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codeName="ThisWorkbook"/>
  <mc:AlternateContent xmlns:mc="http://schemas.openxmlformats.org/markup-compatibility/2006">
    <mc:Choice Requires="x15">
      <x15ac:absPath xmlns:x15ac="http://schemas.microsoft.com/office/spreadsheetml/2010/11/ac" url="https://loccitanegroup-my.sharepoint.com/personal/acacia_galli_loccitane_com/Documents/Categorias/Merchandising/Mailers/RFP FY24/Proposals 1st round/"/>
    </mc:Choice>
  </mc:AlternateContent>
  <xr:revisionPtr revIDLastSave="0" documentId="8_{B4989EA2-8918-4AC3-A8DD-9D954C5AD953}" xr6:coauthVersionLast="47" xr6:coauthVersionMax="47" xr10:uidLastSave="{00000000-0000-0000-0000-000000000000}"/>
  <bookViews>
    <workbookView xWindow="-110" yWindow="-110" windowWidth="19420" windowHeight="10420" tabRatio="1000" firstSheet="1" activeTab="1" xr2:uid="{1A755AC4-1577-4A5F-A939-BCE325105C6A}"/>
  </bookViews>
  <sheets>
    <sheet name="SCOPE" sheetId="33" state="hidden" r:id="rId1"/>
    <sheet name="USA &amp; Canada" sheetId="37" r:id="rId2"/>
    <sheet name="Price Schedule (2)" sheetId="36" state="hidden" r:id="rId3"/>
  </sheets>
  <externalReferences>
    <externalReference r:id="rId4"/>
    <externalReference r:id="rId5"/>
  </externalReferences>
  <definedNames>
    <definedName name="\0">#N/A</definedName>
    <definedName name="\a">#N/A</definedName>
    <definedName name="_xlnm._FilterDatabase" localSheetId="1" hidden="1">'USA &amp; Canada'!$A$8:$P$40</definedName>
    <definedName name="LABEL_AIRE">'[1]MASTER Finishing Price List'!#REF!</definedName>
    <definedName name="NONAUXS_4">#REF!</definedName>
    <definedName name="_xlnm.Print_Area" localSheetId="2">'Price Schedule (2)'!$A$1:$V$223</definedName>
    <definedName name="_xlnm.Print_Area">#REF!</definedName>
    <definedName name="Print_Area_MI">#REF!</definedName>
    <definedName name="_xlnm.Print_Titles" localSheetId="2">'Price Schedule (2)'!$1:$8</definedName>
    <definedName name="TABLE">'[2]Piece Weight Calculation'!#REF!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6" i="37" l="1"/>
  <c r="O40" i="37"/>
  <c r="L57" i="37" s="1"/>
  <c r="P39" i="37"/>
  <c r="L58" i="37" l="1"/>
  <c r="L59" i="37" s="1"/>
  <c r="AK232" i="36"/>
  <c r="AO232" i="36"/>
  <c r="AI232" i="36"/>
  <c r="AM232" i="36"/>
  <c r="AG232" i="36"/>
  <c r="AE232" i="36"/>
  <c r="AC232" i="36"/>
  <c r="AA232" i="36"/>
  <c r="AK231" i="36"/>
  <c r="AO231" i="36"/>
  <c r="AI231" i="36"/>
  <c r="AM231" i="36"/>
  <c r="AG231" i="36"/>
  <c r="AE231" i="36"/>
  <c r="AC231" i="36"/>
  <c r="AA231" i="36"/>
  <c r="AK230" i="36"/>
  <c r="AO230" i="36"/>
  <c r="AI230" i="36"/>
  <c r="AM230" i="36"/>
  <c r="AG230" i="36"/>
  <c r="AE230" i="36"/>
  <c r="AC230" i="36"/>
  <c r="AA230" i="36"/>
  <c r="AK229" i="36"/>
  <c r="AO229" i="36"/>
  <c r="AI229" i="36"/>
  <c r="AM229" i="36"/>
  <c r="AG229" i="36"/>
  <c r="AE229" i="36"/>
  <c r="AC229" i="36"/>
  <c r="AA229" i="36"/>
  <c r="AK228" i="36"/>
  <c r="AO228" i="36"/>
  <c r="AI228" i="36"/>
  <c r="AM228" i="36"/>
  <c r="AG228" i="36"/>
  <c r="AE228" i="36"/>
  <c r="AC228" i="36"/>
  <c r="AA228" i="36"/>
  <c r="AK227" i="36"/>
  <c r="AO227" i="36"/>
  <c r="AI227" i="36"/>
  <c r="AM227" i="36"/>
  <c r="AG227" i="36"/>
  <c r="AE227" i="36"/>
  <c r="AC227" i="36"/>
  <c r="AA227" i="36"/>
  <c r="AK226" i="36"/>
  <c r="AO226" i="36"/>
  <c r="AI226" i="36"/>
  <c r="AM226" i="36"/>
  <c r="AG226" i="36"/>
  <c r="AE226" i="36"/>
  <c r="AC226" i="36"/>
  <c r="AA226" i="36"/>
  <c r="AK225" i="36"/>
  <c r="AO225" i="36"/>
  <c r="AM225" i="36"/>
  <c r="AI225" i="36"/>
  <c r="AG225" i="36"/>
  <c r="AE225" i="36"/>
  <c r="AC225" i="36"/>
  <c r="AA225" i="36"/>
  <c r="AO224" i="36"/>
  <c r="AI224" i="36"/>
  <c r="AM224" i="36"/>
  <c r="AK224" i="36"/>
  <c r="AG224" i="36"/>
  <c r="AE224" i="36"/>
  <c r="AC224" i="36"/>
  <c r="AA224" i="36"/>
  <c r="AO223" i="36"/>
  <c r="AI223" i="36"/>
  <c r="AM223" i="36"/>
  <c r="AK223" i="36"/>
  <c r="AG223" i="36"/>
  <c r="AE223" i="36"/>
  <c r="AC223" i="36"/>
  <c r="AA223" i="36"/>
  <c r="AO222" i="36"/>
  <c r="AM222" i="36"/>
  <c r="AK222" i="36"/>
  <c r="AI222" i="36"/>
  <c r="AG222" i="36"/>
  <c r="AE222" i="36"/>
  <c r="AC222" i="36"/>
  <c r="AA222" i="36"/>
  <c r="Y222" i="36"/>
  <c r="W222" i="36"/>
  <c r="U222" i="36"/>
  <c r="S222" i="36"/>
  <c r="Q222" i="36"/>
  <c r="O222" i="36"/>
  <c r="AO221" i="36"/>
  <c r="AI221" i="36"/>
  <c r="AM221" i="36"/>
  <c r="AK221" i="36"/>
  <c r="AG221" i="36"/>
  <c r="AE221" i="36"/>
  <c r="AC221" i="36"/>
  <c r="AA221" i="36"/>
  <c r="AO220" i="36"/>
  <c r="AI220" i="36"/>
  <c r="AM220" i="36"/>
  <c r="AK220" i="36"/>
  <c r="AG220" i="36"/>
  <c r="AE220" i="36"/>
  <c r="AC220" i="36"/>
  <c r="AA220" i="36"/>
  <c r="AO219" i="36"/>
  <c r="AM219" i="36"/>
  <c r="AK219" i="36"/>
  <c r="AI219" i="36"/>
  <c r="O219" i="36"/>
  <c r="AE219" i="36"/>
  <c r="AA219" i="36"/>
  <c r="W219" i="36"/>
  <c r="S219" i="36"/>
  <c r="AO218" i="36"/>
  <c r="AI218" i="36"/>
  <c r="AM218" i="36"/>
  <c r="AK218" i="36"/>
  <c r="AG218" i="36"/>
  <c r="AE218" i="36"/>
  <c r="AC218" i="36"/>
  <c r="AA218" i="36"/>
  <c r="AO217" i="36"/>
  <c r="AI217" i="36"/>
  <c r="AM217" i="36"/>
  <c r="AK217" i="36"/>
  <c r="AG217" i="36"/>
  <c r="AE217" i="36"/>
  <c r="AC217" i="36"/>
  <c r="AA217" i="36"/>
  <c r="AO216" i="36"/>
  <c r="K216" i="36"/>
  <c r="O216" i="36"/>
  <c r="AI216" i="36"/>
  <c r="AM216" i="36"/>
  <c r="AK216" i="36"/>
  <c r="AG216" i="36"/>
  <c r="AE216" i="36"/>
  <c r="AC216" i="36"/>
  <c r="AA216" i="36"/>
  <c r="S216" i="36"/>
  <c r="AO215" i="36"/>
  <c r="K215" i="36"/>
  <c r="O215" i="36"/>
  <c r="AI215" i="36"/>
  <c r="AM215" i="36"/>
  <c r="AK215" i="36"/>
  <c r="AG215" i="36"/>
  <c r="AE215" i="36"/>
  <c r="AC215" i="36"/>
  <c r="AA215" i="36"/>
  <c r="S215" i="36"/>
  <c r="AO214" i="36"/>
  <c r="AI214" i="36"/>
  <c r="AM214" i="36"/>
  <c r="AK214" i="36"/>
  <c r="AG214" i="36"/>
  <c r="AE214" i="36"/>
  <c r="AC214" i="36"/>
  <c r="AA214" i="36"/>
  <c r="AO213" i="36"/>
  <c r="K213" i="36"/>
  <c r="O213" i="36"/>
  <c r="AI213" i="36"/>
  <c r="AM213" i="36"/>
  <c r="AK213" i="36"/>
  <c r="AG213" i="36"/>
  <c r="AE213" i="36"/>
  <c r="AC213" i="36"/>
  <c r="AA213" i="36"/>
  <c r="S213" i="36"/>
  <c r="AO212" i="36"/>
  <c r="K212" i="36"/>
  <c r="O212" i="36"/>
  <c r="AI212" i="36"/>
  <c r="AM212" i="36"/>
  <c r="AK212" i="36"/>
  <c r="AG212" i="36"/>
  <c r="AE212" i="36"/>
  <c r="AC212" i="36"/>
  <c r="AA212" i="36"/>
  <c r="S212" i="36"/>
  <c r="AO211" i="36"/>
  <c r="AM211" i="36"/>
  <c r="AK211" i="36"/>
  <c r="AI211" i="36"/>
  <c r="AG211" i="36"/>
  <c r="O211" i="36"/>
  <c r="AE211" i="36"/>
  <c r="AC211" i="36"/>
  <c r="AA211" i="36"/>
  <c r="W211" i="36"/>
  <c r="S211" i="36"/>
  <c r="AK210" i="36"/>
  <c r="AO210" i="36"/>
  <c r="AI210" i="36"/>
  <c r="AM210" i="36"/>
  <c r="AG210" i="36"/>
  <c r="AE210" i="36"/>
  <c r="AC210" i="36"/>
  <c r="AA210" i="36"/>
  <c r="AK209" i="36"/>
  <c r="AO209" i="36"/>
  <c r="AI209" i="36"/>
  <c r="AM209" i="36"/>
  <c r="AG209" i="36"/>
  <c r="AE209" i="36"/>
  <c r="AC209" i="36"/>
  <c r="AA209" i="36"/>
  <c r="AK208" i="36"/>
  <c r="AO208" i="36"/>
  <c r="AI208" i="36"/>
  <c r="AM208" i="36"/>
  <c r="AG208" i="36"/>
  <c r="AE208" i="36"/>
  <c r="AC208" i="36"/>
  <c r="AA208" i="36"/>
  <c r="AO207" i="36"/>
  <c r="AM207" i="36"/>
  <c r="AK207" i="36"/>
  <c r="AI207" i="36"/>
  <c r="AG207" i="36"/>
  <c r="O207" i="36"/>
  <c r="AE207" i="36"/>
  <c r="AC207" i="36"/>
  <c r="AA207" i="36"/>
  <c r="Y207" i="36"/>
  <c r="W207" i="36"/>
  <c r="U207" i="36"/>
  <c r="S207" i="36"/>
  <c r="Q207" i="36"/>
  <c r="AK206" i="36"/>
  <c r="AO206" i="36"/>
  <c r="AI206" i="36"/>
  <c r="AM206" i="36"/>
  <c r="AG206" i="36"/>
  <c r="AE206" i="36"/>
  <c r="AC206" i="36"/>
  <c r="AA206" i="36"/>
  <c r="AK205" i="36"/>
  <c r="AO205" i="36"/>
  <c r="AI205" i="36"/>
  <c r="AM205" i="36"/>
  <c r="AG205" i="36"/>
  <c r="AE205" i="36"/>
  <c r="AC205" i="36"/>
  <c r="AA205" i="36"/>
  <c r="AK204" i="36"/>
  <c r="AO204" i="36"/>
  <c r="AI204" i="36"/>
  <c r="AM204" i="36"/>
  <c r="AG204" i="36"/>
  <c r="AE204" i="36"/>
  <c r="AC204" i="36"/>
  <c r="AA204" i="36"/>
  <c r="AO203" i="36"/>
  <c r="AM203" i="36"/>
  <c r="AK203" i="36"/>
  <c r="AI203" i="36"/>
  <c r="AG203" i="36"/>
  <c r="O203" i="36"/>
  <c r="AE203" i="36"/>
  <c r="AC203" i="36"/>
  <c r="AA203" i="36"/>
  <c r="Y203" i="36"/>
  <c r="W203" i="36"/>
  <c r="U203" i="36"/>
  <c r="S203" i="36"/>
  <c r="Q203" i="36"/>
  <c r="M202" i="36"/>
  <c r="AO202" i="36"/>
  <c r="K202" i="36"/>
  <c r="AM202" i="36"/>
  <c r="AK202" i="36"/>
  <c r="AI202" i="36"/>
  <c r="Q202" i="36"/>
  <c r="AG202" i="36"/>
  <c r="O202" i="36"/>
  <c r="AE202" i="36"/>
  <c r="AC202" i="36"/>
  <c r="AA202" i="36"/>
  <c r="U202" i="36"/>
  <c r="S202" i="36"/>
  <c r="M201" i="36"/>
  <c r="AO201" i="36"/>
  <c r="K201" i="36"/>
  <c r="AM201" i="36"/>
  <c r="AK201" i="36"/>
  <c r="AI201" i="36"/>
  <c r="Q201" i="36"/>
  <c r="AG201" i="36"/>
  <c r="O201" i="36"/>
  <c r="AE201" i="36"/>
  <c r="AC201" i="36"/>
  <c r="AA201" i="36"/>
  <c r="U201" i="36"/>
  <c r="S201" i="36"/>
  <c r="AK200" i="36"/>
  <c r="AO200" i="36"/>
  <c r="AM200" i="36"/>
  <c r="AI200" i="36"/>
  <c r="AG200" i="36"/>
  <c r="AE200" i="36"/>
  <c r="AC200" i="36"/>
  <c r="AA200" i="36"/>
  <c r="AO199" i="36"/>
  <c r="AI199" i="36"/>
  <c r="AM199" i="36"/>
  <c r="AK199" i="36"/>
  <c r="AG199" i="36"/>
  <c r="AE199" i="36"/>
  <c r="AC199" i="36"/>
  <c r="AA199" i="36"/>
  <c r="AK198" i="36"/>
  <c r="AO198" i="36"/>
  <c r="AM198" i="36"/>
  <c r="AI198" i="36"/>
  <c r="AG198" i="36"/>
  <c r="AE198" i="36"/>
  <c r="AC198" i="36"/>
  <c r="AA198" i="36"/>
  <c r="AO197" i="36"/>
  <c r="AI197" i="36"/>
  <c r="AM197" i="36"/>
  <c r="AK197" i="36"/>
  <c r="AG197" i="36"/>
  <c r="AE197" i="36"/>
  <c r="AC197" i="36"/>
  <c r="AA197" i="36"/>
  <c r="AK196" i="36"/>
  <c r="AO196" i="36"/>
  <c r="AI196" i="36"/>
  <c r="AM196" i="36"/>
  <c r="AG196" i="36"/>
  <c r="AE196" i="36"/>
  <c r="AC196" i="36"/>
  <c r="AA196" i="36"/>
  <c r="AK195" i="36"/>
  <c r="AO195" i="36"/>
  <c r="AI195" i="36"/>
  <c r="AM195" i="36"/>
  <c r="AG195" i="36"/>
  <c r="AE195" i="36"/>
  <c r="AC195" i="36"/>
  <c r="AA195" i="36"/>
  <c r="AK194" i="36"/>
  <c r="AO194" i="36"/>
  <c r="AM194" i="36"/>
  <c r="AI194" i="36"/>
  <c r="AG194" i="36"/>
  <c r="AE194" i="36"/>
  <c r="AC194" i="36"/>
  <c r="AA194" i="36"/>
  <c r="AK193" i="36"/>
  <c r="AO193" i="36"/>
  <c r="AI193" i="36"/>
  <c r="AM193" i="36"/>
  <c r="AG193" i="36"/>
  <c r="AE193" i="36"/>
  <c r="AC193" i="36"/>
  <c r="AA193" i="36"/>
  <c r="AK192" i="36"/>
  <c r="AO192" i="36"/>
  <c r="AI192" i="36"/>
  <c r="AM192" i="36"/>
  <c r="AG192" i="36"/>
  <c r="AE192" i="36"/>
  <c r="AC192" i="36"/>
  <c r="AA192" i="36"/>
  <c r="AK191" i="36"/>
  <c r="AO191" i="36"/>
  <c r="AI191" i="36"/>
  <c r="AM191" i="36"/>
  <c r="AG191" i="36"/>
  <c r="AE191" i="36"/>
  <c r="AC191" i="36"/>
  <c r="AA191" i="36"/>
  <c r="AK190" i="36"/>
  <c r="AO190" i="36"/>
  <c r="AI190" i="36"/>
  <c r="AM190" i="36"/>
  <c r="AG190" i="36"/>
  <c r="AE190" i="36"/>
  <c r="AC190" i="36"/>
  <c r="AA190" i="36"/>
  <c r="AK189" i="36"/>
  <c r="AO189" i="36"/>
  <c r="AI189" i="36"/>
  <c r="AM189" i="36"/>
  <c r="AG189" i="36"/>
  <c r="AE189" i="36"/>
  <c r="AC189" i="36"/>
  <c r="AA189" i="36"/>
  <c r="AK188" i="36"/>
  <c r="AO188" i="36"/>
  <c r="AI188" i="36"/>
  <c r="AM188" i="36"/>
  <c r="AG188" i="36"/>
  <c r="AE188" i="36"/>
  <c r="AC188" i="36"/>
  <c r="AA188" i="36"/>
  <c r="AO187" i="36"/>
  <c r="AM187" i="36"/>
  <c r="AK187" i="36"/>
  <c r="AI187" i="36"/>
  <c r="AG187" i="36"/>
  <c r="O187" i="36"/>
  <c r="AE187" i="36"/>
  <c r="AC187" i="36"/>
  <c r="AA187" i="36"/>
  <c r="Y187" i="36"/>
  <c r="W187" i="36"/>
  <c r="U187" i="36"/>
  <c r="S187" i="36"/>
  <c r="Q187" i="36"/>
  <c r="AK186" i="36"/>
  <c r="AO186" i="36"/>
  <c r="AI186" i="36"/>
  <c r="AM186" i="36"/>
  <c r="AG186" i="36"/>
  <c r="AE186" i="36"/>
  <c r="AC186" i="36"/>
  <c r="AA186" i="36"/>
  <c r="AK185" i="36"/>
  <c r="AO185" i="36"/>
  <c r="AM185" i="36"/>
  <c r="AI185" i="36"/>
  <c r="AG185" i="36"/>
  <c r="AE185" i="36"/>
  <c r="AC185" i="36"/>
  <c r="AA185" i="36"/>
  <c r="AK184" i="36"/>
  <c r="AO184" i="36"/>
  <c r="AM184" i="36"/>
  <c r="AI184" i="36"/>
  <c r="AG184" i="36"/>
  <c r="AE184" i="36"/>
  <c r="AC184" i="36"/>
  <c r="AA184" i="36"/>
  <c r="AK183" i="36"/>
  <c r="AO183" i="36"/>
  <c r="AM183" i="36"/>
  <c r="AI183" i="36"/>
  <c r="AG183" i="36"/>
  <c r="AE183" i="36"/>
  <c r="AC183" i="36"/>
  <c r="AA183" i="36"/>
  <c r="AO182" i="36"/>
  <c r="AI182" i="36"/>
  <c r="AM182" i="36"/>
  <c r="AK182" i="36"/>
  <c r="AG182" i="36"/>
  <c r="AE182" i="36"/>
  <c r="AC182" i="36"/>
  <c r="AA182" i="36"/>
  <c r="AO181" i="36"/>
  <c r="AI181" i="36"/>
  <c r="AM181" i="36"/>
  <c r="AK181" i="36"/>
  <c r="AG181" i="36"/>
  <c r="AE181" i="36"/>
  <c r="AC181" i="36"/>
  <c r="AA181" i="36"/>
  <c r="AO180" i="36"/>
  <c r="AI180" i="36"/>
  <c r="AM180" i="36"/>
  <c r="AK180" i="36"/>
  <c r="AG180" i="36"/>
  <c r="AE180" i="36"/>
  <c r="AC180" i="36"/>
  <c r="AA180" i="36"/>
  <c r="AO179" i="36"/>
  <c r="AM179" i="36"/>
  <c r="AK179" i="36"/>
  <c r="AI179" i="36"/>
  <c r="AG179" i="36"/>
  <c r="O179" i="36"/>
  <c r="AE179" i="36"/>
  <c r="AC179" i="36"/>
  <c r="AA179" i="36"/>
  <c r="Y179" i="36"/>
  <c r="W179" i="36"/>
  <c r="U179" i="36"/>
  <c r="S179" i="36"/>
  <c r="Q179" i="36"/>
  <c r="AK178" i="36"/>
  <c r="AO178" i="36"/>
  <c r="AM178" i="36"/>
  <c r="AI178" i="36"/>
  <c r="AG178" i="36"/>
  <c r="AE178" i="36"/>
  <c r="AC178" i="36"/>
  <c r="AA178" i="36"/>
  <c r="M177" i="36"/>
  <c r="Q177" i="36"/>
  <c r="AK177" i="36"/>
  <c r="AO177" i="36"/>
  <c r="K177" i="36"/>
  <c r="O177" i="36"/>
  <c r="AI177" i="36"/>
  <c r="AM177" i="36"/>
  <c r="AG177" i="36"/>
  <c r="AE177" i="36"/>
  <c r="AC177" i="36"/>
  <c r="AA177" i="36"/>
  <c r="U177" i="36"/>
  <c r="S177" i="36"/>
  <c r="L177" i="36"/>
  <c r="AK176" i="36"/>
  <c r="AO176" i="36"/>
  <c r="AI176" i="36"/>
  <c r="AM176" i="36"/>
  <c r="AG176" i="36"/>
  <c r="AE176" i="36"/>
  <c r="AC176" i="36"/>
  <c r="AA176" i="36"/>
  <c r="AK175" i="36"/>
  <c r="AO175" i="36"/>
  <c r="AM175" i="36"/>
  <c r="AI175" i="36"/>
  <c r="AG175" i="36"/>
  <c r="AE175" i="36"/>
  <c r="AC175" i="36"/>
  <c r="AA175" i="36"/>
  <c r="AK174" i="36"/>
  <c r="AO174" i="36"/>
  <c r="AI174" i="36"/>
  <c r="AM174" i="36"/>
  <c r="AG174" i="36"/>
  <c r="AE174" i="36"/>
  <c r="AC174" i="36"/>
  <c r="AA174" i="36"/>
  <c r="AK173" i="36"/>
  <c r="AO173" i="36"/>
  <c r="AI173" i="36"/>
  <c r="AM173" i="36"/>
  <c r="AG173" i="36"/>
  <c r="AE173" i="36"/>
  <c r="AC173" i="36"/>
  <c r="AA173" i="36"/>
  <c r="AK172" i="36"/>
  <c r="AO172" i="36"/>
  <c r="AI172" i="36"/>
  <c r="AM172" i="36"/>
  <c r="AG172" i="36"/>
  <c r="AE172" i="36"/>
  <c r="AC172" i="36"/>
  <c r="AA172" i="36"/>
  <c r="AO171" i="36"/>
  <c r="AI171" i="36"/>
  <c r="AM171" i="36"/>
  <c r="AK171" i="36"/>
  <c r="AG171" i="36"/>
  <c r="AE171" i="36"/>
  <c r="AC171" i="36"/>
  <c r="AA171" i="36"/>
  <c r="AO170" i="36"/>
  <c r="AI170" i="36"/>
  <c r="AM170" i="36"/>
  <c r="AK170" i="36"/>
  <c r="AG170" i="36"/>
  <c r="AE170" i="36"/>
  <c r="AC170" i="36"/>
  <c r="AA170" i="36"/>
  <c r="AK169" i="36"/>
  <c r="AO169" i="36"/>
  <c r="AI169" i="36"/>
  <c r="AM169" i="36"/>
  <c r="AG169" i="36"/>
  <c r="AE169" i="36"/>
  <c r="AC169" i="36"/>
  <c r="AA169" i="36"/>
  <c r="AO168" i="36"/>
  <c r="AM168" i="36"/>
  <c r="AK168" i="36"/>
  <c r="AI168" i="36"/>
  <c r="AG168" i="36"/>
  <c r="O168" i="36"/>
  <c r="AE168" i="36"/>
  <c r="AC168" i="36"/>
  <c r="AA168" i="36"/>
  <c r="Y168" i="36"/>
  <c r="W168" i="36"/>
  <c r="U168" i="36"/>
  <c r="S168" i="36"/>
  <c r="Q168" i="36"/>
  <c r="AK167" i="36"/>
  <c r="AO167" i="36"/>
  <c r="AI167" i="36"/>
  <c r="AM167" i="36"/>
  <c r="AG167" i="36"/>
  <c r="AE167" i="36"/>
  <c r="AC167" i="36"/>
  <c r="AA167" i="36"/>
  <c r="AK166" i="36"/>
  <c r="AO166" i="36"/>
  <c r="AI166" i="36"/>
  <c r="AM166" i="36"/>
  <c r="AG166" i="36"/>
  <c r="AE166" i="36"/>
  <c r="AC166" i="36"/>
  <c r="AA166" i="36"/>
  <c r="AK165" i="36"/>
  <c r="AO165" i="36"/>
  <c r="AI165" i="36"/>
  <c r="AM165" i="36"/>
  <c r="AG165" i="36"/>
  <c r="AE165" i="36"/>
  <c r="AC165" i="36"/>
  <c r="AA165" i="36"/>
  <c r="AK164" i="36"/>
  <c r="AO164" i="36"/>
  <c r="AI164" i="36"/>
  <c r="AM164" i="36"/>
  <c r="AG164" i="36"/>
  <c r="AE164" i="36"/>
  <c r="AC164" i="36"/>
  <c r="AA164" i="36"/>
  <c r="AK163" i="36"/>
  <c r="AO163" i="36"/>
  <c r="AI163" i="36"/>
  <c r="AM163" i="36"/>
  <c r="AG163" i="36"/>
  <c r="AE163" i="36"/>
  <c r="AC163" i="36"/>
  <c r="AA163" i="36"/>
  <c r="AK162" i="36"/>
  <c r="AO162" i="36"/>
  <c r="AI162" i="36"/>
  <c r="AM162" i="36"/>
  <c r="AG162" i="36"/>
  <c r="AE162" i="36"/>
  <c r="AC162" i="36"/>
  <c r="AA162" i="36"/>
  <c r="AO161" i="36"/>
  <c r="AM161" i="36"/>
  <c r="AK161" i="36"/>
  <c r="AI161" i="36"/>
  <c r="AG161" i="36"/>
  <c r="O161" i="36"/>
  <c r="AE161" i="36"/>
  <c r="AC161" i="36"/>
  <c r="AA161" i="36"/>
  <c r="Y161" i="36"/>
  <c r="W161" i="36"/>
  <c r="U161" i="36"/>
  <c r="S161" i="36"/>
  <c r="Q161" i="36"/>
  <c r="AO160" i="36"/>
  <c r="AM160" i="36"/>
  <c r="AK160" i="36"/>
  <c r="AI160" i="36"/>
  <c r="AG160" i="36"/>
  <c r="AE160" i="36"/>
  <c r="AC160" i="36"/>
  <c r="AA160" i="36"/>
  <c r="AK159" i="36"/>
  <c r="AO159" i="36"/>
  <c r="AI159" i="36"/>
  <c r="AM159" i="36"/>
  <c r="AG159" i="36"/>
  <c r="AE159" i="36"/>
  <c r="AC159" i="36"/>
  <c r="AA159" i="36"/>
  <c r="AK158" i="36"/>
  <c r="AO158" i="36"/>
  <c r="AI158" i="36"/>
  <c r="AM158" i="36"/>
  <c r="AG158" i="36"/>
  <c r="AE158" i="36"/>
  <c r="AC158" i="36"/>
  <c r="AA158" i="36"/>
  <c r="AO157" i="36"/>
  <c r="AI157" i="36"/>
  <c r="AM157" i="36"/>
  <c r="AK157" i="36"/>
  <c r="AG157" i="36"/>
  <c r="AE157" i="36"/>
  <c r="AC157" i="36"/>
  <c r="AA157" i="36"/>
  <c r="AK156" i="36"/>
  <c r="AO156" i="36"/>
  <c r="AI156" i="36"/>
  <c r="AM156" i="36"/>
  <c r="AG156" i="36"/>
  <c r="AE156" i="36"/>
  <c r="AC156" i="36"/>
  <c r="AA156" i="36"/>
  <c r="AK155" i="36"/>
  <c r="AO155" i="36"/>
  <c r="AI155" i="36"/>
  <c r="AM155" i="36"/>
  <c r="AG155" i="36"/>
  <c r="AE155" i="36"/>
  <c r="AC155" i="36"/>
  <c r="AA155" i="36"/>
  <c r="AK154" i="36"/>
  <c r="AO154" i="36"/>
  <c r="AI154" i="36"/>
  <c r="AM154" i="36"/>
  <c r="AG154" i="36"/>
  <c r="AE154" i="36"/>
  <c r="AC154" i="36"/>
  <c r="AA154" i="36"/>
  <c r="AK153" i="36"/>
  <c r="AO153" i="36"/>
  <c r="AI153" i="36"/>
  <c r="AM153" i="36"/>
  <c r="AG153" i="36"/>
  <c r="AE153" i="36"/>
  <c r="AC153" i="36"/>
  <c r="AA153" i="36"/>
  <c r="AK152" i="36"/>
  <c r="AO152" i="36"/>
  <c r="AI152" i="36"/>
  <c r="AM152" i="36"/>
  <c r="AG152" i="36"/>
  <c r="AE152" i="36"/>
  <c r="AC152" i="36"/>
  <c r="AA152" i="36"/>
  <c r="AK151" i="36"/>
  <c r="AO151" i="36"/>
  <c r="AI151" i="36"/>
  <c r="AM151" i="36"/>
  <c r="AG151" i="36"/>
  <c r="AE151" i="36"/>
  <c r="AC151" i="36"/>
  <c r="AA151" i="36"/>
  <c r="AO150" i="36"/>
  <c r="AM150" i="36"/>
  <c r="AK150" i="36"/>
  <c r="AI150" i="36"/>
  <c r="AG150" i="36"/>
  <c r="O150" i="36"/>
  <c r="AE150" i="36"/>
  <c r="AC150" i="36"/>
  <c r="AA150" i="36"/>
  <c r="Y150" i="36"/>
  <c r="W150" i="36"/>
  <c r="U150" i="36"/>
  <c r="S150" i="36"/>
  <c r="Q150" i="36"/>
  <c r="AK149" i="36"/>
  <c r="AO149" i="36"/>
  <c r="AI149" i="36"/>
  <c r="AM149" i="36"/>
  <c r="AG149" i="36"/>
  <c r="AE149" i="36"/>
  <c r="AC149" i="36"/>
  <c r="AA149" i="36"/>
  <c r="AK148" i="36"/>
  <c r="AO148" i="36"/>
  <c r="AI148" i="36"/>
  <c r="AM148" i="36"/>
  <c r="AG148" i="36"/>
  <c r="AE148" i="36"/>
  <c r="AC148" i="36"/>
  <c r="AA148" i="36"/>
  <c r="AK147" i="36"/>
  <c r="AO147" i="36"/>
  <c r="AI147" i="36"/>
  <c r="AM147" i="36"/>
  <c r="AG147" i="36"/>
  <c r="AE147" i="36"/>
  <c r="AC147" i="36"/>
  <c r="AA147" i="36"/>
  <c r="AK146" i="36"/>
  <c r="AO146" i="36"/>
  <c r="AI146" i="36"/>
  <c r="AM146" i="36"/>
  <c r="AG146" i="36"/>
  <c r="AE146" i="36"/>
  <c r="AC146" i="36"/>
  <c r="AA146" i="36"/>
  <c r="AK145" i="36"/>
  <c r="AO145" i="36"/>
  <c r="AI145" i="36"/>
  <c r="AM145" i="36"/>
  <c r="AG145" i="36"/>
  <c r="AE145" i="36"/>
  <c r="AC145" i="36"/>
  <c r="AA145" i="36"/>
  <c r="AK144" i="36"/>
  <c r="AO144" i="36"/>
  <c r="AI144" i="36"/>
  <c r="AM144" i="36"/>
  <c r="AG144" i="36"/>
  <c r="AE144" i="36"/>
  <c r="AC144" i="36"/>
  <c r="AA144" i="36"/>
  <c r="AK143" i="36"/>
  <c r="AO143" i="36"/>
  <c r="AI143" i="36"/>
  <c r="AM143" i="36"/>
  <c r="AG143" i="36"/>
  <c r="AE143" i="36"/>
  <c r="AC143" i="36"/>
  <c r="AA143" i="36"/>
  <c r="AO142" i="36"/>
  <c r="AM142" i="36"/>
  <c r="AK142" i="36"/>
  <c r="AI142" i="36"/>
  <c r="AG142" i="36"/>
  <c r="O142" i="36"/>
  <c r="AE142" i="36"/>
  <c r="AC142" i="36"/>
  <c r="AA142" i="36"/>
  <c r="Y142" i="36"/>
  <c r="W142" i="36"/>
  <c r="U142" i="36"/>
  <c r="S142" i="36"/>
  <c r="Q142" i="36"/>
  <c r="AO141" i="36"/>
  <c r="AM141" i="36"/>
  <c r="AK141" i="36"/>
  <c r="AI141" i="36"/>
  <c r="AG141" i="36"/>
  <c r="AE141" i="36"/>
  <c r="AC141" i="36"/>
  <c r="AA141" i="36"/>
  <c r="M140" i="36"/>
  <c r="Q140" i="36"/>
  <c r="AK140" i="36"/>
  <c r="AO140" i="36"/>
  <c r="AM140" i="36"/>
  <c r="AI140" i="36"/>
  <c r="AG140" i="36"/>
  <c r="AE140" i="36"/>
  <c r="AC140" i="36"/>
  <c r="AA140" i="36"/>
  <c r="U140" i="36"/>
  <c r="AK139" i="36"/>
  <c r="AO139" i="36"/>
  <c r="AI139" i="36"/>
  <c r="AM139" i="36"/>
  <c r="AG139" i="36"/>
  <c r="AE139" i="36"/>
  <c r="AC139" i="36"/>
  <c r="AA139" i="36"/>
  <c r="M138" i="36"/>
  <c r="Q138" i="36"/>
  <c r="AK138" i="36"/>
  <c r="AO138" i="36"/>
  <c r="AM138" i="36"/>
  <c r="AI138" i="36"/>
  <c r="AG138" i="36"/>
  <c r="AE138" i="36"/>
  <c r="AC138" i="36"/>
  <c r="AA138" i="36"/>
  <c r="U138" i="36"/>
  <c r="AK137" i="36"/>
  <c r="AO137" i="36"/>
  <c r="AI137" i="36"/>
  <c r="AM137" i="36"/>
  <c r="AG137" i="36"/>
  <c r="AE137" i="36"/>
  <c r="AC137" i="36"/>
  <c r="AA137" i="36"/>
  <c r="AK136" i="36"/>
  <c r="AO136" i="36"/>
  <c r="AI136" i="36"/>
  <c r="AM136" i="36"/>
  <c r="AG136" i="36"/>
  <c r="AE136" i="36"/>
  <c r="AC136" i="36"/>
  <c r="AA136" i="36"/>
  <c r="AK135" i="36"/>
  <c r="AO135" i="36"/>
  <c r="AI135" i="36"/>
  <c r="AM135" i="36"/>
  <c r="AG135" i="36"/>
  <c r="AE135" i="36"/>
  <c r="AC135" i="36"/>
  <c r="AA135" i="36"/>
  <c r="AK134" i="36"/>
  <c r="AO134" i="36"/>
  <c r="AI134" i="36"/>
  <c r="AM134" i="36"/>
  <c r="AG134" i="36"/>
  <c r="AE134" i="36"/>
  <c r="AC134" i="36"/>
  <c r="AA134" i="36"/>
  <c r="AK133" i="36"/>
  <c r="AO133" i="36"/>
  <c r="AI133" i="36"/>
  <c r="AM133" i="36"/>
  <c r="AG133" i="36"/>
  <c r="AE133" i="36"/>
  <c r="AC133" i="36"/>
  <c r="AA133" i="36"/>
  <c r="AK132" i="36"/>
  <c r="AO132" i="36"/>
  <c r="AI132" i="36"/>
  <c r="AM132" i="36"/>
  <c r="AG132" i="36"/>
  <c r="AE132" i="36"/>
  <c r="AC132" i="36"/>
  <c r="AA132" i="36"/>
  <c r="AK131" i="36"/>
  <c r="AO131" i="36"/>
  <c r="AM131" i="36"/>
  <c r="AI131" i="36"/>
  <c r="AG131" i="36"/>
  <c r="AE131" i="36"/>
  <c r="AC131" i="36"/>
  <c r="AA131" i="36"/>
  <c r="AK130" i="36"/>
  <c r="AO130" i="36"/>
  <c r="AI130" i="36"/>
  <c r="AM130" i="36"/>
  <c r="AG130" i="36"/>
  <c r="AE130" i="36"/>
  <c r="AC130" i="36"/>
  <c r="AA130" i="36"/>
  <c r="AO129" i="36"/>
  <c r="AI129" i="36"/>
  <c r="AM129" i="36"/>
  <c r="AK129" i="36"/>
  <c r="AG129" i="36"/>
  <c r="AE129" i="36"/>
  <c r="AC129" i="36"/>
  <c r="AA129" i="36"/>
  <c r="AK128" i="36"/>
  <c r="AO128" i="36"/>
  <c r="AI128" i="36"/>
  <c r="AM128" i="36"/>
  <c r="AG128" i="36"/>
  <c r="AE128" i="36"/>
  <c r="AC128" i="36"/>
  <c r="AA128" i="36"/>
  <c r="AK127" i="36"/>
  <c r="AO127" i="36"/>
  <c r="AI127" i="36"/>
  <c r="AM127" i="36"/>
  <c r="AG127" i="36"/>
  <c r="AE127" i="36"/>
  <c r="AC127" i="36"/>
  <c r="AA127" i="36"/>
  <c r="AK126" i="36"/>
  <c r="AO126" i="36"/>
  <c r="AI126" i="36"/>
  <c r="AM126" i="36"/>
  <c r="AG126" i="36"/>
  <c r="AE126" i="36"/>
  <c r="AC126" i="36"/>
  <c r="AA126" i="36"/>
  <c r="AK125" i="36"/>
  <c r="AO125" i="36"/>
  <c r="AI125" i="36"/>
  <c r="AM125" i="36"/>
  <c r="AG125" i="36"/>
  <c r="AE125" i="36"/>
  <c r="AC125" i="36"/>
  <c r="AA125" i="36"/>
  <c r="AK124" i="36"/>
  <c r="AO124" i="36"/>
  <c r="AI124" i="36"/>
  <c r="AM124" i="36"/>
  <c r="AG124" i="36"/>
  <c r="AE124" i="36"/>
  <c r="AC124" i="36"/>
  <c r="AA124" i="36"/>
  <c r="AK123" i="36"/>
  <c r="AO123" i="36"/>
  <c r="AI123" i="36"/>
  <c r="AM123" i="36"/>
  <c r="AG123" i="36"/>
  <c r="AE123" i="36"/>
  <c r="AC123" i="36"/>
  <c r="AA123" i="36"/>
  <c r="AK122" i="36"/>
  <c r="AO122" i="36"/>
  <c r="AI122" i="36"/>
  <c r="AM122" i="36"/>
  <c r="AG122" i="36"/>
  <c r="AE122" i="36"/>
  <c r="AC122" i="36"/>
  <c r="AA122" i="36"/>
  <c r="AK121" i="36"/>
  <c r="AO121" i="36"/>
  <c r="AI121" i="36"/>
  <c r="AM121" i="36"/>
  <c r="AG121" i="36"/>
  <c r="AE121" i="36"/>
  <c r="AC121" i="36"/>
  <c r="AA121" i="36"/>
  <c r="AO120" i="36"/>
  <c r="AM120" i="36"/>
  <c r="AK120" i="36"/>
  <c r="AI120" i="36"/>
  <c r="AG120" i="36"/>
  <c r="O120" i="36"/>
  <c r="AE120" i="36"/>
  <c r="AC120" i="36"/>
  <c r="AA120" i="36"/>
  <c r="Y120" i="36"/>
  <c r="W120" i="36"/>
  <c r="U120" i="36"/>
  <c r="S120" i="36"/>
  <c r="Q120" i="36"/>
  <c r="Q118" i="36"/>
  <c r="AK118" i="36"/>
  <c r="AO118" i="36"/>
  <c r="AM118" i="36"/>
  <c r="AI118" i="36"/>
  <c r="AG118" i="36"/>
  <c r="AE118" i="36"/>
  <c r="AC118" i="36"/>
  <c r="AA118" i="36"/>
  <c r="U118" i="36"/>
  <c r="Q117" i="36"/>
  <c r="AK117" i="36"/>
  <c r="AO117" i="36"/>
  <c r="AM117" i="36"/>
  <c r="AI117" i="36"/>
  <c r="AG117" i="36"/>
  <c r="AE117" i="36"/>
  <c r="AC117" i="36"/>
  <c r="AA117" i="36"/>
  <c r="U117" i="36"/>
  <c r="Q116" i="36"/>
  <c r="AK116" i="36"/>
  <c r="AO116" i="36"/>
  <c r="AM116" i="36"/>
  <c r="AI116" i="36"/>
  <c r="AG116" i="36"/>
  <c r="AE116" i="36"/>
  <c r="AC116" i="36"/>
  <c r="AA116" i="36"/>
  <c r="U116" i="36"/>
  <c r="Q115" i="36"/>
  <c r="AK115" i="36"/>
  <c r="AO115" i="36"/>
  <c r="AM115" i="36"/>
  <c r="AI115" i="36"/>
  <c r="AG115" i="36"/>
  <c r="AE115" i="36"/>
  <c r="AC115" i="36"/>
  <c r="AA115" i="36"/>
  <c r="U115" i="36"/>
  <c r="Q114" i="36"/>
  <c r="AK114" i="36"/>
  <c r="AO114" i="36"/>
  <c r="AM114" i="36"/>
  <c r="AI114" i="36"/>
  <c r="AG114" i="36"/>
  <c r="AE114" i="36"/>
  <c r="AC114" i="36"/>
  <c r="AA114" i="36"/>
  <c r="U114" i="36"/>
  <c r="AO113" i="36"/>
  <c r="AM113" i="36"/>
  <c r="Q113" i="36"/>
  <c r="AK113" i="36"/>
  <c r="AI113" i="36"/>
  <c r="AG113" i="36"/>
  <c r="AE113" i="36"/>
  <c r="AC113" i="36"/>
  <c r="AA113" i="36"/>
  <c r="U113" i="36"/>
  <c r="Q112" i="36"/>
  <c r="AK112" i="36"/>
  <c r="AO112" i="36"/>
  <c r="AM112" i="36"/>
  <c r="AI112" i="36"/>
  <c r="AG112" i="36"/>
  <c r="AE112" i="36"/>
  <c r="AC112" i="36"/>
  <c r="AA112" i="36"/>
  <c r="U112" i="36"/>
  <c r="Q111" i="36"/>
  <c r="AK111" i="36"/>
  <c r="AO111" i="36"/>
  <c r="AM111" i="36"/>
  <c r="AI111" i="36"/>
  <c r="AG111" i="36"/>
  <c r="AE111" i="36"/>
  <c r="AC111" i="36"/>
  <c r="AA111" i="36"/>
  <c r="U111" i="36"/>
  <c r="Q110" i="36"/>
  <c r="AK110" i="36"/>
  <c r="AO110" i="36"/>
  <c r="AM110" i="36"/>
  <c r="AI110" i="36"/>
  <c r="AG110" i="36"/>
  <c r="AE110" i="36"/>
  <c r="AC110" i="36"/>
  <c r="AA110" i="36"/>
  <c r="U110" i="36"/>
  <c r="Q109" i="36"/>
  <c r="AK109" i="36"/>
  <c r="AO109" i="36"/>
  <c r="AM109" i="36"/>
  <c r="AI109" i="36"/>
  <c r="AG109" i="36"/>
  <c r="AE109" i="36"/>
  <c r="AC109" i="36"/>
  <c r="AA109" i="36"/>
  <c r="U109" i="36"/>
  <c r="Q108" i="36"/>
  <c r="AK108" i="36"/>
  <c r="AO108" i="36"/>
  <c r="AM108" i="36"/>
  <c r="AI108" i="36"/>
  <c r="AG108" i="36"/>
  <c r="AE108" i="36"/>
  <c r="AC108" i="36"/>
  <c r="AA108" i="36"/>
  <c r="U108" i="36"/>
  <c r="AO107" i="36"/>
  <c r="AM107" i="36"/>
  <c r="Q107" i="36"/>
  <c r="AK107" i="36"/>
  <c r="AI107" i="36"/>
  <c r="AG107" i="36"/>
  <c r="AE107" i="36"/>
  <c r="AC107" i="36"/>
  <c r="AA107" i="36"/>
  <c r="U107" i="36"/>
  <c r="M106" i="36"/>
  <c r="Q106" i="36"/>
  <c r="AK106" i="36"/>
  <c r="AO106" i="36"/>
  <c r="AM106" i="36"/>
  <c r="AI106" i="36"/>
  <c r="AG106" i="36"/>
  <c r="AE106" i="36"/>
  <c r="AC106" i="36"/>
  <c r="AA106" i="36"/>
  <c r="U106" i="36"/>
  <c r="M105" i="36"/>
  <c r="Q105" i="36"/>
  <c r="AK105" i="36"/>
  <c r="AO105" i="36"/>
  <c r="AM105" i="36"/>
  <c r="AI105" i="36"/>
  <c r="AG105" i="36"/>
  <c r="AE105" i="36"/>
  <c r="AC105" i="36"/>
  <c r="AA105" i="36"/>
  <c r="U105" i="36"/>
  <c r="M104" i="36"/>
  <c r="Q104" i="36"/>
  <c r="AK104" i="36"/>
  <c r="AO104" i="36"/>
  <c r="AM104" i="36"/>
  <c r="AI104" i="36"/>
  <c r="AG104" i="36"/>
  <c r="AE104" i="36"/>
  <c r="AC104" i="36"/>
  <c r="AA104" i="36"/>
  <c r="U104" i="36"/>
  <c r="M103" i="36"/>
  <c r="Q103" i="36"/>
  <c r="AK103" i="36"/>
  <c r="AO103" i="36"/>
  <c r="AM103" i="36"/>
  <c r="AI103" i="36"/>
  <c r="AG103" i="36"/>
  <c r="AE103" i="36"/>
  <c r="AC103" i="36"/>
  <c r="AA103" i="36"/>
  <c r="U103" i="36"/>
  <c r="M102" i="36"/>
  <c r="Q102" i="36"/>
  <c r="AK102" i="36"/>
  <c r="AO102" i="36"/>
  <c r="AM102" i="36"/>
  <c r="AI102" i="36"/>
  <c r="AG102" i="36"/>
  <c r="AE102" i="36"/>
  <c r="AC102" i="36"/>
  <c r="AA102" i="36"/>
  <c r="U102" i="36"/>
  <c r="M101" i="36"/>
  <c r="AO101" i="36"/>
  <c r="AM101" i="36"/>
  <c r="Q101" i="36"/>
  <c r="AK101" i="36"/>
  <c r="AI101" i="36"/>
  <c r="AG101" i="36"/>
  <c r="AE101" i="36"/>
  <c r="AC101" i="36"/>
  <c r="AA101" i="36"/>
  <c r="U101" i="36"/>
  <c r="AO100" i="36"/>
  <c r="AM100" i="36"/>
  <c r="AK100" i="36"/>
  <c r="AI100" i="36"/>
  <c r="AG100" i="36"/>
  <c r="O100" i="36"/>
  <c r="AE100" i="36"/>
  <c r="AC100" i="36"/>
  <c r="AA100" i="36"/>
  <c r="Y100" i="36"/>
  <c r="W100" i="36"/>
  <c r="U100" i="36"/>
  <c r="S100" i="36"/>
  <c r="Q100" i="36"/>
  <c r="AO89" i="36"/>
  <c r="AM89" i="36"/>
  <c r="AK89" i="36"/>
  <c r="AI89" i="36"/>
  <c r="AG89" i="36"/>
  <c r="O89" i="36"/>
  <c r="AE89" i="36"/>
  <c r="AC89" i="36"/>
  <c r="AA89" i="36"/>
  <c r="Y89" i="36"/>
  <c r="W89" i="36"/>
  <c r="U89" i="36"/>
  <c r="S89" i="36"/>
  <c r="Q89" i="36"/>
  <c r="AK88" i="36"/>
  <c r="AO88" i="36"/>
  <c r="AI88" i="36"/>
  <c r="AM88" i="36"/>
  <c r="AG88" i="36"/>
  <c r="AE88" i="36"/>
  <c r="AC88" i="36"/>
  <c r="AA88" i="36"/>
  <c r="AK87" i="36"/>
  <c r="AO87" i="36"/>
  <c r="AI87" i="36"/>
  <c r="AM87" i="36"/>
  <c r="AG87" i="36"/>
  <c r="AE87" i="36"/>
  <c r="AC87" i="36"/>
  <c r="AA87" i="36"/>
  <c r="AK86" i="36"/>
  <c r="AO86" i="36"/>
  <c r="AI86" i="36"/>
  <c r="AM86" i="36"/>
  <c r="AG86" i="36"/>
  <c r="AE86" i="36"/>
  <c r="AC86" i="36"/>
  <c r="AA86" i="36"/>
  <c r="AK85" i="36"/>
  <c r="AO85" i="36"/>
  <c r="AI85" i="36"/>
  <c r="AM85" i="36"/>
  <c r="AG85" i="36"/>
  <c r="AE85" i="36"/>
  <c r="AC85" i="36"/>
  <c r="AA85" i="36"/>
  <c r="AO84" i="36"/>
  <c r="AM84" i="36"/>
  <c r="AK84" i="36"/>
  <c r="AI84" i="36"/>
  <c r="AG84" i="36"/>
  <c r="O84" i="36"/>
  <c r="AE84" i="36"/>
  <c r="AC84" i="36"/>
  <c r="AA84" i="36"/>
  <c r="Y84" i="36"/>
  <c r="W84" i="36"/>
  <c r="U84" i="36"/>
  <c r="S84" i="36"/>
  <c r="Q84" i="36"/>
  <c r="AO83" i="36"/>
  <c r="AM83" i="36"/>
  <c r="AK83" i="36"/>
  <c r="AI83" i="36"/>
  <c r="AG83" i="36"/>
  <c r="AE83" i="36"/>
  <c r="AC83" i="36"/>
  <c r="AA83" i="36"/>
  <c r="AO82" i="36"/>
  <c r="AI82" i="36"/>
  <c r="AM82" i="36"/>
  <c r="AK82" i="36"/>
  <c r="AG82" i="36"/>
  <c r="AE82" i="36"/>
  <c r="AC82" i="36"/>
  <c r="AA82" i="36"/>
  <c r="AO81" i="36"/>
  <c r="AI81" i="36"/>
  <c r="AM81" i="36"/>
  <c r="AK81" i="36"/>
  <c r="AG81" i="36"/>
  <c r="AE81" i="36"/>
  <c r="AC81" i="36"/>
  <c r="AA81" i="36"/>
  <c r="AK80" i="36"/>
  <c r="AO80" i="36"/>
  <c r="AI80" i="36"/>
  <c r="AM80" i="36"/>
  <c r="AG80" i="36"/>
  <c r="AE80" i="36"/>
  <c r="AC80" i="36"/>
  <c r="AA80" i="36"/>
  <c r="AK79" i="36"/>
  <c r="AO79" i="36"/>
  <c r="AI79" i="36"/>
  <c r="AM79" i="36"/>
  <c r="AG79" i="36"/>
  <c r="AE79" i="36"/>
  <c r="AC79" i="36"/>
  <c r="AA79" i="36"/>
  <c r="AK78" i="36"/>
  <c r="AO78" i="36"/>
  <c r="AI78" i="36"/>
  <c r="AM78" i="36"/>
  <c r="AG78" i="36"/>
  <c r="AE78" i="36"/>
  <c r="AC78" i="36"/>
  <c r="AA78" i="36"/>
  <c r="AO77" i="36"/>
  <c r="AI77" i="36"/>
  <c r="AM77" i="36"/>
  <c r="AK77" i="36"/>
  <c r="AG77" i="36"/>
  <c r="AE77" i="36"/>
  <c r="AC77" i="36"/>
  <c r="AA77" i="36"/>
  <c r="AO76" i="36"/>
  <c r="AI76" i="36"/>
  <c r="AM76" i="36"/>
  <c r="AK76" i="36"/>
  <c r="AG76" i="36"/>
  <c r="AE76" i="36"/>
  <c r="AC76" i="36"/>
  <c r="AA76" i="36"/>
  <c r="AO75" i="36"/>
  <c r="AI75" i="36"/>
  <c r="AM75" i="36"/>
  <c r="AK75" i="36"/>
  <c r="AG75" i="36"/>
  <c r="AE75" i="36"/>
  <c r="AC75" i="36"/>
  <c r="AA75" i="36"/>
  <c r="M74" i="36"/>
  <c r="Q74" i="36"/>
  <c r="AK74" i="36"/>
  <c r="AO74" i="36"/>
  <c r="AI74" i="36"/>
  <c r="AM74" i="36"/>
  <c r="AG74" i="36"/>
  <c r="AE74" i="36"/>
  <c r="AC74" i="36"/>
  <c r="AA74" i="36"/>
  <c r="U74" i="36"/>
  <c r="M73" i="36"/>
  <c r="Q73" i="36"/>
  <c r="AK73" i="36"/>
  <c r="AO73" i="36"/>
  <c r="AM73" i="36"/>
  <c r="AI73" i="36"/>
  <c r="AG73" i="36"/>
  <c r="AE73" i="36"/>
  <c r="AC73" i="36"/>
  <c r="AA73" i="36"/>
  <c r="U73" i="36"/>
  <c r="M72" i="36"/>
  <c r="Q72" i="36"/>
  <c r="AK72" i="36"/>
  <c r="AO72" i="36"/>
  <c r="AM72" i="36"/>
  <c r="AI72" i="36"/>
  <c r="AG72" i="36"/>
  <c r="AE72" i="36"/>
  <c r="AC72" i="36"/>
  <c r="AA72" i="36"/>
  <c r="U72" i="36"/>
  <c r="AK71" i="36"/>
  <c r="AO71" i="36"/>
  <c r="AI71" i="36"/>
  <c r="AM71" i="36"/>
  <c r="AG71" i="36"/>
  <c r="AE71" i="36"/>
  <c r="AC71" i="36"/>
  <c r="AA71" i="36"/>
  <c r="AO70" i="36"/>
  <c r="AM70" i="36"/>
  <c r="AK70" i="36"/>
  <c r="AI70" i="36"/>
  <c r="AG70" i="36"/>
  <c r="O70" i="36"/>
  <c r="AE70" i="36"/>
  <c r="AC70" i="36"/>
  <c r="AA70" i="36"/>
  <c r="Y70" i="36"/>
  <c r="W70" i="36"/>
  <c r="U70" i="36"/>
  <c r="S70" i="36"/>
  <c r="Q70" i="36"/>
  <c r="AO69" i="36"/>
  <c r="K69" i="36"/>
  <c r="O69" i="36"/>
  <c r="AI69" i="36"/>
  <c r="AM69" i="36"/>
  <c r="Q69" i="36"/>
  <c r="AK69" i="36"/>
  <c r="AG69" i="36"/>
  <c r="AE69" i="36"/>
  <c r="AC69" i="36"/>
  <c r="AA69" i="36"/>
  <c r="S69" i="36"/>
  <c r="AK68" i="36"/>
  <c r="AO68" i="36"/>
  <c r="AI68" i="36"/>
  <c r="AM68" i="36"/>
  <c r="AG68" i="36"/>
  <c r="AE68" i="36"/>
  <c r="AC68" i="36"/>
  <c r="AA68" i="36"/>
  <c r="AO67" i="36"/>
  <c r="AM67" i="36"/>
  <c r="Q67" i="36"/>
  <c r="AK67" i="36"/>
  <c r="O67" i="36"/>
  <c r="AI67" i="36"/>
  <c r="AG67" i="36"/>
  <c r="AE67" i="36"/>
  <c r="AC67" i="36"/>
  <c r="AA67" i="36"/>
  <c r="AO66" i="36"/>
  <c r="AM66" i="36"/>
  <c r="Q66" i="36"/>
  <c r="AK66" i="36"/>
  <c r="O66" i="36"/>
  <c r="AI66" i="36"/>
  <c r="AG66" i="36"/>
  <c r="AE66" i="36"/>
  <c r="AC66" i="36"/>
  <c r="AA66" i="36"/>
  <c r="AO65" i="36"/>
  <c r="AM65" i="36"/>
  <c r="AK65" i="36"/>
  <c r="AI65" i="36"/>
  <c r="AG65" i="36"/>
  <c r="O65" i="36"/>
  <c r="AE65" i="36"/>
  <c r="AC65" i="36"/>
  <c r="AA65" i="36"/>
  <c r="Y65" i="36"/>
  <c r="W65" i="36"/>
  <c r="U65" i="36"/>
  <c r="S65" i="36"/>
  <c r="Q65" i="36"/>
  <c r="AO64" i="36"/>
  <c r="AM64" i="36"/>
  <c r="AK64" i="36"/>
  <c r="AI64" i="36"/>
  <c r="AG64" i="36"/>
  <c r="AE64" i="36"/>
  <c r="AC64" i="36"/>
  <c r="AA64" i="36"/>
  <c r="AO63" i="36"/>
  <c r="AM63" i="36"/>
  <c r="Q63" i="36"/>
  <c r="AK63" i="36"/>
  <c r="O63" i="36"/>
  <c r="AI63" i="36"/>
  <c r="AG63" i="36"/>
  <c r="AE63" i="36"/>
  <c r="AC63" i="36"/>
  <c r="AA63" i="36"/>
  <c r="AO62" i="36"/>
  <c r="AM62" i="36"/>
  <c r="Q62" i="36"/>
  <c r="AK62" i="36"/>
  <c r="O62" i="36"/>
  <c r="AI62" i="36"/>
  <c r="AG62" i="36"/>
  <c r="AE62" i="36"/>
  <c r="AC62" i="36"/>
  <c r="AA62" i="36"/>
  <c r="AO61" i="36"/>
  <c r="AM61" i="36"/>
  <c r="Q61" i="36"/>
  <c r="AK61" i="36"/>
  <c r="O61" i="36"/>
  <c r="AI61" i="36"/>
  <c r="AG61" i="36"/>
  <c r="AE61" i="36"/>
  <c r="AC61" i="36"/>
  <c r="AA61" i="36"/>
  <c r="Q60" i="36"/>
  <c r="AK60" i="36"/>
  <c r="AO60" i="36"/>
  <c r="O60" i="36"/>
  <c r="AI60" i="36"/>
  <c r="AM60" i="36"/>
  <c r="AG60" i="36"/>
  <c r="AE60" i="36"/>
  <c r="AC60" i="36"/>
  <c r="AA60" i="36"/>
  <c r="Q59" i="36"/>
  <c r="AK59" i="36"/>
  <c r="AO59" i="36"/>
  <c r="O59" i="36"/>
  <c r="AI59" i="36"/>
  <c r="AM59" i="36"/>
  <c r="AG59" i="36"/>
  <c r="AE59" i="36"/>
  <c r="AC59" i="36"/>
  <c r="AA59" i="36"/>
  <c r="Q58" i="36"/>
  <c r="AK58" i="36"/>
  <c r="AO58" i="36"/>
  <c r="O58" i="36"/>
  <c r="AI58" i="36"/>
  <c r="AM58" i="36"/>
  <c r="AG58" i="36"/>
  <c r="AE58" i="36"/>
  <c r="AC58" i="36"/>
  <c r="AA58" i="36"/>
  <c r="Q57" i="36"/>
  <c r="AK57" i="36"/>
  <c r="AO57" i="36"/>
  <c r="O57" i="36"/>
  <c r="AI57" i="36"/>
  <c r="AM57" i="36"/>
  <c r="AG57" i="36"/>
  <c r="AE57" i="36"/>
  <c r="AC57" i="36"/>
  <c r="AA57" i="36"/>
  <c r="AO56" i="36"/>
  <c r="O56" i="36"/>
  <c r="AI56" i="36"/>
  <c r="AM56" i="36"/>
  <c r="Q56" i="36"/>
  <c r="AK56" i="36"/>
  <c r="AG56" i="36"/>
  <c r="AE56" i="36"/>
  <c r="AC56" i="36"/>
  <c r="AA56" i="36"/>
  <c r="AO55" i="36"/>
  <c r="O55" i="36"/>
  <c r="AI55" i="36"/>
  <c r="AM55" i="36"/>
  <c r="Q55" i="36"/>
  <c r="AK55" i="36"/>
  <c r="AG55" i="36"/>
  <c r="AE55" i="36"/>
  <c r="AC55" i="36"/>
  <c r="AA55" i="36"/>
  <c r="AO54" i="36"/>
  <c r="AM54" i="36"/>
  <c r="AK54" i="36"/>
  <c r="AI54" i="36"/>
  <c r="AG54" i="36"/>
  <c r="O54" i="36"/>
  <c r="AE54" i="36"/>
  <c r="AC54" i="36"/>
  <c r="AA54" i="36"/>
  <c r="Y54" i="36"/>
  <c r="W54" i="36"/>
  <c r="U54" i="36"/>
  <c r="S54" i="36"/>
  <c r="Q54" i="36"/>
  <c r="AO53" i="36"/>
  <c r="AM53" i="36"/>
  <c r="AK53" i="36"/>
  <c r="AI53" i="36"/>
  <c r="AG53" i="36"/>
  <c r="AE53" i="36"/>
  <c r="AC53" i="36"/>
  <c r="AA53" i="36"/>
  <c r="AK40" i="36"/>
  <c r="AO40" i="36"/>
  <c r="AI40" i="36"/>
  <c r="AM40" i="36"/>
  <c r="AG40" i="36"/>
  <c r="AE40" i="36"/>
  <c r="AC40" i="36"/>
  <c r="AA40" i="36"/>
  <c r="AK39" i="36"/>
  <c r="AO39" i="36"/>
  <c r="AI39" i="36"/>
  <c r="AM39" i="36"/>
  <c r="AG39" i="36"/>
  <c r="AE39" i="36"/>
  <c r="AC39" i="36"/>
  <c r="AA39" i="36"/>
  <c r="AK38" i="36"/>
  <c r="AO38" i="36"/>
  <c r="AI38" i="36"/>
  <c r="AM38" i="36"/>
  <c r="AG38" i="36"/>
  <c r="AE38" i="36"/>
  <c r="AC38" i="36"/>
  <c r="AA38" i="36"/>
  <c r="AK37" i="36"/>
  <c r="AO37" i="36"/>
  <c r="AI37" i="36"/>
  <c r="AM37" i="36"/>
  <c r="AG37" i="36"/>
  <c r="AE37" i="36"/>
  <c r="AC37" i="36"/>
  <c r="AA37" i="36"/>
  <c r="AK36" i="36"/>
  <c r="AO36" i="36"/>
  <c r="AI36" i="36"/>
  <c r="AM36" i="36"/>
  <c r="AG36" i="36"/>
  <c r="AE36" i="36"/>
  <c r="AC36" i="36"/>
  <c r="AA36" i="36"/>
  <c r="AK35" i="36"/>
  <c r="AO35" i="36"/>
  <c r="AI35" i="36"/>
  <c r="AM35" i="36"/>
  <c r="AG35" i="36"/>
  <c r="AE35" i="36"/>
  <c r="AC35" i="36"/>
  <c r="AA35" i="36"/>
  <c r="AK34" i="36"/>
  <c r="AO34" i="36"/>
  <c r="AI34" i="36"/>
  <c r="AM34" i="36"/>
  <c r="AG34" i="36"/>
  <c r="AE34" i="36"/>
  <c r="AC34" i="36"/>
  <c r="AA34" i="36"/>
  <c r="AK33" i="36"/>
  <c r="AO33" i="36"/>
  <c r="AI33" i="36"/>
  <c r="AM33" i="36"/>
  <c r="AG33" i="36"/>
  <c r="AE33" i="36"/>
  <c r="AC33" i="36"/>
  <c r="AA33" i="36"/>
  <c r="AK32" i="36"/>
  <c r="AO32" i="36"/>
  <c r="AI32" i="36"/>
  <c r="AM32" i="36"/>
  <c r="AG32" i="36"/>
  <c r="AE32" i="36"/>
  <c r="AC32" i="36"/>
  <c r="AA32" i="36"/>
  <c r="AK31" i="36"/>
  <c r="AO31" i="36"/>
  <c r="AI31" i="36"/>
  <c r="AM31" i="36"/>
  <c r="AG31" i="36"/>
  <c r="AE31" i="36"/>
  <c r="AC31" i="36"/>
  <c r="AA31" i="36"/>
  <c r="AK30" i="36"/>
  <c r="AO30" i="36"/>
  <c r="AI30" i="36"/>
  <c r="AM30" i="36"/>
  <c r="AG30" i="36"/>
  <c r="AE30" i="36"/>
  <c r="AC30" i="36"/>
  <c r="AA30" i="36"/>
  <c r="AK29" i="36"/>
  <c r="AO29" i="36"/>
  <c r="AI29" i="36"/>
  <c r="AM29" i="36"/>
  <c r="AG29" i="36"/>
  <c r="AE29" i="36"/>
  <c r="AC29" i="36"/>
  <c r="AA29" i="36"/>
  <c r="AO27" i="36"/>
  <c r="AM27" i="36"/>
  <c r="AK27" i="36"/>
  <c r="AI27" i="36"/>
  <c r="AG27" i="36"/>
  <c r="O27" i="36"/>
  <c r="AE27" i="36"/>
  <c r="AC27" i="36"/>
  <c r="AA27" i="36"/>
  <c r="Y27" i="36"/>
  <c r="W27" i="36"/>
  <c r="U27" i="36"/>
  <c r="S27" i="36"/>
  <c r="Q27" i="36"/>
  <c r="AO21" i="36"/>
  <c r="AM21" i="36"/>
  <c r="AK21" i="36"/>
  <c r="AI21" i="36"/>
  <c r="AG21" i="36"/>
  <c r="AE21" i="36"/>
  <c r="AC21" i="36"/>
  <c r="AA21" i="36"/>
  <c r="AO20" i="36"/>
  <c r="AI20" i="36"/>
  <c r="AM20" i="36"/>
  <c r="AK20" i="36"/>
  <c r="AG20" i="36"/>
  <c r="AE20" i="36"/>
  <c r="AC20" i="36"/>
  <c r="AA20" i="36"/>
  <c r="AO17" i="36"/>
  <c r="AM17" i="36"/>
  <c r="AK17" i="36"/>
  <c r="AI17" i="36"/>
  <c r="AG17" i="36"/>
  <c r="AE17" i="36"/>
  <c r="AC17" i="36"/>
  <c r="AA17" i="36"/>
  <c r="AO16" i="36"/>
  <c r="AI16" i="36"/>
  <c r="AM16" i="36"/>
  <c r="AK16" i="36"/>
  <c r="AG16" i="36"/>
  <c r="AE16" i="36"/>
  <c r="AC16" i="36"/>
  <c r="AA16" i="36"/>
  <c r="AO15" i="36"/>
  <c r="AI15" i="36"/>
  <c r="AM15" i="36"/>
  <c r="AK15" i="36"/>
  <c r="AG15" i="36"/>
  <c r="AE15" i="36"/>
  <c r="AC15" i="36"/>
  <c r="AA15" i="36"/>
  <c r="AO14" i="36"/>
  <c r="AI14" i="36"/>
  <c r="AM14" i="36"/>
  <c r="AK14" i="36"/>
  <c r="AG14" i="36"/>
  <c r="AE14" i="36"/>
  <c r="AC14" i="36"/>
  <c r="AA14" i="36"/>
  <c r="AO13" i="36"/>
  <c r="AI13" i="36"/>
  <c r="AM13" i="36"/>
  <c r="AK13" i="36"/>
  <c r="AG13" i="36"/>
  <c r="AE13" i="36"/>
  <c r="AC13" i="36"/>
  <c r="AA13" i="36"/>
  <c r="AO12" i="36"/>
  <c r="AI12" i="36"/>
  <c r="AM12" i="36"/>
  <c r="AK12" i="36"/>
  <c r="AG12" i="36"/>
  <c r="AE12" i="36"/>
  <c r="AC12" i="36"/>
  <c r="AA12" i="36"/>
  <c r="AO11" i="36"/>
  <c r="AI11" i="36"/>
  <c r="AM11" i="36"/>
  <c r="AK11" i="36"/>
  <c r="AG11" i="36"/>
  <c r="AE11" i="36"/>
  <c r="AC11" i="36"/>
  <c r="AA11" i="36"/>
  <c r="AO9" i="36"/>
  <c r="AM9" i="36"/>
  <c r="AK9" i="36"/>
  <c r="AI9" i="36"/>
  <c r="AG9" i="36"/>
  <c r="O9" i="36"/>
  <c r="AE9" i="36"/>
  <c r="AC9" i="36"/>
  <c r="AA9" i="36"/>
  <c r="Y9" i="36"/>
  <c r="W9" i="36"/>
  <c r="U9" i="36"/>
  <c r="S9" i="36"/>
  <c r="Q9" i="36"/>
  <c r="AC2" i="36"/>
  <c r="AA2" i="36"/>
</calcChain>
</file>

<file path=xl/sharedStrings.xml><?xml version="1.0" encoding="utf-8"?>
<sst xmlns="http://schemas.openxmlformats.org/spreadsheetml/2006/main" count="794" uniqueCount="346">
  <si>
    <t>Scope of Tool</t>
  </si>
  <si>
    <t>For Estimator's use</t>
  </si>
  <si>
    <t>Perfect Bound and Saddle Stitched products</t>
  </si>
  <si>
    <t>Comparison tool to your estimating tool</t>
  </si>
  <si>
    <t>L'Occitane, Inc.</t>
  </si>
  <si>
    <t>Regular Mailers</t>
  </si>
  <si>
    <t>Revised 1/26/23</t>
  </si>
  <si>
    <t>Revised 2/13/23</t>
  </si>
  <si>
    <t>2023 RFP</t>
  </si>
  <si>
    <t>Mailer Name</t>
  </si>
  <si>
    <t>MTH</t>
  </si>
  <si>
    <t>Country</t>
  </si>
  <si>
    <t>Contact Type</t>
  </si>
  <si>
    <t>OE</t>
  </si>
  <si>
    <t>Insert</t>
  </si>
  <si>
    <t>Size</t>
  </si>
  <si>
    <t>Ink</t>
  </si>
  <si>
    <t>Personalization</t>
  </si>
  <si>
    <t>Finishing / Mailing</t>
  </si>
  <si>
    <t>Data</t>
  </si>
  <si>
    <t>Cover /Text Paper</t>
  </si>
  <si>
    <t>Local Box</t>
  </si>
  <si>
    <t>Paper release / LDC</t>
  </si>
  <si>
    <t>Mail Vol</t>
  </si>
  <si>
    <t>IN HOME (MAILINGS)</t>
  </si>
  <si>
    <t>Total Pricing</t>
  </si>
  <si>
    <t>Additional Ms</t>
  </si>
  <si>
    <t>Assumptions</t>
  </si>
  <si>
    <t>Pc Wt (#s)</t>
  </si>
  <si>
    <t>Non-Commingle Postage</t>
  </si>
  <si>
    <t>Commingle Postage</t>
  </si>
  <si>
    <t>MOTHER'S DAY</t>
  </si>
  <si>
    <t>APRIL</t>
  </si>
  <si>
    <t>USA</t>
  </si>
  <si>
    <t xml:space="preserve">6p+4p Stitched Booklet Mailer </t>
  </si>
  <si>
    <t>NA</t>
  </si>
  <si>
    <t>5.5 x 7.25 Finished</t>
  </si>
  <si>
    <t>4cp/4cp</t>
  </si>
  <si>
    <t>Black address only + store location on mailing panel 
(4" area maximum)</t>
  </si>
  <si>
    <t>Stitch, tab (3), tray mail letter rate</t>
  </si>
  <si>
    <t>Presort Bundle (assumes one file in and out)</t>
  </si>
  <si>
    <t>80# matte cover</t>
  </si>
  <si>
    <t xml:space="preserve">Pricing assumes:
1 version included and common art files provided for both USA &amp; Canada.
PDF proofs and production ready files provided by client.
Hard copy color proofs are $30/each.
All data including store location provided in a single file per event.
Canadian data and postage pricing assumes client is providing a presorted file.
Please note all materials including paper are subject to market pricing and availability.
</t>
  </si>
  <si>
    <t>CANADA</t>
  </si>
  <si>
    <t>STAR ALMOND</t>
  </si>
  <si>
    <t>MAY</t>
  </si>
  <si>
    <t xml:space="preserve">Folded Self Mailer </t>
  </si>
  <si>
    <t>Bifold 
7x10.5 flat 
7x5.25 finished</t>
  </si>
  <si>
    <t>Score, fold, tack glue, tray mail letter rate</t>
  </si>
  <si>
    <t>100# uncoated cvr</t>
  </si>
  <si>
    <t>SUMMER SALE POSTCARD</t>
  </si>
  <si>
    <t>JUNE</t>
  </si>
  <si>
    <t xml:space="preserve">Trifold 
7 x 15.625 flat
7x5.25 finished 
</t>
  </si>
  <si>
    <t>STAR INGREDIENTS verbena classic/mint</t>
  </si>
  <si>
    <t>JULY</t>
  </si>
  <si>
    <t xml:space="preserve">Postcard </t>
  </si>
  <si>
    <t>8 x 6</t>
  </si>
  <si>
    <t>Trim, tack glue, tray mail letter rate</t>
  </si>
  <si>
    <t>DIVINE SKINCARE/BEST SELLERS</t>
  </si>
  <si>
    <t>AUGUST</t>
  </si>
  <si>
    <t xml:space="preserve">Pricing assumes:
1 version included and common art files provided for both USA &amp; Canada.
PDF proofs and production ready files provided by client.
Hard copy color proofs are $30/each.
All variable data includes store location provided in a single file per event.
Canadian data and postage pricing assumes client is providing a presorted file.
Please note all materials including paper are subject to market pricing and availability.
</t>
  </si>
  <si>
    <t>PRECIOUS RELAUNCH</t>
  </si>
  <si>
    <t>SEPTEMBER</t>
  </si>
  <si>
    <t xml:space="preserve">Pricing assumes:
1 version included and common art files provided for both USA &amp; Canada.
PDF proofs and production ready files provided by client.
Hard copy color proofs are $30/each.
All data includes store location provided in a single file per event.
Please note all materials including paper are subject to market pricing and availability.
</t>
  </si>
  <si>
    <t xml:space="preserve">Trifold 
7 x 15.625 flat
7x5.25 finished </t>
  </si>
  <si>
    <t>CUSTOMER APPRECIATION</t>
  </si>
  <si>
    <t>100# Anthem Matte cover FSC</t>
  </si>
  <si>
    <t>PRE-HOLIDAY</t>
  </si>
  <si>
    <t>OCTOBER</t>
  </si>
  <si>
    <t>HOLIDAY 1 CATALOG</t>
  </si>
  <si>
    <t>NOVEMBER</t>
  </si>
  <si>
    <t>Envelope Package with Catalog (20 Pg + 4pg) + 2pg Insert</t>
  </si>
  <si>
    <r>
      <rPr>
        <sz val="9"/>
        <color rgb="FFFF0000"/>
        <rFont val="Calibri"/>
        <family val="2"/>
        <scheme val="minor"/>
      </rPr>
      <t>6x9 Booklet OE (flap on long side*)</t>
    </r>
    <r>
      <rPr>
        <sz val="9"/>
        <rFont val="Calibri"/>
        <family val="2"/>
        <scheme val="minor"/>
      </rPr>
      <t xml:space="preserve">, closed faced, 4CP outside, heavy coverage, bleeds, knock out for address on flap seal side, </t>
    </r>
    <r>
      <rPr>
        <sz val="9"/>
        <color rgb="FFFF0000"/>
        <rFont val="Calibri"/>
        <family val="2"/>
        <scheme val="minor"/>
      </rPr>
      <t>7pt uncoated (100# opaque text)**</t>
    </r>
  </si>
  <si>
    <t>2pg 5.5 x 7.25, 4/4, with scent seal</t>
  </si>
  <si>
    <t>Stitch book,apply scent seal to 2pg card (customer-supplied)
Insert 2 into OE, image black address only, no match, tray mail flat</t>
  </si>
  <si>
    <t>Mohawk Uncoated Via Smooth 80# Cover</t>
  </si>
  <si>
    <t xml:space="preserve">Pricing assumes:
1 version included and common art files provided for both USA &amp; Canada.
PDF proofs and production ready files provided by client.
Hard copy color proofs are $30/each.
Scent Seal provided to Quad as an labelaire on a roll
All data includes store location provided in a single file per event.
Canadian data and postage pricing assumes client is providing a presorted file.
Please note all materials including paper are subject to market pricing and availability.
</t>
  </si>
  <si>
    <t>USA &amp; CANADA</t>
  </si>
  <si>
    <t>Scented Label
RCR Clear BOPP/Clear BOPP Permanent Label
Encapsulated Fragrance Snap &amp; Burst</t>
  </si>
  <si>
    <t>2x2 Finished</t>
  </si>
  <si>
    <t>Clear</t>
  </si>
  <si>
    <t>none</t>
  </si>
  <si>
    <t>Stock #249 2 Clear BOPP W/Operm Adhesive/ Stock #249 2 Clear BOPP W/Operm Adhesive</t>
  </si>
  <si>
    <t xml:space="preserve">Pricing assumes:
Fragrence oil is supplied by the client to vendor for encapsulation.
Schedule TBD depending on delivery of oil.
Pricing valid for 30 days.
Please note all materials are subject to market pricing and availability.
</t>
  </si>
  <si>
    <t>BF/CM POSTCARD</t>
  </si>
  <si>
    <t>HOLIDAY 2</t>
  </si>
  <si>
    <t>DECEMBER</t>
  </si>
  <si>
    <t>WINTER SALE</t>
  </si>
  <si>
    <t>JANUARY</t>
  </si>
  <si>
    <t xml:space="preserve">Pricing assumes:
1 version included and common art files provided for both USA &amp; Canada.
PDF proofs and production ready files provided by client.
Hard copy color proofs are $30/each.
All data including store location provided in a single file per event.
Please note all materials including paper are subject to market pricing and availability.
</t>
  </si>
  <si>
    <t>SHEA IMMORTELLE ANTI-AGING</t>
  </si>
  <si>
    <t>FEBRUARY</t>
  </si>
  <si>
    <t>Bifold w/ 3" Flap
8 x 15 flat
8x6 finished</t>
  </si>
  <si>
    <t>FACECARE - best lab in the world is nature</t>
  </si>
  <si>
    <t xml:space="preserve">Pricing assumes:
1 version included and common art files provided for both USA &amp; Canada.
PDF proofs and production ready files provided by client.
Hard copy color proofs are $30/each.
All variable data including store location provided in a single file per event.
Canadian data and postage pricing assumes client is providing a presorted file.
Please note all materials including paper are subject to market pricing and availability.
</t>
  </si>
  <si>
    <t>FRIENDS &amp; FAMILY</t>
  </si>
  <si>
    <t>MARCH</t>
  </si>
  <si>
    <t>*Please Note - flap must be on the long side for machine inserting</t>
  </si>
  <si>
    <t>US 2021/2022 Holidays</t>
  </si>
  <si>
    <t>**Envelope quoted on 100# opaque text (7pt) due to machine requirements.</t>
  </si>
  <si>
    <t>New Year’s Day</t>
  </si>
  <si>
    <t xml:space="preserve">MLK </t>
  </si>
  <si>
    <t>President's Day</t>
  </si>
  <si>
    <t xml:space="preserve">Memorial Day </t>
  </si>
  <si>
    <t>Juneteenth (6/19)</t>
  </si>
  <si>
    <t>4th of July (7/4)</t>
  </si>
  <si>
    <t>Labor Day</t>
  </si>
  <si>
    <t>Columbus Day</t>
  </si>
  <si>
    <t>Thanksgiving Day</t>
  </si>
  <si>
    <t>Christmas Day (USA)</t>
  </si>
  <si>
    <t>Weekend = Mon</t>
  </si>
  <si>
    <t>This quotation is based on the specifications supplied at the time of the estimate. Prices are subject to equipment availability and mutual agreement of production schedules. The prices for materials (such as ink, coatings and poly), freight or outside services included in this Agreement/Proposal are based on current pricing and subject to adjustment based on Quad announced market price changes. Unless specifically noted, the pricing in this quote does not reflect any discounts, rebates or sales incentives. Printer reserves the right to review coverage upon receipt of files.</t>
  </si>
  <si>
    <t>CPM pricing can be run up from or between quantities as needed. CPM pricing is valid for quantities 5% less than the lowest quantity quoted.</t>
  </si>
  <si>
    <t>Industry standard tolerance of +/‑ 1/16 of an inch may apply to print‑to‑fold and/or fold‑to‑cut operations. Cracking on folds may occur on basis weights over 60 lb. coated text. Matte/Dull/Satin stocks are prone to scuffing. Varnish will mitigate, but not necessarily prevent this occurrence. </t>
  </si>
  <si>
    <t>The freight estimates are based on the information provided. The actual freight charges will be calculated based on the actual shipment characteristics, current fuel surcharge (subject to change), and any accessorial charges that may be applicable at time of pickup or delivery. The freight estimates assume adequate transit time to ship via the most economical way.</t>
  </si>
  <si>
    <t>The postage estimate is based on historical data and may not reflect your actual distribution. We strongly encourage supplying data files for further analysis. Estimated total cost to mail includes postage, freight to U.S.P.S. and fee.</t>
  </si>
  <si>
    <t>Title and risk of loss to the finished and semi-finished work will pass to you upon the earlier of: (1) our delivery to a carrier or the Postal Service F.O.B. our shipping dock or (2) our delivery into storage. This is true even if we own the carrier or the storage facility.</t>
  </si>
  <si>
    <t>Freight and postage are billed separately. You are responsible for all postage. all postage must be deposited with the U.S.P.S. prior to the scheduled mail date. Pool shipping postal savings are not included and will be quoted separately.</t>
  </si>
  <si>
    <t>Mail date changes for participation in pool shipping cycles must happen prior to the cycle close date. Changes made after this date may be subject to freight costs for mail routed in the specific cycle.</t>
  </si>
  <si>
    <t>(You are responsible for all postage. Postage is due in accordance with the following unless otherwise stated:</t>
  </si>
  <si>
    <t>(i) If your finished letter rate pieces are pre-sorted together with one or more other customers in a single mail stream, then you will be quoted a co-mingling rate. We will invoice you for the co-mingling rate that is based upon your requested quantities and estimated piece weight and will include postage, freight, fuel surcharge and processing fees; these charges must be paid to us prior to the start of the co-mingling processing.</t>
  </si>
  <si>
    <t>(ii) If the postage for our project is stamped or metered, then you will be invoiced for the cost of stamps or metering and such charges must be paid to us prior to the start of stamping or metering.</t>
  </si>
  <si>
    <t>(iii) If your project is being shipping through Quad/Graphics mail pool ship program, then such freight and postage are billed separately. All postage must be deposited with the UI.S.P.S. prior to the scheduled mail pool ship date.)</t>
  </si>
  <si>
    <r>
      <t xml:space="preserve">In the absence of a master services agreement or similar agreement executed by Quad and Client by which the parties agreed to the terms and conditions applicable to any Work to be performed by Quad, the Work provided for herein is subject to the terms and conditions that are provided and made available to Client on </t>
    </r>
    <r>
      <rPr>
        <sz val="8"/>
        <color rgb="FF0070C0"/>
        <rFont val="Open Sans"/>
        <family val="2"/>
      </rPr>
      <t>www.Quad.com/clients</t>
    </r>
    <r>
      <rPr>
        <sz val="8"/>
        <rFont val="Open Sans"/>
        <family val="2"/>
      </rPr>
      <t>, including any applicable Addenda. By signing and returning this document (or by placing an order with Quad for the Work), Client agrees to such terms and conditions, including the applicable Addenda, each of which is incorporated herein by reference. Quad reserves the right to revise the terms of this proposal if this Proposal is not accepted within ninety (90) days.</t>
    </r>
  </si>
  <si>
    <t>TRANSACTIONAL PRICING</t>
  </si>
  <si>
    <t>What is the Pricing Level?</t>
  </si>
  <si>
    <t>Use Out The Door Levels</t>
  </si>
  <si>
    <t>MR %</t>
  </si>
  <si>
    <t>Run/M %</t>
  </si>
  <si>
    <t>Price List Attributes</t>
  </si>
  <si>
    <t>MR</t>
  </si>
  <si>
    <t>Run</t>
  </si>
  <si>
    <t>Price Schedule - Confidential</t>
  </si>
  <si>
    <t>Surcharge</t>
  </si>
  <si>
    <t>Use Benchmark Levels</t>
  </si>
  <si>
    <t>DMC Space</t>
  </si>
  <si>
    <t>*all rates have been increased by the 8% surcharge</t>
  </si>
  <si>
    <t>50# - 12pt</t>
  </si>
  <si>
    <t>DO NOT CHANGE</t>
  </si>
  <si>
    <t>Use Floor Levels</t>
  </si>
  <si>
    <t>% Adjusted From Benchmark</t>
  </si>
  <si>
    <t>PROPOSED</t>
  </si>
  <si>
    <t>% FROM BENCHMARK</t>
  </si>
  <si>
    <t>% Adjusted From Out The Door</t>
  </si>
  <si>
    <t>BENCHMARK</t>
  </si>
  <si>
    <t>OUT THE DOOR</t>
  </si>
  <si>
    <t>FLOOR</t>
  </si>
  <si>
    <t>MANUAL OVERRIDE</t>
  </si>
  <si>
    <t>BM w/ % Change</t>
  </si>
  <si>
    <t>OTD w/ % Change</t>
  </si>
  <si>
    <t>*** Already tied to $-List - just add to LIST in T1</t>
  </si>
  <si>
    <t>IMAGING FORMAT</t>
  </si>
  <si>
    <t>per pg (y or n)</t>
  </si>
  <si>
    <t>EACH</t>
  </si>
  <si>
    <t xml:space="preserve"> </t>
  </si>
  <si>
    <t>COMMERCIAL</t>
  </si>
  <si>
    <t>PDFX1A-DOWNLOAD, POST, PLATE per page</t>
  </si>
  <si>
    <t>y</t>
  </si>
  <si>
    <t>DIGITAL BLUE LINES per page</t>
  </si>
  <si>
    <t>CONTRACT PROOFS per page</t>
  </si>
  <si>
    <t>CONTRACT PROOFS - CVR ONLY per page</t>
  </si>
  <si>
    <t>NON-CONTRACT PROOFS per page</t>
  </si>
  <si>
    <t>IMPRESS PROOF</t>
  </si>
  <si>
    <t>n</t>
  </si>
  <si>
    <t>N/A</t>
  </si>
  <si>
    <t>DIRECT MAIL</t>
  </si>
  <si>
    <t>CUSTOMER CONTRACT COLOR PROOFS per page</t>
  </si>
  <si>
    <t>VARIABLE IMAGING template design</t>
  </si>
  <si>
    <t>Alteration files to be billed at base price plus 50%.</t>
  </si>
  <si>
    <t>DIGITAL PRESSES (A4 Size - One Side - Includes Paper)</t>
  </si>
  <si>
    <t>MAKE-READY</t>
  </si>
  <si>
    <t>PER/M</t>
  </si>
  <si>
    <t>T-SERIES - Inkjet</t>
  </si>
  <si>
    <t>0c Print 50lb - 60lb text</t>
  </si>
  <si>
    <t>1c Print 50lb - 60lb text, light ink (&lt;10%)</t>
  </si>
  <si>
    <t>1c Print 50lb - 60lb text, medium ink (10% - 25%)</t>
  </si>
  <si>
    <t>4c Print 50lb - 60lb text, light ink (&lt;10%)</t>
  </si>
  <si>
    <t>4c Print 50lb - 60lb text, medium ink (10% - 25%)</t>
  </si>
  <si>
    <t>4c Print 50lb - 60lb text, heavy ink (25% - 50%)</t>
  </si>
  <si>
    <t>0c Print 70lb - 100lb text</t>
  </si>
  <si>
    <t>1c Print 70lb - 100lb text, light ink (&lt;10%)</t>
  </si>
  <si>
    <t>1c Print 70lb - 100lb text, medium ink (10% - 25%)</t>
  </si>
  <si>
    <t>4c Print 70lb - 100lb text, light ink (&lt;10%)</t>
  </si>
  <si>
    <t>4c Print 70lb - 100lb text, medium ink (10% - 25%)</t>
  </si>
  <si>
    <t>4c Print 70lb - 100lb text, heavy ink (25% - 50%)</t>
  </si>
  <si>
    <t>LIQUID TONER PRESSES (Includes J-Press and F-Press)</t>
  </si>
  <si>
    <t>OFFLINE - DIGITAL SPECIFIC</t>
  </si>
  <si>
    <t>PRESS HOLDING TIME - /Hr Inkjet</t>
  </si>
  <si>
    <t>PRESS HOLDING TIME - /Hr Liquid Toner</t>
  </si>
  <si>
    <t>FLOOD GLOSS UV</t>
  </si>
  <si>
    <t>FLOOD MATTE UV</t>
  </si>
  <si>
    <t>FLOOD SATIN UV</t>
  </si>
  <si>
    <t>FLOOD SOFT TOUCH UV</t>
  </si>
  <si>
    <t>PATTERN UV (Non-Registered)</t>
  </si>
  <si>
    <t>REGISTERED UV</t>
  </si>
  <si>
    <t>FLOOD SPECIALTY UV</t>
  </si>
  <si>
    <t>SHEETFED PRESSWORK</t>
  </si>
  <si>
    <t>BASE PRESS</t>
  </si>
  <si>
    <t>x</t>
  </si>
  <si>
    <t>PER PLATE</t>
  </si>
  <si>
    <t>SHEETFED PRESSWORK MISC. SERVICE</t>
  </si>
  <si>
    <t>INLINE AQUEOUS - IMPRESSION (per side)</t>
  </si>
  <si>
    <t>GLOSS AQUEOUS - MATERIAL (per square inch)</t>
  </si>
  <si>
    <t>MATTE/SATIN/DULL AQUEOUS - MATERIAL (per square inch)</t>
  </si>
  <si>
    <t>SOFT TOUCH AQUEOUS - MATERIAL (per square inch)</t>
  </si>
  <si>
    <t>CREDIT FOR PLATE NOT USED per plate</t>
  </si>
  <si>
    <t>HOLDING TIME per hour</t>
  </si>
  <si>
    <t>UNIT WASH-UP per unit</t>
  </si>
  <si>
    <t>PERF (Square Corners)</t>
  </si>
  <si>
    <t>ROLL TO SHEET CONVERT &gt; 38" Rolls</t>
  </si>
  <si>
    <r>
      <t xml:space="preserve">ROLL TO SHEET CONVERT </t>
    </r>
    <r>
      <rPr>
        <sz val="14"/>
        <rFont val="Calibri"/>
        <family val="2"/>
      </rPr>
      <t>≤</t>
    </r>
    <r>
      <rPr>
        <sz val="14"/>
        <rFont val="Verdana"/>
        <family val="2"/>
      </rPr>
      <t xml:space="preserve"> </t>
    </r>
    <r>
      <rPr>
        <sz val="11"/>
        <rFont val="Verdana"/>
        <family val="2"/>
      </rPr>
      <t>38" Rolls</t>
    </r>
  </si>
  <si>
    <t>VERSION PLATE &amp; MKR CHANGE per plate</t>
  </si>
  <si>
    <t>VERSION PLATE PRESS STOP per stop, per web</t>
  </si>
  <si>
    <t>SANDEN PRESSWORK</t>
  </si>
  <si>
    <t>BASE PRESS - 22" cylinder per IMP</t>
  </si>
  <si>
    <t>BASE PRESS - 25.5" cylinder per IMP</t>
  </si>
  <si>
    <t>BASE PRESS - 28" cylinder per IMP</t>
  </si>
  <si>
    <t>SANDEN PRESSWORK MISC. SERVICE</t>
  </si>
  <si>
    <t>2ND REWINDER</t>
  </si>
  <si>
    <t>DIE CUT</t>
  </si>
  <si>
    <t>PERF - Cross</t>
  </si>
  <si>
    <t>PERF - Pattern</t>
  </si>
  <si>
    <t>PERF - Vertical</t>
  </si>
  <si>
    <t>VERSION PLATE &amp; PRESS STOP</t>
  </si>
  <si>
    <t>INK PRICES, PER SQUARE INCH</t>
  </si>
  <si>
    <t>0/COLOR</t>
  </si>
  <si>
    <t>SHEETFED</t>
  </si>
  <si>
    <t>8% ink increase applied 2/27/18</t>
  </si>
  <si>
    <t>1/COLOR - K</t>
  </si>
  <si>
    <t>1/COLOR - STD PMS</t>
  </si>
  <si>
    <t>4/COLOR PROCESS</t>
  </si>
  <si>
    <t>MATTE/SATIN VARNISH</t>
  </si>
  <si>
    <t>GLOSS VARNISH</t>
  </si>
  <si>
    <t>OFFSET</t>
  </si>
  <si>
    <t>SANDEN</t>
  </si>
  <si>
    <t>OFFLINE BINDERY</t>
  </si>
  <si>
    <t xml:space="preserve">DIE CUT - COUNTOUR OR SHAPES </t>
  </si>
  <si>
    <t>(/M Sheets)</t>
  </si>
  <si>
    <t>DIE CUT - HINGE/SPINE SCORES</t>
  </si>
  <si>
    <t xml:space="preserve">DIE CUT - PERFING </t>
  </si>
  <si>
    <t>DIE CUT - INTERIOR AND SCRAP</t>
  </si>
  <si>
    <t xml:space="preserve">DRILL (3-Hole) - BOUND PRODUCT </t>
  </si>
  <si>
    <t>(/M Lifts)</t>
  </si>
  <si>
    <t xml:space="preserve">DRILL (5-Hole) - BOUND PRODUCT </t>
  </si>
  <si>
    <t>EMOBOSSING - SINGLE LEVEL</t>
  </si>
  <si>
    <t>EMOBOSSING - MULTI-LEVEL</t>
  </si>
  <si>
    <t>FLAT CUT</t>
  </si>
  <si>
    <t>FOIL STAMPING - MACHINE RATE</t>
  </si>
  <si>
    <t>FOIL STAMPING - MATERIAL/SQ INCH (Std Mettallic Colors)</t>
  </si>
  <si>
    <t>FOIL STAMPING - DIE PRICE (Board = MR and $/Linear in = Run</t>
  </si>
  <si>
    <t>OFFLINE FOLD (4PG &amp; 6PG)</t>
  </si>
  <si>
    <t>OFFLINE FOLD (8PG)</t>
  </si>
  <si>
    <t>OFFLINE FOLD (12PG &amp; 16PG)</t>
  </si>
  <si>
    <t>SCORE (On Folder)</t>
  </si>
  <si>
    <t>UV COAT (Flood)</t>
  </si>
  <si>
    <t>UV COAT (Flood) - GLOSS MATERIAL</t>
  </si>
  <si>
    <t>UV COAT (Window)</t>
  </si>
  <si>
    <t>UV COAT (Window) - GLOSS MATERIAL</t>
  </si>
  <si>
    <t>SADDLE STITCHER (PKT CONTENT)</t>
  </si>
  <si>
    <t>04 PG SS Sigs/Inserts</t>
  </si>
  <si>
    <t>06 PG SS Sigs/Inserts</t>
  </si>
  <si>
    <t>08 PG SS Sigs/Inserts</t>
  </si>
  <si>
    <t>12 PG SS Sigs/Inserts</t>
  </si>
  <si>
    <t>16 PG SS Sigs/Inserts</t>
  </si>
  <si>
    <t>24 PG SS Sigs/Inserts</t>
  </si>
  <si>
    <t>32 PG SS Sigs/Inserts</t>
  </si>
  <si>
    <t>SADDLE STITCHER (PKT CONTENT) FINISHING SERVICE</t>
  </si>
  <si>
    <t>BIN STITCHER - BASE RATE</t>
  </si>
  <si>
    <t>BIN STITCHER - PER BIN</t>
  </si>
  <si>
    <t>SS 1-UP BASE BIND</t>
  </si>
  <si>
    <t>CALENDAR PUNCH</t>
  </si>
  <si>
    <t>FLAT CVR FEED (Premium)</t>
  </si>
  <si>
    <t>FLAT CVR FEED &amp; SCORE (Premium)</t>
  </si>
  <si>
    <t xml:space="preserve">POCKET CHANGE per pocket </t>
  </si>
  <si>
    <t>REVERSE FEED</t>
  </si>
  <si>
    <t>VACUUM FEED</t>
  </si>
  <si>
    <t>PERFECT BINDING (PKT CONTENT)</t>
  </si>
  <si>
    <t>02 PG PB Sigs/Inserts</t>
  </si>
  <si>
    <t>04 PG PB Sigs/Inserts</t>
  </si>
  <si>
    <t>06 PG PB Sigs/Inserts</t>
  </si>
  <si>
    <t>08 PG PB Sigs/Inserts</t>
  </si>
  <si>
    <t>12 PG PB Sigs/Inserts</t>
  </si>
  <si>
    <t>16 PG PB Sigs/Inserts</t>
  </si>
  <si>
    <t>PERFECT BINDING (PKT CONTENT) FINISHING SERVICE</t>
  </si>
  <si>
    <t>PB (INCL. COVER) BASE BIND</t>
  </si>
  <si>
    <t>COVER DECK CHANGE</t>
  </si>
  <si>
    <t>P.U.R UPCHARGE</t>
  </si>
  <si>
    <t>SIDE PASTE</t>
  </si>
  <si>
    <t>REVERSE DISK FEED PKT</t>
  </si>
  <si>
    <t>&lt; .125" THICKNESS PREMIUM</t>
  </si>
  <si>
    <t>6PG STD GATE COVER</t>
  </si>
  <si>
    <t>PERFECT BINDER - 2nd PASS</t>
  </si>
  <si>
    <t>OFFLINE</t>
  </si>
  <si>
    <t>HANDWORK per hour</t>
  </si>
  <si>
    <t>OFFLINE FOLDING</t>
  </si>
  <si>
    <t>TIP CARD MKR</t>
  </si>
  <si>
    <t>TIP CARD RUN</t>
  </si>
  <si>
    <t>OFFLINE FOLD - ONE FOLD</t>
  </si>
  <si>
    <t>OFFLINE FOLD - 2 FOLDS</t>
  </si>
  <si>
    <t>TEARSHEETS RUN per each</t>
  </si>
  <si>
    <t>MAILING</t>
  </si>
  <si>
    <t>INKJET ADDRESS</t>
  </si>
  <si>
    <t>MAILING LIST CHANGE per each</t>
  </si>
  <si>
    <t>000</t>
  </si>
  <si>
    <t>Offline Tack Glue for USPS Letter Rate</t>
  </si>
  <si>
    <t>Offline Single Tab</t>
  </si>
  <si>
    <t>Offline Doubel Tab (1 Side)</t>
  </si>
  <si>
    <t>Offline Triple Tab (2 Sides)</t>
  </si>
  <si>
    <t>Mail Prep - Tray Mail (letter rate)</t>
  </si>
  <si>
    <t>Mail Prep - Bundle/Bag/Palletize (Flat)</t>
  </si>
  <si>
    <t>STD Data Bundle (Minimum)</t>
  </si>
  <si>
    <t>STD Data Bundle</t>
  </si>
  <si>
    <t>STD PRESORT BUNDLE (Minimum)</t>
  </si>
  <si>
    <t>STD PRESORT BUNDLE</t>
  </si>
  <si>
    <t>DETAIL &gt;&gt;&gt;Custom Data Services (Minimum)</t>
  </si>
  <si>
    <t>DETAIL Price List 199 / 200&gt;&gt;&gt;Custom Data Services</t>
  </si>
  <si>
    <t>NEWSSTAND</t>
  </si>
  <si>
    <t>DISTRIBUTION COMMON BUNDLES</t>
  </si>
  <si>
    <t>DISTRIBUTION LABEL PREP</t>
  </si>
  <si>
    <t>DISTRIBUTION RESIDUAL BUNDLES per each</t>
  </si>
  <si>
    <t>MISCELLANEOUS</t>
  </si>
  <si>
    <t>PAPER STORAGE per cwt, per month</t>
  </si>
  <si>
    <t>HANDLE FURNISHED SKIDS per skid</t>
  </si>
  <si>
    <t>SKID STORAGE per skid, per month</t>
  </si>
  <si>
    <t>PACKING</t>
  </si>
  <si>
    <t>STD CARTONS (30#) per carton</t>
  </si>
  <si>
    <t>CUSTOM CARTONS per carton</t>
  </si>
  <si>
    <t>3RD PARTY CARTONS (0-50) per carton</t>
  </si>
  <si>
    <t>SKIDS (CARTONS ON SKIDS) per skid</t>
  </si>
  <si>
    <t>SKIDS WITH WRAP (2,000#) per skid</t>
  </si>
  <si>
    <t>SKIDS WITH SLEEVES (2,000#) per skid</t>
  </si>
  <si>
    <t>QUAD SUPPLIED ENVELOPES per each</t>
  </si>
  <si>
    <t>PAPER HANDLING</t>
  </si>
  <si>
    <t>CUST PAPER INV/ACCTG/HANDLING per cwt</t>
  </si>
  <si>
    <t>PAPER HANDLING (CERT. PAPER) per cwt</t>
  </si>
  <si>
    <t>PAPER</t>
  </si>
  <si>
    <t>IMPs</t>
  </si>
  <si>
    <t>%</t>
  </si>
  <si>
    <t>SHEETFED PRESS - PER PLATE</t>
  </si>
  <si>
    <t>VERSION PLATES - PER PLATE</t>
  </si>
  <si>
    <t>PRESS RUN SPOILAGE</t>
  </si>
  <si>
    <t>INLINE COATING (per side)</t>
  </si>
  <si>
    <t>OFFLINE UV (per side)</t>
  </si>
  <si>
    <t>DIE CUTTING / EMBOSSING</t>
  </si>
  <si>
    <t>FOIL STAMPING</t>
  </si>
  <si>
    <t>BINDERY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</si>
</sst>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4" formatCode="_(&quot;$&quot;* #,##0.00_);_(&quot;$&quot;* \(#,##0.00\);_(&quot;$&quot;* &quot;-&quot;??_);_(@_)"/>
    <numFmt numFmtId="43" formatCode="_(* #,##0.00_);_(* \(#,##0.00\);_(* &quot;-&quot;??_);_(@_)"/>
    <numFmt numFmtId="164" formatCode="&quot;$&quot;#,##0.00"/>
    <numFmt numFmtId="165" formatCode="&quot;f.&quot;\ #,##0_-;[Red]&quot;f.&quot;\ #,##0\-"/>
    <numFmt numFmtId="166" formatCode="&quot;f.&quot;\ #,##0.00_-;[Red]&quot;f.&quot;\ #,##0.00\-"/>
    <numFmt numFmtId="167" formatCode="#,##0;[Red]#,##0&quot;-&quot;"/>
    <numFmt numFmtId="168" formatCode="#,##0.00;[Red]#,##0.00&quot;-&quot;"/>
    <numFmt numFmtId="169" formatCode="0.00_)"/>
    <numFmt numFmtId="170" formatCode="##.0000&quot;''&quot;"/>
    <numFmt numFmtId="171" formatCode="0.000%"/>
    <numFmt numFmtId="172" formatCode="0.0%"/>
    <numFmt numFmtId="173" formatCode="##.000&quot;''&quot;"/>
    <numFmt numFmtId="174" formatCode="_(* #,##0_);_(* \(#,##0\);_(* &quot;-&quot;??_);_(@_)"/>
    <numFmt numFmtId="175" formatCode="&quot;$&quot;#,##0.00000"/>
    <numFmt numFmtId="176" formatCode="&quot;$&quot;#,##0.0000"/>
    <numFmt numFmtId="177" formatCode="_(&quot;$&quot;* #,##0.00000_);_(&quot;$&quot;* \(#,##0.00000\);_(&quot;$&quot;* &quot;-&quot;??_);_(@_)"/>
    <numFmt numFmtId="178" formatCode="&quot;$&quot;#,##0.000000"/>
    <numFmt numFmtId="179" formatCode="ddd\ dd\ mmm"/>
    <numFmt numFmtId="180" formatCode="0.0000"/>
    <numFmt numFmtId="181" formatCode="_(&quot;$&quot;* #,##0.000_);_(&quot;$&quot;* \(#,##0.000\);_(&quot;$&quot;* &quot;-&quot;??_);_(@_)"/>
  </numFmts>
  <fonts count="68" x14ac:knownFonts="1">
    <font>
      <sz val="10"/>
      <name val="Arial"/>
    </font>
    <font>
      <sz val="11"/>
      <color theme="1"/>
      <name val="Calibri"/>
      <family val="2"/>
      <scheme val="minor"/>
    </font>
    <font>
      <sz val="10"/>
      <name val="Arial"/>
      <family val="2"/>
    </font>
    <font>
      <sz val="8"/>
      <name val="Arial"/>
      <family val="2"/>
    </font>
    <font>
      <sz val="10"/>
      <name val="MS Sans Serif"/>
      <family val="2"/>
    </font>
    <font>
      <b/>
      <i/>
      <sz val="16"/>
      <name val="Helv"/>
    </font>
    <font>
      <sz val="11"/>
      <name val="Verdana"/>
      <family val="2"/>
    </font>
    <font>
      <b/>
      <sz val="12"/>
      <name val="Verdana"/>
      <family val="2"/>
    </font>
    <font>
      <sz val="10"/>
      <name val="Verdana"/>
      <family val="2"/>
    </font>
    <font>
      <b/>
      <sz val="11"/>
      <name val="Verdana"/>
      <family val="2"/>
    </font>
    <font>
      <b/>
      <u/>
      <sz val="11"/>
      <name val="Verdana"/>
      <family val="2"/>
    </font>
    <font>
      <b/>
      <sz val="11"/>
      <color indexed="10"/>
      <name val="Verdana"/>
      <family val="2"/>
    </font>
    <font>
      <sz val="9"/>
      <name val="Verdana"/>
      <family val="2"/>
    </font>
    <font>
      <b/>
      <sz val="10"/>
      <name val="Verdana"/>
      <family val="2"/>
    </font>
    <font>
      <sz val="18"/>
      <name val="Verdana"/>
      <family val="2"/>
    </font>
    <font>
      <b/>
      <sz val="16"/>
      <name val="Verdana"/>
      <family val="2"/>
    </font>
    <font>
      <b/>
      <sz val="11"/>
      <color indexed="11"/>
      <name val="Verdana"/>
      <family val="2"/>
    </font>
    <font>
      <i/>
      <sz val="9.5"/>
      <name val="Verdana"/>
      <family val="2"/>
    </font>
    <font>
      <b/>
      <sz val="9"/>
      <color rgb="FFFF0000"/>
      <name val="Verdana"/>
      <family val="2"/>
    </font>
    <font>
      <b/>
      <sz val="11"/>
      <color theme="1"/>
      <name val="Verdana"/>
      <family val="2"/>
    </font>
    <font>
      <sz val="11"/>
      <color theme="1"/>
      <name val="Verdana"/>
      <family val="2"/>
    </font>
    <font>
      <sz val="22"/>
      <name val="Verdana"/>
      <family val="2"/>
    </font>
    <font>
      <sz val="14"/>
      <name val="Calibri"/>
      <family val="2"/>
    </font>
    <font>
      <sz val="14"/>
      <name val="Verdana"/>
      <family val="2"/>
    </font>
    <font>
      <b/>
      <sz val="16"/>
      <name val="Cambria"/>
      <family val="1"/>
      <scheme val="major"/>
    </font>
    <font>
      <sz val="11"/>
      <color theme="0" tint="-4.9989318521683403E-2"/>
      <name val="Verdana"/>
      <family val="2"/>
    </font>
    <font>
      <u/>
      <sz val="12"/>
      <name val="Arial"/>
      <family val="2"/>
    </font>
    <font>
      <sz val="11"/>
      <color rgb="FFFF0000"/>
      <name val="Verdana"/>
      <family val="2"/>
    </font>
    <font>
      <b/>
      <u/>
      <sz val="16"/>
      <color rgb="FFFF0000"/>
      <name val="Verdana"/>
      <family val="2"/>
    </font>
    <font>
      <sz val="10"/>
      <name val="Arial"/>
      <family val="2"/>
    </font>
    <font>
      <b/>
      <i/>
      <sz val="11"/>
      <color theme="0"/>
      <name val="Verdana"/>
      <family val="2"/>
    </font>
    <font>
      <sz val="11"/>
      <color theme="0"/>
      <name val="Verdana"/>
      <family val="2"/>
    </font>
    <font>
      <sz val="11"/>
      <color theme="0" tint="-0.14999847407452621"/>
      <name val="Verdana"/>
      <family val="2"/>
    </font>
    <font>
      <b/>
      <u/>
      <sz val="20"/>
      <name val="Verdana"/>
      <family val="2"/>
    </font>
    <font>
      <b/>
      <sz val="16"/>
      <color rgb="FF0033CC"/>
      <name val="Arial Black"/>
      <family val="2"/>
    </font>
    <font>
      <b/>
      <u/>
      <sz val="16"/>
      <color rgb="FF0033CC"/>
      <name val="Arial Black"/>
      <family val="2"/>
    </font>
    <font>
      <u/>
      <sz val="11"/>
      <name val="Verdana"/>
      <family val="2"/>
    </font>
    <font>
      <b/>
      <i/>
      <sz val="9"/>
      <color rgb="FFC00000"/>
      <name val="Arial"/>
      <family val="2"/>
    </font>
    <font>
      <b/>
      <i/>
      <sz val="10"/>
      <color rgb="FFC00000"/>
      <name val="Arial"/>
      <family val="2"/>
    </font>
    <font>
      <b/>
      <sz val="12"/>
      <color rgb="FFC00000"/>
      <name val="Verdana"/>
      <family val="2"/>
    </font>
    <font>
      <b/>
      <i/>
      <sz val="10"/>
      <color rgb="FFC00000"/>
      <name val="Verdana"/>
      <family val="2"/>
    </font>
    <font>
      <i/>
      <u/>
      <sz val="11"/>
      <name val="Verdana"/>
      <family val="2"/>
    </font>
    <font>
      <b/>
      <u/>
      <sz val="16"/>
      <color theme="3"/>
      <name val="Arial Black"/>
      <family val="2"/>
    </font>
    <font>
      <b/>
      <sz val="16"/>
      <color theme="3"/>
      <name val="Arial Black"/>
      <family val="2"/>
    </font>
    <font>
      <sz val="16"/>
      <color theme="3"/>
      <name val="Arial Black"/>
      <family val="2"/>
    </font>
    <font>
      <sz val="11"/>
      <color rgb="FF000000"/>
      <name val="Calibri"/>
      <family val="2"/>
    </font>
    <font>
      <b/>
      <sz val="16"/>
      <color rgb="FF000000"/>
      <name val="Calibri"/>
      <family val="2"/>
      <scheme val="minor"/>
    </font>
    <font>
      <b/>
      <sz val="16"/>
      <color rgb="FF000000"/>
      <name val="Arial"/>
      <family val="2"/>
    </font>
    <font>
      <sz val="16"/>
      <color rgb="FF000000"/>
      <name val="Arial"/>
      <family val="2"/>
    </font>
    <font>
      <sz val="16"/>
      <color rgb="FFFF0000"/>
      <name val="Arial"/>
      <family val="2"/>
    </font>
    <font>
      <b/>
      <sz val="12"/>
      <color theme="0"/>
      <name val="Calibri"/>
      <family val="2"/>
      <scheme val="minor"/>
    </font>
    <font>
      <b/>
      <sz val="11"/>
      <color rgb="FF333333"/>
      <name val="Calibri"/>
      <family val="2"/>
      <scheme val="minor"/>
    </font>
    <font>
      <sz val="10"/>
      <color theme="1"/>
      <name val="Tahoma"/>
      <family val="2"/>
    </font>
    <font>
      <sz val="9"/>
      <color rgb="FF333333"/>
      <name val="Calibri"/>
      <family val="2"/>
      <scheme val="minor"/>
    </font>
    <font>
      <sz val="11"/>
      <color rgb="FF333333"/>
      <name val="Calibri"/>
      <family val="2"/>
      <scheme val="minor"/>
    </font>
    <font>
      <b/>
      <sz val="10"/>
      <color rgb="FFFF0000"/>
      <name val="Calibri"/>
      <family val="2"/>
      <scheme val="minor"/>
    </font>
    <font>
      <sz val="11"/>
      <color rgb="FF000000"/>
      <name val="Arial"/>
      <family val="2"/>
    </font>
    <font>
      <b/>
      <sz val="10"/>
      <color rgb="FF000000"/>
      <name val="Arial"/>
      <family val="2"/>
    </font>
    <font>
      <b/>
      <sz val="11"/>
      <color rgb="FF000000"/>
      <name val="Arial"/>
      <family val="2"/>
    </font>
    <font>
      <b/>
      <sz val="11"/>
      <color rgb="FF000000"/>
      <name val="Calibri"/>
      <family val="2"/>
    </font>
    <font>
      <b/>
      <i/>
      <sz val="9"/>
      <color rgb="FFFF0000"/>
      <name val="Arial"/>
      <family val="2"/>
    </font>
    <font>
      <b/>
      <sz val="14"/>
      <color rgb="FF000000"/>
      <name val="Calibri"/>
      <family val="2"/>
    </font>
    <font>
      <sz val="8"/>
      <name val="Open Sans"/>
      <family val="2"/>
    </font>
    <font>
      <sz val="8"/>
      <color rgb="FF0070C0"/>
      <name val="Open Sans"/>
      <family val="2"/>
    </font>
    <font>
      <sz val="9"/>
      <name val="Calibri"/>
      <family val="2"/>
      <scheme val="minor"/>
    </font>
    <font>
      <sz val="9"/>
      <color rgb="FF000000"/>
      <name val="Calibri"/>
      <family val="2"/>
    </font>
    <font>
      <sz val="9"/>
      <color rgb="FFFF0000"/>
      <name val="Calibri"/>
      <family val="2"/>
      <scheme val="minor"/>
    </font>
    <font>
      <sz val="11"/>
      <name val="Calibri"/>
      <family val="2"/>
    </font>
  </fonts>
  <fills count="27">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6" tint="0.39997558519241921"/>
        <bgColor indexed="64"/>
      </patternFill>
    </fill>
    <fill>
      <patternFill patternType="solid">
        <fgColor theme="7"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rgb="FFFF0000"/>
        <bgColor indexed="64"/>
      </patternFill>
    </fill>
    <fill>
      <patternFill patternType="solid">
        <fgColor theme="8" tint="-0.249977111117893"/>
        <bgColor indexed="64"/>
      </patternFill>
    </fill>
    <fill>
      <patternFill patternType="solid">
        <fgColor theme="7" tint="-0.249977111117893"/>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8064A2"/>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4" tint="0.79998168889431442"/>
        <bgColor rgb="FF92D050"/>
      </patternFill>
    </fill>
    <fill>
      <patternFill patternType="solid">
        <fgColor theme="9" tint="0.79998168889431442"/>
        <bgColor indexed="64"/>
      </patternFill>
    </fill>
    <fill>
      <patternFill patternType="solid">
        <fgColor theme="9" tint="0.79998168889431442"/>
        <bgColor rgb="FF92D050"/>
      </patternFill>
    </fill>
    <fill>
      <patternFill patternType="solid">
        <fgColor theme="5" tint="0.79998168889431442"/>
        <bgColor indexed="64"/>
      </patternFill>
    </fill>
    <fill>
      <patternFill patternType="solid">
        <fgColor theme="5" tint="0.79998168889431442"/>
        <bgColor rgb="FF92D050"/>
      </patternFill>
    </fill>
    <fill>
      <patternFill patternType="solid">
        <fgColor theme="7" tint="0.79998168889431442"/>
        <bgColor indexed="64"/>
      </patternFill>
    </fill>
    <fill>
      <patternFill patternType="solid">
        <fgColor theme="7" tint="0.79998168889431442"/>
        <bgColor rgb="FF92D050"/>
      </patternFill>
    </fill>
    <fill>
      <patternFill patternType="solid">
        <fgColor theme="7"/>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thick">
        <color rgb="FF0033CC"/>
      </left>
      <right/>
      <top style="thick">
        <color rgb="FF0033CC"/>
      </top>
      <bottom style="thick">
        <color rgb="FF0033CC"/>
      </bottom>
      <diagonal/>
    </border>
    <border>
      <left/>
      <right/>
      <top style="thick">
        <color rgb="FF0033CC"/>
      </top>
      <bottom style="thick">
        <color rgb="FF0033CC"/>
      </bottom>
      <diagonal/>
    </border>
    <border>
      <left/>
      <right style="thick">
        <color rgb="FF0033CC"/>
      </right>
      <top style="thick">
        <color rgb="FF0033CC"/>
      </top>
      <bottom style="thick">
        <color rgb="FF0033CC"/>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s>
  <cellStyleXfs count="21">
    <xf numFmtId="0" fontId="0" fillId="0" borderId="0"/>
    <xf numFmtId="43" fontId="2" fillId="0" borderId="0" applyFont="0" applyFill="0" applyBorder="0" applyAlignment="0" applyProtection="0"/>
    <xf numFmtId="44" fontId="2" fillId="0" borderId="0" applyFont="0" applyFill="0" applyBorder="0" applyAlignment="0" applyProtection="0"/>
    <xf numFmtId="38" fontId="3" fillId="2" borderId="0" applyNumberFormat="0" applyBorder="0" applyAlignment="0" applyProtection="0"/>
    <xf numFmtId="10" fontId="3" fillId="3" borderId="1" applyNumberFormat="0" applyBorder="0" applyAlignment="0" applyProtection="0"/>
    <xf numFmtId="167" fontId="4" fillId="0" borderId="0" applyFont="0" applyFill="0" applyBorder="0" applyAlignment="0" applyProtection="0"/>
    <xf numFmtId="168" fontId="4" fillId="0" borderId="0" applyFont="0" applyFill="0" applyBorder="0" applyAlignment="0" applyProtection="0"/>
    <xf numFmtId="169" fontId="5" fillId="0" borderId="0"/>
    <xf numFmtId="10" fontId="2" fillId="0" borderId="0" applyFont="0" applyFill="0" applyBorder="0" applyAlignment="0" applyProtection="0"/>
    <xf numFmtId="0" fontId="4" fillId="0" borderId="0"/>
    <xf numFmtId="165" fontId="4" fillId="0" borderId="0" applyFont="0" applyFill="0" applyBorder="0" applyAlignment="0" applyProtection="0"/>
    <xf numFmtId="166" fontId="4" fillId="0" borderId="0" applyFont="0" applyFill="0" applyBorder="0" applyAlignment="0" applyProtection="0"/>
    <xf numFmtId="9" fontId="29" fillId="0" borderId="0" applyFont="0" applyFill="0" applyBorder="0" applyAlignment="0" applyProtection="0"/>
    <xf numFmtId="0" fontId="1"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45" fillId="0" borderId="0"/>
    <xf numFmtId="9" fontId="45" fillId="0" borderId="0" applyFont="0" applyFill="0" applyBorder="0" applyAlignment="0" applyProtection="0"/>
    <xf numFmtId="0" fontId="52" fillId="0" borderId="0"/>
    <xf numFmtId="43" fontId="45" fillId="0" borderId="0" applyFont="0" applyFill="0" applyBorder="0" applyAlignment="0" applyProtection="0"/>
  </cellStyleXfs>
  <cellXfs count="516">
    <xf numFmtId="0" fontId="0" fillId="0" borderId="0" xfId="0"/>
    <xf numFmtId="0" fontId="6" fillId="0" borderId="0" xfId="0" applyFont="1"/>
    <xf numFmtId="0" fontId="6" fillId="0" borderId="0" xfId="0" applyFont="1" applyAlignment="1">
      <alignment horizontal="left"/>
    </xf>
    <xf numFmtId="0" fontId="6" fillId="0" borderId="0" xfId="0" quotePrefix="1" applyFont="1" applyAlignment="1">
      <alignment horizontal="left"/>
    </xf>
    <xf numFmtId="43" fontId="6" fillId="0" borderId="0" xfId="1" applyFont="1" applyFill="1"/>
    <xf numFmtId="0" fontId="6" fillId="0" borderId="0" xfId="0" applyFont="1" applyAlignment="1">
      <alignment horizontal="left" indent="1"/>
    </xf>
    <xf numFmtId="0" fontId="6" fillId="0" borderId="0" xfId="0" applyFont="1" applyAlignment="1">
      <alignment horizontal="center"/>
    </xf>
    <xf numFmtId="0" fontId="11" fillId="0" borderId="0" xfId="0" applyFont="1"/>
    <xf numFmtId="49" fontId="6" fillId="0" borderId="0" xfId="0" applyNumberFormat="1" applyFont="1" applyAlignment="1">
      <alignment horizontal="center"/>
    </xf>
    <xf numFmtId="44" fontId="6" fillId="0" borderId="0" xfId="2" applyFont="1" applyFill="1"/>
    <xf numFmtId="44" fontId="6" fillId="0" borderId="0" xfId="1" applyNumberFormat="1" applyFont="1" applyFill="1"/>
    <xf numFmtId="0" fontId="6" fillId="0" borderId="0" xfId="0" applyFont="1" applyAlignment="1">
      <alignment horizontal="centerContinuous"/>
    </xf>
    <xf numFmtId="0" fontId="8" fillId="0" borderId="0" xfId="0" applyFont="1"/>
    <xf numFmtId="0" fontId="16" fillId="0" borderId="0" xfId="0" applyFont="1"/>
    <xf numFmtId="49" fontId="16" fillId="0" borderId="0" xfId="0" applyNumberFormat="1" applyFont="1" applyAlignment="1">
      <alignment horizontal="center"/>
    </xf>
    <xf numFmtId="0" fontId="14" fillId="0" borderId="0" xfId="0" applyFont="1"/>
    <xf numFmtId="0" fontId="9" fillId="0" borderId="0" xfId="0" applyFont="1" applyAlignment="1">
      <alignment horizontal="right"/>
    </xf>
    <xf numFmtId="43" fontId="6" fillId="0" borderId="0" xfId="1" applyFont="1" applyFill="1" applyAlignment="1">
      <alignment horizontal="center"/>
    </xf>
    <xf numFmtId="170" fontId="13" fillId="0" borderId="0" xfId="0" applyNumberFormat="1" applyFont="1" applyAlignment="1">
      <alignment horizontal="center"/>
    </xf>
    <xf numFmtId="0" fontId="6" fillId="0" borderId="3" xfId="0" applyFont="1" applyBorder="1"/>
    <xf numFmtId="49" fontId="6" fillId="0" borderId="3" xfId="0" applyNumberFormat="1" applyFont="1" applyBorder="1" applyAlignment="1">
      <alignment horizontal="center"/>
    </xf>
    <xf numFmtId="0" fontId="6" fillId="0" borderId="3" xfId="0" applyFont="1" applyBorder="1" applyAlignment="1">
      <alignment horizontal="center"/>
    </xf>
    <xf numFmtId="44" fontId="6" fillId="0" borderId="3" xfId="1" applyNumberFormat="1" applyFont="1" applyFill="1" applyBorder="1"/>
    <xf numFmtId="44" fontId="6" fillId="0" borderId="0" xfId="1" applyNumberFormat="1" applyFont="1" applyFill="1" applyBorder="1"/>
    <xf numFmtId="0" fontId="9" fillId="0" borderId="4" xfId="0" quotePrefix="1" applyFont="1" applyBorder="1" applyAlignment="1">
      <alignment horizontal="left" vertical="center"/>
    </xf>
    <xf numFmtId="164" fontId="9" fillId="0" borderId="5" xfId="0" applyNumberFormat="1" applyFont="1" applyBorder="1" applyAlignment="1">
      <alignment horizontal="center" vertical="center"/>
    </xf>
    <xf numFmtId="0" fontId="6" fillId="0" borderId="5" xfId="0" applyFont="1" applyBorder="1" applyAlignment="1">
      <alignment vertical="center"/>
    </xf>
    <xf numFmtId="0" fontId="9" fillId="0" borderId="4" xfId="0" applyFont="1" applyBorder="1" applyAlignment="1">
      <alignment horizontal="left" vertical="center"/>
    </xf>
    <xf numFmtId="0" fontId="6" fillId="0" borderId="5" xfId="0" applyFont="1" applyBorder="1" applyAlignment="1">
      <alignment horizontal="center" vertical="center"/>
    </xf>
    <xf numFmtId="0" fontId="9" fillId="0" borderId="5" xfId="0" applyFont="1" applyBorder="1" applyAlignment="1">
      <alignment horizontal="center" vertical="center"/>
    </xf>
    <xf numFmtId="0" fontId="7" fillId="0" borderId="0" xfId="0" applyFont="1" applyAlignment="1">
      <alignment horizontal="centerContinuous"/>
    </xf>
    <xf numFmtId="0" fontId="6" fillId="0" borderId="3" xfId="0" applyFont="1" applyBorder="1" applyAlignment="1">
      <alignment horizontal="left" indent="1"/>
    </xf>
    <xf numFmtId="44" fontId="6" fillId="0" borderId="0" xfId="2" applyFont="1" applyFill="1" applyBorder="1"/>
    <xf numFmtId="164" fontId="6" fillId="0" borderId="0" xfId="0" applyNumberFormat="1" applyFont="1"/>
    <xf numFmtId="0" fontId="6" fillId="0" borderId="0" xfId="0" applyFont="1" applyAlignment="1">
      <alignment vertical="center"/>
    </xf>
    <xf numFmtId="0" fontId="9" fillId="0" borderId="0" xfId="0" applyFont="1" applyAlignment="1">
      <alignment horizontal="center" vertical="center"/>
    </xf>
    <xf numFmtId="164" fontId="9" fillId="0" borderId="0" xfId="0" applyNumberFormat="1" applyFont="1" applyAlignment="1">
      <alignment horizontal="center" vertical="center"/>
    </xf>
    <xf numFmtId="0" fontId="6" fillId="0" borderId="0" xfId="0" applyFont="1" applyAlignment="1">
      <alignment horizontal="left" vertical="center"/>
    </xf>
    <xf numFmtId="0" fontId="6" fillId="0" borderId="0" xfId="0" applyFont="1" applyAlignment="1">
      <alignment horizontal="center" vertical="center"/>
    </xf>
    <xf numFmtId="0" fontId="2" fillId="0" borderId="0" xfId="0" applyFont="1"/>
    <xf numFmtId="0" fontId="21" fillId="0" borderId="0" xfId="0" quotePrefix="1" applyFont="1" applyAlignment="1">
      <alignment horizontal="left"/>
    </xf>
    <xf numFmtId="0" fontId="7" fillId="0" borderId="0" xfId="0" applyFont="1" applyAlignment="1">
      <alignment horizontal="left"/>
    </xf>
    <xf numFmtId="164" fontId="9" fillId="8" borderId="5" xfId="0" applyNumberFormat="1" applyFont="1" applyFill="1" applyBorder="1" applyAlignment="1">
      <alignment horizontal="center" vertical="center"/>
    </xf>
    <xf numFmtId="0" fontId="15" fillId="0" borderId="0" xfId="0" applyFont="1" applyAlignment="1">
      <alignment horizontal="centerContinuous"/>
    </xf>
    <xf numFmtId="164" fontId="6" fillId="0" borderId="0" xfId="2" applyNumberFormat="1" applyFont="1" applyFill="1" applyAlignment="1">
      <alignment horizontal="right"/>
    </xf>
    <xf numFmtId="164" fontId="6" fillId="7" borderId="0" xfId="0" applyNumberFormat="1" applyFont="1" applyFill="1"/>
    <xf numFmtId="0" fontId="6" fillId="7" borderId="0" xfId="0" applyFont="1" applyFill="1"/>
    <xf numFmtId="164" fontId="9" fillId="9" borderId="0" xfId="0" applyNumberFormat="1" applyFont="1" applyFill="1" applyAlignment="1">
      <alignment horizontal="center" vertical="center"/>
    </xf>
    <xf numFmtId="0" fontId="26" fillId="0" borderId="0" xfId="0" applyFont="1"/>
    <xf numFmtId="0" fontId="30" fillId="10" borderId="0" xfId="0" applyFont="1" applyFill="1" applyAlignment="1">
      <alignment horizontal="left"/>
    </xf>
    <xf numFmtId="0" fontId="31" fillId="10" borderId="0" xfId="0" applyFont="1" applyFill="1" applyAlignment="1">
      <alignment horizontal="left" indent="1"/>
    </xf>
    <xf numFmtId="0" fontId="30" fillId="11" borderId="0" xfId="0" applyFont="1" applyFill="1" applyAlignment="1">
      <alignment horizontal="left"/>
    </xf>
    <xf numFmtId="0" fontId="31" fillId="11" borderId="0" xfId="0" applyFont="1" applyFill="1" applyAlignment="1">
      <alignment horizontal="left" indent="1"/>
    </xf>
    <xf numFmtId="0" fontId="2" fillId="0" borderId="3" xfId="0" applyFont="1" applyBorder="1"/>
    <xf numFmtId="0" fontId="30" fillId="10" borderId="3" xfId="0" applyFont="1" applyFill="1" applyBorder="1" applyAlignment="1">
      <alignment horizontal="left"/>
    </xf>
    <xf numFmtId="0" fontId="31" fillId="10" borderId="3" xfId="0" applyFont="1" applyFill="1" applyBorder="1" applyAlignment="1">
      <alignment horizontal="left" indent="1"/>
    </xf>
    <xf numFmtId="0" fontId="9" fillId="0" borderId="4" xfId="0" quotePrefix="1" applyFont="1" applyBorder="1" applyAlignment="1">
      <alignment vertical="center"/>
    </xf>
    <xf numFmtId="173" fontId="11" fillId="0" borderId="5" xfId="0" applyNumberFormat="1" applyFont="1" applyBorder="1" applyAlignment="1">
      <alignment vertical="center" wrapText="1"/>
    </xf>
    <xf numFmtId="0" fontId="9" fillId="0" borderId="5" xfId="0" applyFont="1" applyBorder="1" applyAlignment="1">
      <alignment vertical="center"/>
    </xf>
    <xf numFmtId="173" fontId="11" fillId="0" borderId="5" xfId="0" applyNumberFormat="1" applyFont="1" applyBorder="1" applyAlignment="1">
      <alignment vertical="center"/>
    </xf>
    <xf numFmtId="0" fontId="11" fillId="0" borderId="5" xfId="0" applyFont="1" applyBorder="1" applyAlignment="1">
      <alignment horizontal="left"/>
    </xf>
    <xf numFmtId="164" fontId="9" fillId="7" borderId="5" xfId="0" applyNumberFormat="1" applyFont="1" applyFill="1" applyBorder="1" applyAlignment="1">
      <alignment horizontal="right" vertical="center"/>
    </xf>
    <xf numFmtId="0" fontId="30" fillId="12" borderId="0" xfId="0" applyFont="1" applyFill="1" applyAlignment="1">
      <alignment horizontal="left"/>
    </xf>
    <xf numFmtId="0" fontId="31" fillId="12" borderId="0" xfId="0" applyFont="1" applyFill="1" applyAlignment="1">
      <alignment horizontal="left" indent="1"/>
    </xf>
    <xf numFmtId="0" fontId="30" fillId="11" borderId="3" xfId="0" applyFont="1" applyFill="1" applyBorder="1" applyAlignment="1">
      <alignment horizontal="left"/>
    </xf>
    <xf numFmtId="0" fontId="31" fillId="11" borderId="3" xfId="0" applyFont="1" applyFill="1" applyBorder="1" applyAlignment="1">
      <alignment horizontal="left" indent="1"/>
    </xf>
    <xf numFmtId="175" fontId="6" fillId="9" borderId="0" xfId="0" applyNumberFormat="1" applyFont="1" applyFill="1" applyAlignment="1">
      <alignment horizontal="center"/>
    </xf>
    <xf numFmtId="175" fontId="6" fillId="9" borderId="3" xfId="0" applyNumberFormat="1" applyFont="1" applyFill="1" applyBorder="1" applyAlignment="1">
      <alignment horizontal="center"/>
    </xf>
    <xf numFmtId="0" fontId="6" fillId="0" borderId="5" xfId="0" applyFont="1" applyBorder="1"/>
    <xf numFmtId="172" fontId="32" fillId="0" borderId="0" xfId="0" applyNumberFormat="1" applyFont="1"/>
    <xf numFmtId="0" fontId="32" fillId="0" borderId="0" xfId="0" applyFont="1"/>
    <xf numFmtId="0" fontId="37" fillId="0" borderId="0" xfId="0" applyFont="1"/>
    <xf numFmtId="0" fontId="38" fillId="0" borderId="0" xfId="0" applyFont="1"/>
    <xf numFmtId="0" fontId="38" fillId="0" borderId="0" xfId="0" applyFont="1" applyAlignment="1">
      <alignment horizontal="center"/>
    </xf>
    <xf numFmtId="0" fontId="25" fillId="0" borderId="0" xfId="0" applyFont="1" applyAlignment="1">
      <alignment horizontal="left"/>
    </xf>
    <xf numFmtId="43" fontId="6" fillId="0" borderId="0" xfId="1" applyFont="1" applyFill="1" applyBorder="1"/>
    <xf numFmtId="43" fontId="6" fillId="0" borderId="0" xfId="1" applyFont="1" applyFill="1" applyBorder="1" applyAlignment="1">
      <alignment horizontal="center"/>
    </xf>
    <xf numFmtId="0" fontId="12" fillId="0" borderId="0" xfId="0" applyFont="1"/>
    <xf numFmtId="49" fontId="12" fillId="0" borderId="0" xfId="0" applyNumberFormat="1" applyFont="1" applyAlignment="1">
      <alignment horizontal="center"/>
    </xf>
    <xf numFmtId="44" fontId="12" fillId="0" borderId="0" xfId="1" applyNumberFormat="1" applyFont="1" applyFill="1" applyBorder="1"/>
    <xf numFmtId="0" fontId="12" fillId="0" borderId="0" xfId="0" applyFont="1" applyAlignment="1">
      <alignment horizontal="center"/>
    </xf>
    <xf numFmtId="0" fontId="6" fillId="7" borderId="5" xfId="0" applyFont="1" applyFill="1" applyBorder="1"/>
    <xf numFmtId="164" fontId="6" fillId="0" borderId="5" xfId="0" applyNumberFormat="1" applyFont="1" applyBorder="1" applyAlignment="1">
      <alignment horizontal="center"/>
    </xf>
    <xf numFmtId="164" fontId="6" fillId="0" borderId="5" xfId="0" applyNumberFormat="1" applyFont="1" applyBorder="1"/>
    <xf numFmtId="164" fontId="39" fillId="7" borderId="0" xfId="0" applyNumberFormat="1" applyFont="1" applyFill="1" applyAlignment="1">
      <alignment horizontal="right"/>
    </xf>
    <xf numFmtId="0" fontId="39" fillId="7" borderId="0" xfId="0" applyFont="1" applyFill="1" applyAlignment="1">
      <alignment horizontal="right"/>
    </xf>
    <xf numFmtId="0" fontId="39" fillId="7" borderId="0" xfId="0" applyFont="1" applyFill="1"/>
    <xf numFmtId="164" fontId="39" fillId="7" borderId="0" xfId="0" applyNumberFormat="1" applyFont="1" applyFill="1"/>
    <xf numFmtId="0" fontId="39" fillId="7" borderId="0" xfId="0" applyFont="1" applyFill="1" applyAlignment="1">
      <alignment vertical="center"/>
    </xf>
    <xf numFmtId="164" fontId="39" fillId="7" borderId="0" xfId="0" applyNumberFormat="1" applyFont="1" applyFill="1" applyAlignment="1">
      <alignment horizontal="right" vertical="center"/>
    </xf>
    <xf numFmtId="164" fontId="39" fillId="7" borderId="3" xfId="0" applyNumberFormat="1" applyFont="1" applyFill="1" applyBorder="1" applyAlignment="1">
      <alignment horizontal="right"/>
    </xf>
    <xf numFmtId="0" fontId="39" fillId="7" borderId="3" xfId="0" applyFont="1" applyFill="1" applyBorder="1" applyAlignment="1">
      <alignment horizontal="right"/>
    </xf>
    <xf numFmtId="0" fontId="14" fillId="0" borderId="0" xfId="0" applyFont="1" applyAlignment="1">
      <alignment horizontal="center"/>
    </xf>
    <xf numFmtId="171" fontId="19" fillId="13" borderId="4" xfId="12" applyNumberFormat="1" applyFont="1" applyFill="1" applyBorder="1" applyAlignment="1">
      <alignment horizontal="center"/>
    </xf>
    <xf numFmtId="171" fontId="20" fillId="13" borderId="5" xfId="0" applyNumberFormat="1" applyFont="1" applyFill="1" applyBorder="1"/>
    <xf numFmtId="171" fontId="19" fillId="13" borderId="6" xfId="12" applyNumberFormat="1" applyFont="1" applyFill="1" applyBorder="1" applyAlignment="1">
      <alignment horizontal="center"/>
    </xf>
    <xf numFmtId="164" fontId="6" fillId="9" borderId="0" xfId="0" applyNumberFormat="1" applyFont="1" applyFill="1" applyAlignment="1">
      <alignment horizontal="center" vertical="center"/>
    </xf>
    <xf numFmtId="172" fontId="40" fillId="13" borderId="0" xfId="12" applyNumberFormat="1" applyFont="1" applyFill="1" applyAlignment="1">
      <alignment horizontal="center"/>
    </xf>
    <xf numFmtId="172" fontId="19" fillId="13" borderId="4" xfId="12" applyNumberFormat="1" applyFont="1" applyFill="1" applyBorder="1" applyAlignment="1">
      <alignment horizontal="center"/>
    </xf>
    <xf numFmtId="172" fontId="6" fillId="13" borderId="0" xfId="0" applyNumberFormat="1" applyFont="1" applyFill="1"/>
    <xf numFmtId="172" fontId="20" fillId="13" borderId="5" xfId="0" applyNumberFormat="1" applyFont="1" applyFill="1" applyBorder="1"/>
    <xf numFmtId="172" fontId="19" fillId="13" borderId="6" xfId="12" applyNumberFormat="1" applyFont="1" applyFill="1" applyBorder="1" applyAlignment="1">
      <alignment horizontal="center"/>
    </xf>
    <xf numFmtId="0" fontId="8" fillId="0" borderId="0" xfId="0" applyFont="1" applyAlignment="1">
      <alignment horizontal="center"/>
    </xf>
    <xf numFmtId="164" fontId="9" fillId="8" borderId="0" xfId="0" applyNumberFormat="1" applyFont="1" applyFill="1" applyAlignment="1">
      <alignment horizontal="center" vertical="center"/>
    </xf>
    <xf numFmtId="164" fontId="9" fillId="7" borderId="0" xfId="0" applyNumberFormat="1" applyFont="1" applyFill="1" applyAlignment="1">
      <alignment horizontal="right" vertical="center"/>
    </xf>
    <xf numFmtId="164" fontId="6" fillId="0" borderId="0" xfId="0" applyNumberFormat="1" applyFont="1" applyAlignment="1">
      <alignment horizontal="center"/>
    </xf>
    <xf numFmtId="172" fontId="19" fillId="13" borderId="0" xfId="12" applyNumberFormat="1" applyFont="1" applyFill="1" applyBorder="1" applyAlignment="1">
      <alignment horizontal="center"/>
    </xf>
    <xf numFmtId="172" fontId="20" fillId="13" borderId="0" xfId="0" applyNumberFormat="1" applyFont="1" applyFill="1"/>
    <xf numFmtId="0" fontId="14" fillId="6" borderId="0" xfId="0" applyFont="1" applyFill="1" applyAlignment="1">
      <alignment horizontal="center"/>
    </xf>
    <xf numFmtId="0" fontId="24" fillId="6" borderId="0" xfId="0" applyFont="1" applyFill="1" applyAlignment="1">
      <alignment horizontal="center"/>
    </xf>
    <xf numFmtId="0" fontId="14" fillId="0" borderId="0" xfId="0" quotePrefix="1" applyFont="1" applyAlignment="1">
      <alignment horizontal="center"/>
    </xf>
    <xf numFmtId="164" fontId="14" fillId="0" borderId="0" xfId="0" applyNumberFormat="1" applyFont="1" applyAlignment="1">
      <alignment horizontal="center"/>
    </xf>
    <xf numFmtId="0" fontId="21" fillId="0" borderId="0" xfId="0" quotePrefix="1" applyFont="1" applyAlignment="1">
      <alignment horizontal="center"/>
    </xf>
    <xf numFmtId="164" fontId="6" fillId="8" borderId="0" xfId="0" applyNumberFormat="1" applyFont="1" applyFill="1" applyAlignment="1">
      <alignment horizontal="center"/>
    </xf>
    <xf numFmtId="0" fontId="8" fillId="8" borderId="0" xfId="0" applyFont="1" applyFill="1" applyAlignment="1">
      <alignment horizontal="center"/>
    </xf>
    <xf numFmtId="14" fontId="8" fillId="8" borderId="0" xfId="0" applyNumberFormat="1" applyFont="1" applyFill="1" applyAlignment="1">
      <alignment horizontal="center"/>
    </xf>
    <xf numFmtId="164" fontId="6" fillId="5" borderId="0" xfId="0" applyNumberFormat="1" applyFont="1" applyFill="1" applyAlignment="1">
      <alignment horizontal="center"/>
    </xf>
    <xf numFmtId="0" fontId="6" fillId="5" borderId="0" xfId="0" applyFont="1" applyFill="1" applyAlignment="1">
      <alignment horizontal="center"/>
    </xf>
    <xf numFmtId="164" fontId="9" fillId="5" borderId="0" xfId="0" applyNumberFormat="1" applyFont="1" applyFill="1" applyAlignment="1">
      <alignment horizontal="center"/>
    </xf>
    <xf numFmtId="164" fontId="6" fillId="9" borderId="0" xfId="0" applyNumberFormat="1" applyFont="1" applyFill="1" applyAlignment="1">
      <alignment horizontal="center"/>
    </xf>
    <xf numFmtId="0" fontId="6" fillId="9" borderId="0" xfId="0" applyFont="1" applyFill="1" applyAlignment="1">
      <alignment horizontal="center"/>
    </xf>
    <xf numFmtId="0" fontId="6" fillId="8" borderId="0" xfId="0" applyFont="1" applyFill="1" applyAlignment="1">
      <alignment horizontal="center"/>
    </xf>
    <xf numFmtId="0" fontId="6" fillId="8" borderId="5" xfId="0" applyFont="1" applyFill="1" applyBorder="1" applyAlignment="1">
      <alignment horizontal="center" vertical="center"/>
    </xf>
    <xf numFmtId="0" fontId="6" fillId="0" borderId="5" xfId="0" applyFont="1" applyBorder="1" applyAlignment="1">
      <alignment horizontal="center"/>
    </xf>
    <xf numFmtId="164" fontId="9" fillId="5" borderId="5" xfId="0" applyNumberFormat="1" applyFont="1" applyFill="1" applyBorder="1" applyAlignment="1">
      <alignment horizontal="center" vertical="center"/>
    </xf>
    <xf numFmtId="0" fontId="6" fillId="5" borderId="5" xfId="0" applyFont="1" applyFill="1" applyBorder="1" applyAlignment="1">
      <alignment horizontal="center"/>
    </xf>
    <xf numFmtId="164" fontId="9" fillId="9" borderId="5" xfId="0" applyNumberFormat="1" applyFont="1" applyFill="1" applyBorder="1" applyAlignment="1">
      <alignment horizontal="center" vertical="center"/>
    </xf>
    <xf numFmtId="0" fontId="6" fillId="9" borderId="5" xfId="0" applyFont="1" applyFill="1" applyBorder="1" applyAlignment="1">
      <alignment horizontal="center"/>
    </xf>
    <xf numFmtId="164" fontId="6" fillId="8" borderId="0" xfId="2" applyNumberFormat="1" applyFont="1" applyFill="1" applyAlignment="1">
      <alignment horizontal="center"/>
    </xf>
    <xf numFmtId="164" fontId="6" fillId="8" borderId="0" xfId="2" applyNumberFormat="1" applyFont="1" applyFill="1" applyBorder="1" applyAlignment="1">
      <alignment horizontal="center"/>
    </xf>
    <xf numFmtId="164" fontId="12" fillId="8" borderId="0" xfId="2" applyNumberFormat="1" applyFont="1" applyFill="1" applyBorder="1" applyAlignment="1">
      <alignment horizontal="center"/>
    </xf>
    <xf numFmtId="0" fontId="12" fillId="8" borderId="0" xfId="0" applyFont="1" applyFill="1" applyAlignment="1">
      <alignment horizontal="center"/>
    </xf>
    <xf numFmtId="164" fontId="12" fillId="8" borderId="0" xfId="2" quotePrefix="1" applyNumberFormat="1" applyFont="1" applyFill="1" applyBorder="1" applyAlignment="1">
      <alignment horizontal="center"/>
    </xf>
    <xf numFmtId="0" fontId="18" fillId="5" borderId="0" xfId="0" applyFont="1" applyFill="1" applyAlignment="1">
      <alignment horizontal="center"/>
    </xf>
    <xf numFmtId="0" fontId="18" fillId="9" borderId="0" xfId="0" applyFont="1" applyFill="1" applyAlignment="1">
      <alignment horizontal="center"/>
    </xf>
    <xf numFmtId="164" fontId="9" fillId="8" borderId="6" xfId="0" applyNumberFormat="1" applyFont="1" applyFill="1" applyBorder="1" applyAlignment="1">
      <alignment horizontal="center" vertical="center"/>
    </xf>
    <xf numFmtId="0" fontId="6" fillId="8" borderId="0" xfId="0" applyFont="1" applyFill="1" applyAlignment="1">
      <alignment horizontal="center" vertical="center"/>
    </xf>
    <xf numFmtId="164" fontId="9" fillId="5" borderId="0" xfId="0" applyNumberFormat="1" applyFont="1" applyFill="1" applyAlignment="1">
      <alignment horizontal="center" vertical="center"/>
    </xf>
    <xf numFmtId="164" fontId="6" fillId="5" borderId="0" xfId="0" applyNumberFormat="1" applyFont="1" applyFill="1" applyAlignment="1">
      <alignment horizontal="center" vertical="center"/>
    </xf>
    <xf numFmtId="0" fontId="6" fillId="5" borderId="0" xfId="0" applyFont="1" applyFill="1" applyAlignment="1">
      <alignment horizontal="center" vertical="center"/>
    </xf>
    <xf numFmtId="0" fontId="6" fillId="9" borderId="0" xfId="0" applyFont="1" applyFill="1" applyAlignment="1">
      <alignment horizontal="center" vertical="center"/>
    </xf>
    <xf numFmtId="175" fontId="6" fillId="8" borderId="0" xfId="2" applyNumberFormat="1" applyFont="1" applyFill="1" applyAlignment="1">
      <alignment horizontal="center"/>
    </xf>
    <xf numFmtId="175" fontId="6" fillId="5" borderId="0" xfId="0" applyNumberFormat="1" applyFont="1" applyFill="1" applyAlignment="1">
      <alignment horizontal="center"/>
    </xf>
    <xf numFmtId="164" fontId="6" fillId="8" borderId="3" xfId="0" applyNumberFormat="1" applyFont="1" applyFill="1" applyBorder="1" applyAlignment="1">
      <alignment horizontal="center"/>
    </xf>
    <xf numFmtId="0" fontId="6" fillId="8" borderId="3" xfId="0" applyFont="1" applyFill="1" applyBorder="1" applyAlignment="1">
      <alignment horizontal="center"/>
    </xf>
    <xf numFmtId="164" fontId="6" fillId="5" borderId="3" xfId="0" applyNumberFormat="1" applyFont="1" applyFill="1" applyBorder="1" applyAlignment="1">
      <alignment horizontal="center"/>
    </xf>
    <xf numFmtId="0" fontId="6" fillId="5" borderId="3" xfId="0" applyFont="1" applyFill="1" applyBorder="1" applyAlignment="1">
      <alignment horizontal="center"/>
    </xf>
    <xf numFmtId="175" fontId="6" fillId="5" borderId="3" xfId="0" applyNumberFormat="1" applyFont="1" applyFill="1" applyBorder="1" applyAlignment="1">
      <alignment horizontal="center"/>
    </xf>
    <xf numFmtId="164" fontId="6" fillId="9" borderId="3" xfId="0" applyNumberFormat="1" applyFont="1" applyFill="1" applyBorder="1" applyAlignment="1">
      <alignment horizontal="center"/>
    </xf>
    <xf numFmtId="0" fontId="6" fillId="9" borderId="3" xfId="0" applyFont="1" applyFill="1" applyBorder="1" applyAlignment="1">
      <alignment horizontal="center"/>
    </xf>
    <xf numFmtId="164" fontId="6" fillId="8" borderId="0" xfId="2" quotePrefix="1" applyNumberFormat="1" applyFont="1" applyFill="1" applyAlignment="1">
      <alignment horizontal="center"/>
    </xf>
    <xf numFmtId="164" fontId="6" fillId="8" borderId="0" xfId="2" quotePrefix="1" applyNumberFormat="1" applyFont="1" applyFill="1" applyBorder="1" applyAlignment="1">
      <alignment horizontal="center"/>
    </xf>
    <xf numFmtId="164" fontId="6" fillId="8" borderId="3" xfId="2" applyNumberFormat="1" applyFont="1" applyFill="1" applyBorder="1" applyAlignment="1">
      <alignment horizontal="center"/>
    </xf>
    <xf numFmtId="164" fontId="6" fillId="5" borderId="0" xfId="2" applyNumberFormat="1" applyFont="1" applyFill="1" applyAlignment="1">
      <alignment horizontal="center"/>
    </xf>
    <xf numFmtId="164" fontId="6" fillId="5" borderId="0" xfId="2" quotePrefix="1" applyNumberFormat="1" applyFont="1" applyFill="1" applyAlignment="1">
      <alignment horizontal="center"/>
    </xf>
    <xf numFmtId="164" fontId="6" fillId="5" borderId="0" xfId="2" quotePrefix="1" applyNumberFormat="1" applyFont="1" applyFill="1" applyBorder="1" applyAlignment="1">
      <alignment horizontal="center"/>
    </xf>
    <xf numFmtId="0" fontId="11" fillId="0" borderId="0" xfId="0" applyFont="1" applyAlignment="1">
      <alignment horizontal="center"/>
    </xf>
    <xf numFmtId="3" fontId="6" fillId="0" borderId="0" xfId="0" applyNumberFormat="1" applyFont="1" applyAlignment="1">
      <alignment horizontal="center"/>
    </xf>
    <xf numFmtId="171" fontId="6" fillId="0" borderId="0" xfId="0" applyNumberFormat="1" applyFont="1" applyAlignment="1">
      <alignment horizontal="center"/>
    </xf>
    <xf numFmtId="0" fontId="35" fillId="6" borderId="0" xfId="0" applyFont="1" applyFill="1" applyAlignment="1">
      <alignment horizontal="right"/>
    </xf>
    <xf numFmtId="0" fontId="40" fillId="0" borderId="0" xfId="0" applyFont="1" applyAlignment="1">
      <alignment horizontal="left"/>
    </xf>
    <xf numFmtId="171" fontId="19" fillId="13" borderId="0" xfId="12" applyNumberFormat="1" applyFont="1" applyFill="1" applyBorder="1" applyAlignment="1">
      <alignment horizontal="center"/>
    </xf>
    <xf numFmtId="171" fontId="20" fillId="13" borderId="0" xfId="0" applyNumberFormat="1" applyFont="1" applyFill="1"/>
    <xf numFmtId="0" fontId="41" fillId="0" borderId="0" xfId="0" applyFont="1" applyAlignment="1">
      <alignment horizontal="left" vertical="center"/>
    </xf>
    <xf numFmtId="0" fontId="42" fillId="0" borderId="0" xfId="0" applyFont="1" applyAlignment="1">
      <alignment horizontal="center"/>
    </xf>
    <xf numFmtId="172" fontId="43" fillId="0" borderId="0" xfId="12" applyNumberFormat="1" applyFont="1" applyFill="1" applyAlignment="1">
      <alignment horizontal="center"/>
    </xf>
    <xf numFmtId="172" fontId="44" fillId="0" borderId="0" xfId="0" applyNumberFormat="1" applyFont="1"/>
    <xf numFmtId="0" fontId="0" fillId="0" borderId="0" xfId="0" quotePrefix="1"/>
    <xf numFmtId="0" fontId="27" fillId="6" borderId="0" xfId="0" quotePrefix="1" applyFont="1" applyFill="1" applyAlignment="1">
      <alignment horizontal="left"/>
    </xf>
    <xf numFmtId="0" fontId="27" fillId="6" borderId="0" xfId="0" applyFont="1" applyFill="1" applyAlignment="1">
      <alignment vertical="center"/>
    </xf>
    <xf numFmtId="0" fontId="27" fillId="6" borderId="0" xfId="0" applyFont="1" applyFill="1" applyAlignment="1">
      <alignment horizontal="center" vertical="center"/>
    </xf>
    <xf numFmtId="0" fontId="27" fillId="6" borderId="0" xfId="0" applyFont="1" applyFill="1" applyAlignment="1">
      <alignment horizontal="left" vertical="center"/>
    </xf>
    <xf numFmtId="0" fontId="32" fillId="0" borderId="0" xfId="0" applyFont="1" applyAlignment="1">
      <alignment horizontal="left"/>
    </xf>
    <xf numFmtId="0" fontId="41" fillId="6" borderId="0" xfId="0" applyFont="1" applyFill="1" applyAlignment="1">
      <alignment horizontal="left" vertical="center"/>
    </xf>
    <xf numFmtId="0" fontId="6" fillId="6" borderId="0" xfId="0" applyFont="1" applyFill="1" applyAlignment="1">
      <alignment horizontal="left" vertical="center"/>
    </xf>
    <xf numFmtId="0" fontId="6" fillId="6" borderId="0" xfId="0" applyFont="1" applyFill="1" applyAlignment="1">
      <alignment horizontal="left"/>
    </xf>
    <xf numFmtId="0" fontId="17" fillId="6" borderId="0" xfId="0" applyFont="1" applyFill="1" applyAlignment="1">
      <alignment horizontal="left"/>
    </xf>
    <xf numFmtId="0" fontId="6" fillId="6" borderId="0" xfId="0" applyFont="1" applyFill="1"/>
    <xf numFmtId="0" fontId="9" fillId="6" borderId="4" xfId="0" quotePrefix="1" applyFont="1" applyFill="1" applyBorder="1" applyAlignment="1">
      <alignment horizontal="left" vertical="center"/>
    </xf>
    <xf numFmtId="0" fontId="36" fillId="6" borderId="0" xfId="0" quotePrefix="1" applyFont="1" applyFill="1" applyAlignment="1">
      <alignment horizontal="left" vertical="center"/>
    </xf>
    <xf numFmtId="0" fontId="6" fillId="6" borderId="0" xfId="0" quotePrefix="1" applyFont="1" applyFill="1" applyAlignment="1">
      <alignment horizontal="left" indent="1"/>
    </xf>
    <xf numFmtId="0" fontId="36" fillId="6" borderId="0" xfId="0" quotePrefix="1" applyFont="1" applyFill="1" applyAlignment="1">
      <alignment horizontal="left"/>
    </xf>
    <xf numFmtId="0" fontId="6" fillId="6" borderId="0" xfId="0" quotePrefix="1" applyFont="1" applyFill="1" applyAlignment="1">
      <alignment horizontal="left"/>
    </xf>
    <xf numFmtId="0" fontId="9" fillId="6" borderId="4" xfId="0" applyFont="1" applyFill="1" applyBorder="1" applyAlignment="1">
      <alignment horizontal="left" vertical="center"/>
    </xf>
    <xf numFmtId="0" fontId="25" fillId="6" borderId="0" xfId="0" applyFont="1" applyFill="1" applyAlignment="1">
      <alignment horizontal="left"/>
    </xf>
    <xf numFmtId="0" fontId="2" fillId="6" borderId="0" xfId="0" applyFont="1" applyFill="1"/>
    <xf numFmtId="0" fontId="2" fillId="6" borderId="14" xfId="0" applyFont="1" applyFill="1" applyBorder="1"/>
    <xf numFmtId="0" fontId="6" fillId="6" borderId="3" xfId="0" applyFont="1" applyFill="1" applyBorder="1" applyAlignment="1">
      <alignment horizontal="left"/>
    </xf>
    <xf numFmtId="37" fontId="6" fillId="5" borderId="0" xfId="1" applyNumberFormat="1" applyFont="1" applyFill="1" applyAlignment="1">
      <alignment horizontal="center"/>
    </xf>
    <xf numFmtId="3" fontId="6" fillId="9" borderId="0" xfId="0" applyNumberFormat="1" applyFont="1" applyFill="1" applyAlignment="1">
      <alignment horizontal="center"/>
    </xf>
    <xf numFmtId="164" fontId="9" fillId="7" borderId="5" xfId="0" applyNumberFormat="1" applyFont="1" applyFill="1" applyBorder="1" applyAlignment="1">
      <alignment horizontal="center" vertical="center"/>
    </xf>
    <xf numFmtId="0" fontId="6" fillId="7" borderId="5" xfId="0" applyFont="1" applyFill="1" applyBorder="1" applyAlignment="1">
      <alignment horizontal="center"/>
    </xf>
    <xf numFmtId="164" fontId="9" fillId="4" borderId="5" xfId="0" applyNumberFormat="1" applyFont="1" applyFill="1" applyBorder="1" applyAlignment="1">
      <alignment horizontal="center" vertical="center"/>
    </xf>
    <xf numFmtId="0" fontId="6" fillId="4" borderId="5" xfId="0" applyFont="1" applyFill="1" applyBorder="1" applyAlignment="1">
      <alignment horizontal="center"/>
    </xf>
    <xf numFmtId="164" fontId="9" fillId="4" borderId="6" xfId="0" applyNumberFormat="1" applyFont="1" applyFill="1" applyBorder="1" applyAlignment="1">
      <alignment horizontal="center" vertical="center"/>
    </xf>
    <xf numFmtId="172" fontId="20" fillId="13" borderId="5" xfId="0" applyNumberFormat="1" applyFont="1" applyFill="1" applyBorder="1" applyAlignment="1">
      <alignment horizontal="center"/>
    </xf>
    <xf numFmtId="37" fontId="39" fillId="7" borderId="0" xfId="1" applyNumberFormat="1" applyFont="1" applyFill="1" applyAlignment="1">
      <alignment horizontal="center"/>
    </xf>
    <xf numFmtId="3" fontId="6" fillId="4" borderId="0" xfId="0" applyNumberFormat="1" applyFont="1" applyFill="1" applyAlignment="1">
      <alignment horizontal="center"/>
    </xf>
    <xf numFmtId="0" fontId="6" fillId="4" borderId="0" xfId="0" applyFont="1" applyFill="1" applyAlignment="1">
      <alignment horizontal="center"/>
    </xf>
    <xf numFmtId="10" fontId="6" fillId="4" borderId="0" xfId="12" applyNumberFormat="1" applyFont="1" applyFill="1" applyAlignment="1">
      <alignment horizontal="center"/>
    </xf>
    <xf numFmtId="164" fontId="9" fillId="4" borderId="0" xfId="0" applyNumberFormat="1" applyFont="1" applyFill="1" applyAlignment="1">
      <alignment horizontal="center" vertical="center"/>
    </xf>
    <xf numFmtId="164" fontId="6" fillId="4" borderId="0" xfId="0" applyNumberFormat="1" applyFont="1" applyFill="1" applyAlignment="1">
      <alignment horizontal="center"/>
    </xf>
    <xf numFmtId="175" fontId="6" fillId="4" borderId="0" xfId="0" applyNumberFormat="1" applyFont="1" applyFill="1" applyAlignment="1">
      <alignment horizontal="center"/>
    </xf>
    <xf numFmtId="10" fontId="6" fillId="8" borderId="0" xfId="12" applyNumberFormat="1" applyFont="1" applyFill="1" applyAlignment="1">
      <alignment horizontal="center"/>
    </xf>
    <xf numFmtId="10" fontId="6" fillId="5" borderId="0" xfId="12" applyNumberFormat="1" applyFont="1" applyFill="1" applyAlignment="1">
      <alignment horizontal="center"/>
    </xf>
    <xf numFmtId="10" fontId="6" fillId="9" borderId="0" xfId="12" applyNumberFormat="1" applyFont="1" applyFill="1" applyAlignment="1">
      <alignment horizontal="center"/>
    </xf>
    <xf numFmtId="10" fontId="39" fillId="7" borderId="0" xfId="12" applyNumberFormat="1" applyFont="1" applyFill="1" applyAlignment="1">
      <alignment horizontal="center"/>
    </xf>
    <xf numFmtId="0" fontId="6" fillId="0" borderId="0" xfId="0" quotePrefix="1" applyFont="1" applyAlignment="1">
      <alignment horizontal="left" indent="1"/>
    </xf>
    <xf numFmtId="176" fontId="6" fillId="8" borderId="0" xfId="2" applyNumberFormat="1" applyFont="1" applyFill="1" applyAlignment="1">
      <alignment horizontal="center"/>
    </xf>
    <xf numFmtId="176" fontId="6" fillId="5" borderId="0" xfId="0" applyNumberFormat="1" applyFont="1" applyFill="1" applyAlignment="1">
      <alignment horizontal="center"/>
    </xf>
    <xf numFmtId="176" fontId="6" fillId="9" borderId="0" xfId="0" applyNumberFormat="1" applyFont="1" applyFill="1" applyAlignment="1">
      <alignment horizontal="center" vertical="center"/>
    </xf>
    <xf numFmtId="176" fontId="6" fillId="0" borderId="0" xfId="0" applyNumberFormat="1" applyFont="1" applyAlignment="1">
      <alignment horizontal="center"/>
    </xf>
    <xf numFmtId="175" fontId="6" fillId="0" borderId="0" xfId="0" applyNumberFormat="1" applyFont="1" applyAlignment="1">
      <alignment horizontal="center"/>
    </xf>
    <xf numFmtId="10" fontId="6" fillId="0" borderId="0" xfId="0" applyNumberFormat="1" applyFont="1" applyAlignment="1">
      <alignment horizontal="center"/>
    </xf>
    <xf numFmtId="176" fontId="6" fillId="4" borderId="0" xfId="0" applyNumberFormat="1" applyFont="1" applyFill="1" applyAlignment="1">
      <alignment horizontal="center"/>
    </xf>
    <xf numFmtId="9" fontId="6" fillId="0" borderId="0" xfId="12" applyFont="1" applyFill="1" applyAlignment="1">
      <alignment horizontal="center"/>
    </xf>
    <xf numFmtId="9" fontId="6" fillId="8" borderId="0" xfId="12" applyFont="1" applyFill="1" applyAlignment="1">
      <alignment horizontal="center"/>
    </xf>
    <xf numFmtId="9" fontId="6" fillId="5" borderId="0" xfId="12" applyFont="1" applyFill="1" applyAlignment="1">
      <alignment horizontal="center"/>
    </xf>
    <xf numFmtId="9" fontId="6" fillId="9" borderId="0" xfId="12" applyFont="1" applyFill="1" applyAlignment="1">
      <alignment horizontal="center"/>
    </xf>
    <xf numFmtId="177" fontId="6" fillId="8" borderId="0" xfId="2" applyNumberFormat="1" applyFont="1" applyFill="1" applyAlignment="1">
      <alignment horizontal="center"/>
    </xf>
    <xf numFmtId="177" fontId="6" fillId="8" borderId="3" xfId="2" applyNumberFormat="1" applyFont="1" applyFill="1" applyBorder="1" applyAlignment="1">
      <alignment horizontal="center"/>
    </xf>
    <xf numFmtId="0" fontId="18" fillId="0" borderId="0" xfId="0" applyFont="1" applyAlignment="1">
      <alignment horizontal="left" indent="1"/>
    </xf>
    <xf numFmtId="178" fontId="6" fillId="8" borderId="0" xfId="2" applyNumberFormat="1" applyFont="1" applyFill="1" applyBorder="1" applyAlignment="1">
      <alignment horizontal="center"/>
    </xf>
    <xf numFmtId="178" fontId="6" fillId="5" borderId="0" xfId="0" applyNumberFormat="1" applyFont="1" applyFill="1" applyAlignment="1">
      <alignment horizontal="center"/>
    </xf>
    <xf numFmtId="178" fontId="6" fillId="9" borderId="0" xfId="0" applyNumberFormat="1" applyFont="1" applyFill="1" applyAlignment="1">
      <alignment horizontal="center"/>
    </xf>
    <xf numFmtId="178" fontId="6" fillId="4" borderId="0" xfId="0" applyNumberFormat="1" applyFont="1" applyFill="1" applyAlignment="1">
      <alignment horizontal="center"/>
    </xf>
    <xf numFmtId="0" fontId="2" fillId="0" borderId="0" xfId="0" applyFont="1" applyAlignment="1">
      <alignment horizontal="center"/>
    </xf>
    <xf numFmtId="9" fontId="14" fillId="0" borderId="0" xfId="12" applyFont="1" applyFill="1" applyAlignment="1">
      <alignment horizontal="center"/>
    </xf>
    <xf numFmtId="0" fontId="46" fillId="0" borderId="0" xfId="17" applyFont="1" applyAlignment="1">
      <alignment horizontal="left"/>
    </xf>
    <xf numFmtId="0" fontId="47" fillId="0" borderId="0" xfId="17" applyFont="1" applyAlignment="1">
      <alignment horizontal="left"/>
    </xf>
    <xf numFmtId="0" fontId="45" fillId="0" borderId="0" xfId="17"/>
    <xf numFmtId="0" fontId="49" fillId="0" borderId="0" xfId="17" applyFont="1" applyAlignment="1">
      <alignment horizontal="center"/>
    </xf>
    <xf numFmtId="0" fontId="47" fillId="0" borderId="0" xfId="17" applyFont="1"/>
    <xf numFmtId="0" fontId="51" fillId="17" borderId="21" xfId="17" applyFont="1" applyFill="1" applyBorder="1" applyAlignment="1">
      <alignment horizontal="center" vertical="center"/>
    </xf>
    <xf numFmtId="0" fontId="51" fillId="17" borderId="1" xfId="17" applyFont="1" applyFill="1" applyBorder="1" applyAlignment="1">
      <alignment horizontal="center" vertical="center"/>
    </xf>
    <xf numFmtId="174" fontId="54" fillId="17" borderId="1" xfId="20" applyNumberFormat="1" applyFont="1" applyFill="1" applyBorder="1" applyAlignment="1">
      <alignment horizontal="center" vertical="center"/>
    </xf>
    <xf numFmtId="0" fontId="51" fillId="18" borderId="1" xfId="17" applyFont="1" applyFill="1" applyBorder="1" applyAlignment="1">
      <alignment horizontal="center" vertical="center"/>
    </xf>
    <xf numFmtId="0" fontId="51" fillId="14" borderId="21" xfId="17" applyFont="1" applyFill="1" applyBorder="1" applyAlignment="1">
      <alignment horizontal="center" vertical="center"/>
    </xf>
    <xf numFmtId="0" fontId="51" fillId="14" borderId="1" xfId="17" applyFont="1" applyFill="1" applyBorder="1" applyAlignment="1">
      <alignment horizontal="center" vertical="center"/>
    </xf>
    <xf numFmtId="174" fontId="54" fillId="14" borderId="1" xfId="20" applyNumberFormat="1" applyFont="1" applyFill="1" applyBorder="1" applyAlignment="1">
      <alignment horizontal="center" vertical="center"/>
    </xf>
    <xf numFmtId="0" fontId="51" fillId="20" borderId="21" xfId="17" applyFont="1" applyFill="1" applyBorder="1" applyAlignment="1">
      <alignment horizontal="center" vertical="center"/>
    </xf>
    <xf numFmtId="0" fontId="51" fillId="20" borderId="1" xfId="17" applyFont="1" applyFill="1" applyBorder="1" applyAlignment="1">
      <alignment horizontal="center" vertical="center"/>
    </xf>
    <xf numFmtId="174" fontId="54" fillId="20" borderId="1" xfId="20" applyNumberFormat="1" applyFont="1" applyFill="1" applyBorder="1" applyAlignment="1">
      <alignment horizontal="center" vertical="center"/>
    </xf>
    <xf numFmtId="0" fontId="51" fillId="22" borderId="21" xfId="17" applyFont="1" applyFill="1" applyBorder="1" applyAlignment="1">
      <alignment horizontal="center" vertical="center" wrapText="1"/>
    </xf>
    <xf numFmtId="0" fontId="51" fillId="22" borderId="1" xfId="17" applyFont="1" applyFill="1" applyBorder="1" applyAlignment="1">
      <alignment horizontal="center" vertical="center"/>
    </xf>
    <xf numFmtId="174" fontId="54" fillId="22" borderId="1" xfId="20" applyNumberFormat="1" applyFont="1" applyFill="1" applyBorder="1" applyAlignment="1">
      <alignment horizontal="center" vertical="center"/>
    </xf>
    <xf numFmtId="0" fontId="51" fillId="22" borderId="21" xfId="17" applyFont="1" applyFill="1" applyBorder="1" applyAlignment="1">
      <alignment horizontal="center" vertical="center"/>
    </xf>
    <xf numFmtId="0" fontId="51" fillId="24" borderId="21" xfId="17" applyFont="1" applyFill="1" applyBorder="1" applyAlignment="1">
      <alignment horizontal="center" vertical="center"/>
    </xf>
    <xf numFmtId="0" fontId="51" fillId="24" borderId="1" xfId="17" applyFont="1" applyFill="1" applyBorder="1" applyAlignment="1">
      <alignment horizontal="center" vertical="center"/>
    </xf>
    <xf numFmtId="174" fontId="54" fillId="24" borderId="1" xfId="20" applyNumberFormat="1" applyFont="1" applyFill="1" applyBorder="1" applyAlignment="1">
      <alignment horizontal="center" vertical="center"/>
    </xf>
    <xf numFmtId="49" fontId="53" fillId="22" borderId="1" xfId="19" applyNumberFormat="1" applyFont="1" applyFill="1" applyBorder="1" applyAlignment="1">
      <alignment horizontal="center" vertical="center" wrapText="1"/>
    </xf>
    <xf numFmtId="0" fontId="51" fillId="17" borderId="22" xfId="17" applyFont="1" applyFill="1" applyBorder="1" applyAlignment="1">
      <alignment horizontal="center" vertical="center"/>
    </xf>
    <xf numFmtId="0" fontId="51" fillId="17" borderId="23" xfId="17" applyFont="1" applyFill="1" applyBorder="1" applyAlignment="1">
      <alignment horizontal="center" vertical="center"/>
    </xf>
    <xf numFmtId="174" fontId="54" fillId="17" borderId="23" xfId="20" applyNumberFormat="1" applyFont="1" applyFill="1" applyBorder="1" applyAlignment="1">
      <alignment horizontal="center" vertical="center"/>
    </xf>
    <xf numFmtId="0" fontId="51" fillId="18" borderId="23" xfId="17" applyFont="1" applyFill="1" applyBorder="1" applyAlignment="1">
      <alignment horizontal="center" vertical="center"/>
    </xf>
    <xf numFmtId="0" fontId="56" fillId="0" borderId="0" xfId="17" applyFont="1" applyAlignment="1">
      <alignment horizontal="left"/>
    </xf>
    <xf numFmtId="174" fontId="57" fillId="0" borderId="0" xfId="17" applyNumberFormat="1" applyFont="1"/>
    <xf numFmtId="179" fontId="56" fillId="0" borderId="0" xfId="17" applyNumberFormat="1" applyFont="1" applyAlignment="1">
      <alignment horizontal="center"/>
    </xf>
    <xf numFmtId="0" fontId="56" fillId="0" borderId="0" xfId="17" applyFont="1"/>
    <xf numFmtId="14" fontId="56" fillId="0" borderId="0" xfId="17" applyNumberFormat="1" applyFont="1"/>
    <xf numFmtId="14" fontId="58" fillId="0" borderId="0" xfId="17" applyNumberFormat="1" applyFont="1"/>
    <xf numFmtId="0" fontId="59" fillId="0" borderId="0" xfId="17" applyFont="1"/>
    <xf numFmtId="44" fontId="45" fillId="0" borderId="0" xfId="2" applyFont="1"/>
    <xf numFmtId="49" fontId="53" fillId="17" borderId="1" xfId="19" applyNumberFormat="1" applyFont="1" applyFill="1" applyBorder="1" applyAlignment="1">
      <alignment horizontal="center" vertical="center" wrapText="1"/>
    </xf>
    <xf numFmtId="49" fontId="53" fillId="14" borderId="1" xfId="19" applyNumberFormat="1" applyFont="1" applyFill="1" applyBorder="1" applyAlignment="1">
      <alignment horizontal="center" vertical="center" wrapText="1"/>
    </xf>
    <xf numFmtId="49" fontId="53" fillId="20" borderId="1" xfId="19" applyNumberFormat="1" applyFont="1" applyFill="1" applyBorder="1" applyAlignment="1">
      <alignment horizontal="center" vertical="center" wrapText="1"/>
    </xf>
    <xf numFmtId="49" fontId="53" fillId="24" borderId="1" xfId="19" applyNumberFormat="1" applyFont="1" applyFill="1" applyBorder="1" applyAlignment="1">
      <alignment horizontal="center" vertical="center" wrapText="1"/>
    </xf>
    <xf numFmtId="49" fontId="53" fillId="17" borderId="23" xfId="19" applyNumberFormat="1" applyFont="1" applyFill="1" applyBorder="1" applyAlignment="1">
      <alignment horizontal="center" vertical="center" wrapText="1"/>
    </xf>
    <xf numFmtId="49" fontId="53" fillId="17" borderId="1" xfId="19" quotePrefix="1" applyNumberFormat="1" applyFont="1" applyFill="1" applyBorder="1" applyAlignment="1">
      <alignment horizontal="center" vertical="center"/>
    </xf>
    <xf numFmtId="49" fontId="53" fillId="14" borderId="1" xfId="19" quotePrefix="1" applyNumberFormat="1" applyFont="1" applyFill="1" applyBorder="1" applyAlignment="1">
      <alignment horizontal="center" vertical="center"/>
    </xf>
    <xf numFmtId="49" fontId="53" fillId="20" borderId="1" xfId="19" quotePrefix="1" applyNumberFormat="1" applyFont="1" applyFill="1" applyBorder="1" applyAlignment="1">
      <alignment horizontal="center" vertical="center"/>
    </xf>
    <xf numFmtId="49" fontId="53" fillId="22" borderId="1" xfId="19" quotePrefix="1" applyNumberFormat="1" applyFont="1" applyFill="1" applyBorder="1" applyAlignment="1">
      <alignment horizontal="center" vertical="center"/>
    </xf>
    <xf numFmtId="49" fontId="53" fillId="24" borderId="1" xfId="19" quotePrefix="1" applyNumberFormat="1" applyFont="1" applyFill="1" applyBorder="1" applyAlignment="1">
      <alignment horizontal="center" vertical="center"/>
    </xf>
    <xf numFmtId="49" fontId="53" fillId="22" borderId="1" xfId="19" quotePrefix="1" applyNumberFormat="1" applyFont="1" applyFill="1" applyBorder="1" applyAlignment="1">
      <alignment horizontal="center" vertical="center" wrapText="1"/>
    </xf>
    <xf numFmtId="49" fontId="53" fillId="17" borderId="23" xfId="19" quotePrefix="1" applyNumberFormat="1" applyFont="1" applyFill="1" applyBorder="1" applyAlignment="1">
      <alignment horizontal="center" vertical="center"/>
    </xf>
    <xf numFmtId="0" fontId="47" fillId="0" borderId="0" xfId="17" applyFont="1" applyAlignment="1">
      <alignment horizontal="left" wrapText="1"/>
    </xf>
    <xf numFmtId="0" fontId="56" fillId="0" borderId="0" xfId="17" applyFont="1" applyAlignment="1">
      <alignment horizontal="left" wrapText="1"/>
    </xf>
    <xf numFmtId="0" fontId="45" fillId="0" borderId="0" xfId="17" applyAlignment="1">
      <alignment wrapText="1"/>
    </xf>
    <xf numFmtId="0" fontId="59" fillId="0" borderId="0" xfId="17" applyFont="1" applyAlignment="1">
      <alignment wrapText="1"/>
    </xf>
    <xf numFmtId="0" fontId="48" fillId="0" borderId="0" xfId="17" applyFont="1" applyAlignment="1">
      <alignment horizontal="center" wrapText="1"/>
    </xf>
    <xf numFmtId="0" fontId="51" fillId="17" borderId="1" xfId="17" applyFont="1" applyFill="1" applyBorder="1" applyAlignment="1">
      <alignment horizontal="center" vertical="center" wrapText="1"/>
    </xf>
    <xf numFmtId="0" fontId="51" fillId="14" borderId="1" xfId="17" applyFont="1" applyFill="1" applyBorder="1" applyAlignment="1">
      <alignment horizontal="center" vertical="center" wrapText="1"/>
    </xf>
    <xf numFmtId="0" fontId="51" fillId="20" borderId="1" xfId="17" applyFont="1" applyFill="1" applyBorder="1" applyAlignment="1">
      <alignment horizontal="center" vertical="center" wrapText="1"/>
    </xf>
    <xf numFmtId="0" fontId="51" fillId="22" borderId="1" xfId="17" applyFont="1" applyFill="1" applyBorder="1" applyAlignment="1">
      <alignment horizontal="center" vertical="center" wrapText="1"/>
    </xf>
    <xf numFmtId="0" fontId="51" fillId="24" borderId="1" xfId="17" applyFont="1" applyFill="1" applyBorder="1" applyAlignment="1">
      <alignment horizontal="center" vertical="center" wrapText="1"/>
    </xf>
    <xf numFmtId="0" fontId="51" fillId="17" borderId="23" xfId="17" applyFont="1" applyFill="1" applyBorder="1" applyAlignment="1">
      <alignment horizontal="center" vertical="center" wrapText="1"/>
    </xf>
    <xf numFmtId="179" fontId="56" fillId="0" borderId="0" xfId="17" applyNumberFormat="1" applyFont="1" applyAlignment="1">
      <alignment horizontal="center" wrapText="1"/>
    </xf>
    <xf numFmtId="174" fontId="0" fillId="0" borderId="0" xfId="20" applyNumberFormat="1" applyFont="1" applyAlignment="1">
      <alignment wrapText="1"/>
    </xf>
    <xf numFmtId="174" fontId="45" fillId="0" borderId="0" xfId="17" applyNumberFormat="1" applyAlignment="1">
      <alignment wrapText="1"/>
    </xf>
    <xf numFmtId="0" fontId="47" fillId="0" borderId="0" xfId="17" applyFont="1" applyAlignment="1">
      <alignment wrapText="1"/>
    </xf>
    <xf numFmtId="49" fontId="53" fillId="17" borderId="1" xfId="19" applyNumberFormat="1" applyFont="1" applyFill="1" applyBorder="1" applyAlignment="1">
      <alignment vertical="center" wrapText="1"/>
    </xf>
    <xf numFmtId="49" fontId="53" fillId="14" borderId="1" xfId="19" applyNumberFormat="1" applyFont="1" applyFill="1" applyBorder="1" applyAlignment="1">
      <alignment vertical="center" wrapText="1"/>
    </xf>
    <xf numFmtId="49" fontId="53" fillId="20" borderId="1" xfId="19" applyNumberFormat="1" applyFont="1" applyFill="1" applyBorder="1" applyAlignment="1">
      <alignment vertical="center" wrapText="1"/>
    </xf>
    <xf numFmtId="49" fontId="53" fillId="22" borderId="1" xfId="19" applyNumberFormat="1" applyFont="1" applyFill="1" applyBorder="1" applyAlignment="1">
      <alignment vertical="center" wrapText="1"/>
    </xf>
    <xf numFmtId="49" fontId="53" fillId="24" borderId="1" xfId="19" applyNumberFormat="1" applyFont="1" applyFill="1" applyBorder="1" applyAlignment="1">
      <alignment vertical="center" wrapText="1"/>
    </xf>
    <xf numFmtId="49" fontId="53" fillId="17" borderId="23" xfId="19" applyNumberFormat="1" applyFont="1" applyFill="1" applyBorder="1" applyAlignment="1">
      <alignment vertical="center" wrapText="1"/>
    </xf>
    <xf numFmtId="0" fontId="56" fillId="0" borderId="0" xfId="17" applyFont="1" applyAlignment="1">
      <alignment wrapText="1"/>
    </xf>
    <xf numFmtId="49" fontId="47" fillId="0" borderId="0" xfId="17" applyNumberFormat="1" applyFont="1" applyAlignment="1">
      <alignment horizontal="left"/>
    </xf>
    <xf numFmtId="49" fontId="56" fillId="0" borderId="0" xfId="17" applyNumberFormat="1" applyFont="1" applyAlignment="1">
      <alignment horizontal="left"/>
    </xf>
    <xf numFmtId="49" fontId="45" fillId="0" borderId="0" xfId="17" applyNumberFormat="1"/>
    <xf numFmtId="49" fontId="47" fillId="0" borderId="0" xfId="17" applyNumberFormat="1" applyFont="1" applyAlignment="1">
      <alignment horizontal="left" wrapText="1"/>
    </xf>
    <xf numFmtId="49" fontId="53" fillId="17" borderId="1" xfId="19" quotePrefix="1" applyNumberFormat="1" applyFont="1" applyFill="1" applyBorder="1" applyAlignment="1">
      <alignment horizontal="center" vertical="center" wrapText="1"/>
    </xf>
    <xf numFmtId="49" fontId="53" fillId="14" borderId="1" xfId="19" quotePrefix="1" applyNumberFormat="1" applyFont="1" applyFill="1" applyBorder="1" applyAlignment="1">
      <alignment horizontal="center" vertical="center" wrapText="1"/>
    </xf>
    <xf numFmtId="49" fontId="53" fillId="20" borderId="1" xfId="19" quotePrefix="1" applyNumberFormat="1" applyFont="1" applyFill="1" applyBorder="1" applyAlignment="1">
      <alignment horizontal="center" vertical="center" wrapText="1"/>
    </xf>
    <xf numFmtId="49" fontId="53" fillId="24" borderId="1" xfId="19" quotePrefix="1" applyNumberFormat="1" applyFont="1" applyFill="1" applyBorder="1" applyAlignment="1">
      <alignment horizontal="center" vertical="center" wrapText="1"/>
    </xf>
    <xf numFmtId="49" fontId="53" fillId="17" borderId="23" xfId="19" quotePrefix="1" applyNumberFormat="1" applyFont="1" applyFill="1" applyBorder="1" applyAlignment="1">
      <alignment horizontal="center" vertical="center" wrapText="1"/>
    </xf>
    <xf numFmtId="49" fontId="56" fillId="0" borderId="0" xfId="17" applyNumberFormat="1" applyFont="1" applyAlignment="1">
      <alignment horizontal="left" wrapText="1"/>
    </xf>
    <xf numFmtId="49" fontId="45" fillId="0" borderId="0" xfId="17" applyNumberFormat="1" applyAlignment="1">
      <alignment wrapText="1"/>
    </xf>
    <xf numFmtId="2" fontId="45" fillId="0" borderId="0" xfId="2" applyNumberFormat="1" applyFont="1" applyAlignment="1">
      <alignment horizontal="center"/>
    </xf>
    <xf numFmtId="49" fontId="60" fillId="0" borderId="0" xfId="17" applyNumberFormat="1" applyFont="1" applyAlignment="1">
      <alignment horizontal="left"/>
    </xf>
    <xf numFmtId="0" fontId="61" fillId="0" borderId="0" xfId="17" applyFont="1"/>
    <xf numFmtId="14" fontId="59" fillId="0" borderId="0" xfId="17" applyNumberFormat="1" applyFont="1" applyAlignment="1">
      <alignment horizontal="left"/>
    </xf>
    <xf numFmtId="179" fontId="55" fillId="0" borderId="4" xfId="17" applyNumberFormat="1" applyFont="1" applyBorder="1" applyAlignment="1">
      <alignment horizontal="center"/>
    </xf>
    <xf numFmtId="179" fontId="55" fillId="19" borderId="4" xfId="17" applyNumberFormat="1" applyFont="1" applyFill="1" applyBorder="1" applyAlignment="1">
      <alignment horizontal="center"/>
    </xf>
    <xf numFmtId="179" fontId="55" fillId="21" borderId="4" xfId="17" applyNumberFormat="1" applyFont="1" applyFill="1" applyBorder="1" applyAlignment="1">
      <alignment horizontal="center"/>
    </xf>
    <xf numFmtId="179" fontId="55" fillId="23" borderId="4" xfId="17" applyNumberFormat="1" applyFont="1" applyFill="1" applyBorder="1" applyAlignment="1">
      <alignment horizontal="center"/>
    </xf>
    <xf numFmtId="179" fontId="55" fillId="25" borderId="4" xfId="17" applyNumberFormat="1" applyFont="1" applyFill="1" applyBorder="1" applyAlignment="1">
      <alignment horizontal="center"/>
    </xf>
    <xf numFmtId="179" fontId="55" fillId="0" borderId="24" xfId="17" applyNumberFormat="1" applyFont="1" applyBorder="1" applyAlignment="1">
      <alignment horizontal="center"/>
    </xf>
    <xf numFmtId="44" fontId="45" fillId="0" borderId="1" xfId="2" applyFont="1" applyBorder="1"/>
    <xf numFmtId="181" fontId="45" fillId="0" borderId="1" xfId="2" applyNumberFormat="1" applyFont="1" applyBorder="1"/>
    <xf numFmtId="44" fontId="45" fillId="14" borderId="1" xfId="2" applyFont="1" applyFill="1" applyBorder="1"/>
    <xf numFmtId="181" fontId="45" fillId="14" borderId="1" xfId="2" applyNumberFormat="1" applyFont="1" applyFill="1" applyBorder="1"/>
    <xf numFmtId="44" fontId="45" fillId="20" borderId="1" xfId="2" applyFont="1" applyFill="1" applyBorder="1"/>
    <xf numFmtId="181" fontId="45" fillId="20" borderId="1" xfId="2" applyNumberFormat="1" applyFont="1" applyFill="1" applyBorder="1"/>
    <xf numFmtId="44" fontId="45" fillId="22" borderId="1" xfId="2" applyFont="1" applyFill="1" applyBorder="1"/>
    <xf numFmtId="181" fontId="45" fillId="22" borderId="1" xfId="2" applyNumberFormat="1" applyFont="1" applyFill="1" applyBorder="1"/>
    <xf numFmtId="180" fontId="45" fillId="0" borderId="1" xfId="2" applyNumberFormat="1" applyFont="1" applyFill="1" applyBorder="1" applyAlignment="1">
      <alignment horizontal="center"/>
    </xf>
    <xf numFmtId="180" fontId="45" fillId="0" borderId="1" xfId="2" applyNumberFormat="1" applyFont="1" applyFill="1" applyBorder="1" applyAlignment="1">
      <alignment horizontal="center" vertical="center"/>
    </xf>
    <xf numFmtId="0" fontId="62" fillId="0" borderId="0" xfId="0" applyFont="1" applyAlignment="1">
      <alignment vertical="top" wrapText="1"/>
    </xf>
    <xf numFmtId="44" fontId="45" fillId="0" borderId="1" xfId="2" applyFont="1" applyFill="1" applyBorder="1"/>
    <xf numFmtId="44" fontId="45" fillId="24" borderId="1" xfId="2" applyFont="1" applyFill="1" applyBorder="1"/>
    <xf numFmtId="180" fontId="45" fillId="24" borderId="1" xfId="2" applyNumberFormat="1" applyFont="1" applyFill="1" applyBorder="1" applyAlignment="1">
      <alignment horizontal="center" vertical="center"/>
    </xf>
    <xf numFmtId="181" fontId="45" fillId="24" borderId="1" xfId="2" applyNumberFormat="1" applyFont="1" applyFill="1" applyBorder="1"/>
    <xf numFmtId="0" fontId="51" fillId="14" borderId="26" xfId="17" applyFont="1" applyFill="1" applyBorder="1" applyAlignment="1">
      <alignment horizontal="center" vertical="center"/>
    </xf>
    <xf numFmtId="0" fontId="51" fillId="14" borderId="14" xfId="17" applyFont="1" applyFill="1" applyBorder="1" applyAlignment="1">
      <alignment horizontal="center" vertical="center"/>
    </xf>
    <xf numFmtId="49" fontId="53" fillId="14" borderId="14" xfId="19" applyNumberFormat="1" applyFont="1" applyFill="1" applyBorder="1" applyAlignment="1">
      <alignment horizontal="center" vertical="center" wrapText="1"/>
    </xf>
    <xf numFmtId="49" fontId="53" fillId="14" borderId="14" xfId="19" quotePrefix="1" applyNumberFormat="1" applyFont="1" applyFill="1" applyBorder="1" applyAlignment="1">
      <alignment horizontal="center" vertical="center"/>
    </xf>
    <xf numFmtId="49" fontId="53" fillId="14" borderId="14" xfId="19" quotePrefix="1" applyNumberFormat="1" applyFont="1" applyFill="1" applyBorder="1" applyAlignment="1">
      <alignment horizontal="center" vertical="center" wrapText="1"/>
    </xf>
    <xf numFmtId="49" fontId="53" fillId="14" borderId="14" xfId="19" applyNumberFormat="1" applyFont="1" applyFill="1" applyBorder="1" applyAlignment="1">
      <alignment vertical="center" wrapText="1"/>
    </xf>
    <xf numFmtId="0" fontId="51" fillId="14" borderId="14" xfId="17" applyFont="1" applyFill="1" applyBorder="1" applyAlignment="1">
      <alignment horizontal="center" vertical="center" wrapText="1"/>
    </xf>
    <xf numFmtId="0" fontId="51" fillId="18" borderId="14" xfId="17" applyFont="1" applyFill="1" applyBorder="1" applyAlignment="1">
      <alignment horizontal="center" vertical="center"/>
    </xf>
    <xf numFmtId="174" fontId="54" fillId="14" borderId="14" xfId="20" applyNumberFormat="1" applyFont="1" applyFill="1" applyBorder="1" applyAlignment="1">
      <alignment horizontal="center" vertical="center"/>
    </xf>
    <xf numFmtId="179" fontId="55" fillId="19" borderId="2" xfId="17" applyNumberFormat="1" applyFont="1" applyFill="1" applyBorder="1" applyAlignment="1">
      <alignment horizontal="center"/>
    </xf>
    <xf numFmtId="44" fontId="45" fillId="14" borderId="14" xfId="2" applyFont="1" applyFill="1" applyBorder="1"/>
    <xf numFmtId="180" fontId="45" fillId="0" borderId="14" xfId="2" applyNumberFormat="1" applyFont="1" applyFill="1" applyBorder="1" applyAlignment="1">
      <alignment horizontal="center"/>
    </xf>
    <xf numFmtId="181" fontId="45" fillId="14" borderId="14" xfId="2" applyNumberFormat="1" applyFont="1" applyFill="1" applyBorder="1"/>
    <xf numFmtId="44" fontId="45" fillId="0" borderId="23" xfId="2" applyFont="1" applyBorder="1"/>
    <xf numFmtId="180" fontId="45" fillId="0" borderId="23" xfId="2" applyNumberFormat="1" applyFont="1" applyFill="1" applyBorder="1" applyAlignment="1">
      <alignment horizontal="center"/>
    </xf>
    <xf numFmtId="181" fontId="45" fillId="0" borderId="23" xfId="2" applyNumberFormat="1" applyFont="1" applyBorder="1"/>
    <xf numFmtId="0" fontId="51" fillId="17" borderId="29" xfId="17" applyFont="1" applyFill="1" applyBorder="1" applyAlignment="1">
      <alignment horizontal="center" vertical="center"/>
    </xf>
    <xf numFmtId="0" fontId="51" fillId="17" borderId="25" xfId="17" applyFont="1" applyFill="1" applyBorder="1" applyAlignment="1">
      <alignment horizontal="center" vertical="center"/>
    </xf>
    <xf numFmtId="49" fontId="53" fillId="17" borderId="25" xfId="19" applyNumberFormat="1" applyFont="1" applyFill="1" applyBorder="1" applyAlignment="1">
      <alignment horizontal="center" vertical="center" wrapText="1"/>
    </xf>
    <xf numFmtId="49" fontId="53" fillId="17" borderId="25" xfId="19" quotePrefix="1" applyNumberFormat="1" applyFont="1" applyFill="1" applyBorder="1" applyAlignment="1">
      <alignment horizontal="center" vertical="center"/>
    </xf>
    <xf numFmtId="49" fontId="53" fillId="17" borderId="25" xfId="19" quotePrefix="1" applyNumberFormat="1" applyFont="1" applyFill="1" applyBorder="1" applyAlignment="1">
      <alignment horizontal="center" vertical="center" wrapText="1"/>
    </xf>
    <xf numFmtId="49" fontId="53" fillId="17" borderId="25" xfId="19" applyNumberFormat="1" applyFont="1" applyFill="1" applyBorder="1" applyAlignment="1">
      <alignment vertical="center" wrapText="1"/>
    </xf>
    <xf numFmtId="0" fontId="51" fillId="18" borderId="25" xfId="17" applyFont="1" applyFill="1" applyBorder="1" applyAlignment="1">
      <alignment horizontal="center" vertical="center"/>
    </xf>
    <xf numFmtId="174" fontId="54" fillId="17" borderId="25" xfId="20" applyNumberFormat="1" applyFont="1" applyFill="1" applyBorder="1" applyAlignment="1">
      <alignment horizontal="center" vertical="center"/>
    </xf>
    <xf numFmtId="179" fontId="55" fillId="0" borderId="7" xfId="17" applyNumberFormat="1" applyFont="1" applyBorder="1" applyAlignment="1">
      <alignment horizontal="center"/>
    </xf>
    <xf numFmtId="44" fontId="45" fillId="0" borderId="25" xfId="2" applyFont="1" applyBorder="1"/>
    <xf numFmtId="180" fontId="45" fillId="0" borderId="25" xfId="2" applyNumberFormat="1" applyFont="1" applyFill="1" applyBorder="1" applyAlignment="1">
      <alignment horizontal="center"/>
    </xf>
    <xf numFmtId="0" fontId="51" fillId="14" borderId="29" xfId="17" applyFont="1" applyFill="1" applyBorder="1" applyAlignment="1">
      <alignment horizontal="center" vertical="center"/>
    </xf>
    <xf numFmtId="0" fontId="51" fillId="14" borderId="25" xfId="17" applyFont="1" applyFill="1" applyBorder="1" applyAlignment="1">
      <alignment horizontal="center" vertical="center"/>
    </xf>
    <xf numFmtId="49" fontId="53" fillId="14" borderId="25" xfId="19" applyNumberFormat="1" applyFont="1" applyFill="1" applyBorder="1" applyAlignment="1">
      <alignment horizontal="center" vertical="center" wrapText="1"/>
    </xf>
    <xf numFmtId="49" fontId="53" fillId="14" borderId="25" xfId="19" quotePrefix="1" applyNumberFormat="1" applyFont="1" applyFill="1" applyBorder="1" applyAlignment="1">
      <alignment horizontal="center" vertical="center"/>
    </xf>
    <xf numFmtId="49" fontId="53" fillId="14" borderId="25" xfId="19" quotePrefix="1" applyNumberFormat="1" applyFont="1" applyFill="1" applyBorder="1" applyAlignment="1">
      <alignment horizontal="center" vertical="center" wrapText="1"/>
    </xf>
    <xf numFmtId="49" fontId="53" fillId="14" borderId="25" xfId="19" applyNumberFormat="1" applyFont="1" applyFill="1" applyBorder="1" applyAlignment="1">
      <alignment vertical="center" wrapText="1"/>
    </xf>
    <xf numFmtId="0" fontId="51" fillId="14" borderId="25" xfId="17" applyFont="1" applyFill="1" applyBorder="1" applyAlignment="1">
      <alignment horizontal="center" vertical="center" wrapText="1"/>
    </xf>
    <xf numFmtId="174" fontId="54" fillId="14" borderId="25" xfId="20" applyNumberFormat="1" applyFont="1" applyFill="1" applyBorder="1" applyAlignment="1">
      <alignment horizontal="center" vertical="center"/>
    </xf>
    <xf numFmtId="179" fontId="55" fillId="19" borderId="7" xfId="17" applyNumberFormat="1" applyFont="1" applyFill="1" applyBorder="1" applyAlignment="1">
      <alignment horizontal="center"/>
    </xf>
    <xf numFmtId="44" fontId="45" fillId="14" borderId="25" xfId="2" applyFont="1" applyFill="1" applyBorder="1"/>
    <xf numFmtId="181" fontId="45" fillId="14" borderId="25" xfId="2" applyNumberFormat="1" applyFont="1" applyFill="1" applyBorder="1"/>
    <xf numFmtId="0" fontId="51" fillId="20" borderId="29" xfId="17" applyFont="1" applyFill="1" applyBorder="1" applyAlignment="1">
      <alignment horizontal="center" vertical="center"/>
    </xf>
    <xf numFmtId="0" fontId="51" fillId="20" borderId="25" xfId="17" applyFont="1" applyFill="1" applyBorder="1" applyAlignment="1">
      <alignment horizontal="center" vertical="center"/>
    </xf>
    <xf numFmtId="49" fontId="53" fillId="20" borderId="25" xfId="19" applyNumberFormat="1" applyFont="1" applyFill="1" applyBorder="1" applyAlignment="1">
      <alignment horizontal="center" vertical="center" wrapText="1"/>
    </xf>
    <xf numFmtId="49" fontId="53" fillId="20" borderId="25" xfId="19" quotePrefix="1" applyNumberFormat="1" applyFont="1" applyFill="1" applyBorder="1" applyAlignment="1">
      <alignment horizontal="center" vertical="center"/>
    </xf>
    <xf numFmtId="49" fontId="53" fillId="20" borderId="25" xfId="19" quotePrefix="1" applyNumberFormat="1" applyFont="1" applyFill="1" applyBorder="1" applyAlignment="1">
      <alignment horizontal="center" vertical="center" wrapText="1"/>
    </xf>
    <xf numFmtId="49" fontId="53" fillId="20" borderId="25" xfId="19" applyNumberFormat="1" applyFont="1" applyFill="1" applyBorder="1" applyAlignment="1">
      <alignment vertical="center" wrapText="1"/>
    </xf>
    <xf numFmtId="0" fontId="51" fillId="20" borderId="25" xfId="17" applyFont="1" applyFill="1" applyBorder="1" applyAlignment="1">
      <alignment horizontal="center" vertical="center" wrapText="1"/>
    </xf>
    <xf numFmtId="174" fontId="54" fillId="20" borderId="25" xfId="20" applyNumberFormat="1" applyFont="1" applyFill="1" applyBorder="1" applyAlignment="1">
      <alignment horizontal="center" vertical="center"/>
    </xf>
    <xf numFmtId="179" fontId="55" fillId="21" borderId="7" xfId="17" applyNumberFormat="1" applyFont="1" applyFill="1" applyBorder="1" applyAlignment="1">
      <alignment horizontal="center"/>
    </xf>
    <xf numFmtId="44" fontId="45" fillId="20" borderId="25" xfId="2" applyFont="1" applyFill="1" applyBorder="1"/>
    <xf numFmtId="181" fontId="45" fillId="20" borderId="25" xfId="2" applyNumberFormat="1" applyFont="1" applyFill="1" applyBorder="1"/>
    <xf numFmtId="0" fontId="51" fillId="17" borderId="26" xfId="17" applyFont="1" applyFill="1" applyBorder="1" applyAlignment="1">
      <alignment horizontal="center" vertical="center"/>
    </xf>
    <xf numFmtId="0" fontId="51" fillId="17" borderId="14" xfId="17" applyFont="1" applyFill="1" applyBorder="1" applyAlignment="1">
      <alignment horizontal="center" vertical="center"/>
    </xf>
    <xf numFmtId="49" fontId="53" fillId="17" borderId="14" xfId="19" applyNumberFormat="1" applyFont="1" applyFill="1" applyBorder="1" applyAlignment="1">
      <alignment horizontal="center" vertical="center" wrapText="1"/>
    </xf>
    <xf numFmtId="49" fontId="53" fillId="17" borderId="14" xfId="19" quotePrefix="1" applyNumberFormat="1" applyFont="1" applyFill="1" applyBorder="1" applyAlignment="1">
      <alignment horizontal="center" vertical="center"/>
    </xf>
    <xf numFmtId="49" fontId="53" fillId="17" borderId="14" xfId="19" quotePrefix="1" applyNumberFormat="1" applyFont="1" applyFill="1" applyBorder="1" applyAlignment="1">
      <alignment horizontal="center" vertical="center" wrapText="1"/>
    </xf>
    <xf numFmtId="49" fontId="53" fillId="17" borderId="14" xfId="19" applyNumberFormat="1" applyFont="1" applyFill="1" applyBorder="1" applyAlignment="1">
      <alignment vertical="center" wrapText="1"/>
    </xf>
    <xf numFmtId="0" fontId="51" fillId="17" borderId="14" xfId="17" applyFont="1" applyFill="1" applyBorder="1" applyAlignment="1">
      <alignment horizontal="center" vertical="center" wrapText="1"/>
    </xf>
    <xf numFmtId="174" fontId="54" fillId="17" borderId="14" xfId="20" applyNumberFormat="1" applyFont="1" applyFill="1" applyBorder="1" applyAlignment="1">
      <alignment horizontal="center" vertical="center"/>
    </xf>
    <xf numFmtId="179" fontId="55" fillId="0" borderId="2" xfId="17" applyNumberFormat="1" applyFont="1" applyBorder="1" applyAlignment="1">
      <alignment horizontal="center"/>
    </xf>
    <xf numFmtId="0" fontId="51" fillId="22" borderId="22" xfId="17" applyFont="1" applyFill="1" applyBorder="1" applyAlignment="1">
      <alignment horizontal="center" vertical="center" wrapText="1"/>
    </xf>
    <xf numFmtId="0" fontId="51" fillId="22" borderId="23" xfId="17" applyFont="1" applyFill="1" applyBorder="1" applyAlignment="1">
      <alignment horizontal="center" vertical="center"/>
    </xf>
    <xf numFmtId="49" fontId="53" fillId="22" borderId="23" xfId="19" applyNumberFormat="1" applyFont="1" applyFill="1" applyBorder="1" applyAlignment="1">
      <alignment horizontal="center" vertical="center" wrapText="1"/>
    </xf>
    <xf numFmtId="49" fontId="53" fillId="22" borderId="23" xfId="19" quotePrefix="1" applyNumberFormat="1" applyFont="1" applyFill="1" applyBorder="1" applyAlignment="1">
      <alignment horizontal="center" vertical="center" wrapText="1"/>
    </xf>
    <xf numFmtId="49" fontId="53" fillId="22" borderId="23" xfId="19" applyNumberFormat="1" applyFont="1" applyFill="1" applyBorder="1" applyAlignment="1">
      <alignment vertical="center" wrapText="1"/>
    </xf>
    <xf numFmtId="0" fontId="51" fillId="22" borderId="23" xfId="17" applyFont="1" applyFill="1" applyBorder="1" applyAlignment="1">
      <alignment horizontal="center" vertical="center" wrapText="1"/>
    </xf>
    <xf numFmtId="174" fontId="54" fillId="22" borderId="23" xfId="20" applyNumberFormat="1" applyFont="1" applyFill="1" applyBorder="1" applyAlignment="1">
      <alignment horizontal="center" vertical="center"/>
    </xf>
    <xf numFmtId="179" fontId="55" fillId="23" borderId="24" xfId="17" applyNumberFormat="1" applyFont="1" applyFill="1" applyBorder="1" applyAlignment="1">
      <alignment horizontal="center"/>
    </xf>
    <xf numFmtId="44" fontId="45" fillId="22" borderId="23" xfId="2" applyFont="1" applyFill="1" applyBorder="1"/>
    <xf numFmtId="181" fontId="45" fillId="22" borderId="23" xfId="2" applyNumberFormat="1" applyFont="1" applyFill="1" applyBorder="1"/>
    <xf numFmtId="0" fontId="51" fillId="22" borderId="29" xfId="17" applyFont="1" applyFill="1" applyBorder="1" applyAlignment="1">
      <alignment horizontal="center" vertical="center" wrapText="1"/>
    </xf>
    <xf numFmtId="0" fontId="51" fillId="22" borderId="25" xfId="17" applyFont="1" applyFill="1" applyBorder="1" applyAlignment="1">
      <alignment horizontal="center" vertical="center"/>
    </xf>
    <xf numFmtId="49" fontId="53" fillId="22" borderId="25" xfId="19" applyNumberFormat="1" applyFont="1" applyFill="1" applyBorder="1" applyAlignment="1">
      <alignment horizontal="center" vertical="center" wrapText="1"/>
    </xf>
    <xf numFmtId="49" fontId="53" fillId="22" borderId="25" xfId="19" quotePrefix="1" applyNumberFormat="1" applyFont="1" applyFill="1" applyBorder="1" applyAlignment="1">
      <alignment horizontal="center" vertical="center"/>
    </xf>
    <xf numFmtId="49" fontId="53" fillId="22" borderId="25" xfId="19" quotePrefix="1" applyNumberFormat="1" applyFont="1" applyFill="1" applyBorder="1" applyAlignment="1">
      <alignment horizontal="center" vertical="center" wrapText="1"/>
    </xf>
    <xf numFmtId="49" fontId="53" fillId="22" borderId="25" xfId="19" applyNumberFormat="1" applyFont="1" applyFill="1" applyBorder="1" applyAlignment="1">
      <alignment vertical="center" wrapText="1"/>
    </xf>
    <xf numFmtId="0" fontId="51" fillId="22" borderId="25" xfId="17" applyFont="1" applyFill="1" applyBorder="1" applyAlignment="1">
      <alignment horizontal="center" vertical="center" wrapText="1"/>
    </xf>
    <xf numFmtId="174" fontId="54" fillId="22" borderId="25" xfId="20" applyNumberFormat="1" applyFont="1" applyFill="1" applyBorder="1" applyAlignment="1">
      <alignment horizontal="center" vertical="center"/>
    </xf>
    <xf numFmtId="179" fontId="55" fillId="23" borderId="7" xfId="17" applyNumberFormat="1" applyFont="1" applyFill="1" applyBorder="1" applyAlignment="1">
      <alignment horizontal="center"/>
    </xf>
    <xf numFmtId="44" fontId="45" fillId="22" borderId="25" xfId="2" applyFont="1" applyFill="1" applyBorder="1"/>
    <xf numFmtId="181" fontId="45" fillId="22" borderId="25" xfId="2" applyNumberFormat="1" applyFont="1" applyFill="1" applyBorder="1"/>
    <xf numFmtId="44" fontId="45" fillId="0" borderId="23" xfId="2" applyFont="1" applyFill="1" applyBorder="1"/>
    <xf numFmtId="180" fontId="45" fillId="0" borderId="23" xfId="2" applyNumberFormat="1" applyFont="1" applyFill="1" applyBorder="1" applyAlignment="1">
      <alignment horizontal="center" vertical="center"/>
    </xf>
    <xf numFmtId="180" fontId="45" fillId="0" borderId="25" xfId="2" applyNumberFormat="1" applyFont="1" applyFill="1" applyBorder="1" applyAlignment="1">
      <alignment horizontal="center" vertical="center"/>
    </xf>
    <xf numFmtId="44" fontId="45" fillId="0" borderId="30" xfId="2" applyFont="1" applyBorder="1"/>
    <xf numFmtId="180" fontId="45" fillId="0" borderId="30" xfId="2" applyNumberFormat="1" applyFont="1" applyFill="1" applyBorder="1" applyAlignment="1">
      <alignment horizontal="center" vertical="center"/>
    </xf>
    <xf numFmtId="181" fontId="45" fillId="0" borderId="30" xfId="2" applyNumberFormat="1" applyFont="1" applyBorder="1"/>
    <xf numFmtId="0" fontId="65" fillId="22" borderId="25" xfId="17" applyFont="1" applyFill="1" applyBorder="1" applyAlignment="1">
      <alignment vertical="top" wrapText="1"/>
    </xf>
    <xf numFmtId="49" fontId="64" fillId="22" borderId="25" xfId="19" quotePrefix="1" applyNumberFormat="1" applyFont="1" applyFill="1" applyBorder="1" applyAlignment="1">
      <alignment horizontal="center" vertical="center" wrapText="1"/>
    </xf>
    <xf numFmtId="179" fontId="55" fillId="23" borderId="25" xfId="17" applyNumberFormat="1" applyFont="1" applyFill="1" applyBorder="1" applyAlignment="1">
      <alignment horizontal="center"/>
    </xf>
    <xf numFmtId="0" fontId="51" fillId="22" borderId="29" xfId="17" applyFont="1" applyFill="1" applyBorder="1" applyAlignment="1">
      <alignment horizontal="center" vertical="center"/>
    </xf>
    <xf numFmtId="0" fontId="51" fillId="24" borderId="20" xfId="17" applyFont="1" applyFill="1" applyBorder="1" applyAlignment="1">
      <alignment horizontal="center" vertical="center"/>
    </xf>
    <xf numFmtId="0" fontId="51" fillId="24" borderId="30" xfId="17" applyFont="1" applyFill="1" applyBorder="1" applyAlignment="1">
      <alignment horizontal="center" vertical="center"/>
    </xf>
    <xf numFmtId="49" fontId="53" fillId="24" borderId="30" xfId="19" applyNumberFormat="1" applyFont="1" applyFill="1" applyBorder="1" applyAlignment="1">
      <alignment horizontal="center" vertical="center" wrapText="1"/>
    </xf>
    <xf numFmtId="49" fontId="53" fillId="24" borderId="30" xfId="19" quotePrefix="1" applyNumberFormat="1" applyFont="1" applyFill="1" applyBorder="1" applyAlignment="1">
      <alignment horizontal="center" vertical="center"/>
    </xf>
    <xf numFmtId="49" fontId="53" fillId="24" borderId="30" xfId="19" quotePrefix="1" applyNumberFormat="1" applyFont="1" applyFill="1" applyBorder="1" applyAlignment="1">
      <alignment horizontal="center" vertical="center" wrapText="1"/>
    </xf>
    <xf numFmtId="49" fontId="53" fillId="24" borderId="30" xfId="19" applyNumberFormat="1" applyFont="1" applyFill="1" applyBorder="1" applyAlignment="1">
      <alignment vertical="center" wrapText="1"/>
    </xf>
    <xf numFmtId="0" fontId="51" fillId="24" borderId="30" xfId="17" applyFont="1" applyFill="1" applyBorder="1" applyAlignment="1">
      <alignment horizontal="center" vertical="center" wrapText="1"/>
    </xf>
    <xf numFmtId="0" fontId="51" fillId="18" borderId="30" xfId="17" applyFont="1" applyFill="1" applyBorder="1" applyAlignment="1">
      <alignment horizontal="center" vertical="center"/>
    </xf>
    <xf numFmtId="174" fontId="54" fillId="24" borderId="30" xfId="20" applyNumberFormat="1" applyFont="1" applyFill="1" applyBorder="1" applyAlignment="1">
      <alignment horizontal="center" vertical="center"/>
    </xf>
    <xf numFmtId="179" fontId="55" fillId="25" borderId="32" xfId="17" applyNumberFormat="1" applyFont="1" applyFill="1" applyBorder="1" applyAlignment="1">
      <alignment horizontal="center"/>
    </xf>
    <xf numFmtId="44" fontId="45" fillId="24" borderId="30" xfId="2" applyFont="1" applyFill="1" applyBorder="1"/>
    <xf numFmtId="180" fontId="45" fillId="24" borderId="30" xfId="2" applyNumberFormat="1" applyFont="1" applyFill="1" applyBorder="1" applyAlignment="1">
      <alignment horizontal="center" vertical="center"/>
    </xf>
    <xf numFmtId="181" fontId="45" fillId="24" borderId="30" xfId="2" applyNumberFormat="1" applyFont="1" applyFill="1" applyBorder="1"/>
    <xf numFmtId="44" fontId="45" fillId="0" borderId="14" xfId="2" applyFont="1" applyBorder="1"/>
    <xf numFmtId="0" fontId="50" fillId="15" borderId="33" xfId="17" applyFont="1" applyFill="1" applyBorder="1" applyAlignment="1">
      <alignment horizontal="center" vertical="center" wrapText="1"/>
    </xf>
    <xf numFmtId="49" fontId="50" fillId="15" borderId="33" xfId="17" applyNumberFormat="1" applyFont="1" applyFill="1" applyBorder="1" applyAlignment="1">
      <alignment horizontal="center" vertical="center" wrapText="1"/>
    </xf>
    <xf numFmtId="0" fontId="50" fillId="15" borderId="34" xfId="17" applyFont="1" applyFill="1" applyBorder="1" applyAlignment="1">
      <alignment horizontal="center" vertical="center" wrapText="1"/>
    </xf>
    <xf numFmtId="0" fontId="50" fillId="15" borderId="18" xfId="17" applyFont="1" applyFill="1" applyBorder="1" applyAlignment="1">
      <alignment horizontal="center" vertical="center" wrapText="1"/>
    </xf>
    <xf numFmtId="0" fontId="50" fillId="26" borderId="19" xfId="18" applyNumberFormat="1" applyFont="1" applyFill="1" applyBorder="1" applyAlignment="1">
      <alignment horizontal="center" vertical="center" wrapText="1"/>
    </xf>
    <xf numFmtId="44" fontId="50" fillId="16" borderId="19" xfId="2" applyFont="1" applyFill="1" applyBorder="1" applyAlignment="1">
      <alignment horizontal="center" vertical="center" wrapText="1"/>
    </xf>
    <xf numFmtId="0" fontId="50" fillId="16" borderId="19" xfId="18" applyNumberFormat="1" applyFont="1" applyFill="1" applyBorder="1" applyAlignment="1">
      <alignment horizontal="center" vertical="center" wrapText="1"/>
    </xf>
    <xf numFmtId="2" fontId="50" fillId="16" borderId="19" xfId="2" applyNumberFormat="1" applyFont="1" applyFill="1" applyBorder="1" applyAlignment="1">
      <alignment horizontal="center" vertical="center" wrapText="1"/>
    </xf>
    <xf numFmtId="0" fontId="51" fillId="14" borderId="20" xfId="17" applyFont="1" applyFill="1" applyBorder="1" applyAlignment="1">
      <alignment horizontal="center" vertical="center"/>
    </xf>
    <xf numFmtId="0" fontId="51" fillId="14" borderId="30" xfId="17" applyFont="1" applyFill="1" applyBorder="1" applyAlignment="1">
      <alignment horizontal="center" vertical="center"/>
    </xf>
    <xf numFmtId="49" fontId="53" fillId="14" borderId="30" xfId="19" applyNumberFormat="1" applyFont="1" applyFill="1" applyBorder="1" applyAlignment="1">
      <alignment horizontal="center" vertical="center" wrapText="1"/>
    </xf>
    <xf numFmtId="49" fontId="53" fillId="14" borderId="30" xfId="19" quotePrefix="1" applyNumberFormat="1" applyFont="1" applyFill="1" applyBorder="1" applyAlignment="1">
      <alignment horizontal="center" vertical="center"/>
    </xf>
    <xf numFmtId="49" fontId="53" fillId="14" borderId="30" xfId="19" quotePrefix="1" applyNumberFormat="1" applyFont="1" applyFill="1" applyBorder="1" applyAlignment="1">
      <alignment horizontal="center" vertical="center" wrapText="1"/>
    </xf>
    <xf numFmtId="49" fontId="53" fillId="14" borderId="30" xfId="19" applyNumberFormat="1" applyFont="1" applyFill="1" applyBorder="1" applyAlignment="1">
      <alignment vertical="center" wrapText="1"/>
    </xf>
    <xf numFmtId="0" fontId="51" fillId="14" borderId="30" xfId="17" applyFont="1" applyFill="1" applyBorder="1" applyAlignment="1">
      <alignment horizontal="center" vertical="center" wrapText="1"/>
    </xf>
    <xf numFmtId="174" fontId="54" fillId="14" borderId="30" xfId="20" applyNumberFormat="1" applyFont="1" applyFill="1" applyBorder="1" applyAlignment="1">
      <alignment horizontal="center" vertical="center"/>
    </xf>
    <xf numFmtId="179" fontId="55" fillId="19" borderId="32" xfId="17" applyNumberFormat="1" applyFont="1" applyFill="1" applyBorder="1" applyAlignment="1">
      <alignment horizontal="center"/>
    </xf>
    <xf numFmtId="44" fontId="45" fillId="14" borderId="30" xfId="2" applyFont="1" applyFill="1" applyBorder="1"/>
    <xf numFmtId="181" fontId="45" fillId="14" borderId="30" xfId="2" applyNumberFormat="1" applyFont="1" applyFill="1" applyBorder="1"/>
    <xf numFmtId="181" fontId="45" fillId="0" borderId="25" xfId="2" applyNumberFormat="1" applyFont="1" applyBorder="1" applyAlignment="1">
      <alignment horizontal="center"/>
    </xf>
    <xf numFmtId="44" fontId="45" fillId="0" borderId="0" xfId="2" applyFont="1" applyAlignment="1">
      <alignment horizontal="center"/>
    </xf>
    <xf numFmtId="181" fontId="45" fillId="14" borderId="1" xfId="2" applyNumberFormat="1" applyFont="1" applyFill="1" applyBorder="1" applyAlignment="1">
      <alignment horizontal="center"/>
    </xf>
    <xf numFmtId="181" fontId="45" fillId="14" borderId="25" xfId="2" applyNumberFormat="1" applyFont="1" applyFill="1" applyBorder="1" applyAlignment="1">
      <alignment horizontal="center"/>
    </xf>
    <xf numFmtId="181" fontId="45" fillId="20" borderId="1" xfId="2" applyNumberFormat="1" applyFont="1" applyFill="1" applyBorder="1" applyAlignment="1">
      <alignment horizontal="center"/>
    </xf>
    <xf numFmtId="181" fontId="45" fillId="20" borderId="25" xfId="2" applyNumberFormat="1" applyFont="1" applyFill="1" applyBorder="1" applyAlignment="1">
      <alignment horizontal="center"/>
    </xf>
    <xf numFmtId="181" fontId="45" fillId="22" borderId="1" xfId="2" applyNumberFormat="1" applyFont="1" applyFill="1" applyBorder="1" applyAlignment="1">
      <alignment horizontal="center"/>
    </xf>
    <xf numFmtId="181" fontId="45" fillId="22" borderId="25" xfId="2" applyNumberFormat="1" applyFont="1" applyFill="1" applyBorder="1" applyAlignment="1">
      <alignment horizontal="center"/>
    </xf>
    <xf numFmtId="181" fontId="45" fillId="0" borderId="1" xfId="2" applyNumberFormat="1" applyFont="1" applyBorder="1" applyAlignment="1">
      <alignment horizontal="center"/>
    </xf>
    <xf numFmtId="181" fontId="45" fillId="0" borderId="23" xfId="2" applyNumberFormat="1" applyFont="1" applyBorder="1" applyAlignment="1">
      <alignment horizontal="center"/>
    </xf>
    <xf numFmtId="181" fontId="45" fillId="14" borderId="14" xfId="2" applyNumberFormat="1" applyFont="1" applyFill="1" applyBorder="1" applyAlignment="1">
      <alignment horizontal="center"/>
    </xf>
    <xf numFmtId="181" fontId="45" fillId="14" borderId="30" xfId="2" applyNumberFormat="1" applyFont="1" applyFill="1" applyBorder="1" applyAlignment="1">
      <alignment horizontal="center"/>
    </xf>
    <xf numFmtId="181" fontId="45" fillId="24" borderId="30" xfId="2" applyNumberFormat="1" applyFont="1" applyFill="1" applyBorder="1" applyAlignment="1">
      <alignment horizontal="center"/>
    </xf>
    <xf numFmtId="181" fontId="45" fillId="24" borderId="1" xfId="2" applyNumberFormat="1" applyFont="1" applyFill="1" applyBorder="1" applyAlignment="1">
      <alignment horizontal="center"/>
    </xf>
    <xf numFmtId="181" fontId="45" fillId="22" borderId="23" xfId="2" applyNumberFormat="1" applyFont="1" applyFill="1" applyBorder="1" applyAlignment="1">
      <alignment horizontal="center"/>
    </xf>
    <xf numFmtId="181" fontId="45" fillId="0" borderId="30" xfId="2" applyNumberFormat="1" applyFont="1" applyBorder="1" applyAlignment="1">
      <alignment horizontal="center"/>
    </xf>
    <xf numFmtId="0" fontId="59" fillId="6" borderId="0" xfId="17" applyFont="1" applyFill="1"/>
    <xf numFmtId="44" fontId="45" fillId="0" borderId="0" xfId="2" applyFont="1" applyFill="1"/>
    <xf numFmtId="2" fontId="45" fillId="0" borderId="0" xfId="2" applyNumberFormat="1" applyFont="1" applyFill="1" applyAlignment="1">
      <alignment horizontal="center"/>
    </xf>
    <xf numFmtId="44" fontId="45" fillId="0" borderId="0" xfId="2" applyFont="1" applyFill="1" applyAlignment="1">
      <alignment horizontal="center"/>
    </xf>
    <xf numFmtId="0" fontId="51" fillId="6" borderId="14" xfId="17" applyFont="1" applyFill="1" applyBorder="1" applyAlignment="1">
      <alignment horizontal="center" vertical="center" wrapText="1"/>
    </xf>
    <xf numFmtId="180" fontId="45" fillId="6" borderId="14" xfId="2" applyNumberFormat="1" applyFont="1" applyFill="1" applyBorder="1" applyAlignment="1">
      <alignment horizontal="center"/>
    </xf>
    <xf numFmtId="180" fontId="45" fillId="6" borderId="25" xfId="2" applyNumberFormat="1" applyFont="1" applyFill="1" applyBorder="1" applyAlignment="1">
      <alignment horizontal="center"/>
    </xf>
    <xf numFmtId="181" fontId="67" fillId="6" borderId="14" xfId="2" applyNumberFormat="1" applyFont="1" applyFill="1" applyBorder="1"/>
    <xf numFmtId="181" fontId="67" fillId="6" borderId="25" xfId="2" applyNumberFormat="1" applyFont="1" applyFill="1" applyBorder="1"/>
    <xf numFmtId="181" fontId="45" fillId="6" borderId="14" xfId="2" applyNumberFormat="1" applyFont="1" applyFill="1" applyBorder="1" applyAlignment="1">
      <alignment horizontal="center"/>
    </xf>
    <xf numFmtId="0" fontId="65" fillId="0" borderId="27" xfId="17" applyFont="1" applyBorder="1" applyAlignment="1">
      <alignment vertical="top" wrapText="1"/>
    </xf>
    <xf numFmtId="0" fontId="65" fillId="14" borderId="25" xfId="17" applyFont="1" applyFill="1" applyBorder="1" applyAlignment="1">
      <alignment vertical="top" wrapText="1"/>
    </xf>
    <xf numFmtId="0" fontId="65" fillId="14" borderId="27" xfId="17" applyFont="1" applyFill="1" applyBorder="1" applyAlignment="1">
      <alignment vertical="top" wrapText="1"/>
    </xf>
    <xf numFmtId="0" fontId="65" fillId="20" borderId="25" xfId="17" applyFont="1" applyFill="1" applyBorder="1" applyAlignment="1">
      <alignment vertical="top" wrapText="1"/>
    </xf>
    <xf numFmtId="0" fontId="65" fillId="20" borderId="27" xfId="17" applyFont="1" applyFill="1" applyBorder="1" applyAlignment="1">
      <alignment vertical="top" wrapText="1"/>
    </xf>
    <xf numFmtId="0" fontId="65" fillId="22" borderId="25" xfId="17" applyFont="1" applyFill="1" applyBorder="1" applyAlignment="1">
      <alignment vertical="top" wrapText="1"/>
    </xf>
    <xf numFmtId="0" fontId="65" fillId="22" borderId="27" xfId="17" applyFont="1" applyFill="1" applyBorder="1" applyAlignment="1">
      <alignment vertical="top" wrapText="1"/>
    </xf>
    <xf numFmtId="0" fontId="65" fillId="0" borderId="25" xfId="17" applyFont="1" applyBorder="1" applyAlignment="1">
      <alignment vertical="top" wrapText="1"/>
    </xf>
    <xf numFmtId="0" fontId="65" fillId="0" borderId="28" xfId="17" applyFont="1" applyBorder="1" applyAlignment="1">
      <alignment vertical="top" wrapText="1"/>
    </xf>
    <xf numFmtId="0" fontId="62" fillId="0" borderId="0" xfId="0" applyFont="1" applyAlignment="1">
      <alignment vertical="top" wrapText="1"/>
    </xf>
    <xf numFmtId="0" fontId="65" fillId="14" borderId="31" xfId="17" applyFont="1" applyFill="1" applyBorder="1" applyAlignment="1">
      <alignment vertical="top" wrapText="1"/>
    </xf>
    <xf numFmtId="0" fontId="62" fillId="0" borderId="0" xfId="0" applyFont="1" applyAlignment="1">
      <alignment horizontal="left" vertical="top" wrapText="1"/>
    </xf>
    <xf numFmtId="0" fontId="65" fillId="22" borderId="28" xfId="17" applyFont="1" applyFill="1" applyBorder="1" applyAlignment="1">
      <alignment vertical="top" wrapText="1"/>
    </xf>
    <xf numFmtId="0" fontId="65" fillId="0" borderId="31" xfId="17" applyFont="1" applyBorder="1" applyAlignment="1">
      <alignment vertical="top" wrapText="1"/>
    </xf>
    <xf numFmtId="0" fontId="65" fillId="14" borderId="14" xfId="17" applyFont="1" applyFill="1" applyBorder="1" applyAlignment="1">
      <alignment vertical="top" wrapText="1"/>
    </xf>
    <xf numFmtId="0" fontId="65" fillId="24" borderId="31" xfId="17" applyFont="1" applyFill="1" applyBorder="1" applyAlignment="1">
      <alignment vertical="top" wrapText="1"/>
    </xf>
    <xf numFmtId="0" fontId="65" fillId="24" borderId="14" xfId="17" applyFont="1" applyFill="1" applyBorder="1" applyAlignment="1">
      <alignment vertical="top" wrapText="1"/>
    </xf>
    <xf numFmtId="0" fontId="65" fillId="0" borderId="14" xfId="17" applyFont="1" applyBorder="1" applyAlignment="1">
      <alignment vertical="top" wrapText="1"/>
    </xf>
    <xf numFmtId="0" fontId="34" fillId="0" borderId="15" xfId="0" applyFont="1" applyBorder="1" applyAlignment="1">
      <alignment horizontal="left"/>
    </xf>
    <xf numFmtId="0" fontId="34" fillId="0" borderId="16" xfId="0" applyFont="1" applyBorder="1" applyAlignment="1">
      <alignment horizontal="left"/>
    </xf>
    <xf numFmtId="0" fontId="34" fillId="0" borderId="17" xfId="0" applyFont="1" applyBorder="1" applyAlignment="1">
      <alignment horizontal="left"/>
    </xf>
    <xf numFmtId="0" fontId="28" fillId="4" borderId="8" xfId="0" applyFont="1" applyFill="1" applyBorder="1" applyAlignment="1">
      <alignment horizontal="center" vertical="center"/>
    </xf>
    <xf numFmtId="0" fontId="28" fillId="4" borderId="9" xfId="0" applyFont="1" applyFill="1" applyBorder="1" applyAlignment="1">
      <alignment horizontal="center" vertical="center"/>
    </xf>
    <xf numFmtId="0" fontId="28" fillId="4" borderId="10" xfId="0" applyFont="1" applyFill="1" applyBorder="1" applyAlignment="1">
      <alignment horizontal="center" vertical="center"/>
    </xf>
    <xf numFmtId="0" fontId="28" fillId="4" borderId="11" xfId="0" applyFont="1" applyFill="1" applyBorder="1" applyAlignment="1">
      <alignment horizontal="center" vertical="center"/>
    </xf>
    <xf numFmtId="0" fontId="28" fillId="4" borderId="12" xfId="0" applyFont="1" applyFill="1" applyBorder="1" applyAlignment="1">
      <alignment horizontal="center" vertical="center"/>
    </xf>
    <xf numFmtId="0" fontId="28" fillId="4" borderId="13" xfId="0" applyFont="1" applyFill="1" applyBorder="1" applyAlignment="1">
      <alignment horizontal="center" vertical="center"/>
    </xf>
    <xf numFmtId="0" fontId="33" fillId="4" borderId="9" xfId="0" applyFont="1" applyFill="1" applyBorder="1" applyAlignment="1">
      <alignment horizontal="center" vertical="center"/>
    </xf>
    <xf numFmtId="0" fontId="33" fillId="4" borderId="0" xfId="0" applyFont="1" applyFill="1" applyAlignment="1">
      <alignment horizontal="center" vertical="center"/>
    </xf>
    <xf numFmtId="0" fontId="10" fillId="13" borderId="0" xfId="0" applyFont="1" applyFill="1" applyAlignment="1">
      <alignment horizontal="center" vertical="center" wrapText="1"/>
    </xf>
    <xf numFmtId="0" fontId="10" fillId="8" borderId="0" xfId="0" applyFont="1" applyFill="1" applyAlignment="1">
      <alignment horizontal="center"/>
    </xf>
    <xf numFmtId="0" fontId="10" fillId="5" borderId="0" xfId="0" applyFont="1" applyFill="1" applyAlignment="1">
      <alignment horizontal="center"/>
    </xf>
    <xf numFmtId="0" fontId="10" fillId="9" borderId="0" xfId="0" applyFont="1" applyFill="1" applyAlignment="1">
      <alignment horizontal="center"/>
    </xf>
    <xf numFmtId="0" fontId="10" fillId="7" borderId="0" xfId="0" applyFont="1" applyFill="1" applyAlignment="1">
      <alignment horizontal="center"/>
    </xf>
    <xf numFmtId="0" fontId="36" fillId="0" borderId="0" xfId="0" applyFont="1" applyAlignment="1">
      <alignment horizontal="center"/>
    </xf>
  </cellXfs>
  <cellStyles count="21">
    <cellStyle name="Comma" xfId="1" builtinId="3"/>
    <cellStyle name="Comma 2" xfId="14" xr:uid="{00000000-0005-0000-0000-000001000000}"/>
    <cellStyle name="Comma 3" xfId="20" xr:uid="{5645D5CD-85FA-47A1-9AC5-4DF37FBC56F6}"/>
    <cellStyle name="Currency" xfId="2" builtinId="4"/>
    <cellStyle name="Currency 2" xfId="15" xr:uid="{00000000-0005-0000-0000-000003000000}"/>
    <cellStyle name="Grey" xfId="3" xr:uid="{00000000-0005-0000-0000-000004000000}"/>
    <cellStyle name="Input [yellow]" xfId="4" xr:uid="{00000000-0005-0000-0000-000005000000}"/>
    <cellStyle name="Komma [0]_laroux" xfId="5" xr:uid="{00000000-0005-0000-0000-000006000000}"/>
    <cellStyle name="Komma_laroux" xfId="6" xr:uid="{00000000-0005-0000-0000-000007000000}"/>
    <cellStyle name="Normal" xfId="0" builtinId="0"/>
    <cellStyle name="Normal - Style1" xfId="7" xr:uid="{00000000-0005-0000-0000-000009000000}"/>
    <cellStyle name="Normal 2" xfId="13" xr:uid="{00000000-0005-0000-0000-00000A000000}"/>
    <cellStyle name="Normal 2 2" xfId="19" xr:uid="{6D10BF9C-21DB-413D-ACF4-98225D761DDA}"/>
    <cellStyle name="Normal 3" xfId="17" xr:uid="{8502605D-D5C8-4C90-B41B-FA089AFB7AEB}"/>
    <cellStyle name="Percent" xfId="12" builtinId="5"/>
    <cellStyle name="Percent [2]" xfId="8" xr:uid="{00000000-0005-0000-0000-00000D000000}"/>
    <cellStyle name="Percent 2" xfId="16" xr:uid="{00000000-0005-0000-0000-00000E000000}"/>
    <cellStyle name="Percent 3" xfId="18" xr:uid="{7971A3A7-FF09-4368-A137-F787970DB810}"/>
    <cellStyle name="Standaard_laroux" xfId="9" xr:uid="{00000000-0005-0000-0000-00000F000000}"/>
    <cellStyle name="Valuta [0]_laroux" xfId="10" xr:uid="{00000000-0005-0000-0000-000010000000}"/>
    <cellStyle name="Valuta_laroux" xfId="11" xr:uid="{00000000-0005-0000-0000-000011000000}"/>
  </cellStyles>
  <dxfs count="3">
    <dxf>
      <font>
        <color theme="0"/>
      </font>
    </dxf>
    <dxf>
      <font>
        <color rgb="FFC00000"/>
      </font>
    </dxf>
    <dxf>
      <font>
        <color rgb="FFC0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66"/>
      <color rgb="FFFFFF99"/>
      <color rgb="FFFFCCFF"/>
      <color rgb="FFFF5050"/>
      <color rgb="FF0033CC"/>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2.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33867</xdr:colOff>
      <xdr:row>2</xdr:row>
      <xdr:rowOff>25402</xdr:rowOff>
    </xdr:from>
    <xdr:to>
      <xdr:col>0</xdr:col>
      <xdr:colOff>122767</xdr:colOff>
      <xdr:row>2</xdr:row>
      <xdr:rowOff>148169</xdr:rowOff>
    </xdr:to>
    <xdr:sp macro="" textlink="">
      <xdr:nvSpPr>
        <xdr:cNvPr id="2" name="Arrow: Right 1">
          <a:extLst>
            <a:ext uri="{FF2B5EF4-FFF2-40B4-BE49-F238E27FC236}">
              <a16:creationId xmlns:a16="http://schemas.microsoft.com/office/drawing/2014/main" id="{C7F060F5-B920-451E-8705-73949262541B}"/>
            </a:ext>
          </a:extLst>
        </xdr:cNvPr>
        <xdr:cNvSpPr/>
      </xdr:nvSpPr>
      <xdr:spPr bwMode="auto">
        <a:xfrm>
          <a:off x="33867" y="347135"/>
          <a:ext cx="88900" cy="122767"/>
        </a:xfrm>
        <a:prstGeom prst="right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sz="1100"/>
        </a:p>
      </xdr:txBody>
    </xdr:sp>
    <xdr:clientData/>
  </xdr:twoCellAnchor>
  <xdr:twoCellAnchor>
    <xdr:from>
      <xdr:col>0</xdr:col>
      <xdr:colOff>33868</xdr:colOff>
      <xdr:row>3</xdr:row>
      <xdr:rowOff>16932</xdr:rowOff>
    </xdr:from>
    <xdr:to>
      <xdr:col>0</xdr:col>
      <xdr:colOff>122768</xdr:colOff>
      <xdr:row>3</xdr:row>
      <xdr:rowOff>139699</xdr:rowOff>
    </xdr:to>
    <xdr:sp macro="" textlink="">
      <xdr:nvSpPr>
        <xdr:cNvPr id="3" name="Arrow: Right 2">
          <a:extLst>
            <a:ext uri="{FF2B5EF4-FFF2-40B4-BE49-F238E27FC236}">
              <a16:creationId xmlns:a16="http://schemas.microsoft.com/office/drawing/2014/main" id="{40293173-559F-46AD-BC43-9B3A69E87C33}"/>
            </a:ext>
          </a:extLst>
        </xdr:cNvPr>
        <xdr:cNvSpPr/>
      </xdr:nvSpPr>
      <xdr:spPr bwMode="auto">
        <a:xfrm>
          <a:off x="33868" y="499532"/>
          <a:ext cx="88900" cy="122767"/>
        </a:xfrm>
        <a:prstGeom prst="right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sz="1100"/>
        </a:p>
      </xdr:txBody>
    </xdr:sp>
    <xdr:clientData/>
  </xdr:twoCellAnchor>
  <xdr:twoCellAnchor>
    <xdr:from>
      <xdr:col>0</xdr:col>
      <xdr:colOff>33865</xdr:colOff>
      <xdr:row>4</xdr:row>
      <xdr:rowOff>12698</xdr:rowOff>
    </xdr:from>
    <xdr:to>
      <xdr:col>0</xdr:col>
      <xdr:colOff>122765</xdr:colOff>
      <xdr:row>4</xdr:row>
      <xdr:rowOff>135465</xdr:rowOff>
    </xdr:to>
    <xdr:sp macro="" textlink="">
      <xdr:nvSpPr>
        <xdr:cNvPr id="4" name="Arrow: Right 3">
          <a:extLst>
            <a:ext uri="{FF2B5EF4-FFF2-40B4-BE49-F238E27FC236}">
              <a16:creationId xmlns:a16="http://schemas.microsoft.com/office/drawing/2014/main" id="{6EE088D4-B761-4326-BCCA-AE84E5C3E6D9}"/>
            </a:ext>
          </a:extLst>
        </xdr:cNvPr>
        <xdr:cNvSpPr/>
      </xdr:nvSpPr>
      <xdr:spPr bwMode="auto">
        <a:xfrm>
          <a:off x="33865" y="656165"/>
          <a:ext cx="88900" cy="122767"/>
        </a:xfrm>
        <a:prstGeom prst="right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sz="1100"/>
        </a:p>
      </xdr:txBody>
    </xdr:sp>
    <xdr:clientData/>
  </xdr:twoCellAnchor>
  <xdr:twoCellAnchor>
    <xdr:from>
      <xdr:col>0</xdr:col>
      <xdr:colOff>38100</xdr:colOff>
      <xdr:row>5</xdr:row>
      <xdr:rowOff>8465</xdr:rowOff>
    </xdr:from>
    <xdr:to>
      <xdr:col>0</xdr:col>
      <xdr:colOff>127000</xdr:colOff>
      <xdr:row>5</xdr:row>
      <xdr:rowOff>131232</xdr:rowOff>
    </xdr:to>
    <xdr:sp macro="" textlink="">
      <xdr:nvSpPr>
        <xdr:cNvPr id="5" name="Arrow: Right 4">
          <a:extLst>
            <a:ext uri="{FF2B5EF4-FFF2-40B4-BE49-F238E27FC236}">
              <a16:creationId xmlns:a16="http://schemas.microsoft.com/office/drawing/2014/main" id="{9984661E-AFF7-4D16-B24B-F908BE06F697}"/>
            </a:ext>
          </a:extLst>
        </xdr:cNvPr>
        <xdr:cNvSpPr/>
      </xdr:nvSpPr>
      <xdr:spPr bwMode="auto">
        <a:xfrm>
          <a:off x="38100" y="812798"/>
          <a:ext cx="88900" cy="122767"/>
        </a:xfrm>
        <a:prstGeom prst="right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sz="1100"/>
        </a:p>
      </xdr:txBody>
    </xdr:sp>
    <xdr:clientData/>
  </xdr:twoCellAnchor>
  <xdr:twoCellAnchor>
    <xdr:from>
      <xdr:col>0</xdr:col>
      <xdr:colOff>38101</xdr:colOff>
      <xdr:row>6</xdr:row>
      <xdr:rowOff>21166</xdr:rowOff>
    </xdr:from>
    <xdr:to>
      <xdr:col>0</xdr:col>
      <xdr:colOff>127001</xdr:colOff>
      <xdr:row>6</xdr:row>
      <xdr:rowOff>143933</xdr:rowOff>
    </xdr:to>
    <xdr:sp macro="" textlink="">
      <xdr:nvSpPr>
        <xdr:cNvPr id="6" name="Arrow: Right 5">
          <a:extLst>
            <a:ext uri="{FF2B5EF4-FFF2-40B4-BE49-F238E27FC236}">
              <a16:creationId xmlns:a16="http://schemas.microsoft.com/office/drawing/2014/main" id="{C1D827E7-5179-47EC-BEAA-13E988416646}"/>
            </a:ext>
          </a:extLst>
        </xdr:cNvPr>
        <xdr:cNvSpPr/>
      </xdr:nvSpPr>
      <xdr:spPr bwMode="auto">
        <a:xfrm>
          <a:off x="38101" y="986366"/>
          <a:ext cx="88900" cy="122767"/>
        </a:xfrm>
        <a:prstGeom prst="right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sz="1100"/>
        </a:p>
      </xdr:txBody>
    </xdr:sp>
    <xdr:clientData/>
  </xdr:twoCellAnchor>
  <xdr:twoCellAnchor>
    <xdr:from>
      <xdr:col>0</xdr:col>
      <xdr:colOff>33867</xdr:colOff>
      <xdr:row>7</xdr:row>
      <xdr:rowOff>16931</xdr:rowOff>
    </xdr:from>
    <xdr:to>
      <xdr:col>0</xdr:col>
      <xdr:colOff>122767</xdr:colOff>
      <xdr:row>7</xdr:row>
      <xdr:rowOff>139698</xdr:rowOff>
    </xdr:to>
    <xdr:sp macro="" textlink="">
      <xdr:nvSpPr>
        <xdr:cNvPr id="7" name="Arrow: Right 6">
          <a:extLst>
            <a:ext uri="{FF2B5EF4-FFF2-40B4-BE49-F238E27FC236}">
              <a16:creationId xmlns:a16="http://schemas.microsoft.com/office/drawing/2014/main" id="{0110713F-2ABE-4F36-92B4-AAE0B3189E34}"/>
            </a:ext>
          </a:extLst>
        </xdr:cNvPr>
        <xdr:cNvSpPr/>
      </xdr:nvSpPr>
      <xdr:spPr bwMode="auto">
        <a:xfrm>
          <a:off x="33867" y="1142998"/>
          <a:ext cx="88900" cy="122767"/>
        </a:xfrm>
        <a:prstGeom prst="right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sz="1100"/>
        </a:p>
      </xdr:txBody>
    </xdr:sp>
    <xdr:clientData/>
  </xdr:twoCellAnchor>
  <xdr:twoCellAnchor>
    <xdr:from>
      <xdr:col>0</xdr:col>
      <xdr:colOff>29634</xdr:colOff>
      <xdr:row>8</xdr:row>
      <xdr:rowOff>21165</xdr:rowOff>
    </xdr:from>
    <xdr:to>
      <xdr:col>0</xdr:col>
      <xdr:colOff>118534</xdr:colOff>
      <xdr:row>8</xdr:row>
      <xdr:rowOff>143932</xdr:rowOff>
    </xdr:to>
    <xdr:sp macro="" textlink="">
      <xdr:nvSpPr>
        <xdr:cNvPr id="8" name="Arrow: Right 7">
          <a:extLst>
            <a:ext uri="{FF2B5EF4-FFF2-40B4-BE49-F238E27FC236}">
              <a16:creationId xmlns:a16="http://schemas.microsoft.com/office/drawing/2014/main" id="{2F950637-D744-49E6-9842-05FAE535391E}"/>
            </a:ext>
          </a:extLst>
        </xdr:cNvPr>
        <xdr:cNvSpPr/>
      </xdr:nvSpPr>
      <xdr:spPr bwMode="auto">
        <a:xfrm>
          <a:off x="29634" y="1308098"/>
          <a:ext cx="88900" cy="122767"/>
        </a:xfrm>
        <a:prstGeom prst="right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18</xdr:col>
      <xdr:colOff>2962275</xdr:colOff>
      <xdr:row>1</xdr:row>
      <xdr:rowOff>28575</xdr:rowOff>
    </xdr:from>
    <xdr:to>
      <xdr:col>21</xdr:col>
      <xdr:colOff>226366</xdr:colOff>
      <xdr:row>4</xdr:row>
      <xdr:rowOff>129395</xdr:rowOff>
    </xdr:to>
    <xdr:pic>
      <xdr:nvPicPr>
        <xdr:cNvPr id="4" name="Picture 3">
          <a:extLst>
            <a:ext uri="{FF2B5EF4-FFF2-40B4-BE49-F238E27FC236}">
              <a16:creationId xmlns:a16="http://schemas.microsoft.com/office/drawing/2014/main" id="{D0AC6027-A94D-184A-A39F-BB3652361B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717000" y="219075"/>
          <a:ext cx="2413941" cy="672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Q\EST\MASTER\Finish.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Q\EST\MASTER\PIECEW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itchers"/>
      <sheetName val="MASTER Finishing Price List"/>
      <sheetName val="Binders"/>
      <sheetName val="Backbone"/>
      <sheetName val="Offline Operations"/>
      <sheetName val="Cutting"/>
      <sheetName val="Poly &amp; Paperwrap"/>
      <sheetName val="Bulk Carton"/>
      <sheetName val="Individual Cartoning"/>
      <sheetName val="Packing &amp; Dist."/>
      <sheetName val="2clspoly"/>
      <sheetName val="3rdclsml"/>
      <sheetName val="Slowdown"/>
      <sheetName val="Tabbing for Letter Rates"/>
      <sheetName val="Old Tabbing Rates"/>
      <sheetName val="Drilling"/>
      <sheetName val="Folding"/>
      <sheetName val="Offline, Inline, Card Tipping"/>
      <sheetName val="QUAD-A-LOG SS"/>
      <sheetName val="QUAD-A-LOG, PB"/>
      <sheetName val="MAILING Updated 10-13-98"/>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ece Weight Calculation"/>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C000"/>
  </sheetPr>
  <dimension ref="B1:B5"/>
  <sheetViews>
    <sheetView workbookViewId="0"/>
  </sheetViews>
  <sheetFormatPr defaultRowHeight="12.5" x14ac:dyDescent="0.25"/>
  <cols>
    <col min="1" max="1" width="1.81640625" customWidth="1"/>
  </cols>
  <sheetData>
    <row r="1" spans="2:2" x14ac:dyDescent="0.25">
      <c r="B1" t="s">
        <v>0</v>
      </c>
    </row>
    <row r="3" spans="2:2" x14ac:dyDescent="0.25">
      <c r="B3" s="167" t="s">
        <v>1</v>
      </c>
    </row>
    <row r="4" spans="2:2" x14ac:dyDescent="0.25">
      <c r="B4" t="s">
        <v>2</v>
      </c>
    </row>
    <row r="5" spans="2:2" x14ac:dyDescent="0.25">
      <c r="B5" t="s">
        <v>3</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27F78-630C-401A-89F3-7E580D02B4E3}">
  <sheetPr>
    <outlinePr summaryBelow="0" summaryRight="0"/>
  </sheetPr>
  <dimension ref="A1:V1003"/>
  <sheetViews>
    <sheetView tabSelected="1" topLeftCell="A25" workbookViewId="0">
      <pane xSplit="1" topLeftCell="P1" activePane="topRight" state="frozen"/>
      <selection activeCell="N210" sqref="N210"/>
      <selection pane="topRight" activeCell="S26" sqref="S26"/>
    </sheetView>
  </sheetViews>
  <sheetFormatPr defaultColWidth="17.26953125" defaultRowHeight="15" customHeight="1" outlineLevelCol="1" x14ac:dyDescent="0.35"/>
  <cols>
    <col min="1" max="1" width="26.26953125" style="230" customWidth="1"/>
    <col min="2" max="2" width="17.54296875" style="230" customWidth="1"/>
    <col min="3" max="3" width="16.7265625" style="230" customWidth="1" outlineLevel="1"/>
    <col min="4" max="4" width="20.54296875" style="277" customWidth="1" outlineLevel="1"/>
    <col min="5" max="5" width="20.81640625" style="299" customWidth="1" outlineLevel="1"/>
    <col min="6" max="6" width="11.81640625" style="230" customWidth="1" outlineLevel="1"/>
    <col min="7" max="7" width="20" style="277" customWidth="1" outlineLevel="1"/>
    <col min="8" max="8" width="10.54296875" style="230" customWidth="1" outlineLevel="1"/>
    <col min="9" max="9" width="19.1796875" style="307" customWidth="1" outlineLevel="1"/>
    <col min="10" max="10" width="27.453125" style="277" customWidth="1" outlineLevel="1"/>
    <col min="11" max="11" width="15.81640625" style="277" customWidth="1" outlineLevel="1"/>
    <col min="12" max="12" width="19.26953125" style="277" customWidth="1" outlineLevel="1"/>
    <col min="13" max="13" width="17.7265625" style="230" hidden="1" customWidth="1"/>
    <col min="14" max="14" width="16.7265625" style="230" hidden="1" customWidth="1"/>
    <col min="15" max="15" width="11.26953125" style="230" customWidth="1" outlineLevel="1"/>
    <col min="16" max="16" width="17.7265625" style="230" customWidth="1"/>
    <col min="17" max="17" width="13.453125" style="262" customWidth="1"/>
    <col min="18" max="18" width="12.7265625" style="262" customWidth="1"/>
    <col min="19" max="19" width="53.453125" style="230" customWidth="1"/>
    <col min="20" max="20" width="9.54296875" style="308" customWidth="1"/>
    <col min="21" max="21" width="14.453125" style="262" customWidth="1"/>
    <col min="22" max="22" width="12.1796875" style="456" customWidth="1"/>
    <col min="23" max="16384" width="17.26953125" style="230"/>
  </cols>
  <sheetData>
    <row r="1" spans="1:22" ht="15" customHeight="1" x14ac:dyDescent="0.45">
      <c r="A1" s="310" t="s">
        <v>4</v>
      </c>
    </row>
    <row r="2" spans="1:22" ht="15" customHeight="1" x14ac:dyDescent="0.35">
      <c r="A2" s="261" t="s">
        <v>5</v>
      </c>
      <c r="S2"/>
    </row>
    <row r="3" spans="1:22" ht="14.5" x14ac:dyDescent="0.35">
      <c r="A3" s="311">
        <v>44950</v>
      </c>
    </row>
    <row r="4" spans="1:22" ht="14.5" x14ac:dyDescent="0.35">
      <c r="A4" s="261" t="s">
        <v>6</v>
      </c>
    </row>
    <row r="5" spans="1:22" ht="14.5" x14ac:dyDescent="0.35">
      <c r="A5" s="471" t="s">
        <v>7</v>
      </c>
    </row>
    <row r="6" spans="1:22" ht="14.5" x14ac:dyDescent="0.35">
      <c r="A6" s="261"/>
      <c r="Q6" s="472"/>
      <c r="R6" s="472"/>
      <c r="T6" s="473"/>
      <c r="U6" s="472"/>
      <c r="V6" s="474"/>
    </row>
    <row r="7" spans="1:22" ht="33" customHeight="1" thickBot="1" x14ac:dyDescent="0.55000000000000004">
      <c r="A7" s="228" t="s">
        <v>8</v>
      </c>
      <c r="B7" s="229"/>
      <c r="C7" s="229"/>
      <c r="D7" s="275"/>
      <c r="E7" s="297"/>
      <c r="F7" s="229"/>
      <c r="G7" s="275"/>
      <c r="H7" s="229"/>
      <c r="I7" s="300"/>
      <c r="J7" s="289"/>
      <c r="K7" s="275"/>
      <c r="L7" s="279"/>
      <c r="M7" s="231"/>
      <c r="P7" s="232"/>
    </row>
    <row r="8" spans="1:22" ht="47" thickBot="1" x14ac:dyDescent="0.4">
      <c r="A8" s="436" t="s">
        <v>9</v>
      </c>
      <c r="B8" s="436" t="s">
        <v>10</v>
      </c>
      <c r="C8" s="436" t="s">
        <v>11</v>
      </c>
      <c r="D8" s="436" t="s">
        <v>12</v>
      </c>
      <c r="E8" s="437" t="s">
        <v>13</v>
      </c>
      <c r="F8" s="436" t="s">
        <v>14</v>
      </c>
      <c r="G8" s="436" t="s">
        <v>15</v>
      </c>
      <c r="H8" s="436" t="s">
        <v>16</v>
      </c>
      <c r="I8" s="437" t="s">
        <v>17</v>
      </c>
      <c r="J8" s="436" t="s">
        <v>18</v>
      </c>
      <c r="K8" s="436" t="s">
        <v>19</v>
      </c>
      <c r="L8" s="436" t="s">
        <v>20</v>
      </c>
      <c r="M8" s="438" t="s">
        <v>21</v>
      </c>
      <c r="N8" s="438" t="s">
        <v>22</v>
      </c>
      <c r="O8" s="439" t="s">
        <v>23</v>
      </c>
      <c r="P8" s="440" t="s">
        <v>24</v>
      </c>
      <c r="Q8" s="441" t="s">
        <v>25</v>
      </c>
      <c r="R8" s="441" t="s">
        <v>26</v>
      </c>
      <c r="S8" s="442" t="s">
        <v>27</v>
      </c>
      <c r="T8" s="443" t="s">
        <v>28</v>
      </c>
      <c r="U8" s="441" t="s">
        <v>29</v>
      </c>
      <c r="V8" s="441" t="s">
        <v>30</v>
      </c>
    </row>
    <row r="9" spans="1:22" ht="60" customHeight="1" x14ac:dyDescent="0.35">
      <c r="A9" s="382" t="s">
        <v>31</v>
      </c>
      <c r="B9" s="383" t="s">
        <v>32</v>
      </c>
      <c r="C9" s="383" t="s">
        <v>33</v>
      </c>
      <c r="D9" s="384" t="s">
        <v>34</v>
      </c>
      <c r="E9" s="385" t="s">
        <v>35</v>
      </c>
      <c r="F9" s="385" t="s">
        <v>35</v>
      </c>
      <c r="G9" s="384" t="s">
        <v>36</v>
      </c>
      <c r="H9" s="385" t="s">
        <v>37</v>
      </c>
      <c r="I9" s="386" t="s">
        <v>38</v>
      </c>
      <c r="J9" s="387" t="s">
        <v>39</v>
      </c>
      <c r="K9" s="384" t="s">
        <v>40</v>
      </c>
      <c r="L9" s="475" t="s">
        <v>41</v>
      </c>
      <c r="M9" s="383"/>
      <c r="N9" s="340"/>
      <c r="O9" s="389">
        <v>500000</v>
      </c>
      <c r="P9" s="390">
        <v>44666</v>
      </c>
      <c r="Q9" s="435">
        <v>117479.682778306</v>
      </c>
      <c r="R9" s="435">
        <v>226.59294386169674</v>
      </c>
      <c r="S9" s="481" t="s">
        <v>42</v>
      </c>
      <c r="T9" s="476">
        <v>0.60299999999999998</v>
      </c>
      <c r="U9" s="478">
        <v>0.32800000000000001</v>
      </c>
      <c r="V9" s="480">
        <v>0.316</v>
      </c>
    </row>
    <row r="10" spans="1:22" ht="36" x14ac:dyDescent="0.35">
      <c r="A10" s="349" t="s">
        <v>31</v>
      </c>
      <c r="B10" s="350" t="s">
        <v>32</v>
      </c>
      <c r="C10" s="350" t="s">
        <v>43</v>
      </c>
      <c r="D10" s="351" t="s">
        <v>34</v>
      </c>
      <c r="E10" s="352" t="s">
        <v>35</v>
      </c>
      <c r="F10" s="352" t="s">
        <v>35</v>
      </c>
      <c r="G10" s="351" t="s">
        <v>36</v>
      </c>
      <c r="H10" s="352" t="s">
        <v>37</v>
      </c>
      <c r="I10" s="353" t="s">
        <v>38</v>
      </c>
      <c r="J10" s="354" t="s">
        <v>39</v>
      </c>
      <c r="K10" s="351" t="s">
        <v>40</v>
      </c>
      <c r="L10" s="475" t="s">
        <v>41</v>
      </c>
      <c r="M10" s="350"/>
      <c r="N10" s="355"/>
      <c r="O10" s="356">
        <v>90000</v>
      </c>
      <c r="P10" s="357">
        <v>44666</v>
      </c>
      <c r="Q10" s="358">
        <v>21146.342900095082</v>
      </c>
      <c r="R10" s="358">
        <v>226.59294386169674</v>
      </c>
      <c r="S10" s="481"/>
      <c r="T10" s="477">
        <v>6.0299999999999999E-2</v>
      </c>
      <c r="U10" s="479">
        <v>0.53193333333333337</v>
      </c>
      <c r="V10" s="455" t="s">
        <v>35</v>
      </c>
    </row>
    <row r="11" spans="1:22" ht="36" x14ac:dyDescent="0.35">
      <c r="A11" s="237" t="s">
        <v>44</v>
      </c>
      <c r="B11" s="238" t="s">
        <v>45</v>
      </c>
      <c r="C11" s="238" t="s">
        <v>33</v>
      </c>
      <c r="D11" s="264" t="s">
        <v>46</v>
      </c>
      <c r="E11" s="269" t="s">
        <v>35</v>
      </c>
      <c r="F11" s="269" t="s">
        <v>35</v>
      </c>
      <c r="G11" s="264" t="s">
        <v>47</v>
      </c>
      <c r="H11" s="269" t="s">
        <v>37</v>
      </c>
      <c r="I11" s="302" t="s">
        <v>38</v>
      </c>
      <c r="J11" s="291" t="s">
        <v>48</v>
      </c>
      <c r="K11" s="264" t="s">
        <v>40</v>
      </c>
      <c r="L11" s="281" t="s">
        <v>49</v>
      </c>
      <c r="M11" s="238"/>
      <c r="N11" s="236"/>
      <c r="O11" s="239">
        <v>200000</v>
      </c>
      <c r="P11" s="313">
        <v>44690</v>
      </c>
      <c r="Q11" s="320">
        <v>23865.458823230761</v>
      </c>
      <c r="R11" s="320">
        <v>109.95782498226647</v>
      </c>
      <c r="S11" s="482" t="s">
        <v>42</v>
      </c>
      <c r="T11" s="326">
        <v>2.92E-2</v>
      </c>
      <c r="U11" s="321">
        <v>0.32597999999999999</v>
      </c>
      <c r="V11" s="457">
        <v>0.316</v>
      </c>
    </row>
    <row r="12" spans="1:22" ht="36" x14ac:dyDescent="0.35">
      <c r="A12" s="360" t="s">
        <v>44</v>
      </c>
      <c r="B12" s="361" t="s">
        <v>45</v>
      </c>
      <c r="C12" s="361" t="s">
        <v>43</v>
      </c>
      <c r="D12" s="362" t="s">
        <v>46</v>
      </c>
      <c r="E12" s="363" t="s">
        <v>35</v>
      </c>
      <c r="F12" s="363" t="s">
        <v>35</v>
      </c>
      <c r="G12" s="362" t="s">
        <v>47</v>
      </c>
      <c r="H12" s="363" t="s">
        <v>37</v>
      </c>
      <c r="I12" s="364" t="s">
        <v>38</v>
      </c>
      <c r="J12" s="365" t="s">
        <v>48</v>
      </c>
      <c r="K12" s="362" t="s">
        <v>40</v>
      </c>
      <c r="L12" s="366" t="s">
        <v>49</v>
      </c>
      <c r="M12" s="361"/>
      <c r="N12" s="355"/>
      <c r="O12" s="367">
        <v>85000</v>
      </c>
      <c r="P12" s="368">
        <v>44690</v>
      </c>
      <c r="Q12" s="369">
        <v>10142.819999873074</v>
      </c>
      <c r="R12" s="369">
        <v>109.95782498226647</v>
      </c>
      <c r="S12" s="483"/>
      <c r="T12" s="359">
        <v>2.92E-2</v>
      </c>
      <c r="U12" s="370">
        <v>0.53064705882352936</v>
      </c>
      <c r="V12" s="458" t="s">
        <v>35</v>
      </c>
    </row>
    <row r="13" spans="1:22" ht="48" x14ac:dyDescent="0.35">
      <c r="A13" s="240" t="s">
        <v>50</v>
      </c>
      <c r="B13" s="241" t="s">
        <v>51</v>
      </c>
      <c r="C13" s="241" t="s">
        <v>33</v>
      </c>
      <c r="D13" s="265" t="s">
        <v>46</v>
      </c>
      <c r="E13" s="270" t="s">
        <v>35</v>
      </c>
      <c r="F13" s="270" t="s">
        <v>35</v>
      </c>
      <c r="G13" s="265" t="s">
        <v>52</v>
      </c>
      <c r="H13" s="270" t="s">
        <v>37</v>
      </c>
      <c r="I13" s="303" t="s">
        <v>38</v>
      </c>
      <c r="J13" s="292" t="s">
        <v>48</v>
      </c>
      <c r="K13" s="265" t="s">
        <v>40</v>
      </c>
      <c r="L13" s="282" t="s">
        <v>49</v>
      </c>
      <c r="M13" s="241"/>
      <c r="N13" s="236"/>
      <c r="O13" s="242">
        <v>250000</v>
      </c>
      <c r="P13" s="314">
        <v>44718</v>
      </c>
      <c r="Q13" s="322">
        <v>40273.216360262661</v>
      </c>
      <c r="R13" s="322">
        <v>152.33958477438398</v>
      </c>
      <c r="S13" s="484" t="s">
        <v>42</v>
      </c>
      <c r="T13" s="326">
        <v>4.3400000000000001E-2</v>
      </c>
      <c r="U13" s="323">
        <v>0.32772800000000002</v>
      </c>
      <c r="V13" s="459">
        <v>0.315</v>
      </c>
    </row>
    <row r="14" spans="1:22" ht="48" x14ac:dyDescent="0.35">
      <c r="A14" s="371" t="s">
        <v>50</v>
      </c>
      <c r="B14" s="372" t="s">
        <v>51</v>
      </c>
      <c r="C14" s="372" t="s">
        <v>43</v>
      </c>
      <c r="D14" s="373" t="s">
        <v>46</v>
      </c>
      <c r="E14" s="374" t="s">
        <v>35</v>
      </c>
      <c r="F14" s="374" t="s">
        <v>35</v>
      </c>
      <c r="G14" s="373" t="s">
        <v>52</v>
      </c>
      <c r="H14" s="374" t="s">
        <v>37</v>
      </c>
      <c r="I14" s="375" t="s">
        <v>38</v>
      </c>
      <c r="J14" s="376" t="s">
        <v>48</v>
      </c>
      <c r="K14" s="373" t="s">
        <v>40</v>
      </c>
      <c r="L14" s="377" t="s">
        <v>49</v>
      </c>
      <c r="M14" s="372"/>
      <c r="N14" s="355"/>
      <c r="O14" s="378">
        <v>50000</v>
      </c>
      <c r="P14" s="379">
        <v>44718</v>
      </c>
      <c r="Q14" s="380">
        <v>8054.6432720525318</v>
      </c>
      <c r="R14" s="380">
        <v>152.33958477438398</v>
      </c>
      <c r="S14" s="485"/>
      <c r="T14" s="359">
        <v>4.3400000000000001E-2</v>
      </c>
      <c r="U14" s="381">
        <v>0.53459999999999996</v>
      </c>
      <c r="V14" s="460" t="s">
        <v>35</v>
      </c>
    </row>
    <row r="15" spans="1:22" ht="36" x14ac:dyDescent="0.35">
      <c r="A15" s="243" t="s">
        <v>53</v>
      </c>
      <c r="B15" s="244" t="s">
        <v>54</v>
      </c>
      <c r="C15" s="244" t="s">
        <v>33</v>
      </c>
      <c r="D15" s="250" t="s">
        <v>55</v>
      </c>
      <c r="E15" s="271" t="s">
        <v>35</v>
      </c>
      <c r="F15" s="271" t="s">
        <v>35</v>
      </c>
      <c r="G15" s="250" t="s">
        <v>56</v>
      </c>
      <c r="H15" s="271" t="s">
        <v>37</v>
      </c>
      <c r="I15" s="273" t="s">
        <v>38</v>
      </c>
      <c r="J15" s="293" t="s">
        <v>57</v>
      </c>
      <c r="K15" s="250" t="s">
        <v>40</v>
      </c>
      <c r="L15" s="283" t="s">
        <v>49</v>
      </c>
      <c r="M15" s="244"/>
      <c r="N15" s="236"/>
      <c r="O15" s="245">
        <v>200000</v>
      </c>
      <c r="P15" s="315">
        <v>44734</v>
      </c>
      <c r="Q15" s="324">
        <v>14502.246577104381</v>
      </c>
      <c r="R15" s="324">
        <v>65.280652885521889</v>
      </c>
      <c r="S15" s="486" t="s">
        <v>42</v>
      </c>
      <c r="T15" s="326">
        <v>1.9E-2</v>
      </c>
      <c r="U15" s="325">
        <v>0.32396999999999998</v>
      </c>
      <c r="V15" s="461">
        <v>0.316</v>
      </c>
    </row>
    <row r="16" spans="1:22" ht="36" x14ac:dyDescent="0.35">
      <c r="A16" s="401" t="s">
        <v>53</v>
      </c>
      <c r="B16" s="402" t="s">
        <v>54</v>
      </c>
      <c r="C16" s="402" t="s">
        <v>43</v>
      </c>
      <c r="D16" s="403" t="s">
        <v>55</v>
      </c>
      <c r="E16" s="404" t="s">
        <v>35</v>
      </c>
      <c r="F16" s="404" t="s">
        <v>35</v>
      </c>
      <c r="G16" s="403" t="s">
        <v>56</v>
      </c>
      <c r="H16" s="404" t="s">
        <v>37</v>
      </c>
      <c r="I16" s="405" t="s">
        <v>38</v>
      </c>
      <c r="J16" s="406" t="s">
        <v>57</v>
      </c>
      <c r="K16" s="403" t="s">
        <v>40</v>
      </c>
      <c r="L16" s="407" t="s">
        <v>49</v>
      </c>
      <c r="M16" s="402"/>
      <c r="N16" s="355"/>
      <c r="O16" s="408">
        <v>70000</v>
      </c>
      <c r="P16" s="409">
        <v>44734</v>
      </c>
      <c r="Q16" s="410">
        <v>5075.7863019865326</v>
      </c>
      <c r="R16" s="410">
        <v>65.280652885521889</v>
      </c>
      <c r="S16" s="487"/>
      <c r="T16" s="359">
        <v>1.9E-2</v>
      </c>
      <c r="U16" s="411">
        <v>0.53185714285714281</v>
      </c>
      <c r="V16" s="462" t="s">
        <v>35</v>
      </c>
    </row>
    <row r="17" spans="1:22" ht="48" x14ac:dyDescent="0.35">
      <c r="A17" s="233" t="s">
        <v>58</v>
      </c>
      <c r="B17" s="234" t="s">
        <v>59</v>
      </c>
      <c r="C17" s="234" t="s">
        <v>33</v>
      </c>
      <c r="D17" s="263" t="s">
        <v>46</v>
      </c>
      <c r="E17" s="268" t="s">
        <v>35</v>
      </c>
      <c r="F17" s="268" t="s">
        <v>35</v>
      </c>
      <c r="G17" s="263" t="s">
        <v>52</v>
      </c>
      <c r="H17" s="268" t="s">
        <v>37</v>
      </c>
      <c r="I17" s="301" t="s">
        <v>38</v>
      </c>
      <c r="J17" s="290" t="s">
        <v>48</v>
      </c>
      <c r="K17" s="263" t="s">
        <v>40</v>
      </c>
      <c r="L17" s="280" t="s">
        <v>49</v>
      </c>
      <c r="M17" s="234"/>
      <c r="N17" s="236"/>
      <c r="O17" s="235">
        <v>250000</v>
      </c>
      <c r="P17" s="312">
        <v>44769</v>
      </c>
      <c r="Q17" s="318">
        <v>40273.216360262661</v>
      </c>
      <c r="R17" s="329">
        <v>152.33958477438398</v>
      </c>
      <c r="S17" s="488" t="s">
        <v>60</v>
      </c>
      <c r="T17" s="326">
        <v>4.3400000000000001E-2</v>
      </c>
      <c r="U17" s="319">
        <v>0.32772800000000002</v>
      </c>
      <c r="V17" s="463">
        <v>0.315</v>
      </c>
    </row>
    <row r="18" spans="1:22" ht="48.5" thickBot="1" x14ac:dyDescent="0.4">
      <c r="A18" s="251" t="s">
        <v>58</v>
      </c>
      <c r="B18" s="252" t="s">
        <v>59</v>
      </c>
      <c r="C18" s="252" t="s">
        <v>43</v>
      </c>
      <c r="D18" s="267" t="s">
        <v>46</v>
      </c>
      <c r="E18" s="274" t="s">
        <v>35</v>
      </c>
      <c r="F18" s="274" t="s">
        <v>35</v>
      </c>
      <c r="G18" s="267" t="s">
        <v>52</v>
      </c>
      <c r="H18" s="274" t="s">
        <v>37</v>
      </c>
      <c r="I18" s="305" t="s">
        <v>38</v>
      </c>
      <c r="J18" s="295" t="s">
        <v>48</v>
      </c>
      <c r="K18" s="267" t="s">
        <v>40</v>
      </c>
      <c r="L18" s="285" t="s">
        <v>49</v>
      </c>
      <c r="M18" s="252"/>
      <c r="N18" s="254"/>
      <c r="O18" s="253">
        <v>50000</v>
      </c>
      <c r="P18" s="317">
        <v>44769</v>
      </c>
      <c r="Q18" s="346">
        <v>8054.6432720525318</v>
      </c>
      <c r="R18" s="412">
        <v>152.33958477438398</v>
      </c>
      <c r="S18" s="489"/>
      <c r="T18" s="347">
        <v>4.3400000000000001E-2</v>
      </c>
      <c r="U18" s="348">
        <v>0.53459999999999996</v>
      </c>
      <c r="V18" s="464"/>
    </row>
    <row r="19" spans="1:22" ht="48" customHeight="1" x14ac:dyDescent="0.35">
      <c r="A19" s="333" t="s">
        <v>61</v>
      </c>
      <c r="B19" s="334" t="s">
        <v>62</v>
      </c>
      <c r="C19" s="334" t="s">
        <v>33</v>
      </c>
      <c r="D19" s="335" t="s">
        <v>46</v>
      </c>
      <c r="E19" s="336" t="s">
        <v>35</v>
      </c>
      <c r="F19" s="336" t="s">
        <v>35</v>
      </c>
      <c r="G19" s="335" t="s">
        <v>52</v>
      </c>
      <c r="H19" s="336" t="s">
        <v>37</v>
      </c>
      <c r="I19" s="337" t="s">
        <v>38</v>
      </c>
      <c r="J19" s="338" t="s">
        <v>48</v>
      </c>
      <c r="K19" s="335" t="s">
        <v>40</v>
      </c>
      <c r="L19" s="339" t="s">
        <v>49</v>
      </c>
      <c r="M19" s="334"/>
      <c r="N19" s="340"/>
      <c r="O19" s="341">
        <v>340000</v>
      </c>
      <c r="P19" s="342">
        <v>44804</v>
      </c>
      <c r="Q19" s="343">
        <v>53878.324178329305</v>
      </c>
      <c r="R19" s="343">
        <v>152.35871934802736</v>
      </c>
      <c r="S19" s="491" t="s">
        <v>63</v>
      </c>
      <c r="T19" s="344">
        <v>4.3400000000000001E-2</v>
      </c>
      <c r="U19" s="345">
        <v>0.3266970588235294</v>
      </c>
      <c r="V19" s="465">
        <v>0.315</v>
      </c>
    </row>
    <row r="20" spans="1:22" ht="36.5" thickBot="1" x14ac:dyDescent="0.4">
      <c r="A20" s="360" t="s">
        <v>61</v>
      </c>
      <c r="B20" s="361" t="s">
        <v>62</v>
      </c>
      <c r="C20" s="361" t="s">
        <v>43</v>
      </c>
      <c r="D20" s="362" t="s">
        <v>46</v>
      </c>
      <c r="E20" s="363" t="s">
        <v>35</v>
      </c>
      <c r="F20" s="363" t="s">
        <v>35</v>
      </c>
      <c r="G20" s="362" t="s">
        <v>64</v>
      </c>
      <c r="H20" s="363" t="s">
        <v>37</v>
      </c>
      <c r="I20" s="364" t="s">
        <v>38</v>
      </c>
      <c r="J20" s="365" t="s">
        <v>48</v>
      </c>
      <c r="K20" s="362" t="s">
        <v>40</v>
      </c>
      <c r="L20" s="366" t="s">
        <v>49</v>
      </c>
      <c r="M20" s="361"/>
      <c r="N20" s="355"/>
      <c r="O20" s="367">
        <v>90000</v>
      </c>
      <c r="P20" s="368">
        <v>44804</v>
      </c>
      <c r="Q20" s="369">
        <v>14261.909341322464</v>
      </c>
      <c r="R20" s="369">
        <v>152.35871934802736</v>
      </c>
      <c r="S20" s="483"/>
      <c r="T20" s="359">
        <v>4.3400000000000001E-2</v>
      </c>
      <c r="U20" s="370">
        <v>0.53033333333333332</v>
      </c>
      <c r="V20" s="458" t="s">
        <v>35</v>
      </c>
    </row>
    <row r="21" spans="1:22" ht="48" customHeight="1" x14ac:dyDescent="0.35">
      <c r="A21" s="444" t="s">
        <v>65</v>
      </c>
      <c r="B21" s="445" t="s">
        <v>62</v>
      </c>
      <c r="C21" s="445" t="s">
        <v>33</v>
      </c>
      <c r="D21" s="446" t="s">
        <v>55</v>
      </c>
      <c r="E21" s="447" t="s">
        <v>35</v>
      </c>
      <c r="F21" s="447" t="s">
        <v>35</v>
      </c>
      <c r="G21" s="446" t="s">
        <v>56</v>
      </c>
      <c r="H21" s="447" t="s">
        <v>37</v>
      </c>
      <c r="I21" s="448" t="s">
        <v>38</v>
      </c>
      <c r="J21" s="449" t="s">
        <v>57</v>
      </c>
      <c r="K21" s="446" t="s">
        <v>40</v>
      </c>
      <c r="L21" s="450" t="s">
        <v>66</v>
      </c>
      <c r="M21" s="445"/>
      <c r="N21" s="429"/>
      <c r="O21" s="451">
        <v>600000</v>
      </c>
      <c r="P21" s="452">
        <v>44818</v>
      </c>
      <c r="Q21" s="453">
        <v>38817.465959090907</v>
      </c>
      <c r="R21" s="453">
        <v>62.255455848484843</v>
      </c>
      <c r="S21" s="491" t="s">
        <v>63</v>
      </c>
      <c r="T21" s="416">
        <v>1.9E-2</v>
      </c>
      <c r="U21" s="454">
        <v>0.31754833333333332</v>
      </c>
      <c r="V21" s="466">
        <v>0.312</v>
      </c>
    </row>
    <row r="22" spans="1:22" ht="36" x14ac:dyDescent="0.35">
      <c r="A22" s="237" t="s">
        <v>65</v>
      </c>
      <c r="B22" s="238" t="s">
        <v>62</v>
      </c>
      <c r="C22" s="238" t="s">
        <v>43</v>
      </c>
      <c r="D22" s="264" t="s">
        <v>55</v>
      </c>
      <c r="E22" s="269" t="s">
        <v>35</v>
      </c>
      <c r="F22" s="269" t="s">
        <v>35</v>
      </c>
      <c r="G22" s="264" t="s">
        <v>56</v>
      </c>
      <c r="H22" s="269" t="s">
        <v>37</v>
      </c>
      <c r="I22" s="302" t="s">
        <v>38</v>
      </c>
      <c r="J22" s="291" t="s">
        <v>57</v>
      </c>
      <c r="K22" s="264" t="s">
        <v>40</v>
      </c>
      <c r="L22" s="281" t="s">
        <v>66</v>
      </c>
      <c r="M22" s="238"/>
      <c r="N22" s="236"/>
      <c r="O22" s="239">
        <v>200000</v>
      </c>
      <c r="P22" s="313">
        <v>44818</v>
      </c>
      <c r="Q22" s="320">
        <v>12939.155319696969</v>
      </c>
      <c r="R22" s="320">
        <v>62.255455848484843</v>
      </c>
      <c r="S22" s="495"/>
      <c r="T22" s="327">
        <v>1.9E-2</v>
      </c>
      <c r="U22" s="321">
        <v>0.52739999999999998</v>
      </c>
      <c r="V22" s="457" t="s">
        <v>35</v>
      </c>
    </row>
    <row r="23" spans="1:22" ht="48" x14ac:dyDescent="0.35">
      <c r="A23" s="240" t="s">
        <v>67</v>
      </c>
      <c r="B23" s="241" t="s">
        <v>68</v>
      </c>
      <c r="C23" s="241" t="s">
        <v>33</v>
      </c>
      <c r="D23" s="265" t="s">
        <v>46</v>
      </c>
      <c r="E23" s="270" t="s">
        <v>35</v>
      </c>
      <c r="F23" s="270" t="s">
        <v>35</v>
      </c>
      <c r="G23" s="265" t="s">
        <v>52</v>
      </c>
      <c r="H23" s="270" t="s">
        <v>37</v>
      </c>
      <c r="I23" s="303" t="s">
        <v>38</v>
      </c>
      <c r="J23" s="292" t="s">
        <v>48</v>
      </c>
      <c r="K23" s="265" t="s">
        <v>40</v>
      </c>
      <c r="L23" s="282" t="s">
        <v>49</v>
      </c>
      <c r="M23" s="241"/>
      <c r="N23" s="236"/>
      <c r="O23" s="242">
        <v>400000</v>
      </c>
      <c r="P23" s="314">
        <v>44839</v>
      </c>
      <c r="Q23" s="322">
        <v>62998.613988184945</v>
      </c>
      <c r="R23" s="322">
        <v>62.255455848484843</v>
      </c>
      <c r="S23" s="484" t="s">
        <v>42</v>
      </c>
      <c r="T23" s="326">
        <v>4.3400000000000001E-2</v>
      </c>
      <c r="U23" s="323">
        <v>0.32655250000000002</v>
      </c>
      <c r="V23" s="459">
        <v>0.315</v>
      </c>
    </row>
    <row r="24" spans="1:22" ht="48" x14ac:dyDescent="0.35">
      <c r="A24" s="371" t="s">
        <v>67</v>
      </c>
      <c r="B24" s="372" t="s">
        <v>68</v>
      </c>
      <c r="C24" s="372" t="s">
        <v>43</v>
      </c>
      <c r="D24" s="373" t="s">
        <v>46</v>
      </c>
      <c r="E24" s="374" t="s">
        <v>35</v>
      </c>
      <c r="F24" s="374" t="s">
        <v>35</v>
      </c>
      <c r="G24" s="373" t="s">
        <v>52</v>
      </c>
      <c r="H24" s="374" t="s">
        <v>37</v>
      </c>
      <c r="I24" s="375" t="s">
        <v>38</v>
      </c>
      <c r="J24" s="376" t="s">
        <v>48</v>
      </c>
      <c r="K24" s="373" t="s">
        <v>40</v>
      </c>
      <c r="L24" s="377" t="s">
        <v>49</v>
      </c>
      <c r="M24" s="372"/>
      <c r="N24" s="355"/>
      <c r="O24" s="378">
        <v>110000</v>
      </c>
      <c r="P24" s="379">
        <v>44839</v>
      </c>
      <c r="Q24" s="380">
        <v>17324.618846750862</v>
      </c>
      <c r="R24" s="380">
        <v>62.255455848484843</v>
      </c>
      <c r="S24" s="485"/>
      <c r="T24" s="359">
        <v>4.3400000000000001E-2</v>
      </c>
      <c r="U24" s="381">
        <v>0.52992727272727269</v>
      </c>
      <c r="V24" s="460" t="s">
        <v>35</v>
      </c>
    </row>
    <row r="25" spans="1:22" ht="120" x14ac:dyDescent="0.35">
      <c r="A25" s="246" t="s">
        <v>69</v>
      </c>
      <c r="B25" s="244" t="s">
        <v>70</v>
      </c>
      <c r="C25" s="244" t="s">
        <v>33</v>
      </c>
      <c r="D25" s="403" t="s">
        <v>71</v>
      </c>
      <c r="E25" s="419" t="s">
        <v>72</v>
      </c>
      <c r="F25" s="405" t="s">
        <v>73</v>
      </c>
      <c r="G25" s="403" t="s">
        <v>36</v>
      </c>
      <c r="H25" s="404" t="s">
        <v>37</v>
      </c>
      <c r="I25" s="405" t="s">
        <v>38</v>
      </c>
      <c r="J25" s="403" t="s">
        <v>74</v>
      </c>
      <c r="K25" s="403" t="s">
        <v>40</v>
      </c>
      <c r="L25" s="407" t="s">
        <v>75</v>
      </c>
      <c r="M25" s="244"/>
      <c r="N25" s="236"/>
      <c r="O25" s="245">
        <v>250000</v>
      </c>
      <c r="P25" s="420">
        <v>44868</v>
      </c>
      <c r="Q25" s="324">
        <v>222771.68262772373</v>
      </c>
      <c r="R25" s="324">
        <v>873.7221445459827</v>
      </c>
      <c r="S25" s="418" t="s">
        <v>76</v>
      </c>
      <c r="T25" s="327">
        <v>0.20530000000000001</v>
      </c>
      <c r="U25" s="325">
        <v>0.36048799999999998</v>
      </c>
      <c r="V25" s="461">
        <v>0.33100000000000002</v>
      </c>
    </row>
    <row r="26" spans="1:22" ht="120" x14ac:dyDescent="0.35">
      <c r="A26" s="421" t="s">
        <v>69</v>
      </c>
      <c r="B26" s="402" t="s">
        <v>70</v>
      </c>
      <c r="C26" s="402" t="s">
        <v>43</v>
      </c>
      <c r="D26" s="403" t="s">
        <v>71</v>
      </c>
      <c r="E26" s="419" t="s">
        <v>72</v>
      </c>
      <c r="F26" s="405" t="s">
        <v>73</v>
      </c>
      <c r="G26" s="403" t="s">
        <v>36</v>
      </c>
      <c r="H26" s="404" t="s">
        <v>37</v>
      </c>
      <c r="I26" s="405" t="s">
        <v>38</v>
      </c>
      <c r="J26" s="403" t="s">
        <v>74</v>
      </c>
      <c r="K26" s="403" t="s">
        <v>40</v>
      </c>
      <c r="L26" s="407" t="s">
        <v>75</v>
      </c>
      <c r="M26" s="402"/>
      <c r="N26" s="355"/>
      <c r="O26" s="408">
        <v>50000</v>
      </c>
      <c r="P26" s="420">
        <v>44868</v>
      </c>
      <c r="Q26" s="410">
        <v>44554.33652554475</v>
      </c>
      <c r="R26" s="410">
        <v>873.7221445459827</v>
      </c>
      <c r="S26" s="418" t="s">
        <v>76</v>
      </c>
      <c r="T26" s="414">
        <v>0.20530000000000001</v>
      </c>
      <c r="U26" s="411">
        <v>0.96442000000000005</v>
      </c>
      <c r="V26" s="462" t="s">
        <v>35</v>
      </c>
    </row>
    <row r="27" spans="1:22" ht="73" thickBot="1" x14ac:dyDescent="0.4">
      <c r="A27" s="421" t="s">
        <v>69</v>
      </c>
      <c r="B27" s="402" t="s">
        <v>70</v>
      </c>
      <c r="C27" s="402" t="s">
        <v>77</v>
      </c>
      <c r="D27" s="403" t="s">
        <v>78</v>
      </c>
      <c r="E27" s="419" t="s">
        <v>35</v>
      </c>
      <c r="F27" s="405" t="s">
        <v>35</v>
      </c>
      <c r="G27" s="403" t="s">
        <v>79</v>
      </c>
      <c r="H27" s="404" t="s">
        <v>80</v>
      </c>
      <c r="I27" s="405" t="s">
        <v>81</v>
      </c>
      <c r="J27" s="405" t="s">
        <v>35</v>
      </c>
      <c r="K27" s="405" t="s">
        <v>35</v>
      </c>
      <c r="L27" s="407" t="s">
        <v>82</v>
      </c>
      <c r="M27" s="402"/>
      <c r="N27" s="355"/>
      <c r="O27" s="408">
        <v>300000</v>
      </c>
      <c r="P27" s="420">
        <v>44868</v>
      </c>
      <c r="Q27" s="410">
        <v>18415.755000000001</v>
      </c>
      <c r="R27" s="410">
        <v>61.385849999999998</v>
      </c>
      <c r="S27" s="418" t="s">
        <v>83</v>
      </c>
      <c r="T27" s="414"/>
      <c r="U27" s="411"/>
      <c r="V27" s="462"/>
    </row>
    <row r="28" spans="1:22" ht="36" x14ac:dyDescent="0.35">
      <c r="A28" s="422" t="s">
        <v>84</v>
      </c>
      <c r="B28" s="423" t="s">
        <v>70</v>
      </c>
      <c r="C28" s="423" t="s">
        <v>33</v>
      </c>
      <c r="D28" s="424" t="s">
        <v>55</v>
      </c>
      <c r="E28" s="425" t="s">
        <v>35</v>
      </c>
      <c r="F28" s="425" t="s">
        <v>35</v>
      </c>
      <c r="G28" s="424" t="s">
        <v>56</v>
      </c>
      <c r="H28" s="425" t="s">
        <v>37</v>
      </c>
      <c r="I28" s="426" t="s">
        <v>38</v>
      </c>
      <c r="J28" s="427" t="s">
        <v>57</v>
      </c>
      <c r="K28" s="424" t="s">
        <v>40</v>
      </c>
      <c r="L28" s="428" t="s">
        <v>66</v>
      </c>
      <c r="M28" s="423"/>
      <c r="N28" s="429"/>
      <c r="O28" s="430">
        <v>1000000</v>
      </c>
      <c r="P28" s="431">
        <v>44888</v>
      </c>
      <c r="Q28" s="432">
        <v>60807.572363636369</v>
      </c>
      <c r="R28" s="432">
        <v>59.210154863636369</v>
      </c>
      <c r="S28" s="496" t="s">
        <v>42</v>
      </c>
      <c r="T28" s="433">
        <v>1.9E-2</v>
      </c>
      <c r="U28" s="434">
        <v>0.30757499999999999</v>
      </c>
      <c r="V28" s="467">
        <v>0.312</v>
      </c>
    </row>
    <row r="29" spans="1:22" ht="36" x14ac:dyDescent="0.35">
      <c r="A29" s="247" t="s">
        <v>84</v>
      </c>
      <c r="B29" s="248" t="s">
        <v>70</v>
      </c>
      <c r="C29" s="248" t="s">
        <v>43</v>
      </c>
      <c r="D29" s="266" t="s">
        <v>55</v>
      </c>
      <c r="E29" s="272" t="s">
        <v>35</v>
      </c>
      <c r="F29" s="272" t="s">
        <v>35</v>
      </c>
      <c r="G29" s="266" t="s">
        <v>56</v>
      </c>
      <c r="H29" s="272" t="s">
        <v>37</v>
      </c>
      <c r="I29" s="304" t="s">
        <v>38</v>
      </c>
      <c r="J29" s="294" t="s">
        <v>57</v>
      </c>
      <c r="K29" s="266" t="s">
        <v>40</v>
      </c>
      <c r="L29" s="284" t="s">
        <v>66</v>
      </c>
      <c r="M29" s="248"/>
      <c r="N29" s="236"/>
      <c r="O29" s="249">
        <v>200000</v>
      </c>
      <c r="P29" s="316">
        <v>44888</v>
      </c>
      <c r="Q29" s="330">
        <v>12161.514472727275</v>
      </c>
      <c r="R29" s="330">
        <v>59.210154863636369</v>
      </c>
      <c r="S29" s="497"/>
      <c r="T29" s="331">
        <v>1.9E-2</v>
      </c>
      <c r="U29" s="332">
        <v>0.52739999999999998</v>
      </c>
      <c r="V29" s="468" t="s">
        <v>35</v>
      </c>
    </row>
    <row r="30" spans="1:22" ht="36" x14ac:dyDescent="0.35">
      <c r="A30" s="233" t="s">
        <v>85</v>
      </c>
      <c r="B30" s="234" t="s">
        <v>86</v>
      </c>
      <c r="C30" s="234" t="s">
        <v>33</v>
      </c>
      <c r="D30" s="263" t="s">
        <v>46</v>
      </c>
      <c r="E30" s="268" t="s">
        <v>35</v>
      </c>
      <c r="F30" s="268" t="s">
        <v>35</v>
      </c>
      <c r="G30" s="263" t="s">
        <v>64</v>
      </c>
      <c r="H30" s="268" t="s">
        <v>37</v>
      </c>
      <c r="I30" s="301" t="s">
        <v>38</v>
      </c>
      <c r="J30" s="290" t="s">
        <v>48</v>
      </c>
      <c r="K30" s="263" t="s">
        <v>40</v>
      </c>
      <c r="L30" s="280" t="s">
        <v>49</v>
      </c>
      <c r="M30" s="234"/>
      <c r="N30" s="236"/>
      <c r="O30" s="235">
        <v>200000</v>
      </c>
      <c r="P30" s="312">
        <v>44897</v>
      </c>
      <c r="Q30" s="318">
        <v>32285.239754876795</v>
      </c>
      <c r="R30" s="329">
        <v>152.33958477438398</v>
      </c>
      <c r="S30" s="488" t="s">
        <v>42</v>
      </c>
      <c r="T30" s="326">
        <v>4.3400000000000001E-2</v>
      </c>
      <c r="U30" s="319">
        <v>0.32877499999999998</v>
      </c>
      <c r="V30" s="463">
        <v>0.318</v>
      </c>
    </row>
    <row r="31" spans="1:22" ht="48" x14ac:dyDescent="0.35">
      <c r="A31" s="233" t="s">
        <v>85</v>
      </c>
      <c r="B31" s="234" t="s">
        <v>86</v>
      </c>
      <c r="C31" s="234" t="s">
        <v>43</v>
      </c>
      <c r="D31" s="263" t="s">
        <v>46</v>
      </c>
      <c r="E31" s="268" t="s">
        <v>35</v>
      </c>
      <c r="F31" s="268" t="s">
        <v>35</v>
      </c>
      <c r="G31" s="263" t="s">
        <v>52</v>
      </c>
      <c r="H31" s="268" t="s">
        <v>37</v>
      </c>
      <c r="I31" s="301" t="s">
        <v>38</v>
      </c>
      <c r="J31" s="290" t="s">
        <v>48</v>
      </c>
      <c r="K31" s="263" t="s">
        <v>40</v>
      </c>
      <c r="L31" s="280" t="s">
        <v>49</v>
      </c>
      <c r="M31" s="234"/>
      <c r="N31" s="236"/>
      <c r="O31" s="235">
        <v>100000</v>
      </c>
      <c r="P31" s="312">
        <v>44897</v>
      </c>
      <c r="Q31" s="318">
        <v>16142.619877438397</v>
      </c>
      <c r="R31" s="329">
        <v>152.33958477438398</v>
      </c>
      <c r="S31" s="498"/>
      <c r="T31" s="326">
        <v>4.3400000000000001E-2</v>
      </c>
      <c r="U31" s="319">
        <v>0.53002000000000005</v>
      </c>
      <c r="V31" s="463" t="s">
        <v>35</v>
      </c>
    </row>
    <row r="32" spans="1:22" ht="36" x14ac:dyDescent="0.35">
      <c r="A32" s="237" t="s">
        <v>87</v>
      </c>
      <c r="B32" s="238" t="s">
        <v>88</v>
      </c>
      <c r="C32" s="238" t="s">
        <v>33</v>
      </c>
      <c r="D32" s="264" t="s">
        <v>55</v>
      </c>
      <c r="E32" s="269" t="s">
        <v>35</v>
      </c>
      <c r="F32" s="269" t="s">
        <v>35</v>
      </c>
      <c r="G32" s="264" t="s">
        <v>56</v>
      </c>
      <c r="H32" s="269" t="s">
        <v>37</v>
      </c>
      <c r="I32" s="302" t="s">
        <v>38</v>
      </c>
      <c r="J32" s="291" t="s">
        <v>57</v>
      </c>
      <c r="K32" s="264" t="s">
        <v>40</v>
      </c>
      <c r="L32" s="281" t="s">
        <v>49</v>
      </c>
      <c r="M32" s="238"/>
      <c r="N32" s="236"/>
      <c r="O32" s="239">
        <v>120000</v>
      </c>
      <c r="P32" s="313">
        <v>44921</v>
      </c>
      <c r="Q32" s="320">
        <v>8814.0071836363641</v>
      </c>
      <c r="R32" s="320">
        <v>61.966197510695196</v>
      </c>
      <c r="S32" s="482" t="s">
        <v>89</v>
      </c>
      <c r="T32" s="327">
        <v>1.9E-2</v>
      </c>
      <c r="U32" s="321">
        <v>0.32649166666666668</v>
      </c>
      <c r="V32" s="457">
        <v>0.316</v>
      </c>
    </row>
    <row r="33" spans="1:22" ht="36" x14ac:dyDescent="0.35">
      <c r="A33" s="237" t="s">
        <v>87</v>
      </c>
      <c r="B33" s="238" t="s">
        <v>88</v>
      </c>
      <c r="C33" s="238" t="s">
        <v>43</v>
      </c>
      <c r="D33" s="264" t="s">
        <v>55</v>
      </c>
      <c r="E33" s="269" t="s">
        <v>35</v>
      </c>
      <c r="F33" s="269" t="s">
        <v>35</v>
      </c>
      <c r="G33" s="264" t="s">
        <v>56</v>
      </c>
      <c r="H33" s="269" t="s">
        <v>37</v>
      </c>
      <c r="I33" s="302" t="s">
        <v>38</v>
      </c>
      <c r="J33" s="291" t="s">
        <v>57</v>
      </c>
      <c r="K33" s="264" t="s">
        <v>40</v>
      </c>
      <c r="L33" s="281" t="s">
        <v>49</v>
      </c>
      <c r="M33" s="238"/>
      <c r="N33" s="236"/>
      <c r="O33" s="239">
        <v>50000</v>
      </c>
      <c r="P33" s="313">
        <v>44921</v>
      </c>
      <c r="Q33" s="320">
        <v>3672.5029931818185</v>
      </c>
      <c r="R33" s="320">
        <v>61.966197510695196</v>
      </c>
      <c r="S33" s="495"/>
      <c r="T33" s="327">
        <v>1.9E-2</v>
      </c>
      <c r="U33" s="321">
        <v>0.53459999999999996</v>
      </c>
      <c r="V33" s="457" t="s">
        <v>35</v>
      </c>
    </row>
    <row r="34" spans="1:22" ht="36" x14ac:dyDescent="0.35">
      <c r="A34" s="240" t="s">
        <v>90</v>
      </c>
      <c r="B34" s="241" t="s">
        <v>91</v>
      </c>
      <c r="C34" s="241" t="s">
        <v>33</v>
      </c>
      <c r="D34" s="265" t="s">
        <v>46</v>
      </c>
      <c r="E34" s="270" t="s">
        <v>35</v>
      </c>
      <c r="F34" s="270" t="s">
        <v>35</v>
      </c>
      <c r="G34" s="265" t="s">
        <v>92</v>
      </c>
      <c r="H34" s="270" t="s">
        <v>37</v>
      </c>
      <c r="I34" s="303" t="s">
        <v>38</v>
      </c>
      <c r="J34" s="292" t="s">
        <v>48</v>
      </c>
      <c r="K34" s="265" t="s">
        <v>40</v>
      </c>
      <c r="L34" s="282" t="s">
        <v>49</v>
      </c>
      <c r="M34" s="241"/>
      <c r="N34" s="236"/>
      <c r="O34" s="242">
        <v>190000</v>
      </c>
      <c r="P34" s="314">
        <v>44937</v>
      </c>
      <c r="Q34" s="322">
        <v>23222.797428108104</v>
      </c>
      <c r="R34" s="322">
        <v>109.95782498226647</v>
      </c>
      <c r="S34" s="484" t="s">
        <v>42</v>
      </c>
      <c r="T34" s="327">
        <v>4.7600000000000003E-2</v>
      </c>
      <c r="U34" s="323">
        <v>0.32976315789473687</v>
      </c>
      <c r="V34" s="459">
        <v>0.318</v>
      </c>
    </row>
    <row r="35" spans="1:22" ht="36" x14ac:dyDescent="0.35">
      <c r="A35" s="371" t="s">
        <v>90</v>
      </c>
      <c r="B35" s="372" t="s">
        <v>91</v>
      </c>
      <c r="C35" s="372" t="s">
        <v>43</v>
      </c>
      <c r="D35" s="373" t="s">
        <v>46</v>
      </c>
      <c r="E35" s="374" t="s">
        <v>35</v>
      </c>
      <c r="F35" s="374" t="s">
        <v>35</v>
      </c>
      <c r="G35" s="373" t="s">
        <v>92</v>
      </c>
      <c r="H35" s="374" t="s">
        <v>37</v>
      </c>
      <c r="I35" s="375" t="s">
        <v>38</v>
      </c>
      <c r="J35" s="376" t="s">
        <v>48</v>
      </c>
      <c r="K35" s="373" t="s">
        <v>40</v>
      </c>
      <c r="L35" s="377" t="s">
        <v>49</v>
      </c>
      <c r="M35" s="372"/>
      <c r="N35" s="355"/>
      <c r="O35" s="378">
        <v>85000</v>
      </c>
      <c r="P35" s="379">
        <v>44937</v>
      </c>
      <c r="Q35" s="380">
        <v>10389.146217837835</v>
      </c>
      <c r="R35" s="380">
        <v>109.95782498226647</v>
      </c>
      <c r="S35" s="485"/>
      <c r="T35" s="414">
        <v>4.7600000000000003E-2</v>
      </c>
      <c r="U35" s="381">
        <v>0.53064705882352936</v>
      </c>
      <c r="V35" s="460" t="s">
        <v>35</v>
      </c>
    </row>
    <row r="36" spans="1:22" ht="36" x14ac:dyDescent="0.35">
      <c r="A36" s="243" t="s">
        <v>93</v>
      </c>
      <c r="B36" s="244" t="s">
        <v>91</v>
      </c>
      <c r="C36" s="244" t="s">
        <v>33</v>
      </c>
      <c r="D36" s="250" t="s">
        <v>46</v>
      </c>
      <c r="E36" s="273" t="s">
        <v>35</v>
      </c>
      <c r="F36" s="273" t="s">
        <v>35</v>
      </c>
      <c r="G36" s="250" t="s">
        <v>64</v>
      </c>
      <c r="H36" s="273" t="s">
        <v>37</v>
      </c>
      <c r="I36" s="273" t="s">
        <v>38</v>
      </c>
      <c r="J36" s="293" t="s">
        <v>48</v>
      </c>
      <c r="K36" s="250" t="s">
        <v>40</v>
      </c>
      <c r="L36" s="283" t="s">
        <v>49</v>
      </c>
      <c r="M36" s="244"/>
      <c r="N36" s="236"/>
      <c r="O36" s="245">
        <v>280000</v>
      </c>
      <c r="P36" s="315">
        <v>44972</v>
      </c>
      <c r="Q36" s="324">
        <v>44869.138258039631</v>
      </c>
      <c r="R36" s="324">
        <v>152.28939447135366</v>
      </c>
      <c r="S36" s="486" t="s">
        <v>94</v>
      </c>
      <c r="T36" s="326">
        <v>4.3400000000000001E-2</v>
      </c>
      <c r="U36" s="325">
        <v>0.3267357142857143</v>
      </c>
      <c r="V36" s="461">
        <v>0.315</v>
      </c>
    </row>
    <row r="37" spans="1:22" ht="48.5" thickBot="1" x14ac:dyDescent="0.4">
      <c r="A37" s="391" t="s">
        <v>93</v>
      </c>
      <c r="B37" s="392" t="s">
        <v>91</v>
      </c>
      <c r="C37" s="392" t="s">
        <v>43</v>
      </c>
      <c r="D37" s="393" t="s">
        <v>46</v>
      </c>
      <c r="E37" s="394" t="s">
        <v>35</v>
      </c>
      <c r="F37" s="394" t="s">
        <v>35</v>
      </c>
      <c r="G37" s="393" t="s">
        <v>52</v>
      </c>
      <c r="H37" s="394" t="s">
        <v>37</v>
      </c>
      <c r="I37" s="394" t="s">
        <v>38</v>
      </c>
      <c r="J37" s="395" t="s">
        <v>48</v>
      </c>
      <c r="K37" s="393" t="s">
        <v>40</v>
      </c>
      <c r="L37" s="396" t="s">
        <v>49</v>
      </c>
      <c r="M37" s="392"/>
      <c r="N37" s="254"/>
      <c r="O37" s="397">
        <v>50000</v>
      </c>
      <c r="P37" s="398">
        <v>44972</v>
      </c>
      <c r="Q37" s="399">
        <v>8012.346117507077</v>
      </c>
      <c r="R37" s="399">
        <v>152.28939447135366</v>
      </c>
      <c r="S37" s="493"/>
      <c r="T37" s="347">
        <v>4.3400000000000001E-2</v>
      </c>
      <c r="U37" s="400">
        <v>0.53459999999999996</v>
      </c>
      <c r="V37" s="469" t="s">
        <v>35</v>
      </c>
    </row>
    <row r="38" spans="1:22" ht="36" x14ac:dyDescent="0.35">
      <c r="A38" s="382" t="s">
        <v>95</v>
      </c>
      <c r="B38" s="383" t="s">
        <v>96</v>
      </c>
      <c r="C38" s="383" t="s">
        <v>33</v>
      </c>
      <c r="D38" s="384" t="s">
        <v>55</v>
      </c>
      <c r="E38" s="385" t="s">
        <v>35</v>
      </c>
      <c r="F38" s="385" t="s">
        <v>35</v>
      </c>
      <c r="G38" s="384" t="s">
        <v>56</v>
      </c>
      <c r="H38" s="385" t="s">
        <v>37</v>
      </c>
      <c r="I38" s="386" t="s">
        <v>38</v>
      </c>
      <c r="J38" s="387" t="s">
        <v>57</v>
      </c>
      <c r="K38" s="384" t="s">
        <v>40</v>
      </c>
      <c r="L38" s="388" t="s">
        <v>66</v>
      </c>
      <c r="M38" s="383"/>
      <c r="N38" s="340"/>
      <c r="O38" s="389">
        <v>545000</v>
      </c>
      <c r="P38" s="390">
        <v>45014</v>
      </c>
      <c r="Q38" s="415">
        <v>33524.825018299263</v>
      </c>
      <c r="R38" s="415">
        <v>58.892961742830991</v>
      </c>
      <c r="S38" s="494" t="s">
        <v>94</v>
      </c>
      <c r="T38" s="416">
        <v>1.9E-2</v>
      </c>
      <c r="U38" s="417">
        <v>0.87175999999999998</v>
      </c>
      <c r="V38" s="470">
        <v>0.312</v>
      </c>
    </row>
    <row r="39" spans="1:22" ht="36.5" thickBot="1" x14ac:dyDescent="0.4">
      <c r="A39" s="251" t="s">
        <v>95</v>
      </c>
      <c r="B39" s="252" t="s">
        <v>96</v>
      </c>
      <c r="C39" s="252" t="s">
        <v>43</v>
      </c>
      <c r="D39" s="267" t="s">
        <v>55</v>
      </c>
      <c r="E39" s="274" t="s">
        <v>35</v>
      </c>
      <c r="F39" s="274" t="s">
        <v>35</v>
      </c>
      <c r="G39" s="267" t="s">
        <v>56</v>
      </c>
      <c r="H39" s="274" t="s">
        <v>37</v>
      </c>
      <c r="I39" s="305" t="s">
        <v>38</v>
      </c>
      <c r="J39" s="295" t="s">
        <v>57</v>
      </c>
      <c r="K39" s="267" t="s">
        <v>40</v>
      </c>
      <c r="L39" s="285" t="s">
        <v>66</v>
      </c>
      <c r="M39" s="252"/>
      <c r="N39" s="254"/>
      <c r="O39" s="253">
        <v>200000</v>
      </c>
      <c r="P39" s="317">
        <f>P38</f>
        <v>45014</v>
      </c>
      <c r="Q39" s="346">
        <v>12302.688080109821</v>
      </c>
      <c r="R39" s="346">
        <v>58.892961742830991</v>
      </c>
      <c r="S39" s="489"/>
      <c r="T39" s="413">
        <v>1.9E-2</v>
      </c>
      <c r="U39" s="348">
        <v>0.52739999999999998</v>
      </c>
      <c r="V39" s="464" t="s">
        <v>35</v>
      </c>
    </row>
    <row r="40" spans="1:22" ht="15.75" customHeight="1" x14ac:dyDescent="0.35">
      <c r="A40" s="255"/>
      <c r="B40" s="255"/>
      <c r="C40" s="255"/>
      <c r="D40" s="276"/>
      <c r="E40" s="298"/>
      <c r="F40" s="255"/>
      <c r="G40" s="276"/>
      <c r="H40" s="255"/>
      <c r="I40" s="306"/>
      <c r="J40" s="296"/>
      <c r="K40" s="276"/>
      <c r="L40" s="286"/>
      <c r="M40" s="257"/>
      <c r="N40" s="257"/>
      <c r="O40" s="256">
        <f>SUM(O9:O39)</f>
        <v>7105000</v>
      </c>
      <c r="P40" s="258"/>
    </row>
    <row r="41" spans="1:22" ht="15.75" customHeight="1" x14ac:dyDescent="0.35">
      <c r="A41" s="255"/>
      <c r="B41" s="255"/>
      <c r="C41" s="255"/>
      <c r="E41" s="309" t="s">
        <v>97</v>
      </c>
      <c r="F41" s="255"/>
      <c r="G41" s="276"/>
      <c r="H41" s="255"/>
      <c r="I41" s="306"/>
      <c r="J41" s="296"/>
      <c r="K41" s="276"/>
      <c r="L41" s="286"/>
      <c r="M41" s="257"/>
      <c r="N41" s="257"/>
      <c r="O41" s="258"/>
    </row>
    <row r="42" spans="1:22" ht="14.5" x14ac:dyDescent="0.35">
      <c r="A42" s="258" t="s">
        <v>98</v>
      </c>
      <c r="B42" s="258"/>
      <c r="E42" s="309" t="s">
        <v>99</v>
      </c>
    </row>
    <row r="43" spans="1:22" ht="14.5" x14ac:dyDescent="0.35">
      <c r="A43" s="259">
        <v>44199</v>
      </c>
      <c r="B43" s="259"/>
      <c r="C43" s="230" t="s">
        <v>100</v>
      </c>
    </row>
    <row r="44" spans="1:22" ht="14.5" x14ac:dyDescent="0.35">
      <c r="A44" s="259">
        <v>44578</v>
      </c>
      <c r="B44" s="259"/>
      <c r="C44" s="230" t="s">
        <v>101</v>
      </c>
    </row>
    <row r="45" spans="1:22" ht="14.5" x14ac:dyDescent="0.35">
      <c r="A45" s="259">
        <v>44613</v>
      </c>
      <c r="B45" s="259"/>
      <c r="C45" s="230" t="s">
        <v>102</v>
      </c>
    </row>
    <row r="46" spans="1:22" ht="14.5" x14ac:dyDescent="0.35">
      <c r="A46" s="260">
        <v>44711</v>
      </c>
      <c r="B46" s="260"/>
      <c r="C46" s="261" t="s">
        <v>103</v>
      </c>
      <c r="D46" s="278"/>
    </row>
    <row r="47" spans="1:22" ht="14.5" x14ac:dyDescent="0.35">
      <c r="A47" s="259">
        <v>44732</v>
      </c>
      <c r="B47" s="259"/>
      <c r="C47" s="230" t="s">
        <v>104</v>
      </c>
    </row>
    <row r="48" spans="1:22" ht="14.5" x14ac:dyDescent="0.35">
      <c r="A48" s="259">
        <v>44746</v>
      </c>
      <c r="B48" s="259"/>
      <c r="C48" s="230" t="s">
        <v>105</v>
      </c>
    </row>
    <row r="49" spans="1:15" ht="14.5" x14ac:dyDescent="0.35">
      <c r="A49" s="259">
        <v>44809</v>
      </c>
      <c r="B49" s="259"/>
      <c r="C49" s="230" t="s">
        <v>106</v>
      </c>
    </row>
    <row r="50" spans="1:15" ht="14.5" x14ac:dyDescent="0.35">
      <c r="A50" s="259">
        <v>44844</v>
      </c>
      <c r="B50" s="259"/>
      <c r="C50" s="230" t="s">
        <v>107</v>
      </c>
    </row>
    <row r="51" spans="1:15" ht="14.5" x14ac:dyDescent="0.35">
      <c r="A51" s="259">
        <v>44889</v>
      </c>
      <c r="B51" s="259"/>
      <c r="C51" s="230" t="s">
        <v>108</v>
      </c>
    </row>
    <row r="52" spans="1:15" ht="14.5" x14ac:dyDescent="0.35">
      <c r="A52" s="260">
        <v>44921</v>
      </c>
      <c r="B52" s="260"/>
      <c r="C52" s="261" t="s">
        <v>109</v>
      </c>
      <c r="D52" s="278"/>
    </row>
    <row r="53" spans="1:15" ht="14.5" x14ac:dyDescent="0.35">
      <c r="A53" s="259">
        <v>44928</v>
      </c>
      <c r="B53" s="259"/>
      <c r="C53" s="230" t="s">
        <v>100</v>
      </c>
    </row>
    <row r="54" spans="1:15" ht="14.5" x14ac:dyDescent="0.35">
      <c r="A54" s="258">
        <v>1000000</v>
      </c>
      <c r="B54" s="258"/>
      <c r="C54" s="230" t="s">
        <v>110</v>
      </c>
    </row>
    <row r="55" spans="1:15" ht="14.5" x14ac:dyDescent="0.35">
      <c r="A55" s="258"/>
      <c r="B55" s="258"/>
    </row>
    <row r="56" spans="1:15" ht="14.5" x14ac:dyDescent="0.35">
      <c r="A56" s="258"/>
      <c r="B56" s="258"/>
      <c r="L56" s="287">
        <f ca="1">SUMIF(C9:O39,O56,O9:O39)</f>
        <v>5325000</v>
      </c>
      <c r="O56" s="234" t="s">
        <v>33</v>
      </c>
    </row>
    <row r="57" spans="1:15" ht="14.5" x14ac:dyDescent="0.35">
      <c r="A57" s="258"/>
      <c r="B57" s="258"/>
      <c r="L57" s="287">
        <f ca="1">SUMIF(C10:O40,O57,O10:O40)</f>
        <v>1480000</v>
      </c>
      <c r="O57" s="234" t="s">
        <v>43</v>
      </c>
    </row>
    <row r="58" spans="1:15" ht="14.5" x14ac:dyDescent="0.35">
      <c r="A58" s="258"/>
      <c r="B58" s="258"/>
      <c r="L58" s="287">
        <f ca="1">SUM(L56:L57)</f>
        <v>6805000</v>
      </c>
    </row>
    <row r="59" spans="1:15" ht="14.5" x14ac:dyDescent="0.35">
      <c r="A59" s="258"/>
      <c r="B59" s="258"/>
      <c r="L59" s="288">
        <f ca="1">L58-O40</f>
        <v>-300000</v>
      </c>
    </row>
    <row r="60" spans="1:15" ht="255" customHeight="1" x14ac:dyDescent="0.35">
      <c r="A60" s="492" t="s">
        <v>111</v>
      </c>
      <c r="B60" s="492"/>
      <c r="C60" s="492"/>
      <c r="D60" s="492"/>
      <c r="E60" s="492"/>
      <c r="F60" s="492"/>
      <c r="G60" s="492"/>
      <c r="H60" s="492"/>
      <c r="I60" s="492"/>
      <c r="J60" s="492"/>
      <c r="K60" s="492"/>
      <c r="L60" s="492"/>
      <c r="M60" s="492"/>
      <c r="N60" s="492"/>
      <c r="O60" s="492"/>
    </row>
    <row r="61" spans="1:15" ht="63.75" customHeight="1" x14ac:dyDescent="0.35">
      <c r="A61" s="490" t="s">
        <v>112</v>
      </c>
      <c r="B61" s="490"/>
      <c r="C61" s="490"/>
      <c r="D61" s="490"/>
      <c r="E61" s="490"/>
      <c r="F61" s="490"/>
      <c r="G61" s="490"/>
      <c r="H61" s="490"/>
      <c r="I61" s="490"/>
      <c r="J61" s="490"/>
      <c r="K61" s="490"/>
      <c r="L61" s="490"/>
      <c r="M61" s="490"/>
      <c r="N61" s="490"/>
      <c r="O61" s="490"/>
    </row>
    <row r="62" spans="1:15" ht="127.5" customHeight="1" x14ac:dyDescent="0.35">
      <c r="A62" s="490" t="s">
        <v>113</v>
      </c>
      <c r="B62" s="490"/>
      <c r="C62" s="490"/>
      <c r="D62" s="490"/>
      <c r="E62" s="490"/>
      <c r="F62" s="490"/>
      <c r="G62" s="490"/>
      <c r="H62" s="490"/>
      <c r="I62" s="490"/>
      <c r="J62" s="490"/>
      <c r="K62" s="490"/>
      <c r="L62" s="490"/>
      <c r="M62" s="490"/>
      <c r="N62" s="490"/>
      <c r="O62" s="490"/>
    </row>
    <row r="63" spans="1:15" ht="153" customHeight="1" x14ac:dyDescent="0.35">
      <c r="A63" s="490" t="s">
        <v>114</v>
      </c>
      <c r="B63" s="490"/>
      <c r="C63" s="490"/>
      <c r="D63" s="490"/>
      <c r="E63" s="490"/>
      <c r="F63" s="490"/>
      <c r="G63" s="490"/>
      <c r="H63" s="490"/>
      <c r="I63" s="490"/>
      <c r="J63" s="490"/>
      <c r="K63" s="490"/>
      <c r="L63" s="490"/>
      <c r="M63" s="490"/>
      <c r="N63" s="490"/>
      <c r="O63" s="490"/>
    </row>
    <row r="64" spans="1:15" ht="102" customHeight="1" x14ac:dyDescent="0.35">
      <c r="A64" s="490" t="s">
        <v>115</v>
      </c>
      <c r="B64" s="490"/>
      <c r="C64" s="490"/>
      <c r="D64" s="490"/>
      <c r="E64" s="490"/>
      <c r="F64" s="490"/>
      <c r="G64" s="490"/>
      <c r="H64" s="490"/>
      <c r="I64" s="490"/>
      <c r="J64" s="490"/>
      <c r="K64" s="490"/>
      <c r="L64" s="490"/>
    </row>
    <row r="65" spans="1:2" ht="84" x14ac:dyDescent="0.35">
      <c r="A65" s="328" t="s">
        <v>115</v>
      </c>
      <c r="B65" s="258"/>
    </row>
    <row r="66" spans="1:2" ht="96" x14ac:dyDescent="0.35">
      <c r="A66" s="328" t="s">
        <v>116</v>
      </c>
      <c r="B66" s="258"/>
    </row>
    <row r="67" spans="1:2" ht="96" x14ac:dyDescent="0.35">
      <c r="A67" s="328" t="s">
        <v>117</v>
      </c>
      <c r="B67" s="258"/>
    </row>
    <row r="68" spans="1:2" ht="72" x14ac:dyDescent="0.35">
      <c r="A68" s="328" t="s">
        <v>118</v>
      </c>
      <c r="B68" s="258"/>
    </row>
    <row r="69" spans="1:2" ht="48" x14ac:dyDescent="0.35">
      <c r="A69" s="328" t="s">
        <v>119</v>
      </c>
      <c r="B69" s="258"/>
    </row>
    <row r="70" spans="1:2" ht="156" x14ac:dyDescent="0.35">
      <c r="A70" s="328" t="s">
        <v>120</v>
      </c>
      <c r="B70" s="258"/>
    </row>
    <row r="71" spans="1:2" ht="72" x14ac:dyDescent="0.35">
      <c r="A71" s="328" t="s">
        <v>121</v>
      </c>
      <c r="B71" s="258"/>
    </row>
    <row r="72" spans="1:2" ht="84" x14ac:dyDescent="0.35">
      <c r="A72" s="328" t="s">
        <v>122</v>
      </c>
      <c r="B72" s="258"/>
    </row>
    <row r="73" spans="1:2" ht="14.5" x14ac:dyDescent="0.35">
      <c r="A73" s="328"/>
      <c r="B73" s="258"/>
    </row>
    <row r="74" spans="1:2" ht="264" x14ac:dyDescent="0.35">
      <c r="A74" s="328" t="s">
        <v>123</v>
      </c>
      <c r="B74" s="258"/>
    </row>
    <row r="75" spans="1:2" ht="14.5" x14ac:dyDescent="0.35">
      <c r="A75" s="258"/>
      <c r="B75" s="258"/>
    </row>
    <row r="76" spans="1:2" ht="14.5" x14ac:dyDescent="0.35">
      <c r="A76" s="258"/>
      <c r="B76" s="258"/>
    </row>
    <row r="77" spans="1:2" ht="14.5" x14ac:dyDescent="0.35">
      <c r="A77" s="258"/>
      <c r="B77" s="258"/>
    </row>
    <row r="78" spans="1:2" ht="14.5" x14ac:dyDescent="0.35">
      <c r="A78" s="258"/>
      <c r="B78" s="258"/>
    </row>
    <row r="79" spans="1:2" ht="14.5" x14ac:dyDescent="0.35">
      <c r="A79" s="258"/>
      <c r="B79" s="258"/>
    </row>
    <row r="80" spans="1:2" ht="14.5" x14ac:dyDescent="0.35">
      <c r="A80" s="258"/>
      <c r="B80" s="258"/>
    </row>
    <row r="81" spans="1:2" ht="14.5" x14ac:dyDescent="0.35">
      <c r="A81" s="258"/>
      <c r="B81" s="258"/>
    </row>
    <row r="82" spans="1:2" ht="14.5" x14ac:dyDescent="0.35">
      <c r="A82" s="258"/>
      <c r="B82" s="258"/>
    </row>
    <row r="83" spans="1:2" ht="14.5" x14ac:dyDescent="0.35">
      <c r="A83" s="258"/>
      <c r="B83" s="258"/>
    </row>
    <row r="84" spans="1:2" ht="14.5" x14ac:dyDescent="0.35">
      <c r="A84" s="258"/>
      <c r="B84" s="258"/>
    </row>
    <row r="85" spans="1:2" ht="14.5" x14ac:dyDescent="0.35">
      <c r="A85" s="258"/>
      <c r="B85" s="258"/>
    </row>
    <row r="86" spans="1:2" ht="14.5" x14ac:dyDescent="0.35">
      <c r="A86" s="258"/>
      <c r="B86" s="258"/>
    </row>
    <row r="87" spans="1:2" ht="14.5" x14ac:dyDescent="0.35">
      <c r="A87" s="258"/>
      <c r="B87" s="258"/>
    </row>
    <row r="88" spans="1:2" ht="14.5" x14ac:dyDescent="0.35">
      <c r="A88" s="258"/>
      <c r="B88" s="258"/>
    </row>
    <row r="89" spans="1:2" ht="14.5" x14ac:dyDescent="0.35">
      <c r="A89" s="258"/>
      <c r="B89" s="258"/>
    </row>
    <row r="90" spans="1:2" ht="14.5" x14ac:dyDescent="0.35">
      <c r="A90" s="258"/>
      <c r="B90" s="258"/>
    </row>
    <row r="91" spans="1:2" ht="14.5" x14ac:dyDescent="0.35">
      <c r="A91" s="258"/>
      <c r="B91" s="258"/>
    </row>
    <row r="92" spans="1:2" ht="14.5" x14ac:dyDescent="0.35">
      <c r="A92" s="258"/>
      <c r="B92" s="258"/>
    </row>
    <row r="93" spans="1:2" ht="14.5" x14ac:dyDescent="0.35">
      <c r="A93" s="258"/>
      <c r="B93" s="258"/>
    </row>
    <row r="94" spans="1:2" ht="14.5" x14ac:dyDescent="0.35">
      <c r="A94" s="258"/>
      <c r="B94" s="258"/>
    </row>
    <row r="95" spans="1:2" ht="14.5" x14ac:dyDescent="0.35">
      <c r="A95" s="258"/>
      <c r="B95" s="258"/>
    </row>
    <row r="96" spans="1:2" ht="14.5" x14ac:dyDescent="0.35">
      <c r="A96" s="258"/>
      <c r="B96" s="258"/>
    </row>
    <row r="97" spans="1:2" ht="14.5" x14ac:dyDescent="0.35">
      <c r="A97" s="258"/>
      <c r="B97" s="258"/>
    </row>
    <row r="98" spans="1:2" ht="14.5" x14ac:dyDescent="0.35">
      <c r="A98" s="258"/>
      <c r="B98" s="258"/>
    </row>
    <row r="99" spans="1:2" ht="14.5" x14ac:dyDescent="0.35">
      <c r="A99" s="258"/>
      <c r="B99" s="258"/>
    </row>
    <row r="100" spans="1:2" ht="14.5" x14ac:dyDescent="0.35">
      <c r="A100" s="258"/>
      <c r="B100" s="258"/>
    </row>
    <row r="101" spans="1:2" ht="14.5" x14ac:dyDescent="0.35">
      <c r="A101" s="258"/>
      <c r="B101" s="258"/>
    </row>
    <row r="102" spans="1:2" ht="14.5" x14ac:dyDescent="0.35">
      <c r="A102" s="258"/>
      <c r="B102" s="258"/>
    </row>
    <row r="103" spans="1:2" ht="14.5" x14ac:dyDescent="0.35">
      <c r="A103" s="258"/>
      <c r="B103" s="258"/>
    </row>
    <row r="104" spans="1:2" ht="14.5" x14ac:dyDescent="0.35">
      <c r="A104" s="258"/>
      <c r="B104" s="258"/>
    </row>
    <row r="105" spans="1:2" ht="14.5" x14ac:dyDescent="0.35">
      <c r="A105" s="258"/>
      <c r="B105" s="258"/>
    </row>
    <row r="106" spans="1:2" ht="14.5" x14ac:dyDescent="0.35">
      <c r="A106" s="258"/>
      <c r="B106" s="258"/>
    </row>
    <row r="107" spans="1:2" ht="14.5" x14ac:dyDescent="0.35">
      <c r="A107" s="258"/>
      <c r="B107" s="258"/>
    </row>
    <row r="108" spans="1:2" ht="14.5" x14ac:dyDescent="0.35">
      <c r="A108" s="258"/>
      <c r="B108" s="258"/>
    </row>
    <row r="109" spans="1:2" ht="14.5" x14ac:dyDescent="0.35">
      <c r="A109" s="258"/>
      <c r="B109" s="258"/>
    </row>
    <row r="110" spans="1:2" ht="14.5" x14ac:dyDescent="0.35">
      <c r="A110" s="258"/>
      <c r="B110" s="258"/>
    </row>
    <row r="111" spans="1:2" ht="14.5" x14ac:dyDescent="0.35">
      <c r="A111" s="258"/>
      <c r="B111" s="258"/>
    </row>
    <row r="112" spans="1:2" ht="14.5" x14ac:dyDescent="0.35">
      <c r="A112" s="258"/>
      <c r="B112" s="258"/>
    </row>
    <row r="113" spans="1:2" ht="14.5" x14ac:dyDescent="0.35">
      <c r="A113" s="258"/>
      <c r="B113" s="258"/>
    </row>
    <row r="114" spans="1:2" ht="14.5" x14ac:dyDescent="0.35">
      <c r="A114" s="258"/>
      <c r="B114" s="258"/>
    </row>
    <row r="115" spans="1:2" ht="14.5" x14ac:dyDescent="0.35">
      <c r="A115" s="258"/>
      <c r="B115" s="258"/>
    </row>
    <row r="116" spans="1:2" ht="14.5" x14ac:dyDescent="0.35">
      <c r="A116" s="258"/>
      <c r="B116" s="258"/>
    </row>
    <row r="117" spans="1:2" ht="14.5" x14ac:dyDescent="0.35">
      <c r="A117" s="258"/>
      <c r="B117" s="258"/>
    </row>
    <row r="118" spans="1:2" ht="14.5" x14ac:dyDescent="0.35">
      <c r="A118" s="258"/>
      <c r="B118" s="258"/>
    </row>
    <row r="119" spans="1:2" ht="14.5" x14ac:dyDescent="0.35">
      <c r="A119" s="258"/>
      <c r="B119" s="258"/>
    </row>
    <row r="120" spans="1:2" ht="14.5" x14ac:dyDescent="0.35">
      <c r="A120" s="258"/>
      <c r="B120" s="258"/>
    </row>
    <row r="121" spans="1:2" ht="14.5" x14ac:dyDescent="0.35">
      <c r="A121" s="258"/>
      <c r="B121" s="258"/>
    </row>
    <row r="122" spans="1:2" ht="14.5" x14ac:dyDescent="0.35">
      <c r="A122" s="258"/>
      <c r="B122" s="258"/>
    </row>
    <row r="123" spans="1:2" ht="14.5" x14ac:dyDescent="0.35">
      <c r="A123" s="258"/>
      <c r="B123" s="258"/>
    </row>
    <row r="124" spans="1:2" ht="14.5" x14ac:dyDescent="0.35">
      <c r="A124" s="258"/>
      <c r="B124" s="258"/>
    </row>
    <row r="125" spans="1:2" ht="14.5" x14ac:dyDescent="0.35">
      <c r="A125" s="258"/>
      <c r="B125" s="258"/>
    </row>
    <row r="126" spans="1:2" ht="14.5" x14ac:dyDescent="0.35">
      <c r="A126" s="258"/>
      <c r="B126" s="258"/>
    </row>
    <row r="127" spans="1:2" ht="14.5" x14ac:dyDescent="0.35">
      <c r="A127" s="258"/>
      <c r="B127" s="258"/>
    </row>
    <row r="128" spans="1:2" ht="14.5" x14ac:dyDescent="0.35">
      <c r="A128" s="258"/>
      <c r="B128" s="258"/>
    </row>
    <row r="129" spans="1:2" ht="14.5" x14ac:dyDescent="0.35">
      <c r="A129" s="258"/>
      <c r="B129" s="258"/>
    </row>
    <row r="130" spans="1:2" ht="14.5" x14ac:dyDescent="0.35">
      <c r="A130" s="258"/>
      <c r="B130" s="258"/>
    </row>
    <row r="131" spans="1:2" ht="14.5" x14ac:dyDescent="0.35">
      <c r="A131" s="258"/>
      <c r="B131" s="258"/>
    </row>
    <row r="132" spans="1:2" ht="14.5" x14ac:dyDescent="0.35">
      <c r="A132" s="258"/>
      <c r="B132" s="258"/>
    </row>
    <row r="133" spans="1:2" ht="14.5" x14ac:dyDescent="0.35">
      <c r="A133" s="258"/>
      <c r="B133" s="258"/>
    </row>
    <row r="134" spans="1:2" ht="14.5" x14ac:dyDescent="0.35">
      <c r="A134" s="258"/>
      <c r="B134" s="258"/>
    </row>
    <row r="135" spans="1:2" ht="14.5" x14ac:dyDescent="0.35">
      <c r="A135" s="258"/>
      <c r="B135" s="258"/>
    </row>
    <row r="136" spans="1:2" ht="14.5" x14ac:dyDescent="0.35">
      <c r="A136" s="258"/>
      <c r="B136" s="258"/>
    </row>
    <row r="137" spans="1:2" ht="14.5" x14ac:dyDescent="0.35">
      <c r="A137" s="258"/>
      <c r="B137" s="258"/>
    </row>
    <row r="138" spans="1:2" ht="14.5" x14ac:dyDescent="0.35">
      <c r="A138" s="258"/>
      <c r="B138" s="258"/>
    </row>
    <row r="139" spans="1:2" ht="14.5" x14ac:dyDescent="0.35">
      <c r="A139" s="258"/>
      <c r="B139" s="258"/>
    </row>
    <row r="140" spans="1:2" ht="14.5" x14ac:dyDescent="0.35">
      <c r="A140" s="258"/>
      <c r="B140" s="258"/>
    </row>
    <row r="141" spans="1:2" ht="14.5" x14ac:dyDescent="0.35">
      <c r="A141" s="258"/>
      <c r="B141" s="258"/>
    </row>
    <row r="142" spans="1:2" ht="14.5" x14ac:dyDescent="0.35">
      <c r="A142" s="258"/>
      <c r="B142" s="258"/>
    </row>
    <row r="143" spans="1:2" ht="14.5" x14ac:dyDescent="0.35">
      <c r="A143" s="258"/>
      <c r="B143" s="258"/>
    </row>
    <row r="144" spans="1:2" ht="14.5" x14ac:dyDescent="0.35">
      <c r="A144" s="258"/>
      <c r="B144" s="258"/>
    </row>
    <row r="145" spans="1:2" ht="14.5" x14ac:dyDescent="0.35">
      <c r="A145" s="258"/>
      <c r="B145" s="258"/>
    </row>
    <row r="146" spans="1:2" ht="14.5" x14ac:dyDescent="0.35">
      <c r="A146" s="258"/>
      <c r="B146" s="258"/>
    </row>
    <row r="147" spans="1:2" ht="14.5" x14ac:dyDescent="0.35">
      <c r="A147" s="258"/>
      <c r="B147" s="258"/>
    </row>
    <row r="148" spans="1:2" ht="14.5" x14ac:dyDescent="0.35">
      <c r="A148" s="258"/>
      <c r="B148" s="258"/>
    </row>
    <row r="149" spans="1:2" ht="14.5" x14ac:dyDescent="0.35">
      <c r="A149" s="258"/>
      <c r="B149" s="258"/>
    </row>
    <row r="150" spans="1:2" ht="14.5" x14ac:dyDescent="0.35">
      <c r="A150" s="258"/>
      <c r="B150" s="258"/>
    </row>
    <row r="151" spans="1:2" ht="14.5" x14ac:dyDescent="0.35">
      <c r="A151" s="258"/>
      <c r="B151" s="258"/>
    </row>
    <row r="152" spans="1:2" ht="14.5" x14ac:dyDescent="0.35">
      <c r="A152" s="258"/>
      <c r="B152" s="258"/>
    </row>
    <row r="153" spans="1:2" ht="14.5" x14ac:dyDescent="0.35">
      <c r="A153" s="258"/>
      <c r="B153" s="258"/>
    </row>
    <row r="154" spans="1:2" ht="14.5" x14ac:dyDescent="0.35">
      <c r="A154" s="258"/>
      <c r="B154" s="258"/>
    </row>
    <row r="155" spans="1:2" ht="14.5" x14ac:dyDescent="0.35">
      <c r="A155" s="258"/>
      <c r="B155" s="258"/>
    </row>
    <row r="156" spans="1:2" ht="14.5" x14ac:dyDescent="0.35">
      <c r="A156" s="258"/>
      <c r="B156" s="258"/>
    </row>
    <row r="157" spans="1:2" ht="14.5" x14ac:dyDescent="0.35">
      <c r="A157" s="258"/>
      <c r="B157" s="258"/>
    </row>
    <row r="158" spans="1:2" ht="14.5" x14ac:dyDescent="0.35">
      <c r="A158" s="258"/>
      <c r="B158" s="258"/>
    </row>
    <row r="159" spans="1:2" ht="14.5" x14ac:dyDescent="0.35">
      <c r="A159" s="258"/>
      <c r="B159" s="258"/>
    </row>
    <row r="160" spans="1:2" ht="14.5" x14ac:dyDescent="0.35">
      <c r="A160" s="258"/>
      <c r="B160" s="258"/>
    </row>
    <row r="161" spans="1:2" ht="14.5" x14ac:dyDescent="0.35">
      <c r="A161" s="258"/>
      <c r="B161" s="258"/>
    </row>
    <row r="162" spans="1:2" ht="14.5" x14ac:dyDescent="0.35">
      <c r="A162" s="258"/>
      <c r="B162" s="258"/>
    </row>
    <row r="163" spans="1:2" ht="14.5" x14ac:dyDescent="0.35">
      <c r="A163" s="258"/>
      <c r="B163" s="258"/>
    </row>
    <row r="164" spans="1:2" ht="14.5" x14ac:dyDescent="0.35">
      <c r="A164" s="258"/>
      <c r="B164" s="258"/>
    </row>
    <row r="165" spans="1:2" ht="14.5" x14ac:dyDescent="0.35">
      <c r="A165" s="258"/>
      <c r="B165" s="258"/>
    </row>
    <row r="166" spans="1:2" ht="14.5" x14ac:dyDescent="0.35">
      <c r="A166" s="258"/>
      <c r="B166" s="258"/>
    </row>
    <row r="167" spans="1:2" ht="14.5" x14ac:dyDescent="0.35">
      <c r="A167" s="258"/>
      <c r="B167" s="258"/>
    </row>
    <row r="168" spans="1:2" ht="14.5" x14ac:dyDescent="0.35">
      <c r="A168" s="258"/>
      <c r="B168" s="258"/>
    </row>
    <row r="169" spans="1:2" ht="14.5" x14ac:dyDescent="0.35">
      <c r="A169" s="258"/>
      <c r="B169" s="258"/>
    </row>
    <row r="170" spans="1:2" ht="14.5" x14ac:dyDescent="0.35">
      <c r="A170" s="258"/>
      <c r="B170" s="258"/>
    </row>
    <row r="171" spans="1:2" ht="14.5" x14ac:dyDescent="0.35">
      <c r="A171" s="258"/>
      <c r="B171" s="258"/>
    </row>
    <row r="172" spans="1:2" ht="14.5" x14ac:dyDescent="0.35">
      <c r="A172" s="258"/>
      <c r="B172" s="258"/>
    </row>
    <row r="173" spans="1:2" ht="14.5" x14ac:dyDescent="0.35">
      <c r="A173" s="258"/>
      <c r="B173" s="258"/>
    </row>
    <row r="174" spans="1:2" ht="14.5" x14ac:dyDescent="0.35">
      <c r="A174" s="258"/>
      <c r="B174" s="258"/>
    </row>
    <row r="175" spans="1:2" ht="14.5" x14ac:dyDescent="0.35">
      <c r="A175" s="258"/>
      <c r="B175" s="258"/>
    </row>
    <row r="176" spans="1:2" ht="14.5" x14ac:dyDescent="0.35">
      <c r="A176" s="258"/>
      <c r="B176" s="258"/>
    </row>
    <row r="177" spans="1:2" ht="14.5" x14ac:dyDescent="0.35">
      <c r="A177" s="258"/>
      <c r="B177" s="258"/>
    </row>
    <row r="178" spans="1:2" ht="14.5" x14ac:dyDescent="0.35">
      <c r="A178" s="258"/>
      <c r="B178" s="258"/>
    </row>
    <row r="179" spans="1:2" ht="14.5" x14ac:dyDescent="0.35">
      <c r="A179" s="258"/>
      <c r="B179" s="258"/>
    </row>
    <row r="180" spans="1:2" ht="14.5" x14ac:dyDescent="0.35">
      <c r="A180" s="258"/>
      <c r="B180" s="258"/>
    </row>
    <row r="181" spans="1:2" ht="14.5" x14ac:dyDescent="0.35">
      <c r="A181" s="258"/>
      <c r="B181" s="258"/>
    </row>
    <row r="182" spans="1:2" ht="14.5" x14ac:dyDescent="0.35">
      <c r="A182" s="258"/>
      <c r="B182" s="258"/>
    </row>
    <row r="183" spans="1:2" ht="14.5" x14ac:dyDescent="0.35">
      <c r="A183" s="258"/>
      <c r="B183" s="258"/>
    </row>
    <row r="184" spans="1:2" ht="14.5" x14ac:dyDescent="0.35">
      <c r="A184" s="258"/>
      <c r="B184" s="258"/>
    </row>
    <row r="185" spans="1:2" ht="14.5" x14ac:dyDescent="0.35">
      <c r="A185" s="258"/>
      <c r="B185" s="258"/>
    </row>
    <row r="186" spans="1:2" ht="14.5" x14ac:dyDescent="0.35">
      <c r="A186" s="258"/>
      <c r="B186" s="258"/>
    </row>
    <row r="187" spans="1:2" ht="14.5" x14ac:dyDescent="0.35">
      <c r="A187" s="258"/>
      <c r="B187" s="258"/>
    </row>
    <row r="188" spans="1:2" ht="14.5" x14ac:dyDescent="0.35">
      <c r="A188" s="258"/>
      <c r="B188" s="258"/>
    </row>
    <row r="189" spans="1:2" ht="14.5" x14ac:dyDescent="0.35">
      <c r="A189" s="258"/>
      <c r="B189" s="258"/>
    </row>
    <row r="190" spans="1:2" ht="14.5" x14ac:dyDescent="0.35">
      <c r="A190" s="258"/>
      <c r="B190" s="258"/>
    </row>
    <row r="191" spans="1:2" ht="14.5" x14ac:dyDescent="0.35">
      <c r="A191" s="258"/>
      <c r="B191" s="258"/>
    </row>
    <row r="192" spans="1:2" ht="14.5" x14ac:dyDescent="0.35">
      <c r="A192" s="258"/>
      <c r="B192" s="258"/>
    </row>
    <row r="193" spans="1:2" ht="14.5" x14ac:dyDescent="0.35">
      <c r="A193" s="258"/>
      <c r="B193" s="258"/>
    </row>
    <row r="194" spans="1:2" ht="14.5" x14ac:dyDescent="0.35">
      <c r="A194" s="258"/>
      <c r="B194" s="258"/>
    </row>
    <row r="195" spans="1:2" ht="14.5" x14ac:dyDescent="0.35">
      <c r="A195" s="258"/>
      <c r="B195" s="258"/>
    </row>
    <row r="196" spans="1:2" ht="14.5" x14ac:dyDescent="0.35">
      <c r="A196" s="258"/>
      <c r="B196" s="258"/>
    </row>
    <row r="197" spans="1:2" ht="14.5" x14ac:dyDescent="0.35">
      <c r="A197" s="258"/>
      <c r="B197" s="258"/>
    </row>
    <row r="198" spans="1:2" ht="14.5" x14ac:dyDescent="0.35">
      <c r="A198" s="258"/>
      <c r="B198" s="258"/>
    </row>
    <row r="199" spans="1:2" ht="14.5" x14ac:dyDescent="0.35">
      <c r="A199" s="258"/>
      <c r="B199" s="258"/>
    </row>
    <row r="200" spans="1:2" ht="14.5" x14ac:dyDescent="0.35">
      <c r="A200" s="258"/>
      <c r="B200" s="258"/>
    </row>
    <row r="201" spans="1:2" ht="14.5" x14ac:dyDescent="0.35">
      <c r="A201" s="258"/>
      <c r="B201" s="258"/>
    </row>
    <row r="202" spans="1:2" ht="14.5" x14ac:dyDescent="0.35">
      <c r="A202" s="258"/>
      <c r="B202" s="258"/>
    </row>
    <row r="203" spans="1:2" ht="14.5" x14ac:dyDescent="0.35">
      <c r="A203" s="258"/>
      <c r="B203" s="258"/>
    </row>
    <row r="204" spans="1:2" ht="14.5" x14ac:dyDescent="0.35">
      <c r="A204" s="258"/>
      <c r="B204" s="258"/>
    </row>
    <row r="205" spans="1:2" ht="14.5" x14ac:dyDescent="0.35">
      <c r="A205" s="258"/>
      <c r="B205" s="258"/>
    </row>
    <row r="206" spans="1:2" ht="14.5" x14ac:dyDescent="0.35">
      <c r="A206" s="258"/>
      <c r="B206" s="258"/>
    </row>
    <row r="207" spans="1:2" ht="14.5" x14ac:dyDescent="0.35">
      <c r="A207" s="258"/>
      <c r="B207" s="258"/>
    </row>
    <row r="208" spans="1:2" ht="14.5" x14ac:dyDescent="0.35">
      <c r="A208" s="258"/>
      <c r="B208" s="258"/>
    </row>
    <row r="209" spans="1:2" ht="14.5" x14ac:dyDescent="0.35">
      <c r="A209" s="258"/>
      <c r="B209" s="258"/>
    </row>
    <row r="210" spans="1:2" ht="14.5" x14ac:dyDescent="0.35">
      <c r="A210" s="258"/>
      <c r="B210" s="258"/>
    </row>
    <row r="211" spans="1:2" ht="14.5" x14ac:dyDescent="0.35">
      <c r="A211" s="258"/>
      <c r="B211" s="258"/>
    </row>
    <row r="212" spans="1:2" ht="14.5" x14ac:dyDescent="0.35">
      <c r="A212" s="258"/>
      <c r="B212" s="258"/>
    </row>
    <row r="213" spans="1:2" ht="14.5" x14ac:dyDescent="0.35">
      <c r="A213" s="258"/>
      <c r="B213" s="258"/>
    </row>
    <row r="214" spans="1:2" ht="14.5" x14ac:dyDescent="0.35">
      <c r="A214" s="258"/>
      <c r="B214" s="258"/>
    </row>
    <row r="215" spans="1:2" ht="14.5" x14ac:dyDescent="0.35">
      <c r="A215" s="258"/>
      <c r="B215" s="258"/>
    </row>
    <row r="216" spans="1:2" ht="14.5" x14ac:dyDescent="0.35">
      <c r="A216" s="258"/>
      <c r="B216" s="258"/>
    </row>
    <row r="217" spans="1:2" ht="14.5" x14ac:dyDescent="0.35">
      <c r="A217" s="258"/>
      <c r="B217" s="258"/>
    </row>
    <row r="218" spans="1:2" ht="14.5" x14ac:dyDescent="0.35">
      <c r="A218" s="258"/>
      <c r="B218" s="258"/>
    </row>
    <row r="219" spans="1:2" ht="14.5" x14ac:dyDescent="0.35">
      <c r="A219" s="258"/>
      <c r="B219" s="258"/>
    </row>
    <row r="220" spans="1:2" ht="14.5" x14ac:dyDescent="0.35">
      <c r="A220" s="258"/>
      <c r="B220" s="258"/>
    </row>
    <row r="221" spans="1:2" ht="14.5" x14ac:dyDescent="0.35">
      <c r="A221" s="258"/>
      <c r="B221" s="258"/>
    </row>
    <row r="222" spans="1:2" ht="14.5" x14ac:dyDescent="0.35">
      <c r="A222" s="258"/>
      <c r="B222" s="258"/>
    </row>
    <row r="223" spans="1:2" ht="14.5" x14ac:dyDescent="0.35">
      <c r="A223" s="258"/>
      <c r="B223" s="258"/>
    </row>
    <row r="224" spans="1:2" ht="14.5" x14ac:dyDescent="0.35">
      <c r="A224" s="258"/>
      <c r="B224" s="258"/>
    </row>
    <row r="225" spans="1:2" ht="14.5" x14ac:dyDescent="0.35">
      <c r="A225" s="258"/>
      <c r="B225" s="258"/>
    </row>
    <row r="226" spans="1:2" ht="14.5" x14ac:dyDescent="0.35">
      <c r="A226" s="258"/>
      <c r="B226" s="258"/>
    </row>
    <row r="227" spans="1:2" ht="14.5" x14ac:dyDescent="0.35">
      <c r="A227" s="258"/>
      <c r="B227" s="258"/>
    </row>
    <row r="228" spans="1:2" ht="14.5" x14ac:dyDescent="0.35">
      <c r="A228" s="258"/>
      <c r="B228" s="258"/>
    </row>
    <row r="229" spans="1:2" ht="14.5" x14ac:dyDescent="0.35">
      <c r="A229" s="258"/>
      <c r="B229" s="258"/>
    </row>
    <row r="230" spans="1:2" ht="14.5" x14ac:dyDescent="0.35">
      <c r="A230" s="258"/>
      <c r="B230" s="258"/>
    </row>
    <row r="231" spans="1:2" ht="14.5" x14ac:dyDescent="0.35">
      <c r="A231" s="258"/>
      <c r="B231" s="258"/>
    </row>
    <row r="232" spans="1:2" ht="14.5" x14ac:dyDescent="0.35">
      <c r="A232" s="258"/>
      <c r="B232" s="258"/>
    </row>
    <row r="233" spans="1:2" ht="14.5" x14ac:dyDescent="0.35">
      <c r="A233" s="258"/>
      <c r="B233" s="258"/>
    </row>
    <row r="234" spans="1:2" ht="14.5" x14ac:dyDescent="0.35">
      <c r="A234" s="258"/>
      <c r="B234" s="258"/>
    </row>
    <row r="235" spans="1:2" ht="14.5" x14ac:dyDescent="0.35">
      <c r="A235" s="258"/>
      <c r="B235" s="258"/>
    </row>
    <row r="236" spans="1:2" ht="14.5" x14ac:dyDescent="0.35">
      <c r="A236" s="258"/>
      <c r="B236" s="258"/>
    </row>
    <row r="237" spans="1:2" ht="14.5" x14ac:dyDescent="0.35">
      <c r="A237" s="258"/>
      <c r="B237" s="258"/>
    </row>
    <row r="238" spans="1:2" ht="14.5" x14ac:dyDescent="0.35">
      <c r="A238" s="258"/>
      <c r="B238" s="258"/>
    </row>
    <row r="239" spans="1:2" ht="14.5" x14ac:dyDescent="0.35">
      <c r="A239" s="258"/>
      <c r="B239" s="258"/>
    </row>
    <row r="240" spans="1:2" ht="14.5" x14ac:dyDescent="0.35">
      <c r="A240" s="258"/>
      <c r="B240" s="258"/>
    </row>
    <row r="241" spans="1:2" ht="14.5" x14ac:dyDescent="0.35">
      <c r="A241" s="258"/>
      <c r="B241" s="258"/>
    </row>
    <row r="242" spans="1:2" ht="14.5" x14ac:dyDescent="0.35">
      <c r="A242" s="258"/>
      <c r="B242" s="258"/>
    </row>
    <row r="243" spans="1:2" ht="14.5" x14ac:dyDescent="0.35">
      <c r="A243" s="258"/>
      <c r="B243" s="258"/>
    </row>
    <row r="244" spans="1:2" ht="14.5" x14ac:dyDescent="0.35">
      <c r="A244" s="258"/>
      <c r="B244" s="258"/>
    </row>
    <row r="245" spans="1:2" ht="14.5" x14ac:dyDescent="0.35">
      <c r="A245" s="258"/>
      <c r="B245" s="258"/>
    </row>
    <row r="246" spans="1:2" ht="14.5" x14ac:dyDescent="0.35">
      <c r="A246" s="258"/>
      <c r="B246" s="258"/>
    </row>
    <row r="247" spans="1:2" ht="14.5" x14ac:dyDescent="0.35">
      <c r="A247" s="258"/>
      <c r="B247" s="258"/>
    </row>
    <row r="248" spans="1:2" ht="14.5" x14ac:dyDescent="0.35">
      <c r="A248" s="258"/>
      <c r="B248" s="258"/>
    </row>
    <row r="249" spans="1:2" ht="14.5" x14ac:dyDescent="0.35">
      <c r="A249" s="258"/>
      <c r="B249" s="258"/>
    </row>
    <row r="250" spans="1:2" ht="14.5" x14ac:dyDescent="0.35">
      <c r="A250" s="258"/>
      <c r="B250" s="258"/>
    </row>
    <row r="251" spans="1:2" ht="14.5" x14ac:dyDescent="0.35">
      <c r="A251" s="258"/>
      <c r="B251" s="258"/>
    </row>
    <row r="252" spans="1:2" ht="14.5" x14ac:dyDescent="0.35">
      <c r="A252" s="258"/>
      <c r="B252" s="258"/>
    </row>
    <row r="253" spans="1:2" ht="14.5" x14ac:dyDescent="0.35">
      <c r="A253" s="258"/>
      <c r="B253" s="258"/>
    </row>
    <row r="254" spans="1:2" ht="14.5" x14ac:dyDescent="0.35">
      <c r="A254" s="258"/>
      <c r="B254" s="258"/>
    </row>
    <row r="255" spans="1:2" ht="14.5" x14ac:dyDescent="0.35">
      <c r="A255" s="258"/>
      <c r="B255" s="258"/>
    </row>
    <row r="256" spans="1:2" ht="14.5" x14ac:dyDescent="0.35">
      <c r="A256" s="258"/>
      <c r="B256" s="258"/>
    </row>
    <row r="257" spans="1:2" ht="14.5" x14ac:dyDescent="0.35">
      <c r="A257" s="258"/>
      <c r="B257" s="258"/>
    </row>
    <row r="258" spans="1:2" ht="14.5" x14ac:dyDescent="0.35">
      <c r="A258" s="258"/>
      <c r="B258" s="258"/>
    </row>
    <row r="259" spans="1:2" ht="14.5" x14ac:dyDescent="0.35">
      <c r="A259" s="258"/>
      <c r="B259" s="258"/>
    </row>
    <row r="260" spans="1:2" ht="14.5" x14ac:dyDescent="0.35">
      <c r="A260" s="258"/>
      <c r="B260" s="258"/>
    </row>
    <row r="261" spans="1:2" ht="14.5" x14ac:dyDescent="0.35">
      <c r="A261" s="258"/>
      <c r="B261" s="258"/>
    </row>
    <row r="262" spans="1:2" ht="14.5" x14ac:dyDescent="0.35">
      <c r="A262" s="258"/>
      <c r="B262" s="258"/>
    </row>
    <row r="263" spans="1:2" ht="14.5" x14ac:dyDescent="0.35">
      <c r="A263" s="258"/>
      <c r="B263" s="258"/>
    </row>
    <row r="264" spans="1:2" ht="14.5" x14ac:dyDescent="0.35">
      <c r="A264" s="258"/>
      <c r="B264" s="258"/>
    </row>
    <row r="265" spans="1:2" ht="14.5" x14ac:dyDescent="0.35">
      <c r="A265" s="258"/>
      <c r="B265" s="258"/>
    </row>
    <row r="266" spans="1:2" ht="14.5" x14ac:dyDescent="0.35">
      <c r="A266" s="258"/>
      <c r="B266" s="258"/>
    </row>
    <row r="267" spans="1:2" ht="14.5" x14ac:dyDescent="0.35">
      <c r="A267" s="258"/>
      <c r="B267" s="258"/>
    </row>
    <row r="268" spans="1:2" ht="14.5" x14ac:dyDescent="0.35">
      <c r="A268" s="258"/>
      <c r="B268" s="258"/>
    </row>
    <row r="269" spans="1:2" ht="14.5" x14ac:dyDescent="0.35">
      <c r="A269" s="258"/>
      <c r="B269" s="258"/>
    </row>
    <row r="270" spans="1:2" ht="14.5" x14ac:dyDescent="0.35">
      <c r="A270" s="258"/>
      <c r="B270" s="258"/>
    </row>
    <row r="271" spans="1:2" ht="14.5" x14ac:dyDescent="0.35">
      <c r="A271" s="258"/>
      <c r="B271" s="258"/>
    </row>
    <row r="272" spans="1:2" ht="14.5" x14ac:dyDescent="0.35">
      <c r="A272" s="258"/>
      <c r="B272" s="258"/>
    </row>
    <row r="273" spans="1:2" ht="14.5" x14ac:dyDescent="0.35">
      <c r="A273" s="258"/>
      <c r="B273" s="258"/>
    </row>
    <row r="274" spans="1:2" ht="14.5" x14ac:dyDescent="0.35">
      <c r="A274" s="258"/>
      <c r="B274" s="258"/>
    </row>
    <row r="275" spans="1:2" ht="14.5" x14ac:dyDescent="0.35">
      <c r="A275" s="258"/>
      <c r="B275" s="258"/>
    </row>
    <row r="276" spans="1:2" ht="14.5" x14ac:dyDescent="0.35">
      <c r="A276" s="258"/>
      <c r="B276" s="258"/>
    </row>
    <row r="277" spans="1:2" ht="14.5" x14ac:dyDescent="0.35">
      <c r="A277" s="258"/>
      <c r="B277" s="258"/>
    </row>
    <row r="278" spans="1:2" ht="14.5" x14ac:dyDescent="0.35">
      <c r="A278" s="258"/>
      <c r="B278" s="258"/>
    </row>
    <row r="279" spans="1:2" ht="14.5" x14ac:dyDescent="0.35">
      <c r="A279" s="258"/>
      <c r="B279" s="258"/>
    </row>
    <row r="280" spans="1:2" ht="14.5" x14ac:dyDescent="0.35">
      <c r="A280" s="258"/>
      <c r="B280" s="258"/>
    </row>
    <row r="281" spans="1:2" ht="14.5" x14ac:dyDescent="0.35">
      <c r="A281" s="258"/>
      <c r="B281" s="258"/>
    </row>
    <row r="282" spans="1:2" ht="14.5" x14ac:dyDescent="0.35">
      <c r="A282" s="258"/>
      <c r="B282" s="258"/>
    </row>
    <row r="283" spans="1:2" ht="14.5" x14ac:dyDescent="0.35">
      <c r="A283" s="258"/>
      <c r="B283" s="258"/>
    </row>
    <row r="284" spans="1:2" ht="14.5" x14ac:dyDescent="0.35">
      <c r="A284" s="258"/>
      <c r="B284" s="258"/>
    </row>
    <row r="285" spans="1:2" ht="14.5" x14ac:dyDescent="0.35">
      <c r="A285" s="258"/>
      <c r="B285" s="258"/>
    </row>
    <row r="286" spans="1:2" ht="14.5" x14ac:dyDescent="0.35">
      <c r="A286" s="258"/>
      <c r="B286" s="258"/>
    </row>
    <row r="287" spans="1:2" ht="14.5" x14ac:dyDescent="0.35">
      <c r="A287" s="258"/>
      <c r="B287" s="258"/>
    </row>
    <row r="288" spans="1:2" ht="14.5" x14ac:dyDescent="0.35">
      <c r="A288" s="258"/>
      <c r="B288" s="258"/>
    </row>
    <row r="289" spans="1:2" ht="14.5" x14ac:dyDescent="0.35">
      <c r="A289" s="258"/>
      <c r="B289" s="258"/>
    </row>
    <row r="290" spans="1:2" ht="14.5" x14ac:dyDescent="0.35">
      <c r="A290" s="258"/>
      <c r="B290" s="258"/>
    </row>
    <row r="291" spans="1:2" ht="14.5" x14ac:dyDescent="0.35">
      <c r="A291" s="258"/>
      <c r="B291" s="258"/>
    </row>
    <row r="292" spans="1:2" ht="14.5" x14ac:dyDescent="0.35">
      <c r="A292" s="258"/>
      <c r="B292" s="258"/>
    </row>
    <row r="293" spans="1:2" ht="14.5" x14ac:dyDescent="0.35">
      <c r="A293" s="258"/>
      <c r="B293" s="258"/>
    </row>
    <row r="294" spans="1:2" ht="14.5" x14ac:dyDescent="0.35">
      <c r="A294" s="258"/>
      <c r="B294" s="258"/>
    </row>
    <row r="295" spans="1:2" ht="14.5" x14ac:dyDescent="0.35">
      <c r="A295" s="258"/>
      <c r="B295" s="258"/>
    </row>
    <row r="296" spans="1:2" ht="14.5" x14ac:dyDescent="0.35">
      <c r="A296" s="258"/>
      <c r="B296" s="258"/>
    </row>
    <row r="297" spans="1:2" ht="14.5" x14ac:dyDescent="0.35">
      <c r="A297" s="258"/>
      <c r="B297" s="258"/>
    </row>
    <row r="298" spans="1:2" ht="14.5" x14ac:dyDescent="0.35">
      <c r="A298" s="258"/>
      <c r="B298" s="258"/>
    </row>
    <row r="299" spans="1:2" ht="14.5" x14ac:dyDescent="0.35">
      <c r="A299" s="258"/>
      <c r="B299" s="258"/>
    </row>
    <row r="300" spans="1:2" ht="14.5" x14ac:dyDescent="0.35">
      <c r="A300" s="258"/>
      <c r="B300" s="258"/>
    </row>
    <row r="301" spans="1:2" ht="14.5" x14ac:dyDescent="0.35">
      <c r="A301" s="258"/>
      <c r="B301" s="258"/>
    </row>
    <row r="302" spans="1:2" ht="14.5" x14ac:dyDescent="0.35">
      <c r="A302" s="258"/>
      <c r="B302" s="258"/>
    </row>
    <row r="303" spans="1:2" ht="14.5" x14ac:dyDescent="0.35">
      <c r="A303" s="258"/>
      <c r="B303" s="258"/>
    </row>
    <row r="304" spans="1:2" ht="14.5" x14ac:dyDescent="0.35">
      <c r="A304" s="258"/>
      <c r="B304" s="258"/>
    </row>
    <row r="305" spans="1:2" ht="14.5" x14ac:dyDescent="0.35">
      <c r="A305" s="258"/>
      <c r="B305" s="258"/>
    </row>
    <row r="306" spans="1:2" ht="14.5" x14ac:dyDescent="0.35">
      <c r="A306" s="258"/>
      <c r="B306" s="258"/>
    </row>
    <row r="307" spans="1:2" ht="14.5" x14ac:dyDescent="0.35">
      <c r="A307" s="258"/>
      <c r="B307" s="258"/>
    </row>
    <row r="308" spans="1:2" ht="14.5" x14ac:dyDescent="0.35">
      <c r="A308" s="258"/>
      <c r="B308" s="258"/>
    </row>
    <row r="309" spans="1:2" ht="14.5" x14ac:dyDescent="0.35">
      <c r="A309" s="258"/>
      <c r="B309" s="258"/>
    </row>
    <row r="310" spans="1:2" ht="14.5" x14ac:dyDescent="0.35">
      <c r="A310" s="258"/>
      <c r="B310" s="258"/>
    </row>
    <row r="311" spans="1:2" ht="14.5" x14ac:dyDescent="0.35">
      <c r="A311" s="258"/>
      <c r="B311" s="258"/>
    </row>
    <row r="312" spans="1:2" ht="14.5" x14ac:dyDescent="0.35">
      <c r="A312" s="258"/>
      <c r="B312" s="258"/>
    </row>
    <row r="313" spans="1:2" ht="14.5" x14ac:dyDescent="0.35">
      <c r="A313" s="258"/>
      <c r="B313" s="258"/>
    </row>
    <row r="314" spans="1:2" ht="14.5" x14ac:dyDescent="0.35">
      <c r="A314" s="258"/>
      <c r="B314" s="258"/>
    </row>
    <row r="315" spans="1:2" ht="14.5" x14ac:dyDescent="0.35">
      <c r="A315" s="258"/>
      <c r="B315" s="258"/>
    </row>
    <row r="316" spans="1:2" ht="14.5" x14ac:dyDescent="0.35">
      <c r="A316" s="258"/>
      <c r="B316" s="258"/>
    </row>
    <row r="317" spans="1:2" ht="14.5" x14ac:dyDescent="0.35">
      <c r="A317" s="258"/>
      <c r="B317" s="258"/>
    </row>
    <row r="318" spans="1:2" ht="14.5" x14ac:dyDescent="0.35">
      <c r="A318" s="258"/>
      <c r="B318" s="258"/>
    </row>
    <row r="319" spans="1:2" ht="14.5" x14ac:dyDescent="0.35">
      <c r="A319" s="258"/>
      <c r="B319" s="258"/>
    </row>
    <row r="320" spans="1:2" ht="14.5" x14ac:dyDescent="0.35">
      <c r="A320" s="258"/>
      <c r="B320" s="258"/>
    </row>
    <row r="321" spans="1:2" ht="14.5" x14ac:dyDescent="0.35">
      <c r="A321" s="258"/>
      <c r="B321" s="258"/>
    </row>
    <row r="322" spans="1:2" ht="14.5" x14ac:dyDescent="0.35">
      <c r="A322" s="258"/>
      <c r="B322" s="258"/>
    </row>
    <row r="323" spans="1:2" ht="14.5" x14ac:dyDescent="0.35">
      <c r="A323" s="258"/>
      <c r="B323" s="258"/>
    </row>
    <row r="324" spans="1:2" ht="14.5" x14ac:dyDescent="0.35">
      <c r="A324" s="258"/>
      <c r="B324" s="258"/>
    </row>
    <row r="325" spans="1:2" ht="14.5" x14ac:dyDescent="0.35">
      <c r="A325" s="258"/>
      <c r="B325" s="258"/>
    </row>
    <row r="326" spans="1:2" ht="14.5" x14ac:dyDescent="0.35">
      <c r="A326" s="258"/>
      <c r="B326" s="258"/>
    </row>
    <row r="327" spans="1:2" ht="14.5" x14ac:dyDescent="0.35">
      <c r="A327" s="258"/>
      <c r="B327" s="258"/>
    </row>
    <row r="328" spans="1:2" ht="14.5" x14ac:dyDescent="0.35">
      <c r="A328" s="258"/>
      <c r="B328" s="258"/>
    </row>
    <row r="329" spans="1:2" ht="14.5" x14ac:dyDescent="0.35">
      <c r="A329" s="258"/>
      <c r="B329" s="258"/>
    </row>
    <row r="330" spans="1:2" ht="14.5" x14ac:dyDescent="0.35">
      <c r="A330" s="258"/>
      <c r="B330" s="258"/>
    </row>
    <row r="331" spans="1:2" ht="14.5" x14ac:dyDescent="0.35">
      <c r="A331" s="258"/>
      <c r="B331" s="258"/>
    </row>
    <row r="332" spans="1:2" ht="14.5" x14ac:dyDescent="0.35">
      <c r="A332" s="258"/>
      <c r="B332" s="258"/>
    </row>
    <row r="333" spans="1:2" ht="14.5" x14ac:dyDescent="0.35">
      <c r="A333" s="258"/>
      <c r="B333" s="258"/>
    </row>
    <row r="334" spans="1:2" ht="14.5" x14ac:dyDescent="0.35">
      <c r="A334" s="258"/>
      <c r="B334" s="258"/>
    </row>
    <row r="335" spans="1:2" ht="14.5" x14ac:dyDescent="0.35">
      <c r="A335" s="258"/>
      <c r="B335" s="258"/>
    </row>
    <row r="336" spans="1:2" ht="14.5" x14ac:dyDescent="0.35">
      <c r="A336" s="258"/>
      <c r="B336" s="258"/>
    </row>
    <row r="337" spans="1:2" ht="14.5" x14ac:dyDescent="0.35">
      <c r="A337" s="258"/>
      <c r="B337" s="258"/>
    </row>
    <row r="338" spans="1:2" ht="14.5" x14ac:dyDescent="0.35">
      <c r="A338" s="258"/>
      <c r="B338" s="258"/>
    </row>
    <row r="339" spans="1:2" ht="14.5" x14ac:dyDescent="0.35">
      <c r="A339" s="258"/>
      <c r="B339" s="258"/>
    </row>
    <row r="340" spans="1:2" ht="14.5" x14ac:dyDescent="0.35">
      <c r="A340" s="258"/>
      <c r="B340" s="258"/>
    </row>
    <row r="341" spans="1:2" ht="14.5" x14ac:dyDescent="0.35">
      <c r="A341" s="258"/>
      <c r="B341" s="258"/>
    </row>
    <row r="342" spans="1:2" ht="14.5" x14ac:dyDescent="0.35">
      <c r="A342" s="258"/>
      <c r="B342" s="258"/>
    </row>
    <row r="343" spans="1:2" ht="14.5" x14ac:dyDescent="0.35">
      <c r="A343" s="258"/>
      <c r="B343" s="258"/>
    </row>
    <row r="344" spans="1:2" ht="14.5" x14ac:dyDescent="0.35">
      <c r="A344" s="258"/>
      <c r="B344" s="258"/>
    </row>
    <row r="345" spans="1:2" ht="14.5" x14ac:dyDescent="0.35">
      <c r="A345" s="258"/>
      <c r="B345" s="258"/>
    </row>
    <row r="346" spans="1:2" ht="14.5" x14ac:dyDescent="0.35">
      <c r="A346" s="258"/>
      <c r="B346" s="258"/>
    </row>
    <row r="347" spans="1:2" ht="14.5" x14ac:dyDescent="0.35">
      <c r="A347" s="258"/>
      <c r="B347" s="258"/>
    </row>
    <row r="348" spans="1:2" ht="14.5" x14ac:dyDescent="0.35">
      <c r="A348" s="258"/>
      <c r="B348" s="258"/>
    </row>
    <row r="349" spans="1:2" ht="14.5" x14ac:dyDescent="0.35">
      <c r="A349" s="258"/>
      <c r="B349" s="258"/>
    </row>
    <row r="350" spans="1:2" ht="14.5" x14ac:dyDescent="0.35">
      <c r="A350" s="258"/>
      <c r="B350" s="258"/>
    </row>
    <row r="351" spans="1:2" ht="14.5" x14ac:dyDescent="0.35">
      <c r="A351" s="258"/>
      <c r="B351" s="258"/>
    </row>
    <row r="352" spans="1:2" ht="14.5" x14ac:dyDescent="0.35">
      <c r="A352" s="258"/>
      <c r="B352" s="258"/>
    </row>
    <row r="353" spans="1:2" ht="14.5" x14ac:dyDescent="0.35">
      <c r="A353" s="258"/>
      <c r="B353" s="258"/>
    </row>
    <row r="354" spans="1:2" ht="14.5" x14ac:dyDescent="0.35">
      <c r="A354" s="258"/>
      <c r="B354" s="258"/>
    </row>
    <row r="355" spans="1:2" ht="14.5" x14ac:dyDescent="0.35">
      <c r="A355" s="258"/>
      <c r="B355" s="258"/>
    </row>
    <row r="356" spans="1:2" ht="14.5" x14ac:dyDescent="0.35">
      <c r="A356" s="258"/>
      <c r="B356" s="258"/>
    </row>
    <row r="357" spans="1:2" ht="14.5" x14ac:dyDescent="0.35">
      <c r="A357" s="258"/>
      <c r="B357" s="258"/>
    </row>
    <row r="358" spans="1:2" ht="14.5" x14ac:dyDescent="0.35">
      <c r="A358" s="258"/>
      <c r="B358" s="258"/>
    </row>
    <row r="359" spans="1:2" ht="14.5" x14ac:dyDescent="0.35">
      <c r="A359" s="258"/>
      <c r="B359" s="258"/>
    </row>
    <row r="360" spans="1:2" ht="14.5" x14ac:dyDescent="0.35">
      <c r="A360" s="258"/>
      <c r="B360" s="258"/>
    </row>
    <row r="361" spans="1:2" ht="14.5" x14ac:dyDescent="0.35">
      <c r="A361" s="258"/>
      <c r="B361" s="258"/>
    </row>
    <row r="362" spans="1:2" ht="14.5" x14ac:dyDescent="0.35">
      <c r="A362" s="258"/>
      <c r="B362" s="258"/>
    </row>
    <row r="363" spans="1:2" ht="14.5" x14ac:dyDescent="0.35">
      <c r="A363" s="258"/>
      <c r="B363" s="258"/>
    </row>
    <row r="364" spans="1:2" ht="14.5" x14ac:dyDescent="0.35">
      <c r="A364" s="258"/>
      <c r="B364" s="258"/>
    </row>
    <row r="365" spans="1:2" ht="14.5" x14ac:dyDescent="0.35">
      <c r="A365" s="258"/>
      <c r="B365" s="258"/>
    </row>
    <row r="366" spans="1:2" ht="14.5" x14ac:dyDescent="0.35">
      <c r="A366" s="258"/>
      <c r="B366" s="258"/>
    </row>
    <row r="367" spans="1:2" ht="14.5" x14ac:dyDescent="0.35">
      <c r="A367" s="258"/>
      <c r="B367" s="258"/>
    </row>
    <row r="368" spans="1:2" ht="14.5" x14ac:dyDescent="0.35">
      <c r="A368" s="258"/>
      <c r="B368" s="258"/>
    </row>
    <row r="369" spans="1:2" ht="14.5" x14ac:dyDescent="0.35">
      <c r="A369" s="258"/>
      <c r="B369" s="258"/>
    </row>
    <row r="370" spans="1:2" ht="14.5" x14ac:dyDescent="0.35">
      <c r="A370" s="258"/>
      <c r="B370" s="258"/>
    </row>
    <row r="371" spans="1:2" ht="14.5" x14ac:dyDescent="0.35">
      <c r="A371" s="258"/>
      <c r="B371" s="258"/>
    </row>
    <row r="372" spans="1:2" ht="14.5" x14ac:dyDescent="0.35">
      <c r="A372" s="258"/>
      <c r="B372" s="258"/>
    </row>
    <row r="373" spans="1:2" ht="14.5" x14ac:dyDescent="0.35">
      <c r="A373" s="258"/>
      <c r="B373" s="258"/>
    </row>
    <row r="374" spans="1:2" ht="14.5" x14ac:dyDescent="0.35">
      <c r="A374" s="258"/>
      <c r="B374" s="258"/>
    </row>
    <row r="375" spans="1:2" ht="14.5" x14ac:dyDescent="0.35">
      <c r="A375" s="258"/>
      <c r="B375" s="258"/>
    </row>
    <row r="376" spans="1:2" ht="14.5" x14ac:dyDescent="0.35">
      <c r="A376" s="258"/>
      <c r="B376" s="258"/>
    </row>
    <row r="377" spans="1:2" ht="14.5" x14ac:dyDescent="0.35">
      <c r="A377" s="258"/>
      <c r="B377" s="258"/>
    </row>
    <row r="378" spans="1:2" ht="14.5" x14ac:dyDescent="0.35">
      <c r="A378" s="258"/>
      <c r="B378" s="258"/>
    </row>
    <row r="379" spans="1:2" ht="14.5" x14ac:dyDescent="0.35">
      <c r="A379" s="258"/>
      <c r="B379" s="258"/>
    </row>
    <row r="380" spans="1:2" ht="14.5" x14ac:dyDescent="0.35">
      <c r="A380" s="258"/>
      <c r="B380" s="258"/>
    </row>
    <row r="381" spans="1:2" ht="14.5" x14ac:dyDescent="0.35">
      <c r="A381" s="258"/>
      <c r="B381" s="258"/>
    </row>
    <row r="382" spans="1:2" ht="14.5" x14ac:dyDescent="0.35">
      <c r="A382" s="258"/>
      <c r="B382" s="258"/>
    </row>
    <row r="383" spans="1:2" ht="14.5" x14ac:dyDescent="0.35">
      <c r="A383" s="258"/>
      <c r="B383" s="258"/>
    </row>
    <row r="384" spans="1:2" ht="14.5" x14ac:dyDescent="0.35">
      <c r="A384" s="258"/>
      <c r="B384" s="258"/>
    </row>
    <row r="385" spans="1:2" ht="14.5" x14ac:dyDescent="0.35">
      <c r="A385" s="258"/>
      <c r="B385" s="258"/>
    </row>
    <row r="386" spans="1:2" ht="14.5" x14ac:dyDescent="0.35">
      <c r="A386" s="258"/>
      <c r="B386" s="258"/>
    </row>
    <row r="387" spans="1:2" ht="14.5" x14ac:dyDescent="0.35">
      <c r="A387" s="258"/>
      <c r="B387" s="258"/>
    </row>
    <row r="388" spans="1:2" ht="14.5" x14ac:dyDescent="0.35">
      <c r="A388" s="258"/>
      <c r="B388" s="258"/>
    </row>
    <row r="389" spans="1:2" ht="14.5" x14ac:dyDescent="0.35">
      <c r="A389" s="258"/>
      <c r="B389" s="258"/>
    </row>
    <row r="390" spans="1:2" ht="14.5" x14ac:dyDescent="0.35">
      <c r="A390" s="258"/>
      <c r="B390" s="258"/>
    </row>
    <row r="391" spans="1:2" ht="14.5" x14ac:dyDescent="0.35">
      <c r="A391" s="258"/>
      <c r="B391" s="258"/>
    </row>
    <row r="392" spans="1:2" ht="14.5" x14ac:dyDescent="0.35">
      <c r="A392" s="258"/>
      <c r="B392" s="258"/>
    </row>
    <row r="393" spans="1:2" ht="14.5" x14ac:dyDescent="0.35">
      <c r="A393" s="258"/>
      <c r="B393" s="258"/>
    </row>
    <row r="394" spans="1:2" ht="14.5" x14ac:dyDescent="0.35">
      <c r="A394" s="258"/>
      <c r="B394" s="258"/>
    </row>
    <row r="395" spans="1:2" ht="14.5" x14ac:dyDescent="0.35">
      <c r="A395" s="258"/>
      <c r="B395" s="258"/>
    </row>
    <row r="396" spans="1:2" ht="14.5" x14ac:dyDescent="0.35">
      <c r="A396" s="258"/>
      <c r="B396" s="258"/>
    </row>
    <row r="397" spans="1:2" ht="14.5" x14ac:dyDescent="0.35">
      <c r="A397" s="258"/>
      <c r="B397" s="258"/>
    </row>
    <row r="398" spans="1:2" ht="14.5" x14ac:dyDescent="0.35">
      <c r="A398" s="258"/>
      <c r="B398" s="258"/>
    </row>
    <row r="399" spans="1:2" ht="14.5" x14ac:dyDescent="0.35">
      <c r="A399" s="258"/>
      <c r="B399" s="258"/>
    </row>
    <row r="400" spans="1:2" ht="14.5" x14ac:dyDescent="0.35">
      <c r="A400" s="258"/>
      <c r="B400" s="258"/>
    </row>
    <row r="401" spans="1:2" ht="14.5" x14ac:dyDescent="0.35">
      <c r="A401" s="258"/>
      <c r="B401" s="258"/>
    </row>
    <row r="402" spans="1:2" ht="14.5" x14ac:dyDescent="0.35">
      <c r="A402" s="258"/>
      <c r="B402" s="258"/>
    </row>
    <row r="403" spans="1:2" ht="14.5" x14ac:dyDescent="0.35">
      <c r="A403" s="258"/>
      <c r="B403" s="258"/>
    </row>
    <row r="404" spans="1:2" ht="14.5" x14ac:dyDescent="0.35">
      <c r="A404" s="258"/>
      <c r="B404" s="258"/>
    </row>
    <row r="405" spans="1:2" ht="14.5" x14ac:dyDescent="0.35">
      <c r="A405" s="258"/>
      <c r="B405" s="258"/>
    </row>
    <row r="406" spans="1:2" ht="14.5" x14ac:dyDescent="0.35">
      <c r="A406" s="258"/>
      <c r="B406" s="258"/>
    </row>
    <row r="407" spans="1:2" ht="14.5" x14ac:dyDescent="0.35">
      <c r="A407" s="258"/>
      <c r="B407" s="258"/>
    </row>
    <row r="408" spans="1:2" ht="14.5" x14ac:dyDescent="0.35">
      <c r="A408" s="258"/>
      <c r="B408" s="258"/>
    </row>
    <row r="409" spans="1:2" ht="14.5" x14ac:dyDescent="0.35">
      <c r="A409" s="258"/>
      <c r="B409" s="258"/>
    </row>
    <row r="410" spans="1:2" ht="14.5" x14ac:dyDescent="0.35">
      <c r="A410" s="258"/>
      <c r="B410" s="258"/>
    </row>
    <row r="411" spans="1:2" ht="14.5" x14ac:dyDescent="0.35">
      <c r="A411" s="258"/>
      <c r="B411" s="258"/>
    </row>
    <row r="412" spans="1:2" ht="14.5" x14ac:dyDescent="0.35">
      <c r="A412" s="258"/>
      <c r="B412" s="258"/>
    </row>
    <row r="413" spans="1:2" ht="14.5" x14ac:dyDescent="0.35">
      <c r="A413" s="258"/>
      <c r="B413" s="258"/>
    </row>
    <row r="414" spans="1:2" ht="14.5" x14ac:dyDescent="0.35">
      <c r="A414" s="258"/>
      <c r="B414" s="258"/>
    </row>
    <row r="415" spans="1:2" ht="14.5" x14ac:dyDescent="0.35">
      <c r="A415" s="258"/>
      <c r="B415" s="258"/>
    </row>
    <row r="416" spans="1:2" ht="14.5" x14ac:dyDescent="0.35">
      <c r="A416" s="258"/>
      <c r="B416" s="258"/>
    </row>
    <row r="417" spans="1:2" ht="14.5" x14ac:dyDescent="0.35">
      <c r="A417" s="258"/>
      <c r="B417" s="258"/>
    </row>
    <row r="418" spans="1:2" ht="14.5" x14ac:dyDescent="0.35">
      <c r="A418" s="258"/>
      <c r="B418" s="258"/>
    </row>
    <row r="419" spans="1:2" ht="14.5" x14ac:dyDescent="0.35">
      <c r="A419" s="258"/>
      <c r="B419" s="258"/>
    </row>
    <row r="420" spans="1:2" ht="14.5" x14ac:dyDescent="0.35">
      <c r="A420" s="258"/>
      <c r="B420" s="258"/>
    </row>
    <row r="421" spans="1:2" ht="14.5" x14ac:dyDescent="0.35">
      <c r="A421" s="258"/>
      <c r="B421" s="258"/>
    </row>
    <row r="422" spans="1:2" ht="14.5" x14ac:dyDescent="0.35">
      <c r="A422" s="258"/>
      <c r="B422" s="258"/>
    </row>
    <row r="423" spans="1:2" ht="14.5" x14ac:dyDescent="0.35">
      <c r="A423" s="258"/>
      <c r="B423" s="258"/>
    </row>
    <row r="424" spans="1:2" ht="14.5" x14ac:dyDescent="0.35">
      <c r="A424" s="258"/>
      <c r="B424" s="258"/>
    </row>
    <row r="425" spans="1:2" ht="14.5" x14ac:dyDescent="0.35">
      <c r="A425" s="258"/>
      <c r="B425" s="258"/>
    </row>
    <row r="426" spans="1:2" ht="14.5" x14ac:dyDescent="0.35">
      <c r="A426" s="258"/>
      <c r="B426" s="258"/>
    </row>
    <row r="427" spans="1:2" ht="14.5" x14ac:dyDescent="0.35">
      <c r="A427" s="258"/>
      <c r="B427" s="258"/>
    </row>
    <row r="428" spans="1:2" ht="14.5" x14ac:dyDescent="0.35">
      <c r="A428" s="258"/>
      <c r="B428" s="258"/>
    </row>
    <row r="429" spans="1:2" ht="14.5" x14ac:dyDescent="0.35">
      <c r="A429" s="258"/>
      <c r="B429" s="258"/>
    </row>
    <row r="430" spans="1:2" ht="14.5" x14ac:dyDescent="0.35">
      <c r="A430" s="258"/>
      <c r="B430" s="258"/>
    </row>
    <row r="431" spans="1:2" ht="14.5" x14ac:dyDescent="0.35">
      <c r="A431" s="258"/>
      <c r="B431" s="258"/>
    </row>
    <row r="432" spans="1:2" ht="14.5" x14ac:dyDescent="0.35">
      <c r="A432" s="258"/>
      <c r="B432" s="258"/>
    </row>
    <row r="433" spans="1:2" ht="14.5" x14ac:dyDescent="0.35">
      <c r="A433" s="258"/>
      <c r="B433" s="258"/>
    </row>
    <row r="434" spans="1:2" ht="14.5" x14ac:dyDescent="0.35">
      <c r="A434" s="258"/>
      <c r="B434" s="258"/>
    </row>
    <row r="435" spans="1:2" ht="14.5" x14ac:dyDescent="0.35">
      <c r="A435" s="258"/>
      <c r="B435" s="258"/>
    </row>
    <row r="436" spans="1:2" ht="14.5" x14ac:dyDescent="0.35">
      <c r="A436" s="258"/>
      <c r="B436" s="258"/>
    </row>
    <row r="437" spans="1:2" ht="14.5" x14ac:dyDescent="0.35">
      <c r="A437" s="258"/>
      <c r="B437" s="258"/>
    </row>
    <row r="438" spans="1:2" ht="14.5" x14ac:dyDescent="0.35">
      <c r="A438" s="258"/>
      <c r="B438" s="258"/>
    </row>
    <row r="439" spans="1:2" ht="14.5" x14ac:dyDescent="0.35">
      <c r="A439" s="258"/>
      <c r="B439" s="258"/>
    </row>
    <row r="440" spans="1:2" ht="14.5" x14ac:dyDescent="0.35">
      <c r="A440" s="258"/>
      <c r="B440" s="258"/>
    </row>
    <row r="441" spans="1:2" ht="14.5" x14ac:dyDescent="0.35">
      <c r="A441" s="258"/>
      <c r="B441" s="258"/>
    </row>
    <row r="442" spans="1:2" ht="14.5" x14ac:dyDescent="0.35">
      <c r="A442" s="258"/>
      <c r="B442" s="258"/>
    </row>
    <row r="443" spans="1:2" ht="14.5" x14ac:dyDescent="0.35">
      <c r="A443" s="258"/>
      <c r="B443" s="258"/>
    </row>
    <row r="444" spans="1:2" ht="14.5" x14ac:dyDescent="0.35">
      <c r="A444" s="258"/>
      <c r="B444" s="258"/>
    </row>
    <row r="445" spans="1:2" ht="14.5" x14ac:dyDescent="0.35">
      <c r="A445" s="258"/>
      <c r="B445" s="258"/>
    </row>
    <row r="446" spans="1:2" ht="14.5" x14ac:dyDescent="0.35">
      <c r="A446" s="258"/>
      <c r="B446" s="258"/>
    </row>
    <row r="447" spans="1:2" ht="14.5" x14ac:dyDescent="0.35">
      <c r="A447" s="258"/>
      <c r="B447" s="258"/>
    </row>
    <row r="448" spans="1:2" ht="14.5" x14ac:dyDescent="0.35">
      <c r="A448" s="258"/>
      <c r="B448" s="258"/>
    </row>
    <row r="449" spans="1:2" ht="14.5" x14ac:dyDescent="0.35">
      <c r="A449" s="258"/>
      <c r="B449" s="258"/>
    </row>
    <row r="450" spans="1:2" ht="14.5" x14ac:dyDescent="0.35">
      <c r="A450" s="258"/>
      <c r="B450" s="258"/>
    </row>
    <row r="451" spans="1:2" ht="14.5" x14ac:dyDescent="0.35">
      <c r="A451" s="258"/>
      <c r="B451" s="258"/>
    </row>
    <row r="452" spans="1:2" ht="14.5" x14ac:dyDescent="0.35">
      <c r="A452" s="258"/>
      <c r="B452" s="258"/>
    </row>
    <row r="453" spans="1:2" ht="14.5" x14ac:dyDescent="0.35">
      <c r="A453" s="258"/>
      <c r="B453" s="258"/>
    </row>
    <row r="454" spans="1:2" ht="14.5" x14ac:dyDescent="0.35">
      <c r="A454" s="258"/>
      <c r="B454" s="258"/>
    </row>
    <row r="455" spans="1:2" ht="14.5" x14ac:dyDescent="0.35">
      <c r="A455" s="258"/>
      <c r="B455" s="258"/>
    </row>
    <row r="456" spans="1:2" ht="14.5" x14ac:dyDescent="0.35">
      <c r="A456" s="258"/>
      <c r="B456" s="258"/>
    </row>
    <row r="457" spans="1:2" ht="14.5" x14ac:dyDescent="0.35">
      <c r="A457" s="258"/>
      <c r="B457" s="258"/>
    </row>
    <row r="458" spans="1:2" ht="14.5" x14ac:dyDescent="0.35">
      <c r="A458" s="258"/>
      <c r="B458" s="258"/>
    </row>
    <row r="459" spans="1:2" ht="14.5" x14ac:dyDescent="0.35">
      <c r="A459" s="258"/>
      <c r="B459" s="258"/>
    </row>
    <row r="460" spans="1:2" ht="14.5" x14ac:dyDescent="0.35">
      <c r="A460" s="258"/>
      <c r="B460" s="258"/>
    </row>
    <row r="461" spans="1:2" ht="14.5" x14ac:dyDescent="0.35">
      <c r="A461" s="258"/>
      <c r="B461" s="258"/>
    </row>
    <row r="462" spans="1:2" ht="14.5" x14ac:dyDescent="0.35">
      <c r="A462" s="258"/>
      <c r="B462" s="258"/>
    </row>
    <row r="463" spans="1:2" ht="14.5" x14ac:dyDescent="0.35">
      <c r="A463" s="258"/>
      <c r="B463" s="258"/>
    </row>
    <row r="464" spans="1:2" ht="14.5" x14ac:dyDescent="0.35">
      <c r="A464" s="258"/>
      <c r="B464" s="258"/>
    </row>
    <row r="465" spans="1:2" ht="14.5" x14ac:dyDescent="0.35">
      <c r="A465" s="258"/>
      <c r="B465" s="258"/>
    </row>
    <row r="466" spans="1:2" ht="14.5" x14ac:dyDescent="0.35">
      <c r="A466" s="258"/>
      <c r="B466" s="258"/>
    </row>
    <row r="467" spans="1:2" ht="14.5" x14ac:dyDescent="0.35">
      <c r="A467" s="258"/>
      <c r="B467" s="258"/>
    </row>
    <row r="468" spans="1:2" ht="14.5" x14ac:dyDescent="0.35">
      <c r="A468" s="258"/>
      <c r="B468" s="258"/>
    </row>
    <row r="469" spans="1:2" ht="14.5" x14ac:dyDescent="0.35">
      <c r="A469" s="258"/>
      <c r="B469" s="258"/>
    </row>
    <row r="470" spans="1:2" ht="14.5" x14ac:dyDescent="0.35">
      <c r="A470" s="258"/>
      <c r="B470" s="258"/>
    </row>
    <row r="471" spans="1:2" ht="14.5" x14ac:dyDescent="0.35">
      <c r="A471" s="258"/>
      <c r="B471" s="258"/>
    </row>
    <row r="472" spans="1:2" ht="14.5" x14ac:dyDescent="0.35">
      <c r="A472" s="258"/>
      <c r="B472" s="258"/>
    </row>
    <row r="473" spans="1:2" ht="14.5" x14ac:dyDescent="0.35">
      <c r="A473" s="258"/>
      <c r="B473" s="258"/>
    </row>
    <row r="474" spans="1:2" ht="14.5" x14ac:dyDescent="0.35">
      <c r="A474" s="258"/>
      <c r="B474" s="258"/>
    </row>
    <row r="475" spans="1:2" ht="14.5" x14ac:dyDescent="0.35">
      <c r="A475" s="258"/>
      <c r="B475" s="258"/>
    </row>
    <row r="476" spans="1:2" ht="14.5" x14ac:dyDescent="0.35">
      <c r="A476" s="258"/>
      <c r="B476" s="258"/>
    </row>
    <row r="477" spans="1:2" ht="14.5" x14ac:dyDescent="0.35">
      <c r="A477" s="258"/>
      <c r="B477" s="258"/>
    </row>
    <row r="478" spans="1:2" ht="14.5" x14ac:dyDescent="0.35">
      <c r="A478" s="258"/>
      <c r="B478" s="258"/>
    </row>
    <row r="479" spans="1:2" ht="14.5" x14ac:dyDescent="0.35">
      <c r="A479" s="258"/>
      <c r="B479" s="258"/>
    </row>
    <row r="480" spans="1:2" ht="14.5" x14ac:dyDescent="0.35">
      <c r="A480" s="258"/>
      <c r="B480" s="258"/>
    </row>
    <row r="481" spans="1:2" ht="14.5" x14ac:dyDescent="0.35">
      <c r="A481" s="258"/>
      <c r="B481" s="258"/>
    </row>
    <row r="482" spans="1:2" ht="14.5" x14ac:dyDescent="0.35">
      <c r="A482" s="258"/>
      <c r="B482" s="258"/>
    </row>
    <row r="483" spans="1:2" ht="14.5" x14ac:dyDescent="0.35">
      <c r="A483" s="258"/>
      <c r="B483" s="258"/>
    </row>
    <row r="484" spans="1:2" ht="14.5" x14ac:dyDescent="0.35">
      <c r="A484" s="258"/>
      <c r="B484" s="258"/>
    </row>
    <row r="485" spans="1:2" ht="14.5" x14ac:dyDescent="0.35">
      <c r="A485" s="258"/>
      <c r="B485" s="258"/>
    </row>
    <row r="486" spans="1:2" ht="14.5" x14ac:dyDescent="0.35">
      <c r="A486" s="258"/>
      <c r="B486" s="258"/>
    </row>
    <row r="487" spans="1:2" ht="14.5" x14ac:dyDescent="0.35">
      <c r="A487" s="258"/>
      <c r="B487" s="258"/>
    </row>
    <row r="488" spans="1:2" ht="14.5" x14ac:dyDescent="0.35">
      <c r="A488" s="258"/>
      <c r="B488" s="258"/>
    </row>
    <row r="489" spans="1:2" ht="14.5" x14ac:dyDescent="0.35">
      <c r="A489" s="258"/>
      <c r="B489" s="258"/>
    </row>
    <row r="490" spans="1:2" ht="14.5" x14ac:dyDescent="0.35">
      <c r="A490" s="258"/>
      <c r="B490" s="258"/>
    </row>
    <row r="491" spans="1:2" ht="14.5" x14ac:dyDescent="0.35">
      <c r="A491" s="258"/>
      <c r="B491" s="258"/>
    </row>
    <row r="492" spans="1:2" ht="14.5" x14ac:dyDescent="0.35">
      <c r="A492" s="258"/>
      <c r="B492" s="258"/>
    </row>
    <row r="493" spans="1:2" ht="14.5" x14ac:dyDescent="0.35">
      <c r="A493" s="258"/>
      <c r="B493" s="258"/>
    </row>
    <row r="494" spans="1:2" ht="14.5" x14ac:dyDescent="0.35">
      <c r="A494" s="258"/>
      <c r="B494" s="258"/>
    </row>
    <row r="495" spans="1:2" ht="14.5" x14ac:dyDescent="0.35">
      <c r="A495" s="258"/>
      <c r="B495" s="258"/>
    </row>
    <row r="496" spans="1:2" ht="14.5" x14ac:dyDescent="0.35">
      <c r="A496" s="258"/>
      <c r="B496" s="258"/>
    </row>
    <row r="497" spans="1:2" ht="14.5" x14ac:dyDescent="0.35">
      <c r="A497" s="258"/>
      <c r="B497" s="258"/>
    </row>
    <row r="498" spans="1:2" ht="14.5" x14ac:dyDescent="0.35">
      <c r="A498" s="258"/>
      <c r="B498" s="258"/>
    </row>
    <row r="499" spans="1:2" ht="14.5" x14ac:dyDescent="0.35">
      <c r="A499" s="258"/>
      <c r="B499" s="258"/>
    </row>
    <row r="500" spans="1:2" ht="14.5" x14ac:dyDescent="0.35">
      <c r="A500" s="258"/>
      <c r="B500" s="258"/>
    </row>
    <row r="501" spans="1:2" ht="14.5" x14ac:dyDescent="0.35">
      <c r="A501" s="258"/>
      <c r="B501" s="258"/>
    </row>
    <row r="502" spans="1:2" ht="14.5" x14ac:dyDescent="0.35">
      <c r="A502" s="258"/>
      <c r="B502" s="258"/>
    </row>
    <row r="503" spans="1:2" ht="14.5" x14ac:dyDescent="0.35">
      <c r="A503" s="258"/>
      <c r="B503" s="258"/>
    </row>
    <row r="504" spans="1:2" ht="14.5" x14ac:dyDescent="0.35">
      <c r="A504" s="258"/>
      <c r="B504" s="258"/>
    </row>
    <row r="505" spans="1:2" ht="14.5" x14ac:dyDescent="0.35">
      <c r="A505" s="258"/>
      <c r="B505" s="258"/>
    </row>
    <row r="506" spans="1:2" ht="14.5" x14ac:dyDescent="0.35">
      <c r="A506" s="258"/>
      <c r="B506" s="258"/>
    </row>
    <row r="507" spans="1:2" ht="14.5" x14ac:dyDescent="0.35">
      <c r="A507" s="258"/>
      <c r="B507" s="258"/>
    </row>
    <row r="508" spans="1:2" ht="14.5" x14ac:dyDescent="0.35">
      <c r="A508" s="258"/>
      <c r="B508" s="258"/>
    </row>
    <row r="509" spans="1:2" ht="14.5" x14ac:dyDescent="0.35">
      <c r="A509" s="258"/>
      <c r="B509" s="258"/>
    </row>
    <row r="510" spans="1:2" ht="14.5" x14ac:dyDescent="0.35">
      <c r="A510" s="258"/>
      <c r="B510" s="258"/>
    </row>
    <row r="511" spans="1:2" ht="14.5" x14ac:dyDescent="0.35">
      <c r="A511" s="258"/>
      <c r="B511" s="258"/>
    </row>
    <row r="512" spans="1:2" ht="14.5" x14ac:dyDescent="0.35">
      <c r="A512" s="258"/>
      <c r="B512" s="258"/>
    </row>
    <row r="513" spans="1:2" ht="14.5" x14ac:dyDescent="0.35">
      <c r="A513" s="258"/>
      <c r="B513" s="258"/>
    </row>
    <row r="514" spans="1:2" ht="14.5" x14ac:dyDescent="0.35">
      <c r="A514" s="258"/>
      <c r="B514" s="258"/>
    </row>
    <row r="515" spans="1:2" ht="14.5" x14ac:dyDescent="0.35">
      <c r="A515" s="258"/>
      <c r="B515" s="258"/>
    </row>
    <row r="516" spans="1:2" ht="14.5" x14ac:dyDescent="0.35">
      <c r="A516" s="258"/>
      <c r="B516" s="258"/>
    </row>
    <row r="517" spans="1:2" ht="14.5" x14ac:dyDescent="0.35">
      <c r="A517" s="258"/>
      <c r="B517" s="258"/>
    </row>
    <row r="518" spans="1:2" ht="14.5" x14ac:dyDescent="0.35">
      <c r="A518" s="258"/>
      <c r="B518" s="258"/>
    </row>
    <row r="519" spans="1:2" ht="14.5" x14ac:dyDescent="0.35">
      <c r="A519" s="258"/>
      <c r="B519" s="258"/>
    </row>
    <row r="520" spans="1:2" ht="14.5" x14ac:dyDescent="0.35">
      <c r="A520" s="258"/>
      <c r="B520" s="258"/>
    </row>
    <row r="521" spans="1:2" ht="14.5" x14ac:dyDescent="0.35">
      <c r="A521" s="258"/>
      <c r="B521" s="258"/>
    </row>
    <row r="522" spans="1:2" ht="14.5" x14ac:dyDescent="0.35">
      <c r="A522" s="258"/>
      <c r="B522" s="258"/>
    </row>
    <row r="523" spans="1:2" ht="14.5" x14ac:dyDescent="0.35">
      <c r="A523" s="258"/>
      <c r="B523" s="258"/>
    </row>
    <row r="524" spans="1:2" ht="14.5" x14ac:dyDescent="0.35">
      <c r="A524" s="258"/>
      <c r="B524" s="258"/>
    </row>
    <row r="525" spans="1:2" ht="14.5" x14ac:dyDescent="0.35">
      <c r="A525" s="258"/>
      <c r="B525" s="258"/>
    </row>
    <row r="526" spans="1:2" ht="14.5" x14ac:dyDescent="0.35">
      <c r="A526" s="258"/>
      <c r="B526" s="258"/>
    </row>
    <row r="527" spans="1:2" ht="14.5" x14ac:dyDescent="0.35">
      <c r="A527" s="258"/>
      <c r="B527" s="258"/>
    </row>
    <row r="528" spans="1:2" ht="14.5" x14ac:dyDescent="0.35">
      <c r="A528" s="258"/>
      <c r="B528" s="258"/>
    </row>
    <row r="529" spans="1:2" ht="14.5" x14ac:dyDescent="0.35">
      <c r="A529" s="258"/>
      <c r="B529" s="258"/>
    </row>
    <row r="530" spans="1:2" ht="14.5" x14ac:dyDescent="0.35">
      <c r="A530" s="258"/>
      <c r="B530" s="258"/>
    </row>
    <row r="531" spans="1:2" ht="14.5" x14ac:dyDescent="0.35">
      <c r="A531" s="258"/>
      <c r="B531" s="258"/>
    </row>
    <row r="532" spans="1:2" ht="14.5" x14ac:dyDescent="0.35">
      <c r="A532" s="258"/>
      <c r="B532" s="258"/>
    </row>
    <row r="533" spans="1:2" ht="14.5" x14ac:dyDescent="0.35">
      <c r="A533" s="258"/>
      <c r="B533" s="258"/>
    </row>
    <row r="534" spans="1:2" ht="14.5" x14ac:dyDescent="0.35">
      <c r="A534" s="258"/>
      <c r="B534" s="258"/>
    </row>
    <row r="535" spans="1:2" ht="14.5" x14ac:dyDescent="0.35">
      <c r="A535" s="258"/>
      <c r="B535" s="258"/>
    </row>
    <row r="536" spans="1:2" ht="14.5" x14ac:dyDescent="0.35">
      <c r="A536" s="258"/>
      <c r="B536" s="258"/>
    </row>
    <row r="537" spans="1:2" ht="14.5" x14ac:dyDescent="0.35">
      <c r="A537" s="258"/>
      <c r="B537" s="258"/>
    </row>
    <row r="538" spans="1:2" ht="14.5" x14ac:dyDescent="0.35">
      <c r="A538" s="258"/>
      <c r="B538" s="258"/>
    </row>
    <row r="539" spans="1:2" ht="14.5" x14ac:dyDescent="0.35">
      <c r="A539" s="258"/>
      <c r="B539" s="258"/>
    </row>
    <row r="540" spans="1:2" ht="14.5" x14ac:dyDescent="0.35">
      <c r="A540" s="258"/>
      <c r="B540" s="258"/>
    </row>
    <row r="541" spans="1:2" ht="14.5" x14ac:dyDescent="0.35">
      <c r="A541" s="258"/>
      <c r="B541" s="258"/>
    </row>
    <row r="542" spans="1:2" ht="14.5" x14ac:dyDescent="0.35">
      <c r="A542" s="258"/>
      <c r="B542" s="258"/>
    </row>
    <row r="543" spans="1:2" ht="14.5" x14ac:dyDescent="0.35">
      <c r="A543" s="258"/>
      <c r="B543" s="258"/>
    </row>
    <row r="544" spans="1:2" ht="14.5" x14ac:dyDescent="0.35">
      <c r="A544" s="258"/>
      <c r="B544" s="258"/>
    </row>
    <row r="545" spans="1:2" ht="14.5" x14ac:dyDescent="0.35">
      <c r="A545" s="258"/>
      <c r="B545" s="258"/>
    </row>
    <row r="546" spans="1:2" ht="14.5" x14ac:dyDescent="0.35">
      <c r="A546" s="258"/>
      <c r="B546" s="258"/>
    </row>
    <row r="547" spans="1:2" ht="14.5" x14ac:dyDescent="0.35">
      <c r="A547" s="258"/>
      <c r="B547" s="258"/>
    </row>
    <row r="548" spans="1:2" ht="14.5" x14ac:dyDescent="0.35">
      <c r="A548" s="258"/>
      <c r="B548" s="258"/>
    </row>
    <row r="549" spans="1:2" ht="14.5" x14ac:dyDescent="0.35">
      <c r="A549" s="258"/>
      <c r="B549" s="258"/>
    </row>
    <row r="550" spans="1:2" ht="14.5" x14ac:dyDescent="0.35">
      <c r="A550" s="258"/>
      <c r="B550" s="258"/>
    </row>
    <row r="551" spans="1:2" ht="14.5" x14ac:dyDescent="0.35">
      <c r="A551" s="258"/>
      <c r="B551" s="258"/>
    </row>
    <row r="552" spans="1:2" ht="14.5" x14ac:dyDescent="0.35">
      <c r="A552" s="258"/>
      <c r="B552" s="258"/>
    </row>
    <row r="553" spans="1:2" ht="14.5" x14ac:dyDescent="0.35">
      <c r="A553" s="258"/>
      <c r="B553" s="258"/>
    </row>
    <row r="554" spans="1:2" ht="14.5" x14ac:dyDescent="0.35">
      <c r="A554" s="258"/>
      <c r="B554" s="258"/>
    </row>
    <row r="555" spans="1:2" ht="14.5" x14ac:dyDescent="0.35">
      <c r="A555" s="258"/>
      <c r="B555" s="258"/>
    </row>
    <row r="556" spans="1:2" ht="14.5" x14ac:dyDescent="0.35">
      <c r="A556" s="258"/>
      <c r="B556" s="258"/>
    </row>
    <row r="557" spans="1:2" ht="14.5" x14ac:dyDescent="0.35">
      <c r="A557" s="258"/>
      <c r="B557" s="258"/>
    </row>
    <row r="558" spans="1:2" ht="14.5" x14ac:dyDescent="0.35">
      <c r="A558" s="258"/>
      <c r="B558" s="258"/>
    </row>
    <row r="559" spans="1:2" ht="14.5" x14ac:dyDescent="0.35">
      <c r="A559" s="258"/>
      <c r="B559" s="258"/>
    </row>
    <row r="560" spans="1:2" ht="14.5" x14ac:dyDescent="0.35">
      <c r="A560" s="258"/>
      <c r="B560" s="258"/>
    </row>
    <row r="561" spans="1:2" ht="14.5" x14ac:dyDescent="0.35">
      <c r="A561" s="258"/>
      <c r="B561" s="258"/>
    </row>
    <row r="562" spans="1:2" ht="14.5" x14ac:dyDescent="0.35">
      <c r="A562" s="258"/>
      <c r="B562" s="258"/>
    </row>
    <row r="563" spans="1:2" ht="14.5" x14ac:dyDescent="0.35">
      <c r="A563" s="258"/>
      <c r="B563" s="258"/>
    </row>
    <row r="564" spans="1:2" ht="14.5" x14ac:dyDescent="0.35">
      <c r="A564" s="258"/>
      <c r="B564" s="258"/>
    </row>
    <row r="565" spans="1:2" ht="14.5" x14ac:dyDescent="0.35">
      <c r="A565" s="258"/>
      <c r="B565" s="258"/>
    </row>
    <row r="566" spans="1:2" ht="14.5" x14ac:dyDescent="0.35">
      <c r="A566" s="258"/>
      <c r="B566" s="258"/>
    </row>
    <row r="567" spans="1:2" ht="14.5" x14ac:dyDescent="0.35">
      <c r="A567" s="258"/>
      <c r="B567" s="258"/>
    </row>
    <row r="568" spans="1:2" ht="14.5" x14ac:dyDescent="0.35">
      <c r="A568" s="258"/>
      <c r="B568" s="258"/>
    </row>
    <row r="569" spans="1:2" ht="14.5" x14ac:dyDescent="0.35">
      <c r="A569" s="258"/>
      <c r="B569" s="258"/>
    </row>
    <row r="570" spans="1:2" ht="14.5" x14ac:dyDescent="0.35">
      <c r="A570" s="258"/>
      <c r="B570" s="258"/>
    </row>
    <row r="571" spans="1:2" ht="14.5" x14ac:dyDescent="0.35">
      <c r="A571" s="258"/>
      <c r="B571" s="258"/>
    </row>
    <row r="572" spans="1:2" ht="14.5" x14ac:dyDescent="0.35">
      <c r="A572" s="258"/>
      <c r="B572" s="258"/>
    </row>
    <row r="573" spans="1:2" ht="14.5" x14ac:dyDescent="0.35">
      <c r="A573" s="258"/>
      <c r="B573" s="258"/>
    </row>
    <row r="574" spans="1:2" ht="14.5" x14ac:dyDescent="0.35">
      <c r="A574" s="258"/>
      <c r="B574" s="258"/>
    </row>
    <row r="575" spans="1:2" ht="14.5" x14ac:dyDescent="0.35">
      <c r="A575" s="258"/>
      <c r="B575" s="258"/>
    </row>
    <row r="576" spans="1:2" ht="14.5" x14ac:dyDescent="0.35">
      <c r="A576" s="258"/>
      <c r="B576" s="258"/>
    </row>
    <row r="577" spans="1:2" ht="14.5" x14ac:dyDescent="0.35">
      <c r="A577" s="258"/>
      <c r="B577" s="258"/>
    </row>
    <row r="578" spans="1:2" ht="14.5" x14ac:dyDescent="0.35">
      <c r="A578" s="258"/>
      <c r="B578" s="258"/>
    </row>
    <row r="579" spans="1:2" ht="14.5" x14ac:dyDescent="0.35">
      <c r="A579" s="258"/>
      <c r="B579" s="258"/>
    </row>
    <row r="580" spans="1:2" ht="14.5" x14ac:dyDescent="0.35">
      <c r="A580" s="258"/>
      <c r="B580" s="258"/>
    </row>
    <row r="581" spans="1:2" ht="14.5" x14ac:dyDescent="0.35">
      <c r="A581" s="258"/>
      <c r="B581" s="258"/>
    </row>
    <row r="582" spans="1:2" ht="14.5" x14ac:dyDescent="0.35">
      <c r="A582" s="258"/>
      <c r="B582" s="258"/>
    </row>
    <row r="583" spans="1:2" ht="14.5" x14ac:dyDescent="0.35">
      <c r="A583" s="258"/>
      <c r="B583" s="258"/>
    </row>
    <row r="584" spans="1:2" ht="14.5" x14ac:dyDescent="0.35">
      <c r="A584" s="258"/>
      <c r="B584" s="258"/>
    </row>
    <row r="585" spans="1:2" ht="14.5" x14ac:dyDescent="0.35">
      <c r="A585" s="258"/>
      <c r="B585" s="258"/>
    </row>
    <row r="586" spans="1:2" ht="14.5" x14ac:dyDescent="0.35">
      <c r="A586" s="258"/>
      <c r="B586" s="258"/>
    </row>
    <row r="587" spans="1:2" ht="14.5" x14ac:dyDescent="0.35">
      <c r="A587" s="258"/>
      <c r="B587" s="258"/>
    </row>
    <row r="588" spans="1:2" ht="14.5" x14ac:dyDescent="0.35">
      <c r="A588" s="258"/>
      <c r="B588" s="258"/>
    </row>
    <row r="589" spans="1:2" ht="14.5" x14ac:dyDescent="0.35">
      <c r="A589" s="258"/>
      <c r="B589" s="258"/>
    </row>
    <row r="590" spans="1:2" ht="14.5" x14ac:dyDescent="0.35">
      <c r="A590" s="258"/>
      <c r="B590" s="258"/>
    </row>
    <row r="591" spans="1:2" ht="14.5" x14ac:dyDescent="0.35">
      <c r="A591" s="258"/>
      <c r="B591" s="258"/>
    </row>
    <row r="592" spans="1:2" ht="14.5" x14ac:dyDescent="0.35">
      <c r="A592" s="258"/>
      <c r="B592" s="258"/>
    </row>
    <row r="593" spans="1:2" ht="14.5" x14ac:dyDescent="0.35">
      <c r="A593" s="258"/>
      <c r="B593" s="258"/>
    </row>
    <row r="594" spans="1:2" ht="14.5" x14ac:dyDescent="0.35">
      <c r="A594" s="258"/>
      <c r="B594" s="258"/>
    </row>
    <row r="595" spans="1:2" ht="14.5" x14ac:dyDescent="0.35">
      <c r="A595" s="258"/>
      <c r="B595" s="258"/>
    </row>
    <row r="596" spans="1:2" ht="14.5" x14ac:dyDescent="0.35">
      <c r="A596" s="258"/>
      <c r="B596" s="258"/>
    </row>
    <row r="597" spans="1:2" ht="14.5" x14ac:dyDescent="0.35">
      <c r="A597" s="258"/>
      <c r="B597" s="258"/>
    </row>
    <row r="598" spans="1:2" ht="14.5" x14ac:dyDescent="0.35">
      <c r="A598" s="258"/>
      <c r="B598" s="258"/>
    </row>
    <row r="599" spans="1:2" ht="14.5" x14ac:dyDescent="0.35">
      <c r="A599" s="258"/>
      <c r="B599" s="258"/>
    </row>
    <row r="600" spans="1:2" ht="14.5" x14ac:dyDescent="0.35">
      <c r="A600" s="258"/>
      <c r="B600" s="258"/>
    </row>
    <row r="601" spans="1:2" ht="14.5" x14ac:dyDescent="0.35">
      <c r="A601" s="258"/>
      <c r="B601" s="258"/>
    </row>
    <row r="602" spans="1:2" ht="14.5" x14ac:dyDescent="0.35">
      <c r="A602" s="258"/>
      <c r="B602" s="258"/>
    </row>
    <row r="603" spans="1:2" ht="14.5" x14ac:dyDescent="0.35">
      <c r="A603" s="258"/>
      <c r="B603" s="258"/>
    </row>
    <row r="604" spans="1:2" ht="14.5" x14ac:dyDescent="0.35">
      <c r="A604" s="258"/>
      <c r="B604" s="258"/>
    </row>
    <row r="605" spans="1:2" ht="14.5" x14ac:dyDescent="0.35">
      <c r="A605" s="258"/>
      <c r="B605" s="258"/>
    </row>
    <row r="606" spans="1:2" ht="14.5" x14ac:dyDescent="0.35">
      <c r="A606" s="258"/>
      <c r="B606" s="258"/>
    </row>
    <row r="607" spans="1:2" ht="14.5" x14ac:dyDescent="0.35">
      <c r="A607" s="258"/>
      <c r="B607" s="258"/>
    </row>
    <row r="608" spans="1:2" ht="14.5" x14ac:dyDescent="0.35">
      <c r="A608" s="258"/>
      <c r="B608" s="258"/>
    </row>
    <row r="609" spans="1:2" ht="14.5" x14ac:dyDescent="0.35">
      <c r="A609" s="258"/>
      <c r="B609" s="258"/>
    </row>
    <row r="610" spans="1:2" ht="14.5" x14ac:dyDescent="0.35">
      <c r="A610" s="258"/>
      <c r="B610" s="258"/>
    </row>
    <row r="611" spans="1:2" ht="14.5" x14ac:dyDescent="0.35">
      <c r="A611" s="258"/>
      <c r="B611" s="258"/>
    </row>
    <row r="612" spans="1:2" ht="14.5" x14ac:dyDescent="0.35">
      <c r="A612" s="258"/>
      <c r="B612" s="258"/>
    </row>
    <row r="613" spans="1:2" ht="14.5" x14ac:dyDescent="0.35">
      <c r="A613" s="258"/>
      <c r="B613" s="258"/>
    </row>
    <row r="614" spans="1:2" ht="14.5" x14ac:dyDescent="0.35">
      <c r="A614" s="258"/>
      <c r="B614" s="258"/>
    </row>
    <row r="615" spans="1:2" ht="14.5" x14ac:dyDescent="0.35">
      <c r="A615" s="258"/>
      <c r="B615" s="258"/>
    </row>
    <row r="616" spans="1:2" ht="14.5" x14ac:dyDescent="0.35">
      <c r="A616" s="258"/>
      <c r="B616" s="258"/>
    </row>
    <row r="617" spans="1:2" ht="14.5" x14ac:dyDescent="0.35">
      <c r="A617" s="258"/>
      <c r="B617" s="258"/>
    </row>
    <row r="618" spans="1:2" ht="14.5" x14ac:dyDescent="0.35">
      <c r="A618" s="258"/>
      <c r="B618" s="258"/>
    </row>
    <row r="619" spans="1:2" ht="14.5" x14ac:dyDescent="0.35">
      <c r="A619" s="258"/>
      <c r="B619" s="258"/>
    </row>
    <row r="620" spans="1:2" ht="14.5" x14ac:dyDescent="0.35">
      <c r="A620" s="258"/>
      <c r="B620" s="258"/>
    </row>
    <row r="621" spans="1:2" ht="14.5" x14ac:dyDescent="0.35">
      <c r="A621" s="258"/>
      <c r="B621" s="258"/>
    </row>
    <row r="622" spans="1:2" ht="14.5" x14ac:dyDescent="0.35">
      <c r="A622" s="258"/>
      <c r="B622" s="258"/>
    </row>
    <row r="623" spans="1:2" ht="14.5" x14ac:dyDescent="0.35">
      <c r="A623" s="258"/>
      <c r="B623" s="258"/>
    </row>
    <row r="624" spans="1:2" ht="14.5" x14ac:dyDescent="0.35">
      <c r="A624" s="258"/>
      <c r="B624" s="258"/>
    </row>
    <row r="625" spans="1:2" ht="14.5" x14ac:dyDescent="0.35">
      <c r="A625" s="258"/>
      <c r="B625" s="258"/>
    </row>
    <row r="626" spans="1:2" ht="14.5" x14ac:dyDescent="0.35">
      <c r="A626" s="258"/>
      <c r="B626" s="258"/>
    </row>
    <row r="627" spans="1:2" ht="14.5" x14ac:dyDescent="0.35">
      <c r="A627" s="258"/>
      <c r="B627" s="258"/>
    </row>
    <row r="628" spans="1:2" ht="14.5" x14ac:dyDescent="0.35">
      <c r="A628" s="258"/>
      <c r="B628" s="258"/>
    </row>
    <row r="629" spans="1:2" ht="14.5" x14ac:dyDescent="0.35">
      <c r="A629" s="258"/>
      <c r="B629" s="258"/>
    </row>
    <row r="630" spans="1:2" ht="14.5" x14ac:dyDescent="0.35">
      <c r="A630" s="258"/>
      <c r="B630" s="258"/>
    </row>
    <row r="631" spans="1:2" ht="14.5" x14ac:dyDescent="0.35">
      <c r="A631" s="258"/>
      <c r="B631" s="258"/>
    </row>
    <row r="632" spans="1:2" ht="14.5" x14ac:dyDescent="0.35">
      <c r="A632" s="258"/>
      <c r="B632" s="258"/>
    </row>
    <row r="633" spans="1:2" ht="14.5" x14ac:dyDescent="0.35">
      <c r="A633" s="258"/>
      <c r="B633" s="258"/>
    </row>
    <row r="634" spans="1:2" ht="14.5" x14ac:dyDescent="0.35">
      <c r="A634" s="258"/>
      <c r="B634" s="258"/>
    </row>
    <row r="635" spans="1:2" ht="14.5" x14ac:dyDescent="0.35">
      <c r="A635" s="258"/>
      <c r="B635" s="258"/>
    </row>
    <row r="636" spans="1:2" ht="14.5" x14ac:dyDescent="0.35">
      <c r="A636" s="258"/>
      <c r="B636" s="258"/>
    </row>
    <row r="637" spans="1:2" ht="14.5" x14ac:dyDescent="0.35">
      <c r="A637" s="258"/>
      <c r="B637" s="258"/>
    </row>
    <row r="638" spans="1:2" ht="14.5" x14ac:dyDescent="0.35">
      <c r="A638" s="258"/>
      <c r="B638" s="258"/>
    </row>
    <row r="639" spans="1:2" ht="14.5" x14ac:dyDescent="0.35">
      <c r="A639" s="258"/>
      <c r="B639" s="258"/>
    </row>
    <row r="640" spans="1:2" ht="14.5" x14ac:dyDescent="0.35">
      <c r="A640" s="258"/>
      <c r="B640" s="258"/>
    </row>
    <row r="641" spans="1:2" ht="14.5" x14ac:dyDescent="0.35">
      <c r="A641" s="258"/>
      <c r="B641" s="258"/>
    </row>
    <row r="642" spans="1:2" ht="14.5" x14ac:dyDescent="0.35">
      <c r="A642" s="258"/>
      <c r="B642" s="258"/>
    </row>
    <row r="643" spans="1:2" ht="14.5" x14ac:dyDescent="0.35">
      <c r="A643" s="258"/>
      <c r="B643" s="258"/>
    </row>
    <row r="644" spans="1:2" ht="14.5" x14ac:dyDescent="0.35">
      <c r="A644" s="258"/>
      <c r="B644" s="258"/>
    </row>
    <row r="645" spans="1:2" ht="14.5" x14ac:dyDescent="0.35">
      <c r="A645" s="258"/>
      <c r="B645" s="258"/>
    </row>
    <row r="646" spans="1:2" ht="14.5" x14ac:dyDescent="0.35">
      <c r="A646" s="258"/>
      <c r="B646" s="258"/>
    </row>
    <row r="647" spans="1:2" ht="14.5" x14ac:dyDescent="0.35">
      <c r="A647" s="258"/>
      <c r="B647" s="258"/>
    </row>
    <row r="648" spans="1:2" ht="14.5" x14ac:dyDescent="0.35">
      <c r="A648" s="258"/>
      <c r="B648" s="258"/>
    </row>
    <row r="649" spans="1:2" ht="14.5" x14ac:dyDescent="0.35">
      <c r="A649" s="258"/>
      <c r="B649" s="258"/>
    </row>
    <row r="650" spans="1:2" ht="14.5" x14ac:dyDescent="0.35">
      <c r="A650" s="258"/>
      <c r="B650" s="258"/>
    </row>
    <row r="651" spans="1:2" ht="14.5" x14ac:dyDescent="0.35">
      <c r="A651" s="258"/>
      <c r="B651" s="258"/>
    </row>
    <row r="652" spans="1:2" ht="14.5" x14ac:dyDescent="0.35">
      <c r="A652" s="258"/>
      <c r="B652" s="258"/>
    </row>
    <row r="653" spans="1:2" ht="14.5" x14ac:dyDescent="0.35">
      <c r="A653" s="258"/>
      <c r="B653" s="258"/>
    </row>
    <row r="654" spans="1:2" ht="14.5" x14ac:dyDescent="0.35">
      <c r="A654" s="258"/>
      <c r="B654" s="258"/>
    </row>
    <row r="655" spans="1:2" ht="14.5" x14ac:dyDescent="0.35">
      <c r="A655" s="258"/>
      <c r="B655" s="258"/>
    </row>
    <row r="656" spans="1:2" ht="14.5" x14ac:dyDescent="0.35">
      <c r="A656" s="258"/>
      <c r="B656" s="258"/>
    </row>
    <row r="657" spans="1:2" ht="14.5" x14ac:dyDescent="0.35">
      <c r="A657" s="258"/>
      <c r="B657" s="258"/>
    </row>
    <row r="658" spans="1:2" ht="14.5" x14ac:dyDescent="0.35">
      <c r="A658" s="258"/>
      <c r="B658" s="258"/>
    </row>
    <row r="659" spans="1:2" ht="14.5" x14ac:dyDescent="0.35">
      <c r="A659" s="258"/>
      <c r="B659" s="258"/>
    </row>
    <row r="660" spans="1:2" ht="14.5" x14ac:dyDescent="0.35">
      <c r="A660" s="258"/>
      <c r="B660" s="258"/>
    </row>
    <row r="661" spans="1:2" ht="14.5" x14ac:dyDescent="0.35">
      <c r="A661" s="258"/>
      <c r="B661" s="258"/>
    </row>
    <row r="662" spans="1:2" ht="14.5" x14ac:dyDescent="0.35">
      <c r="A662" s="258"/>
      <c r="B662" s="258"/>
    </row>
    <row r="663" spans="1:2" ht="14.5" x14ac:dyDescent="0.35">
      <c r="A663" s="258"/>
      <c r="B663" s="258"/>
    </row>
    <row r="664" spans="1:2" ht="14.5" x14ac:dyDescent="0.35">
      <c r="A664" s="258"/>
      <c r="B664" s="258"/>
    </row>
    <row r="665" spans="1:2" ht="14.5" x14ac:dyDescent="0.35">
      <c r="A665" s="258"/>
      <c r="B665" s="258"/>
    </row>
    <row r="666" spans="1:2" ht="14.5" x14ac:dyDescent="0.35">
      <c r="A666" s="258"/>
      <c r="B666" s="258"/>
    </row>
    <row r="667" spans="1:2" ht="14.5" x14ac:dyDescent="0.35">
      <c r="A667" s="258"/>
      <c r="B667" s="258"/>
    </row>
    <row r="668" spans="1:2" ht="14.5" x14ac:dyDescent="0.35">
      <c r="A668" s="258"/>
      <c r="B668" s="258"/>
    </row>
    <row r="669" spans="1:2" ht="14.5" x14ac:dyDescent="0.35">
      <c r="A669" s="258"/>
      <c r="B669" s="258"/>
    </row>
    <row r="670" spans="1:2" ht="14.5" x14ac:dyDescent="0.35">
      <c r="A670" s="258"/>
      <c r="B670" s="258"/>
    </row>
    <row r="671" spans="1:2" ht="14.5" x14ac:dyDescent="0.35">
      <c r="A671" s="258"/>
      <c r="B671" s="258"/>
    </row>
    <row r="672" spans="1:2" ht="14.5" x14ac:dyDescent="0.35">
      <c r="A672" s="258"/>
      <c r="B672" s="258"/>
    </row>
    <row r="673" spans="1:2" ht="14.5" x14ac:dyDescent="0.35">
      <c r="A673" s="258"/>
      <c r="B673" s="258"/>
    </row>
    <row r="674" spans="1:2" ht="14.5" x14ac:dyDescent="0.35">
      <c r="A674" s="258"/>
      <c r="B674" s="258"/>
    </row>
    <row r="675" spans="1:2" ht="14.5" x14ac:dyDescent="0.35">
      <c r="A675" s="258"/>
      <c r="B675" s="258"/>
    </row>
    <row r="676" spans="1:2" ht="14.5" x14ac:dyDescent="0.35">
      <c r="A676" s="258"/>
      <c r="B676" s="258"/>
    </row>
    <row r="677" spans="1:2" ht="14.5" x14ac:dyDescent="0.35">
      <c r="A677" s="258"/>
      <c r="B677" s="258"/>
    </row>
    <row r="678" spans="1:2" ht="14.5" x14ac:dyDescent="0.35">
      <c r="A678" s="258"/>
      <c r="B678" s="258"/>
    </row>
    <row r="679" spans="1:2" ht="14.5" x14ac:dyDescent="0.35">
      <c r="A679" s="258"/>
      <c r="B679" s="258"/>
    </row>
    <row r="680" spans="1:2" ht="14.5" x14ac:dyDescent="0.35">
      <c r="A680" s="258"/>
      <c r="B680" s="258"/>
    </row>
    <row r="681" spans="1:2" ht="14.5" x14ac:dyDescent="0.35">
      <c r="A681" s="258"/>
      <c r="B681" s="258"/>
    </row>
    <row r="682" spans="1:2" ht="14.5" x14ac:dyDescent="0.35">
      <c r="A682" s="258"/>
      <c r="B682" s="258"/>
    </row>
    <row r="683" spans="1:2" ht="14.5" x14ac:dyDescent="0.35">
      <c r="A683" s="258"/>
      <c r="B683" s="258"/>
    </row>
    <row r="684" spans="1:2" ht="14.5" x14ac:dyDescent="0.35">
      <c r="A684" s="258"/>
      <c r="B684" s="258"/>
    </row>
    <row r="685" spans="1:2" ht="14.5" x14ac:dyDescent="0.35">
      <c r="A685" s="258"/>
      <c r="B685" s="258"/>
    </row>
    <row r="686" spans="1:2" ht="14.5" x14ac:dyDescent="0.35">
      <c r="A686" s="258"/>
      <c r="B686" s="258"/>
    </row>
    <row r="687" spans="1:2" ht="14.5" x14ac:dyDescent="0.35">
      <c r="A687" s="258"/>
      <c r="B687" s="258"/>
    </row>
    <row r="688" spans="1:2" ht="14.5" x14ac:dyDescent="0.35">
      <c r="A688" s="258"/>
      <c r="B688" s="258"/>
    </row>
    <row r="689" spans="1:2" ht="14.5" x14ac:dyDescent="0.35">
      <c r="A689" s="258"/>
      <c r="B689" s="258"/>
    </row>
    <row r="690" spans="1:2" ht="14.5" x14ac:dyDescent="0.35">
      <c r="A690" s="258"/>
      <c r="B690" s="258"/>
    </row>
    <row r="691" spans="1:2" ht="14.5" x14ac:dyDescent="0.35">
      <c r="A691" s="258"/>
      <c r="B691" s="258"/>
    </row>
    <row r="692" spans="1:2" ht="14.5" x14ac:dyDescent="0.35">
      <c r="A692" s="258"/>
      <c r="B692" s="258"/>
    </row>
    <row r="693" spans="1:2" ht="14.5" x14ac:dyDescent="0.35">
      <c r="A693" s="258"/>
      <c r="B693" s="258"/>
    </row>
    <row r="694" spans="1:2" ht="14.5" x14ac:dyDescent="0.35">
      <c r="A694" s="258"/>
      <c r="B694" s="258"/>
    </row>
    <row r="695" spans="1:2" ht="14.5" x14ac:dyDescent="0.35">
      <c r="A695" s="258"/>
      <c r="B695" s="258"/>
    </row>
    <row r="696" spans="1:2" ht="14.5" x14ac:dyDescent="0.35">
      <c r="A696" s="258"/>
      <c r="B696" s="258"/>
    </row>
    <row r="697" spans="1:2" ht="14.5" x14ac:dyDescent="0.35">
      <c r="A697" s="258"/>
      <c r="B697" s="258"/>
    </row>
    <row r="698" spans="1:2" ht="14.5" x14ac:dyDescent="0.35">
      <c r="A698" s="258"/>
      <c r="B698" s="258"/>
    </row>
    <row r="699" spans="1:2" ht="14.5" x14ac:dyDescent="0.35">
      <c r="A699" s="258"/>
      <c r="B699" s="258"/>
    </row>
    <row r="700" spans="1:2" ht="14.5" x14ac:dyDescent="0.35">
      <c r="A700" s="258"/>
      <c r="B700" s="258"/>
    </row>
    <row r="701" spans="1:2" ht="14.5" x14ac:dyDescent="0.35">
      <c r="A701" s="258"/>
      <c r="B701" s="258"/>
    </row>
    <row r="702" spans="1:2" ht="14.5" x14ac:dyDescent="0.35">
      <c r="A702" s="258"/>
      <c r="B702" s="258"/>
    </row>
    <row r="703" spans="1:2" ht="14.5" x14ac:dyDescent="0.35">
      <c r="A703" s="258"/>
      <c r="B703" s="258"/>
    </row>
    <row r="704" spans="1:2" ht="14.5" x14ac:dyDescent="0.35">
      <c r="A704" s="258"/>
      <c r="B704" s="258"/>
    </row>
    <row r="705" spans="1:2" ht="14.5" x14ac:dyDescent="0.35">
      <c r="A705" s="258"/>
      <c r="B705" s="258"/>
    </row>
    <row r="706" spans="1:2" ht="14.5" x14ac:dyDescent="0.35">
      <c r="A706" s="258"/>
      <c r="B706" s="258"/>
    </row>
    <row r="707" spans="1:2" ht="14.5" x14ac:dyDescent="0.35">
      <c r="A707" s="258"/>
      <c r="B707" s="258"/>
    </row>
    <row r="708" spans="1:2" ht="14.5" x14ac:dyDescent="0.35">
      <c r="A708" s="258"/>
      <c r="B708" s="258"/>
    </row>
    <row r="709" spans="1:2" ht="14.5" x14ac:dyDescent="0.35">
      <c r="A709" s="258"/>
      <c r="B709" s="258"/>
    </row>
    <row r="710" spans="1:2" ht="14.5" x14ac:dyDescent="0.35">
      <c r="A710" s="258"/>
      <c r="B710" s="258"/>
    </row>
    <row r="711" spans="1:2" ht="14.5" x14ac:dyDescent="0.35">
      <c r="A711" s="258"/>
      <c r="B711" s="258"/>
    </row>
    <row r="712" spans="1:2" ht="14.5" x14ac:dyDescent="0.35">
      <c r="A712" s="258"/>
      <c r="B712" s="258"/>
    </row>
    <row r="713" spans="1:2" ht="14.5" x14ac:dyDescent="0.35">
      <c r="A713" s="258"/>
      <c r="B713" s="258"/>
    </row>
    <row r="714" spans="1:2" ht="14.5" x14ac:dyDescent="0.35">
      <c r="A714" s="258"/>
      <c r="B714" s="258"/>
    </row>
    <row r="715" spans="1:2" ht="14.5" x14ac:dyDescent="0.35">
      <c r="A715" s="258"/>
      <c r="B715" s="258"/>
    </row>
    <row r="716" spans="1:2" ht="14.5" x14ac:dyDescent="0.35">
      <c r="A716" s="258"/>
      <c r="B716" s="258"/>
    </row>
    <row r="717" spans="1:2" ht="14.5" x14ac:dyDescent="0.35">
      <c r="A717" s="258"/>
      <c r="B717" s="258"/>
    </row>
    <row r="718" spans="1:2" ht="14.5" x14ac:dyDescent="0.35">
      <c r="A718" s="258"/>
      <c r="B718" s="258"/>
    </row>
    <row r="719" spans="1:2" ht="14.5" x14ac:dyDescent="0.35">
      <c r="A719" s="258"/>
      <c r="B719" s="258"/>
    </row>
    <row r="720" spans="1:2" ht="14.5" x14ac:dyDescent="0.35">
      <c r="A720" s="258"/>
      <c r="B720" s="258"/>
    </row>
    <row r="721" spans="1:2" ht="14.5" x14ac:dyDescent="0.35">
      <c r="A721" s="258"/>
      <c r="B721" s="258"/>
    </row>
    <row r="722" spans="1:2" ht="14.5" x14ac:dyDescent="0.35">
      <c r="A722" s="258"/>
      <c r="B722" s="258"/>
    </row>
    <row r="723" spans="1:2" ht="14.5" x14ac:dyDescent="0.35">
      <c r="A723" s="258"/>
      <c r="B723" s="258"/>
    </row>
    <row r="724" spans="1:2" ht="14.5" x14ac:dyDescent="0.35">
      <c r="A724" s="258"/>
      <c r="B724" s="258"/>
    </row>
    <row r="725" spans="1:2" ht="14.5" x14ac:dyDescent="0.35">
      <c r="A725" s="258"/>
      <c r="B725" s="258"/>
    </row>
    <row r="726" spans="1:2" ht="14.5" x14ac:dyDescent="0.35">
      <c r="A726" s="258"/>
      <c r="B726" s="258"/>
    </row>
    <row r="727" spans="1:2" ht="14.5" x14ac:dyDescent="0.35">
      <c r="A727" s="258"/>
      <c r="B727" s="258"/>
    </row>
    <row r="728" spans="1:2" ht="14.5" x14ac:dyDescent="0.35">
      <c r="A728" s="258"/>
      <c r="B728" s="258"/>
    </row>
    <row r="729" spans="1:2" ht="14.5" x14ac:dyDescent="0.35">
      <c r="A729" s="258"/>
      <c r="B729" s="258"/>
    </row>
    <row r="730" spans="1:2" ht="14.5" x14ac:dyDescent="0.35">
      <c r="A730" s="258"/>
      <c r="B730" s="258"/>
    </row>
    <row r="731" spans="1:2" ht="14.5" x14ac:dyDescent="0.35">
      <c r="A731" s="258"/>
      <c r="B731" s="258"/>
    </row>
    <row r="732" spans="1:2" ht="14.5" x14ac:dyDescent="0.35">
      <c r="A732" s="258"/>
      <c r="B732" s="258"/>
    </row>
    <row r="733" spans="1:2" ht="14.5" x14ac:dyDescent="0.35">
      <c r="A733" s="258"/>
      <c r="B733" s="258"/>
    </row>
    <row r="734" spans="1:2" ht="14.5" x14ac:dyDescent="0.35">
      <c r="A734" s="258"/>
      <c r="B734" s="258"/>
    </row>
    <row r="735" spans="1:2" ht="14.5" x14ac:dyDescent="0.35">
      <c r="A735" s="258"/>
      <c r="B735" s="258"/>
    </row>
    <row r="736" spans="1:2" ht="14.5" x14ac:dyDescent="0.35">
      <c r="A736" s="258"/>
      <c r="B736" s="258"/>
    </row>
    <row r="737" spans="1:2" ht="14.5" x14ac:dyDescent="0.35">
      <c r="A737" s="258"/>
      <c r="B737" s="258"/>
    </row>
    <row r="738" spans="1:2" ht="14.5" x14ac:dyDescent="0.35">
      <c r="A738" s="258"/>
      <c r="B738" s="258"/>
    </row>
    <row r="739" spans="1:2" ht="14.5" x14ac:dyDescent="0.35">
      <c r="A739" s="258"/>
      <c r="B739" s="258"/>
    </row>
    <row r="740" spans="1:2" ht="14.5" x14ac:dyDescent="0.35">
      <c r="A740" s="258"/>
      <c r="B740" s="258"/>
    </row>
    <row r="741" spans="1:2" ht="14.5" x14ac:dyDescent="0.35">
      <c r="A741" s="258"/>
      <c r="B741" s="258"/>
    </row>
    <row r="742" spans="1:2" ht="14.5" x14ac:dyDescent="0.35">
      <c r="A742" s="258"/>
      <c r="B742" s="258"/>
    </row>
    <row r="743" spans="1:2" ht="14.5" x14ac:dyDescent="0.35">
      <c r="A743" s="258"/>
      <c r="B743" s="258"/>
    </row>
    <row r="744" spans="1:2" ht="14.5" x14ac:dyDescent="0.35">
      <c r="A744" s="258"/>
      <c r="B744" s="258"/>
    </row>
    <row r="745" spans="1:2" ht="14.5" x14ac:dyDescent="0.35">
      <c r="A745" s="258"/>
      <c r="B745" s="258"/>
    </row>
    <row r="746" spans="1:2" ht="14.5" x14ac:dyDescent="0.35">
      <c r="A746" s="258"/>
      <c r="B746" s="258"/>
    </row>
    <row r="747" spans="1:2" ht="14.5" x14ac:dyDescent="0.35">
      <c r="A747" s="258"/>
      <c r="B747" s="258"/>
    </row>
    <row r="748" spans="1:2" ht="14.5" x14ac:dyDescent="0.35">
      <c r="A748" s="258"/>
      <c r="B748" s="258"/>
    </row>
    <row r="749" spans="1:2" ht="14.5" x14ac:dyDescent="0.35">
      <c r="A749" s="258"/>
      <c r="B749" s="258"/>
    </row>
    <row r="750" spans="1:2" ht="14.5" x14ac:dyDescent="0.35">
      <c r="A750" s="258"/>
      <c r="B750" s="258"/>
    </row>
    <row r="751" spans="1:2" ht="14.5" x14ac:dyDescent="0.35">
      <c r="A751" s="258"/>
      <c r="B751" s="258"/>
    </row>
    <row r="752" spans="1:2" ht="14.5" x14ac:dyDescent="0.35">
      <c r="A752" s="258"/>
      <c r="B752" s="258"/>
    </row>
    <row r="753" spans="1:2" ht="14.5" x14ac:dyDescent="0.35">
      <c r="A753" s="258"/>
      <c r="B753" s="258"/>
    </row>
    <row r="754" spans="1:2" ht="14.5" x14ac:dyDescent="0.35">
      <c r="A754" s="258"/>
      <c r="B754" s="258"/>
    </row>
    <row r="755" spans="1:2" ht="14.5" x14ac:dyDescent="0.35">
      <c r="A755" s="258"/>
      <c r="B755" s="258"/>
    </row>
    <row r="756" spans="1:2" ht="14.5" x14ac:dyDescent="0.35">
      <c r="A756" s="258"/>
      <c r="B756" s="258"/>
    </row>
    <row r="757" spans="1:2" ht="14.5" x14ac:dyDescent="0.35">
      <c r="A757" s="258"/>
      <c r="B757" s="258"/>
    </row>
    <row r="758" spans="1:2" ht="14.5" x14ac:dyDescent="0.35">
      <c r="A758" s="258"/>
      <c r="B758" s="258"/>
    </row>
    <row r="759" spans="1:2" ht="14.5" x14ac:dyDescent="0.35">
      <c r="A759" s="258"/>
      <c r="B759" s="258"/>
    </row>
    <row r="760" spans="1:2" ht="14.5" x14ac:dyDescent="0.35">
      <c r="A760" s="258"/>
      <c r="B760" s="258"/>
    </row>
    <row r="761" spans="1:2" ht="14.5" x14ac:dyDescent="0.35">
      <c r="A761" s="258"/>
      <c r="B761" s="258"/>
    </row>
    <row r="762" spans="1:2" ht="14.5" x14ac:dyDescent="0.35">
      <c r="A762" s="258"/>
      <c r="B762" s="258"/>
    </row>
    <row r="763" spans="1:2" ht="14.5" x14ac:dyDescent="0.35">
      <c r="A763" s="258"/>
      <c r="B763" s="258"/>
    </row>
    <row r="764" spans="1:2" ht="14.5" x14ac:dyDescent="0.35">
      <c r="A764" s="258"/>
      <c r="B764" s="258"/>
    </row>
    <row r="765" spans="1:2" ht="14.5" x14ac:dyDescent="0.35">
      <c r="A765" s="258"/>
      <c r="B765" s="258"/>
    </row>
    <row r="766" spans="1:2" ht="14.5" x14ac:dyDescent="0.35">
      <c r="A766" s="258"/>
      <c r="B766" s="258"/>
    </row>
    <row r="767" spans="1:2" ht="14.5" x14ac:dyDescent="0.35">
      <c r="A767" s="258"/>
      <c r="B767" s="258"/>
    </row>
    <row r="768" spans="1:2" ht="14.5" x14ac:dyDescent="0.35">
      <c r="A768" s="258"/>
      <c r="B768" s="258"/>
    </row>
    <row r="769" spans="1:2" ht="14.5" x14ac:dyDescent="0.35">
      <c r="A769" s="258"/>
      <c r="B769" s="258"/>
    </row>
    <row r="770" spans="1:2" ht="14.5" x14ac:dyDescent="0.35">
      <c r="A770" s="258"/>
      <c r="B770" s="258"/>
    </row>
    <row r="771" spans="1:2" ht="14.5" x14ac:dyDescent="0.35">
      <c r="A771" s="258"/>
      <c r="B771" s="258"/>
    </row>
    <row r="772" spans="1:2" ht="14.5" x14ac:dyDescent="0.35">
      <c r="A772" s="258"/>
      <c r="B772" s="258"/>
    </row>
    <row r="773" spans="1:2" ht="14.5" x14ac:dyDescent="0.35">
      <c r="A773" s="258"/>
      <c r="B773" s="258"/>
    </row>
    <row r="774" spans="1:2" ht="14.5" x14ac:dyDescent="0.35">
      <c r="A774" s="258"/>
      <c r="B774" s="258"/>
    </row>
    <row r="775" spans="1:2" ht="14.5" x14ac:dyDescent="0.35">
      <c r="A775" s="258"/>
      <c r="B775" s="258"/>
    </row>
    <row r="776" spans="1:2" ht="14.5" x14ac:dyDescent="0.35">
      <c r="A776" s="258"/>
      <c r="B776" s="258"/>
    </row>
    <row r="777" spans="1:2" ht="14.5" x14ac:dyDescent="0.35">
      <c r="A777" s="258"/>
      <c r="B777" s="258"/>
    </row>
    <row r="778" spans="1:2" ht="14.5" x14ac:dyDescent="0.35">
      <c r="A778" s="258"/>
      <c r="B778" s="258"/>
    </row>
    <row r="779" spans="1:2" ht="14.5" x14ac:dyDescent="0.35">
      <c r="A779" s="258"/>
      <c r="B779" s="258"/>
    </row>
    <row r="780" spans="1:2" ht="14.5" x14ac:dyDescent="0.35">
      <c r="A780" s="258"/>
      <c r="B780" s="258"/>
    </row>
    <row r="781" spans="1:2" ht="14.5" x14ac:dyDescent="0.35">
      <c r="A781" s="258"/>
      <c r="B781" s="258"/>
    </row>
    <row r="782" spans="1:2" ht="14.5" x14ac:dyDescent="0.35">
      <c r="A782" s="258"/>
      <c r="B782" s="258"/>
    </row>
    <row r="783" spans="1:2" ht="14.5" x14ac:dyDescent="0.35">
      <c r="A783" s="258"/>
      <c r="B783" s="258"/>
    </row>
    <row r="784" spans="1:2" ht="14.5" x14ac:dyDescent="0.35">
      <c r="A784" s="258"/>
      <c r="B784" s="258"/>
    </row>
    <row r="785" spans="1:2" ht="14.5" x14ac:dyDescent="0.35">
      <c r="A785" s="258"/>
      <c r="B785" s="258"/>
    </row>
    <row r="786" spans="1:2" ht="14.5" x14ac:dyDescent="0.35">
      <c r="A786" s="258"/>
      <c r="B786" s="258"/>
    </row>
    <row r="787" spans="1:2" ht="14.5" x14ac:dyDescent="0.35">
      <c r="A787" s="258"/>
      <c r="B787" s="258"/>
    </row>
    <row r="788" spans="1:2" ht="14.5" x14ac:dyDescent="0.35">
      <c r="A788" s="258"/>
      <c r="B788" s="258"/>
    </row>
    <row r="789" spans="1:2" ht="14.5" x14ac:dyDescent="0.35">
      <c r="A789" s="258"/>
      <c r="B789" s="258"/>
    </row>
    <row r="790" spans="1:2" ht="14.5" x14ac:dyDescent="0.35">
      <c r="A790" s="258"/>
      <c r="B790" s="258"/>
    </row>
    <row r="791" spans="1:2" ht="14.5" x14ac:dyDescent="0.35">
      <c r="A791" s="258"/>
      <c r="B791" s="258"/>
    </row>
    <row r="792" spans="1:2" ht="14.5" x14ac:dyDescent="0.35">
      <c r="A792" s="258"/>
      <c r="B792" s="258"/>
    </row>
    <row r="793" spans="1:2" ht="14.5" x14ac:dyDescent="0.35">
      <c r="A793" s="258"/>
      <c r="B793" s="258"/>
    </row>
    <row r="794" spans="1:2" ht="14.5" x14ac:dyDescent="0.35">
      <c r="A794" s="258"/>
      <c r="B794" s="258"/>
    </row>
    <row r="795" spans="1:2" ht="14.5" x14ac:dyDescent="0.35">
      <c r="A795" s="258"/>
      <c r="B795" s="258"/>
    </row>
    <row r="796" spans="1:2" ht="14.5" x14ac:dyDescent="0.35">
      <c r="A796" s="258"/>
      <c r="B796" s="258"/>
    </row>
    <row r="797" spans="1:2" ht="14.5" x14ac:dyDescent="0.35">
      <c r="A797" s="258"/>
      <c r="B797" s="258"/>
    </row>
    <row r="798" spans="1:2" ht="14.5" x14ac:dyDescent="0.35">
      <c r="A798" s="258"/>
      <c r="B798" s="258"/>
    </row>
    <row r="799" spans="1:2" ht="14.5" x14ac:dyDescent="0.35">
      <c r="A799" s="258"/>
      <c r="B799" s="258"/>
    </row>
    <row r="800" spans="1:2" ht="14.5" x14ac:dyDescent="0.35">
      <c r="A800" s="258"/>
      <c r="B800" s="258"/>
    </row>
    <row r="801" spans="1:2" ht="14.5" x14ac:dyDescent="0.35">
      <c r="A801" s="258"/>
      <c r="B801" s="258"/>
    </row>
    <row r="802" spans="1:2" ht="14.5" x14ac:dyDescent="0.35">
      <c r="A802" s="258"/>
      <c r="B802" s="258"/>
    </row>
    <row r="803" spans="1:2" ht="14.5" x14ac:dyDescent="0.35">
      <c r="A803" s="258"/>
      <c r="B803" s="258"/>
    </row>
    <row r="804" spans="1:2" ht="14.5" x14ac:dyDescent="0.35">
      <c r="A804" s="258"/>
      <c r="B804" s="258"/>
    </row>
    <row r="805" spans="1:2" ht="14.5" x14ac:dyDescent="0.35">
      <c r="A805" s="258"/>
      <c r="B805" s="258"/>
    </row>
    <row r="806" spans="1:2" ht="14.5" x14ac:dyDescent="0.35">
      <c r="A806" s="258"/>
      <c r="B806" s="258"/>
    </row>
    <row r="807" spans="1:2" ht="14.5" x14ac:dyDescent="0.35">
      <c r="A807" s="258"/>
      <c r="B807" s="258"/>
    </row>
    <row r="808" spans="1:2" ht="14.5" x14ac:dyDescent="0.35">
      <c r="A808" s="258"/>
      <c r="B808" s="258"/>
    </row>
    <row r="809" spans="1:2" ht="14.5" x14ac:dyDescent="0.35">
      <c r="A809" s="258"/>
      <c r="B809" s="258"/>
    </row>
    <row r="810" spans="1:2" ht="14.5" x14ac:dyDescent="0.35">
      <c r="A810" s="258"/>
      <c r="B810" s="258"/>
    </row>
    <row r="811" spans="1:2" ht="14.5" x14ac:dyDescent="0.35">
      <c r="A811" s="258"/>
      <c r="B811" s="258"/>
    </row>
    <row r="812" spans="1:2" ht="14.5" x14ac:dyDescent="0.35">
      <c r="A812" s="258"/>
      <c r="B812" s="258"/>
    </row>
    <row r="813" spans="1:2" ht="14.5" x14ac:dyDescent="0.35">
      <c r="A813" s="258"/>
      <c r="B813" s="258"/>
    </row>
    <row r="814" spans="1:2" ht="14.5" x14ac:dyDescent="0.35">
      <c r="A814" s="258"/>
      <c r="B814" s="258"/>
    </row>
    <row r="815" spans="1:2" ht="14.5" x14ac:dyDescent="0.35">
      <c r="A815" s="258"/>
      <c r="B815" s="258"/>
    </row>
    <row r="816" spans="1:2" ht="14.5" x14ac:dyDescent="0.35">
      <c r="A816" s="258"/>
      <c r="B816" s="258"/>
    </row>
    <row r="817" spans="1:2" ht="14.5" x14ac:dyDescent="0.35">
      <c r="A817" s="258"/>
      <c r="B817" s="258"/>
    </row>
    <row r="818" spans="1:2" ht="14.5" x14ac:dyDescent="0.35">
      <c r="A818" s="258"/>
      <c r="B818" s="258"/>
    </row>
    <row r="819" spans="1:2" ht="14.5" x14ac:dyDescent="0.35">
      <c r="A819" s="258"/>
      <c r="B819" s="258"/>
    </row>
    <row r="820" spans="1:2" ht="14.5" x14ac:dyDescent="0.35">
      <c r="A820" s="258"/>
      <c r="B820" s="258"/>
    </row>
    <row r="821" spans="1:2" ht="14.5" x14ac:dyDescent="0.35">
      <c r="A821" s="258"/>
      <c r="B821" s="258"/>
    </row>
    <row r="822" spans="1:2" ht="14.5" x14ac:dyDescent="0.35">
      <c r="A822" s="258"/>
      <c r="B822" s="258"/>
    </row>
    <row r="823" spans="1:2" ht="14.5" x14ac:dyDescent="0.35">
      <c r="A823" s="258"/>
      <c r="B823" s="258"/>
    </row>
    <row r="824" spans="1:2" ht="14.5" x14ac:dyDescent="0.35">
      <c r="A824" s="258"/>
      <c r="B824" s="258"/>
    </row>
    <row r="825" spans="1:2" ht="14.5" x14ac:dyDescent="0.35">
      <c r="A825" s="258"/>
      <c r="B825" s="258"/>
    </row>
    <row r="826" spans="1:2" ht="14.5" x14ac:dyDescent="0.35">
      <c r="A826" s="258"/>
      <c r="B826" s="258"/>
    </row>
    <row r="827" spans="1:2" ht="14.5" x14ac:dyDescent="0.35">
      <c r="A827" s="258"/>
      <c r="B827" s="258"/>
    </row>
    <row r="828" spans="1:2" ht="14.5" x14ac:dyDescent="0.35">
      <c r="A828" s="258"/>
      <c r="B828" s="258"/>
    </row>
    <row r="829" spans="1:2" ht="14.5" x14ac:dyDescent="0.35">
      <c r="A829" s="258"/>
      <c r="B829" s="258"/>
    </row>
    <row r="830" spans="1:2" ht="14.5" x14ac:dyDescent="0.35">
      <c r="A830" s="258"/>
      <c r="B830" s="258"/>
    </row>
    <row r="831" spans="1:2" ht="14.5" x14ac:dyDescent="0.35">
      <c r="A831" s="258"/>
      <c r="B831" s="258"/>
    </row>
    <row r="832" spans="1:2" ht="14.5" x14ac:dyDescent="0.35">
      <c r="A832" s="258"/>
      <c r="B832" s="258"/>
    </row>
    <row r="833" spans="1:2" ht="14.5" x14ac:dyDescent="0.35">
      <c r="A833" s="258"/>
      <c r="B833" s="258"/>
    </row>
    <row r="834" spans="1:2" ht="14.5" x14ac:dyDescent="0.35">
      <c r="A834" s="258"/>
      <c r="B834" s="258"/>
    </row>
    <row r="835" spans="1:2" ht="14.5" x14ac:dyDescent="0.35">
      <c r="A835" s="258"/>
      <c r="B835" s="258"/>
    </row>
    <row r="836" spans="1:2" ht="14.5" x14ac:dyDescent="0.35">
      <c r="A836" s="258"/>
      <c r="B836" s="258"/>
    </row>
    <row r="837" spans="1:2" ht="14.5" x14ac:dyDescent="0.35">
      <c r="A837" s="258"/>
      <c r="B837" s="258"/>
    </row>
    <row r="838" spans="1:2" ht="14.5" x14ac:dyDescent="0.35">
      <c r="A838" s="258"/>
      <c r="B838" s="258"/>
    </row>
    <row r="839" spans="1:2" ht="14.5" x14ac:dyDescent="0.35">
      <c r="A839" s="258"/>
      <c r="B839" s="258"/>
    </row>
    <row r="840" spans="1:2" ht="14.5" x14ac:dyDescent="0.35">
      <c r="A840" s="258"/>
      <c r="B840" s="258"/>
    </row>
    <row r="841" spans="1:2" ht="14.5" x14ac:dyDescent="0.35">
      <c r="A841" s="258"/>
      <c r="B841" s="258"/>
    </row>
    <row r="842" spans="1:2" ht="14.5" x14ac:dyDescent="0.35">
      <c r="A842" s="258"/>
      <c r="B842" s="258"/>
    </row>
    <row r="843" spans="1:2" ht="14.5" x14ac:dyDescent="0.35">
      <c r="A843" s="258"/>
      <c r="B843" s="258"/>
    </row>
    <row r="844" spans="1:2" ht="14.5" x14ac:dyDescent="0.35">
      <c r="A844" s="258"/>
      <c r="B844" s="258"/>
    </row>
    <row r="845" spans="1:2" ht="14.5" x14ac:dyDescent="0.35">
      <c r="A845" s="258"/>
      <c r="B845" s="258"/>
    </row>
    <row r="846" spans="1:2" ht="14.5" x14ac:dyDescent="0.35">
      <c r="A846" s="258"/>
      <c r="B846" s="258"/>
    </row>
    <row r="847" spans="1:2" ht="14.5" x14ac:dyDescent="0.35">
      <c r="A847" s="258"/>
      <c r="B847" s="258"/>
    </row>
    <row r="848" spans="1:2" ht="14.5" x14ac:dyDescent="0.35">
      <c r="A848" s="258"/>
      <c r="B848" s="258"/>
    </row>
    <row r="849" spans="1:2" ht="14.5" x14ac:dyDescent="0.35">
      <c r="A849" s="258"/>
      <c r="B849" s="258"/>
    </row>
    <row r="850" spans="1:2" ht="14.5" x14ac:dyDescent="0.35">
      <c r="A850" s="258"/>
      <c r="B850" s="258"/>
    </row>
    <row r="851" spans="1:2" ht="14.5" x14ac:dyDescent="0.35">
      <c r="A851" s="258"/>
      <c r="B851" s="258"/>
    </row>
    <row r="852" spans="1:2" ht="14.5" x14ac:dyDescent="0.35">
      <c r="A852" s="258"/>
      <c r="B852" s="258"/>
    </row>
    <row r="853" spans="1:2" ht="14.5" x14ac:dyDescent="0.35">
      <c r="A853" s="258"/>
      <c r="B853" s="258"/>
    </row>
    <row r="854" spans="1:2" ht="14.5" x14ac:dyDescent="0.35">
      <c r="A854" s="258"/>
      <c r="B854" s="258"/>
    </row>
    <row r="855" spans="1:2" ht="14.5" x14ac:dyDescent="0.35">
      <c r="A855" s="258"/>
      <c r="B855" s="258"/>
    </row>
    <row r="856" spans="1:2" ht="14.5" x14ac:dyDescent="0.35">
      <c r="A856" s="258"/>
      <c r="B856" s="258"/>
    </row>
    <row r="857" spans="1:2" ht="14.5" x14ac:dyDescent="0.35">
      <c r="A857" s="258"/>
      <c r="B857" s="258"/>
    </row>
    <row r="858" spans="1:2" ht="14.5" x14ac:dyDescent="0.35">
      <c r="A858" s="258"/>
      <c r="B858" s="258"/>
    </row>
    <row r="859" spans="1:2" ht="14.5" x14ac:dyDescent="0.35">
      <c r="A859" s="258"/>
      <c r="B859" s="258"/>
    </row>
    <row r="860" spans="1:2" ht="14.5" x14ac:dyDescent="0.35">
      <c r="A860" s="258"/>
      <c r="B860" s="258"/>
    </row>
    <row r="861" spans="1:2" ht="14.5" x14ac:dyDescent="0.35">
      <c r="A861" s="258"/>
      <c r="B861" s="258"/>
    </row>
    <row r="862" spans="1:2" ht="14.5" x14ac:dyDescent="0.35">
      <c r="A862" s="258"/>
      <c r="B862" s="258"/>
    </row>
    <row r="863" spans="1:2" ht="14.5" x14ac:dyDescent="0.35">
      <c r="A863" s="258"/>
      <c r="B863" s="258"/>
    </row>
    <row r="864" spans="1:2" ht="14.5" x14ac:dyDescent="0.35">
      <c r="A864" s="258"/>
      <c r="B864" s="258"/>
    </row>
    <row r="865" spans="1:2" ht="14.5" x14ac:dyDescent="0.35">
      <c r="A865" s="258"/>
      <c r="B865" s="258"/>
    </row>
    <row r="866" spans="1:2" ht="14.5" x14ac:dyDescent="0.35">
      <c r="A866" s="258"/>
      <c r="B866" s="258"/>
    </row>
    <row r="867" spans="1:2" ht="14.5" x14ac:dyDescent="0.35">
      <c r="A867" s="258"/>
      <c r="B867" s="258"/>
    </row>
    <row r="868" spans="1:2" ht="14.5" x14ac:dyDescent="0.35">
      <c r="A868" s="258"/>
      <c r="B868" s="258"/>
    </row>
    <row r="869" spans="1:2" ht="14.5" x14ac:dyDescent="0.35">
      <c r="A869" s="258"/>
      <c r="B869" s="258"/>
    </row>
    <row r="870" spans="1:2" ht="14.5" x14ac:dyDescent="0.35">
      <c r="A870" s="258"/>
      <c r="B870" s="258"/>
    </row>
    <row r="871" spans="1:2" ht="14.5" x14ac:dyDescent="0.35">
      <c r="A871" s="258"/>
      <c r="B871" s="258"/>
    </row>
    <row r="872" spans="1:2" ht="14.5" x14ac:dyDescent="0.35">
      <c r="A872" s="258"/>
      <c r="B872" s="258"/>
    </row>
    <row r="873" spans="1:2" ht="14.5" x14ac:dyDescent="0.35">
      <c r="A873" s="258"/>
      <c r="B873" s="258"/>
    </row>
    <row r="874" spans="1:2" ht="14.5" x14ac:dyDescent="0.35">
      <c r="A874" s="258"/>
      <c r="B874" s="258"/>
    </row>
    <row r="875" spans="1:2" ht="14.5" x14ac:dyDescent="0.35">
      <c r="A875" s="258"/>
      <c r="B875" s="258"/>
    </row>
    <row r="876" spans="1:2" ht="14.5" x14ac:dyDescent="0.35">
      <c r="A876" s="258"/>
      <c r="B876" s="258"/>
    </row>
    <row r="877" spans="1:2" ht="14.5" x14ac:dyDescent="0.35">
      <c r="A877" s="258"/>
      <c r="B877" s="258"/>
    </row>
    <row r="878" spans="1:2" ht="14.5" x14ac:dyDescent="0.35">
      <c r="A878" s="258"/>
      <c r="B878" s="258"/>
    </row>
    <row r="879" spans="1:2" ht="14.5" x14ac:dyDescent="0.35">
      <c r="A879" s="258"/>
      <c r="B879" s="258"/>
    </row>
    <row r="880" spans="1:2" ht="14.5" x14ac:dyDescent="0.35">
      <c r="A880" s="258"/>
      <c r="B880" s="258"/>
    </row>
    <row r="881" spans="1:2" ht="14.5" x14ac:dyDescent="0.35">
      <c r="A881" s="258"/>
      <c r="B881" s="258"/>
    </row>
    <row r="882" spans="1:2" ht="14.5" x14ac:dyDescent="0.35">
      <c r="A882" s="258"/>
      <c r="B882" s="258"/>
    </row>
    <row r="883" spans="1:2" ht="14.5" x14ac:dyDescent="0.35">
      <c r="A883" s="258"/>
      <c r="B883" s="258"/>
    </row>
    <row r="884" spans="1:2" ht="14.5" x14ac:dyDescent="0.35">
      <c r="A884" s="258"/>
      <c r="B884" s="258"/>
    </row>
    <row r="885" spans="1:2" ht="14.5" x14ac:dyDescent="0.35">
      <c r="A885" s="258"/>
      <c r="B885" s="258"/>
    </row>
    <row r="886" spans="1:2" ht="14.5" x14ac:dyDescent="0.35">
      <c r="A886" s="258"/>
      <c r="B886" s="258"/>
    </row>
    <row r="887" spans="1:2" ht="14.5" x14ac:dyDescent="0.35">
      <c r="A887" s="258"/>
      <c r="B887" s="258"/>
    </row>
    <row r="888" spans="1:2" ht="14.5" x14ac:dyDescent="0.35">
      <c r="A888" s="258"/>
      <c r="B888" s="258"/>
    </row>
    <row r="889" spans="1:2" ht="14.5" x14ac:dyDescent="0.35">
      <c r="A889" s="258"/>
      <c r="B889" s="258"/>
    </row>
    <row r="890" spans="1:2" ht="14.5" x14ac:dyDescent="0.35">
      <c r="A890" s="258"/>
      <c r="B890" s="258"/>
    </row>
    <row r="891" spans="1:2" ht="14.5" x14ac:dyDescent="0.35">
      <c r="A891" s="258"/>
      <c r="B891" s="258"/>
    </row>
    <row r="892" spans="1:2" ht="14.5" x14ac:dyDescent="0.35">
      <c r="A892" s="258"/>
      <c r="B892" s="258"/>
    </row>
    <row r="893" spans="1:2" ht="14.5" x14ac:dyDescent="0.35">
      <c r="A893" s="258"/>
      <c r="B893" s="258"/>
    </row>
    <row r="894" spans="1:2" ht="14.5" x14ac:dyDescent="0.35">
      <c r="A894" s="258"/>
      <c r="B894" s="258"/>
    </row>
    <row r="895" spans="1:2" ht="14.5" x14ac:dyDescent="0.35">
      <c r="A895" s="258"/>
      <c r="B895" s="258"/>
    </row>
    <row r="896" spans="1:2" ht="14.5" x14ac:dyDescent="0.35">
      <c r="A896" s="258"/>
      <c r="B896" s="258"/>
    </row>
    <row r="897" spans="1:2" ht="14.5" x14ac:dyDescent="0.35">
      <c r="A897" s="258"/>
      <c r="B897" s="258"/>
    </row>
    <row r="898" spans="1:2" ht="14.5" x14ac:dyDescent="0.35">
      <c r="A898" s="258"/>
      <c r="B898" s="258"/>
    </row>
    <row r="899" spans="1:2" ht="14.5" x14ac:dyDescent="0.35">
      <c r="A899" s="258"/>
      <c r="B899" s="258"/>
    </row>
    <row r="900" spans="1:2" ht="14.5" x14ac:dyDescent="0.35">
      <c r="A900" s="258"/>
      <c r="B900" s="258"/>
    </row>
    <row r="901" spans="1:2" ht="14.5" x14ac:dyDescent="0.35">
      <c r="A901" s="258"/>
      <c r="B901" s="258"/>
    </row>
    <row r="902" spans="1:2" ht="14.5" x14ac:dyDescent="0.35">
      <c r="A902" s="258"/>
      <c r="B902" s="258"/>
    </row>
    <row r="903" spans="1:2" ht="14.5" x14ac:dyDescent="0.35">
      <c r="A903" s="258"/>
      <c r="B903" s="258"/>
    </row>
    <row r="904" spans="1:2" ht="14.5" x14ac:dyDescent="0.35">
      <c r="A904" s="258"/>
      <c r="B904" s="258"/>
    </row>
    <row r="905" spans="1:2" ht="14.5" x14ac:dyDescent="0.35">
      <c r="A905" s="258"/>
      <c r="B905" s="258"/>
    </row>
    <row r="906" spans="1:2" ht="14.5" x14ac:dyDescent="0.35">
      <c r="A906" s="258"/>
      <c r="B906" s="258"/>
    </row>
    <row r="907" spans="1:2" ht="14.5" x14ac:dyDescent="0.35">
      <c r="A907" s="258"/>
      <c r="B907" s="258"/>
    </row>
    <row r="908" spans="1:2" ht="14.5" x14ac:dyDescent="0.35">
      <c r="A908" s="258"/>
      <c r="B908" s="258"/>
    </row>
    <row r="909" spans="1:2" ht="14.5" x14ac:dyDescent="0.35">
      <c r="A909" s="258"/>
      <c r="B909" s="258"/>
    </row>
    <row r="910" spans="1:2" ht="14.5" x14ac:dyDescent="0.35">
      <c r="A910" s="258"/>
      <c r="B910" s="258"/>
    </row>
    <row r="911" spans="1:2" ht="14.5" x14ac:dyDescent="0.35">
      <c r="A911" s="258"/>
      <c r="B911" s="258"/>
    </row>
    <row r="912" spans="1:2" ht="14.5" x14ac:dyDescent="0.35">
      <c r="A912" s="258"/>
      <c r="B912" s="258"/>
    </row>
    <row r="913" spans="1:2" ht="14.5" x14ac:dyDescent="0.35">
      <c r="A913" s="258"/>
      <c r="B913" s="258"/>
    </row>
    <row r="914" spans="1:2" ht="14.5" x14ac:dyDescent="0.35">
      <c r="A914" s="258"/>
      <c r="B914" s="258"/>
    </row>
    <row r="915" spans="1:2" ht="14.5" x14ac:dyDescent="0.35">
      <c r="A915" s="258"/>
      <c r="B915" s="258"/>
    </row>
    <row r="916" spans="1:2" ht="14.5" x14ac:dyDescent="0.35">
      <c r="A916" s="258"/>
      <c r="B916" s="258"/>
    </row>
    <row r="917" spans="1:2" ht="14.5" x14ac:dyDescent="0.35">
      <c r="A917" s="258"/>
      <c r="B917" s="258"/>
    </row>
    <row r="918" spans="1:2" ht="14.5" x14ac:dyDescent="0.35">
      <c r="A918" s="258"/>
      <c r="B918" s="258"/>
    </row>
    <row r="919" spans="1:2" ht="14.5" x14ac:dyDescent="0.35">
      <c r="A919" s="258"/>
      <c r="B919" s="258"/>
    </row>
    <row r="920" spans="1:2" ht="14.5" x14ac:dyDescent="0.35">
      <c r="A920" s="258"/>
      <c r="B920" s="258"/>
    </row>
    <row r="921" spans="1:2" ht="14.5" x14ac:dyDescent="0.35">
      <c r="A921" s="258"/>
      <c r="B921" s="258"/>
    </row>
    <row r="922" spans="1:2" ht="14.5" x14ac:dyDescent="0.35">
      <c r="A922" s="258"/>
      <c r="B922" s="258"/>
    </row>
    <row r="923" spans="1:2" ht="14.5" x14ac:dyDescent="0.35">
      <c r="A923" s="258"/>
      <c r="B923" s="258"/>
    </row>
    <row r="924" spans="1:2" ht="14.5" x14ac:dyDescent="0.35">
      <c r="A924" s="258"/>
      <c r="B924" s="258"/>
    </row>
    <row r="925" spans="1:2" ht="14.5" x14ac:dyDescent="0.35">
      <c r="A925" s="258"/>
      <c r="B925" s="258"/>
    </row>
    <row r="926" spans="1:2" ht="14.5" x14ac:dyDescent="0.35">
      <c r="A926" s="258"/>
      <c r="B926" s="258"/>
    </row>
    <row r="927" spans="1:2" ht="14.5" x14ac:dyDescent="0.35">
      <c r="A927" s="258"/>
      <c r="B927" s="258"/>
    </row>
    <row r="928" spans="1:2" ht="14.5" x14ac:dyDescent="0.35">
      <c r="A928" s="258"/>
      <c r="B928" s="258"/>
    </row>
    <row r="929" spans="1:2" ht="14.5" x14ac:dyDescent="0.35">
      <c r="A929" s="258"/>
      <c r="B929" s="258"/>
    </row>
    <row r="930" spans="1:2" ht="14.5" x14ac:dyDescent="0.35">
      <c r="A930" s="258"/>
      <c r="B930" s="258"/>
    </row>
    <row r="931" spans="1:2" ht="14.5" x14ac:dyDescent="0.35">
      <c r="A931" s="258"/>
      <c r="B931" s="258"/>
    </row>
    <row r="932" spans="1:2" ht="14.5" x14ac:dyDescent="0.35">
      <c r="A932" s="258"/>
      <c r="B932" s="258"/>
    </row>
    <row r="933" spans="1:2" ht="14.5" x14ac:dyDescent="0.35">
      <c r="A933" s="258"/>
      <c r="B933" s="258"/>
    </row>
    <row r="934" spans="1:2" ht="14.5" x14ac:dyDescent="0.35">
      <c r="A934" s="258"/>
      <c r="B934" s="258"/>
    </row>
    <row r="935" spans="1:2" ht="14.5" x14ac:dyDescent="0.35">
      <c r="A935" s="258"/>
      <c r="B935" s="258"/>
    </row>
    <row r="936" spans="1:2" ht="14.5" x14ac:dyDescent="0.35">
      <c r="A936" s="258"/>
      <c r="B936" s="258"/>
    </row>
    <row r="937" spans="1:2" ht="14.5" x14ac:dyDescent="0.35">
      <c r="A937" s="258"/>
      <c r="B937" s="258"/>
    </row>
    <row r="938" spans="1:2" ht="14.5" x14ac:dyDescent="0.35">
      <c r="A938" s="258"/>
      <c r="B938" s="258"/>
    </row>
    <row r="939" spans="1:2" ht="14.5" x14ac:dyDescent="0.35">
      <c r="A939" s="258"/>
      <c r="B939" s="258"/>
    </row>
    <row r="940" spans="1:2" ht="14.5" x14ac:dyDescent="0.35">
      <c r="A940" s="258"/>
      <c r="B940" s="258"/>
    </row>
    <row r="941" spans="1:2" ht="14.5" x14ac:dyDescent="0.35">
      <c r="A941" s="258"/>
      <c r="B941" s="258"/>
    </row>
    <row r="942" spans="1:2" ht="14.5" x14ac:dyDescent="0.35">
      <c r="A942" s="258"/>
      <c r="B942" s="258"/>
    </row>
    <row r="943" spans="1:2" ht="14.5" x14ac:dyDescent="0.35">
      <c r="A943" s="258"/>
      <c r="B943" s="258"/>
    </row>
    <row r="944" spans="1:2" ht="14.5" x14ac:dyDescent="0.35">
      <c r="A944" s="258"/>
      <c r="B944" s="258"/>
    </row>
    <row r="945" spans="1:2" ht="14.5" x14ac:dyDescent="0.35">
      <c r="A945" s="258"/>
      <c r="B945" s="258"/>
    </row>
    <row r="946" spans="1:2" ht="14.5" x14ac:dyDescent="0.35">
      <c r="A946" s="258"/>
      <c r="B946" s="258"/>
    </row>
    <row r="947" spans="1:2" ht="14.5" x14ac:dyDescent="0.35">
      <c r="A947" s="258"/>
      <c r="B947" s="258"/>
    </row>
    <row r="948" spans="1:2" ht="14.5" x14ac:dyDescent="0.35">
      <c r="A948" s="258"/>
      <c r="B948" s="258"/>
    </row>
    <row r="949" spans="1:2" ht="14.5" x14ac:dyDescent="0.35">
      <c r="A949" s="258"/>
      <c r="B949" s="258"/>
    </row>
    <row r="950" spans="1:2" ht="14.5" x14ac:dyDescent="0.35">
      <c r="A950" s="258"/>
      <c r="B950" s="258"/>
    </row>
    <row r="951" spans="1:2" ht="14.5" x14ac:dyDescent="0.35">
      <c r="A951" s="258"/>
      <c r="B951" s="258"/>
    </row>
    <row r="952" spans="1:2" ht="14.5" x14ac:dyDescent="0.35">
      <c r="A952" s="258"/>
      <c r="B952" s="258"/>
    </row>
    <row r="953" spans="1:2" ht="14.5" x14ac:dyDescent="0.35">
      <c r="A953" s="258"/>
      <c r="B953" s="258"/>
    </row>
    <row r="954" spans="1:2" ht="14.5" x14ac:dyDescent="0.35">
      <c r="A954" s="258"/>
      <c r="B954" s="258"/>
    </row>
    <row r="955" spans="1:2" ht="14.5" x14ac:dyDescent="0.35">
      <c r="A955" s="258"/>
      <c r="B955" s="258"/>
    </row>
    <row r="956" spans="1:2" ht="14.5" x14ac:dyDescent="0.35">
      <c r="A956" s="258"/>
      <c r="B956" s="258"/>
    </row>
    <row r="957" spans="1:2" ht="14.5" x14ac:dyDescent="0.35">
      <c r="A957" s="258"/>
      <c r="B957" s="258"/>
    </row>
    <row r="958" spans="1:2" ht="14.5" x14ac:dyDescent="0.35">
      <c r="A958" s="258"/>
      <c r="B958" s="258"/>
    </row>
    <row r="959" spans="1:2" ht="14.5" x14ac:dyDescent="0.35">
      <c r="A959" s="258"/>
      <c r="B959" s="258"/>
    </row>
    <row r="960" spans="1:2" ht="14.5" x14ac:dyDescent="0.35">
      <c r="A960" s="258"/>
      <c r="B960" s="258"/>
    </row>
    <row r="961" spans="1:2" ht="14.5" x14ac:dyDescent="0.35">
      <c r="A961" s="258"/>
      <c r="B961" s="258"/>
    </row>
    <row r="962" spans="1:2" ht="14.5" x14ac:dyDescent="0.35">
      <c r="A962" s="258"/>
      <c r="B962" s="258"/>
    </row>
    <row r="963" spans="1:2" ht="14.5" x14ac:dyDescent="0.35">
      <c r="A963" s="258"/>
      <c r="B963" s="258"/>
    </row>
    <row r="964" spans="1:2" ht="14.5" x14ac:dyDescent="0.35">
      <c r="A964" s="258"/>
      <c r="B964" s="258"/>
    </row>
    <row r="965" spans="1:2" ht="14.5" x14ac:dyDescent="0.35">
      <c r="A965" s="258"/>
      <c r="B965" s="258"/>
    </row>
    <row r="966" spans="1:2" ht="14.5" x14ac:dyDescent="0.35">
      <c r="A966" s="258"/>
      <c r="B966" s="258"/>
    </row>
    <row r="967" spans="1:2" ht="14.5" x14ac:dyDescent="0.35">
      <c r="A967" s="258"/>
      <c r="B967" s="258"/>
    </row>
    <row r="968" spans="1:2" ht="14.5" x14ac:dyDescent="0.35">
      <c r="A968" s="258"/>
      <c r="B968" s="258"/>
    </row>
    <row r="969" spans="1:2" ht="14.5" x14ac:dyDescent="0.35">
      <c r="A969" s="258"/>
      <c r="B969" s="258"/>
    </row>
    <row r="970" spans="1:2" ht="14.5" x14ac:dyDescent="0.35">
      <c r="A970" s="258"/>
      <c r="B970" s="258"/>
    </row>
    <row r="971" spans="1:2" ht="14.5" x14ac:dyDescent="0.35">
      <c r="A971" s="258"/>
      <c r="B971" s="258"/>
    </row>
    <row r="972" spans="1:2" ht="14.5" x14ac:dyDescent="0.35">
      <c r="A972" s="258"/>
      <c r="B972" s="258"/>
    </row>
    <row r="973" spans="1:2" ht="14.5" x14ac:dyDescent="0.35">
      <c r="A973" s="258"/>
      <c r="B973" s="258"/>
    </row>
    <row r="974" spans="1:2" ht="14.5" x14ac:dyDescent="0.35">
      <c r="A974" s="258"/>
      <c r="B974" s="258"/>
    </row>
    <row r="975" spans="1:2" ht="14.5" x14ac:dyDescent="0.35">
      <c r="A975" s="258"/>
      <c r="B975" s="258"/>
    </row>
    <row r="976" spans="1:2" ht="14.5" x14ac:dyDescent="0.35">
      <c r="A976" s="258"/>
      <c r="B976" s="258"/>
    </row>
    <row r="977" spans="1:2" ht="14.5" x14ac:dyDescent="0.35">
      <c r="A977" s="258"/>
      <c r="B977" s="258"/>
    </row>
    <row r="978" spans="1:2" ht="14.5" x14ac:dyDescent="0.35">
      <c r="A978" s="258"/>
      <c r="B978" s="258"/>
    </row>
    <row r="979" spans="1:2" ht="14.5" x14ac:dyDescent="0.35">
      <c r="A979" s="258"/>
      <c r="B979" s="258"/>
    </row>
    <row r="980" spans="1:2" ht="14.5" x14ac:dyDescent="0.35">
      <c r="A980" s="258"/>
      <c r="B980" s="258"/>
    </row>
    <row r="981" spans="1:2" ht="14.5" x14ac:dyDescent="0.35">
      <c r="A981" s="258"/>
      <c r="B981" s="258"/>
    </row>
    <row r="982" spans="1:2" ht="14.5" x14ac:dyDescent="0.35">
      <c r="A982" s="258"/>
      <c r="B982" s="258"/>
    </row>
    <row r="983" spans="1:2" ht="14.5" x14ac:dyDescent="0.35">
      <c r="A983" s="258"/>
      <c r="B983" s="258"/>
    </row>
    <row r="984" spans="1:2" ht="14.5" x14ac:dyDescent="0.35">
      <c r="A984" s="258"/>
      <c r="B984" s="258"/>
    </row>
    <row r="985" spans="1:2" ht="14.5" x14ac:dyDescent="0.35">
      <c r="A985" s="258"/>
      <c r="B985" s="258"/>
    </row>
    <row r="986" spans="1:2" ht="14.5" x14ac:dyDescent="0.35">
      <c r="A986" s="258"/>
      <c r="B986" s="258"/>
    </row>
    <row r="987" spans="1:2" ht="14.5" x14ac:dyDescent="0.35">
      <c r="A987" s="258"/>
      <c r="B987" s="258"/>
    </row>
    <row r="988" spans="1:2" ht="14.5" x14ac:dyDescent="0.35">
      <c r="A988" s="258"/>
      <c r="B988" s="258"/>
    </row>
    <row r="989" spans="1:2" ht="14.5" x14ac:dyDescent="0.35">
      <c r="A989" s="258"/>
      <c r="B989" s="258"/>
    </row>
    <row r="990" spans="1:2" ht="14.5" x14ac:dyDescent="0.35">
      <c r="A990" s="258"/>
      <c r="B990" s="258"/>
    </row>
    <row r="991" spans="1:2" ht="14.5" x14ac:dyDescent="0.35">
      <c r="A991" s="258"/>
      <c r="B991" s="258"/>
    </row>
    <row r="992" spans="1:2" ht="14.5" x14ac:dyDescent="0.35">
      <c r="A992" s="258"/>
      <c r="B992" s="258"/>
    </row>
    <row r="993" spans="1:2" ht="14.5" x14ac:dyDescent="0.35">
      <c r="A993" s="258"/>
      <c r="B993" s="258"/>
    </row>
    <row r="994" spans="1:2" ht="14.5" x14ac:dyDescent="0.35">
      <c r="A994" s="258"/>
      <c r="B994" s="258"/>
    </row>
    <row r="995" spans="1:2" ht="14.5" x14ac:dyDescent="0.35">
      <c r="A995" s="258"/>
      <c r="B995" s="258"/>
    </row>
    <row r="996" spans="1:2" ht="14.5" x14ac:dyDescent="0.35">
      <c r="A996" s="258"/>
      <c r="B996" s="258"/>
    </row>
    <row r="997" spans="1:2" ht="14.5" x14ac:dyDescent="0.35">
      <c r="A997" s="258"/>
      <c r="B997" s="258"/>
    </row>
    <row r="998" spans="1:2" ht="14.5" x14ac:dyDescent="0.35">
      <c r="A998" s="258"/>
      <c r="B998" s="258"/>
    </row>
    <row r="999" spans="1:2" ht="14.5" x14ac:dyDescent="0.35">
      <c r="A999" s="258"/>
      <c r="B999" s="258"/>
    </row>
    <row r="1000" spans="1:2" ht="14.5" x14ac:dyDescent="0.35">
      <c r="A1000" s="258"/>
      <c r="B1000" s="258"/>
    </row>
    <row r="1001" spans="1:2" ht="14.5" x14ac:dyDescent="0.35">
      <c r="A1001" s="258"/>
      <c r="B1001" s="258"/>
    </row>
    <row r="1002" spans="1:2" ht="14.5" x14ac:dyDescent="0.35">
      <c r="A1002" s="258"/>
      <c r="B1002" s="258"/>
    </row>
    <row r="1003" spans="1:2" ht="14.5" x14ac:dyDescent="0.35">
      <c r="A1003" s="258"/>
      <c r="B1003" s="258"/>
    </row>
  </sheetData>
  <autoFilter ref="A8:P40" xr:uid="{00000000-0009-0000-0000-000000000000}"/>
  <mergeCells count="19">
    <mergeCell ref="A64:L64"/>
    <mergeCell ref="S19:S20"/>
    <mergeCell ref="A60:O60"/>
    <mergeCell ref="A61:O61"/>
    <mergeCell ref="A62:O62"/>
    <mergeCell ref="A63:O63"/>
    <mergeCell ref="S34:S35"/>
    <mergeCell ref="S36:S37"/>
    <mergeCell ref="S38:S39"/>
    <mergeCell ref="S21:S22"/>
    <mergeCell ref="S23:S24"/>
    <mergeCell ref="S28:S29"/>
    <mergeCell ref="S30:S31"/>
    <mergeCell ref="S32:S33"/>
    <mergeCell ref="S9:S10"/>
    <mergeCell ref="S11:S12"/>
    <mergeCell ref="S13:S14"/>
    <mergeCell ref="S15:S16"/>
    <mergeCell ref="S17:S18"/>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6AD7D-6011-4A8F-AB16-19D55D727612}">
  <sheetPr>
    <tabColor rgb="FF00B050"/>
  </sheetPr>
  <dimension ref="A1:XEL302"/>
  <sheetViews>
    <sheetView workbookViewId="0"/>
  </sheetViews>
  <sheetFormatPr defaultColWidth="8.81640625" defaultRowHeight="15" customHeight="1" x14ac:dyDescent="0.25"/>
  <cols>
    <col min="1" max="1" width="14.81640625" style="1" customWidth="1"/>
    <col min="2" max="2" width="15" style="1" customWidth="1"/>
    <col min="3" max="3" width="2.1796875" style="1" customWidth="1"/>
    <col min="4" max="5" width="12.453125" style="1" customWidth="1"/>
    <col min="6" max="6" width="1.453125" style="1" customWidth="1"/>
    <col min="7" max="7" width="12" style="6" customWidth="1"/>
    <col min="8" max="8" width="0.7265625" style="1" customWidth="1"/>
    <col min="9" max="9" width="13.7265625" style="6" customWidth="1"/>
    <col min="10" max="10" width="1.1796875" style="1" customWidth="1"/>
    <col min="11" max="11" width="15.54296875" style="105" customWidth="1"/>
    <col min="12" max="12" width="1.26953125" style="6" customWidth="1"/>
    <col min="13" max="13" width="12.54296875" style="105" customWidth="1"/>
    <col min="14" max="14" width="3.54296875" style="6" customWidth="1"/>
    <col min="15" max="15" width="15.54296875" style="105" customWidth="1"/>
    <col min="16" max="16" width="1.26953125" style="6" customWidth="1"/>
    <col min="17" max="17" width="12.54296875" style="105" customWidth="1"/>
    <col min="18" max="18" width="3.54296875" style="6" customWidth="1"/>
    <col min="19" max="19" width="15.54296875" style="105" customWidth="1"/>
    <col min="20" max="20" width="1.26953125" style="6" customWidth="1"/>
    <col min="21" max="21" width="12.54296875" style="105" customWidth="1"/>
    <col min="22" max="22" width="3.54296875" style="1" customWidth="1"/>
    <col min="23" max="23" width="15.54296875" customWidth="1"/>
    <col min="24" max="24" width="1.26953125" customWidth="1"/>
    <col min="25" max="25" width="11.453125" customWidth="1"/>
    <col min="26" max="26" width="3.54296875" style="1" customWidth="1"/>
    <col min="27" max="27" width="15.54296875" style="1" hidden="1" customWidth="1"/>
    <col min="28" max="28" width="1.26953125" style="1" hidden="1" customWidth="1"/>
    <col min="29" max="29" width="11.26953125" style="1" hidden="1" customWidth="1"/>
    <col min="30" max="30" width="3.54296875" style="1" hidden="1" customWidth="1"/>
    <col min="31" max="31" width="15.54296875" style="1" hidden="1" customWidth="1"/>
    <col min="32" max="32" width="1.26953125" style="1" hidden="1" customWidth="1"/>
    <col min="33" max="33" width="12.54296875" style="1" hidden="1" customWidth="1"/>
    <col min="34" max="34" width="3.54296875" style="1" hidden="1" customWidth="1"/>
    <col min="35" max="35" width="15.54296875" style="1" customWidth="1"/>
    <col min="36" max="36" width="1.26953125" style="1" customWidth="1"/>
    <col min="37" max="37" width="15.453125" style="1" bestFit="1" customWidth="1"/>
    <col min="38" max="38" width="3.54296875" style="1" customWidth="1"/>
    <col min="39" max="39" width="16" style="6" bestFit="1" customWidth="1"/>
    <col min="40" max="40" width="1.26953125" style="1" customWidth="1"/>
    <col min="41" max="41" width="13.54296875" style="6" customWidth="1"/>
    <col min="42" max="42" width="1.26953125" style="1" customWidth="1"/>
    <col min="43" max="43" width="12.54296875" style="1" customWidth="1"/>
    <col min="44" max="44" width="3.54296875" style="1" customWidth="1"/>
    <col min="45" max="45" width="12.54296875" style="1" customWidth="1"/>
    <col min="46" max="46" width="1.26953125" style="1" customWidth="1"/>
    <col min="47" max="47" width="12.54296875" style="1" customWidth="1"/>
    <col min="48" max="52" width="8.81640625" style="1"/>
    <col min="53" max="53" width="40.1796875" style="1" hidden="1" customWidth="1"/>
    <col min="54" max="55" width="0" style="1" hidden="1" customWidth="1"/>
    <col min="56" max="16384" width="8.81640625" style="1"/>
  </cols>
  <sheetData>
    <row r="1" spans="1:55" s="15" customFormat="1" ht="30" thickTop="1" thickBot="1" x14ac:dyDescent="0.75">
      <c r="A1" s="40" t="s">
        <v>124</v>
      </c>
      <c r="B1" s="43"/>
      <c r="C1" s="43"/>
      <c r="D1" s="43"/>
      <c r="E1" s="43"/>
      <c r="F1" s="43"/>
      <c r="G1" s="43"/>
      <c r="H1" s="43"/>
      <c r="I1" s="43"/>
      <c r="J1" s="43"/>
      <c r="K1" s="92"/>
      <c r="L1" s="92"/>
      <c r="M1" s="108"/>
      <c r="N1" s="108"/>
      <c r="O1" s="108"/>
      <c r="P1" s="109"/>
      <c r="Q1" s="108"/>
      <c r="R1" s="159" t="s">
        <v>125</v>
      </c>
      <c r="S1" s="499" t="s">
        <v>126</v>
      </c>
      <c r="T1" s="500"/>
      <c r="U1" s="500"/>
      <c r="V1" s="500"/>
      <c r="W1" s="500"/>
      <c r="X1" s="500"/>
      <c r="Y1" s="501"/>
      <c r="AI1" s="164" t="s">
        <v>127</v>
      </c>
      <c r="AJ1" s="164"/>
      <c r="AK1" s="164" t="s">
        <v>128</v>
      </c>
      <c r="AM1" s="92"/>
      <c r="AO1" s="92"/>
      <c r="BA1" s="48" t="s">
        <v>129</v>
      </c>
      <c r="BB1" s="48" t="s">
        <v>130</v>
      </c>
      <c r="BC1" s="48" t="s">
        <v>131</v>
      </c>
    </row>
    <row r="2" spans="1:55" s="15" customFormat="1" ht="26" thickTop="1" x14ac:dyDescent="0.7">
      <c r="A2" s="41" t="s">
        <v>132</v>
      </c>
      <c r="B2" s="43"/>
      <c r="C2" s="43"/>
      <c r="D2" s="43"/>
      <c r="E2" s="43"/>
      <c r="F2" s="43"/>
      <c r="G2" s="43"/>
      <c r="H2" s="43"/>
      <c r="I2" s="43"/>
      <c r="J2" s="43"/>
      <c r="K2" s="92"/>
      <c r="L2" s="92"/>
      <c r="M2" s="110"/>
      <c r="N2" s="92"/>
      <c r="O2" s="111"/>
      <c r="P2" s="92"/>
      <c r="Q2" s="111"/>
      <c r="R2" s="92"/>
      <c r="S2" s="227">
        <v>0.08</v>
      </c>
      <c r="T2" s="92"/>
      <c r="U2" s="111" t="s">
        <v>133</v>
      </c>
      <c r="X2" s="30"/>
      <c r="AA2" s="69">
        <f>IF(ISNUMBER(SEARCH("%",S1)),1,0)*AI2</f>
        <v>0</v>
      </c>
      <c r="AB2" s="70"/>
      <c r="AC2" s="69">
        <f>IF(ISNUMBER(SEARCH("%",S1)),1,0)*AK2</f>
        <v>0</v>
      </c>
      <c r="AI2" s="165">
        <v>0.2</v>
      </c>
      <c r="AJ2" s="166"/>
      <c r="AK2" s="165">
        <v>0.2</v>
      </c>
      <c r="AM2" s="92"/>
      <c r="AO2" s="92"/>
      <c r="BA2" s="39" t="s">
        <v>134</v>
      </c>
      <c r="BB2" s="226">
        <v>11</v>
      </c>
      <c r="BC2" s="226">
        <v>13</v>
      </c>
    </row>
    <row r="3" spans="1:55" s="15" customFormat="1" ht="23.5" thickBot="1" x14ac:dyDescent="0.5">
      <c r="A3" s="41" t="s">
        <v>135</v>
      </c>
      <c r="B3" s="43"/>
      <c r="C3" s="43"/>
      <c r="D3" s="43"/>
      <c r="E3" s="43"/>
      <c r="F3" s="43"/>
      <c r="G3" s="43"/>
      <c r="H3" s="43"/>
      <c r="I3" s="43"/>
      <c r="J3" s="43"/>
      <c r="K3" s="92"/>
      <c r="L3" s="92"/>
      <c r="M3" s="110"/>
      <c r="N3" s="92"/>
      <c r="O3" s="111"/>
      <c r="P3" s="92"/>
      <c r="Q3" s="111"/>
      <c r="R3" s="92"/>
      <c r="S3" s="111" t="s">
        <v>136</v>
      </c>
      <c r="T3" s="92"/>
      <c r="U3" s="111"/>
      <c r="X3" s="30"/>
      <c r="AM3" s="92"/>
      <c r="AO3" s="92"/>
      <c r="BA3" s="39" t="s">
        <v>126</v>
      </c>
      <c r="BB3" s="226">
        <v>15</v>
      </c>
      <c r="BC3" s="226">
        <v>17</v>
      </c>
    </row>
    <row r="4" spans="1:55" s="15" customFormat="1" ht="15" customHeight="1" x14ac:dyDescent="0.45">
      <c r="A4" s="41" t="s">
        <v>137</v>
      </c>
      <c r="B4" s="43"/>
      <c r="C4" s="43"/>
      <c r="D4" s="43"/>
      <c r="E4" s="43"/>
      <c r="F4" s="43"/>
      <c r="G4" s="43"/>
      <c r="H4" s="43"/>
      <c r="I4" s="43"/>
      <c r="J4" s="43"/>
      <c r="K4" s="92"/>
      <c r="L4" s="92"/>
      <c r="M4" s="110"/>
      <c r="N4" s="92"/>
      <c r="O4" s="111"/>
      <c r="P4" s="92"/>
      <c r="Q4" s="111"/>
      <c r="R4" s="92"/>
      <c r="S4" s="111"/>
      <c r="T4" s="92"/>
      <c r="U4" s="111"/>
      <c r="X4" s="30"/>
      <c r="AI4" s="502" t="s">
        <v>138</v>
      </c>
      <c r="AJ4" s="503"/>
      <c r="AK4" s="504"/>
      <c r="AM4" s="92"/>
      <c r="AO4" s="92"/>
      <c r="BA4" s="39" t="s">
        <v>139</v>
      </c>
      <c r="BB4" s="226">
        <v>19</v>
      </c>
      <c r="BC4" s="226">
        <v>21</v>
      </c>
    </row>
    <row r="5" spans="1:55" s="15" customFormat="1" ht="15" customHeight="1" thickBot="1" x14ac:dyDescent="0.55000000000000004">
      <c r="A5" s="43"/>
      <c r="B5" s="43"/>
      <c r="C5" s="43"/>
      <c r="D5" s="43"/>
      <c r="E5" s="43"/>
      <c r="F5" s="43"/>
      <c r="G5" s="43"/>
      <c r="H5" s="43"/>
      <c r="I5" s="43"/>
      <c r="J5" s="43"/>
      <c r="K5" s="112"/>
      <c r="L5" s="92"/>
      <c r="M5" s="110"/>
      <c r="N5" s="92"/>
      <c r="O5" s="111"/>
      <c r="P5" s="92"/>
      <c r="Q5" s="111"/>
      <c r="R5" s="92"/>
      <c r="S5" s="111"/>
      <c r="T5" s="92"/>
      <c r="U5" s="111"/>
      <c r="X5" s="30"/>
      <c r="AI5" s="505"/>
      <c r="AJ5" s="506"/>
      <c r="AK5" s="507"/>
      <c r="AM5" s="92"/>
      <c r="AO5" s="92"/>
      <c r="BA5" s="39" t="s">
        <v>140</v>
      </c>
      <c r="BB5" s="226">
        <v>27</v>
      </c>
      <c r="BC5" s="226">
        <v>29</v>
      </c>
    </row>
    <row r="6" spans="1:55" ht="15" customHeight="1" x14ac:dyDescent="0.3">
      <c r="A6" s="30"/>
      <c r="B6" s="11"/>
      <c r="C6" s="11"/>
      <c r="D6" s="11"/>
      <c r="E6" s="11"/>
      <c r="F6" s="11"/>
      <c r="G6" s="11"/>
      <c r="H6" s="11"/>
      <c r="I6" s="11"/>
      <c r="J6" s="11"/>
      <c r="K6" s="113"/>
      <c r="L6" s="114"/>
      <c r="M6" s="115"/>
      <c r="O6" s="116"/>
      <c r="P6" s="117"/>
      <c r="Q6" s="118"/>
      <c r="S6" s="119"/>
      <c r="T6" s="120"/>
      <c r="U6" s="119"/>
      <c r="W6" s="45"/>
      <c r="X6" s="46"/>
      <c r="Y6" s="45"/>
      <c r="AI6" s="508" t="s">
        <v>141</v>
      </c>
      <c r="AJ6" s="508"/>
      <c r="AK6" s="508"/>
      <c r="AM6" s="510" t="s">
        <v>142</v>
      </c>
      <c r="AN6" s="510"/>
      <c r="AO6" s="510"/>
      <c r="BA6" s="72" t="s">
        <v>143</v>
      </c>
      <c r="BB6" s="73">
        <v>32</v>
      </c>
      <c r="BC6" s="73">
        <v>34</v>
      </c>
    </row>
    <row r="7" spans="1:55" ht="15" customHeight="1" x14ac:dyDescent="0.3">
      <c r="A7" s="160"/>
      <c r="B7" s="11"/>
      <c r="C7" s="11"/>
      <c r="D7" s="11"/>
      <c r="E7" s="11"/>
      <c r="F7" s="11"/>
      <c r="G7" s="11"/>
      <c r="H7" s="11"/>
      <c r="I7" s="11"/>
      <c r="J7" s="11"/>
      <c r="K7" s="511" t="s">
        <v>144</v>
      </c>
      <c r="L7" s="511"/>
      <c r="M7" s="511"/>
      <c r="O7" s="512" t="s">
        <v>145</v>
      </c>
      <c r="P7" s="512"/>
      <c r="Q7" s="512"/>
      <c r="S7" s="513" t="s">
        <v>146</v>
      </c>
      <c r="T7" s="513"/>
      <c r="U7" s="513"/>
      <c r="W7" s="514" t="s">
        <v>147</v>
      </c>
      <c r="X7" s="514"/>
      <c r="Y7" s="514"/>
      <c r="AA7" s="515" t="s">
        <v>148</v>
      </c>
      <c r="AB7" s="515"/>
      <c r="AC7" s="515"/>
      <c r="AE7" s="515" t="s">
        <v>149</v>
      </c>
      <c r="AF7" s="515"/>
      <c r="AG7" s="515"/>
      <c r="AI7" s="509"/>
      <c r="AJ7" s="509"/>
      <c r="AK7" s="509"/>
      <c r="AM7" s="510"/>
      <c r="AN7" s="510"/>
      <c r="AO7" s="510"/>
      <c r="BA7" s="71" t="s">
        <v>150</v>
      </c>
      <c r="BB7"/>
      <c r="BC7"/>
    </row>
    <row r="8" spans="1:55" ht="15" customHeight="1" x14ac:dyDescent="0.25">
      <c r="K8" s="113"/>
      <c r="L8" s="121"/>
      <c r="M8" s="113"/>
      <c r="O8" s="116"/>
      <c r="P8" s="117"/>
      <c r="Q8" s="116"/>
      <c r="S8" s="119"/>
      <c r="T8" s="120"/>
      <c r="U8" s="119"/>
      <c r="W8" s="45"/>
      <c r="X8" s="46"/>
      <c r="Y8" s="45"/>
      <c r="AA8" s="6"/>
      <c r="AB8" s="6"/>
      <c r="AC8" s="6"/>
      <c r="AE8" s="6"/>
      <c r="AF8" s="6"/>
      <c r="AG8" s="6"/>
      <c r="AI8" s="509"/>
      <c r="AJ8" s="509"/>
      <c r="AK8" s="509"/>
      <c r="AM8" s="510"/>
      <c r="AN8" s="510"/>
      <c r="AO8" s="510"/>
    </row>
    <row r="9" spans="1:55" ht="15" customHeight="1" x14ac:dyDescent="0.25">
      <c r="A9" s="27" t="s">
        <v>151</v>
      </c>
      <c r="B9" s="26"/>
      <c r="C9" s="26"/>
      <c r="D9" s="26"/>
      <c r="E9" s="26" t="s">
        <v>152</v>
      </c>
      <c r="F9" s="26"/>
      <c r="G9" s="28"/>
      <c r="H9" s="26"/>
      <c r="I9" s="28"/>
      <c r="J9" s="26"/>
      <c r="K9" s="42" t="s">
        <v>153</v>
      </c>
      <c r="L9" s="122"/>
      <c r="M9" s="42" t="s">
        <v>154</v>
      </c>
      <c r="N9" s="123"/>
      <c r="O9" s="124" t="str">
        <f>K9</f>
        <v>EACH</v>
      </c>
      <c r="P9" s="125"/>
      <c r="Q9" s="124" t="str">
        <f>M9</f>
        <v xml:space="preserve"> </v>
      </c>
      <c r="R9" s="123"/>
      <c r="S9" s="126" t="str">
        <f>K9</f>
        <v>EACH</v>
      </c>
      <c r="T9" s="127"/>
      <c r="U9" s="126" t="str">
        <f>M9</f>
        <v xml:space="preserve"> </v>
      </c>
      <c r="V9" s="68"/>
      <c r="W9" s="61" t="str">
        <f>K9</f>
        <v>EACH</v>
      </c>
      <c r="X9" s="81"/>
      <c r="Y9" s="61" t="str">
        <f>M9</f>
        <v xml:space="preserve"> </v>
      </c>
      <c r="Z9" s="68"/>
      <c r="AA9" s="82" t="str">
        <f>K9</f>
        <v>EACH</v>
      </c>
      <c r="AB9" s="68"/>
      <c r="AC9" s="83" t="str">
        <f>M9</f>
        <v xml:space="preserve"> </v>
      </c>
      <c r="AD9" s="68"/>
      <c r="AE9" s="82" t="str">
        <f>O9</f>
        <v>EACH</v>
      </c>
      <c r="AF9" s="82"/>
      <c r="AG9" s="82" t="str">
        <f>M9</f>
        <v xml:space="preserve"> </v>
      </c>
      <c r="AH9" s="68"/>
      <c r="AI9" s="192" t="str">
        <f>K9</f>
        <v>EACH</v>
      </c>
      <c r="AJ9" s="193"/>
      <c r="AK9" s="194" t="str">
        <f>M9</f>
        <v xml:space="preserve"> </v>
      </c>
      <c r="AM9" s="93" t="str">
        <f>K9</f>
        <v>EACH</v>
      </c>
      <c r="AN9" s="94"/>
      <c r="AO9" s="95" t="str">
        <f>M9</f>
        <v xml:space="preserve"> </v>
      </c>
    </row>
    <row r="10" spans="1:55" ht="15" customHeight="1" x14ac:dyDescent="0.25">
      <c r="A10" s="163" t="s">
        <v>155</v>
      </c>
      <c r="B10" s="34"/>
      <c r="C10" s="34"/>
      <c r="D10" s="34"/>
      <c r="E10" s="34"/>
      <c r="F10" s="34"/>
      <c r="G10" s="38"/>
      <c r="H10" s="34"/>
      <c r="I10" s="38"/>
      <c r="J10" s="34"/>
      <c r="K10" s="103"/>
      <c r="L10" s="136"/>
      <c r="M10" s="103"/>
      <c r="O10" s="137"/>
      <c r="P10" s="117"/>
      <c r="Q10" s="137"/>
      <c r="S10" s="47"/>
      <c r="T10" s="120"/>
      <c r="U10" s="47"/>
      <c r="W10" s="104"/>
      <c r="X10" s="46"/>
      <c r="Y10" s="104"/>
      <c r="AA10" s="105"/>
      <c r="AC10" s="33"/>
      <c r="AE10" s="105"/>
      <c r="AF10" s="105"/>
      <c r="AG10" s="105"/>
      <c r="AI10" s="200"/>
      <c r="AJ10" s="198"/>
      <c r="AK10" s="200"/>
      <c r="AM10" s="161"/>
      <c r="AN10" s="162"/>
      <c r="AO10" s="161"/>
    </row>
    <row r="11" spans="1:55" ht="15" customHeight="1" x14ac:dyDescent="0.3">
      <c r="A11" s="2" t="s">
        <v>156</v>
      </c>
      <c r="E11" s="6" t="s">
        <v>157</v>
      </c>
      <c r="F11" s="4"/>
      <c r="G11" s="17"/>
      <c r="H11" s="4"/>
      <c r="I11" s="17"/>
      <c r="J11" s="4"/>
      <c r="K11" s="128">
        <v>10</v>
      </c>
      <c r="L11" s="121"/>
      <c r="M11" s="128">
        <v>0</v>
      </c>
      <c r="O11" s="116">
        <v>8</v>
      </c>
      <c r="P11" s="117"/>
      <c r="Q11" s="116">
        <v>0</v>
      </c>
      <c r="S11" s="119">
        <v>4.75</v>
      </c>
      <c r="T11" s="120"/>
      <c r="U11" s="119">
        <v>0</v>
      </c>
      <c r="W11" s="84"/>
      <c r="X11" s="85"/>
      <c r="Y11" s="84"/>
      <c r="AA11" s="6">
        <f t="shared" ref="AA11:AA20" si="0">$K11*(1+$AI$2)</f>
        <v>12</v>
      </c>
      <c r="AB11" s="6"/>
      <c r="AC11" s="6">
        <f t="shared" ref="AC11:AC21" si="1">$M11*(1+$AK$2)</f>
        <v>0</v>
      </c>
      <c r="AE11" s="6">
        <f t="shared" ref="AE11:AE21" si="2">$O11*(1+$AI$2)</f>
        <v>9.6</v>
      </c>
      <c r="AF11" s="6"/>
      <c r="AG11" s="6">
        <f t="shared" ref="AG11:AG21" si="3">$Q11*(1+$AK$2)</f>
        <v>0</v>
      </c>
      <c r="AI11" s="201">
        <f>IF(ISBLANK(W11),VLOOKUP(A11,A11:AG11,VLOOKUP($S$1,'Price Schedule (2)'!$BA$2:$BC$6,2,FALSE),FALSE),W11)</f>
        <v>8</v>
      </c>
      <c r="AJ11" s="198"/>
      <c r="AK11" s="201">
        <f>IF(ISBLANK(Y11),VLOOKUP(A11,A11:AG11,VLOOKUP($S$1,'Price Schedule (2)'!$BA$2:$BC$6,3,FALSE),FALSE),Y11)</f>
        <v>0</v>
      </c>
      <c r="AM11" s="97">
        <f>IF(AND(K11=0,W11=0),0,IF(K11=0,"BM is $0",(AI11-K11)/K11))</f>
        <v>-0.2</v>
      </c>
      <c r="AN11" s="99"/>
      <c r="AO11" s="97">
        <f>IF(AND(M11=0,Y11=0),0,IF(M11=0,"BM is $0",(AK11-M11)/M11))</f>
        <v>0</v>
      </c>
    </row>
    <row r="12" spans="1:55" ht="15" customHeight="1" x14ac:dyDescent="0.3">
      <c r="A12" s="2" t="s">
        <v>158</v>
      </c>
      <c r="E12" s="102" t="s">
        <v>157</v>
      </c>
      <c r="F12" s="4"/>
      <c r="G12" s="17"/>
      <c r="H12" s="4"/>
      <c r="I12" s="17"/>
      <c r="J12" s="4"/>
      <c r="K12" s="128">
        <v>1.5</v>
      </c>
      <c r="L12" s="121"/>
      <c r="M12" s="128">
        <v>0</v>
      </c>
      <c r="O12" s="116">
        <v>1</v>
      </c>
      <c r="P12" s="117"/>
      <c r="Q12" s="116">
        <v>0</v>
      </c>
      <c r="S12" s="119">
        <v>0.5</v>
      </c>
      <c r="T12" s="120"/>
      <c r="U12" s="119">
        <v>0</v>
      </c>
      <c r="W12" s="84"/>
      <c r="X12" s="85"/>
      <c r="Y12" s="84"/>
      <c r="AA12" s="6">
        <f t="shared" si="0"/>
        <v>1.7999999999999998</v>
      </c>
      <c r="AB12" s="6"/>
      <c r="AC12" s="6">
        <f t="shared" si="1"/>
        <v>0</v>
      </c>
      <c r="AE12" s="6">
        <f t="shared" si="2"/>
        <v>1.2</v>
      </c>
      <c r="AF12" s="6"/>
      <c r="AG12" s="6">
        <f t="shared" si="3"/>
        <v>0</v>
      </c>
      <c r="AI12" s="201">
        <f>IF(ISBLANK(W12),VLOOKUP(A12,A12:AG12,VLOOKUP($S$1,'Price Schedule (2)'!$BA$2:$BC$6,2,FALSE),FALSE),W12)</f>
        <v>1</v>
      </c>
      <c r="AJ12" s="198"/>
      <c r="AK12" s="201">
        <f>IF(ISBLANK(Y12),VLOOKUP(A12,A12:AG12,VLOOKUP($S$1,'Price Schedule (2)'!$BA$2:$BC$6,3,FALSE),FALSE),Y12)</f>
        <v>0</v>
      </c>
      <c r="AM12" s="97">
        <f t="shared" ref="AM12:AM21" si="4">IF(AND(K12=0,W12=0),0,IF(K12=0,"BM is $0",(AI12-K12)/K12))</f>
        <v>-0.33333333333333331</v>
      </c>
      <c r="AN12" s="99"/>
      <c r="AO12" s="97">
        <f t="shared" ref="AO12:AO40" si="5">IF(AND(M12=0,Y12=0),0,IF(M12=0,"BM is $0",(AK12-M12)/M12))</f>
        <v>0</v>
      </c>
    </row>
    <row r="13" spans="1:55" ht="15" customHeight="1" x14ac:dyDescent="0.3">
      <c r="A13" s="2" t="s">
        <v>159</v>
      </c>
      <c r="E13" s="102" t="s">
        <v>157</v>
      </c>
      <c r="F13" s="4"/>
      <c r="G13" s="17"/>
      <c r="H13" s="4"/>
      <c r="I13" s="17"/>
      <c r="J13" s="4"/>
      <c r="K13" s="128">
        <v>15</v>
      </c>
      <c r="L13" s="121"/>
      <c r="M13" s="128">
        <v>0</v>
      </c>
      <c r="O13" s="116">
        <v>15</v>
      </c>
      <c r="P13" s="117"/>
      <c r="Q13" s="116">
        <v>0</v>
      </c>
      <c r="S13" s="119">
        <v>6.25</v>
      </c>
      <c r="T13" s="120"/>
      <c r="U13" s="119">
        <v>0</v>
      </c>
      <c r="W13" s="84"/>
      <c r="X13" s="85"/>
      <c r="Y13" s="84"/>
      <c r="AA13" s="6">
        <f t="shared" si="0"/>
        <v>18</v>
      </c>
      <c r="AB13" s="6"/>
      <c r="AC13" s="6">
        <f t="shared" si="1"/>
        <v>0</v>
      </c>
      <c r="AE13" s="6">
        <f t="shared" si="2"/>
        <v>18</v>
      </c>
      <c r="AF13" s="6"/>
      <c r="AG13" s="6">
        <f t="shared" si="3"/>
        <v>0</v>
      </c>
      <c r="AI13" s="201">
        <f>IF(ISBLANK(W13),VLOOKUP(A13,A13:AG13,VLOOKUP($S$1,'Price Schedule (2)'!$BA$2:$BC$6,2,FALSE),FALSE),W13)</f>
        <v>15</v>
      </c>
      <c r="AJ13" s="198"/>
      <c r="AK13" s="201">
        <f>IF(ISBLANK(Y13),VLOOKUP(A13,A13:AG13,VLOOKUP($S$1,'Price Schedule (2)'!$BA$2:$BC$6,3,FALSE),FALSE),Y13)</f>
        <v>0</v>
      </c>
      <c r="AM13" s="97">
        <f t="shared" si="4"/>
        <v>0</v>
      </c>
      <c r="AN13" s="99"/>
      <c r="AO13" s="97">
        <f t="shared" si="5"/>
        <v>0</v>
      </c>
    </row>
    <row r="14" spans="1:55" ht="15" customHeight="1" x14ac:dyDescent="0.3">
      <c r="A14" s="2" t="s">
        <v>160</v>
      </c>
      <c r="E14" s="102" t="s">
        <v>157</v>
      </c>
      <c r="F14" s="4"/>
      <c r="G14" s="17"/>
      <c r="H14" s="4"/>
      <c r="I14" s="17"/>
      <c r="J14" s="4"/>
      <c r="K14" s="128">
        <v>15</v>
      </c>
      <c r="L14" s="121"/>
      <c r="M14" s="128">
        <v>0</v>
      </c>
      <c r="O14" s="116">
        <v>15</v>
      </c>
      <c r="P14" s="117"/>
      <c r="Q14" s="116">
        <v>0</v>
      </c>
      <c r="S14" s="119">
        <v>6.25</v>
      </c>
      <c r="T14" s="120"/>
      <c r="U14" s="119">
        <v>0</v>
      </c>
      <c r="W14" s="84"/>
      <c r="X14" s="85"/>
      <c r="Y14" s="84"/>
      <c r="AA14" s="6">
        <f t="shared" si="0"/>
        <v>18</v>
      </c>
      <c r="AB14" s="6"/>
      <c r="AC14" s="6">
        <f t="shared" si="1"/>
        <v>0</v>
      </c>
      <c r="AE14" s="6">
        <f t="shared" si="2"/>
        <v>18</v>
      </c>
      <c r="AF14" s="6"/>
      <c r="AG14" s="6">
        <f t="shared" si="3"/>
        <v>0</v>
      </c>
      <c r="AI14" s="201">
        <f>IF(ISBLANK(W14),VLOOKUP(A14,A14:AG14,VLOOKUP($S$1,'Price Schedule (2)'!$BA$2:$BC$6,2,FALSE),FALSE),W14)</f>
        <v>15</v>
      </c>
      <c r="AJ14" s="198"/>
      <c r="AK14" s="201">
        <f>IF(ISBLANK(Y14),VLOOKUP(A14,A14:AG14,VLOOKUP($S$1,'Price Schedule (2)'!$BA$2:$BC$6,3,FALSE),FALSE),Y14)</f>
        <v>0</v>
      </c>
      <c r="AM14" s="97">
        <f t="shared" si="4"/>
        <v>0</v>
      </c>
      <c r="AN14" s="99"/>
      <c r="AO14" s="97">
        <f t="shared" si="5"/>
        <v>0</v>
      </c>
    </row>
    <row r="15" spans="1:55" ht="15" customHeight="1" x14ac:dyDescent="0.3">
      <c r="A15" s="2" t="s">
        <v>161</v>
      </c>
      <c r="E15" s="102" t="s">
        <v>157</v>
      </c>
      <c r="F15" s="4"/>
      <c r="G15" s="17"/>
      <c r="H15" s="4"/>
      <c r="I15" s="17"/>
      <c r="J15" s="4"/>
      <c r="K15" s="128">
        <v>10</v>
      </c>
      <c r="L15" s="121"/>
      <c r="M15" s="128">
        <v>0</v>
      </c>
      <c r="O15" s="116">
        <v>10</v>
      </c>
      <c r="P15" s="117"/>
      <c r="Q15" s="116">
        <v>0</v>
      </c>
      <c r="S15" s="119">
        <v>5</v>
      </c>
      <c r="T15" s="120"/>
      <c r="U15" s="119">
        <v>0</v>
      </c>
      <c r="W15" s="84"/>
      <c r="X15" s="85"/>
      <c r="Y15" s="84"/>
      <c r="AA15" s="6">
        <f t="shared" si="0"/>
        <v>12</v>
      </c>
      <c r="AB15" s="6"/>
      <c r="AC15" s="6">
        <f t="shared" si="1"/>
        <v>0</v>
      </c>
      <c r="AE15" s="6">
        <f t="shared" si="2"/>
        <v>12</v>
      </c>
      <c r="AF15" s="6"/>
      <c r="AG15" s="6">
        <f t="shared" si="3"/>
        <v>0</v>
      </c>
      <c r="AI15" s="201">
        <f>IF(ISBLANK(W15),VLOOKUP(A15,A15:AG15,VLOOKUP($S$1,'Price Schedule (2)'!$BA$2:$BC$6,2,FALSE),FALSE),W15)</f>
        <v>10</v>
      </c>
      <c r="AJ15" s="198"/>
      <c r="AK15" s="201">
        <f>IF(ISBLANK(Y15),VLOOKUP(A15,A15:AG15,VLOOKUP($S$1,'Price Schedule (2)'!$BA$2:$BC$6,3,FALSE),FALSE),Y15)</f>
        <v>0</v>
      </c>
      <c r="AM15" s="97">
        <f t="shared" si="4"/>
        <v>0</v>
      </c>
      <c r="AN15" s="99"/>
      <c r="AO15" s="97">
        <f t="shared" si="5"/>
        <v>0</v>
      </c>
    </row>
    <row r="16" spans="1:55" x14ac:dyDescent="0.3">
      <c r="A16" s="2" t="s">
        <v>162</v>
      </c>
      <c r="E16" s="102" t="s">
        <v>163</v>
      </c>
      <c r="F16" s="4"/>
      <c r="G16" s="17"/>
      <c r="H16" s="4"/>
      <c r="I16" s="17"/>
      <c r="J16" s="4"/>
      <c r="K16" s="128">
        <v>80</v>
      </c>
      <c r="L16" s="121"/>
      <c r="M16" s="128">
        <v>0</v>
      </c>
      <c r="O16" s="116">
        <v>40</v>
      </c>
      <c r="P16" s="117"/>
      <c r="Q16" s="116">
        <v>0</v>
      </c>
      <c r="S16" s="119">
        <v>30</v>
      </c>
      <c r="T16" s="120"/>
      <c r="U16" s="119">
        <v>0</v>
      </c>
      <c r="W16" s="84"/>
      <c r="X16" s="85"/>
      <c r="Y16" s="84"/>
      <c r="AA16" s="6">
        <f t="shared" si="0"/>
        <v>96</v>
      </c>
      <c r="AB16" s="6"/>
      <c r="AC16" s="6">
        <f t="shared" si="1"/>
        <v>0</v>
      </c>
      <c r="AE16" s="6">
        <f t="shared" si="2"/>
        <v>48</v>
      </c>
      <c r="AF16" s="6"/>
      <c r="AG16" s="6">
        <f t="shared" si="3"/>
        <v>0</v>
      </c>
      <c r="AI16" s="201">
        <f>IF(ISBLANK(W16),VLOOKUP(A16,A16:AG16,VLOOKUP($S$1,'Price Schedule (2)'!$BA$2:$BC$6,2,FALSE),FALSE),W16)</f>
        <v>40</v>
      </c>
      <c r="AJ16" s="198"/>
      <c r="AK16" s="201">
        <f>IF(ISBLANK(Y16),VLOOKUP(A16,A16:AG16,VLOOKUP($S$1,'Price Schedule (2)'!$BA$2:$BC$6,3,FALSE),FALSE),Y16)</f>
        <v>0</v>
      </c>
      <c r="AM16" s="97">
        <f t="shared" si="4"/>
        <v>-0.5</v>
      </c>
      <c r="AN16" s="99"/>
      <c r="AO16" s="97">
        <f t="shared" si="5"/>
        <v>0</v>
      </c>
    </row>
    <row r="17" spans="1:1024 1026:2048 2050:7166 7169:8192 8195:10239 10241:11263 11265:12287 12289:13311 13313:14335 14337:15359 15361:16366" x14ac:dyDescent="0.3">
      <c r="A17" s="74" t="s">
        <v>164</v>
      </c>
      <c r="E17" s="102" t="s">
        <v>163</v>
      </c>
      <c r="F17" s="75"/>
      <c r="G17" s="76"/>
      <c r="H17" s="75"/>
      <c r="I17" s="76"/>
      <c r="J17" s="75"/>
      <c r="K17" s="113">
        <v>0</v>
      </c>
      <c r="L17" s="121"/>
      <c r="M17" s="129">
        <v>0</v>
      </c>
      <c r="O17" s="116">
        <v>0</v>
      </c>
      <c r="P17" s="117"/>
      <c r="Q17" s="116">
        <v>0</v>
      </c>
      <c r="S17" s="119">
        <v>0</v>
      </c>
      <c r="T17" s="120"/>
      <c r="U17" s="119">
        <v>0</v>
      </c>
      <c r="W17" s="84"/>
      <c r="X17" s="85"/>
      <c r="Y17" s="84"/>
      <c r="AA17" s="6">
        <f t="shared" si="0"/>
        <v>0</v>
      </c>
      <c r="AB17" s="6"/>
      <c r="AC17" s="6">
        <f t="shared" si="1"/>
        <v>0</v>
      </c>
      <c r="AE17" s="6">
        <f t="shared" si="2"/>
        <v>0</v>
      </c>
      <c r="AF17" s="6"/>
      <c r="AG17" s="6">
        <f t="shared" si="3"/>
        <v>0</v>
      </c>
      <c r="AI17" s="201">
        <f>IF(ISBLANK(W17),VLOOKUP(A17,A17:AG17,VLOOKUP($S$1,'Price Schedule (2)'!$BA$2:$BC$6,2,FALSE),FALSE),W17)</f>
        <v>0</v>
      </c>
      <c r="AJ17" s="198"/>
      <c r="AK17" s="201">
        <f>IF(ISBLANK(Y17),VLOOKUP(A17,A17:AG17,VLOOKUP($S$1,'Price Schedule (2)'!$BA$2:$BC$6,3,FALSE),FALSE),Y17)</f>
        <v>0</v>
      </c>
      <c r="AM17" s="97">
        <f t="shared" si="4"/>
        <v>0</v>
      </c>
      <c r="AN17" s="99"/>
      <c r="AO17" s="97">
        <f t="shared" si="5"/>
        <v>0</v>
      </c>
    </row>
    <row r="18" spans="1:1024 1026:2048 2050:7166 7169:8192 8195:10239 10241:11263 11265:12287 12289:13311 13313:14335 14337:15359 15361:16366" hidden="1" x14ac:dyDescent="0.3">
      <c r="A18" s="173" t="s">
        <v>165</v>
      </c>
      <c r="E18" s="102"/>
      <c r="F18" s="75"/>
      <c r="G18" s="76"/>
      <c r="H18" s="75"/>
      <c r="I18" s="76"/>
      <c r="J18" s="75"/>
      <c r="K18" s="113"/>
      <c r="L18" s="121"/>
      <c r="M18" s="129"/>
      <c r="O18" s="116"/>
      <c r="P18" s="117"/>
      <c r="Q18" s="116"/>
      <c r="S18" s="119"/>
      <c r="T18" s="120"/>
      <c r="U18" s="119"/>
      <c r="W18" s="84"/>
      <c r="X18" s="85"/>
      <c r="Y18" s="84"/>
      <c r="AA18" s="6"/>
      <c r="AB18" s="6"/>
      <c r="AC18" s="6"/>
      <c r="AE18" s="6"/>
      <c r="AF18" s="6"/>
      <c r="AG18" s="6"/>
      <c r="AI18" s="201"/>
      <c r="AJ18" s="198"/>
      <c r="AK18" s="201"/>
      <c r="AM18" s="97"/>
      <c r="AN18" s="99"/>
      <c r="AO18" s="97"/>
    </row>
    <row r="19" spans="1:1024 1026:2048 2050:7166 7169:8192 8195:10239 10241:11263 11265:12287 12289:13311 13313:14335 14337:15359 15361:16366" hidden="1" x14ac:dyDescent="0.3">
      <c r="A19" s="174" t="s">
        <v>166</v>
      </c>
      <c r="E19" s="102" t="s">
        <v>157</v>
      </c>
      <c r="F19" s="75"/>
      <c r="G19" s="76"/>
      <c r="H19" s="75"/>
      <c r="I19" s="76"/>
      <c r="J19" s="75"/>
      <c r="K19" s="113">
        <v>50</v>
      </c>
      <c r="L19" s="121"/>
      <c r="M19" s="129">
        <v>0</v>
      </c>
      <c r="O19" s="116">
        <v>35</v>
      </c>
      <c r="P19" s="117"/>
      <c r="Q19" s="116">
        <v>0</v>
      </c>
      <c r="S19" s="119">
        <v>20</v>
      </c>
      <c r="T19" s="120"/>
      <c r="U19" s="119">
        <v>0</v>
      </c>
      <c r="W19" s="84"/>
      <c r="X19" s="85"/>
      <c r="Y19" s="84"/>
      <c r="AA19" s="6"/>
      <c r="AB19" s="6"/>
      <c r="AC19" s="6"/>
      <c r="AE19" s="6"/>
      <c r="AF19" s="6"/>
      <c r="AG19" s="6"/>
      <c r="AI19" s="201"/>
      <c r="AJ19" s="198"/>
      <c r="AK19" s="201"/>
      <c r="AM19" s="97"/>
      <c r="AN19" s="99"/>
      <c r="AO19" s="97"/>
    </row>
    <row r="20" spans="1:1024 1026:2048 2050:7166 7169:8192 8195:10239 10241:11263 11265:12287 12289:13311 13313:14335 14337:15359 15361:16366" hidden="1" x14ac:dyDescent="0.3">
      <c r="A20" s="175" t="s">
        <v>167</v>
      </c>
      <c r="E20" s="102" t="s">
        <v>163</v>
      </c>
      <c r="F20" s="75"/>
      <c r="G20" s="76"/>
      <c r="H20" s="75"/>
      <c r="I20" s="76"/>
      <c r="J20" s="75"/>
      <c r="K20" s="113">
        <v>350</v>
      </c>
      <c r="L20" s="121"/>
      <c r="M20" s="129">
        <v>0</v>
      </c>
      <c r="O20" s="116">
        <v>250</v>
      </c>
      <c r="P20" s="117"/>
      <c r="Q20" s="116">
        <v>0</v>
      </c>
      <c r="S20" s="119">
        <v>100</v>
      </c>
      <c r="T20" s="120"/>
      <c r="U20" s="119">
        <v>0</v>
      </c>
      <c r="W20" s="84"/>
      <c r="X20" s="85"/>
      <c r="Y20" s="84"/>
      <c r="AA20" s="6">
        <f t="shared" si="0"/>
        <v>420</v>
      </c>
      <c r="AB20" s="6"/>
      <c r="AC20" s="6">
        <f t="shared" si="1"/>
        <v>0</v>
      </c>
      <c r="AE20" s="6">
        <f t="shared" si="2"/>
        <v>300</v>
      </c>
      <c r="AF20" s="6"/>
      <c r="AG20" s="6">
        <f t="shared" si="3"/>
        <v>0</v>
      </c>
      <c r="AI20" s="201">
        <f>IF(ISBLANK(W20),VLOOKUP(A20,A20:AG20,VLOOKUP($S$1,'Price Schedule (2)'!$BA$2:$BC$6,2,FALSE),FALSE),W20)</f>
        <v>250</v>
      </c>
      <c r="AJ20" s="198"/>
      <c r="AK20" s="201">
        <f>IF(ISBLANK(Y20),VLOOKUP(A20,A20:AG20,VLOOKUP($S$1,'Price Schedule (2)'!$BA$2:$BC$6,3,FALSE),FALSE),Y20)</f>
        <v>0</v>
      </c>
      <c r="AM20" s="97">
        <f t="shared" si="4"/>
        <v>-0.2857142857142857</v>
      </c>
      <c r="AN20" s="99"/>
      <c r="AO20" s="97">
        <f t="shared" si="5"/>
        <v>0</v>
      </c>
    </row>
    <row r="21" spans="1:1024 1026:2048 2050:7166 7169:8192 8195:10239 10241:11263 11265:12287 12289:13311 13313:14335 14337:15359 15361:16366" ht="15" hidden="1" customHeight="1" x14ac:dyDescent="0.3">
      <c r="A21" s="176" t="s">
        <v>168</v>
      </c>
      <c r="B21" s="77"/>
      <c r="C21" s="77"/>
      <c r="D21" s="78"/>
      <c r="E21" s="78"/>
      <c r="F21" s="79"/>
      <c r="G21" s="80"/>
      <c r="H21" s="79"/>
      <c r="I21" s="80"/>
      <c r="J21" s="79"/>
      <c r="K21" s="130"/>
      <c r="L21" s="131"/>
      <c r="M21" s="132"/>
      <c r="O21" s="133"/>
      <c r="P21" s="117"/>
      <c r="Q21" s="116"/>
      <c r="S21" s="134"/>
      <c r="T21" s="120"/>
      <c r="U21" s="119"/>
      <c r="W21" s="86"/>
      <c r="X21" s="86"/>
      <c r="Y21" s="87"/>
      <c r="AA21" s="6">
        <f>$K21*(1+$AI$2)</f>
        <v>0</v>
      </c>
      <c r="AB21" s="6"/>
      <c r="AC21" s="6">
        <f t="shared" si="1"/>
        <v>0</v>
      </c>
      <c r="AE21" s="6">
        <f t="shared" si="2"/>
        <v>0</v>
      </c>
      <c r="AF21" s="6"/>
      <c r="AG21" s="6">
        <f t="shared" si="3"/>
        <v>0</v>
      </c>
      <c r="AI21" s="201">
        <f>IF(ISBLANK(W21),VLOOKUP(A21,A21:AG21,VLOOKUP($S$1,'Price Schedule (2)'!$BA$2:$BC$6,2,FALSE),FALSE),W21)</f>
        <v>0</v>
      </c>
      <c r="AJ21" s="198"/>
      <c r="AK21" s="201">
        <f>IF(ISBLANK(Y21),VLOOKUP(A21,A21:AG21,VLOOKUP($S$1,'Price Schedule (2)'!$BA$2:$BC$6,3,FALSE),FALSE),Y21)</f>
        <v>0</v>
      </c>
      <c r="AM21" s="97">
        <f t="shared" si="4"/>
        <v>0</v>
      </c>
      <c r="AN21" s="99"/>
      <c r="AO21" s="97">
        <f t="shared" si="5"/>
        <v>0</v>
      </c>
    </row>
    <row r="22" spans="1:1024 1026:2048 2050:7166 7169:8192 8195:10239 10241:11263 11265:12287 12289:13311 13313:14335 14337:15359 15361:16366" ht="15" hidden="1" customHeight="1" x14ac:dyDescent="0.3">
      <c r="A22" s="177"/>
      <c r="B22" s="77"/>
      <c r="C22" s="77"/>
      <c r="D22" s="78"/>
      <c r="E22" s="78"/>
      <c r="F22" s="79"/>
      <c r="G22" s="80"/>
      <c r="H22" s="79"/>
      <c r="I22" s="80"/>
      <c r="J22" s="79"/>
      <c r="K22" s="130"/>
      <c r="L22" s="131"/>
      <c r="M22" s="132"/>
      <c r="O22" s="133"/>
      <c r="P22" s="117"/>
      <c r="Q22" s="116"/>
      <c r="S22" s="134"/>
      <c r="T22" s="120"/>
      <c r="U22" s="119"/>
      <c r="W22" s="86"/>
      <c r="X22" s="86"/>
      <c r="Y22" s="87"/>
      <c r="AA22" s="6"/>
      <c r="AB22" s="6"/>
      <c r="AC22" s="6"/>
      <c r="AE22" s="6"/>
      <c r="AF22" s="6"/>
      <c r="AG22" s="6"/>
      <c r="AI22" s="201"/>
      <c r="AJ22" s="198"/>
      <c r="AK22" s="201"/>
      <c r="AM22" s="97"/>
      <c r="AN22" s="99"/>
      <c r="AO22" s="97"/>
    </row>
    <row r="23" spans="1:1024 1026:2048 2050:7166 7169:8192 8195:10239 10241:11263 11265:12287 12289:13311 13313:14335 14337:15359 15361:16366" ht="15" hidden="1" customHeight="1" x14ac:dyDescent="0.3">
      <c r="A23" s="177"/>
      <c r="B23" s="77"/>
      <c r="C23" s="77"/>
      <c r="D23" s="78"/>
      <c r="E23" s="78"/>
      <c r="F23" s="79"/>
      <c r="G23" s="80"/>
      <c r="H23" s="79"/>
      <c r="I23" s="80"/>
      <c r="J23" s="79"/>
      <c r="K23" s="130"/>
      <c r="L23" s="131"/>
      <c r="M23" s="132"/>
      <c r="O23" s="133"/>
      <c r="P23" s="117"/>
      <c r="Q23" s="116"/>
      <c r="S23" s="134"/>
      <c r="T23" s="120"/>
      <c r="U23" s="119"/>
      <c r="W23" s="86"/>
      <c r="X23" s="86"/>
      <c r="Y23" s="87"/>
      <c r="AA23" s="6"/>
      <c r="AB23" s="6"/>
      <c r="AC23" s="6"/>
      <c r="AE23" s="6"/>
      <c r="AF23" s="6"/>
      <c r="AG23" s="6"/>
      <c r="AI23" s="201"/>
      <c r="AJ23" s="198"/>
      <c r="AK23" s="201"/>
      <c r="AM23" s="97"/>
      <c r="AN23" s="99"/>
      <c r="AO23" s="97"/>
    </row>
    <row r="24" spans="1:1024 1026:2048 2050:7166 7169:8192 8195:10239 10241:11263 11265:12287 12289:13311 13313:14335 14337:15359 15361:16366" ht="15" hidden="1" customHeight="1" x14ac:dyDescent="0.3">
      <c r="A24" s="173"/>
      <c r="B24" s="77"/>
      <c r="C24" s="77"/>
      <c r="D24" s="78"/>
      <c r="E24" s="78"/>
      <c r="F24" s="79"/>
      <c r="G24" s="80"/>
      <c r="H24" s="79"/>
      <c r="I24" s="80"/>
      <c r="J24" s="79"/>
      <c r="K24" s="130"/>
      <c r="L24" s="131"/>
      <c r="M24" s="132"/>
      <c r="O24" s="133"/>
      <c r="P24" s="117"/>
      <c r="Q24" s="116"/>
      <c r="S24" s="134"/>
      <c r="T24" s="120"/>
      <c r="U24" s="119"/>
      <c r="W24" s="86"/>
      <c r="X24" s="86"/>
      <c r="Y24" s="87"/>
      <c r="AA24" s="6"/>
      <c r="AB24" s="6"/>
      <c r="AC24" s="6"/>
      <c r="AE24" s="6"/>
      <c r="AF24" s="6"/>
      <c r="AG24" s="6"/>
      <c r="AI24" s="201"/>
      <c r="AJ24" s="198"/>
      <c r="AK24" s="201"/>
      <c r="AM24" s="97"/>
      <c r="AN24" s="99"/>
      <c r="AO24" s="97"/>
    </row>
    <row r="25" spans="1:1024 1026:2048 2050:7166 7169:8192 8195:10239 10241:11263 11265:12287 12289:13311 13313:14335 14337:15359 15361:16366" ht="15" hidden="1" customHeight="1" x14ac:dyDescent="0.3">
      <c r="A25" s="173"/>
      <c r="B25" s="77"/>
      <c r="C25" s="77"/>
      <c r="D25" s="78"/>
      <c r="E25" s="78"/>
      <c r="F25" s="79"/>
      <c r="G25" s="80"/>
      <c r="H25" s="79"/>
      <c r="I25" s="80"/>
      <c r="J25" s="79"/>
      <c r="K25" s="130"/>
      <c r="L25" s="131"/>
      <c r="M25" s="132"/>
      <c r="O25" s="133"/>
      <c r="P25" s="117"/>
      <c r="Q25" s="116"/>
      <c r="S25" s="134"/>
      <c r="T25" s="120"/>
      <c r="U25" s="119"/>
      <c r="W25" s="86"/>
      <c r="X25" s="86"/>
      <c r="Y25" s="87"/>
      <c r="AA25" s="6"/>
      <c r="AB25" s="6"/>
      <c r="AC25" s="6"/>
      <c r="AE25" s="6"/>
      <c r="AF25" s="6"/>
      <c r="AG25" s="6"/>
      <c r="AI25" s="201"/>
      <c r="AJ25" s="198"/>
      <c r="AK25" s="201"/>
      <c r="AM25" s="97"/>
      <c r="AN25" s="99"/>
      <c r="AO25" s="97"/>
    </row>
    <row r="26" spans="1:1024 1026:2048 2050:7166 7169:8192 8195:10239 10241:11263 11265:12287 12289:13311 13313:14335 14337:15359 15361:16366" ht="15" hidden="1" customHeight="1" x14ac:dyDescent="0.3">
      <c r="A26" s="176"/>
      <c r="B26" s="77"/>
      <c r="C26" s="77"/>
      <c r="D26" s="78"/>
      <c r="E26" s="78"/>
      <c r="F26" s="79"/>
      <c r="G26" s="80"/>
      <c r="H26" s="79"/>
      <c r="I26" s="80"/>
      <c r="J26" s="79"/>
      <c r="K26" s="130"/>
      <c r="L26" s="131"/>
      <c r="M26" s="132"/>
      <c r="O26" s="133"/>
      <c r="P26" s="117"/>
      <c r="Q26" s="116"/>
      <c r="S26" s="134"/>
      <c r="T26" s="120"/>
      <c r="U26" s="119"/>
      <c r="W26" s="86"/>
      <c r="X26" s="86"/>
      <c r="Y26" s="87"/>
      <c r="AA26" s="6"/>
      <c r="AB26" s="6"/>
      <c r="AC26" s="6"/>
      <c r="AE26" s="6"/>
      <c r="AF26" s="6"/>
      <c r="AG26" s="6"/>
      <c r="AI26" s="201"/>
      <c r="AJ26" s="198"/>
      <c r="AK26" s="201"/>
      <c r="AM26" s="97"/>
      <c r="AN26" s="99"/>
      <c r="AO26" s="97"/>
    </row>
    <row r="27" spans="1:1024 1026:2048 2050:7166 7169:8192 8195:10239 10241:11263 11265:12287 12289:13311 13313:14335 14337:15359 15361:16366" ht="15" hidden="1" customHeight="1" x14ac:dyDescent="0.25">
      <c r="A27" s="178" t="s">
        <v>169</v>
      </c>
      <c r="B27" s="26"/>
      <c r="C27" s="26"/>
      <c r="D27" s="26"/>
      <c r="E27" s="26"/>
      <c r="F27" s="26"/>
      <c r="G27" s="29"/>
      <c r="H27" s="26"/>
      <c r="I27" s="25"/>
      <c r="J27" s="26"/>
      <c r="K27" s="42" t="s">
        <v>170</v>
      </c>
      <c r="L27" s="122"/>
      <c r="M27" s="135" t="s">
        <v>171</v>
      </c>
      <c r="N27" s="123"/>
      <c r="O27" s="124" t="str">
        <f>K27</f>
        <v>MAKE-READY</v>
      </c>
      <c r="P27" s="125"/>
      <c r="Q27" s="124" t="str">
        <f>M27</f>
        <v>PER/M</v>
      </c>
      <c r="R27" s="123"/>
      <c r="S27" s="126" t="str">
        <f>K27</f>
        <v>MAKE-READY</v>
      </c>
      <c r="T27" s="127"/>
      <c r="U27" s="126" t="str">
        <f>M27</f>
        <v>PER/M</v>
      </c>
      <c r="V27" s="68"/>
      <c r="W27" s="61" t="str">
        <f>K27</f>
        <v>MAKE-READY</v>
      </c>
      <c r="X27" s="81"/>
      <c r="Y27" s="61" t="str">
        <f>M27</f>
        <v>PER/M</v>
      </c>
      <c r="Z27" s="68"/>
      <c r="AA27" s="82" t="str">
        <f>K27</f>
        <v>MAKE-READY</v>
      </c>
      <c r="AB27" s="68"/>
      <c r="AC27" s="83" t="str">
        <f>M27</f>
        <v>PER/M</v>
      </c>
      <c r="AD27" s="68"/>
      <c r="AE27" s="82" t="str">
        <f>O27</f>
        <v>MAKE-READY</v>
      </c>
      <c r="AF27" s="82"/>
      <c r="AG27" s="82" t="str">
        <f>M27</f>
        <v>PER/M</v>
      </c>
      <c r="AH27" s="68"/>
      <c r="AI27" s="192" t="str">
        <f>K27</f>
        <v>MAKE-READY</v>
      </c>
      <c r="AJ27" s="193"/>
      <c r="AK27" s="194" t="str">
        <f>M27</f>
        <v>PER/M</v>
      </c>
      <c r="AL27" s="9"/>
      <c r="AM27" s="98" t="str">
        <f>K27</f>
        <v>MAKE-READY</v>
      </c>
      <c r="AN27" s="100"/>
      <c r="AO27" s="101" t="str">
        <f>M27</f>
        <v>PER/M</v>
      </c>
      <c r="AV27" s="6"/>
      <c r="AW27" s="9"/>
      <c r="AX27" s="44"/>
      <c r="AZ27" s="44"/>
      <c r="BB27" s="33"/>
      <c r="BD27" s="33"/>
      <c r="BF27" s="33"/>
      <c r="BH27" s="33"/>
      <c r="BJ27"/>
      <c r="BK27"/>
      <c r="BL27"/>
      <c r="BM27" s="3"/>
      <c r="BP27" s="8"/>
      <c r="BQ27" s="9"/>
      <c r="BR27" s="8"/>
      <c r="BS27" s="8"/>
      <c r="BT27" s="9"/>
      <c r="BU27" s="6"/>
      <c r="BV27" s="9"/>
      <c r="BW27" s="6"/>
      <c r="BX27" s="9"/>
      <c r="BY27" s="44"/>
      <c r="CA27" s="44"/>
      <c r="CC27" s="33"/>
      <c r="CE27" s="33"/>
      <c r="CG27" s="33"/>
      <c r="CI27" s="33"/>
      <c r="CK27"/>
      <c r="CL27"/>
      <c r="CM27"/>
      <c r="CN27" s="3"/>
      <c r="CQ27" s="8"/>
      <c r="CR27" s="9"/>
      <c r="CS27" s="8"/>
      <c r="CT27" s="8"/>
      <c r="CU27" s="9"/>
      <c r="CV27" s="6"/>
      <c r="CW27" s="9"/>
      <c r="CX27" s="6"/>
      <c r="CY27" s="9"/>
      <c r="CZ27" s="44"/>
      <c r="DB27" s="44"/>
      <c r="DD27" s="33"/>
      <c r="DF27" s="33"/>
      <c r="DH27" s="33"/>
      <c r="DJ27" s="33"/>
      <c r="DL27"/>
      <c r="DM27"/>
      <c r="DN27"/>
      <c r="DO27" s="3"/>
      <c r="DR27" s="8"/>
      <c r="DS27" s="9"/>
      <c r="DT27" s="8"/>
      <c r="DU27" s="8"/>
      <c r="DV27" s="9"/>
      <c r="DW27" s="6"/>
      <c r="DX27" s="9"/>
      <c r="DY27" s="6"/>
      <c r="DZ27" s="9"/>
      <c r="EA27" s="44"/>
      <c r="EC27" s="44"/>
      <c r="EE27" s="33"/>
      <c r="EG27" s="33"/>
      <c r="EI27" s="33"/>
      <c r="EK27" s="33"/>
      <c r="EM27"/>
      <c r="EN27"/>
      <c r="EO27"/>
      <c r="EP27" s="3"/>
      <c r="ES27" s="8"/>
      <c r="ET27" s="9"/>
      <c r="EU27" s="8"/>
      <c r="EV27" s="8"/>
      <c r="EW27" s="9"/>
      <c r="EX27" s="6"/>
      <c r="EY27" s="9"/>
      <c r="EZ27" s="6"/>
      <c r="FA27" s="9"/>
      <c r="FB27" s="44"/>
      <c r="FD27" s="44"/>
      <c r="FF27" s="33"/>
      <c r="FH27" s="33"/>
      <c r="FJ27" s="33"/>
      <c r="FL27" s="33"/>
      <c r="FN27"/>
      <c r="FO27"/>
      <c r="FP27"/>
      <c r="FQ27" s="3"/>
      <c r="FT27" s="8"/>
      <c r="FU27" s="9"/>
      <c r="FV27" s="8"/>
      <c r="FW27" s="8"/>
      <c r="FX27" s="9"/>
      <c r="FY27" s="6"/>
      <c r="FZ27" s="9"/>
      <c r="GA27" s="6"/>
      <c r="GB27" s="9"/>
      <c r="GC27" s="44"/>
      <c r="GE27" s="44"/>
      <c r="GG27" s="33"/>
      <c r="GI27" s="33"/>
      <c r="GK27" s="33"/>
      <c r="GM27" s="33"/>
      <c r="GO27"/>
      <c r="GP27"/>
      <c r="GQ27"/>
      <c r="GR27" s="3"/>
      <c r="GU27" s="8"/>
      <c r="GV27" s="9"/>
      <c r="GW27" s="8"/>
      <c r="GX27" s="8"/>
      <c r="GY27" s="9"/>
      <c r="GZ27" s="6"/>
      <c r="HA27" s="9"/>
      <c r="HB27" s="6"/>
      <c r="HC27" s="9"/>
      <c r="HD27" s="44"/>
      <c r="HF27" s="44"/>
      <c r="HH27" s="33"/>
      <c r="HJ27" s="33"/>
      <c r="HL27" s="33"/>
      <c r="HN27" s="33"/>
      <c r="HP27"/>
      <c r="HQ27"/>
      <c r="HR27"/>
      <c r="HS27" s="3"/>
      <c r="HV27" s="8"/>
      <c r="HW27" s="9"/>
      <c r="HX27" s="8"/>
      <c r="HY27" s="8"/>
      <c r="HZ27" s="9"/>
      <c r="IA27" s="6"/>
      <c r="IB27" s="9"/>
      <c r="IC27" s="6"/>
      <c r="ID27" s="9"/>
      <c r="IE27" s="44"/>
      <c r="IG27" s="44"/>
      <c r="II27" s="33"/>
      <c r="IK27" s="33"/>
      <c r="IM27" s="33"/>
      <c r="IO27" s="33"/>
      <c r="IQ27"/>
      <c r="IR27"/>
      <c r="IS27"/>
      <c r="IT27" s="3"/>
      <c r="IW27" s="8"/>
      <c r="IX27" s="9"/>
      <c r="IY27" s="8"/>
      <c r="IZ27" s="8"/>
      <c r="JA27" s="9"/>
      <c r="JB27" s="6"/>
      <c r="JC27" s="9"/>
      <c r="JD27" s="6"/>
      <c r="JE27" s="9"/>
      <c r="JF27" s="44"/>
      <c r="JH27" s="44"/>
      <c r="JJ27" s="33"/>
      <c r="JL27" s="33"/>
      <c r="JN27" s="33"/>
      <c r="JP27" s="33"/>
      <c r="JR27"/>
      <c r="JS27"/>
      <c r="JT27"/>
      <c r="JU27" s="3"/>
      <c r="JX27" s="8"/>
      <c r="JY27" s="9"/>
      <c r="JZ27" s="8"/>
      <c r="KA27" s="8"/>
      <c r="KB27" s="9"/>
      <c r="KC27" s="6"/>
      <c r="KD27" s="9"/>
      <c r="KE27" s="6"/>
      <c r="KF27" s="9"/>
      <c r="KG27" s="44"/>
      <c r="KI27" s="44"/>
      <c r="KK27" s="33"/>
      <c r="KM27" s="33"/>
      <c r="KO27" s="33"/>
      <c r="KQ27" s="33"/>
      <c r="KS27"/>
      <c r="KT27"/>
      <c r="KU27"/>
      <c r="KV27" s="3"/>
      <c r="KY27" s="8"/>
      <c r="KZ27" s="9"/>
      <c r="LA27" s="8"/>
      <c r="LB27" s="8"/>
      <c r="LC27" s="9"/>
      <c r="LD27" s="6"/>
      <c r="LE27" s="9"/>
      <c r="LF27" s="6"/>
      <c r="LG27" s="9"/>
      <c r="LH27" s="44"/>
      <c r="LJ27" s="44"/>
      <c r="LL27" s="33"/>
      <c r="LN27" s="33"/>
      <c r="LP27" s="33"/>
      <c r="LR27" s="33"/>
      <c r="LT27"/>
      <c r="LU27"/>
      <c r="LV27"/>
      <c r="LW27" s="3"/>
      <c r="LZ27" s="8"/>
      <c r="MA27" s="9"/>
      <c r="MB27" s="8"/>
      <c r="MC27" s="8"/>
      <c r="MD27" s="9"/>
      <c r="ME27" s="6"/>
      <c r="MF27" s="9"/>
      <c r="MG27" s="6"/>
      <c r="MH27" s="9"/>
      <c r="MI27" s="44"/>
      <c r="MK27" s="44"/>
      <c r="MM27" s="33"/>
      <c r="MO27" s="33"/>
      <c r="MQ27" s="33"/>
      <c r="MS27" s="33"/>
      <c r="MU27"/>
      <c r="MV27"/>
      <c r="MW27"/>
      <c r="MX27" s="3"/>
      <c r="NA27" s="8"/>
      <c r="NB27" s="9"/>
      <c r="NC27" s="8"/>
      <c r="ND27" s="8"/>
      <c r="NE27" s="9"/>
      <c r="NF27" s="6"/>
      <c r="NG27" s="9"/>
      <c r="NH27" s="6"/>
      <c r="NI27" s="9"/>
      <c r="NJ27" s="44"/>
      <c r="NL27" s="44"/>
      <c r="NN27" s="33"/>
      <c r="NP27" s="33"/>
      <c r="NR27" s="33"/>
      <c r="NT27" s="33"/>
      <c r="NV27"/>
      <c r="NW27"/>
      <c r="NX27"/>
      <c r="NY27" s="3"/>
      <c r="OB27" s="8"/>
      <c r="OC27" s="9"/>
      <c r="OD27" s="8"/>
      <c r="OE27" s="8"/>
      <c r="OF27" s="9"/>
      <c r="OG27" s="6"/>
      <c r="OH27" s="9"/>
      <c r="OI27" s="6"/>
      <c r="OJ27" s="9"/>
      <c r="OK27" s="44"/>
      <c r="OM27" s="44"/>
      <c r="OO27" s="33"/>
      <c r="OQ27" s="33"/>
      <c r="OS27" s="33"/>
      <c r="OU27" s="33"/>
      <c r="OW27"/>
      <c r="OX27"/>
      <c r="OY27"/>
      <c r="OZ27" s="3"/>
      <c r="PC27" s="8"/>
      <c r="PD27" s="9"/>
      <c r="PE27" s="8"/>
      <c r="PF27" s="8"/>
      <c r="PG27" s="9"/>
      <c r="PH27" s="6"/>
      <c r="PI27" s="9"/>
      <c r="PJ27" s="6"/>
      <c r="PK27" s="9"/>
      <c r="PL27" s="44"/>
      <c r="PN27" s="44"/>
      <c r="PP27" s="33"/>
      <c r="PR27" s="33"/>
      <c r="PT27" s="33"/>
      <c r="PV27" s="33"/>
      <c r="PX27"/>
      <c r="PY27"/>
      <c r="PZ27"/>
      <c r="QA27" s="3"/>
      <c r="QD27" s="8"/>
      <c r="QE27" s="9"/>
      <c r="QF27" s="8"/>
      <c r="QG27" s="8"/>
      <c r="QH27" s="9"/>
      <c r="QI27" s="6"/>
      <c r="QJ27" s="9"/>
      <c r="QK27" s="6"/>
      <c r="QL27" s="9"/>
      <c r="QM27" s="44"/>
      <c r="QO27" s="44"/>
      <c r="QQ27" s="33"/>
      <c r="QS27" s="33"/>
      <c r="QU27" s="33"/>
      <c r="QW27" s="33"/>
      <c r="QY27"/>
      <c r="QZ27"/>
      <c r="RA27"/>
      <c r="RB27" s="3"/>
      <c r="RE27" s="8"/>
      <c r="RF27" s="9"/>
      <c r="RG27" s="8"/>
      <c r="RH27" s="8"/>
      <c r="RI27" s="9"/>
      <c r="RJ27" s="6"/>
      <c r="RK27" s="9"/>
      <c r="RL27" s="6"/>
      <c r="RM27" s="9"/>
      <c r="RN27" s="44"/>
      <c r="RP27" s="44"/>
      <c r="RR27" s="33"/>
      <c r="RT27" s="33"/>
      <c r="RV27" s="33"/>
      <c r="RX27" s="33"/>
      <c r="RZ27"/>
      <c r="SA27"/>
      <c r="SB27"/>
      <c r="SC27" s="3"/>
      <c r="SF27" s="8"/>
      <c r="SG27" s="9"/>
      <c r="SH27" s="8"/>
      <c r="SI27" s="8"/>
      <c r="SJ27" s="9"/>
      <c r="SK27" s="6"/>
      <c r="SL27" s="9"/>
      <c r="SM27" s="6"/>
      <c r="SN27" s="9"/>
      <c r="SO27" s="44"/>
      <c r="SQ27" s="44"/>
      <c r="SS27" s="33"/>
      <c r="SU27" s="33"/>
      <c r="SW27" s="33"/>
      <c r="SY27" s="33"/>
      <c r="TA27"/>
      <c r="TB27"/>
      <c r="TC27"/>
      <c r="TD27" s="3"/>
      <c r="TG27" s="8"/>
      <c r="TH27" s="9"/>
      <c r="TI27" s="8"/>
      <c r="TJ27" s="8"/>
      <c r="TK27" s="9"/>
      <c r="TL27" s="6"/>
      <c r="TM27" s="9"/>
      <c r="TN27" s="6"/>
      <c r="TO27" s="9"/>
      <c r="TP27" s="44"/>
      <c r="TR27" s="44"/>
      <c r="TT27" s="33"/>
      <c r="TV27" s="33"/>
      <c r="TX27" s="33"/>
      <c r="TZ27" s="33"/>
      <c r="UB27"/>
      <c r="UC27"/>
      <c r="UD27"/>
      <c r="UE27" s="3"/>
      <c r="UH27" s="8"/>
      <c r="UI27" s="9"/>
      <c r="UJ27" s="8"/>
      <c r="UK27" s="8"/>
      <c r="UL27" s="9"/>
      <c r="UM27" s="6"/>
      <c r="UN27" s="9"/>
      <c r="UO27" s="6"/>
      <c r="UP27" s="9"/>
      <c r="UQ27" s="44"/>
      <c r="US27" s="44"/>
      <c r="UU27" s="33"/>
      <c r="UW27" s="33"/>
      <c r="UY27" s="33"/>
      <c r="VA27" s="33"/>
      <c r="VC27"/>
      <c r="VD27"/>
      <c r="VE27"/>
      <c r="VF27" s="3"/>
      <c r="VI27" s="8"/>
      <c r="VJ27" s="9"/>
      <c r="VK27" s="8"/>
      <c r="VL27" s="8"/>
      <c r="VM27" s="9"/>
      <c r="VN27" s="6"/>
      <c r="VO27" s="9"/>
      <c r="VP27" s="6"/>
      <c r="VQ27" s="9"/>
      <c r="VR27" s="44"/>
      <c r="VT27" s="44"/>
      <c r="VV27" s="33"/>
      <c r="VX27" s="33"/>
      <c r="VZ27" s="33"/>
      <c r="WB27" s="33"/>
      <c r="WD27"/>
      <c r="WE27"/>
      <c r="WF27"/>
      <c r="WG27" s="3"/>
      <c r="WJ27" s="8"/>
      <c r="WK27" s="9"/>
      <c r="WL27" s="8"/>
      <c r="WM27" s="8"/>
      <c r="WN27" s="9"/>
      <c r="WO27" s="6"/>
      <c r="WP27" s="9"/>
      <c r="WQ27" s="6"/>
      <c r="WR27" s="9"/>
      <c r="WS27" s="44"/>
      <c r="WU27" s="44"/>
      <c r="WW27" s="33"/>
      <c r="WY27" s="33"/>
      <c r="XA27" s="33"/>
      <c r="XC27" s="33"/>
      <c r="XE27"/>
      <c r="XF27"/>
      <c r="XG27"/>
      <c r="XH27" s="3"/>
      <c r="XK27" s="8"/>
      <c r="XL27" s="9"/>
      <c r="XM27" s="8"/>
      <c r="XN27" s="8"/>
      <c r="XO27" s="9"/>
      <c r="XP27" s="6"/>
      <c r="XQ27" s="9"/>
      <c r="XR27" s="6"/>
      <c r="XS27" s="9"/>
      <c r="XT27" s="44"/>
      <c r="XV27" s="44"/>
      <c r="XX27" s="33"/>
      <c r="XZ27" s="33"/>
      <c r="YB27" s="33"/>
      <c r="YD27" s="33"/>
      <c r="YF27"/>
      <c r="YG27"/>
      <c r="YH27"/>
      <c r="YI27" s="3"/>
      <c r="YL27" s="8"/>
      <c r="YM27" s="9"/>
      <c r="YN27" s="8"/>
      <c r="YO27" s="8"/>
      <c r="YP27" s="9"/>
      <c r="YQ27" s="6"/>
      <c r="YR27" s="9"/>
      <c r="YS27" s="6"/>
      <c r="YT27" s="9"/>
      <c r="YU27" s="44"/>
      <c r="YW27" s="44"/>
      <c r="YY27" s="33"/>
      <c r="ZA27" s="33"/>
      <c r="ZC27" s="33"/>
      <c r="ZE27" s="33"/>
      <c r="ZG27"/>
      <c r="ZH27"/>
      <c r="ZI27"/>
      <c r="ZJ27" s="3"/>
      <c r="ZM27" s="8"/>
      <c r="ZN27" s="9"/>
      <c r="ZO27" s="8"/>
      <c r="ZP27" s="8"/>
      <c r="ZQ27" s="9"/>
      <c r="ZR27" s="6"/>
      <c r="ZS27" s="9"/>
      <c r="ZT27" s="6"/>
      <c r="ZU27" s="9"/>
      <c r="ZV27" s="44"/>
      <c r="ZX27" s="44"/>
      <c r="ZZ27" s="33"/>
      <c r="AAB27" s="33"/>
      <c r="AAD27" s="33"/>
      <c r="AAF27" s="33"/>
      <c r="AAH27"/>
      <c r="AAI27"/>
      <c r="AAJ27"/>
      <c r="AAK27" s="3"/>
      <c r="AAN27" s="8"/>
      <c r="AAO27" s="9"/>
      <c r="AAP27" s="8"/>
      <c r="AAQ27" s="8"/>
      <c r="AAR27" s="9"/>
      <c r="AAS27" s="6"/>
      <c r="AAT27" s="9"/>
      <c r="AAU27" s="6"/>
      <c r="AAV27" s="9"/>
      <c r="AAW27" s="44"/>
      <c r="AAY27" s="44"/>
      <c r="ABA27" s="33"/>
      <c r="ABC27" s="33"/>
      <c r="ABE27" s="33"/>
      <c r="ABG27" s="33"/>
      <c r="ABI27"/>
      <c r="ABJ27"/>
      <c r="ABK27"/>
      <c r="ABL27" s="3"/>
      <c r="ABO27" s="8"/>
      <c r="ABP27" s="9"/>
      <c r="ABQ27" s="8"/>
      <c r="ABR27" s="8"/>
      <c r="ABS27" s="9"/>
      <c r="ABT27" s="6"/>
      <c r="ABU27" s="9"/>
      <c r="ABV27" s="6"/>
      <c r="ABW27" s="9"/>
      <c r="ABX27" s="44"/>
      <c r="ABZ27" s="44"/>
      <c r="ACB27" s="33"/>
      <c r="ACD27" s="33"/>
      <c r="ACF27" s="33"/>
      <c r="ACH27" s="33"/>
      <c r="ACJ27"/>
      <c r="ACK27"/>
      <c r="ACL27"/>
      <c r="ACM27" s="3"/>
      <c r="ACP27" s="8"/>
      <c r="ACQ27" s="9"/>
      <c r="ACR27" s="8"/>
      <c r="ACS27" s="8"/>
      <c r="ACT27" s="9"/>
      <c r="ACU27" s="6"/>
      <c r="ACV27" s="9"/>
      <c r="ACW27" s="6"/>
      <c r="ACX27" s="9"/>
      <c r="ACY27" s="44"/>
      <c r="ADA27" s="44"/>
      <c r="ADC27" s="33"/>
      <c r="ADE27" s="33"/>
      <c r="ADG27" s="33"/>
      <c r="ADI27" s="33"/>
      <c r="ADK27"/>
      <c r="ADL27"/>
      <c r="ADM27"/>
      <c r="ADN27" s="3"/>
      <c r="ADQ27" s="8"/>
      <c r="ADR27" s="9"/>
      <c r="ADS27" s="8"/>
      <c r="ADT27" s="8"/>
      <c r="ADU27" s="9"/>
      <c r="ADV27" s="6"/>
      <c r="ADW27" s="9"/>
      <c r="ADX27" s="6"/>
      <c r="ADY27" s="9"/>
      <c r="ADZ27" s="44"/>
      <c r="AEB27" s="44"/>
      <c r="AED27" s="33"/>
      <c r="AEF27" s="33"/>
      <c r="AEH27" s="33"/>
      <c r="AEJ27" s="33"/>
      <c r="AEL27"/>
      <c r="AEM27"/>
      <c r="AEN27"/>
      <c r="AEO27" s="3"/>
      <c r="AER27" s="8"/>
      <c r="AES27" s="9"/>
      <c r="AET27" s="8"/>
      <c r="AEU27" s="8"/>
      <c r="AEV27" s="9"/>
      <c r="AEW27" s="6"/>
      <c r="AEX27" s="9"/>
      <c r="AEY27" s="6"/>
      <c r="AEZ27" s="9"/>
      <c r="AFA27" s="44"/>
      <c r="AFC27" s="44"/>
      <c r="AFE27" s="33"/>
      <c r="AFG27" s="33"/>
      <c r="AFI27" s="33"/>
      <c r="AFK27" s="33"/>
      <c r="AFM27"/>
      <c r="AFN27"/>
      <c r="AFO27"/>
      <c r="AFP27" s="3"/>
      <c r="AFS27" s="8"/>
      <c r="AFT27" s="9"/>
      <c r="AFU27" s="8"/>
      <c r="AFV27" s="8"/>
      <c r="AFW27" s="9"/>
      <c r="AFX27" s="6"/>
      <c r="AFY27" s="9"/>
      <c r="AFZ27" s="6"/>
      <c r="AGA27" s="9"/>
      <c r="AGB27" s="44"/>
      <c r="AGD27" s="44"/>
      <c r="AGF27" s="33"/>
      <c r="AGH27" s="33"/>
      <c r="AGJ27" s="33"/>
      <c r="AGL27" s="33"/>
      <c r="AGN27"/>
      <c r="AGO27"/>
      <c r="AGP27"/>
      <c r="AGQ27" s="3"/>
      <c r="AGT27" s="8"/>
      <c r="AGU27" s="9"/>
      <c r="AGV27" s="8"/>
      <c r="AGW27" s="8"/>
      <c r="AGX27" s="9"/>
      <c r="AGY27" s="6"/>
      <c r="AGZ27" s="9"/>
      <c r="AHA27" s="6"/>
      <c r="AHB27" s="9"/>
      <c r="AHC27" s="44"/>
      <c r="AHE27" s="44"/>
      <c r="AHG27" s="33"/>
      <c r="AHI27" s="33"/>
      <c r="AHK27" s="33"/>
      <c r="AHM27" s="33"/>
      <c r="AHO27"/>
      <c r="AHP27"/>
      <c r="AHQ27"/>
      <c r="AHR27" s="3"/>
      <c r="AHU27" s="8"/>
      <c r="AHV27" s="9"/>
      <c r="AHW27" s="8"/>
      <c r="AHX27" s="8"/>
      <c r="AHY27" s="9"/>
      <c r="AHZ27" s="6"/>
      <c r="AIA27" s="9"/>
      <c r="AIB27" s="6"/>
      <c r="AIC27" s="9"/>
      <c r="AID27" s="44"/>
      <c r="AIF27" s="44"/>
      <c r="AIH27" s="33"/>
      <c r="AIJ27" s="33"/>
      <c r="AIL27" s="33"/>
      <c r="AIN27" s="33"/>
      <c r="AIP27"/>
      <c r="AIQ27"/>
      <c r="AIR27"/>
      <c r="AIS27" s="3"/>
      <c r="AIV27" s="8"/>
      <c r="AIW27" s="9"/>
      <c r="AIX27" s="8"/>
      <c r="AIY27" s="8"/>
      <c r="AIZ27" s="9"/>
      <c r="AJA27" s="6"/>
      <c r="AJB27" s="9"/>
      <c r="AJC27" s="6"/>
      <c r="AJD27" s="9"/>
      <c r="AJE27" s="44"/>
      <c r="AJG27" s="44"/>
      <c r="AJI27" s="33"/>
      <c r="AJK27" s="33"/>
      <c r="AJM27" s="33"/>
      <c r="AJO27" s="33"/>
      <c r="AJQ27"/>
      <c r="AJR27"/>
      <c r="AJS27"/>
      <c r="AJT27" s="3"/>
      <c r="AJW27" s="8"/>
      <c r="AJX27" s="9"/>
      <c r="AJY27" s="8"/>
      <c r="AJZ27" s="8"/>
      <c r="AKA27" s="9"/>
      <c r="AKB27" s="6"/>
      <c r="AKC27" s="9"/>
      <c r="AKD27" s="6"/>
      <c r="AKE27" s="9"/>
      <c r="AKF27" s="44"/>
      <c r="AKH27" s="44"/>
      <c r="AKJ27" s="33"/>
      <c r="AKL27" s="33"/>
      <c r="AKN27" s="33"/>
      <c r="AKP27" s="33"/>
      <c r="AKR27"/>
      <c r="AKS27"/>
      <c r="AKT27"/>
      <c r="AKU27" s="3"/>
      <c r="AKX27" s="8"/>
      <c r="AKY27" s="9"/>
      <c r="AKZ27" s="8"/>
      <c r="ALA27" s="8"/>
      <c r="ALB27" s="9"/>
      <c r="ALC27" s="6"/>
      <c r="ALD27" s="9"/>
      <c r="ALE27" s="6"/>
      <c r="ALF27" s="9"/>
      <c r="ALG27" s="44"/>
      <c r="ALI27" s="44"/>
      <c r="ALK27" s="33"/>
      <c r="ALM27" s="33"/>
      <c r="ALO27" s="33"/>
      <c r="ALQ27" s="33"/>
      <c r="ALS27"/>
      <c r="ALT27"/>
      <c r="ALU27"/>
      <c r="ALV27" s="3"/>
      <c r="ALY27" s="8"/>
      <c r="ALZ27" s="9"/>
      <c r="AMA27" s="8"/>
      <c r="AMB27" s="8"/>
      <c r="AMC27" s="9"/>
      <c r="AMD27" s="6"/>
      <c r="AME27" s="9"/>
      <c r="AMF27" s="6"/>
      <c r="AMG27" s="9"/>
      <c r="AMH27" s="44"/>
      <c r="AMJ27" s="44"/>
      <c r="AML27" s="33"/>
      <c r="AMN27" s="33"/>
      <c r="AMP27" s="33"/>
      <c r="AMR27" s="33"/>
      <c r="AMT27"/>
      <c r="AMU27"/>
      <c r="AMV27"/>
      <c r="AMW27" s="3"/>
      <c r="AMZ27" s="8"/>
      <c r="ANA27" s="9"/>
      <c r="ANB27" s="8"/>
      <c r="ANC27" s="8"/>
      <c r="AND27" s="9"/>
      <c r="ANE27" s="6"/>
      <c r="ANF27" s="9"/>
      <c r="ANG27" s="6"/>
      <c r="ANH27" s="9"/>
      <c r="ANI27" s="44"/>
      <c r="ANK27" s="44"/>
      <c r="ANM27" s="33"/>
      <c r="ANO27" s="33"/>
      <c r="ANQ27" s="33"/>
      <c r="ANS27" s="33"/>
      <c r="ANU27"/>
      <c r="ANV27"/>
      <c r="ANW27"/>
      <c r="ANX27" s="3"/>
      <c r="AOA27" s="8"/>
      <c r="AOB27" s="9"/>
      <c r="AOC27" s="8"/>
      <c r="AOD27" s="8"/>
      <c r="AOE27" s="9"/>
      <c r="AOF27" s="6"/>
      <c r="AOG27" s="9"/>
      <c r="AOH27" s="6"/>
      <c r="AOI27" s="9"/>
      <c r="AOJ27" s="44"/>
      <c r="AOL27" s="44"/>
      <c r="AON27" s="33"/>
      <c r="AOP27" s="33"/>
      <c r="AOR27" s="33"/>
      <c r="AOT27" s="33"/>
      <c r="AOV27"/>
      <c r="AOW27"/>
      <c r="AOX27"/>
      <c r="AOY27" s="3"/>
      <c r="APB27" s="8"/>
      <c r="APC27" s="9"/>
      <c r="APD27" s="8"/>
      <c r="APE27" s="8"/>
      <c r="APF27" s="9"/>
      <c r="APG27" s="6"/>
      <c r="APH27" s="9"/>
      <c r="API27" s="6"/>
      <c r="APJ27" s="9"/>
      <c r="APK27" s="44"/>
      <c r="APM27" s="44"/>
      <c r="APO27" s="33"/>
      <c r="APQ27" s="33"/>
      <c r="APS27" s="33"/>
      <c r="APU27" s="33"/>
      <c r="APW27"/>
      <c r="APX27"/>
      <c r="APY27"/>
      <c r="APZ27" s="3"/>
      <c r="AQC27" s="8"/>
      <c r="AQD27" s="9"/>
      <c r="AQE27" s="8"/>
      <c r="AQF27" s="8"/>
      <c r="AQG27" s="9"/>
      <c r="AQH27" s="6"/>
      <c r="AQI27" s="9"/>
      <c r="AQJ27" s="6"/>
      <c r="AQK27" s="9"/>
      <c r="AQL27" s="44"/>
      <c r="AQN27" s="44"/>
      <c r="AQP27" s="33"/>
      <c r="AQR27" s="33"/>
      <c r="AQT27" s="33"/>
      <c r="AQV27" s="33"/>
      <c r="AQX27"/>
      <c r="AQY27"/>
      <c r="AQZ27"/>
      <c r="ARA27" s="3"/>
      <c r="ARD27" s="8"/>
      <c r="ARE27" s="9"/>
      <c r="ARF27" s="8"/>
      <c r="ARG27" s="8"/>
      <c r="ARH27" s="9"/>
      <c r="ARI27" s="6"/>
      <c r="ARJ27" s="9"/>
      <c r="ARK27" s="6"/>
      <c r="ARL27" s="9"/>
      <c r="ARM27" s="44"/>
      <c r="ARO27" s="44"/>
      <c r="ARQ27" s="33"/>
      <c r="ARS27" s="33"/>
      <c r="ARU27" s="33"/>
      <c r="ARW27" s="33"/>
      <c r="ARY27"/>
      <c r="ARZ27"/>
      <c r="ASA27"/>
      <c r="ASB27" s="3"/>
      <c r="ASE27" s="8"/>
      <c r="ASF27" s="9"/>
      <c r="ASG27" s="8"/>
      <c r="ASH27" s="8"/>
      <c r="ASI27" s="9"/>
      <c r="ASJ27" s="6"/>
      <c r="ASK27" s="9"/>
      <c r="ASL27" s="6"/>
      <c r="ASM27" s="9"/>
      <c r="ASN27" s="44"/>
      <c r="ASP27" s="44"/>
      <c r="ASR27" s="33"/>
      <c r="AST27" s="33"/>
      <c r="ASV27" s="33"/>
      <c r="ASX27" s="33"/>
      <c r="ASZ27"/>
      <c r="ATA27"/>
      <c r="ATB27"/>
      <c r="ATC27" s="3"/>
      <c r="ATF27" s="8"/>
      <c r="ATG27" s="9"/>
      <c r="ATH27" s="8"/>
      <c r="ATI27" s="8"/>
      <c r="ATJ27" s="9"/>
      <c r="ATK27" s="6"/>
      <c r="ATL27" s="9"/>
      <c r="ATM27" s="6"/>
      <c r="ATN27" s="9"/>
      <c r="ATO27" s="44"/>
      <c r="ATQ27" s="44"/>
      <c r="ATS27" s="33"/>
      <c r="ATU27" s="33"/>
      <c r="ATW27" s="33"/>
      <c r="ATY27" s="33"/>
      <c r="AUA27"/>
      <c r="AUB27"/>
      <c r="AUC27"/>
      <c r="AUD27" s="3"/>
      <c r="AUG27" s="8"/>
      <c r="AUH27" s="9"/>
      <c r="AUI27" s="8"/>
      <c r="AUJ27" s="8"/>
      <c r="AUK27" s="9"/>
      <c r="AUL27" s="6"/>
      <c r="AUM27" s="9"/>
      <c r="AUN27" s="6"/>
      <c r="AUO27" s="9"/>
      <c r="AUP27" s="44"/>
      <c r="AUR27" s="44"/>
      <c r="AUT27" s="33"/>
      <c r="AUV27" s="33"/>
      <c r="AUX27" s="33"/>
      <c r="AUZ27" s="33"/>
      <c r="AVB27"/>
      <c r="AVC27"/>
      <c r="AVD27"/>
      <c r="AVE27" s="3"/>
      <c r="AVH27" s="8"/>
      <c r="AVI27" s="9"/>
      <c r="AVJ27" s="8"/>
      <c r="AVK27" s="8"/>
      <c r="AVL27" s="9"/>
      <c r="AVM27" s="6"/>
      <c r="AVN27" s="9"/>
      <c r="AVO27" s="6"/>
      <c r="AVP27" s="9"/>
      <c r="AVQ27" s="44"/>
      <c r="AVS27" s="44"/>
      <c r="AVU27" s="33"/>
      <c r="AVW27" s="33"/>
      <c r="AVY27" s="33"/>
      <c r="AWA27" s="33"/>
      <c r="AWC27"/>
      <c r="AWD27"/>
      <c r="AWE27"/>
      <c r="AWF27" s="3"/>
      <c r="AWI27" s="8"/>
      <c r="AWJ27" s="9"/>
      <c r="AWK27" s="8"/>
      <c r="AWL27" s="8"/>
      <c r="AWM27" s="9"/>
      <c r="AWN27" s="6"/>
      <c r="AWO27" s="9"/>
      <c r="AWP27" s="6"/>
      <c r="AWQ27" s="9"/>
      <c r="AWR27" s="44"/>
      <c r="AWT27" s="44"/>
      <c r="AWV27" s="33"/>
      <c r="AWX27" s="33"/>
      <c r="AWZ27" s="33"/>
      <c r="AXB27" s="33"/>
      <c r="AXD27"/>
      <c r="AXE27"/>
      <c r="AXF27"/>
      <c r="AXG27" s="3"/>
      <c r="AXJ27" s="8"/>
      <c r="AXK27" s="9"/>
      <c r="AXL27" s="8"/>
      <c r="AXM27" s="8"/>
      <c r="AXN27" s="9"/>
      <c r="AXO27" s="6"/>
      <c r="AXP27" s="9"/>
      <c r="AXQ27" s="6"/>
      <c r="AXR27" s="9"/>
      <c r="AXS27" s="44"/>
      <c r="AXU27" s="44"/>
      <c r="AXW27" s="33"/>
      <c r="AXY27" s="33"/>
      <c r="AYA27" s="33"/>
      <c r="AYC27" s="33"/>
      <c r="AYE27"/>
      <c r="AYF27"/>
      <c r="AYG27"/>
      <c r="AYH27" s="3"/>
      <c r="AYK27" s="8"/>
      <c r="AYL27" s="9"/>
      <c r="AYM27" s="8"/>
      <c r="AYN27" s="8"/>
      <c r="AYO27" s="9"/>
      <c r="AYP27" s="6"/>
      <c r="AYQ27" s="9"/>
      <c r="AYR27" s="6"/>
      <c r="AYS27" s="9"/>
      <c r="AYT27" s="44"/>
      <c r="AYV27" s="44"/>
      <c r="AYX27" s="33"/>
      <c r="AYZ27" s="33"/>
      <c r="AZB27" s="33"/>
      <c r="AZD27" s="33"/>
      <c r="AZF27"/>
      <c r="AZG27"/>
      <c r="AZH27"/>
      <c r="AZI27" s="3"/>
      <c r="AZL27" s="8"/>
      <c r="AZM27" s="9"/>
      <c r="AZN27" s="8"/>
      <c r="AZO27" s="8"/>
      <c r="AZP27" s="9"/>
      <c r="AZQ27" s="6"/>
      <c r="AZR27" s="9"/>
      <c r="AZS27" s="6"/>
      <c r="AZT27" s="9"/>
      <c r="AZU27" s="44"/>
      <c r="AZW27" s="44"/>
      <c r="AZY27" s="33"/>
      <c r="BAA27" s="33"/>
      <c r="BAC27" s="33"/>
      <c r="BAE27" s="33"/>
      <c r="BAG27"/>
      <c r="BAH27"/>
      <c r="BAI27"/>
      <c r="BAJ27" s="3"/>
      <c r="BAM27" s="8"/>
      <c r="BAN27" s="9"/>
      <c r="BAO27" s="8"/>
      <c r="BAP27" s="8"/>
      <c r="BAQ27" s="9"/>
      <c r="BAR27" s="6"/>
      <c r="BAS27" s="9"/>
      <c r="BAT27" s="6"/>
      <c r="BAU27" s="9"/>
      <c r="BAV27" s="44"/>
      <c r="BAX27" s="44"/>
      <c r="BAZ27" s="33"/>
      <c r="BBB27" s="33"/>
      <c r="BBD27" s="33"/>
      <c r="BBF27" s="33"/>
      <c r="BBH27"/>
      <c r="BBI27"/>
      <c r="BBJ27"/>
      <c r="BBK27" s="3"/>
      <c r="BBN27" s="8"/>
      <c r="BBO27" s="9"/>
      <c r="BBP27" s="8"/>
      <c r="BBQ27" s="8"/>
      <c r="BBR27" s="9"/>
      <c r="BBS27" s="6"/>
      <c r="BBT27" s="9"/>
      <c r="BBU27" s="6"/>
      <c r="BBV27" s="9"/>
      <c r="BBW27" s="44"/>
      <c r="BBY27" s="44"/>
      <c r="BCA27" s="33"/>
      <c r="BCC27" s="33"/>
      <c r="BCE27" s="33"/>
      <c r="BCG27" s="33"/>
      <c r="BCI27"/>
      <c r="BCJ27"/>
      <c r="BCK27"/>
      <c r="BCL27" s="3"/>
      <c r="BCO27" s="8"/>
      <c r="BCP27" s="9"/>
      <c r="BCQ27" s="8"/>
      <c r="BCR27" s="8"/>
      <c r="BCS27" s="9"/>
      <c r="BCT27" s="6"/>
      <c r="BCU27" s="9"/>
      <c r="BCV27" s="6"/>
      <c r="BCW27" s="9"/>
      <c r="BCX27" s="44"/>
      <c r="BCZ27" s="44"/>
      <c r="BDB27" s="33"/>
      <c r="BDD27" s="33"/>
      <c r="BDF27" s="33"/>
      <c r="BDH27" s="33"/>
      <c r="BDJ27"/>
      <c r="BDK27"/>
      <c r="BDL27"/>
      <c r="BDM27" s="3"/>
      <c r="BDP27" s="8"/>
      <c r="BDQ27" s="9"/>
      <c r="BDR27" s="8"/>
      <c r="BDS27" s="8"/>
      <c r="BDT27" s="9"/>
      <c r="BDU27" s="6"/>
      <c r="BDV27" s="9"/>
      <c r="BDW27" s="6"/>
      <c r="BDX27" s="9"/>
      <c r="BDY27" s="44"/>
      <c r="BEA27" s="44"/>
      <c r="BEC27" s="33"/>
      <c r="BEE27" s="33"/>
      <c r="BEG27" s="33"/>
      <c r="BEI27" s="33"/>
      <c r="BEK27"/>
      <c r="BEL27"/>
      <c r="BEM27"/>
      <c r="BEN27" s="3"/>
      <c r="BEQ27" s="8"/>
      <c r="BER27" s="9"/>
      <c r="BES27" s="8"/>
      <c r="BET27" s="8"/>
      <c r="BEU27" s="9"/>
      <c r="BEV27" s="6"/>
      <c r="BEW27" s="9"/>
      <c r="BEX27" s="6"/>
      <c r="BEY27" s="9"/>
      <c r="BEZ27" s="44"/>
      <c r="BFB27" s="44"/>
      <c r="BFD27" s="33"/>
      <c r="BFF27" s="33"/>
      <c r="BFH27" s="33"/>
      <c r="BFJ27" s="33"/>
      <c r="BFL27"/>
      <c r="BFM27"/>
      <c r="BFN27"/>
      <c r="BFO27" s="3"/>
      <c r="BFR27" s="8"/>
      <c r="BFS27" s="9"/>
      <c r="BFT27" s="8"/>
      <c r="BFU27" s="8"/>
      <c r="BFV27" s="9"/>
      <c r="BFW27" s="6"/>
      <c r="BFX27" s="9"/>
      <c r="BFY27" s="6"/>
      <c r="BFZ27" s="9"/>
      <c r="BGA27" s="44"/>
      <c r="BGC27" s="44"/>
      <c r="BGE27" s="33"/>
      <c r="BGG27" s="33"/>
      <c r="BGI27" s="33"/>
      <c r="BGK27" s="33"/>
      <c r="BGM27"/>
      <c r="BGN27"/>
      <c r="BGO27"/>
      <c r="BGP27" s="3"/>
      <c r="BGS27" s="8"/>
      <c r="BGT27" s="9"/>
      <c r="BGU27" s="8"/>
      <c r="BGV27" s="8"/>
      <c r="BGW27" s="9"/>
      <c r="BGX27" s="6"/>
      <c r="BGY27" s="9"/>
      <c r="BGZ27" s="6"/>
      <c r="BHA27" s="9"/>
      <c r="BHB27" s="44"/>
      <c r="BHD27" s="44"/>
      <c r="BHF27" s="33"/>
      <c r="BHH27" s="33"/>
      <c r="BHJ27" s="33"/>
      <c r="BHL27" s="33"/>
      <c r="BHN27"/>
      <c r="BHO27"/>
      <c r="BHP27"/>
      <c r="BHQ27" s="3"/>
      <c r="BHT27" s="8"/>
      <c r="BHU27" s="9"/>
      <c r="BHV27" s="8"/>
      <c r="BHW27" s="8"/>
      <c r="BHX27" s="9"/>
      <c r="BHY27" s="6"/>
      <c r="BHZ27" s="9"/>
      <c r="BIA27" s="6"/>
      <c r="BIB27" s="9"/>
      <c r="BIC27" s="44"/>
      <c r="BIE27" s="44"/>
      <c r="BIG27" s="33"/>
      <c r="BII27" s="33"/>
      <c r="BIK27" s="33"/>
      <c r="BIM27" s="33"/>
      <c r="BIO27"/>
      <c r="BIP27"/>
      <c r="BIQ27"/>
      <c r="BIR27" s="3"/>
      <c r="BIU27" s="8"/>
      <c r="BIV27" s="9"/>
      <c r="BIW27" s="8"/>
      <c r="BIX27" s="8"/>
      <c r="BIY27" s="9"/>
      <c r="BIZ27" s="6"/>
      <c r="BJA27" s="9"/>
      <c r="BJB27" s="6"/>
      <c r="BJC27" s="9"/>
      <c r="BJD27" s="44"/>
      <c r="BJF27" s="44"/>
      <c r="BJH27" s="33"/>
      <c r="BJJ27" s="33"/>
      <c r="BJL27" s="33"/>
      <c r="BJN27" s="33"/>
      <c r="BJP27"/>
      <c r="BJQ27"/>
      <c r="BJR27"/>
      <c r="BJS27" s="3"/>
      <c r="BJV27" s="8"/>
      <c r="BJW27" s="9"/>
      <c r="BJX27" s="8"/>
      <c r="BJY27" s="8"/>
      <c r="BJZ27" s="9"/>
      <c r="BKA27" s="6"/>
      <c r="BKB27" s="9"/>
      <c r="BKC27" s="6"/>
      <c r="BKD27" s="9"/>
      <c r="BKE27" s="44"/>
      <c r="BKG27" s="44"/>
      <c r="BKI27" s="33"/>
      <c r="BKK27" s="33"/>
      <c r="BKM27" s="33"/>
      <c r="BKO27" s="33"/>
      <c r="BKQ27"/>
      <c r="BKR27"/>
      <c r="BKS27"/>
      <c r="BKT27" s="3"/>
      <c r="BKW27" s="8"/>
      <c r="BKX27" s="9"/>
      <c r="BKY27" s="8"/>
      <c r="BKZ27" s="8"/>
      <c r="BLA27" s="9"/>
      <c r="BLB27" s="6"/>
      <c r="BLC27" s="9"/>
      <c r="BLD27" s="6"/>
      <c r="BLE27" s="9"/>
      <c r="BLF27" s="44"/>
      <c r="BLH27" s="44"/>
      <c r="BLJ27" s="33"/>
      <c r="BLL27" s="33"/>
      <c r="BLN27" s="33"/>
      <c r="BLP27" s="33"/>
      <c r="BLR27"/>
      <c r="BLS27"/>
      <c r="BLT27"/>
      <c r="BLU27" s="3"/>
      <c r="BLX27" s="8"/>
      <c r="BLY27" s="9"/>
      <c r="BLZ27" s="8"/>
      <c r="BMA27" s="8"/>
      <c r="BMB27" s="9"/>
      <c r="BMC27" s="6"/>
      <c r="BMD27" s="9"/>
      <c r="BME27" s="6"/>
      <c r="BMF27" s="9"/>
      <c r="BMG27" s="44"/>
      <c r="BMI27" s="44"/>
      <c r="BMK27" s="33"/>
      <c r="BMM27" s="33"/>
      <c r="BMO27" s="33"/>
      <c r="BMQ27" s="33"/>
      <c r="BMS27"/>
      <c r="BMT27"/>
      <c r="BMU27"/>
      <c r="BMV27" s="3"/>
      <c r="BMY27" s="8"/>
      <c r="BMZ27" s="9"/>
      <c r="BNA27" s="8"/>
      <c r="BNB27" s="8"/>
      <c r="BNC27" s="9"/>
      <c r="BND27" s="6"/>
      <c r="BNE27" s="9"/>
      <c r="BNF27" s="6"/>
      <c r="BNG27" s="9"/>
      <c r="BNH27" s="44"/>
      <c r="BNJ27" s="44"/>
      <c r="BNL27" s="33"/>
      <c r="BNN27" s="33"/>
      <c r="BNP27" s="33"/>
      <c r="BNR27" s="33"/>
      <c r="BNT27"/>
      <c r="BNU27"/>
      <c r="BNV27"/>
      <c r="BNW27" s="3"/>
      <c r="BNZ27" s="8"/>
      <c r="BOA27" s="9"/>
      <c r="BOB27" s="8"/>
      <c r="BOC27" s="8"/>
      <c r="BOD27" s="9"/>
      <c r="BOE27" s="6"/>
      <c r="BOF27" s="9"/>
      <c r="BOG27" s="6"/>
      <c r="BOH27" s="9"/>
      <c r="BOI27" s="44"/>
      <c r="BOK27" s="44"/>
      <c r="BOM27" s="33"/>
      <c r="BOO27" s="33"/>
      <c r="BOQ27" s="33"/>
      <c r="BOS27" s="33"/>
      <c r="BOU27"/>
      <c r="BOV27"/>
      <c r="BOW27"/>
      <c r="BOX27" s="3"/>
      <c r="BPA27" s="8"/>
      <c r="BPB27" s="9"/>
      <c r="BPC27" s="8"/>
      <c r="BPD27" s="8"/>
      <c r="BPE27" s="9"/>
      <c r="BPF27" s="6"/>
      <c r="BPG27" s="9"/>
      <c r="BPH27" s="6"/>
      <c r="BPI27" s="9"/>
      <c r="BPJ27" s="44"/>
      <c r="BPL27" s="44"/>
      <c r="BPN27" s="33"/>
      <c r="BPP27" s="33"/>
      <c r="BPR27" s="33"/>
      <c r="BPT27" s="33"/>
      <c r="BPV27"/>
      <c r="BPW27"/>
      <c r="BPX27"/>
      <c r="BPY27" s="3"/>
      <c r="BQB27" s="8"/>
      <c r="BQC27" s="9"/>
      <c r="BQD27" s="8"/>
      <c r="BQE27" s="8"/>
      <c r="BQF27" s="9"/>
      <c r="BQG27" s="6"/>
      <c r="BQH27" s="9"/>
      <c r="BQI27" s="6"/>
      <c r="BQJ27" s="9"/>
      <c r="BQK27" s="44"/>
      <c r="BQM27" s="44"/>
      <c r="BQO27" s="33"/>
      <c r="BQQ27" s="33"/>
      <c r="BQS27" s="33"/>
      <c r="BQU27" s="33"/>
      <c r="BQW27"/>
      <c r="BQX27"/>
      <c r="BQY27"/>
      <c r="BQZ27" s="3"/>
      <c r="BRC27" s="8"/>
      <c r="BRD27" s="9"/>
      <c r="BRE27" s="8"/>
      <c r="BRF27" s="8"/>
      <c r="BRG27" s="9"/>
      <c r="BRH27" s="6"/>
      <c r="BRI27" s="9"/>
      <c r="BRJ27" s="6"/>
      <c r="BRK27" s="9"/>
      <c r="BRL27" s="44"/>
      <c r="BRN27" s="44"/>
      <c r="BRP27" s="33"/>
      <c r="BRR27" s="33"/>
      <c r="BRT27" s="33"/>
      <c r="BRV27" s="33"/>
      <c r="BRX27"/>
      <c r="BRY27"/>
      <c r="BRZ27"/>
      <c r="BSA27" s="3"/>
      <c r="BSD27" s="8"/>
      <c r="BSE27" s="9"/>
      <c r="BSF27" s="8"/>
      <c r="BSG27" s="8"/>
      <c r="BSH27" s="9"/>
      <c r="BSI27" s="6"/>
      <c r="BSJ27" s="9"/>
      <c r="BSK27" s="6"/>
      <c r="BSL27" s="9"/>
      <c r="BSM27" s="44"/>
      <c r="BSO27" s="44"/>
      <c r="BSQ27" s="33"/>
      <c r="BSS27" s="33"/>
      <c r="BSU27" s="33"/>
      <c r="BSW27" s="33"/>
      <c r="BSY27"/>
      <c r="BSZ27"/>
      <c r="BTA27"/>
      <c r="BTB27" s="3"/>
      <c r="BTE27" s="8"/>
      <c r="BTF27" s="9"/>
      <c r="BTG27" s="8"/>
      <c r="BTH27" s="8"/>
      <c r="BTI27" s="9"/>
      <c r="BTJ27" s="6"/>
      <c r="BTK27" s="9"/>
      <c r="BTL27" s="6"/>
      <c r="BTM27" s="9"/>
      <c r="BTN27" s="44"/>
      <c r="BTP27" s="44"/>
      <c r="BTR27" s="33"/>
      <c r="BTT27" s="33"/>
      <c r="BTV27" s="33"/>
      <c r="BTX27" s="33"/>
      <c r="BTZ27"/>
      <c r="BUA27"/>
      <c r="BUB27"/>
      <c r="BUC27" s="3"/>
      <c r="BUF27" s="8"/>
      <c r="BUG27" s="9"/>
      <c r="BUH27" s="8"/>
      <c r="BUI27" s="8"/>
      <c r="BUJ27" s="9"/>
      <c r="BUK27" s="6"/>
      <c r="BUL27" s="9"/>
      <c r="BUM27" s="6"/>
      <c r="BUN27" s="9"/>
      <c r="BUO27" s="44"/>
      <c r="BUQ27" s="44"/>
      <c r="BUS27" s="33"/>
      <c r="BUU27" s="33"/>
      <c r="BUW27" s="33"/>
      <c r="BUY27" s="33"/>
      <c r="BVA27"/>
      <c r="BVB27"/>
      <c r="BVC27"/>
      <c r="BVD27" s="3"/>
      <c r="BVG27" s="8"/>
      <c r="BVH27" s="9"/>
      <c r="BVI27" s="8"/>
      <c r="BVJ27" s="8"/>
      <c r="BVK27" s="9"/>
      <c r="BVL27" s="6"/>
      <c r="BVM27" s="9"/>
      <c r="BVN27" s="6"/>
      <c r="BVO27" s="9"/>
      <c r="BVP27" s="44"/>
      <c r="BVR27" s="44"/>
      <c r="BVT27" s="33"/>
      <c r="BVV27" s="33"/>
      <c r="BVX27" s="33"/>
      <c r="BVZ27" s="33"/>
      <c r="BWB27"/>
      <c r="BWC27"/>
      <c r="BWD27"/>
      <c r="BWE27" s="3"/>
      <c r="BWH27" s="8"/>
      <c r="BWI27" s="9"/>
      <c r="BWJ27" s="8"/>
      <c r="BWK27" s="8"/>
      <c r="BWL27" s="9"/>
      <c r="BWM27" s="6"/>
      <c r="BWN27" s="9"/>
      <c r="BWO27" s="6"/>
      <c r="BWP27" s="9"/>
      <c r="BWQ27" s="44"/>
      <c r="BWS27" s="44"/>
      <c r="BWU27" s="33"/>
      <c r="BWW27" s="33"/>
      <c r="BWY27" s="33"/>
      <c r="BXA27" s="33"/>
      <c r="BXC27"/>
      <c r="BXD27"/>
      <c r="BXE27"/>
      <c r="BXF27" s="3"/>
      <c r="BXI27" s="8"/>
      <c r="BXJ27" s="9"/>
      <c r="BXK27" s="8"/>
      <c r="BXL27" s="8"/>
      <c r="BXM27" s="9"/>
      <c r="BXN27" s="6"/>
      <c r="BXO27" s="9"/>
      <c r="BXP27" s="6"/>
      <c r="BXQ27" s="9"/>
      <c r="BXR27" s="44"/>
      <c r="BXT27" s="44"/>
      <c r="BXV27" s="33"/>
      <c r="BXX27" s="33"/>
      <c r="BXZ27" s="33"/>
      <c r="BYB27" s="33"/>
      <c r="BYD27"/>
      <c r="BYE27"/>
      <c r="BYF27"/>
      <c r="BYG27" s="3"/>
      <c r="BYJ27" s="8"/>
      <c r="BYK27" s="9"/>
      <c r="BYL27" s="8"/>
      <c r="BYM27" s="8"/>
      <c r="BYN27" s="9"/>
      <c r="BYO27" s="6"/>
      <c r="BYP27" s="9"/>
      <c r="BYQ27" s="6"/>
      <c r="BYR27" s="9"/>
      <c r="BYS27" s="44"/>
      <c r="BYU27" s="44"/>
      <c r="BYW27" s="33"/>
      <c r="BYY27" s="33"/>
      <c r="BZA27" s="33"/>
      <c r="BZC27" s="33"/>
      <c r="BZE27"/>
      <c r="BZF27"/>
      <c r="BZG27"/>
      <c r="BZH27" s="3"/>
      <c r="BZK27" s="8"/>
      <c r="BZL27" s="9"/>
      <c r="BZM27" s="8"/>
      <c r="BZN27" s="8"/>
      <c r="BZO27" s="9"/>
      <c r="BZP27" s="6"/>
      <c r="BZQ27" s="9"/>
      <c r="BZR27" s="6"/>
      <c r="BZS27" s="9"/>
      <c r="BZT27" s="44"/>
      <c r="BZV27" s="44"/>
      <c r="BZX27" s="33"/>
      <c r="BZZ27" s="33"/>
      <c r="CAB27" s="33"/>
      <c r="CAD27" s="33"/>
      <c r="CAF27"/>
      <c r="CAG27"/>
      <c r="CAH27"/>
      <c r="CAI27" s="3"/>
      <c r="CAL27" s="8"/>
      <c r="CAM27" s="9"/>
      <c r="CAN27" s="8"/>
      <c r="CAO27" s="8"/>
      <c r="CAP27" s="9"/>
      <c r="CAQ27" s="6"/>
      <c r="CAR27" s="9"/>
      <c r="CAS27" s="6"/>
      <c r="CAT27" s="9"/>
      <c r="CAU27" s="44"/>
      <c r="CAW27" s="44"/>
      <c r="CAY27" s="33"/>
      <c r="CBA27" s="33"/>
      <c r="CBC27" s="33"/>
      <c r="CBE27" s="33"/>
      <c r="CBG27"/>
      <c r="CBH27"/>
      <c r="CBI27"/>
      <c r="CBJ27" s="3"/>
      <c r="CBM27" s="8"/>
      <c r="CBN27" s="9"/>
      <c r="CBO27" s="8"/>
      <c r="CBP27" s="8"/>
      <c r="CBQ27" s="9"/>
      <c r="CBR27" s="6"/>
      <c r="CBS27" s="9"/>
      <c r="CBT27" s="6"/>
      <c r="CBU27" s="9"/>
      <c r="CBV27" s="44"/>
      <c r="CBX27" s="44"/>
      <c r="CBZ27" s="33"/>
      <c r="CCB27" s="33"/>
      <c r="CCD27" s="33"/>
      <c r="CCF27" s="33"/>
      <c r="CCH27"/>
      <c r="CCI27"/>
      <c r="CCJ27"/>
      <c r="CCK27" s="3"/>
      <c r="CCN27" s="8"/>
      <c r="CCO27" s="9"/>
      <c r="CCP27" s="8"/>
      <c r="CCQ27" s="8"/>
      <c r="CCR27" s="9"/>
      <c r="CCS27" s="6"/>
      <c r="CCT27" s="9"/>
      <c r="CCU27" s="6"/>
      <c r="CCV27" s="9"/>
      <c r="CCW27" s="44"/>
      <c r="CCY27" s="44"/>
      <c r="CDA27" s="33"/>
      <c r="CDC27" s="33"/>
      <c r="CDE27" s="33"/>
      <c r="CDG27" s="33"/>
      <c r="CDI27"/>
      <c r="CDJ27"/>
      <c r="CDK27"/>
      <c r="CDL27" s="3"/>
      <c r="CDO27" s="8"/>
      <c r="CDP27" s="9"/>
      <c r="CDQ27" s="8"/>
      <c r="CDR27" s="8"/>
      <c r="CDS27" s="9"/>
      <c r="CDT27" s="6"/>
      <c r="CDU27" s="9"/>
      <c r="CDV27" s="6"/>
      <c r="CDW27" s="9"/>
      <c r="CDX27" s="44"/>
      <c r="CDZ27" s="44"/>
      <c r="CEB27" s="33"/>
      <c r="CED27" s="33"/>
      <c r="CEF27" s="33"/>
      <c r="CEH27" s="33"/>
      <c r="CEJ27"/>
      <c r="CEK27"/>
      <c r="CEL27"/>
      <c r="CEM27" s="3"/>
      <c r="CEP27" s="8"/>
      <c r="CEQ27" s="9"/>
      <c r="CER27" s="8"/>
      <c r="CES27" s="8"/>
      <c r="CET27" s="9"/>
      <c r="CEU27" s="6"/>
      <c r="CEV27" s="9"/>
      <c r="CEW27" s="6"/>
      <c r="CEX27" s="9"/>
      <c r="CEY27" s="44"/>
      <c r="CFA27" s="44"/>
      <c r="CFC27" s="33"/>
      <c r="CFE27" s="33"/>
      <c r="CFG27" s="33"/>
      <c r="CFI27" s="33"/>
      <c r="CFK27"/>
      <c r="CFL27"/>
      <c r="CFM27"/>
      <c r="CFN27" s="3"/>
      <c r="CFQ27" s="8"/>
      <c r="CFR27" s="9"/>
      <c r="CFS27" s="8"/>
      <c r="CFT27" s="8"/>
      <c r="CFU27" s="9"/>
      <c r="CFV27" s="6"/>
      <c r="CFW27" s="9"/>
      <c r="CFX27" s="6"/>
      <c r="CFY27" s="9"/>
      <c r="CFZ27" s="44"/>
      <c r="CGB27" s="44"/>
      <c r="CGD27" s="33"/>
      <c r="CGF27" s="33"/>
      <c r="CGH27" s="33"/>
      <c r="CGJ27" s="33"/>
      <c r="CGL27"/>
      <c r="CGM27"/>
      <c r="CGN27"/>
      <c r="CGO27" s="3"/>
      <c r="CGR27" s="8"/>
      <c r="CGS27" s="9"/>
      <c r="CGT27" s="8"/>
      <c r="CGU27" s="8"/>
      <c r="CGV27" s="9"/>
      <c r="CGW27" s="6"/>
      <c r="CGX27" s="9"/>
      <c r="CGY27" s="6"/>
      <c r="CGZ27" s="9"/>
      <c r="CHA27" s="44"/>
      <c r="CHC27" s="44"/>
      <c r="CHE27" s="33"/>
      <c r="CHG27" s="33"/>
      <c r="CHI27" s="33"/>
      <c r="CHK27" s="33"/>
      <c r="CHM27"/>
      <c r="CHN27"/>
      <c r="CHO27"/>
      <c r="CHP27" s="3"/>
      <c r="CHS27" s="8"/>
      <c r="CHT27" s="9"/>
      <c r="CHU27" s="8"/>
      <c r="CHV27" s="8"/>
      <c r="CHW27" s="9"/>
      <c r="CHX27" s="6"/>
      <c r="CHY27" s="9"/>
      <c r="CHZ27" s="6"/>
      <c r="CIA27" s="9"/>
      <c r="CIB27" s="44"/>
      <c r="CID27" s="44"/>
      <c r="CIF27" s="33"/>
      <c r="CIH27" s="33"/>
      <c r="CIJ27" s="33"/>
      <c r="CIL27" s="33"/>
      <c r="CIN27"/>
      <c r="CIO27"/>
      <c r="CIP27"/>
      <c r="CIQ27" s="3"/>
      <c r="CIT27" s="8"/>
      <c r="CIU27" s="9"/>
      <c r="CIV27" s="8"/>
      <c r="CIW27" s="8"/>
      <c r="CIX27" s="9"/>
      <c r="CIY27" s="6"/>
      <c r="CIZ27" s="9"/>
      <c r="CJA27" s="6"/>
      <c r="CJB27" s="9"/>
      <c r="CJC27" s="44"/>
      <c r="CJE27" s="44"/>
      <c r="CJG27" s="33"/>
      <c r="CJI27" s="33"/>
      <c r="CJK27" s="33"/>
      <c r="CJM27" s="33"/>
      <c r="CJO27"/>
      <c r="CJP27"/>
      <c r="CJQ27"/>
      <c r="CJR27" s="3"/>
      <c r="CJU27" s="8"/>
      <c r="CJV27" s="9"/>
      <c r="CJW27" s="8"/>
      <c r="CJX27" s="8"/>
      <c r="CJY27" s="9"/>
      <c r="CJZ27" s="6"/>
      <c r="CKA27" s="9"/>
      <c r="CKB27" s="6"/>
      <c r="CKC27" s="9"/>
      <c r="CKD27" s="44"/>
      <c r="CKF27" s="44"/>
      <c r="CKH27" s="33"/>
      <c r="CKJ27" s="33"/>
      <c r="CKL27" s="33"/>
      <c r="CKN27" s="33"/>
      <c r="CKP27"/>
      <c r="CKQ27"/>
      <c r="CKR27"/>
      <c r="CKS27" s="3"/>
      <c r="CKV27" s="8"/>
      <c r="CKW27" s="9"/>
      <c r="CKX27" s="8"/>
      <c r="CKY27" s="8"/>
      <c r="CKZ27" s="9"/>
      <c r="CLA27" s="6"/>
      <c r="CLB27" s="9"/>
      <c r="CLC27" s="6"/>
      <c r="CLD27" s="9"/>
      <c r="CLE27" s="44"/>
      <c r="CLG27" s="44"/>
      <c r="CLI27" s="33"/>
      <c r="CLK27" s="33"/>
      <c r="CLM27" s="33"/>
      <c r="CLO27" s="33"/>
      <c r="CLQ27"/>
      <c r="CLR27"/>
      <c r="CLS27"/>
      <c r="CLT27" s="3"/>
      <c r="CLW27" s="8"/>
      <c r="CLX27" s="9"/>
      <c r="CLY27" s="8"/>
      <c r="CLZ27" s="8"/>
      <c r="CMA27" s="9"/>
      <c r="CMB27" s="6"/>
      <c r="CMC27" s="9"/>
      <c r="CMD27" s="6"/>
      <c r="CME27" s="9"/>
      <c r="CMF27" s="44"/>
      <c r="CMH27" s="44"/>
      <c r="CMJ27" s="33"/>
      <c r="CML27" s="33"/>
      <c r="CMN27" s="33"/>
      <c r="CMP27" s="33"/>
      <c r="CMR27"/>
      <c r="CMS27"/>
      <c r="CMT27"/>
      <c r="CMU27" s="3"/>
      <c r="CMX27" s="8"/>
      <c r="CMY27" s="9"/>
      <c r="CMZ27" s="8"/>
      <c r="CNA27" s="8"/>
      <c r="CNB27" s="9"/>
      <c r="CNC27" s="6"/>
      <c r="CND27" s="9"/>
      <c r="CNE27" s="6"/>
      <c r="CNF27" s="9"/>
      <c r="CNG27" s="44"/>
      <c r="CNI27" s="44"/>
      <c r="CNK27" s="33"/>
      <c r="CNM27" s="33"/>
      <c r="CNO27" s="33"/>
      <c r="CNQ27" s="33"/>
      <c r="CNS27"/>
      <c r="CNT27"/>
      <c r="CNU27"/>
      <c r="CNV27" s="3"/>
      <c r="CNY27" s="8"/>
      <c r="CNZ27" s="9"/>
      <c r="COA27" s="8"/>
      <c r="COB27" s="8"/>
      <c r="COC27" s="9"/>
      <c r="COD27" s="6"/>
      <c r="COE27" s="9"/>
      <c r="COF27" s="6"/>
      <c r="COG27" s="9"/>
      <c r="COH27" s="44"/>
      <c r="COJ27" s="44"/>
      <c r="COL27" s="33"/>
      <c r="CON27" s="33"/>
      <c r="COP27" s="33"/>
      <c r="COR27" s="33"/>
      <c r="COT27"/>
      <c r="COU27"/>
      <c r="COV27"/>
      <c r="COW27" s="3"/>
      <c r="COZ27" s="8"/>
      <c r="CPA27" s="9"/>
      <c r="CPB27" s="8"/>
      <c r="CPC27" s="8"/>
      <c r="CPD27" s="9"/>
      <c r="CPE27" s="6"/>
      <c r="CPF27" s="9"/>
      <c r="CPG27" s="6"/>
      <c r="CPH27" s="9"/>
      <c r="CPI27" s="44"/>
      <c r="CPK27" s="44"/>
      <c r="CPM27" s="33"/>
      <c r="CPO27" s="33"/>
      <c r="CPQ27" s="33"/>
      <c r="CPS27" s="33"/>
      <c r="CPU27"/>
      <c r="CPV27"/>
      <c r="CPW27"/>
      <c r="CPX27" s="3"/>
      <c r="CQA27" s="8"/>
      <c r="CQB27" s="9"/>
      <c r="CQC27" s="8"/>
      <c r="CQD27" s="8"/>
      <c r="CQE27" s="9"/>
      <c r="CQF27" s="6"/>
      <c r="CQG27" s="9"/>
      <c r="CQH27" s="6"/>
      <c r="CQI27" s="9"/>
      <c r="CQJ27" s="44"/>
      <c r="CQL27" s="44"/>
      <c r="CQN27" s="33"/>
      <c r="CQP27" s="33"/>
      <c r="CQR27" s="33"/>
      <c r="CQT27" s="33"/>
      <c r="CQV27"/>
      <c r="CQW27"/>
      <c r="CQX27"/>
      <c r="CQY27" s="3"/>
      <c r="CRB27" s="8"/>
      <c r="CRC27" s="9"/>
      <c r="CRD27" s="8"/>
      <c r="CRE27" s="8"/>
      <c r="CRF27" s="9"/>
      <c r="CRG27" s="6"/>
      <c r="CRH27" s="9"/>
      <c r="CRI27" s="6"/>
      <c r="CRJ27" s="9"/>
      <c r="CRK27" s="44"/>
      <c r="CRM27" s="44"/>
      <c r="CRO27" s="33"/>
      <c r="CRQ27" s="33"/>
      <c r="CRS27" s="33"/>
      <c r="CRU27" s="33"/>
      <c r="CRW27"/>
      <c r="CRX27"/>
      <c r="CRY27"/>
      <c r="CRZ27" s="3"/>
      <c r="CSC27" s="8"/>
      <c r="CSD27" s="9"/>
      <c r="CSE27" s="8"/>
      <c r="CSF27" s="8"/>
      <c r="CSG27" s="9"/>
      <c r="CSH27" s="6"/>
      <c r="CSI27" s="9"/>
      <c r="CSJ27" s="6"/>
      <c r="CSK27" s="9"/>
      <c r="CSL27" s="44"/>
      <c r="CSN27" s="44"/>
      <c r="CSP27" s="33"/>
      <c r="CSR27" s="33"/>
      <c r="CST27" s="33"/>
      <c r="CSV27" s="33"/>
      <c r="CSX27"/>
      <c r="CSY27"/>
      <c r="CSZ27"/>
      <c r="CTA27" s="3"/>
      <c r="CTD27" s="8"/>
      <c r="CTE27" s="9"/>
      <c r="CTF27" s="8"/>
      <c r="CTG27" s="8"/>
      <c r="CTH27" s="9"/>
      <c r="CTI27" s="6"/>
      <c r="CTJ27" s="9"/>
      <c r="CTK27" s="6"/>
      <c r="CTL27" s="9"/>
      <c r="CTM27" s="44"/>
      <c r="CTO27" s="44"/>
      <c r="CTQ27" s="33"/>
      <c r="CTS27" s="33"/>
      <c r="CTU27" s="33"/>
      <c r="CTW27" s="33"/>
      <c r="CTY27"/>
      <c r="CTZ27"/>
      <c r="CUA27"/>
      <c r="CUB27" s="3"/>
      <c r="CUE27" s="8"/>
      <c r="CUF27" s="9"/>
      <c r="CUG27" s="8"/>
      <c r="CUH27" s="8"/>
      <c r="CUI27" s="9"/>
      <c r="CUJ27" s="6"/>
      <c r="CUK27" s="9"/>
      <c r="CUL27" s="6"/>
      <c r="CUM27" s="9"/>
      <c r="CUN27" s="44"/>
      <c r="CUP27" s="44"/>
      <c r="CUR27" s="33"/>
      <c r="CUT27" s="33"/>
      <c r="CUV27" s="33"/>
      <c r="CUX27" s="33"/>
      <c r="CUZ27"/>
      <c r="CVA27"/>
      <c r="CVB27"/>
      <c r="CVC27" s="3"/>
      <c r="CVF27" s="8"/>
      <c r="CVG27" s="9"/>
      <c r="CVH27" s="8"/>
      <c r="CVI27" s="8"/>
      <c r="CVJ27" s="9"/>
      <c r="CVK27" s="6"/>
      <c r="CVL27" s="9"/>
      <c r="CVM27" s="6"/>
      <c r="CVN27" s="9"/>
      <c r="CVO27" s="44"/>
      <c r="CVQ27" s="44"/>
      <c r="CVS27" s="33"/>
      <c r="CVU27" s="33"/>
      <c r="CVW27" s="33"/>
      <c r="CVY27" s="33"/>
      <c r="CWA27"/>
      <c r="CWB27"/>
      <c r="CWC27"/>
      <c r="CWD27" s="3"/>
      <c r="CWG27" s="8"/>
      <c r="CWH27" s="9"/>
      <c r="CWI27" s="8"/>
      <c r="CWJ27" s="8"/>
      <c r="CWK27" s="9"/>
      <c r="CWL27" s="6"/>
      <c r="CWM27" s="9"/>
      <c r="CWN27" s="6"/>
      <c r="CWO27" s="9"/>
      <c r="CWP27" s="44"/>
      <c r="CWR27" s="44"/>
      <c r="CWT27" s="33"/>
      <c r="CWV27" s="33"/>
      <c r="CWX27" s="33"/>
      <c r="CWZ27" s="33"/>
      <c r="CXB27"/>
      <c r="CXC27"/>
      <c r="CXD27"/>
      <c r="CXE27" s="3"/>
      <c r="CXH27" s="8"/>
      <c r="CXI27" s="9"/>
      <c r="CXJ27" s="8"/>
      <c r="CXK27" s="8"/>
      <c r="CXL27" s="9"/>
      <c r="CXM27" s="6"/>
      <c r="CXN27" s="9"/>
      <c r="CXO27" s="6"/>
      <c r="CXP27" s="9"/>
      <c r="CXQ27" s="44"/>
      <c r="CXS27" s="44"/>
      <c r="CXU27" s="33"/>
      <c r="CXW27" s="33"/>
      <c r="CXY27" s="33"/>
      <c r="CYA27" s="33"/>
      <c r="CYC27"/>
      <c r="CYD27"/>
      <c r="CYE27"/>
      <c r="CYF27" s="3"/>
      <c r="CYI27" s="8"/>
      <c r="CYJ27" s="9"/>
      <c r="CYK27" s="8"/>
      <c r="CYL27" s="8"/>
      <c r="CYM27" s="9"/>
      <c r="CYN27" s="6"/>
      <c r="CYO27" s="9"/>
      <c r="CYP27" s="6"/>
      <c r="CYQ27" s="9"/>
      <c r="CYR27" s="44"/>
      <c r="CYT27" s="44"/>
      <c r="CYV27" s="33"/>
      <c r="CYX27" s="33"/>
      <c r="CYZ27" s="33"/>
      <c r="CZB27" s="33"/>
      <c r="CZD27"/>
      <c r="CZE27"/>
      <c r="CZF27"/>
      <c r="CZG27" s="3"/>
      <c r="CZJ27" s="8"/>
      <c r="CZK27" s="9"/>
      <c r="CZL27" s="8"/>
      <c r="CZM27" s="8"/>
      <c r="CZN27" s="9"/>
      <c r="CZO27" s="6"/>
      <c r="CZP27" s="9"/>
      <c r="CZQ27" s="6"/>
      <c r="CZR27" s="9"/>
      <c r="CZS27" s="44"/>
      <c r="CZU27" s="44"/>
      <c r="CZW27" s="33"/>
      <c r="CZY27" s="33"/>
      <c r="DAA27" s="33"/>
      <c r="DAC27" s="33"/>
      <c r="DAE27"/>
      <c r="DAF27"/>
      <c r="DAG27"/>
      <c r="DAH27" s="3"/>
      <c r="DAK27" s="8"/>
      <c r="DAL27" s="9"/>
      <c r="DAM27" s="8"/>
      <c r="DAN27" s="8"/>
      <c r="DAO27" s="9"/>
      <c r="DAP27" s="6"/>
      <c r="DAQ27" s="9"/>
      <c r="DAR27" s="6"/>
      <c r="DAS27" s="9"/>
      <c r="DAT27" s="44"/>
      <c r="DAV27" s="44"/>
      <c r="DAX27" s="33"/>
      <c r="DAZ27" s="33"/>
      <c r="DBB27" s="33"/>
      <c r="DBD27" s="33"/>
      <c r="DBF27"/>
      <c r="DBG27"/>
      <c r="DBH27"/>
      <c r="DBI27" s="3"/>
      <c r="DBL27" s="8"/>
      <c r="DBM27" s="9"/>
      <c r="DBN27" s="8"/>
      <c r="DBO27" s="8"/>
      <c r="DBP27" s="9"/>
      <c r="DBQ27" s="6"/>
      <c r="DBR27" s="9"/>
      <c r="DBS27" s="6"/>
      <c r="DBT27" s="9"/>
      <c r="DBU27" s="44"/>
      <c r="DBW27" s="44"/>
      <c r="DBY27" s="33"/>
      <c r="DCA27" s="33"/>
      <c r="DCC27" s="33"/>
      <c r="DCE27" s="33"/>
      <c r="DCG27"/>
      <c r="DCH27"/>
      <c r="DCI27"/>
      <c r="DCJ27" s="3"/>
      <c r="DCM27" s="8"/>
      <c r="DCN27" s="9"/>
      <c r="DCO27" s="8"/>
      <c r="DCP27" s="8"/>
      <c r="DCQ27" s="9"/>
      <c r="DCR27" s="6"/>
      <c r="DCS27" s="9"/>
      <c r="DCT27" s="6"/>
      <c r="DCU27" s="9"/>
      <c r="DCV27" s="44"/>
      <c r="DCX27" s="44"/>
      <c r="DCZ27" s="33"/>
      <c r="DDB27" s="33"/>
      <c r="DDD27" s="33"/>
      <c r="DDF27" s="33"/>
      <c r="DDH27"/>
      <c r="DDI27"/>
      <c r="DDJ27"/>
      <c r="DDK27" s="3"/>
      <c r="DDN27" s="8"/>
      <c r="DDO27" s="9"/>
      <c r="DDP27" s="8"/>
      <c r="DDQ27" s="8"/>
      <c r="DDR27" s="9"/>
      <c r="DDS27" s="6"/>
      <c r="DDT27" s="9"/>
      <c r="DDU27" s="6"/>
      <c r="DDV27" s="9"/>
      <c r="DDW27" s="44"/>
      <c r="DDY27" s="44"/>
      <c r="DEA27" s="33"/>
      <c r="DEC27" s="33"/>
      <c r="DEE27" s="33"/>
      <c r="DEG27" s="33"/>
      <c r="DEI27"/>
      <c r="DEJ27"/>
      <c r="DEK27"/>
      <c r="DEL27" s="3"/>
      <c r="DEO27" s="8"/>
      <c r="DEP27" s="9"/>
      <c r="DEQ27" s="8"/>
      <c r="DER27" s="8"/>
      <c r="DES27" s="9"/>
      <c r="DET27" s="6"/>
      <c r="DEU27" s="9"/>
      <c r="DEV27" s="6"/>
      <c r="DEW27" s="9"/>
      <c r="DEX27" s="44"/>
      <c r="DEZ27" s="44"/>
      <c r="DFB27" s="33"/>
      <c r="DFD27" s="33"/>
      <c r="DFF27" s="33"/>
      <c r="DFH27" s="33"/>
      <c r="DFJ27"/>
      <c r="DFK27"/>
      <c r="DFL27"/>
      <c r="DFM27" s="3"/>
      <c r="DFP27" s="8"/>
      <c r="DFQ27" s="9"/>
      <c r="DFR27" s="8"/>
      <c r="DFS27" s="8"/>
      <c r="DFT27" s="9"/>
      <c r="DFU27" s="6"/>
      <c r="DFV27" s="9"/>
      <c r="DFW27" s="6"/>
      <c r="DFX27" s="9"/>
      <c r="DFY27" s="44"/>
      <c r="DGA27" s="44"/>
      <c r="DGC27" s="33"/>
      <c r="DGE27" s="33"/>
      <c r="DGG27" s="33"/>
      <c r="DGI27" s="33"/>
      <c r="DGK27"/>
      <c r="DGL27"/>
      <c r="DGM27"/>
      <c r="DGN27" s="3"/>
      <c r="DGQ27" s="8"/>
      <c r="DGR27" s="9"/>
      <c r="DGS27" s="8"/>
      <c r="DGT27" s="8"/>
      <c r="DGU27" s="9"/>
      <c r="DGV27" s="6"/>
      <c r="DGW27" s="9"/>
      <c r="DGX27" s="6"/>
      <c r="DGY27" s="9"/>
      <c r="DGZ27" s="44"/>
      <c r="DHB27" s="44"/>
      <c r="DHD27" s="33"/>
      <c r="DHF27" s="33"/>
      <c r="DHH27" s="33"/>
      <c r="DHJ27" s="33"/>
      <c r="DHL27"/>
      <c r="DHM27"/>
      <c r="DHN27"/>
      <c r="DHO27" s="3"/>
      <c r="DHR27" s="8"/>
      <c r="DHS27" s="9"/>
      <c r="DHT27" s="8"/>
      <c r="DHU27" s="8"/>
      <c r="DHV27" s="9"/>
      <c r="DHW27" s="6"/>
      <c r="DHX27" s="9"/>
      <c r="DHY27" s="6"/>
      <c r="DHZ27" s="9"/>
      <c r="DIA27" s="44"/>
      <c r="DIC27" s="44"/>
      <c r="DIE27" s="33"/>
      <c r="DIG27" s="33"/>
      <c r="DII27" s="33"/>
      <c r="DIK27" s="33"/>
      <c r="DIM27"/>
      <c r="DIN27"/>
      <c r="DIO27"/>
      <c r="DIP27" s="3"/>
      <c r="DIS27" s="8"/>
      <c r="DIT27" s="9"/>
      <c r="DIU27" s="8"/>
      <c r="DIV27" s="8"/>
      <c r="DIW27" s="9"/>
      <c r="DIX27" s="6"/>
      <c r="DIY27" s="9"/>
      <c r="DIZ27" s="6"/>
      <c r="DJA27" s="9"/>
      <c r="DJB27" s="44"/>
      <c r="DJD27" s="44"/>
      <c r="DJF27" s="33"/>
      <c r="DJH27" s="33"/>
      <c r="DJJ27" s="33"/>
      <c r="DJL27" s="33"/>
      <c r="DJN27"/>
      <c r="DJO27"/>
      <c r="DJP27"/>
      <c r="DJQ27" s="3"/>
      <c r="DJT27" s="8"/>
      <c r="DJU27" s="9"/>
      <c r="DJV27" s="8"/>
      <c r="DJW27" s="8"/>
      <c r="DJX27" s="9"/>
      <c r="DJY27" s="6"/>
      <c r="DJZ27" s="9"/>
      <c r="DKA27" s="6"/>
      <c r="DKB27" s="9"/>
      <c r="DKC27" s="44"/>
      <c r="DKE27" s="44"/>
      <c r="DKG27" s="33"/>
      <c r="DKI27" s="33"/>
      <c r="DKK27" s="33"/>
      <c r="DKM27" s="33"/>
      <c r="DKO27"/>
      <c r="DKP27"/>
      <c r="DKQ27"/>
      <c r="DKR27" s="3"/>
      <c r="DKU27" s="8"/>
      <c r="DKV27" s="9"/>
      <c r="DKW27" s="8"/>
      <c r="DKX27" s="8"/>
      <c r="DKY27" s="9"/>
      <c r="DKZ27" s="6"/>
      <c r="DLA27" s="9"/>
      <c r="DLB27" s="6"/>
      <c r="DLC27" s="9"/>
      <c r="DLD27" s="44"/>
      <c r="DLF27" s="44"/>
      <c r="DLH27" s="33"/>
      <c r="DLJ27" s="33"/>
      <c r="DLL27" s="33"/>
      <c r="DLN27" s="33"/>
      <c r="DLP27"/>
      <c r="DLQ27"/>
      <c r="DLR27"/>
      <c r="DLS27" s="3"/>
      <c r="DLV27" s="8"/>
      <c r="DLW27" s="9"/>
      <c r="DLX27" s="8"/>
      <c r="DLY27" s="8"/>
      <c r="DLZ27" s="9"/>
      <c r="DMA27" s="6"/>
      <c r="DMB27" s="9"/>
      <c r="DMC27" s="6"/>
      <c r="DMD27" s="9"/>
      <c r="DME27" s="44"/>
      <c r="DMG27" s="44"/>
      <c r="DMI27" s="33"/>
      <c r="DMK27" s="33"/>
      <c r="DMM27" s="33"/>
      <c r="DMO27" s="33"/>
      <c r="DMQ27"/>
      <c r="DMR27"/>
      <c r="DMS27"/>
      <c r="DMT27" s="3"/>
      <c r="DMW27" s="8"/>
      <c r="DMX27" s="9"/>
      <c r="DMY27" s="8"/>
      <c r="DMZ27" s="8"/>
      <c r="DNA27" s="9"/>
      <c r="DNB27" s="6"/>
      <c r="DNC27" s="9"/>
      <c r="DND27" s="6"/>
      <c r="DNE27" s="9"/>
      <c r="DNF27" s="44"/>
      <c r="DNH27" s="44"/>
      <c r="DNJ27" s="33"/>
      <c r="DNL27" s="33"/>
      <c r="DNN27" s="33"/>
      <c r="DNP27" s="33"/>
      <c r="DNR27"/>
      <c r="DNS27"/>
      <c r="DNT27"/>
      <c r="DNU27" s="3"/>
      <c r="DNX27" s="8"/>
      <c r="DNY27" s="9"/>
      <c r="DNZ27" s="8"/>
      <c r="DOA27" s="8"/>
      <c r="DOB27" s="9"/>
      <c r="DOC27" s="6"/>
      <c r="DOD27" s="9"/>
      <c r="DOE27" s="6"/>
      <c r="DOF27" s="9"/>
      <c r="DOG27" s="44"/>
      <c r="DOI27" s="44"/>
      <c r="DOK27" s="33"/>
      <c r="DOM27" s="33"/>
      <c r="DOO27" s="33"/>
      <c r="DOQ27" s="33"/>
      <c r="DOS27"/>
      <c r="DOT27"/>
      <c r="DOU27"/>
      <c r="DOV27" s="3"/>
      <c r="DOY27" s="8"/>
      <c r="DOZ27" s="9"/>
      <c r="DPA27" s="8"/>
      <c r="DPB27" s="8"/>
      <c r="DPC27" s="9"/>
      <c r="DPD27" s="6"/>
      <c r="DPE27" s="9"/>
      <c r="DPF27" s="6"/>
      <c r="DPG27" s="9"/>
      <c r="DPH27" s="44"/>
      <c r="DPJ27" s="44"/>
      <c r="DPL27" s="33"/>
      <c r="DPN27" s="33"/>
      <c r="DPP27" s="33"/>
      <c r="DPR27" s="33"/>
      <c r="DPT27"/>
      <c r="DPU27"/>
      <c r="DPV27"/>
      <c r="DPW27" s="3"/>
      <c r="DPZ27" s="8"/>
      <c r="DQA27" s="9"/>
      <c r="DQB27" s="8"/>
      <c r="DQC27" s="8"/>
      <c r="DQD27" s="9"/>
      <c r="DQE27" s="6"/>
      <c r="DQF27" s="9"/>
      <c r="DQG27" s="6"/>
      <c r="DQH27" s="9"/>
      <c r="DQI27" s="44"/>
      <c r="DQK27" s="44"/>
      <c r="DQM27" s="33"/>
      <c r="DQO27" s="33"/>
      <c r="DQQ27" s="33"/>
      <c r="DQS27" s="33"/>
      <c r="DQU27"/>
      <c r="DQV27"/>
      <c r="DQW27"/>
      <c r="DQX27" s="3"/>
      <c r="DRA27" s="8"/>
      <c r="DRB27" s="9"/>
      <c r="DRC27" s="8"/>
      <c r="DRD27" s="8"/>
      <c r="DRE27" s="9"/>
      <c r="DRF27" s="6"/>
      <c r="DRG27" s="9"/>
      <c r="DRH27" s="6"/>
      <c r="DRI27" s="9"/>
      <c r="DRJ27" s="44"/>
      <c r="DRL27" s="44"/>
      <c r="DRN27" s="33"/>
      <c r="DRP27" s="33"/>
      <c r="DRR27" s="33"/>
      <c r="DRT27" s="33"/>
      <c r="DRV27"/>
      <c r="DRW27"/>
      <c r="DRX27"/>
      <c r="DRY27" s="3"/>
      <c r="DSB27" s="8"/>
      <c r="DSC27" s="9"/>
      <c r="DSD27" s="8"/>
      <c r="DSE27" s="8"/>
      <c r="DSF27" s="9"/>
      <c r="DSG27" s="6"/>
      <c r="DSH27" s="9"/>
      <c r="DSI27" s="6"/>
      <c r="DSJ27" s="9"/>
      <c r="DSK27" s="44"/>
      <c r="DSM27" s="44"/>
      <c r="DSO27" s="33"/>
      <c r="DSQ27" s="33"/>
      <c r="DSS27" s="33"/>
      <c r="DSU27" s="33"/>
      <c r="DSW27"/>
      <c r="DSX27"/>
      <c r="DSY27"/>
      <c r="DSZ27" s="3"/>
      <c r="DTC27" s="8"/>
      <c r="DTD27" s="9"/>
      <c r="DTE27" s="8"/>
      <c r="DTF27" s="8"/>
      <c r="DTG27" s="9"/>
      <c r="DTH27" s="6"/>
      <c r="DTI27" s="9"/>
      <c r="DTJ27" s="6"/>
      <c r="DTK27" s="9"/>
      <c r="DTL27" s="44"/>
      <c r="DTN27" s="44"/>
      <c r="DTP27" s="33"/>
      <c r="DTR27" s="33"/>
      <c r="DTT27" s="33"/>
      <c r="DTV27" s="33"/>
      <c r="DTX27"/>
      <c r="DTY27"/>
      <c r="DTZ27"/>
      <c r="DUA27" s="3"/>
      <c r="DUD27" s="8"/>
      <c r="DUE27" s="9"/>
      <c r="DUF27" s="8"/>
      <c r="DUG27" s="8"/>
      <c r="DUH27" s="9"/>
      <c r="DUI27" s="6"/>
      <c r="DUJ27" s="9"/>
      <c r="DUK27" s="6"/>
      <c r="DUL27" s="9"/>
      <c r="DUM27" s="44"/>
      <c r="DUO27" s="44"/>
      <c r="DUQ27" s="33"/>
      <c r="DUS27" s="33"/>
      <c r="DUU27" s="33"/>
      <c r="DUW27" s="33"/>
      <c r="DUY27"/>
      <c r="DUZ27"/>
      <c r="DVA27"/>
      <c r="DVB27" s="3"/>
      <c r="DVE27" s="8"/>
      <c r="DVF27" s="9"/>
      <c r="DVG27" s="8"/>
      <c r="DVH27" s="8"/>
      <c r="DVI27" s="9"/>
      <c r="DVJ27" s="6"/>
      <c r="DVK27" s="9"/>
      <c r="DVL27" s="6"/>
      <c r="DVM27" s="9"/>
      <c r="DVN27" s="44"/>
      <c r="DVP27" s="44"/>
      <c r="DVR27" s="33"/>
      <c r="DVT27" s="33"/>
      <c r="DVV27" s="33"/>
      <c r="DVX27" s="33"/>
      <c r="DVZ27"/>
      <c r="DWA27"/>
      <c r="DWB27"/>
      <c r="DWC27" s="3"/>
      <c r="DWF27" s="8"/>
      <c r="DWG27" s="9"/>
      <c r="DWH27" s="8"/>
      <c r="DWI27" s="8"/>
      <c r="DWJ27" s="9"/>
      <c r="DWK27" s="6"/>
      <c r="DWL27" s="9"/>
      <c r="DWM27" s="6"/>
      <c r="DWN27" s="9"/>
      <c r="DWO27" s="44"/>
      <c r="DWQ27" s="44"/>
      <c r="DWS27" s="33"/>
      <c r="DWU27" s="33"/>
      <c r="DWW27" s="33"/>
      <c r="DWY27" s="33"/>
      <c r="DXA27"/>
      <c r="DXB27"/>
      <c r="DXC27"/>
      <c r="DXD27" s="3"/>
      <c r="DXG27" s="8"/>
      <c r="DXH27" s="9"/>
      <c r="DXI27" s="8"/>
      <c r="DXJ27" s="8"/>
      <c r="DXK27" s="9"/>
      <c r="DXL27" s="6"/>
      <c r="DXM27" s="9"/>
      <c r="DXN27" s="6"/>
      <c r="DXO27" s="9"/>
      <c r="DXP27" s="44"/>
      <c r="DXR27" s="44"/>
      <c r="DXT27" s="33"/>
      <c r="DXV27" s="33"/>
      <c r="DXX27" s="33"/>
      <c r="DXZ27" s="33"/>
      <c r="DYB27"/>
      <c r="DYC27"/>
      <c r="DYD27"/>
      <c r="DYE27" s="3"/>
      <c r="DYH27" s="8"/>
      <c r="DYI27" s="9"/>
      <c r="DYJ27" s="8"/>
      <c r="DYK27" s="8"/>
      <c r="DYL27" s="9"/>
      <c r="DYM27" s="6"/>
      <c r="DYN27" s="9"/>
      <c r="DYO27" s="6"/>
      <c r="DYP27" s="9"/>
      <c r="DYQ27" s="44"/>
      <c r="DYS27" s="44"/>
      <c r="DYU27" s="33"/>
      <c r="DYW27" s="33"/>
      <c r="DYY27" s="33"/>
      <c r="DZA27" s="33"/>
      <c r="DZC27"/>
      <c r="DZD27"/>
      <c r="DZE27"/>
      <c r="DZF27" s="3"/>
      <c r="DZI27" s="8"/>
      <c r="DZJ27" s="9"/>
      <c r="DZK27" s="8"/>
      <c r="DZL27" s="8"/>
      <c r="DZM27" s="9"/>
      <c r="DZN27" s="6"/>
      <c r="DZO27" s="9"/>
      <c r="DZP27" s="6"/>
      <c r="DZQ27" s="9"/>
      <c r="DZR27" s="44"/>
      <c r="DZT27" s="44"/>
      <c r="DZV27" s="33"/>
      <c r="DZX27" s="33"/>
      <c r="DZZ27" s="33"/>
      <c r="EAB27" s="33"/>
      <c r="EAD27"/>
      <c r="EAE27"/>
      <c r="EAF27"/>
      <c r="EAG27" s="3"/>
      <c r="EAJ27" s="8"/>
      <c r="EAK27" s="9"/>
      <c r="EAL27" s="8"/>
      <c r="EAM27" s="8"/>
      <c r="EAN27" s="9"/>
      <c r="EAO27" s="6"/>
      <c r="EAP27" s="9"/>
      <c r="EAQ27" s="6"/>
      <c r="EAR27" s="9"/>
      <c r="EAS27" s="44"/>
      <c r="EAU27" s="44"/>
      <c r="EAW27" s="33"/>
      <c r="EAY27" s="33"/>
      <c r="EBA27" s="33"/>
      <c r="EBC27" s="33"/>
      <c r="EBE27"/>
      <c r="EBF27"/>
      <c r="EBG27"/>
      <c r="EBH27" s="3"/>
      <c r="EBK27" s="8"/>
      <c r="EBL27" s="9"/>
      <c r="EBM27" s="8"/>
      <c r="EBN27" s="8"/>
      <c r="EBO27" s="9"/>
      <c r="EBP27" s="6"/>
      <c r="EBQ27" s="9"/>
      <c r="EBR27" s="6"/>
      <c r="EBS27" s="9"/>
      <c r="EBT27" s="44"/>
      <c r="EBV27" s="44"/>
      <c r="EBX27" s="33"/>
      <c r="EBZ27" s="33"/>
      <c r="ECB27" s="33"/>
      <c r="ECD27" s="33"/>
      <c r="ECF27"/>
      <c r="ECG27"/>
      <c r="ECH27"/>
      <c r="ECI27" s="3"/>
      <c r="ECL27" s="8"/>
      <c r="ECM27" s="9"/>
      <c r="ECN27" s="8"/>
      <c r="ECO27" s="8"/>
      <c r="ECP27" s="9"/>
      <c r="ECQ27" s="6"/>
      <c r="ECR27" s="9"/>
      <c r="ECS27" s="6"/>
      <c r="ECT27" s="9"/>
      <c r="ECU27" s="44"/>
      <c r="ECW27" s="44"/>
      <c r="ECY27" s="33"/>
      <c r="EDA27" s="33"/>
      <c r="EDC27" s="33"/>
      <c r="EDE27" s="33"/>
      <c r="EDG27"/>
      <c r="EDH27"/>
      <c r="EDI27"/>
      <c r="EDJ27" s="3"/>
      <c r="EDM27" s="8"/>
      <c r="EDN27" s="9"/>
      <c r="EDO27" s="8"/>
      <c r="EDP27" s="8"/>
      <c r="EDQ27" s="9"/>
      <c r="EDR27" s="6"/>
      <c r="EDS27" s="9"/>
      <c r="EDT27" s="6"/>
      <c r="EDU27" s="9"/>
      <c r="EDV27" s="44"/>
      <c r="EDX27" s="44"/>
      <c r="EDZ27" s="33"/>
      <c r="EEB27" s="33"/>
      <c r="EED27" s="33"/>
      <c r="EEF27" s="33"/>
      <c r="EEH27"/>
      <c r="EEI27"/>
      <c r="EEJ27"/>
      <c r="EEK27" s="3"/>
      <c r="EEN27" s="8"/>
      <c r="EEO27" s="9"/>
      <c r="EEP27" s="8"/>
      <c r="EEQ27" s="8"/>
      <c r="EER27" s="9"/>
      <c r="EES27" s="6"/>
      <c r="EET27" s="9"/>
      <c r="EEU27" s="6"/>
      <c r="EEV27" s="9"/>
      <c r="EEW27" s="44"/>
      <c r="EEY27" s="44"/>
      <c r="EFA27" s="33"/>
      <c r="EFC27" s="33"/>
      <c r="EFE27" s="33"/>
      <c r="EFG27" s="33"/>
      <c r="EFI27"/>
      <c r="EFJ27"/>
      <c r="EFK27"/>
      <c r="EFL27" s="3"/>
      <c r="EFO27" s="8"/>
      <c r="EFP27" s="9"/>
      <c r="EFQ27" s="8"/>
      <c r="EFR27" s="8"/>
      <c r="EFS27" s="9"/>
      <c r="EFT27" s="6"/>
      <c r="EFU27" s="9"/>
      <c r="EFV27" s="6"/>
      <c r="EFW27" s="9"/>
      <c r="EFX27" s="44"/>
      <c r="EFZ27" s="44"/>
      <c r="EGB27" s="33"/>
      <c r="EGD27" s="33"/>
      <c r="EGF27" s="33"/>
      <c r="EGH27" s="33"/>
      <c r="EGJ27"/>
      <c r="EGK27"/>
      <c r="EGL27"/>
      <c r="EGM27" s="3"/>
      <c r="EGP27" s="8"/>
      <c r="EGQ27" s="9"/>
      <c r="EGR27" s="8"/>
      <c r="EGS27" s="8"/>
      <c r="EGT27" s="9"/>
      <c r="EGU27" s="6"/>
      <c r="EGV27" s="9"/>
      <c r="EGW27" s="6"/>
      <c r="EGX27" s="9"/>
      <c r="EGY27" s="44"/>
      <c r="EHA27" s="44"/>
      <c r="EHC27" s="33"/>
      <c r="EHE27" s="33"/>
      <c r="EHG27" s="33"/>
      <c r="EHI27" s="33"/>
      <c r="EHK27"/>
      <c r="EHL27"/>
      <c r="EHM27"/>
      <c r="EHN27" s="3"/>
      <c r="EHQ27" s="8"/>
      <c r="EHR27" s="9"/>
      <c r="EHS27" s="8"/>
      <c r="EHT27" s="8"/>
      <c r="EHU27" s="9"/>
      <c r="EHV27" s="6"/>
      <c r="EHW27" s="9"/>
      <c r="EHX27" s="6"/>
      <c r="EHY27" s="9"/>
      <c r="EHZ27" s="44"/>
      <c r="EIB27" s="44"/>
      <c r="EID27" s="33"/>
      <c r="EIF27" s="33"/>
      <c r="EIH27" s="33"/>
      <c r="EIJ27" s="33"/>
      <c r="EIL27"/>
      <c r="EIM27"/>
      <c r="EIN27"/>
      <c r="EIO27" s="3"/>
      <c r="EIR27" s="8"/>
      <c r="EIS27" s="9"/>
      <c r="EIT27" s="8"/>
      <c r="EIU27" s="8"/>
      <c r="EIV27" s="9"/>
      <c r="EIW27" s="6"/>
      <c r="EIX27" s="9"/>
      <c r="EIY27" s="6"/>
      <c r="EIZ27" s="9"/>
      <c r="EJA27" s="44"/>
      <c r="EJC27" s="44"/>
      <c r="EJE27" s="33"/>
      <c r="EJG27" s="33"/>
      <c r="EJI27" s="33"/>
      <c r="EJK27" s="33"/>
      <c r="EJM27"/>
      <c r="EJN27"/>
      <c r="EJO27"/>
      <c r="EJP27" s="3"/>
      <c r="EJS27" s="8"/>
      <c r="EJT27" s="9"/>
      <c r="EJU27" s="8"/>
      <c r="EJV27" s="8"/>
      <c r="EJW27" s="9"/>
      <c r="EJX27" s="6"/>
      <c r="EJY27" s="9"/>
      <c r="EJZ27" s="6"/>
      <c r="EKA27" s="9"/>
      <c r="EKB27" s="44"/>
      <c r="EKD27" s="44"/>
      <c r="EKF27" s="33"/>
      <c r="EKH27" s="33"/>
      <c r="EKJ27" s="33"/>
      <c r="EKL27" s="33"/>
      <c r="EKN27"/>
      <c r="EKO27"/>
      <c r="EKP27"/>
      <c r="EKQ27" s="3"/>
      <c r="EKT27" s="8"/>
      <c r="EKU27" s="9"/>
      <c r="EKV27" s="8"/>
      <c r="EKW27" s="8"/>
      <c r="EKX27" s="9"/>
      <c r="EKY27" s="6"/>
      <c r="EKZ27" s="9"/>
      <c r="ELA27" s="6"/>
      <c r="ELB27" s="9"/>
      <c r="ELC27" s="44"/>
      <c r="ELE27" s="44"/>
      <c r="ELG27" s="33"/>
      <c r="ELI27" s="33"/>
      <c r="ELK27" s="33"/>
      <c r="ELM27" s="33"/>
      <c r="ELO27"/>
      <c r="ELP27"/>
      <c r="ELQ27"/>
      <c r="ELR27" s="3"/>
      <c r="ELU27" s="8"/>
      <c r="ELV27" s="9"/>
      <c r="ELW27" s="8"/>
      <c r="ELX27" s="8"/>
      <c r="ELY27" s="9"/>
      <c r="ELZ27" s="6"/>
      <c r="EMA27" s="9"/>
      <c r="EMB27" s="6"/>
      <c r="EMC27" s="9"/>
      <c r="EMD27" s="44"/>
      <c r="EMF27" s="44"/>
      <c r="EMH27" s="33"/>
      <c r="EMJ27" s="33"/>
      <c r="EML27" s="33"/>
      <c r="EMN27" s="33"/>
      <c r="EMP27"/>
      <c r="EMQ27"/>
      <c r="EMR27"/>
      <c r="EMS27" s="3"/>
      <c r="EMV27" s="8"/>
      <c r="EMW27" s="9"/>
      <c r="EMX27" s="8"/>
      <c r="EMY27" s="8"/>
      <c r="EMZ27" s="9"/>
      <c r="ENA27" s="6"/>
      <c r="ENB27" s="9"/>
      <c r="ENC27" s="6"/>
      <c r="END27" s="9"/>
      <c r="ENE27" s="44"/>
      <c r="ENG27" s="44"/>
      <c r="ENI27" s="33"/>
      <c r="ENK27" s="33"/>
      <c r="ENM27" s="33"/>
      <c r="ENO27" s="33"/>
      <c r="ENQ27"/>
      <c r="ENR27"/>
      <c r="ENS27"/>
      <c r="ENT27" s="3"/>
      <c r="ENW27" s="8"/>
      <c r="ENX27" s="9"/>
      <c r="ENY27" s="8"/>
      <c r="ENZ27" s="8"/>
      <c r="EOA27" s="9"/>
      <c r="EOB27" s="6"/>
      <c r="EOC27" s="9"/>
      <c r="EOD27" s="6"/>
      <c r="EOE27" s="9"/>
      <c r="EOF27" s="44"/>
      <c r="EOH27" s="44"/>
      <c r="EOJ27" s="33"/>
      <c r="EOL27" s="33"/>
      <c r="EON27" s="33"/>
      <c r="EOP27" s="33"/>
      <c r="EOR27"/>
      <c r="EOS27"/>
      <c r="EOT27"/>
      <c r="EOU27" s="3"/>
      <c r="EOX27" s="8"/>
      <c r="EOY27" s="9"/>
      <c r="EOZ27" s="8"/>
      <c r="EPA27" s="8"/>
      <c r="EPB27" s="9"/>
      <c r="EPC27" s="6"/>
      <c r="EPD27" s="9"/>
      <c r="EPE27" s="6"/>
      <c r="EPF27" s="9"/>
      <c r="EPG27" s="44"/>
      <c r="EPI27" s="44"/>
      <c r="EPK27" s="33"/>
      <c r="EPM27" s="33"/>
      <c r="EPO27" s="33"/>
      <c r="EPQ27" s="33"/>
      <c r="EPS27"/>
      <c r="EPT27"/>
      <c r="EPU27"/>
      <c r="EPV27" s="3"/>
      <c r="EPY27" s="8"/>
      <c r="EPZ27" s="9"/>
      <c r="EQA27" s="8"/>
      <c r="EQB27" s="8"/>
      <c r="EQC27" s="9"/>
      <c r="EQD27" s="6"/>
      <c r="EQE27" s="9"/>
      <c r="EQF27" s="6"/>
      <c r="EQG27" s="9"/>
      <c r="EQH27" s="44"/>
      <c r="EQJ27" s="44"/>
      <c r="EQL27" s="33"/>
      <c r="EQN27" s="33"/>
      <c r="EQP27" s="33"/>
      <c r="EQR27" s="33"/>
      <c r="EQT27"/>
      <c r="EQU27"/>
      <c r="EQV27"/>
      <c r="EQW27" s="3"/>
      <c r="EQZ27" s="8"/>
      <c r="ERA27" s="9"/>
      <c r="ERB27" s="8"/>
      <c r="ERC27" s="8"/>
      <c r="ERD27" s="9"/>
      <c r="ERE27" s="6"/>
      <c r="ERF27" s="9"/>
      <c r="ERG27" s="6"/>
      <c r="ERH27" s="9"/>
      <c r="ERI27" s="44"/>
      <c r="ERK27" s="44"/>
      <c r="ERM27" s="33"/>
      <c r="ERO27" s="33"/>
      <c r="ERQ27" s="33"/>
      <c r="ERS27" s="33"/>
      <c r="ERU27"/>
      <c r="ERV27"/>
      <c r="ERW27"/>
      <c r="ERX27" s="3"/>
      <c r="ESA27" s="8"/>
      <c r="ESB27" s="9"/>
      <c r="ESC27" s="8"/>
      <c r="ESD27" s="8"/>
      <c r="ESE27" s="9"/>
      <c r="ESF27" s="6"/>
      <c r="ESG27" s="9"/>
      <c r="ESH27" s="6"/>
      <c r="ESI27" s="9"/>
      <c r="ESJ27" s="44"/>
      <c r="ESL27" s="44"/>
      <c r="ESN27" s="33"/>
      <c r="ESP27" s="33"/>
      <c r="ESR27" s="33"/>
      <c r="EST27" s="33"/>
      <c r="ESV27"/>
      <c r="ESW27"/>
      <c r="ESX27"/>
      <c r="ESY27" s="3"/>
      <c r="ETB27" s="8"/>
      <c r="ETC27" s="9"/>
      <c r="ETD27" s="8"/>
      <c r="ETE27" s="8"/>
      <c r="ETF27" s="9"/>
      <c r="ETG27" s="6"/>
      <c r="ETH27" s="9"/>
      <c r="ETI27" s="6"/>
      <c r="ETJ27" s="9"/>
      <c r="ETK27" s="44"/>
      <c r="ETM27" s="44"/>
      <c r="ETO27" s="33"/>
      <c r="ETQ27" s="33"/>
      <c r="ETS27" s="33"/>
      <c r="ETU27" s="33"/>
      <c r="ETW27"/>
      <c r="ETX27"/>
      <c r="ETY27"/>
      <c r="ETZ27" s="3"/>
      <c r="EUC27" s="8"/>
      <c r="EUD27" s="9"/>
      <c r="EUE27" s="8"/>
      <c r="EUF27" s="8"/>
      <c r="EUG27" s="9"/>
      <c r="EUH27" s="6"/>
      <c r="EUI27" s="9"/>
      <c r="EUJ27" s="6"/>
      <c r="EUK27" s="9"/>
      <c r="EUL27" s="44"/>
      <c r="EUN27" s="44"/>
      <c r="EUP27" s="33"/>
      <c r="EUR27" s="33"/>
      <c r="EUT27" s="33"/>
      <c r="EUV27" s="33"/>
      <c r="EUX27"/>
      <c r="EUY27"/>
      <c r="EUZ27"/>
      <c r="EVA27" s="3"/>
      <c r="EVD27" s="8"/>
      <c r="EVE27" s="9"/>
      <c r="EVF27" s="8"/>
      <c r="EVG27" s="8"/>
      <c r="EVH27" s="9"/>
      <c r="EVI27" s="6"/>
      <c r="EVJ27" s="9"/>
      <c r="EVK27" s="6"/>
      <c r="EVL27" s="9"/>
      <c r="EVM27" s="44"/>
      <c r="EVO27" s="44"/>
      <c r="EVQ27" s="33"/>
      <c r="EVS27" s="33"/>
      <c r="EVU27" s="33"/>
      <c r="EVW27" s="33"/>
      <c r="EVY27"/>
      <c r="EVZ27"/>
      <c r="EWA27"/>
      <c r="EWB27" s="3"/>
      <c r="EWE27" s="8"/>
      <c r="EWF27" s="9"/>
      <c r="EWG27" s="8"/>
      <c r="EWH27" s="8"/>
      <c r="EWI27" s="9"/>
      <c r="EWJ27" s="6"/>
      <c r="EWK27" s="9"/>
      <c r="EWL27" s="6"/>
      <c r="EWM27" s="9"/>
      <c r="EWN27" s="44"/>
      <c r="EWP27" s="44"/>
      <c r="EWR27" s="33"/>
      <c r="EWT27" s="33"/>
      <c r="EWV27" s="33"/>
      <c r="EWX27" s="33"/>
      <c r="EWZ27"/>
      <c r="EXA27"/>
      <c r="EXB27"/>
      <c r="EXC27" s="3"/>
      <c r="EXF27" s="8"/>
      <c r="EXG27" s="9"/>
      <c r="EXH27" s="8"/>
      <c r="EXI27" s="8"/>
      <c r="EXJ27" s="9"/>
      <c r="EXK27" s="6"/>
      <c r="EXL27" s="9"/>
      <c r="EXM27" s="6"/>
      <c r="EXN27" s="9"/>
      <c r="EXO27" s="44"/>
      <c r="EXQ27" s="44"/>
      <c r="EXS27" s="33"/>
      <c r="EXU27" s="33"/>
      <c r="EXW27" s="33"/>
      <c r="EXY27" s="33"/>
      <c r="EYA27"/>
      <c r="EYB27"/>
      <c r="EYC27"/>
      <c r="EYD27" s="3"/>
      <c r="EYG27" s="8"/>
      <c r="EYH27" s="9"/>
      <c r="EYI27" s="8"/>
      <c r="EYJ27" s="8"/>
      <c r="EYK27" s="9"/>
      <c r="EYL27" s="6"/>
      <c r="EYM27" s="9"/>
      <c r="EYN27" s="6"/>
      <c r="EYO27" s="9"/>
      <c r="EYP27" s="44"/>
      <c r="EYR27" s="44"/>
      <c r="EYT27" s="33"/>
      <c r="EYV27" s="33"/>
      <c r="EYX27" s="33"/>
      <c r="EYZ27" s="33"/>
      <c r="EZB27"/>
      <c r="EZC27"/>
      <c r="EZD27"/>
      <c r="EZE27" s="3"/>
      <c r="EZH27" s="8"/>
      <c r="EZI27" s="9"/>
      <c r="EZJ27" s="8"/>
      <c r="EZK27" s="8"/>
      <c r="EZL27" s="9"/>
      <c r="EZM27" s="6"/>
      <c r="EZN27" s="9"/>
      <c r="EZO27" s="6"/>
      <c r="EZP27" s="9"/>
      <c r="EZQ27" s="44"/>
      <c r="EZS27" s="44"/>
      <c r="EZU27" s="33"/>
      <c r="EZW27" s="33"/>
      <c r="EZY27" s="33"/>
      <c r="FAA27" s="33"/>
      <c r="FAC27"/>
      <c r="FAD27"/>
      <c r="FAE27"/>
      <c r="FAF27" s="3"/>
      <c r="FAI27" s="8"/>
      <c r="FAJ27" s="9"/>
      <c r="FAK27" s="8"/>
      <c r="FAL27" s="8"/>
      <c r="FAM27" s="9"/>
      <c r="FAN27" s="6"/>
      <c r="FAO27" s="9"/>
      <c r="FAP27" s="6"/>
      <c r="FAQ27" s="9"/>
      <c r="FAR27" s="44"/>
      <c r="FAT27" s="44"/>
      <c r="FAV27" s="33"/>
      <c r="FAX27" s="33"/>
      <c r="FAZ27" s="33"/>
      <c r="FBB27" s="33"/>
      <c r="FBD27"/>
      <c r="FBE27"/>
      <c r="FBF27"/>
      <c r="FBG27" s="3"/>
      <c r="FBJ27" s="8"/>
      <c r="FBK27" s="9"/>
      <c r="FBL27" s="8"/>
      <c r="FBM27" s="8"/>
      <c r="FBN27" s="9"/>
      <c r="FBO27" s="6"/>
      <c r="FBP27" s="9"/>
      <c r="FBQ27" s="6"/>
      <c r="FBR27" s="9"/>
      <c r="FBS27" s="44"/>
      <c r="FBU27" s="44"/>
      <c r="FBW27" s="33"/>
      <c r="FBY27" s="33"/>
      <c r="FCA27" s="33"/>
      <c r="FCC27" s="33"/>
      <c r="FCE27"/>
      <c r="FCF27"/>
      <c r="FCG27"/>
      <c r="FCH27" s="3"/>
      <c r="FCK27" s="8"/>
      <c r="FCL27" s="9"/>
      <c r="FCM27" s="8"/>
      <c r="FCN27" s="8"/>
      <c r="FCO27" s="9"/>
      <c r="FCP27" s="6"/>
      <c r="FCQ27" s="9"/>
      <c r="FCR27" s="6"/>
      <c r="FCS27" s="9"/>
      <c r="FCT27" s="44"/>
      <c r="FCV27" s="44"/>
      <c r="FCX27" s="33"/>
      <c r="FCZ27" s="33"/>
      <c r="FDB27" s="33"/>
      <c r="FDD27" s="33"/>
      <c r="FDF27"/>
      <c r="FDG27"/>
      <c r="FDH27"/>
      <c r="FDI27" s="3"/>
      <c r="FDL27" s="8"/>
      <c r="FDM27" s="9"/>
      <c r="FDN27" s="8"/>
      <c r="FDO27" s="8"/>
      <c r="FDP27" s="9"/>
      <c r="FDQ27" s="6"/>
      <c r="FDR27" s="9"/>
      <c r="FDS27" s="6"/>
      <c r="FDT27" s="9"/>
      <c r="FDU27" s="44"/>
      <c r="FDW27" s="44"/>
      <c r="FDY27" s="33"/>
      <c r="FEA27" s="33"/>
      <c r="FEC27" s="33"/>
      <c r="FEE27" s="33"/>
      <c r="FEG27"/>
      <c r="FEH27"/>
      <c r="FEI27"/>
      <c r="FEJ27" s="3"/>
      <c r="FEM27" s="8"/>
      <c r="FEN27" s="9"/>
      <c r="FEO27" s="8"/>
      <c r="FEP27" s="8"/>
      <c r="FEQ27" s="9"/>
      <c r="FER27" s="6"/>
      <c r="FES27" s="9"/>
      <c r="FET27" s="6"/>
      <c r="FEU27" s="9"/>
      <c r="FEV27" s="44"/>
      <c r="FEX27" s="44"/>
      <c r="FEZ27" s="33"/>
      <c r="FFB27" s="33"/>
      <c r="FFD27" s="33"/>
      <c r="FFF27" s="33"/>
      <c r="FFH27"/>
      <c r="FFI27"/>
      <c r="FFJ27"/>
      <c r="FFK27" s="3"/>
      <c r="FFN27" s="8"/>
      <c r="FFO27" s="9"/>
      <c r="FFP27" s="8"/>
      <c r="FFQ27" s="8"/>
      <c r="FFR27" s="9"/>
      <c r="FFS27" s="6"/>
      <c r="FFT27" s="9"/>
      <c r="FFU27" s="6"/>
      <c r="FFV27" s="9"/>
      <c r="FFW27" s="44"/>
      <c r="FFY27" s="44"/>
      <c r="FGA27" s="33"/>
      <c r="FGC27" s="33"/>
      <c r="FGE27" s="33"/>
      <c r="FGG27" s="33"/>
      <c r="FGI27"/>
      <c r="FGJ27"/>
      <c r="FGK27"/>
      <c r="FGL27" s="3"/>
      <c r="FGO27" s="8"/>
      <c r="FGP27" s="9"/>
      <c r="FGQ27" s="8"/>
      <c r="FGR27" s="8"/>
      <c r="FGS27" s="9"/>
      <c r="FGT27" s="6"/>
      <c r="FGU27" s="9"/>
      <c r="FGV27" s="6"/>
      <c r="FGW27" s="9"/>
      <c r="FGX27" s="44"/>
      <c r="FGZ27" s="44"/>
      <c r="FHB27" s="33"/>
      <c r="FHD27" s="33"/>
      <c r="FHF27" s="33"/>
      <c r="FHH27" s="33"/>
      <c r="FHJ27"/>
      <c r="FHK27"/>
      <c r="FHL27"/>
      <c r="FHM27" s="3"/>
      <c r="FHP27" s="8"/>
      <c r="FHQ27" s="9"/>
      <c r="FHR27" s="8"/>
      <c r="FHS27" s="8"/>
      <c r="FHT27" s="9"/>
      <c r="FHU27" s="6"/>
      <c r="FHV27" s="9"/>
      <c r="FHW27" s="6"/>
      <c r="FHX27" s="9"/>
      <c r="FHY27" s="44"/>
      <c r="FIA27" s="44"/>
      <c r="FIC27" s="33"/>
      <c r="FIE27" s="33"/>
      <c r="FIG27" s="33"/>
      <c r="FII27" s="33"/>
      <c r="FIK27"/>
      <c r="FIL27"/>
      <c r="FIM27"/>
      <c r="FIN27" s="3"/>
      <c r="FIQ27" s="8"/>
      <c r="FIR27" s="9"/>
      <c r="FIS27" s="8"/>
      <c r="FIT27" s="8"/>
      <c r="FIU27" s="9"/>
      <c r="FIV27" s="6"/>
      <c r="FIW27" s="9"/>
      <c r="FIX27" s="6"/>
      <c r="FIY27" s="9"/>
      <c r="FIZ27" s="44"/>
      <c r="FJB27" s="44"/>
      <c r="FJD27" s="33"/>
      <c r="FJF27" s="33"/>
      <c r="FJH27" s="33"/>
      <c r="FJJ27" s="33"/>
      <c r="FJL27"/>
      <c r="FJM27"/>
      <c r="FJN27"/>
      <c r="FJO27" s="3"/>
      <c r="FJR27" s="8"/>
      <c r="FJS27" s="9"/>
      <c r="FJT27" s="8"/>
      <c r="FJU27" s="8"/>
      <c r="FJV27" s="9"/>
      <c r="FJW27" s="6"/>
      <c r="FJX27" s="9"/>
      <c r="FJY27" s="6"/>
      <c r="FJZ27" s="9"/>
      <c r="FKA27" s="44"/>
      <c r="FKC27" s="44"/>
      <c r="FKE27" s="33"/>
      <c r="FKG27" s="33"/>
      <c r="FKI27" s="33"/>
      <c r="FKK27" s="33"/>
      <c r="FKM27"/>
      <c r="FKN27"/>
      <c r="FKO27"/>
      <c r="FKP27" s="3"/>
      <c r="FKS27" s="8"/>
      <c r="FKT27" s="9"/>
      <c r="FKU27" s="8"/>
      <c r="FKV27" s="8"/>
      <c r="FKW27" s="9"/>
      <c r="FKX27" s="6"/>
      <c r="FKY27" s="9"/>
      <c r="FKZ27" s="6"/>
      <c r="FLA27" s="9"/>
      <c r="FLB27" s="44"/>
      <c r="FLD27" s="44"/>
      <c r="FLF27" s="33"/>
      <c r="FLH27" s="33"/>
      <c r="FLJ27" s="33"/>
      <c r="FLL27" s="33"/>
      <c r="FLN27"/>
      <c r="FLO27"/>
      <c r="FLP27"/>
      <c r="FLQ27" s="3"/>
      <c r="FLT27" s="8"/>
      <c r="FLU27" s="9"/>
      <c r="FLV27" s="8"/>
      <c r="FLW27" s="8"/>
      <c r="FLX27" s="9"/>
      <c r="FLY27" s="6"/>
      <c r="FLZ27" s="9"/>
      <c r="FMA27" s="6"/>
      <c r="FMB27" s="9"/>
      <c r="FMC27" s="44"/>
      <c r="FME27" s="44"/>
      <c r="FMG27" s="33"/>
      <c r="FMI27" s="33"/>
      <c r="FMK27" s="33"/>
      <c r="FMM27" s="33"/>
      <c r="FMO27"/>
      <c r="FMP27"/>
      <c r="FMQ27"/>
      <c r="FMR27" s="3"/>
      <c r="FMU27" s="8"/>
      <c r="FMV27" s="9"/>
      <c r="FMW27" s="8"/>
      <c r="FMX27" s="8"/>
      <c r="FMY27" s="9"/>
      <c r="FMZ27" s="6"/>
      <c r="FNA27" s="9"/>
      <c r="FNB27" s="6"/>
      <c r="FNC27" s="9"/>
      <c r="FND27" s="44"/>
      <c r="FNF27" s="44"/>
      <c r="FNH27" s="33"/>
      <c r="FNJ27" s="33"/>
      <c r="FNL27" s="33"/>
      <c r="FNN27" s="33"/>
      <c r="FNP27"/>
      <c r="FNQ27"/>
      <c r="FNR27"/>
      <c r="FNS27" s="3"/>
      <c r="FNV27" s="8"/>
      <c r="FNW27" s="9"/>
      <c r="FNX27" s="8"/>
      <c r="FNY27" s="8"/>
      <c r="FNZ27" s="9"/>
      <c r="FOA27" s="6"/>
      <c r="FOB27" s="9"/>
      <c r="FOC27" s="6"/>
      <c r="FOD27" s="9"/>
      <c r="FOE27" s="44"/>
      <c r="FOG27" s="44"/>
      <c r="FOI27" s="33"/>
      <c r="FOK27" s="33"/>
      <c r="FOM27" s="33"/>
      <c r="FOO27" s="33"/>
      <c r="FOQ27"/>
      <c r="FOR27"/>
      <c r="FOS27"/>
      <c r="FOT27" s="3"/>
      <c r="FOW27" s="8"/>
      <c r="FOX27" s="9"/>
      <c r="FOY27" s="8"/>
      <c r="FOZ27" s="8"/>
      <c r="FPA27" s="9"/>
      <c r="FPB27" s="6"/>
      <c r="FPC27" s="9"/>
      <c r="FPD27" s="6"/>
      <c r="FPE27" s="9"/>
      <c r="FPF27" s="44"/>
      <c r="FPH27" s="44"/>
      <c r="FPJ27" s="33"/>
      <c r="FPL27" s="33"/>
      <c r="FPN27" s="33"/>
      <c r="FPP27" s="33"/>
      <c r="FPR27"/>
      <c r="FPS27"/>
      <c r="FPT27"/>
      <c r="FPU27" s="3"/>
      <c r="FPX27" s="8"/>
      <c r="FPY27" s="9"/>
      <c r="FPZ27" s="8"/>
      <c r="FQA27" s="8"/>
      <c r="FQB27" s="9"/>
      <c r="FQC27" s="6"/>
      <c r="FQD27" s="9"/>
      <c r="FQE27" s="6"/>
      <c r="FQF27" s="9"/>
      <c r="FQG27" s="44"/>
      <c r="FQI27" s="44"/>
      <c r="FQK27" s="33"/>
      <c r="FQM27" s="33"/>
      <c r="FQO27" s="33"/>
      <c r="FQQ27" s="33"/>
      <c r="FQS27"/>
      <c r="FQT27"/>
      <c r="FQU27"/>
      <c r="FQV27" s="3"/>
      <c r="FQY27" s="8"/>
      <c r="FQZ27" s="9"/>
      <c r="FRA27" s="8"/>
      <c r="FRB27" s="8"/>
      <c r="FRC27" s="9"/>
      <c r="FRD27" s="6"/>
      <c r="FRE27" s="9"/>
      <c r="FRF27" s="6"/>
      <c r="FRG27" s="9"/>
      <c r="FRH27" s="44"/>
      <c r="FRJ27" s="44"/>
      <c r="FRL27" s="33"/>
      <c r="FRN27" s="33"/>
      <c r="FRP27" s="33"/>
      <c r="FRR27" s="33"/>
      <c r="FRT27"/>
      <c r="FRU27"/>
      <c r="FRV27"/>
      <c r="FRW27" s="3"/>
      <c r="FRZ27" s="8"/>
      <c r="FSA27" s="9"/>
      <c r="FSB27" s="8"/>
      <c r="FSC27" s="8"/>
      <c r="FSD27" s="9"/>
      <c r="FSE27" s="6"/>
      <c r="FSF27" s="9"/>
      <c r="FSG27" s="6"/>
      <c r="FSH27" s="9"/>
      <c r="FSI27" s="44"/>
      <c r="FSK27" s="44"/>
      <c r="FSM27" s="33"/>
      <c r="FSO27" s="33"/>
      <c r="FSQ27" s="33"/>
      <c r="FSS27" s="33"/>
      <c r="FSU27"/>
      <c r="FSV27"/>
      <c r="FSW27"/>
      <c r="FSX27" s="3"/>
      <c r="FTA27" s="8"/>
      <c r="FTB27" s="9"/>
      <c r="FTC27" s="8"/>
      <c r="FTD27" s="8"/>
      <c r="FTE27" s="9"/>
      <c r="FTF27" s="6"/>
      <c r="FTG27" s="9"/>
      <c r="FTH27" s="6"/>
      <c r="FTI27" s="9"/>
      <c r="FTJ27" s="44"/>
      <c r="FTL27" s="44"/>
      <c r="FTN27" s="33"/>
      <c r="FTP27" s="33"/>
      <c r="FTR27" s="33"/>
      <c r="FTT27" s="33"/>
      <c r="FTV27"/>
      <c r="FTW27"/>
      <c r="FTX27"/>
      <c r="FTY27" s="3"/>
      <c r="FUB27" s="8"/>
      <c r="FUC27" s="9"/>
      <c r="FUD27" s="8"/>
      <c r="FUE27" s="8"/>
      <c r="FUF27" s="9"/>
      <c r="FUG27" s="6"/>
      <c r="FUH27" s="9"/>
      <c r="FUI27" s="6"/>
      <c r="FUJ27" s="9"/>
      <c r="FUK27" s="44"/>
      <c r="FUM27" s="44"/>
      <c r="FUO27" s="33"/>
      <c r="FUQ27" s="33"/>
      <c r="FUS27" s="33"/>
      <c r="FUU27" s="33"/>
      <c r="FUW27"/>
      <c r="FUX27"/>
      <c r="FUY27"/>
      <c r="FUZ27" s="3"/>
      <c r="FVC27" s="8"/>
      <c r="FVD27" s="9"/>
      <c r="FVE27" s="8"/>
      <c r="FVF27" s="8"/>
      <c r="FVG27" s="9"/>
      <c r="FVH27" s="6"/>
      <c r="FVI27" s="9"/>
      <c r="FVJ27" s="6"/>
      <c r="FVK27" s="9"/>
      <c r="FVL27" s="44"/>
      <c r="FVN27" s="44"/>
      <c r="FVP27" s="33"/>
      <c r="FVR27" s="33"/>
      <c r="FVT27" s="33"/>
      <c r="FVV27" s="33"/>
      <c r="FVX27"/>
      <c r="FVY27"/>
      <c r="FVZ27"/>
      <c r="FWA27" s="3"/>
      <c r="FWD27" s="8"/>
      <c r="FWE27" s="9"/>
      <c r="FWF27" s="8"/>
      <c r="FWG27" s="8"/>
      <c r="FWH27" s="9"/>
      <c r="FWI27" s="6"/>
      <c r="FWJ27" s="9"/>
      <c r="FWK27" s="6"/>
      <c r="FWL27" s="9"/>
      <c r="FWM27" s="44"/>
      <c r="FWO27" s="44"/>
      <c r="FWQ27" s="33"/>
      <c r="FWS27" s="33"/>
      <c r="FWU27" s="33"/>
      <c r="FWW27" s="33"/>
      <c r="FWY27"/>
      <c r="FWZ27"/>
      <c r="FXA27"/>
      <c r="FXB27" s="3"/>
      <c r="FXE27" s="8"/>
      <c r="FXF27" s="9"/>
      <c r="FXG27" s="8"/>
      <c r="FXH27" s="8"/>
      <c r="FXI27" s="9"/>
      <c r="FXJ27" s="6"/>
      <c r="FXK27" s="9"/>
      <c r="FXL27" s="6"/>
      <c r="FXM27" s="9"/>
      <c r="FXN27" s="44"/>
      <c r="FXP27" s="44"/>
      <c r="FXR27" s="33"/>
      <c r="FXT27" s="33"/>
      <c r="FXV27" s="33"/>
      <c r="FXX27" s="33"/>
      <c r="FXZ27"/>
      <c r="FYA27"/>
      <c r="FYB27"/>
      <c r="FYC27" s="3"/>
      <c r="FYF27" s="8"/>
      <c r="FYG27" s="9"/>
      <c r="FYH27" s="8"/>
      <c r="FYI27" s="8"/>
      <c r="FYJ27" s="9"/>
      <c r="FYK27" s="6"/>
      <c r="FYL27" s="9"/>
      <c r="FYM27" s="6"/>
      <c r="FYN27" s="9"/>
      <c r="FYO27" s="44"/>
      <c r="FYQ27" s="44"/>
      <c r="FYS27" s="33"/>
      <c r="FYU27" s="33"/>
      <c r="FYW27" s="33"/>
      <c r="FYY27" s="33"/>
      <c r="FZA27"/>
      <c r="FZB27"/>
      <c r="FZC27"/>
      <c r="FZD27" s="3"/>
      <c r="FZG27" s="8"/>
      <c r="FZH27" s="9"/>
      <c r="FZI27" s="8"/>
      <c r="FZJ27" s="8"/>
      <c r="FZK27" s="9"/>
      <c r="FZL27" s="6"/>
      <c r="FZM27" s="9"/>
      <c r="FZN27" s="6"/>
      <c r="FZO27" s="9"/>
      <c r="FZP27" s="44"/>
      <c r="FZR27" s="44"/>
      <c r="FZT27" s="33"/>
      <c r="FZV27" s="33"/>
      <c r="FZX27" s="33"/>
      <c r="FZZ27" s="33"/>
      <c r="GAB27"/>
      <c r="GAC27"/>
      <c r="GAD27"/>
      <c r="GAE27" s="3"/>
      <c r="GAH27" s="8"/>
      <c r="GAI27" s="9"/>
      <c r="GAJ27" s="8"/>
      <c r="GAK27" s="8"/>
      <c r="GAL27" s="9"/>
      <c r="GAM27" s="6"/>
      <c r="GAN27" s="9"/>
      <c r="GAO27" s="6"/>
      <c r="GAP27" s="9"/>
      <c r="GAQ27" s="44"/>
      <c r="GAS27" s="44"/>
      <c r="GAU27" s="33"/>
      <c r="GAW27" s="33"/>
      <c r="GAY27" s="33"/>
      <c r="GBA27" s="33"/>
      <c r="GBC27"/>
      <c r="GBD27"/>
      <c r="GBE27"/>
      <c r="GBF27" s="3"/>
      <c r="GBI27" s="8"/>
      <c r="GBJ27" s="9"/>
      <c r="GBK27" s="8"/>
      <c r="GBL27" s="8"/>
      <c r="GBM27" s="9"/>
      <c r="GBN27" s="6"/>
      <c r="GBO27" s="9"/>
      <c r="GBP27" s="6"/>
      <c r="GBQ27" s="9"/>
      <c r="GBR27" s="44"/>
      <c r="GBT27" s="44"/>
      <c r="GBV27" s="33"/>
      <c r="GBX27" s="33"/>
      <c r="GBZ27" s="33"/>
      <c r="GCB27" s="33"/>
      <c r="GCD27"/>
      <c r="GCE27"/>
      <c r="GCF27"/>
      <c r="GCG27" s="3"/>
      <c r="GCJ27" s="8"/>
      <c r="GCK27" s="9"/>
      <c r="GCL27" s="8"/>
      <c r="GCM27" s="8"/>
      <c r="GCN27" s="9"/>
      <c r="GCO27" s="6"/>
      <c r="GCP27" s="9"/>
      <c r="GCQ27" s="6"/>
      <c r="GCR27" s="9"/>
      <c r="GCS27" s="44"/>
      <c r="GCU27" s="44"/>
      <c r="GCW27" s="33"/>
      <c r="GCY27" s="33"/>
      <c r="GDA27" s="33"/>
      <c r="GDC27" s="33"/>
      <c r="GDE27"/>
      <c r="GDF27"/>
      <c r="GDG27"/>
      <c r="GDH27" s="3"/>
      <c r="GDK27" s="8"/>
      <c r="GDL27" s="9"/>
      <c r="GDM27" s="8"/>
      <c r="GDN27" s="8"/>
      <c r="GDO27" s="9"/>
      <c r="GDP27" s="6"/>
      <c r="GDQ27" s="9"/>
      <c r="GDR27" s="6"/>
      <c r="GDS27" s="9"/>
      <c r="GDT27" s="44"/>
      <c r="GDV27" s="44"/>
      <c r="GDX27" s="33"/>
      <c r="GDZ27" s="33"/>
      <c r="GEB27" s="33"/>
      <c r="GED27" s="33"/>
      <c r="GEF27"/>
      <c r="GEG27"/>
      <c r="GEH27"/>
      <c r="GEI27" s="3"/>
      <c r="GEL27" s="8"/>
      <c r="GEM27" s="9"/>
      <c r="GEN27" s="8"/>
      <c r="GEO27" s="8"/>
      <c r="GEP27" s="9"/>
      <c r="GEQ27" s="6"/>
      <c r="GER27" s="9"/>
      <c r="GES27" s="6"/>
      <c r="GET27" s="9"/>
      <c r="GEU27" s="44"/>
      <c r="GEW27" s="44"/>
      <c r="GEY27" s="33"/>
      <c r="GFA27" s="33"/>
      <c r="GFC27" s="33"/>
      <c r="GFE27" s="33"/>
      <c r="GFG27"/>
      <c r="GFH27"/>
      <c r="GFI27"/>
      <c r="GFJ27" s="3"/>
      <c r="GFM27" s="8"/>
      <c r="GFN27" s="9"/>
      <c r="GFO27" s="8"/>
      <c r="GFP27" s="8"/>
      <c r="GFQ27" s="9"/>
      <c r="GFR27" s="6"/>
      <c r="GFS27" s="9"/>
      <c r="GFT27" s="6"/>
      <c r="GFU27" s="9"/>
      <c r="GFV27" s="44"/>
      <c r="GFX27" s="44"/>
      <c r="GFZ27" s="33"/>
      <c r="GGB27" s="33"/>
      <c r="GGD27" s="33"/>
      <c r="GGF27" s="33"/>
      <c r="GGH27"/>
      <c r="GGI27"/>
      <c r="GGJ27"/>
      <c r="GGK27" s="3"/>
      <c r="GGN27" s="8"/>
      <c r="GGO27" s="9"/>
      <c r="GGP27" s="8"/>
      <c r="GGQ27" s="8"/>
      <c r="GGR27" s="9"/>
      <c r="GGS27" s="6"/>
      <c r="GGT27" s="9"/>
      <c r="GGU27" s="6"/>
      <c r="GGV27" s="9"/>
      <c r="GGW27" s="44"/>
      <c r="GGY27" s="44"/>
      <c r="GHA27" s="33"/>
      <c r="GHC27" s="33"/>
      <c r="GHE27" s="33"/>
      <c r="GHG27" s="33"/>
      <c r="GHI27"/>
      <c r="GHJ27"/>
      <c r="GHK27"/>
      <c r="GHL27" s="3"/>
      <c r="GHO27" s="8"/>
      <c r="GHP27" s="9"/>
      <c r="GHQ27" s="8"/>
      <c r="GHR27" s="8"/>
      <c r="GHS27" s="9"/>
      <c r="GHT27" s="6"/>
      <c r="GHU27" s="9"/>
      <c r="GHV27" s="6"/>
      <c r="GHW27" s="9"/>
      <c r="GHX27" s="44"/>
      <c r="GHZ27" s="44"/>
      <c r="GIB27" s="33"/>
      <c r="GID27" s="33"/>
      <c r="GIF27" s="33"/>
      <c r="GIH27" s="33"/>
      <c r="GIJ27"/>
      <c r="GIK27"/>
      <c r="GIL27"/>
      <c r="GIM27" s="3"/>
      <c r="GIP27" s="8"/>
      <c r="GIQ27" s="9"/>
      <c r="GIR27" s="8"/>
      <c r="GIS27" s="8"/>
      <c r="GIT27" s="9"/>
      <c r="GIU27" s="6"/>
      <c r="GIV27" s="9"/>
      <c r="GIW27" s="6"/>
      <c r="GIX27" s="9"/>
      <c r="GIY27" s="44"/>
      <c r="GJA27" s="44"/>
      <c r="GJC27" s="33"/>
      <c r="GJE27" s="33"/>
      <c r="GJG27" s="33"/>
      <c r="GJI27" s="33"/>
      <c r="GJK27"/>
      <c r="GJL27"/>
      <c r="GJM27"/>
      <c r="GJN27" s="3"/>
      <c r="GJQ27" s="8"/>
      <c r="GJR27" s="9"/>
      <c r="GJS27" s="8"/>
      <c r="GJT27" s="8"/>
      <c r="GJU27" s="9"/>
      <c r="GJV27" s="6"/>
      <c r="GJW27" s="9"/>
      <c r="GJX27" s="6"/>
      <c r="GJY27" s="9"/>
      <c r="GJZ27" s="44"/>
      <c r="GKB27" s="44"/>
      <c r="GKD27" s="33"/>
      <c r="GKF27" s="33"/>
      <c r="GKH27" s="33"/>
      <c r="GKJ27" s="33"/>
      <c r="GKL27"/>
      <c r="GKM27"/>
      <c r="GKN27"/>
      <c r="GKO27" s="3"/>
      <c r="GKR27" s="8"/>
      <c r="GKS27" s="9"/>
      <c r="GKT27" s="8"/>
      <c r="GKU27" s="8"/>
      <c r="GKV27" s="9"/>
      <c r="GKW27" s="6"/>
      <c r="GKX27" s="9"/>
      <c r="GKY27" s="6"/>
      <c r="GKZ27" s="9"/>
      <c r="GLA27" s="44"/>
      <c r="GLC27" s="44"/>
      <c r="GLE27" s="33"/>
      <c r="GLG27" s="33"/>
      <c r="GLI27" s="33"/>
      <c r="GLK27" s="33"/>
      <c r="GLM27"/>
      <c r="GLN27"/>
      <c r="GLO27"/>
      <c r="GLP27" s="3"/>
      <c r="GLS27" s="8"/>
      <c r="GLT27" s="9"/>
      <c r="GLU27" s="8"/>
      <c r="GLV27" s="8"/>
      <c r="GLW27" s="9"/>
      <c r="GLX27" s="6"/>
      <c r="GLY27" s="9"/>
      <c r="GLZ27" s="6"/>
      <c r="GMA27" s="9"/>
      <c r="GMB27" s="44"/>
      <c r="GMD27" s="44"/>
      <c r="GMF27" s="33"/>
      <c r="GMH27" s="33"/>
      <c r="GMJ27" s="33"/>
      <c r="GML27" s="33"/>
      <c r="GMN27"/>
      <c r="GMO27"/>
      <c r="GMP27"/>
      <c r="GMQ27" s="3"/>
      <c r="GMT27" s="8"/>
      <c r="GMU27" s="9"/>
      <c r="GMV27" s="8"/>
      <c r="GMW27" s="8"/>
      <c r="GMX27" s="9"/>
      <c r="GMY27" s="6"/>
      <c r="GMZ27" s="9"/>
      <c r="GNA27" s="6"/>
      <c r="GNB27" s="9"/>
      <c r="GNC27" s="44"/>
      <c r="GNE27" s="44"/>
      <c r="GNG27" s="33"/>
      <c r="GNI27" s="33"/>
      <c r="GNK27" s="33"/>
      <c r="GNM27" s="33"/>
      <c r="GNO27"/>
      <c r="GNP27"/>
      <c r="GNQ27"/>
      <c r="GNR27" s="3"/>
      <c r="GNU27" s="8"/>
      <c r="GNV27" s="9"/>
      <c r="GNW27" s="8"/>
      <c r="GNX27" s="8"/>
      <c r="GNY27" s="9"/>
      <c r="GNZ27" s="6"/>
      <c r="GOA27" s="9"/>
      <c r="GOB27" s="6"/>
      <c r="GOC27" s="9"/>
      <c r="GOD27" s="44"/>
      <c r="GOF27" s="44"/>
      <c r="GOH27" s="33"/>
      <c r="GOJ27" s="33"/>
      <c r="GOL27" s="33"/>
      <c r="GON27" s="33"/>
      <c r="GOP27"/>
      <c r="GOQ27"/>
      <c r="GOR27"/>
      <c r="GOS27" s="3"/>
      <c r="GOV27" s="8"/>
      <c r="GOW27" s="9"/>
      <c r="GOX27" s="8"/>
      <c r="GOY27" s="8"/>
      <c r="GOZ27" s="9"/>
      <c r="GPA27" s="6"/>
      <c r="GPB27" s="9"/>
      <c r="GPC27" s="6"/>
      <c r="GPD27" s="9"/>
      <c r="GPE27" s="44"/>
      <c r="GPG27" s="44"/>
      <c r="GPI27" s="33"/>
      <c r="GPK27" s="33"/>
      <c r="GPM27" s="33"/>
      <c r="GPO27" s="33"/>
      <c r="GPQ27"/>
      <c r="GPR27"/>
      <c r="GPS27"/>
      <c r="GPT27" s="3"/>
      <c r="GPW27" s="8"/>
      <c r="GPX27" s="9"/>
      <c r="GPY27" s="8"/>
      <c r="GPZ27" s="8"/>
      <c r="GQA27" s="9"/>
      <c r="GQB27" s="6"/>
      <c r="GQC27" s="9"/>
      <c r="GQD27" s="6"/>
      <c r="GQE27" s="9"/>
      <c r="GQF27" s="44"/>
      <c r="GQH27" s="44"/>
      <c r="GQJ27" s="33"/>
      <c r="GQL27" s="33"/>
      <c r="GQN27" s="33"/>
      <c r="GQP27" s="33"/>
      <c r="GQR27"/>
      <c r="GQS27"/>
      <c r="GQT27"/>
      <c r="GQU27" s="3"/>
      <c r="GQX27" s="8"/>
      <c r="GQY27" s="9"/>
      <c r="GQZ27" s="8"/>
      <c r="GRA27" s="8"/>
      <c r="GRB27" s="9"/>
      <c r="GRC27" s="6"/>
      <c r="GRD27" s="9"/>
      <c r="GRE27" s="6"/>
      <c r="GRF27" s="9"/>
      <c r="GRG27" s="44"/>
      <c r="GRI27" s="44"/>
      <c r="GRK27" s="33"/>
      <c r="GRM27" s="33"/>
      <c r="GRO27" s="33"/>
      <c r="GRQ27" s="33"/>
      <c r="GRS27"/>
      <c r="GRT27"/>
      <c r="GRU27"/>
      <c r="GRV27" s="3"/>
      <c r="GRY27" s="8"/>
      <c r="GRZ27" s="9"/>
      <c r="GSA27" s="8"/>
      <c r="GSB27" s="8"/>
      <c r="GSC27" s="9"/>
      <c r="GSD27" s="6"/>
      <c r="GSE27" s="9"/>
      <c r="GSF27" s="6"/>
      <c r="GSG27" s="9"/>
      <c r="GSH27" s="44"/>
      <c r="GSJ27" s="44"/>
      <c r="GSL27" s="33"/>
      <c r="GSN27" s="33"/>
      <c r="GSP27" s="33"/>
      <c r="GSR27" s="33"/>
      <c r="GST27"/>
      <c r="GSU27"/>
      <c r="GSV27"/>
      <c r="GSW27" s="3"/>
      <c r="GSZ27" s="8"/>
      <c r="GTA27" s="9"/>
      <c r="GTB27" s="8"/>
      <c r="GTC27" s="8"/>
      <c r="GTD27" s="9"/>
      <c r="GTE27" s="6"/>
      <c r="GTF27" s="9"/>
      <c r="GTG27" s="6"/>
      <c r="GTH27" s="9"/>
      <c r="GTI27" s="44"/>
      <c r="GTK27" s="44"/>
      <c r="GTM27" s="33"/>
      <c r="GTO27" s="33"/>
      <c r="GTQ27" s="33"/>
      <c r="GTS27" s="33"/>
      <c r="GTU27"/>
      <c r="GTV27"/>
      <c r="GTW27"/>
      <c r="GTX27" s="3"/>
      <c r="GUA27" s="8"/>
      <c r="GUB27" s="9"/>
      <c r="GUC27" s="8"/>
      <c r="GUD27" s="8"/>
      <c r="GUE27" s="9"/>
      <c r="GUF27" s="6"/>
      <c r="GUG27" s="9"/>
      <c r="GUH27" s="6"/>
      <c r="GUI27" s="9"/>
      <c r="GUJ27" s="44"/>
      <c r="GUL27" s="44"/>
      <c r="GUN27" s="33"/>
      <c r="GUP27" s="33"/>
      <c r="GUR27" s="33"/>
      <c r="GUT27" s="33"/>
      <c r="GUV27"/>
      <c r="GUW27"/>
      <c r="GUX27"/>
      <c r="GUY27" s="3"/>
      <c r="GVB27" s="8"/>
      <c r="GVC27" s="9"/>
      <c r="GVD27" s="8"/>
      <c r="GVE27" s="8"/>
      <c r="GVF27" s="9"/>
      <c r="GVG27" s="6"/>
      <c r="GVH27" s="9"/>
      <c r="GVI27" s="6"/>
      <c r="GVJ27" s="9"/>
      <c r="GVK27" s="44"/>
      <c r="GVM27" s="44"/>
      <c r="GVO27" s="33"/>
      <c r="GVQ27" s="33"/>
      <c r="GVS27" s="33"/>
      <c r="GVU27" s="33"/>
      <c r="GVW27"/>
      <c r="GVX27"/>
      <c r="GVY27"/>
      <c r="GVZ27" s="3"/>
      <c r="GWC27" s="8"/>
      <c r="GWD27" s="9"/>
      <c r="GWE27" s="8"/>
      <c r="GWF27" s="8"/>
      <c r="GWG27" s="9"/>
      <c r="GWH27" s="6"/>
      <c r="GWI27" s="9"/>
      <c r="GWJ27" s="6"/>
      <c r="GWK27" s="9"/>
      <c r="GWL27" s="44"/>
      <c r="GWN27" s="44"/>
      <c r="GWP27" s="33"/>
      <c r="GWR27" s="33"/>
      <c r="GWT27" s="33"/>
      <c r="GWV27" s="33"/>
      <c r="GWX27"/>
      <c r="GWY27"/>
      <c r="GWZ27"/>
      <c r="GXA27" s="3"/>
      <c r="GXD27" s="8"/>
      <c r="GXE27" s="9"/>
      <c r="GXF27" s="8"/>
      <c r="GXG27" s="8"/>
      <c r="GXH27" s="9"/>
      <c r="GXI27" s="6"/>
      <c r="GXJ27" s="9"/>
      <c r="GXK27" s="6"/>
      <c r="GXL27" s="9"/>
      <c r="GXM27" s="44"/>
      <c r="GXO27" s="44"/>
      <c r="GXQ27" s="33"/>
      <c r="GXS27" s="33"/>
      <c r="GXU27" s="33"/>
      <c r="GXW27" s="33"/>
      <c r="GXY27"/>
      <c r="GXZ27"/>
      <c r="GYA27"/>
      <c r="GYB27" s="3"/>
      <c r="GYE27" s="8"/>
      <c r="GYF27" s="9"/>
      <c r="GYG27" s="8"/>
      <c r="GYH27" s="8"/>
      <c r="GYI27" s="9"/>
      <c r="GYJ27" s="6"/>
      <c r="GYK27" s="9"/>
      <c r="GYL27" s="6"/>
      <c r="GYM27" s="9"/>
      <c r="GYN27" s="44"/>
      <c r="GYP27" s="44"/>
      <c r="GYR27" s="33"/>
      <c r="GYT27" s="33"/>
      <c r="GYV27" s="33"/>
      <c r="GYX27" s="33"/>
      <c r="GYZ27"/>
      <c r="GZA27"/>
      <c r="GZB27"/>
      <c r="GZC27" s="3"/>
      <c r="GZF27" s="8"/>
      <c r="GZG27" s="9"/>
      <c r="GZH27" s="8"/>
      <c r="GZI27" s="8"/>
      <c r="GZJ27" s="9"/>
      <c r="GZK27" s="6"/>
      <c r="GZL27" s="9"/>
      <c r="GZM27" s="6"/>
      <c r="GZN27" s="9"/>
      <c r="GZO27" s="44"/>
      <c r="GZQ27" s="44"/>
      <c r="GZS27" s="33"/>
      <c r="GZU27" s="33"/>
      <c r="GZW27" s="33"/>
      <c r="GZY27" s="33"/>
      <c r="HAA27"/>
      <c r="HAB27"/>
      <c r="HAC27"/>
      <c r="HAD27" s="3"/>
      <c r="HAG27" s="8"/>
      <c r="HAH27" s="9"/>
      <c r="HAI27" s="8"/>
      <c r="HAJ27" s="8"/>
      <c r="HAK27" s="9"/>
      <c r="HAL27" s="6"/>
      <c r="HAM27" s="9"/>
      <c r="HAN27" s="6"/>
      <c r="HAO27" s="9"/>
      <c r="HAP27" s="44"/>
      <c r="HAR27" s="44"/>
      <c r="HAT27" s="33"/>
      <c r="HAV27" s="33"/>
      <c r="HAX27" s="33"/>
      <c r="HAZ27" s="33"/>
      <c r="HBB27"/>
      <c r="HBC27"/>
      <c r="HBD27"/>
      <c r="HBE27" s="3"/>
      <c r="HBH27" s="8"/>
      <c r="HBI27" s="9"/>
      <c r="HBJ27" s="8"/>
      <c r="HBK27" s="8"/>
      <c r="HBL27" s="9"/>
      <c r="HBM27" s="6"/>
      <c r="HBN27" s="9"/>
      <c r="HBO27" s="6"/>
      <c r="HBP27" s="9"/>
      <c r="HBQ27" s="44"/>
      <c r="HBS27" s="44"/>
      <c r="HBU27" s="33"/>
      <c r="HBW27" s="33"/>
      <c r="HBY27" s="33"/>
      <c r="HCA27" s="33"/>
      <c r="HCC27"/>
      <c r="HCD27"/>
      <c r="HCE27"/>
      <c r="HCF27" s="3"/>
      <c r="HCI27" s="8"/>
      <c r="HCJ27" s="9"/>
      <c r="HCK27" s="8"/>
      <c r="HCL27" s="8"/>
      <c r="HCM27" s="9"/>
      <c r="HCN27" s="6"/>
      <c r="HCO27" s="9"/>
      <c r="HCP27" s="6"/>
      <c r="HCQ27" s="9"/>
      <c r="HCR27" s="44"/>
      <c r="HCT27" s="44"/>
      <c r="HCV27" s="33"/>
      <c r="HCX27" s="33"/>
      <c r="HCZ27" s="33"/>
      <c r="HDB27" s="33"/>
      <c r="HDD27"/>
      <c r="HDE27"/>
      <c r="HDF27"/>
      <c r="HDG27" s="3"/>
      <c r="HDJ27" s="8"/>
      <c r="HDK27" s="9"/>
      <c r="HDL27" s="8"/>
      <c r="HDM27" s="8"/>
      <c r="HDN27" s="9"/>
      <c r="HDO27" s="6"/>
      <c r="HDP27" s="9"/>
      <c r="HDQ27" s="6"/>
      <c r="HDR27" s="9"/>
      <c r="HDS27" s="44"/>
      <c r="HDU27" s="44"/>
      <c r="HDW27" s="33"/>
      <c r="HDY27" s="33"/>
      <c r="HEA27" s="33"/>
      <c r="HEC27" s="33"/>
      <c r="HEE27"/>
      <c r="HEF27"/>
      <c r="HEG27"/>
      <c r="HEH27" s="3"/>
      <c r="HEK27" s="8"/>
      <c r="HEL27" s="9"/>
      <c r="HEM27" s="8"/>
      <c r="HEN27" s="8"/>
      <c r="HEO27" s="9"/>
      <c r="HEP27" s="6"/>
      <c r="HEQ27" s="9"/>
      <c r="HER27" s="6"/>
      <c r="HES27" s="9"/>
      <c r="HET27" s="44"/>
      <c r="HEV27" s="44"/>
      <c r="HEX27" s="33"/>
      <c r="HEZ27" s="33"/>
      <c r="HFB27" s="33"/>
      <c r="HFD27" s="33"/>
      <c r="HFF27"/>
      <c r="HFG27"/>
      <c r="HFH27"/>
      <c r="HFI27" s="3"/>
      <c r="HFL27" s="8"/>
      <c r="HFM27" s="9"/>
      <c r="HFN27" s="8"/>
      <c r="HFO27" s="8"/>
      <c r="HFP27" s="9"/>
      <c r="HFQ27" s="6"/>
      <c r="HFR27" s="9"/>
      <c r="HFS27" s="6"/>
      <c r="HFT27" s="9"/>
      <c r="HFU27" s="44"/>
      <c r="HFW27" s="44"/>
      <c r="HFY27" s="33"/>
      <c r="HGA27" s="33"/>
      <c r="HGC27" s="33"/>
      <c r="HGE27" s="33"/>
      <c r="HGG27"/>
      <c r="HGH27"/>
      <c r="HGI27"/>
      <c r="HGJ27" s="3"/>
      <c r="HGM27" s="8"/>
      <c r="HGN27" s="9"/>
      <c r="HGO27" s="8"/>
      <c r="HGP27" s="8"/>
      <c r="HGQ27" s="9"/>
      <c r="HGR27" s="6"/>
      <c r="HGS27" s="9"/>
      <c r="HGT27" s="6"/>
      <c r="HGU27" s="9"/>
      <c r="HGV27" s="44"/>
      <c r="HGX27" s="44"/>
      <c r="HGZ27" s="33"/>
      <c r="HHB27" s="33"/>
      <c r="HHD27" s="33"/>
      <c r="HHF27" s="33"/>
      <c r="HHH27"/>
      <c r="HHI27"/>
      <c r="HHJ27"/>
      <c r="HHK27" s="3"/>
      <c r="HHN27" s="8"/>
      <c r="HHO27" s="9"/>
      <c r="HHP27" s="8"/>
      <c r="HHQ27" s="8"/>
      <c r="HHR27" s="9"/>
      <c r="HHS27" s="6"/>
      <c r="HHT27" s="9"/>
      <c r="HHU27" s="6"/>
      <c r="HHV27" s="9"/>
      <c r="HHW27" s="44"/>
      <c r="HHY27" s="44"/>
      <c r="HIA27" s="33"/>
      <c r="HIC27" s="33"/>
      <c r="HIE27" s="33"/>
      <c r="HIG27" s="33"/>
      <c r="HII27"/>
      <c r="HIJ27"/>
      <c r="HIK27"/>
      <c r="HIL27" s="3"/>
      <c r="HIO27" s="8"/>
      <c r="HIP27" s="9"/>
      <c r="HIQ27" s="8"/>
      <c r="HIR27" s="8"/>
      <c r="HIS27" s="9"/>
      <c r="HIT27" s="6"/>
      <c r="HIU27" s="9"/>
      <c r="HIV27" s="6"/>
      <c r="HIW27" s="9"/>
      <c r="HIX27" s="44"/>
      <c r="HIZ27" s="44"/>
      <c r="HJB27" s="33"/>
      <c r="HJD27" s="33"/>
      <c r="HJF27" s="33"/>
      <c r="HJH27" s="33"/>
      <c r="HJJ27"/>
      <c r="HJK27"/>
      <c r="HJL27"/>
      <c r="HJM27" s="3"/>
      <c r="HJP27" s="8"/>
      <c r="HJQ27" s="9"/>
      <c r="HJR27" s="8"/>
      <c r="HJS27" s="8"/>
      <c r="HJT27" s="9"/>
      <c r="HJU27" s="6"/>
      <c r="HJV27" s="9"/>
      <c r="HJW27" s="6"/>
      <c r="HJX27" s="9"/>
      <c r="HJY27" s="44"/>
      <c r="HKA27" s="44"/>
      <c r="HKC27" s="33"/>
      <c r="HKE27" s="33"/>
      <c r="HKG27" s="33"/>
      <c r="HKI27" s="33"/>
      <c r="HKK27"/>
      <c r="HKL27"/>
      <c r="HKM27"/>
      <c r="HKN27" s="3"/>
      <c r="HKQ27" s="8"/>
      <c r="HKR27" s="9"/>
      <c r="HKS27" s="8"/>
      <c r="HKT27" s="8"/>
      <c r="HKU27" s="9"/>
      <c r="HKV27" s="6"/>
      <c r="HKW27" s="9"/>
      <c r="HKX27" s="6"/>
      <c r="HKY27" s="9"/>
      <c r="HKZ27" s="44"/>
      <c r="HLB27" s="44"/>
      <c r="HLD27" s="33"/>
      <c r="HLF27" s="33"/>
      <c r="HLH27" s="33"/>
      <c r="HLJ27" s="33"/>
      <c r="HLL27"/>
      <c r="HLM27"/>
      <c r="HLN27"/>
      <c r="HLO27" s="3"/>
      <c r="HLR27" s="8"/>
      <c r="HLS27" s="9"/>
      <c r="HLT27" s="8"/>
      <c r="HLU27" s="8"/>
      <c r="HLV27" s="9"/>
      <c r="HLW27" s="6"/>
      <c r="HLX27" s="9"/>
      <c r="HLY27" s="6"/>
      <c r="HLZ27" s="9"/>
      <c r="HMA27" s="44"/>
      <c r="HMC27" s="44"/>
      <c r="HME27" s="33"/>
      <c r="HMG27" s="33"/>
      <c r="HMI27" s="33"/>
      <c r="HMK27" s="33"/>
      <c r="HMM27"/>
      <c r="HMN27"/>
      <c r="HMO27"/>
      <c r="HMP27" s="3"/>
      <c r="HMS27" s="8"/>
      <c r="HMT27" s="9"/>
      <c r="HMU27" s="8"/>
      <c r="HMV27" s="8"/>
      <c r="HMW27" s="9"/>
      <c r="HMX27" s="6"/>
      <c r="HMY27" s="9"/>
      <c r="HMZ27" s="6"/>
      <c r="HNA27" s="9"/>
      <c r="HNB27" s="44"/>
      <c r="HND27" s="44"/>
      <c r="HNF27" s="33"/>
      <c r="HNH27" s="33"/>
      <c r="HNJ27" s="33"/>
      <c r="HNL27" s="33"/>
      <c r="HNN27"/>
      <c r="HNO27"/>
      <c r="HNP27"/>
      <c r="HNQ27" s="3"/>
      <c r="HNT27" s="8"/>
      <c r="HNU27" s="9"/>
      <c r="HNV27" s="8"/>
      <c r="HNW27" s="8"/>
      <c r="HNX27" s="9"/>
      <c r="HNY27" s="6"/>
      <c r="HNZ27" s="9"/>
      <c r="HOA27" s="6"/>
      <c r="HOB27" s="9"/>
      <c r="HOC27" s="44"/>
      <c r="HOE27" s="44"/>
      <c r="HOG27" s="33"/>
      <c r="HOI27" s="33"/>
      <c r="HOK27" s="33"/>
      <c r="HOM27" s="33"/>
      <c r="HOO27"/>
      <c r="HOP27"/>
      <c r="HOQ27"/>
      <c r="HOR27" s="3"/>
      <c r="HOU27" s="8"/>
      <c r="HOV27" s="9"/>
      <c r="HOW27" s="8"/>
      <c r="HOX27" s="8"/>
      <c r="HOY27" s="9"/>
      <c r="HOZ27" s="6"/>
      <c r="HPA27" s="9"/>
      <c r="HPB27" s="6"/>
      <c r="HPC27" s="9"/>
      <c r="HPD27" s="44"/>
      <c r="HPF27" s="44"/>
      <c r="HPH27" s="33"/>
      <c r="HPJ27" s="33"/>
      <c r="HPL27" s="33"/>
      <c r="HPN27" s="33"/>
      <c r="HPP27"/>
      <c r="HPQ27"/>
      <c r="HPR27"/>
      <c r="HPS27" s="3"/>
      <c r="HPV27" s="8"/>
      <c r="HPW27" s="9"/>
      <c r="HPX27" s="8"/>
      <c r="HPY27" s="8"/>
      <c r="HPZ27" s="9"/>
      <c r="HQA27" s="6"/>
      <c r="HQB27" s="9"/>
      <c r="HQC27" s="6"/>
      <c r="HQD27" s="9"/>
      <c r="HQE27" s="44"/>
      <c r="HQG27" s="44"/>
      <c r="HQI27" s="33"/>
      <c r="HQK27" s="33"/>
      <c r="HQM27" s="33"/>
      <c r="HQO27" s="33"/>
      <c r="HQQ27"/>
      <c r="HQR27"/>
      <c r="HQS27"/>
      <c r="HQT27" s="3"/>
      <c r="HQW27" s="8"/>
      <c r="HQX27" s="9"/>
      <c r="HQY27" s="8"/>
      <c r="HQZ27" s="8"/>
      <c r="HRA27" s="9"/>
      <c r="HRB27" s="6"/>
      <c r="HRC27" s="9"/>
      <c r="HRD27" s="6"/>
      <c r="HRE27" s="9"/>
      <c r="HRF27" s="44"/>
      <c r="HRH27" s="44"/>
      <c r="HRJ27" s="33"/>
      <c r="HRL27" s="33"/>
      <c r="HRN27" s="33"/>
      <c r="HRP27" s="33"/>
      <c r="HRR27"/>
      <c r="HRS27"/>
      <c r="HRT27"/>
      <c r="HRU27" s="3"/>
      <c r="HRX27" s="8"/>
      <c r="HRY27" s="9"/>
      <c r="HRZ27" s="8"/>
      <c r="HSA27" s="8"/>
      <c r="HSB27" s="9"/>
      <c r="HSC27" s="6"/>
      <c r="HSD27" s="9"/>
      <c r="HSE27" s="6"/>
      <c r="HSF27" s="9"/>
      <c r="HSG27" s="44"/>
      <c r="HSI27" s="44"/>
      <c r="HSK27" s="33"/>
      <c r="HSM27" s="33"/>
      <c r="HSO27" s="33"/>
      <c r="HSQ27" s="33"/>
      <c r="HSS27"/>
      <c r="HST27"/>
      <c r="HSU27"/>
      <c r="HSV27" s="3"/>
      <c r="HSY27" s="8"/>
      <c r="HSZ27" s="9"/>
      <c r="HTA27" s="8"/>
      <c r="HTB27" s="8"/>
      <c r="HTC27" s="9"/>
      <c r="HTD27" s="6"/>
      <c r="HTE27" s="9"/>
      <c r="HTF27" s="6"/>
      <c r="HTG27" s="9"/>
      <c r="HTH27" s="44"/>
      <c r="HTJ27" s="44"/>
      <c r="HTL27" s="33"/>
      <c r="HTN27" s="33"/>
      <c r="HTP27" s="33"/>
      <c r="HTR27" s="33"/>
      <c r="HTT27"/>
      <c r="HTU27"/>
      <c r="HTV27"/>
      <c r="HTW27" s="3"/>
      <c r="HTZ27" s="8"/>
      <c r="HUA27" s="9"/>
      <c r="HUB27" s="8"/>
      <c r="HUC27" s="8"/>
      <c r="HUD27" s="9"/>
      <c r="HUE27" s="6"/>
      <c r="HUF27" s="9"/>
      <c r="HUG27" s="6"/>
      <c r="HUH27" s="9"/>
      <c r="HUI27" s="44"/>
      <c r="HUK27" s="44"/>
      <c r="HUM27" s="33"/>
      <c r="HUO27" s="33"/>
      <c r="HUQ27" s="33"/>
      <c r="HUS27" s="33"/>
      <c r="HUU27"/>
      <c r="HUV27"/>
      <c r="HUW27"/>
      <c r="HUX27" s="3"/>
      <c r="HVA27" s="8"/>
      <c r="HVB27" s="9"/>
      <c r="HVC27" s="8"/>
      <c r="HVD27" s="8"/>
      <c r="HVE27" s="9"/>
      <c r="HVF27" s="6"/>
      <c r="HVG27" s="9"/>
      <c r="HVH27" s="6"/>
      <c r="HVI27" s="9"/>
      <c r="HVJ27" s="44"/>
      <c r="HVL27" s="44"/>
      <c r="HVN27" s="33"/>
      <c r="HVP27" s="33"/>
      <c r="HVR27" s="33"/>
      <c r="HVT27" s="33"/>
      <c r="HVV27"/>
      <c r="HVW27"/>
      <c r="HVX27"/>
      <c r="HVY27" s="3"/>
      <c r="HWB27" s="8"/>
      <c r="HWC27" s="9"/>
      <c r="HWD27" s="8"/>
      <c r="HWE27" s="8"/>
      <c r="HWF27" s="9"/>
      <c r="HWG27" s="6"/>
      <c r="HWH27" s="9"/>
      <c r="HWI27" s="6"/>
      <c r="HWJ27" s="9"/>
      <c r="HWK27" s="44"/>
      <c r="HWM27" s="44"/>
      <c r="HWO27" s="33"/>
      <c r="HWQ27" s="33"/>
      <c r="HWS27" s="33"/>
      <c r="HWU27" s="33"/>
      <c r="HWW27"/>
      <c r="HWX27"/>
      <c r="HWY27"/>
      <c r="HWZ27" s="3"/>
      <c r="HXC27" s="8"/>
      <c r="HXD27" s="9"/>
      <c r="HXE27" s="8"/>
      <c r="HXF27" s="8"/>
      <c r="HXG27" s="9"/>
      <c r="HXH27" s="6"/>
      <c r="HXI27" s="9"/>
      <c r="HXJ27" s="6"/>
      <c r="HXK27" s="9"/>
      <c r="HXL27" s="44"/>
      <c r="HXN27" s="44"/>
      <c r="HXP27" s="33"/>
      <c r="HXR27" s="33"/>
      <c r="HXT27" s="33"/>
      <c r="HXV27" s="33"/>
      <c r="HXX27"/>
      <c r="HXY27"/>
      <c r="HXZ27"/>
      <c r="HYA27" s="3"/>
      <c r="HYD27" s="8"/>
      <c r="HYE27" s="9"/>
      <c r="HYF27" s="8"/>
      <c r="HYG27" s="8"/>
      <c r="HYH27" s="9"/>
      <c r="HYI27" s="6"/>
      <c r="HYJ27" s="9"/>
      <c r="HYK27" s="6"/>
      <c r="HYL27" s="9"/>
      <c r="HYM27" s="44"/>
      <c r="HYO27" s="44"/>
      <c r="HYQ27" s="33"/>
      <c r="HYS27" s="33"/>
      <c r="HYU27" s="33"/>
      <c r="HYW27" s="33"/>
      <c r="HYY27"/>
      <c r="HYZ27"/>
      <c r="HZA27"/>
      <c r="HZB27" s="3"/>
      <c r="HZE27" s="8"/>
      <c r="HZF27" s="9"/>
      <c r="HZG27" s="8"/>
      <c r="HZH27" s="8"/>
      <c r="HZI27" s="9"/>
      <c r="HZJ27" s="6"/>
      <c r="HZK27" s="9"/>
      <c r="HZL27" s="6"/>
      <c r="HZM27" s="9"/>
      <c r="HZN27" s="44"/>
      <c r="HZP27" s="44"/>
      <c r="HZR27" s="33"/>
      <c r="HZT27" s="33"/>
      <c r="HZV27" s="33"/>
      <c r="HZX27" s="33"/>
      <c r="HZZ27"/>
      <c r="IAA27"/>
      <c r="IAB27"/>
      <c r="IAC27" s="3"/>
      <c r="IAF27" s="8"/>
      <c r="IAG27" s="9"/>
      <c r="IAH27" s="8"/>
      <c r="IAI27" s="8"/>
      <c r="IAJ27" s="9"/>
      <c r="IAK27" s="6"/>
      <c r="IAL27" s="9"/>
      <c r="IAM27" s="6"/>
      <c r="IAN27" s="9"/>
      <c r="IAO27" s="44"/>
      <c r="IAQ27" s="44"/>
      <c r="IAS27" s="33"/>
      <c r="IAU27" s="33"/>
      <c r="IAW27" s="33"/>
      <c r="IAY27" s="33"/>
      <c r="IBA27"/>
      <c r="IBB27"/>
      <c r="IBC27"/>
      <c r="IBD27" s="3"/>
      <c r="IBG27" s="8"/>
      <c r="IBH27" s="9"/>
      <c r="IBI27" s="8"/>
      <c r="IBJ27" s="8"/>
      <c r="IBK27" s="9"/>
      <c r="IBL27" s="6"/>
      <c r="IBM27" s="9"/>
      <c r="IBN27" s="6"/>
      <c r="IBO27" s="9"/>
      <c r="IBP27" s="44"/>
      <c r="IBR27" s="44"/>
      <c r="IBT27" s="33"/>
      <c r="IBV27" s="33"/>
      <c r="IBX27" s="33"/>
      <c r="IBZ27" s="33"/>
      <c r="ICB27"/>
      <c r="ICC27"/>
      <c r="ICD27"/>
      <c r="ICE27" s="3"/>
      <c r="ICH27" s="8"/>
      <c r="ICI27" s="9"/>
      <c r="ICJ27" s="8"/>
      <c r="ICK27" s="8"/>
      <c r="ICL27" s="9"/>
      <c r="ICM27" s="6"/>
      <c r="ICN27" s="9"/>
      <c r="ICO27" s="6"/>
      <c r="ICP27" s="9"/>
      <c r="ICQ27" s="44"/>
      <c r="ICS27" s="44"/>
      <c r="ICU27" s="33"/>
      <c r="ICW27" s="33"/>
      <c r="ICY27" s="33"/>
      <c r="IDA27" s="33"/>
      <c r="IDC27"/>
      <c r="IDD27"/>
      <c r="IDE27"/>
      <c r="IDF27" s="3"/>
      <c r="IDI27" s="8"/>
      <c r="IDJ27" s="9"/>
      <c r="IDK27" s="8"/>
      <c r="IDL27" s="8"/>
      <c r="IDM27" s="9"/>
      <c r="IDN27" s="6"/>
      <c r="IDO27" s="9"/>
      <c r="IDP27" s="6"/>
      <c r="IDQ27" s="9"/>
      <c r="IDR27" s="44"/>
      <c r="IDT27" s="44"/>
      <c r="IDV27" s="33"/>
      <c r="IDX27" s="33"/>
      <c r="IDZ27" s="33"/>
      <c r="IEB27" s="33"/>
      <c r="IED27"/>
      <c r="IEE27"/>
      <c r="IEF27"/>
      <c r="IEG27" s="3"/>
      <c r="IEJ27" s="8"/>
      <c r="IEK27" s="9"/>
      <c r="IEL27" s="8"/>
      <c r="IEM27" s="8"/>
      <c r="IEN27" s="9"/>
      <c r="IEO27" s="6"/>
      <c r="IEP27" s="9"/>
      <c r="IEQ27" s="6"/>
      <c r="IER27" s="9"/>
      <c r="IES27" s="44"/>
      <c r="IEU27" s="44"/>
      <c r="IEW27" s="33"/>
      <c r="IEY27" s="33"/>
      <c r="IFA27" s="33"/>
      <c r="IFC27" s="33"/>
      <c r="IFE27"/>
      <c r="IFF27"/>
      <c r="IFG27"/>
      <c r="IFH27" s="3"/>
      <c r="IFK27" s="8"/>
      <c r="IFL27" s="9"/>
      <c r="IFM27" s="8"/>
      <c r="IFN27" s="8"/>
      <c r="IFO27" s="9"/>
      <c r="IFP27" s="6"/>
      <c r="IFQ27" s="9"/>
      <c r="IFR27" s="6"/>
      <c r="IFS27" s="9"/>
      <c r="IFT27" s="44"/>
      <c r="IFV27" s="44"/>
      <c r="IFX27" s="33"/>
      <c r="IFZ27" s="33"/>
      <c r="IGB27" s="33"/>
      <c r="IGD27" s="33"/>
      <c r="IGF27"/>
      <c r="IGG27"/>
      <c r="IGH27"/>
      <c r="IGI27" s="3"/>
      <c r="IGL27" s="8"/>
      <c r="IGM27" s="9"/>
      <c r="IGN27" s="8"/>
      <c r="IGO27" s="8"/>
      <c r="IGP27" s="9"/>
      <c r="IGQ27" s="6"/>
      <c r="IGR27" s="9"/>
      <c r="IGS27" s="6"/>
      <c r="IGT27" s="9"/>
      <c r="IGU27" s="44"/>
      <c r="IGW27" s="44"/>
      <c r="IGY27" s="33"/>
      <c r="IHA27" s="33"/>
      <c r="IHC27" s="33"/>
      <c r="IHE27" s="33"/>
      <c r="IHG27"/>
      <c r="IHH27"/>
      <c r="IHI27"/>
      <c r="IHJ27" s="3"/>
      <c r="IHM27" s="8"/>
      <c r="IHN27" s="9"/>
      <c r="IHO27" s="8"/>
      <c r="IHP27" s="8"/>
      <c r="IHQ27" s="9"/>
      <c r="IHR27" s="6"/>
      <c r="IHS27" s="9"/>
      <c r="IHT27" s="6"/>
      <c r="IHU27" s="9"/>
      <c r="IHV27" s="44"/>
      <c r="IHX27" s="44"/>
      <c r="IHZ27" s="33"/>
      <c r="IIB27" s="33"/>
      <c r="IID27" s="33"/>
      <c r="IIF27" s="33"/>
      <c r="IIH27"/>
      <c r="III27"/>
      <c r="IIJ27"/>
      <c r="IIK27" s="3"/>
      <c r="IIN27" s="8"/>
      <c r="IIO27" s="9"/>
      <c r="IIP27" s="8"/>
      <c r="IIQ27" s="8"/>
      <c r="IIR27" s="9"/>
      <c r="IIS27" s="6"/>
      <c r="IIT27" s="9"/>
      <c r="IIU27" s="6"/>
      <c r="IIV27" s="9"/>
      <c r="IIW27" s="44"/>
      <c r="IIY27" s="44"/>
      <c r="IJA27" s="33"/>
      <c r="IJC27" s="33"/>
      <c r="IJE27" s="33"/>
      <c r="IJG27" s="33"/>
      <c r="IJI27"/>
      <c r="IJJ27"/>
      <c r="IJK27"/>
      <c r="IJL27" s="3"/>
      <c r="IJO27" s="8"/>
      <c r="IJP27" s="9"/>
      <c r="IJQ27" s="8"/>
      <c r="IJR27" s="8"/>
      <c r="IJS27" s="9"/>
      <c r="IJT27" s="6"/>
      <c r="IJU27" s="9"/>
      <c r="IJV27" s="6"/>
      <c r="IJW27" s="9"/>
      <c r="IJX27" s="44"/>
      <c r="IJZ27" s="44"/>
      <c r="IKB27" s="33"/>
      <c r="IKD27" s="33"/>
      <c r="IKF27" s="33"/>
      <c r="IKH27" s="33"/>
      <c r="IKJ27"/>
      <c r="IKK27"/>
      <c r="IKL27"/>
      <c r="IKM27" s="3"/>
      <c r="IKP27" s="8"/>
      <c r="IKQ27" s="9"/>
      <c r="IKR27" s="8"/>
      <c r="IKS27" s="8"/>
      <c r="IKT27" s="9"/>
      <c r="IKU27" s="6"/>
      <c r="IKV27" s="9"/>
      <c r="IKW27" s="6"/>
      <c r="IKX27" s="9"/>
      <c r="IKY27" s="44"/>
      <c r="ILA27" s="44"/>
      <c r="ILC27" s="33"/>
      <c r="ILE27" s="33"/>
      <c r="ILG27" s="33"/>
      <c r="ILI27" s="33"/>
      <c r="ILK27"/>
      <c r="ILL27"/>
      <c r="ILM27"/>
      <c r="ILN27" s="3"/>
      <c r="ILQ27" s="8"/>
      <c r="ILR27" s="9"/>
      <c r="ILS27" s="8"/>
      <c r="ILT27" s="8"/>
      <c r="ILU27" s="9"/>
      <c r="ILV27" s="6"/>
      <c r="ILW27" s="9"/>
      <c r="ILX27" s="6"/>
      <c r="ILY27" s="9"/>
      <c r="ILZ27" s="44"/>
      <c r="IMB27" s="44"/>
      <c r="IMD27" s="33"/>
      <c r="IMF27" s="33"/>
      <c r="IMH27" s="33"/>
      <c r="IMJ27" s="33"/>
      <c r="IML27"/>
      <c r="IMM27"/>
      <c r="IMN27"/>
      <c r="IMO27" s="3"/>
      <c r="IMR27" s="8"/>
      <c r="IMS27" s="9"/>
      <c r="IMT27" s="8"/>
      <c r="IMU27" s="8"/>
      <c r="IMV27" s="9"/>
      <c r="IMW27" s="6"/>
      <c r="IMX27" s="9"/>
      <c r="IMY27" s="6"/>
      <c r="IMZ27" s="9"/>
      <c r="INA27" s="44"/>
      <c r="INC27" s="44"/>
      <c r="INE27" s="33"/>
      <c r="ING27" s="33"/>
      <c r="INI27" s="33"/>
      <c r="INK27" s="33"/>
      <c r="INM27"/>
      <c r="INN27"/>
      <c r="INO27"/>
      <c r="INP27" s="3"/>
      <c r="INS27" s="8"/>
      <c r="INT27" s="9"/>
      <c r="INU27" s="8"/>
      <c r="INV27" s="8"/>
      <c r="INW27" s="9"/>
      <c r="INX27" s="6"/>
      <c r="INY27" s="9"/>
      <c r="INZ27" s="6"/>
      <c r="IOA27" s="9"/>
      <c r="IOB27" s="44"/>
      <c r="IOD27" s="44"/>
      <c r="IOF27" s="33"/>
      <c r="IOH27" s="33"/>
      <c r="IOJ27" s="33"/>
      <c r="IOL27" s="33"/>
      <c r="ION27"/>
      <c r="IOO27"/>
      <c r="IOP27"/>
      <c r="IOQ27" s="3"/>
      <c r="IOT27" s="8"/>
      <c r="IOU27" s="9"/>
      <c r="IOV27" s="8"/>
      <c r="IOW27" s="8"/>
      <c r="IOX27" s="9"/>
      <c r="IOY27" s="6"/>
      <c r="IOZ27" s="9"/>
      <c r="IPA27" s="6"/>
      <c r="IPB27" s="9"/>
      <c r="IPC27" s="44"/>
      <c r="IPE27" s="44"/>
      <c r="IPG27" s="33"/>
      <c r="IPI27" s="33"/>
      <c r="IPK27" s="33"/>
      <c r="IPM27" s="33"/>
      <c r="IPO27"/>
      <c r="IPP27"/>
      <c r="IPQ27"/>
      <c r="IPR27" s="3"/>
      <c r="IPU27" s="8"/>
      <c r="IPV27" s="9"/>
      <c r="IPW27" s="8"/>
      <c r="IPX27" s="8"/>
      <c r="IPY27" s="9"/>
      <c r="IPZ27" s="6"/>
      <c r="IQA27" s="9"/>
      <c r="IQB27" s="6"/>
      <c r="IQC27" s="9"/>
      <c r="IQD27" s="44"/>
      <c r="IQF27" s="44"/>
      <c r="IQH27" s="33"/>
      <c r="IQJ27" s="33"/>
      <c r="IQL27" s="33"/>
      <c r="IQN27" s="33"/>
      <c r="IQP27"/>
      <c r="IQQ27"/>
      <c r="IQR27"/>
      <c r="IQS27" s="3"/>
      <c r="IQV27" s="8"/>
      <c r="IQW27" s="9"/>
      <c r="IQX27" s="8"/>
      <c r="IQY27" s="8"/>
      <c r="IQZ27" s="9"/>
      <c r="IRA27" s="6"/>
      <c r="IRB27" s="9"/>
      <c r="IRC27" s="6"/>
      <c r="IRD27" s="9"/>
      <c r="IRE27" s="44"/>
      <c r="IRG27" s="44"/>
      <c r="IRI27" s="33"/>
      <c r="IRK27" s="33"/>
      <c r="IRM27" s="33"/>
      <c r="IRO27" s="33"/>
      <c r="IRQ27"/>
      <c r="IRR27"/>
      <c r="IRS27"/>
      <c r="IRT27" s="3"/>
      <c r="IRW27" s="8"/>
      <c r="IRX27" s="9"/>
      <c r="IRY27" s="8"/>
      <c r="IRZ27" s="8"/>
      <c r="ISA27" s="9"/>
      <c r="ISB27" s="6"/>
      <c r="ISC27" s="9"/>
      <c r="ISD27" s="6"/>
      <c r="ISE27" s="9"/>
      <c r="ISF27" s="44"/>
      <c r="ISH27" s="44"/>
      <c r="ISJ27" s="33"/>
      <c r="ISL27" s="33"/>
      <c r="ISN27" s="33"/>
      <c r="ISP27" s="33"/>
      <c r="ISR27"/>
      <c r="ISS27"/>
      <c r="IST27"/>
      <c r="ISU27" s="3"/>
      <c r="ISX27" s="8"/>
      <c r="ISY27" s="9"/>
      <c r="ISZ27" s="8"/>
      <c r="ITA27" s="8"/>
      <c r="ITB27" s="9"/>
      <c r="ITC27" s="6"/>
      <c r="ITD27" s="9"/>
      <c r="ITE27" s="6"/>
      <c r="ITF27" s="9"/>
      <c r="ITG27" s="44"/>
      <c r="ITI27" s="44"/>
      <c r="ITK27" s="33"/>
      <c r="ITM27" s="33"/>
      <c r="ITO27" s="33"/>
      <c r="ITQ27" s="33"/>
      <c r="ITS27"/>
      <c r="ITT27"/>
      <c r="ITU27"/>
      <c r="ITV27" s="3"/>
      <c r="ITY27" s="8"/>
      <c r="ITZ27" s="9"/>
      <c r="IUA27" s="8"/>
      <c r="IUB27" s="8"/>
      <c r="IUC27" s="9"/>
      <c r="IUD27" s="6"/>
      <c r="IUE27" s="9"/>
      <c r="IUF27" s="6"/>
      <c r="IUG27" s="9"/>
      <c r="IUH27" s="44"/>
      <c r="IUJ27" s="44"/>
      <c r="IUL27" s="33"/>
      <c r="IUN27" s="33"/>
      <c r="IUP27" s="33"/>
      <c r="IUR27" s="33"/>
      <c r="IUT27"/>
      <c r="IUU27"/>
      <c r="IUV27"/>
      <c r="IUW27" s="3"/>
      <c r="IUZ27" s="8"/>
      <c r="IVA27" s="9"/>
      <c r="IVB27" s="8"/>
      <c r="IVC27" s="8"/>
      <c r="IVD27" s="9"/>
      <c r="IVE27" s="6"/>
      <c r="IVF27" s="9"/>
      <c r="IVG27" s="6"/>
      <c r="IVH27" s="9"/>
      <c r="IVI27" s="44"/>
      <c r="IVK27" s="44"/>
      <c r="IVM27" s="33"/>
      <c r="IVO27" s="33"/>
      <c r="IVQ27" s="33"/>
      <c r="IVS27" s="33"/>
      <c r="IVU27"/>
      <c r="IVV27"/>
      <c r="IVW27"/>
      <c r="IVX27" s="3"/>
      <c r="IWA27" s="8"/>
      <c r="IWB27" s="9"/>
      <c r="IWC27" s="8"/>
      <c r="IWD27" s="8"/>
      <c r="IWE27" s="9"/>
      <c r="IWF27" s="6"/>
      <c r="IWG27" s="9"/>
      <c r="IWH27" s="6"/>
      <c r="IWI27" s="9"/>
      <c r="IWJ27" s="44"/>
      <c r="IWL27" s="44"/>
      <c r="IWN27" s="33"/>
      <c r="IWP27" s="33"/>
      <c r="IWR27" s="33"/>
      <c r="IWT27" s="33"/>
      <c r="IWV27"/>
      <c r="IWW27"/>
      <c r="IWX27"/>
      <c r="IWY27" s="3"/>
      <c r="IXB27" s="8"/>
      <c r="IXC27" s="9"/>
      <c r="IXD27" s="8"/>
      <c r="IXE27" s="8"/>
      <c r="IXF27" s="9"/>
      <c r="IXG27" s="6"/>
      <c r="IXH27" s="9"/>
      <c r="IXI27" s="6"/>
      <c r="IXJ27" s="9"/>
      <c r="IXK27" s="44"/>
      <c r="IXM27" s="44"/>
      <c r="IXO27" s="33"/>
      <c r="IXQ27" s="33"/>
      <c r="IXS27" s="33"/>
      <c r="IXU27" s="33"/>
      <c r="IXW27"/>
      <c r="IXX27"/>
      <c r="IXY27"/>
      <c r="IXZ27" s="3"/>
      <c r="IYC27" s="8"/>
      <c r="IYD27" s="9"/>
      <c r="IYE27" s="8"/>
      <c r="IYF27" s="8"/>
      <c r="IYG27" s="9"/>
      <c r="IYH27" s="6"/>
      <c r="IYI27" s="9"/>
      <c r="IYJ27" s="6"/>
      <c r="IYK27" s="9"/>
      <c r="IYL27" s="44"/>
      <c r="IYN27" s="44"/>
      <c r="IYP27" s="33"/>
      <c r="IYR27" s="33"/>
      <c r="IYT27" s="33"/>
      <c r="IYV27" s="33"/>
      <c r="IYX27"/>
      <c r="IYY27"/>
      <c r="IYZ27"/>
      <c r="IZA27" s="3"/>
      <c r="IZD27" s="8"/>
      <c r="IZE27" s="9"/>
      <c r="IZF27" s="8"/>
      <c r="IZG27" s="8"/>
      <c r="IZH27" s="9"/>
      <c r="IZI27" s="6"/>
      <c r="IZJ27" s="9"/>
      <c r="IZK27" s="6"/>
      <c r="IZL27" s="9"/>
      <c r="IZM27" s="44"/>
      <c r="IZO27" s="44"/>
      <c r="IZQ27" s="33"/>
      <c r="IZS27" s="33"/>
      <c r="IZU27" s="33"/>
      <c r="IZW27" s="33"/>
      <c r="IZY27"/>
      <c r="IZZ27"/>
      <c r="JAA27"/>
      <c r="JAB27" s="3"/>
      <c r="JAE27" s="8"/>
      <c r="JAF27" s="9"/>
      <c r="JAG27" s="8"/>
      <c r="JAH27" s="8"/>
      <c r="JAI27" s="9"/>
      <c r="JAJ27" s="6"/>
      <c r="JAK27" s="9"/>
      <c r="JAL27" s="6"/>
      <c r="JAM27" s="9"/>
      <c r="JAN27" s="44"/>
      <c r="JAP27" s="44"/>
      <c r="JAR27" s="33"/>
      <c r="JAT27" s="33"/>
      <c r="JAV27" s="33"/>
      <c r="JAX27" s="33"/>
      <c r="JAZ27"/>
      <c r="JBA27"/>
      <c r="JBB27"/>
      <c r="JBC27" s="3"/>
      <c r="JBF27" s="8"/>
      <c r="JBG27" s="9"/>
      <c r="JBH27" s="8"/>
      <c r="JBI27" s="8"/>
      <c r="JBJ27" s="9"/>
      <c r="JBK27" s="6"/>
      <c r="JBL27" s="9"/>
      <c r="JBM27" s="6"/>
      <c r="JBN27" s="9"/>
      <c r="JBO27" s="44"/>
      <c r="JBQ27" s="44"/>
      <c r="JBS27" s="33"/>
      <c r="JBU27" s="33"/>
      <c r="JBW27" s="33"/>
      <c r="JBY27" s="33"/>
      <c r="JCA27"/>
      <c r="JCB27"/>
      <c r="JCC27"/>
      <c r="JCD27" s="3"/>
      <c r="JCG27" s="8"/>
      <c r="JCH27" s="9"/>
      <c r="JCI27" s="8"/>
      <c r="JCJ27" s="8"/>
      <c r="JCK27" s="9"/>
      <c r="JCL27" s="6"/>
      <c r="JCM27" s="9"/>
      <c r="JCN27" s="6"/>
      <c r="JCO27" s="9"/>
      <c r="JCP27" s="44"/>
      <c r="JCR27" s="44"/>
      <c r="JCT27" s="33"/>
      <c r="JCV27" s="33"/>
      <c r="JCX27" s="33"/>
      <c r="JCZ27" s="33"/>
      <c r="JDB27"/>
      <c r="JDC27"/>
      <c r="JDD27"/>
      <c r="JDE27" s="3"/>
      <c r="JDH27" s="8"/>
      <c r="JDI27" s="9"/>
      <c r="JDJ27" s="8"/>
      <c r="JDK27" s="8"/>
      <c r="JDL27" s="9"/>
      <c r="JDM27" s="6"/>
      <c r="JDN27" s="9"/>
      <c r="JDO27" s="6"/>
      <c r="JDP27" s="9"/>
      <c r="JDQ27" s="44"/>
      <c r="JDS27" s="44"/>
      <c r="JDU27" s="33"/>
      <c r="JDW27" s="33"/>
      <c r="JDY27" s="33"/>
      <c r="JEA27" s="33"/>
      <c r="JEC27"/>
      <c r="JED27"/>
      <c r="JEE27"/>
      <c r="JEF27" s="3"/>
      <c r="JEI27" s="8"/>
      <c r="JEJ27" s="9"/>
      <c r="JEK27" s="8"/>
      <c r="JEL27" s="8"/>
      <c r="JEM27" s="9"/>
      <c r="JEN27" s="6"/>
      <c r="JEO27" s="9"/>
      <c r="JEP27" s="6"/>
      <c r="JEQ27" s="9"/>
      <c r="JER27" s="44"/>
      <c r="JET27" s="44"/>
      <c r="JEV27" s="33"/>
      <c r="JEX27" s="33"/>
      <c r="JEZ27" s="33"/>
      <c r="JFB27" s="33"/>
      <c r="JFD27"/>
      <c r="JFE27"/>
      <c r="JFF27"/>
      <c r="JFG27" s="3"/>
      <c r="JFJ27" s="8"/>
      <c r="JFK27" s="9"/>
      <c r="JFL27" s="8"/>
      <c r="JFM27" s="8"/>
      <c r="JFN27" s="9"/>
      <c r="JFO27" s="6"/>
      <c r="JFP27" s="9"/>
      <c r="JFQ27" s="6"/>
      <c r="JFR27" s="9"/>
      <c r="JFS27" s="44"/>
      <c r="JFU27" s="44"/>
      <c r="JFW27" s="33"/>
      <c r="JFY27" s="33"/>
      <c r="JGA27" s="33"/>
      <c r="JGC27" s="33"/>
      <c r="JGE27"/>
      <c r="JGF27"/>
      <c r="JGG27"/>
      <c r="JGH27" s="3"/>
      <c r="JGK27" s="8"/>
      <c r="JGL27" s="9"/>
      <c r="JGM27" s="8"/>
      <c r="JGN27" s="8"/>
      <c r="JGO27" s="9"/>
      <c r="JGP27" s="6"/>
      <c r="JGQ27" s="9"/>
      <c r="JGR27" s="6"/>
      <c r="JGS27" s="9"/>
      <c r="JGT27" s="44"/>
      <c r="JGV27" s="44"/>
      <c r="JGX27" s="33"/>
      <c r="JGZ27" s="33"/>
      <c r="JHB27" s="33"/>
      <c r="JHD27" s="33"/>
      <c r="JHF27"/>
      <c r="JHG27"/>
      <c r="JHH27"/>
      <c r="JHI27" s="3"/>
      <c r="JHL27" s="8"/>
      <c r="JHM27" s="9"/>
      <c r="JHN27" s="8"/>
      <c r="JHO27" s="8"/>
      <c r="JHP27" s="9"/>
      <c r="JHQ27" s="6"/>
      <c r="JHR27" s="9"/>
      <c r="JHS27" s="6"/>
      <c r="JHT27" s="9"/>
      <c r="JHU27" s="44"/>
      <c r="JHW27" s="44"/>
      <c r="JHY27" s="33"/>
      <c r="JIA27" s="33"/>
      <c r="JIC27" s="33"/>
      <c r="JIE27" s="33"/>
      <c r="JIG27"/>
      <c r="JIH27"/>
      <c r="JII27"/>
      <c r="JIJ27" s="3"/>
      <c r="JIM27" s="8"/>
      <c r="JIN27" s="9"/>
      <c r="JIO27" s="8"/>
      <c r="JIP27" s="8"/>
      <c r="JIQ27" s="9"/>
      <c r="JIR27" s="6"/>
      <c r="JIS27" s="9"/>
      <c r="JIT27" s="6"/>
      <c r="JIU27" s="9"/>
      <c r="JIV27" s="44"/>
      <c r="JIX27" s="44"/>
      <c r="JIZ27" s="33"/>
      <c r="JJB27" s="33"/>
      <c r="JJD27" s="33"/>
      <c r="JJF27" s="33"/>
      <c r="JJH27"/>
      <c r="JJI27"/>
      <c r="JJJ27"/>
      <c r="JJK27" s="3"/>
      <c r="JJN27" s="8"/>
      <c r="JJO27" s="9"/>
      <c r="JJP27" s="8"/>
      <c r="JJQ27" s="8"/>
      <c r="JJR27" s="9"/>
      <c r="JJS27" s="6"/>
      <c r="JJT27" s="9"/>
      <c r="JJU27" s="6"/>
      <c r="JJV27" s="9"/>
      <c r="JJW27" s="44"/>
      <c r="JJY27" s="44"/>
      <c r="JKA27" s="33"/>
      <c r="JKC27" s="33"/>
      <c r="JKE27" s="33"/>
      <c r="JKG27" s="33"/>
      <c r="JKI27"/>
      <c r="JKJ27"/>
      <c r="JKK27"/>
      <c r="JKL27" s="3"/>
      <c r="JKO27" s="8"/>
      <c r="JKP27" s="9"/>
      <c r="JKQ27" s="8"/>
      <c r="JKR27" s="8"/>
      <c r="JKS27" s="9"/>
      <c r="JKT27" s="6"/>
      <c r="JKU27" s="9"/>
      <c r="JKV27" s="6"/>
      <c r="JKW27" s="9"/>
      <c r="JKX27" s="44"/>
      <c r="JKZ27" s="44"/>
      <c r="JLB27" s="33"/>
      <c r="JLD27" s="33"/>
      <c r="JLF27" s="33"/>
      <c r="JLH27" s="33"/>
      <c r="JLJ27"/>
      <c r="JLK27"/>
      <c r="JLL27"/>
      <c r="JLM27" s="3"/>
      <c r="JLP27" s="8"/>
      <c r="JLQ27" s="9"/>
      <c r="JLR27" s="8"/>
      <c r="JLS27" s="8"/>
      <c r="JLT27" s="9"/>
      <c r="JLU27" s="6"/>
      <c r="JLV27" s="9"/>
      <c r="JLW27" s="6"/>
      <c r="JLX27" s="9"/>
      <c r="JLY27" s="44"/>
      <c r="JMA27" s="44"/>
      <c r="JMC27" s="33"/>
      <c r="JME27" s="33"/>
      <c r="JMG27" s="33"/>
      <c r="JMI27" s="33"/>
      <c r="JMK27"/>
      <c r="JML27"/>
      <c r="JMM27"/>
      <c r="JMN27" s="3"/>
      <c r="JMQ27" s="8"/>
      <c r="JMR27" s="9"/>
      <c r="JMS27" s="8"/>
      <c r="JMT27" s="8"/>
      <c r="JMU27" s="9"/>
      <c r="JMV27" s="6"/>
      <c r="JMW27" s="9"/>
      <c r="JMX27" s="6"/>
      <c r="JMY27" s="9"/>
      <c r="JMZ27" s="44"/>
      <c r="JNB27" s="44"/>
      <c r="JND27" s="33"/>
      <c r="JNF27" s="33"/>
      <c r="JNH27" s="33"/>
      <c r="JNJ27" s="33"/>
      <c r="JNL27"/>
      <c r="JNM27"/>
      <c r="JNN27"/>
      <c r="JNO27" s="3"/>
      <c r="JNR27" s="8"/>
      <c r="JNS27" s="9"/>
      <c r="JNT27" s="8"/>
      <c r="JNU27" s="8"/>
      <c r="JNV27" s="9"/>
      <c r="JNW27" s="6"/>
      <c r="JNX27" s="9"/>
      <c r="JNY27" s="6"/>
      <c r="JNZ27" s="9"/>
      <c r="JOA27" s="44"/>
      <c r="JOC27" s="44"/>
      <c r="JOE27" s="33"/>
      <c r="JOG27" s="33"/>
      <c r="JOI27" s="33"/>
      <c r="JOK27" s="33"/>
      <c r="JOM27"/>
      <c r="JON27"/>
      <c r="JOO27"/>
      <c r="JOP27" s="3"/>
      <c r="JOS27" s="8"/>
      <c r="JOT27" s="9"/>
      <c r="JOU27" s="8"/>
      <c r="JOV27" s="8"/>
      <c r="JOW27" s="9"/>
      <c r="JOX27" s="6"/>
      <c r="JOY27" s="9"/>
      <c r="JOZ27" s="6"/>
      <c r="JPA27" s="9"/>
      <c r="JPB27" s="44"/>
      <c r="JPD27" s="44"/>
      <c r="JPF27" s="33"/>
      <c r="JPH27" s="33"/>
      <c r="JPJ27" s="33"/>
      <c r="JPL27" s="33"/>
      <c r="JPN27"/>
      <c r="JPO27"/>
      <c r="JPP27"/>
      <c r="JPQ27" s="3"/>
      <c r="JPT27" s="8"/>
      <c r="JPU27" s="9"/>
      <c r="JPV27" s="8"/>
      <c r="JPW27" s="8"/>
      <c r="JPX27" s="9"/>
      <c r="JPY27" s="6"/>
      <c r="JPZ27" s="9"/>
      <c r="JQA27" s="6"/>
      <c r="JQB27" s="9"/>
      <c r="JQC27" s="44"/>
      <c r="JQE27" s="44"/>
      <c r="JQG27" s="33"/>
      <c r="JQI27" s="33"/>
      <c r="JQK27" s="33"/>
      <c r="JQM27" s="33"/>
      <c r="JQO27"/>
      <c r="JQP27"/>
      <c r="JQQ27"/>
      <c r="JQR27" s="3"/>
      <c r="JQU27" s="8"/>
      <c r="JQV27" s="9"/>
      <c r="JQW27" s="8"/>
      <c r="JQX27" s="8"/>
      <c r="JQY27" s="9"/>
      <c r="JQZ27" s="6"/>
      <c r="JRA27" s="9"/>
      <c r="JRB27" s="6"/>
      <c r="JRC27" s="9"/>
      <c r="JRD27" s="44"/>
      <c r="JRF27" s="44"/>
      <c r="JRH27" s="33"/>
      <c r="JRJ27" s="33"/>
      <c r="JRL27" s="33"/>
      <c r="JRN27" s="33"/>
      <c r="JRP27"/>
      <c r="JRQ27"/>
      <c r="JRR27"/>
      <c r="JRS27" s="3"/>
      <c r="JRV27" s="8"/>
      <c r="JRW27" s="9"/>
      <c r="JRX27" s="8"/>
      <c r="JRY27" s="8"/>
      <c r="JRZ27" s="9"/>
      <c r="JSA27" s="6"/>
      <c r="JSB27" s="9"/>
      <c r="JSC27" s="6"/>
      <c r="JSD27" s="9"/>
      <c r="JSE27" s="44"/>
      <c r="JSG27" s="44"/>
      <c r="JSI27" s="33"/>
      <c r="JSK27" s="33"/>
      <c r="JSM27" s="33"/>
      <c r="JSO27" s="33"/>
      <c r="JSQ27"/>
      <c r="JSR27"/>
      <c r="JSS27"/>
      <c r="JST27" s="3"/>
      <c r="JSW27" s="8"/>
      <c r="JSX27" s="9"/>
      <c r="JSY27" s="8"/>
      <c r="JSZ27" s="8"/>
      <c r="JTA27" s="9"/>
      <c r="JTB27" s="6"/>
      <c r="JTC27" s="9"/>
      <c r="JTD27" s="6"/>
      <c r="JTE27" s="9"/>
      <c r="JTF27" s="44"/>
      <c r="JTH27" s="44"/>
      <c r="JTJ27" s="33"/>
      <c r="JTL27" s="33"/>
      <c r="JTN27" s="33"/>
      <c r="JTP27" s="33"/>
      <c r="JTR27"/>
      <c r="JTS27"/>
      <c r="JTT27"/>
      <c r="JTU27" s="3"/>
      <c r="JTX27" s="8"/>
      <c r="JTY27" s="9"/>
      <c r="JTZ27" s="8"/>
      <c r="JUA27" s="8"/>
      <c r="JUB27" s="9"/>
      <c r="JUC27" s="6"/>
      <c r="JUD27" s="9"/>
      <c r="JUE27" s="6"/>
      <c r="JUF27" s="9"/>
      <c r="JUG27" s="44"/>
      <c r="JUI27" s="44"/>
      <c r="JUK27" s="33"/>
      <c r="JUM27" s="33"/>
      <c r="JUO27" s="33"/>
      <c r="JUQ27" s="33"/>
      <c r="JUS27"/>
      <c r="JUT27"/>
      <c r="JUU27"/>
      <c r="JUV27" s="3"/>
      <c r="JUY27" s="8"/>
      <c r="JUZ27" s="9"/>
      <c r="JVA27" s="8"/>
      <c r="JVB27" s="8"/>
      <c r="JVC27" s="9"/>
      <c r="JVD27" s="6"/>
      <c r="JVE27" s="9"/>
      <c r="JVF27" s="6"/>
      <c r="JVG27" s="9"/>
      <c r="JVH27" s="44"/>
      <c r="JVJ27" s="44"/>
      <c r="JVL27" s="33"/>
      <c r="JVN27" s="33"/>
      <c r="JVP27" s="33"/>
      <c r="JVR27" s="33"/>
      <c r="JVT27"/>
      <c r="JVU27"/>
      <c r="JVV27"/>
      <c r="JVW27" s="3"/>
      <c r="JVZ27" s="8"/>
      <c r="JWA27" s="9"/>
      <c r="JWB27" s="8"/>
      <c r="JWC27" s="8"/>
      <c r="JWD27" s="9"/>
      <c r="JWE27" s="6"/>
      <c r="JWF27" s="9"/>
      <c r="JWG27" s="6"/>
      <c r="JWH27" s="9"/>
      <c r="JWI27" s="44"/>
      <c r="JWK27" s="44"/>
      <c r="JWM27" s="33"/>
      <c r="JWO27" s="33"/>
      <c r="JWQ27" s="33"/>
      <c r="JWS27" s="33"/>
      <c r="JWU27"/>
      <c r="JWV27"/>
      <c r="JWW27"/>
      <c r="JWX27" s="3"/>
      <c r="JXA27" s="8"/>
      <c r="JXB27" s="9"/>
      <c r="JXC27" s="8"/>
      <c r="JXD27" s="8"/>
      <c r="JXE27" s="9"/>
      <c r="JXF27" s="6"/>
      <c r="JXG27" s="9"/>
      <c r="JXH27" s="6"/>
      <c r="JXI27" s="9"/>
      <c r="JXJ27" s="44"/>
      <c r="JXL27" s="44"/>
      <c r="JXN27" s="33"/>
      <c r="JXP27" s="33"/>
      <c r="JXR27" s="33"/>
      <c r="JXT27" s="33"/>
      <c r="JXV27"/>
      <c r="JXW27"/>
      <c r="JXX27"/>
      <c r="JXY27" s="3"/>
      <c r="JYB27" s="8"/>
      <c r="JYC27" s="9"/>
      <c r="JYD27" s="8"/>
      <c r="JYE27" s="8"/>
      <c r="JYF27" s="9"/>
      <c r="JYG27" s="6"/>
      <c r="JYH27" s="9"/>
      <c r="JYI27" s="6"/>
      <c r="JYJ27" s="9"/>
      <c r="JYK27" s="44"/>
      <c r="JYM27" s="44"/>
      <c r="JYO27" s="33"/>
      <c r="JYQ27" s="33"/>
      <c r="JYS27" s="33"/>
      <c r="JYU27" s="33"/>
      <c r="JYW27"/>
      <c r="JYX27"/>
      <c r="JYY27"/>
      <c r="JYZ27" s="3"/>
      <c r="JZC27" s="8"/>
      <c r="JZD27" s="9"/>
      <c r="JZE27" s="8"/>
      <c r="JZF27" s="8"/>
      <c r="JZG27" s="9"/>
      <c r="JZH27" s="6"/>
      <c r="JZI27" s="9"/>
      <c r="JZJ27" s="6"/>
      <c r="JZK27" s="9"/>
      <c r="JZL27" s="44"/>
      <c r="JZN27" s="44"/>
      <c r="JZP27" s="33"/>
      <c r="JZR27" s="33"/>
      <c r="JZT27" s="33"/>
      <c r="JZV27" s="33"/>
      <c r="JZX27"/>
      <c r="JZY27"/>
      <c r="JZZ27"/>
      <c r="KAA27" s="3"/>
      <c r="KAD27" s="8"/>
      <c r="KAE27" s="9"/>
      <c r="KAF27" s="8"/>
      <c r="KAG27" s="8"/>
      <c r="KAH27" s="9"/>
      <c r="KAI27" s="6"/>
      <c r="KAJ27" s="9"/>
      <c r="KAK27" s="6"/>
      <c r="KAL27" s="9"/>
      <c r="KAM27" s="44"/>
      <c r="KAO27" s="44"/>
      <c r="KAQ27" s="33"/>
      <c r="KAS27" s="33"/>
      <c r="KAU27" s="33"/>
      <c r="KAW27" s="33"/>
      <c r="KAY27"/>
      <c r="KAZ27"/>
      <c r="KBA27"/>
      <c r="KBB27" s="3"/>
      <c r="KBE27" s="8"/>
      <c r="KBF27" s="9"/>
      <c r="KBG27" s="8"/>
      <c r="KBH27" s="8"/>
      <c r="KBI27" s="9"/>
      <c r="KBJ27" s="6"/>
      <c r="KBK27" s="9"/>
      <c r="KBL27" s="6"/>
      <c r="KBM27" s="9"/>
      <c r="KBN27" s="44"/>
      <c r="KBP27" s="44"/>
      <c r="KBR27" s="33"/>
      <c r="KBT27" s="33"/>
      <c r="KBV27" s="33"/>
      <c r="KBX27" s="33"/>
      <c r="KBZ27"/>
      <c r="KCA27"/>
      <c r="KCB27"/>
      <c r="KCC27" s="3"/>
      <c r="KCF27" s="8"/>
      <c r="KCG27" s="9"/>
      <c r="KCH27" s="8"/>
      <c r="KCI27" s="8"/>
      <c r="KCJ27" s="9"/>
      <c r="KCK27" s="6"/>
      <c r="KCL27" s="9"/>
      <c r="KCM27" s="6"/>
      <c r="KCN27" s="9"/>
      <c r="KCO27" s="44"/>
      <c r="KCQ27" s="44"/>
      <c r="KCS27" s="33"/>
      <c r="KCU27" s="33"/>
      <c r="KCW27" s="33"/>
      <c r="KCY27" s="33"/>
      <c r="KDA27"/>
      <c r="KDB27"/>
      <c r="KDC27"/>
      <c r="KDD27" s="3"/>
      <c r="KDG27" s="8"/>
      <c r="KDH27" s="9"/>
      <c r="KDI27" s="8"/>
      <c r="KDJ27" s="8"/>
      <c r="KDK27" s="9"/>
      <c r="KDL27" s="6"/>
      <c r="KDM27" s="9"/>
      <c r="KDN27" s="6"/>
      <c r="KDO27" s="9"/>
      <c r="KDP27" s="44"/>
      <c r="KDR27" s="44"/>
      <c r="KDT27" s="33"/>
      <c r="KDV27" s="33"/>
      <c r="KDX27" s="33"/>
      <c r="KDZ27" s="33"/>
      <c r="KEB27"/>
      <c r="KEC27"/>
      <c r="KED27"/>
      <c r="KEE27" s="3"/>
      <c r="KEH27" s="8"/>
      <c r="KEI27" s="9"/>
      <c r="KEJ27" s="8"/>
      <c r="KEK27" s="8"/>
      <c r="KEL27" s="9"/>
      <c r="KEM27" s="6"/>
      <c r="KEN27" s="9"/>
      <c r="KEO27" s="6"/>
      <c r="KEP27" s="9"/>
      <c r="KEQ27" s="44"/>
      <c r="KES27" s="44"/>
      <c r="KEU27" s="33"/>
      <c r="KEW27" s="33"/>
      <c r="KEY27" s="33"/>
      <c r="KFA27" s="33"/>
      <c r="KFC27"/>
      <c r="KFD27"/>
      <c r="KFE27"/>
      <c r="KFF27" s="3"/>
      <c r="KFI27" s="8"/>
      <c r="KFJ27" s="9"/>
      <c r="KFK27" s="8"/>
      <c r="KFL27" s="8"/>
      <c r="KFM27" s="9"/>
      <c r="KFN27" s="6"/>
      <c r="KFO27" s="9"/>
      <c r="KFP27" s="6"/>
      <c r="KFQ27" s="9"/>
      <c r="KFR27" s="44"/>
      <c r="KFT27" s="44"/>
      <c r="KFV27" s="33"/>
      <c r="KFX27" s="33"/>
      <c r="KFZ27" s="33"/>
      <c r="KGB27" s="33"/>
      <c r="KGD27"/>
      <c r="KGE27"/>
      <c r="KGF27"/>
      <c r="KGG27" s="3"/>
      <c r="KGJ27" s="8"/>
      <c r="KGK27" s="9"/>
      <c r="KGL27" s="8"/>
      <c r="KGM27" s="8"/>
      <c r="KGN27" s="9"/>
      <c r="KGO27" s="6"/>
      <c r="KGP27" s="9"/>
      <c r="KGQ27" s="6"/>
      <c r="KGR27" s="9"/>
      <c r="KGS27" s="44"/>
      <c r="KGU27" s="44"/>
      <c r="KGW27" s="33"/>
      <c r="KGY27" s="33"/>
      <c r="KHA27" s="33"/>
      <c r="KHC27" s="33"/>
      <c r="KHE27"/>
      <c r="KHF27"/>
      <c r="KHG27"/>
      <c r="KHH27" s="3"/>
      <c r="KHK27" s="8"/>
      <c r="KHL27" s="9"/>
      <c r="KHM27" s="8"/>
      <c r="KHN27" s="8"/>
      <c r="KHO27" s="9"/>
      <c r="KHP27" s="6"/>
      <c r="KHQ27" s="9"/>
      <c r="KHR27" s="6"/>
      <c r="KHS27" s="9"/>
      <c r="KHT27" s="44"/>
      <c r="KHV27" s="44"/>
      <c r="KHX27" s="33"/>
      <c r="KHZ27" s="33"/>
      <c r="KIB27" s="33"/>
      <c r="KID27" s="33"/>
      <c r="KIF27"/>
      <c r="KIG27"/>
      <c r="KIH27"/>
      <c r="KII27" s="3"/>
      <c r="KIL27" s="8"/>
      <c r="KIM27" s="9"/>
      <c r="KIN27" s="8"/>
      <c r="KIO27" s="8"/>
      <c r="KIP27" s="9"/>
      <c r="KIQ27" s="6"/>
      <c r="KIR27" s="9"/>
      <c r="KIS27" s="6"/>
      <c r="KIT27" s="9"/>
      <c r="KIU27" s="44"/>
      <c r="KIW27" s="44"/>
      <c r="KIY27" s="33"/>
      <c r="KJA27" s="33"/>
      <c r="KJC27" s="33"/>
      <c r="KJE27" s="33"/>
      <c r="KJG27"/>
      <c r="KJH27"/>
      <c r="KJI27"/>
      <c r="KJJ27" s="3"/>
      <c r="KJM27" s="8"/>
      <c r="KJN27" s="9"/>
      <c r="KJO27" s="8"/>
      <c r="KJP27" s="8"/>
      <c r="KJQ27" s="9"/>
      <c r="KJR27" s="6"/>
      <c r="KJS27" s="9"/>
      <c r="KJT27" s="6"/>
      <c r="KJU27" s="9"/>
      <c r="KJV27" s="44"/>
      <c r="KJX27" s="44"/>
      <c r="KJZ27" s="33"/>
      <c r="KKB27" s="33"/>
      <c r="KKD27" s="33"/>
      <c r="KKF27" s="33"/>
      <c r="KKH27"/>
      <c r="KKI27"/>
      <c r="KKJ27"/>
      <c r="KKK27" s="3"/>
      <c r="KKN27" s="8"/>
      <c r="KKO27" s="9"/>
      <c r="KKP27" s="8"/>
      <c r="KKQ27" s="8"/>
      <c r="KKR27" s="9"/>
      <c r="KKS27" s="6"/>
      <c r="KKT27" s="9"/>
      <c r="KKU27" s="6"/>
      <c r="KKV27" s="9"/>
      <c r="KKW27" s="44"/>
      <c r="KKY27" s="44"/>
      <c r="KLA27" s="33"/>
      <c r="KLC27" s="33"/>
      <c r="KLE27" s="33"/>
      <c r="KLG27" s="33"/>
      <c r="KLI27"/>
      <c r="KLJ27"/>
      <c r="KLK27"/>
      <c r="KLL27" s="3"/>
      <c r="KLO27" s="8"/>
      <c r="KLP27" s="9"/>
      <c r="KLQ27" s="8"/>
      <c r="KLR27" s="8"/>
      <c r="KLS27" s="9"/>
      <c r="KLT27" s="6"/>
      <c r="KLU27" s="9"/>
      <c r="KLV27" s="6"/>
      <c r="KLW27" s="9"/>
      <c r="KLX27" s="44"/>
      <c r="KLZ27" s="44"/>
      <c r="KMB27" s="33"/>
      <c r="KMD27" s="33"/>
      <c r="KMF27" s="33"/>
      <c r="KMH27" s="33"/>
      <c r="KMJ27"/>
      <c r="KMK27"/>
      <c r="KML27"/>
      <c r="KMM27" s="3"/>
      <c r="KMP27" s="8"/>
      <c r="KMQ27" s="9"/>
      <c r="KMR27" s="8"/>
      <c r="KMS27" s="8"/>
      <c r="KMT27" s="9"/>
      <c r="KMU27" s="6"/>
      <c r="KMV27" s="9"/>
      <c r="KMW27" s="6"/>
      <c r="KMX27" s="9"/>
      <c r="KMY27" s="44"/>
      <c r="KNA27" s="44"/>
      <c r="KNC27" s="33"/>
      <c r="KNE27" s="33"/>
      <c r="KNG27" s="33"/>
      <c r="KNI27" s="33"/>
      <c r="KNK27"/>
      <c r="KNL27"/>
      <c r="KNM27"/>
      <c r="KNN27" s="3"/>
      <c r="KNQ27" s="8"/>
      <c r="KNR27" s="9"/>
      <c r="KNS27" s="8"/>
      <c r="KNT27" s="8"/>
      <c r="KNU27" s="9"/>
      <c r="KNV27" s="6"/>
      <c r="KNW27" s="9"/>
      <c r="KNX27" s="6"/>
      <c r="KNY27" s="9"/>
      <c r="KNZ27" s="44"/>
      <c r="KOB27" s="44"/>
      <c r="KOD27" s="33"/>
      <c r="KOF27" s="33"/>
      <c r="KOH27" s="33"/>
      <c r="KOJ27" s="33"/>
      <c r="KOL27"/>
      <c r="KOM27"/>
      <c r="KON27"/>
      <c r="KOO27" s="3"/>
      <c r="KOR27" s="8"/>
      <c r="KOS27" s="9"/>
      <c r="KOT27" s="8"/>
      <c r="KOU27" s="8"/>
      <c r="KOV27" s="9"/>
      <c r="KOW27" s="6"/>
      <c r="KOX27" s="9"/>
      <c r="KOY27" s="6"/>
      <c r="KOZ27" s="9"/>
      <c r="KPA27" s="44"/>
      <c r="KPC27" s="44"/>
      <c r="KPE27" s="33"/>
      <c r="KPG27" s="33"/>
      <c r="KPI27" s="33"/>
      <c r="KPK27" s="33"/>
      <c r="KPM27"/>
      <c r="KPN27"/>
      <c r="KPO27"/>
      <c r="KPP27" s="3"/>
      <c r="KPS27" s="8"/>
      <c r="KPT27" s="9"/>
      <c r="KPU27" s="8"/>
      <c r="KPV27" s="8"/>
      <c r="KPW27" s="9"/>
      <c r="KPX27" s="6"/>
      <c r="KPY27" s="9"/>
      <c r="KPZ27" s="6"/>
      <c r="KQA27" s="9"/>
      <c r="KQB27" s="44"/>
      <c r="KQD27" s="44"/>
      <c r="KQF27" s="33"/>
      <c r="KQH27" s="33"/>
      <c r="KQJ27" s="33"/>
      <c r="KQL27" s="33"/>
      <c r="KQN27"/>
      <c r="KQO27"/>
      <c r="KQP27"/>
      <c r="KQQ27" s="3"/>
      <c r="KQT27" s="8"/>
      <c r="KQU27" s="9"/>
      <c r="KQV27" s="8"/>
      <c r="KQW27" s="8"/>
      <c r="KQX27" s="9"/>
      <c r="KQY27" s="6"/>
      <c r="KQZ27" s="9"/>
      <c r="KRA27" s="6"/>
      <c r="KRB27" s="9"/>
      <c r="KRC27" s="44"/>
      <c r="KRE27" s="44"/>
      <c r="KRG27" s="33"/>
      <c r="KRI27" s="33"/>
      <c r="KRK27" s="33"/>
      <c r="KRM27" s="33"/>
      <c r="KRO27"/>
      <c r="KRP27"/>
      <c r="KRQ27"/>
      <c r="KRR27" s="3"/>
      <c r="KRU27" s="8"/>
      <c r="KRV27" s="9"/>
      <c r="KRW27" s="8"/>
      <c r="KRX27" s="8"/>
      <c r="KRY27" s="9"/>
      <c r="KRZ27" s="6"/>
      <c r="KSA27" s="9"/>
      <c r="KSB27" s="6"/>
      <c r="KSC27" s="9"/>
      <c r="KSD27" s="44"/>
      <c r="KSF27" s="44"/>
      <c r="KSH27" s="33"/>
      <c r="KSJ27" s="33"/>
      <c r="KSL27" s="33"/>
      <c r="KSN27" s="33"/>
      <c r="KSP27"/>
      <c r="KSQ27"/>
      <c r="KSR27"/>
      <c r="KSS27" s="3"/>
      <c r="KSV27" s="8"/>
      <c r="KSW27" s="9"/>
      <c r="KSX27" s="8"/>
      <c r="KSY27" s="8"/>
      <c r="KSZ27" s="9"/>
      <c r="KTA27" s="6"/>
      <c r="KTB27" s="9"/>
      <c r="KTC27" s="6"/>
      <c r="KTD27" s="9"/>
      <c r="KTE27" s="44"/>
      <c r="KTG27" s="44"/>
      <c r="KTI27" s="33"/>
      <c r="KTK27" s="33"/>
      <c r="KTM27" s="33"/>
      <c r="KTO27" s="33"/>
      <c r="KTQ27"/>
      <c r="KTR27"/>
      <c r="KTS27"/>
      <c r="KTT27" s="3"/>
      <c r="KTW27" s="8"/>
      <c r="KTX27" s="9"/>
      <c r="KTY27" s="8"/>
      <c r="KTZ27" s="8"/>
      <c r="KUA27" s="9"/>
      <c r="KUB27" s="6"/>
      <c r="KUC27" s="9"/>
      <c r="KUD27" s="6"/>
      <c r="KUE27" s="9"/>
      <c r="KUF27" s="44"/>
      <c r="KUH27" s="44"/>
      <c r="KUJ27" s="33"/>
      <c r="KUL27" s="33"/>
      <c r="KUN27" s="33"/>
      <c r="KUP27" s="33"/>
      <c r="KUR27"/>
      <c r="KUS27"/>
      <c r="KUT27"/>
      <c r="KUU27" s="3"/>
      <c r="KUX27" s="8"/>
      <c r="KUY27" s="9"/>
      <c r="KUZ27" s="8"/>
      <c r="KVA27" s="8"/>
      <c r="KVB27" s="9"/>
      <c r="KVC27" s="6"/>
      <c r="KVD27" s="9"/>
      <c r="KVE27" s="6"/>
      <c r="KVF27" s="9"/>
      <c r="KVG27" s="44"/>
      <c r="KVI27" s="44"/>
      <c r="KVK27" s="33"/>
      <c r="KVM27" s="33"/>
      <c r="KVO27" s="33"/>
      <c r="KVQ27" s="33"/>
      <c r="KVS27"/>
      <c r="KVT27"/>
      <c r="KVU27"/>
      <c r="KVV27" s="3"/>
      <c r="KVY27" s="8"/>
      <c r="KVZ27" s="9"/>
      <c r="KWA27" s="8"/>
      <c r="KWB27" s="8"/>
      <c r="KWC27" s="9"/>
      <c r="KWD27" s="6"/>
      <c r="KWE27" s="9"/>
      <c r="KWF27" s="6"/>
      <c r="KWG27" s="9"/>
      <c r="KWH27" s="44"/>
      <c r="KWJ27" s="44"/>
      <c r="KWL27" s="33"/>
      <c r="KWN27" s="33"/>
      <c r="KWP27" s="33"/>
      <c r="KWR27" s="33"/>
      <c r="KWT27"/>
      <c r="KWU27"/>
      <c r="KWV27"/>
      <c r="KWW27" s="3"/>
      <c r="KWZ27" s="8"/>
      <c r="KXA27" s="9"/>
      <c r="KXB27" s="8"/>
      <c r="KXC27" s="8"/>
      <c r="KXD27" s="9"/>
      <c r="KXE27" s="6"/>
      <c r="KXF27" s="9"/>
      <c r="KXG27" s="6"/>
      <c r="KXH27" s="9"/>
      <c r="KXI27" s="44"/>
      <c r="KXK27" s="44"/>
      <c r="KXM27" s="33"/>
      <c r="KXO27" s="33"/>
      <c r="KXQ27" s="33"/>
      <c r="KXS27" s="33"/>
      <c r="KXU27"/>
      <c r="KXV27"/>
      <c r="KXW27"/>
      <c r="KXX27" s="3"/>
      <c r="KYA27" s="8"/>
      <c r="KYB27" s="9"/>
      <c r="KYC27" s="8"/>
      <c r="KYD27" s="8"/>
      <c r="KYE27" s="9"/>
      <c r="KYF27" s="6"/>
      <c r="KYG27" s="9"/>
      <c r="KYH27" s="6"/>
      <c r="KYI27" s="9"/>
      <c r="KYJ27" s="44"/>
      <c r="KYL27" s="44"/>
      <c r="KYN27" s="33"/>
      <c r="KYP27" s="33"/>
      <c r="KYR27" s="33"/>
      <c r="KYT27" s="33"/>
      <c r="KYV27"/>
      <c r="KYW27"/>
      <c r="KYX27"/>
      <c r="KYY27" s="3"/>
      <c r="KZB27" s="8"/>
      <c r="KZC27" s="9"/>
      <c r="KZD27" s="8"/>
      <c r="KZE27" s="8"/>
      <c r="KZF27" s="9"/>
      <c r="KZG27" s="6"/>
      <c r="KZH27" s="9"/>
      <c r="KZI27" s="6"/>
      <c r="KZJ27" s="9"/>
      <c r="KZK27" s="44"/>
      <c r="KZM27" s="44"/>
      <c r="KZO27" s="33"/>
      <c r="KZQ27" s="33"/>
      <c r="KZS27" s="33"/>
      <c r="KZU27" s="33"/>
      <c r="KZW27"/>
      <c r="KZX27"/>
      <c r="KZY27"/>
      <c r="KZZ27" s="3"/>
      <c r="LAC27" s="8"/>
      <c r="LAD27" s="9"/>
      <c r="LAE27" s="8"/>
      <c r="LAF27" s="8"/>
      <c r="LAG27" s="9"/>
      <c r="LAH27" s="6"/>
      <c r="LAI27" s="9"/>
      <c r="LAJ27" s="6"/>
      <c r="LAK27" s="9"/>
      <c r="LAL27" s="44"/>
      <c r="LAN27" s="44"/>
      <c r="LAP27" s="33"/>
      <c r="LAR27" s="33"/>
      <c r="LAT27" s="33"/>
      <c r="LAV27" s="33"/>
      <c r="LAX27"/>
      <c r="LAY27"/>
      <c r="LAZ27"/>
      <c r="LBA27" s="3"/>
      <c r="LBD27" s="8"/>
      <c r="LBE27" s="9"/>
      <c r="LBF27" s="8"/>
      <c r="LBG27" s="8"/>
      <c r="LBH27" s="9"/>
      <c r="LBI27" s="6"/>
      <c r="LBJ27" s="9"/>
      <c r="LBK27" s="6"/>
      <c r="LBL27" s="9"/>
      <c r="LBM27" s="44"/>
      <c r="LBO27" s="44"/>
      <c r="LBQ27" s="33"/>
      <c r="LBS27" s="33"/>
      <c r="LBU27" s="33"/>
      <c r="LBW27" s="33"/>
      <c r="LBY27"/>
      <c r="LBZ27"/>
      <c r="LCA27"/>
      <c r="LCB27" s="3"/>
      <c r="LCE27" s="8"/>
      <c r="LCF27" s="9"/>
      <c r="LCG27" s="8"/>
      <c r="LCH27" s="8"/>
      <c r="LCI27" s="9"/>
      <c r="LCJ27" s="6"/>
      <c r="LCK27" s="9"/>
      <c r="LCL27" s="6"/>
      <c r="LCM27" s="9"/>
      <c r="LCN27" s="44"/>
      <c r="LCP27" s="44"/>
      <c r="LCR27" s="33"/>
      <c r="LCT27" s="33"/>
      <c r="LCV27" s="33"/>
      <c r="LCX27" s="33"/>
      <c r="LCZ27"/>
      <c r="LDA27"/>
      <c r="LDB27"/>
      <c r="LDC27" s="3"/>
      <c r="LDF27" s="8"/>
      <c r="LDG27" s="9"/>
      <c r="LDH27" s="8"/>
      <c r="LDI27" s="8"/>
      <c r="LDJ27" s="9"/>
      <c r="LDK27" s="6"/>
      <c r="LDL27" s="9"/>
      <c r="LDM27" s="6"/>
      <c r="LDN27" s="9"/>
      <c r="LDO27" s="44"/>
      <c r="LDQ27" s="44"/>
      <c r="LDS27" s="33"/>
      <c r="LDU27" s="33"/>
      <c r="LDW27" s="33"/>
      <c r="LDY27" s="33"/>
      <c r="LEA27"/>
      <c r="LEB27"/>
      <c r="LEC27"/>
      <c r="LED27" s="3"/>
      <c r="LEG27" s="8"/>
      <c r="LEH27" s="9"/>
      <c r="LEI27" s="8"/>
      <c r="LEJ27" s="8"/>
      <c r="LEK27" s="9"/>
      <c r="LEL27" s="6"/>
      <c r="LEM27" s="9"/>
      <c r="LEN27" s="6"/>
      <c r="LEO27" s="9"/>
      <c r="LEP27" s="44"/>
      <c r="LER27" s="44"/>
      <c r="LET27" s="33"/>
      <c r="LEV27" s="33"/>
      <c r="LEX27" s="33"/>
      <c r="LEZ27" s="33"/>
      <c r="LFB27"/>
      <c r="LFC27"/>
      <c r="LFD27"/>
      <c r="LFE27" s="3"/>
      <c r="LFH27" s="8"/>
      <c r="LFI27" s="9"/>
      <c r="LFJ27" s="8"/>
      <c r="LFK27" s="8"/>
      <c r="LFL27" s="9"/>
      <c r="LFM27" s="6"/>
      <c r="LFN27" s="9"/>
      <c r="LFO27" s="6"/>
      <c r="LFP27" s="9"/>
      <c r="LFQ27" s="44"/>
      <c r="LFS27" s="44"/>
      <c r="LFU27" s="33"/>
      <c r="LFW27" s="33"/>
      <c r="LFY27" s="33"/>
      <c r="LGA27" s="33"/>
      <c r="LGC27"/>
      <c r="LGD27"/>
      <c r="LGE27"/>
      <c r="LGF27" s="3"/>
      <c r="LGI27" s="8"/>
      <c r="LGJ27" s="9"/>
      <c r="LGK27" s="8"/>
      <c r="LGL27" s="8"/>
      <c r="LGM27" s="9"/>
      <c r="LGN27" s="6"/>
      <c r="LGO27" s="9"/>
      <c r="LGP27" s="6"/>
      <c r="LGQ27" s="9"/>
      <c r="LGR27" s="44"/>
      <c r="LGT27" s="44"/>
      <c r="LGV27" s="33"/>
      <c r="LGX27" s="33"/>
      <c r="LGZ27" s="33"/>
      <c r="LHB27" s="33"/>
      <c r="LHD27"/>
      <c r="LHE27"/>
      <c r="LHF27"/>
      <c r="LHG27" s="3"/>
      <c r="LHJ27" s="8"/>
      <c r="LHK27" s="9"/>
      <c r="LHL27" s="8"/>
      <c r="LHM27" s="8"/>
      <c r="LHN27" s="9"/>
      <c r="LHO27" s="6"/>
      <c r="LHP27" s="9"/>
      <c r="LHQ27" s="6"/>
      <c r="LHR27" s="9"/>
      <c r="LHS27" s="44"/>
      <c r="LHU27" s="44"/>
      <c r="LHW27" s="33"/>
      <c r="LHY27" s="33"/>
      <c r="LIA27" s="33"/>
      <c r="LIC27" s="33"/>
      <c r="LIE27"/>
      <c r="LIF27"/>
      <c r="LIG27"/>
      <c r="LIH27" s="3"/>
      <c r="LIK27" s="8"/>
      <c r="LIL27" s="9"/>
      <c r="LIM27" s="8"/>
      <c r="LIN27" s="8"/>
      <c r="LIO27" s="9"/>
      <c r="LIP27" s="6"/>
      <c r="LIQ27" s="9"/>
      <c r="LIR27" s="6"/>
      <c r="LIS27" s="9"/>
      <c r="LIT27" s="44"/>
      <c r="LIV27" s="44"/>
      <c r="LIX27" s="33"/>
      <c r="LIZ27" s="33"/>
      <c r="LJB27" s="33"/>
      <c r="LJD27" s="33"/>
      <c r="LJF27"/>
      <c r="LJG27"/>
      <c r="LJH27"/>
      <c r="LJI27" s="3"/>
      <c r="LJL27" s="8"/>
      <c r="LJM27" s="9"/>
      <c r="LJN27" s="8"/>
      <c r="LJO27" s="8"/>
      <c r="LJP27" s="9"/>
      <c r="LJQ27" s="6"/>
      <c r="LJR27" s="9"/>
      <c r="LJS27" s="6"/>
      <c r="LJT27" s="9"/>
      <c r="LJU27" s="44"/>
      <c r="LJW27" s="44"/>
      <c r="LJY27" s="33"/>
      <c r="LKA27" s="33"/>
      <c r="LKC27" s="33"/>
      <c r="LKE27" s="33"/>
      <c r="LKG27"/>
      <c r="LKH27"/>
      <c r="LKI27"/>
      <c r="LKJ27" s="3"/>
      <c r="LKM27" s="8"/>
      <c r="LKN27" s="9"/>
      <c r="LKO27" s="8"/>
      <c r="LKP27" s="8"/>
      <c r="LKQ27" s="9"/>
      <c r="LKR27" s="6"/>
      <c r="LKS27" s="9"/>
      <c r="LKT27" s="6"/>
      <c r="LKU27" s="9"/>
      <c r="LKV27" s="44"/>
      <c r="LKX27" s="44"/>
      <c r="LKZ27" s="33"/>
      <c r="LLB27" s="33"/>
      <c r="LLD27" s="33"/>
      <c r="LLF27" s="33"/>
      <c r="LLH27"/>
      <c r="LLI27"/>
      <c r="LLJ27"/>
      <c r="LLK27" s="3"/>
      <c r="LLN27" s="8"/>
      <c r="LLO27" s="9"/>
      <c r="LLP27" s="8"/>
      <c r="LLQ27" s="8"/>
      <c r="LLR27" s="9"/>
      <c r="LLS27" s="6"/>
      <c r="LLT27" s="9"/>
      <c r="LLU27" s="6"/>
      <c r="LLV27" s="9"/>
      <c r="LLW27" s="44"/>
      <c r="LLY27" s="44"/>
      <c r="LMA27" s="33"/>
      <c r="LMC27" s="33"/>
      <c r="LME27" s="33"/>
      <c r="LMG27" s="33"/>
      <c r="LMI27"/>
      <c r="LMJ27"/>
      <c r="LMK27"/>
      <c r="LML27" s="3"/>
      <c r="LMO27" s="8"/>
      <c r="LMP27" s="9"/>
      <c r="LMQ27" s="8"/>
      <c r="LMR27" s="8"/>
      <c r="LMS27" s="9"/>
      <c r="LMT27" s="6"/>
      <c r="LMU27" s="9"/>
      <c r="LMV27" s="6"/>
      <c r="LMW27" s="9"/>
      <c r="LMX27" s="44"/>
      <c r="LMZ27" s="44"/>
      <c r="LNB27" s="33"/>
      <c r="LND27" s="33"/>
      <c r="LNF27" s="33"/>
      <c r="LNH27" s="33"/>
      <c r="LNJ27"/>
      <c r="LNK27"/>
      <c r="LNL27"/>
      <c r="LNM27" s="3"/>
      <c r="LNP27" s="8"/>
      <c r="LNQ27" s="9"/>
      <c r="LNR27" s="8"/>
      <c r="LNS27" s="8"/>
      <c r="LNT27" s="9"/>
      <c r="LNU27" s="6"/>
      <c r="LNV27" s="9"/>
      <c r="LNW27" s="6"/>
      <c r="LNX27" s="9"/>
      <c r="LNY27" s="44"/>
      <c r="LOA27" s="44"/>
      <c r="LOC27" s="33"/>
      <c r="LOE27" s="33"/>
      <c r="LOG27" s="33"/>
      <c r="LOI27" s="33"/>
      <c r="LOK27"/>
      <c r="LOL27"/>
      <c r="LOM27"/>
      <c r="LON27" s="3"/>
      <c r="LOQ27" s="8"/>
      <c r="LOR27" s="9"/>
      <c r="LOS27" s="8"/>
      <c r="LOT27" s="8"/>
      <c r="LOU27" s="9"/>
      <c r="LOV27" s="6"/>
      <c r="LOW27" s="9"/>
      <c r="LOX27" s="6"/>
      <c r="LOY27" s="9"/>
      <c r="LOZ27" s="44"/>
      <c r="LPB27" s="44"/>
      <c r="LPD27" s="33"/>
      <c r="LPF27" s="33"/>
      <c r="LPH27" s="33"/>
      <c r="LPJ27" s="33"/>
      <c r="LPL27"/>
      <c r="LPM27"/>
      <c r="LPN27"/>
      <c r="LPO27" s="3"/>
      <c r="LPR27" s="8"/>
      <c r="LPS27" s="9"/>
      <c r="LPT27" s="8"/>
      <c r="LPU27" s="8"/>
      <c r="LPV27" s="9"/>
      <c r="LPW27" s="6"/>
      <c r="LPX27" s="9"/>
      <c r="LPY27" s="6"/>
      <c r="LPZ27" s="9"/>
      <c r="LQA27" s="44"/>
      <c r="LQC27" s="44"/>
      <c r="LQE27" s="33"/>
      <c r="LQG27" s="33"/>
      <c r="LQI27" s="33"/>
      <c r="LQK27" s="33"/>
      <c r="LQM27"/>
      <c r="LQN27"/>
      <c r="LQO27"/>
      <c r="LQP27" s="3"/>
      <c r="LQS27" s="8"/>
      <c r="LQT27" s="9"/>
      <c r="LQU27" s="8"/>
      <c r="LQV27" s="8"/>
      <c r="LQW27" s="9"/>
      <c r="LQX27" s="6"/>
      <c r="LQY27" s="9"/>
      <c r="LQZ27" s="6"/>
      <c r="LRA27" s="9"/>
      <c r="LRB27" s="44"/>
      <c r="LRD27" s="44"/>
      <c r="LRF27" s="33"/>
      <c r="LRH27" s="33"/>
      <c r="LRJ27" s="33"/>
      <c r="LRL27" s="33"/>
      <c r="LRN27"/>
      <c r="LRO27"/>
      <c r="LRP27"/>
      <c r="LRQ27" s="3"/>
      <c r="LRT27" s="8"/>
      <c r="LRU27" s="9"/>
      <c r="LRV27" s="8"/>
      <c r="LRW27" s="8"/>
      <c r="LRX27" s="9"/>
      <c r="LRY27" s="6"/>
      <c r="LRZ27" s="9"/>
      <c r="LSA27" s="6"/>
      <c r="LSB27" s="9"/>
      <c r="LSC27" s="44"/>
      <c r="LSE27" s="44"/>
      <c r="LSG27" s="33"/>
      <c r="LSI27" s="33"/>
      <c r="LSK27" s="33"/>
      <c r="LSM27" s="33"/>
      <c r="LSO27"/>
      <c r="LSP27"/>
      <c r="LSQ27"/>
      <c r="LSR27" s="3"/>
      <c r="LSU27" s="8"/>
      <c r="LSV27" s="9"/>
      <c r="LSW27" s="8"/>
      <c r="LSX27" s="8"/>
      <c r="LSY27" s="9"/>
      <c r="LSZ27" s="6"/>
      <c r="LTA27" s="9"/>
      <c r="LTB27" s="6"/>
      <c r="LTC27" s="9"/>
      <c r="LTD27" s="44"/>
      <c r="LTF27" s="44"/>
      <c r="LTH27" s="33"/>
      <c r="LTJ27" s="33"/>
      <c r="LTL27" s="33"/>
      <c r="LTN27" s="33"/>
      <c r="LTP27"/>
      <c r="LTQ27"/>
      <c r="LTR27"/>
      <c r="LTS27" s="3"/>
      <c r="LTV27" s="8"/>
      <c r="LTW27" s="9"/>
      <c r="LTX27" s="8"/>
      <c r="LTY27" s="8"/>
      <c r="LTZ27" s="9"/>
      <c r="LUA27" s="6"/>
      <c r="LUB27" s="9"/>
      <c r="LUC27" s="6"/>
      <c r="LUD27" s="9"/>
      <c r="LUE27" s="44"/>
      <c r="LUG27" s="44"/>
      <c r="LUI27" s="33"/>
      <c r="LUK27" s="33"/>
      <c r="LUM27" s="33"/>
      <c r="LUO27" s="33"/>
      <c r="LUQ27"/>
      <c r="LUR27"/>
      <c r="LUS27"/>
      <c r="LUT27" s="3"/>
      <c r="LUW27" s="8"/>
      <c r="LUX27" s="9"/>
      <c r="LUY27" s="8"/>
      <c r="LUZ27" s="8"/>
      <c r="LVA27" s="9"/>
      <c r="LVB27" s="6"/>
      <c r="LVC27" s="9"/>
      <c r="LVD27" s="6"/>
      <c r="LVE27" s="9"/>
      <c r="LVF27" s="44"/>
      <c r="LVH27" s="44"/>
      <c r="LVJ27" s="33"/>
      <c r="LVL27" s="33"/>
      <c r="LVN27" s="33"/>
      <c r="LVP27" s="33"/>
      <c r="LVR27"/>
      <c r="LVS27"/>
      <c r="LVT27"/>
      <c r="LVU27" s="3"/>
      <c r="LVX27" s="8"/>
      <c r="LVY27" s="9"/>
      <c r="LVZ27" s="8"/>
      <c r="LWA27" s="8"/>
      <c r="LWB27" s="9"/>
      <c r="LWC27" s="6"/>
      <c r="LWD27" s="9"/>
      <c r="LWE27" s="6"/>
      <c r="LWF27" s="9"/>
      <c r="LWG27" s="44"/>
      <c r="LWI27" s="44"/>
      <c r="LWK27" s="33"/>
      <c r="LWM27" s="33"/>
      <c r="LWO27" s="33"/>
      <c r="LWQ27" s="33"/>
      <c r="LWS27"/>
      <c r="LWT27"/>
      <c r="LWU27"/>
      <c r="LWV27" s="3"/>
      <c r="LWY27" s="8"/>
      <c r="LWZ27" s="9"/>
      <c r="LXA27" s="8"/>
      <c r="LXB27" s="8"/>
      <c r="LXC27" s="9"/>
      <c r="LXD27" s="6"/>
      <c r="LXE27" s="9"/>
      <c r="LXF27" s="6"/>
      <c r="LXG27" s="9"/>
      <c r="LXH27" s="44"/>
      <c r="LXJ27" s="44"/>
      <c r="LXL27" s="33"/>
      <c r="LXN27" s="33"/>
      <c r="LXP27" s="33"/>
      <c r="LXR27" s="33"/>
      <c r="LXT27"/>
      <c r="LXU27"/>
      <c r="LXV27"/>
      <c r="LXW27" s="3"/>
      <c r="LXZ27" s="8"/>
      <c r="LYA27" s="9"/>
      <c r="LYB27" s="8"/>
      <c r="LYC27" s="8"/>
      <c r="LYD27" s="9"/>
      <c r="LYE27" s="6"/>
      <c r="LYF27" s="9"/>
      <c r="LYG27" s="6"/>
      <c r="LYH27" s="9"/>
      <c r="LYI27" s="44"/>
      <c r="LYK27" s="44"/>
      <c r="LYM27" s="33"/>
      <c r="LYO27" s="33"/>
      <c r="LYQ27" s="33"/>
      <c r="LYS27" s="33"/>
      <c r="LYU27"/>
      <c r="LYV27"/>
      <c r="LYW27"/>
      <c r="LYX27" s="3"/>
      <c r="LZA27" s="8"/>
      <c r="LZB27" s="9"/>
      <c r="LZC27" s="8"/>
      <c r="LZD27" s="8"/>
      <c r="LZE27" s="9"/>
      <c r="LZF27" s="6"/>
      <c r="LZG27" s="9"/>
      <c r="LZH27" s="6"/>
      <c r="LZI27" s="9"/>
      <c r="LZJ27" s="44"/>
      <c r="LZL27" s="44"/>
      <c r="LZN27" s="33"/>
      <c r="LZP27" s="33"/>
      <c r="LZR27" s="33"/>
      <c r="LZT27" s="33"/>
      <c r="LZV27"/>
      <c r="LZW27"/>
      <c r="LZX27"/>
      <c r="LZY27" s="3"/>
      <c r="MAB27" s="8"/>
      <c r="MAC27" s="9"/>
      <c r="MAD27" s="8"/>
      <c r="MAE27" s="8"/>
      <c r="MAF27" s="9"/>
      <c r="MAG27" s="6"/>
      <c r="MAH27" s="9"/>
      <c r="MAI27" s="6"/>
      <c r="MAJ27" s="9"/>
      <c r="MAK27" s="44"/>
      <c r="MAM27" s="44"/>
      <c r="MAO27" s="33"/>
      <c r="MAQ27" s="33"/>
      <c r="MAS27" s="33"/>
      <c r="MAU27" s="33"/>
      <c r="MAW27"/>
      <c r="MAX27"/>
      <c r="MAY27"/>
      <c r="MAZ27" s="3"/>
      <c r="MBC27" s="8"/>
      <c r="MBD27" s="9"/>
      <c r="MBE27" s="8"/>
      <c r="MBF27" s="8"/>
      <c r="MBG27" s="9"/>
      <c r="MBH27" s="6"/>
      <c r="MBI27" s="9"/>
      <c r="MBJ27" s="6"/>
      <c r="MBK27" s="9"/>
      <c r="MBL27" s="44"/>
      <c r="MBN27" s="44"/>
      <c r="MBP27" s="33"/>
      <c r="MBR27" s="33"/>
      <c r="MBT27" s="33"/>
      <c r="MBV27" s="33"/>
      <c r="MBX27"/>
      <c r="MBY27"/>
      <c r="MBZ27"/>
      <c r="MCA27" s="3"/>
      <c r="MCD27" s="8"/>
      <c r="MCE27" s="9"/>
      <c r="MCF27" s="8"/>
      <c r="MCG27" s="8"/>
      <c r="MCH27" s="9"/>
      <c r="MCI27" s="6"/>
      <c r="MCJ27" s="9"/>
      <c r="MCK27" s="6"/>
      <c r="MCL27" s="9"/>
      <c r="MCM27" s="44"/>
      <c r="MCO27" s="44"/>
      <c r="MCQ27" s="33"/>
      <c r="MCS27" s="33"/>
      <c r="MCU27" s="33"/>
      <c r="MCW27" s="33"/>
      <c r="MCY27"/>
      <c r="MCZ27"/>
      <c r="MDA27"/>
      <c r="MDB27" s="3"/>
      <c r="MDE27" s="8"/>
      <c r="MDF27" s="9"/>
      <c r="MDG27" s="8"/>
      <c r="MDH27" s="8"/>
      <c r="MDI27" s="9"/>
      <c r="MDJ27" s="6"/>
      <c r="MDK27" s="9"/>
      <c r="MDL27" s="6"/>
      <c r="MDM27" s="9"/>
      <c r="MDN27" s="44"/>
      <c r="MDP27" s="44"/>
      <c r="MDR27" s="33"/>
      <c r="MDT27" s="33"/>
      <c r="MDV27" s="33"/>
      <c r="MDX27" s="33"/>
      <c r="MDZ27"/>
      <c r="MEA27"/>
      <c r="MEB27"/>
      <c r="MEC27" s="3"/>
      <c r="MEF27" s="8"/>
      <c r="MEG27" s="9"/>
      <c r="MEH27" s="8"/>
      <c r="MEI27" s="8"/>
      <c r="MEJ27" s="9"/>
      <c r="MEK27" s="6"/>
      <c r="MEL27" s="9"/>
      <c r="MEM27" s="6"/>
      <c r="MEN27" s="9"/>
      <c r="MEO27" s="44"/>
      <c r="MEQ27" s="44"/>
      <c r="MES27" s="33"/>
      <c r="MEU27" s="33"/>
      <c r="MEW27" s="33"/>
      <c r="MEY27" s="33"/>
      <c r="MFA27"/>
      <c r="MFB27"/>
      <c r="MFC27"/>
      <c r="MFD27" s="3"/>
      <c r="MFG27" s="8"/>
      <c r="MFH27" s="9"/>
      <c r="MFI27" s="8"/>
      <c r="MFJ27" s="8"/>
      <c r="MFK27" s="9"/>
      <c r="MFL27" s="6"/>
      <c r="MFM27" s="9"/>
      <c r="MFN27" s="6"/>
      <c r="MFO27" s="9"/>
      <c r="MFP27" s="44"/>
      <c r="MFR27" s="44"/>
      <c r="MFT27" s="33"/>
      <c r="MFV27" s="33"/>
      <c r="MFX27" s="33"/>
      <c r="MFZ27" s="33"/>
      <c r="MGB27"/>
      <c r="MGC27"/>
      <c r="MGD27"/>
      <c r="MGE27" s="3"/>
      <c r="MGH27" s="8"/>
      <c r="MGI27" s="9"/>
      <c r="MGJ27" s="8"/>
      <c r="MGK27" s="8"/>
      <c r="MGL27" s="9"/>
      <c r="MGM27" s="6"/>
      <c r="MGN27" s="9"/>
      <c r="MGO27" s="6"/>
      <c r="MGP27" s="9"/>
      <c r="MGQ27" s="44"/>
      <c r="MGS27" s="44"/>
      <c r="MGU27" s="33"/>
      <c r="MGW27" s="33"/>
      <c r="MGY27" s="33"/>
      <c r="MHA27" s="33"/>
      <c r="MHC27"/>
      <c r="MHD27"/>
      <c r="MHE27"/>
      <c r="MHF27" s="3"/>
      <c r="MHI27" s="8"/>
      <c r="MHJ27" s="9"/>
      <c r="MHK27" s="8"/>
      <c r="MHL27" s="8"/>
      <c r="MHM27" s="9"/>
      <c r="MHN27" s="6"/>
      <c r="MHO27" s="9"/>
      <c r="MHP27" s="6"/>
      <c r="MHQ27" s="9"/>
      <c r="MHR27" s="44"/>
      <c r="MHT27" s="44"/>
      <c r="MHV27" s="33"/>
      <c r="MHX27" s="33"/>
      <c r="MHZ27" s="33"/>
      <c r="MIB27" s="33"/>
      <c r="MID27"/>
      <c r="MIE27"/>
      <c r="MIF27"/>
      <c r="MIG27" s="3"/>
      <c r="MIJ27" s="8"/>
      <c r="MIK27" s="9"/>
      <c r="MIL27" s="8"/>
      <c r="MIM27" s="8"/>
      <c r="MIN27" s="9"/>
      <c r="MIO27" s="6"/>
      <c r="MIP27" s="9"/>
      <c r="MIQ27" s="6"/>
      <c r="MIR27" s="9"/>
      <c r="MIS27" s="44"/>
      <c r="MIU27" s="44"/>
      <c r="MIW27" s="33"/>
      <c r="MIY27" s="33"/>
      <c r="MJA27" s="33"/>
      <c r="MJC27" s="33"/>
      <c r="MJE27"/>
      <c r="MJF27"/>
      <c r="MJG27"/>
      <c r="MJH27" s="3"/>
      <c r="MJK27" s="8"/>
      <c r="MJL27" s="9"/>
      <c r="MJM27" s="8"/>
      <c r="MJN27" s="8"/>
      <c r="MJO27" s="9"/>
      <c r="MJP27" s="6"/>
      <c r="MJQ27" s="9"/>
      <c r="MJR27" s="6"/>
      <c r="MJS27" s="9"/>
      <c r="MJT27" s="44"/>
      <c r="MJV27" s="44"/>
      <c r="MJX27" s="33"/>
      <c r="MJZ27" s="33"/>
      <c r="MKB27" s="33"/>
      <c r="MKD27" s="33"/>
      <c r="MKF27"/>
      <c r="MKG27"/>
      <c r="MKH27"/>
      <c r="MKI27" s="3"/>
      <c r="MKL27" s="8"/>
      <c r="MKM27" s="9"/>
      <c r="MKN27" s="8"/>
      <c r="MKO27" s="8"/>
      <c r="MKP27" s="9"/>
      <c r="MKQ27" s="6"/>
      <c r="MKR27" s="9"/>
      <c r="MKS27" s="6"/>
      <c r="MKT27" s="9"/>
      <c r="MKU27" s="44"/>
      <c r="MKW27" s="44"/>
      <c r="MKY27" s="33"/>
      <c r="MLA27" s="33"/>
      <c r="MLC27" s="33"/>
      <c r="MLE27" s="33"/>
      <c r="MLG27"/>
      <c r="MLH27"/>
      <c r="MLI27"/>
      <c r="MLJ27" s="3"/>
      <c r="MLM27" s="8"/>
      <c r="MLN27" s="9"/>
      <c r="MLO27" s="8"/>
      <c r="MLP27" s="8"/>
      <c r="MLQ27" s="9"/>
      <c r="MLR27" s="6"/>
      <c r="MLS27" s="9"/>
      <c r="MLT27" s="6"/>
      <c r="MLU27" s="9"/>
      <c r="MLV27" s="44"/>
      <c r="MLX27" s="44"/>
      <c r="MLZ27" s="33"/>
      <c r="MMB27" s="33"/>
      <c r="MMD27" s="33"/>
      <c r="MMF27" s="33"/>
      <c r="MMH27"/>
      <c r="MMI27"/>
      <c r="MMJ27"/>
      <c r="MMK27" s="3"/>
      <c r="MMN27" s="8"/>
      <c r="MMO27" s="9"/>
      <c r="MMP27" s="8"/>
      <c r="MMQ27" s="8"/>
      <c r="MMR27" s="9"/>
      <c r="MMS27" s="6"/>
      <c r="MMT27" s="9"/>
      <c r="MMU27" s="6"/>
      <c r="MMV27" s="9"/>
      <c r="MMW27" s="44"/>
      <c r="MMY27" s="44"/>
      <c r="MNA27" s="33"/>
      <c r="MNC27" s="33"/>
      <c r="MNE27" s="33"/>
      <c r="MNG27" s="33"/>
      <c r="MNI27"/>
      <c r="MNJ27"/>
      <c r="MNK27"/>
      <c r="MNL27" s="3"/>
      <c r="MNO27" s="8"/>
      <c r="MNP27" s="9"/>
      <c r="MNQ27" s="8"/>
      <c r="MNR27" s="8"/>
      <c r="MNS27" s="9"/>
      <c r="MNT27" s="6"/>
      <c r="MNU27" s="9"/>
      <c r="MNV27" s="6"/>
      <c r="MNW27" s="9"/>
      <c r="MNX27" s="44"/>
      <c r="MNZ27" s="44"/>
      <c r="MOB27" s="33"/>
      <c r="MOD27" s="33"/>
      <c r="MOF27" s="33"/>
      <c r="MOH27" s="33"/>
      <c r="MOJ27"/>
      <c r="MOK27"/>
      <c r="MOL27"/>
      <c r="MOM27" s="3"/>
      <c r="MOP27" s="8"/>
      <c r="MOQ27" s="9"/>
      <c r="MOR27" s="8"/>
      <c r="MOS27" s="8"/>
      <c r="MOT27" s="9"/>
      <c r="MOU27" s="6"/>
      <c r="MOV27" s="9"/>
      <c r="MOW27" s="6"/>
      <c r="MOX27" s="9"/>
      <c r="MOY27" s="44"/>
      <c r="MPA27" s="44"/>
      <c r="MPC27" s="33"/>
      <c r="MPE27" s="33"/>
      <c r="MPG27" s="33"/>
      <c r="MPI27" s="33"/>
      <c r="MPK27"/>
      <c r="MPL27"/>
      <c r="MPM27"/>
      <c r="MPN27" s="3"/>
      <c r="MPQ27" s="8"/>
      <c r="MPR27" s="9"/>
      <c r="MPS27" s="8"/>
      <c r="MPT27" s="8"/>
      <c r="MPU27" s="9"/>
      <c r="MPV27" s="6"/>
      <c r="MPW27" s="9"/>
      <c r="MPX27" s="6"/>
      <c r="MPY27" s="9"/>
      <c r="MPZ27" s="44"/>
      <c r="MQB27" s="44"/>
      <c r="MQD27" s="33"/>
      <c r="MQF27" s="33"/>
      <c r="MQH27" s="33"/>
      <c r="MQJ27" s="33"/>
      <c r="MQL27"/>
      <c r="MQM27"/>
      <c r="MQN27"/>
      <c r="MQO27" s="3"/>
      <c r="MQR27" s="8"/>
      <c r="MQS27" s="9"/>
      <c r="MQT27" s="8"/>
      <c r="MQU27" s="8"/>
      <c r="MQV27" s="9"/>
      <c r="MQW27" s="6"/>
      <c r="MQX27" s="9"/>
      <c r="MQY27" s="6"/>
      <c r="MQZ27" s="9"/>
      <c r="MRA27" s="44"/>
      <c r="MRC27" s="44"/>
      <c r="MRE27" s="33"/>
      <c r="MRG27" s="33"/>
      <c r="MRI27" s="33"/>
      <c r="MRK27" s="33"/>
      <c r="MRM27"/>
      <c r="MRN27"/>
      <c r="MRO27"/>
      <c r="MRP27" s="3"/>
      <c r="MRS27" s="8"/>
      <c r="MRT27" s="9"/>
      <c r="MRU27" s="8"/>
      <c r="MRV27" s="8"/>
      <c r="MRW27" s="9"/>
      <c r="MRX27" s="6"/>
      <c r="MRY27" s="9"/>
      <c r="MRZ27" s="6"/>
      <c r="MSA27" s="9"/>
      <c r="MSB27" s="44"/>
      <c r="MSD27" s="44"/>
      <c r="MSF27" s="33"/>
      <c r="MSH27" s="33"/>
      <c r="MSJ27" s="33"/>
      <c r="MSL27" s="33"/>
      <c r="MSN27"/>
      <c r="MSO27"/>
      <c r="MSP27"/>
      <c r="MSQ27" s="3"/>
      <c r="MST27" s="8"/>
      <c r="MSU27" s="9"/>
      <c r="MSV27" s="8"/>
      <c r="MSW27" s="8"/>
      <c r="MSX27" s="9"/>
      <c r="MSY27" s="6"/>
      <c r="MSZ27" s="9"/>
      <c r="MTA27" s="6"/>
      <c r="MTB27" s="9"/>
      <c r="MTC27" s="44"/>
      <c r="MTE27" s="44"/>
      <c r="MTG27" s="33"/>
      <c r="MTI27" s="33"/>
      <c r="MTK27" s="33"/>
      <c r="MTM27" s="33"/>
      <c r="MTO27"/>
      <c r="MTP27"/>
      <c r="MTQ27"/>
      <c r="MTR27" s="3"/>
      <c r="MTU27" s="8"/>
      <c r="MTV27" s="9"/>
      <c r="MTW27" s="8"/>
      <c r="MTX27" s="8"/>
      <c r="MTY27" s="9"/>
      <c r="MTZ27" s="6"/>
      <c r="MUA27" s="9"/>
      <c r="MUB27" s="6"/>
      <c r="MUC27" s="9"/>
      <c r="MUD27" s="44"/>
      <c r="MUF27" s="44"/>
      <c r="MUH27" s="33"/>
      <c r="MUJ27" s="33"/>
      <c r="MUL27" s="33"/>
      <c r="MUN27" s="33"/>
      <c r="MUP27"/>
      <c r="MUQ27"/>
      <c r="MUR27"/>
      <c r="MUS27" s="3"/>
      <c r="MUV27" s="8"/>
      <c r="MUW27" s="9"/>
      <c r="MUX27" s="8"/>
      <c r="MUY27" s="8"/>
      <c r="MUZ27" s="9"/>
      <c r="MVA27" s="6"/>
      <c r="MVB27" s="9"/>
      <c r="MVC27" s="6"/>
      <c r="MVD27" s="9"/>
      <c r="MVE27" s="44"/>
      <c r="MVG27" s="44"/>
      <c r="MVI27" s="33"/>
      <c r="MVK27" s="33"/>
      <c r="MVM27" s="33"/>
      <c r="MVO27" s="33"/>
      <c r="MVQ27"/>
      <c r="MVR27"/>
      <c r="MVS27"/>
      <c r="MVT27" s="3"/>
      <c r="MVW27" s="8"/>
      <c r="MVX27" s="9"/>
      <c r="MVY27" s="8"/>
      <c r="MVZ27" s="8"/>
      <c r="MWA27" s="9"/>
      <c r="MWB27" s="6"/>
      <c r="MWC27" s="9"/>
      <c r="MWD27" s="6"/>
      <c r="MWE27" s="9"/>
      <c r="MWF27" s="44"/>
      <c r="MWH27" s="44"/>
      <c r="MWJ27" s="33"/>
      <c r="MWL27" s="33"/>
      <c r="MWN27" s="33"/>
      <c r="MWP27" s="33"/>
      <c r="MWR27"/>
      <c r="MWS27"/>
      <c r="MWT27"/>
      <c r="MWU27" s="3"/>
      <c r="MWX27" s="8"/>
      <c r="MWY27" s="9"/>
      <c r="MWZ27" s="8"/>
      <c r="MXA27" s="8"/>
      <c r="MXB27" s="9"/>
      <c r="MXC27" s="6"/>
      <c r="MXD27" s="9"/>
      <c r="MXE27" s="6"/>
      <c r="MXF27" s="9"/>
      <c r="MXG27" s="44"/>
      <c r="MXI27" s="44"/>
      <c r="MXK27" s="33"/>
      <c r="MXM27" s="33"/>
      <c r="MXO27" s="33"/>
      <c r="MXQ27" s="33"/>
      <c r="MXS27"/>
      <c r="MXT27"/>
      <c r="MXU27"/>
      <c r="MXV27" s="3"/>
      <c r="MXY27" s="8"/>
      <c r="MXZ27" s="9"/>
      <c r="MYA27" s="8"/>
      <c r="MYB27" s="8"/>
      <c r="MYC27" s="9"/>
      <c r="MYD27" s="6"/>
      <c r="MYE27" s="9"/>
      <c r="MYF27" s="6"/>
      <c r="MYG27" s="9"/>
      <c r="MYH27" s="44"/>
      <c r="MYJ27" s="44"/>
      <c r="MYL27" s="33"/>
      <c r="MYN27" s="33"/>
      <c r="MYP27" s="33"/>
      <c r="MYR27" s="33"/>
      <c r="MYT27"/>
      <c r="MYU27"/>
      <c r="MYV27"/>
      <c r="MYW27" s="3"/>
      <c r="MYZ27" s="8"/>
      <c r="MZA27" s="9"/>
      <c r="MZB27" s="8"/>
      <c r="MZC27" s="8"/>
      <c r="MZD27" s="9"/>
      <c r="MZE27" s="6"/>
      <c r="MZF27" s="9"/>
      <c r="MZG27" s="6"/>
      <c r="MZH27" s="9"/>
      <c r="MZI27" s="44"/>
      <c r="MZK27" s="44"/>
      <c r="MZM27" s="33"/>
      <c r="MZO27" s="33"/>
      <c r="MZQ27" s="33"/>
      <c r="MZS27" s="33"/>
      <c r="MZU27"/>
      <c r="MZV27"/>
      <c r="MZW27"/>
      <c r="MZX27" s="3"/>
      <c r="NAA27" s="8"/>
      <c r="NAB27" s="9"/>
      <c r="NAC27" s="8"/>
      <c r="NAD27" s="8"/>
      <c r="NAE27" s="9"/>
      <c r="NAF27" s="6"/>
      <c r="NAG27" s="9"/>
      <c r="NAH27" s="6"/>
      <c r="NAI27" s="9"/>
      <c r="NAJ27" s="44"/>
      <c r="NAL27" s="44"/>
      <c r="NAN27" s="33"/>
      <c r="NAP27" s="33"/>
      <c r="NAR27" s="33"/>
      <c r="NAT27" s="33"/>
      <c r="NAV27"/>
      <c r="NAW27"/>
      <c r="NAX27"/>
      <c r="NAY27" s="3"/>
      <c r="NBB27" s="8"/>
      <c r="NBC27" s="9"/>
      <c r="NBD27" s="8"/>
      <c r="NBE27" s="8"/>
      <c r="NBF27" s="9"/>
      <c r="NBG27" s="6"/>
      <c r="NBH27" s="9"/>
      <c r="NBI27" s="6"/>
      <c r="NBJ27" s="9"/>
      <c r="NBK27" s="44"/>
      <c r="NBM27" s="44"/>
      <c r="NBO27" s="33"/>
      <c r="NBQ27" s="33"/>
      <c r="NBS27" s="33"/>
      <c r="NBU27" s="33"/>
      <c r="NBW27"/>
      <c r="NBX27"/>
      <c r="NBY27"/>
      <c r="NBZ27" s="3"/>
      <c r="NCC27" s="8"/>
      <c r="NCD27" s="9"/>
      <c r="NCE27" s="8"/>
      <c r="NCF27" s="8"/>
      <c r="NCG27" s="9"/>
      <c r="NCH27" s="6"/>
      <c r="NCI27" s="9"/>
      <c r="NCJ27" s="6"/>
      <c r="NCK27" s="9"/>
      <c r="NCL27" s="44"/>
      <c r="NCN27" s="44"/>
      <c r="NCP27" s="33"/>
      <c r="NCR27" s="33"/>
      <c r="NCT27" s="33"/>
      <c r="NCV27" s="33"/>
      <c r="NCX27"/>
      <c r="NCY27"/>
      <c r="NCZ27"/>
      <c r="NDA27" s="3"/>
      <c r="NDD27" s="8"/>
      <c r="NDE27" s="9"/>
      <c r="NDF27" s="8"/>
      <c r="NDG27" s="8"/>
      <c r="NDH27" s="9"/>
      <c r="NDI27" s="6"/>
      <c r="NDJ27" s="9"/>
      <c r="NDK27" s="6"/>
      <c r="NDL27" s="9"/>
      <c r="NDM27" s="44"/>
      <c r="NDO27" s="44"/>
      <c r="NDQ27" s="33"/>
      <c r="NDS27" s="33"/>
      <c r="NDU27" s="33"/>
      <c r="NDW27" s="33"/>
      <c r="NDY27"/>
      <c r="NDZ27"/>
      <c r="NEA27"/>
      <c r="NEB27" s="3"/>
      <c r="NEE27" s="8"/>
      <c r="NEF27" s="9"/>
      <c r="NEG27" s="8"/>
      <c r="NEH27" s="8"/>
      <c r="NEI27" s="9"/>
      <c r="NEJ27" s="6"/>
      <c r="NEK27" s="9"/>
      <c r="NEL27" s="6"/>
      <c r="NEM27" s="9"/>
      <c r="NEN27" s="44"/>
      <c r="NEP27" s="44"/>
      <c r="NER27" s="33"/>
      <c r="NET27" s="33"/>
      <c r="NEV27" s="33"/>
      <c r="NEX27" s="33"/>
      <c r="NEZ27"/>
      <c r="NFA27"/>
      <c r="NFB27"/>
      <c r="NFC27" s="3"/>
      <c r="NFF27" s="8"/>
      <c r="NFG27" s="9"/>
      <c r="NFH27" s="8"/>
      <c r="NFI27" s="8"/>
      <c r="NFJ27" s="9"/>
      <c r="NFK27" s="6"/>
      <c r="NFL27" s="9"/>
      <c r="NFM27" s="6"/>
      <c r="NFN27" s="9"/>
      <c r="NFO27" s="44"/>
      <c r="NFQ27" s="44"/>
      <c r="NFS27" s="33"/>
      <c r="NFU27" s="33"/>
      <c r="NFW27" s="33"/>
      <c r="NFY27" s="33"/>
      <c r="NGA27"/>
      <c r="NGB27"/>
      <c r="NGC27"/>
      <c r="NGD27" s="3"/>
      <c r="NGG27" s="8"/>
      <c r="NGH27" s="9"/>
      <c r="NGI27" s="8"/>
      <c r="NGJ27" s="8"/>
      <c r="NGK27" s="9"/>
      <c r="NGL27" s="6"/>
      <c r="NGM27" s="9"/>
      <c r="NGN27" s="6"/>
      <c r="NGO27" s="9"/>
      <c r="NGP27" s="44"/>
      <c r="NGR27" s="44"/>
      <c r="NGT27" s="33"/>
      <c r="NGV27" s="33"/>
      <c r="NGX27" s="33"/>
      <c r="NGZ27" s="33"/>
      <c r="NHB27"/>
      <c r="NHC27"/>
      <c r="NHD27"/>
      <c r="NHE27" s="3"/>
      <c r="NHH27" s="8"/>
      <c r="NHI27" s="9"/>
      <c r="NHJ27" s="8"/>
      <c r="NHK27" s="8"/>
      <c r="NHL27" s="9"/>
      <c r="NHM27" s="6"/>
      <c r="NHN27" s="9"/>
      <c r="NHO27" s="6"/>
      <c r="NHP27" s="9"/>
      <c r="NHQ27" s="44"/>
      <c r="NHS27" s="44"/>
      <c r="NHU27" s="33"/>
      <c r="NHW27" s="33"/>
      <c r="NHY27" s="33"/>
      <c r="NIA27" s="33"/>
      <c r="NIC27"/>
      <c r="NID27"/>
      <c r="NIE27"/>
      <c r="NIF27" s="3"/>
      <c r="NII27" s="8"/>
      <c r="NIJ27" s="9"/>
      <c r="NIK27" s="8"/>
      <c r="NIL27" s="8"/>
      <c r="NIM27" s="9"/>
      <c r="NIN27" s="6"/>
      <c r="NIO27" s="9"/>
      <c r="NIP27" s="6"/>
      <c r="NIQ27" s="9"/>
      <c r="NIR27" s="44"/>
      <c r="NIT27" s="44"/>
      <c r="NIV27" s="33"/>
      <c r="NIX27" s="33"/>
      <c r="NIZ27" s="33"/>
      <c r="NJB27" s="33"/>
      <c r="NJD27"/>
      <c r="NJE27"/>
      <c r="NJF27"/>
      <c r="NJG27" s="3"/>
      <c r="NJJ27" s="8"/>
      <c r="NJK27" s="9"/>
      <c r="NJL27" s="8"/>
      <c r="NJM27" s="8"/>
      <c r="NJN27" s="9"/>
      <c r="NJO27" s="6"/>
      <c r="NJP27" s="9"/>
      <c r="NJQ27" s="6"/>
      <c r="NJR27" s="9"/>
      <c r="NJS27" s="44"/>
      <c r="NJU27" s="44"/>
      <c r="NJW27" s="33"/>
      <c r="NJY27" s="33"/>
      <c r="NKA27" s="33"/>
      <c r="NKC27" s="33"/>
      <c r="NKE27"/>
      <c r="NKF27"/>
      <c r="NKG27"/>
      <c r="NKH27" s="3"/>
      <c r="NKK27" s="8"/>
      <c r="NKL27" s="9"/>
      <c r="NKM27" s="8"/>
      <c r="NKN27" s="8"/>
      <c r="NKO27" s="9"/>
      <c r="NKP27" s="6"/>
      <c r="NKQ27" s="9"/>
      <c r="NKR27" s="6"/>
      <c r="NKS27" s="9"/>
      <c r="NKT27" s="44"/>
      <c r="NKV27" s="44"/>
      <c r="NKX27" s="33"/>
      <c r="NKZ27" s="33"/>
      <c r="NLB27" s="33"/>
      <c r="NLD27" s="33"/>
      <c r="NLF27"/>
      <c r="NLG27"/>
      <c r="NLH27"/>
      <c r="NLI27" s="3"/>
      <c r="NLL27" s="8"/>
      <c r="NLM27" s="9"/>
      <c r="NLN27" s="8"/>
      <c r="NLO27" s="8"/>
      <c r="NLP27" s="9"/>
      <c r="NLQ27" s="6"/>
      <c r="NLR27" s="9"/>
      <c r="NLS27" s="6"/>
      <c r="NLT27" s="9"/>
      <c r="NLU27" s="44"/>
      <c r="NLW27" s="44"/>
      <c r="NLY27" s="33"/>
      <c r="NMA27" s="33"/>
      <c r="NMC27" s="33"/>
      <c r="NME27" s="33"/>
      <c r="NMG27"/>
      <c r="NMH27"/>
      <c r="NMI27"/>
      <c r="NMJ27" s="3"/>
      <c r="NMM27" s="8"/>
      <c r="NMN27" s="9"/>
      <c r="NMO27" s="8"/>
      <c r="NMP27" s="8"/>
      <c r="NMQ27" s="9"/>
      <c r="NMR27" s="6"/>
      <c r="NMS27" s="9"/>
      <c r="NMT27" s="6"/>
      <c r="NMU27" s="9"/>
      <c r="NMV27" s="44"/>
      <c r="NMX27" s="44"/>
      <c r="NMZ27" s="33"/>
      <c r="NNB27" s="33"/>
      <c r="NND27" s="33"/>
      <c r="NNF27" s="33"/>
      <c r="NNH27"/>
      <c r="NNI27"/>
      <c r="NNJ27"/>
      <c r="NNK27" s="3"/>
      <c r="NNN27" s="8"/>
      <c r="NNO27" s="9"/>
      <c r="NNP27" s="8"/>
      <c r="NNQ27" s="8"/>
      <c r="NNR27" s="9"/>
      <c r="NNS27" s="6"/>
      <c r="NNT27" s="9"/>
      <c r="NNU27" s="6"/>
      <c r="NNV27" s="9"/>
      <c r="NNW27" s="44"/>
      <c r="NNY27" s="44"/>
      <c r="NOA27" s="33"/>
      <c r="NOC27" s="33"/>
      <c r="NOE27" s="33"/>
      <c r="NOG27" s="33"/>
      <c r="NOI27"/>
      <c r="NOJ27"/>
      <c r="NOK27"/>
      <c r="NOL27" s="3"/>
      <c r="NOO27" s="8"/>
      <c r="NOP27" s="9"/>
      <c r="NOQ27" s="8"/>
      <c r="NOR27" s="8"/>
      <c r="NOS27" s="9"/>
      <c r="NOT27" s="6"/>
      <c r="NOU27" s="9"/>
      <c r="NOV27" s="6"/>
      <c r="NOW27" s="9"/>
      <c r="NOX27" s="44"/>
      <c r="NOZ27" s="44"/>
      <c r="NPB27" s="33"/>
      <c r="NPD27" s="33"/>
      <c r="NPF27" s="33"/>
      <c r="NPH27" s="33"/>
      <c r="NPJ27"/>
      <c r="NPK27"/>
      <c r="NPL27"/>
      <c r="NPM27" s="3"/>
      <c r="NPP27" s="8"/>
      <c r="NPQ27" s="9"/>
      <c r="NPR27" s="8"/>
      <c r="NPS27" s="8"/>
      <c r="NPT27" s="9"/>
      <c r="NPU27" s="6"/>
      <c r="NPV27" s="9"/>
      <c r="NPW27" s="6"/>
      <c r="NPX27" s="9"/>
      <c r="NPY27" s="44"/>
      <c r="NQA27" s="44"/>
      <c r="NQC27" s="33"/>
      <c r="NQE27" s="33"/>
      <c r="NQG27" s="33"/>
      <c r="NQI27" s="33"/>
      <c r="NQK27"/>
      <c r="NQL27"/>
      <c r="NQM27"/>
      <c r="NQN27" s="3"/>
      <c r="NQQ27" s="8"/>
      <c r="NQR27" s="9"/>
      <c r="NQS27" s="8"/>
      <c r="NQT27" s="8"/>
      <c r="NQU27" s="9"/>
      <c r="NQV27" s="6"/>
      <c r="NQW27" s="9"/>
      <c r="NQX27" s="6"/>
      <c r="NQY27" s="9"/>
      <c r="NQZ27" s="44"/>
      <c r="NRB27" s="44"/>
      <c r="NRD27" s="33"/>
      <c r="NRF27" s="33"/>
      <c r="NRH27" s="33"/>
      <c r="NRJ27" s="33"/>
      <c r="NRL27"/>
      <c r="NRM27"/>
      <c r="NRN27"/>
      <c r="NRO27" s="3"/>
      <c r="NRR27" s="8"/>
      <c r="NRS27" s="9"/>
      <c r="NRT27" s="8"/>
      <c r="NRU27" s="8"/>
      <c r="NRV27" s="9"/>
      <c r="NRW27" s="6"/>
      <c r="NRX27" s="9"/>
      <c r="NRY27" s="6"/>
      <c r="NRZ27" s="9"/>
      <c r="NSA27" s="44"/>
      <c r="NSC27" s="44"/>
      <c r="NSE27" s="33"/>
      <c r="NSG27" s="33"/>
      <c r="NSI27" s="33"/>
      <c r="NSK27" s="33"/>
      <c r="NSM27"/>
      <c r="NSN27"/>
      <c r="NSO27"/>
      <c r="NSP27" s="3"/>
      <c r="NSS27" s="8"/>
      <c r="NST27" s="9"/>
      <c r="NSU27" s="8"/>
      <c r="NSV27" s="8"/>
      <c r="NSW27" s="9"/>
      <c r="NSX27" s="6"/>
      <c r="NSY27" s="9"/>
      <c r="NSZ27" s="6"/>
      <c r="NTA27" s="9"/>
      <c r="NTB27" s="44"/>
      <c r="NTD27" s="44"/>
      <c r="NTF27" s="33"/>
      <c r="NTH27" s="33"/>
      <c r="NTJ27" s="33"/>
      <c r="NTL27" s="33"/>
      <c r="NTN27"/>
      <c r="NTO27"/>
      <c r="NTP27"/>
      <c r="NTQ27" s="3"/>
      <c r="NTT27" s="8"/>
      <c r="NTU27" s="9"/>
      <c r="NTV27" s="8"/>
      <c r="NTW27" s="8"/>
      <c r="NTX27" s="9"/>
      <c r="NTY27" s="6"/>
      <c r="NTZ27" s="9"/>
      <c r="NUA27" s="6"/>
      <c r="NUB27" s="9"/>
      <c r="NUC27" s="44"/>
      <c r="NUE27" s="44"/>
      <c r="NUG27" s="33"/>
      <c r="NUI27" s="33"/>
      <c r="NUK27" s="33"/>
      <c r="NUM27" s="33"/>
      <c r="NUO27"/>
      <c r="NUP27"/>
      <c r="NUQ27"/>
      <c r="NUR27" s="3"/>
      <c r="NUU27" s="8"/>
      <c r="NUV27" s="9"/>
      <c r="NUW27" s="8"/>
      <c r="NUX27" s="8"/>
      <c r="NUY27" s="9"/>
      <c r="NUZ27" s="6"/>
      <c r="NVA27" s="9"/>
      <c r="NVB27" s="6"/>
      <c r="NVC27" s="9"/>
      <c r="NVD27" s="44"/>
      <c r="NVF27" s="44"/>
      <c r="NVH27" s="33"/>
      <c r="NVJ27" s="33"/>
      <c r="NVL27" s="33"/>
      <c r="NVN27" s="33"/>
      <c r="NVP27"/>
      <c r="NVQ27"/>
      <c r="NVR27"/>
      <c r="NVS27" s="3"/>
      <c r="NVV27" s="8"/>
      <c r="NVW27" s="9"/>
      <c r="NVX27" s="8"/>
      <c r="NVY27" s="8"/>
      <c r="NVZ27" s="9"/>
      <c r="NWA27" s="6"/>
      <c r="NWB27" s="9"/>
      <c r="NWC27" s="6"/>
      <c r="NWD27" s="9"/>
      <c r="NWE27" s="44"/>
      <c r="NWG27" s="44"/>
      <c r="NWI27" s="33"/>
      <c r="NWK27" s="33"/>
      <c r="NWM27" s="33"/>
      <c r="NWO27" s="33"/>
      <c r="NWQ27"/>
      <c r="NWR27"/>
      <c r="NWS27"/>
      <c r="NWT27" s="3"/>
      <c r="NWW27" s="8"/>
      <c r="NWX27" s="9"/>
      <c r="NWY27" s="8"/>
      <c r="NWZ27" s="8"/>
      <c r="NXA27" s="9"/>
      <c r="NXB27" s="6"/>
      <c r="NXC27" s="9"/>
      <c r="NXD27" s="6"/>
      <c r="NXE27" s="9"/>
      <c r="NXF27" s="44"/>
      <c r="NXH27" s="44"/>
      <c r="NXJ27" s="33"/>
      <c r="NXL27" s="33"/>
      <c r="NXN27" s="33"/>
      <c r="NXP27" s="33"/>
      <c r="NXR27"/>
      <c r="NXS27"/>
      <c r="NXT27"/>
      <c r="NXU27" s="3"/>
      <c r="NXX27" s="8"/>
      <c r="NXY27" s="9"/>
      <c r="NXZ27" s="8"/>
      <c r="NYA27" s="8"/>
      <c r="NYB27" s="9"/>
      <c r="NYC27" s="6"/>
      <c r="NYD27" s="9"/>
      <c r="NYE27" s="6"/>
      <c r="NYF27" s="9"/>
      <c r="NYG27" s="44"/>
      <c r="NYI27" s="44"/>
      <c r="NYK27" s="33"/>
      <c r="NYM27" s="33"/>
      <c r="NYO27" s="33"/>
      <c r="NYQ27" s="33"/>
      <c r="NYS27"/>
      <c r="NYT27"/>
      <c r="NYU27"/>
      <c r="NYV27" s="3"/>
      <c r="NYY27" s="8"/>
      <c r="NYZ27" s="9"/>
      <c r="NZA27" s="8"/>
      <c r="NZB27" s="8"/>
      <c r="NZC27" s="9"/>
      <c r="NZD27" s="6"/>
      <c r="NZE27" s="9"/>
      <c r="NZF27" s="6"/>
      <c r="NZG27" s="9"/>
      <c r="NZH27" s="44"/>
      <c r="NZJ27" s="44"/>
      <c r="NZL27" s="33"/>
      <c r="NZN27" s="33"/>
      <c r="NZP27" s="33"/>
      <c r="NZR27" s="33"/>
      <c r="NZT27"/>
      <c r="NZU27"/>
      <c r="NZV27"/>
      <c r="NZW27" s="3"/>
      <c r="NZZ27" s="8"/>
      <c r="OAA27" s="9"/>
      <c r="OAB27" s="8"/>
      <c r="OAC27" s="8"/>
      <c r="OAD27" s="9"/>
      <c r="OAE27" s="6"/>
      <c r="OAF27" s="9"/>
      <c r="OAG27" s="6"/>
      <c r="OAH27" s="9"/>
      <c r="OAI27" s="44"/>
      <c r="OAK27" s="44"/>
      <c r="OAM27" s="33"/>
      <c r="OAO27" s="33"/>
      <c r="OAQ27" s="33"/>
      <c r="OAS27" s="33"/>
      <c r="OAU27"/>
      <c r="OAV27"/>
      <c r="OAW27"/>
      <c r="OAX27" s="3"/>
      <c r="OBA27" s="8"/>
      <c r="OBB27" s="9"/>
      <c r="OBC27" s="8"/>
      <c r="OBD27" s="8"/>
      <c r="OBE27" s="9"/>
      <c r="OBF27" s="6"/>
      <c r="OBG27" s="9"/>
      <c r="OBH27" s="6"/>
      <c r="OBI27" s="9"/>
      <c r="OBJ27" s="44"/>
      <c r="OBL27" s="44"/>
      <c r="OBN27" s="33"/>
      <c r="OBP27" s="33"/>
      <c r="OBR27" s="33"/>
      <c r="OBT27" s="33"/>
      <c r="OBV27"/>
      <c r="OBW27"/>
      <c r="OBX27"/>
      <c r="OBY27" s="3"/>
      <c r="OCB27" s="8"/>
      <c r="OCC27" s="9"/>
      <c r="OCD27" s="8"/>
      <c r="OCE27" s="8"/>
      <c r="OCF27" s="9"/>
      <c r="OCG27" s="6"/>
      <c r="OCH27" s="9"/>
      <c r="OCI27" s="6"/>
      <c r="OCJ27" s="9"/>
      <c r="OCK27" s="44"/>
      <c r="OCM27" s="44"/>
      <c r="OCO27" s="33"/>
      <c r="OCQ27" s="33"/>
      <c r="OCS27" s="33"/>
      <c r="OCU27" s="33"/>
      <c r="OCW27"/>
      <c r="OCX27"/>
      <c r="OCY27"/>
      <c r="OCZ27" s="3"/>
      <c r="ODC27" s="8"/>
      <c r="ODD27" s="9"/>
      <c r="ODE27" s="8"/>
      <c r="ODF27" s="8"/>
      <c r="ODG27" s="9"/>
      <c r="ODH27" s="6"/>
      <c r="ODI27" s="9"/>
      <c r="ODJ27" s="6"/>
      <c r="ODK27" s="9"/>
      <c r="ODL27" s="44"/>
      <c r="ODN27" s="44"/>
      <c r="ODP27" s="33"/>
      <c r="ODR27" s="33"/>
      <c r="ODT27" s="33"/>
      <c r="ODV27" s="33"/>
      <c r="ODX27"/>
      <c r="ODY27"/>
      <c r="ODZ27"/>
      <c r="OEA27" s="3"/>
      <c r="OED27" s="8"/>
      <c r="OEE27" s="9"/>
      <c r="OEF27" s="8"/>
      <c r="OEG27" s="8"/>
      <c r="OEH27" s="9"/>
      <c r="OEI27" s="6"/>
      <c r="OEJ27" s="9"/>
      <c r="OEK27" s="6"/>
      <c r="OEL27" s="9"/>
      <c r="OEM27" s="44"/>
      <c r="OEO27" s="44"/>
      <c r="OEQ27" s="33"/>
      <c r="OES27" s="33"/>
      <c r="OEU27" s="33"/>
      <c r="OEW27" s="33"/>
      <c r="OEY27"/>
      <c r="OEZ27"/>
      <c r="OFA27"/>
      <c r="OFB27" s="3"/>
      <c r="OFE27" s="8"/>
      <c r="OFF27" s="9"/>
      <c r="OFG27" s="8"/>
      <c r="OFH27" s="8"/>
      <c r="OFI27" s="9"/>
      <c r="OFJ27" s="6"/>
      <c r="OFK27" s="9"/>
      <c r="OFL27" s="6"/>
      <c r="OFM27" s="9"/>
      <c r="OFN27" s="44"/>
      <c r="OFP27" s="44"/>
      <c r="OFR27" s="33"/>
      <c r="OFT27" s="33"/>
      <c r="OFV27" s="33"/>
      <c r="OFX27" s="33"/>
      <c r="OFZ27"/>
      <c r="OGA27"/>
      <c r="OGB27"/>
      <c r="OGC27" s="3"/>
      <c r="OGF27" s="8"/>
      <c r="OGG27" s="9"/>
      <c r="OGH27" s="8"/>
      <c r="OGI27" s="8"/>
      <c r="OGJ27" s="9"/>
      <c r="OGK27" s="6"/>
      <c r="OGL27" s="9"/>
      <c r="OGM27" s="6"/>
      <c r="OGN27" s="9"/>
      <c r="OGO27" s="44"/>
      <c r="OGQ27" s="44"/>
      <c r="OGS27" s="33"/>
      <c r="OGU27" s="33"/>
      <c r="OGW27" s="33"/>
      <c r="OGY27" s="33"/>
      <c r="OHA27"/>
      <c r="OHB27"/>
      <c r="OHC27"/>
      <c r="OHD27" s="3"/>
      <c r="OHG27" s="8"/>
      <c r="OHH27" s="9"/>
      <c r="OHI27" s="8"/>
      <c r="OHJ27" s="8"/>
      <c r="OHK27" s="9"/>
      <c r="OHL27" s="6"/>
      <c r="OHM27" s="9"/>
      <c r="OHN27" s="6"/>
      <c r="OHO27" s="9"/>
      <c r="OHP27" s="44"/>
      <c r="OHR27" s="44"/>
      <c r="OHT27" s="33"/>
      <c r="OHV27" s="33"/>
      <c r="OHX27" s="33"/>
      <c r="OHZ27" s="33"/>
      <c r="OIB27"/>
      <c r="OIC27"/>
      <c r="OID27"/>
      <c r="OIE27" s="3"/>
      <c r="OIH27" s="8"/>
      <c r="OII27" s="9"/>
      <c r="OIJ27" s="8"/>
      <c r="OIK27" s="8"/>
      <c r="OIL27" s="9"/>
      <c r="OIM27" s="6"/>
      <c r="OIN27" s="9"/>
      <c r="OIO27" s="6"/>
      <c r="OIP27" s="9"/>
      <c r="OIQ27" s="44"/>
      <c r="OIS27" s="44"/>
      <c r="OIU27" s="33"/>
      <c r="OIW27" s="33"/>
      <c r="OIY27" s="33"/>
      <c r="OJA27" s="33"/>
      <c r="OJC27"/>
      <c r="OJD27"/>
      <c r="OJE27"/>
      <c r="OJF27" s="3"/>
      <c r="OJI27" s="8"/>
      <c r="OJJ27" s="9"/>
      <c r="OJK27" s="8"/>
      <c r="OJL27" s="8"/>
      <c r="OJM27" s="9"/>
      <c r="OJN27" s="6"/>
      <c r="OJO27" s="9"/>
      <c r="OJP27" s="6"/>
      <c r="OJQ27" s="9"/>
      <c r="OJR27" s="44"/>
      <c r="OJT27" s="44"/>
      <c r="OJV27" s="33"/>
      <c r="OJX27" s="33"/>
      <c r="OJZ27" s="33"/>
      <c r="OKB27" s="33"/>
      <c r="OKD27"/>
      <c r="OKE27"/>
      <c r="OKF27"/>
      <c r="OKG27" s="3"/>
      <c r="OKJ27" s="8"/>
      <c r="OKK27" s="9"/>
      <c r="OKL27" s="8"/>
      <c r="OKM27" s="8"/>
      <c r="OKN27" s="9"/>
      <c r="OKO27" s="6"/>
      <c r="OKP27" s="9"/>
      <c r="OKQ27" s="6"/>
      <c r="OKR27" s="9"/>
      <c r="OKS27" s="44"/>
      <c r="OKU27" s="44"/>
      <c r="OKW27" s="33"/>
      <c r="OKY27" s="33"/>
      <c r="OLA27" s="33"/>
      <c r="OLC27" s="33"/>
      <c r="OLE27"/>
      <c r="OLF27"/>
      <c r="OLG27"/>
      <c r="OLH27" s="3"/>
      <c r="OLK27" s="8"/>
      <c r="OLL27" s="9"/>
      <c r="OLM27" s="8"/>
      <c r="OLN27" s="8"/>
      <c r="OLO27" s="9"/>
      <c r="OLP27" s="6"/>
      <c r="OLQ27" s="9"/>
      <c r="OLR27" s="6"/>
      <c r="OLS27" s="9"/>
      <c r="OLT27" s="44"/>
      <c r="OLV27" s="44"/>
      <c r="OLX27" s="33"/>
      <c r="OLZ27" s="33"/>
      <c r="OMB27" s="33"/>
      <c r="OMD27" s="33"/>
      <c r="OMF27"/>
      <c r="OMG27"/>
      <c r="OMH27"/>
      <c r="OMI27" s="3"/>
      <c r="OML27" s="8"/>
      <c r="OMM27" s="9"/>
      <c r="OMN27" s="8"/>
      <c r="OMO27" s="8"/>
      <c r="OMP27" s="9"/>
      <c r="OMQ27" s="6"/>
      <c r="OMR27" s="9"/>
      <c r="OMS27" s="6"/>
      <c r="OMT27" s="9"/>
      <c r="OMU27" s="44"/>
      <c r="OMW27" s="44"/>
      <c r="OMY27" s="33"/>
      <c r="ONA27" s="33"/>
      <c r="ONC27" s="33"/>
      <c r="ONE27" s="33"/>
      <c r="ONG27"/>
      <c r="ONH27"/>
      <c r="ONI27"/>
      <c r="ONJ27" s="3"/>
      <c r="ONM27" s="8"/>
      <c r="ONN27" s="9"/>
      <c r="ONO27" s="8"/>
      <c r="ONP27" s="8"/>
      <c r="ONQ27" s="9"/>
      <c r="ONR27" s="6"/>
      <c r="ONS27" s="9"/>
      <c r="ONT27" s="6"/>
      <c r="ONU27" s="9"/>
      <c r="ONV27" s="44"/>
      <c r="ONX27" s="44"/>
      <c r="ONZ27" s="33"/>
      <c r="OOB27" s="33"/>
      <c r="OOD27" s="33"/>
      <c r="OOF27" s="33"/>
      <c r="OOH27"/>
      <c r="OOI27"/>
      <c r="OOJ27"/>
      <c r="OOK27" s="3"/>
      <c r="OON27" s="8"/>
      <c r="OOO27" s="9"/>
      <c r="OOP27" s="8"/>
      <c r="OOQ27" s="8"/>
      <c r="OOR27" s="9"/>
      <c r="OOS27" s="6"/>
      <c r="OOT27" s="9"/>
      <c r="OOU27" s="6"/>
      <c r="OOV27" s="9"/>
      <c r="OOW27" s="44"/>
      <c r="OOY27" s="44"/>
      <c r="OPA27" s="33"/>
      <c r="OPC27" s="33"/>
      <c r="OPE27" s="33"/>
      <c r="OPG27" s="33"/>
      <c r="OPI27"/>
      <c r="OPJ27"/>
      <c r="OPK27"/>
      <c r="OPL27" s="3"/>
      <c r="OPO27" s="8"/>
      <c r="OPP27" s="9"/>
      <c r="OPQ27" s="8"/>
      <c r="OPR27" s="8"/>
      <c r="OPS27" s="9"/>
      <c r="OPT27" s="6"/>
      <c r="OPU27" s="9"/>
      <c r="OPV27" s="6"/>
      <c r="OPW27" s="9"/>
      <c r="OPX27" s="44"/>
      <c r="OPZ27" s="44"/>
      <c r="OQB27" s="33"/>
      <c r="OQD27" s="33"/>
      <c r="OQF27" s="33"/>
      <c r="OQH27" s="33"/>
      <c r="OQJ27"/>
      <c r="OQK27"/>
      <c r="OQL27"/>
      <c r="OQM27" s="3"/>
      <c r="OQP27" s="8"/>
      <c r="OQQ27" s="9"/>
      <c r="OQR27" s="8"/>
      <c r="OQS27" s="8"/>
      <c r="OQT27" s="9"/>
      <c r="OQU27" s="6"/>
      <c r="OQV27" s="9"/>
      <c r="OQW27" s="6"/>
      <c r="OQX27" s="9"/>
      <c r="OQY27" s="44"/>
      <c r="ORA27" s="44"/>
      <c r="ORC27" s="33"/>
      <c r="ORE27" s="33"/>
      <c r="ORG27" s="33"/>
      <c r="ORI27" s="33"/>
      <c r="ORK27"/>
      <c r="ORL27"/>
      <c r="ORM27"/>
      <c r="ORN27" s="3"/>
      <c r="ORQ27" s="8"/>
      <c r="ORR27" s="9"/>
      <c r="ORS27" s="8"/>
      <c r="ORT27" s="8"/>
      <c r="ORU27" s="9"/>
      <c r="ORV27" s="6"/>
      <c r="ORW27" s="9"/>
      <c r="ORX27" s="6"/>
      <c r="ORY27" s="9"/>
      <c r="ORZ27" s="44"/>
      <c r="OSB27" s="44"/>
      <c r="OSD27" s="33"/>
      <c r="OSF27" s="33"/>
      <c r="OSH27" s="33"/>
      <c r="OSJ27" s="33"/>
      <c r="OSL27"/>
      <c r="OSM27"/>
      <c r="OSN27"/>
      <c r="OSO27" s="3"/>
      <c r="OSR27" s="8"/>
      <c r="OSS27" s="9"/>
      <c r="OST27" s="8"/>
      <c r="OSU27" s="8"/>
      <c r="OSV27" s="9"/>
      <c r="OSW27" s="6"/>
      <c r="OSX27" s="9"/>
      <c r="OSY27" s="6"/>
      <c r="OSZ27" s="9"/>
      <c r="OTA27" s="44"/>
      <c r="OTC27" s="44"/>
      <c r="OTE27" s="33"/>
      <c r="OTG27" s="33"/>
      <c r="OTI27" s="33"/>
      <c r="OTK27" s="33"/>
      <c r="OTM27"/>
      <c r="OTN27"/>
      <c r="OTO27"/>
      <c r="OTP27" s="3"/>
      <c r="OTS27" s="8"/>
      <c r="OTT27" s="9"/>
      <c r="OTU27" s="8"/>
      <c r="OTV27" s="8"/>
      <c r="OTW27" s="9"/>
      <c r="OTX27" s="6"/>
      <c r="OTY27" s="9"/>
      <c r="OTZ27" s="6"/>
      <c r="OUA27" s="9"/>
      <c r="OUB27" s="44"/>
      <c r="OUD27" s="44"/>
      <c r="OUF27" s="33"/>
      <c r="OUH27" s="33"/>
      <c r="OUJ27" s="33"/>
      <c r="OUL27" s="33"/>
      <c r="OUN27"/>
      <c r="OUO27"/>
      <c r="OUP27"/>
      <c r="OUQ27" s="3"/>
      <c r="OUT27" s="8"/>
      <c r="OUU27" s="9"/>
      <c r="OUV27" s="8"/>
      <c r="OUW27" s="8"/>
      <c r="OUX27" s="9"/>
      <c r="OUY27" s="6"/>
      <c r="OUZ27" s="9"/>
      <c r="OVA27" s="6"/>
      <c r="OVB27" s="9"/>
      <c r="OVC27" s="44"/>
      <c r="OVE27" s="44"/>
      <c r="OVG27" s="33"/>
      <c r="OVI27" s="33"/>
      <c r="OVK27" s="33"/>
      <c r="OVM27" s="33"/>
      <c r="OVO27"/>
      <c r="OVP27"/>
      <c r="OVQ27"/>
      <c r="OVR27" s="3"/>
      <c r="OVU27" s="8"/>
      <c r="OVV27" s="9"/>
      <c r="OVW27" s="8"/>
      <c r="OVX27" s="8"/>
      <c r="OVY27" s="9"/>
      <c r="OVZ27" s="6"/>
      <c r="OWA27" s="9"/>
      <c r="OWB27" s="6"/>
      <c r="OWC27" s="9"/>
      <c r="OWD27" s="44"/>
      <c r="OWF27" s="44"/>
      <c r="OWH27" s="33"/>
      <c r="OWJ27" s="33"/>
      <c r="OWL27" s="33"/>
      <c r="OWN27" s="33"/>
      <c r="OWP27"/>
      <c r="OWQ27"/>
      <c r="OWR27"/>
      <c r="OWS27" s="3"/>
      <c r="OWV27" s="8"/>
      <c r="OWW27" s="9"/>
      <c r="OWX27" s="8"/>
      <c r="OWY27" s="8"/>
      <c r="OWZ27" s="9"/>
      <c r="OXA27" s="6"/>
      <c r="OXB27" s="9"/>
      <c r="OXC27" s="6"/>
      <c r="OXD27" s="9"/>
      <c r="OXE27" s="44"/>
      <c r="OXG27" s="44"/>
      <c r="OXI27" s="33"/>
      <c r="OXK27" s="33"/>
      <c r="OXM27" s="33"/>
      <c r="OXO27" s="33"/>
      <c r="OXQ27"/>
      <c r="OXR27"/>
      <c r="OXS27"/>
      <c r="OXT27" s="3"/>
      <c r="OXW27" s="8"/>
      <c r="OXX27" s="9"/>
      <c r="OXY27" s="8"/>
      <c r="OXZ27" s="8"/>
      <c r="OYA27" s="9"/>
      <c r="OYB27" s="6"/>
      <c r="OYC27" s="9"/>
      <c r="OYD27" s="6"/>
      <c r="OYE27" s="9"/>
      <c r="OYF27" s="44"/>
      <c r="OYH27" s="44"/>
      <c r="OYJ27" s="33"/>
      <c r="OYL27" s="33"/>
      <c r="OYN27" s="33"/>
      <c r="OYP27" s="33"/>
      <c r="OYR27"/>
      <c r="OYS27"/>
      <c r="OYT27"/>
      <c r="OYU27" s="3"/>
      <c r="OYX27" s="8"/>
      <c r="OYY27" s="9"/>
      <c r="OYZ27" s="8"/>
      <c r="OZA27" s="8"/>
      <c r="OZB27" s="9"/>
      <c r="OZC27" s="6"/>
      <c r="OZD27" s="9"/>
      <c r="OZE27" s="6"/>
      <c r="OZF27" s="9"/>
      <c r="OZG27" s="44"/>
      <c r="OZI27" s="44"/>
      <c r="OZK27" s="33"/>
      <c r="OZM27" s="33"/>
      <c r="OZO27" s="33"/>
      <c r="OZQ27" s="33"/>
      <c r="OZS27"/>
      <c r="OZT27"/>
      <c r="OZU27"/>
      <c r="OZV27" s="3"/>
      <c r="OZY27" s="8"/>
      <c r="OZZ27" s="9"/>
      <c r="PAA27" s="8"/>
      <c r="PAB27" s="8"/>
      <c r="PAC27" s="9"/>
      <c r="PAD27" s="6"/>
      <c r="PAE27" s="9"/>
      <c r="PAF27" s="6"/>
      <c r="PAG27" s="9"/>
      <c r="PAH27" s="44"/>
      <c r="PAJ27" s="44"/>
      <c r="PAL27" s="33"/>
      <c r="PAN27" s="33"/>
      <c r="PAP27" s="33"/>
      <c r="PAR27" s="33"/>
      <c r="PAT27"/>
      <c r="PAU27"/>
      <c r="PAV27"/>
      <c r="PAW27" s="3"/>
      <c r="PAZ27" s="8"/>
      <c r="PBA27" s="9"/>
      <c r="PBB27" s="8"/>
      <c r="PBC27" s="8"/>
      <c r="PBD27" s="9"/>
      <c r="PBE27" s="6"/>
      <c r="PBF27" s="9"/>
      <c r="PBG27" s="6"/>
      <c r="PBH27" s="9"/>
      <c r="PBI27" s="44"/>
      <c r="PBK27" s="44"/>
      <c r="PBM27" s="33"/>
      <c r="PBO27" s="33"/>
      <c r="PBQ27" s="33"/>
      <c r="PBS27" s="33"/>
      <c r="PBU27"/>
      <c r="PBV27"/>
      <c r="PBW27"/>
      <c r="PBX27" s="3"/>
      <c r="PCA27" s="8"/>
      <c r="PCB27" s="9"/>
      <c r="PCC27" s="8"/>
      <c r="PCD27" s="8"/>
      <c r="PCE27" s="9"/>
      <c r="PCF27" s="6"/>
      <c r="PCG27" s="9"/>
      <c r="PCH27" s="6"/>
      <c r="PCI27" s="9"/>
      <c r="PCJ27" s="44"/>
      <c r="PCL27" s="44"/>
      <c r="PCN27" s="33"/>
      <c r="PCP27" s="33"/>
      <c r="PCR27" s="33"/>
      <c r="PCT27" s="33"/>
      <c r="PCV27"/>
      <c r="PCW27"/>
      <c r="PCX27"/>
      <c r="PCY27" s="3"/>
      <c r="PDB27" s="8"/>
      <c r="PDC27" s="9"/>
      <c r="PDD27" s="8"/>
      <c r="PDE27" s="8"/>
      <c r="PDF27" s="9"/>
      <c r="PDG27" s="6"/>
      <c r="PDH27" s="9"/>
      <c r="PDI27" s="6"/>
      <c r="PDJ27" s="9"/>
      <c r="PDK27" s="44"/>
      <c r="PDM27" s="44"/>
      <c r="PDO27" s="33"/>
      <c r="PDQ27" s="33"/>
      <c r="PDS27" s="33"/>
      <c r="PDU27" s="33"/>
      <c r="PDW27"/>
      <c r="PDX27"/>
      <c r="PDY27"/>
      <c r="PDZ27" s="3"/>
      <c r="PEC27" s="8"/>
      <c r="PED27" s="9"/>
      <c r="PEE27" s="8"/>
      <c r="PEF27" s="8"/>
      <c r="PEG27" s="9"/>
      <c r="PEH27" s="6"/>
      <c r="PEI27" s="9"/>
      <c r="PEJ27" s="6"/>
      <c r="PEK27" s="9"/>
      <c r="PEL27" s="44"/>
      <c r="PEN27" s="44"/>
      <c r="PEP27" s="33"/>
      <c r="PER27" s="33"/>
      <c r="PET27" s="33"/>
      <c r="PEV27" s="33"/>
      <c r="PEX27"/>
      <c r="PEY27"/>
      <c r="PEZ27"/>
      <c r="PFA27" s="3"/>
      <c r="PFD27" s="8"/>
      <c r="PFE27" s="9"/>
      <c r="PFF27" s="8"/>
      <c r="PFG27" s="8"/>
      <c r="PFH27" s="9"/>
      <c r="PFI27" s="6"/>
      <c r="PFJ27" s="9"/>
      <c r="PFK27" s="6"/>
      <c r="PFL27" s="9"/>
      <c r="PFM27" s="44"/>
      <c r="PFO27" s="44"/>
      <c r="PFQ27" s="33"/>
      <c r="PFS27" s="33"/>
      <c r="PFU27" s="33"/>
      <c r="PFW27" s="33"/>
      <c r="PFY27"/>
      <c r="PFZ27"/>
      <c r="PGA27"/>
      <c r="PGB27" s="3"/>
      <c r="PGE27" s="8"/>
      <c r="PGF27" s="9"/>
      <c r="PGG27" s="8"/>
      <c r="PGH27" s="8"/>
      <c r="PGI27" s="9"/>
      <c r="PGJ27" s="6"/>
      <c r="PGK27" s="9"/>
      <c r="PGL27" s="6"/>
      <c r="PGM27" s="9"/>
      <c r="PGN27" s="44"/>
      <c r="PGP27" s="44"/>
      <c r="PGR27" s="33"/>
      <c r="PGT27" s="33"/>
      <c r="PGV27" s="33"/>
      <c r="PGX27" s="33"/>
      <c r="PGZ27"/>
      <c r="PHA27"/>
      <c r="PHB27"/>
      <c r="PHC27" s="3"/>
      <c r="PHF27" s="8"/>
      <c r="PHG27" s="9"/>
      <c r="PHH27" s="8"/>
      <c r="PHI27" s="8"/>
      <c r="PHJ27" s="9"/>
      <c r="PHK27" s="6"/>
      <c r="PHL27" s="9"/>
      <c r="PHM27" s="6"/>
      <c r="PHN27" s="9"/>
      <c r="PHO27" s="44"/>
      <c r="PHQ27" s="44"/>
      <c r="PHS27" s="33"/>
      <c r="PHU27" s="33"/>
      <c r="PHW27" s="33"/>
      <c r="PHY27" s="33"/>
      <c r="PIA27"/>
      <c r="PIB27"/>
      <c r="PIC27"/>
      <c r="PID27" s="3"/>
      <c r="PIG27" s="8"/>
      <c r="PIH27" s="9"/>
      <c r="PII27" s="8"/>
      <c r="PIJ27" s="8"/>
      <c r="PIK27" s="9"/>
      <c r="PIL27" s="6"/>
      <c r="PIM27" s="9"/>
      <c r="PIN27" s="6"/>
      <c r="PIO27" s="9"/>
      <c r="PIP27" s="44"/>
      <c r="PIR27" s="44"/>
      <c r="PIT27" s="33"/>
      <c r="PIV27" s="33"/>
      <c r="PIX27" s="33"/>
      <c r="PIZ27" s="33"/>
      <c r="PJB27"/>
      <c r="PJC27"/>
      <c r="PJD27"/>
      <c r="PJE27" s="3"/>
      <c r="PJH27" s="8"/>
      <c r="PJI27" s="9"/>
      <c r="PJJ27" s="8"/>
      <c r="PJK27" s="8"/>
      <c r="PJL27" s="9"/>
      <c r="PJM27" s="6"/>
      <c r="PJN27" s="9"/>
      <c r="PJO27" s="6"/>
      <c r="PJP27" s="9"/>
      <c r="PJQ27" s="44"/>
      <c r="PJS27" s="44"/>
      <c r="PJU27" s="33"/>
      <c r="PJW27" s="33"/>
      <c r="PJY27" s="33"/>
      <c r="PKA27" s="33"/>
      <c r="PKC27"/>
      <c r="PKD27"/>
      <c r="PKE27"/>
      <c r="PKF27" s="3"/>
      <c r="PKI27" s="8"/>
      <c r="PKJ27" s="9"/>
      <c r="PKK27" s="8"/>
      <c r="PKL27" s="8"/>
      <c r="PKM27" s="9"/>
      <c r="PKN27" s="6"/>
      <c r="PKO27" s="9"/>
      <c r="PKP27" s="6"/>
      <c r="PKQ27" s="9"/>
      <c r="PKR27" s="44"/>
      <c r="PKT27" s="44"/>
      <c r="PKV27" s="33"/>
      <c r="PKX27" s="33"/>
      <c r="PKZ27" s="33"/>
      <c r="PLB27" s="33"/>
      <c r="PLD27"/>
      <c r="PLE27"/>
      <c r="PLF27"/>
      <c r="PLG27" s="3"/>
      <c r="PLJ27" s="8"/>
      <c r="PLK27" s="9"/>
      <c r="PLL27" s="8"/>
      <c r="PLM27" s="8"/>
      <c r="PLN27" s="9"/>
      <c r="PLO27" s="6"/>
      <c r="PLP27" s="9"/>
      <c r="PLQ27" s="6"/>
      <c r="PLR27" s="9"/>
      <c r="PLS27" s="44"/>
      <c r="PLU27" s="44"/>
      <c r="PLW27" s="33"/>
      <c r="PLY27" s="33"/>
      <c r="PMA27" s="33"/>
      <c r="PMC27" s="33"/>
      <c r="PME27"/>
      <c r="PMF27"/>
      <c r="PMG27"/>
      <c r="PMH27" s="3"/>
      <c r="PMK27" s="8"/>
      <c r="PML27" s="9"/>
      <c r="PMM27" s="8"/>
      <c r="PMN27" s="8"/>
      <c r="PMO27" s="9"/>
      <c r="PMP27" s="6"/>
      <c r="PMQ27" s="9"/>
      <c r="PMR27" s="6"/>
      <c r="PMS27" s="9"/>
      <c r="PMT27" s="44"/>
      <c r="PMV27" s="44"/>
      <c r="PMX27" s="33"/>
      <c r="PMZ27" s="33"/>
      <c r="PNB27" s="33"/>
      <c r="PND27" s="33"/>
      <c r="PNF27"/>
      <c r="PNG27"/>
      <c r="PNH27"/>
      <c r="PNI27" s="3"/>
      <c r="PNL27" s="8"/>
      <c r="PNM27" s="9"/>
      <c r="PNN27" s="8"/>
      <c r="PNO27" s="8"/>
      <c r="PNP27" s="9"/>
      <c r="PNQ27" s="6"/>
      <c r="PNR27" s="9"/>
      <c r="PNS27" s="6"/>
      <c r="PNT27" s="9"/>
      <c r="PNU27" s="44"/>
      <c r="PNW27" s="44"/>
      <c r="PNY27" s="33"/>
      <c r="POA27" s="33"/>
      <c r="POC27" s="33"/>
      <c r="POE27" s="33"/>
      <c r="POG27"/>
      <c r="POH27"/>
      <c r="POI27"/>
      <c r="POJ27" s="3"/>
      <c r="POM27" s="8"/>
      <c r="PON27" s="9"/>
      <c r="POO27" s="8"/>
      <c r="POP27" s="8"/>
      <c r="POQ27" s="9"/>
      <c r="POR27" s="6"/>
      <c r="POS27" s="9"/>
      <c r="POT27" s="6"/>
      <c r="POU27" s="9"/>
      <c r="POV27" s="44"/>
      <c r="POX27" s="44"/>
      <c r="POZ27" s="33"/>
      <c r="PPB27" s="33"/>
      <c r="PPD27" s="33"/>
      <c r="PPF27" s="33"/>
      <c r="PPH27"/>
      <c r="PPI27"/>
      <c r="PPJ27"/>
      <c r="PPK27" s="3"/>
      <c r="PPN27" s="8"/>
      <c r="PPO27" s="9"/>
      <c r="PPP27" s="8"/>
      <c r="PPQ27" s="8"/>
      <c r="PPR27" s="9"/>
      <c r="PPS27" s="6"/>
      <c r="PPT27" s="9"/>
      <c r="PPU27" s="6"/>
      <c r="PPV27" s="9"/>
      <c r="PPW27" s="44"/>
      <c r="PPY27" s="44"/>
      <c r="PQA27" s="33"/>
      <c r="PQC27" s="33"/>
      <c r="PQE27" s="33"/>
      <c r="PQG27" s="33"/>
      <c r="PQI27"/>
      <c r="PQJ27"/>
      <c r="PQK27"/>
      <c r="PQL27" s="3"/>
      <c r="PQO27" s="8"/>
      <c r="PQP27" s="9"/>
      <c r="PQQ27" s="8"/>
      <c r="PQR27" s="8"/>
      <c r="PQS27" s="9"/>
      <c r="PQT27" s="6"/>
      <c r="PQU27" s="9"/>
      <c r="PQV27" s="6"/>
      <c r="PQW27" s="9"/>
      <c r="PQX27" s="44"/>
      <c r="PQZ27" s="44"/>
      <c r="PRB27" s="33"/>
      <c r="PRD27" s="33"/>
      <c r="PRF27" s="33"/>
      <c r="PRH27" s="33"/>
      <c r="PRJ27"/>
      <c r="PRK27"/>
      <c r="PRL27"/>
      <c r="PRM27" s="3"/>
      <c r="PRP27" s="8"/>
      <c r="PRQ27" s="9"/>
      <c r="PRR27" s="8"/>
      <c r="PRS27" s="8"/>
      <c r="PRT27" s="9"/>
      <c r="PRU27" s="6"/>
      <c r="PRV27" s="9"/>
      <c r="PRW27" s="6"/>
      <c r="PRX27" s="9"/>
      <c r="PRY27" s="44"/>
      <c r="PSA27" s="44"/>
      <c r="PSC27" s="33"/>
      <c r="PSE27" s="33"/>
      <c r="PSG27" s="33"/>
      <c r="PSI27" s="33"/>
      <c r="PSK27"/>
      <c r="PSL27"/>
      <c r="PSM27"/>
      <c r="PSN27" s="3"/>
      <c r="PSQ27" s="8"/>
      <c r="PSR27" s="9"/>
      <c r="PSS27" s="8"/>
      <c r="PST27" s="8"/>
      <c r="PSU27" s="9"/>
      <c r="PSV27" s="6"/>
      <c r="PSW27" s="9"/>
      <c r="PSX27" s="6"/>
      <c r="PSY27" s="9"/>
      <c r="PSZ27" s="44"/>
      <c r="PTB27" s="44"/>
      <c r="PTD27" s="33"/>
      <c r="PTF27" s="33"/>
      <c r="PTH27" s="33"/>
      <c r="PTJ27" s="33"/>
      <c r="PTL27"/>
      <c r="PTM27"/>
      <c r="PTN27"/>
      <c r="PTO27" s="3"/>
      <c r="PTR27" s="8"/>
      <c r="PTS27" s="9"/>
      <c r="PTT27" s="8"/>
      <c r="PTU27" s="8"/>
      <c r="PTV27" s="9"/>
      <c r="PTW27" s="6"/>
      <c r="PTX27" s="9"/>
      <c r="PTY27" s="6"/>
      <c r="PTZ27" s="9"/>
      <c r="PUA27" s="44"/>
      <c r="PUC27" s="44"/>
      <c r="PUE27" s="33"/>
      <c r="PUG27" s="33"/>
      <c r="PUI27" s="33"/>
      <c r="PUK27" s="33"/>
      <c r="PUM27"/>
      <c r="PUN27"/>
      <c r="PUO27"/>
      <c r="PUP27" s="3"/>
      <c r="PUS27" s="8"/>
      <c r="PUT27" s="9"/>
      <c r="PUU27" s="8"/>
      <c r="PUV27" s="8"/>
      <c r="PUW27" s="9"/>
      <c r="PUX27" s="6"/>
      <c r="PUY27" s="9"/>
      <c r="PUZ27" s="6"/>
      <c r="PVA27" s="9"/>
      <c r="PVB27" s="44"/>
      <c r="PVD27" s="44"/>
      <c r="PVF27" s="33"/>
      <c r="PVH27" s="33"/>
      <c r="PVJ27" s="33"/>
      <c r="PVL27" s="33"/>
      <c r="PVN27"/>
      <c r="PVO27"/>
      <c r="PVP27"/>
      <c r="PVQ27" s="3"/>
      <c r="PVT27" s="8"/>
      <c r="PVU27" s="9"/>
      <c r="PVV27" s="8"/>
      <c r="PVW27" s="8"/>
      <c r="PVX27" s="9"/>
      <c r="PVY27" s="6"/>
      <c r="PVZ27" s="9"/>
      <c r="PWA27" s="6"/>
      <c r="PWB27" s="9"/>
      <c r="PWC27" s="44"/>
      <c r="PWE27" s="44"/>
      <c r="PWG27" s="33"/>
      <c r="PWI27" s="33"/>
      <c r="PWK27" s="33"/>
      <c r="PWM27" s="33"/>
      <c r="PWO27"/>
      <c r="PWP27"/>
      <c r="PWQ27"/>
      <c r="PWR27" s="3"/>
      <c r="PWU27" s="8"/>
      <c r="PWV27" s="9"/>
      <c r="PWW27" s="8"/>
      <c r="PWX27" s="8"/>
      <c r="PWY27" s="9"/>
      <c r="PWZ27" s="6"/>
      <c r="PXA27" s="9"/>
      <c r="PXB27" s="6"/>
      <c r="PXC27" s="9"/>
      <c r="PXD27" s="44"/>
      <c r="PXF27" s="44"/>
      <c r="PXH27" s="33"/>
      <c r="PXJ27" s="33"/>
      <c r="PXL27" s="33"/>
      <c r="PXN27" s="33"/>
      <c r="PXP27"/>
      <c r="PXQ27"/>
      <c r="PXR27"/>
      <c r="PXS27" s="3"/>
      <c r="PXV27" s="8"/>
      <c r="PXW27" s="9"/>
      <c r="PXX27" s="8"/>
      <c r="PXY27" s="8"/>
      <c r="PXZ27" s="9"/>
      <c r="PYA27" s="6"/>
      <c r="PYB27" s="9"/>
      <c r="PYC27" s="6"/>
      <c r="PYD27" s="9"/>
      <c r="PYE27" s="44"/>
      <c r="PYG27" s="44"/>
      <c r="PYI27" s="33"/>
      <c r="PYK27" s="33"/>
      <c r="PYM27" s="33"/>
      <c r="PYO27" s="33"/>
      <c r="PYQ27"/>
      <c r="PYR27"/>
      <c r="PYS27"/>
      <c r="PYT27" s="3"/>
      <c r="PYW27" s="8"/>
      <c r="PYX27" s="9"/>
      <c r="PYY27" s="8"/>
      <c r="PYZ27" s="8"/>
      <c r="PZA27" s="9"/>
      <c r="PZB27" s="6"/>
      <c r="PZC27" s="9"/>
      <c r="PZD27" s="6"/>
      <c r="PZE27" s="9"/>
      <c r="PZF27" s="44"/>
      <c r="PZH27" s="44"/>
      <c r="PZJ27" s="33"/>
      <c r="PZL27" s="33"/>
      <c r="PZN27" s="33"/>
      <c r="PZP27" s="33"/>
      <c r="PZR27"/>
      <c r="PZS27"/>
      <c r="PZT27"/>
      <c r="PZU27" s="3"/>
      <c r="PZX27" s="8"/>
      <c r="PZY27" s="9"/>
      <c r="PZZ27" s="8"/>
      <c r="QAA27" s="8"/>
      <c r="QAB27" s="9"/>
      <c r="QAC27" s="6"/>
      <c r="QAD27" s="9"/>
      <c r="QAE27" s="6"/>
      <c r="QAF27" s="9"/>
      <c r="QAG27" s="44"/>
      <c r="QAI27" s="44"/>
      <c r="QAK27" s="33"/>
      <c r="QAM27" s="33"/>
      <c r="QAO27" s="33"/>
      <c r="QAQ27" s="33"/>
      <c r="QAS27"/>
      <c r="QAT27"/>
      <c r="QAU27"/>
      <c r="QAV27" s="3"/>
      <c r="QAY27" s="8"/>
      <c r="QAZ27" s="9"/>
      <c r="QBA27" s="8"/>
      <c r="QBB27" s="8"/>
      <c r="QBC27" s="9"/>
      <c r="QBD27" s="6"/>
      <c r="QBE27" s="9"/>
      <c r="QBF27" s="6"/>
      <c r="QBG27" s="9"/>
      <c r="QBH27" s="44"/>
      <c r="QBJ27" s="44"/>
      <c r="QBL27" s="33"/>
      <c r="QBN27" s="33"/>
      <c r="QBP27" s="33"/>
      <c r="QBR27" s="33"/>
      <c r="QBT27"/>
      <c r="QBU27"/>
      <c r="QBV27"/>
      <c r="QBW27" s="3"/>
      <c r="QBZ27" s="8"/>
      <c r="QCA27" s="9"/>
      <c r="QCB27" s="8"/>
      <c r="QCC27" s="8"/>
      <c r="QCD27" s="9"/>
      <c r="QCE27" s="6"/>
      <c r="QCF27" s="9"/>
      <c r="QCG27" s="6"/>
      <c r="QCH27" s="9"/>
      <c r="QCI27" s="44"/>
      <c r="QCK27" s="44"/>
      <c r="QCM27" s="33"/>
      <c r="QCO27" s="33"/>
      <c r="QCQ27" s="33"/>
      <c r="QCS27" s="33"/>
      <c r="QCU27"/>
      <c r="QCV27"/>
      <c r="QCW27"/>
      <c r="QCX27" s="3"/>
      <c r="QDA27" s="8"/>
      <c r="QDB27" s="9"/>
      <c r="QDC27" s="8"/>
      <c r="QDD27" s="8"/>
      <c r="QDE27" s="9"/>
      <c r="QDF27" s="6"/>
      <c r="QDG27" s="9"/>
      <c r="QDH27" s="6"/>
      <c r="QDI27" s="9"/>
      <c r="QDJ27" s="44"/>
      <c r="QDL27" s="44"/>
      <c r="QDN27" s="33"/>
      <c r="QDP27" s="33"/>
      <c r="QDR27" s="33"/>
      <c r="QDT27" s="33"/>
      <c r="QDV27"/>
      <c r="QDW27"/>
      <c r="QDX27"/>
      <c r="QDY27" s="3"/>
      <c r="QEB27" s="8"/>
      <c r="QEC27" s="9"/>
      <c r="QED27" s="8"/>
      <c r="QEE27" s="8"/>
      <c r="QEF27" s="9"/>
      <c r="QEG27" s="6"/>
      <c r="QEH27" s="9"/>
      <c r="QEI27" s="6"/>
      <c r="QEJ27" s="9"/>
      <c r="QEK27" s="44"/>
      <c r="QEM27" s="44"/>
      <c r="QEO27" s="33"/>
      <c r="QEQ27" s="33"/>
      <c r="QES27" s="33"/>
      <c r="QEU27" s="33"/>
      <c r="QEW27"/>
      <c r="QEX27"/>
      <c r="QEY27"/>
      <c r="QEZ27" s="3"/>
      <c r="QFC27" s="8"/>
      <c r="QFD27" s="9"/>
      <c r="QFE27" s="8"/>
      <c r="QFF27" s="8"/>
      <c r="QFG27" s="9"/>
      <c r="QFH27" s="6"/>
      <c r="QFI27" s="9"/>
      <c r="QFJ27" s="6"/>
      <c r="QFK27" s="9"/>
      <c r="QFL27" s="44"/>
      <c r="QFN27" s="44"/>
      <c r="QFP27" s="33"/>
      <c r="QFR27" s="33"/>
      <c r="QFT27" s="33"/>
      <c r="QFV27" s="33"/>
      <c r="QFX27"/>
      <c r="QFY27"/>
      <c r="QFZ27"/>
      <c r="QGA27" s="3"/>
      <c r="QGD27" s="8"/>
      <c r="QGE27" s="9"/>
      <c r="QGF27" s="8"/>
      <c r="QGG27" s="8"/>
      <c r="QGH27" s="9"/>
      <c r="QGI27" s="6"/>
      <c r="QGJ27" s="9"/>
      <c r="QGK27" s="6"/>
      <c r="QGL27" s="9"/>
      <c r="QGM27" s="44"/>
      <c r="QGO27" s="44"/>
      <c r="QGQ27" s="33"/>
      <c r="QGS27" s="33"/>
      <c r="QGU27" s="33"/>
      <c r="QGW27" s="33"/>
      <c r="QGY27"/>
      <c r="QGZ27"/>
      <c r="QHA27"/>
      <c r="QHB27" s="3"/>
      <c r="QHE27" s="8"/>
      <c r="QHF27" s="9"/>
      <c r="QHG27" s="8"/>
      <c r="QHH27" s="8"/>
      <c r="QHI27" s="9"/>
      <c r="QHJ27" s="6"/>
      <c r="QHK27" s="9"/>
      <c r="QHL27" s="6"/>
      <c r="QHM27" s="9"/>
      <c r="QHN27" s="44"/>
      <c r="QHP27" s="44"/>
      <c r="QHR27" s="33"/>
      <c r="QHT27" s="33"/>
      <c r="QHV27" s="33"/>
      <c r="QHX27" s="33"/>
      <c r="QHZ27"/>
      <c r="QIA27"/>
      <c r="QIB27"/>
      <c r="QIC27" s="3"/>
      <c r="QIF27" s="8"/>
      <c r="QIG27" s="9"/>
      <c r="QIH27" s="8"/>
      <c r="QII27" s="8"/>
      <c r="QIJ27" s="9"/>
      <c r="QIK27" s="6"/>
      <c r="QIL27" s="9"/>
      <c r="QIM27" s="6"/>
      <c r="QIN27" s="9"/>
      <c r="QIO27" s="44"/>
      <c r="QIQ27" s="44"/>
      <c r="QIS27" s="33"/>
      <c r="QIU27" s="33"/>
      <c r="QIW27" s="33"/>
      <c r="QIY27" s="33"/>
      <c r="QJA27"/>
      <c r="QJB27"/>
      <c r="QJC27"/>
      <c r="QJD27" s="3"/>
      <c r="QJG27" s="8"/>
      <c r="QJH27" s="9"/>
      <c r="QJI27" s="8"/>
      <c r="QJJ27" s="8"/>
      <c r="QJK27" s="9"/>
      <c r="QJL27" s="6"/>
      <c r="QJM27" s="9"/>
      <c r="QJN27" s="6"/>
      <c r="QJO27" s="9"/>
      <c r="QJP27" s="44"/>
      <c r="QJR27" s="44"/>
      <c r="QJT27" s="33"/>
      <c r="QJV27" s="33"/>
      <c r="QJX27" s="33"/>
      <c r="QJZ27" s="33"/>
      <c r="QKB27"/>
      <c r="QKC27"/>
      <c r="QKD27"/>
      <c r="QKE27" s="3"/>
      <c r="QKH27" s="8"/>
      <c r="QKI27" s="9"/>
      <c r="QKJ27" s="8"/>
      <c r="QKK27" s="8"/>
      <c r="QKL27" s="9"/>
      <c r="QKM27" s="6"/>
      <c r="QKN27" s="9"/>
      <c r="QKO27" s="6"/>
      <c r="QKP27" s="9"/>
      <c r="QKQ27" s="44"/>
      <c r="QKS27" s="44"/>
      <c r="QKU27" s="33"/>
      <c r="QKW27" s="33"/>
      <c r="QKY27" s="33"/>
      <c r="QLA27" s="33"/>
      <c r="QLC27"/>
      <c r="QLD27"/>
      <c r="QLE27"/>
      <c r="QLF27" s="3"/>
      <c r="QLI27" s="8"/>
      <c r="QLJ27" s="9"/>
      <c r="QLK27" s="8"/>
      <c r="QLL27" s="8"/>
      <c r="QLM27" s="9"/>
      <c r="QLN27" s="6"/>
      <c r="QLO27" s="9"/>
      <c r="QLP27" s="6"/>
      <c r="QLQ27" s="9"/>
      <c r="QLR27" s="44"/>
      <c r="QLT27" s="44"/>
      <c r="QLV27" s="33"/>
      <c r="QLX27" s="33"/>
      <c r="QLZ27" s="33"/>
      <c r="QMB27" s="33"/>
      <c r="QMD27"/>
      <c r="QME27"/>
      <c r="QMF27"/>
      <c r="QMG27" s="3"/>
      <c r="QMJ27" s="8"/>
      <c r="QMK27" s="9"/>
      <c r="QML27" s="8"/>
      <c r="QMM27" s="8"/>
      <c r="QMN27" s="9"/>
      <c r="QMO27" s="6"/>
      <c r="QMP27" s="9"/>
      <c r="QMQ27" s="6"/>
      <c r="QMR27" s="9"/>
      <c r="QMS27" s="44"/>
      <c r="QMU27" s="44"/>
      <c r="QMW27" s="33"/>
      <c r="QMY27" s="33"/>
      <c r="QNA27" s="33"/>
      <c r="QNC27" s="33"/>
      <c r="QNE27"/>
      <c r="QNF27"/>
      <c r="QNG27"/>
      <c r="QNH27" s="3"/>
      <c r="QNK27" s="8"/>
      <c r="QNL27" s="9"/>
      <c r="QNM27" s="8"/>
      <c r="QNN27" s="8"/>
      <c r="QNO27" s="9"/>
      <c r="QNP27" s="6"/>
      <c r="QNQ27" s="9"/>
      <c r="QNR27" s="6"/>
      <c r="QNS27" s="9"/>
      <c r="QNT27" s="44"/>
      <c r="QNV27" s="44"/>
      <c r="QNX27" s="33"/>
      <c r="QNZ27" s="33"/>
      <c r="QOB27" s="33"/>
      <c r="QOD27" s="33"/>
      <c r="QOF27"/>
      <c r="QOG27"/>
      <c r="QOH27"/>
      <c r="QOI27" s="3"/>
      <c r="QOL27" s="8"/>
      <c r="QOM27" s="9"/>
      <c r="QON27" s="8"/>
      <c r="QOO27" s="8"/>
      <c r="QOP27" s="9"/>
      <c r="QOQ27" s="6"/>
      <c r="QOR27" s="9"/>
      <c r="QOS27" s="6"/>
      <c r="QOT27" s="9"/>
      <c r="QOU27" s="44"/>
      <c r="QOW27" s="44"/>
      <c r="QOY27" s="33"/>
      <c r="QPA27" s="33"/>
      <c r="QPC27" s="33"/>
      <c r="QPE27" s="33"/>
      <c r="QPG27"/>
      <c r="QPH27"/>
      <c r="QPI27"/>
      <c r="QPJ27" s="3"/>
      <c r="QPM27" s="8"/>
      <c r="QPN27" s="9"/>
      <c r="QPO27" s="8"/>
      <c r="QPP27" s="8"/>
      <c r="QPQ27" s="9"/>
      <c r="QPR27" s="6"/>
      <c r="QPS27" s="9"/>
      <c r="QPT27" s="6"/>
      <c r="QPU27" s="9"/>
      <c r="QPV27" s="44"/>
      <c r="QPX27" s="44"/>
      <c r="QPZ27" s="33"/>
      <c r="QQB27" s="33"/>
      <c r="QQD27" s="33"/>
      <c r="QQF27" s="33"/>
      <c r="QQH27"/>
      <c r="QQI27"/>
      <c r="QQJ27"/>
      <c r="QQK27" s="3"/>
      <c r="QQN27" s="8"/>
      <c r="QQO27" s="9"/>
      <c r="QQP27" s="8"/>
      <c r="QQQ27" s="8"/>
      <c r="QQR27" s="9"/>
      <c r="QQS27" s="6"/>
      <c r="QQT27" s="9"/>
      <c r="QQU27" s="6"/>
      <c r="QQV27" s="9"/>
      <c r="QQW27" s="44"/>
      <c r="QQY27" s="44"/>
      <c r="QRA27" s="33"/>
      <c r="QRC27" s="33"/>
      <c r="QRE27" s="33"/>
      <c r="QRG27" s="33"/>
      <c r="QRI27"/>
      <c r="QRJ27"/>
      <c r="QRK27"/>
      <c r="QRL27" s="3"/>
      <c r="QRO27" s="8"/>
      <c r="QRP27" s="9"/>
      <c r="QRQ27" s="8"/>
      <c r="QRR27" s="8"/>
      <c r="QRS27" s="9"/>
      <c r="QRT27" s="6"/>
      <c r="QRU27" s="9"/>
      <c r="QRV27" s="6"/>
      <c r="QRW27" s="9"/>
      <c r="QRX27" s="44"/>
      <c r="QRZ27" s="44"/>
      <c r="QSB27" s="33"/>
      <c r="QSD27" s="33"/>
      <c r="QSF27" s="33"/>
      <c r="QSH27" s="33"/>
      <c r="QSJ27"/>
      <c r="QSK27"/>
      <c r="QSL27"/>
      <c r="QSM27" s="3"/>
      <c r="QSP27" s="8"/>
      <c r="QSQ27" s="9"/>
      <c r="QSR27" s="8"/>
      <c r="QSS27" s="8"/>
      <c r="QST27" s="9"/>
      <c r="QSU27" s="6"/>
      <c r="QSV27" s="9"/>
      <c r="QSW27" s="6"/>
      <c r="QSX27" s="9"/>
      <c r="QSY27" s="44"/>
      <c r="QTA27" s="44"/>
      <c r="QTC27" s="33"/>
      <c r="QTE27" s="33"/>
      <c r="QTG27" s="33"/>
      <c r="QTI27" s="33"/>
      <c r="QTK27"/>
      <c r="QTL27"/>
      <c r="QTM27"/>
      <c r="QTN27" s="3"/>
      <c r="QTQ27" s="8"/>
      <c r="QTR27" s="9"/>
      <c r="QTS27" s="8"/>
      <c r="QTT27" s="8"/>
      <c r="QTU27" s="9"/>
      <c r="QTV27" s="6"/>
      <c r="QTW27" s="9"/>
      <c r="QTX27" s="6"/>
      <c r="QTY27" s="9"/>
      <c r="QTZ27" s="44"/>
      <c r="QUB27" s="44"/>
      <c r="QUD27" s="33"/>
      <c r="QUF27" s="33"/>
      <c r="QUH27" s="33"/>
      <c r="QUJ27" s="33"/>
      <c r="QUL27"/>
      <c r="QUM27"/>
      <c r="QUN27"/>
      <c r="QUO27" s="3"/>
      <c r="QUR27" s="8"/>
      <c r="QUS27" s="9"/>
      <c r="QUT27" s="8"/>
      <c r="QUU27" s="8"/>
      <c r="QUV27" s="9"/>
      <c r="QUW27" s="6"/>
      <c r="QUX27" s="9"/>
      <c r="QUY27" s="6"/>
      <c r="QUZ27" s="9"/>
      <c r="QVA27" s="44"/>
      <c r="QVC27" s="44"/>
      <c r="QVE27" s="33"/>
      <c r="QVG27" s="33"/>
      <c r="QVI27" s="33"/>
      <c r="QVK27" s="33"/>
      <c r="QVM27"/>
      <c r="QVN27"/>
      <c r="QVO27"/>
      <c r="QVP27" s="3"/>
      <c r="QVS27" s="8"/>
      <c r="QVT27" s="9"/>
      <c r="QVU27" s="8"/>
      <c r="QVV27" s="8"/>
      <c r="QVW27" s="9"/>
      <c r="QVX27" s="6"/>
      <c r="QVY27" s="9"/>
      <c r="QVZ27" s="6"/>
      <c r="QWA27" s="9"/>
      <c r="QWB27" s="44"/>
      <c r="QWD27" s="44"/>
      <c r="QWF27" s="33"/>
      <c r="QWH27" s="33"/>
      <c r="QWJ27" s="33"/>
      <c r="QWL27" s="33"/>
      <c r="QWN27"/>
      <c r="QWO27"/>
      <c r="QWP27"/>
      <c r="QWQ27" s="3"/>
      <c r="QWT27" s="8"/>
      <c r="QWU27" s="9"/>
      <c r="QWV27" s="8"/>
      <c r="QWW27" s="8"/>
      <c r="QWX27" s="9"/>
      <c r="QWY27" s="6"/>
      <c r="QWZ27" s="9"/>
      <c r="QXA27" s="6"/>
      <c r="QXB27" s="9"/>
      <c r="QXC27" s="44"/>
      <c r="QXE27" s="44"/>
      <c r="QXG27" s="33"/>
      <c r="QXI27" s="33"/>
      <c r="QXK27" s="33"/>
      <c r="QXM27" s="33"/>
      <c r="QXO27"/>
      <c r="QXP27"/>
      <c r="QXQ27"/>
      <c r="QXR27" s="3"/>
      <c r="QXU27" s="8"/>
      <c r="QXV27" s="9"/>
      <c r="QXW27" s="8"/>
      <c r="QXX27" s="8"/>
      <c r="QXY27" s="9"/>
      <c r="QXZ27" s="6"/>
      <c r="QYA27" s="9"/>
      <c r="QYB27" s="6"/>
      <c r="QYC27" s="9"/>
      <c r="QYD27" s="44"/>
      <c r="QYF27" s="44"/>
      <c r="QYH27" s="33"/>
      <c r="QYJ27" s="33"/>
      <c r="QYL27" s="33"/>
      <c r="QYN27" s="33"/>
      <c r="QYP27"/>
      <c r="QYQ27"/>
      <c r="QYR27"/>
      <c r="QYS27" s="3"/>
      <c r="QYV27" s="8"/>
      <c r="QYW27" s="9"/>
      <c r="QYX27" s="8"/>
      <c r="QYY27" s="8"/>
      <c r="QYZ27" s="9"/>
      <c r="QZA27" s="6"/>
      <c r="QZB27" s="9"/>
      <c r="QZC27" s="6"/>
      <c r="QZD27" s="9"/>
      <c r="QZE27" s="44"/>
      <c r="QZG27" s="44"/>
      <c r="QZI27" s="33"/>
      <c r="QZK27" s="33"/>
      <c r="QZM27" s="33"/>
      <c r="QZO27" s="33"/>
      <c r="QZQ27"/>
      <c r="QZR27"/>
      <c r="QZS27"/>
      <c r="QZT27" s="3"/>
      <c r="QZW27" s="8"/>
      <c r="QZX27" s="9"/>
      <c r="QZY27" s="8"/>
      <c r="QZZ27" s="8"/>
      <c r="RAA27" s="9"/>
      <c r="RAB27" s="6"/>
      <c r="RAC27" s="9"/>
      <c r="RAD27" s="6"/>
      <c r="RAE27" s="9"/>
      <c r="RAF27" s="44"/>
      <c r="RAH27" s="44"/>
      <c r="RAJ27" s="33"/>
      <c r="RAL27" s="33"/>
      <c r="RAN27" s="33"/>
      <c r="RAP27" s="33"/>
      <c r="RAR27"/>
      <c r="RAS27"/>
      <c r="RAT27"/>
      <c r="RAU27" s="3"/>
      <c r="RAX27" s="8"/>
      <c r="RAY27" s="9"/>
      <c r="RAZ27" s="8"/>
      <c r="RBA27" s="8"/>
      <c r="RBB27" s="9"/>
      <c r="RBC27" s="6"/>
      <c r="RBD27" s="9"/>
      <c r="RBE27" s="6"/>
      <c r="RBF27" s="9"/>
      <c r="RBG27" s="44"/>
      <c r="RBI27" s="44"/>
      <c r="RBK27" s="33"/>
      <c r="RBM27" s="33"/>
      <c r="RBO27" s="33"/>
      <c r="RBQ27" s="33"/>
      <c r="RBS27"/>
      <c r="RBT27"/>
      <c r="RBU27"/>
      <c r="RBV27" s="3"/>
      <c r="RBY27" s="8"/>
      <c r="RBZ27" s="9"/>
      <c r="RCA27" s="8"/>
      <c r="RCB27" s="8"/>
      <c r="RCC27" s="9"/>
      <c r="RCD27" s="6"/>
      <c r="RCE27" s="9"/>
      <c r="RCF27" s="6"/>
      <c r="RCG27" s="9"/>
      <c r="RCH27" s="44"/>
      <c r="RCJ27" s="44"/>
      <c r="RCL27" s="33"/>
      <c r="RCN27" s="33"/>
      <c r="RCP27" s="33"/>
      <c r="RCR27" s="33"/>
      <c r="RCT27"/>
      <c r="RCU27"/>
      <c r="RCV27"/>
      <c r="RCW27" s="3"/>
      <c r="RCZ27" s="8"/>
      <c r="RDA27" s="9"/>
      <c r="RDB27" s="8"/>
      <c r="RDC27" s="8"/>
      <c r="RDD27" s="9"/>
      <c r="RDE27" s="6"/>
      <c r="RDF27" s="9"/>
      <c r="RDG27" s="6"/>
      <c r="RDH27" s="9"/>
      <c r="RDI27" s="44"/>
      <c r="RDK27" s="44"/>
      <c r="RDM27" s="33"/>
      <c r="RDO27" s="33"/>
      <c r="RDQ27" s="33"/>
      <c r="RDS27" s="33"/>
      <c r="RDU27"/>
      <c r="RDV27"/>
      <c r="RDW27"/>
      <c r="RDX27" s="3"/>
      <c r="REA27" s="8"/>
      <c r="REB27" s="9"/>
      <c r="REC27" s="8"/>
      <c r="RED27" s="8"/>
      <c r="REE27" s="9"/>
      <c r="REF27" s="6"/>
      <c r="REG27" s="9"/>
      <c r="REH27" s="6"/>
      <c r="REI27" s="9"/>
      <c r="REJ27" s="44"/>
      <c r="REL27" s="44"/>
      <c r="REN27" s="33"/>
      <c r="REP27" s="33"/>
      <c r="RER27" s="33"/>
      <c r="RET27" s="33"/>
      <c r="REV27"/>
      <c r="REW27"/>
      <c r="REX27"/>
      <c r="REY27" s="3"/>
      <c r="RFB27" s="8"/>
      <c r="RFC27" s="9"/>
      <c r="RFD27" s="8"/>
      <c r="RFE27" s="8"/>
      <c r="RFF27" s="9"/>
      <c r="RFG27" s="6"/>
      <c r="RFH27" s="9"/>
      <c r="RFI27" s="6"/>
      <c r="RFJ27" s="9"/>
      <c r="RFK27" s="44"/>
      <c r="RFM27" s="44"/>
      <c r="RFO27" s="33"/>
      <c r="RFQ27" s="33"/>
      <c r="RFS27" s="33"/>
      <c r="RFU27" s="33"/>
      <c r="RFW27"/>
      <c r="RFX27"/>
      <c r="RFY27"/>
      <c r="RFZ27" s="3"/>
      <c r="RGC27" s="8"/>
      <c r="RGD27" s="9"/>
      <c r="RGE27" s="8"/>
      <c r="RGF27" s="8"/>
      <c r="RGG27" s="9"/>
      <c r="RGH27" s="6"/>
      <c r="RGI27" s="9"/>
      <c r="RGJ27" s="6"/>
      <c r="RGK27" s="9"/>
      <c r="RGL27" s="44"/>
      <c r="RGN27" s="44"/>
      <c r="RGP27" s="33"/>
      <c r="RGR27" s="33"/>
      <c r="RGT27" s="33"/>
      <c r="RGV27" s="33"/>
      <c r="RGX27"/>
      <c r="RGY27"/>
      <c r="RGZ27"/>
      <c r="RHA27" s="3"/>
      <c r="RHD27" s="8"/>
      <c r="RHE27" s="9"/>
      <c r="RHF27" s="8"/>
      <c r="RHG27" s="8"/>
      <c r="RHH27" s="9"/>
      <c r="RHI27" s="6"/>
      <c r="RHJ27" s="9"/>
      <c r="RHK27" s="6"/>
      <c r="RHL27" s="9"/>
      <c r="RHM27" s="44"/>
      <c r="RHO27" s="44"/>
      <c r="RHQ27" s="33"/>
      <c r="RHS27" s="33"/>
      <c r="RHU27" s="33"/>
      <c r="RHW27" s="33"/>
      <c r="RHY27"/>
      <c r="RHZ27"/>
      <c r="RIA27"/>
      <c r="RIB27" s="3"/>
      <c r="RIE27" s="8"/>
      <c r="RIF27" s="9"/>
      <c r="RIG27" s="8"/>
      <c r="RIH27" s="8"/>
      <c r="RII27" s="9"/>
      <c r="RIJ27" s="6"/>
      <c r="RIK27" s="9"/>
      <c r="RIL27" s="6"/>
      <c r="RIM27" s="9"/>
      <c r="RIN27" s="44"/>
      <c r="RIP27" s="44"/>
      <c r="RIR27" s="33"/>
      <c r="RIT27" s="33"/>
      <c r="RIV27" s="33"/>
      <c r="RIX27" s="33"/>
      <c r="RIZ27"/>
      <c r="RJA27"/>
      <c r="RJB27"/>
      <c r="RJC27" s="3"/>
      <c r="RJF27" s="8"/>
      <c r="RJG27" s="9"/>
      <c r="RJH27" s="8"/>
      <c r="RJI27" s="8"/>
      <c r="RJJ27" s="9"/>
      <c r="RJK27" s="6"/>
      <c r="RJL27" s="9"/>
      <c r="RJM27" s="6"/>
      <c r="RJN27" s="9"/>
      <c r="RJO27" s="44"/>
      <c r="RJQ27" s="44"/>
      <c r="RJS27" s="33"/>
      <c r="RJU27" s="33"/>
      <c r="RJW27" s="33"/>
      <c r="RJY27" s="33"/>
      <c r="RKA27"/>
      <c r="RKB27"/>
      <c r="RKC27"/>
      <c r="RKD27" s="3"/>
      <c r="RKG27" s="8"/>
      <c r="RKH27" s="9"/>
      <c r="RKI27" s="8"/>
      <c r="RKJ27" s="8"/>
      <c r="RKK27" s="9"/>
      <c r="RKL27" s="6"/>
      <c r="RKM27" s="9"/>
      <c r="RKN27" s="6"/>
      <c r="RKO27" s="9"/>
      <c r="RKP27" s="44"/>
      <c r="RKR27" s="44"/>
      <c r="RKT27" s="33"/>
      <c r="RKV27" s="33"/>
      <c r="RKX27" s="33"/>
      <c r="RKZ27" s="33"/>
      <c r="RLB27"/>
      <c r="RLC27"/>
      <c r="RLD27"/>
      <c r="RLE27" s="3"/>
      <c r="RLH27" s="8"/>
      <c r="RLI27" s="9"/>
      <c r="RLJ27" s="8"/>
      <c r="RLK27" s="8"/>
      <c r="RLL27" s="9"/>
      <c r="RLM27" s="6"/>
      <c r="RLN27" s="9"/>
      <c r="RLO27" s="6"/>
      <c r="RLP27" s="9"/>
      <c r="RLQ27" s="44"/>
      <c r="RLS27" s="44"/>
      <c r="RLU27" s="33"/>
      <c r="RLW27" s="33"/>
      <c r="RLY27" s="33"/>
      <c r="RMA27" s="33"/>
      <c r="RMC27"/>
      <c r="RMD27"/>
      <c r="RME27"/>
      <c r="RMF27" s="3"/>
      <c r="RMI27" s="8"/>
      <c r="RMJ27" s="9"/>
      <c r="RMK27" s="8"/>
      <c r="RML27" s="8"/>
      <c r="RMM27" s="9"/>
      <c r="RMN27" s="6"/>
      <c r="RMO27" s="9"/>
      <c r="RMP27" s="6"/>
      <c r="RMQ27" s="9"/>
      <c r="RMR27" s="44"/>
      <c r="RMT27" s="44"/>
      <c r="RMV27" s="33"/>
      <c r="RMX27" s="33"/>
      <c r="RMZ27" s="33"/>
      <c r="RNB27" s="33"/>
      <c r="RND27"/>
      <c r="RNE27"/>
      <c r="RNF27"/>
      <c r="RNG27" s="3"/>
      <c r="RNJ27" s="8"/>
      <c r="RNK27" s="9"/>
      <c r="RNL27" s="8"/>
      <c r="RNM27" s="8"/>
      <c r="RNN27" s="9"/>
      <c r="RNO27" s="6"/>
      <c r="RNP27" s="9"/>
      <c r="RNQ27" s="6"/>
      <c r="RNR27" s="9"/>
      <c r="RNS27" s="44"/>
      <c r="RNU27" s="44"/>
      <c r="RNW27" s="33"/>
      <c r="RNY27" s="33"/>
      <c r="ROA27" s="33"/>
      <c r="ROC27" s="33"/>
      <c r="ROE27"/>
      <c r="ROF27"/>
      <c r="ROG27"/>
      <c r="ROH27" s="3"/>
      <c r="ROK27" s="8"/>
      <c r="ROL27" s="9"/>
      <c r="ROM27" s="8"/>
      <c r="RON27" s="8"/>
      <c r="ROO27" s="9"/>
      <c r="ROP27" s="6"/>
      <c r="ROQ27" s="9"/>
      <c r="ROR27" s="6"/>
      <c r="ROS27" s="9"/>
      <c r="ROT27" s="44"/>
      <c r="ROV27" s="44"/>
      <c r="ROX27" s="33"/>
      <c r="ROZ27" s="33"/>
      <c r="RPB27" s="33"/>
      <c r="RPD27" s="33"/>
      <c r="RPF27"/>
      <c r="RPG27"/>
      <c r="RPH27"/>
      <c r="RPI27" s="3"/>
      <c r="RPL27" s="8"/>
      <c r="RPM27" s="9"/>
      <c r="RPN27" s="8"/>
      <c r="RPO27" s="8"/>
      <c r="RPP27" s="9"/>
      <c r="RPQ27" s="6"/>
      <c r="RPR27" s="9"/>
      <c r="RPS27" s="6"/>
      <c r="RPT27" s="9"/>
      <c r="RPU27" s="44"/>
      <c r="RPW27" s="44"/>
      <c r="RPY27" s="33"/>
      <c r="RQA27" s="33"/>
      <c r="RQC27" s="33"/>
      <c r="RQE27" s="33"/>
      <c r="RQG27"/>
      <c r="RQH27"/>
      <c r="RQI27"/>
      <c r="RQJ27" s="3"/>
      <c r="RQM27" s="8"/>
      <c r="RQN27" s="9"/>
      <c r="RQO27" s="8"/>
      <c r="RQP27" s="8"/>
      <c r="RQQ27" s="9"/>
      <c r="RQR27" s="6"/>
      <c r="RQS27" s="9"/>
      <c r="RQT27" s="6"/>
      <c r="RQU27" s="9"/>
      <c r="RQV27" s="44"/>
      <c r="RQX27" s="44"/>
      <c r="RQZ27" s="33"/>
      <c r="RRB27" s="33"/>
      <c r="RRD27" s="33"/>
      <c r="RRF27" s="33"/>
      <c r="RRH27"/>
      <c r="RRI27"/>
      <c r="RRJ27"/>
      <c r="RRK27" s="3"/>
      <c r="RRN27" s="8"/>
      <c r="RRO27" s="9"/>
      <c r="RRP27" s="8"/>
      <c r="RRQ27" s="8"/>
      <c r="RRR27" s="9"/>
      <c r="RRS27" s="6"/>
      <c r="RRT27" s="9"/>
      <c r="RRU27" s="6"/>
      <c r="RRV27" s="9"/>
      <c r="RRW27" s="44"/>
      <c r="RRY27" s="44"/>
      <c r="RSA27" s="33"/>
      <c r="RSC27" s="33"/>
      <c r="RSE27" s="33"/>
      <c r="RSG27" s="33"/>
      <c r="RSI27"/>
      <c r="RSJ27"/>
      <c r="RSK27"/>
      <c r="RSL27" s="3"/>
      <c r="RSO27" s="8"/>
      <c r="RSP27" s="9"/>
      <c r="RSQ27" s="8"/>
      <c r="RSR27" s="8"/>
      <c r="RSS27" s="9"/>
      <c r="RST27" s="6"/>
      <c r="RSU27" s="9"/>
      <c r="RSV27" s="6"/>
      <c r="RSW27" s="9"/>
      <c r="RSX27" s="44"/>
      <c r="RSZ27" s="44"/>
      <c r="RTB27" s="33"/>
      <c r="RTD27" s="33"/>
      <c r="RTF27" s="33"/>
      <c r="RTH27" s="33"/>
      <c r="RTJ27"/>
      <c r="RTK27"/>
      <c r="RTL27"/>
      <c r="RTM27" s="3"/>
      <c r="RTP27" s="8"/>
      <c r="RTQ27" s="9"/>
      <c r="RTR27" s="8"/>
      <c r="RTS27" s="8"/>
      <c r="RTT27" s="9"/>
      <c r="RTU27" s="6"/>
      <c r="RTV27" s="9"/>
      <c r="RTW27" s="6"/>
      <c r="RTX27" s="9"/>
      <c r="RTY27" s="44"/>
      <c r="RUA27" s="44"/>
      <c r="RUC27" s="33"/>
      <c r="RUE27" s="33"/>
      <c r="RUG27" s="33"/>
      <c r="RUI27" s="33"/>
      <c r="RUK27"/>
      <c r="RUL27"/>
      <c r="RUM27"/>
      <c r="RUN27" s="3"/>
      <c r="RUQ27" s="8"/>
      <c r="RUR27" s="9"/>
      <c r="RUS27" s="8"/>
      <c r="RUT27" s="8"/>
      <c r="RUU27" s="9"/>
      <c r="RUV27" s="6"/>
      <c r="RUW27" s="9"/>
      <c r="RUX27" s="6"/>
      <c r="RUY27" s="9"/>
      <c r="RUZ27" s="44"/>
      <c r="RVB27" s="44"/>
      <c r="RVD27" s="33"/>
      <c r="RVF27" s="33"/>
      <c r="RVH27" s="33"/>
      <c r="RVJ27" s="33"/>
      <c r="RVL27"/>
      <c r="RVM27"/>
      <c r="RVN27"/>
      <c r="RVO27" s="3"/>
      <c r="RVR27" s="8"/>
      <c r="RVS27" s="9"/>
      <c r="RVT27" s="8"/>
      <c r="RVU27" s="8"/>
      <c r="RVV27" s="9"/>
      <c r="RVW27" s="6"/>
      <c r="RVX27" s="9"/>
      <c r="RVY27" s="6"/>
      <c r="RVZ27" s="9"/>
      <c r="RWA27" s="44"/>
      <c r="RWC27" s="44"/>
      <c r="RWE27" s="33"/>
      <c r="RWG27" s="33"/>
      <c r="RWI27" s="33"/>
      <c r="RWK27" s="33"/>
      <c r="RWM27"/>
      <c r="RWN27"/>
      <c r="RWO27"/>
      <c r="RWP27" s="3"/>
      <c r="RWS27" s="8"/>
      <c r="RWT27" s="9"/>
      <c r="RWU27" s="8"/>
      <c r="RWV27" s="8"/>
      <c r="RWW27" s="9"/>
      <c r="RWX27" s="6"/>
      <c r="RWY27" s="9"/>
      <c r="RWZ27" s="6"/>
      <c r="RXA27" s="9"/>
      <c r="RXB27" s="44"/>
      <c r="RXD27" s="44"/>
      <c r="RXF27" s="33"/>
      <c r="RXH27" s="33"/>
      <c r="RXJ27" s="33"/>
      <c r="RXL27" s="33"/>
      <c r="RXN27"/>
      <c r="RXO27"/>
      <c r="RXP27"/>
      <c r="RXQ27" s="3"/>
      <c r="RXT27" s="8"/>
      <c r="RXU27" s="9"/>
      <c r="RXV27" s="8"/>
      <c r="RXW27" s="8"/>
      <c r="RXX27" s="9"/>
      <c r="RXY27" s="6"/>
      <c r="RXZ27" s="9"/>
      <c r="RYA27" s="6"/>
      <c r="RYB27" s="9"/>
      <c r="RYC27" s="44"/>
      <c r="RYE27" s="44"/>
      <c r="RYG27" s="33"/>
      <c r="RYI27" s="33"/>
      <c r="RYK27" s="33"/>
      <c r="RYM27" s="33"/>
      <c r="RYO27"/>
      <c r="RYP27"/>
      <c r="RYQ27"/>
      <c r="RYR27" s="3"/>
      <c r="RYU27" s="8"/>
      <c r="RYV27" s="9"/>
      <c r="RYW27" s="8"/>
      <c r="RYX27" s="8"/>
      <c r="RYY27" s="9"/>
      <c r="RYZ27" s="6"/>
      <c r="RZA27" s="9"/>
      <c r="RZB27" s="6"/>
      <c r="RZC27" s="9"/>
      <c r="RZD27" s="44"/>
      <c r="RZF27" s="44"/>
      <c r="RZH27" s="33"/>
      <c r="RZJ27" s="33"/>
      <c r="RZL27" s="33"/>
      <c r="RZN27" s="33"/>
      <c r="RZP27"/>
      <c r="RZQ27"/>
      <c r="RZR27"/>
      <c r="RZS27" s="3"/>
      <c r="RZV27" s="8"/>
      <c r="RZW27" s="9"/>
      <c r="RZX27" s="8"/>
      <c r="RZY27" s="8"/>
      <c r="RZZ27" s="9"/>
      <c r="SAA27" s="6"/>
      <c r="SAB27" s="9"/>
      <c r="SAC27" s="6"/>
      <c r="SAD27" s="9"/>
      <c r="SAE27" s="44"/>
      <c r="SAG27" s="44"/>
      <c r="SAI27" s="33"/>
      <c r="SAK27" s="33"/>
      <c r="SAM27" s="33"/>
      <c r="SAO27" s="33"/>
      <c r="SAQ27"/>
      <c r="SAR27"/>
      <c r="SAS27"/>
      <c r="SAT27" s="3"/>
      <c r="SAW27" s="8"/>
      <c r="SAX27" s="9"/>
      <c r="SAY27" s="8"/>
      <c r="SAZ27" s="8"/>
      <c r="SBA27" s="9"/>
      <c r="SBB27" s="6"/>
      <c r="SBC27" s="9"/>
      <c r="SBD27" s="6"/>
      <c r="SBE27" s="9"/>
      <c r="SBF27" s="44"/>
      <c r="SBH27" s="44"/>
      <c r="SBJ27" s="33"/>
      <c r="SBL27" s="33"/>
      <c r="SBN27" s="33"/>
      <c r="SBP27" s="33"/>
      <c r="SBR27"/>
      <c r="SBS27"/>
      <c r="SBT27"/>
      <c r="SBU27" s="3"/>
      <c r="SBX27" s="8"/>
      <c r="SBY27" s="9"/>
      <c r="SBZ27" s="8"/>
      <c r="SCA27" s="8"/>
      <c r="SCB27" s="9"/>
      <c r="SCC27" s="6"/>
      <c r="SCD27" s="9"/>
      <c r="SCE27" s="6"/>
      <c r="SCF27" s="9"/>
      <c r="SCG27" s="44"/>
      <c r="SCI27" s="44"/>
      <c r="SCK27" s="33"/>
      <c r="SCM27" s="33"/>
      <c r="SCO27" s="33"/>
      <c r="SCQ27" s="33"/>
      <c r="SCS27"/>
      <c r="SCT27"/>
      <c r="SCU27"/>
      <c r="SCV27" s="3"/>
      <c r="SCY27" s="8"/>
      <c r="SCZ27" s="9"/>
      <c r="SDA27" s="8"/>
      <c r="SDB27" s="8"/>
      <c r="SDC27" s="9"/>
      <c r="SDD27" s="6"/>
      <c r="SDE27" s="9"/>
      <c r="SDF27" s="6"/>
      <c r="SDG27" s="9"/>
      <c r="SDH27" s="44"/>
      <c r="SDJ27" s="44"/>
      <c r="SDL27" s="33"/>
      <c r="SDN27" s="33"/>
      <c r="SDP27" s="33"/>
      <c r="SDR27" s="33"/>
      <c r="SDT27"/>
      <c r="SDU27"/>
      <c r="SDV27"/>
      <c r="SDW27" s="3"/>
      <c r="SDZ27" s="8"/>
      <c r="SEA27" s="9"/>
      <c r="SEB27" s="8"/>
      <c r="SEC27" s="8"/>
      <c r="SED27" s="9"/>
      <c r="SEE27" s="6"/>
      <c r="SEF27" s="9"/>
      <c r="SEG27" s="6"/>
      <c r="SEH27" s="9"/>
      <c r="SEI27" s="44"/>
      <c r="SEK27" s="44"/>
      <c r="SEM27" s="33"/>
      <c r="SEO27" s="33"/>
      <c r="SEQ27" s="33"/>
      <c r="SES27" s="33"/>
      <c r="SEU27"/>
      <c r="SEV27"/>
      <c r="SEW27"/>
      <c r="SEX27" s="3"/>
      <c r="SFA27" s="8"/>
      <c r="SFB27" s="9"/>
      <c r="SFC27" s="8"/>
      <c r="SFD27" s="8"/>
      <c r="SFE27" s="9"/>
      <c r="SFF27" s="6"/>
      <c r="SFG27" s="9"/>
      <c r="SFH27" s="6"/>
      <c r="SFI27" s="9"/>
      <c r="SFJ27" s="44"/>
      <c r="SFL27" s="44"/>
      <c r="SFN27" s="33"/>
      <c r="SFP27" s="33"/>
      <c r="SFR27" s="33"/>
      <c r="SFT27" s="33"/>
      <c r="SFV27"/>
      <c r="SFW27"/>
      <c r="SFX27"/>
      <c r="SFY27" s="3"/>
      <c r="SGB27" s="8"/>
      <c r="SGC27" s="9"/>
      <c r="SGD27" s="8"/>
      <c r="SGE27" s="8"/>
      <c r="SGF27" s="9"/>
      <c r="SGG27" s="6"/>
      <c r="SGH27" s="9"/>
      <c r="SGI27" s="6"/>
      <c r="SGJ27" s="9"/>
      <c r="SGK27" s="44"/>
      <c r="SGM27" s="44"/>
      <c r="SGO27" s="33"/>
      <c r="SGQ27" s="33"/>
      <c r="SGS27" s="33"/>
      <c r="SGU27" s="33"/>
      <c r="SGW27"/>
      <c r="SGX27"/>
      <c r="SGY27"/>
      <c r="SGZ27" s="3"/>
      <c r="SHC27" s="8"/>
      <c r="SHD27" s="9"/>
      <c r="SHE27" s="8"/>
      <c r="SHF27" s="8"/>
      <c r="SHG27" s="9"/>
      <c r="SHH27" s="6"/>
      <c r="SHI27" s="9"/>
      <c r="SHJ27" s="6"/>
      <c r="SHK27" s="9"/>
      <c r="SHL27" s="44"/>
      <c r="SHN27" s="44"/>
      <c r="SHP27" s="33"/>
      <c r="SHR27" s="33"/>
      <c r="SHT27" s="33"/>
      <c r="SHV27" s="33"/>
      <c r="SHX27"/>
      <c r="SHY27"/>
      <c r="SHZ27"/>
      <c r="SIA27" s="3"/>
      <c r="SID27" s="8"/>
      <c r="SIE27" s="9"/>
      <c r="SIF27" s="8"/>
      <c r="SIG27" s="8"/>
      <c r="SIH27" s="9"/>
      <c r="SII27" s="6"/>
      <c r="SIJ27" s="9"/>
      <c r="SIK27" s="6"/>
      <c r="SIL27" s="9"/>
      <c r="SIM27" s="44"/>
      <c r="SIO27" s="44"/>
      <c r="SIQ27" s="33"/>
      <c r="SIS27" s="33"/>
      <c r="SIU27" s="33"/>
      <c r="SIW27" s="33"/>
      <c r="SIY27"/>
      <c r="SIZ27"/>
      <c r="SJA27"/>
      <c r="SJB27" s="3"/>
      <c r="SJE27" s="8"/>
      <c r="SJF27" s="9"/>
      <c r="SJG27" s="8"/>
      <c r="SJH27" s="8"/>
      <c r="SJI27" s="9"/>
      <c r="SJJ27" s="6"/>
      <c r="SJK27" s="9"/>
      <c r="SJL27" s="6"/>
      <c r="SJM27" s="9"/>
      <c r="SJN27" s="44"/>
      <c r="SJP27" s="44"/>
      <c r="SJR27" s="33"/>
      <c r="SJT27" s="33"/>
      <c r="SJV27" s="33"/>
      <c r="SJX27" s="33"/>
      <c r="SJZ27"/>
      <c r="SKA27"/>
      <c r="SKB27"/>
      <c r="SKC27" s="3"/>
      <c r="SKF27" s="8"/>
      <c r="SKG27" s="9"/>
      <c r="SKH27" s="8"/>
      <c r="SKI27" s="8"/>
      <c r="SKJ27" s="9"/>
      <c r="SKK27" s="6"/>
      <c r="SKL27" s="9"/>
      <c r="SKM27" s="6"/>
      <c r="SKN27" s="9"/>
      <c r="SKO27" s="44"/>
      <c r="SKQ27" s="44"/>
      <c r="SKS27" s="33"/>
      <c r="SKU27" s="33"/>
      <c r="SKW27" s="33"/>
      <c r="SKY27" s="33"/>
      <c r="SLA27"/>
      <c r="SLB27"/>
      <c r="SLC27"/>
      <c r="SLD27" s="3"/>
      <c r="SLG27" s="8"/>
      <c r="SLH27" s="9"/>
      <c r="SLI27" s="8"/>
      <c r="SLJ27" s="8"/>
      <c r="SLK27" s="9"/>
      <c r="SLL27" s="6"/>
      <c r="SLM27" s="9"/>
      <c r="SLN27" s="6"/>
      <c r="SLO27" s="9"/>
      <c r="SLP27" s="44"/>
      <c r="SLR27" s="44"/>
      <c r="SLT27" s="33"/>
      <c r="SLV27" s="33"/>
      <c r="SLX27" s="33"/>
      <c r="SLZ27" s="33"/>
      <c r="SMB27"/>
      <c r="SMC27"/>
      <c r="SMD27"/>
      <c r="SME27" s="3"/>
      <c r="SMH27" s="8"/>
      <c r="SMI27" s="9"/>
      <c r="SMJ27" s="8"/>
      <c r="SMK27" s="8"/>
      <c r="SML27" s="9"/>
      <c r="SMM27" s="6"/>
      <c r="SMN27" s="9"/>
      <c r="SMO27" s="6"/>
      <c r="SMP27" s="9"/>
      <c r="SMQ27" s="44"/>
      <c r="SMS27" s="44"/>
      <c r="SMU27" s="33"/>
      <c r="SMW27" s="33"/>
      <c r="SMY27" s="33"/>
      <c r="SNA27" s="33"/>
      <c r="SNC27"/>
      <c r="SND27"/>
      <c r="SNE27"/>
      <c r="SNF27" s="3"/>
      <c r="SNI27" s="8"/>
      <c r="SNJ27" s="9"/>
      <c r="SNK27" s="8"/>
      <c r="SNL27" s="8"/>
      <c r="SNM27" s="9"/>
      <c r="SNN27" s="6"/>
      <c r="SNO27" s="9"/>
      <c r="SNP27" s="6"/>
      <c r="SNQ27" s="9"/>
      <c r="SNR27" s="44"/>
      <c r="SNT27" s="44"/>
      <c r="SNV27" s="33"/>
      <c r="SNX27" s="33"/>
      <c r="SNZ27" s="33"/>
      <c r="SOB27" s="33"/>
      <c r="SOD27"/>
      <c r="SOE27"/>
      <c r="SOF27"/>
      <c r="SOG27" s="3"/>
      <c r="SOJ27" s="8"/>
      <c r="SOK27" s="9"/>
      <c r="SOL27" s="8"/>
      <c r="SOM27" s="8"/>
      <c r="SON27" s="9"/>
      <c r="SOO27" s="6"/>
      <c r="SOP27" s="9"/>
      <c r="SOQ27" s="6"/>
      <c r="SOR27" s="9"/>
      <c r="SOS27" s="44"/>
      <c r="SOU27" s="44"/>
      <c r="SOW27" s="33"/>
      <c r="SOY27" s="33"/>
      <c r="SPA27" s="33"/>
      <c r="SPC27" s="33"/>
      <c r="SPE27"/>
      <c r="SPF27"/>
      <c r="SPG27"/>
      <c r="SPH27" s="3"/>
      <c r="SPK27" s="8"/>
      <c r="SPL27" s="9"/>
      <c r="SPM27" s="8"/>
      <c r="SPN27" s="8"/>
      <c r="SPO27" s="9"/>
      <c r="SPP27" s="6"/>
      <c r="SPQ27" s="9"/>
      <c r="SPR27" s="6"/>
      <c r="SPS27" s="9"/>
      <c r="SPT27" s="44"/>
      <c r="SPV27" s="44"/>
      <c r="SPX27" s="33"/>
      <c r="SPZ27" s="33"/>
      <c r="SQB27" s="33"/>
      <c r="SQD27" s="33"/>
      <c r="SQF27"/>
      <c r="SQG27"/>
      <c r="SQH27"/>
      <c r="SQI27" s="3"/>
      <c r="SQL27" s="8"/>
      <c r="SQM27" s="9"/>
      <c r="SQN27" s="8"/>
      <c r="SQO27" s="8"/>
      <c r="SQP27" s="9"/>
      <c r="SQQ27" s="6"/>
      <c r="SQR27" s="9"/>
      <c r="SQS27" s="6"/>
      <c r="SQT27" s="9"/>
      <c r="SQU27" s="44"/>
      <c r="SQW27" s="44"/>
      <c r="SQY27" s="33"/>
      <c r="SRA27" s="33"/>
      <c r="SRC27" s="33"/>
      <c r="SRE27" s="33"/>
      <c r="SRG27"/>
      <c r="SRH27"/>
      <c r="SRI27"/>
      <c r="SRJ27" s="3"/>
      <c r="SRM27" s="8"/>
      <c r="SRN27" s="9"/>
      <c r="SRO27" s="8"/>
      <c r="SRP27" s="8"/>
      <c r="SRQ27" s="9"/>
      <c r="SRR27" s="6"/>
      <c r="SRS27" s="9"/>
      <c r="SRT27" s="6"/>
      <c r="SRU27" s="9"/>
      <c r="SRV27" s="44"/>
      <c r="SRX27" s="44"/>
      <c r="SRZ27" s="33"/>
      <c r="SSB27" s="33"/>
      <c r="SSD27" s="33"/>
      <c r="SSF27" s="33"/>
      <c r="SSH27"/>
      <c r="SSI27"/>
      <c r="SSJ27"/>
      <c r="SSK27" s="3"/>
      <c r="SSN27" s="8"/>
      <c r="SSO27" s="9"/>
      <c r="SSP27" s="8"/>
      <c r="SSQ27" s="8"/>
      <c r="SSR27" s="9"/>
      <c r="SSS27" s="6"/>
      <c r="SST27" s="9"/>
      <c r="SSU27" s="6"/>
      <c r="SSV27" s="9"/>
      <c r="SSW27" s="44"/>
      <c r="SSY27" s="44"/>
      <c r="STA27" s="33"/>
      <c r="STC27" s="33"/>
      <c r="STE27" s="33"/>
      <c r="STG27" s="33"/>
      <c r="STI27"/>
      <c r="STJ27"/>
      <c r="STK27"/>
      <c r="STL27" s="3"/>
      <c r="STO27" s="8"/>
      <c r="STP27" s="9"/>
      <c r="STQ27" s="8"/>
      <c r="STR27" s="8"/>
      <c r="STS27" s="9"/>
      <c r="STT27" s="6"/>
      <c r="STU27" s="9"/>
      <c r="STV27" s="6"/>
      <c r="STW27" s="9"/>
      <c r="STX27" s="44"/>
      <c r="STZ27" s="44"/>
      <c r="SUB27" s="33"/>
      <c r="SUD27" s="33"/>
      <c r="SUF27" s="33"/>
      <c r="SUH27" s="33"/>
      <c r="SUJ27"/>
      <c r="SUK27"/>
      <c r="SUL27"/>
      <c r="SUM27" s="3"/>
      <c r="SUP27" s="8"/>
      <c r="SUQ27" s="9"/>
      <c r="SUR27" s="8"/>
      <c r="SUS27" s="8"/>
      <c r="SUT27" s="9"/>
      <c r="SUU27" s="6"/>
      <c r="SUV27" s="9"/>
      <c r="SUW27" s="6"/>
      <c r="SUX27" s="9"/>
      <c r="SUY27" s="44"/>
      <c r="SVA27" s="44"/>
      <c r="SVC27" s="33"/>
      <c r="SVE27" s="33"/>
      <c r="SVG27" s="33"/>
      <c r="SVI27" s="33"/>
      <c r="SVK27"/>
      <c r="SVL27"/>
      <c r="SVM27"/>
      <c r="SVN27" s="3"/>
      <c r="SVQ27" s="8"/>
      <c r="SVR27" s="9"/>
      <c r="SVS27" s="8"/>
      <c r="SVT27" s="8"/>
      <c r="SVU27" s="9"/>
      <c r="SVV27" s="6"/>
      <c r="SVW27" s="9"/>
      <c r="SVX27" s="6"/>
      <c r="SVY27" s="9"/>
      <c r="SVZ27" s="44"/>
      <c r="SWB27" s="44"/>
      <c r="SWD27" s="33"/>
      <c r="SWF27" s="33"/>
      <c r="SWH27" s="33"/>
      <c r="SWJ27" s="33"/>
      <c r="SWL27"/>
      <c r="SWM27"/>
      <c r="SWN27"/>
      <c r="SWO27" s="3"/>
      <c r="SWR27" s="8"/>
      <c r="SWS27" s="9"/>
      <c r="SWT27" s="8"/>
      <c r="SWU27" s="8"/>
      <c r="SWV27" s="9"/>
      <c r="SWW27" s="6"/>
      <c r="SWX27" s="9"/>
      <c r="SWY27" s="6"/>
      <c r="SWZ27" s="9"/>
      <c r="SXA27" s="44"/>
      <c r="SXC27" s="44"/>
      <c r="SXE27" s="33"/>
      <c r="SXG27" s="33"/>
      <c r="SXI27" s="33"/>
      <c r="SXK27" s="33"/>
      <c r="SXM27"/>
      <c r="SXN27"/>
      <c r="SXO27"/>
      <c r="SXP27" s="3"/>
      <c r="SXS27" s="8"/>
      <c r="SXT27" s="9"/>
      <c r="SXU27" s="8"/>
      <c r="SXV27" s="8"/>
      <c r="SXW27" s="9"/>
      <c r="SXX27" s="6"/>
      <c r="SXY27" s="9"/>
      <c r="SXZ27" s="6"/>
      <c r="SYA27" s="9"/>
      <c r="SYB27" s="44"/>
      <c r="SYD27" s="44"/>
      <c r="SYF27" s="33"/>
      <c r="SYH27" s="33"/>
      <c r="SYJ27" s="33"/>
      <c r="SYL27" s="33"/>
      <c r="SYN27"/>
      <c r="SYO27"/>
      <c r="SYP27"/>
      <c r="SYQ27" s="3"/>
      <c r="SYT27" s="8"/>
      <c r="SYU27" s="9"/>
      <c r="SYV27" s="8"/>
      <c r="SYW27" s="8"/>
      <c r="SYX27" s="9"/>
      <c r="SYY27" s="6"/>
      <c r="SYZ27" s="9"/>
      <c r="SZA27" s="6"/>
      <c r="SZB27" s="9"/>
      <c r="SZC27" s="44"/>
      <c r="SZE27" s="44"/>
      <c r="SZG27" s="33"/>
      <c r="SZI27" s="33"/>
      <c r="SZK27" s="33"/>
      <c r="SZM27" s="33"/>
      <c r="SZO27"/>
      <c r="SZP27"/>
      <c r="SZQ27"/>
      <c r="SZR27" s="3"/>
      <c r="SZU27" s="8"/>
      <c r="SZV27" s="9"/>
      <c r="SZW27" s="8"/>
      <c r="SZX27" s="8"/>
      <c r="SZY27" s="9"/>
      <c r="SZZ27" s="6"/>
      <c r="TAA27" s="9"/>
      <c r="TAB27" s="6"/>
      <c r="TAC27" s="9"/>
      <c r="TAD27" s="44"/>
      <c r="TAF27" s="44"/>
      <c r="TAH27" s="33"/>
      <c r="TAJ27" s="33"/>
      <c r="TAL27" s="33"/>
      <c r="TAN27" s="33"/>
      <c r="TAP27"/>
      <c r="TAQ27"/>
      <c r="TAR27"/>
      <c r="TAS27" s="3"/>
      <c r="TAV27" s="8"/>
      <c r="TAW27" s="9"/>
      <c r="TAX27" s="8"/>
      <c r="TAY27" s="8"/>
      <c r="TAZ27" s="9"/>
      <c r="TBA27" s="6"/>
      <c r="TBB27" s="9"/>
      <c r="TBC27" s="6"/>
      <c r="TBD27" s="9"/>
      <c r="TBE27" s="44"/>
      <c r="TBG27" s="44"/>
      <c r="TBI27" s="33"/>
      <c r="TBK27" s="33"/>
      <c r="TBM27" s="33"/>
      <c r="TBO27" s="33"/>
      <c r="TBQ27"/>
      <c r="TBR27"/>
      <c r="TBS27"/>
      <c r="TBT27" s="3"/>
      <c r="TBW27" s="8"/>
      <c r="TBX27" s="9"/>
      <c r="TBY27" s="8"/>
      <c r="TBZ27" s="8"/>
      <c r="TCA27" s="9"/>
      <c r="TCB27" s="6"/>
      <c r="TCC27" s="9"/>
      <c r="TCD27" s="6"/>
      <c r="TCE27" s="9"/>
      <c r="TCF27" s="44"/>
      <c r="TCH27" s="44"/>
      <c r="TCJ27" s="33"/>
      <c r="TCL27" s="33"/>
      <c r="TCN27" s="33"/>
      <c r="TCP27" s="33"/>
      <c r="TCR27"/>
      <c r="TCS27"/>
      <c r="TCT27"/>
      <c r="TCU27" s="3"/>
      <c r="TCX27" s="8"/>
      <c r="TCY27" s="9"/>
      <c r="TCZ27" s="8"/>
      <c r="TDA27" s="8"/>
      <c r="TDB27" s="9"/>
      <c r="TDC27" s="6"/>
      <c r="TDD27" s="9"/>
      <c r="TDE27" s="6"/>
      <c r="TDF27" s="9"/>
      <c r="TDG27" s="44"/>
      <c r="TDI27" s="44"/>
      <c r="TDK27" s="33"/>
      <c r="TDM27" s="33"/>
      <c r="TDO27" s="33"/>
      <c r="TDQ27" s="33"/>
      <c r="TDS27"/>
      <c r="TDT27"/>
      <c r="TDU27"/>
      <c r="TDV27" s="3"/>
      <c r="TDY27" s="8"/>
      <c r="TDZ27" s="9"/>
      <c r="TEA27" s="8"/>
      <c r="TEB27" s="8"/>
      <c r="TEC27" s="9"/>
      <c r="TED27" s="6"/>
      <c r="TEE27" s="9"/>
      <c r="TEF27" s="6"/>
      <c r="TEG27" s="9"/>
      <c r="TEH27" s="44"/>
      <c r="TEJ27" s="44"/>
      <c r="TEL27" s="33"/>
      <c r="TEN27" s="33"/>
      <c r="TEP27" s="33"/>
      <c r="TER27" s="33"/>
      <c r="TET27"/>
      <c r="TEU27"/>
      <c r="TEV27"/>
      <c r="TEW27" s="3"/>
      <c r="TEZ27" s="8"/>
      <c r="TFA27" s="9"/>
      <c r="TFB27" s="8"/>
      <c r="TFC27" s="8"/>
      <c r="TFD27" s="9"/>
      <c r="TFE27" s="6"/>
      <c r="TFF27" s="9"/>
      <c r="TFG27" s="6"/>
      <c r="TFH27" s="9"/>
      <c r="TFI27" s="44"/>
      <c r="TFK27" s="44"/>
      <c r="TFM27" s="33"/>
      <c r="TFO27" s="33"/>
      <c r="TFQ27" s="33"/>
      <c r="TFS27" s="33"/>
      <c r="TFU27"/>
      <c r="TFV27"/>
      <c r="TFW27"/>
      <c r="TFX27" s="3"/>
      <c r="TGA27" s="8"/>
      <c r="TGB27" s="9"/>
      <c r="TGC27" s="8"/>
      <c r="TGD27" s="8"/>
      <c r="TGE27" s="9"/>
      <c r="TGF27" s="6"/>
      <c r="TGG27" s="9"/>
      <c r="TGH27" s="6"/>
      <c r="TGI27" s="9"/>
      <c r="TGJ27" s="44"/>
      <c r="TGL27" s="44"/>
      <c r="TGN27" s="33"/>
      <c r="TGP27" s="33"/>
      <c r="TGR27" s="33"/>
      <c r="TGT27" s="33"/>
      <c r="TGV27"/>
      <c r="TGW27"/>
      <c r="TGX27"/>
      <c r="TGY27" s="3"/>
      <c r="THB27" s="8"/>
      <c r="THC27" s="9"/>
      <c r="THD27" s="8"/>
      <c r="THE27" s="8"/>
      <c r="THF27" s="9"/>
      <c r="THG27" s="6"/>
      <c r="THH27" s="9"/>
      <c r="THI27" s="6"/>
      <c r="THJ27" s="9"/>
      <c r="THK27" s="44"/>
      <c r="THM27" s="44"/>
      <c r="THO27" s="33"/>
      <c r="THQ27" s="33"/>
      <c r="THS27" s="33"/>
      <c r="THU27" s="33"/>
      <c r="THW27"/>
      <c r="THX27"/>
      <c r="THY27"/>
      <c r="THZ27" s="3"/>
      <c r="TIC27" s="8"/>
      <c r="TID27" s="9"/>
      <c r="TIE27" s="8"/>
      <c r="TIF27" s="8"/>
      <c r="TIG27" s="9"/>
      <c r="TIH27" s="6"/>
      <c r="TII27" s="9"/>
      <c r="TIJ27" s="6"/>
      <c r="TIK27" s="9"/>
      <c r="TIL27" s="44"/>
      <c r="TIN27" s="44"/>
      <c r="TIP27" s="33"/>
      <c r="TIR27" s="33"/>
      <c r="TIT27" s="33"/>
      <c r="TIV27" s="33"/>
      <c r="TIX27"/>
      <c r="TIY27"/>
      <c r="TIZ27"/>
      <c r="TJA27" s="3"/>
      <c r="TJD27" s="8"/>
      <c r="TJE27" s="9"/>
      <c r="TJF27" s="8"/>
      <c r="TJG27" s="8"/>
      <c r="TJH27" s="9"/>
      <c r="TJI27" s="6"/>
      <c r="TJJ27" s="9"/>
      <c r="TJK27" s="6"/>
      <c r="TJL27" s="9"/>
      <c r="TJM27" s="44"/>
      <c r="TJO27" s="44"/>
      <c r="TJQ27" s="33"/>
      <c r="TJS27" s="33"/>
      <c r="TJU27" s="33"/>
      <c r="TJW27" s="33"/>
      <c r="TJY27"/>
      <c r="TJZ27"/>
      <c r="TKA27"/>
      <c r="TKB27" s="3"/>
      <c r="TKE27" s="8"/>
      <c r="TKF27" s="9"/>
      <c r="TKG27" s="8"/>
      <c r="TKH27" s="8"/>
      <c r="TKI27" s="9"/>
      <c r="TKJ27" s="6"/>
      <c r="TKK27" s="9"/>
      <c r="TKL27" s="6"/>
      <c r="TKM27" s="9"/>
      <c r="TKN27" s="44"/>
      <c r="TKP27" s="44"/>
      <c r="TKR27" s="33"/>
      <c r="TKT27" s="33"/>
      <c r="TKV27" s="33"/>
      <c r="TKX27" s="33"/>
      <c r="TKZ27"/>
      <c r="TLA27"/>
      <c r="TLB27"/>
      <c r="TLC27" s="3"/>
      <c r="TLF27" s="8"/>
      <c r="TLG27" s="9"/>
      <c r="TLH27" s="8"/>
      <c r="TLI27" s="8"/>
      <c r="TLJ27" s="9"/>
      <c r="TLK27" s="6"/>
      <c r="TLL27" s="9"/>
      <c r="TLM27" s="6"/>
      <c r="TLN27" s="9"/>
      <c r="TLO27" s="44"/>
      <c r="TLQ27" s="44"/>
      <c r="TLS27" s="33"/>
      <c r="TLU27" s="33"/>
      <c r="TLW27" s="33"/>
      <c r="TLY27" s="33"/>
      <c r="TMA27"/>
      <c r="TMB27"/>
      <c r="TMC27"/>
      <c r="TMD27" s="3"/>
      <c r="TMG27" s="8"/>
      <c r="TMH27" s="9"/>
      <c r="TMI27" s="8"/>
      <c r="TMJ27" s="8"/>
      <c r="TMK27" s="9"/>
      <c r="TML27" s="6"/>
      <c r="TMM27" s="9"/>
      <c r="TMN27" s="6"/>
      <c r="TMO27" s="9"/>
      <c r="TMP27" s="44"/>
      <c r="TMR27" s="44"/>
      <c r="TMT27" s="33"/>
      <c r="TMV27" s="33"/>
      <c r="TMX27" s="33"/>
      <c r="TMZ27" s="33"/>
      <c r="TNB27"/>
      <c r="TNC27"/>
      <c r="TND27"/>
      <c r="TNE27" s="3"/>
      <c r="TNH27" s="8"/>
      <c r="TNI27" s="9"/>
      <c r="TNJ27" s="8"/>
      <c r="TNK27" s="8"/>
      <c r="TNL27" s="9"/>
      <c r="TNM27" s="6"/>
      <c r="TNN27" s="9"/>
      <c r="TNO27" s="6"/>
      <c r="TNP27" s="9"/>
      <c r="TNQ27" s="44"/>
      <c r="TNS27" s="44"/>
      <c r="TNU27" s="33"/>
      <c r="TNW27" s="33"/>
      <c r="TNY27" s="33"/>
      <c r="TOA27" s="33"/>
      <c r="TOC27"/>
      <c r="TOD27"/>
      <c r="TOE27"/>
      <c r="TOF27" s="3"/>
      <c r="TOI27" s="8"/>
      <c r="TOJ27" s="9"/>
      <c r="TOK27" s="8"/>
      <c r="TOL27" s="8"/>
      <c r="TOM27" s="9"/>
      <c r="TON27" s="6"/>
      <c r="TOO27" s="9"/>
      <c r="TOP27" s="6"/>
      <c r="TOQ27" s="9"/>
      <c r="TOR27" s="44"/>
      <c r="TOT27" s="44"/>
      <c r="TOV27" s="33"/>
      <c r="TOX27" s="33"/>
      <c r="TOZ27" s="33"/>
      <c r="TPB27" s="33"/>
      <c r="TPD27"/>
      <c r="TPE27"/>
      <c r="TPF27"/>
      <c r="TPG27" s="3"/>
      <c r="TPJ27" s="8"/>
      <c r="TPK27" s="9"/>
      <c r="TPL27" s="8"/>
      <c r="TPM27" s="8"/>
      <c r="TPN27" s="9"/>
      <c r="TPO27" s="6"/>
      <c r="TPP27" s="9"/>
      <c r="TPQ27" s="6"/>
      <c r="TPR27" s="9"/>
      <c r="TPS27" s="44"/>
      <c r="TPU27" s="44"/>
      <c r="TPW27" s="33"/>
      <c r="TPY27" s="33"/>
      <c r="TQA27" s="33"/>
      <c r="TQC27" s="33"/>
      <c r="TQE27"/>
      <c r="TQF27"/>
      <c r="TQG27"/>
      <c r="TQH27" s="3"/>
      <c r="TQK27" s="8"/>
      <c r="TQL27" s="9"/>
      <c r="TQM27" s="8"/>
      <c r="TQN27" s="8"/>
      <c r="TQO27" s="9"/>
      <c r="TQP27" s="6"/>
      <c r="TQQ27" s="9"/>
      <c r="TQR27" s="6"/>
      <c r="TQS27" s="9"/>
      <c r="TQT27" s="44"/>
      <c r="TQV27" s="44"/>
      <c r="TQX27" s="33"/>
      <c r="TQZ27" s="33"/>
      <c r="TRB27" s="33"/>
      <c r="TRD27" s="33"/>
      <c r="TRF27"/>
      <c r="TRG27"/>
      <c r="TRH27"/>
      <c r="TRI27" s="3"/>
      <c r="TRL27" s="8"/>
      <c r="TRM27" s="9"/>
      <c r="TRN27" s="8"/>
      <c r="TRO27" s="8"/>
      <c r="TRP27" s="9"/>
      <c r="TRQ27" s="6"/>
      <c r="TRR27" s="9"/>
      <c r="TRS27" s="6"/>
      <c r="TRT27" s="9"/>
      <c r="TRU27" s="44"/>
      <c r="TRW27" s="44"/>
      <c r="TRY27" s="33"/>
      <c r="TSA27" s="33"/>
      <c r="TSC27" s="33"/>
      <c r="TSE27" s="33"/>
      <c r="TSG27"/>
      <c r="TSH27"/>
      <c r="TSI27"/>
      <c r="TSJ27" s="3"/>
      <c r="TSM27" s="8"/>
      <c r="TSN27" s="9"/>
      <c r="TSO27" s="8"/>
      <c r="TSP27" s="8"/>
      <c r="TSQ27" s="9"/>
      <c r="TSR27" s="6"/>
      <c r="TSS27" s="9"/>
      <c r="TST27" s="6"/>
      <c r="TSU27" s="9"/>
      <c r="TSV27" s="44"/>
      <c r="TSX27" s="44"/>
      <c r="TSZ27" s="33"/>
      <c r="TTB27" s="33"/>
      <c r="TTD27" s="33"/>
      <c r="TTF27" s="33"/>
      <c r="TTH27"/>
      <c r="TTI27"/>
      <c r="TTJ27"/>
      <c r="TTK27" s="3"/>
      <c r="TTN27" s="8"/>
      <c r="TTO27" s="9"/>
      <c r="TTP27" s="8"/>
      <c r="TTQ27" s="8"/>
      <c r="TTR27" s="9"/>
      <c r="TTS27" s="6"/>
      <c r="TTT27" s="9"/>
      <c r="TTU27" s="6"/>
      <c r="TTV27" s="9"/>
      <c r="TTW27" s="44"/>
      <c r="TTY27" s="44"/>
      <c r="TUA27" s="33"/>
      <c r="TUC27" s="33"/>
      <c r="TUE27" s="33"/>
      <c r="TUG27" s="33"/>
      <c r="TUI27"/>
      <c r="TUJ27"/>
      <c r="TUK27"/>
      <c r="TUL27" s="3"/>
      <c r="TUO27" s="8"/>
      <c r="TUP27" s="9"/>
      <c r="TUQ27" s="8"/>
      <c r="TUR27" s="8"/>
      <c r="TUS27" s="9"/>
      <c r="TUT27" s="6"/>
      <c r="TUU27" s="9"/>
      <c r="TUV27" s="6"/>
      <c r="TUW27" s="9"/>
      <c r="TUX27" s="44"/>
      <c r="TUZ27" s="44"/>
      <c r="TVB27" s="33"/>
      <c r="TVD27" s="33"/>
      <c r="TVF27" s="33"/>
      <c r="TVH27" s="33"/>
      <c r="TVJ27"/>
      <c r="TVK27"/>
      <c r="TVL27"/>
      <c r="TVM27" s="3"/>
      <c r="TVP27" s="8"/>
      <c r="TVQ27" s="9"/>
      <c r="TVR27" s="8"/>
      <c r="TVS27" s="8"/>
      <c r="TVT27" s="9"/>
      <c r="TVU27" s="6"/>
      <c r="TVV27" s="9"/>
      <c r="TVW27" s="6"/>
      <c r="TVX27" s="9"/>
      <c r="TVY27" s="44"/>
      <c r="TWA27" s="44"/>
      <c r="TWC27" s="33"/>
      <c r="TWE27" s="33"/>
      <c r="TWG27" s="33"/>
      <c r="TWI27" s="33"/>
      <c r="TWK27"/>
      <c r="TWL27"/>
      <c r="TWM27"/>
      <c r="TWN27" s="3"/>
      <c r="TWQ27" s="8"/>
      <c r="TWR27" s="9"/>
      <c r="TWS27" s="8"/>
      <c r="TWT27" s="8"/>
      <c r="TWU27" s="9"/>
      <c r="TWV27" s="6"/>
      <c r="TWW27" s="9"/>
      <c r="TWX27" s="6"/>
      <c r="TWY27" s="9"/>
      <c r="TWZ27" s="44"/>
      <c r="TXB27" s="44"/>
      <c r="TXD27" s="33"/>
      <c r="TXF27" s="33"/>
      <c r="TXH27" s="33"/>
      <c r="TXJ27" s="33"/>
      <c r="TXL27"/>
      <c r="TXM27"/>
      <c r="TXN27"/>
      <c r="TXO27" s="3"/>
      <c r="TXR27" s="8"/>
      <c r="TXS27" s="9"/>
      <c r="TXT27" s="8"/>
      <c r="TXU27" s="8"/>
      <c r="TXV27" s="9"/>
      <c r="TXW27" s="6"/>
      <c r="TXX27" s="9"/>
      <c r="TXY27" s="6"/>
      <c r="TXZ27" s="9"/>
      <c r="TYA27" s="44"/>
      <c r="TYC27" s="44"/>
      <c r="TYE27" s="33"/>
      <c r="TYG27" s="33"/>
      <c r="TYI27" s="33"/>
      <c r="TYK27" s="33"/>
      <c r="TYM27"/>
      <c r="TYN27"/>
      <c r="TYO27"/>
      <c r="TYP27" s="3"/>
      <c r="TYS27" s="8"/>
      <c r="TYT27" s="9"/>
      <c r="TYU27" s="8"/>
      <c r="TYV27" s="8"/>
      <c r="TYW27" s="9"/>
      <c r="TYX27" s="6"/>
      <c r="TYY27" s="9"/>
      <c r="TYZ27" s="6"/>
      <c r="TZA27" s="9"/>
      <c r="TZB27" s="44"/>
      <c r="TZD27" s="44"/>
      <c r="TZF27" s="33"/>
      <c r="TZH27" s="33"/>
      <c r="TZJ27" s="33"/>
      <c r="TZL27" s="33"/>
      <c r="TZN27"/>
      <c r="TZO27"/>
      <c r="TZP27"/>
      <c r="TZQ27" s="3"/>
      <c r="TZT27" s="8"/>
      <c r="TZU27" s="9"/>
      <c r="TZV27" s="8"/>
      <c r="TZW27" s="8"/>
      <c r="TZX27" s="9"/>
      <c r="TZY27" s="6"/>
      <c r="TZZ27" s="9"/>
      <c r="UAA27" s="6"/>
      <c r="UAB27" s="9"/>
      <c r="UAC27" s="44"/>
      <c r="UAE27" s="44"/>
      <c r="UAG27" s="33"/>
      <c r="UAI27" s="33"/>
      <c r="UAK27" s="33"/>
      <c r="UAM27" s="33"/>
      <c r="UAO27"/>
      <c r="UAP27"/>
      <c r="UAQ27"/>
      <c r="UAR27" s="3"/>
      <c r="UAU27" s="8"/>
      <c r="UAV27" s="9"/>
      <c r="UAW27" s="8"/>
      <c r="UAX27" s="8"/>
      <c r="UAY27" s="9"/>
      <c r="UAZ27" s="6"/>
      <c r="UBA27" s="9"/>
      <c r="UBB27" s="6"/>
      <c r="UBC27" s="9"/>
      <c r="UBD27" s="44"/>
      <c r="UBF27" s="44"/>
      <c r="UBH27" s="33"/>
      <c r="UBJ27" s="33"/>
      <c r="UBL27" s="33"/>
      <c r="UBN27" s="33"/>
      <c r="UBP27"/>
      <c r="UBQ27"/>
      <c r="UBR27"/>
      <c r="UBS27" s="3"/>
      <c r="UBV27" s="8"/>
      <c r="UBW27" s="9"/>
      <c r="UBX27" s="8"/>
      <c r="UBY27" s="8"/>
      <c r="UBZ27" s="9"/>
      <c r="UCA27" s="6"/>
      <c r="UCB27" s="9"/>
      <c r="UCC27" s="6"/>
      <c r="UCD27" s="9"/>
      <c r="UCE27" s="44"/>
      <c r="UCG27" s="44"/>
      <c r="UCI27" s="33"/>
      <c r="UCK27" s="33"/>
      <c r="UCM27" s="33"/>
      <c r="UCO27" s="33"/>
      <c r="UCQ27"/>
      <c r="UCR27"/>
      <c r="UCS27"/>
      <c r="UCT27" s="3"/>
      <c r="UCW27" s="8"/>
      <c r="UCX27" s="9"/>
      <c r="UCY27" s="8"/>
      <c r="UCZ27" s="8"/>
      <c r="UDA27" s="9"/>
      <c r="UDB27" s="6"/>
      <c r="UDC27" s="9"/>
      <c r="UDD27" s="6"/>
      <c r="UDE27" s="9"/>
      <c r="UDF27" s="44"/>
      <c r="UDH27" s="44"/>
      <c r="UDJ27" s="33"/>
      <c r="UDL27" s="33"/>
      <c r="UDN27" s="33"/>
      <c r="UDP27" s="33"/>
      <c r="UDR27"/>
      <c r="UDS27"/>
      <c r="UDT27"/>
      <c r="UDU27" s="3"/>
      <c r="UDX27" s="8"/>
      <c r="UDY27" s="9"/>
      <c r="UDZ27" s="8"/>
      <c r="UEA27" s="8"/>
      <c r="UEB27" s="9"/>
      <c r="UEC27" s="6"/>
      <c r="UED27" s="9"/>
      <c r="UEE27" s="6"/>
      <c r="UEF27" s="9"/>
      <c r="UEG27" s="44"/>
      <c r="UEI27" s="44"/>
      <c r="UEK27" s="33"/>
      <c r="UEM27" s="33"/>
      <c r="UEO27" s="33"/>
      <c r="UEQ27" s="33"/>
      <c r="UES27"/>
      <c r="UET27"/>
      <c r="UEU27"/>
      <c r="UEV27" s="3"/>
      <c r="UEY27" s="8"/>
      <c r="UEZ27" s="9"/>
      <c r="UFA27" s="8"/>
      <c r="UFB27" s="8"/>
      <c r="UFC27" s="9"/>
      <c r="UFD27" s="6"/>
      <c r="UFE27" s="9"/>
      <c r="UFF27" s="6"/>
      <c r="UFG27" s="9"/>
      <c r="UFH27" s="44"/>
      <c r="UFJ27" s="44"/>
      <c r="UFL27" s="33"/>
      <c r="UFN27" s="33"/>
      <c r="UFP27" s="33"/>
      <c r="UFR27" s="33"/>
      <c r="UFT27"/>
      <c r="UFU27"/>
      <c r="UFV27"/>
      <c r="UFW27" s="3"/>
      <c r="UFZ27" s="8"/>
      <c r="UGA27" s="9"/>
      <c r="UGB27" s="8"/>
      <c r="UGC27" s="8"/>
      <c r="UGD27" s="9"/>
      <c r="UGE27" s="6"/>
      <c r="UGF27" s="9"/>
      <c r="UGG27" s="6"/>
      <c r="UGH27" s="9"/>
      <c r="UGI27" s="44"/>
      <c r="UGK27" s="44"/>
      <c r="UGM27" s="33"/>
      <c r="UGO27" s="33"/>
      <c r="UGQ27" s="33"/>
      <c r="UGS27" s="33"/>
      <c r="UGU27"/>
      <c r="UGV27"/>
      <c r="UGW27"/>
      <c r="UGX27" s="3"/>
      <c r="UHA27" s="8"/>
      <c r="UHB27" s="9"/>
      <c r="UHC27" s="8"/>
      <c r="UHD27" s="8"/>
      <c r="UHE27" s="9"/>
      <c r="UHF27" s="6"/>
      <c r="UHG27" s="9"/>
      <c r="UHH27" s="6"/>
      <c r="UHI27" s="9"/>
      <c r="UHJ27" s="44"/>
      <c r="UHL27" s="44"/>
      <c r="UHN27" s="33"/>
      <c r="UHP27" s="33"/>
      <c r="UHR27" s="33"/>
      <c r="UHT27" s="33"/>
      <c r="UHV27"/>
      <c r="UHW27"/>
      <c r="UHX27"/>
      <c r="UHY27" s="3"/>
      <c r="UIB27" s="8"/>
      <c r="UIC27" s="9"/>
      <c r="UID27" s="8"/>
      <c r="UIE27" s="8"/>
      <c r="UIF27" s="9"/>
      <c r="UIG27" s="6"/>
      <c r="UIH27" s="9"/>
      <c r="UII27" s="6"/>
      <c r="UIJ27" s="9"/>
      <c r="UIK27" s="44"/>
      <c r="UIM27" s="44"/>
      <c r="UIO27" s="33"/>
      <c r="UIQ27" s="33"/>
      <c r="UIS27" s="33"/>
      <c r="UIU27" s="33"/>
      <c r="UIW27"/>
      <c r="UIX27"/>
      <c r="UIY27"/>
      <c r="UIZ27" s="3"/>
      <c r="UJC27" s="8"/>
      <c r="UJD27" s="9"/>
      <c r="UJE27" s="8"/>
      <c r="UJF27" s="8"/>
      <c r="UJG27" s="9"/>
      <c r="UJH27" s="6"/>
      <c r="UJI27" s="9"/>
      <c r="UJJ27" s="6"/>
      <c r="UJK27" s="9"/>
      <c r="UJL27" s="44"/>
      <c r="UJN27" s="44"/>
      <c r="UJP27" s="33"/>
      <c r="UJR27" s="33"/>
      <c r="UJT27" s="33"/>
      <c r="UJV27" s="33"/>
      <c r="UJX27"/>
      <c r="UJY27"/>
      <c r="UJZ27"/>
      <c r="UKA27" s="3"/>
      <c r="UKD27" s="8"/>
      <c r="UKE27" s="9"/>
      <c r="UKF27" s="8"/>
      <c r="UKG27" s="8"/>
      <c r="UKH27" s="9"/>
      <c r="UKI27" s="6"/>
      <c r="UKJ27" s="9"/>
      <c r="UKK27" s="6"/>
      <c r="UKL27" s="9"/>
      <c r="UKM27" s="44"/>
      <c r="UKO27" s="44"/>
      <c r="UKQ27" s="33"/>
      <c r="UKS27" s="33"/>
      <c r="UKU27" s="33"/>
      <c r="UKW27" s="33"/>
      <c r="UKY27"/>
      <c r="UKZ27"/>
      <c r="ULA27"/>
      <c r="ULB27" s="3"/>
      <c r="ULE27" s="8"/>
      <c r="ULF27" s="9"/>
      <c r="ULG27" s="8"/>
      <c r="ULH27" s="8"/>
      <c r="ULI27" s="9"/>
      <c r="ULJ27" s="6"/>
      <c r="ULK27" s="9"/>
      <c r="ULL27" s="6"/>
      <c r="ULM27" s="9"/>
      <c r="ULN27" s="44"/>
      <c r="ULP27" s="44"/>
      <c r="ULR27" s="33"/>
      <c r="ULT27" s="33"/>
      <c r="ULV27" s="33"/>
      <c r="ULX27" s="33"/>
      <c r="ULZ27"/>
      <c r="UMA27"/>
      <c r="UMB27"/>
      <c r="UMC27" s="3"/>
      <c r="UMF27" s="8"/>
      <c r="UMG27" s="9"/>
      <c r="UMH27" s="8"/>
      <c r="UMI27" s="8"/>
      <c r="UMJ27" s="9"/>
      <c r="UMK27" s="6"/>
      <c r="UML27" s="9"/>
      <c r="UMM27" s="6"/>
      <c r="UMN27" s="9"/>
      <c r="UMO27" s="44"/>
      <c r="UMQ27" s="44"/>
      <c r="UMS27" s="33"/>
      <c r="UMU27" s="33"/>
      <c r="UMW27" s="33"/>
      <c r="UMY27" s="33"/>
      <c r="UNA27"/>
      <c r="UNB27"/>
      <c r="UNC27"/>
      <c r="UND27" s="3"/>
      <c r="UNG27" s="8"/>
      <c r="UNH27" s="9"/>
      <c r="UNI27" s="8"/>
      <c r="UNJ27" s="8"/>
      <c r="UNK27" s="9"/>
      <c r="UNL27" s="6"/>
      <c r="UNM27" s="9"/>
      <c r="UNN27" s="6"/>
      <c r="UNO27" s="9"/>
      <c r="UNP27" s="44"/>
      <c r="UNR27" s="44"/>
      <c r="UNT27" s="33"/>
      <c r="UNV27" s="33"/>
      <c r="UNX27" s="33"/>
      <c r="UNZ27" s="33"/>
      <c r="UOB27"/>
      <c r="UOC27"/>
      <c r="UOD27"/>
      <c r="UOE27" s="3"/>
      <c r="UOH27" s="8"/>
      <c r="UOI27" s="9"/>
      <c r="UOJ27" s="8"/>
      <c r="UOK27" s="8"/>
      <c r="UOL27" s="9"/>
      <c r="UOM27" s="6"/>
      <c r="UON27" s="9"/>
      <c r="UOO27" s="6"/>
      <c r="UOP27" s="9"/>
      <c r="UOQ27" s="44"/>
      <c r="UOS27" s="44"/>
      <c r="UOU27" s="33"/>
      <c r="UOW27" s="33"/>
      <c r="UOY27" s="33"/>
      <c r="UPA27" s="33"/>
      <c r="UPC27"/>
      <c r="UPD27"/>
      <c r="UPE27"/>
      <c r="UPF27" s="3"/>
      <c r="UPI27" s="8"/>
      <c r="UPJ27" s="9"/>
      <c r="UPK27" s="8"/>
      <c r="UPL27" s="8"/>
      <c r="UPM27" s="9"/>
      <c r="UPN27" s="6"/>
      <c r="UPO27" s="9"/>
      <c r="UPP27" s="6"/>
      <c r="UPQ27" s="9"/>
      <c r="UPR27" s="44"/>
      <c r="UPT27" s="44"/>
      <c r="UPV27" s="33"/>
      <c r="UPX27" s="33"/>
      <c r="UPZ27" s="33"/>
      <c r="UQB27" s="33"/>
      <c r="UQD27"/>
      <c r="UQE27"/>
      <c r="UQF27"/>
      <c r="UQG27" s="3"/>
      <c r="UQJ27" s="8"/>
      <c r="UQK27" s="9"/>
      <c r="UQL27" s="8"/>
      <c r="UQM27" s="8"/>
      <c r="UQN27" s="9"/>
      <c r="UQO27" s="6"/>
      <c r="UQP27" s="9"/>
      <c r="UQQ27" s="6"/>
      <c r="UQR27" s="9"/>
      <c r="UQS27" s="44"/>
      <c r="UQU27" s="44"/>
      <c r="UQW27" s="33"/>
      <c r="UQY27" s="33"/>
      <c r="URA27" s="33"/>
      <c r="URC27" s="33"/>
      <c r="URE27"/>
      <c r="URF27"/>
      <c r="URG27"/>
      <c r="URH27" s="3"/>
      <c r="URK27" s="8"/>
      <c r="URL27" s="9"/>
      <c r="URM27" s="8"/>
      <c r="URN27" s="8"/>
      <c r="URO27" s="9"/>
      <c r="URP27" s="6"/>
      <c r="URQ27" s="9"/>
      <c r="URR27" s="6"/>
      <c r="URS27" s="9"/>
      <c r="URT27" s="44"/>
      <c r="URV27" s="44"/>
      <c r="URX27" s="33"/>
      <c r="URZ27" s="33"/>
      <c r="USB27" s="33"/>
      <c r="USD27" s="33"/>
      <c r="USF27"/>
      <c r="USG27"/>
      <c r="USH27"/>
      <c r="USI27" s="3"/>
      <c r="USL27" s="8"/>
      <c r="USM27" s="9"/>
      <c r="USN27" s="8"/>
      <c r="USO27" s="8"/>
      <c r="USP27" s="9"/>
      <c r="USQ27" s="6"/>
      <c r="USR27" s="9"/>
      <c r="USS27" s="6"/>
      <c r="UST27" s="9"/>
      <c r="USU27" s="44"/>
      <c r="USW27" s="44"/>
      <c r="USY27" s="33"/>
      <c r="UTA27" s="33"/>
      <c r="UTC27" s="33"/>
      <c r="UTE27" s="33"/>
      <c r="UTG27"/>
      <c r="UTH27"/>
      <c r="UTI27"/>
      <c r="UTJ27" s="3"/>
      <c r="UTM27" s="8"/>
      <c r="UTN27" s="9"/>
      <c r="UTO27" s="8"/>
      <c r="UTP27" s="8"/>
      <c r="UTQ27" s="9"/>
      <c r="UTR27" s="6"/>
      <c r="UTS27" s="9"/>
      <c r="UTT27" s="6"/>
      <c r="UTU27" s="9"/>
      <c r="UTV27" s="44"/>
      <c r="UTX27" s="44"/>
      <c r="UTZ27" s="33"/>
      <c r="UUB27" s="33"/>
      <c r="UUD27" s="33"/>
      <c r="UUF27" s="33"/>
      <c r="UUH27"/>
      <c r="UUI27"/>
      <c r="UUJ27"/>
      <c r="UUK27" s="3"/>
      <c r="UUN27" s="8"/>
      <c r="UUO27" s="9"/>
      <c r="UUP27" s="8"/>
      <c r="UUQ27" s="8"/>
      <c r="UUR27" s="9"/>
      <c r="UUS27" s="6"/>
      <c r="UUT27" s="9"/>
      <c r="UUU27" s="6"/>
      <c r="UUV27" s="9"/>
      <c r="UUW27" s="44"/>
      <c r="UUY27" s="44"/>
      <c r="UVA27" s="33"/>
      <c r="UVC27" s="33"/>
      <c r="UVE27" s="33"/>
      <c r="UVG27" s="33"/>
      <c r="UVI27"/>
      <c r="UVJ27"/>
      <c r="UVK27"/>
      <c r="UVL27" s="3"/>
      <c r="UVO27" s="8"/>
      <c r="UVP27" s="9"/>
      <c r="UVQ27" s="8"/>
      <c r="UVR27" s="8"/>
      <c r="UVS27" s="9"/>
      <c r="UVT27" s="6"/>
      <c r="UVU27" s="9"/>
      <c r="UVV27" s="6"/>
      <c r="UVW27" s="9"/>
      <c r="UVX27" s="44"/>
      <c r="UVZ27" s="44"/>
      <c r="UWB27" s="33"/>
      <c r="UWD27" s="33"/>
      <c r="UWF27" s="33"/>
      <c r="UWH27" s="33"/>
      <c r="UWJ27"/>
      <c r="UWK27"/>
      <c r="UWL27"/>
      <c r="UWM27" s="3"/>
      <c r="UWP27" s="8"/>
      <c r="UWQ27" s="9"/>
      <c r="UWR27" s="8"/>
      <c r="UWS27" s="8"/>
      <c r="UWT27" s="9"/>
      <c r="UWU27" s="6"/>
      <c r="UWV27" s="9"/>
      <c r="UWW27" s="6"/>
      <c r="UWX27" s="9"/>
      <c r="UWY27" s="44"/>
      <c r="UXA27" s="44"/>
      <c r="UXC27" s="33"/>
      <c r="UXE27" s="33"/>
      <c r="UXG27" s="33"/>
      <c r="UXI27" s="33"/>
      <c r="UXK27"/>
      <c r="UXL27"/>
      <c r="UXM27"/>
      <c r="UXN27" s="3"/>
      <c r="UXQ27" s="8"/>
      <c r="UXR27" s="9"/>
      <c r="UXS27" s="8"/>
      <c r="UXT27" s="8"/>
      <c r="UXU27" s="9"/>
      <c r="UXV27" s="6"/>
      <c r="UXW27" s="9"/>
      <c r="UXX27" s="6"/>
      <c r="UXY27" s="9"/>
      <c r="UXZ27" s="44"/>
      <c r="UYB27" s="44"/>
      <c r="UYD27" s="33"/>
      <c r="UYF27" s="33"/>
      <c r="UYH27" s="33"/>
      <c r="UYJ27" s="33"/>
      <c r="UYL27"/>
      <c r="UYM27"/>
      <c r="UYN27"/>
      <c r="UYO27" s="3"/>
      <c r="UYR27" s="8"/>
      <c r="UYS27" s="9"/>
      <c r="UYT27" s="8"/>
      <c r="UYU27" s="8"/>
      <c r="UYV27" s="9"/>
      <c r="UYW27" s="6"/>
      <c r="UYX27" s="9"/>
      <c r="UYY27" s="6"/>
      <c r="UYZ27" s="9"/>
      <c r="UZA27" s="44"/>
      <c r="UZC27" s="44"/>
      <c r="UZE27" s="33"/>
      <c r="UZG27" s="33"/>
      <c r="UZI27" s="33"/>
      <c r="UZK27" s="33"/>
      <c r="UZM27"/>
      <c r="UZN27"/>
      <c r="UZO27"/>
      <c r="UZP27" s="3"/>
      <c r="UZS27" s="8"/>
      <c r="UZT27" s="9"/>
      <c r="UZU27" s="8"/>
      <c r="UZV27" s="8"/>
      <c r="UZW27" s="9"/>
      <c r="UZX27" s="6"/>
      <c r="UZY27" s="9"/>
      <c r="UZZ27" s="6"/>
      <c r="VAA27" s="9"/>
      <c r="VAB27" s="44"/>
      <c r="VAD27" s="44"/>
      <c r="VAF27" s="33"/>
      <c r="VAH27" s="33"/>
      <c r="VAJ27" s="33"/>
      <c r="VAL27" s="33"/>
      <c r="VAN27"/>
      <c r="VAO27"/>
      <c r="VAP27"/>
      <c r="VAQ27" s="3"/>
      <c r="VAT27" s="8"/>
      <c r="VAU27" s="9"/>
      <c r="VAV27" s="8"/>
      <c r="VAW27" s="8"/>
      <c r="VAX27" s="9"/>
      <c r="VAY27" s="6"/>
      <c r="VAZ27" s="9"/>
      <c r="VBA27" s="6"/>
      <c r="VBB27" s="9"/>
      <c r="VBC27" s="44"/>
      <c r="VBE27" s="44"/>
      <c r="VBG27" s="33"/>
      <c r="VBI27" s="33"/>
      <c r="VBK27" s="33"/>
      <c r="VBM27" s="33"/>
      <c r="VBO27"/>
      <c r="VBP27"/>
      <c r="VBQ27"/>
      <c r="VBR27" s="3"/>
      <c r="VBU27" s="8"/>
      <c r="VBV27" s="9"/>
      <c r="VBW27" s="8"/>
      <c r="VBX27" s="8"/>
      <c r="VBY27" s="9"/>
      <c r="VBZ27" s="6"/>
      <c r="VCA27" s="9"/>
      <c r="VCB27" s="6"/>
      <c r="VCC27" s="9"/>
      <c r="VCD27" s="44"/>
      <c r="VCF27" s="44"/>
      <c r="VCH27" s="33"/>
      <c r="VCJ27" s="33"/>
      <c r="VCL27" s="33"/>
      <c r="VCN27" s="33"/>
      <c r="VCP27"/>
      <c r="VCQ27"/>
      <c r="VCR27"/>
      <c r="VCS27" s="3"/>
      <c r="VCV27" s="8"/>
      <c r="VCW27" s="9"/>
      <c r="VCX27" s="8"/>
      <c r="VCY27" s="8"/>
      <c r="VCZ27" s="9"/>
      <c r="VDA27" s="6"/>
      <c r="VDB27" s="9"/>
      <c r="VDC27" s="6"/>
      <c r="VDD27" s="9"/>
      <c r="VDE27" s="44"/>
      <c r="VDG27" s="44"/>
      <c r="VDI27" s="33"/>
      <c r="VDK27" s="33"/>
      <c r="VDM27" s="33"/>
      <c r="VDO27" s="33"/>
      <c r="VDQ27"/>
      <c r="VDR27"/>
      <c r="VDS27"/>
      <c r="VDT27" s="3"/>
      <c r="VDW27" s="8"/>
      <c r="VDX27" s="9"/>
      <c r="VDY27" s="8"/>
      <c r="VDZ27" s="8"/>
      <c r="VEA27" s="9"/>
      <c r="VEB27" s="6"/>
      <c r="VEC27" s="9"/>
      <c r="VED27" s="6"/>
      <c r="VEE27" s="9"/>
      <c r="VEF27" s="44"/>
      <c r="VEH27" s="44"/>
      <c r="VEJ27" s="33"/>
      <c r="VEL27" s="33"/>
      <c r="VEN27" s="33"/>
      <c r="VEP27" s="33"/>
      <c r="VER27"/>
      <c r="VES27"/>
      <c r="VET27"/>
      <c r="VEU27" s="3"/>
      <c r="VEX27" s="8"/>
      <c r="VEY27" s="9"/>
      <c r="VEZ27" s="8"/>
      <c r="VFA27" s="8"/>
      <c r="VFB27" s="9"/>
      <c r="VFC27" s="6"/>
      <c r="VFD27" s="9"/>
      <c r="VFE27" s="6"/>
      <c r="VFF27" s="9"/>
      <c r="VFG27" s="44"/>
      <c r="VFI27" s="44"/>
      <c r="VFK27" s="33"/>
      <c r="VFM27" s="33"/>
      <c r="VFO27" s="33"/>
      <c r="VFQ27" s="33"/>
      <c r="VFS27"/>
      <c r="VFT27"/>
      <c r="VFU27"/>
      <c r="VFV27" s="3"/>
      <c r="VFY27" s="8"/>
      <c r="VFZ27" s="9"/>
      <c r="VGA27" s="8"/>
      <c r="VGB27" s="8"/>
      <c r="VGC27" s="9"/>
      <c r="VGD27" s="6"/>
      <c r="VGE27" s="9"/>
      <c r="VGF27" s="6"/>
      <c r="VGG27" s="9"/>
      <c r="VGH27" s="44"/>
      <c r="VGJ27" s="44"/>
      <c r="VGL27" s="33"/>
      <c r="VGN27" s="33"/>
      <c r="VGP27" s="33"/>
      <c r="VGR27" s="33"/>
      <c r="VGT27"/>
      <c r="VGU27"/>
      <c r="VGV27"/>
      <c r="VGW27" s="3"/>
      <c r="VGZ27" s="8"/>
      <c r="VHA27" s="9"/>
      <c r="VHB27" s="8"/>
      <c r="VHC27" s="8"/>
      <c r="VHD27" s="9"/>
      <c r="VHE27" s="6"/>
      <c r="VHF27" s="9"/>
      <c r="VHG27" s="6"/>
      <c r="VHH27" s="9"/>
      <c r="VHI27" s="44"/>
      <c r="VHK27" s="44"/>
      <c r="VHM27" s="33"/>
      <c r="VHO27" s="33"/>
      <c r="VHQ27" s="33"/>
      <c r="VHS27" s="33"/>
      <c r="VHU27"/>
      <c r="VHV27"/>
      <c r="VHW27"/>
      <c r="VHX27" s="3"/>
      <c r="VIA27" s="8"/>
      <c r="VIB27" s="9"/>
      <c r="VIC27" s="8"/>
      <c r="VID27" s="8"/>
      <c r="VIE27" s="9"/>
      <c r="VIF27" s="6"/>
      <c r="VIG27" s="9"/>
      <c r="VIH27" s="6"/>
      <c r="VII27" s="9"/>
      <c r="VIJ27" s="44"/>
      <c r="VIL27" s="44"/>
      <c r="VIN27" s="33"/>
      <c r="VIP27" s="33"/>
      <c r="VIR27" s="33"/>
      <c r="VIT27" s="33"/>
      <c r="VIV27"/>
      <c r="VIW27"/>
      <c r="VIX27"/>
      <c r="VIY27" s="3"/>
      <c r="VJB27" s="8"/>
      <c r="VJC27" s="9"/>
      <c r="VJD27" s="8"/>
      <c r="VJE27" s="8"/>
      <c r="VJF27" s="9"/>
      <c r="VJG27" s="6"/>
      <c r="VJH27" s="9"/>
      <c r="VJI27" s="6"/>
      <c r="VJJ27" s="9"/>
      <c r="VJK27" s="44"/>
      <c r="VJM27" s="44"/>
      <c r="VJO27" s="33"/>
      <c r="VJQ27" s="33"/>
      <c r="VJS27" s="33"/>
      <c r="VJU27" s="33"/>
      <c r="VJW27"/>
      <c r="VJX27"/>
      <c r="VJY27"/>
      <c r="VJZ27" s="3"/>
      <c r="VKC27" s="8"/>
      <c r="VKD27" s="9"/>
      <c r="VKE27" s="8"/>
      <c r="VKF27" s="8"/>
      <c r="VKG27" s="9"/>
      <c r="VKH27" s="6"/>
      <c r="VKI27" s="9"/>
      <c r="VKJ27" s="6"/>
      <c r="VKK27" s="9"/>
      <c r="VKL27" s="44"/>
      <c r="VKN27" s="44"/>
      <c r="VKP27" s="33"/>
      <c r="VKR27" s="33"/>
      <c r="VKT27" s="33"/>
      <c r="VKV27" s="33"/>
      <c r="VKX27"/>
      <c r="VKY27"/>
      <c r="VKZ27"/>
      <c r="VLA27" s="3"/>
      <c r="VLD27" s="8"/>
      <c r="VLE27" s="9"/>
      <c r="VLF27" s="8"/>
      <c r="VLG27" s="8"/>
      <c r="VLH27" s="9"/>
      <c r="VLI27" s="6"/>
      <c r="VLJ27" s="9"/>
      <c r="VLK27" s="6"/>
      <c r="VLL27" s="9"/>
      <c r="VLM27" s="44"/>
      <c r="VLO27" s="44"/>
      <c r="VLQ27" s="33"/>
      <c r="VLS27" s="33"/>
      <c r="VLU27" s="33"/>
      <c r="VLW27" s="33"/>
      <c r="VLY27"/>
      <c r="VLZ27"/>
      <c r="VMA27"/>
      <c r="VMB27" s="3"/>
      <c r="VME27" s="8"/>
      <c r="VMF27" s="9"/>
      <c r="VMG27" s="8"/>
      <c r="VMH27" s="8"/>
      <c r="VMI27" s="9"/>
      <c r="VMJ27" s="6"/>
      <c r="VMK27" s="9"/>
      <c r="VML27" s="6"/>
      <c r="VMM27" s="9"/>
      <c r="VMN27" s="44"/>
      <c r="VMP27" s="44"/>
      <c r="VMR27" s="33"/>
      <c r="VMT27" s="33"/>
      <c r="VMV27" s="33"/>
      <c r="VMX27" s="33"/>
      <c r="VMZ27"/>
      <c r="VNA27"/>
      <c r="VNB27"/>
      <c r="VNC27" s="3"/>
      <c r="VNF27" s="8"/>
      <c r="VNG27" s="9"/>
      <c r="VNH27" s="8"/>
      <c r="VNI27" s="8"/>
      <c r="VNJ27" s="9"/>
      <c r="VNK27" s="6"/>
      <c r="VNL27" s="9"/>
      <c r="VNM27" s="6"/>
      <c r="VNN27" s="9"/>
      <c r="VNO27" s="44"/>
      <c r="VNQ27" s="44"/>
      <c r="VNS27" s="33"/>
      <c r="VNU27" s="33"/>
      <c r="VNW27" s="33"/>
      <c r="VNY27" s="33"/>
      <c r="VOA27"/>
      <c r="VOB27"/>
      <c r="VOC27"/>
      <c r="VOD27" s="3"/>
      <c r="VOG27" s="8"/>
      <c r="VOH27" s="9"/>
      <c r="VOI27" s="8"/>
      <c r="VOJ27" s="8"/>
      <c r="VOK27" s="9"/>
      <c r="VOL27" s="6"/>
      <c r="VOM27" s="9"/>
      <c r="VON27" s="6"/>
      <c r="VOO27" s="9"/>
      <c r="VOP27" s="44"/>
      <c r="VOR27" s="44"/>
      <c r="VOT27" s="33"/>
      <c r="VOV27" s="33"/>
      <c r="VOX27" s="33"/>
      <c r="VOZ27" s="33"/>
      <c r="VPB27"/>
      <c r="VPC27"/>
      <c r="VPD27"/>
      <c r="VPE27" s="3"/>
      <c r="VPH27" s="8"/>
      <c r="VPI27" s="9"/>
      <c r="VPJ27" s="8"/>
      <c r="VPK27" s="8"/>
      <c r="VPL27" s="9"/>
      <c r="VPM27" s="6"/>
      <c r="VPN27" s="9"/>
      <c r="VPO27" s="6"/>
      <c r="VPP27" s="9"/>
      <c r="VPQ27" s="44"/>
      <c r="VPS27" s="44"/>
      <c r="VPU27" s="33"/>
      <c r="VPW27" s="33"/>
      <c r="VPY27" s="33"/>
      <c r="VQA27" s="33"/>
      <c r="VQC27"/>
      <c r="VQD27"/>
      <c r="VQE27"/>
      <c r="VQF27" s="3"/>
      <c r="VQI27" s="8"/>
      <c r="VQJ27" s="9"/>
      <c r="VQK27" s="8"/>
      <c r="VQL27" s="8"/>
      <c r="VQM27" s="9"/>
      <c r="VQN27" s="6"/>
      <c r="VQO27" s="9"/>
      <c r="VQP27" s="6"/>
      <c r="VQQ27" s="9"/>
      <c r="VQR27" s="44"/>
      <c r="VQT27" s="44"/>
      <c r="VQV27" s="33"/>
      <c r="VQX27" s="33"/>
      <c r="VQZ27" s="33"/>
      <c r="VRB27" s="33"/>
      <c r="VRD27"/>
      <c r="VRE27"/>
      <c r="VRF27"/>
      <c r="VRG27" s="3"/>
      <c r="VRJ27" s="8"/>
      <c r="VRK27" s="9"/>
      <c r="VRL27" s="8"/>
      <c r="VRM27" s="8"/>
      <c r="VRN27" s="9"/>
      <c r="VRO27" s="6"/>
      <c r="VRP27" s="9"/>
      <c r="VRQ27" s="6"/>
      <c r="VRR27" s="9"/>
      <c r="VRS27" s="44"/>
      <c r="VRU27" s="44"/>
      <c r="VRW27" s="33"/>
      <c r="VRY27" s="33"/>
      <c r="VSA27" s="33"/>
      <c r="VSC27" s="33"/>
      <c r="VSE27"/>
      <c r="VSF27"/>
      <c r="VSG27"/>
      <c r="VSH27" s="3"/>
      <c r="VSK27" s="8"/>
      <c r="VSL27" s="9"/>
      <c r="VSM27" s="8"/>
      <c r="VSN27" s="8"/>
      <c r="VSO27" s="9"/>
      <c r="VSP27" s="6"/>
      <c r="VSQ27" s="9"/>
      <c r="VSR27" s="6"/>
      <c r="VSS27" s="9"/>
      <c r="VST27" s="44"/>
      <c r="VSV27" s="44"/>
      <c r="VSX27" s="33"/>
      <c r="VSZ27" s="33"/>
      <c r="VTB27" s="33"/>
      <c r="VTD27" s="33"/>
      <c r="VTF27"/>
      <c r="VTG27"/>
      <c r="VTH27"/>
      <c r="VTI27" s="3"/>
      <c r="VTL27" s="8"/>
      <c r="VTM27" s="9"/>
      <c r="VTN27" s="8"/>
      <c r="VTO27" s="8"/>
      <c r="VTP27" s="9"/>
      <c r="VTQ27" s="6"/>
      <c r="VTR27" s="9"/>
      <c r="VTS27" s="6"/>
      <c r="VTT27" s="9"/>
      <c r="VTU27" s="44"/>
      <c r="VTW27" s="44"/>
      <c r="VTY27" s="33"/>
      <c r="VUA27" s="33"/>
      <c r="VUC27" s="33"/>
      <c r="VUE27" s="33"/>
      <c r="VUG27"/>
      <c r="VUH27"/>
      <c r="VUI27"/>
      <c r="VUJ27" s="3"/>
      <c r="VUM27" s="8"/>
      <c r="VUN27" s="9"/>
      <c r="VUO27" s="8"/>
      <c r="VUP27" s="8"/>
      <c r="VUQ27" s="9"/>
      <c r="VUR27" s="6"/>
      <c r="VUS27" s="9"/>
      <c r="VUT27" s="6"/>
      <c r="VUU27" s="9"/>
      <c r="VUV27" s="44"/>
      <c r="VUX27" s="44"/>
      <c r="VUZ27" s="33"/>
      <c r="VVB27" s="33"/>
      <c r="VVD27" s="33"/>
      <c r="VVF27" s="33"/>
      <c r="VVH27"/>
      <c r="VVI27"/>
      <c r="VVJ27"/>
      <c r="VVK27" s="3"/>
      <c r="VVN27" s="8"/>
      <c r="VVO27" s="9"/>
      <c r="VVP27" s="8"/>
      <c r="VVQ27" s="8"/>
      <c r="VVR27" s="9"/>
      <c r="VVS27" s="6"/>
      <c r="VVT27" s="9"/>
      <c r="VVU27" s="6"/>
      <c r="VVV27" s="9"/>
      <c r="VVW27" s="44"/>
      <c r="VVY27" s="44"/>
      <c r="VWA27" s="33"/>
      <c r="VWC27" s="33"/>
      <c r="VWE27" s="33"/>
      <c r="VWG27" s="33"/>
      <c r="VWI27"/>
      <c r="VWJ27"/>
      <c r="VWK27"/>
      <c r="VWL27" s="3"/>
      <c r="VWO27" s="8"/>
      <c r="VWP27" s="9"/>
      <c r="VWQ27" s="8"/>
      <c r="VWR27" s="8"/>
      <c r="VWS27" s="9"/>
      <c r="VWT27" s="6"/>
      <c r="VWU27" s="9"/>
      <c r="VWV27" s="6"/>
      <c r="VWW27" s="9"/>
      <c r="VWX27" s="44"/>
      <c r="VWZ27" s="44"/>
      <c r="VXB27" s="33"/>
      <c r="VXD27" s="33"/>
      <c r="VXF27" s="33"/>
      <c r="VXH27" s="33"/>
      <c r="VXJ27"/>
      <c r="VXK27"/>
      <c r="VXL27"/>
      <c r="VXM27" s="3"/>
      <c r="VXP27" s="8"/>
      <c r="VXQ27" s="9"/>
      <c r="VXR27" s="8"/>
      <c r="VXS27" s="8"/>
      <c r="VXT27" s="9"/>
      <c r="VXU27" s="6"/>
      <c r="VXV27" s="9"/>
      <c r="VXW27" s="6"/>
      <c r="VXX27" s="9"/>
      <c r="VXY27" s="44"/>
      <c r="VYA27" s="44"/>
      <c r="VYC27" s="33"/>
      <c r="VYE27" s="33"/>
      <c r="VYG27" s="33"/>
      <c r="VYI27" s="33"/>
      <c r="VYK27"/>
      <c r="VYL27"/>
      <c r="VYM27"/>
      <c r="VYN27" s="3"/>
      <c r="VYQ27" s="8"/>
      <c r="VYR27" s="9"/>
      <c r="VYS27" s="8"/>
      <c r="VYT27" s="8"/>
      <c r="VYU27" s="9"/>
      <c r="VYV27" s="6"/>
      <c r="VYW27" s="9"/>
      <c r="VYX27" s="6"/>
      <c r="VYY27" s="9"/>
      <c r="VYZ27" s="44"/>
      <c r="VZB27" s="44"/>
      <c r="VZD27" s="33"/>
      <c r="VZF27" s="33"/>
      <c r="VZH27" s="33"/>
      <c r="VZJ27" s="33"/>
      <c r="VZL27"/>
      <c r="VZM27"/>
      <c r="VZN27"/>
      <c r="VZO27" s="3"/>
      <c r="VZR27" s="8"/>
      <c r="VZS27" s="9"/>
      <c r="VZT27" s="8"/>
      <c r="VZU27" s="8"/>
      <c r="VZV27" s="9"/>
      <c r="VZW27" s="6"/>
      <c r="VZX27" s="9"/>
      <c r="VZY27" s="6"/>
      <c r="VZZ27" s="9"/>
      <c r="WAA27" s="44"/>
      <c r="WAC27" s="44"/>
      <c r="WAE27" s="33"/>
      <c r="WAG27" s="33"/>
      <c r="WAI27" s="33"/>
      <c r="WAK27" s="33"/>
      <c r="WAM27"/>
      <c r="WAN27"/>
      <c r="WAO27"/>
      <c r="WAP27" s="3"/>
      <c r="WAS27" s="8"/>
      <c r="WAT27" s="9"/>
      <c r="WAU27" s="8"/>
      <c r="WAV27" s="8"/>
      <c r="WAW27" s="9"/>
      <c r="WAX27" s="6"/>
      <c r="WAY27" s="9"/>
      <c r="WAZ27" s="6"/>
      <c r="WBA27" s="9"/>
      <c r="WBB27" s="44"/>
      <c r="WBD27" s="44"/>
      <c r="WBF27" s="33"/>
      <c r="WBH27" s="33"/>
      <c r="WBJ27" s="33"/>
      <c r="WBL27" s="33"/>
      <c r="WBN27"/>
      <c r="WBO27"/>
      <c r="WBP27"/>
      <c r="WBQ27" s="3"/>
      <c r="WBT27" s="8"/>
      <c r="WBU27" s="9"/>
      <c r="WBV27" s="8"/>
      <c r="WBW27" s="8"/>
      <c r="WBX27" s="9"/>
      <c r="WBY27" s="6"/>
      <c r="WBZ27" s="9"/>
      <c r="WCA27" s="6"/>
      <c r="WCB27" s="9"/>
      <c r="WCC27" s="44"/>
      <c r="WCE27" s="44"/>
      <c r="WCG27" s="33"/>
      <c r="WCI27" s="33"/>
      <c r="WCK27" s="33"/>
      <c r="WCM27" s="33"/>
      <c r="WCO27"/>
      <c r="WCP27"/>
      <c r="WCQ27"/>
      <c r="WCR27" s="3"/>
      <c r="WCU27" s="8"/>
      <c r="WCV27" s="9"/>
      <c r="WCW27" s="8"/>
      <c r="WCX27" s="8"/>
      <c r="WCY27" s="9"/>
      <c r="WCZ27" s="6"/>
      <c r="WDA27" s="9"/>
      <c r="WDB27" s="6"/>
      <c r="WDC27" s="9"/>
      <c r="WDD27" s="44"/>
      <c r="WDF27" s="44"/>
      <c r="WDH27" s="33"/>
      <c r="WDJ27" s="33"/>
      <c r="WDL27" s="33"/>
      <c r="WDN27" s="33"/>
      <c r="WDP27"/>
      <c r="WDQ27"/>
      <c r="WDR27"/>
      <c r="WDS27" s="3"/>
      <c r="WDV27" s="8"/>
      <c r="WDW27" s="9"/>
      <c r="WDX27" s="8"/>
      <c r="WDY27" s="8"/>
      <c r="WDZ27" s="9"/>
      <c r="WEA27" s="6"/>
      <c r="WEB27" s="9"/>
      <c r="WEC27" s="6"/>
      <c r="WED27" s="9"/>
      <c r="WEE27" s="44"/>
      <c r="WEG27" s="44"/>
      <c r="WEI27" s="33"/>
      <c r="WEK27" s="33"/>
      <c r="WEM27" s="33"/>
      <c r="WEO27" s="33"/>
      <c r="WEQ27"/>
      <c r="WER27"/>
      <c r="WES27"/>
      <c r="WET27" s="3"/>
      <c r="WEW27" s="8"/>
      <c r="WEX27" s="9"/>
      <c r="WEY27" s="8"/>
      <c r="WEZ27" s="8"/>
      <c r="WFA27" s="9"/>
      <c r="WFB27" s="6"/>
      <c r="WFC27" s="9"/>
      <c r="WFD27" s="6"/>
      <c r="WFE27" s="9"/>
      <c r="WFF27" s="44"/>
      <c r="WFH27" s="44"/>
      <c r="WFJ27" s="33"/>
      <c r="WFL27" s="33"/>
      <c r="WFN27" s="33"/>
      <c r="WFP27" s="33"/>
      <c r="WFR27"/>
      <c r="WFS27"/>
      <c r="WFT27"/>
      <c r="WFU27" s="3"/>
      <c r="WFX27" s="8"/>
      <c r="WFY27" s="9"/>
      <c r="WFZ27" s="8"/>
      <c r="WGA27" s="8"/>
      <c r="WGB27" s="9"/>
      <c r="WGC27" s="6"/>
      <c r="WGD27" s="9"/>
      <c r="WGE27" s="6"/>
      <c r="WGF27" s="9"/>
      <c r="WGG27" s="44"/>
      <c r="WGI27" s="44"/>
      <c r="WGK27" s="33"/>
      <c r="WGM27" s="33"/>
      <c r="WGO27" s="33"/>
      <c r="WGQ27" s="33"/>
      <c r="WGS27"/>
      <c r="WGT27"/>
      <c r="WGU27"/>
      <c r="WGV27" s="3"/>
      <c r="WGY27" s="8"/>
      <c r="WGZ27" s="9"/>
      <c r="WHA27" s="8"/>
      <c r="WHB27" s="8"/>
      <c r="WHC27" s="9"/>
      <c r="WHD27" s="6"/>
      <c r="WHE27" s="9"/>
      <c r="WHF27" s="6"/>
      <c r="WHG27" s="9"/>
      <c r="WHH27" s="44"/>
      <c r="WHJ27" s="44"/>
      <c r="WHL27" s="33"/>
      <c r="WHN27" s="33"/>
      <c r="WHP27" s="33"/>
      <c r="WHR27" s="33"/>
      <c r="WHT27"/>
      <c r="WHU27"/>
      <c r="WHV27"/>
      <c r="WHW27" s="3"/>
      <c r="WHZ27" s="8"/>
      <c r="WIA27" s="9"/>
      <c r="WIB27" s="8"/>
      <c r="WIC27" s="8"/>
      <c r="WID27" s="9"/>
      <c r="WIE27" s="6"/>
      <c r="WIF27" s="9"/>
      <c r="WIG27" s="6"/>
      <c r="WIH27" s="9"/>
      <c r="WII27" s="44"/>
      <c r="WIK27" s="44"/>
      <c r="WIM27" s="33"/>
      <c r="WIO27" s="33"/>
      <c r="WIQ27" s="33"/>
      <c r="WIS27" s="33"/>
      <c r="WIU27"/>
      <c r="WIV27"/>
      <c r="WIW27"/>
      <c r="WIX27" s="3"/>
      <c r="WJA27" s="8"/>
      <c r="WJB27" s="9"/>
      <c r="WJC27" s="8"/>
      <c r="WJD27" s="8"/>
      <c r="WJE27" s="9"/>
      <c r="WJF27" s="6"/>
      <c r="WJG27" s="9"/>
      <c r="WJH27" s="6"/>
      <c r="WJI27" s="9"/>
      <c r="WJJ27" s="44"/>
      <c r="WJL27" s="44"/>
      <c r="WJN27" s="33"/>
      <c r="WJP27" s="33"/>
      <c r="WJR27" s="33"/>
      <c r="WJT27" s="33"/>
      <c r="WJV27"/>
      <c r="WJW27"/>
      <c r="WJX27"/>
      <c r="WJY27" s="3"/>
      <c r="WKB27" s="8"/>
      <c r="WKC27" s="9"/>
      <c r="WKD27" s="8"/>
      <c r="WKE27" s="8"/>
      <c r="WKF27" s="9"/>
      <c r="WKG27" s="6"/>
      <c r="WKH27" s="9"/>
      <c r="WKI27" s="6"/>
      <c r="WKJ27" s="9"/>
      <c r="WKK27" s="44"/>
      <c r="WKM27" s="44"/>
      <c r="WKO27" s="33"/>
      <c r="WKQ27" s="33"/>
      <c r="WKS27" s="33"/>
      <c r="WKU27" s="33"/>
      <c r="WKW27"/>
      <c r="WKX27"/>
      <c r="WKY27"/>
      <c r="WKZ27" s="3"/>
      <c r="WLC27" s="8"/>
      <c r="WLD27" s="9"/>
      <c r="WLE27" s="8"/>
      <c r="WLF27" s="8"/>
      <c r="WLG27" s="9"/>
      <c r="WLH27" s="6"/>
      <c r="WLI27" s="9"/>
      <c r="WLJ27" s="6"/>
      <c r="WLK27" s="9"/>
      <c r="WLL27" s="44"/>
      <c r="WLN27" s="44"/>
      <c r="WLP27" s="33"/>
      <c r="WLR27" s="33"/>
      <c r="WLT27" s="33"/>
      <c r="WLV27" s="33"/>
      <c r="WLX27"/>
      <c r="WLY27"/>
      <c r="WLZ27"/>
      <c r="WMA27" s="3"/>
      <c r="WMD27" s="8"/>
      <c r="WME27" s="9"/>
      <c r="WMF27" s="8"/>
      <c r="WMG27" s="8"/>
      <c r="WMH27" s="9"/>
      <c r="WMI27" s="6"/>
      <c r="WMJ27" s="9"/>
      <c r="WMK27" s="6"/>
      <c r="WML27" s="9"/>
      <c r="WMM27" s="44"/>
      <c r="WMO27" s="44"/>
      <c r="WMQ27" s="33"/>
      <c r="WMS27" s="33"/>
      <c r="WMU27" s="33"/>
      <c r="WMW27" s="33"/>
      <c r="WMY27"/>
      <c r="WMZ27"/>
      <c r="WNA27"/>
      <c r="WNB27" s="3"/>
      <c r="WNE27" s="8"/>
      <c r="WNF27" s="9"/>
      <c r="WNG27" s="8"/>
      <c r="WNH27" s="8"/>
      <c r="WNI27" s="9"/>
      <c r="WNJ27" s="6"/>
      <c r="WNK27" s="9"/>
      <c r="WNL27" s="6"/>
      <c r="WNM27" s="9"/>
      <c r="WNN27" s="44"/>
      <c r="WNP27" s="44"/>
      <c r="WNR27" s="33"/>
      <c r="WNT27" s="33"/>
      <c r="WNV27" s="33"/>
      <c r="WNX27" s="33"/>
      <c r="WNZ27"/>
      <c r="WOA27"/>
      <c r="WOB27"/>
      <c r="WOC27" s="3"/>
      <c r="WOF27" s="8"/>
      <c r="WOG27" s="9"/>
      <c r="WOH27" s="8"/>
      <c r="WOI27" s="8"/>
      <c r="WOJ27" s="9"/>
      <c r="WOK27" s="6"/>
      <c r="WOL27" s="9"/>
      <c r="WOM27" s="6"/>
      <c r="WON27" s="9"/>
      <c r="WOO27" s="44"/>
      <c r="WOQ27" s="44"/>
      <c r="WOS27" s="33"/>
      <c r="WOU27" s="33"/>
      <c r="WOW27" s="33"/>
      <c r="WOY27" s="33"/>
      <c r="WPA27"/>
      <c r="WPB27"/>
      <c r="WPC27"/>
      <c r="WPD27" s="3"/>
      <c r="WPG27" s="8"/>
      <c r="WPH27" s="9"/>
      <c r="WPI27" s="8"/>
      <c r="WPJ27" s="8"/>
      <c r="WPK27" s="9"/>
      <c r="WPL27" s="6"/>
      <c r="WPM27" s="9"/>
      <c r="WPN27" s="6"/>
      <c r="WPO27" s="9"/>
      <c r="WPP27" s="44"/>
      <c r="WPR27" s="44"/>
      <c r="WPT27" s="33"/>
      <c r="WPV27" s="33"/>
      <c r="WPX27" s="33"/>
      <c r="WPZ27" s="33"/>
      <c r="WQB27"/>
      <c r="WQC27"/>
      <c r="WQD27"/>
      <c r="WQE27" s="3"/>
      <c r="WQH27" s="8"/>
      <c r="WQI27" s="9"/>
      <c r="WQJ27" s="8"/>
      <c r="WQK27" s="8"/>
      <c r="WQL27" s="9"/>
      <c r="WQM27" s="6"/>
      <c r="WQN27" s="9"/>
      <c r="WQO27" s="6"/>
      <c r="WQP27" s="9"/>
      <c r="WQQ27" s="44"/>
      <c r="WQS27" s="44"/>
      <c r="WQU27" s="33"/>
      <c r="WQW27" s="33"/>
      <c r="WQY27" s="33"/>
      <c r="WRA27" s="33"/>
      <c r="WRC27"/>
      <c r="WRD27"/>
      <c r="WRE27"/>
      <c r="WRF27" s="3"/>
      <c r="WRI27" s="8"/>
      <c r="WRJ27" s="9"/>
      <c r="WRK27" s="8"/>
      <c r="WRL27" s="8"/>
      <c r="WRM27" s="9"/>
      <c r="WRN27" s="6"/>
      <c r="WRO27" s="9"/>
      <c r="WRP27" s="6"/>
      <c r="WRQ27" s="9"/>
      <c r="WRR27" s="44"/>
      <c r="WRT27" s="44"/>
      <c r="WRV27" s="33"/>
      <c r="WRX27" s="33"/>
      <c r="WRZ27" s="33"/>
      <c r="WSB27" s="33"/>
      <c r="WSD27"/>
      <c r="WSE27"/>
      <c r="WSF27"/>
      <c r="WSG27" s="3"/>
      <c r="WSJ27" s="8"/>
      <c r="WSK27" s="9"/>
      <c r="WSL27" s="8"/>
      <c r="WSM27" s="8"/>
      <c r="WSN27" s="9"/>
      <c r="WSO27" s="6"/>
      <c r="WSP27" s="9"/>
      <c r="WSQ27" s="6"/>
      <c r="WSR27" s="9"/>
      <c r="WSS27" s="44"/>
      <c r="WSU27" s="44"/>
      <c r="WSW27" s="33"/>
      <c r="WSY27" s="33"/>
      <c r="WTA27" s="33"/>
      <c r="WTC27" s="33"/>
      <c r="WTE27"/>
      <c r="WTF27"/>
      <c r="WTG27"/>
      <c r="WTH27" s="3"/>
      <c r="WTK27" s="8"/>
      <c r="WTL27" s="9"/>
      <c r="WTM27" s="8"/>
      <c r="WTN27" s="8"/>
      <c r="WTO27" s="9"/>
      <c r="WTP27" s="6"/>
      <c r="WTQ27" s="9"/>
      <c r="WTR27" s="6"/>
      <c r="WTS27" s="9"/>
      <c r="WTT27" s="44"/>
      <c r="WTV27" s="44"/>
      <c r="WTX27" s="33"/>
      <c r="WTZ27" s="33"/>
      <c r="WUB27" s="33"/>
      <c r="WUD27" s="33"/>
      <c r="WUF27"/>
      <c r="WUG27"/>
      <c r="WUH27"/>
      <c r="WUI27" s="3"/>
      <c r="WUL27" s="8"/>
      <c r="WUM27" s="9"/>
      <c r="WUN27" s="8"/>
      <c r="WUO27" s="8"/>
      <c r="WUP27" s="9"/>
      <c r="WUQ27" s="6"/>
      <c r="WUR27" s="9"/>
      <c r="WUS27" s="6"/>
      <c r="WUT27" s="9"/>
      <c r="WUU27" s="44"/>
      <c r="WUW27" s="44"/>
      <c r="WUY27" s="33"/>
      <c r="WVA27" s="33"/>
      <c r="WVC27" s="33"/>
      <c r="WVE27" s="33"/>
      <c r="WVG27"/>
      <c r="WVH27"/>
      <c r="WVI27"/>
      <c r="WVJ27" s="3"/>
      <c r="WVM27" s="8"/>
      <c r="WVN27" s="9"/>
      <c r="WVO27" s="8"/>
      <c r="WVP27" s="8"/>
      <c r="WVQ27" s="9"/>
      <c r="WVR27" s="6"/>
      <c r="WVS27" s="9"/>
      <c r="WVT27" s="6"/>
      <c r="WVU27" s="9"/>
      <c r="WVV27" s="44"/>
      <c r="WVX27" s="44"/>
      <c r="WVZ27" s="33"/>
      <c r="WWB27" s="33"/>
      <c r="WWD27" s="33"/>
      <c r="WWF27" s="33"/>
      <c r="WWH27"/>
      <c r="WWI27"/>
      <c r="WWJ27"/>
      <c r="WWK27" s="3"/>
      <c r="WWN27" s="8"/>
      <c r="WWO27" s="9"/>
      <c r="WWP27" s="8"/>
      <c r="WWQ27" s="8"/>
      <c r="WWR27" s="9"/>
      <c r="WWS27" s="6"/>
      <c r="WWT27" s="9"/>
      <c r="WWU27" s="6"/>
      <c r="WWV27" s="9"/>
      <c r="WWW27" s="44"/>
      <c r="WWY27" s="44"/>
      <c r="WXA27" s="33"/>
      <c r="WXC27" s="33"/>
      <c r="WXE27" s="33"/>
      <c r="WXG27" s="33"/>
      <c r="WXI27"/>
      <c r="WXJ27"/>
      <c r="WXK27"/>
      <c r="WXL27" s="3"/>
      <c r="WXO27" s="8"/>
      <c r="WXP27" s="9"/>
      <c r="WXQ27" s="8"/>
      <c r="WXR27" s="8"/>
      <c r="WXS27" s="9"/>
      <c r="WXT27" s="6"/>
      <c r="WXU27" s="9"/>
      <c r="WXV27" s="6"/>
      <c r="WXW27" s="9"/>
      <c r="WXX27" s="44"/>
      <c r="WXZ27" s="44"/>
      <c r="WYB27" s="33"/>
      <c r="WYD27" s="33"/>
      <c r="WYF27" s="33"/>
      <c r="WYH27" s="33"/>
      <c r="WYJ27"/>
      <c r="WYK27"/>
      <c r="WYL27"/>
      <c r="WYM27" s="3"/>
      <c r="WYP27" s="8"/>
      <c r="WYQ27" s="9"/>
      <c r="WYR27" s="8"/>
      <c r="WYS27" s="8"/>
      <c r="WYT27" s="9"/>
      <c r="WYU27" s="6"/>
      <c r="WYV27" s="9"/>
      <c r="WYW27" s="6"/>
      <c r="WYX27" s="9"/>
      <c r="WYY27" s="44"/>
      <c r="WZA27" s="44"/>
      <c r="WZC27" s="33"/>
      <c r="WZE27" s="33"/>
      <c r="WZG27" s="33"/>
      <c r="WZI27" s="33"/>
      <c r="WZK27"/>
      <c r="WZL27"/>
      <c r="WZM27"/>
      <c r="WZN27" s="3"/>
      <c r="WZQ27" s="8"/>
      <c r="WZR27" s="9"/>
      <c r="WZS27" s="8"/>
      <c r="WZT27" s="8"/>
      <c r="WZU27" s="9"/>
      <c r="WZV27" s="6"/>
      <c r="WZW27" s="9"/>
      <c r="WZX27" s="6"/>
      <c r="WZY27" s="9"/>
      <c r="WZZ27" s="44"/>
      <c r="XAB27" s="44"/>
      <c r="XAD27" s="33"/>
      <c r="XAF27" s="33"/>
      <c r="XAH27" s="33"/>
      <c r="XAJ27" s="33"/>
      <c r="XAL27"/>
      <c r="XAM27"/>
      <c r="XAN27"/>
      <c r="XAO27" s="3"/>
      <c r="XAR27" s="8"/>
      <c r="XAS27" s="9"/>
      <c r="XAT27" s="8"/>
      <c r="XAU27" s="8"/>
      <c r="XAV27" s="9"/>
      <c r="XAW27" s="6"/>
      <c r="XAX27" s="9"/>
      <c r="XAY27" s="6"/>
      <c r="XAZ27" s="9"/>
      <c r="XBA27" s="44"/>
      <c r="XBC27" s="44"/>
      <c r="XBE27" s="33"/>
      <c r="XBG27" s="33"/>
      <c r="XBI27" s="33"/>
      <c r="XBK27" s="33"/>
      <c r="XBM27"/>
      <c r="XBN27"/>
      <c r="XBO27"/>
      <c r="XBP27" s="3"/>
      <c r="XBS27" s="8"/>
      <c r="XBT27" s="9"/>
      <c r="XBU27" s="8"/>
      <c r="XBV27" s="8"/>
      <c r="XBW27" s="9"/>
      <c r="XBX27" s="6"/>
      <c r="XBY27" s="9"/>
      <c r="XBZ27" s="6"/>
      <c r="XCA27" s="9"/>
      <c r="XCB27" s="44"/>
      <c r="XCD27" s="44"/>
      <c r="XCF27" s="33"/>
      <c r="XCH27" s="33"/>
      <c r="XCJ27" s="33"/>
      <c r="XCL27" s="33"/>
      <c r="XCN27"/>
      <c r="XCO27"/>
      <c r="XCP27"/>
      <c r="XCQ27" s="3"/>
      <c r="XCT27" s="8"/>
      <c r="XCU27" s="9"/>
      <c r="XCV27" s="8"/>
      <c r="XCW27" s="8"/>
      <c r="XCX27" s="9"/>
      <c r="XCY27" s="6"/>
      <c r="XCZ27" s="9"/>
      <c r="XDA27" s="6"/>
      <c r="XDB27" s="9"/>
      <c r="XDC27" s="44"/>
      <c r="XDE27" s="44"/>
      <c r="XDG27" s="33"/>
      <c r="XDI27" s="33"/>
      <c r="XDK27" s="33"/>
      <c r="XDM27" s="33"/>
      <c r="XDO27"/>
      <c r="XDP27"/>
      <c r="XDQ27"/>
      <c r="XDR27" s="3"/>
      <c r="XDU27" s="8"/>
      <c r="XDV27" s="9"/>
      <c r="XDW27" s="8"/>
      <c r="XDX27" s="8"/>
      <c r="XDY27" s="9"/>
      <c r="XDZ27" s="6"/>
      <c r="XEA27" s="9"/>
      <c r="XEB27" s="6"/>
      <c r="XEC27" s="9"/>
      <c r="XED27" s="44"/>
      <c r="XEF27" s="44"/>
      <c r="XEH27" s="33"/>
      <c r="XEJ27" s="33"/>
      <c r="XEL27" s="33"/>
    </row>
    <row r="28" spans="1:1024 1026:2048 2050:7166 7169:8192 8195:10239 10241:11263 11265:12287 12289:13311 13313:14335 14337:15359 15361:16366" ht="15" hidden="1" customHeight="1" x14ac:dyDescent="0.25">
      <c r="A28" s="179" t="s">
        <v>172</v>
      </c>
      <c r="B28" s="34"/>
      <c r="C28" s="34"/>
      <c r="D28" s="34"/>
      <c r="E28" s="34"/>
      <c r="F28" s="34"/>
      <c r="G28" s="35"/>
      <c r="H28" s="34"/>
      <c r="I28" s="36"/>
      <c r="J28" s="34"/>
      <c r="K28" s="103"/>
      <c r="L28" s="136"/>
      <c r="M28" s="103"/>
      <c r="O28" s="137"/>
      <c r="P28" s="117"/>
      <c r="Q28" s="137"/>
      <c r="S28" s="47"/>
      <c r="T28" s="120"/>
      <c r="U28" s="47"/>
      <c r="W28" s="104"/>
      <c r="X28" s="46"/>
      <c r="Y28" s="104"/>
      <c r="AA28" s="105"/>
      <c r="AC28" s="33"/>
      <c r="AE28" s="105"/>
      <c r="AF28" s="105"/>
      <c r="AG28" s="105"/>
      <c r="AI28" s="200"/>
      <c r="AJ28" s="198"/>
      <c r="AK28" s="200"/>
      <c r="AL28" s="9"/>
      <c r="AM28" s="106"/>
      <c r="AN28" s="107"/>
      <c r="AO28" s="106"/>
      <c r="AV28" s="6"/>
      <c r="AW28" s="9"/>
      <c r="AX28" s="44"/>
      <c r="AZ28" s="44"/>
      <c r="BB28" s="33"/>
      <c r="BD28" s="33"/>
      <c r="BF28" s="33"/>
      <c r="BH28" s="33"/>
      <c r="BJ28"/>
      <c r="BK28"/>
      <c r="BL28"/>
      <c r="BM28" s="3"/>
      <c r="BP28" s="8"/>
      <c r="BQ28" s="9"/>
      <c r="BR28" s="8"/>
      <c r="BS28" s="8"/>
      <c r="BT28" s="9"/>
      <c r="BU28" s="6"/>
      <c r="BV28" s="9"/>
      <c r="BW28" s="6"/>
      <c r="BX28" s="9"/>
      <c r="BY28" s="44"/>
      <c r="CA28" s="44"/>
      <c r="CC28" s="33"/>
      <c r="CE28" s="33"/>
      <c r="CG28" s="33"/>
      <c r="CI28" s="33"/>
      <c r="CK28"/>
      <c r="CL28"/>
      <c r="CM28"/>
      <c r="CN28" s="3"/>
      <c r="CQ28" s="8"/>
      <c r="CR28" s="9"/>
      <c r="CS28" s="8"/>
      <c r="CT28" s="8"/>
      <c r="CU28" s="9"/>
      <c r="CV28" s="6"/>
      <c r="CW28" s="9"/>
      <c r="CX28" s="6"/>
      <c r="CY28" s="9"/>
      <c r="CZ28" s="44"/>
      <c r="DB28" s="44"/>
      <c r="DD28" s="33"/>
      <c r="DF28" s="33"/>
      <c r="DH28" s="33"/>
      <c r="DJ28" s="33"/>
      <c r="DL28"/>
      <c r="DM28"/>
      <c r="DN28"/>
      <c r="DO28" s="3"/>
      <c r="DR28" s="8"/>
      <c r="DS28" s="9"/>
      <c r="DT28" s="8"/>
      <c r="DU28" s="8"/>
      <c r="DV28" s="9"/>
      <c r="DW28" s="6"/>
      <c r="DX28" s="9"/>
      <c r="DY28" s="6"/>
      <c r="DZ28" s="9"/>
      <c r="EA28" s="44"/>
      <c r="EC28" s="44"/>
      <c r="EE28" s="33"/>
      <c r="EG28" s="33"/>
      <c r="EI28" s="33"/>
      <c r="EK28" s="33"/>
      <c r="EM28"/>
      <c r="EN28"/>
      <c r="EO28"/>
      <c r="EP28" s="3"/>
      <c r="ES28" s="8"/>
      <c r="ET28" s="9"/>
      <c r="EU28" s="8"/>
      <c r="EV28" s="8"/>
      <c r="EW28" s="9"/>
      <c r="EX28" s="6"/>
      <c r="EY28" s="9"/>
      <c r="EZ28" s="6"/>
      <c r="FA28" s="9"/>
      <c r="FB28" s="44"/>
      <c r="FD28" s="44"/>
      <c r="FF28" s="33"/>
      <c r="FH28" s="33"/>
      <c r="FJ28" s="33"/>
      <c r="FL28" s="33"/>
      <c r="FN28"/>
      <c r="FO28"/>
      <c r="FP28"/>
      <c r="FQ28" s="3"/>
      <c r="FT28" s="8"/>
      <c r="FU28" s="9"/>
      <c r="FV28" s="8"/>
      <c r="FW28" s="8"/>
      <c r="FX28" s="9"/>
      <c r="FY28" s="6"/>
      <c r="FZ28" s="9"/>
      <c r="GA28" s="6"/>
      <c r="GB28" s="9"/>
      <c r="GC28" s="44"/>
      <c r="GE28" s="44"/>
      <c r="GG28" s="33"/>
      <c r="GI28" s="33"/>
      <c r="GK28" s="33"/>
      <c r="GM28" s="33"/>
      <c r="GO28"/>
      <c r="GP28"/>
      <c r="GQ28"/>
      <c r="GR28" s="3"/>
      <c r="GU28" s="8"/>
      <c r="GV28" s="9"/>
      <c r="GW28" s="8"/>
      <c r="GX28" s="8"/>
      <c r="GY28" s="9"/>
      <c r="GZ28" s="6"/>
      <c r="HA28" s="9"/>
      <c r="HB28" s="6"/>
      <c r="HC28" s="9"/>
      <c r="HD28" s="44"/>
      <c r="HF28" s="44"/>
      <c r="HH28" s="33"/>
      <c r="HJ28" s="33"/>
      <c r="HL28" s="33"/>
      <c r="HN28" s="33"/>
      <c r="HP28"/>
      <c r="HQ28"/>
      <c r="HR28"/>
      <c r="HS28" s="3"/>
      <c r="HV28" s="8"/>
      <c r="HW28" s="9"/>
      <c r="HX28" s="8"/>
      <c r="HY28" s="8"/>
      <c r="HZ28" s="9"/>
      <c r="IA28" s="6"/>
      <c r="IB28" s="9"/>
      <c r="IC28" s="6"/>
      <c r="ID28" s="9"/>
      <c r="IE28" s="44"/>
      <c r="IG28" s="44"/>
      <c r="II28" s="33"/>
      <c r="IK28" s="33"/>
      <c r="IM28" s="33"/>
      <c r="IO28" s="33"/>
      <c r="IQ28"/>
      <c r="IR28"/>
      <c r="IS28"/>
      <c r="IT28" s="3"/>
      <c r="IW28" s="8"/>
      <c r="IX28" s="9"/>
      <c r="IY28" s="8"/>
      <c r="IZ28" s="8"/>
      <c r="JA28" s="9"/>
      <c r="JB28" s="6"/>
      <c r="JC28" s="9"/>
      <c r="JD28" s="6"/>
      <c r="JE28" s="9"/>
      <c r="JF28" s="44"/>
      <c r="JH28" s="44"/>
      <c r="JJ28" s="33"/>
      <c r="JL28" s="33"/>
      <c r="JN28" s="33"/>
      <c r="JP28" s="33"/>
      <c r="JR28"/>
      <c r="JS28"/>
      <c r="JT28"/>
      <c r="JU28" s="3"/>
      <c r="JX28" s="8"/>
      <c r="JY28" s="9"/>
      <c r="JZ28" s="8"/>
      <c r="KA28" s="8"/>
      <c r="KB28" s="9"/>
      <c r="KC28" s="6"/>
      <c r="KD28" s="9"/>
      <c r="KE28" s="6"/>
      <c r="KF28" s="9"/>
      <c r="KG28" s="44"/>
      <c r="KI28" s="44"/>
      <c r="KK28" s="33"/>
      <c r="KM28" s="33"/>
      <c r="KO28" s="33"/>
      <c r="KQ28" s="33"/>
      <c r="KS28"/>
      <c r="KT28"/>
      <c r="KU28"/>
      <c r="KV28" s="3"/>
      <c r="KY28" s="8"/>
      <c r="KZ28" s="9"/>
      <c r="LA28" s="8"/>
      <c r="LB28" s="8"/>
      <c r="LC28" s="9"/>
      <c r="LD28" s="6"/>
      <c r="LE28" s="9"/>
      <c r="LF28" s="6"/>
      <c r="LG28" s="9"/>
      <c r="LH28" s="44"/>
      <c r="LJ28" s="44"/>
      <c r="LL28" s="33"/>
      <c r="LN28" s="33"/>
      <c r="LP28" s="33"/>
      <c r="LR28" s="33"/>
      <c r="LT28"/>
      <c r="LU28"/>
      <c r="LV28"/>
      <c r="LW28" s="3"/>
      <c r="LZ28" s="8"/>
      <c r="MA28" s="9"/>
      <c r="MB28" s="8"/>
      <c r="MC28" s="8"/>
      <c r="MD28" s="9"/>
      <c r="ME28" s="6"/>
      <c r="MF28" s="9"/>
      <c r="MG28" s="6"/>
      <c r="MH28" s="9"/>
      <c r="MI28" s="44"/>
      <c r="MK28" s="44"/>
      <c r="MM28" s="33"/>
      <c r="MO28" s="33"/>
      <c r="MQ28" s="33"/>
      <c r="MS28" s="33"/>
      <c r="MU28"/>
      <c r="MV28"/>
      <c r="MW28"/>
      <c r="MX28" s="3"/>
      <c r="NA28" s="8"/>
      <c r="NB28" s="9"/>
      <c r="NC28" s="8"/>
      <c r="ND28" s="8"/>
      <c r="NE28" s="9"/>
      <c r="NF28" s="6"/>
      <c r="NG28" s="9"/>
      <c r="NH28" s="6"/>
      <c r="NI28" s="9"/>
      <c r="NJ28" s="44"/>
      <c r="NL28" s="44"/>
      <c r="NN28" s="33"/>
      <c r="NP28" s="33"/>
      <c r="NR28" s="33"/>
      <c r="NT28" s="33"/>
      <c r="NV28"/>
      <c r="NW28"/>
      <c r="NX28"/>
      <c r="NY28" s="3"/>
      <c r="OB28" s="8"/>
      <c r="OC28" s="9"/>
      <c r="OD28" s="8"/>
      <c r="OE28" s="8"/>
      <c r="OF28" s="9"/>
      <c r="OG28" s="6"/>
      <c r="OH28" s="9"/>
      <c r="OI28" s="6"/>
      <c r="OJ28" s="9"/>
      <c r="OK28" s="44"/>
      <c r="OM28" s="44"/>
      <c r="OO28" s="33"/>
      <c r="OQ28" s="33"/>
      <c r="OS28" s="33"/>
      <c r="OU28" s="33"/>
      <c r="OW28"/>
      <c r="OX28"/>
      <c r="OY28"/>
      <c r="OZ28" s="3"/>
      <c r="PC28" s="8"/>
      <c r="PD28" s="9"/>
      <c r="PE28" s="8"/>
      <c r="PF28" s="8"/>
      <c r="PG28" s="9"/>
      <c r="PH28" s="6"/>
      <c r="PI28" s="9"/>
      <c r="PJ28" s="6"/>
      <c r="PK28" s="9"/>
      <c r="PL28" s="44"/>
      <c r="PN28" s="44"/>
      <c r="PP28" s="33"/>
      <c r="PR28" s="33"/>
      <c r="PT28" s="33"/>
      <c r="PV28" s="33"/>
      <c r="PX28"/>
      <c r="PY28"/>
      <c r="PZ28"/>
      <c r="QA28" s="3"/>
      <c r="QD28" s="8"/>
      <c r="QE28" s="9"/>
      <c r="QF28" s="8"/>
      <c r="QG28" s="8"/>
      <c r="QH28" s="9"/>
      <c r="QI28" s="6"/>
      <c r="QJ28" s="9"/>
      <c r="QK28" s="6"/>
      <c r="QL28" s="9"/>
      <c r="QM28" s="44"/>
      <c r="QO28" s="44"/>
      <c r="QQ28" s="33"/>
      <c r="QS28" s="33"/>
      <c r="QU28" s="33"/>
      <c r="QW28" s="33"/>
      <c r="QY28"/>
      <c r="QZ28"/>
      <c r="RA28"/>
      <c r="RB28" s="3"/>
      <c r="RE28" s="8"/>
      <c r="RF28" s="9"/>
      <c r="RG28" s="8"/>
      <c r="RH28" s="8"/>
      <c r="RI28" s="9"/>
      <c r="RJ28" s="6"/>
      <c r="RK28" s="9"/>
      <c r="RL28" s="6"/>
      <c r="RM28" s="9"/>
      <c r="RN28" s="44"/>
      <c r="RP28" s="44"/>
      <c r="RR28" s="33"/>
      <c r="RT28" s="33"/>
      <c r="RV28" s="33"/>
      <c r="RX28" s="33"/>
      <c r="RZ28"/>
      <c r="SA28"/>
      <c r="SB28"/>
      <c r="SC28" s="3"/>
      <c r="SF28" s="8"/>
      <c r="SG28" s="9"/>
      <c r="SH28" s="8"/>
      <c r="SI28" s="8"/>
      <c r="SJ28" s="9"/>
      <c r="SK28" s="6"/>
      <c r="SL28" s="9"/>
      <c r="SM28" s="6"/>
      <c r="SN28" s="9"/>
      <c r="SO28" s="44"/>
      <c r="SQ28" s="44"/>
      <c r="SS28" s="33"/>
      <c r="SU28" s="33"/>
      <c r="SW28" s="33"/>
      <c r="SY28" s="33"/>
      <c r="TA28"/>
      <c r="TB28"/>
      <c r="TC28"/>
      <c r="TD28" s="3"/>
      <c r="TG28" s="8"/>
      <c r="TH28" s="9"/>
      <c r="TI28" s="8"/>
      <c r="TJ28" s="8"/>
      <c r="TK28" s="9"/>
      <c r="TL28" s="6"/>
      <c r="TM28" s="9"/>
      <c r="TN28" s="6"/>
      <c r="TO28" s="9"/>
      <c r="TP28" s="44"/>
      <c r="TR28" s="44"/>
      <c r="TT28" s="33"/>
      <c r="TV28" s="33"/>
      <c r="TX28" s="33"/>
      <c r="TZ28" s="33"/>
      <c r="UB28"/>
      <c r="UC28"/>
      <c r="UD28"/>
      <c r="UE28" s="3"/>
      <c r="UH28" s="8"/>
      <c r="UI28" s="9"/>
      <c r="UJ28" s="8"/>
      <c r="UK28" s="8"/>
      <c r="UL28" s="9"/>
      <c r="UM28" s="6"/>
      <c r="UN28" s="9"/>
      <c r="UO28" s="6"/>
      <c r="UP28" s="9"/>
      <c r="UQ28" s="44"/>
      <c r="US28" s="44"/>
      <c r="UU28" s="33"/>
      <c r="UW28" s="33"/>
      <c r="UY28" s="33"/>
      <c r="VA28" s="33"/>
      <c r="VC28"/>
      <c r="VD28"/>
      <c r="VE28"/>
      <c r="VF28" s="3"/>
      <c r="VI28" s="8"/>
      <c r="VJ28" s="9"/>
      <c r="VK28" s="8"/>
      <c r="VL28" s="8"/>
      <c r="VM28" s="9"/>
      <c r="VN28" s="6"/>
      <c r="VO28" s="9"/>
      <c r="VP28" s="6"/>
      <c r="VQ28" s="9"/>
      <c r="VR28" s="44"/>
      <c r="VT28" s="44"/>
      <c r="VV28" s="33"/>
      <c r="VX28" s="33"/>
      <c r="VZ28" s="33"/>
      <c r="WB28" s="33"/>
      <c r="WD28"/>
      <c r="WE28"/>
      <c r="WF28"/>
      <c r="WG28" s="3"/>
      <c r="WJ28" s="8"/>
      <c r="WK28" s="9"/>
      <c r="WL28" s="8"/>
      <c r="WM28" s="8"/>
      <c r="WN28" s="9"/>
      <c r="WO28" s="6"/>
      <c r="WP28" s="9"/>
      <c r="WQ28" s="6"/>
      <c r="WR28" s="9"/>
      <c r="WS28" s="44"/>
      <c r="WU28" s="44"/>
      <c r="WW28" s="33"/>
      <c r="WY28" s="33"/>
      <c r="XA28" s="33"/>
      <c r="XC28" s="33"/>
      <c r="XE28"/>
      <c r="XF28"/>
      <c r="XG28"/>
      <c r="XH28" s="3"/>
      <c r="XK28" s="8"/>
      <c r="XL28" s="9"/>
      <c r="XM28" s="8"/>
      <c r="XN28" s="8"/>
      <c r="XO28" s="9"/>
      <c r="XP28" s="6"/>
      <c r="XQ28" s="9"/>
      <c r="XR28" s="6"/>
      <c r="XS28" s="9"/>
      <c r="XT28" s="44"/>
      <c r="XV28" s="44"/>
      <c r="XX28" s="33"/>
      <c r="XZ28" s="33"/>
      <c r="YB28" s="33"/>
      <c r="YD28" s="33"/>
      <c r="YF28"/>
      <c r="YG28"/>
      <c r="YH28"/>
      <c r="YI28" s="3"/>
      <c r="YL28" s="8"/>
      <c r="YM28" s="9"/>
      <c r="YN28" s="8"/>
      <c r="YO28" s="8"/>
      <c r="YP28" s="9"/>
      <c r="YQ28" s="6"/>
      <c r="YR28" s="9"/>
      <c r="YS28" s="6"/>
      <c r="YT28" s="9"/>
      <c r="YU28" s="44"/>
      <c r="YW28" s="44"/>
      <c r="YY28" s="33"/>
      <c r="ZA28" s="33"/>
      <c r="ZC28" s="33"/>
      <c r="ZE28" s="33"/>
      <c r="ZG28"/>
      <c r="ZH28"/>
      <c r="ZI28"/>
      <c r="ZJ28" s="3"/>
      <c r="ZM28" s="8"/>
      <c r="ZN28" s="9"/>
      <c r="ZO28" s="8"/>
      <c r="ZP28" s="8"/>
      <c r="ZQ28" s="9"/>
      <c r="ZR28" s="6"/>
      <c r="ZS28" s="9"/>
      <c r="ZT28" s="6"/>
      <c r="ZU28" s="9"/>
      <c r="ZV28" s="44"/>
      <c r="ZX28" s="44"/>
      <c r="ZZ28" s="33"/>
      <c r="AAB28" s="33"/>
      <c r="AAD28" s="33"/>
      <c r="AAF28" s="33"/>
      <c r="AAH28"/>
      <c r="AAI28"/>
      <c r="AAJ28"/>
      <c r="AAK28" s="3"/>
      <c r="AAN28" s="8"/>
      <c r="AAO28" s="9"/>
      <c r="AAP28" s="8"/>
      <c r="AAQ28" s="8"/>
      <c r="AAR28" s="9"/>
      <c r="AAS28" s="6"/>
      <c r="AAT28" s="9"/>
      <c r="AAU28" s="6"/>
      <c r="AAV28" s="9"/>
      <c r="AAW28" s="44"/>
      <c r="AAY28" s="44"/>
      <c r="ABA28" s="33"/>
      <c r="ABC28" s="33"/>
      <c r="ABE28" s="33"/>
      <c r="ABG28" s="33"/>
      <c r="ABI28"/>
      <c r="ABJ28"/>
      <c r="ABK28"/>
      <c r="ABL28" s="3"/>
      <c r="ABO28" s="8"/>
      <c r="ABP28" s="9"/>
      <c r="ABQ28" s="8"/>
      <c r="ABR28" s="8"/>
      <c r="ABS28" s="9"/>
      <c r="ABT28" s="6"/>
      <c r="ABU28" s="9"/>
      <c r="ABV28" s="6"/>
      <c r="ABW28" s="9"/>
      <c r="ABX28" s="44"/>
      <c r="ABZ28" s="44"/>
      <c r="ACB28" s="33"/>
      <c r="ACD28" s="33"/>
      <c r="ACF28" s="33"/>
      <c r="ACH28" s="33"/>
      <c r="ACJ28"/>
      <c r="ACK28"/>
      <c r="ACL28"/>
      <c r="ACM28" s="3"/>
      <c r="ACP28" s="8"/>
      <c r="ACQ28" s="9"/>
      <c r="ACR28" s="8"/>
      <c r="ACS28" s="8"/>
      <c r="ACT28" s="9"/>
      <c r="ACU28" s="6"/>
      <c r="ACV28" s="9"/>
      <c r="ACW28" s="6"/>
      <c r="ACX28" s="9"/>
      <c r="ACY28" s="44"/>
      <c r="ADA28" s="44"/>
      <c r="ADC28" s="33"/>
      <c r="ADE28" s="33"/>
      <c r="ADG28" s="33"/>
      <c r="ADI28" s="33"/>
      <c r="ADK28"/>
      <c r="ADL28"/>
      <c r="ADM28"/>
      <c r="ADN28" s="3"/>
      <c r="ADQ28" s="8"/>
      <c r="ADR28" s="9"/>
      <c r="ADS28" s="8"/>
      <c r="ADT28" s="8"/>
      <c r="ADU28" s="9"/>
      <c r="ADV28" s="6"/>
      <c r="ADW28" s="9"/>
      <c r="ADX28" s="6"/>
      <c r="ADY28" s="9"/>
      <c r="ADZ28" s="44"/>
      <c r="AEB28" s="44"/>
      <c r="AED28" s="33"/>
      <c r="AEF28" s="33"/>
      <c r="AEH28" s="33"/>
      <c r="AEJ28" s="33"/>
      <c r="AEL28"/>
      <c r="AEM28"/>
      <c r="AEN28"/>
      <c r="AEO28" s="3"/>
      <c r="AER28" s="8"/>
      <c r="AES28" s="9"/>
      <c r="AET28" s="8"/>
      <c r="AEU28" s="8"/>
      <c r="AEV28" s="9"/>
      <c r="AEW28" s="6"/>
      <c r="AEX28" s="9"/>
      <c r="AEY28" s="6"/>
      <c r="AEZ28" s="9"/>
      <c r="AFA28" s="44"/>
      <c r="AFC28" s="44"/>
      <c r="AFE28" s="33"/>
      <c r="AFG28" s="33"/>
      <c r="AFI28" s="33"/>
      <c r="AFK28" s="33"/>
      <c r="AFM28"/>
      <c r="AFN28"/>
      <c r="AFO28"/>
      <c r="AFP28" s="3"/>
      <c r="AFS28" s="8"/>
      <c r="AFT28" s="9"/>
      <c r="AFU28" s="8"/>
      <c r="AFV28" s="8"/>
      <c r="AFW28" s="9"/>
      <c r="AFX28" s="6"/>
      <c r="AFY28" s="9"/>
      <c r="AFZ28" s="6"/>
      <c r="AGA28" s="9"/>
      <c r="AGB28" s="44"/>
      <c r="AGD28" s="44"/>
      <c r="AGF28" s="33"/>
      <c r="AGH28" s="33"/>
      <c r="AGJ28" s="33"/>
      <c r="AGL28" s="33"/>
      <c r="AGN28"/>
      <c r="AGO28"/>
      <c r="AGP28"/>
      <c r="AGQ28" s="3"/>
      <c r="AGT28" s="8"/>
      <c r="AGU28" s="9"/>
      <c r="AGV28" s="8"/>
      <c r="AGW28" s="8"/>
      <c r="AGX28" s="9"/>
      <c r="AGY28" s="6"/>
      <c r="AGZ28" s="9"/>
      <c r="AHA28" s="6"/>
      <c r="AHB28" s="9"/>
      <c r="AHC28" s="44"/>
      <c r="AHE28" s="44"/>
      <c r="AHG28" s="33"/>
      <c r="AHI28" s="33"/>
      <c r="AHK28" s="33"/>
      <c r="AHM28" s="33"/>
      <c r="AHO28"/>
      <c r="AHP28"/>
      <c r="AHQ28"/>
      <c r="AHR28" s="3"/>
      <c r="AHU28" s="8"/>
      <c r="AHV28" s="9"/>
      <c r="AHW28" s="8"/>
      <c r="AHX28" s="8"/>
      <c r="AHY28" s="9"/>
      <c r="AHZ28" s="6"/>
      <c r="AIA28" s="9"/>
      <c r="AIB28" s="6"/>
      <c r="AIC28" s="9"/>
      <c r="AID28" s="44"/>
      <c r="AIF28" s="44"/>
      <c r="AIH28" s="33"/>
      <c r="AIJ28" s="33"/>
      <c r="AIL28" s="33"/>
      <c r="AIN28" s="33"/>
      <c r="AIP28"/>
      <c r="AIQ28"/>
      <c r="AIR28"/>
      <c r="AIS28" s="3"/>
      <c r="AIV28" s="8"/>
      <c r="AIW28" s="9"/>
      <c r="AIX28" s="8"/>
      <c r="AIY28" s="8"/>
      <c r="AIZ28" s="9"/>
      <c r="AJA28" s="6"/>
      <c r="AJB28" s="9"/>
      <c r="AJC28" s="6"/>
      <c r="AJD28" s="9"/>
      <c r="AJE28" s="44"/>
      <c r="AJG28" s="44"/>
      <c r="AJI28" s="33"/>
      <c r="AJK28" s="33"/>
      <c r="AJM28" s="33"/>
      <c r="AJO28" s="33"/>
      <c r="AJQ28"/>
      <c r="AJR28"/>
      <c r="AJS28"/>
      <c r="AJT28" s="3"/>
      <c r="AJW28" s="8"/>
      <c r="AJX28" s="9"/>
      <c r="AJY28" s="8"/>
      <c r="AJZ28" s="8"/>
      <c r="AKA28" s="9"/>
      <c r="AKB28" s="6"/>
      <c r="AKC28" s="9"/>
      <c r="AKD28" s="6"/>
      <c r="AKE28" s="9"/>
      <c r="AKF28" s="44"/>
      <c r="AKH28" s="44"/>
      <c r="AKJ28" s="33"/>
      <c r="AKL28" s="33"/>
      <c r="AKN28" s="33"/>
      <c r="AKP28" s="33"/>
      <c r="AKR28"/>
      <c r="AKS28"/>
      <c r="AKT28"/>
      <c r="AKU28" s="3"/>
      <c r="AKX28" s="8"/>
      <c r="AKY28" s="9"/>
      <c r="AKZ28" s="8"/>
      <c r="ALA28" s="8"/>
      <c r="ALB28" s="9"/>
      <c r="ALC28" s="6"/>
      <c r="ALD28" s="9"/>
      <c r="ALE28" s="6"/>
      <c r="ALF28" s="9"/>
      <c r="ALG28" s="44"/>
      <c r="ALI28" s="44"/>
      <c r="ALK28" s="33"/>
      <c r="ALM28" s="33"/>
      <c r="ALO28" s="33"/>
      <c r="ALQ28" s="33"/>
      <c r="ALS28"/>
      <c r="ALT28"/>
      <c r="ALU28"/>
      <c r="ALV28" s="3"/>
      <c r="ALY28" s="8"/>
      <c r="ALZ28" s="9"/>
      <c r="AMA28" s="8"/>
      <c r="AMB28" s="8"/>
      <c r="AMC28" s="9"/>
      <c r="AMD28" s="6"/>
      <c r="AME28" s="9"/>
      <c r="AMF28" s="6"/>
      <c r="AMG28" s="9"/>
      <c r="AMH28" s="44"/>
      <c r="AMJ28" s="44"/>
      <c r="AML28" s="33"/>
      <c r="AMN28" s="33"/>
      <c r="AMP28" s="33"/>
      <c r="AMR28" s="33"/>
      <c r="AMT28"/>
      <c r="AMU28"/>
      <c r="AMV28"/>
      <c r="AMW28" s="3"/>
      <c r="AMZ28" s="8"/>
      <c r="ANA28" s="9"/>
      <c r="ANB28" s="8"/>
      <c r="ANC28" s="8"/>
      <c r="AND28" s="9"/>
      <c r="ANE28" s="6"/>
      <c r="ANF28" s="9"/>
      <c r="ANG28" s="6"/>
      <c r="ANH28" s="9"/>
      <c r="ANI28" s="44"/>
      <c r="ANK28" s="44"/>
      <c r="ANM28" s="33"/>
      <c r="ANO28" s="33"/>
      <c r="ANQ28" s="33"/>
      <c r="ANS28" s="33"/>
      <c r="ANU28"/>
      <c r="ANV28"/>
      <c r="ANW28"/>
      <c r="ANX28" s="3"/>
      <c r="AOA28" s="8"/>
      <c r="AOB28" s="9"/>
      <c r="AOC28" s="8"/>
      <c r="AOD28" s="8"/>
      <c r="AOE28" s="9"/>
      <c r="AOF28" s="6"/>
      <c r="AOG28" s="9"/>
      <c r="AOH28" s="6"/>
      <c r="AOI28" s="9"/>
      <c r="AOJ28" s="44"/>
      <c r="AOL28" s="44"/>
      <c r="AON28" s="33"/>
      <c r="AOP28" s="33"/>
      <c r="AOR28" s="33"/>
      <c r="AOT28" s="33"/>
      <c r="AOV28"/>
      <c r="AOW28"/>
      <c r="AOX28"/>
      <c r="AOY28" s="3"/>
      <c r="APB28" s="8"/>
      <c r="APC28" s="9"/>
      <c r="APD28" s="8"/>
      <c r="APE28" s="8"/>
      <c r="APF28" s="9"/>
      <c r="APG28" s="6"/>
      <c r="APH28" s="9"/>
      <c r="API28" s="6"/>
      <c r="APJ28" s="9"/>
      <c r="APK28" s="44"/>
      <c r="APM28" s="44"/>
      <c r="APO28" s="33"/>
      <c r="APQ28" s="33"/>
      <c r="APS28" s="33"/>
      <c r="APU28" s="33"/>
      <c r="APW28"/>
      <c r="APX28"/>
      <c r="APY28"/>
      <c r="APZ28" s="3"/>
      <c r="AQC28" s="8"/>
      <c r="AQD28" s="9"/>
      <c r="AQE28" s="8"/>
      <c r="AQF28" s="8"/>
      <c r="AQG28" s="9"/>
      <c r="AQH28" s="6"/>
      <c r="AQI28" s="9"/>
      <c r="AQJ28" s="6"/>
      <c r="AQK28" s="9"/>
      <c r="AQL28" s="44"/>
      <c r="AQN28" s="44"/>
      <c r="AQP28" s="33"/>
      <c r="AQR28" s="33"/>
      <c r="AQT28" s="33"/>
      <c r="AQV28" s="33"/>
      <c r="AQX28"/>
      <c r="AQY28"/>
      <c r="AQZ28"/>
      <c r="ARA28" s="3"/>
      <c r="ARD28" s="8"/>
      <c r="ARE28" s="9"/>
      <c r="ARF28" s="8"/>
      <c r="ARG28" s="8"/>
      <c r="ARH28" s="9"/>
      <c r="ARI28" s="6"/>
      <c r="ARJ28" s="9"/>
      <c r="ARK28" s="6"/>
      <c r="ARL28" s="9"/>
      <c r="ARM28" s="44"/>
      <c r="ARO28" s="44"/>
      <c r="ARQ28" s="33"/>
      <c r="ARS28" s="33"/>
      <c r="ARU28" s="33"/>
      <c r="ARW28" s="33"/>
      <c r="ARY28"/>
      <c r="ARZ28"/>
      <c r="ASA28"/>
      <c r="ASB28" s="3"/>
      <c r="ASE28" s="8"/>
      <c r="ASF28" s="9"/>
      <c r="ASG28" s="8"/>
      <c r="ASH28" s="8"/>
      <c r="ASI28" s="9"/>
      <c r="ASJ28" s="6"/>
      <c r="ASK28" s="9"/>
      <c r="ASL28" s="6"/>
      <c r="ASM28" s="9"/>
      <c r="ASN28" s="44"/>
      <c r="ASP28" s="44"/>
      <c r="ASR28" s="33"/>
      <c r="AST28" s="33"/>
      <c r="ASV28" s="33"/>
      <c r="ASX28" s="33"/>
      <c r="ASZ28"/>
      <c r="ATA28"/>
      <c r="ATB28"/>
      <c r="ATC28" s="3"/>
      <c r="ATF28" s="8"/>
      <c r="ATG28" s="9"/>
      <c r="ATH28" s="8"/>
      <c r="ATI28" s="8"/>
      <c r="ATJ28" s="9"/>
      <c r="ATK28" s="6"/>
      <c r="ATL28" s="9"/>
      <c r="ATM28" s="6"/>
      <c r="ATN28" s="9"/>
      <c r="ATO28" s="44"/>
      <c r="ATQ28" s="44"/>
      <c r="ATS28" s="33"/>
      <c r="ATU28" s="33"/>
      <c r="ATW28" s="33"/>
      <c r="ATY28" s="33"/>
      <c r="AUA28"/>
      <c r="AUB28"/>
      <c r="AUC28"/>
      <c r="AUD28" s="3"/>
      <c r="AUG28" s="8"/>
      <c r="AUH28" s="9"/>
      <c r="AUI28" s="8"/>
      <c r="AUJ28" s="8"/>
      <c r="AUK28" s="9"/>
      <c r="AUL28" s="6"/>
      <c r="AUM28" s="9"/>
      <c r="AUN28" s="6"/>
      <c r="AUO28" s="9"/>
      <c r="AUP28" s="44"/>
      <c r="AUR28" s="44"/>
      <c r="AUT28" s="33"/>
      <c r="AUV28" s="33"/>
      <c r="AUX28" s="33"/>
      <c r="AUZ28" s="33"/>
      <c r="AVB28"/>
      <c r="AVC28"/>
      <c r="AVD28"/>
      <c r="AVE28" s="3"/>
      <c r="AVH28" s="8"/>
      <c r="AVI28" s="9"/>
      <c r="AVJ28" s="8"/>
      <c r="AVK28" s="8"/>
      <c r="AVL28" s="9"/>
      <c r="AVM28" s="6"/>
      <c r="AVN28" s="9"/>
      <c r="AVO28" s="6"/>
      <c r="AVP28" s="9"/>
      <c r="AVQ28" s="44"/>
      <c r="AVS28" s="44"/>
      <c r="AVU28" s="33"/>
      <c r="AVW28" s="33"/>
      <c r="AVY28" s="33"/>
      <c r="AWA28" s="33"/>
      <c r="AWC28"/>
      <c r="AWD28"/>
      <c r="AWE28"/>
      <c r="AWF28" s="3"/>
      <c r="AWI28" s="8"/>
      <c r="AWJ28" s="9"/>
      <c r="AWK28" s="8"/>
      <c r="AWL28" s="8"/>
      <c r="AWM28" s="9"/>
      <c r="AWN28" s="6"/>
      <c r="AWO28" s="9"/>
      <c r="AWP28" s="6"/>
      <c r="AWQ28" s="9"/>
      <c r="AWR28" s="44"/>
      <c r="AWT28" s="44"/>
      <c r="AWV28" s="33"/>
      <c r="AWX28" s="33"/>
      <c r="AWZ28" s="33"/>
      <c r="AXB28" s="33"/>
      <c r="AXD28"/>
      <c r="AXE28"/>
      <c r="AXF28"/>
      <c r="AXG28" s="3"/>
      <c r="AXJ28" s="8"/>
      <c r="AXK28" s="9"/>
      <c r="AXL28" s="8"/>
      <c r="AXM28" s="8"/>
      <c r="AXN28" s="9"/>
      <c r="AXO28" s="6"/>
      <c r="AXP28" s="9"/>
      <c r="AXQ28" s="6"/>
      <c r="AXR28" s="9"/>
      <c r="AXS28" s="44"/>
      <c r="AXU28" s="44"/>
      <c r="AXW28" s="33"/>
      <c r="AXY28" s="33"/>
      <c r="AYA28" s="33"/>
      <c r="AYC28" s="33"/>
      <c r="AYE28"/>
      <c r="AYF28"/>
      <c r="AYG28"/>
      <c r="AYH28" s="3"/>
      <c r="AYK28" s="8"/>
      <c r="AYL28" s="9"/>
      <c r="AYM28" s="8"/>
      <c r="AYN28" s="8"/>
      <c r="AYO28" s="9"/>
      <c r="AYP28" s="6"/>
      <c r="AYQ28" s="9"/>
      <c r="AYR28" s="6"/>
      <c r="AYS28" s="9"/>
      <c r="AYT28" s="44"/>
      <c r="AYV28" s="44"/>
      <c r="AYX28" s="33"/>
      <c r="AYZ28" s="33"/>
      <c r="AZB28" s="33"/>
      <c r="AZD28" s="33"/>
      <c r="AZF28"/>
      <c r="AZG28"/>
      <c r="AZH28"/>
      <c r="AZI28" s="3"/>
      <c r="AZL28" s="8"/>
      <c r="AZM28" s="9"/>
      <c r="AZN28" s="8"/>
      <c r="AZO28" s="8"/>
      <c r="AZP28" s="9"/>
      <c r="AZQ28" s="6"/>
      <c r="AZR28" s="9"/>
      <c r="AZS28" s="6"/>
      <c r="AZT28" s="9"/>
      <c r="AZU28" s="44"/>
      <c r="AZW28" s="44"/>
      <c r="AZY28" s="33"/>
      <c r="BAA28" s="33"/>
      <c r="BAC28" s="33"/>
      <c r="BAE28" s="33"/>
      <c r="BAG28"/>
      <c r="BAH28"/>
      <c r="BAI28"/>
      <c r="BAJ28" s="3"/>
      <c r="BAM28" s="8"/>
      <c r="BAN28" s="9"/>
      <c r="BAO28" s="8"/>
      <c r="BAP28" s="8"/>
      <c r="BAQ28" s="9"/>
      <c r="BAR28" s="6"/>
      <c r="BAS28" s="9"/>
      <c r="BAT28" s="6"/>
      <c r="BAU28" s="9"/>
      <c r="BAV28" s="44"/>
      <c r="BAX28" s="44"/>
      <c r="BAZ28" s="33"/>
      <c r="BBB28" s="33"/>
      <c r="BBD28" s="33"/>
      <c r="BBF28" s="33"/>
      <c r="BBH28"/>
      <c r="BBI28"/>
      <c r="BBJ28"/>
      <c r="BBK28" s="3"/>
      <c r="BBN28" s="8"/>
      <c r="BBO28" s="9"/>
      <c r="BBP28" s="8"/>
      <c r="BBQ28" s="8"/>
      <c r="BBR28" s="9"/>
      <c r="BBS28" s="6"/>
      <c r="BBT28" s="9"/>
      <c r="BBU28" s="6"/>
      <c r="BBV28" s="9"/>
      <c r="BBW28" s="44"/>
      <c r="BBY28" s="44"/>
      <c r="BCA28" s="33"/>
      <c r="BCC28" s="33"/>
      <c r="BCE28" s="33"/>
      <c r="BCG28" s="33"/>
      <c r="BCI28"/>
      <c r="BCJ28"/>
      <c r="BCK28"/>
      <c r="BCL28" s="3"/>
      <c r="BCO28" s="8"/>
      <c r="BCP28" s="9"/>
      <c r="BCQ28" s="8"/>
      <c r="BCR28" s="8"/>
      <c r="BCS28" s="9"/>
      <c r="BCT28" s="6"/>
      <c r="BCU28" s="9"/>
      <c r="BCV28" s="6"/>
      <c r="BCW28" s="9"/>
      <c r="BCX28" s="44"/>
      <c r="BCZ28" s="44"/>
      <c r="BDB28" s="33"/>
      <c r="BDD28" s="33"/>
      <c r="BDF28" s="33"/>
      <c r="BDH28" s="33"/>
      <c r="BDJ28"/>
      <c r="BDK28"/>
      <c r="BDL28"/>
      <c r="BDM28" s="3"/>
      <c r="BDP28" s="8"/>
      <c r="BDQ28" s="9"/>
      <c r="BDR28" s="8"/>
      <c r="BDS28" s="8"/>
      <c r="BDT28" s="9"/>
      <c r="BDU28" s="6"/>
      <c r="BDV28" s="9"/>
      <c r="BDW28" s="6"/>
      <c r="BDX28" s="9"/>
      <c r="BDY28" s="44"/>
      <c r="BEA28" s="44"/>
      <c r="BEC28" s="33"/>
      <c r="BEE28" s="33"/>
      <c r="BEG28" s="33"/>
      <c r="BEI28" s="33"/>
      <c r="BEK28"/>
      <c r="BEL28"/>
      <c r="BEM28"/>
      <c r="BEN28" s="3"/>
      <c r="BEQ28" s="8"/>
      <c r="BER28" s="9"/>
      <c r="BES28" s="8"/>
      <c r="BET28" s="8"/>
      <c r="BEU28" s="9"/>
      <c r="BEV28" s="6"/>
      <c r="BEW28" s="9"/>
      <c r="BEX28" s="6"/>
      <c r="BEY28" s="9"/>
      <c r="BEZ28" s="44"/>
      <c r="BFB28" s="44"/>
      <c r="BFD28" s="33"/>
      <c r="BFF28" s="33"/>
      <c r="BFH28" s="33"/>
      <c r="BFJ28" s="33"/>
      <c r="BFL28"/>
      <c r="BFM28"/>
      <c r="BFN28"/>
      <c r="BFO28" s="3"/>
      <c r="BFR28" s="8"/>
      <c r="BFS28" s="9"/>
      <c r="BFT28" s="8"/>
      <c r="BFU28" s="8"/>
      <c r="BFV28" s="9"/>
      <c r="BFW28" s="6"/>
      <c r="BFX28" s="9"/>
      <c r="BFY28" s="6"/>
      <c r="BFZ28" s="9"/>
      <c r="BGA28" s="44"/>
      <c r="BGC28" s="44"/>
      <c r="BGE28" s="33"/>
      <c r="BGG28" s="33"/>
      <c r="BGI28" s="33"/>
      <c r="BGK28" s="33"/>
      <c r="BGM28"/>
      <c r="BGN28"/>
      <c r="BGO28"/>
      <c r="BGP28" s="3"/>
      <c r="BGS28" s="8"/>
      <c r="BGT28" s="9"/>
      <c r="BGU28" s="8"/>
      <c r="BGV28" s="8"/>
      <c r="BGW28" s="9"/>
      <c r="BGX28" s="6"/>
      <c r="BGY28" s="9"/>
      <c r="BGZ28" s="6"/>
      <c r="BHA28" s="9"/>
      <c r="BHB28" s="44"/>
      <c r="BHD28" s="44"/>
      <c r="BHF28" s="33"/>
      <c r="BHH28" s="33"/>
      <c r="BHJ28" s="33"/>
      <c r="BHL28" s="33"/>
      <c r="BHN28"/>
      <c r="BHO28"/>
      <c r="BHP28"/>
      <c r="BHQ28" s="3"/>
      <c r="BHT28" s="8"/>
      <c r="BHU28" s="9"/>
      <c r="BHV28" s="8"/>
      <c r="BHW28" s="8"/>
      <c r="BHX28" s="9"/>
      <c r="BHY28" s="6"/>
      <c r="BHZ28" s="9"/>
      <c r="BIA28" s="6"/>
      <c r="BIB28" s="9"/>
      <c r="BIC28" s="44"/>
      <c r="BIE28" s="44"/>
      <c r="BIG28" s="33"/>
      <c r="BII28" s="33"/>
      <c r="BIK28" s="33"/>
      <c r="BIM28" s="33"/>
      <c r="BIO28"/>
      <c r="BIP28"/>
      <c r="BIQ28"/>
      <c r="BIR28" s="3"/>
      <c r="BIU28" s="8"/>
      <c r="BIV28" s="9"/>
      <c r="BIW28" s="8"/>
      <c r="BIX28" s="8"/>
      <c r="BIY28" s="9"/>
      <c r="BIZ28" s="6"/>
      <c r="BJA28" s="9"/>
      <c r="BJB28" s="6"/>
      <c r="BJC28" s="9"/>
      <c r="BJD28" s="44"/>
      <c r="BJF28" s="44"/>
      <c r="BJH28" s="33"/>
      <c r="BJJ28" s="33"/>
      <c r="BJL28" s="33"/>
      <c r="BJN28" s="33"/>
      <c r="BJP28"/>
      <c r="BJQ28"/>
      <c r="BJR28"/>
      <c r="BJS28" s="3"/>
      <c r="BJV28" s="8"/>
      <c r="BJW28" s="9"/>
      <c r="BJX28" s="8"/>
      <c r="BJY28" s="8"/>
      <c r="BJZ28" s="9"/>
      <c r="BKA28" s="6"/>
      <c r="BKB28" s="9"/>
      <c r="BKC28" s="6"/>
      <c r="BKD28" s="9"/>
      <c r="BKE28" s="44"/>
      <c r="BKG28" s="44"/>
      <c r="BKI28" s="33"/>
      <c r="BKK28" s="33"/>
      <c r="BKM28" s="33"/>
      <c r="BKO28" s="33"/>
      <c r="BKQ28"/>
      <c r="BKR28"/>
      <c r="BKS28"/>
      <c r="BKT28" s="3"/>
      <c r="BKW28" s="8"/>
      <c r="BKX28" s="9"/>
      <c r="BKY28" s="8"/>
      <c r="BKZ28" s="8"/>
      <c r="BLA28" s="9"/>
      <c r="BLB28" s="6"/>
      <c r="BLC28" s="9"/>
      <c r="BLD28" s="6"/>
      <c r="BLE28" s="9"/>
      <c r="BLF28" s="44"/>
      <c r="BLH28" s="44"/>
      <c r="BLJ28" s="33"/>
      <c r="BLL28" s="33"/>
      <c r="BLN28" s="33"/>
      <c r="BLP28" s="33"/>
      <c r="BLR28"/>
      <c r="BLS28"/>
      <c r="BLT28"/>
      <c r="BLU28" s="3"/>
      <c r="BLX28" s="8"/>
      <c r="BLY28" s="9"/>
      <c r="BLZ28" s="8"/>
      <c r="BMA28" s="8"/>
      <c r="BMB28" s="9"/>
      <c r="BMC28" s="6"/>
      <c r="BMD28" s="9"/>
      <c r="BME28" s="6"/>
      <c r="BMF28" s="9"/>
      <c r="BMG28" s="44"/>
      <c r="BMI28" s="44"/>
      <c r="BMK28" s="33"/>
      <c r="BMM28" s="33"/>
      <c r="BMO28" s="33"/>
      <c r="BMQ28" s="33"/>
      <c r="BMS28"/>
      <c r="BMT28"/>
      <c r="BMU28"/>
      <c r="BMV28" s="3"/>
      <c r="BMY28" s="8"/>
      <c r="BMZ28" s="9"/>
      <c r="BNA28" s="8"/>
      <c r="BNB28" s="8"/>
      <c r="BNC28" s="9"/>
      <c r="BND28" s="6"/>
      <c r="BNE28" s="9"/>
      <c r="BNF28" s="6"/>
      <c r="BNG28" s="9"/>
      <c r="BNH28" s="44"/>
      <c r="BNJ28" s="44"/>
      <c r="BNL28" s="33"/>
      <c r="BNN28" s="33"/>
      <c r="BNP28" s="33"/>
      <c r="BNR28" s="33"/>
      <c r="BNT28"/>
      <c r="BNU28"/>
      <c r="BNV28"/>
      <c r="BNW28" s="3"/>
      <c r="BNZ28" s="8"/>
      <c r="BOA28" s="9"/>
      <c r="BOB28" s="8"/>
      <c r="BOC28" s="8"/>
      <c r="BOD28" s="9"/>
      <c r="BOE28" s="6"/>
      <c r="BOF28" s="9"/>
      <c r="BOG28" s="6"/>
      <c r="BOH28" s="9"/>
      <c r="BOI28" s="44"/>
      <c r="BOK28" s="44"/>
      <c r="BOM28" s="33"/>
      <c r="BOO28" s="33"/>
      <c r="BOQ28" s="33"/>
      <c r="BOS28" s="33"/>
      <c r="BOU28"/>
      <c r="BOV28"/>
      <c r="BOW28"/>
      <c r="BOX28" s="3"/>
      <c r="BPA28" s="8"/>
      <c r="BPB28" s="9"/>
      <c r="BPC28" s="8"/>
      <c r="BPD28" s="8"/>
      <c r="BPE28" s="9"/>
      <c r="BPF28" s="6"/>
      <c r="BPG28" s="9"/>
      <c r="BPH28" s="6"/>
      <c r="BPI28" s="9"/>
      <c r="BPJ28" s="44"/>
      <c r="BPL28" s="44"/>
      <c r="BPN28" s="33"/>
      <c r="BPP28" s="33"/>
      <c r="BPR28" s="33"/>
      <c r="BPT28" s="33"/>
      <c r="BPV28"/>
      <c r="BPW28"/>
      <c r="BPX28"/>
      <c r="BPY28" s="3"/>
      <c r="BQB28" s="8"/>
      <c r="BQC28" s="9"/>
      <c r="BQD28" s="8"/>
      <c r="BQE28" s="8"/>
      <c r="BQF28" s="9"/>
      <c r="BQG28" s="6"/>
      <c r="BQH28" s="9"/>
      <c r="BQI28" s="6"/>
      <c r="BQJ28" s="9"/>
      <c r="BQK28" s="44"/>
      <c r="BQM28" s="44"/>
      <c r="BQO28" s="33"/>
      <c r="BQQ28" s="33"/>
      <c r="BQS28" s="33"/>
      <c r="BQU28" s="33"/>
      <c r="BQW28"/>
      <c r="BQX28"/>
      <c r="BQY28"/>
      <c r="BQZ28" s="3"/>
      <c r="BRC28" s="8"/>
      <c r="BRD28" s="9"/>
      <c r="BRE28" s="8"/>
      <c r="BRF28" s="8"/>
      <c r="BRG28" s="9"/>
      <c r="BRH28" s="6"/>
      <c r="BRI28" s="9"/>
      <c r="BRJ28" s="6"/>
      <c r="BRK28" s="9"/>
      <c r="BRL28" s="44"/>
      <c r="BRN28" s="44"/>
      <c r="BRP28" s="33"/>
      <c r="BRR28" s="33"/>
      <c r="BRT28" s="33"/>
      <c r="BRV28" s="33"/>
      <c r="BRX28"/>
      <c r="BRY28"/>
      <c r="BRZ28"/>
      <c r="BSA28" s="3"/>
      <c r="BSD28" s="8"/>
      <c r="BSE28" s="9"/>
      <c r="BSF28" s="8"/>
      <c r="BSG28" s="8"/>
      <c r="BSH28" s="9"/>
      <c r="BSI28" s="6"/>
      <c r="BSJ28" s="9"/>
      <c r="BSK28" s="6"/>
      <c r="BSL28" s="9"/>
      <c r="BSM28" s="44"/>
      <c r="BSO28" s="44"/>
      <c r="BSQ28" s="33"/>
      <c r="BSS28" s="33"/>
      <c r="BSU28" s="33"/>
      <c r="BSW28" s="33"/>
      <c r="BSY28"/>
      <c r="BSZ28"/>
      <c r="BTA28"/>
      <c r="BTB28" s="3"/>
      <c r="BTE28" s="8"/>
      <c r="BTF28" s="9"/>
      <c r="BTG28" s="8"/>
      <c r="BTH28" s="8"/>
      <c r="BTI28" s="9"/>
      <c r="BTJ28" s="6"/>
      <c r="BTK28" s="9"/>
      <c r="BTL28" s="6"/>
      <c r="BTM28" s="9"/>
      <c r="BTN28" s="44"/>
      <c r="BTP28" s="44"/>
      <c r="BTR28" s="33"/>
      <c r="BTT28" s="33"/>
      <c r="BTV28" s="33"/>
      <c r="BTX28" s="33"/>
      <c r="BTZ28"/>
      <c r="BUA28"/>
      <c r="BUB28"/>
      <c r="BUC28" s="3"/>
      <c r="BUF28" s="8"/>
      <c r="BUG28" s="9"/>
      <c r="BUH28" s="8"/>
      <c r="BUI28" s="8"/>
      <c r="BUJ28" s="9"/>
      <c r="BUK28" s="6"/>
      <c r="BUL28" s="9"/>
      <c r="BUM28" s="6"/>
      <c r="BUN28" s="9"/>
      <c r="BUO28" s="44"/>
      <c r="BUQ28" s="44"/>
      <c r="BUS28" s="33"/>
      <c r="BUU28" s="33"/>
      <c r="BUW28" s="33"/>
      <c r="BUY28" s="33"/>
      <c r="BVA28"/>
      <c r="BVB28"/>
      <c r="BVC28"/>
      <c r="BVD28" s="3"/>
      <c r="BVG28" s="8"/>
      <c r="BVH28" s="9"/>
      <c r="BVI28" s="8"/>
      <c r="BVJ28" s="8"/>
      <c r="BVK28" s="9"/>
      <c r="BVL28" s="6"/>
      <c r="BVM28" s="9"/>
      <c r="BVN28" s="6"/>
      <c r="BVO28" s="9"/>
      <c r="BVP28" s="44"/>
      <c r="BVR28" s="44"/>
      <c r="BVT28" s="33"/>
      <c r="BVV28" s="33"/>
      <c r="BVX28" s="33"/>
      <c r="BVZ28" s="33"/>
      <c r="BWB28"/>
      <c r="BWC28"/>
      <c r="BWD28"/>
      <c r="BWE28" s="3"/>
      <c r="BWH28" s="8"/>
      <c r="BWI28" s="9"/>
      <c r="BWJ28" s="8"/>
      <c r="BWK28" s="8"/>
      <c r="BWL28" s="9"/>
      <c r="BWM28" s="6"/>
      <c r="BWN28" s="9"/>
      <c r="BWO28" s="6"/>
      <c r="BWP28" s="9"/>
      <c r="BWQ28" s="44"/>
      <c r="BWS28" s="44"/>
      <c r="BWU28" s="33"/>
      <c r="BWW28" s="33"/>
      <c r="BWY28" s="33"/>
      <c r="BXA28" s="33"/>
      <c r="BXC28"/>
      <c r="BXD28"/>
      <c r="BXE28"/>
      <c r="BXF28" s="3"/>
      <c r="BXI28" s="8"/>
      <c r="BXJ28" s="9"/>
      <c r="BXK28" s="8"/>
      <c r="BXL28" s="8"/>
      <c r="BXM28" s="9"/>
      <c r="BXN28" s="6"/>
      <c r="BXO28" s="9"/>
      <c r="BXP28" s="6"/>
      <c r="BXQ28" s="9"/>
      <c r="BXR28" s="44"/>
      <c r="BXT28" s="44"/>
      <c r="BXV28" s="33"/>
      <c r="BXX28" s="33"/>
      <c r="BXZ28" s="33"/>
      <c r="BYB28" s="33"/>
      <c r="BYD28"/>
      <c r="BYE28"/>
      <c r="BYF28"/>
      <c r="BYG28" s="3"/>
      <c r="BYJ28" s="8"/>
      <c r="BYK28" s="9"/>
      <c r="BYL28" s="8"/>
      <c r="BYM28" s="8"/>
      <c r="BYN28" s="9"/>
      <c r="BYO28" s="6"/>
      <c r="BYP28" s="9"/>
      <c r="BYQ28" s="6"/>
      <c r="BYR28" s="9"/>
      <c r="BYS28" s="44"/>
      <c r="BYU28" s="44"/>
      <c r="BYW28" s="33"/>
      <c r="BYY28" s="33"/>
      <c r="BZA28" s="33"/>
      <c r="BZC28" s="33"/>
      <c r="BZE28"/>
      <c r="BZF28"/>
      <c r="BZG28"/>
      <c r="BZH28" s="3"/>
      <c r="BZK28" s="8"/>
      <c r="BZL28" s="9"/>
      <c r="BZM28" s="8"/>
      <c r="BZN28" s="8"/>
      <c r="BZO28" s="9"/>
      <c r="BZP28" s="6"/>
      <c r="BZQ28" s="9"/>
      <c r="BZR28" s="6"/>
      <c r="BZS28" s="9"/>
      <c r="BZT28" s="44"/>
      <c r="BZV28" s="44"/>
      <c r="BZX28" s="33"/>
      <c r="BZZ28" s="33"/>
      <c r="CAB28" s="33"/>
      <c r="CAD28" s="33"/>
      <c r="CAF28"/>
      <c r="CAG28"/>
      <c r="CAH28"/>
      <c r="CAI28" s="3"/>
      <c r="CAL28" s="8"/>
      <c r="CAM28" s="9"/>
      <c r="CAN28" s="8"/>
      <c r="CAO28" s="8"/>
      <c r="CAP28" s="9"/>
      <c r="CAQ28" s="6"/>
      <c r="CAR28" s="9"/>
      <c r="CAS28" s="6"/>
      <c r="CAT28" s="9"/>
      <c r="CAU28" s="44"/>
      <c r="CAW28" s="44"/>
      <c r="CAY28" s="33"/>
      <c r="CBA28" s="33"/>
      <c r="CBC28" s="33"/>
      <c r="CBE28" s="33"/>
      <c r="CBG28"/>
      <c r="CBH28"/>
      <c r="CBI28"/>
      <c r="CBJ28" s="3"/>
      <c r="CBM28" s="8"/>
      <c r="CBN28" s="9"/>
      <c r="CBO28" s="8"/>
      <c r="CBP28" s="8"/>
      <c r="CBQ28" s="9"/>
      <c r="CBR28" s="6"/>
      <c r="CBS28" s="9"/>
      <c r="CBT28" s="6"/>
      <c r="CBU28" s="9"/>
      <c r="CBV28" s="44"/>
      <c r="CBX28" s="44"/>
      <c r="CBZ28" s="33"/>
      <c r="CCB28" s="33"/>
      <c r="CCD28" s="33"/>
      <c r="CCF28" s="33"/>
      <c r="CCH28"/>
      <c r="CCI28"/>
      <c r="CCJ28"/>
      <c r="CCK28" s="3"/>
      <c r="CCN28" s="8"/>
      <c r="CCO28" s="9"/>
      <c r="CCP28" s="8"/>
      <c r="CCQ28" s="8"/>
      <c r="CCR28" s="9"/>
      <c r="CCS28" s="6"/>
      <c r="CCT28" s="9"/>
      <c r="CCU28" s="6"/>
      <c r="CCV28" s="9"/>
      <c r="CCW28" s="44"/>
      <c r="CCY28" s="44"/>
      <c r="CDA28" s="33"/>
      <c r="CDC28" s="33"/>
      <c r="CDE28" s="33"/>
      <c r="CDG28" s="33"/>
      <c r="CDI28"/>
      <c r="CDJ28"/>
      <c r="CDK28"/>
      <c r="CDL28" s="3"/>
      <c r="CDO28" s="8"/>
      <c r="CDP28" s="9"/>
      <c r="CDQ28" s="8"/>
      <c r="CDR28" s="8"/>
      <c r="CDS28" s="9"/>
      <c r="CDT28" s="6"/>
      <c r="CDU28" s="9"/>
      <c r="CDV28" s="6"/>
      <c r="CDW28" s="9"/>
      <c r="CDX28" s="44"/>
      <c r="CDZ28" s="44"/>
      <c r="CEB28" s="33"/>
      <c r="CED28" s="33"/>
      <c r="CEF28" s="33"/>
      <c r="CEH28" s="33"/>
      <c r="CEJ28"/>
      <c r="CEK28"/>
      <c r="CEL28"/>
      <c r="CEM28" s="3"/>
      <c r="CEP28" s="8"/>
      <c r="CEQ28" s="9"/>
      <c r="CER28" s="8"/>
      <c r="CES28" s="8"/>
      <c r="CET28" s="9"/>
      <c r="CEU28" s="6"/>
      <c r="CEV28" s="9"/>
      <c r="CEW28" s="6"/>
      <c r="CEX28" s="9"/>
      <c r="CEY28" s="44"/>
      <c r="CFA28" s="44"/>
      <c r="CFC28" s="33"/>
      <c r="CFE28" s="33"/>
      <c r="CFG28" s="33"/>
      <c r="CFI28" s="33"/>
      <c r="CFK28"/>
      <c r="CFL28"/>
      <c r="CFM28"/>
      <c r="CFN28" s="3"/>
      <c r="CFQ28" s="8"/>
      <c r="CFR28" s="9"/>
      <c r="CFS28" s="8"/>
      <c r="CFT28" s="8"/>
      <c r="CFU28" s="9"/>
      <c r="CFV28" s="6"/>
      <c r="CFW28" s="9"/>
      <c r="CFX28" s="6"/>
      <c r="CFY28" s="9"/>
      <c r="CFZ28" s="44"/>
      <c r="CGB28" s="44"/>
      <c r="CGD28" s="33"/>
      <c r="CGF28" s="33"/>
      <c r="CGH28" s="33"/>
      <c r="CGJ28" s="33"/>
      <c r="CGL28"/>
      <c r="CGM28"/>
      <c r="CGN28"/>
      <c r="CGO28" s="3"/>
      <c r="CGR28" s="8"/>
      <c r="CGS28" s="9"/>
      <c r="CGT28" s="8"/>
      <c r="CGU28" s="8"/>
      <c r="CGV28" s="9"/>
      <c r="CGW28" s="6"/>
      <c r="CGX28" s="9"/>
      <c r="CGY28" s="6"/>
      <c r="CGZ28" s="9"/>
      <c r="CHA28" s="44"/>
      <c r="CHC28" s="44"/>
      <c r="CHE28" s="33"/>
      <c r="CHG28" s="33"/>
      <c r="CHI28" s="33"/>
      <c r="CHK28" s="33"/>
      <c r="CHM28"/>
      <c r="CHN28"/>
      <c r="CHO28"/>
      <c r="CHP28" s="3"/>
      <c r="CHS28" s="8"/>
      <c r="CHT28" s="9"/>
      <c r="CHU28" s="8"/>
      <c r="CHV28" s="8"/>
      <c r="CHW28" s="9"/>
      <c r="CHX28" s="6"/>
      <c r="CHY28" s="9"/>
      <c r="CHZ28" s="6"/>
      <c r="CIA28" s="9"/>
      <c r="CIB28" s="44"/>
      <c r="CID28" s="44"/>
      <c r="CIF28" s="33"/>
      <c r="CIH28" s="33"/>
      <c r="CIJ28" s="33"/>
      <c r="CIL28" s="33"/>
      <c r="CIN28"/>
      <c r="CIO28"/>
      <c r="CIP28"/>
      <c r="CIQ28" s="3"/>
      <c r="CIT28" s="8"/>
      <c r="CIU28" s="9"/>
      <c r="CIV28" s="8"/>
      <c r="CIW28" s="8"/>
      <c r="CIX28" s="9"/>
      <c r="CIY28" s="6"/>
      <c r="CIZ28" s="9"/>
      <c r="CJA28" s="6"/>
      <c r="CJB28" s="9"/>
      <c r="CJC28" s="44"/>
      <c r="CJE28" s="44"/>
      <c r="CJG28" s="33"/>
      <c r="CJI28" s="33"/>
      <c r="CJK28" s="33"/>
      <c r="CJM28" s="33"/>
      <c r="CJO28"/>
      <c r="CJP28"/>
      <c r="CJQ28"/>
      <c r="CJR28" s="3"/>
      <c r="CJU28" s="8"/>
      <c r="CJV28" s="9"/>
      <c r="CJW28" s="8"/>
      <c r="CJX28" s="8"/>
      <c r="CJY28" s="9"/>
      <c r="CJZ28" s="6"/>
      <c r="CKA28" s="9"/>
      <c r="CKB28" s="6"/>
      <c r="CKC28" s="9"/>
      <c r="CKD28" s="44"/>
      <c r="CKF28" s="44"/>
      <c r="CKH28" s="33"/>
      <c r="CKJ28" s="33"/>
      <c r="CKL28" s="33"/>
      <c r="CKN28" s="33"/>
      <c r="CKP28"/>
      <c r="CKQ28"/>
      <c r="CKR28"/>
      <c r="CKS28" s="3"/>
      <c r="CKV28" s="8"/>
      <c r="CKW28" s="9"/>
      <c r="CKX28" s="8"/>
      <c r="CKY28" s="8"/>
      <c r="CKZ28" s="9"/>
      <c r="CLA28" s="6"/>
      <c r="CLB28" s="9"/>
      <c r="CLC28" s="6"/>
      <c r="CLD28" s="9"/>
      <c r="CLE28" s="44"/>
      <c r="CLG28" s="44"/>
      <c r="CLI28" s="33"/>
      <c r="CLK28" s="33"/>
      <c r="CLM28" s="33"/>
      <c r="CLO28" s="33"/>
      <c r="CLQ28"/>
      <c r="CLR28"/>
      <c r="CLS28"/>
      <c r="CLT28" s="3"/>
      <c r="CLW28" s="8"/>
      <c r="CLX28" s="9"/>
      <c r="CLY28" s="8"/>
      <c r="CLZ28" s="8"/>
      <c r="CMA28" s="9"/>
      <c r="CMB28" s="6"/>
      <c r="CMC28" s="9"/>
      <c r="CMD28" s="6"/>
      <c r="CME28" s="9"/>
      <c r="CMF28" s="44"/>
      <c r="CMH28" s="44"/>
      <c r="CMJ28" s="33"/>
      <c r="CML28" s="33"/>
      <c r="CMN28" s="33"/>
      <c r="CMP28" s="33"/>
      <c r="CMR28"/>
      <c r="CMS28"/>
      <c r="CMT28"/>
      <c r="CMU28" s="3"/>
      <c r="CMX28" s="8"/>
      <c r="CMY28" s="9"/>
      <c r="CMZ28" s="8"/>
      <c r="CNA28" s="8"/>
      <c r="CNB28" s="9"/>
      <c r="CNC28" s="6"/>
      <c r="CND28" s="9"/>
      <c r="CNE28" s="6"/>
      <c r="CNF28" s="9"/>
      <c r="CNG28" s="44"/>
      <c r="CNI28" s="44"/>
      <c r="CNK28" s="33"/>
      <c r="CNM28" s="33"/>
      <c r="CNO28" s="33"/>
      <c r="CNQ28" s="33"/>
      <c r="CNS28"/>
      <c r="CNT28"/>
      <c r="CNU28"/>
      <c r="CNV28" s="3"/>
      <c r="CNY28" s="8"/>
      <c r="CNZ28" s="9"/>
      <c r="COA28" s="8"/>
      <c r="COB28" s="8"/>
      <c r="COC28" s="9"/>
      <c r="COD28" s="6"/>
      <c r="COE28" s="9"/>
      <c r="COF28" s="6"/>
      <c r="COG28" s="9"/>
      <c r="COH28" s="44"/>
      <c r="COJ28" s="44"/>
      <c r="COL28" s="33"/>
      <c r="CON28" s="33"/>
      <c r="COP28" s="33"/>
      <c r="COR28" s="33"/>
      <c r="COT28"/>
      <c r="COU28"/>
      <c r="COV28"/>
      <c r="COW28" s="3"/>
      <c r="COZ28" s="8"/>
      <c r="CPA28" s="9"/>
      <c r="CPB28" s="8"/>
      <c r="CPC28" s="8"/>
      <c r="CPD28" s="9"/>
      <c r="CPE28" s="6"/>
      <c r="CPF28" s="9"/>
      <c r="CPG28" s="6"/>
      <c r="CPH28" s="9"/>
      <c r="CPI28" s="44"/>
      <c r="CPK28" s="44"/>
      <c r="CPM28" s="33"/>
      <c r="CPO28" s="33"/>
      <c r="CPQ28" s="33"/>
      <c r="CPS28" s="33"/>
      <c r="CPU28"/>
      <c r="CPV28"/>
      <c r="CPW28"/>
      <c r="CPX28" s="3"/>
      <c r="CQA28" s="8"/>
      <c r="CQB28" s="9"/>
      <c r="CQC28" s="8"/>
      <c r="CQD28" s="8"/>
      <c r="CQE28" s="9"/>
      <c r="CQF28" s="6"/>
      <c r="CQG28" s="9"/>
      <c r="CQH28" s="6"/>
      <c r="CQI28" s="9"/>
      <c r="CQJ28" s="44"/>
      <c r="CQL28" s="44"/>
      <c r="CQN28" s="33"/>
      <c r="CQP28" s="33"/>
      <c r="CQR28" s="33"/>
      <c r="CQT28" s="33"/>
      <c r="CQV28"/>
      <c r="CQW28"/>
      <c r="CQX28"/>
      <c r="CQY28" s="3"/>
      <c r="CRB28" s="8"/>
      <c r="CRC28" s="9"/>
      <c r="CRD28" s="8"/>
      <c r="CRE28" s="8"/>
      <c r="CRF28" s="9"/>
      <c r="CRG28" s="6"/>
      <c r="CRH28" s="9"/>
      <c r="CRI28" s="6"/>
      <c r="CRJ28" s="9"/>
      <c r="CRK28" s="44"/>
      <c r="CRM28" s="44"/>
      <c r="CRO28" s="33"/>
      <c r="CRQ28" s="33"/>
      <c r="CRS28" s="33"/>
      <c r="CRU28" s="33"/>
      <c r="CRW28"/>
      <c r="CRX28"/>
      <c r="CRY28"/>
      <c r="CRZ28" s="3"/>
      <c r="CSC28" s="8"/>
      <c r="CSD28" s="9"/>
      <c r="CSE28" s="8"/>
      <c r="CSF28" s="8"/>
      <c r="CSG28" s="9"/>
      <c r="CSH28" s="6"/>
      <c r="CSI28" s="9"/>
      <c r="CSJ28" s="6"/>
      <c r="CSK28" s="9"/>
      <c r="CSL28" s="44"/>
      <c r="CSN28" s="44"/>
      <c r="CSP28" s="33"/>
      <c r="CSR28" s="33"/>
      <c r="CST28" s="33"/>
      <c r="CSV28" s="33"/>
      <c r="CSX28"/>
      <c r="CSY28"/>
      <c r="CSZ28"/>
      <c r="CTA28" s="3"/>
      <c r="CTD28" s="8"/>
      <c r="CTE28" s="9"/>
      <c r="CTF28" s="8"/>
      <c r="CTG28" s="8"/>
      <c r="CTH28" s="9"/>
      <c r="CTI28" s="6"/>
      <c r="CTJ28" s="9"/>
      <c r="CTK28" s="6"/>
      <c r="CTL28" s="9"/>
      <c r="CTM28" s="44"/>
      <c r="CTO28" s="44"/>
      <c r="CTQ28" s="33"/>
      <c r="CTS28" s="33"/>
      <c r="CTU28" s="33"/>
      <c r="CTW28" s="33"/>
      <c r="CTY28"/>
      <c r="CTZ28"/>
      <c r="CUA28"/>
      <c r="CUB28" s="3"/>
      <c r="CUE28" s="8"/>
      <c r="CUF28" s="9"/>
      <c r="CUG28" s="8"/>
      <c r="CUH28" s="8"/>
      <c r="CUI28" s="9"/>
      <c r="CUJ28" s="6"/>
      <c r="CUK28" s="9"/>
      <c r="CUL28" s="6"/>
      <c r="CUM28" s="9"/>
      <c r="CUN28" s="44"/>
      <c r="CUP28" s="44"/>
      <c r="CUR28" s="33"/>
      <c r="CUT28" s="33"/>
      <c r="CUV28" s="33"/>
      <c r="CUX28" s="33"/>
      <c r="CUZ28"/>
      <c r="CVA28"/>
      <c r="CVB28"/>
      <c r="CVC28" s="3"/>
      <c r="CVF28" s="8"/>
      <c r="CVG28" s="9"/>
      <c r="CVH28" s="8"/>
      <c r="CVI28" s="8"/>
      <c r="CVJ28" s="9"/>
      <c r="CVK28" s="6"/>
      <c r="CVL28" s="9"/>
      <c r="CVM28" s="6"/>
      <c r="CVN28" s="9"/>
      <c r="CVO28" s="44"/>
      <c r="CVQ28" s="44"/>
      <c r="CVS28" s="33"/>
      <c r="CVU28" s="33"/>
      <c r="CVW28" s="33"/>
      <c r="CVY28" s="33"/>
      <c r="CWA28"/>
      <c r="CWB28"/>
      <c r="CWC28"/>
      <c r="CWD28" s="3"/>
      <c r="CWG28" s="8"/>
      <c r="CWH28" s="9"/>
      <c r="CWI28" s="8"/>
      <c r="CWJ28" s="8"/>
      <c r="CWK28" s="9"/>
      <c r="CWL28" s="6"/>
      <c r="CWM28" s="9"/>
      <c r="CWN28" s="6"/>
      <c r="CWO28" s="9"/>
      <c r="CWP28" s="44"/>
      <c r="CWR28" s="44"/>
      <c r="CWT28" s="33"/>
      <c r="CWV28" s="33"/>
      <c r="CWX28" s="33"/>
      <c r="CWZ28" s="33"/>
      <c r="CXB28"/>
      <c r="CXC28"/>
      <c r="CXD28"/>
      <c r="CXE28" s="3"/>
      <c r="CXH28" s="8"/>
      <c r="CXI28" s="9"/>
      <c r="CXJ28" s="8"/>
      <c r="CXK28" s="8"/>
      <c r="CXL28" s="9"/>
      <c r="CXM28" s="6"/>
      <c r="CXN28" s="9"/>
      <c r="CXO28" s="6"/>
      <c r="CXP28" s="9"/>
      <c r="CXQ28" s="44"/>
      <c r="CXS28" s="44"/>
      <c r="CXU28" s="33"/>
      <c r="CXW28" s="33"/>
      <c r="CXY28" s="33"/>
      <c r="CYA28" s="33"/>
      <c r="CYC28"/>
      <c r="CYD28"/>
      <c r="CYE28"/>
      <c r="CYF28" s="3"/>
      <c r="CYI28" s="8"/>
      <c r="CYJ28" s="9"/>
      <c r="CYK28" s="8"/>
      <c r="CYL28" s="8"/>
      <c r="CYM28" s="9"/>
      <c r="CYN28" s="6"/>
      <c r="CYO28" s="9"/>
      <c r="CYP28" s="6"/>
      <c r="CYQ28" s="9"/>
      <c r="CYR28" s="44"/>
      <c r="CYT28" s="44"/>
      <c r="CYV28" s="33"/>
      <c r="CYX28" s="33"/>
      <c r="CYZ28" s="33"/>
      <c r="CZB28" s="33"/>
      <c r="CZD28"/>
      <c r="CZE28"/>
      <c r="CZF28"/>
      <c r="CZG28" s="3"/>
      <c r="CZJ28" s="8"/>
      <c r="CZK28" s="9"/>
      <c r="CZL28" s="8"/>
      <c r="CZM28" s="8"/>
      <c r="CZN28" s="9"/>
      <c r="CZO28" s="6"/>
      <c r="CZP28" s="9"/>
      <c r="CZQ28" s="6"/>
      <c r="CZR28" s="9"/>
      <c r="CZS28" s="44"/>
      <c r="CZU28" s="44"/>
      <c r="CZW28" s="33"/>
      <c r="CZY28" s="33"/>
      <c r="DAA28" s="33"/>
      <c r="DAC28" s="33"/>
      <c r="DAE28"/>
      <c r="DAF28"/>
      <c r="DAG28"/>
      <c r="DAH28" s="3"/>
      <c r="DAK28" s="8"/>
      <c r="DAL28" s="9"/>
      <c r="DAM28" s="8"/>
      <c r="DAN28" s="8"/>
      <c r="DAO28" s="9"/>
      <c r="DAP28" s="6"/>
      <c r="DAQ28" s="9"/>
      <c r="DAR28" s="6"/>
      <c r="DAS28" s="9"/>
      <c r="DAT28" s="44"/>
      <c r="DAV28" s="44"/>
      <c r="DAX28" s="33"/>
      <c r="DAZ28" s="33"/>
      <c r="DBB28" s="33"/>
      <c r="DBD28" s="33"/>
      <c r="DBF28"/>
      <c r="DBG28"/>
      <c r="DBH28"/>
      <c r="DBI28" s="3"/>
      <c r="DBL28" s="8"/>
      <c r="DBM28" s="9"/>
      <c r="DBN28" s="8"/>
      <c r="DBO28" s="8"/>
      <c r="DBP28" s="9"/>
      <c r="DBQ28" s="6"/>
      <c r="DBR28" s="9"/>
      <c r="DBS28" s="6"/>
      <c r="DBT28" s="9"/>
      <c r="DBU28" s="44"/>
      <c r="DBW28" s="44"/>
      <c r="DBY28" s="33"/>
      <c r="DCA28" s="33"/>
      <c r="DCC28" s="33"/>
      <c r="DCE28" s="33"/>
      <c r="DCG28"/>
      <c r="DCH28"/>
      <c r="DCI28"/>
      <c r="DCJ28" s="3"/>
      <c r="DCM28" s="8"/>
      <c r="DCN28" s="9"/>
      <c r="DCO28" s="8"/>
      <c r="DCP28" s="8"/>
      <c r="DCQ28" s="9"/>
      <c r="DCR28" s="6"/>
      <c r="DCS28" s="9"/>
      <c r="DCT28" s="6"/>
      <c r="DCU28" s="9"/>
      <c r="DCV28" s="44"/>
      <c r="DCX28" s="44"/>
      <c r="DCZ28" s="33"/>
      <c r="DDB28" s="33"/>
      <c r="DDD28" s="33"/>
      <c r="DDF28" s="33"/>
      <c r="DDH28"/>
      <c r="DDI28"/>
      <c r="DDJ28"/>
      <c r="DDK28" s="3"/>
      <c r="DDN28" s="8"/>
      <c r="DDO28" s="9"/>
      <c r="DDP28" s="8"/>
      <c r="DDQ28" s="8"/>
      <c r="DDR28" s="9"/>
      <c r="DDS28" s="6"/>
      <c r="DDT28" s="9"/>
      <c r="DDU28" s="6"/>
      <c r="DDV28" s="9"/>
      <c r="DDW28" s="44"/>
      <c r="DDY28" s="44"/>
      <c r="DEA28" s="33"/>
      <c r="DEC28" s="33"/>
      <c r="DEE28" s="33"/>
      <c r="DEG28" s="33"/>
      <c r="DEI28"/>
      <c r="DEJ28"/>
      <c r="DEK28"/>
      <c r="DEL28" s="3"/>
      <c r="DEO28" s="8"/>
      <c r="DEP28" s="9"/>
      <c r="DEQ28" s="8"/>
      <c r="DER28" s="8"/>
      <c r="DES28" s="9"/>
      <c r="DET28" s="6"/>
      <c r="DEU28" s="9"/>
      <c r="DEV28" s="6"/>
      <c r="DEW28" s="9"/>
      <c r="DEX28" s="44"/>
      <c r="DEZ28" s="44"/>
      <c r="DFB28" s="33"/>
      <c r="DFD28" s="33"/>
      <c r="DFF28" s="33"/>
      <c r="DFH28" s="33"/>
      <c r="DFJ28"/>
      <c r="DFK28"/>
      <c r="DFL28"/>
      <c r="DFM28" s="3"/>
      <c r="DFP28" s="8"/>
      <c r="DFQ28" s="9"/>
      <c r="DFR28" s="8"/>
      <c r="DFS28" s="8"/>
      <c r="DFT28" s="9"/>
      <c r="DFU28" s="6"/>
      <c r="DFV28" s="9"/>
      <c r="DFW28" s="6"/>
      <c r="DFX28" s="9"/>
      <c r="DFY28" s="44"/>
      <c r="DGA28" s="44"/>
      <c r="DGC28" s="33"/>
      <c r="DGE28" s="33"/>
      <c r="DGG28" s="33"/>
      <c r="DGI28" s="33"/>
      <c r="DGK28"/>
      <c r="DGL28"/>
      <c r="DGM28"/>
      <c r="DGN28" s="3"/>
      <c r="DGQ28" s="8"/>
      <c r="DGR28" s="9"/>
      <c r="DGS28" s="8"/>
      <c r="DGT28" s="8"/>
      <c r="DGU28" s="9"/>
      <c r="DGV28" s="6"/>
      <c r="DGW28" s="9"/>
      <c r="DGX28" s="6"/>
      <c r="DGY28" s="9"/>
      <c r="DGZ28" s="44"/>
      <c r="DHB28" s="44"/>
      <c r="DHD28" s="33"/>
      <c r="DHF28" s="33"/>
      <c r="DHH28" s="33"/>
      <c r="DHJ28" s="33"/>
      <c r="DHL28"/>
      <c r="DHM28"/>
      <c r="DHN28"/>
      <c r="DHO28" s="3"/>
      <c r="DHR28" s="8"/>
      <c r="DHS28" s="9"/>
      <c r="DHT28" s="8"/>
      <c r="DHU28" s="8"/>
      <c r="DHV28" s="9"/>
      <c r="DHW28" s="6"/>
      <c r="DHX28" s="9"/>
      <c r="DHY28" s="6"/>
      <c r="DHZ28" s="9"/>
      <c r="DIA28" s="44"/>
      <c r="DIC28" s="44"/>
      <c r="DIE28" s="33"/>
      <c r="DIG28" s="33"/>
      <c r="DII28" s="33"/>
      <c r="DIK28" s="33"/>
      <c r="DIM28"/>
      <c r="DIN28"/>
      <c r="DIO28"/>
      <c r="DIP28" s="3"/>
      <c r="DIS28" s="8"/>
      <c r="DIT28" s="9"/>
      <c r="DIU28" s="8"/>
      <c r="DIV28" s="8"/>
      <c r="DIW28" s="9"/>
      <c r="DIX28" s="6"/>
      <c r="DIY28" s="9"/>
      <c r="DIZ28" s="6"/>
      <c r="DJA28" s="9"/>
      <c r="DJB28" s="44"/>
      <c r="DJD28" s="44"/>
      <c r="DJF28" s="33"/>
      <c r="DJH28" s="33"/>
      <c r="DJJ28" s="33"/>
      <c r="DJL28" s="33"/>
      <c r="DJN28"/>
      <c r="DJO28"/>
      <c r="DJP28"/>
      <c r="DJQ28" s="3"/>
      <c r="DJT28" s="8"/>
      <c r="DJU28" s="9"/>
      <c r="DJV28" s="8"/>
      <c r="DJW28" s="8"/>
      <c r="DJX28" s="9"/>
      <c r="DJY28" s="6"/>
      <c r="DJZ28" s="9"/>
      <c r="DKA28" s="6"/>
      <c r="DKB28" s="9"/>
      <c r="DKC28" s="44"/>
      <c r="DKE28" s="44"/>
      <c r="DKG28" s="33"/>
      <c r="DKI28" s="33"/>
      <c r="DKK28" s="33"/>
      <c r="DKM28" s="33"/>
      <c r="DKO28"/>
      <c r="DKP28"/>
      <c r="DKQ28"/>
      <c r="DKR28" s="3"/>
      <c r="DKU28" s="8"/>
      <c r="DKV28" s="9"/>
      <c r="DKW28" s="8"/>
      <c r="DKX28" s="8"/>
      <c r="DKY28" s="9"/>
      <c r="DKZ28" s="6"/>
      <c r="DLA28" s="9"/>
      <c r="DLB28" s="6"/>
      <c r="DLC28" s="9"/>
      <c r="DLD28" s="44"/>
      <c r="DLF28" s="44"/>
      <c r="DLH28" s="33"/>
      <c r="DLJ28" s="33"/>
      <c r="DLL28" s="33"/>
      <c r="DLN28" s="33"/>
      <c r="DLP28"/>
      <c r="DLQ28"/>
      <c r="DLR28"/>
      <c r="DLS28" s="3"/>
      <c r="DLV28" s="8"/>
      <c r="DLW28" s="9"/>
      <c r="DLX28" s="8"/>
      <c r="DLY28" s="8"/>
      <c r="DLZ28" s="9"/>
      <c r="DMA28" s="6"/>
      <c r="DMB28" s="9"/>
      <c r="DMC28" s="6"/>
      <c r="DMD28" s="9"/>
      <c r="DME28" s="44"/>
      <c r="DMG28" s="44"/>
      <c r="DMI28" s="33"/>
      <c r="DMK28" s="33"/>
      <c r="DMM28" s="33"/>
      <c r="DMO28" s="33"/>
      <c r="DMQ28"/>
      <c r="DMR28"/>
      <c r="DMS28"/>
      <c r="DMT28" s="3"/>
      <c r="DMW28" s="8"/>
      <c r="DMX28" s="9"/>
      <c r="DMY28" s="8"/>
      <c r="DMZ28" s="8"/>
      <c r="DNA28" s="9"/>
      <c r="DNB28" s="6"/>
      <c r="DNC28" s="9"/>
      <c r="DND28" s="6"/>
      <c r="DNE28" s="9"/>
      <c r="DNF28" s="44"/>
      <c r="DNH28" s="44"/>
      <c r="DNJ28" s="33"/>
      <c r="DNL28" s="33"/>
      <c r="DNN28" s="33"/>
      <c r="DNP28" s="33"/>
      <c r="DNR28"/>
      <c r="DNS28"/>
      <c r="DNT28"/>
      <c r="DNU28" s="3"/>
      <c r="DNX28" s="8"/>
      <c r="DNY28" s="9"/>
      <c r="DNZ28" s="8"/>
      <c r="DOA28" s="8"/>
      <c r="DOB28" s="9"/>
      <c r="DOC28" s="6"/>
      <c r="DOD28" s="9"/>
      <c r="DOE28" s="6"/>
      <c r="DOF28" s="9"/>
      <c r="DOG28" s="44"/>
      <c r="DOI28" s="44"/>
      <c r="DOK28" s="33"/>
      <c r="DOM28" s="33"/>
      <c r="DOO28" s="33"/>
      <c r="DOQ28" s="33"/>
      <c r="DOS28"/>
      <c r="DOT28"/>
      <c r="DOU28"/>
      <c r="DOV28" s="3"/>
      <c r="DOY28" s="8"/>
      <c r="DOZ28" s="9"/>
      <c r="DPA28" s="8"/>
      <c r="DPB28" s="8"/>
      <c r="DPC28" s="9"/>
      <c r="DPD28" s="6"/>
      <c r="DPE28" s="9"/>
      <c r="DPF28" s="6"/>
      <c r="DPG28" s="9"/>
      <c r="DPH28" s="44"/>
      <c r="DPJ28" s="44"/>
      <c r="DPL28" s="33"/>
      <c r="DPN28" s="33"/>
      <c r="DPP28" s="33"/>
      <c r="DPR28" s="33"/>
      <c r="DPT28"/>
      <c r="DPU28"/>
      <c r="DPV28"/>
      <c r="DPW28" s="3"/>
      <c r="DPZ28" s="8"/>
      <c r="DQA28" s="9"/>
      <c r="DQB28" s="8"/>
      <c r="DQC28" s="8"/>
      <c r="DQD28" s="9"/>
      <c r="DQE28" s="6"/>
      <c r="DQF28" s="9"/>
      <c r="DQG28" s="6"/>
      <c r="DQH28" s="9"/>
      <c r="DQI28" s="44"/>
      <c r="DQK28" s="44"/>
      <c r="DQM28" s="33"/>
      <c r="DQO28" s="33"/>
      <c r="DQQ28" s="33"/>
      <c r="DQS28" s="33"/>
      <c r="DQU28"/>
      <c r="DQV28"/>
      <c r="DQW28"/>
      <c r="DQX28" s="3"/>
      <c r="DRA28" s="8"/>
      <c r="DRB28" s="9"/>
      <c r="DRC28" s="8"/>
      <c r="DRD28" s="8"/>
      <c r="DRE28" s="9"/>
      <c r="DRF28" s="6"/>
      <c r="DRG28" s="9"/>
      <c r="DRH28" s="6"/>
      <c r="DRI28" s="9"/>
      <c r="DRJ28" s="44"/>
      <c r="DRL28" s="44"/>
      <c r="DRN28" s="33"/>
      <c r="DRP28" s="33"/>
      <c r="DRR28" s="33"/>
      <c r="DRT28" s="33"/>
      <c r="DRV28"/>
      <c r="DRW28"/>
      <c r="DRX28"/>
      <c r="DRY28" s="3"/>
      <c r="DSB28" s="8"/>
      <c r="DSC28" s="9"/>
      <c r="DSD28" s="8"/>
      <c r="DSE28" s="8"/>
      <c r="DSF28" s="9"/>
      <c r="DSG28" s="6"/>
      <c r="DSH28" s="9"/>
      <c r="DSI28" s="6"/>
      <c r="DSJ28" s="9"/>
      <c r="DSK28" s="44"/>
      <c r="DSM28" s="44"/>
      <c r="DSO28" s="33"/>
      <c r="DSQ28" s="33"/>
      <c r="DSS28" s="33"/>
      <c r="DSU28" s="33"/>
      <c r="DSW28"/>
      <c r="DSX28"/>
      <c r="DSY28"/>
      <c r="DSZ28" s="3"/>
      <c r="DTC28" s="8"/>
      <c r="DTD28" s="9"/>
      <c r="DTE28" s="8"/>
      <c r="DTF28" s="8"/>
      <c r="DTG28" s="9"/>
      <c r="DTH28" s="6"/>
      <c r="DTI28" s="9"/>
      <c r="DTJ28" s="6"/>
      <c r="DTK28" s="9"/>
      <c r="DTL28" s="44"/>
      <c r="DTN28" s="44"/>
      <c r="DTP28" s="33"/>
      <c r="DTR28" s="33"/>
      <c r="DTT28" s="33"/>
      <c r="DTV28" s="33"/>
      <c r="DTX28"/>
      <c r="DTY28"/>
      <c r="DTZ28"/>
      <c r="DUA28" s="3"/>
      <c r="DUD28" s="8"/>
      <c r="DUE28" s="9"/>
      <c r="DUF28" s="8"/>
      <c r="DUG28" s="8"/>
      <c r="DUH28" s="9"/>
      <c r="DUI28" s="6"/>
      <c r="DUJ28" s="9"/>
      <c r="DUK28" s="6"/>
      <c r="DUL28" s="9"/>
      <c r="DUM28" s="44"/>
      <c r="DUO28" s="44"/>
      <c r="DUQ28" s="33"/>
      <c r="DUS28" s="33"/>
      <c r="DUU28" s="33"/>
      <c r="DUW28" s="33"/>
      <c r="DUY28"/>
      <c r="DUZ28"/>
      <c r="DVA28"/>
      <c r="DVB28" s="3"/>
      <c r="DVE28" s="8"/>
      <c r="DVF28" s="9"/>
      <c r="DVG28" s="8"/>
      <c r="DVH28" s="8"/>
      <c r="DVI28" s="9"/>
      <c r="DVJ28" s="6"/>
      <c r="DVK28" s="9"/>
      <c r="DVL28" s="6"/>
      <c r="DVM28" s="9"/>
      <c r="DVN28" s="44"/>
      <c r="DVP28" s="44"/>
      <c r="DVR28" s="33"/>
      <c r="DVT28" s="33"/>
      <c r="DVV28" s="33"/>
      <c r="DVX28" s="33"/>
      <c r="DVZ28"/>
      <c r="DWA28"/>
      <c r="DWB28"/>
      <c r="DWC28" s="3"/>
      <c r="DWF28" s="8"/>
      <c r="DWG28" s="9"/>
      <c r="DWH28" s="8"/>
      <c r="DWI28" s="8"/>
      <c r="DWJ28" s="9"/>
      <c r="DWK28" s="6"/>
      <c r="DWL28" s="9"/>
      <c r="DWM28" s="6"/>
      <c r="DWN28" s="9"/>
      <c r="DWO28" s="44"/>
      <c r="DWQ28" s="44"/>
      <c r="DWS28" s="33"/>
      <c r="DWU28" s="33"/>
      <c r="DWW28" s="33"/>
      <c r="DWY28" s="33"/>
      <c r="DXA28"/>
      <c r="DXB28"/>
      <c r="DXC28"/>
      <c r="DXD28" s="3"/>
      <c r="DXG28" s="8"/>
      <c r="DXH28" s="9"/>
      <c r="DXI28" s="8"/>
      <c r="DXJ28" s="8"/>
      <c r="DXK28" s="9"/>
      <c r="DXL28" s="6"/>
      <c r="DXM28" s="9"/>
      <c r="DXN28" s="6"/>
      <c r="DXO28" s="9"/>
      <c r="DXP28" s="44"/>
      <c r="DXR28" s="44"/>
      <c r="DXT28" s="33"/>
      <c r="DXV28" s="33"/>
      <c r="DXX28" s="33"/>
      <c r="DXZ28" s="33"/>
      <c r="DYB28"/>
      <c r="DYC28"/>
      <c r="DYD28"/>
      <c r="DYE28" s="3"/>
      <c r="DYH28" s="8"/>
      <c r="DYI28" s="9"/>
      <c r="DYJ28" s="8"/>
      <c r="DYK28" s="8"/>
      <c r="DYL28" s="9"/>
      <c r="DYM28" s="6"/>
      <c r="DYN28" s="9"/>
      <c r="DYO28" s="6"/>
      <c r="DYP28" s="9"/>
      <c r="DYQ28" s="44"/>
      <c r="DYS28" s="44"/>
      <c r="DYU28" s="33"/>
      <c r="DYW28" s="33"/>
      <c r="DYY28" s="33"/>
      <c r="DZA28" s="33"/>
      <c r="DZC28"/>
      <c r="DZD28"/>
      <c r="DZE28"/>
      <c r="DZF28" s="3"/>
      <c r="DZI28" s="8"/>
      <c r="DZJ28" s="9"/>
      <c r="DZK28" s="8"/>
      <c r="DZL28" s="8"/>
      <c r="DZM28" s="9"/>
      <c r="DZN28" s="6"/>
      <c r="DZO28" s="9"/>
      <c r="DZP28" s="6"/>
      <c r="DZQ28" s="9"/>
      <c r="DZR28" s="44"/>
      <c r="DZT28" s="44"/>
      <c r="DZV28" s="33"/>
      <c r="DZX28" s="33"/>
      <c r="DZZ28" s="33"/>
      <c r="EAB28" s="33"/>
      <c r="EAD28"/>
      <c r="EAE28"/>
      <c r="EAF28"/>
      <c r="EAG28" s="3"/>
      <c r="EAJ28" s="8"/>
      <c r="EAK28" s="9"/>
      <c r="EAL28" s="8"/>
      <c r="EAM28" s="8"/>
      <c r="EAN28" s="9"/>
      <c r="EAO28" s="6"/>
      <c r="EAP28" s="9"/>
      <c r="EAQ28" s="6"/>
      <c r="EAR28" s="9"/>
      <c r="EAS28" s="44"/>
      <c r="EAU28" s="44"/>
      <c r="EAW28" s="33"/>
      <c r="EAY28" s="33"/>
      <c r="EBA28" s="33"/>
      <c r="EBC28" s="33"/>
      <c r="EBE28"/>
      <c r="EBF28"/>
      <c r="EBG28"/>
      <c r="EBH28" s="3"/>
      <c r="EBK28" s="8"/>
      <c r="EBL28" s="9"/>
      <c r="EBM28" s="8"/>
      <c r="EBN28" s="8"/>
      <c r="EBO28" s="9"/>
      <c r="EBP28" s="6"/>
      <c r="EBQ28" s="9"/>
      <c r="EBR28" s="6"/>
      <c r="EBS28" s="9"/>
      <c r="EBT28" s="44"/>
      <c r="EBV28" s="44"/>
      <c r="EBX28" s="33"/>
      <c r="EBZ28" s="33"/>
      <c r="ECB28" s="33"/>
      <c r="ECD28" s="33"/>
      <c r="ECF28"/>
      <c r="ECG28"/>
      <c r="ECH28"/>
      <c r="ECI28" s="3"/>
      <c r="ECL28" s="8"/>
      <c r="ECM28" s="9"/>
      <c r="ECN28" s="8"/>
      <c r="ECO28" s="8"/>
      <c r="ECP28" s="9"/>
      <c r="ECQ28" s="6"/>
      <c r="ECR28" s="9"/>
      <c r="ECS28" s="6"/>
      <c r="ECT28" s="9"/>
      <c r="ECU28" s="44"/>
      <c r="ECW28" s="44"/>
      <c r="ECY28" s="33"/>
      <c r="EDA28" s="33"/>
      <c r="EDC28" s="33"/>
      <c r="EDE28" s="33"/>
      <c r="EDG28"/>
      <c r="EDH28"/>
      <c r="EDI28"/>
      <c r="EDJ28" s="3"/>
      <c r="EDM28" s="8"/>
      <c r="EDN28" s="9"/>
      <c r="EDO28" s="8"/>
      <c r="EDP28" s="8"/>
      <c r="EDQ28" s="9"/>
      <c r="EDR28" s="6"/>
      <c r="EDS28" s="9"/>
      <c r="EDT28" s="6"/>
      <c r="EDU28" s="9"/>
      <c r="EDV28" s="44"/>
      <c r="EDX28" s="44"/>
      <c r="EDZ28" s="33"/>
      <c r="EEB28" s="33"/>
      <c r="EED28" s="33"/>
      <c r="EEF28" s="33"/>
      <c r="EEH28"/>
      <c r="EEI28"/>
      <c r="EEJ28"/>
      <c r="EEK28" s="3"/>
      <c r="EEN28" s="8"/>
      <c r="EEO28" s="9"/>
      <c r="EEP28" s="8"/>
      <c r="EEQ28" s="8"/>
      <c r="EER28" s="9"/>
      <c r="EES28" s="6"/>
      <c r="EET28" s="9"/>
      <c r="EEU28" s="6"/>
      <c r="EEV28" s="9"/>
      <c r="EEW28" s="44"/>
      <c r="EEY28" s="44"/>
      <c r="EFA28" s="33"/>
      <c r="EFC28" s="33"/>
      <c r="EFE28" s="33"/>
      <c r="EFG28" s="33"/>
      <c r="EFI28"/>
      <c r="EFJ28"/>
      <c r="EFK28"/>
      <c r="EFL28" s="3"/>
      <c r="EFO28" s="8"/>
      <c r="EFP28" s="9"/>
      <c r="EFQ28" s="8"/>
      <c r="EFR28" s="8"/>
      <c r="EFS28" s="9"/>
      <c r="EFT28" s="6"/>
      <c r="EFU28" s="9"/>
      <c r="EFV28" s="6"/>
      <c r="EFW28" s="9"/>
      <c r="EFX28" s="44"/>
      <c r="EFZ28" s="44"/>
      <c r="EGB28" s="33"/>
      <c r="EGD28" s="33"/>
      <c r="EGF28" s="33"/>
      <c r="EGH28" s="33"/>
      <c r="EGJ28"/>
      <c r="EGK28"/>
      <c r="EGL28"/>
      <c r="EGM28" s="3"/>
      <c r="EGP28" s="8"/>
      <c r="EGQ28" s="9"/>
      <c r="EGR28" s="8"/>
      <c r="EGS28" s="8"/>
      <c r="EGT28" s="9"/>
      <c r="EGU28" s="6"/>
      <c r="EGV28" s="9"/>
      <c r="EGW28" s="6"/>
      <c r="EGX28" s="9"/>
      <c r="EGY28" s="44"/>
      <c r="EHA28" s="44"/>
      <c r="EHC28" s="33"/>
      <c r="EHE28" s="33"/>
      <c r="EHG28" s="33"/>
      <c r="EHI28" s="33"/>
      <c r="EHK28"/>
      <c r="EHL28"/>
      <c r="EHM28"/>
      <c r="EHN28" s="3"/>
      <c r="EHQ28" s="8"/>
      <c r="EHR28" s="9"/>
      <c r="EHS28" s="8"/>
      <c r="EHT28" s="8"/>
      <c r="EHU28" s="9"/>
      <c r="EHV28" s="6"/>
      <c r="EHW28" s="9"/>
      <c r="EHX28" s="6"/>
      <c r="EHY28" s="9"/>
      <c r="EHZ28" s="44"/>
      <c r="EIB28" s="44"/>
      <c r="EID28" s="33"/>
      <c r="EIF28" s="33"/>
      <c r="EIH28" s="33"/>
      <c r="EIJ28" s="33"/>
      <c r="EIL28"/>
      <c r="EIM28"/>
      <c r="EIN28"/>
      <c r="EIO28" s="3"/>
      <c r="EIR28" s="8"/>
      <c r="EIS28" s="9"/>
      <c r="EIT28" s="8"/>
      <c r="EIU28" s="8"/>
      <c r="EIV28" s="9"/>
      <c r="EIW28" s="6"/>
      <c r="EIX28" s="9"/>
      <c r="EIY28" s="6"/>
      <c r="EIZ28" s="9"/>
      <c r="EJA28" s="44"/>
      <c r="EJC28" s="44"/>
      <c r="EJE28" s="33"/>
      <c r="EJG28" s="33"/>
      <c r="EJI28" s="33"/>
      <c r="EJK28" s="33"/>
      <c r="EJM28"/>
      <c r="EJN28"/>
      <c r="EJO28"/>
      <c r="EJP28" s="3"/>
      <c r="EJS28" s="8"/>
      <c r="EJT28" s="9"/>
      <c r="EJU28" s="8"/>
      <c r="EJV28" s="8"/>
      <c r="EJW28" s="9"/>
      <c r="EJX28" s="6"/>
      <c r="EJY28" s="9"/>
      <c r="EJZ28" s="6"/>
      <c r="EKA28" s="9"/>
      <c r="EKB28" s="44"/>
      <c r="EKD28" s="44"/>
      <c r="EKF28" s="33"/>
      <c r="EKH28" s="33"/>
      <c r="EKJ28" s="33"/>
      <c r="EKL28" s="33"/>
      <c r="EKN28"/>
      <c r="EKO28"/>
      <c r="EKP28"/>
      <c r="EKQ28" s="3"/>
      <c r="EKT28" s="8"/>
      <c r="EKU28" s="9"/>
      <c r="EKV28" s="8"/>
      <c r="EKW28" s="8"/>
      <c r="EKX28" s="9"/>
      <c r="EKY28" s="6"/>
      <c r="EKZ28" s="9"/>
      <c r="ELA28" s="6"/>
      <c r="ELB28" s="9"/>
      <c r="ELC28" s="44"/>
      <c r="ELE28" s="44"/>
      <c r="ELG28" s="33"/>
      <c r="ELI28" s="33"/>
      <c r="ELK28" s="33"/>
      <c r="ELM28" s="33"/>
      <c r="ELO28"/>
      <c r="ELP28"/>
      <c r="ELQ28"/>
      <c r="ELR28" s="3"/>
      <c r="ELU28" s="8"/>
      <c r="ELV28" s="9"/>
      <c r="ELW28" s="8"/>
      <c r="ELX28" s="8"/>
      <c r="ELY28" s="9"/>
      <c r="ELZ28" s="6"/>
      <c r="EMA28" s="9"/>
      <c r="EMB28" s="6"/>
      <c r="EMC28" s="9"/>
      <c r="EMD28" s="44"/>
      <c r="EMF28" s="44"/>
      <c r="EMH28" s="33"/>
      <c r="EMJ28" s="33"/>
      <c r="EML28" s="33"/>
      <c r="EMN28" s="33"/>
      <c r="EMP28"/>
      <c r="EMQ28"/>
      <c r="EMR28"/>
      <c r="EMS28" s="3"/>
      <c r="EMV28" s="8"/>
      <c r="EMW28" s="9"/>
      <c r="EMX28" s="8"/>
      <c r="EMY28" s="8"/>
      <c r="EMZ28" s="9"/>
      <c r="ENA28" s="6"/>
      <c r="ENB28" s="9"/>
      <c r="ENC28" s="6"/>
      <c r="END28" s="9"/>
      <c r="ENE28" s="44"/>
      <c r="ENG28" s="44"/>
      <c r="ENI28" s="33"/>
      <c r="ENK28" s="33"/>
      <c r="ENM28" s="33"/>
      <c r="ENO28" s="33"/>
      <c r="ENQ28"/>
      <c r="ENR28"/>
      <c r="ENS28"/>
      <c r="ENT28" s="3"/>
      <c r="ENW28" s="8"/>
      <c r="ENX28" s="9"/>
      <c r="ENY28" s="8"/>
      <c r="ENZ28" s="8"/>
      <c r="EOA28" s="9"/>
      <c r="EOB28" s="6"/>
      <c r="EOC28" s="9"/>
      <c r="EOD28" s="6"/>
      <c r="EOE28" s="9"/>
      <c r="EOF28" s="44"/>
      <c r="EOH28" s="44"/>
      <c r="EOJ28" s="33"/>
      <c r="EOL28" s="33"/>
      <c r="EON28" s="33"/>
      <c r="EOP28" s="33"/>
      <c r="EOR28"/>
      <c r="EOS28"/>
      <c r="EOT28"/>
      <c r="EOU28" s="3"/>
      <c r="EOX28" s="8"/>
      <c r="EOY28" s="9"/>
      <c r="EOZ28" s="8"/>
      <c r="EPA28" s="8"/>
      <c r="EPB28" s="9"/>
      <c r="EPC28" s="6"/>
      <c r="EPD28" s="9"/>
      <c r="EPE28" s="6"/>
      <c r="EPF28" s="9"/>
      <c r="EPG28" s="44"/>
      <c r="EPI28" s="44"/>
      <c r="EPK28" s="33"/>
      <c r="EPM28" s="33"/>
      <c r="EPO28" s="33"/>
      <c r="EPQ28" s="33"/>
      <c r="EPS28"/>
      <c r="EPT28"/>
      <c r="EPU28"/>
      <c r="EPV28" s="3"/>
      <c r="EPY28" s="8"/>
      <c r="EPZ28" s="9"/>
      <c r="EQA28" s="8"/>
      <c r="EQB28" s="8"/>
      <c r="EQC28" s="9"/>
      <c r="EQD28" s="6"/>
      <c r="EQE28" s="9"/>
      <c r="EQF28" s="6"/>
      <c r="EQG28" s="9"/>
      <c r="EQH28" s="44"/>
      <c r="EQJ28" s="44"/>
      <c r="EQL28" s="33"/>
      <c r="EQN28" s="33"/>
      <c r="EQP28" s="33"/>
      <c r="EQR28" s="33"/>
      <c r="EQT28"/>
      <c r="EQU28"/>
      <c r="EQV28"/>
      <c r="EQW28" s="3"/>
      <c r="EQZ28" s="8"/>
      <c r="ERA28" s="9"/>
      <c r="ERB28" s="8"/>
      <c r="ERC28" s="8"/>
      <c r="ERD28" s="9"/>
      <c r="ERE28" s="6"/>
      <c r="ERF28" s="9"/>
      <c r="ERG28" s="6"/>
      <c r="ERH28" s="9"/>
      <c r="ERI28" s="44"/>
      <c r="ERK28" s="44"/>
      <c r="ERM28" s="33"/>
      <c r="ERO28" s="33"/>
      <c r="ERQ28" s="33"/>
      <c r="ERS28" s="33"/>
      <c r="ERU28"/>
      <c r="ERV28"/>
      <c r="ERW28"/>
      <c r="ERX28" s="3"/>
      <c r="ESA28" s="8"/>
      <c r="ESB28" s="9"/>
      <c r="ESC28" s="8"/>
      <c r="ESD28" s="8"/>
      <c r="ESE28" s="9"/>
      <c r="ESF28" s="6"/>
      <c r="ESG28" s="9"/>
      <c r="ESH28" s="6"/>
      <c r="ESI28" s="9"/>
      <c r="ESJ28" s="44"/>
      <c r="ESL28" s="44"/>
      <c r="ESN28" s="33"/>
      <c r="ESP28" s="33"/>
      <c r="ESR28" s="33"/>
      <c r="EST28" s="33"/>
      <c r="ESV28"/>
      <c r="ESW28"/>
      <c r="ESX28"/>
      <c r="ESY28" s="3"/>
      <c r="ETB28" s="8"/>
      <c r="ETC28" s="9"/>
      <c r="ETD28" s="8"/>
      <c r="ETE28" s="8"/>
      <c r="ETF28" s="9"/>
      <c r="ETG28" s="6"/>
      <c r="ETH28" s="9"/>
      <c r="ETI28" s="6"/>
      <c r="ETJ28" s="9"/>
      <c r="ETK28" s="44"/>
      <c r="ETM28" s="44"/>
      <c r="ETO28" s="33"/>
      <c r="ETQ28" s="33"/>
      <c r="ETS28" s="33"/>
      <c r="ETU28" s="33"/>
      <c r="ETW28"/>
      <c r="ETX28"/>
      <c r="ETY28"/>
      <c r="ETZ28" s="3"/>
      <c r="EUC28" s="8"/>
      <c r="EUD28" s="9"/>
      <c r="EUE28" s="8"/>
      <c r="EUF28" s="8"/>
      <c r="EUG28" s="9"/>
      <c r="EUH28" s="6"/>
      <c r="EUI28" s="9"/>
      <c r="EUJ28" s="6"/>
      <c r="EUK28" s="9"/>
      <c r="EUL28" s="44"/>
      <c r="EUN28" s="44"/>
      <c r="EUP28" s="33"/>
      <c r="EUR28" s="33"/>
      <c r="EUT28" s="33"/>
      <c r="EUV28" s="33"/>
      <c r="EUX28"/>
      <c r="EUY28"/>
      <c r="EUZ28"/>
      <c r="EVA28" s="3"/>
      <c r="EVD28" s="8"/>
      <c r="EVE28" s="9"/>
      <c r="EVF28" s="8"/>
      <c r="EVG28" s="8"/>
      <c r="EVH28" s="9"/>
      <c r="EVI28" s="6"/>
      <c r="EVJ28" s="9"/>
      <c r="EVK28" s="6"/>
      <c r="EVL28" s="9"/>
      <c r="EVM28" s="44"/>
      <c r="EVO28" s="44"/>
      <c r="EVQ28" s="33"/>
      <c r="EVS28" s="33"/>
      <c r="EVU28" s="33"/>
      <c r="EVW28" s="33"/>
      <c r="EVY28"/>
      <c r="EVZ28"/>
      <c r="EWA28"/>
      <c r="EWB28" s="3"/>
      <c r="EWE28" s="8"/>
      <c r="EWF28" s="9"/>
      <c r="EWG28" s="8"/>
      <c r="EWH28" s="8"/>
      <c r="EWI28" s="9"/>
      <c r="EWJ28" s="6"/>
      <c r="EWK28" s="9"/>
      <c r="EWL28" s="6"/>
      <c r="EWM28" s="9"/>
      <c r="EWN28" s="44"/>
      <c r="EWP28" s="44"/>
      <c r="EWR28" s="33"/>
      <c r="EWT28" s="33"/>
      <c r="EWV28" s="33"/>
      <c r="EWX28" s="33"/>
      <c r="EWZ28"/>
      <c r="EXA28"/>
      <c r="EXB28"/>
      <c r="EXC28" s="3"/>
      <c r="EXF28" s="8"/>
      <c r="EXG28" s="9"/>
      <c r="EXH28" s="8"/>
      <c r="EXI28" s="8"/>
      <c r="EXJ28" s="9"/>
      <c r="EXK28" s="6"/>
      <c r="EXL28" s="9"/>
      <c r="EXM28" s="6"/>
      <c r="EXN28" s="9"/>
      <c r="EXO28" s="44"/>
      <c r="EXQ28" s="44"/>
      <c r="EXS28" s="33"/>
      <c r="EXU28" s="33"/>
      <c r="EXW28" s="33"/>
      <c r="EXY28" s="33"/>
      <c r="EYA28"/>
      <c r="EYB28"/>
      <c r="EYC28"/>
      <c r="EYD28" s="3"/>
      <c r="EYG28" s="8"/>
      <c r="EYH28" s="9"/>
      <c r="EYI28" s="8"/>
      <c r="EYJ28" s="8"/>
      <c r="EYK28" s="9"/>
      <c r="EYL28" s="6"/>
      <c r="EYM28" s="9"/>
      <c r="EYN28" s="6"/>
      <c r="EYO28" s="9"/>
      <c r="EYP28" s="44"/>
      <c r="EYR28" s="44"/>
      <c r="EYT28" s="33"/>
      <c r="EYV28" s="33"/>
      <c r="EYX28" s="33"/>
      <c r="EYZ28" s="33"/>
      <c r="EZB28"/>
      <c r="EZC28"/>
      <c r="EZD28"/>
      <c r="EZE28" s="3"/>
      <c r="EZH28" s="8"/>
      <c r="EZI28" s="9"/>
      <c r="EZJ28" s="8"/>
      <c r="EZK28" s="8"/>
      <c r="EZL28" s="9"/>
      <c r="EZM28" s="6"/>
      <c r="EZN28" s="9"/>
      <c r="EZO28" s="6"/>
      <c r="EZP28" s="9"/>
      <c r="EZQ28" s="44"/>
      <c r="EZS28" s="44"/>
      <c r="EZU28" s="33"/>
      <c r="EZW28" s="33"/>
      <c r="EZY28" s="33"/>
      <c r="FAA28" s="33"/>
      <c r="FAC28"/>
      <c r="FAD28"/>
      <c r="FAE28"/>
      <c r="FAF28" s="3"/>
      <c r="FAI28" s="8"/>
      <c r="FAJ28" s="9"/>
      <c r="FAK28" s="8"/>
      <c r="FAL28" s="8"/>
      <c r="FAM28" s="9"/>
      <c r="FAN28" s="6"/>
      <c r="FAO28" s="9"/>
      <c r="FAP28" s="6"/>
      <c r="FAQ28" s="9"/>
      <c r="FAR28" s="44"/>
      <c r="FAT28" s="44"/>
      <c r="FAV28" s="33"/>
      <c r="FAX28" s="33"/>
      <c r="FAZ28" s="33"/>
      <c r="FBB28" s="33"/>
      <c r="FBD28"/>
      <c r="FBE28"/>
      <c r="FBF28"/>
      <c r="FBG28" s="3"/>
      <c r="FBJ28" s="8"/>
      <c r="FBK28" s="9"/>
      <c r="FBL28" s="8"/>
      <c r="FBM28" s="8"/>
      <c r="FBN28" s="9"/>
      <c r="FBO28" s="6"/>
      <c r="FBP28" s="9"/>
      <c r="FBQ28" s="6"/>
      <c r="FBR28" s="9"/>
      <c r="FBS28" s="44"/>
      <c r="FBU28" s="44"/>
      <c r="FBW28" s="33"/>
      <c r="FBY28" s="33"/>
      <c r="FCA28" s="33"/>
      <c r="FCC28" s="33"/>
      <c r="FCE28"/>
      <c r="FCF28"/>
      <c r="FCG28"/>
      <c r="FCH28" s="3"/>
      <c r="FCK28" s="8"/>
      <c r="FCL28" s="9"/>
      <c r="FCM28" s="8"/>
      <c r="FCN28" s="8"/>
      <c r="FCO28" s="9"/>
      <c r="FCP28" s="6"/>
      <c r="FCQ28" s="9"/>
      <c r="FCR28" s="6"/>
      <c r="FCS28" s="9"/>
      <c r="FCT28" s="44"/>
      <c r="FCV28" s="44"/>
      <c r="FCX28" s="33"/>
      <c r="FCZ28" s="33"/>
      <c r="FDB28" s="33"/>
      <c r="FDD28" s="33"/>
      <c r="FDF28"/>
      <c r="FDG28"/>
      <c r="FDH28"/>
      <c r="FDI28" s="3"/>
      <c r="FDL28" s="8"/>
      <c r="FDM28" s="9"/>
      <c r="FDN28" s="8"/>
      <c r="FDO28" s="8"/>
      <c r="FDP28" s="9"/>
      <c r="FDQ28" s="6"/>
      <c r="FDR28" s="9"/>
      <c r="FDS28" s="6"/>
      <c r="FDT28" s="9"/>
      <c r="FDU28" s="44"/>
      <c r="FDW28" s="44"/>
      <c r="FDY28" s="33"/>
      <c r="FEA28" s="33"/>
      <c r="FEC28" s="33"/>
      <c r="FEE28" s="33"/>
      <c r="FEG28"/>
      <c r="FEH28"/>
      <c r="FEI28"/>
      <c r="FEJ28" s="3"/>
      <c r="FEM28" s="8"/>
      <c r="FEN28" s="9"/>
      <c r="FEO28" s="8"/>
      <c r="FEP28" s="8"/>
      <c r="FEQ28" s="9"/>
      <c r="FER28" s="6"/>
      <c r="FES28" s="9"/>
      <c r="FET28" s="6"/>
      <c r="FEU28" s="9"/>
      <c r="FEV28" s="44"/>
      <c r="FEX28" s="44"/>
      <c r="FEZ28" s="33"/>
      <c r="FFB28" s="33"/>
      <c r="FFD28" s="33"/>
      <c r="FFF28" s="33"/>
      <c r="FFH28"/>
      <c r="FFI28"/>
      <c r="FFJ28"/>
      <c r="FFK28" s="3"/>
      <c r="FFN28" s="8"/>
      <c r="FFO28" s="9"/>
      <c r="FFP28" s="8"/>
      <c r="FFQ28" s="8"/>
      <c r="FFR28" s="9"/>
      <c r="FFS28" s="6"/>
      <c r="FFT28" s="9"/>
      <c r="FFU28" s="6"/>
      <c r="FFV28" s="9"/>
      <c r="FFW28" s="44"/>
      <c r="FFY28" s="44"/>
      <c r="FGA28" s="33"/>
      <c r="FGC28" s="33"/>
      <c r="FGE28" s="33"/>
      <c r="FGG28" s="33"/>
      <c r="FGI28"/>
      <c r="FGJ28"/>
      <c r="FGK28"/>
      <c r="FGL28" s="3"/>
      <c r="FGO28" s="8"/>
      <c r="FGP28" s="9"/>
      <c r="FGQ28" s="8"/>
      <c r="FGR28" s="8"/>
      <c r="FGS28" s="9"/>
      <c r="FGT28" s="6"/>
      <c r="FGU28" s="9"/>
      <c r="FGV28" s="6"/>
      <c r="FGW28" s="9"/>
      <c r="FGX28" s="44"/>
      <c r="FGZ28" s="44"/>
      <c r="FHB28" s="33"/>
      <c r="FHD28" s="33"/>
      <c r="FHF28" s="33"/>
      <c r="FHH28" s="33"/>
      <c r="FHJ28"/>
      <c r="FHK28"/>
      <c r="FHL28"/>
      <c r="FHM28" s="3"/>
      <c r="FHP28" s="8"/>
      <c r="FHQ28" s="9"/>
      <c r="FHR28" s="8"/>
      <c r="FHS28" s="8"/>
      <c r="FHT28" s="9"/>
      <c r="FHU28" s="6"/>
      <c r="FHV28" s="9"/>
      <c r="FHW28" s="6"/>
      <c r="FHX28" s="9"/>
      <c r="FHY28" s="44"/>
      <c r="FIA28" s="44"/>
      <c r="FIC28" s="33"/>
      <c r="FIE28" s="33"/>
      <c r="FIG28" s="33"/>
      <c r="FII28" s="33"/>
      <c r="FIK28"/>
      <c r="FIL28"/>
      <c r="FIM28"/>
      <c r="FIN28" s="3"/>
      <c r="FIQ28" s="8"/>
      <c r="FIR28" s="9"/>
      <c r="FIS28" s="8"/>
      <c r="FIT28" s="8"/>
      <c r="FIU28" s="9"/>
      <c r="FIV28" s="6"/>
      <c r="FIW28" s="9"/>
      <c r="FIX28" s="6"/>
      <c r="FIY28" s="9"/>
      <c r="FIZ28" s="44"/>
      <c r="FJB28" s="44"/>
      <c r="FJD28" s="33"/>
      <c r="FJF28" s="33"/>
      <c r="FJH28" s="33"/>
      <c r="FJJ28" s="33"/>
      <c r="FJL28"/>
      <c r="FJM28"/>
      <c r="FJN28"/>
      <c r="FJO28" s="3"/>
      <c r="FJR28" s="8"/>
      <c r="FJS28" s="9"/>
      <c r="FJT28" s="8"/>
      <c r="FJU28" s="8"/>
      <c r="FJV28" s="9"/>
      <c r="FJW28" s="6"/>
      <c r="FJX28" s="9"/>
      <c r="FJY28" s="6"/>
      <c r="FJZ28" s="9"/>
      <c r="FKA28" s="44"/>
      <c r="FKC28" s="44"/>
      <c r="FKE28" s="33"/>
      <c r="FKG28" s="33"/>
      <c r="FKI28" s="33"/>
      <c r="FKK28" s="33"/>
      <c r="FKM28"/>
      <c r="FKN28"/>
      <c r="FKO28"/>
      <c r="FKP28" s="3"/>
      <c r="FKS28" s="8"/>
      <c r="FKT28" s="9"/>
      <c r="FKU28" s="8"/>
      <c r="FKV28" s="8"/>
      <c r="FKW28" s="9"/>
      <c r="FKX28" s="6"/>
      <c r="FKY28" s="9"/>
      <c r="FKZ28" s="6"/>
      <c r="FLA28" s="9"/>
      <c r="FLB28" s="44"/>
      <c r="FLD28" s="44"/>
      <c r="FLF28" s="33"/>
      <c r="FLH28" s="33"/>
      <c r="FLJ28" s="33"/>
      <c r="FLL28" s="33"/>
      <c r="FLN28"/>
      <c r="FLO28"/>
      <c r="FLP28"/>
      <c r="FLQ28" s="3"/>
      <c r="FLT28" s="8"/>
      <c r="FLU28" s="9"/>
      <c r="FLV28" s="8"/>
      <c r="FLW28" s="8"/>
      <c r="FLX28" s="9"/>
      <c r="FLY28" s="6"/>
      <c r="FLZ28" s="9"/>
      <c r="FMA28" s="6"/>
      <c r="FMB28" s="9"/>
      <c r="FMC28" s="44"/>
      <c r="FME28" s="44"/>
      <c r="FMG28" s="33"/>
      <c r="FMI28" s="33"/>
      <c r="FMK28" s="33"/>
      <c r="FMM28" s="33"/>
      <c r="FMO28"/>
      <c r="FMP28"/>
      <c r="FMQ28"/>
      <c r="FMR28" s="3"/>
      <c r="FMU28" s="8"/>
      <c r="FMV28" s="9"/>
      <c r="FMW28" s="8"/>
      <c r="FMX28" s="8"/>
      <c r="FMY28" s="9"/>
      <c r="FMZ28" s="6"/>
      <c r="FNA28" s="9"/>
      <c r="FNB28" s="6"/>
      <c r="FNC28" s="9"/>
      <c r="FND28" s="44"/>
      <c r="FNF28" s="44"/>
      <c r="FNH28" s="33"/>
      <c r="FNJ28" s="33"/>
      <c r="FNL28" s="33"/>
      <c r="FNN28" s="33"/>
      <c r="FNP28"/>
      <c r="FNQ28"/>
      <c r="FNR28"/>
      <c r="FNS28" s="3"/>
      <c r="FNV28" s="8"/>
      <c r="FNW28" s="9"/>
      <c r="FNX28" s="8"/>
      <c r="FNY28" s="8"/>
      <c r="FNZ28" s="9"/>
      <c r="FOA28" s="6"/>
      <c r="FOB28" s="9"/>
      <c r="FOC28" s="6"/>
      <c r="FOD28" s="9"/>
      <c r="FOE28" s="44"/>
      <c r="FOG28" s="44"/>
      <c r="FOI28" s="33"/>
      <c r="FOK28" s="33"/>
      <c r="FOM28" s="33"/>
      <c r="FOO28" s="33"/>
      <c r="FOQ28"/>
      <c r="FOR28"/>
      <c r="FOS28"/>
      <c r="FOT28" s="3"/>
      <c r="FOW28" s="8"/>
      <c r="FOX28" s="9"/>
      <c r="FOY28" s="8"/>
      <c r="FOZ28" s="8"/>
      <c r="FPA28" s="9"/>
      <c r="FPB28" s="6"/>
      <c r="FPC28" s="9"/>
      <c r="FPD28" s="6"/>
      <c r="FPE28" s="9"/>
      <c r="FPF28" s="44"/>
      <c r="FPH28" s="44"/>
      <c r="FPJ28" s="33"/>
      <c r="FPL28" s="33"/>
      <c r="FPN28" s="33"/>
      <c r="FPP28" s="33"/>
      <c r="FPR28"/>
      <c r="FPS28"/>
      <c r="FPT28"/>
      <c r="FPU28" s="3"/>
      <c r="FPX28" s="8"/>
      <c r="FPY28" s="9"/>
      <c r="FPZ28" s="8"/>
      <c r="FQA28" s="8"/>
      <c r="FQB28" s="9"/>
      <c r="FQC28" s="6"/>
      <c r="FQD28" s="9"/>
      <c r="FQE28" s="6"/>
      <c r="FQF28" s="9"/>
      <c r="FQG28" s="44"/>
      <c r="FQI28" s="44"/>
      <c r="FQK28" s="33"/>
      <c r="FQM28" s="33"/>
      <c r="FQO28" s="33"/>
      <c r="FQQ28" s="33"/>
      <c r="FQS28"/>
      <c r="FQT28"/>
      <c r="FQU28"/>
      <c r="FQV28" s="3"/>
      <c r="FQY28" s="8"/>
      <c r="FQZ28" s="9"/>
      <c r="FRA28" s="8"/>
      <c r="FRB28" s="8"/>
      <c r="FRC28" s="9"/>
      <c r="FRD28" s="6"/>
      <c r="FRE28" s="9"/>
      <c r="FRF28" s="6"/>
      <c r="FRG28" s="9"/>
      <c r="FRH28" s="44"/>
      <c r="FRJ28" s="44"/>
      <c r="FRL28" s="33"/>
      <c r="FRN28" s="33"/>
      <c r="FRP28" s="33"/>
      <c r="FRR28" s="33"/>
      <c r="FRT28"/>
      <c r="FRU28"/>
      <c r="FRV28"/>
      <c r="FRW28" s="3"/>
      <c r="FRZ28" s="8"/>
      <c r="FSA28" s="9"/>
      <c r="FSB28" s="8"/>
      <c r="FSC28" s="8"/>
      <c r="FSD28" s="9"/>
      <c r="FSE28" s="6"/>
      <c r="FSF28" s="9"/>
      <c r="FSG28" s="6"/>
      <c r="FSH28" s="9"/>
      <c r="FSI28" s="44"/>
      <c r="FSK28" s="44"/>
      <c r="FSM28" s="33"/>
      <c r="FSO28" s="33"/>
      <c r="FSQ28" s="33"/>
      <c r="FSS28" s="33"/>
      <c r="FSU28"/>
      <c r="FSV28"/>
      <c r="FSW28"/>
      <c r="FSX28" s="3"/>
      <c r="FTA28" s="8"/>
      <c r="FTB28" s="9"/>
      <c r="FTC28" s="8"/>
      <c r="FTD28" s="8"/>
      <c r="FTE28" s="9"/>
      <c r="FTF28" s="6"/>
      <c r="FTG28" s="9"/>
      <c r="FTH28" s="6"/>
      <c r="FTI28" s="9"/>
      <c r="FTJ28" s="44"/>
      <c r="FTL28" s="44"/>
      <c r="FTN28" s="33"/>
      <c r="FTP28" s="33"/>
      <c r="FTR28" s="33"/>
      <c r="FTT28" s="33"/>
      <c r="FTV28"/>
      <c r="FTW28"/>
      <c r="FTX28"/>
      <c r="FTY28" s="3"/>
      <c r="FUB28" s="8"/>
      <c r="FUC28" s="9"/>
      <c r="FUD28" s="8"/>
      <c r="FUE28" s="8"/>
      <c r="FUF28" s="9"/>
      <c r="FUG28" s="6"/>
      <c r="FUH28" s="9"/>
      <c r="FUI28" s="6"/>
      <c r="FUJ28" s="9"/>
      <c r="FUK28" s="44"/>
      <c r="FUM28" s="44"/>
      <c r="FUO28" s="33"/>
      <c r="FUQ28" s="33"/>
      <c r="FUS28" s="33"/>
      <c r="FUU28" s="33"/>
      <c r="FUW28"/>
      <c r="FUX28"/>
      <c r="FUY28"/>
      <c r="FUZ28" s="3"/>
      <c r="FVC28" s="8"/>
      <c r="FVD28" s="9"/>
      <c r="FVE28" s="8"/>
      <c r="FVF28" s="8"/>
      <c r="FVG28" s="9"/>
      <c r="FVH28" s="6"/>
      <c r="FVI28" s="9"/>
      <c r="FVJ28" s="6"/>
      <c r="FVK28" s="9"/>
      <c r="FVL28" s="44"/>
      <c r="FVN28" s="44"/>
      <c r="FVP28" s="33"/>
      <c r="FVR28" s="33"/>
      <c r="FVT28" s="33"/>
      <c r="FVV28" s="33"/>
      <c r="FVX28"/>
      <c r="FVY28"/>
      <c r="FVZ28"/>
      <c r="FWA28" s="3"/>
      <c r="FWD28" s="8"/>
      <c r="FWE28" s="9"/>
      <c r="FWF28" s="8"/>
      <c r="FWG28" s="8"/>
      <c r="FWH28" s="9"/>
      <c r="FWI28" s="6"/>
      <c r="FWJ28" s="9"/>
      <c r="FWK28" s="6"/>
      <c r="FWL28" s="9"/>
      <c r="FWM28" s="44"/>
      <c r="FWO28" s="44"/>
      <c r="FWQ28" s="33"/>
      <c r="FWS28" s="33"/>
      <c r="FWU28" s="33"/>
      <c r="FWW28" s="33"/>
      <c r="FWY28"/>
      <c r="FWZ28"/>
      <c r="FXA28"/>
      <c r="FXB28" s="3"/>
      <c r="FXE28" s="8"/>
      <c r="FXF28" s="9"/>
      <c r="FXG28" s="8"/>
      <c r="FXH28" s="8"/>
      <c r="FXI28" s="9"/>
      <c r="FXJ28" s="6"/>
      <c r="FXK28" s="9"/>
      <c r="FXL28" s="6"/>
      <c r="FXM28" s="9"/>
      <c r="FXN28" s="44"/>
      <c r="FXP28" s="44"/>
      <c r="FXR28" s="33"/>
      <c r="FXT28" s="33"/>
      <c r="FXV28" s="33"/>
      <c r="FXX28" s="33"/>
      <c r="FXZ28"/>
      <c r="FYA28"/>
      <c r="FYB28"/>
      <c r="FYC28" s="3"/>
      <c r="FYF28" s="8"/>
      <c r="FYG28" s="9"/>
      <c r="FYH28" s="8"/>
      <c r="FYI28" s="8"/>
      <c r="FYJ28" s="9"/>
      <c r="FYK28" s="6"/>
      <c r="FYL28" s="9"/>
      <c r="FYM28" s="6"/>
      <c r="FYN28" s="9"/>
      <c r="FYO28" s="44"/>
      <c r="FYQ28" s="44"/>
      <c r="FYS28" s="33"/>
      <c r="FYU28" s="33"/>
      <c r="FYW28" s="33"/>
      <c r="FYY28" s="33"/>
      <c r="FZA28"/>
      <c r="FZB28"/>
      <c r="FZC28"/>
      <c r="FZD28" s="3"/>
      <c r="FZG28" s="8"/>
      <c r="FZH28" s="9"/>
      <c r="FZI28" s="8"/>
      <c r="FZJ28" s="8"/>
      <c r="FZK28" s="9"/>
      <c r="FZL28" s="6"/>
      <c r="FZM28" s="9"/>
      <c r="FZN28" s="6"/>
      <c r="FZO28" s="9"/>
      <c r="FZP28" s="44"/>
      <c r="FZR28" s="44"/>
      <c r="FZT28" s="33"/>
      <c r="FZV28" s="33"/>
      <c r="FZX28" s="33"/>
      <c r="FZZ28" s="33"/>
      <c r="GAB28"/>
      <c r="GAC28"/>
      <c r="GAD28"/>
      <c r="GAE28" s="3"/>
      <c r="GAH28" s="8"/>
      <c r="GAI28" s="9"/>
      <c r="GAJ28" s="8"/>
      <c r="GAK28" s="8"/>
      <c r="GAL28" s="9"/>
      <c r="GAM28" s="6"/>
      <c r="GAN28" s="9"/>
      <c r="GAO28" s="6"/>
      <c r="GAP28" s="9"/>
      <c r="GAQ28" s="44"/>
      <c r="GAS28" s="44"/>
      <c r="GAU28" s="33"/>
      <c r="GAW28" s="33"/>
      <c r="GAY28" s="33"/>
      <c r="GBA28" s="33"/>
      <c r="GBC28"/>
      <c r="GBD28"/>
      <c r="GBE28"/>
      <c r="GBF28" s="3"/>
      <c r="GBI28" s="8"/>
      <c r="GBJ28" s="9"/>
      <c r="GBK28" s="8"/>
      <c r="GBL28" s="8"/>
      <c r="GBM28" s="9"/>
      <c r="GBN28" s="6"/>
      <c r="GBO28" s="9"/>
      <c r="GBP28" s="6"/>
      <c r="GBQ28" s="9"/>
      <c r="GBR28" s="44"/>
      <c r="GBT28" s="44"/>
      <c r="GBV28" s="33"/>
      <c r="GBX28" s="33"/>
      <c r="GBZ28" s="33"/>
      <c r="GCB28" s="33"/>
      <c r="GCD28"/>
      <c r="GCE28"/>
      <c r="GCF28"/>
      <c r="GCG28" s="3"/>
      <c r="GCJ28" s="8"/>
      <c r="GCK28" s="9"/>
      <c r="GCL28" s="8"/>
      <c r="GCM28" s="8"/>
      <c r="GCN28" s="9"/>
      <c r="GCO28" s="6"/>
      <c r="GCP28" s="9"/>
      <c r="GCQ28" s="6"/>
      <c r="GCR28" s="9"/>
      <c r="GCS28" s="44"/>
      <c r="GCU28" s="44"/>
      <c r="GCW28" s="33"/>
      <c r="GCY28" s="33"/>
      <c r="GDA28" s="33"/>
      <c r="GDC28" s="33"/>
      <c r="GDE28"/>
      <c r="GDF28"/>
      <c r="GDG28"/>
      <c r="GDH28" s="3"/>
      <c r="GDK28" s="8"/>
      <c r="GDL28" s="9"/>
      <c r="GDM28" s="8"/>
      <c r="GDN28" s="8"/>
      <c r="GDO28" s="9"/>
      <c r="GDP28" s="6"/>
      <c r="GDQ28" s="9"/>
      <c r="GDR28" s="6"/>
      <c r="GDS28" s="9"/>
      <c r="GDT28" s="44"/>
      <c r="GDV28" s="44"/>
      <c r="GDX28" s="33"/>
      <c r="GDZ28" s="33"/>
      <c r="GEB28" s="33"/>
      <c r="GED28" s="33"/>
      <c r="GEF28"/>
      <c r="GEG28"/>
      <c r="GEH28"/>
      <c r="GEI28" s="3"/>
      <c r="GEL28" s="8"/>
      <c r="GEM28" s="9"/>
      <c r="GEN28" s="8"/>
      <c r="GEO28" s="8"/>
      <c r="GEP28" s="9"/>
      <c r="GEQ28" s="6"/>
      <c r="GER28" s="9"/>
      <c r="GES28" s="6"/>
      <c r="GET28" s="9"/>
      <c r="GEU28" s="44"/>
      <c r="GEW28" s="44"/>
      <c r="GEY28" s="33"/>
      <c r="GFA28" s="33"/>
      <c r="GFC28" s="33"/>
      <c r="GFE28" s="33"/>
      <c r="GFG28"/>
      <c r="GFH28"/>
      <c r="GFI28"/>
      <c r="GFJ28" s="3"/>
      <c r="GFM28" s="8"/>
      <c r="GFN28" s="9"/>
      <c r="GFO28" s="8"/>
      <c r="GFP28" s="8"/>
      <c r="GFQ28" s="9"/>
      <c r="GFR28" s="6"/>
      <c r="GFS28" s="9"/>
      <c r="GFT28" s="6"/>
      <c r="GFU28" s="9"/>
      <c r="GFV28" s="44"/>
      <c r="GFX28" s="44"/>
      <c r="GFZ28" s="33"/>
      <c r="GGB28" s="33"/>
      <c r="GGD28" s="33"/>
      <c r="GGF28" s="33"/>
      <c r="GGH28"/>
      <c r="GGI28"/>
      <c r="GGJ28"/>
      <c r="GGK28" s="3"/>
      <c r="GGN28" s="8"/>
      <c r="GGO28" s="9"/>
      <c r="GGP28" s="8"/>
      <c r="GGQ28" s="8"/>
      <c r="GGR28" s="9"/>
      <c r="GGS28" s="6"/>
      <c r="GGT28" s="9"/>
      <c r="GGU28" s="6"/>
      <c r="GGV28" s="9"/>
      <c r="GGW28" s="44"/>
      <c r="GGY28" s="44"/>
      <c r="GHA28" s="33"/>
      <c r="GHC28" s="33"/>
      <c r="GHE28" s="33"/>
      <c r="GHG28" s="33"/>
      <c r="GHI28"/>
      <c r="GHJ28"/>
      <c r="GHK28"/>
      <c r="GHL28" s="3"/>
      <c r="GHO28" s="8"/>
      <c r="GHP28" s="9"/>
      <c r="GHQ28" s="8"/>
      <c r="GHR28" s="8"/>
      <c r="GHS28" s="9"/>
      <c r="GHT28" s="6"/>
      <c r="GHU28" s="9"/>
      <c r="GHV28" s="6"/>
      <c r="GHW28" s="9"/>
      <c r="GHX28" s="44"/>
      <c r="GHZ28" s="44"/>
      <c r="GIB28" s="33"/>
      <c r="GID28" s="33"/>
      <c r="GIF28" s="33"/>
      <c r="GIH28" s="33"/>
      <c r="GIJ28"/>
      <c r="GIK28"/>
      <c r="GIL28"/>
      <c r="GIM28" s="3"/>
      <c r="GIP28" s="8"/>
      <c r="GIQ28" s="9"/>
      <c r="GIR28" s="8"/>
      <c r="GIS28" s="8"/>
      <c r="GIT28" s="9"/>
      <c r="GIU28" s="6"/>
      <c r="GIV28" s="9"/>
      <c r="GIW28" s="6"/>
      <c r="GIX28" s="9"/>
      <c r="GIY28" s="44"/>
      <c r="GJA28" s="44"/>
      <c r="GJC28" s="33"/>
      <c r="GJE28" s="33"/>
      <c r="GJG28" s="33"/>
      <c r="GJI28" s="33"/>
      <c r="GJK28"/>
      <c r="GJL28"/>
      <c r="GJM28"/>
      <c r="GJN28" s="3"/>
      <c r="GJQ28" s="8"/>
      <c r="GJR28" s="9"/>
      <c r="GJS28" s="8"/>
      <c r="GJT28" s="8"/>
      <c r="GJU28" s="9"/>
      <c r="GJV28" s="6"/>
      <c r="GJW28" s="9"/>
      <c r="GJX28" s="6"/>
      <c r="GJY28" s="9"/>
      <c r="GJZ28" s="44"/>
      <c r="GKB28" s="44"/>
      <c r="GKD28" s="33"/>
      <c r="GKF28" s="33"/>
      <c r="GKH28" s="33"/>
      <c r="GKJ28" s="33"/>
      <c r="GKL28"/>
      <c r="GKM28"/>
      <c r="GKN28"/>
      <c r="GKO28" s="3"/>
      <c r="GKR28" s="8"/>
      <c r="GKS28" s="9"/>
      <c r="GKT28" s="8"/>
      <c r="GKU28" s="8"/>
      <c r="GKV28" s="9"/>
      <c r="GKW28" s="6"/>
      <c r="GKX28" s="9"/>
      <c r="GKY28" s="6"/>
      <c r="GKZ28" s="9"/>
      <c r="GLA28" s="44"/>
      <c r="GLC28" s="44"/>
      <c r="GLE28" s="33"/>
      <c r="GLG28" s="33"/>
      <c r="GLI28" s="33"/>
      <c r="GLK28" s="33"/>
      <c r="GLM28"/>
      <c r="GLN28"/>
      <c r="GLO28"/>
      <c r="GLP28" s="3"/>
      <c r="GLS28" s="8"/>
      <c r="GLT28" s="9"/>
      <c r="GLU28" s="8"/>
      <c r="GLV28" s="8"/>
      <c r="GLW28" s="9"/>
      <c r="GLX28" s="6"/>
      <c r="GLY28" s="9"/>
      <c r="GLZ28" s="6"/>
      <c r="GMA28" s="9"/>
      <c r="GMB28" s="44"/>
      <c r="GMD28" s="44"/>
      <c r="GMF28" s="33"/>
      <c r="GMH28" s="33"/>
      <c r="GMJ28" s="33"/>
      <c r="GML28" s="33"/>
      <c r="GMN28"/>
      <c r="GMO28"/>
      <c r="GMP28"/>
      <c r="GMQ28" s="3"/>
      <c r="GMT28" s="8"/>
      <c r="GMU28" s="9"/>
      <c r="GMV28" s="8"/>
      <c r="GMW28" s="8"/>
      <c r="GMX28" s="9"/>
      <c r="GMY28" s="6"/>
      <c r="GMZ28" s="9"/>
      <c r="GNA28" s="6"/>
      <c r="GNB28" s="9"/>
      <c r="GNC28" s="44"/>
      <c r="GNE28" s="44"/>
      <c r="GNG28" s="33"/>
      <c r="GNI28" s="33"/>
      <c r="GNK28" s="33"/>
      <c r="GNM28" s="33"/>
      <c r="GNO28"/>
      <c r="GNP28"/>
      <c r="GNQ28"/>
      <c r="GNR28" s="3"/>
      <c r="GNU28" s="8"/>
      <c r="GNV28" s="9"/>
      <c r="GNW28" s="8"/>
      <c r="GNX28" s="8"/>
      <c r="GNY28" s="9"/>
      <c r="GNZ28" s="6"/>
      <c r="GOA28" s="9"/>
      <c r="GOB28" s="6"/>
      <c r="GOC28" s="9"/>
      <c r="GOD28" s="44"/>
      <c r="GOF28" s="44"/>
      <c r="GOH28" s="33"/>
      <c r="GOJ28" s="33"/>
      <c r="GOL28" s="33"/>
      <c r="GON28" s="33"/>
      <c r="GOP28"/>
      <c r="GOQ28"/>
      <c r="GOR28"/>
      <c r="GOS28" s="3"/>
      <c r="GOV28" s="8"/>
      <c r="GOW28" s="9"/>
      <c r="GOX28" s="8"/>
      <c r="GOY28" s="8"/>
      <c r="GOZ28" s="9"/>
      <c r="GPA28" s="6"/>
      <c r="GPB28" s="9"/>
      <c r="GPC28" s="6"/>
      <c r="GPD28" s="9"/>
      <c r="GPE28" s="44"/>
      <c r="GPG28" s="44"/>
      <c r="GPI28" s="33"/>
      <c r="GPK28" s="33"/>
      <c r="GPM28" s="33"/>
      <c r="GPO28" s="33"/>
      <c r="GPQ28"/>
      <c r="GPR28"/>
      <c r="GPS28"/>
      <c r="GPT28" s="3"/>
      <c r="GPW28" s="8"/>
      <c r="GPX28" s="9"/>
      <c r="GPY28" s="8"/>
      <c r="GPZ28" s="8"/>
      <c r="GQA28" s="9"/>
      <c r="GQB28" s="6"/>
      <c r="GQC28" s="9"/>
      <c r="GQD28" s="6"/>
      <c r="GQE28" s="9"/>
      <c r="GQF28" s="44"/>
      <c r="GQH28" s="44"/>
      <c r="GQJ28" s="33"/>
      <c r="GQL28" s="33"/>
      <c r="GQN28" s="33"/>
      <c r="GQP28" s="33"/>
      <c r="GQR28"/>
      <c r="GQS28"/>
      <c r="GQT28"/>
      <c r="GQU28" s="3"/>
      <c r="GQX28" s="8"/>
      <c r="GQY28" s="9"/>
      <c r="GQZ28" s="8"/>
      <c r="GRA28" s="8"/>
      <c r="GRB28" s="9"/>
      <c r="GRC28" s="6"/>
      <c r="GRD28" s="9"/>
      <c r="GRE28" s="6"/>
      <c r="GRF28" s="9"/>
      <c r="GRG28" s="44"/>
      <c r="GRI28" s="44"/>
      <c r="GRK28" s="33"/>
      <c r="GRM28" s="33"/>
      <c r="GRO28" s="33"/>
      <c r="GRQ28" s="33"/>
      <c r="GRS28"/>
      <c r="GRT28"/>
      <c r="GRU28"/>
      <c r="GRV28" s="3"/>
      <c r="GRY28" s="8"/>
      <c r="GRZ28" s="9"/>
      <c r="GSA28" s="8"/>
      <c r="GSB28" s="8"/>
      <c r="GSC28" s="9"/>
      <c r="GSD28" s="6"/>
      <c r="GSE28" s="9"/>
      <c r="GSF28" s="6"/>
      <c r="GSG28" s="9"/>
      <c r="GSH28" s="44"/>
      <c r="GSJ28" s="44"/>
      <c r="GSL28" s="33"/>
      <c r="GSN28" s="33"/>
      <c r="GSP28" s="33"/>
      <c r="GSR28" s="33"/>
      <c r="GST28"/>
      <c r="GSU28"/>
      <c r="GSV28"/>
      <c r="GSW28" s="3"/>
      <c r="GSZ28" s="8"/>
      <c r="GTA28" s="9"/>
      <c r="GTB28" s="8"/>
      <c r="GTC28" s="8"/>
      <c r="GTD28" s="9"/>
      <c r="GTE28" s="6"/>
      <c r="GTF28" s="9"/>
      <c r="GTG28" s="6"/>
      <c r="GTH28" s="9"/>
      <c r="GTI28" s="44"/>
      <c r="GTK28" s="44"/>
      <c r="GTM28" s="33"/>
      <c r="GTO28" s="33"/>
      <c r="GTQ28" s="33"/>
      <c r="GTS28" s="33"/>
      <c r="GTU28"/>
      <c r="GTV28"/>
      <c r="GTW28"/>
      <c r="GTX28" s="3"/>
      <c r="GUA28" s="8"/>
      <c r="GUB28" s="9"/>
      <c r="GUC28" s="8"/>
      <c r="GUD28" s="8"/>
      <c r="GUE28" s="9"/>
      <c r="GUF28" s="6"/>
      <c r="GUG28" s="9"/>
      <c r="GUH28" s="6"/>
      <c r="GUI28" s="9"/>
      <c r="GUJ28" s="44"/>
      <c r="GUL28" s="44"/>
      <c r="GUN28" s="33"/>
      <c r="GUP28" s="33"/>
      <c r="GUR28" s="33"/>
      <c r="GUT28" s="33"/>
      <c r="GUV28"/>
      <c r="GUW28"/>
      <c r="GUX28"/>
      <c r="GUY28" s="3"/>
      <c r="GVB28" s="8"/>
      <c r="GVC28" s="9"/>
      <c r="GVD28" s="8"/>
      <c r="GVE28" s="8"/>
      <c r="GVF28" s="9"/>
      <c r="GVG28" s="6"/>
      <c r="GVH28" s="9"/>
      <c r="GVI28" s="6"/>
      <c r="GVJ28" s="9"/>
      <c r="GVK28" s="44"/>
      <c r="GVM28" s="44"/>
      <c r="GVO28" s="33"/>
      <c r="GVQ28" s="33"/>
      <c r="GVS28" s="33"/>
      <c r="GVU28" s="33"/>
      <c r="GVW28"/>
      <c r="GVX28"/>
      <c r="GVY28"/>
      <c r="GVZ28" s="3"/>
      <c r="GWC28" s="8"/>
      <c r="GWD28" s="9"/>
      <c r="GWE28" s="8"/>
      <c r="GWF28" s="8"/>
      <c r="GWG28" s="9"/>
      <c r="GWH28" s="6"/>
      <c r="GWI28" s="9"/>
      <c r="GWJ28" s="6"/>
      <c r="GWK28" s="9"/>
      <c r="GWL28" s="44"/>
      <c r="GWN28" s="44"/>
      <c r="GWP28" s="33"/>
      <c r="GWR28" s="33"/>
      <c r="GWT28" s="33"/>
      <c r="GWV28" s="33"/>
      <c r="GWX28"/>
      <c r="GWY28"/>
      <c r="GWZ28"/>
      <c r="GXA28" s="3"/>
      <c r="GXD28" s="8"/>
      <c r="GXE28" s="9"/>
      <c r="GXF28" s="8"/>
      <c r="GXG28" s="8"/>
      <c r="GXH28" s="9"/>
      <c r="GXI28" s="6"/>
      <c r="GXJ28" s="9"/>
      <c r="GXK28" s="6"/>
      <c r="GXL28" s="9"/>
      <c r="GXM28" s="44"/>
      <c r="GXO28" s="44"/>
      <c r="GXQ28" s="33"/>
      <c r="GXS28" s="33"/>
      <c r="GXU28" s="33"/>
      <c r="GXW28" s="33"/>
      <c r="GXY28"/>
      <c r="GXZ28"/>
      <c r="GYA28"/>
      <c r="GYB28" s="3"/>
      <c r="GYE28" s="8"/>
      <c r="GYF28" s="9"/>
      <c r="GYG28" s="8"/>
      <c r="GYH28" s="8"/>
      <c r="GYI28" s="9"/>
      <c r="GYJ28" s="6"/>
      <c r="GYK28" s="9"/>
      <c r="GYL28" s="6"/>
      <c r="GYM28" s="9"/>
      <c r="GYN28" s="44"/>
      <c r="GYP28" s="44"/>
      <c r="GYR28" s="33"/>
      <c r="GYT28" s="33"/>
      <c r="GYV28" s="33"/>
      <c r="GYX28" s="33"/>
      <c r="GYZ28"/>
      <c r="GZA28"/>
      <c r="GZB28"/>
      <c r="GZC28" s="3"/>
      <c r="GZF28" s="8"/>
      <c r="GZG28" s="9"/>
      <c r="GZH28" s="8"/>
      <c r="GZI28" s="8"/>
      <c r="GZJ28" s="9"/>
      <c r="GZK28" s="6"/>
      <c r="GZL28" s="9"/>
      <c r="GZM28" s="6"/>
      <c r="GZN28" s="9"/>
      <c r="GZO28" s="44"/>
      <c r="GZQ28" s="44"/>
      <c r="GZS28" s="33"/>
      <c r="GZU28" s="33"/>
      <c r="GZW28" s="33"/>
      <c r="GZY28" s="33"/>
      <c r="HAA28"/>
      <c r="HAB28"/>
      <c r="HAC28"/>
      <c r="HAD28" s="3"/>
      <c r="HAG28" s="8"/>
      <c r="HAH28" s="9"/>
      <c r="HAI28" s="8"/>
      <c r="HAJ28" s="8"/>
      <c r="HAK28" s="9"/>
      <c r="HAL28" s="6"/>
      <c r="HAM28" s="9"/>
      <c r="HAN28" s="6"/>
      <c r="HAO28" s="9"/>
      <c r="HAP28" s="44"/>
      <c r="HAR28" s="44"/>
      <c r="HAT28" s="33"/>
      <c r="HAV28" s="33"/>
      <c r="HAX28" s="33"/>
      <c r="HAZ28" s="33"/>
      <c r="HBB28"/>
      <c r="HBC28"/>
      <c r="HBD28"/>
      <c r="HBE28" s="3"/>
      <c r="HBH28" s="8"/>
      <c r="HBI28" s="9"/>
      <c r="HBJ28" s="8"/>
      <c r="HBK28" s="8"/>
      <c r="HBL28" s="9"/>
      <c r="HBM28" s="6"/>
      <c r="HBN28" s="9"/>
      <c r="HBO28" s="6"/>
      <c r="HBP28" s="9"/>
      <c r="HBQ28" s="44"/>
      <c r="HBS28" s="44"/>
      <c r="HBU28" s="33"/>
      <c r="HBW28" s="33"/>
      <c r="HBY28" s="33"/>
      <c r="HCA28" s="33"/>
      <c r="HCC28"/>
      <c r="HCD28"/>
      <c r="HCE28"/>
      <c r="HCF28" s="3"/>
      <c r="HCI28" s="8"/>
      <c r="HCJ28" s="9"/>
      <c r="HCK28" s="8"/>
      <c r="HCL28" s="8"/>
      <c r="HCM28" s="9"/>
      <c r="HCN28" s="6"/>
      <c r="HCO28" s="9"/>
      <c r="HCP28" s="6"/>
      <c r="HCQ28" s="9"/>
      <c r="HCR28" s="44"/>
      <c r="HCT28" s="44"/>
      <c r="HCV28" s="33"/>
      <c r="HCX28" s="33"/>
      <c r="HCZ28" s="33"/>
      <c r="HDB28" s="33"/>
      <c r="HDD28"/>
      <c r="HDE28"/>
      <c r="HDF28"/>
      <c r="HDG28" s="3"/>
      <c r="HDJ28" s="8"/>
      <c r="HDK28" s="9"/>
      <c r="HDL28" s="8"/>
      <c r="HDM28" s="8"/>
      <c r="HDN28" s="9"/>
      <c r="HDO28" s="6"/>
      <c r="HDP28" s="9"/>
      <c r="HDQ28" s="6"/>
      <c r="HDR28" s="9"/>
      <c r="HDS28" s="44"/>
      <c r="HDU28" s="44"/>
      <c r="HDW28" s="33"/>
      <c r="HDY28" s="33"/>
      <c r="HEA28" s="33"/>
      <c r="HEC28" s="33"/>
      <c r="HEE28"/>
      <c r="HEF28"/>
      <c r="HEG28"/>
      <c r="HEH28" s="3"/>
      <c r="HEK28" s="8"/>
      <c r="HEL28" s="9"/>
      <c r="HEM28" s="8"/>
      <c r="HEN28" s="8"/>
      <c r="HEO28" s="9"/>
      <c r="HEP28" s="6"/>
      <c r="HEQ28" s="9"/>
      <c r="HER28" s="6"/>
      <c r="HES28" s="9"/>
      <c r="HET28" s="44"/>
      <c r="HEV28" s="44"/>
      <c r="HEX28" s="33"/>
      <c r="HEZ28" s="33"/>
      <c r="HFB28" s="33"/>
      <c r="HFD28" s="33"/>
      <c r="HFF28"/>
      <c r="HFG28"/>
      <c r="HFH28"/>
      <c r="HFI28" s="3"/>
      <c r="HFL28" s="8"/>
      <c r="HFM28" s="9"/>
      <c r="HFN28" s="8"/>
      <c r="HFO28" s="8"/>
      <c r="HFP28" s="9"/>
      <c r="HFQ28" s="6"/>
      <c r="HFR28" s="9"/>
      <c r="HFS28" s="6"/>
      <c r="HFT28" s="9"/>
      <c r="HFU28" s="44"/>
      <c r="HFW28" s="44"/>
      <c r="HFY28" s="33"/>
      <c r="HGA28" s="33"/>
      <c r="HGC28" s="33"/>
      <c r="HGE28" s="33"/>
      <c r="HGG28"/>
      <c r="HGH28"/>
      <c r="HGI28"/>
      <c r="HGJ28" s="3"/>
      <c r="HGM28" s="8"/>
      <c r="HGN28" s="9"/>
      <c r="HGO28" s="8"/>
      <c r="HGP28" s="8"/>
      <c r="HGQ28" s="9"/>
      <c r="HGR28" s="6"/>
      <c r="HGS28" s="9"/>
      <c r="HGT28" s="6"/>
      <c r="HGU28" s="9"/>
      <c r="HGV28" s="44"/>
      <c r="HGX28" s="44"/>
      <c r="HGZ28" s="33"/>
      <c r="HHB28" s="33"/>
      <c r="HHD28" s="33"/>
      <c r="HHF28" s="33"/>
      <c r="HHH28"/>
      <c r="HHI28"/>
      <c r="HHJ28"/>
      <c r="HHK28" s="3"/>
      <c r="HHN28" s="8"/>
      <c r="HHO28" s="9"/>
      <c r="HHP28" s="8"/>
      <c r="HHQ28" s="8"/>
      <c r="HHR28" s="9"/>
      <c r="HHS28" s="6"/>
      <c r="HHT28" s="9"/>
      <c r="HHU28" s="6"/>
      <c r="HHV28" s="9"/>
      <c r="HHW28" s="44"/>
      <c r="HHY28" s="44"/>
      <c r="HIA28" s="33"/>
      <c r="HIC28" s="33"/>
      <c r="HIE28" s="33"/>
      <c r="HIG28" s="33"/>
      <c r="HII28"/>
      <c r="HIJ28"/>
      <c r="HIK28"/>
      <c r="HIL28" s="3"/>
      <c r="HIO28" s="8"/>
      <c r="HIP28" s="9"/>
      <c r="HIQ28" s="8"/>
      <c r="HIR28" s="8"/>
      <c r="HIS28" s="9"/>
      <c r="HIT28" s="6"/>
      <c r="HIU28" s="9"/>
      <c r="HIV28" s="6"/>
      <c r="HIW28" s="9"/>
      <c r="HIX28" s="44"/>
      <c r="HIZ28" s="44"/>
      <c r="HJB28" s="33"/>
      <c r="HJD28" s="33"/>
      <c r="HJF28" s="33"/>
      <c r="HJH28" s="33"/>
      <c r="HJJ28"/>
      <c r="HJK28"/>
      <c r="HJL28"/>
      <c r="HJM28" s="3"/>
      <c r="HJP28" s="8"/>
      <c r="HJQ28" s="9"/>
      <c r="HJR28" s="8"/>
      <c r="HJS28" s="8"/>
      <c r="HJT28" s="9"/>
      <c r="HJU28" s="6"/>
      <c r="HJV28" s="9"/>
      <c r="HJW28" s="6"/>
      <c r="HJX28" s="9"/>
      <c r="HJY28" s="44"/>
      <c r="HKA28" s="44"/>
      <c r="HKC28" s="33"/>
      <c r="HKE28" s="33"/>
      <c r="HKG28" s="33"/>
      <c r="HKI28" s="33"/>
      <c r="HKK28"/>
      <c r="HKL28"/>
      <c r="HKM28"/>
      <c r="HKN28" s="3"/>
      <c r="HKQ28" s="8"/>
      <c r="HKR28" s="9"/>
      <c r="HKS28" s="8"/>
      <c r="HKT28" s="8"/>
      <c r="HKU28" s="9"/>
      <c r="HKV28" s="6"/>
      <c r="HKW28" s="9"/>
      <c r="HKX28" s="6"/>
      <c r="HKY28" s="9"/>
      <c r="HKZ28" s="44"/>
      <c r="HLB28" s="44"/>
      <c r="HLD28" s="33"/>
      <c r="HLF28" s="33"/>
      <c r="HLH28" s="33"/>
      <c r="HLJ28" s="33"/>
      <c r="HLL28"/>
      <c r="HLM28"/>
      <c r="HLN28"/>
      <c r="HLO28" s="3"/>
      <c r="HLR28" s="8"/>
      <c r="HLS28" s="9"/>
      <c r="HLT28" s="8"/>
      <c r="HLU28" s="8"/>
      <c r="HLV28" s="9"/>
      <c r="HLW28" s="6"/>
      <c r="HLX28" s="9"/>
      <c r="HLY28" s="6"/>
      <c r="HLZ28" s="9"/>
      <c r="HMA28" s="44"/>
      <c r="HMC28" s="44"/>
      <c r="HME28" s="33"/>
      <c r="HMG28" s="33"/>
      <c r="HMI28" s="33"/>
      <c r="HMK28" s="33"/>
      <c r="HMM28"/>
      <c r="HMN28"/>
      <c r="HMO28"/>
      <c r="HMP28" s="3"/>
      <c r="HMS28" s="8"/>
      <c r="HMT28" s="9"/>
      <c r="HMU28" s="8"/>
      <c r="HMV28" s="8"/>
      <c r="HMW28" s="9"/>
      <c r="HMX28" s="6"/>
      <c r="HMY28" s="9"/>
      <c r="HMZ28" s="6"/>
      <c r="HNA28" s="9"/>
      <c r="HNB28" s="44"/>
      <c r="HND28" s="44"/>
      <c r="HNF28" s="33"/>
      <c r="HNH28" s="33"/>
      <c r="HNJ28" s="33"/>
      <c r="HNL28" s="33"/>
      <c r="HNN28"/>
      <c r="HNO28"/>
      <c r="HNP28"/>
      <c r="HNQ28" s="3"/>
      <c r="HNT28" s="8"/>
      <c r="HNU28" s="9"/>
      <c r="HNV28" s="8"/>
      <c r="HNW28" s="8"/>
      <c r="HNX28" s="9"/>
      <c r="HNY28" s="6"/>
      <c r="HNZ28" s="9"/>
      <c r="HOA28" s="6"/>
      <c r="HOB28" s="9"/>
      <c r="HOC28" s="44"/>
      <c r="HOE28" s="44"/>
      <c r="HOG28" s="33"/>
      <c r="HOI28" s="33"/>
      <c r="HOK28" s="33"/>
      <c r="HOM28" s="33"/>
      <c r="HOO28"/>
      <c r="HOP28"/>
      <c r="HOQ28"/>
      <c r="HOR28" s="3"/>
      <c r="HOU28" s="8"/>
      <c r="HOV28" s="9"/>
      <c r="HOW28" s="8"/>
      <c r="HOX28" s="8"/>
      <c r="HOY28" s="9"/>
      <c r="HOZ28" s="6"/>
      <c r="HPA28" s="9"/>
      <c r="HPB28" s="6"/>
      <c r="HPC28" s="9"/>
      <c r="HPD28" s="44"/>
      <c r="HPF28" s="44"/>
      <c r="HPH28" s="33"/>
      <c r="HPJ28" s="33"/>
      <c r="HPL28" s="33"/>
      <c r="HPN28" s="33"/>
      <c r="HPP28"/>
      <c r="HPQ28"/>
      <c r="HPR28"/>
      <c r="HPS28" s="3"/>
      <c r="HPV28" s="8"/>
      <c r="HPW28" s="9"/>
      <c r="HPX28" s="8"/>
      <c r="HPY28" s="8"/>
      <c r="HPZ28" s="9"/>
      <c r="HQA28" s="6"/>
      <c r="HQB28" s="9"/>
      <c r="HQC28" s="6"/>
      <c r="HQD28" s="9"/>
      <c r="HQE28" s="44"/>
      <c r="HQG28" s="44"/>
      <c r="HQI28" s="33"/>
      <c r="HQK28" s="33"/>
      <c r="HQM28" s="33"/>
      <c r="HQO28" s="33"/>
      <c r="HQQ28"/>
      <c r="HQR28"/>
      <c r="HQS28"/>
      <c r="HQT28" s="3"/>
      <c r="HQW28" s="8"/>
      <c r="HQX28" s="9"/>
      <c r="HQY28" s="8"/>
      <c r="HQZ28" s="8"/>
      <c r="HRA28" s="9"/>
      <c r="HRB28" s="6"/>
      <c r="HRC28" s="9"/>
      <c r="HRD28" s="6"/>
      <c r="HRE28" s="9"/>
      <c r="HRF28" s="44"/>
      <c r="HRH28" s="44"/>
      <c r="HRJ28" s="33"/>
      <c r="HRL28" s="33"/>
      <c r="HRN28" s="33"/>
      <c r="HRP28" s="33"/>
      <c r="HRR28"/>
      <c r="HRS28"/>
      <c r="HRT28"/>
      <c r="HRU28" s="3"/>
      <c r="HRX28" s="8"/>
      <c r="HRY28" s="9"/>
      <c r="HRZ28" s="8"/>
      <c r="HSA28" s="8"/>
      <c r="HSB28" s="9"/>
      <c r="HSC28" s="6"/>
      <c r="HSD28" s="9"/>
      <c r="HSE28" s="6"/>
      <c r="HSF28" s="9"/>
      <c r="HSG28" s="44"/>
      <c r="HSI28" s="44"/>
      <c r="HSK28" s="33"/>
      <c r="HSM28" s="33"/>
      <c r="HSO28" s="33"/>
      <c r="HSQ28" s="33"/>
      <c r="HSS28"/>
      <c r="HST28"/>
      <c r="HSU28"/>
      <c r="HSV28" s="3"/>
      <c r="HSY28" s="8"/>
      <c r="HSZ28" s="9"/>
      <c r="HTA28" s="8"/>
      <c r="HTB28" s="8"/>
      <c r="HTC28" s="9"/>
      <c r="HTD28" s="6"/>
      <c r="HTE28" s="9"/>
      <c r="HTF28" s="6"/>
      <c r="HTG28" s="9"/>
      <c r="HTH28" s="44"/>
      <c r="HTJ28" s="44"/>
      <c r="HTL28" s="33"/>
      <c r="HTN28" s="33"/>
      <c r="HTP28" s="33"/>
      <c r="HTR28" s="33"/>
      <c r="HTT28"/>
      <c r="HTU28"/>
      <c r="HTV28"/>
      <c r="HTW28" s="3"/>
      <c r="HTZ28" s="8"/>
      <c r="HUA28" s="9"/>
      <c r="HUB28" s="8"/>
      <c r="HUC28" s="8"/>
      <c r="HUD28" s="9"/>
      <c r="HUE28" s="6"/>
      <c r="HUF28" s="9"/>
      <c r="HUG28" s="6"/>
      <c r="HUH28" s="9"/>
      <c r="HUI28" s="44"/>
      <c r="HUK28" s="44"/>
      <c r="HUM28" s="33"/>
      <c r="HUO28" s="33"/>
      <c r="HUQ28" s="33"/>
      <c r="HUS28" s="33"/>
      <c r="HUU28"/>
      <c r="HUV28"/>
      <c r="HUW28"/>
      <c r="HUX28" s="3"/>
      <c r="HVA28" s="8"/>
      <c r="HVB28" s="9"/>
      <c r="HVC28" s="8"/>
      <c r="HVD28" s="8"/>
      <c r="HVE28" s="9"/>
      <c r="HVF28" s="6"/>
      <c r="HVG28" s="9"/>
      <c r="HVH28" s="6"/>
      <c r="HVI28" s="9"/>
      <c r="HVJ28" s="44"/>
      <c r="HVL28" s="44"/>
      <c r="HVN28" s="33"/>
      <c r="HVP28" s="33"/>
      <c r="HVR28" s="33"/>
      <c r="HVT28" s="33"/>
      <c r="HVV28"/>
      <c r="HVW28"/>
      <c r="HVX28"/>
      <c r="HVY28" s="3"/>
      <c r="HWB28" s="8"/>
      <c r="HWC28" s="9"/>
      <c r="HWD28" s="8"/>
      <c r="HWE28" s="8"/>
      <c r="HWF28" s="9"/>
      <c r="HWG28" s="6"/>
      <c r="HWH28" s="9"/>
      <c r="HWI28" s="6"/>
      <c r="HWJ28" s="9"/>
      <c r="HWK28" s="44"/>
      <c r="HWM28" s="44"/>
      <c r="HWO28" s="33"/>
      <c r="HWQ28" s="33"/>
      <c r="HWS28" s="33"/>
      <c r="HWU28" s="33"/>
      <c r="HWW28"/>
      <c r="HWX28"/>
      <c r="HWY28"/>
      <c r="HWZ28" s="3"/>
      <c r="HXC28" s="8"/>
      <c r="HXD28" s="9"/>
      <c r="HXE28" s="8"/>
      <c r="HXF28" s="8"/>
      <c r="HXG28" s="9"/>
      <c r="HXH28" s="6"/>
      <c r="HXI28" s="9"/>
      <c r="HXJ28" s="6"/>
      <c r="HXK28" s="9"/>
      <c r="HXL28" s="44"/>
      <c r="HXN28" s="44"/>
      <c r="HXP28" s="33"/>
      <c r="HXR28" s="33"/>
      <c r="HXT28" s="33"/>
      <c r="HXV28" s="33"/>
      <c r="HXX28"/>
      <c r="HXY28"/>
      <c r="HXZ28"/>
      <c r="HYA28" s="3"/>
      <c r="HYD28" s="8"/>
      <c r="HYE28" s="9"/>
      <c r="HYF28" s="8"/>
      <c r="HYG28" s="8"/>
      <c r="HYH28" s="9"/>
      <c r="HYI28" s="6"/>
      <c r="HYJ28" s="9"/>
      <c r="HYK28" s="6"/>
      <c r="HYL28" s="9"/>
      <c r="HYM28" s="44"/>
      <c r="HYO28" s="44"/>
      <c r="HYQ28" s="33"/>
      <c r="HYS28" s="33"/>
      <c r="HYU28" s="33"/>
      <c r="HYW28" s="33"/>
      <c r="HYY28"/>
      <c r="HYZ28"/>
      <c r="HZA28"/>
      <c r="HZB28" s="3"/>
      <c r="HZE28" s="8"/>
      <c r="HZF28" s="9"/>
      <c r="HZG28" s="8"/>
      <c r="HZH28" s="8"/>
      <c r="HZI28" s="9"/>
      <c r="HZJ28" s="6"/>
      <c r="HZK28" s="9"/>
      <c r="HZL28" s="6"/>
      <c r="HZM28" s="9"/>
      <c r="HZN28" s="44"/>
      <c r="HZP28" s="44"/>
      <c r="HZR28" s="33"/>
      <c r="HZT28" s="33"/>
      <c r="HZV28" s="33"/>
      <c r="HZX28" s="33"/>
      <c r="HZZ28"/>
      <c r="IAA28"/>
      <c r="IAB28"/>
      <c r="IAC28" s="3"/>
      <c r="IAF28" s="8"/>
      <c r="IAG28" s="9"/>
      <c r="IAH28" s="8"/>
      <c r="IAI28" s="8"/>
      <c r="IAJ28" s="9"/>
      <c r="IAK28" s="6"/>
      <c r="IAL28" s="9"/>
      <c r="IAM28" s="6"/>
      <c r="IAN28" s="9"/>
      <c r="IAO28" s="44"/>
      <c r="IAQ28" s="44"/>
      <c r="IAS28" s="33"/>
      <c r="IAU28" s="33"/>
      <c r="IAW28" s="33"/>
      <c r="IAY28" s="33"/>
      <c r="IBA28"/>
      <c r="IBB28"/>
      <c r="IBC28"/>
      <c r="IBD28" s="3"/>
      <c r="IBG28" s="8"/>
      <c r="IBH28" s="9"/>
      <c r="IBI28" s="8"/>
      <c r="IBJ28" s="8"/>
      <c r="IBK28" s="9"/>
      <c r="IBL28" s="6"/>
      <c r="IBM28" s="9"/>
      <c r="IBN28" s="6"/>
      <c r="IBO28" s="9"/>
      <c r="IBP28" s="44"/>
      <c r="IBR28" s="44"/>
      <c r="IBT28" s="33"/>
      <c r="IBV28" s="33"/>
      <c r="IBX28" s="33"/>
      <c r="IBZ28" s="33"/>
      <c r="ICB28"/>
      <c r="ICC28"/>
      <c r="ICD28"/>
      <c r="ICE28" s="3"/>
      <c r="ICH28" s="8"/>
      <c r="ICI28" s="9"/>
      <c r="ICJ28" s="8"/>
      <c r="ICK28" s="8"/>
      <c r="ICL28" s="9"/>
      <c r="ICM28" s="6"/>
      <c r="ICN28" s="9"/>
      <c r="ICO28" s="6"/>
      <c r="ICP28" s="9"/>
      <c r="ICQ28" s="44"/>
      <c r="ICS28" s="44"/>
      <c r="ICU28" s="33"/>
      <c r="ICW28" s="33"/>
      <c r="ICY28" s="33"/>
      <c r="IDA28" s="33"/>
      <c r="IDC28"/>
      <c r="IDD28"/>
      <c r="IDE28"/>
      <c r="IDF28" s="3"/>
      <c r="IDI28" s="8"/>
      <c r="IDJ28" s="9"/>
      <c r="IDK28" s="8"/>
      <c r="IDL28" s="8"/>
      <c r="IDM28" s="9"/>
      <c r="IDN28" s="6"/>
      <c r="IDO28" s="9"/>
      <c r="IDP28" s="6"/>
      <c r="IDQ28" s="9"/>
      <c r="IDR28" s="44"/>
      <c r="IDT28" s="44"/>
      <c r="IDV28" s="33"/>
      <c r="IDX28" s="33"/>
      <c r="IDZ28" s="33"/>
      <c r="IEB28" s="33"/>
      <c r="IED28"/>
      <c r="IEE28"/>
      <c r="IEF28"/>
      <c r="IEG28" s="3"/>
      <c r="IEJ28" s="8"/>
      <c r="IEK28" s="9"/>
      <c r="IEL28" s="8"/>
      <c r="IEM28" s="8"/>
      <c r="IEN28" s="9"/>
      <c r="IEO28" s="6"/>
      <c r="IEP28" s="9"/>
      <c r="IEQ28" s="6"/>
      <c r="IER28" s="9"/>
      <c r="IES28" s="44"/>
      <c r="IEU28" s="44"/>
      <c r="IEW28" s="33"/>
      <c r="IEY28" s="33"/>
      <c r="IFA28" s="33"/>
      <c r="IFC28" s="33"/>
      <c r="IFE28"/>
      <c r="IFF28"/>
      <c r="IFG28"/>
      <c r="IFH28" s="3"/>
      <c r="IFK28" s="8"/>
      <c r="IFL28" s="9"/>
      <c r="IFM28" s="8"/>
      <c r="IFN28" s="8"/>
      <c r="IFO28" s="9"/>
      <c r="IFP28" s="6"/>
      <c r="IFQ28" s="9"/>
      <c r="IFR28" s="6"/>
      <c r="IFS28" s="9"/>
      <c r="IFT28" s="44"/>
      <c r="IFV28" s="44"/>
      <c r="IFX28" s="33"/>
      <c r="IFZ28" s="33"/>
      <c r="IGB28" s="33"/>
      <c r="IGD28" s="33"/>
      <c r="IGF28"/>
      <c r="IGG28"/>
      <c r="IGH28"/>
      <c r="IGI28" s="3"/>
      <c r="IGL28" s="8"/>
      <c r="IGM28" s="9"/>
      <c r="IGN28" s="8"/>
      <c r="IGO28" s="8"/>
      <c r="IGP28" s="9"/>
      <c r="IGQ28" s="6"/>
      <c r="IGR28" s="9"/>
      <c r="IGS28" s="6"/>
      <c r="IGT28" s="9"/>
      <c r="IGU28" s="44"/>
      <c r="IGW28" s="44"/>
      <c r="IGY28" s="33"/>
      <c r="IHA28" s="33"/>
      <c r="IHC28" s="33"/>
      <c r="IHE28" s="33"/>
      <c r="IHG28"/>
      <c r="IHH28"/>
      <c r="IHI28"/>
      <c r="IHJ28" s="3"/>
      <c r="IHM28" s="8"/>
      <c r="IHN28" s="9"/>
      <c r="IHO28" s="8"/>
      <c r="IHP28" s="8"/>
      <c r="IHQ28" s="9"/>
      <c r="IHR28" s="6"/>
      <c r="IHS28" s="9"/>
      <c r="IHT28" s="6"/>
      <c r="IHU28" s="9"/>
      <c r="IHV28" s="44"/>
      <c r="IHX28" s="44"/>
      <c r="IHZ28" s="33"/>
      <c r="IIB28" s="33"/>
      <c r="IID28" s="33"/>
      <c r="IIF28" s="33"/>
      <c r="IIH28"/>
      <c r="III28"/>
      <c r="IIJ28"/>
      <c r="IIK28" s="3"/>
      <c r="IIN28" s="8"/>
      <c r="IIO28" s="9"/>
      <c r="IIP28" s="8"/>
      <c r="IIQ28" s="8"/>
      <c r="IIR28" s="9"/>
      <c r="IIS28" s="6"/>
      <c r="IIT28" s="9"/>
      <c r="IIU28" s="6"/>
      <c r="IIV28" s="9"/>
      <c r="IIW28" s="44"/>
      <c r="IIY28" s="44"/>
      <c r="IJA28" s="33"/>
      <c r="IJC28" s="33"/>
      <c r="IJE28" s="33"/>
      <c r="IJG28" s="33"/>
      <c r="IJI28"/>
      <c r="IJJ28"/>
      <c r="IJK28"/>
      <c r="IJL28" s="3"/>
      <c r="IJO28" s="8"/>
      <c r="IJP28" s="9"/>
      <c r="IJQ28" s="8"/>
      <c r="IJR28" s="8"/>
      <c r="IJS28" s="9"/>
      <c r="IJT28" s="6"/>
      <c r="IJU28" s="9"/>
      <c r="IJV28" s="6"/>
      <c r="IJW28" s="9"/>
      <c r="IJX28" s="44"/>
      <c r="IJZ28" s="44"/>
      <c r="IKB28" s="33"/>
      <c r="IKD28" s="33"/>
      <c r="IKF28" s="33"/>
      <c r="IKH28" s="33"/>
      <c r="IKJ28"/>
      <c r="IKK28"/>
      <c r="IKL28"/>
      <c r="IKM28" s="3"/>
      <c r="IKP28" s="8"/>
      <c r="IKQ28" s="9"/>
      <c r="IKR28" s="8"/>
      <c r="IKS28" s="8"/>
      <c r="IKT28" s="9"/>
      <c r="IKU28" s="6"/>
      <c r="IKV28" s="9"/>
      <c r="IKW28" s="6"/>
      <c r="IKX28" s="9"/>
      <c r="IKY28" s="44"/>
      <c r="ILA28" s="44"/>
      <c r="ILC28" s="33"/>
      <c r="ILE28" s="33"/>
      <c r="ILG28" s="33"/>
      <c r="ILI28" s="33"/>
      <c r="ILK28"/>
      <c r="ILL28"/>
      <c r="ILM28"/>
      <c r="ILN28" s="3"/>
      <c r="ILQ28" s="8"/>
      <c r="ILR28" s="9"/>
      <c r="ILS28" s="8"/>
      <c r="ILT28" s="8"/>
      <c r="ILU28" s="9"/>
      <c r="ILV28" s="6"/>
      <c r="ILW28" s="9"/>
      <c r="ILX28" s="6"/>
      <c r="ILY28" s="9"/>
      <c r="ILZ28" s="44"/>
      <c r="IMB28" s="44"/>
      <c r="IMD28" s="33"/>
      <c r="IMF28" s="33"/>
      <c r="IMH28" s="33"/>
      <c r="IMJ28" s="33"/>
      <c r="IML28"/>
      <c r="IMM28"/>
      <c r="IMN28"/>
      <c r="IMO28" s="3"/>
      <c r="IMR28" s="8"/>
      <c r="IMS28" s="9"/>
      <c r="IMT28" s="8"/>
      <c r="IMU28" s="8"/>
      <c r="IMV28" s="9"/>
      <c r="IMW28" s="6"/>
      <c r="IMX28" s="9"/>
      <c r="IMY28" s="6"/>
      <c r="IMZ28" s="9"/>
      <c r="INA28" s="44"/>
      <c r="INC28" s="44"/>
      <c r="INE28" s="33"/>
      <c r="ING28" s="33"/>
      <c r="INI28" s="33"/>
      <c r="INK28" s="33"/>
      <c r="INM28"/>
      <c r="INN28"/>
      <c r="INO28"/>
      <c r="INP28" s="3"/>
      <c r="INS28" s="8"/>
      <c r="INT28" s="9"/>
      <c r="INU28" s="8"/>
      <c r="INV28" s="8"/>
      <c r="INW28" s="9"/>
      <c r="INX28" s="6"/>
      <c r="INY28" s="9"/>
      <c r="INZ28" s="6"/>
      <c r="IOA28" s="9"/>
      <c r="IOB28" s="44"/>
      <c r="IOD28" s="44"/>
      <c r="IOF28" s="33"/>
      <c r="IOH28" s="33"/>
      <c r="IOJ28" s="33"/>
      <c r="IOL28" s="33"/>
      <c r="ION28"/>
      <c r="IOO28"/>
      <c r="IOP28"/>
      <c r="IOQ28" s="3"/>
      <c r="IOT28" s="8"/>
      <c r="IOU28" s="9"/>
      <c r="IOV28" s="8"/>
      <c r="IOW28" s="8"/>
      <c r="IOX28" s="9"/>
      <c r="IOY28" s="6"/>
      <c r="IOZ28" s="9"/>
      <c r="IPA28" s="6"/>
      <c r="IPB28" s="9"/>
      <c r="IPC28" s="44"/>
      <c r="IPE28" s="44"/>
      <c r="IPG28" s="33"/>
      <c r="IPI28" s="33"/>
      <c r="IPK28" s="33"/>
      <c r="IPM28" s="33"/>
      <c r="IPO28"/>
      <c r="IPP28"/>
      <c r="IPQ28"/>
      <c r="IPR28" s="3"/>
      <c r="IPU28" s="8"/>
      <c r="IPV28" s="9"/>
      <c r="IPW28" s="8"/>
      <c r="IPX28" s="8"/>
      <c r="IPY28" s="9"/>
      <c r="IPZ28" s="6"/>
      <c r="IQA28" s="9"/>
      <c r="IQB28" s="6"/>
      <c r="IQC28" s="9"/>
      <c r="IQD28" s="44"/>
      <c r="IQF28" s="44"/>
      <c r="IQH28" s="33"/>
      <c r="IQJ28" s="33"/>
      <c r="IQL28" s="33"/>
      <c r="IQN28" s="33"/>
      <c r="IQP28"/>
      <c r="IQQ28"/>
      <c r="IQR28"/>
      <c r="IQS28" s="3"/>
      <c r="IQV28" s="8"/>
      <c r="IQW28" s="9"/>
      <c r="IQX28" s="8"/>
      <c r="IQY28" s="8"/>
      <c r="IQZ28" s="9"/>
      <c r="IRA28" s="6"/>
      <c r="IRB28" s="9"/>
      <c r="IRC28" s="6"/>
      <c r="IRD28" s="9"/>
      <c r="IRE28" s="44"/>
      <c r="IRG28" s="44"/>
      <c r="IRI28" s="33"/>
      <c r="IRK28" s="33"/>
      <c r="IRM28" s="33"/>
      <c r="IRO28" s="33"/>
      <c r="IRQ28"/>
      <c r="IRR28"/>
      <c r="IRS28"/>
      <c r="IRT28" s="3"/>
      <c r="IRW28" s="8"/>
      <c r="IRX28" s="9"/>
      <c r="IRY28" s="8"/>
      <c r="IRZ28" s="8"/>
      <c r="ISA28" s="9"/>
      <c r="ISB28" s="6"/>
      <c r="ISC28" s="9"/>
      <c r="ISD28" s="6"/>
      <c r="ISE28" s="9"/>
      <c r="ISF28" s="44"/>
      <c r="ISH28" s="44"/>
      <c r="ISJ28" s="33"/>
      <c r="ISL28" s="33"/>
      <c r="ISN28" s="33"/>
      <c r="ISP28" s="33"/>
      <c r="ISR28"/>
      <c r="ISS28"/>
      <c r="IST28"/>
      <c r="ISU28" s="3"/>
      <c r="ISX28" s="8"/>
      <c r="ISY28" s="9"/>
      <c r="ISZ28" s="8"/>
      <c r="ITA28" s="8"/>
      <c r="ITB28" s="9"/>
      <c r="ITC28" s="6"/>
      <c r="ITD28" s="9"/>
      <c r="ITE28" s="6"/>
      <c r="ITF28" s="9"/>
      <c r="ITG28" s="44"/>
      <c r="ITI28" s="44"/>
      <c r="ITK28" s="33"/>
      <c r="ITM28" s="33"/>
      <c r="ITO28" s="33"/>
      <c r="ITQ28" s="33"/>
      <c r="ITS28"/>
      <c r="ITT28"/>
      <c r="ITU28"/>
      <c r="ITV28" s="3"/>
      <c r="ITY28" s="8"/>
      <c r="ITZ28" s="9"/>
      <c r="IUA28" s="8"/>
      <c r="IUB28" s="8"/>
      <c r="IUC28" s="9"/>
      <c r="IUD28" s="6"/>
      <c r="IUE28" s="9"/>
      <c r="IUF28" s="6"/>
      <c r="IUG28" s="9"/>
      <c r="IUH28" s="44"/>
      <c r="IUJ28" s="44"/>
      <c r="IUL28" s="33"/>
      <c r="IUN28" s="33"/>
      <c r="IUP28" s="33"/>
      <c r="IUR28" s="33"/>
      <c r="IUT28"/>
      <c r="IUU28"/>
      <c r="IUV28"/>
      <c r="IUW28" s="3"/>
      <c r="IUZ28" s="8"/>
      <c r="IVA28" s="9"/>
      <c r="IVB28" s="8"/>
      <c r="IVC28" s="8"/>
      <c r="IVD28" s="9"/>
      <c r="IVE28" s="6"/>
      <c r="IVF28" s="9"/>
      <c r="IVG28" s="6"/>
      <c r="IVH28" s="9"/>
      <c r="IVI28" s="44"/>
      <c r="IVK28" s="44"/>
      <c r="IVM28" s="33"/>
      <c r="IVO28" s="33"/>
      <c r="IVQ28" s="33"/>
      <c r="IVS28" s="33"/>
      <c r="IVU28"/>
      <c r="IVV28"/>
      <c r="IVW28"/>
      <c r="IVX28" s="3"/>
      <c r="IWA28" s="8"/>
      <c r="IWB28" s="9"/>
      <c r="IWC28" s="8"/>
      <c r="IWD28" s="8"/>
      <c r="IWE28" s="9"/>
      <c r="IWF28" s="6"/>
      <c r="IWG28" s="9"/>
      <c r="IWH28" s="6"/>
      <c r="IWI28" s="9"/>
      <c r="IWJ28" s="44"/>
      <c r="IWL28" s="44"/>
      <c r="IWN28" s="33"/>
      <c r="IWP28" s="33"/>
      <c r="IWR28" s="33"/>
      <c r="IWT28" s="33"/>
      <c r="IWV28"/>
      <c r="IWW28"/>
      <c r="IWX28"/>
      <c r="IWY28" s="3"/>
      <c r="IXB28" s="8"/>
      <c r="IXC28" s="9"/>
      <c r="IXD28" s="8"/>
      <c r="IXE28" s="8"/>
      <c r="IXF28" s="9"/>
      <c r="IXG28" s="6"/>
      <c r="IXH28" s="9"/>
      <c r="IXI28" s="6"/>
      <c r="IXJ28" s="9"/>
      <c r="IXK28" s="44"/>
      <c r="IXM28" s="44"/>
      <c r="IXO28" s="33"/>
      <c r="IXQ28" s="33"/>
      <c r="IXS28" s="33"/>
      <c r="IXU28" s="33"/>
      <c r="IXW28"/>
      <c r="IXX28"/>
      <c r="IXY28"/>
      <c r="IXZ28" s="3"/>
      <c r="IYC28" s="8"/>
      <c r="IYD28" s="9"/>
      <c r="IYE28" s="8"/>
      <c r="IYF28" s="8"/>
      <c r="IYG28" s="9"/>
      <c r="IYH28" s="6"/>
      <c r="IYI28" s="9"/>
      <c r="IYJ28" s="6"/>
      <c r="IYK28" s="9"/>
      <c r="IYL28" s="44"/>
      <c r="IYN28" s="44"/>
      <c r="IYP28" s="33"/>
      <c r="IYR28" s="33"/>
      <c r="IYT28" s="33"/>
      <c r="IYV28" s="33"/>
      <c r="IYX28"/>
      <c r="IYY28"/>
      <c r="IYZ28"/>
      <c r="IZA28" s="3"/>
      <c r="IZD28" s="8"/>
      <c r="IZE28" s="9"/>
      <c r="IZF28" s="8"/>
      <c r="IZG28" s="8"/>
      <c r="IZH28" s="9"/>
      <c r="IZI28" s="6"/>
      <c r="IZJ28" s="9"/>
      <c r="IZK28" s="6"/>
      <c r="IZL28" s="9"/>
      <c r="IZM28" s="44"/>
      <c r="IZO28" s="44"/>
      <c r="IZQ28" s="33"/>
      <c r="IZS28" s="33"/>
      <c r="IZU28" s="33"/>
      <c r="IZW28" s="33"/>
      <c r="IZY28"/>
      <c r="IZZ28"/>
      <c r="JAA28"/>
      <c r="JAB28" s="3"/>
      <c r="JAE28" s="8"/>
      <c r="JAF28" s="9"/>
      <c r="JAG28" s="8"/>
      <c r="JAH28" s="8"/>
      <c r="JAI28" s="9"/>
      <c r="JAJ28" s="6"/>
      <c r="JAK28" s="9"/>
      <c r="JAL28" s="6"/>
      <c r="JAM28" s="9"/>
      <c r="JAN28" s="44"/>
      <c r="JAP28" s="44"/>
      <c r="JAR28" s="33"/>
      <c r="JAT28" s="33"/>
      <c r="JAV28" s="33"/>
      <c r="JAX28" s="33"/>
      <c r="JAZ28"/>
      <c r="JBA28"/>
      <c r="JBB28"/>
      <c r="JBC28" s="3"/>
      <c r="JBF28" s="8"/>
      <c r="JBG28" s="9"/>
      <c r="JBH28" s="8"/>
      <c r="JBI28" s="8"/>
      <c r="JBJ28" s="9"/>
      <c r="JBK28" s="6"/>
      <c r="JBL28" s="9"/>
      <c r="JBM28" s="6"/>
      <c r="JBN28" s="9"/>
      <c r="JBO28" s="44"/>
      <c r="JBQ28" s="44"/>
      <c r="JBS28" s="33"/>
      <c r="JBU28" s="33"/>
      <c r="JBW28" s="33"/>
      <c r="JBY28" s="33"/>
      <c r="JCA28"/>
      <c r="JCB28"/>
      <c r="JCC28"/>
      <c r="JCD28" s="3"/>
      <c r="JCG28" s="8"/>
      <c r="JCH28" s="9"/>
      <c r="JCI28" s="8"/>
      <c r="JCJ28" s="8"/>
      <c r="JCK28" s="9"/>
      <c r="JCL28" s="6"/>
      <c r="JCM28" s="9"/>
      <c r="JCN28" s="6"/>
      <c r="JCO28" s="9"/>
      <c r="JCP28" s="44"/>
      <c r="JCR28" s="44"/>
      <c r="JCT28" s="33"/>
      <c r="JCV28" s="33"/>
      <c r="JCX28" s="33"/>
      <c r="JCZ28" s="33"/>
      <c r="JDB28"/>
      <c r="JDC28"/>
      <c r="JDD28"/>
      <c r="JDE28" s="3"/>
      <c r="JDH28" s="8"/>
      <c r="JDI28" s="9"/>
      <c r="JDJ28" s="8"/>
      <c r="JDK28" s="8"/>
      <c r="JDL28" s="9"/>
      <c r="JDM28" s="6"/>
      <c r="JDN28" s="9"/>
      <c r="JDO28" s="6"/>
      <c r="JDP28" s="9"/>
      <c r="JDQ28" s="44"/>
      <c r="JDS28" s="44"/>
      <c r="JDU28" s="33"/>
      <c r="JDW28" s="33"/>
      <c r="JDY28" s="33"/>
      <c r="JEA28" s="33"/>
      <c r="JEC28"/>
      <c r="JED28"/>
      <c r="JEE28"/>
      <c r="JEF28" s="3"/>
      <c r="JEI28" s="8"/>
      <c r="JEJ28" s="9"/>
      <c r="JEK28" s="8"/>
      <c r="JEL28" s="8"/>
      <c r="JEM28" s="9"/>
      <c r="JEN28" s="6"/>
      <c r="JEO28" s="9"/>
      <c r="JEP28" s="6"/>
      <c r="JEQ28" s="9"/>
      <c r="JER28" s="44"/>
      <c r="JET28" s="44"/>
      <c r="JEV28" s="33"/>
      <c r="JEX28" s="33"/>
      <c r="JEZ28" s="33"/>
      <c r="JFB28" s="33"/>
      <c r="JFD28"/>
      <c r="JFE28"/>
      <c r="JFF28"/>
      <c r="JFG28" s="3"/>
      <c r="JFJ28" s="8"/>
      <c r="JFK28" s="9"/>
      <c r="JFL28" s="8"/>
      <c r="JFM28" s="8"/>
      <c r="JFN28" s="9"/>
      <c r="JFO28" s="6"/>
      <c r="JFP28" s="9"/>
      <c r="JFQ28" s="6"/>
      <c r="JFR28" s="9"/>
      <c r="JFS28" s="44"/>
      <c r="JFU28" s="44"/>
      <c r="JFW28" s="33"/>
      <c r="JFY28" s="33"/>
      <c r="JGA28" s="33"/>
      <c r="JGC28" s="33"/>
      <c r="JGE28"/>
      <c r="JGF28"/>
      <c r="JGG28"/>
      <c r="JGH28" s="3"/>
      <c r="JGK28" s="8"/>
      <c r="JGL28" s="9"/>
      <c r="JGM28" s="8"/>
      <c r="JGN28" s="8"/>
      <c r="JGO28" s="9"/>
      <c r="JGP28" s="6"/>
      <c r="JGQ28" s="9"/>
      <c r="JGR28" s="6"/>
      <c r="JGS28" s="9"/>
      <c r="JGT28" s="44"/>
      <c r="JGV28" s="44"/>
      <c r="JGX28" s="33"/>
      <c r="JGZ28" s="33"/>
      <c r="JHB28" s="33"/>
      <c r="JHD28" s="33"/>
      <c r="JHF28"/>
      <c r="JHG28"/>
      <c r="JHH28"/>
      <c r="JHI28" s="3"/>
      <c r="JHL28" s="8"/>
      <c r="JHM28" s="9"/>
      <c r="JHN28" s="8"/>
      <c r="JHO28" s="8"/>
      <c r="JHP28" s="9"/>
      <c r="JHQ28" s="6"/>
      <c r="JHR28" s="9"/>
      <c r="JHS28" s="6"/>
      <c r="JHT28" s="9"/>
      <c r="JHU28" s="44"/>
      <c r="JHW28" s="44"/>
      <c r="JHY28" s="33"/>
      <c r="JIA28" s="33"/>
      <c r="JIC28" s="33"/>
      <c r="JIE28" s="33"/>
      <c r="JIG28"/>
      <c r="JIH28"/>
      <c r="JII28"/>
      <c r="JIJ28" s="3"/>
      <c r="JIM28" s="8"/>
      <c r="JIN28" s="9"/>
      <c r="JIO28" s="8"/>
      <c r="JIP28" s="8"/>
      <c r="JIQ28" s="9"/>
      <c r="JIR28" s="6"/>
      <c r="JIS28" s="9"/>
      <c r="JIT28" s="6"/>
      <c r="JIU28" s="9"/>
      <c r="JIV28" s="44"/>
      <c r="JIX28" s="44"/>
      <c r="JIZ28" s="33"/>
      <c r="JJB28" s="33"/>
      <c r="JJD28" s="33"/>
      <c r="JJF28" s="33"/>
      <c r="JJH28"/>
      <c r="JJI28"/>
      <c r="JJJ28"/>
      <c r="JJK28" s="3"/>
      <c r="JJN28" s="8"/>
      <c r="JJO28" s="9"/>
      <c r="JJP28" s="8"/>
      <c r="JJQ28" s="8"/>
      <c r="JJR28" s="9"/>
      <c r="JJS28" s="6"/>
      <c r="JJT28" s="9"/>
      <c r="JJU28" s="6"/>
      <c r="JJV28" s="9"/>
      <c r="JJW28" s="44"/>
      <c r="JJY28" s="44"/>
      <c r="JKA28" s="33"/>
      <c r="JKC28" s="33"/>
      <c r="JKE28" s="33"/>
      <c r="JKG28" s="33"/>
      <c r="JKI28"/>
      <c r="JKJ28"/>
      <c r="JKK28"/>
      <c r="JKL28" s="3"/>
      <c r="JKO28" s="8"/>
      <c r="JKP28" s="9"/>
      <c r="JKQ28" s="8"/>
      <c r="JKR28" s="8"/>
      <c r="JKS28" s="9"/>
      <c r="JKT28" s="6"/>
      <c r="JKU28" s="9"/>
      <c r="JKV28" s="6"/>
      <c r="JKW28" s="9"/>
      <c r="JKX28" s="44"/>
      <c r="JKZ28" s="44"/>
      <c r="JLB28" s="33"/>
      <c r="JLD28" s="33"/>
      <c r="JLF28" s="33"/>
      <c r="JLH28" s="33"/>
      <c r="JLJ28"/>
      <c r="JLK28"/>
      <c r="JLL28"/>
      <c r="JLM28" s="3"/>
      <c r="JLP28" s="8"/>
      <c r="JLQ28" s="9"/>
      <c r="JLR28" s="8"/>
      <c r="JLS28" s="8"/>
      <c r="JLT28" s="9"/>
      <c r="JLU28" s="6"/>
      <c r="JLV28" s="9"/>
      <c r="JLW28" s="6"/>
      <c r="JLX28" s="9"/>
      <c r="JLY28" s="44"/>
      <c r="JMA28" s="44"/>
      <c r="JMC28" s="33"/>
      <c r="JME28" s="33"/>
      <c r="JMG28" s="33"/>
      <c r="JMI28" s="33"/>
      <c r="JMK28"/>
      <c r="JML28"/>
      <c r="JMM28"/>
      <c r="JMN28" s="3"/>
      <c r="JMQ28" s="8"/>
      <c r="JMR28" s="9"/>
      <c r="JMS28" s="8"/>
      <c r="JMT28" s="8"/>
      <c r="JMU28" s="9"/>
      <c r="JMV28" s="6"/>
      <c r="JMW28" s="9"/>
      <c r="JMX28" s="6"/>
      <c r="JMY28" s="9"/>
      <c r="JMZ28" s="44"/>
      <c r="JNB28" s="44"/>
      <c r="JND28" s="33"/>
      <c r="JNF28" s="33"/>
      <c r="JNH28" s="33"/>
      <c r="JNJ28" s="33"/>
      <c r="JNL28"/>
      <c r="JNM28"/>
      <c r="JNN28"/>
      <c r="JNO28" s="3"/>
      <c r="JNR28" s="8"/>
      <c r="JNS28" s="9"/>
      <c r="JNT28" s="8"/>
      <c r="JNU28" s="8"/>
      <c r="JNV28" s="9"/>
      <c r="JNW28" s="6"/>
      <c r="JNX28" s="9"/>
      <c r="JNY28" s="6"/>
      <c r="JNZ28" s="9"/>
      <c r="JOA28" s="44"/>
      <c r="JOC28" s="44"/>
      <c r="JOE28" s="33"/>
      <c r="JOG28" s="33"/>
      <c r="JOI28" s="33"/>
      <c r="JOK28" s="33"/>
      <c r="JOM28"/>
      <c r="JON28"/>
      <c r="JOO28"/>
      <c r="JOP28" s="3"/>
      <c r="JOS28" s="8"/>
      <c r="JOT28" s="9"/>
      <c r="JOU28" s="8"/>
      <c r="JOV28" s="8"/>
      <c r="JOW28" s="9"/>
      <c r="JOX28" s="6"/>
      <c r="JOY28" s="9"/>
      <c r="JOZ28" s="6"/>
      <c r="JPA28" s="9"/>
      <c r="JPB28" s="44"/>
      <c r="JPD28" s="44"/>
      <c r="JPF28" s="33"/>
      <c r="JPH28" s="33"/>
      <c r="JPJ28" s="33"/>
      <c r="JPL28" s="33"/>
      <c r="JPN28"/>
      <c r="JPO28"/>
      <c r="JPP28"/>
      <c r="JPQ28" s="3"/>
      <c r="JPT28" s="8"/>
      <c r="JPU28" s="9"/>
      <c r="JPV28" s="8"/>
      <c r="JPW28" s="8"/>
      <c r="JPX28" s="9"/>
      <c r="JPY28" s="6"/>
      <c r="JPZ28" s="9"/>
      <c r="JQA28" s="6"/>
      <c r="JQB28" s="9"/>
      <c r="JQC28" s="44"/>
      <c r="JQE28" s="44"/>
      <c r="JQG28" s="33"/>
      <c r="JQI28" s="33"/>
      <c r="JQK28" s="33"/>
      <c r="JQM28" s="33"/>
      <c r="JQO28"/>
      <c r="JQP28"/>
      <c r="JQQ28"/>
      <c r="JQR28" s="3"/>
      <c r="JQU28" s="8"/>
      <c r="JQV28" s="9"/>
      <c r="JQW28" s="8"/>
      <c r="JQX28" s="8"/>
      <c r="JQY28" s="9"/>
      <c r="JQZ28" s="6"/>
      <c r="JRA28" s="9"/>
      <c r="JRB28" s="6"/>
      <c r="JRC28" s="9"/>
      <c r="JRD28" s="44"/>
      <c r="JRF28" s="44"/>
      <c r="JRH28" s="33"/>
      <c r="JRJ28" s="33"/>
      <c r="JRL28" s="33"/>
      <c r="JRN28" s="33"/>
      <c r="JRP28"/>
      <c r="JRQ28"/>
      <c r="JRR28"/>
      <c r="JRS28" s="3"/>
      <c r="JRV28" s="8"/>
      <c r="JRW28" s="9"/>
      <c r="JRX28" s="8"/>
      <c r="JRY28" s="8"/>
      <c r="JRZ28" s="9"/>
      <c r="JSA28" s="6"/>
      <c r="JSB28" s="9"/>
      <c r="JSC28" s="6"/>
      <c r="JSD28" s="9"/>
      <c r="JSE28" s="44"/>
      <c r="JSG28" s="44"/>
      <c r="JSI28" s="33"/>
      <c r="JSK28" s="33"/>
      <c r="JSM28" s="33"/>
      <c r="JSO28" s="33"/>
      <c r="JSQ28"/>
      <c r="JSR28"/>
      <c r="JSS28"/>
      <c r="JST28" s="3"/>
      <c r="JSW28" s="8"/>
      <c r="JSX28" s="9"/>
      <c r="JSY28" s="8"/>
      <c r="JSZ28" s="8"/>
      <c r="JTA28" s="9"/>
      <c r="JTB28" s="6"/>
      <c r="JTC28" s="9"/>
      <c r="JTD28" s="6"/>
      <c r="JTE28" s="9"/>
      <c r="JTF28" s="44"/>
      <c r="JTH28" s="44"/>
      <c r="JTJ28" s="33"/>
      <c r="JTL28" s="33"/>
      <c r="JTN28" s="33"/>
      <c r="JTP28" s="33"/>
      <c r="JTR28"/>
      <c r="JTS28"/>
      <c r="JTT28"/>
      <c r="JTU28" s="3"/>
      <c r="JTX28" s="8"/>
      <c r="JTY28" s="9"/>
      <c r="JTZ28" s="8"/>
      <c r="JUA28" s="8"/>
      <c r="JUB28" s="9"/>
      <c r="JUC28" s="6"/>
      <c r="JUD28" s="9"/>
      <c r="JUE28" s="6"/>
      <c r="JUF28" s="9"/>
      <c r="JUG28" s="44"/>
      <c r="JUI28" s="44"/>
      <c r="JUK28" s="33"/>
      <c r="JUM28" s="33"/>
      <c r="JUO28" s="33"/>
      <c r="JUQ28" s="33"/>
      <c r="JUS28"/>
      <c r="JUT28"/>
      <c r="JUU28"/>
      <c r="JUV28" s="3"/>
      <c r="JUY28" s="8"/>
      <c r="JUZ28" s="9"/>
      <c r="JVA28" s="8"/>
      <c r="JVB28" s="8"/>
      <c r="JVC28" s="9"/>
      <c r="JVD28" s="6"/>
      <c r="JVE28" s="9"/>
      <c r="JVF28" s="6"/>
      <c r="JVG28" s="9"/>
      <c r="JVH28" s="44"/>
      <c r="JVJ28" s="44"/>
      <c r="JVL28" s="33"/>
      <c r="JVN28" s="33"/>
      <c r="JVP28" s="33"/>
      <c r="JVR28" s="33"/>
      <c r="JVT28"/>
      <c r="JVU28"/>
      <c r="JVV28"/>
      <c r="JVW28" s="3"/>
      <c r="JVZ28" s="8"/>
      <c r="JWA28" s="9"/>
      <c r="JWB28" s="8"/>
      <c r="JWC28" s="8"/>
      <c r="JWD28" s="9"/>
      <c r="JWE28" s="6"/>
      <c r="JWF28" s="9"/>
      <c r="JWG28" s="6"/>
      <c r="JWH28" s="9"/>
      <c r="JWI28" s="44"/>
      <c r="JWK28" s="44"/>
      <c r="JWM28" s="33"/>
      <c r="JWO28" s="33"/>
      <c r="JWQ28" s="33"/>
      <c r="JWS28" s="33"/>
      <c r="JWU28"/>
      <c r="JWV28"/>
      <c r="JWW28"/>
      <c r="JWX28" s="3"/>
      <c r="JXA28" s="8"/>
      <c r="JXB28" s="9"/>
      <c r="JXC28" s="8"/>
      <c r="JXD28" s="8"/>
      <c r="JXE28" s="9"/>
      <c r="JXF28" s="6"/>
      <c r="JXG28" s="9"/>
      <c r="JXH28" s="6"/>
      <c r="JXI28" s="9"/>
      <c r="JXJ28" s="44"/>
      <c r="JXL28" s="44"/>
      <c r="JXN28" s="33"/>
      <c r="JXP28" s="33"/>
      <c r="JXR28" s="33"/>
      <c r="JXT28" s="33"/>
      <c r="JXV28"/>
      <c r="JXW28"/>
      <c r="JXX28"/>
      <c r="JXY28" s="3"/>
      <c r="JYB28" s="8"/>
      <c r="JYC28" s="9"/>
      <c r="JYD28" s="8"/>
      <c r="JYE28" s="8"/>
      <c r="JYF28" s="9"/>
      <c r="JYG28" s="6"/>
      <c r="JYH28" s="9"/>
      <c r="JYI28" s="6"/>
      <c r="JYJ28" s="9"/>
      <c r="JYK28" s="44"/>
      <c r="JYM28" s="44"/>
      <c r="JYO28" s="33"/>
      <c r="JYQ28" s="33"/>
      <c r="JYS28" s="33"/>
      <c r="JYU28" s="33"/>
      <c r="JYW28"/>
      <c r="JYX28"/>
      <c r="JYY28"/>
      <c r="JYZ28" s="3"/>
      <c r="JZC28" s="8"/>
      <c r="JZD28" s="9"/>
      <c r="JZE28" s="8"/>
      <c r="JZF28" s="8"/>
      <c r="JZG28" s="9"/>
      <c r="JZH28" s="6"/>
      <c r="JZI28" s="9"/>
      <c r="JZJ28" s="6"/>
      <c r="JZK28" s="9"/>
      <c r="JZL28" s="44"/>
      <c r="JZN28" s="44"/>
      <c r="JZP28" s="33"/>
      <c r="JZR28" s="33"/>
      <c r="JZT28" s="33"/>
      <c r="JZV28" s="33"/>
      <c r="JZX28"/>
      <c r="JZY28"/>
      <c r="JZZ28"/>
      <c r="KAA28" s="3"/>
      <c r="KAD28" s="8"/>
      <c r="KAE28" s="9"/>
      <c r="KAF28" s="8"/>
      <c r="KAG28" s="8"/>
      <c r="KAH28" s="9"/>
      <c r="KAI28" s="6"/>
      <c r="KAJ28" s="9"/>
      <c r="KAK28" s="6"/>
      <c r="KAL28" s="9"/>
      <c r="KAM28" s="44"/>
      <c r="KAO28" s="44"/>
      <c r="KAQ28" s="33"/>
      <c r="KAS28" s="33"/>
      <c r="KAU28" s="33"/>
      <c r="KAW28" s="33"/>
      <c r="KAY28"/>
      <c r="KAZ28"/>
      <c r="KBA28"/>
      <c r="KBB28" s="3"/>
      <c r="KBE28" s="8"/>
      <c r="KBF28" s="9"/>
      <c r="KBG28" s="8"/>
      <c r="KBH28" s="8"/>
      <c r="KBI28" s="9"/>
      <c r="KBJ28" s="6"/>
      <c r="KBK28" s="9"/>
      <c r="KBL28" s="6"/>
      <c r="KBM28" s="9"/>
      <c r="KBN28" s="44"/>
      <c r="KBP28" s="44"/>
      <c r="KBR28" s="33"/>
      <c r="KBT28" s="33"/>
      <c r="KBV28" s="33"/>
      <c r="KBX28" s="33"/>
      <c r="KBZ28"/>
      <c r="KCA28"/>
      <c r="KCB28"/>
      <c r="KCC28" s="3"/>
      <c r="KCF28" s="8"/>
      <c r="KCG28" s="9"/>
      <c r="KCH28" s="8"/>
      <c r="KCI28" s="8"/>
      <c r="KCJ28" s="9"/>
      <c r="KCK28" s="6"/>
      <c r="KCL28" s="9"/>
      <c r="KCM28" s="6"/>
      <c r="KCN28" s="9"/>
      <c r="KCO28" s="44"/>
      <c r="KCQ28" s="44"/>
      <c r="KCS28" s="33"/>
      <c r="KCU28" s="33"/>
      <c r="KCW28" s="33"/>
      <c r="KCY28" s="33"/>
      <c r="KDA28"/>
      <c r="KDB28"/>
      <c r="KDC28"/>
      <c r="KDD28" s="3"/>
      <c r="KDG28" s="8"/>
      <c r="KDH28" s="9"/>
      <c r="KDI28" s="8"/>
      <c r="KDJ28" s="8"/>
      <c r="KDK28" s="9"/>
      <c r="KDL28" s="6"/>
      <c r="KDM28" s="9"/>
      <c r="KDN28" s="6"/>
      <c r="KDO28" s="9"/>
      <c r="KDP28" s="44"/>
      <c r="KDR28" s="44"/>
      <c r="KDT28" s="33"/>
      <c r="KDV28" s="33"/>
      <c r="KDX28" s="33"/>
      <c r="KDZ28" s="33"/>
      <c r="KEB28"/>
      <c r="KEC28"/>
      <c r="KED28"/>
      <c r="KEE28" s="3"/>
      <c r="KEH28" s="8"/>
      <c r="KEI28" s="9"/>
      <c r="KEJ28" s="8"/>
      <c r="KEK28" s="8"/>
      <c r="KEL28" s="9"/>
      <c r="KEM28" s="6"/>
      <c r="KEN28" s="9"/>
      <c r="KEO28" s="6"/>
      <c r="KEP28" s="9"/>
      <c r="KEQ28" s="44"/>
      <c r="KES28" s="44"/>
      <c r="KEU28" s="33"/>
      <c r="KEW28" s="33"/>
      <c r="KEY28" s="33"/>
      <c r="KFA28" s="33"/>
      <c r="KFC28"/>
      <c r="KFD28"/>
      <c r="KFE28"/>
      <c r="KFF28" s="3"/>
      <c r="KFI28" s="8"/>
      <c r="KFJ28" s="9"/>
      <c r="KFK28" s="8"/>
      <c r="KFL28" s="8"/>
      <c r="KFM28" s="9"/>
      <c r="KFN28" s="6"/>
      <c r="KFO28" s="9"/>
      <c r="KFP28" s="6"/>
      <c r="KFQ28" s="9"/>
      <c r="KFR28" s="44"/>
      <c r="KFT28" s="44"/>
      <c r="KFV28" s="33"/>
      <c r="KFX28" s="33"/>
      <c r="KFZ28" s="33"/>
      <c r="KGB28" s="33"/>
      <c r="KGD28"/>
      <c r="KGE28"/>
      <c r="KGF28"/>
      <c r="KGG28" s="3"/>
      <c r="KGJ28" s="8"/>
      <c r="KGK28" s="9"/>
      <c r="KGL28" s="8"/>
      <c r="KGM28" s="8"/>
      <c r="KGN28" s="9"/>
      <c r="KGO28" s="6"/>
      <c r="KGP28" s="9"/>
      <c r="KGQ28" s="6"/>
      <c r="KGR28" s="9"/>
      <c r="KGS28" s="44"/>
      <c r="KGU28" s="44"/>
      <c r="KGW28" s="33"/>
      <c r="KGY28" s="33"/>
      <c r="KHA28" s="33"/>
      <c r="KHC28" s="33"/>
      <c r="KHE28"/>
      <c r="KHF28"/>
      <c r="KHG28"/>
      <c r="KHH28" s="3"/>
      <c r="KHK28" s="8"/>
      <c r="KHL28" s="9"/>
      <c r="KHM28" s="8"/>
      <c r="KHN28" s="8"/>
      <c r="KHO28" s="9"/>
      <c r="KHP28" s="6"/>
      <c r="KHQ28" s="9"/>
      <c r="KHR28" s="6"/>
      <c r="KHS28" s="9"/>
      <c r="KHT28" s="44"/>
      <c r="KHV28" s="44"/>
      <c r="KHX28" s="33"/>
      <c r="KHZ28" s="33"/>
      <c r="KIB28" s="33"/>
      <c r="KID28" s="33"/>
      <c r="KIF28"/>
      <c r="KIG28"/>
      <c r="KIH28"/>
      <c r="KII28" s="3"/>
      <c r="KIL28" s="8"/>
      <c r="KIM28" s="9"/>
      <c r="KIN28" s="8"/>
      <c r="KIO28" s="8"/>
      <c r="KIP28" s="9"/>
      <c r="KIQ28" s="6"/>
      <c r="KIR28" s="9"/>
      <c r="KIS28" s="6"/>
      <c r="KIT28" s="9"/>
      <c r="KIU28" s="44"/>
      <c r="KIW28" s="44"/>
      <c r="KIY28" s="33"/>
      <c r="KJA28" s="33"/>
      <c r="KJC28" s="33"/>
      <c r="KJE28" s="33"/>
      <c r="KJG28"/>
      <c r="KJH28"/>
      <c r="KJI28"/>
      <c r="KJJ28" s="3"/>
      <c r="KJM28" s="8"/>
      <c r="KJN28" s="9"/>
      <c r="KJO28" s="8"/>
      <c r="KJP28" s="8"/>
      <c r="KJQ28" s="9"/>
      <c r="KJR28" s="6"/>
      <c r="KJS28" s="9"/>
      <c r="KJT28" s="6"/>
      <c r="KJU28" s="9"/>
      <c r="KJV28" s="44"/>
      <c r="KJX28" s="44"/>
      <c r="KJZ28" s="33"/>
      <c r="KKB28" s="33"/>
      <c r="KKD28" s="33"/>
      <c r="KKF28" s="33"/>
      <c r="KKH28"/>
      <c r="KKI28"/>
      <c r="KKJ28"/>
      <c r="KKK28" s="3"/>
      <c r="KKN28" s="8"/>
      <c r="KKO28" s="9"/>
      <c r="KKP28" s="8"/>
      <c r="KKQ28" s="8"/>
      <c r="KKR28" s="9"/>
      <c r="KKS28" s="6"/>
      <c r="KKT28" s="9"/>
      <c r="KKU28" s="6"/>
      <c r="KKV28" s="9"/>
      <c r="KKW28" s="44"/>
      <c r="KKY28" s="44"/>
      <c r="KLA28" s="33"/>
      <c r="KLC28" s="33"/>
      <c r="KLE28" s="33"/>
      <c r="KLG28" s="33"/>
      <c r="KLI28"/>
      <c r="KLJ28"/>
      <c r="KLK28"/>
      <c r="KLL28" s="3"/>
      <c r="KLO28" s="8"/>
      <c r="KLP28" s="9"/>
      <c r="KLQ28" s="8"/>
      <c r="KLR28" s="8"/>
      <c r="KLS28" s="9"/>
      <c r="KLT28" s="6"/>
      <c r="KLU28" s="9"/>
      <c r="KLV28" s="6"/>
      <c r="KLW28" s="9"/>
      <c r="KLX28" s="44"/>
      <c r="KLZ28" s="44"/>
      <c r="KMB28" s="33"/>
      <c r="KMD28" s="33"/>
      <c r="KMF28" s="33"/>
      <c r="KMH28" s="33"/>
      <c r="KMJ28"/>
      <c r="KMK28"/>
      <c r="KML28"/>
      <c r="KMM28" s="3"/>
      <c r="KMP28" s="8"/>
      <c r="KMQ28" s="9"/>
      <c r="KMR28" s="8"/>
      <c r="KMS28" s="8"/>
      <c r="KMT28" s="9"/>
      <c r="KMU28" s="6"/>
      <c r="KMV28" s="9"/>
      <c r="KMW28" s="6"/>
      <c r="KMX28" s="9"/>
      <c r="KMY28" s="44"/>
      <c r="KNA28" s="44"/>
      <c r="KNC28" s="33"/>
      <c r="KNE28" s="33"/>
      <c r="KNG28" s="33"/>
      <c r="KNI28" s="33"/>
      <c r="KNK28"/>
      <c r="KNL28"/>
      <c r="KNM28"/>
      <c r="KNN28" s="3"/>
      <c r="KNQ28" s="8"/>
      <c r="KNR28" s="9"/>
      <c r="KNS28" s="8"/>
      <c r="KNT28" s="8"/>
      <c r="KNU28" s="9"/>
      <c r="KNV28" s="6"/>
      <c r="KNW28" s="9"/>
      <c r="KNX28" s="6"/>
      <c r="KNY28" s="9"/>
      <c r="KNZ28" s="44"/>
      <c r="KOB28" s="44"/>
      <c r="KOD28" s="33"/>
      <c r="KOF28" s="33"/>
      <c r="KOH28" s="33"/>
      <c r="KOJ28" s="33"/>
      <c r="KOL28"/>
      <c r="KOM28"/>
      <c r="KON28"/>
      <c r="KOO28" s="3"/>
      <c r="KOR28" s="8"/>
      <c r="KOS28" s="9"/>
      <c r="KOT28" s="8"/>
      <c r="KOU28" s="8"/>
      <c r="KOV28" s="9"/>
      <c r="KOW28" s="6"/>
      <c r="KOX28" s="9"/>
      <c r="KOY28" s="6"/>
      <c r="KOZ28" s="9"/>
      <c r="KPA28" s="44"/>
      <c r="KPC28" s="44"/>
      <c r="KPE28" s="33"/>
      <c r="KPG28" s="33"/>
      <c r="KPI28" s="33"/>
      <c r="KPK28" s="33"/>
      <c r="KPM28"/>
      <c r="KPN28"/>
      <c r="KPO28"/>
      <c r="KPP28" s="3"/>
      <c r="KPS28" s="8"/>
      <c r="KPT28" s="9"/>
      <c r="KPU28" s="8"/>
      <c r="KPV28" s="8"/>
      <c r="KPW28" s="9"/>
      <c r="KPX28" s="6"/>
      <c r="KPY28" s="9"/>
      <c r="KPZ28" s="6"/>
      <c r="KQA28" s="9"/>
      <c r="KQB28" s="44"/>
      <c r="KQD28" s="44"/>
      <c r="KQF28" s="33"/>
      <c r="KQH28" s="33"/>
      <c r="KQJ28" s="33"/>
      <c r="KQL28" s="33"/>
      <c r="KQN28"/>
      <c r="KQO28"/>
      <c r="KQP28"/>
      <c r="KQQ28" s="3"/>
      <c r="KQT28" s="8"/>
      <c r="KQU28" s="9"/>
      <c r="KQV28" s="8"/>
      <c r="KQW28" s="8"/>
      <c r="KQX28" s="9"/>
      <c r="KQY28" s="6"/>
      <c r="KQZ28" s="9"/>
      <c r="KRA28" s="6"/>
      <c r="KRB28" s="9"/>
      <c r="KRC28" s="44"/>
      <c r="KRE28" s="44"/>
      <c r="KRG28" s="33"/>
      <c r="KRI28" s="33"/>
      <c r="KRK28" s="33"/>
      <c r="KRM28" s="33"/>
      <c r="KRO28"/>
      <c r="KRP28"/>
      <c r="KRQ28"/>
      <c r="KRR28" s="3"/>
      <c r="KRU28" s="8"/>
      <c r="KRV28" s="9"/>
      <c r="KRW28" s="8"/>
      <c r="KRX28" s="8"/>
      <c r="KRY28" s="9"/>
      <c r="KRZ28" s="6"/>
      <c r="KSA28" s="9"/>
      <c r="KSB28" s="6"/>
      <c r="KSC28" s="9"/>
      <c r="KSD28" s="44"/>
      <c r="KSF28" s="44"/>
      <c r="KSH28" s="33"/>
      <c r="KSJ28" s="33"/>
      <c r="KSL28" s="33"/>
      <c r="KSN28" s="33"/>
      <c r="KSP28"/>
      <c r="KSQ28"/>
      <c r="KSR28"/>
      <c r="KSS28" s="3"/>
      <c r="KSV28" s="8"/>
      <c r="KSW28" s="9"/>
      <c r="KSX28" s="8"/>
      <c r="KSY28" s="8"/>
      <c r="KSZ28" s="9"/>
      <c r="KTA28" s="6"/>
      <c r="KTB28" s="9"/>
      <c r="KTC28" s="6"/>
      <c r="KTD28" s="9"/>
      <c r="KTE28" s="44"/>
      <c r="KTG28" s="44"/>
      <c r="KTI28" s="33"/>
      <c r="KTK28" s="33"/>
      <c r="KTM28" s="33"/>
      <c r="KTO28" s="33"/>
      <c r="KTQ28"/>
      <c r="KTR28"/>
      <c r="KTS28"/>
      <c r="KTT28" s="3"/>
      <c r="KTW28" s="8"/>
      <c r="KTX28" s="9"/>
      <c r="KTY28" s="8"/>
      <c r="KTZ28" s="8"/>
      <c r="KUA28" s="9"/>
      <c r="KUB28" s="6"/>
      <c r="KUC28" s="9"/>
      <c r="KUD28" s="6"/>
      <c r="KUE28" s="9"/>
      <c r="KUF28" s="44"/>
      <c r="KUH28" s="44"/>
      <c r="KUJ28" s="33"/>
      <c r="KUL28" s="33"/>
      <c r="KUN28" s="33"/>
      <c r="KUP28" s="33"/>
      <c r="KUR28"/>
      <c r="KUS28"/>
      <c r="KUT28"/>
      <c r="KUU28" s="3"/>
      <c r="KUX28" s="8"/>
      <c r="KUY28" s="9"/>
      <c r="KUZ28" s="8"/>
      <c r="KVA28" s="8"/>
      <c r="KVB28" s="9"/>
      <c r="KVC28" s="6"/>
      <c r="KVD28" s="9"/>
      <c r="KVE28" s="6"/>
      <c r="KVF28" s="9"/>
      <c r="KVG28" s="44"/>
      <c r="KVI28" s="44"/>
      <c r="KVK28" s="33"/>
      <c r="KVM28" s="33"/>
      <c r="KVO28" s="33"/>
      <c r="KVQ28" s="33"/>
      <c r="KVS28"/>
      <c r="KVT28"/>
      <c r="KVU28"/>
      <c r="KVV28" s="3"/>
      <c r="KVY28" s="8"/>
      <c r="KVZ28" s="9"/>
      <c r="KWA28" s="8"/>
      <c r="KWB28" s="8"/>
      <c r="KWC28" s="9"/>
      <c r="KWD28" s="6"/>
      <c r="KWE28" s="9"/>
      <c r="KWF28" s="6"/>
      <c r="KWG28" s="9"/>
      <c r="KWH28" s="44"/>
      <c r="KWJ28" s="44"/>
      <c r="KWL28" s="33"/>
      <c r="KWN28" s="33"/>
      <c r="KWP28" s="33"/>
      <c r="KWR28" s="33"/>
      <c r="KWT28"/>
      <c r="KWU28"/>
      <c r="KWV28"/>
      <c r="KWW28" s="3"/>
      <c r="KWZ28" s="8"/>
      <c r="KXA28" s="9"/>
      <c r="KXB28" s="8"/>
      <c r="KXC28" s="8"/>
      <c r="KXD28" s="9"/>
      <c r="KXE28" s="6"/>
      <c r="KXF28" s="9"/>
      <c r="KXG28" s="6"/>
      <c r="KXH28" s="9"/>
      <c r="KXI28" s="44"/>
      <c r="KXK28" s="44"/>
      <c r="KXM28" s="33"/>
      <c r="KXO28" s="33"/>
      <c r="KXQ28" s="33"/>
      <c r="KXS28" s="33"/>
      <c r="KXU28"/>
      <c r="KXV28"/>
      <c r="KXW28"/>
      <c r="KXX28" s="3"/>
      <c r="KYA28" s="8"/>
      <c r="KYB28" s="9"/>
      <c r="KYC28" s="8"/>
      <c r="KYD28" s="8"/>
      <c r="KYE28" s="9"/>
      <c r="KYF28" s="6"/>
      <c r="KYG28" s="9"/>
      <c r="KYH28" s="6"/>
      <c r="KYI28" s="9"/>
      <c r="KYJ28" s="44"/>
      <c r="KYL28" s="44"/>
      <c r="KYN28" s="33"/>
      <c r="KYP28" s="33"/>
      <c r="KYR28" s="33"/>
      <c r="KYT28" s="33"/>
      <c r="KYV28"/>
      <c r="KYW28"/>
      <c r="KYX28"/>
      <c r="KYY28" s="3"/>
      <c r="KZB28" s="8"/>
      <c r="KZC28" s="9"/>
      <c r="KZD28" s="8"/>
      <c r="KZE28" s="8"/>
      <c r="KZF28" s="9"/>
      <c r="KZG28" s="6"/>
      <c r="KZH28" s="9"/>
      <c r="KZI28" s="6"/>
      <c r="KZJ28" s="9"/>
      <c r="KZK28" s="44"/>
      <c r="KZM28" s="44"/>
      <c r="KZO28" s="33"/>
      <c r="KZQ28" s="33"/>
      <c r="KZS28" s="33"/>
      <c r="KZU28" s="33"/>
      <c r="KZW28"/>
      <c r="KZX28"/>
      <c r="KZY28"/>
      <c r="KZZ28" s="3"/>
      <c r="LAC28" s="8"/>
      <c r="LAD28" s="9"/>
      <c r="LAE28" s="8"/>
      <c r="LAF28" s="8"/>
      <c r="LAG28" s="9"/>
      <c r="LAH28" s="6"/>
      <c r="LAI28" s="9"/>
      <c r="LAJ28" s="6"/>
      <c r="LAK28" s="9"/>
      <c r="LAL28" s="44"/>
      <c r="LAN28" s="44"/>
      <c r="LAP28" s="33"/>
      <c r="LAR28" s="33"/>
      <c r="LAT28" s="33"/>
      <c r="LAV28" s="33"/>
      <c r="LAX28"/>
      <c r="LAY28"/>
      <c r="LAZ28"/>
      <c r="LBA28" s="3"/>
      <c r="LBD28" s="8"/>
      <c r="LBE28" s="9"/>
      <c r="LBF28" s="8"/>
      <c r="LBG28" s="8"/>
      <c r="LBH28" s="9"/>
      <c r="LBI28" s="6"/>
      <c r="LBJ28" s="9"/>
      <c r="LBK28" s="6"/>
      <c r="LBL28" s="9"/>
      <c r="LBM28" s="44"/>
      <c r="LBO28" s="44"/>
      <c r="LBQ28" s="33"/>
      <c r="LBS28" s="33"/>
      <c r="LBU28" s="33"/>
      <c r="LBW28" s="33"/>
      <c r="LBY28"/>
      <c r="LBZ28"/>
      <c r="LCA28"/>
      <c r="LCB28" s="3"/>
      <c r="LCE28" s="8"/>
      <c r="LCF28" s="9"/>
      <c r="LCG28" s="8"/>
      <c r="LCH28" s="8"/>
      <c r="LCI28" s="9"/>
      <c r="LCJ28" s="6"/>
      <c r="LCK28" s="9"/>
      <c r="LCL28" s="6"/>
      <c r="LCM28" s="9"/>
      <c r="LCN28" s="44"/>
      <c r="LCP28" s="44"/>
      <c r="LCR28" s="33"/>
      <c r="LCT28" s="33"/>
      <c r="LCV28" s="33"/>
      <c r="LCX28" s="33"/>
      <c r="LCZ28"/>
      <c r="LDA28"/>
      <c r="LDB28"/>
      <c r="LDC28" s="3"/>
      <c r="LDF28" s="8"/>
      <c r="LDG28" s="9"/>
      <c r="LDH28" s="8"/>
      <c r="LDI28" s="8"/>
      <c r="LDJ28" s="9"/>
      <c r="LDK28" s="6"/>
      <c r="LDL28" s="9"/>
      <c r="LDM28" s="6"/>
      <c r="LDN28" s="9"/>
      <c r="LDO28" s="44"/>
      <c r="LDQ28" s="44"/>
      <c r="LDS28" s="33"/>
      <c r="LDU28" s="33"/>
      <c r="LDW28" s="33"/>
      <c r="LDY28" s="33"/>
      <c r="LEA28"/>
      <c r="LEB28"/>
      <c r="LEC28"/>
      <c r="LED28" s="3"/>
      <c r="LEG28" s="8"/>
      <c r="LEH28" s="9"/>
      <c r="LEI28" s="8"/>
      <c r="LEJ28" s="8"/>
      <c r="LEK28" s="9"/>
      <c r="LEL28" s="6"/>
      <c r="LEM28" s="9"/>
      <c r="LEN28" s="6"/>
      <c r="LEO28" s="9"/>
      <c r="LEP28" s="44"/>
      <c r="LER28" s="44"/>
      <c r="LET28" s="33"/>
      <c r="LEV28" s="33"/>
      <c r="LEX28" s="33"/>
      <c r="LEZ28" s="33"/>
      <c r="LFB28"/>
      <c r="LFC28"/>
      <c r="LFD28"/>
      <c r="LFE28" s="3"/>
      <c r="LFH28" s="8"/>
      <c r="LFI28" s="9"/>
      <c r="LFJ28" s="8"/>
      <c r="LFK28" s="8"/>
      <c r="LFL28" s="9"/>
      <c r="LFM28" s="6"/>
      <c r="LFN28" s="9"/>
      <c r="LFO28" s="6"/>
      <c r="LFP28" s="9"/>
      <c r="LFQ28" s="44"/>
      <c r="LFS28" s="44"/>
      <c r="LFU28" s="33"/>
      <c r="LFW28" s="33"/>
      <c r="LFY28" s="33"/>
      <c r="LGA28" s="33"/>
      <c r="LGC28"/>
      <c r="LGD28"/>
      <c r="LGE28"/>
      <c r="LGF28" s="3"/>
      <c r="LGI28" s="8"/>
      <c r="LGJ28" s="9"/>
      <c r="LGK28" s="8"/>
      <c r="LGL28" s="8"/>
      <c r="LGM28" s="9"/>
      <c r="LGN28" s="6"/>
      <c r="LGO28" s="9"/>
      <c r="LGP28" s="6"/>
      <c r="LGQ28" s="9"/>
      <c r="LGR28" s="44"/>
      <c r="LGT28" s="44"/>
      <c r="LGV28" s="33"/>
      <c r="LGX28" s="33"/>
      <c r="LGZ28" s="33"/>
      <c r="LHB28" s="33"/>
      <c r="LHD28"/>
      <c r="LHE28"/>
      <c r="LHF28"/>
      <c r="LHG28" s="3"/>
      <c r="LHJ28" s="8"/>
      <c r="LHK28" s="9"/>
      <c r="LHL28" s="8"/>
      <c r="LHM28" s="8"/>
      <c r="LHN28" s="9"/>
      <c r="LHO28" s="6"/>
      <c r="LHP28" s="9"/>
      <c r="LHQ28" s="6"/>
      <c r="LHR28" s="9"/>
      <c r="LHS28" s="44"/>
      <c r="LHU28" s="44"/>
      <c r="LHW28" s="33"/>
      <c r="LHY28" s="33"/>
      <c r="LIA28" s="33"/>
      <c r="LIC28" s="33"/>
      <c r="LIE28"/>
      <c r="LIF28"/>
      <c r="LIG28"/>
      <c r="LIH28" s="3"/>
      <c r="LIK28" s="8"/>
      <c r="LIL28" s="9"/>
      <c r="LIM28" s="8"/>
      <c r="LIN28" s="8"/>
      <c r="LIO28" s="9"/>
      <c r="LIP28" s="6"/>
      <c r="LIQ28" s="9"/>
      <c r="LIR28" s="6"/>
      <c r="LIS28" s="9"/>
      <c r="LIT28" s="44"/>
      <c r="LIV28" s="44"/>
      <c r="LIX28" s="33"/>
      <c r="LIZ28" s="33"/>
      <c r="LJB28" s="33"/>
      <c r="LJD28" s="33"/>
      <c r="LJF28"/>
      <c r="LJG28"/>
      <c r="LJH28"/>
      <c r="LJI28" s="3"/>
      <c r="LJL28" s="8"/>
      <c r="LJM28" s="9"/>
      <c r="LJN28" s="8"/>
      <c r="LJO28" s="8"/>
      <c r="LJP28" s="9"/>
      <c r="LJQ28" s="6"/>
      <c r="LJR28" s="9"/>
      <c r="LJS28" s="6"/>
      <c r="LJT28" s="9"/>
      <c r="LJU28" s="44"/>
      <c r="LJW28" s="44"/>
      <c r="LJY28" s="33"/>
      <c r="LKA28" s="33"/>
      <c r="LKC28" s="33"/>
      <c r="LKE28" s="33"/>
      <c r="LKG28"/>
      <c r="LKH28"/>
      <c r="LKI28"/>
      <c r="LKJ28" s="3"/>
      <c r="LKM28" s="8"/>
      <c r="LKN28" s="9"/>
      <c r="LKO28" s="8"/>
      <c r="LKP28" s="8"/>
      <c r="LKQ28" s="9"/>
      <c r="LKR28" s="6"/>
      <c r="LKS28" s="9"/>
      <c r="LKT28" s="6"/>
      <c r="LKU28" s="9"/>
      <c r="LKV28" s="44"/>
      <c r="LKX28" s="44"/>
      <c r="LKZ28" s="33"/>
      <c r="LLB28" s="33"/>
      <c r="LLD28" s="33"/>
      <c r="LLF28" s="33"/>
      <c r="LLH28"/>
      <c r="LLI28"/>
      <c r="LLJ28"/>
      <c r="LLK28" s="3"/>
      <c r="LLN28" s="8"/>
      <c r="LLO28" s="9"/>
      <c r="LLP28" s="8"/>
      <c r="LLQ28" s="8"/>
      <c r="LLR28" s="9"/>
      <c r="LLS28" s="6"/>
      <c r="LLT28" s="9"/>
      <c r="LLU28" s="6"/>
      <c r="LLV28" s="9"/>
      <c r="LLW28" s="44"/>
      <c r="LLY28" s="44"/>
      <c r="LMA28" s="33"/>
      <c r="LMC28" s="33"/>
      <c r="LME28" s="33"/>
      <c r="LMG28" s="33"/>
      <c r="LMI28"/>
      <c r="LMJ28"/>
      <c r="LMK28"/>
      <c r="LML28" s="3"/>
      <c r="LMO28" s="8"/>
      <c r="LMP28" s="9"/>
      <c r="LMQ28" s="8"/>
      <c r="LMR28" s="8"/>
      <c r="LMS28" s="9"/>
      <c r="LMT28" s="6"/>
      <c r="LMU28" s="9"/>
      <c r="LMV28" s="6"/>
      <c r="LMW28" s="9"/>
      <c r="LMX28" s="44"/>
      <c r="LMZ28" s="44"/>
      <c r="LNB28" s="33"/>
      <c r="LND28" s="33"/>
      <c r="LNF28" s="33"/>
      <c r="LNH28" s="33"/>
      <c r="LNJ28"/>
      <c r="LNK28"/>
      <c r="LNL28"/>
      <c r="LNM28" s="3"/>
      <c r="LNP28" s="8"/>
      <c r="LNQ28" s="9"/>
      <c r="LNR28" s="8"/>
      <c r="LNS28" s="8"/>
      <c r="LNT28" s="9"/>
      <c r="LNU28" s="6"/>
      <c r="LNV28" s="9"/>
      <c r="LNW28" s="6"/>
      <c r="LNX28" s="9"/>
      <c r="LNY28" s="44"/>
      <c r="LOA28" s="44"/>
      <c r="LOC28" s="33"/>
      <c r="LOE28" s="33"/>
      <c r="LOG28" s="33"/>
      <c r="LOI28" s="33"/>
      <c r="LOK28"/>
      <c r="LOL28"/>
      <c r="LOM28"/>
      <c r="LON28" s="3"/>
      <c r="LOQ28" s="8"/>
      <c r="LOR28" s="9"/>
      <c r="LOS28" s="8"/>
      <c r="LOT28" s="8"/>
      <c r="LOU28" s="9"/>
      <c r="LOV28" s="6"/>
      <c r="LOW28" s="9"/>
      <c r="LOX28" s="6"/>
      <c r="LOY28" s="9"/>
      <c r="LOZ28" s="44"/>
      <c r="LPB28" s="44"/>
      <c r="LPD28" s="33"/>
      <c r="LPF28" s="33"/>
      <c r="LPH28" s="33"/>
      <c r="LPJ28" s="33"/>
      <c r="LPL28"/>
      <c r="LPM28"/>
      <c r="LPN28"/>
      <c r="LPO28" s="3"/>
      <c r="LPR28" s="8"/>
      <c r="LPS28" s="9"/>
      <c r="LPT28" s="8"/>
      <c r="LPU28" s="8"/>
      <c r="LPV28" s="9"/>
      <c r="LPW28" s="6"/>
      <c r="LPX28" s="9"/>
      <c r="LPY28" s="6"/>
      <c r="LPZ28" s="9"/>
      <c r="LQA28" s="44"/>
      <c r="LQC28" s="44"/>
      <c r="LQE28" s="33"/>
      <c r="LQG28" s="33"/>
      <c r="LQI28" s="33"/>
      <c r="LQK28" s="33"/>
      <c r="LQM28"/>
      <c r="LQN28"/>
      <c r="LQO28"/>
      <c r="LQP28" s="3"/>
      <c r="LQS28" s="8"/>
      <c r="LQT28" s="9"/>
      <c r="LQU28" s="8"/>
      <c r="LQV28" s="8"/>
      <c r="LQW28" s="9"/>
      <c r="LQX28" s="6"/>
      <c r="LQY28" s="9"/>
      <c r="LQZ28" s="6"/>
      <c r="LRA28" s="9"/>
      <c r="LRB28" s="44"/>
      <c r="LRD28" s="44"/>
      <c r="LRF28" s="33"/>
      <c r="LRH28" s="33"/>
      <c r="LRJ28" s="33"/>
      <c r="LRL28" s="33"/>
      <c r="LRN28"/>
      <c r="LRO28"/>
      <c r="LRP28"/>
      <c r="LRQ28" s="3"/>
      <c r="LRT28" s="8"/>
      <c r="LRU28" s="9"/>
      <c r="LRV28" s="8"/>
      <c r="LRW28" s="8"/>
      <c r="LRX28" s="9"/>
      <c r="LRY28" s="6"/>
      <c r="LRZ28" s="9"/>
      <c r="LSA28" s="6"/>
      <c r="LSB28" s="9"/>
      <c r="LSC28" s="44"/>
      <c r="LSE28" s="44"/>
      <c r="LSG28" s="33"/>
      <c r="LSI28" s="33"/>
      <c r="LSK28" s="33"/>
      <c r="LSM28" s="33"/>
      <c r="LSO28"/>
      <c r="LSP28"/>
      <c r="LSQ28"/>
      <c r="LSR28" s="3"/>
      <c r="LSU28" s="8"/>
      <c r="LSV28" s="9"/>
      <c r="LSW28" s="8"/>
      <c r="LSX28" s="8"/>
      <c r="LSY28" s="9"/>
      <c r="LSZ28" s="6"/>
      <c r="LTA28" s="9"/>
      <c r="LTB28" s="6"/>
      <c r="LTC28" s="9"/>
      <c r="LTD28" s="44"/>
      <c r="LTF28" s="44"/>
      <c r="LTH28" s="33"/>
      <c r="LTJ28" s="33"/>
      <c r="LTL28" s="33"/>
      <c r="LTN28" s="33"/>
      <c r="LTP28"/>
      <c r="LTQ28"/>
      <c r="LTR28"/>
      <c r="LTS28" s="3"/>
      <c r="LTV28" s="8"/>
      <c r="LTW28" s="9"/>
      <c r="LTX28" s="8"/>
      <c r="LTY28" s="8"/>
      <c r="LTZ28" s="9"/>
      <c r="LUA28" s="6"/>
      <c r="LUB28" s="9"/>
      <c r="LUC28" s="6"/>
      <c r="LUD28" s="9"/>
      <c r="LUE28" s="44"/>
      <c r="LUG28" s="44"/>
      <c r="LUI28" s="33"/>
      <c r="LUK28" s="33"/>
      <c r="LUM28" s="33"/>
      <c r="LUO28" s="33"/>
      <c r="LUQ28"/>
      <c r="LUR28"/>
      <c r="LUS28"/>
      <c r="LUT28" s="3"/>
      <c r="LUW28" s="8"/>
      <c r="LUX28" s="9"/>
      <c r="LUY28" s="8"/>
      <c r="LUZ28" s="8"/>
      <c r="LVA28" s="9"/>
      <c r="LVB28" s="6"/>
      <c r="LVC28" s="9"/>
      <c r="LVD28" s="6"/>
      <c r="LVE28" s="9"/>
      <c r="LVF28" s="44"/>
      <c r="LVH28" s="44"/>
      <c r="LVJ28" s="33"/>
      <c r="LVL28" s="33"/>
      <c r="LVN28" s="33"/>
      <c r="LVP28" s="33"/>
      <c r="LVR28"/>
      <c r="LVS28"/>
      <c r="LVT28"/>
      <c r="LVU28" s="3"/>
      <c r="LVX28" s="8"/>
      <c r="LVY28" s="9"/>
      <c r="LVZ28" s="8"/>
      <c r="LWA28" s="8"/>
      <c r="LWB28" s="9"/>
      <c r="LWC28" s="6"/>
      <c r="LWD28" s="9"/>
      <c r="LWE28" s="6"/>
      <c r="LWF28" s="9"/>
      <c r="LWG28" s="44"/>
      <c r="LWI28" s="44"/>
      <c r="LWK28" s="33"/>
      <c r="LWM28" s="33"/>
      <c r="LWO28" s="33"/>
      <c r="LWQ28" s="33"/>
      <c r="LWS28"/>
      <c r="LWT28"/>
      <c r="LWU28"/>
      <c r="LWV28" s="3"/>
      <c r="LWY28" s="8"/>
      <c r="LWZ28" s="9"/>
      <c r="LXA28" s="8"/>
      <c r="LXB28" s="8"/>
      <c r="LXC28" s="9"/>
      <c r="LXD28" s="6"/>
      <c r="LXE28" s="9"/>
      <c r="LXF28" s="6"/>
      <c r="LXG28" s="9"/>
      <c r="LXH28" s="44"/>
      <c r="LXJ28" s="44"/>
      <c r="LXL28" s="33"/>
      <c r="LXN28" s="33"/>
      <c r="LXP28" s="33"/>
      <c r="LXR28" s="33"/>
      <c r="LXT28"/>
      <c r="LXU28"/>
      <c r="LXV28"/>
      <c r="LXW28" s="3"/>
      <c r="LXZ28" s="8"/>
      <c r="LYA28" s="9"/>
      <c r="LYB28" s="8"/>
      <c r="LYC28" s="8"/>
      <c r="LYD28" s="9"/>
      <c r="LYE28" s="6"/>
      <c r="LYF28" s="9"/>
      <c r="LYG28" s="6"/>
      <c r="LYH28" s="9"/>
      <c r="LYI28" s="44"/>
      <c r="LYK28" s="44"/>
      <c r="LYM28" s="33"/>
      <c r="LYO28" s="33"/>
      <c r="LYQ28" s="33"/>
      <c r="LYS28" s="33"/>
      <c r="LYU28"/>
      <c r="LYV28"/>
      <c r="LYW28"/>
      <c r="LYX28" s="3"/>
      <c r="LZA28" s="8"/>
      <c r="LZB28" s="9"/>
      <c r="LZC28" s="8"/>
      <c r="LZD28" s="8"/>
      <c r="LZE28" s="9"/>
      <c r="LZF28" s="6"/>
      <c r="LZG28" s="9"/>
      <c r="LZH28" s="6"/>
      <c r="LZI28" s="9"/>
      <c r="LZJ28" s="44"/>
      <c r="LZL28" s="44"/>
      <c r="LZN28" s="33"/>
      <c r="LZP28" s="33"/>
      <c r="LZR28" s="33"/>
      <c r="LZT28" s="33"/>
      <c r="LZV28"/>
      <c r="LZW28"/>
      <c r="LZX28"/>
      <c r="LZY28" s="3"/>
      <c r="MAB28" s="8"/>
      <c r="MAC28" s="9"/>
      <c r="MAD28" s="8"/>
      <c r="MAE28" s="8"/>
      <c r="MAF28" s="9"/>
      <c r="MAG28" s="6"/>
      <c r="MAH28" s="9"/>
      <c r="MAI28" s="6"/>
      <c r="MAJ28" s="9"/>
      <c r="MAK28" s="44"/>
      <c r="MAM28" s="44"/>
      <c r="MAO28" s="33"/>
      <c r="MAQ28" s="33"/>
      <c r="MAS28" s="33"/>
      <c r="MAU28" s="33"/>
      <c r="MAW28"/>
      <c r="MAX28"/>
      <c r="MAY28"/>
      <c r="MAZ28" s="3"/>
      <c r="MBC28" s="8"/>
      <c r="MBD28" s="9"/>
      <c r="MBE28" s="8"/>
      <c r="MBF28" s="8"/>
      <c r="MBG28" s="9"/>
      <c r="MBH28" s="6"/>
      <c r="MBI28" s="9"/>
      <c r="MBJ28" s="6"/>
      <c r="MBK28" s="9"/>
      <c r="MBL28" s="44"/>
      <c r="MBN28" s="44"/>
      <c r="MBP28" s="33"/>
      <c r="MBR28" s="33"/>
      <c r="MBT28" s="33"/>
      <c r="MBV28" s="33"/>
      <c r="MBX28"/>
      <c r="MBY28"/>
      <c r="MBZ28"/>
      <c r="MCA28" s="3"/>
      <c r="MCD28" s="8"/>
      <c r="MCE28" s="9"/>
      <c r="MCF28" s="8"/>
      <c r="MCG28" s="8"/>
      <c r="MCH28" s="9"/>
      <c r="MCI28" s="6"/>
      <c r="MCJ28" s="9"/>
      <c r="MCK28" s="6"/>
      <c r="MCL28" s="9"/>
      <c r="MCM28" s="44"/>
      <c r="MCO28" s="44"/>
      <c r="MCQ28" s="33"/>
      <c r="MCS28" s="33"/>
      <c r="MCU28" s="33"/>
      <c r="MCW28" s="33"/>
      <c r="MCY28"/>
      <c r="MCZ28"/>
      <c r="MDA28"/>
      <c r="MDB28" s="3"/>
      <c r="MDE28" s="8"/>
      <c r="MDF28" s="9"/>
      <c r="MDG28" s="8"/>
      <c r="MDH28" s="8"/>
      <c r="MDI28" s="9"/>
      <c r="MDJ28" s="6"/>
      <c r="MDK28" s="9"/>
      <c r="MDL28" s="6"/>
      <c r="MDM28" s="9"/>
      <c r="MDN28" s="44"/>
      <c r="MDP28" s="44"/>
      <c r="MDR28" s="33"/>
      <c r="MDT28" s="33"/>
      <c r="MDV28" s="33"/>
      <c r="MDX28" s="33"/>
      <c r="MDZ28"/>
      <c r="MEA28"/>
      <c r="MEB28"/>
      <c r="MEC28" s="3"/>
      <c r="MEF28" s="8"/>
      <c r="MEG28" s="9"/>
      <c r="MEH28" s="8"/>
      <c r="MEI28" s="8"/>
      <c r="MEJ28" s="9"/>
      <c r="MEK28" s="6"/>
      <c r="MEL28" s="9"/>
      <c r="MEM28" s="6"/>
      <c r="MEN28" s="9"/>
      <c r="MEO28" s="44"/>
      <c r="MEQ28" s="44"/>
      <c r="MES28" s="33"/>
      <c r="MEU28" s="33"/>
      <c r="MEW28" s="33"/>
      <c r="MEY28" s="33"/>
      <c r="MFA28"/>
      <c r="MFB28"/>
      <c r="MFC28"/>
      <c r="MFD28" s="3"/>
      <c r="MFG28" s="8"/>
      <c r="MFH28" s="9"/>
      <c r="MFI28" s="8"/>
      <c r="MFJ28" s="8"/>
      <c r="MFK28" s="9"/>
      <c r="MFL28" s="6"/>
      <c r="MFM28" s="9"/>
      <c r="MFN28" s="6"/>
      <c r="MFO28" s="9"/>
      <c r="MFP28" s="44"/>
      <c r="MFR28" s="44"/>
      <c r="MFT28" s="33"/>
      <c r="MFV28" s="33"/>
      <c r="MFX28" s="33"/>
      <c r="MFZ28" s="33"/>
      <c r="MGB28"/>
      <c r="MGC28"/>
      <c r="MGD28"/>
      <c r="MGE28" s="3"/>
      <c r="MGH28" s="8"/>
      <c r="MGI28" s="9"/>
      <c r="MGJ28" s="8"/>
      <c r="MGK28" s="8"/>
      <c r="MGL28" s="9"/>
      <c r="MGM28" s="6"/>
      <c r="MGN28" s="9"/>
      <c r="MGO28" s="6"/>
      <c r="MGP28" s="9"/>
      <c r="MGQ28" s="44"/>
      <c r="MGS28" s="44"/>
      <c r="MGU28" s="33"/>
      <c r="MGW28" s="33"/>
      <c r="MGY28" s="33"/>
      <c r="MHA28" s="33"/>
      <c r="MHC28"/>
      <c r="MHD28"/>
      <c r="MHE28"/>
      <c r="MHF28" s="3"/>
      <c r="MHI28" s="8"/>
      <c r="MHJ28" s="9"/>
      <c r="MHK28" s="8"/>
      <c r="MHL28" s="8"/>
      <c r="MHM28" s="9"/>
      <c r="MHN28" s="6"/>
      <c r="MHO28" s="9"/>
      <c r="MHP28" s="6"/>
      <c r="MHQ28" s="9"/>
      <c r="MHR28" s="44"/>
      <c r="MHT28" s="44"/>
      <c r="MHV28" s="33"/>
      <c r="MHX28" s="33"/>
      <c r="MHZ28" s="33"/>
      <c r="MIB28" s="33"/>
      <c r="MID28"/>
      <c r="MIE28"/>
      <c r="MIF28"/>
      <c r="MIG28" s="3"/>
      <c r="MIJ28" s="8"/>
      <c r="MIK28" s="9"/>
      <c r="MIL28" s="8"/>
      <c r="MIM28" s="8"/>
      <c r="MIN28" s="9"/>
      <c r="MIO28" s="6"/>
      <c r="MIP28" s="9"/>
      <c r="MIQ28" s="6"/>
      <c r="MIR28" s="9"/>
      <c r="MIS28" s="44"/>
      <c r="MIU28" s="44"/>
      <c r="MIW28" s="33"/>
      <c r="MIY28" s="33"/>
      <c r="MJA28" s="33"/>
      <c r="MJC28" s="33"/>
      <c r="MJE28"/>
      <c r="MJF28"/>
      <c r="MJG28"/>
      <c r="MJH28" s="3"/>
      <c r="MJK28" s="8"/>
      <c r="MJL28" s="9"/>
      <c r="MJM28" s="8"/>
      <c r="MJN28" s="8"/>
      <c r="MJO28" s="9"/>
      <c r="MJP28" s="6"/>
      <c r="MJQ28" s="9"/>
      <c r="MJR28" s="6"/>
      <c r="MJS28" s="9"/>
      <c r="MJT28" s="44"/>
      <c r="MJV28" s="44"/>
      <c r="MJX28" s="33"/>
      <c r="MJZ28" s="33"/>
      <c r="MKB28" s="33"/>
      <c r="MKD28" s="33"/>
      <c r="MKF28"/>
      <c r="MKG28"/>
      <c r="MKH28"/>
      <c r="MKI28" s="3"/>
      <c r="MKL28" s="8"/>
      <c r="MKM28" s="9"/>
      <c r="MKN28" s="8"/>
      <c r="MKO28" s="8"/>
      <c r="MKP28" s="9"/>
      <c r="MKQ28" s="6"/>
      <c r="MKR28" s="9"/>
      <c r="MKS28" s="6"/>
      <c r="MKT28" s="9"/>
      <c r="MKU28" s="44"/>
      <c r="MKW28" s="44"/>
      <c r="MKY28" s="33"/>
      <c r="MLA28" s="33"/>
      <c r="MLC28" s="33"/>
      <c r="MLE28" s="33"/>
      <c r="MLG28"/>
      <c r="MLH28"/>
      <c r="MLI28"/>
      <c r="MLJ28" s="3"/>
      <c r="MLM28" s="8"/>
      <c r="MLN28" s="9"/>
      <c r="MLO28" s="8"/>
      <c r="MLP28" s="8"/>
      <c r="MLQ28" s="9"/>
      <c r="MLR28" s="6"/>
      <c r="MLS28" s="9"/>
      <c r="MLT28" s="6"/>
      <c r="MLU28" s="9"/>
      <c r="MLV28" s="44"/>
      <c r="MLX28" s="44"/>
      <c r="MLZ28" s="33"/>
      <c r="MMB28" s="33"/>
      <c r="MMD28" s="33"/>
      <c r="MMF28" s="33"/>
      <c r="MMH28"/>
      <c r="MMI28"/>
      <c r="MMJ28"/>
      <c r="MMK28" s="3"/>
      <c r="MMN28" s="8"/>
      <c r="MMO28" s="9"/>
      <c r="MMP28" s="8"/>
      <c r="MMQ28" s="8"/>
      <c r="MMR28" s="9"/>
      <c r="MMS28" s="6"/>
      <c r="MMT28" s="9"/>
      <c r="MMU28" s="6"/>
      <c r="MMV28" s="9"/>
      <c r="MMW28" s="44"/>
      <c r="MMY28" s="44"/>
      <c r="MNA28" s="33"/>
      <c r="MNC28" s="33"/>
      <c r="MNE28" s="33"/>
      <c r="MNG28" s="33"/>
      <c r="MNI28"/>
      <c r="MNJ28"/>
      <c r="MNK28"/>
      <c r="MNL28" s="3"/>
      <c r="MNO28" s="8"/>
      <c r="MNP28" s="9"/>
      <c r="MNQ28" s="8"/>
      <c r="MNR28" s="8"/>
      <c r="MNS28" s="9"/>
      <c r="MNT28" s="6"/>
      <c r="MNU28" s="9"/>
      <c r="MNV28" s="6"/>
      <c r="MNW28" s="9"/>
      <c r="MNX28" s="44"/>
      <c r="MNZ28" s="44"/>
      <c r="MOB28" s="33"/>
      <c r="MOD28" s="33"/>
      <c r="MOF28" s="33"/>
      <c r="MOH28" s="33"/>
      <c r="MOJ28"/>
      <c r="MOK28"/>
      <c r="MOL28"/>
      <c r="MOM28" s="3"/>
      <c r="MOP28" s="8"/>
      <c r="MOQ28" s="9"/>
      <c r="MOR28" s="8"/>
      <c r="MOS28" s="8"/>
      <c r="MOT28" s="9"/>
      <c r="MOU28" s="6"/>
      <c r="MOV28" s="9"/>
      <c r="MOW28" s="6"/>
      <c r="MOX28" s="9"/>
      <c r="MOY28" s="44"/>
      <c r="MPA28" s="44"/>
      <c r="MPC28" s="33"/>
      <c r="MPE28" s="33"/>
      <c r="MPG28" s="33"/>
      <c r="MPI28" s="33"/>
      <c r="MPK28"/>
      <c r="MPL28"/>
      <c r="MPM28"/>
      <c r="MPN28" s="3"/>
      <c r="MPQ28" s="8"/>
      <c r="MPR28" s="9"/>
      <c r="MPS28" s="8"/>
      <c r="MPT28" s="8"/>
      <c r="MPU28" s="9"/>
      <c r="MPV28" s="6"/>
      <c r="MPW28" s="9"/>
      <c r="MPX28" s="6"/>
      <c r="MPY28" s="9"/>
      <c r="MPZ28" s="44"/>
      <c r="MQB28" s="44"/>
      <c r="MQD28" s="33"/>
      <c r="MQF28" s="33"/>
      <c r="MQH28" s="33"/>
      <c r="MQJ28" s="33"/>
      <c r="MQL28"/>
      <c r="MQM28"/>
      <c r="MQN28"/>
      <c r="MQO28" s="3"/>
      <c r="MQR28" s="8"/>
      <c r="MQS28" s="9"/>
      <c r="MQT28" s="8"/>
      <c r="MQU28" s="8"/>
      <c r="MQV28" s="9"/>
      <c r="MQW28" s="6"/>
      <c r="MQX28" s="9"/>
      <c r="MQY28" s="6"/>
      <c r="MQZ28" s="9"/>
      <c r="MRA28" s="44"/>
      <c r="MRC28" s="44"/>
      <c r="MRE28" s="33"/>
      <c r="MRG28" s="33"/>
      <c r="MRI28" s="33"/>
      <c r="MRK28" s="33"/>
      <c r="MRM28"/>
      <c r="MRN28"/>
      <c r="MRO28"/>
      <c r="MRP28" s="3"/>
      <c r="MRS28" s="8"/>
      <c r="MRT28" s="9"/>
      <c r="MRU28" s="8"/>
      <c r="MRV28" s="8"/>
      <c r="MRW28" s="9"/>
      <c r="MRX28" s="6"/>
      <c r="MRY28" s="9"/>
      <c r="MRZ28" s="6"/>
      <c r="MSA28" s="9"/>
      <c r="MSB28" s="44"/>
      <c r="MSD28" s="44"/>
      <c r="MSF28" s="33"/>
      <c r="MSH28" s="33"/>
      <c r="MSJ28" s="33"/>
      <c r="MSL28" s="33"/>
      <c r="MSN28"/>
      <c r="MSO28"/>
      <c r="MSP28"/>
      <c r="MSQ28" s="3"/>
      <c r="MST28" s="8"/>
      <c r="MSU28" s="9"/>
      <c r="MSV28" s="8"/>
      <c r="MSW28" s="8"/>
      <c r="MSX28" s="9"/>
      <c r="MSY28" s="6"/>
      <c r="MSZ28" s="9"/>
      <c r="MTA28" s="6"/>
      <c r="MTB28" s="9"/>
      <c r="MTC28" s="44"/>
      <c r="MTE28" s="44"/>
      <c r="MTG28" s="33"/>
      <c r="MTI28" s="33"/>
      <c r="MTK28" s="33"/>
      <c r="MTM28" s="33"/>
      <c r="MTO28"/>
      <c r="MTP28"/>
      <c r="MTQ28"/>
      <c r="MTR28" s="3"/>
      <c r="MTU28" s="8"/>
      <c r="MTV28" s="9"/>
      <c r="MTW28" s="8"/>
      <c r="MTX28" s="8"/>
      <c r="MTY28" s="9"/>
      <c r="MTZ28" s="6"/>
      <c r="MUA28" s="9"/>
      <c r="MUB28" s="6"/>
      <c r="MUC28" s="9"/>
      <c r="MUD28" s="44"/>
      <c r="MUF28" s="44"/>
      <c r="MUH28" s="33"/>
      <c r="MUJ28" s="33"/>
      <c r="MUL28" s="33"/>
      <c r="MUN28" s="33"/>
      <c r="MUP28"/>
      <c r="MUQ28"/>
      <c r="MUR28"/>
      <c r="MUS28" s="3"/>
      <c r="MUV28" s="8"/>
      <c r="MUW28" s="9"/>
      <c r="MUX28" s="8"/>
      <c r="MUY28" s="8"/>
      <c r="MUZ28" s="9"/>
      <c r="MVA28" s="6"/>
      <c r="MVB28" s="9"/>
      <c r="MVC28" s="6"/>
      <c r="MVD28" s="9"/>
      <c r="MVE28" s="44"/>
      <c r="MVG28" s="44"/>
      <c r="MVI28" s="33"/>
      <c r="MVK28" s="33"/>
      <c r="MVM28" s="33"/>
      <c r="MVO28" s="33"/>
      <c r="MVQ28"/>
      <c r="MVR28"/>
      <c r="MVS28"/>
      <c r="MVT28" s="3"/>
      <c r="MVW28" s="8"/>
      <c r="MVX28" s="9"/>
      <c r="MVY28" s="8"/>
      <c r="MVZ28" s="8"/>
      <c r="MWA28" s="9"/>
      <c r="MWB28" s="6"/>
      <c r="MWC28" s="9"/>
      <c r="MWD28" s="6"/>
      <c r="MWE28" s="9"/>
      <c r="MWF28" s="44"/>
      <c r="MWH28" s="44"/>
      <c r="MWJ28" s="33"/>
      <c r="MWL28" s="33"/>
      <c r="MWN28" s="33"/>
      <c r="MWP28" s="33"/>
      <c r="MWR28"/>
      <c r="MWS28"/>
      <c r="MWT28"/>
      <c r="MWU28" s="3"/>
      <c r="MWX28" s="8"/>
      <c r="MWY28" s="9"/>
      <c r="MWZ28" s="8"/>
      <c r="MXA28" s="8"/>
      <c r="MXB28" s="9"/>
      <c r="MXC28" s="6"/>
      <c r="MXD28" s="9"/>
      <c r="MXE28" s="6"/>
      <c r="MXF28" s="9"/>
      <c r="MXG28" s="44"/>
      <c r="MXI28" s="44"/>
      <c r="MXK28" s="33"/>
      <c r="MXM28" s="33"/>
      <c r="MXO28" s="33"/>
      <c r="MXQ28" s="33"/>
      <c r="MXS28"/>
      <c r="MXT28"/>
      <c r="MXU28"/>
      <c r="MXV28" s="3"/>
      <c r="MXY28" s="8"/>
      <c r="MXZ28" s="9"/>
      <c r="MYA28" s="8"/>
      <c r="MYB28" s="8"/>
      <c r="MYC28" s="9"/>
      <c r="MYD28" s="6"/>
      <c r="MYE28" s="9"/>
      <c r="MYF28" s="6"/>
      <c r="MYG28" s="9"/>
      <c r="MYH28" s="44"/>
      <c r="MYJ28" s="44"/>
      <c r="MYL28" s="33"/>
      <c r="MYN28" s="33"/>
      <c r="MYP28" s="33"/>
      <c r="MYR28" s="33"/>
      <c r="MYT28"/>
      <c r="MYU28"/>
      <c r="MYV28"/>
      <c r="MYW28" s="3"/>
      <c r="MYZ28" s="8"/>
      <c r="MZA28" s="9"/>
      <c r="MZB28" s="8"/>
      <c r="MZC28" s="8"/>
      <c r="MZD28" s="9"/>
      <c r="MZE28" s="6"/>
      <c r="MZF28" s="9"/>
      <c r="MZG28" s="6"/>
      <c r="MZH28" s="9"/>
      <c r="MZI28" s="44"/>
      <c r="MZK28" s="44"/>
      <c r="MZM28" s="33"/>
      <c r="MZO28" s="33"/>
      <c r="MZQ28" s="33"/>
      <c r="MZS28" s="33"/>
      <c r="MZU28"/>
      <c r="MZV28"/>
      <c r="MZW28"/>
      <c r="MZX28" s="3"/>
      <c r="NAA28" s="8"/>
      <c r="NAB28" s="9"/>
      <c r="NAC28" s="8"/>
      <c r="NAD28" s="8"/>
      <c r="NAE28" s="9"/>
      <c r="NAF28" s="6"/>
      <c r="NAG28" s="9"/>
      <c r="NAH28" s="6"/>
      <c r="NAI28" s="9"/>
      <c r="NAJ28" s="44"/>
      <c r="NAL28" s="44"/>
      <c r="NAN28" s="33"/>
      <c r="NAP28" s="33"/>
      <c r="NAR28" s="33"/>
      <c r="NAT28" s="33"/>
      <c r="NAV28"/>
      <c r="NAW28"/>
      <c r="NAX28"/>
      <c r="NAY28" s="3"/>
      <c r="NBB28" s="8"/>
      <c r="NBC28" s="9"/>
      <c r="NBD28" s="8"/>
      <c r="NBE28" s="8"/>
      <c r="NBF28" s="9"/>
      <c r="NBG28" s="6"/>
      <c r="NBH28" s="9"/>
      <c r="NBI28" s="6"/>
      <c r="NBJ28" s="9"/>
      <c r="NBK28" s="44"/>
      <c r="NBM28" s="44"/>
      <c r="NBO28" s="33"/>
      <c r="NBQ28" s="33"/>
      <c r="NBS28" s="33"/>
      <c r="NBU28" s="33"/>
      <c r="NBW28"/>
      <c r="NBX28"/>
      <c r="NBY28"/>
      <c r="NBZ28" s="3"/>
      <c r="NCC28" s="8"/>
      <c r="NCD28" s="9"/>
      <c r="NCE28" s="8"/>
      <c r="NCF28" s="8"/>
      <c r="NCG28" s="9"/>
      <c r="NCH28" s="6"/>
      <c r="NCI28" s="9"/>
      <c r="NCJ28" s="6"/>
      <c r="NCK28" s="9"/>
      <c r="NCL28" s="44"/>
      <c r="NCN28" s="44"/>
      <c r="NCP28" s="33"/>
      <c r="NCR28" s="33"/>
      <c r="NCT28" s="33"/>
      <c r="NCV28" s="33"/>
      <c r="NCX28"/>
      <c r="NCY28"/>
      <c r="NCZ28"/>
      <c r="NDA28" s="3"/>
      <c r="NDD28" s="8"/>
      <c r="NDE28" s="9"/>
      <c r="NDF28" s="8"/>
      <c r="NDG28" s="8"/>
      <c r="NDH28" s="9"/>
      <c r="NDI28" s="6"/>
      <c r="NDJ28" s="9"/>
      <c r="NDK28" s="6"/>
      <c r="NDL28" s="9"/>
      <c r="NDM28" s="44"/>
      <c r="NDO28" s="44"/>
      <c r="NDQ28" s="33"/>
      <c r="NDS28" s="33"/>
      <c r="NDU28" s="33"/>
      <c r="NDW28" s="33"/>
      <c r="NDY28"/>
      <c r="NDZ28"/>
      <c r="NEA28"/>
      <c r="NEB28" s="3"/>
      <c r="NEE28" s="8"/>
      <c r="NEF28" s="9"/>
      <c r="NEG28" s="8"/>
      <c r="NEH28" s="8"/>
      <c r="NEI28" s="9"/>
      <c r="NEJ28" s="6"/>
      <c r="NEK28" s="9"/>
      <c r="NEL28" s="6"/>
      <c r="NEM28" s="9"/>
      <c r="NEN28" s="44"/>
      <c r="NEP28" s="44"/>
      <c r="NER28" s="33"/>
      <c r="NET28" s="33"/>
      <c r="NEV28" s="33"/>
      <c r="NEX28" s="33"/>
      <c r="NEZ28"/>
      <c r="NFA28"/>
      <c r="NFB28"/>
      <c r="NFC28" s="3"/>
      <c r="NFF28" s="8"/>
      <c r="NFG28" s="9"/>
      <c r="NFH28" s="8"/>
      <c r="NFI28" s="8"/>
      <c r="NFJ28" s="9"/>
      <c r="NFK28" s="6"/>
      <c r="NFL28" s="9"/>
      <c r="NFM28" s="6"/>
      <c r="NFN28" s="9"/>
      <c r="NFO28" s="44"/>
      <c r="NFQ28" s="44"/>
      <c r="NFS28" s="33"/>
      <c r="NFU28" s="33"/>
      <c r="NFW28" s="33"/>
      <c r="NFY28" s="33"/>
      <c r="NGA28"/>
      <c r="NGB28"/>
      <c r="NGC28"/>
      <c r="NGD28" s="3"/>
      <c r="NGG28" s="8"/>
      <c r="NGH28" s="9"/>
      <c r="NGI28" s="8"/>
      <c r="NGJ28" s="8"/>
      <c r="NGK28" s="9"/>
      <c r="NGL28" s="6"/>
      <c r="NGM28" s="9"/>
      <c r="NGN28" s="6"/>
      <c r="NGO28" s="9"/>
      <c r="NGP28" s="44"/>
      <c r="NGR28" s="44"/>
      <c r="NGT28" s="33"/>
      <c r="NGV28" s="33"/>
      <c r="NGX28" s="33"/>
      <c r="NGZ28" s="33"/>
      <c r="NHB28"/>
      <c r="NHC28"/>
      <c r="NHD28"/>
      <c r="NHE28" s="3"/>
      <c r="NHH28" s="8"/>
      <c r="NHI28" s="9"/>
      <c r="NHJ28" s="8"/>
      <c r="NHK28" s="8"/>
      <c r="NHL28" s="9"/>
      <c r="NHM28" s="6"/>
      <c r="NHN28" s="9"/>
      <c r="NHO28" s="6"/>
      <c r="NHP28" s="9"/>
      <c r="NHQ28" s="44"/>
      <c r="NHS28" s="44"/>
      <c r="NHU28" s="33"/>
      <c r="NHW28" s="33"/>
      <c r="NHY28" s="33"/>
      <c r="NIA28" s="33"/>
      <c r="NIC28"/>
      <c r="NID28"/>
      <c r="NIE28"/>
      <c r="NIF28" s="3"/>
      <c r="NII28" s="8"/>
      <c r="NIJ28" s="9"/>
      <c r="NIK28" s="8"/>
      <c r="NIL28" s="8"/>
      <c r="NIM28" s="9"/>
      <c r="NIN28" s="6"/>
      <c r="NIO28" s="9"/>
      <c r="NIP28" s="6"/>
      <c r="NIQ28" s="9"/>
      <c r="NIR28" s="44"/>
      <c r="NIT28" s="44"/>
      <c r="NIV28" s="33"/>
      <c r="NIX28" s="33"/>
      <c r="NIZ28" s="33"/>
      <c r="NJB28" s="33"/>
      <c r="NJD28"/>
      <c r="NJE28"/>
      <c r="NJF28"/>
      <c r="NJG28" s="3"/>
      <c r="NJJ28" s="8"/>
      <c r="NJK28" s="9"/>
      <c r="NJL28" s="8"/>
      <c r="NJM28" s="8"/>
      <c r="NJN28" s="9"/>
      <c r="NJO28" s="6"/>
      <c r="NJP28" s="9"/>
      <c r="NJQ28" s="6"/>
      <c r="NJR28" s="9"/>
      <c r="NJS28" s="44"/>
      <c r="NJU28" s="44"/>
      <c r="NJW28" s="33"/>
      <c r="NJY28" s="33"/>
      <c r="NKA28" s="33"/>
      <c r="NKC28" s="33"/>
      <c r="NKE28"/>
      <c r="NKF28"/>
      <c r="NKG28"/>
      <c r="NKH28" s="3"/>
      <c r="NKK28" s="8"/>
      <c r="NKL28" s="9"/>
      <c r="NKM28" s="8"/>
      <c r="NKN28" s="8"/>
      <c r="NKO28" s="9"/>
      <c r="NKP28" s="6"/>
      <c r="NKQ28" s="9"/>
      <c r="NKR28" s="6"/>
      <c r="NKS28" s="9"/>
      <c r="NKT28" s="44"/>
      <c r="NKV28" s="44"/>
      <c r="NKX28" s="33"/>
      <c r="NKZ28" s="33"/>
      <c r="NLB28" s="33"/>
      <c r="NLD28" s="33"/>
      <c r="NLF28"/>
      <c r="NLG28"/>
      <c r="NLH28"/>
      <c r="NLI28" s="3"/>
      <c r="NLL28" s="8"/>
      <c r="NLM28" s="9"/>
      <c r="NLN28" s="8"/>
      <c r="NLO28" s="8"/>
      <c r="NLP28" s="9"/>
      <c r="NLQ28" s="6"/>
      <c r="NLR28" s="9"/>
      <c r="NLS28" s="6"/>
      <c r="NLT28" s="9"/>
      <c r="NLU28" s="44"/>
      <c r="NLW28" s="44"/>
      <c r="NLY28" s="33"/>
      <c r="NMA28" s="33"/>
      <c r="NMC28" s="33"/>
      <c r="NME28" s="33"/>
      <c r="NMG28"/>
      <c r="NMH28"/>
      <c r="NMI28"/>
      <c r="NMJ28" s="3"/>
      <c r="NMM28" s="8"/>
      <c r="NMN28" s="9"/>
      <c r="NMO28" s="8"/>
      <c r="NMP28" s="8"/>
      <c r="NMQ28" s="9"/>
      <c r="NMR28" s="6"/>
      <c r="NMS28" s="9"/>
      <c r="NMT28" s="6"/>
      <c r="NMU28" s="9"/>
      <c r="NMV28" s="44"/>
      <c r="NMX28" s="44"/>
      <c r="NMZ28" s="33"/>
      <c r="NNB28" s="33"/>
      <c r="NND28" s="33"/>
      <c r="NNF28" s="33"/>
      <c r="NNH28"/>
      <c r="NNI28"/>
      <c r="NNJ28"/>
      <c r="NNK28" s="3"/>
      <c r="NNN28" s="8"/>
      <c r="NNO28" s="9"/>
      <c r="NNP28" s="8"/>
      <c r="NNQ28" s="8"/>
      <c r="NNR28" s="9"/>
      <c r="NNS28" s="6"/>
      <c r="NNT28" s="9"/>
      <c r="NNU28" s="6"/>
      <c r="NNV28" s="9"/>
      <c r="NNW28" s="44"/>
      <c r="NNY28" s="44"/>
      <c r="NOA28" s="33"/>
      <c r="NOC28" s="33"/>
      <c r="NOE28" s="33"/>
      <c r="NOG28" s="33"/>
      <c r="NOI28"/>
      <c r="NOJ28"/>
      <c r="NOK28"/>
      <c r="NOL28" s="3"/>
      <c r="NOO28" s="8"/>
      <c r="NOP28" s="9"/>
      <c r="NOQ28" s="8"/>
      <c r="NOR28" s="8"/>
      <c r="NOS28" s="9"/>
      <c r="NOT28" s="6"/>
      <c r="NOU28" s="9"/>
      <c r="NOV28" s="6"/>
      <c r="NOW28" s="9"/>
      <c r="NOX28" s="44"/>
      <c r="NOZ28" s="44"/>
      <c r="NPB28" s="33"/>
      <c r="NPD28" s="33"/>
      <c r="NPF28" s="33"/>
      <c r="NPH28" s="33"/>
      <c r="NPJ28"/>
      <c r="NPK28"/>
      <c r="NPL28"/>
      <c r="NPM28" s="3"/>
      <c r="NPP28" s="8"/>
      <c r="NPQ28" s="9"/>
      <c r="NPR28" s="8"/>
      <c r="NPS28" s="8"/>
      <c r="NPT28" s="9"/>
      <c r="NPU28" s="6"/>
      <c r="NPV28" s="9"/>
      <c r="NPW28" s="6"/>
      <c r="NPX28" s="9"/>
      <c r="NPY28" s="44"/>
      <c r="NQA28" s="44"/>
      <c r="NQC28" s="33"/>
      <c r="NQE28" s="33"/>
      <c r="NQG28" s="33"/>
      <c r="NQI28" s="33"/>
      <c r="NQK28"/>
      <c r="NQL28"/>
      <c r="NQM28"/>
      <c r="NQN28" s="3"/>
      <c r="NQQ28" s="8"/>
      <c r="NQR28" s="9"/>
      <c r="NQS28" s="8"/>
      <c r="NQT28" s="8"/>
      <c r="NQU28" s="9"/>
      <c r="NQV28" s="6"/>
      <c r="NQW28" s="9"/>
      <c r="NQX28" s="6"/>
      <c r="NQY28" s="9"/>
      <c r="NQZ28" s="44"/>
      <c r="NRB28" s="44"/>
      <c r="NRD28" s="33"/>
      <c r="NRF28" s="33"/>
      <c r="NRH28" s="33"/>
      <c r="NRJ28" s="33"/>
      <c r="NRL28"/>
      <c r="NRM28"/>
      <c r="NRN28"/>
      <c r="NRO28" s="3"/>
      <c r="NRR28" s="8"/>
      <c r="NRS28" s="9"/>
      <c r="NRT28" s="8"/>
      <c r="NRU28" s="8"/>
      <c r="NRV28" s="9"/>
      <c r="NRW28" s="6"/>
      <c r="NRX28" s="9"/>
      <c r="NRY28" s="6"/>
      <c r="NRZ28" s="9"/>
      <c r="NSA28" s="44"/>
      <c r="NSC28" s="44"/>
      <c r="NSE28" s="33"/>
      <c r="NSG28" s="33"/>
      <c r="NSI28" s="33"/>
      <c r="NSK28" s="33"/>
      <c r="NSM28"/>
      <c r="NSN28"/>
      <c r="NSO28"/>
      <c r="NSP28" s="3"/>
      <c r="NSS28" s="8"/>
      <c r="NST28" s="9"/>
      <c r="NSU28" s="8"/>
      <c r="NSV28" s="8"/>
      <c r="NSW28" s="9"/>
      <c r="NSX28" s="6"/>
      <c r="NSY28" s="9"/>
      <c r="NSZ28" s="6"/>
      <c r="NTA28" s="9"/>
      <c r="NTB28" s="44"/>
      <c r="NTD28" s="44"/>
      <c r="NTF28" s="33"/>
      <c r="NTH28" s="33"/>
      <c r="NTJ28" s="33"/>
      <c r="NTL28" s="33"/>
      <c r="NTN28"/>
      <c r="NTO28"/>
      <c r="NTP28"/>
      <c r="NTQ28" s="3"/>
      <c r="NTT28" s="8"/>
      <c r="NTU28" s="9"/>
      <c r="NTV28" s="8"/>
      <c r="NTW28" s="8"/>
      <c r="NTX28" s="9"/>
      <c r="NTY28" s="6"/>
      <c r="NTZ28" s="9"/>
      <c r="NUA28" s="6"/>
      <c r="NUB28" s="9"/>
      <c r="NUC28" s="44"/>
      <c r="NUE28" s="44"/>
      <c r="NUG28" s="33"/>
      <c r="NUI28" s="33"/>
      <c r="NUK28" s="33"/>
      <c r="NUM28" s="33"/>
      <c r="NUO28"/>
      <c r="NUP28"/>
      <c r="NUQ28"/>
      <c r="NUR28" s="3"/>
      <c r="NUU28" s="8"/>
      <c r="NUV28" s="9"/>
      <c r="NUW28" s="8"/>
      <c r="NUX28" s="8"/>
      <c r="NUY28" s="9"/>
      <c r="NUZ28" s="6"/>
      <c r="NVA28" s="9"/>
      <c r="NVB28" s="6"/>
      <c r="NVC28" s="9"/>
      <c r="NVD28" s="44"/>
      <c r="NVF28" s="44"/>
      <c r="NVH28" s="33"/>
      <c r="NVJ28" s="33"/>
      <c r="NVL28" s="33"/>
      <c r="NVN28" s="33"/>
      <c r="NVP28"/>
      <c r="NVQ28"/>
      <c r="NVR28"/>
      <c r="NVS28" s="3"/>
      <c r="NVV28" s="8"/>
      <c r="NVW28" s="9"/>
      <c r="NVX28" s="8"/>
      <c r="NVY28" s="8"/>
      <c r="NVZ28" s="9"/>
      <c r="NWA28" s="6"/>
      <c r="NWB28" s="9"/>
      <c r="NWC28" s="6"/>
      <c r="NWD28" s="9"/>
      <c r="NWE28" s="44"/>
      <c r="NWG28" s="44"/>
      <c r="NWI28" s="33"/>
      <c r="NWK28" s="33"/>
      <c r="NWM28" s="33"/>
      <c r="NWO28" s="33"/>
      <c r="NWQ28"/>
      <c r="NWR28"/>
      <c r="NWS28"/>
      <c r="NWT28" s="3"/>
      <c r="NWW28" s="8"/>
      <c r="NWX28" s="9"/>
      <c r="NWY28" s="8"/>
      <c r="NWZ28" s="8"/>
      <c r="NXA28" s="9"/>
      <c r="NXB28" s="6"/>
      <c r="NXC28" s="9"/>
      <c r="NXD28" s="6"/>
      <c r="NXE28" s="9"/>
      <c r="NXF28" s="44"/>
      <c r="NXH28" s="44"/>
      <c r="NXJ28" s="33"/>
      <c r="NXL28" s="33"/>
      <c r="NXN28" s="33"/>
      <c r="NXP28" s="33"/>
      <c r="NXR28"/>
      <c r="NXS28"/>
      <c r="NXT28"/>
      <c r="NXU28" s="3"/>
      <c r="NXX28" s="8"/>
      <c r="NXY28" s="9"/>
      <c r="NXZ28" s="8"/>
      <c r="NYA28" s="8"/>
      <c r="NYB28" s="9"/>
      <c r="NYC28" s="6"/>
      <c r="NYD28" s="9"/>
      <c r="NYE28" s="6"/>
      <c r="NYF28" s="9"/>
      <c r="NYG28" s="44"/>
      <c r="NYI28" s="44"/>
      <c r="NYK28" s="33"/>
      <c r="NYM28" s="33"/>
      <c r="NYO28" s="33"/>
      <c r="NYQ28" s="33"/>
      <c r="NYS28"/>
      <c r="NYT28"/>
      <c r="NYU28"/>
      <c r="NYV28" s="3"/>
      <c r="NYY28" s="8"/>
      <c r="NYZ28" s="9"/>
      <c r="NZA28" s="8"/>
      <c r="NZB28" s="8"/>
      <c r="NZC28" s="9"/>
      <c r="NZD28" s="6"/>
      <c r="NZE28" s="9"/>
      <c r="NZF28" s="6"/>
      <c r="NZG28" s="9"/>
      <c r="NZH28" s="44"/>
      <c r="NZJ28" s="44"/>
      <c r="NZL28" s="33"/>
      <c r="NZN28" s="33"/>
      <c r="NZP28" s="33"/>
      <c r="NZR28" s="33"/>
      <c r="NZT28"/>
      <c r="NZU28"/>
      <c r="NZV28"/>
      <c r="NZW28" s="3"/>
      <c r="NZZ28" s="8"/>
      <c r="OAA28" s="9"/>
      <c r="OAB28" s="8"/>
      <c r="OAC28" s="8"/>
      <c r="OAD28" s="9"/>
      <c r="OAE28" s="6"/>
      <c r="OAF28" s="9"/>
      <c r="OAG28" s="6"/>
      <c r="OAH28" s="9"/>
      <c r="OAI28" s="44"/>
      <c r="OAK28" s="44"/>
      <c r="OAM28" s="33"/>
      <c r="OAO28" s="33"/>
      <c r="OAQ28" s="33"/>
      <c r="OAS28" s="33"/>
      <c r="OAU28"/>
      <c r="OAV28"/>
      <c r="OAW28"/>
      <c r="OAX28" s="3"/>
      <c r="OBA28" s="8"/>
      <c r="OBB28" s="9"/>
      <c r="OBC28" s="8"/>
      <c r="OBD28" s="8"/>
      <c r="OBE28" s="9"/>
      <c r="OBF28" s="6"/>
      <c r="OBG28" s="9"/>
      <c r="OBH28" s="6"/>
      <c r="OBI28" s="9"/>
      <c r="OBJ28" s="44"/>
      <c r="OBL28" s="44"/>
      <c r="OBN28" s="33"/>
      <c r="OBP28" s="33"/>
      <c r="OBR28" s="33"/>
      <c r="OBT28" s="33"/>
      <c r="OBV28"/>
      <c r="OBW28"/>
      <c r="OBX28"/>
      <c r="OBY28" s="3"/>
      <c r="OCB28" s="8"/>
      <c r="OCC28" s="9"/>
      <c r="OCD28" s="8"/>
      <c r="OCE28" s="8"/>
      <c r="OCF28" s="9"/>
      <c r="OCG28" s="6"/>
      <c r="OCH28" s="9"/>
      <c r="OCI28" s="6"/>
      <c r="OCJ28" s="9"/>
      <c r="OCK28" s="44"/>
      <c r="OCM28" s="44"/>
      <c r="OCO28" s="33"/>
      <c r="OCQ28" s="33"/>
      <c r="OCS28" s="33"/>
      <c r="OCU28" s="33"/>
      <c r="OCW28"/>
      <c r="OCX28"/>
      <c r="OCY28"/>
      <c r="OCZ28" s="3"/>
      <c r="ODC28" s="8"/>
      <c r="ODD28" s="9"/>
      <c r="ODE28" s="8"/>
      <c r="ODF28" s="8"/>
      <c r="ODG28" s="9"/>
      <c r="ODH28" s="6"/>
      <c r="ODI28" s="9"/>
      <c r="ODJ28" s="6"/>
      <c r="ODK28" s="9"/>
      <c r="ODL28" s="44"/>
      <c r="ODN28" s="44"/>
      <c r="ODP28" s="33"/>
      <c r="ODR28" s="33"/>
      <c r="ODT28" s="33"/>
      <c r="ODV28" s="33"/>
      <c r="ODX28"/>
      <c r="ODY28"/>
      <c r="ODZ28"/>
      <c r="OEA28" s="3"/>
      <c r="OED28" s="8"/>
      <c r="OEE28" s="9"/>
      <c r="OEF28" s="8"/>
      <c r="OEG28" s="8"/>
      <c r="OEH28" s="9"/>
      <c r="OEI28" s="6"/>
      <c r="OEJ28" s="9"/>
      <c r="OEK28" s="6"/>
      <c r="OEL28" s="9"/>
      <c r="OEM28" s="44"/>
      <c r="OEO28" s="44"/>
      <c r="OEQ28" s="33"/>
      <c r="OES28" s="33"/>
      <c r="OEU28" s="33"/>
      <c r="OEW28" s="33"/>
      <c r="OEY28"/>
      <c r="OEZ28"/>
      <c r="OFA28"/>
      <c r="OFB28" s="3"/>
      <c r="OFE28" s="8"/>
      <c r="OFF28" s="9"/>
      <c r="OFG28" s="8"/>
      <c r="OFH28" s="8"/>
      <c r="OFI28" s="9"/>
      <c r="OFJ28" s="6"/>
      <c r="OFK28" s="9"/>
      <c r="OFL28" s="6"/>
      <c r="OFM28" s="9"/>
      <c r="OFN28" s="44"/>
      <c r="OFP28" s="44"/>
      <c r="OFR28" s="33"/>
      <c r="OFT28" s="33"/>
      <c r="OFV28" s="33"/>
      <c r="OFX28" s="33"/>
      <c r="OFZ28"/>
      <c r="OGA28"/>
      <c r="OGB28"/>
      <c r="OGC28" s="3"/>
      <c r="OGF28" s="8"/>
      <c r="OGG28" s="9"/>
      <c r="OGH28" s="8"/>
      <c r="OGI28" s="8"/>
      <c r="OGJ28" s="9"/>
      <c r="OGK28" s="6"/>
      <c r="OGL28" s="9"/>
      <c r="OGM28" s="6"/>
      <c r="OGN28" s="9"/>
      <c r="OGO28" s="44"/>
      <c r="OGQ28" s="44"/>
      <c r="OGS28" s="33"/>
      <c r="OGU28" s="33"/>
      <c r="OGW28" s="33"/>
      <c r="OGY28" s="33"/>
      <c r="OHA28"/>
      <c r="OHB28"/>
      <c r="OHC28"/>
      <c r="OHD28" s="3"/>
      <c r="OHG28" s="8"/>
      <c r="OHH28" s="9"/>
      <c r="OHI28" s="8"/>
      <c r="OHJ28" s="8"/>
      <c r="OHK28" s="9"/>
      <c r="OHL28" s="6"/>
      <c r="OHM28" s="9"/>
      <c r="OHN28" s="6"/>
      <c r="OHO28" s="9"/>
      <c r="OHP28" s="44"/>
      <c r="OHR28" s="44"/>
      <c r="OHT28" s="33"/>
      <c r="OHV28" s="33"/>
      <c r="OHX28" s="33"/>
      <c r="OHZ28" s="33"/>
      <c r="OIB28"/>
      <c r="OIC28"/>
      <c r="OID28"/>
      <c r="OIE28" s="3"/>
      <c r="OIH28" s="8"/>
      <c r="OII28" s="9"/>
      <c r="OIJ28" s="8"/>
      <c r="OIK28" s="8"/>
      <c r="OIL28" s="9"/>
      <c r="OIM28" s="6"/>
      <c r="OIN28" s="9"/>
      <c r="OIO28" s="6"/>
      <c r="OIP28" s="9"/>
      <c r="OIQ28" s="44"/>
      <c r="OIS28" s="44"/>
      <c r="OIU28" s="33"/>
      <c r="OIW28" s="33"/>
      <c r="OIY28" s="33"/>
      <c r="OJA28" s="33"/>
      <c r="OJC28"/>
      <c r="OJD28"/>
      <c r="OJE28"/>
      <c r="OJF28" s="3"/>
      <c r="OJI28" s="8"/>
      <c r="OJJ28" s="9"/>
      <c r="OJK28" s="8"/>
      <c r="OJL28" s="8"/>
      <c r="OJM28" s="9"/>
      <c r="OJN28" s="6"/>
      <c r="OJO28" s="9"/>
      <c r="OJP28" s="6"/>
      <c r="OJQ28" s="9"/>
      <c r="OJR28" s="44"/>
      <c r="OJT28" s="44"/>
      <c r="OJV28" s="33"/>
      <c r="OJX28" s="33"/>
      <c r="OJZ28" s="33"/>
      <c r="OKB28" s="33"/>
      <c r="OKD28"/>
      <c r="OKE28"/>
      <c r="OKF28"/>
      <c r="OKG28" s="3"/>
      <c r="OKJ28" s="8"/>
      <c r="OKK28" s="9"/>
      <c r="OKL28" s="8"/>
      <c r="OKM28" s="8"/>
      <c r="OKN28" s="9"/>
      <c r="OKO28" s="6"/>
      <c r="OKP28" s="9"/>
      <c r="OKQ28" s="6"/>
      <c r="OKR28" s="9"/>
      <c r="OKS28" s="44"/>
      <c r="OKU28" s="44"/>
      <c r="OKW28" s="33"/>
      <c r="OKY28" s="33"/>
      <c r="OLA28" s="33"/>
      <c r="OLC28" s="33"/>
      <c r="OLE28"/>
      <c r="OLF28"/>
      <c r="OLG28"/>
      <c r="OLH28" s="3"/>
      <c r="OLK28" s="8"/>
      <c r="OLL28" s="9"/>
      <c r="OLM28" s="8"/>
      <c r="OLN28" s="8"/>
      <c r="OLO28" s="9"/>
      <c r="OLP28" s="6"/>
      <c r="OLQ28" s="9"/>
      <c r="OLR28" s="6"/>
      <c r="OLS28" s="9"/>
      <c r="OLT28" s="44"/>
      <c r="OLV28" s="44"/>
      <c r="OLX28" s="33"/>
      <c r="OLZ28" s="33"/>
      <c r="OMB28" s="33"/>
      <c r="OMD28" s="33"/>
      <c r="OMF28"/>
      <c r="OMG28"/>
      <c r="OMH28"/>
      <c r="OMI28" s="3"/>
      <c r="OML28" s="8"/>
      <c r="OMM28" s="9"/>
      <c r="OMN28" s="8"/>
      <c r="OMO28" s="8"/>
      <c r="OMP28" s="9"/>
      <c r="OMQ28" s="6"/>
      <c r="OMR28" s="9"/>
      <c r="OMS28" s="6"/>
      <c r="OMT28" s="9"/>
      <c r="OMU28" s="44"/>
      <c r="OMW28" s="44"/>
      <c r="OMY28" s="33"/>
      <c r="ONA28" s="33"/>
      <c r="ONC28" s="33"/>
      <c r="ONE28" s="33"/>
      <c r="ONG28"/>
      <c r="ONH28"/>
      <c r="ONI28"/>
      <c r="ONJ28" s="3"/>
      <c r="ONM28" s="8"/>
      <c r="ONN28" s="9"/>
      <c r="ONO28" s="8"/>
      <c r="ONP28" s="8"/>
      <c r="ONQ28" s="9"/>
      <c r="ONR28" s="6"/>
      <c r="ONS28" s="9"/>
      <c r="ONT28" s="6"/>
      <c r="ONU28" s="9"/>
      <c r="ONV28" s="44"/>
      <c r="ONX28" s="44"/>
      <c r="ONZ28" s="33"/>
      <c r="OOB28" s="33"/>
      <c r="OOD28" s="33"/>
      <c r="OOF28" s="33"/>
      <c r="OOH28"/>
      <c r="OOI28"/>
      <c r="OOJ28"/>
      <c r="OOK28" s="3"/>
      <c r="OON28" s="8"/>
      <c r="OOO28" s="9"/>
      <c r="OOP28" s="8"/>
      <c r="OOQ28" s="8"/>
      <c r="OOR28" s="9"/>
      <c r="OOS28" s="6"/>
      <c r="OOT28" s="9"/>
      <c r="OOU28" s="6"/>
      <c r="OOV28" s="9"/>
      <c r="OOW28" s="44"/>
      <c r="OOY28" s="44"/>
      <c r="OPA28" s="33"/>
      <c r="OPC28" s="33"/>
      <c r="OPE28" s="33"/>
      <c r="OPG28" s="33"/>
      <c r="OPI28"/>
      <c r="OPJ28"/>
      <c r="OPK28"/>
      <c r="OPL28" s="3"/>
      <c r="OPO28" s="8"/>
      <c r="OPP28" s="9"/>
      <c r="OPQ28" s="8"/>
      <c r="OPR28" s="8"/>
      <c r="OPS28" s="9"/>
      <c r="OPT28" s="6"/>
      <c r="OPU28" s="9"/>
      <c r="OPV28" s="6"/>
      <c r="OPW28" s="9"/>
      <c r="OPX28" s="44"/>
      <c r="OPZ28" s="44"/>
      <c r="OQB28" s="33"/>
      <c r="OQD28" s="33"/>
      <c r="OQF28" s="33"/>
      <c r="OQH28" s="33"/>
      <c r="OQJ28"/>
      <c r="OQK28"/>
      <c r="OQL28"/>
      <c r="OQM28" s="3"/>
      <c r="OQP28" s="8"/>
      <c r="OQQ28" s="9"/>
      <c r="OQR28" s="8"/>
      <c r="OQS28" s="8"/>
      <c r="OQT28" s="9"/>
      <c r="OQU28" s="6"/>
      <c r="OQV28" s="9"/>
      <c r="OQW28" s="6"/>
      <c r="OQX28" s="9"/>
      <c r="OQY28" s="44"/>
      <c r="ORA28" s="44"/>
      <c r="ORC28" s="33"/>
      <c r="ORE28" s="33"/>
      <c r="ORG28" s="33"/>
      <c r="ORI28" s="33"/>
      <c r="ORK28"/>
      <c r="ORL28"/>
      <c r="ORM28"/>
      <c r="ORN28" s="3"/>
      <c r="ORQ28" s="8"/>
      <c r="ORR28" s="9"/>
      <c r="ORS28" s="8"/>
      <c r="ORT28" s="8"/>
      <c r="ORU28" s="9"/>
      <c r="ORV28" s="6"/>
      <c r="ORW28" s="9"/>
      <c r="ORX28" s="6"/>
      <c r="ORY28" s="9"/>
      <c r="ORZ28" s="44"/>
      <c r="OSB28" s="44"/>
      <c r="OSD28" s="33"/>
      <c r="OSF28" s="33"/>
      <c r="OSH28" s="33"/>
      <c r="OSJ28" s="33"/>
      <c r="OSL28"/>
      <c r="OSM28"/>
      <c r="OSN28"/>
      <c r="OSO28" s="3"/>
      <c r="OSR28" s="8"/>
      <c r="OSS28" s="9"/>
      <c r="OST28" s="8"/>
      <c r="OSU28" s="8"/>
      <c r="OSV28" s="9"/>
      <c r="OSW28" s="6"/>
      <c r="OSX28" s="9"/>
      <c r="OSY28" s="6"/>
      <c r="OSZ28" s="9"/>
      <c r="OTA28" s="44"/>
      <c r="OTC28" s="44"/>
      <c r="OTE28" s="33"/>
      <c r="OTG28" s="33"/>
      <c r="OTI28" s="33"/>
      <c r="OTK28" s="33"/>
      <c r="OTM28"/>
      <c r="OTN28"/>
      <c r="OTO28"/>
      <c r="OTP28" s="3"/>
      <c r="OTS28" s="8"/>
      <c r="OTT28" s="9"/>
      <c r="OTU28" s="8"/>
      <c r="OTV28" s="8"/>
      <c r="OTW28" s="9"/>
      <c r="OTX28" s="6"/>
      <c r="OTY28" s="9"/>
      <c r="OTZ28" s="6"/>
      <c r="OUA28" s="9"/>
      <c r="OUB28" s="44"/>
      <c r="OUD28" s="44"/>
      <c r="OUF28" s="33"/>
      <c r="OUH28" s="33"/>
      <c r="OUJ28" s="33"/>
      <c r="OUL28" s="33"/>
      <c r="OUN28"/>
      <c r="OUO28"/>
      <c r="OUP28"/>
      <c r="OUQ28" s="3"/>
      <c r="OUT28" s="8"/>
      <c r="OUU28" s="9"/>
      <c r="OUV28" s="8"/>
      <c r="OUW28" s="8"/>
      <c r="OUX28" s="9"/>
      <c r="OUY28" s="6"/>
      <c r="OUZ28" s="9"/>
      <c r="OVA28" s="6"/>
      <c r="OVB28" s="9"/>
      <c r="OVC28" s="44"/>
      <c r="OVE28" s="44"/>
      <c r="OVG28" s="33"/>
      <c r="OVI28" s="33"/>
      <c r="OVK28" s="33"/>
      <c r="OVM28" s="33"/>
      <c r="OVO28"/>
      <c r="OVP28"/>
      <c r="OVQ28"/>
      <c r="OVR28" s="3"/>
      <c r="OVU28" s="8"/>
      <c r="OVV28" s="9"/>
      <c r="OVW28" s="8"/>
      <c r="OVX28" s="8"/>
      <c r="OVY28" s="9"/>
      <c r="OVZ28" s="6"/>
      <c r="OWA28" s="9"/>
      <c r="OWB28" s="6"/>
      <c r="OWC28" s="9"/>
      <c r="OWD28" s="44"/>
      <c r="OWF28" s="44"/>
      <c r="OWH28" s="33"/>
      <c r="OWJ28" s="33"/>
      <c r="OWL28" s="33"/>
      <c r="OWN28" s="33"/>
      <c r="OWP28"/>
      <c r="OWQ28"/>
      <c r="OWR28"/>
      <c r="OWS28" s="3"/>
      <c r="OWV28" s="8"/>
      <c r="OWW28" s="9"/>
      <c r="OWX28" s="8"/>
      <c r="OWY28" s="8"/>
      <c r="OWZ28" s="9"/>
      <c r="OXA28" s="6"/>
      <c r="OXB28" s="9"/>
      <c r="OXC28" s="6"/>
      <c r="OXD28" s="9"/>
      <c r="OXE28" s="44"/>
      <c r="OXG28" s="44"/>
      <c r="OXI28" s="33"/>
      <c r="OXK28" s="33"/>
      <c r="OXM28" s="33"/>
      <c r="OXO28" s="33"/>
      <c r="OXQ28"/>
      <c r="OXR28"/>
      <c r="OXS28"/>
      <c r="OXT28" s="3"/>
      <c r="OXW28" s="8"/>
      <c r="OXX28" s="9"/>
      <c r="OXY28" s="8"/>
      <c r="OXZ28" s="8"/>
      <c r="OYA28" s="9"/>
      <c r="OYB28" s="6"/>
      <c r="OYC28" s="9"/>
      <c r="OYD28" s="6"/>
      <c r="OYE28" s="9"/>
      <c r="OYF28" s="44"/>
      <c r="OYH28" s="44"/>
      <c r="OYJ28" s="33"/>
      <c r="OYL28" s="33"/>
      <c r="OYN28" s="33"/>
      <c r="OYP28" s="33"/>
      <c r="OYR28"/>
      <c r="OYS28"/>
      <c r="OYT28"/>
      <c r="OYU28" s="3"/>
      <c r="OYX28" s="8"/>
      <c r="OYY28" s="9"/>
      <c r="OYZ28" s="8"/>
      <c r="OZA28" s="8"/>
      <c r="OZB28" s="9"/>
      <c r="OZC28" s="6"/>
      <c r="OZD28" s="9"/>
      <c r="OZE28" s="6"/>
      <c r="OZF28" s="9"/>
      <c r="OZG28" s="44"/>
      <c r="OZI28" s="44"/>
      <c r="OZK28" s="33"/>
      <c r="OZM28" s="33"/>
      <c r="OZO28" s="33"/>
      <c r="OZQ28" s="33"/>
      <c r="OZS28"/>
      <c r="OZT28"/>
      <c r="OZU28"/>
      <c r="OZV28" s="3"/>
      <c r="OZY28" s="8"/>
      <c r="OZZ28" s="9"/>
      <c r="PAA28" s="8"/>
      <c r="PAB28" s="8"/>
      <c r="PAC28" s="9"/>
      <c r="PAD28" s="6"/>
      <c r="PAE28" s="9"/>
      <c r="PAF28" s="6"/>
      <c r="PAG28" s="9"/>
      <c r="PAH28" s="44"/>
      <c r="PAJ28" s="44"/>
      <c r="PAL28" s="33"/>
      <c r="PAN28" s="33"/>
      <c r="PAP28" s="33"/>
      <c r="PAR28" s="33"/>
      <c r="PAT28"/>
      <c r="PAU28"/>
      <c r="PAV28"/>
      <c r="PAW28" s="3"/>
      <c r="PAZ28" s="8"/>
      <c r="PBA28" s="9"/>
      <c r="PBB28" s="8"/>
      <c r="PBC28" s="8"/>
      <c r="PBD28" s="9"/>
      <c r="PBE28" s="6"/>
      <c r="PBF28" s="9"/>
      <c r="PBG28" s="6"/>
      <c r="PBH28" s="9"/>
      <c r="PBI28" s="44"/>
      <c r="PBK28" s="44"/>
      <c r="PBM28" s="33"/>
      <c r="PBO28" s="33"/>
      <c r="PBQ28" s="33"/>
      <c r="PBS28" s="33"/>
      <c r="PBU28"/>
      <c r="PBV28"/>
      <c r="PBW28"/>
      <c r="PBX28" s="3"/>
      <c r="PCA28" s="8"/>
      <c r="PCB28" s="9"/>
      <c r="PCC28" s="8"/>
      <c r="PCD28" s="8"/>
      <c r="PCE28" s="9"/>
      <c r="PCF28" s="6"/>
      <c r="PCG28" s="9"/>
      <c r="PCH28" s="6"/>
      <c r="PCI28" s="9"/>
      <c r="PCJ28" s="44"/>
      <c r="PCL28" s="44"/>
      <c r="PCN28" s="33"/>
      <c r="PCP28" s="33"/>
      <c r="PCR28" s="33"/>
      <c r="PCT28" s="33"/>
      <c r="PCV28"/>
      <c r="PCW28"/>
      <c r="PCX28"/>
      <c r="PCY28" s="3"/>
      <c r="PDB28" s="8"/>
      <c r="PDC28" s="9"/>
      <c r="PDD28" s="8"/>
      <c r="PDE28" s="8"/>
      <c r="PDF28" s="9"/>
      <c r="PDG28" s="6"/>
      <c r="PDH28" s="9"/>
      <c r="PDI28" s="6"/>
      <c r="PDJ28" s="9"/>
      <c r="PDK28" s="44"/>
      <c r="PDM28" s="44"/>
      <c r="PDO28" s="33"/>
      <c r="PDQ28" s="33"/>
      <c r="PDS28" s="33"/>
      <c r="PDU28" s="33"/>
      <c r="PDW28"/>
      <c r="PDX28"/>
      <c r="PDY28"/>
      <c r="PDZ28" s="3"/>
      <c r="PEC28" s="8"/>
      <c r="PED28" s="9"/>
      <c r="PEE28" s="8"/>
      <c r="PEF28" s="8"/>
      <c r="PEG28" s="9"/>
      <c r="PEH28" s="6"/>
      <c r="PEI28" s="9"/>
      <c r="PEJ28" s="6"/>
      <c r="PEK28" s="9"/>
      <c r="PEL28" s="44"/>
      <c r="PEN28" s="44"/>
      <c r="PEP28" s="33"/>
      <c r="PER28" s="33"/>
      <c r="PET28" s="33"/>
      <c r="PEV28" s="33"/>
      <c r="PEX28"/>
      <c r="PEY28"/>
      <c r="PEZ28"/>
      <c r="PFA28" s="3"/>
      <c r="PFD28" s="8"/>
      <c r="PFE28" s="9"/>
      <c r="PFF28" s="8"/>
      <c r="PFG28" s="8"/>
      <c r="PFH28" s="9"/>
      <c r="PFI28" s="6"/>
      <c r="PFJ28" s="9"/>
      <c r="PFK28" s="6"/>
      <c r="PFL28" s="9"/>
      <c r="PFM28" s="44"/>
      <c r="PFO28" s="44"/>
      <c r="PFQ28" s="33"/>
      <c r="PFS28" s="33"/>
      <c r="PFU28" s="33"/>
      <c r="PFW28" s="33"/>
      <c r="PFY28"/>
      <c r="PFZ28"/>
      <c r="PGA28"/>
      <c r="PGB28" s="3"/>
      <c r="PGE28" s="8"/>
      <c r="PGF28" s="9"/>
      <c r="PGG28" s="8"/>
      <c r="PGH28" s="8"/>
      <c r="PGI28" s="9"/>
      <c r="PGJ28" s="6"/>
      <c r="PGK28" s="9"/>
      <c r="PGL28" s="6"/>
      <c r="PGM28" s="9"/>
      <c r="PGN28" s="44"/>
      <c r="PGP28" s="44"/>
      <c r="PGR28" s="33"/>
      <c r="PGT28" s="33"/>
      <c r="PGV28" s="33"/>
      <c r="PGX28" s="33"/>
      <c r="PGZ28"/>
      <c r="PHA28"/>
      <c r="PHB28"/>
      <c r="PHC28" s="3"/>
      <c r="PHF28" s="8"/>
      <c r="PHG28" s="9"/>
      <c r="PHH28" s="8"/>
      <c r="PHI28" s="8"/>
      <c r="PHJ28" s="9"/>
      <c r="PHK28" s="6"/>
      <c r="PHL28" s="9"/>
      <c r="PHM28" s="6"/>
      <c r="PHN28" s="9"/>
      <c r="PHO28" s="44"/>
      <c r="PHQ28" s="44"/>
      <c r="PHS28" s="33"/>
      <c r="PHU28" s="33"/>
      <c r="PHW28" s="33"/>
      <c r="PHY28" s="33"/>
      <c r="PIA28"/>
      <c r="PIB28"/>
      <c r="PIC28"/>
      <c r="PID28" s="3"/>
      <c r="PIG28" s="8"/>
      <c r="PIH28" s="9"/>
      <c r="PII28" s="8"/>
      <c r="PIJ28" s="8"/>
      <c r="PIK28" s="9"/>
      <c r="PIL28" s="6"/>
      <c r="PIM28" s="9"/>
      <c r="PIN28" s="6"/>
      <c r="PIO28" s="9"/>
      <c r="PIP28" s="44"/>
      <c r="PIR28" s="44"/>
      <c r="PIT28" s="33"/>
      <c r="PIV28" s="33"/>
      <c r="PIX28" s="33"/>
      <c r="PIZ28" s="33"/>
      <c r="PJB28"/>
      <c r="PJC28"/>
      <c r="PJD28"/>
      <c r="PJE28" s="3"/>
      <c r="PJH28" s="8"/>
      <c r="PJI28" s="9"/>
      <c r="PJJ28" s="8"/>
      <c r="PJK28" s="8"/>
      <c r="PJL28" s="9"/>
      <c r="PJM28" s="6"/>
      <c r="PJN28" s="9"/>
      <c r="PJO28" s="6"/>
      <c r="PJP28" s="9"/>
      <c r="PJQ28" s="44"/>
      <c r="PJS28" s="44"/>
      <c r="PJU28" s="33"/>
      <c r="PJW28" s="33"/>
      <c r="PJY28" s="33"/>
      <c r="PKA28" s="33"/>
      <c r="PKC28"/>
      <c r="PKD28"/>
      <c r="PKE28"/>
      <c r="PKF28" s="3"/>
      <c r="PKI28" s="8"/>
      <c r="PKJ28" s="9"/>
      <c r="PKK28" s="8"/>
      <c r="PKL28" s="8"/>
      <c r="PKM28" s="9"/>
      <c r="PKN28" s="6"/>
      <c r="PKO28" s="9"/>
      <c r="PKP28" s="6"/>
      <c r="PKQ28" s="9"/>
      <c r="PKR28" s="44"/>
      <c r="PKT28" s="44"/>
      <c r="PKV28" s="33"/>
      <c r="PKX28" s="33"/>
      <c r="PKZ28" s="33"/>
      <c r="PLB28" s="33"/>
      <c r="PLD28"/>
      <c r="PLE28"/>
      <c r="PLF28"/>
      <c r="PLG28" s="3"/>
      <c r="PLJ28" s="8"/>
      <c r="PLK28" s="9"/>
      <c r="PLL28" s="8"/>
      <c r="PLM28" s="8"/>
      <c r="PLN28" s="9"/>
      <c r="PLO28" s="6"/>
      <c r="PLP28" s="9"/>
      <c r="PLQ28" s="6"/>
      <c r="PLR28" s="9"/>
      <c r="PLS28" s="44"/>
      <c r="PLU28" s="44"/>
      <c r="PLW28" s="33"/>
      <c r="PLY28" s="33"/>
      <c r="PMA28" s="33"/>
      <c r="PMC28" s="33"/>
      <c r="PME28"/>
      <c r="PMF28"/>
      <c r="PMG28"/>
      <c r="PMH28" s="3"/>
      <c r="PMK28" s="8"/>
      <c r="PML28" s="9"/>
      <c r="PMM28" s="8"/>
      <c r="PMN28" s="8"/>
      <c r="PMO28" s="9"/>
      <c r="PMP28" s="6"/>
      <c r="PMQ28" s="9"/>
      <c r="PMR28" s="6"/>
      <c r="PMS28" s="9"/>
      <c r="PMT28" s="44"/>
      <c r="PMV28" s="44"/>
      <c r="PMX28" s="33"/>
      <c r="PMZ28" s="33"/>
      <c r="PNB28" s="33"/>
      <c r="PND28" s="33"/>
      <c r="PNF28"/>
      <c r="PNG28"/>
      <c r="PNH28"/>
      <c r="PNI28" s="3"/>
      <c r="PNL28" s="8"/>
      <c r="PNM28" s="9"/>
      <c r="PNN28" s="8"/>
      <c r="PNO28" s="8"/>
      <c r="PNP28" s="9"/>
      <c r="PNQ28" s="6"/>
      <c r="PNR28" s="9"/>
      <c r="PNS28" s="6"/>
      <c r="PNT28" s="9"/>
      <c r="PNU28" s="44"/>
      <c r="PNW28" s="44"/>
      <c r="PNY28" s="33"/>
      <c r="POA28" s="33"/>
      <c r="POC28" s="33"/>
      <c r="POE28" s="33"/>
      <c r="POG28"/>
      <c r="POH28"/>
      <c r="POI28"/>
      <c r="POJ28" s="3"/>
      <c r="POM28" s="8"/>
      <c r="PON28" s="9"/>
      <c r="POO28" s="8"/>
      <c r="POP28" s="8"/>
      <c r="POQ28" s="9"/>
      <c r="POR28" s="6"/>
      <c r="POS28" s="9"/>
      <c r="POT28" s="6"/>
      <c r="POU28" s="9"/>
      <c r="POV28" s="44"/>
      <c r="POX28" s="44"/>
      <c r="POZ28" s="33"/>
      <c r="PPB28" s="33"/>
      <c r="PPD28" s="33"/>
      <c r="PPF28" s="33"/>
      <c r="PPH28"/>
      <c r="PPI28"/>
      <c r="PPJ28"/>
      <c r="PPK28" s="3"/>
      <c r="PPN28" s="8"/>
      <c r="PPO28" s="9"/>
      <c r="PPP28" s="8"/>
      <c r="PPQ28" s="8"/>
      <c r="PPR28" s="9"/>
      <c r="PPS28" s="6"/>
      <c r="PPT28" s="9"/>
      <c r="PPU28" s="6"/>
      <c r="PPV28" s="9"/>
      <c r="PPW28" s="44"/>
      <c r="PPY28" s="44"/>
      <c r="PQA28" s="33"/>
      <c r="PQC28" s="33"/>
      <c r="PQE28" s="33"/>
      <c r="PQG28" s="33"/>
      <c r="PQI28"/>
      <c r="PQJ28"/>
      <c r="PQK28"/>
      <c r="PQL28" s="3"/>
      <c r="PQO28" s="8"/>
      <c r="PQP28" s="9"/>
      <c r="PQQ28" s="8"/>
      <c r="PQR28" s="8"/>
      <c r="PQS28" s="9"/>
      <c r="PQT28" s="6"/>
      <c r="PQU28" s="9"/>
      <c r="PQV28" s="6"/>
      <c r="PQW28" s="9"/>
      <c r="PQX28" s="44"/>
      <c r="PQZ28" s="44"/>
      <c r="PRB28" s="33"/>
      <c r="PRD28" s="33"/>
      <c r="PRF28" s="33"/>
      <c r="PRH28" s="33"/>
      <c r="PRJ28"/>
      <c r="PRK28"/>
      <c r="PRL28"/>
      <c r="PRM28" s="3"/>
      <c r="PRP28" s="8"/>
      <c r="PRQ28" s="9"/>
      <c r="PRR28" s="8"/>
      <c r="PRS28" s="8"/>
      <c r="PRT28" s="9"/>
      <c r="PRU28" s="6"/>
      <c r="PRV28" s="9"/>
      <c r="PRW28" s="6"/>
      <c r="PRX28" s="9"/>
      <c r="PRY28" s="44"/>
      <c r="PSA28" s="44"/>
      <c r="PSC28" s="33"/>
      <c r="PSE28" s="33"/>
      <c r="PSG28" s="33"/>
      <c r="PSI28" s="33"/>
      <c r="PSK28"/>
      <c r="PSL28"/>
      <c r="PSM28"/>
      <c r="PSN28" s="3"/>
      <c r="PSQ28" s="8"/>
      <c r="PSR28" s="9"/>
      <c r="PSS28" s="8"/>
      <c r="PST28" s="8"/>
      <c r="PSU28" s="9"/>
      <c r="PSV28" s="6"/>
      <c r="PSW28" s="9"/>
      <c r="PSX28" s="6"/>
      <c r="PSY28" s="9"/>
      <c r="PSZ28" s="44"/>
      <c r="PTB28" s="44"/>
      <c r="PTD28" s="33"/>
      <c r="PTF28" s="33"/>
      <c r="PTH28" s="33"/>
      <c r="PTJ28" s="33"/>
      <c r="PTL28"/>
      <c r="PTM28"/>
      <c r="PTN28"/>
      <c r="PTO28" s="3"/>
      <c r="PTR28" s="8"/>
      <c r="PTS28" s="9"/>
      <c r="PTT28" s="8"/>
      <c r="PTU28" s="8"/>
      <c r="PTV28" s="9"/>
      <c r="PTW28" s="6"/>
      <c r="PTX28" s="9"/>
      <c r="PTY28" s="6"/>
      <c r="PTZ28" s="9"/>
      <c r="PUA28" s="44"/>
      <c r="PUC28" s="44"/>
      <c r="PUE28" s="33"/>
      <c r="PUG28" s="33"/>
      <c r="PUI28" s="33"/>
      <c r="PUK28" s="33"/>
      <c r="PUM28"/>
      <c r="PUN28"/>
      <c r="PUO28"/>
      <c r="PUP28" s="3"/>
      <c r="PUS28" s="8"/>
      <c r="PUT28" s="9"/>
      <c r="PUU28" s="8"/>
      <c r="PUV28" s="8"/>
      <c r="PUW28" s="9"/>
      <c r="PUX28" s="6"/>
      <c r="PUY28" s="9"/>
      <c r="PUZ28" s="6"/>
      <c r="PVA28" s="9"/>
      <c r="PVB28" s="44"/>
      <c r="PVD28" s="44"/>
      <c r="PVF28" s="33"/>
      <c r="PVH28" s="33"/>
      <c r="PVJ28" s="33"/>
      <c r="PVL28" s="33"/>
      <c r="PVN28"/>
      <c r="PVO28"/>
      <c r="PVP28"/>
      <c r="PVQ28" s="3"/>
      <c r="PVT28" s="8"/>
      <c r="PVU28" s="9"/>
      <c r="PVV28" s="8"/>
      <c r="PVW28" s="8"/>
      <c r="PVX28" s="9"/>
      <c r="PVY28" s="6"/>
      <c r="PVZ28" s="9"/>
      <c r="PWA28" s="6"/>
      <c r="PWB28" s="9"/>
      <c r="PWC28" s="44"/>
      <c r="PWE28" s="44"/>
      <c r="PWG28" s="33"/>
      <c r="PWI28" s="33"/>
      <c r="PWK28" s="33"/>
      <c r="PWM28" s="33"/>
      <c r="PWO28"/>
      <c r="PWP28"/>
      <c r="PWQ28"/>
      <c r="PWR28" s="3"/>
      <c r="PWU28" s="8"/>
      <c r="PWV28" s="9"/>
      <c r="PWW28" s="8"/>
      <c r="PWX28" s="8"/>
      <c r="PWY28" s="9"/>
      <c r="PWZ28" s="6"/>
      <c r="PXA28" s="9"/>
      <c r="PXB28" s="6"/>
      <c r="PXC28" s="9"/>
      <c r="PXD28" s="44"/>
      <c r="PXF28" s="44"/>
      <c r="PXH28" s="33"/>
      <c r="PXJ28" s="33"/>
      <c r="PXL28" s="33"/>
      <c r="PXN28" s="33"/>
      <c r="PXP28"/>
      <c r="PXQ28"/>
      <c r="PXR28"/>
      <c r="PXS28" s="3"/>
      <c r="PXV28" s="8"/>
      <c r="PXW28" s="9"/>
      <c r="PXX28" s="8"/>
      <c r="PXY28" s="8"/>
      <c r="PXZ28" s="9"/>
      <c r="PYA28" s="6"/>
      <c r="PYB28" s="9"/>
      <c r="PYC28" s="6"/>
      <c r="PYD28" s="9"/>
      <c r="PYE28" s="44"/>
      <c r="PYG28" s="44"/>
      <c r="PYI28" s="33"/>
      <c r="PYK28" s="33"/>
      <c r="PYM28" s="33"/>
      <c r="PYO28" s="33"/>
      <c r="PYQ28"/>
      <c r="PYR28"/>
      <c r="PYS28"/>
      <c r="PYT28" s="3"/>
      <c r="PYW28" s="8"/>
      <c r="PYX28" s="9"/>
      <c r="PYY28" s="8"/>
      <c r="PYZ28" s="8"/>
      <c r="PZA28" s="9"/>
      <c r="PZB28" s="6"/>
      <c r="PZC28" s="9"/>
      <c r="PZD28" s="6"/>
      <c r="PZE28" s="9"/>
      <c r="PZF28" s="44"/>
      <c r="PZH28" s="44"/>
      <c r="PZJ28" s="33"/>
      <c r="PZL28" s="33"/>
      <c r="PZN28" s="33"/>
      <c r="PZP28" s="33"/>
      <c r="PZR28"/>
      <c r="PZS28"/>
      <c r="PZT28"/>
      <c r="PZU28" s="3"/>
      <c r="PZX28" s="8"/>
      <c r="PZY28" s="9"/>
      <c r="PZZ28" s="8"/>
      <c r="QAA28" s="8"/>
      <c r="QAB28" s="9"/>
      <c r="QAC28" s="6"/>
      <c r="QAD28" s="9"/>
      <c r="QAE28" s="6"/>
      <c r="QAF28" s="9"/>
      <c r="QAG28" s="44"/>
      <c r="QAI28" s="44"/>
      <c r="QAK28" s="33"/>
      <c r="QAM28" s="33"/>
      <c r="QAO28" s="33"/>
      <c r="QAQ28" s="33"/>
      <c r="QAS28"/>
      <c r="QAT28"/>
      <c r="QAU28"/>
      <c r="QAV28" s="3"/>
      <c r="QAY28" s="8"/>
      <c r="QAZ28" s="9"/>
      <c r="QBA28" s="8"/>
      <c r="QBB28" s="8"/>
      <c r="QBC28" s="9"/>
      <c r="QBD28" s="6"/>
      <c r="QBE28" s="9"/>
      <c r="QBF28" s="6"/>
      <c r="QBG28" s="9"/>
      <c r="QBH28" s="44"/>
      <c r="QBJ28" s="44"/>
      <c r="QBL28" s="33"/>
      <c r="QBN28" s="33"/>
      <c r="QBP28" s="33"/>
      <c r="QBR28" s="33"/>
      <c r="QBT28"/>
      <c r="QBU28"/>
      <c r="QBV28"/>
      <c r="QBW28" s="3"/>
      <c r="QBZ28" s="8"/>
      <c r="QCA28" s="9"/>
      <c r="QCB28" s="8"/>
      <c r="QCC28" s="8"/>
      <c r="QCD28" s="9"/>
      <c r="QCE28" s="6"/>
      <c r="QCF28" s="9"/>
      <c r="QCG28" s="6"/>
      <c r="QCH28" s="9"/>
      <c r="QCI28" s="44"/>
      <c r="QCK28" s="44"/>
      <c r="QCM28" s="33"/>
      <c r="QCO28" s="33"/>
      <c r="QCQ28" s="33"/>
      <c r="QCS28" s="33"/>
      <c r="QCU28"/>
      <c r="QCV28"/>
      <c r="QCW28"/>
      <c r="QCX28" s="3"/>
      <c r="QDA28" s="8"/>
      <c r="QDB28" s="9"/>
      <c r="QDC28" s="8"/>
      <c r="QDD28" s="8"/>
      <c r="QDE28" s="9"/>
      <c r="QDF28" s="6"/>
      <c r="QDG28" s="9"/>
      <c r="QDH28" s="6"/>
      <c r="QDI28" s="9"/>
      <c r="QDJ28" s="44"/>
      <c r="QDL28" s="44"/>
      <c r="QDN28" s="33"/>
      <c r="QDP28" s="33"/>
      <c r="QDR28" s="33"/>
      <c r="QDT28" s="33"/>
      <c r="QDV28"/>
      <c r="QDW28"/>
      <c r="QDX28"/>
      <c r="QDY28" s="3"/>
      <c r="QEB28" s="8"/>
      <c r="QEC28" s="9"/>
      <c r="QED28" s="8"/>
      <c r="QEE28" s="8"/>
      <c r="QEF28" s="9"/>
      <c r="QEG28" s="6"/>
      <c r="QEH28" s="9"/>
      <c r="QEI28" s="6"/>
      <c r="QEJ28" s="9"/>
      <c r="QEK28" s="44"/>
      <c r="QEM28" s="44"/>
      <c r="QEO28" s="33"/>
      <c r="QEQ28" s="33"/>
      <c r="QES28" s="33"/>
      <c r="QEU28" s="33"/>
      <c r="QEW28"/>
      <c r="QEX28"/>
      <c r="QEY28"/>
      <c r="QEZ28" s="3"/>
      <c r="QFC28" s="8"/>
      <c r="QFD28" s="9"/>
      <c r="QFE28" s="8"/>
      <c r="QFF28" s="8"/>
      <c r="QFG28" s="9"/>
      <c r="QFH28" s="6"/>
      <c r="QFI28" s="9"/>
      <c r="QFJ28" s="6"/>
      <c r="QFK28" s="9"/>
      <c r="QFL28" s="44"/>
      <c r="QFN28" s="44"/>
      <c r="QFP28" s="33"/>
      <c r="QFR28" s="33"/>
      <c r="QFT28" s="33"/>
      <c r="QFV28" s="33"/>
      <c r="QFX28"/>
      <c r="QFY28"/>
      <c r="QFZ28"/>
      <c r="QGA28" s="3"/>
      <c r="QGD28" s="8"/>
      <c r="QGE28" s="9"/>
      <c r="QGF28" s="8"/>
      <c r="QGG28" s="8"/>
      <c r="QGH28" s="9"/>
      <c r="QGI28" s="6"/>
      <c r="QGJ28" s="9"/>
      <c r="QGK28" s="6"/>
      <c r="QGL28" s="9"/>
      <c r="QGM28" s="44"/>
      <c r="QGO28" s="44"/>
      <c r="QGQ28" s="33"/>
      <c r="QGS28" s="33"/>
      <c r="QGU28" s="33"/>
      <c r="QGW28" s="33"/>
      <c r="QGY28"/>
      <c r="QGZ28"/>
      <c r="QHA28"/>
      <c r="QHB28" s="3"/>
      <c r="QHE28" s="8"/>
      <c r="QHF28" s="9"/>
      <c r="QHG28" s="8"/>
      <c r="QHH28" s="8"/>
      <c r="QHI28" s="9"/>
      <c r="QHJ28" s="6"/>
      <c r="QHK28" s="9"/>
      <c r="QHL28" s="6"/>
      <c r="QHM28" s="9"/>
      <c r="QHN28" s="44"/>
      <c r="QHP28" s="44"/>
      <c r="QHR28" s="33"/>
      <c r="QHT28" s="33"/>
      <c r="QHV28" s="33"/>
      <c r="QHX28" s="33"/>
      <c r="QHZ28"/>
      <c r="QIA28"/>
      <c r="QIB28"/>
      <c r="QIC28" s="3"/>
      <c r="QIF28" s="8"/>
      <c r="QIG28" s="9"/>
      <c r="QIH28" s="8"/>
      <c r="QII28" s="8"/>
      <c r="QIJ28" s="9"/>
      <c r="QIK28" s="6"/>
      <c r="QIL28" s="9"/>
      <c r="QIM28" s="6"/>
      <c r="QIN28" s="9"/>
      <c r="QIO28" s="44"/>
      <c r="QIQ28" s="44"/>
      <c r="QIS28" s="33"/>
      <c r="QIU28" s="33"/>
      <c r="QIW28" s="33"/>
      <c r="QIY28" s="33"/>
      <c r="QJA28"/>
      <c r="QJB28"/>
      <c r="QJC28"/>
      <c r="QJD28" s="3"/>
      <c r="QJG28" s="8"/>
      <c r="QJH28" s="9"/>
      <c r="QJI28" s="8"/>
      <c r="QJJ28" s="8"/>
      <c r="QJK28" s="9"/>
      <c r="QJL28" s="6"/>
      <c r="QJM28" s="9"/>
      <c r="QJN28" s="6"/>
      <c r="QJO28" s="9"/>
      <c r="QJP28" s="44"/>
      <c r="QJR28" s="44"/>
      <c r="QJT28" s="33"/>
      <c r="QJV28" s="33"/>
      <c r="QJX28" s="33"/>
      <c r="QJZ28" s="33"/>
      <c r="QKB28"/>
      <c r="QKC28"/>
      <c r="QKD28"/>
      <c r="QKE28" s="3"/>
      <c r="QKH28" s="8"/>
      <c r="QKI28" s="9"/>
      <c r="QKJ28" s="8"/>
      <c r="QKK28" s="8"/>
      <c r="QKL28" s="9"/>
      <c r="QKM28" s="6"/>
      <c r="QKN28" s="9"/>
      <c r="QKO28" s="6"/>
      <c r="QKP28" s="9"/>
      <c r="QKQ28" s="44"/>
      <c r="QKS28" s="44"/>
      <c r="QKU28" s="33"/>
      <c r="QKW28" s="33"/>
      <c r="QKY28" s="33"/>
      <c r="QLA28" s="33"/>
      <c r="QLC28"/>
      <c r="QLD28"/>
      <c r="QLE28"/>
      <c r="QLF28" s="3"/>
      <c r="QLI28" s="8"/>
      <c r="QLJ28" s="9"/>
      <c r="QLK28" s="8"/>
      <c r="QLL28" s="8"/>
      <c r="QLM28" s="9"/>
      <c r="QLN28" s="6"/>
      <c r="QLO28" s="9"/>
      <c r="QLP28" s="6"/>
      <c r="QLQ28" s="9"/>
      <c r="QLR28" s="44"/>
      <c r="QLT28" s="44"/>
      <c r="QLV28" s="33"/>
      <c r="QLX28" s="33"/>
      <c r="QLZ28" s="33"/>
      <c r="QMB28" s="33"/>
      <c r="QMD28"/>
      <c r="QME28"/>
      <c r="QMF28"/>
      <c r="QMG28" s="3"/>
      <c r="QMJ28" s="8"/>
      <c r="QMK28" s="9"/>
      <c r="QML28" s="8"/>
      <c r="QMM28" s="8"/>
      <c r="QMN28" s="9"/>
      <c r="QMO28" s="6"/>
      <c r="QMP28" s="9"/>
      <c r="QMQ28" s="6"/>
      <c r="QMR28" s="9"/>
      <c r="QMS28" s="44"/>
      <c r="QMU28" s="44"/>
      <c r="QMW28" s="33"/>
      <c r="QMY28" s="33"/>
      <c r="QNA28" s="33"/>
      <c r="QNC28" s="33"/>
      <c r="QNE28"/>
      <c r="QNF28"/>
      <c r="QNG28"/>
      <c r="QNH28" s="3"/>
      <c r="QNK28" s="8"/>
      <c r="QNL28" s="9"/>
      <c r="QNM28" s="8"/>
      <c r="QNN28" s="8"/>
      <c r="QNO28" s="9"/>
      <c r="QNP28" s="6"/>
      <c r="QNQ28" s="9"/>
      <c r="QNR28" s="6"/>
      <c r="QNS28" s="9"/>
      <c r="QNT28" s="44"/>
      <c r="QNV28" s="44"/>
      <c r="QNX28" s="33"/>
      <c r="QNZ28" s="33"/>
      <c r="QOB28" s="33"/>
      <c r="QOD28" s="33"/>
      <c r="QOF28"/>
      <c r="QOG28"/>
      <c r="QOH28"/>
      <c r="QOI28" s="3"/>
      <c r="QOL28" s="8"/>
      <c r="QOM28" s="9"/>
      <c r="QON28" s="8"/>
      <c r="QOO28" s="8"/>
      <c r="QOP28" s="9"/>
      <c r="QOQ28" s="6"/>
      <c r="QOR28" s="9"/>
      <c r="QOS28" s="6"/>
      <c r="QOT28" s="9"/>
      <c r="QOU28" s="44"/>
      <c r="QOW28" s="44"/>
      <c r="QOY28" s="33"/>
      <c r="QPA28" s="33"/>
      <c r="QPC28" s="33"/>
      <c r="QPE28" s="33"/>
      <c r="QPG28"/>
      <c r="QPH28"/>
      <c r="QPI28"/>
      <c r="QPJ28" s="3"/>
      <c r="QPM28" s="8"/>
      <c r="QPN28" s="9"/>
      <c r="QPO28" s="8"/>
      <c r="QPP28" s="8"/>
      <c r="QPQ28" s="9"/>
      <c r="QPR28" s="6"/>
      <c r="QPS28" s="9"/>
      <c r="QPT28" s="6"/>
      <c r="QPU28" s="9"/>
      <c r="QPV28" s="44"/>
      <c r="QPX28" s="44"/>
      <c r="QPZ28" s="33"/>
      <c r="QQB28" s="33"/>
      <c r="QQD28" s="33"/>
      <c r="QQF28" s="33"/>
      <c r="QQH28"/>
      <c r="QQI28"/>
      <c r="QQJ28"/>
      <c r="QQK28" s="3"/>
      <c r="QQN28" s="8"/>
      <c r="QQO28" s="9"/>
      <c r="QQP28" s="8"/>
      <c r="QQQ28" s="8"/>
      <c r="QQR28" s="9"/>
      <c r="QQS28" s="6"/>
      <c r="QQT28" s="9"/>
      <c r="QQU28" s="6"/>
      <c r="QQV28" s="9"/>
      <c r="QQW28" s="44"/>
      <c r="QQY28" s="44"/>
      <c r="QRA28" s="33"/>
      <c r="QRC28" s="33"/>
      <c r="QRE28" s="33"/>
      <c r="QRG28" s="33"/>
      <c r="QRI28"/>
      <c r="QRJ28"/>
      <c r="QRK28"/>
      <c r="QRL28" s="3"/>
      <c r="QRO28" s="8"/>
      <c r="QRP28" s="9"/>
      <c r="QRQ28" s="8"/>
      <c r="QRR28" s="8"/>
      <c r="QRS28" s="9"/>
      <c r="QRT28" s="6"/>
      <c r="QRU28" s="9"/>
      <c r="QRV28" s="6"/>
      <c r="QRW28" s="9"/>
      <c r="QRX28" s="44"/>
      <c r="QRZ28" s="44"/>
      <c r="QSB28" s="33"/>
      <c r="QSD28" s="33"/>
      <c r="QSF28" s="33"/>
      <c r="QSH28" s="33"/>
      <c r="QSJ28"/>
      <c r="QSK28"/>
      <c r="QSL28"/>
      <c r="QSM28" s="3"/>
      <c r="QSP28" s="8"/>
      <c r="QSQ28" s="9"/>
      <c r="QSR28" s="8"/>
      <c r="QSS28" s="8"/>
      <c r="QST28" s="9"/>
      <c r="QSU28" s="6"/>
      <c r="QSV28" s="9"/>
      <c r="QSW28" s="6"/>
      <c r="QSX28" s="9"/>
      <c r="QSY28" s="44"/>
      <c r="QTA28" s="44"/>
      <c r="QTC28" s="33"/>
      <c r="QTE28" s="33"/>
      <c r="QTG28" s="33"/>
      <c r="QTI28" s="33"/>
      <c r="QTK28"/>
      <c r="QTL28"/>
      <c r="QTM28"/>
      <c r="QTN28" s="3"/>
      <c r="QTQ28" s="8"/>
      <c r="QTR28" s="9"/>
      <c r="QTS28" s="8"/>
      <c r="QTT28" s="8"/>
      <c r="QTU28" s="9"/>
      <c r="QTV28" s="6"/>
      <c r="QTW28" s="9"/>
      <c r="QTX28" s="6"/>
      <c r="QTY28" s="9"/>
      <c r="QTZ28" s="44"/>
      <c r="QUB28" s="44"/>
      <c r="QUD28" s="33"/>
      <c r="QUF28" s="33"/>
      <c r="QUH28" s="33"/>
      <c r="QUJ28" s="33"/>
      <c r="QUL28"/>
      <c r="QUM28"/>
      <c r="QUN28"/>
      <c r="QUO28" s="3"/>
      <c r="QUR28" s="8"/>
      <c r="QUS28" s="9"/>
      <c r="QUT28" s="8"/>
      <c r="QUU28" s="8"/>
      <c r="QUV28" s="9"/>
      <c r="QUW28" s="6"/>
      <c r="QUX28" s="9"/>
      <c r="QUY28" s="6"/>
      <c r="QUZ28" s="9"/>
      <c r="QVA28" s="44"/>
      <c r="QVC28" s="44"/>
      <c r="QVE28" s="33"/>
      <c r="QVG28" s="33"/>
      <c r="QVI28" s="33"/>
      <c r="QVK28" s="33"/>
      <c r="QVM28"/>
      <c r="QVN28"/>
      <c r="QVO28"/>
      <c r="QVP28" s="3"/>
      <c r="QVS28" s="8"/>
      <c r="QVT28" s="9"/>
      <c r="QVU28" s="8"/>
      <c r="QVV28" s="8"/>
      <c r="QVW28" s="9"/>
      <c r="QVX28" s="6"/>
      <c r="QVY28" s="9"/>
      <c r="QVZ28" s="6"/>
      <c r="QWA28" s="9"/>
      <c r="QWB28" s="44"/>
      <c r="QWD28" s="44"/>
      <c r="QWF28" s="33"/>
      <c r="QWH28" s="33"/>
      <c r="QWJ28" s="33"/>
      <c r="QWL28" s="33"/>
      <c r="QWN28"/>
      <c r="QWO28"/>
      <c r="QWP28"/>
      <c r="QWQ28" s="3"/>
      <c r="QWT28" s="8"/>
      <c r="QWU28" s="9"/>
      <c r="QWV28" s="8"/>
      <c r="QWW28" s="8"/>
      <c r="QWX28" s="9"/>
      <c r="QWY28" s="6"/>
      <c r="QWZ28" s="9"/>
      <c r="QXA28" s="6"/>
      <c r="QXB28" s="9"/>
      <c r="QXC28" s="44"/>
      <c r="QXE28" s="44"/>
      <c r="QXG28" s="33"/>
      <c r="QXI28" s="33"/>
      <c r="QXK28" s="33"/>
      <c r="QXM28" s="33"/>
      <c r="QXO28"/>
      <c r="QXP28"/>
      <c r="QXQ28"/>
      <c r="QXR28" s="3"/>
      <c r="QXU28" s="8"/>
      <c r="QXV28" s="9"/>
      <c r="QXW28" s="8"/>
      <c r="QXX28" s="8"/>
      <c r="QXY28" s="9"/>
      <c r="QXZ28" s="6"/>
      <c r="QYA28" s="9"/>
      <c r="QYB28" s="6"/>
      <c r="QYC28" s="9"/>
      <c r="QYD28" s="44"/>
      <c r="QYF28" s="44"/>
      <c r="QYH28" s="33"/>
      <c r="QYJ28" s="33"/>
      <c r="QYL28" s="33"/>
      <c r="QYN28" s="33"/>
      <c r="QYP28"/>
      <c r="QYQ28"/>
      <c r="QYR28"/>
      <c r="QYS28" s="3"/>
      <c r="QYV28" s="8"/>
      <c r="QYW28" s="9"/>
      <c r="QYX28" s="8"/>
      <c r="QYY28" s="8"/>
      <c r="QYZ28" s="9"/>
      <c r="QZA28" s="6"/>
      <c r="QZB28" s="9"/>
      <c r="QZC28" s="6"/>
      <c r="QZD28" s="9"/>
      <c r="QZE28" s="44"/>
      <c r="QZG28" s="44"/>
      <c r="QZI28" s="33"/>
      <c r="QZK28" s="33"/>
      <c r="QZM28" s="33"/>
      <c r="QZO28" s="33"/>
      <c r="QZQ28"/>
      <c r="QZR28"/>
      <c r="QZS28"/>
      <c r="QZT28" s="3"/>
      <c r="QZW28" s="8"/>
      <c r="QZX28" s="9"/>
      <c r="QZY28" s="8"/>
      <c r="QZZ28" s="8"/>
      <c r="RAA28" s="9"/>
      <c r="RAB28" s="6"/>
      <c r="RAC28" s="9"/>
      <c r="RAD28" s="6"/>
      <c r="RAE28" s="9"/>
      <c r="RAF28" s="44"/>
      <c r="RAH28" s="44"/>
      <c r="RAJ28" s="33"/>
      <c r="RAL28" s="33"/>
      <c r="RAN28" s="33"/>
      <c r="RAP28" s="33"/>
      <c r="RAR28"/>
      <c r="RAS28"/>
      <c r="RAT28"/>
      <c r="RAU28" s="3"/>
      <c r="RAX28" s="8"/>
      <c r="RAY28" s="9"/>
      <c r="RAZ28" s="8"/>
      <c r="RBA28" s="8"/>
      <c r="RBB28" s="9"/>
      <c r="RBC28" s="6"/>
      <c r="RBD28" s="9"/>
      <c r="RBE28" s="6"/>
      <c r="RBF28" s="9"/>
      <c r="RBG28" s="44"/>
      <c r="RBI28" s="44"/>
      <c r="RBK28" s="33"/>
      <c r="RBM28" s="33"/>
      <c r="RBO28" s="33"/>
      <c r="RBQ28" s="33"/>
      <c r="RBS28"/>
      <c r="RBT28"/>
      <c r="RBU28"/>
      <c r="RBV28" s="3"/>
      <c r="RBY28" s="8"/>
      <c r="RBZ28" s="9"/>
      <c r="RCA28" s="8"/>
      <c r="RCB28" s="8"/>
      <c r="RCC28" s="9"/>
      <c r="RCD28" s="6"/>
      <c r="RCE28" s="9"/>
      <c r="RCF28" s="6"/>
      <c r="RCG28" s="9"/>
      <c r="RCH28" s="44"/>
      <c r="RCJ28" s="44"/>
      <c r="RCL28" s="33"/>
      <c r="RCN28" s="33"/>
      <c r="RCP28" s="33"/>
      <c r="RCR28" s="33"/>
      <c r="RCT28"/>
      <c r="RCU28"/>
      <c r="RCV28"/>
      <c r="RCW28" s="3"/>
      <c r="RCZ28" s="8"/>
      <c r="RDA28" s="9"/>
      <c r="RDB28" s="8"/>
      <c r="RDC28" s="8"/>
      <c r="RDD28" s="9"/>
      <c r="RDE28" s="6"/>
      <c r="RDF28" s="9"/>
      <c r="RDG28" s="6"/>
      <c r="RDH28" s="9"/>
      <c r="RDI28" s="44"/>
      <c r="RDK28" s="44"/>
      <c r="RDM28" s="33"/>
      <c r="RDO28" s="33"/>
      <c r="RDQ28" s="33"/>
      <c r="RDS28" s="33"/>
      <c r="RDU28"/>
      <c r="RDV28"/>
      <c r="RDW28"/>
      <c r="RDX28" s="3"/>
      <c r="REA28" s="8"/>
      <c r="REB28" s="9"/>
      <c r="REC28" s="8"/>
      <c r="RED28" s="8"/>
      <c r="REE28" s="9"/>
      <c r="REF28" s="6"/>
      <c r="REG28" s="9"/>
      <c r="REH28" s="6"/>
      <c r="REI28" s="9"/>
      <c r="REJ28" s="44"/>
      <c r="REL28" s="44"/>
      <c r="REN28" s="33"/>
      <c r="REP28" s="33"/>
      <c r="RER28" s="33"/>
      <c r="RET28" s="33"/>
      <c r="REV28"/>
      <c r="REW28"/>
      <c r="REX28"/>
      <c r="REY28" s="3"/>
      <c r="RFB28" s="8"/>
      <c r="RFC28" s="9"/>
      <c r="RFD28" s="8"/>
      <c r="RFE28" s="8"/>
      <c r="RFF28" s="9"/>
      <c r="RFG28" s="6"/>
      <c r="RFH28" s="9"/>
      <c r="RFI28" s="6"/>
      <c r="RFJ28" s="9"/>
      <c r="RFK28" s="44"/>
      <c r="RFM28" s="44"/>
      <c r="RFO28" s="33"/>
      <c r="RFQ28" s="33"/>
      <c r="RFS28" s="33"/>
      <c r="RFU28" s="33"/>
      <c r="RFW28"/>
      <c r="RFX28"/>
      <c r="RFY28"/>
      <c r="RFZ28" s="3"/>
      <c r="RGC28" s="8"/>
      <c r="RGD28" s="9"/>
      <c r="RGE28" s="8"/>
      <c r="RGF28" s="8"/>
      <c r="RGG28" s="9"/>
      <c r="RGH28" s="6"/>
      <c r="RGI28" s="9"/>
      <c r="RGJ28" s="6"/>
      <c r="RGK28" s="9"/>
      <c r="RGL28" s="44"/>
      <c r="RGN28" s="44"/>
      <c r="RGP28" s="33"/>
      <c r="RGR28" s="33"/>
      <c r="RGT28" s="33"/>
      <c r="RGV28" s="33"/>
      <c r="RGX28"/>
      <c r="RGY28"/>
      <c r="RGZ28"/>
      <c r="RHA28" s="3"/>
      <c r="RHD28" s="8"/>
      <c r="RHE28" s="9"/>
      <c r="RHF28" s="8"/>
      <c r="RHG28" s="8"/>
      <c r="RHH28" s="9"/>
      <c r="RHI28" s="6"/>
      <c r="RHJ28" s="9"/>
      <c r="RHK28" s="6"/>
      <c r="RHL28" s="9"/>
      <c r="RHM28" s="44"/>
      <c r="RHO28" s="44"/>
      <c r="RHQ28" s="33"/>
      <c r="RHS28" s="33"/>
      <c r="RHU28" s="33"/>
      <c r="RHW28" s="33"/>
      <c r="RHY28"/>
      <c r="RHZ28"/>
      <c r="RIA28"/>
      <c r="RIB28" s="3"/>
      <c r="RIE28" s="8"/>
      <c r="RIF28" s="9"/>
      <c r="RIG28" s="8"/>
      <c r="RIH28" s="8"/>
      <c r="RII28" s="9"/>
      <c r="RIJ28" s="6"/>
      <c r="RIK28" s="9"/>
      <c r="RIL28" s="6"/>
      <c r="RIM28" s="9"/>
      <c r="RIN28" s="44"/>
      <c r="RIP28" s="44"/>
      <c r="RIR28" s="33"/>
      <c r="RIT28" s="33"/>
      <c r="RIV28" s="33"/>
      <c r="RIX28" s="33"/>
      <c r="RIZ28"/>
      <c r="RJA28"/>
      <c r="RJB28"/>
      <c r="RJC28" s="3"/>
      <c r="RJF28" s="8"/>
      <c r="RJG28" s="9"/>
      <c r="RJH28" s="8"/>
      <c r="RJI28" s="8"/>
      <c r="RJJ28" s="9"/>
      <c r="RJK28" s="6"/>
      <c r="RJL28" s="9"/>
      <c r="RJM28" s="6"/>
      <c r="RJN28" s="9"/>
      <c r="RJO28" s="44"/>
      <c r="RJQ28" s="44"/>
      <c r="RJS28" s="33"/>
      <c r="RJU28" s="33"/>
      <c r="RJW28" s="33"/>
      <c r="RJY28" s="33"/>
      <c r="RKA28"/>
      <c r="RKB28"/>
      <c r="RKC28"/>
      <c r="RKD28" s="3"/>
      <c r="RKG28" s="8"/>
      <c r="RKH28" s="9"/>
      <c r="RKI28" s="8"/>
      <c r="RKJ28" s="8"/>
      <c r="RKK28" s="9"/>
      <c r="RKL28" s="6"/>
      <c r="RKM28" s="9"/>
      <c r="RKN28" s="6"/>
      <c r="RKO28" s="9"/>
      <c r="RKP28" s="44"/>
      <c r="RKR28" s="44"/>
      <c r="RKT28" s="33"/>
      <c r="RKV28" s="33"/>
      <c r="RKX28" s="33"/>
      <c r="RKZ28" s="33"/>
      <c r="RLB28"/>
      <c r="RLC28"/>
      <c r="RLD28"/>
      <c r="RLE28" s="3"/>
      <c r="RLH28" s="8"/>
      <c r="RLI28" s="9"/>
      <c r="RLJ28" s="8"/>
      <c r="RLK28" s="8"/>
      <c r="RLL28" s="9"/>
      <c r="RLM28" s="6"/>
      <c r="RLN28" s="9"/>
      <c r="RLO28" s="6"/>
      <c r="RLP28" s="9"/>
      <c r="RLQ28" s="44"/>
      <c r="RLS28" s="44"/>
      <c r="RLU28" s="33"/>
      <c r="RLW28" s="33"/>
      <c r="RLY28" s="33"/>
      <c r="RMA28" s="33"/>
      <c r="RMC28"/>
      <c r="RMD28"/>
      <c r="RME28"/>
      <c r="RMF28" s="3"/>
      <c r="RMI28" s="8"/>
      <c r="RMJ28" s="9"/>
      <c r="RMK28" s="8"/>
      <c r="RML28" s="8"/>
      <c r="RMM28" s="9"/>
      <c r="RMN28" s="6"/>
      <c r="RMO28" s="9"/>
      <c r="RMP28" s="6"/>
      <c r="RMQ28" s="9"/>
      <c r="RMR28" s="44"/>
      <c r="RMT28" s="44"/>
      <c r="RMV28" s="33"/>
      <c r="RMX28" s="33"/>
      <c r="RMZ28" s="33"/>
      <c r="RNB28" s="33"/>
      <c r="RND28"/>
      <c r="RNE28"/>
      <c r="RNF28"/>
      <c r="RNG28" s="3"/>
      <c r="RNJ28" s="8"/>
      <c r="RNK28" s="9"/>
      <c r="RNL28" s="8"/>
      <c r="RNM28" s="8"/>
      <c r="RNN28" s="9"/>
      <c r="RNO28" s="6"/>
      <c r="RNP28" s="9"/>
      <c r="RNQ28" s="6"/>
      <c r="RNR28" s="9"/>
      <c r="RNS28" s="44"/>
      <c r="RNU28" s="44"/>
      <c r="RNW28" s="33"/>
      <c r="RNY28" s="33"/>
      <c r="ROA28" s="33"/>
      <c r="ROC28" s="33"/>
      <c r="ROE28"/>
      <c r="ROF28"/>
      <c r="ROG28"/>
      <c r="ROH28" s="3"/>
      <c r="ROK28" s="8"/>
      <c r="ROL28" s="9"/>
      <c r="ROM28" s="8"/>
      <c r="RON28" s="8"/>
      <c r="ROO28" s="9"/>
      <c r="ROP28" s="6"/>
      <c r="ROQ28" s="9"/>
      <c r="ROR28" s="6"/>
      <c r="ROS28" s="9"/>
      <c r="ROT28" s="44"/>
      <c r="ROV28" s="44"/>
      <c r="ROX28" s="33"/>
      <c r="ROZ28" s="33"/>
      <c r="RPB28" s="33"/>
      <c r="RPD28" s="33"/>
      <c r="RPF28"/>
      <c r="RPG28"/>
      <c r="RPH28"/>
      <c r="RPI28" s="3"/>
      <c r="RPL28" s="8"/>
      <c r="RPM28" s="9"/>
      <c r="RPN28" s="8"/>
      <c r="RPO28" s="8"/>
      <c r="RPP28" s="9"/>
      <c r="RPQ28" s="6"/>
      <c r="RPR28" s="9"/>
      <c r="RPS28" s="6"/>
      <c r="RPT28" s="9"/>
      <c r="RPU28" s="44"/>
      <c r="RPW28" s="44"/>
      <c r="RPY28" s="33"/>
      <c r="RQA28" s="33"/>
      <c r="RQC28" s="33"/>
      <c r="RQE28" s="33"/>
      <c r="RQG28"/>
      <c r="RQH28"/>
      <c r="RQI28"/>
      <c r="RQJ28" s="3"/>
      <c r="RQM28" s="8"/>
      <c r="RQN28" s="9"/>
      <c r="RQO28" s="8"/>
      <c r="RQP28" s="8"/>
      <c r="RQQ28" s="9"/>
      <c r="RQR28" s="6"/>
      <c r="RQS28" s="9"/>
      <c r="RQT28" s="6"/>
      <c r="RQU28" s="9"/>
      <c r="RQV28" s="44"/>
      <c r="RQX28" s="44"/>
      <c r="RQZ28" s="33"/>
      <c r="RRB28" s="33"/>
      <c r="RRD28" s="33"/>
      <c r="RRF28" s="33"/>
      <c r="RRH28"/>
      <c r="RRI28"/>
      <c r="RRJ28"/>
      <c r="RRK28" s="3"/>
      <c r="RRN28" s="8"/>
      <c r="RRO28" s="9"/>
      <c r="RRP28" s="8"/>
      <c r="RRQ28" s="8"/>
      <c r="RRR28" s="9"/>
      <c r="RRS28" s="6"/>
      <c r="RRT28" s="9"/>
      <c r="RRU28" s="6"/>
      <c r="RRV28" s="9"/>
      <c r="RRW28" s="44"/>
      <c r="RRY28" s="44"/>
      <c r="RSA28" s="33"/>
      <c r="RSC28" s="33"/>
      <c r="RSE28" s="33"/>
      <c r="RSG28" s="33"/>
      <c r="RSI28"/>
      <c r="RSJ28"/>
      <c r="RSK28"/>
      <c r="RSL28" s="3"/>
      <c r="RSO28" s="8"/>
      <c r="RSP28" s="9"/>
      <c r="RSQ28" s="8"/>
      <c r="RSR28" s="8"/>
      <c r="RSS28" s="9"/>
      <c r="RST28" s="6"/>
      <c r="RSU28" s="9"/>
      <c r="RSV28" s="6"/>
      <c r="RSW28" s="9"/>
      <c r="RSX28" s="44"/>
      <c r="RSZ28" s="44"/>
      <c r="RTB28" s="33"/>
      <c r="RTD28" s="33"/>
      <c r="RTF28" s="33"/>
      <c r="RTH28" s="33"/>
      <c r="RTJ28"/>
      <c r="RTK28"/>
      <c r="RTL28"/>
      <c r="RTM28" s="3"/>
      <c r="RTP28" s="8"/>
      <c r="RTQ28" s="9"/>
      <c r="RTR28" s="8"/>
      <c r="RTS28" s="8"/>
      <c r="RTT28" s="9"/>
      <c r="RTU28" s="6"/>
      <c r="RTV28" s="9"/>
      <c r="RTW28" s="6"/>
      <c r="RTX28" s="9"/>
      <c r="RTY28" s="44"/>
      <c r="RUA28" s="44"/>
      <c r="RUC28" s="33"/>
      <c r="RUE28" s="33"/>
      <c r="RUG28" s="33"/>
      <c r="RUI28" s="33"/>
      <c r="RUK28"/>
      <c r="RUL28"/>
      <c r="RUM28"/>
      <c r="RUN28" s="3"/>
      <c r="RUQ28" s="8"/>
      <c r="RUR28" s="9"/>
      <c r="RUS28" s="8"/>
      <c r="RUT28" s="8"/>
      <c r="RUU28" s="9"/>
      <c r="RUV28" s="6"/>
      <c r="RUW28" s="9"/>
      <c r="RUX28" s="6"/>
      <c r="RUY28" s="9"/>
      <c r="RUZ28" s="44"/>
      <c r="RVB28" s="44"/>
      <c r="RVD28" s="33"/>
      <c r="RVF28" s="33"/>
      <c r="RVH28" s="33"/>
      <c r="RVJ28" s="33"/>
      <c r="RVL28"/>
      <c r="RVM28"/>
      <c r="RVN28"/>
      <c r="RVO28" s="3"/>
      <c r="RVR28" s="8"/>
      <c r="RVS28" s="9"/>
      <c r="RVT28" s="8"/>
      <c r="RVU28" s="8"/>
      <c r="RVV28" s="9"/>
      <c r="RVW28" s="6"/>
      <c r="RVX28" s="9"/>
      <c r="RVY28" s="6"/>
      <c r="RVZ28" s="9"/>
      <c r="RWA28" s="44"/>
      <c r="RWC28" s="44"/>
      <c r="RWE28" s="33"/>
      <c r="RWG28" s="33"/>
      <c r="RWI28" s="33"/>
      <c r="RWK28" s="33"/>
      <c r="RWM28"/>
      <c r="RWN28"/>
      <c r="RWO28"/>
      <c r="RWP28" s="3"/>
      <c r="RWS28" s="8"/>
      <c r="RWT28" s="9"/>
      <c r="RWU28" s="8"/>
      <c r="RWV28" s="8"/>
      <c r="RWW28" s="9"/>
      <c r="RWX28" s="6"/>
      <c r="RWY28" s="9"/>
      <c r="RWZ28" s="6"/>
      <c r="RXA28" s="9"/>
      <c r="RXB28" s="44"/>
      <c r="RXD28" s="44"/>
      <c r="RXF28" s="33"/>
      <c r="RXH28" s="33"/>
      <c r="RXJ28" s="33"/>
      <c r="RXL28" s="33"/>
      <c r="RXN28"/>
      <c r="RXO28"/>
      <c r="RXP28"/>
      <c r="RXQ28" s="3"/>
      <c r="RXT28" s="8"/>
      <c r="RXU28" s="9"/>
      <c r="RXV28" s="8"/>
      <c r="RXW28" s="8"/>
      <c r="RXX28" s="9"/>
      <c r="RXY28" s="6"/>
      <c r="RXZ28" s="9"/>
      <c r="RYA28" s="6"/>
      <c r="RYB28" s="9"/>
      <c r="RYC28" s="44"/>
      <c r="RYE28" s="44"/>
      <c r="RYG28" s="33"/>
      <c r="RYI28" s="33"/>
      <c r="RYK28" s="33"/>
      <c r="RYM28" s="33"/>
      <c r="RYO28"/>
      <c r="RYP28"/>
      <c r="RYQ28"/>
      <c r="RYR28" s="3"/>
      <c r="RYU28" s="8"/>
      <c r="RYV28" s="9"/>
      <c r="RYW28" s="8"/>
      <c r="RYX28" s="8"/>
      <c r="RYY28" s="9"/>
      <c r="RYZ28" s="6"/>
      <c r="RZA28" s="9"/>
      <c r="RZB28" s="6"/>
      <c r="RZC28" s="9"/>
      <c r="RZD28" s="44"/>
      <c r="RZF28" s="44"/>
      <c r="RZH28" s="33"/>
      <c r="RZJ28" s="33"/>
      <c r="RZL28" s="33"/>
      <c r="RZN28" s="33"/>
      <c r="RZP28"/>
      <c r="RZQ28"/>
      <c r="RZR28"/>
      <c r="RZS28" s="3"/>
      <c r="RZV28" s="8"/>
      <c r="RZW28" s="9"/>
      <c r="RZX28" s="8"/>
      <c r="RZY28" s="8"/>
      <c r="RZZ28" s="9"/>
      <c r="SAA28" s="6"/>
      <c r="SAB28" s="9"/>
      <c r="SAC28" s="6"/>
      <c r="SAD28" s="9"/>
      <c r="SAE28" s="44"/>
      <c r="SAG28" s="44"/>
      <c r="SAI28" s="33"/>
      <c r="SAK28" s="33"/>
      <c r="SAM28" s="33"/>
      <c r="SAO28" s="33"/>
      <c r="SAQ28"/>
      <c r="SAR28"/>
      <c r="SAS28"/>
      <c r="SAT28" s="3"/>
      <c r="SAW28" s="8"/>
      <c r="SAX28" s="9"/>
      <c r="SAY28" s="8"/>
      <c r="SAZ28" s="8"/>
      <c r="SBA28" s="9"/>
      <c r="SBB28" s="6"/>
      <c r="SBC28" s="9"/>
      <c r="SBD28" s="6"/>
      <c r="SBE28" s="9"/>
      <c r="SBF28" s="44"/>
      <c r="SBH28" s="44"/>
      <c r="SBJ28" s="33"/>
      <c r="SBL28" s="33"/>
      <c r="SBN28" s="33"/>
      <c r="SBP28" s="33"/>
      <c r="SBR28"/>
      <c r="SBS28"/>
      <c r="SBT28"/>
      <c r="SBU28" s="3"/>
      <c r="SBX28" s="8"/>
      <c r="SBY28" s="9"/>
      <c r="SBZ28" s="8"/>
      <c r="SCA28" s="8"/>
      <c r="SCB28" s="9"/>
      <c r="SCC28" s="6"/>
      <c r="SCD28" s="9"/>
      <c r="SCE28" s="6"/>
      <c r="SCF28" s="9"/>
      <c r="SCG28" s="44"/>
      <c r="SCI28" s="44"/>
      <c r="SCK28" s="33"/>
      <c r="SCM28" s="33"/>
      <c r="SCO28" s="33"/>
      <c r="SCQ28" s="33"/>
      <c r="SCS28"/>
      <c r="SCT28"/>
      <c r="SCU28"/>
      <c r="SCV28" s="3"/>
      <c r="SCY28" s="8"/>
      <c r="SCZ28" s="9"/>
      <c r="SDA28" s="8"/>
      <c r="SDB28" s="8"/>
      <c r="SDC28" s="9"/>
      <c r="SDD28" s="6"/>
      <c r="SDE28" s="9"/>
      <c r="SDF28" s="6"/>
      <c r="SDG28" s="9"/>
      <c r="SDH28" s="44"/>
      <c r="SDJ28" s="44"/>
      <c r="SDL28" s="33"/>
      <c r="SDN28" s="33"/>
      <c r="SDP28" s="33"/>
      <c r="SDR28" s="33"/>
      <c r="SDT28"/>
      <c r="SDU28"/>
      <c r="SDV28"/>
      <c r="SDW28" s="3"/>
      <c r="SDZ28" s="8"/>
      <c r="SEA28" s="9"/>
      <c r="SEB28" s="8"/>
      <c r="SEC28" s="8"/>
      <c r="SED28" s="9"/>
      <c r="SEE28" s="6"/>
      <c r="SEF28" s="9"/>
      <c r="SEG28" s="6"/>
      <c r="SEH28" s="9"/>
      <c r="SEI28" s="44"/>
      <c r="SEK28" s="44"/>
      <c r="SEM28" s="33"/>
      <c r="SEO28" s="33"/>
      <c r="SEQ28" s="33"/>
      <c r="SES28" s="33"/>
      <c r="SEU28"/>
      <c r="SEV28"/>
      <c r="SEW28"/>
      <c r="SEX28" s="3"/>
      <c r="SFA28" s="8"/>
      <c r="SFB28" s="9"/>
      <c r="SFC28" s="8"/>
      <c r="SFD28" s="8"/>
      <c r="SFE28" s="9"/>
      <c r="SFF28" s="6"/>
      <c r="SFG28" s="9"/>
      <c r="SFH28" s="6"/>
      <c r="SFI28" s="9"/>
      <c r="SFJ28" s="44"/>
      <c r="SFL28" s="44"/>
      <c r="SFN28" s="33"/>
      <c r="SFP28" s="33"/>
      <c r="SFR28" s="33"/>
      <c r="SFT28" s="33"/>
      <c r="SFV28"/>
      <c r="SFW28"/>
      <c r="SFX28"/>
      <c r="SFY28" s="3"/>
      <c r="SGB28" s="8"/>
      <c r="SGC28" s="9"/>
      <c r="SGD28" s="8"/>
      <c r="SGE28" s="8"/>
      <c r="SGF28" s="9"/>
      <c r="SGG28" s="6"/>
      <c r="SGH28" s="9"/>
      <c r="SGI28" s="6"/>
      <c r="SGJ28" s="9"/>
      <c r="SGK28" s="44"/>
      <c r="SGM28" s="44"/>
      <c r="SGO28" s="33"/>
      <c r="SGQ28" s="33"/>
      <c r="SGS28" s="33"/>
      <c r="SGU28" s="33"/>
      <c r="SGW28"/>
      <c r="SGX28"/>
      <c r="SGY28"/>
      <c r="SGZ28" s="3"/>
      <c r="SHC28" s="8"/>
      <c r="SHD28" s="9"/>
      <c r="SHE28" s="8"/>
      <c r="SHF28" s="8"/>
      <c r="SHG28" s="9"/>
      <c r="SHH28" s="6"/>
      <c r="SHI28" s="9"/>
      <c r="SHJ28" s="6"/>
      <c r="SHK28" s="9"/>
      <c r="SHL28" s="44"/>
      <c r="SHN28" s="44"/>
      <c r="SHP28" s="33"/>
      <c r="SHR28" s="33"/>
      <c r="SHT28" s="33"/>
      <c r="SHV28" s="33"/>
      <c r="SHX28"/>
      <c r="SHY28"/>
      <c r="SHZ28"/>
      <c r="SIA28" s="3"/>
      <c r="SID28" s="8"/>
      <c r="SIE28" s="9"/>
      <c r="SIF28" s="8"/>
      <c r="SIG28" s="8"/>
      <c r="SIH28" s="9"/>
      <c r="SII28" s="6"/>
      <c r="SIJ28" s="9"/>
      <c r="SIK28" s="6"/>
      <c r="SIL28" s="9"/>
      <c r="SIM28" s="44"/>
      <c r="SIO28" s="44"/>
      <c r="SIQ28" s="33"/>
      <c r="SIS28" s="33"/>
      <c r="SIU28" s="33"/>
      <c r="SIW28" s="33"/>
      <c r="SIY28"/>
      <c r="SIZ28"/>
      <c r="SJA28"/>
      <c r="SJB28" s="3"/>
      <c r="SJE28" s="8"/>
      <c r="SJF28" s="9"/>
      <c r="SJG28" s="8"/>
      <c r="SJH28" s="8"/>
      <c r="SJI28" s="9"/>
      <c r="SJJ28" s="6"/>
      <c r="SJK28" s="9"/>
      <c r="SJL28" s="6"/>
      <c r="SJM28" s="9"/>
      <c r="SJN28" s="44"/>
      <c r="SJP28" s="44"/>
      <c r="SJR28" s="33"/>
      <c r="SJT28" s="33"/>
      <c r="SJV28" s="33"/>
      <c r="SJX28" s="33"/>
      <c r="SJZ28"/>
      <c r="SKA28"/>
      <c r="SKB28"/>
      <c r="SKC28" s="3"/>
      <c r="SKF28" s="8"/>
      <c r="SKG28" s="9"/>
      <c r="SKH28" s="8"/>
      <c r="SKI28" s="8"/>
      <c r="SKJ28" s="9"/>
      <c r="SKK28" s="6"/>
      <c r="SKL28" s="9"/>
      <c r="SKM28" s="6"/>
      <c r="SKN28" s="9"/>
      <c r="SKO28" s="44"/>
      <c r="SKQ28" s="44"/>
      <c r="SKS28" s="33"/>
      <c r="SKU28" s="33"/>
      <c r="SKW28" s="33"/>
      <c r="SKY28" s="33"/>
      <c r="SLA28"/>
      <c r="SLB28"/>
      <c r="SLC28"/>
      <c r="SLD28" s="3"/>
      <c r="SLG28" s="8"/>
      <c r="SLH28" s="9"/>
      <c r="SLI28" s="8"/>
      <c r="SLJ28" s="8"/>
      <c r="SLK28" s="9"/>
      <c r="SLL28" s="6"/>
      <c r="SLM28" s="9"/>
      <c r="SLN28" s="6"/>
      <c r="SLO28" s="9"/>
      <c r="SLP28" s="44"/>
      <c r="SLR28" s="44"/>
      <c r="SLT28" s="33"/>
      <c r="SLV28" s="33"/>
      <c r="SLX28" s="33"/>
      <c r="SLZ28" s="33"/>
      <c r="SMB28"/>
      <c r="SMC28"/>
      <c r="SMD28"/>
      <c r="SME28" s="3"/>
      <c r="SMH28" s="8"/>
      <c r="SMI28" s="9"/>
      <c r="SMJ28" s="8"/>
      <c r="SMK28" s="8"/>
      <c r="SML28" s="9"/>
      <c r="SMM28" s="6"/>
      <c r="SMN28" s="9"/>
      <c r="SMO28" s="6"/>
      <c r="SMP28" s="9"/>
      <c r="SMQ28" s="44"/>
      <c r="SMS28" s="44"/>
      <c r="SMU28" s="33"/>
      <c r="SMW28" s="33"/>
      <c r="SMY28" s="33"/>
      <c r="SNA28" s="33"/>
      <c r="SNC28"/>
      <c r="SND28"/>
      <c r="SNE28"/>
      <c r="SNF28" s="3"/>
      <c r="SNI28" s="8"/>
      <c r="SNJ28" s="9"/>
      <c r="SNK28" s="8"/>
      <c r="SNL28" s="8"/>
      <c r="SNM28" s="9"/>
      <c r="SNN28" s="6"/>
      <c r="SNO28" s="9"/>
      <c r="SNP28" s="6"/>
      <c r="SNQ28" s="9"/>
      <c r="SNR28" s="44"/>
      <c r="SNT28" s="44"/>
      <c r="SNV28" s="33"/>
      <c r="SNX28" s="33"/>
      <c r="SNZ28" s="33"/>
      <c r="SOB28" s="33"/>
      <c r="SOD28"/>
      <c r="SOE28"/>
      <c r="SOF28"/>
      <c r="SOG28" s="3"/>
      <c r="SOJ28" s="8"/>
      <c r="SOK28" s="9"/>
      <c r="SOL28" s="8"/>
      <c r="SOM28" s="8"/>
      <c r="SON28" s="9"/>
      <c r="SOO28" s="6"/>
      <c r="SOP28" s="9"/>
      <c r="SOQ28" s="6"/>
      <c r="SOR28" s="9"/>
      <c r="SOS28" s="44"/>
      <c r="SOU28" s="44"/>
      <c r="SOW28" s="33"/>
      <c r="SOY28" s="33"/>
      <c r="SPA28" s="33"/>
      <c r="SPC28" s="33"/>
      <c r="SPE28"/>
      <c r="SPF28"/>
      <c r="SPG28"/>
      <c r="SPH28" s="3"/>
      <c r="SPK28" s="8"/>
      <c r="SPL28" s="9"/>
      <c r="SPM28" s="8"/>
      <c r="SPN28" s="8"/>
      <c r="SPO28" s="9"/>
      <c r="SPP28" s="6"/>
      <c r="SPQ28" s="9"/>
      <c r="SPR28" s="6"/>
      <c r="SPS28" s="9"/>
      <c r="SPT28" s="44"/>
      <c r="SPV28" s="44"/>
      <c r="SPX28" s="33"/>
      <c r="SPZ28" s="33"/>
      <c r="SQB28" s="33"/>
      <c r="SQD28" s="33"/>
      <c r="SQF28"/>
      <c r="SQG28"/>
      <c r="SQH28"/>
      <c r="SQI28" s="3"/>
      <c r="SQL28" s="8"/>
      <c r="SQM28" s="9"/>
      <c r="SQN28" s="8"/>
      <c r="SQO28" s="8"/>
      <c r="SQP28" s="9"/>
      <c r="SQQ28" s="6"/>
      <c r="SQR28" s="9"/>
      <c r="SQS28" s="6"/>
      <c r="SQT28" s="9"/>
      <c r="SQU28" s="44"/>
      <c r="SQW28" s="44"/>
      <c r="SQY28" s="33"/>
      <c r="SRA28" s="33"/>
      <c r="SRC28" s="33"/>
      <c r="SRE28" s="33"/>
      <c r="SRG28"/>
      <c r="SRH28"/>
      <c r="SRI28"/>
      <c r="SRJ28" s="3"/>
      <c r="SRM28" s="8"/>
      <c r="SRN28" s="9"/>
      <c r="SRO28" s="8"/>
      <c r="SRP28" s="8"/>
      <c r="SRQ28" s="9"/>
      <c r="SRR28" s="6"/>
      <c r="SRS28" s="9"/>
      <c r="SRT28" s="6"/>
      <c r="SRU28" s="9"/>
      <c r="SRV28" s="44"/>
      <c r="SRX28" s="44"/>
      <c r="SRZ28" s="33"/>
      <c r="SSB28" s="33"/>
      <c r="SSD28" s="33"/>
      <c r="SSF28" s="33"/>
      <c r="SSH28"/>
      <c r="SSI28"/>
      <c r="SSJ28"/>
      <c r="SSK28" s="3"/>
      <c r="SSN28" s="8"/>
      <c r="SSO28" s="9"/>
      <c r="SSP28" s="8"/>
      <c r="SSQ28" s="8"/>
      <c r="SSR28" s="9"/>
      <c r="SSS28" s="6"/>
      <c r="SST28" s="9"/>
      <c r="SSU28" s="6"/>
      <c r="SSV28" s="9"/>
      <c r="SSW28" s="44"/>
      <c r="SSY28" s="44"/>
      <c r="STA28" s="33"/>
      <c r="STC28" s="33"/>
      <c r="STE28" s="33"/>
      <c r="STG28" s="33"/>
      <c r="STI28"/>
      <c r="STJ28"/>
      <c r="STK28"/>
      <c r="STL28" s="3"/>
      <c r="STO28" s="8"/>
      <c r="STP28" s="9"/>
      <c r="STQ28" s="8"/>
      <c r="STR28" s="8"/>
      <c r="STS28" s="9"/>
      <c r="STT28" s="6"/>
      <c r="STU28" s="9"/>
      <c r="STV28" s="6"/>
      <c r="STW28" s="9"/>
      <c r="STX28" s="44"/>
      <c r="STZ28" s="44"/>
      <c r="SUB28" s="33"/>
      <c r="SUD28" s="33"/>
      <c r="SUF28" s="33"/>
      <c r="SUH28" s="33"/>
      <c r="SUJ28"/>
      <c r="SUK28"/>
      <c r="SUL28"/>
      <c r="SUM28" s="3"/>
      <c r="SUP28" s="8"/>
      <c r="SUQ28" s="9"/>
      <c r="SUR28" s="8"/>
      <c r="SUS28" s="8"/>
      <c r="SUT28" s="9"/>
      <c r="SUU28" s="6"/>
      <c r="SUV28" s="9"/>
      <c r="SUW28" s="6"/>
      <c r="SUX28" s="9"/>
      <c r="SUY28" s="44"/>
      <c r="SVA28" s="44"/>
      <c r="SVC28" s="33"/>
      <c r="SVE28" s="33"/>
      <c r="SVG28" s="33"/>
      <c r="SVI28" s="33"/>
      <c r="SVK28"/>
      <c r="SVL28"/>
      <c r="SVM28"/>
      <c r="SVN28" s="3"/>
      <c r="SVQ28" s="8"/>
      <c r="SVR28" s="9"/>
      <c r="SVS28" s="8"/>
      <c r="SVT28" s="8"/>
      <c r="SVU28" s="9"/>
      <c r="SVV28" s="6"/>
      <c r="SVW28" s="9"/>
      <c r="SVX28" s="6"/>
      <c r="SVY28" s="9"/>
      <c r="SVZ28" s="44"/>
      <c r="SWB28" s="44"/>
      <c r="SWD28" s="33"/>
      <c r="SWF28" s="33"/>
      <c r="SWH28" s="33"/>
      <c r="SWJ28" s="33"/>
      <c r="SWL28"/>
      <c r="SWM28"/>
      <c r="SWN28"/>
      <c r="SWO28" s="3"/>
      <c r="SWR28" s="8"/>
      <c r="SWS28" s="9"/>
      <c r="SWT28" s="8"/>
      <c r="SWU28" s="8"/>
      <c r="SWV28" s="9"/>
      <c r="SWW28" s="6"/>
      <c r="SWX28" s="9"/>
      <c r="SWY28" s="6"/>
      <c r="SWZ28" s="9"/>
      <c r="SXA28" s="44"/>
      <c r="SXC28" s="44"/>
      <c r="SXE28" s="33"/>
      <c r="SXG28" s="33"/>
      <c r="SXI28" s="33"/>
      <c r="SXK28" s="33"/>
      <c r="SXM28"/>
      <c r="SXN28"/>
      <c r="SXO28"/>
      <c r="SXP28" s="3"/>
      <c r="SXS28" s="8"/>
      <c r="SXT28" s="9"/>
      <c r="SXU28" s="8"/>
      <c r="SXV28" s="8"/>
      <c r="SXW28" s="9"/>
      <c r="SXX28" s="6"/>
      <c r="SXY28" s="9"/>
      <c r="SXZ28" s="6"/>
      <c r="SYA28" s="9"/>
      <c r="SYB28" s="44"/>
      <c r="SYD28" s="44"/>
      <c r="SYF28" s="33"/>
      <c r="SYH28" s="33"/>
      <c r="SYJ28" s="33"/>
      <c r="SYL28" s="33"/>
      <c r="SYN28"/>
      <c r="SYO28"/>
      <c r="SYP28"/>
      <c r="SYQ28" s="3"/>
      <c r="SYT28" s="8"/>
      <c r="SYU28" s="9"/>
      <c r="SYV28" s="8"/>
      <c r="SYW28" s="8"/>
      <c r="SYX28" s="9"/>
      <c r="SYY28" s="6"/>
      <c r="SYZ28" s="9"/>
      <c r="SZA28" s="6"/>
      <c r="SZB28" s="9"/>
      <c r="SZC28" s="44"/>
      <c r="SZE28" s="44"/>
      <c r="SZG28" s="33"/>
      <c r="SZI28" s="33"/>
      <c r="SZK28" s="33"/>
      <c r="SZM28" s="33"/>
      <c r="SZO28"/>
      <c r="SZP28"/>
      <c r="SZQ28"/>
      <c r="SZR28" s="3"/>
      <c r="SZU28" s="8"/>
      <c r="SZV28" s="9"/>
      <c r="SZW28" s="8"/>
      <c r="SZX28" s="8"/>
      <c r="SZY28" s="9"/>
      <c r="SZZ28" s="6"/>
      <c r="TAA28" s="9"/>
      <c r="TAB28" s="6"/>
      <c r="TAC28" s="9"/>
      <c r="TAD28" s="44"/>
      <c r="TAF28" s="44"/>
      <c r="TAH28" s="33"/>
      <c r="TAJ28" s="33"/>
      <c r="TAL28" s="33"/>
      <c r="TAN28" s="33"/>
      <c r="TAP28"/>
      <c r="TAQ28"/>
      <c r="TAR28"/>
      <c r="TAS28" s="3"/>
      <c r="TAV28" s="8"/>
      <c r="TAW28" s="9"/>
      <c r="TAX28" s="8"/>
      <c r="TAY28" s="8"/>
      <c r="TAZ28" s="9"/>
      <c r="TBA28" s="6"/>
      <c r="TBB28" s="9"/>
      <c r="TBC28" s="6"/>
      <c r="TBD28" s="9"/>
      <c r="TBE28" s="44"/>
      <c r="TBG28" s="44"/>
      <c r="TBI28" s="33"/>
      <c r="TBK28" s="33"/>
      <c r="TBM28" s="33"/>
      <c r="TBO28" s="33"/>
      <c r="TBQ28"/>
      <c r="TBR28"/>
      <c r="TBS28"/>
      <c r="TBT28" s="3"/>
      <c r="TBW28" s="8"/>
      <c r="TBX28" s="9"/>
      <c r="TBY28" s="8"/>
      <c r="TBZ28" s="8"/>
      <c r="TCA28" s="9"/>
      <c r="TCB28" s="6"/>
      <c r="TCC28" s="9"/>
      <c r="TCD28" s="6"/>
      <c r="TCE28" s="9"/>
      <c r="TCF28" s="44"/>
      <c r="TCH28" s="44"/>
      <c r="TCJ28" s="33"/>
      <c r="TCL28" s="33"/>
      <c r="TCN28" s="33"/>
      <c r="TCP28" s="33"/>
      <c r="TCR28"/>
      <c r="TCS28"/>
      <c r="TCT28"/>
      <c r="TCU28" s="3"/>
      <c r="TCX28" s="8"/>
      <c r="TCY28" s="9"/>
      <c r="TCZ28" s="8"/>
      <c r="TDA28" s="8"/>
      <c r="TDB28" s="9"/>
      <c r="TDC28" s="6"/>
      <c r="TDD28" s="9"/>
      <c r="TDE28" s="6"/>
      <c r="TDF28" s="9"/>
      <c r="TDG28" s="44"/>
      <c r="TDI28" s="44"/>
      <c r="TDK28" s="33"/>
      <c r="TDM28" s="33"/>
      <c r="TDO28" s="33"/>
      <c r="TDQ28" s="33"/>
      <c r="TDS28"/>
      <c r="TDT28"/>
      <c r="TDU28"/>
      <c r="TDV28" s="3"/>
      <c r="TDY28" s="8"/>
      <c r="TDZ28" s="9"/>
      <c r="TEA28" s="8"/>
      <c r="TEB28" s="8"/>
      <c r="TEC28" s="9"/>
      <c r="TED28" s="6"/>
      <c r="TEE28" s="9"/>
      <c r="TEF28" s="6"/>
      <c r="TEG28" s="9"/>
      <c r="TEH28" s="44"/>
      <c r="TEJ28" s="44"/>
      <c r="TEL28" s="33"/>
      <c r="TEN28" s="33"/>
      <c r="TEP28" s="33"/>
      <c r="TER28" s="33"/>
      <c r="TET28"/>
      <c r="TEU28"/>
      <c r="TEV28"/>
      <c r="TEW28" s="3"/>
      <c r="TEZ28" s="8"/>
      <c r="TFA28" s="9"/>
      <c r="TFB28" s="8"/>
      <c r="TFC28" s="8"/>
      <c r="TFD28" s="9"/>
      <c r="TFE28" s="6"/>
      <c r="TFF28" s="9"/>
      <c r="TFG28" s="6"/>
      <c r="TFH28" s="9"/>
      <c r="TFI28" s="44"/>
      <c r="TFK28" s="44"/>
      <c r="TFM28" s="33"/>
      <c r="TFO28" s="33"/>
      <c r="TFQ28" s="33"/>
      <c r="TFS28" s="33"/>
      <c r="TFU28"/>
      <c r="TFV28"/>
      <c r="TFW28"/>
      <c r="TFX28" s="3"/>
      <c r="TGA28" s="8"/>
      <c r="TGB28" s="9"/>
      <c r="TGC28" s="8"/>
      <c r="TGD28" s="8"/>
      <c r="TGE28" s="9"/>
      <c r="TGF28" s="6"/>
      <c r="TGG28" s="9"/>
      <c r="TGH28" s="6"/>
      <c r="TGI28" s="9"/>
      <c r="TGJ28" s="44"/>
      <c r="TGL28" s="44"/>
      <c r="TGN28" s="33"/>
      <c r="TGP28" s="33"/>
      <c r="TGR28" s="33"/>
      <c r="TGT28" s="33"/>
      <c r="TGV28"/>
      <c r="TGW28"/>
      <c r="TGX28"/>
      <c r="TGY28" s="3"/>
      <c r="THB28" s="8"/>
      <c r="THC28" s="9"/>
      <c r="THD28" s="8"/>
      <c r="THE28" s="8"/>
      <c r="THF28" s="9"/>
      <c r="THG28" s="6"/>
      <c r="THH28" s="9"/>
      <c r="THI28" s="6"/>
      <c r="THJ28" s="9"/>
      <c r="THK28" s="44"/>
      <c r="THM28" s="44"/>
      <c r="THO28" s="33"/>
      <c r="THQ28" s="33"/>
      <c r="THS28" s="33"/>
      <c r="THU28" s="33"/>
      <c r="THW28"/>
      <c r="THX28"/>
      <c r="THY28"/>
      <c r="THZ28" s="3"/>
      <c r="TIC28" s="8"/>
      <c r="TID28" s="9"/>
      <c r="TIE28" s="8"/>
      <c r="TIF28" s="8"/>
      <c r="TIG28" s="9"/>
      <c r="TIH28" s="6"/>
      <c r="TII28" s="9"/>
      <c r="TIJ28" s="6"/>
      <c r="TIK28" s="9"/>
      <c r="TIL28" s="44"/>
      <c r="TIN28" s="44"/>
      <c r="TIP28" s="33"/>
      <c r="TIR28" s="33"/>
      <c r="TIT28" s="33"/>
      <c r="TIV28" s="33"/>
      <c r="TIX28"/>
      <c r="TIY28"/>
      <c r="TIZ28"/>
      <c r="TJA28" s="3"/>
      <c r="TJD28" s="8"/>
      <c r="TJE28" s="9"/>
      <c r="TJF28" s="8"/>
      <c r="TJG28" s="8"/>
      <c r="TJH28" s="9"/>
      <c r="TJI28" s="6"/>
      <c r="TJJ28" s="9"/>
      <c r="TJK28" s="6"/>
      <c r="TJL28" s="9"/>
      <c r="TJM28" s="44"/>
      <c r="TJO28" s="44"/>
      <c r="TJQ28" s="33"/>
      <c r="TJS28" s="33"/>
      <c r="TJU28" s="33"/>
      <c r="TJW28" s="33"/>
      <c r="TJY28"/>
      <c r="TJZ28"/>
      <c r="TKA28"/>
      <c r="TKB28" s="3"/>
      <c r="TKE28" s="8"/>
      <c r="TKF28" s="9"/>
      <c r="TKG28" s="8"/>
      <c r="TKH28" s="8"/>
      <c r="TKI28" s="9"/>
      <c r="TKJ28" s="6"/>
      <c r="TKK28" s="9"/>
      <c r="TKL28" s="6"/>
      <c r="TKM28" s="9"/>
      <c r="TKN28" s="44"/>
      <c r="TKP28" s="44"/>
      <c r="TKR28" s="33"/>
      <c r="TKT28" s="33"/>
      <c r="TKV28" s="33"/>
      <c r="TKX28" s="33"/>
      <c r="TKZ28"/>
      <c r="TLA28"/>
      <c r="TLB28"/>
      <c r="TLC28" s="3"/>
      <c r="TLF28" s="8"/>
      <c r="TLG28" s="9"/>
      <c r="TLH28" s="8"/>
      <c r="TLI28" s="8"/>
      <c r="TLJ28" s="9"/>
      <c r="TLK28" s="6"/>
      <c r="TLL28" s="9"/>
      <c r="TLM28" s="6"/>
      <c r="TLN28" s="9"/>
      <c r="TLO28" s="44"/>
      <c r="TLQ28" s="44"/>
      <c r="TLS28" s="33"/>
      <c r="TLU28" s="33"/>
      <c r="TLW28" s="33"/>
      <c r="TLY28" s="33"/>
      <c r="TMA28"/>
      <c r="TMB28"/>
      <c r="TMC28"/>
      <c r="TMD28" s="3"/>
      <c r="TMG28" s="8"/>
      <c r="TMH28" s="9"/>
      <c r="TMI28" s="8"/>
      <c r="TMJ28" s="8"/>
      <c r="TMK28" s="9"/>
      <c r="TML28" s="6"/>
      <c r="TMM28" s="9"/>
      <c r="TMN28" s="6"/>
      <c r="TMO28" s="9"/>
      <c r="TMP28" s="44"/>
      <c r="TMR28" s="44"/>
      <c r="TMT28" s="33"/>
      <c r="TMV28" s="33"/>
      <c r="TMX28" s="33"/>
      <c r="TMZ28" s="33"/>
      <c r="TNB28"/>
      <c r="TNC28"/>
      <c r="TND28"/>
      <c r="TNE28" s="3"/>
      <c r="TNH28" s="8"/>
      <c r="TNI28" s="9"/>
      <c r="TNJ28" s="8"/>
      <c r="TNK28" s="8"/>
      <c r="TNL28" s="9"/>
      <c r="TNM28" s="6"/>
      <c r="TNN28" s="9"/>
      <c r="TNO28" s="6"/>
      <c r="TNP28" s="9"/>
      <c r="TNQ28" s="44"/>
      <c r="TNS28" s="44"/>
      <c r="TNU28" s="33"/>
      <c r="TNW28" s="33"/>
      <c r="TNY28" s="33"/>
      <c r="TOA28" s="33"/>
      <c r="TOC28"/>
      <c r="TOD28"/>
      <c r="TOE28"/>
      <c r="TOF28" s="3"/>
      <c r="TOI28" s="8"/>
      <c r="TOJ28" s="9"/>
      <c r="TOK28" s="8"/>
      <c r="TOL28" s="8"/>
      <c r="TOM28" s="9"/>
      <c r="TON28" s="6"/>
      <c r="TOO28" s="9"/>
      <c r="TOP28" s="6"/>
      <c r="TOQ28" s="9"/>
      <c r="TOR28" s="44"/>
      <c r="TOT28" s="44"/>
      <c r="TOV28" s="33"/>
      <c r="TOX28" s="33"/>
      <c r="TOZ28" s="33"/>
      <c r="TPB28" s="33"/>
      <c r="TPD28"/>
      <c r="TPE28"/>
      <c r="TPF28"/>
      <c r="TPG28" s="3"/>
      <c r="TPJ28" s="8"/>
      <c r="TPK28" s="9"/>
      <c r="TPL28" s="8"/>
      <c r="TPM28" s="8"/>
      <c r="TPN28" s="9"/>
      <c r="TPO28" s="6"/>
      <c r="TPP28" s="9"/>
      <c r="TPQ28" s="6"/>
      <c r="TPR28" s="9"/>
      <c r="TPS28" s="44"/>
      <c r="TPU28" s="44"/>
      <c r="TPW28" s="33"/>
      <c r="TPY28" s="33"/>
      <c r="TQA28" s="33"/>
      <c r="TQC28" s="33"/>
      <c r="TQE28"/>
      <c r="TQF28"/>
      <c r="TQG28"/>
      <c r="TQH28" s="3"/>
      <c r="TQK28" s="8"/>
      <c r="TQL28" s="9"/>
      <c r="TQM28" s="8"/>
      <c r="TQN28" s="8"/>
      <c r="TQO28" s="9"/>
      <c r="TQP28" s="6"/>
      <c r="TQQ28" s="9"/>
      <c r="TQR28" s="6"/>
      <c r="TQS28" s="9"/>
      <c r="TQT28" s="44"/>
      <c r="TQV28" s="44"/>
      <c r="TQX28" s="33"/>
      <c r="TQZ28" s="33"/>
      <c r="TRB28" s="33"/>
      <c r="TRD28" s="33"/>
      <c r="TRF28"/>
      <c r="TRG28"/>
      <c r="TRH28"/>
      <c r="TRI28" s="3"/>
      <c r="TRL28" s="8"/>
      <c r="TRM28" s="9"/>
      <c r="TRN28" s="8"/>
      <c r="TRO28" s="8"/>
      <c r="TRP28" s="9"/>
      <c r="TRQ28" s="6"/>
      <c r="TRR28" s="9"/>
      <c r="TRS28" s="6"/>
      <c r="TRT28" s="9"/>
      <c r="TRU28" s="44"/>
      <c r="TRW28" s="44"/>
      <c r="TRY28" s="33"/>
      <c r="TSA28" s="33"/>
      <c r="TSC28" s="33"/>
      <c r="TSE28" s="33"/>
      <c r="TSG28"/>
      <c r="TSH28"/>
      <c r="TSI28"/>
      <c r="TSJ28" s="3"/>
      <c r="TSM28" s="8"/>
      <c r="TSN28" s="9"/>
      <c r="TSO28" s="8"/>
      <c r="TSP28" s="8"/>
      <c r="TSQ28" s="9"/>
      <c r="TSR28" s="6"/>
      <c r="TSS28" s="9"/>
      <c r="TST28" s="6"/>
      <c r="TSU28" s="9"/>
      <c r="TSV28" s="44"/>
      <c r="TSX28" s="44"/>
      <c r="TSZ28" s="33"/>
      <c r="TTB28" s="33"/>
      <c r="TTD28" s="33"/>
      <c r="TTF28" s="33"/>
      <c r="TTH28"/>
      <c r="TTI28"/>
      <c r="TTJ28"/>
      <c r="TTK28" s="3"/>
      <c r="TTN28" s="8"/>
      <c r="TTO28" s="9"/>
      <c r="TTP28" s="8"/>
      <c r="TTQ28" s="8"/>
      <c r="TTR28" s="9"/>
      <c r="TTS28" s="6"/>
      <c r="TTT28" s="9"/>
      <c r="TTU28" s="6"/>
      <c r="TTV28" s="9"/>
      <c r="TTW28" s="44"/>
      <c r="TTY28" s="44"/>
      <c r="TUA28" s="33"/>
      <c r="TUC28" s="33"/>
      <c r="TUE28" s="33"/>
      <c r="TUG28" s="33"/>
      <c r="TUI28"/>
      <c r="TUJ28"/>
      <c r="TUK28"/>
      <c r="TUL28" s="3"/>
      <c r="TUO28" s="8"/>
      <c r="TUP28" s="9"/>
      <c r="TUQ28" s="8"/>
      <c r="TUR28" s="8"/>
      <c r="TUS28" s="9"/>
      <c r="TUT28" s="6"/>
      <c r="TUU28" s="9"/>
      <c r="TUV28" s="6"/>
      <c r="TUW28" s="9"/>
      <c r="TUX28" s="44"/>
      <c r="TUZ28" s="44"/>
      <c r="TVB28" s="33"/>
      <c r="TVD28" s="33"/>
      <c r="TVF28" s="33"/>
      <c r="TVH28" s="33"/>
      <c r="TVJ28"/>
      <c r="TVK28"/>
      <c r="TVL28"/>
      <c r="TVM28" s="3"/>
      <c r="TVP28" s="8"/>
      <c r="TVQ28" s="9"/>
      <c r="TVR28" s="8"/>
      <c r="TVS28" s="8"/>
      <c r="TVT28" s="9"/>
      <c r="TVU28" s="6"/>
      <c r="TVV28" s="9"/>
      <c r="TVW28" s="6"/>
      <c r="TVX28" s="9"/>
      <c r="TVY28" s="44"/>
      <c r="TWA28" s="44"/>
      <c r="TWC28" s="33"/>
      <c r="TWE28" s="33"/>
      <c r="TWG28" s="33"/>
      <c r="TWI28" s="33"/>
      <c r="TWK28"/>
      <c r="TWL28"/>
      <c r="TWM28"/>
      <c r="TWN28" s="3"/>
      <c r="TWQ28" s="8"/>
      <c r="TWR28" s="9"/>
      <c r="TWS28" s="8"/>
      <c r="TWT28" s="8"/>
      <c r="TWU28" s="9"/>
      <c r="TWV28" s="6"/>
      <c r="TWW28" s="9"/>
      <c r="TWX28" s="6"/>
      <c r="TWY28" s="9"/>
      <c r="TWZ28" s="44"/>
      <c r="TXB28" s="44"/>
      <c r="TXD28" s="33"/>
      <c r="TXF28" s="33"/>
      <c r="TXH28" s="33"/>
      <c r="TXJ28" s="33"/>
      <c r="TXL28"/>
      <c r="TXM28"/>
      <c r="TXN28"/>
      <c r="TXO28" s="3"/>
      <c r="TXR28" s="8"/>
      <c r="TXS28" s="9"/>
      <c r="TXT28" s="8"/>
      <c r="TXU28" s="8"/>
      <c r="TXV28" s="9"/>
      <c r="TXW28" s="6"/>
      <c r="TXX28" s="9"/>
      <c r="TXY28" s="6"/>
      <c r="TXZ28" s="9"/>
      <c r="TYA28" s="44"/>
      <c r="TYC28" s="44"/>
      <c r="TYE28" s="33"/>
      <c r="TYG28" s="33"/>
      <c r="TYI28" s="33"/>
      <c r="TYK28" s="33"/>
      <c r="TYM28"/>
      <c r="TYN28"/>
      <c r="TYO28"/>
      <c r="TYP28" s="3"/>
      <c r="TYS28" s="8"/>
      <c r="TYT28" s="9"/>
      <c r="TYU28" s="8"/>
      <c r="TYV28" s="8"/>
      <c r="TYW28" s="9"/>
      <c r="TYX28" s="6"/>
      <c r="TYY28" s="9"/>
      <c r="TYZ28" s="6"/>
      <c r="TZA28" s="9"/>
      <c r="TZB28" s="44"/>
      <c r="TZD28" s="44"/>
      <c r="TZF28" s="33"/>
      <c r="TZH28" s="33"/>
      <c r="TZJ28" s="33"/>
      <c r="TZL28" s="33"/>
      <c r="TZN28"/>
      <c r="TZO28"/>
      <c r="TZP28"/>
      <c r="TZQ28" s="3"/>
      <c r="TZT28" s="8"/>
      <c r="TZU28" s="9"/>
      <c r="TZV28" s="8"/>
      <c r="TZW28" s="8"/>
      <c r="TZX28" s="9"/>
      <c r="TZY28" s="6"/>
      <c r="TZZ28" s="9"/>
      <c r="UAA28" s="6"/>
      <c r="UAB28" s="9"/>
      <c r="UAC28" s="44"/>
      <c r="UAE28" s="44"/>
      <c r="UAG28" s="33"/>
      <c r="UAI28" s="33"/>
      <c r="UAK28" s="33"/>
      <c r="UAM28" s="33"/>
      <c r="UAO28"/>
      <c r="UAP28"/>
      <c r="UAQ28"/>
      <c r="UAR28" s="3"/>
      <c r="UAU28" s="8"/>
      <c r="UAV28" s="9"/>
      <c r="UAW28" s="8"/>
      <c r="UAX28" s="8"/>
      <c r="UAY28" s="9"/>
      <c r="UAZ28" s="6"/>
      <c r="UBA28" s="9"/>
      <c r="UBB28" s="6"/>
      <c r="UBC28" s="9"/>
      <c r="UBD28" s="44"/>
      <c r="UBF28" s="44"/>
      <c r="UBH28" s="33"/>
      <c r="UBJ28" s="33"/>
      <c r="UBL28" s="33"/>
      <c r="UBN28" s="33"/>
      <c r="UBP28"/>
      <c r="UBQ28"/>
      <c r="UBR28"/>
      <c r="UBS28" s="3"/>
      <c r="UBV28" s="8"/>
      <c r="UBW28" s="9"/>
      <c r="UBX28" s="8"/>
      <c r="UBY28" s="8"/>
      <c r="UBZ28" s="9"/>
      <c r="UCA28" s="6"/>
      <c r="UCB28" s="9"/>
      <c r="UCC28" s="6"/>
      <c r="UCD28" s="9"/>
      <c r="UCE28" s="44"/>
      <c r="UCG28" s="44"/>
      <c r="UCI28" s="33"/>
      <c r="UCK28" s="33"/>
      <c r="UCM28" s="33"/>
      <c r="UCO28" s="33"/>
      <c r="UCQ28"/>
      <c r="UCR28"/>
      <c r="UCS28"/>
      <c r="UCT28" s="3"/>
      <c r="UCW28" s="8"/>
      <c r="UCX28" s="9"/>
      <c r="UCY28" s="8"/>
      <c r="UCZ28" s="8"/>
      <c r="UDA28" s="9"/>
      <c r="UDB28" s="6"/>
      <c r="UDC28" s="9"/>
      <c r="UDD28" s="6"/>
      <c r="UDE28" s="9"/>
      <c r="UDF28" s="44"/>
      <c r="UDH28" s="44"/>
      <c r="UDJ28" s="33"/>
      <c r="UDL28" s="33"/>
      <c r="UDN28" s="33"/>
      <c r="UDP28" s="33"/>
      <c r="UDR28"/>
      <c r="UDS28"/>
      <c r="UDT28"/>
      <c r="UDU28" s="3"/>
      <c r="UDX28" s="8"/>
      <c r="UDY28" s="9"/>
      <c r="UDZ28" s="8"/>
      <c r="UEA28" s="8"/>
      <c r="UEB28" s="9"/>
      <c r="UEC28" s="6"/>
      <c r="UED28" s="9"/>
      <c r="UEE28" s="6"/>
      <c r="UEF28" s="9"/>
      <c r="UEG28" s="44"/>
      <c r="UEI28" s="44"/>
      <c r="UEK28" s="33"/>
      <c r="UEM28" s="33"/>
      <c r="UEO28" s="33"/>
      <c r="UEQ28" s="33"/>
      <c r="UES28"/>
      <c r="UET28"/>
      <c r="UEU28"/>
      <c r="UEV28" s="3"/>
      <c r="UEY28" s="8"/>
      <c r="UEZ28" s="9"/>
      <c r="UFA28" s="8"/>
      <c r="UFB28" s="8"/>
      <c r="UFC28" s="9"/>
      <c r="UFD28" s="6"/>
      <c r="UFE28" s="9"/>
      <c r="UFF28" s="6"/>
      <c r="UFG28" s="9"/>
      <c r="UFH28" s="44"/>
      <c r="UFJ28" s="44"/>
      <c r="UFL28" s="33"/>
      <c r="UFN28" s="33"/>
      <c r="UFP28" s="33"/>
      <c r="UFR28" s="33"/>
      <c r="UFT28"/>
      <c r="UFU28"/>
      <c r="UFV28"/>
      <c r="UFW28" s="3"/>
      <c r="UFZ28" s="8"/>
      <c r="UGA28" s="9"/>
      <c r="UGB28" s="8"/>
      <c r="UGC28" s="8"/>
      <c r="UGD28" s="9"/>
      <c r="UGE28" s="6"/>
      <c r="UGF28" s="9"/>
      <c r="UGG28" s="6"/>
      <c r="UGH28" s="9"/>
      <c r="UGI28" s="44"/>
      <c r="UGK28" s="44"/>
      <c r="UGM28" s="33"/>
      <c r="UGO28" s="33"/>
      <c r="UGQ28" s="33"/>
      <c r="UGS28" s="33"/>
      <c r="UGU28"/>
      <c r="UGV28"/>
      <c r="UGW28"/>
      <c r="UGX28" s="3"/>
      <c r="UHA28" s="8"/>
      <c r="UHB28" s="9"/>
      <c r="UHC28" s="8"/>
      <c r="UHD28" s="8"/>
      <c r="UHE28" s="9"/>
      <c r="UHF28" s="6"/>
      <c r="UHG28" s="9"/>
      <c r="UHH28" s="6"/>
      <c r="UHI28" s="9"/>
      <c r="UHJ28" s="44"/>
      <c r="UHL28" s="44"/>
      <c r="UHN28" s="33"/>
      <c r="UHP28" s="33"/>
      <c r="UHR28" s="33"/>
      <c r="UHT28" s="33"/>
      <c r="UHV28"/>
      <c r="UHW28"/>
      <c r="UHX28"/>
      <c r="UHY28" s="3"/>
      <c r="UIB28" s="8"/>
      <c r="UIC28" s="9"/>
      <c r="UID28" s="8"/>
      <c r="UIE28" s="8"/>
      <c r="UIF28" s="9"/>
      <c r="UIG28" s="6"/>
      <c r="UIH28" s="9"/>
      <c r="UII28" s="6"/>
      <c r="UIJ28" s="9"/>
      <c r="UIK28" s="44"/>
      <c r="UIM28" s="44"/>
      <c r="UIO28" s="33"/>
      <c r="UIQ28" s="33"/>
      <c r="UIS28" s="33"/>
      <c r="UIU28" s="33"/>
      <c r="UIW28"/>
      <c r="UIX28"/>
      <c r="UIY28"/>
      <c r="UIZ28" s="3"/>
      <c r="UJC28" s="8"/>
      <c r="UJD28" s="9"/>
      <c r="UJE28" s="8"/>
      <c r="UJF28" s="8"/>
      <c r="UJG28" s="9"/>
      <c r="UJH28" s="6"/>
      <c r="UJI28" s="9"/>
      <c r="UJJ28" s="6"/>
      <c r="UJK28" s="9"/>
      <c r="UJL28" s="44"/>
      <c r="UJN28" s="44"/>
      <c r="UJP28" s="33"/>
      <c r="UJR28" s="33"/>
      <c r="UJT28" s="33"/>
      <c r="UJV28" s="33"/>
      <c r="UJX28"/>
      <c r="UJY28"/>
      <c r="UJZ28"/>
      <c r="UKA28" s="3"/>
      <c r="UKD28" s="8"/>
      <c r="UKE28" s="9"/>
      <c r="UKF28" s="8"/>
      <c r="UKG28" s="8"/>
      <c r="UKH28" s="9"/>
      <c r="UKI28" s="6"/>
      <c r="UKJ28" s="9"/>
      <c r="UKK28" s="6"/>
      <c r="UKL28" s="9"/>
      <c r="UKM28" s="44"/>
      <c r="UKO28" s="44"/>
      <c r="UKQ28" s="33"/>
      <c r="UKS28" s="33"/>
      <c r="UKU28" s="33"/>
      <c r="UKW28" s="33"/>
      <c r="UKY28"/>
      <c r="UKZ28"/>
      <c r="ULA28"/>
      <c r="ULB28" s="3"/>
      <c r="ULE28" s="8"/>
      <c r="ULF28" s="9"/>
      <c r="ULG28" s="8"/>
      <c r="ULH28" s="8"/>
      <c r="ULI28" s="9"/>
      <c r="ULJ28" s="6"/>
      <c r="ULK28" s="9"/>
      <c r="ULL28" s="6"/>
      <c r="ULM28" s="9"/>
      <c r="ULN28" s="44"/>
      <c r="ULP28" s="44"/>
      <c r="ULR28" s="33"/>
      <c r="ULT28" s="33"/>
      <c r="ULV28" s="33"/>
      <c r="ULX28" s="33"/>
      <c r="ULZ28"/>
      <c r="UMA28"/>
      <c r="UMB28"/>
      <c r="UMC28" s="3"/>
      <c r="UMF28" s="8"/>
      <c r="UMG28" s="9"/>
      <c r="UMH28" s="8"/>
      <c r="UMI28" s="8"/>
      <c r="UMJ28" s="9"/>
      <c r="UMK28" s="6"/>
      <c r="UML28" s="9"/>
      <c r="UMM28" s="6"/>
      <c r="UMN28" s="9"/>
      <c r="UMO28" s="44"/>
      <c r="UMQ28" s="44"/>
      <c r="UMS28" s="33"/>
      <c r="UMU28" s="33"/>
      <c r="UMW28" s="33"/>
      <c r="UMY28" s="33"/>
      <c r="UNA28"/>
      <c r="UNB28"/>
      <c r="UNC28"/>
      <c r="UND28" s="3"/>
      <c r="UNG28" s="8"/>
      <c r="UNH28" s="9"/>
      <c r="UNI28" s="8"/>
      <c r="UNJ28" s="8"/>
      <c r="UNK28" s="9"/>
      <c r="UNL28" s="6"/>
      <c r="UNM28" s="9"/>
      <c r="UNN28" s="6"/>
      <c r="UNO28" s="9"/>
      <c r="UNP28" s="44"/>
      <c r="UNR28" s="44"/>
      <c r="UNT28" s="33"/>
      <c r="UNV28" s="33"/>
      <c r="UNX28" s="33"/>
      <c r="UNZ28" s="33"/>
      <c r="UOB28"/>
      <c r="UOC28"/>
      <c r="UOD28"/>
      <c r="UOE28" s="3"/>
      <c r="UOH28" s="8"/>
      <c r="UOI28" s="9"/>
      <c r="UOJ28" s="8"/>
      <c r="UOK28" s="8"/>
      <c r="UOL28" s="9"/>
      <c r="UOM28" s="6"/>
      <c r="UON28" s="9"/>
      <c r="UOO28" s="6"/>
      <c r="UOP28" s="9"/>
      <c r="UOQ28" s="44"/>
      <c r="UOS28" s="44"/>
      <c r="UOU28" s="33"/>
      <c r="UOW28" s="33"/>
      <c r="UOY28" s="33"/>
      <c r="UPA28" s="33"/>
      <c r="UPC28"/>
      <c r="UPD28"/>
      <c r="UPE28"/>
      <c r="UPF28" s="3"/>
      <c r="UPI28" s="8"/>
      <c r="UPJ28" s="9"/>
      <c r="UPK28" s="8"/>
      <c r="UPL28" s="8"/>
      <c r="UPM28" s="9"/>
      <c r="UPN28" s="6"/>
      <c r="UPO28" s="9"/>
      <c r="UPP28" s="6"/>
      <c r="UPQ28" s="9"/>
      <c r="UPR28" s="44"/>
      <c r="UPT28" s="44"/>
      <c r="UPV28" s="33"/>
      <c r="UPX28" s="33"/>
      <c r="UPZ28" s="33"/>
      <c r="UQB28" s="33"/>
      <c r="UQD28"/>
      <c r="UQE28"/>
      <c r="UQF28"/>
      <c r="UQG28" s="3"/>
      <c r="UQJ28" s="8"/>
      <c r="UQK28" s="9"/>
      <c r="UQL28" s="8"/>
      <c r="UQM28" s="8"/>
      <c r="UQN28" s="9"/>
      <c r="UQO28" s="6"/>
      <c r="UQP28" s="9"/>
      <c r="UQQ28" s="6"/>
      <c r="UQR28" s="9"/>
      <c r="UQS28" s="44"/>
      <c r="UQU28" s="44"/>
      <c r="UQW28" s="33"/>
      <c r="UQY28" s="33"/>
      <c r="URA28" s="33"/>
      <c r="URC28" s="33"/>
      <c r="URE28"/>
      <c r="URF28"/>
      <c r="URG28"/>
      <c r="URH28" s="3"/>
      <c r="URK28" s="8"/>
      <c r="URL28" s="9"/>
      <c r="URM28" s="8"/>
      <c r="URN28" s="8"/>
      <c r="URO28" s="9"/>
      <c r="URP28" s="6"/>
      <c r="URQ28" s="9"/>
      <c r="URR28" s="6"/>
      <c r="URS28" s="9"/>
      <c r="URT28" s="44"/>
      <c r="URV28" s="44"/>
      <c r="URX28" s="33"/>
      <c r="URZ28" s="33"/>
      <c r="USB28" s="33"/>
      <c r="USD28" s="33"/>
      <c r="USF28"/>
      <c r="USG28"/>
      <c r="USH28"/>
      <c r="USI28" s="3"/>
      <c r="USL28" s="8"/>
      <c r="USM28" s="9"/>
      <c r="USN28" s="8"/>
      <c r="USO28" s="8"/>
      <c r="USP28" s="9"/>
      <c r="USQ28" s="6"/>
      <c r="USR28" s="9"/>
      <c r="USS28" s="6"/>
      <c r="UST28" s="9"/>
      <c r="USU28" s="44"/>
      <c r="USW28" s="44"/>
      <c r="USY28" s="33"/>
      <c r="UTA28" s="33"/>
      <c r="UTC28" s="33"/>
      <c r="UTE28" s="33"/>
      <c r="UTG28"/>
      <c r="UTH28"/>
      <c r="UTI28"/>
      <c r="UTJ28" s="3"/>
      <c r="UTM28" s="8"/>
      <c r="UTN28" s="9"/>
      <c r="UTO28" s="8"/>
      <c r="UTP28" s="8"/>
      <c r="UTQ28" s="9"/>
      <c r="UTR28" s="6"/>
      <c r="UTS28" s="9"/>
      <c r="UTT28" s="6"/>
      <c r="UTU28" s="9"/>
      <c r="UTV28" s="44"/>
      <c r="UTX28" s="44"/>
      <c r="UTZ28" s="33"/>
      <c r="UUB28" s="33"/>
      <c r="UUD28" s="33"/>
      <c r="UUF28" s="33"/>
      <c r="UUH28"/>
      <c r="UUI28"/>
      <c r="UUJ28"/>
      <c r="UUK28" s="3"/>
      <c r="UUN28" s="8"/>
      <c r="UUO28" s="9"/>
      <c r="UUP28" s="8"/>
      <c r="UUQ28" s="8"/>
      <c r="UUR28" s="9"/>
      <c r="UUS28" s="6"/>
      <c r="UUT28" s="9"/>
      <c r="UUU28" s="6"/>
      <c r="UUV28" s="9"/>
      <c r="UUW28" s="44"/>
      <c r="UUY28" s="44"/>
      <c r="UVA28" s="33"/>
      <c r="UVC28" s="33"/>
      <c r="UVE28" s="33"/>
      <c r="UVG28" s="33"/>
      <c r="UVI28"/>
      <c r="UVJ28"/>
      <c r="UVK28"/>
      <c r="UVL28" s="3"/>
      <c r="UVO28" s="8"/>
      <c r="UVP28" s="9"/>
      <c r="UVQ28" s="8"/>
      <c r="UVR28" s="8"/>
      <c r="UVS28" s="9"/>
      <c r="UVT28" s="6"/>
      <c r="UVU28" s="9"/>
      <c r="UVV28" s="6"/>
      <c r="UVW28" s="9"/>
      <c r="UVX28" s="44"/>
      <c r="UVZ28" s="44"/>
      <c r="UWB28" s="33"/>
      <c r="UWD28" s="33"/>
      <c r="UWF28" s="33"/>
      <c r="UWH28" s="33"/>
      <c r="UWJ28"/>
      <c r="UWK28"/>
      <c r="UWL28"/>
      <c r="UWM28" s="3"/>
      <c r="UWP28" s="8"/>
      <c r="UWQ28" s="9"/>
      <c r="UWR28" s="8"/>
      <c r="UWS28" s="8"/>
      <c r="UWT28" s="9"/>
      <c r="UWU28" s="6"/>
      <c r="UWV28" s="9"/>
      <c r="UWW28" s="6"/>
      <c r="UWX28" s="9"/>
      <c r="UWY28" s="44"/>
      <c r="UXA28" s="44"/>
      <c r="UXC28" s="33"/>
      <c r="UXE28" s="33"/>
      <c r="UXG28" s="33"/>
      <c r="UXI28" s="33"/>
      <c r="UXK28"/>
      <c r="UXL28"/>
      <c r="UXM28"/>
      <c r="UXN28" s="3"/>
      <c r="UXQ28" s="8"/>
      <c r="UXR28" s="9"/>
      <c r="UXS28" s="8"/>
      <c r="UXT28" s="8"/>
      <c r="UXU28" s="9"/>
      <c r="UXV28" s="6"/>
      <c r="UXW28" s="9"/>
      <c r="UXX28" s="6"/>
      <c r="UXY28" s="9"/>
      <c r="UXZ28" s="44"/>
      <c r="UYB28" s="44"/>
      <c r="UYD28" s="33"/>
      <c r="UYF28" s="33"/>
      <c r="UYH28" s="33"/>
      <c r="UYJ28" s="33"/>
      <c r="UYL28"/>
      <c r="UYM28"/>
      <c r="UYN28"/>
      <c r="UYO28" s="3"/>
      <c r="UYR28" s="8"/>
      <c r="UYS28" s="9"/>
      <c r="UYT28" s="8"/>
      <c r="UYU28" s="8"/>
      <c r="UYV28" s="9"/>
      <c r="UYW28" s="6"/>
      <c r="UYX28" s="9"/>
      <c r="UYY28" s="6"/>
      <c r="UYZ28" s="9"/>
      <c r="UZA28" s="44"/>
      <c r="UZC28" s="44"/>
      <c r="UZE28" s="33"/>
      <c r="UZG28" s="33"/>
      <c r="UZI28" s="33"/>
      <c r="UZK28" s="33"/>
      <c r="UZM28"/>
      <c r="UZN28"/>
      <c r="UZO28"/>
      <c r="UZP28" s="3"/>
      <c r="UZS28" s="8"/>
      <c r="UZT28" s="9"/>
      <c r="UZU28" s="8"/>
      <c r="UZV28" s="8"/>
      <c r="UZW28" s="9"/>
      <c r="UZX28" s="6"/>
      <c r="UZY28" s="9"/>
      <c r="UZZ28" s="6"/>
      <c r="VAA28" s="9"/>
      <c r="VAB28" s="44"/>
      <c r="VAD28" s="44"/>
      <c r="VAF28" s="33"/>
      <c r="VAH28" s="33"/>
      <c r="VAJ28" s="33"/>
      <c r="VAL28" s="33"/>
      <c r="VAN28"/>
      <c r="VAO28"/>
      <c r="VAP28"/>
      <c r="VAQ28" s="3"/>
      <c r="VAT28" s="8"/>
      <c r="VAU28" s="9"/>
      <c r="VAV28" s="8"/>
      <c r="VAW28" s="8"/>
      <c r="VAX28" s="9"/>
      <c r="VAY28" s="6"/>
      <c r="VAZ28" s="9"/>
      <c r="VBA28" s="6"/>
      <c r="VBB28" s="9"/>
      <c r="VBC28" s="44"/>
      <c r="VBE28" s="44"/>
      <c r="VBG28" s="33"/>
      <c r="VBI28" s="33"/>
      <c r="VBK28" s="33"/>
      <c r="VBM28" s="33"/>
      <c r="VBO28"/>
      <c r="VBP28"/>
      <c r="VBQ28"/>
      <c r="VBR28" s="3"/>
      <c r="VBU28" s="8"/>
      <c r="VBV28" s="9"/>
      <c r="VBW28" s="8"/>
      <c r="VBX28" s="8"/>
      <c r="VBY28" s="9"/>
      <c r="VBZ28" s="6"/>
      <c r="VCA28" s="9"/>
      <c r="VCB28" s="6"/>
      <c r="VCC28" s="9"/>
      <c r="VCD28" s="44"/>
      <c r="VCF28" s="44"/>
      <c r="VCH28" s="33"/>
      <c r="VCJ28" s="33"/>
      <c r="VCL28" s="33"/>
      <c r="VCN28" s="33"/>
      <c r="VCP28"/>
      <c r="VCQ28"/>
      <c r="VCR28"/>
      <c r="VCS28" s="3"/>
      <c r="VCV28" s="8"/>
      <c r="VCW28" s="9"/>
      <c r="VCX28" s="8"/>
      <c r="VCY28" s="8"/>
      <c r="VCZ28" s="9"/>
      <c r="VDA28" s="6"/>
      <c r="VDB28" s="9"/>
      <c r="VDC28" s="6"/>
      <c r="VDD28" s="9"/>
      <c r="VDE28" s="44"/>
      <c r="VDG28" s="44"/>
      <c r="VDI28" s="33"/>
      <c r="VDK28" s="33"/>
      <c r="VDM28" s="33"/>
      <c r="VDO28" s="33"/>
      <c r="VDQ28"/>
      <c r="VDR28"/>
      <c r="VDS28"/>
      <c r="VDT28" s="3"/>
      <c r="VDW28" s="8"/>
      <c r="VDX28" s="9"/>
      <c r="VDY28" s="8"/>
      <c r="VDZ28" s="8"/>
      <c r="VEA28" s="9"/>
      <c r="VEB28" s="6"/>
      <c r="VEC28" s="9"/>
      <c r="VED28" s="6"/>
      <c r="VEE28" s="9"/>
      <c r="VEF28" s="44"/>
      <c r="VEH28" s="44"/>
      <c r="VEJ28" s="33"/>
      <c r="VEL28" s="33"/>
      <c r="VEN28" s="33"/>
      <c r="VEP28" s="33"/>
      <c r="VER28"/>
      <c r="VES28"/>
      <c r="VET28"/>
      <c r="VEU28" s="3"/>
      <c r="VEX28" s="8"/>
      <c r="VEY28" s="9"/>
      <c r="VEZ28" s="8"/>
      <c r="VFA28" s="8"/>
      <c r="VFB28" s="9"/>
      <c r="VFC28" s="6"/>
      <c r="VFD28" s="9"/>
      <c r="VFE28" s="6"/>
      <c r="VFF28" s="9"/>
      <c r="VFG28" s="44"/>
      <c r="VFI28" s="44"/>
      <c r="VFK28" s="33"/>
      <c r="VFM28" s="33"/>
      <c r="VFO28" s="33"/>
      <c r="VFQ28" s="33"/>
      <c r="VFS28"/>
      <c r="VFT28"/>
      <c r="VFU28"/>
      <c r="VFV28" s="3"/>
      <c r="VFY28" s="8"/>
      <c r="VFZ28" s="9"/>
      <c r="VGA28" s="8"/>
      <c r="VGB28" s="8"/>
      <c r="VGC28" s="9"/>
      <c r="VGD28" s="6"/>
      <c r="VGE28" s="9"/>
      <c r="VGF28" s="6"/>
      <c r="VGG28" s="9"/>
      <c r="VGH28" s="44"/>
      <c r="VGJ28" s="44"/>
      <c r="VGL28" s="33"/>
      <c r="VGN28" s="33"/>
      <c r="VGP28" s="33"/>
      <c r="VGR28" s="33"/>
      <c r="VGT28"/>
      <c r="VGU28"/>
      <c r="VGV28"/>
      <c r="VGW28" s="3"/>
      <c r="VGZ28" s="8"/>
      <c r="VHA28" s="9"/>
      <c r="VHB28" s="8"/>
      <c r="VHC28" s="8"/>
      <c r="VHD28" s="9"/>
      <c r="VHE28" s="6"/>
      <c r="VHF28" s="9"/>
      <c r="VHG28" s="6"/>
      <c r="VHH28" s="9"/>
      <c r="VHI28" s="44"/>
      <c r="VHK28" s="44"/>
      <c r="VHM28" s="33"/>
      <c r="VHO28" s="33"/>
      <c r="VHQ28" s="33"/>
      <c r="VHS28" s="33"/>
      <c r="VHU28"/>
      <c r="VHV28"/>
      <c r="VHW28"/>
      <c r="VHX28" s="3"/>
      <c r="VIA28" s="8"/>
      <c r="VIB28" s="9"/>
      <c r="VIC28" s="8"/>
      <c r="VID28" s="8"/>
      <c r="VIE28" s="9"/>
      <c r="VIF28" s="6"/>
      <c r="VIG28" s="9"/>
      <c r="VIH28" s="6"/>
      <c r="VII28" s="9"/>
      <c r="VIJ28" s="44"/>
      <c r="VIL28" s="44"/>
      <c r="VIN28" s="33"/>
      <c r="VIP28" s="33"/>
      <c r="VIR28" s="33"/>
      <c r="VIT28" s="33"/>
      <c r="VIV28"/>
      <c r="VIW28"/>
      <c r="VIX28"/>
      <c r="VIY28" s="3"/>
      <c r="VJB28" s="8"/>
      <c r="VJC28" s="9"/>
      <c r="VJD28" s="8"/>
      <c r="VJE28" s="8"/>
      <c r="VJF28" s="9"/>
      <c r="VJG28" s="6"/>
      <c r="VJH28" s="9"/>
      <c r="VJI28" s="6"/>
      <c r="VJJ28" s="9"/>
      <c r="VJK28" s="44"/>
      <c r="VJM28" s="44"/>
      <c r="VJO28" s="33"/>
      <c r="VJQ28" s="33"/>
      <c r="VJS28" s="33"/>
      <c r="VJU28" s="33"/>
      <c r="VJW28"/>
      <c r="VJX28"/>
      <c r="VJY28"/>
      <c r="VJZ28" s="3"/>
      <c r="VKC28" s="8"/>
      <c r="VKD28" s="9"/>
      <c r="VKE28" s="8"/>
      <c r="VKF28" s="8"/>
      <c r="VKG28" s="9"/>
      <c r="VKH28" s="6"/>
      <c r="VKI28" s="9"/>
      <c r="VKJ28" s="6"/>
      <c r="VKK28" s="9"/>
      <c r="VKL28" s="44"/>
      <c r="VKN28" s="44"/>
      <c r="VKP28" s="33"/>
      <c r="VKR28" s="33"/>
      <c r="VKT28" s="33"/>
      <c r="VKV28" s="33"/>
      <c r="VKX28"/>
      <c r="VKY28"/>
      <c r="VKZ28"/>
      <c r="VLA28" s="3"/>
      <c r="VLD28" s="8"/>
      <c r="VLE28" s="9"/>
      <c r="VLF28" s="8"/>
      <c r="VLG28" s="8"/>
      <c r="VLH28" s="9"/>
      <c r="VLI28" s="6"/>
      <c r="VLJ28" s="9"/>
      <c r="VLK28" s="6"/>
      <c r="VLL28" s="9"/>
      <c r="VLM28" s="44"/>
      <c r="VLO28" s="44"/>
      <c r="VLQ28" s="33"/>
      <c r="VLS28" s="33"/>
      <c r="VLU28" s="33"/>
      <c r="VLW28" s="33"/>
      <c r="VLY28"/>
      <c r="VLZ28"/>
      <c r="VMA28"/>
      <c r="VMB28" s="3"/>
      <c r="VME28" s="8"/>
      <c r="VMF28" s="9"/>
      <c r="VMG28" s="8"/>
      <c r="VMH28" s="8"/>
      <c r="VMI28" s="9"/>
      <c r="VMJ28" s="6"/>
      <c r="VMK28" s="9"/>
      <c r="VML28" s="6"/>
      <c r="VMM28" s="9"/>
      <c r="VMN28" s="44"/>
      <c r="VMP28" s="44"/>
      <c r="VMR28" s="33"/>
      <c r="VMT28" s="33"/>
      <c r="VMV28" s="33"/>
      <c r="VMX28" s="33"/>
      <c r="VMZ28"/>
      <c r="VNA28"/>
      <c r="VNB28"/>
      <c r="VNC28" s="3"/>
      <c r="VNF28" s="8"/>
      <c r="VNG28" s="9"/>
      <c r="VNH28" s="8"/>
      <c r="VNI28" s="8"/>
      <c r="VNJ28" s="9"/>
      <c r="VNK28" s="6"/>
      <c r="VNL28" s="9"/>
      <c r="VNM28" s="6"/>
      <c r="VNN28" s="9"/>
      <c r="VNO28" s="44"/>
      <c r="VNQ28" s="44"/>
      <c r="VNS28" s="33"/>
      <c r="VNU28" s="33"/>
      <c r="VNW28" s="33"/>
      <c r="VNY28" s="33"/>
      <c r="VOA28"/>
      <c r="VOB28"/>
      <c r="VOC28"/>
      <c r="VOD28" s="3"/>
      <c r="VOG28" s="8"/>
      <c r="VOH28" s="9"/>
      <c r="VOI28" s="8"/>
      <c r="VOJ28" s="8"/>
      <c r="VOK28" s="9"/>
      <c r="VOL28" s="6"/>
      <c r="VOM28" s="9"/>
      <c r="VON28" s="6"/>
      <c r="VOO28" s="9"/>
      <c r="VOP28" s="44"/>
      <c r="VOR28" s="44"/>
      <c r="VOT28" s="33"/>
      <c r="VOV28" s="33"/>
      <c r="VOX28" s="33"/>
      <c r="VOZ28" s="33"/>
      <c r="VPB28"/>
      <c r="VPC28"/>
      <c r="VPD28"/>
      <c r="VPE28" s="3"/>
      <c r="VPH28" s="8"/>
      <c r="VPI28" s="9"/>
      <c r="VPJ28" s="8"/>
      <c r="VPK28" s="8"/>
      <c r="VPL28" s="9"/>
      <c r="VPM28" s="6"/>
      <c r="VPN28" s="9"/>
      <c r="VPO28" s="6"/>
      <c r="VPP28" s="9"/>
      <c r="VPQ28" s="44"/>
      <c r="VPS28" s="44"/>
      <c r="VPU28" s="33"/>
      <c r="VPW28" s="33"/>
      <c r="VPY28" s="33"/>
      <c r="VQA28" s="33"/>
      <c r="VQC28"/>
      <c r="VQD28"/>
      <c r="VQE28"/>
      <c r="VQF28" s="3"/>
      <c r="VQI28" s="8"/>
      <c r="VQJ28" s="9"/>
      <c r="VQK28" s="8"/>
      <c r="VQL28" s="8"/>
      <c r="VQM28" s="9"/>
      <c r="VQN28" s="6"/>
      <c r="VQO28" s="9"/>
      <c r="VQP28" s="6"/>
      <c r="VQQ28" s="9"/>
      <c r="VQR28" s="44"/>
      <c r="VQT28" s="44"/>
      <c r="VQV28" s="33"/>
      <c r="VQX28" s="33"/>
      <c r="VQZ28" s="33"/>
      <c r="VRB28" s="33"/>
      <c r="VRD28"/>
      <c r="VRE28"/>
      <c r="VRF28"/>
      <c r="VRG28" s="3"/>
      <c r="VRJ28" s="8"/>
      <c r="VRK28" s="9"/>
      <c r="VRL28" s="8"/>
      <c r="VRM28" s="8"/>
      <c r="VRN28" s="9"/>
      <c r="VRO28" s="6"/>
      <c r="VRP28" s="9"/>
      <c r="VRQ28" s="6"/>
      <c r="VRR28" s="9"/>
      <c r="VRS28" s="44"/>
      <c r="VRU28" s="44"/>
      <c r="VRW28" s="33"/>
      <c r="VRY28" s="33"/>
      <c r="VSA28" s="33"/>
      <c r="VSC28" s="33"/>
      <c r="VSE28"/>
      <c r="VSF28"/>
      <c r="VSG28"/>
      <c r="VSH28" s="3"/>
      <c r="VSK28" s="8"/>
      <c r="VSL28" s="9"/>
      <c r="VSM28" s="8"/>
      <c r="VSN28" s="8"/>
      <c r="VSO28" s="9"/>
      <c r="VSP28" s="6"/>
      <c r="VSQ28" s="9"/>
      <c r="VSR28" s="6"/>
      <c r="VSS28" s="9"/>
      <c r="VST28" s="44"/>
      <c r="VSV28" s="44"/>
      <c r="VSX28" s="33"/>
      <c r="VSZ28" s="33"/>
      <c r="VTB28" s="33"/>
      <c r="VTD28" s="33"/>
      <c r="VTF28"/>
      <c r="VTG28"/>
      <c r="VTH28"/>
      <c r="VTI28" s="3"/>
      <c r="VTL28" s="8"/>
      <c r="VTM28" s="9"/>
      <c r="VTN28" s="8"/>
      <c r="VTO28" s="8"/>
      <c r="VTP28" s="9"/>
      <c r="VTQ28" s="6"/>
      <c r="VTR28" s="9"/>
      <c r="VTS28" s="6"/>
      <c r="VTT28" s="9"/>
      <c r="VTU28" s="44"/>
      <c r="VTW28" s="44"/>
      <c r="VTY28" s="33"/>
      <c r="VUA28" s="33"/>
      <c r="VUC28" s="33"/>
      <c r="VUE28" s="33"/>
      <c r="VUG28"/>
      <c r="VUH28"/>
      <c r="VUI28"/>
      <c r="VUJ28" s="3"/>
      <c r="VUM28" s="8"/>
      <c r="VUN28" s="9"/>
      <c r="VUO28" s="8"/>
      <c r="VUP28" s="8"/>
      <c r="VUQ28" s="9"/>
      <c r="VUR28" s="6"/>
      <c r="VUS28" s="9"/>
      <c r="VUT28" s="6"/>
      <c r="VUU28" s="9"/>
      <c r="VUV28" s="44"/>
      <c r="VUX28" s="44"/>
      <c r="VUZ28" s="33"/>
      <c r="VVB28" s="33"/>
      <c r="VVD28" s="33"/>
      <c r="VVF28" s="33"/>
      <c r="VVH28"/>
      <c r="VVI28"/>
      <c r="VVJ28"/>
      <c r="VVK28" s="3"/>
      <c r="VVN28" s="8"/>
      <c r="VVO28" s="9"/>
      <c r="VVP28" s="8"/>
      <c r="VVQ28" s="8"/>
      <c r="VVR28" s="9"/>
      <c r="VVS28" s="6"/>
      <c r="VVT28" s="9"/>
      <c r="VVU28" s="6"/>
      <c r="VVV28" s="9"/>
      <c r="VVW28" s="44"/>
      <c r="VVY28" s="44"/>
      <c r="VWA28" s="33"/>
      <c r="VWC28" s="33"/>
      <c r="VWE28" s="33"/>
      <c r="VWG28" s="33"/>
      <c r="VWI28"/>
      <c r="VWJ28"/>
      <c r="VWK28"/>
      <c r="VWL28" s="3"/>
      <c r="VWO28" s="8"/>
      <c r="VWP28" s="9"/>
      <c r="VWQ28" s="8"/>
      <c r="VWR28" s="8"/>
      <c r="VWS28" s="9"/>
      <c r="VWT28" s="6"/>
      <c r="VWU28" s="9"/>
      <c r="VWV28" s="6"/>
      <c r="VWW28" s="9"/>
      <c r="VWX28" s="44"/>
      <c r="VWZ28" s="44"/>
      <c r="VXB28" s="33"/>
      <c r="VXD28" s="33"/>
      <c r="VXF28" s="33"/>
      <c r="VXH28" s="33"/>
      <c r="VXJ28"/>
      <c r="VXK28"/>
      <c r="VXL28"/>
      <c r="VXM28" s="3"/>
      <c r="VXP28" s="8"/>
      <c r="VXQ28" s="9"/>
      <c r="VXR28" s="8"/>
      <c r="VXS28" s="8"/>
      <c r="VXT28" s="9"/>
      <c r="VXU28" s="6"/>
      <c r="VXV28" s="9"/>
      <c r="VXW28" s="6"/>
      <c r="VXX28" s="9"/>
      <c r="VXY28" s="44"/>
      <c r="VYA28" s="44"/>
      <c r="VYC28" s="33"/>
      <c r="VYE28" s="33"/>
      <c r="VYG28" s="33"/>
      <c r="VYI28" s="33"/>
      <c r="VYK28"/>
      <c r="VYL28"/>
      <c r="VYM28"/>
      <c r="VYN28" s="3"/>
      <c r="VYQ28" s="8"/>
      <c r="VYR28" s="9"/>
      <c r="VYS28" s="8"/>
      <c r="VYT28" s="8"/>
      <c r="VYU28" s="9"/>
      <c r="VYV28" s="6"/>
      <c r="VYW28" s="9"/>
      <c r="VYX28" s="6"/>
      <c r="VYY28" s="9"/>
      <c r="VYZ28" s="44"/>
      <c r="VZB28" s="44"/>
      <c r="VZD28" s="33"/>
      <c r="VZF28" s="33"/>
      <c r="VZH28" s="33"/>
      <c r="VZJ28" s="33"/>
      <c r="VZL28"/>
      <c r="VZM28"/>
      <c r="VZN28"/>
      <c r="VZO28" s="3"/>
      <c r="VZR28" s="8"/>
      <c r="VZS28" s="9"/>
      <c r="VZT28" s="8"/>
      <c r="VZU28" s="8"/>
      <c r="VZV28" s="9"/>
      <c r="VZW28" s="6"/>
      <c r="VZX28" s="9"/>
      <c r="VZY28" s="6"/>
      <c r="VZZ28" s="9"/>
      <c r="WAA28" s="44"/>
      <c r="WAC28" s="44"/>
      <c r="WAE28" s="33"/>
      <c r="WAG28" s="33"/>
      <c r="WAI28" s="33"/>
      <c r="WAK28" s="33"/>
      <c r="WAM28"/>
      <c r="WAN28"/>
      <c r="WAO28"/>
      <c r="WAP28" s="3"/>
      <c r="WAS28" s="8"/>
      <c r="WAT28" s="9"/>
      <c r="WAU28" s="8"/>
      <c r="WAV28" s="8"/>
      <c r="WAW28" s="9"/>
      <c r="WAX28" s="6"/>
      <c r="WAY28" s="9"/>
      <c r="WAZ28" s="6"/>
      <c r="WBA28" s="9"/>
      <c r="WBB28" s="44"/>
      <c r="WBD28" s="44"/>
      <c r="WBF28" s="33"/>
      <c r="WBH28" s="33"/>
      <c r="WBJ28" s="33"/>
      <c r="WBL28" s="33"/>
      <c r="WBN28"/>
      <c r="WBO28"/>
      <c r="WBP28"/>
      <c r="WBQ28" s="3"/>
      <c r="WBT28" s="8"/>
      <c r="WBU28" s="9"/>
      <c r="WBV28" s="8"/>
      <c r="WBW28" s="8"/>
      <c r="WBX28" s="9"/>
      <c r="WBY28" s="6"/>
      <c r="WBZ28" s="9"/>
      <c r="WCA28" s="6"/>
      <c r="WCB28" s="9"/>
      <c r="WCC28" s="44"/>
      <c r="WCE28" s="44"/>
      <c r="WCG28" s="33"/>
      <c r="WCI28" s="33"/>
      <c r="WCK28" s="33"/>
      <c r="WCM28" s="33"/>
      <c r="WCO28"/>
      <c r="WCP28"/>
      <c r="WCQ28"/>
      <c r="WCR28" s="3"/>
      <c r="WCU28" s="8"/>
      <c r="WCV28" s="9"/>
      <c r="WCW28" s="8"/>
      <c r="WCX28" s="8"/>
      <c r="WCY28" s="9"/>
      <c r="WCZ28" s="6"/>
      <c r="WDA28" s="9"/>
      <c r="WDB28" s="6"/>
      <c r="WDC28" s="9"/>
      <c r="WDD28" s="44"/>
      <c r="WDF28" s="44"/>
      <c r="WDH28" s="33"/>
      <c r="WDJ28" s="33"/>
      <c r="WDL28" s="33"/>
      <c r="WDN28" s="33"/>
      <c r="WDP28"/>
      <c r="WDQ28"/>
      <c r="WDR28"/>
      <c r="WDS28" s="3"/>
      <c r="WDV28" s="8"/>
      <c r="WDW28" s="9"/>
      <c r="WDX28" s="8"/>
      <c r="WDY28" s="8"/>
      <c r="WDZ28" s="9"/>
      <c r="WEA28" s="6"/>
      <c r="WEB28" s="9"/>
      <c r="WEC28" s="6"/>
      <c r="WED28" s="9"/>
      <c r="WEE28" s="44"/>
      <c r="WEG28" s="44"/>
      <c r="WEI28" s="33"/>
      <c r="WEK28" s="33"/>
      <c r="WEM28" s="33"/>
      <c r="WEO28" s="33"/>
      <c r="WEQ28"/>
      <c r="WER28"/>
      <c r="WES28"/>
      <c r="WET28" s="3"/>
      <c r="WEW28" s="8"/>
      <c r="WEX28" s="9"/>
      <c r="WEY28" s="8"/>
      <c r="WEZ28" s="8"/>
      <c r="WFA28" s="9"/>
      <c r="WFB28" s="6"/>
      <c r="WFC28" s="9"/>
      <c r="WFD28" s="6"/>
      <c r="WFE28" s="9"/>
      <c r="WFF28" s="44"/>
      <c r="WFH28" s="44"/>
      <c r="WFJ28" s="33"/>
      <c r="WFL28" s="33"/>
      <c r="WFN28" s="33"/>
      <c r="WFP28" s="33"/>
      <c r="WFR28"/>
      <c r="WFS28"/>
      <c r="WFT28"/>
      <c r="WFU28" s="3"/>
      <c r="WFX28" s="8"/>
      <c r="WFY28" s="9"/>
      <c r="WFZ28" s="8"/>
      <c r="WGA28" s="8"/>
      <c r="WGB28" s="9"/>
      <c r="WGC28" s="6"/>
      <c r="WGD28" s="9"/>
      <c r="WGE28" s="6"/>
      <c r="WGF28" s="9"/>
      <c r="WGG28" s="44"/>
      <c r="WGI28" s="44"/>
      <c r="WGK28" s="33"/>
      <c r="WGM28" s="33"/>
      <c r="WGO28" s="33"/>
      <c r="WGQ28" s="33"/>
      <c r="WGS28"/>
      <c r="WGT28"/>
      <c r="WGU28"/>
      <c r="WGV28" s="3"/>
      <c r="WGY28" s="8"/>
      <c r="WGZ28" s="9"/>
      <c r="WHA28" s="8"/>
      <c r="WHB28" s="8"/>
      <c r="WHC28" s="9"/>
      <c r="WHD28" s="6"/>
      <c r="WHE28" s="9"/>
      <c r="WHF28" s="6"/>
      <c r="WHG28" s="9"/>
      <c r="WHH28" s="44"/>
      <c r="WHJ28" s="44"/>
      <c r="WHL28" s="33"/>
      <c r="WHN28" s="33"/>
      <c r="WHP28" s="33"/>
      <c r="WHR28" s="33"/>
      <c r="WHT28"/>
      <c r="WHU28"/>
      <c r="WHV28"/>
      <c r="WHW28" s="3"/>
      <c r="WHZ28" s="8"/>
      <c r="WIA28" s="9"/>
      <c r="WIB28" s="8"/>
      <c r="WIC28" s="8"/>
      <c r="WID28" s="9"/>
      <c r="WIE28" s="6"/>
      <c r="WIF28" s="9"/>
      <c r="WIG28" s="6"/>
      <c r="WIH28" s="9"/>
      <c r="WII28" s="44"/>
      <c r="WIK28" s="44"/>
      <c r="WIM28" s="33"/>
      <c r="WIO28" s="33"/>
      <c r="WIQ28" s="33"/>
      <c r="WIS28" s="33"/>
      <c r="WIU28"/>
      <c r="WIV28"/>
      <c r="WIW28"/>
      <c r="WIX28" s="3"/>
      <c r="WJA28" s="8"/>
      <c r="WJB28" s="9"/>
      <c r="WJC28" s="8"/>
      <c r="WJD28" s="8"/>
      <c r="WJE28" s="9"/>
      <c r="WJF28" s="6"/>
      <c r="WJG28" s="9"/>
      <c r="WJH28" s="6"/>
      <c r="WJI28" s="9"/>
      <c r="WJJ28" s="44"/>
      <c r="WJL28" s="44"/>
      <c r="WJN28" s="33"/>
      <c r="WJP28" s="33"/>
      <c r="WJR28" s="33"/>
      <c r="WJT28" s="33"/>
      <c r="WJV28"/>
      <c r="WJW28"/>
      <c r="WJX28"/>
      <c r="WJY28" s="3"/>
      <c r="WKB28" s="8"/>
      <c r="WKC28" s="9"/>
      <c r="WKD28" s="8"/>
      <c r="WKE28" s="8"/>
      <c r="WKF28" s="9"/>
      <c r="WKG28" s="6"/>
      <c r="WKH28" s="9"/>
      <c r="WKI28" s="6"/>
      <c r="WKJ28" s="9"/>
      <c r="WKK28" s="44"/>
      <c r="WKM28" s="44"/>
      <c r="WKO28" s="33"/>
      <c r="WKQ28" s="33"/>
      <c r="WKS28" s="33"/>
      <c r="WKU28" s="33"/>
      <c r="WKW28"/>
      <c r="WKX28"/>
      <c r="WKY28"/>
      <c r="WKZ28" s="3"/>
      <c r="WLC28" s="8"/>
      <c r="WLD28" s="9"/>
      <c r="WLE28" s="8"/>
      <c r="WLF28" s="8"/>
      <c r="WLG28" s="9"/>
      <c r="WLH28" s="6"/>
      <c r="WLI28" s="9"/>
      <c r="WLJ28" s="6"/>
      <c r="WLK28" s="9"/>
      <c r="WLL28" s="44"/>
      <c r="WLN28" s="44"/>
      <c r="WLP28" s="33"/>
      <c r="WLR28" s="33"/>
      <c r="WLT28" s="33"/>
      <c r="WLV28" s="33"/>
      <c r="WLX28"/>
      <c r="WLY28"/>
      <c r="WLZ28"/>
      <c r="WMA28" s="3"/>
      <c r="WMD28" s="8"/>
      <c r="WME28" s="9"/>
      <c r="WMF28" s="8"/>
      <c r="WMG28" s="8"/>
      <c r="WMH28" s="9"/>
      <c r="WMI28" s="6"/>
      <c r="WMJ28" s="9"/>
      <c r="WMK28" s="6"/>
      <c r="WML28" s="9"/>
      <c r="WMM28" s="44"/>
      <c r="WMO28" s="44"/>
      <c r="WMQ28" s="33"/>
      <c r="WMS28" s="33"/>
      <c r="WMU28" s="33"/>
      <c r="WMW28" s="33"/>
      <c r="WMY28"/>
      <c r="WMZ28"/>
      <c r="WNA28"/>
      <c r="WNB28" s="3"/>
      <c r="WNE28" s="8"/>
      <c r="WNF28" s="9"/>
      <c r="WNG28" s="8"/>
      <c r="WNH28" s="8"/>
      <c r="WNI28" s="9"/>
      <c r="WNJ28" s="6"/>
      <c r="WNK28" s="9"/>
      <c r="WNL28" s="6"/>
      <c r="WNM28" s="9"/>
      <c r="WNN28" s="44"/>
      <c r="WNP28" s="44"/>
      <c r="WNR28" s="33"/>
      <c r="WNT28" s="33"/>
      <c r="WNV28" s="33"/>
      <c r="WNX28" s="33"/>
      <c r="WNZ28"/>
      <c r="WOA28"/>
      <c r="WOB28"/>
      <c r="WOC28" s="3"/>
      <c r="WOF28" s="8"/>
      <c r="WOG28" s="9"/>
      <c r="WOH28" s="8"/>
      <c r="WOI28" s="8"/>
      <c r="WOJ28" s="9"/>
      <c r="WOK28" s="6"/>
      <c r="WOL28" s="9"/>
      <c r="WOM28" s="6"/>
      <c r="WON28" s="9"/>
      <c r="WOO28" s="44"/>
      <c r="WOQ28" s="44"/>
      <c r="WOS28" s="33"/>
      <c r="WOU28" s="33"/>
      <c r="WOW28" s="33"/>
      <c r="WOY28" s="33"/>
      <c r="WPA28"/>
      <c r="WPB28"/>
      <c r="WPC28"/>
      <c r="WPD28" s="3"/>
      <c r="WPG28" s="8"/>
      <c r="WPH28" s="9"/>
      <c r="WPI28" s="8"/>
      <c r="WPJ28" s="8"/>
      <c r="WPK28" s="9"/>
      <c r="WPL28" s="6"/>
      <c r="WPM28" s="9"/>
      <c r="WPN28" s="6"/>
      <c r="WPO28" s="9"/>
      <c r="WPP28" s="44"/>
      <c r="WPR28" s="44"/>
      <c r="WPT28" s="33"/>
      <c r="WPV28" s="33"/>
      <c r="WPX28" s="33"/>
      <c r="WPZ28" s="33"/>
      <c r="WQB28"/>
      <c r="WQC28"/>
      <c r="WQD28"/>
      <c r="WQE28" s="3"/>
      <c r="WQH28" s="8"/>
      <c r="WQI28" s="9"/>
      <c r="WQJ28" s="8"/>
      <c r="WQK28" s="8"/>
      <c r="WQL28" s="9"/>
      <c r="WQM28" s="6"/>
      <c r="WQN28" s="9"/>
      <c r="WQO28" s="6"/>
      <c r="WQP28" s="9"/>
      <c r="WQQ28" s="44"/>
      <c r="WQS28" s="44"/>
      <c r="WQU28" s="33"/>
      <c r="WQW28" s="33"/>
      <c r="WQY28" s="33"/>
      <c r="WRA28" s="33"/>
      <c r="WRC28"/>
      <c r="WRD28"/>
      <c r="WRE28"/>
      <c r="WRF28" s="3"/>
      <c r="WRI28" s="8"/>
      <c r="WRJ28" s="9"/>
      <c r="WRK28" s="8"/>
      <c r="WRL28" s="8"/>
      <c r="WRM28" s="9"/>
      <c r="WRN28" s="6"/>
      <c r="WRO28" s="9"/>
      <c r="WRP28" s="6"/>
      <c r="WRQ28" s="9"/>
      <c r="WRR28" s="44"/>
      <c r="WRT28" s="44"/>
      <c r="WRV28" s="33"/>
      <c r="WRX28" s="33"/>
      <c r="WRZ28" s="33"/>
      <c r="WSB28" s="33"/>
      <c r="WSD28"/>
      <c r="WSE28"/>
      <c r="WSF28"/>
      <c r="WSG28" s="3"/>
      <c r="WSJ28" s="8"/>
      <c r="WSK28" s="9"/>
      <c r="WSL28" s="8"/>
      <c r="WSM28" s="8"/>
      <c r="WSN28" s="9"/>
      <c r="WSO28" s="6"/>
      <c r="WSP28" s="9"/>
      <c r="WSQ28" s="6"/>
      <c r="WSR28" s="9"/>
      <c r="WSS28" s="44"/>
      <c r="WSU28" s="44"/>
      <c r="WSW28" s="33"/>
      <c r="WSY28" s="33"/>
      <c r="WTA28" s="33"/>
      <c r="WTC28" s="33"/>
      <c r="WTE28"/>
      <c r="WTF28"/>
      <c r="WTG28"/>
      <c r="WTH28" s="3"/>
      <c r="WTK28" s="8"/>
      <c r="WTL28" s="9"/>
      <c r="WTM28" s="8"/>
      <c r="WTN28" s="8"/>
      <c r="WTO28" s="9"/>
      <c r="WTP28" s="6"/>
      <c r="WTQ28" s="9"/>
      <c r="WTR28" s="6"/>
      <c r="WTS28" s="9"/>
      <c r="WTT28" s="44"/>
      <c r="WTV28" s="44"/>
      <c r="WTX28" s="33"/>
      <c r="WTZ28" s="33"/>
      <c r="WUB28" s="33"/>
      <c r="WUD28" s="33"/>
      <c r="WUF28"/>
      <c r="WUG28"/>
      <c r="WUH28"/>
      <c r="WUI28" s="3"/>
      <c r="WUL28" s="8"/>
      <c r="WUM28" s="9"/>
      <c r="WUN28" s="8"/>
      <c r="WUO28" s="8"/>
      <c r="WUP28" s="9"/>
      <c r="WUQ28" s="6"/>
      <c r="WUR28" s="9"/>
      <c r="WUS28" s="6"/>
      <c r="WUT28" s="9"/>
      <c r="WUU28" s="44"/>
      <c r="WUW28" s="44"/>
      <c r="WUY28" s="33"/>
      <c r="WVA28" s="33"/>
      <c r="WVC28" s="33"/>
      <c r="WVE28" s="33"/>
      <c r="WVG28"/>
      <c r="WVH28"/>
      <c r="WVI28"/>
      <c r="WVJ28" s="3"/>
      <c r="WVM28" s="8"/>
      <c r="WVN28" s="9"/>
      <c r="WVO28" s="8"/>
      <c r="WVP28" s="8"/>
      <c r="WVQ28" s="9"/>
      <c r="WVR28" s="6"/>
      <c r="WVS28" s="9"/>
      <c r="WVT28" s="6"/>
      <c r="WVU28" s="9"/>
      <c r="WVV28" s="44"/>
      <c r="WVX28" s="44"/>
      <c r="WVZ28" s="33"/>
      <c r="WWB28" s="33"/>
      <c r="WWD28" s="33"/>
      <c r="WWF28" s="33"/>
      <c r="WWH28"/>
      <c r="WWI28"/>
      <c r="WWJ28"/>
      <c r="WWK28" s="3"/>
      <c r="WWN28" s="8"/>
      <c r="WWO28" s="9"/>
      <c r="WWP28" s="8"/>
      <c r="WWQ28" s="8"/>
      <c r="WWR28" s="9"/>
      <c r="WWS28" s="6"/>
      <c r="WWT28" s="9"/>
      <c r="WWU28" s="6"/>
      <c r="WWV28" s="9"/>
      <c r="WWW28" s="44"/>
      <c r="WWY28" s="44"/>
      <c r="WXA28" s="33"/>
      <c r="WXC28" s="33"/>
      <c r="WXE28" s="33"/>
      <c r="WXG28" s="33"/>
      <c r="WXI28"/>
      <c r="WXJ28"/>
      <c r="WXK28"/>
      <c r="WXL28" s="3"/>
      <c r="WXO28" s="8"/>
      <c r="WXP28" s="9"/>
      <c r="WXQ28" s="8"/>
      <c r="WXR28" s="8"/>
      <c r="WXS28" s="9"/>
      <c r="WXT28" s="6"/>
      <c r="WXU28" s="9"/>
      <c r="WXV28" s="6"/>
      <c r="WXW28" s="9"/>
      <c r="WXX28" s="44"/>
      <c r="WXZ28" s="44"/>
      <c r="WYB28" s="33"/>
      <c r="WYD28" s="33"/>
      <c r="WYF28" s="33"/>
      <c r="WYH28" s="33"/>
      <c r="WYJ28"/>
      <c r="WYK28"/>
      <c r="WYL28"/>
      <c r="WYM28" s="3"/>
      <c r="WYP28" s="8"/>
      <c r="WYQ28" s="9"/>
      <c r="WYR28" s="8"/>
      <c r="WYS28" s="8"/>
      <c r="WYT28" s="9"/>
      <c r="WYU28" s="6"/>
      <c r="WYV28" s="9"/>
      <c r="WYW28" s="6"/>
      <c r="WYX28" s="9"/>
      <c r="WYY28" s="44"/>
      <c r="WZA28" s="44"/>
      <c r="WZC28" s="33"/>
      <c r="WZE28" s="33"/>
      <c r="WZG28" s="33"/>
      <c r="WZI28" s="33"/>
      <c r="WZK28"/>
      <c r="WZL28"/>
      <c r="WZM28"/>
      <c r="WZN28" s="3"/>
      <c r="WZQ28" s="8"/>
      <c r="WZR28" s="9"/>
      <c r="WZS28" s="8"/>
      <c r="WZT28" s="8"/>
      <c r="WZU28" s="9"/>
      <c r="WZV28" s="6"/>
      <c r="WZW28" s="9"/>
      <c r="WZX28" s="6"/>
      <c r="WZY28" s="9"/>
      <c r="WZZ28" s="44"/>
      <c r="XAB28" s="44"/>
      <c r="XAD28" s="33"/>
      <c r="XAF28" s="33"/>
      <c r="XAH28" s="33"/>
      <c r="XAJ28" s="33"/>
      <c r="XAL28"/>
      <c r="XAM28"/>
      <c r="XAN28"/>
      <c r="XAO28" s="3"/>
      <c r="XAR28" s="8"/>
      <c r="XAS28" s="9"/>
      <c r="XAT28" s="8"/>
      <c r="XAU28" s="8"/>
      <c r="XAV28" s="9"/>
      <c r="XAW28" s="6"/>
      <c r="XAX28" s="9"/>
      <c r="XAY28" s="6"/>
      <c r="XAZ28" s="9"/>
      <c r="XBA28" s="44"/>
      <c r="XBC28" s="44"/>
      <c r="XBE28" s="33"/>
      <c r="XBG28" s="33"/>
      <c r="XBI28" s="33"/>
      <c r="XBK28" s="33"/>
      <c r="XBM28"/>
      <c r="XBN28"/>
      <c r="XBO28"/>
      <c r="XBP28" s="3"/>
      <c r="XBS28" s="8"/>
      <c r="XBT28" s="9"/>
      <c r="XBU28" s="8"/>
      <c r="XBV28" s="8"/>
      <c r="XBW28" s="9"/>
      <c r="XBX28" s="6"/>
      <c r="XBY28" s="9"/>
      <c r="XBZ28" s="6"/>
      <c r="XCA28" s="9"/>
      <c r="XCB28" s="44"/>
      <c r="XCD28" s="44"/>
      <c r="XCF28" s="33"/>
      <c r="XCH28" s="33"/>
      <c r="XCJ28" s="33"/>
      <c r="XCL28" s="33"/>
      <c r="XCN28"/>
      <c r="XCO28"/>
      <c r="XCP28"/>
      <c r="XCQ28" s="3"/>
      <c r="XCT28" s="8"/>
      <c r="XCU28" s="9"/>
      <c r="XCV28" s="8"/>
      <c r="XCW28" s="8"/>
      <c r="XCX28" s="9"/>
      <c r="XCY28" s="6"/>
      <c r="XCZ28" s="9"/>
      <c r="XDA28" s="6"/>
      <c r="XDB28" s="9"/>
      <c r="XDC28" s="44"/>
      <c r="XDE28" s="44"/>
      <c r="XDG28" s="33"/>
      <c r="XDI28" s="33"/>
      <c r="XDK28" s="33"/>
      <c r="XDM28" s="33"/>
      <c r="XDO28"/>
      <c r="XDP28"/>
      <c r="XDQ28"/>
      <c r="XDR28" s="3"/>
      <c r="XDU28" s="8"/>
      <c r="XDV28" s="9"/>
      <c r="XDW28" s="8"/>
      <c r="XDX28" s="8"/>
      <c r="XDY28" s="9"/>
      <c r="XDZ28" s="6"/>
      <c r="XEA28" s="9"/>
      <c r="XEB28" s="6"/>
      <c r="XEC28" s="9"/>
      <c r="XED28" s="44"/>
      <c r="XEF28" s="44"/>
      <c r="XEH28" s="33"/>
      <c r="XEJ28" s="33"/>
      <c r="XEL28" s="33"/>
    </row>
    <row r="29" spans="1:1024 1026:2048 2050:7166 7169:8192 8195:10239 10241:11263 11265:12287 12289:13311 13313:14335 14337:15359 15361:16366" ht="15" hidden="1" customHeight="1" x14ac:dyDescent="0.3">
      <c r="A29" s="180" t="s">
        <v>173</v>
      </c>
      <c r="D29" s="8"/>
      <c r="E29" s="8"/>
      <c r="F29" s="9"/>
      <c r="H29" s="9"/>
      <c r="J29" s="9"/>
      <c r="K29" s="128">
        <v>50</v>
      </c>
      <c r="L29" s="121"/>
      <c r="M29" s="128">
        <v>3</v>
      </c>
      <c r="O29" s="116">
        <v>35</v>
      </c>
      <c r="P29" s="117"/>
      <c r="Q29" s="116">
        <v>3</v>
      </c>
      <c r="S29" s="119">
        <v>0</v>
      </c>
      <c r="T29" s="120"/>
      <c r="U29" s="119">
        <v>2</v>
      </c>
      <c r="W29" s="84"/>
      <c r="X29" s="85"/>
      <c r="Y29" s="84"/>
      <c r="Z29" s="3"/>
      <c r="AA29" s="6">
        <f>$K29*(1+$AI$2)</f>
        <v>60</v>
      </c>
      <c r="AB29" s="6"/>
      <c r="AC29" s="6">
        <f>$M29*(1+$AK$2)</f>
        <v>3.5999999999999996</v>
      </c>
      <c r="AE29" s="6">
        <f>$O29*(1+$AI$2)</f>
        <v>42</v>
      </c>
      <c r="AF29" s="6"/>
      <c r="AG29" s="6">
        <f>$Q29*(1+$AK$2)</f>
        <v>3.5999999999999996</v>
      </c>
      <c r="AH29" s="3"/>
      <c r="AI29" s="201">
        <f>IF(ISBLANK(W29),VLOOKUP(A29,A29:AG29,VLOOKUP($S$1,'Price Schedule (2)'!$BA$2:$BC$6,2,FALSE),FALSE),W29)</f>
        <v>35</v>
      </c>
      <c r="AJ29" s="198"/>
      <c r="AK29" s="201">
        <f>IF(ISBLANK(Y29),VLOOKUP(A29,A29:AG29,VLOOKUP($S$1,'Price Schedule (2)'!$BA$2:$BC$6,3,FALSE),FALSE),Y29)</f>
        <v>3</v>
      </c>
      <c r="AL29" s="9"/>
      <c r="AM29" s="97">
        <f>IF(AND(K29=0,W29=0),0,IF(K29=0,"BM is $0",(AI29-K29)/K29))</f>
        <v>-0.3</v>
      </c>
      <c r="AN29" s="99"/>
      <c r="AO29" s="97">
        <f t="shared" si="5"/>
        <v>0</v>
      </c>
      <c r="AV29" s="6"/>
      <c r="AW29" s="9"/>
      <c r="AX29" s="44"/>
      <c r="AZ29" s="44"/>
      <c r="BB29" s="33"/>
      <c r="BD29" s="33"/>
      <c r="BF29" s="33"/>
      <c r="BH29" s="33"/>
      <c r="BJ29"/>
      <c r="BK29"/>
      <c r="BL29"/>
      <c r="BM29" s="3"/>
      <c r="BP29" s="8"/>
      <c r="BQ29" s="9"/>
      <c r="BR29" s="8"/>
      <c r="BS29" s="8"/>
      <c r="BT29" s="9"/>
      <c r="BU29" s="6"/>
      <c r="BV29" s="9"/>
      <c r="BW29" s="6"/>
      <c r="BX29" s="9"/>
      <c r="BY29" s="44"/>
      <c r="CA29" s="44"/>
      <c r="CC29" s="33"/>
      <c r="CE29" s="33"/>
      <c r="CG29" s="33"/>
      <c r="CI29" s="33"/>
      <c r="CK29"/>
      <c r="CL29"/>
      <c r="CM29"/>
      <c r="CN29" s="3"/>
      <c r="CQ29" s="8"/>
      <c r="CR29" s="9"/>
      <c r="CS29" s="8"/>
      <c r="CT29" s="8"/>
      <c r="CU29" s="9"/>
      <c r="CV29" s="6"/>
      <c r="CW29" s="9"/>
      <c r="CX29" s="6"/>
      <c r="CY29" s="9"/>
      <c r="CZ29" s="44"/>
      <c r="DB29" s="44"/>
      <c r="DD29" s="33"/>
      <c r="DF29" s="33"/>
      <c r="DH29" s="33"/>
      <c r="DJ29" s="33"/>
      <c r="DL29"/>
      <c r="DM29"/>
      <c r="DN29"/>
      <c r="DO29" s="3"/>
      <c r="DR29" s="8"/>
      <c r="DS29" s="9"/>
      <c r="DT29" s="8"/>
      <c r="DU29" s="8"/>
      <c r="DV29" s="9"/>
      <c r="DW29" s="6"/>
      <c r="DX29" s="9"/>
      <c r="DY29" s="6"/>
      <c r="DZ29" s="9"/>
      <c r="EA29" s="44"/>
      <c r="EC29" s="44"/>
      <c r="EE29" s="33"/>
      <c r="EG29" s="33"/>
      <c r="EI29" s="33"/>
      <c r="EK29" s="33"/>
      <c r="EM29"/>
      <c r="EN29"/>
      <c r="EO29"/>
      <c r="EP29" s="3"/>
      <c r="ES29" s="8"/>
      <c r="ET29" s="9"/>
      <c r="EU29" s="8"/>
      <c r="EV29" s="8"/>
      <c r="EW29" s="9"/>
      <c r="EX29" s="6"/>
      <c r="EY29" s="9"/>
      <c r="EZ29" s="6"/>
      <c r="FA29" s="9"/>
      <c r="FB29" s="44"/>
      <c r="FD29" s="44"/>
      <c r="FF29" s="33"/>
      <c r="FH29" s="33"/>
      <c r="FJ29" s="33"/>
      <c r="FL29" s="33"/>
      <c r="FN29"/>
      <c r="FO29"/>
      <c r="FP29"/>
      <c r="FQ29" s="3"/>
      <c r="FT29" s="8"/>
      <c r="FU29" s="9"/>
      <c r="FV29" s="8"/>
      <c r="FW29" s="8"/>
      <c r="FX29" s="9"/>
      <c r="FY29" s="6"/>
      <c r="FZ29" s="9"/>
      <c r="GA29" s="6"/>
      <c r="GB29" s="9"/>
      <c r="GC29" s="44"/>
      <c r="GE29" s="44"/>
      <c r="GG29" s="33"/>
      <c r="GI29" s="33"/>
      <c r="GK29" s="33"/>
      <c r="GM29" s="33"/>
      <c r="GO29"/>
      <c r="GP29"/>
      <c r="GQ29"/>
      <c r="GR29" s="3"/>
      <c r="GU29" s="8"/>
      <c r="GV29" s="9"/>
      <c r="GW29" s="8"/>
      <c r="GX29" s="8"/>
      <c r="GY29" s="9"/>
      <c r="GZ29" s="6"/>
      <c r="HA29" s="9"/>
      <c r="HB29" s="6"/>
      <c r="HC29" s="9"/>
      <c r="HD29" s="44"/>
      <c r="HF29" s="44"/>
      <c r="HH29" s="33"/>
      <c r="HJ29" s="33"/>
      <c r="HL29" s="33"/>
      <c r="HN29" s="33"/>
      <c r="HP29"/>
      <c r="HQ29"/>
      <c r="HR29"/>
      <c r="HS29" s="3"/>
      <c r="HV29" s="8"/>
      <c r="HW29" s="9"/>
      <c r="HX29" s="8"/>
      <c r="HY29" s="8"/>
      <c r="HZ29" s="9"/>
      <c r="IA29" s="6"/>
      <c r="IB29" s="9"/>
      <c r="IC29" s="6"/>
      <c r="ID29" s="9"/>
      <c r="IE29" s="44"/>
      <c r="IG29" s="44"/>
      <c r="II29" s="33"/>
      <c r="IK29" s="33"/>
      <c r="IM29" s="33"/>
      <c r="IO29" s="33"/>
      <c r="IQ29"/>
      <c r="IR29"/>
      <c r="IS29"/>
      <c r="IT29" s="3"/>
      <c r="IW29" s="8"/>
      <c r="IX29" s="9"/>
      <c r="IY29" s="8"/>
      <c r="IZ29" s="8"/>
      <c r="JA29" s="9"/>
      <c r="JB29" s="6"/>
      <c r="JC29" s="9"/>
      <c r="JD29" s="6"/>
      <c r="JE29" s="9"/>
      <c r="JF29" s="44"/>
      <c r="JH29" s="44"/>
      <c r="JJ29" s="33"/>
      <c r="JL29" s="33"/>
      <c r="JN29" s="33"/>
      <c r="JP29" s="33"/>
      <c r="JR29"/>
      <c r="JS29"/>
      <c r="JT29"/>
      <c r="JU29" s="3"/>
      <c r="JX29" s="8"/>
      <c r="JY29" s="9"/>
      <c r="JZ29" s="8"/>
      <c r="KA29" s="8"/>
      <c r="KB29" s="9"/>
      <c r="KC29" s="6"/>
      <c r="KD29" s="9"/>
      <c r="KE29" s="6"/>
      <c r="KF29" s="9"/>
      <c r="KG29" s="44"/>
      <c r="KI29" s="44"/>
      <c r="KK29" s="33"/>
      <c r="KM29" s="33"/>
      <c r="KO29" s="33"/>
      <c r="KQ29" s="33"/>
      <c r="KS29"/>
      <c r="KT29"/>
      <c r="KU29"/>
      <c r="KV29" s="3"/>
      <c r="KY29" s="8"/>
      <c r="KZ29" s="9"/>
      <c r="LA29" s="8"/>
      <c r="LB29" s="8"/>
      <c r="LC29" s="9"/>
      <c r="LD29" s="6"/>
      <c r="LE29" s="9"/>
      <c r="LF29" s="6"/>
      <c r="LG29" s="9"/>
      <c r="LH29" s="44"/>
      <c r="LJ29" s="44"/>
      <c r="LL29" s="33"/>
      <c r="LN29" s="33"/>
      <c r="LP29" s="33"/>
      <c r="LR29" s="33"/>
      <c r="LT29"/>
      <c r="LU29"/>
      <c r="LV29"/>
      <c r="LW29" s="3"/>
      <c r="LZ29" s="8"/>
      <c r="MA29" s="9"/>
      <c r="MB29" s="8"/>
      <c r="MC29" s="8"/>
      <c r="MD29" s="9"/>
      <c r="ME29" s="6"/>
      <c r="MF29" s="9"/>
      <c r="MG29" s="6"/>
      <c r="MH29" s="9"/>
      <c r="MI29" s="44"/>
      <c r="MK29" s="44"/>
      <c r="MM29" s="33"/>
      <c r="MO29" s="33"/>
      <c r="MQ29" s="33"/>
      <c r="MS29" s="33"/>
      <c r="MU29"/>
      <c r="MV29"/>
      <c r="MW29"/>
      <c r="MX29" s="3"/>
      <c r="NA29" s="8"/>
      <c r="NB29" s="9"/>
      <c r="NC29" s="8"/>
      <c r="ND29" s="8"/>
      <c r="NE29" s="9"/>
      <c r="NF29" s="6"/>
      <c r="NG29" s="9"/>
      <c r="NH29" s="6"/>
      <c r="NI29" s="9"/>
      <c r="NJ29" s="44"/>
      <c r="NL29" s="44"/>
      <c r="NN29" s="33"/>
      <c r="NP29" s="33"/>
      <c r="NR29" s="33"/>
      <c r="NT29" s="33"/>
      <c r="NV29"/>
      <c r="NW29"/>
      <c r="NX29"/>
      <c r="NY29" s="3"/>
      <c r="OB29" s="8"/>
      <c r="OC29" s="9"/>
      <c r="OD29" s="8"/>
      <c r="OE29" s="8"/>
      <c r="OF29" s="9"/>
      <c r="OG29" s="6"/>
      <c r="OH29" s="9"/>
      <c r="OI29" s="6"/>
      <c r="OJ29" s="9"/>
      <c r="OK29" s="44"/>
      <c r="OM29" s="44"/>
      <c r="OO29" s="33"/>
      <c r="OQ29" s="33"/>
      <c r="OS29" s="33"/>
      <c r="OU29" s="33"/>
      <c r="OW29"/>
      <c r="OX29"/>
      <c r="OY29"/>
      <c r="OZ29" s="3"/>
      <c r="PC29" s="8"/>
      <c r="PD29" s="9"/>
      <c r="PE29" s="8"/>
      <c r="PF29" s="8"/>
      <c r="PG29" s="9"/>
      <c r="PH29" s="6"/>
      <c r="PI29" s="9"/>
      <c r="PJ29" s="6"/>
      <c r="PK29" s="9"/>
      <c r="PL29" s="44"/>
      <c r="PN29" s="44"/>
      <c r="PP29" s="33"/>
      <c r="PR29" s="33"/>
      <c r="PT29" s="33"/>
      <c r="PV29" s="33"/>
      <c r="PX29"/>
      <c r="PY29"/>
      <c r="PZ29"/>
      <c r="QA29" s="3"/>
      <c r="QD29" s="8"/>
      <c r="QE29" s="9"/>
      <c r="QF29" s="8"/>
      <c r="QG29" s="8"/>
      <c r="QH29" s="9"/>
      <c r="QI29" s="6"/>
      <c r="QJ29" s="9"/>
      <c r="QK29" s="6"/>
      <c r="QL29" s="9"/>
      <c r="QM29" s="44"/>
      <c r="QO29" s="44"/>
      <c r="QQ29" s="33"/>
      <c r="QS29" s="33"/>
      <c r="QU29" s="33"/>
      <c r="QW29" s="33"/>
      <c r="QY29"/>
      <c r="QZ29"/>
      <c r="RA29"/>
      <c r="RB29" s="3"/>
      <c r="RE29" s="8"/>
      <c r="RF29" s="9"/>
      <c r="RG29" s="8"/>
      <c r="RH29" s="8"/>
      <c r="RI29" s="9"/>
      <c r="RJ29" s="6"/>
      <c r="RK29" s="9"/>
      <c r="RL29" s="6"/>
      <c r="RM29" s="9"/>
      <c r="RN29" s="44"/>
      <c r="RP29" s="44"/>
      <c r="RR29" s="33"/>
      <c r="RT29" s="33"/>
      <c r="RV29" s="33"/>
      <c r="RX29" s="33"/>
      <c r="RZ29"/>
      <c r="SA29"/>
      <c r="SB29"/>
      <c r="SC29" s="3"/>
      <c r="SF29" s="8"/>
      <c r="SG29" s="9"/>
      <c r="SH29" s="8"/>
      <c r="SI29" s="8"/>
      <c r="SJ29" s="9"/>
      <c r="SK29" s="6"/>
      <c r="SL29" s="9"/>
      <c r="SM29" s="6"/>
      <c r="SN29" s="9"/>
      <c r="SO29" s="44"/>
      <c r="SQ29" s="44"/>
      <c r="SS29" s="33"/>
      <c r="SU29" s="33"/>
      <c r="SW29" s="33"/>
      <c r="SY29" s="33"/>
      <c r="TA29"/>
      <c r="TB29"/>
      <c r="TC29"/>
      <c r="TD29" s="3"/>
      <c r="TG29" s="8"/>
      <c r="TH29" s="9"/>
      <c r="TI29" s="8"/>
      <c r="TJ29" s="8"/>
      <c r="TK29" s="9"/>
      <c r="TL29" s="6"/>
      <c r="TM29" s="9"/>
      <c r="TN29" s="6"/>
      <c r="TO29" s="9"/>
      <c r="TP29" s="44"/>
      <c r="TR29" s="44"/>
      <c r="TT29" s="33"/>
      <c r="TV29" s="33"/>
      <c r="TX29" s="33"/>
      <c r="TZ29" s="33"/>
      <c r="UB29"/>
      <c r="UC29"/>
      <c r="UD29"/>
      <c r="UE29" s="3"/>
      <c r="UH29" s="8"/>
      <c r="UI29" s="9"/>
      <c r="UJ29" s="8"/>
      <c r="UK29" s="8"/>
      <c r="UL29" s="9"/>
      <c r="UM29" s="6"/>
      <c r="UN29" s="9"/>
      <c r="UO29" s="6"/>
      <c r="UP29" s="9"/>
      <c r="UQ29" s="44"/>
      <c r="US29" s="44"/>
      <c r="UU29" s="33"/>
      <c r="UW29" s="33"/>
      <c r="UY29" s="33"/>
      <c r="VA29" s="33"/>
      <c r="VC29"/>
      <c r="VD29"/>
      <c r="VE29"/>
      <c r="VF29" s="3"/>
      <c r="VI29" s="8"/>
      <c r="VJ29" s="9"/>
      <c r="VK29" s="8"/>
      <c r="VL29" s="8"/>
      <c r="VM29" s="9"/>
      <c r="VN29" s="6"/>
      <c r="VO29" s="9"/>
      <c r="VP29" s="6"/>
      <c r="VQ29" s="9"/>
      <c r="VR29" s="44"/>
      <c r="VT29" s="44"/>
      <c r="VV29" s="33"/>
      <c r="VX29" s="33"/>
      <c r="VZ29" s="33"/>
      <c r="WB29" s="33"/>
      <c r="WD29"/>
      <c r="WE29"/>
      <c r="WF29"/>
      <c r="WG29" s="3"/>
      <c r="WJ29" s="8"/>
      <c r="WK29" s="9"/>
      <c r="WL29" s="8"/>
      <c r="WM29" s="8"/>
      <c r="WN29" s="9"/>
      <c r="WO29" s="6"/>
      <c r="WP29" s="9"/>
      <c r="WQ29" s="6"/>
      <c r="WR29" s="9"/>
      <c r="WS29" s="44"/>
      <c r="WU29" s="44"/>
      <c r="WW29" s="33"/>
      <c r="WY29" s="33"/>
      <c r="XA29" s="33"/>
      <c r="XC29" s="33"/>
      <c r="XE29"/>
      <c r="XF29"/>
      <c r="XG29"/>
      <c r="XH29" s="3"/>
      <c r="XK29" s="8"/>
      <c r="XL29" s="9"/>
      <c r="XM29" s="8"/>
      <c r="XN29" s="8"/>
      <c r="XO29" s="9"/>
      <c r="XP29" s="6"/>
      <c r="XQ29" s="9"/>
      <c r="XR29" s="6"/>
      <c r="XS29" s="9"/>
      <c r="XT29" s="44"/>
      <c r="XV29" s="44"/>
      <c r="XX29" s="33"/>
      <c r="XZ29" s="33"/>
      <c r="YB29" s="33"/>
      <c r="YD29" s="33"/>
      <c r="YF29"/>
      <c r="YG29"/>
      <c r="YH29"/>
      <c r="YI29" s="3"/>
      <c r="YL29" s="8"/>
      <c r="YM29" s="9"/>
      <c r="YN29" s="8"/>
      <c r="YO29" s="8"/>
      <c r="YP29" s="9"/>
      <c r="YQ29" s="6"/>
      <c r="YR29" s="9"/>
      <c r="YS29" s="6"/>
      <c r="YT29" s="9"/>
      <c r="YU29" s="44"/>
      <c r="YW29" s="44"/>
      <c r="YY29" s="33"/>
      <c r="ZA29" s="33"/>
      <c r="ZC29" s="33"/>
      <c r="ZE29" s="33"/>
      <c r="ZG29"/>
      <c r="ZH29"/>
      <c r="ZI29"/>
      <c r="ZJ29" s="3"/>
      <c r="ZM29" s="8"/>
      <c r="ZN29" s="9"/>
      <c r="ZO29" s="8"/>
      <c r="ZP29" s="8"/>
      <c r="ZQ29" s="9"/>
      <c r="ZR29" s="6"/>
      <c r="ZS29" s="9"/>
      <c r="ZT29" s="6"/>
      <c r="ZU29" s="9"/>
      <c r="ZV29" s="44"/>
      <c r="ZX29" s="44"/>
      <c r="ZZ29" s="33"/>
      <c r="AAB29" s="33"/>
      <c r="AAD29" s="33"/>
      <c r="AAF29" s="33"/>
      <c r="AAH29"/>
      <c r="AAI29"/>
      <c r="AAJ29"/>
      <c r="AAK29" s="3"/>
      <c r="AAN29" s="8"/>
      <c r="AAO29" s="9"/>
      <c r="AAP29" s="8"/>
      <c r="AAQ29" s="8"/>
      <c r="AAR29" s="9"/>
      <c r="AAS29" s="6"/>
      <c r="AAT29" s="9"/>
      <c r="AAU29" s="6"/>
      <c r="AAV29" s="9"/>
      <c r="AAW29" s="44"/>
      <c r="AAY29" s="44"/>
      <c r="ABA29" s="33"/>
      <c r="ABC29" s="33"/>
      <c r="ABE29" s="33"/>
      <c r="ABG29" s="33"/>
      <c r="ABI29"/>
      <c r="ABJ29"/>
      <c r="ABK29"/>
      <c r="ABL29" s="3"/>
      <c r="ABO29" s="8"/>
      <c r="ABP29" s="9"/>
      <c r="ABQ29" s="8"/>
      <c r="ABR29" s="8"/>
      <c r="ABS29" s="9"/>
      <c r="ABT29" s="6"/>
      <c r="ABU29" s="9"/>
      <c r="ABV29" s="6"/>
      <c r="ABW29" s="9"/>
      <c r="ABX29" s="44"/>
      <c r="ABZ29" s="44"/>
      <c r="ACB29" s="33"/>
      <c r="ACD29" s="33"/>
      <c r="ACF29" s="33"/>
      <c r="ACH29" s="33"/>
      <c r="ACJ29"/>
      <c r="ACK29"/>
      <c r="ACL29"/>
      <c r="ACM29" s="3"/>
      <c r="ACP29" s="8"/>
      <c r="ACQ29" s="9"/>
      <c r="ACR29" s="8"/>
      <c r="ACS29" s="8"/>
      <c r="ACT29" s="9"/>
      <c r="ACU29" s="6"/>
      <c r="ACV29" s="9"/>
      <c r="ACW29" s="6"/>
      <c r="ACX29" s="9"/>
      <c r="ACY29" s="44"/>
      <c r="ADA29" s="44"/>
      <c r="ADC29" s="33"/>
      <c r="ADE29" s="33"/>
      <c r="ADG29" s="33"/>
      <c r="ADI29" s="33"/>
      <c r="ADK29"/>
      <c r="ADL29"/>
      <c r="ADM29"/>
      <c r="ADN29" s="3"/>
      <c r="ADQ29" s="8"/>
      <c r="ADR29" s="9"/>
      <c r="ADS29" s="8"/>
      <c r="ADT29" s="8"/>
      <c r="ADU29" s="9"/>
      <c r="ADV29" s="6"/>
      <c r="ADW29" s="9"/>
      <c r="ADX29" s="6"/>
      <c r="ADY29" s="9"/>
      <c r="ADZ29" s="44"/>
      <c r="AEB29" s="44"/>
      <c r="AED29" s="33"/>
      <c r="AEF29" s="33"/>
      <c r="AEH29" s="33"/>
      <c r="AEJ29" s="33"/>
      <c r="AEL29"/>
      <c r="AEM29"/>
      <c r="AEN29"/>
      <c r="AEO29" s="3"/>
      <c r="AER29" s="8"/>
      <c r="AES29" s="9"/>
      <c r="AET29" s="8"/>
      <c r="AEU29" s="8"/>
      <c r="AEV29" s="9"/>
      <c r="AEW29" s="6"/>
      <c r="AEX29" s="9"/>
      <c r="AEY29" s="6"/>
      <c r="AEZ29" s="9"/>
      <c r="AFA29" s="44"/>
      <c r="AFC29" s="44"/>
      <c r="AFE29" s="33"/>
      <c r="AFG29" s="33"/>
      <c r="AFI29" s="33"/>
      <c r="AFK29" s="33"/>
      <c r="AFM29"/>
      <c r="AFN29"/>
      <c r="AFO29"/>
      <c r="AFP29" s="3"/>
      <c r="AFS29" s="8"/>
      <c r="AFT29" s="9"/>
      <c r="AFU29" s="8"/>
      <c r="AFV29" s="8"/>
      <c r="AFW29" s="9"/>
      <c r="AFX29" s="6"/>
      <c r="AFY29" s="9"/>
      <c r="AFZ29" s="6"/>
      <c r="AGA29" s="9"/>
      <c r="AGB29" s="44"/>
      <c r="AGD29" s="44"/>
      <c r="AGF29" s="33"/>
      <c r="AGH29" s="33"/>
      <c r="AGJ29" s="33"/>
      <c r="AGL29" s="33"/>
      <c r="AGN29"/>
      <c r="AGO29"/>
      <c r="AGP29"/>
      <c r="AGQ29" s="3"/>
      <c r="AGT29" s="8"/>
      <c r="AGU29" s="9"/>
      <c r="AGV29" s="8"/>
      <c r="AGW29" s="8"/>
      <c r="AGX29" s="9"/>
      <c r="AGY29" s="6"/>
      <c r="AGZ29" s="9"/>
      <c r="AHA29" s="6"/>
      <c r="AHB29" s="9"/>
      <c r="AHC29" s="44"/>
      <c r="AHE29" s="44"/>
      <c r="AHG29" s="33"/>
      <c r="AHI29" s="33"/>
      <c r="AHK29" s="33"/>
      <c r="AHM29" s="33"/>
      <c r="AHO29"/>
      <c r="AHP29"/>
      <c r="AHQ29"/>
      <c r="AHR29" s="3"/>
      <c r="AHU29" s="8"/>
      <c r="AHV29" s="9"/>
      <c r="AHW29" s="8"/>
      <c r="AHX29" s="8"/>
      <c r="AHY29" s="9"/>
      <c r="AHZ29" s="6"/>
      <c r="AIA29" s="9"/>
      <c r="AIB29" s="6"/>
      <c r="AIC29" s="9"/>
      <c r="AID29" s="44"/>
      <c r="AIF29" s="44"/>
      <c r="AIH29" s="33"/>
      <c r="AIJ29" s="33"/>
      <c r="AIL29" s="33"/>
      <c r="AIN29" s="33"/>
      <c r="AIP29"/>
      <c r="AIQ29"/>
      <c r="AIR29"/>
      <c r="AIS29" s="3"/>
      <c r="AIV29" s="8"/>
      <c r="AIW29" s="9"/>
      <c r="AIX29" s="8"/>
      <c r="AIY29" s="8"/>
      <c r="AIZ29" s="9"/>
      <c r="AJA29" s="6"/>
      <c r="AJB29" s="9"/>
      <c r="AJC29" s="6"/>
      <c r="AJD29" s="9"/>
      <c r="AJE29" s="44"/>
      <c r="AJG29" s="44"/>
      <c r="AJI29" s="33"/>
      <c r="AJK29" s="33"/>
      <c r="AJM29" s="33"/>
      <c r="AJO29" s="33"/>
      <c r="AJQ29"/>
      <c r="AJR29"/>
      <c r="AJS29"/>
      <c r="AJT29" s="3"/>
      <c r="AJW29" s="8"/>
      <c r="AJX29" s="9"/>
      <c r="AJY29" s="8"/>
      <c r="AJZ29" s="8"/>
      <c r="AKA29" s="9"/>
      <c r="AKB29" s="6"/>
      <c r="AKC29" s="9"/>
      <c r="AKD29" s="6"/>
      <c r="AKE29" s="9"/>
      <c r="AKF29" s="44"/>
      <c r="AKH29" s="44"/>
      <c r="AKJ29" s="33"/>
      <c r="AKL29" s="33"/>
      <c r="AKN29" s="33"/>
      <c r="AKP29" s="33"/>
      <c r="AKR29"/>
      <c r="AKS29"/>
      <c r="AKT29"/>
      <c r="AKU29" s="3"/>
      <c r="AKX29" s="8"/>
      <c r="AKY29" s="9"/>
      <c r="AKZ29" s="8"/>
      <c r="ALA29" s="8"/>
      <c r="ALB29" s="9"/>
      <c r="ALC29" s="6"/>
      <c r="ALD29" s="9"/>
      <c r="ALE29" s="6"/>
      <c r="ALF29" s="9"/>
      <c r="ALG29" s="44"/>
      <c r="ALI29" s="44"/>
      <c r="ALK29" s="33"/>
      <c r="ALM29" s="33"/>
      <c r="ALO29" s="33"/>
      <c r="ALQ29" s="33"/>
      <c r="ALS29"/>
      <c r="ALT29"/>
      <c r="ALU29"/>
      <c r="ALV29" s="3"/>
      <c r="ALY29" s="8"/>
      <c r="ALZ29" s="9"/>
      <c r="AMA29" s="8"/>
      <c r="AMB29" s="8"/>
      <c r="AMC29" s="9"/>
      <c r="AMD29" s="6"/>
      <c r="AME29" s="9"/>
      <c r="AMF29" s="6"/>
      <c r="AMG29" s="9"/>
      <c r="AMH29" s="44"/>
      <c r="AMJ29" s="44"/>
      <c r="AML29" s="33"/>
      <c r="AMN29" s="33"/>
      <c r="AMP29" s="33"/>
      <c r="AMR29" s="33"/>
      <c r="AMT29"/>
      <c r="AMU29"/>
      <c r="AMV29"/>
      <c r="AMW29" s="3"/>
      <c r="AMZ29" s="8"/>
      <c r="ANA29" s="9"/>
      <c r="ANB29" s="8"/>
      <c r="ANC29" s="8"/>
      <c r="AND29" s="9"/>
      <c r="ANE29" s="6"/>
      <c r="ANF29" s="9"/>
      <c r="ANG29" s="6"/>
      <c r="ANH29" s="9"/>
      <c r="ANI29" s="44"/>
      <c r="ANK29" s="44"/>
      <c r="ANM29" s="33"/>
      <c r="ANO29" s="33"/>
      <c r="ANQ29" s="33"/>
      <c r="ANS29" s="33"/>
      <c r="ANU29"/>
      <c r="ANV29"/>
      <c r="ANW29"/>
      <c r="ANX29" s="3"/>
      <c r="AOA29" s="8"/>
      <c r="AOB29" s="9"/>
      <c r="AOC29" s="8"/>
      <c r="AOD29" s="8"/>
      <c r="AOE29" s="9"/>
      <c r="AOF29" s="6"/>
      <c r="AOG29" s="9"/>
      <c r="AOH29" s="6"/>
      <c r="AOI29" s="9"/>
      <c r="AOJ29" s="44"/>
      <c r="AOL29" s="44"/>
      <c r="AON29" s="33"/>
      <c r="AOP29" s="33"/>
      <c r="AOR29" s="33"/>
      <c r="AOT29" s="33"/>
      <c r="AOV29"/>
      <c r="AOW29"/>
      <c r="AOX29"/>
      <c r="AOY29" s="3"/>
      <c r="APB29" s="8"/>
      <c r="APC29" s="9"/>
      <c r="APD29" s="8"/>
      <c r="APE29" s="8"/>
      <c r="APF29" s="9"/>
      <c r="APG29" s="6"/>
      <c r="APH29" s="9"/>
      <c r="API29" s="6"/>
      <c r="APJ29" s="9"/>
      <c r="APK29" s="44"/>
      <c r="APM29" s="44"/>
      <c r="APO29" s="33"/>
      <c r="APQ29" s="33"/>
      <c r="APS29" s="33"/>
      <c r="APU29" s="33"/>
      <c r="APW29"/>
      <c r="APX29"/>
      <c r="APY29"/>
      <c r="APZ29" s="3"/>
      <c r="AQC29" s="8"/>
      <c r="AQD29" s="9"/>
      <c r="AQE29" s="8"/>
      <c r="AQF29" s="8"/>
      <c r="AQG29" s="9"/>
      <c r="AQH29" s="6"/>
      <c r="AQI29" s="9"/>
      <c r="AQJ29" s="6"/>
      <c r="AQK29" s="9"/>
      <c r="AQL29" s="44"/>
      <c r="AQN29" s="44"/>
      <c r="AQP29" s="33"/>
      <c r="AQR29" s="33"/>
      <c r="AQT29" s="33"/>
      <c r="AQV29" s="33"/>
      <c r="AQX29"/>
      <c r="AQY29"/>
      <c r="AQZ29"/>
      <c r="ARA29" s="3"/>
      <c r="ARD29" s="8"/>
      <c r="ARE29" s="9"/>
      <c r="ARF29" s="8"/>
      <c r="ARG29" s="8"/>
      <c r="ARH29" s="9"/>
      <c r="ARI29" s="6"/>
      <c r="ARJ29" s="9"/>
      <c r="ARK29" s="6"/>
      <c r="ARL29" s="9"/>
      <c r="ARM29" s="44"/>
      <c r="ARO29" s="44"/>
      <c r="ARQ29" s="33"/>
      <c r="ARS29" s="33"/>
      <c r="ARU29" s="33"/>
      <c r="ARW29" s="33"/>
      <c r="ARY29"/>
      <c r="ARZ29"/>
      <c r="ASA29"/>
      <c r="ASB29" s="3"/>
      <c r="ASE29" s="8"/>
      <c r="ASF29" s="9"/>
      <c r="ASG29" s="8"/>
      <c r="ASH29" s="8"/>
      <c r="ASI29" s="9"/>
      <c r="ASJ29" s="6"/>
      <c r="ASK29" s="9"/>
      <c r="ASL29" s="6"/>
      <c r="ASM29" s="9"/>
      <c r="ASN29" s="44"/>
      <c r="ASP29" s="44"/>
      <c r="ASR29" s="33"/>
      <c r="AST29" s="33"/>
      <c r="ASV29" s="33"/>
      <c r="ASX29" s="33"/>
      <c r="ASZ29"/>
      <c r="ATA29"/>
      <c r="ATB29"/>
      <c r="ATC29" s="3"/>
      <c r="ATF29" s="8"/>
      <c r="ATG29" s="9"/>
      <c r="ATH29" s="8"/>
      <c r="ATI29" s="8"/>
      <c r="ATJ29" s="9"/>
      <c r="ATK29" s="6"/>
      <c r="ATL29" s="9"/>
      <c r="ATM29" s="6"/>
      <c r="ATN29" s="9"/>
      <c r="ATO29" s="44"/>
      <c r="ATQ29" s="44"/>
      <c r="ATS29" s="33"/>
      <c r="ATU29" s="33"/>
      <c r="ATW29" s="33"/>
      <c r="ATY29" s="33"/>
      <c r="AUA29"/>
      <c r="AUB29"/>
      <c r="AUC29"/>
      <c r="AUD29" s="3"/>
      <c r="AUG29" s="8"/>
      <c r="AUH29" s="9"/>
      <c r="AUI29" s="8"/>
      <c r="AUJ29" s="8"/>
      <c r="AUK29" s="9"/>
      <c r="AUL29" s="6"/>
      <c r="AUM29" s="9"/>
      <c r="AUN29" s="6"/>
      <c r="AUO29" s="9"/>
      <c r="AUP29" s="44"/>
      <c r="AUR29" s="44"/>
      <c r="AUT29" s="33"/>
      <c r="AUV29" s="33"/>
      <c r="AUX29" s="33"/>
      <c r="AUZ29" s="33"/>
      <c r="AVB29"/>
      <c r="AVC29"/>
      <c r="AVD29"/>
      <c r="AVE29" s="3"/>
      <c r="AVH29" s="8"/>
      <c r="AVI29" s="9"/>
      <c r="AVJ29" s="8"/>
      <c r="AVK29" s="8"/>
      <c r="AVL29" s="9"/>
      <c r="AVM29" s="6"/>
      <c r="AVN29" s="9"/>
      <c r="AVO29" s="6"/>
      <c r="AVP29" s="9"/>
      <c r="AVQ29" s="44"/>
      <c r="AVS29" s="44"/>
      <c r="AVU29" s="33"/>
      <c r="AVW29" s="33"/>
      <c r="AVY29" s="33"/>
      <c r="AWA29" s="33"/>
      <c r="AWC29"/>
      <c r="AWD29"/>
      <c r="AWE29"/>
      <c r="AWF29" s="3"/>
      <c r="AWI29" s="8"/>
      <c r="AWJ29" s="9"/>
      <c r="AWK29" s="8"/>
      <c r="AWL29" s="8"/>
      <c r="AWM29" s="9"/>
      <c r="AWN29" s="6"/>
      <c r="AWO29" s="9"/>
      <c r="AWP29" s="6"/>
      <c r="AWQ29" s="9"/>
      <c r="AWR29" s="44"/>
      <c r="AWT29" s="44"/>
      <c r="AWV29" s="33"/>
      <c r="AWX29" s="33"/>
      <c r="AWZ29" s="33"/>
      <c r="AXB29" s="33"/>
      <c r="AXD29"/>
      <c r="AXE29"/>
      <c r="AXF29"/>
      <c r="AXG29" s="3"/>
      <c r="AXJ29" s="8"/>
      <c r="AXK29" s="9"/>
      <c r="AXL29" s="8"/>
      <c r="AXM29" s="8"/>
      <c r="AXN29" s="9"/>
      <c r="AXO29" s="6"/>
      <c r="AXP29" s="9"/>
      <c r="AXQ29" s="6"/>
      <c r="AXR29" s="9"/>
      <c r="AXS29" s="44"/>
      <c r="AXU29" s="44"/>
      <c r="AXW29" s="33"/>
      <c r="AXY29" s="33"/>
      <c r="AYA29" s="33"/>
      <c r="AYC29" s="33"/>
      <c r="AYE29"/>
      <c r="AYF29"/>
      <c r="AYG29"/>
      <c r="AYH29" s="3"/>
      <c r="AYK29" s="8"/>
      <c r="AYL29" s="9"/>
      <c r="AYM29" s="8"/>
      <c r="AYN29" s="8"/>
      <c r="AYO29" s="9"/>
      <c r="AYP29" s="6"/>
      <c r="AYQ29" s="9"/>
      <c r="AYR29" s="6"/>
      <c r="AYS29" s="9"/>
      <c r="AYT29" s="44"/>
      <c r="AYV29" s="44"/>
      <c r="AYX29" s="33"/>
      <c r="AYZ29" s="33"/>
      <c r="AZB29" s="33"/>
      <c r="AZD29" s="33"/>
      <c r="AZF29"/>
      <c r="AZG29"/>
      <c r="AZH29"/>
      <c r="AZI29" s="3"/>
      <c r="AZL29" s="8"/>
      <c r="AZM29" s="9"/>
      <c r="AZN29" s="8"/>
      <c r="AZO29" s="8"/>
      <c r="AZP29" s="9"/>
      <c r="AZQ29" s="6"/>
      <c r="AZR29" s="9"/>
      <c r="AZS29" s="6"/>
      <c r="AZT29" s="9"/>
      <c r="AZU29" s="44"/>
      <c r="AZW29" s="44"/>
      <c r="AZY29" s="33"/>
      <c r="BAA29" s="33"/>
      <c r="BAC29" s="33"/>
      <c r="BAE29" s="33"/>
      <c r="BAG29"/>
      <c r="BAH29"/>
      <c r="BAI29"/>
      <c r="BAJ29" s="3"/>
      <c r="BAM29" s="8"/>
      <c r="BAN29" s="9"/>
      <c r="BAO29" s="8"/>
      <c r="BAP29" s="8"/>
      <c r="BAQ29" s="9"/>
      <c r="BAR29" s="6"/>
      <c r="BAS29" s="9"/>
      <c r="BAT29" s="6"/>
      <c r="BAU29" s="9"/>
      <c r="BAV29" s="44"/>
      <c r="BAX29" s="44"/>
      <c r="BAZ29" s="33"/>
      <c r="BBB29" s="33"/>
      <c r="BBD29" s="33"/>
      <c r="BBF29" s="33"/>
      <c r="BBH29"/>
      <c r="BBI29"/>
      <c r="BBJ29"/>
      <c r="BBK29" s="3"/>
      <c r="BBN29" s="8"/>
      <c r="BBO29" s="9"/>
      <c r="BBP29" s="8"/>
      <c r="BBQ29" s="8"/>
      <c r="BBR29" s="9"/>
      <c r="BBS29" s="6"/>
      <c r="BBT29" s="9"/>
      <c r="BBU29" s="6"/>
      <c r="BBV29" s="9"/>
      <c r="BBW29" s="44"/>
      <c r="BBY29" s="44"/>
      <c r="BCA29" s="33"/>
      <c r="BCC29" s="33"/>
      <c r="BCE29" s="33"/>
      <c r="BCG29" s="33"/>
      <c r="BCI29"/>
      <c r="BCJ29"/>
      <c r="BCK29"/>
      <c r="BCL29" s="3"/>
      <c r="BCO29" s="8"/>
      <c r="BCP29" s="9"/>
      <c r="BCQ29" s="8"/>
      <c r="BCR29" s="8"/>
      <c r="BCS29" s="9"/>
      <c r="BCT29" s="6"/>
      <c r="BCU29" s="9"/>
      <c r="BCV29" s="6"/>
      <c r="BCW29" s="9"/>
      <c r="BCX29" s="44"/>
      <c r="BCZ29" s="44"/>
      <c r="BDB29" s="33"/>
      <c r="BDD29" s="33"/>
      <c r="BDF29" s="33"/>
      <c r="BDH29" s="33"/>
      <c r="BDJ29"/>
      <c r="BDK29"/>
      <c r="BDL29"/>
      <c r="BDM29" s="3"/>
      <c r="BDP29" s="8"/>
      <c r="BDQ29" s="9"/>
      <c r="BDR29" s="8"/>
      <c r="BDS29" s="8"/>
      <c r="BDT29" s="9"/>
      <c r="BDU29" s="6"/>
      <c r="BDV29" s="9"/>
      <c r="BDW29" s="6"/>
      <c r="BDX29" s="9"/>
      <c r="BDY29" s="44"/>
      <c r="BEA29" s="44"/>
      <c r="BEC29" s="33"/>
      <c r="BEE29" s="33"/>
      <c r="BEG29" s="33"/>
      <c r="BEI29" s="33"/>
      <c r="BEK29"/>
      <c r="BEL29"/>
      <c r="BEM29"/>
      <c r="BEN29" s="3"/>
      <c r="BEQ29" s="8"/>
      <c r="BER29" s="9"/>
      <c r="BES29" s="8"/>
      <c r="BET29" s="8"/>
      <c r="BEU29" s="9"/>
      <c r="BEV29" s="6"/>
      <c r="BEW29" s="9"/>
      <c r="BEX29" s="6"/>
      <c r="BEY29" s="9"/>
      <c r="BEZ29" s="44"/>
      <c r="BFB29" s="44"/>
      <c r="BFD29" s="33"/>
      <c r="BFF29" s="33"/>
      <c r="BFH29" s="33"/>
      <c r="BFJ29" s="33"/>
      <c r="BFL29"/>
      <c r="BFM29"/>
      <c r="BFN29"/>
      <c r="BFO29" s="3"/>
      <c r="BFR29" s="8"/>
      <c r="BFS29" s="9"/>
      <c r="BFT29" s="8"/>
      <c r="BFU29" s="8"/>
      <c r="BFV29" s="9"/>
      <c r="BFW29" s="6"/>
      <c r="BFX29" s="9"/>
      <c r="BFY29" s="6"/>
      <c r="BFZ29" s="9"/>
      <c r="BGA29" s="44"/>
      <c r="BGC29" s="44"/>
      <c r="BGE29" s="33"/>
      <c r="BGG29" s="33"/>
      <c r="BGI29" s="33"/>
      <c r="BGK29" s="33"/>
      <c r="BGM29"/>
      <c r="BGN29"/>
      <c r="BGO29"/>
      <c r="BGP29" s="3"/>
      <c r="BGS29" s="8"/>
      <c r="BGT29" s="9"/>
      <c r="BGU29" s="8"/>
      <c r="BGV29" s="8"/>
      <c r="BGW29" s="9"/>
      <c r="BGX29" s="6"/>
      <c r="BGY29" s="9"/>
      <c r="BGZ29" s="6"/>
      <c r="BHA29" s="9"/>
      <c r="BHB29" s="44"/>
      <c r="BHD29" s="44"/>
      <c r="BHF29" s="33"/>
      <c r="BHH29" s="33"/>
      <c r="BHJ29" s="33"/>
      <c r="BHL29" s="33"/>
      <c r="BHN29"/>
      <c r="BHO29"/>
      <c r="BHP29"/>
      <c r="BHQ29" s="3"/>
      <c r="BHT29" s="8"/>
      <c r="BHU29" s="9"/>
      <c r="BHV29" s="8"/>
      <c r="BHW29" s="8"/>
      <c r="BHX29" s="9"/>
      <c r="BHY29" s="6"/>
      <c r="BHZ29" s="9"/>
      <c r="BIA29" s="6"/>
      <c r="BIB29" s="9"/>
      <c r="BIC29" s="44"/>
      <c r="BIE29" s="44"/>
      <c r="BIG29" s="33"/>
      <c r="BII29" s="33"/>
      <c r="BIK29" s="33"/>
      <c r="BIM29" s="33"/>
      <c r="BIO29"/>
      <c r="BIP29"/>
      <c r="BIQ29"/>
      <c r="BIR29" s="3"/>
      <c r="BIU29" s="8"/>
      <c r="BIV29" s="9"/>
      <c r="BIW29" s="8"/>
      <c r="BIX29" s="8"/>
      <c r="BIY29" s="9"/>
      <c r="BIZ29" s="6"/>
      <c r="BJA29" s="9"/>
      <c r="BJB29" s="6"/>
      <c r="BJC29" s="9"/>
      <c r="BJD29" s="44"/>
      <c r="BJF29" s="44"/>
      <c r="BJH29" s="33"/>
      <c r="BJJ29" s="33"/>
      <c r="BJL29" s="33"/>
      <c r="BJN29" s="33"/>
      <c r="BJP29"/>
      <c r="BJQ29"/>
      <c r="BJR29"/>
      <c r="BJS29" s="3"/>
      <c r="BJV29" s="8"/>
      <c r="BJW29" s="9"/>
      <c r="BJX29" s="8"/>
      <c r="BJY29" s="8"/>
      <c r="BJZ29" s="9"/>
      <c r="BKA29" s="6"/>
      <c r="BKB29" s="9"/>
      <c r="BKC29" s="6"/>
      <c r="BKD29" s="9"/>
      <c r="BKE29" s="44"/>
      <c r="BKG29" s="44"/>
      <c r="BKI29" s="33"/>
      <c r="BKK29" s="33"/>
      <c r="BKM29" s="33"/>
      <c r="BKO29" s="33"/>
      <c r="BKQ29"/>
      <c r="BKR29"/>
      <c r="BKS29"/>
      <c r="BKT29" s="3"/>
      <c r="BKW29" s="8"/>
      <c r="BKX29" s="9"/>
      <c r="BKY29" s="8"/>
      <c r="BKZ29" s="8"/>
      <c r="BLA29" s="9"/>
      <c r="BLB29" s="6"/>
      <c r="BLC29" s="9"/>
      <c r="BLD29" s="6"/>
      <c r="BLE29" s="9"/>
      <c r="BLF29" s="44"/>
      <c r="BLH29" s="44"/>
      <c r="BLJ29" s="33"/>
      <c r="BLL29" s="33"/>
      <c r="BLN29" s="33"/>
      <c r="BLP29" s="33"/>
      <c r="BLR29"/>
      <c r="BLS29"/>
      <c r="BLT29"/>
      <c r="BLU29" s="3"/>
      <c r="BLX29" s="8"/>
      <c r="BLY29" s="9"/>
      <c r="BLZ29" s="8"/>
      <c r="BMA29" s="8"/>
      <c r="BMB29" s="9"/>
      <c r="BMC29" s="6"/>
      <c r="BMD29" s="9"/>
      <c r="BME29" s="6"/>
      <c r="BMF29" s="9"/>
      <c r="BMG29" s="44"/>
      <c r="BMI29" s="44"/>
      <c r="BMK29" s="33"/>
      <c r="BMM29" s="33"/>
      <c r="BMO29" s="33"/>
      <c r="BMQ29" s="33"/>
      <c r="BMS29"/>
      <c r="BMT29"/>
      <c r="BMU29"/>
      <c r="BMV29" s="3"/>
      <c r="BMY29" s="8"/>
      <c r="BMZ29" s="9"/>
      <c r="BNA29" s="8"/>
      <c r="BNB29" s="8"/>
      <c r="BNC29" s="9"/>
      <c r="BND29" s="6"/>
      <c r="BNE29" s="9"/>
      <c r="BNF29" s="6"/>
      <c r="BNG29" s="9"/>
      <c r="BNH29" s="44"/>
      <c r="BNJ29" s="44"/>
      <c r="BNL29" s="33"/>
      <c r="BNN29" s="33"/>
      <c r="BNP29" s="33"/>
      <c r="BNR29" s="33"/>
      <c r="BNT29"/>
      <c r="BNU29"/>
      <c r="BNV29"/>
      <c r="BNW29" s="3"/>
      <c r="BNZ29" s="8"/>
      <c r="BOA29" s="9"/>
      <c r="BOB29" s="8"/>
      <c r="BOC29" s="8"/>
      <c r="BOD29" s="9"/>
      <c r="BOE29" s="6"/>
      <c r="BOF29" s="9"/>
      <c r="BOG29" s="6"/>
      <c r="BOH29" s="9"/>
      <c r="BOI29" s="44"/>
      <c r="BOK29" s="44"/>
      <c r="BOM29" s="33"/>
      <c r="BOO29" s="33"/>
      <c r="BOQ29" s="33"/>
      <c r="BOS29" s="33"/>
      <c r="BOU29"/>
      <c r="BOV29"/>
      <c r="BOW29"/>
      <c r="BOX29" s="3"/>
      <c r="BPA29" s="8"/>
      <c r="BPB29" s="9"/>
      <c r="BPC29" s="8"/>
      <c r="BPD29" s="8"/>
      <c r="BPE29" s="9"/>
      <c r="BPF29" s="6"/>
      <c r="BPG29" s="9"/>
      <c r="BPH29" s="6"/>
      <c r="BPI29" s="9"/>
      <c r="BPJ29" s="44"/>
      <c r="BPL29" s="44"/>
      <c r="BPN29" s="33"/>
      <c r="BPP29" s="33"/>
      <c r="BPR29" s="33"/>
      <c r="BPT29" s="33"/>
      <c r="BPV29"/>
      <c r="BPW29"/>
      <c r="BPX29"/>
      <c r="BPY29" s="3"/>
      <c r="BQB29" s="8"/>
      <c r="BQC29" s="9"/>
      <c r="BQD29" s="8"/>
      <c r="BQE29" s="8"/>
      <c r="BQF29" s="9"/>
      <c r="BQG29" s="6"/>
      <c r="BQH29" s="9"/>
      <c r="BQI29" s="6"/>
      <c r="BQJ29" s="9"/>
      <c r="BQK29" s="44"/>
      <c r="BQM29" s="44"/>
      <c r="BQO29" s="33"/>
      <c r="BQQ29" s="33"/>
      <c r="BQS29" s="33"/>
      <c r="BQU29" s="33"/>
      <c r="BQW29"/>
      <c r="BQX29"/>
      <c r="BQY29"/>
      <c r="BQZ29" s="3"/>
      <c r="BRC29" s="8"/>
      <c r="BRD29" s="9"/>
      <c r="BRE29" s="8"/>
      <c r="BRF29" s="8"/>
      <c r="BRG29" s="9"/>
      <c r="BRH29" s="6"/>
      <c r="BRI29" s="9"/>
      <c r="BRJ29" s="6"/>
      <c r="BRK29" s="9"/>
      <c r="BRL29" s="44"/>
      <c r="BRN29" s="44"/>
      <c r="BRP29" s="33"/>
      <c r="BRR29" s="33"/>
      <c r="BRT29" s="33"/>
      <c r="BRV29" s="33"/>
      <c r="BRX29"/>
      <c r="BRY29"/>
      <c r="BRZ29"/>
      <c r="BSA29" s="3"/>
      <c r="BSD29" s="8"/>
      <c r="BSE29" s="9"/>
      <c r="BSF29" s="8"/>
      <c r="BSG29" s="8"/>
      <c r="BSH29" s="9"/>
      <c r="BSI29" s="6"/>
      <c r="BSJ29" s="9"/>
      <c r="BSK29" s="6"/>
      <c r="BSL29" s="9"/>
      <c r="BSM29" s="44"/>
      <c r="BSO29" s="44"/>
      <c r="BSQ29" s="33"/>
      <c r="BSS29" s="33"/>
      <c r="BSU29" s="33"/>
      <c r="BSW29" s="33"/>
      <c r="BSY29"/>
      <c r="BSZ29"/>
      <c r="BTA29"/>
      <c r="BTB29" s="3"/>
      <c r="BTE29" s="8"/>
      <c r="BTF29" s="9"/>
      <c r="BTG29" s="8"/>
      <c r="BTH29" s="8"/>
      <c r="BTI29" s="9"/>
      <c r="BTJ29" s="6"/>
      <c r="BTK29" s="9"/>
      <c r="BTL29" s="6"/>
      <c r="BTM29" s="9"/>
      <c r="BTN29" s="44"/>
      <c r="BTP29" s="44"/>
      <c r="BTR29" s="33"/>
      <c r="BTT29" s="33"/>
      <c r="BTV29" s="33"/>
      <c r="BTX29" s="33"/>
      <c r="BTZ29"/>
      <c r="BUA29"/>
      <c r="BUB29"/>
      <c r="BUC29" s="3"/>
      <c r="BUF29" s="8"/>
      <c r="BUG29" s="9"/>
      <c r="BUH29" s="8"/>
      <c r="BUI29" s="8"/>
      <c r="BUJ29" s="9"/>
      <c r="BUK29" s="6"/>
      <c r="BUL29" s="9"/>
      <c r="BUM29" s="6"/>
      <c r="BUN29" s="9"/>
      <c r="BUO29" s="44"/>
      <c r="BUQ29" s="44"/>
      <c r="BUS29" s="33"/>
      <c r="BUU29" s="33"/>
      <c r="BUW29" s="33"/>
      <c r="BUY29" s="33"/>
      <c r="BVA29"/>
      <c r="BVB29"/>
      <c r="BVC29"/>
      <c r="BVD29" s="3"/>
      <c r="BVG29" s="8"/>
      <c r="BVH29" s="9"/>
      <c r="BVI29" s="8"/>
      <c r="BVJ29" s="8"/>
      <c r="BVK29" s="9"/>
      <c r="BVL29" s="6"/>
      <c r="BVM29" s="9"/>
      <c r="BVN29" s="6"/>
      <c r="BVO29" s="9"/>
      <c r="BVP29" s="44"/>
      <c r="BVR29" s="44"/>
      <c r="BVT29" s="33"/>
      <c r="BVV29" s="33"/>
      <c r="BVX29" s="33"/>
      <c r="BVZ29" s="33"/>
      <c r="BWB29"/>
      <c r="BWC29"/>
      <c r="BWD29"/>
      <c r="BWE29" s="3"/>
      <c r="BWH29" s="8"/>
      <c r="BWI29" s="9"/>
      <c r="BWJ29" s="8"/>
      <c r="BWK29" s="8"/>
      <c r="BWL29" s="9"/>
      <c r="BWM29" s="6"/>
      <c r="BWN29" s="9"/>
      <c r="BWO29" s="6"/>
      <c r="BWP29" s="9"/>
      <c r="BWQ29" s="44"/>
      <c r="BWS29" s="44"/>
      <c r="BWU29" s="33"/>
      <c r="BWW29" s="33"/>
      <c r="BWY29" s="33"/>
      <c r="BXA29" s="33"/>
      <c r="BXC29"/>
      <c r="BXD29"/>
      <c r="BXE29"/>
      <c r="BXF29" s="3"/>
      <c r="BXI29" s="8"/>
      <c r="BXJ29" s="9"/>
      <c r="BXK29" s="8"/>
      <c r="BXL29" s="8"/>
      <c r="BXM29" s="9"/>
      <c r="BXN29" s="6"/>
      <c r="BXO29" s="9"/>
      <c r="BXP29" s="6"/>
      <c r="BXQ29" s="9"/>
      <c r="BXR29" s="44"/>
      <c r="BXT29" s="44"/>
      <c r="BXV29" s="33"/>
      <c r="BXX29" s="33"/>
      <c r="BXZ29" s="33"/>
      <c r="BYB29" s="33"/>
      <c r="BYD29"/>
      <c r="BYE29"/>
      <c r="BYF29"/>
      <c r="BYG29" s="3"/>
      <c r="BYJ29" s="8"/>
      <c r="BYK29" s="9"/>
      <c r="BYL29" s="8"/>
      <c r="BYM29" s="8"/>
      <c r="BYN29" s="9"/>
      <c r="BYO29" s="6"/>
      <c r="BYP29" s="9"/>
      <c r="BYQ29" s="6"/>
      <c r="BYR29" s="9"/>
      <c r="BYS29" s="44"/>
      <c r="BYU29" s="44"/>
      <c r="BYW29" s="33"/>
      <c r="BYY29" s="33"/>
      <c r="BZA29" s="33"/>
      <c r="BZC29" s="33"/>
      <c r="BZE29"/>
      <c r="BZF29"/>
      <c r="BZG29"/>
      <c r="BZH29" s="3"/>
      <c r="BZK29" s="8"/>
      <c r="BZL29" s="9"/>
      <c r="BZM29" s="8"/>
      <c r="BZN29" s="8"/>
      <c r="BZO29" s="9"/>
      <c r="BZP29" s="6"/>
      <c r="BZQ29" s="9"/>
      <c r="BZR29" s="6"/>
      <c r="BZS29" s="9"/>
      <c r="BZT29" s="44"/>
      <c r="BZV29" s="44"/>
      <c r="BZX29" s="33"/>
      <c r="BZZ29" s="33"/>
      <c r="CAB29" s="33"/>
      <c r="CAD29" s="33"/>
      <c r="CAF29"/>
      <c r="CAG29"/>
      <c r="CAH29"/>
      <c r="CAI29" s="3"/>
      <c r="CAL29" s="8"/>
      <c r="CAM29" s="9"/>
      <c r="CAN29" s="8"/>
      <c r="CAO29" s="8"/>
      <c r="CAP29" s="9"/>
      <c r="CAQ29" s="6"/>
      <c r="CAR29" s="9"/>
      <c r="CAS29" s="6"/>
      <c r="CAT29" s="9"/>
      <c r="CAU29" s="44"/>
      <c r="CAW29" s="44"/>
      <c r="CAY29" s="33"/>
      <c r="CBA29" s="33"/>
      <c r="CBC29" s="33"/>
      <c r="CBE29" s="33"/>
      <c r="CBG29"/>
      <c r="CBH29"/>
      <c r="CBI29"/>
      <c r="CBJ29" s="3"/>
      <c r="CBM29" s="8"/>
      <c r="CBN29" s="9"/>
      <c r="CBO29" s="8"/>
      <c r="CBP29" s="8"/>
      <c r="CBQ29" s="9"/>
      <c r="CBR29" s="6"/>
      <c r="CBS29" s="9"/>
      <c r="CBT29" s="6"/>
      <c r="CBU29" s="9"/>
      <c r="CBV29" s="44"/>
      <c r="CBX29" s="44"/>
      <c r="CBZ29" s="33"/>
      <c r="CCB29" s="33"/>
      <c r="CCD29" s="33"/>
      <c r="CCF29" s="33"/>
      <c r="CCH29"/>
      <c r="CCI29"/>
      <c r="CCJ29"/>
      <c r="CCK29" s="3"/>
      <c r="CCN29" s="8"/>
      <c r="CCO29" s="9"/>
      <c r="CCP29" s="8"/>
      <c r="CCQ29" s="8"/>
      <c r="CCR29" s="9"/>
      <c r="CCS29" s="6"/>
      <c r="CCT29" s="9"/>
      <c r="CCU29" s="6"/>
      <c r="CCV29" s="9"/>
      <c r="CCW29" s="44"/>
      <c r="CCY29" s="44"/>
      <c r="CDA29" s="33"/>
      <c r="CDC29" s="33"/>
      <c r="CDE29" s="33"/>
      <c r="CDG29" s="33"/>
      <c r="CDI29"/>
      <c r="CDJ29"/>
      <c r="CDK29"/>
      <c r="CDL29" s="3"/>
      <c r="CDO29" s="8"/>
      <c r="CDP29" s="9"/>
      <c r="CDQ29" s="8"/>
      <c r="CDR29" s="8"/>
      <c r="CDS29" s="9"/>
      <c r="CDT29" s="6"/>
      <c r="CDU29" s="9"/>
      <c r="CDV29" s="6"/>
      <c r="CDW29" s="9"/>
      <c r="CDX29" s="44"/>
      <c r="CDZ29" s="44"/>
      <c r="CEB29" s="33"/>
      <c r="CED29" s="33"/>
      <c r="CEF29" s="33"/>
      <c r="CEH29" s="33"/>
      <c r="CEJ29"/>
      <c r="CEK29"/>
      <c r="CEL29"/>
      <c r="CEM29" s="3"/>
      <c r="CEP29" s="8"/>
      <c r="CEQ29" s="9"/>
      <c r="CER29" s="8"/>
      <c r="CES29" s="8"/>
      <c r="CET29" s="9"/>
      <c r="CEU29" s="6"/>
      <c r="CEV29" s="9"/>
      <c r="CEW29" s="6"/>
      <c r="CEX29" s="9"/>
      <c r="CEY29" s="44"/>
      <c r="CFA29" s="44"/>
      <c r="CFC29" s="33"/>
      <c r="CFE29" s="33"/>
      <c r="CFG29" s="33"/>
      <c r="CFI29" s="33"/>
      <c r="CFK29"/>
      <c r="CFL29"/>
      <c r="CFM29"/>
      <c r="CFN29" s="3"/>
      <c r="CFQ29" s="8"/>
      <c r="CFR29" s="9"/>
      <c r="CFS29" s="8"/>
      <c r="CFT29" s="8"/>
      <c r="CFU29" s="9"/>
      <c r="CFV29" s="6"/>
      <c r="CFW29" s="9"/>
      <c r="CFX29" s="6"/>
      <c r="CFY29" s="9"/>
      <c r="CFZ29" s="44"/>
      <c r="CGB29" s="44"/>
      <c r="CGD29" s="33"/>
      <c r="CGF29" s="33"/>
      <c r="CGH29" s="33"/>
      <c r="CGJ29" s="33"/>
      <c r="CGL29"/>
      <c r="CGM29"/>
      <c r="CGN29"/>
      <c r="CGO29" s="3"/>
      <c r="CGR29" s="8"/>
      <c r="CGS29" s="9"/>
      <c r="CGT29" s="8"/>
      <c r="CGU29" s="8"/>
      <c r="CGV29" s="9"/>
      <c r="CGW29" s="6"/>
      <c r="CGX29" s="9"/>
      <c r="CGY29" s="6"/>
      <c r="CGZ29" s="9"/>
      <c r="CHA29" s="44"/>
      <c r="CHC29" s="44"/>
      <c r="CHE29" s="33"/>
      <c r="CHG29" s="33"/>
      <c r="CHI29" s="33"/>
      <c r="CHK29" s="33"/>
      <c r="CHM29"/>
      <c r="CHN29"/>
      <c r="CHO29"/>
      <c r="CHP29" s="3"/>
      <c r="CHS29" s="8"/>
      <c r="CHT29" s="9"/>
      <c r="CHU29" s="8"/>
      <c r="CHV29" s="8"/>
      <c r="CHW29" s="9"/>
      <c r="CHX29" s="6"/>
      <c r="CHY29" s="9"/>
      <c r="CHZ29" s="6"/>
      <c r="CIA29" s="9"/>
      <c r="CIB29" s="44"/>
      <c r="CID29" s="44"/>
      <c r="CIF29" s="33"/>
      <c r="CIH29" s="33"/>
      <c r="CIJ29" s="33"/>
      <c r="CIL29" s="33"/>
      <c r="CIN29"/>
      <c r="CIO29"/>
      <c r="CIP29"/>
      <c r="CIQ29" s="3"/>
      <c r="CIT29" s="8"/>
      <c r="CIU29" s="9"/>
      <c r="CIV29" s="8"/>
      <c r="CIW29" s="8"/>
      <c r="CIX29" s="9"/>
      <c r="CIY29" s="6"/>
      <c r="CIZ29" s="9"/>
      <c r="CJA29" s="6"/>
      <c r="CJB29" s="9"/>
      <c r="CJC29" s="44"/>
      <c r="CJE29" s="44"/>
      <c r="CJG29" s="33"/>
      <c r="CJI29" s="33"/>
      <c r="CJK29" s="33"/>
      <c r="CJM29" s="33"/>
      <c r="CJO29"/>
      <c r="CJP29"/>
      <c r="CJQ29"/>
      <c r="CJR29" s="3"/>
      <c r="CJU29" s="8"/>
      <c r="CJV29" s="9"/>
      <c r="CJW29" s="8"/>
      <c r="CJX29" s="8"/>
      <c r="CJY29" s="9"/>
      <c r="CJZ29" s="6"/>
      <c r="CKA29" s="9"/>
      <c r="CKB29" s="6"/>
      <c r="CKC29" s="9"/>
      <c r="CKD29" s="44"/>
      <c r="CKF29" s="44"/>
      <c r="CKH29" s="33"/>
      <c r="CKJ29" s="33"/>
      <c r="CKL29" s="33"/>
      <c r="CKN29" s="33"/>
      <c r="CKP29"/>
      <c r="CKQ29"/>
      <c r="CKR29"/>
      <c r="CKS29" s="3"/>
      <c r="CKV29" s="8"/>
      <c r="CKW29" s="9"/>
      <c r="CKX29" s="8"/>
      <c r="CKY29" s="8"/>
      <c r="CKZ29" s="9"/>
      <c r="CLA29" s="6"/>
      <c r="CLB29" s="9"/>
      <c r="CLC29" s="6"/>
      <c r="CLD29" s="9"/>
      <c r="CLE29" s="44"/>
      <c r="CLG29" s="44"/>
      <c r="CLI29" s="33"/>
      <c r="CLK29" s="33"/>
      <c r="CLM29" s="33"/>
      <c r="CLO29" s="33"/>
      <c r="CLQ29"/>
      <c r="CLR29"/>
      <c r="CLS29"/>
      <c r="CLT29" s="3"/>
      <c r="CLW29" s="8"/>
      <c r="CLX29" s="9"/>
      <c r="CLY29" s="8"/>
      <c r="CLZ29" s="8"/>
      <c r="CMA29" s="9"/>
      <c r="CMB29" s="6"/>
      <c r="CMC29" s="9"/>
      <c r="CMD29" s="6"/>
      <c r="CME29" s="9"/>
      <c r="CMF29" s="44"/>
      <c r="CMH29" s="44"/>
      <c r="CMJ29" s="33"/>
      <c r="CML29" s="33"/>
      <c r="CMN29" s="33"/>
      <c r="CMP29" s="33"/>
      <c r="CMR29"/>
      <c r="CMS29"/>
      <c r="CMT29"/>
      <c r="CMU29" s="3"/>
      <c r="CMX29" s="8"/>
      <c r="CMY29" s="9"/>
      <c r="CMZ29" s="8"/>
      <c r="CNA29" s="8"/>
      <c r="CNB29" s="9"/>
      <c r="CNC29" s="6"/>
      <c r="CND29" s="9"/>
      <c r="CNE29" s="6"/>
      <c r="CNF29" s="9"/>
      <c r="CNG29" s="44"/>
      <c r="CNI29" s="44"/>
      <c r="CNK29" s="33"/>
      <c r="CNM29" s="33"/>
      <c r="CNO29" s="33"/>
      <c r="CNQ29" s="33"/>
      <c r="CNS29"/>
      <c r="CNT29"/>
      <c r="CNU29"/>
      <c r="CNV29" s="3"/>
      <c r="CNY29" s="8"/>
      <c r="CNZ29" s="9"/>
      <c r="COA29" s="8"/>
      <c r="COB29" s="8"/>
      <c r="COC29" s="9"/>
      <c r="COD29" s="6"/>
      <c r="COE29" s="9"/>
      <c r="COF29" s="6"/>
      <c r="COG29" s="9"/>
      <c r="COH29" s="44"/>
      <c r="COJ29" s="44"/>
      <c r="COL29" s="33"/>
      <c r="CON29" s="33"/>
      <c r="COP29" s="33"/>
      <c r="COR29" s="33"/>
      <c r="COT29"/>
      <c r="COU29"/>
      <c r="COV29"/>
      <c r="COW29" s="3"/>
      <c r="COZ29" s="8"/>
      <c r="CPA29" s="9"/>
      <c r="CPB29" s="8"/>
      <c r="CPC29" s="8"/>
      <c r="CPD29" s="9"/>
      <c r="CPE29" s="6"/>
      <c r="CPF29" s="9"/>
      <c r="CPG29" s="6"/>
      <c r="CPH29" s="9"/>
      <c r="CPI29" s="44"/>
      <c r="CPK29" s="44"/>
      <c r="CPM29" s="33"/>
      <c r="CPO29" s="33"/>
      <c r="CPQ29" s="33"/>
      <c r="CPS29" s="33"/>
      <c r="CPU29"/>
      <c r="CPV29"/>
      <c r="CPW29"/>
      <c r="CPX29" s="3"/>
      <c r="CQA29" s="8"/>
      <c r="CQB29" s="9"/>
      <c r="CQC29" s="8"/>
      <c r="CQD29" s="8"/>
      <c r="CQE29" s="9"/>
      <c r="CQF29" s="6"/>
      <c r="CQG29" s="9"/>
      <c r="CQH29" s="6"/>
      <c r="CQI29" s="9"/>
      <c r="CQJ29" s="44"/>
      <c r="CQL29" s="44"/>
      <c r="CQN29" s="33"/>
      <c r="CQP29" s="33"/>
      <c r="CQR29" s="33"/>
      <c r="CQT29" s="33"/>
      <c r="CQV29"/>
      <c r="CQW29"/>
      <c r="CQX29"/>
      <c r="CQY29" s="3"/>
      <c r="CRB29" s="8"/>
      <c r="CRC29" s="9"/>
      <c r="CRD29" s="8"/>
      <c r="CRE29" s="8"/>
      <c r="CRF29" s="9"/>
      <c r="CRG29" s="6"/>
      <c r="CRH29" s="9"/>
      <c r="CRI29" s="6"/>
      <c r="CRJ29" s="9"/>
      <c r="CRK29" s="44"/>
      <c r="CRM29" s="44"/>
      <c r="CRO29" s="33"/>
      <c r="CRQ29" s="33"/>
      <c r="CRS29" s="33"/>
      <c r="CRU29" s="33"/>
      <c r="CRW29"/>
      <c r="CRX29"/>
      <c r="CRY29"/>
      <c r="CRZ29" s="3"/>
      <c r="CSC29" s="8"/>
      <c r="CSD29" s="9"/>
      <c r="CSE29" s="8"/>
      <c r="CSF29" s="8"/>
      <c r="CSG29" s="9"/>
      <c r="CSH29" s="6"/>
      <c r="CSI29" s="9"/>
      <c r="CSJ29" s="6"/>
      <c r="CSK29" s="9"/>
      <c r="CSL29" s="44"/>
      <c r="CSN29" s="44"/>
      <c r="CSP29" s="33"/>
      <c r="CSR29" s="33"/>
      <c r="CST29" s="33"/>
      <c r="CSV29" s="33"/>
      <c r="CSX29"/>
      <c r="CSY29"/>
      <c r="CSZ29"/>
      <c r="CTA29" s="3"/>
      <c r="CTD29" s="8"/>
      <c r="CTE29" s="9"/>
      <c r="CTF29" s="8"/>
      <c r="CTG29" s="8"/>
      <c r="CTH29" s="9"/>
      <c r="CTI29" s="6"/>
      <c r="CTJ29" s="9"/>
      <c r="CTK29" s="6"/>
      <c r="CTL29" s="9"/>
      <c r="CTM29" s="44"/>
      <c r="CTO29" s="44"/>
      <c r="CTQ29" s="33"/>
      <c r="CTS29" s="33"/>
      <c r="CTU29" s="33"/>
      <c r="CTW29" s="33"/>
      <c r="CTY29"/>
      <c r="CTZ29"/>
      <c r="CUA29"/>
      <c r="CUB29" s="3"/>
      <c r="CUE29" s="8"/>
      <c r="CUF29" s="9"/>
      <c r="CUG29" s="8"/>
      <c r="CUH29" s="8"/>
      <c r="CUI29" s="9"/>
      <c r="CUJ29" s="6"/>
      <c r="CUK29" s="9"/>
      <c r="CUL29" s="6"/>
      <c r="CUM29" s="9"/>
      <c r="CUN29" s="44"/>
      <c r="CUP29" s="44"/>
      <c r="CUR29" s="33"/>
      <c r="CUT29" s="33"/>
      <c r="CUV29" s="33"/>
      <c r="CUX29" s="33"/>
      <c r="CUZ29"/>
      <c r="CVA29"/>
      <c r="CVB29"/>
      <c r="CVC29" s="3"/>
      <c r="CVF29" s="8"/>
      <c r="CVG29" s="9"/>
      <c r="CVH29" s="8"/>
      <c r="CVI29" s="8"/>
      <c r="CVJ29" s="9"/>
      <c r="CVK29" s="6"/>
      <c r="CVL29" s="9"/>
      <c r="CVM29" s="6"/>
      <c r="CVN29" s="9"/>
      <c r="CVO29" s="44"/>
      <c r="CVQ29" s="44"/>
      <c r="CVS29" s="33"/>
      <c r="CVU29" s="33"/>
      <c r="CVW29" s="33"/>
      <c r="CVY29" s="33"/>
      <c r="CWA29"/>
      <c r="CWB29"/>
      <c r="CWC29"/>
      <c r="CWD29" s="3"/>
      <c r="CWG29" s="8"/>
      <c r="CWH29" s="9"/>
      <c r="CWI29" s="8"/>
      <c r="CWJ29" s="8"/>
      <c r="CWK29" s="9"/>
      <c r="CWL29" s="6"/>
      <c r="CWM29" s="9"/>
      <c r="CWN29" s="6"/>
      <c r="CWO29" s="9"/>
      <c r="CWP29" s="44"/>
      <c r="CWR29" s="44"/>
      <c r="CWT29" s="33"/>
      <c r="CWV29" s="33"/>
      <c r="CWX29" s="33"/>
      <c r="CWZ29" s="33"/>
      <c r="CXB29"/>
      <c r="CXC29"/>
      <c r="CXD29"/>
      <c r="CXE29" s="3"/>
      <c r="CXH29" s="8"/>
      <c r="CXI29" s="9"/>
      <c r="CXJ29" s="8"/>
      <c r="CXK29" s="8"/>
      <c r="CXL29" s="9"/>
      <c r="CXM29" s="6"/>
      <c r="CXN29" s="9"/>
      <c r="CXO29" s="6"/>
      <c r="CXP29" s="9"/>
      <c r="CXQ29" s="44"/>
      <c r="CXS29" s="44"/>
      <c r="CXU29" s="33"/>
      <c r="CXW29" s="33"/>
      <c r="CXY29" s="33"/>
      <c r="CYA29" s="33"/>
      <c r="CYC29"/>
      <c r="CYD29"/>
      <c r="CYE29"/>
      <c r="CYF29" s="3"/>
      <c r="CYI29" s="8"/>
      <c r="CYJ29" s="9"/>
      <c r="CYK29" s="8"/>
      <c r="CYL29" s="8"/>
      <c r="CYM29" s="9"/>
      <c r="CYN29" s="6"/>
      <c r="CYO29" s="9"/>
      <c r="CYP29" s="6"/>
      <c r="CYQ29" s="9"/>
      <c r="CYR29" s="44"/>
      <c r="CYT29" s="44"/>
      <c r="CYV29" s="33"/>
      <c r="CYX29" s="33"/>
      <c r="CYZ29" s="33"/>
      <c r="CZB29" s="33"/>
      <c r="CZD29"/>
      <c r="CZE29"/>
      <c r="CZF29"/>
      <c r="CZG29" s="3"/>
      <c r="CZJ29" s="8"/>
      <c r="CZK29" s="9"/>
      <c r="CZL29" s="8"/>
      <c r="CZM29" s="8"/>
      <c r="CZN29" s="9"/>
      <c r="CZO29" s="6"/>
      <c r="CZP29" s="9"/>
      <c r="CZQ29" s="6"/>
      <c r="CZR29" s="9"/>
      <c r="CZS29" s="44"/>
      <c r="CZU29" s="44"/>
      <c r="CZW29" s="33"/>
      <c r="CZY29" s="33"/>
      <c r="DAA29" s="33"/>
      <c r="DAC29" s="33"/>
      <c r="DAE29"/>
      <c r="DAF29"/>
      <c r="DAG29"/>
      <c r="DAH29" s="3"/>
      <c r="DAK29" s="8"/>
      <c r="DAL29" s="9"/>
      <c r="DAM29" s="8"/>
      <c r="DAN29" s="8"/>
      <c r="DAO29" s="9"/>
      <c r="DAP29" s="6"/>
      <c r="DAQ29" s="9"/>
      <c r="DAR29" s="6"/>
      <c r="DAS29" s="9"/>
      <c r="DAT29" s="44"/>
      <c r="DAV29" s="44"/>
      <c r="DAX29" s="33"/>
      <c r="DAZ29" s="33"/>
      <c r="DBB29" s="33"/>
      <c r="DBD29" s="33"/>
      <c r="DBF29"/>
      <c r="DBG29"/>
      <c r="DBH29"/>
      <c r="DBI29" s="3"/>
      <c r="DBL29" s="8"/>
      <c r="DBM29" s="9"/>
      <c r="DBN29" s="8"/>
      <c r="DBO29" s="8"/>
      <c r="DBP29" s="9"/>
      <c r="DBQ29" s="6"/>
      <c r="DBR29" s="9"/>
      <c r="DBS29" s="6"/>
      <c r="DBT29" s="9"/>
      <c r="DBU29" s="44"/>
      <c r="DBW29" s="44"/>
      <c r="DBY29" s="33"/>
      <c r="DCA29" s="33"/>
      <c r="DCC29" s="33"/>
      <c r="DCE29" s="33"/>
      <c r="DCG29"/>
      <c r="DCH29"/>
      <c r="DCI29"/>
      <c r="DCJ29" s="3"/>
      <c r="DCM29" s="8"/>
      <c r="DCN29" s="9"/>
      <c r="DCO29" s="8"/>
      <c r="DCP29" s="8"/>
      <c r="DCQ29" s="9"/>
      <c r="DCR29" s="6"/>
      <c r="DCS29" s="9"/>
      <c r="DCT29" s="6"/>
      <c r="DCU29" s="9"/>
      <c r="DCV29" s="44"/>
      <c r="DCX29" s="44"/>
      <c r="DCZ29" s="33"/>
      <c r="DDB29" s="33"/>
      <c r="DDD29" s="33"/>
      <c r="DDF29" s="33"/>
      <c r="DDH29"/>
      <c r="DDI29"/>
      <c r="DDJ29"/>
      <c r="DDK29" s="3"/>
      <c r="DDN29" s="8"/>
      <c r="DDO29" s="9"/>
      <c r="DDP29" s="8"/>
      <c r="DDQ29" s="8"/>
      <c r="DDR29" s="9"/>
      <c r="DDS29" s="6"/>
      <c r="DDT29" s="9"/>
      <c r="DDU29" s="6"/>
      <c r="DDV29" s="9"/>
      <c r="DDW29" s="44"/>
      <c r="DDY29" s="44"/>
      <c r="DEA29" s="33"/>
      <c r="DEC29" s="33"/>
      <c r="DEE29" s="33"/>
      <c r="DEG29" s="33"/>
      <c r="DEI29"/>
      <c r="DEJ29"/>
      <c r="DEK29"/>
      <c r="DEL29" s="3"/>
      <c r="DEO29" s="8"/>
      <c r="DEP29" s="9"/>
      <c r="DEQ29" s="8"/>
      <c r="DER29" s="8"/>
      <c r="DES29" s="9"/>
      <c r="DET29" s="6"/>
      <c r="DEU29" s="9"/>
      <c r="DEV29" s="6"/>
      <c r="DEW29" s="9"/>
      <c r="DEX29" s="44"/>
      <c r="DEZ29" s="44"/>
      <c r="DFB29" s="33"/>
      <c r="DFD29" s="33"/>
      <c r="DFF29" s="33"/>
      <c r="DFH29" s="33"/>
      <c r="DFJ29"/>
      <c r="DFK29"/>
      <c r="DFL29"/>
      <c r="DFM29" s="3"/>
      <c r="DFP29" s="8"/>
      <c r="DFQ29" s="9"/>
      <c r="DFR29" s="8"/>
      <c r="DFS29" s="8"/>
      <c r="DFT29" s="9"/>
      <c r="DFU29" s="6"/>
      <c r="DFV29" s="9"/>
      <c r="DFW29" s="6"/>
      <c r="DFX29" s="9"/>
      <c r="DFY29" s="44"/>
      <c r="DGA29" s="44"/>
      <c r="DGC29" s="33"/>
      <c r="DGE29" s="33"/>
      <c r="DGG29" s="33"/>
      <c r="DGI29" s="33"/>
      <c r="DGK29"/>
      <c r="DGL29"/>
      <c r="DGM29"/>
      <c r="DGN29" s="3"/>
      <c r="DGQ29" s="8"/>
      <c r="DGR29" s="9"/>
      <c r="DGS29" s="8"/>
      <c r="DGT29" s="8"/>
      <c r="DGU29" s="9"/>
      <c r="DGV29" s="6"/>
      <c r="DGW29" s="9"/>
      <c r="DGX29" s="6"/>
      <c r="DGY29" s="9"/>
      <c r="DGZ29" s="44"/>
      <c r="DHB29" s="44"/>
      <c r="DHD29" s="33"/>
      <c r="DHF29" s="33"/>
      <c r="DHH29" s="33"/>
      <c r="DHJ29" s="33"/>
      <c r="DHL29"/>
      <c r="DHM29"/>
      <c r="DHN29"/>
      <c r="DHO29" s="3"/>
      <c r="DHR29" s="8"/>
      <c r="DHS29" s="9"/>
      <c r="DHT29" s="8"/>
      <c r="DHU29" s="8"/>
      <c r="DHV29" s="9"/>
      <c r="DHW29" s="6"/>
      <c r="DHX29" s="9"/>
      <c r="DHY29" s="6"/>
      <c r="DHZ29" s="9"/>
      <c r="DIA29" s="44"/>
      <c r="DIC29" s="44"/>
      <c r="DIE29" s="33"/>
      <c r="DIG29" s="33"/>
      <c r="DII29" s="33"/>
      <c r="DIK29" s="33"/>
      <c r="DIM29"/>
      <c r="DIN29"/>
      <c r="DIO29"/>
      <c r="DIP29" s="3"/>
      <c r="DIS29" s="8"/>
      <c r="DIT29" s="9"/>
      <c r="DIU29" s="8"/>
      <c r="DIV29" s="8"/>
      <c r="DIW29" s="9"/>
      <c r="DIX29" s="6"/>
      <c r="DIY29" s="9"/>
      <c r="DIZ29" s="6"/>
      <c r="DJA29" s="9"/>
      <c r="DJB29" s="44"/>
      <c r="DJD29" s="44"/>
      <c r="DJF29" s="33"/>
      <c r="DJH29" s="33"/>
      <c r="DJJ29" s="33"/>
      <c r="DJL29" s="33"/>
      <c r="DJN29"/>
      <c r="DJO29"/>
      <c r="DJP29"/>
      <c r="DJQ29" s="3"/>
      <c r="DJT29" s="8"/>
      <c r="DJU29" s="9"/>
      <c r="DJV29" s="8"/>
      <c r="DJW29" s="8"/>
      <c r="DJX29" s="9"/>
      <c r="DJY29" s="6"/>
      <c r="DJZ29" s="9"/>
      <c r="DKA29" s="6"/>
      <c r="DKB29" s="9"/>
      <c r="DKC29" s="44"/>
      <c r="DKE29" s="44"/>
      <c r="DKG29" s="33"/>
      <c r="DKI29" s="33"/>
      <c r="DKK29" s="33"/>
      <c r="DKM29" s="33"/>
      <c r="DKO29"/>
      <c r="DKP29"/>
      <c r="DKQ29"/>
      <c r="DKR29" s="3"/>
      <c r="DKU29" s="8"/>
      <c r="DKV29" s="9"/>
      <c r="DKW29" s="8"/>
      <c r="DKX29" s="8"/>
      <c r="DKY29" s="9"/>
      <c r="DKZ29" s="6"/>
      <c r="DLA29" s="9"/>
      <c r="DLB29" s="6"/>
      <c r="DLC29" s="9"/>
      <c r="DLD29" s="44"/>
      <c r="DLF29" s="44"/>
      <c r="DLH29" s="33"/>
      <c r="DLJ29" s="33"/>
      <c r="DLL29" s="33"/>
      <c r="DLN29" s="33"/>
      <c r="DLP29"/>
      <c r="DLQ29"/>
      <c r="DLR29"/>
      <c r="DLS29" s="3"/>
      <c r="DLV29" s="8"/>
      <c r="DLW29" s="9"/>
      <c r="DLX29" s="8"/>
      <c r="DLY29" s="8"/>
      <c r="DLZ29" s="9"/>
      <c r="DMA29" s="6"/>
      <c r="DMB29" s="9"/>
      <c r="DMC29" s="6"/>
      <c r="DMD29" s="9"/>
      <c r="DME29" s="44"/>
      <c r="DMG29" s="44"/>
      <c r="DMI29" s="33"/>
      <c r="DMK29" s="33"/>
      <c r="DMM29" s="33"/>
      <c r="DMO29" s="33"/>
      <c r="DMQ29"/>
      <c r="DMR29"/>
      <c r="DMS29"/>
      <c r="DMT29" s="3"/>
      <c r="DMW29" s="8"/>
      <c r="DMX29" s="9"/>
      <c r="DMY29" s="8"/>
      <c r="DMZ29" s="8"/>
      <c r="DNA29" s="9"/>
      <c r="DNB29" s="6"/>
      <c r="DNC29" s="9"/>
      <c r="DND29" s="6"/>
      <c r="DNE29" s="9"/>
      <c r="DNF29" s="44"/>
      <c r="DNH29" s="44"/>
      <c r="DNJ29" s="33"/>
      <c r="DNL29" s="33"/>
      <c r="DNN29" s="33"/>
      <c r="DNP29" s="33"/>
      <c r="DNR29"/>
      <c r="DNS29"/>
      <c r="DNT29"/>
      <c r="DNU29" s="3"/>
      <c r="DNX29" s="8"/>
      <c r="DNY29" s="9"/>
      <c r="DNZ29" s="8"/>
      <c r="DOA29" s="8"/>
      <c r="DOB29" s="9"/>
      <c r="DOC29" s="6"/>
      <c r="DOD29" s="9"/>
      <c r="DOE29" s="6"/>
      <c r="DOF29" s="9"/>
      <c r="DOG29" s="44"/>
      <c r="DOI29" s="44"/>
      <c r="DOK29" s="33"/>
      <c r="DOM29" s="33"/>
      <c r="DOO29" s="33"/>
      <c r="DOQ29" s="33"/>
      <c r="DOS29"/>
      <c r="DOT29"/>
      <c r="DOU29"/>
      <c r="DOV29" s="3"/>
      <c r="DOY29" s="8"/>
      <c r="DOZ29" s="9"/>
      <c r="DPA29" s="8"/>
      <c r="DPB29" s="8"/>
      <c r="DPC29" s="9"/>
      <c r="DPD29" s="6"/>
      <c r="DPE29" s="9"/>
      <c r="DPF29" s="6"/>
      <c r="DPG29" s="9"/>
      <c r="DPH29" s="44"/>
      <c r="DPJ29" s="44"/>
      <c r="DPL29" s="33"/>
      <c r="DPN29" s="33"/>
      <c r="DPP29" s="33"/>
      <c r="DPR29" s="33"/>
      <c r="DPT29"/>
      <c r="DPU29"/>
      <c r="DPV29"/>
      <c r="DPW29" s="3"/>
      <c r="DPZ29" s="8"/>
      <c r="DQA29" s="9"/>
      <c r="DQB29" s="8"/>
      <c r="DQC29" s="8"/>
      <c r="DQD29" s="9"/>
      <c r="DQE29" s="6"/>
      <c r="DQF29" s="9"/>
      <c r="DQG29" s="6"/>
      <c r="DQH29" s="9"/>
      <c r="DQI29" s="44"/>
      <c r="DQK29" s="44"/>
      <c r="DQM29" s="33"/>
      <c r="DQO29" s="33"/>
      <c r="DQQ29" s="33"/>
      <c r="DQS29" s="33"/>
      <c r="DQU29"/>
      <c r="DQV29"/>
      <c r="DQW29"/>
      <c r="DQX29" s="3"/>
      <c r="DRA29" s="8"/>
      <c r="DRB29" s="9"/>
      <c r="DRC29" s="8"/>
      <c r="DRD29" s="8"/>
      <c r="DRE29" s="9"/>
      <c r="DRF29" s="6"/>
      <c r="DRG29" s="9"/>
      <c r="DRH29" s="6"/>
      <c r="DRI29" s="9"/>
      <c r="DRJ29" s="44"/>
      <c r="DRL29" s="44"/>
      <c r="DRN29" s="33"/>
      <c r="DRP29" s="33"/>
      <c r="DRR29" s="33"/>
      <c r="DRT29" s="33"/>
      <c r="DRV29"/>
      <c r="DRW29"/>
      <c r="DRX29"/>
      <c r="DRY29" s="3"/>
      <c r="DSB29" s="8"/>
      <c r="DSC29" s="9"/>
      <c r="DSD29" s="8"/>
      <c r="DSE29" s="8"/>
      <c r="DSF29" s="9"/>
      <c r="DSG29" s="6"/>
      <c r="DSH29" s="9"/>
      <c r="DSI29" s="6"/>
      <c r="DSJ29" s="9"/>
      <c r="DSK29" s="44"/>
      <c r="DSM29" s="44"/>
      <c r="DSO29" s="33"/>
      <c r="DSQ29" s="33"/>
      <c r="DSS29" s="33"/>
      <c r="DSU29" s="33"/>
      <c r="DSW29"/>
      <c r="DSX29"/>
      <c r="DSY29"/>
      <c r="DSZ29" s="3"/>
      <c r="DTC29" s="8"/>
      <c r="DTD29" s="9"/>
      <c r="DTE29" s="8"/>
      <c r="DTF29" s="8"/>
      <c r="DTG29" s="9"/>
      <c r="DTH29" s="6"/>
      <c r="DTI29" s="9"/>
      <c r="DTJ29" s="6"/>
      <c r="DTK29" s="9"/>
      <c r="DTL29" s="44"/>
      <c r="DTN29" s="44"/>
      <c r="DTP29" s="33"/>
      <c r="DTR29" s="33"/>
      <c r="DTT29" s="33"/>
      <c r="DTV29" s="33"/>
      <c r="DTX29"/>
      <c r="DTY29"/>
      <c r="DTZ29"/>
      <c r="DUA29" s="3"/>
      <c r="DUD29" s="8"/>
      <c r="DUE29" s="9"/>
      <c r="DUF29" s="8"/>
      <c r="DUG29" s="8"/>
      <c r="DUH29" s="9"/>
      <c r="DUI29" s="6"/>
      <c r="DUJ29" s="9"/>
      <c r="DUK29" s="6"/>
      <c r="DUL29" s="9"/>
      <c r="DUM29" s="44"/>
      <c r="DUO29" s="44"/>
      <c r="DUQ29" s="33"/>
      <c r="DUS29" s="33"/>
      <c r="DUU29" s="33"/>
      <c r="DUW29" s="33"/>
      <c r="DUY29"/>
      <c r="DUZ29"/>
      <c r="DVA29"/>
      <c r="DVB29" s="3"/>
      <c r="DVE29" s="8"/>
      <c r="DVF29" s="9"/>
      <c r="DVG29" s="8"/>
      <c r="DVH29" s="8"/>
      <c r="DVI29" s="9"/>
      <c r="DVJ29" s="6"/>
      <c r="DVK29" s="9"/>
      <c r="DVL29" s="6"/>
      <c r="DVM29" s="9"/>
      <c r="DVN29" s="44"/>
      <c r="DVP29" s="44"/>
      <c r="DVR29" s="33"/>
      <c r="DVT29" s="33"/>
      <c r="DVV29" s="33"/>
      <c r="DVX29" s="33"/>
      <c r="DVZ29"/>
      <c r="DWA29"/>
      <c r="DWB29"/>
      <c r="DWC29" s="3"/>
      <c r="DWF29" s="8"/>
      <c r="DWG29" s="9"/>
      <c r="DWH29" s="8"/>
      <c r="DWI29" s="8"/>
      <c r="DWJ29" s="9"/>
      <c r="DWK29" s="6"/>
      <c r="DWL29" s="9"/>
      <c r="DWM29" s="6"/>
      <c r="DWN29" s="9"/>
      <c r="DWO29" s="44"/>
      <c r="DWQ29" s="44"/>
      <c r="DWS29" s="33"/>
      <c r="DWU29" s="33"/>
      <c r="DWW29" s="33"/>
      <c r="DWY29" s="33"/>
      <c r="DXA29"/>
      <c r="DXB29"/>
      <c r="DXC29"/>
      <c r="DXD29" s="3"/>
      <c r="DXG29" s="8"/>
      <c r="DXH29" s="9"/>
      <c r="DXI29" s="8"/>
      <c r="DXJ29" s="8"/>
      <c r="DXK29" s="9"/>
      <c r="DXL29" s="6"/>
      <c r="DXM29" s="9"/>
      <c r="DXN29" s="6"/>
      <c r="DXO29" s="9"/>
      <c r="DXP29" s="44"/>
      <c r="DXR29" s="44"/>
      <c r="DXT29" s="33"/>
      <c r="DXV29" s="33"/>
      <c r="DXX29" s="33"/>
      <c r="DXZ29" s="33"/>
      <c r="DYB29"/>
      <c r="DYC29"/>
      <c r="DYD29"/>
      <c r="DYE29" s="3"/>
      <c r="DYH29" s="8"/>
      <c r="DYI29" s="9"/>
      <c r="DYJ29" s="8"/>
      <c r="DYK29" s="8"/>
      <c r="DYL29" s="9"/>
      <c r="DYM29" s="6"/>
      <c r="DYN29" s="9"/>
      <c r="DYO29" s="6"/>
      <c r="DYP29" s="9"/>
      <c r="DYQ29" s="44"/>
      <c r="DYS29" s="44"/>
      <c r="DYU29" s="33"/>
      <c r="DYW29" s="33"/>
      <c r="DYY29" s="33"/>
      <c r="DZA29" s="33"/>
      <c r="DZC29"/>
      <c r="DZD29"/>
      <c r="DZE29"/>
      <c r="DZF29" s="3"/>
      <c r="DZI29" s="8"/>
      <c r="DZJ29" s="9"/>
      <c r="DZK29" s="8"/>
      <c r="DZL29" s="8"/>
      <c r="DZM29" s="9"/>
      <c r="DZN29" s="6"/>
      <c r="DZO29" s="9"/>
      <c r="DZP29" s="6"/>
      <c r="DZQ29" s="9"/>
      <c r="DZR29" s="44"/>
      <c r="DZT29" s="44"/>
      <c r="DZV29" s="33"/>
      <c r="DZX29" s="33"/>
      <c r="DZZ29" s="33"/>
      <c r="EAB29" s="33"/>
      <c r="EAD29"/>
      <c r="EAE29"/>
      <c r="EAF29"/>
      <c r="EAG29" s="3"/>
      <c r="EAJ29" s="8"/>
      <c r="EAK29" s="9"/>
      <c r="EAL29" s="8"/>
      <c r="EAM29" s="8"/>
      <c r="EAN29" s="9"/>
      <c r="EAO29" s="6"/>
      <c r="EAP29" s="9"/>
      <c r="EAQ29" s="6"/>
      <c r="EAR29" s="9"/>
      <c r="EAS29" s="44"/>
      <c r="EAU29" s="44"/>
      <c r="EAW29" s="33"/>
      <c r="EAY29" s="33"/>
      <c r="EBA29" s="33"/>
      <c r="EBC29" s="33"/>
      <c r="EBE29"/>
      <c r="EBF29"/>
      <c r="EBG29"/>
      <c r="EBH29" s="3"/>
      <c r="EBK29" s="8"/>
      <c r="EBL29" s="9"/>
      <c r="EBM29" s="8"/>
      <c r="EBN29" s="8"/>
      <c r="EBO29" s="9"/>
      <c r="EBP29" s="6"/>
      <c r="EBQ29" s="9"/>
      <c r="EBR29" s="6"/>
      <c r="EBS29" s="9"/>
      <c r="EBT29" s="44"/>
      <c r="EBV29" s="44"/>
      <c r="EBX29" s="33"/>
      <c r="EBZ29" s="33"/>
      <c r="ECB29" s="33"/>
      <c r="ECD29" s="33"/>
      <c r="ECF29"/>
      <c r="ECG29"/>
      <c r="ECH29"/>
      <c r="ECI29" s="3"/>
      <c r="ECL29" s="8"/>
      <c r="ECM29" s="9"/>
      <c r="ECN29" s="8"/>
      <c r="ECO29" s="8"/>
      <c r="ECP29" s="9"/>
      <c r="ECQ29" s="6"/>
      <c r="ECR29" s="9"/>
      <c r="ECS29" s="6"/>
      <c r="ECT29" s="9"/>
      <c r="ECU29" s="44"/>
      <c r="ECW29" s="44"/>
      <c r="ECY29" s="33"/>
      <c r="EDA29" s="33"/>
      <c r="EDC29" s="33"/>
      <c r="EDE29" s="33"/>
      <c r="EDG29"/>
      <c r="EDH29"/>
      <c r="EDI29"/>
      <c r="EDJ29" s="3"/>
      <c r="EDM29" s="8"/>
      <c r="EDN29" s="9"/>
      <c r="EDO29" s="8"/>
      <c r="EDP29" s="8"/>
      <c r="EDQ29" s="9"/>
      <c r="EDR29" s="6"/>
      <c r="EDS29" s="9"/>
      <c r="EDT29" s="6"/>
      <c r="EDU29" s="9"/>
      <c r="EDV29" s="44"/>
      <c r="EDX29" s="44"/>
      <c r="EDZ29" s="33"/>
      <c r="EEB29" s="33"/>
      <c r="EED29" s="33"/>
      <c r="EEF29" s="33"/>
      <c r="EEH29"/>
      <c r="EEI29"/>
      <c r="EEJ29"/>
      <c r="EEK29" s="3"/>
      <c r="EEN29" s="8"/>
      <c r="EEO29" s="9"/>
      <c r="EEP29" s="8"/>
      <c r="EEQ29" s="8"/>
      <c r="EER29" s="9"/>
      <c r="EES29" s="6"/>
      <c r="EET29" s="9"/>
      <c r="EEU29" s="6"/>
      <c r="EEV29" s="9"/>
      <c r="EEW29" s="44"/>
      <c r="EEY29" s="44"/>
      <c r="EFA29" s="33"/>
      <c r="EFC29" s="33"/>
      <c r="EFE29" s="33"/>
      <c r="EFG29" s="33"/>
      <c r="EFI29"/>
      <c r="EFJ29"/>
      <c r="EFK29"/>
      <c r="EFL29" s="3"/>
      <c r="EFO29" s="8"/>
      <c r="EFP29" s="9"/>
      <c r="EFQ29" s="8"/>
      <c r="EFR29" s="8"/>
      <c r="EFS29" s="9"/>
      <c r="EFT29" s="6"/>
      <c r="EFU29" s="9"/>
      <c r="EFV29" s="6"/>
      <c r="EFW29" s="9"/>
      <c r="EFX29" s="44"/>
      <c r="EFZ29" s="44"/>
      <c r="EGB29" s="33"/>
      <c r="EGD29" s="33"/>
      <c r="EGF29" s="33"/>
      <c r="EGH29" s="33"/>
      <c r="EGJ29"/>
      <c r="EGK29"/>
      <c r="EGL29"/>
      <c r="EGM29" s="3"/>
      <c r="EGP29" s="8"/>
      <c r="EGQ29" s="9"/>
      <c r="EGR29" s="8"/>
      <c r="EGS29" s="8"/>
      <c r="EGT29" s="9"/>
      <c r="EGU29" s="6"/>
      <c r="EGV29" s="9"/>
      <c r="EGW29" s="6"/>
      <c r="EGX29" s="9"/>
      <c r="EGY29" s="44"/>
      <c r="EHA29" s="44"/>
      <c r="EHC29" s="33"/>
      <c r="EHE29" s="33"/>
      <c r="EHG29" s="33"/>
      <c r="EHI29" s="33"/>
      <c r="EHK29"/>
      <c r="EHL29"/>
      <c r="EHM29"/>
      <c r="EHN29" s="3"/>
      <c r="EHQ29" s="8"/>
      <c r="EHR29" s="9"/>
      <c r="EHS29" s="8"/>
      <c r="EHT29" s="8"/>
      <c r="EHU29" s="9"/>
      <c r="EHV29" s="6"/>
      <c r="EHW29" s="9"/>
      <c r="EHX29" s="6"/>
      <c r="EHY29" s="9"/>
      <c r="EHZ29" s="44"/>
      <c r="EIB29" s="44"/>
      <c r="EID29" s="33"/>
      <c r="EIF29" s="33"/>
      <c r="EIH29" s="33"/>
      <c r="EIJ29" s="33"/>
      <c r="EIL29"/>
      <c r="EIM29"/>
      <c r="EIN29"/>
      <c r="EIO29" s="3"/>
      <c r="EIR29" s="8"/>
      <c r="EIS29" s="9"/>
      <c r="EIT29" s="8"/>
      <c r="EIU29" s="8"/>
      <c r="EIV29" s="9"/>
      <c r="EIW29" s="6"/>
      <c r="EIX29" s="9"/>
      <c r="EIY29" s="6"/>
      <c r="EIZ29" s="9"/>
      <c r="EJA29" s="44"/>
      <c r="EJC29" s="44"/>
      <c r="EJE29" s="33"/>
      <c r="EJG29" s="33"/>
      <c r="EJI29" s="33"/>
      <c r="EJK29" s="33"/>
      <c r="EJM29"/>
      <c r="EJN29"/>
      <c r="EJO29"/>
      <c r="EJP29" s="3"/>
      <c r="EJS29" s="8"/>
      <c r="EJT29" s="9"/>
      <c r="EJU29" s="8"/>
      <c r="EJV29" s="8"/>
      <c r="EJW29" s="9"/>
      <c r="EJX29" s="6"/>
      <c r="EJY29" s="9"/>
      <c r="EJZ29" s="6"/>
      <c r="EKA29" s="9"/>
      <c r="EKB29" s="44"/>
      <c r="EKD29" s="44"/>
      <c r="EKF29" s="33"/>
      <c r="EKH29" s="33"/>
      <c r="EKJ29" s="33"/>
      <c r="EKL29" s="33"/>
      <c r="EKN29"/>
      <c r="EKO29"/>
      <c r="EKP29"/>
      <c r="EKQ29" s="3"/>
      <c r="EKT29" s="8"/>
      <c r="EKU29" s="9"/>
      <c r="EKV29" s="8"/>
      <c r="EKW29" s="8"/>
      <c r="EKX29" s="9"/>
      <c r="EKY29" s="6"/>
      <c r="EKZ29" s="9"/>
      <c r="ELA29" s="6"/>
      <c r="ELB29" s="9"/>
      <c r="ELC29" s="44"/>
      <c r="ELE29" s="44"/>
      <c r="ELG29" s="33"/>
      <c r="ELI29" s="33"/>
      <c r="ELK29" s="33"/>
      <c r="ELM29" s="33"/>
      <c r="ELO29"/>
      <c r="ELP29"/>
      <c r="ELQ29"/>
      <c r="ELR29" s="3"/>
      <c r="ELU29" s="8"/>
      <c r="ELV29" s="9"/>
      <c r="ELW29" s="8"/>
      <c r="ELX29" s="8"/>
      <c r="ELY29" s="9"/>
      <c r="ELZ29" s="6"/>
      <c r="EMA29" s="9"/>
      <c r="EMB29" s="6"/>
      <c r="EMC29" s="9"/>
      <c r="EMD29" s="44"/>
      <c r="EMF29" s="44"/>
      <c r="EMH29" s="33"/>
      <c r="EMJ29" s="33"/>
      <c r="EML29" s="33"/>
      <c r="EMN29" s="33"/>
      <c r="EMP29"/>
      <c r="EMQ29"/>
      <c r="EMR29"/>
      <c r="EMS29" s="3"/>
      <c r="EMV29" s="8"/>
      <c r="EMW29" s="9"/>
      <c r="EMX29" s="8"/>
      <c r="EMY29" s="8"/>
      <c r="EMZ29" s="9"/>
      <c r="ENA29" s="6"/>
      <c r="ENB29" s="9"/>
      <c r="ENC29" s="6"/>
      <c r="END29" s="9"/>
      <c r="ENE29" s="44"/>
      <c r="ENG29" s="44"/>
      <c r="ENI29" s="33"/>
      <c r="ENK29" s="33"/>
      <c r="ENM29" s="33"/>
      <c r="ENO29" s="33"/>
      <c r="ENQ29"/>
      <c r="ENR29"/>
      <c r="ENS29"/>
      <c r="ENT29" s="3"/>
      <c r="ENW29" s="8"/>
      <c r="ENX29" s="9"/>
      <c r="ENY29" s="8"/>
      <c r="ENZ29" s="8"/>
      <c r="EOA29" s="9"/>
      <c r="EOB29" s="6"/>
      <c r="EOC29" s="9"/>
      <c r="EOD29" s="6"/>
      <c r="EOE29" s="9"/>
      <c r="EOF29" s="44"/>
      <c r="EOH29" s="44"/>
      <c r="EOJ29" s="33"/>
      <c r="EOL29" s="33"/>
      <c r="EON29" s="33"/>
      <c r="EOP29" s="33"/>
      <c r="EOR29"/>
      <c r="EOS29"/>
      <c r="EOT29"/>
      <c r="EOU29" s="3"/>
      <c r="EOX29" s="8"/>
      <c r="EOY29" s="9"/>
      <c r="EOZ29" s="8"/>
      <c r="EPA29" s="8"/>
      <c r="EPB29" s="9"/>
      <c r="EPC29" s="6"/>
      <c r="EPD29" s="9"/>
      <c r="EPE29" s="6"/>
      <c r="EPF29" s="9"/>
      <c r="EPG29" s="44"/>
      <c r="EPI29" s="44"/>
      <c r="EPK29" s="33"/>
      <c r="EPM29" s="33"/>
      <c r="EPO29" s="33"/>
      <c r="EPQ29" s="33"/>
      <c r="EPS29"/>
      <c r="EPT29"/>
      <c r="EPU29"/>
      <c r="EPV29" s="3"/>
      <c r="EPY29" s="8"/>
      <c r="EPZ29" s="9"/>
      <c r="EQA29" s="8"/>
      <c r="EQB29" s="8"/>
      <c r="EQC29" s="9"/>
      <c r="EQD29" s="6"/>
      <c r="EQE29" s="9"/>
      <c r="EQF29" s="6"/>
      <c r="EQG29" s="9"/>
      <c r="EQH29" s="44"/>
      <c r="EQJ29" s="44"/>
      <c r="EQL29" s="33"/>
      <c r="EQN29" s="33"/>
      <c r="EQP29" s="33"/>
      <c r="EQR29" s="33"/>
      <c r="EQT29"/>
      <c r="EQU29"/>
      <c r="EQV29"/>
      <c r="EQW29" s="3"/>
      <c r="EQZ29" s="8"/>
      <c r="ERA29" s="9"/>
      <c r="ERB29" s="8"/>
      <c r="ERC29" s="8"/>
      <c r="ERD29" s="9"/>
      <c r="ERE29" s="6"/>
      <c r="ERF29" s="9"/>
      <c r="ERG29" s="6"/>
      <c r="ERH29" s="9"/>
      <c r="ERI29" s="44"/>
      <c r="ERK29" s="44"/>
      <c r="ERM29" s="33"/>
      <c r="ERO29" s="33"/>
      <c r="ERQ29" s="33"/>
      <c r="ERS29" s="33"/>
      <c r="ERU29"/>
      <c r="ERV29"/>
      <c r="ERW29"/>
      <c r="ERX29" s="3"/>
      <c r="ESA29" s="8"/>
      <c r="ESB29" s="9"/>
      <c r="ESC29" s="8"/>
      <c r="ESD29" s="8"/>
      <c r="ESE29" s="9"/>
      <c r="ESF29" s="6"/>
      <c r="ESG29" s="9"/>
      <c r="ESH29" s="6"/>
      <c r="ESI29" s="9"/>
      <c r="ESJ29" s="44"/>
      <c r="ESL29" s="44"/>
      <c r="ESN29" s="33"/>
      <c r="ESP29" s="33"/>
      <c r="ESR29" s="33"/>
      <c r="EST29" s="33"/>
      <c r="ESV29"/>
      <c r="ESW29"/>
      <c r="ESX29"/>
      <c r="ESY29" s="3"/>
      <c r="ETB29" s="8"/>
      <c r="ETC29" s="9"/>
      <c r="ETD29" s="8"/>
      <c r="ETE29" s="8"/>
      <c r="ETF29" s="9"/>
      <c r="ETG29" s="6"/>
      <c r="ETH29" s="9"/>
      <c r="ETI29" s="6"/>
      <c r="ETJ29" s="9"/>
      <c r="ETK29" s="44"/>
      <c r="ETM29" s="44"/>
      <c r="ETO29" s="33"/>
      <c r="ETQ29" s="33"/>
      <c r="ETS29" s="33"/>
      <c r="ETU29" s="33"/>
      <c r="ETW29"/>
      <c r="ETX29"/>
      <c r="ETY29"/>
      <c r="ETZ29" s="3"/>
      <c r="EUC29" s="8"/>
      <c r="EUD29" s="9"/>
      <c r="EUE29" s="8"/>
      <c r="EUF29" s="8"/>
      <c r="EUG29" s="9"/>
      <c r="EUH29" s="6"/>
      <c r="EUI29" s="9"/>
      <c r="EUJ29" s="6"/>
      <c r="EUK29" s="9"/>
      <c r="EUL29" s="44"/>
      <c r="EUN29" s="44"/>
      <c r="EUP29" s="33"/>
      <c r="EUR29" s="33"/>
      <c r="EUT29" s="33"/>
      <c r="EUV29" s="33"/>
      <c r="EUX29"/>
      <c r="EUY29"/>
      <c r="EUZ29"/>
      <c r="EVA29" s="3"/>
      <c r="EVD29" s="8"/>
      <c r="EVE29" s="9"/>
      <c r="EVF29" s="8"/>
      <c r="EVG29" s="8"/>
      <c r="EVH29" s="9"/>
      <c r="EVI29" s="6"/>
      <c r="EVJ29" s="9"/>
      <c r="EVK29" s="6"/>
      <c r="EVL29" s="9"/>
      <c r="EVM29" s="44"/>
      <c r="EVO29" s="44"/>
      <c r="EVQ29" s="33"/>
      <c r="EVS29" s="33"/>
      <c r="EVU29" s="33"/>
      <c r="EVW29" s="33"/>
      <c r="EVY29"/>
      <c r="EVZ29"/>
      <c r="EWA29"/>
      <c r="EWB29" s="3"/>
      <c r="EWE29" s="8"/>
      <c r="EWF29" s="9"/>
      <c r="EWG29" s="8"/>
      <c r="EWH29" s="8"/>
      <c r="EWI29" s="9"/>
      <c r="EWJ29" s="6"/>
      <c r="EWK29" s="9"/>
      <c r="EWL29" s="6"/>
      <c r="EWM29" s="9"/>
      <c r="EWN29" s="44"/>
      <c r="EWP29" s="44"/>
      <c r="EWR29" s="33"/>
      <c r="EWT29" s="33"/>
      <c r="EWV29" s="33"/>
      <c r="EWX29" s="33"/>
      <c r="EWZ29"/>
      <c r="EXA29"/>
      <c r="EXB29"/>
      <c r="EXC29" s="3"/>
      <c r="EXF29" s="8"/>
      <c r="EXG29" s="9"/>
      <c r="EXH29" s="8"/>
      <c r="EXI29" s="8"/>
      <c r="EXJ29" s="9"/>
      <c r="EXK29" s="6"/>
      <c r="EXL29" s="9"/>
      <c r="EXM29" s="6"/>
      <c r="EXN29" s="9"/>
      <c r="EXO29" s="44"/>
      <c r="EXQ29" s="44"/>
      <c r="EXS29" s="33"/>
      <c r="EXU29" s="33"/>
      <c r="EXW29" s="33"/>
      <c r="EXY29" s="33"/>
      <c r="EYA29"/>
      <c r="EYB29"/>
      <c r="EYC29"/>
      <c r="EYD29" s="3"/>
      <c r="EYG29" s="8"/>
      <c r="EYH29" s="9"/>
      <c r="EYI29" s="8"/>
      <c r="EYJ29" s="8"/>
      <c r="EYK29" s="9"/>
      <c r="EYL29" s="6"/>
      <c r="EYM29" s="9"/>
      <c r="EYN29" s="6"/>
      <c r="EYO29" s="9"/>
      <c r="EYP29" s="44"/>
      <c r="EYR29" s="44"/>
      <c r="EYT29" s="33"/>
      <c r="EYV29" s="33"/>
      <c r="EYX29" s="33"/>
      <c r="EYZ29" s="33"/>
      <c r="EZB29"/>
      <c r="EZC29"/>
      <c r="EZD29"/>
      <c r="EZE29" s="3"/>
      <c r="EZH29" s="8"/>
      <c r="EZI29" s="9"/>
      <c r="EZJ29" s="8"/>
      <c r="EZK29" s="8"/>
      <c r="EZL29" s="9"/>
      <c r="EZM29" s="6"/>
      <c r="EZN29" s="9"/>
      <c r="EZO29" s="6"/>
      <c r="EZP29" s="9"/>
      <c r="EZQ29" s="44"/>
      <c r="EZS29" s="44"/>
      <c r="EZU29" s="33"/>
      <c r="EZW29" s="33"/>
      <c r="EZY29" s="33"/>
      <c r="FAA29" s="33"/>
      <c r="FAC29"/>
      <c r="FAD29"/>
      <c r="FAE29"/>
      <c r="FAF29" s="3"/>
      <c r="FAI29" s="8"/>
      <c r="FAJ29" s="9"/>
      <c r="FAK29" s="8"/>
      <c r="FAL29" s="8"/>
      <c r="FAM29" s="9"/>
      <c r="FAN29" s="6"/>
      <c r="FAO29" s="9"/>
      <c r="FAP29" s="6"/>
      <c r="FAQ29" s="9"/>
      <c r="FAR29" s="44"/>
      <c r="FAT29" s="44"/>
      <c r="FAV29" s="33"/>
      <c r="FAX29" s="33"/>
      <c r="FAZ29" s="33"/>
      <c r="FBB29" s="33"/>
      <c r="FBD29"/>
      <c r="FBE29"/>
      <c r="FBF29"/>
      <c r="FBG29" s="3"/>
      <c r="FBJ29" s="8"/>
      <c r="FBK29" s="9"/>
      <c r="FBL29" s="8"/>
      <c r="FBM29" s="8"/>
      <c r="FBN29" s="9"/>
      <c r="FBO29" s="6"/>
      <c r="FBP29" s="9"/>
      <c r="FBQ29" s="6"/>
      <c r="FBR29" s="9"/>
      <c r="FBS29" s="44"/>
      <c r="FBU29" s="44"/>
      <c r="FBW29" s="33"/>
      <c r="FBY29" s="33"/>
      <c r="FCA29" s="33"/>
      <c r="FCC29" s="33"/>
      <c r="FCE29"/>
      <c r="FCF29"/>
      <c r="FCG29"/>
      <c r="FCH29" s="3"/>
      <c r="FCK29" s="8"/>
      <c r="FCL29" s="9"/>
      <c r="FCM29" s="8"/>
      <c r="FCN29" s="8"/>
      <c r="FCO29" s="9"/>
      <c r="FCP29" s="6"/>
      <c r="FCQ29" s="9"/>
      <c r="FCR29" s="6"/>
      <c r="FCS29" s="9"/>
      <c r="FCT29" s="44"/>
      <c r="FCV29" s="44"/>
      <c r="FCX29" s="33"/>
      <c r="FCZ29" s="33"/>
      <c r="FDB29" s="33"/>
      <c r="FDD29" s="33"/>
      <c r="FDF29"/>
      <c r="FDG29"/>
      <c r="FDH29"/>
      <c r="FDI29" s="3"/>
      <c r="FDL29" s="8"/>
      <c r="FDM29" s="9"/>
      <c r="FDN29" s="8"/>
      <c r="FDO29" s="8"/>
      <c r="FDP29" s="9"/>
      <c r="FDQ29" s="6"/>
      <c r="FDR29" s="9"/>
      <c r="FDS29" s="6"/>
      <c r="FDT29" s="9"/>
      <c r="FDU29" s="44"/>
      <c r="FDW29" s="44"/>
      <c r="FDY29" s="33"/>
      <c r="FEA29" s="33"/>
      <c r="FEC29" s="33"/>
      <c r="FEE29" s="33"/>
      <c r="FEG29"/>
      <c r="FEH29"/>
      <c r="FEI29"/>
      <c r="FEJ29" s="3"/>
      <c r="FEM29" s="8"/>
      <c r="FEN29" s="9"/>
      <c r="FEO29" s="8"/>
      <c r="FEP29" s="8"/>
      <c r="FEQ29" s="9"/>
      <c r="FER29" s="6"/>
      <c r="FES29" s="9"/>
      <c r="FET29" s="6"/>
      <c r="FEU29" s="9"/>
      <c r="FEV29" s="44"/>
      <c r="FEX29" s="44"/>
      <c r="FEZ29" s="33"/>
      <c r="FFB29" s="33"/>
      <c r="FFD29" s="33"/>
      <c r="FFF29" s="33"/>
      <c r="FFH29"/>
      <c r="FFI29"/>
      <c r="FFJ29"/>
      <c r="FFK29" s="3"/>
      <c r="FFN29" s="8"/>
      <c r="FFO29" s="9"/>
      <c r="FFP29" s="8"/>
      <c r="FFQ29" s="8"/>
      <c r="FFR29" s="9"/>
      <c r="FFS29" s="6"/>
      <c r="FFT29" s="9"/>
      <c r="FFU29" s="6"/>
      <c r="FFV29" s="9"/>
      <c r="FFW29" s="44"/>
      <c r="FFY29" s="44"/>
      <c r="FGA29" s="33"/>
      <c r="FGC29" s="33"/>
      <c r="FGE29" s="33"/>
      <c r="FGG29" s="33"/>
      <c r="FGI29"/>
      <c r="FGJ29"/>
      <c r="FGK29"/>
      <c r="FGL29" s="3"/>
      <c r="FGO29" s="8"/>
      <c r="FGP29" s="9"/>
      <c r="FGQ29" s="8"/>
      <c r="FGR29" s="8"/>
      <c r="FGS29" s="9"/>
      <c r="FGT29" s="6"/>
      <c r="FGU29" s="9"/>
      <c r="FGV29" s="6"/>
      <c r="FGW29" s="9"/>
      <c r="FGX29" s="44"/>
      <c r="FGZ29" s="44"/>
      <c r="FHB29" s="33"/>
      <c r="FHD29" s="33"/>
      <c r="FHF29" s="33"/>
      <c r="FHH29" s="33"/>
      <c r="FHJ29"/>
      <c r="FHK29"/>
      <c r="FHL29"/>
      <c r="FHM29" s="3"/>
      <c r="FHP29" s="8"/>
      <c r="FHQ29" s="9"/>
      <c r="FHR29" s="8"/>
      <c r="FHS29" s="8"/>
      <c r="FHT29" s="9"/>
      <c r="FHU29" s="6"/>
      <c r="FHV29" s="9"/>
      <c r="FHW29" s="6"/>
      <c r="FHX29" s="9"/>
      <c r="FHY29" s="44"/>
      <c r="FIA29" s="44"/>
      <c r="FIC29" s="33"/>
      <c r="FIE29" s="33"/>
      <c r="FIG29" s="33"/>
      <c r="FII29" s="33"/>
      <c r="FIK29"/>
      <c r="FIL29"/>
      <c r="FIM29"/>
      <c r="FIN29" s="3"/>
      <c r="FIQ29" s="8"/>
      <c r="FIR29" s="9"/>
      <c r="FIS29" s="8"/>
      <c r="FIT29" s="8"/>
      <c r="FIU29" s="9"/>
      <c r="FIV29" s="6"/>
      <c r="FIW29" s="9"/>
      <c r="FIX29" s="6"/>
      <c r="FIY29" s="9"/>
      <c r="FIZ29" s="44"/>
      <c r="FJB29" s="44"/>
      <c r="FJD29" s="33"/>
      <c r="FJF29" s="33"/>
      <c r="FJH29" s="33"/>
      <c r="FJJ29" s="33"/>
      <c r="FJL29"/>
      <c r="FJM29"/>
      <c r="FJN29"/>
      <c r="FJO29" s="3"/>
      <c r="FJR29" s="8"/>
      <c r="FJS29" s="9"/>
      <c r="FJT29" s="8"/>
      <c r="FJU29" s="8"/>
      <c r="FJV29" s="9"/>
      <c r="FJW29" s="6"/>
      <c r="FJX29" s="9"/>
      <c r="FJY29" s="6"/>
      <c r="FJZ29" s="9"/>
      <c r="FKA29" s="44"/>
      <c r="FKC29" s="44"/>
      <c r="FKE29" s="33"/>
      <c r="FKG29" s="33"/>
      <c r="FKI29" s="33"/>
      <c r="FKK29" s="33"/>
      <c r="FKM29"/>
      <c r="FKN29"/>
      <c r="FKO29"/>
      <c r="FKP29" s="3"/>
      <c r="FKS29" s="8"/>
      <c r="FKT29" s="9"/>
      <c r="FKU29" s="8"/>
      <c r="FKV29" s="8"/>
      <c r="FKW29" s="9"/>
      <c r="FKX29" s="6"/>
      <c r="FKY29" s="9"/>
      <c r="FKZ29" s="6"/>
      <c r="FLA29" s="9"/>
      <c r="FLB29" s="44"/>
      <c r="FLD29" s="44"/>
      <c r="FLF29" s="33"/>
      <c r="FLH29" s="33"/>
      <c r="FLJ29" s="33"/>
      <c r="FLL29" s="33"/>
      <c r="FLN29"/>
      <c r="FLO29"/>
      <c r="FLP29"/>
      <c r="FLQ29" s="3"/>
      <c r="FLT29" s="8"/>
      <c r="FLU29" s="9"/>
      <c r="FLV29" s="8"/>
      <c r="FLW29" s="8"/>
      <c r="FLX29" s="9"/>
      <c r="FLY29" s="6"/>
      <c r="FLZ29" s="9"/>
      <c r="FMA29" s="6"/>
      <c r="FMB29" s="9"/>
      <c r="FMC29" s="44"/>
      <c r="FME29" s="44"/>
      <c r="FMG29" s="33"/>
      <c r="FMI29" s="33"/>
      <c r="FMK29" s="33"/>
      <c r="FMM29" s="33"/>
      <c r="FMO29"/>
      <c r="FMP29"/>
      <c r="FMQ29"/>
      <c r="FMR29" s="3"/>
      <c r="FMU29" s="8"/>
      <c r="FMV29" s="9"/>
      <c r="FMW29" s="8"/>
      <c r="FMX29" s="8"/>
      <c r="FMY29" s="9"/>
      <c r="FMZ29" s="6"/>
      <c r="FNA29" s="9"/>
      <c r="FNB29" s="6"/>
      <c r="FNC29" s="9"/>
      <c r="FND29" s="44"/>
      <c r="FNF29" s="44"/>
      <c r="FNH29" s="33"/>
      <c r="FNJ29" s="33"/>
      <c r="FNL29" s="33"/>
      <c r="FNN29" s="33"/>
      <c r="FNP29"/>
      <c r="FNQ29"/>
      <c r="FNR29"/>
      <c r="FNS29" s="3"/>
      <c r="FNV29" s="8"/>
      <c r="FNW29" s="9"/>
      <c r="FNX29" s="8"/>
      <c r="FNY29" s="8"/>
      <c r="FNZ29" s="9"/>
      <c r="FOA29" s="6"/>
      <c r="FOB29" s="9"/>
      <c r="FOC29" s="6"/>
      <c r="FOD29" s="9"/>
      <c r="FOE29" s="44"/>
      <c r="FOG29" s="44"/>
      <c r="FOI29" s="33"/>
      <c r="FOK29" s="33"/>
      <c r="FOM29" s="33"/>
      <c r="FOO29" s="33"/>
      <c r="FOQ29"/>
      <c r="FOR29"/>
      <c r="FOS29"/>
      <c r="FOT29" s="3"/>
      <c r="FOW29" s="8"/>
      <c r="FOX29" s="9"/>
      <c r="FOY29" s="8"/>
      <c r="FOZ29" s="8"/>
      <c r="FPA29" s="9"/>
      <c r="FPB29" s="6"/>
      <c r="FPC29" s="9"/>
      <c r="FPD29" s="6"/>
      <c r="FPE29" s="9"/>
      <c r="FPF29" s="44"/>
      <c r="FPH29" s="44"/>
      <c r="FPJ29" s="33"/>
      <c r="FPL29" s="33"/>
      <c r="FPN29" s="33"/>
      <c r="FPP29" s="33"/>
      <c r="FPR29"/>
      <c r="FPS29"/>
      <c r="FPT29"/>
      <c r="FPU29" s="3"/>
      <c r="FPX29" s="8"/>
      <c r="FPY29" s="9"/>
      <c r="FPZ29" s="8"/>
      <c r="FQA29" s="8"/>
      <c r="FQB29" s="9"/>
      <c r="FQC29" s="6"/>
      <c r="FQD29" s="9"/>
      <c r="FQE29" s="6"/>
      <c r="FQF29" s="9"/>
      <c r="FQG29" s="44"/>
      <c r="FQI29" s="44"/>
      <c r="FQK29" s="33"/>
      <c r="FQM29" s="33"/>
      <c r="FQO29" s="33"/>
      <c r="FQQ29" s="33"/>
      <c r="FQS29"/>
      <c r="FQT29"/>
      <c r="FQU29"/>
      <c r="FQV29" s="3"/>
      <c r="FQY29" s="8"/>
      <c r="FQZ29" s="9"/>
      <c r="FRA29" s="8"/>
      <c r="FRB29" s="8"/>
      <c r="FRC29" s="9"/>
      <c r="FRD29" s="6"/>
      <c r="FRE29" s="9"/>
      <c r="FRF29" s="6"/>
      <c r="FRG29" s="9"/>
      <c r="FRH29" s="44"/>
      <c r="FRJ29" s="44"/>
      <c r="FRL29" s="33"/>
      <c r="FRN29" s="33"/>
      <c r="FRP29" s="33"/>
      <c r="FRR29" s="33"/>
      <c r="FRT29"/>
      <c r="FRU29"/>
      <c r="FRV29"/>
      <c r="FRW29" s="3"/>
      <c r="FRZ29" s="8"/>
      <c r="FSA29" s="9"/>
      <c r="FSB29" s="8"/>
      <c r="FSC29" s="8"/>
      <c r="FSD29" s="9"/>
      <c r="FSE29" s="6"/>
      <c r="FSF29" s="9"/>
      <c r="FSG29" s="6"/>
      <c r="FSH29" s="9"/>
      <c r="FSI29" s="44"/>
      <c r="FSK29" s="44"/>
      <c r="FSM29" s="33"/>
      <c r="FSO29" s="33"/>
      <c r="FSQ29" s="33"/>
      <c r="FSS29" s="33"/>
      <c r="FSU29"/>
      <c r="FSV29"/>
      <c r="FSW29"/>
      <c r="FSX29" s="3"/>
      <c r="FTA29" s="8"/>
      <c r="FTB29" s="9"/>
      <c r="FTC29" s="8"/>
      <c r="FTD29" s="8"/>
      <c r="FTE29" s="9"/>
      <c r="FTF29" s="6"/>
      <c r="FTG29" s="9"/>
      <c r="FTH29" s="6"/>
      <c r="FTI29" s="9"/>
      <c r="FTJ29" s="44"/>
      <c r="FTL29" s="44"/>
      <c r="FTN29" s="33"/>
      <c r="FTP29" s="33"/>
      <c r="FTR29" s="33"/>
      <c r="FTT29" s="33"/>
      <c r="FTV29"/>
      <c r="FTW29"/>
      <c r="FTX29"/>
      <c r="FTY29" s="3"/>
      <c r="FUB29" s="8"/>
      <c r="FUC29" s="9"/>
      <c r="FUD29" s="8"/>
      <c r="FUE29" s="8"/>
      <c r="FUF29" s="9"/>
      <c r="FUG29" s="6"/>
      <c r="FUH29" s="9"/>
      <c r="FUI29" s="6"/>
      <c r="FUJ29" s="9"/>
      <c r="FUK29" s="44"/>
      <c r="FUM29" s="44"/>
      <c r="FUO29" s="33"/>
      <c r="FUQ29" s="33"/>
      <c r="FUS29" s="33"/>
      <c r="FUU29" s="33"/>
      <c r="FUW29"/>
      <c r="FUX29"/>
      <c r="FUY29"/>
      <c r="FUZ29" s="3"/>
      <c r="FVC29" s="8"/>
      <c r="FVD29" s="9"/>
      <c r="FVE29" s="8"/>
      <c r="FVF29" s="8"/>
      <c r="FVG29" s="9"/>
      <c r="FVH29" s="6"/>
      <c r="FVI29" s="9"/>
      <c r="FVJ29" s="6"/>
      <c r="FVK29" s="9"/>
      <c r="FVL29" s="44"/>
      <c r="FVN29" s="44"/>
      <c r="FVP29" s="33"/>
      <c r="FVR29" s="33"/>
      <c r="FVT29" s="33"/>
      <c r="FVV29" s="33"/>
      <c r="FVX29"/>
      <c r="FVY29"/>
      <c r="FVZ29"/>
      <c r="FWA29" s="3"/>
      <c r="FWD29" s="8"/>
      <c r="FWE29" s="9"/>
      <c r="FWF29" s="8"/>
      <c r="FWG29" s="8"/>
      <c r="FWH29" s="9"/>
      <c r="FWI29" s="6"/>
      <c r="FWJ29" s="9"/>
      <c r="FWK29" s="6"/>
      <c r="FWL29" s="9"/>
      <c r="FWM29" s="44"/>
      <c r="FWO29" s="44"/>
      <c r="FWQ29" s="33"/>
      <c r="FWS29" s="33"/>
      <c r="FWU29" s="33"/>
      <c r="FWW29" s="33"/>
      <c r="FWY29"/>
      <c r="FWZ29"/>
      <c r="FXA29"/>
      <c r="FXB29" s="3"/>
      <c r="FXE29" s="8"/>
      <c r="FXF29" s="9"/>
      <c r="FXG29" s="8"/>
      <c r="FXH29" s="8"/>
      <c r="FXI29" s="9"/>
      <c r="FXJ29" s="6"/>
      <c r="FXK29" s="9"/>
      <c r="FXL29" s="6"/>
      <c r="FXM29" s="9"/>
      <c r="FXN29" s="44"/>
      <c r="FXP29" s="44"/>
      <c r="FXR29" s="33"/>
      <c r="FXT29" s="33"/>
      <c r="FXV29" s="33"/>
      <c r="FXX29" s="33"/>
      <c r="FXZ29"/>
      <c r="FYA29"/>
      <c r="FYB29"/>
      <c r="FYC29" s="3"/>
      <c r="FYF29" s="8"/>
      <c r="FYG29" s="9"/>
      <c r="FYH29" s="8"/>
      <c r="FYI29" s="8"/>
      <c r="FYJ29" s="9"/>
      <c r="FYK29" s="6"/>
      <c r="FYL29" s="9"/>
      <c r="FYM29" s="6"/>
      <c r="FYN29" s="9"/>
      <c r="FYO29" s="44"/>
      <c r="FYQ29" s="44"/>
      <c r="FYS29" s="33"/>
      <c r="FYU29" s="33"/>
      <c r="FYW29" s="33"/>
      <c r="FYY29" s="33"/>
      <c r="FZA29"/>
      <c r="FZB29"/>
      <c r="FZC29"/>
      <c r="FZD29" s="3"/>
      <c r="FZG29" s="8"/>
      <c r="FZH29" s="9"/>
      <c r="FZI29" s="8"/>
      <c r="FZJ29" s="8"/>
      <c r="FZK29" s="9"/>
      <c r="FZL29" s="6"/>
      <c r="FZM29" s="9"/>
      <c r="FZN29" s="6"/>
      <c r="FZO29" s="9"/>
      <c r="FZP29" s="44"/>
      <c r="FZR29" s="44"/>
      <c r="FZT29" s="33"/>
      <c r="FZV29" s="33"/>
      <c r="FZX29" s="33"/>
      <c r="FZZ29" s="33"/>
      <c r="GAB29"/>
      <c r="GAC29"/>
      <c r="GAD29"/>
      <c r="GAE29" s="3"/>
      <c r="GAH29" s="8"/>
      <c r="GAI29" s="9"/>
      <c r="GAJ29" s="8"/>
      <c r="GAK29" s="8"/>
      <c r="GAL29" s="9"/>
      <c r="GAM29" s="6"/>
      <c r="GAN29" s="9"/>
      <c r="GAO29" s="6"/>
      <c r="GAP29" s="9"/>
      <c r="GAQ29" s="44"/>
      <c r="GAS29" s="44"/>
      <c r="GAU29" s="33"/>
      <c r="GAW29" s="33"/>
      <c r="GAY29" s="33"/>
      <c r="GBA29" s="33"/>
      <c r="GBC29"/>
      <c r="GBD29"/>
      <c r="GBE29"/>
      <c r="GBF29" s="3"/>
      <c r="GBI29" s="8"/>
      <c r="GBJ29" s="9"/>
      <c r="GBK29" s="8"/>
      <c r="GBL29" s="8"/>
      <c r="GBM29" s="9"/>
      <c r="GBN29" s="6"/>
      <c r="GBO29" s="9"/>
      <c r="GBP29" s="6"/>
      <c r="GBQ29" s="9"/>
      <c r="GBR29" s="44"/>
      <c r="GBT29" s="44"/>
      <c r="GBV29" s="33"/>
      <c r="GBX29" s="33"/>
      <c r="GBZ29" s="33"/>
      <c r="GCB29" s="33"/>
      <c r="GCD29"/>
      <c r="GCE29"/>
      <c r="GCF29"/>
      <c r="GCG29" s="3"/>
      <c r="GCJ29" s="8"/>
      <c r="GCK29" s="9"/>
      <c r="GCL29" s="8"/>
      <c r="GCM29" s="8"/>
      <c r="GCN29" s="9"/>
      <c r="GCO29" s="6"/>
      <c r="GCP29" s="9"/>
      <c r="GCQ29" s="6"/>
      <c r="GCR29" s="9"/>
      <c r="GCS29" s="44"/>
      <c r="GCU29" s="44"/>
      <c r="GCW29" s="33"/>
      <c r="GCY29" s="33"/>
      <c r="GDA29" s="33"/>
      <c r="GDC29" s="33"/>
      <c r="GDE29"/>
      <c r="GDF29"/>
      <c r="GDG29"/>
      <c r="GDH29" s="3"/>
      <c r="GDK29" s="8"/>
      <c r="GDL29" s="9"/>
      <c r="GDM29" s="8"/>
      <c r="GDN29" s="8"/>
      <c r="GDO29" s="9"/>
      <c r="GDP29" s="6"/>
      <c r="GDQ29" s="9"/>
      <c r="GDR29" s="6"/>
      <c r="GDS29" s="9"/>
      <c r="GDT29" s="44"/>
      <c r="GDV29" s="44"/>
      <c r="GDX29" s="33"/>
      <c r="GDZ29" s="33"/>
      <c r="GEB29" s="33"/>
      <c r="GED29" s="33"/>
      <c r="GEF29"/>
      <c r="GEG29"/>
      <c r="GEH29"/>
      <c r="GEI29" s="3"/>
      <c r="GEL29" s="8"/>
      <c r="GEM29" s="9"/>
      <c r="GEN29" s="8"/>
      <c r="GEO29" s="8"/>
      <c r="GEP29" s="9"/>
      <c r="GEQ29" s="6"/>
      <c r="GER29" s="9"/>
      <c r="GES29" s="6"/>
      <c r="GET29" s="9"/>
      <c r="GEU29" s="44"/>
      <c r="GEW29" s="44"/>
      <c r="GEY29" s="33"/>
      <c r="GFA29" s="33"/>
      <c r="GFC29" s="33"/>
      <c r="GFE29" s="33"/>
      <c r="GFG29"/>
      <c r="GFH29"/>
      <c r="GFI29"/>
      <c r="GFJ29" s="3"/>
      <c r="GFM29" s="8"/>
      <c r="GFN29" s="9"/>
      <c r="GFO29" s="8"/>
      <c r="GFP29" s="8"/>
      <c r="GFQ29" s="9"/>
      <c r="GFR29" s="6"/>
      <c r="GFS29" s="9"/>
      <c r="GFT29" s="6"/>
      <c r="GFU29" s="9"/>
      <c r="GFV29" s="44"/>
      <c r="GFX29" s="44"/>
      <c r="GFZ29" s="33"/>
      <c r="GGB29" s="33"/>
      <c r="GGD29" s="33"/>
      <c r="GGF29" s="33"/>
      <c r="GGH29"/>
      <c r="GGI29"/>
      <c r="GGJ29"/>
      <c r="GGK29" s="3"/>
      <c r="GGN29" s="8"/>
      <c r="GGO29" s="9"/>
      <c r="GGP29" s="8"/>
      <c r="GGQ29" s="8"/>
      <c r="GGR29" s="9"/>
      <c r="GGS29" s="6"/>
      <c r="GGT29" s="9"/>
      <c r="GGU29" s="6"/>
      <c r="GGV29" s="9"/>
      <c r="GGW29" s="44"/>
      <c r="GGY29" s="44"/>
      <c r="GHA29" s="33"/>
      <c r="GHC29" s="33"/>
      <c r="GHE29" s="33"/>
      <c r="GHG29" s="33"/>
      <c r="GHI29"/>
      <c r="GHJ29"/>
      <c r="GHK29"/>
      <c r="GHL29" s="3"/>
      <c r="GHO29" s="8"/>
      <c r="GHP29" s="9"/>
      <c r="GHQ29" s="8"/>
      <c r="GHR29" s="8"/>
      <c r="GHS29" s="9"/>
      <c r="GHT29" s="6"/>
      <c r="GHU29" s="9"/>
      <c r="GHV29" s="6"/>
      <c r="GHW29" s="9"/>
      <c r="GHX29" s="44"/>
      <c r="GHZ29" s="44"/>
      <c r="GIB29" s="33"/>
      <c r="GID29" s="33"/>
      <c r="GIF29" s="33"/>
      <c r="GIH29" s="33"/>
      <c r="GIJ29"/>
      <c r="GIK29"/>
      <c r="GIL29"/>
      <c r="GIM29" s="3"/>
      <c r="GIP29" s="8"/>
      <c r="GIQ29" s="9"/>
      <c r="GIR29" s="8"/>
      <c r="GIS29" s="8"/>
      <c r="GIT29" s="9"/>
      <c r="GIU29" s="6"/>
      <c r="GIV29" s="9"/>
      <c r="GIW29" s="6"/>
      <c r="GIX29" s="9"/>
      <c r="GIY29" s="44"/>
      <c r="GJA29" s="44"/>
      <c r="GJC29" s="33"/>
      <c r="GJE29" s="33"/>
      <c r="GJG29" s="33"/>
      <c r="GJI29" s="33"/>
      <c r="GJK29"/>
      <c r="GJL29"/>
      <c r="GJM29"/>
      <c r="GJN29" s="3"/>
      <c r="GJQ29" s="8"/>
      <c r="GJR29" s="9"/>
      <c r="GJS29" s="8"/>
      <c r="GJT29" s="8"/>
      <c r="GJU29" s="9"/>
      <c r="GJV29" s="6"/>
      <c r="GJW29" s="9"/>
      <c r="GJX29" s="6"/>
      <c r="GJY29" s="9"/>
      <c r="GJZ29" s="44"/>
      <c r="GKB29" s="44"/>
      <c r="GKD29" s="33"/>
      <c r="GKF29" s="33"/>
      <c r="GKH29" s="33"/>
      <c r="GKJ29" s="33"/>
      <c r="GKL29"/>
      <c r="GKM29"/>
      <c r="GKN29"/>
      <c r="GKO29" s="3"/>
      <c r="GKR29" s="8"/>
      <c r="GKS29" s="9"/>
      <c r="GKT29" s="8"/>
      <c r="GKU29" s="8"/>
      <c r="GKV29" s="9"/>
      <c r="GKW29" s="6"/>
      <c r="GKX29" s="9"/>
      <c r="GKY29" s="6"/>
      <c r="GKZ29" s="9"/>
      <c r="GLA29" s="44"/>
      <c r="GLC29" s="44"/>
      <c r="GLE29" s="33"/>
      <c r="GLG29" s="33"/>
      <c r="GLI29" s="33"/>
      <c r="GLK29" s="33"/>
      <c r="GLM29"/>
      <c r="GLN29"/>
      <c r="GLO29"/>
      <c r="GLP29" s="3"/>
      <c r="GLS29" s="8"/>
      <c r="GLT29" s="9"/>
      <c r="GLU29" s="8"/>
      <c r="GLV29" s="8"/>
      <c r="GLW29" s="9"/>
      <c r="GLX29" s="6"/>
      <c r="GLY29" s="9"/>
      <c r="GLZ29" s="6"/>
      <c r="GMA29" s="9"/>
      <c r="GMB29" s="44"/>
      <c r="GMD29" s="44"/>
      <c r="GMF29" s="33"/>
      <c r="GMH29" s="33"/>
      <c r="GMJ29" s="33"/>
      <c r="GML29" s="33"/>
      <c r="GMN29"/>
      <c r="GMO29"/>
      <c r="GMP29"/>
      <c r="GMQ29" s="3"/>
      <c r="GMT29" s="8"/>
      <c r="GMU29" s="9"/>
      <c r="GMV29" s="8"/>
      <c r="GMW29" s="8"/>
      <c r="GMX29" s="9"/>
      <c r="GMY29" s="6"/>
      <c r="GMZ29" s="9"/>
      <c r="GNA29" s="6"/>
      <c r="GNB29" s="9"/>
      <c r="GNC29" s="44"/>
      <c r="GNE29" s="44"/>
      <c r="GNG29" s="33"/>
      <c r="GNI29" s="33"/>
      <c r="GNK29" s="33"/>
      <c r="GNM29" s="33"/>
      <c r="GNO29"/>
      <c r="GNP29"/>
      <c r="GNQ29"/>
      <c r="GNR29" s="3"/>
      <c r="GNU29" s="8"/>
      <c r="GNV29" s="9"/>
      <c r="GNW29" s="8"/>
      <c r="GNX29" s="8"/>
      <c r="GNY29" s="9"/>
      <c r="GNZ29" s="6"/>
      <c r="GOA29" s="9"/>
      <c r="GOB29" s="6"/>
      <c r="GOC29" s="9"/>
      <c r="GOD29" s="44"/>
      <c r="GOF29" s="44"/>
      <c r="GOH29" s="33"/>
      <c r="GOJ29" s="33"/>
      <c r="GOL29" s="33"/>
      <c r="GON29" s="33"/>
      <c r="GOP29"/>
      <c r="GOQ29"/>
      <c r="GOR29"/>
      <c r="GOS29" s="3"/>
      <c r="GOV29" s="8"/>
      <c r="GOW29" s="9"/>
      <c r="GOX29" s="8"/>
      <c r="GOY29" s="8"/>
      <c r="GOZ29" s="9"/>
      <c r="GPA29" s="6"/>
      <c r="GPB29" s="9"/>
      <c r="GPC29" s="6"/>
      <c r="GPD29" s="9"/>
      <c r="GPE29" s="44"/>
      <c r="GPG29" s="44"/>
      <c r="GPI29" s="33"/>
      <c r="GPK29" s="33"/>
      <c r="GPM29" s="33"/>
      <c r="GPO29" s="33"/>
      <c r="GPQ29"/>
      <c r="GPR29"/>
      <c r="GPS29"/>
      <c r="GPT29" s="3"/>
      <c r="GPW29" s="8"/>
      <c r="GPX29" s="9"/>
      <c r="GPY29" s="8"/>
      <c r="GPZ29" s="8"/>
      <c r="GQA29" s="9"/>
      <c r="GQB29" s="6"/>
      <c r="GQC29" s="9"/>
      <c r="GQD29" s="6"/>
      <c r="GQE29" s="9"/>
      <c r="GQF29" s="44"/>
      <c r="GQH29" s="44"/>
      <c r="GQJ29" s="33"/>
      <c r="GQL29" s="33"/>
      <c r="GQN29" s="33"/>
      <c r="GQP29" s="33"/>
      <c r="GQR29"/>
      <c r="GQS29"/>
      <c r="GQT29"/>
      <c r="GQU29" s="3"/>
      <c r="GQX29" s="8"/>
      <c r="GQY29" s="9"/>
      <c r="GQZ29" s="8"/>
      <c r="GRA29" s="8"/>
      <c r="GRB29" s="9"/>
      <c r="GRC29" s="6"/>
      <c r="GRD29" s="9"/>
      <c r="GRE29" s="6"/>
      <c r="GRF29" s="9"/>
      <c r="GRG29" s="44"/>
      <c r="GRI29" s="44"/>
      <c r="GRK29" s="33"/>
      <c r="GRM29" s="33"/>
      <c r="GRO29" s="33"/>
      <c r="GRQ29" s="33"/>
      <c r="GRS29"/>
      <c r="GRT29"/>
      <c r="GRU29"/>
      <c r="GRV29" s="3"/>
      <c r="GRY29" s="8"/>
      <c r="GRZ29" s="9"/>
      <c r="GSA29" s="8"/>
      <c r="GSB29" s="8"/>
      <c r="GSC29" s="9"/>
      <c r="GSD29" s="6"/>
      <c r="GSE29" s="9"/>
      <c r="GSF29" s="6"/>
      <c r="GSG29" s="9"/>
      <c r="GSH29" s="44"/>
      <c r="GSJ29" s="44"/>
      <c r="GSL29" s="33"/>
      <c r="GSN29" s="33"/>
      <c r="GSP29" s="33"/>
      <c r="GSR29" s="33"/>
      <c r="GST29"/>
      <c r="GSU29"/>
      <c r="GSV29"/>
      <c r="GSW29" s="3"/>
      <c r="GSZ29" s="8"/>
      <c r="GTA29" s="9"/>
      <c r="GTB29" s="8"/>
      <c r="GTC29" s="8"/>
      <c r="GTD29" s="9"/>
      <c r="GTE29" s="6"/>
      <c r="GTF29" s="9"/>
      <c r="GTG29" s="6"/>
      <c r="GTH29" s="9"/>
      <c r="GTI29" s="44"/>
      <c r="GTK29" s="44"/>
      <c r="GTM29" s="33"/>
      <c r="GTO29" s="33"/>
      <c r="GTQ29" s="33"/>
      <c r="GTS29" s="33"/>
      <c r="GTU29"/>
      <c r="GTV29"/>
      <c r="GTW29"/>
      <c r="GTX29" s="3"/>
      <c r="GUA29" s="8"/>
      <c r="GUB29" s="9"/>
      <c r="GUC29" s="8"/>
      <c r="GUD29" s="8"/>
      <c r="GUE29" s="9"/>
      <c r="GUF29" s="6"/>
      <c r="GUG29" s="9"/>
      <c r="GUH29" s="6"/>
      <c r="GUI29" s="9"/>
      <c r="GUJ29" s="44"/>
      <c r="GUL29" s="44"/>
      <c r="GUN29" s="33"/>
      <c r="GUP29" s="33"/>
      <c r="GUR29" s="33"/>
      <c r="GUT29" s="33"/>
      <c r="GUV29"/>
      <c r="GUW29"/>
      <c r="GUX29"/>
      <c r="GUY29" s="3"/>
      <c r="GVB29" s="8"/>
      <c r="GVC29" s="9"/>
      <c r="GVD29" s="8"/>
      <c r="GVE29" s="8"/>
      <c r="GVF29" s="9"/>
      <c r="GVG29" s="6"/>
      <c r="GVH29" s="9"/>
      <c r="GVI29" s="6"/>
      <c r="GVJ29" s="9"/>
      <c r="GVK29" s="44"/>
      <c r="GVM29" s="44"/>
      <c r="GVO29" s="33"/>
      <c r="GVQ29" s="33"/>
      <c r="GVS29" s="33"/>
      <c r="GVU29" s="33"/>
      <c r="GVW29"/>
      <c r="GVX29"/>
      <c r="GVY29"/>
      <c r="GVZ29" s="3"/>
      <c r="GWC29" s="8"/>
      <c r="GWD29" s="9"/>
      <c r="GWE29" s="8"/>
      <c r="GWF29" s="8"/>
      <c r="GWG29" s="9"/>
      <c r="GWH29" s="6"/>
      <c r="GWI29" s="9"/>
      <c r="GWJ29" s="6"/>
      <c r="GWK29" s="9"/>
      <c r="GWL29" s="44"/>
      <c r="GWN29" s="44"/>
      <c r="GWP29" s="33"/>
      <c r="GWR29" s="33"/>
      <c r="GWT29" s="33"/>
      <c r="GWV29" s="33"/>
      <c r="GWX29"/>
      <c r="GWY29"/>
      <c r="GWZ29"/>
      <c r="GXA29" s="3"/>
      <c r="GXD29" s="8"/>
      <c r="GXE29" s="9"/>
      <c r="GXF29" s="8"/>
      <c r="GXG29" s="8"/>
      <c r="GXH29" s="9"/>
      <c r="GXI29" s="6"/>
      <c r="GXJ29" s="9"/>
      <c r="GXK29" s="6"/>
      <c r="GXL29" s="9"/>
      <c r="GXM29" s="44"/>
      <c r="GXO29" s="44"/>
      <c r="GXQ29" s="33"/>
      <c r="GXS29" s="33"/>
      <c r="GXU29" s="33"/>
      <c r="GXW29" s="33"/>
      <c r="GXY29"/>
      <c r="GXZ29"/>
      <c r="GYA29"/>
      <c r="GYB29" s="3"/>
      <c r="GYE29" s="8"/>
      <c r="GYF29" s="9"/>
      <c r="GYG29" s="8"/>
      <c r="GYH29" s="8"/>
      <c r="GYI29" s="9"/>
      <c r="GYJ29" s="6"/>
      <c r="GYK29" s="9"/>
      <c r="GYL29" s="6"/>
      <c r="GYM29" s="9"/>
      <c r="GYN29" s="44"/>
      <c r="GYP29" s="44"/>
      <c r="GYR29" s="33"/>
      <c r="GYT29" s="33"/>
      <c r="GYV29" s="33"/>
      <c r="GYX29" s="33"/>
      <c r="GYZ29"/>
      <c r="GZA29"/>
      <c r="GZB29"/>
      <c r="GZC29" s="3"/>
      <c r="GZF29" s="8"/>
      <c r="GZG29" s="9"/>
      <c r="GZH29" s="8"/>
      <c r="GZI29" s="8"/>
      <c r="GZJ29" s="9"/>
      <c r="GZK29" s="6"/>
      <c r="GZL29" s="9"/>
      <c r="GZM29" s="6"/>
      <c r="GZN29" s="9"/>
      <c r="GZO29" s="44"/>
      <c r="GZQ29" s="44"/>
      <c r="GZS29" s="33"/>
      <c r="GZU29" s="33"/>
      <c r="GZW29" s="33"/>
      <c r="GZY29" s="33"/>
      <c r="HAA29"/>
      <c r="HAB29"/>
      <c r="HAC29"/>
      <c r="HAD29" s="3"/>
      <c r="HAG29" s="8"/>
      <c r="HAH29" s="9"/>
      <c r="HAI29" s="8"/>
      <c r="HAJ29" s="8"/>
      <c r="HAK29" s="9"/>
      <c r="HAL29" s="6"/>
      <c r="HAM29" s="9"/>
      <c r="HAN29" s="6"/>
      <c r="HAO29" s="9"/>
      <c r="HAP29" s="44"/>
      <c r="HAR29" s="44"/>
      <c r="HAT29" s="33"/>
      <c r="HAV29" s="33"/>
      <c r="HAX29" s="33"/>
      <c r="HAZ29" s="33"/>
      <c r="HBB29"/>
      <c r="HBC29"/>
      <c r="HBD29"/>
      <c r="HBE29" s="3"/>
      <c r="HBH29" s="8"/>
      <c r="HBI29" s="9"/>
      <c r="HBJ29" s="8"/>
      <c r="HBK29" s="8"/>
      <c r="HBL29" s="9"/>
      <c r="HBM29" s="6"/>
      <c r="HBN29" s="9"/>
      <c r="HBO29" s="6"/>
      <c r="HBP29" s="9"/>
      <c r="HBQ29" s="44"/>
      <c r="HBS29" s="44"/>
      <c r="HBU29" s="33"/>
      <c r="HBW29" s="33"/>
      <c r="HBY29" s="33"/>
      <c r="HCA29" s="33"/>
      <c r="HCC29"/>
      <c r="HCD29"/>
      <c r="HCE29"/>
      <c r="HCF29" s="3"/>
      <c r="HCI29" s="8"/>
      <c r="HCJ29" s="9"/>
      <c r="HCK29" s="8"/>
      <c r="HCL29" s="8"/>
      <c r="HCM29" s="9"/>
      <c r="HCN29" s="6"/>
      <c r="HCO29" s="9"/>
      <c r="HCP29" s="6"/>
      <c r="HCQ29" s="9"/>
      <c r="HCR29" s="44"/>
      <c r="HCT29" s="44"/>
      <c r="HCV29" s="33"/>
      <c r="HCX29" s="33"/>
      <c r="HCZ29" s="33"/>
      <c r="HDB29" s="33"/>
      <c r="HDD29"/>
      <c r="HDE29"/>
      <c r="HDF29"/>
      <c r="HDG29" s="3"/>
      <c r="HDJ29" s="8"/>
      <c r="HDK29" s="9"/>
      <c r="HDL29" s="8"/>
      <c r="HDM29" s="8"/>
      <c r="HDN29" s="9"/>
      <c r="HDO29" s="6"/>
      <c r="HDP29" s="9"/>
      <c r="HDQ29" s="6"/>
      <c r="HDR29" s="9"/>
      <c r="HDS29" s="44"/>
      <c r="HDU29" s="44"/>
      <c r="HDW29" s="33"/>
      <c r="HDY29" s="33"/>
      <c r="HEA29" s="33"/>
      <c r="HEC29" s="33"/>
      <c r="HEE29"/>
      <c r="HEF29"/>
      <c r="HEG29"/>
      <c r="HEH29" s="3"/>
      <c r="HEK29" s="8"/>
      <c r="HEL29" s="9"/>
      <c r="HEM29" s="8"/>
      <c r="HEN29" s="8"/>
      <c r="HEO29" s="9"/>
      <c r="HEP29" s="6"/>
      <c r="HEQ29" s="9"/>
      <c r="HER29" s="6"/>
      <c r="HES29" s="9"/>
      <c r="HET29" s="44"/>
      <c r="HEV29" s="44"/>
      <c r="HEX29" s="33"/>
      <c r="HEZ29" s="33"/>
      <c r="HFB29" s="33"/>
      <c r="HFD29" s="33"/>
      <c r="HFF29"/>
      <c r="HFG29"/>
      <c r="HFH29"/>
      <c r="HFI29" s="3"/>
      <c r="HFL29" s="8"/>
      <c r="HFM29" s="9"/>
      <c r="HFN29" s="8"/>
      <c r="HFO29" s="8"/>
      <c r="HFP29" s="9"/>
      <c r="HFQ29" s="6"/>
      <c r="HFR29" s="9"/>
      <c r="HFS29" s="6"/>
      <c r="HFT29" s="9"/>
      <c r="HFU29" s="44"/>
      <c r="HFW29" s="44"/>
      <c r="HFY29" s="33"/>
      <c r="HGA29" s="33"/>
      <c r="HGC29" s="33"/>
      <c r="HGE29" s="33"/>
      <c r="HGG29"/>
      <c r="HGH29"/>
      <c r="HGI29"/>
      <c r="HGJ29" s="3"/>
      <c r="HGM29" s="8"/>
      <c r="HGN29" s="9"/>
      <c r="HGO29" s="8"/>
      <c r="HGP29" s="8"/>
      <c r="HGQ29" s="9"/>
      <c r="HGR29" s="6"/>
      <c r="HGS29" s="9"/>
      <c r="HGT29" s="6"/>
      <c r="HGU29" s="9"/>
      <c r="HGV29" s="44"/>
      <c r="HGX29" s="44"/>
      <c r="HGZ29" s="33"/>
      <c r="HHB29" s="33"/>
      <c r="HHD29" s="33"/>
      <c r="HHF29" s="33"/>
      <c r="HHH29"/>
      <c r="HHI29"/>
      <c r="HHJ29"/>
      <c r="HHK29" s="3"/>
      <c r="HHN29" s="8"/>
      <c r="HHO29" s="9"/>
      <c r="HHP29" s="8"/>
      <c r="HHQ29" s="8"/>
      <c r="HHR29" s="9"/>
      <c r="HHS29" s="6"/>
      <c r="HHT29" s="9"/>
      <c r="HHU29" s="6"/>
      <c r="HHV29" s="9"/>
      <c r="HHW29" s="44"/>
      <c r="HHY29" s="44"/>
      <c r="HIA29" s="33"/>
      <c r="HIC29" s="33"/>
      <c r="HIE29" s="33"/>
      <c r="HIG29" s="33"/>
      <c r="HII29"/>
      <c r="HIJ29"/>
      <c r="HIK29"/>
      <c r="HIL29" s="3"/>
      <c r="HIO29" s="8"/>
      <c r="HIP29" s="9"/>
      <c r="HIQ29" s="8"/>
      <c r="HIR29" s="8"/>
      <c r="HIS29" s="9"/>
      <c r="HIT29" s="6"/>
      <c r="HIU29" s="9"/>
      <c r="HIV29" s="6"/>
      <c r="HIW29" s="9"/>
      <c r="HIX29" s="44"/>
      <c r="HIZ29" s="44"/>
      <c r="HJB29" s="33"/>
      <c r="HJD29" s="33"/>
      <c r="HJF29" s="33"/>
      <c r="HJH29" s="33"/>
      <c r="HJJ29"/>
      <c r="HJK29"/>
      <c r="HJL29"/>
      <c r="HJM29" s="3"/>
      <c r="HJP29" s="8"/>
      <c r="HJQ29" s="9"/>
      <c r="HJR29" s="8"/>
      <c r="HJS29" s="8"/>
      <c r="HJT29" s="9"/>
      <c r="HJU29" s="6"/>
      <c r="HJV29" s="9"/>
      <c r="HJW29" s="6"/>
      <c r="HJX29" s="9"/>
      <c r="HJY29" s="44"/>
      <c r="HKA29" s="44"/>
      <c r="HKC29" s="33"/>
      <c r="HKE29" s="33"/>
      <c r="HKG29" s="33"/>
      <c r="HKI29" s="33"/>
      <c r="HKK29"/>
      <c r="HKL29"/>
      <c r="HKM29"/>
      <c r="HKN29" s="3"/>
      <c r="HKQ29" s="8"/>
      <c r="HKR29" s="9"/>
      <c r="HKS29" s="8"/>
      <c r="HKT29" s="8"/>
      <c r="HKU29" s="9"/>
      <c r="HKV29" s="6"/>
      <c r="HKW29" s="9"/>
      <c r="HKX29" s="6"/>
      <c r="HKY29" s="9"/>
      <c r="HKZ29" s="44"/>
      <c r="HLB29" s="44"/>
      <c r="HLD29" s="33"/>
      <c r="HLF29" s="33"/>
      <c r="HLH29" s="33"/>
      <c r="HLJ29" s="33"/>
      <c r="HLL29"/>
      <c r="HLM29"/>
      <c r="HLN29"/>
      <c r="HLO29" s="3"/>
      <c r="HLR29" s="8"/>
      <c r="HLS29" s="9"/>
      <c r="HLT29" s="8"/>
      <c r="HLU29" s="8"/>
      <c r="HLV29" s="9"/>
      <c r="HLW29" s="6"/>
      <c r="HLX29" s="9"/>
      <c r="HLY29" s="6"/>
      <c r="HLZ29" s="9"/>
      <c r="HMA29" s="44"/>
      <c r="HMC29" s="44"/>
      <c r="HME29" s="33"/>
      <c r="HMG29" s="33"/>
      <c r="HMI29" s="33"/>
      <c r="HMK29" s="33"/>
      <c r="HMM29"/>
      <c r="HMN29"/>
      <c r="HMO29"/>
      <c r="HMP29" s="3"/>
      <c r="HMS29" s="8"/>
      <c r="HMT29" s="9"/>
      <c r="HMU29" s="8"/>
      <c r="HMV29" s="8"/>
      <c r="HMW29" s="9"/>
      <c r="HMX29" s="6"/>
      <c r="HMY29" s="9"/>
      <c r="HMZ29" s="6"/>
      <c r="HNA29" s="9"/>
      <c r="HNB29" s="44"/>
      <c r="HND29" s="44"/>
      <c r="HNF29" s="33"/>
      <c r="HNH29" s="33"/>
      <c r="HNJ29" s="33"/>
      <c r="HNL29" s="33"/>
      <c r="HNN29"/>
      <c r="HNO29"/>
      <c r="HNP29"/>
      <c r="HNQ29" s="3"/>
      <c r="HNT29" s="8"/>
      <c r="HNU29" s="9"/>
      <c r="HNV29" s="8"/>
      <c r="HNW29" s="8"/>
      <c r="HNX29" s="9"/>
      <c r="HNY29" s="6"/>
      <c r="HNZ29" s="9"/>
      <c r="HOA29" s="6"/>
      <c r="HOB29" s="9"/>
      <c r="HOC29" s="44"/>
      <c r="HOE29" s="44"/>
      <c r="HOG29" s="33"/>
      <c r="HOI29" s="33"/>
      <c r="HOK29" s="33"/>
      <c r="HOM29" s="33"/>
      <c r="HOO29"/>
      <c r="HOP29"/>
      <c r="HOQ29"/>
      <c r="HOR29" s="3"/>
      <c r="HOU29" s="8"/>
      <c r="HOV29" s="9"/>
      <c r="HOW29" s="8"/>
      <c r="HOX29" s="8"/>
      <c r="HOY29" s="9"/>
      <c r="HOZ29" s="6"/>
      <c r="HPA29" s="9"/>
      <c r="HPB29" s="6"/>
      <c r="HPC29" s="9"/>
      <c r="HPD29" s="44"/>
      <c r="HPF29" s="44"/>
      <c r="HPH29" s="33"/>
      <c r="HPJ29" s="33"/>
      <c r="HPL29" s="33"/>
      <c r="HPN29" s="33"/>
      <c r="HPP29"/>
      <c r="HPQ29"/>
      <c r="HPR29"/>
      <c r="HPS29" s="3"/>
      <c r="HPV29" s="8"/>
      <c r="HPW29" s="9"/>
      <c r="HPX29" s="8"/>
      <c r="HPY29" s="8"/>
      <c r="HPZ29" s="9"/>
      <c r="HQA29" s="6"/>
      <c r="HQB29" s="9"/>
      <c r="HQC29" s="6"/>
      <c r="HQD29" s="9"/>
      <c r="HQE29" s="44"/>
      <c r="HQG29" s="44"/>
      <c r="HQI29" s="33"/>
      <c r="HQK29" s="33"/>
      <c r="HQM29" s="33"/>
      <c r="HQO29" s="33"/>
      <c r="HQQ29"/>
      <c r="HQR29"/>
      <c r="HQS29"/>
      <c r="HQT29" s="3"/>
      <c r="HQW29" s="8"/>
      <c r="HQX29" s="9"/>
      <c r="HQY29" s="8"/>
      <c r="HQZ29" s="8"/>
      <c r="HRA29" s="9"/>
      <c r="HRB29" s="6"/>
      <c r="HRC29" s="9"/>
      <c r="HRD29" s="6"/>
      <c r="HRE29" s="9"/>
      <c r="HRF29" s="44"/>
      <c r="HRH29" s="44"/>
      <c r="HRJ29" s="33"/>
      <c r="HRL29" s="33"/>
      <c r="HRN29" s="33"/>
      <c r="HRP29" s="33"/>
      <c r="HRR29"/>
      <c r="HRS29"/>
      <c r="HRT29"/>
      <c r="HRU29" s="3"/>
      <c r="HRX29" s="8"/>
      <c r="HRY29" s="9"/>
      <c r="HRZ29" s="8"/>
      <c r="HSA29" s="8"/>
      <c r="HSB29" s="9"/>
      <c r="HSC29" s="6"/>
      <c r="HSD29" s="9"/>
      <c r="HSE29" s="6"/>
      <c r="HSF29" s="9"/>
      <c r="HSG29" s="44"/>
      <c r="HSI29" s="44"/>
      <c r="HSK29" s="33"/>
      <c r="HSM29" s="33"/>
      <c r="HSO29" s="33"/>
      <c r="HSQ29" s="33"/>
      <c r="HSS29"/>
      <c r="HST29"/>
      <c r="HSU29"/>
      <c r="HSV29" s="3"/>
      <c r="HSY29" s="8"/>
      <c r="HSZ29" s="9"/>
      <c r="HTA29" s="8"/>
      <c r="HTB29" s="8"/>
      <c r="HTC29" s="9"/>
      <c r="HTD29" s="6"/>
      <c r="HTE29" s="9"/>
      <c r="HTF29" s="6"/>
      <c r="HTG29" s="9"/>
      <c r="HTH29" s="44"/>
      <c r="HTJ29" s="44"/>
      <c r="HTL29" s="33"/>
      <c r="HTN29" s="33"/>
      <c r="HTP29" s="33"/>
      <c r="HTR29" s="33"/>
      <c r="HTT29"/>
      <c r="HTU29"/>
      <c r="HTV29"/>
      <c r="HTW29" s="3"/>
      <c r="HTZ29" s="8"/>
      <c r="HUA29" s="9"/>
      <c r="HUB29" s="8"/>
      <c r="HUC29" s="8"/>
      <c r="HUD29" s="9"/>
      <c r="HUE29" s="6"/>
      <c r="HUF29" s="9"/>
      <c r="HUG29" s="6"/>
      <c r="HUH29" s="9"/>
      <c r="HUI29" s="44"/>
      <c r="HUK29" s="44"/>
      <c r="HUM29" s="33"/>
      <c r="HUO29" s="33"/>
      <c r="HUQ29" s="33"/>
      <c r="HUS29" s="33"/>
      <c r="HUU29"/>
      <c r="HUV29"/>
      <c r="HUW29"/>
      <c r="HUX29" s="3"/>
      <c r="HVA29" s="8"/>
      <c r="HVB29" s="9"/>
      <c r="HVC29" s="8"/>
      <c r="HVD29" s="8"/>
      <c r="HVE29" s="9"/>
      <c r="HVF29" s="6"/>
      <c r="HVG29" s="9"/>
      <c r="HVH29" s="6"/>
      <c r="HVI29" s="9"/>
      <c r="HVJ29" s="44"/>
      <c r="HVL29" s="44"/>
      <c r="HVN29" s="33"/>
      <c r="HVP29" s="33"/>
      <c r="HVR29" s="33"/>
      <c r="HVT29" s="33"/>
      <c r="HVV29"/>
      <c r="HVW29"/>
      <c r="HVX29"/>
      <c r="HVY29" s="3"/>
      <c r="HWB29" s="8"/>
      <c r="HWC29" s="9"/>
      <c r="HWD29" s="8"/>
      <c r="HWE29" s="8"/>
      <c r="HWF29" s="9"/>
      <c r="HWG29" s="6"/>
      <c r="HWH29" s="9"/>
      <c r="HWI29" s="6"/>
      <c r="HWJ29" s="9"/>
      <c r="HWK29" s="44"/>
      <c r="HWM29" s="44"/>
      <c r="HWO29" s="33"/>
      <c r="HWQ29" s="33"/>
      <c r="HWS29" s="33"/>
      <c r="HWU29" s="33"/>
      <c r="HWW29"/>
      <c r="HWX29"/>
      <c r="HWY29"/>
      <c r="HWZ29" s="3"/>
      <c r="HXC29" s="8"/>
      <c r="HXD29" s="9"/>
      <c r="HXE29" s="8"/>
      <c r="HXF29" s="8"/>
      <c r="HXG29" s="9"/>
      <c r="HXH29" s="6"/>
      <c r="HXI29" s="9"/>
      <c r="HXJ29" s="6"/>
      <c r="HXK29" s="9"/>
      <c r="HXL29" s="44"/>
      <c r="HXN29" s="44"/>
      <c r="HXP29" s="33"/>
      <c r="HXR29" s="33"/>
      <c r="HXT29" s="33"/>
      <c r="HXV29" s="33"/>
      <c r="HXX29"/>
      <c r="HXY29"/>
      <c r="HXZ29"/>
      <c r="HYA29" s="3"/>
      <c r="HYD29" s="8"/>
      <c r="HYE29" s="9"/>
      <c r="HYF29" s="8"/>
      <c r="HYG29" s="8"/>
      <c r="HYH29" s="9"/>
      <c r="HYI29" s="6"/>
      <c r="HYJ29" s="9"/>
      <c r="HYK29" s="6"/>
      <c r="HYL29" s="9"/>
      <c r="HYM29" s="44"/>
      <c r="HYO29" s="44"/>
      <c r="HYQ29" s="33"/>
      <c r="HYS29" s="33"/>
      <c r="HYU29" s="33"/>
      <c r="HYW29" s="33"/>
      <c r="HYY29"/>
      <c r="HYZ29"/>
      <c r="HZA29"/>
      <c r="HZB29" s="3"/>
      <c r="HZE29" s="8"/>
      <c r="HZF29" s="9"/>
      <c r="HZG29" s="8"/>
      <c r="HZH29" s="8"/>
      <c r="HZI29" s="9"/>
      <c r="HZJ29" s="6"/>
      <c r="HZK29" s="9"/>
      <c r="HZL29" s="6"/>
      <c r="HZM29" s="9"/>
      <c r="HZN29" s="44"/>
      <c r="HZP29" s="44"/>
      <c r="HZR29" s="33"/>
      <c r="HZT29" s="33"/>
      <c r="HZV29" s="33"/>
      <c r="HZX29" s="33"/>
      <c r="HZZ29"/>
      <c r="IAA29"/>
      <c r="IAB29"/>
      <c r="IAC29" s="3"/>
      <c r="IAF29" s="8"/>
      <c r="IAG29" s="9"/>
      <c r="IAH29" s="8"/>
      <c r="IAI29" s="8"/>
      <c r="IAJ29" s="9"/>
      <c r="IAK29" s="6"/>
      <c r="IAL29" s="9"/>
      <c r="IAM29" s="6"/>
      <c r="IAN29" s="9"/>
      <c r="IAO29" s="44"/>
      <c r="IAQ29" s="44"/>
      <c r="IAS29" s="33"/>
      <c r="IAU29" s="33"/>
      <c r="IAW29" s="33"/>
      <c r="IAY29" s="33"/>
      <c r="IBA29"/>
      <c r="IBB29"/>
      <c r="IBC29"/>
      <c r="IBD29" s="3"/>
      <c r="IBG29" s="8"/>
      <c r="IBH29" s="9"/>
      <c r="IBI29" s="8"/>
      <c r="IBJ29" s="8"/>
      <c r="IBK29" s="9"/>
      <c r="IBL29" s="6"/>
      <c r="IBM29" s="9"/>
      <c r="IBN29" s="6"/>
      <c r="IBO29" s="9"/>
      <c r="IBP29" s="44"/>
      <c r="IBR29" s="44"/>
      <c r="IBT29" s="33"/>
      <c r="IBV29" s="33"/>
      <c r="IBX29" s="33"/>
      <c r="IBZ29" s="33"/>
      <c r="ICB29"/>
      <c r="ICC29"/>
      <c r="ICD29"/>
      <c r="ICE29" s="3"/>
      <c r="ICH29" s="8"/>
      <c r="ICI29" s="9"/>
      <c r="ICJ29" s="8"/>
      <c r="ICK29" s="8"/>
      <c r="ICL29" s="9"/>
      <c r="ICM29" s="6"/>
      <c r="ICN29" s="9"/>
      <c r="ICO29" s="6"/>
      <c r="ICP29" s="9"/>
      <c r="ICQ29" s="44"/>
      <c r="ICS29" s="44"/>
      <c r="ICU29" s="33"/>
      <c r="ICW29" s="33"/>
      <c r="ICY29" s="33"/>
      <c r="IDA29" s="33"/>
      <c r="IDC29"/>
      <c r="IDD29"/>
      <c r="IDE29"/>
      <c r="IDF29" s="3"/>
      <c r="IDI29" s="8"/>
      <c r="IDJ29" s="9"/>
      <c r="IDK29" s="8"/>
      <c r="IDL29" s="8"/>
      <c r="IDM29" s="9"/>
      <c r="IDN29" s="6"/>
      <c r="IDO29" s="9"/>
      <c r="IDP29" s="6"/>
      <c r="IDQ29" s="9"/>
      <c r="IDR29" s="44"/>
      <c r="IDT29" s="44"/>
      <c r="IDV29" s="33"/>
      <c r="IDX29" s="33"/>
      <c r="IDZ29" s="33"/>
      <c r="IEB29" s="33"/>
      <c r="IED29"/>
      <c r="IEE29"/>
      <c r="IEF29"/>
      <c r="IEG29" s="3"/>
      <c r="IEJ29" s="8"/>
      <c r="IEK29" s="9"/>
      <c r="IEL29" s="8"/>
      <c r="IEM29" s="8"/>
      <c r="IEN29" s="9"/>
      <c r="IEO29" s="6"/>
      <c r="IEP29" s="9"/>
      <c r="IEQ29" s="6"/>
      <c r="IER29" s="9"/>
      <c r="IES29" s="44"/>
      <c r="IEU29" s="44"/>
      <c r="IEW29" s="33"/>
      <c r="IEY29" s="33"/>
      <c r="IFA29" s="33"/>
      <c r="IFC29" s="33"/>
      <c r="IFE29"/>
      <c r="IFF29"/>
      <c r="IFG29"/>
      <c r="IFH29" s="3"/>
      <c r="IFK29" s="8"/>
      <c r="IFL29" s="9"/>
      <c r="IFM29" s="8"/>
      <c r="IFN29" s="8"/>
      <c r="IFO29" s="9"/>
      <c r="IFP29" s="6"/>
      <c r="IFQ29" s="9"/>
      <c r="IFR29" s="6"/>
      <c r="IFS29" s="9"/>
      <c r="IFT29" s="44"/>
      <c r="IFV29" s="44"/>
      <c r="IFX29" s="33"/>
      <c r="IFZ29" s="33"/>
      <c r="IGB29" s="33"/>
      <c r="IGD29" s="33"/>
      <c r="IGF29"/>
      <c r="IGG29"/>
      <c r="IGH29"/>
      <c r="IGI29" s="3"/>
      <c r="IGL29" s="8"/>
      <c r="IGM29" s="9"/>
      <c r="IGN29" s="8"/>
      <c r="IGO29" s="8"/>
      <c r="IGP29" s="9"/>
      <c r="IGQ29" s="6"/>
      <c r="IGR29" s="9"/>
      <c r="IGS29" s="6"/>
      <c r="IGT29" s="9"/>
      <c r="IGU29" s="44"/>
      <c r="IGW29" s="44"/>
      <c r="IGY29" s="33"/>
      <c r="IHA29" s="33"/>
      <c r="IHC29" s="33"/>
      <c r="IHE29" s="33"/>
      <c r="IHG29"/>
      <c r="IHH29"/>
      <c r="IHI29"/>
      <c r="IHJ29" s="3"/>
      <c r="IHM29" s="8"/>
      <c r="IHN29" s="9"/>
      <c r="IHO29" s="8"/>
      <c r="IHP29" s="8"/>
      <c r="IHQ29" s="9"/>
      <c r="IHR29" s="6"/>
      <c r="IHS29" s="9"/>
      <c r="IHT29" s="6"/>
      <c r="IHU29" s="9"/>
      <c r="IHV29" s="44"/>
      <c r="IHX29" s="44"/>
      <c r="IHZ29" s="33"/>
      <c r="IIB29" s="33"/>
      <c r="IID29" s="33"/>
      <c r="IIF29" s="33"/>
      <c r="IIH29"/>
      <c r="III29"/>
      <c r="IIJ29"/>
      <c r="IIK29" s="3"/>
      <c r="IIN29" s="8"/>
      <c r="IIO29" s="9"/>
      <c r="IIP29" s="8"/>
      <c r="IIQ29" s="8"/>
      <c r="IIR29" s="9"/>
      <c r="IIS29" s="6"/>
      <c r="IIT29" s="9"/>
      <c r="IIU29" s="6"/>
      <c r="IIV29" s="9"/>
      <c r="IIW29" s="44"/>
      <c r="IIY29" s="44"/>
      <c r="IJA29" s="33"/>
      <c r="IJC29" s="33"/>
      <c r="IJE29" s="33"/>
      <c r="IJG29" s="33"/>
      <c r="IJI29"/>
      <c r="IJJ29"/>
      <c r="IJK29"/>
      <c r="IJL29" s="3"/>
      <c r="IJO29" s="8"/>
      <c r="IJP29" s="9"/>
      <c r="IJQ29" s="8"/>
      <c r="IJR29" s="8"/>
      <c r="IJS29" s="9"/>
      <c r="IJT29" s="6"/>
      <c r="IJU29" s="9"/>
      <c r="IJV29" s="6"/>
      <c r="IJW29" s="9"/>
      <c r="IJX29" s="44"/>
      <c r="IJZ29" s="44"/>
      <c r="IKB29" s="33"/>
      <c r="IKD29" s="33"/>
      <c r="IKF29" s="33"/>
      <c r="IKH29" s="33"/>
      <c r="IKJ29"/>
      <c r="IKK29"/>
      <c r="IKL29"/>
      <c r="IKM29" s="3"/>
      <c r="IKP29" s="8"/>
      <c r="IKQ29" s="9"/>
      <c r="IKR29" s="8"/>
      <c r="IKS29" s="8"/>
      <c r="IKT29" s="9"/>
      <c r="IKU29" s="6"/>
      <c r="IKV29" s="9"/>
      <c r="IKW29" s="6"/>
      <c r="IKX29" s="9"/>
      <c r="IKY29" s="44"/>
      <c r="ILA29" s="44"/>
      <c r="ILC29" s="33"/>
      <c r="ILE29" s="33"/>
      <c r="ILG29" s="33"/>
      <c r="ILI29" s="33"/>
      <c r="ILK29"/>
      <c r="ILL29"/>
      <c r="ILM29"/>
      <c r="ILN29" s="3"/>
      <c r="ILQ29" s="8"/>
      <c r="ILR29" s="9"/>
      <c r="ILS29" s="8"/>
      <c r="ILT29" s="8"/>
      <c r="ILU29" s="9"/>
      <c r="ILV29" s="6"/>
      <c r="ILW29" s="9"/>
      <c r="ILX29" s="6"/>
      <c r="ILY29" s="9"/>
      <c r="ILZ29" s="44"/>
      <c r="IMB29" s="44"/>
      <c r="IMD29" s="33"/>
      <c r="IMF29" s="33"/>
      <c r="IMH29" s="33"/>
      <c r="IMJ29" s="33"/>
      <c r="IML29"/>
      <c r="IMM29"/>
      <c r="IMN29"/>
      <c r="IMO29" s="3"/>
      <c r="IMR29" s="8"/>
      <c r="IMS29" s="9"/>
      <c r="IMT29" s="8"/>
      <c r="IMU29" s="8"/>
      <c r="IMV29" s="9"/>
      <c r="IMW29" s="6"/>
      <c r="IMX29" s="9"/>
      <c r="IMY29" s="6"/>
      <c r="IMZ29" s="9"/>
      <c r="INA29" s="44"/>
      <c r="INC29" s="44"/>
      <c r="INE29" s="33"/>
      <c r="ING29" s="33"/>
      <c r="INI29" s="33"/>
      <c r="INK29" s="33"/>
      <c r="INM29"/>
      <c r="INN29"/>
      <c r="INO29"/>
      <c r="INP29" s="3"/>
      <c r="INS29" s="8"/>
      <c r="INT29" s="9"/>
      <c r="INU29" s="8"/>
      <c r="INV29" s="8"/>
      <c r="INW29" s="9"/>
      <c r="INX29" s="6"/>
      <c r="INY29" s="9"/>
      <c r="INZ29" s="6"/>
      <c r="IOA29" s="9"/>
      <c r="IOB29" s="44"/>
      <c r="IOD29" s="44"/>
      <c r="IOF29" s="33"/>
      <c r="IOH29" s="33"/>
      <c r="IOJ29" s="33"/>
      <c r="IOL29" s="33"/>
      <c r="ION29"/>
      <c r="IOO29"/>
      <c r="IOP29"/>
      <c r="IOQ29" s="3"/>
      <c r="IOT29" s="8"/>
      <c r="IOU29" s="9"/>
      <c r="IOV29" s="8"/>
      <c r="IOW29" s="8"/>
      <c r="IOX29" s="9"/>
      <c r="IOY29" s="6"/>
      <c r="IOZ29" s="9"/>
      <c r="IPA29" s="6"/>
      <c r="IPB29" s="9"/>
      <c r="IPC29" s="44"/>
      <c r="IPE29" s="44"/>
      <c r="IPG29" s="33"/>
      <c r="IPI29" s="33"/>
      <c r="IPK29" s="33"/>
      <c r="IPM29" s="33"/>
      <c r="IPO29"/>
      <c r="IPP29"/>
      <c r="IPQ29"/>
      <c r="IPR29" s="3"/>
      <c r="IPU29" s="8"/>
      <c r="IPV29" s="9"/>
      <c r="IPW29" s="8"/>
      <c r="IPX29" s="8"/>
      <c r="IPY29" s="9"/>
      <c r="IPZ29" s="6"/>
      <c r="IQA29" s="9"/>
      <c r="IQB29" s="6"/>
      <c r="IQC29" s="9"/>
      <c r="IQD29" s="44"/>
      <c r="IQF29" s="44"/>
      <c r="IQH29" s="33"/>
      <c r="IQJ29" s="33"/>
      <c r="IQL29" s="33"/>
      <c r="IQN29" s="33"/>
      <c r="IQP29"/>
      <c r="IQQ29"/>
      <c r="IQR29"/>
      <c r="IQS29" s="3"/>
      <c r="IQV29" s="8"/>
      <c r="IQW29" s="9"/>
      <c r="IQX29" s="8"/>
      <c r="IQY29" s="8"/>
      <c r="IQZ29" s="9"/>
      <c r="IRA29" s="6"/>
      <c r="IRB29" s="9"/>
      <c r="IRC29" s="6"/>
      <c r="IRD29" s="9"/>
      <c r="IRE29" s="44"/>
      <c r="IRG29" s="44"/>
      <c r="IRI29" s="33"/>
      <c r="IRK29" s="33"/>
      <c r="IRM29" s="33"/>
      <c r="IRO29" s="33"/>
      <c r="IRQ29"/>
      <c r="IRR29"/>
      <c r="IRS29"/>
      <c r="IRT29" s="3"/>
      <c r="IRW29" s="8"/>
      <c r="IRX29" s="9"/>
      <c r="IRY29" s="8"/>
      <c r="IRZ29" s="8"/>
      <c r="ISA29" s="9"/>
      <c r="ISB29" s="6"/>
      <c r="ISC29" s="9"/>
      <c r="ISD29" s="6"/>
      <c r="ISE29" s="9"/>
      <c r="ISF29" s="44"/>
      <c r="ISH29" s="44"/>
      <c r="ISJ29" s="33"/>
      <c r="ISL29" s="33"/>
      <c r="ISN29" s="33"/>
      <c r="ISP29" s="33"/>
      <c r="ISR29"/>
      <c r="ISS29"/>
      <c r="IST29"/>
      <c r="ISU29" s="3"/>
      <c r="ISX29" s="8"/>
      <c r="ISY29" s="9"/>
      <c r="ISZ29" s="8"/>
      <c r="ITA29" s="8"/>
      <c r="ITB29" s="9"/>
      <c r="ITC29" s="6"/>
      <c r="ITD29" s="9"/>
      <c r="ITE29" s="6"/>
      <c r="ITF29" s="9"/>
      <c r="ITG29" s="44"/>
      <c r="ITI29" s="44"/>
      <c r="ITK29" s="33"/>
      <c r="ITM29" s="33"/>
      <c r="ITO29" s="33"/>
      <c r="ITQ29" s="33"/>
      <c r="ITS29"/>
      <c r="ITT29"/>
      <c r="ITU29"/>
      <c r="ITV29" s="3"/>
      <c r="ITY29" s="8"/>
      <c r="ITZ29" s="9"/>
      <c r="IUA29" s="8"/>
      <c r="IUB29" s="8"/>
      <c r="IUC29" s="9"/>
      <c r="IUD29" s="6"/>
      <c r="IUE29" s="9"/>
      <c r="IUF29" s="6"/>
      <c r="IUG29" s="9"/>
      <c r="IUH29" s="44"/>
      <c r="IUJ29" s="44"/>
      <c r="IUL29" s="33"/>
      <c r="IUN29" s="33"/>
      <c r="IUP29" s="33"/>
      <c r="IUR29" s="33"/>
      <c r="IUT29"/>
      <c r="IUU29"/>
      <c r="IUV29"/>
      <c r="IUW29" s="3"/>
      <c r="IUZ29" s="8"/>
      <c r="IVA29" s="9"/>
      <c r="IVB29" s="8"/>
      <c r="IVC29" s="8"/>
      <c r="IVD29" s="9"/>
      <c r="IVE29" s="6"/>
      <c r="IVF29" s="9"/>
      <c r="IVG29" s="6"/>
      <c r="IVH29" s="9"/>
      <c r="IVI29" s="44"/>
      <c r="IVK29" s="44"/>
      <c r="IVM29" s="33"/>
      <c r="IVO29" s="33"/>
      <c r="IVQ29" s="33"/>
      <c r="IVS29" s="33"/>
      <c r="IVU29"/>
      <c r="IVV29"/>
      <c r="IVW29"/>
      <c r="IVX29" s="3"/>
      <c r="IWA29" s="8"/>
      <c r="IWB29" s="9"/>
      <c r="IWC29" s="8"/>
      <c r="IWD29" s="8"/>
      <c r="IWE29" s="9"/>
      <c r="IWF29" s="6"/>
      <c r="IWG29" s="9"/>
      <c r="IWH29" s="6"/>
      <c r="IWI29" s="9"/>
      <c r="IWJ29" s="44"/>
      <c r="IWL29" s="44"/>
      <c r="IWN29" s="33"/>
      <c r="IWP29" s="33"/>
      <c r="IWR29" s="33"/>
      <c r="IWT29" s="33"/>
      <c r="IWV29"/>
      <c r="IWW29"/>
      <c r="IWX29"/>
      <c r="IWY29" s="3"/>
      <c r="IXB29" s="8"/>
      <c r="IXC29" s="9"/>
      <c r="IXD29" s="8"/>
      <c r="IXE29" s="8"/>
      <c r="IXF29" s="9"/>
      <c r="IXG29" s="6"/>
      <c r="IXH29" s="9"/>
      <c r="IXI29" s="6"/>
      <c r="IXJ29" s="9"/>
      <c r="IXK29" s="44"/>
      <c r="IXM29" s="44"/>
      <c r="IXO29" s="33"/>
      <c r="IXQ29" s="33"/>
      <c r="IXS29" s="33"/>
      <c r="IXU29" s="33"/>
      <c r="IXW29"/>
      <c r="IXX29"/>
      <c r="IXY29"/>
      <c r="IXZ29" s="3"/>
      <c r="IYC29" s="8"/>
      <c r="IYD29" s="9"/>
      <c r="IYE29" s="8"/>
      <c r="IYF29" s="8"/>
      <c r="IYG29" s="9"/>
      <c r="IYH29" s="6"/>
      <c r="IYI29" s="9"/>
      <c r="IYJ29" s="6"/>
      <c r="IYK29" s="9"/>
      <c r="IYL29" s="44"/>
      <c r="IYN29" s="44"/>
      <c r="IYP29" s="33"/>
      <c r="IYR29" s="33"/>
      <c r="IYT29" s="33"/>
      <c r="IYV29" s="33"/>
      <c r="IYX29"/>
      <c r="IYY29"/>
      <c r="IYZ29"/>
      <c r="IZA29" s="3"/>
      <c r="IZD29" s="8"/>
      <c r="IZE29" s="9"/>
      <c r="IZF29" s="8"/>
      <c r="IZG29" s="8"/>
      <c r="IZH29" s="9"/>
      <c r="IZI29" s="6"/>
      <c r="IZJ29" s="9"/>
      <c r="IZK29" s="6"/>
      <c r="IZL29" s="9"/>
      <c r="IZM29" s="44"/>
      <c r="IZO29" s="44"/>
      <c r="IZQ29" s="33"/>
      <c r="IZS29" s="33"/>
      <c r="IZU29" s="33"/>
      <c r="IZW29" s="33"/>
      <c r="IZY29"/>
      <c r="IZZ29"/>
      <c r="JAA29"/>
      <c r="JAB29" s="3"/>
      <c r="JAE29" s="8"/>
      <c r="JAF29" s="9"/>
      <c r="JAG29" s="8"/>
      <c r="JAH29" s="8"/>
      <c r="JAI29" s="9"/>
      <c r="JAJ29" s="6"/>
      <c r="JAK29" s="9"/>
      <c r="JAL29" s="6"/>
      <c r="JAM29" s="9"/>
      <c r="JAN29" s="44"/>
      <c r="JAP29" s="44"/>
      <c r="JAR29" s="33"/>
      <c r="JAT29" s="33"/>
      <c r="JAV29" s="33"/>
      <c r="JAX29" s="33"/>
      <c r="JAZ29"/>
      <c r="JBA29"/>
      <c r="JBB29"/>
      <c r="JBC29" s="3"/>
      <c r="JBF29" s="8"/>
      <c r="JBG29" s="9"/>
      <c r="JBH29" s="8"/>
      <c r="JBI29" s="8"/>
      <c r="JBJ29" s="9"/>
      <c r="JBK29" s="6"/>
      <c r="JBL29" s="9"/>
      <c r="JBM29" s="6"/>
      <c r="JBN29" s="9"/>
      <c r="JBO29" s="44"/>
      <c r="JBQ29" s="44"/>
      <c r="JBS29" s="33"/>
      <c r="JBU29" s="33"/>
      <c r="JBW29" s="33"/>
      <c r="JBY29" s="33"/>
      <c r="JCA29"/>
      <c r="JCB29"/>
      <c r="JCC29"/>
      <c r="JCD29" s="3"/>
      <c r="JCG29" s="8"/>
      <c r="JCH29" s="9"/>
      <c r="JCI29" s="8"/>
      <c r="JCJ29" s="8"/>
      <c r="JCK29" s="9"/>
      <c r="JCL29" s="6"/>
      <c r="JCM29" s="9"/>
      <c r="JCN29" s="6"/>
      <c r="JCO29" s="9"/>
      <c r="JCP29" s="44"/>
      <c r="JCR29" s="44"/>
      <c r="JCT29" s="33"/>
      <c r="JCV29" s="33"/>
      <c r="JCX29" s="33"/>
      <c r="JCZ29" s="33"/>
      <c r="JDB29"/>
      <c r="JDC29"/>
      <c r="JDD29"/>
      <c r="JDE29" s="3"/>
      <c r="JDH29" s="8"/>
      <c r="JDI29" s="9"/>
      <c r="JDJ29" s="8"/>
      <c r="JDK29" s="8"/>
      <c r="JDL29" s="9"/>
      <c r="JDM29" s="6"/>
      <c r="JDN29" s="9"/>
      <c r="JDO29" s="6"/>
      <c r="JDP29" s="9"/>
      <c r="JDQ29" s="44"/>
      <c r="JDS29" s="44"/>
      <c r="JDU29" s="33"/>
      <c r="JDW29" s="33"/>
      <c r="JDY29" s="33"/>
      <c r="JEA29" s="33"/>
      <c r="JEC29"/>
      <c r="JED29"/>
      <c r="JEE29"/>
      <c r="JEF29" s="3"/>
      <c r="JEI29" s="8"/>
      <c r="JEJ29" s="9"/>
      <c r="JEK29" s="8"/>
      <c r="JEL29" s="8"/>
      <c r="JEM29" s="9"/>
      <c r="JEN29" s="6"/>
      <c r="JEO29" s="9"/>
      <c r="JEP29" s="6"/>
      <c r="JEQ29" s="9"/>
      <c r="JER29" s="44"/>
      <c r="JET29" s="44"/>
      <c r="JEV29" s="33"/>
      <c r="JEX29" s="33"/>
      <c r="JEZ29" s="33"/>
      <c r="JFB29" s="33"/>
      <c r="JFD29"/>
      <c r="JFE29"/>
      <c r="JFF29"/>
      <c r="JFG29" s="3"/>
      <c r="JFJ29" s="8"/>
      <c r="JFK29" s="9"/>
      <c r="JFL29" s="8"/>
      <c r="JFM29" s="8"/>
      <c r="JFN29" s="9"/>
      <c r="JFO29" s="6"/>
      <c r="JFP29" s="9"/>
      <c r="JFQ29" s="6"/>
      <c r="JFR29" s="9"/>
      <c r="JFS29" s="44"/>
      <c r="JFU29" s="44"/>
      <c r="JFW29" s="33"/>
      <c r="JFY29" s="33"/>
      <c r="JGA29" s="33"/>
      <c r="JGC29" s="33"/>
      <c r="JGE29"/>
      <c r="JGF29"/>
      <c r="JGG29"/>
      <c r="JGH29" s="3"/>
      <c r="JGK29" s="8"/>
      <c r="JGL29" s="9"/>
      <c r="JGM29" s="8"/>
      <c r="JGN29" s="8"/>
      <c r="JGO29" s="9"/>
      <c r="JGP29" s="6"/>
      <c r="JGQ29" s="9"/>
      <c r="JGR29" s="6"/>
      <c r="JGS29" s="9"/>
      <c r="JGT29" s="44"/>
      <c r="JGV29" s="44"/>
      <c r="JGX29" s="33"/>
      <c r="JGZ29" s="33"/>
      <c r="JHB29" s="33"/>
      <c r="JHD29" s="33"/>
      <c r="JHF29"/>
      <c r="JHG29"/>
      <c r="JHH29"/>
      <c r="JHI29" s="3"/>
      <c r="JHL29" s="8"/>
      <c r="JHM29" s="9"/>
      <c r="JHN29" s="8"/>
      <c r="JHO29" s="8"/>
      <c r="JHP29" s="9"/>
      <c r="JHQ29" s="6"/>
      <c r="JHR29" s="9"/>
      <c r="JHS29" s="6"/>
      <c r="JHT29" s="9"/>
      <c r="JHU29" s="44"/>
      <c r="JHW29" s="44"/>
      <c r="JHY29" s="33"/>
      <c r="JIA29" s="33"/>
      <c r="JIC29" s="33"/>
      <c r="JIE29" s="33"/>
      <c r="JIG29"/>
      <c r="JIH29"/>
      <c r="JII29"/>
      <c r="JIJ29" s="3"/>
      <c r="JIM29" s="8"/>
      <c r="JIN29" s="9"/>
      <c r="JIO29" s="8"/>
      <c r="JIP29" s="8"/>
      <c r="JIQ29" s="9"/>
      <c r="JIR29" s="6"/>
      <c r="JIS29" s="9"/>
      <c r="JIT29" s="6"/>
      <c r="JIU29" s="9"/>
      <c r="JIV29" s="44"/>
      <c r="JIX29" s="44"/>
      <c r="JIZ29" s="33"/>
      <c r="JJB29" s="33"/>
      <c r="JJD29" s="33"/>
      <c r="JJF29" s="33"/>
      <c r="JJH29"/>
      <c r="JJI29"/>
      <c r="JJJ29"/>
      <c r="JJK29" s="3"/>
      <c r="JJN29" s="8"/>
      <c r="JJO29" s="9"/>
      <c r="JJP29" s="8"/>
      <c r="JJQ29" s="8"/>
      <c r="JJR29" s="9"/>
      <c r="JJS29" s="6"/>
      <c r="JJT29" s="9"/>
      <c r="JJU29" s="6"/>
      <c r="JJV29" s="9"/>
      <c r="JJW29" s="44"/>
      <c r="JJY29" s="44"/>
      <c r="JKA29" s="33"/>
      <c r="JKC29" s="33"/>
      <c r="JKE29" s="33"/>
      <c r="JKG29" s="33"/>
      <c r="JKI29"/>
      <c r="JKJ29"/>
      <c r="JKK29"/>
      <c r="JKL29" s="3"/>
      <c r="JKO29" s="8"/>
      <c r="JKP29" s="9"/>
      <c r="JKQ29" s="8"/>
      <c r="JKR29" s="8"/>
      <c r="JKS29" s="9"/>
      <c r="JKT29" s="6"/>
      <c r="JKU29" s="9"/>
      <c r="JKV29" s="6"/>
      <c r="JKW29" s="9"/>
      <c r="JKX29" s="44"/>
      <c r="JKZ29" s="44"/>
      <c r="JLB29" s="33"/>
      <c r="JLD29" s="33"/>
      <c r="JLF29" s="33"/>
      <c r="JLH29" s="33"/>
      <c r="JLJ29"/>
      <c r="JLK29"/>
      <c r="JLL29"/>
      <c r="JLM29" s="3"/>
      <c r="JLP29" s="8"/>
      <c r="JLQ29" s="9"/>
      <c r="JLR29" s="8"/>
      <c r="JLS29" s="8"/>
      <c r="JLT29" s="9"/>
      <c r="JLU29" s="6"/>
      <c r="JLV29" s="9"/>
      <c r="JLW29" s="6"/>
      <c r="JLX29" s="9"/>
      <c r="JLY29" s="44"/>
      <c r="JMA29" s="44"/>
      <c r="JMC29" s="33"/>
      <c r="JME29" s="33"/>
      <c r="JMG29" s="33"/>
      <c r="JMI29" s="33"/>
      <c r="JMK29"/>
      <c r="JML29"/>
      <c r="JMM29"/>
      <c r="JMN29" s="3"/>
      <c r="JMQ29" s="8"/>
      <c r="JMR29" s="9"/>
      <c r="JMS29" s="8"/>
      <c r="JMT29" s="8"/>
      <c r="JMU29" s="9"/>
      <c r="JMV29" s="6"/>
      <c r="JMW29" s="9"/>
      <c r="JMX29" s="6"/>
      <c r="JMY29" s="9"/>
      <c r="JMZ29" s="44"/>
      <c r="JNB29" s="44"/>
      <c r="JND29" s="33"/>
      <c r="JNF29" s="33"/>
      <c r="JNH29" s="33"/>
      <c r="JNJ29" s="33"/>
      <c r="JNL29"/>
      <c r="JNM29"/>
      <c r="JNN29"/>
      <c r="JNO29" s="3"/>
      <c r="JNR29" s="8"/>
      <c r="JNS29" s="9"/>
      <c r="JNT29" s="8"/>
      <c r="JNU29" s="8"/>
      <c r="JNV29" s="9"/>
      <c r="JNW29" s="6"/>
      <c r="JNX29" s="9"/>
      <c r="JNY29" s="6"/>
      <c r="JNZ29" s="9"/>
      <c r="JOA29" s="44"/>
      <c r="JOC29" s="44"/>
      <c r="JOE29" s="33"/>
      <c r="JOG29" s="33"/>
      <c r="JOI29" s="33"/>
      <c r="JOK29" s="33"/>
      <c r="JOM29"/>
      <c r="JON29"/>
      <c r="JOO29"/>
      <c r="JOP29" s="3"/>
      <c r="JOS29" s="8"/>
      <c r="JOT29" s="9"/>
      <c r="JOU29" s="8"/>
      <c r="JOV29" s="8"/>
      <c r="JOW29" s="9"/>
      <c r="JOX29" s="6"/>
      <c r="JOY29" s="9"/>
      <c r="JOZ29" s="6"/>
      <c r="JPA29" s="9"/>
      <c r="JPB29" s="44"/>
      <c r="JPD29" s="44"/>
      <c r="JPF29" s="33"/>
      <c r="JPH29" s="33"/>
      <c r="JPJ29" s="33"/>
      <c r="JPL29" s="33"/>
      <c r="JPN29"/>
      <c r="JPO29"/>
      <c r="JPP29"/>
      <c r="JPQ29" s="3"/>
      <c r="JPT29" s="8"/>
      <c r="JPU29" s="9"/>
      <c r="JPV29" s="8"/>
      <c r="JPW29" s="8"/>
      <c r="JPX29" s="9"/>
      <c r="JPY29" s="6"/>
      <c r="JPZ29" s="9"/>
      <c r="JQA29" s="6"/>
      <c r="JQB29" s="9"/>
      <c r="JQC29" s="44"/>
      <c r="JQE29" s="44"/>
      <c r="JQG29" s="33"/>
      <c r="JQI29" s="33"/>
      <c r="JQK29" s="33"/>
      <c r="JQM29" s="33"/>
      <c r="JQO29"/>
      <c r="JQP29"/>
      <c r="JQQ29"/>
      <c r="JQR29" s="3"/>
      <c r="JQU29" s="8"/>
      <c r="JQV29" s="9"/>
      <c r="JQW29" s="8"/>
      <c r="JQX29" s="8"/>
      <c r="JQY29" s="9"/>
      <c r="JQZ29" s="6"/>
      <c r="JRA29" s="9"/>
      <c r="JRB29" s="6"/>
      <c r="JRC29" s="9"/>
      <c r="JRD29" s="44"/>
      <c r="JRF29" s="44"/>
      <c r="JRH29" s="33"/>
      <c r="JRJ29" s="33"/>
      <c r="JRL29" s="33"/>
      <c r="JRN29" s="33"/>
      <c r="JRP29"/>
      <c r="JRQ29"/>
      <c r="JRR29"/>
      <c r="JRS29" s="3"/>
      <c r="JRV29" s="8"/>
      <c r="JRW29" s="9"/>
      <c r="JRX29" s="8"/>
      <c r="JRY29" s="8"/>
      <c r="JRZ29" s="9"/>
      <c r="JSA29" s="6"/>
      <c r="JSB29" s="9"/>
      <c r="JSC29" s="6"/>
      <c r="JSD29" s="9"/>
      <c r="JSE29" s="44"/>
      <c r="JSG29" s="44"/>
      <c r="JSI29" s="33"/>
      <c r="JSK29" s="33"/>
      <c r="JSM29" s="33"/>
      <c r="JSO29" s="33"/>
      <c r="JSQ29"/>
      <c r="JSR29"/>
      <c r="JSS29"/>
      <c r="JST29" s="3"/>
      <c r="JSW29" s="8"/>
      <c r="JSX29" s="9"/>
      <c r="JSY29" s="8"/>
      <c r="JSZ29" s="8"/>
      <c r="JTA29" s="9"/>
      <c r="JTB29" s="6"/>
      <c r="JTC29" s="9"/>
      <c r="JTD29" s="6"/>
      <c r="JTE29" s="9"/>
      <c r="JTF29" s="44"/>
      <c r="JTH29" s="44"/>
      <c r="JTJ29" s="33"/>
      <c r="JTL29" s="33"/>
      <c r="JTN29" s="33"/>
      <c r="JTP29" s="33"/>
      <c r="JTR29"/>
      <c r="JTS29"/>
      <c r="JTT29"/>
      <c r="JTU29" s="3"/>
      <c r="JTX29" s="8"/>
      <c r="JTY29" s="9"/>
      <c r="JTZ29" s="8"/>
      <c r="JUA29" s="8"/>
      <c r="JUB29" s="9"/>
      <c r="JUC29" s="6"/>
      <c r="JUD29" s="9"/>
      <c r="JUE29" s="6"/>
      <c r="JUF29" s="9"/>
      <c r="JUG29" s="44"/>
      <c r="JUI29" s="44"/>
      <c r="JUK29" s="33"/>
      <c r="JUM29" s="33"/>
      <c r="JUO29" s="33"/>
      <c r="JUQ29" s="33"/>
      <c r="JUS29"/>
      <c r="JUT29"/>
      <c r="JUU29"/>
      <c r="JUV29" s="3"/>
      <c r="JUY29" s="8"/>
      <c r="JUZ29" s="9"/>
      <c r="JVA29" s="8"/>
      <c r="JVB29" s="8"/>
      <c r="JVC29" s="9"/>
      <c r="JVD29" s="6"/>
      <c r="JVE29" s="9"/>
      <c r="JVF29" s="6"/>
      <c r="JVG29" s="9"/>
      <c r="JVH29" s="44"/>
      <c r="JVJ29" s="44"/>
      <c r="JVL29" s="33"/>
      <c r="JVN29" s="33"/>
      <c r="JVP29" s="33"/>
      <c r="JVR29" s="33"/>
      <c r="JVT29"/>
      <c r="JVU29"/>
      <c r="JVV29"/>
      <c r="JVW29" s="3"/>
      <c r="JVZ29" s="8"/>
      <c r="JWA29" s="9"/>
      <c r="JWB29" s="8"/>
      <c r="JWC29" s="8"/>
      <c r="JWD29" s="9"/>
      <c r="JWE29" s="6"/>
      <c r="JWF29" s="9"/>
      <c r="JWG29" s="6"/>
      <c r="JWH29" s="9"/>
      <c r="JWI29" s="44"/>
      <c r="JWK29" s="44"/>
      <c r="JWM29" s="33"/>
      <c r="JWO29" s="33"/>
      <c r="JWQ29" s="33"/>
      <c r="JWS29" s="33"/>
      <c r="JWU29"/>
      <c r="JWV29"/>
      <c r="JWW29"/>
      <c r="JWX29" s="3"/>
      <c r="JXA29" s="8"/>
      <c r="JXB29" s="9"/>
      <c r="JXC29" s="8"/>
      <c r="JXD29" s="8"/>
      <c r="JXE29" s="9"/>
      <c r="JXF29" s="6"/>
      <c r="JXG29" s="9"/>
      <c r="JXH29" s="6"/>
      <c r="JXI29" s="9"/>
      <c r="JXJ29" s="44"/>
      <c r="JXL29" s="44"/>
      <c r="JXN29" s="33"/>
      <c r="JXP29" s="33"/>
      <c r="JXR29" s="33"/>
      <c r="JXT29" s="33"/>
      <c r="JXV29"/>
      <c r="JXW29"/>
      <c r="JXX29"/>
      <c r="JXY29" s="3"/>
      <c r="JYB29" s="8"/>
      <c r="JYC29" s="9"/>
      <c r="JYD29" s="8"/>
      <c r="JYE29" s="8"/>
      <c r="JYF29" s="9"/>
      <c r="JYG29" s="6"/>
      <c r="JYH29" s="9"/>
      <c r="JYI29" s="6"/>
      <c r="JYJ29" s="9"/>
      <c r="JYK29" s="44"/>
      <c r="JYM29" s="44"/>
      <c r="JYO29" s="33"/>
      <c r="JYQ29" s="33"/>
      <c r="JYS29" s="33"/>
      <c r="JYU29" s="33"/>
      <c r="JYW29"/>
      <c r="JYX29"/>
      <c r="JYY29"/>
      <c r="JYZ29" s="3"/>
      <c r="JZC29" s="8"/>
      <c r="JZD29" s="9"/>
      <c r="JZE29" s="8"/>
      <c r="JZF29" s="8"/>
      <c r="JZG29" s="9"/>
      <c r="JZH29" s="6"/>
      <c r="JZI29" s="9"/>
      <c r="JZJ29" s="6"/>
      <c r="JZK29" s="9"/>
      <c r="JZL29" s="44"/>
      <c r="JZN29" s="44"/>
      <c r="JZP29" s="33"/>
      <c r="JZR29" s="33"/>
      <c r="JZT29" s="33"/>
      <c r="JZV29" s="33"/>
      <c r="JZX29"/>
      <c r="JZY29"/>
      <c r="JZZ29"/>
      <c r="KAA29" s="3"/>
      <c r="KAD29" s="8"/>
      <c r="KAE29" s="9"/>
      <c r="KAF29" s="8"/>
      <c r="KAG29" s="8"/>
      <c r="KAH29" s="9"/>
      <c r="KAI29" s="6"/>
      <c r="KAJ29" s="9"/>
      <c r="KAK29" s="6"/>
      <c r="KAL29" s="9"/>
      <c r="KAM29" s="44"/>
      <c r="KAO29" s="44"/>
      <c r="KAQ29" s="33"/>
      <c r="KAS29" s="33"/>
      <c r="KAU29" s="33"/>
      <c r="KAW29" s="33"/>
      <c r="KAY29"/>
      <c r="KAZ29"/>
      <c r="KBA29"/>
      <c r="KBB29" s="3"/>
      <c r="KBE29" s="8"/>
      <c r="KBF29" s="9"/>
      <c r="KBG29" s="8"/>
      <c r="KBH29" s="8"/>
      <c r="KBI29" s="9"/>
      <c r="KBJ29" s="6"/>
      <c r="KBK29" s="9"/>
      <c r="KBL29" s="6"/>
      <c r="KBM29" s="9"/>
      <c r="KBN29" s="44"/>
      <c r="KBP29" s="44"/>
      <c r="KBR29" s="33"/>
      <c r="KBT29" s="33"/>
      <c r="KBV29" s="33"/>
      <c r="KBX29" s="33"/>
      <c r="KBZ29"/>
      <c r="KCA29"/>
      <c r="KCB29"/>
      <c r="KCC29" s="3"/>
      <c r="KCF29" s="8"/>
      <c r="KCG29" s="9"/>
      <c r="KCH29" s="8"/>
      <c r="KCI29" s="8"/>
      <c r="KCJ29" s="9"/>
      <c r="KCK29" s="6"/>
      <c r="KCL29" s="9"/>
      <c r="KCM29" s="6"/>
      <c r="KCN29" s="9"/>
      <c r="KCO29" s="44"/>
      <c r="KCQ29" s="44"/>
      <c r="KCS29" s="33"/>
      <c r="KCU29" s="33"/>
      <c r="KCW29" s="33"/>
      <c r="KCY29" s="33"/>
      <c r="KDA29"/>
      <c r="KDB29"/>
      <c r="KDC29"/>
      <c r="KDD29" s="3"/>
      <c r="KDG29" s="8"/>
      <c r="KDH29" s="9"/>
      <c r="KDI29" s="8"/>
      <c r="KDJ29" s="8"/>
      <c r="KDK29" s="9"/>
      <c r="KDL29" s="6"/>
      <c r="KDM29" s="9"/>
      <c r="KDN29" s="6"/>
      <c r="KDO29" s="9"/>
      <c r="KDP29" s="44"/>
      <c r="KDR29" s="44"/>
      <c r="KDT29" s="33"/>
      <c r="KDV29" s="33"/>
      <c r="KDX29" s="33"/>
      <c r="KDZ29" s="33"/>
      <c r="KEB29"/>
      <c r="KEC29"/>
      <c r="KED29"/>
      <c r="KEE29" s="3"/>
      <c r="KEH29" s="8"/>
      <c r="KEI29" s="9"/>
      <c r="KEJ29" s="8"/>
      <c r="KEK29" s="8"/>
      <c r="KEL29" s="9"/>
      <c r="KEM29" s="6"/>
      <c r="KEN29" s="9"/>
      <c r="KEO29" s="6"/>
      <c r="KEP29" s="9"/>
      <c r="KEQ29" s="44"/>
      <c r="KES29" s="44"/>
      <c r="KEU29" s="33"/>
      <c r="KEW29" s="33"/>
      <c r="KEY29" s="33"/>
      <c r="KFA29" s="33"/>
      <c r="KFC29"/>
      <c r="KFD29"/>
      <c r="KFE29"/>
      <c r="KFF29" s="3"/>
      <c r="KFI29" s="8"/>
      <c r="KFJ29" s="9"/>
      <c r="KFK29" s="8"/>
      <c r="KFL29" s="8"/>
      <c r="KFM29" s="9"/>
      <c r="KFN29" s="6"/>
      <c r="KFO29" s="9"/>
      <c r="KFP29" s="6"/>
      <c r="KFQ29" s="9"/>
      <c r="KFR29" s="44"/>
      <c r="KFT29" s="44"/>
      <c r="KFV29" s="33"/>
      <c r="KFX29" s="33"/>
      <c r="KFZ29" s="33"/>
      <c r="KGB29" s="33"/>
      <c r="KGD29"/>
      <c r="KGE29"/>
      <c r="KGF29"/>
      <c r="KGG29" s="3"/>
      <c r="KGJ29" s="8"/>
      <c r="KGK29" s="9"/>
      <c r="KGL29" s="8"/>
      <c r="KGM29" s="8"/>
      <c r="KGN29" s="9"/>
      <c r="KGO29" s="6"/>
      <c r="KGP29" s="9"/>
      <c r="KGQ29" s="6"/>
      <c r="KGR29" s="9"/>
      <c r="KGS29" s="44"/>
      <c r="KGU29" s="44"/>
      <c r="KGW29" s="33"/>
      <c r="KGY29" s="33"/>
      <c r="KHA29" s="33"/>
      <c r="KHC29" s="33"/>
      <c r="KHE29"/>
      <c r="KHF29"/>
      <c r="KHG29"/>
      <c r="KHH29" s="3"/>
      <c r="KHK29" s="8"/>
      <c r="KHL29" s="9"/>
      <c r="KHM29" s="8"/>
      <c r="KHN29" s="8"/>
      <c r="KHO29" s="9"/>
      <c r="KHP29" s="6"/>
      <c r="KHQ29" s="9"/>
      <c r="KHR29" s="6"/>
      <c r="KHS29" s="9"/>
      <c r="KHT29" s="44"/>
      <c r="KHV29" s="44"/>
      <c r="KHX29" s="33"/>
      <c r="KHZ29" s="33"/>
      <c r="KIB29" s="33"/>
      <c r="KID29" s="33"/>
      <c r="KIF29"/>
      <c r="KIG29"/>
      <c r="KIH29"/>
      <c r="KII29" s="3"/>
      <c r="KIL29" s="8"/>
      <c r="KIM29" s="9"/>
      <c r="KIN29" s="8"/>
      <c r="KIO29" s="8"/>
      <c r="KIP29" s="9"/>
      <c r="KIQ29" s="6"/>
      <c r="KIR29" s="9"/>
      <c r="KIS29" s="6"/>
      <c r="KIT29" s="9"/>
      <c r="KIU29" s="44"/>
      <c r="KIW29" s="44"/>
      <c r="KIY29" s="33"/>
      <c r="KJA29" s="33"/>
      <c r="KJC29" s="33"/>
      <c r="KJE29" s="33"/>
      <c r="KJG29"/>
      <c r="KJH29"/>
      <c r="KJI29"/>
      <c r="KJJ29" s="3"/>
      <c r="KJM29" s="8"/>
      <c r="KJN29" s="9"/>
      <c r="KJO29" s="8"/>
      <c r="KJP29" s="8"/>
      <c r="KJQ29" s="9"/>
      <c r="KJR29" s="6"/>
      <c r="KJS29" s="9"/>
      <c r="KJT29" s="6"/>
      <c r="KJU29" s="9"/>
      <c r="KJV29" s="44"/>
      <c r="KJX29" s="44"/>
      <c r="KJZ29" s="33"/>
      <c r="KKB29" s="33"/>
      <c r="KKD29" s="33"/>
      <c r="KKF29" s="33"/>
      <c r="KKH29"/>
      <c r="KKI29"/>
      <c r="KKJ29"/>
      <c r="KKK29" s="3"/>
      <c r="KKN29" s="8"/>
      <c r="KKO29" s="9"/>
      <c r="KKP29" s="8"/>
      <c r="KKQ29" s="8"/>
      <c r="KKR29" s="9"/>
      <c r="KKS29" s="6"/>
      <c r="KKT29" s="9"/>
      <c r="KKU29" s="6"/>
      <c r="KKV29" s="9"/>
      <c r="KKW29" s="44"/>
      <c r="KKY29" s="44"/>
      <c r="KLA29" s="33"/>
      <c r="KLC29" s="33"/>
      <c r="KLE29" s="33"/>
      <c r="KLG29" s="33"/>
      <c r="KLI29"/>
      <c r="KLJ29"/>
      <c r="KLK29"/>
      <c r="KLL29" s="3"/>
      <c r="KLO29" s="8"/>
      <c r="KLP29" s="9"/>
      <c r="KLQ29" s="8"/>
      <c r="KLR29" s="8"/>
      <c r="KLS29" s="9"/>
      <c r="KLT29" s="6"/>
      <c r="KLU29" s="9"/>
      <c r="KLV29" s="6"/>
      <c r="KLW29" s="9"/>
      <c r="KLX29" s="44"/>
      <c r="KLZ29" s="44"/>
      <c r="KMB29" s="33"/>
      <c r="KMD29" s="33"/>
      <c r="KMF29" s="33"/>
      <c r="KMH29" s="33"/>
      <c r="KMJ29"/>
      <c r="KMK29"/>
      <c r="KML29"/>
      <c r="KMM29" s="3"/>
      <c r="KMP29" s="8"/>
      <c r="KMQ29" s="9"/>
      <c r="KMR29" s="8"/>
      <c r="KMS29" s="8"/>
      <c r="KMT29" s="9"/>
      <c r="KMU29" s="6"/>
      <c r="KMV29" s="9"/>
      <c r="KMW29" s="6"/>
      <c r="KMX29" s="9"/>
      <c r="KMY29" s="44"/>
      <c r="KNA29" s="44"/>
      <c r="KNC29" s="33"/>
      <c r="KNE29" s="33"/>
      <c r="KNG29" s="33"/>
      <c r="KNI29" s="33"/>
      <c r="KNK29"/>
      <c r="KNL29"/>
      <c r="KNM29"/>
      <c r="KNN29" s="3"/>
      <c r="KNQ29" s="8"/>
      <c r="KNR29" s="9"/>
      <c r="KNS29" s="8"/>
      <c r="KNT29" s="8"/>
      <c r="KNU29" s="9"/>
      <c r="KNV29" s="6"/>
      <c r="KNW29" s="9"/>
      <c r="KNX29" s="6"/>
      <c r="KNY29" s="9"/>
      <c r="KNZ29" s="44"/>
      <c r="KOB29" s="44"/>
      <c r="KOD29" s="33"/>
      <c r="KOF29" s="33"/>
      <c r="KOH29" s="33"/>
      <c r="KOJ29" s="33"/>
      <c r="KOL29"/>
      <c r="KOM29"/>
      <c r="KON29"/>
      <c r="KOO29" s="3"/>
      <c r="KOR29" s="8"/>
      <c r="KOS29" s="9"/>
      <c r="KOT29" s="8"/>
      <c r="KOU29" s="8"/>
      <c r="KOV29" s="9"/>
      <c r="KOW29" s="6"/>
      <c r="KOX29" s="9"/>
      <c r="KOY29" s="6"/>
      <c r="KOZ29" s="9"/>
      <c r="KPA29" s="44"/>
      <c r="KPC29" s="44"/>
      <c r="KPE29" s="33"/>
      <c r="KPG29" s="33"/>
      <c r="KPI29" s="33"/>
      <c r="KPK29" s="33"/>
      <c r="KPM29"/>
      <c r="KPN29"/>
      <c r="KPO29"/>
      <c r="KPP29" s="3"/>
      <c r="KPS29" s="8"/>
      <c r="KPT29" s="9"/>
      <c r="KPU29" s="8"/>
      <c r="KPV29" s="8"/>
      <c r="KPW29" s="9"/>
      <c r="KPX29" s="6"/>
      <c r="KPY29" s="9"/>
      <c r="KPZ29" s="6"/>
      <c r="KQA29" s="9"/>
      <c r="KQB29" s="44"/>
      <c r="KQD29" s="44"/>
      <c r="KQF29" s="33"/>
      <c r="KQH29" s="33"/>
      <c r="KQJ29" s="33"/>
      <c r="KQL29" s="33"/>
      <c r="KQN29"/>
      <c r="KQO29"/>
      <c r="KQP29"/>
      <c r="KQQ29" s="3"/>
      <c r="KQT29" s="8"/>
      <c r="KQU29" s="9"/>
      <c r="KQV29" s="8"/>
      <c r="KQW29" s="8"/>
      <c r="KQX29" s="9"/>
      <c r="KQY29" s="6"/>
      <c r="KQZ29" s="9"/>
      <c r="KRA29" s="6"/>
      <c r="KRB29" s="9"/>
      <c r="KRC29" s="44"/>
      <c r="KRE29" s="44"/>
      <c r="KRG29" s="33"/>
      <c r="KRI29" s="33"/>
      <c r="KRK29" s="33"/>
      <c r="KRM29" s="33"/>
      <c r="KRO29"/>
      <c r="KRP29"/>
      <c r="KRQ29"/>
      <c r="KRR29" s="3"/>
      <c r="KRU29" s="8"/>
      <c r="KRV29" s="9"/>
      <c r="KRW29" s="8"/>
      <c r="KRX29" s="8"/>
      <c r="KRY29" s="9"/>
      <c r="KRZ29" s="6"/>
      <c r="KSA29" s="9"/>
      <c r="KSB29" s="6"/>
      <c r="KSC29" s="9"/>
      <c r="KSD29" s="44"/>
      <c r="KSF29" s="44"/>
      <c r="KSH29" s="33"/>
      <c r="KSJ29" s="33"/>
      <c r="KSL29" s="33"/>
      <c r="KSN29" s="33"/>
      <c r="KSP29"/>
      <c r="KSQ29"/>
      <c r="KSR29"/>
      <c r="KSS29" s="3"/>
      <c r="KSV29" s="8"/>
      <c r="KSW29" s="9"/>
      <c r="KSX29" s="8"/>
      <c r="KSY29" s="8"/>
      <c r="KSZ29" s="9"/>
      <c r="KTA29" s="6"/>
      <c r="KTB29" s="9"/>
      <c r="KTC29" s="6"/>
      <c r="KTD29" s="9"/>
      <c r="KTE29" s="44"/>
      <c r="KTG29" s="44"/>
      <c r="KTI29" s="33"/>
      <c r="KTK29" s="33"/>
      <c r="KTM29" s="33"/>
      <c r="KTO29" s="33"/>
      <c r="KTQ29"/>
      <c r="KTR29"/>
      <c r="KTS29"/>
      <c r="KTT29" s="3"/>
      <c r="KTW29" s="8"/>
      <c r="KTX29" s="9"/>
      <c r="KTY29" s="8"/>
      <c r="KTZ29" s="8"/>
      <c r="KUA29" s="9"/>
      <c r="KUB29" s="6"/>
      <c r="KUC29" s="9"/>
      <c r="KUD29" s="6"/>
      <c r="KUE29" s="9"/>
      <c r="KUF29" s="44"/>
      <c r="KUH29" s="44"/>
      <c r="KUJ29" s="33"/>
      <c r="KUL29" s="33"/>
      <c r="KUN29" s="33"/>
      <c r="KUP29" s="33"/>
      <c r="KUR29"/>
      <c r="KUS29"/>
      <c r="KUT29"/>
      <c r="KUU29" s="3"/>
      <c r="KUX29" s="8"/>
      <c r="KUY29" s="9"/>
      <c r="KUZ29" s="8"/>
      <c r="KVA29" s="8"/>
      <c r="KVB29" s="9"/>
      <c r="KVC29" s="6"/>
      <c r="KVD29" s="9"/>
      <c r="KVE29" s="6"/>
      <c r="KVF29" s="9"/>
      <c r="KVG29" s="44"/>
      <c r="KVI29" s="44"/>
      <c r="KVK29" s="33"/>
      <c r="KVM29" s="33"/>
      <c r="KVO29" s="33"/>
      <c r="KVQ29" s="33"/>
      <c r="KVS29"/>
      <c r="KVT29"/>
      <c r="KVU29"/>
      <c r="KVV29" s="3"/>
      <c r="KVY29" s="8"/>
      <c r="KVZ29" s="9"/>
      <c r="KWA29" s="8"/>
      <c r="KWB29" s="8"/>
      <c r="KWC29" s="9"/>
      <c r="KWD29" s="6"/>
      <c r="KWE29" s="9"/>
      <c r="KWF29" s="6"/>
      <c r="KWG29" s="9"/>
      <c r="KWH29" s="44"/>
      <c r="KWJ29" s="44"/>
      <c r="KWL29" s="33"/>
      <c r="KWN29" s="33"/>
      <c r="KWP29" s="33"/>
      <c r="KWR29" s="33"/>
      <c r="KWT29"/>
      <c r="KWU29"/>
      <c r="KWV29"/>
      <c r="KWW29" s="3"/>
      <c r="KWZ29" s="8"/>
      <c r="KXA29" s="9"/>
      <c r="KXB29" s="8"/>
      <c r="KXC29" s="8"/>
      <c r="KXD29" s="9"/>
      <c r="KXE29" s="6"/>
      <c r="KXF29" s="9"/>
      <c r="KXG29" s="6"/>
      <c r="KXH29" s="9"/>
      <c r="KXI29" s="44"/>
      <c r="KXK29" s="44"/>
      <c r="KXM29" s="33"/>
      <c r="KXO29" s="33"/>
      <c r="KXQ29" s="33"/>
      <c r="KXS29" s="33"/>
      <c r="KXU29"/>
      <c r="KXV29"/>
      <c r="KXW29"/>
      <c r="KXX29" s="3"/>
      <c r="KYA29" s="8"/>
      <c r="KYB29" s="9"/>
      <c r="KYC29" s="8"/>
      <c r="KYD29" s="8"/>
      <c r="KYE29" s="9"/>
      <c r="KYF29" s="6"/>
      <c r="KYG29" s="9"/>
      <c r="KYH29" s="6"/>
      <c r="KYI29" s="9"/>
      <c r="KYJ29" s="44"/>
      <c r="KYL29" s="44"/>
      <c r="KYN29" s="33"/>
      <c r="KYP29" s="33"/>
      <c r="KYR29" s="33"/>
      <c r="KYT29" s="33"/>
      <c r="KYV29"/>
      <c r="KYW29"/>
      <c r="KYX29"/>
      <c r="KYY29" s="3"/>
      <c r="KZB29" s="8"/>
      <c r="KZC29" s="9"/>
      <c r="KZD29" s="8"/>
      <c r="KZE29" s="8"/>
      <c r="KZF29" s="9"/>
      <c r="KZG29" s="6"/>
      <c r="KZH29" s="9"/>
      <c r="KZI29" s="6"/>
      <c r="KZJ29" s="9"/>
      <c r="KZK29" s="44"/>
      <c r="KZM29" s="44"/>
      <c r="KZO29" s="33"/>
      <c r="KZQ29" s="33"/>
      <c r="KZS29" s="33"/>
      <c r="KZU29" s="33"/>
      <c r="KZW29"/>
      <c r="KZX29"/>
      <c r="KZY29"/>
      <c r="KZZ29" s="3"/>
      <c r="LAC29" s="8"/>
      <c r="LAD29" s="9"/>
      <c r="LAE29" s="8"/>
      <c r="LAF29" s="8"/>
      <c r="LAG29" s="9"/>
      <c r="LAH29" s="6"/>
      <c r="LAI29" s="9"/>
      <c r="LAJ29" s="6"/>
      <c r="LAK29" s="9"/>
      <c r="LAL29" s="44"/>
      <c r="LAN29" s="44"/>
      <c r="LAP29" s="33"/>
      <c r="LAR29" s="33"/>
      <c r="LAT29" s="33"/>
      <c r="LAV29" s="33"/>
      <c r="LAX29"/>
      <c r="LAY29"/>
      <c r="LAZ29"/>
      <c r="LBA29" s="3"/>
      <c r="LBD29" s="8"/>
      <c r="LBE29" s="9"/>
      <c r="LBF29" s="8"/>
      <c r="LBG29" s="8"/>
      <c r="LBH29" s="9"/>
      <c r="LBI29" s="6"/>
      <c r="LBJ29" s="9"/>
      <c r="LBK29" s="6"/>
      <c r="LBL29" s="9"/>
      <c r="LBM29" s="44"/>
      <c r="LBO29" s="44"/>
      <c r="LBQ29" s="33"/>
      <c r="LBS29" s="33"/>
      <c r="LBU29" s="33"/>
      <c r="LBW29" s="33"/>
      <c r="LBY29"/>
      <c r="LBZ29"/>
      <c r="LCA29"/>
      <c r="LCB29" s="3"/>
      <c r="LCE29" s="8"/>
      <c r="LCF29" s="9"/>
      <c r="LCG29" s="8"/>
      <c r="LCH29" s="8"/>
      <c r="LCI29" s="9"/>
      <c r="LCJ29" s="6"/>
      <c r="LCK29" s="9"/>
      <c r="LCL29" s="6"/>
      <c r="LCM29" s="9"/>
      <c r="LCN29" s="44"/>
      <c r="LCP29" s="44"/>
      <c r="LCR29" s="33"/>
      <c r="LCT29" s="33"/>
      <c r="LCV29" s="33"/>
      <c r="LCX29" s="33"/>
      <c r="LCZ29"/>
      <c r="LDA29"/>
      <c r="LDB29"/>
      <c r="LDC29" s="3"/>
      <c r="LDF29" s="8"/>
      <c r="LDG29" s="9"/>
      <c r="LDH29" s="8"/>
      <c r="LDI29" s="8"/>
      <c r="LDJ29" s="9"/>
      <c r="LDK29" s="6"/>
      <c r="LDL29" s="9"/>
      <c r="LDM29" s="6"/>
      <c r="LDN29" s="9"/>
      <c r="LDO29" s="44"/>
      <c r="LDQ29" s="44"/>
      <c r="LDS29" s="33"/>
      <c r="LDU29" s="33"/>
      <c r="LDW29" s="33"/>
      <c r="LDY29" s="33"/>
      <c r="LEA29"/>
      <c r="LEB29"/>
      <c r="LEC29"/>
      <c r="LED29" s="3"/>
      <c r="LEG29" s="8"/>
      <c r="LEH29" s="9"/>
      <c r="LEI29" s="8"/>
      <c r="LEJ29" s="8"/>
      <c r="LEK29" s="9"/>
      <c r="LEL29" s="6"/>
      <c r="LEM29" s="9"/>
      <c r="LEN29" s="6"/>
      <c r="LEO29" s="9"/>
      <c r="LEP29" s="44"/>
      <c r="LER29" s="44"/>
      <c r="LET29" s="33"/>
      <c r="LEV29" s="33"/>
      <c r="LEX29" s="33"/>
      <c r="LEZ29" s="33"/>
      <c r="LFB29"/>
      <c r="LFC29"/>
      <c r="LFD29"/>
      <c r="LFE29" s="3"/>
      <c r="LFH29" s="8"/>
      <c r="LFI29" s="9"/>
      <c r="LFJ29" s="8"/>
      <c r="LFK29" s="8"/>
      <c r="LFL29" s="9"/>
      <c r="LFM29" s="6"/>
      <c r="LFN29" s="9"/>
      <c r="LFO29" s="6"/>
      <c r="LFP29" s="9"/>
      <c r="LFQ29" s="44"/>
      <c r="LFS29" s="44"/>
      <c r="LFU29" s="33"/>
      <c r="LFW29" s="33"/>
      <c r="LFY29" s="33"/>
      <c r="LGA29" s="33"/>
      <c r="LGC29"/>
      <c r="LGD29"/>
      <c r="LGE29"/>
      <c r="LGF29" s="3"/>
      <c r="LGI29" s="8"/>
      <c r="LGJ29" s="9"/>
      <c r="LGK29" s="8"/>
      <c r="LGL29" s="8"/>
      <c r="LGM29" s="9"/>
      <c r="LGN29" s="6"/>
      <c r="LGO29" s="9"/>
      <c r="LGP29" s="6"/>
      <c r="LGQ29" s="9"/>
      <c r="LGR29" s="44"/>
      <c r="LGT29" s="44"/>
      <c r="LGV29" s="33"/>
      <c r="LGX29" s="33"/>
      <c r="LGZ29" s="33"/>
      <c r="LHB29" s="33"/>
      <c r="LHD29"/>
      <c r="LHE29"/>
      <c r="LHF29"/>
      <c r="LHG29" s="3"/>
      <c r="LHJ29" s="8"/>
      <c r="LHK29" s="9"/>
      <c r="LHL29" s="8"/>
      <c r="LHM29" s="8"/>
      <c r="LHN29" s="9"/>
      <c r="LHO29" s="6"/>
      <c r="LHP29" s="9"/>
      <c r="LHQ29" s="6"/>
      <c r="LHR29" s="9"/>
      <c r="LHS29" s="44"/>
      <c r="LHU29" s="44"/>
      <c r="LHW29" s="33"/>
      <c r="LHY29" s="33"/>
      <c r="LIA29" s="33"/>
      <c r="LIC29" s="33"/>
      <c r="LIE29"/>
      <c r="LIF29"/>
      <c r="LIG29"/>
      <c r="LIH29" s="3"/>
      <c r="LIK29" s="8"/>
      <c r="LIL29" s="9"/>
      <c r="LIM29" s="8"/>
      <c r="LIN29" s="8"/>
      <c r="LIO29" s="9"/>
      <c r="LIP29" s="6"/>
      <c r="LIQ29" s="9"/>
      <c r="LIR29" s="6"/>
      <c r="LIS29" s="9"/>
      <c r="LIT29" s="44"/>
      <c r="LIV29" s="44"/>
      <c r="LIX29" s="33"/>
      <c r="LIZ29" s="33"/>
      <c r="LJB29" s="33"/>
      <c r="LJD29" s="33"/>
      <c r="LJF29"/>
      <c r="LJG29"/>
      <c r="LJH29"/>
      <c r="LJI29" s="3"/>
      <c r="LJL29" s="8"/>
      <c r="LJM29" s="9"/>
      <c r="LJN29" s="8"/>
      <c r="LJO29" s="8"/>
      <c r="LJP29" s="9"/>
      <c r="LJQ29" s="6"/>
      <c r="LJR29" s="9"/>
      <c r="LJS29" s="6"/>
      <c r="LJT29" s="9"/>
      <c r="LJU29" s="44"/>
      <c r="LJW29" s="44"/>
      <c r="LJY29" s="33"/>
      <c r="LKA29" s="33"/>
      <c r="LKC29" s="33"/>
      <c r="LKE29" s="33"/>
      <c r="LKG29"/>
      <c r="LKH29"/>
      <c r="LKI29"/>
      <c r="LKJ29" s="3"/>
      <c r="LKM29" s="8"/>
      <c r="LKN29" s="9"/>
      <c r="LKO29" s="8"/>
      <c r="LKP29" s="8"/>
      <c r="LKQ29" s="9"/>
      <c r="LKR29" s="6"/>
      <c r="LKS29" s="9"/>
      <c r="LKT29" s="6"/>
      <c r="LKU29" s="9"/>
      <c r="LKV29" s="44"/>
      <c r="LKX29" s="44"/>
      <c r="LKZ29" s="33"/>
      <c r="LLB29" s="33"/>
      <c r="LLD29" s="33"/>
      <c r="LLF29" s="33"/>
      <c r="LLH29"/>
      <c r="LLI29"/>
      <c r="LLJ29"/>
      <c r="LLK29" s="3"/>
      <c r="LLN29" s="8"/>
      <c r="LLO29" s="9"/>
      <c r="LLP29" s="8"/>
      <c r="LLQ29" s="8"/>
      <c r="LLR29" s="9"/>
      <c r="LLS29" s="6"/>
      <c r="LLT29" s="9"/>
      <c r="LLU29" s="6"/>
      <c r="LLV29" s="9"/>
      <c r="LLW29" s="44"/>
      <c r="LLY29" s="44"/>
      <c r="LMA29" s="33"/>
      <c r="LMC29" s="33"/>
      <c r="LME29" s="33"/>
      <c r="LMG29" s="33"/>
      <c r="LMI29"/>
      <c r="LMJ29"/>
      <c r="LMK29"/>
      <c r="LML29" s="3"/>
      <c r="LMO29" s="8"/>
      <c r="LMP29" s="9"/>
      <c r="LMQ29" s="8"/>
      <c r="LMR29" s="8"/>
      <c r="LMS29" s="9"/>
      <c r="LMT29" s="6"/>
      <c r="LMU29" s="9"/>
      <c r="LMV29" s="6"/>
      <c r="LMW29" s="9"/>
      <c r="LMX29" s="44"/>
      <c r="LMZ29" s="44"/>
      <c r="LNB29" s="33"/>
      <c r="LND29" s="33"/>
      <c r="LNF29" s="33"/>
      <c r="LNH29" s="33"/>
      <c r="LNJ29"/>
      <c r="LNK29"/>
      <c r="LNL29"/>
      <c r="LNM29" s="3"/>
      <c r="LNP29" s="8"/>
      <c r="LNQ29" s="9"/>
      <c r="LNR29" s="8"/>
      <c r="LNS29" s="8"/>
      <c r="LNT29" s="9"/>
      <c r="LNU29" s="6"/>
      <c r="LNV29" s="9"/>
      <c r="LNW29" s="6"/>
      <c r="LNX29" s="9"/>
      <c r="LNY29" s="44"/>
      <c r="LOA29" s="44"/>
      <c r="LOC29" s="33"/>
      <c r="LOE29" s="33"/>
      <c r="LOG29" s="33"/>
      <c r="LOI29" s="33"/>
      <c r="LOK29"/>
      <c r="LOL29"/>
      <c r="LOM29"/>
      <c r="LON29" s="3"/>
      <c r="LOQ29" s="8"/>
      <c r="LOR29" s="9"/>
      <c r="LOS29" s="8"/>
      <c r="LOT29" s="8"/>
      <c r="LOU29" s="9"/>
      <c r="LOV29" s="6"/>
      <c r="LOW29" s="9"/>
      <c r="LOX29" s="6"/>
      <c r="LOY29" s="9"/>
      <c r="LOZ29" s="44"/>
      <c r="LPB29" s="44"/>
      <c r="LPD29" s="33"/>
      <c r="LPF29" s="33"/>
      <c r="LPH29" s="33"/>
      <c r="LPJ29" s="33"/>
      <c r="LPL29"/>
      <c r="LPM29"/>
      <c r="LPN29"/>
      <c r="LPO29" s="3"/>
      <c r="LPR29" s="8"/>
      <c r="LPS29" s="9"/>
      <c r="LPT29" s="8"/>
      <c r="LPU29" s="8"/>
      <c r="LPV29" s="9"/>
      <c r="LPW29" s="6"/>
      <c r="LPX29" s="9"/>
      <c r="LPY29" s="6"/>
      <c r="LPZ29" s="9"/>
      <c r="LQA29" s="44"/>
      <c r="LQC29" s="44"/>
      <c r="LQE29" s="33"/>
      <c r="LQG29" s="33"/>
      <c r="LQI29" s="33"/>
      <c r="LQK29" s="33"/>
      <c r="LQM29"/>
      <c r="LQN29"/>
      <c r="LQO29"/>
      <c r="LQP29" s="3"/>
      <c r="LQS29" s="8"/>
      <c r="LQT29" s="9"/>
      <c r="LQU29" s="8"/>
      <c r="LQV29" s="8"/>
      <c r="LQW29" s="9"/>
      <c r="LQX29" s="6"/>
      <c r="LQY29" s="9"/>
      <c r="LQZ29" s="6"/>
      <c r="LRA29" s="9"/>
      <c r="LRB29" s="44"/>
      <c r="LRD29" s="44"/>
      <c r="LRF29" s="33"/>
      <c r="LRH29" s="33"/>
      <c r="LRJ29" s="33"/>
      <c r="LRL29" s="33"/>
      <c r="LRN29"/>
      <c r="LRO29"/>
      <c r="LRP29"/>
      <c r="LRQ29" s="3"/>
      <c r="LRT29" s="8"/>
      <c r="LRU29" s="9"/>
      <c r="LRV29" s="8"/>
      <c r="LRW29" s="8"/>
      <c r="LRX29" s="9"/>
      <c r="LRY29" s="6"/>
      <c r="LRZ29" s="9"/>
      <c r="LSA29" s="6"/>
      <c r="LSB29" s="9"/>
      <c r="LSC29" s="44"/>
      <c r="LSE29" s="44"/>
      <c r="LSG29" s="33"/>
      <c r="LSI29" s="33"/>
      <c r="LSK29" s="33"/>
      <c r="LSM29" s="33"/>
      <c r="LSO29"/>
      <c r="LSP29"/>
      <c r="LSQ29"/>
      <c r="LSR29" s="3"/>
      <c r="LSU29" s="8"/>
      <c r="LSV29" s="9"/>
      <c r="LSW29" s="8"/>
      <c r="LSX29" s="8"/>
      <c r="LSY29" s="9"/>
      <c r="LSZ29" s="6"/>
      <c r="LTA29" s="9"/>
      <c r="LTB29" s="6"/>
      <c r="LTC29" s="9"/>
      <c r="LTD29" s="44"/>
      <c r="LTF29" s="44"/>
      <c r="LTH29" s="33"/>
      <c r="LTJ29" s="33"/>
      <c r="LTL29" s="33"/>
      <c r="LTN29" s="33"/>
      <c r="LTP29"/>
      <c r="LTQ29"/>
      <c r="LTR29"/>
      <c r="LTS29" s="3"/>
      <c r="LTV29" s="8"/>
      <c r="LTW29" s="9"/>
      <c r="LTX29" s="8"/>
      <c r="LTY29" s="8"/>
      <c r="LTZ29" s="9"/>
      <c r="LUA29" s="6"/>
      <c r="LUB29" s="9"/>
      <c r="LUC29" s="6"/>
      <c r="LUD29" s="9"/>
      <c r="LUE29" s="44"/>
      <c r="LUG29" s="44"/>
      <c r="LUI29" s="33"/>
      <c r="LUK29" s="33"/>
      <c r="LUM29" s="33"/>
      <c r="LUO29" s="33"/>
      <c r="LUQ29"/>
      <c r="LUR29"/>
      <c r="LUS29"/>
      <c r="LUT29" s="3"/>
      <c r="LUW29" s="8"/>
      <c r="LUX29" s="9"/>
      <c r="LUY29" s="8"/>
      <c r="LUZ29" s="8"/>
      <c r="LVA29" s="9"/>
      <c r="LVB29" s="6"/>
      <c r="LVC29" s="9"/>
      <c r="LVD29" s="6"/>
      <c r="LVE29" s="9"/>
      <c r="LVF29" s="44"/>
      <c r="LVH29" s="44"/>
      <c r="LVJ29" s="33"/>
      <c r="LVL29" s="33"/>
      <c r="LVN29" s="33"/>
      <c r="LVP29" s="33"/>
      <c r="LVR29"/>
      <c r="LVS29"/>
      <c r="LVT29"/>
      <c r="LVU29" s="3"/>
      <c r="LVX29" s="8"/>
      <c r="LVY29" s="9"/>
      <c r="LVZ29" s="8"/>
      <c r="LWA29" s="8"/>
      <c r="LWB29" s="9"/>
      <c r="LWC29" s="6"/>
      <c r="LWD29" s="9"/>
      <c r="LWE29" s="6"/>
      <c r="LWF29" s="9"/>
      <c r="LWG29" s="44"/>
      <c r="LWI29" s="44"/>
      <c r="LWK29" s="33"/>
      <c r="LWM29" s="33"/>
      <c r="LWO29" s="33"/>
      <c r="LWQ29" s="33"/>
      <c r="LWS29"/>
      <c r="LWT29"/>
      <c r="LWU29"/>
      <c r="LWV29" s="3"/>
      <c r="LWY29" s="8"/>
      <c r="LWZ29" s="9"/>
      <c r="LXA29" s="8"/>
      <c r="LXB29" s="8"/>
      <c r="LXC29" s="9"/>
      <c r="LXD29" s="6"/>
      <c r="LXE29" s="9"/>
      <c r="LXF29" s="6"/>
      <c r="LXG29" s="9"/>
      <c r="LXH29" s="44"/>
      <c r="LXJ29" s="44"/>
      <c r="LXL29" s="33"/>
      <c r="LXN29" s="33"/>
      <c r="LXP29" s="33"/>
      <c r="LXR29" s="33"/>
      <c r="LXT29"/>
      <c r="LXU29"/>
      <c r="LXV29"/>
      <c r="LXW29" s="3"/>
      <c r="LXZ29" s="8"/>
      <c r="LYA29" s="9"/>
      <c r="LYB29" s="8"/>
      <c r="LYC29" s="8"/>
      <c r="LYD29" s="9"/>
      <c r="LYE29" s="6"/>
      <c r="LYF29" s="9"/>
      <c r="LYG29" s="6"/>
      <c r="LYH29" s="9"/>
      <c r="LYI29" s="44"/>
      <c r="LYK29" s="44"/>
      <c r="LYM29" s="33"/>
      <c r="LYO29" s="33"/>
      <c r="LYQ29" s="33"/>
      <c r="LYS29" s="33"/>
      <c r="LYU29"/>
      <c r="LYV29"/>
      <c r="LYW29"/>
      <c r="LYX29" s="3"/>
      <c r="LZA29" s="8"/>
      <c r="LZB29" s="9"/>
      <c r="LZC29" s="8"/>
      <c r="LZD29" s="8"/>
      <c r="LZE29" s="9"/>
      <c r="LZF29" s="6"/>
      <c r="LZG29" s="9"/>
      <c r="LZH29" s="6"/>
      <c r="LZI29" s="9"/>
      <c r="LZJ29" s="44"/>
      <c r="LZL29" s="44"/>
      <c r="LZN29" s="33"/>
      <c r="LZP29" s="33"/>
      <c r="LZR29" s="33"/>
      <c r="LZT29" s="33"/>
      <c r="LZV29"/>
      <c r="LZW29"/>
      <c r="LZX29"/>
      <c r="LZY29" s="3"/>
      <c r="MAB29" s="8"/>
      <c r="MAC29" s="9"/>
      <c r="MAD29" s="8"/>
      <c r="MAE29" s="8"/>
      <c r="MAF29" s="9"/>
      <c r="MAG29" s="6"/>
      <c r="MAH29" s="9"/>
      <c r="MAI29" s="6"/>
      <c r="MAJ29" s="9"/>
      <c r="MAK29" s="44"/>
      <c r="MAM29" s="44"/>
      <c r="MAO29" s="33"/>
      <c r="MAQ29" s="33"/>
      <c r="MAS29" s="33"/>
      <c r="MAU29" s="33"/>
      <c r="MAW29"/>
      <c r="MAX29"/>
      <c r="MAY29"/>
      <c r="MAZ29" s="3"/>
      <c r="MBC29" s="8"/>
      <c r="MBD29" s="9"/>
      <c r="MBE29" s="8"/>
      <c r="MBF29" s="8"/>
      <c r="MBG29" s="9"/>
      <c r="MBH29" s="6"/>
      <c r="MBI29" s="9"/>
      <c r="MBJ29" s="6"/>
      <c r="MBK29" s="9"/>
      <c r="MBL29" s="44"/>
      <c r="MBN29" s="44"/>
      <c r="MBP29" s="33"/>
      <c r="MBR29" s="33"/>
      <c r="MBT29" s="33"/>
      <c r="MBV29" s="33"/>
      <c r="MBX29"/>
      <c r="MBY29"/>
      <c r="MBZ29"/>
      <c r="MCA29" s="3"/>
      <c r="MCD29" s="8"/>
      <c r="MCE29" s="9"/>
      <c r="MCF29" s="8"/>
      <c r="MCG29" s="8"/>
      <c r="MCH29" s="9"/>
      <c r="MCI29" s="6"/>
      <c r="MCJ29" s="9"/>
      <c r="MCK29" s="6"/>
      <c r="MCL29" s="9"/>
      <c r="MCM29" s="44"/>
      <c r="MCO29" s="44"/>
      <c r="MCQ29" s="33"/>
      <c r="MCS29" s="33"/>
      <c r="MCU29" s="33"/>
      <c r="MCW29" s="33"/>
      <c r="MCY29"/>
      <c r="MCZ29"/>
      <c r="MDA29"/>
      <c r="MDB29" s="3"/>
      <c r="MDE29" s="8"/>
      <c r="MDF29" s="9"/>
      <c r="MDG29" s="8"/>
      <c r="MDH29" s="8"/>
      <c r="MDI29" s="9"/>
      <c r="MDJ29" s="6"/>
      <c r="MDK29" s="9"/>
      <c r="MDL29" s="6"/>
      <c r="MDM29" s="9"/>
      <c r="MDN29" s="44"/>
      <c r="MDP29" s="44"/>
      <c r="MDR29" s="33"/>
      <c r="MDT29" s="33"/>
      <c r="MDV29" s="33"/>
      <c r="MDX29" s="33"/>
      <c r="MDZ29"/>
      <c r="MEA29"/>
      <c r="MEB29"/>
      <c r="MEC29" s="3"/>
      <c r="MEF29" s="8"/>
      <c r="MEG29" s="9"/>
      <c r="MEH29" s="8"/>
      <c r="MEI29" s="8"/>
      <c r="MEJ29" s="9"/>
      <c r="MEK29" s="6"/>
      <c r="MEL29" s="9"/>
      <c r="MEM29" s="6"/>
      <c r="MEN29" s="9"/>
      <c r="MEO29" s="44"/>
      <c r="MEQ29" s="44"/>
      <c r="MES29" s="33"/>
      <c r="MEU29" s="33"/>
      <c r="MEW29" s="33"/>
      <c r="MEY29" s="33"/>
      <c r="MFA29"/>
      <c r="MFB29"/>
      <c r="MFC29"/>
      <c r="MFD29" s="3"/>
      <c r="MFG29" s="8"/>
      <c r="MFH29" s="9"/>
      <c r="MFI29" s="8"/>
      <c r="MFJ29" s="8"/>
      <c r="MFK29" s="9"/>
      <c r="MFL29" s="6"/>
      <c r="MFM29" s="9"/>
      <c r="MFN29" s="6"/>
      <c r="MFO29" s="9"/>
      <c r="MFP29" s="44"/>
      <c r="MFR29" s="44"/>
      <c r="MFT29" s="33"/>
      <c r="MFV29" s="33"/>
      <c r="MFX29" s="33"/>
      <c r="MFZ29" s="33"/>
      <c r="MGB29"/>
      <c r="MGC29"/>
      <c r="MGD29"/>
      <c r="MGE29" s="3"/>
      <c r="MGH29" s="8"/>
      <c r="MGI29" s="9"/>
      <c r="MGJ29" s="8"/>
      <c r="MGK29" s="8"/>
      <c r="MGL29" s="9"/>
      <c r="MGM29" s="6"/>
      <c r="MGN29" s="9"/>
      <c r="MGO29" s="6"/>
      <c r="MGP29" s="9"/>
      <c r="MGQ29" s="44"/>
      <c r="MGS29" s="44"/>
      <c r="MGU29" s="33"/>
      <c r="MGW29" s="33"/>
      <c r="MGY29" s="33"/>
      <c r="MHA29" s="33"/>
      <c r="MHC29"/>
      <c r="MHD29"/>
      <c r="MHE29"/>
      <c r="MHF29" s="3"/>
      <c r="MHI29" s="8"/>
      <c r="MHJ29" s="9"/>
      <c r="MHK29" s="8"/>
      <c r="MHL29" s="8"/>
      <c r="MHM29" s="9"/>
      <c r="MHN29" s="6"/>
      <c r="MHO29" s="9"/>
      <c r="MHP29" s="6"/>
      <c r="MHQ29" s="9"/>
      <c r="MHR29" s="44"/>
      <c r="MHT29" s="44"/>
      <c r="MHV29" s="33"/>
      <c r="MHX29" s="33"/>
      <c r="MHZ29" s="33"/>
      <c r="MIB29" s="33"/>
      <c r="MID29"/>
      <c r="MIE29"/>
      <c r="MIF29"/>
      <c r="MIG29" s="3"/>
      <c r="MIJ29" s="8"/>
      <c r="MIK29" s="9"/>
      <c r="MIL29" s="8"/>
      <c r="MIM29" s="8"/>
      <c r="MIN29" s="9"/>
      <c r="MIO29" s="6"/>
      <c r="MIP29" s="9"/>
      <c r="MIQ29" s="6"/>
      <c r="MIR29" s="9"/>
      <c r="MIS29" s="44"/>
      <c r="MIU29" s="44"/>
      <c r="MIW29" s="33"/>
      <c r="MIY29" s="33"/>
      <c r="MJA29" s="33"/>
      <c r="MJC29" s="33"/>
      <c r="MJE29"/>
      <c r="MJF29"/>
      <c r="MJG29"/>
      <c r="MJH29" s="3"/>
      <c r="MJK29" s="8"/>
      <c r="MJL29" s="9"/>
      <c r="MJM29" s="8"/>
      <c r="MJN29" s="8"/>
      <c r="MJO29" s="9"/>
      <c r="MJP29" s="6"/>
      <c r="MJQ29" s="9"/>
      <c r="MJR29" s="6"/>
      <c r="MJS29" s="9"/>
      <c r="MJT29" s="44"/>
      <c r="MJV29" s="44"/>
      <c r="MJX29" s="33"/>
      <c r="MJZ29" s="33"/>
      <c r="MKB29" s="33"/>
      <c r="MKD29" s="33"/>
      <c r="MKF29"/>
      <c r="MKG29"/>
      <c r="MKH29"/>
      <c r="MKI29" s="3"/>
      <c r="MKL29" s="8"/>
      <c r="MKM29" s="9"/>
      <c r="MKN29" s="8"/>
      <c r="MKO29" s="8"/>
      <c r="MKP29" s="9"/>
      <c r="MKQ29" s="6"/>
      <c r="MKR29" s="9"/>
      <c r="MKS29" s="6"/>
      <c r="MKT29" s="9"/>
      <c r="MKU29" s="44"/>
      <c r="MKW29" s="44"/>
      <c r="MKY29" s="33"/>
      <c r="MLA29" s="33"/>
      <c r="MLC29" s="33"/>
      <c r="MLE29" s="33"/>
      <c r="MLG29"/>
      <c r="MLH29"/>
      <c r="MLI29"/>
      <c r="MLJ29" s="3"/>
      <c r="MLM29" s="8"/>
      <c r="MLN29" s="9"/>
      <c r="MLO29" s="8"/>
      <c r="MLP29" s="8"/>
      <c r="MLQ29" s="9"/>
      <c r="MLR29" s="6"/>
      <c r="MLS29" s="9"/>
      <c r="MLT29" s="6"/>
      <c r="MLU29" s="9"/>
      <c r="MLV29" s="44"/>
      <c r="MLX29" s="44"/>
      <c r="MLZ29" s="33"/>
      <c r="MMB29" s="33"/>
      <c r="MMD29" s="33"/>
      <c r="MMF29" s="33"/>
      <c r="MMH29"/>
      <c r="MMI29"/>
      <c r="MMJ29"/>
      <c r="MMK29" s="3"/>
      <c r="MMN29" s="8"/>
      <c r="MMO29" s="9"/>
      <c r="MMP29" s="8"/>
      <c r="MMQ29" s="8"/>
      <c r="MMR29" s="9"/>
      <c r="MMS29" s="6"/>
      <c r="MMT29" s="9"/>
      <c r="MMU29" s="6"/>
      <c r="MMV29" s="9"/>
      <c r="MMW29" s="44"/>
      <c r="MMY29" s="44"/>
      <c r="MNA29" s="33"/>
      <c r="MNC29" s="33"/>
      <c r="MNE29" s="33"/>
      <c r="MNG29" s="33"/>
      <c r="MNI29"/>
      <c r="MNJ29"/>
      <c r="MNK29"/>
      <c r="MNL29" s="3"/>
      <c r="MNO29" s="8"/>
      <c r="MNP29" s="9"/>
      <c r="MNQ29" s="8"/>
      <c r="MNR29" s="8"/>
      <c r="MNS29" s="9"/>
      <c r="MNT29" s="6"/>
      <c r="MNU29" s="9"/>
      <c r="MNV29" s="6"/>
      <c r="MNW29" s="9"/>
      <c r="MNX29" s="44"/>
      <c r="MNZ29" s="44"/>
      <c r="MOB29" s="33"/>
      <c r="MOD29" s="33"/>
      <c r="MOF29" s="33"/>
      <c r="MOH29" s="33"/>
      <c r="MOJ29"/>
      <c r="MOK29"/>
      <c r="MOL29"/>
      <c r="MOM29" s="3"/>
      <c r="MOP29" s="8"/>
      <c r="MOQ29" s="9"/>
      <c r="MOR29" s="8"/>
      <c r="MOS29" s="8"/>
      <c r="MOT29" s="9"/>
      <c r="MOU29" s="6"/>
      <c r="MOV29" s="9"/>
      <c r="MOW29" s="6"/>
      <c r="MOX29" s="9"/>
      <c r="MOY29" s="44"/>
      <c r="MPA29" s="44"/>
      <c r="MPC29" s="33"/>
      <c r="MPE29" s="33"/>
      <c r="MPG29" s="33"/>
      <c r="MPI29" s="33"/>
      <c r="MPK29"/>
      <c r="MPL29"/>
      <c r="MPM29"/>
      <c r="MPN29" s="3"/>
      <c r="MPQ29" s="8"/>
      <c r="MPR29" s="9"/>
      <c r="MPS29" s="8"/>
      <c r="MPT29" s="8"/>
      <c r="MPU29" s="9"/>
      <c r="MPV29" s="6"/>
      <c r="MPW29" s="9"/>
      <c r="MPX29" s="6"/>
      <c r="MPY29" s="9"/>
      <c r="MPZ29" s="44"/>
      <c r="MQB29" s="44"/>
      <c r="MQD29" s="33"/>
      <c r="MQF29" s="33"/>
      <c r="MQH29" s="33"/>
      <c r="MQJ29" s="33"/>
      <c r="MQL29"/>
      <c r="MQM29"/>
      <c r="MQN29"/>
      <c r="MQO29" s="3"/>
      <c r="MQR29" s="8"/>
      <c r="MQS29" s="9"/>
      <c r="MQT29" s="8"/>
      <c r="MQU29" s="8"/>
      <c r="MQV29" s="9"/>
      <c r="MQW29" s="6"/>
      <c r="MQX29" s="9"/>
      <c r="MQY29" s="6"/>
      <c r="MQZ29" s="9"/>
      <c r="MRA29" s="44"/>
      <c r="MRC29" s="44"/>
      <c r="MRE29" s="33"/>
      <c r="MRG29" s="33"/>
      <c r="MRI29" s="33"/>
      <c r="MRK29" s="33"/>
      <c r="MRM29"/>
      <c r="MRN29"/>
      <c r="MRO29"/>
      <c r="MRP29" s="3"/>
      <c r="MRS29" s="8"/>
      <c r="MRT29" s="9"/>
      <c r="MRU29" s="8"/>
      <c r="MRV29" s="8"/>
      <c r="MRW29" s="9"/>
      <c r="MRX29" s="6"/>
      <c r="MRY29" s="9"/>
      <c r="MRZ29" s="6"/>
      <c r="MSA29" s="9"/>
      <c r="MSB29" s="44"/>
      <c r="MSD29" s="44"/>
      <c r="MSF29" s="33"/>
      <c r="MSH29" s="33"/>
      <c r="MSJ29" s="33"/>
      <c r="MSL29" s="33"/>
      <c r="MSN29"/>
      <c r="MSO29"/>
      <c r="MSP29"/>
      <c r="MSQ29" s="3"/>
      <c r="MST29" s="8"/>
      <c r="MSU29" s="9"/>
      <c r="MSV29" s="8"/>
      <c r="MSW29" s="8"/>
      <c r="MSX29" s="9"/>
      <c r="MSY29" s="6"/>
      <c r="MSZ29" s="9"/>
      <c r="MTA29" s="6"/>
      <c r="MTB29" s="9"/>
      <c r="MTC29" s="44"/>
      <c r="MTE29" s="44"/>
      <c r="MTG29" s="33"/>
      <c r="MTI29" s="33"/>
      <c r="MTK29" s="33"/>
      <c r="MTM29" s="33"/>
      <c r="MTO29"/>
      <c r="MTP29"/>
      <c r="MTQ29"/>
      <c r="MTR29" s="3"/>
      <c r="MTU29" s="8"/>
      <c r="MTV29" s="9"/>
      <c r="MTW29" s="8"/>
      <c r="MTX29" s="8"/>
      <c r="MTY29" s="9"/>
      <c r="MTZ29" s="6"/>
      <c r="MUA29" s="9"/>
      <c r="MUB29" s="6"/>
      <c r="MUC29" s="9"/>
      <c r="MUD29" s="44"/>
      <c r="MUF29" s="44"/>
      <c r="MUH29" s="33"/>
      <c r="MUJ29" s="33"/>
      <c r="MUL29" s="33"/>
      <c r="MUN29" s="33"/>
      <c r="MUP29"/>
      <c r="MUQ29"/>
      <c r="MUR29"/>
      <c r="MUS29" s="3"/>
      <c r="MUV29" s="8"/>
      <c r="MUW29" s="9"/>
      <c r="MUX29" s="8"/>
      <c r="MUY29" s="8"/>
      <c r="MUZ29" s="9"/>
      <c r="MVA29" s="6"/>
      <c r="MVB29" s="9"/>
      <c r="MVC29" s="6"/>
      <c r="MVD29" s="9"/>
      <c r="MVE29" s="44"/>
      <c r="MVG29" s="44"/>
      <c r="MVI29" s="33"/>
      <c r="MVK29" s="33"/>
      <c r="MVM29" s="33"/>
      <c r="MVO29" s="33"/>
      <c r="MVQ29"/>
      <c r="MVR29"/>
      <c r="MVS29"/>
      <c r="MVT29" s="3"/>
      <c r="MVW29" s="8"/>
      <c r="MVX29" s="9"/>
      <c r="MVY29" s="8"/>
      <c r="MVZ29" s="8"/>
      <c r="MWA29" s="9"/>
      <c r="MWB29" s="6"/>
      <c r="MWC29" s="9"/>
      <c r="MWD29" s="6"/>
      <c r="MWE29" s="9"/>
      <c r="MWF29" s="44"/>
      <c r="MWH29" s="44"/>
      <c r="MWJ29" s="33"/>
      <c r="MWL29" s="33"/>
      <c r="MWN29" s="33"/>
      <c r="MWP29" s="33"/>
      <c r="MWR29"/>
      <c r="MWS29"/>
      <c r="MWT29"/>
      <c r="MWU29" s="3"/>
      <c r="MWX29" s="8"/>
      <c r="MWY29" s="9"/>
      <c r="MWZ29" s="8"/>
      <c r="MXA29" s="8"/>
      <c r="MXB29" s="9"/>
      <c r="MXC29" s="6"/>
      <c r="MXD29" s="9"/>
      <c r="MXE29" s="6"/>
      <c r="MXF29" s="9"/>
      <c r="MXG29" s="44"/>
      <c r="MXI29" s="44"/>
      <c r="MXK29" s="33"/>
      <c r="MXM29" s="33"/>
      <c r="MXO29" s="33"/>
      <c r="MXQ29" s="33"/>
      <c r="MXS29"/>
      <c r="MXT29"/>
      <c r="MXU29"/>
      <c r="MXV29" s="3"/>
      <c r="MXY29" s="8"/>
      <c r="MXZ29" s="9"/>
      <c r="MYA29" s="8"/>
      <c r="MYB29" s="8"/>
      <c r="MYC29" s="9"/>
      <c r="MYD29" s="6"/>
      <c r="MYE29" s="9"/>
      <c r="MYF29" s="6"/>
      <c r="MYG29" s="9"/>
      <c r="MYH29" s="44"/>
      <c r="MYJ29" s="44"/>
      <c r="MYL29" s="33"/>
      <c r="MYN29" s="33"/>
      <c r="MYP29" s="33"/>
      <c r="MYR29" s="33"/>
      <c r="MYT29"/>
      <c r="MYU29"/>
      <c r="MYV29"/>
      <c r="MYW29" s="3"/>
      <c r="MYZ29" s="8"/>
      <c r="MZA29" s="9"/>
      <c r="MZB29" s="8"/>
      <c r="MZC29" s="8"/>
      <c r="MZD29" s="9"/>
      <c r="MZE29" s="6"/>
      <c r="MZF29" s="9"/>
      <c r="MZG29" s="6"/>
      <c r="MZH29" s="9"/>
      <c r="MZI29" s="44"/>
      <c r="MZK29" s="44"/>
      <c r="MZM29" s="33"/>
      <c r="MZO29" s="33"/>
      <c r="MZQ29" s="33"/>
      <c r="MZS29" s="33"/>
      <c r="MZU29"/>
      <c r="MZV29"/>
      <c r="MZW29"/>
      <c r="MZX29" s="3"/>
      <c r="NAA29" s="8"/>
      <c r="NAB29" s="9"/>
      <c r="NAC29" s="8"/>
      <c r="NAD29" s="8"/>
      <c r="NAE29" s="9"/>
      <c r="NAF29" s="6"/>
      <c r="NAG29" s="9"/>
      <c r="NAH29" s="6"/>
      <c r="NAI29" s="9"/>
      <c r="NAJ29" s="44"/>
      <c r="NAL29" s="44"/>
      <c r="NAN29" s="33"/>
      <c r="NAP29" s="33"/>
      <c r="NAR29" s="33"/>
      <c r="NAT29" s="33"/>
      <c r="NAV29"/>
      <c r="NAW29"/>
      <c r="NAX29"/>
      <c r="NAY29" s="3"/>
      <c r="NBB29" s="8"/>
      <c r="NBC29" s="9"/>
      <c r="NBD29" s="8"/>
      <c r="NBE29" s="8"/>
      <c r="NBF29" s="9"/>
      <c r="NBG29" s="6"/>
      <c r="NBH29" s="9"/>
      <c r="NBI29" s="6"/>
      <c r="NBJ29" s="9"/>
      <c r="NBK29" s="44"/>
      <c r="NBM29" s="44"/>
      <c r="NBO29" s="33"/>
      <c r="NBQ29" s="33"/>
      <c r="NBS29" s="33"/>
      <c r="NBU29" s="33"/>
      <c r="NBW29"/>
      <c r="NBX29"/>
      <c r="NBY29"/>
      <c r="NBZ29" s="3"/>
      <c r="NCC29" s="8"/>
      <c r="NCD29" s="9"/>
      <c r="NCE29" s="8"/>
      <c r="NCF29" s="8"/>
      <c r="NCG29" s="9"/>
      <c r="NCH29" s="6"/>
      <c r="NCI29" s="9"/>
      <c r="NCJ29" s="6"/>
      <c r="NCK29" s="9"/>
      <c r="NCL29" s="44"/>
      <c r="NCN29" s="44"/>
      <c r="NCP29" s="33"/>
      <c r="NCR29" s="33"/>
      <c r="NCT29" s="33"/>
      <c r="NCV29" s="33"/>
      <c r="NCX29"/>
      <c r="NCY29"/>
      <c r="NCZ29"/>
      <c r="NDA29" s="3"/>
      <c r="NDD29" s="8"/>
      <c r="NDE29" s="9"/>
      <c r="NDF29" s="8"/>
      <c r="NDG29" s="8"/>
      <c r="NDH29" s="9"/>
      <c r="NDI29" s="6"/>
      <c r="NDJ29" s="9"/>
      <c r="NDK29" s="6"/>
      <c r="NDL29" s="9"/>
      <c r="NDM29" s="44"/>
      <c r="NDO29" s="44"/>
      <c r="NDQ29" s="33"/>
      <c r="NDS29" s="33"/>
      <c r="NDU29" s="33"/>
      <c r="NDW29" s="33"/>
      <c r="NDY29"/>
      <c r="NDZ29"/>
      <c r="NEA29"/>
      <c r="NEB29" s="3"/>
      <c r="NEE29" s="8"/>
      <c r="NEF29" s="9"/>
      <c r="NEG29" s="8"/>
      <c r="NEH29" s="8"/>
      <c r="NEI29" s="9"/>
      <c r="NEJ29" s="6"/>
      <c r="NEK29" s="9"/>
      <c r="NEL29" s="6"/>
      <c r="NEM29" s="9"/>
      <c r="NEN29" s="44"/>
      <c r="NEP29" s="44"/>
      <c r="NER29" s="33"/>
      <c r="NET29" s="33"/>
      <c r="NEV29" s="33"/>
      <c r="NEX29" s="33"/>
      <c r="NEZ29"/>
      <c r="NFA29"/>
      <c r="NFB29"/>
      <c r="NFC29" s="3"/>
      <c r="NFF29" s="8"/>
      <c r="NFG29" s="9"/>
      <c r="NFH29" s="8"/>
      <c r="NFI29" s="8"/>
      <c r="NFJ29" s="9"/>
      <c r="NFK29" s="6"/>
      <c r="NFL29" s="9"/>
      <c r="NFM29" s="6"/>
      <c r="NFN29" s="9"/>
      <c r="NFO29" s="44"/>
      <c r="NFQ29" s="44"/>
      <c r="NFS29" s="33"/>
      <c r="NFU29" s="33"/>
      <c r="NFW29" s="33"/>
      <c r="NFY29" s="33"/>
      <c r="NGA29"/>
      <c r="NGB29"/>
      <c r="NGC29"/>
      <c r="NGD29" s="3"/>
      <c r="NGG29" s="8"/>
      <c r="NGH29" s="9"/>
      <c r="NGI29" s="8"/>
      <c r="NGJ29" s="8"/>
      <c r="NGK29" s="9"/>
      <c r="NGL29" s="6"/>
      <c r="NGM29" s="9"/>
      <c r="NGN29" s="6"/>
      <c r="NGO29" s="9"/>
      <c r="NGP29" s="44"/>
      <c r="NGR29" s="44"/>
      <c r="NGT29" s="33"/>
      <c r="NGV29" s="33"/>
      <c r="NGX29" s="33"/>
      <c r="NGZ29" s="33"/>
      <c r="NHB29"/>
      <c r="NHC29"/>
      <c r="NHD29"/>
      <c r="NHE29" s="3"/>
      <c r="NHH29" s="8"/>
      <c r="NHI29" s="9"/>
      <c r="NHJ29" s="8"/>
      <c r="NHK29" s="8"/>
      <c r="NHL29" s="9"/>
      <c r="NHM29" s="6"/>
      <c r="NHN29" s="9"/>
      <c r="NHO29" s="6"/>
      <c r="NHP29" s="9"/>
      <c r="NHQ29" s="44"/>
      <c r="NHS29" s="44"/>
      <c r="NHU29" s="33"/>
      <c r="NHW29" s="33"/>
      <c r="NHY29" s="33"/>
      <c r="NIA29" s="33"/>
      <c r="NIC29"/>
      <c r="NID29"/>
      <c r="NIE29"/>
      <c r="NIF29" s="3"/>
      <c r="NII29" s="8"/>
      <c r="NIJ29" s="9"/>
      <c r="NIK29" s="8"/>
      <c r="NIL29" s="8"/>
      <c r="NIM29" s="9"/>
      <c r="NIN29" s="6"/>
      <c r="NIO29" s="9"/>
      <c r="NIP29" s="6"/>
      <c r="NIQ29" s="9"/>
      <c r="NIR29" s="44"/>
      <c r="NIT29" s="44"/>
      <c r="NIV29" s="33"/>
      <c r="NIX29" s="33"/>
      <c r="NIZ29" s="33"/>
      <c r="NJB29" s="33"/>
      <c r="NJD29"/>
      <c r="NJE29"/>
      <c r="NJF29"/>
      <c r="NJG29" s="3"/>
      <c r="NJJ29" s="8"/>
      <c r="NJK29" s="9"/>
      <c r="NJL29" s="8"/>
      <c r="NJM29" s="8"/>
      <c r="NJN29" s="9"/>
      <c r="NJO29" s="6"/>
      <c r="NJP29" s="9"/>
      <c r="NJQ29" s="6"/>
      <c r="NJR29" s="9"/>
      <c r="NJS29" s="44"/>
      <c r="NJU29" s="44"/>
      <c r="NJW29" s="33"/>
      <c r="NJY29" s="33"/>
      <c r="NKA29" s="33"/>
      <c r="NKC29" s="33"/>
      <c r="NKE29"/>
      <c r="NKF29"/>
      <c r="NKG29"/>
      <c r="NKH29" s="3"/>
      <c r="NKK29" s="8"/>
      <c r="NKL29" s="9"/>
      <c r="NKM29" s="8"/>
      <c r="NKN29" s="8"/>
      <c r="NKO29" s="9"/>
      <c r="NKP29" s="6"/>
      <c r="NKQ29" s="9"/>
      <c r="NKR29" s="6"/>
      <c r="NKS29" s="9"/>
      <c r="NKT29" s="44"/>
      <c r="NKV29" s="44"/>
      <c r="NKX29" s="33"/>
      <c r="NKZ29" s="33"/>
      <c r="NLB29" s="33"/>
      <c r="NLD29" s="33"/>
      <c r="NLF29"/>
      <c r="NLG29"/>
      <c r="NLH29"/>
      <c r="NLI29" s="3"/>
      <c r="NLL29" s="8"/>
      <c r="NLM29" s="9"/>
      <c r="NLN29" s="8"/>
      <c r="NLO29" s="8"/>
      <c r="NLP29" s="9"/>
      <c r="NLQ29" s="6"/>
      <c r="NLR29" s="9"/>
      <c r="NLS29" s="6"/>
      <c r="NLT29" s="9"/>
      <c r="NLU29" s="44"/>
      <c r="NLW29" s="44"/>
      <c r="NLY29" s="33"/>
      <c r="NMA29" s="33"/>
      <c r="NMC29" s="33"/>
      <c r="NME29" s="33"/>
      <c r="NMG29"/>
      <c r="NMH29"/>
      <c r="NMI29"/>
      <c r="NMJ29" s="3"/>
      <c r="NMM29" s="8"/>
      <c r="NMN29" s="9"/>
      <c r="NMO29" s="8"/>
      <c r="NMP29" s="8"/>
      <c r="NMQ29" s="9"/>
      <c r="NMR29" s="6"/>
      <c r="NMS29" s="9"/>
      <c r="NMT29" s="6"/>
      <c r="NMU29" s="9"/>
      <c r="NMV29" s="44"/>
      <c r="NMX29" s="44"/>
      <c r="NMZ29" s="33"/>
      <c r="NNB29" s="33"/>
      <c r="NND29" s="33"/>
      <c r="NNF29" s="33"/>
      <c r="NNH29"/>
      <c r="NNI29"/>
      <c r="NNJ29"/>
      <c r="NNK29" s="3"/>
      <c r="NNN29" s="8"/>
      <c r="NNO29" s="9"/>
      <c r="NNP29" s="8"/>
      <c r="NNQ29" s="8"/>
      <c r="NNR29" s="9"/>
      <c r="NNS29" s="6"/>
      <c r="NNT29" s="9"/>
      <c r="NNU29" s="6"/>
      <c r="NNV29" s="9"/>
      <c r="NNW29" s="44"/>
      <c r="NNY29" s="44"/>
      <c r="NOA29" s="33"/>
      <c r="NOC29" s="33"/>
      <c r="NOE29" s="33"/>
      <c r="NOG29" s="33"/>
      <c r="NOI29"/>
      <c r="NOJ29"/>
      <c r="NOK29"/>
      <c r="NOL29" s="3"/>
      <c r="NOO29" s="8"/>
      <c r="NOP29" s="9"/>
      <c r="NOQ29" s="8"/>
      <c r="NOR29" s="8"/>
      <c r="NOS29" s="9"/>
      <c r="NOT29" s="6"/>
      <c r="NOU29" s="9"/>
      <c r="NOV29" s="6"/>
      <c r="NOW29" s="9"/>
      <c r="NOX29" s="44"/>
      <c r="NOZ29" s="44"/>
      <c r="NPB29" s="33"/>
      <c r="NPD29" s="33"/>
      <c r="NPF29" s="33"/>
      <c r="NPH29" s="33"/>
      <c r="NPJ29"/>
      <c r="NPK29"/>
      <c r="NPL29"/>
      <c r="NPM29" s="3"/>
      <c r="NPP29" s="8"/>
      <c r="NPQ29" s="9"/>
      <c r="NPR29" s="8"/>
      <c r="NPS29" s="8"/>
      <c r="NPT29" s="9"/>
      <c r="NPU29" s="6"/>
      <c r="NPV29" s="9"/>
      <c r="NPW29" s="6"/>
      <c r="NPX29" s="9"/>
      <c r="NPY29" s="44"/>
      <c r="NQA29" s="44"/>
      <c r="NQC29" s="33"/>
      <c r="NQE29" s="33"/>
      <c r="NQG29" s="33"/>
      <c r="NQI29" s="33"/>
      <c r="NQK29"/>
      <c r="NQL29"/>
      <c r="NQM29"/>
      <c r="NQN29" s="3"/>
      <c r="NQQ29" s="8"/>
      <c r="NQR29" s="9"/>
      <c r="NQS29" s="8"/>
      <c r="NQT29" s="8"/>
      <c r="NQU29" s="9"/>
      <c r="NQV29" s="6"/>
      <c r="NQW29" s="9"/>
      <c r="NQX29" s="6"/>
      <c r="NQY29" s="9"/>
      <c r="NQZ29" s="44"/>
      <c r="NRB29" s="44"/>
      <c r="NRD29" s="33"/>
      <c r="NRF29" s="33"/>
      <c r="NRH29" s="33"/>
      <c r="NRJ29" s="33"/>
      <c r="NRL29"/>
      <c r="NRM29"/>
      <c r="NRN29"/>
      <c r="NRO29" s="3"/>
      <c r="NRR29" s="8"/>
      <c r="NRS29" s="9"/>
      <c r="NRT29" s="8"/>
      <c r="NRU29" s="8"/>
      <c r="NRV29" s="9"/>
      <c r="NRW29" s="6"/>
      <c r="NRX29" s="9"/>
      <c r="NRY29" s="6"/>
      <c r="NRZ29" s="9"/>
      <c r="NSA29" s="44"/>
      <c r="NSC29" s="44"/>
      <c r="NSE29" s="33"/>
      <c r="NSG29" s="33"/>
      <c r="NSI29" s="33"/>
      <c r="NSK29" s="33"/>
      <c r="NSM29"/>
      <c r="NSN29"/>
      <c r="NSO29"/>
      <c r="NSP29" s="3"/>
      <c r="NSS29" s="8"/>
      <c r="NST29" s="9"/>
      <c r="NSU29" s="8"/>
      <c r="NSV29" s="8"/>
      <c r="NSW29" s="9"/>
      <c r="NSX29" s="6"/>
      <c r="NSY29" s="9"/>
      <c r="NSZ29" s="6"/>
      <c r="NTA29" s="9"/>
      <c r="NTB29" s="44"/>
      <c r="NTD29" s="44"/>
      <c r="NTF29" s="33"/>
      <c r="NTH29" s="33"/>
      <c r="NTJ29" s="33"/>
      <c r="NTL29" s="33"/>
      <c r="NTN29"/>
      <c r="NTO29"/>
      <c r="NTP29"/>
      <c r="NTQ29" s="3"/>
      <c r="NTT29" s="8"/>
      <c r="NTU29" s="9"/>
      <c r="NTV29" s="8"/>
      <c r="NTW29" s="8"/>
      <c r="NTX29" s="9"/>
      <c r="NTY29" s="6"/>
      <c r="NTZ29" s="9"/>
      <c r="NUA29" s="6"/>
      <c r="NUB29" s="9"/>
      <c r="NUC29" s="44"/>
      <c r="NUE29" s="44"/>
      <c r="NUG29" s="33"/>
      <c r="NUI29" s="33"/>
      <c r="NUK29" s="33"/>
      <c r="NUM29" s="33"/>
      <c r="NUO29"/>
      <c r="NUP29"/>
      <c r="NUQ29"/>
      <c r="NUR29" s="3"/>
      <c r="NUU29" s="8"/>
      <c r="NUV29" s="9"/>
      <c r="NUW29" s="8"/>
      <c r="NUX29" s="8"/>
      <c r="NUY29" s="9"/>
      <c r="NUZ29" s="6"/>
      <c r="NVA29" s="9"/>
      <c r="NVB29" s="6"/>
      <c r="NVC29" s="9"/>
      <c r="NVD29" s="44"/>
      <c r="NVF29" s="44"/>
      <c r="NVH29" s="33"/>
      <c r="NVJ29" s="33"/>
      <c r="NVL29" s="33"/>
      <c r="NVN29" s="33"/>
      <c r="NVP29"/>
      <c r="NVQ29"/>
      <c r="NVR29"/>
      <c r="NVS29" s="3"/>
      <c r="NVV29" s="8"/>
      <c r="NVW29" s="9"/>
      <c r="NVX29" s="8"/>
      <c r="NVY29" s="8"/>
      <c r="NVZ29" s="9"/>
      <c r="NWA29" s="6"/>
      <c r="NWB29" s="9"/>
      <c r="NWC29" s="6"/>
      <c r="NWD29" s="9"/>
      <c r="NWE29" s="44"/>
      <c r="NWG29" s="44"/>
      <c r="NWI29" s="33"/>
      <c r="NWK29" s="33"/>
      <c r="NWM29" s="33"/>
      <c r="NWO29" s="33"/>
      <c r="NWQ29"/>
      <c r="NWR29"/>
      <c r="NWS29"/>
      <c r="NWT29" s="3"/>
      <c r="NWW29" s="8"/>
      <c r="NWX29" s="9"/>
      <c r="NWY29" s="8"/>
      <c r="NWZ29" s="8"/>
      <c r="NXA29" s="9"/>
      <c r="NXB29" s="6"/>
      <c r="NXC29" s="9"/>
      <c r="NXD29" s="6"/>
      <c r="NXE29" s="9"/>
      <c r="NXF29" s="44"/>
      <c r="NXH29" s="44"/>
      <c r="NXJ29" s="33"/>
      <c r="NXL29" s="33"/>
      <c r="NXN29" s="33"/>
      <c r="NXP29" s="33"/>
      <c r="NXR29"/>
      <c r="NXS29"/>
      <c r="NXT29"/>
      <c r="NXU29" s="3"/>
      <c r="NXX29" s="8"/>
      <c r="NXY29" s="9"/>
      <c r="NXZ29" s="8"/>
      <c r="NYA29" s="8"/>
      <c r="NYB29" s="9"/>
      <c r="NYC29" s="6"/>
      <c r="NYD29" s="9"/>
      <c r="NYE29" s="6"/>
      <c r="NYF29" s="9"/>
      <c r="NYG29" s="44"/>
      <c r="NYI29" s="44"/>
      <c r="NYK29" s="33"/>
      <c r="NYM29" s="33"/>
      <c r="NYO29" s="33"/>
      <c r="NYQ29" s="33"/>
      <c r="NYS29"/>
      <c r="NYT29"/>
      <c r="NYU29"/>
      <c r="NYV29" s="3"/>
      <c r="NYY29" s="8"/>
      <c r="NYZ29" s="9"/>
      <c r="NZA29" s="8"/>
      <c r="NZB29" s="8"/>
      <c r="NZC29" s="9"/>
      <c r="NZD29" s="6"/>
      <c r="NZE29" s="9"/>
      <c r="NZF29" s="6"/>
      <c r="NZG29" s="9"/>
      <c r="NZH29" s="44"/>
      <c r="NZJ29" s="44"/>
      <c r="NZL29" s="33"/>
      <c r="NZN29" s="33"/>
      <c r="NZP29" s="33"/>
      <c r="NZR29" s="33"/>
      <c r="NZT29"/>
      <c r="NZU29"/>
      <c r="NZV29"/>
      <c r="NZW29" s="3"/>
      <c r="NZZ29" s="8"/>
      <c r="OAA29" s="9"/>
      <c r="OAB29" s="8"/>
      <c r="OAC29" s="8"/>
      <c r="OAD29" s="9"/>
      <c r="OAE29" s="6"/>
      <c r="OAF29" s="9"/>
      <c r="OAG29" s="6"/>
      <c r="OAH29" s="9"/>
      <c r="OAI29" s="44"/>
      <c r="OAK29" s="44"/>
      <c r="OAM29" s="33"/>
      <c r="OAO29" s="33"/>
      <c r="OAQ29" s="33"/>
      <c r="OAS29" s="33"/>
      <c r="OAU29"/>
      <c r="OAV29"/>
      <c r="OAW29"/>
      <c r="OAX29" s="3"/>
      <c r="OBA29" s="8"/>
      <c r="OBB29" s="9"/>
      <c r="OBC29" s="8"/>
      <c r="OBD29" s="8"/>
      <c r="OBE29" s="9"/>
      <c r="OBF29" s="6"/>
      <c r="OBG29" s="9"/>
      <c r="OBH29" s="6"/>
      <c r="OBI29" s="9"/>
      <c r="OBJ29" s="44"/>
      <c r="OBL29" s="44"/>
      <c r="OBN29" s="33"/>
      <c r="OBP29" s="33"/>
      <c r="OBR29" s="33"/>
      <c r="OBT29" s="33"/>
      <c r="OBV29"/>
      <c r="OBW29"/>
      <c r="OBX29"/>
      <c r="OBY29" s="3"/>
      <c r="OCB29" s="8"/>
      <c r="OCC29" s="9"/>
      <c r="OCD29" s="8"/>
      <c r="OCE29" s="8"/>
      <c r="OCF29" s="9"/>
      <c r="OCG29" s="6"/>
      <c r="OCH29" s="9"/>
      <c r="OCI29" s="6"/>
      <c r="OCJ29" s="9"/>
      <c r="OCK29" s="44"/>
      <c r="OCM29" s="44"/>
      <c r="OCO29" s="33"/>
      <c r="OCQ29" s="33"/>
      <c r="OCS29" s="33"/>
      <c r="OCU29" s="33"/>
      <c r="OCW29"/>
      <c r="OCX29"/>
      <c r="OCY29"/>
      <c r="OCZ29" s="3"/>
      <c r="ODC29" s="8"/>
      <c r="ODD29" s="9"/>
      <c r="ODE29" s="8"/>
      <c r="ODF29" s="8"/>
      <c r="ODG29" s="9"/>
      <c r="ODH29" s="6"/>
      <c r="ODI29" s="9"/>
      <c r="ODJ29" s="6"/>
      <c r="ODK29" s="9"/>
      <c r="ODL29" s="44"/>
      <c r="ODN29" s="44"/>
      <c r="ODP29" s="33"/>
      <c r="ODR29" s="33"/>
      <c r="ODT29" s="33"/>
      <c r="ODV29" s="33"/>
      <c r="ODX29"/>
      <c r="ODY29"/>
      <c r="ODZ29"/>
      <c r="OEA29" s="3"/>
      <c r="OED29" s="8"/>
      <c r="OEE29" s="9"/>
      <c r="OEF29" s="8"/>
      <c r="OEG29" s="8"/>
      <c r="OEH29" s="9"/>
      <c r="OEI29" s="6"/>
      <c r="OEJ29" s="9"/>
      <c r="OEK29" s="6"/>
      <c r="OEL29" s="9"/>
      <c r="OEM29" s="44"/>
      <c r="OEO29" s="44"/>
      <c r="OEQ29" s="33"/>
      <c r="OES29" s="33"/>
      <c r="OEU29" s="33"/>
      <c r="OEW29" s="33"/>
      <c r="OEY29"/>
      <c r="OEZ29"/>
      <c r="OFA29"/>
      <c r="OFB29" s="3"/>
      <c r="OFE29" s="8"/>
      <c r="OFF29" s="9"/>
      <c r="OFG29" s="8"/>
      <c r="OFH29" s="8"/>
      <c r="OFI29" s="9"/>
      <c r="OFJ29" s="6"/>
      <c r="OFK29" s="9"/>
      <c r="OFL29" s="6"/>
      <c r="OFM29" s="9"/>
      <c r="OFN29" s="44"/>
      <c r="OFP29" s="44"/>
      <c r="OFR29" s="33"/>
      <c r="OFT29" s="33"/>
      <c r="OFV29" s="33"/>
      <c r="OFX29" s="33"/>
      <c r="OFZ29"/>
      <c r="OGA29"/>
      <c r="OGB29"/>
      <c r="OGC29" s="3"/>
      <c r="OGF29" s="8"/>
      <c r="OGG29" s="9"/>
      <c r="OGH29" s="8"/>
      <c r="OGI29" s="8"/>
      <c r="OGJ29" s="9"/>
      <c r="OGK29" s="6"/>
      <c r="OGL29" s="9"/>
      <c r="OGM29" s="6"/>
      <c r="OGN29" s="9"/>
      <c r="OGO29" s="44"/>
      <c r="OGQ29" s="44"/>
      <c r="OGS29" s="33"/>
      <c r="OGU29" s="33"/>
      <c r="OGW29" s="33"/>
      <c r="OGY29" s="33"/>
      <c r="OHA29"/>
      <c r="OHB29"/>
      <c r="OHC29"/>
      <c r="OHD29" s="3"/>
      <c r="OHG29" s="8"/>
      <c r="OHH29" s="9"/>
      <c r="OHI29" s="8"/>
      <c r="OHJ29" s="8"/>
      <c r="OHK29" s="9"/>
      <c r="OHL29" s="6"/>
      <c r="OHM29" s="9"/>
      <c r="OHN29" s="6"/>
      <c r="OHO29" s="9"/>
      <c r="OHP29" s="44"/>
      <c r="OHR29" s="44"/>
      <c r="OHT29" s="33"/>
      <c r="OHV29" s="33"/>
      <c r="OHX29" s="33"/>
      <c r="OHZ29" s="33"/>
      <c r="OIB29"/>
      <c r="OIC29"/>
      <c r="OID29"/>
      <c r="OIE29" s="3"/>
      <c r="OIH29" s="8"/>
      <c r="OII29" s="9"/>
      <c r="OIJ29" s="8"/>
      <c r="OIK29" s="8"/>
      <c r="OIL29" s="9"/>
      <c r="OIM29" s="6"/>
      <c r="OIN29" s="9"/>
      <c r="OIO29" s="6"/>
      <c r="OIP29" s="9"/>
      <c r="OIQ29" s="44"/>
      <c r="OIS29" s="44"/>
      <c r="OIU29" s="33"/>
      <c r="OIW29" s="33"/>
      <c r="OIY29" s="33"/>
      <c r="OJA29" s="33"/>
      <c r="OJC29"/>
      <c r="OJD29"/>
      <c r="OJE29"/>
      <c r="OJF29" s="3"/>
      <c r="OJI29" s="8"/>
      <c r="OJJ29" s="9"/>
      <c r="OJK29" s="8"/>
      <c r="OJL29" s="8"/>
      <c r="OJM29" s="9"/>
      <c r="OJN29" s="6"/>
      <c r="OJO29" s="9"/>
      <c r="OJP29" s="6"/>
      <c r="OJQ29" s="9"/>
      <c r="OJR29" s="44"/>
      <c r="OJT29" s="44"/>
      <c r="OJV29" s="33"/>
      <c r="OJX29" s="33"/>
      <c r="OJZ29" s="33"/>
      <c r="OKB29" s="33"/>
      <c r="OKD29"/>
      <c r="OKE29"/>
      <c r="OKF29"/>
      <c r="OKG29" s="3"/>
      <c r="OKJ29" s="8"/>
      <c r="OKK29" s="9"/>
      <c r="OKL29" s="8"/>
      <c r="OKM29" s="8"/>
      <c r="OKN29" s="9"/>
      <c r="OKO29" s="6"/>
      <c r="OKP29" s="9"/>
      <c r="OKQ29" s="6"/>
      <c r="OKR29" s="9"/>
      <c r="OKS29" s="44"/>
      <c r="OKU29" s="44"/>
      <c r="OKW29" s="33"/>
      <c r="OKY29" s="33"/>
      <c r="OLA29" s="33"/>
      <c r="OLC29" s="33"/>
      <c r="OLE29"/>
      <c r="OLF29"/>
      <c r="OLG29"/>
      <c r="OLH29" s="3"/>
      <c r="OLK29" s="8"/>
      <c r="OLL29" s="9"/>
      <c r="OLM29" s="8"/>
      <c r="OLN29" s="8"/>
      <c r="OLO29" s="9"/>
      <c r="OLP29" s="6"/>
      <c r="OLQ29" s="9"/>
      <c r="OLR29" s="6"/>
      <c r="OLS29" s="9"/>
      <c r="OLT29" s="44"/>
      <c r="OLV29" s="44"/>
      <c r="OLX29" s="33"/>
      <c r="OLZ29" s="33"/>
      <c r="OMB29" s="33"/>
      <c r="OMD29" s="33"/>
      <c r="OMF29"/>
      <c r="OMG29"/>
      <c r="OMH29"/>
      <c r="OMI29" s="3"/>
      <c r="OML29" s="8"/>
      <c r="OMM29" s="9"/>
      <c r="OMN29" s="8"/>
      <c r="OMO29" s="8"/>
      <c r="OMP29" s="9"/>
      <c r="OMQ29" s="6"/>
      <c r="OMR29" s="9"/>
      <c r="OMS29" s="6"/>
      <c r="OMT29" s="9"/>
      <c r="OMU29" s="44"/>
      <c r="OMW29" s="44"/>
      <c r="OMY29" s="33"/>
      <c r="ONA29" s="33"/>
      <c r="ONC29" s="33"/>
      <c r="ONE29" s="33"/>
      <c r="ONG29"/>
      <c r="ONH29"/>
      <c r="ONI29"/>
      <c r="ONJ29" s="3"/>
      <c r="ONM29" s="8"/>
      <c r="ONN29" s="9"/>
      <c r="ONO29" s="8"/>
      <c r="ONP29" s="8"/>
      <c r="ONQ29" s="9"/>
      <c r="ONR29" s="6"/>
      <c r="ONS29" s="9"/>
      <c r="ONT29" s="6"/>
      <c r="ONU29" s="9"/>
      <c r="ONV29" s="44"/>
      <c r="ONX29" s="44"/>
      <c r="ONZ29" s="33"/>
      <c r="OOB29" s="33"/>
      <c r="OOD29" s="33"/>
      <c r="OOF29" s="33"/>
      <c r="OOH29"/>
      <c r="OOI29"/>
      <c r="OOJ29"/>
      <c r="OOK29" s="3"/>
      <c r="OON29" s="8"/>
      <c r="OOO29" s="9"/>
      <c r="OOP29" s="8"/>
      <c r="OOQ29" s="8"/>
      <c r="OOR29" s="9"/>
      <c r="OOS29" s="6"/>
      <c r="OOT29" s="9"/>
      <c r="OOU29" s="6"/>
      <c r="OOV29" s="9"/>
      <c r="OOW29" s="44"/>
      <c r="OOY29" s="44"/>
      <c r="OPA29" s="33"/>
      <c r="OPC29" s="33"/>
      <c r="OPE29" s="33"/>
      <c r="OPG29" s="33"/>
      <c r="OPI29"/>
      <c r="OPJ29"/>
      <c r="OPK29"/>
      <c r="OPL29" s="3"/>
      <c r="OPO29" s="8"/>
      <c r="OPP29" s="9"/>
      <c r="OPQ29" s="8"/>
      <c r="OPR29" s="8"/>
      <c r="OPS29" s="9"/>
      <c r="OPT29" s="6"/>
      <c r="OPU29" s="9"/>
      <c r="OPV29" s="6"/>
      <c r="OPW29" s="9"/>
      <c r="OPX29" s="44"/>
      <c r="OPZ29" s="44"/>
      <c r="OQB29" s="33"/>
      <c r="OQD29" s="33"/>
      <c r="OQF29" s="33"/>
      <c r="OQH29" s="33"/>
      <c r="OQJ29"/>
      <c r="OQK29"/>
      <c r="OQL29"/>
      <c r="OQM29" s="3"/>
      <c r="OQP29" s="8"/>
      <c r="OQQ29" s="9"/>
      <c r="OQR29" s="8"/>
      <c r="OQS29" s="8"/>
      <c r="OQT29" s="9"/>
      <c r="OQU29" s="6"/>
      <c r="OQV29" s="9"/>
      <c r="OQW29" s="6"/>
      <c r="OQX29" s="9"/>
      <c r="OQY29" s="44"/>
      <c r="ORA29" s="44"/>
      <c r="ORC29" s="33"/>
      <c r="ORE29" s="33"/>
      <c r="ORG29" s="33"/>
      <c r="ORI29" s="33"/>
      <c r="ORK29"/>
      <c r="ORL29"/>
      <c r="ORM29"/>
      <c r="ORN29" s="3"/>
      <c r="ORQ29" s="8"/>
      <c r="ORR29" s="9"/>
      <c r="ORS29" s="8"/>
      <c r="ORT29" s="8"/>
      <c r="ORU29" s="9"/>
      <c r="ORV29" s="6"/>
      <c r="ORW29" s="9"/>
      <c r="ORX29" s="6"/>
      <c r="ORY29" s="9"/>
      <c r="ORZ29" s="44"/>
      <c r="OSB29" s="44"/>
      <c r="OSD29" s="33"/>
      <c r="OSF29" s="33"/>
      <c r="OSH29" s="33"/>
      <c r="OSJ29" s="33"/>
      <c r="OSL29"/>
      <c r="OSM29"/>
      <c r="OSN29"/>
      <c r="OSO29" s="3"/>
      <c r="OSR29" s="8"/>
      <c r="OSS29" s="9"/>
      <c r="OST29" s="8"/>
      <c r="OSU29" s="8"/>
      <c r="OSV29" s="9"/>
      <c r="OSW29" s="6"/>
      <c r="OSX29" s="9"/>
      <c r="OSY29" s="6"/>
      <c r="OSZ29" s="9"/>
      <c r="OTA29" s="44"/>
      <c r="OTC29" s="44"/>
      <c r="OTE29" s="33"/>
      <c r="OTG29" s="33"/>
      <c r="OTI29" s="33"/>
      <c r="OTK29" s="33"/>
      <c r="OTM29"/>
      <c r="OTN29"/>
      <c r="OTO29"/>
      <c r="OTP29" s="3"/>
      <c r="OTS29" s="8"/>
      <c r="OTT29" s="9"/>
      <c r="OTU29" s="8"/>
      <c r="OTV29" s="8"/>
      <c r="OTW29" s="9"/>
      <c r="OTX29" s="6"/>
      <c r="OTY29" s="9"/>
      <c r="OTZ29" s="6"/>
      <c r="OUA29" s="9"/>
      <c r="OUB29" s="44"/>
      <c r="OUD29" s="44"/>
      <c r="OUF29" s="33"/>
      <c r="OUH29" s="33"/>
      <c r="OUJ29" s="33"/>
      <c r="OUL29" s="33"/>
      <c r="OUN29"/>
      <c r="OUO29"/>
      <c r="OUP29"/>
      <c r="OUQ29" s="3"/>
      <c r="OUT29" s="8"/>
      <c r="OUU29" s="9"/>
      <c r="OUV29" s="8"/>
      <c r="OUW29" s="8"/>
      <c r="OUX29" s="9"/>
      <c r="OUY29" s="6"/>
      <c r="OUZ29" s="9"/>
      <c r="OVA29" s="6"/>
      <c r="OVB29" s="9"/>
      <c r="OVC29" s="44"/>
      <c r="OVE29" s="44"/>
      <c r="OVG29" s="33"/>
      <c r="OVI29" s="33"/>
      <c r="OVK29" s="33"/>
      <c r="OVM29" s="33"/>
      <c r="OVO29"/>
      <c r="OVP29"/>
      <c r="OVQ29"/>
      <c r="OVR29" s="3"/>
      <c r="OVU29" s="8"/>
      <c r="OVV29" s="9"/>
      <c r="OVW29" s="8"/>
      <c r="OVX29" s="8"/>
      <c r="OVY29" s="9"/>
      <c r="OVZ29" s="6"/>
      <c r="OWA29" s="9"/>
      <c r="OWB29" s="6"/>
      <c r="OWC29" s="9"/>
      <c r="OWD29" s="44"/>
      <c r="OWF29" s="44"/>
      <c r="OWH29" s="33"/>
      <c r="OWJ29" s="33"/>
      <c r="OWL29" s="33"/>
      <c r="OWN29" s="33"/>
      <c r="OWP29"/>
      <c r="OWQ29"/>
      <c r="OWR29"/>
      <c r="OWS29" s="3"/>
      <c r="OWV29" s="8"/>
      <c r="OWW29" s="9"/>
      <c r="OWX29" s="8"/>
      <c r="OWY29" s="8"/>
      <c r="OWZ29" s="9"/>
      <c r="OXA29" s="6"/>
      <c r="OXB29" s="9"/>
      <c r="OXC29" s="6"/>
      <c r="OXD29" s="9"/>
      <c r="OXE29" s="44"/>
      <c r="OXG29" s="44"/>
      <c r="OXI29" s="33"/>
      <c r="OXK29" s="33"/>
      <c r="OXM29" s="33"/>
      <c r="OXO29" s="33"/>
      <c r="OXQ29"/>
      <c r="OXR29"/>
      <c r="OXS29"/>
      <c r="OXT29" s="3"/>
      <c r="OXW29" s="8"/>
      <c r="OXX29" s="9"/>
      <c r="OXY29" s="8"/>
      <c r="OXZ29" s="8"/>
      <c r="OYA29" s="9"/>
      <c r="OYB29" s="6"/>
      <c r="OYC29" s="9"/>
      <c r="OYD29" s="6"/>
      <c r="OYE29" s="9"/>
      <c r="OYF29" s="44"/>
      <c r="OYH29" s="44"/>
      <c r="OYJ29" s="33"/>
      <c r="OYL29" s="33"/>
      <c r="OYN29" s="33"/>
      <c r="OYP29" s="33"/>
      <c r="OYR29"/>
      <c r="OYS29"/>
      <c r="OYT29"/>
      <c r="OYU29" s="3"/>
      <c r="OYX29" s="8"/>
      <c r="OYY29" s="9"/>
      <c r="OYZ29" s="8"/>
      <c r="OZA29" s="8"/>
      <c r="OZB29" s="9"/>
      <c r="OZC29" s="6"/>
      <c r="OZD29" s="9"/>
      <c r="OZE29" s="6"/>
      <c r="OZF29" s="9"/>
      <c r="OZG29" s="44"/>
      <c r="OZI29" s="44"/>
      <c r="OZK29" s="33"/>
      <c r="OZM29" s="33"/>
      <c r="OZO29" s="33"/>
      <c r="OZQ29" s="33"/>
      <c r="OZS29"/>
      <c r="OZT29"/>
      <c r="OZU29"/>
      <c r="OZV29" s="3"/>
      <c r="OZY29" s="8"/>
      <c r="OZZ29" s="9"/>
      <c r="PAA29" s="8"/>
      <c r="PAB29" s="8"/>
      <c r="PAC29" s="9"/>
      <c r="PAD29" s="6"/>
      <c r="PAE29" s="9"/>
      <c r="PAF29" s="6"/>
      <c r="PAG29" s="9"/>
      <c r="PAH29" s="44"/>
      <c r="PAJ29" s="44"/>
      <c r="PAL29" s="33"/>
      <c r="PAN29" s="33"/>
      <c r="PAP29" s="33"/>
      <c r="PAR29" s="33"/>
      <c r="PAT29"/>
      <c r="PAU29"/>
      <c r="PAV29"/>
      <c r="PAW29" s="3"/>
      <c r="PAZ29" s="8"/>
      <c r="PBA29" s="9"/>
      <c r="PBB29" s="8"/>
      <c r="PBC29" s="8"/>
      <c r="PBD29" s="9"/>
      <c r="PBE29" s="6"/>
      <c r="PBF29" s="9"/>
      <c r="PBG29" s="6"/>
      <c r="PBH29" s="9"/>
      <c r="PBI29" s="44"/>
      <c r="PBK29" s="44"/>
      <c r="PBM29" s="33"/>
      <c r="PBO29" s="33"/>
      <c r="PBQ29" s="33"/>
      <c r="PBS29" s="33"/>
      <c r="PBU29"/>
      <c r="PBV29"/>
      <c r="PBW29"/>
      <c r="PBX29" s="3"/>
      <c r="PCA29" s="8"/>
      <c r="PCB29" s="9"/>
      <c r="PCC29" s="8"/>
      <c r="PCD29" s="8"/>
      <c r="PCE29" s="9"/>
      <c r="PCF29" s="6"/>
      <c r="PCG29" s="9"/>
      <c r="PCH29" s="6"/>
      <c r="PCI29" s="9"/>
      <c r="PCJ29" s="44"/>
      <c r="PCL29" s="44"/>
      <c r="PCN29" s="33"/>
      <c r="PCP29" s="33"/>
      <c r="PCR29" s="33"/>
      <c r="PCT29" s="33"/>
      <c r="PCV29"/>
      <c r="PCW29"/>
      <c r="PCX29"/>
      <c r="PCY29" s="3"/>
      <c r="PDB29" s="8"/>
      <c r="PDC29" s="9"/>
      <c r="PDD29" s="8"/>
      <c r="PDE29" s="8"/>
      <c r="PDF29" s="9"/>
      <c r="PDG29" s="6"/>
      <c r="PDH29" s="9"/>
      <c r="PDI29" s="6"/>
      <c r="PDJ29" s="9"/>
      <c r="PDK29" s="44"/>
      <c r="PDM29" s="44"/>
      <c r="PDO29" s="33"/>
      <c r="PDQ29" s="33"/>
      <c r="PDS29" s="33"/>
      <c r="PDU29" s="33"/>
      <c r="PDW29"/>
      <c r="PDX29"/>
      <c r="PDY29"/>
      <c r="PDZ29" s="3"/>
      <c r="PEC29" s="8"/>
      <c r="PED29" s="9"/>
      <c r="PEE29" s="8"/>
      <c r="PEF29" s="8"/>
      <c r="PEG29" s="9"/>
      <c r="PEH29" s="6"/>
      <c r="PEI29" s="9"/>
      <c r="PEJ29" s="6"/>
      <c r="PEK29" s="9"/>
      <c r="PEL29" s="44"/>
      <c r="PEN29" s="44"/>
      <c r="PEP29" s="33"/>
      <c r="PER29" s="33"/>
      <c r="PET29" s="33"/>
      <c r="PEV29" s="33"/>
      <c r="PEX29"/>
      <c r="PEY29"/>
      <c r="PEZ29"/>
      <c r="PFA29" s="3"/>
      <c r="PFD29" s="8"/>
      <c r="PFE29" s="9"/>
      <c r="PFF29" s="8"/>
      <c r="PFG29" s="8"/>
      <c r="PFH29" s="9"/>
      <c r="PFI29" s="6"/>
      <c r="PFJ29" s="9"/>
      <c r="PFK29" s="6"/>
      <c r="PFL29" s="9"/>
      <c r="PFM29" s="44"/>
      <c r="PFO29" s="44"/>
      <c r="PFQ29" s="33"/>
      <c r="PFS29" s="33"/>
      <c r="PFU29" s="33"/>
      <c r="PFW29" s="33"/>
      <c r="PFY29"/>
      <c r="PFZ29"/>
      <c r="PGA29"/>
      <c r="PGB29" s="3"/>
      <c r="PGE29" s="8"/>
      <c r="PGF29" s="9"/>
      <c r="PGG29" s="8"/>
      <c r="PGH29" s="8"/>
      <c r="PGI29" s="9"/>
      <c r="PGJ29" s="6"/>
      <c r="PGK29" s="9"/>
      <c r="PGL29" s="6"/>
      <c r="PGM29" s="9"/>
      <c r="PGN29" s="44"/>
      <c r="PGP29" s="44"/>
      <c r="PGR29" s="33"/>
      <c r="PGT29" s="33"/>
      <c r="PGV29" s="33"/>
      <c r="PGX29" s="33"/>
      <c r="PGZ29"/>
      <c r="PHA29"/>
      <c r="PHB29"/>
      <c r="PHC29" s="3"/>
      <c r="PHF29" s="8"/>
      <c r="PHG29" s="9"/>
      <c r="PHH29" s="8"/>
      <c r="PHI29" s="8"/>
      <c r="PHJ29" s="9"/>
      <c r="PHK29" s="6"/>
      <c r="PHL29" s="9"/>
      <c r="PHM29" s="6"/>
      <c r="PHN29" s="9"/>
      <c r="PHO29" s="44"/>
      <c r="PHQ29" s="44"/>
      <c r="PHS29" s="33"/>
      <c r="PHU29" s="33"/>
      <c r="PHW29" s="33"/>
      <c r="PHY29" s="33"/>
      <c r="PIA29"/>
      <c r="PIB29"/>
      <c r="PIC29"/>
      <c r="PID29" s="3"/>
      <c r="PIG29" s="8"/>
      <c r="PIH29" s="9"/>
      <c r="PII29" s="8"/>
      <c r="PIJ29" s="8"/>
      <c r="PIK29" s="9"/>
      <c r="PIL29" s="6"/>
      <c r="PIM29" s="9"/>
      <c r="PIN29" s="6"/>
      <c r="PIO29" s="9"/>
      <c r="PIP29" s="44"/>
      <c r="PIR29" s="44"/>
      <c r="PIT29" s="33"/>
      <c r="PIV29" s="33"/>
      <c r="PIX29" s="33"/>
      <c r="PIZ29" s="33"/>
      <c r="PJB29"/>
      <c r="PJC29"/>
      <c r="PJD29"/>
      <c r="PJE29" s="3"/>
      <c r="PJH29" s="8"/>
      <c r="PJI29" s="9"/>
      <c r="PJJ29" s="8"/>
      <c r="PJK29" s="8"/>
      <c r="PJL29" s="9"/>
      <c r="PJM29" s="6"/>
      <c r="PJN29" s="9"/>
      <c r="PJO29" s="6"/>
      <c r="PJP29" s="9"/>
      <c r="PJQ29" s="44"/>
      <c r="PJS29" s="44"/>
      <c r="PJU29" s="33"/>
      <c r="PJW29" s="33"/>
      <c r="PJY29" s="33"/>
      <c r="PKA29" s="33"/>
      <c r="PKC29"/>
      <c r="PKD29"/>
      <c r="PKE29"/>
      <c r="PKF29" s="3"/>
      <c r="PKI29" s="8"/>
      <c r="PKJ29" s="9"/>
      <c r="PKK29" s="8"/>
      <c r="PKL29" s="8"/>
      <c r="PKM29" s="9"/>
      <c r="PKN29" s="6"/>
      <c r="PKO29" s="9"/>
      <c r="PKP29" s="6"/>
      <c r="PKQ29" s="9"/>
      <c r="PKR29" s="44"/>
      <c r="PKT29" s="44"/>
      <c r="PKV29" s="33"/>
      <c r="PKX29" s="33"/>
      <c r="PKZ29" s="33"/>
      <c r="PLB29" s="33"/>
      <c r="PLD29"/>
      <c r="PLE29"/>
      <c r="PLF29"/>
      <c r="PLG29" s="3"/>
      <c r="PLJ29" s="8"/>
      <c r="PLK29" s="9"/>
      <c r="PLL29" s="8"/>
      <c r="PLM29" s="8"/>
      <c r="PLN29" s="9"/>
      <c r="PLO29" s="6"/>
      <c r="PLP29" s="9"/>
      <c r="PLQ29" s="6"/>
      <c r="PLR29" s="9"/>
      <c r="PLS29" s="44"/>
      <c r="PLU29" s="44"/>
      <c r="PLW29" s="33"/>
      <c r="PLY29" s="33"/>
      <c r="PMA29" s="33"/>
      <c r="PMC29" s="33"/>
      <c r="PME29"/>
      <c r="PMF29"/>
      <c r="PMG29"/>
      <c r="PMH29" s="3"/>
      <c r="PMK29" s="8"/>
      <c r="PML29" s="9"/>
      <c r="PMM29" s="8"/>
      <c r="PMN29" s="8"/>
      <c r="PMO29" s="9"/>
      <c r="PMP29" s="6"/>
      <c r="PMQ29" s="9"/>
      <c r="PMR29" s="6"/>
      <c r="PMS29" s="9"/>
      <c r="PMT29" s="44"/>
      <c r="PMV29" s="44"/>
      <c r="PMX29" s="33"/>
      <c r="PMZ29" s="33"/>
      <c r="PNB29" s="33"/>
      <c r="PND29" s="33"/>
      <c r="PNF29"/>
      <c r="PNG29"/>
      <c r="PNH29"/>
      <c r="PNI29" s="3"/>
      <c r="PNL29" s="8"/>
      <c r="PNM29" s="9"/>
      <c r="PNN29" s="8"/>
      <c r="PNO29" s="8"/>
      <c r="PNP29" s="9"/>
      <c r="PNQ29" s="6"/>
      <c r="PNR29" s="9"/>
      <c r="PNS29" s="6"/>
      <c r="PNT29" s="9"/>
      <c r="PNU29" s="44"/>
      <c r="PNW29" s="44"/>
      <c r="PNY29" s="33"/>
      <c r="POA29" s="33"/>
      <c r="POC29" s="33"/>
      <c r="POE29" s="33"/>
      <c r="POG29"/>
      <c r="POH29"/>
      <c r="POI29"/>
      <c r="POJ29" s="3"/>
      <c r="POM29" s="8"/>
      <c r="PON29" s="9"/>
      <c r="POO29" s="8"/>
      <c r="POP29" s="8"/>
      <c r="POQ29" s="9"/>
      <c r="POR29" s="6"/>
      <c r="POS29" s="9"/>
      <c r="POT29" s="6"/>
      <c r="POU29" s="9"/>
      <c r="POV29" s="44"/>
      <c r="POX29" s="44"/>
      <c r="POZ29" s="33"/>
      <c r="PPB29" s="33"/>
      <c r="PPD29" s="33"/>
      <c r="PPF29" s="33"/>
      <c r="PPH29"/>
      <c r="PPI29"/>
      <c r="PPJ29"/>
      <c r="PPK29" s="3"/>
      <c r="PPN29" s="8"/>
      <c r="PPO29" s="9"/>
      <c r="PPP29" s="8"/>
      <c r="PPQ29" s="8"/>
      <c r="PPR29" s="9"/>
      <c r="PPS29" s="6"/>
      <c r="PPT29" s="9"/>
      <c r="PPU29" s="6"/>
      <c r="PPV29" s="9"/>
      <c r="PPW29" s="44"/>
      <c r="PPY29" s="44"/>
      <c r="PQA29" s="33"/>
      <c r="PQC29" s="33"/>
      <c r="PQE29" s="33"/>
      <c r="PQG29" s="33"/>
      <c r="PQI29"/>
      <c r="PQJ29"/>
      <c r="PQK29"/>
      <c r="PQL29" s="3"/>
      <c r="PQO29" s="8"/>
      <c r="PQP29" s="9"/>
      <c r="PQQ29" s="8"/>
      <c r="PQR29" s="8"/>
      <c r="PQS29" s="9"/>
      <c r="PQT29" s="6"/>
      <c r="PQU29" s="9"/>
      <c r="PQV29" s="6"/>
      <c r="PQW29" s="9"/>
      <c r="PQX29" s="44"/>
      <c r="PQZ29" s="44"/>
      <c r="PRB29" s="33"/>
      <c r="PRD29" s="33"/>
      <c r="PRF29" s="33"/>
      <c r="PRH29" s="33"/>
      <c r="PRJ29"/>
      <c r="PRK29"/>
      <c r="PRL29"/>
      <c r="PRM29" s="3"/>
      <c r="PRP29" s="8"/>
      <c r="PRQ29" s="9"/>
      <c r="PRR29" s="8"/>
      <c r="PRS29" s="8"/>
      <c r="PRT29" s="9"/>
      <c r="PRU29" s="6"/>
      <c r="PRV29" s="9"/>
      <c r="PRW29" s="6"/>
      <c r="PRX29" s="9"/>
      <c r="PRY29" s="44"/>
      <c r="PSA29" s="44"/>
      <c r="PSC29" s="33"/>
      <c r="PSE29" s="33"/>
      <c r="PSG29" s="33"/>
      <c r="PSI29" s="33"/>
      <c r="PSK29"/>
      <c r="PSL29"/>
      <c r="PSM29"/>
      <c r="PSN29" s="3"/>
      <c r="PSQ29" s="8"/>
      <c r="PSR29" s="9"/>
      <c r="PSS29" s="8"/>
      <c r="PST29" s="8"/>
      <c r="PSU29" s="9"/>
      <c r="PSV29" s="6"/>
      <c r="PSW29" s="9"/>
      <c r="PSX29" s="6"/>
      <c r="PSY29" s="9"/>
      <c r="PSZ29" s="44"/>
      <c r="PTB29" s="44"/>
      <c r="PTD29" s="33"/>
      <c r="PTF29" s="33"/>
      <c r="PTH29" s="33"/>
      <c r="PTJ29" s="33"/>
      <c r="PTL29"/>
      <c r="PTM29"/>
      <c r="PTN29"/>
      <c r="PTO29" s="3"/>
      <c r="PTR29" s="8"/>
      <c r="PTS29" s="9"/>
      <c r="PTT29" s="8"/>
      <c r="PTU29" s="8"/>
      <c r="PTV29" s="9"/>
      <c r="PTW29" s="6"/>
      <c r="PTX29" s="9"/>
      <c r="PTY29" s="6"/>
      <c r="PTZ29" s="9"/>
      <c r="PUA29" s="44"/>
      <c r="PUC29" s="44"/>
      <c r="PUE29" s="33"/>
      <c r="PUG29" s="33"/>
      <c r="PUI29" s="33"/>
      <c r="PUK29" s="33"/>
      <c r="PUM29"/>
      <c r="PUN29"/>
      <c r="PUO29"/>
      <c r="PUP29" s="3"/>
      <c r="PUS29" s="8"/>
      <c r="PUT29" s="9"/>
      <c r="PUU29" s="8"/>
      <c r="PUV29" s="8"/>
      <c r="PUW29" s="9"/>
      <c r="PUX29" s="6"/>
      <c r="PUY29" s="9"/>
      <c r="PUZ29" s="6"/>
      <c r="PVA29" s="9"/>
      <c r="PVB29" s="44"/>
      <c r="PVD29" s="44"/>
      <c r="PVF29" s="33"/>
      <c r="PVH29" s="33"/>
      <c r="PVJ29" s="33"/>
      <c r="PVL29" s="33"/>
      <c r="PVN29"/>
      <c r="PVO29"/>
      <c r="PVP29"/>
      <c r="PVQ29" s="3"/>
      <c r="PVT29" s="8"/>
      <c r="PVU29" s="9"/>
      <c r="PVV29" s="8"/>
      <c r="PVW29" s="8"/>
      <c r="PVX29" s="9"/>
      <c r="PVY29" s="6"/>
      <c r="PVZ29" s="9"/>
      <c r="PWA29" s="6"/>
      <c r="PWB29" s="9"/>
      <c r="PWC29" s="44"/>
      <c r="PWE29" s="44"/>
      <c r="PWG29" s="33"/>
      <c r="PWI29" s="33"/>
      <c r="PWK29" s="33"/>
      <c r="PWM29" s="33"/>
      <c r="PWO29"/>
      <c r="PWP29"/>
      <c r="PWQ29"/>
      <c r="PWR29" s="3"/>
      <c r="PWU29" s="8"/>
      <c r="PWV29" s="9"/>
      <c r="PWW29" s="8"/>
      <c r="PWX29" s="8"/>
      <c r="PWY29" s="9"/>
      <c r="PWZ29" s="6"/>
      <c r="PXA29" s="9"/>
      <c r="PXB29" s="6"/>
      <c r="PXC29" s="9"/>
      <c r="PXD29" s="44"/>
      <c r="PXF29" s="44"/>
      <c r="PXH29" s="33"/>
      <c r="PXJ29" s="33"/>
      <c r="PXL29" s="33"/>
      <c r="PXN29" s="33"/>
      <c r="PXP29"/>
      <c r="PXQ29"/>
      <c r="PXR29"/>
      <c r="PXS29" s="3"/>
      <c r="PXV29" s="8"/>
      <c r="PXW29" s="9"/>
      <c r="PXX29" s="8"/>
      <c r="PXY29" s="8"/>
      <c r="PXZ29" s="9"/>
      <c r="PYA29" s="6"/>
      <c r="PYB29" s="9"/>
      <c r="PYC29" s="6"/>
      <c r="PYD29" s="9"/>
      <c r="PYE29" s="44"/>
      <c r="PYG29" s="44"/>
      <c r="PYI29" s="33"/>
      <c r="PYK29" s="33"/>
      <c r="PYM29" s="33"/>
      <c r="PYO29" s="33"/>
      <c r="PYQ29"/>
      <c r="PYR29"/>
      <c r="PYS29"/>
      <c r="PYT29" s="3"/>
      <c r="PYW29" s="8"/>
      <c r="PYX29" s="9"/>
      <c r="PYY29" s="8"/>
      <c r="PYZ29" s="8"/>
      <c r="PZA29" s="9"/>
      <c r="PZB29" s="6"/>
      <c r="PZC29" s="9"/>
      <c r="PZD29" s="6"/>
      <c r="PZE29" s="9"/>
      <c r="PZF29" s="44"/>
      <c r="PZH29" s="44"/>
      <c r="PZJ29" s="33"/>
      <c r="PZL29" s="33"/>
      <c r="PZN29" s="33"/>
      <c r="PZP29" s="33"/>
      <c r="PZR29"/>
      <c r="PZS29"/>
      <c r="PZT29"/>
      <c r="PZU29" s="3"/>
      <c r="PZX29" s="8"/>
      <c r="PZY29" s="9"/>
      <c r="PZZ29" s="8"/>
      <c r="QAA29" s="8"/>
      <c r="QAB29" s="9"/>
      <c r="QAC29" s="6"/>
      <c r="QAD29" s="9"/>
      <c r="QAE29" s="6"/>
      <c r="QAF29" s="9"/>
      <c r="QAG29" s="44"/>
      <c r="QAI29" s="44"/>
      <c r="QAK29" s="33"/>
      <c r="QAM29" s="33"/>
      <c r="QAO29" s="33"/>
      <c r="QAQ29" s="33"/>
      <c r="QAS29"/>
      <c r="QAT29"/>
      <c r="QAU29"/>
      <c r="QAV29" s="3"/>
      <c r="QAY29" s="8"/>
      <c r="QAZ29" s="9"/>
      <c r="QBA29" s="8"/>
      <c r="QBB29" s="8"/>
      <c r="QBC29" s="9"/>
      <c r="QBD29" s="6"/>
      <c r="QBE29" s="9"/>
      <c r="QBF29" s="6"/>
      <c r="QBG29" s="9"/>
      <c r="QBH29" s="44"/>
      <c r="QBJ29" s="44"/>
      <c r="QBL29" s="33"/>
      <c r="QBN29" s="33"/>
      <c r="QBP29" s="33"/>
      <c r="QBR29" s="33"/>
      <c r="QBT29"/>
      <c r="QBU29"/>
      <c r="QBV29"/>
      <c r="QBW29" s="3"/>
      <c r="QBZ29" s="8"/>
      <c r="QCA29" s="9"/>
      <c r="QCB29" s="8"/>
      <c r="QCC29" s="8"/>
      <c r="QCD29" s="9"/>
      <c r="QCE29" s="6"/>
      <c r="QCF29" s="9"/>
      <c r="QCG29" s="6"/>
      <c r="QCH29" s="9"/>
      <c r="QCI29" s="44"/>
      <c r="QCK29" s="44"/>
      <c r="QCM29" s="33"/>
      <c r="QCO29" s="33"/>
      <c r="QCQ29" s="33"/>
      <c r="QCS29" s="33"/>
      <c r="QCU29"/>
      <c r="QCV29"/>
      <c r="QCW29"/>
      <c r="QCX29" s="3"/>
      <c r="QDA29" s="8"/>
      <c r="QDB29" s="9"/>
      <c r="QDC29" s="8"/>
      <c r="QDD29" s="8"/>
      <c r="QDE29" s="9"/>
      <c r="QDF29" s="6"/>
      <c r="QDG29" s="9"/>
      <c r="QDH29" s="6"/>
      <c r="QDI29" s="9"/>
      <c r="QDJ29" s="44"/>
      <c r="QDL29" s="44"/>
      <c r="QDN29" s="33"/>
      <c r="QDP29" s="33"/>
      <c r="QDR29" s="33"/>
      <c r="QDT29" s="33"/>
      <c r="QDV29"/>
      <c r="QDW29"/>
      <c r="QDX29"/>
      <c r="QDY29" s="3"/>
      <c r="QEB29" s="8"/>
      <c r="QEC29" s="9"/>
      <c r="QED29" s="8"/>
      <c r="QEE29" s="8"/>
      <c r="QEF29" s="9"/>
      <c r="QEG29" s="6"/>
      <c r="QEH29" s="9"/>
      <c r="QEI29" s="6"/>
      <c r="QEJ29" s="9"/>
      <c r="QEK29" s="44"/>
      <c r="QEM29" s="44"/>
      <c r="QEO29" s="33"/>
      <c r="QEQ29" s="33"/>
      <c r="QES29" s="33"/>
      <c r="QEU29" s="33"/>
      <c r="QEW29"/>
      <c r="QEX29"/>
      <c r="QEY29"/>
      <c r="QEZ29" s="3"/>
      <c r="QFC29" s="8"/>
      <c r="QFD29" s="9"/>
      <c r="QFE29" s="8"/>
      <c r="QFF29" s="8"/>
      <c r="QFG29" s="9"/>
      <c r="QFH29" s="6"/>
      <c r="QFI29" s="9"/>
      <c r="QFJ29" s="6"/>
      <c r="QFK29" s="9"/>
      <c r="QFL29" s="44"/>
      <c r="QFN29" s="44"/>
      <c r="QFP29" s="33"/>
      <c r="QFR29" s="33"/>
      <c r="QFT29" s="33"/>
      <c r="QFV29" s="33"/>
      <c r="QFX29"/>
      <c r="QFY29"/>
      <c r="QFZ29"/>
      <c r="QGA29" s="3"/>
      <c r="QGD29" s="8"/>
      <c r="QGE29" s="9"/>
      <c r="QGF29" s="8"/>
      <c r="QGG29" s="8"/>
      <c r="QGH29" s="9"/>
      <c r="QGI29" s="6"/>
      <c r="QGJ29" s="9"/>
      <c r="QGK29" s="6"/>
      <c r="QGL29" s="9"/>
      <c r="QGM29" s="44"/>
      <c r="QGO29" s="44"/>
      <c r="QGQ29" s="33"/>
      <c r="QGS29" s="33"/>
      <c r="QGU29" s="33"/>
      <c r="QGW29" s="33"/>
      <c r="QGY29"/>
      <c r="QGZ29"/>
      <c r="QHA29"/>
      <c r="QHB29" s="3"/>
      <c r="QHE29" s="8"/>
      <c r="QHF29" s="9"/>
      <c r="QHG29" s="8"/>
      <c r="QHH29" s="8"/>
      <c r="QHI29" s="9"/>
      <c r="QHJ29" s="6"/>
      <c r="QHK29" s="9"/>
      <c r="QHL29" s="6"/>
      <c r="QHM29" s="9"/>
      <c r="QHN29" s="44"/>
      <c r="QHP29" s="44"/>
      <c r="QHR29" s="33"/>
      <c r="QHT29" s="33"/>
      <c r="QHV29" s="33"/>
      <c r="QHX29" s="33"/>
      <c r="QHZ29"/>
      <c r="QIA29"/>
      <c r="QIB29"/>
      <c r="QIC29" s="3"/>
      <c r="QIF29" s="8"/>
      <c r="QIG29" s="9"/>
      <c r="QIH29" s="8"/>
      <c r="QII29" s="8"/>
      <c r="QIJ29" s="9"/>
      <c r="QIK29" s="6"/>
      <c r="QIL29" s="9"/>
      <c r="QIM29" s="6"/>
      <c r="QIN29" s="9"/>
      <c r="QIO29" s="44"/>
      <c r="QIQ29" s="44"/>
      <c r="QIS29" s="33"/>
      <c r="QIU29" s="33"/>
      <c r="QIW29" s="33"/>
      <c r="QIY29" s="33"/>
      <c r="QJA29"/>
      <c r="QJB29"/>
      <c r="QJC29"/>
      <c r="QJD29" s="3"/>
      <c r="QJG29" s="8"/>
      <c r="QJH29" s="9"/>
      <c r="QJI29" s="8"/>
      <c r="QJJ29" s="8"/>
      <c r="QJK29" s="9"/>
      <c r="QJL29" s="6"/>
      <c r="QJM29" s="9"/>
      <c r="QJN29" s="6"/>
      <c r="QJO29" s="9"/>
      <c r="QJP29" s="44"/>
      <c r="QJR29" s="44"/>
      <c r="QJT29" s="33"/>
      <c r="QJV29" s="33"/>
      <c r="QJX29" s="33"/>
      <c r="QJZ29" s="33"/>
      <c r="QKB29"/>
      <c r="QKC29"/>
      <c r="QKD29"/>
      <c r="QKE29" s="3"/>
      <c r="QKH29" s="8"/>
      <c r="QKI29" s="9"/>
      <c r="QKJ29" s="8"/>
      <c r="QKK29" s="8"/>
      <c r="QKL29" s="9"/>
      <c r="QKM29" s="6"/>
      <c r="QKN29" s="9"/>
      <c r="QKO29" s="6"/>
      <c r="QKP29" s="9"/>
      <c r="QKQ29" s="44"/>
      <c r="QKS29" s="44"/>
      <c r="QKU29" s="33"/>
      <c r="QKW29" s="33"/>
      <c r="QKY29" s="33"/>
      <c r="QLA29" s="33"/>
      <c r="QLC29"/>
      <c r="QLD29"/>
      <c r="QLE29"/>
      <c r="QLF29" s="3"/>
      <c r="QLI29" s="8"/>
      <c r="QLJ29" s="9"/>
      <c r="QLK29" s="8"/>
      <c r="QLL29" s="8"/>
      <c r="QLM29" s="9"/>
      <c r="QLN29" s="6"/>
      <c r="QLO29" s="9"/>
      <c r="QLP29" s="6"/>
      <c r="QLQ29" s="9"/>
      <c r="QLR29" s="44"/>
      <c r="QLT29" s="44"/>
      <c r="QLV29" s="33"/>
      <c r="QLX29" s="33"/>
      <c r="QLZ29" s="33"/>
      <c r="QMB29" s="33"/>
      <c r="QMD29"/>
      <c r="QME29"/>
      <c r="QMF29"/>
      <c r="QMG29" s="3"/>
      <c r="QMJ29" s="8"/>
      <c r="QMK29" s="9"/>
      <c r="QML29" s="8"/>
      <c r="QMM29" s="8"/>
      <c r="QMN29" s="9"/>
      <c r="QMO29" s="6"/>
      <c r="QMP29" s="9"/>
      <c r="QMQ29" s="6"/>
      <c r="QMR29" s="9"/>
      <c r="QMS29" s="44"/>
      <c r="QMU29" s="44"/>
      <c r="QMW29" s="33"/>
      <c r="QMY29" s="33"/>
      <c r="QNA29" s="33"/>
      <c r="QNC29" s="33"/>
      <c r="QNE29"/>
      <c r="QNF29"/>
      <c r="QNG29"/>
      <c r="QNH29" s="3"/>
      <c r="QNK29" s="8"/>
      <c r="QNL29" s="9"/>
      <c r="QNM29" s="8"/>
      <c r="QNN29" s="8"/>
      <c r="QNO29" s="9"/>
      <c r="QNP29" s="6"/>
      <c r="QNQ29" s="9"/>
      <c r="QNR29" s="6"/>
      <c r="QNS29" s="9"/>
      <c r="QNT29" s="44"/>
      <c r="QNV29" s="44"/>
      <c r="QNX29" s="33"/>
      <c r="QNZ29" s="33"/>
      <c r="QOB29" s="33"/>
      <c r="QOD29" s="33"/>
      <c r="QOF29"/>
      <c r="QOG29"/>
      <c r="QOH29"/>
      <c r="QOI29" s="3"/>
      <c r="QOL29" s="8"/>
      <c r="QOM29" s="9"/>
      <c r="QON29" s="8"/>
      <c r="QOO29" s="8"/>
      <c r="QOP29" s="9"/>
      <c r="QOQ29" s="6"/>
      <c r="QOR29" s="9"/>
      <c r="QOS29" s="6"/>
      <c r="QOT29" s="9"/>
      <c r="QOU29" s="44"/>
      <c r="QOW29" s="44"/>
      <c r="QOY29" s="33"/>
      <c r="QPA29" s="33"/>
      <c r="QPC29" s="33"/>
      <c r="QPE29" s="33"/>
      <c r="QPG29"/>
      <c r="QPH29"/>
      <c r="QPI29"/>
      <c r="QPJ29" s="3"/>
      <c r="QPM29" s="8"/>
      <c r="QPN29" s="9"/>
      <c r="QPO29" s="8"/>
      <c r="QPP29" s="8"/>
      <c r="QPQ29" s="9"/>
      <c r="QPR29" s="6"/>
      <c r="QPS29" s="9"/>
      <c r="QPT29" s="6"/>
      <c r="QPU29" s="9"/>
      <c r="QPV29" s="44"/>
      <c r="QPX29" s="44"/>
      <c r="QPZ29" s="33"/>
      <c r="QQB29" s="33"/>
      <c r="QQD29" s="33"/>
      <c r="QQF29" s="33"/>
      <c r="QQH29"/>
      <c r="QQI29"/>
      <c r="QQJ29"/>
      <c r="QQK29" s="3"/>
      <c r="QQN29" s="8"/>
      <c r="QQO29" s="9"/>
      <c r="QQP29" s="8"/>
      <c r="QQQ29" s="8"/>
      <c r="QQR29" s="9"/>
      <c r="QQS29" s="6"/>
      <c r="QQT29" s="9"/>
      <c r="QQU29" s="6"/>
      <c r="QQV29" s="9"/>
      <c r="QQW29" s="44"/>
      <c r="QQY29" s="44"/>
      <c r="QRA29" s="33"/>
      <c r="QRC29" s="33"/>
      <c r="QRE29" s="33"/>
      <c r="QRG29" s="33"/>
      <c r="QRI29"/>
      <c r="QRJ29"/>
      <c r="QRK29"/>
      <c r="QRL29" s="3"/>
      <c r="QRO29" s="8"/>
      <c r="QRP29" s="9"/>
      <c r="QRQ29" s="8"/>
      <c r="QRR29" s="8"/>
      <c r="QRS29" s="9"/>
      <c r="QRT29" s="6"/>
      <c r="QRU29" s="9"/>
      <c r="QRV29" s="6"/>
      <c r="QRW29" s="9"/>
      <c r="QRX29" s="44"/>
      <c r="QRZ29" s="44"/>
      <c r="QSB29" s="33"/>
      <c r="QSD29" s="33"/>
      <c r="QSF29" s="33"/>
      <c r="QSH29" s="33"/>
      <c r="QSJ29"/>
      <c r="QSK29"/>
      <c r="QSL29"/>
      <c r="QSM29" s="3"/>
      <c r="QSP29" s="8"/>
      <c r="QSQ29" s="9"/>
      <c r="QSR29" s="8"/>
      <c r="QSS29" s="8"/>
      <c r="QST29" s="9"/>
      <c r="QSU29" s="6"/>
      <c r="QSV29" s="9"/>
      <c r="QSW29" s="6"/>
      <c r="QSX29" s="9"/>
      <c r="QSY29" s="44"/>
      <c r="QTA29" s="44"/>
      <c r="QTC29" s="33"/>
      <c r="QTE29" s="33"/>
      <c r="QTG29" s="33"/>
      <c r="QTI29" s="33"/>
      <c r="QTK29"/>
      <c r="QTL29"/>
      <c r="QTM29"/>
      <c r="QTN29" s="3"/>
      <c r="QTQ29" s="8"/>
      <c r="QTR29" s="9"/>
      <c r="QTS29" s="8"/>
      <c r="QTT29" s="8"/>
      <c r="QTU29" s="9"/>
      <c r="QTV29" s="6"/>
      <c r="QTW29" s="9"/>
      <c r="QTX29" s="6"/>
      <c r="QTY29" s="9"/>
      <c r="QTZ29" s="44"/>
      <c r="QUB29" s="44"/>
      <c r="QUD29" s="33"/>
      <c r="QUF29" s="33"/>
      <c r="QUH29" s="33"/>
      <c r="QUJ29" s="33"/>
      <c r="QUL29"/>
      <c r="QUM29"/>
      <c r="QUN29"/>
      <c r="QUO29" s="3"/>
      <c r="QUR29" s="8"/>
      <c r="QUS29" s="9"/>
      <c r="QUT29" s="8"/>
      <c r="QUU29" s="8"/>
      <c r="QUV29" s="9"/>
      <c r="QUW29" s="6"/>
      <c r="QUX29" s="9"/>
      <c r="QUY29" s="6"/>
      <c r="QUZ29" s="9"/>
      <c r="QVA29" s="44"/>
      <c r="QVC29" s="44"/>
      <c r="QVE29" s="33"/>
      <c r="QVG29" s="33"/>
      <c r="QVI29" s="33"/>
      <c r="QVK29" s="33"/>
      <c r="QVM29"/>
      <c r="QVN29"/>
      <c r="QVO29"/>
      <c r="QVP29" s="3"/>
      <c r="QVS29" s="8"/>
      <c r="QVT29" s="9"/>
      <c r="QVU29" s="8"/>
      <c r="QVV29" s="8"/>
      <c r="QVW29" s="9"/>
      <c r="QVX29" s="6"/>
      <c r="QVY29" s="9"/>
      <c r="QVZ29" s="6"/>
      <c r="QWA29" s="9"/>
      <c r="QWB29" s="44"/>
      <c r="QWD29" s="44"/>
      <c r="QWF29" s="33"/>
      <c r="QWH29" s="33"/>
      <c r="QWJ29" s="33"/>
      <c r="QWL29" s="33"/>
      <c r="QWN29"/>
      <c r="QWO29"/>
      <c r="QWP29"/>
      <c r="QWQ29" s="3"/>
      <c r="QWT29" s="8"/>
      <c r="QWU29" s="9"/>
      <c r="QWV29" s="8"/>
      <c r="QWW29" s="8"/>
      <c r="QWX29" s="9"/>
      <c r="QWY29" s="6"/>
      <c r="QWZ29" s="9"/>
      <c r="QXA29" s="6"/>
      <c r="QXB29" s="9"/>
      <c r="QXC29" s="44"/>
      <c r="QXE29" s="44"/>
      <c r="QXG29" s="33"/>
      <c r="QXI29" s="33"/>
      <c r="QXK29" s="33"/>
      <c r="QXM29" s="33"/>
      <c r="QXO29"/>
      <c r="QXP29"/>
      <c r="QXQ29"/>
      <c r="QXR29" s="3"/>
      <c r="QXU29" s="8"/>
      <c r="QXV29" s="9"/>
      <c r="QXW29" s="8"/>
      <c r="QXX29" s="8"/>
      <c r="QXY29" s="9"/>
      <c r="QXZ29" s="6"/>
      <c r="QYA29" s="9"/>
      <c r="QYB29" s="6"/>
      <c r="QYC29" s="9"/>
      <c r="QYD29" s="44"/>
      <c r="QYF29" s="44"/>
      <c r="QYH29" s="33"/>
      <c r="QYJ29" s="33"/>
      <c r="QYL29" s="33"/>
      <c r="QYN29" s="33"/>
      <c r="QYP29"/>
      <c r="QYQ29"/>
      <c r="QYR29"/>
      <c r="QYS29" s="3"/>
      <c r="QYV29" s="8"/>
      <c r="QYW29" s="9"/>
      <c r="QYX29" s="8"/>
      <c r="QYY29" s="8"/>
      <c r="QYZ29" s="9"/>
      <c r="QZA29" s="6"/>
      <c r="QZB29" s="9"/>
      <c r="QZC29" s="6"/>
      <c r="QZD29" s="9"/>
      <c r="QZE29" s="44"/>
      <c r="QZG29" s="44"/>
      <c r="QZI29" s="33"/>
      <c r="QZK29" s="33"/>
      <c r="QZM29" s="33"/>
      <c r="QZO29" s="33"/>
      <c r="QZQ29"/>
      <c r="QZR29"/>
      <c r="QZS29"/>
      <c r="QZT29" s="3"/>
      <c r="QZW29" s="8"/>
      <c r="QZX29" s="9"/>
      <c r="QZY29" s="8"/>
      <c r="QZZ29" s="8"/>
      <c r="RAA29" s="9"/>
      <c r="RAB29" s="6"/>
      <c r="RAC29" s="9"/>
      <c r="RAD29" s="6"/>
      <c r="RAE29" s="9"/>
      <c r="RAF29" s="44"/>
      <c r="RAH29" s="44"/>
      <c r="RAJ29" s="33"/>
      <c r="RAL29" s="33"/>
      <c r="RAN29" s="33"/>
      <c r="RAP29" s="33"/>
      <c r="RAR29"/>
      <c r="RAS29"/>
      <c r="RAT29"/>
      <c r="RAU29" s="3"/>
      <c r="RAX29" s="8"/>
      <c r="RAY29" s="9"/>
      <c r="RAZ29" s="8"/>
      <c r="RBA29" s="8"/>
      <c r="RBB29" s="9"/>
      <c r="RBC29" s="6"/>
      <c r="RBD29" s="9"/>
      <c r="RBE29" s="6"/>
      <c r="RBF29" s="9"/>
      <c r="RBG29" s="44"/>
      <c r="RBI29" s="44"/>
      <c r="RBK29" s="33"/>
      <c r="RBM29" s="33"/>
      <c r="RBO29" s="33"/>
      <c r="RBQ29" s="33"/>
      <c r="RBS29"/>
      <c r="RBT29"/>
      <c r="RBU29"/>
      <c r="RBV29" s="3"/>
      <c r="RBY29" s="8"/>
      <c r="RBZ29" s="9"/>
      <c r="RCA29" s="8"/>
      <c r="RCB29" s="8"/>
      <c r="RCC29" s="9"/>
      <c r="RCD29" s="6"/>
      <c r="RCE29" s="9"/>
      <c r="RCF29" s="6"/>
      <c r="RCG29" s="9"/>
      <c r="RCH29" s="44"/>
      <c r="RCJ29" s="44"/>
      <c r="RCL29" s="33"/>
      <c r="RCN29" s="33"/>
      <c r="RCP29" s="33"/>
      <c r="RCR29" s="33"/>
      <c r="RCT29"/>
      <c r="RCU29"/>
      <c r="RCV29"/>
      <c r="RCW29" s="3"/>
      <c r="RCZ29" s="8"/>
      <c r="RDA29" s="9"/>
      <c r="RDB29" s="8"/>
      <c r="RDC29" s="8"/>
      <c r="RDD29" s="9"/>
      <c r="RDE29" s="6"/>
      <c r="RDF29" s="9"/>
      <c r="RDG29" s="6"/>
      <c r="RDH29" s="9"/>
      <c r="RDI29" s="44"/>
      <c r="RDK29" s="44"/>
      <c r="RDM29" s="33"/>
      <c r="RDO29" s="33"/>
      <c r="RDQ29" s="33"/>
      <c r="RDS29" s="33"/>
      <c r="RDU29"/>
      <c r="RDV29"/>
      <c r="RDW29"/>
      <c r="RDX29" s="3"/>
      <c r="REA29" s="8"/>
      <c r="REB29" s="9"/>
      <c r="REC29" s="8"/>
      <c r="RED29" s="8"/>
      <c r="REE29" s="9"/>
      <c r="REF29" s="6"/>
      <c r="REG29" s="9"/>
      <c r="REH29" s="6"/>
      <c r="REI29" s="9"/>
      <c r="REJ29" s="44"/>
      <c r="REL29" s="44"/>
      <c r="REN29" s="33"/>
      <c r="REP29" s="33"/>
      <c r="RER29" s="33"/>
      <c r="RET29" s="33"/>
      <c r="REV29"/>
      <c r="REW29"/>
      <c r="REX29"/>
      <c r="REY29" s="3"/>
      <c r="RFB29" s="8"/>
      <c r="RFC29" s="9"/>
      <c r="RFD29" s="8"/>
      <c r="RFE29" s="8"/>
      <c r="RFF29" s="9"/>
      <c r="RFG29" s="6"/>
      <c r="RFH29" s="9"/>
      <c r="RFI29" s="6"/>
      <c r="RFJ29" s="9"/>
      <c r="RFK29" s="44"/>
      <c r="RFM29" s="44"/>
      <c r="RFO29" s="33"/>
      <c r="RFQ29" s="33"/>
      <c r="RFS29" s="33"/>
      <c r="RFU29" s="33"/>
      <c r="RFW29"/>
      <c r="RFX29"/>
      <c r="RFY29"/>
      <c r="RFZ29" s="3"/>
      <c r="RGC29" s="8"/>
      <c r="RGD29" s="9"/>
      <c r="RGE29" s="8"/>
      <c r="RGF29" s="8"/>
      <c r="RGG29" s="9"/>
      <c r="RGH29" s="6"/>
      <c r="RGI29" s="9"/>
      <c r="RGJ29" s="6"/>
      <c r="RGK29" s="9"/>
      <c r="RGL29" s="44"/>
      <c r="RGN29" s="44"/>
      <c r="RGP29" s="33"/>
      <c r="RGR29" s="33"/>
      <c r="RGT29" s="33"/>
      <c r="RGV29" s="33"/>
      <c r="RGX29"/>
      <c r="RGY29"/>
      <c r="RGZ29"/>
      <c r="RHA29" s="3"/>
      <c r="RHD29" s="8"/>
      <c r="RHE29" s="9"/>
      <c r="RHF29" s="8"/>
      <c r="RHG29" s="8"/>
      <c r="RHH29" s="9"/>
      <c r="RHI29" s="6"/>
      <c r="RHJ29" s="9"/>
      <c r="RHK29" s="6"/>
      <c r="RHL29" s="9"/>
      <c r="RHM29" s="44"/>
      <c r="RHO29" s="44"/>
      <c r="RHQ29" s="33"/>
      <c r="RHS29" s="33"/>
      <c r="RHU29" s="33"/>
      <c r="RHW29" s="33"/>
      <c r="RHY29"/>
      <c r="RHZ29"/>
      <c r="RIA29"/>
      <c r="RIB29" s="3"/>
      <c r="RIE29" s="8"/>
      <c r="RIF29" s="9"/>
      <c r="RIG29" s="8"/>
      <c r="RIH29" s="8"/>
      <c r="RII29" s="9"/>
      <c r="RIJ29" s="6"/>
      <c r="RIK29" s="9"/>
      <c r="RIL29" s="6"/>
      <c r="RIM29" s="9"/>
      <c r="RIN29" s="44"/>
      <c r="RIP29" s="44"/>
      <c r="RIR29" s="33"/>
      <c r="RIT29" s="33"/>
      <c r="RIV29" s="33"/>
      <c r="RIX29" s="33"/>
      <c r="RIZ29"/>
      <c r="RJA29"/>
      <c r="RJB29"/>
      <c r="RJC29" s="3"/>
      <c r="RJF29" s="8"/>
      <c r="RJG29" s="9"/>
      <c r="RJH29" s="8"/>
      <c r="RJI29" s="8"/>
      <c r="RJJ29" s="9"/>
      <c r="RJK29" s="6"/>
      <c r="RJL29" s="9"/>
      <c r="RJM29" s="6"/>
      <c r="RJN29" s="9"/>
      <c r="RJO29" s="44"/>
      <c r="RJQ29" s="44"/>
      <c r="RJS29" s="33"/>
      <c r="RJU29" s="33"/>
      <c r="RJW29" s="33"/>
      <c r="RJY29" s="33"/>
      <c r="RKA29"/>
      <c r="RKB29"/>
      <c r="RKC29"/>
      <c r="RKD29" s="3"/>
      <c r="RKG29" s="8"/>
      <c r="RKH29" s="9"/>
      <c r="RKI29" s="8"/>
      <c r="RKJ29" s="8"/>
      <c r="RKK29" s="9"/>
      <c r="RKL29" s="6"/>
      <c r="RKM29" s="9"/>
      <c r="RKN29" s="6"/>
      <c r="RKO29" s="9"/>
      <c r="RKP29" s="44"/>
      <c r="RKR29" s="44"/>
      <c r="RKT29" s="33"/>
      <c r="RKV29" s="33"/>
      <c r="RKX29" s="33"/>
      <c r="RKZ29" s="33"/>
      <c r="RLB29"/>
      <c r="RLC29"/>
      <c r="RLD29"/>
      <c r="RLE29" s="3"/>
      <c r="RLH29" s="8"/>
      <c r="RLI29" s="9"/>
      <c r="RLJ29" s="8"/>
      <c r="RLK29" s="8"/>
      <c r="RLL29" s="9"/>
      <c r="RLM29" s="6"/>
      <c r="RLN29" s="9"/>
      <c r="RLO29" s="6"/>
      <c r="RLP29" s="9"/>
      <c r="RLQ29" s="44"/>
      <c r="RLS29" s="44"/>
      <c r="RLU29" s="33"/>
      <c r="RLW29" s="33"/>
      <c r="RLY29" s="33"/>
      <c r="RMA29" s="33"/>
      <c r="RMC29"/>
      <c r="RMD29"/>
      <c r="RME29"/>
      <c r="RMF29" s="3"/>
      <c r="RMI29" s="8"/>
      <c r="RMJ29" s="9"/>
      <c r="RMK29" s="8"/>
      <c r="RML29" s="8"/>
      <c r="RMM29" s="9"/>
      <c r="RMN29" s="6"/>
      <c r="RMO29" s="9"/>
      <c r="RMP29" s="6"/>
      <c r="RMQ29" s="9"/>
      <c r="RMR29" s="44"/>
      <c r="RMT29" s="44"/>
      <c r="RMV29" s="33"/>
      <c r="RMX29" s="33"/>
      <c r="RMZ29" s="33"/>
      <c r="RNB29" s="33"/>
      <c r="RND29"/>
      <c r="RNE29"/>
      <c r="RNF29"/>
      <c r="RNG29" s="3"/>
      <c r="RNJ29" s="8"/>
      <c r="RNK29" s="9"/>
      <c r="RNL29" s="8"/>
      <c r="RNM29" s="8"/>
      <c r="RNN29" s="9"/>
      <c r="RNO29" s="6"/>
      <c r="RNP29" s="9"/>
      <c r="RNQ29" s="6"/>
      <c r="RNR29" s="9"/>
      <c r="RNS29" s="44"/>
      <c r="RNU29" s="44"/>
      <c r="RNW29" s="33"/>
      <c r="RNY29" s="33"/>
      <c r="ROA29" s="33"/>
      <c r="ROC29" s="33"/>
      <c r="ROE29"/>
      <c r="ROF29"/>
      <c r="ROG29"/>
      <c r="ROH29" s="3"/>
      <c r="ROK29" s="8"/>
      <c r="ROL29" s="9"/>
      <c r="ROM29" s="8"/>
      <c r="RON29" s="8"/>
      <c r="ROO29" s="9"/>
      <c r="ROP29" s="6"/>
      <c r="ROQ29" s="9"/>
      <c r="ROR29" s="6"/>
      <c r="ROS29" s="9"/>
      <c r="ROT29" s="44"/>
      <c r="ROV29" s="44"/>
      <c r="ROX29" s="33"/>
      <c r="ROZ29" s="33"/>
      <c r="RPB29" s="33"/>
      <c r="RPD29" s="33"/>
      <c r="RPF29"/>
      <c r="RPG29"/>
      <c r="RPH29"/>
      <c r="RPI29" s="3"/>
      <c r="RPL29" s="8"/>
      <c r="RPM29" s="9"/>
      <c r="RPN29" s="8"/>
      <c r="RPO29" s="8"/>
      <c r="RPP29" s="9"/>
      <c r="RPQ29" s="6"/>
      <c r="RPR29" s="9"/>
      <c r="RPS29" s="6"/>
      <c r="RPT29" s="9"/>
      <c r="RPU29" s="44"/>
      <c r="RPW29" s="44"/>
      <c r="RPY29" s="33"/>
      <c r="RQA29" s="33"/>
      <c r="RQC29" s="33"/>
      <c r="RQE29" s="33"/>
      <c r="RQG29"/>
      <c r="RQH29"/>
      <c r="RQI29"/>
      <c r="RQJ29" s="3"/>
      <c r="RQM29" s="8"/>
      <c r="RQN29" s="9"/>
      <c r="RQO29" s="8"/>
      <c r="RQP29" s="8"/>
      <c r="RQQ29" s="9"/>
      <c r="RQR29" s="6"/>
      <c r="RQS29" s="9"/>
      <c r="RQT29" s="6"/>
      <c r="RQU29" s="9"/>
      <c r="RQV29" s="44"/>
      <c r="RQX29" s="44"/>
      <c r="RQZ29" s="33"/>
      <c r="RRB29" s="33"/>
      <c r="RRD29" s="33"/>
      <c r="RRF29" s="33"/>
      <c r="RRH29"/>
      <c r="RRI29"/>
      <c r="RRJ29"/>
      <c r="RRK29" s="3"/>
      <c r="RRN29" s="8"/>
      <c r="RRO29" s="9"/>
      <c r="RRP29" s="8"/>
      <c r="RRQ29" s="8"/>
      <c r="RRR29" s="9"/>
      <c r="RRS29" s="6"/>
      <c r="RRT29" s="9"/>
      <c r="RRU29" s="6"/>
      <c r="RRV29" s="9"/>
      <c r="RRW29" s="44"/>
      <c r="RRY29" s="44"/>
      <c r="RSA29" s="33"/>
      <c r="RSC29" s="33"/>
      <c r="RSE29" s="33"/>
      <c r="RSG29" s="33"/>
      <c r="RSI29"/>
      <c r="RSJ29"/>
      <c r="RSK29"/>
      <c r="RSL29" s="3"/>
      <c r="RSO29" s="8"/>
      <c r="RSP29" s="9"/>
      <c r="RSQ29" s="8"/>
      <c r="RSR29" s="8"/>
      <c r="RSS29" s="9"/>
      <c r="RST29" s="6"/>
      <c r="RSU29" s="9"/>
      <c r="RSV29" s="6"/>
      <c r="RSW29" s="9"/>
      <c r="RSX29" s="44"/>
      <c r="RSZ29" s="44"/>
      <c r="RTB29" s="33"/>
      <c r="RTD29" s="33"/>
      <c r="RTF29" s="33"/>
      <c r="RTH29" s="33"/>
      <c r="RTJ29"/>
      <c r="RTK29"/>
      <c r="RTL29"/>
      <c r="RTM29" s="3"/>
      <c r="RTP29" s="8"/>
      <c r="RTQ29" s="9"/>
      <c r="RTR29" s="8"/>
      <c r="RTS29" s="8"/>
      <c r="RTT29" s="9"/>
      <c r="RTU29" s="6"/>
      <c r="RTV29" s="9"/>
      <c r="RTW29" s="6"/>
      <c r="RTX29" s="9"/>
      <c r="RTY29" s="44"/>
      <c r="RUA29" s="44"/>
      <c r="RUC29" s="33"/>
      <c r="RUE29" s="33"/>
      <c r="RUG29" s="33"/>
      <c r="RUI29" s="33"/>
      <c r="RUK29"/>
      <c r="RUL29"/>
      <c r="RUM29"/>
      <c r="RUN29" s="3"/>
      <c r="RUQ29" s="8"/>
      <c r="RUR29" s="9"/>
      <c r="RUS29" s="8"/>
      <c r="RUT29" s="8"/>
      <c r="RUU29" s="9"/>
      <c r="RUV29" s="6"/>
      <c r="RUW29" s="9"/>
      <c r="RUX29" s="6"/>
      <c r="RUY29" s="9"/>
      <c r="RUZ29" s="44"/>
      <c r="RVB29" s="44"/>
      <c r="RVD29" s="33"/>
      <c r="RVF29" s="33"/>
      <c r="RVH29" s="33"/>
      <c r="RVJ29" s="33"/>
      <c r="RVL29"/>
      <c r="RVM29"/>
      <c r="RVN29"/>
      <c r="RVO29" s="3"/>
      <c r="RVR29" s="8"/>
      <c r="RVS29" s="9"/>
      <c r="RVT29" s="8"/>
      <c r="RVU29" s="8"/>
      <c r="RVV29" s="9"/>
      <c r="RVW29" s="6"/>
      <c r="RVX29" s="9"/>
      <c r="RVY29" s="6"/>
      <c r="RVZ29" s="9"/>
      <c r="RWA29" s="44"/>
      <c r="RWC29" s="44"/>
      <c r="RWE29" s="33"/>
      <c r="RWG29" s="33"/>
      <c r="RWI29" s="33"/>
      <c r="RWK29" s="33"/>
      <c r="RWM29"/>
      <c r="RWN29"/>
      <c r="RWO29"/>
      <c r="RWP29" s="3"/>
      <c r="RWS29" s="8"/>
      <c r="RWT29" s="9"/>
      <c r="RWU29" s="8"/>
      <c r="RWV29" s="8"/>
      <c r="RWW29" s="9"/>
      <c r="RWX29" s="6"/>
      <c r="RWY29" s="9"/>
      <c r="RWZ29" s="6"/>
      <c r="RXA29" s="9"/>
      <c r="RXB29" s="44"/>
      <c r="RXD29" s="44"/>
      <c r="RXF29" s="33"/>
      <c r="RXH29" s="33"/>
      <c r="RXJ29" s="33"/>
      <c r="RXL29" s="33"/>
      <c r="RXN29"/>
      <c r="RXO29"/>
      <c r="RXP29"/>
      <c r="RXQ29" s="3"/>
      <c r="RXT29" s="8"/>
      <c r="RXU29" s="9"/>
      <c r="RXV29" s="8"/>
      <c r="RXW29" s="8"/>
      <c r="RXX29" s="9"/>
      <c r="RXY29" s="6"/>
      <c r="RXZ29" s="9"/>
      <c r="RYA29" s="6"/>
      <c r="RYB29" s="9"/>
      <c r="RYC29" s="44"/>
      <c r="RYE29" s="44"/>
      <c r="RYG29" s="33"/>
      <c r="RYI29" s="33"/>
      <c r="RYK29" s="33"/>
      <c r="RYM29" s="33"/>
      <c r="RYO29"/>
      <c r="RYP29"/>
      <c r="RYQ29"/>
      <c r="RYR29" s="3"/>
      <c r="RYU29" s="8"/>
      <c r="RYV29" s="9"/>
      <c r="RYW29" s="8"/>
      <c r="RYX29" s="8"/>
      <c r="RYY29" s="9"/>
      <c r="RYZ29" s="6"/>
      <c r="RZA29" s="9"/>
      <c r="RZB29" s="6"/>
      <c r="RZC29" s="9"/>
      <c r="RZD29" s="44"/>
      <c r="RZF29" s="44"/>
      <c r="RZH29" s="33"/>
      <c r="RZJ29" s="33"/>
      <c r="RZL29" s="33"/>
      <c r="RZN29" s="33"/>
      <c r="RZP29"/>
      <c r="RZQ29"/>
      <c r="RZR29"/>
      <c r="RZS29" s="3"/>
      <c r="RZV29" s="8"/>
      <c r="RZW29" s="9"/>
      <c r="RZX29" s="8"/>
      <c r="RZY29" s="8"/>
      <c r="RZZ29" s="9"/>
      <c r="SAA29" s="6"/>
      <c r="SAB29" s="9"/>
      <c r="SAC29" s="6"/>
      <c r="SAD29" s="9"/>
      <c r="SAE29" s="44"/>
      <c r="SAG29" s="44"/>
      <c r="SAI29" s="33"/>
      <c r="SAK29" s="33"/>
      <c r="SAM29" s="33"/>
      <c r="SAO29" s="33"/>
      <c r="SAQ29"/>
      <c r="SAR29"/>
      <c r="SAS29"/>
      <c r="SAT29" s="3"/>
      <c r="SAW29" s="8"/>
      <c r="SAX29" s="9"/>
      <c r="SAY29" s="8"/>
      <c r="SAZ29" s="8"/>
      <c r="SBA29" s="9"/>
      <c r="SBB29" s="6"/>
      <c r="SBC29" s="9"/>
      <c r="SBD29" s="6"/>
      <c r="SBE29" s="9"/>
      <c r="SBF29" s="44"/>
      <c r="SBH29" s="44"/>
      <c r="SBJ29" s="33"/>
      <c r="SBL29" s="33"/>
      <c r="SBN29" s="33"/>
      <c r="SBP29" s="33"/>
      <c r="SBR29"/>
      <c r="SBS29"/>
      <c r="SBT29"/>
      <c r="SBU29" s="3"/>
      <c r="SBX29" s="8"/>
      <c r="SBY29" s="9"/>
      <c r="SBZ29" s="8"/>
      <c r="SCA29" s="8"/>
      <c r="SCB29" s="9"/>
      <c r="SCC29" s="6"/>
      <c r="SCD29" s="9"/>
      <c r="SCE29" s="6"/>
      <c r="SCF29" s="9"/>
      <c r="SCG29" s="44"/>
      <c r="SCI29" s="44"/>
      <c r="SCK29" s="33"/>
      <c r="SCM29" s="33"/>
      <c r="SCO29" s="33"/>
      <c r="SCQ29" s="33"/>
      <c r="SCS29"/>
      <c r="SCT29"/>
      <c r="SCU29"/>
      <c r="SCV29" s="3"/>
      <c r="SCY29" s="8"/>
      <c r="SCZ29" s="9"/>
      <c r="SDA29" s="8"/>
      <c r="SDB29" s="8"/>
      <c r="SDC29" s="9"/>
      <c r="SDD29" s="6"/>
      <c r="SDE29" s="9"/>
      <c r="SDF29" s="6"/>
      <c r="SDG29" s="9"/>
      <c r="SDH29" s="44"/>
      <c r="SDJ29" s="44"/>
      <c r="SDL29" s="33"/>
      <c r="SDN29" s="33"/>
      <c r="SDP29" s="33"/>
      <c r="SDR29" s="33"/>
      <c r="SDT29"/>
      <c r="SDU29"/>
      <c r="SDV29"/>
      <c r="SDW29" s="3"/>
      <c r="SDZ29" s="8"/>
      <c r="SEA29" s="9"/>
      <c r="SEB29" s="8"/>
      <c r="SEC29" s="8"/>
      <c r="SED29" s="9"/>
      <c r="SEE29" s="6"/>
      <c r="SEF29" s="9"/>
      <c r="SEG29" s="6"/>
      <c r="SEH29" s="9"/>
      <c r="SEI29" s="44"/>
      <c r="SEK29" s="44"/>
      <c r="SEM29" s="33"/>
      <c r="SEO29" s="33"/>
      <c r="SEQ29" s="33"/>
      <c r="SES29" s="33"/>
      <c r="SEU29"/>
      <c r="SEV29"/>
      <c r="SEW29"/>
      <c r="SEX29" s="3"/>
      <c r="SFA29" s="8"/>
      <c r="SFB29" s="9"/>
      <c r="SFC29" s="8"/>
      <c r="SFD29" s="8"/>
      <c r="SFE29" s="9"/>
      <c r="SFF29" s="6"/>
      <c r="SFG29" s="9"/>
      <c r="SFH29" s="6"/>
      <c r="SFI29" s="9"/>
      <c r="SFJ29" s="44"/>
      <c r="SFL29" s="44"/>
      <c r="SFN29" s="33"/>
      <c r="SFP29" s="33"/>
      <c r="SFR29" s="33"/>
      <c r="SFT29" s="33"/>
      <c r="SFV29"/>
      <c r="SFW29"/>
      <c r="SFX29"/>
      <c r="SFY29" s="3"/>
      <c r="SGB29" s="8"/>
      <c r="SGC29" s="9"/>
      <c r="SGD29" s="8"/>
      <c r="SGE29" s="8"/>
      <c r="SGF29" s="9"/>
      <c r="SGG29" s="6"/>
      <c r="SGH29" s="9"/>
      <c r="SGI29" s="6"/>
      <c r="SGJ29" s="9"/>
      <c r="SGK29" s="44"/>
      <c r="SGM29" s="44"/>
      <c r="SGO29" s="33"/>
      <c r="SGQ29" s="33"/>
      <c r="SGS29" s="33"/>
      <c r="SGU29" s="33"/>
      <c r="SGW29"/>
      <c r="SGX29"/>
      <c r="SGY29"/>
      <c r="SGZ29" s="3"/>
      <c r="SHC29" s="8"/>
      <c r="SHD29" s="9"/>
      <c r="SHE29" s="8"/>
      <c r="SHF29" s="8"/>
      <c r="SHG29" s="9"/>
      <c r="SHH29" s="6"/>
      <c r="SHI29" s="9"/>
      <c r="SHJ29" s="6"/>
      <c r="SHK29" s="9"/>
      <c r="SHL29" s="44"/>
      <c r="SHN29" s="44"/>
      <c r="SHP29" s="33"/>
      <c r="SHR29" s="33"/>
      <c r="SHT29" s="33"/>
      <c r="SHV29" s="33"/>
      <c r="SHX29"/>
      <c r="SHY29"/>
      <c r="SHZ29"/>
      <c r="SIA29" s="3"/>
      <c r="SID29" s="8"/>
      <c r="SIE29" s="9"/>
      <c r="SIF29" s="8"/>
      <c r="SIG29" s="8"/>
      <c r="SIH29" s="9"/>
      <c r="SII29" s="6"/>
      <c r="SIJ29" s="9"/>
      <c r="SIK29" s="6"/>
      <c r="SIL29" s="9"/>
      <c r="SIM29" s="44"/>
      <c r="SIO29" s="44"/>
      <c r="SIQ29" s="33"/>
      <c r="SIS29" s="33"/>
      <c r="SIU29" s="33"/>
      <c r="SIW29" s="33"/>
      <c r="SIY29"/>
      <c r="SIZ29"/>
      <c r="SJA29"/>
      <c r="SJB29" s="3"/>
      <c r="SJE29" s="8"/>
      <c r="SJF29" s="9"/>
      <c r="SJG29" s="8"/>
      <c r="SJH29" s="8"/>
      <c r="SJI29" s="9"/>
      <c r="SJJ29" s="6"/>
      <c r="SJK29" s="9"/>
      <c r="SJL29" s="6"/>
      <c r="SJM29" s="9"/>
      <c r="SJN29" s="44"/>
      <c r="SJP29" s="44"/>
      <c r="SJR29" s="33"/>
      <c r="SJT29" s="33"/>
      <c r="SJV29" s="33"/>
      <c r="SJX29" s="33"/>
      <c r="SJZ29"/>
      <c r="SKA29"/>
      <c r="SKB29"/>
      <c r="SKC29" s="3"/>
      <c r="SKF29" s="8"/>
      <c r="SKG29" s="9"/>
      <c r="SKH29" s="8"/>
      <c r="SKI29" s="8"/>
      <c r="SKJ29" s="9"/>
      <c r="SKK29" s="6"/>
      <c r="SKL29" s="9"/>
      <c r="SKM29" s="6"/>
      <c r="SKN29" s="9"/>
      <c r="SKO29" s="44"/>
      <c r="SKQ29" s="44"/>
      <c r="SKS29" s="33"/>
      <c r="SKU29" s="33"/>
      <c r="SKW29" s="33"/>
      <c r="SKY29" s="33"/>
      <c r="SLA29"/>
      <c r="SLB29"/>
      <c r="SLC29"/>
      <c r="SLD29" s="3"/>
      <c r="SLG29" s="8"/>
      <c r="SLH29" s="9"/>
      <c r="SLI29" s="8"/>
      <c r="SLJ29" s="8"/>
      <c r="SLK29" s="9"/>
      <c r="SLL29" s="6"/>
      <c r="SLM29" s="9"/>
      <c r="SLN29" s="6"/>
      <c r="SLO29" s="9"/>
      <c r="SLP29" s="44"/>
      <c r="SLR29" s="44"/>
      <c r="SLT29" s="33"/>
      <c r="SLV29" s="33"/>
      <c r="SLX29" s="33"/>
      <c r="SLZ29" s="33"/>
      <c r="SMB29"/>
      <c r="SMC29"/>
      <c r="SMD29"/>
      <c r="SME29" s="3"/>
      <c r="SMH29" s="8"/>
      <c r="SMI29" s="9"/>
      <c r="SMJ29" s="8"/>
      <c r="SMK29" s="8"/>
      <c r="SML29" s="9"/>
      <c r="SMM29" s="6"/>
      <c r="SMN29" s="9"/>
      <c r="SMO29" s="6"/>
      <c r="SMP29" s="9"/>
      <c r="SMQ29" s="44"/>
      <c r="SMS29" s="44"/>
      <c r="SMU29" s="33"/>
      <c r="SMW29" s="33"/>
      <c r="SMY29" s="33"/>
      <c r="SNA29" s="33"/>
      <c r="SNC29"/>
      <c r="SND29"/>
      <c r="SNE29"/>
      <c r="SNF29" s="3"/>
      <c r="SNI29" s="8"/>
      <c r="SNJ29" s="9"/>
      <c r="SNK29" s="8"/>
      <c r="SNL29" s="8"/>
      <c r="SNM29" s="9"/>
      <c r="SNN29" s="6"/>
      <c r="SNO29" s="9"/>
      <c r="SNP29" s="6"/>
      <c r="SNQ29" s="9"/>
      <c r="SNR29" s="44"/>
      <c r="SNT29" s="44"/>
      <c r="SNV29" s="33"/>
      <c r="SNX29" s="33"/>
      <c r="SNZ29" s="33"/>
      <c r="SOB29" s="33"/>
      <c r="SOD29"/>
      <c r="SOE29"/>
      <c r="SOF29"/>
      <c r="SOG29" s="3"/>
      <c r="SOJ29" s="8"/>
      <c r="SOK29" s="9"/>
      <c r="SOL29" s="8"/>
      <c r="SOM29" s="8"/>
      <c r="SON29" s="9"/>
      <c r="SOO29" s="6"/>
      <c r="SOP29" s="9"/>
      <c r="SOQ29" s="6"/>
      <c r="SOR29" s="9"/>
      <c r="SOS29" s="44"/>
      <c r="SOU29" s="44"/>
      <c r="SOW29" s="33"/>
      <c r="SOY29" s="33"/>
      <c r="SPA29" s="33"/>
      <c r="SPC29" s="33"/>
      <c r="SPE29"/>
      <c r="SPF29"/>
      <c r="SPG29"/>
      <c r="SPH29" s="3"/>
      <c r="SPK29" s="8"/>
      <c r="SPL29" s="9"/>
      <c r="SPM29" s="8"/>
      <c r="SPN29" s="8"/>
      <c r="SPO29" s="9"/>
      <c r="SPP29" s="6"/>
      <c r="SPQ29" s="9"/>
      <c r="SPR29" s="6"/>
      <c r="SPS29" s="9"/>
      <c r="SPT29" s="44"/>
      <c r="SPV29" s="44"/>
      <c r="SPX29" s="33"/>
      <c r="SPZ29" s="33"/>
      <c r="SQB29" s="33"/>
      <c r="SQD29" s="33"/>
      <c r="SQF29"/>
      <c r="SQG29"/>
      <c r="SQH29"/>
      <c r="SQI29" s="3"/>
      <c r="SQL29" s="8"/>
      <c r="SQM29" s="9"/>
      <c r="SQN29" s="8"/>
      <c r="SQO29" s="8"/>
      <c r="SQP29" s="9"/>
      <c r="SQQ29" s="6"/>
      <c r="SQR29" s="9"/>
      <c r="SQS29" s="6"/>
      <c r="SQT29" s="9"/>
      <c r="SQU29" s="44"/>
      <c r="SQW29" s="44"/>
      <c r="SQY29" s="33"/>
      <c r="SRA29" s="33"/>
      <c r="SRC29" s="33"/>
      <c r="SRE29" s="33"/>
      <c r="SRG29"/>
      <c r="SRH29"/>
      <c r="SRI29"/>
      <c r="SRJ29" s="3"/>
      <c r="SRM29" s="8"/>
      <c r="SRN29" s="9"/>
      <c r="SRO29" s="8"/>
      <c r="SRP29" s="8"/>
      <c r="SRQ29" s="9"/>
      <c r="SRR29" s="6"/>
      <c r="SRS29" s="9"/>
      <c r="SRT29" s="6"/>
      <c r="SRU29" s="9"/>
      <c r="SRV29" s="44"/>
      <c r="SRX29" s="44"/>
      <c r="SRZ29" s="33"/>
      <c r="SSB29" s="33"/>
      <c r="SSD29" s="33"/>
      <c r="SSF29" s="33"/>
      <c r="SSH29"/>
      <c r="SSI29"/>
      <c r="SSJ29"/>
      <c r="SSK29" s="3"/>
      <c r="SSN29" s="8"/>
      <c r="SSO29" s="9"/>
      <c r="SSP29" s="8"/>
      <c r="SSQ29" s="8"/>
      <c r="SSR29" s="9"/>
      <c r="SSS29" s="6"/>
      <c r="SST29" s="9"/>
      <c r="SSU29" s="6"/>
      <c r="SSV29" s="9"/>
      <c r="SSW29" s="44"/>
      <c r="SSY29" s="44"/>
      <c r="STA29" s="33"/>
      <c r="STC29" s="33"/>
      <c r="STE29" s="33"/>
      <c r="STG29" s="33"/>
      <c r="STI29"/>
      <c r="STJ29"/>
      <c r="STK29"/>
      <c r="STL29" s="3"/>
      <c r="STO29" s="8"/>
      <c r="STP29" s="9"/>
      <c r="STQ29" s="8"/>
      <c r="STR29" s="8"/>
      <c r="STS29" s="9"/>
      <c r="STT29" s="6"/>
      <c r="STU29" s="9"/>
      <c r="STV29" s="6"/>
      <c r="STW29" s="9"/>
      <c r="STX29" s="44"/>
      <c r="STZ29" s="44"/>
      <c r="SUB29" s="33"/>
      <c r="SUD29" s="33"/>
      <c r="SUF29" s="33"/>
      <c r="SUH29" s="33"/>
      <c r="SUJ29"/>
      <c r="SUK29"/>
      <c r="SUL29"/>
      <c r="SUM29" s="3"/>
      <c r="SUP29" s="8"/>
      <c r="SUQ29" s="9"/>
      <c r="SUR29" s="8"/>
      <c r="SUS29" s="8"/>
      <c r="SUT29" s="9"/>
      <c r="SUU29" s="6"/>
      <c r="SUV29" s="9"/>
      <c r="SUW29" s="6"/>
      <c r="SUX29" s="9"/>
      <c r="SUY29" s="44"/>
      <c r="SVA29" s="44"/>
      <c r="SVC29" s="33"/>
      <c r="SVE29" s="33"/>
      <c r="SVG29" s="33"/>
      <c r="SVI29" s="33"/>
      <c r="SVK29"/>
      <c r="SVL29"/>
      <c r="SVM29"/>
      <c r="SVN29" s="3"/>
      <c r="SVQ29" s="8"/>
      <c r="SVR29" s="9"/>
      <c r="SVS29" s="8"/>
      <c r="SVT29" s="8"/>
      <c r="SVU29" s="9"/>
      <c r="SVV29" s="6"/>
      <c r="SVW29" s="9"/>
      <c r="SVX29" s="6"/>
      <c r="SVY29" s="9"/>
      <c r="SVZ29" s="44"/>
      <c r="SWB29" s="44"/>
      <c r="SWD29" s="33"/>
      <c r="SWF29" s="33"/>
      <c r="SWH29" s="33"/>
      <c r="SWJ29" s="33"/>
      <c r="SWL29"/>
      <c r="SWM29"/>
      <c r="SWN29"/>
      <c r="SWO29" s="3"/>
      <c r="SWR29" s="8"/>
      <c r="SWS29" s="9"/>
      <c r="SWT29" s="8"/>
      <c r="SWU29" s="8"/>
      <c r="SWV29" s="9"/>
      <c r="SWW29" s="6"/>
      <c r="SWX29" s="9"/>
      <c r="SWY29" s="6"/>
      <c r="SWZ29" s="9"/>
      <c r="SXA29" s="44"/>
      <c r="SXC29" s="44"/>
      <c r="SXE29" s="33"/>
      <c r="SXG29" s="33"/>
      <c r="SXI29" s="33"/>
      <c r="SXK29" s="33"/>
      <c r="SXM29"/>
      <c r="SXN29"/>
      <c r="SXO29"/>
      <c r="SXP29" s="3"/>
      <c r="SXS29" s="8"/>
      <c r="SXT29" s="9"/>
      <c r="SXU29" s="8"/>
      <c r="SXV29" s="8"/>
      <c r="SXW29" s="9"/>
      <c r="SXX29" s="6"/>
      <c r="SXY29" s="9"/>
      <c r="SXZ29" s="6"/>
      <c r="SYA29" s="9"/>
      <c r="SYB29" s="44"/>
      <c r="SYD29" s="44"/>
      <c r="SYF29" s="33"/>
      <c r="SYH29" s="33"/>
      <c r="SYJ29" s="33"/>
      <c r="SYL29" s="33"/>
      <c r="SYN29"/>
      <c r="SYO29"/>
      <c r="SYP29"/>
      <c r="SYQ29" s="3"/>
      <c r="SYT29" s="8"/>
      <c r="SYU29" s="9"/>
      <c r="SYV29" s="8"/>
      <c r="SYW29" s="8"/>
      <c r="SYX29" s="9"/>
      <c r="SYY29" s="6"/>
      <c r="SYZ29" s="9"/>
      <c r="SZA29" s="6"/>
      <c r="SZB29" s="9"/>
      <c r="SZC29" s="44"/>
      <c r="SZE29" s="44"/>
      <c r="SZG29" s="33"/>
      <c r="SZI29" s="33"/>
      <c r="SZK29" s="33"/>
      <c r="SZM29" s="33"/>
      <c r="SZO29"/>
      <c r="SZP29"/>
      <c r="SZQ29"/>
      <c r="SZR29" s="3"/>
      <c r="SZU29" s="8"/>
      <c r="SZV29" s="9"/>
      <c r="SZW29" s="8"/>
      <c r="SZX29" s="8"/>
      <c r="SZY29" s="9"/>
      <c r="SZZ29" s="6"/>
      <c r="TAA29" s="9"/>
      <c r="TAB29" s="6"/>
      <c r="TAC29" s="9"/>
      <c r="TAD29" s="44"/>
      <c r="TAF29" s="44"/>
      <c r="TAH29" s="33"/>
      <c r="TAJ29" s="33"/>
      <c r="TAL29" s="33"/>
      <c r="TAN29" s="33"/>
      <c r="TAP29"/>
      <c r="TAQ29"/>
      <c r="TAR29"/>
      <c r="TAS29" s="3"/>
      <c r="TAV29" s="8"/>
      <c r="TAW29" s="9"/>
      <c r="TAX29" s="8"/>
      <c r="TAY29" s="8"/>
      <c r="TAZ29" s="9"/>
      <c r="TBA29" s="6"/>
      <c r="TBB29" s="9"/>
      <c r="TBC29" s="6"/>
      <c r="TBD29" s="9"/>
      <c r="TBE29" s="44"/>
      <c r="TBG29" s="44"/>
      <c r="TBI29" s="33"/>
      <c r="TBK29" s="33"/>
      <c r="TBM29" s="33"/>
      <c r="TBO29" s="33"/>
      <c r="TBQ29"/>
      <c r="TBR29"/>
      <c r="TBS29"/>
      <c r="TBT29" s="3"/>
      <c r="TBW29" s="8"/>
      <c r="TBX29" s="9"/>
      <c r="TBY29" s="8"/>
      <c r="TBZ29" s="8"/>
      <c r="TCA29" s="9"/>
      <c r="TCB29" s="6"/>
      <c r="TCC29" s="9"/>
      <c r="TCD29" s="6"/>
      <c r="TCE29" s="9"/>
      <c r="TCF29" s="44"/>
      <c r="TCH29" s="44"/>
      <c r="TCJ29" s="33"/>
      <c r="TCL29" s="33"/>
      <c r="TCN29" s="33"/>
      <c r="TCP29" s="33"/>
      <c r="TCR29"/>
      <c r="TCS29"/>
      <c r="TCT29"/>
      <c r="TCU29" s="3"/>
      <c r="TCX29" s="8"/>
      <c r="TCY29" s="9"/>
      <c r="TCZ29" s="8"/>
      <c r="TDA29" s="8"/>
      <c r="TDB29" s="9"/>
      <c r="TDC29" s="6"/>
      <c r="TDD29" s="9"/>
      <c r="TDE29" s="6"/>
      <c r="TDF29" s="9"/>
      <c r="TDG29" s="44"/>
      <c r="TDI29" s="44"/>
      <c r="TDK29" s="33"/>
      <c r="TDM29" s="33"/>
      <c r="TDO29" s="33"/>
      <c r="TDQ29" s="33"/>
      <c r="TDS29"/>
      <c r="TDT29"/>
      <c r="TDU29"/>
      <c r="TDV29" s="3"/>
      <c r="TDY29" s="8"/>
      <c r="TDZ29" s="9"/>
      <c r="TEA29" s="8"/>
      <c r="TEB29" s="8"/>
      <c r="TEC29" s="9"/>
      <c r="TED29" s="6"/>
      <c r="TEE29" s="9"/>
      <c r="TEF29" s="6"/>
      <c r="TEG29" s="9"/>
      <c r="TEH29" s="44"/>
      <c r="TEJ29" s="44"/>
      <c r="TEL29" s="33"/>
      <c r="TEN29" s="33"/>
      <c r="TEP29" s="33"/>
      <c r="TER29" s="33"/>
      <c r="TET29"/>
      <c r="TEU29"/>
      <c r="TEV29"/>
      <c r="TEW29" s="3"/>
      <c r="TEZ29" s="8"/>
      <c r="TFA29" s="9"/>
      <c r="TFB29" s="8"/>
      <c r="TFC29" s="8"/>
      <c r="TFD29" s="9"/>
      <c r="TFE29" s="6"/>
      <c r="TFF29" s="9"/>
      <c r="TFG29" s="6"/>
      <c r="TFH29" s="9"/>
      <c r="TFI29" s="44"/>
      <c r="TFK29" s="44"/>
      <c r="TFM29" s="33"/>
      <c r="TFO29" s="33"/>
      <c r="TFQ29" s="33"/>
      <c r="TFS29" s="33"/>
      <c r="TFU29"/>
      <c r="TFV29"/>
      <c r="TFW29"/>
      <c r="TFX29" s="3"/>
      <c r="TGA29" s="8"/>
      <c r="TGB29" s="9"/>
      <c r="TGC29" s="8"/>
      <c r="TGD29" s="8"/>
      <c r="TGE29" s="9"/>
      <c r="TGF29" s="6"/>
      <c r="TGG29" s="9"/>
      <c r="TGH29" s="6"/>
      <c r="TGI29" s="9"/>
      <c r="TGJ29" s="44"/>
      <c r="TGL29" s="44"/>
      <c r="TGN29" s="33"/>
      <c r="TGP29" s="33"/>
      <c r="TGR29" s="33"/>
      <c r="TGT29" s="33"/>
      <c r="TGV29"/>
      <c r="TGW29"/>
      <c r="TGX29"/>
      <c r="TGY29" s="3"/>
      <c r="THB29" s="8"/>
      <c r="THC29" s="9"/>
      <c r="THD29" s="8"/>
      <c r="THE29" s="8"/>
      <c r="THF29" s="9"/>
      <c r="THG29" s="6"/>
      <c r="THH29" s="9"/>
      <c r="THI29" s="6"/>
      <c r="THJ29" s="9"/>
      <c r="THK29" s="44"/>
      <c r="THM29" s="44"/>
      <c r="THO29" s="33"/>
      <c r="THQ29" s="33"/>
      <c r="THS29" s="33"/>
      <c r="THU29" s="33"/>
      <c r="THW29"/>
      <c r="THX29"/>
      <c r="THY29"/>
      <c r="THZ29" s="3"/>
      <c r="TIC29" s="8"/>
      <c r="TID29" s="9"/>
      <c r="TIE29" s="8"/>
      <c r="TIF29" s="8"/>
      <c r="TIG29" s="9"/>
      <c r="TIH29" s="6"/>
      <c r="TII29" s="9"/>
      <c r="TIJ29" s="6"/>
      <c r="TIK29" s="9"/>
      <c r="TIL29" s="44"/>
      <c r="TIN29" s="44"/>
      <c r="TIP29" s="33"/>
      <c r="TIR29" s="33"/>
      <c r="TIT29" s="33"/>
      <c r="TIV29" s="33"/>
      <c r="TIX29"/>
      <c r="TIY29"/>
      <c r="TIZ29"/>
      <c r="TJA29" s="3"/>
      <c r="TJD29" s="8"/>
      <c r="TJE29" s="9"/>
      <c r="TJF29" s="8"/>
      <c r="TJG29" s="8"/>
      <c r="TJH29" s="9"/>
      <c r="TJI29" s="6"/>
      <c r="TJJ29" s="9"/>
      <c r="TJK29" s="6"/>
      <c r="TJL29" s="9"/>
      <c r="TJM29" s="44"/>
      <c r="TJO29" s="44"/>
      <c r="TJQ29" s="33"/>
      <c r="TJS29" s="33"/>
      <c r="TJU29" s="33"/>
      <c r="TJW29" s="33"/>
      <c r="TJY29"/>
      <c r="TJZ29"/>
      <c r="TKA29"/>
      <c r="TKB29" s="3"/>
      <c r="TKE29" s="8"/>
      <c r="TKF29" s="9"/>
      <c r="TKG29" s="8"/>
      <c r="TKH29" s="8"/>
      <c r="TKI29" s="9"/>
      <c r="TKJ29" s="6"/>
      <c r="TKK29" s="9"/>
      <c r="TKL29" s="6"/>
      <c r="TKM29" s="9"/>
      <c r="TKN29" s="44"/>
      <c r="TKP29" s="44"/>
      <c r="TKR29" s="33"/>
      <c r="TKT29" s="33"/>
      <c r="TKV29" s="33"/>
      <c r="TKX29" s="33"/>
      <c r="TKZ29"/>
      <c r="TLA29"/>
      <c r="TLB29"/>
      <c r="TLC29" s="3"/>
      <c r="TLF29" s="8"/>
      <c r="TLG29" s="9"/>
      <c r="TLH29" s="8"/>
      <c r="TLI29" s="8"/>
      <c r="TLJ29" s="9"/>
      <c r="TLK29" s="6"/>
      <c r="TLL29" s="9"/>
      <c r="TLM29" s="6"/>
      <c r="TLN29" s="9"/>
      <c r="TLO29" s="44"/>
      <c r="TLQ29" s="44"/>
      <c r="TLS29" s="33"/>
      <c r="TLU29" s="33"/>
      <c r="TLW29" s="33"/>
      <c r="TLY29" s="33"/>
      <c r="TMA29"/>
      <c r="TMB29"/>
      <c r="TMC29"/>
      <c r="TMD29" s="3"/>
      <c r="TMG29" s="8"/>
      <c r="TMH29" s="9"/>
      <c r="TMI29" s="8"/>
      <c r="TMJ29" s="8"/>
      <c r="TMK29" s="9"/>
      <c r="TML29" s="6"/>
      <c r="TMM29" s="9"/>
      <c r="TMN29" s="6"/>
      <c r="TMO29" s="9"/>
      <c r="TMP29" s="44"/>
      <c r="TMR29" s="44"/>
      <c r="TMT29" s="33"/>
      <c r="TMV29" s="33"/>
      <c r="TMX29" s="33"/>
      <c r="TMZ29" s="33"/>
      <c r="TNB29"/>
      <c r="TNC29"/>
      <c r="TND29"/>
      <c r="TNE29" s="3"/>
      <c r="TNH29" s="8"/>
      <c r="TNI29" s="9"/>
      <c r="TNJ29" s="8"/>
      <c r="TNK29" s="8"/>
      <c r="TNL29" s="9"/>
      <c r="TNM29" s="6"/>
      <c r="TNN29" s="9"/>
      <c r="TNO29" s="6"/>
      <c r="TNP29" s="9"/>
      <c r="TNQ29" s="44"/>
      <c r="TNS29" s="44"/>
      <c r="TNU29" s="33"/>
      <c r="TNW29" s="33"/>
      <c r="TNY29" s="33"/>
      <c r="TOA29" s="33"/>
      <c r="TOC29"/>
      <c r="TOD29"/>
      <c r="TOE29"/>
      <c r="TOF29" s="3"/>
      <c r="TOI29" s="8"/>
      <c r="TOJ29" s="9"/>
      <c r="TOK29" s="8"/>
      <c r="TOL29" s="8"/>
      <c r="TOM29" s="9"/>
      <c r="TON29" s="6"/>
      <c r="TOO29" s="9"/>
      <c r="TOP29" s="6"/>
      <c r="TOQ29" s="9"/>
      <c r="TOR29" s="44"/>
      <c r="TOT29" s="44"/>
      <c r="TOV29" s="33"/>
      <c r="TOX29" s="33"/>
      <c r="TOZ29" s="33"/>
      <c r="TPB29" s="33"/>
      <c r="TPD29"/>
      <c r="TPE29"/>
      <c r="TPF29"/>
      <c r="TPG29" s="3"/>
      <c r="TPJ29" s="8"/>
      <c r="TPK29" s="9"/>
      <c r="TPL29" s="8"/>
      <c r="TPM29" s="8"/>
      <c r="TPN29" s="9"/>
      <c r="TPO29" s="6"/>
      <c r="TPP29" s="9"/>
      <c r="TPQ29" s="6"/>
      <c r="TPR29" s="9"/>
      <c r="TPS29" s="44"/>
      <c r="TPU29" s="44"/>
      <c r="TPW29" s="33"/>
      <c r="TPY29" s="33"/>
      <c r="TQA29" s="33"/>
      <c r="TQC29" s="33"/>
      <c r="TQE29"/>
      <c r="TQF29"/>
      <c r="TQG29"/>
      <c r="TQH29" s="3"/>
      <c r="TQK29" s="8"/>
      <c r="TQL29" s="9"/>
      <c r="TQM29" s="8"/>
      <c r="TQN29" s="8"/>
      <c r="TQO29" s="9"/>
      <c r="TQP29" s="6"/>
      <c r="TQQ29" s="9"/>
      <c r="TQR29" s="6"/>
      <c r="TQS29" s="9"/>
      <c r="TQT29" s="44"/>
      <c r="TQV29" s="44"/>
      <c r="TQX29" s="33"/>
      <c r="TQZ29" s="33"/>
      <c r="TRB29" s="33"/>
      <c r="TRD29" s="33"/>
      <c r="TRF29"/>
      <c r="TRG29"/>
      <c r="TRH29"/>
      <c r="TRI29" s="3"/>
      <c r="TRL29" s="8"/>
      <c r="TRM29" s="9"/>
      <c r="TRN29" s="8"/>
      <c r="TRO29" s="8"/>
      <c r="TRP29" s="9"/>
      <c r="TRQ29" s="6"/>
      <c r="TRR29" s="9"/>
      <c r="TRS29" s="6"/>
      <c r="TRT29" s="9"/>
      <c r="TRU29" s="44"/>
      <c r="TRW29" s="44"/>
      <c r="TRY29" s="33"/>
      <c r="TSA29" s="33"/>
      <c r="TSC29" s="33"/>
      <c r="TSE29" s="33"/>
      <c r="TSG29"/>
      <c r="TSH29"/>
      <c r="TSI29"/>
      <c r="TSJ29" s="3"/>
      <c r="TSM29" s="8"/>
      <c r="TSN29" s="9"/>
      <c r="TSO29" s="8"/>
      <c r="TSP29" s="8"/>
      <c r="TSQ29" s="9"/>
      <c r="TSR29" s="6"/>
      <c r="TSS29" s="9"/>
      <c r="TST29" s="6"/>
      <c r="TSU29" s="9"/>
      <c r="TSV29" s="44"/>
      <c r="TSX29" s="44"/>
      <c r="TSZ29" s="33"/>
      <c r="TTB29" s="33"/>
      <c r="TTD29" s="33"/>
      <c r="TTF29" s="33"/>
      <c r="TTH29"/>
      <c r="TTI29"/>
      <c r="TTJ29"/>
      <c r="TTK29" s="3"/>
      <c r="TTN29" s="8"/>
      <c r="TTO29" s="9"/>
      <c r="TTP29" s="8"/>
      <c r="TTQ29" s="8"/>
      <c r="TTR29" s="9"/>
      <c r="TTS29" s="6"/>
      <c r="TTT29" s="9"/>
      <c r="TTU29" s="6"/>
      <c r="TTV29" s="9"/>
      <c r="TTW29" s="44"/>
      <c r="TTY29" s="44"/>
      <c r="TUA29" s="33"/>
      <c r="TUC29" s="33"/>
      <c r="TUE29" s="33"/>
      <c r="TUG29" s="33"/>
      <c r="TUI29"/>
      <c r="TUJ29"/>
      <c r="TUK29"/>
      <c r="TUL29" s="3"/>
      <c r="TUO29" s="8"/>
      <c r="TUP29" s="9"/>
      <c r="TUQ29" s="8"/>
      <c r="TUR29" s="8"/>
      <c r="TUS29" s="9"/>
      <c r="TUT29" s="6"/>
      <c r="TUU29" s="9"/>
      <c r="TUV29" s="6"/>
      <c r="TUW29" s="9"/>
      <c r="TUX29" s="44"/>
      <c r="TUZ29" s="44"/>
      <c r="TVB29" s="33"/>
      <c r="TVD29" s="33"/>
      <c r="TVF29" s="33"/>
      <c r="TVH29" s="33"/>
      <c r="TVJ29"/>
      <c r="TVK29"/>
      <c r="TVL29"/>
      <c r="TVM29" s="3"/>
      <c r="TVP29" s="8"/>
      <c r="TVQ29" s="9"/>
      <c r="TVR29" s="8"/>
      <c r="TVS29" s="8"/>
      <c r="TVT29" s="9"/>
      <c r="TVU29" s="6"/>
      <c r="TVV29" s="9"/>
      <c r="TVW29" s="6"/>
      <c r="TVX29" s="9"/>
      <c r="TVY29" s="44"/>
      <c r="TWA29" s="44"/>
      <c r="TWC29" s="33"/>
      <c r="TWE29" s="33"/>
      <c r="TWG29" s="33"/>
      <c r="TWI29" s="33"/>
      <c r="TWK29"/>
      <c r="TWL29"/>
      <c r="TWM29"/>
      <c r="TWN29" s="3"/>
      <c r="TWQ29" s="8"/>
      <c r="TWR29" s="9"/>
      <c r="TWS29" s="8"/>
      <c r="TWT29" s="8"/>
      <c r="TWU29" s="9"/>
      <c r="TWV29" s="6"/>
      <c r="TWW29" s="9"/>
      <c r="TWX29" s="6"/>
      <c r="TWY29" s="9"/>
      <c r="TWZ29" s="44"/>
      <c r="TXB29" s="44"/>
      <c r="TXD29" s="33"/>
      <c r="TXF29" s="33"/>
      <c r="TXH29" s="33"/>
      <c r="TXJ29" s="33"/>
      <c r="TXL29"/>
      <c r="TXM29"/>
      <c r="TXN29"/>
      <c r="TXO29" s="3"/>
      <c r="TXR29" s="8"/>
      <c r="TXS29" s="9"/>
      <c r="TXT29" s="8"/>
      <c r="TXU29" s="8"/>
      <c r="TXV29" s="9"/>
      <c r="TXW29" s="6"/>
      <c r="TXX29" s="9"/>
      <c r="TXY29" s="6"/>
      <c r="TXZ29" s="9"/>
      <c r="TYA29" s="44"/>
      <c r="TYC29" s="44"/>
      <c r="TYE29" s="33"/>
      <c r="TYG29" s="33"/>
      <c r="TYI29" s="33"/>
      <c r="TYK29" s="33"/>
      <c r="TYM29"/>
      <c r="TYN29"/>
      <c r="TYO29"/>
      <c r="TYP29" s="3"/>
      <c r="TYS29" s="8"/>
      <c r="TYT29" s="9"/>
      <c r="TYU29" s="8"/>
      <c r="TYV29" s="8"/>
      <c r="TYW29" s="9"/>
      <c r="TYX29" s="6"/>
      <c r="TYY29" s="9"/>
      <c r="TYZ29" s="6"/>
      <c r="TZA29" s="9"/>
      <c r="TZB29" s="44"/>
      <c r="TZD29" s="44"/>
      <c r="TZF29" s="33"/>
      <c r="TZH29" s="33"/>
      <c r="TZJ29" s="33"/>
      <c r="TZL29" s="33"/>
      <c r="TZN29"/>
      <c r="TZO29"/>
      <c r="TZP29"/>
      <c r="TZQ29" s="3"/>
      <c r="TZT29" s="8"/>
      <c r="TZU29" s="9"/>
      <c r="TZV29" s="8"/>
      <c r="TZW29" s="8"/>
      <c r="TZX29" s="9"/>
      <c r="TZY29" s="6"/>
      <c r="TZZ29" s="9"/>
      <c r="UAA29" s="6"/>
      <c r="UAB29" s="9"/>
      <c r="UAC29" s="44"/>
      <c r="UAE29" s="44"/>
      <c r="UAG29" s="33"/>
      <c r="UAI29" s="33"/>
      <c r="UAK29" s="33"/>
      <c r="UAM29" s="33"/>
      <c r="UAO29"/>
      <c r="UAP29"/>
      <c r="UAQ29"/>
      <c r="UAR29" s="3"/>
      <c r="UAU29" s="8"/>
      <c r="UAV29" s="9"/>
      <c r="UAW29" s="8"/>
      <c r="UAX29" s="8"/>
      <c r="UAY29" s="9"/>
      <c r="UAZ29" s="6"/>
      <c r="UBA29" s="9"/>
      <c r="UBB29" s="6"/>
      <c r="UBC29" s="9"/>
      <c r="UBD29" s="44"/>
      <c r="UBF29" s="44"/>
      <c r="UBH29" s="33"/>
      <c r="UBJ29" s="33"/>
      <c r="UBL29" s="33"/>
      <c r="UBN29" s="33"/>
      <c r="UBP29"/>
      <c r="UBQ29"/>
      <c r="UBR29"/>
      <c r="UBS29" s="3"/>
      <c r="UBV29" s="8"/>
      <c r="UBW29" s="9"/>
      <c r="UBX29" s="8"/>
      <c r="UBY29" s="8"/>
      <c r="UBZ29" s="9"/>
      <c r="UCA29" s="6"/>
      <c r="UCB29" s="9"/>
      <c r="UCC29" s="6"/>
      <c r="UCD29" s="9"/>
      <c r="UCE29" s="44"/>
      <c r="UCG29" s="44"/>
      <c r="UCI29" s="33"/>
      <c r="UCK29" s="33"/>
      <c r="UCM29" s="33"/>
      <c r="UCO29" s="33"/>
      <c r="UCQ29"/>
      <c r="UCR29"/>
      <c r="UCS29"/>
      <c r="UCT29" s="3"/>
      <c r="UCW29" s="8"/>
      <c r="UCX29" s="9"/>
      <c r="UCY29" s="8"/>
      <c r="UCZ29" s="8"/>
      <c r="UDA29" s="9"/>
      <c r="UDB29" s="6"/>
      <c r="UDC29" s="9"/>
      <c r="UDD29" s="6"/>
      <c r="UDE29" s="9"/>
      <c r="UDF29" s="44"/>
      <c r="UDH29" s="44"/>
      <c r="UDJ29" s="33"/>
      <c r="UDL29" s="33"/>
      <c r="UDN29" s="33"/>
      <c r="UDP29" s="33"/>
      <c r="UDR29"/>
      <c r="UDS29"/>
      <c r="UDT29"/>
      <c r="UDU29" s="3"/>
      <c r="UDX29" s="8"/>
      <c r="UDY29" s="9"/>
      <c r="UDZ29" s="8"/>
      <c r="UEA29" s="8"/>
      <c r="UEB29" s="9"/>
      <c r="UEC29" s="6"/>
      <c r="UED29" s="9"/>
      <c r="UEE29" s="6"/>
      <c r="UEF29" s="9"/>
      <c r="UEG29" s="44"/>
      <c r="UEI29" s="44"/>
      <c r="UEK29" s="33"/>
      <c r="UEM29" s="33"/>
      <c r="UEO29" s="33"/>
      <c r="UEQ29" s="33"/>
      <c r="UES29"/>
      <c r="UET29"/>
      <c r="UEU29"/>
      <c r="UEV29" s="3"/>
      <c r="UEY29" s="8"/>
      <c r="UEZ29" s="9"/>
      <c r="UFA29" s="8"/>
      <c r="UFB29" s="8"/>
      <c r="UFC29" s="9"/>
      <c r="UFD29" s="6"/>
      <c r="UFE29" s="9"/>
      <c r="UFF29" s="6"/>
      <c r="UFG29" s="9"/>
      <c r="UFH29" s="44"/>
      <c r="UFJ29" s="44"/>
      <c r="UFL29" s="33"/>
      <c r="UFN29" s="33"/>
      <c r="UFP29" s="33"/>
      <c r="UFR29" s="33"/>
      <c r="UFT29"/>
      <c r="UFU29"/>
      <c r="UFV29"/>
      <c r="UFW29" s="3"/>
      <c r="UFZ29" s="8"/>
      <c r="UGA29" s="9"/>
      <c r="UGB29" s="8"/>
      <c r="UGC29" s="8"/>
      <c r="UGD29" s="9"/>
      <c r="UGE29" s="6"/>
      <c r="UGF29" s="9"/>
      <c r="UGG29" s="6"/>
      <c r="UGH29" s="9"/>
      <c r="UGI29" s="44"/>
      <c r="UGK29" s="44"/>
      <c r="UGM29" s="33"/>
      <c r="UGO29" s="33"/>
      <c r="UGQ29" s="33"/>
      <c r="UGS29" s="33"/>
      <c r="UGU29"/>
      <c r="UGV29"/>
      <c r="UGW29"/>
      <c r="UGX29" s="3"/>
      <c r="UHA29" s="8"/>
      <c r="UHB29" s="9"/>
      <c r="UHC29" s="8"/>
      <c r="UHD29" s="8"/>
      <c r="UHE29" s="9"/>
      <c r="UHF29" s="6"/>
      <c r="UHG29" s="9"/>
      <c r="UHH29" s="6"/>
      <c r="UHI29" s="9"/>
      <c r="UHJ29" s="44"/>
      <c r="UHL29" s="44"/>
      <c r="UHN29" s="33"/>
      <c r="UHP29" s="33"/>
      <c r="UHR29" s="33"/>
      <c r="UHT29" s="33"/>
      <c r="UHV29"/>
      <c r="UHW29"/>
      <c r="UHX29"/>
      <c r="UHY29" s="3"/>
      <c r="UIB29" s="8"/>
      <c r="UIC29" s="9"/>
      <c r="UID29" s="8"/>
      <c r="UIE29" s="8"/>
      <c r="UIF29" s="9"/>
      <c r="UIG29" s="6"/>
      <c r="UIH29" s="9"/>
      <c r="UII29" s="6"/>
      <c r="UIJ29" s="9"/>
      <c r="UIK29" s="44"/>
      <c r="UIM29" s="44"/>
      <c r="UIO29" s="33"/>
      <c r="UIQ29" s="33"/>
      <c r="UIS29" s="33"/>
      <c r="UIU29" s="33"/>
      <c r="UIW29"/>
      <c r="UIX29"/>
      <c r="UIY29"/>
      <c r="UIZ29" s="3"/>
      <c r="UJC29" s="8"/>
      <c r="UJD29" s="9"/>
      <c r="UJE29" s="8"/>
      <c r="UJF29" s="8"/>
      <c r="UJG29" s="9"/>
      <c r="UJH29" s="6"/>
      <c r="UJI29" s="9"/>
      <c r="UJJ29" s="6"/>
      <c r="UJK29" s="9"/>
      <c r="UJL29" s="44"/>
      <c r="UJN29" s="44"/>
      <c r="UJP29" s="33"/>
      <c r="UJR29" s="33"/>
      <c r="UJT29" s="33"/>
      <c r="UJV29" s="33"/>
      <c r="UJX29"/>
      <c r="UJY29"/>
      <c r="UJZ29"/>
      <c r="UKA29" s="3"/>
      <c r="UKD29" s="8"/>
      <c r="UKE29" s="9"/>
      <c r="UKF29" s="8"/>
      <c r="UKG29" s="8"/>
      <c r="UKH29" s="9"/>
      <c r="UKI29" s="6"/>
      <c r="UKJ29" s="9"/>
      <c r="UKK29" s="6"/>
      <c r="UKL29" s="9"/>
      <c r="UKM29" s="44"/>
      <c r="UKO29" s="44"/>
      <c r="UKQ29" s="33"/>
      <c r="UKS29" s="33"/>
      <c r="UKU29" s="33"/>
      <c r="UKW29" s="33"/>
      <c r="UKY29"/>
      <c r="UKZ29"/>
      <c r="ULA29"/>
      <c r="ULB29" s="3"/>
      <c r="ULE29" s="8"/>
      <c r="ULF29" s="9"/>
      <c r="ULG29" s="8"/>
      <c r="ULH29" s="8"/>
      <c r="ULI29" s="9"/>
      <c r="ULJ29" s="6"/>
      <c r="ULK29" s="9"/>
      <c r="ULL29" s="6"/>
      <c r="ULM29" s="9"/>
      <c r="ULN29" s="44"/>
      <c r="ULP29" s="44"/>
      <c r="ULR29" s="33"/>
      <c r="ULT29" s="33"/>
      <c r="ULV29" s="33"/>
      <c r="ULX29" s="33"/>
      <c r="ULZ29"/>
      <c r="UMA29"/>
      <c r="UMB29"/>
      <c r="UMC29" s="3"/>
      <c r="UMF29" s="8"/>
      <c r="UMG29" s="9"/>
      <c r="UMH29" s="8"/>
      <c r="UMI29" s="8"/>
      <c r="UMJ29" s="9"/>
      <c r="UMK29" s="6"/>
      <c r="UML29" s="9"/>
      <c r="UMM29" s="6"/>
      <c r="UMN29" s="9"/>
      <c r="UMO29" s="44"/>
      <c r="UMQ29" s="44"/>
      <c r="UMS29" s="33"/>
      <c r="UMU29" s="33"/>
      <c r="UMW29" s="33"/>
      <c r="UMY29" s="33"/>
      <c r="UNA29"/>
      <c r="UNB29"/>
      <c r="UNC29"/>
      <c r="UND29" s="3"/>
      <c r="UNG29" s="8"/>
      <c r="UNH29" s="9"/>
      <c r="UNI29" s="8"/>
      <c r="UNJ29" s="8"/>
      <c r="UNK29" s="9"/>
      <c r="UNL29" s="6"/>
      <c r="UNM29" s="9"/>
      <c r="UNN29" s="6"/>
      <c r="UNO29" s="9"/>
      <c r="UNP29" s="44"/>
      <c r="UNR29" s="44"/>
      <c r="UNT29" s="33"/>
      <c r="UNV29" s="33"/>
      <c r="UNX29" s="33"/>
      <c r="UNZ29" s="33"/>
      <c r="UOB29"/>
      <c r="UOC29"/>
      <c r="UOD29"/>
      <c r="UOE29" s="3"/>
      <c r="UOH29" s="8"/>
      <c r="UOI29" s="9"/>
      <c r="UOJ29" s="8"/>
      <c r="UOK29" s="8"/>
      <c r="UOL29" s="9"/>
      <c r="UOM29" s="6"/>
      <c r="UON29" s="9"/>
      <c r="UOO29" s="6"/>
      <c r="UOP29" s="9"/>
      <c r="UOQ29" s="44"/>
      <c r="UOS29" s="44"/>
      <c r="UOU29" s="33"/>
      <c r="UOW29" s="33"/>
      <c r="UOY29" s="33"/>
      <c r="UPA29" s="33"/>
      <c r="UPC29"/>
      <c r="UPD29"/>
      <c r="UPE29"/>
      <c r="UPF29" s="3"/>
      <c r="UPI29" s="8"/>
      <c r="UPJ29" s="9"/>
      <c r="UPK29" s="8"/>
      <c r="UPL29" s="8"/>
      <c r="UPM29" s="9"/>
      <c r="UPN29" s="6"/>
      <c r="UPO29" s="9"/>
      <c r="UPP29" s="6"/>
      <c r="UPQ29" s="9"/>
      <c r="UPR29" s="44"/>
      <c r="UPT29" s="44"/>
      <c r="UPV29" s="33"/>
      <c r="UPX29" s="33"/>
      <c r="UPZ29" s="33"/>
      <c r="UQB29" s="33"/>
      <c r="UQD29"/>
      <c r="UQE29"/>
      <c r="UQF29"/>
      <c r="UQG29" s="3"/>
      <c r="UQJ29" s="8"/>
      <c r="UQK29" s="9"/>
      <c r="UQL29" s="8"/>
      <c r="UQM29" s="8"/>
      <c r="UQN29" s="9"/>
      <c r="UQO29" s="6"/>
      <c r="UQP29" s="9"/>
      <c r="UQQ29" s="6"/>
      <c r="UQR29" s="9"/>
      <c r="UQS29" s="44"/>
      <c r="UQU29" s="44"/>
      <c r="UQW29" s="33"/>
      <c r="UQY29" s="33"/>
      <c r="URA29" s="33"/>
      <c r="URC29" s="33"/>
      <c r="URE29"/>
      <c r="URF29"/>
      <c r="URG29"/>
      <c r="URH29" s="3"/>
      <c r="URK29" s="8"/>
      <c r="URL29" s="9"/>
      <c r="URM29" s="8"/>
      <c r="URN29" s="8"/>
      <c r="URO29" s="9"/>
      <c r="URP29" s="6"/>
      <c r="URQ29" s="9"/>
      <c r="URR29" s="6"/>
      <c r="URS29" s="9"/>
      <c r="URT29" s="44"/>
      <c r="URV29" s="44"/>
      <c r="URX29" s="33"/>
      <c r="URZ29" s="33"/>
      <c r="USB29" s="33"/>
      <c r="USD29" s="33"/>
      <c r="USF29"/>
      <c r="USG29"/>
      <c r="USH29"/>
      <c r="USI29" s="3"/>
      <c r="USL29" s="8"/>
      <c r="USM29" s="9"/>
      <c r="USN29" s="8"/>
      <c r="USO29" s="8"/>
      <c r="USP29" s="9"/>
      <c r="USQ29" s="6"/>
      <c r="USR29" s="9"/>
      <c r="USS29" s="6"/>
      <c r="UST29" s="9"/>
      <c r="USU29" s="44"/>
      <c r="USW29" s="44"/>
      <c r="USY29" s="33"/>
      <c r="UTA29" s="33"/>
      <c r="UTC29" s="33"/>
      <c r="UTE29" s="33"/>
      <c r="UTG29"/>
      <c r="UTH29"/>
      <c r="UTI29"/>
      <c r="UTJ29" s="3"/>
      <c r="UTM29" s="8"/>
      <c r="UTN29" s="9"/>
      <c r="UTO29" s="8"/>
      <c r="UTP29" s="8"/>
      <c r="UTQ29" s="9"/>
      <c r="UTR29" s="6"/>
      <c r="UTS29" s="9"/>
      <c r="UTT29" s="6"/>
      <c r="UTU29" s="9"/>
      <c r="UTV29" s="44"/>
      <c r="UTX29" s="44"/>
      <c r="UTZ29" s="33"/>
      <c r="UUB29" s="33"/>
      <c r="UUD29" s="33"/>
      <c r="UUF29" s="33"/>
      <c r="UUH29"/>
      <c r="UUI29"/>
      <c r="UUJ29"/>
      <c r="UUK29" s="3"/>
      <c r="UUN29" s="8"/>
      <c r="UUO29" s="9"/>
      <c r="UUP29" s="8"/>
      <c r="UUQ29" s="8"/>
      <c r="UUR29" s="9"/>
      <c r="UUS29" s="6"/>
      <c r="UUT29" s="9"/>
      <c r="UUU29" s="6"/>
      <c r="UUV29" s="9"/>
      <c r="UUW29" s="44"/>
      <c r="UUY29" s="44"/>
      <c r="UVA29" s="33"/>
      <c r="UVC29" s="33"/>
      <c r="UVE29" s="33"/>
      <c r="UVG29" s="33"/>
      <c r="UVI29"/>
      <c r="UVJ29"/>
      <c r="UVK29"/>
      <c r="UVL29" s="3"/>
      <c r="UVO29" s="8"/>
      <c r="UVP29" s="9"/>
      <c r="UVQ29" s="8"/>
      <c r="UVR29" s="8"/>
      <c r="UVS29" s="9"/>
      <c r="UVT29" s="6"/>
      <c r="UVU29" s="9"/>
      <c r="UVV29" s="6"/>
      <c r="UVW29" s="9"/>
      <c r="UVX29" s="44"/>
      <c r="UVZ29" s="44"/>
      <c r="UWB29" s="33"/>
      <c r="UWD29" s="33"/>
      <c r="UWF29" s="33"/>
      <c r="UWH29" s="33"/>
      <c r="UWJ29"/>
      <c r="UWK29"/>
      <c r="UWL29"/>
      <c r="UWM29" s="3"/>
      <c r="UWP29" s="8"/>
      <c r="UWQ29" s="9"/>
      <c r="UWR29" s="8"/>
      <c r="UWS29" s="8"/>
      <c r="UWT29" s="9"/>
      <c r="UWU29" s="6"/>
      <c r="UWV29" s="9"/>
      <c r="UWW29" s="6"/>
      <c r="UWX29" s="9"/>
      <c r="UWY29" s="44"/>
      <c r="UXA29" s="44"/>
      <c r="UXC29" s="33"/>
      <c r="UXE29" s="33"/>
      <c r="UXG29" s="33"/>
      <c r="UXI29" s="33"/>
      <c r="UXK29"/>
      <c r="UXL29"/>
      <c r="UXM29"/>
      <c r="UXN29" s="3"/>
      <c r="UXQ29" s="8"/>
      <c r="UXR29" s="9"/>
      <c r="UXS29" s="8"/>
      <c r="UXT29" s="8"/>
      <c r="UXU29" s="9"/>
      <c r="UXV29" s="6"/>
      <c r="UXW29" s="9"/>
      <c r="UXX29" s="6"/>
      <c r="UXY29" s="9"/>
      <c r="UXZ29" s="44"/>
      <c r="UYB29" s="44"/>
      <c r="UYD29" s="33"/>
      <c r="UYF29" s="33"/>
      <c r="UYH29" s="33"/>
      <c r="UYJ29" s="33"/>
      <c r="UYL29"/>
      <c r="UYM29"/>
      <c r="UYN29"/>
      <c r="UYO29" s="3"/>
      <c r="UYR29" s="8"/>
      <c r="UYS29" s="9"/>
      <c r="UYT29" s="8"/>
      <c r="UYU29" s="8"/>
      <c r="UYV29" s="9"/>
      <c r="UYW29" s="6"/>
      <c r="UYX29" s="9"/>
      <c r="UYY29" s="6"/>
      <c r="UYZ29" s="9"/>
      <c r="UZA29" s="44"/>
      <c r="UZC29" s="44"/>
      <c r="UZE29" s="33"/>
      <c r="UZG29" s="33"/>
      <c r="UZI29" s="33"/>
      <c r="UZK29" s="33"/>
      <c r="UZM29"/>
      <c r="UZN29"/>
      <c r="UZO29"/>
      <c r="UZP29" s="3"/>
      <c r="UZS29" s="8"/>
      <c r="UZT29" s="9"/>
      <c r="UZU29" s="8"/>
      <c r="UZV29" s="8"/>
      <c r="UZW29" s="9"/>
      <c r="UZX29" s="6"/>
      <c r="UZY29" s="9"/>
      <c r="UZZ29" s="6"/>
      <c r="VAA29" s="9"/>
      <c r="VAB29" s="44"/>
      <c r="VAD29" s="44"/>
      <c r="VAF29" s="33"/>
      <c r="VAH29" s="33"/>
      <c r="VAJ29" s="33"/>
      <c r="VAL29" s="33"/>
      <c r="VAN29"/>
      <c r="VAO29"/>
      <c r="VAP29"/>
      <c r="VAQ29" s="3"/>
      <c r="VAT29" s="8"/>
      <c r="VAU29" s="9"/>
      <c r="VAV29" s="8"/>
      <c r="VAW29" s="8"/>
      <c r="VAX29" s="9"/>
      <c r="VAY29" s="6"/>
      <c r="VAZ29" s="9"/>
      <c r="VBA29" s="6"/>
      <c r="VBB29" s="9"/>
      <c r="VBC29" s="44"/>
      <c r="VBE29" s="44"/>
      <c r="VBG29" s="33"/>
      <c r="VBI29" s="33"/>
      <c r="VBK29" s="33"/>
      <c r="VBM29" s="33"/>
      <c r="VBO29"/>
      <c r="VBP29"/>
      <c r="VBQ29"/>
      <c r="VBR29" s="3"/>
      <c r="VBU29" s="8"/>
      <c r="VBV29" s="9"/>
      <c r="VBW29" s="8"/>
      <c r="VBX29" s="8"/>
      <c r="VBY29" s="9"/>
      <c r="VBZ29" s="6"/>
      <c r="VCA29" s="9"/>
      <c r="VCB29" s="6"/>
      <c r="VCC29" s="9"/>
      <c r="VCD29" s="44"/>
      <c r="VCF29" s="44"/>
      <c r="VCH29" s="33"/>
      <c r="VCJ29" s="33"/>
      <c r="VCL29" s="33"/>
      <c r="VCN29" s="33"/>
      <c r="VCP29"/>
      <c r="VCQ29"/>
      <c r="VCR29"/>
      <c r="VCS29" s="3"/>
      <c r="VCV29" s="8"/>
      <c r="VCW29" s="9"/>
      <c r="VCX29" s="8"/>
      <c r="VCY29" s="8"/>
      <c r="VCZ29" s="9"/>
      <c r="VDA29" s="6"/>
      <c r="VDB29" s="9"/>
      <c r="VDC29" s="6"/>
      <c r="VDD29" s="9"/>
      <c r="VDE29" s="44"/>
      <c r="VDG29" s="44"/>
      <c r="VDI29" s="33"/>
      <c r="VDK29" s="33"/>
      <c r="VDM29" s="33"/>
      <c r="VDO29" s="33"/>
      <c r="VDQ29"/>
      <c r="VDR29"/>
      <c r="VDS29"/>
      <c r="VDT29" s="3"/>
      <c r="VDW29" s="8"/>
      <c r="VDX29" s="9"/>
      <c r="VDY29" s="8"/>
      <c r="VDZ29" s="8"/>
      <c r="VEA29" s="9"/>
      <c r="VEB29" s="6"/>
      <c r="VEC29" s="9"/>
      <c r="VED29" s="6"/>
      <c r="VEE29" s="9"/>
      <c r="VEF29" s="44"/>
      <c r="VEH29" s="44"/>
      <c r="VEJ29" s="33"/>
      <c r="VEL29" s="33"/>
      <c r="VEN29" s="33"/>
      <c r="VEP29" s="33"/>
      <c r="VER29"/>
      <c r="VES29"/>
      <c r="VET29"/>
      <c r="VEU29" s="3"/>
      <c r="VEX29" s="8"/>
      <c r="VEY29" s="9"/>
      <c r="VEZ29" s="8"/>
      <c r="VFA29" s="8"/>
      <c r="VFB29" s="9"/>
      <c r="VFC29" s="6"/>
      <c r="VFD29" s="9"/>
      <c r="VFE29" s="6"/>
      <c r="VFF29" s="9"/>
      <c r="VFG29" s="44"/>
      <c r="VFI29" s="44"/>
      <c r="VFK29" s="33"/>
      <c r="VFM29" s="33"/>
      <c r="VFO29" s="33"/>
      <c r="VFQ29" s="33"/>
      <c r="VFS29"/>
      <c r="VFT29"/>
      <c r="VFU29"/>
      <c r="VFV29" s="3"/>
      <c r="VFY29" s="8"/>
      <c r="VFZ29" s="9"/>
      <c r="VGA29" s="8"/>
      <c r="VGB29" s="8"/>
      <c r="VGC29" s="9"/>
      <c r="VGD29" s="6"/>
      <c r="VGE29" s="9"/>
      <c r="VGF29" s="6"/>
      <c r="VGG29" s="9"/>
      <c r="VGH29" s="44"/>
      <c r="VGJ29" s="44"/>
      <c r="VGL29" s="33"/>
      <c r="VGN29" s="33"/>
      <c r="VGP29" s="33"/>
      <c r="VGR29" s="33"/>
      <c r="VGT29"/>
      <c r="VGU29"/>
      <c r="VGV29"/>
      <c r="VGW29" s="3"/>
      <c r="VGZ29" s="8"/>
      <c r="VHA29" s="9"/>
      <c r="VHB29" s="8"/>
      <c r="VHC29" s="8"/>
      <c r="VHD29" s="9"/>
      <c r="VHE29" s="6"/>
      <c r="VHF29" s="9"/>
      <c r="VHG29" s="6"/>
      <c r="VHH29" s="9"/>
      <c r="VHI29" s="44"/>
      <c r="VHK29" s="44"/>
      <c r="VHM29" s="33"/>
      <c r="VHO29" s="33"/>
      <c r="VHQ29" s="33"/>
      <c r="VHS29" s="33"/>
      <c r="VHU29"/>
      <c r="VHV29"/>
      <c r="VHW29"/>
      <c r="VHX29" s="3"/>
      <c r="VIA29" s="8"/>
      <c r="VIB29" s="9"/>
      <c r="VIC29" s="8"/>
      <c r="VID29" s="8"/>
      <c r="VIE29" s="9"/>
      <c r="VIF29" s="6"/>
      <c r="VIG29" s="9"/>
      <c r="VIH29" s="6"/>
      <c r="VII29" s="9"/>
      <c r="VIJ29" s="44"/>
      <c r="VIL29" s="44"/>
      <c r="VIN29" s="33"/>
      <c r="VIP29" s="33"/>
      <c r="VIR29" s="33"/>
      <c r="VIT29" s="33"/>
      <c r="VIV29"/>
      <c r="VIW29"/>
      <c r="VIX29"/>
      <c r="VIY29" s="3"/>
      <c r="VJB29" s="8"/>
      <c r="VJC29" s="9"/>
      <c r="VJD29" s="8"/>
      <c r="VJE29" s="8"/>
      <c r="VJF29" s="9"/>
      <c r="VJG29" s="6"/>
      <c r="VJH29" s="9"/>
      <c r="VJI29" s="6"/>
      <c r="VJJ29" s="9"/>
      <c r="VJK29" s="44"/>
      <c r="VJM29" s="44"/>
      <c r="VJO29" s="33"/>
      <c r="VJQ29" s="33"/>
      <c r="VJS29" s="33"/>
      <c r="VJU29" s="33"/>
      <c r="VJW29"/>
      <c r="VJX29"/>
      <c r="VJY29"/>
      <c r="VJZ29" s="3"/>
      <c r="VKC29" s="8"/>
      <c r="VKD29" s="9"/>
      <c r="VKE29" s="8"/>
      <c r="VKF29" s="8"/>
      <c r="VKG29" s="9"/>
      <c r="VKH29" s="6"/>
      <c r="VKI29" s="9"/>
      <c r="VKJ29" s="6"/>
      <c r="VKK29" s="9"/>
      <c r="VKL29" s="44"/>
      <c r="VKN29" s="44"/>
      <c r="VKP29" s="33"/>
      <c r="VKR29" s="33"/>
      <c r="VKT29" s="33"/>
      <c r="VKV29" s="33"/>
      <c r="VKX29"/>
      <c r="VKY29"/>
      <c r="VKZ29"/>
      <c r="VLA29" s="3"/>
      <c r="VLD29" s="8"/>
      <c r="VLE29" s="9"/>
      <c r="VLF29" s="8"/>
      <c r="VLG29" s="8"/>
      <c r="VLH29" s="9"/>
      <c r="VLI29" s="6"/>
      <c r="VLJ29" s="9"/>
      <c r="VLK29" s="6"/>
      <c r="VLL29" s="9"/>
      <c r="VLM29" s="44"/>
      <c r="VLO29" s="44"/>
      <c r="VLQ29" s="33"/>
      <c r="VLS29" s="33"/>
      <c r="VLU29" s="33"/>
      <c r="VLW29" s="33"/>
      <c r="VLY29"/>
      <c r="VLZ29"/>
      <c r="VMA29"/>
      <c r="VMB29" s="3"/>
      <c r="VME29" s="8"/>
      <c r="VMF29" s="9"/>
      <c r="VMG29" s="8"/>
      <c r="VMH29" s="8"/>
      <c r="VMI29" s="9"/>
      <c r="VMJ29" s="6"/>
      <c r="VMK29" s="9"/>
      <c r="VML29" s="6"/>
      <c r="VMM29" s="9"/>
      <c r="VMN29" s="44"/>
      <c r="VMP29" s="44"/>
      <c r="VMR29" s="33"/>
      <c r="VMT29" s="33"/>
      <c r="VMV29" s="33"/>
      <c r="VMX29" s="33"/>
      <c r="VMZ29"/>
      <c r="VNA29"/>
      <c r="VNB29"/>
      <c r="VNC29" s="3"/>
      <c r="VNF29" s="8"/>
      <c r="VNG29" s="9"/>
      <c r="VNH29" s="8"/>
      <c r="VNI29" s="8"/>
      <c r="VNJ29" s="9"/>
      <c r="VNK29" s="6"/>
      <c r="VNL29" s="9"/>
      <c r="VNM29" s="6"/>
      <c r="VNN29" s="9"/>
      <c r="VNO29" s="44"/>
      <c r="VNQ29" s="44"/>
      <c r="VNS29" s="33"/>
      <c r="VNU29" s="33"/>
      <c r="VNW29" s="33"/>
      <c r="VNY29" s="33"/>
      <c r="VOA29"/>
      <c r="VOB29"/>
      <c r="VOC29"/>
      <c r="VOD29" s="3"/>
      <c r="VOG29" s="8"/>
      <c r="VOH29" s="9"/>
      <c r="VOI29" s="8"/>
      <c r="VOJ29" s="8"/>
      <c r="VOK29" s="9"/>
      <c r="VOL29" s="6"/>
      <c r="VOM29" s="9"/>
      <c r="VON29" s="6"/>
      <c r="VOO29" s="9"/>
      <c r="VOP29" s="44"/>
      <c r="VOR29" s="44"/>
      <c r="VOT29" s="33"/>
      <c r="VOV29" s="33"/>
      <c r="VOX29" s="33"/>
      <c r="VOZ29" s="33"/>
      <c r="VPB29"/>
      <c r="VPC29"/>
      <c r="VPD29"/>
      <c r="VPE29" s="3"/>
      <c r="VPH29" s="8"/>
      <c r="VPI29" s="9"/>
      <c r="VPJ29" s="8"/>
      <c r="VPK29" s="8"/>
      <c r="VPL29" s="9"/>
      <c r="VPM29" s="6"/>
      <c r="VPN29" s="9"/>
      <c r="VPO29" s="6"/>
      <c r="VPP29" s="9"/>
      <c r="VPQ29" s="44"/>
      <c r="VPS29" s="44"/>
      <c r="VPU29" s="33"/>
      <c r="VPW29" s="33"/>
      <c r="VPY29" s="33"/>
      <c r="VQA29" s="33"/>
      <c r="VQC29"/>
      <c r="VQD29"/>
      <c r="VQE29"/>
      <c r="VQF29" s="3"/>
      <c r="VQI29" s="8"/>
      <c r="VQJ29" s="9"/>
      <c r="VQK29" s="8"/>
      <c r="VQL29" s="8"/>
      <c r="VQM29" s="9"/>
      <c r="VQN29" s="6"/>
      <c r="VQO29" s="9"/>
      <c r="VQP29" s="6"/>
      <c r="VQQ29" s="9"/>
      <c r="VQR29" s="44"/>
      <c r="VQT29" s="44"/>
      <c r="VQV29" s="33"/>
      <c r="VQX29" s="33"/>
      <c r="VQZ29" s="33"/>
      <c r="VRB29" s="33"/>
      <c r="VRD29"/>
      <c r="VRE29"/>
      <c r="VRF29"/>
      <c r="VRG29" s="3"/>
      <c r="VRJ29" s="8"/>
      <c r="VRK29" s="9"/>
      <c r="VRL29" s="8"/>
      <c r="VRM29" s="8"/>
      <c r="VRN29" s="9"/>
      <c r="VRO29" s="6"/>
      <c r="VRP29" s="9"/>
      <c r="VRQ29" s="6"/>
      <c r="VRR29" s="9"/>
      <c r="VRS29" s="44"/>
      <c r="VRU29" s="44"/>
      <c r="VRW29" s="33"/>
      <c r="VRY29" s="33"/>
      <c r="VSA29" s="33"/>
      <c r="VSC29" s="33"/>
      <c r="VSE29"/>
      <c r="VSF29"/>
      <c r="VSG29"/>
      <c r="VSH29" s="3"/>
      <c r="VSK29" s="8"/>
      <c r="VSL29" s="9"/>
      <c r="VSM29" s="8"/>
      <c r="VSN29" s="8"/>
      <c r="VSO29" s="9"/>
      <c r="VSP29" s="6"/>
      <c r="VSQ29" s="9"/>
      <c r="VSR29" s="6"/>
      <c r="VSS29" s="9"/>
      <c r="VST29" s="44"/>
      <c r="VSV29" s="44"/>
      <c r="VSX29" s="33"/>
      <c r="VSZ29" s="33"/>
      <c r="VTB29" s="33"/>
      <c r="VTD29" s="33"/>
      <c r="VTF29"/>
      <c r="VTG29"/>
      <c r="VTH29"/>
      <c r="VTI29" s="3"/>
      <c r="VTL29" s="8"/>
      <c r="VTM29" s="9"/>
      <c r="VTN29" s="8"/>
      <c r="VTO29" s="8"/>
      <c r="VTP29" s="9"/>
      <c r="VTQ29" s="6"/>
      <c r="VTR29" s="9"/>
      <c r="VTS29" s="6"/>
      <c r="VTT29" s="9"/>
      <c r="VTU29" s="44"/>
      <c r="VTW29" s="44"/>
      <c r="VTY29" s="33"/>
      <c r="VUA29" s="33"/>
      <c r="VUC29" s="33"/>
      <c r="VUE29" s="33"/>
      <c r="VUG29"/>
      <c r="VUH29"/>
      <c r="VUI29"/>
      <c r="VUJ29" s="3"/>
      <c r="VUM29" s="8"/>
      <c r="VUN29" s="9"/>
      <c r="VUO29" s="8"/>
      <c r="VUP29" s="8"/>
      <c r="VUQ29" s="9"/>
      <c r="VUR29" s="6"/>
      <c r="VUS29" s="9"/>
      <c r="VUT29" s="6"/>
      <c r="VUU29" s="9"/>
      <c r="VUV29" s="44"/>
      <c r="VUX29" s="44"/>
      <c r="VUZ29" s="33"/>
      <c r="VVB29" s="33"/>
      <c r="VVD29" s="33"/>
      <c r="VVF29" s="33"/>
      <c r="VVH29"/>
      <c r="VVI29"/>
      <c r="VVJ29"/>
      <c r="VVK29" s="3"/>
      <c r="VVN29" s="8"/>
      <c r="VVO29" s="9"/>
      <c r="VVP29" s="8"/>
      <c r="VVQ29" s="8"/>
      <c r="VVR29" s="9"/>
      <c r="VVS29" s="6"/>
      <c r="VVT29" s="9"/>
      <c r="VVU29" s="6"/>
      <c r="VVV29" s="9"/>
      <c r="VVW29" s="44"/>
      <c r="VVY29" s="44"/>
      <c r="VWA29" s="33"/>
      <c r="VWC29" s="33"/>
      <c r="VWE29" s="33"/>
      <c r="VWG29" s="33"/>
      <c r="VWI29"/>
      <c r="VWJ29"/>
      <c r="VWK29"/>
      <c r="VWL29" s="3"/>
      <c r="VWO29" s="8"/>
      <c r="VWP29" s="9"/>
      <c r="VWQ29" s="8"/>
      <c r="VWR29" s="8"/>
      <c r="VWS29" s="9"/>
      <c r="VWT29" s="6"/>
      <c r="VWU29" s="9"/>
      <c r="VWV29" s="6"/>
      <c r="VWW29" s="9"/>
      <c r="VWX29" s="44"/>
      <c r="VWZ29" s="44"/>
      <c r="VXB29" s="33"/>
      <c r="VXD29" s="33"/>
      <c r="VXF29" s="33"/>
      <c r="VXH29" s="33"/>
      <c r="VXJ29"/>
      <c r="VXK29"/>
      <c r="VXL29"/>
      <c r="VXM29" s="3"/>
      <c r="VXP29" s="8"/>
      <c r="VXQ29" s="9"/>
      <c r="VXR29" s="8"/>
      <c r="VXS29" s="8"/>
      <c r="VXT29" s="9"/>
      <c r="VXU29" s="6"/>
      <c r="VXV29" s="9"/>
      <c r="VXW29" s="6"/>
      <c r="VXX29" s="9"/>
      <c r="VXY29" s="44"/>
      <c r="VYA29" s="44"/>
      <c r="VYC29" s="33"/>
      <c r="VYE29" s="33"/>
      <c r="VYG29" s="33"/>
      <c r="VYI29" s="33"/>
      <c r="VYK29"/>
      <c r="VYL29"/>
      <c r="VYM29"/>
      <c r="VYN29" s="3"/>
      <c r="VYQ29" s="8"/>
      <c r="VYR29" s="9"/>
      <c r="VYS29" s="8"/>
      <c r="VYT29" s="8"/>
      <c r="VYU29" s="9"/>
      <c r="VYV29" s="6"/>
      <c r="VYW29" s="9"/>
      <c r="VYX29" s="6"/>
      <c r="VYY29" s="9"/>
      <c r="VYZ29" s="44"/>
      <c r="VZB29" s="44"/>
      <c r="VZD29" s="33"/>
      <c r="VZF29" s="33"/>
      <c r="VZH29" s="33"/>
      <c r="VZJ29" s="33"/>
      <c r="VZL29"/>
      <c r="VZM29"/>
      <c r="VZN29"/>
      <c r="VZO29" s="3"/>
      <c r="VZR29" s="8"/>
      <c r="VZS29" s="9"/>
      <c r="VZT29" s="8"/>
      <c r="VZU29" s="8"/>
      <c r="VZV29" s="9"/>
      <c r="VZW29" s="6"/>
      <c r="VZX29" s="9"/>
      <c r="VZY29" s="6"/>
      <c r="VZZ29" s="9"/>
      <c r="WAA29" s="44"/>
      <c r="WAC29" s="44"/>
      <c r="WAE29" s="33"/>
      <c r="WAG29" s="33"/>
      <c r="WAI29" s="33"/>
      <c r="WAK29" s="33"/>
      <c r="WAM29"/>
      <c r="WAN29"/>
      <c r="WAO29"/>
      <c r="WAP29" s="3"/>
      <c r="WAS29" s="8"/>
      <c r="WAT29" s="9"/>
      <c r="WAU29" s="8"/>
      <c r="WAV29" s="8"/>
      <c r="WAW29" s="9"/>
      <c r="WAX29" s="6"/>
      <c r="WAY29" s="9"/>
      <c r="WAZ29" s="6"/>
      <c r="WBA29" s="9"/>
      <c r="WBB29" s="44"/>
      <c r="WBD29" s="44"/>
      <c r="WBF29" s="33"/>
      <c r="WBH29" s="33"/>
      <c r="WBJ29" s="33"/>
      <c r="WBL29" s="33"/>
      <c r="WBN29"/>
      <c r="WBO29"/>
      <c r="WBP29"/>
      <c r="WBQ29" s="3"/>
      <c r="WBT29" s="8"/>
      <c r="WBU29" s="9"/>
      <c r="WBV29" s="8"/>
      <c r="WBW29" s="8"/>
      <c r="WBX29" s="9"/>
      <c r="WBY29" s="6"/>
      <c r="WBZ29" s="9"/>
      <c r="WCA29" s="6"/>
      <c r="WCB29" s="9"/>
      <c r="WCC29" s="44"/>
      <c r="WCE29" s="44"/>
      <c r="WCG29" s="33"/>
      <c r="WCI29" s="33"/>
      <c r="WCK29" s="33"/>
      <c r="WCM29" s="33"/>
      <c r="WCO29"/>
      <c r="WCP29"/>
      <c r="WCQ29"/>
      <c r="WCR29" s="3"/>
      <c r="WCU29" s="8"/>
      <c r="WCV29" s="9"/>
      <c r="WCW29" s="8"/>
      <c r="WCX29" s="8"/>
      <c r="WCY29" s="9"/>
      <c r="WCZ29" s="6"/>
      <c r="WDA29" s="9"/>
      <c r="WDB29" s="6"/>
      <c r="WDC29" s="9"/>
      <c r="WDD29" s="44"/>
      <c r="WDF29" s="44"/>
      <c r="WDH29" s="33"/>
      <c r="WDJ29" s="33"/>
      <c r="WDL29" s="33"/>
      <c r="WDN29" s="33"/>
      <c r="WDP29"/>
      <c r="WDQ29"/>
      <c r="WDR29"/>
      <c r="WDS29" s="3"/>
      <c r="WDV29" s="8"/>
      <c r="WDW29" s="9"/>
      <c r="WDX29" s="8"/>
      <c r="WDY29" s="8"/>
      <c r="WDZ29" s="9"/>
      <c r="WEA29" s="6"/>
      <c r="WEB29" s="9"/>
      <c r="WEC29" s="6"/>
      <c r="WED29" s="9"/>
      <c r="WEE29" s="44"/>
      <c r="WEG29" s="44"/>
      <c r="WEI29" s="33"/>
      <c r="WEK29" s="33"/>
      <c r="WEM29" s="33"/>
      <c r="WEO29" s="33"/>
      <c r="WEQ29"/>
      <c r="WER29"/>
      <c r="WES29"/>
      <c r="WET29" s="3"/>
      <c r="WEW29" s="8"/>
      <c r="WEX29" s="9"/>
      <c r="WEY29" s="8"/>
      <c r="WEZ29" s="8"/>
      <c r="WFA29" s="9"/>
      <c r="WFB29" s="6"/>
      <c r="WFC29" s="9"/>
      <c r="WFD29" s="6"/>
      <c r="WFE29" s="9"/>
      <c r="WFF29" s="44"/>
      <c r="WFH29" s="44"/>
      <c r="WFJ29" s="33"/>
      <c r="WFL29" s="33"/>
      <c r="WFN29" s="33"/>
      <c r="WFP29" s="33"/>
      <c r="WFR29"/>
      <c r="WFS29"/>
      <c r="WFT29"/>
      <c r="WFU29" s="3"/>
      <c r="WFX29" s="8"/>
      <c r="WFY29" s="9"/>
      <c r="WFZ29" s="8"/>
      <c r="WGA29" s="8"/>
      <c r="WGB29" s="9"/>
      <c r="WGC29" s="6"/>
      <c r="WGD29" s="9"/>
      <c r="WGE29" s="6"/>
      <c r="WGF29" s="9"/>
      <c r="WGG29" s="44"/>
      <c r="WGI29" s="44"/>
      <c r="WGK29" s="33"/>
      <c r="WGM29" s="33"/>
      <c r="WGO29" s="33"/>
      <c r="WGQ29" s="33"/>
      <c r="WGS29"/>
      <c r="WGT29"/>
      <c r="WGU29"/>
      <c r="WGV29" s="3"/>
      <c r="WGY29" s="8"/>
      <c r="WGZ29" s="9"/>
      <c r="WHA29" s="8"/>
      <c r="WHB29" s="8"/>
      <c r="WHC29" s="9"/>
      <c r="WHD29" s="6"/>
      <c r="WHE29" s="9"/>
      <c r="WHF29" s="6"/>
      <c r="WHG29" s="9"/>
      <c r="WHH29" s="44"/>
      <c r="WHJ29" s="44"/>
      <c r="WHL29" s="33"/>
      <c r="WHN29" s="33"/>
      <c r="WHP29" s="33"/>
      <c r="WHR29" s="33"/>
      <c r="WHT29"/>
      <c r="WHU29"/>
      <c r="WHV29"/>
      <c r="WHW29" s="3"/>
      <c r="WHZ29" s="8"/>
      <c r="WIA29" s="9"/>
      <c r="WIB29" s="8"/>
      <c r="WIC29" s="8"/>
      <c r="WID29" s="9"/>
      <c r="WIE29" s="6"/>
      <c r="WIF29" s="9"/>
      <c r="WIG29" s="6"/>
      <c r="WIH29" s="9"/>
      <c r="WII29" s="44"/>
      <c r="WIK29" s="44"/>
      <c r="WIM29" s="33"/>
      <c r="WIO29" s="33"/>
      <c r="WIQ29" s="33"/>
      <c r="WIS29" s="33"/>
      <c r="WIU29"/>
      <c r="WIV29"/>
      <c r="WIW29"/>
      <c r="WIX29" s="3"/>
      <c r="WJA29" s="8"/>
      <c r="WJB29" s="9"/>
      <c r="WJC29" s="8"/>
      <c r="WJD29" s="8"/>
      <c r="WJE29" s="9"/>
      <c r="WJF29" s="6"/>
      <c r="WJG29" s="9"/>
      <c r="WJH29" s="6"/>
      <c r="WJI29" s="9"/>
      <c r="WJJ29" s="44"/>
      <c r="WJL29" s="44"/>
      <c r="WJN29" s="33"/>
      <c r="WJP29" s="33"/>
      <c r="WJR29" s="33"/>
      <c r="WJT29" s="33"/>
      <c r="WJV29"/>
      <c r="WJW29"/>
      <c r="WJX29"/>
      <c r="WJY29" s="3"/>
      <c r="WKB29" s="8"/>
      <c r="WKC29" s="9"/>
      <c r="WKD29" s="8"/>
      <c r="WKE29" s="8"/>
      <c r="WKF29" s="9"/>
      <c r="WKG29" s="6"/>
      <c r="WKH29" s="9"/>
      <c r="WKI29" s="6"/>
      <c r="WKJ29" s="9"/>
      <c r="WKK29" s="44"/>
      <c r="WKM29" s="44"/>
      <c r="WKO29" s="33"/>
      <c r="WKQ29" s="33"/>
      <c r="WKS29" s="33"/>
      <c r="WKU29" s="33"/>
      <c r="WKW29"/>
      <c r="WKX29"/>
      <c r="WKY29"/>
      <c r="WKZ29" s="3"/>
      <c r="WLC29" s="8"/>
      <c r="WLD29" s="9"/>
      <c r="WLE29" s="8"/>
      <c r="WLF29" s="8"/>
      <c r="WLG29" s="9"/>
      <c r="WLH29" s="6"/>
      <c r="WLI29" s="9"/>
      <c r="WLJ29" s="6"/>
      <c r="WLK29" s="9"/>
      <c r="WLL29" s="44"/>
      <c r="WLN29" s="44"/>
      <c r="WLP29" s="33"/>
      <c r="WLR29" s="33"/>
      <c r="WLT29" s="33"/>
      <c r="WLV29" s="33"/>
      <c r="WLX29"/>
      <c r="WLY29"/>
      <c r="WLZ29"/>
      <c r="WMA29" s="3"/>
      <c r="WMD29" s="8"/>
      <c r="WME29" s="9"/>
      <c r="WMF29" s="8"/>
      <c r="WMG29" s="8"/>
      <c r="WMH29" s="9"/>
      <c r="WMI29" s="6"/>
      <c r="WMJ29" s="9"/>
      <c r="WMK29" s="6"/>
      <c r="WML29" s="9"/>
      <c r="WMM29" s="44"/>
      <c r="WMO29" s="44"/>
      <c r="WMQ29" s="33"/>
      <c r="WMS29" s="33"/>
      <c r="WMU29" s="33"/>
      <c r="WMW29" s="33"/>
      <c r="WMY29"/>
      <c r="WMZ29"/>
      <c r="WNA29"/>
      <c r="WNB29" s="3"/>
      <c r="WNE29" s="8"/>
      <c r="WNF29" s="9"/>
      <c r="WNG29" s="8"/>
      <c r="WNH29" s="8"/>
      <c r="WNI29" s="9"/>
      <c r="WNJ29" s="6"/>
      <c r="WNK29" s="9"/>
      <c r="WNL29" s="6"/>
      <c r="WNM29" s="9"/>
      <c r="WNN29" s="44"/>
      <c r="WNP29" s="44"/>
      <c r="WNR29" s="33"/>
      <c r="WNT29" s="33"/>
      <c r="WNV29" s="33"/>
      <c r="WNX29" s="33"/>
      <c r="WNZ29"/>
      <c r="WOA29"/>
      <c r="WOB29"/>
      <c r="WOC29" s="3"/>
      <c r="WOF29" s="8"/>
      <c r="WOG29" s="9"/>
      <c r="WOH29" s="8"/>
      <c r="WOI29" s="8"/>
      <c r="WOJ29" s="9"/>
      <c r="WOK29" s="6"/>
      <c r="WOL29" s="9"/>
      <c r="WOM29" s="6"/>
      <c r="WON29" s="9"/>
      <c r="WOO29" s="44"/>
      <c r="WOQ29" s="44"/>
      <c r="WOS29" s="33"/>
      <c r="WOU29" s="33"/>
      <c r="WOW29" s="33"/>
      <c r="WOY29" s="33"/>
      <c r="WPA29"/>
      <c r="WPB29"/>
      <c r="WPC29"/>
      <c r="WPD29" s="3"/>
      <c r="WPG29" s="8"/>
      <c r="WPH29" s="9"/>
      <c r="WPI29" s="8"/>
      <c r="WPJ29" s="8"/>
      <c r="WPK29" s="9"/>
      <c r="WPL29" s="6"/>
      <c r="WPM29" s="9"/>
      <c r="WPN29" s="6"/>
      <c r="WPO29" s="9"/>
      <c r="WPP29" s="44"/>
      <c r="WPR29" s="44"/>
      <c r="WPT29" s="33"/>
      <c r="WPV29" s="33"/>
      <c r="WPX29" s="33"/>
      <c r="WPZ29" s="33"/>
      <c r="WQB29"/>
      <c r="WQC29"/>
      <c r="WQD29"/>
      <c r="WQE29" s="3"/>
      <c r="WQH29" s="8"/>
      <c r="WQI29" s="9"/>
      <c r="WQJ29" s="8"/>
      <c r="WQK29" s="8"/>
      <c r="WQL29" s="9"/>
      <c r="WQM29" s="6"/>
      <c r="WQN29" s="9"/>
      <c r="WQO29" s="6"/>
      <c r="WQP29" s="9"/>
      <c r="WQQ29" s="44"/>
      <c r="WQS29" s="44"/>
      <c r="WQU29" s="33"/>
      <c r="WQW29" s="33"/>
      <c r="WQY29" s="33"/>
      <c r="WRA29" s="33"/>
      <c r="WRC29"/>
      <c r="WRD29"/>
      <c r="WRE29"/>
      <c r="WRF29" s="3"/>
      <c r="WRI29" s="8"/>
      <c r="WRJ29" s="9"/>
      <c r="WRK29" s="8"/>
      <c r="WRL29" s="8"/>
      <c r="WRM29" s="9"/>
      <c r="WRN29" s="6"/>
      <c r="WRO29" s="9"/>
      <c r="WRP29" s="6"/>
      <c r="WRQ29" s="9"/>
      <c r="WRR29" s="44"/>
      <c r="WRT29" s="44"/>
      <c r="WRV29" s="33"/>
      <c r="WRX29" s="33"/>
      <c r="WRZ29" s="33"/>
      <c r="WSB29" s="33"/>
      <c r="WSD29"/>
      <c r="WSE29"/>
      <c r="WSF29"/>
      <c r="WSG29" s="3"/>
      <c r="WSJ29" s="8"/>
      <c r="WSK29" s="9"/>
      <c r="WSL29" s="8"/>
      <c r="WSM29" s="8"/>
      <c r="WSN29" s="9"/>
      <c r="WSO29" s="6"/>
      <c r="WSP29" s="9"/>
      <c r="WSQ29" s="6"/>
      <c r="WSR29" s="9"/>
      <c r="WSS29" s="44"/>
      <c r="WSU29" s="44"/>
      <c r="WSW29" s="33"/>
      <c r="WSY29" s="33"/>
      <c r="WTA29" s="33"/>
      <c r="WTC29" s="33"/>
      <c r="WTE29"/>
      <c r="WTF29"/>
      <c r="WTG29"/>
      <c r="WTH29" s="3"/>
      <c r="WTK29" s="8"/>
      <c r="WTL29" s="9"/>
      <c r="WTM29" s="8"/>
      <c r="WTN29" s="8"/>
      <c r="WTO29" s="9"/>
      <c r="WTP29" s="6"/>
      <c r="WTQ29" s="9"/>
      <c r="WTR29" s="6"/>
      <c r="WTS29" s="9"/>
      <c r="WTT29" s="44"/>
      <c r="WTV29" s="44"/>
      <c r="WTX29" s="33"/>
      <c r="WTZ29" s="33"/>
      <c r="WUB29" s="33"/>
      <c r="WUD29" s="33"/>
      <c r="WUF29"/>
      <c r="WUG29"/>
      <c r="WUH29"/>
      <c r="WUI29" s="3"/>
      <c r="WUL29" s="8"/>
      <c r="WUM29" s="9"/>
      <c r="WUN29" s="8"/>
      <c r="WUO29" s="8"/>
      <c r="WUP29" s="9"/>
      <c r="WUQ29" s="6"/>
      <c r="WUR29" s="9"/>
      <c r="WUS29" s="6"/>
      <c r="WUT29" s="9"/>
      <c r="WUU29" s="44"/>
      <c r="WUW29" s="44"/>
      <c r="WUY29" s="33"/>
      <c r="WVA29" s="33"/>
      <c r="WVC29" s="33"/>
      <c r="WVE29" s="33"/>
      <c r="WVG29"/>
      <c r="WVH29"/>
      <c r="WVI29"/>
      <c r="WVJ29" s="3"/>
      <c r="WVM29" s="8"/>
      <c r="WVN29" s="9"/>
      <c r="WVO29" s="8"/>
      <c r="WVP29" s="8"/>
      <c r="WVQ29" s="9"/>
      <c r="WVR29" s="6"/>
      <c r="WVS29" s="9"/>
      <c r="WVT29" s="6"/>
      <c r="WVU29" s="9"/>
      <c r="WVV29" s="44"/>
      <c r="WVX29" s="44"/>
      <c r="WVZ29" s="33"/>
      <c r="WWB29" s="33"/>
      <c r="WWD29" s="33"/>
      <c r="WWF29" s="33"/>
      <c r="WWH29"/>
      <c r="WWI29"/>
      <c r="WWJ29"/>
      <c r="WWK29" s="3"/>
      <c r="WWN29" s="8"/>
      <c r="WWO29" s="9"/>
      <c r="WWP29" s="8"/>
      <c r="WWQ29" s="8"/>
      <c r="WWR29" s="9"/>
      <c r="WWS29" s="6"/>
      <c r="WWT29" s="9"/>
      <c r="WWU29" s="6"/>
      <c r="WWV29" s="9"/>
      <c r="WWW29" s="44"/>
      <c r="WWY29" s="44"/>
      <c r="WXA29" s="33"/>
      <c r="WXC29" s="33"/>
      <c r="WXE29" s="33"/>
      <c r="WXG29" s="33"/>
      <c r="WXI29"/>
      <c r="WXJ29"/>
      <c r="WXK29"/>
      <c r="WXL29" s="3"/>
      <c r="WXO29" s="8"/>
      <c r="WXP29" s="9"/>
      <c r="WXQ29" s="8"/>
      <c r="WXR29" s="8"/>
      <c r="WXS29" s="9"/>
      <c r="WXT29" s="6"/>
      <c r="WXU29" s="9"/>
      <c r="WXV29" s="6"/>
      <c r="WXW29" s="9"/>
      <c r="WXX29" s="44"/>
      <c r="WXZ29" s="44"/>
      <c r="WYB29" s="33"/>
      <c r="WYD29" s="33"/>
      <c r="WYF29" s="33"/>
      <c r="WYH29" s="33"/>
      <c r="WYJ29"/>
      <c r="WYK29"/>
      <c r="WYL29"/>
      <c r="WYM29" s="3"/>
      <c r="WYP29" s="8"/>
      <c r="WYQ29" s="9"/>
      <c r="WYR29" s="8"/>
      <c r="WYS29" s="8"/>
      <c r="WYT29" s="9"/>
      <c r="WYU29" s="6"/>
      <c r="WYV29" s="9"/>
      <c r="WYW29" s="6"/>
      <c r="WYX29" s="9"/>
      <c r="WYY29" s="44"/>
      <c r="WZA29" s="44"/>
      <c r="WZC29" s="33"/>
      <c r="WZE29" s="33"/>
      <c r="WZG29" s="33"/>
      <c r="WZI29" s="33"/>
      <c r="WZK29"/>
      <c r="WZL29"/>
      <c r="WZM29"/>
      <c r="WZN29" s="3"/>
      <c r="WZQ29" s="8"/>
      <c r="WZR29" s="9"/>
      <c r="WZS29" s="8"/>
      <c r="WZT29" s="8"/>
      <c r="WZU29" s="9"/>
      <c r="WZV29" s="6"/>
      <c r="WZW29" s="9"/>
      <c r="WZX29" s="6"/>
      <c r="WZY29" s="9"/>
      <c r="WZZ29" s="44"/>
      <c r="XAB29" s="44"/>
      <c r="XAD29" s="33"/>
      <c r="XAF29" s="33"/>
      <c r="XAH29" s="33"/>
      <c r="XAJ29" s="33"/>
      <c r="XAL29"/>
      <c r="XAM29"/>
      <c r="XAN29"/>
      <c r="XAO29" s="3"/>
      <c r="XAR29" s="8"/>
      <c r="XAS29" s="9"/>
      <c r="XAT29" s="8"/>
      <c r="XAU29" s="8"/>
      <c r="XAV29" s="9"/>
      <c r="XAW29" s="6"/>
      <c r="XAX29" s="9"/>
      <c r="XAY29" s="6"/>
      <c r="XAZ29" s="9"/>
      <c r="XBA29" s="44"/>
      <c r="XBC29" s="44"/>
      <c r="XBE29" s="33"/>
      <c r="XBG29" s="33"/>
      <c r="XBI29" s="33"/>
      <c r="XBK29" s="33"/>
      <c r="XBM29"/>
      <c r="XBN29"/>
      <c r="XBO29"/>
      <c r="XBP29" s="3"/>
      <c r="XBS29" s="8"/>
      <c r="XBT29" s="9"/>
      <c r="XBU29" s="8"/>
      <c r="XBV29" s="8"/>
      <c r="XBW29" s="9"/>
      <c r="XBX29" s="6"/>
      <c r="XBY29" s="9"/>
      <c r="XBZ29" s="6"/>
      <c r="XCA29" s="9"/>
      <c r="XCB29" s="44"/>
      <c r="XCD29" s="44"/>
      <c r="XCF29" s="33"/>
      <c r="XCH29" s="33"/>
      <c r="XCJ29" s="33"/>
      <c r="XCL29" s="33"/>
      <c r="XCN29"/>
      <c r="XCO29"/>
      <c r="XCP29"/>
      <c r="XCQ29" s="3"/>
      <c r="XCT29" s="8"/>
      <c r="XCU29" s="9"/>
      <c r="XCV29" s="8"/>
      <c r="XCW29" s="8"/>
      <c r="XCX29" s="9"/>
      <c r="XCY29" s="6"/>
      <c r="XCZ29" s="9"/>
      <c r="XDA29" s="6"/>
      <c r="XDB29" s="9"/>
      <c r="XDC29" s="44"/>
      <c r="XDE29" s="44"/>
      <c r="XDG29" s="33"/>
      <c r="XDI29" s="33"/>
      <c r="XDK29" s="33"/>
      <c r="XDM29" s="33"/>
      <c r="XDO29"/>
      <c r="XDP29"/>
      <c r="XDQ29"/>
      <c r="XDR29" s="3"/>
      <c r="XDU29" s="8"/>
      <c r="XDV29" s="9"/>
      <c r="XDW29" s="8"/>
      <c r="XDX29" s="8"/>
      <c r="XDY29" s="9"/>
      <c r="XDZ29" s="6"/>
      <c r="XEA29" s="9"/>
      <c r="XEB29" s="6"/>
      <c r="XEC29" s="9"/>
      <c r="XED29" s="44"/>
      <c r="XEF29" s="44"/>
      <c r="XEH29" s="33"/>
      <c r="XEJ29" s="33"/>
      <c r="XEL29" s="33"/>
    </row>
    <row r="30" spans="1:1024 1026:2048 2050:7166 7169:8192 8195:10239 10241:11263 11265:12287 12289:13311 13313:14335 14337:15359 15361:16366" ht="15" hidden="1" customHeight="1" x14ac:dyDescent="0.3">
      <c r="A30" s="180" t="s">
        <v>174</v>
      </c>
      <c r="E30" s="8"/>
      <c r="F30" s="9"/>
      <c r="H30" s="9"/>
      <c r="J30" s="9"/>
      <c r="K30" s="128">
        <v>50</v>
      </c>
      <c r="L30" s="121"/>
      <c r="M30" s="128">
        <v>10</v>
      </c>
      <c r="O30" s="116">
        <v>35</v>
      </c>
      <c r="P30" s="117"/>
      <c r="Q30" s="116">
        <v>10</v>
      </c>
      <c r="S30" s="119">
        <v>0</v>
      </c>
      <c r="T30" s="120"/>
      <c r="U30" s="119">
        <v>8</v>
      </c>
      <c r="W30" s="84"/>
      <c r="X30" s="85"/>
      <c r="Y30" s="84"/>
      <c r="Z30" s="3"/>
      <c r="AA30" s="6">
        <f t="shared" ref="AA30:AA40" si="6">$K30*(1+$AI$2)</f>
        <v>60</v>
      </c>
      <c r="AB30" s="6"/>
      <c r="AC30" s="6">
        <f t="shared" ref="AC30:AC40" si="7">$M30*(1+$AK$2)</f>
        <v>12</v>
      </c>
      <c r="AE30" s="6">
        <f t="shared" ref="AE30:AE40" si="8">$O30*(1+$AI$2)</f>
        <v>42</v>
      </c>
      <c r="AF30" s="6"/>
      <c r="AG30" s="6">
        <f t="shared" ref="AG30:AG40" si="9">$Q30*(1+$AK$2)</f>
        <v>12</v>
      </c>
      <c r="AH30" s="3"/>
      <c r="AI30" s="201">
        <f>IF(ISBLANK(W30),VLOOKUP(A30,A30:AG30,VLOOKUP($S$1,'Price Schedule (2)'!$BA$2:$BC$6,2,FALSE),FALSE),W30)</f>
        <v>35</v>
      </c>
      <c r="AJ30" s="198"/>
      <c r="AK30" s="201">
        <f>IF(ISBLANK(Y30),VLOOKUP(A30,A30:AG30,VLOOKUP($S$1,'Price Schedule (2)'!$BA$2:$BC$6,3,FALSE),FALSE),Y30)</f>
        <v>10</v>
      </c>
      <c r="AL30" s="9"/>
      <c r="AM30" s="97">
        <f t="shared" ref="AM30:AM40" si="10">IF(AND(K30=0,W30=0),0,IF(K30=0,"BM is $0",(AI30-K30)/K30))</f>
        <v>-0.3</v>
      </c>
      <c r="AN30" s="99"/>
      <c r="AO30" s="97">
        <f t="shared" si="5"/>
        <v>0</v>
      </c>
      <c r="AV30" s="6"/>
      <c r="AW30" s="9"/>
      <c r="AX30" s="44"/>
      <c r="AZ30" s="44"/>
      <c r="BB30" s="33"/>
      <c r="BD30" s="33"/>
      <c r="BF30" s="33"/>
      <c r="BH30" s="33"/>
      <c r="BJ30"/>
      <c r="BK30"/>
      <c r="BL30"/>
      <c r="BM30" s="3"/>
      <c r="BP30" s="8"/>
      <c r="BQ30" s="9"/>
      <c r="BR30" s="8"/>
      <c r="BS30" s="8"/>
      <c r="BT30" s="9"/>
      <c r="BU30" s="6"/>
      <c r="BV30" s="9"/>
      <c r="BW30" s="6"/>
      <c r="BX30" s="9"/>
      <c r="BY30" s="44"/>
      <c r="CA30" s="44"/>
      <c r="CC30" s="33"/>
      <c r="CE30" s="33"/>
      <c r="CG30" s="33"/>
      <c r="CI30" s="33"/>
      <c r="CK30"/>
      <c r="CL30"/>
      <c r="CM30"/>
      <c r="CN30" s="3"/>
      <c r="CQ30" s="8"/>
      <c r="CR30" s="9"/>
      <c r="CS30" s="8"/>
      <c r="CT30" s="8"/>
      <c r="CU30" s="9"/>
      <c r="CV30" s="6"/>
      <c r="CW30" s="9"/>
      <c r="CX30" s="6"/>
      <c r="CY30" s="9"/>
      <c r="CZ30" s="44"/>
      <c r="DB30" s="44"/>
      <c r="DD30" s="33"/>
      <c r="DF30" s="33"/>
      <c r="DH30" s="33"/>
      <c r="DJ30" s="33"/>
      <c r="DL30"/>
      <c r="DM30"/>
      <c r="DN30"/>
      <c r="DO30" s="3"/>
      <c r="DR30" s="8"/>
      <c r="DS30" s="9"/>
      <c r="DT30" s="8"/>
      <c r="DU30" s="8"/>
      <c r="DV30" s="9"/>
      <c r="DW30" s="6"/>
      <c r="DX30" s="9"/>
      <c r="DY30" s="6"/>
      <c r="DZ30" s="9"/>
      <c r="EA30" s="44"/>
      <c r="EC30" s="44"/>
      <c r="EE30" s="33"/>
      <c r="EG30" s="33"/>
      <c r="EI30" s="33"/>
      <c r="EK30" s="33"/>
      <c r="EM30"/>
      <c r="EN30"/>
      <c r="EO30"/>
      <c r="EP30" s="3"/>
      <c r="ES30" s="8"/>
      <c r="ET30" s="9"/>
      <c r="EU30" s="8"/>
      <c r="EV30" s="8"/>
      <c r="EW30" s="9"/>
      <c r="EX30" s="6"/>
      <c r="EY30" s="9"/>
      <c r="EZ30" s="6"/>
      <c r="FA30" s="9"/>
      <c r="FB30" s="44"/>
      <c r="FD30" s="44"/>
      <c r="FF30" s="33"/>
      <c r="FH30" s="33"/>
      <c r="FJ30" s="33"/>
      <c r="FL30" s="33"/>
      <c r="FN30"/>
      <c r="FO30"/>
      <c r="FP30"/>
      <c r="FQ30" s="3"/>
      <c r="FT30" s="8"/>
      <c r="FU30" s="9"/>
      <c r="FV30" s="8"/>
      <c r="FW30" s="8"/>
      <c r="FX30" s="9"/>
      <c r="FY30" s="6"/>
      <c r="FZ30" s="9"/>
      <c r="GA30" s="6"/>
      <c r="GB30" s="9"/>
      <c r="GC30" s="44"/>
      <c r="GE30" s="44"/>
      <c r="GG30" s="33"/>
      <c r="GI30" s="33"/>
      <c r="GK30" s="33"/>
      <c r="GM30" s="33"/>
      <c r="GO30"/>
      <c r="GP30"/>
      <c r="GQ30"/>
      <c r="GR30" s="3"/>
      <c r="GU30" s="8"/>
      <c r="GV30" s="9"/>
      <c r="GW30" s="8"/>
      <c r="GX30" s="8"/>
      <c r="GY30" s="9"/>
      <c r="GZ30" s="6"/>
      <c r="HA30" s="9"/>
      <c r="HB30" s="6"/>
      <c r="HC30" s="9"/>
      <c r="HD30" s="44"/>
      <c r="HF30" s="44"/>
      <c r="HH30" s="33"/>
      <c r="HJ30" s="33"/>
      <c r="HL30" s="33"/>
      <c r="HN30" s="33"/>
      <c r="HP30"/>
      <c r="HQ30"/>
      <c r="HR30"/>
      <c r="HS30" s="3"/>
      <c r="HV30" s="8"/>
      <c r="HW30" s="9"/>
      <c r="HX30" s="8"/>
      <c r="HY30" s="8"/>
      <c r="HZ30" s="9"/>
      <c r="IA30" s="6"/>
      <c r="IB30" s="9"/>
      <c r="IC30" s="6"/>
      <c r="ID30" s="9"/>
      <c r="IE30" s="44"/>
      <c r="IG30" s="44"/>
      <c r="II30" s="33"/>
      <c r="IK30" s="33"/>
      <c r="IM30" s="33"/>
      <c r="IO30" s="33"/>
      <c r="IQ30"/>
      <c r="IR30"/>
      <c r="IS30"/>
      <c r="IT30" s="3"/>
      <c r="IW30" s="8"/>
      <c r="IX30" s="9"/>
      <c r="IY30" s="8"/>
      <c r="IZ30" s="8"/>
      <c r="JA30" s="9"/>
      <c r="JB30" s="6"/>
      <c r="JC30" s="9"/>
      <c r="JD30" s="6"/>
      <c r="JE30" s="9"/>
      <c r="JF30" s="44"/>
      <c r="JH30" s="44"/>
      <c r="JJ30" s="33"/>
      <c r="JL30" s="33"/>
      <c r="JN30" s="33"/>
      <c r="JP30" s="33"/>
      <c r="JR30"/>
      <c r="JS30"/>
      <c r="JT30"/>
      <c r="JU30" s="3"/>
      <c r="JX30" s="8"/>
      <c r="JY30" s="9"/>
      <c r="JZ30" s="8"/>
      <c r="KA30" s="8"/>
      <c r="KB30" s="9"/>
      <c r="KC30" s="6"/>
      <c r="KD30" s="9"/>
      <c r="KE30" s="6"/>
      <c r="KF30" s="9"/>
      <c r="KG30" s="44"/>
      <c r="KI30" s="44"/>
      <c r="KK30" s="33"/>
      <c r="KM30" s="33"/>
      <c r="KO30" s="33"/>
      <c r="KQ30" s="33"/>
      <c r="KS30"/>
      <c r="KT30"/>
      <c r="KU30"/>
      <c r="KV30" s="3"/>
      <c r="KY30" s="8"/>
      <c r="KZ30" s="9"/>
      <c r="LA30" s="8"/>
      <c r="LB30" s="8"/>
      <c r="LC30" s="9"/>
      <c r="LD30" s="6"/>
      <c r="LE30" s="9"/>
      <c r="LF30" s="6"/>
      <c r="LG30" s="9"/>
      <c r="LH30" s="44"/>
      <c r="LJ30" s="44"/>
      <c r="LL30" s="33"/>
      <c r="LN30" s="33"/>
      <c r="LP30" s="33"/>
      <c r="LR30" s="33"/>
      <c r="LT30"/>
      <c r="LU30"/>
      <c r="LV30"/>
      <c r="LW30" s="3"/>
      <c r="LZ30" s="8"/>
      <c r="MA30" s="9"/>
      <c r="MB30" s="8"/>
      <c r="MC30" s="8"/>
      <c r="MD30" s="9"/>
      <c r="ME30" s="6"/>
      <c r="MF30" s="9"/>
      <c r="MG30" s="6"/>
      <c r="MH30" s="9"/>
      <c r="MI30" s="44"/>
      <c r="MK30" s="44"/>
      <c r="MM30" s="33"/>
      <c r="MO30" s="33"/>
      <c r="MQ30" s="33"/>
      <c r="MS30" s="33"/>
      <c r="MU30"/>
      <c r="MV30"/>
      <c r="MW30"/>
      <c r="MX30" s="3"/>
      <c r="NA30" s="8"/>
      <c r="NB30" s="9"/>
      <c r="NC30" s="8"/>
      <c r="ND30" s="8"/>
      <c r="NE30" s="9"/>
      <c r="NF30" s="6"/>
      <c r="NG30" s="9"/>
      <c r="NH30" s="6"/>
      <c r="NI30" s="9"/>
      <c r="NJ30" s="44"/>
      <c r="NL30" s="44"/>
      <c r="NN30" s="33"/>
      <c r="NP30" s="33"/>
      <c r="NR30" s="33"/>
      <c r="NT30" s="33"/>
      <c r="NV30"/>
      <c r="NW30"/>
      <c r="NX30"/>
      <c r="NY30" s="3"/>
      <c r="OB30" s="8"/>
      <c r="OC30" s="9"/>
      <c r="OD30" s="8"/>
      <c r="OE30" s="8"/>
      <c r="OF30" s="9"/>
      <c r="OG30" s="6"/>
      <c r="OH30" s="9"/>
      <c r="OI30" s="6"/>
      <c r="OJ30" s="9"/>
      <c r="OK30" s="44"/>
      <c r="OM30" s="44"/>
      <c r="OO30" s="33"/>
      <c r="OQ30" s="33"/>
      <c r="OS30" s="33"/>
      <c r="OU30" s="33"/>
      <c r="OW30"/>
      <c r="OX30"/>
      <c r="OY30"/>
      <c r="OZ30" s="3"/>
      <c r="PC30" s="8"/>
      <c r="PD30" s="9"/>
      <c r="PE30" s="8"/>
      <c r="PF30" s="8"/>
      <c r="PG30" s="9"/>
      <c r="PH30" s="6"/>
      <c r="PI30" s="9"/>
      <c r="PJ30" s="6"/>
      <c r="PK30" s="9"/>
      <c r="PL30" s="44"/>
      <c r="PN30" s="44"/>
      <c r="PP30" s="33"/>
      <c r="PR30" s="33"/>
      <c r="PT30" s="33"/>
      <c r="PV30" s="33"/>
      <c r="PX30"/>
      <c r="PY30"/>
      <c r="PZ30"/>
      <c r="QA30" s="3"/>
      <c r="QD30" s="8"/>
      <c r="QE30" s="9"/>
      <c r="QF30" s="8"/>
      <c r="QG30" s="8"/>
      <c r="QH30" s="9"/>
      <c r="QI30" s="6"/>
      <c r="QJ30" s="9"/>
      <c r="QK30" s="6"/>
      <c r="QL30" s="9"/>
      <c r="QM30" s="44"/>
      <c r="QO30" s="44"/>
      <c r="QQ30" s="33"/>
      <c r="QS30" s="33"/>
      <c r="QU30" s="33"/>
      <c r="QW30" s="33"/>
      <c r="QY30"/>
      <c r="QZ30"/>
      <c r="RA30"/>
      <c r="RB30" s="3"/>
      <c r="RE30" s="8"/>
      <c r="RF30" s="9"/>
      <c r="RG30" s="8"/>
      <c r="RH30" s="8"/>
      <c r="RI30" s="9"/>
      <c r="RJ30" s="6"/>
      <c r="RK30" s="9"/>
      <c r="RL30" s="6"/>
      <c r="RM30" s="9"/>
      <c r="RN30" s="44"/>
      <c r="RP30" s="44"/>
      <c r="RR30" s="33"/>
      <c r="RT30" s="33"/>
      <c r="RV30" s="33"/>
      <c r="RX30" s="33"/>
      <c r="RZ30"/>
      <c r="SA30"/>
      <c r="SB30"/>
      <c r="SC30" s="3"/>
      <c r="SF30" s="8"/>
      <c r="SG30" s="9"/>
      <c r="SH30" s="8"/>
      <c r="SI30" s="8"/>
      <c r="SJ30" s="9"/>
      <c r="SK30" s="6"/>
      <c r="SL30" s="9"/>
      <c r="SM30" s="6"/>
      <c r="SN30" s="9"/>
      <c r="SO30" s="44"/>
      <c r="SQ30" s="44"/>
      <c r="SS30" s="33"/>
      <c r="SU30" s="33"/>
      <c r="SW30" s="33"/>
      <c r="SY30" s="33"/>
      <c r="TA30"/>
      <c r="TB30"/>
      <c r="TC30"/>
      <c r="TD30" s="3"/>
      <c r="TG30" s="8"/>
      <c r="TH30" s="9"/>
      <c r="TI30" s="8"/>
      <c r="TJ30" s="8"/>
      <c r="TK30" s="9"/>
      <c r="TL30" s="6"/>
      <c r="TM30" s="9"/>
      <c r="TN30" s="6"/>
      <c r="TO30" s="9"/>
      <c r="TP30" s="44"/>
      <c r="TR30" s="44"/>
      <c r="TT30" s="33"/>
      <c r="TV30" s="33"/>
      <c r="TX30" s="33"/>
      <c r="TZ30" s="33"/>
      <c r="UB30"/>
      <c r="UC30"/>
      <c r="UD30"/>
      <c r="UE30" s="3"/>
      <c r="UH30" s="8"/>
      <c r="UI30" s="9"/>
      <c r="UJ30" s="8"/>
      <c r="UK30" s="8"/>
      <c r="UL30" s="9"/>
      <c r="UM30" s="6"/>
      <c r="UN30" s="9"/>
      <c r="UO30" s="6"/>
      <c r="UP30" s="9"/>
      <c r="UQ30" s="44"/>
      <c r="US30" s="44"/>
      <c r="UU30" s="33"/>
      <c r="UW30" s="33"/>
      <c r="UY30" s="33"/>
      <c r="VA30" s="33"/>
      <c r="VC30"/>
      <c r="VD30"/>
      <c r="VE30"/>
      <c r="VF30" s="3"/>
      <c r="VI30" s="8"/>
      <c r="VJ30" s="9"/>
      <c r="VK30" s="8"/>
      <c r="VL30" s="8"/>
      <c r="VM30" s="9"/>
      <c r="VN30" s="6"/>
      <c r="VO30" s="9"/>
      <c r="VP30" s="6"/>
      <c r="VQ30" s="9"/>
      <c r="VR30" s="44"/>
      <c r="VT30" s="44"/>
      <c r="VV30" s="33"/>
      <c r="VX30" s="33"/>
      <c r="VZ30" s="33"/>
      <c r="WB30" s="33"/>
      <c r="WD30"/>
      <c r="WE30"/>
      <c r="WF30"/>
      <c r="WG30" s="3"/>
      <c r="WJ30" s="8"/>
      <c r="WK30" s="9"/>
      <c r="WL30" s="8"/>
      <c r="WM30" s="8"/>
      <c r="WN30" s="9"/>
      <c r="WO30" s="6"/>
      <c r="WP30" s="9"/>
      <c r="WQ30" s="6"/>
      <c r="WR30" s="9"/>
      <c r="WS30" s="44"/>
      <c r="WU30" s="44"/>
      <c r="WW30" s="33"/>
      <c r="WY30" s="33"/>
      <c r="XA30" s="33"/>
      <c r="XC30" s="33"/>
      <c r="XE30"/>
      <c r="XF30"/>
      <c r="XG30"/>
      <c r="XH30" s="3"/>
      <c r="XK30" s="8"/>
      <c r="XL30" s="9"/>
      <c r="XM30" s="8"/>
      <c r="XN30" s="8"/>
      <c r="XO30" s="9"/>
      <c r="XP30" s="6"/>
      <c r="XQ30" s="9"/>
      <c r="XR30" s="6"/>
      <c r="XS30" s="9"/>
      <c r="XT30" s="44"/>
      <c r="XV30" s="44"/>
      <c r="XX30" s="33"/>
      <c r="XZ30" s="33"/>
      <c r="YB30" s="33"/>
      <c r="YD30" s="33"/>
      <c r="YF30"/>
      <c r="YG30"/>
      <c r="YH30"/>
      <c r="YI30" s="3"/>
      <c r="YL30" s="8"/>
      <c r="YM30" s="9"/>
      <c r="YN30" s="8"/>
      <c r="YO30" s="8"/>
      <c r="YP30" s="9"/>
      <c r="YQ30" s="6"/>
      <c r="YR30" s="9"/>
      <c r="YS30" s="6"/>
      <c r="YT30" s="9"/>
      <c r="YU30" s="44"/>
      <c r="YW30" s="44"/>
      <c r="YY30" s="33"/>
      <c r="ZA30" s="33"/>
      <c r="ZC30" s="33"/>
      <c r="ZE30" s="33"/>
      <c r="ZG30"/>
      <c r="ZH30"/>
      <c r="ZI30"/>
      <c r="ZJ30" s="3"/>
      <c r="ZM30" s="8"/>
      <c r="ZN30" s="9"/>
      <c r="ZO30" s="8"/>
      <c r="ZP30" s="8"/>
      <c r="ZQ30" s="9"/>
      <c r="ZR30" s="6"/>
      <c r="ZS30" s="9"/>
      <c r="ZT30" s="6"/>
      <c r="ZU30" s="9"/>
      <c r="ZV30" s="44"/>
      <c r="ZX30" s="44"/>
      <c r="ZZ30" s="33"/>
      <c r="AAB30" s="33"/>
      <c r="AAD30" s="33"/>
      <c r="AAF30" s="33"/>
      <c r="AAH30"/>
      <c r="AAI30"/>
      <c r="AAJ30"/>
      <c r="AAK30" s="3"/>
      <c r="AAN30" s="8"/>
      <c r="AAO30" s="9"/>
      <c r="AAP30" s="8"/>
      <c r="AAQ30" s="8"/>
      <c r="AAR30" s="9"/>
      <c r="AAS30" s="6"/>
      <c r="AAT30" s="9"/>
      <c r="AAU30" s="6"/>
      <c r="AAV30" s="9"/>
      <c r="AAW30" s="44"/>
      <c r="AAY30" s="44"/>
      <c r="ABA30" s="33"/>
      <c r="ABC30" s="33"/>
      <c r="ABE30" s="33"/>
      <c r="ABG30" s="33"/>
      <c r="ABI30"/>
      <c r="ABJ30"/>
      <c r="ABK30"/>
      <c r="ABL30" s="3"/>
      <c r="ABO30" s="8"/>
      <c r="ABP30" s="9"/>
      <c r="ABQ30" s="8"/>
      <c r="ABR30" s="8"/>
      <c r="ABS30" s="9"/>
      <c r="ABT30" s="6"/>
      <c r="ABU30" s="9"/>
      <c r="ABV30" s="6"/>
      <c r="ABW30" s="9"/>
      <c r="ABX30" s="44"/>
      <c r="ABZ30" s="44"/>
      <c r="ACB30" s="33"/>
      <c r="ACD30" s="33"/>
      <c r="ACF30" s="33"/>
      <c r="ACH30" s="33"/>
      <c r="ACJ30"/>
      <c r="ACK30"/>
      <c r="ACL30"/>
      <c r="ACM30" s="3"/>
      <c r="ACP30" s="8"/>
      <c r="ACQ30" s="9"/>
      <c r="ACR30" s="8"/>
      <c r="ACS30" s="8"/>
      <c r="ACT30" s="9"/>
      <c r="ACU30" s="6"/>
      <c r="ACV30" s="9"/>
      <c r="ACW30" s="6"/>
      <c r="ACX30" s="9"/>
      <c r="ACY30" s="44"/>
      <c r="ADA30" s="44"/>
      <c r="ADC30" s="33"/>
      <c r="ADE30" s="33"/>
      <c r="ADG30" s="33"/>
      <c r="ADI30" s="33"/>
      <c r="ADK30"/>
      <c r="ADL30"/>
      <c r="ADM30"/>
      <c r="ADN30" s="3"/>
      <c r="ADQ30" s="8"/>
      <c r="ADR30" s="9"/>
      <c r="ADS30" s="8"/>
      <c r="ADT30" s="8"/>
      <c r="ADU30" s="9"/>
      <c r="ADV30" s="6"/>
      <c r="ADW30" s="9"/>
      <c r="ADX30" s="6"/>
      <c r="ADY30" s="9"/>
      <c r="ADZ30" s="44"/>
      <c r="AEB30" s="44"/>
      <c r="AED30" s="33"/>
      <c r="AEF30" s="33"/>
      <c r="AEH30" s="33"/>
      <c r="AEJ30" s="33"/>
      <c r="AEL30"/>
      <c r="AEM30"/>
      <c r="AEN30"/>
      <c r="AEO30" s="3"/>
      <c r="AER30" s="8"/>
      <c r="AES30" s="9"/>
      <c r="AET30" s="8"/>
      <c r="AEU30" s="8"/>
      <c r="AEV30" s="9"/>
      <c r="AEW30" s="6"/>
      <c r="AEX30" s="9"/>
      <c r="AEY30" s="6"/>
      <c r="AEZ30" s="9"/>
      <c r="AFA30" s="44"/>
      <c r="AFC30" s="44"/>
      <c r="AFE30" s="33"/>
      <c r="AFG30" s="33"/>
      <c r="AFI30" s="33"/>
      <c r="AFK30" s="33"/>
      <c r="AFM30"/>
      <c r="AFN30"/>
      <c r="AFO30"/>
      <c r="AFP30" s="3"/>
      <c r="AFS30" s="8"/>
      <c r="AFT30" s="9"/>
      <c r="AFU30" s="8"/>
      <c r="AFV30" s="8"/>
      <c r="AFW30" s="9"/>
      <c r="AFX30" s="6"/>
      <c r="AFY30" s="9"/>
      <c r="AFZ30" s="6"/>
      <c r="AGA30" s="9"/>
      <c r="AGB30" s="44"/>
      <c r="AGD30" s="44"/>
      <c r="AGF30" s="33"/>
      <c r="AGH30" s="33"/>
      <c r="AGJ30" s="33"/>
      <c r="AGL30" s="33"/>
      <c r="AGN30"/>
      <c r="AGO30"/>
      <c r="AGP30"/>
      <c r="AGQ30" s="3"/>
      <c r="AGT30" s="8"/>
      <c r="AGU30" s="9"/>
      <c r="AGV30" s="8"/>
      <c r="AGW30" s="8"/>
      <c r="AGX30" s="9"/>
      <c r="AGY30" s="6"/>
      <c r="AGZ30" s="9"/>
      <c r="AHA30" s="6"/>
      <c r="AHB30" s="9"/>
      <c r="AHC30" s="44"/>
      <c r="AHE30" s="44"/>
      <c r="AHG30" s="33"/>
      <c r="AHI30" s="33"/>
      <c r="AHK30" s="33"/>
      <c r="AHM30" s="33"/>
      <c r="AHO30"/>
      <c r="AHP30"/>
      <c r="AHQ30"/>
      <c r="AHR30" s="3"/>
      <c r="AHU30" s="8"/>
      <c r="AHV30" s="9"/>
      <c r="AHW30" s="8"/>
      <c r="AHX30" s="8"/>
      <c r="AHY30" s="9"/>
      <c r="AHZ30" s="6"/>
      <c r="AIA30" s="9"/>
      <c r="AIB30" s="6"/>
      <c r="AIC30" s="9"/>
      <c r="AID30" s="44"/>
      <c r="AIF30" s="44"/>
      <c r="AIH30" s="33"/>
      <c r="AIJ30" s="33"/>
      <c r="AIL30" s="33"/>
      <c r="AIN30" s="33"/>
      <c r="AIP30"/>
      <c r="AIQ30"/>
      <c r="AIR30"/>
      <c r="AIS30" s="3"/>
      <c r="AIV30" s="8"/>
      <c r="AIW30" s="9"/>
      <c r="AIX30" s="8"/>
      <c r="AIY30" s="8"/>
      <c r="AIZ30" s="9"/>
      <c r="AJA30" s="6"/>
      <c r="AJB30" s="9"/>
      <c r="AJC30" s="6"/>
      <c r="AJD30" s="9"/>
      <c r="AJE30" s="44"/>
      <c r="AJG30" s="44"/>
      <c r="AJI30" s="33"/>
      <c r="AJK30" s="33"/>
      <c r="AJM30" s="33"/>
      <c r="AJO30" s="33"/>
      <c r="AJQ30"/>
      <c r="AJR30"/>
      <c r="AJS30"/>
      <c r="AJT30" s="3"/>
      <c r="AJW30" s="8"/>
      <c r="AJX30" s="9"/>
      <c r="AJY30" s="8"/>
      <c r="AJZ30" s="8"/>
      <c r="AKA30" s="9"/>
      <c r="AKB30" s="6"/>
      <c r="AKC30" s="9"/>
      <c r="AKD30" s="6"/>
      <c r="AKE30" s="9"/>
      <c r="AKF30" s="44"/>
      <c r="AKH30" s="44"/>
      <c r="AKJ30" s="33"/>
      <c r="AKL30" s="33"/>
      <c r="AKN30" s="33"/>
      <c r="AKP30" s="33"/>
      <c r="AKR30"/>
      <c r="AKS30"/>
      <c r="AKT30"/>
      <c r="AKU30" s="3"/>
      <c r="AKX30" s="8"/>
      <c r="AKY30" s="9"/>
      <c r="AKZ30" s="8"/>
      <c r="ALA30" s="8"/>
      <c r="ALB30" s="9"/>
      <c r="ALC30" s="6"/>
      <c r="ALD30" s="9"/>
      <c r="ALE30" s="6"/>
      <c r="ALF30" s="9"/>
      <c r="ALG30" s="44"/>
      <c r="ALI30" s="44"/>
      <c r="ALK30" s="33"/>
      <c r="ALM30" s="33"/>
      <c r="ALO30" s="33"/>
      <c r="ALQ30" s="33"/>
      <c r="ALS30"/>
      <c r="ALT30"/>
      <c r="ALU30"/>
      <c r="ALV30" s="3"/>
      <c r="ALY30" s="8"/>
      <c r="ALZ30" s="9"/>
      <c r="AMA30" s="8"/>
      <c r="AMB30" s="8"/>
      <c r="AMC30" s="9"/>
      <c r="AMD30" s="6"/>
      <c r="AME30" s="9"/>
      <c r="AMF30" s="6"/>
      <c r="AMG30" s="9"/>
      <c r="AMH30" s="44"/>
      <c r="AMJ30" s="44"/>
      <c r="AML30" s="33"/>
      <c r="AMN30" s="33"/>
      <c r="AMP30" s="33"/>
      <c r="AMR30" s="33"/>
      <c r="AMT30"/>
      <c r="AMU30"/>
      <c r="AMV30"/>
      <c r="AMW30" s="3"/>
      <c r="AMZ30" s="8"/>
      <c r="ANA30" s="9"/>
      <c r="ANB30" s="8"/>
      <c r="ANC30" s="8"/>
      <c r="AND30" s="9"/>
      <c r="ANE30" s="6"/>
      <c r="ANF30" s="9"/>
      <c r="ANG30" s="6"/>
      <c r="ANH30" s="9"/>
      <c r="ANI30" s="44"/>
      <c r="ANK30" s="44"/>
      <c r="ANM30" s="33"/>
      <c r="ANO30" s="33"/>
      <c r="ANQ30" s="33"/>
      <c r="ANS30" s="33"/>
      <c r="ANU30"/>
      <c r="ANV30"/>
      <c r="ANW30"/>
      <c r="ANX30" s="3"/>
      <c r="AOA30" s="8"/>
      <c r="AOB30" s="9"/>
      <c r="AOC30" s="8"/>
      <c r="AOD30" s="8"/>
      <c r="AOE30" s="9"/>
      <c r="AOF30" s="6"/>
      <c r="AOG30" s="9"/>
      <c r="AOH30" s="6"/>
      <c r="AOI30" s="9"/>
      <c r="AOJ30" s="44"/>
      <c r="AOL30" s="44"/>
      <c r="AON30" s="33"/>
      <c r="AOP30" s="33"/>
      <c r="AOR30" s="33"/>
      <c r="AOT30" s="33"/>
      <c r="AOV30"/>
      <c r="AOW30"/>
      <c r="AOX30"/>
      <c r="AOY30" s="3"/>
      <c r="APB30" s="8"/>
      <c r="APC30" s="9"/>
      <c r="APD30" s="8"/>
      <c r="APE30" s="8"/>
      <c r="APF30" s="9"/>
      <c r="APG30" s="6"/>
      <c r="APH30" s="9"/>
      <c r="API30" s="6"/>
      <c r="APJ30" s="9"/>
      <c r="APK30" s="44"/>
      <c r="APM30" s="44"/>
      <c r="APO30" s="33"/>
      <c r="APQ30" s="33"/>
      <c r="APS30" s="33"/>
      <c r="APU30" s="33"/>
      <c r="APW30"/>
      <c r="APX30"/>
      <c r="APY30"/>
      <c r="APZ30" s="3"/>
      <c r="AQC30" s="8"/>
      <c r="AQD30" s="9"/>
      <c r="AQE30" s="8"/>
      <c r="AQF30" s="8"/>
      <c r="AQG30" s="9"/>
      <c r="AQH30" s="6"/>
      <c r="AQI30" s="9"/>
      <c r="AQJ30" s="6"/>
      <c r="AQK30" s="9"/>
      <c r="AQL30" s="44"/>
      <c r="AQN30" s="44"/>
      <c r="AQP30" s="33"/>
      <c r="AQR30" s="33"/>
      <c r="AQT30" s="33"/>
      <c r="AQV30" s="33"/>
      <c r="AQX30"/>
      <c r="AQY30"/>
      <c r="AQZ30"/>
      <c r="ARA30" s="3"/>
      <c r="ARD30" s="8"/>
      <c r="ARE30" s="9"/>
      <c r="ARF30" s="8"/>
      <c r="ARG30" s="8"/>
      <c r="ARH30" s="9"/>
      <c r="ARI30" s="6"/>
      <c r="ARJ30" s="9"/>
      <c r="ARK30" s="6"/>
      <c r="ARL30" s="9"/>
      <c r="ARM30" s="44"/>
      <c r="ARO30" s="44"/>
      <c r="ARQ30" s="33"/>
      <c r="ARS30" s="33"/>
      <c r="ARU30" s="33"/>
      <c r="ARW30" s="33"/>
      <c r="ARY30"/>
      <c r="ARZ30"/>
      <c r="ASA30"/>
      <c r="ASB30" s="3"/>
      <c r="ASE30" s="8"/>
      <c r="ASF30" s="9"/>
      <c r="ASG30" s="8"/>
      <c r="ASH30" s="8"/>
      <c r="ASI30" s="9"/>
      <c r="ASJ30" s="6"/>
      <c r="ASK30" s="9"/>
      <c r="ASL30" s="6"/>
      <c r="ASM30" s="9"/>
      <c r="ASN30" s="44"/>
      <c r="ASP30" s="44"/>
      <c r="ASR30" s="33"/>
      <c r="AST30" s="33"/>
      <c r="ASV30" s="33"/>
      <c r="ASX30" s="33"/>
      <c r="ASZ30"/>
      <c r="ATA30"/>
      <c r="ATB30"/>
      <c r="ATC30" s="3"/>
      <c r="ATF30" s="8"/>
      <c r="ATG30" s="9"/>
      <c r="ATH30" s="8"/>
      <c r="ATI30" s="8"/>
      <c r="ATJ30" s="9"/>
      <c r="ATK30" s="6"/>
      <c r="ATL30" s="9"/>
      <c r="ATM30" s="6"/>
      <c r="ATN30" s="9"/>
      <c r="ATO30" s="44"/>
      <c r="ATQ30" s="44"/>
      <c r="ATS30" s="33"/>
      <c r="ATU30" s="33"/>
      <c r="ATW30" s="33"/>
      <c r="ATY30" s="33"/>
      <c r="AUA30"/>
      <c r="AUB30"/>
      <c r="AUC30"/>
      <c r="AUD30" s="3"/>
      <c r="AUG30" s="8"/>
      <c r="AUH30" s="9"/>
      <c r="AUI30" s="8"/>
      <c r="AUJ30" s="8"/>
      <c r="AUK30" s="9"/>
      <c r="AUL30" s="6"/>
      <c r="AUM30" s="9"/>
      <c r="AUN30" s="6"/>
      <c r="AUO30" s="9"/>
      <c r="AUP30" s="44"/>
      <c r="AUR30" s="44"/>
      <c r="AUT30" s="33"/>
      <c r="AUV30" s="33"/>
      <c r="AUX30" s="33"/>
      <c r="AUZ30" s="33"/>
      <c r="AVB30"/>
      <c r="AVC30"/>
      <c r="AVD30"/>
      <c r="AVE30" s="3"/>
      <c r="AVH30" s="8"/>
      <c r="AVI30" s="9"/>
      <c r="AVJ30" s="8"/>
      <c r="AVK30" s="8"/>
      <c r="AVL30" s="9"/>
      <c r="AVM30" s="6"/>
      <c r="AVN30" s="9"/>
      <c r="AVO30" s="6"/>
      <c r="AVP30" s="9"/>
      <c r="AVQ30" s="44"/>
      <c r="AVS30" s="44"/>
      <c r="AVU30" s="33"/>
      <c r="AVW30" s="33"/>
      <c r="AVY30" s="33"/>
      <c r="AWA30" s="33"/>
      <c r="AWC30"/>
      <c r="AWD30"/>
      <c r="AWE30"/>
      <c r="AWF30" s="3"/>
      <c r="AWI30" s="8"/>
      <c r="AWJ30" s="9"/>
      <c r="AWK30" s="8"/>
      <c r="AWL30" s="8"/>
      <c r="AWM30" s="9"/>
      <c r="AWN30" s="6"/>
      <c r="AWO30" s="9"/>
      <c r="AWP30" s="6"/>
      <c r="AWQ30" s="9"/>
      <c r="AWR30" s="44"/>
      <c r="AWT30" s="44"/>
      <c r="AWV30" s="33"/>
      <c r="AWX30" s="33"/>
      <c r="AWZ30" s="33"/>
      <c r="AXB30" s="33"/>
      <c r="AXD30"/>
      <c r="AXE30"/>
      <c r="AXF30"/>
      <c r="AXG30" s="3"/>
      <c r="AXJ30" s="8"/>
      <c r="AXK30" s="9"/>
      <c r="AXL30" s="8"/>
      <c r="AXM30" s="8"/>
      <c r="AXN30" s="9"/>
      <c r="AXO30" s="6"/>
      <c r="AXP30" s="9"/>
      <c r="AXQ30" s="6"/>
      <c r="AXR30" s="9"/>
      <c r="AXS30" s="44"/>
      <c r="AXU30" s="44"/>
      <c r="AXW30" s="33"/>
      <c r="AXY30" s="33"/>
      <c r="AYA30" s="33"/>
      <c r="AYC30" s="33"/>
      <c r="AYE30"/>
      <c r="AYF30"/>
      <c r="AYG30"/>
      <c r="AYH30" s="3"/>
      <c r="AYK30" s="8"/>
      <c r="AYL30" s="9"/>
      <c r="AYM30" s="8"/>
      <c r="AYN30" s="8"/>
      <c r="AYO30" s="9"/>
      <c r="AYP30" s="6"/>
      <c r="AYQ30" s="9"/>
      <c r="AYR30" s="6"/>
      <c r="AYS30" s="9"/>
      <c r="AYT30" s="44"/>
      <c r="AYV30" s="44"/>
      <c r="AYX30" s="33"/>
      <c r="AYZ30" s="33"/>
      <c r="AZB30" s="33"/>
      <c r="AZD30" s="33"/>
      <c r="AZF30"/>
      <c r="AZG30"/>
      <c r="AZH30"/>
      <c r="AZI30" s="3"/>
      <c r="AZL30" s="8"/>
      <c r="AZM30" s="9"/>
      <c r="AZN30" s="8"/>
      <c r="AZO30" s="8"/>
      <c r="AZP30" s="9"/>
      <c r="AZQ30" s="6"/>
      <c r="AZR30" s="9"/>
      <c r="AZS30" s="6"/>
      <c r="AZT30" s="9"/>
      <c r="AZU30" s="44"/>
      <c r="AZW30" s="44"/>
      <c r="AZY30" s="33"/>
      <c r="BAA30" s="33"/>
      <c r="BAC30" s="33"/>
      <c r="BAE30" s="33"/>
      <c r="BAG30"/>
      <c r="BAH30"/>
      <c r="BAI30"/>
      <c r="BAJ30" s="3"/>
      <c r="BAM30" s="8"/>
      <c r="BAN30" s="9"/>
      <c r="BAO30" s="8"/>
      <c r="BAP30" s="8"/>
      <c r="BAQ30" s="9"/>
      <c r="BAR30" s="6"/>
      <c r="BAS30" s="9"/>
      <c r="BAT30" s="6"/>
      <c r="BAU30" s="9"/>
      <c r="BAV30" s="44"/>
      <c r="BAX30" s="44"/>
      <c r="BAZ30" s="33"/>
      <c r="BBB30" s="33"/>
      <c r="BBD30" s="33"/>
      <c r="BBF30" s="33"/>
      <c r="BBH30"/>
      <c r="BBI30"/>
      <c r="BBJ30"/>
      <c r="BBK30" s="3"/>
      <c r="BBN30" s="8"/>
      <c r="BBO30" s="9"/>
      <c r="BBP30" s="8"/>
      <c r="BBQ30" s="8"/>
      <c r="BBR30" s="9"/>
      <c r="BBS30" s="6"/>
      <c r="BBT30" s="9"/>
      <c r="BBU30" s="6"/>
      <c r="BBV30" s="9"/>
      <c r="BBW30" s="44"/>
      <c r="BBY30" s="44"/>
      <c r="BCA30" s="33"/>
      <c r="BCC30" s="33"/>
      <c r="BCE30" s="33"/>
      <c r="BCG30" s="33"/>
      <c r="BCI30"/>
      <c r="BCJ30"/>
      <c r="BCK30"/>
      <c r="BCL30" s="3"/>
      <c r="BCO30" s="8"/>
      <c r="BCP30" s="9"/>
      <c r="BCQ30" s="8"/>
      <c r="BCR30" s="8"/>
      <c r="BCS30" s="9"/>
      <c r="BCT30" s="6"/>
      <c r="BCU30" s="9"/>
      <c r="BCV30" s="6"/>
      <c r="BCW30" s="9"/>
      <c r="BCX30" s="44"/>
      <c r="BCZ30" s="44"/>
      <c r="BDB30" s="33"/>
      <c r="BDD30" s="33"/>
      <c r="BDF30" s="33"/>
      <c r="BDH30" s="33"/>
      <c r="BDJ30"/>
      <c r="BDK30"/>
      <c r="BDL30"/>
      <c r="BDM30" s="3"/>
      <c r="BDP30" s="8"/>
      <c r="BDQ30" s="9"/>
      <c r="BDR30" s="8"/>
      <c r="BDS30" s="8"/>
      <c r="BDT30" s="9"/>
      <c r="BDU30" s="6"/>
      <c r="BDV30" s="9"/>
      <c r="BDW30" s="6"/>
      <c r="BDX30" s="9"/>
      <c r="BDY30" s="44"/>
      <c r="BEA30" s="44"/>
      <c r="BEC30" s="33"/>
      <c r="BEE30" s="33"/>
      <c r="BEG30" s="33"/>
      <c r="BEI30" s="33"/>
      <c r="BEK30"/>
      <c r="BEL30"/>
      <c r="BEM30"/>
      <c r="BEN30" s="3"/>
      <c r="BEQ30" s="8"/>
      <c r="BER30" s="9"/>
      <c r="BES30" s="8"/>
      <c r="BET30" s="8"/>
      <c r="BEU30" s="9"/>
      <c r="BEV30" s="6"/>
      <c r="BEW30" s="9"/>
      <c r="BEX30" s="6"/>
      <c r="BEY30" s="9"/>
      <c r="BEZ30" s="44"/>
      <c r="BFB30" s="44"/>
      <c r="BFD30" s="33"/>
      <c r="BFF30" s="33"/>
      <c r="BFH30" s="33"/>
      <c r="BFJ30" s="33"/>
      <c r="BFL30"/>
      <c r="BFM30"/>
      <c r="BFN30"/>
      <c r="BFO30" s="3"/>
      <c r="BFR30" s="8"/>
      <c r="BFS30" s="9"/>
      <c r="BFT30" s="8"/>
      <c r="BFU30" s="8"/>
      <c r="BFV30" s="9"/>
      <c r="BFW30" s="6"/>
      <c r="BFX30" s="9"/>
      <c r="BFY30" s="6"/>
      <c r="BFZ30" s="9"/>
      <c r="BGA30" s="44"/>
      <c r="BGC30" s="44"/>
      <c r="BGE30" s="33"/>
      <c r="BGG30" s="33"/>
      <c r="BGI30" s="33"/>
      <c r="BGK30" s="33"/>
      <c r="BGM30"/>
      <c r="BGN30"/>
      <c r="BGO30"/>
      <c r="BGP30" s="3"/>
      <c r="BGS30" s="8"/>
      <c r="BGT30" s="9"/>
      <c r="BGU30" s="8"/>
      <c r="BGV30" s="8"/>
      <c r="BGW30" s="9"/>
      <c r="BGX30" s="6"/>
      <c r="BGY30" s="9"/>
      <c r="BGZ30" s="6"/>
      <c r="BHA30" s="9"/>
      <c r="BHB30" s="44"/>
      <c r="BHD30" s="44"/>
      <c r="BHF30" s="33"/>
      <c r="BHH30" s="33"/>
      <c r="BHJ30" s="33"/>
      <c r="BHL30" s="33"/>
      <c r="BHN30"/>
      <c r="BHO30"/>
      <c r="BHP30"/>
      <c r="BHQ30" s="3"/>
      <c r="BHT30" s="8"/>
      <c r="BHU30" s="9"/>
      <c r="BHV30" s="8"/>
      <c r="BHW30" s="8"/>
      <c r="BHX30" s="9"/>
      <c r="BHY30" s="6"/>
      <c r="BHZ30" s="9"/>
      <c r="BIA30" s="6"/>
      <c r="BIB30" s="9"/>
      <c r="BIC30" s="44"/>
      <c r="BIE30" s="44"/>
      <c r="BIG30" s="33"/>
      <c r="BII30" s="33"/>
      <c r="BIK30" s="33"/>
      <c r="BIM30" s="33"/>
      <c r="BIO30"/>
      <c r="BIP30"/>
      <c r="BIQ30"/>
      <c r="BIR30" s="3"/>
      <c r="BIU30" s="8"/>
      <c r="BIV30" s="9"/>
      <c r="BIW30" s="8"/>
      <c r="BIX30" s="8"/>
      <c r="BIY30" s="9"/>
      <c r="BIZ30" s="6"/>
      <c r="BJA30" s="9"/>
      <c r="BJB30" s="6"/>
      <c r="BJC30" s="9"/>
      <c r="BJD30" s="44"/>
      <c r="BJF30" s="44"/>
      <c r="BJH30" s="33"/>
      <c r="BJJ30" s="33"/>
      <c r="BJL30" s="33"/>
      <c r="BJN30" s="33"/>
      <c r="BJP30"/>
      <c r="BJQ30"/>
      <c r="BJR30"/>
      <c r="BJS30" s="3"/>
      <c r="BJV30" s="8"/>
      <c r="BJW30" s="9"/>
      <c r="BJX30" s="8"/>
      <c r="BJY30" s="8"/>
      <c r="BJZ30" s="9"/>
      <c r="BKA30" s="6"/>
      <c r="BKB30" s="9"/>
      <c r="BKC30" s="6"/>
      <c r="BKD30" s="9"/>
      <c r="BKE30" s="44"/>
      <c r="BKG30" s="44"/>
      <c r="BKI30" s="33"/>
      <c r="BKK30" s="33"/>
      <c r="BKM30" s="33"/>
      <c r="BKO30" s="33"/>
      <c r="BKQ30"/>
      <c r="BKR30"/>
      <c r="BKS30"/>
      <c r="BKT30" s="3"/>
      <c r="BKW30" s="8"/>
      <c r="BKX30" s="9"/>
      <c r="BKY30" s="8"/>
      <c r="BKZ30" s="8"/>
      <c r="BLA30" s="9"/>
      <c r="BLB30" s="6"/>
      <c r="BLC30" s="9"/>
      <c r="BLD30" s="6"/>
      <c r="BLE30" s="9"/>
      <c r="BLF30" s="44"/>
      <c r="BLH30" s="44"/>
      <c r="BLJ30" s="33"/>
      <c r="BLL30" s="33"/>
      <c r="BLN30" s="33"/>
      <c r="BLP30" s="33"/>
      <c r="BLR30"/>
      <c r="BLS30"/>
      <c r="BLT30"/>
      <c r="BLU30" s="3"/>
      <c r="BLX30" s="8"/>
      <c r="BLY30" s="9"/>
      <c r="BLZ30" s="8"/>
      <c r="BMA30" s="8"/>
      <c r="BMB30" s="9"/>
      <c r="BMC30" s="6"/>
      <c r="BMD30" s="9"/>
      <c r="BME30" s="6"/>
      <c r="BMF30" s="9"/>
      <c r="BMG30" s="44"/>
      <c r="BMI30" s="44"/>
      <c r="BMK30" s="33"/>
      <c r="BMM30" s="33"/>
      <c r="BMO30" s="33"/>
      <c r="BMQ30" s="33"/>
      <c r="BMS30"/>
      <c r="BMT30"/>
      <c r="BMU30"/>
      <c r="BMV30" s="3"/>
      <c r="BMY30" s="8"/>
      <c r="BMZ30" s="9"/>
      <c r="BNA30" s="8"/>
      <c r="BNB30" s="8"/>
      <c r="BNC30" s="9"/>
      <c r="BND30" s="6"/>
      <c r="BNE30" s="9"/>
      <c r="BNF30" s="6"/>
      <c r="BNG30" s="9"/>
      <c r="BNH30" s="44"/>
      <c r="BNJ30" s="44"/>
      <c r="BNL30" s="33"/>
      <c r="BNN30" s="33"/>
      <c r="BNP30" s="33"/>
      <c r="BNR30" s="33"/>
      <c r="BNT30"/>
      <c r="BNU30"/>
      <c r="BNV30"/>
      <c r="BNW30" s="3"/>
      <c r="BNZ30" s="8"/>
      <c r="BOA30" s="9"/>
      <c r="BOB30" s="8"/>
      <c r="BOC30" s="8"/>
      <c r="BOD30" s="9"/>
      <c r="BOE30" s="6"/>
      <c r="BOF30" s="9"/>
      <c r="BOG30" s="6"/>
      <c r="BOH30" s="9"/>
      <c r="BOI30" s="44"/>
      <c r="BOK30" s="44"/>
      <c r="BOM30" s="33"/>
      <c r="BOO30" s="33"/>
      <c r="BOQ30" s="33"/>
      <c r="BOS30" s="33"/>
      <c r="BOU30"/>
      <c r="BOV30"/>
      <c r="BOW30"/>
      <c r="BOX30" s="3"/>
      <c r="BPA30" s="8"/>
      <c r="BPB30" s="9"/>
      <c r="BPC30" s="8"/>
      <c r="BPD30" s="8"/>
      <c r="BPE30" s="9"/>
      <c r="BPF30" s="6"/>
      <c r="BPG30" s="9"/>
      <c r="BPH30" s="6"/>
      <c r="BPI30" s="9"/>
      <c r="BPJ30" s="44"/>
      <c r="BPL30" s="44"/>
      <c r="BPN30" s="33"/>
      <c r="BPP30" s="33"/>
      <c r="BPR30" s="33"/>
      <c r="BPT30" s="33"/>
      <c r="BPV30"/>
      <c r="BPW30"/>
      <c r="BPX30"/>
      <c r="BPY30" s="3"/>
      <c r="BQB30" s="8"/>
      <c r="BQC30" s="9"/>
      <c r="BQD30" s="8"/>
      <c r="BQE30" s="8"/>
      <c r="BQF30" s="9"/>
      <c r="BQG30" s="6"/>
      <c r="BQH30" s="9"/>
      <c r="BQI30" s="6"/>
      <c r="BQJ30" s="9"/>
      <c r="BQK30" s="44"/>
      <c r="BQM30" s="44"/>
      <c r="BQO30" s="33"/>
      <c r="BQQ30" s="33"/>
      <c r="BQS30" s="33"/>
      <c r="BQU30" s="33"/>
      <c r="BQW30"/>
      <c r="BQX30"/>
      <c r="BQY30"/>
      <c r="BQZ30" s="3"/>
      <c r="BRC30" s="8"/>
      <c r="BRD30" s="9"/>
      <c r="BRE30" s="8"/>
      <c r="BRF30" s="8"/>
      <c r="BRG30" s="9"/>
      <c r="BRH30" s="6"/>
      <c r="BRI30" s="9"/>
      <c r="BRJ30" s="6"/>
      <c r="BRK30" s="9"/>
      <c r="BRL30" s="44"/>
      <c r="BRN30" s="44"/>
      <c r="BRP30" s="33"/>
      <c r="BRR30" s="33"/>
      <c r="BRT30" s="33"/>
      <c r="BRV30" s="33"/>
      <c r="BRX30"/>
      <c r="BRY30"/>
      <c r="BRZ30"/>
      <c r="BSA30" s="3"/>
      <c r="BSD30" s="8"/>
      <c r="BSE30" s="9"/>
      <c r="BSF30" s="8"/>
      <c r="BSG30" s="8"/>
      <c r="BSH30" s="9"/>
      <c r="BSI30" s="6"/>
      <c r="BSJ30" s="9"/>
      <c r="BSK30" s="6"/>
      <c r="BSL30" s="9"/>
      <c r="BSM30" s="44"/>
      <c r="BSO30" s="44"/>
      <c r="BSQ30" s="33"/>
      <c r="BSS30" s="33"/>
      <c r="BSU30" s="33"/>
      <c r="BSW30" s="33"/>
      <c r="BSY30"/>
      <c r="BSZ30"/>
      <c r="BTA30"/>
      <c r="BTB30" s="3"/>
      <c r="BTE30" s="8"/>
      <c r="BTF30" s="9"/>
      <c r="BTG30" s="8"/>
      <c r="BTH30" s="8"/>
      <c r="BTI30" s="9"/>
      <c r="BTJ30" s="6"/>
      <c r="BTK30" s="9"/>
      <c r="BTL30" s="6"/>
      <c r="BTM30" s="9"/>
      <c r="BTN30" s="44"/>
      <c r="BTP30" s="44"/>
      <c r="BTR30" s="33"/>
      <c r="BTT30" s="33"/>
      <c r="BTV30" s="33"/>
      <c r="BTX30" s="33"/>
      <c r="BTZ30"/>
      <c r="BUA30"/>
      <c r="BUB30"/>
      <c r="BUC30" s="3"/>
      <c r="BUF30" s="8"/>
      <c r="BUG30" s="9"/>
      <c r="BUH30" s="8"/>
      <c r="BUI30" s="8"/>
      <c r="BUJ30" s="9"/>
      <c r="BUK30" s="6"/>
      <c r="BUL30" s="9"/>
      <c r="BUM30" s="6"/>
      <c r="BUN30" s="9"/>
      <c r="BUO30" s="44"/>
      <c r="BUQ30" s="44"/>
      <c r="BUS30" s="33"/>
      <c r="BUU30" s="33"/>
      <c r="BUW30" s="33"/>
      <c r="BUY30" s="33"/>
      <c r="BVA30"/>
      <c r="BVB30"/>
      <c r="BVC30"/>
      <c r="BVD30" s="3"/>
      <c r="BVG30" s="8"/>
      <c r="BVH30" s="9"/>
      <c r="BVI30" s="8"/>
      <c r="BVJ30" s="8"/>
      <c r="BVK30" s="9"/>
      <c r="BVL30" s="6"/>
      <c r="BVM30" s="9"/>
      <c r="BVN30" s="6"/>
      <c r="BVO30" s="9"/>
      <c r="BVP30" s="44"/>
      <c r="BVR30" s="44"/>
      <c r="BVT30" s="33"/>
      <c r="BVV30" s="33"/>
      <c r="BVX30" s="33"/>
      <c r="BVZ30" s="33"/>
      <c r="BWB30"/>
      <c r="BWC30"/>
      <c r="BWD30"/>
      <c r="BWE30" s="3"/>
      <c r="BWH30" s="8"/>
      <c r="BWI30" s="9"/>
      <c r="BWJ30" s="8"/>
      <c r="BWK30" s="8"/>
      <c r="BWL30" s="9"/>
      <c r="BWM30" s="6"/>
      <c r="BWN30" s="9"/>
      <c r="BWO30" s="6"/>
      <c r="BWP30" s="9"/>
      <c r="BWQ30" s="44"/>
      <c r="BWS30" s="44"/>
      <c r="BWU30" s="33"/>
      <c r="BWW30" s="33"/>
      <c r="BWY30" s="33"/>
      <c r="BXA30" s="33"/>
      <c r="BXC30"/>
      <c r="BXD30"/>
      <c r="BXE30"/>
      <c r="BXF30" s="3"/>
      <c r="BXI30" s="8"/>
      <c r="BXJ30" s="9"/>
      <c r="BXK30" s="8"/>
      <c r="BXL30" s="8"/>
      <c r="BXM30" s="9"/>
      <c r="BXN30" s="6"/>
      <c r="BXO30" s="9"/>
      <c r="BXP30" s="6"/>
      <c r="BXQ30" s="9"/>
      <c r="BXR30" s="44"/>
      <c r="BXT30" s="44"/>
      <c r="BXV30" s="33"/>
      <c r="BXX30" s="33"/>
      <c r="BXZ30" s="33"/>
      <c r="BYB30" s="33"/>
      <c r="BYD30"/>
      <c r="BYE30"/>
      <c r="BYF30"/>
      <c r="BYG30" s="3"/>
      <c r="BYJ30" s="8"/>
      <c r="BYK30" s="9"/>
      <c r="BYL30" s="8"/>
      <c r="BYM30" s="8"/>
      <c r="BYN30" s="9"/>
      <c r="BYO30" s="6"/>
      <c r="BYP30" s="9"/>
      <c r="BYQ30" s="6"/>
      <c r="BYR30" s="9"/>
      <c r="BYS30" s="44"/>
      <c r="BYU30" s="44"/>
      <c r="BYW30" s="33"/>
      <c r="BYY30" s="33"/>
      <c r="BZA30" s="33"/>
      <c r="BZC30" s="33"/>
      <c r="BZE30"/>
      <c r="BZF30"/>
      <c r="BZG30"/>
      <c r="BZH30" s="3"/>
      <c r="BZK30" s="8"/>
      <c r="BZL30" s="9"/>
      <c r="BZM30" s="8"/>
      <c r="BZN30" s="8"/>
      <c r="BZO30" s="9"/>
      <c r="BZP30" s="6"/>
      <c r="BZQ30" s="9"/>
      <c r="BZR30" s="6"/>
      <c r="BZS30" s="9"/>
      <c r="BZT30" s="44"/>
      <c r="BZV30" s="44"/>
      <c r="BZX30" s="33"/>
      <c r="BZZ30" s="33"/>
      <c r="CAB30" s="33"/>
      <c r="CAD30" s="33"/>
      <c r="CAF30"/>
      <c r="CAG30"/>
      <c r="CAH30"/>
      <c r="CAI30" s="3"/>
      <c r="CAL30" s="8"/>
      <c r="CAM30" s="9"/>
      <c r="CAN30" s="8"/>
      <c r="CAO30" s="8"/>
      <c r="CAP30" s="9"/>
      <c r="CAQ30" s="6"/>
      <c r="CAR30" s="9"/>
      <c r="CAS30" s="6"/>
      <c r="CAT30" s="9"/>
      <c r="CAU30" s="44"/>
      <c r="CAW30" s="44"/>
      <c r="CAY30" s="33"/>
      <c r="CBA30" s="33"/>
      <c r="CBC30" s="33"/>
      <c r="CBE30" s="33"/>
      <c r="CBG30"/>
      <c r="CBH30"/>
      <c r="CBI30"/>
      <c r="CBJ30" s="3"/>
      <c r="CBM30" s="8"/>
      <c r="CBN30" s="9"/>
      <c r="CBO30" s="8"/>
      <c r="CBP30" s="8"/>
      <c r="CBQ30" s="9"/>
      <c r="CBR30" s="6"/>
      <c r="CBS30" s="9"/>
      <c r="CBT30" s="6"/>
      <c r="CBU30" s="9"/>
      <c r="CBV30" s="44"/>
      <c r="CBX30" s="44"/>
      <c r="CBZ30" s="33"/>
      <c r="CCB30" s="33"/>
      <c r="CCD30" s="33"/>
      <c r="CCF30" s="33"/>
      <c r="CCH30"/>
      <c r="CCI30"/>
      <c r="CCJ30"/>
      <c r="CCK30" s="3"/>
      <c r="CCN30" s="8"/>
      <c r="CCO30" s="9"/>
      <c r="CCP30" s="8"/>
      <c r="CCQ30" s="8"/>
      <c r="CCR30" s="9"/>
      <c r="CCS30" s="6"/>
      <c r="CCT30" s="9"/>
      <c r="CCU30" s="6"/>
      <c r="CCV30" s="9"/>
      <c r="CCW30" s="44"/>
      <c r="CCY30" s="44"/>
      <c r="CDA30" s="33"/>
      <c r="CDC30" s="33"/>
      <c r="CDE30" s="33"/>
      <c r="CDG30" s="33"/>
      <c r="CDI30"/>
      <c r="CDJ30"/>
      <c r="CDK30"/>
      <c r="CDL30" s="3"/>
      <c r="CDO30" s="8"/>
      <c r="CDP30" s="9"/>
      <c r="CDQ30" s="8"/>
      <c r="CDR30" s="8"/>
      <c r="CDS30" s="9"/>
      <c r="CDT30" s="6"/>
      <c r="CDU30" s="9"/>
      <c r="CDV30" s="6"/>
      <c r="CDW30" s="9"/>
      <c r="CDX30" s="44"/>
      <c r="CDZ30" s="44"/>
      <c r="CEB30" s="33"/>
      <c r="CED30" s="33"/>
      <c r="CEF30" s="33"/>
      <c r="CEH30" s="33"/>
      <c r="CEJ30"/>
      <c r="CEK30"/>
      <c r="CEL30"/>
      <c r="CEM30" s="3"/>
      <c r="CEP30" s="8"/>
      <c r="CEQ30" s="9"/>
      <c r="CER30" s="8"/>
      <c r="CES30" s="8"/>
      <c r="CET30" s="9"/>
      <c r="CEU30" s="6"/>
      <c r="CEV30" s="9"/>
      <c r="CEW30" s="6"/>
      <c r="CEX30" s="9"/>
      <c r="CEY30" s="44"/>
      <c r="CFA30" s="44"/>
      <c r="CFC30" s="33"/>
      <c r="CFE30" s="33"/>
      <c r="CFG30" s="33"/>
      <c r="CFI30" s="33"/>
      <c r="CFK30"/>
      <c r="CFL30"/>
      <c r="CFM30"/>
      <c r="CFN30" s="3"/>
      <c r="CFQ30" s="8"/>
      <c r="CFR30" s="9"/>
      <c r="CFS30" s="8"/>
      <c r="CFT30" s="8"/>
      <c r="CFU30" s="9"/>
      <c r="CFV30" s="6"/>
      <c r="CFW30" s="9"/>
      <c r="CFX30" s="6"/>
      <c r="CFY30" s="9"/>
      <c r="CFZ30" s="44"/>
      <c r="CGB30" s="44"/>
      <c r="CGD30" s="33"/>
      <c r="CGF30" s="33"/>
      <c r="CGH30" s="33"/>
      <c r="CGJ30" s="33"/>
      <c r="CGL30"/>
      <c r="CGM30"/>
      <c r="CGN30"/>
      <c r="CGO30" s="3"/>
      <c r="CGR30" s="8"/>
      <c r="CGS30" s="9"/>
      <c r="CGT30" s="8"/>
      <c r="CGU30" s="8"/>
      <c r="CGV30" s="9"/>
      <c r="CGW30" s="6"/>
      <c r="CGX30" s="9"/>
      <c r="CGY30" s="6"/>
      <c r="CGZ30" s="9"/>
      <c r="CHA30" s="44"/>
      <c r="CHC30" s="44"/>
      <c r="CHE30" s="33"/>
      <c r="CHG30" s="33"/>
      <c r="CHI30" s="33"/>
      <c r="CHK30" s="33"/>
      <c r="CHM30"/>
      <c r="CHN30"/>
      <c r="CHO30"/>
      <c r="CHP30" s="3"/>
      <c r="CHS30" s="8"/>
      <c r="CHT30" s="9"/>
      <c r="CHU30" s="8"/>
      <c r="CHV30" s="8"/>
      <c r="CHW30" s="9"/>
      <c r="CHX30" s="6"/>
      <c r="CHY30" s="9"/>
      <c r="CHZ30" s="6"/>
      <c r="CIA30" s="9"/>
      <c r="CIB30" s="44"/>
      <c r="CID30" s="44"/>
      <c r="CIF30" s="33"/>
      <c r="CIH30" s="33"/>
      <c r="CIJ30" s="33"/>
      <c r="CIL30" s="33"/>
      <c r="CIN30"/>
      <c r="CIO30"/>
      <c r="CIP30"/>
      <c r="CIQ30" s="3"/>
      <c r="CIT30" s="8"/>
      <c r="CIU30" s="9"/>
      <c r="CIV30" s="8"/>
      <c r="CIW30" s="8"/>
      <c r="CIX30" s="9"/>
      <c r="CIY30" s="6"/>
      <c r="CIZ30" s="9"/>
      <c r="CJA30" s="6"/>
      <c r="CJB30" s="9"/>
      <c r="CJC30" s="44"/>
      <c r="CJE30" s="44"/>
      <c r="CJG30" s="33"/>
      <c r="CJI30" s="33"/>
      <c r="CJK30" s="33"/>
      <c r="CJM30" s="33"/>
      <c r="CJO30"/>
      <c r="CJP30"/>
      <c r="CJQ30"/>
      <c r="CJR30" s="3"/>
      <c r="CJU30" s="8"/>
      <c r="CJV30" s="9"/>
      <c r="CJW30" s="8"/>
      <c r="CJX30" s="8"/>
      <c r="CJY30" s="9"/>
      <c r="CJZ30" s="6"/>
      <c r="CKA30" s="9"/>
      <c r="CKB30" s="6"/>
      <c r="CKC30" s="9"/>
      <c r="CKD30" s="44"/>
      <c r="CKF30" s="44"/>
      <c r="CKH30" s="33"/>
      <c r="CKJ30" s="33"/>
      <c r="CKL30" s="33"/>
      <c r="CKN30" s="33"/>
      <c r="CKP30"/>
      <c r="CKQ30"/>
      <c r="CKR30"/>
      <c r="CKS30" s="3"/>
      <c r="CKV30" s="8"/>
      <c r="CKW30" s="9"/>
      <c r="CKX30" s="8"/>
      <c r="CKY30" s="8"/>
      <c r="CKZ30" s="9"/>
      <c r="CLA30" s="6"/>
      <c r="CLB30" s="9"/>
      <c r="CLC30" s="6"/>
      <c r="CLD30" s="9"/>
      <c r="CLE30" s="44"/>
      <c r="CLG30" s="44"/>
      <c r="CLI30" s="33"/>
      <c r="CLK30" s="33"/>
      <c r="CLM30" s="33"/>
      <c r="CLO30" s="33"/>
      <c r="CLQ30"/>
      <c r="CLR30"/>
      <c r="CLS30"/>
      <c r="CLT30" s="3"/>
      <c r="CLW30" s="8"/>
      <c r="CLX30" s="9"/>
      <c r="CLY30" s="8"/>
      <c r="CLZ30" s="8"/>
      <c r="CMA30" s="9"/>
      <c r="CMB30" s="6"/>
      <c r="CMC30" s="9"/>
      <c r="CMD30" s="6"/>
      <c r="CME30" s="9"/>
      <c r="CMF30" s="44"/>
      <c r="CMH30" s="44"/>
      <c r="CMJ30" s="33"/>
      <c r="CML30" s="33"/>
      <c r="CMN30" s="33"/>
      <c r="CMP30" s="33"/>
      <c r="CMR30"/>
      <c r="CMS30"/>
      <c r="CMT30"/>
      <c r="CMU30" s="3"/>
      <c r="CMX30" s="8"/>
      <c r="CMY30" s="9"/>
      <c r="CMZ30" s="8"/>
      <c r="CNA30" s="8"/>
      <c r="CNB30" s="9"/>
      <c r="CNC30" s="6"/>
      <c r="CND30" s="9"/>
      <c r="CNE30" s="6"/>
      <c r="CNF30" s="9"/>
      <c r="CNG30" s="44"/>
      <c r="CNI30" s="44"/>
      <c r="CNK30" s="33"/>
      <c r="CNM30" s="33"/>
      <c r="CNO30" s="33"/>
      <c r="CNQ30" s="33"/>
      <c r="CNS30"/>
      <c r="CNT30"/>
      <c r="CNU30"/>
      <c r="CNV30" s="3"/>
      <c r="CNY30" s="8"/>
      <c r="CNZ30" s="9"/>
      <c r="COA30" s="8"/>
      <c r="COB30" s="8"/>
      <c r="COC30" s="9"/>
      <c r="COD30" s="6"/>
      <c r="COE30" s="9"/>
      <c r="COF30" s="6"/>
      <c r="COG30" s="9"/>
      <c r="COH30" s="44"/>
      <c r="COJ30" s="44"/>
      <c r="COL30" s="33"/>
      <c r="CON30" s="33"/>
      <c r="COP30" s="33"/>
      <c r="COR30" s="33"/>
      <c r="COT30"/>
      <c r="COU30"/>
      <c r="COV30"/>
      <c r="COW30" s="3"/>
      <c r="COZ30" s="8"/>
      <c r="CPA30" s="9"/>
      <c r="CPB30" s="8"/>
      <c r="CPC30" s="8"/>
      <c r="CPD30" s="9"/>
      <c r="CPE30" s="6"/>
      <c r="CPF30" s="9"/>
      <c r="CPG30" s="6"/>
      <c r="CPH30" s="9"/>
      <c r="CPI30" s="44"/>
      <c r="CPK30" s="44"/>
      <c r="CPM30" s="33"/>
      <c r="CPO30" s="33"/>
      <c r="CPQ30" s="33"/>
      <c r="CPS30" s="33"/>
      <c r="CPU30"/>
      <c r="CPV30"/>
      <c r="CPW30"/>
      <c r="CPX30" s="3"/>
      <c r="CQA30" s="8"/>
      <c r="CQB30" s="9"/>
      <c r="CQC30" s="8"/>
      <c r="CQD30" s="8"/>
      <c r="CQE30" s="9"/>
      <c r="CQF30" s="6"/>
      <c r="CQG30" s="9"/>
      <c r="CQH30" s="6"/>
      <c r="CQI30" s="9"/>
      <c r="CQJ30" s="44"/>
      <c r="CQL30" s="44"/>
      <c r="CQN30" s="33"/>
      <c r="CQP30" s="33"/>
      <c r="CQR30" s="33"/>
      <c r="CQT30" s="33"/>
      <c r="CQV30"/>
      <c r="CQW30"/>
      <c r="CQX30"/>
      <c r="CQY30" s="3"/>
      <c r="CRB30" s="8"/>
      <c r="CRC30" s="9"/>
      <c r="CRD30" s="8"/>
      <c r="CRE30" s="8"/>
      <c r="CRF30" s="9"/>
      <c r="CRG30" s="6"/>
      <c r="CRH30" s="9"/>
      <c r="CRI30" s="6"/>
      <c r="CRJ30" s="9"/>
      <c r="CRK30" s="44"/>
      <c r="CRM30" s="44"/>
      <c r="CRO30" s="33"/>
      <c r="CRQ30" s="33"/>
      <c r="CRS30" s="33"/>
      <c r="CRU30" s="33"/>
      <c r="CRW30"/>
      <c r="CRX30"/>
      <c r="CRY30"/>
      <c r="CRZ30" s="3"/>
      <c r="CSC30" s="8"/>
      <c r="CSD30" s="9"/>
      <c r="CSE30" s="8"/>
      <c r="CSF30" s="8"/>
      <c r="CSG30" s="9"/>
      <c r="CSH30" s="6"/>
      <c r="CSI30" s="9"/>
      <c r="CSJ30" s="6"/>
      <c r="CSK30" s="9"/>
      <c r="CSL30" s="44"/>
      <c r="CSN30" s="44"/>
      <c r="CSP30" s="33"/>
      <c r="CSR30" s="33"/>
      <c r="CST30" s="33"/>
      <c r="CSV30" s="33"/>
      <c r="CSX30"/>
      <c r="CSY30"/>
      <c r="CSZ30"/>
      <c r="CTA30" s="3"/>
      <c r="CTD30" s="8"/>
      <c r="CTE30" s="9"/>
      <c r="CTF30" s="8"/>
      <c r="CTG30" s="8"/>
      <c r="CTH30" s="9"/>
      <c r="CTI30" s="6"/>
      <c r="CTJ30" s="9"/>
      <c r="CTK30" s="6"/>
      <c r="CTL30" s="9"/>
      <c r="CTM30" s="44"/>
      <c r="CTO30" s="44"/>
      <c r="CTQ30" s="33"/>
      <c r="CTS30" s="33"/>
      <c r="CTU30" s="33"/>
      <c r="CTW30" s="33"/>
      <c r="CTY30"/>
      <c r="CTZ30"/>
      <c r="CUA30"/>
      <c r="CUB30" s="3"/>
      <c r="CUE30" s="8"/>
      <c r="CUF30" s="9"/>
      <c r="CUG30" s="8"/>
      <c r="CUH30" s="8"/>
      <c r="CUI30" s="9"/>
      <c r="CUJ30" s="6"/>
      <c r="CUK30" s="9"/>
      <c r="CUL30" s="6"/>
      <c r="CUM30" s="9"/>
      <c r="CUN30" s="44"/>
      <c r="CUP30" s="44"/>
      <c r="CUR30" s="33"/>
      <c r="CUT30" s="33"/>
      <c r="CUV30" s="33"/>
      <c r="CUX30" s="33"/>
      <c r="CUZ30"/>
      <c r="CVA30"/>
      <c r="CVB30"/>
      <c r="CVC30" s="3"/>
      <c r="CVF30" s="8"/>
      <c r="CVG30" s="9"/>
      <c r="CVH30" s="8"/>
      <c r="CVI30" s="8"/>
      <c r="CVJ30" s="9"/>
      <c r="CVK30" s="6"/>
      <c r="CVL30" s="9"/>
      <c r="CVM30" s="6"/>
      <c r="CVN30" s="9"/>
      <c r="CVO30" s="44"/>
      <c r="CVQ30" s="44"/>
      <c r="CVS30" s="33"/>
      <c r="CVU30" s="33"/>
      <c r="CVW30" s="33"/>
      <c r="CVY30" s="33"/>
      <c r="CWA30"/>
      <c r="CWB30"/>
      <c r="CWC30"/>
      <c r="CWD30" s="3"/>
      <c r="CWG30" s="8"/>
      <c r="CWH30" s="9"/>
      <c r="CWI30" s="8"/>
      <c r="CWJ30" s="8"/>
      <c r="CWK30" s="9"/>
      <c r="CWL30" s="6"/>
      <c r="CWM30" s="9"/>
      <c r="CWN30" s="6"/>
      <c r="CWO30" s="9"/>
      <c r="CWP30" s="44"/>
      <c r="CWR30" s="44"/>
      <c r="CWT30" s="33"/>
      <c r="CWV30" s="33"/>
      <c r="CWX30" s="33"/>
      <c r="CWZ30" s="33"/>
      <c r="CXB30"/>
      <c r="CXC30"/>
      <c r="CXD30"/>
      <c r="CXE30" s="3"/>
      <c r="CXH30" s="8"/>
      <c r="CXI30" s="9"/>
      <c r="CXJ30" s="8"/>
      <c r="CXK30" s="8"/>
      <c r="CXL30" s="9"/>
      <c r="CXM30" s="6"/>
      <c r="CXN30" s="9"/>
      <c r="CXO30" s="6"/>
      <c r="CXP30" s="9"/>
      <c r="CXQ30" s="44"/>
      <c r="CXS30" s="44"/>
      <c r="CXU30" s="33"/>
      <c r="CXW30" s="33"/>
      <c r="CXY30" s="33"/>
      <c r="CYA30" s="33"/>
      <c r="CYC30"/>
      <c r="CYD30"/>
      <c r="CYE30"/>
      <c r="CYF30" s="3"/>
      <c r="CYI30" s="8"/>
      <c r="CYJ30" s="9"/>
      <c r="CYK30" s="8"/>
      <c r="CYL30" s="8"/>
      <c r="CYM30" s="9"/>
      <c r="CYN30" s="6"/>
      <c r="CYO30" s="9"/>
      <c r="CYP30" s="6"/>
      <c r="CYQ30" s="9"/>
      <c r="CYR30" s="44"/>
      <c r="CYT30" s="44"/>
      <c r="CYV30" s="33"/>
      <c r="CYX30" s="33"/>
      <c r="CYZ30" s="33"/>
      <c r="CZB30" s="33"/>
      <c r="CZD30"/>
      <c r="CZE30"/>
      <c r="CZF30"/>
      <c r="CZG30" s="3"/>
      <c r="CZJ30" s="8"/>
      <c r="CZK30" s="9"/>
      <c r="CZL30" s="8"/>
      <c r="CZM30" s="8"/>
      <c r="CZN30" s="9"/>
      <c r="CZO30" s="6"/>
      <c r="CZP30" s="9"/>
      <c r="CZQ30" s="6"/>
      <c r="CZR30" s="9"/>
      <c r="CZS30" s="44"/>
      <c r="CZU30" s="44"/>
      <c r="CZW30" s="33"/>
      <c r="CZY30" s="33"/>
      <c r="DAA30" s="33"/>
      <c r="DAC30" s="33"/>
      <c r="DAE30"/>
      <c r="DAF30"/>
      <c r="DAG30"/>
      <c r="DAH30" s="3"/>
      <c r="DAK30" s="8"/>
      <c r="DAL30" s="9"/>
      <c r="DAM30" s="8"/>
      <c r="DAN30" s="8"/>
      <c r="DAO30" s="9"/>
      <c r="DAP30" s="6"/>
      <c r="DAQ30" s="9"/>
      <c r="DAR30" s="6"/>
      <c r="DAS30" s="9"/>
      <c r="DAT30" s="44"/>
      <c r="DAV30" s="44"/>
      <c r="DAX30" s="33"/>
      <c r="DAZ30" s="33"/>
      <c r="DBB30" s="33"/>
      <c r="DBD30" s="33"/>
      <c r="DBF30"/>
      <c r="DBG30"/>
      <c r="DBH30"/>
      <c r="DBI30" s="3"/>
      <c r="DBL30" s="8"/>
      <c r="DBM30" s="9"/>
      <c r="DBN30" s="8"/>
      <c r="DBO30" s="8"/>
      <c r="DBP30" s="9"/>
      <c r="DBQ30" s="6"/>
      <c r="DBR30" s="9"/>
      <c r="DBS30" s="6"/>
      <c r="DBT30" s="9"/>
      <c r="DBU30" s="44"/>
      <c r="DBW30" s="44"/>
      <c r="DBY30" s="33"/>
      <c r="DCA30" s="33"/>
      <c r="DCC30" s="33"/>
      <c r="DCE30" s="33"/>
      <c r="DCG30"/>
      <c r="DCH30"/>
      <c r="DCI30"/>
      <c r="DCJ30" s="3"/>
      <c r="DCM30" s="8"/>
      <c r="DCN30" s="9"/>
      <c r="DCO30" s="8"/>
      <c r="DCP30" s="8"/>
      <c r="DCQ30" s="9"/>
      <c r="DCR30" s="6"/>
      <c r="DCS30" s="9"/>
      <c r="DCT30" s="6"/>
      <c r="DCU30" s="9"/>
      <c r="DCV30" s="44"/>
      <c r="DCX30" s="44"/>
      <c r="DCZ30" s="33"/>
      <c r="DDB30" s="33"/>
      <c r="DDD30" s="33"/>
      <c r="DDF30" s="33"/>
      <c r="DDH30"/>
      <c r="DDI30"/>
      <c r="DDJ30"/>
      <c r="DDK30" s="3"/>
      <c r="DDN30" s="8"/>
      <c r="DDO30" s="9"/>
      <c r="DDP30" s="8"/>
      <c r="DDQ30" s="8"/>
      <c r="DDR30" s="9"/>
      <c r="DDS30" s="6"/>
      <c r="DDT30" s="9"/>
      <c r="DDU30" s="6"/>
      <c r="DDV30" s="9"/>
      <c r="DDW30" s="44"/>
      <c r="DDY30" s="44"/>
      <c r="DEA30" s="33"/>
      <c r="DEC30" s="33"/>
      <c r="DEE30" s="33"/>
      <c r="DEG30" s="33"/>
      <c r="DEI30"/>
      <c r="DEJ30"/>
      <c r="DEK30"/>
      <c r="DEL30" s="3"/>
      <c r="DEO30" s="8"/>
      <c r="DEP30" s="9"/>
      <c r="DEQ30" s="8"/>
      <c r="DER30" s="8"/>
      <c r="DES30" s="9"/>
      <c r="DET30" s="6"/>
      <c r="DEU30" s="9"/>
      <c r="DEV30" s="6"/>
      <c r="DEW30" s="9"/>
      <c r="DEX30" s="44"/>
      <c r="DEZ30" s="44"/>
      <c r="DFB30" s="33"/>
      <c r="DFD30" s="33"/>
      <c r="DFF30" s="33"/>
      <c r="DFH30" s="33"/>
      <c r="DFJ30"/>
      <c r="DFK30"/>
      <c r="DFL30"/>
      <c r="DFM30" s="3"/>
      <c r="DFP30" s="8"/>
      <c r="DFQ30" s="9"/>
      <c r="DFR30" s="8"/>
      <c r="DFS30" s="8"/>
      <c r="DFT30" s="9"/>
      <c r="DFU30" s="6"/>
      <c r="DFV30" s="9"/>
      <c r="DFW30" s="6"/>
      <c r="DFX30" s="9"/>
      <c r="DFY30" s="44"/>
      <c r="DGA30" s="44"/>
      <c r="DGC30" s="33"/>
      <c r="DGE30" s="33"/>
      <c r="DGG30" s="33"/>
      <c r="DGI30" s="33"/>
      <c r="DGK30"/>
      <c r="DGL30"/>
      <c r="DGM30"/>
      <c r="DGN30" s="3"/>
      <c r="DGQ30" s="8"/>
      <c r="DGR30" s="9"/>
      <c r="DGS30" s="8"/>
      <c r="DGT30" s="8"/>
      <c r="DGU30" s="9"/>
      <c r="DGV30" s="6"/>
      <c r="DGW30" s="9"/>
      <c r="DGX30" s="6"/>
      <c r="DGY30" s="9"/>
      <c r="DGZ30" s="44"/>
      <c r="DHB30" s="44"/>
      <c r="DHD30" s="33"/>
      <c r="DHF30" s="33"/>
      <c r="DHH30" s="33"/>
      <c r="DHJ30" s="33"/>
      <c r="DHL30"/>
      <c r="DHM30"/>
      <c r="DHN30"/>
      <c r="DHO30" s="3"/>
      <c r="DHR30" s="8"/>
      <c r="DHS30" s="9"/>
      <c r="DHT30" s="8"/>
      <c r="DHU30" s="8"/>
      <c r="DHV30" s="9"/>
      <c r="DHW30" s="6"/>
      <c r="DHX30" s="9"/>
      <c r="DHY30" s="6"/>
      <c r="DHZ30" s="9"/>
      <c r="DIA30" s="44"/>
      <c r="DIC30" s="44"/>
      <c r="DIE30" s="33"/>
      <c r="DIG30" s="33"/>
      <c r="DII30" s="33"/>
      <c r="DIK30" s="33"/>
      <c r="DIM30"/>
      <c r="DIN30"/>
      <c r="DIO30"/>
      <c r="DIP30" s="3"/>
      <c r="DIS30" s="8"/>
      <c r="DIT30" s="9"/>
      <c r="DIU30" s="8"/>
      <c r="DIV30" s="8"/>
      <c r="DIW30" s="9"/>
      <c r="DIX30" s="6"/>
      <c r="DIY30" s="9"/>
      <c r="DIZ30" s="6"/>
      <c r="DJA30" s="9"/>
      <c r="DJB30" s="44"/>
      <c r="DJD30" s="44"/>
      <c r="DJF30" s="33"/>
      <c r="DJH30" s="33"/>
      <c r="DJJ30" s="33"/>
      <c r="DJL30" s="33"/>
      <c r="DJN30"/>
      <c r="DJO30"/>
      <c r="DJP30"/>
      <c r="DJQ30" s="3"/>
      <c r="DJT30" s="8"/>
      <c r="DJU30" s="9"/>
      <c r="DJV30" s="8"/>
      <c r="DJW30" s="8"/>
      <c r="DJX30" s="9"/>
      <c r="DJY30" s="6"/>
      <c r="DJZ30" s="9"/>
      <c r="DKA30" s="6"/>
      <c r="DKB30" s="9"/>
      <c r="DKC30" s="44"/>
      <c r="DKE30" s="44"/>
      <c r="DKG30" s="33"/>
      <c r="DKI30" s="33"/>
      <c r="DKK30" s="33"/>
      <c r="DKM30" s="33"/>
      <c r="DKO30"/>
      <c r="DKP30"/>
      <c r="DKQ30"/>
      <c r="DKR30" s="3"/>
      <c r="DKU30" s="8"/>
      <c r="DKV30" s="9"/>
      <c r="DKW30" s="8"/>
      <c r="DKX30" s="8"/>
      <c r="DKY30" s="9"/>
      <c r="DKZ30" s="6"/>
      <c r="DLA30" s="9"/>
      <c r="DLB30" s="6"/>
      <c r="DLC30" s="9"/>
      <c r="DLD30" s="44"/>
      <c r="DLF30" s="44"/>
      <c r="DLH30" s="33"/>
      <c r="DLJ30" s="33"/>
      <c r="DLL30" s="33"/>
      <c r="DLN30" s="33"/>
      <c r="DLP30"/>
      <c r="DLQ30"/>
      <c r="DLR30"/>
      <c r="DLS30" s="3"/>
      <c r="DLV30" s="8"/>
      <c r="DLW30" s="9"/>
      <c r="DLX30" s="8"/>
      <c r="DLY30" s="8"/>
      <c r="DLZ30" s="9"/>
      <c r="DMA30" s="6"/>
      <c r="DMB30" s="9"/>
      <c r="DMC30" s="6"/>
      <c r="DMD30" s="9"/>
      <c r="DME30" s="44"/>
      <c r="DMG30" s="44"/>
      <c r="DMI30" s="33"/>
      <c r="DMK30" s="33"/>
      <c r="DMM30" s="33"/>
      <c r="DMO30" s="33"/>
      <c r="DMQ30"/>
      <c r="DMR30"/>
      <c r="DMS30"/>
      <c r="DMT30" s="3"/>
      <c r="DMW30" s="8"/>
      <c r="DMX30" s="9"/>
      <c r="DMY30" s="8"/>
      <c r="DMZ30" s="8"/>
      <c r="DNA30" s="9"/>
      <c r="DNB30" s="6"/>
      <c r="DNC30" s="9"/>
      <c r="DND30" s="6"/>
      <c r="DNE30" s="9"/>
      <c r="DNF30" s="44"/>
      <c r="DNH30" s="44"/>
      <c r="DNJ30" s="33"/>
      <c r="DNL30" s="33"/>
      <c r="DNN30" s="33"/>
      <c r="DNP30" s="33"/>
      <c r="DNR30"/>
      <c r="DNS30"/>
      <c r="DNT30"/>
      <c r="DNU30" s="3"/>
      <c r="DNX30" s="8"/>
      <c r="DNY30" s="9"/>
      <c r="DNZ30" s="8"/>
      <c r="DOA30" s="8"/>
      <c r="DOB30" s="9"/>
      <c r="DOC30" s="6"/>
      <c r="DOD30" s="9"/>
      <c r="DOE30" s="6"/>
      <c r="DOF30" s="9"/>
      <c r="DOG30" s="44"/>
      <c r="DOI30" s="44"/>
      <c r="DOK30" s="33"/>
      <c r="DOM30" s="33"/>
      <c r="DOO30" s="33"/>
      <c r="DOQ30" s="33"/>
      <c r="DOS30"/>
      <c r="DOT30"/>
      <c r="DOU30"/>
      <c r="DOV30" s="3"/>
      <c r="DOY30" s="8"/>
      <c r="DOZ30" s="9"/>
      <c r="DPA30" s="8"/>
      <c r="DPB30" s="8"/>
      <c r="DPC30" s="9"/>
      <c r="DPD30" s="6"/>
      <c r="DPE30" s="9"/>
      <c r="DPF30" s="6"/>
      <c r="DPG30" s="9"/>
      <c r="DPH30" s="44"/>
      <c r="DPJ30" s="44"/>
      <c r="DPL30" s="33"/>
      <c r="DPN30" s="33"/>
      <c r="DPP30" s="33"/>
      <c r="DPR30" s="33"/>
      <c r="DPT30"/>
      <c r="DPU30"/>
      <c r="DPV30"/>
      <c r="DPW30" s="3"/>
      <c r="DPZ30" s="8"/>
      <c r="DQA30" s="9"/>
      <c r="DQB30" s="8"/>
      <c r="DQC30" s="8"/>
      <c r="DQD30" s="9"/>
      <c r="DQE30" s="6"/>
      <c r="DQF30" s="9"/>
      <c r="DQG30" s="6"/>
      <c r="DQH30" s="9"/>
      <c r="DQI30" s="44"/>
      <c r="DQK30" s="44"/>
      <c r="DQM30" s="33"/>
      <c r="DQO30" s="33"/>
      <c r="DQQ30" s="33"/>
      <c r="DQS30" s="33"/>
      <c r="DQU30"/>
      <c r="DQV30"/>
      <c r="DQW30"/>
      <c r="DQX30" s="3"/>
      <c r="DRA30" s="8"/>
      <c r="DRB30" s="9"/>
      <c r="DRC30" s="8"/>
      <c r="DRD30" s="8"/>
      <c r="DRE30" s="9"/>
      <c r="DRF30" s="6"/>
      <c r="DRG30" s="9"/>
      <c r="DRH30" s="6"/>
      <c r="DRI30" s="9"/>
      <c r="DRJ30" s="44"/>
      <c r="DRL30" s="44"/>
      <c r="DRN30" s="33"/>
      <c r="DRP30" s="33"/>
      <c r="DRR30" s="33"/>
      <c r="DRT30" s="33"/>
      <c r="DRV30"/>
      <c r="DRW30"/>
      <c r="DRX30"/>
      <c r="DRY30" s="3"/>
      <c r="DSB30" s="8"/>
      <c r="DSC30" s="9"/>
      <c r="DSD30" s="8"/>
      <c r="DSE30" s="8"/>
      <c r="DSF30" s="9"/>
      <c r="DSG30" s="6"/>
      <c r="DSH30" s="9"/>
      <c r="DSI30" s="6"/>
      <c r="DSJ30" s="9"/>
      <c r="DSK30" s="44"/>
      <c r="DSM30" s="44"/>
      <c r="DSO30" s="33"/>
      <c r="DSQ30" s="33"/>
      <c r="DSS30" s="33"/>
      <c r="DSU30" s="33"/>
      <c r="DSW30"/>
      <c r="DSX30"/>
      <c r="DSY30"/>
      <c r="DSZ30" s="3"/>
      <c r="DTC30" s="8"/>
      <c r="DTD30" s="9"/>
      <c r="DTE30" s="8"/>
      <c r="DTF30" s="8"/>
      <c r="DTG30" s="9"/>
      <c r="DTH30" s="6"/>
      <c r="DTI30" s="9"/>
      <c r="DTJ30" s="6"/>
      <c r="DTK30" s="9"/>
      <c r="DTL30" s="44"/>
      <c r="DTN30" s="44"/>
      <c r="DTP30" s="33"/>
      <c r="DTR30" s="33"/>
      <c r="DTT30" s="33"/>
      <c r="DTV30" s="33"/>
      <c r="DTX30"/>
      <c r="DTY30"/>
      <c r="DTZ30"/>
      <c r="DUA30" s="3"/>
      <c r="DUD30" s="8"/>
      <c r="DUE30" s="9"/>
      <c r="DUF30" s="8"/>
      <c r="DUG30" s="8"/>
      <c r="DUH30" s="9"/>
      <c r="DUI30" s="6"/>
      <c r="DUJ30" s="9"/>
      <c r="DUK30" s="6"/>
      <c r="DUL30" s="9"/>
      <c r="DUM30" s="44"/>
      <c r="DUO30" s="44"/>
      <c r="DUQ30" s="33"/>
      <c r="DUS30" s="33"/>
      <c r="DUU30" s="33"/>
      <c r="DUW30" s="33"/>
      <c r="DUY30"/>
      <c r="DUZ30"/>
      <c r="DVA30"/>
      <c r="DVB30" s="3"/>
      <c r="DVE30" s="8"/>
      <c r="DVF30" s="9"/>
      <c r="DVG30" s="8"/>
      <c r="DVH30" s="8"/>
      <c r="DVI30" s="9"/>
      <c r="DVJ30" s="6"/>
      <c r="DVK30" s="9"/>
      <c r="DVL30" s="6"/>
      <c r="DVM30" s="9"/>
      <c r="DVN30" s="44"/>
      <c r="DVP30" s="44"/>
      <c r="DVR30" s="33"/>
      <c r="DVT30" s="33"/>
      <c r="DVV30" s="33"/>
      <c r="DVX30" s="33"/>
      <c r="DVZ30"/>
      <c r="DWA30"/>
      <c r="DWB30"/>
      <c r="DWC30" s="3"/>
      <c r="DWF30" s="8"/>
      <c r="DWG30" s="9"/>
      <c r="DWH30" s="8"/>
      <c r="DWI30" s="8"/>
      <c r="DWJ30" s="9"/>
      <c r="DWK30" s="6"/>
      <c r="DWL30" s="9"/>
      <c r="DWM30" s="6"/>
      <c r="DWN30" s="9"/>
      <c r="DWO30" s="44"/>
      <c r="DWQ30" s="44"/>
      <c r="DWS30" s="33"/>
      <c r="DWU30" s="33"/>
      <c r="DWW30" s="33"/>
      <c r="DWY30" s="33"/>
      <c r="DXA30"/>
      <c r="DXB30"/>
      <c r="DXC30"/>
      <c r="DXD30" s="3"/>
      <c r="DXG30" s="8"/>
      <c r="DXH30" s="9"/>
      <c r="DXI30" s="8"/>
      <c r="DXJ30" s="8"/>
      <c r="DXK30" s="9"/>
      <c r="DXL30" s="6"/>
      <c r="DXM30" s="9"/>
      <c r="DXN30" s="6"/>
      <c r="DXO30" s="9"/>
      <c r="DXP30" s="44"/>
      <c r="DXR30" s="44"/>
      <c r="DXT30" s="33"/>
      <c r="DXV30" s="33"/>
      <c r="DXX30" s="33"/>
      <c r="DXZ30" s="33"/>
      <c r="DYB30"/>
      <c r="DYC30"/>
      <c r="DYD30"/>
      <c r="DYE30" s="3"/>
      <c r="DYH30" s="8"/>
      <c r="DYI30" s="9"/>
      <c r="DYJ30" s="8"/>
      <c r="DYK30" s="8"/>
      <c r="DYL30" s="9"/>
      <c r="DYM30" s="6"/>
      <c r="DYN30" s="9"/>
      <c r="DYO30" s="6"/>
      <c r="DYP30" s="9"/>
      <c r="DYQ30" s="44"/>
      <c r="DYS30" s="44"/>
      <c r="DYU30" s="33"/>
      <c r="DYW30" s="33"/>
      <c r="DYY30" s="33"/>
      <c r="DZA30" s="33"/>
      <c r="DZC30"/>
      <c r="DZD30"/>
      <c r="DZE30"/>
      <c r="DZF30" s="3"/>
      <c r="DZI30" s="8"/>
      <c r="DZJ30" s="9"/>
      <c r="DZK30" s="8"/>
      <c r="DZL30" s="8"/>
      <c r="DZM30" s="9"/>
      <c r="DZN30" s="6"/>
      <c r="DZO30" s="9"/>
      <c r="DZP30" s="6"/>
      <c r="DZQ30" s="9"/>
      <c r="DZR30" s="44"/>
      <c r="DZT30" s="44"/>
      <c r="DZV30" s="33"/>
      <c r="DZX30" s="33"/>
      <c r="DZZ30" s="33"/>
      <c r="EAB30" s="33"/>
      <c r="EAD30"/>
      <c r="EAE30"/>
      <c r="EAF30"/>
      <c r="EAG30" s="3"/>
      <c r="EAJ30" s="8"/>
      <c r="EAK30" s="9"/>
      <c r="EAL30" s="8"/>
      <c r="EAM30" s="8"/>
      <c r="EAN30" s="9"/>
      <c r="EAO30" s="6"/>
      <c r="EAP30" s="9"/>
      <c r="EAQ30" s="6"/>
      <c r="EAR30" s="9"/>
      <c r="EAS30" s="44"/>
      <c r="EAU30" s="44"/>
      <c r="EAW30" s="33"/>
      <c r="EAY30" s="33"/>
      <c r="EBA30" s="33"/>
      <c r="EBC30" s="33"/>
      <c r="EBE30"/>
      <c r="EBF30"/>
      <c r="EBG30"/>
      <c r="EBH30" s="3"/>
      <c r="EBK30" s="8"/>
      <c r="EBL30" s="9"/>
      <c r="EBM30" s="8"/>
      <c r="EBN30" s="8"/>
      <c r="EBO30" s="9"/>
      <c r="EBP30" s="6"/>
      <c r="EBQ30" s="9"/>
      <c r="EBR30" s="6"/>
      <c r="EBS30" s="9"/>
      <c r="EBT30" s="44"/>
      <c r="EBV30" s="44"/>
      <c r="EBX30" s="33"/>
      <c r="EBZ30" s="33"/>
      <c r="ECB30" s="33"/>
      <c r="ECD30" s="33"/>
      <c r="ECF30"/>
      <c r="ECG30"/>
      <c r="ECH30"/>
      <c r="ECI30" s="3"/>
      <c r="ECL30" s="8"/>
      <c r="ECM30" s="9"/>
      <c r="ECN30" s="8"/>
      <c r="ECO30" s="8"/>
      <c r="ECP30" s="9"/>
      <c r="ECQ30" s="6"/>
      <c r="ECR30" s="9"/>
      <c r="ECS30" s="6"/>
      <c r="ECT30" s="9"/>
      <c r="ECU30" s="44"/>
      <c r="ECW30" s="44"/>
      <c r="ECY30" s="33"/>
      <c r="EDA30" s="33"/>
      <c r="EDC30" s="33"/>
      <c r="EDE30" s="33"/>
      <c r="EDG30"/>
      <c r="EDH30"/>
      <c r="EDI30"/>
      <c r="EDJ30" s="3"/>
      <c r="EDM30" s="8"/>
      <c r="EDN30" s="9"/>
      <c r="EDO30" s="8"/>
      <c r="EDP30" s="8"/>
      <c r="EDQ30" s="9"/>
      <c r="EDR30" s="6"/>
      <c r="EDS30" s="9"/>
      <c r="EDT30" s="6"/>
      <c r="EDU30" s="9"/>
      <c r="EDV30" s="44"/>
      <c r="EDX30" s="44"/>
      <c r="EDZ30" s="33"/>
      <c r="EEB30" s="33"/>
      <c r="EED30" s="33"/>
      <c r="EEF30" s="33"/>
      <c r="EEH30"/>
      <c r="EEI30"/>
      <c r="EEJ30"/>
      <c r="EEK30" s="3"/>
      <c r="EEN30" s="8"/>
      <c r="EEO30" s="9"/>
      <c r="EEP30" s="8"/>
      <c r="EEQ30" s="8"/>
      <c r="EER30" s="9"/>
      <c r="EES30" s="6"/>
      <c r="EET30" s="9"/>
      <c r="EEU30" s="6"/>
      <c r="EEV30" s="9"/>
      <c r="EEW30" s="44"/>
      <c r="EEY30" s="44"/>
      <c r="EFA30" s="33"/>
      <c r="EFC30" s="33"/>
      <c r="EFE30" s="33"/>
      <c r="EFG30" s="33"/>
      <c r="EFI30"/>
      <c r="EFJ30"/>
      <c r="EFK30"/>
      <c r="EFL30" s="3"/>
      <c r="EFO30" s="8"/>
      <c r="EFP30" s="9"/>
      <c r="EFQ30" s="8"/>
      <c r="EFR30" s="8"/>
      <c r="EFS30" s="9"/>
      <c r="EFT30" s="6"/>
      <c r="EFU30" s="9"/>
      <c r="EFV30" s="6"/>
      <c r="EFW30" s="9"/>
      <c r="EFX30" s="44"/>
      <c r="EFZ30" s="44"/>
      <c r="EGB30" s="33"/>
      <c r="EGD30" s="33"/>
      <c r="EGF30" s="33"/>
      <c r="EGH30" s="33"/>
      <c r="EGJ30"/>
      <c r="EGK30"/>
      <c r="EGL30"/>
      <c r="EGM30" s="3"/>
      <c r="EGP30" s="8"/>
      <c r="EGQ30" s="9"/>
      <c r="EGR30" s="8"/>
      <c r="EGS30" s="8"/>
      <c r="EGT30" s="9"/>
      <c r="EGU30" s="6"/>
      <c r="EGV30" s="9"/>
      <c r="EGW30" s="6"/>
      <c r="EGX30" s="9"/>
      <c r="EGY30" s="44"/>
      <c r="EHA30" s="44"/>
      <c r="EHC30" s="33"/>
      <c r="EHE30" s="33"/>
      <c r="EHG30" s="33"/>
      <c r="EHI30" s="33"/>
      <c r="EHK30"/>
      <c r="EHL30"/>
      <c r="EHM30"/>
      <c r="EHN30" s="3"/>
      <c r="EHQ30" s="8"/>
      <c r="EHR30" s="9"/>
      <c r="EHS30" s="8"/>
      <c r="EHT30" s="8"/>
      <c r="EHU30" s="9"/>
      <c r="EHV30" s="6"/>
      <c r="EHW30" s="9"/>
      <c r="EHX30" s="6"/>
      <c r="EHY30" s="9"/>
      <c r="EHZ30" s="44"/>
      <c r="EIB30" s="44"/>
      <c r="EID30" s="33"/>
      <c r="EIF30" s="33"/>
      <c r="EIH30" s="33"/>
      <c r="EIJ30" s="33"/>
      <c r="EIL30"/>
      <c r="EIM30"/>
      <c r="EIN30"/>
      <c r="EIO30" s="3"/>
      <c r="EIR30" s="8"/>
      <c r="EIS30" s="9"/>
      <c r="EIT30" s="8"/>
      <c r="EIU30" s="8"/>
      <c r="EIV30" s="9"/>
      <c r="EIW30" s="6"/>
      <c r="EIX30" s="9"/>
      <c r="EIY30" s="6"/>
      <c r="EIZ30" s="9"/>
      <c r="EJA30" s="44"/>
      <c r="EJC30" s="44"/>
      <c r="EJE30" s="33"/>
      <c r="EJG30" s="33"/>
      <c r="EJI30" s="33"/>
      <c r="EJK30" s="33"/>
      <c r="EJM30"/>
      <c r="EJN30"/>
      <c r="EJO30"/>
      <c r="EJP30" s="3"/>
      <c r="EJS30" s="8"/>
      <c r="EJT30" s="9"/>
      <c r="EJU30" s="8"/>
      <c r="EJV30" s="8"/>
      <c r="EJW30" s="9"/>
      <c r="EJX30" s="6"/>
      <c r="EJY30" s="9"/>
      <c r="EJZ30" s="6"/>
      <c r="EKA30" s="9"/>
      <c r="EKB30" s="44"/>
      <c r="EKD30" s="44"/>
      <c r="EKF30" s="33"/>
      <c r="EKH30" s="33"/>
      <c r="EKJ30" s="33"/>
      <c r="EKL30" s="33"/>
      <c r="EKN30"/>
      <c r="EKO30"/>
      <c r="EKP30"/>
      <c r="EKQ30" s="3"/>
      <c r="EKT30" s="8"/>
      <c r="EKU30" s="9"/>
      <c r="EKV30" s="8"/>
      <c r="EKW30" s="8"/>
      <c r="EKX30" s="9"/>
      <c r="EKY30" s="6"/>
      <c r="EKZ30" s="9"/>
      <c r="ELA30" s="6"/>
      <c r="ELB30" s="9"/>
      <c r="ELC30" s="44"/>
      <c r="ELE30" s="44"/>
      <c r="ELG30" s="33"/>
      <c r="ELI30" s="33"/>
      <c r="ELK30" s="33"/>
      <c r="ELM30" s="33"/>
      <c r="ELO30"/>
      <c r="ELP30"/>
      <c r="ELQ30"/>
      <c r="ELR30" s="3"/>
      <c r="ELU30" s="8"/>
      <c r="ELV30" s="9"/>
      <c r="ELW30" s="8"/>
      <c r="ELX30" s="8"/>
      <c r="ELY30" s="9"/>
      <c r="ELZ30" s="6"/>
      <c r="EMA30" s="9"/>
      <c r="EMB30" s="6"/>
      <c r="EMC30" s="9"/>
      <c r="EMD30" s="44"/>
      <c r="EMF30" s="44"/>
      <c r="EMH30" s="33"/>
      <c r="EMJ30" s="33"/>
      <c r="EML30" s="33"/>
      <c r="EMN30" s="33"/>
      <c r="EMP30"/>
      <c r="EMQ30"/>
      <c r="EMR30"/>
      <c r="EMS30" s="3"/>
      <c r="EMV30" s="8"/>
      <c r="EMW30" s="9"/>
      <c r="EMX30" s="8"/>
      <c r="EMY30" s="8"/>
      <c r="EMZ30" s="9"/>
      <c r="ENA30" s="6"/>
      <c r="ENB30" s="9"/>
      <c r="ENC30" s="6"/>
      <c r="END30" s="9"/>
      <c r="ENE30" s="44"/>
      <c r="ENG30" s="44"/>
      <c r="ENI30" s="33"/>
      <c r="ENK30" s="33"/>
      <c r="ENM30" s="33"/>
      <c r="ENO30" s="33"/>
      <c r="ENQ30"/>
      <c r="ENR30"/>
      <c r="ENS30"/>
      <c r="ENT30" s="3"/>
      <c r="ENW30" s="8"/>
      <c r="ENX30" s="9"/>
      <c r="ENY30" s="8"/>
      <c r="ENZ30" s="8"/>
      <c r="EOA30" s="9"/>
      <c r="EOB30" s="6"/>
      <c r="EOC30" s="9"/>
      <c r="EOD30" s="6"/>
      <c r="EOE30" s="9"/>
      <c r="EOF30" s="44"/>
      <c r="EOH30" s="44"/>
      <c r="EOJ30" s="33"/>
      <c r="EOL30" s="33"/>
      <c r="EON30" s="33"/>
      <c r="EOP30" s="33"/>
      <c r="EOR30"/>
      <c r="EOS30"/>
      <c r="EOT30"/>
      <c r="EOU30" s="3"/>
      <c r="EOX30" s="8"/>
      <c r="EOY30" s="9"/>
      <c r="EOZ30" s="8"/>
      <c r="EPA30" s="8"/>
      <c r="EPB30" s="9"/>
      <c r="EPC30" s="6"/>
      <c r="EPD30" s="9"/>
      <c r="EPE30" s="6"/>
      <c r="EPF30" s="9"/>
      <c r="EPG30" s="44"/>
      <c r="EPI30" s="44"/>
      <c r="EPK30" s="33"/>
      <c r="EPM30" s="33"/>
      <c r="EPO30" s="33"/>
      <c r="EPQ30" s="33"/>
      <c r="EPS30"/>
      <c r="EPT30"/>
      <c r="EPU30"/>
      <c r="EPV30" s="3"/>
      <c r="EPY30" s="8"/>
      <c r="EPZ30" s="9"/>
      <c r="EQA30" s="8"/>
      <c r="EQB30" s="8"/>
      <c r="EQC30" s="9"/>
      <c r="EQD30" s="6"/>
      <c r="EQE30" s="9"/>
      <c r="EQF30" s="6"/>
      <c r="EQG30" s="9"/>
      <c r="EQH30" s="44"/>
      <c r="EQJ30" s="44"/>
      <c r="EQL30" s="33"/>
      <c r="EQN30" s="33"/>
      <c r="EQP30" s="33"/>
      <c r="EQR30" s="33"/>
      <c r="EQT30"/>
      <c r="EQU30"/>
      <c r="EQV30"/>
      <c r="EQW30" s="3"/>
      <c r="EQZ30" s="8"/>
      <c r="ERA30" s="9"/>
      <c r="ERB30" s="8"/>
      <c r="ERC30" s="8"/>
      <c r="ERD30" s="9"/>
      <c r="ERE30" s="6"/>
      <c r="ERF30" s="9"/>
      <c r="ERG30" s="6"/>
      <c r="ERH30" s="9"/>
      <c r="ERI30" s="44"/>
      <c r="ERK30" s="44"/>
      <c r="ERM30" s="33"/>
      <c r="ERO30" s="33"/>
      <c r="ERQ30" s="33"/>
      <c r="ERS30" s="33"/>
      <c r="ERU30"/>
      <c r="ERV30"/>
      <c r="ERW30"/>
      <c r="ERX30" s="3"/>
      <c r="ESA30" s="8"/>
      <c r="ESB30" s="9"/>
      <c r="ESC30" s="8"/>
      <c r="ESD30" s="8"/>
      <c r="ESE30" s="9"/>
      <c r="ESF30" s="6"/>
      <c r="ESG30" s="9"/>
      <c r="ESH30" s="6"/>
      <c r="ESI30" s="9"/>
      <c r="ESJ30" s="44"/>
      <c r="ESL30" s="44"/>
      <c r="ESN30" s="33"/>
      <c r="ESP30" s="33"/>
      <c r="ESR30" s="33"/>
      <c r="EST30" s="33"/>
      <c r="ESV30"/>
      <c r="ESW30"/>
      <c r="ESX30"/>
      <c r="ESY30" s="3"/>
      <c r="ETB30" s="8"/>
      <c r="ETC30" s="9"/>
      <c r="ETD30" s="8"/>
      <c r="ETE30" s="8"/>
      <c r="ETF30" s="9"/>
      <c r="ETG30" s="6"/>
      <c r="ETH30" s="9"/>
      <c r="ETI30" s="6"/>
      <c r="ETJ30" s="9"/>
      <c r="ETK30" s="44"/>
      <c r="ETM30" s="44"/>
      <c r="ETO30" s="33"/>
      <c r="ETQ30" s="33"/>
      <c r="ETS30" s="33"/>
      <c r="ETU30" s="33"/>
      <c r="ETW30"/>
      <c r="ETX30"/>
      <c r="ETY30"/>
      <c r="ETZ30" s="3"/>
      <c r="EUC30" s="8"/>
      <c r="EUD30" s="9"/>
      <c r="EUE30" s="8"/>
      <c r="EUF30" s="8"/>
      <c r="EUG30" s="9"/>
      <c r="EUH30" s="6"/>
      <c r="EUI30" s="9"/>
      <c r="EUJ30" s="6"/>
      <c r="EUK30" s="9"/>
      <c r="EUL30" s="44"/>
      <c r="EUN30" s="44"/>
      <c r="EUP30" s="33"/>
      <c r="EUR30" s="33"/>
      <c r="EUT30" s="33"/>
      <c r="EUV30" s="33"/>
      <c r="EUX30"/>
      <c r="EUY30"/>
      <c r="EUZ30"/>
      <c r="EVA30" s="3"/>
      <c r="EVD30" s="8"/>
      <c r="EVE30" s="9"/>
      <c r="EVF30" s="8"/>
      <c r="EVG30" s="8"/>
      <c r="EVH30" s="9"/>
      <c r="EVI30" s="6"/>
      <c r="EVJ30" s="9"/>
      <c r="EVK30" s="6"/>
      <c r="EVL30" s="9"/>
      <c r="EVM30" s="44"/>
      <c r="EVO30" s="44"/>
      <c r="EVQ30" s="33"/>
      <c r="EVS30" s="33"/>
      <c r="EVU30" s="33"/>
      <c r="EVW30" s="33"/>
      <c r="EVY30"/>
      <c r="EVZ30"/>
      <c r="EWA30"/>
      <c r="EWB30" s="3"/>
      <c r="EWE30" s="8"/>
      <c r="EWF30" s="9"/>
      <c r="EWG30" s="8"/>
      <c r="EWH30" s="8"/>
      <c r="EWI30" s="9"/>
      <c r="EWJ30" s="6"/>
      <c r="EWK30" s="9"/>
      <c r="EWL30" s="6"/>
      <c r="EWM30" s="9"/>
      <c r="EWN30" s="44"/>
      <c r="EWP30" s="44"/>
      <c r="EWR30" s="33"/>
      <c r="EWT30" s="33"/>
      <c r="EWV30" s="33"/>
      <c r="EWX30" s="33"/>
      <c r="EWZ30"/>
      <c r="EXA30"/>
      <c r="EXB30"/>
      <c r="EXC30" s="3"/>
      <c r="EXF30" s="8"/>
      <c r="EXG30" s="9"/>
      <c r="EXH30" s="8"/>
      <c r="EXI30" s="8"/>
      <c r="EXJ30" s="9"/>
      <c r="EXK30" s="6"/>
      <c r="EXL30" s="9"/>
      <c r="EXM30" s="6"/>
      <c r="EXN30" s="9"/>
      <c r="EXO30" s="44"/>
      <c r="EXQ30" s="44"/>
      <c r="EXS30" s="33"/>
      <c r="EXU30" s="33"/>
      <c r="EXW30" s="33"/>
      <c r="EXY30" s="33"/>
      <c r="EYA30"/>
      <c r="EYB30"/>
      <c r="EYC30"/>
      <c r="EYD30" s="3"/>
      <c r="EYG30" s="8"/>
      <c r="EYH30" s="9"/>
      <c r="EYI30" s="8"/>
      <c r="EYJ30" s="8"/>
      <c r="EYK30" s="9"/>
      <c r="EYL30" s="6"/>
      <c r="EYM30" s="9"/>
      <c r="EYN30" s="6"/>
      <c r="EYO30" s="9"/>
      <c r="EYP30" s="44"/>
      <c r="EYR30" s="44"/>
      <c r="EYT30" s="33"/>
      <c r="EYV30" s="33"/>
      <c r="EYX30" s="33"/>
      <c r="EYZ30" s="33"/>
      <c r="EZB30"/>
      <c r="EZC30"/>
      <c r="EZD30"/>
      <c r="EZE30" s="3"/>
      <c r="EZH30" s="8"/>
      <c r="EZI30" s="9"/>
      <c r="EZJ30" s="8"/>
      <c r="EZK30" s="8"/>
      <c r="EZL30" s="9"/>
      <c r="EZM30" s="6"/>
      <c r="EZN30" s="9"/>
      <c r="EZO30" s="6"/>
      <c r="EZP30" s="9"/>
      <c r="EZQ30" s="44"/>
      <c r="EZS30" s="44"/>
      <c r="EZU30" s="33"/>
      <c r="EZW30" s="33"/>
      <c r="EZY30" s="33"/>
      <c r="FAA30" s="33"/>
      <c r="FAC30"/>
      <c r="FAD30"/>
      <c r="FAE30"/>
      <c r="FAF30" s="3"/>
      <c r="FAI30" s="8"/>
      <c r="FAJ30" s="9"/>
      <c r="FAK30" s="8"/>
      <c r="FAL30" s="8"/>
      <c r="FAM30" s="9"/>
      <c r="FAN30" s="6"/>
      <c r="FAO30" s="9"/>
      <c r="FAP30" s="6"/>
      <c r="FAQ30" s="9"/>
      <c r="FAR30" s="44"/>
      <c r="FAT30" s="44"/>
      <c r="FAV30" s="33"/>
      <c r="FAX30" s="33"/>
      <c r="FAZ30" s="33"/>
      <c r="FBB30" s="33"/>
      <c r="FBD30"/>
      <c r="FBE30"/>
      <c r="FBF30"/>
      <c r="FBG30" s="3"/>
      <c r="FBJ30" s="8"/>
      <c r="FBK30" s="9"/>
      <c r="FBL30" s="8"/>
      <c r="FBM30" s="8"/>
      <c r="FBN30" s="9"/>
      <c r="FBO30" s="6"/>
      <c r="FBP30" s="9"/>
      <c r="FBQ30" s="6"/>
      <c r="FBR30" s="9"/>
      <c r="FBS30" s="44"/>
      <c r="FBU30" s="44"/>
      <c r="FBW30" s="33"/>
      <c r="FBY30" s="33"/>
      <c r="FCA30" s="33"/>
      <c r="FCC30" s="33"/>
      <c r="FCE30"/>
      <c r="FCF30"/>
      <c r="FCG30"/>
      <c r="FCH30" s="3"/>
      <c r="FCK30" s="8"/>
      <c r="FCL30" s="9"/>
      <c r="FCM30" s="8"/>
      <c r="FCN30" s="8"/>
      <c r="FCO30" s="9"/>
      <c r="FCP30" s="6"/>
      <c r="FCQ30" s="9"/>
      <c r="FCR30" s="6"/>
      <c r="FCS30" s="9"/>
      <c r="FCT30" s="44"/>
      <c r="FCV30" s="44"/>
      <c r="FCX30" s="33"/>
      <c r="FCZ30" s="33"/>
      <c r="FDB30" s="33"/>
      <c r="FDD30" s="33"/>
      <c r="FDF30"/>
      <c r="FDG30"/>
      <c r="FDH30"/>
      <c r="FDI30" s="3"/>
      <c r="FDL30" s="8"/>
      <c r="FDM30" s="9"/>
      <c r="FDN30" s="8"/>
      <c r="FDO30" s="8"/>
      <c r="FDP30" s="9"/>
      <c r="FDQ30" s="6"/>
      <c r="FDR30" s="9"/>
      <c r="FDS30" s="6"/>
      <c r="FDT30" s="9"/>
      <c r="FDU30" s="44"/>
      <c r="FDW30" s="44"/>
      <c r="FDY30" s="33"/>
      <c r="FEA30" s="33"/>
      <c r="FEC30" s="33"/>
      <c r="FEE30" s="33"/>
      <c r="FEG30"/>
      <c r="FEH30"/>
      <c r="FEI30"/>
      <c r="FEJ30" s="3"/>
      <c r="FEM30" s="8"/>
      <c r="FEN30" s="9"/>
      <c r="FEO30" s="8"/>
      <c r="FEP30" s="8"/>
      <c r="FEQ30" s="9"/>
      <c r="FER30" s="6"/>
      <c r="FES30" s="9"/>
      <c r="FET30" s="6"/>
      <c r="FEU30" s="9"/>
      <c r="FEV30" s="44"/>
      <c r="FEX30" s="44"/>
      <c r="FEZ30" s="33"/>
      <c r="FFB30" s="33"/>
      <c r="FFD30" s="33"/>
      <c r="FFF30" s="33"/>
      <c r="FFH30"/>
      <c r="FFI30"/>
      <c r="FFJ30"/>
      <c r="FFK30" s="3"/>
      <c r="FFN30" s="8"/>
      <c r="FFO30" s="9"/>
      <c r="FFP30" s="8"/>
      <c r="FFQ30" s="8"/>
      <c r="FFR30" s="9"/>
      <c r="FFS30" s="6"/>
      <c r="FFT30" s="9"/>
      <c r="FFU30" s="6"/>
      <c r="FFV30" s="9"/>
      <c r="FFW30" s="44"/>
      <c r="FFY30" s="44"/>
      <c r="FGA30" s="33"/>
      <c r="FGC30" s="33"/>
      <c r="FGE30" s="33"/>
      <c r="FGG30" s="33"/>
      <c r="FGI30"/>
      <c r="FGJ30"/>
      <c r="FGK30"/>
      <c r="FGL30" s="3"/>
      <c r="FGO30" s="8"/>
      <c r="FGP30" s="9"/>
      <c r="FGQ30" s="8"/>
      <c r="FGR30" s="8"/>
      <c r="FGS30" s="9"/>
      <c r="FGT30" s="6"/>
      <c r="FGU30" s="9"/>
      <c r="FGV30" s="6"/>
      <c r="FGW30" s="9"/>
      <c r="FGX30" s="44"/>
      <c r="FGZ30" s="44"/>
      <c r="FHB30" s="33"/>
      <c r="FHD30" s="33"/>
      <c r="FHF30" s="33"/>
      <c r="FHH30" s="33"/>
      <c r="FHJ30"/>
      <c r="FHK30"/>
      <c r="FHL30"/>
      <c r="FHM30" s="3"/>
      <c r="FHP30" s="8"/>
      <c r="FHQ30" s="9"/>
      <c r="FHR30" s="8"/>
      <c r="FHS30" s="8"/>
      <c r="FHT30" s="9"/>
      <c r="FHU30" s="6"/>
      <c r="FHV30" s="9"/>
      <c r="FHW30" s="6"/>
      <c r="FHX30" s="9"/>
      <c r="FHY30" s="44"/>
      <c r="FIA30" s="44"/>
      <c r="FIC30" s="33"/>
      <c r="FIE30" s="33"/>
      <c r="FIG30" s="33"/>
      <c r="FII30" s="33"/>
      <c r="FIK30"/>
      <c r="FIL30"/>
      <c r="FIM30"/>
      <c r="FIN30" s="3"/>
      <c r="FIQ30" s="8"/>
      <c r="FIR30" s="9"/>
      <c r="FIS30" s="8"/>
      <c r="FIT30" s="8"/>
      <c r="FIU30" s="9"/>
      <c r="FIV30" s="6"/>
      <c r="FIW30" s="9"/>
      <c r="FIX30" s="6"/>
      <c r="FIY30" s="9"/>
      <c r="FIZ30" s="44"/>
      <c r="FJB30" s="44"/>
      <c r="FJD30" s="33"/>
      <c r="FJF30" s="33"/>
      <c r="FJH30" s="33"/>
      <c r="FJJ30" s="33"/>
      <c r="FJL30"/>
      <c r="FJM30"/>
      <c r="FJN30"/>
      <c r="FJO30" s="3"/>
      <c r="FJR30" s="8"/>
      <c r="FJS30" s="9"/>
      <c r="FJT30" s="8"/>
      <c r="FJU30" s="8"/>
      <c r="FJV30" s="9"/>
      <c r="FJW30" s="6"/>
      <c r="FJX30" s="9"/>
      <c r="FJY30" s="6"/>
      <c r="FJZ30" s="9"/>
      <c r="FKA30" s="44"/>
      <c r="FKC30" s="44"/>
      <c r="FKE30" s="33"/>
      <c r="FKG30" s="33"/>
      <c r="FKI30" s="33"/>
      <c r="FKK30" s="33"/>
      <c r="FKM30"/>
      <c r="FKN30"/>
      <c r="FKO30"/>
      <c r="FKP30" s="3"/>
      <c r="FKS30" s="8"/>
      <c r="FKT30" s="9"/>
      <c r="FKU30" s="8"/>
      <c r="FKV30" s="8"/>
      <c r="FKW30" s="9"/>
      <c r="FKX30" s="6"/>
      <c r="FKY30" s="9"/>
      <c r="FKZ30" s="6"/>
      <c r="FLA30" s="9"/>
      <c r="FLB30" s="44"/>
      <c r="FLD30" s="44"/>
      <c r="FLF30" s="33"/>
      <c r="FLH30" s="33"/>
      <c r="FLJ30" s="33"/>
      <c r="FLL30" s="33"/>
      <c r="FLN30"/>
      <c r="FLO30"/>
      <c r="FLP30"/>
      <c r="FLQ30" s="3"/>
      <c r="FLT30" s="8"/>
      <c r="FLU30" s="9"/>
      <c r="FLV30" s="8"/>
      <c r="FLW30" s="8"/>
      <c r="FLX30" s="9"/>
      <c r="FLY30" s="6"/>
      <c r="FLZ30" s="9"/>
      <c r="FMA30" s="6"/>
      <c r="FMB30" s="9"/>
      <c r="FMC30" s="44"/>
      <c r="FME30" s="44"/>
      <c r="FMG30" s="33"/>
      <c r="FMI30" s="33"/>
      <c r="FMK30" s="33"/>
      <c r="FMM30" s="33"/>
      <c r="FMO30"/>
      <c r="FMP30"/>
      <c r="FMQ30"/>
      <c r="FMR30" s="3"/>
      <c r="FMU30" s="8"/>
      <c r="FMV30" s="9"/>
      <c r="FMW30" s="8"/>
      <c r="FMX30" s="8"/>
      <c r="FMY30" s="9"/>
      <c r="FMZ30" s="6"/>
      <c r="FNA30" s="9"/>
      <c r="FNB30" s="6"/>
      <c r="FNC30" s="9"/>
      <c r="FND30" s="44"/>
      <c r="FNF30" s="44"/>
      <c r="FNH30" s="33"/>
      <c r="FNJ30" s="33"/>
      <c r="FNL30" s="33"/>
      <c r="FNN30" s="33"/>
      <c r="FNP30"/>
      <c r="FNQ30"/>
      <c r="FNR30"/>
      <c r="FNS30" s="3"/>
      <c r="FNV30" s="8"/>
      <c r="FNW30" s="9"/>
      <c r="FNX30" s="8"/>
      <c r="FNY30" s="8"/>
      <c r="FNZ30" s="9"/>
      <c r="FOA30" s="6"/>
      <c r="FOB30" s="9"/>
      <c r="FOC30" s="6"/>
      <c r="FOD30" s="9"/>
      <c r="FOE30" s="44"/>
      <c r="FOG30" s="44"/>
      <c r="FOI30" s="33"/>
      <c r="FOK30" s="33"/>
      <c r="FOM30" s="33"/>
      <c r="FOO30" s="33"/>
      <c r="FOQ30"/>
      <c r="FOR30"/>
      <c r="FOS30"/>
      <c r="FOT30" s="3"/>
      <c r="FOW30" s="8"/>
      <c r="FOX30" s="9"/>
      <c r="FOY30" s="8"/>
      <c r="FOZ30" s="8"/>
      <c r="FPA30" s="9"/>
      <c r="FPB30" s="6"/>
      <c r="FPC30" s="9"/>
      <c r="FPD30" s="6"/>
      <c r="FPE30" s="9"/>
      <c r="FPF30" s="44"/>
      <c r="FPH30" s="44"/>
      <c r="FPJ30" s="33"/>
      <c r="FPL30" s="33"/>
      <c r="FPN30" s="33"/>
      <c r="FPP30" s="33"/>
      <c r="FPR30"/>
      <c r="FPS30"/>
      <c r="FPT30"/>
      <c r="FPU30" s="3"/>
      <c r="FPX30" s="8"/>
      <c r="FPY30" s="9"/>
      <c r="FPZ30" s="8"/>
      <c r="FQA30" s="8"/>
      <c r="FQB30" s="9"/>
      <c r="FQC30" s="6"/>
      <c r="FQD30" s="9"/>
      <c r="FQE30" s="6"/>
      <c r="FQF30" s="9"/>
      <c r="FQG30" s="44"/>
      <c r="FQI30" s="44"/>
      <c r="FQK30" s="33"/>
      <c r="FQM30" s="33"/>
      <c r="FQO30" s="33"/>
      <c r="FQQ30" s="33"/>
      <c r="FQS30"/>
      <c r="FQT30"/>
      <c r="FQU30"/>
      <c r="FQV30" s="3"/>
      <c r="FQY30" s="8"/>
      <c r="FQZ30" s="9"/>
      <c r="FRA30" s="8"/>
      <c r="FRB30" s="8"/>
      <c r="FRC30" s="9"/>
      <c r="FRD30" s="6"/>
      <c r="FRE30" s="9"/>
      <c r="FRF30" s="6"/>
      <c r="FRG30" s="9"/>
      <c r="FRH30" s="44"/>
      <c r="FRJ30" s="44"/>
      <c r="FRL30" s="33"/>
      <c r="FRN30" s="33"/>
      <c r="FRP30" s="33"/>
      <c r="FRR30" s="33"/>
      <c r="FRT30"/>
      <c r="FRU30"/>
      <c r="FRV30"/>
      <c r="FRW30" s="3"/>
      <c r="FRZ30" s="8"/>
      <c r="FSA30" s="9"/>
      <c r="FSB30" s="8"/>
      <c r="FSC30" s="8"/>
      <c r="FSD30" s="9"/>
      <c r="FSE30" s="6"/>
      <c r="FSF30" s="9"/>
      <c r="FSG30" s="6"/>
      <c r="FSH30" s="9"/>
      <c r="FSI30" s="44"/>
      <c r="FSK30" s="44"/>
      <c r="FSM30" s="33"/>
      <c r="FSO30" s="33"/>
      <c r="FSQ30" s="33"/>
      <c r="FSS30" s="33"/>
      <c r="FSU30"/>
      <c r="FSV30"/>
      <c r="FSW30"/>
      <c r="FSX30" s="3"/>
      <c r="FTA30" s="8"/>
      <c r="FTB30" s="9"/>
      <c r="FTC30" s="8"/>
      <c r="FTD30" s="8"/>
      <c r="FTE30" s="9"/>
      <c r="FTF30" s="6"/>
      <c r="FTG30" s="9"/>
      <c r="FTH30" s="6"/>
      <c r="FTI30" s="9"/>
      <c r="FTJ30" s="44"/>
      <c r="FTL30" s="44"/>
      <c r="FTN30" s="33"/>
      <c r="FTP30" s="33"/>
      <c r="FTR30" s="33"/>
      <c r="FTT30" s="33"/>
      <c r="FTV30"/>
      <c r="FTW30"/>
      <c r="FTX30"/>
      <c r="FTY30" s="3"/>
      <c r="FUB30" s="8"/>
      <c r="FUC30" s="9"/>
      <c r="FUD30" s="8"/>
      <c r="FUE30" s="8"/>
      <c r="FUF30" s="9"/>
      <c r="FUG30" s="6"/>
      <c r="FUH30" s="9"/>
      <c r="FUI30" s="6"/>
      <c r="FUJ30" s="9"/>
      <c r="FUK30" s="44"/>
      <c r="FUM30" s="44"/>
      <c r="FUO30" s="33"/>
      <c r="FUQ30" s="33"/>
      <c r="FUS30" s="33"/>
      <c r="FUU30" s="33"/>
      <c r="FUW30"/>
      <c r="FUX30"/>
      <c r="FUY30"/>
      <c r="FUZ30" s="3"/>
      <c r="FVC30" s="8"/>
      <c r="FVD30" s="9"/>
      <c r="FVE30" s="8"/>
      <c r="FVF30" s="8"/>
      <c r="FVG30" s="9"/>
      <c r="FVH30" s="6"/>
      <c r="FVI30" s="9"/>
      <c r="FVJ30" s="6"/>
      <c r="FVK30" s="9"/>
      <c r="FVL30" s="44"/>
      <c r="FVN30" s="44"/>
      <c r="FVP30" s="33"/>
      <c r="FVR30" s="33"/>
      <c r="FVT30" s="33"/>
      <c r="FVV30" s="33"/>
      <c r="FVX30"/>
      <c r="FVY30"/>
      <c r="FVZ30"/>
      <c r="FWA30" s="3"/>
      <c r="FWD30" s="8"/>
      <c r="FWE30" s="9"/>
      <c r="FWF30" s="8"/>
      <c r="FWG30" s="8"/>
      <c r="FWH30" s="9"/>
      <c r="FWI30" s="6"/>
      <c r="FWJ30" s="9"/>
      <c r="FWK30" s="6"/>
      <c r="FWL30" s="9"/>
      <c r="FWM30" s="44"/>
      <c r="FWO30" s="44"/>
      <c r="FWQ30" s="33"/>
      <c r="FWS30" s="33"/>
      <c r="FWU30" s="33"/>
      <c r="FWW30" s="33"/>
      <c r="FWY30"/>
      <c r="FWZ30"/>
      <c r="FXA30"/>
      <c r="FXB30" s="3"/>
      <c r="FXE30" s="8"/>
      <c r="FXF30" s="9"/>
      <c r="FXG30" s="8"/>
      <c r="FXH30" s="8"/>
      <c r="FXI30" s="9"/>
      <c r="FXJ30" s="6"/>
      <c r="FXK30" s="9"/>
      <c r="FXL30" s="6"/>
      <c r="FXM30" s="9"/>
      <c r="FXN30" s="44"/>
      <c r="FXP30" s="44"/>
      <c r="FXR30" s="33"/>
      <c r="FXT30" s="33"/>
      <c r="FXV30" s="33"/>
      <c r="FXX30" s="33"/>
      <c r="FXZ30"/>
      <c r="FYA30"/>
      <c r="FYB30"/>
      <c r="FYC30" s="3"/>
      <c r="FYF30" s="8"/>
      <c r="FYG30" s="9"/>
      <c r="FYH30" s="8"/>
      <c r="FYI30" s="8"/>
      <c r="FYJ30" s="9"/>
      <c r="FYK30" s="6"/>
      <c r="FYL30" s="9"/>
      <c r="FYM30" s="6"/>
      <c r="FYN30" s="9"/>
      <c r="FYO30" s="44"/>
      <c r="FYQ30" s="44"/>
      <c r="FYS30" s="33"/>
      <c r="FYU30" s="33"/>
      <c r="FYW30" s="33"/>
      <c r="FYY30" s="33"/>
      <c r="FZA30"/>
      <c r="FZB30"/>
      <c r="FZC30"/>
      <c r="FZD30" s="3"/>
      <c r="FZG30" s="8"/>
      <c r="FZH30" s="9"/>
      <c r="FZI30" s="8"/>
      <c r="FZJ30" s="8"/>
      <c r="FZK30" s="9"/>
      <c r="FZL30" s="6"/>
      <c r="FZM30" s="9"/>
      <c r="FZN30" s="6"/>
      <c r="FZO30" s="9"/>
      <c r="FZP30" s="44"/>
      <c r="FZR30" s="44"/>
      <c r="FZT30" s="33"/>
      <c r="FZV30" s="33"/>
      <c r="FZX30" s="33"/>
      <c r="FZZ30" s="33"/>
      <c r="GAB30"/>
      <c r="GAC30"/>
      <c r="GAD30"/>
      <c r="GAE30" s="3"/>
      <c r="GAH30" s="8"/>
      <c r="GAI30" s="9"/>
      <c r="GAJ30" s="8"/>
      <c r="GAK30" s="8"/>
      <c r="GAL30" s="9"/>
      <c r="GAM30" s="6"/>
      <c r="GAN30" s="9"/>
      <c r="GAO30" s="6"/>
      <c r="GAP30" s="9"/>
      <c r="GAQ30" s="44"/>
      <c r="GAS30" s="44"/>
      <c r="GAU30" s="33"/>
      <c r="GAW30" s="33"/>
      <c r="GAY30" s="33"/>
      <c r="GBA30" s="33"/>
      <c r="GBC30"/>
      <c r="GBD30"/>
      <c r="GBE30"/>
      <c r="GBF30" s="3"/>
      <c r="GBI30" s="8"/>
      <c r="GBJ30" s="9"/>
      <c r="GBK30" s="8"/>
      <c r="GBL30" s="8"/>
      <c r="GBM30" s="9"/>
      <c r="GBN30" s="6"/>
      <c r="GBO30" s="9"/>
      <c r="GBP30" s="6"/>
      <c r="GBQ30" s="9"/>
      <c r="GBR30" s="44"/>
      <c r="GBT30" s="44"/>
      <c r="GBV30" s="33"/>
      <c r="GBX30" s="33"/>
      <c r="GBZ30" s="33"/>
      <c r="GCB30" s="33"/>
      <c r="GCD30"/>
      <c r="GCE30"/>
      <c r="GCF30"/>
      <c r="GCG30" s="3"/>
      <c r="GCJ30" s="8"/>
      <c r="GCK30" s="9"/>
      <c r="GCL30" s="8"/>
      <c r="GCM30" s="8"/>
      <c r="GCN30" s="9"/>
      <c r="GCO30" s="6"/>
      <c r="GCP30" s="9"/>
      <c r="GCQ30" s="6"/>
      <c r="GCR30" s="9"/>
      <c r="GCS30" s="44"/>
      <c r="GCU30" s="44"/>
      <c r="GCW30" s="33"/>
      <c r="GCY30" s="33"/>
      <c r="GDA30" s="33"/>
      <c r="GDC30" s="33"/>
      <c r="GDE30"/>
      <c r="GDF30"/>
      <c r="GDG30"/>
      <c r="GDH30" s="3"/>
      <c r="GDK30" s="8"/>
      <c r="GDL30" s="9"/>
      <c r="GDM30" s="8"/>
      <c r="GDN30" s="8"/>
      <c r="GDO30" s="9"/>
      <c r="GDP30" s="6"/>
      <c r="GDQ30" s="9"/>
      <c r="GDR30" s="6"/>
      <c r="GDS30" s="9"/>
      <c r="GDT30" s="44"/>
      <c r="GDV30" s="44"/>
      <c r="GDX30" s="33"/>
      <c r="GDZ30" s="33"/>
      <c r="GEB30" s="33"/>
      <c r="GED30" s="33"/>
      <c r="GEF30"/>
      <c r="GEG30"/>
      <c r="GEH30"/>
      <c r="GEI30" s="3"/>
      <c r="GEL30" s="8"/>
      <c r="GEM30" s="9"/>
      <c r="GEN30" s="8"/>
      <c r="GEO30" s="8"/>
      <c r="GEP30" s="9"/>
      <c r="GEQ30" s="6"/>
      <c r="GER30" s="9"/>
      <c r="GES30" s="6"/>
      <c r="GET30" s="9"/>
      <c r="GEU30" s="44"/>
      <c r="GEW30" s="44"/>
      <c r="GEY30" s="33"/>
      <c r="GFA30" s="33"/>
      <c r="GFC30" s="33"/>
      <c r="GFE30" s="33"/>
      <c r="GFG30"/>
      <c r="GFH30"/>
      <c r="GFI30"/>
      <c r="GFJ30" s="3"/>
      <c r="GFM30" s="8"/>
      <c r="GFN30" s="9"/>
      <c r="GFO30" s="8"/>
      <c r="GFP30" s="8"/>
      <c r="GFQ30" s="9"/>
      <c r="GFR30" s="6"/>
      <c r="GFS30" s="9"/>
      <c r="GFT30" s="6"/>
      <c r="GFU30" s="9"/>
      <c r="GFV30" s="44"/>
      <c r="GFX30" s="44"/>
      <c r="GFZ30" s="33"/>
      <c r="GGB30" s="33"/>
      <c r="GGD30" s="33"/>
      <c r="GGF30" s="33"/>
      <c r="GGH30"/>
      <c r="GGI30"/>
      <c r="GGJ30"/>
      <c r="GGK30" s="3"/>
      <c r="GGN30" s="8"/>
      <c r="GGO30" s="9"/>
      <c r="GGP30" s="8"/>
      <c r="GGQ30" s="8"/>
      <c r="GGR30" s="9"/>
      <c r="GGS30" s="6"/>
      <c r="GGT30" s="9"/>
      <c r="GGU30" s="6"/>
      <c r="GGV30" s="9"/>
      <c r="GGW30" s="44"/>
      <c r="GGY30" s="44"/>
      <c r="GHA30" s="33"/>
      <c r="GHC30" s="33"/>
      <c r="GHE30" s="33"/>
      <c r="GHG30" s="33"/>
      <c r="GHI30"/>
      <c r="GHJ30"/>
      <c r="GHK30"/>
      <c r="GHL30" s="3"/>
      <c r="GHO30" s="8"/>
      <c r="GHP30" s="9"/>
      <c r="GHQ30" s="8"/>
      <c r="GHR30" s="8"/>
      <c r="GHS30" s="9"/>
      <c r="GHT30" s="6"/>
      <c r="GHU30" s="9"/>
      <c r="GHV30" s="6"/>
      <c r="GHW30" s="9"/>
      <c r="GHX30" s="44"/>
      <c r="GHZ30" s="44"/>
      <c r="GIB30" s="33"/>
      <c r="GID30" s="33"/>
      <c r="GIF30" s="33"/>
      <c r="GIH30" s="33"/>
      <c r="GIJ30"/>
      <c r="GIK30"/>
      <c r="GIL30"/>
      <c r="GIM30" s="3"/>
      <c r="GIP30" s="8"/>
      <c r="GIQ30" s="9"/>
      <c r="GIR30" s="8"/>
      <c r="GIS30" s="8"/>
      <c r="GIT30" s="9"/>
      <c r="GIU30" s="6"/>
      <c r="GIV30" s="9"/>
      <c r="GIW30" s="6"/>
      <c r="GIX30" s="9"/>
      <c r="GIY30" s="44"/>
      <c r="GJA30" s="44"/>
      <c r="GJC30" s="33"/>
      <c r="GJE30" s="33"/>
      <c r="GJG30" s="33"/>
      <c r="GJI30" s="33"/>
      <c r="GJK30"/>
      <c r="GJL30"/>
      <c r="GJM30"/>
      <c r="GJN30" s="3"/>
      <c r="GJQ30" s="8"/>
      <c r="GJR30" s="9"/>
      <c r="GJS30" s="8"/>
      <c r="GJT30" s="8"/>
      <c r="GJU30" s="9"/>
      <c r="GJV30" s="6"/>
      <c r="GJW30" s="9"/>
      <c r="GJX30" s="6"/>
      <c r="GJY30" s="9"/>
      <c r="GJZ30" s="44"/>
      <c r="GKB30" s="44"/>
      <c r="GKD30" s="33"/>
      <c r="GKF30" s="33"/>
      <c r="GKH30" s="33"/>
      <c r="GKJ30" s="33"/>
      <c r="GKL30"/>
      <c r="GKM30"/>
      <c r="GKN30"/>
      <c r="GKO30" s="3"/>
      <c r="GKR30" s="8"/>
      <c r="GKS30" s="9"/>
      <c r="GKT30" s="8"/>
      <c r="GKU30" s="8"/>
      <c r="GKV30" s="9"/>
      <c r="GKW30" s="6"/>
      <c r="GKX30" s="9"/>
      <c r="GKY30" s="6"/>
      <c r="GKZ30" s="9"/>
      <c r="GLA30" s="44"/>
      <c r="GLC30" s="44"/>
      <c r="GLE30" s="33"/>
      <c r="GLG30" s="33"/>
      <c r="GLI30" s="33"/>
      <c r="GLK30" s="33"/>
      <c r="GLM30"/>
      <c r="GLN30"/>
      <c r="GLO30"/>
      <c r="GLP30" s="3"/>
      <c r="GLS30" s="8"/>
      <c r="GLT30" s="9"/>
      <c r="GLU30" s="8"/>
      <c r="GLV30" s="8"/>
      <c r="GLW30" s="9"/>
      <c r="GLX30" s="6"/>
      <c r="GLY30" s="9"/>
      <c r="GLZ30" s="6"/>
      <c r="GMA30" s="9"/>
      <c r="GMB30" s="44"/>
      <c r="GMD30" s="44"/>
      <c r="GMF30" s="33"/>
      <c r="GMH30" s="33"/>
      <c r="GMJ30" s="33"/>
      <c r="GML30" s="33"/>
      <c r="GMN30"/>
      <c r="GMO30"/>
      <c r="GMP30"/>
      <c r="GMQ30" s="3"/>
      <c r="GMT30" s="8"/>
      <c r="GMU30" s="9"/>
      <c r="GMV30" s="8"/>
      <c r="GMW30" s="8"/>
      <c r="GMX30" s="9"/>
      <c r="GMY30" s="6"/>
      <c r="GMZ30" s="9"/>
      <c r="GNA30" s="6"/>
      <c r="GNB30" s="9"/>
      <c r="GNC30" s="44"/>
      <c r="GNE30" s="44"/>
      <c r="GNG30" s="33"/>
      <c r="GNI30" s="33"/>
      <c r="GNK30" s="33"/>
      <c r="GNM30" s="33"/>
      <c r="GNO30"/>
      <c r="GNP30"/>
      <c r="GNQ30"/>
      <c r="GNR30" s="3"/>
      <c r="GNU30" s="8"/>
      <c r="GNV30" s="9"/>
      <c r="GNW30" s="8"/>
      <c r="GNX30" s="8"/>
      <c r="GNY30" s="9"/>
      <c r="GNZ30" s="6"/>
      <c r="GOA30" s="9"/>
      <c r="GOB30" s="6"/>
      <c r="GOC30" s="9"/>
      <c r="GOD30" s="44"/>
      <c r="GOF30" s="44"/>
      <c r="GOH30" s="33"/>
      <c r="GOJ30" s="33"/>
      <c r="GOL30" s="33"/>
      <c r="GON30" s="33"/>
      <c r="GOP30"/>
      <c r="GOQ30"/>
      <c r="GOR30"/>
      <c r="GOS30" s="3"/>
      <c r="GOV30" s="8"/>
      <c r="GOW30" s="9"/>
      <c r="GOX30" s="8"/>
      <c r="GOY30" s="8"/>
      <c r="GOZ30" s="9"/>
      <c r="GPA30" s="6"/>
      <c r="GPB30" s="9"/>
      <c r="GPC30" s="6"/>
      <c r="GPD30" s="9"/>
      <c r="GPE30" s="44"/>
      <c r="GPG30" s="44"/>
      <c r="GPI30" s="33"/>
      <c r="GPK30" s="33"/>
      <c r="GPM30" s="33"/>
      <c r="GPO30" s="33"/>
      <c r="GPQ30"/>
      <c r="GPR30"/>
      <c r="GPS30"/>
      <c r="GPT30" s="3"/>
      <c r="GPW30" s="8"/>
      <c r="GPX30" s="9"/>
      <c r="GPY30" s="8"/>
      <c r="GPZ30" s="8"/>
      <c r="GQA30" s="9"/>
      <c r="GQB30" s="6"/>
      <c r="GQC30" s="9"/>
      <c r="GQD30" s="6"/>
      <c r="GQE30" s="9"/>
      <c r="GQF30" s="44"/>
      <c r="GQH30" s="44"/>
      <c r="GQJ30" s="33"/>
      <c r="GQL30" s="33"/>
      <c r="GQN30" s="33"/>
      <c r="GQP30" s="33"/>
      <c r="GQR30"/>
      <c r="GQS30"/>
      <c r="GQT30"/>
      <c r="GQU30" s="3"/>
      <c r="GQX30" s="8"/>
      <c r="GQY30" s="9"/>
      <c r="GQZ30" s="8"/>
      <c r="GRA30" s="8"/>
      <c r="GRB30" s="9"/>
      <c r="GRC30" s="6"/>
      <c r="GRD30" s="9"/>
      <c r="GRE30" s="6"/>
      <c r="GRF30" s="9"/>
      <c r="GRG30" s="44"/>
      <c r="GRI30" s="44"/>
      <c r="GRK30" s="33"/>
      <c r="GRM30" s="33"/>
      <c r="GRO30" s="33"/>
      <c r="GRQ30" s="33"/>
      <c r="GRS30"/>
      <c r="GRT30"/>
      <c r="GRU30"/>
      <c r="GRV30" s="3"/>
      <c r="GRY30" s="8"/>
      <c r="GRZ30" s="9"/>
      <c r="GSA30" s="8"/>
      <c r="GSB30" s="8"/>
      <c r="GSC30" s="9"/>
      <c r="GSD30" s="6"/>
      <c r="GSE30" s="9"/>
      <c r="GSF30" s="6"/>
      <c r="GSG30" s="9"/>
      <c r="GSH30" s="44"/>
      <c r="GSJ30" s="44"/>
      <c r="GSL30" s="33"/>
      <c r="GSN30" s="33"/>
      <c r="GSP30" s="33"/>
      <c r="GSR30" s="33"/>
      <c r="GST30"/>
      <c r="GSU30"/>
      <c r="GSV30"/>
      <c r="GSW30" s="3"/>
      <c r="GSZ30" s="8"/>
      <c r="GTA30" s="9"/>
      <c r="GTB30" s="8"/>
      <c r="GTC30" s="8"/>
      <c r="GTD30" s="9"/>
      <c r="GTE30" s="6"/>
      <c r="GTF30" s="9"/>
      <c r="GTG30" s="6"/>
      <c r="GTH30" s="9"/>
      <c r="GTI30" s="44"/>
      <c r="GTK30" s="44"/>
      <c r="GTM30" s="33"/>
      <c r="GTO30" s="33"/>
      <c r="GTQ30" s="33"/>
      <c r="GTS30" s="33"/>
      <c r="GTU30"/>
      <c r="GTV30"/>
      <c r="GTW30"/>
      <c r="GTX30" s="3"/>
      <c r="GUA30" s="8"/>
      <c r="GUB30" s="9"/>
      <c r="GUC30" s="8"/>
      <c r="GUD30" s="8"/>
      <c r="GUE30" s="9"/>
      <c r="GUF30" s="6"/>
      <c r="GUG30" s="9"/>
      <c r="GUH30" s="6"/>
      <c r="GUI30" s="9"/>
      <c r="GUJ30" s="44"/>
      <c r="GUL30" s="44"/>
      <c r="GUN30" s="33"/>
      <c r="GUP30" s="33"/>
      <c r="GUR30" s="33"/>
      <c r="GUT30" s="33"/>
      <c r="GUV30"/>
      <c r="GUW30"/>
      <c r="GUX30"/>
      <c r="GUY30" s="3"/>
      <c r="GVB30" s="8"/>
      <c r="GVC30" s="9"/>
      <c r="GVD30" s="8"/>
      <c r="GVE30" s="8"/>
      <c r="GVF30" s="9"/>
      <c r="GVG30" s="6"/>
      <c r="GVH30" s="9"/>
      <c r="GVI30" s="6"/>
      <c r="GVJ30" s="9"/>
      <c r="GVK30" s="44"/>
      <c r="GVM30" s="44"/>
      <c r="GVO30" s="33"/>
      <c r="GVQ30" s="33"/>
      <c r="GVS30" s="33"/>
      <c r="GVU30" s="33"/>
      <c r="GVW30"/>
      <c r="GVX30"/>
      <c r="GVY30"/>
      <c r="GVZ30" s="3"/>
      <c r="GWC30" s="8"/>
      <c r="GWD30" s="9"/>
      <c r="GWE30" s="8"/>
      <c r="GWF30" s="8"/>
      <c r="GWG30" s="9"/>
      <c r="GWH30" s="6"/>
      <c r="GWI30" s="9"/>
      <c r="GWJ30" s="6"/>
      <c r="GWK30" s="9"/>
      <c r="GWL30" s="44"/>
      <c r="GWN30" s="44"/>
      <c r="GWP30" s="33"/>
      <c r="GWR30" s="33"/>
      <c r="GWT30" s="33"/>
      <c r="GWV30" s="33"/>
      <c r="GWX30"/>
      <c r="GWY30"/>
      <c r="GWZ30"/>
      <c r="GXA30" s="3"/>
      <c r="GXD30" s="8"/>
      <c r="GXE30" s="9"/>
      <c r="GXF30" s="8"/>
      <c r="GXG30" s="8"/>
      <c r="GXH30" s="9"/>
      <c r="GXI30" s="6"/>
      <c r="GXJ30" s="9"/>
      <c r="GXK30" s="6"/>
      <c r="GXL30" s="9"/>
      <c r="GXM30" s="44"/>
      <c r="GXO30" s="44"/>
      <c r="GXQ30" s="33"/>
      <c r="GXS30" s="33"/>
      <c r="GXU30" s="33"/>
      <c r="GXW30" s="33"/>
      <c r="GXY30"/>
      <c r="GXZ30"/>
      <c r="GYA30"/>
      <c r="GYB30" s="3"/>
      <c r="GYE30" s="8"/>
      <c r="GYF30" s="9"/>
      <c r="GYG30" s="8"/>
      <c r="GYH30" s="8"/>
      <c r="GYI30" s="9"/>
      <c r="GYJ30" s="6"/>
      <c r="GYK30" s="9"/>
      <c r="GYL30" s="6"/>
      <c r="GYM30" s="9"/>
      <c r="GYN30" s="44"/>
      <c r="GYP30" s="44"/>
      <c r="GYR30" s="33"/>
      <c r="GYT30" s="33"/>
      <c r="GYV30" s="33"/>
      <c r="GYX30" s="33"/>
      <c r="GYZ30"/>
      <c r="GZA30"/>
      <c r="GZB30"/>
      <c r="GZC30" s="3"/>
      <c r="GZF30" s="8"/>
      <c r="GZG30" s="9"/>
      <c r="GZH30" s="8"/>
      <c r="GZI30" s="8"/>
      <c r="GZJ30" s="9"/>
      <c r="GZK30" s="6"/>
      <c r="GZL30" s="9"/>
      <c r="GZM30" s="6"/>
      <c r="GZN30" s="9"/>
      <c r="GZO30" s="44"/>
      <c r="GZQ30" s="44"/>
      <c r="GZS30" s="33"/>
      <c r="GZU30" s="33"/>
      <c r="GZW30" s="33"/>
      <c r="GZY30" s="33"/>
      <c r="HAA30"/>
      <c r="HAB30"/>
      <c r="HAC30"/>
      <c r="HAD30" s="3"/>
      <c r="HAG30" s="8"/>
      <c r="HAH30" s="9"/>
      <c r="HAI30" s="8"/>
      <c r="HAJ30" s="8"/>
      <c r="HAK30" s="9"/>
      <c r="HAL30" s="6"/>
      <c r="HAM30" s="9"/>
      <c r="HAN30" s="6"/>
      <c r="HAO30" s="9"/>
      <c r="HAP30" s="44"/>
      <c r="HAR30" s="44"/>
      <c r="HAT30" s="33"/>
      <c r="HAV30" s="33"/>
      <c r="HAX30" s="33"/>
      <c r="HAZ30" s="33"/>
      <c r="HBB30"/>
      <c r="HBC30"/>
      <c r="HBD30"/>
      <c r="HBE30" s="3"/>
      <c r="HBH30" s="8"/>
      <c r="HBI30" s="9"/>
      <c r="HBJ30" s="8"/>
      <c r="HBK30" s="8"/>
      <c r="HBL30" s="9"/>
      <c r="HBM30" s="6"/>
      <c r="HBN30" s="9"/>
      <c r="HBO30" s="6"/>
      <c r="HBP30" s="9"/>
      <c r="HBQ30" s="44"/>
      <c r="HBS30" s="44"/>
      <c r="HBU30" s="33"/>
      <c r="HBW30" s="33"/>
      <c r="HBY30" s="33"/>
      <c r="HCA30" s="33"/>
      <c r="HCC30"/>
      <c r="HCD30"/>
      <c r="HCE30"/>
      <c r="HCF30" s="3"/>
      <c r="HCI30" s="8"/>
      <c r="HCJ30" s="9"/>
      <c r="HCK30" s="8"/>
      <c r="HCL30" s="8"/>
      <c r="HCM30" s="9"/>
      <c r="HCN30" s="6"/>
      <c r="HCO30" s="9"/>
      <c r="HCP30" s="6"/>
      <c r="HCQ30" s="9"/>
      <c r="HCR30" s="44"/>
      <c r="HCT30" s="44"/>
      <c r="HCV30" s="33"/>
      <c r="HCX30" s="33"/>
      <c r="HCZ30" s="33"/>
      <c r="HDB30" s="33"/>
      <c r="HDD30"/>
      <c r="HDE30"/>
      <c r="HDF30"/>
      <c r="HDG30" s="3"/>
      <c r="HDJ30" s="8"/>
      <c r="HDK30" s="9"/>
      <c r="HDL30" s="8"/>
      <c r="HDM30" s="8"/>
      <c r="HDN30" s="9"/>
      <c r="HDO30" s="6"/>
      <c r="HDP30" s="9"/>
      <c r="HDQ30" s="6"/>
      <c r="HDR30" s="9"/>
      <c r="HDS30" s="44"/>
      <c r="HDU30" s="44"/>
      <c r="HDW30" s="33"/>
      <c r="HDY30" s="33"/>
      <c r="HEA30" s="33"/>
      <c r="HEC30" s="33"/>
      <c r="HEE30"/>
      <c r="HEF30"/>
      <c r="HEG30"/>
      <c r="HEH30" s="3"/>
      <c r="HEK30" s="8"/>
      <c r="HEL30" s="9"/>
      <c r="HEM30" s="8"/>
      <c r="HEN30" s="8"/>
      <c r="HEO30" s="9"/>
      <c r="HEP30" s="6"/>
      <c r="HEQ30" s="9"/>
      <c r="HER30" s="6"/>
      <c r="HES30" s="9"/>
      <c r="HET30" s="44"/>
      <c r="HEV30" s="44"/>
      <c r="HEX30" s="33"/>
      <c r="HEZ30" s="33"/>
      <c r="HFB30" s="33"/>
      <c r="HFD30" s="33"/>
      <c r="HFF30"/>
      <c r="HFG30"/>
      <c r="HFH30"/>
      <c r="HFI30" s="3"/>
      <c r="HFL30" s="8"/>
      <c r="HFM30" s="9"/>
      <c r="HFN30" s="8"/>
      <c r="HFO30" s="8"/>
      <c r="HFP30" s="9"/>
      <c r="HFQ30" s="6"/>
      <c r="HFR30" s="9"/>
      <c r="HFS30" s="6"/>
      <c r="HFT30" s="9"/>
      <c r="HFU30" s="44"/>
      <c r="HFW30" s="44"/>
      <c r="HFY30" s="33"/>
      <c r="HGA30" s="33"/>
      <c r="HGC30" s="33"/>
      <c r="HGE30" s="33"/>
      <c r="HGG30"/>
      <c r="HGH30"/>
      <c r="HGI30"/>
      <c r="HGJ30" s="3"/>
      <c r="HGM30" s="8"/>
      <c r="HGN30" s="9"/>
      <c r="HGO30" s="8"/>
      <c r="HGP30" s="8"/>
      <c r="HGQ30" s="9"/>
      <c r="HGR30" s="6"/>
      <c r="HGS30" s="9"/>
      <c r="HGT30" s="6"/>
      <c r="HGU30" s="9"/>
      <c r="HGV30" s="44"/>
      <c r="HGX30" s="44"/>
      <c r="HGZ30" s="33"/>
      <c r="HHB30" s="33"/>
      <c r="HHD30" s="33"/>
      <c r="HHF30" s="33"/>
      <c r="HHH30"/>
      <c r="HHI30"/>
      <c r="HHJ30"/>
      <c r="HHK30" s="3"/>
      <c r="HHN30" s="8"/>
      <c r="HHO30" s="9"/>
      <c r="HHP30" s="8"/>
      <c r="HHQ30" s="8"/>
      <c r="HHR30" s="9"/>
      <c r="HHS30" s="6"/>
      <c r="HHT30" s="9"/>
      <c r="HHU30" s="6"/>
      <c r="HHV30" s="9"/>
      <c r="HHW30" s="44"/>
      <c r="HHY30" s="44"/>
      <c r="HIA30" s="33"/>
      <c r="HIC30" s="33"/>
      <c r="HIE30" s="33"/>
      <c r="HIG30" s="33"/>
      <c r="HII30"/>
      <c r="HIJ30"/>
      <c r="HIK30"/>
      <c r="HIL30" s="3"/>
      <c r="HIO30" s="8"/>
      <c r="HIP30" s="9"/>
      <c r="HIQ30" s="8"/>
      <c r="HIR30" s="8"/>
      <c r="HIS30" s="9"/>
      <c r="HIT30" s="6"/>
      <c r="HIU30" s="9"/>
      <c r="HIV30" s="6"/>
      <c r="HIW30" s="9"/>
      <c r="HIX30" s="44"/>
      <c r="HIZ30" s="44"/>
      <c r="HJB30" s="33"/>
      <c r="HJD30" s="33"/>
      <c r="HJF30" s="33"/>
      <c r="HJH30" s="33"/>
      <c r="HJJ30"/>
      <c r="HJK30"/>
      <c r="HJL30"/>
      <c r="HJM30" s="3"/>
      <c r="HJP30" s="8"/>
      <c r="HJQ30" s="9"/>
      <c r="HJR30" s="8"/>
      <c r="HJS30" s="8"/>
      <c r="HJT30" s="9"/>
      <c r="HJU30" s="6"/>
      <c r="HJV30" s="9"/>
      <c r="HJW30" s="6"/>
      <c r="HJX30" s="9"/>
      <c r="HJY30" s="44"/>
      <c r="HKA30" s="44"/>
      <c r="HKC30" s="33"/>
      <c r="HKE30" s="33"/>
      <c r="HKG30" s="33"/>
      <c r="HKI30" s="33"/>
      <c r="HKK30"/>
      <c r="HKL30"/>
      <c r="HKM30"/>
      <c r="HKN30" s="3"/>
      <c r="HKQ30" s="8"/>
      <c r="HKR30" s="9"/>
      <c r="HKS30" s="8"/>
      <c r="HKT30" s="8"/>
      <c r="HKU30" s="9"/>
      <c r="HKV30" s="6"/>
      <c r="HKW30" s="9"/>
      <c r="HKX30" s="6"/>
      <c r="HKY30" s="9"/>
      <c r="HKZ30" s="44"/>
      <c r="HLB30" s="44"/>
      <c r="HLD30" s="33"/>
      <c r="HLF30" s="33"/>
      <c r="HLH30" s="33"/>
      <c r="HLJ30" s="33"/>
      <c r="HLL30"/>
      <c r="HLM30"/>
      <c r="HLN30"/>
      <c r="HLO30" s="3"/>
      <c r="HLR30" s="8"/>
      <c r="HLS30" s="9"/>
      <c r="HLT30" s="8"/>
      <c r="HLU30" s="8"/>
      <c r="HLV30" s="9"/>
      <c r="HLW30" s="6"/>
      <c r="HLX30" s="9"/>
      <c r="HLY30" s="6"/>
      <c r="HLZ30" s="9"/>
      <c r="HMA30" s="44"/>
      <c r="HMC30" s="44"/>
      <c r="HME30" s="33"/>
      <c r="HMG30" s="33"/>
      <c r="HMI30" s="33"/>
      <c r="HMK30" s="33"/>
      <c r="HMM30"/>
      <c r="HMN30"/>
      <c r="HMO30"/>
      <c r="HMP30" s="3"/>
      <c r="HMS30" s="8"/>
      <c r="HMT30" s="9"/>
      <c r="HMU30" s="8"/>
      <c r="HMV30" s="8"/>
      <c r="HMW30" s="9"/>
      <c r="HMX30" s="6"/>
      <c r="HMY30" s="9"/>
      <c r="HMZ30" s="6"/>
      <c r="HNA30" s="9"/>
      <c r="HNB30" s="44"/>
      <c r="HND30" s="44"/>
      <c r="HNF30" s="33"/>
      <c r="HNH30" s="33"/>
      <c r="HNJ30" s="33"/>
      <c r="HNL30" s="33"/>
      <c r="HNN30"/>
      <c r="HNO30"/>
      <c r="HNP30"/>
      <c r="HNQ30" s="3"/>
      <c r="HNT30" s="8"/>
      <c r="HNU30" s="9"/>
      <c r="HNV30" s="8"/>
      <c r="HNW30" s="8"/>
      <c r="HNX30" s="9"/>
      <c r="HNY30" s="6"/>
      <c r="HNZ30" s="9"/>
      <c r="HOA30" s="6"/>
      <c r="HOB30" s="9"/>
      <c r="HOC30" s="44"/>
      <c r="HOE30" s="44"/>
      <c r="HOG30" s="33"/>
      <c r="HOI30" s="33"/>
      <c r="HOK30" s="33"/>
      <c r="HOM30" s="33"/>
      <c r="HOO30"/>
      <c r="HOP30"/>
      <c r="HOQ30"/>
      <c r="HOR30" s="3"/>
      <c r="HOU30" s="8"/>
      <c r="HOV30" s="9"/>
      <c r="HOW30" s="8"/>
      <c r="HOX30" s="8"/>
      <c r="HOY30" s="9"/>
      <c r="HOZ30" s="6"/>
      <c r="HPA30" s="9"/>
      <c r="HPB30" s="6"/>
      <c r="HPC30" s="9"/>
      <c r="HPD30" s="44"/>
      <c r="HPF30" s="44"/>
      <c r="HPH30" s="33"/>
      <c r="HPJ30" s="33"/>
      <c r="HPL30" s="33"/>
      <c r="HPN30" s="33"/>
      <c r="HPP30"/>
      <c r="HPQ30"/>
      <c r="HPR30"/>
      <c r="HPS30" s="3"/>
      <c r="HPV30" s="8"/>
      <c r="HPW30" s="9"/>
      <c r="HPX30" s="8"/>
      <c r="HPY30" s="8"/>
      <c r="HPZ30" s="9"/>
      <c r="HQA30" s="6"/>
      <c r="HQB30" s="9"/>
      <c r="HQC30" s="6"/>
      <c r="HQD30" s="9"/>
      <c r="HQE30" s="44"/>
      <c r="HQG30" s="44"/>
      <c r="HQI30" s="33"/>
      <c r="HQK30" s="33"/>
      <c r="HQM30" s="33"/>
      <c r="HQO30" s="33"/>
      <c r="HQQ30"/>
      <c r="HQR30"/>
      <c r="HQS30"/>
      <c r="HQT30" s="3"/>
      <c r="HQW30" s="8"/>
      <c r="HQX30" s="9"/>
      <c r="HQY30" s="8"/>
      <c r="HQZ30" s="8"/>
      <c r="HRA30" s="9"/>
      <c r="HRB30" s="6"/>
      <c r="HRC30" s="9"/>
      <c r="HRD30" s="6"/>
      <c r="HRE30" s="9"/>
      <c r="HRF30" s="44"/>
      <c r="HRH30" s="44"/>
      <c r="HRJ30" s="33"/>
      <c r="HRL30" s="33"/>
      <c r="HRN30" s="33"/>
      <c r="HRP30" s="33"/>
      <c r="HRR30"/>
      <c r="HRS30"/>
      <c r="HRT30"/>
      <c r="HRU30" s="3"/>
      <c r="HRX30" s="8"/>
      <c r="HRY30" s="9"/>
      <c r="HRZ30" s="8"/>
      <c r="HSA30" s="8"/>
      <c r="HSB30" s="9"/>
      <c r="HSC30" s="6"/>
      <c r="HSD30" s="9"/>
      <c r="HSE30" s="6"/>
      <c r="HSF30" s="9"/>
      <c r="HSG30" s="44"/>
      <c r="HSI30" s="44"/>
      <c r="HSK30" s="33"/>
      <c r="HSM30" s="33"/>
      <c r="HSO30" s="33"/>
      <c r="HSQ30" s="33"/>
      <c r="HSS30"/>
      <c r="HST30"/>
      <c r="HSU30"/>
      <c r="HSV30" s="3"/>
      <c r="HSY30" s="8"/>
      <c r="HSZ30" s="9"/>
      <c r="HTA30" s="8"/>
      <c r="HTB30" s="8"/>
      <c r="HTC30" s="9"/>
      <c r="HTD30" s="6"/>
      <c r="HTE30" s="9"/>
      <c r="HTF30" s="6"/>
      <c r="HTG30" s="9"/>
      <c r="HTH30" s="44"/>
      <c r="HTJ30" s="44"/>
      <c r="HTL30" s="33"/>
      <c r="HTN30" s="33"/>
      <c r="HTP30" s="33"/>
      <c r="HTR30" s="33"/>
      <c r="HTT30"/>
      <c r="HTU30"/>
      <c r="HTV30"/>
      <c r="HTW30" s="3"/>
      <c r="HTZ30" s="8"/>
      <c r="HUA30" s="9"/>
      <c r="HUB30" s="8"/>
      <c r="HUC30" s="8"/>
      <c r="HUD30" s="9"/>
      <c r="HUE30" s="6"/>
      <c r="HUF30" s="9"/>
      <c r="HUG30" s="6"/>
      <c r="HUH30" s="9"/>
      <c r="HUI30" s="44"/>
      <c r="HUK30" s="44"/>
      <c r="HUM30" s="33"/>
      <c r="HUO30" s="33"/>
      <c r="HUQ30" s="33"/>
      <c r="HUS30" s="33"/>
      <c r="HUU30"/>
      <c r="HUV30"/>
      <c r="HUW30"/>
      <c r="HUX30" s="3"/>
      <c r="HVA30" s="8"/>
      <c r="HVB30" s="9"/>
      <c r="HVC30" s="8"/>
      <c r="HVD30" s="8"/>
      <c r="HVE30" s="9"/>
      <c r="HVF30" s="6"/>
      <c r="HVG30" s="9"/>
      <c r="HVH30" s="6"/>
      <c r="HVI30" s="9"/>
      <c r="HVJ30" s="44"/>
      <c r="HVL30" s="44"/>
      <c r="HVN30" s="33"/>
      <c r="HVP30" s="33"/>
      <c r="HVR30" s="33"/>
      <c r="HVT30" s="33"/>
      <c r="HVV30"/>
      <c r="HVW30"/>
      <c r="HVX30"/>
      <c r="HVY30" s="3"/>
      <c r="HWB30" s="8"/>
      <c r="HWC30" s="9"/>
      <c r="HWD30" s="8"/>
      <c r="HWE30" s="8"/>
      <c r="HWF30" s="9"/>
      <c r="HWG30" s="6"/>
      <c r="HWH30" s="9"/>
      <c r="HWI30" s="6"/>
      <c r="HWJ30" s="9"/>
      <c r="HWK30" s="44"/>
      <c r="HWM30" s="44"/>
      <c r="HWO30" s="33"/>
      <c r="HWQ30" s="33"/>
      <c r="HWS30" s="33"/>
      <c r="HWU30" s="33"/>
      <c r="HWW30"/>
      <c r="HWX30"/>
      <c r="HWY30"/>
      <c r="HWZ30" s="3"/>
      <c r="HXC30" s="8"/>
      <c r="HXD30" s="9"/>
      <c r="HXE30" s="8"/>
      <c r="HXF30" s="8"/>
      <c r="HXG30" s="9"/>
      <c r="HXH30" s="6"/>
      <c r="HXI30" s="9"/>
      <c r="HXJ30" s="6"/>
      <c r="HXK30" s="9"/>
      <c r="HXL30" s="44"/>
      <c r="HXN30" s="44"/>
      <c r="HXP30" s="33"/>
      <c r="HXR30" s="33"/>
      <c r="HXT30" s="33"/>
      <c r="HXV30" s="33"/>
      <c r="HXX30"/>
      <c r="HXY30"/>
      <c r="HXZ30"/>
      <c r="HYA30" s="3"/>
      <c r="HYD30" s="8"/>
      <c r="HYE30" s="9"/>
      <c r="HYF30" s="8"/>
      <c r="HYG30" s="8"/>
      <c r="HYH30" s="9"/>
      <c r="HYI30" s="6"/>
      <c r="HYJ30" s="9"/>
      <c r="HYK30" s="6"/>
      <c r="HYL30" s="9"/>
      <c r="HYM30" s="44"/>
      <c r="HYO30" s="44"/>
      <c r="HYQ30" s="33"/>
      <c r="HYS30" s="33"/>
      <c r="HYU30" s="33"/>
      <c r="HYW30" s="33"/>
      <c r="HYY30"/>
      <c r="HYZ30"/>
      <c r="HZA30"/>
      <c r="HZB30" s="3"/>
      <c r="HZE30" s="8"/>
      <c r="HZF30" s="9"/>
      <c r="HZG30" s="8"/>
      <c r="HZH30" s="8"/>
      <c r="HZI30" s="9"/>
      <c r="HZJ30" s="6"/>
      <c r="HZK30" s="9"/>
      <c r="HZL30" s="6"/>
      <c r="HZM30" s="9"/>
      <c r="HZN30" s="44"/>
      <c r="HZP30" s="44"/>
      <c r="HZR30" s="33"/>
      <c r="HZT30" s="33"/>
      <c r="HZV30" s="33"/>
      <c r="HZX30" s="33"/>
      <c r="HZZ30"/>
      <c r="IAA30"/>
      <c r="IAB30"/>
      <c r="IAC30" s="3"/>
      <c r="IAF30" s="8"/>
      <c r="IAG30" s="9"/>
      <c r="IAH30" s="8"/>
      <c r="IAI30" s="8"/>
      <c r="IAJ30" s="9"/>
      <c r="IAK30" s="6"/>
      <c r="IAL30" s="9"/>
      <c r="IAM30" s="6"/>
      <c r="IAN30" s="9"/>
      <c r="IAO30" s="44"/>
      <c r="IAQ30" s="44"/>
      <c r="IAS30" s="33"/>
      <c r="IAU30" s="33"/>
      <c r="IAW30" s="33"/>
      <c r="IAY30" s="33"/>
      <c r="IBA30"/>
      <c r="IBB30"/>
      <c r="IBC30"/>
      <c r="IBD30" s="3"/>
      <c r="IBG30" s="8"/>
      <c r="IBH30" s="9"/>
      <c r="IBI30" s="8"/>
      <c r="IBJ30" s="8"/>
      <c r="IBK30" s="9"/>
      <c r="IBL30" s="6"/>
      <c r="IBM30" s="9"/>
      <c r="IBN30" s="6"/>
      <c r="IBO30" s="9"/>
      <c r="IBP30" s="44"/>
      <c r="IBR30" s="44"/>
      <c r="IBT30" s="33"/>
      <c r="IBV30" s="33"/>
      <c r="IBX30" s="33"/>
      <c r="IBZ30" s="33"/>
      <c r="ICB30"/>
      <c r="ICC30"/>
      <c r="ICD30"/>
      <c r="ICE30" s="3"/>
      <c r="ICH30" s="8"/>
      <c r="ICI30" s="9"/>
      <c r="ICJ30" s="8"/>
      <c r="ICK30" s="8"/>
      <c r="ICL30" s="9"/>
      <c r="ICM30" s="6"/>
      <c r="ICN30" s="9"/>
      <c r="ICO30" s="6"/>
      <c r="ICP30" s="9"/>
      <c r="ICQ30" s="44"/>
      <c r="ICS30" s="44"/>
      <c r="ICU30" s="33"/>
      <c r="ICW30" s="33"/>
      <c r="ICY30" s="33"/>
      <c r="IDA30" s="33"/>
      <c r="IDC30"/>
      <c r="IDD30"/>
      <c r="IDE30"/>
      <c r="IDF30" s="3"/>
      <c r="IDI30" s="8"/>
      <c r="IDJ30" s="9"/>
      <c r="IDK30" s="8"/>
      <c r="IDL30" s="8"/>
      <c r="IDM30" s="9"/>
      <c r="IDN30" s="6"/>
      <c r="IDO30" s="9"/>
      <c r="IDP30" s="6"/>
      <c r="IDQ30" s="9"/>
      <c r="IDR30" s="44"/>
      <c r="IDT30" s="44"/>
      <c r="IDV30" s="33"/>
      <c r="IDX30" s="33"/>
      <c r="IDZ30" s="33"/>
      <c r="IEB30" s="33"/>
      <c r="IED30"/>
      <c r="IEE30"/>
      <c r="IEF30"/>
      <c r="IEG30" s="3"/>
      <c r="IEJ30" s="8"/>
      <c r="IEK30" s="9"/>
      <c r="IEL30" s="8"/>
      <c r="IEM30" s="8"/>
      <c r="IEN30" s="9"/>
      <c r="IEO30" s="6"/>
      <c r="IEP30" s="9"/>
      <c r="IEQ30" s="6"/>
      <c r="IER30" s="9"/>
      <c r="IES30" s="44"/>
      <c r="IEU30" s="44"/>
      <c r="IEW30" s="33"/>
      <c r="IEY30" s="33"/>
      <c r="IFA30" s="33"/>
      <c r="IFC30" s="33"/>
      <c r="IFE30"/>
      <c r="IFF30"/>
      <c r="IFG30"/>
      <c r="IFH30" s="3"/>
      <c r="IFK30" s="8"/>
      <c r="IFL30" s="9"/>
      <c r="IFM30" s="8"/>
      <c r="IFN30" s="8"/>
      <c r="IFO30" s="9"/>
      <c r="IFP30" s="6"/>
      <c r="IFQ30" s="9"/>
      <c r="IFR30" s="6"/>
      <c r="IFS30" s="9"/>
      <c r="IFT30" s="44"/>
      <c r="IFV30" s="44"/>
      <c r="IFX30" s="33"/>
      <c r="IFZ30" s="33"/>
      <c r="IGB30" s="33"/>
      <c r="IGD30" s="33"/>
      <c r="IGF30"/>
      <c r="IGG30"/>
      <c r="IGH30"/>
      <c r="IGI30" s="3"/>
      <c r="IGL30" s="8"/>
      <c r="IGM30" s="9"/>
      <c r="IGN30" s="8"/>
      <c r="IGO30" s="8"/>
      <c r="IGP30" s="9"/>
      <c r="IGQ30" s="6"/>
      <c r="IGR30" s="9"/>
      <c r="IGS30" s="6"/>
      <c r="IGT30" s="9"/>
      <c r="IGU30" s="44"/>
      <c r="IGW30" s="44"/>
      <c r="IGY30" s="33"/>
      <c r="IHA30" s="33"/>
      <c r="IHC30" s="33"/>
      <c r="IHE30" s="33"/>
      <c r="IHG30"/>
      <c r="IHH30"/>
      <c r="IHI30"/>
      <c r="IHJ30" s="3"/>
      <c r="IHM30" s="8"/>
      <c r="IHN30" s="9"/>
      <c r="IHO30" s="8"/>
      <c r="IHP30" s="8"/>
      <c r="IHQ30" s="9"/>
      <c r="IHR30" s="6"/>
      <c r="IHS30" s="9"/>
      <c r="IHT30" s="6"/>
      <c r="IHU30" s="9"/>
      <c r="IHV30" s="44"/>
      <c r="IHX30" s="44"/>
      <c r="IHZ30" s="33"/>
      <c r="IIB30" s="33"/>
      <c r="IID30" s="33"/>
      <c r="IIF30" s="33"/>
      <c r="IIH30"/>
      <c r="III30"/>
      <c r="IIJ30"/>
      <c r="IIK30" s="3"/>
      <c r="IIN30" s="8"/>
      <c r="IIO30" s="9"/>
      <c r="IIP30" s="8"/>
      <c r="IIQ30" s="8"/>
      <c r="IIR30" s="9"/>
      <c r="IIS30" s="6"/>
      <c r="IIT30" s="9"/>
      <c r="IIU30" s="6"/>
      <c r="IIV30" s="9"/>
      <c r="IIW30" s="44"/>
      <c r="IIY30" s="44"/>
      <c r="IJA30" s="33"/>
      <c r="IJC30" s="33"/>
      <c r="IJE30" s="33"/>
      <c r="IJG30" s="33"/>
      <c r="IJI30"/>
      <c r="IJJ30"/>
      <c r="IJK30"/>
      <c r="IJL30" s="3"/>
      <c r="IJO30" s="8"/>
      <c r="IJP30" s="9"/>
      <c r="IJQ30" s="8"/>
      <c r="IJR30" s="8"/>
      <c r="IJS30" s="9"/>
      <c r="IJT30" s="6"/>
      <c r="IJU30" s="9"/>
      <c r="IJV30" s="6"/>
      <c r="IJW30" s="9"/>
      <c r="IJX30" s="44"/>
      <c r="IJZ30" s="44"/>
      <c r="IKB30" s="33"/>
      <c r="IKD30" s="33"/>
      <c r="IKF30" s="33"/>
      <c r="IKH30" s="33"/>
      <c r="IKJ30"/>
      <c r="IKK30"/>
      <c r="IKL30"/>
      <c r="IKM30" s="3"/>
      <c r="IKP30" s="8"/>
      <c r="IKQ30" s="9"/>
      <c r="IKR30" s="8"/>
      <c r="IKS30" s="8"/>
      <c r="IKT30" s="9"/>
      <c r="IKU30" s="6"/>
      <c r="IKV30" s="9"/>
      <c r="IKW30" s="6"/>
      <c r="IKX30" s="9"/>
      <c r="IKY30" s="44"/>
      <c r="ILA30" s="44"/>
      <c r="ILC30" s="33"/>
      <c r="ILE30" s="33"/>
      <c r="ILG30" s="33"/>
      <c r="ILI30" s="33"/>
      <c r="ILK30"/>
      <c r="ILL30"/>
      <c r="ILM30"/>
      <c r="ILN30" s="3"/>
      <c r="ILQ30" s="8"/>
      <c r="ILR30" s="9"/>
      <c r="ILS30" s="8"/>
      <c r="ILT30" s="8"/>
      <c r="ILU30" s="9"/>
      <c r="ILV30" s="6"/>
      <c r="ILW30" s="9"/>
      <c r="ILX30" s="6"/>
      <c r="ILY30" s="9"/>
      <c r="ILZ30" s="44"/>
      <c r="IMB30" s="44"/>
      <c r="IMD30" s="33"/>
      <c r="IMF30" s="33"/>
      <c r="IMH30" s="33"/>
      <c r="IMJ30" s="33"/>
      <c r="IML30"/>
      <c r="IMM30"/>
      <c r="IMN30"/>
      <c r="IMO30" s="3"/>
      <c r="IMR30" s="8"/>
      <c r="IMS30" s="9"/>
      <c r="IMT30" s="8"/>
      <c r="IMU30" s="8"/>
      <c r="IMV30" s="9"/>
      <c r="IMW30" s="6"/>
      <c r="IMX30" s="9"/>
      <c r="IMY30" s="6"/>
      <c r="IMZ30" s="9"/>
      <c r="INA30" s="44"/>
      <c r="INC30" s="44"/>
      <c r="INE30" s="33"/>
      <c r="ING30" s="33"/>
      <c r="INI30" s="33"/>
      <c r="INK30" s="33"/>
      <c r="INM30"/>
      <c r="INN30"/>
      <c r="INO30"/>
      <c r="INP30" s="3"/>
      <c r="INS30" s="8"/>
      <c r="INT30" s="9"/>
      <c r="INU30" s="8"/>
      <c r="INV30" s="8"/>
      <c r="INW30" s="9"/>
      <c r="INX30" s="6"/>
      <c r="INY30" s="9"/>
      <c r="INZ30" s="6"/>
      <c r="IOA30" s="9"/>
      <c r="IOB30" s="44"/>
      <c r="IOD30" s="44"/>
      <c r="IOF30" s="33"/>
      <c r="IOH30" s="33"/>
      <c r="IOJ30" s="33"/>
      <c r="IOL30" s="33"/>
      <c r="ION30"/>
      <c r="IOO30"/>
      <c r="IOP30"/>
      <c r="IOQ30" s="3"/>
      <c r="IOT30" s="8"/>
      <c r="IOU30" s="9"/>
      <c r="IOV30" s="8"/>
      <c r="IOW30" s="8"/>
      <c r="IOX30" s="9"/>
      <c r="IOY30" s="6"/>
      <c r="IOZ30" s="9"/>
      <c r="IPA30" s="6"/>
      <c r="IPB30" s="9"/>
      <c r="IPC30" s="44"/>
      <c r="IPE30" s="44"/>
      <c r="IPG30" s="33"/>
      <c r="IPI30" s="33"/>
      <c r="IPK30" s="33"/>
      <c r="IPM30" s="33"/>
      <c r="IPO30"/>
      <c r="IPP30"/>
      <c r="IPQ30"/>
      <c r="IPR30" s="3"/>
      <c r="IPU30" s="8"/>
      <c r="IPV30" s="9"/>
      <c r="IPW30" s="8"/>
      <c r="IPX30" s="8"/>
      <c r="IPY30" s="9"/>
      <c r="IPZ30" s="6"/>
      <c r="IQA30" s="9"/>
      <c r="IQB30" s="6"/>
      <c r="IQC30" s="9"/>
      <c r="IQD30" s="44"/>
      <c r="IQF30" s="44"/>
      <c r="IQH30" s="33"/>
      <c r="IQJ30" s="33"/>
      <c r="IQL30" s="33"/>
      <c r="IQN30" s="33"/>
      <c r="IQP30"/>
      <c r="IQQ30"/>
      <c r="IQR30"/>
      <c r="IQS30" s="3"/>
      <c r="IQV30" s="8"/>
      <c r="IQW30" s="9"/>
      <c r="IQX30" s="8"/>
      <c r="IQY30" s="8"/>
      <c r="IQZ30" s="9"/>
      <c r="IRA30" s="6"/>
      <c r="IRB30" s="9"/>
      <c r="IRC30" s="6"/>
      <c r="IRD30" s="9"/>
      <c r="IRE30" s="44"/>
      <c r="IRG30" s="44"/>
      <c r="IRI30" s="33"/>
      <c r="IRK30" s="33"/>
      <c r="IRM30" s="33"/>
      <c r="IRO30" s="33"/>
      <c r="IRQ30"/>
      <c r="IRR30"/>
      <c r="IRS30"/>
      <c r="IRT30" s="3"/>
      <c r="IRW30" s="8"/>
      <c r="IRX30" s="9"/>
      <c r="IRY30" s="8"/>
      <c r="IRZ30" s="8"/>
      <c r="ISA30" s="9"/>
      <c r="ISB30" s="6"/>
      <c r="ISC30" s="9"/>
      <c r="ISD30" s="6"/>
      <c r="ISE30" s="9"/>
      <c r="ISF30" s="44"/>
      <c r="ISH30" s="44"/>
      <c r="ISJ30" s="33"/>
      <c r="ISL30" s="33"/>
      <c r="ISN30" s="33"/>
      <c r="ISP30" s="33"/>
      <c r="ISR30"/>
      <c r="ISS30"/>
      <c r="IST30"/>
      <c r="ISU30" s="3"/>
      <c r="ISX30" s="8"/>
      <c r="ISY30" s="9"/>
      <c r="ISZ30" s="8"/>
      <c r="ITA30" s="8"/>
      <c r="ITB30" s="9"/>
      <c r="ITC30" s="6"/>
      <c r="ITD30" s="9"/>
      <c r="ITE30" s="6"/>
      <c r="ITF30" s="9"/>
      <c r="ITG30" s="44"/>
      <c r="ITI30" s="44"/>
      <c r="ITK30" s="33"/>
      <c r="ITM30" s="33"/>
      <c r="ITO30" s="33"/>
      <c r="ITQ30" s="33"/>
      <c r="ITS30"/>
      <c r="ITT30"/>
      <c r="ITU30"/>
      <c r="ITV30" s="3"/>
      <c r="ITY30" s="8"/>
      <c r="ITZ30" s="9"/>
      <c r="IUA30" s="8"/>
      <c r="IUB30" s="8"/>
      <c r="IUC30" s="9"/>
      <c r="IUD30" s="6"/>
      <c r="IUE30" s="9"/>
      <c r="IUF30" s="6"/>
      <c r="IUG30" s="9"/>
      <c r="IUH30" s="44"/>
      <c r="IUJ30" s="44"/>
      <c r="IUL30" s="33"/>
      <c r="IUN30" s="33"/>
      <c r="IUP30" s="33"/>
      <c r="IUR30" s="33"/>
      <c r="IUT30"/>
      <c r="IUU30"/>
      <c r="IUV30"/>
      <c r="IUW30" s="3"/>
      <c r="IUZ30" s="8"/>
      <c r="IVA30" s="9"/>
      <c r="IVB30" s="8"/>
      <c r="IVC30" s="8"/>
      <c r="IVD30" s="9"/>
      <c r="IVE30" s="6"/>
      <c r="IVF30" s="9"/>
      <c r="IVG30" s="6"/>
      <c r="IVH30" s="9"/>
      <c r="IVI30" s="44"/>
      <c r="IVK30" s="44"/>
      <c r="IVM30" s="33"/>
      <c r="IVO30" s="33"/>
      <c r="IVQ30" s="33"/>
      <c r="IVS30" s="33"/>
      <c r="IVU30"/>
      <c r="IVV30"/>
      <c r="IVW30"/>
      <c r="IVX30" s="3"/>
      <c r="IWA30" s="8"/>
      <c r="IWB30" s="9"/>
      <c r="IWC30" s="8"/>
      <c r="IWD30" s="8"/>
      <c r="IWE30" s="9"/>
      <c r="IWF30" s="6"/>
      <c r="IWG30" s="9"/>
      <c r="IWH30" s="6"/>
      <c r="IWI30" s="9"/>
      <c r="IWJ30" s="44"/>
      <c r="IWL30" s="44"/>
      <c r="IWN30" s="33"/>
      <c r="IWP30" s="33"/>
      <c r="IWR30" s="33"/>
      <c r="IWT30" s="33"/>
      <c r="IWV30"/>
      <c r="IWW30"/>
      <c r="IWX30"/>
      <c r="IWY30" s="3"/>
      <c r="IXB30" s="8"/>
      <c r="IXC30" s="9"/>
      <c r="IXD30" s="8"/>
      <c r="IXE30" s="8"/>
      <c r="IXF30" s="9"/>
      <c r="IXG30" s="6"/>
      <c r="IXH30" s="9"/>
      <c r="IXI30" s="6"/>
      <c r="IXJ30" s="9"/>
      <c r="IXK30" s="44"/>
      <c r="IXM30" s="44"/>
      <c r="IXO30" s="33"/>
      <c r="IXQ30" s="33"/>
      <c r="IXS30" s="33"/>
      <c r="IXU30" s="33"/>
      <c r="IXW30"/>
      <c r="IXX30"/>
      <c r="IXY30"/>
      <c r="IXZ30" s="3"/>
      <c r="IYC30" s="8"/>
      <c r="IYD30" s="9"/>
      <c r="IYE30" s="8"/>
      <c r="IYF30" s="8"/>
      <c r="IYG30" s="9"/>
      <c r="IYH30" s="6"/>
      <c r="IYI30" s="9"/>
      <c r="IYJ30" s="6"/>
      <c r="IYK30" s="9"/>
      <c r="IYL30" s="44"/>
      <c r="IYN30" s="44"/>
      <c r="IYP30" s="33"/>
      <c r="IYR30" s="33"/>
      <c r="IYT30" s="33"/>
      <c r="IYV30" s="33"/>
      <c r="IYX30"/>
      <c r="IYY30"/>
      <c r="IYZ30"/>
      <c r="IZA30" s="3"/>
      <c r="IZD30" s="8"/>
      <c r="IZE30" s="9"/>
      <c r="IZF30" s="8"/>
      <c r="IZG30" s="8"/>
      <c r="IZH30" s="9"/>
      <c r="IZI30" s="6"/>
      <c r="IZJ30" s="9"/>
      <c r="IZK30" s="6"/>
      <c r="IZL30" s="9"/>
      <c r="IZM30" s="44"/>
      <c r="IZO30" s="44"/>
      <c r="IZQ30" s="33"/>
      <c r="IZS30" s="33"/>
      <c r="IZU30" s="33"/>
      <c r="IZW30" s="33"/>
      <c r="IZY30"/>
      <c r="IZZ30"/>
      <c r="JAA30"/>
      <c r="JAB30" s="3"/>
      <c r="JAE30" s="8"/>
      <c r="JAF30" s="9"/>
      <c r="JAG30" s="8"/>
      <c r="JAH30" s="8"/>
      <c r="JAI30" s="9"/>
      <c r="JAJ30" s="6"/>
      <c r="JAK30" s="9"/>
      <c r="JAL30" s="6"/>
      <c r="JAM30" s="9"/>
      <c r="JAN30" s="44"/>
      <c r="JAP30" s="44"/>
      <c r="JAR30" s="33"/>
      <c r="JAT30" s="33"/>
      <c r="JAV30" s="33"/>
      <c r="JAX30" s="33"/>
      <c r="JAZ30"/>
      <c r="JBA30"/>
      <c r="JBB30"/>
      <c r="JBC30" s="3"/>
      <c r="JBF30" s="8"/>
      <c r="JBG30" s="9"/>
      <c r="JBH30" s="8"/>
      <c r="JBI30" s="8"/>
      <c r="JBJ30" s="9"/>
      <c r="JBK30" s="6"/>
      <c r="JBL30" s="9"/>
      <c r="JBM30" s="6"/>
      <c r="JBN30" s="9"/>
      <c r="JBO30" s="44"/>
      <c r="JBQ30" s="44"/>
      <c r="JBS30" s="33"/>
      <c r="JBU30" s="33"/>
      <c r="JBW30" s="33"/>
      <c r="JBY30" s="33"/>
      <c r="JCA30"/>
      <c r="JCB30"/>
      <c r="JCC30"/>
      <c r="JCD30" s="3"/>
      <c r="JCG30" s="8"/>
      <c r="JCH30" s="9"/>
      <c r="JCI30" s="8"/>
      <c r="JCJ30" s="8"/>
      <c r="JCK30" s="9"/>
      <c r="JCL30" s="6"/>
      <c r="JCM30" s="9"/>
      <c r="JCN30" s="6"/>
      <c r="JCO30" s="9"/>
      <c r="JCP30" s="44"/>
      <c r="JCR30" s="44"/>
      <c r="JCT30" s="33"/>
      <c r="JCV30" s="33"/>
      <c r="JCX30" s="33"/>
      <c r="JCZ30" s="33"/>
      <c r="JDB30"/>
      <c r="JDC30"/>
      <c r="JDD30"/>
      <c r="JDE30" s="3"/>
      <c r="JDH30" s="8"/>
      <c r="JDI30" s="9"/>
      <c r="JDJ30" s="8"/>
      <c r="JDK30" s="8"/>
      <c r="JDL30" s="9"/>
      <c r="JDM30" s="6"/>
      <c r="JDN30" s="9"/>
      <c r="JDO30" s="6"/>
      <c r="JDP30" s="9"/>
      <c r="JDQ30" s="44"/>
      <c r="JDS30" s="44"/>
      <c r="JDU30" s="33"/>
      <c r="JDW30" s="33"/>
      <c r="JDY30" s="33"/>
      <c r="JEA30" s="33"/>
      <c r="JEC30"/>
      <c r="JED30"/>
      <c r="JEE30"/>
      <c r="JEF30" s="3"/>
      <c r="JEI30" s="8"/>
      <c r="JEJ30" s="9"/>
      <c r="JEK30" s="8"/>
      <c r="JEL30" s="8"/>
      <c r="JEM30" s="9"/>
      <c r="JEN30" s="6"/>
      <c r="JEO30" s="9"/>
      <c r="JEP30" s="6"/>
      <c r="JEQ30" s="9"/>
      <c r="JER30" s="44"/>
      <c r="JET30" s="44"/>
      <c r="JEV30" s="33"/>
      <c r="JEX30" s="33"/>
      <c r="JEZ30" s="33"/>
      <c r="JFB30" s="33"/>
      <c r="JFD30"/>
      <c r="JFE30"/>
      <c r="JFF30"/>
      <c r="JFG30" s="3"/>
      <c r="JFJ30" s="8"/>
      <c r="JFK30" s="9"/>
      <c r="JFL30" s="8"/>
      <c r="JFM30" s="8"/>
      <c r="JFN30" s="9"/>
      <c r="JFO30" s="6"/>
      <c r="JFP30" s="9"/>
      <c r="JFQ30" s="6"/>
      <c r="JFR30" s="9"/>
      <c r="JFS30" s="44"/>
      <c r="JFU30" s="44"/>
      <c r="JFW30" s="33"/>
      <c r="JFY30" s="33"/>
      <c r="JGA30" s="33"/>
      <c r="JGC30" s="33"/>
      <c r="JGE30"/>
      <c r="JGF30"/>
      <c r="JGG30"/>
      <c r="JGH30" s="3"/>
      <c r="JGK30" s="8"/>
      <c r="JGL30" s="9"/>
      <c r="JGM30" s="8"/>
      <c r="JGN30" s="8"/>
      <c r="JGO30" s="9"/>
      <c r="JGP30" s="6"/>
      <c r="JGQ30" s="9"/>
      <c r="JGR30" s="6"/>
      <c r="JGS30" s="9"/>
      <c r="JGT30" s="44"/>
      <c r="JGV30" s="44"/>
      <c r="JGX30" s="33"/>
      <c r="JGZ30" s="33"/>
      <c r="JHB30" s="33"/>
      <c r="JHD30" s="33"/>
      <c r="JHF30"/>
      <c r="JHG30"/>
      <c r="JHH30"/>
      <c r="JHI30" s="3"/>
      <c r="JHL30" s="8"/>
      <c r="JHM30" s="9"/>
      <c r="JHN30" s="8"/>
      <c r="JHO30" s="8"/>
      <c r="JHP30" s="9"/>
      <c r="JHQ30" s="6"/>
      <c r="JHR30" s="9"/>
      <c r="JHS30" s="6"/>
      <c r="JHT30" s="9"/>
      <c r="JHU30" s="44"/>
      <c r="JHW30" s="44"/>
      <c r="JHY30" s="33"/>
      <c r="JIA30" s="33"/>
      <c r="JIC30" s="33"/>
      <c r="JIE30" s="33"/>
      <c r="JIG30"/>
      <c r="JIH30"/>
      <c r="JII30"/>
      <c r="JIJ30" s="3"/>
      <c r="JIM30" s="8"/>
      <c r="JIN30" s="9"/>
      <c r="JIO30" s="8"/>
      <c r="JIP30" s="8"/>
      <c r="JIQ30" s="9"/>
      <c r="JIR30" s="6"/>
      <c r="JIS30" s="9"/>
      <c r="JIT30" s="6"/>
      <c r="JIU30" s="9"/>
      <c r="JIV30" s="44"/>
      <c r="JIX30" s="44"/>
      <c r="JIZ30" s="33"/>
      <c r="JJB30" s="33"/>
      <c r="JJD30" s="33"/>
      <c r="JJF30" s="33"/>
      <c r="JJH30"/>
      <c r="JJI30"/>
      <c r="JJJ30"/>
      <c r="JJK30" s="3"/>
      <c r="JJN30" s="8"/>
      <c r="JJO30" s="9"/>
      <c r="JJP30" s="8"/>
      <c r="JJQ30" s="8"/>
      <c r="JJR30" s="9"/>
      <c r="JJS30" s="6"/>
      <c r="JJT30" s="9"/>
      <c r="JJU30" s="6"/>
      <c r="JJV30" s="9"/>
      <c r="JJW30" s="44"/>
      <c r="JJY30" s="44"/>
      <c r="JKA30" s="33"/>
      <c r="JKC30" s="33"/>
      <c r="JKE30" s="33"/>
      <c r="JKG30" s="33"/>
      <c r="JKI30"/>
      <c r="JKJ30"/>
      <c r="JKK30"/>
      <c r="JKL30" s="3"/>
      <c r="JKO30" s="8"/>
      <c r="JKP30" s="9"/>
      <c r="JKQ30" s="8"/>
      <c r="JKR30" s="8"/>
      <c r="JKS30" s="9"/>
      <c r="JKT30" s="6"/>
      <c r="JKU30" s="9"/>
      <c r="JKV30" s="6"/>
      <c r="JKW30" s="9"/>
      <c r="JKX30" s="44"/>
      <c r="JKZ30" s="44"/>
      <c r="JLB30" s="33"/>
      <c r="JLD30" s="33"/>
      <c r="JLF30" s="33"/>
      <c r="JLH30" s="33"/>
      <c r="JLJ30"/>
      <c r="JLK30"/>
      <c r="JLL30"/>
      <c r="JLM30" s="3"/>
      <c r="JLP30" s="8"/>
      <c r="JLQ30" s="9"/>
      <c r="JLR30" s="8"/>
      <c r="JLS30" s="8"/>
      <c r="JLT30" s="9"/>
      <c r="JLU30" s="6"/>
      <c r="JLV30" s="9"/>
      <c r="JLW30" s="6"/>
      <c r="JLX30" s="9"/>
      <c r="JLY30" s="44"/>
      <c r="JMA30" s="44"/>
      <c r="JMC30" s="33"/>
      <c r="JME30" s="33"/>
      <c r="JMG30" s="33"/>
      <c r="JMI30" s="33"/>
      <c r="JMK30"/>
      <c r="JML30"/>
      <c r="JMM30"/>
      <c r="JMN30" s="3"/>
      <c r="JMQ30" s="8"/>
      <c r="JMR30" s="9"/>
      <c r="JMS30" s="8"/>
      <c r="JMT30" s="8"/>
      <c r="JMU30" s="9"/>
      <c r="JMV30" s="6"/>
      <c r="JMW30" s="9"/>
      <c r="JMX30" s="6"/>
      <c r="JMY30" s="9"/>
      <c r="JMZ30" s="44"/>
      <c r="JNB30" s="44"/>
      <c r="JND30" s="33"/>
      <c r="JNF30" s="33"/>
      <c r="JNH30" s="33"/>
      <c r="JNJ30" s="33"/>
      <c r="JNL30"/>
      <c r="JNM30"/>
      <c r="JNN30"/>
      <c r="JNO30" s="3"/>
      <c r="JNR30" s="8"/>
      <c r="JNS30" s="9"/>
      <c r="JNT30" s="8"/>
      <c r="JNU30" s="8"/>
      <c r="JNV30" s="9"/>
      <c r="JNW30" s="6"/>
      <c r="JNX30" s="9"/>
      <c r="JNY30" s="6"/>
      <c r="JNZ30" s="9"/>
      <c r="JOA30" s="44"/>
      <c r="JOC30" s="44"/>
      <c r="JOE30" s="33"/>
      <c r="JOG30" s="33"/>
      <c r="JOI30" s="33"/>
      <c r="JOK30" s="33"/>
      <c r="JOM30"/>
      <c r="JON30"/>
      <c r="JOO30"/>
      <c r="JOP30" s="3"/>
      <c r="JOS30" s="8"/>
      <c r="JOT30" s="9"/>
      <c r="JOU30" s="8"/>
      <c r="JOV30" s="8"/>
      <c r="JOW30" s="9"/>
      <c r="JOX30" s="6"/>
      <c r="JOY30" s="9"/>
      <c r="JOZ30" s="6"/>
      <c r="JPA30" s="9"/>
      <c r="JPB30" s="44"/>
      <c r="JPD30" s="44"/>
      <c r="JPF30" s="33"/>
      <c r="JPH30" s="33"/>
      <c r="JPJ30" s="33"/>
      <c r="JPL30" s="33"/>
      <c r="JPN30"/>
      <c r="JPO30"/>
      <c r="JPP30"/>
      <c r="JPQ30" s="3"/>
      <c r="JPT30" s="8"/>
      <c r="JPU30" s="9"/>
      <c r="JPV30" s="8"/>
      <c r="JPW30" s="8"/>
      <c r="JPX30" s="9"/>
      <c r="JPY30" s="6"/>
      <c r="JPZ30" s="9"/>
      <c r="JQA30" s="6"/>
      <c r="JQB30" s="9"/>
      <c r="JQC30" s="44"/>
      <c r="JQE30" s="44"/>
      <c r="JQG30" s="33"/>
      <c r="JQI30" s="33"/>
      <c r="JQK30" s="33"/>
      <c r="JQM30" s="33"/>
      <c r="JQO30"/>
      <c r="JQP30"/>
      <c r="JQQ30"/>
      <c r="JQR30" s="3"/>
      <c r="JQU30" s="8"/>
      <c r="JQV30" s="9"/>
      <c r="JQW30" s="8"/>
      <c r="JQX30" s="8"/>
      <c r="JQY30" s="9"/>
      <c r="JQZ30" s="6"/>
      <c r="JRA30" s="9"/>
      <c r="JRB30" s="6"/>
      <c r="JRC30" s="9"/>
      <c r="JRD30" s="44"/>
      <c r="JRF30" s="44"/>
      <c r="JRH30" s="33"/>
      <c r="JRJ30" s="33"/>
      <c r="JRL30" s="33"/>
      <c r="JRN30" s="33"/>
      <c r="JRP30"/>
      <c r="JRQ30"/>
      <c r="JRR30"/>
      <c r="JRS30" s="3"/>
      <c r="JRV30" s="8"/>
      <c r="JRW30" s="9"/>
      <c r="JRX30" s="8"/>
      <c r="JRY30" s="8"/>
      <c r="JRZ30" s="9"/>
      <c r="JSA30" s="6"/>
      <c r="JSB30" s="9"/>
      <c r="JSC30" s="6"/>
      <c r="JSD30" s="9"/>
      <c r="JSE30" s="44"/>
      <c r="JSG30" s="44"/>
      <c r="JSI30" s="33"/>
      <c r="JSK30" s="33"/>
      <c r="JSM30" s="33"/>
      <c r="JSO30" s="33"/>
      <c r="JSQ30"/>
      <c r="JSR30"/>
      <c r="JSS30"/>
      <c r="JST30" s="3"/>
      <c r="JSW30" s="8"/>
      <c r="JSX30" s="9"/>
      <c r="JSY30" s="8"/>
      <c r="JSZ30" s="8"/>
      <c r="JTA30" s="9"/>
      <c r="JTB30" s="6"/>
      <c r="JTC30" s="9"/>
      <c r="JTD30" s="6"/>
      <c r="JTE30" s="9"/>
      <c r="JTF30" s="44"/>
      <c r="JTH30" s="44"/>
      <c r="JTJ30" s="33"/>
      <c r="JTL30" s="33"/>
      <c r="JTN30" s="33"/>
      <c r="JTP30" s="33"/>
      <c r="JTR30"/>
      <c r="JTS30"/>
      <c r="JTT30"/>
      <c r="JTU30" s="3"/>
      <c r="JTX30" s="8"/>
      <c r="JTY30" s="9"/>
      <c r="JTZ30" s="8"/>
      <c r="JUA30" s="8"/>
      <c r="JUB30" s="9"/>
      <c r="JUC30" s="6"/>
      <c r="JUD30" s="9"/>
      <c r="JUE30" s="6"/>
      <c r="JUF30" s="9"/>
      <c r="JUG30" s="44"/>
      <c r="JUI30" s="44"/>
      <c r="JUK30" s="33"/>
      <c r="JUM30" s="33"/>
      <c r="JUO30" s="33"/>
      <c r="JUQ30" s="33"/>
      <c r="JUS30"/>
      <c r="JUT30"/>
      <c r="JUU30"/>
      <c r="JUV30" s="3"/>
      <c r="JUY30" s="8"/>
      <c r="JUZ30" s="9"/>
      <c r="JVA30" s="8"/>
      <c r="JVB30" s="8"/>
      <c r="JVC30" s="9"/>
      <c r="JVD30" s="6"/>
      <c r="JVE30" s="9"/>
      <c r="JVF30" s="6"/>
      <c r="JVG30" s="9"/>
      <c r="JVH30" s="44"/>
      <c r="JVJ30" s="44"/>
      <c r="JVL30" s="33"/>
      <c r="JVN30" s="33"/>
      <c r="JVP30" s="33"/>
      <c r="JVR30" s="33"/>
      <c r="JVT30"/>
      <c r="JVU30"/>
      <c r="JVV30"/>
      <c r="JVW30" s="3"/>
      <c r="JVZ30" s="8"/>
      <c r="JWA30" s="9"/>
      <c r="JWB30" s="8"/>
      <c r="JWC30" s="8"/>
      <c r="JWD30" s="9"/>
      <c r="JWE30" s="6"/>
      <c r="JWF30" s="9"/>
      <c r="JWG30" s="6"/>
      <c r="JWH30" s="9"/>
      <c r="JWI30" s="44"/>
      <c r="JWK30" s="44"/>
      <c r="JWM30" s="33"/>
      <c r="JWO30" s="33"/>
      <c r="JWQ30" s="33"/>
      <c r="JWS30" s="33"/>
      <c r="JWU30"/>
      <c r="JWV30"/>
      <c r="JWW30"/>
      <c r="JWX30" s="3"/>
      <c r="JXA30" s="8"/>
      <c r="JXB30" s="9"/>
      <c r="JXC30" s="8"/>
      <c r="JXD30" s="8"/>
      <c r="JXE30" s="9"/>
      <c r="JXF30" s="6"/>
      <c r="JXG30" s="9"/>
      <c r="JXH30" s="6"/>
      <c r="JXI30" s="9"/>
      <c r="JXJ30" s="44"/>
      <c r="JXL30" s="44"/>
      <c r="JXN30" s="33"/>
      <c r="JXP30" s="33"/>
      <c r="JXR30" s="33"/>
      <c r="JXT30" s="33"/>
      <c r="JXV30"/>
      <c r="JXW30"/>
      <c r="JXX30"/>
      <c r="JXY30" s="3"/>
      <c r="JYB30" s="8"/>
      <c r="JYC30" s="9"/>
      <c r="JYD30" s="8"/>
      <c r="JYE30" s="8"/>
      <c r="JYF30" s="9"/>
      <c r="JYG30" s="6"/>
      <c r="JYH30" s="9"/>
      <c r="JYI30" s="6"/>
      <c r="JYJ30" s="9"/>
      <c r="JYK30" s="44"/>
      <c r="JYM30" s="44"/>
      <c r="JYO30" s="33"/>
      <c r="JYQ30" s="33"/>
      <c r="JYS30" s="33"/>
      <c r="JYU30" s="33"/>
      <c r="JYW30"/>
      <c r="JYX30"/>
      <c r="JYY30"/>
      <c r="JYZ30" s="3"/>
      <c r="JZC30" s="8"/>
      <c r="JZD30" s="9"/>
      <c r="JZE30" s="8"/>
      <c r="JZF30" s="8"/>
      <c r="JZG30" s="9"/>
      <c r="JZH30" s="6"/>
      <c r="JZI30" s="9"/>
      <c r="JZJ30" s="6"/>
      <c r="JZK30" s="9"/>
      <c r="JZL30" s="44"/>
      <c r="JZN30" s="44"/>
      <c r="JZP30" s="33"/>
      <c r="JZR30" s="33"/>
      <c r="JZT30" s="33"/>
      <c r="JZV30" s="33"/>
      <c r="JZX30"/>
      <c r="JZY30"/>
      <c r="JZZ30"/>
      <c r="KAA30" s="3"/>
      <c r="KAD30" s="8"/>
      <c r="KAE30" s="9"/>
      <c r="KAF30" s="8"/>
      <c r="KAG30" s="8"/>
      <c r="KAH30" s="9"/>
      <c r="KAI30" s="6"/>
      <c r="KAJ30" s="9"/>
      <c r="KAK30" s="6"/>
      <c r="KAL30" s="9"/>
      <c r="KAM30" s="44"/>
      <c r="KAO30" s="44"/>
      <c r="KAQ30" s="33"/>
      <c r="KAS30" s="33"/>
      <c r="KAU30" s="33"/>
      <c r="KAW30" s="33"/>
      <c r="KAY30"/>
      <c r="KAZ30"/>
      <c r="KBA30"/>
      <c r="KBB30" s="3"/>
      <c r="KBE30" s="8"/>
      <c r="KBF30" s="9"/>
      <c r="KBG30" s="8"/>
      <c r="KBH30" s="8"/>
      <c r="KBI30" s="9"/>
      <c r="KBJ30" s="6"/>
      <c r="KBK30" s="9"/>
      <c r="KBL30" s="6"/>
      <c r="KBM30" s="9"/>
      <c r="KBN30" s="44"/>
      <c r="KBP30" s="44"/>
      <c r="KBR30" s="33"/>
      <c r="KBT30" s="33"/>
      <c r="KBV30" s="33"/>
      <c r="KBX30" s="33"/>
      <c r="KBZ30"/>
      <c r="KCA30"/>
      <c r="KCB30"/>
      <c r="KCC30" s="3"/>
      <c r="KCF30" s="8"/>
      <c r="KCG30" s="9"/>
      <c r="KCH30" s="8"/>
      <c r="KCI30" s="8"/>
      <c r="KCJ30" s="9"/>
      <c r="KCK30" s="6"/>
      <c r="KCL30" s="9"/>
      <c r="KCM30" s="6"/>
      <c r="KCN30" s="9"/>
      <c r="KCO30" s="44"/>
      <c r="KCQ30" s="44"/>
      <c r="KCS30" s="33"/>
      <c r="KCU30" s="33"/>
      <c r="KCW30" s="33"/>
      <c r="KCY30" s="33"/>
      <c r="KDA30"/>
      <c r="KDB30"/>
      <c r="KDC30"/>
      <c r="KDD30" s="3"/>
      <c r="KDG30" s="8"/>
      <c r="KDH30" s="9"/>
      <c r="KDI30" s="8"/>
      <c r="KDJ30" s="8"/>
      <c r="KDK30" s="9"/>
      <c r="KDL30" s="6"/>
      <c r="KDM30" s="9"/>
      <c r="KDN30" s="6"/>
      <c r="KDO30" s="9"/>
      <c r="KDP30" s="44"/>
      <c r="KDR30" s="44"/>
      <c r="KDT30" s="33"/>
      <c r="KDV30" s="33"/>
      <c r="KDX30" s="33"/>
      <c r="KDZ30" s="33"/>
      <c r="KEB30"/>
      <c r="KEC30"/>
      <c r="KED30"/>
      <c r="KEE30" s="3"/>
      <c r="KEH30" s="8"/>
      <c r="KEI30" s="9"/>
      <c r="KEJ30" s="8"/>
      <c r="KEK30" s="8"/>
      <c r="KEL30" s="9"/>
      <c r="KEM30" s="6"/>
      <c r="KEN30" s="9"/>
      <c r="KEO30" s="6"/>
      <c r="KEP30" s="9"/>
      <c r="KEQ30" s="44"/>
      <c r="KES30" s="44"/>
      <c r="KEU30" s="33"/>
      <c r="KEW30" s="33"/>
      <c r="KEY30" s="33"/>
      <c r="KFA30" s="33"/>
      <c r="KFC30"/>
      <c r="KFD30"/>
      <c r="KFE30"/>
      <c r="KFF30" s="3"/>
      <c r="KFI30" s="8"/>
      <c r="KFJ30" s="9"/>
      <c r="KFK30" s="8"/>
      <c r="KFL30" s="8"/>
      <c r="KFM30" s="9"/>
      <c r="KFN30" s="6"/>
      <c r="KFO30" s="9"/>
      <c r="KFP30" s="6"/>
      <c r="KFQ30" s="9"/>
      <c r="KFR30" s="44"/>
      <c r="KFT30" s="44"/>
      <c r="KFV30" s="33"/>
      <c r="KFX30" s="33"/>
      <c r="KFZ30" s="33"/>
      <c r="KGB30" s="33"/>
      <c r="KGD30"/>
      <c r="KGE30"/>
      <c r="KGF30"/>
      <c r="KGG30" s="3"/>
      <c r="KGJ30" s="8"/>
      <c r="KGK30" s="9"/>
      <c r="KGL30" s="8"/>
      <c r="KGM30" s="8"/>
      <c r="KGN30" s="9"/>
      <c r="KGO30" s="6"/>
      <c r="KGP30" s="9"/>
      <c r="KGQ30" s="6"/>
      <c r="KGR30" s="9"/>
      <c r="KGS30" s="44"/>
      <c r="KGU30" s="44"/>
      <c r="KGW30" s="33"/>
      <c r="KGY30" s="33"/>
      <c r="KHA30" s="33"/>
      <c r="KHC30" s="33"/>
      <c r="KHE30"/>
      <c r="KHF30"/>
      <c r="KHG30"/>
      <c r="KHH30" s="3"/>
      <c r="KHK30" s="8"/>
      <c r="KHL30" s="9"/>
      <c r="KHM30" s="8"/>
      <c r="KHN30" s="8"/>
      <c r="KHO30" s="9"/>
      <c r="KHP30" s="6"/>
      <c r="KHQ30" s="9"/>
      <c r="KHR30" s="6"/>
      <c r="KHS30" s="9"/>
      <c r="KHT30" s="44"/>
      <c r="KHV30" s="44"/>
      <c r="KHX30" s="33"/>
      <c r="KHZ30" s="33"/>
      <c r="KIB30" s="33"/>
      <c r="KID30" s="33"/>
      <c r="KIF30"/>
      <c r="KIG30"/>
      <c r="KIH30"/>
      <c r="KII30" s="3"/>
      <c r="KIL30" s="8"/>
      <c r="KIM30" s="9"/>
      <c r="KIN30" s="8"/>
      <c r="KIO30" s="8"/>
      <c r="KIP30" s="9"/>
      <c r="KIQ30" s="6"/>
      <c r="KIR30" s="9"/>
      <c r="KIS30" s="6"/>
      <c r="KIT30" s="9"/>
      <c r="KIU30" s="44"/>
      <c r="KIW30" s="44"/>
      <c r="KIY30" s="33"/>
      <c r="KJA30" s="33"/>
      <c r="KJC30" s="33"/>
      <c r="KJE30" s="33"/>
      <c r="KJG30"/>
      <c r="KJH30"/>
      <c r="KJI30"/>
      <c r="KJJ30" s="3"/>
      <c r="KJM30" s="8"/>
      <c r="KJN30" s="9"/>
      <c r="KJO30" s="8"/>
      <c r="KJP30" s="8"/>
      <c r="KJQ30" s="9"/>
      <c r="KJR30" s="6"/>
      <c r="KJS30" s="9"/>
      <c r="KJT30" s="6"/>
      <c r="KJU30" s="9"/>
      <c r="KJV30" s="44"/>
      <c r="KJX30" s="44"/>
      <c r="KJZ30" s="33"/>
      <c r="KKB30" s="33"/>
      <c r="KKD30" s="33"/>
      <c r="KKF30" s="33"/>
      <c r="KKH30"/>
      <c r="KKI30"/>
      <c r="KKJ30"/>
      <c r="KKK30" s="3"/>
      <c r="KKN30" s="8"/>
      <c r="KKO30" s="9"/>
      <c r="KKP30" s="8"/>
      <c r="KKQ30" s="8"/>
      <c r="KKR30" s="9"/>
      <c r="KKS30" s="6"/>
      <c r="KKT30" s="9"/>
      <c r="KKU30" s="6"/>
      <c r="KKV30" s="9"/>
      <c r="KKW30" s="44"/>
      <c r="KKY30" s="44"/>
      <c r="KLA30" s="33"/>
      <c r="KLC30" s="33"/>
      <c r="KLE30" s="33"/>
      <c r="KLG30" s="33"/>
      <c r="KLI30"/>
      <c r="KLJ30"/>
      <c r="KLK30"/>
      <c r="KLL30" s="3"/>
      <c r="KLO30" s="8"/>
      <c r="KLP30" s="9"/>
      <c r="KLQ30" s="8"/>
      <c r="KLR30" s="8"/>
      <c r="KLS30" s="9"/>
      <c r="KLT30" s="6"/>
      <c r="KLU30" s="9"/>
      <c r="KLV30" s="6"/>
      <c r="KLW30" s="9"/>
      <c r="KLX30" s="44"/>
      <c r="KLZ30" s="44"/>
      <c r="KMB30" s="33"/>
      <c r="KMD30" s="33"/>
      <c r="KMF30" s="33"/>
      <c r="KMH30" s="33"/>
      <c r="KMJ30"/>
      <c r="KMK30"/>
      <c r="KML30"/>
      <c r="KMM30" s="3"/>
      <c r="KMP30" s="8"/>
      <c r="KMQ30" s="9"/>
      <c r="KMR30" s="8"/>
      <c r="KMS30" s="8"/>
      <c r="KMT30" s="9"/>
      <c r="KMU30" s="6"/>
      <c r="KMV30" s="9"/>
      <c r="KMW30" s="6"/>
      <c r="KMX30" s="9"/>
      <c r="KMY30" s="44"/>
      <c r="KNA30" s="44"/>
      <c r="KNC30" s="33"/>
      <c r="KNE30" s="33"/>
      <c r="KNG30" s="33"/>
      <c r="KNI30" s="33"/>
      <c r="KNK30"/>
      <c r="KNL30"/>
      <c r="KNM30"/>
      <c r="KNN30" s="3"/>
      <c r="KNQ30" s="8"/>
      <c r="KNR30" s="9"/>
      <c r="KNS30" s="8"/>
      <c r="KNT30" s="8"/>
      <c r="KNU30" s="9"/>
      <c r="KNV30" s="6"/>
      <c r="KNW30" s="9"/>
      <c r="KNX30" s="6"/>
      <c r="KNY30" s="9"/>
      <c r="KNZ30" s="44"/>
      <c r="KOB30" s="44"/>
      <c r="KOD30" s="33"/>
      <c r="KOF30" s="33"/>
      <c r="KOH30" s="33"/>
      <c r="KOJ30" s="33"/>
      <c r="KOL30"/>
      <c r="KOM30"/>
      <c r="KON30"/>
      <c r="KOO30" s="3"/>
      <c r="KOR30" s="8"/>
      <c r="KOS30" s="9"/>
      <c r="KOT30" s="8"/>
      <c r="KOU30" s="8"/>
      <c r="KOV30" s="9"/>
      <c r="KOW30" s="6"/>
      <c r="KOX30" s="9"/>
      <c r="KOY30" s="6"/>
      <c r="KOZ30" s="9"/>
      <c r="KPA30" s="44"/>
      <c r="KPC30" s="44"/>
      <c r="KPE30" s="33"/>
      <c r="KPG30" s="33"/>
      <c r="KPI30" s="33"/>
      <c r="KPK30" s="33"/>
      <c r="KPM30"/>
      <c r="KPN30"/>
      <c r="KPO30"/>
      <c r="KPP30" s="3"/>
      <c r="KPS30" s="8"/>
      <c r="KPT30" s="9"/>
      <c r="KPU30" s="8"/>
      <c r="KPV30" s="8"/>
      <c r="KPW30" s="9"/>
      <c r="KPX30" s="6"/>
      <c r="KPY30" s="9"/>
      <c r="KPZ30" s="6"/>
      <c r="KQA30" s="9"/>
      <c r="KQB30" s="44"/>
      <c r="KQD30" s="44"/>
      <c r="KQF30" s="33"/>
      <c r="KQH30" s="33"/>
      <c r="KQJ30" s="33"/>
      <c r="KQL30" s="33"/>
      <c r="KQN30"/>
      <c r="KQO30"/>
      <c r="KQP30"/>
      <c r="KQQ30" s="3"/>
      <c r="KQT30" s="8"/>
      <c r="KQU30" s="9"/>
      <c r="KQV30" s="8"/>
      <c r="KQW30" s="8"/>
      <c r="KQX30" s="9"/>
      <c r="KQY30" s="6"/>
      <c r="KQZ30" s="9"/>
      <c r="KRA30" s="6"/>
      <c r="KRB30" s="9"/>
      <c r="KRC30" s="44"/>
      <c r="KRE30" s="44"/>
      <c r="KRG30" s="33"/>
      <c r="KRI30" s="33"/>
      <c r="KRK30" s="33"/>
      <c r="KRM30" s="33"/>
      <c r="KRO30"/>
      <c r="KRP30"/>
      <c r="KRQ30"/>
      <c r="KRR30" s="3"/>
      <c r="KRU30" s="8"/>
      <c r="KRV30" s="9"/>
      <c r="KRW30" s="8"/>
      <c r="KRX30" s="8"/>
      <c r="KRY30" s="9"/>
      <c r="KRZ30" s="6"/>
      <c r="KSA30" s="9"/>
      <c r="KSB30" s="6"/>
      <c r="KSC30" s="9"/>
      <c r="KSD30" s="44"/>
      <c r="KSF30" s="44"/>
      <c r="KSH30" s="33"/>
      <c r="KSJ30" s="33"/>
      <c r="KSL30" s="33"/>
      <c r="KSN30" s="33"/>
      <c r="KSP30"/>
      <c r="KSQ30"/>
      <c r="KSR30"/>
      <c r="KSS30" s="3"/>
      <c r="KSV30" s="8"/>
      <c r="KSW30" s="9"/>
      <c r="KSX30" s="8"/>
      <c r="KSY30" s="8"/>
      <c r="KSZ30" s="9"/>
      <c r="KTA30" s="6"/>
      <c r="KTB30" s="9"/>
      <c r="KTC30" s="6"/>
      <c r="KTD30" s="9"/>
      <c r="KTE30" s="44"/>
      <c r="KTG30" s="44"/>
      <c r="KTI30" s="33"/>
      <c r="KTK30" s="33"/>
      <c r="KTM30" s="33"/>
      <c r="KTO30" s="33"/>
      <c r="KTQ30"/>
      <c r="KTR30"/>
      <c r="KTS30"/>
      <c r="KTT30" s="3"/>
      <c r="KTW30" s="8"/>
      <c r="KTX30" s="9"/>
      <c r="KTY30" s="8"/>
      <c r="KTZ30" s="8"/>
      <c r="KUA30" s="9"/>
      <c r="KUB30" s="6"/>
      <c r="KUC30" s="9"/>
      <c r="KUD30" s="6"/>
      <c r="KUE30" s="9"/>
      <c r="KUF30" s="44"/>
      <c r="KUH30" s="44"/>
      <c r="KUJ30" s="33"/>
      <c r="KUL30" s="33"/>
      <c r="KUN30" s="33"/>
      <c r="KUP30" s="33"/>
      <c r="KUR30"/>
      <c r="KUS30"/>
      <c r="KUT30"/>
      <c r="KUU30" s="3"/>
      <c r="KUX30" s="8"/>
      <c r="KUY30" s="9"/>
      <c r="KUZ30" s="8"/>
      <c r="KVA30" s="8"/>
      <c r="KVB30" s="9"/>
      <c r="KVC30" s="6"/>
      <c r="KVD30" s="9"/>
      <c r="KVE30" s="6"/>
      <c r="KVF30" s="9"/>
      <c r="KVG30" s="44"/>
      <c r="KVI30" s="44"/>
      <c r="KVK30" s="33"/>
      <c r="KVM30" s="33"/>
      <c r="KVO30" s="33"/>
      <c r="KVQ30" s="33"/>
      <c r="KVS30"/>
      <c r="KVT30"/>
      <c r="KVU30"/>
      <c r="KVV30" s="3"/>
      <c r="KVY30" s="8"/>
      <c r="KVZ30" s="9"/>
      <c r="KWA30" s="8"/>
      <c r="KWB30" s="8"/>
      <c r="KWC30" s="9"/>
      <c r="KWD30" s="6"/>
      <c r="KWE30" s="9"/>
      <c r="KWF30" s="6"/>
      <c r="KWG30" s="9"/>
      <c r="KWH30" s="44"/>
      <c r="KWJ30" s="44"/>
      <c r="KWL30" s="33"/>
      <c r="KWN30" s="33"/>
      <c r="KWP30" s="33"/>
      <c r="KWR30" s="33"/>
      <c r="KWT30"/>
      <c r="KWU30"/>
      <c r="KWV30"/>
      <c r="KWW30" s="3"/>
      <c r="KWZ30" s="8"/>
      <c r="KXA30" s="9"/>
      <c r="KXB30" s="8"/>
      <c r="KXC30" s="8"/>
      <c r="KXD30" s="9"/>
      <c r="KXE30" s="6"/>
      <c r="KXF30" s="9"/>
      <c r="KXG30" s="6"/>
      <c r="KXH30" s="9"/>
      <c r="KXI30" s="44"/>
      <c r="KXK30" s="44"/>
      <c r="KXM30" s="33"/>
      <c r="KXO30" s="33"/>
      <c r="KXQ30" s="33"/>
      <c r="KXS30" s="33"/>
      <c r="KXU30"/>
      <c r="KXV30"/>
      <c r="KXW30"/>
      <c r="KXX30" s="3"/>
      <c r="KYA30" s="8"/>
      <c r="KYB30" s="9"/>
      <c r="KYC30" s="8"/>
      <c r="KYD30" s="8"/>
      <c r="KYE30" s="9"/>
      <c r="KYF30" s="6"/>
      <c r="KYG30" s="9"/>
      <c r="KYH30" s="6"/>
      <c r="KYI30" s="9"/>
      <c r="KYJ30" s="44"/>
      <c r="KYL30" s="44"/>
      <c r="KYN30" s="33"/>
      <c r="KYP30" s="33"/>
      <c r="KYR30" s="33"/>
      <c r="KYT30" s="33"/>
      <c r="KYV30"/>
      <c r="KYW30"/>
      <c r="KYX30"/>
      <c r="KYY30" s="3"/>
      <c r="KZB30" s="8"/>
      <c r="KZC30" s="9"/>
      <c r="KZD30" s="8"/>
      <c r="KZE30" s="8"/>
      <c r="KZF30" s="9"/>
      <c r="KZG30" s="6"/>
      <c r="KZH30" s="9"/>
      <c r="KZI30" s="6"/>
      <c r="KZJ30" s="9"/>
      <c r="KZK30" s="44"/>
      <c r="KZM30" s="44"/>
      <c r="KZO30" s="33"/>
      <c r="KZQ30" s="33"/>
      <c r="KZS30" s="33"/>
      <c r="KZU30" s="33"/>
      <c r="KZW30"/>
      <c r="KZX30"/>
      <c r="KZY30"/>
      <c r="KZZ30" s="3"/>
      <c r="LAC30" s="8"/>
      <c r="LAD30" s="9"/>
      <c r="LAE30" s="8"/>
      <c r="LAF30" s="8"/>
      <c r="LAG30" s="9"/>
      <c r="LAH30" s="6"/>
      <c r="LAI30" s="9"/>
      <c r="LAJ30" s="6"/>
      <c r="LAK30" s="9"/>
      <c r="LAL30" s="44"/>
      <c r="LAN30" s="44"/>
      <c r="LAP30" s="33"/>
      <c r="LAR30" s="33"/>
      <c r="LAT30" s="33"/>
      <c r="LAV30" s="33"/>
      <c r="LAX30"/>
      <c r="LAY30"/>
      <c r="LAZ30"/>
      <c r="LBA30" s="3"/>
      <c r="LBD30" s="8"/>
      <c r="LBE30" s="9"/>
      <c r="LBF30" s="8"/>
      <c r="LBG30" s="8"/>
      <c r="LBH30" s="9"/>
      <c r="LBI30" s="6"/>
      <c r="LBJ30" s="9"/>
      <c r="LBK30" s="6"/>
      <c r="LBL30" s="9"/>
      <c r="LBM30" s="44"/>
      <c r="LBO30" s="44"/>
      <c r="LBQ30" s="33"/>
      <c r="LBS30" s="33"/>
      <c r="LBU30" s="33"/>
      <c r="LBW30" s="33"/>
      <c r="LBY30"/>
      <c r="LBZ30"/>
      <c r="LCA30"/>
      <c r="LCB30" s="3"/>
      <c r="LCE30" s="8"/>
      <c r="LCF30" s="9"/>
      <c r="LCG30" s="8"/>
      <c r="LCH30" s="8"/>
      <c r="LCI30" s="9"/>
      <c r="LCJ30" s="6"/>
      <c r="LCK30" s="9"/>
      <c r="LCL30" s="6"/>
      <c r="LCM30" s="9"/>
      <c r="LCN30" s="44"/>
      <c r="LCP30" s="44"/>
      <c r="LCR30" s="33"/>
      <c r="LCT30" s="33"/>
      <c r="LCV30" s="33"/>
      <c r="LCX30" s="33"/>
      <c r="LCZ30"/>
      <c r="LDA30"/>
      <c r="LDB30"/>
      <c r="LDC30" s="3"/>
      <c r="LDF30" s="8"/>
      <c r="LDG30" s="9"/>
      <c r="LDH30" s="8"/>
      <c r="LDI30" s="8"/>
      <c r="LDJ30" s="9"/>
      <c r="LDK30" s="6"/>
      <c r="LDL30" s="9"/>
      <c r="LDM30" s="6"/>
      <c r="LDN30" s="9"/>
      <c r="LDO30" s="44"/>
      <c r="LDQ30" s="44"/>
      <c r="LDS30" s="33"/>
      <c r="LDU30" s="33"/>
      <c r="LDW30" s="33"/>
      <c r="LDY30" s="33"/>
      <c r="LEA30"/>
      <c r="LEB30"/>
      <c r="LEC30"/>
      <c r="LED30" s="3"/>
      <c r="LEG30" s="8"/>
      <c r="LEH30" s="9"/>
      <c r="LEI30" s="8"/>
      <c r="LEJ30" s="8"/>
      <c r="LEK30" s="9"/>
      <c r="LEL30" s="6"/>
      <c r="LEM30" s="9"/>
      <c r="LEN30" s="6"/>
      <c r="LEO30" s="9"/>
      <c r="LEP30" s="44"/>
      <c r="LER30" s="44"/>
      <c r="LET30" s="33"/>
      <c r="LEV30" s="33"/>
      <c r="LEX30" s="33"/>
      <c r="LEZ30" s="33"/>
      <c r="LFB30"/>
      <c r="LFC30"/>
      <c r="LFD30"/>
      <c r="LFE30" s="3"/>
      <c r="LFH30" s="8"/>
      <c r="LFI30" s="9"/>
      <c r="LFJ30" s="8"/>
      <c r="LFK30" s="8"/>
      <c r="LFL30" s="9"/>
      <c r="LFM30" s="6"/>
      <c r="LFN30" s="9"/>
      <c r="LFO30" s="6"/>
      <c r="LFP30" s="9"/>
      <c r="LFQ30" s="44"/>
      <c r="LFS30" s="44"/>
      <c r="LFU30" s="33"/>
      <c r="LFW30" s="33"/>
      <c r="LFY30" s="33"/>
      <c r="LGA30" s="33"/>
      <c r="LGC30"/>
      <c r="LGD30"/>
      <c r="LGE30"/>
      <c r="LGF30" s="3"/>
      <c r="LGI30" s="8"/>
      <c r="LGJ30" s="9"/>
      <c r="LGK30" s="8"/>
      <c r="LGL30" s="8"/>
      <c r="LGM30" s="9"/>
      <c r="LGN30" s="6"/>
      <c r="LGO30" s="9"/>
      <c r="LGP30" s="6"/>
      <c r="LGQ30" s="9"/>
      <c r="LGR30" s="44"/>
      <c r="LGT30" s="44"/>
      <c r="LGV30" s="33"/>
      <c r="LGX30" s="33"/>
      <c r="LGZ30" s="33"/>
      <c r="LHB30" s="33"/>
      <c r="LHD30"/>
      <c r="LHE30"/>
      <c r="LHF30"/>
      <c r="LHG30" s="3"/>
      <c r="LHJ30" s="8"/>
      <c r="LHK30" s="9"/>
      <c r="LHL30" s="8"/>
      <c r="LHM30" s="8"/>
      <c r="LHN30" s="9"/>
      <c r="LHO30" s="6"/>
      <c r="LHP30" s="9"/>
      <c r="LHQ30" s="6"/>
      <c r="LHR30" s="9"/>
      <c r="LHS30" s="44"/>
      <c r="LHU30" s="44"/>
      <c r="LHW30" s="33"/>
      <c r="LHY30" s="33"/>
      <c r="LIA30" s="33"/>
      <c r="LIC30" s="33"/>
      <c r="LIE30"/>
      <c r="LIF30"/>
      <c r="LIG30"/>
      <c r="LIH30" s="3"/>
      <c r="LIK30" s="8"/>
      <c r="LIL30" s="9"/>
      <c r="LIM30" s="8"/>
      <c r="LIN30" s="8"/>
      <c r="LIO30" s="9"/>
      <c r="LIP30" s="6"/>
      <c r="LIQ30" s="9"/>
      <c r="LIR30" s="6"/>
      <c r="LIS30" s="9"/>
      <c r="LIT30" s="44"/>
      <c r="LIV30" s="44"/>
      <c r="LIX30" s="33"/>
      <c r="LIZ30" s="33"/>
      <c r="LJB30" s="33"/>
      <c r="LJD30" s="33"/>
      <c r="LJF30"/>
      <c r="LJG30"/>
      <c r="LJH30"/>
      <c r="LJI30" s="3"/>
      <c r="LJL30" s="8"/>
      <c r="LJM30" s="9"/>
      <c r="LJN30" s="8"/>
      <c r="LJO30" s="8"/>
      <c r="LJP30" s="9"/>
      <c r="LJQ30" s="6"/>
      <c r="LJR30" s="9"/>
      <c r="LJS30" s="6"/>
      <c r="LJT30" s="9"/>
      <c r="LJU30" s="44"/>
      <c r="LJW30" s="44"/>
      <c r="LJY30" s="33"/>
      <c r="LKA30" s="33"/>
      <c r="LKC30" s="33"/>
      <c r="LKE30" s="33"/>
      <c r="LKG30"/>
      <c r="LKH30"/>
      <c r="LKI30"/>
      <c r="LKJ30" s="3"/>
      <c r="LKM30" s="8"/>
      <c r="LKN30" s="9"/>
      <c r="LKO30" s="8"/>
      <c r="LKP30" s="8"/>
      <c r="LKQ30" s="9"/>
      <c r="LKR30" s="6"/>
      <c r="LKS30" s="9"/>
      <c r="LKT30" s="6"/>
      <c r="LKU30" s="9"/>
      <c r="LKV30" s="44"/>
      <c r="LKX30" s="44"/>
      <c r="LKZ30" s="33"/>
      <c r="LLB30" s="33"/>
      <c r="LLD30" s="33"/>
      <c r="LLF30" s="33"/>
      <c r="LLH30"/>
      <c r="LLI30"/>
      <c r="LLJ30"/>
      <c r="LLK30" s="3"/>
      <c r="LLN30" s="8"/>
      <c r="LLO30" s="9"/>
      <c r="LLP30" s="8"/>
      <c r="LLQ30" s="8"/>
      <c r="LLR30" s="9"/>
      <c r="LLS30" s="6"/>
      <c r="LLT30" s="9"/>
      <c r="LLU30" s="6"/>
      <c r="LLV30" s="9"/>
      <c r="LLW30" s="44"/>
      <c r="LLY30" s="44"/>
      <c r="LMA30" s="33"/>
      <c r="LMC30" s="33"/>
      <c r="LME30" s="33"/>
      <c r="LMG30" s="33"/>
      <c r="LMI30"/>
      <c r="LMJ30"/>
      <c r="LMK30"/>
      <c r="LML30" s="3"/>
      <c r="LMO30" s="8"/>
      <c r="LMP30" s="9"/>
      <c r="LMQ30" s="8"/>
      <c r="LMR30" s="8"/>
      <c r="LMS30" s="9"/>
      <c r="LMT30" s="6"/>
      <c r="LMU30" s="9"/>
      <c r="LMV30" s="6"/>
      <c r="LMW30" s="9"/>
      <c r="LMX30" s="44"/>
      <c r="LMZ30" s="44"/>
      <c r="LNB30" s="33"/>
      <c r="LND30" s="33"/>
      <c r="LNF30" s="33"/>
      <c r="LNH30" s="33"/>
      <c r="LNJ30"/>
      <c r="LNK30"/>
      <c r="LNL30"/>
      <c r="LNM30" s="3"/>
      <c r="LNP30" s="8"/>
      <c r="LNQ30" s="9"/>
      <c r="LNR30" s="8"/>
      <c r="LNS30" s="8"/>
      <c r="LNT30" s="9"/>
      <c r="LNU30" s="6"/>
      <c r="LNV30" s="9"/>
      <c r="LNW30" s="6"/>
      <c r="LNX30" s="9"/>
      <c r="LNY30" s="44"/>
      <c r="LOA30" s="44"/>
      <c r="LOC30" s="33"/>
      <c r="LOE30" s="33"/>
      <c r="LOG30" s="33"/>
      <c r="LOI30" s="33"/>
      <c r="LOK30"/>
      <c r="LOL30"/>
      <c r="LOM30"/>
      <c r="LON30" s="3"/>
      <c r="LOQ30" s="8"/>
      <c r="LOR30" s="9"/>
      <c r="LOS30" s="8"/>
      <c r="LOT30" s="8"/>
      <c r="LOU30" s="9"/>
      <c r="LOV30" s="6"/>
      <c r="LOW30" s="9"/>
      <c r="LOX30" s="6"/>
      <c r="LOY30" s="9"/>
      <c r="LOZ30" s="44"/>
      <c r="LPB30" s="44"/>
      <c r="LPD30" s="33"/>
      <c r="LPF30" s="33"/>
      <c r="LPH30" s="33"/>
      <c r="LPJ30" s="33"/>
      <c r="LPL30"/>
      <c r="LPM30"/>
      <c r="LPN30"/>
      <c r="LPO30" s="3"/>
      <c r="LPR30" s="8"/>
      <c r="LPS30" s="9"/>
      <c r="LPT30" s="8"/>
      <c r="LPU30" s="8"/>
      <c r="LPV30" s="9"/>
      <c r="LPW30" s="6"/>
      <c r="LPX30" s="9"/>
      <c r="LPY30" s="6"/>
      <c r="LPZ30" s="9"/>
      <c r="LQA30" s="44"/>
      <c r="LQC30" s="44"/>
      <c r="LQE30" s="33"/>
      <c r="LQG30" s="33"/>
      <c r="LQI30" s="33"/>
      <c r="LQK30" s="33"/>
      <c r="LQM30"/>
      <c r="LQN30"/>
      <c r="LQO30"/>
      <c r="LQP30" s="3"/>
      <c r="LQS30" s="8"/>
      <c r="LQT30" s="9"/>
      <c r="LQU30" s="8"/>
      <c r="LQV30" s="8"/>
      <c r="LQW30" s="9"/>
      <c r="LQX30" s="6"/>
      <c r="LQY30" s="9"/>
      <c r="LQZ30" s="6"/>
      <c r="LRA30" s="9"/>
      <c r="LRB30" s="44"/>
      <c r="LRD30" s="44"/>
      <c r="LRF30" s="33"/>
      <c r="LRH30" s="33"/>
      <c r="LRJ30" s="33"/>
      <c r="LRL30" s="33"/>
      <c r="LRN30"/>
      <c r="LRO30"/>
      <c r="LRP30"/>
      <c r="LRQ30" s="3"/>
      <c r="LRT30" s="8"/>
      <c r="LRU30" s="9"/>
      <c r="LRV30" s="8"/>
      <c r="LRW30" s="8"/>
      <c r="LRX30" s="9"/>
      <c r="LRY30" s="6"/>
      <c r="LRZ30" s="9"/>
      <c r="LSA30" s="6"/>
      <c r="LSB30" s="9"/>
      <c r="LSC30" s="44"/>
      <c r="LSE30" s="44"/>
      <c r="LSG30" s="33"/>
      <c r="LSI30" s="33"/>
      <c r="LSK30" s="33"/>
      <c r="LSM30" s="33"/>
      <c r="LSO30"/>
      <c r="LSP30"/>
      <c r="LSQ30"/>
      <c r="LSR30" s="3"/>
      <c r="LSU30" s="8"/>
      <c r="LSV30" s="9"/>
      <c r="LSW30" s="8"/>
      <c r="LSX30" s="8"/>
      <c r="LSY30" s="9"/>
      <c r="LSZ30" s="6"/>
      <c r="LTA30" s="9"/>
      <c r="LTB30" s="6"/>
      <c r="LTC30" s="9"/>
      <c r="LTD30" s="44"/>
      <c r="LTF30" s="44"/>
      <c r="LTH30" s="33"/>
      <c r="LTJ30" s="33"/>
      <c r="LTL30" s="33"/>
      <c r="LTN30" s="33"/>
      <c r="LTP30"/>
      <c r="LTQ30"/>
      <c r="LTR30"/>
      <c r="LTS30" s="3"/>
      <c r="LTV30" s="8"/>
      <c r="LTW30" s="9"/>
      <c r="LTX30" s="8"/>
      <c r="LTY30" s="8"/>
      <c r="LTZ30" s="9"/>
      <c r="LUA30" s="6"/>
      <c r="LUB30" s="9"/>
      <c r="LUC30" s="6"/>
      <c r="LUD30" s="9"/>
      <c r="LUE30" s="44"/>
      <c r="LUG30" s="44"/>
      <c r="LUI30" s="33"/>
      <c r="LUK30" s="33"/>
      <c r="LUM30" s="33"/>
      <c r="LUO30" s="33"/>
      <c r="LUQ30"/>
      <c r="LUR30"/>
      <c r="LUS30"/>
      <c r="LUT30" s="3"/>
      <c r="LUW30" s="8"/>
      <c r="LUX30" s="9"/>
      <c r="LUY30" s="8"/>
      <c r="LUZ30" s="8"/>
      <c r="LVA30" s="9"/>
      <c r="LVB30" s="6"/>
      <c r="LVC30" s="9"/>
      <c r="LVD30" s="6"/>
      <c r="LVE30" s="9"/>
      <c r="LVF30" s="44"/>
      <c r="LVH30" s="44"/>
      <c r="LVJ30" s="33"/>
      <c r="LVL30" s="33"/>
      <c r="LVN30" s="33"/>
      <c r="LVP30" s="33"/>
      <c r="LVR30"/>
      <c r="LVS30"/>
      <c r="LVT30"/>
      <c r="LVU30" s="3"/>
      <c r="LVX30" s="8"/>
      <c r="LVY30" s="9"/>
      <c r="LVZ30" s="8"/>
      <c r="LWA30" s="8"/>
      <c r="LWB30" s="9"/>
      <c r="LWC30" s="6"/>
      <c r="LWD30" s="9"/>
      <c r="LWE30" s="6"/>
      <c r="LWF30" s="9"/>
      <c r="LWG30" s="44"/>
      <c r="LWI30" s="44"/>
      <c r="LWK30" s="33"/>
      <c r="LWM30" s="33"/>
      <c r="LWO30" s="33"/>
      <c r="LWQ30" s="33"/>
      <c r="LWS30"/>
      <c r="LWT30"/>
      <c r="LWU30"/>
      <c r="LWV30" s="3"/>
      <c r="LWY30" s="8"/>
      <c r="LWZ30" s="9"/>
      <c r="LXA30" s="8"/>
      <c r="LXB30" s="8"/>
      <c r="LXC30" s="9"/>
      <c r="LXD30" s="6"/>
      <c r="LXE30" s="9"/>
      <c r="LXF30" s="6"/>
      <c r="LXG30" s="9"/>
      <c r="LXH30" s="44"/>
      <c r="LXJ30" s="44"/>
      <c r="LXL30" s="33"/>
      <c r="LXN30" s="33"/>
      <c r="LXP30" s="33"/>
      <c r="LXR30" s="33"/>
      <c r="LXT30"/>
      <c r="LXU30"/>
      <c r="LXV30"/>
      <c r="LXW30" s="3"/>
      <c r="LXZ30" s="8"/>
      <c r="LYA30" s="9"/>
      <c r="LYB30" s="8"/>
      <c r="LYC30" s="8"/>
      <c r="LYD30" s="9"/>
      <c r="LYE30" s="6"/>
      <c r="LYF30" s="9"/>
      <c r="LYG30" s="6"/>
      <c r="LYH30" s="9"/>
      <c r="LYI30" s="44"/>
      <c r="LYK30" s="44"/>
      <c r="LYM30" s="33"/>
      <c r="LYO30" s="33"/>
      <c r="LYQ30" s="33"/>
      <c r="LYS30" s="33"/>
      <c r="LYU30"/>
      <c r="LYV30"/>
      <c r="LYW30"/>
      <c r="LYX30" s="3"/>
      <c r="LZA30" s="8"/>
      <c r="LZB30" s="9"/>
      <c r="LZC30" s="8"/>
      <c r="LZD30" s="8"/>
      <c r="LZE30" s="9"/>
      <c r="LZF30" s="6"/>
      <c r="LZG30" s="9"/>
      <c r="LZH30" s="6"/>
      <c r="LZI30" s="9"/>
      <c r="LZJ30" s="44"/>
      <c r="LZL30" s="44"/>
      <c r="LZN30" s="33"/>
      <c r="LZP30" s="33"/>
      <c r="LZR30" s="33"/>
      <c r="LZT30" s="33"/>
      <c r="LZV30"/>
      <c r="LZW30"/>
      <c r="LZX30"/>
      <c r="LZY30" s="3"/>
      <c r="MAB30" s="8"/>
      <c r="MAC30" s="9"/>
      <c r="MAD30" s="8"/>
      <c r="MAE30" s="8"/>
      <c r="MAF30" s="9"/>
      <c r="MAG30" s="6"/>
      <c r="MAH30" s="9"/>
      <c r="MAI30" s="6"/>
      <c r="MAJ30" s="9"/>
      <c r="MAK30" s="44"/>
      <c r="MAM30" s="44"/>
      <c r="MAO30" s="33"/>
      <c r="MAQ30" s="33"/>
      <c r="MAS30" s="33"/>
      <c r="MAU30" s="33"/>
      <c r="MAW30"/>
      <c r="MAX30"/>
      <c r="MAY30"/>
      <c r="MAZ30" s="3"/>
      <c r="MBC30" s="8"/>
      <c r="MBD30" s="9"/>
      <c r="MBE30" s="8"/>
      <c r="MBF30" s="8"/>
      <c r="MBG30" s="9"/>
      <c r="MBH30" s="6"/>
      <c r="MBI30" s="9"/>
      <c r="MBJ30" s="6"/>
      <c r="MBK30" s="9"/>
      <c r="MBL30" s="44"/>
      <c r="MBN30" s="44"/>
      <c r="MBP30" s="33"/>
      <c r="MBR30" s="33"/>
      <c r="MBT30" s="33"/>
      <c r="MBV30" s="33"/>
      <c r="MBX30"/>
      <c r="MBY30"/>
      <c r="MBZ30"/>
      <c r="MCA30" s="3"/>
      <c r="MCD30" s="8"/>
      <c r="MCE30" s="9"/>
      <c r="MCF30" s="8"/>
      <c r="MCG30" s="8"/>
      <c r="MCH30" s="9"/>
      <c r="MCI30" s="6"/>
      <c r="MCJ30" s="9"/>
      <c r="MCK30" s="6"/>
      <c r="MCL30" s="9"/>
      <c r="MCM30" s="44"/>
      <c r="MCO30" s="44"/>
      <c r="MCQ30" s="33"/>
      <c r="MCS30" s="33"/>
      <c r="MCU30" s="33"/>
      <c r="MCW30" s="33"/>
      <c r="MCY30"/>
      <c r="MCZ30"/>
      <c r="MDA30"/>
      <c r="MDB30" s="3"/>
      <c r="MDE30" s="8"/>
      <c r="MDF30" s="9"/>
      <c r="MDG30" s="8"/>
      <c r="MDH30" s="8"/>
      <c r="MDI30" s="9"/>
      <c r="MDJ30" s="6"/>
      <c r="MDK30" s="9"/>
      <c r="MDL30" s="6"/>
      <c r="MDM30" s="9"/>
      <c r="MDN30" s="44"/>
      <c r="MDP30" s="44"/>
      <c r="MDR30" s="33"/>
      <c r="MDT30" s="33"/>
      <c r="MDV30" s="33"/>
      <c r="MDX30" s="33"/>
      <c r="MDZ30"/>
      <c r="MEA30"/>
      <c r="MEB30"/>
      <c r="MEC30" s="3"/>
      <c r="MEF30" s="8"/>
      <c r="MEG30" s="9"/>
      <c r="MEH30" s="8"/>
      <c r="MEI30" s="8"/>
      <c r="MEJ30" s="9"/>
      <c r="MEK30" s="6"/>
      <c r="MEL30" s="9"/>
      <c r="MEM30" s="6"/>
      <c r="MEN30" s="9"/>
      <c r="MEO30" s="44"/>
      <c r="MEQ30" s="44"/>
      <c r="MES30" s="33"/>
      <c r="MEU30" s="33"/>
      <c r="MEW30" s="33"/>
      <c r="MEY30" s="33"/>
      <c r="MFA30"/>
      <c r="MFB30"/>
      <c r="MFC30"/>
      <c r="MFD30" s="3"/>
      <c r="MFG30" s="8"/>
      <c r="MFH30" s="9"/>
      <c r="MFI30" s="8"/>
      <c r="MFJ30" s="8"/>
      <c r="MFK30" s="9"/>
      <c r="MFL30" s="6"/>
      <c r="MFM30" s="9"/>
      <c r="MFN30" s="6"/>
      <c r="MFO30" s="9"/>
      <c r="MFP30" s="44"/>
      <c r="MFR30" s="44"/>
      <c r="MFT30" s="33"/>
      <c r="MFV30" s="33"/>
      <c r="MFX30" s="33"/>
      <c r="MFZ30" s="33"/>
      <c r="MGB30"/>
      <c r="MGC30"/>
      <c r="MGD30"/>
      <c r="MGE30" s="3"/>
      <c r="MGH30" s="8"/>
      <c r="MGI30" s="9"/>
      <c r="MGJ30" s="8"/>
      <c r="MGK30" s="8"/>
      <c r="MGL30" s="9"/>
      <c r="MGM30" s="6"/>
      <c r="MGN30" s="9"/>
      <c r="MGO30" s="6"/>
      <c r="MGP30" s="9"/>
      <c r="MGQ30" s="44"/>
      <c r="MGS30" s="44"/>
      <c r="MGU30" s="33"/>
      <c r="MGW30" s="33"/>
      <c r="MGY30" s="33"/>
      <c r="MHA30" s="33"/>
      <c r="MHC30"/>
      <c r="MHD30"/>
      <c r="MHE30"/>
      <c r="MHF30" s="3"/>
      <c r="MHI30" s="8"/>
      <c r="MHJ30" s="9"/>
      <c r="MHK30" s="8"/>
      <c r="MHL30" s="8"/>
      <c r="MHM30" s="9"/>
      <c r="MHN30" s="6"/>
      <c r="MHO30" s="9"/>
      <c r="MHP30" s="6"/>
      <c r="MHQ30" s="9"/>
      <c r="MHR30" s="44"/>
      <c r="MHT30" s="44"/>
      <c r="MHV30" s="33"/>
      <c r="MHX30" s="33"/>
      <c r="MHZ30" s="33"/>
      <c r="MIB30" s="33"/>
      <c r="MID30"/>
      <c r="MIE30"/>
      <c r="MIF30"/>
      <c r="MIG30" s="3"/>
      <c r="MIJ30" s="8"/>
      <c r="MIK30" s="9"/>
      <c r="MIL30" s="8"/>
      <c r="MIM30" s="8"/>
      <c r="MIN30" s="9"/>
      <c r="MIO30" s="6"/>
      <c r="MIP30" s="9"/>
      <c r="MIQ30" s="6"/>
      <c r="MIR30" s="9"/>
      <c r="MIS30" s="44"/>
      <c r="MIU30" s="44"/>
      <c r="MIW30" s="33"/>
      <c r="MIY30" s="33"/>
      <c r="MJA30" s="33"/>
      <c r="MJC30" s="33"/>
      <c r="MJE30"/>
      <c r="MJF30"/>
      <c r="MJG30"/>
      <c r="MJH30" s="3"/>
      <c r="MJK30" s="8"/>
      <c r="MJL30" s="9"/>
      <c r="MJM30" s="8"/>
      <c r="MJN30" s="8"/>
      <c r="MJO30" s="9"/>
      <c r="MJP30" s="6"/>
      <c r="MJQ30" s="9"/>
      <c r="MJR30" s="6"/>
      <c r="MJS30" s="9"/>
      <c r="MJT30" s="44"/>
      <c r="MJV30" s="44"/>
      <c r="MJX30" s="33"/>
      <c r="MJZ30" s="33"/>
      <c r="MKB30" s="33"/>
      <c r="MKD30" s="33"/>
      <c r="MKF30"/>
      <c r="MKG30"/>
      <c r="MKH30"/>
      <c r="MKI30" s="3"/>
      <c r="MKL30" s="8"/>
      <c r="MKM30" s="9"/>
      <c r="MKN30" s="8"/>
      <c r="MKO30" s="8"/>
      <c r="MKP30" s="9"/>
      <c r="MKQ30" s="6"/>
      <c r="MKR30" s="9"/>
      <c r="MKS30" s="6"/>
      <c r="MKT30" s="9"/>
      <c r="MKU30" s="44"/>
      <c r="MKW30" s="44"/>
      <c r="MKY30" s="33"/>
      <c r="MLA30" s="33"/>
      <c r="MLC30" s="33"/>
      <c r="MLE30" s="33"/>
      <c r="MLG30"/>
      <c r="MLH30"/>
      <c r="MLI30"/>
      <c r="MLJ30" s="3"/>
      <c r="MLM30" s="8"/>
      <c r="MLN30" s="9"/>
      <c r="MLO30" s="8"/>
      <c r="MLP30" s="8"/>
      <c r="MLQ30" s="9"/>
      <c r="MLR30" s="6"/>
      <c r="MLS30" s="9"/>
      <c r="MLT30" s="6"/>
      <c r="MLU30" s="9"/>
      <c r="MLV30" s="44"/>
      <c r="MLX30" s="44"/>
      <c r="MLZ30" s="33"/>
      <c r="MMB30" s="33"/>
      <c r="MMD30" s="33"/>
      <c r="MMF30" s="33"/>
      <c r="MMH30"/>
      <c r="MMI30"/>
      <c r="MMJ30"/>
      <c r="MMK30" s="3"/>
      <c r="MMN30" s="8"/>
      <c r="MMO30" s="9"/>
      <c r="MMP30" s="8"/>
      <c r="MMQ30" s="8"/>
      <c r="MMR30" s="9"/>
      <c r="MMS30" s="6"/>
      <c r="MMT30" s="9"/>
      <c r="MMU30" s="6"/>
      <c r="MMV30" s="9"/>
      <c r="MMW30" s="44"/>
      <c r="MMY30" s="44"/>
      <c r="MNA30" s="33"/>
      <c r="MNC30" s="33"/>
      <c r="MNE30" s="33"/>
      <c r="MNG30" s="33"/>
      <c r="MNI30"/>
      <c r="MNJ30"/>
      <c r="MNK30"/>
      <c r="MNL30" s="3"/>
      <c r="MNO30" s="8"/>
      <c r="MNP30" s="9"/>
      <c r="MNQ30" s="8"/>
      <c r="MNR30" s="8"/>
      <c r="MNS30" s="9"/>
      <c r="MNT30" s="6"/>
      <c r="MNU30" s="9"/>
      <c r="MNV30" s="6"/>
      <c r="MNW30" s="9"/>
      <c r="MNX30" s="44"/>
      <c r="MNZ30" s="44"/>
      <c r="MOB30" s="33"/>
      <c r="MOD30" s="33"/>
      <c r="MOF30" s="33"/>
      <c r="MOH30" s="33"/>
      <c r="MOJ30"/>
      <c r="MOK30"/>
      <c r="MOL30"/>
      <c r="MOM30" s="3"/>
      <c r="MOP30" s="8"/>
      <c r="MOQ30" s="9"/>
      <c r="MOR30" s="8"/>
      <c r="MOS30" s="8"/>
      <c r="MOT30" s="9"/>
      <c r="MOU30" s="6"/>
      <c r="MOV30" s="9"/>
      <c r="MOW30" s="6"/>
      <c r="MOX30" s="9"/>
      <c r="MOY30" s="44"/>
      <c r="MPA30" s="44"/>
      <c r="MPC30" s="33"/>
      <c r="MPE30" s="33"/>
      <c r="MPG30" s="33"/>
      <c r="MPI30" s="33"/>
      <c r="MPK30"/>
      <c r="MPL30"/>
      <c r="MPM30"/>
      <c r="MPN30" s="3"/>
      <c r="MPQ30" s="8"/>
      <c r="MPR30" s="9"/>
      <c r="MPS30" s="8"/>
      <c r="MPT30" s="8"/>
      <c r="MPU30" s="9"/>
      <c r="MPV30" s="6"/>
      <c r="MPW30" s="9"/>
      <c r="MPX30" s="6"/>
      <c r="MPY30" s="9"/>
      <c r="MPZ30" s="44"/>
      <c r="MQB30" s="44"/>
      <c r="MQD30" s="33"/>
      <c r="MQF30" s="33"/>
      <c r="MQH30" s="33"/>
      <c r="MQJ30" s="33"/>
      <c r="MQL30"/>
      <c r="MQM30"/>
      <c r="MQN30"/>
      <c r="MQO30" s="3"/>
      <c r="MQR30" s="8"/>
      <c r="MQS30" s="9"/>
      <c r="MQT30" s="8"/>
      <c r="MQU30" s="8"/>
      <c r="MQV30" s="9"/>
      <c r="MQW30" s="6"/>
      <c r="MQX30" s="9"/>
      <c r="MQY30" s="6"/>
      <c r="MQZ30" s="9"/>
      <c r="MRA30" s="44"/>
      <c r="MRC30" s="44"/>
      <c r="MRE30" s="33"/>
      <c r="MRG30" s="33"/>
      <c r="MRI30" s="33"/>
      <c r="MRK30" s="33"/>
      <c r="MRM30"/>
      <c r="MRN30"/>
      <c r="MRO30"/>
      <c r="MRP30" s="3"/>
      <c r="MRS30" s="8"/>
      <c r="MRT30" s="9"/>
      <c r="MRU30" s="8"/>
      <c r="MRV30" s="8"/>
      <c r="MRW30" s="9"/>
      <c r="MRX30" s="6"/>
      <c r="MRY30" s="9"/>
      <c r="MRZ30" s="6"/>
      <c r="MSA30" s="9"/>
      <c r="MSB30" s="44"/>
      <c r="MSD30" s="44"/>
      <c r="MSF30" s="33"/>
      <c r="MSH30" s="33"/>
      <c r="MSJ30" s="33"/>
      <c r="MSL30" s="33"/>
      <c r="MSN30"/>
      <c r="MSO30"/>
      <c r="MSP30"/>
      <c r="MSQ30" s="3"/>
      <c r="MST30" s="8"/>
      <c r="MSU30" s="9"/>
      <c r="MSV30" s="8"/>
      <c r="MSW30" s="8"/>
      <c r="MSX30" s="9"/>
      <c r="MSY30" s="6"/>
      <c r="MSZ30" s="9"/>
      <c r="MTA30" s="6"/>
      <c r="MTB30" s="9"/>
      <c r="MTC30" s="44"/>
      <c r="MTE30" s="44"/>
      <c r="MTG30" s="33"/>
      <c r="MTI30" s="33"/>
      <c r="MTK30" s="33"/>
      <c r="MTM30" s="33"/>
      <c r="MTO30"/>
      <c r="MTP30"/>
      <c r="MTQ30"/>
      <c r="MTR30" s="3"/>
      <c r="MTU30" s="8"/>
      <c r="MTV30" s="9"/>
      <c r="MTW30" s="8"/>
      <c r="MTX30" s="8"/>
      <c r="MTY30" s="9"/>
      <c r="MTZ30" s="6"/>
      <c r="MUA30" s="9"/>
      <c r="MUB30" s="6"/>
      <c r="MUC30" s="9"/>
      <c r="MUD30" s="44"/>
      <c r="MUF30" s="44"/>
      <c r="MUH30" s="33"/>
      <c r="MUJ30" s="33"/>
      <c r="MUL30" s="33"/>
      <c r="MUN30" s="33"/>
      <c r="MUP30"/>
      <c r="MUQ30"/>
      <c r="MUR30"/>
      <c r="MUS30" s="3"/>
      <c r="MUV30" s="8"/>
      <c r="MUW30" s="9"/>
      <c r="MUX30" s="8"/>
      <c r="MUY30" s="8"/>
      <c r="MUZ30" s="9"/>
      <c r="MVA30" s="6"/>
      <c r="MVB30" s="9"/>
      <c r="MVC30" s="6"/>
      <c r="MVD30" s="9"/>
      <c r="MVE30" s="44"/>
      <c r="MVG30" s="44"/>
      <c r="MVI30" s="33"/>
      <c r="MVK30" s="33"/>
      <c r="MVM30" s="33"/>
      <c r="MVO30" s="33"/>
      <c r="MVQ30"/>
      <c r="MVR30"/>
      <c r="MVS30"/>
      <c r="MVT30" s="3"/>
      <c r="MVW30" s="8"/>
      <c r="MVX30" s="9"/>
      <c r="MVY30" s="8"/>
      <c r="MVZ30" s="8"/>
      <c r="MWA30" s="9"/>
      <c r="MWB30" s="6"/>
      <c r="MWC30" s="9"/>
      <c r="MWD30" s="6"/>
      <c r="MWE30" s="9"/>
      <c r="MWF30" s="44"/>
      <c r="MWH30" s="44"/>
      <c r="MWJ30" s="33"/>
      <c r="MWL30" s="33"/>
      <c r="MWN30" s="33"/>
      <c r="MWP30" s="33"/>
      <c r="MWR30"/>
      <c r="MWS30"/>
      <c r="MWT30"/>
      <c r="MWU30" s="3"/>
      <c r="MWX30" s="8"/>
      <c r="MWY30" s="9"/>
      <c r="MWZ30" s="8"/>
      <c r="MXA30" s="8"/>
      <c r="MXB30" s="9"/>
      <c r="MXC30" s="6"/>
      <c r="MXD30" s="9"/>
      <c r="MXE30" s="6"/>
      <c r="MXF30" s="9"/>
      <c r="MXG30" s="44"/>
      <c r="MXI30" s="44"/>
      <c r="MXK30" s="33"/>
      <c r="MXM30" s="33"/>
      <c r="MXO30" s="33"/>
      <c r="MXQ30" s="33"/>
      <c r="MXS30"/>
      <c r="MXT30"/>
      <c r="MXU30"/>
      <c r="MXV30" s="3"/>
      <c r="MXY30" s="8"/>
      <c r="MXZ30" s="9"/>
      <c r="MYA30" s="8"/>
      <c r="MYB30" s="8"/>
      <c r="MYC30" s="9"/>
      <c r="MYD30" s="6"/>
      <c r="MYE30" s="9"/>
      <c r="MYF30" s="6"/>
      <c r="MYG30" s="9"/>
      <c r="MYH30" s="44"/>
      <c r="MYJ30" s="44"/>
      <c r="MYL30" s="33"/>
      <c r="MYN30" s="33"/>
      <c r="MYP30" s="33"/>
      <c r="MYR30" s="33"/>
      <c r="MYT30"/>
      <c r="MYU30"/>
      <c r="MYV30"/>
      <c r="MYW30" s="3"/>
      <c r="MYZ30" s="8"/>
      <c r="MZA30" s="9"/>
      <c r="MZB30" s="8"/>
      <c r="MZC30" s="8"/>
      <c r="MZD30" s="9"/>
      <c r="MZE30" s="6"/>
      <c r="MZF30" s="9"/>
      <c r="MZG30" s="6"/>
      <c r="MZH30" s="9"/>
      <c r="MZI30" s="44"/>
      <c r="MZK30" s="44"/>
      <c r="MZM30" s="33"/>
      <c r="MZO30" s="33"/>
      <c r="MZQ30" s="33"/>
      <c r="MZS30" s="33"/>
      <c r="MZU30"/>
      <c r="MZV30"/>
      <c r="MZW30"/>
      <c r="MZX30" s="3"/>
      <c r="NAA30" s="8"/>
      <c r="NAB30" s="9"/>
      <c r="NAC30" s="8"/>
      <c r="NAD30" s="8"/>
      <c r="NAE30" s="9"/>
      <c r="NAF30" s="6"/>
      <c r="NAG30" s="9"/>
      <c r="NAH30" s="6"/>
      <c r="NAI30" s="9"/>
      <c r="NAJ30" s="44"/>
      <c r="NAL30" s="44"/>
      <c r="NAN30" s="33"/>
      <c r="NAP30" s="33"/>
      <c r="NAR30" s="33"/>
      <c r="NAT30" s="33"/>
      <c r="NAV30"/>
      <c r="NAW30"/>
      <c r="NAX30"/>
      <c r="NAY30" s="3"/>
      <c r="NBB30" s="8"/>
      <c r="NBC30" s="9"/>
      <c r="NBD30" s="8"/>
      <c r="NBE30" s="8"/>
      <c r="NBF30" s="9"/>
      <c r="NBG30" s="6"/>
      <c r="NBH30" s="9"/>
      <c r="NBI30" s="6"/>
      <c r="NBJ30" s="9"/>
      <c r="NBK30" s="44"/>
      <c r="NBM30" s="44"/>
      <c r="NBO30" s="33"/>
      <c r="NBQ30" s="33"/>
      <c r="NBS30" s="33"/>
      <c r="NBU30" s="33"/>
      <c r="NBW30"/>
      <c r="NBX30"/>
      <c r="NBY30"/>
      <c r="NBZ30" s="3"/>
      <c r="NCC30" s="8"/>
      <c r="NCD30" s="9"/>
      <c r="NCE30" s="8"/>
      <c r="NCF30" s="8"/>
      <c r="NCG30" s="9"/>
      <c r="NCH30" s="6"/>
      <c r="NCI30" s="9"/>
      <c r="NCJ30" s="6"/>
      <c r="NCK30" s="9"/>
      <c r="NCL30" s="44"/>
      <c r="NCN30" s="44"/>
      <c r="NCP30" s="33"/>
      <c r="NCR30" s="33"/>
      <c r="NCT30" s="33"/>
      <c r="NCV30" s="33"/>
      <c r="NCX30"/>
      <c r="NCY30"/>
      <c r="NCZ30"/>
      <c r="NDA30" s="3"/>
      <c r="NDD30" s="8"/>
      <c r="NDE30" s="9"/>
      <c r="NDF30" s="8"/>
      <c r="NDG30" s="8"/>
      <c r="NDH30" s="9"/>
      <c r="NDI30" s="6"/>
      <c r="NDJ30" s="9"/>
      <c r="NDK30" s="6"/>
      <c r="NDL30" s="9"/>
      <c r="NDM30" s="44"/>
      <c r="NDO30" s="44"/>
      <c r="NDQ30" s="33"/>
      <c r="NDS30" s="33"/>
      <c r="NDU30" s="33"/>
      <c r="NDW30" s="33"/>
      <c r="NDY30"/>
      <c r="NDZ30"/>
      <c r="NEA30"/>
      <c r="NEB30" s="3"/>
      <c r="NEE30" s="8"/>
      <c r="NEF30" s="9"/>
      <c r="NEG30" s="8"/>
      <c r="NEH30" s="8"/>
      <c r="NEI30" s="9"/>
      <c r="NEJ30" s="6"/>
      <c r="NEK30" s="9"/>
      <c r="NEL30" s="6"/>
      <c r="NEM30" s="9"/>
      <c r="NEN30" s="44"/>
      <c r="NEP30" s="44"/>
      <c r="NER30" s="33"/>
      <c r="NET30" s="33"/>
      <c r="NEV30" s="33"/>
      <c r="NEX30" s="33"/>
      <c r="NEZ30"/>
      <c r="NFA30"/>
      <c r="NFB30"/>
      <c r="NFC30" s="3"/>
      <c r="NFF30" s="8"/>
      <c r="NFG30" s="9"/>
      <c r="NFH30" s="8"/>
      <c r="NFI30" s="8"/>
      <c r="NFJ30" s="9"/>
      <c r="NFK30" s="6"/>
      <c r="NFL30" s="9"/>
      <c r="NFM30" s="6"/>
      <c r="NFN30" s="9"/>
      <c r="NFO30" s="44"/>
      <c r="NFQ30" s="44"/>
      <c r="NFS30" s="33"/>
      <c r="NFU30" s="33"/>
      <c r="NFW30" s="33"/>
      <c r="NFY30" s="33"/>
      <c r="NGA30"/>
      <c r="NGB30"/>
      <c r="NGC30"/>
      <c r="NGD30" s="3"/>
      <c r="NGG30" s="8"/>
      <c r="NGH30" s="9"/>
      <c r="NGI30" s="8"/>
      <c r="NGJ30" s="8"/>
      <c r="NGK30" s="9"/>
      <c r="NGL30" s="6"/>
      <c r="NGM30" s="9"/>
      <c r="NGN30" s="6"/>
      <c r="NGO30" s="9"/>
      <c r="NGP30" s="44"/>
      <c r="NGR30" s="44"/>
      <c r="NGT30" s="33"/>
      <c r="NGV30" s="33"/>
      <c r="NGX30" s="33"/>
      <c r="NGZ30" s="33"/>
      <c r="NHB30"/>
      <c r="NHC30"/>
      <c r="NHD30"/>
      <c r="NHE30" s="3"/>
      <c r="NHH30" s="8"/>
      <c r="NHI30" s="9"/>
      <c r="NHJ30" s="8"/>
      <c r="NHK30" s="8"/>
      <c r="NHL30" s="9"/>
      <c r="NHM30" s="6"/>
      <c r="NHN30" s="9"/>
      <c r="NHO30" s="6"/>
      <c r="NHP30" s="9"/>
      <c r="NHQ30" s="44"/>
      <c r="NHS30" s="44"/>
      <c r="NHU30" s="33"/>
      <c r="NHW30" s="33"/>
      <c r="NHY30" s="33"/>
      <c r="NIA30" s="33"/>
      <c r="NIC30"/>
      <c r="NID30"/>
      <c r="NIE30"/>
      <c r="NIF30" s="3"/>
      <c r="NII30" s="8"/>
      <c r="NIJ30" s="9"/>
      <c r="NIK30" s="8"/>
      <c r="NIL30" s="8"/>
      <c r="NIM30" s="9"/>
      <c r="NIN30" s="6"/>
      <c r="NIO30" s="9"/>
      <c r="NIP30" s="6"/>
      <c r="NIQ30" s="9"/>
      <c r="NIR30" s="44"/>
      <c r="NIT30" s="44"/>
      <c r="NIV30" s="33"/>
      <c r="NIX30" s="33"/>
      <c r="NIZ30" s="33"/>
      <c r="NJB30" s="33"/>
      <c r="NJD30"/>
      <c r="NJE30"/>
      <c r="NJF30"/>
      <c r="NJG30" s="3"/>
      <c r="NJJ30" s="8"/>
      <c r="NJK30" s="9"/>
      <c r="NJL30" s="8"/>
      <c r="NJM30" s="8"/>
      <c r="NJN30" s="9"/>
      <c r="NJO30" s="6"/>
      <c r="NJP30" s="9"/>
      <c r="NJQ30" s="6"/>
      <c r="NJR30" s="9"/>
      <c r="NJS30" s="44"/>
      <c r="NJU30" s="44"/>
      <c r="NJW30" s="33"/>
      <c r="NJY30" s="33"/>
      <c r="NKA30" s="33"/>
      <c r="NKC30" s="33"/>
      <c r="NKE30"/>
      <c r="NKF30"/>
      <c r="NKG30"/>
      <c r="NKH30" s="3"/>
      <c r="NKK30" s="8"/>
      <c r="NKL30" s="9"/>
      <c r="NKM30" s="8"/>
      <c r="NKN30" s="8"/>
      <c r="NKO30" s="9"/>
      <c r="NKP30" s="6"/>
      <c r="NKQ30" s="9"/>
      <c r="NKR30" s="6"/>
      <c r="NKS30" s="9"/>
      <c r="NKT30" s="44"/>
      <c r="NKV30" s="44"/>
      <c r="NKX30" s="33"/>
      <c r="NKZ30" s="33"/>
      <c r="NLB30" s="33"/>
      <c r="NLD30" s="33"/>
      <c r="NLF30"/>
      <c r="NLG30"/>
      <c r="NLH30"/>
      <c r="NLI30" s="3"/>
      <c r="NLL30" s="8"/>
      <c r="NLM30" s="9"/>
      <c r="NLN30" s="8"/>
      <c r="NLO30" s="8"/>
      <c r="NLP30" s="9"/>
      <c r="NLQ30" s="6"/>
      <c r="NLR30" s="9"/>
      <c r="NLS30" s="6"/>
      <c r="NLT30" s="9"/>
      <c r="NLU30" s="44"/>
      <c r="NLW30" s="44"/>
      <c r="NLY30" s="33"/>
      <c r="NMA30" s="33"/>
      <c r="NMC30" s="33"/>
      <c r="NME30" s="33"/>
      <c r="NMG30"/>
      <c r="NMH30"/>
      <c r="NMI30"/>
      <c r="NMJ30" s="3"/>
      <c r="NMM30" s="8"/>
      <c r="NMN30" s="9"/>
      <c r="NMO30" s="8"/>
      <c r="NMP30" s="8"/>
      <c r="NMQ30" s="9"/>
      <c r="NMR30" s="6"/>
      <c r="NMS30" s="9"/>
      <c r="NMT30" s="6"/>
      <c r="NMU30" s="9"/>
      <c r="NMV30" s="44"/>
      <c r="NMX30" s="44"/>
      <c r="NMZ30" s="33"/>
      <c r="NNB30" s="33"/>
      <c r="NND30" s="33"/>
      <c r="NNF30" s="33"/>
      <c r="NNH30"/>
      <c r="NNI30"/>
      <c r="NNJ30"/>
      <c r="NNK30" s="3"/>
      <c r="NNN30" s="8"/>
      <c r="NNO30" s="9"/>
      <c r="NNP30" s="8"/>
      <c r="NNQ30" s="8"/>
      <c r="NNR30" s="9"/>
      <c r="NNS30" s="6"/>
      <c r="NNT30" s="9"/>
      <c r="NNU30" s="6"/>
      <c r="NNV30" s="9"/>
      <c r="NNW30" s="44"/>
      <c r="NNY30" s="44"/>
      <c r="NOA30" s="33"/>
      <c r="NOC30" s="33"/>
      <c r="NOE30" s="33"/>
      <c r="NOG30" s="33"/>
      <c r="NOI30"/>
      <c r="NOJ30"/>
      <c r="NOK30"/>
      <c r="NOL30" s="3"/>
      <c r="NOO30" s="8"/>
      <c r="NOP30" s="9"/>
      <c r="NOQ30" s="8"/>
      <c r="NOR30" s="8"/>
      <c r="NOS30" s="9"/>
      <c r="NOT30" s="6"/>
      <c r="NOU30" s="9"/>
      <c r="NOV30" s="6"/>
      <c r="NOW30" s="9"/>
      <c r="NOX30" s="44"/>
      <c r="NOZ30" s="44"/>
      <c r="NPB30" s="33"/>
      <c r="NPD30" s="33"/>
      <c r="NPF30" s="33"/>
      <c r="NPH30" s="33"/>
      <c r="NPJ30"/>
      <c r="NPK30"/>
      <c r="NPL30"/>
      <c r="NPM30" s="3"/>
      <c r="NPP30" s="8"/>
      <c r="NPQ30" s="9"/>
      <c r="NPR30" s="8"/>
      <c r="NPS30" s="8"/>
      <c r="NPT30" s="9"/>
      <c r="NPU30" s="6"/>
      <c r="NPV30" s="9"/>
      <c r="NPW30" s="6"/>
      <c r="NPX30" s="9"/>
      <c r="NPY30" s="44"/>
      <c r="NQA30" s="44"/>
      <c r="NQC30" s="33"/>
      <c r="NQE30" s="33"/>
      <c r="NQG30" s="33"/>
      <c r="NQI30" s="33"/>
      <c r="NQK30"/>
      <c r="NQL30"/>
      <c r="NQM30"/>
      <c r="NQN30" s="3"/>
      <c r="NQQ30" s="8"/>
      <c r="NQR30" s="9"/>
      <c r="NQS30" s="8"/>
      <c r="NQT30" s="8"/>
      <c r="NQU30" s="9"/>
      <c r="NQV30" s="6"/>
      <c r="NQW30" s="9"/>
      <c r="NQX30" s="6"/>
      <c r="NQY30" s="9"/>
      <c r="NQZ30" s="44"/>
      <c r="NRB30" s="44"/>
      <c r="NRD30" s="33"/>
      <c r="NRF30" s="33"/>
      <c r="NRH30" s="33"/>
      <c r="NRJ30" s="33"/>
      <c r="NRL30"/>
      <c r="NRM30"/>
      <c r="NRN30"/>
      <c r="NRO30" s="3"/>
      <c r="NRR30" s="8"/>
      <c r="NRS30" s="9"/>
      <c r="NRT30" s="8"/>
      <c r="NRU30" s="8"/>
      <c r="NRV30" s="9"/>
      <c r="NRW30" s="6"/>
      <c r="NRX30" s="9"/>
      <c r="NRY30" s="6"/>
      <c r="NRZ30" s="9"/>
      <c r="NSA30" s="44"/>
      <c r="NSC30" s="44"/>
      <c r="NSE30" s="33"/>
      <c r="NSG30" s="33"/>
      <c r="NSI30" s="33"/>
      <c r="NSK30" s="33"/>
      <c r="NSM30"/>
      <c r="NSN30"/>
      <c r="NSO30"/>
      <c r="NSP30" s="3"/>
      <c r="NSS30" s="8"/>
      <c r="NST30" s="9"/>
      <c r="NSU30" s="8"/>
      <c r="NSV30" s="8"/>
      <c r="NSW30" s="9"/>
      <c r="NSX30" s="6"/>
      <c r="NSY30" s="9"/>
      <c r="NSZ30" s="6"/>
      <c r="NTA30" s="9"/>
      <c r="NTB30" s="44"/>
      <c r="NTD30" s="44"/>
      <c r="NTF30" s="33"/>
      <c r="NTH30" s="33"/>
      <c r="NTJ30" s="33"/>
      <c r="NTL30" s="33"/>
      <c r="NTN30"/>
      <c r="NTO30"/>
      <c r="NTP30"/>
      <c r="NTQ30" s="3"/>
      <c r="NTT30" s="8"/>
      <c r="NTU30" s="9"/>
      <c r="NTV30" s="8"/>
      <c r="NTW30" s="8"/>
      <c r="NTX30" s="9"/>
      <c r="NTY30" s="6"/>
      <c r="NTZ30" s="9"/>
      <c r="NUA30" s="6"/>
      <c r="NUB30" s="9"/>
      <c r="NUC30" s="44"/>
      <c r="NUE30" s="44"/>
      <c r="NUG30" s="33"/>
      <c r="NUI30" s="33"/>
      <c r="NUK30" s="33"/>
      <c r="NUM30" s="33"/>
      <c r="NUO30"/>
      <c r="NUP30"/>
      <c r="NUQ30"/>
      <c r="NUR30" s="3"/>
      <c r="NUU30" s="8"/>
      <c r="NUV30" s="9"/>
      <c r="NUW30" s="8"/>
      <c r="NUX30" s="8"/>
      <c r="NUY30" s="9"/>
      <c r="NUZ30" s="6"/>
      <c r="NVA30" s="9"/>
      <c r="NVB30" s="6"/>
      <c r="NVC30" s="9"/>
      <c r="NVD30" s="44"/>
      <c r="NVF30" s="44"/>
      <c r="NVH30" s="33"/>
      <c r="NVJ30" s="33"/>
      <c r="NVL30" s="33"/>
      <c r="NVN30" s="33"/>
      <c r="NVP30"/>
      <c r="NVQ30"/>
      <c r="NVR30"/>
      <c r="NVS30" s="3"/>
      <c r="NVV30" s="8"/>
      <c r="NVW30" s="9"/>
      <c r="NVX30" s="8"/>
      <c r="NVY30" s="8"/>
      <c r="NVZ30" s="9"/>
      <c r="NWA30" s="6"/>
      <c r="NWB30" s="9"/>
      <c r="NWC30" s="6"/>
      <c r="NWD30" s="9"/>
      <c r="NWE30" s="44"/>
      <c r="NWG30" s="44"/>
      <c r="NWI30" s="33"/>
      <c r="NWK30" s="33"/>
      <c r="NWM30" s="33"/>
      <c r="NWO30" s="33"/>
      <c r="NWQ30"/>
      <c r="NWR30"/>
      <c r="NWS30"/>
      <c r="NWT30" s="3"/>
      <c r="NWW30" s="8"/>
      <c r="NWX30" s="9"/>
      <c r="NWY30" s="8"/>
      <c r="NWZ30" s="8"/>
      <c r="NXA30" s="9"/>
      <c r="NXB30" s="6"/>
      <c r="NXC30" s="9"/>
      <c r="NXD30" s="6"/>
      <c r="NXE30" s="9"/>
      <c r="NXF30" s="44"/>
      <c r="NXH30" s="44"/>
      <c r="NXJ30" s="33"/>
      <c r="NXL30" s="33"/>
      <c r="NXN30" s="33"/>
      <c r="NXP30" s="33"/>
      <c r="NXR30"/>
      <c r="NXS30"/>
      <c r="NXT30"/>
      <c r="NXU30" s="3"/>
      <c r="NXX30" s="8"/>
      <c r="NXY30" s="9"/>
      <c r="NXZ30" s="8"/>
      <c r="NYA30" s="8"/>
      <c r="NYB30" s="9"/>
      <c r="NYC30" s="6"/>
      <c r="NYD30" s="9"/>
      <c r="NYE30" s="6"/>
      <c r="NYF30" s="9"/>
      <c r="NYG30" s="44"/>
      <c r="NYI30" s="44"/>
      <c r="NYK30" s="33"/>
      <c r="NYM30" s="33"/>
      <c r="NYO30" s="33"/>
      <c r="NYQ30" s="33"/>
      <c r="NYS30"/>
      <c r="NYT30"/>
      <c r="NYU30"/>
      <c r="NYV30" s="3"/>
      <c r="NYY30" s="8"/>
      <c r="NYZ30" s="9"/>
      <c r="NZA30" s="8"/>
      <c r="NZB30" s="8"/>
      <c r="NZC30" s="9"/>
      <c r="NZD30" s="6"/>
      <c r="NZE30" s="9"/>
      <c r="NZF30" s="6"/>
      <c r="NZG30" s="9"/>
      <c r="NZH30" s="44"/>
      <c r="NZJ30" s="44"/>
      <c r="NZL30" s="33"/>
      <c r="NZN30" s="33"/>
      <c r="NZP30" s="33"/>
      <c r="NZR30" s="33"/>
      <c r="NZT30"/>
      <c r="NZU30"/>
      <c r="NZV30"/>
      <c r="NZW30" s="3"/>
      <c r="NZZ30" s="8"/>
      <c r="OAA30" s="9"/>
      <c r="OAB30" s="8"/>
      <c r="OAC30" s="8"/>
      <c r="OAD30" s="9"/>
      <c r="OAE30" s="6"/>
      <c r="OAF30" s="9"/>
      <c r="OAG30" s="6"/>
      <c r="OAH30" s="9"/>
      <c r="OAI30" s="44"/>
      <c r="OAK30" s="44"/>
      <c r="OAM30" s="33"/>
      <c r="OAO30" s="33"/>
      <c r="OAQ30" s="33"/>
      <c r="OAS30" s="33"/>
      <c r="OAU30"/>
      <c r="OAV30"/>
      <c r="OAW30"/>
      <c r="OAX30" s="3"/>
      <c r="OBA30" s="8"/>
      <c r="OBB30" s="9"/>
      <c r="OBC30" s="8"/>
      <c r="OBD30" s="8"/>
      <c r="OBE30" s="9"/>
      <c r="OBF30" s="6"/>
      <c r="OBG30" s="9"/>
      <c r="OBH30" s="6"/>
      <c r="OBI30" s="9"/>
      <c r="OBJ30" s="44"/>
      <c r="OBL30" s="44"/>
      <c r="OBN30" s="33"/>
      <c r="OBP30" s="33"/>
      <c r="OBR30" s="33"/>
      <c r="OBT30" s="33"/>
      <c r="OBV30"/>
      <c r="OBW30"/>
      <c r="OBX30"/>
      <c r="OBY30" s="3"/>
      <c r="OCB30" s="8"/>
      <c r="OCC30" s="9"/>
      <c r="OCD30" s="8"/>
      <c r="OCE30" s="8"/>
      <c r="OCF30" s="9"/>
      <c r="OCG30" s="6"/>
      <c r="OCH30" s="9"/>
      <c r="OCI30" s="6"/>
      <c r="OCJ30" s="9"/>
      <c r="OCK30" s="44"/>
      <c r="OCM30" s="44"/>
      <c r="OCO30" s="33"/>
      <c r="OCQ30" s="33"/>
      <c r="OCS30" s="33"/>
      <c r="OCU30" s="33"/>
      <c r="OCW30"/>
      <c r="OCX30"/>
      <c r="OCY30"/>
      <c r="OCZ30" s="3"/>
      <c r="ODC30" s="8"/>
      <c r="ODD30" s="9"/>
      <c r="ODE30" s="8"/>
      <c r="ODF30" s="8"/>
      <c r="ODG30" s="9"/>
      <c r="ODH30" s="6"/>
      <c r="ODI30" s="9"/>
      <c r="ODJ30" s="6"/>
      <c r="ODK30" s="9"/>
      <c r="ODL30" s="44"/>
      <c r="ODN30" s="44"/>
      <c r="ODP30" s="33"/>
      <c r="ODR30" s="33"/>
      <c r="ODT30" s="33"/>
      <c r="ODV30" s="33"/>
      <c r="ODX30"/>
      <c r="ODY30"/>
      <c r="ODZ30"/>
      <c r="OEA30" s="3"/>
      <c r="OED30" s="8"/>
      <c r="OEE30" s="9"/>
      <c r="OEF30" s="8"/>
      <c r="OEG30" s="8"/>
      <c r="OEH30" s="9"/>
      <c r="OEI30" s="6"/>
      <c r="OEJ30" s="9"/>
      <c r="OEK30" s="6"/>
      <c r="OEL30" s="9"/>
      <c r="OEM30" s="44"/>
      <c r="OEO30" s="44"/>
      <c r="OEQ30" s="33"/>
      <c r="OES30" s="33"/>
      <c r="OEU30" s="33"/>
      <c r="OEW30" s="33"/>
      <c r="OEY30"/>
      <c r="OEZ30"/>
      <c r="OFA30"/>
      <c r="OFB30" s="3"/>
      <c r="OFE30" s="8"/>
      <c r="OFF30" s="9"/>
      <c r="OFG30" s="8"/>
      <c r="OFH30" s="8"/>
      <c r="OFI30" s="9"/>
      <c r="OFJ30" s="6"/>
      <c r="OFK30" s="9"/>
      <c r="OFL30" s="6"/>
      <c r="OFM30" s="9"/>
      <c r="OFN30" s="44"/>
      <c r="OFP30" s="44"/>
      <c r="OFR30" s="33"/>
      <c r="OFT30" s="33"/>
      <c r="OFV30" s="33"/>
      <c r="OFX30" s="33"/>
      <c r="OFZ30"/>
      <c r="OGA30"/>
      <c r="OGB30"/>
      <c r="OGC30" s="3"/>
      <c r="OGF30" s="8"/>
      <c r="OGG30" s="9"/>
      <c r="OGH30" s="8"/>
      <c r="OGI30" s="8"/>
      <c r="OGJ30" s="9"/>
      <c r="OGK30" s="6"/>
      <c r="OGL30" s="9"/>
      <c r="OGM30" s="6"/>
      <c r="OGN30" s="9"/>
      <c r="OGO30" s="44"/>
      <c r="OGQ30" s="44"/>
      <c r="OGS30" s="33"/>
      <c r="OGU30" s="33"/>
      <c r="OGW30" s="33"/>
      <c r="OGY30" s="33"/>
      <c r="OHA30"/>
      <c r="OHB30"/>
      <c r="OHC30"/>
      <c r="OHD30" s="3"/>
      <c r="OHG30" s="8"/>
      <c r="OHH30" s="9"/>
      <c r="OHI30" s="8"/>
      <c r="OHJ30" s="8"/>
      <c r="OHK30" s="9"/>
      <c r="OHL30" s="6"/>
      <c r="OHM30" s="9"/>
      <c r="OHN30" s="6"/>
      <c r="OHO30" s="9"/>
      <c r="OHP30" s="44"/>
      <c r="OHR30" s="44"/>
      <c r="OHT30" s="33"/>
      <c r="OHV30" s="33"/>
      <c r="OHX30" s="33"/>
      <c r="OHZ30" s="33"/>
      <c r="OIB30"/>
      <c r="OIC30"/>
      <c r="OID30"/>
      <c r="OIE30" s="3"/>
      <c r="OIH30" s="8"/>
      <c r="OII30" s="9"/>
      <c r="OIJ30" s="8"/>
      <c r="OIK30" s="8"/>
      <c r="OIL30" s="9"/>
      <c r="OIM30" s="6"/>
      <c r="OIN30" s="9"/>
      <c r="OIO30" s="6"/>
      <c r="OIP30" s="9"/>
      <c r="OIQ30" s="44"/>
      <c r="OIS30" s="44"/>
      <c r="OIU30" s="33"/>
      <c r="OIW30" s="33"/>
      <c r="OIY30" s="33"/>
      <c r="OJA30" s="33"/>
      <c r="OJC30"/>
      <c r="OJD30"/>
      <c r="OJE30"/>
      <c r="OJF30" s="3"/>
      <c r="OJI30" s="8"/>
      <c r="OJJ30" s="9"/>
      <c r="OJK30" s="8"/>
      <c r="OJL30" s="8"/>
      <c r="OJM30" s="9"/>
      <c r="OJN30" s="6"/>
      <c r="OJO30" s="9"/>
      <c r="OJP30" s="6"/>
      <c r="OJQ30" s="9"/>
      <c r="OJR30" s="44"/>
      <c r="OJT30" s="44"/>
      <c r="OJV30" s="33"/>
      <c r="OJX30" s="33"/>
      <c r="OJZ30" s="33"/>
      <c r="OKB30" s="33"/>
      <c r="OKD30"/>
      <c r="OKE30"/>
      <c r="OKF30"/>
      <c r="OKG30" s="3"/>
      <c r="OKJ30" s="8"/>
      <c r="OKK30" s="9"/>
      <c r="OKL30" s="8"/>
      <c r="OKM30" s="8"/>
      <c r="OKN30" s="9"/>
      <c r="OKO30" s="6"/>
      <c r="OKP30" s="9"/>
      <c r="OKQ30" s="6"/>
      <c r="OKR30" s="9"/>
      <c r="OKS30" s="44"/>
      <c r="OKU30" s="44"/>
      <c r="OKW30" s="33"/>
      <c r="OKY30" s="33"/>
      <c r="OLA30" s="33"/>
      <c r="OLC30" s="33"/>
      <c r="OLE30"/>
      <c r="OLF30"/>
      <c r="OLG30"/>
      <c r="OLH30" s="3"/>
      <c r="OLK30" s="8"/>
      <c r="OLL30" s="9"/>
      <c r="OLM30" s="8"/>
      <c r="OLN30" s="8"/>
      <c r="OLO30" s="9"/>
      <c r="OLP30" s="6"/>
      <c r="OLQ30" s="9"/>
      <c r="OLR30" s="6"/>
      <c r="OLS30" s="9"/>
      <c r="OLT30" s="44"/>
      <c r="OLV30" s="44"/>
      <c r="OLX30" s="33"/>
      <c r="OLZ30" s="33"/>
      <c r="OMB30" s="33"/>
      <c r="OMD30" s="33"/>
      <c r="OMF30"/>
      <c r="OMG30"/>
      <c r="OMH30"/>
      <c r="OMI30" s="3"/>
      <c r="OML30" s="8"/>
      <c r="OMM30" s="9"/>
      <c r="OMN30" s="8"/>
      <c r="OMO30" s="8"/>
      <c r="OMP30" s="9"/>
      <c r="OMQ30" s="6"/>
      <c r="OMR30" s="9"/>
      <c r="OMS30" s="6"/>
      <c r="OMT30" s="9"/>
      <c r="OMU30" s="44"/>
      <c r="OMW30" s="44"/>
      <c r="OMY30" s="33"/>
      <c r="ONA30" s="33"/>
      <c r="ONC30" s="33"/>
      <c r="ONE30" s="33"/>
      <c r="ONG30"/>
      <c r="ONH30"/>
      <c r="ONI30"/>
      <c r="ONJ30" s="3"/>
      <c r="ONM30" s="8"/>
      <c r="ONN30" s="9"/>
      <c r="ONO30" s="8"/>
      <c r="ONP30" s="8"/>
      <c r="ONQ30" s="9"/>
      <c r="ONR30" s="6"/>
      <c r="ONS30" s="9"/>
      <c r="ONT30" s="6"/>
      <c r="ONU30" s="9"/>
      <c r="ONV30" s="44"/>
      <c r="ONX30" s="44"/>
      <c r="ONZ30" s="33"/>
      <c r="OOB30" s="33"/>
      <c r="OOD30" s="33"/>
      <c r="OOF30" s="33"/>
      <c r="OOH30"/>
      <c r="OOI30"/>
      <c r="OOJ30"/>
      <c r="OOK30" s="3"/>
      <c r="OON30" s="8"/>
      <c r="OOO30" s="9"/>
      <c r="OOP30" s="8"/>
      <c r="OOQ30" s="8"/>
      <c r="OOR30" s="9"/>
      <c r="OOS30" s="6"/>
      <c r="OOT30" s="9"/>
      <c r="OOU30" s="6"/>
      <c r="OOV30" s="9"/>
      <c r="OOW30" s="44"/>
      <c r="OOY30" s="44"/>
      <c r="OPA30" s="33"/>
      <c r="OPC30" s="33"/>
      <c r="OPE30" s="33"/>
      <c r="OPG30" s="33"/>
      <c r="OPI30"/>
      <c r="OPJ30"/>
      <c r="OPK30"/>
      <c r="OPL30" s="3"/>
      <c r="OPO30" s="8"/>
      <c r="OPP30" s="9"/>
      <c r="OPQ30" s="8"/>
      <c r="OPR30" s="8"/>
      <c r="OPS30" s="9"/>
      <c r="OPT30" s="6"/>
      <c r="OPU30" s="9"/>
      <c r="OPV30" s="6"/>
      <c r="OPW30" s="9"/>
      <c r="OPX30" s="44"/>
      <c r="OPZ30" s="44"/>
      <c r="OQB30" s="33"/>
      <c r="OQD30" s="33"/>
      <c r="OQF30" s="33"/>
      <c r="OQH30" s="33"/>
      <c r="OQJ30"/>
      <c r="OQK30"/>
      <c r="OQL30"/>
      <c r="OQM30" s="3"/>
      <c r="OQP30" s="8"/>
      <c r="OQQ30" s="9"/>
      <c r="OQR30" s="8"/>
      <c r="OQS30" s="8"/>
      <c r="OQT30" s="9"/>
      <c r="OQU30" s="6"/>
      <c r="OQV30" s="9"/>
      <c r="OQW30" s="6"/>
      <c r="OQX30" s="9"/>
      <c r="OQY30" s="44"/>
      <c r="ORA30" s="44"/>
      <c r="ORC30" s="33"/>
      <c r="ORE30" s="33"/>
      <c r="ORG30" s="33"/>
      <c r="ORI30" s="33"/>
      <c r="ORK30"/>
      <c r="ORL30"/>
      <c r="ORM30"/>
      <c r="ORN30" s="3"/>
      <c r="ORQ30" s="8"/>
      <c r="ORR30" s="9"/>
      <c r="ORS30" s="8"/>
      <c r="ORT30" s="8"/>
      <c r="ORU30" s="9"/>
      <c r="ORV30" s="6"/>
      <c r="ORW30" s="9"/>
      <c r="ORX30" s="6"/>
      <c r="ORY30" s="9"/>
      <c r="ORZ30" s="44"/>
      <c r="OSB30" s="44"/>
      <c r="OSD30" s="33"/>
      <c r="OSF30" s="33"/>
      <c r="OSH30" s="33"/>
      <c r="OSJ30" s="33"/>
      <c r="OSL30"/>
      <c r="OSM30"/>
      <c r="OSN30"/>
      <c r="OSO30" s="3"/>
      <c r="OSR30" s="8"/>
      <c r="OSS30" s="9"/>
      <c r="OST30" s="8"/>
      <c r="OSU30" s="8"/>
      <c r="OSV30" s="9"/>
      <c r="OSW30" s="6"/>
      <c r="OSX30" s="9"/>
      <c r="OSY30" s="6"/>
      <c r="OSZ30" s="9"/>
      <c r="OTA30" s="44"/>
      <c r="OTC30" s="44"/>
      <c r="OTE30" s="33"/>
      <c r="OTG30" s="33"/>
      <c r="OTI30" s="33"/>
      <c r="OTK30" s="33"/>
      <c r="OTM30"/>
      <c r="OTN30"/>
      <c r="OTO30"/>
      <c r="OTP30" s="3"/>
      <c r="OTS30" s="8"/>
      <c r="OTT30" s="9"/>
      <c r="OTU30" s="8"/>
      <c r="OTV30" s="8"/>
      <c r="OTW30" s="9"/>
      <c r="OTX30" s="6"/>
      <c r="OTY30" s="9"/>
      <c r="OTZ30" s="6"/>
      <c r="OUA30" s="9"/>
      <c r="OUB30" s="44"/>
      <c r="OUD30" s="44"/>
      <c r="OUF30" s="33"/>
      <c r="OUH30" s="33"/>
      <c r="OUJ30" s="33"/>
      <c r="OUL30" s="33"/>
      <c r="OUN30"/>
      <c r="OUO30"/>
      <c r="OUP30"/>
      <c r="OUQ30" s="3"/>
      <c r="OUT30" s="8"/>
      <c r="OUU30" s="9"/>
      <c r="OUV30" s="8"/>
      <c r="OUW30" s="8"/>
      <c r="OUX30" s="9"/>
      <c r="OUY30" s="6"/>
      <c r="OUZ30" s="9"/>
      <c r="OVA30" s="6"/>
      <c r="OVB30" s="9"/>
      <c r="OVC30" s="44"/>
      <c r="OVE30" s="44"/>
      <c r="OVG30" s="33"/>
      <c r="OVI30" s="33"/>
      <c r="OVK30" s="33"/>
      <c r="OVM30" s="33"/>
      <c r="OVO30"/>
      <c r="OVP30"/>
      <c r="OVQ30"/>
      <c r="OVR30" s="3"/>
      <c r="OVU30" s="8"/>
      <c r="OVV30" s="9"/>
      <c r="OVW30" s="8"/>
      <c r="OVX30" s="8"/>
      <c r="OVY30" s="9"/>
      <c r="OVZ30" s="6"/>
      <c r="OWA30" s="9"/>
      <c r="OWB30" s="6"/>
      <c r="OWC30" s="9"/>
      <c r="OWD30" s="44"/>
      <c r="OWF30" s="44"/>
      <c r="OWH30" s="33"/>
      <c r="OWJ30" s="33"/>
      <c r="OWL30" s="33"/>
      <c r="OWN30" s="33"/>
      <c r="OWP30"/>
      <c r="OWQ30"/>
      <c r="OWR30"/>
      <c r="OWS30" s="3"/>
      <c r="OWV30" s="8"/>
      <c r="OWW30" s="9"/>
      <c r="OWX30" s="8"/>
      <c r="OWY30" s="8"/>
      <c r="OWZ30" s="9"/>
      <c r="OXA30" s="6"/>
      <c r="OXB30" s="9"/>
      <c r="OXC30" s="6"/>
      <c r="OXD30" s="9"/>
      <c r="OXE30" s="44"/>
      <c r="OXG30" s="44"/>
      <c r="OXI30" s="33"/>
      <c r="OXK30" s="33"/>
      <c r="OXM30" s="33"/>
      <c r="OXO30" s="33"/>
      <c r="OXQ30"/>
      <c r="OXR30"/>
      <c r="OXS30"/>
      <c r="OXT30" s="3"/>
      <c r="OXW30" s="8"/>
      <c r="OXX30" s="9"/>
      <c r="OXY30" s="8"/>
      <c r="OXZ30" s="8"/>
      <c r="OYA30" s="9"/>
      <c r="OYB30" s="6"/>
      <c r="OYC30" s="9"/>
      <c r="OYD30" s="6"/>
      <c r="OYE30" s="9"/>
      <c r="OYF30" s="44"/>
      <c r="OYH30" s="44"/>
      <c r="OYJ30" s="33"/>
      <c r="OYL30" s="33"/>
      <c r="OYN30" s="33"/>
      <c r="OYP30" s="33"/>
      <c r="OYR30"/>
      <c r="OYS30"/>
      <c r="OYT30"/>
      <c r="OYU30" s="3"/>
      <c r="OYX30" s="8"/>
      <c r="OYY30" s="9"/>
      <c r="OYZ30" s="8"/>
      <c r="OZA30" s="8"/>
      <c r="OZB30" s="9"/>
      <c r="OZC30" s="6"/>
      <c r="OZD30" s="9"/>
      <c r="OZE30" s="6"/>
      <c r="OZF30" s="9"/>
      <c r="OZG30" s="44"/>
      <c r="OZI30" s="44"/>
      <c r="OZK30" s="33"/>
      <c r="OZM30" s="33"/>
      <c r="OZO30" s="33"/>
      <c r="OZQ30" s="33"/>
      <c r="OZS30"/>
      <c r="OZT30"/>
      <c r="OZU30"/>
      <c r="OZV30" s="3"/>
      <c r="OZY30" s="8"/>
      <c r="OZZ30" s="9"/>
      <c r="PAA30" s="8"/>
      <c r="PAB30" s="8"/>
      <c r="PAC30" s="9"/>
      <c r="PAD30" s="6"/>
      <c r="PAE30" s="9"/>
      <c r="PAF30" s="6"/>
      <c r="PAG30" s="9"/>
      <c r="PAH30" s="44"/>
      <c r="PAJ30" s="44"/>
      <c r="PAL30" s="33"/>
      <c r="PAN30" s="33"/>
      <c r="PAP30" s="33"/>
      <c r="PAR30" s="33"/>
      <c r="PAT30"/>
      <c r="PAU30"/>
      <c r="PAV30"/>
      <c r="PAW30" s="3"/>
      <c r="PAZ30" s="8"/>
      <c r="PBA30" s="9"/>
      <c r="PBB30" s="8"/>
      <c r="PBC30" s="8"/>
      <c r="PBD30" s="9"/>
      <c r="PBE30" s="6"/>
      <c r="PBF30" s="9"/>
      <c r="PBG30" s="6"/>
      <c r="PBH30" s="9"/>
      <c r="PBI30" s="44"/>
      <c r="PBK30" s="44"/>
      <c r="PBM30" s="33"/>
      <c r="PBO30" s="33"/>
      <c r="PBQ30" s="33"/>
      <c r="PBS30" s="33"/>
      <c r="PBU30"/>
      <c r="PBV30"/>
      <c r="PBW30"/>
      <c r="PBX30" s="3"/>
      <c r="PCA30" s="8"/>
      <c r="PCB30" s="9"/>
      <c r="PCC30" s="8"/>
      <c r="PCD30" s="8"/>
      <c r="PCE30" s="9"/>
      <c r="PCF30" s="6"/>
      <c r="PCG30" s="9"/>
      <c r="PCH30" s="6"/>
      <c r="PCI30" s="9"/>
      <c r="PCJ30" s="44"/>
      <c r="PCL30" s="44"/>
      <c r="PCN30" s="33"/>
      <c r="PCP30" s="33"/>
      <c r="PCR30" s="33"/>
      <c r="PCT30" s="33"/>
      <c r="PCV30"/>
      <c r="PCW30"/>
      <c r="PCX30"/>
      <c r="PCY30" s="3"/>
      <c r="PDB30" s="8"/>
      <c r="PDC30" s="9"/>
      <c r="PDD30" s="8"/>
      <c r="PDE30" s="8"/>
      <c r="PDF30" s="9"/>
      <c r="PDG30" s="6"/>
      <c r="PDH30" s="9"/>
      <c r="PDI30" s="6"/>
      <c r="PDJ30" s="9"/>
      <c r="PDK30" s="44"/>
      <c r="PDM30" s="44"/>
      <c r="PDO30" s="33"/>
      <c r="PDQ30" s="33"/>
      <c r="PDS30" s="33"/>
      <c r="PDU30" s="33"/>
      <c r="PDW30"/>
      <c r="PDX30"/>
      <c r="PDY30"/>
      <c r="PDZ30" s="3"/>
      <c r="PEC30" s="8"/>
      <c r="PED30" s="9"/>
      <c r="PEE30" s="8"/>
      <c r="PEF30" s="8"/>
      <c r="PEG30" s="9"/>
      <c r="PEH30" s="6"/>
      <c r="PEI30" s="9"/>
      <c r="PEJ30" s="6"/>
      <c r="PEK30" s="9"/>
      <c r="PEL30" s="44"/>
      <c r="PEN30" s="44"/>
      <c r="PEP30" s="33"/>
      <c r="PER30" s="33"/>
      <c r="PET30" s="33"/>
      <c r="PEV30" s="33"/>
      <c r="PEX30"/>
      <c r="PEY30"/>
      <c r="PEZ30"/>
      <c r="PFA30" s="3"/>
      <c r="PFD30" s="8"/>
      <c r="PFE30" s="9"/>
      <c r="PFF30" s="8"/>
      <c r="PFG30" s="8"/>
      <c r="PFH30" s="9"/>
      <c r="PFI30" s="6"/>
      <c r="PFJ30" s="9"/>
      <c r="PFK30" s="6"/>
      <c r="PFL30" s="9"/>
      <c r="PFM30" s="44"/>
      <c r="PFO30" s="44"/>
      <c r="PFQ30" s="33"/>
      <c r="PFS30" s="33"/>
      <c r="PFU30" s="33"/>
      <c r="PFW30" s="33"/>
      <c r="PFY30"/>
      <c r="PFZ30"/>
      <c r="PGA30"/>
      <c r="PGB30" s="3"/>
      <c r="PGE30" s="8"/>
      <c r="PGF30" s="9"/>
      <c r="PGG30" s="8"/>
      <c r="PGH30" s="8"/>
      <c r="PGI30" s="9"/>
      <c r="PGJ30" s="6"/>
      <c r="PGK30" s="9"/>
      <c r="PGL30" s="6"/>
      <c r="PGM30" s="9"/>
      <c r="PGN30" s="44"/>
      <c r="PGP30" s="44"/>
      <c r="PGR30" s="33"/>
      <c r="PGT30" s="33"/>
      <c r="PGV30" s="33"/>
      <c r="PGX30" s="33"/>
      <c r="PGZ30"/>
      <c r="PHA30"/>
      <c r="PHB30"/>
      <c r="PHC30" s="3"/>
      <c r="PHF30" s="8"/>
      <c r="PHG30" s="9"/>
      <c r="PHH30" s="8"/>
      <c r="PHI30" s="8"/>
      <c r="PHJ30" s="9"/>
      <c r="PHK30" s="6"/>
      <c r="PHL30" s="9"/>
      <c r="PHM30" s="6"/>
      <c r="PHN30" s="9"/>
      <c r="PHO30" s="44"/>
      <c r="PHQ30" s="44"/>
      <c r="PHS30" s="33"/>
      <c r="PHU30" s="33"/>
      <c r="PHW30" s="33"/>
      <c r="PHY30" s="33"/>
      <c r="PIA30"/>
      <c r="PIB30"/>
      <c r="PIC30"/>
      <c r="PID30" s="3"/>
      <c r="PIG30" s="8"/>
      <c r="PIH30" s="9"/>
      <c r="PII30" s="8"/>
      <c r="PIJ30" s="8"/>
      <c r="PIK30" s="9"/>
      <c r="PIL30" s="6"/>
      <c r="PIM30" s="9"/>
      <c r="PIN30" s="6"/>
      <c r="PIO30" s="9"/>
      <c r="PIP30" s="44"/>
      <c r="PIR30" s="44"/>
      <c r="PIT30" s="33"/>
      <c r="PIV30" s="33"/>
      <c r="PIX30" s="33"/>
      <c r="PIZ30" s="33"/>
      <c r="PJB30"/>
      <c r="PJC30"/>
      <c r="PJD30"/>
      <c r="PJE30" s="3"/>
      <c r="PJH30" s="8"/>
      <c r="PJI30" s="9"/>
      <c r="PJJ30" s="8"/>
      <c r="PJK30" s="8"/>
      <c r="PJL30" s="9"/>
      <c r="PJM30" s="6"/>
      <c r="PJN30" s="9"/>
      <c r="PJO30" s="6"/>
      <c r="PJP30" s="9"/>
      <c r="PJQ30" s="44"/>
      <c r="PJS30" s="44"/>
      <c r="PJU30" s="33"/>
      <c r="PJW30" s="33"/>
      <c r="PJY30" s="33"/>
      <c r="PKA30" s="33"/>
      <c r="PKC30"/>
      <c r="PKD30"/>
      <c r="PKE30"/>
      <c r="PKF30" s="3"/>
      <c r="PKI30" s="8"/>
      <c r="PKJ30" s="9"/>
      <c r="PKK30" s="8"/>
      <c r="PKL30" s="8"/>
      <c r="PKM30" s="9"/>
      <c r="PKN30" s="6"/>
      <c r="PKO30" s="9"/>
      <c r="PKP30" s="6"/>
      <c r="PKQ30" s="9"/>
      <c r="PKR30" s="44"/>
      <c r="PKT30" s="44"/>
      <c r="PKV30" s="33"/>
      <c r="PKX30" s="33"/>
      <c r="PKZ30" s="33"/>
      <c r="PLB30" s="33"/>
      <c r="PLD30"/>
      <c r="PLE30"/>
      <c r="PLF30"/>
      <c r="PLG30" s="3"/>
      <c r="PLJ30" s="8"/>
      <c r="PLK30" s="9"/>
      <c r="PLL30" s="8"/>
      <c r="PLM30" s="8"/>
      <c r="PLN30" s="9"/>
      <c r="PLO30" s="6"/>
      <c r="PLP30" s="9"/>
      <c r="PLQ30" s="6"/>
      <c r="PLR30" s="9"/>
      <c r="PLS30" s="44"/>
      <c r="PLU30" s="44"/>
      <c r="PLW30" s="33"/>
      <c r="PLY30" s="33"/>
      <c r="PMA30" s="33"/>
      <c r="PMC30" s="33"/>
      <c r="PME30"/>
      <c r="PMF30"/>
      <c r="PMG30"/>
      <c r="PMH30" s="3"/>
      <c r="PMK30" s="8"/>
      <c r="PML30" s="9"/>
      <c r="PMM30" s="8"/>
      <c r="PMN30" s="8"/>
      <c r="PMO30" s="9"/>
      <c r="PMP30" s="6"/>
      <c r="PMQ30" s="9"/>
      <c r="PMR30" s="6"/>
      <c r="PMS30" s="9"/>
      <c r="PMT30" s="44"/>
      <c r="PMV30" s="44"/>
      <c r="PMX30" s="33"/>
      <c r="PMZ30" s="33"/>
      <c r="PNB30" s="33"/>
      <c r="PND30" s="33"/>
      <c r="PNF30"/>
      <c r="PNG30"/>
      <c r="PNH30"/>
      <c r="PNI30" s="3"/>
      <c r="PNL30" s="8"/>
      <c r="PNM30" s="9"/>
      <c r="PNN30" s="8"/>
      <c r="PNO30" s="8"/>
      <c r="PNP30" s="9"/>
      <c r="PNQ30" s="6"/>
      <c r="PNR30" s="9"/>
      <c r="PNS30" s="6"/>
      <c r="PNT30" s="9"/>
      <c r="PNU30" s="44"/>
      <c r="PNW30" s="44"/>
      <c r="PNY30" s="33"/>
      <c r="POA30" s="33"/>
      <c r="POC30" s="33"/>
      <c r="POE30" s="33"/>
      <c r="POG30"/>
      <c r="POH30"/>
      <c r="POI30"/>
      <c r="POJ30" s="3"/>
      <c r="POM30" s="8"/>
      <c r="PON30" s="9"/>
      <c r="POO30" s="8"/>
      <c r="POP30" s="8"/>
      <c r="POQ30" s="9"/>
      <c r="POR30" s="6"/>
      <c r="POS30" s="9"/>
      <c r="POT30" s="6"/>
      <c r="POU30" s="9"/>
      <c r="POV30" s="44"/>
      <c r="POX30" s="44"/>
      <c r="POZ30" s="33"/>
      <c r="PPB30" s="33"/>
      <c r="PPD30" s="33"/>
      <c r="PPF30" s="33"/>
      <c r="PPH30"/>
      <c r="PPI30"/>
      <c r="PPJ30"/>
      <c r="PPK30" s="3"/>
      <c r="PPN30" s="8"/>
      <c r="PPO30" s="9"/>
      <c r="PPP30" s="8"/>
      <c r="PPQ30" s="8"/>
      <c r="PPR30" s="9"/>
      <c r="PPS30" s="6"/>
      <c r="PPT30" s="9"/>
      <c r="PPU30" s="6"/>
      <c r="PPV30" s="9"/>
      <c r="PPW30" s="44"/>
      <c r="PPY30" s="44"/>
      <c r="PQA30" s="33"/>
      <c r="PQC30" s="33"/>
      <c r="PQE30" s="33"/>
      <c r="PQG30" s="33"/>
      <c r="PQI30"/>
      <c r="PQJ30"/>
      <c r="PQK30"/>
      <c r="PQL30" s="3"/>
      <c r="PQO30" s="8"/>
      <c r="PQP30" s="9"/>
      <c r="PQQ30" s="8"/>
      <c r="PQR30" s="8"/>
      <c r="PQS30" s="9"/>
      <c r="PQT30" s="6"/>
      <c r="PQU30" s="9"/>
      <c r="PQV30" s="6"/>
      <c r="PQW30" s="9"/>
      <c r="PQX30" s="44"/>
      <c r="PQZ30" s="44"/>
      <c r="PRB30" s="33"/>
      <c r="PRD30" s="33"/>
      <c r="PRF30" s="33"/>
      <c r="PRH30" s="33"/>
      <c r="PRJ30"/>
      <c r="PRK30"/>
      <c r="PRL30"/>
      <c r="PRM30" s="3"/>
      <c r="PRP30" s="8"/>
      <c r="PRQ30" s="9"/>
      <c r="PRR30" s="8"/>
      <c r="PRS30" s="8"/>
      <c r="PRT30" s="9"/>
      <c r="PRU30" s="6"/>
      <c r="PRV30" s="9"/>
      <c r="PRW30" s="6"/>
      <c r="PRX30" s="9"/>
      <c r="PRY30" s="44"/>
      <c r="PSA30" s="44"/>
      <c r="PSC30" s="33"/>
      <c r="PSE30" s="33"/>
      <c r="PSG30" s="33"/>
      <c r="PSI30" s="33"/>
      <c r="PSK30"/>
      <c r="PSL30"/>
      <c r="PSM30"/>
      <c r="PSN30" s="3"/>
      <c r="PSQ30" s="8"/>
      <c r="PSR30" s="9"/>
      <c r="PSS30" s="8"/>
      <c r="PST30" s="8"/>
      <c r="PSU30" s="9"/>
      <c r="PSV30" s="6"/>
      <c r="PSW30" s="9"/>
      <c r="PSX30" s="6"/>
      <c r="PSY30" s="9"/>
      <c r="PSZ30" s="44"/>
      <c r="PTB30" s="44"/>
      <c r="PTD30" s="33"/>
      <c r="PTF30" s="33"/>
      <c r="PTH30" s="33"/>
      <c r="PTJ30" s="33"/>
      <c r="PTL30"/>
      <c r="PTM30"/>
      <c r="PTN30"/>
      <c r="PTO30" s="3"/>
      <c r="PTR30" s="8"/>
      <c r="PTS30" s="9"/>
      <c r="PTT30" s="8"/>
      <c r="PTU30" s="8"/>
      <c r="PTV30" s="9"/>
      <c r="PTW30" s="6"/>
      <c r="PTX30" s="9"/>
      <c r="PTY30" s="6"/>
      <c r="PTZ30" s="9"/>
      <c r="PUA30" s="44"/>
      <c r="PUC30" s="44"/>
      <c r="PUE30" s="33"/>
      <c r="PUG30" s="33"/>
      <c r="PUI30" s="33"/>
      <c r="PUK30" s="33"/>
      <c r="PUM30"/>
      <c r="PUN30"/>
      <c r="PUO30"/>
      <c r="PUP30" s="3"/>
      <c r="PUS30" s="8"/>
      <c r="PUT30" s="9"/>
      <c r="PUU30" s="8"/>
      <c r="PUV30" s="8"/>
      <c r="PUW30" s="9"/>
      <c r="PUX30" s="6"/>
      <c r="PUY30" s="9"/>
      <c r="PUZ30" s="6"/>
      <c r="PVA30" s="9"/>
      <c r="PVB30" s="44"/>
      <c r="PVD30" s="44"/>
      <c r="PVF30" s="33"/>
      <c r="PVH30" s="33"/>
      <c r="PVJ30" s="33"/>
      <c r="PVL30" s="33"/>
      <c r="PVN30"/>
      <c r="PVO30"/>
      <c r="PVP30"/>
      <c r="PVQ30" s="3"/>
      <c r="PVT30" s="8"/>
      <c r="PVU30" s="9"/>
      <c r="PVV30" s="8"/>
      <c r="PVW30" s="8"/>
      <c r="PVX30" s="9"/>
      <c r="PVY30" s="6"/>
      <c r="PVZ30" s="9"/>
      <c r="PWA30" s="6"/>
      <c r="PWB30" s="9"/>
      <c r="PWC30" s="44"/>
      <c r="PWE30" s="44"/>
      <c r="PWG30" s="33"/>
      <c r="PWI30" s="33"/>
      <c r="PWK30" s="33"/>
      <c r="PWM30" s="33"/>
      <c r="PWO30"/>
      <c r="PWP30"/>
      <c r="PWQ30"/>
      <c r="PWR30" s="3"/>
      <c r="PWU30" s="8"/>
      <c r="PWV30" s="9"/>
      <c r="PWW30" s="8"/>
      <c r="PWX30" s="8"/>
      <c r="PWY30" s="9"/>
      <c r="PWZ30" s="6"/>
      <c r="PXA30" s="9"/>
      <c r="PXB30" s="6"/>
      <c r="PXC30" s="9"/>
      <c r="PXD30" s="44"/>
      <c r="PXF30" s="44"/>
      <c r="PXH30" s="33"/>
      <c r="PXJ30" s="33"/>
      <c r="PXL30" s="33"/>
      <c r="PXN30" s="33"/>
      <c r="PXP30"/>
      <c r="PXQ30"/>
      <c r="PXR30"/>
      <c r="PXS30" s="3"/>
      <c r="PXV30" s="8"/>
      <c r="PXW30" s="9"/>
      <c r="PXX30" s="8"/>
      <c r="PXY30" s="8"/>
      <c r="PXZ30" s="9"/>
      <c r="PYA30" s="6"/>
      <c r="PYB30" s="9"/>
      <c r="PYC30" s="6"/>
      <c r="PYD30" s="9"/>
      <c r="PYE30" s="44"/>
      <c r="PYG30" s="44"/>
      <c r="PYI30" s="33"/>
      <c r="PYK30" s="33"/>
      <c r="PYM30" s="33"/>
      <c r="PYO30" s="33"/>
      <c r="PYQ30"/>
      <c r="PYR30"/>
      <c r="PYS30"/>
      <c r="PYT30" s="3"/>
      <c r="PYW30" s="8"/>
      <c r="PYX30" s="9"/>
      <c r="PYY30" s="8"/>
      <c r="PYZ30" s="8"/>
      <c r="PZA30" s="9"/>
      <c r="PZB30" s="6"/>
      <c r="PZC30" s="9"/>
      <c r="PZD30" s="6"/>
      <c r="PZE30" s="9"/>
      <c r="PZF30" s="44"/>
      <c r="PZH30" s="44"/>
      <c r="PZJ30" s="33"/>
      <c r="PZL30" s="33"/>
      <c r="PZN30" s="33"/>
      <c r="PZP30" s="33"/>
      <c r="PZR30"/>
      <c r="PZS30"/>
      <c r="PZT30"/>
      <c r="PZU30" s="3"/>
      <c r="PZX30" s="8"/>
      <c r="PZY30" s="9"/>
      <c r="PZZ30" s="8"/>
      <c r="QAA30" s="8"/>
      <c r="QAB30" s="9"/>
      <c r="QAC30" s="6"/>
      <c r="QAD30" s="9"/>
      <c r="QAE30" s="6"/>
      <c r="QAF30" s="9"/>
      <c r="QAG30" s="44"/>
      <c r="QAI30" s="44"/>
      <c r="QAK30" s="33"/>
      <c r="QAM30" s="33"/>
      <c r="QAO30" s="33"/>
      <c r="QAQ30" s="33"/>
      <c r="QAS30"/>
      <c r="QAT30"/>
      <c r="QAU30"/>
      <c r="QAV30" s="3"/>
      <c r="QAY30" s="8"/>
      <c r="QAZ30" s="9"/>
      <c r="QBA30" s="8"/>
      <c r="QBB30" s="8"/>
      <c r="QBC30" s="9"/>
      <c r="QBD30" s="6"/>
      <c r="QBE30" s="9"/>
      <c r="QBF30" s="6"/>
      <c r="QBG30" s="9"/>
      <c r="QBH30" s="44"/>
      <c r="QBJ30" s="44"/>
      <c r="QBL30" s="33"/>
      <c r="QBN30" s="33"/>
      <c r="QBP30" s="33"/>
      <c r="QBR30" s="33"/>
      <c r="QBT30"/>
      <c r="QBU30"/>
      <c r="QBV30"/>
      <c r="QBW30" s="3"/>
      <c r="QBZ30" s="8"/>
      <c r="QCA30" s="9"/>
      <c r="QCB30" s="8"/>
      <c r="QCC30" s="8"/>
      <c r="QCD30" s="9"/>
      <c r="QCE30" s="6"/>
      <c r="QCF30" s="9"/>
      <c r="QCG30" s="6"/>
      <c r="QCH30" s="9"/>
      <c r="QCI30" s="44"/>
      <c r="QCK30" s="44"/>
      <c r="QCM30" s="33"/>
      <c r="QCO30" s="33"/>
      <c r="QCQ30" s="33"/>
      <c r="QCS30" s="33"/>
      <c r="QCU30"/>
      <c r="QCV30"/>
      <c r="QCW30"/>
      <c r="QCX30" s="3"/>
      <c r="QDA30" s="8"/>
      <c r="QDB30" s="9"/>
      <c r="QDC30" s="8"/>
      <c r="QDD30" s="8"/>
      <c r="QDE30" s="9"/>
      <c r="QDF30" s="6"/>
      <c r="QDG30" s="9"/>
      <c r="QDH30" s="6"/>
      <c r="QDI30" s="9"/>
      <c r="QDJ30" s="44"/>
      <c r="QDL30" s="44"/>
      <c r="QDN30" s="33"/>
      <c r="QDP30" s="33"/>
      <c r="QDR30" s="33"/>
      <c r="QDT30" s="33"/>
      <c r="QDV30"/>
      <c r="QDW30"/>
      <c r="QDX30"/>
      <c r="QDY30" s="3"/>
      <c r="QEB30" s="8"/>
      <c r="QEC30" s="9"/>
      <c r="QED30" s="8"/>
      <c r="QEE30" s="8"/>
      <c r="QEF30" s="9"/>
      <c r="QEG30" s="6"/>
      <c r="QEH30" s="9"/>
      <c r="QEI30" s="6"/>
      <c r="QEJ30" s="9"/>
      <c r="QEK30" s="44"/>
      <c r="QEM30" s="44"/>
      <c r="QEO30" s="33"/>
      <c r="QEQ30" s="33"/>
      <c r="QES30" s="33"/>
      <c r="QEU30" s="33"/>
      <c r="QEW30"/>
      <c r="QEX30"/>
      <c r="QEY30"/>
      <c r="QEZ30" s="3"/>
      <c r="QFC30" s="8"/>
      <c r="QFD30" s="9"/>
      <c r="QFE30" s="8"/>
      <c r="QFF30" s="8"/>
      <c r="QFG30" s="9"/>
      <c r="QFH30" s="6"/>
      <c r="QFI30" s="9"/>
      <c r="QFJ30" s="6"/>
      <c r="QFK30" s="9"/>
      <c r="QFL30" s="44"/>
      <c r="QFN30" s="44"/>
      <c r="QFP30" s="33"/>
      <c r="QFR30" s="33"/>
      <c r="QFT30" s="33"/>
      <c r="QFV30" s="33"/>
      <c r="QFX30"/>
      <c r="QFY30"/>
      <c r="QFZ30"/>
      <c r="QGA30" s="3"/>
      <c r="QGD30" s="8"/>
      <c r="QGE30" s="9"/>
      <c r="QGF30" s="8"/>
      <c r="QGG30" s="8"/>
      <c r="QGH30" s="9"/>
      <c r="QGI30" s="6"/>
      <c r="QGJ30" s="9"/>
      <c r="QGK30" s="6"/>
      <c r="QGL30" s="9"/>
      <c r="QGM30" s="44"/>
      <c r="QGO30" s="44"/>
      <c r="QGQ30" s="33"/>
      <c r="QGS30" s="33"/>
      <c r="QGU30" s="33"/>
      <c r="QGW30" s="33"/>
      <c r="QGY30"/>
      <c r="QGZ30"/>
      <c r="QHA30"/>
      <c r="QHB30" s="3"/>
      <c r="QHE30" s="8"/>
      <c r="QHF30" s="9"/>
      <c r="QHG30" s="8"/>
      <c r="QHH30" s="8"/>
      <c r="QHI30" s="9"/>
      <c r="QHJ30" s="6"/>
      <c r="QHK30" s="9"/>
      <c r="QHL30" s="6"/>
      <c r="QHM30" s="9"/>
      <c r="QHN30" s="44"/>
      <c r="QHP30" s="44"/>
      <c r="QHR30" s="33"/>
      <c r="QHT30" s="33"/>
      <c r="QHV30" s="33"/>
      <c r="QHX30" s="33"/>
      <c r="QHZ30"/>
      <c r="QIA30"/>
      <c r="QIB30"/>
      <c r="QIC30" s="3"/>
      <c r="QIF30" s="8"/>
      <c r="QIG30" s="9"/>
      <c r="QIH30" s="8"/>
      <c r="QII30" s="8"/>
      <c r="QIJ30" s="9"/>
      <c r="QIK30" s="6"/>
      <c r="QIL30" s="9"/>
      <c r="QIM30" s="6"/>
      <c r="QIN30" s="9"/>
      <c r="QIO30" s="44"/>
      <c r="QIQ30" s="44"/>
      <c r="QIS30" s="33"/>
      <c r="QIU30" s="33"/>
      <c r="QIW30" s="33"/>
      <c r="QIY30" s="33"/>
      <c r="QJA30"/>
      <c r="QJB30"/>
      <c r="QJC30"/>
      <c r="QJD30" s="3"/>
      <c r="QJG30" s="8"/>
      <c r="QJH30" s="9"/>
      <c r="QJI30" s="8"/>
      <c r="QJJ30" s="8"/>
      <c r="QJK30" s="9"/>
      <c r="QJL30" s="6"/>
      <c r="QJM30" s="9"/>
      <c r="QJN30" s="6"/>
      <c r="QJO30" s="9"/>
      <c r="QJP30" s="44"/>
      <c r="QJR30" s="44"/>
      <c r="QJT30" s="33"/>
      <c r="QJV30" s="33"/>
      <c r="QJX30" s="33"/>
      <c r="QJZ30" s="33"/>
      <c r="QKB30"/>
      <c r="QKC30"/>
      <c r="QKD30"/>
      <c r="QKE30" s="3"/>
      <c r="QKH30" s="8"/>
      <c r="QKI30" s="9"/>
      <c r="QKJ30" s="8"/>
      <c r="QKK30" s="8"/>
      <c r="QKL30" s="9"/>
      <c r="QKM30" s="6"/>
      <c r="QKN30" s="9"/>
      <c r="QKO30" s="6"/>
      <c r="QKP30" s="9"/>
      <c r="QKQ30" s="44"/>
      <c r="QKS30" s="44"/>
      <c r="QKU30" s="33"/>
      <c r="QKW30" s="33"/>
      <c r="QKY30" s="33"/>
      <c r="QLA30" s="33"/>
      <c r="QLC30"/>
      <c r="QLD30"/>
      <c r="QLE30"/>
      <c r="QLF30" s="3"/>
      <c r="QLI30" s="8"/>
      <c r="QLJ30" s="9"/>
      <c r="QLK30" s="8"/>
      <c r="QLL30" s="8"/>
      <c r="QLM30" s="9"/>
      <c r="QLN30" s="6"/>
      <c r="QLO30" s="9"/>
      <c r="QLP30" s="6"/>
      <c r="QLQ30" s="9"/>
      <c r="QLR30" s="44"/>
      <c r="QLT30" s="44"/>
      <c r="QLV30" s="33"/>
      <c r="QLX30" s="33"/>
      <c r="QLZ30" s="33"/>
      <c r="QMB30" s="33"/>
      <c r="QMD30"/>
      <c r="QME30"/>
      <c r="QMF30"/>
      <c r="QMG30" s="3"/>
      <c r="QMJ30" s="8"/>
      <c r="QMK30" s="9"/>
      <c r="QML30" s="8"/>
      <c r="QMM30" s="8"/>
      <c r="QMN30" s="9"/>
      <c r="QMO30" s="6"/>
      <c r="QMP30" s="9"/>
      <c r="QMQ30" s="6"/>
      <c r="QMR30" s="9"/>
      <c r="QMS30" s="44"/>
      <c r="QMU30" s="44"/>
      <c r="QMW30" s="33"/>
      <c r="QMY30" s="33"/>
      <c r="QNA30" s="33"/>
      <c r="QNC30" s="33"/>
      <c r="QNE30"/>
      <c r="QNF30"/>
      <c r="QNG30"/>
      <c r="QNH30" s="3"/>
      <c r="QNK30" s="8"/>
      <c r="QNL30" s="9"/>
      <c r="QNM30" s="8"/>
      <c r="QNN30" s="8"/>
      <c r="QNO30" s="9"/>
      <c r="QNP30" s="6"/>
      <c r="QNQ30" s="9"/>
      <c r="QNR30" s="6"/>
      <c r="QNS30" s="9"/>
      <c r="QNT30" s="44"/>
      <c r="QNV30" s="44"/>
      <c r="QNX30" s="33"/>
      <c r="QNZ30" s="33"/>
      <c r="QOB30" s="33"/>
      <c r="QOD30" s="33"/>
      <c r="QOF30"/>
      <c r="QOG30"/>
      <c r="QOH30"/>
      <c r="QOI30" s="3"/>
      <c r="QOL30" s="8"/>
      <c r="QOM30" s="9"/>
      <c r="QON30" s="8"/>
      <c r="QOO30" s="8"/>
      <c r="QOP30" s="9"/>
      <c r="QOQ30" s="6"/>
      <c r="QOR30" s="9"/>
      <c r="QOS30" s="6"/>
      <c r="QOT30" s="9"/>
      <c r="QOU30" s="44"/>
      <c r="QOW30" s="44"/>
      <c r="QOY30" s="33"/>
      <c r="QPA30" s="33"/>
      <c r="QPC30" s="33"/>
      <c r="QPE30" s="33"/>
      <c r="QPG30"/>
      <c r="QPH30"/>
      <c r="QPI30"/>
      <c r="QPJ30" s="3"/>
      <c r="QPM30" s="8"/>
      <c r="QPN30" s="9"/>
      <c r="QPO30" s="8"/>
      <c r="QPP30" s="8"/>
      <c r="QPQ30" s="9"/>
      <c r="QPR30" s="6"/>
      <c r="QPS30" s="9"/>
      <c r="QPT30" s="6"/>
      <c r="QPU30" s="9"/>
      <c r="QPV30" s="44"/>
      <c r="QPX30" s="44"/>
      <c r="QPZ30" s="33"/>
      <c r="QQB30" s="33"/>
      <c r="QQD30" s="33"/>
      <c r="QQF30" s="33"/>
      <c r="QQH30"/>
      <c r="QQI30"/>
      <c r="QQJ30"/>
      <c r="QQK30" s="3"/>
      <c r="QQN30" s="8"/>
      <c r="QQO30" s="9"/>
      <c r="QQP30" s="8"/>
      <c r="QQQ30" s="8"/>
      <c r="QQR30" s="9"/>
      <c r="QQS30" s="6"/>
      <c r="QQT30" s="9"/>
      <c r="QQU30" s="6"/>
      <c r="QQV30" s="9"/>
      <c r="QQW30" s="44"/>
      <c r="QQY30" s="44"/>
      <c r="QRA30" s="33"/>
      <c r="QRC30" s="33"/>
      <c r="QRE30" s="33"/>
      <c r="QRG30" s="33"/>
      <c r="QRI30"/>
      <c r="QRJ30"/>
      <c r="QRK30"/>
      <c r="QRL30" s="3"/>
      <c r="QRO30" s="8"/>
      <c r="QRP30" s="9"/>
      <c r="QRQ30" s="8"/>
      <c r="QRR30" s="8"/>
      <c r="QRS30" s="9"/>
      <c r="QRT30" s="6"/>
      <c r="QRU30" s="9"/>
      <c r="QRV30" s="6"/>
      <c r="QRW30" s="9"/>
      <c r="QRX30" s="44"/>
      <c r="QRZ30" s="44"/>
      <c r="QSB30" s="33"/>
      <c r="QSD30" s="33"/>
      <c r="QSF30" s="33"/>
      <c r="QSH30" s="33"/>
      <c r="QSJ30"/>
      <c r="QSK30"/>
      <c r="QSL30"/>
      <c r="QSM30" s="3"/>
      <c r="QSP30" s="8"/>
      <c r="QSQ30" s="9"/>
      <c r="QSR30" s="8"/>
      <c r="QSS30" s="8"/>
      <c r="QST30" s="9"/>
      <c r="QSU30" s="6"/>
      <c r="QSV30" s="9"/>
      <c r="QSW30" s="6"/>
      <c r="QSX30" s="9"/>
      <c r="QSY30" s="44"/>
      <c r="QTA30" s="44"/>
      <c r="QTC30" s="33"/>
      <c r="QTE30" s="33"/>
      <c r="QTG30" s="33"/>
      <c r="QTI30" s="33"/>
      <c r="QTK30"/>
      <c r="QTL30"/>
      <c r="QTM30"/>
      <c r="QTN30" s="3"/>
      <c r="QTQ30" s="8"/>
      <c r="QTR30" s="9"/>
      <c r="QTS30" s="8"/>
      <c r="QTT30" s="8"/>
      <c r="QTU30" s="9"/>
      <c r="QTV30" s="6"/>
      <c r="QTW30" s="9"/>
      <c r="QTX30" s="6"/>
      <c r="QTY30" s="9"/>
      <c r="QTZ30" s="44"/>
      <c r="QUB30" s="44"/>
      <c r="QUD30" s="33"/>
      <c r="QUF30" s="33"/>
      <c r="QUH30" s="33"/>
      <c r="QUJ30" s="33"/>
      <c r="QUL30"/>
      <c r="QUM30"/>
      <c r="QUN30"/>
      <c r="QUO30" s="3"/>
      <c r="QUR30" s="8"/>
      <c r="QUS30" s="9"/>
      <c r="QUT30" s="8"/>
      <c r="QUU30" s="8"/>
      <c r="QUV30" s="9"/>
      <c r="QUW30" s="6"/>
      <c r="QUX30" s="9"/>
      <c r="QUY30" s="6"/>
      <c r="QUZ30" s="9"/>
      <c r="QVA30" s="44"/>
      <c r="QVC30" s="44"/>
      <c r="QVE30" s="33"/>
      <c r="QVG30" s="33"/>
      <c r="QVI30" s="33"/>
      <c r="QVK30" s="33"/>
      <c r="QVM30"/>
      <c r="QVN30"/>
      <c r="QVO30"/>
      <c r="QVP30" s="3"/>
      <c r="QVS30" s="8"/>
      <c r="QVT30" s="9"/>
      <c r="QVU30" s="8"/>
      <c r="QVV30" s="8"/>
      <c r="QVW30" s="9"/>
      <c r="QVX30" s="6"/>
      <c r="QVY30" s="9"/>
      <c r="QVZ30" s="6"/>
      <c r="QWA30" s="9"/>
      <c r="QWB30" s="44"/>
      <c r="QWD30" s="44"/>
      <c r="QWF30" s="33"/>
      <c r="QWH30" s="33"/>
      <c r="QWJ30" s="33"/>
      <c r="QWL30" s="33"/>
      <c r="QWN30"/>
      <c r="QWO30"/>
      <c r="QWP30"/>
      <c r="QWQ30" s="3"/>
      <c r="QWT30" s="8"/>
      <c r="QWU30" s="9"/>
      <c r="QWV30" s="8"/>
      <c r="QWW30" s="8"/>
      <c r="QWX30" s="9"/>
      <c r="QWY30" s="6"/>
      <c r="QWZ30" s="9"/>
      <c r="QXA30" s="6"/>
      <c r="QXB30" s="9"/>
      <c r="QXC30" s="44"/>
      <c r="QXE30" s="44"/>
      <c r="QXG30" s="33"/>
      <c r="QXI30" s="33"/>
      <c r="QXK30" s="33"/>
      <c r="QXM30" s="33"/>
      <c r="QXO30"/>
      <c r="QXP30"/>
      <c r="QXQ30"/>
      <c r="QXR30" s="3"/>
      <c r="QXU30" s="8"/>
      <c r="QXV30" s="9"/>
      <c r="QXW30" s="8"/>
      <c r="QXX30" s="8"/>
      <c r="QXY30" s="9"/>
      <c r="QXZ30" s="6"/>
      <c r="QYA30" s="9"/>
      <c r="QYB30" s="6"/>
      <c r="QYC30" s="9"/>
      <c r="QYD30" s="44"/>
      <c r="QYF30" s="44"/>
      <c r="QYH30" s="33"/>
      <c r="QYJ30" s="33"/>
      <c r="QYL30" s="33"/>
      <c r="QYN30" s="33"/>
      <c r="QYP30"/>
      <c r="QYQ30"/>
      <c r="QYR30"/>
      <c r="QYS30" s="3"/>
      <c r="QYV30" s="8"/>
      <c r="QYW30" s="9"/>
      <c r="QYX30" s="8"/>
      <c r="QYY30" s="8"/>
      <c r="QYZ30" s="9"/>
      <c r="QZA30" s="6"/>
      <c r="QZB30" s="9"/>
      <c r="QZC30" s="6"/>
      <c r="QZD30" s="9"/>
      <c r="QZE30" s="44"/>
      <c r="QZG30" s="44"/>
      <c r="QZI30" s="33"/>
      <c r="QZK30" s="33"/>
      <c r="QZM30" s="33"/>
      <c r="QZO30" s="33"/>
      <c r="QZQ30"/>
      <c r="QZR30"/>
      <c r="QZS30"/>
      <c r="QZT30" s="3"/>
      <c r="QZW30" s="8"/>
      <c r="QZX30" s="9"/>
      <c r="QZY30" s="8"/>
      <c r="QZZ30" s="8"/>
      <c r="RAA30" s="9"/>
      <c r="RAB30" s="6"/>
      <c r="RAC30" s="9"/>
      <c r="RAD30" s="6"/>
      <c r="RAE30" s="9"/>
      <c r="RAF30" s="44"/>
      <c r="RAH30" s="44"/>
      <c r="RAJ30" s="33"/>
      <c r="RAL30" s="33"/>
      <c r="RAN30" s="33"/>
      <c r="RAP30" s="33"/>
      <c r="RAR30"/>
      <c r="RAS30"/>
      <c r="RAT30"/>
      <c r="RAU30" s="3"/>
      <c r="RAX30" s="8"/>
      <c r="RAY30" s="9"/>
      <c r="RAZ30" s="8"/>
      <c r="RBA30" s="8"/>
      <c r="RBB30" s="9"/>
      <c r="RBC30" s="6"/>
      <c r="RBD30" s="9"/>
      <c r="RBE30" s="6"/>
      <c r="RBF30" s="9"/>
      <c r="RBG30" s="44"/>
      <c r="RBI30" s="44"/>
      <c r="RBK30" s="33"/>
      <c r="RBM30" s="33"/>
      <c r="RBO30" s="33"/>
      <c r="RBQ30" s="33"/>
      <c r="RBS30"/>
      <c r="RBT30"/>
      <c r="RBU30"/>
      <c r="RBV30" s="3"/>
      <c r="RBY30" s="8"/>
      <c r="RBZ30" s="9"/>
      <c r="RCA30" s="8"/>
      <c r="RCB30" s="8"/>
      <c r="RCC30" s="9"/>
      <c r="RCD30" s="6"/>
      <c r="RCE30" s="9"/>
      <c r="RCF30" s="6"/>
      <c r="RCG30" s="9"/>
      <c r="RCH30" s="44"/>
      <c r="RCJ30" s="44"/>
      <c r="RCL30" s="33"/>
      <c r="RCN30" s="33"/>
      <c r="RCP30" s="33"/>
      <c r="RCR30" s="33"/>
      <c r="RCT30"/>
      <c r="RCU30"/>
      <c r="RCV30"/>
      <c r="RCW30" s="3"/>
      <c r="RCZ30" s="8"/>
      <c r="RDA30" s="9"/>
      <c r="RDB30" s="8"/>
      <c r="RDC30" s="8"/>
      <c r="RDD30" s="9"/>
      <c r="RDE30" s="6"/>
      <c r="RDF30" s="9"/>
      <c r="RDG30" s="6"/>
      <c r="RDH30" s="9"/>
      <c r="RDI30" s="44"/>
      <c r="RDK30" s="44"/>
      <c r="RDM30" s="33"/>
      <c r="RDO30" s="33"/>
      <c r="RDQ30" s="33"/>
      <c r="RDS30" s="33"/>
      <c r="RDU30"/>
      <c r="RDV30"/>
      <c r="RDW30"/>
      <c r="RDX30" s="3"/>
      <c r="REA30" s="8"/>
      <c r="REB30" s="9"/>
      <c r="REC30" s="8"/>
      <c r="RED30" s="8"/>
      <c r="REE30" s="9"/>
      <c r="REF30" s="6"/>
      <c r="REG30" s="9"/>
      <c r="REH30" s="6"/>
      <c r="REI30" s="9"/>
      <c r="REJ30" s="44"/>
      <c r="REL30" s="44"/>
      <c r="REN30" s="33"/>
      <c r="REP30" s="33"/>
      <c r="RER30" s="33"/>
      <c r="RET30" s="33"/>
      <c r="REV30"/>
      <c r="REW30"/>
      <c r="REX30"/>
      <c r="REY30" s="3"/>
      <c r="RFB30" s="8"/>
      <c r="RFC30" s="9"/>
      <c r="RFD30" s="8"/>
      <c r="RFE30" s="8"/>
      <c r="RFF30" s="9"/>
      <c r="RFG30" s="6"/>
      <c r="RFH30" s="9"/>
      <c r="RFI30" s="6"/>
      <c r="RFJ30" s="9"/>
      <c r="RFK30" s="44"/>
      <c r="RFM30" s="44"/>
      <c r="RFO30" s="33"/>
      <c r="RFQ30" s="33"/>
      <c r="RFS30" s="33"/>
      <c r="RFU30" s="33"/>
      <c r="RFW30"/>
      <c r="RFX30"/>
      <c r="RFY30"/>
      <c r="RFZ30" s="3"/>
      <c r="RGC30" s="8"/>
      <c r="RGD30" s="9"/>
      <c r="RGE30" s="8"/>
      <c r="RGF30" s="8"/>
      <c r="RGG30" s="9"/>
      <c r="RGH30" s="6"/>
      <c r="RGI30" s="9"/>
      <c r="RGJ30" s="6"/>
      <c r="RGK30" s="9"/>
      <c r="RGL30" s="44"/>
      <c r="RGN30" s="44"/>
      <c r="RGP30" s="33"/>
      <c r="RGR30" s="33"/>
      <c r="RGT30" s="33"/>
      <c r="RGV30" s="33"/>
      <c r="RGX30"/>
      <c r="RGY30"/>
      <c r="RGZ30"/>
      <c r="RHA30" s="3"/>
      <c r="RHD30" s="8"/>
      <c r="RHE30" s="9"/>
      <c r="RHF30" s="8"/>
      <c r="RHG30" s="8"/>
      <c r="RHH30" s="9"/>
      <c r="RHI30" s="6"/>
      <c r="RHJ30" s="9"/>
      <c r="RHK30" s="6"/>
      <c r="RHL30" s="9"/>
      <c r="RHM30" s="44"/>
      <c r="RHO30" s="44"/>
      <c r="RHQ30" s="33"/>
      <c r="RHS30" s="33"/>
      <c r="RHU30" s="33"/>
      <c r="RHW30" s="33"/>
      <c r="RHY30"/>
      <c r="RHZ30"/>
      <c r="RIA30"/>
      <c r="RIB30" s="3"/>
      <c r="RIE30" s="8"/>
      <c r="RIF30" s="9"/>
      <c r="RIG30" s="8"/>
      <c r="RIH30" s="8"/>
      <c r="RII30" s="9"/>
      <c r="RIJ30" s="6"/>
      <c r="RIK30" s="9"/>
      <c r="RIL30" s="6"/>
      <c r="RIM30" s="9"/>
      <c r="RIN30" s="44"/>
      <c r="RIP30" s="44"/>
      <c r="RIR30" s="33"/>
      <c r="RIT30" s="33"/>
      <c r="RIV30" s="33"/>
      <c r="RIX30" s="33"/>
      <c r="RIZ30"/>
      <c r="RJA30"/>
      <c r="RJB30"/>
      <c r="RJC30" s="3"/>
      <c r="RJF30" s="8"/>
      <c r="RJG30" s="9"/>
      <c r="RJH30" s="8"/>
      <c r="RJI30" s="8"/>
      <c r="RJJ30" s="9"/>
      <c r="RJK30" s="6"/>
      <c r="RJL30" s="9"/>
      <c r="RJM30" s="6"/>
      <c r="RJN30" s="9"/>
      <c r="RJO30" s="44"/>
      <c r="RJQ30" s="44"/>
      <c r="RJS30" s="33"/>
      <c r="RJU30" s="33"/>
      <c r="RJW30" s="33"/>
      <c r="RJY30" s="33"/>
      <c r="RKA30"/>
      <c r="RKB30"/>
      <c r="RKC30"/>
      <c r="RKD30" s="3"/>
      <c r="RKG30" s="8"/>
      <c r="RKH30" s="9"/>
      <c r="RKI30" s="8"/>
      <c r="RKJ30" s="8"/>
      <c r="RKK30" s="9"/>
      <c r="RKL30" s="6"/>
      <c r="RKM30" s="9"/>
      <c r="RKN30" s="6"/>
      <c r="RKO30" s="9"/>
      <c r="RKP30" s="44"/>
      <c r="RKR30" s="44"/>
      <c r="RKT30" s="33"/>
      <c r="RKV30" s="33"/>
      <c r="RKX30" s="33"/>
      <c r="RKZ30" s="33"/>
      <c r="RLB30"/>
      <c r="RLC30"/>
      <c r="RLD30"/>
      <c r="RLE30" s="3"/>
      <c r="RLH30" s="8"/>
      <c r="RLI30" s="9"/>
      <c r="RLJ30" s="8"/>
      <c r="RLK30" s="8"/>
      <c r="RLL30" s="9"/>
      <c r="RLM30" s="6"/>
      <c r="RLN30" s="9"/>
      <c r="RLO30" s="6"/>
      <c r="RLP30" s="9"/>
      <c r="RLQ30" s="44"/>
      <c r="RLS30" s="44"/>
      <c r="RLU30" s="33"/>
      <c r="RLW30" s="33"/>
      <c r="RLY30" s="33"/>
      <c r="RMA30" s="33"/>
      <c r="RMC30"/>
      <c r="RMD30"/>
      <c r="RME30"/>
      <c r="RMF30" s="3"/>
      <c r="RMI30" s="8"/>
      <c r="RMJ30" s="9"/>
      <c r="RMK30" s="8"/>
      <c r="RML30" s="8"/>
      <c r="RMM30" s="9"/>
      <c r="RMN30" s="6"/>
      <c r="RMO30" s="9"/>
      <c r="RMP30" s="6"/>
      <c r="RMQ30" s="9"/>
      <c r="RMR30" s="44"/>
      <c r="RMT30" s="44"/>
      <c r="RMV30" s="33"/>
      <c r="RMX30" s="33"/>
      <c r="RMZ30" s="33"/>
      <c r="RNB30" s="33"/>
      <c r="RND30"/>
      <c r="RNE30"/>
      <c r="RNF30"/>
      <c r="RNG30" s="3"/>
      <c r="RNJ30" s="8"/>
      <c r="RNK30" s="9"/>
      <c r="RNL30" s="8"/>
      <c r="RNM30" s="8"/>
      <c r="RNN30" s="9"/>
      <c r="RNO30" s="6"/>
      <c r="RNP30" s="9"/>
      <c r="RNQ30" s="6"/>
      <c r="RNR30" s="9"/>
      <c r="RNS30" s="44"/>
      <c r="RNU30" s="44"/>
      <c r="RNW30" s="33"/>
      <c r="RNY30" s="33"/>
      <c r="ROA30" s="33"/>
      <c r="ROC30" s="33"/>
      <c r="ROE30"/>
      <c r="ROF30"/>
      <c r="ROG30"/>
      <c r="ROH30" s="3"/>
      <c r="ROK30" s="8"/>
      <c r="ROL30" s="9"/>
      <c r="ROM30" s="8"/>
      <c r="RON30" s="8"/>
      <c r="ROO30" s="9"/>
      <c r="ROP30" s="6"/>
      <c r="ROQ30" s="9"/>
      <c r="ROR30" s="6"/>
      <c r="ROS30" s="9"/>
      <c r="ROT30" s="44"/>
      <c r="ROV30" s="44"/>
      <c r="ROX30" s="33"/>
      <c r="ROZ30" s="33"/>
      <c r="RPB30" s="33"/>
      <c r="RPD30" s="33"/>
      <c r="RPF30"/>
      <c r="RPG30"/>
      <c r="RPH30"/>
      <c r="RPI30" s="3"/>
      <c r="RPL30" s="8"/>
      <c r="RPM30" s="9"/>
      <c r="RPN30" s="8"/>
      <c r="RPO30" s="8"/>
      <c r="RPP30" s="9"/>
      <c r="RPQ30" s="6"/>
      <c r="RPR30" s="9"/>
      <c r="RPS30" s="6"/>
      <c r="RPT30" s="9"/>
      <c r="RPU30" s="44"/>
      <c r="RPW30" s="44"/>
      <c r="RPY30" s="33"/>
      <c r="RQA30" s="33"/>
      <c r="RQC30" s="33"/>
      <c r="RQE30" s="33"/>
      <c r="RQG30"/>
      <c r="RQH30"/>
      <c r="RQI30"/>
      <c r="RQJ30" s="3"/>
      <c r="RQM30" s="8"/>
      <c r="RQN30" s="9"/>
      <c r="RQO30" s="8"/>
      <c r="RQP30" s="8"/>
      <c r="RQQ30" s="9"/>
      <c r="RQR30" s="6"/>
      <c r="RQS30" s="9"/>
      <c r="RQT30" s="6"/>
      <c r="RQU30" s="9"/>
      <c r="RQV30" s="44"/>
      <c r="RQX30" s="44"/>
      <c r="RQZ30" s="33"/>
      <c r="RRB30" s="33"/>
      <c r="RRD30" s="33"/>
      <c r="RRF30" s="33"/>
      <c r="RRH30"/>
      <c r="RRI30"/>
      <c r="RRJ30"/>
      <c r="RRK30" s="3"/>
      <c r="RRN30" s="8"/>
      <c r="RRO30" s="9"/>
      <c r="RRP30" s="8"/>
      <c r="RRQ30" s="8"/>
      <c r="RRR30" s="9"/>
      <c r="RRS30" s="6"/>
      <c r="RRT30" s="9"/>
      <c r="RRU30" s="6"/>
      <c r="RRV30" s="9"/>
      <c r="RRW30" s="44"/>
      <c r="RRY30" s="44"/>
      <c r="RSA30" s="33"/>
      <c r="RSC30" s="33"/>
      <c r="RSE30" s="33"/>
      <c r="RSG30" s="33"/>
      <c r="RSI30"/>
      <c r="RSJ30"/>
      <c r="RSK30"/>
      <c r="RSL30" s="3"/>
      <c r="RSO30" s="8"/>
      <c r="RSP30" s="9"/>
      <c r="RSQ30" s="8"/>
      <c r="RSR30" s="8"/>
      <c r="RSS30" s="9"/>
      <c r="RST30" s="6"/>
      <c r="RSU30" s="9"/>
      <c r="RSV30" s="6"/>
      <c r="RSW30" s="9"/>
      <c r="RSX30" s="44"/>
      <c r="RSZ30" s="44"/>
      <c r="RTB30" s="33"/>
      <c r="RTD30" s="33"/>
      <c r="RTF30" s="33"/>
      <c r="RTH30" s="33"/>
      <c r="RTJ30"/>
      <c r="RTK30"/>
      <c r="RTL30"/>
      <c r="RTM30" s="3"/>
      <c r="RTP30" s="8"/>
      <c r="RTQ30" s="9"/>
      <c r="RTR30" s="8"/>
      <c r="RTS30" s="8"/>
      <c r="RTT30" s="9"/>
      <c r="RTU30" s="6"/>
      <c r="RTV30" s="9"/>
      <c r="RTW30" s="6"/>
      <c r="RTX30" s="9"/>
      <c r="RTY30" s="44"/>
      <c r="RUA30" s="44"/>
      <c r="RUC30" s="33"/>
      <c r="RUE30" s="33"/>
      <c r="RUG30" s="33"/>
      <c r="RUI30" s="33"/>
      <c r="RUK30"/>
      <c r="RUL30"/>
      <c r="RUM30"/>
      <c r="RUN30" s="3"/>
      <c r="RUQ30" s="8"/>
      <c r="RUR30" s="9"/>
      <c r="RUS30" s="8"/>
      <c r="RUT30" s="8"/>
      <c r="RUU30" s="9"/>
      <c r="RUV30" s="6"/>
      <c r="RUW30" s="9"/>
      <c r="RUX30" s="6"/>
      <c r="RUY30" s="9"/>
      <c r="RUZ30" s="44"/>
      <c r="RVB30" s="44"/>
      <c r="RVD30" s="33"/>
      <c r="RVF30" s="33"/>
      <c r="RVH30" s="33"/>
      <c r="RVJ30" s="33"/>
      <c r="RVL30"/>
      <c r="RVM30"/>
      <c r="RVN30"/>
      <c r="RVO30" s="3"/>
      <c r="RVR30" s="8"/>
      <c r="RVS30" s="9"/>
      <c r="RVT30" s="8"/>
      <c r="RVU30" s="8"/>
      <c r="RVV30" s="9"/>
      <c r="RVW30" s="6"/>
      <c r="RVX30" s="9"/>
      <c r="RVY30" s="6"/>
      <c r="RVZ30" s="9"/>
      <c r="RWA30" s="44"/>
      <c r="RWC30" s="44"/>
      <c r="RWE30" s="33"/>
      <c r="RWG30" s="33"/>
      <c r="RWI30" s="33"/>
      <c r="RWK30" s="33"/>
      <c r="RWM30"/>
      <c r="RWN30"/>
      <c r="RWO30"/>
      <c r="RWP30" s="3"/>
      <c r="RWS30" s="8"/>
      <c r="RWT30" s="9"/>
      <c r="RWU30" s="8"/>
      <c r="RWV30" s="8"/>
      <c r="RWW30" s="9"/>
      <c r="RWX30" s="6"/>
      <c r="RWY30" s="9"/>
      <c r="RWZ30" s="6"/>
      <c r="RXA30" s="9"/>
      <c r="RXB30" s="44"/>
      <c r="RXD30" s="44"/>
      <c r="RXF30" s="33"/>
      <c r="RXH30" s="33"/>
      <c r="RXJ30" s="33"/>
      <c r="RXL30" s="33"/>
      <c r="RXN30"/>
      <c r="RXO30"/>
      <c r="RXP30"/>
      <c r="RXQ30" s="3"/>
      <c r="RXT30" s="8"/>
      <c r="RXU30" s="9"/>
      <c r="RXV30" s="8"/>
      <c r="RXW30" s="8"/>
      <c r="RXX30" s="9"/>
      <c r="RXY30" s="6"/>
      <c r="RXZ30" s="9"/>
      <c r="RYA30" s="6"/>
      <c r="RYB30" s="9"/>
      <c r="RYC30" s="44"/>
      <c r="RYE30" s="44"/>
      <c r="RYG30" s="33"/>
      <c r="RYI30" s="33"/>
      <c r="RYK30" s="33"/>
      <c r="RYM30" s="33"/>
      <c r="RYO30"/>
      <c r="RYP30"/>
      <c r="RYQ30"/>
      <c r="RYR30" s="3"/>
      <c r="RYU30" s="8"/>
      <c r="RYV30" s="9"/>
      <c r="RYW30" s="8"/>
      <c r="RYX30" s="8"/>
      <c r="RYY30" s="9"/>
      <c r="RYZ30" s="6"/>
      <c r="RZA30" s="9"/>
      <c r="RZB30" s="6"/>
      <c r="RZC30" s="9"/>
      <c r="RZD30" s="44"/>
      <c r="RZF30" s="44"/>
      <c r="RZH30" s="33"/>
      <c r="RZJ30" s="33"/>
      <c r="RZL30" s="33"/>
      <c r="RZN30" s="33"/>
      <c r="RZP30"/>
      <c r="RZQ30"/>
      <c r="RZR30"/>
      <c r="RZS30" s="3"/>
      <c r="RZV30" s="8"/>
      <c r="RZW30" s="9"/>
      <c r="RZX30" s="8"/>
      <c r="RZY30" s="8"/>
      <c r="RZZ30" s="9"/>
      <c r="SAA30" s="6"/>
      <c r="SAB30" s="9"/>
      <c r="SAC30" s="6"/>
      <c r="SAD30" s="9"/>
      <c r="SAE30" s="44"/>
      <c r="SAG30" s="44"/>
      <c r="SAI30" s="33"/>
      <c r="SAK30" s="33"/>
      <c r="SAM30" s="33"/>
      <c r="SAO30" s="33"/>
      <c r="SAQ30"/>
      <c r="SAR30"/>
      <c r="SAS30"/>
      <c r="SAT30" s="3"/>
      <c r="SAW30" s="8"/>
      <c r="SAX30" s="9"/>
      <c r="SAY30" s="8"/>
      <c r="SAZ30" s="8"/>
      <c r="SBA30" s="9"/>
      <c r="SBB30" s="6"/>
      <c r="SBC30" s="9"/>
      <c r="SBD30" s="6"/>
      <c r="SBE30" s="9"/>
      <c r="SBF30" s="44"/>
      <c r="SBH30" s="44"/>
      <c r="SBJ30" s="33"/>
      <c r="SBL30" s="33"/>
      <c r="SBN30" s="33"/>
      <c r="SBP30" s="33"/>
      <c r="SBR30"/>
      <c r="SBS30"/>
      <c r="SBT30"/>
      <c r="SBU30" s="3"/>
      <c r="SBX30" s="8"/>
      <c r="SBY30" s="9"/>
      <c r="SBZ30" s="8"/>
      <c r="SCA30" s="8"/>
      <c r="SCB30" s="9"/>
      <c r="SCC30" s="6"/>
      <c r="SCD30" s="9"/>
      <c r="SCE30" s="6"/>
      <c r="SCF30" s="9"/>
      <c r="SCG30" s="44"/>
      <c r="SCI30" s="44"/>
      <c r="SCK30" s="33"/>
      <c r="SCM30" s="33"/>
      <c r="SCO30" s="33"/>
      <c r="SCQ30" s="33"/>
      <c r="SCS30"/>
      <c r="SCT30"/>
      <c r="SCU30"/>
      <c r="SCV30" s="3"/>
      <c r="SCY30" s="8"/>
      <c r="SCZ30" s="9"/>
      <c r="SDA30" s="8"/>
      <c r="SDB30" s="8"/>
      <c r="SDC30" s="9"/>
      <c r="SDD30" s="6"/>
      <c r="SDE30" s="9"/>
      <c r="SDF30" s="6"/>
      <c r="SDG30" s="9"/>
      <c r="SDH30" s="44"/>
      <c r="SDJ30" s="44"/>
      <c r="SDL30" s="33"/>
      <c r="SDN30" s="33"/>
      <c r="SDP30" s="33"/>
      <c r="SDR30" s="33"/>
      <c r="SDT30"/>
      <c r="SDU30"/>
      <c r="SDV30"/>
      <c r="SDW30" s="3"/>
      <c r="SDZ30" s="8"/>
      <c r="SEA30" s="9"/>
      <c r="SEB30" s="8"/>
      <c r="SEC30" s="8"/>
      <c r="SED30" s="9"/>
      <c r="SEE30" s="6"/>
      <c r="SEF30" s="9"/>
      <c r="SEG30" s="6"/>
      <c r="SEH30" s="9"/>
      <c r="SEI30" s="44"/>
      <c r="SEK30" s="44"/>
      <c r="SEM30" s="33"/>
      <c r="SEO30" s="33"/>
      <c r="SEQ30" s="33"/>
      <c r="SES30" s="33"/>
      <c r="SEU30"/>
      <c r="SEV30"/>
      <c r="SEW30"/>
      <c r="SEX30" s="3"/>
      <c r="SFA30" s="8"/>
      <c r="SFB30" s="9"/>
      <c r="SFC30" s="8"/>
      <c r="SFD30" s="8"/>
      <c r="SFE30" s="9"/>
      <c r="SFF30" s="6"/>
      <c r="SFG30" s="9"/>
      <c r="SFH30" s="6"/>
      <c r="SFI30" s="9"/>
      <c r="SFJ30" s="44"/>
      <c r="SFL30" s="44"/>
      <c r="SFN30" s="33"/>
      <c r="SFP30" s="33"/>
      <c r="SFR30" s="33"/>
      <c r="SFT30" s="33"/>
      <c r="SFV30"/>
      <c r="SFW30"/>
      <c r="SFX30"/>
      <c r="SFY30" s="3"/>
      <c r="SGB30" s="8"/>
      <c r="SGC30" s="9"/>
      <c r="SGD30" s="8"/>
      <c r="SGE30" s="8"/>
      <c r="SGF30" s="9"/>
      <c r="SGG30" s="6"/>
      <c r="SGH30" s="9"/>
      <c r="SGI30" s="6"/>
      <c r="SGJ30" s="9"/>
      <c r="SGK30" s="44"/>
      <c r="SGM30" s="44"/>
      <c r="SGO30" s="33"/>
      <c r="SGQ30" s="33"/>
      <c r="SGS30" s="33"/>
      <c r="SGU30" s="33"/>
      <c r="SGW30"/>
      <c r="SGX30"/>
      <c r="SGY30"/>
      <c r="SGZ30" s="3"/>
      <c r="SHC30" s="8"/>
      <c r="SHD30" s="9"/>
      <c r="SHE30" s="8"/>
      <c r="SHF30" s="8"/>
      <c r="SHG30" s="9"/>
      <c r="SHH30" s="6"/>
      <c r="SHI30" s="9"/>
      <c r="SHJ30" s="6"/>
      <c r="SHK30" s="9"/>
      <c r="SHL30" s="44"/>
      <c r="SHN30" s="44"/>
      <c r="SHP30" s="33"/>
      <c r="SHR30" s="33"/>
      <c r="SHT30" s="33"/>
      <c r="SHV30" s="33"/>
      <c r="SHX30"/>
      <c r="SHY30"/>
      <c r="SHZ30"/>
      <c r="SIA30" s="3"/>
      <c r="SID30" s="8"/>
      <c r="SIE30" s="9"/>
      <c r="SIF30" s="8"/>
      <c r="SIG30" s="8"/>
      <c r="SIH30" s="9"/>
      <c r="SII30" s="6"/>
      <c r="SIJ30" s="9"/>
      <c r="SIK30" s="6"/>
      <c r="SIL30" s="9"/>
      <c r="SIM30" s="44"/>
      <c r="SIO30" s="44"/>
      <c r="SIQ30" s="33"/>
      <c r="SIS30" s="33"/>
      <c r="SIU30" s="33"/>
      <c r="SIW30" s="33"/>
      <c r="SIY30"/>
      <c r="SIZ30"/>
      <c r="SJA30"/>
      <c r="SJB30" s="3"/>
      <c r="SJE30" s="8"/>
      <c r="SJF30" s="9"/>
      <c r="SJG30" s="8"/>
      <c r="SJH30" s="8"/>
      <c r="SJI30" s="9"/>
      <c r="SJJ30" s="6"/>
      <c r="SJK30" s="9"/>
      <c r="SJL30" s="6"/>
      <c r="SJM30" s="9"/>
      <c r="SJN30" s="44"/>
      <c r="SJP30" s="44"/>
      <c r="SJR30" s="33"/>
      <c r="SJT30" s="33"/>
      <c r="SJV30" s="33"/>
      <c r="SJX30" s="33"/>
      <c r="SJZ30"/>
      <c r="SKA30"/>
      <c r="SKB30"/>
      <c r="SKC30" s="3"/>
      <c r="SKF30" s="8"/>
      <c r="SKG30" s="9"/>
      <c r="SKH30" s="8"/>
      <c r="SKI30" s="8"/>
      <c r="SKJ30" s="9"/>
      <c r="SKK30" s="6"/>
      <c r="SKL30" s="9"/>
      <c r="SKM30" s="6"/>
      <c r="SKN30" s="9"/>
      <c r="SKO30" s="44"/>
      <c r="SKQ30" s="44"/>
      <c r="SKS30" s="33"/>
      <c r="SKU30" s="33"/>
      <c r="SKW30" s="33"/>
      <c r="SKY30" s="33"/>
      <c r="SLA30"/>
      <c r="SLB30"/>
      <c r="SLC30"/>
      <c r="SLD30" s="3"/>
      <c r="SLG30" s="8"/>
      <c r="SLH30" s="9"/>
      <c r="SLI30" s="8"/>
      <c r="SLJ30" s="8"/>
      <c r="SLK30" s="9"/>
      <c r="SLL30" s="6"/>
      <c r="SLM30" s="9"/>
      <c r="SLN30" s="6"/>
      <c r="SLO30" s="9"/>
      <c r="SLP30" s="44"/>
      <c r="SLR30" s="44"/>
      <c r="SLT30" s="33"/>
      <c r="SLV30" s="33"/>
      <c r="SLX30" s="33"/>
      <c r="SLZ30" s="33"/>
      <c r="SMB30"/>
      <c r="SMC30"/>
      <c r="SMD30"/>
      <c r="SME30" s="3"/>
      <c r="SMH30" s="8"/>
      <c r="SMI30" s="9"/>
      <c r="SMJ30" s="8"/>
      <c r="SMK30" s="8"/>
      <c r="SML30" s="9"/>
      <c r="SMM30" s="6"/>
      <c r="SMN30" s="9"/>
      <c r="SMO30" s="6"/>
      <c r="SMP30" s="9"/>
      <c r="SMQ30" s="44"/>
      <c r="SMS30" s="44"/>
      <c r="SMU30" s="33"/>
      <c r="SMW30" s="33"/>
      <c r="SMY30" s="33"/>
      <c r="SNA30" s="33"/>
      <c r="SNC30"/>
      <c r="SND30"/>
      <c r="SNE30"/>
      <c r="SNF30" s="3"/>
      <c r="SNI30" s="8"/>
      <c r="SNJ30" s="9"/>
      <c r="SNK30" s="8"/>
      <c r="SNL30" s="8"/>
      <c r="SNM30" s="9"/>
      <c r="SNN30" s="6"/>
      <c r="SNO30" s="9"/>
      <c r="SNP30" s="6"/>
      <c r="SNQ30" s="9"/>
      <c r="SNR30" s="44"/>
      <c r="SNT30" s="44"/>
      <c r="SNV30" s="33"/>
      <c r="SNX30" s="33"/>
      <c r="SNZ30" s="33"/>
      <c r="SOB30" s="33"/>
      <c r="SOD30"/>
      <c r="SOE30"/>
      <c r="SOF30"/>
      <c r="SOG30" s="3"/>
      <c r="SOJ30" s="8"/>
      <c r="SOK30" s="9"/>
      <c r="SOL30" s="8"/>
      <c r="SOM30" s="8"/>
      <c r="SON30" s="9"/>
      <c r="SOO30" s="6"/>
      <c r="SOP30" s="9"/>
      <c r="SOQ30" s="6"/>
      <c r="SOR30" s="9"/>
      <c r="SOS30" s="44"/>
      <c r="SOU30" s="44"/>
      <c r="SOW30" s="33"/>
      <c r="SOY30" s="33"/>
      <c r="SPA30" s="33"/>
      <c r="SPC30" s="33"/>
      <c r="SPE30"/>
      <c r="SPF30"/>
      <c r="SPG30"/>
      <c r="SPH30" s="3"/>
      <c r="SPK30" s="8"/>
      <c r="SPL30" s="9"/>
      <c r="SPM30" s="8"/>
      <c r="SPN30" s="8"/>
      <c r="SPO30" s="9"/>
      <c r="SPP30" s="6"/>
      <c r="SPQ30" s="9"/>
      <c r="SPR30" s="6"/>
      <c r="SPS30" s="9"/>
      <c r="SPT30" s="44"/>
      <c r="SPV30" s="44"/>
      <c r="SPX30" s="33"/>
      <c r="SPZ30" s="33"/>
      <c r="SQB30" s="33"/>
      <c r="SQD30" s="33"/>
      <c r="SQF30"/>
      <c r="SQG30"/>
      <c r="SQH30"/>
      <c r="SQI30" s="3"/>
      <c r="SQL30" s="8"/>
      <c r="SQM30" s="9"/>
      <c r="SQN30" s="8"/>
      <c r="SQO30" s="8"/>
      <c r="SQP30" s="9"/>
      <c r="SQQ30" s="6"/>
      <c r="SQR30" s="9"/>
      <c r="SQS30" s="6"/>
      <c r="SQT30" s="9"/>
      <c r="SQU30" s="44"/>
      <c r="SQW30" s="44"/>
      <c r="SQY30" s="33"/>
      <c r="SRA30" s="33"/>
      <c r="SRC30" s="33"/>
      <c r="SRE30" s="33"/>
      <c r="SRG30"/>
      <c r="SRH30"/>
      <c r="SRI30"/>
      <c r="SRJ30" s="3"/>
      <c r="SRM30" s="8"/>
      <c r="SRN30" s="9"/>
      <c r="SRO30" s="8"/>
      <c r="SRP30" s="8"/>
      <c r="SRQ30" s="9"/>
      <c r="SRR30" s="6"/>
      <c r="SRS30" s="9"/>
      <c r="SRT30" s="6"/>
      <c r="SRU30" s="9"/>
      <c r="SRV30" s="44"/>
      <c r="SRX30" s="44"/>
      <c r="SRZ30" s="33"/>
      <c r="SSB30" s="33"/>
      <c r="SSD30" s="33"/>
      <c r="SSF30" s="33"/>
      <c r="SSH30"/>
      <c r="SSI30"/>
      <c r="SSJ30"/>
      <c r="SSK30" s="3"/>
      <c r="SSN30" s="8"/>
      <c r="SSO30" s="9"/>
      <c r="SSP30" s="8"/>
      <c r="SSQ30" s="8"/>
      <c r="SSR30" s="9"/>
      <c r="SSS30" s="6"/>
      <c r="SST30" s="9"/>
      <c r="SSU30" s="6"/>
      <c r="SSV30" s="9"/>
      <c r="SSW30" s="44"/>
      <c r="SSY30" s="44"/>
      <c r="STA30" s="33"/>
      <c r="STC30" s="33"/>
      <c r="STE30" s="33"/>
      <c r="STG30" s="33"/>
      <c r="STI30"/>
      <c r="STJ30"/>
      <c r="STK30"/>
      <c r="STL30" s="3"/>
      <c r="STO30" s="8"/>
      <c r="STP30" s="9"/>
      <c r="STQ30" s="8"/>
      <c r="STR30" s="8"/>
      <c r="STS30" s="9"/>
      <c r="STT30" s="6"/>
      <c r="STU30" s="9"/>
      <c r="STV30" s="6"/>
      <c r="STW30" s="9"/>
      <c r="STX30" s="44"/>
      <c r="STZ30" s="44"/>
      <c r="SUB30" s="33"/>
      <c r="SUD30" s="33"/>
      <c r="SUF30" s="33"/>
      <c r="SUH30" s="33"/>
      <c r="SUJ30"/>
      <c r="SUK30"/>
      <c r="SUL30"/>
      <c r="SUM30" s="3"/>
      <c r="SUP30" s="8"/>
      <c r="SUQ30" s="9"/>
      <c r="SUR30" s="8"/>
      <c r="SUS30" s="8"/>
      <c r="SUT30" s="9"/>
      <c r="SUU30" s="6"/>
      <c r="SUV30" s="9"/>
      <c r="SUW30" s="6"/>
      <c r="SUX30" s="9"/>
      <c r="SUY30" s="44"/>
      <c r="SVA30" s="44"/>
      <c r="SVC30" s="33"/>
      <c r="SVE30" s="33"/>
      <c r="SVG30" s="33"/>
      <c r="SVI30" s="33"/>
      <c r="SVK30"/>
      <c r="SVL30"/>
      <c r="SVM30"/>
      <c r="SVN30" s="3"/>
      <c r="SVQ30" s="8"/>
      <c r="SVR30" s="9"/>
      <c r="SVS30" s="8"/>
      <c r="SVT30" s="8"/>
      <c r="SVU30" s="9"/>
      <c r="SVV30" s="6"/>
      <c r="SVW30" s="9"/>
      <c r="SVX30" s="6"/>
      <c r="SVY30" s="9"/>
      <c r="SVZ30" s="44"/>
      <c r="SWB30" s="44"/>
      <c r="SWD30" s="33"/>
      <c r="SWF30" s="33"/>
      <c r="SWH30" s="33"/>
      <c r="SWJ30" s="33"/>
      <c r="SWL30"/>
      <c r="SWM30"/>
      <c r="SWN30"/>
      <c r="SWO30" s="3"/>
      <c r="SWR30" s="8"/>
      <c r="SWS30" s="9"/>
      <c r="SWT30" s="8"/>
      <c r="SWU30" s="8"/>
      <c r="SWV30" s="9"/>
      <c r="SWW30" s="6"/>
      <c r="SWX30" s="9"/>
      <c r="SWY30" s="6"/>
      <c r="SWZ30" s="9"/>
      <c r="SXA30" s="44"/>
      <c r="SXC30" s="44"/>
      <c r="SXE30" s="33"/>
      <c r="SXG30" s="33"/>
      <c r="SXI30" s="33"/>
      <c r="SXK30" s="33"/>
      <c r="SXM30"/>
      <c r="SXN30"/>
      <c r="SXO30"/>
      <c r="SXP30" s="3"/>
      <c r="SXS30" s="8"/>
      <c r="SXT30" s="9"/>
      <c r="SXU30" s="8"/>
      <c r="SXV30" s="8"/>
      <c r="SXW30" s="9"/>
      <c r="SXX30" s="6"/>
      <c r="SXY30" s="9"/>
      <c r="SXZ30" s="6"/>
      <c r="SYA30" s="9"/>
      <c r="SYB30" s="44"/>
      <c r="SYD30" s="44"/>
      <c r="SYF30" s="33"/>
      <c r="SYH30" s="33"/>
      <c r="SYJ30" s="33"/>
      <c r="SYL30" s="33"/>
      <c r="SYN30"/>
      <c r="SYO30"/>
      <c r="SYP30"/>
      <c r="SYQ30" s="3"/>
      <c r="SYT30" s="8"/>
      <c r="SYU30" s="9"/>
      <c r="SYV30" s="8"/>
      <c r="SYW30" s="8"/>
      <c r="SYX30" s="9"/>
      <c r="SYY30" s="6"/>
      <c r="SYZ30" s="9"/>
      <c r="SZA30" s="6"/>
      <c r="SZB30" s="9"/>
      <c r="SZC30" s="44"/>
      <c r="SZE30" s="44"/>
      <c r="SZG30" s="33"/>
      <c r="SZI30" s="33"/>
      <c r="SZK30" s="33"/>
      <c r="SZM30" s="33"/>
      <c r="SZO30"/>
      <c r="SZP30"/>
      <c r="SZQ30"/>
      <c r="SZR30" s="3"/>
      <c r="SZU30" s="8"/>
      <c r="SZV30" s="9"/>
      <c r="SZW30" s="8"/>
      <c r="SZX30" s="8"/>
      <c r="SZY30" s="9"/>
      <c r="SZZ30" s="6"/>
      <c r="TAA30" s="9"/>
      <c r="TAB30" s="6"/>
      <c r="TAC30" s="9"/>
      <c r="TAD30" s="44"/>
      <c r="TAF30" s="44"/>
      <c r="TAH30" s="33"/>
      <c r="TAJ30" s="33"/>
      <c r="TAL30" s="33"/>
      <c r="TAN30" s="33"/>
      <c r="TAP30"/>
      <c r="TAQ30"/>
      <c r="TAR30"/>
      <c r="TAS30" s="3"/>
      <c r="TAV30" s="8"/>
      <c r="TAW30" s="9"/>
      <c r="TAX30" s="8"/>
      <c r="TAY30" s="8"/>
      <c r="TAZ30" s="9"/>
      <c r="TBA30" s="6"/>
      <c r="TBB30" s="9"/>
      <c r="TBC30" s="6"/>
      <c r="TBD30" s="9"/>
      <c r="TBE30" s="44"/>
      <c r="TBG30" s="44"/>
      <c r="TBI30" s="33"/>
      <c r="TBK30" s="33"/>
      <c r="TBM30" s="33"/>
      <c r="TBO30" s="33"/>
      <c r="TBQ30"/>
      <c r="TBR30"/>
      <c r="TBS30"/>
      <c r="TBT30" s="3"/>
      <c r="TBW30" s="8"/>
      <c r="TBX30" s="9"/>
      <c r="TBY30" s="8"/>
      <c r="TBZ30" s="8"/>
      <c r="TCA30" s="9"/>
      <c r="TCB30" s="6"/>
      <c r="TCC30" s="9"/>
      <c r="TCD30" s="6"/>
      <c r="TCE30" s="9"/>
      <c r="TCF30" s="44"/>
      <c r="TCH30" s="44"/>
      <c r="TCJ30" s="33"/>
      <c r="TCL30" s="33"/>
      <c r="TCN30" s="33"/>
      <c r="TCP30" s="33"/>
      <c r="TCR30"/>
      <c r="TCS30"/>
      <c r="TCT30"/>
      <c r="TCU30" s="3"/>
      <c r="TCX30" s="8"/>
      <c r="TCY30" s="9"/>
      <c r="TCZ30" s="8"/>
      <c r="TDA30" s="8"/>
      <c r="TDB30" s="9"/>
      <c r="TDC30" s="6"/>
      <c r="TDD30" s="9"/>
      <c r="TDE30" s="6"/>
      <c r="TDF30" s="9"/>
      <c r="TDG30" s="44"/>
      <c r="TDI30" s="44"/>
      <c r="TDK30" s="33"/>
      <c r="TDM30" s="33"/>
      <c r="TDO30" s="33"/>
      <c r="TDQ30" s="33"/>
      <c r="TDS30"/>
      <c r="TDT30"/>
      <c r="TDU30"/>
      <c r="TDV30" s="3"/>
      <c r="TDY30" s="8"/>
      <c r="TDZ30" s="9"/>
      <c r="TEA30" s="8"/>
      <c r="TEB30" s="8"/>
      <c r="TEC30" s="9"/>
      <c r="TED30" s="6"/>
      <c r="TEE30" s="9"/>
      <c r="TEF30" s="6"/>
      <c r="TEG30" s="9"/>
      <c r="TEH30" s="44"/>
      <c r="TEJ30" s="44"/>
      <c r="TEL30" s="33"/>
      <c r="TEN30" s="33"/>
      <c r="TEP30" s="33"/>
      <c r="TER30" s="33"/>
      <c r="TET30"/>
      <c r="TEU30"/>
      <c r="TEV30"/>
      <c r="TEW30" s="3"/>
      <c r="TEZ30" s="8"/>
      <c r="TFA30" s="9"/>
      <c r="TFB30" s="8"/>
      <c r="TFC30" s="8"/>
      <c r="TFD30" s="9"/>
      <c r="TFE30" s="6"/>
      <c r="TFF30" s="9"/>
      <c r="TFG30" s="6"/>
      <c r="TFH30" s="9"/>
      <c r="TFI30" s="44"/>
      <c r="TFK30" s="44"/>
      <c r="TFM30" s="33"/>
      <c r="TFO30" s="33"/>
      <c r="TFQ30" s="33"/>
      <c r="TFS30" s="33"/>
      <c r="TFU30"/>
      <c r="TFV30"/>
      <c r="TFW30"/>
      <c r="TFX30" s="3"/>
      <c r="TGA30" s="8"/>
      <c r="TGB30" s="9"/>
      <c r="TGC30" s="8"/>
      <c r="TGD30" s="8"/>
      <c r="TGE30" s="9"/>
      <c r="TGF30" s="6"/>
      <c r="TGG30" s="9"/>
      <c r="TGH30" s="6"/>
      <c r="TGI30" s="9"/>
      <c r="TGJ30" s="44"/>
      <c r="TGL30" s="44"/>
      <c r="TGN30" s="33"/>
      <c r="TGP30" s="33"/>
      <c r="TGR30" s="33"/>
      <c r="TGT30" s="33"/>
      <c r="TGV30"/>
      <c r="TGW30"/>
      <c r="TGX30"/>
      <c r="TGY30" s="3"/>
      <c r="THB30" s="8"/>
      <c r="THC30" s="9"/>
      <c r="THD30" s="8"/>
      <c r="THE30" s="8"/>
      <c r="THF30" s="9"/>
      <c r="THG30" s="6"/>
      <c r="THH30" s="9"/>
      <c r="THI30" s="6"/>
      <c r="THJ30" s="9"/>
      <c r="THK30" s="44"/>
      <c r="THM30" s="44"/>
      <c r="THO30" s="33"/>
      <c r="THQ30" s="33"/>
      <c r="THS30" s="33"/>
      <c r="THU30" s="33"/>
      <c r="THW30"/>
      <c r="THX30"/>
      <c r="THY30"/>
      <c r="THZ30" s="3"/>
      <c r="TIC30" s="8"/>
      <c r="TID30" s="9"/>
      <c r="TIE30" s="8"/>
      <c r="TIF30" s="8"/>
      <c r="TIG30" s="9"/>
      <c r="TIH30" s="6"/>
      <c r="TII30" s="9"/>
      <c r="TIJ30" s="6"/>
      <c r="TIK30" s="9"/>
      <c r="TIL30" s="44"/>
      <c r="TIN30" s="44"/>
      <c r="TIP30" s="33"/>
      <c r="TIR30" s="33"/>
      <c r="TIT30" s="33"/>
      <c r="TIV30" s="33"/>
      <c r="TIX30"/>
      <c r="TIY30"/>
      <c r="TIZ30"/>
      <c r="TJA30" s="3"/>
      <c r="TJD30" s="8"/>
      <c r="TJE30" s="9"/>
      <c r="TJF30" s="8"/>
      <c r="TJG30" s="8"/>
      <c r="TJH30" s="9"/>
      <c r="TJI30" s="6"/>
      <c r="TJJ30" s="9"/>
      <c r="TJK30" s="6"/>
      <c r="TJL30" s="9"/>
      <c r="TJM30" s="44"/>
      <c r="TJO30" s="44"/>
      <c r="TJQ30" s="33"/>
      <c r="TJS30" s="33"/>
      <c r="TJU30" s="33"/>
      <c r="TJW30" s="33"/>
      <c r="TJY30"/>
      <c r="TJZ30"/>
      <c r="TKA30"/>
      <c r="TKB30" s="3"/>
      <c r="TKE30" s="8"/>
      <c r="TKF30" s="9"/>
      <c r="TKG30" s="8"/>
      <c r="TKH30" s="8"/>
      <c r="TKI30" s="9"/>
      <c r="TKJ30" s="6"/>
      <c r="TKK30" s="9"/>
      <c r="TKL30" s="6"/>
      <c r="TKM30" s="9"/>
      <c r="TKN30" s="44"/>
      <c r="TKP30" s="44"/>
      <c r="TKR30" s="33"/>
      <c r="TKT30" s="33"/>
      <c r="TKV30" s="33"/>
      <c r="TKX30" s="33"/>
      <c r="TKZ30"/>
      <c r="TLA30"/>
      <c r="TLB30"/>
      <c r="TLC30" s="3"/>
      <c r="TLF30" s="8"/>
      <c r="TLG30" s="9"/>
      <c r="TLH30" s="8"/>
      <c r="TLI30" s="8"/>
      <c r="TLJ30" s="9"/>
      <c r="TLK30" s="6"/>
      <c r="TLL30" s="9"/>
      <c r="TLM30" s="6"/>
      <c r="TLN30" s="9"/>
      <c r="TLO30" s="44"/>
      <c r="TLQ30" s="44"/>
      <c r="TLS30" s="33"/>
      <c r="TLU30" s="33"/>
      <c r="TLW30" s="33"/>
      <c r="TLY30" s="33"/>
      <c r="TMA30"/>
      <c r="TMB30"/>
      <c r="TMC30"/>
      <c r="TMD30" s="3"/>
      <c r="TMG30" s="8"/>
      <c r="TMH30" s="9"/>
      <c r="TMI30" s="8"/>
      <c r="TMJ30" s="8"/>
      <c r="TMK30" s="9"/>
      <c r="TML30" s="6"/>
      <c r="TMM30" s="9"/>
      <c r="TMN30" s="6"/>
      <c r="TMO30" s="9"/>
      <c r="TMP30" s="44"/>
      <c r="TMR30" s="44"/>
      <c r="TMT30" s="33"/>
      <c r="TMV30" s="33"/>
      <c r="TMX30" s="33"/>
      <c r="TMZ30" s="33"/>
      <c r="TNB30"/>
      <c r="TNC30"/>
      <c r="TND30"/>
      <c r="TNE30" s="3"/>
      <c r="TNH30" s="8"/>
      <c r="TNI30" s="9"/>
      <c r="TNJ30" s="8"/>
      <c r="TNK30" s="8"/>
      <c r="TNL30" s="9"/>
      <c r="TNM30" s="6"/>
      <c r="TNN30" s="9"/>
      <c r="TNO30" s="6"/>
      <c r="TNP30" s="9"/>
      <c r="TNQ30" s="44"/>
      <c r="TNS30" s="44"/>
      <c r="TNU30" s="33"/>
      <c r="TNW30" s="33"/>
      <c r="TNY30" s="33"/>
      <c r="TOA30" s="33"/>
      <c r="TOC30"/>
      <c r="TOD30"/>
      <c r="TOE30"/>
      <c r="TOF30" s="3"/>
      <c r="TOI30" s="8"/>
      <c r="TOJ30" s="9"/>
      <c r="TOK30" s="8"/>
      <c r="TOL30" s="8"/>
      <c r="TOM30" s="9"/>
      <c r="TON30" s="6"/>
      <c r="TOO30" s="9"/>
      <c r="TOP30" s="6"/>
      <c r="TOQ30" s="9"/>
      <c r="TOR30" s="44"/>
      <c r="TOT30" s="44"/>
      <c r="TOV30" s="33"/>
      <c r="TOX30" s="33"/>
      <c r="TOZ30" s="33"/>
      <c r="TPB30" s="33"/>
      <c r="TPD30"/>
      <c r="TPE30"/>
      <c r="TPF30"/>
      <c r="TPG30" s="3"/>
      <c r="TPJ30" s="8"/>
      <c r="TPK30" s="9"/>
      <c r="TPL30" s="8"/>
      <c r="TPM30" s="8"/>
      <c r="TPN30" s="9"/>
      <c r="TPO30" s="6"/>
      <c r="TPP30" s="9"/>
      <c r="TPQ30" s="6"/>
      <c r="TPR30" s="9"/>
      <c r="TPS30" s="44"/>
      <c r="TPU30" s="44"/>
      <c r="TPW30" s="33"/>
      <c r="TPY30" s="33"/>
      <c r="TQA30" s="33"/>
      <c r="TQC30" s="33"/>
      <c r="TQE30"/>
      <c r="TQF30"/>
      <c r="TQG30"/>
      <c r="TQH30" s="3"/>
      <c r="TQK30" s="8"/>
      <c r="TQL30" s="9"/>
      <c r="TQM30" s="8"/>
      <c r="TQN30" s="8"/>
      <c r="TQO30" s="9"/>
      <c r="TQP30" s="6"/>
      <c r="TQQ30" s="9"/>
      <c r="TQR30" s="6"/>
      <c r="TQS30" s="9"/>
      <c r="TQT30" s="44"/>
      <c r="TQV30" s="44"/>
      <c r="TQX30" s="33"/>
      <c r="TQZ30" s="33"/>
      <c r="TRB30" s="33"/>
      <c r="TRD30" s="33"/>
      <c r="TRF30"/>
      <c r="TRG30"/>
      <c r="TRH30"/>
      <c r="TRI30" s="3"/>
      <c r="TRL30" s="8"/>
      <c r="TRM30" s="9"/>
      <c r="TRN30" s="8"/>
      <c r="TRO30" s="8"/>
      <c r="TRP30" s="9"/>
      <c r="TRQ30" s="6"/>
      <c r="TRR30" s="9"/>
      <c r="TRS30" s="6"/>
      <c r="TRT30" s="9"/>
      <c r="TRU30" s="44"/>
      <c r="TRW30" s="44"/>
      <c r="TRY30" s="33"/>
      <c r="TSA30" s="33"/>
      <c r="TSC30" s="33"/>
      <c r="TSE30" s="33"/>
      <c r="TSG30"/>
      <c r="TSH30"/>
      <c r="TSI30"/>
      <c r="TSJ30" s="3"/>
      <c r="TSM30" s="8"/>
      <c r="TSN30" s="9"/>
      <c r="TSO30" s="8"/>
      <c r="TSP30" s="8"/>
      <c r="TSQ30" s="9"/>
      <c r="TSR30" s="6"/>
      <c r="TSS30" s="9"/>
      <c r="TST30" s="6"/>
      <c r="TSU30" s="9"/>
      <c r="TSV30" s="44"/>
      <c r="TSX30" s="44"/>
      <c r="TSZ30" s="33"/>
      <c r="TTB30" s="33"/>
      <c r="TTD30" s="33"/>
      <c r="TTF30" s="33"/>
      <c r="TTH30"/>
      <c r="TTI30"/>
      <c r="TTJ30"/>
      <c r="TTK30" s="3"/>
      <c r="TTN30" s="8"/>
      <c r="TTO30" s="9"/>
      <c r="TTP30" s="8"/>
      <c r="TTQ30" s="8"/>
      <c r="TTR30" s="9"/>
      <c r="TTS30" s="6"/>
      <c r="TTT30" s="9"/>
      <c r="TTU30" s="6"/>
      <c r="TTV30" s="9"/>
      <c r="TTW30" s="44"/>
      <c r="TTY30" s="44"/>
      <c r="TUA30" s="33"/>
      <c r="TUC30" s="33"/>
      <c r="TUE30" s="33"/>
      <c r="TUG30" s="33"/>
      <c r="TUI30"/>
      <c r="TUJ30"/>
      <c r="TUK30"/>
      <c r="TUL30" s="3"/>
      <c r="TUO30" s="8"/>
      <c r="TUP30" s="9"/>
      <c r="TUQ30" s="8"/>
      <c r="TUR30" s="8"/>
      <c r="TUS30" s="9"/>
      <c r="TUT30" s="6"/>
      <c r="TUU30" s="9"/>
      <c r="TUV30" s="6"/>
      <c r="TUW30" s="9"/>
      <c r="TUX30" s="44"/>
      <c r="TUZ30" s="44"/>
      <c r="TVB30" s="33"/>
      <c r="TVD30" s="33"/>
      <c r="TVF30" s="33"/>
      <c r="TVH30" s="33"/>
      <c r="TVJ30"/>
      <c r="TVK30"/>
      <c r="TVL30"/>
      <c r="TVM30" s="3"/>
      <c r="TVP30" s="8"/>
      <c r="TVQ30" s="9"/>
      <c r="TVR30" s="8"/>
      <c r="TVS30" s="8"/>
      <c r="TVT30" s="9"/>
      <c r="TVU30" s="6"/>
      <c r="TVV30" s="9"/>
      <c r="TVW30" s="6"/>
      <c r="TVX30" s="9"/>
      <c r="TVY30" s="44"/>
      <c r="TWA30" s="44"/>
      <c r="TWC30" s="33"/>
      <c r="TWE30" s="33"/>
      <c r="TWG30" s="33"/>
      <c r="TWI30" s="33"/>
      <c r="TWK30"/>
      <c r="TWL30"/>
      <c r="TWM30"/>
      <c r="TWN30" s="3"/>
      <c r="TWQ30" s="8"/>
      <c r="TWR30" s="9"/>
      <c r="TWS30" s="8"/>
      <c r="TWT30" s="8"/>
      <c r="TWU30" s="9"/>
      <c r="TWV30" s="6"/>
      <c r="TWW30" s="9"/>
      <c r="TWX30" s="6"/>
      <c r="TWY30" s="9"/>
      <c r="TWZ30" s="44"/>
      <c r="TXB30" s="44"/>
      <c r="TXD30" s="33"/>
      <c r="TXF30" s="33"/>
      <c r="TXH30" s="33"/>
      <c r="TXJ30" s="33"/>
      <c r="TXL30"/>
      <c r="TXM30"/>
      <c r="TXN30"/>
      <c r="TXO30" s="3"/>
      <c r="TXR30" s="8"/>
      <c r="TXS30" s="9"/>
      <c r="TXT30" s="8"/>
      <c r="TXU30" s="8"/>
      <c r="TXV30" s="9"/>
      <c r="TXW30" s="6"/>
      <c r="TXX30" s="9"/>
      <c r="TXY30" s="6"/>
      <c r="TXZ30" s="9"/>
      <c r="TYA30" s="44"/>
      <c r="TYC30" s="44"/>
      <c r="TYE30" s="33"/>
      <c r="TYG30" s="33"/>
      <c r="TYI30" s="33"/>
      <c r="TYK30" s="33"/>
      <c r="TYM30"/>
      <c r="TYN30"/>
      <c r="TYO30"/>
      <c r="TYP30" s="3"/>
      <c r="TYS30" s="8"/>
      <c r="TYT30" s="9"/>
      <c r="TYU30" s="8"/>
      <c r="TYV30" s="8"/>
      <c r="TYW30" s="9"/>
      <c r="TYX30" s="6"/>
      <c r="TYY30" s="9"/>
      <c r="TYZ30" s="6"/>
      <c r="TZA30" s="9"/>
      <c r="TZB30" s="44"/>
      <c r="TZD30" s="44"/>
      <c r="TZF30" s="33"/>
      <c r="TZH30" s="33"/>
      <c r="TZJ30" s="33"/>
      <c r="TZL30" s="33"/>
      <c r="TZN30"/>
      <c r="TZO30"/>
      <c r="TZP30"/>
      <c r="TZQ30" s="3"/>
      <c r="TZT30" s="8"/>
      <c r="TZU30" s="9"/>
      <c r="TZV30" s="8"/>
      <c r="TZW30" s="8"/>
      <c r="TZX30" s="9"/>
      <c r="TZY30" s="6"/>
      <c r="TZZ30" s="9"/>
      <c r="UAA30" s="6"/>
      <c r="UAB30" s="9"/>
      <c r="UAC30" s="44"/>
      <c r="UAE30" s="44"/>
      <c r="UAG30" s="33"/>
      <c r="UAI30" s="33"/>
      <c r="UAK30" s="33"/>
      <c r="UAM30" s="33"/>
      <c r="UAO30"/>
      <c r="UAP30"/>
      <c r="UAQ30"/>
      <c r="UAR30" s="3"/>
      <c r="UAU30" s="8"/>
      <c r="UAV30" s="9"/>
      <c r="UAW30" s="8"/>
      <c r="UAX30" s="8"/>
      <c r="UAY30" s="9"/>
      <c r="UAZ30" s="6"/>
      <c r="UBA30" s="9"/>
      <c r="UBB30" s="6"/>
      <c r="UBC30" s="9"/>
      <c r="UBD30" s="44"/>
      <c r="UBF30" s="44"/>
      <c r="UBH30" s="33"/>
      <c r="UBJ30" s="33"/>
      <c r="UBL30" s="33"/>
      <c r="UBN30" s="33"/>
      <c r="UBP30"/>
      <c r="UBQ30"/>
      <c r="UBR30"/>
      <c r="UBS30" s="3"/>
      <c r="UBV30" s="8"/>
      <c r="UBW30" s="9"/>
      <c r="UBX30" s="8"/>
      <c r="UBY30" s="8"/>
      <c r="UBZ30" s="9"/>
      <c r="UCA30" s="6"/>
      <c r="UCB30" s="9"/>
      <c r="UCC30" s="6"/>
      <c r="UCD30" s="9"/>
      <c r="UCE30" s="44"/>
      <c r="UCG30" s="44"/>
      <c r="UCI30" s="33"/>
      <c r="UCK30" s="33"/>
      <c r="UCM30" s="33"/>
      <c r="UCO30" s="33"/>
      <c r="UCQ30"/>
      <c r="UCR30"/>
      <c r="UCS30"/>
      <c r="UCT30" s="3"/>
      <c r="UCW30" s="8"/>
      <c r="UCX30" s="9"/>
      <c r="UCY30" s="8"/>
      <c r="UCZ30" s="8"/>
      <c r="UDA30" s="9"/>
      <c r="UDB30" s="6"/>
      <c r="UDC30" s="9"/>
      <c r="UDD30" s="6"/>
      <c r="UDE30" s="9"/>
      <c r="UDF30" s="44"/>
      <c r="UDH30" s="44"/>
      <c r="UDJ30" s="33"/>
      <c r="UDL30" s="33"/>
      <c r="UDN30" s="33"/>
      <c r="UDP30" s="33"/>
      <c r="UDR30"/>
      <c r="UDS30"/>
      <c r="UDT30"/>
      <c r="UDU30" s="3"/>
      <c r="UDX30" s="8"/>
      <c r="UDY30" s="9"/>
      <c r="UDZ30" s="8"/>
      <c r="UEA30" s="8"/>
      <c r="UEB30" s="9"/>
      <c r="UEC30" s="6"/>
      <c r="UED30" s="9"/>
      <c r="UEE30" s="6"/>
      <c r="UEF30" s="9"/>
      <c r="UEG30" s="44"/>
      <c r="UEI30" s="44"/>
      <c r="UEK30" s="33"/>
      <c r="UEM30" s="33"/>
      <c r="UEO30" s="33"/>
      <c r="UEQ30" s="33"/>
      <c r="UES30"/>
      <c r="UET30"/>
      <c r="UEU30"/>
      <c r="UEV30" s="3"/>
      <c r="UEY30" s="8"/>
      <c r="UEZ30" s="9"/>
      <c r="UFA30" s="8"/>
      <c r="UFB30" s="8"/>
      <c r="UFC30" s="9"/>
      <c r="UFD30" s="6"/>
      <c r="UFE30" s="9"/>
      <c r="UFF30" s="6"/>
      <c r="UFG30" s="9"/>
      <c r="UFH30" s="44"/>
      <c r="UFJ30" s="44"/>
      <c r="UFL30" s="33"/>
      <c r="UFN30" s="33"/>
      <c r="UFP30" s="33"/>
      <c r="UFR30" s="33"/>
      <c r="UFT30"/>
      <c r="UFU30"/>
      <c r="UFV30"/>
      <c r="UFW30" s="3"/>
      <c r="UFZ30" s="8"/>
      <c r="UGA30" s="9"/>
      <c r="UGB30" s="8"/>
      <c r="UGC30" s="8"/>
      <c r="UGD30" s="9"/>
      <c r="UGE30" s="6"/>
      <c r="UGF30" s="9"/>
      <c r="UGG30" s="6"/>
      <c r="UGH30" s="9"/>
      <c r="UGI30" s="44"/>
      <c r="UGK30" s="44"/>
      <c r="UGM30" s="33"/>
      <c r="UGO30" s="33"/>
      <c r="UGQ30" s="33"/>
      <c r="UGS30" s="33"/>
      <c r="UGU30"/>
      <c r="UGV30"/>
      <c r="UGW30"/>
      <c r="UGX30" s="3"/>
      <c r="UHA30" s="8"/>
      <c r="UHB30" s="9"/>
      <c r="UHC30" s="8"/>
      <c r="UHD30" s="8"/>
      <c r="UHE30" s="9"/>
      <c r="UHF30" s="6"/>
      <c r="UHG30" s="9"/>
      <c r="UHH30" s="6"/>
      <c r="UHI30" s="9"/>
      <c r="UHJ30" s="44"/>
      <c r="UHL30" s="44"/>
      <c r="UHN30" s="33"/>
      <c r="UHP30" s="33"/>
      <c r="UHR30" s="33"/>
      <c r="UHT30" s="33"/>
      <c r="UHV30"/>
      <c r="UHW30"/>
      <c r="UHX30"/>
      <c r="UHY30" s="3"/>
      <c r="UIB30" s="8"/>
      <c r="UIC30" s="9"/>
      <c r="UID30" s="8"/>
      <c r="UIE30" s="8"/>
      <c r="UIF30" s="9"/>
      <c r="UIG30" s="6"/>
      <c r="UIH30" s="9"/>
      <c r="UII30" s="6"/>
      <c r="UIJ30" s="9"/>
      <c r="UIK30" s="44"/>
      <c r="UIM30" s="44"/>
      <c r="UIO30" s="33"/>
      <c r="UIQ30" s="33"/>
      <c r="UIS30" s="33"/>
      <c r="UIU30" s="33"/>
      <c r="UIW30"/>
      <c r="UIX30"/>
      <c r="UIY30"/>
      <c r="UIZ30" s="3"/>
      <c r="UJC30" s="8"/>
      <c r="UJD30" s="9"/>
      <c r="UJE30" s="8"/>
      <c r="UJF30" s="8"/>
      <c r="UJG30" s="9"/>
      <c r="UJH30" s="6"/>
      <c r="UJI30" s="9"/>
      <c r="UJJ30" s="6"/>
      <c r="UJK30" s="9"/>
      <c r="UJL30" s="44"/>
      <c r="UJN30" s="44"/>
      <c r="UJP30" s="33"/>
      <c r="UJR30" s="33"/>
      <c r="UJT30" s="33"/>
      <c r="UJV30" s="33"/>
      <c r="UJX30"/>
      <c r="UJY30"/>
      <c r="UJZ30"/>
      <c r="UKA30" s="3"/>
      <c r="UKD30" s="8"/>
      <c r="UKE30" s="9"/>
      <c r="UKF30" s="8"/>
      <c r="UKG30" s="8"/>
      <c r="UKH30" s="9"/>
      <c r="UKI30" s="6"/>
      <c r="UKJ30" s="9"/>
      <c r="UKK30" s="6"/>
      <c r="UKL30" s="9"/>
      <c r="UKM30" s="44"/>
      <c r="UKO30" s="44"/>
      <c r="UKQ30" s="33"/>
      <c r="UKS30" s="33"/>
      <c r="UKU30" s="33"/>
      <c r="UKW30" s="33"/>
      <c r="UKY30"/>
      <c r="UKZ30"/>
      <c r="ULA30"/>
      <c r="ULB30" s="3"/>
      <c r="ULE30" s="8"/>
      <c r="ULF30" s="9"/>
      <c r="ULG30" s="8"/>
      <c r="ULH30" s="8"/>
      <c r="ULI30" s="9"/>
      <c r="ULJ30" s="6"/>
      <c r="ULK30" s="9"/>
      <c r="ULL30" s="6"/>
      <c r="ULM30" s="9"/>
      <c r="ULN30" s="44"/>
      <c r="ULP30" s="44"/>
      <c r="ULR30" s="33"/>
      <c r="ULT30" s="33"/>
      <c r="ULV30" s="33"/>
      <c r="ULX30" s="33"/>
      <c r="ULZ30"/>
      <c r="UMA30"/>
      <c r="UMB30"/>
      <c r="UMC30" s="3"/>
      <c r="UMF30" s="8"/>
      <c r="UMG30" s="9"/>
      <c r="UMH30" s="8"/>
      <c r="UMI30" s="8"/>
      <c r="UMJ30" s="9"/>
      <c r="UMK30" s="6"/>
      <c r="UML30" s="9"/>
      <c r="UMM30" s="6"/>
      <c r="UMN30" s="9"/>
      <c r="UMO30" s="44"/>
      <c r="UMQ30" s="44"/>
      <c r="UMS30" s="33"/>
      <c r="UMU30" s="33"/>
      <c r="UMW30" s="33"/>
      <c r="UMY30" s="33"/>
      <c r="UNA30"/>
      <c r="UNB30"/>
      <c r="UNC30"/>
      <c r="UND30" s="3"/>
      <c r="UNG30" s="8"/>
      <c r="UNH30" s="9"/>
      <c r="UNI30" s="8"/>
      <c r="UNJ30" s="8"/>
      <c r="UNK30" s="9"/>
      <c r="UNL30" s="6"/>
      <c r="UNM30" s="9"/>
      <c r="UNN30" s="6"/>
      <c r="UNO30" s="9"/>
      <c r="UNP30" s="44"/>
      <c r="UNR30" s="44"/>
      <c r="UNT30" s="33"/>
      <c r="UNV30" s="33"/>
      <c r="UNX30" s="33"/>
      <c r="UNZ30" s="33"/>
      <c r="UOB30"/>
      <c r="UOC30"/>
      <c r="UOD30"/>
      <c r="UOE30" s="3"/>
      <c r="UOH30" s="8"/>
      <c r="UOI30" s="9"/>
      <c r="UOJ30" s="8"/>
      <c r="UOK30" s="8"/>
      <c r="UOL30" s="9"/>
      <c r="UOM30" s="6"/>
      <c r="UON30" s="9"/>
      <c r="UOO30" s="6"/>
      <c r="UOP30" s="9"/>
      <c r="UOQ30" s="44"/>
      <c r="UOS30" s="44"/>
      <c r="UOU30" s="33"/>
      <c r="UOW30" s="33"/>
      <c r="UOY30" s="33"/>
      <c r="UPA30" s="33"/>
      <c r="UPC30"/>
      <c r="UPD30"/>
      <c r="UPE30"/>
      <c r="UPF30" s="3"/>
      <c r="UPI30" s="8"/>
      <c r="UPJ30" s="9"/>
      <c r="UPK30" s="8"/>
      <c r="UPL30" s="8"/>
      <c r="UPM30" s="9"/>
      <c r="UPN30" s="6"/>
      <c r="UPO30" s="9"/>
      <c r="UPP30" s="6"/>
      <c r="UPQ30" s="9"/>
      <c r="UPR30" s="44"/>
      <c r="UPT30" s="44"/>
      <c r="UPV30" s="33"/>
      <c r="UPX30" s="33"/>
      <c r="UPZ30" s="33"/>
      <c r="UQB30" s="33"/>
      <c r="UQD30"/>
      <c r="UQE30"/>
      <c r="UQF30"/>
      <c r="UQG30" s="3"/>
      <c r="UQJ30" s="8"/>
      <c r="UQK30" s="9"/>
      <c r="UQL30" s="8"/>
      <c r="UQM30" s="8"/>
      <c r="UQN30" s="9"/>
      <c r="UQO30" s="6"/>
      <c r="UQP30" s="9"/>
      <c r="UQQ30" s="6"/>
      <c r="UQR30" s="9"/>
      <c r="UQS30" s="44"/>
      <c r="UQU30" s="44"/>
      <c r="UQW30" s="33"/>
      <c r="UQY30" s="33"/>
      <c r="URA30" s="33"/>
      <c r="URC30" s="33"/>
      <c r="URE30"/>
      <c r="URF30"/>
      <c r="URG30"/>
      <c r="URH30" s="3"/>
      <c r="URK30" s="8"/>
      <c r="URL30" s="9"/>
      <c r="URM30" s="8"/>
      <c r="URN30" s="8"/>
      <c r="URO30" s="9"/>
      <c r="URP30" s="6"/>
      <c r="URQ30" s="9"/>
      <c r="URR30" s="6"/>
      <c r="URS30" s="9"/>
      <c r="URT30" s="44"/>
      <c r="URV30" s="44"/>
      <c r="URX30" s="33"/>
      <c r="URZ30" s="33"/>
      <c r="USB30" s="33"/>
      <c r="USD30" s="33"/>
      <c r="USF30"/>
      <c r="USG30"/>
      <c r="USH30"/>
      <c r="USI30" s="3"/>
      <c r="USL30" s="8"/>
      <c r="USM30" s="9"/>
      <c r="USN30" s="8"/>
      <c r="USO30" s="8"/>
      <c r="USP30" s="9"/>
      <c r="USQ30" s="6"/>
      <c r="USR30" s="9"/>
      <c r="USS30" s="6"/>
      <c r="UST30" s="9"/>
      <c r="USU30" s="44"/>
      <c r="USW30" s="44"/>
      <c r="USY30" s="33"/>
      <c r="UTA30" s="33"/>
      <c r="UTC30" s="33"/>
      <c r="UTE30" s="33"/>
      <c r="UTG30"/>
      <c r="UTH30"/>
      <c r="UTI30"/>
      <c r="UTJ30" s="3"/>
      <c r="UTM30" s="8"/>
      <c r="UTN30" s="9"/>
      <c r="UTO30" s="8"/>
      <c r="UTP30" s="8"/>
      <c r="UTQ30" s="9"/>
      <c r="UTR30" s="6"/>
      <c r="UTS30" s="9"/>
      <c r="UTT30" s="6"/>
      <c r="UTU30" s="9"/>
      <c r="UTV30" s="44"/>
      <c r="UTX30" s="44"/>
      <c r="UTZ30" s="33"/>
      <c r="UUB30" s="33"/>
      <c r="UUD30" s="33"/>
      <c r="UUF30" s="33"/>
      <c r="UUH30"/>
      <c r="UUI30"/>
      <c r="UUJ30"/>
      <c r="UUK30" s="3"/>
      <c r="UUN30" s="8"/>
      <c r="UUO30" s="9"/>
      <c r="UUP30" s="8"/>
      <c r="UUQ30" s="8"/>
      <c r="UUR30" s="9"/>
      <c r="UUS30" s="6"/>
      <c r="UUT30" s="9"/>
      <c r="UUU30" s="6"/>
      <c r="UUV30" s="9"/>
      <c r="UUW30" s="44"/>
      <c r="UUY30" s="44"/>
      <c r="UVA30" s="33"/>
      <c r="UVC30" s="33"/>
      <c r="UVE30" s="33"/>
      <c r="UVG30" s="33"/>
      <c r="UVI30"/>
      <c r="UVJ30"/>
      <c r="UVK30"/>
      <c r="UVL30" s="3"/>
      <c r="UVO30" s="8"/>
      <c r="UVP30" s="9"/>
      <c r="UVQ30" s="8"/>
      <c r="UVR30" s="8"/>
      <c r="UVS30" s="9"/>
      <c r="UVT30" s="6"/>
      <c r="UVU30" s="9"/>
      <c r="UVV30" s="6"/>
      <c r="UVW30" s="9"/>
      <c r="UVX30" s="44"/>
      <c r="UVZ30" s="44"/>
      <c r="UWB30" s="33"/>
      <c r="UWD30" s="33"/>
      <c r="UWF30" s="33"/>
      <c r="UWH30" s="33"/>
      <c r="UWJ30"/>
      <c r="UWK30"/>
      <c r="UWL30"/>
      <c r="UWM30" s="3"/>
      <c r="UWP30" s="8"/>
      <c r="UWQ30" s="9"/>
      <c r="UWR30" s="8"/>
      <c r="UWS30" s="8"/>
      <c r="UWT30" s="9"/>
      <c r="UWU30" s="6"/>
      <c r="UWV30" s="9"/>
      <c r="UWW30" s="6"/>
      <c r="UWX30" s="9"/>
      <c r="UWY30" s="44"/>
      <c r="UXA30" s="44"/>
      <c r="UXC30" s="33"/>
      <c r="UXE30" s="33"/>
      <c r="UXG30" s="33"/>
      <c r="UXI30" s="33"/>
      <c r="UXK30"/>
      <c r="UXL30"/>
      <c r="UXM30"/>
      <c r="UXN30" s="3"/>
      <c r="UXQ30" s="8"/>
      <c r="UXR30" s="9"/>
      <c r="UXS30" s="8"/>
      <c r="UXT30" s="8"/>
      <c r="UXU30" s="9"/>
      <c r="UXV30" s="6"/>
      <c r="UXW30" s="9"/>
      <c r="UXX30" s="6"/>
      <c r="UXY30" s="9"/>
      <c r="UXZ30" s="44"/>
      <c r="UYB30" s="44"/>
      <c r="UYD30" s="33"/>
      <c r="UYF30" s="33"/>
      <c r="UYH30" s="33"/>
      <c r="UYJ30" s="33"/>
      <c r="UYL30"/>
      <c r="UYM30"/>
      <c r="UYN30"/>
      <c r="UYO30" s="3"/>
      <c r="UYR30" s="8"/>
      <c r="UYS30" s="9"/>
      <c r="UYT30" s="8"/>
      <c r="UYU30" s="8"/>
      <c r="UYV30" s="9"/>
      <c r="UYW30" s="6"/>
      <c r="UYX30" s="9"/>
      <c r="UYY30" s="6"/>
      <c r="UYZ30" s="9"/>
      <c r="UZA30" s="44"/>
      <c r="UZC30" s="44"/>
      <c r="UZE30" s="33"/>
      <c r="UZG30" s="33"/>
      <c r="UZI30" s="33"/>
      <c r="UZK30" s="33"/>
      <c r="UZM30"/>
      <c r="UZN30"/>
      <c r="UZO30"/>
      <c r="UZP30" s="3"/>
      <c r="UZS30" s="8"/>
      <c r="UZT30" s="9"/>
      <c r="UZU30" s="8"/>
      <c r="UZV30" s="8"/>
      <c r="UZW30" s="9"/>
      <c r="UZX30" s="6"/>
      <c r="UZY30" s="9"/>
      <c r="UZZ30" s="6"/>
      <c r="VAA30" s="9"/>
      <c r="VAB30" s="44"/>
      <c r="VAD30" s="44"/>
      <c r="VAF30" s="33"/>
      <c r="VAH30" s="33"/>
      <c r="VAJ30" s="33"/>
      <c r="VAL30" s="33"/>
      <c r="VAN30"/>
      <c r="VAO30"/>
      <c r="VAP30"/>
      <c r="VAQ30" s="3"/>
      <c r="VAT30" s="8"/>
      <c r="VAU30" s="9"/>
      <c r="VAV30" s="8"/>
      <c r="VAW30" s="8"/>
      <c r="VAX30" s="9"/>
      <c r="VAY30" s="6"/>
      <c r="VAZ30" s="9"/>
      <c r="VBA30" s="6"/>
      <c r="VBB30" s="9"/>
      <c r="VBC30" s="44"/>
      <c r="VBE30" s="44"/>
      <c r="VBG30" s="33"/>
      <c r="VBI30" s="33"/>
      <c r="VBK30" s="33"/>
      <c r="VBM30" s="33"/>
      <c r="VBO30"/>
      <c r="VBP30"/>
      <c r="VBQ30"/>
      <c r="VBR30" s="3"/>
      <c r="VBU30" s="8"/>
      <c r="VBV30" s="9"/>
      <c r="VBW30" s="8"/>
      <c r="VBX30" s="8"/>
      <c r="VBY30" s="9"/>
      <c r="VBZ30" s="6"/>
      <c r="VCA30" s="9"/>
      <c r="VCB30" s="6"/>
      <c r="VCC30" s="9"/>
      <c r="VCD30" s="44"/>
      <c r="VCF30" s="44"/>
      <c r="VCH30" s="33"/>
      <c r="VCJ30" s="33"/>
      <c r="VCL30" s="33"/>
      <c r="VCN30" s="33"/>
      <c r="VCP30"/>
      <c r="VCQ30"/>
      <c r="VCR30"/>
      <c r="VCS30" s="3"/>
      <c r="VCV30" s="8"/>
      <c r="VCW30" s="9"/>
      <c r="VCX30" s="8"/>
      <c r="VCY30" s="8"/>
      <c r="VCZ30" s="9"/>
      <c r="VDA30" s="6"/>
      <c r="VDB30" s="9"/>
      <c r="VDC30" s="6"/>
      <c r="VDD30" s="9"/>
      <c r="VDE30" s="44"/>
      <c r="VDG30" s="44"/>
      <c r="VDI30" s="33"/>
      <c r="VDK30" s="33"/>
      <c r="VDM30" s="33"/>
      <c r="VDO30" s="33"/>
      <c r="VDQ30"/>
      <c r="VDR30"/>
      <c r="VDS30"/>
      <c r="VDT30" s="3"/>
      <c r="VDW30" s="8"/>
      <c r="VDX30" s="9"/>
      <c r="VDY30" s="8"/>
      <c r="VDZ30" s="8"/>
      <c r="VEA30" s="9"/>
      <c r="VEB30" s="6"/>
      <c r="VEC30" s="9"/>
      <c r="VED30" s="6"/>
      <c r="VEE30" s="9"/>
      <c r="VEF30" s="44"/>
      <c r="VEH30" s="44"/>
      <c r="VEJ30" s="33"/>
      <c r="VEL30" s="33"/>
      <c r="VEN30" s="33"/>
      <c r="VEP30" s="33"/>
      <c r="VER30"/>
      <c r="VES30"/>
      <c r="VET30"/>
      <c r="VEU30" s="3"/>
      <c r="VEX30" s="8"/>
      <c r="VEY30" s="9"/>
      <c r="VEZ30" s="8"/>
      <c r="VFA30" s="8"/>
      <c r="VFB30" s="9"/>
      <c r="VFC30" s="6"/>
      <c r="VFD30" s="9"/>
      <c r="VFE30" s="6"/>
      <c r="VFF30" s="9"/>
      <c r="VFG30" s="44"/>
      <c r="VFI30" s="44"/>
      <c r="VFK30" s="33"/>
      <c r="VFM30" s="33"/>
      <c r="VFO30" s="33"/>
      <c r="VFQ30" s="33"/>
      <c r="VFS30"/>
      <c r="VFT30"/>
      <c r="VFU30"/>
      <c r="VFV30" s="3"/>
      <c r="VFY30" s="8"/>
      <c r="VFZ30" s="9"/>
      <c r="VGA30" s="8"/>
      <c r="VGB30" s="8"/>
      <c r="VGC30" s="9"/>
      <c r="VGD30" s="6"/>
      <c r="VGE30" s="9"/>
      <c r="VGF30" s="6"/>
      <c r="VGG30" s="9"/>
      <c r="VGH30" s="44"/>
      <c r="VGJ30" s="44"/>
      <c r="VGL30" s="33"/>
      <c r="VGN30" s="33"/>
      <c r="VGP30" s="33"/>
      <c r="VGR30" s="33"/>
      <c r="VGT30"/>
      <c r="VGU30"/>
      <c r="VGV30"/>
      <c r="VGW30" s="3"/>
      <c r="VGZ30" s="8"/>
      <c r="VHA30" s="9"/>
      <c r="VHB30" s="8"/>
      <c r="VHC30" s="8"/>
      <c r="VHD30" s="9"/>
      <c r="VHE30" s="6"/>
      <c r="VHF30" s="9"/>
      <c r="VHG30" s="6"/>
      <c r="VHH30" s="9"/>
      <c r="VHI30" s="44"/>
      <c r="VHK30" s="44"/>
      <c r="VHM30" s="33"/>
      <c r="VHO30" s="33"/>
      <c r="VHQ30" s="33"/>
      <c r="VHS30" s="33"/>
      <c r="VHU30"/>
      <c r="VHV30"/>
      <c r="VHW30"/>
      <c r="VHX30" s="3"/>
      <c r="VIA30" s="8"/>
      <c r="VIB30" s="9"/>
      <c r="VIC30" s="8"/>
      <c r="VID30" s="8"/>
      <c r="VIE30" s="9"/>
      <c r="VIF30" s="6"/>
      <c r="VIG30" s="9"/>
      <c r="VIH30" s="6"/>
      <c r="VII30" s="9"/>
      <c r="VIJ30" s="44"/>
      <c r="VIL30" s="44"/>
      <c r="VIN30" s="33"/>
      <c r="VIP30" s="33"/>
      <c r="VIR30" s="33"/>
      <c r="VIT30" s="33"/>
      <c r="VIV30"/>
      <c r="VIW30"/>
      <c r="VIX30"/>
      <c r="VIY30" s="3"/>
      <c r="VJB30" s="8"/>
      <c r="VJC30" s="9"/>
      <c r="VJD30" s="8"/>
      <c r="VJE30" s="8"/>
      <c r="VJF30" s="9"/>
      <c r="VJG30" s="6"/>
      <c r="VJH30" s="9"/>
      <c r="VJI30" s="6"/>
      <c r="VJJ30" s="9"/>
      <c r="VJK30" s="44"/>
      <c r="VJM30" s="44"/>
      <c r="VJO30" s="33"/>
      <c r="VJQ30" s="33"/>
      <c r="VJS30" s="33"/>
      <c r="VJU30" s="33"/>
      <c r="VJW30"/>
      <c r="VJX30"/>
      <c r="VJY30"/>
      <c r="VJZ30" s="3"/>
      <c r="VKC30" s="8"/>
      <c r="VKD30" s="9"/>
      <c r="VKE30" s="8"/>
      <c r="VKF30" s="8"/>
      <c r="VKG30" s="9"/>
      <c r="VKH30" s="6"/>
      <c r="VKI30" s="9"/>
      <c r="VKJ30" s="6"/>
      <c r="VKK30" s="9"/>
      <c r="VKL30" s="44"/>
      <c r="VKN30" s="44"/>
      <c r="VKP30" s="33"/>
      <c r="VKR30" s="33"/>
      <c r="VKT30" s="33"/>
      <c r="VKV30" s="33"/>
      <c r="VKX30"/>
      <c r="VKY30"/>
      <c r="VKZ30"/>
      <c r="VLA30" s="3"/>
      <c r="VLD30" s="8"/>
      <c r="VLE30" s="9"/>
      <c r="VLF30" s="8"/>
      <c r="VLG30" s="8"/>
      <c r="VLH30" s="9"/>
      <c r="VLI30" s="6"/>
      <c r="VLJ30" s="9"/>
      <c r="VLK30" s="6"/>
      <c r="VLL30" s="9"/>
      <c r="VLM30" s="44"/>
      <c r="VLO30" s="44"/>
      <c r="VLQ30" s="33"/>
      <c r="VLS30" s="33"/>
      <c r="VLU30" s="33"/>
      <c r="VLW30" s="33"/>
      <c r="VLY30"/>
      <c r="VLZ30"/>
      <c r="VMA30"/>
      <c r="VMB30" s="3"/>
      <c r="VME30" s="8"/>
      <c r="VMF30" s="9"/>
      <c r="VMG30" s="8"/>
      <c r="VMH30" s="8"/>
      <c r="VMI30" s="9"/>
      <c r="VMJ30" s="6"/>
      <c r="VMK30" s="9"/>
      <c r="VML30" s="6"/>
      <c r="VMM30" s="9"/>
      <c r="VMN30" s="44"/>
      <c r="VMP30" s="44"/>
      <c r="VMR30" s="33"/>
      <c r="VMT30" s="33"/>
      <c r="VMV30" s="33"/>
      <c r="VMX30" s="33"/>
      <c r="VMZ30"/>
      <c r="VNA30"/>
      <c r="VNB30"/>
      <c r="VNC30" s="3"/>
      <c r="VNF30" s="8"/>
      <c r="VNG30" s="9"/>
      <c r="VNH30" s="8"/>
      <c r="VNI30" s="8"/>
      <c r="VNJ30" s="9"/>
      <c r="VNK30" s="6"/>
      <c r="VNL30" s="9"/>
      <c r="VNM30" s="6"/>
      <c r="VNN30" s="9"/>
      <c r="VNO30" s="44"/>
      <c r="VNQ30" s="44"/>
      <c r="VNS30" s="33"/>
      <c r="VNU30" s="33"/>
      <c r="VNW30" s="33"/>
      <c r="VNY30" s="33"/>
      <c r="VOA30"/>
      <c r="VOB30"/>
      <c r="VOC30"/>
      <c r="VOD30" s="3"/>
      <c r="VOG30" s="8"/>
      <c r="VOH30" s="9"/>
      <c r="VOI30" s="8"/>
      <c r="VOJ30" s="8"/>
      <c r="VOK30" s="9"/>
      <c r="VOL30" s="6"/>
      <c r="VOM30" s="9"/>
      <c r="VON30" s="6"/>
      <c r="VOO30" s="9"/>
      <c r="VOP30" s="44"/>
      <c r="VOR30" s="44"/>
      <c r="VOT30" s="33"/>
      <c r="VOV30" s="33"/>
      <c r="VOX30" s="33"/>
      <c r="VOZ30" s="33"/>
      <c r="VPB30"/>
      <c r="VPC30"/>
      <c r="VPD30"/>
      <c r="VPE30" s="3"/>
      <c r="VPH30" s="8"/>
      <c r="VPI30" s="9"/>
      <c r="VPJ30" s="8"/>
      <c r="VPK30" s="8"/>
      <c r="VPL30" s="9"/>
      <c r="VPM30" s="6"/>
      <c r="VPN30" s="9"/>
      <c r="VPO30" s="6"/>
      <c r="VPP30" s="9"/>
      <c r="VPQ30" s="44"/>
      <c r="VPS30" s="44"/>
      <c r="VPU30" s="33"/>
      <c r="VPW30" s="33"/>
      <c r="VPY30" s="33"/>
      <c r="VQA30" s="33"/>
      <c r="VQC30"/>
      <c r="VQD30"/>
      <c r="VQE30"/>
      <c r="VQF30" s="3"/>
      <c r="VQI30" s="8"/>
      <c r="VQJ30" s="9"/>
      <c r="VQK30" s="8"/>
      <c r="VQL30" s="8"/>
      <c r="VQM30" s="9"/>
      <c r="VQN30" s="6"/>
      <c r="VQO30" s="9"/>
      <c r="VQP30" s="6"/>
      <c r="VQQ30" s="9"/>
      <c r="VQR30" s="44"/>
      <c r="VQT30" s="44"/>
      <c r="VQV30" s="33"/>
      <c r="VQX30" s="33"/>
      <c r="VQZ30" s="33"/>
      <c r="VRB30" s="33"/>
      <c r="VRD30"/>
      <c r="VRE30"/>
      <c r="VRF30"/>
      <c r="VRG30" s="3"/>
      <c r="VRJ30" s="8"/>
      <c r="VRK30" s="9"/>
      <c r="VRL30" s="8"/>
      <c r="VRM30" s="8"/>
      <c r="VRN30" s="9"/>
      <c r="VRO30" s="6"/>
      <c r="VRP30" s="9"/>
      <c r="VRQ30" s="6"/>
      <c r="VRR30" s="9"/>
      <c r="VRS30" s="44"/>
      <c r="VRU30" s="44"/>
      <c r="VRW30" s="33"/>
      <c r="VRY30" s="33"/>
      <c r="VSA30" s="33"/>
      <c r="VSC30" s="33"/>
      <c r="VSE30"/>
      <c r="VSF30"/>
      <c r="VSG30"/>
      <c r="VSH30" s="3"/>
      <c r="VSK30" s="8"/>
      <c r="VSL30" s="9"/>
      <c r="VSM30" s="8"/>
      <c r="VSN30" s="8"/>
      <c r="VSO30" s="9"/>
      <c r="VSP30" s="6"/>
      <c r="VSQ30" s="9"/>
      <c r="VSR30" s="6"/>
      <c r="VSS30" s="9"/>
      <c r="VST30" s="44"/>
      <c r="VSV30" s="44"/>
      <c r="VSX30" s="33"/>
      <c r="VSZ30" s="33"/>
      <c r="VTB30" s="33"/>
      <c r="VTD30" s="33"/>
      <c r="VTF30"/>
      <c r="VTG30"/>
      <c r="VTH30"/>
      <c r="VTI30" s="3"/>
      <c r="VTL30" s="8"/>
      <c r="VTM30" s="9"/>
      <c r="VTN30" s="8"/>
      <c r="VTO30" s="8"/>
      <c r="VTP30" s="9"/>
      <c r="VTQ30" s="6"/>
      <c r="VTR30" s="9"/>
      <c r="VTS30" s="6"/>
      <c r="VTT30" s="9"/>
      <c r="VTU30" s="44"/>
      <c r="VTW30" s="44"/>
      <c r="VTY30" s="33"/>
      <c r="VUA30" s="33"/>
      <c r="VUC30" s="33"/>
      <c r="VUE30" s="33"/>
      <c r="VUG30"/>
      <c r="VUH30"/>
      <c r="VUI30"/>
      <c r="VUJ30" s="3"/>
      <c r="VUM30" s="8"/>
      <c r="VUN30" s="9"/>
      <c r="VUO30" s="8"/>
      <c r="VUP30" s="8"/>
      <c r="VUQ30" s="9"/>
      <c r="VUR30" s="6"/>
      <c r="VUS30" s="9"/>
      <c r="VUT30" s="6"/>
      <c r="VUU30" s="9"/>
      <c r="VUV30" s="44"/>
      <c r="VUX30" s="44"/>
      <c r="VUZ30" s="33"/>
      <c r="VVB30" s="33"/>
      <c r="VVD30" s="33"/>
      <c r="VVF30" s="33"/>
      <c r="VVH30"/>
      <c r="VVI30"/>
      <c r="VVJ30"/>
      <c r="VVK30" s="3"/>
      <c r="VVN30" s="8"/>
      <c r="VVO30" s="9"/>
      <c r="VVP30" s="8"/>
      <c r="VVQ30" s="8"/>
      <c r="VVR30" s="9"/>
      <c r="VVS30" s="6"/>
      <c r="VVT30" s="9"/>
      <c r="VVU30" s="6"/>
      <c r="VVV30" s="9"/>
      <c r="VVW30" s="44"/>
      <c r="VVY30" s="44"/>
      <c r="VWA30" s="33"/>
      <c r="VWC30" s="33"/>
      <c r="VWE30" s="33"/>
      <c r="VWG30" s="33"/>
      <c r="VWI30"/>
      <c r="VWJ30"/>
      <c r="VWK30"/>
      <c r="VWL30" s="3"/>
      <c r="VWO30" s="8"/>
      <c r="VWP30" s="9"/>
      <c r="VWQ30" s="8"/>
      <c r="VWR30" s="8"/>
      <c r="VWS30" s="9"/>
      <c r="VWT30" s="6"/>
      <c r="VWU30" s="9"/>
      <c r="VWV30" s="6"/>
      <c r="VWW30" s="9"/>
      <c r="VWX30" s="44"/>
      <c r="VWZ30" s="44"/>
      <c r="VXB30" s="33"/>
      <c r="VXD30" s="33"/>
      <c r="VXF30" s="33"/>
      <c r="VXH30" s="33"/>
      <c r="VXJ30"/>
      <c r="VXK30"/>
      <c r="VXL30"/>
      <c r="VXM30" s="3"/>
      <c r="VXP30" s="8"/>
      <c r="VXQ30" s="9"/>
      <c r="VXR30" s="8"/>
      <c r="VXS30" s="8"/>
      <c r="VXT30" s="9"/>
      <c r="VXU30" s="6"/>
      <c r="VXV30" s="9"/>
      <c r="VXW30" s="6"/>
      <c r="VXX30" s="9"/>
      <c r="VXY30" s="44"/>
      <c r="VYA30" s="44"/>
      <c r="VYC30" s="33"/>
      <c r="VYE30" s="33"/>
      <c r="VYG30" s="33"/>
      <c r="VYI30" s="33"/>
      <c r="VYK30"/>
      <c r="VYL30"/>
      <c r="VYM30"/>
      <c r="VYN30" s="3"/>
      <c r="VYQ30" s="8"/>
      <c r="VYR30" s="9"/>
      <c r="VYS30" s="8"/>
      <c r="VYT30" s="8"/>
      <c r="VYU30" s="9"/>
      <c r="VYV30" s="6"/>
      <c r="VYW30" s="9"/>
      <c r="VYX30" s="6"/>
      <c r="VYY30" s="9"/>
      <c r="VYZ30" s="44"/>
      <c r="VZB30" s="44"/>
      <c r="VZD30" s="33"/>
      <c r="VZF30" s="33"/>
      <c r="VZH30" s="33"/>
      <c r="VZJ30" s="33"/>
      <c r="VZL30"/>
      <c r="VZM30"/>
      <c r="VZN30"/>
      <c r="VZO30" s="3"/>
      <c r="VZR30" s="8"/>
      <c r="VZS30" s="9"/>
      <c r="VZT30" s="8"/>
      <c r="VZU30" s="8"/>
      <c r="VZV30" s="9"/>
      <c r="VZW30" s="6"/>
      <c r="VZX30" s="9"/>
      <c r="VZY30" s="6"/>
      <c r="VZZ30" s="9"/>
      <c r="WAA30" s="44"/>
      <c r="WAC30" s="44"/>
      <c r="WAE30" s="33"/>
      <c r="WAG30" s="33"/>
      <c r="WAI30" s="33"/>
      <c r="WAK30" s="33"/>
      <c r="WAM30"/>
      <c r="WAN30"/>
      <c r="WAO30"/>
      <c r="WAP30" s="3"/>
      <c r="WAS30" s="8"/>
      <c r="WAT30" s="9"/>
      <c r="WAU30" s="8"/>
      <c r="WAV30" s="8"/>
      <c r="WAW30" s="9"/>
      <c r="WAX30" s="6"/>
      <c r="WAY30" s="9"/>
      <c r="WAZ30" s="6"/>
      <c r="WBA30" s="9"/>
      <c r="WBB30" s="44"/>
      <c r="WBD30" s="44"/>
      <c r="WBF30" s="33"/>
      <c r="WBH30" s="33"/>
      <c r="WBJ30" s="33"/>
      <c r="WBL30" s="33"/>
      <c r="WBN30"/>
      <c r="WBO30"/>
      <c r="WBP30"/>
      <c r="WBQ30" s="3"/>
      <c r="WBT30" s="8"/>
      <c r="WBU30" s="9"/>
      <c r="WBV30" s="8"/>
      <c r="WBW30" s="8"/>
      <c r="WBX30" s="9"/>
      <c r="WBY30" s="6"/>
      <c r="WBZ30" s="9"/>
      <c r="WCA30" s="6"/>
      <c r="WCB30" s="9"/>
      <c r="WCC30" s="44"/>
      <c r="WCE30" s="44"/>
      <c r="WCG30" s="33"/>
      <c r="WCI30" s="33"/>
      <c r="WCK30" s="33"/>
      <c r="WCM30" s="33"/>
      <c r="WCO30"/>
      <c r="WCP30"/>
      <c r="WCQ30"/>
      <c r="WCR30" s="3"/>
      <c r="WCU30" s="8"/>
      <c r="WCV30" s="9"/>
      <c r="WCW30" s="8"/>
      <c r="WCX30" s="8"/>
      <c r="WCY30" s="9"/>
      <c r="WCZ30" s="6"/>
      <c r="WDA30" s="9"/>
      <c r="WDB30" s="6"/>
      <c r="WDC30" s="9"/>
      <c r="WDD30" s="44"/>
      <c r="WDF30" s="44"/>
      <c r="WDH30" s="33"/>
      <c r="WDJ30" s="33"/>
      <c r="WDL30" s="33"/>
      <c r="WDN30" s="33"/>
      <c r="WDP30"/>
      <c r="WDQ30"/>
      <c r="WDR30"/>
      <c r="WDS30" s="3"/>
      <c r="WDV30" s="8"/>
      <c r="WDW30" s="9"/>
      <c r="WDX30" s="8"/>
      <c r="WDY30" s="8"/>
      <c r="WDZ30" s="9"/>
      <c r="WEA30" s="6"/>
      <c r="WEB30" s="9"/>
      <c r="WEC30" s="6"/>
      <c r="WED30" s="9"/>
      <c r="WEE30" s="44"/>
      <c r="WEG30" s="44"/>
      <c r="WEI30" s="33"/>
      <c r="WEK30" s="33"/>
      <c r="WEM30" s="33"/>
      <c r="WEO30" s="33"/>
      <c r="WEQ30"/>
      <c r="WER30"/>
      <c r="WES30"/>
      <c r="WET30" s="3"/>
      <c r="WEW30" s="8"/>
      <c r="WEX30" s="9"/>
      <c r="WEY30" s="8"/>
      <c r="WEZ30" s="8"/>
      <c r="WFA30" s="9"/>
      <c r="WFB30" s="6"/>
      <c r="WFC30" s="9"/>
      <c r="WFD30" s="6"/>
      <c r="WFE30" s="9"/>
      <c r="WFF30" s="44"/>
      <c r="WFH30" s="44"/>
      <c r="WFJ30" s="33"/>
      <c r="WFL30" s="33"/>
      <c r="WFN30" s="33"/>
      <c r="WFP30" s="33"/>
      <c r="WFR30"/>
      <c r="WFS30"/>
      <c r="WFT30"/>
      <c r="WFU30" s="3"/>
      <c r="WFX30" s="8"/>
      <c r="WFY30" s="9"/>
      <c r="WFZ30" s="8"/>
      <c r="WGA30" s="8"/>
      <c r="WGB30" s="9"/>
      <c r="WGC30" s="6"/>
      <c r="WGD30" s="9"/>
      <c r="WGE30" s="6"/>
      <c r="WGF30" s="9"/>
      <c r="WGG30" s="44"/>
      <c r="WGI30" s="44"/>
      <c r="WGK30" s="33"/>
      <c r="WGM30" s="33"/>
      <c r="WGO30" s="33"/>
      <c r="WGQ30" s="33"/>
      <c r="WGS30"/>
      <c r="WGT30"/>
      <c r="WGU30"/>
      <c r="WGV30" s="3"/>
      <c r="WGY30" s="8"/>
      <c r="WGZ30" s="9"/>
      <c r="WHA30" s="8"/>
      <c r="WHB30" s="8"/>
      <c r="WHC30" s="9"/>
      <c r="WHD30" s="6"/>
      <c r="WHE30" s="9"/>
      <c r="WHF30" s="6"/>
      <c r="WHG30" s="9"/>
      <c r="WHH30" s="44"/>
      <c r="WHJ30" s="44"/>
      <c r="WHL30" s="33"/>
      <c r="WHN30" s="33"/>
      <c r="WHP30" s="33"/>
      <c r="WHR30" s="33"/>
      <c r="WHT30"/>
      <c r="WHU30"/>
      <c r="WHV30"/>
      <c r="WHW30" s="3"/>
      <c r="WHZ30" s="8"/>
      <c r="WIA30" s="9"/>
      <c r="WIB30" s="8"/>
      <c r="WIC30" s="8"/>
      <c r="WID30" s="9"/>
      <c r="WIE30" s="6"/>
      <c r="WIF30" s="9"/>
      <c r="WIG30" s="6"/>
      <c r="WIH30" s="9"/>
      <c r="WII30" s="44"/>
      <c r="WIK30" s="44"/>
      <c r="WIM30" s="33"/>
      <c r="WIO30" s="33"/>
      <c r="WIQ30" s="33"/>
      <c r="WIS30" s="33"/>
      <c r="WIU30"/>
      <c r="WIV30"/>
      <c r="WIW30"/>
      <c r="WIX30" s="3"/>
      <c r="WJA30" s="8"/>
      <c r="WJB30" s="9"/>
      <c r="WJC30" s="8"/>
      <c r="WJD30" s="8"/>
      <c r="WJE30" s="9"/>
      <c r="WJF30" s="6"/>
      <c r="WJG30" s="9"/>
      <c r="WJH30" s="6"/>
      <c r="WJI30" s="9"/>
      <c r="WJJ30" s="44"/>
      <c r="WJL30" s="44"/>
      <c r="WJN30" s="33"/>
      <c r="WJP30" s="33"/>
      <c r="WJR30" s="33"/>
      <c r="WJT30" s="33"/>
      <c r="WJV30"/>
      <c r="WJW30"/>
      <c r="WJX30"/>
      <c r="WJY30" s="3"/>
      <c r="WKB30" s="8"/>
      <c r="WKC30" s="9"/>
      <c r="WKD30" s="8"/>
      <c r="WKE30" s="8"/>
      <c r="WKF30" s="9"/>
      <c r="WKG30" s="6"/>
      <c r="WKH30" s="9"/>
      <c r="WKI30" s="6"/>
      <c r="WKJ30" s="9"/>
      <c r="WKK30" s="44"/>
      <c r="WKM30" s="44"/>
      <c r="WKO30" s="33"/>
      <c r="WKQ30" s="33"/>
      <c r="WKS30" s="33"/>
      <c r="WKU30" s="33"/>
      <c r="WKW30"/>
      <c r="WKX30"/>
      <c r="WKY30"/>
      <c r="WKZ30" s="3"/>
      <c r="WLC30" s="8"/>
      <c r="WLD30" s="9"/>
      <c r="WLE30" s="8"/>
      <c r="WLF30" s="8"/>
      <c r="WLG30" s="9"/>
      <c r="WLH30" s="6"/>
      <c r="WLI30" s="9"/>
      <c r="WLJ30" s="6"/>
      <c r="WLK30" s="9"/>
      <c r="WLL30" s="44"/>
      <c r="WLN30" s="44"/>
      <c r="WLP30" s="33"/>
      <c r="WLR30" s="33"/>
      <c r="WLT30" s="33"/>
      <c r="WLV30" s="33"/>
      <c r="WLX30"/>
      <c r="WLY30"/>
      <c r="WLZ30"/>
      <c r="WMA30" s="3"/>
      <c r="WMD30" s="8"/>
      <c r="WME30" s="9"/>
      <c r="WMF30" s="8"/>
      <c r="WMG30" s="8"/>
      <c r="WMH30" s="9"/>
      <c r="WMI30" s="6"/>
      <c r="WMJ30" s="9"/>
      <c r="WMK30" s="6"/>
      <c r="WML30" s="9"/>
      <c r="WMM30" s="44"/>
      <c r="WMO30" s="44"/>
      <c r="WMQ30" s="33"/>
      <c r="WMS30" s="33"/>
      <c r="WMU30" s="33"/>
      <c r="WMW30" s="33"/>
      <c r="WMY30"/>
      <c r="WMZ30"/>
      <c r="WNA30"/>
      <c r="WNB30" s="3"/>
      <c r="WNE30" s="8"/>
      <c r="WNF30" s="9"/>
      <c r="WNG30" s="8"/>
      <c r="WNH30" s="8"/>
      <c r="WNI30" s="9"/>
      <c r="WNJ30" s="6"/>
      <c r="WNK30" s="9"/>
      <c r="WNL30" s="6"/>
      <c r="WNM30" s="9"/>
      <c r="WNN30" s="44"/>
      <c r="WNP30" s="44"/>
      <c r="WNR30" s="33"/>
      <c r="WNT30" s="33"/>
      <c r="WNV30" s="33"/>
      <c r="WNX30" s="33"/>
      <c r="WNZ30"/>
      <c r="WOA30"/>
      <c r="WOB30"/>
      <c r="WOC30" s="3"/>
      <c r="WOF30" s="8"/>
      <c r="WOG30" s="9"/>
      <c r="WOH30" s="8"/>
      <c r="WOI30" s="8"/>
      <c r="WOJ30" s="9"/>
      <c r="WOK30" s="6"/>
      <c r="WOL30" s="9"/>
      <c r="WOM30" s="6"/>
      <c r="WON30" s="9"/>
      <c r="WOO30" s="44"/>
      <c r="WOQ30" s="44"/>
      <c r="WOS30" s="33"/>
      <c r="WOU30" s="33"/>
      <c r="WOW30" s="33"/>
      <c r="WOY30" s="33"/>
      <c r="WPA30"/>
      <c r="WPB30"/>
      <c r="WPC30"/>
      <c r="WPD30" s="3"/>
      <c r="WPG30" s="8"/>
      <c r="WPH30" s="9"/>
      <c r="WPI30" s="8"/>
      <c r="WPJ30" s="8"/>
      <c r="WPK30" s="9"/>
      <c r="WPL30" s="6"/>
      <c r="WPM30" s="9"/>
      <c r="WPN30" s="6"/>
      <c r="WPO30" s="9"/>
      <c r="WPP30" s="44"/>
      <c r="WPR30" s="44"/>
      <c r="WPT30" s="33"/>
      <c r="WPV30" s="33"/>
      <c r="WPX30" s="33"/>
      <c r="WPZ30" s="33"/>
      <c r="WQB30"/>
      <c r="WQC30"/>
      <c r="WQD30"/>
      <c r="WQE30" s="3"/>
      <c r="WQH30" s="8"/>
      <c r="WQI30" s="9"/>
      <c r="WQJ30" s="8"/>
      <c r="WQK30" s="8"/>
      <c r="WQL30" s="9"/>
      <c r="WQM30" s="6"/>
      <c r="WQN30" s="9"/>
      <c r="WQO30" s="6"/>
      <c r="WQP30" s="9"/>
      <c r="WQQ30" s="44"/>
      <c r="WQS30" s="44"/>
      <c r="WQU30" s="33"/>
      <c r="WQW30" s="33"/>
      <c r="WQY30" s="33"/>
      <c r="WRA30" s="33"/>
      <c r="WRC30"/>
      <c r="WRD30"/>
      <c r="WRE30"/>
      <c r="WRF30" s="3"/>
      <c r="WRI30" s="8"/>
      <c r="WRJ30" s="9"/>
      <c r="WRK30" s="8"/>
      <c r="WRL30" s="8"/>
      <c r="WRM30" s="9"/>
      <c r="WRN30" s="6"/>
      <c r="WRO30" s="9"/>
      <c r="WRP30" s="6"/>
      <c r="WRQ30" s="9"/>
      <c r="WRR30" s="44"/>
      <c r="WRT30" s="44"/>
      <c r="WRV30" s="33"/>
      <c r="WRX30" s="33"/>
      <c r="WRZ30" s="33"/>
      <c r="WSB30" s="33"/>
      <c r="WSD30"/>
      <c r="WSE30"/>
      <c r="WSF30"/>
      <c r="WSG30" s="3"/>
      <c r="WSJ30" s="8"/>
      <c r="WSK30" s="9"/>
      <c r="WSL30" s="8"/>
      <c r="WSM30" s="8"/>
      <c r="WSN30" s="9"/>
      <c r="WSO30" s="6"/>
      <c r="WSP30" s="9"/>
      <c r="WSQ30" s="6"/>
      <c r="WSR30" s="9"/>
      <c r="WSS30" s="44"/>
      <c r="WSU30" s="44"/>
      <c r="WSW30" s="33"/>
      <c r="WSY30" s="33"/>
      <c r="WTA30" s="33"/>
      <c r="WTC30" s="33"/>
      <c r="WTE30"/>
      <c r="WTF30"/>
      <c r="WTG30"/>
      <c r="WTH30" s="3"/>
      <c r="WTK30" s="8"/>
      <c r="WTL30" s="9"/>
      <c r="WTM30" s="8"/>
      <c r="WTN30" s="8"/>
      <c r="WTO30" s="9"/>
      <c r="WTP30" s="6"/>
      <c r="WTQ30" s="9"/>
      <c r="WTR30" s="6"/>
      <c r="WTS30" s="9"/>
      <c r="WTT30" s="44"/>
      <c r="WTV30" s="44"/>
      <c r="WTX30" s="33"/>
      <c r="WTZ30" s="33"/>
      <c r="WUB30" s="33"/>
      <c r="WUD30" s="33"/>
      <c r="WUF30"/>
      <c r="WUG30"/>
      <c r="WUH30"/>
      <c r="WUI30" s="3"/>
      <c r="WUL30" s="8"/>
      <c r="WUM30" s="9"/>
      <c r="WUN30" s="8"/>
      <c r="WUO30" s="8"/>
      <c r="WUP30" s="9"/>
      <c r="WUQ30" s="6"/>
      <c r="WUR30" s="9"/>
      <c r="WUS30" s="6"/>
      <c r="WUT30" s="9"/>
      <c r="WUU30" s="44"/>
      <c r="WUW30" s="44"/>
      <c r="WUY30" s="33"/>
      <c r="WVA30" s="33"/>
      <c r="WVC30" s="33"/>
      <c r="WVE30" s="33"/>
      <c r="WVG30"/>
      <c r="WVH30"/>
      <c r="WVI30"/>
      <c r="WVJ30" s="3"/>
      <c r="WVM30" s="8"/>
      <c r="WVN30" s="9"/>
      <c r="WVO30" s="8"/>
      <c r="WVP30" s="8"/>
      <c r="WVQ30" s="9"/>
      <c r="WVR30" s="6"/>
      <c r="WVS30" s="9"/>
      <c r="WVT30" s="6"/>
      <c r="WVU30" s="9"/>
      <c r="WVV30" s="44"/>
      <c r="WVX30" s="44"/>
      <c r="WVZ30" s="33"/>
      <c r="WWB30" s="33"/>
      <c r="WWD30" s="33"/>
      <c r="WWF30" s="33"/>
      <c r="WWH30"/>
      <c r="WWI30"/>
      <c r="WWJ30"/>
      <c r="WWK30" s="3"/>
      <c r="WWN30" s="8"/>
      <c r="WWO30" s="9"/>
      <c r="WWP30" s="8"/>
      <c r="WWQ30" s="8"/>
      <c r="WWR30" s="9"/>
      <c r="WWS30" s="6"/>
      <c r="WWT30" s="9"/>
      <c r="WWU30" s="6"/>
      <c r="WWV30" s="9"/>
      <c r="WWW30" s="44"/>
      <c r="WWY30" s="44"/>
      <c r="WXA30" s="33"/>
      <c r="WXC30" s="33"/>
      <c r="WXE30" s="33"/>
      <c r="WXG30" s="33"/>
      <c r="WXI30"/>
      <c r="WXJ30"/>
      <c r="WXK30"/>
      <c r="WXL30" s="3"/>
      <c r="WXO30" s="8"/>
      <c r="WXP30" s="9"/>
      <c r="WXQ30" s="8"/>
      <c r="WXR30" s="8"/>
      <c r="WXS30" s="9"/>
      <c r="WXT30" s="6"/>
      <c r="WXU30" s="9"/>
      <c r="WXV30" s="6"/>
      <c r="WXW30" s="9"/>
      <c r="WXX30" s="44"/>
      <c r="WXZ30" s="44"/>
      <c r="WYB30" s="33"/>
      <c r="WYD30" s="33"/>
      <c r="WYF30" s="33"/>
      <c r="WYH30" s="33"/>
      <c r="WYJ30"/>
      <c r="WYK30"/>
      <c r="WYL30"/>
      <c r="WYM30" s="3"/>
      <c r="WYP30" s="8"/>
      <c r="WYQ30" s="9"/>
      <c r="WYR30" s="8"/>
      <c r="WYS30" s="8"/>
      <c r="WYT30" s="9"/>
      <c r="WYU30" s="6"/>
      <c r="WYV30" s="9"/>
      <c r="WYW30" s="6"/>
      <c r="WYX30" s="9"/>
      <c r="WYY30" s="44"/>
      <c r="WZA30" s="44"/>
      <c r="WZC30" s="33"/>
      <c r="WZE30" s="33"/>
      <c r="WZG30" s="33"/>
      <c r="WZI30" s="33"/>
      <c r="WZK30"/>
      <c r="WZL30"/>
      <c r="WZM30"/>
      <c r="WZN30" s="3"/>
      <c r="WZQ30" s="8"/>
      <c r="WZR30" s="9"/>
      <c r="WZS30" s="8"/>
      <c r="WZT30" s="8"/>
      <c r="WZU30" s="9"/>
      <c r="WZV30" s="6"/>
      <c r="WZW30" s="9"/>
      <c r="WZX30" s="6"/>
      <c r="WZY30" s="9"/>
      <c r="WZZ30" s="44"/>
      <c r="XAB30" s="44"/>
      <c r="XAD30" s="33"/>
      <c r="XAF30" s="33"/>
      <c r="XAH30" s="33"/>
      <c r="XAJ30" s="33"/>
      <c r="XAL30"/>
      <c r="XAM30"/>
      <c r="XAN30"/>
      <c r="XAO30" s="3"/>
      <c r="XAR30" s="8"/>
      <c r="XAS30" s="9"/>
      <c r="XAT30" s="8"/>
      <c r="XAU30" s="8"/>
      <c r="XAV30" s="9"/>
      <c r="XAW30" s="6"/>
      <c r="XAX30" s="9"/>
      <c r="XAY30" s="6"/>
      <c r="XAZ30" s="9"/>
      <c r="XBA30" s="44"/>
      <c r="XBC30" s="44"/>
      <c r="XBE30" s="33"/>
      <c r="XBG30" s="33"/>
      <c r="XBI30" s="33"/>
      <c r="XBK30" s="33"/>
      <c r="XBM30"/>
      <c r="XBN30"/>
      <c r="XBO30"/>
      <c r="XBP30" s="3"/>
      <c r="XBS30" s="8"/>
      <c r="XBT30" s="9"/>
      <c r="XBU30" s="8"/>
      <c r="XBV30" s="8"/>
      <c r="XBW30" s="9"/>
      <c r="XBX30" s="6"/>
      <c r="XBY30" s="9"/>
      <c r="XBZ30" s="6"/>
      <c r="XCA30" s="9"/>
      <c r="XCB30" s="44"/>
      <c r="XCD30" s="44"/>
      <c r="XCF30" s="33"/>
      <c r="XCH30" s="33"/>
      <c r="XCJ30" s="33"/>
      <c r="XCL30" s="33"/>
      <c r="XCN30"/>
      <c r="XCO30"/>
      <c r="XCP30"/>
      <c r="XCQ30" s="3"/>
      <c r="XCT30" s="8"/>
      <c r="XCU30" s="9"/>
      <c r="XCV30" s="8"/>
      <c r="XCW30" s="8"/>
      <c r="XCX30" s="9"/>
      <c r="XCY30" s="6"/>
      <c r="XCZ30" s="9"/>
      <c r="XDA30" s="6"/>
      <c r="XDB30" s="9"/>
      <c r="XDC30" s="44"/>
      <c r="XDE30" s="44"/>
      <c r="XDG30" s="33"/>
      <c r="XDI30" s="33"/>
      <c r="XDK30" s="33"/>
      <c r="XDM30" s="33"/>
      <c r="XDO30"/>
      <c r="XDP30"/>
      <c r="XDQ30"/>
      <c r="XDR30" s="3"/>
      <c r="XDU30" s="8"/>
      <c r="XDV30" s="9"/>
      <c r="XDW30" s="8"/>
      <c r="XDX30" s="8"/>
      <c r="XDY30" s="9"/>
      <c r="XDZ30" s="6"/>
      <c r="XEA30" s="9"/>
      <c r="XEB30" s="6"/>
      <c r="XEC30" s="9"/>
      <c r="XED30" s="44"/>
      <c r="XEF30" s="44"/>
      <c r="XEH30" s="33"/>
      <c r="XEJ30" s="33"/>
      <c r="XEL30" s="33"/>
    </row>
    <row r="31" spans="1:1024 1026:2048 2050:7166 7169:8192 8195:10239 10241:11263 11265:12287 12289:13311 13313:14335 14337:15359 15361:16366" ht="15" hidden="1" customHeight="1" x14ac:dyDescent="0.3">
      <c r="A31" s="180" t="s">
        <v>175</v>
      </c>
      <c r="D31" s="8"/>
      <c r="E31" s="8"/>
      <c r="F31" s="9"/>
      <c r="H31" s="9"/>
      <c r="J31" s="9"/>
      <c r="K31" s="128">
        <v>50</v>
      </c>
      <c r="L31" s="121"/>
      <c r="M31" s="128">
        <v>15</v>
      </c>
      <c r="O31" s="116">
        <v>35</v>
      </c>
      <c r="P31" s="117"/>
      <c r="Q31" s="116">
        <v>15</v>
      </c>
      <c r="S31" s="119">
        <v>0</v>
      </c>
      <c r="T31" s="120"/>
      <c r="U31" s="119">
        <v>9</v>
      </c>
      <c r="W31" s="84"/>
      <c r="X31" s="85"/>
      <c r="Y31" s="84"/>
      <c r="Z31" s="3"/>
      <c r="AA31" s="6">
        <f t="shared" si="6"/>
        <v>60</v>
      </c>
      <c r="AB31" s="6"/>
      <c r="AC31" s="6">
        <f t="shared" si="7"/>
        <v>18</v>
      </c>
      <c r="AE31" s="6">
        <f t="shared" si="8"/>
        <v>42</v>
      </c>
      <c r="AF31" s="6"/>
      <c r="AG31" s="6">
        <f t="shared" si="9"/>
        <v>18</v>
      </c>
      <c r="AH31" s="3"/>
      <c r="AI31" s="201">
        <f>IF(ISBLANK(W31),VLOOKUP(A31,A31:AG31,VLOOKUP($S$1,'Price Schedule (2)'!$BA$2:$BC$6,2,FALSE),FALSE),W31)</f>
        <v>35</v>
      </c>
      <c r="AJ31" s="198"/>
      <c r="AK31" s="201">
        <f>IF(ISBLANK(Y31),VLOOKUP(A31,A31:AG31,VLOOKUP($S$1,'Price Schedule (2)'!$BA$2:$BC$6,3,FALSE),FALSE),Y31)</f>
        <v>15</v>
      </c>
      <c r="AL31" s="9"/>
      <c r="AM31" s="97">
        <f t="shared" si="10"/>
        <v>-0.3</v>
      </c>
      <c r="AN31" s="99"/>
      <c r="AO31" s="97">
        <f t="shared" si="5"/>
        <v>0</v>
      </c>
      <c r="AV31" s="6"/>
      <c r="AW31" s="9"/>
      <c r="AX31" s="44"/>
      <c r="AZ31" s="44"/>
      <c r="BB31" s="33"/>
      <c r="BD31" s="33"/>
      <c r="BF31" s="33"/>
      <c r="BH31" s="33"/>
      <c r="BJ31"/>
      <c r="BK31"/>
      <c r="BL31"/>
      <c r="BM31" s="3"/>
      <c r="BP31" s="8"/>
      <c r="BQ31" s="9"/>
      <c r="BR31" s="8"/>
      <c r="BS31" s="8"/>
      <c r="BT31" s="9"/>
      <c r="BU31" s="6"/>
      <c r="BV31" s="9"/>
      <c r="BW31" s="6"/>
      <c r="BX31" s="9"/>
      <c r="BY31" s="44"/>
      <c r="CA31" s="44"/>
      <c r="CC31" s="33"/>
      <c r="CE31" s="33"/>
      <c r="CG31" s="33"/>
      <c r="CI31" s="33"/>
      <c r="CK31"/>
      <c r="CL31"/>
      <c r="CM31"/>
      <c r="CN31" s="3"/>
      <c r="CQ31" s="8"/>
      <c r="CR31" s="9"/>
      <c r="CS31" s="8"/>
      <c r="CT31" s="8"/>
      <c r="CU31" s="9"/>
      <c r="CV31" s="6"/>
      <c r="CW31" s="9"/>
      <c r="CX31" s="6"/>
      <c r="CY31" s="9"/>
      <c r="CZ31" s="44"/>
      <c r="DB31" s="44"/>
      <c r="DD31" s="33"/>
      <c r="DF31" s="33"/>
      <c r="DH31" s="33"/>
      <c r="DJ31" s="33"/>
      <c r="DL31"/>
      <c r="DM31"/>
      <c r="DN31"/>
      <c r="DO31" s="3"/>
      <c r="DR31" s="8"/>
      <c r="DS31" s="9"/>
      <c r="DT31" s="8"/>
      <c r="DU31" s="8"/>
      <c r="DV31" s="9"/>
      <c r="DW31" s="6"/>
      <c r="DX31" s="9"/>
      <c r="DY31" s="6"/>
      <c r="DZ31" s="9"/>
      <c r="EA31" s="44"/>
      <c r="EC31" s="44"/>
      <c r="EE31" s="33"/>
      <c r="EG31" s="33"/>
      <c r="EI31" s="33"/>
      <c r="EK31" s="33"/>
      <c r="EM31"/>
      <c r="EN31"/>
      <c r="EO31"/>
      <c r="EP31" s="3"/>
      <c r="ES31" s="8"/>
      <c r="ET31" s="9"/>
      <c r="EU31" s="8"/>
      <c r="EV31" s="8"/>
      <c r="EW31" s="9"/>
      <c r="EX31" s="6"/>
      <c r="EY31" s="9"/>
      <c r="EZ31" s="6"/>
      <c r="FA31" s="9"/>
      <c r="FB31" s="44"/>
      <c r="FD31" s="44"/>
      <c r="FF31" s="33"/>
      <c r="FH31" s="33"/>
      <c r="FJ31" s="33"/>
      <c r="FL31" s="33"/>
      <c r="FN31"/>
      <c r="FO31"/>
      <c r="FP31"/>
      <c r="FQ31" s="3"/>
      <c r="FT31" s="8"/>
      <c r="FU31" s="9"/>
      <c r="FV31" s="8"/>
      <c r="FW31" s="8"/>
      <c r="FX31" s="9"/>
      <c r="FY31" s="6"/>
      <c r="FZ31" s="9"/>
      <c r="GA31" s="6"/>
      <c r="GB31" s="9"/>
      <c r="GC31" s="44"/>
      <c r="GE31" s="44"/>
      <c r="GG31" s="33"/>
      <c r="GI31" s="33"/>
      <c r="GK31" s="33"/>
      <c r="GM31" s="33"/>
      <c r="GO31"/>
      <c r="GP31"/>
      <c r="GQ31"/>
      <c r="GR31" s="3"/>
      <c r="GU31" s="8"/>
      <c r="GV31" s="9"/>
      <c r="GW31" s="8"/>
      <c r="GX31" s="8"/>
      <c r="GY31" s="9"/>
      <c r="GZ31" s="6"/>
      <c r="HA31" s="9"/>
      <c r="HB31" s="6"/>
      <c r="HC31" s="9"/>
      <c r="HD31" s="44"/>
      <c r="HF31" s="44"/>
      <c r="HH31" s="33"/>
      <c r="HJ31" s="33"/>
      <c r="HL31" s="33"/>
      <c r="HN31" s="33"/>
      <c r="HP31"/>
      <c r="HQ31"/>
      <c r="HR31"/>
      <c r="HS31" s="3"/>
      <c r="HV31" s="8"/>
      <c r="HW31" s="9"/>
      <c r="HX31" s="8"/>
      <c r="HY31" s="8"/>
      <c r="HZ31" s="9"/>
      <c r="IA31" s="6"/>
      <c r="IB31" s="9"/>
      <c r="IC31" s="6"/>
      <c r="ID31" s="9"/>
      <c r="IE31" s="44"/>
      <c r="IG31" s="44"/>
      <c r="II31" s="33"/>
      <c r="IK31" s="33"/>
      <c r="IM31" s="33"/>
      <c r="IO31" s="33"/>
      <c r="IQ31"/>
      <c r="IR31"/>
      <c r="IS31"/>
      <c r="IT31" s="3"/>
      <c r="IW31" s="8"/>
      <c r="IX31" s="9"/>
      <c r="IY31" s="8"/>
      <c r="IZ31" s="8"/>
      <c r="JA31" s="9"/>
      <c r="JB31" s="6"/>
      <c r="JC31" s="9"/>
      <c r="JD31" s="6"/>
      <c r="JE31" s="9"/>
      <c r="JF31" s="44"/>
      <c r="JH31" s="44"/>
      <c r="JJ31" s="33"/>
      <c r="JL31" s="33"/>
      <c r="JN31" s="33"/>
      <c r="JP31" s="33"/>
      <c r="JR31"/>
      <c r="JS31"/>
      <c r="JT31"/>
      <c r="JU31" s="3"/>
      <c r="JX31" s="8"/>
      <c r="JY31" s="9"/>
      <c r="JZ31" s="8"/>
      <c r="KA31" s="8"/>
      <c r="KB31" s="9"/>
      <c r="KC31" s="6"/>
      <c r="KD31" s="9"/>
      <c r="KE31" s="6"/>
      <c r="KF31" s="9"/>
      <c r="KG31" s="44"/>
      <c r="KI31" s="44"/>
      <c r="KK31" s="33"/>
      <c r="KM31" s="33"/>
      <c r="KO31" s="33"/>
      <c r="KQ31" s="33"/>
      <c r="KS31"/>
      <c r="KT31"/>
      <c r="KU31"/>
      <c r="KV31" s="3"/>
      <c r="KY31" s="8"/>
      <c r="KZ31" s="9"/>
      <c r="LA31" s="8"/>
      <c r="LB31" s="8"/>
      <c r="LC31" s="9"/>
      <c r="LD31" s="6"/>
      <c r="LE31" s="9"/>
      <c r="LF31" s="6"/>
      <c r="LG31" s="9"/>
      <c r="LH31" s="44"/>
      <c r="LJ31" s="44"/>
      <c r="LL31" s="33"/>
      <c r="LN31" s="33"/>
      <c r="LP31" s="33"/>
      <c r="LR31" s="33"/>
      <c r="LT31"/>
      <c r="LU31"/>
      <c r="LV31"/>
      <c r="LW31" s="3"/>
      <c r="LZ31" s="8"/>
      <c r="MA31" s="9"/>
      <c r="MB31" s="8"/>
      <c r="MC31" s="8"/>
      <c r="MD31" s="9"/>
      <c r="ME31" s="6"/>
      <c r="MF31" s="9"/>
      <c r="MG31" s="6"/>
      <c r="MH31" s="9"/>
      <c r="MI31" s="44"/>
      <c r="MK31" s="44"/>
      <c r="MM31" s="33"/>
      <c r="MO31" s="33"/>
      <c r="MQ31" s="33"/>
      <c r="MS31" s="33"/>
      <c r="MU31"/>
      <c r="MV31"/>
      <c r="MW31"/>
      <c r="MX31" s="3"/>
      <c r="NA31" s="8"/>
      <c r="NB31" s="9"/>
      <c r="NC31" s="8"/>
      <c r="ND31" s="8"/>
      <c r="NE31" s="9"/>
      <c r="NF31" s="6"/>
      <c r="NG31" s="9"/>
      <c r="NH31" s="6"/>
      <c r="NI31" s="9"/>
      <c r="NJ31" s="44"/>
      <c r="NL31" s="44"/>
      <c r="NN31" s="33"/>
      <c r="NP31" s="33"/>
      <c r="NR31" s="33"/>
      <c r="NT31" s="33"/>
      <c r="NV31"/>
      <c r="NW31"/>
      <c r="NX31"/>
      <c r="NY31" s="3"/>
      <c r="OB31" s="8"/>
      <c r="OC31" s="9"/>
      <c r="OD31" s="8"/>
      <c r="OE31" s="8"/>
      <c r="OF31" s="9"/>
      <c r="OG31" s="6"/>
      <c r="OH31" s="9"/>
      <c r="OI31" s="6"/>
      <c r="OJ31" s="9"/>
      <c r="OK31" s="44"/>
      <c r="OM31" s="44"/>
      <c r="OO31" s="33"/>
      <c r="OQ31" s="33"/>
      <c r="OS31" s="33"/>
      <c r="OU31" s="33"/>
      <c r="OW31"/>
      <c r="OX31"/>
      <c r="OY31"/>
      <c r="OZ31" s="3"/>
      <c r="PC31" s="8"/>
      <c r="PD31" s="9"/>
      <c r="PE31" s="8"/>
      <c r="PF31" s="8"/>
      <c r="PG31" s="9"/>
      <c r="PH31" s="6"/>
      <c r="PI31" s="9"/>
      <c r="PJ31" s="6"/>
      <c r="PK31" s="9"/>
      <c r="PL31" s="44"/>
      <c r="PN31" s="44"/>
      <c r="PP31" s="33"/>
      <c r="PR31" s="33"/>
      <c r="PT31" s="33"/>
      <c r="PV31" s="33"/>
      <c r="PX31"/>
      <c r="PY31"/>
      <c r="PZ31"/>
      <c r="QA31" s="3"/>
      <c r="QD31" s="8"/>
      <c r="QE31" s="9"/>
      <c r="QF31" s="8"/>
      <c r="QG31" s="8"/>
      <c r="QH31" s="9"/>
      <c r="QI31" s="6"/>
      <c r="QJ31" s="9"/>
      <c r="QK31" s="6"/>
      <c r="QL31" s="9"/>
      <c r="QM31" s="44"/>
      <c r="QO31" s="44"/>
      <c r="QQ31" s="33"/>
      <c r="QS31" s="33"/>
      <c r="QU31" s="33"/>
      <c r="QW31" s="33"/>
      <c r="QY31"/>
      <c r="QZ31"/>
      <c r="RA31"/>
      <c r="RB31" s="3"/>
      <c r="RE31" s="8"/>
      <c r="RF31" s="9"/>
      <c r="RG31" s="8"/>
      <c r="RH31" s="8"/>
      <c r="RI31" s="9"/>
      <c r="RJ31" s="6"/>
      <c r="RK31" s="9"/>
      <c r="RL31" s="6"/>
      <c r="RM31" s="9"/>
      <c r="RN31" s="44"/>
      <c r="RP31" s="44"/>
      <c r="RR31" s="33"/>
      <c r="RT31" s="33"/>
      <c r="RV31" s="33"/>
      <c r="RX31" s="33"/>
      <c r="RZ31"/>
      <c r="SA31"/>
      <c r="SB31"/>
      <c r="SC31" s="3"/>
      <c r="SF31" s="8"/>
      <c r="SG31" s="9"/>
      <c r="SH31" s="8"/>
      <c r="SI31" s="8"/>
      <c r="SJ31" s="9"/>
      <c r="SK31" s="6"/>
      <c r="SL31" s="9"/>
      <c r="SM31" s="6"/>
      <c r="SN31" s="9"/>
      <c r="SO31" s="44"/>
      <c r="SQ31" s="44"/>
      <c r="SS31" s="33"/>
      <c r="SU31" s="33"/>
      <c r="SW31" s="33"/>
      <c r="SY31" s="33"/>
      <c r="TA31"/>
      <c r="TB31"/>
      <c r="TC31"/>
      <c r="TD31" s="3"/>
      <c r="TG31" s="8"/>
      <c r="TH31" s="9"/>
      <c r="TI31" s="8"/>
      <c r="TJ31" s="8"/>
      <c r="TK31" s="9"/>
      <c r="TL31" s="6"/>
      <c r="TM31" s="9"/>
      <c r="TN31" s="6"/>
      <c r="TO31" s="9"/>
      <c r="TP31" s="44"/>
      <c r="TR31" s="44"/>
      <c r="TT31" s="33"/>
      <c r="TV31" s="33"/>
      <c r="TX31" s="33"/>
      <c r="TZ31" s="33"/>
      <c r="UB31"/>
      <c r="UC31"/>
      <c r="UD31"/>
      <c r="UE31" s="3"/>
      <c r="UH31" s="8"/>
      <c r="UI31" s="9"/>
      <c r="UJ31" s="8"/>
      <c r="UK31" s="8"/>
      <c r="UL31" s="9"/>
      <c r="UM31" s="6"/>
      <c r="UN31" s="9"/>
      <c r="UO31" s="6"/>
      <c r="UP31" s="9"/>
      <c r="UQ31" s="44"/>
      <c r="US31" s="44"/>
      <c r="UU31" s="33"/>
      <c r="UW31" s="33"/>
      <c r="UY31" s="33"/>
      <c r="VA31" s="33"/>
      <c r="VC31"/>
      <c r="VD31"/>
      <c r="VE31"/>
      <c r="VF31" s="3"/>
      <c r="VI31" s="8"/>
      <c r="VJ31" s="9"/>
      <c r="VK31" s="8"/>
      <c r="VL31" s="8"/>
      <c r="VM31" s="9"/>
      <c r="VN31" s="6"/>
      <c r="VO31" s="9"/>
      <c r="VP31" s="6"/>
      <c r="VQ31" s="9"/>
      <c r="VR31" s="44"/>
      <c r="VT31" s="44"/>
      <c r="VV31" s="33"/>
      <c r="VX31" s="33"/>
      <c r="VZ31" s="33"/>
      <c r="WB31" s="33"/>
      <c r="WD31"/>
      <c r="WE31"/>
      <c r="WF31"/>
      <c r="WG31" s="3"/>
      <c r="WJ31" s="8"/>
      <c r="WK31" s="9"/>
      <c r="WL31" s="8"/>
      <c r="WM31" s="8"/>
      <c r="WN31" s="9"/>
      <c r="WO31" s="6"/>
      <c r="WP31" s="9"/>
      <c r="WQ31" s="6"/>
      <c r="WR31" s="9"/>
      <c r="WS31" s="44"/>
      <c r="WU31" s="44"/>
      <c r="WW31" s="33"/>
      <c r="WY31" s="33"/>
      <c r="XA31" s="33"/>
      <c r="XC31" s="33"/>
      <c r="XE31"/>
      <c r="XF31"/>
      <c r="XG31"/>
      <c r="XH31" s="3"/>
      <c r="XK31" s="8"/>
      <c r="XL31" s="9"/>
      <c r="XM31" s="8"/>
      <c r="XN31" s="8"/>
      <c r="XO31" s="9"/>
      <c r="XP31" s="6"/>
      <c r="XQ31" s="9"/>
      <c r="XR31" s="6"/>
      <c r="XS31" s="9"/>
      <c r="XT31" s="44"/>
      <c r="XV31" s="44"/>
      <c r="XX31" s="33"/>
      <c r="XZ31" s="33"/>
      <c r="YB31" s="33"/>
      <c r="YD31" s="33"/>
      <c r="YF31"/>
      <c r="YG31"/>
      <c r="YH31"/>
      <c r="YI31" s="3"/>
      <c r="YL31" s="8"/>
      <c r="YM31" s="9"/>
      <c r="YN31" s="8"/>
      <c r="YO31" s="8"/>
      <c r="YP31" s="9"/>
      <c r="YQ31" s="6"/>
      <c r="YR31" s="9"/>
      <c r="YS31" s="6"/>
      <c r="YT31" s="9"/>
      <c r="YU31" s="44"/>
      <c r="YW31" s="44"/>
      <c r="YY31" s="33"/>
      <c r="ZA31" s="33"/>
      <c r="ZC31" s="33"/>
      <c r="ZE31" s="33"/>
      <c r="ZG31"/>
      <c r="ZH31"/>
      <c r="ZI31"/>
      <c r="ZJ31" s="3"/>
      <c r="ZM31" s="8"/>
      <c r="ZN31" s="9"/>
      <c r="ZO31" s="8"/>
      <c r="ZP31" s="8"/>
      <c r="ZQ31" s="9"/>
      <c r="ZR31" s="6"/>
      <c r="ZS31" s="9"/>
      <c r="ZT31" s="6"/>
      <c r="ZU31" s="9"/>
      <c r="ZV31" s="44"/>
      <c r="ZX31" s="44"/>
      <c r="ZZ31" s="33"/>
      <c r="AAB31" s="33"/>
      <c r="AAD31" s="33"/>
      <c r="AAF31" s="33"/>
      <c r="AAH31"/>
      <c r="AAI31"/>
      <c r="AAJ31"/>
      <c r="AAK31" s="3"/>
      <c r="AAN31" s="8"/>
      <c r="AAO31" s="9"/>
      <c r="AAP31" s="8"/>
      <c r="AAQ31" s="8"/>
      <c r="AAR31" s="9"/>
      <c r="AAS31" s="6"/>
      <c r="AAT31" s="9"/>
      <c r="AAU31" s="6"/>
      <c r="AAV31" s="9"/>
      <c r="AAW31" s="44"/>
      <c r="AAY31" s="44"/>
      <c r="ABA31" s="33"/>
      <c r="ABC31" s="33"/>
      <c r="ABE31" s="33"/>
      <c r="ABG31" s="33"/>
      <c r="ABI31"/>
      <c r="ABJ31"/>
      <c r="ABK31"/>
      <c r="ABL31" s="3"/>
      <c r="ABO31" s="8"/>
      <c r="ABP31" s="9"/>
      <c r="ABQ31" s="8"/>
      <c r="ABR31" s="8"/>
      <c r="ABS31" s="9"/>
      <c r="ABT31" s="6"/>
      <c r="ABU31" s="9"/>
      <c r="ABV31" s="6"/>
      <c r="ABW31" s="9"/>
      <c r="ABX31" s="44"/>
      <c r="ABZ31" s="44"/>
      <c r="ACB31" s="33"/>
      <c r="ACD31" s="33"/>
      <c r="ACF31" s="33"/>
      <c r="ACH31" s="33"/>
      <c r="ACJ31"/>
      <c r="ACK31"/>
      <c r="ACL31"/>
      <c r="ACM31" s="3"/>
      <c r="ACP31" s="8"/>
      <c r="ACQ31" s="9"/>
      <c r="ACR31" s="8"/>
      <c r="ACS31" s="8"/>
      <c r="ACT31" s="9"/>
      <c r="ACU31" s="6"/>
      <c r="ACV31" s="9"/>
      <c r="ACW31" s="6"/>
      <c r="ACX31" s="9"/>
      <c r="ACY31" s="44"/>
      <c r="ADA31" s="44"/>
      <c r="ADC31" s="33"/>
      <c r="ADE31" s="33"/>
      <c r="ADG31" s="33"/>
      <c r="ADI31" s="33"/>
      <c r="ADK31"/>
      <c r="ADL31"/>
      <c r="ADM31"/>
      <c r="ADN31" s="3"/>
      <c r="ADQ31" s="8"/>
      <c r="ADR31" s="9"/>
      <c r="ADS31" s="8"/>
      <c r="ADT31" s="8"/>
      <c r="ADU31" s="9"/>
      <c r="ADV31" s="6"/>
      <c r="ADW31" s="9"/>
      <c r="ADX31" s="6"/>
      <c r="ADY31" s="9"/>
      <c r="ADZ31" s="44"/>
      <c r="AEB31" s="44"/>
      <c r="AED31" s="33"/>
      <c r="AEF31" s="33"/>
      <c r="AEH31" s="33"/>
      <c r="AEJ31" s="33"/>
      <c r="AEL31"/>
      <c r="AEM31"/>
      <c r="AEN31"/>
      <c r="AEO31" s="3"/>
      <c r="AER31" s="8"/>
      <c r="AES31" s="9"/>
      <c r="AET31" s="8"/>
      <c r="AEU31" s="8"/>
      <c r="AEV31" s="9"/>
      <c r="AEW31" s="6"/>
      <c r="AEX31" s="9"/>
      <c r="AEY31" s="6"/>
      <c r="AEZ31" s="9"/>
      <c r="AFA31" s="44"/>
      <c r="AFC31" s="44"/>
      <c r="AFE31" s="33"/>
      <c r="AFG31" s="33"/>
      <c r="AFI31" s="33"/>
      <c r="AFK31" s="33"/>
      <c r="AFM31"/>
      <c r="AFN31"/>
      <c r="AFO31"/>
      <c r="AFP31" s="3"/>
      <c r="AFS31" s="8"/>
      <c r="AFT31" s="9"/>
      <c r="AFU31" s="8"/>
      <c r="AFV31" s="8"/>
      <c r="AFW31" s="9"/>
      <c r="AFX31" s="6"/>
      <c r="AFY31" s="9"/>
      <c r="AFZ31" s="6"/>
      <c r="AGA31" s="9"/>
      <c r="AGB31" s="44"/>
      <c r="AGD31" s="44"/>
      <c r="AGF31" s="33"/>
      <c r="AGH31" s="33"/>
      <c r="AGJ31" s="33"/>
      <c r="AGL31" s="33"/>
      <c r="AGN31"/>
      <c r="AGO31"/>
      <c r="AGP31"/>
      <c r="AGQ31" s="3"/>
      <c r="AGT31" s="8"/>
      <c r="AGU31" s="9"/>
      <c r="AGV31" s="8"/>
      <c r="AGW31" s="8"/>
      <c r="AGX31" s="9"/>
      <c r="AGY31" s="6"/>
      <c r="AGZ31" s="9"/>
      <c r="AHA31" s="6"/>
      <c r="AHB31" s="9"/>
      <c r="AHC31" s="44"/>
      <c r="AHE31" s="44"/>
      <c r="AHG31" s="33"/>
      <c r="AHI31" s="33"/>
      <c r="AHK31" s="33"/>
      <c r="AHM31" s="33"/>
      <c r="AHO31"/>
      <c r="AHP31"/>
      <c r="AHQ31"/>
      <c r="AHR31" s="3"/>
      <c r="AHU31" s="8"/>
      <c r="AHV31" s="9"/>
      <c r="AHW31" s="8"/>
      <c r="AHX31" s="8"/>
      <c r="AHY31" s="9"/>
      <c r="AHZ31" s="6"/>
      <c r="AIA31" s="9"/>
      <c r="AIB31" s="6"/>
      <c r="AIC31" s="9"/>
      <c r="AID31" s="44"/>
      <c r="AIF31" s="44"/>
      <c r="AIH31" s="33"/>
      <c r="AIJ31" s="33"/>
      <c r="AIL31" s="33"/>
      <c r="AIN31" s="33"/>
      <c r="AIP31"/>
      <c r="AIQ31"/>
      <c r="AIR31"/>
      <c r="AIS31" s="3"/>
      <c r="AIV31" s="8"/>
      <c r="AIW31" s="9"/>
      <c r="AIX31" s="8"/>
      <c r="AIY31" s="8"/>
      <c r="AIZ31" s="9"/>
      <c r="AJA31" s="6"/>
      <c r="AJB31" s="9"/>
      <c r="AJC31" s="6"/>
      <c r="AJD31" s="9"/>
      <c r="AJE31" s="44"/>
      <c r="AJG31" s="44"/>
      <c r="AJI31" s="33"/>
      <c r="AJK31" s="33"/>
      <c r="AJM31" s="33"/>
      <c r="AJO31" s="33"/>
      <c r="AJQ31"/>
      <c r="AJR31"/>
      <c r="AJS31"/>
      <c r="AJT31" s="3"/>
      <c r="AJW31" s="8"/>
      <c r="AJX31" s="9"/>
      <c r="AJY31" s="8"/>
      <c r="AJZ31" s="8"/>
      <c r="AKA31" s="9"/>
      <c r="AKB31" s="6"/>
      <c r="AKC31" s="9"/>
      <c r="AKD31" s="6"/>
      <c r="AKE31" s="9"/>
      <c r="AKF31" s="44"/>
      <c r="AKH31" s="44"/>
      <c r="AKJ31" s="33"/>
      <c r="AKL31" s="33"/>
      <c r="AKN31" s="33"/>
      <c r="AKP31" s="33"/>
      <c r="AKR31"/>
      <c r="AKS31"/>
      <c r="AKT31"/>
      <c r="AKU31" s="3"/>
      <c r="AKX31" s="8"/>
      <c r="AKY31" s="9"/>
      <c r="AKZ31" s="8"/>
      <c r="ALA31" s="8"/>
      <c r="ALB31" s="9"/>
      <c r="ALC31" s="6"/>
      <c r="ALD31" s="9"/>
      <c r="ALE31" s="6"/>
      <c r="ALF31" s="9"/>
      <c r="ALG31" s="44"/>
      <c r="ALI31" s="44"/>
      <c r="ALK31" s="33"/>
      <c r="ALM31" s="33"/>
      <c r="ALO31" s="33"/>
      <c r="ALQ31" s="33"/>
      <c r="ALS31"/>
      <c r="ALT31"/>
      <c r="ALU31"/>
      <c r="ALV31" s="3"/>
      <c r="ALY31" s="8"/>
      <c r="ALZ31" s="9"/>
      <c r="AMA31" s="8"/>
      <c r="AMB31" s="8"/>
      <c r="AMC31" s="9"/>
      <c r="AMD31" s="6"/>
      <c r="AME31" s="9"/>
      <c r="AMF31" s="6"/>
      <c r="AMG31" s="9"/>
      <c r="AMH31" s="44"/>
      <c r="AMJ31" s="44"/>
      <c r="AML31" s="33"/>
      <c r="AMN31" s="33"/>
      <c r="AMP31" s="33"/>
      <c r="AMR31" s="33"/>
      <c r="AMT31"/>
      <c r="AMU31"/>
      <c r="AMV31"/>
      <c r="AMW31" s="3"/>
      <c r="AMZ31" s="8"/>
      <c r="ANA31" s="9"/>
      <c r="ANB31" s="8"/>
      <c r="ANC31" s="8"/>
      <c r="AND31" s="9"/>
      <c r="ANE31" s="6"/>
      <c r="ANF31" s="9"/>
      <c r="ANG31" s="6"/>
      <c r="ANH31" s="9"/>
      <c r="ANI31" s="44"/>
      <c r="ANK31" s="44"/>
      <c r="ANM31" s="33"/>
      <c r="ANO31" s="33"/>
      <c r="ANQ31" s="33"/>
      <c r="ANS31" s="33"/>
      <c r="ANU31"/>
      <c r="ANV31"/>
      <c r="ANW31"/>
      <c r="ANX31" s="3"/>
      <c r="AOA31" s="8"/>
      <c r="AOB31" s="9"/>
      <c r="AOC31" s="8"/>
      <c r="AOD31" s="8"/>
      <c r="AOE31" s="9"/>
      <c r="AOF31" s="6"/>
      <c r="AOG31" s="9"/>
      <c r="AOH31" s="6"/>
      <c r="AOI31" s="9"/>
      <c r="AOJ31" s="44"/>
      <c r="AOL31" s="44"/>
      <c r="AON31" s="33"/>
      <c r="AOP31" s="33"/>
      <c r="AOR31" s="33"/>
      <c r="AOT31" s="33"/>
      <c r="AOV31"/>
      <c r="AOW31"/>
      <c r="AOX31"/>
      <c r="AOY31" s="3"/>
      <c r="APB31" s="8"/>
      <c r="APC31" s="9"/>
      <c r="APD31" s="8"/>
      <c r="APE31" s="8"/>
      <c r="APF31" s="9"/>
      <c r="APG31" s="6"/>
      <c r="APH31" s="9"/>
      <c r="API31" s="6"/>
      <c r="APJ31" s="9"/>
      <c r="APK31" s="44"/>
      <c r="APM31" s="44"/>
      <c r="APO31" s="33"/>
      <c r="APQ31" s="33"/>
      <c r="APS31" s="33"/>
      <c r="APU31" s="33"/>
      <c r="APW31"/>
      <c r="APX31"/>
      <c r="APY31"/>
      <c r="APZ31" s="3"/>
      <c r="AQC31" s="8"/>
      <c r="AQD31" s="9"/>
      <c r="AQE31" s="8"/>
      <c r="AQF31" s="8"/>
      <c r="AQG31" s="9"/>
      <c r="AQH31" s="6"/>
      <c r="AQI31" s="9"/>
      <c r="AQJ31" s="6"/>
      <c r="AQK31" s="9"/>
      <c r="AQL31" s="44"/>
      <c r="AQN31" s="44"/>
      <c r="AQP31" s="33"/>
      <c r="AQR31" s="33"/>
      <c r="AQT31" s="33"/>
      <c r="AQV31" s="33"/>
      <c r="AQX31"/>
      <c r="AQY31"/>
      <c r="AQZ31"/>
      <c r="ARA31" s="3"/>
      <c r="ARD31" s="8"/>
      <c r="ARE31" s="9"/>
      <c r="ARF31" s="8"/>
      <c r="ARG31" s="8"/>
      <c r="ARH31" s="9"/>
      <c r="ARI31" s="6"/>
      <c r="ARJ31" s="9"/>
      <c r="ARK31" s="6"/>
      <c r="ARL31" s="9"/>
      <c r="ARM31" s="44"/>
      <c r="ARO31" s="44"/>
      <c r="ARQ31" s="33"/>
      <c r="ARS31" s="33"/>
      <c r="ARU31" s="33"/>
      <c r="ARW31" s="33"/>
      <c r="ARY31"/>
      <c r="ARZ31"/>
      <c r="ASA31"/>
      <c r="ASB31" s="3"/>
      <c r="ASE31" s="8"/>
      <c r="ASF31" s="9"/>
      <c r="ASG31" s="8"/>
      <c r="ASH31" s="8"/>
      <c r="ASI31" s="9"/>
      <c r="ASJ31" s="6"/>
      <c r="ASK31" s="9"/>
      <c r="ASL31" s="6"/>
      <c r="ASM31" s="9"/>
      <c r="ASN31" s="44"/>
      <c r="ASP31" s="44"/>
      <c r="ASR31" s="33"/>
      <c r="AST31" s="33"/>
      <c r="ASV31" s="33"/>
      <c r="ASX31" s="33"/>
      <c r="ASZ31"/>
      <c r="ATA31"/>
      <c r="ATB31"/>
      <c r="ATC31" s="3"/>
      <c r="ATF31" s="8"/>
      <c r="ATG31" s="9"/>
      <c r="ATH31" s="8"/>
      <c r="ATI31" s="8"/>
      <c r="ATJ31" s="9"/>
      <c r="ATK31" s="6"/>
      <c r="ATL31" s="9"/>
      <c r="ATM31" s="6"/>
      <c r="ATN31" s="9"/>
      <c r="ATO31" s="44"/>
      <c r="ATQ31" s="44"/>
      <c r="ATS31" s="33"/>
      <c r="ATU31" s="33"/>
      <c r="ATW31" s="33"/>
      <c r="ATY31" s="33"/>
      <c r="AUA31"/>
      <c r="AUB31"/>
      <c r="AUC31"/>
      <c r="AUD31" s="3"/>
      <c r="AUG31" s="8"/>
      <c r="AUH31" s="9"/>
      <c r="AUI31" s="8"/>
      <c r="AUJ31" s="8"/>
      <c r="AUK31" s="9"/>
      <c r="AUL31" s="6"/>
      <c r="AUM31" s="9"/>
      <c r="AUN31" s="6"/>
      <c r="AUO31" s="9"/>
      <c r="AUP31" s="44"/>
      <c r="AUR31" s="44"/>
      <c r="AUT31" s="33"/>
      <c r="AUV31" s="33"/>
      <c r="AUX31" s="33"/>
      <c r="AUZ31" s="33"/>
      <c r="AVB31"/>
      <c r="AVC31"/>
      <c r="AVD31"/>
      <c r="AVE31" s="3"/>
      <c r="AVH31" s="8"/>
      <c r="AVI31" s="9"/>
      <c r="AVJ31" s="8"/>
      <c r="AVK31" s="8"/>
      <c r="AVL31" s="9"/>
      <c r="AVM31" s="6"/>
      <c r="AVN31" s="9"/>
      <c r="AVO31" s="6"/>
      <c r="AVP31" s="9"/>
      <c r="AVQ31" s="44"/>
      <c r="AVS31" s="44"/>
      <c r="AVU31" s="33"/>
      <c r="AVW31" s="33"/>
      <c r="AVY31" s="33"/>
      <c r="AWA31" s="33"/>
      <c r="AWC31"/>
      <c r="AWD31"/>
      <c r="AWE31"/>
      <c r="AWF31" s="3"/>
      <c r="AWI31" s="8"/>
      <c r="AWJ31" s="9"/>
      <c r="AWK31" s="8"/>
      <c r="AWL31" s="8"/>
      <c r="AWM31" s="9"/>
      <c r="AWN31" s="6"/>
      <c r="AWO31" s="9"/>
      <c r="AWP31" s="6"/>
      <c r="AWQ31" s="9"/>
      <c r="AWR31" s="44"/>
      <c r="AWT31" s="44"/>
      <c r="AWV31" s="33"/>
      <c r="AWX31" s="33"/>
      <c r="AWZ31" s="33"/>
      <c r="AXB31" s="33"/>
      <c r="AXD31"/>
      <c r="AXE31"/>
      <c r="AXF31"/>
      <c r="AXG31" s="3"/>
      <c r="AXJ31" s="8"/>
      <c r="AXK31" s="9"/>
      <c r="AXL31" s="8"/>
      <c r="AXM31" s="8"/>
      <c r="AXN31" s="9"/>
      <c r="AXO31" s="6"/>
      <c r="AXP31" s="9"/>
      <c r="AXQ31" s="6"/>
      <c r="AXR31" s="9"/>
      <c r="AXS31" s="44"/>
      <c r="AXU31" s="44"/>
      <c r="AXW31" s="33"/>
      <c r="AXY31" s="33"/>
      <c r="AYA31" s="33"/>
      <c r="AYC31" s="33"/>
      <c r="AYE31"/>
      <c r="AYF31"/>
      <c r="AYG31"/>
      <c r="AYH31" s="3"/>
      <c r="AYK31" s="8"/>
      <c r="AYL31" s="9"/>
      <c r="AYM31" s="8"/>
      <c r="AYN31" s="8"/>
      <c r="AYO31" s="9"/>
      <c r="AYP31" s="6"/>
      <c r="AYQ31" s="9"/>
      <c r="AYR31" s="6"/>
      <c r="AYS31" s="9"/>
      <c r="AYT31" s="44"/>
      <c r="AYV31" s="44"/>
      <c r="AYX31" s="33"/>
      <c r="AYZ31" s="33"/>
      <c r="AZB31" s="33"/>
      <c r="AZD31" s="33"/>
      <c r="AZF31"/>
      <c r="AZG31"/>
      <c r="AZH31"/>
      <c r="AZI31" s="3"/>
      <c r="AZL31" s="8"/>
      <c r="AZM31" s="9"/>
      <c r="AZN31" s="8"/>
      <c r="AZO31" s="8"/>
      <c r="AZP31" s="9"/>
      <c r="AZQ31" s="6"/>
      <c r="AZR31" s="9"/>
      <c r="AZS31" s="6"/>
      <c r="AZT31" s="9"/>
      <c r="AZU31" s="44"/>
      <c r="AZW31" s="44"/>
      <c r="AZY31" s="33"/>
      <c r="BAA31" s="33"/>
      <c r="BAC31" s="33"/>
      <c r="BAE31" s="33"/>
      <c r="BAG31"/>
      <c r="BAH31"/>
      <c r="BAI31"/>
      <c r="BAJ31" s="3"/>
      <c r="BAM31" s="8"/>
      <c r="BAN31" s="9"/>
      <c r="BAO31" s="8"/>
      <c r="BAP31" s="8"/>
      <c r="BAQ31" s="9"/>
      <c r="BAR31" s="6"/>
      <c r="BAS31" s="9"/>
      <c r="BAT31" s="6"/>
      <c r="BAU31" s="9"/>
      <c r="BAV31" s="44"/>
      <c r="BAX31" s="44"/>
      <c r="BAZ31" s="33"/>
      <c r="BBB31" s="33"/>
      <c r="BBD31" s="33"/>
      <c r="BBF31" s="33"/>
      <c r="BBH31"/>
      <c r="BBI31"/>
      <c r="BBJ31"/>
      <c r="BBK31" s="3"/>
      <c r="BBN31" s="8"/>
      <c r="BBO31" s="9"/>
      <c r="BBP31" s="8"/>
      <c r="BBQ31" s="8"/>
      <c r="BBR31" s="9"/>
      <c r="BBS31" s="6"/>
      <c r="BBT31" s="9"/>
      <c r="BBU31" s="6"/>
      <c r="BBV31" s="9"/>
      <c r="BBW31" s="44"/>
      <c r="BBY31" s="44"/>
      <c r="BCA31" s="33"/>
      <c r="BCC31" s="33"/>
      <c r="BCE31" s="33"/>
      <c r="BCG31" s="33"/>
      <c r="BCI31"/>
      <c r="BCJ31"/>
      <c r="BCK31"/>
      <c r="BCL31" s="3"/>
      <c r="BCO31" s="8"/>
      <c r="BCP31" s="9"/>
      <c r="BCQ31" s="8"/>
      <c r="BCR31" s="8"/>
      <c r="BCS31" s="9"/>
      <c r="BCT31" s="6"/>
      <c r="BCU31" s="9"/>
      <c r="BCV31" s="6"/>
      <c r="BCW31" s="9"/>
      <c r="BCX31" s="44"/>
      <c r="BCZ31" s="44"/>
      <c r="BDB31" s="33"/>
      <c r="BDD31" s="33"/>
      <c r="BDF31" s="33"/>
      <c r="BDH31" s="33"/>
      <c r="BDJ31"/>
      <c r="BDK31"/>
      <c r="BDL31"/>
      <c r="BDM31" s="3"/>
      <c r="BDP31" s="8"/>
      <c r="BDQ31" s="9"/>
      <c r="BDR31" s="8"/>
      <c r="BDS31" s="8"/>
      <c r="BDT31" s="9"/>
      <c r="BDU31" s="6"/>
      <c r="BDV31" s="9"/>
      <c r="BDW31" s="6"/>
      <c r="BDX31" s="9"/>
      <c r="BDY31" s="44"/>
      <c r="BEA31" s="44"/>
      <c r="BEC31" s="33"/>
      <c r="BEE31" s="33"/>
      <c r="BEG31" s="33"/>
      <c r="BEI31" s="33"/>
      <c r="BEK31"/>
      <c r="BEL31"/>
      <c r="BEM31"/>
      <c r="BEN31" s="3"/>
      <c r="BEQ31" s="8"/>
      <c r="BER31" s="9"/>
      <c r="BES31" s="8"/>
      <c r="BET31" s="8"/>
      <c r="BEU31" s="9"/>
      <c r="BEV31" s="6"/>
      <c r="BEW31" s="9"/>
      <c r="BEX31" s="6"/>
      <c r="BEY31" s="9"/>
      <c r="BEZ31" s="44"/>
      <c r="BFB31" s="44"/>
      <c r="BFD31" s="33"/>
      <c r="BFF31" s="33"/>
      <c r="BFH31" s="33"/>
      <c r="BFJ31" s="33"/>
      <c r="BFL31"/>
      <c r="BFM31"/>
      <c r="BFN31"/>
      <c r="BFO31" s="3"/>
      <c r="BFR31" s="8"/>
      <c r="BFS31" s="9"/>
      <c r="BFT31" s="8"/>
      <c r="BFU31" s="8"/>
      <c r="BFV31" s="9"/>
      <c r="BFW31" s="6"/>
      <c r="BFX31" s="9"/>
      <c r="BFY31" s="6"/>
      <c r="BFZ31" s="9"/>
      <c r="BGA31" s="44"/>
      <c r="BGC31" s="44"/>
      <c r="BGE31" s="33"/>
      <c r="BGG31" s="33"/>
      <c r="BGI31" s="33"/>
      <c r="BGK31" s="33"/>
      <c r="BGM31"/>
      <c r="BGN31"/>
      <c r="BGO31"/>
      <c r="BGP31" s="3"/>
      <c r="BGS31" s="8"/>
      <c r="BGT31" s="9"/>
      <c r="BGU31" s="8"/>
      <c r="BGV31" s="8"/>
      <c r="BGW31" s="9"/>
      <c r="BGX31" s="6"/>
      <c r="BGY31" s="9"/>
      <c r="BGZ31" s="6"/>
      <c r="BHA31" s="9"/>
      <c r="BHB31" s="44"/>
      <c r="BHD31" s="44"/>
      <c r="BHF31" s="33"/>
      <c r="BHH31" s="33"/>
      <c r="BHJ31" s="33"/>
      <c r="BHL31" s="33"/>
      <c r="BHN31"/>
      <c r="BHO31"/>
      <c r="BHP31"/>
      <c r="BHQ31" s="3"/>
      <c r="BHT31" s="8"/>
      <c r="BHU31" s="9"/>
      <c r="BHV31" s="8"/>
      <c r="BHW31" s="8"/>
      <c r="BHX31" s="9"/>
      <c r="BHY31" s="6"/>
      <c r="BHZ31" s="9"/>
      <c r="BIA31" s="6"/>
      <c r="BIB31" s="9"/>
      <c r="BIC31" s="44"/>
      <c r="BIE31" s="44"/>
      <c r="BIG31" s="33"/>
      <c r="BII31" s="33"/>
      <c r="BIK31" s="33"/>
      <c r="BIM31" s="33"/>
      <c r="BIO31"/>
      <c r="BIP31"/>
      <c r="BIQ31"/>
      <c r="BIR31" s="3"/>
      <c r="BIU31" s="8"/>
      <c r="BIV31" s="9"/>
      <c r="BIW31" s="8"/>
      <c r="BIX31" s="8"/>
      <c r="BIY31" s="9"/>
      <c r="BIZ31" s="6"/>
      <c r="BJA31" s="9"/>
      <c r="BJB31" s="6"/>
      <c r="BJC31" s="9"/>
      <c r="BJD31" s="44"/>
      <c r="BJF31" s="44"/>
      <c r="BJH31" s="33"/>
      <c r="BJJ31" s="33"/>
      <c r="BJL31" s="33"/>
      <c r="BJN31" s="33"/>
      <c r="BJP31"/>
      <c r="BJQ31"/>
      <c r="BJR31"/>
      <c r="BJS31" s="3"/>
      <c r="BJV31" s="8"/>
      <c r="BJW31" s="9"/>
      <c r="BJX31" s="8"/>
      <c r="BJY31" s="8"/>
      <c r="BJZ31" s="9"/>
      <c r="BKA31" s="6"/>
      <c r="BKB31" s="9"/>
      <c r="BKC31" s="6"/>
      <c r="BKD31" s="9"/>
      <c r="BKE31" s="44"/>
      <c r="BKG31" s="44"/>
      <c r="BKI31" s="33"/>
      <c r="BKK31" s="33"/>
      <c r="BKM31" s="33"/>
      <c r="BKO31" s="33"/>
      <c r="BKQ31"/>
      <c r="BKR31"/>
      <c r="BKS31"/>
      <c r="BKT31" s="3"/>
      <c r="BKW31" s="8"/>
      <c r="BKX31" s="9"/>
      <c r="BKY31" s="8"/>
      <c r="BKZ31" s="8"/>
      <c r="BLA31" s="9"/>
      <c r="BLB31" s="6"/>
      <c r="BLC31" s="9"/>
      <c r="BLD31" s="6"/>
      <c r="BLE31" s="9"/>
      <c r="BLF31" s="44"/>
      <c r="BLH31" s="44"/>
      <c r="BLJ31" s="33"/>
      <c r="BLL31" s="33"/>
      <c r="BLN31" s="33"/>
      <c r="BLP31" s="33"/>
      <c r="BLR31"/>
      <c r="BLS31"/>
      <c r="BLT31"/>
      <c r="BLU31" s="3"/>
      <c r="BLX31" s="8"/>
      <c r="BLY31" s="9"/>
      <c r="BLZ31" s="8"/>
      <c r="BMA31" s="8"/>
      <c r="BMB31" s="9"/>
      <c r="BMC31" s="6"/>
      <c r="BMD31" s="9"/>
      <c r="BME31" s="6"/>
      <c r="BMF31" s="9"/>
      <c r="BMG31" s="44"/>
      <c r="BMI31" s="44"/>
      <c r="BMK31" s="33"/>
      <c r="BMM31" s="33"/>
      <c r="BMO31" s="33"/>
      <c r="BMQ31" s="33"/>
      <c r="BMS31"/>
      <c r="BMT31"/>
      <c r="BMU31"/>
      <c r="BMV31" s="3"/>
      <c r="BMY31" s="8"/>
      <c r="BMZ31" s="9"/>
      <c r="BNA31" s="8"/>
      <c r="BNB31" s="8"/>
      <c r="BNC31" s="9"/>
      <c r="BND31" s="6"/>
      <c r="BNE31" s="9"/>
      <c r="BNF31" s="6"/>
      <c r="BNG31" s="9"/>
      <c r="BNH31" s="44"/>
      <c r="BNJ31" s="44"/>
      <c r="BNL31" s="33"/>
      <c r="BNN31" s="33"/>
      <c r="BNP31" s="33"/>
      <c r="BNR31" s="33"/>
      <c r="BNT31"/>
      <c r="BNU31"/>
      <c r="BNV31"/>
      <c r="BNW31" s="3"/>
      <c r="BNZ31" s="8"/>
      <c r="BOA31" s="9"/>
      <c r="BOB31" s="8"/>
      <c r="BOC31" s="8"/>
      <c r="BOD31" s="9"/>
      <c r="BOE31" s="6"/>
      <c r="BOF31" s="9"/>
      <c r="BOG31" s="6"/>
      <c r="BOH31" s="9"/>
      <c r="BOI31" s="44"/>
      <c r="BOK31" s="44"/>
      <c r="BOM31" s="33"/>
      <c r="BOO31" s="33"/>
      <c r="BOQ31" s="33"/>
      <c r="BOS31" s="33"/>
      <c r="BOU31"/>
      <c r="BOV31"/>
      <c r="BOW31"/>
      <c r="BOX31" s="3"/>
      <c r="BPA31" s="8"/>
      <c r="BPB31" s="9"/>
      <c r="BPC31" s="8"/>
      <c r="BPD31" s="8"/>
      <c r="BPE31" s="9"/>
      <c r="BPF31" s="6"/>
      <c r="BPG31" s="9"/>
      <c r="BPH31" s="6"/>
      <c r="BPI31" s="9"/>
      <c r="BPJ31" s="44"/>
      <c r="BPL31" s="44"/>
      <c r="BPN31" s="33"/>
      <c r="BPP31" s="33"/>
      <c r="BPR31" s="33"/>
      <c r="BPT31" s="33"/>
      <c r="BPV31"/>
      <c r="BPW31"/>
      <c r="BPX31"/>
      <c r="BPY31" s="3"/>
      <c r="BQB31" s="8"/>
      <c r="BQC31" s="9"/>
      <c r="BQD31" s="8"/>
      <c r="BQE31" s="8"/>
      <c r="BQF31" s="9"/>
      <c r="BQG31" s="6"/>
      <c r="BQH31" s="9"/>
      <c r="BQI31" s="6"/>
      <c r="BQJ31" s="9"/>
      <c r="BQK31" s="44"/>
      <c r="BQM31" s="44"/>
      <c r="BQO31" s="33"/>
      <c r="BQQ31" s="33"/>
      <c r="BQS31" s="33"/>
      <c r="BQU31" s="33"/>
      <c r="BQW31"/>
      <c r="BQX31"/>
      <c r="BQY31"/>
      <c r="BQZ31" s="3"/>
      <c r="BRC31" s="8"/>
      <c r="BRD31" s="9"/>
      <c r="BRE31" s="8"/>
      <c r="BRF31" s="8"/>
      <c r="BRG31" s="9"/>
      <c r="BRH31" s="6"/>
      <c r="BRI31" s="9"/>
      <c r="BRJ31" s="6"/>
      <c r="BRK31" s="9"/>
      <c r="BRL31" s="44"/>
      <c r="BRN31" s="44"/>
      <c r="BRP31" s="33"/>
      <c r="BRR31" s="33"/>
      <c r="BRT31" s="33"/>
      <c r="BRV31" s="33"/>
      <c r="BRX31"/>
      <c r="BRY31"/>
      <c r="BRZ31"/>
      <c r="BSA31" s="3"/>
      <c r="BSD31" s="8"/>
      <c r="BSE31" s="9"/>
      <c r="BSF31" s="8"/>
      <c r="BSG31" s="8"/>
      <c r="BSH31" s="9"/>
      <c r="BSI31" s="6"/>
      <c r="BSJ31" s="9"/>
      <c r="BSK31" s="6"/>
      <c r="BSL31" s="9"/>
      <c r="BSM31" s="44"/>
      <c r="BSO31" s="44"/>
      <c r="BSQ31" s="33"/>
      <c r="BSS31" s="33"/>
      <c r="BSU31" s="33"/>
      <c r="BSW31" s="33"/>
      <c r="BSY31"/>
      <c r="BSZ31"/>
      <c r="BTA31"/>
      <c r="BTB31" s="3"/>
      <c r="BTE31" s="8"/>
      <c r="BTF31" s="9"/>
      <c r="BTG31" s="8"/>
      <c r="BTH31" s="8"/>
      <c r="BTI31" s="9"/>
      <c r="BTJ31" s="6"/>
      <c r="BTK31" s="9"/>
      <c r="BTL31" s="6"/>
      <c r="BTM31" s="9"/>
      <c r="BTN31" s="44"/>
      <c r="BTP31" s="44"/>
      <c r="BTR31" s="33"/>
      <c r="BTT31" s="33"/>
      <c r="BTV31" s="33"/>
      <c r="BTX31" s="33"/>
      <c r="BTZ31"/>
      <c r="BUA31"/>
      <c r="BUB31"/>
      <c r="BUC31" s="3"/>
      <c r="BUF31" s="8"/>
      <c r="BUG31" s="9"/>
      <c r="BUH31" s="8"/>
      <c r="BUI31" s="8"/>
      <c r="BUJ31" s="9"/>
      <c r="BUK31" s="6"/>
      <c r="BUL31" s="9"/>
      <c r="BUM31" s="6"/>
      <c r="BUN31" s="9"/>
      <c r="BUO31" s="44"/>
      <c r="BUQ31" s="44"/>
      <c r="BUS31" s="33"/>
      <c r="BUU31" s="33"/>
      <c r="BUW31" s="33"/>
      <c r="BUY31" s="33"/>
      <c r="BVA31"/>
      <c r="BVB31"/>
      <c r="BVC31"/>
      <c r="BVD31" s="3"/>
      <c r="BVG31" s="8"/>
      <c r="BVH31" s="9"/>
      <c r="BVI31" s="8"/>
      <c r="BVJ31" s="8"/>
      <c r="BVK31" s="9"/>
      <c r="BVL31" s="6"/>
      <c r="BVM31" s="9"/>
      <c r="BVN31" s="6"/>
      <c r="BVO31" s="9"/>
      <c r="BVP31" s="44"/>
      <c r="BVR31" s="44"/>
      <c r="BVT31" s="33"/>
      <c r="BVV31" s="33"/>
      <c r="BVX31" s="33"/>
      <c r="BVZ31" s="33"/>
      <c r="BWB31"/>
      <c r="BWC31"/>
      <c r="BWD31"/>
      <c r="BWE31" s="3"/>
      <c r="BWH31" s="8"/>
      <c r="BWI31" s="9"/>
      <c r="BWJ31" s="8"/>
      <c r="BWK31" s="8"/>
      <c r="BWL31" s="9"/>
      <c r="BWM31" s="6"/>
      <c r="BWN31" s="9"/>
      <c r="BWO31" s="6"/>
      <c r="BWP31" s="9"/>
      <c r="BWQ31" s="44"/>
      <c r="BWS31" s="44"/>
      <c r="BWU31" s="33"/>
      <c r="BWW31" s="33"/>
      <c r="BWY31" s="33"/>
      <c r="BXA31" s="33"/>
      <c r="BXC31"/>
      <c r="BXD31"/>
      <c r="BXE31"/>
      <c r="BXF31" s="3"/>
      <c r="BXI31" s="8"/>
      <c r="BXJ31" s="9"/>
      <c r="BXK31" s="8"/>
      <c r="BXL31" s="8"/>
      <c r="BXM31" s="9"/>
      <c r="BXN31" s="6"/>
      <c r="BXO31" s="9"/>
      <c r="BXP31" s="6"/>
      <c r="BXQ31" s="9"/>
      <c r="BXR31" s="44"/>
      <c r="BXT31" s="44"/>
      <c r="BXV31" s="33"/>
      <c r="BXX31" s="33"/>
      <c r="BXZ31" s="33"/>
      <c r="BYB31" s="33"/>
      <c r="BYD31"/>
      <c r="BYE31"/>
      <c r="BYF31"/>
      <c r="BYG31" s="3"/>
      <c r="BYJ31" s="8"/>
      <c r="BYK31" s="9"/>
      <c r="BYL31" s="8"/>
      <c r="BYM31" s="8"/>
      <c r="BYN31" s="9"/>
      <c r="BYO31" s="6"/>
      <c r="BYP31" s="9"/>
      <c r="BYQ31" s="6"/>
      <c r="BYR31" s="9"/>
      <c r="BYS31" s="44"/>
      <c r="BYU31" s="44"/>
      <c r="BYW31" s="33"/>
      <c r="BYY31" s="33"/>
      <c r="BZA31" s="33"/>
      <c r="BZC31" s="33"/>
      <c r="BZE31"/>
      <c r="BZF31"/>
      <c r="BZG31"/>
      <c r="BZH31" s="3"/>
      <c r="BZK31" s="8"/>
      <c r="BZL31" s="9"/>
      <c r="BZM31" s="8"/>
      <c r="BZN31" s="8"/>
      <c r="BZO31" s="9"/>
      <c r="BZP31" s="6"/>
      <c r="BZQ31" s="9"/>
      <c r="BZR31" s="6"/>
      <c r="BZS31" s="9"/>
      <c r="BZT31" s="44"/>
      <c r="BZV31" s="44"/>
      <c r="BZX31" s="33"/>
      <c r="BZZ31" s="33"/>
      <c r="CAB31" s="33"/>
      <c r="CAD31" s="33"/>
      <c r="CAF31"/>
      <c r="CAG31"/>
      <c r="CAH31"/>
      <c r="CAI31" s="3"/>
      <c r="CAL31" s="8"/>
      <c r="CAM31" s="9"/>
      <c r="CAN31" s="8"/>
      <c r="CAO31" s="8"/>
      <c r="CAP31" s="9"/>
      <c r="CAQ31" s="6"/>
      <c r="CAR31" s="9"/>
      <c r="CAS31" s="6"/>
      <c r="CAT31" s="9"/>
      <c r="CAU31" s="44"/>
      <c r="CAW31" s="44"/>
      <c r="CAY31" s="33"/>
      <c r="CBA31" s="33"/>
      <c r="CBC31" s="33"/>
      <c r="CBE31" s="33"/>
      <c r="CBG31"/>
      <c r="CBH31"/>
      <c r="CBI31"/>
      <c r="CBJ31" s="3"/>
      <c r="CBM31" s="8"/>
      <c r="CBN31" s="9"/>
      <c r="CBO31" s="8"/>
      <c r="CBP31" s="8"/>
      <c r="CBQ31" s="9"/>
      <c r="CBR31" s="6"/>
      <c r="CBS31" s="9"/>
      <c r="CBT31" s="6"/>
      <c r="CBU31" s="9"/>
      <c r="CBV31" s="44"/>
      <c r="CBX31" s="44"/>
      <c r="CBZ31" s="33"/>
      <c r="CCB31" s="33"/>
      <c r="CCD31" s="33"/>
      <c r="CCF31" s="33"/>
      <c r="CCH31"/>
      <c r="CCI31"/>
      <c r="CCJ31"/>
      <c r="CCK31" s="3"/>
      <c r="CCN31" s="8"/>
      <c r="CCO31" s="9"/>
      <c r="CCP31" s="8"/>
      <c r="CCQ31" s="8"/>
      <c r="CCR31" s="9"/>
      <c r="CCS31" s="6"/>
      <c r="CCT31" s="9"/>
      <c r="CCU31" s="6"/>
      <c r="CCV31" s="9"/>
      <c r="CCW31" s="44"/>
      <c r="CCY31" s="44"/>
      <c r="CDA31" s="33"/>
      <c r="CDC31" s="33"/>
      <c r="CDE31" s="33"/>
      <c r="CDG31" s="33"/>
      <c r="CDI31"/>
      <c r="CDJ31"/>
      <c r="CDK31"/>
      <c r="CDL31" s="3"/>
      <c r="CDO31" s="8"/>
      <c r="CDP31" s="9"/>
      <c r="CDQ31" s="8"/>
      <c r="CDR31" s="8"/>
      <c r="CDS31" s="9"/>
      <c r="CDT31" s="6"/>
      <c r="CDU31" s="9"/>
      <c r="CDV31" s="6"/>
      <c r="CDW31" s="9"/>
      <c r="CDX31" s="44"/>
      <c r="CDZ31" s="44"/>
      <c r="CEB31" s="33"/>
      <c r="CED31" s="33"/>
      <c r="CEF31" s="33"/>
      <c r="CEH31" s="33"/>
      <c r="CEJ31"/>
      <c r="CEK31"/>
      <c r="CEL31"/>
      <c r="CEM31" s="3"/>
      <c r="CEP31" s="8"/>
      <c r="CEQ31" s="9"/>
      <c r="CER31" s="8"/>
      <c r="CES31" s="8"/>
      <c r="CET31" s="9"/>
      <c r="CEU31" s="6"/>
      <c r="CEV31" s="9"/>
      <c r="CEW31" s="6"/>
      <c r="CEX31" s="9"/>
      <c r="CEY31" s="44"/>
      <c r="CFA31" s="44"/>
      <c r="CFC31" s="33"/>
      <c r="CFE31" s="33"/>
      <c r="CFG31" s="33"/>
      <c r="CFI31" s="33"/>
      <c r="CFK31"/>
      <c r="CFL31"/>
      <c r="CFM31"/>
      <c r="CFN31" s="3"/>
      <c r="CFQ31" s="8"/>
      <c r="CFR31" s="9"/>
      <c r="CFS31" s="8"/>
      <c r="CFT31" s="8"/>
      <c r="CFU31" s="9"/>
      <c r="CFV31" s="6"/>
      <c r="CFW31" s="9"/>
      <c r="CFX31" s="6"/>
      <c r="CFY31" s="9"/>
      <c r="CFZ31" s="44"/>
      <c r="CGB31" s="44"/>
      <c r="CGD31" s="33"/>
      <c r="CGF31" s="33"/>
      <c r="CGH31" s="33"/>
      <c r="CGJ31" s="33"/>
      <c r="CGL31"/>
      <c r="CGM31"/>
      <c r="CGN31"/>
      <c r="CGO31" s="3"/>
      <c r="CGR31" s="8"/>
      <c r="CGS31" s="9"/>
      <c r="CGT31" s="8"/>
      <c r="CGU31" s="8"/>
      <c r="CGV31" s="9"/>
      <c r="CGW31" s="6"/>
      <c r="CGX31" s="9"/>
      <c r="CGY31" s="6"/>
      <c r="CGZ31" s="9"/>
      <c r="CHA31" s="44"/>
      <c r="CHC31" s="44"/>
      <c r="CHE31" s="33"/>
      <c r="CHG31" s="33"/>
      <c r="CHI31" s="33"/>
      <c r="CHK31" s="33"/>
      <c r="CHM31"/>
      <c r="CHN31"/>
      <c r="CHO31"/>
      <c r="CHP31" s="3"/>
      <c r="CHS31" s="8"/>
      <c r="CHT31" s="9"/>
      <c r="CHU31" s="8"/>
      <c r="CHV31" s="8"/>
      <c r="CHW31" s="9"/>
      <c r="CHX31" s="6"/>
      <c r="CHY31" s="9"/>
      <c r="CHZ31" s="6"/>
      <c r="CIA31" s="9"/>
      <c r="CIB31" s="44"/>
      <c r="CID31" s="44"/>
      <c r="CIF31" s="33"/>
      <c r="CIH31" s="33"/>
      <c r="CIJ31" s="33"/>
      <c r="CIL31" s="33"/>
      <c r="CIN31"/>
      <c r="CIO31"/>
      <c r="CIP31"/>
      <c r="CIQ31" s="3"/>
      <c r="CIT31" s="8"/>
      <c r="CIU31" s="9"/>
      <c r="CIV31" s="8"/>
      <c r="CIW31" s="8"/>
      <c r="CIX31" s="9"/>
      <c r="CIY31" s="6"/>
      <c r="CIZ31" s="9"/>
      <c r="CJA31" s="6"/>
      <c r="CJB31" s="9"/>
      <c r="CJC31" s="44"/>
      <c r="CJE31" s="44"/>
      <c r="CJG31" s="33"/>
      <c r="CJI31" s="33"/>
      <c r="CJK31" s="33"/>
      <c r="CJM31" s="33"/>
      <c r="CJO31"/>
      <c r="CJP31"/>
      <c r="CJQ31"/>
      <c r="CJR31" s="3"/>
      <c r="CJU31" s="8"/>
      <c r="CJV31" s="9"/>
      <c r="CJW31" s="8"/>
      <c r="CJX31" s="8"/>
      <c r="CJY31" s="9"/>
      <c r="CJZ31" s="6"/>
      <c r="CKA31" s="9"/>
      <c r="CKB31" s="6"/>
      <c r="CKC31" s="9"/>
      <c r="CKD31" s="44"/>
      <c r="CKF31" s="44"/>
      <c r="CKH31" s="33"/>
      <c r="CKJ31" s="33"/>
      <c r="CKL31" s="33"/>
      <c r="CKN31" s="33"/>
      <c r="CKP31"/>
      <c r="CKQ31"/>
      <c r="CKR31"/>
      <c r="CKS31" s="3"/>
      <c r="CKV31" s="8"/>
      <c r="CKW31" s="9"/>
      <c r="CKX31" s="8"/>
      <c r="CKY31" s="8"/>
      <c r="CKZ31" s="9"/>
      <c r="CLA31" s="6"/>
      <c r="CLB31" s="9"/>
      <c r="CLC31" s="6"/>
      <c r="CLD31" s="9"/>
      <c r="CLE31" s="44"/>
      <c r="CLG31" s="44"/>
      <c r="CLI31" s="33"/>
      <c r="CLK31" s="33"/>
      <c r="CLM31" s="33"/>
      <c r="CLO31" s="33"/>
      <c r="CLQ31"/>
      <c r="CLR31"/>
      <c r="CLS31"/>
      <c r="CLT31" s="3"/>
      <c r="CLW31" s="8"/>
      <c r="CLX31" s="9"/>
      <c r="CLY31" s="8"/>
      <c r="CLZ31" s="8"/>
      <c r="CMA31" s="9"/>
      <c r="CMB31" s="6"/>
      <c r="CMC31" s="9"/>
      <c r="CMD31" s="6"/>
      <c r="CME31" s="9"/>
      <c r="CMF31" s="44"/>
      <c r="CMH31" s="44"/>
      <c r="CMJ31" s="33"/>
      <c r="CML31" s="33"/>
      <c r="CMN31" s="33"/>
      <c r="CMP31" s="33"/>
      <c r="CMR31"/>
      <c r="CMS31"/>
      <c r="CMT31"/>
      <c r="CMU31" s="3"/>
      <c r="CMX31" s="8"/>
      <c r="CMY31" s="9"/>
      <c r="CMZ31" s="8"/>
      <c r="CNA31" s="8"/>
      <c r="CNB31" s="9"/>
      <c r="CNC31" s="6"/>
      <c r="CND31" s="9"/>
      <c r="CNE31" s="6"/>
      <c r="CNF31" s="9"/>
      <c r="CNG31" s="44"/>
      <c r="CNI31" s="44"/>
      <c r="CNK31" s="33"/>
      <c r="CNM31" s="33"/>
      <c r="CNO31" s="33"/>
      <c r="CNQ31" s="33"/>
      <c r="CNS31"/>
      <c r="CNT31"/>
      <c r="CNU31"/>
      <c r="CNV31" s="3"/>
      <c r="CNY31" s="8"/>
      <c r="CNZ31" s="9"/>
      <c r="COA31" s="8"/>
      <c r="COB31" s="8"/>
      <c r="COC31" s="9"/>
      <c r="COD31" s="6"/>
      <c r="COE31" s="9"/>
      <c r="COF31" s="6"/>
      <c r="COG31" s="9"/>
      <c r="COH31" s="44"/>
      <c r="COJ31" s="44"/>
      <c r="COL31" s="33"/>
      <c r="CON31" s="33"/>
      <c r="COP31" s="33"/>
      <c r="COR31" s="33"/>
      <c r="COT31"/>
      <c r="COU31"/>
      <c r="COV31"/>
      <c r="COW31" s="3"/>
      <c r="COZ31" s="8"/>
      <c r="CPA31" s="9"/>
      <c r="CPB31" s="8"/>
      <c r="CPC31" s="8"/>
      <c r="CPD31" s="9"/>
      <c r="CPE31" s="6"/>
      <c r="CPF31" s="9"/>
      <c r="CPG31" s="6"/>
      <c r="CPH31" s="9"/>
      <c r="CPI31" s="44"/>
      <c r="CPK31" s="44"/>
      <c r="CPM31" s="33"/>
      <c r="CPO31" s="33"/>
      <c r="CPQ31" s="33"/>
      <c r="CPS31" s="33"/>
      <c r="CPU31"/>
      <c r="CPV31"/>
      <c r="CPW31"/>
      <c r="CPX31" s="3"/>
      <c r="CQA31" s="8"/>
      <c r="CQB31" s="9"/>
      <c r="CQC31" s="8"/>
      <c r="CQD31" s="8"/>
      <c r="CQE31" s="9"/>
      <c r="CQF31" s="6"/>
      <c r="CQG31" s="9"/>
      <c r="CQH31" s="6"/>
      <c r="CQI31" s="9"/>
      <c r="CQJ31" s="44"/>
      <c r="CQL31" s="44"/>
      <c r="CQN31" s="33"/>
      <c r="CQP31" s="33"/>
      <c r="CQR31" s="33"/>
      <c r="CQT31" s="33"/>
      <c r="CQV31"/>
      <c r="CQW31"/>
      <c r="CQX31"/>
      <c r="CQY31" s="3"/>
      <c r="CRB31" s="8"/>
      <c r="CRC31" s="9"/>
      <c r="CRD31" s="8"/>
      <c r="CRE31" s="8"/>
      <c r="CRF31" s="9"/>
      <c r="CRG31" s="6"/>
      <c r="CRH31" s="9"/>
      <c r="CRI31" s="6"/>
      <c r="CRJ31" s="9"/>
      <c r="CRK31" s="44"/>
      <c r="CRM31" s="44"/>
      <c r="CRO31" s="33"/>
      <c r="CRQ31" s="33"/>
      <c r="CRS31" s="33"/>
      <c r="CRU31" s="33"/>
      <c r="CRW31"/>
      <c r="CRX31"/>
      <c r="CRY31"/>
      <c r="CRZ31" s="3"/>
      <c r="CSC31" s="8"/>
      <c r="CSD31" s="9"/>
      <c r="CSE31" s="8"/>
      <c r="CSF31" s="8"/>
      <c r="CSG31" s="9"/>
      <c r="CSH31" s="6"/>
      <c r="CSI31" s="9"/>
      <c r="CSJ31" s="6"/>
      <c r="CSK31" s="9"/>
      <c r="CSL31" s="44"/>
      <c r="CSN31" s="44"/>
      <c r="CSP31" s="33"/>
      <c r="CSR31" s="33"/>
      <c r="CST31" s="33"/>
      <c r="CSV31" s="33"/>
      <c r="CSX31"/>
      <c r="CSY31"/>
      <c r="CSZ31"/>
      <c r="CTA31" s="3"/>
      <c r="CTD31" s="8"/>
      <c r="CTE31" s="9"/>
      <c r="CTF31" s="8"/>
      <c r="CTG31" s="8"/>
      <c r="CTH31" s="9"/>
      <c r="CTI31" s="6"/>
      <c r="CTJ31" s="9"/>
      <c r="CTK31" s="6"/>
      <c r="CTL31" s="9"/>
      <c r="CTM31" s="44"/>
      <c r="CTO31" s="44"/>
      <c r="CTQ31" s="33"/>
      <c r="CTS31" s="33"/>
      <c r="CTU31" s="33"/>
      <c r="CTW31" s="33"/>
      <c r="CTY31"/>
      <c r="CTZ31"/>
      <c r="CUA31"/>
      <c r="CUB31" s="3"/>
      <c r="CUE31" s="8"/>
      <c r="CUF31" s="9"/>
      <c r="CUG31" s="8"/>
      <c r="CUH31" s="8"/>
      <c r="CUI31" s="9"/>
      <c r="CUJ31" s="6"/>
      <c r="CUK31" s="9"/>
      <c r="CUL31" s="6"/>
      <c r="CUM31" s="9"/>
      <c r="CUN31" s="44"/>
      <c r="CUP31" s="44"/>
      <c r="CUR31" s="33"/>
      <c r="CUT31" s="33"/>
      <c r="CUV31" s="33"/>
      <c r="CUX31" s="33"/>
      <c r="CUZ31"/>
      <c r="CVA31"/>
      <c r="CVB31"/>
      <c r="CVC31" s="3"/>
      <c r="CVF31" s="8"/>
      <c r="CVG31" s="9"/>
      <c r="CVH31" s="8"/>
      <c r="CVI31" s="8"/>
      <c r="CVJ31" s="9"/>
      <c r="CVK31" s="6"/>
      <c r="CVL31" s="9"/>
      <c r="CVM31" s="6"/>
      <c r="CVN31" s="9"/>
      <c r="CVO31" s="44"/>
      <c r="CVQ31" s="44"/>
      <c r="CVS31" s="33"/>
      <c r="CVU31" s="33"/>
      <c r="CVW31" s="33"/>
      <c r="CVY31" s="33"/>
      <c r="CWA31"/>
      <c r="CWB31"/>
      <c r="CWC31"/>
      <c r="CWD31" s="3"/>
      <c r="CWG31" s="8"/>
      <c r="CWH31" s="9"/>
      <c r="CWI31" s="8"/>
      <c r="CWJ31" s="8"/>
      <c r="CWK31" s="9"/>
      <c r="CWL31" s="6"/>
      <c r="CWM31" s="9"/>
      <c r="CWN31" s="6"/>
      <c r="CWO31" s="9"/>
      <c r="CWP31" s="44"/>
      <c r="CWR31" s="44"/>
      <c r="CWT31" s="33"/>
      <c r="CWV31" s="33"/>
      <c r="CWX31" s="33"/>
      <c r="CWZ31" s="33"/>
      <c r="CXB31"/>
      <c r="CXC31"/>
      <c r="CXD31"/>
      <c r="CXE31" s="3"/>
      <c r="CXH31" s="8"/>
      <c r="CXI31" s="9"/>
      <c r="CXJ31" s="8"/>
      <c r="CXK31" s="8"/>
      <c r="CXL31" s="9"/>
      <c r="CXM31" s="6"/>
      <c r="CXN31" s="9"/>
      <c r="CXO31" s="6"/>
      <c r="CXP31" s="9"/>
      <c r="CXQ31" s="44"/>
      <c r="CXS31" s="44"/>
      <c r="CXU31" s="33"/>
      <c r="CXW31" s="33"/>
      <c r="CXY31" s="33"/>
      <c r="CYA31" s="33"/>
      <c r="CYC31"/>
      <c r="CYD31"/>
      <c r="CYE31"/>
      <c r="CYF31" s="3"/>
      <c r="CYI31" s="8"/>
      <c r="CYJ31" s="9"/>
      <c r="CYK31" s="8"/>
      <c r="CYL31" s="8"/>
      <c r="CYM31" s="9"/>
      <c r="CYN31" s="6"/>
      <c r="CYO31" s="9"/>
      <c r="CYP31" s="6"/>
      <c r="CYQ31" s="9"/>
      <c r="CYR31" s="44"/>
      <c r="CYT31" s="44"/>
      <c r="CYV31" s="33"/>
      <c r="CYX31" s="33"/>
      <c r="CYZ31" s="33"/>
      <c r="CZB31" s="33"/>
      <c r="CZD31"/>
      <c r="CZE31"/>
      <c r="CZF31"/>
      <c r="CZG31" s="3"/>
      <c r="CZJ31" s="8"/>
      <c r="CZK31" s="9"/>
      <c r="CZL31" s="8"/>
      <c r="CZM31" s="8"/>
      <c r="CZN31" s="9"/>
      <c r="CZO31" s="6"/>
      <c r="CZP31" s="9"/>
      <c r="CZQ31" s="6"/>
      <c r="CZR31" s="9"/>
      <c r="CZS31" s="44"/>
      <c r="CZU31" s="44"/>
      <c r="CZW31" s="33"/>
      <c r="CZY31" s="33"/>
      <c r="DAA31" s="33"/>
      <c r="DAC31" s="33"/>
      <c r="DAE31"/>
      <c r="DAF31"/>
      <c r="DAG31"/>
      <c r="DAH31" s="3"/>
      <c r="DAK31" s="8"/>
      <c r="DAL31" s="9"/>
      <c r="DAM31" s="8"/>
      <c r="DAN31" s="8"/>
      <c r="DAO31" s="9"/>
      <c r="DAP31" s="6"/>
      <c r="DAQ31" s="9"/>
      <c r="DAR31" s="6"/>
      <c r="DAS31" s="9"/>
      <c r="DAT31" s="44"/>
      <c r="DAV31" s="44"/>
      <c r="DAX31" s="33"/>
      <c r="DAZ31" s="33"/>
      <c r="DBB31" s="33"/>
      <c r="DBD31" s="33"/>
      <c r="DBF31"/>
      <c r="DBG31"/>
      <c r="DBH31"/>
      <c r="DBI31" s="3"/>
      <c r="DBL31" s="8"/>
      <c r="DBM31" s="9"/>
      <c r="DBN31" s="8"/>
      <c r="DBO31" s="8"/>
      <c r="DBP31" s="9"/>
      <c r="DBQ31" s="6"/>
      <c r="DBR31" s="9"/>
      <c r="DBS31" s="6"/>
      <c r="DBT31" s="9"/>
      <c r="DBU31" s="44"/>
      <c r="DBW31" s="44"/>
      <c r="DBY31" s="33"/>
      <c r="DCA31" s="33"/>
      <c r="DCC31" s="33"/>
      <c r="DCE31" s="33"/>
      <c r="DCG31"/>
      <c r="DCH31"/>
      <c r="DCI31"/>
      <c r="DCJ31" s="3"/>
      <c r="DCM31" s="8"/>
      <c r="DCN31" s="9"/>
      <c r="DCO31" s="8"/>
      <c r="DCP31" s="8"/>
      <c r="DCQ31" s="9"/>
      <c r="DCR31" s="6"/>
      <c r="DCS31" s="9"/>
      <c r="DCT31" s="6"/>
      <c r="DCU31" s="9"/>
      <c r="DCV31" s="44"/>
      <c r="DCX31" s="44"/>
      <c r="DCZ31" s="33"/>
      <c r="DDB31" s="33"/>
      <c r="DDD31" s="33"/>
      <c r="DDF31" s="33"/>
      <c r="DDH31"/>
      <c r="DDI31"/>
      <c r="DDJ31"/>
      <c r="DDK31" s="3"/>
      <c r="DDN31" s="8"/>
      <c r="DDO31" s="9"/>
      <c r="DDP31" s="8"/>
      <c r="DDQ31" s="8"/>
      <c r="DDR31" s="9"/>
      <c r="DDS31" s="6"/>
      <c r="DDT31" s="9"/>
      <c r="DDU31" s="6"/>
      <c r="DDV31" s="9"/>
      <c r="DDW31" s="44"/>
      <c r="DDY31" s="44"/>
      <c r="DEA31" s="33"/>
      <c r="DEC31" s="33"/>
      <c r="DEE31" s="33"/>
      <c r="DEG31" s="33"/>
      <c r="DEI31"/>
      <c r="DEJ31"/>
      <c r="DEK31"/>
      <c r="DEL31" s="3"/>
      <c r="DEO31" s="8"/>
      <c r="DEP31" s="9"/>
      <c r="DEQ31" s="8"/>
      <c r="DER31" s="8"/>
      <c r="DES31" s="9"/>
      <c r="DET31" s="6"/>
      <c r="DEU31" s="9"/>
      <c r="DEV31" s="6"/>
      <c r="DEW31" s="9"/>
      <c r="DEX31" s="44"/>
      <c r="DEZ31" s="44"/>
      <c r="DFB31" s="33"/>
      <c r="DFD31" s="33"/>
      <c r="DFF31" s="33"/>
      <c r="DFH31" s="33"/>
      <c r="DFJ31"/>
      <c r="DFK31"/>
      <c r="DFL31"/>
      <c r="DFM31" s="3"/>
      <c r="DFP31" s="8"/>
      <c r="DFQ31" s="9"/>
      <c r="DFR31" s="8"/>
      <c r="DFS31" s="8"/>
      <c r="DFT31" s="9"/>
      <c r="DFU31" s="6"/>
      <c r="DFV31" s="9"/>
      <c r="DFW31" s="6"/>
      <c r="DFX31" s="9"/>
      <c r="DFY31" s="44"/>
      <c r="DGA31" s="44"/>
      <c r="DGC31" s="33"/>
      <c r="DGE31" s="33"/>
      <c r="DGG31" s="33"/>
      <c r="DGI31" s="33"/>
      <c r="DGK31"/>
      <c r="DGL31"/>
      <c r="DGM31"/>
      <c r="DGN31" s="3"/>
      <c r="DGQ31" s="8"/>
      <c r="DGR31" s="9"/>
      <c r="DGS31" s="8"/>
      <c r="DGT31" s="8"/>
      <c r="DGU31" s="9"/>
      <c r="DGV31" s="6"/>
      <c r="DGW31" s="9"/>
      <c r="DGX31" s="6"/>
      <c r="DGY31" s="9"/>
      <c r="DGZ31" s="44"/>
      <c r="DHB31" s="44"/>
      <c r="DHD31" s="33"/>
      <c r="DHF31" s="33"/>
      <c r="DHH31" s="33"/>
      <c r="DHJ31" s="33"/>
      <c r="DHL31"/>
      <c r="DHM31"/>
      <c r="DHN31"/>
      <c r="DHO31" s="3"/>
      <c r="DHR31" s="8"/>
      <c r="DHS31" s="9"/>
      <c r="DHT31" s="8"/>
      <c r="DHU31" s="8"/>
      <c r="DHV31" s="9"/>
      <c r="DHW31" s="6"/>
      <c r="DHX31" s="9"/>
      <c r="DHY31" s="6"/>
      <c r="DHZ31" s="9"/>
      <c r="DIA31" s="44"/>
      <c r="DIC31" s="44"/>
      <c r="DIE31" s="33"/>
      <c r="DIG31" s="33"/>
      <c r="DII31" s="33"/>
      <c r="DIK31" s="33"/>
      <c r="DIM31"/>
      <c r="DIN31"/>
      <c r="DIO31"/>
      <c r="DIP31" s="3"/>
      <c r="DIS31" s="8"/>
      <c r="DIT31" s="9"/>
      <c r="DIU31" s="8"/>
      <c r="DIV31" s="8"/>
      <c r="DIW31" s="9"/>
      <c r="DIX31" s="6"/>
      <c r="DIY31" s="9"/>
      <c r="DIZ31" s="6"/>
      <c r="DJA31" s="9"/>
      <c r="DJB31" s="44"/>
      <c r="DJD31" s="44"/>
      <c r="DJF31" s="33"/>
      <c r="DJH31" s="33"/>
      <c r="DJJ31" s="33"/>
      <c r="DJL31" s="33"/>
      <c r="DJN31"/>
      <c r="DJO31"/>
      <c r="DJP31"/>
      <c r="DJQ31" s="3"/>
      <c r="DJT31" s="8"/>
      <c r="DJU31" s="9"/>
      <c r="DJV31" s="8"/>
      <c r="DJW31" s="8"/>
      <c r="DJX31" s="9"/>
      <c r="DJY31" s="6"/>
      <c r="DJZ31" s="9"/>
      <c r="DKA31" s="6"/>
      <c r="DKB31" s="9"/>
      <c r="DKC31" s="44"/>
      <c r="DKE31" s="44"/>
      <c r="DKG31" s="33"/>
      <c r="DKI31" s="33"/>
      <c r="DKK31" s="33"/>
      <c r="DKM31" s="33"/>
      <c r="DKO31"/>
      <c r="DKP31"/>
      <c r="DKQ31"/>
      <c r="DKR31" s="3"/>
      <c r="DKU31" s="8"/>
      <c r="DKV31" s="9"/>
      <c r="DKW31" s="8"/>
      <c r="DKX31" s="8"/>
      <c r="DKY31" s="9"/>
      <c r="DKZ31" s="6"/>
      <c r="DLA31" s="9"/>
      <c r="DLB31" s="6"/>
      <c r="DLC31" s="9"/>
      <c r="DLD31" s="44"/>
      <c r="DLF31" s="44"/>
      <c r="DLH31" s="33"/>
      <c r="DLJ31" s="33"/>
      <c r="DLL31" s="33"/>
      <c r="DLN31" s="33"/>
      <c r="DLP31"/>
      <c r="DLQ31"/>
      <c r="DLR31"/>
      <c r="DLS31" s="3"/>
      <c r="DLV31" s="8"/>
      <c r="DLW31" s="9"/>
      <c r="DLX31" s="8"/>
      <c r="DLY31" s="8"/>
      <c r="DLZ31" s="9"/>
      <c r="DMA31" s="6"/>
      <c r="DMB31" s="9"/>
      <c r="DMC31" s="6"/>
      <c r="DMD31" s="9"/>
      <c r="DME31" s="44"/>
      <c r="DMG31" s="44"/>
      <c r="DMI31" s="33"/>
      <c r="DMK31" s="33"/>
      <c r="DMM31" s="33"/>
      <c r="DMO31" s="33"/>
      <c r="DMQ31"/>
      <c r="DMR31"/>
      <c r="DMS31"/>
      <c r="DMT31" s="3"/>
      <c r="DMW31" s="8"/>
      <c r="DMX31" s="9"/>
      <c r="DMY31" s="8"/>
      <c r="DMZ31" s="8"/>
      <c r="DNA31" s="9"/>
      <c r="DNB31" s="6"/>
      <c r="DNC31" s="9"/>
      <c r="DND31" s="6"/>
      <c r="DNE31" s="9"/>
      <c r="DNF31" s="44"/>
      <c r="DNH31" s="44"/>
      <c r="DNJ31" s="33"/>
      <c r="DNL31" s="33"/>
      <c r="DNN31" s="33"/>
      <c r="DNP31" s="33"/>
      <c r="DNR31"/>
      <c r="DNS31"/>
      <c r="DNT31"/>
      <c r="DNU31" s="3"/>
      <c r="DNX31" s="8"/>
      <c r="DNY31" s="9"/>
      <c r="DNZ31" s="8"/>
      <c r="DOA31" s="8"/>
      <c r="DOB31" s="9"/>
      <c r="DOC31" s="6"/>
      <c r="DOD31" s="9"/>
      <c r="DOE31" s="6"/>
      <c r="DOF31" s="9"/>
      <c r="DOG31" s="44"/>
      <c r="DOI31" s="44"/>
      <c r="DOK31" s="33"/>
      <c r="DOM31" s="33"/>
      <c r="DOO31" s="33"/>
      <c r="DOQ31" s="33"/>
      <c r="DOS31"/>
      <c r="DOT31"/>
      <c r="DOU31"/>
      <c r="DOV31" s="3"/>
      <c r="DOY31" s="8"/>
      <c r="DOZ31" s="9"/>
      <c r="DPA31" s="8"/>
      <c r="DPB31" s="8"/>
      <c r="DPC31" s="9"/>
      <c r="DPD31" s="6"/>
      <c r="DPE31" s="9"/>
      <c r="DPF31" s="6"/>
      <c r="DPG31" s="9"/>
      <c r="DPH31" s="44"/>
      <c r="DPJ31" s="44"/>
      <c r="DPL31" s="33"/>
      <c r="DPN31" s="33"/>
      <c r="DPP31" s="33"/>
      <c r="DPR31" s="33"/>
      <c r="DPT31"/>
      <c r="DPU31"/>
      <c r="DPV31"/>
      <c r="DPW31" s="3"/>
      <c r="DPZ31" s="8"/>
      <c r="DQA31" s="9"/>
      <c r="DQB31" s="8"/>
      <c r="DQC31" s="8"/>
      <c r="DQD31" s="9"/>
      <c r="DQE31" s="6"/>
      <c r="DQF31" s="9"/>
      <c r="DQG31" s="6"/>
      <c r="DQH31" s="9"/>
      <c r="DQI31" s="44"/>
      <c r="DQK31" s="44"/>
      <c r="DQM31" s="33"/>
      <c r="DQO31" s="33"/>
      <c r="DQQ31" s="33"/>
      <c r="DQS31" s="33"/>
      <c r="DQU31"/>
      <c r="DQV31"/>
      <c r="DQW31"/>
      <c r="DQX31" s="3"/>
      <c r="DRA31" s="8"/>
      <c r="DRB31" s="9"/>
      <c r="DRC31" s="8"/>
      <c r="DRD31" s="8"/>
      <c r="DRE31" s="9"/>
      <c r="DRF31" s="6"/>
      <c r="DRG31" s="9"/>
      <c r="DRH31" s="6"/>
      <c r="DRI31" s="9"/>
      <c r="DRJ31" s="44"/>
      <c r="DRL31" s="44"/>
      <c r="DRN31" s="33"/>
      <c r="DRP31" s="33"/>
      <c r="DRR31" s="33"/>
      <c r="DRT31" s="33"/>
      <c r="DRV31"/>
      <c r="DRW31"/>
      <c r="DRX31"/>
      <c r="DRY31" s="3"/>
      <c r="DSB31" s="8"/>
      <c r="DSC31" s="9"/>
      <c r="DSD31" s="8"/>
      <c r="DSE31" s="8"/>
      <c r="DSF31" s="9"/>
      <c r="DSG31" s="6"/>
      <c r="DSH31" s="9"/>
      <c r="DSI31" s="6"/>
      <c r="DSJ31" s="9"/>
      <c r="DSK31" s="44"/>
      <c r="DSM31" s="44"/>
      <c r="DSO31" s="33"/>
      <c r="DSQ31" s="33"/>
      <c r="DSS31" s="33"/>
      <c r="DSU31" s="33"/>
      <c r="DSW31"/>
      <c r="DSX31"/>
      <c r="DSY31"/>
      <c r="DSZ31" s="3"/>
      <c r="DTC31" s="8"/>
      <c r="DTD31" s="9"/>
      <c r="DTE31" s="8"/>
      <c r="DTF31" s="8"/>
      <c r="DTG31" s="9"/>
      <c r="DTH31" s="6"/>
      <c r="DTI31" s="9"/>
      <c r="DTJ31" s="6"/>
      <c r="DTK31" s="9"/>
      <c r="DTL31" s="44"/>
      <c r="DTN31" s="44"/>
      <c r="DTP31" s="33"/>
      <c r="DTR31" s="33"/>
      <c r="DTT31" s="33"/>
      <c r="DTV31" s="33"/>
      <c r="DTX31"/>
      <c r="DTY31"/>
      <c r="DTZ31"/>
      <c r="DUA31" s="3"/>
      <c r="DUD31" s="8"/>
      <c r="DUE31" s="9"/>
      <c r="DUF31" s="8"/>
      <c r="DUG31" s="8"/>
      <c r="DUH31" s="9"/>
      <c r="DUI31" s="6"/>
      <c r="DUJ31" s="9"/>
      <c r="DUK31" s="6"/>
      <c r="DUL31" s="9"/>
      <c r="DUM31" s="44"/>
      <c r="DUO31" s="44"/>
      <c r="DUQ31" s="33"/>
      <c r="DUS31" s="33"/>
      <c r="DUU31" s="33"/>
      <c r="DUW31" s="33"/>
      <c r="DUY31"/>
      <c r="DUZ31"/>
      <c r="DVA31"/>
      <c r="DVB31" s="3"/>
      <c r="DVE31" s="8"/>
      <c r="DVF31" s="9"/>
      <c r="DVG31" s="8"/>
      <c r="DVH31" s="8"/>
      <c r="DVI31" s="9"/>
      <c r="DVJ31" s="6"/>
      <c r="DVK31" s="9"/>
      <c r="DVL31" s="6"/>
      <c r="DVM31" s="9"/>
      <c r="DVN31" s="44"/>
      <c r="DVP31" s="44"/>
      <c r="DVR31" s="33"/>
      <c r="DVT31" s="33"/>
      <c r="DVV31" s="33"/>
      <c r="DVX31" s="33"/>
      <c r="DVZ31"/>
      <c r="DWA31"/>
      <c r="DWB31"/>
      <c r="DWC31" s="3"/>
      <c r="DWF31" s="8"/>
      <c r="DWG31" s="9"/>
      <c r="DWH31" s="8"/>
      <c r="DWI31" s="8"/>
      <c r="DWJ31" s="9"/>
      <c r="DWK31" s="6"/>
      <c r="DWL31" s="9"/>
      <c r="DWM31" s="6"/>
      <c r="DWN31" s="9"/>
      <c r="DWO31" s="44"/>
      <c r="DWQ31" s="44"/>
      <c r="DWS31" s="33"/>
      <c r="DWU31" s="33"/>
      <c r="DWW31" s="33"/>
      <c r="DWY31" s="33"/>
      <c r="DXA31"/>
      <c r="DXB31"/>
      <c r="DXC31"/>
      <c r="DXD31" s="3"/>
      <c r="DXG31" s="8"/>
      <c r="DXH31" s="9"/>
      <c r="DXI31" s="8"/>
      <c r="DXJ31" s="8"/>
      <c r="DXK31" s="9"/>
      <c r="DXL31" s="6"/>
      <c r="DXM31" s="9"/>
      <c r="DXN31" s="6"/>
      <c r="DXO31" s="9"/>
      <c r="DXP31" s="44"/>
      <c r="DXR31" s="44"/>
      <c r="DXT31" s="33"/>
      <c r="DXV31" s="33"/>
      <c r="DXX31" s="33"/>
      <c r="DXZ31" s="33"/>
      <c r="DYB31"/>
      <c r="DYC31"/>
      <c r="DYD31"/>
      <c r="DYE31" s="3"/>
      <c r="DYH31" s="8"/>
      <c r="DYI31" s="9"/>
      <c r="DYJ31" s="8"/>
      <c r="DYK31" s="8"/>
      <c r="DYL31" s="9"/>
      <c r="DYM31" s="6"/>
      <c r="DYN31" s="9"/>
      <c r="DYO31" s="6"/>
      <c r="DYP31" s="9"/>
      <c r="DYQ31" s="44"/>
      <c r="DYS31" s="44"/>
      <c r="DYU31" s="33"/>
      <c r="DYW31" s="33"/>
      <c r="DYY31" s="33"/>
      <c r="DZA31" s="33"/>
      <c r="DZC31"/>
      <c r="DZD31"/>
      <c r="DZE31"/>
      <c r="DZF31" s="3"/>
      <c r="DZI31" s="8"/>
      <c r="DZJ31" s="9"/>
      <c r="DZK31" s="8"/>
      <c r="DZL31" s="8"/>
      <c r="DZM31" s="9"/>
      <c r="DZN31" s="6"/>
      <c r="DZO31" s="9"/>
      <c r="DZP31" s="6"/>
      <c r="DZQ31" s="9"/>
      <c r="DZR31" s="44"/>
      <c r="DZT31" s="44"/>
      <c r="DZV31" s="33"/>
      <c r="DZX31" s="33"/>
      <c r="DZZ31" s="33"/>
      <c r="EAB31" s="33"/>
      <c r="EAD31"/>
      <c r="EAE31"/>
      <c r="EAF31"/>
      <c r="EAG31" s="3"/>
      <c r="EAJ31" s="8"/>
      <c r="EAK31" s="9"/>
      <c r="EAL31" s="8"/>
      <c r="EAM31" s="8"/>
      <c r="EAN31" s="9"/>
      <c r="EAO31" s="6"/>
      <c r="EAP31" s="9"/>
      <c r="EAQ31" s="6"/>
      <c r="EAR31" s="9"/>
      <c r="EAS31" s="44"/>
      <c r="EAU31" s="44"/>
      <c r="EAW31" s="33"/>
      <c r="EAY31" s="33"/>
      <c r="EBA31" s="33"/>
      <c r="EBC31" s="33"/>
      <c r="EBE31"/>
      <c r="EBF31"/>
      <c r="EBG31"/>
      <c r="EBH31" s="3"/>
      <c r="EBK31" s="8"/>
      <c r="EBL31" s="9"/>
      <c r="EBM31" s="8"/>
      <c r="EBN31" s="8"/>
      <c r="EBO31" s="9"/>
      <c r="EBP31" s="6"/>
      <c r="EBQ31" s="9"/>
      <c r="EBR31" s="6"/>
      <c r="EBS31" s="9"/>
      <c r="EBT31" s="44"/>
      <c r="EBV31" s="44"/>
      <c r="EBX31" s="33"/>
      <c r="EBZ31" s="33"/>
      <c r="ECB31" s="33"/>
      <c r="ECD31" s="33"/>
      <c r="ECF31"/>
      <c r="ECG31"/>
      <c r="ECH31"/>
      <c r="ECI31" s="3"/>
      <c r="ECL31" s="8"/>
      <c r="ECM31" s="9"/>
      <c r="ECN31" s="8"/>
      <c r="ECO31" s="8"/>
      <c r="ECP31" s="9"/>
      <c r="ECQ31" s="6"/>
      <c r="ECR31" s="9"/>
      <c r="ECS31" s="6"/>
      <c r="ECT31" s="9"/>
      <c r="ECU31" s="44"/>
      <c r="ECW31" s="44"/>
      <c r="ECY31" s="33"/>
      <c r="EDA31" s="33"/>
      <c r="EDC31" s="33"/>
      <c r="EDE31" s="33"/>
      <c r="EDG31"/>
      <c r="EDH31"/>
      <c r="EDI31"/>
      <c r="EDJ31" s="3"/>
      <c r="EDM31" s="8"/>
      <c r="EDN31" s="9"/>
      <c r="EDO31" s="8"/>
      <c r="EDP31" s="8"/>
      <c r="EDQ31" s="9"/>
      <c r="EDR31" s="6"/>
      <c r="EDS31" s="9"/>
      <c r="EDT31" s="6"/>
      <c r="EDU31" s="9"/>
      <c r="EDV31" s="44"/>
      <c r="EDX31" s="44"/>
      <c r="EDZ31" s="33"/>
      <c r="EEB31" s="33"/>
      <c r="EED31" s="33"/>
      <c r="EEF31" s="33"/>
      <c r="EEH31"/>
      <c r="EEI31"/>
      <c r="EEJ31"/>
      <c r="EEK31" s="3"/>
      <c r="EEN31" s="8"/>
      <c r="EEO31" s="9"/>
      <c r="EEP31" s="8"/>
      <c r="EEQ31" s="8"/>
      <c r="EER31" s="9"/>
      <c r="EES31" s="6"/>
      <c r="EET31" s="9"/>
      <c r="EEU31" s="6"/>
      <c r="EEV31" s="9"/>
      <c r="EEW31" s="44"/>
      <c r="EEY31" s="44"/>
      <c r="EFA31" s="33"/>
      <c r="EFC31" s="33"/>
      <c r="EFE31" s="33"/>
      <c r="EFG31" s="33"/>
      <c r="EFI31"/>
      <c r="EFJ31"/>
      <c r="EFK31"/>
      <c r="EFL31" s="3"/>
      <c r="EFO31" s="8"/>
      <c r="EFP31" s="9"/>
      <c r="EFQ31" s="8"/>
      <c r="EFR31" s="8"/>
      <c r="EFS31" s="9"/>
      <c r="EFT31" s="6"/>
      <c r="EFU31" s="9"/>
      <c r="EFV31" s="6"/>
      <c r="EFW31" s="9"/>
      <c r="EFX31" s="44"/>
      <c r="EFZ31" s="44"/>
      <c r="EGB31" s="33"/>
      <c r="EGD31" s="33"/>
      <c r="EGF31" s="33"/>
      <c r="EGH31" s="33"/>
      <c r="EGJ31"/>
      <c r="EGK31"/>
      <c r="EGL31"/>
      <c r="EGM31" s="3"/>
      <c r="EGP31" s="8"/>
      <c r="EGQ31" s="9"/>
      <c r="EGR31" s="8"/>
      <c r="EGS31" s="8"/>
      <c r="EGT31" s="9"/>
      <c r="EGU31" s="6"/>
      <c r="EGV31" s="9"/>
      <c r="EGW31" s="6"/>
      <c r="EGX31" s="9"/>
      <c r="EGY31" s="44"/>
      <c r="EHA31" s="44"/>
      <c r="EHC31" s="33"/>
      <c r="EHE31" s="33"/>
      <c r="EHG31" s="33"/>
      <c r="EHI31" s="33"/>
      <c r="EHK31"/>
      <c r="EHL31"/>
      <c r="EHM31"/>
      <c r="EHN31" s="3"/>
      <c r="EHQ31" s="8"/>
      <c r="EHR31" s="9"/>
      <c r="EHS31" s="8"/>
      <c r="EHT31" s="8"/>
      <c r="EHU31" s="9"/>
      <c r="EHV31" s="6"/>
      <c r="EHW31" s="9"/>
      <c r="EHX31" s="6"/>
      <c r="EHY31" s="9"/>
      <c r="EHZ31" s="44"/>
      <c r="EIB31" s="44"/>
      <c r="EID31" s="33"/>
      <c r="EIF31" s="33"/>
      <c r="EIH31" s="33"/>
      <c r="EIJ31" s="33"/>
      <c r="EIL31"/>
      <c r="EIM31"/>
      <c r="EIN31"/>
      <c r="EIO31" s="3"/>
      <c r="EIR31" s="8"/>
      <c r="EIS31" s="9"/>
      <c r="EIT31" s="8"/>
      <c r="EIU31" s="8"/>
      <c r="EIV31" s="9"/>
      <c r="EIW31" s="6"/>
      <c r="EIX31" s="9"/>
      <c r="EIY31" s="6"/>
      <c r="EIZ31" s="9"/>
      <c r="EJA31" s="44"/>
      <c r="EJC31" s="44"/>
      <c r="EJE31" s="33"/>
      <c r="EJG31" s="33"/>
      <c r="EJI31" s="33"/>
      <c r="EJK31" s="33"/>
      <c r="EJM31"/>
      <c r="EJN31"/>
      <c r="EJO31"/>
      <c r="EJP31" s="3"/>
      <c r="EJS31" s="8"/>
      <c r="EJT31" s="9"/>
      <c r="EJU31" s="8"/>
      <c r="EJV31" s="8"/>
      <c r="EJW31" s="9"/>
      <c r="EJX31" s="6"/>
      <c r="EJY31" s="9"/>
      <c r="EJZ31" s="6"/>
      <c r="EKA31" s="9"/>
      <c r="EKB31" s="44"/>
      <c r="EKD31" s="44"/>
      <c r="EKF31" s="33"/>
      <c r="EKH31" s="33"/>
      <c r="EKJ31" s="33"/>
      <c r="EKL31" s="33"/>
      <c r="EKN31"/>
      <c r="EKO31"/>
      <c r="EKP31"/>
      <c r="EKQ31" s="3"/>
      <c r="EKT31" s="8"/>
      <c r="EKU31" s="9"/>
      <c r="EKV31" s="8"/>
      <c r="EKW31" s="8"/>
      <c r="EKX31" s="9"/>
      <c r="EKY31" s="6"/>
      <c r="EKZ31" s="9"/>
      <c r="ELA31" s="6"/>
      <c r="ELB31" s="9"/>
      <c r="ELC31" s="44"/>
      <c r="ELE31" s="44"/>
      <c r="ELG31" s="33"/>
      <c r="ELI31" s="33"/>
      <c r="ELK31" s="33"/>
      <c r="ELM31" s="33"/>
      <c r="ELO31"/>
      <c r="ELP31"/>
      <c r="ELQ31"/>
      <c r="ELR31" s="3"/>
      <c r="ELU31" s="8"/>
      <c r="ELV31" s="9"/>
      <c r="ELW31" s="8"/>
      <c r="ELX31" s="8"/>
      <c r="ELY31" s="9"/>
      <c r="ELZ31" s="6"/>
      <c r="EMA31" s="9"/>
      <c r="EMB31" s="6"/>
      <c r="EMC31" s="9"/>
      <c r="EMD31" s="44"/>
      <c r="EMF31" s="44"/>
      <c r="EMH31" s="33"/>
      <c r="EMJ31" s="33"/>
      <c r="EML31" s="33"/>
      <c r="EMN31" s="33"/>
      <c r="EMP31"/>
      <c r="EMQ31"/>
      <c r="EMR31"/>
      <c r="EMS31" s="3"/>
      <c r="EMV31" s="8"/>
      <c r="EMW31" s="9"/>
      <c r="EMX31" s="8"/>
      <c r="EMY31" s="8"/>
      <c r="EMZ31" s="9"/>
      <c r="ENA31" s="6"/>
      <c r="ENB31" s="9"/>
      <c r="ENC31" s="6"/>
      <c r="END31" s="9"/>
      <c r="ENE31" s="44"/>
      <c r="ENG31" s="44"/>
      <c r="ENI31" s="33"/>
      <c r="ENK31" s="33"/>
      <c r="ENM31" s="33"/>
      <c r="ENO31" s="33"/>
      <c r="ENQ31"/>
      <c r="ENR31"/>
      <c r="ENS31"/>
      <c r="ENT31" s="3"/>
      <c r="ENW31" s="8"/>
      <c r="ENX31" s="9"/>
      <c r="ENY31" s="8"/>
      <c r="ENZ31" s="8"/>
      <c r="EOA31" s="9"/>
      <c r="EOB31" s="6"/>
      <c r="EOC31" s="9"/>
      <c r="EOD31" s="6"/>
      <c r="EOE31" s="9"/>
      <c r="EOF31" s="44"/>
      <c r="EOH31" s="44"/>
      <c r="EOJ31" s="33"/>
      <c r="EOL31" s="33"/>
      <c r="EON31" s="33"/>
      <c r="EOP31" s="33"/>
      <c r="EOR31"/>
      <c r="EOS31"/>
      <c r="EOT31"/>
      <c r="EOU31" s="3"/>
      <c r="EOX31" s="8"/>
      <c r="EOY31" s="9"/>
      <c r="EOZ31" s="8"/>
      <c r="EPA31" s="8"/>
      <c r="EPB31" s="9"/>
      <c r="EPC31" s="6"/>
      <c r="EPD31" s="9"/>
      <c r="EPE31" s="6"/>
      <c r="EPF31" s="9"/>
      <c r="EPG31" s="44"/>
      <c r="EPI31" s="44"/>
      <c r="EPK31" s="33"/>
      <c r="EPM31" s="33"/>
      <c r="EPO31" s="33"/>
      <c r="EPQ31" s="33"/>
      <c r="EPS31"/>
      <c r="EPT31"/>
      <c r="EPU31"/>
      <c r="EPV31" s="3"/>
      <c r="EPY31" s="8"/>
      <c r="EPZ31" s="9"/>
      <c r="EQA31" s="8"/>
      <c r="EQB31" s="8"/>
      <c r="EQC31" s="9"/>
      <c r="EQD31" s="6"/>
      <c r="EQE31" s="9"/>
      <c r="EQF31" s="6"/>
      <c r="EQG31" s="9"/>
      <c r="EQH31" s="44"/>
      <c r="EQJ31" s="44"/>
      <c r="EQL31" s="33"/>
      <c r="EQN31" s="33"/>
      <c r="EQP31" s="33"/>
      <c r="EQR31" s="33"/>
      <c r="EQT31"/>
      <c r="EQU31"/>
      <c r="EQV31"/>
      <c r="EQW31" s="3"/>
      <c r="EQZ31" s="8"/>
      <c r="ERA31" s="9"/>
      <c r="ERB31" s="8"/>
      <c r="ERC31" s="8"/>
      <c r="ERD31" s="9"/>
      <c r="ERE31" s="6"/>
      <c r="ERF31" s="9"/>
      <c r="ERG31" s="6"/>
      <c r="ERH31" s="9"/>
      <c r="ERI31" s="44"/>
      <c r="ERK31" s="44"/>
      <c r="ERM31" s="33"/>
      <c r="ERO31" s="33"/>
      <c r="ERQ31" s="33"/>
      <c r="ERS31" s="33"/>
      <c r="ERU31"/>
      <c r="ERV31"/>
      <c r="ERW31"/>
      <c r="ERX31" s="3"/>
      <c r="ESA31" s="8"/>
      <c r="ESB31" s="9"/>
      <c r="ESC31" s="8"/>
      <c r="ESD31" s="8"/>
      <c r="ESE31" s="9"/>
      <c r="ESF31" s="6"/>
      <c r="ESG31" s="9"/>
      <c r="ESH31" s="6"/>
      <c r="ESI31" s="9"/>
      <c r="ESJ31" s="44"/>
      <c r="ESL31" s="44"/>
      <c r="ESN31" s="33"/>
      <c r="ESP31" s="33"/>
      <c r="ESR31" s="33"/>
      <c r="EST31" s="33"/>
      <c r="ESV31"/>
      <c r="ESW31"/>
      <c r="ESX31"/>
      <c r="ESY31" s="3"/>
      <c r="ETB31" s="8"/>
      <c r="ETC31" s="9"/>
      <c r="ETD31" s="8"/>
      <c r="ETE31" s="8"/>
      <c r="ETF31" s="9"/>
      <c r="ETG31" s="6"/>
      <c r="ETH31" s="9"/>
      <c r="ETI31" s="6"/>
      <c r="ETJ31" s="9"/>
      <c r="ETK31" s="44"/>
      <c r="ETM31" s="44"/>
      <c r="ETO31" s="33"/>
      <c r="ETQ31" s="33"/>
      <c r="ETS31" s="33"/>
      <c r="ETU31" s="33"/>
      <c r="ETW31"/>
      <c r="ETX31"/>
      <c r="ETY31"/>
      <c r="ETZ31" s="3"/>
      <c r="EUC31" s="8"/>
      <c r="EUD31" s="9"/>
      <c r="EUE31" s="8"/>
      <c r="EUF31" s="8"/>
      <c r="EUG31" s="9"/>
      <c r="EUH31" s="6"/>
      <c r="EUI31" s="9"/>
      <c r="EUJ31" s="6"/>
      <c r="EUK31" s="9"/>
      <c r="EUL31" s="44"/>
      <c r="EUN31" s="44"/>
      <c r="EUP31" s="33"/>
      <c r="EUR31" s="33"/>
      <c r="EUT31" s="33"/>
      <c r="EUV31" s="33"/>
      <c r="EUX31"/>
      <c r="EUY31"/>
      <c r="EUZ31"/>
      <c r="EVA31" s="3"/>
      <c r="EVD31" s="8"/>
      <c r="EVE31" s="9"/>
      <c r="EVF31" s="8"/>
      <c r="EVG31" s="8"/>
      <c r="EVH31" s="9"/>
      <c r="EVI31" s="6"/>
      <c r="EVJ31" s="9"/>
      <c r="EVK31" s="6"/>
      <c r="EVL31" s="9"/>
      <c r="EVM31" s="44"/>
      <c r="EVO31" s="44"/>
      <c r="EVQ31" s="33"/>
      <c r="EVS31" s="33"/>
      <c r="EVU31" s="33"/>
      <c r="EVW31" s="33"/>
      <c r="EVY31"/>
      <c r="EVZ31"/>
      <c r="EWA31"/>
      <c r="EWB31" s="3"/>
      <c r="EWE31" s="8"/>
      <c r="EWF31" s="9"/>
      <c r="EWG31" s="8"/>
      <c r="EWH31" s="8"/>
      <c r="EWI31" s="9"/>
      <c r="EWJ31" s="6"/>
      <c r="EWK31" s="9"/>
      <c r="EWL31" s="6"/>
      <c r="EWM31" s="9"/>
      <c r="EWN31" s="44"/>
      <c r="EWP31" s="44"/>
      <c r="EWR31" s="33"/>
      <c r="EWT31" s="33"/>
      <c r="EWV31" s="33"/>
      <c r="EWX31" s="33"/>
      <c r="EWZ31"/>
      <c r="EXA31"/>
      <c r="EXB31"/>
      <c r="EXC31" s="3"/>
      <c r="EXF31" s="8"/>
      <c r="EXG31" s="9"/>
      <c r="EXH31" s="8"/>
      <c r="EXI31" s="8"/>
      <c r="EXJ31" s="9"/>
      <c r="EXK31" s="6"/>
      <c r="EXL31" s="9"/>
      <c r="EXM31" s="6"/>
      <c r="EXN31" s="9"/>
      <c r="EXO31" s="44"/>
      <c r="EXQ31" s="44"/>
      <c r="EXS31" s="33"/>
      <c r="EXU31" s="33"/>
      <c r="EXW31" s="33"/>
      <c r="EXY31" s="33"/>
      <c r="EYA31"/>
      <c r="EYB31"/>
      <c r="EYC31"/>
      <c r="EYD31" s="3"/>
      <c r="EYG31" s="8"/>
      <c r="EYH31" s="9"/>
      <c r="EYI31" s="8"/>
      <c r="EYJ31" s="8"/>
      <c r="EYK31" s="9"/>
      <c r="EYL31" s="6"/>
      <c r="EYM31" s="9"/>
      <c r="EYN31" s="6"/>
      <c r="EYO31" s="9"/>
      <c r="EYP31" s="44"/>
      <c r="EYR31" s="44"/>
      <c r="EYT31" s="33"/>
      <c r="EYV31" s="33"/>
      <c r="EYX31" s="33"/>
      <c r="EYZ31" s="33"/>
      <c r="EZB31"/>
      <c r="EZC31"/>
      <c r="EZD31"/>
      <c r="EZE31" s="3"/>
      <c r="EZH31" s="8"/>
      <c r="EZI31" s="9"/>
      <c r="EZJ31" s="8"/>
      <c r="EZK31" s="8"/>
      <c r="EZL31" s="9"/>
      <c r="EZM31" s="6"/>
      <c r="EZN31" s="9"/>
      <c r="EZO31" s="6"/>
      <c r="EZP31" s="9"/>
      <c r="EZQ31" s="44"/>
      <c r="EZS31" s="44"/>
      <c r="EZU31" s="33"/>
      <c r="EZW31" s="33"/>
      <c r="EZY31" s="33"/>
      <c r="FAA31" s="33"/>
      <c r="FAC31"/>
      <c r="FAD31"/>
      <c r="FAE31"/>
      <c r="FAF31" s="3"/>
      <c r="FAI31" s="8"/>
      <c r="FAJ31" s="9"/>
      <c r="FAK31" s="8"/>
      <c r="FAL31" s="8"/>
      <c r="FAM31" s="9"/>
      <c r="FAN31" s="6"/>
      <c r="FAO31" s="9"/>
      <c r="FAP31" s="6"/>
      <c r="FAQ31" s="9"/>
      <c r="FAR31" s="44"/>
      <c r="FAT31" s="44"/>
      <c r="FAV31" s="33"/>
      <c r="FAX31" s="33"/>
      <c r="FAZ31" s="33"/>
      <c r="FBB31" s="33"/>
      <c r="FBD31"/>
      <c r="FBE31"/>
      <c r="FBF31"/>
      <c r="FBG31" s="3"/>
      <c r="FBJ31" s="8"/>
      <c r="FBK31" s="9"/>
      <c r="FBL31" s="8"/>
      <c r="FBM31" s="8"/>
      <c r="FBN31" s="9"/>
      <c r="FBO31" s="6"/>
      <c r="FBP31" s="9"/>
      <c r="FBQ31" s="6"/>
      <c r="FBR31" s="9"/>
      <c r="FBS31" s="44"/>
      <c r="FBU31" s="44"/>
      <c r="FBW31" s="33"/>
      <c r="FBY31" s="33"/>
      <c r="FCA31" s="33"/>
      <c r="FCC31" s="33"/>
      <c r="FCE31"/>
      <c r="FCF31"/>
      <c r="FCG31"/>
      <c r="FCH31" s="3"/>
      <c r="FCK31" s="8"/>
      <c r="FCL31" s="9"/>
      <c r="FCM31" s="8"/>
      <c r="FCN31" s="8"/>
      <c r="FCO31" s="9"/>
      <c r="FCP31" s="6"/>
      <c r="FCQ31" s="9"/>
      <c r="FCR31" s="6"/>
      <c r="FCS31" s="9"/>
      <c r="FCT31" s="44"/>
      <c r="FCV31" s="44"/>
      <c r="FCX31" s="33"/>
      <c r="FCZ31" s="33"/>
      <c r="FDB31" s="33"/>
      <c r="FDD31" s="33"/>
      <c r="FDF31"/>
      <c r="FDG31"/>
      <c r="FDH31"/>
      <c r="FDI31" s="3"/>
      <c r="FDL31" s="8"/>
      <c r="FDM31" s="9"/>
      <c r="FDN31" s="8"/>
      <c r="FDO31" s="8"/>
      <c r="FDP31" s="9"/>
      <c r="FDQ31" s="6"/>
      <c r="FDR31" s="9"/>
      <c r="FDS31" s="6"/>
      <c r="FDT31" s="9"/>
      <c r="FDU31" s="44"/>
      <c r="FDW31" s="44"/>
      <c r="FDY31" s="33"/>
      <c r="FEA31" s="33"/>
      <c r="FEC31" s="33"/>
      <c r="FEE31" s="33"/>
      <c r="FEG31"/>
      <c r="FEH31"/>
      <c r="FEI31"/>
      <c r="FEJ31" s="3"/>
      <c r="FEM31" s="8"/>
      <c r="FEN31" s="9"/>
      <c r="FEO31" s="8"/>
      <c r="FEP31" s="8"/>
      <c r="FEQ31" s="9"/>
      <c r="FER31" s="6"/>
      <c r="FES31" s="9"/>
      <c r="FET31" s="6"/>
      <c r="FEU31" s="9"/>
      <c r="FEV31" s="44"/>
      <c r="FEX31" s="44"/>
      <c r="FEZ31" s="33"/>
      <c r="FFB31" s="33"/>
      <c r="FFD31" s="33"/>
      <c r="FFF31" s="33"/>
      <c r="FFH31"/>
      <c r="FFI31"/>
      <c r="FFJ31"/>
      <c r="FFK31" s="3"/>
      <c r="FFN31" s="8"/>
      <c r="FFO31" s="9"/>
      <c r="FFP31" s="8"/>
      <c r="FFQ31" s="8"/>
      <c r="FFR31" s="9"/>
      <c r="FFS31" s="6"/>
      <c r="FFT31" s="9"/>
      <c r="FFU31" s="6"/>
      <c r="FFV31" s="9"/>
      <c r="FFW31" s="44"/>
      <c r="FFY31" s="44"/>
      <c r="FGA31" s="33"/>
      <c r="FGC31" s="33"/>
      <c r="FGE31" s="33"/>
      <c r="FGG31" s="33"/>
      <c r="FGI31"/>
      <c r="FGJ31"/>
      <c r="FGK31"/>
      <c r="FGL31" s="3"/>
      <c r="FGO31" s="8"/>
      <c r="FGP31" s="9"/>
      <c r="FGQ31" s="8"/>
      <c r="FGR31" s="8"/>
      <c r="FGS31" s="9"/>
      <c r="FGT31" s="6"/>
      <c r="FGU31" s="9"/>
      <c r="FGV31" s="6"/>
      <c r="FGW31" s="9"/>
      <c r="FGX31" s="44"/>
      <c r="FGZ31" s="44"/>
      <c r="FHB31" s="33"/>
      <c r="FHD31" s="33"/>
      <c r="FHF31" s="33"/>
      <c r="FHH31" s="33"/>
      <c r="FHJ31"/>
      <c r="FHK31"/>
      <c r="FHL31"/>
      <c r="FHM31" s="3"/>
      <c r="FHP31" s="8"/>
      <c r="FHQ31" s="9"/>
      <c r="FHR31" s="8"/>
      <c r="FHS31" s="8"/>
      <c r="FHT31" s="9"/>
      <c r="FHU31" s="6"/>
      <c r="FHV31" s="9"/>
      <c r="FHW31" s="6"/>
      <c r="FHX31" s="9"/>
      <c r="FHY31" s="44"/>
      <c r="FIA31" s="44"/>
      <c r="FIC31" s="33"/>
      <c r="FIE31" s="33"/>
      <c r="FIG31" s="33"/>
      <c r="FII31" s="33"/>
      <c r="FIK31"/>
      <c r="FIL31"/>
      <c r="FIM31"/>
      <c r="FIN31" s="3"/>
      <c r="FIQ31" s="8"/>
      <c r="FIR31" s="9"/>
      <c r="FIS31" s="8"/>
      <c r="FIT31" s="8"/>
      <c r="FIU31" s="9"/>
      <c r="FIV31" s="6"/>
      <c r="FIW31" s="9"/>
      <c r="FIX31" s="6"/>
      <c r="FIY31" s="9"/>
      <c r="FIZ31" s="44"/>
      <c r="FJB31" s="44"/>
      <c r="FJD31" s="33"/>
      <c r="FJF31" s="33"/>
      <c r="FJH31" s="33"/>
      <c r="FJJ31" s="33"/>
      <c r="FJL31"/>
      <c r="FJM31"/>
      <c r="FJN31"/>
      <c r="FJO31" s="3"/>
      <c r="FJR31" s="8"/>
      <c r="FJS31" s="9"/>
      <c r="FJT31" s="8"/>
      <c r="FJU31" s="8"/>
      <c r="FJV31" s="9"/>
      <c r="FJW31" s="6"/>
      <c r="FJX31" s="9"/>
      <c r="FJY31" s="6"/>
      <c r="FJZ31" s="9"/>
      <c r="FKA31" s="44"/>
      <c r="FKC31" s="44"/>
      <c r="FKE31" s="33"/>
      <c r="FKG31" s="33"/>
      <c r="FKI31" s="33"/>
      <c r="FKK31" s="33"/>
      <c r="FKM31"/>
      <c r="FKN31"/>
      <c r="FKO31"/>
      <c r="FKP31" s="3"/>
      <c r="FKS31" s="8"/>
      <c r="FKT31" s="9"/>
      <c r="FKU31" s="8"/>
      <c r="FKV31" s="8"/>
      <c r="FKW31" s="9"/>
      <c r="FKX31" s="6"/>
      <c r="FKY31" s="9"/>
      <c r="FKZ31" s="6"/>
      <c r="FLA31" s="9"/>
      <c r="FLB31" s="44"/>
      <c r="FLD31" s="44"/>
      <c r="FLF31" s="33"/>
      <c r="FLH31" s="33"/>
      <c r="FLJ31" s="33"/>
      <c r="FLL31" s="33"/>
      <c r="FLN31"/>
      <c r="FLO31"/>
      <c r="FLP31"/>
      <c r="FLQ31" s="3"/>
      <c r="FLT31" s="8"/>
      <c r="FLU31" s="9"/>
      <c r="FLV31" s="8"/>
      <c r="FLW31" s="8"/>
      <c r="FLX31" s="9"/>
      <c r="FLY31" s="6"/>
      <c r="FLZ31" s="9"/>
      <c r="FMA31" s="6"/>
      <c r="FMB31" s="9"/>
      <c r="FMC31" s="44"/>
      <c r="FME31" s="44"/>
      <c r="FMG31" s="33"/>
      <c r="FMI31" s="33"/>
      <c r="FMK31" s="33"/>
      <c r="FMM31" s="33"/>
      <c r="FMO31"/>
      <c r="FMP31"/>
      <c r="FMQ31"/>
      <c r="FMR31" s="3"/>
      <c r="FMU31" s="8"/>
      <c r="FMV31" s="9"/>
      <c r="FMW31" s="8"/>
      <c r="FMX31" s="8"/>
      <c r="FMY31" s="9"/>
      <c r="FMZ31" s="6"/>
      <c r="FNA31" s="9"/>
      <c r="FNB31" s="6"/>
      <c r="FNC31" s="9"/>
      <c r="FND31" s="44"/>
      <c r="FNF31" s="44"/>
      <c r="FNH31" s="33"/>
      <c r="FNJ31" s="33"/>
      <c r="FNL31" s="33"/>
      <c r="FNN31" s="33"/>
      <c r="FNP31"/>
      <c r="FNQ31"/>
      <c r="FNR31"/>
      <c r="FNS31" s="3"/>
      <c r="FNV31" s="8"/>
      <c r="FNW31" s="9"/>
      <c r="FNX31" s="8"/>
      <c r="FNY31" s="8"/>
      <c r="FNZ31" s="9"/>
      <c r="FOA31" s="6"/>
      <c r="FOB31" s="9"/>
      <c r="FOC31" s="6"/>
      <c r="FOD31" s="9"/>
      <c r="FOE31" s="44"/>
      <c r="FOG31" s="44"/>
      <c r="FOI31" s="33"/>
      <c r="FOK31" s="33"/>
      <c r="FOM31" s="33"/>
      <c r="FOO31" s="33"/>
      <c r="FOQ31"/>
      <c r="FOR31"/>
      <c r="FOS31"/>
      <c r="FOT31" s="3"/>
      <c r="FOW31" s="8"/>
      <c r="FOX31" s="9"/>
      <c r="FOY31" s="8"/>
      <c r="FOZ31" s="8"/>
      <c r="FPA31" s="9"/>
      <c r="FPB31" s="6"/>
      <c r="FPC31" s="9"/>
      <c r="FPD31" s="6"/>
      <c r="FPE31" s="9"/>
      <c r="FPF31" s="44"/>
      <c r="FPH31" s="44"/>
      <c r="FPJ31" s="33"/>
      <c r="FPL31" s="33"/>
      <c r="FPN31" s="33"/>
      <c r="FPP31" s="33"/>
      <c r="FPR31"/>
      <c r="FPS31"/>
      <c r="FPT31"/>
      <c r="FPU31" s="3"/>
      <c r="FPX31" s="8"/>
      <c r="FPY31" s="9"/>
      <c r="FPZ31" s="8"/>
      <c r="FQA31" s="8"/>
      <c r="FQB31" s="9"/>
      <c r="FQC31" s="6"/>
      <c r="FQD31" s="9"/>
      <c r="FQE31" s="6"/>
      <c r="FQF31" s="9"/>
      <c r="FQG31" s="44"/>
      <c r="FQI31" s="44"/>
      <c r="FQK31" s="33"/>
      <c r="FQM31" s="33"/>
      <c r="FQO31" s="33"/>
      <c r="FQQ31" s="33"/>
      <c r="FQS31"/>
      <c r="FQT31"/>
      <c r="FQU31"/>
      <c r="FQV31" s="3"/>
      <c r="FQY31" s="8"/>
      <c r="FQZ31" s="9"/>
      <c r="FRA31" s="8"/>
      <c r="FRB31" s="8"/>
      <c r="FRC31" s="9"/>
      <c r="FRD31" s="6"/>
      <c r="FRE31" s="9"/>
      <c r="FRF31" s="6"/>
      <c r="FRG31" s="9"/>
      <c r="FRH31" s="44"/>
      <c r="FRJ31" s="44"/>
      <c r="FRL31" s="33"/>
      <c r="FRN31" s="33"/>
      <c r="FRP31" s="33"/>
      <c r="FRR31" s="33"/>
      <c r="FRT31"/>
      <c r="FRU31"/>
      <c r="FRV31"/>
      <c r="FRW31" s="3"/>
      <c r="FRZ31" s="8"/>
      <c r="FSA31" s="9"/>
      <c r="FSB31" s="8"/>
      <c r="FSC31" s="8"/>
      <c r="FSD31" s="9"/>
      <c r="FSE31" s="6"/>
      <c r="FSF31" s="9"/>
      <c r="FSG31" s="6"/>
      <c r="FSH31" s="9"/>
      <c r="FSI31" s="44"/>
      <c r="FSK31" s="44"/>
      <c r="FSM31" s="33"/>
      <c r="FSO31" s="33"/>
      <c r="FSQ31" s="33"/>
      <c r="FSS31" s="33"/>
      <c r="FSU31"/>
      <c r="FSV31"/>
      <c r="FSW31"/>
      <c r="FSX31" s="3"/>
      <c r="FTA31" s="8"/>
      <c r="FTB31" s="9"/>
      <c r="FTC31" s="8"/>
      <c r="FTD31" s="8"/>
      <c r="FTE31" s="9"/>
      <c r="FTF31" s="6"/>
      <c r="FTG31" s="9"/>
      <c r="FTH31" s="6"/>
      <c r="FTI31" s="9"/>
      <c r="FTJ31" s="44"/>
      <c r="FTL31" s="44"/>
      <c r="FTN31" s="33"/>
      <c r="FTP31" s="33"/>
      <c r="FTR31" s="33"/>
      <c r="FTT31" s="33"/>
      <c r="FTV31"/>
      <c r="FTW31"/>
      <c r="FTX31"/>
      <c r="FTY31" s="3"/>
      <c r="FUB31" s="8"/>
      <c r="FUC31" s="9"/>
      <c r="FUD31" s="8"/>
      <c r="FUE31" s="8"/>
      <c r="FUF31" s="9"/>
      <c r="FUG31" s="6"/>
      <c r="FUH31" s="9"/>
      <c r="FUI31" s="6"/>
      <c r="FUJ31" s="9"/>
      <c r="FUK31" s="44"/>
      <c r="FUM31" s="44"/>
      <c r="FUO31" s="33"/>
      <c r="FUQ31" s="33"/>
      <c r="FUS31" s="33"/>
      <c r="FUU31" s="33"/>
      <c r="FUW31"/>
      <c r="FUX31"/>
      <c r="FUY31"/>
      <c r="FUZ31" s="3"/>
      <c r="FVC31" s="8"/>
      <c r="FVD31" s="9"/>
      <c r="FVE31" s="8"/>
      <c r="FVF31" s="8"/>
      <c r="FVG31" s="9"/>
      <c r="FVH31" s="6"/>
      <c r="FVI31" s="9"/>
      <c r="FVJ31" s="6"/>
      <c r="FVK31" s="9"/>
      <c r="FVL31" s="44"/>
      <c r="FVN31" s="44"/>
      <c r="FVP31" s="33"/>
      <c r="FVR31" s="33"/>
      <c r="FVT31" s="33"/>
      <c r="FVV31" s="33"/>
      <c r="FVX31"/>
      <c r="FVY31"/>
      <c r="FVZ31"/>
      <c r="FWA31" s="3"/>
      <c r="FWD31" s="8"/>
      <c r="FWE31" s="9"/>
      <c r="FWF31" s="8"/>
      <c r="FWG31" s="8"/>
      <c r="FWH31" s="9"/>
      <c r="FWI31" s="6"/>
      <c r="FWJ31" s="9"/>
      <c r="FWK31" s="6"/>
      <c r="FWL31" s="9"/>
      <c r="FWM31" s="44"/>
      <c r="FWO31" s="44"/>
      <c r="FWQ31" s="33"/>
      <c r="FWS31" s="33"/>
      <c r="FWU31" s="33"/>
      <c r="FWW31" s="33"/>
      <c r="FWY31"/>
      <c r="FWZ31"/>
      <c r="FXA31"/>
      <c r="FXB31" s="3"/>
      <c r="FXE31" s="8"/>
      <c r="FXF31" s="9"/>
      <c r="FXG31" s="8"/>
      <c r="FXH31" s="8"/>
      <c r="FXI31" s="9"/>
      <c r="FXJ31" s="6"/>
      <c r="FXK31" s="9"/>
      <c r="FXL31" s="6"/>
      <c r="FXM31" s="9"/>
      <c r="FXN31" s="44"/>
      <c r="FXP31" s="44"/>
      <c r="FXR31" s="33"/>
      <c r="FXT31" s="33"/>
      <c r="FXV31" s="33"/>
      <c r="FXX31" s="33"/>
      <c r="FXZ31"/>
      <c r="FYA31"/>
      <c r="FYB31"/>
      <c r="FYC31" s="3"/>
      <c r="FYF31" s="8"/>
      <c r="FYG31" s="9"/>
      <c r="FYH31" s="8"/>
      <c r="FYI31" s="8"/>
      <c r="FYJ31" s="9"/>
      <c r="FYK31" s="6"/>
      <c r="FYL31" s="9"/>
      <c r="FYM31" s="6"/>
      <c r="FYN31" s="9"/>
      <c r="FYO31" s="44"/>
      <c r="FYQ31" s="44"/>
      <c r="FYS31" s="33"/>
      <c r="FYU31" s="33"/>
      <c r="FYW31" s="33"/>
      <c r="FYY31" s="33"/>
      <c r="FZA31"/>
      <c r="FZB31"/>
      <c r="FZC31"/>
      <c r="FZD31" s="3"/>
      <c r="FZG31" s="8"/>
      <c r="FZH31" s="9"/>
      <c r="FZI31" s="8"/>
      <c r="FZJ31" s="8"/>
      <c r="FZK31" s="9"/>
      <c r="FZL31" s="6"/>
      <c r="FZM31" s="9"/>
      <c r="FZN31" s="6"/>
      <c r="FZO31" s="9"/>
      <c r="FZP31" s="44"/>
      <c r="FZR31" s="44"/>
      <c r="FZT31" s="33"/>
      <c r="FZV31" s="33"/>
      <c r="FZX31" s="33"/>
      <c r="FZZ31" s="33"/>
      <c r="GAB31"/>
      <c r="GAC31"/>
      <c r="GAD31"/>
      <c r="GAE31" s="3"/>
      <c r="GAH31" s="8"/>
      <c r="GAI31" s="9"/>
      <c r="GAJ31" s="8"/>
      <c r="GAK31" s="8"/>
      <c r="GAL31" s="9"/>
      <c r="GAM31" s="6"/>
      <c r="GAN31" s="9"/>
      <c r="GAO31" s="6"/>
      <c r="GAP31" s="9"/>
      <c r="GAQ31" s="44"/>
      <c r="GAS31" s="44"/>
      <c r="GAU31" s="33"/>
      <c r="GAW31" s="33"/>
      <c r="GAY31" s="33"/>
      <c r="GBA31" s="33"/>
      <c r="GBC31"/>
      <c r="GBD31"/>
      <c r="GBE31"/>
      <c r="GBF31" s="3"/>
      <c r="GBI31" s="8"/>
      <c r="GBJ31" s="9"/>
      <c r="GBK31" s="8"/>
      <c r="GBL31" s="8"/>
      <c r="GBM31" s="9"/>
      <c r="GBN31" s="6"/>
      <c r="GBO31" s="9"/>
      <c r="GBP31" s="6"/>
      <c r="GBQ31" s="9"/>
      <c r="GBR31" s="44"/>
      <c r="GBT31" s="44"/>
      <c r="GBV31" s="33"/>
      <c r="GBX31" s="33"/>
      <c r="GBZ31" s="33"/>
      <c r="GCB31" s="33"/>
      <c r="GCD31"/>
      <c r="GCE31"/>
      <c r="GCF31"/>
      <c r="GCG31" s="3"/>
      <c r="GCJ31" s="8"/>
      <c r="GCK31" s="9"/>
      <c r="GCL31" s="8"/>
      <c r="GCM31" s="8"/>
      <c r="GCN31" s="9"/>
      <c r="GCO31" s="6"/>
      <c r="GCP31" s="9"/>
      <c r="GCQ31" s="6"/>
      <c r="GCR31" s="9"/>
      <c r="GCS31" s="44"/>
      <c r="GCU31" s="44"/>
      <c r="GCW31" s="33"/>
      <c r="GCY31" s="33"/>
      <c r="GDA31" s="33"/>
      <c r="GDC31" s="33"/>
      <c r="GDE31"/>
      <c r="GDF31"/>
      <c r="GDG31"/>
      <c r="GDH31" s="3"/>
      <c r="GDK31" s="8"/>
      <c r="GDL31" s="9"/>
      <c r="GDM31" s="8"/>
      <c r="GDN31" s="8"/>
      <c r="GDO31" s="9"/>
      <c r="GDP31" s="6"/>
      <c r="GDQ31" s="9"/>
      <c r="GDR31" s="6"/>
      <c r="GDS31" s="9"/>
      <c r="GDT31" s="44"/>
      <c r="GDV31" s="44"/>
      <c r="GDX31" s="33"/>
      <c r="GDZ31" s="33"/>
      <c r="GEB31" s="33"/>
      <c r="GED31" s="33"/>
      <c r="GEF31"/>
      <c r="GEG31"/>
      <c r="GEH31"/>
      <c r="GEI31" s="3"/>
      <c r="GEL31" s="8"/>
      <c r="GEM31" s="9"/>
      <c r="GEN31" s="8"/>
      <c r="GEO31" s="8"/>
      <c r="GEP31" s="9"/>
      <c r="GEQ31" s="6"/>
      <c r="GER31" s="9"/>
      <c r="GES31" s="6"/>
      <c r="GET31" s="9"/>
      <c r="GEU31" s="44"/>
      <c r="GEW31" s="44"/>
      <c r="GEY31" s="33"/>
      <c r="GFA31" s="33"/>
      <c r="GFC31" s="33"/>
      <c r="GFE31" s="33"/>
      <c r="GFG31"/>
      <c r="GFH31"/>
      <c r="GFI31"/>
      <c r="GFJ31" s="3"/>
      <c r="GFM31" s="8"/>
      <c r="GFN31" s="9"/>
      <c r="GFO31" s="8"/>
      <c r="GFP31" s="8"/>
      <c r="GFQ31" s="9"/>
      <c r="GFR31" s="6"/>
      <c r="GFS31" s="9"/>
      <c r="GFT31" s="6"/>
      <c r="GFU31" s="9"/>
      <c r="GFV31" s="44"/>
      <c r="GFX31" s="44"/>
      <c r="GFZ31" s="33"/>
      <c r="GGB31" s="33"/>
      <c r="GGD31" s="33"/>
      <c r="GGF31" s="33"/>
      <c r="GGH31"/>
      <c r="GGI31"/>
      <c r="GGJ31"/>
      <c r="GGK31" s="3"/>
      <c r="GGN31" s="8"/>
      <c r="GGO31" s="9"/>
      <c r="GGP31" s="8"/>
      <c r="GGQ31" s="8"/>
      <c r="GGR31" s="9"/>
      <c r="GGS31" s="6"/>
      <c r="GGT31" s="9"/>
      <c r="GGU31" s="6"/>
      <c r="GGV31" s="9"/>
      <c r="GGW31" s="44"/>
      <c r="GGY31" s="44"/>
      <c r="GHA31" s="33"/>
      <c r="GHC31" s="33"/>
      <c r="GHE31" s="33"/>
      <c r="GHG31" s="33"/>
      <c r="GHI31"/>
      <c r="GHJ31"/>
      <c r="GHK31"/>
      <c r="GHL31" s="3"/>
      <c r="GHO31" s="8"/>
      <c r="GHP31" s="9"/>
      <c r="GHQ31" s="8"/>
      <c r="GHR31" s="8"/>
      <c r="GHS31" s="9"/>
      <c r="GHT31" s="6"/>
      <c r="GHU31" s="9"/>
      <c r="GHV31" s="6"/>
      <c r="GHW31" s="9"/>
      <c r="GHX31" s="44"/>
      <c r="GHZ31" s="44"/>
      <c r="GIB31" s="33"/>
      <c r="GID31" s="33"/>
      <c r="GIF31" s="33"/>
      <c r="GIH31" s="33"/>
      <c r="GIJ31"/>
      <c r="GIK31"/>
      <c r="GIL31"/>
      <c r="GIM31" s="3"/>
      <c r="GIP31" s="8"/>
      <c r="GIQ31" s="9"/>
      <c r="GIR31" s="8"/>
      <c r="GIS31" s="8"/>
      <c r="GIT31" s="9"/>
      <c r="GIU31" s="6"/>
      <c r="GIV31" s="9"/>
      <c r="GIW31" s="6"/>
      <c r="GIX31" s="9"/>
      <c r="GIY31" s="44"/>
      <c r="GJA31" s="44"/>
      <c r="GJC31" s="33"/>
      <c r="GJE31" s="33"/>
      <c r="GJG31" s="33"/>
      <c r="GJI31" s="33"/>
      <c r="GJK31"/>
      <c r="GJL31"/>
      <c r="GJM31"/>
      <c r="GJN31" s="3"/>
      <c r="GJQ31" s="8"/>
      <c r="GJR31" s="9"/>
      <c r="GJS31" s="8"/>
      <c r="GJT31" s="8"/>
      <c r="GJU31" s="9"/>
      <c r="GJV31" s="6"/>
      <c r="GJW31" s="9"/>
      <c r="GJX31" s="6"/>
      <c r="GJY31" s="9"/>
      <c r="GJZ31" s="44"/>
      <c r="GKB31" s="44"/>
      <c r="GKD31" s="33"/>
      <c r="GKF31" s="33"/>
      <c r="GKH31" s="33"/>
      <c r="GKJ31" s="33"/>
      <c r="GKL31"/>
      <c r="GKM31"/>
      <c r="GKN31"/>
      <c r="GKO31" s="3"/>
      <c r="GKR31" s="8"/>
      <c r="GKS31" s="9"/>
      <c r="GKT31" s="8"/>
      <c r="GKU31" s="8"/>
      <c r="GKV31" s="9"/>
      <c r="GKW31" s="6"/>
      <c r="GKX31" s="9"/>
      <c r="GKY31" s="6"/>
      <c r="GKZ31" s="9"/>
      <c r="GLA31" s="44"/>
      <c r="GLC31" s="44"/>
      <c r="GLE31" s="33"/>
      <c r="GLG31" s="33"/>
      <c r="GLI31" s="33"/>
      <c r="GLK31" s="33"/>
      <c r="GLM31"/>
      <c r="GLN31"/>
      <c r="GLO31"/>
      <c r="GLP31" s="3"/>
      <c r="GLS31" s="8"/>
      <c r="GLT31" s="9"/>
      <c r="GLU31" s="8"/>
      <c r="GLV31" s="8"/>
      <c r="GLW31" s="9"/>
      <c r="GLX31" s="6"/>
      <c r="GLY31" s="9"/>
      <c r="GLZ31" s="6"/>
      <c r="GMA31" s="9"/>
      <c r="GMB31" s="44"/>
      <c r="GMD31" s="44"/>
      <c r="GMF31" s="33"/>
      <c r="GMH31" s="33"/>
      <c r="GMJ31" s="33"/>
      <c r="GML31" s="33"/>
      <c r="GMN31"/>
      <c r="GMO31"/>
      <c r="GMP31"/>
      <c r="GMQ31" s="3"/>
      <c r="GMT31" s="8"/>
      <c r="GMU31" s="9"/>
      <c r="GMV31" s="8"/>
      <c r="GMW31" s="8"/>
      <c r="GMX31" s="9"/>
      <c r="GMY31" s="6"/>
      <c r="GMZ31" s="9"/>
      <c r="GNA31" s="6"/>
      <c r="GNB31" s="9"/>
      <c r="GNC31" s="44"/>
      <c r="GNE31" s="44"/>
      <c r="GNG31" s="33"/>
      <c r="GNI31" s="33"/>
      <c r="GNK31" s="33"/>
      <c r="GNM31" s="33"/>
      <c r="GNO31"/>
      <c r="GNP31"/>
      <c r="GNQ31"/>
      <c r="GNR31" s="3"/>
      <c r="GNU31" s="8"/>
      <c r="GNV31" s="9"/>
      <c r="GNW31" s="8"/>
      <c r="GNX31" s="8"/>
      <c r="GNY31" s="9"/>
      <c r="GNZ31" s="6"/>
      <c r="GOA31" s="9"/>
      <c r="GOB31" s="6"/>
      <c r="GOC31" s="9"/>
      <c r="GOD31" s="44"/>
      <c r="GOF31" s="44"/>
      <c r="GOH31" s="33"/>
      <c r="GOJ31" s="33"/>
      <c r="GOL31" s="33"/>
      <c r="GON31" s="33"/>
      <c r="GOP31"/>
      <c r="GOQ31"/>
      <c r="GOR31"/>
      <c r="GOS31" s="3"/>
      <c r="GOV31" s="8"/>
      <c r="GOW31" s="9"/>
      <c r="GOX31" s="8"/>
      <c r="GOY31" s="8"/>
      <c r="GOZ31" s="9"/>
      <c r="GPA31" s="6"/>
      <c r="GPB31" s="9"/>
      <c r="GPC31" s="6"/>
      <c r="GPD31" s="9"/>
      <c r="GPE31" s="44"/>
      <c r="GPG31" s="44"/>
      <c r="GPI31" s="33"/>
      <c r="GPK31" s="33"/>
      <c r="GPM31" s="33"/>
      <c r="GPO31" s="33"/>
      <c r="GPQ31"/>
      <c r="GPR31"/>
      <c r="GPS31"/>
      <c r="GPT31" s="3"/>
      <c r="GPW31" s="8"/>
      <c r="GPX31" s="9"/>
      <c r="GPY31" s="8"/>
      <c r="GPZ31" s="8"/>
      <c r="GQA31" s="9"/>
      <c r="GQB31" s="6"/>
      <c r="GQC31" s="9"/>
      <c r="GQD31" s="6"/>
      <c r="GQE31" s="9"/>
      <c r="GQF31" s="44"/>
      <c r="GQH31" s="44"/>
      <c r="GQJ31" s="33"/>
      <c r="GQL31" s="33"/>
      <c r="GQN31" s="33"/>
      <c r="GQP31" s="33"/>
      <c r="GQR31"/>
      <c r="GQS31"/>
      <c r="GQT31"/>
      <c r="GQU31" s="3"/>
      <c r="GQX31" s="8"/>
      <c r="GQY31" s="9"/>
      <c r="GQZ31" s="8"/>
      <c r="GRA31" s="8"/>
      <c r="GRB31" s="9"/>
      <c r="GRC31" s="6"/>
      <c r="GRD31" s="9"/>
      <c r="GRE31" s="6"/>
      <c r="GRF31" s="9"/>
      <c r="GRG31" s="44"/>
      <c r="GRI31" s="44"/>
      <c r="GRK31" s="33"/>
      <c r="GRM31" s="33"/>
      <c r="GRO31" s="33"/>
      <c r="GRQ31" s="33"/>
      <c r="GRS31"/>
      <c r="GRT31"/>
      <c r="GRU31"/>
      <c r="GRV31" s="3"/>
      <c r="GRY31" s="8"/>
      <c r="GRZ31" s="9"/>
      <c r="GSA31" s="8"/>
      <c r="GSB31" s="8"/>
      <c r="GSC31" s="9"/>
      <c r="GSD31" s="6"/>
      <c r="GSE31" s="9"/>
      <c r="GSF31" s="6"/>
      <c r="GSG31" s="9"/>
      <c r="GSH31" s="44"/>
      <c r="GSJ31" s="44"/>
      <c r="GSL31" s="33"/>
      <c r="GSN31" s="33"/>
      <c r="GSP31" s="33"/>
      <c r="GSR31" s="33"/>
      <c r="GST31"/>
      <c r="GSU31"/>
      <c r="GSV31"/>
      <c r="GSW31" s="3"/>
      <c r="GSZ31" s="8"/>
      <c r="GTA31" s="9"/>
      <c r="GTB31" s="8"/>
      <c r="GTC31" s="8"/>
      <c r="GTD31" s="9"/>
      <c r="GTE31" s="6"/>
      <c r="GTF31" s="9"/>
      <c r="GTG31" s="6"/>
      <c r="GTH31" s="9"/>
      <c r="GTI31" s="44"/>
      <c r="GTK31" s="44"/>
      <c r="GTM31" s="33"/>
      <c r="GTO31" s="33"/>
      <c r="GTQ31" s="33"/>
      <c r="GTS31" s="33"/>
      <c r="GTU31"/>
      <c r="GTV31"/>
      <c r="GTW31"/>
      <c r="GTX31" s="3"/>
      <c r="GUA31" s="8"/>
      <c r="GUB31" s="9"/>
      <c r="GUC31" s="8"/>
      <c r="GUD31" s="8"/>
      <c r="GUE31" s="9"/>
      <c r="GUF31" s="6"/>
      <c r="GUG31" s="9"/>
      <c r="GUH31" s="6"/>
      <c r="GUI31" s="9"/>
      <c r="GUJ31" s="44"/>
      <c r="GUL31" s="44"/>
      <c r="GUN31" s="33"/>
      <c r="GUP31" s="33"/>
      <c r="GUR31" s="33"/>
      <c r="GUT31" s="33"/>
      <c r="GUV31"/>
      <c r="GUW31"/>
      <c r="GUX31"/>
      <c r="GUY31" s="3"/>
      <c r="GVB31" s="8"/>
      <c r="GVC31" s="9"/>
      <c r="GVD31" s="8"/>
      <c r="GVE31" s="8"/>
      <c r="GVF31" s="9"/>
      <c r="GVG31" s="6"/>
      <c r="GVH31" s="9"/>
      <c r="GVI31" s="6"/>
      <c r="GVJ31" s="9"/>
      <c r="GVK31" s="44"/>
      <c r="GVM31" s="44"/>
      <c r="GVO31" s="33"/>
      <c r="GVQ31" s="33"/>
      <c r="GVS31" s="33"/>
      <c r="GVU31" s="33"/>
      <c r="GVW31"/>
      <c r="GVX31"/>
      <c r="GVY31"/>
      <c r="GVZ31" s="3"/>
      <c r="GWC31" s="8"/>
      <c r="GWD31" s="9"/>
      <c r="GWE31" s="8"/>
      <c r="GWF31" s="8"/>
      <c r="GWG31" s="9"/>
      <c r="GWH31" s="6"/>
      <c r="GWI31" s="9"/>
      <c r="GWJ31" s="6"/>
      <c r="GWK31" s="9"/>
      <c r="GWL31" s="44"/>
      <c r="GWN31" s="44"/>
      <c r="GWP31" s="33"/>
      <c r="GWR31" s="33"/>
      <c r="GWT31" s="33"/>
      <c r="GWV31" s="33"/>
      <c r="GWX31"/>
      <c r="GWY31"/>
      <c r="GWZ31"/>
      <c r="GXA31" s="3"/>
      <c r="GXD31" s="8"/>
      <c r="GXE31" s="9"/>
      <c r="GXF31" s="8"/>
      <c r="GXG31" s="8"/>
      <c r="GXH31" s="9"/>
      <c r="GXI31" s="6"/>
      <c r="GXJ31" s="9"/>
      <c r="GXK31" s="6"/>
      <c r="GXL31" s="9"/>
      <c r="GXM31" s="44"/>
      <c r="GXO31" s="44"/>
      <c r="GXQ31" s="33"/>
      <c r="GXS31" s="33"/>
      <c r="GXU31" s="33"/>
      <c r="GXW31" s="33"/>
      <c r="GXY31"/>
      <c r="GXZ31"/>
      <c r="GYA31"/>
      <c r="GYB31" s="3"/>
      <c r="GYE31" s="8"/>
      <c r="GYF31" s="9"/>
      <c r="GYG31" s="8"/>
      <c r="GYH31" s="8"/>
      <c r="GYI31" s="9"/>
      <c r="GYJ31" s="6"/>
      <c r="GYK31" s="9"/>
      <c r="GYL31" s="6"/>
      <c r="GYM31" s="9"/>
      <c r="GYN31" s="44"/>
      <c r="GYP31" s="44"/>
      <c r="GYR31" s="33"/>
      <c r="GYT31" s="33"/>
      <c r="GYV31" s="33"/>
      <c r="GYX31" s="33"/>
      <c r="GYZ31"/>
      <c r="GZA31"/>
      <c r="GZB31"/>
      <c r="GZC31" s="3"/>
      <c r="GZF31" s="8"/>
      <c r="GZG31" s="9"/>
      <c r="GZH31" s="8"/>
      <c r="GZI31" s="8"/>
      <c r="GZJ31" s="9"/>
      <c r="GZK31" s="6"/>
      <c r="GZL31" s="9"/>
      <c r="GZM31" s="6"/>
      <c r="GZN31" s="9"/>
      <c r="GZO31" s="44"/>
      <c r="GZQ31" s="44"/>
      <c r="GZS31" s="33"/>
      <c r="GZU31" s="33"/>
      <c r="GZW31" s="33"/>
      <c r="GZY31" s="33"/>
      <c r="HAA31"/>
      <c r="HAB31"/>
      <c r="HAC31"/>
      <c r="HAD31" s="3"/>
      <c r="HAG31" s="8"/>
      <c r="HAH31" s="9"/>
      <c r="HAI31" s="8"/>
      <c r="HAJ31" s="8"/>
      <c r="HAK31" s="9"/>
      <c r="HAL31" s="6"/>
      <c r="HAM31" s="9"/>
      <c r="HAN31" s="6"/>
      <c r="HAO31" s="9"/>
      <c r="HAP31" s="44"/>
      <c r="HAR31" s="44"/>
      <c r="HAT31" s="33"/>
      <c r="HAV31" s="33"/>
      <c r="HAX31" s="33"/>
      <c r="HAZ31" s="33"/>
      <c r="HBB31"/>
      <c r="HBC31"/>
      <c r="HBD31"/>
      <c r="HBE31" s="3"/>
      <c r="HBH31" s="8"/>
      <c r="HBI31" s="9"/>
      <c r="HBJ31" s="8"/>
      <c r="HBK31" s="8"/>
      <c r="HBL31" s="9"/>
      <c r="HBM31" s="6"/>
      <c r="HBN31" s="9"/>
      <c r="HBO31" s="6"/>
      <c r="HBP31" s="9"/>
      <c r="HBQ31" s="44"/>
      <c r="HBS31" s="44"/>
      <c r="HBU31" s="33"/>
      <c r="HBW31" s="33"/>
      <c r="HBY31" s="33"/>
      <c r="HCA31" s="33"/>
      <c r="HCC31"/>
      <c r="HCD31"/>
      <c r="HCE31"/>
      <c r="HCF31" s="3"/>
      <c r="HCI31" s="8"/>
      <c r="HCJ31" s="9"/>
      <c r="HCK31" s="8"/>
      <c r="HCL31" s="8"/>
      <c r="HCM31" s="9"/>
      <c r="HCN31" s="6"/>
      <c r="HCO31" s="9"/>
      <c r="HCP31" s="6"/>
      <c r="HCQ31" s="9"/>
      <c r="HCR31" s="44"/>
      <c r="HCT31" s="44"/>
      <c r="HCV31" s="33"/>
      <c r="HCX31" s="33"/>
      <c r="HCZ31" s="33"/>
      <c r="HDB31" s="33"/>
      <c r="HDD31"/>
      <c r="HDE31"/>
      <c r="HDF31"/>
      <c r="HDG31" s="3"/>
      <c r="HDJ31" s="8"/>
      <c r="HDK31" s="9"/>
      <c r="HDL31" s="8"/>
      <c r="HDM31" s="8"/>
      <c r="HDN31" s="9"/>
      <c r="HDO31" s="6"/>
      <c r="HDP31" s="9"/>
      <c r="HDQ31" s="6"/>
      <c r="HDR31" s="9"/>
      <c r="HDS31" s="44"/>
      <c r="HDU31" s="44"/>
      <c r="HDW31" s="33"/>
      <c r="HDY31" s="33"/>
      <c r="HEA31" s="33"/>
      <c r="HEC31" s="33"/>
      <c r="HEE31"/>
      <c r="HEF31"/>
      <c r="HEG31"/>
      <c r="HEH31" s="3"/>
      <c r="HEK31" s="8"/>
      <c r="HEL31" s="9"/>
      <c r="HEM31" s="8"/>
      <c r="HEN31" s="8"/>
      <c r="HEO31" s="9"/>
      <c r="HEP31" s="6"/>
      <c r="HEQ31" s="9"/>
      <c r="HER31" s="6"/>
      <c r="HES31" s="9"/>
      <c r="HET31" s="44"/>
      <c r="HEV31" s="44"/>
      <c r="HEX31" s="33"/>
      <c r="HEZ31" s="33"/>
      <c r="HFB31" s="33"/>
      <c r="HFD31" s="33"/>
      <c r="HFF31"/>
      <c r="HFG31"/>
      <c r="HFH31"/>
      <c r="HFI31" s="3"/>
      <c r="HFL31" s="8"/>
      <c r="HFM31" s="9"/>
      <c r="HFN31" s="8"/>
      <c r="HFO31" s="8"/>
      <c r="HFP31" s="9"/>
      <c r="HFQ31" s="6"/>
      <c r="HFR31" s="9"/>
      <c r="HFS31" s="6"/>
      <c r="HFT31" s="9"/>
      <c r="HFU31" s="44"/>
      <c r="HFW31" s="44"/>
      <c r="HFY31" s="33"/>
      <c r="HGA31" s="33"/>
      <c r="HGC31" s="33"/>
      <c r="HGE31" s="33"/>
      <c r="HGG31"/>
      <c r="HGH31"/>
      <c r="HGI31"/>
      <c r="HGJ31" s="3"/>
      <c r="HGM31" s="8"/>
      <c r="HGN31" s="9"/>
      <c r="HGO31" s="8"/>
      <c r="HGP31" s="8"/>
      <c r="HGQ31" s="9"/>
      <c r="HGR31" s="6"/>
      <c r="HGS31" s="9"/>
      <c r="HGT31" s="6"/>
      <c r="HGU31" s="9"/>
      <c r="HGV31" s="44"/>
      <c r="HGX31" s="44"/>
      <c r="HGZ31" s="33"/>
      <c r="HHB31" s="33"/>
      <c r="HHD31" s="33"/>
      <c r="HHF31" s="33"/>
      <c r="HHH31"/>
      <c r="HHI31"/>
      <c r="HHJ31"/>
      <c r="HHK31" s="3"/>
      <c r="HHN31" s="8"/>
      <c r="HHO31" s="9"/>
      <c r="HHP31" s="8"/>
      <c r="HHQ31" s="8"/>
      <c r="HHR31" s="9"/>
      <c r="HHS31" s="6"/>
      <c r="HHT31" s="9"/>
      <c r="HHU31" s="6"/>
      <c r="HHV31" s="9"/>
      <c r="HHW31" s="44"/>
      <c r="HHY31" s="44"/>
      <c r="HIA31" s="33"/>
      <c r="HIC31" s="33"/>
      <c r="HIE31" s="33"/>
      <c r="HIG31" s="33"/>
      <c r="HII31"/>
      <c r="HIJ31"/>
      <c r="HIK31"/>
      <c r="HIL31" s="3"/>
      <c r="HIO31" s="8"/>
      <c r="HIP31" s="9"/>
      <c r="HIQ31" s="8"/>
      <c r="HIR31" s="8"/>
      <c r="HIS31" s="9"/>
      <c r="HIT31" s="6"/>
      <c r="HIU31" s="9"/>
      <c r="HIV31" s="6"/>
      <c r="HIW31" s="9"/>
      <c r="HIX31" s="44"/>
      <c r="HIZ31" s="44"/>
      <c r="HJB31" s="33"/>
      <c r="HJD31" s="33"/>
      <c r="HJF31" s="33"/>
      <c r="HJH31" s="33"/>
      <c r="HJJ31"/>
      <c r="HJK31"/>
      <c r="HJL31"/>
      <c r="HJM31" s="3"/>
      <c r="HJP31" s="8"/>
      <c r="HJQ31" s="9"/>
      <c r="HJR31" s="8"/>
      <c r="HJS31" s="8"/>
      <c r="HJT31" s="9"/>
      <c r="HJU31" s="6"/>
      <c r="HJV31" s="9"/>
      <c r="HJW31" s="6"/>
      <c r="HJX31" s="9"/>
      <c r="HJY31" s="44"/>
      <c r="HKA31" s="44"/>
      <c r="HKC31" s="33"/>
      <c r="HKE31" s="33"/>
      <c r="HKG31" s="33"/>
      <c r="HKI31" s="33"/>
      <c r="HKK31"/>
      <c r="HKL31"/>
      <c r="HKM31"/>
      <c r="HKN31" s="3"/>
      <c r="HKQ31" s="8"/>
      <c r="HKR31" s="9"/>
      <c r="HKS31" s="8"/>
      <c r="HKT31" s="8"/>
      <c r="HKU31" s="9"/>
      <c r="HKV31" s="6"/>
      <c r="HKW31" s="9"/>
      <c r="HKX31" s="6"/>
      <c r="HKY31" s="9"/>
      <c r="HKZ31" s="44"/>
      <c r="HLB31" s="44"/>
      <c r="HLD31" s="33"/>
      <c r="HLF31" s="33"/>
      <c r="HLH31" s="33"/>
      <c r="HLJ31" s="33"/>
      <c r="HLL31"/>
      <c r="HLM31"/>
      <c r="HLN31"/>
      <c r="HLO31" s="3"/>
      <c r="HLR31" s="8"/>
      <c r="HLS31" s="9"/>
      <c r="HLT31" s="8"/>
      <c r="HLU31" s="8"/>
      <c r="HLV31" s="9"/>
      <c r="HLW31" s="6"/>
      <c r="HLX31" s="9"/>
      <c r="HLY31" s="6"/>
      <c r="HLZ31" s="9"/>
      <c r="HMA31" s="44"/>
      <c r="HMC31" s="44"/>
      <c r="HME31" s="33"/>
      <c r="HMG31" s="33"/>
      <c r="HMI31" s="33"/>
      <c r="HMK31" s="33"/>
      <c r="HMM31"/>
      <c r="HMN31"/>
      <c r="HMO31"/>
      <c r="HMP31" s="3"/>
      <c r="HMS31" s="8"/>
      <c r="HMT31" s="9"/>
      <c r="HMU31" s="8"/>
      <c r="HMV31" s="8"/>
      <c r="HMW31" s="9"/>
      <c r="HMX31" s="6"/>
      <c r="HMY31" s="9"/>
      <c r="HMZ31" s="6"/>
      <c r="HNA31" s="9"/>
      <c r="HNB31" s="44"/>
      <c r="HND31" s="44"/>
      <c r="HNF31" s="33"/>
      <c r="HNH31" s="33"/>
      <c r="HNJ31" s="33"/>
      <c r="HNL31" s="33"/>
      <c r="HNN31"/>
      <c r="HNO31"/>
      <c r="HNP31"/>
      <c r="HNQ31" s="3"/>
      <c r="HNT31" s="8"/>
      <c r="HNU31" s="9"/>
      <c r="HNV31" s="8"/>
      <c r="HNW31" s="8"/>
      <c r="HNX31" s="9"/>
      <c r="HNY31" s="6"/>
      <c r="HNZ31" s="9"/>
      <c r="HOA31" s="6"/>
      <c r="HOB31" s="9"/>
      <c r="HOC31" s="44"/>
      <c r="HOE31" s="44"/>
      <c r="HOG31" s="33"/>
      <c r="HOI31" s="33"/>
      <c r="HOK31" s="33"/>
      <c r="HOM31" s="33"/>
      <c r="HOO31"/>
      <c r="HOP31"/>
      <c r="HOQ31"/>
      <c r="HOR31" s="3"/>
      <c r="HOU31" s="8"/>
      <c r="HOV31" s="9"/>
      <c r="HOW31" s="8"/>
      <c r="HOX31" s="8"/>
      <c r="HOY31" s="9"/>
      <c r="HOZ31" s="6"/>
      <c r="HPA31" s="9"/>
      <c r="HPB31" s="6"/>
      <c r="HPC31" s="9"/>
      <c r="HPD31" s="44"/>
      <c r="HPF31" s="44"/>
      <c r="HPH31" s="33"/>
      <c r="HPJ31" s="33"/>
      <c r="HPL31" s="33"/>
      <c r="HPN31" s="33"/>
      <c r="HPP31"/>
      <c r="HPQ31"/>
      <c r="HPR31"/>
      <c r="HPS31" s="3"/>
      <c r="HPV31" s="8"/>
      <c r="HPW31" s="9"/>
      <c r="HPX31" s="8"/>
      <c r="HPY31" s="8"/>
      <c r="HPZ31" s="9"/>
      <c r="HQA31" s="6"/>
      <c r="HQB31" s="9"/>
      <c r="HQC31" s="6"/>
      <c r="HQD31" s="9"/>
      <c r="HQE31" s="44"/>
      <c r="HQG31" s="44"/>
      <c r="HQI31" s="33"/>
      <c r="HQK31" s="33"/>
      <c r="HQM31" s="33"/>
      <c r="HQO31" s="33"/>
      <c r="HQQ31"/>
      <c r="HQR31"/>
      <c r="HQS31"/>
      <c r="HQT31" s="3"/>
      <c r="HQW31" s="8"/>
      <c r="HQX31" s="9"/>
      <c r="HQY31" s="8"/>
      <c r="HQZ31" s="8"/>
      <c r="HRA31" s="9"/>
      <c r="HRB31" s="6"/>
      <c r="HRC31" s="9"/>
      <c r="HRD31" s="6"/>
      <c r="HRE31" s="9"/>
      <c r="HRF31" s="44"/>
      <c r="HRH31" s="44"/>
      <c r="HRJ31" s="33"/>
      <c r="HRL31" s="33"/>
      <c r="HRN31" s="33"/>
      <c r="HRP31" s="33"/>
      <c r="HRR31"/>
      <c r="HRS31"/>
      <c r="HRT31"/>
      <c r="HRU31" s="3"/>
      <c r="HRX31" s="8"/>
      <c r="HRY31" s="9"/>
      <c r="HRZ31" s="8"/>
      <c r="HSA31" s="8"/>
      <c r="HSB31" s="9"/>
      <c r="HSC31" s="6"/>
      <c r="HSD31" s="9"/>
      <c r="HSE31" s="6"/>
      <c r="HSF31" s="9"/>
      <c r="HSG31" s="44"/>
      <c r="HSI31" s="44"/>
      <c r="HSK31" s="33"/>
      <c r="HSM31" s="33"/>
      <c r="HSO31" s="33"/>
      <c r="HSQ31" s="33"/>
      <c r="HSS31"/>
      <c r="HST31"/>
      <c r="HSU31"/>
      <c r="HSV31" s="3"/>
      <c r="HSY31" s="8"/>
      <c r="HSZ31" s="9"/>
      <c r="HTA31" s="8"/>
      <c r="HTB31" s="8"/>
      <c r="HTC31" s="9"/>
      <c r="HTD31" s="6"/>
      <c r="HTE31" s="9"/>
      <c r="HTF31" s="6"/>
      <c r="HTG31" s="9"/>
      <c r="HTH31" s="44"/>
      <c r="HTJ31" s="44"/>
      <c r="HTL31" s="33"/>
      <c r="HTN31" s="33"/>
      <c r="HTP31" s="33"/>
      <c r="HTR31" s="33"/>
      <c r="HTT31"/>
      <c r="HTU31"/>
      <c r="HTV31"/>
      <c r="HTW31" s="3"/>
      <c r="HTZ31" s="8"/>
      <c r="HUA31" s="9"/>
      <c r="HUB31" s="8"/>
      <c r="HUC31" s="8"/>
      <c r="HUD31" s="9"/>
      <c r="HUE31" s="6"/>
      <c r="HUF31" s="9"/>
      <c r="HUG31" s="6"/>
      <c r="HUH31" s="9"/>
      <c r="HUI31" s="44"/>
      <c r="HUK31" s="44"/>
      <c r="HUM31" s="33"/>
      <c r="HUO31" s="33"/>
      <c r="HUQ31" s="33"/>
      <c r="HUS31" s="33"/>
      <c r="HUU31"/>
      <c r="HUV31"/>
      <c r="HUW31"/>
      <c r="HUX31" s="3"/>
      <c r="HVA31" s="8"/>
      <c r="HVB31" s="9"/>
      <c r="HVC31" s="8"/>
      <c r="HVD31" s="8"/>
      <c r="HVE31" s="9"/>
      <c r="HVF31" s="6"/>
      <c r="HVG31" s="9"/>
      <c r="HVH31" s="6"/>
      <c r="HVI31" s="9"/>
      <c r="HVJ31" s="44"/>
      <c r="HVL31" s="44"/>
      <c r="HVN31" s="33"/>
      <c r="HVP31" s="33"/>
      <c r="HVR31" s="33"/>
      <c r="HVT31" s="33"/>
      <c r="HVV31"/>
      <c r="HVW31"/>
      <c r="HVX31"/>
      <c r="HVY31" s="3"/>
      <c r="HWB31" s="8"/>
      <c r="HWC31" s="9"/>
      <c r="HWD31" s="8"/>
      <c r="HWE31" s="8"/>
      <c r="HWF31" s="9"/>
      <c r="HWG31" s="6"/>
      <c r="HWH31" s="9"/>
      <c r="HWI31" s="6"/>
      <c r="HWJ31" s="9"/>
      <c r="HWK31" s="44"/>
      <c r="HWM31" s="44"/>
      <c r="HWO31" s="33"/>
      <c r="HWQ31" s="33"/>
      <c r="HWS31" s="33"/>
      <c r="HWU31" s="33"/>
      <c r="HWW31"/>
      <c r="HWX31"/>
      <c r="HWY31"/>
      <c r="HWZ31" s="3"/>
      <c r="HXC31" s="8"/>
      <c r="HXD31" s="9"/>
      <c r="HXE31" s="8"/>
      <c r="HXF31" s="8"/>
      <c r="HXG31" s="9"/>
      <c r="HXH31" s="6"/>
      <c r="HXI31" s="9"/>
      <c r="HXJ31" s="6"/>
      <c r="HXK31" s="9"/>
      <c r="HXL31" s="44"/>
      <c r="HXN31" s="44"/>
      <c r="HXP31" s="33"/>
      <c r="HXR31" s="33"/>
      <c r="HXT31" s="33"/>
      <c r="HXV31" s="33"/>
      <c r="HXX31"/>
      <c r="HXY31"/>
      <c r="HXZ31"/>
      <c r="HYA31" s="3"/>
      <c r="HYD31" s="8"/>
      <c r="HYE31" s="9"/>
      <c r="HYF31" s="8"/>
      <c r="HYG31" s="8"/>
      <c r="HYH31" s="9"/>
      <c r="HYI31" s="6"/>
      <c r="HYJ31" s="9"/>
      <c r="HYK31" s="6"/>
      <c r="HYL31" s="9"/>
      <c r="HYM31" s="44"/>
      <c r="HYO31" s="44"/>
      <c r="HYQ31" s="33"/>
      <c r="HYS31" s="33"/>
      <c r="HYU31" s="33"/>
      <c r="HYW31" s="33"/>
      <c r="HYY31"/>
      <c r="HYZ31"/>
      <c r="HZA31"/>
      <c r="HZB31" s="3"/>
      <c r="HZE31" s="8"/>
      <c r="HZF31" s="9"/>
      <c r="HZG31" s="8"/>
      <c r="HZH31" s="8"/>
      <c r="HZI31" s="9"/>
      <c r="HZJ31" s="6"/>
      <c r="HZK31" s="9"/>
      <c r="HZL31" s="6"/>
      <c r="HZM31" s="9"/>
      <c r="HZN31" s="44"/>
      <c r="HZP31" s="44"/>
      <c r="HZR31" s="33"/>
      <c r="HZT31" s="33"/>
      <c r="HZV31" s="33"/>
      <c r="HZX31" s="33"/>
      <c r="HZZ31"/>
      <c r="IAA31"/>
      <c r="IAB31"/>
      <c r="IAC31" s="3"/>
      <c r="IAF31" s="8"/>
      <c r="IAG31" s="9"/>
      <c r="IAH31" s="8"/>
      <c r="IAI31" s="8"/>
      <c r="IAJ31" s="9"/>
      <c r="IAK31" s="6"/>
      <c r="IAL31" s="9"/>
      <c r="IAM31" s="6"/>
      <c r="IAN31" s="9"/>
      <c r="IAO31" s="44"/>
      <c r="IAQ31" s="44"/>
      <c r="IAS31" s="33"/>
      <c r="IAU31" s="33"/>
      <c r="IAW31" s="33"/>
      <c r="IAY31" s="33"/>
      <c r="IBA31"/>
      <c r="IBB31"/>
      <c r="IBC31"/>
      <c r="IBD31" s="3"/>
      <c r="IBG31" s="8"/>
      <c r="IBH31" s="9"/>
      <c r="IBI31" s="8"/>
      <c r="IBJ31" s="8"/>
      <c r="IBK31" s="9"/>
      <c r="IBL31" s="6"/>
      <c r="IBM31" s="9"/>
      <c r="IBN31" s="6"/>
      <c r="IBO31" s="9"/>
      <c r="IBP31" s="44"/>
      <c r="IBR31" s="44"/>
      <c r="IBT31" s="33"/>
      <c r="IBV31" s="33"/>
      <c r="IBX31" s="33"/>
      <c r="IBZ31" s="33"/>
      <c r="ICB31"/>
      <c r="ICC31"/>
      <c r="ICD31"/>
      <c r="ICE31" s="3"/>
      <c r="ICH31" s="8"/>
      <c r="ICI31" s="9"/>
      <c r="ICJ31" s="8"/>
      <c r="ICK31" s="8"/>
      <c r="ICL31" s="9"/>
      <c r="ICM31" s="6"/>
      <c r="ICN31" s="9"/>
      <c r="ICO31" s="6"/>
      <c r="ICP31" s="9"/>
      <c r="ICQ31" s="44"/>
      <c r="ICS31" s="44"/>
      <c r="ICU31" s="33"/>
      <c r="ICW31" s="33"/>
      <c r="ICY31" s="33"/>
      <c r="IDA31" s="33"/>
      <c r="IDC31"/>
      <c r="IDD31"/>
      <c r="IDE31"/>
      <c r="IDF31" s="3"/>
      <c r="IDI31" s="8"/>
      <c r="IDJ31" s="9"/>
      <c r="IDK31" s="8"/>
      <c r="IDL31" s="8"/>
      <c r="IDM31" s="9"/>
      <c r="IDN31" s="6"/>
      <c r="IDO31" s="9"/>
      <c r="IDP31" s="6"/>
      <c r="IDQ31" s="9"/>
      <c r="IDR31" s="44"/>
      <c r="IDT31" s="44"/>
      <c r="IDV31" s="33"/>
      <c r="IDX31" s="33"/>
      <c r="IDZ31" s="33"/>
      <c r="IEB31" s="33"/>
      <c r="IED31"/>
      <c r="IEE31"/>
      <c r="IEF31"/>
      <c r="IEG31" s="3"/>
      <c r="IEJ31" s="8"/>
      <c r="IEK31" s="9"/>
      <c r="IEL31" s="8"/>
      <c r="IEM31" s="8"/>
      <c r="IEN31" s="9"/>
      <c r="IEO31" s="6"/>
      <c r="IEP31" s="9"/>
      <c r="IEQ31" s="6"/>
      <c r="IER31" s="9"/>
      <c r="IES31" s="44"/>
      <c r="IEU31" s="44"/>
      <c r="IEW31" s="33"/>
      <c r="IEY31" s="33"/>
      <c r="IFA31" s="33"/>
      <c r="IFC31" s="33"/>
      <c r="IFE31"/>
      <c r="IFF31"/>
      <c r="IFG31"/>
      <c r="IFH31" s="3"/>
      <c r="IFK31" s="8"/>
      <c r="IFL31" s="9"/>
      <c r="IFM31" s="8"/>
      <c r="IFN31" s="8"/>
      <c r="IFO31" s="9"/>
      <c r="IFP31" s="6"/>
      <c r="IFQ31" s="9"/>
      <c r="IFR31" s="6"/>
      <c r="IFS31" s="9"/>
      <c r="IFT31" s="44"/>
      <c r="IFV31" s="44"/>
      <c r="IFX31" s="33"/>
      <c r="IFZ31" s="33"/>
      <c r="IGB31" s="33"/>
      <c r="IGD31" s="33"/>
      <c r="IGF31"/>
      <c r="IGG31"/>
      <c r="IGH31"/>
      <c r="IGI31" s="3"/>
      <c r="IGL31" s="8"/>
      <c r="IGM31" s="9"/>
      <c r="IGN31" s="8"/>
      <c r="IGO31" s="8"/>
      <c r="IGP31" s="9"/>
      <c r="IGQ31" s="6"/>
      <c r="IGR31" s="9"/>
      <c r="IGS31" s="6"/>
      <c r="IGT31" s="9"/>
      <c r="IGU31" s="44"/>
      <c r="IGW31" s="44"/>
      <c r="IGY31" s="33"/>
      <c r="IHA31" s="33"/>
      <c r="IHC31" s="33"/>
      <c r="IHE31" s="33"/>
      <c r="IHG31"/>
      <c r="IHH31"/>
      <c r="IHI31"/>
      <c r="IHJ31" s="3"/>
      <c r="IHM31" s="8"/>
      <c r="IHN31" s="9"/>
      <c r="IHO31" s="8"/>
      <c r="IHP31" s="8"/>
      <c r="IHQ31" s="9"/>
      <c r="IHR31" s="6"/>
      <c r="IHS31" s="9"/>
      <c r="IHT31" s="6"/>
      <c r="IHU31" s="9"/>
      <c r="IHV31" s="44"/>
      <c r="IHX31" s="44"/>
      <c r="IHZ31" s="33"/>
      <c r="IIB31" s="33"/>
      <c r="IID31" s="33"/>
      <c r="IIF31" s="33"/>
      <c r="IIH31"/>
      <c r="III31"/>
      <c r="IIJ31"/>
      <c r="IIK31" s="3"/>
      <c r="IIN31" s="8"/>
      <c r="IIO31" s="9"/>
      <c r="IIP31" s="8"/>
      <c r="IIQ31" s="8"/>
      <c r="IIR31" s="9"/>
      <c r="IIS31" s="6"/>
      <c r="IIT31" s="9"/>
      <c r="IIU31" s="6"/>
      <c r="IIV31" s="9"/>
      <c r="IIW31" s="44"/>
      <c r="IIY31" s="44"/>
      <c r="IJA31" s="33"/>
      <c r="IJC31" s="33"/>
      <c r="IJE31" s="33"/>
      <c r="IJG31" s="33"/>
      <c r="IJI31"/>
      <c r="IJJ31"/>
      <c r="IJK31"/>
      <c r="IJL31" s="3"/>
      <c r="IJO31" s="8"/>
      <c r="IJP31" s="9"/>
      <c r="IJQ31" s="8"/>
      <c r="IJR31" s="8"/>
      <c r="IJS31" s="9"/>
      <c r="IJT31" s="6"/>
      <c r="IJU31" s="9"/>
      <c r="IJV31" s="6"/>
      <c r="IJW31" s="9"/>
      <c r="IJX31" s="44"/>
      <c r="IJZ31" s="44"/>
      <c r="IKB31" s="33"/>
      <c r="IKD31" s="33"/>
      <c r="IKF31" s="33"/>
      <c r="IKH31" s="33"/>
      <c r="IKJ31"/>
      <c r="IKK31"/>
      <c r="IKL31"/>
      <c r="IKM31" s="3"/>
      <c r="IKP31" s="8"/>
      <c r="IKQ31" s="9"/>
      <c r="IKR31" s="8"/>
      <c r="IKS31" s="8"/>
      <c r="IKT31" s="9"/>
      <c r="IKU31" s="6"/>
      <c r="IKV31" s="9"/>
      <c r="IKW31" s="6"/>
      <c r="IKX31" s="9"/>
      <c r="IKY31" s="44"/>
      <c r="ILA31" s="44"/>
      <c r="ILC31" s="33"/>
      <c r="ILE31" s="33"/>
      <c r="ILG31" s="33"/>
      <c r="ILI31" s="33"/>
      <c r="ILK31"/>
      <c r="ILL31"/>
      <c r="ILM31"/>
      <c r="ILN31" s="3"/>
      <c r="ILQ31" s="8"/>
      <c r="ILR31" s="9"/>
      <c r="ILS31" s="8"/>
      <c r="ILT31" s="8"/>
      <c r="ILU31" s="9"/>
      <c r="ILV31" s="6"/>
      <c r="ILW31" s="9"/>
      <c r="ILX31" s="6"/>
      <c r="ILY31" s="9"/>
      <c r="ILZ31" s="44"/>
      <c r="IMB31" s="44"/>
      <c r="IMD31" s="33"/>
      <c r="IMF31" s="33"/>
      <c r="IMH31" s="33"/>
      <c r="IMJ31" s="33"/>
      <c r="IML31"/>
      <c r="IMM31"/>
      <c r="IMN31"/>
      <c r="IMO31" s="3"/>
      <c r="IMR31" s="8"/>
      <c r="IMS31" s="9"/>
      <c r="IMT31" s="8"/>
      <c r="IMU31" s="8"/>
      <c r="IMV31" s="9"/>
      <c r="IMW31" s="6"/>
      <c r="IMX31" s="9"/>
      <c r="IMY31" s="6"/>
      <c r="IMZ31" s="9"/>
      <c r="INA31" s="44"/>
      <c r="INC31" s="44"/>
      <c r="INE31" s="33"/>
      <c r="ING31" s="33"/>
      <c r="INI31" s="33"/>
      <c r="INK31" s="33"/>
      <c r="INM31"/>
      <c r="INN31"/>
      <c r="INO31"/>
      <c r="INP31" s="3"/>
      <c r="INS31" s="8"/>
      <c r="INT31" s="9"/>
      <c r="INU31" s="8"/>
      <c r="INV31" s="8"/>
      <c r="INW31" s="9"/>
      <c r="INX31" s="6"/>
      <c r="INY31" s="9"/>
      <c r="INZ31" s="6"/>
      <c r="IOA31" s="9"/>
      <c r="IOB31" s="44"/>
      <c r="IOD31" s="44"/>
      <c r="IOF31" s="33"/>
      <c r="IOH31" s="33"/>
      <c r="IOJ31" s="33"/>
      <c r="IOL31" s="33"/>
      <c r="ION31"/>
      <c r="IOO31"/>
      <c r="IOP31"/>
      <c r="IOQ31" s="3"/>
      <c r="IOT31" s="8"/>
      <c r="IOU31" s="9"/>
      <c r="IOV31" s="8"/>
      <c r="IOW31" s="8"/>
      <c r="IOX31" s="9"/>
      <c r="IOY31" s="6"/>
      <c r="IOZ31" s="9"/>
      <c r="IPA31" s="6"/>
      <c r="IPB31" s="9"/>
      <c r="IPC31" s="44"/>
      <c r="IPE31" s="44"/>
      <c r="IPG31" s="33"/>
      <c r="IPI31" s="33"/>
      <c r="IPK31" s="33"/>
      <c r="IPM31" s="33"/>
      <c r="IPO31"/>
      <c r="IPP31"/>
      <c r="IPQ31"/>
      <c r="IPR31" s="3"/>
      <c r="IPU31" s="8"/>
      <c r="IPV31" s="9"/>
      <c r="IPW31" s="8"/>
      <c r="IPX31" s="8"/>
      <c r="IPY31" s="9"/>
      <c r="IPZ31" s="6"/>
      <c r="IQA31" s="9"/>
      <c r="IQB31" s="6"/>
      <c r="IQC31" s="9"/>
      <c r="IQD31" s="44"/>
      <c r="IQF31" s="44"/>
      <c r="IQH31" s="33"/>
      <c r="IQJ31" s="33"/>
      <c r="IQL31" s="33"/>
      <c r="IQN31" s="33"/>
      <c r="IQP31"/>
      <c r="IQQ31"/>
      <c r="IQR31"/>
      <c r="IQS31" s="3"/>
      <c r="IQV31" s="8"/>
      <c r="IQW31" s="9"/>
      <c r="IQX31" s="8"/>
      <c r="IQY31" s="8"/>
      <c r="IQZ31" s="9"/>
      <c r="IRA31" s="6"/>
      <c r="IRB31" s="9"/>
      <c r="IRC31" s="6"/>
      <c r="IRD31" s="9"/>
      <c r="IRE31" s="44"/>
      <c r="IRG31" s="44"/>
      <c r="IRI31" s="33"/>
      <c r="IRK31" s="33"/>
      <c r="IRM31" s="33"/>
      <c r="IRO31" s="33"/>
      <c r="IRQ31"/>
      <c r="IRR31"/>
      <c r="IRS31"/>
      <c r="IRT31" s="3"/>
      <c r="IRW31" s="8"/>
      <c r="IRX31" s="9"/>
      <c r="IRY31" s="8"/>
      <c r="IRZ31" s="8"/>
      <c r="ISA31" s="9"/>
      <c r="ISB31" s="6"/>
      <c r="ISC31" s="9"/>
      <c r="ISD31" s="6"/>
      <c r="ISE31" s="9"/>
      <c r="ISF31" s="44"/>
      <c r="ISH31" s="44"/>
      <c r="ISJ31" s="33"/>
      <c r="ISL31" s="33"/>
      <c r="ISN31" s="33"/>
      <c r="ISP31" s="33"/>
      <c r="ISR31"/>
      <c r="ISS31"/>
      <c r="IST31"/>
      <c r="ISU31" s="3"/>
      <c r="ISX31" s="8"/>
      <c r="ISY31" s="9"/>
      <c r="ISZ31" s="8"/>
      <c r="ITA31" s="8"/>
      <c r="ITB31" s="9"/>
      <c r="ITC31" s="6"/>
      <c r="ITD31" s="9"/>
      <c r="ITE31" s="6"/>
      <c r="ITF31" s="9"/>
      <c r="ITG31" s="44"/>
      <c r="ITI31" s="44"/>
      <c r="ITK31" s="33"/>
      <c r="ITM31" s="33"/>
      <c r="ITO31" s="33"/>
      <c r="ITQ31" s="33"/>
      <c r="ITS31"/>
      <c r="ITT31"/>
      <c r="ITU31"/>
      <c r="ITV31" s="3"/>
      <c r="ITY31" s="8"/>
      <c r="ITZ31" s="9"/>
      <c r="IUA31" s="8"/>
      <c r="IUB31" s="8"/>
      <c r="IUC31" s="9"/>
      <c r="IUD31" s="6"/>
      <c r="IUE31" s="9"/>
      <c r="IUF31" s="6"/>
      <c r="IUG31" s="9"/>
      <c r="IUH31" s="44"/>
      <c r="IUJ31" s="44"/>
      <c r="IUL31" s="33"/>
      <c r="IUN31" s="33"/>
      <c r="IUP31" s="33"/>
      <c r="IUR31" s="33"/>
      <c r="IUT31"/>
      <c r="IUU31"/>
      <c r="IUV31"/>
      <c r="IUW31" s="3"/>
      <c r="IUZ31" s="8"/>
      <c r="IVA31" s="9"/>
      <c r="IVB31" s="8"/>
      <c r="IVC31" s="8"/>
      <c r="IVD31" s="9"/>
      <c r="IVE31" s="6"/>
      <c r="IVF31" s="9"/>
      <c r="IVG31" s="6"/>
      <c r="IVH31" s="9"/>
      <c r="IVI31" s="44"/>
      <c r="IVK31" s="44"/>
      <c r="IVM31" s="33"/>
      <c r="IVO31" s="33"/>
      <c r="IVQ31" s="33"/>
      <c r="IVS31" s="33"/>
      <c r="IVU31"/>
      <c r="IVV31"/>
      <c r="IVW31"/>
      <c r="IVX31" s="3"/>
      <c r="IWA31" s="8"/>
      <c r="IWB31" s="9"/>
      <c r="IWC31" s="8"/>
      <c r="IWD31" s="8"/>
      <c r="IWE31" s="9"/>
      <c r="IWF31" s="6"/>
      <c r="IWG31" s="9"/>
      <c r="IWH31" s="6"/>
      <c r="IWI31" s="9"/>
      <c r="IWJ31" s="44"/>
      <c r="IWL31" s="44"/>
      <c r="IWN31" s="33"/>
      <c r="IWP31" s="33"/>
      <c r="IWR31" s="33"/>
      <c r="IWT31" s="33"/>
      <c r="IWV31"/>
      <c r="IWW31"/>
      <c r="IWX31"/>
      <c r="IWY31" s="3"/>
      <c r="IXB31" s="8"/>
      <c r="IXC31" s="9"/>
      <c r="IXD31" s="8"/>
      <c r="IXE31" s="8"/>
      <c r="IXF31" s="9"/>
      <c r="IXG31" s="6"/>
      <c r="IXH31" s="9"/>
      <c r="IXI31" s="6"/>
      <c r="IXJ31" s="9"/>
      <c r="IXK31" s="44"/>
      <c r="IXM31" s="44"/>
      <c r="IXO31" s="33"/>
      <c r="IXQ31" s="33"/>
      <c r="IXS31" s="33"/>
      <c r="IXU31" s="33"/>
      <c r="IXW31"/>
      <c r="IXX31"/>
      <c r="IXY31"/>
      <c r="IXZ31" s="3"/>
      <c r="IYC31" s="8"/>
      <c r="IYD31" s="9"/>
      <c r="IYE31" s="8"/>
      <c r="IYF31" s="8"/>
      <c r="IYG31" s="9"/>
      <c r="IYH31" s="6"/>
      <c r="IYI31" s="9"/>
      <c r="IYJ31" s="6"/>
      <c r="IYK31" s="9"/>
      <c r="IYL31" s="44"/>
      <c r="IYN31" s="44"/>
      <c r="IYP31" s="33"/>
      <c r="IYR31" s="33"/>
      <c r="IYT31" s="33"/>
      <c r="IYV31" s="33"/>
      <c r="IYX31"/>
      <c r="IYY31"/>
      <c r="IYZ31"/>
      <c r="IZA31" s="3"/>
      <c r="IZD31" s="8"/>
      <c r="IZE31" s="9"/>
      <c r="IZF31" s="8"/>
      <c r="IZG31" s="8"/>
      <c r="IZH31" s="9"/>
      <c r="IZI31" s="6"/>
      <c r="IZJ31" s="9"/>
      <c r="IZK31" s="6"/>
      <c r="IZL31" s="9"/>
      <c r="IZM31" s="44"/>
      <c r="IZO31" s="44"/>
      <c r="IZQ31" s="33"/>
      <c r="IZS31" s="33"/>
      <c r="IZU31" s="33"/>
      <c r="IZW31" s="33"/>
      <c r="IZY31"/>
      <c r="IZZ31"/>
      <c r="JAA31"/>
      <c r="JAB31" s="3"/>
      <c r="JAE31" s="8"/>
      <c r="JAF31" s="9"/>
      <c r="JAG31" s="8"/>
      <c r="JAH31" s="8"/>
      <c r="JAI31" s="9"/>
      <c r="JAJ31" s="6"/>
      <c r="JAK31" s="9"/>
      <c r="JAL31" s="6"/>
      <c r="JAM31" s="9"/>
      <c r="JAN31" s="44"/>
      <c r="JAP31" s="44"/>
      <c r="JAR31" s="33"/>
      <c r="JAT31" s="33"/>
      <c r="JAV31" s="33"/>
      <c r="JAX31" s="33"/>
      <c r="JAZ31"/>
      <c r="JBA31"/>
      <c r="JBB31"/>
      <c r="JBC31" s="3"/>
      <c r="JBF31" s="8"/>
      <c r="JBG31" s="9"/>
      <c r="JBH31" s="8"/>
      <c r="JBI31" s="8"/>
      <c r="JBJ31" s="9"/>
      <c r="JBK31" s="6"/>
      <c r="JBL31" s="9"/>
      <c r="JBM31" s="6"/>
      <c r="JBN31" s="9"/>
      <c r="JBO31" s="44"/>
      <c r="JBQ31" s="44"/>
      <c r="JBS31" s="33"/>
      <c r="JBU31" s="33"/>
      <c r="JBW31" s="33"/>
      <c r="JBY31" s="33"/>
      <c r="JCA31"/>
      <c r="JCB31"/>
      <c r="JCC31"/>
      <c r="JCD31" s="3"/>
      <c r="JCG31" s="8"/>
      <c r="JCH31" s="9"/>
      <c r="JCI31" s="8"/>
      <c r="JCJ31" s="8"/>
      <c r="JCK31" s="9"/>
      <c r="JCL31" s="6"/>
      <c r="JCM31" s="9"/>
      <c r="JCN31" s="6"/>
      <c r="JCO31" s="9"/>
      <c r="JCP31" s="44"/>
      <c r="JCR31" s="44"/>
      <c r="JCT31" s="33"/>
      <c r="JCV31" s="33"/>
      <c r="JCX31" s="33"/>
      <c r="JCZ31" s="33"/>
      <c r="JDB31"/>
      <c r="JDC31"/>
      <c r="JDD31"/>
      <c r="JDE31" s="3"/>
      <c r="JDH31" s="8"/>
      <c r="JDI31" s="9"/>
      <c r="JDJ31" s="8"/>
      <c r="JDK31" s="8"/>
      <c r="JDL31" s="9"/>
      <c r="JDM31" s="6"/>
      <c r="JDN31" s="9"/>
      <c r="JDO31" s="6"/>
      <c r="JDP31" s="9"/>
      <c r="JDQ31" s="44"/>
      <c r="JDS31" s="44"/>
      <c r="JDU31" s="33"/>
      <c r="JDW31" s="33"/>
      <c r="JDY31" s="33"/>
      <c r="JEA31" s="33"/>
      <c r="JEC31"/>
      <c r="JED31"/>
      <c r="JEE31"/>
      <c r="JEF31" s="3"/>
      <c r="JEI31" s="8"/>
      <c r="JEJ31" s="9"/>
      <c r="JEK31" s="8"/>
      <c r="JEL31" s="8"/>
      <c r="JEM31" s="9"/>
      <c r="JEN31" s="6"/>
      <c r="JEO31" s="9"/>
      <c r="JEP31" s="6"/>
      <c r="JEQ31" s="9"/>
      <c r="JER31" s="44"/>
      <c r="JET31" s="44"/>
      <c r="JEV31" s="33"/>
      <c r="JEX31" s="33"/>
      <c r="JEZ31" s="33"/>
      <c r="JFB31" s="33"/>
      <c r="JFD31"/>
      <c r="JFE31"/>
      <c r="JFF31"/>
      <c r="JFG31" s="3"/>
      <c r="JFJ31" s="8"/>
      <c r="JFK31" s="9"/>
      <c r="JFL31" s="8"/>
      <c r="JFM31" s="8"/>
      <c r="JFN31" s="9"/>
      <c r="JFO31" s="6"/>
      <c r="JFP31" s="9"/>
      <c r="JFQ31" s="6"/>
      <c r="JFR31" s="9"/>
      <c r="JFS31" s="44"/>
      <c r="JFU31" s="44"/>
      <c r="JFW31" s="33"/>
      <c r="JFY31" s="33"/>
      <c r="JGA31" s="33"/>
      <c r="JGC31" s="33"/>
      <c r="JGE31"/>
      <c r="JGF31"/>
      <c r="JGG31"/>
      <c r="JGH31" s="3"/>
      <c r="JGK31" s="8"/>
      <c r="JGL31" s="9"/>
      <c r="JGM31" s="8"/>
      <c r="JGN31" s="8"/>
      <c r="JGO31" s="9"/>
      <c r="JGP31" s="6"/>
      <c r="JGQ31" s="9"/>
      <c r="JGR31" s="6"/>
      <c r="JGS31" s="9"/>
      <c r="JGT31" s="44"/>
      <c r="JGV31" s="44"/>
      <c r="JGX31" s="33"/>
      <c r="JGZ31" s="33"/>
      <c r="JHB31" s="33"/>
      <c r="JHD31" s="33"/>
      <c r="JHF31"/>
      <c r="JHG31"/>
      <c r="JHH31"/>
      <c r="JHI31" s="3"/>
      <c r="JHL31" s="8"/>
      <c r="JHM31" s="9"/>
      <c r="JHN31" s="8"/>
      <c r="JHO31" s="8"/>
      <c r="JHP31" s="9"/>
      <c r="JHQ31" s="6"/>
      <c r="JHR31" s="9"/>
      <c r="JHS31" s="6"/>
      <c r="JHT31" s="9"/>
      <c r="JHU31" s="44"/>
      <c r="JHW31" s="44"/>
      <c r="JHY31" s="33"/>
      <c r="JIA31" s="33"/>
      <c r="JIC31" s="33"/>
      <c r="JIE31" s="33"/>
      <c r="JIG31"/>
      <c r="JIH31"/>
      <c r="JII31"/>
      <c r="JIJ31" s="3"/>
      <c r="JIM31" s="8"/>
      <c r="JIN31" s="9"/>
      <c r="JIO31" s="8"/>
      <c r="JIP31" s="8"/>
      <c r="JIQ31" s="9"/>
      <c r="JIR31" s="6"/>
      <c r="JIS31" s="9"/>
      <c r="JIT31" s="6"/>
      <c r="JIU31" s="9"/>
      <c r="JIV31" s="44"/>
      <c r="JIX31" s="44"/>
      <c r="JIZ31" s="33"/>
      <c r="JJB31" s="33"/>
      <c r="JJD31" s="33"/>
      <c r="JJF31" s="33"/>
      <c r="JJH31"/>
      <c r="JJI31"/>
      <c r="JJJ31"/>
      <c r="JJK31" s="3"/>
      <c r="JJN31" s="8"/>
      <c r="JJO31" s="9"/>
      <c r="JJP31" s="8"/>
      <c r="JJQ31" s="8"/>
      <c r="JJR31" s="9"/>
      <c r="JJS31" s="6"/>
      <c r="JJT31" s="9"/>
      <c r="JJU31" s="6"/>
      <c r="JJV31" s="9"/>
      <c r="JJW31" s="44"/>
      <c r="JJY31" s="44"/>
      <c r="JKA31" s="33"/>
      <c r="JKC31" s="33"/>
      <c r="JKE31" s="33"/>
      <c r="JKG31" s="33"/>
      <c r="JKI31"/>
      <c r="JKJ31"/>
      <c r="JKK31"/>
      <c r="JKL31" s="3"/>
      <c r="JKO31" s="8"/>
      <c r="JKP31" s="9"/>
      <c r="JKQ31" s="8"/>
      <c r="JKR31" s="8"/>
      <c r="JKS31" s="9"/>
      <c r="JKT31" s="6"/>
      <c r="JKU31" s="9"/>
      <c r="JKV31" s="6"/>
      <c r="JKW31" s="9"/>
      <c r="JKX31" s="44"/>
      <c r="JKZ31" s="44"/>
      <c r="JLB31" s="33"/>
      <c r="JLD31" s="33"/>
      <c r="JLF31" s="33"/>
      <c r="JLH31" s="33"/>
      <c r="JLJ31"/>
      <c r="JLK31"/>
      <c r="JLL31"/>
      <c r="JLM31" s="3"/>
      <c r="JLP31" s="8"/>
      <c r="JLQ31" s="9"/>
      <c r="JLR31" s="8"/>
      <c r="JLS31" s="8"/>
      <c r="JLT31" s="9"/>
      <c r="JLU31" s="6"/>
      <c r="JLV31" s="9"/>
      <c r="JLW31" s="6"/>
      <c r="JLX31" s="9"/>
      <c r="JLY31" s="44"/>
      <c r="JMA31" s="44"/>
      <c r="JMC31" s="33"/>
      <c r="JME31" s="33"/>
      <c r="JMG31" s="33"/>
      <c r="JMI31" s="33"/>
      <c r="JMK31"/>
      <c r="JML31"/>
      <c r="JMM31"/>
      <c r="JMN31" s="3"/>
      <c r="JMQ31" s="8"/>
      <c r="JMR31" s="9"/>
      <c r="JMS31" s="8"/>
      <c r="JMT31" s="8"/>
      <c r="JMU31" s="9"/>
      <c r="JMV31" s="6"/>
      <c r="JMW31" s="9"/>
      <c r="JMX31" s="6"/>
      <c r="JMY31" s="9"/>
      <c r="JMZ31" s="44"/>
      <c r="JNB31" s="44"/>
      <c r="JND31" s="33"/>
      <c r="JNF31" s="33"/>
      <c r="JNH31" s="33"/>
      <c r="JNJ31" s="33"/>
      <c r="JNL31"/>
      <c r="JNM31"/>
      <c r="JNN31"/>
      <c r="JNO31" s="3"/>
      <c r="JNR31" s="8"/>
      <c r="JNS31" s="9"/>
      <c r="JNT31" s="8"/>
      <c r="JNU31" s="8"/>
      <c r="JNV31" s="9"/>
      <c r="JNW31" s="6"/>
      <c r="JNX31" s="9"/>
      <c r="JNY31" s="6"/>
      <c r="JNZ31" s="9"/>
      <c r="JOA31" s="44"/>
      <c r="JOC31" s="44"/>
      <c r="JOE31" s="33"/>
      <c r="JOG31" s="33"/>
      <c r="JOI31" s="33"/>
      <c r="JOK31" s="33"/>
      <c r="JOM31"/>
      <c r="JON31"/>
      <c r="JOO31"/>
      <c r="JOP31" s="3"/>
      <c r="JOS31" s="8"/>
      <c r="JOT31" s="9"/>
      <c r="JOU31" s="8"/>
      <c r="JOV31" s="8"/>
      <c r="JOW31" s="9"/>
      <c r="JOX31" s="6"/>
      <c r="JOY31" s="9"/>
      <c r="JOZ31" s="6"/>
      <c r="JPA31" s="9"/>
      <c r="JPB31" s="44"/>
      <c r="JPD31" s="44"/>
      <c r="JPF31" s="33"/>
      <c r="JPH31" s="33"/>
      <c r="JPJ31" s="33"/>
      <c r="JPL31" s="33"/>
      <c r="JPN31"/>
      <c r="JPO31"/>
      <c r="JPP31"/>
      <c r="JPQ31" s="3"/>
      <c r="JPT31" s="8"/>
      <c r="JPU31" s="9"/>
      <c r="JPV31" s="8"/>
      <c r="JPW31" s="8"/>
      <c r="JPX31" s="9"/>
      <c r="JPY31" s="6"/>
      <c r="JPZ31" s="9"/>
      <c r="JQA31" s="6"/>
      <c r="JQB31" s="9"/>
      <c r="JQC31" s="44"/>
      <c r="JQE31" s="44"/>
      <c r="JQG31" s="33"/>
      <c r="JQI31" s="33"/>
      <c r="JQK31" s="33"/>
      <c r="JQM31" s="33"/>
      <c r="JQO31"/>
      <c r="JQP31"/>
      <c r="JQQ31"/>
      <c r="JQR31" s="3"/>
      <c r="JQU31" s="8"/>
      <c r="JQV31" s="9"/>
      <c r="JQW31" s="8"/>
      <c r="JQX31" s="8"/>
      <c r="JQY31" s="9"/>
      <c r="JQZ31" s="6"/>
      <c r="JRA31" s="9"/>
      <c r="JRB31" s="6"/>
      <c r="JRC31" s="9"/>
      <c r="JRD31" s="44"/>
      <c r="JRF31" s="44"/>
      <c r="JRH31" s="33"/>
      <c r="JRJ31" s="33"/>
      <c r="JRL31" s="33"/>
      <c r="JRN31" s="33"/>
      <c r="JRP31"/>
      <c r="JRQ31"/>
      <c r="JRR31"/>
      <c r="JRS31" s="3"/>
      <c r="JRV31" s="8"/>
      <c r="JRW31" s="9"/>
      <c r="JRX31" s="8"/>
      <c r="JRY31" s="8"/>
      <c r="JRZ31" s="9"/>
      <c r="JSA31" s="6"/>
      <c r="JSB31" s="9"/>
      <c r="JSC31" s="6"/>
      <c r="JSD31" s="9"/>
      <c r="JSE31" s="44"/>
      <c r="JSG31" s="44"/>
      <c r="JSI31" s="33"/>
      <c r="JSK31" s="33"/>
      <c r="JSM31" s="33"/>
      <c r="JSO31" s="33"/>
      <c r="JSQ31"/>
      <c r="JSR31"/>
      <c r="JSS31"/>
      <c r="JST31" s="3"/>
      <c r="JSW31" s="8"/>
      <c r="JSX31" s="9"/>
      <c r="JSY31" s="8"/>
      <c r="JSZ31" s="8"/>
      <c r="JTA31" s="9"/>
      <c r="JTB31" s="6"/>
      <c r="JTC31" s="9"/>
      <c r="JTD31" s="6"/>
      <c r="JTE31" s="9"/>
      <c r="JTF31" s="44"/>
      <c r="JTH31" s="44"/>
      <c r="JTJ31" s="33"/>
      <c r="JTL31" s="33"/>
      <c r="JTN31" s="33"/>
      <c r="JTP31" s="33"/>
      <c r="JTR31"/>
      <c r="JTS31"/>
      <c r="JTT31"/>
      <c r="JTU31" s="3"/>
      <c r="JTX31" s="8"/>
      <c r="JTY31" s="9"/>
      <c r="JTZ31" s="8"/>
      <c r="JUA31" s="8"/>
      <c r="JUB31" s="9"/>
      <c r="JUC31" s="6"/>
      <c r="JUD31" s="9"/>
      <c r="JUE31" s="6"/>
      <c r="JUF31" s="9"/>
      <c r="JUG31" s="44"/>
      <c r="JUI31" s="44"/>
      <c r="JUK31" s="33"/>
      <c r="JUM31" s="33"/>
      <c r="JUO31" s="33"/>
      <c r="JUQ31" s="33"/>
      <c r="JUS31"/>
      <c r="JUT31"/>
      <c r="JUU31"/>
      <c r="JUV31" s="3"/>
      <c r="JUY31" s="8"/>
      <c r="JUZ31" s="9"/>
      <c r="JVA31" s="8"/>
      <c r="JVB31" s="8"/>
      <c r="JVC31" s="9"/>
      <c r="JVD31" s="6"/>
      <c r="JVE31" s="9"/>
      <c r="JVF31" s="6"/>
      <c r="JVG31" s="9"/>
      <c r="JVH31" s="44"/>
      <c r="JVJ31" s="44"/>
      <c r="JVL31" s="33"/>
      <c r="JVN31" s="33"/>
      <c r="JVP31" s="33"/>
      <c r="JVR31" s="33"/>
      <c r="JVT31"/>
      <c r="JVU31"/>
      <c r="JVV31"/>
      <c r="JVW31" s="3"/>
      <c r="JVZ31" s="8"/>
      <c r="JWA31" s="9"/>
      <c r="JWB31" s="8"/>
      <c r="JWC31" s="8"/>
      <c r="JWD31" s="9"/>
      <c r="JWE31" s="6"/>
      <c r="JWF31" s="9"/>
      <c r="JWG31" s="6"/>
      <c r="JWH31" s="9"/>
      <c r="JWI31" s="44"/>
      <c r="JWK31" s="44"/>
      <c r="JWM31" s="33"/>
      <c r="JWO31" s="33"/>
      <c r="JWQ31" s="33"/>
      <c r="JWS31" s="33"/>
      <c r="JWU31"/>
      <c r="JWV31"/>
      <c r="JWW31"/>
      <c r="JWX31" s="3"/>
      <c r="JXA31" s="8"/>
      <c r="JXB31" s="9"/>
      <c r="JXC31" s="8"/>
      <c r="JXD31" s="8"/>
      <c r="JXE31" s="9"/>
      <c r="JXF31" s="6"/>
      <c r="JXG31" s="9"/>
      <c r="JXH31" s="6"/>
      <c r="JXI31" s="9"/>
      <c r="JXJ31" s="44"/>
      <c r="JXL31" s="44"/>
      <c r="JXN31" s="33"/>
      <c r="JXP31" s="33"/>
      <c r="JXR31" s="33"/>
      <c r="JXT31" s="33"/>
      <c r="JXV31"/>
      <c r="JXW31"/>
      <c r="JXX31"/>
      <c r="JXY31" s="3"/>
      <c r="JYB31" s="8"/>
      <c r="JYC31" s="9"/>
      <c r="JYD31" s="8"/>
      <c r="JYE31" s="8"/>
      <c r="JYF31" s="9"/>
      <c r="JYG31" s="6"/>
      <c r="JYH31" s="9"/>
      <c r="JYI31" s="6"/>
      <c r="JYJ31" s="9"/>
      <c r="JYK31" s="44"/>
      <c r="JYM31" s="44"/>
      <c r="JYO31" s="33"/>
      <c r="JYQ31" s="33"/>
      <c r="JYS31" s="33"/>
      <c r="JYU31" s="33"/>
      <c r="JYW31"/>
      <c r="JYX31"/>
      <c r="JYY31"/>
      <c r="JYZ31" s="3"/>
      <c r="JZC31" s="8"/>
      <c r="JZD31" s="9"/>
      <c r="JZE31" s="8"/>
      <c r="JZF31" s="8"/>
      <c r="JZG31" s="9"/>
      <c r="JZH31" s="6"/>
      <c r="JZI31" s="9"/>
      <c r="JZJ31" s="6"/>
      <c r="JZK31" s="9"/>
      <c r="JZL31" s="44"/>
      <c r="JZN31" s="44"/>
      <c r="JZP31" s="33"/>
      <c r="JZR31" s="33"/>
      <c r="JZT31" s="33"/>
      <c r="JZV31" s="33"/>
      <c r="JZX31"/>
      <c r="JZY31"/>
      <c r="JZZ31"/>
      <c r="KAA31" s="3"/>
      <c r="KAD31" s="8"/>
      <c r="KAE31" s="9"/>
      <c r="KAF31" s="8"/>
      <c r="KAG31" s="8"/>
      <c r="KAH31" s="9"/>
      <c r="KAI31" s="6"/>
      <c r="KAJ31" s="9"/>
      <c r="KAK31" s="6"/>
      <c r="KAL31" s="9"/>
      <c r="KAM31" s="44"/>
      <c r="KAO31" s="44"/>
      <c r="KAQ31" s="33"/>
      <c r="KAS31" s="33"/>
      <c r="KAU31" s="33"/>
      <c r="KAW31" s="33"/>
      <c r="KAY31"/>
      <c r="KAZ31"/>
      <c r="KBA31"/>
      <c r="KBB31" s="3"/>
      <c r="KBE31" s="8"/>
      <c r="KBF31" s="9"/>
      <c r="KBG31" s="8"/>
      <c r="KBH31" s="8"/>
      <c r="KBI31" s="9"/>
      <c r="KBJ31" s="6"/>
      <c r="KBK31" s="9"/>
      <c r="KBL31" s="6"/>
      <c r="KBM31" s="9"/>
      <c r="KBN31" s="44"/>
      <c r="KBP31" s="44"/>
      <c r="KBR31" s="33"/>
      <c r="KBT31" s="33"/>
      <c r="KBV31" s="33"/>
      <c r="KBX31" s="33"/>
      <c r="KBZ31"/>
      <c r="KCA31"/>
      <c r="KCB31"/>
      <c r="KCC31" s="3"/>
      <c r="KCF31" s="8"/>
      <c r="KCG31" s="9"/>
      <c r="KCH31" s="8"/>
      <c r="KCI31" s="8"/>
      <c r="KCJ31" s="9"/>
      <c r="KCK31" s="6"/>
      <c r="KCL31" s="9"/>
      <c r="KCM31" s="6"/>
      <c r="KCN31" s="9"/>
      <c r="KCO31" s="44"/>
      <c r="KCQ31" s="44"/>
      <c r="KCS31" s="33"/>
      <c r="KCU31" s="33"/>
      <c r="KCW31" s="33"/>
      <c r="KCY31" s="33"/>
      <c r="KDA31"/>
      <c r="KDB31"/>
      <c r="KDC31"/>
      <c r="KDD31" s="3"/>
      <c r="KDG31" s="8"/>
      <c r="KDH31" s="9"/>
      <c r="KDI31" s="8"/>
      <c r="KDJ31" s="8"/>
      <c r="KDK31" s="9"/>
      <c r="KDL31" s="6"/>
      <c r="KDM31" s="9"/>
      <c r="KDN31" s="6"/>
      <c r="KDO31" s="9"/>
      <c r="KDP31" s="44"/>
      <c r="KDR31" s="44"/>
      <c r="KDT31" s="33"/>
      <c r="KDV31" s="33"/>
      <c r="KDX31" s="33"/>
      <c r="KDZ31" s="33"/>
      <c r="KEB31"/>
      <c r="KEC31"/>
      <c r="KED31"/>
      <c r="KEE31" s="3"/>
      <c r="KEH31" s="8"/>
      <c r="KEI31" s="9"/>
      <c r="KEJ31" s="8"/>
      <c r="KEK31" s="8"/>
      <c r="KEL31" s="9"/>
      <c r="KEM31" s="6"/>
      <c r="KEN31" s="9"/>
      <c r="KEO31" s="6"/>
      <c r="KEP31" s="9"/>
      <c r="KEQ31" s="44"/>
      <c r="KES31" s="44"/>
      <c r="KEU31" s="33"/>
      <c r="KEW31" s="33"/>
      <c r="KEY31" s="33"/>
      <c r="KFA31" s="33"/>
      <c r="KFC31"/>
      <c r="KFD31"/>
      <c r="KFE31"/>
      <c r="KFF31" s="3"/>
      <c r="KFI31" s="8"/>
      <c r="KFJ31" s="9"/>
      <c r="KFK31" s="8"/>
      <c r="KFL31" s="8"/>
      <c r="KFM31" s="9"/>
      <c r="KFN31" s="6"/>
      <c r="KFO31" s="9"/>
      <c r="KFP31" s="6"/>
      <c r="KFQ31" s="9"/>
      <c r="KFR31" s="44"/>
      <c r="KFT31" s="44"/>
      <c r="KFV31" s="33"/>
      <c r="KFX31" s="33"/>
      <c r="KFZ31" s="33"/>
      <c r="KGB31" s="33"/>
      <c r="KGD31"/>
      <c r="KGE31"/>
      <c r="KGF31"/>
      <c r="KGG31" s="3"/>
      <c r="KGJ31" s="8"/>
      <c r="KGK31" s="9"/>
      <c r="KGL31" s="8"/>
      <c r="KGM31" s="8"/>
      <c r="KGN31" s="9"/>
      <c r="KGO31" s="6"/>
      <c r="KGP31" s="9"/>
      <c r="KGQ31" s="6"/>
      <c r="KGR31" s="9"/>
      <c r="KGS31" s="44"/>
      <c r="KGU31" s="44"/>
      <c r="KGW31" s="33"/>
      <c r="KGY31" s="33"/>
      <c r="KHA31" s="33"/>
      <c r="KHC31" s="33"/>
      <c r="KHE31"/>
      <c r="KHF31"/>
      <c r="KHG31"/>
      <c r="KHH31" s="3"/>
      <c r="KHK31" s="8"/>
      <c r="KHL31" s="9"/>
      <c r="KHM31" s="8"/>
      <c r="KHN31" s="8"/>
      <c r="KHO31" s="9"/>
      <c r="KHP31" s="6"/>
      <c r="KHQ31" s="9"/>
      <c r="KHR31" s="6"/>
      <c r="KHS31" s="9"/>
      <c r="KHT31" s="44"/>
      <c r="KHV31" s="44"/>
      <c r="KHX31" s="33"/>
      <c r="KHZ31" s="33"/>
      <c r="KIB31" s="33"/>
      <c r="KID31" s="33"/>
      <c r="KIF31"/>
      <c r="KIG31"/>
      <c r="KIH31"/>
      <c r="KII31" s="3"/>
      <c r="KIL31" s="8"/>
      <c r="KIM31" s="9"/>
      <c r="KIN31" s="8"/>
      <c r="KIO31" s="8"/>
      <c r="KIP31" s="9"/>
      <c r="KIQ31" s="6"/>
      <c r="KIR31" s="9"/>
      <c r="KIS31" s="6"/>
      <c r="KIT31" s="9"/>
      <c r="KIU31" s="44"/>
      <c r="KIW31" s="44"/>
      <c r="KIY31" s="33"/>
      <c r="KJA31" s="33"/>
      <c r="KJC31" s="33"/>
      <c r="KJE31" s="33"/>
      <c r="KJG31"/>
      <c r="KJH31"/>
      <c r="KJI31"/>
      <c r="KJJ31" s="3"/>
      <c r="KJM31" s="8"/>
      <c r="KJN31" s="9"/>
      <c r="KJO31" s="8"/>
      <c r="KJP31" s="8"/>
      <c r="KJQ31" s="9"/>
      <c r="KJR31" s="6"/>
      <c r="KJS31" s="9"/>
      <c r="KJT31" s="6"/>
      <c r="KJU31" s="9"/>
      <c r="KJV31" s="44"/>
      <c r="KJX31" s="44"/>
      <c r="KJZ31" s="33"/>
      <c r="KKB31" s="33"/>
      <c r="KKD31" s="33"/>
      <c r="KKF31" s="33"/>
      <c r="KKH31"/>
      <c r="KKI31"/>
      <c r="KKJ31"/>
      <c r="KKK31" s="3"/>
      <c r="KKN31" s="8"/>
      <c r="KKO31" s="9"/>
      <c r="KKP31" s="8"/>
      <c r="KKQ31" s="8"/>
      <c r="KKR31" s="9"/>
      <c r="KKS31" s="6"/>
      <c r="KKT31" s="9"/>
      <c r="KKU31" s="6"/>
      <c r="KKV31" s="9"/>
      <c r="KKW31" s="44"/>
      <c r="KKY31" s="44"/>
      <c r="KLA31" s="33"/>
      <c r="KLC31" s="33"/>
      <c r="KLE31" s="33"/>
      <c r="KLG31" s="33"/>
      <c r="KLI31"/>
      <c r="KLJ31"/>
      <c r="KLK31"/>
      <c r="KLL31" s="3"/>
      <c r="KLO31" s="8"/>
      <c r="KLP31" s="9"/>
      <c r="KLQ31" s="8"/>
      <c r="KLR31" s="8"/>
      <c r="KLS31" s="9"/>
      <c r="KLT31" s="6"/>
      <c r="KLU31" s="9"/>
      <c r="KLV31" s="6"/>
      <c r="KLW31" s="9"/>
      <c r="KLX31" s="44"/>
      <c r="KLZ31" s="44"/>
      <c r="KMB31" s="33"/>
      <c r="KMD31" s="33"/>
      <c r="KMF31" s="33"/>
      <c r="KMH31" s="33"/>
      <c r="KMJ31"/>
      <c r="KMK31"/>
      <c r="KML31"/>
      <c r="KMM31" s="3"/>
      <c r="KMP31" s="8"/>
      <c r="KMQ31" s="9"/>
      <c r="KMR31" s="8"/>
      <c r="KMS31" s="8"/>
      <c r="KMT31" s="9"/>
      <c r="KMU31" s="6"/>
      <c r="KMV31" s="9"/>
      <c r="KMW31" s="6"/>
      <c r="KMX31" s="9"/>
      <c r="KMY31" s="44"/>
      <c r="KNA31" s="44"/>
      <c r="KNC31" s="33"/>
      <c r="KNE31" s="33"/>
      <c r="KNG31" s="33"/>
      <c r="KNI31" s="33"/>
      <c r="KNK31"/>
      <c r="KNL31"/>
      <c r="KNM31"/>
      <c r="KNN31" s="3"/>
      <c r="KNQ31" s="8"/>
      <c r="KNR31" s="9"/>
      <c r="KNS31" s="8"/>
      <c r="KNT31" s="8"/>
      <c r="KNU31" s="9"/>
      <c r="KNV31" s="6"/>
      <c r="KNW31" s="9"/>
      <c r="KNX31" s="6"/>
      <c r="KNY31" s="9"/>
      <c r="KNZ31" s="44"/>
      <c r="KOB31" s="44"/>
      <c r="KOD31" s="33"/>
      <c r="KOF31" s="33"/>
      <c r="KOH31" s="33"/>
      <c r="KOJ31" s="33"/>
      <c r="KOL31"/>
      <c r="KOM31"/>
      <c r="KON31"/>
      <c r="KOO31" s="3"/>
      <c r="KOR31" s="8"/>
      <c r="KOS31" s="9"/>
      <c r="KOT31" s="8"/>
      <c r="KOU31" s="8"/>
      <c r="KOV31" s="9"/>
      <c r="KOW31" s="6"/>
      <c r="KOX31" s="9"/>
      <c r="KOY31" s="6"/>
      <c r="KOZ31" s="9"/>
      <c r="KPA31" s="44"/>
      <c r="KPC31" s="44"/>
      <c r="KPE31" s="33"/>
      <c r="KPG31" s="33"/>
      <c r="KPI31" s="33"/>
      <c r="KPK31" s="33"/>
      <c r="KPM31"/>
      <c r="KPN31"/>
      <c r="KPO31"/>
      <c r="KPP31" s="3"/>
      <c r="KPS31" s="8"/>
      <c r="KPT31" s="9"/>
      <c r="KPU31" s="8"/>
      <c r="KPV31" s="8"/>
      <c r="KPW31" s="9"/>
      <c r="KPX31" s="6"/>
      <c r="KPY31" s="9"/>
      <c r="KPZ31" s="6"/>
      <c r="KQA31" s="9"/>
      <c r="KQB31" s="44"/>
      <c r="KQD31" s="44"/>
      <c r="KQF31" s="33"/>
      <c r="KQH31" s="33"/>
      <c r="KQJ31" s="33"/>
      <c r="KQL31" s="33"/>
      <c r="KQN31"/>
      <c r="KQO31"/>
      <c r="KQP31"/>
      <c r="KQQ31" s="3"/>
      <c r="KQT31" s="8"/>
      <c r="KQU31" s="9"/>
      <c r="KQV31" s="8"/>
      <c r="KQW31" s="8"/>
      <c r="KQX31" s="9"/>
      <c r="KQY31" s="6"/>
      <c r="KQZ31" s="9"/>
      <c r="KRA31" s="6"/>
      <c r="KRB31" s="9"/>
      <c r="KRC31" s="44"/>
      <c r="KRE31" s="44"/>
      <c r="KRG31" s="33"/>
      <c r="KRI31" s="33"/>
      <c r="KRK31" s="33"/>
      <c r="KRM31" s="33"/>
      <c r="KRO31"/>
      <c r="KRP31"/>
      <c r="KRQ31"/>
      <c r="KRR31" s="3"/>
      <c r="KRU31" s="8"/>
      <c r="KRV31" s="9"/>
      <c r="KRW31" s="8"/>
      <c r="KRX31" s="8"/>
      <c r="KRY31" s="9"/>
      <c r="KRZ31" s="6"/>
      <c r="KSA31" s="9"/>
      <c r="KSB31" s="6"/>
      <c r="KSC31" s="9"/>
      <c r="KSD31" s="44"/>
      <c r="KSF31" s="44"/>
      <c r="KSH31" s="33"/>
      <c r="KSJ31" s="33"/>
      <c r="KSL31" s="33"/>
      <c r="KSN31" s="33"/>
      <c r="KSP31"/>
      <c r="KSQ31"/>
      <c r="KSR31"/>
      <c r="KSS31" s="3"/>
      <c r="KSV31" s="8"/>
      <c r="KSW31" s="9"/>
      <c r="KSX31" s="8"/>
      <c r="KSY31" s="8"/>
      <c r="KSZ31" s="9"/>
      <c r="KTA31" s="6"/>
      <c r="KTB31" s="9"/>
      <c r="KTC31" s="6"/>
      <c r="KTD31" s="9"/>
      <c r="KTE31" s="44"/>
      <c r="KTG31" s="44"/>
      <c r="KTI31" s="33"/>
      <c r="KTK31" s="33"/>
      <c r="KTM31" s="33"/>
      <c r="KTO31" s="33"/>
      <c r="KTQ31"/>
      <c r="KTR31"/>
      <c r="KTS31"/>
      <c r="KTT31" s="3"/>
      <c r="KTW31" s="8"/>
      <c r="KTX31" s="9"/>
      <c r="KTY31" s="8"/>
      <c r="KTZ31" s="8"/>
      <c r="KUA31" s="9"/>
      <c r="KUB31" s="6"/>
      <c r="KUC31" s="9"/>
      <c r="KUD31" s="6"/>
      <c r="KUE31" s="9"/>
      <c r="KUF31" s="44"/>
      <c r="KUH31" s="44"/>
      <c r="KUJ31" s="33"/>
      <c r="KUL31" s="33"/>
      <c r="KUN31" s="33"/>
      <c r="KUP31" s="33"/>
      <c r="KUR31"/>
      <c r="KUS31"/>
      <c r="KUT31"/>
      <c r="KUU31" s="3"/>
      <c r="KUX31" s="8"/>
      <c r="KUY31" s="9"/>
      <c r="KUZ31" s="8"/>
      <c r="KVA31" s="8"/>
      <c r="KVB31" s="9"/>
      <c r="KVC31" s="6"/>
      <c r="KVD31" s="9"/>
      <c r="KVE31" s="6"/>
      <c r="KVF31" s="9"/>
      <c r="KVG31" s="44"/>
      <c r="KVI31" s="44"/>
      <c r="KVK31" s="33"/>
      <c r="KVM31" s="33"/>
      <c r="KVO31" s="33"/>
      <c r="KVQ31" s="33"/>
      <c r="KVS31"/>
      <c r="KVT31"/>
      <c r="KVU31"/>
      <c r="KVV31" s="3"/>
      <c r="KVY31" s="8"/>
      <c r="KVZ31" s="9"/>
      <c r="KWA31" s="8"/>
      <c r="KWB31" s="8"/>
      <c r="KWC31" s="9"/>
      <c r="KWD31" s="6"/>
      <c r="KWE31" s="9"/>
      <c r="KWF31" s="6"/>
      <c r="KWG31" s="9"/>
      <c r="KWH31" s="44"/>
      <c r="KWJ31" s="44"/>
      <c r="KWL31" s="33"/>
      <c r="KWN31" s="33"/>
      <c r="KWP31" s="33"/>
      <c r="KWR31" s="33"/>
      <c r="KWT31"/>
      <c r="KWU31"/>
      <c r="KWV31"/>
      <c r="KWW31" s="3"/>
      <c r="KWZ31" s="8"/>
      <c r="KXA31" s="9"/>
      <c r="KXB31" s="8"/>
      <c r="KXC31" s="8"/>
      <c r="KXD31" s="9"/>
      <c r="KXE31" s="6"/>
      <c r="KXF31" s="9"/>
      <c r="KXG31" s="6"/>
      <c r="KXH31" s="9"/>
      <c r="KXI31" s="44"/>
      <c r="KXK31" s="44"/>
      <c r="KXM31" s="33"/>
      <c r="KXO31" s="33"/>
      <c r="KXQ31" s="33"/>
      <c r="KXS31" s="33"/>
      <c r="KXU31"/>
      <c r="KXV31"/>
      <c r="KXW31"/>
      <c r="KXX31" s="3"/>
      <c r="KYA31" s="8"/>
      <c r="KYB31" s="9"/>
      <c r="KYC31" s="8"/>
      <c r="KYD31" s="8"/>
      <c r="KYE31" s="9"/>
      <c r="KYF31" s="6"/>
      <c r="KYG31" s="9"/>
      <c r="KYH31" s="6"/>
      <c r="KYI31" s="9"/>
      <c r="KYJ31" s="44"/>
      <c r="KYL31" s="44"/>
      <c r="KYN31" s="33"/>
      <c r="KYP31" s="33"/>
      <c r="KYR31" s="33"/>
      <c r="KYT31" s="33"/>
      <c r="KYV31"/>
      <c r="KYW31"/>
      <c r="KYX31"/>
      <c r="KYY31" s="3"/>
      <c r="KZB31" s="8"/>
      <c r="KZC31" s="9"/>
      <c r="KZD31" s="8"/>
      <c r="KZE31" s="8"/>
      <c r="KZF31" s="9"/>
      <c r="KZG31" s="6"/>
      <c r="KZH31" s="9"/>
      <c r="KZI31" s="6"/>
      <c r="KZJ31" s="9"/>
      <c r="KZK31" s="44"/>
      <c r="KZM31" s="44"/>
      <c r="KZO31" s="33"/>
      <c r="KZQ31" s="33"/>
      <c r="KZS31" s="33"/>
      <c r="KZU31" s="33"/>
      <c r="KZW31"/>
      <c r="KZX31"/>
      <c r="KZY31"/>
      <c r="KZZ31" s="3"/>
      <c r="LAC31" s="8"/>
      <c r="LAD31" s="9"/>
      <c r="LAE31" s="8"/>
      <c r="LAF31" s="8"/>
      <c r="LAG31" s="9"/>
      <c r="LAH31" s="6"/>
      <c r="LAI31" s="9"/>
      <c r="LAJ31" s="6"/>
      <c r="LAK31" s="9"/>
      <c r="LAL31" s="44"/>
      <c r="LAN31" s="44"/>
      <c r="LAP31" s="33"/>
      <c r="LAR31" s="33"/>
      <c r="LAT31" s="33"/>
      <c r="LAV31" s="33"/>
      <c r="LAX31"/>
      <c r="LAY31"/>
      <c r="LAZ31"/>
      <c r="LBA31" s="3"/>
      <c r="LBD31" s="8"/>
      <c r="LBE31" s="9"/>
      <c r="LBF31" s="8"/>
      <c r="LBG31" s="8"/>
      <c r="LBH31" s="9"/>
      <c r="LBI31" s="6"/>
      <c r="LBJ31" s="9"/>
      <c r="LBK31" s="6"/>
      <c r="LBL31" s="9"/>
      <c r="LBM31" s="44"/>
      <c r="LBO31" s="44"/>
      <c r="LBQ31" s="33"/>
      <c r="LBS31" s="33"/>
      <c r="LBU31" s="33"/>
      <c r="LBW31" s="33"/>
      <c r="LBY31"/>
      <c r="LBZ31"/>
      <c r="LCA31"/>
      <c r="LCB31" s="3"/>
      <c r="LCE31" s="8"/>
      <c r="LCF31" s="9"/>
      <c r="LCG31" s="8"/>
      <c r="LCH31" s="8"/>
      <c r="LCI31" s="9"/>
      <c r="LCJ31" s="6"/>
      <c r="LCK31" s="9"/>
      <c r="LCL31" s="6"/>
      <c r="LCM31" s="9"/>
      <c r="LCN31" s="44"/>
      <c r="LCP31" s="44"/>
      <c r="LCR31" s="33"/>
      <c r="LCT31" s="33"/>
      <c r="LCV31" s="33"/>
      <c r="LCX31" s="33"/>
      <c r="LCZ31"/>
      <c r="LDA31"/>
      <c r="LDB31"/>
      <c r="LDC31" s="3"/>
      <c r="LDF31" s="8"/>
      <c r="LDG31" s="9"/>
      <c r="LDH31" s="8"/>
      <c r="LDI31" s="8"/>
      <c r="LDJ31" s="9"/>
      <c r="LDK31" s="6"/>
      <c r="LDL31" s="9"/>
      <c r="LDM31" s="6"/>
      <c r="LDN31" s="9"/>
      <c r="LDO31" s="44"/>
      <c r="LDQ31" s="44"/>
      <c r="LDS31" s="33"/>
      <c r="LDU31" s="33"/>
      <c r="LDW31" s="33"/>
      <c r="LDY31" s="33"/>
      <c r="LEA31"/>
      <c r="LEB31"/>
      <c r="LEC31"/>
      <c r="LED31" s="3"/>
      <c r="LEG31" s="8"/>
      <c r="LEH31" s="9"/>
      <c r="LEI31" s="8"/>
      <c r="LEJ31" s="8"/>
      <c r="LEK31" s="9"/>
      <c r="LEL31" s="6"/>
      <c r="LEM31" s="9"/>
      <c r="LEN31" s="6"/>
      <c r="LEO31" s="9"/>
      <c r="LEP31" s="44"/>
      <c r="LER31" s="44"/>
      <c r="LET31" s="33"/>
      <c r="LEV31" s="33"/>
      <c r="LEX31" s="33"/>
      <c r="LEZ31" s="33"/>
      <c r="LFB31"/>
      <c r="LFC31"/>
      <c r="LFD31"/>
      <c r="LFE31" s="3"/>
      <c r="LFH31" s="8"/>
      <c r="LFI31" s="9"/>
      <c r="LFJ31" s="8"/>
      <c r="LFK31" s="8"/>
      <c r="LFL31" s="9"/>
      <c r="LFM31" s="6"/>
      <c r="LFN31" s="9"/>
      <c r="LFO31" s="6"/>
      <c r="LFP31" s="9"/>
      <c r="LFQ31" s="44"/>
      <c r="LFS31" s="44"/>
      <c r="LFU31" s="33"/>
      <c r="LFW31" s="33"/>
      <c r="LFY31" s="33"/>
      <c r="LGA31" s="33"/>
      <c r="LGC31"/>
      <c r="LGD31"/>
      <c r="LGE31"/>
      <c r="LGF31" s="3"/>
      <c r="LGI31" s="8"/>
      <c r="LGJ31" s="9"/>
      <c r="LGK31" s="8"/>
      <c r="LGL31" s="8"/>
      <c r="LGM31" s="9"/>
      <c r="LGN31" s="6"/>
      <c r="LGO31" s="9"/>
      <c r="LGP31" s="6"/>
      <c r="LGQ31" s="9"/>
      <c r="LGR31" s="44"/>
      <c r="LGT31" s="44"/>
      <c r="LGV31" s="33"/>
      <c r="LGX31" s="33"/>
      <c r="LGZ31" s="33"/>
      <c r="LHB31" s="33"/>
      <c r="LHD31"/>
      <c r="LHE31"/>
      <c r="LHF31"/>
      <c r="LHG31" s="3"/>
      <c r="LHJ31" s="8"/>
      <c r="LHK31" s="9"/>
      <c r="LHL31" s="8"/>
      <c r="LHM31" s="8"/>
      <c r="LHN31" s="9"/>
      <c r="LHO31" s="6"/>
      <c r="LHP31" s="9"/>
      <c r="LHQ31" s="6"/>
      <c r="LHR31" s="9"/>
      <c r="LHS31" s="44"/>
      <c r="LHU31" s="44"/>
      <c r="LHW31" s="33"/>
      <c r="LHY31" s="33"/>
      <c r="LIA31" s="33"/>
      <c r="LIC31" s="33"/>
      <c r="LIE31"/>
      <c r="LIF31"/>
      <c r="LIG31"/>
      <c r="LIH31" s="3"/>
      <c r="LIK31" s="8"/>
      <c r="LIL31" s="9"/>
      <c r="LIM31" s="8"/>
      <c r="LIN31" s="8"/>
      <c r="LIO31" s="9"/>
      <c r="LIP31" s="6"/>
      <c r="LIQ31" s="9"/>
      <c r="LIR31" s="6"/>
      <c r="LIS31" s="9"/>
      <c r="LIT31" s="44"/>
      <c r="LIV31" s="44"/>
      <c r="LIX31" s="33"/>
      <c r="LIZ31" s="33"/>
      <c r="LJB31" s="33"/>
      <c r="LJD31" s="33"/>
      <c r="LJF31"/>
      <c r="LJG31"/>
      <c r="LJH31"/>
      <c r="LJI31" s="3"/>
      <c r="LJL31" s="8"/>
      <c r="LJM31" s="9"/>
      <c r="LJN31" s="8"/>
      <c r="LJO31" s="8"/>
      <c r="LJP31" s="9"/>
      <c r="LJQ31" s="6"/>
      <c r="LJR31" s="9"/>
      <c r="LJS31" s="6"/>
      <c r="LJT31" s="9"/>
      <c r="LJU31" s="44"/>
      <c r="LJW31" s="44"/>
      <c r="LJY31" s="33"/>
      <c r="LKA31" s="33"/>
      <c r="LKC31" s="33"/>
      <c r="LKE31" s="33"/>
      <c r="LKG31"/>
      <c r="LKH31"/>
      <c r="LKI31"/>
      <c r="LKJ31" s="3"/>
      <c r="LKM31" s="8"/>
      <c r="LKN31" s="9"/>
      <c r="LKO31" s="8"/>
      <c r="LKP31" s="8"/>
      <c r="LKQ31" s="9"/>
      <c r="LKR31" s="6"/>
      <c r="LKS31" s="9"/>
      <c r="LKT31" s="6"/>
      <c r="LKU31" s="9"/>
      <c r="LKV31" s="44"/>
      <c r="LKX31" s="44"/>
      <c r="LKZ31" s="33"/>
      <c r="LLB31" s="33"/>
      <c r="LLD31" s="33"/>
      <c r="LLF31" s="33"/>
      <c r="LLH31"/>
      <c r="LLI31"/>
      <c r="LLJ31"/>
      <c r="LLK31" s="3"/>
      <c r="LLN31" s="8"/>
      <c r="LLO31" s="9"/>
      <c r="LLP31" s="8"/>
      <c r="LLQ31" s="8"/>
      <c r="LLR31" s="9"/>
      <c r="LLS31" s="6"/>
      <c r="LLT31" s="9"/>
      <c r="LLU31" s="6"/>
      <c r="LLV31" s="9"/>
      <c r="LLW31" s="44"/>
      <c r="LLY31" s="44"/>
      <c r="LMA31" s="33"/>
      <c r="LMC31" s="33"/>
      <c r="LME31" s="33"/>
      <c r="LMG31" s="33"/>
      <c r="LMI31"/>
      <c r="LMJ31"/>
      <c r="LMK31"/>
      <c r="LML31" s="3"/>
      <c r="LMO31" s="8"/>
      <c r="LMP31" s="9"/>
      <c r="LMQ31" s="8"/>
      <c r="LMR31" s="8"/>
      <c r="LMS31" s="9"/>
      <c r="LMT31" s="6"/>
      <c r="LMU31" s="9"/>
      <c r="LMV31" s="6"/>
      <c r="LMW31" s="9"/>
      <c r="LMX31" s="44"/>
      <c r="LMZ31" s="44"/>
      <c r="LNB31" s="33"/>
      <c r="LND31" s="33"/>
      <c r="LNF31" s="33"/>
      <c r="LNH31" s="33"/>
      <c r="LNJ31"/>
      <c r="LNK31"/>
      <c r="LNL31"/>
      <c r="LNM31" s="3"/>
      <c r="LNP31" s="8"/>
      <c r="LNQ31" s="9"/>
      <c r="LNR31" s="8"/>
      <c r="LNS31" s="8"/>
      <c r="LNT31" s="9"/>
      <c r="LNU31" s="6"/>
      <c r="LNV31" s="9"/>
      <c r="LNW31" s="6"/>
      <c r="LNX31" s="9"/>
      <c r="LNY31" s="44"/>
      <c r="LOA31" s="44"/>
      <c r="LOC31" s="33"/>
      <c r="LOE31" s="33"/>
      <c r="LOG31" s="33"/>
      <c r="LOI31" s="33"/>
      <c r="LOK31"/>
      <c r="LOL31"/>
      <c r="LOM31"/>
      <c r="LON31" s="3"/>
      <c r="LOQ31" s="8"/>
      <c r="LOR31" s="9"/>
      <c r="LOS31" s="8"/>
      <c r="LOT31" s="8"/>
      <c r="LOU31" s="9"/>
      <c r="LOV31" s="6"/>
      <c r="LOW31" s="9"/>
      <c r="LOX31" s="6"/>
      <c r="LOY31" s="9"/>
      <c r="LOZ31" s="44"/>
      <c r="LPB31" s="44"/>
      <c r="LPD31" s="33"/>
      <c r="LPF31" s="33"/>
      <c r="LPH31" s="33"/>
      <c r="LPJ31" s="33"/>
      <c r="LPL31"/>
      <c r="LPM31"/>
      <c r="LPN31"/>
      <c r="LPO31" s="3"/>
      <c r="LPR31" s="8"/>
      <c r="LPS31" s="9"/>
      <c r="LPT31" s="8"/>
      <c r="LPU31" s="8"/>
      <c r="LPV31" s="9"/>
      <c r="LPW31" s="6"/>
      <c r="LPX31" s="9"/>
      <c r="LPY31" s="6"/>
      <c r="LPZ31" s="9"/>
      <c r="LQA31" s="44"/>
      <c r="LQC31" s="44"/>
      <c r="LQE31" s="33"/>
      <c r="LQG31" s="33"/>
      <c r="LQI31" s="33"/>
      <c r="LQK31" s="33"/>
      <c r="LQM31"/>
      <c r="LQN31"/>
      <c r="LQO31"/>
      <c r="LQP31" s="3"/>
      <c r="LQS31" s="8"/>
      <c r="LQT31" s="9"/>
      <c r="LQU31" s="8"/>
      <c r="LQV31" s="8"/>
      <c r="LQW31" s="9"/>
      <c r="LQX31" s="6"/>
      <c r="LQY31" s="9"/>
      <c r="LQZ31" s="6"/>
      <c r="LRA31" s="9"/>
      <c r="LRB31" s="44"/>
      <c r="LRD31" s="44"/>
      <c r="LRF31" s="33"/>
      <c r="LRH31" s="33"/>
      <c r="LRJ31" s="33"/>
      <c r="LRL31" s="33"/>
      <c r="LRN31"/>
      <c r="LRO31"/>
      <c r="LRP31"/>
      <c r="LRQ31" s="3"/>
      <c r="LRT31" s="8"/>
      <c r="LRU31" s="9"/>
      <c r="LRV31" s="8"/>
      <c r="LRW31" s="8"/>
      <c r="LRX31" s="9"/>
      <c r="LRY31" s="6"/>
      <c r="LRZ31" s="9"/>
      <c r="LSA31" s="6"/>
      <c r="LSB31" s="9"/>
      <c r="LSC31" s="44"/>
      <c r="LSE31" s="44"/>
      <c r="LSG31" s="33"/>
      <c r="LSI31" s="33"/>
      <c r="LSK31" s="33"/>
      <c r="LSM31" s="33"/>
      <c r="LSO31"/>
      <c r="LSP31"/>
      <c r="LSQ31"/>
      <c r="LSR31" s="3"/>
      <c r="LSU31" s="8"/>
      <c r="LSV31" s="9"/>
      <c r="LSW31" s="8"/>
      <c r="LSX31" s="8"/>
      <c r="LSY31" s="9"/>
      <c r="LSZ31" s="6"/>
      <c r="LTA31" s="9"/>
      <c r="LTB31" s="6"/>
      <c r="LTC31" s="9"/>
      <c r="LTD31" s="44"/>
      <c r="LTF31" s="44"/>
      <c r="LTH31" s="33"/>
      <c r="LTJ31" s="33"/>
      <c r="LTL31" s="33"/>
      <c r="LTN31" s="33"/>
      <c r="LTP31"/>
      <c r="LTQ31"/>
      <c r="LTR31"/>
      <c r="LTS31" s="3"/>
      <c r="LTV31" s="8"/>
      <c r="LTW31" s="9"/>
      <c r="LTX31" s="8"/>
      <c r="LTY31" s="8"/>
      <c r="LTZ31" s="9"/>
      <c r="LUA31" s="6"/>
      <c r="LUB31" s="9"/>
      <c r="LUC31" s="6"/>
      <c r="LUD31" s="9"/>
      <c r="LUE31" s="44"/>
      <c r="LUG31" s="44"/>
      <c r="LUI31" s="33"/>
      <c r="LUK31" s="33"/>
      <c r="LUM31" s="33"/>
      <c r="LUO31" s="33"/>
      <c r="LUQ31"/>
      <c r="LUR31"/>
      <c r="LUS31"/>
      <c r="LUT31" s="3"/>
      <c r="LUW31" s="8"/>
      <c r="LUX31" s="9"/>
      <c r="LUY31" s="8"/>
      <c r="LUZ31" s="8"/>
      <c r="LVA31" s="9"/>
      <c r="LVB31" s="6"/>
      <c r="LVC31" s="9"/>
      <c r="LVD31" s="6"/>
      <c r="LVE31" s="9"/>
      <c r="LVF31" s="44"/>
      <c r="LVH31" s="44"/>
      <c r="LVJ31" s="33"/>
      <c r="LVL31" s="33"/>
      <c r="LVN31" s="33"/>
      <c r="LVP31" s="33"/>
      <c r="LVR31"/>
      <c r="LVS31"/>
      <c r="LVT31"/>
      <c r="LVU31" s="3"/>
      <c r="LVX31" s="8"/>
      <c r="LVY31" s="9"/>
      <c r="LVZ31" s="8"/>
      <c r="LWA31" s="8"/>
      <c r="LWB31" s="9"/>
      <c r="LWC31" s="6"/>
      <c r="LWD31" s="9"/>
      <c r="LWE31" s="6"/>
      <c r="LWF31" s="9"/>
      <c r="LWG31" s="44"/>
      <c r="LWI31" s="44"/>
      <c r="LWK31" s="33"/>
      <c r="LWM31" s="33"/>
      <c r="LWO31" s="33"/>
      <c r="LWQ31" s="33"/>
      <c r="LWS31"/>
      <c r="LWT31"/>
      <c r="LWU31"/>
      <c r="LWV31" s="3"/>
      <c r="LWY31" s="8"/>
      <c r="LWZ31" s="9"/>
      <c r="LXA31" s="8"/>
      <c r="LXB31" s="8"/>
      <c r="LXC31" s="9"/>
      <c r="LXD31" s="6"/>
      <c r="LXE31" s="9"/>
      <c r="LXF31" s="6"/>
      <c r="LXG31" s="9"/>
      <c r="LXH31" s="44"/>
      <c r="LXJ31" s="44"/>
      <c r="LXL31" s="33"/>
      <c r="LXN31" s="33"/>
      <c r="LXP31" s="33"/>
      <c r="LXR31" s="33"/>
      <c r="LXT31"/>
      <c r="LXU31"/>
      <c r="LXV31"/>
      <c r="LXW31" s="3"/>
      <c r="LXZ31" s="8"/>
      <c r="LYA31" s="9"/>
      <c r="LYB31" s="8"/>
      <c r="LYC31" s="8"/>
      <c r="LYD31" s="9"/>
      <c r="LYE31" s="6"/>
      <c r="LYF31" s="9"/>
      <c r="LYG31" s="6"/>
      <c r="LYH31" s="9"/>
      <c r="LYI31" s="44"/>
      <c r="LYK31" s="44"/>
      <c r="LYM31" s="33"/>
      <c r="LYO31" s="33"/>
      <c r="LYQ31" s="33"/>
      <c r="LYS31" s="33"/>
      <c r="LYU31"/>
      <c r="LYV31"/>
      <c r="LYW31"/>
      <c r="LYX31" s="3"/>
      <c r="LZA31" s="8"/>
      <c r="LZB31" s="9"/>
      <c r="LZC31" s="8"/>
      <c r="LZD31" s="8"/>
      <c r="LZE31" s="9"/>
      <c r="LZF31" s="6"/>
      <c r="LZG31" s="9"/>
      <c r="LZH31" s="6"/>
      <c r="LZI31" s="9"/>
      <c r="LZJ31" s="44"/>
      <c r="LZL31" s="44"/>
      <c r="LZN31" s="33"/>
      <c r="LZP31" s="33"/>
      <c r="LZR31" s="33"/>
      <c r="LZT31" s="33"/>
      <c r="LZV31"/>
      <c r="LZW31"/>
      <c r="LZX31"/>
      <c r="LZY31" s="3"/>
      <c r="MAB31" s="8"/>
      <c r="MAC31" s="9"/>
      <c r="MAD31" s="8"/>
      <c r="MAE31" s="8"/>
      <c r="MAF31" s="9"/>
      <c r="MAG31" s="6"/>
      <c r="MAH31" s="9"/>
      <c r="MAI31" s="6"/>
      <c r="MAJ31" s="9"/>
      <c r="MAK31" s="44"/>
      <c r="MAM31" s="44"/>
      <c r="MAO31" s="33"/>
      <c r="MAQ31" s="33"/>
      <c r="MAS31" s="33"/>
      <c r="MAU31" s="33"/>
      <c r="MAW31"/>
      <c r="MAX31"/>
      <c r="MAY31"/>
      <c r="MAZ31" s="3"/>
      <c r="MBC31" s="8"/>
      <c r="MBD31" s="9"/>
      <c r="MBE31" s="8"/>
      <c r="MBF31" s="8"/>
      <c r="MBG31" s="9"/>
      <c r="MBH31" s="6"/>
      <c r="MBI31" s="9"/>
      <c r="MBJ31" s="6"/>
      <c r="MBK31" s="9"/>
      <c r="MBL31" s="44"/>
      <c r="MBN31" s="44"/>
      <c r="MBP31" s="33"/>
      <c r="MBR31" s="33"/>
      <c r="MBT31" s="33"/>
      <c r="MBV31" s="33"/>
      <c r="MBX31"/>
      <c r="MBY31"/>
      <c r="MBZ31"/>
      <c r="MCA31" s="3"/>
      <c r="MCD31" s="8"/>
      <c r="MCE31" s="9"/>
      <c r="MCF31" s="8"/>
      <c r="MCG31" s="8"/>
      <c r="MCH31" s="9"/>
      <c r="MCI31" s="6"/>
      <c r="MCJ31" s="9"/>
      <c r="MCK31" s="6"/>
      <c r="MCL31" s="9"/>
      <c r="MCM31" s="44"/>
      <c r="MCO31" s="44"/>
      <c r="MCQ31" s="33"/>
      <c r="MCS31" s="33"/>
      <c r="MCU31" s="33"/>
      <c r="MCW31" s="33"/>
      <c r="MCY31"/>
      <c r="MCZ31"/>
      <c r="MDA31"/>
      <c r="MDB31" s="3"/>
      <c r="MDE31" s="8"/>
      <c r="MDF31" s="9"/>
      <c r="MDG31" s="8"/>
      <c r="MDH31" s="8"/>
      <c r="MDI31" s="9"/>
      <c r="MDJ31" s="6"/>
      <c r="MDK31" s="9"/>
      <c r="MDL31" s="6"/>
      <c r="MDM31" s="9"/>
      <c r="MDN31" s="44"/>
      <c r="MDP31" s="44"/>
      <c r="MDR31" s="33"/>
      <c r="MDT31" s="33"/>
      <c r="MDV31" s="33"/>
      <c r="MDX31" s="33"/>
      <c r="MDZ31"/>
      <c r="MEA31"/>
      <c r="MEB31"/>
      <c r="MEC31" s="3"/>
      <c r="MEF31" s="8"/>
      <c r="MEG31" s="9"/>
      <c r="MEH31" s="8"/>
      <c r="MEI31" s="8"/>
      <c r="MEJ31" s="9"/>
      <c r="MEK31" s="6"/>
      <c r="MEL31" s="9"/>
      <c r="MEM31" s="6"/>
      <c r="MEN31" s="9"/>
      <c r="MEO31" s="44"/>
      <c r="MEQ31" s="44"/>
      <c r="MES31" s="33"/>
      <c r="MEU31" s="33"/>
      <c r="MEW31" s="33"/>
      <c r="MEY31" s="33"/>
      <c r="MFA31"/>
      <c r="MFB31"/>
      <c r="MFC31"/>
      <c r="MFD31" s="3"/>
      <c r="MFG31" s="8"/>
      <c r="MFH31" s="9"/>
      <c r="MFI31" s="8"/>
      <c r="MFJ31" s="8"/>
      <c r="MFK31" s="9"/>
      <c r="MFL31" s="6"/>
      <c r="MFM31" s="9"/>
      <c r="MFN31" s="6"/>
      <c r="MFO31" s="9"/>
      <c r="MFP31" s="44"/>
      <c r="MFR31" s="44"/>
      <c r="MFT31" s="33"/>
      <c r="MFV31" s="33"/>
      <c r="MFX31" s="33"/>
      <c r="MFZ31" s="33"/>
      <c r="MGB31"/>
      <c r="MGC31"/>
      <c r="MGD31"/>
      <c r="MGE31" s="3"/>
      <c r="MGH31" s="8"/>
      <c r="MGI31" s="9"/>
      <c r="MGJ31" s="8"/>
      <c r="MGK31" s="8"/>
      <c r="MGL31" s="9"/>
      <c r="MGM31" s="6"/>
      <c r="MGN31" s="9"/>
      <c r="MGO31" s="6"/>
      <c r="MGP31" s="9"/>
      <c r="MGQ31" s="44"/>
      <c r="MGS31" s="44"/>
      <c r="MGU31" s="33"/>
      <c r="MGW31" s="33"/>
      <c r="MGY31" s="33"/>
      <c r="MHA31" s="33"/>
      <c r="MHC31"/>
      <c r="MHD31"/>
      <c r="MHE31"/>
      <c r="MHF31" s="3"/>
      <c r="MHI31" s="8"/>
      <c r="MHJ31" s="9"/>
      <c r="MHK31" s="8"/>
      <c r="MHL31" s="8"/>
      <c r="MHM31" s="9"/>
      <c r="MHN31" s="6"/>
      <c r="MHO31" s="9"/>
      <c r="MHP31" s="6"/>
      <c r="MHQ31" s="9"/>
      <c r="MHR31" s="44"/>
      <c r="MHT31" s="44"/>
      <c r="MHV31" s="33"/>
      <c r="MHX31" s="33"/>
      <c r="MHZ31" s="33"/>
      <c r="MIB31" s="33"/>
      <c r="MID31"/>
      <c r="MIE31"/>
      <c r="MIF31"/>
      <c r="MIG31" s="3"/>
      <c r="MIJ31" s="8"/>
      <c r="MIK31" s="9"/>
      <c r="MIL31" s="8"/>
      <c r="MIM31" s="8"/>
      <c r="MIN31" s="9"/>
      <c r="MIO31" s="6"/>
      <c r="MIP31" s="9"/>
      <c r="MIQ31" s="6"/>
      <c r="MIR31" s="9"/>
      <c r="MIS31" s="44"/>
      <c r="MIU31" s="44"/>
      <c r="MIW31" s="33"/>
      <c r="MIY31" s="33"/>
      <c r="MJA31" s="33"/>
      <c r="MJC31" s="33"/>
      <c r="MJE31"/>
      <c r="MJF31"/>
      <c r="MJG31"/>
      <c r="MJH31" s="3"/>
      <c r="MJK31" s="8"/>
      <c r="MJL31" s="9"/>
      <c r="MJM31" s="8"/>
      <c r="MJN31" s="8"/>
      <c r="MJO31" s="9"/>
      <c r="MJP31" s="6"/>
      <c r="MJQ31" s="9"/>
      <c r="MJR31" s="6"/>
      <c r="MJS31" s="9"/>
      <c r="MJT31" s="44"/>
      <c r="MJV31" s="44"/>
      <c r="MJX31" s="33"/>
      <c r="MJZ31" s="33"/>
      <c r="MKB31" s="33"/>
      <c r="MKD31" s="33"/>
      <c r="MKF31"/>
      <c r="MKG31"/>
      <c r="MKH31"/>
      <c r="MKI31" s="3"/>
      <c r="MKL31" s="8"/>
      <c r="MKM31" s="9"/>
      <c r="MKN31" s="8"/>
      <c r="MKO31" s="8"/>
      <c r="MKP31" s="9"/>
      <c r="MKQ31" s="6"/>
      <c r="MKR31" s="9"/>
      <c r="MKS31" s="6"/>
      <c r="MKT31" s="9"/>
      <c r="MKU31" s="44"/>
      <c r="MKW31" s="44"/>
      <c r="MKY31" s="33"/>
      <c r="MLA31" s="33"/>
      <c r="MLC31" s="33"/>
      <c r="MLE31" s="33"/>
      <c r="MLG31"/>
      <c r="MLH31"/>
      <c r="MLI31"/>
      <c r="MLJ31" s="3"/>
      <c r="MLM31" s="8"/>
      <c r="MLN31" s="9"/>
      <c r="MLO31" s="8"/>
      <c r="MLP31" s="8"/>
      <c r="MLQ31" s="9"/>
      <c r="MLR31" s="6"/>
      <c r="MLS31" s="9"/>
      <c r="MLT31" s="6"/>
      <c r="MLU31" s="9"/>
      <c r="MLV31" s="44"/>
      <c r="MLX31" s="44"/>
      <c r="MLZ31" s="33"/>
      <c r="MMB31" s="33"/>
      <c r="MMD31" s="33"/>
      <c r="MMF31" s="33"/>
      <c r="MMH31"/>
      <c r="MMI31"/>
      <c r="MMJ31"/>
      <c r="MMK31" s="3"/>
      <c r="MMN31" s="8"/>
      <c r="MMO31" s="9"/>
      <c r="MMP31" s="8"/>
      <c r="MMQ31" s="8"/>
      <c r="MMR31" s="9"/>
      <c r="MMS31" s="6"/>
      <c r="MMT31" s="9"/>
      <c r="MMU31" s="6"/>
      <c r="MMV31" s="9"/>
      <c r="MMW31" s="44"/>
      <c r="MMY31" s="44"/>
      <c r="MNA31" s="33"/>
      <c r="MNC31" s="33"/>
      <c r="MNE31" s="33"/>
      <c r="MNG31" s="33"/>
      <c r="MNI31"/>
      <c r="MNJ31"/>
      <c r="MNK31"/>
      <c r="MNL31" s="3"/>
      <c r="MNO31" s="8"/>
      <c r="MNP31" s="9"/>
      <c r="MNQ31" s="8"/>
      <c r="MNR31" s="8"/>
      <c r="MNS31" s="9"/>
      <c r="MNT31" s="6"/>
      <c r="MNU31" s="9"/>
      <c r="MNV31" s="6"/>
      <c r="MNW31" s="9"/>
      <c r="MNX31" s="44"/>
      <c r="MNZ31" s="44"/>
      <c r="MOB31" s="33"/>
      <c r="MOD31" s="33"/>
      <c r="MOF31" s="33"/>
      <c r="MOH31" s="33"/>
      <c r="MOJ31"/>
      <c r="MOK31"/>
      <c r="MOL31"/>
      <c r="MOM31" s="3"/>
      <c r="MOP31" s="8"/>
      <c r="MOQ31" s="9"/>
      <c r="MOR31" s="8"/>
      <c r="MOS31" s="8"/>
      <c r="MOT31" s="9"/>
      <c r="MOU31" s="6"/>
      <c r="MOV31" s="9"/>
      <c r="MOW31" s="6"/>
      <c r="MOX31" s="9"/>
      <c r="MOY31" s="44"/>
      <c r="MPA31" s="44"/>
      <c r="MPC31" s="33"/>
      <c r="MPE31" s="33"/>
      <c r="MPG31" s="33"/>
      <c r="MPI31" s="33"/>
      <c r="MPK31"/>
      <c r="MPL31"/>
      <c r="MPM31"/>
      <c r="MPN31" s="3"/>
      <c r="MPQ31" s="8"/>
      <c r="MPR31" s="9"/>
      <c r="MPS31" s="8"/>
      <c r="MPT31" s="8"/>
      <c r="MPU31" s="9"/>
      <c r="MPV31" s="6"/>
      <c r="MPW31" s="9"/>
      <c r="MPX31" s="6"/>
      <c r="MPY31" s="9"/>
      <c r="MPZ31" s="44"/>
      <c r="MQB31" s="44"/>
      <c r="MQD31" s="33"/>
      <c r="MQF31" s="33"/>
      <c r="MQH31" s="33"/>
      <c r="MQJ31" s="33"/>
      <c r="MQL31"/>
      <c r="MQM31"/>
      <c r="MQN31"/>
      <c r="MQO31" s="3"/>
      <c r="MQR31" s="8"/>
      <c r="MQS31" s="9"/>
      <c r="MQT31" s="8"/>
      <c r="MQU31" s="8"/>
      <c r="MQV31" s="9"/>
      <c r="MQW31" s="6"/>
      <c r="MQX31" s="9"/>
      <c r="MQY31" s="6"/>
      <c r="MQZ31" s="9"/>
      <c r="MRA31" s="44"/>
      <c r="MRC31" s="44"/>
      <c r="MRE31" s="33"/>
      <c r="MRG31" s="33"/>
      <c r="MRI31" s="33"/>
      <c r="MRK31" s="33"/>
      <c r="MRM31"/>
      <c r="MRN31"/>
      <c r="MRO31"/>
      <c r="MRP31" s="3"/>
      <c r="MRS31" s="8"/>
      <c r="MRT31" s="9"/>
      <c r="MRU31" s="8"/>
      <c r="MRV31" s="8"/>
      <c r="MRW31" s="9"/>
      <c r="MRX31" s="6"/>
      <c r="MRY31" s="9"/>
      <c r="MRZ31" s="6"/>
      <c r="MSA31" s="9"/>
      <c r="MSB31" s="44"/>
      <c r="MSD31" s="44"/>
      <c r="MSF31" s="33"/>
      <c r="MSH31" s="33"/>
      <c r="MSJ31" s="33"/>
      <c r="MSL31" s="33"/>
      <c r="MSN31"/>
      <c r="MSO31"/>
      <c r="MSP31"/>
      <c r="MSQ31" s="3"/>
      <c r="MST31" s="8"/>
      <c r="MSU31" s="9"/>
      <c r="MSV31" s="8"/>
      <c r="MSW31" s="8"/>
      <c r="MSX31" s="9"/>
      <c r="MSY31" s="6"/>
      <c r="MSZ31" s="9"/>
      <c r="MTA31" s="6"/>
      <c r="MTB31" s="9"/>
      <c r="MTC31" s="44"/>
      <c r="MTE31" s="44"/>
      <c r="MTG31" s="33"/>
      <c r="MTI31" s="33"/>
      <c r="MTK31" s="33"/>
      <c r="MTM31" s="33"/>
      <c r="MTO31"/>
      <c r="MTP31"/>
      <c r="MTQ31"/>
      <c r="MTR31" s="3"/>
      <c r="MTU31" s="8"/>
      <c r="MTV31" s="9"/>
      <c r="MTW31" s="8"/>
      <c r="MTX31" s="8"/>
      <c r="MTY31" s="9"/>
      <c r="MTZ31" s="6"/>
      <c r="MUA31" s="9"/>
      <c r="MUB31" s="6"/>
      <c r="MUC31" s="9"/>
      <c r="MUD31" s="44"/>
      <c r="MUF31" s="44"/>
      <c r="MUH31" s="33"/>
      <c r="MUJ31" s="33"/>
      <c r="MUL31" s="33"/>
      <c r="MUN31" s="33"/>
      <c r="MUP31"/>
      <c r="MUQ31"/>
      <c r="MUR31"/>
      <c r="MUS31" s="3"/>
      <c r="MUV31" s="8"/>
      <c r="MUW31" s="9"/>
      <c r="MUX31" s="8"/>
      <c r="MUY31" s="8"/>
      <c r="MUZ31" s="9"/>
      <c r="MVA31" s="6"/>
      <c r="MVB31" s="9"/>
      <c r="MVC31" s="6"/>
      <c r="MVD31" s="9"/>
      <c r="MVE31" s="44"/>
      <c r="MVG31" s="44"/>
      <c r="MVI31" s="33"/>
      <c r="MVK31" s="33"/>
      <c r="MVM31" s="33"/>
      <c r="MVO31" s="33"/>
      <c r="MVQ31"/>
      <c r="MVR31"/>
      <c r="MVS31"/>
      <c r="MVT31" s="3"/>
      <c r="MVW31" s="8"/>
      <c r="MVX31" s="9"/>
      <c r="MVY31" s="8"/>
      <c r="MVZ31" s="8"/>
      <c r="MWA31" s="9"/>
      <c r="MWB31" s="6"/>
      <c r="MWC31" s="9"/>
      <c r="MWD31" s="6"/>
      <c r="MWE31" s="9"/>
      <c r="MWF31" s="44"/>
      <c r="MWH31" s="44"/>
      <c r="MWJ31" s="33"/>
      <c r="MWL31" s="33"/>
      <c r="MWN31" s="33"/>
      <c r="MWP31" s="33"/>
      <c r="MWR31"/>
      <c r="MWS31"/>
      <c r="MWT31"/>
      <c r="MWU31" s="3"/>
      <c r="MWX31" s="8"/>
      <c r="MWY31" s="9"/>
      <c r="MWZ31" s="8"/>
      <c r="MXA31" s="8"/>
      <c r="MXB31" s="9"/>
      <c r="MXC31" s="6"/>
      <c r="MXD31" s="9"/>
      <c r="MXE31" s="6"/>
      <c r="MXF31" s="9"/>
      <c r="MXG31" s="44"/>
      <c r="MXI31" s="44"/>
      <c r="MXK31" s="33"/>
      <c r="MXM31" s="33"/>
      <c r="MXO31" s="33"/>
      <c r="MXQ31" s="33"/>
      <c r="MXS31"/>
      <c r="MXT31"/>
      <c r="MXU31"/>
      <c r="MXV31" s="3"/>
      <c r="MXY31" s="8"/>
      <c r="MXZ31" s="9"/>
      <c r="MYA31" s="8"/>
      <c r="MYB31" s="8"/>
      <c r="MYC31" s="9"/>
      <c r="MYD31" s="6"/>
      <c r="MYE31" s="9"/>
      <c r="MYF31" s="6"/>
      <c r="MYG31" s="9"/>
      <c r="MYH31" s="44"/>
      <c r="MYJ31" s="44"/>
      <c r="MYL31" s="33"/>
      <c r="MYN31" s="33"/>
      <c r="MYP31" s="33"/>
      <c r="MYR31" s="33"/>
      <c r="MYT31"/>
      <c r="MYU31"/>
      <c r="MYV31"/>
      <c r="MYW31" s="3"/>
      <c r="MYZ31" s="8"/>
      <c r="MZA31" s="9"/>
      <c r="MZB31" s="8"/>
      <c r="MZC31" s="8"/>
      <c r="MZD31" s="9"/>
      <c r="MZE31" s="6"/>
      <c r="MZF31" s="9"/>
      <c r="MZG31" s="6"/>
      <c r="MZH31" s="9"/>
      <c r="MZI31" s="44"/>
      <c r="MZK31" s="44"/>
      <c r="MZM31" s="33"/>
      <c r="MZO31" s="33"/>
      <c r="MZQ31" s="33"/>
      <c r="MZS31" s="33"/>
      <c r="MZU31"/>
      <c r="MZV31"/>
      <c r="MZW31"/>
      <c r="MZX31" s="3"/>
      <c r="NAA31" s="8"/>
      <c r="NAB31" s="9"/>
      <c r="NAC31" s="8"/>
      <c r="NAD31" s="8"/>
      <c r="NAE31" s="9"/>
      <c r="NAF31" s="6"/>
      <c r="NAG31" s="9"/>
      <c r="NAH31" s="6"/>
      <c r="NAI31" s="9"/>
      <c r="NAJ31" s="44"/>
      <c r="NAL31" s="44"/>
      <c r="NAN31" s="33"/>
      <c r="NAP31" s="33"/>
      <c r="NAR31" s="33"/>
      <c r="NAT31" s="33"/>
      <c r="NAV31"/>
      <c r="NAW31"/>
      <c r="NAX31"/>
      <c r="NAY31" s="3"/>
      <c r="NBB31" s="8"/>
      <c r="NBC31" s="9"/>
      <c r="NBD31" s="8"/>
      <c r="NBE31" s="8"/>
      <c r="NBF31" s="9"/>
      <c r="NBG31" s="6"/>
      <c r="NBH31" s="9"/>
      <c r="NBI31" s="6"/>
      <c r="NBJ31" s="9"/>
      <c r="NBK31" s="44"/>
      <c r="NBM31" s="44"/>
      <c r="NBO31" s="33"/>
      <c r="NBQ31" s="33"/>
      <c r="NBS31" s="33"/>
      <c r="NBU31" s="33"/>
      <c r="NBW31"/>
      <c r="NBX31"/>
      <c r="NBY31"/>
      <c r="NBZ31" s="3"/>
      <c r="NCC31" s="8"/>
      <c r="NCD31" s="9"/>
      <c r="NCE31" s="8"/>
      <c r="NCF31" s="8"/>
      <c r="NCG31" s="9"/>
      <c r="NCH31" s="6"/>
      <c r="NCI31" s="9"/>
      <c r="NCJ31" s="6"/>
      <c r="NCK31" s="9"/>
      <c r="NCL31" s="44"/>
      <c r="NCN31" s="44"/>
      <c r="NCP31" s="33"/>
      <c r="NCR31" s="33"/>
      <c r="NCT31" s="33"/>
      <c r="NCV31" s="33"/>
      <c r="NCX31"/>
      <c r="NCY31"/>
      <c r="NCZ31"/>
      <c r="NDA31" s="3"/>
      <c r="NDD31" s="8"/>
      <c r="NDE31" s="9"/>
      <c r="NDF31" s="8"/>
      <c r="NDG31" s="8"/>
      <c r="NDH31" s="9"/>
      <c r="NDI31" s="6"/>
      <c r="NDJ31" s="9"/>
      <c r="NDK31" s="6"/>
      <c r="NDL31" s="9"/>
      <c r="NDM31" s="44"/>
      <c r="NDO31" s="44"/>
      <c r="NDQ31" s="33"/>
      <c r="NDS31" s="33"/>
      <c r="NDU31" s="33"/>
      <c r="NDW31" s="33"/>
      <c r="NDY31"/>
      <c r="NDZ31"/>
      <c r="NEA31"/>
      <c r="NEB31" s="3"/>
      <c r="NEE31" s="8"/>
      <c r="NEF31" s="9"/>
      <c r="NEG31" s="8"/>
      <c r="NEH31" s="8"/>
      <c r="NEI31" s="9"/>
      <c r="NEJ31" s="6"/>
      <c r="NEK31" s="9"/>
      <c r="NEL31" s="6"/>
      <c r="NEM31" s="9"/>
      <c r="NEN31" s="44"/>
      <c r="NEP31" s="44"/>
      <c r="NER31" s="33"/>
      <c r="NET31" s="33"/>
      <c r="NEV31" s="33"/>
      <c r="NEX31" s="33"/>
      <c r="NEZ31"/>
      <c r="NFA31"/>
      <c r="NFB31"/>
      <c r="NFC31" s="3"/>
      <c r="NFF31" s="8"/>
      <c r="NFG31" s="9"/>
      <c r="NFH31" s="8"/>
      <c r="NFI31" s="8"/>
      <c r="NFJ31" s="9"/>
      <c r="NFK31" s="6"/>
      <c r="NFL31" s="9"/>
      <c r="NFM31" s="6"/>
      <c r="NFN31" s="9"/>
      <c r="NFO31" s="44"/>
      <c r="NFQ31" s="44"/>
      <c r="NFS31" s="33"/>
      <c r="NFU31" s="33"/>
      <c r="NFW31" s="33"/>
      <c r="NFY31" s="33"/>
      <c r="NGA31"/>
      <c r="NGB31"/>
      <c r="NGC31"/>
      <c r="NGD31" s="3"/>
      <c r="NGG31" s="8"/>
      <c r="NGH31" s="9"/>
      <c r="NGI31" s="8"/>
      <c r="NGJ31" s="8"/>
      <c r="NGK31" s="9"/>
      <c r="NGL31" s="6"/>
      <c r="NGM31" s="9"/>
      <c r="NGN31" s="6"/>
      <c r="NGO31" s="9"/>
      <c r="NGP31" s="44"/>
      <c r="NGR31" s="44"/>
      <c r="NGT31" s="33"/>
      <c r="NGV31" s="33"/>
      <c r="NGX31" s="33"/>
      <c r="NGZ31" s="33"/>
      <c r="NHB31"/>
      <c r="NHC31"/>
      <c r="NHD31"/>
      <c r="NHE31" s="3"/>
      <c r="NHH31" s="8"/>
      <c r="NHI31" s="9"/>
      <c r="NHJ31" s="8"/>
      <c r="NHK31" s="8"/>
      <c r="NHL31" s="9"/>
      <c r="NHM31" s="6"/>
      <c r="NHN31" s="9"/>
      <c r="NHO31" s="6"/>
      <c r="NHP31" s="9"/>
      <c r="NHQ31" s="44"/>
      <c r="NHS31" s="44"/>
      <c r="NHU31" s="33"/>
      <c r="NHW31" s="33"/>
      <c r="NHY31" s="33"/>
      <c r="NIA31" s="33"/>
      <c r="NIC31"/>
      <c r="NID31"/>
      <c r="NIE31"/>
      <c r="NIF31" s="3"/>
      <c r="NII31" s="8"/>
      <c r="NIJ31" s="9"/>
      <c r="NIK31" s="8"/>
      <c r="NIL31" s="8"/>
      <c r="NIM31" s="9"/>
      <c r="NIN31" s="6"/>
      <c r="NIO31" s="9"/>
      <c r="NIP31" s="6"/>
      <c r="NIQ31" s="9"/>
      <c r="NIR31" s="44"/>
      <c r="NIT31" s="44"/>
      <c r="NIV31" s="33"/>
      <c r="NIX31" s="33"/>
      <c r="NIZ31" s="33"/>
      <c r="NJB31" s="33"/>
      <c r="NJD31"/>
      <c r="NJE31"/>
      <c r="NJF31"/>
      <c r="NJG31" s="3"/>
      <c r="NJJ31" s="8"/>
      <c r="NJK31" s="9"/>
      <c r="NJL31" s="8"/>
      <c r="NJM31" s="8"/>
      <c r="NJN31" s="9"/>
      <c r="NJO31" s="6"/>
      <c r="NJP31" s="9"/>
      <c r="NJQ31" s="6"/>
      <c r="NJR31" s="9"/>
      <c r="NJS31" s="44"/>
      <c r="NJU31" s="44"/>
      <c r="NJW31" s="33"/>
      <c r="NJY31" s="33"/>
      <c r="NKA31" s="33"/>
      <c r="NKC31" s="33"/>
      <c r="NKE31"/>
      <c r="NKF31"/>
      <c r="NKG31"/>
      <c r="NKH31" s="3"/>
      <c r="NKK31" s="8"/>
      <c r="NKL31" s="9"/>
      <c r="NKM31" s="8"/>
      <c r="NKN31" s="8"/>
      <c r="NKO31" s="9"/>
      <c r="NKP31" s="6"/>
      <c r="NKQ31" s="9"/>
      <c r="NKR31" s="6"/>
      <c r="NKS31" s="9"/>
      <c r="NKT31" s="44"/>
      <c r="NKV31" s="44"/>
      <c r="NKX31" s="33"/>
      <c r="NKZ31" s="33"/>
      <c r="NLB31" s="33"/>
      <c r="NLD31" s="33"/>
      <c r="NLF31"/>
      <c r="NLG31"/>
      <c r="NLH31"/>
      <c r="NLI31" s="3"/>
      <c r="NLL31" s="8"/>
      <c r="NLM31" s="9"/>
      <c r="NLN31" s="8"/>
      <c r="NLO31" s="8"/>
      <c r="NLP31" s="9"/>
      <c r="NLQ31" s="6"/>
      <c r="NLR31" s="9"/>
      <c r="NLS31" s="6"/>
      <c r="NLT31" s="9"/>
      <c r="NLU31" s="44"/>
      <c r="NLW31" s="44"/>
      <c r="NLY31" s="33"/>
      <c r="NMA31" s="33"/>
      <c r="NMC31" s="33"/>
      <c r="NME31" s="33"/>
      <c r="NMG31"/>
      <c r="NMH31"/>
      <c r="NMI31"/>
      <c r="NMJ31" s="3"/>
      <c r="NMM31" s="8"/>
      <c r="NMN31" s="9"/>
      <c r="NMO31" s="8"/>
      <c r="NMP31" s="8"/>
      <c r="NMQ31" s="9"/>
      <c r="NMR31" s="6"/>
      <c r="NMS31" s="9"/>
      <c r="NMT31" s="6"/>
      <c r="NMU31" s="9"/>
      <c r="NMV31" s="44"/>
      <c r="NMX31" s="44"/>
      <c r="NMZ31" s="33"/>
      <c r="NNB31" s="33"/>
      <c r="NND31" s="33"/>
      <c r="NNF31" s="33"/>
      <c r="NNH31"/>
      <c r="NNI31"/>
      <c r="NNJ31"/>
      <c r="NNK31" s="3"/>
      <c r="NNN31" s="8"/>
      <c r="NNO31" s="9"/>
      <c r="NNP31" s="8"/>
      <c r="NNQ31" s="8"/>
      <c r="NNR31" s="9"/>
      <c r="NNS31" s="6"/>
      <c r="NNT31" s="9"/>
      <c r="NNU31" s="6"/>
      <c r="NNV31" s="9"/>
      <c r="NNW31" s="44"/>
      <c r="NNY31" s="44"/>
      <c r="NOA31" s="33"/>
      <c r="NOC31" s="33"/>
      <c r="NOE31" s="33"/>
      <c r="NOG31" s="33"/>
      <c r="NOI31"/>
      <c r="NOJ31"/>
      <c r="NOK31"/>
      <c r="NOL31" s="3"/>
      <c r="NOO31" s="8"/>
      <c r="NOP31" s="9"/>
      <c r="NOQ31" s="8"/>
      <c r="NOR31" s="8"/>
      <c r="NOS31" s="9"/>
      <c r="NOT31" s="6"/>
      <c r="NOU31" s="9"/>
      <c r="NOV31" s="6"/>
      <c r="NOW31" s="9"/>
      <c r="NOX31" s="44"/>
      <c r="NOZ31" s="44"/>
      <c r="NPB31" s="33"/>
      <c r="NPD31" s="33"/>
      <c r="NPF31" s="33"/>
      <c r="NPH31" s="33"/>
      <c r="NPJ31"/>
      <c r="NPK31"/>
      <c r="NPL31"/>
      <c r="NPM31" s="3"/>
      <c r="NPP31" s="8"/>
      <c r="NPQ31" s="9"/>
      <c r="NPR31" s="8"/>
      <c r="NPS31" s="8"/>
      <c r="NPT31" s="9"/>
      <c r="NPU31" s="6"/>
      <c r="NPV31" s="9"/>
      <c r="NPW31" s="6"/>
      <c r="NPX31" s="9"/>
      <c r="NPY31" s="44"/>
      <c r="NQA31" s="44"/>
      <c r="NQC31" s="33"/>
      <c r="NQE31" s="33"/>
      <c r="NQG31" s="33"/>
      <c r="NQI31" s="33"/>
      <c r="NQK31"/>
      <c r="NQL31"/>
      <c r="NQM31"/>
      <c r="NQN31" s="3"/>
      <c r="NQQ31" s="8"/>
      <c r="NQR31" s="9"/>
      <c r="NQS31" s="8"/>
      <c r="NQT31" s="8"/>
      <c r="NQU31" s="9"/>
      <c r="NQV31" s="6"/>
      <c r="NQW31" s="9"/>
      <c r="NQX31" s="6"/>
      <c r="NQY31" s="9"/>
      <c r="NQZ31" s="44"/>
      <c r="NRB31" s="44"/>
      <c r="NRD31" s="33"/>
      <c r="NRF31" s="33"/>
      <c r="NRH31" s="33"/>
      <c r="NRJ31" s="33"/>
      <c r="NRL31"/>
      <c r="NRM31"/>
      <c r="NRN31"/>
      <c r="NRO31" s="3"/>
      <c r="NRR31" s="8"/>
      <c r="NRS31" s="9"/>
      <c r="NRT31" s="8"/>
      <c r="NRU31" s="8"/>
      <c r="NRV31" s="9"/>
      <c r="NRW31" s="6"/>
      <c r="NRX31" s="9"/>
      <c r="NRY31" s="6"/>
      <c r="NRZ31" s="9"/>
      <c r="NSA31" s="44"/>
      <c r="NSC31" s="44"/>
      <c r="NSE31" s="33"/>
      <c r="NSG31" s="33"/>
      <c r="NSI31" s="33"/>
      <c r="NSK31" s="33"/>
      <c r="NSM31"/>
      <c r="NSN31"/>
      <c r="NSO31"/>
      <c r="NSP31" s="3"/>
      <c r="NSS31" s="8"/>
      <c r="NST31" s="9"/>
      <c r="NSU31" s="8"/>
      <c r="NSV31" s="8"/>
      <c r="NSW31" s="9"/>
      <c r="NSX31" s="6"/>
      <c r="NSY31" s="9"/>
      <c r="NSZ31" s="6"/>
      <c r="NTA31" s="9"/>
      <c r="NTB31" s="44"/>
      <c r="NTD31" s="44"/>
      <c r="NTF31" s="33"/>
      <c r="NTH31" s="33"/>
      <c r="NTJ31" s="33"/>
      <c r="NTL31" s="33"/>
      <c r="NTN31"/>
      <c r="NTO31"/>
      <c r="NTP31"/>
      <c r="NTQ31" s="3"/>
      <c r="NTT31" s="8"/>
      <c r="NTU31" s="9"/>
      <c r="NTV31" s="8"/>
      <c r="NTW31" s="8"/>
      <c r="NTX31" s="9"/>
      <c r="NTY31" s="6"/>
      <c r="NTZ31" s="9"/>
      <c r="NUA31" s="6"/>
      <c r="NUB31" s="9"/>
      <c r="NUC31" s="44"/>
      <c r="NUE31" s="44"/>
      <c r="NUG31" s="33"/>
      <c r="NUI31" s="33"/>
      <c r="NUK31" s="33"/>
      <c r="NUM31" s="33"/>
      <c r="NUO31"/>
      <c r="NUP31"/>
      <c r="NUQ31"/>
      <c r="NUR31" s="3"/>
      <c r="NUU31" s="8"/>
      <c r="NUV31" s="9"/>
      <c r="NUW31" s="8"/>
      <c r="NUX31" s="8"/>
      <c r="NUY31" s="9"/>
      <c r="NUZ31" s="6"/>
      <c r="NVA31" s="9"/>
      <c r="NVB31" s="6"/>
      <c r="NVC31" s="9"/>
      <c r="NVD31" s="44"/>
      <c r="NVF31" s="44"/>
      <c r="NVH31" s="33"/>
      <c r="NVJ31" s="33"/>
      <c r="NVL31" s="33"/>
      <c r="NVN31" s="33"/>
      <c r="NVP31"/>
      <c r="NVQ31"/>
      <c r="NVR31"/>
      <c r="NVS31" s="3"/>
      <c r="NVV31" s="8"/>
      <c r="NVW31" s="9"/>
      <c r="NVX31" s="8"/>
      <c r="NVY31" s="8"/>
      <c r="NVZ31" s="9"/>
      <c r="NWA31" s="6"/>
      <c r="NWB31" s="9"/>
      <c r="NWC31" s="6"/>
      <c r="NWD31" s="9"/>
      <c r="NWE31" s="44"/>
      <c r="NWG31" s="44"/>
      <c r="NWI31" s="33"/>
      <c r="NWK31" s="33"/>
      <c r="NWM31" s="33"/>
      <c r="NWO31" s="33"/>
      <c r="NWQ31"/>
      <c r="NWR31"/>
      <c r="NWS31"/>
      <c r="NWT31" s="3"/>
      <c r="NWW31" s="8"/>
      <c r="NWX31" s="9"/>
      <c r="NWY31" s="8"/>
      <c r="NWZ31" s="8"/>
      <c r="NXA31" s="9"/>
      <c r="NXB31" s="6"/>
      <c r="NXC31" s="9"/>
      <c r="NXD31" s="6"/>
      <c r="NXE31" s="9"/>
      <c r="NXF31" s="44"/>
      <c r="NXH31" s="44"/>
      <c r="NXJ31" s="33"/>
      <c r="NXL31" s="33"/>
      <c r="NXN31" s="33"/>
      <c r="NXP31" s="33"/>
      <c r="NXR31"/>
      <c r="NXS31"/>
      <c r="NXT31"/>
      <c r="NXU31" s="3"/>
      <c r="NXX31" s="8"/>
      <c r="NXY31" s="9"/>
      <c r="NXZ31" s="8"/>
      <c r="NYA31" s="8"/>
      <c r="NYB31" s="9"/>
      <c r="NYC31" s="6"/>
      <c r="NYD31" s="9"/>
      <c r="NYE31" s="6"/>
      <c r="NYF31" s="9"/>
      <c r="NYG31" s="44"/>
      <c r="NYI31" s="44"/>
      <c r="NYK31" s="33"/>
      <c r="NYM31" s="33"/>
      <c r="NYO31" s="33"/>
      <c r="NYQ31" s="33"/>
      <c r="NYS31"/>
      <c r="NYT31"/>
      <c r="NYU31"/>
      <c r="NYV31" s="3"/>
      <c r="NYY31" s="8"/>
      <c r="NYZ31" s="9"/>
      <c r="NZA31" s="8"/>
      <c r="NZB31" s="8"/>
      <c r="NZC31" s="9"/>
      <c r="NZD31" s="6"/>
      <c r="NZE31" s="9"/>
      <c r="NZF31" s="6"/>
      <c r="NZG31" s="9"/>
      <c r="NZH31" s="44"/>
      <c r="NZJ31" s="44"/>
      <c r="NZL31" s="33"/>
      <c r="NZN31" s="33"/>
      <c r="NZP31" s="33"/>
      <c r="NZR31" s="33"/>
      <c r="NZT31"/>
      <c r="NZU31"/>
      <c r="NZV31"/>
      <c r="NZW31" s="3"/>
      <c r="NZZ31" s="8"/>
      <c r="OAA31" s="9"/>
      <c r="OAB31" s="8"/>
      <c r="OAC31" s="8"/>
      <c r="OAD31" s="9"/>
      <c r="OAE31" s="6"/>
      <c r="OAF31" s="9"/>
      <c r="OAG31" s="6"/>
      <c r="OAH31" s="9"/>
      <c r="OAI31" s="44"/>
      <c r="OAK31" s="44"/>
      <c r="OAM31" s="33"/>
      <c r="OAO31" s="33"/>
      <c r="OAQ31" s="33"/>
      <c r="OAS31" s="33"/>
      <c r="OAU31"/>
      <c r="OAV31"/>
      <c r="OAW31"/>
      <c r="OAX31" s="3"/>
      <c r="OBA31" s="8"/>
      <c r="OBB31" s="9"/>
      <c r="OBC31" s="8"/>
      <c r="OBD31" s="8"/>
      <c r="OBE31" s="9"/>
      <c r="OBF31" s="6"/>
      <c r="OBG31" s="9"/>
      <c r="OBH31" s="6"/>
      <c r="OBI31" s="9"/>
      <c r="OBJ31" s="44"/>
      <c r="OBL31" s="44"/>
      <c r="OBN31" s="33"/>
      <c r="OBP31" s="33"/>
      <c r="OBR31" s="33"/>
      <c r="OBT31" s="33"/>
      <c r="OBV31"/>
      <c r="OBW31"/>
      <c r="OBX31"/>
      <c r="OBY31" s="3"/>
      <c r="OCB31" s="8"/>
      <c r="OCC31" s="9"/>
      <c r="OCD31" s="8"/>
      <c r="OCE31" s="8"/>
      <c r="OCF31" s="9"/>
      <c r="OCG31" s="6"/>
      <c r="OCH31" s="9"/>
      <c r="OCI31" s="6"/>
      <c r="OCJ31" s="9"/>
      <c r="OCK31" s="44"/>
      <c r="OCM31" s="44"/>
      <c r="OCO31" s="33"/>
      <c r="OCQ31" s="33"/>
      <c r="OCS31" s="33"/>
      <c r="OCU31" s="33"/>
      <c r="OCW31"/>
      <c r="OCX31"/>
      <c r="OCY31"/>
      <c r="OCZ31" s="3"/>
      <c r="ODC31" s="8"/>
      <c r="ODD31" s="9"/>
      <c r="ODE31" s="8"/>
      <c r="ODF31" s="8"/>
      <c r="ODG31" s="9"/>
      <c r="ODH31" s="6"/>
      <c r="ODI31" s="9"/>
      <c r="ODJ31" s="6"/>
      <c r="ODK31" s="9"/>
      <c r="ODL31" s="44"/>
      <c r="ODN31" s="44"/>
      <c r="ODP31" s="33"/>
      <c r="ODR31" s="33"/>
      <c r="ODT31" s="33"/>
      <c r="ODV31" s="33"/>
      <c r="ODX31"/>
      <c r="ODY31"/>
      <c r="ODZ31"/>
      <c r="OEA31" s="3"/>
      <c r="OED31" s="8"/>
      <c r="OEE31" s="9"/>
      <c r="OEF31" s="8"/>
      <c r="OEG31" s="8"/>
      <c r="OEH31" s="9"/>
      <c r="OEI31" s="6"/>
      <c r="OEJ31" s="9"/>
      <c r="OEK31" s="6"/>
      <c r="OEL31" s="9"/>
      <c r="OEM31" s="44"/>
      <c r="OEO31" s="44"/>
      <c r="OEQ31" s="33"/>
      <c r="OES31" s="33"/>
      <c r="OEU31" s="33"/>
      <c r="OEW31" s="33"/>
      <c r="OEY31"/>
      <c r="OEZ31"/>
      <c r="OFA31"/>
      <c r="OFB31" s="3"/>
      <c r="OFE31" s="8"/>
      <c r="OFF31" s="9"/>
      <c r="OFG31" s="8"/>
      <c r="OFH31" s="8"/>
      <c r="OFI31" s="9"/>
      <c r="OFJ31" s="6"/>
      <c r="OFK31" s="9"/>
      <c r="OFL31" s="6"/>
      <c r="OFM31" s="9"/>
      <c r="OFN31" s="44"/>
      <c r="OFP31" s="44"/>
      <c r="OFR31" s="33"/>
      <c r="OFT31" s="33"/>
      <c r="OFV31" s="33"/>
      <c r="OFX31" s="33"/>
      <c r="OFZ31"/>
      <c r="OGA31"/>
      <c r="OGB31"/>
      <c r="OGC31" s="3"/>
      <c r="OGF31" s="8"/>
      <c r="OGG31" s="9"/>
      <c r="OGH31" s="8"/>
      <c r="OGI31" s="8"/>
      <c r="OGJ31" s="9"/>
      <c r="OGK31" s="6"/>
      <c r="OGL31" s="9"/>
      <c r="OGM31" s="6"/>
      <c r="OGN31" s="9"/>
      <c r="OGO31" s="44"/>
      <c r="OGQ31" s="44"/>
      <c r="OGS31" s="33"/>
      <c r="OGU31" s="33"/>
      <c r="OGW31" s="33"/>
      <c r="OGY31" s="33"/>
      <c r="OHA31"/>
      <c r="OHB31"/>
      <c r="OHC31"/>
      <c r="OHD31" s="3"/>
      <c r="OHG31" s="8"/>
      <c r="OHH31" s="9"/>
      <c r="OHI31" s="8"/>
      <c r="OHJ31" s="8"/>
      <c r="OHK31" s="9"/>
      <c r="OHL31" s="6"/>
      <c r="OHM31" s="9"/>
      <c r="OHN31" s="6"/>
      <c r="OHO31" s="9"/>
      <c r="OHP31" s="44"/>
      <c r="OHR31" s="44"/>
      <c r="OHT31" s="33"/>
      <c r="OHV31" s="33"/>
      <c r="OHX31" s="33"/>
      <c r="OHZ31" s="33"/>
      <c r="OIB31"/>
      <c r="OIC31"/>
      <c r="OID31"/>
      <c r="OIE31" s="3"/>
      <c r="OIH31" s="8"/>
      <c r="OII31" s="9"/>
      <c r="OIJ31" s="8"/>
      <c r="OIK31" s="8"/>
      <c r="OIL31" s="9"/>
      <c r="OIM31" s="6"/>
      <c r="OIN31" s="9"/>
      <c r="OIO31" s="6"/>
      <c r="OIP31" s="9"/>
      <c r="OIQ31" s="44"/>
      <c r="OIS31" s="44"/>
      <c r="OIU31" s="33"/>
      <c r="OIW31" s="33"/>
      <c r="OIY31" s="33"/>
      <c r="OJA31" s="33"/>
      <c r="OJC31"/>
      <c r="OJD31"/>
      <c r="OJE31"/>
      <c r="OJF31" s="3"/>
      <c r="OJI31" s="8"/>
      <c r="OJJ31" s="9"/>
      <c r="OJK31" s="8"/>
      <c r="OJL31" s="8"/>
      <c r="OJM31" s="9"/>
      <c r="OJN31" s="6"/>
      <c r="OJO31" s="9"/>
      <c r="OJP31" s="6"/>
      <c r="OJQ31" s="9"/>
      <c r="OJR31" s="44"/>
      <c r="OJT31" s="44"/>
      <c r="OJV31" s="33"/>
      <c r="OJX31" s="33"/>
      <c r="OJZ31" s="33"/>
      <c r="OKB31" s="33"/>
      <c r="OKD31"/>
      <c r="OKE31"/>
      <c r="OKF31"/>
      <c r="OKG31" s="3"/>
      <c r="OKJ31" s="8"/>
      <c r="OKK31" s="9"/>
      <c r="OKL31" s="8"/>
      <c r="OKM31" s="8"/>
      <c r="OKN31" s="9"/>
      <c r="OKO31" s="6"/>
      <c r="OKP31" s="9"/>
      <c r="OKQ31" s="6"/>
      <c r="OKR31" s="9"/>
      <c r="OKS31" s="44"/>
      <c r="OKU31" s="44"/>
      <c r="OKW31" s="33"/>
      <c r="OKY31" s="33"/>
      <c r="OLA31" s="33"/>
      <c r="OLC31" s="33"/>
      <c r="OLE31"/>
      <c r="OLF31"/>
      <c r="OLG31"/>
      <c r="OLH31" s="3"/>
      <c r="OLK31" s="8"/>
      <c r="OLL31" s="9"/>
      <c r="OLM31" s="8"/>
      <c r="OLN31" s="8"/>
      <c r="OLO31" s="9"/>
      <c r="OLP31" s="6"/>
      <c r="OLQ31" s="9"/>
      <c r="OLR31" s="6"/>
      <c r="OLS31" s="9"/>
      <c r="OLT31" s="44"/>
      <c r="OLV31" s="44"/>
      <c r="OLX31" s="33"/>
      <c r="OLZ31" s="33"/>
      <c r="OMB31" s="33"/>
      <c r="OMD31" s="33"/>
      <c r="OMF31"/>
      <c r="OMG31"/>
      <c r="OMH31"/>
      <c r="OMI31" s="3"/>
      <c r="OML31" s="8"/>
      <c r="OMM31" s="9"/>
      <c r="OMN31" s="8"/>
      <c r="OMO31" s="8"/>
      <c r="OMP31" s="9"/>
      <c r="OMQ31" s="6"/>
      <c r="OMR31" s="9"/>
      <c r="OMS31" s="6"/>
      <c r="OMT31" s="9"/>
      <c r="OMU31" s="44"/>
      <c r="OMW31" s="44"/>
      <c r="OMY31" s="33"/>
      <c r="ONA31" s="33"/>
      <c r="ONC31" s="33"/>
      <c r="ONE31" s="33"/>
      <c r="ONG31"/>
      <c r="ONH31"/>
      <c r="ONI31"/>
      <c r="ONJ31" s="3"/>
      <c r="ONM31" s="8"/>
      <c r="ONN31" s="9"/>
      <c r="ONO31" s="8"/>
      <c r="ONP31" s="8"/>
      <c r="ONQ31" s="9"/>
      <c r="ONR31" s="6"/>
      <c r="ONS31" s="9"/>
      <c r="ONT31" s="6"/>
      <c r="ONU31" s="9"/>
      <c r="ONV31" s="44"/>
      <c r="ONX31" s="44"/>
      <c r="ONZ31" s="33"/>
      <c r="OOB31" s="33"/>
      <c r="OOD31" s="33"/>
      <c r="OOF31" s="33"/>
      <c r="OOH31"/>
      <c r="OOI31"/>
      <c r="OOJ31"/>
      <c r="OOK31" s="3"/>
      <c r="OON31" s="8"/>
      <c r="OOO31" s="9"/>
      <c r="OOP31" s="8"/>
      <c r="OOQ31" s="8"/>
      <c r="OOR31" s="9"/>
      <c r="OOS31" s="6"/>
      <c r="OOT31" s="9"/>
      <c r="OOU31" s="6"/>
      <c r="OOV31" s="9"/>
      <c r="OOW31" s="44"/>
      <c r="OOY31" s="44"/>
      <c r="OPA31" s="33"/>
      <c r="OPC31" s="33"/>
      <c r="OPE31" s="33"/>
      <c r="OPG31" s="33"/>
      <c r="OPI31"/>
      <c r="OPJ31"/>
      <c r="OPK31"/>
      <c r="OPL31" s="3"/>
      <c r="OPO31" s="8"/>
      <c r="OPP31" s="9"/>
      <c r="OPQ31" s="8"/>
      <c r="OPR31" s="8"/>
      <c r="OPS31" s="9"/>
      <c r="OPT31" s="6"/>
      <c r="OPU31" s="9"/>
      <c r="OPV31" s="6"/>
      <c r="OPW31" s="9"/>
      <c r="OPX31" s="44"/>
      <c r="OPZ31" s="44"/>
      <c r="OQB31" s="33"/>
      <c r="OQD31" s="33"/>
      <c r="OQF31" s="33"/>
      <c r="OQH31" s="33"/>
      <c r="OQJ31"/>
      <c r="OQK31"/>
      <c r="OQL31"/>
      <c r="OQM31" s="3"/>
      <c r="OQP31" s="8"/>
      <c r="OQQ31" s="9"/>
      <c r="OQR31" s="8"/>
      <c r="OQS31" s="8"/>
      <c r="OQT31" s="9"/>
      <c r="OQU31" s="6"/>
      <c r="OQV31" s="9"/>
      <c r="OQW31" s="6"/>
      <c r="OQX31" s="9"/>
      <c r="OQY31" s="44"/>
      <c r="ORA31" s="44"/>
      <c r="ORC31" s="33"/>
      <c r="ORE31" s="33"/>
      <c r="ORG31" s="33"/>
      <c r="ORI31" s="33"/>
      <c r="ORK31"/>
      <c r="ORL31"/>
      <c r="ORM31"/>
      <c r="ORN31" s="3"/>
      <c r="ORQ31" s="8"/>
      <c r="ORR31" s="9"/>
      <c r="ORS31" s="8"/>
      <c r="ORT31" s="8"/>
      <c r="ORU31" s="9"/>
      <c r="ORV31" s="6"/>
      <c r="ORW31" s="9"/>
      <c r="ORX31" s="6"/>
      <c r="ORY31" s="9"/>
      <c r="ORZ31" s="44"/>
      <c r="OSB31" s="44"/>
      <c r="OSD31" s="33"/>
      <c r="OSF31" s="33"/>
      <c r="OSH31" s="33"/>
      <c r="OSJ31" s="33"/>
      <c r="OSL31"/>
      <c r="OSM31"/>
      <c r="OSN31"/>
      <c r="OSO31" s="3"/>
      <c r="OSR31" s="8"/>
      <c r="OSS31" s="9"/>
      <c r="OST31" s="8"/>
      <c r="OSU31" s="8"/>
      <c r="OSV31" s="9"/>
      <c r="OSW31" s="6"/>
      <c r="OSX31" s="9"/>
      <c r="OSY31" s="6"/>
      <c r="OSZ31" s="9"/>
      <c r="OTA31" s="44"/>
      <c r="OTC31" s="44"/>
      <c r="OTE31" s="33"/>
      <c r="OTG31" s="33"/>
      <c r="OTI31" s="33"/>
      <c r="OTK31" s="33"/>
      <c r="OTM31"/>
      <c r="OTN31"/>
      <c r="OTO31"/>
      <c r="OTP31" s="3"/>
      <c r="OTS31" s="8"/>
      <c r="OTT31" s="9"/>
      <c r="OTU31" s="8"/>
      <c r="OTV31" s="8"/>
      <c r="OTW31" s="9"/>
      <c r="OTX31" s="6"/>
      <c r="OTY31" s="9"/>
      <c r="OTZ31" s="6"/>
      <c r="OUA31" s="9"/>
      <c r="OUB31" s="44"/>
      <c r="OUD31" s="44"/>
      <c r="OUF31" s="33"/>
      <c r="OUH31" s="33"/>
      <c r="OUJ31" s="33"/>
      <c r="OUL31" s="33"/>
      <c r="OUN31"/>
      <c r="OUO31"/>
      <c r="OUP31"/>
      <c r="OUQ31" s="3"/>
      <c r="OUT31" s="8"/>
      <c r="OUU31" s="9"/>
      <c r="OUV31" s="8"/>
      <c r="OUW31" s="8"/>
      <c r="OUX31" s="9"/>
      <c r="OUY31" s="6"/>
      <c r="OUZ31" s="9"/>
      <c r="OVA31" s="6"/>
      <c r="OVB31" s="9"/>
      <c r="OVC31" s="44"/>
      <c r="OVE31" s="44"/>
      <c r="OVG31" s="33"/>
      <c r="OVI31" s="33"/>
      <c r="OVK31" s="33"/>
      <c r="OVM31" s="33"/>
      <c r="OVO31"/>
      <c r="OVP31"/>
      <c r="OVQ31"/>
      <c r="OVR31" s="3"/>
      <c r="OVU31" s="8"/>
      <c r="OVV31" s="9"/>
      <c r="OVW31" s="8"/>
      <c r="OVX31" s="8"/>
      <c r="OVY31" s="9"/>
      <c r="OVZ31" s="6"/>
      <c r="OWA31" s="9"/>
      <c r="OWB31" s="6"/>
      <c r="OWC31" s="9"/>
      <c r="OWD31" s="44"/>
      <c r="OWF31" s="44"/>
      <c r="OWH31" s="33"/>
      <c r="OWJ31" s="33"/>
      <c r="OWL31" s="33"/>
      <c r="OWN31" s="33"/>
      <c r="OWP31"/>
      <c r="OWQ31"/>
      <c r="OWR31"/>
      <c r="OWS31" s="3"/>
      <c r="OWV31" s="8"/>
      <c r="OWW31" s="9"/>
      <c r="OWX31" s="8"/>
      <c r="OWY31" s="8"/>
      <c r="OWZ31" s="9"/>
      <c r="OXA31" s="6"/>
      <c r="OXB31" s="9"/>
      <c r="OXC31" s="6"/>
      <c r="OXD31" s="9"/>
      <c r="OXE31" s="44"/>
      <c r="OXG31" s="44"/>
      <c r="OXI31" s="33"/>
      <c r="OXK31" s="33"/>
      <c r="OXM31" s="33"/>
      <c r="OXO31" s="33"/>
      <c r="OXQ31"/>
      <c r="OXR31"/>
      <c r="OXS31"/>
      <c r="OXT31" s="3"/>
      <c r="OXW31" s="8"/>
      <c r="OXX31" s="9"/>
      <c r="OXY31" s="8"/>
      <c r="OXZ31" s="8"/>
      <c r="OYA31" s="9"/>
      <c r="OYB31" s="6"/>
      <c r="OYC31" s="9"/>
      <c r="OYD31" s="6"/>
      <c r="OYE31" s="9"/>
      <c r="OYF31" s="44"/>
      <c r="OYH31" s="44"/>
      <c r="OYJ31" s="33"/>
      <c r="OYL31" s="33"/>
      <c r="OYN31" s="33"/>
      <c r="OYP31" s="33"/>
      <c r="OYR31"/>
      <c r="OYS31"/>
      <c r="OYT31"/>
      <c r="OYU31" s="3"/>
      <c r="OYX31" s="8"/>
      <c r="OYY31" s="9"/>
      <c r="OYZ31" s="8"/>
      <c r="OZA31" s="8"/>
      <c r="OZB31" s="9"/>
      <c r="OZC31" s="6"/>
      <c r="OZD31" s="9"/>
      <c r="OZE31" s="6"/>
      <c r="OZF31" s="9"/>
      <c r="OZG31" s="44"/>
      <c r="OZI31" s="44"/>
      <c r="OZK31" s="33"/>
      <c r="OZM31" s="33"/>
      <c r="OZO31" s="33"/>
      <c r="OZQ31" s="33"/>
      <c r="OZS31"/>
      <c r="OZT31"/>
      <c r="OZU31"/>
      <c r="OZV31" s="3"/>
      <c r="OZY31" s="8"/>
      <c r="OZZ31" s="9"/>
      <c r="PAA31" s="8"/>
      <c r="PAB31" s="8"/>
      <c r="PAC31" s="9"/>
      <c r="PAD31" s="6"/>
      <c r="PAE31" s="9"/>
      <c r="PAF31" s="6"/>
      <c r="PAG31" s="9"/>
      <c r="PAH31" s="44"/>
      <c r="PAJ31" s="44"/>
      <c r="PAL31" s="33"/>
      <c r="PAN31" s="33"/>
      <c r="PAP31" s="33"/>
      <c r="PAR31" s="33"/>
      <c r="PAT31"/>
      <c r="PAU31"/>
      <c r="PAV31"/>
      <c r="PAW31" s="3"/>
      <c r="PAZ31" s="8"/>
      <c r="PBA31" s="9"/>
      <c r="PBB31" s="8"/>
      <c r="PBC31" s="8"/>
      <c r="PBD31" s="9"/>
      <c r="PBE31" s="6"/>
      <c r="PBF31" s="9"/>
      <c r="PBG31" s="6"/>
      <c r="PBH31" s="9"/>
      <c r="PBI31" s="44"/>
      <c r="PBK31" s="44"/>
      <c r="PBM31" s="33"/>
      <c r="PBO31" s="33"/>
      <c r="PBQ31" s="33"/>
      <c r="PBS31" s="33"/>
      <c r="PBU31"/>
      <c r="PBV31"/>
      <c r="PBW31"/>
      <c r="PBX31" s="3"/>
      <c r="PCA31" s="8"/>
      <c r="PCB31" s="9"/>
      <c r="PCC31" s="8"/>
      <c r="PCD31" s="8"/>
      <c r="PCE31" s="9"/>
      <c r="PCF31" s="6"/>
      <c r="PCG31" s="9"/>
      <c r="PCH31" s="6"/>
      <c r="PCI31" s="9"/>
      <c r="PCJ31" s="44"/>
      <c r="PCL31" s="44"/>
      <c r="PCN31" s="33"/>
      <c r="PCP31" s="33"/>
      <c r="PCR31" s="33"/>
      <c r="PCT31" s="33"/>
      <c r="PCV31"/>
      <c r="PCW31"/>
      <c r="PCX31"/>
      <c r="PCY31" s="3"/>
      <c r="PDB31" s="8"/>
      <c r="PDC31" s="9"/>
      <c r="PDD31" s="8"/>
      <c r="PDE31" s="8"/>
      <c r="PDF31" s="9"/>
      <c r="PDG31" s="6"/>
      <c r="PDH31" s="9"/>
      <c r="PDI31" s="6"/>
      <c r="PDJ31" s="9"/>
      <c r="PDK31" s="44"/>
      <c r="PDM31" s="44"/>
      <c r="PDO31" s="33"/>
      <c r="PDQ31" s="33"/>
      <c r="PDS31" s="33"/>
      <c r="PDU31" s="33"/>
      <c r="PDW31"/>
      <c r="PDX31"/>
      <c r="PDY31"/>
      <c r="PDZ31" s="3"/>
      <c r="PEC31" s="8"/>
      <c r="PED31" s="9"/>
      <c r="PEE31" s="8"/>
      <c r="PEF31" s="8"/>
      <c r="PEG31" s="9"/>
      <c r="PEH31" s="6"/>
      <c r="PEI31" s="9"/>
      <c r="PEJ31" s="6"/>
      <c r="PEK31" s="9"/>
      <c r="PEL31" s="44"/>
      <c r="PEN31" s="44"/>
      <c r="PEP31" s="33"/>
      <c r="PER31" s="33"/>
      <c r="PET31" s="33"/>
      <c r="PEV31" s="33"/>
      <c r="PEX31"/>
      <c r="PEY31"/>
      <c r="PEZ31"/>
      <c r="PFA31" s="3"/>
      <c r="PFD31" s="8"/>
      <c r="PFE31" s="9"/>
      <c r="PFF31" s="8"/>
      <c r="PFG31" s="8"/>
      <c r="PFH31" s="9"/>
      <c r="PFI31" s="6"/>
      <c r="PFJ31" s="9"/>
      <c r="PFK31" s="6"/>
      <c r="PFL31" s="9"/>
      <c r="PFM31" s="44"/>
      <c r="PFO31" s="44"/>
      <c r="PFQ31" s="33"/>
      <c r="PFS31" s="33"/>
      <c r="PFU31" s="33"/>
      <c r="PFW31" s="33"/>
      <c r="PFY31"/>
      <c r="PFZ31"/>
      <c r="PGA31"/>
      <c r="PGB31" s="3"/>
      <c r="PGE31" s="8"/>
      <c r="PGF31" s="9"/>
      <c r="PGG31" s="8"/>
      <c r="PGH31" s="8"/>
      <c r="PGI31" s="9"/>
      <c r="PGJ31" s="6"/>
      <c r="PGK31" s="9"/>
      <c r="PGL31" s="6"/>
      <c r="PGM31" s="9"/>
      <c r="PGN31" s="44"/>
      <c r="PGP31" s="44"/>
      <c r="PGR31" s="33"/>
      <c r="PGT31" s="33"/>
      <c r="PGV31" s="33"/>
      <c r="PGX31" s="33"/>
      <c r="PGZ31"/>
      <c r="PHA31"/>
      <c r="PHB31"/>
      <c r="PHC31" s="3"/>
      <c r="PHF31" s="8"/>
      <c r="PHG31" s="9"/>
      <c r="PHH31" s="8"/>
      <c r="PHI31" s="8"/>
      <c r="PHJ31" s="9"/>
      <c r="PHK31" s="6"/>
      <c r="PHL31" s="9"/>
      <c r="PHM31" s="6"/>
      <c r="PHN31" s="9"/>
      <c r="PHO31" s="44"/>
      <c r="PHQ31" s="44"/>
      <c r="PHS31" s="33"/>
      <c r="PHU31" s="33"/>
      <c r="PHW31" s="33"/>
      <c r="PHY31" s="33"/>
      <c r="PIA31"/>
      <c r="PIB31"/>
      <c r="PIC31"/>
      <c r="PID31" s="3"/>
      <c r="PIG31" s="8"/>
      <c r="PIH31" s="9"/>
      <c r="PII31" s="8"/>
      <c r="PIJ31" s="8"/>
      <c r="PIK31" s="9"/>
      <c r="PIL31" s="6"/>
      <c r="PIM31" s="9"/>
      <c r="PIN31" s="6"/>
      <c r="PIO31" s="9"/>
      <c r="PIP31" s="44"/>
      <c r="PIR31" s="44"/>
      <c r="PIT31" s="33"/>
      <c r="PIV31" s="33"/>
      <c r="PIX31" s="33"/>
      <c r="PIZ31" s="33"/>
      <c r="PJB31"/>
      <c r="PJC31"/>
      <c r="PJD31"/>
      <c r="PJE31" s="3"/>
      <c r="PJH31" s="8"/>
      <c r="PJI31" s="9"/>
      <c r="PJJ31" s="8"/>
      <c r="PJK31" s="8"/>
      <c r="PJL31" s="9"/>
      <c r="PJM31" s="6"/>
      <c r="PJN31" s="9"/>
      <c r="PJO31" s="6"/>
      <c r="PJP31" s="9"/>
      <c r="PJQ31" s="44"/>
      <c r="PJS31" s="44"/>
      <c r="PJU31" s="33"/>
      <c r="PJW31" s="33"/>
      <c r="PJY31" s="33"/>
      <c r="PKA31" s="33"/>
      <c r="PKC31"/>
      <c r="PKD31"/>
      <c r="PKE31"/>
      <c r="PKF31" s="3"/>
      <c r="PKI31" s="8"/>
      <c r="PKJ31" s="9"/>
      <c r="PKK31" s="8"/>
      <c r="PKL31" s="8"/>
      <c r="PKM31" s="9"/>
      <c r="PKN31" s="6"/>
      <c r="PKO31" s="9"/>
      <c r="PKP31" s="6"/>
      <c r="PKQ31" s="9"/>
      <c r="PKR31" s="44"/>
      <c r="PKT31" s="44"/>
      <c r="PKV31" s="33"/>
      <c r="PKX31" s="33"/>
      <c r="PKZ31" s="33"/>
      <c r="PLB31" s="33"/>
      <c r="PLD31"/>
      <c r="PLE31"/>
      <c r="PLF31"/>
      <c r="PLG31" s="3"/>
      <c r="PLJ31" s="8"/>
      <c r="PLK31" s="9"/>
      <c r="PLL31" s="8"/>
      <c r="PLM31" s="8"/>
      <c r="PLN31" s="9"/>
      <c r="PLO31" s="6"/>
      <c r="PLP31" s="9"/>
      <c r="PLQ31" s="6"/>
      <c r="PLR31" s="9"/>
      <c r="PLS31" s="44"/>
      <c r="PLU31" s="44"/>
      <c r="PLW31" s="33"/>
      <c r="PLY31" s="33"/>
      <c r="PMA31" s="33"/>
      <c r="PMC31" s="33"/>
      <c r="PME31"/>
      <c r="PMF31"/>
      <c r="PMG31"/>
      <c r="PMH31" s="3"/>
      <c r="PMK31" s="8"/>
      <c r="PML31" s="9"/>
      <c r="PMM31" s="8"/>
      <c r="PMN31" s="8"/>
      <c r="PMO31" s="9"/>
      <c r="PMP31" s="6"/>
      <c r="PMQ31" s="9"/>
      <c r="PMR31" s="6"/>
      <c r="PMS31" s="9"/>
      <c r="PMT31" s="44"/>
      <c r="PMV31" s="44"/>
      <c r="PMX31" s="33"/>
      <c r="PMZ31" s="33"/>
      <c r="PNB31" s="33"/>
      <c r="PND31" s="33"/>
      <c r="PNF31"/>
      <c r="PNG31"/>
      <c r="PNH31"/>
      <c r="PNI31" s="3"/>
      <c r="PNL31" s="8"/>
      <c r="PNM31" s="9"/>
      <c r="PNN31" s="8"/>
      <c r="PNO31" s="8"/>
      <c r="PNP31" s="9"/>
      <c r="PNQ31" s="6"/>
      <c r="PNR31" s="9"/>
      <c r="PNS31" s="6"/>
      <c r="PNT31" s="9"/>
      <c r="PNU31" s="44"/>
      <c r="PNW31" s="44"/>
      <c r="PNY31" s="33"/>
      <c r="POA31" s="33"/>
      <c r="POC31" s="33"/>
      <c r="POE31" s="33"/>
      <c r="POG31"/>
      <c r="POH31"/>
      <c r="POI31"/>
      <c r="POJ31" s="3"/>
      <c r="POM31" s="8"/>
      <c r="PON31" s="9"/>
      <c r="POO31" s="8"/>
      <c r="POP31" s="8"/>
      <c r="POQ31" s="9"/>
      <c r="POR31" s="6"/>
      <c r="POS31" s="9"/>
      <c r="POT31" s="6"/>
      <c r="POU31" s="9"/>
      <c r="POV31" s="44"/>
      <c r="POX31" s="44"/>
      <c r="POZ31" s="33"/>
      <c r="PPB31" s="33"/>
      <c r="PPD31" s="33"/>
      <c r="PPF31" s="33"/>
      <c r="PPH31"/>
      <c r="PPI31"/>
      <c r="PPJ31"/>
      <c r="PPK31" s="3"/>
      <c r="PPN31" s="8"/>
      <c r="PPO31" s="9"/>
      <c r="PPP31" s="8"/>
      <c r="PPQ31" s="8"/>
      <c r="PPR31" s="9"/>
      <c r="PPS31" s="6"/>
      <c r="PPT31" s="9"/>
      <c r="PPU31" s="6"/>
      <c r="PPV31" s="9"/>
      <c r="PPW31" s="44"/>
      <c r="PPY31" s="44"/>
      <c r="PQA31" s="33"/>
      <c r="PQC31" s="33"/>
      <c r="PQE31" s="33"/>
      <c r="PQG31" s="33"/>
      <c r="PQI31"/>
      <c r="PQJ31"/>
      <c r="PQK31"/>
      <c r="PQL31" s="3"/>
      <c r="PQO31" s="8"/>
      <c r="PQP31" s="9"/>
      <c r="PQQ31" s="8"/>
      <c r="PQR31" s="8"/>
      <c r="PQS31" s="9"/>
      <c r="PQT31" s="6"/>
      <c r="PQU31" s="9"/>
      <c r="PQV31" s="6"/>
      <c r="PQW31" s="9"/>
      <c r="PQX31" s="44"/>
      <c r="PQZ31" s="44"/>
      <c r="PRB31" s="33"/>
      <c r="PRD31" s="33"/>
      <c r="PRF31" s="33"/>
      <c r="PRH31" s="33"/>
      <c r="PRJ31"/>
      <c r="PRK31"/>
      <c r="PRL31"/>
      <c r="PRM31" s="3"/>
      <c r="PRP31" s="8"/>
      <c r="PRQ31" s="9"/>
      <c r="PRR31" s="8"/>
      <c r="PRS31" s="8"/>
      <c r="PRT31" s="9"/>
      <c r="PRU31" s="6"/>
      <c r="PRV31" s="9"/>
      <c r="PRW31" s="6"/>
      <c r="PRX31" s="9"/>
      <c r="PRY31" s="44"/>
      <c r="PSA31" s="44"/>
      <c r="PSC31" s="33"/>
      <c r="PSE31" s="33"/>
      <c r="PSG31" s="33"/>
      <c r="PSI31" s="33"/>
      <c r="PSK31"/>
      <c r="PSL31"/>
      <c r="PSM31"/>
      <c r="PSN31" s="3"/>
      <c r="PSQ31" s="8"/>
      <c r="PSR31" s="9"/>
      <c r="PSS31" s="8"/>
      <c r="PST31" s="8"/>
      <c r="PSU31" s="9"/>
      <c r="PSV31" s="6"/>
      <c r="PSW31" s="9"/>
      <c r="PSX31" s="6"/>
      <c r="PSY31" s="9"/>
      <c r="PSZ31" s="44"/>
      <c r="PTB31" s="44"/>
      <c r="PTD31" s="33"/>
      <c r="PTF31" s="33"/>
      <c r="PTH31" s="33"/>
      <c r="PTJ31" s="33"/>
      <c r="PTL31"/>
      <c r="PTM31"/>
      <c r="PTN31"/>
      <c r="PTO31" s="3"/>
      <c r="PTR31" s="8"/>
      <c r="PTS31" s="9"/>
      <c r="PTT31" s="8"/>
      <c r="PTU31" s="8"/>
      <c r="PTV31" s="9"/>
      <c r="PTW31" s="6"/>
      <c r="PTX31" s="9"/>
      <c r="PTY31" s="6"/>
      <c r="PTZ31" s="9"/>
      <c r="PUA31" s="44"/>
      <c r="PUC31" s="44"/>
      <c r="PUE31" s="33"/>
      <c r="PUG31" s="33"/>
      <c r="PUI31" s="33"/>
      <c r="PUK31" s="33"/>
      <c r="PUM31"/>
      <c r="PUN31"/>
      <c r="PUO31"/>
      <c r="PUP31" s="3"/>
      <c r="PUS31" s="8"/>
      <c r="PUT31" s="9"/>
      <c r="PUU31" s="8"/>
      <c r="PUV31" s="8"/>
      <c r="PUW31" s="9"/>
      <c r="PUX31" s="6"/>
      <c r="PUY31" s="9"/>
      <c r="PUZ31" s="6"/>
      <c r="PVA31" s="9"/>
      <c r="PVB31" s="44"/>
      <c r="PVD31" s="44"/>
      <c r="PVF31" s="33"/>
      <c r="PVH31" s="33"/>
      <c r="PVJ31" s="33"/>
      <c r="PVL31" s="33"/>
      <c r="PVN31"/>
      <c r="PVO31"/>
      <c r="PVP31"/>
      <c r="PVQ31" s="3"/>
      <c r="PVT31" s="8"/>
      <c r="PVU31" s="9"/>
      <c r="PVV31" s="8"/>
      <c r="PVW31" s="8"/>
      <c r="PVX31" s="9"/>
      <c r="PVY31" s="6"/>
      <c r="PVZ31" s="9"/>
      <c r="PWA31" s="6"/>
      <c r="PWB31" s="9"/>
      <c r="PWC31" s="44"/>
      <c r="PWE31" s="44"/>
      <c r="PWG31" s="33"/>
      <c r="PWI31" s="33"/>
      <c r="PWK31" s="33"/>
      <c r="PWM31" s="33"/>
      <c r="PWO31"/>
      <c r="PWP31"/>
      <c r="PWQ31"/>
      <c r="PWR31" s="3"/>
      <c r="PWU31" s="8"/>
      <c r="PWV31" s="9"/>
      <c r="PWW31" s="8"/>
      <c r="PWX31" s="8"/>
      <c r="PWY31" s="9"/>
      <c r="PWZ31" s="6"/>
      <c r="PXA31" s="9"/>
      <c r="PXB31" s="6"/>
      <c r="PXC31" s="9"/>
      <c r="PXD31" s="44"/>
      <c r="PXF31" s="44"/>
      <c r="PXH31" s="33"/>
      <c r="PXJ31" s="33"/>
      <c r="PXL31" s="33"/>
      <c r="PXN31" s="33"/>
      <c r="PXP31"/>
      <c r="PXQ31"/>
      <c r="PXR31"/>
      <c r="PXS31" s="3"/>
      <c r="PXV31" s="8"/>
      <c r="PXW31" s="9"/>
      <c r="PXX31" s="8"/>
      <c r="PXY31" s="8"/>
      <c r="PXZ31" s="9"/>
      <c r="PYA31" s="6"/>
      <c r="PYB31" s="9"/>
      <c r="PYC31" s="6"/>
      <c r="PYD31" s="9"/>
      <c r="PYE31" s="44"/>
      <c r="PYG31" s="44"/>
      <c r="PYI31" s="33"/>
      <c r="PYK31" s="33"/>
      <c r="PYM31" s="33"/>
      <c r="PYO31" s="33"/>
      <c r="PYQ31"/>
      <c r="PYR31"/>
      <c r="PYS31"/>
      <c r="PYT31" s="3"/>
      <c r="PYW31" s="8"/>
      <c r="PYX31" s="9"/>
      <c r="PYY31" s="8"/>
      <c r="PYZ31" s="8"/>
      <c r="PZA31" s="9"/>
      <c r="PZB31" s="6"/>
      <c r="PZC31" s="9"/>
      <c r="PZD31" s="6"/>
      <c r="PZE31" s="9"/>
      <c r="PZF31" s="44"/>
      <c r="PZH31" s="44"/>
      <c r="PZJ31" s="33"/>
      <c r="PZL31" s="33"/>
      <c r="PZN31" s="33"/>
      <c r="PZP31" s="33"/>
      <c r="PZR31"/>
      <c r="PZS31"/>
      <c r="PZT31"/>
      <c r="PZU31" s="3"/>
      <c r="PZX31" s="8"/>
      <c r="PZY31" s="9"/>
      <c r="PZZ31" s="8"/>
      <c r="QAA31" s="8"/>
      <c r="QAB31" s="9"/>
      <c r="QAC31" s="6"/>
      <c r="QAD31" s="9"/>
      <c r="QAE31" s="6"/>
      <c r="QAF31" s="9"/>
      <c r="QAG31" s="44"/>
      <c r="QAI31" s="44"/>
      <c r="QAK31" s="33"/>
      <c r="QAM31" s="33"/>
      <c r="QAO31" s="33"/>
      <c r="QAQ31" s="33"/>
      <c r="QAS31"/>
      <c r="QAT31"/>
      <c r="QAU31"/>
      <c r="QAV31" s="3"/>
      <c r="QAY31" s="8"/>
      <c r="QAZ31" s="9"/>
      <c r="QBA31" s="8"/>
      <c r="QBB31" s="8"/>
      <c r="QBC31" s="9"/>
      <c r="QBD31" s="6"/>
      <c r="QBE31" s="9"/>
      <c r="QBF31" s="6"/>
      <c r="QBG31" s="9"/>
      <c r="QBH31" s="44"/>
      <c r="QBJ31" s="44"/>
      <c r="QBL31" s="33"/>
      <c r="QBN31" s="33"/>
      <c r="QBP31" s="33"/>
      <c r="QBR31" s="33"/>
      <c r="QBT31"/>
      <c r="QBU31"/>
      <c r="QBV31"/>
      <c r="QBW31" s="3"/>
      <c r="QBZ31" s="8"/>
      <c r="QCA31" s="9"/>
      <c r="QCB31" s="8"/>
      <c r="QCC31" s="8"/>
      <c r="QCD31" s="9"/>
      <c r="QCE31" s="6"/>
      <c r="QCF31" s="9"/>
      <c r="QCG31" s="6"/>
      <c r="QCH31" s="9"/>
      <c r="QCI31" s="44"/>
      <c r="QCK31" s="44"/>
      <c r="QCM31" s="33"/>
      <c r="QCO31" s="33"/>
      <c r="QCQ31" s="33"/>
      <c r="QCS31" s="33"/>
      <c r="QCU31"/>
      <c r="QCV31"/>
      <c r="QCW31"/>
      <c r="QCX31" s="3"/>
      <c r="QDA31" s="8"/>
      <c r="QDB31" s="9"/>
      <c r="QDC31" s="8"/>
      <c r="QDD31" s="8"/>
      <c r="QDE31" s="9"/>
      <c r="QDF31" s="6"/>
      <c r="QDG31" s="9"/>
      <c r="QDH31" s="6"/>
      <c r="QDI31" s="9"/>
      <c r="QDJ31" s="44"/>
      <c r="QDL31" s="44"/>
      <c r="QDN31" s="33"/>
      <c r="QDP31" s="33"/>
      <c r="QDR31" s="33"/>
      <c r="QDT31" s="33"/>
      <c r="QDV31"/>
      <c r="QDW31"/>
      <c r="QDX31"/>
      <c r="QDY31" s="3"/>
      <c r="QEB31" s="8"/>
      <c r="QEC31" s="9"/>
      <c r="QED31" s="8"/>
      <c r="QEE31" s="8"/>
      <c r="QEF31" s="9"/>
      <c r="QEG31" s="6"/>
      <c r="QEH31" s="9"/>
      <c r="QEI31" s="6"/>
      <c r="QEJ31" s="9"/>
      <c r="QEK31" s="44"/>
      <c r="QEM31" s="44"/>
      <c r="QEO31" s="33"/>
      <c r="QEQ31" s="33"/>
      <c r="QES31" s="33"/>
      <c r="QEU31" s="33"/>
      <c r="QEW31"/>
      <c r="QEX31"/>
      <c r="QEY31"/>
      <c r="QEZ31" s="3"/>
      <c r="QFC31" s="8"/>
      <c r="QFD31" s="9"/>
      <c r="QFE31" s="8"/>
      <c r="QFF31" s="8"/>
      <c r="QFG31" s="9"/>
      <c r="QFH31" s="6"/>
      <c r="QFI31" s="9"/>
      <c r="QFJ31" s="6"/>
      <c r="QFK31" s="9"/>
      <c r="QFL31" s="44"/>
      <c r="QFN31" s="44"/>
      <c r="QFP31" s="33"/>
      <c r="QFR31" s="33"/>
      <c r="QFT31" s="33"/>
      <c r="QFV31" s="33"/>
      <c r="QFX31"/>
      <c r="QFY31"/>
      <c r="QFZ31"/>
      <c r="QGA31" s="3"/>
      <c r="QGD31" s="8"/>
      <c r="QGE31" s="9"/>
      <c r="QGF31" s="8"/>
      <c r="QGG31" s="8"/>
      <c r="QGH31" s="9"/>
      <c r="QGI31" s="6"/>
      <c r="QGJ31" s="9"/>
      <c r="QGK31" s="6"/>
      <c r="QGL31" s="9"/>
      <c r="QGM31" s="44"/>
      <c r="QGO31" s="44"/>
      <c r="QGQ31" s="33"/>
      <c r="QGS31" s="33"/>
      <c r="QGU31" s="33"/>
      <c r="QGW31" s="33"/>
      <c r="QGY31"/>
      <c r="QGZ31"/>
      <c r="QHA31"/>
      <c r="QHB31" s="3"/>
      <c r="QHE31" s="8"/>
      <c r="QHF31" s="9"/>
      <c r="QHG31" s="8"/>
      <c r="QHH31" s="8"/>
      <c r="QHI31" s="9"/>
      <c r="QHJ31" s="6"/>
      <c r="QHK31" s="9"/>
      <c r="QHL31" s="6"/>
      <c r="QHM31" s="9"/>
      <c r="QHN31" s="44"/>
      <c r="QHP31" s="44"/>
      <c r="QHR31" s="33"/>
      <c r="QHT31" s="33"/>
      <c r="QHV31" s="33"/>
      <c r="QHX31" s="33"/>
      <c r="QHZ31"/>
      <c r="QIA31"/>
      <c r="QIB31"/>
      <c r="QIC31" s="3"/>
      <c r="QIF31" s="8"/>
      <c r="QIG31" s="9"/>
      <c r="QIH31" s="8"/>
      <c r="QII31" s="8"/>
      <c r="QIJ31" s="9"/>
      <c r="QIK31" s="6"/>
      <c r="QIL31" s="9"/>
      <c r="QIM31" s="6"/>
      <c r="QIN31" s="9"/>
      <c r="QIO31" s="44"/>
      <c r="QIQ31" s="44"/>
      <c r="QIS31" s="33"/>
      <c r="QIU31" s="33"/>
      <c r="QIW31" s="33"/>
      <c r="QIY31" s="33"/>
      <c r="QJA31"/>
      <c r="QJB31"/>
      <c r="QJC31"/>
      <c r="QJD31" s="3"/>
      <c r="QJG31" s="8"/>
      <c r="QJH31" s="9"/>
      <c r="QJI31" s="8"/>
      <c r="QJJ31" s="8"/>
      <c r="QJK31" s="9"/>
      <c r="QJL31" s="6"/>
      <c r="QJM31" s="9"/>
      <c r="QJN31" s="6"/>
      <c r="QJO31" s="9"/>
      <c r="QJP31" s="44"/>
      <c r="QJR31" s="44"/>
      <c r="QJT31" s="33"/>
      <c r="QJV31" s="33"/>
      <c r="QJX31" s="33"/>
      <c r="QJZ31" s="33"/>
      <c r="QKB31"/>
      <c r="QKC31"/>
      <c r="QKD31"/>
      <c r="QKE31" s="3"/>
      <c r="QKH31" s="8"/>
      <c r="QKI31" s="9"/>
      <c r="QKJ31" s="8"/>
      <c r="QKK31" s="8"/>
      <c r="QKL31" s="9"/>
      <c r="QKM31" s="6"/>
      <c r="QKN31" s="9"/>
      <c r="QKO31" s="6"/>
      <c r="QKP31" s="9"/>
      <c r="QKQ31" s="44"/>
      <c r="QKS31" s="44"/>
      <c r="QKU31" s="33"/>
      <c r="QKW31" s="33"/>
      <c r="QKY31" s="33"/>
      <c r="QLA31" s="33"/>
      <c r="QLC31"/>
      <c r="QLD31"/>
      <c r="QLE31"/>
      <c r="QLF31" s="3"/>
      <c r="QLI31" s="8"/>
      <c r="QLJ31" s="9"/>
      <c r="QLK31" s="8"/>
      <c r="QLL31" s="8"/>
      <c r="QLM31" s="9"/>
      <c r="QLN31" s="6"/>
      <c r="QLO31" s="9"/>
      <c r="QLP31" s="6"/>
      <c r="QLQ31" s="9"/>
      <c r="QLR31" s="44"/>
      <c r="QLT31" s="44"/>
      <c r="QLV31" s="33"/>
      <c r="QLX31" s="33"/>
      <c r="QLZ31" s="33"/>
      <c r="QMB31" s="33"/>
      <c r="QMD31"/>
      <c r="QME31"/>
      <c r="QMF31"/>
      <c r="QMG31" s="3"/>
      <c r="QMJ31" s="8"/>
      <c r="QMK31" s="9"/>
      <c r="QML31" s="8"/>
      <c r="QMM31" s="8"/>
      <c r="QMN31" s="9"/>
      <c r="QMO31" s="6"/>
      <c r="QMP31" s="9"/>
      <c r="QMQ31" s="6"/>
      <c r="QMR31" s="9"/>
      <c r="QMS31" s="44"/>
      <c r="QMU31" s="44"/>
      <c r="QMW31" s="33"/>
      <c r="QMY31" s="33"/>
      <c r="QNA31" s="33"/>
      <c r="QNC31" s="33"/>
      <c r="QNE31"/>
      <c r="QNF31"/>
      <c r="QNG31"/>
      <c r="QNH31" s="3"/>
      <c r="QNK31" s="8"/>
      <c r="QNL31" s="9"/>
      <c r="QNM31" s="8"/>
      <c r="QNN31" s="8"/>
      <c r="QNO31" s="9"/>
      <c r="QNP31" s="6"/>
      <c r="QNQ31" s="9"/>
      <c r="QNR31" s="6"/>
      <c r="QNS31" s="9"/>
      <c r="QNT31" s="44"/>
      <c r="QNV31" s="44"/>
      <c r="QNX31" s="33"/>
      <c r="QNZ31" s="33"/>
      <c r="QOB31" s="33"/>
      <c r="QOD31" s="33"/>
      <c r="QOF31"/>
      <c r="QOG31"/>
      <c r="QOH31"/>
      <c r="QOI31" s="3"/>
      <c r="QOL31" s="8"/>
      <c r="QOM31" s="9"/>
      <c r="QON31" s="8"/>
      <c r="QOO31" s="8"/>
      <c r="QOP31" s="9"/>
      <c r="QOQ31" s="6"/>
      <c r="QOR31" s="9"/>
      <c r="QOS31" s="6"/>
      <c r="QOT31" s="9"/>
      <c r="QOU31" s="44"/>
      <c r="QOW31" s="44"/>
      <c r="QOY31" s="33"/>
      <c r="QPA31" s="33"/>
      <c r="QPC31" s="33"/>
      <c r="QPE31" s="33"/>
      <c r="QPG31"/>
      <c r="QPH31"/>
      <c r="QPI31"/>
      <c r="QPJ31" s="3"/>
      <c r="QPM31" s="8"/>
      <c r="QPN31" s="9"/>
      <c r="QPO31" s="8"/>
      <c r="QPP31" s="8"/>
      <c r="QPQ31" s="9"/>
      <c r="QPR31" s="6"/>
      <c r="QPS31" s="9"/>
      <c r="QPT31" s="6"/>
      <c r="QPU31" s="9"/>
      <c r="QPV31" s="44"/>
      <c r="QPX31" s="44"/>
      <c r="QPZ31" s="33"/>
      <c r="QQB31" s="33"/>
      <c r="QQD31" s="33"/>
      <c r="QQF31" s="33"/>
      <c r="QQH31"/>
      <c r="QQI31"/>
      <c r="QQJ31"/>
      <c r="QQK31" s="3"/>
      <c r="QQN31" s="8"/>
      <c r="QQO31" s="9"/>
      <c r="QQP31" s="8"/>
      <c r="QQQ31" s="8"/>
      <c r="QQR31" s="9"/>
      <c r="QQS31" s="6"/>
      <c r="QQT31" s="9"/>
      <c r="QQU31" s="6"/>
      <c r="QQV31" s="9"/>
      <c r="QQW31" s="44"/>
      <c r="QQY31" s="44"/>
      <c r="QRA31" s="33"/>
      <c r="QRC31" s="33"/>
      <c r="QRE31" s="33"/>
      <c r="QRG31" s="33"/>
      <c r="QRI31"/>
      <c r="QRJ31"/>
      <c r="QRK31"/>
      <c r="QRL31" s="3"/>
      <c r="QRO31" s="8"/>
      <c r="QRP31" s="9"/>
      <c r="QRQ31" s="8"/>
      <c r="QRR31" s="8"/>
      <c r="QRS31" s="9"/>
      <c r="QRT31" s="6"/>
      <c r="QRU31" s="9"/>
      <c r="QRV31" s="6"/>
      <c r="QRW31" s="9"/>
      <c r="QRX31" s="44"/>
      <c r="QRZ31" s="44"/>
      <c r="QSB31" s="33"/>
      <c r="QSD31" s="33"/>
      <c r="QSF31" s="33"/>
      <c r="QSH31" s="33"/>
      <c r="QSJ31"/>
      <c r="QSK31"/>
      <c r="QSL31"/>
      <c r="QSM31" s="3"/>
      <c r="QSP31" s="8"/>
      <c r="QSQ31" s="9"/>
      <c r="QSR31" s="8"/>
      <c r="QSS31" s="8"/>
      <c r="QST31" s="9"/>
      <c r="QSU31" s="6"/>
      <c r="QSV31" s="9"/>
      <c r="QSW31" s="6"/>
      <c r="QSX31" s="9"/>
      <c r="QSY31" s="44"/>
      <c r="QTA31" s="44"/>
      <c r="QTC31" s="33"/>
      <c r="QTE31" s="33"/>
      <c r="QTG31" s="33"/>
      <c r="QTI31" s="33"/>
      <c r="QTK31"/>
      <c r="QTL31"/>
      <c r="QTM31"/>
      <c r="QTN31" s="3"/>
      <c r="QTQ31" s="8"/>
      <c r="QTR31" s="9"/>
      <c r="QTS31" s="8"/>
      <c r="QTT31" s="8"/>
      <c r="QTU31" s="9"/>
      <c r="QTV31" s="6"/>
      <c r="QTW31" s="9"/>
      <c r="QTX31" s="6"/>
      <c r="QTY31" s="9"/>
      <c r="QTZ31" s="44"/>
      <c r="QUB31" s="44"/>
      <c r="QUD31" s="33"/>
      <c r="QUF31" s="33"/>
      <c r="QUH31" s="33"/>
      <c r="QUJ31" s="33"/>
      <c r="QUL31"/>
      <c r="QUM31"/>
      <c r="QUN31"/>
      <c r="QUO31" s="3"/>
      <c r="QUR31" s="8"/>
      <c r="QUS31" s="9"/>
      <c r="QUT31" s="8"/>
      <c r="QUU31" s="8"/>
      <c r="QUV31" s="9"/>
      <c r="QUW31" s="6"/>
      <c r="QUX31" s="9"/>
      <c r="QUY31" s="6"/>
      <c r="QUZ31" s="9"/>
      <c r="QVA31" s="44"/>
      <c r="QVC31" s="44"/>
      <c r="QVE31" s="33"/>
      <c r="QVG31" s="33"/>
      <c r="QVI31" s="33"/>
      <c r="QVK31" s="33"/>
      <c r="QVM31"/>
      <c r="QVN31"/>
      <c r="QVO31"/>
      <c r="QVP31" s="3"/>
      <c r="QVS31" s="8"/>
      <c r="QVT31" s="9"/>
      <c r="QVU31" s="8"/>
      <c r="QVV31" s="8"/>
      <c r="QVW31" s="9"/>
      <c r="QVX31" s="6"/>
      <c r="QVY31" s="9"/>
      <c r="QVZ31" s="6"/>
      <c r="QWA31" s="9"/>
      <c r="QWB31" s="44"/>
      <c r="QWD31" s="44"/>
      <c r="QWF31" s="33"/>
      <c r="QWH31" s="33"/>
      <c r="QWJ31" s="33"/>
      <c r="QWL31" s="33"/>
      <c r="QWN31"/>
      <c r="QWO31"/>
      <c r="QWP31"/>
      <c r="QWQ31" s="3"/>
      <c r="QWT31" s="8"/>
      <c r="QWU31" s="9"/>
      <c r="QWV31" s="8"/>
      <c r="QWW31" s="8"/>
      <c r="QWX31" s="9"/>
      <c r="QWY31" s="6"/>
      <c r="QWZ31" s="9"/>
      <c r="QXA31" s="6"/>
      <c r="QXB31" s="9"/>
      <c r="QXC31" s="44"/>
      <c r="QXE31" s="44"/>
      <c r="QXG31" s="33"/>
      <c r="QXI31" s="33"/>
      <c r="QXK31" s="33"/>
      <c r="QXM31" s="33"/>
      <c r="QXO31"/>
      <c r="QXP31"/>
      <c r="QXQ31"/>
      <c r="QXR31" s="3"/>
      <c r="QXU31" s="8"/>
      <c r="QXV31" s="9"/>
      <c r="QXW31" s="8"/>
      <c r="QXX31" s="8"/>
      <c r="QXY31" s="9"/>
      <c r="QXZ31" s="6"/>
      <c r="QYA31" s="9"/>
      <c r="QYB31" s="6"/>
      <c r="QYC31" s="9"/>
      <c r="QYD31" s="44"/>
      <c r="QYF31" s="44"/>
      <c r="QYH31" s="33"/>
      <c r="QYJ31" s="33"/>
      <c r="QYL31" s="33"/>
      <c r="QYN31" s="33"/>
      <c r="QYP31"/>
      <c r="QYQ31"/>
      <c r="QYR31"/>
      <c r="QYS31" s="3"/>
      <c r="QYV31" s="8"/>
      <c r="QYW31" s="9"/>
      <c r="QYX31" s="8"/>
      <c r="QYY31" s="8"/>
      <c r="QYZ31" s="9"/>
      <c r="QZA31" s="6"/>
      <c r="QZB31" s="9"/>
      <c r="QZC31" s="6"/>
      <c r="QZD31" s="9"/>
      <c r="QZE31" s="44"/>
      <c r="QZG31" s="44"/>
      <c r="QZI31" s="33"/>
      <c r="QZK31" s="33"/>
      <c r="QZM31" s="33"/>
      <c r="QZO31" s="33"/>
      <c r="QZQ31"/>
      <c r="QZR31"/>
      <c r="QZS31"/>
      <c r="QZT31" s="3"/>
      <c r="QZW31" s="8"/>
      <c r="QZX31" s="9"/>
      <c r="QZY31" s="8"/>
      <c r="QZZ31" s="8"/>
      <c r="RAA31" s="9"/>
      <c r="RAB31" s="6"/>
      <c r="RAC31" s="9"/>
      <c r="RAD31" s="6"/>
      <c r="RAE31" s="9"/>
      <c r="RAF31" s="44"/>
      <c r="RAH31" s="44"/>
      <c r="RAJ31" s="33"/>
      <c r="RAL31" s="33"/>
      <c r="RAN31" s="33"/>
      <c r="RAP31" s="33"/>
      <c r="RAR31"/>
      <c r="RAS31"/>
      <c r="RAT31"/>
      <c r="RAU31" s="3"/>
      <c r="RAX31" s="8"/>
      <c r="RAY31" s="9"/>
      <c r="RAZ31" s="8"/>
      <c r="RBA31" s="8"/>
      <c r="RBB31" s="9"/>
      <c r="RBC31" s="6"/>
      <c r="RBD31" s="9"/>
      <c r="RBE31" s="6"/>
      <c r="RBF31" s="9"/>
      <c r="RBG31" s="44"/>
      <c r="RBI31" s="44"/>
      <c r="RBK31" s="33"/>
      <c r="RBM31" s="33"/>
      <c r="RBO31" s="33"/>
      <c r="RBQ31" s="33"/>
      <c r="RBS31"/>
      <c r="RBT31"/>
      <c r="RBU31"/>
      <c r="RBV31" s="3"/>
      <c r="RBY31" s="8"/>
      <c r="RBZ31" s="9"/>
      <c r="RCA31" s="8"/>
      <c r="RCB31" s="8"/>
      <c r="RCC31" s="9"/>
      <c r="RCD31" s="6"/>
      <c r="RCE31" s="9"/>
      <c r="RCF31" s="6"/>
      <c r="RCG31" s="9"/>
      <c r="RCH31" s="44"/>
      <c r="RCJ31" s="44"/>
      <c r="RCL31" s="33"/>
      <c r="RCN31" s="33"/>
      <c r="RCP31" s="33"/>
      <c r="RCR31" s="33"/>
      <c r="RCT31"/>
      <c r="RCU31"/>
      <c r="RCV31"/>
      <c r="RCW31" s="3"/>
      <c r="RCZ31" s="8"/>
      <c r="RDA31" s="9"/>
      <c r="RDB31" s="8"/>
      <c r="RDC31" s="8"/>
      <c r="RDD31" s="9"/>
      <c r="RDE31" s="6"/>
      <c r="RDF31" s="9"/>
      <c r="RDG31" s="6"/>
      <c r="RDH31" s="9"/>
      <c r="RDI31" s="44"/>
      <c r="RDK31" s="44"/>
      <c r="RDM31" s="33"/>
      <c r="RDO31" s="33"/>
      <c r="RDQ31" s="33"/>
      <c r="RDS31" s="33"/>
      <c r="RDU31"/>
      <c r="RDV31"/>
      <c r="RDW31"/>
      <c r="RDX31" s="3"/>
      <c r="REA31" s="8"/>
      <c r="REB31" s="9"/>
      <c r="REC31" s="8"/>
      <c r="RED31" s="8"/>
      <c r="REE31" s="9"/>
      <c r="REF31" s="6"/>
      <c r="REG31" s="9"/>
      <c r="REH31" s="6"/>
      <c r="REI31" s="9"/>
      <c r="REJ31" s="44"/>
      <c r="REL31" s="44"/>
      <c r="REN31" s="33"/>
      <c r="REP31" s="33"/>
      <c r="RER31" s="33"/>
      <c r="RET31" s="33"/>
      <c r="REV31"/>
      <c r="REW31"/>
      <c r="REX31"/>
      <c r="REY31" s="3"/>
      <c r="RFB31" s="8"/>
      <c r="RFC31" s="9"/>
      <c r="RFD31" s="8"/>
      <c r="RFE31" s="8"/>
      <c r="RFF31" s="9"/>
      <c r="RFG31" s="6"/>
      <c r="RFH31" s="9"/>
      <c r="RFI31" s="6"/>
      <c r="RFJ31" s="9"/>
      <c r="RFK31" s="44"/>
      <c r="RFM31" s="44"/>
      <c r="RFO31" s="33"/>
      <c r="RFQ31" s="33"/>
      <c r="RFS31" s="33"/>
      <c r="RFU31" s="33"/>
      <c r="RFW31"/>
      <c r="RFX31"/>
      <c r="RFY31"/>
      <c r="RFZ31" s="3"/>
      <c r="RGC31" s="8"/>
      <c r="RGD31" s="9"/>
      <c r="RGE31" s="8"/>
      <c r="RGF31" s="8"/>
      <c r="RGG31" s="9"/>
      <c r="RGH31" s="6"/>
      <c r="RGI31" s="9"/>
      <c r="RGJ31" s="6"/>
      <c r="RGK31" s="9"/>
      <c r="RGL31" s="44"/>
      <c r="RGN31" s="44"/>
      <c r="RGP31" s="33"/>
      <c r="RGR31" s="33"/>
      <c r="RGT31" s="33"/>
      <c r="RGV31" s="33"/>
      <c r="RGX31"/>
      <c r="RGY31"/>
      <c r="RGZ31"/>
      <c r="RHA31" s="3"/>
      <c r="RHD31" s="8"/>
      <c r="RHE31" s="9"/>
      <c r="RHF31" s="8"/>
      <c r="RHG31" s="8"/>
      <c r="RHH31" s="9"/>
      <c r="RHI31" s="6"/>
      <c r="RHJ31" s="9"/>
      <c r="RHK31" s="6"/>
      <c r="RHL31" s="9"/>
      <c r="RHM31" s="44"/>
      <c r="RHO31" s="44"/>
      <c r="RHQ31" s="33"/>
      <c r="RHS31" s="33"/>
      <c r="RHU31" s="33"/>
      <c r="RHW31" s="33"/>
      <c r="RHY31"/>
      <c r="RHZ31"/>
      <c r="RIA31"/>
      <c r="RIB31" s="3"/>
      <c r="RIE31" s="8"/>
      <c r="RIF31" s="9"/>
      <c r="RIG31" s="8"/>
      <c r="RIH31" s="8"/>
      <c r="RII31" s="9"/>
      <c r="RIJ31" s="6"/>
      <c r="RIK31" s="9"/>
      <c r="RIL31" s="6"/>
      <c r="RIM31" s="9"/>
      <c r="RIN31" s="44"/>
      <c r="RIP31" s="44"/>
      <c r="RIR31" s="33"/>
      <c r="RIT31" s="33"/>
      <c r="RIV31" s="33"/>
      <c r="RIX31" s="33"/>
      <c r="RIZ31"/>
      <c r="RJA31"/>
      <c r="RJB31"/>
      <c r="RJC31" s="3"/>
      <c r="RJF31" s="8"/>
      <c r="RJG31" s="9"/>
      <c r="RJH31" s="8"/>
      <c r="RJI31" s="8"/>
      <c r="RJJ31" s="9"/>
      <c r="RJK31" s="6"/>
      <c r="RJL31" s="9"/>
      <c r="RJM31" s="6"/>
      <c r="RJN31" s="9"/>
      <c r="RJO31" s="44"/>
      <c r="RJQ31" s="44"/>
      <c r="RJS31" s="33"/>
      <c r="RJU31" s="33"/>
      <c r="RJW31" s="33"/>
      <c r="RJY31" s="33"/>
      <c r="RKA31"/>
      <c r="RKB31"/>
      <c r="RKC31"/>
      <c r="RKD31" s="3"/>
      <c r="RKG31" s="8"/>
      <c r="RKH31" s="9"/>
      <c r="RKI31" s="8"/>
      <c r="RKJ31" s="8"/>
      <c r="RKK31" s="9"/>
      <c r="RKL31" s="6"/>
      <c r="RKM31" s="9"/>
      <c r="RKN31" s="6"/>
      <c r="RKO31" s="9"/>
      <c r="RKP31" s="44"/>
      <c r="RKR31" s="44"/>
      <c r="RKT31" s="33"/>
      <c r="RKV31" s="33"/>
      <c r="RKX31" s="33"/>
      <c r="RKZ31" s="33"/>
      <c r="RLB31"/>
      <c r="RLC31"/>
      <c r="RLD31"/>
      <c r="RLE31" s="3"/>
      <c r="RLH31" s="8"/>
      <c r="RLI31" s="9"/>
      <c r="RLJ31" s="8"/>
      <c r="RLK31" s="8"/>
      <c r="RLL31" s="9"/>
      <c r="RLM31" s="6"/>
      <c r="RLN31" s="9"/>
      <c r="RLO31" s="6"/>
      <c r="RLP31" s="9"/>
      <c r="RLQ31" s="44"/>
      <c r="RLS31" s="44"/>
      <c r="RLU31" s="33"/>
      <c r="RLW31" s="33"/>
      <c r="RLY31" s="33"/>
      <c r="RMA31" s="33"/>
      <c r="RMC31"/>
      <c r="RMD31"/>
      <c r="RME31"/>
      <c r="RMF31" s="3"/>
      <c r="RMI31" s="8"/>
      <c r="RMJ31" s="9"/>
      <c r="RMK31" s="8"/>
      <c r="RML31" s="8"/>
      <c r="RMM31" s="9"/>
      <c r="RMN31" s="6"/>
      <c r="RMO31" s="9"/>
      <c r="RMP31" s="6"/>
      <c r="RMQ31" s="9"/>
      <c r="RMR31" s="44"/>
      <c r="RMT31" s="44"/>
      <c r="RMV31" s="33"/>
      <c r="RMX31" s="33"/>
      <c r="RMZ31" s="33"/>
      <c r="RNB31" s="33"/>
      <c r="RND31"/>
      <c r="RNE31"/>
      <c r="RNF31"/>
      <c r="RNG31" s="3"/>
      <c r="RNJ31" s="8"/>
      <c r="RNK31" s="9"/>
      <c r="RNL31" s="8"/>
      <c r="RNM31" s="8"/>
      <c r="RNN31" s="9"/>
      <c r="RNO31" s="6"/>
      <c r="RNP31" s="9"/>
      <c r="RNQ31" s="6"/>
      <c r="RNR31" s="9"/>
      <c r="RNS31" s="44"/>
      <c r="RNU31" s="44"/>
      <c r="RNW31" s="33"/>
      <c r="RNY31" s="33"/>
      <c r="ROA31" s="33"/>
      <c r="ROC31" s="33"/>
      <c r="ROE31"/>
      <c r="ROF31"/>
      <c r="ROG31"/>
      <c r="ROH31" s="3"/>
      <c r="ROK31" s="8"/>
      <c r="ROL31" s="9"/>
      <c r="ROM31" s="8"/>
      <c r="RON31" s="8"/>
      <c r="ROO31" s="9"/>
      <c r="ROP31" s="6"/>
      <c r="ROQ31" s="9"/>
      <c r="ROR31" s="6"/>
      <c r="ROS31" s="9"/>
      <c r="ROT31" s="44"/>
      <c r="ROV31" s="44"/>
      <c r="ROX31" s="33"/>
      <c r="ROZ31" s="33"/>
      <c r="RPB31" s="33"/>
      <c r="RPD31" s="33"/>
      <c r="RPF31"/>
      <c r="RPG31"/>
      <c r="RPH31"/>
      <c r="RPI31" s="3"/>
      <c r="RPL31" s="8"/>
      <c r="RPM31" s="9"/>
      <c r="RPN31" s="8"/>
      <c r="RPO31" s="8"/>
      <c r="RPP31" s="9"/>
      <c r="RPQ31" s="6"/>
      <c r="RPR31" s="9"/>
      <c r="RPS31" s="6"/>
      <c r="RPT31" s="9"/>
      <c r="RPU31" s="44"/>
      <c r="RPW31" s="44"/>
      <c r="RPY31" s="33"/>
      <c r="RQA31" s="33"/>
      <c r="RQC31" s="33"/>
      <c r="RQE31" s="33"/>
      <c r="RQG31"/>
      <c r="RQH31"/>
      <c r="RQI31"/>
      <c r="RQJ31" s="3"/>
      <c r="RQM31" s="8"/>
      <c r="RQN31" s="9"/>
      <c r="RQO31" s="8"/>
      <c r="RQP31" s="8"/>
      <c r="RQQ31" s="9"/>
      <c r="RQR31" s="6"/>
      <c r="RQS31" s="9"/>
      <c r="RQT31" s="6"/>
      <c r="RQU31" s="9"/>
      <c r="RQV31" s="44"/>
      <c r="RQX31" s="44"/>
      <c r="RQZ31" s="33"/>
      <c r="RRB31" s="33"/>
      <c r="RRD31" s="33"/>
      <c r="RRF31" s="33"/>
      <c r="RRH31"/>
      <c r="RRI31"/>
      <c r="RRJ31"/>
      <c r="RRK31" s="3"/>
      <c r="RRN31" s="8"/>
      <c r="RRO31" s="9"/>
      <c r="RRP31" s="8"/>
      <c r="RRQ31" s="8"/>
      <c r="RRR31" s="9"/>
      <c r="RRS31" s="6"/>
      <c r="RRT31" s="9"/>
      <c r="RRU31" s="6"/>
      <c r="RRV31" s="9"/>
      <c r="RRW31" s="44"/>
      <c r="RRY31" s="44"/>
      <c r="RSA31" s="33"/>
      <c r="RSC31" s="33"/>
      <c r="RSE31" s="33"/>
      <c r="RSG31" s="33"/>
      <c r="RSI31"/>
      <c r="RSJ31"/>
      <c r="RSK31"/>
      <c r="RSL31" s="3"/>
      <c r="RSO31" s="8"/>
      <c r="RSP31" s="9"/>
      <c r="RSQ31" s="8"/>
      <c r="RSR31" s="8"/>
      <c r="RSS31" s="9"/>
      <c r="RST31" s="6"/>
      <c r="RSU31" s="9"/>
      <c r="RSV31" s="6"/>
      <c r="RSW31" s="9"/>
      <c r="RSX31" s="44"/>
      <c r="RSZ31" s="44"/>
      <c r="RTB31" s="33"/>
      <c r="RTD31" s="33"/>
      <c r="RTF31" s="33"/>
      <c r="RTH31" s="33"/>
      <c r="RTJ31"/>
      <c r="RTK31"/>
      <c r="RTL31"/>
      <c r="RTM31" s="3"/>
      <c r="RTP31" s="8"/>
      <c r="RTQ31" s="9"/>
      <c r="RTR31" s="8"/>
      <c r="RTS31" s="8"/>
      <c r="RTT31" s="9"/>
      <c r="RTU31" s="6"/>
      <c r="RTV31" s="9"/>
      <c r="RTW31" s="6"/>
      <c r="RTX31" s="9"/>
      <c r="RTY31" s="44"/>
      <c r="RUA31" s="44"/>
      <c r="RUC31" s="33"/>
      <c r="RUE31" s="33"/>
      <c r="RUG31" s="33"/>
      <c r="RUI31" s="33"/>
      <c r="RUK31"/>
      <c r="RUL31"/>
      <c r="RUM31"/>
      <c r="RUN31" s="3"/>
      <c r="RUQ31" s="8"/>
      <c r="RUR31" s="9"/>
      <c r="RUS31" s="8"/>
      <c r="RUT31" s="8"/>
      <c r="RUU31" s="9"/>
      <c r="RUV31" s="6"/>
      <c r="RUW31" s="9"/>
      <c r="RUX31" s="6"/>
      <c r="RUY31" s="9"/>
      <c r="RUZ31" s="44"/>
      <c r="RVB31" s="44"/>
      <c r="RVD31" s="33"/>
      <c r="RVF31" s="33"/>
      <c r="RVH31" s="33"/>
      <c r="RVJ31" s="33"/>
      <c r="RVL31"/>
      <c r="RVM31"/>
      <c r="RVN31"/>
      <c r="RVO31" s="3"/>
      <c r="RVR31" s="8"/>
      <c r="RVS31" s="9"/>
      <c r="RVT31" s="8"/>
      <c r="RVU31" s="8"/>
      <c r="RVV31" s="9"/>
      <c r="RVW31" s="6"/>
      <c r="RVX31" s="9"/>
      <c r="RVY31" s="6"/>
      <c r="RVZ31" s="9"/>
      <c r="RWA31" s="44"/>
      <c r="RWC31" s="44"/>
      <c r="RWE31" s="33"/>
      <c r="RWG31" s="33"/>
      <c r="RWI31" s="33"/>
      <c r="RWK31" s="33"/>
      <c r="RWM31"/>
      <c r="RWN31"/>
      <c r="RWO31"/>
      <c r="RWP31" s="3"/>
      <c r="RWS31" s="8"/>
      <c r="RWT31" s="9"/>
      <c r="RWU31" s="8"/>
      <c r="RWV31" s="8"/>
      <c r="RWW31" s="9"/>
      <c r="RWX31" s="6"/>
      <c r="RWY31" s="9"/>
      <c r="RWZ31" s="6"/>
      <c r="RXA31" s="9"/>
      <c r="RXB31" s="44"/>
      <c r="RXD31" s="44"/>
      <c r="RXF31" s="33"/>
      <c r="RXH31" s="33"/>
      <c r="RXJ31" s="33"/>
      <c r="RXL31" s="33"/>
      <c r="RXN31"/>
      <c r="RXO31"/>
      <c r="RXP31"/>
      <c r="RXQ31" s="3"/>
      <c r="RXT31" s="8"/>
      <c r="RXU31" s="9"/>
      <c r="RXV31" s="8"/>
      <c r="RXW31" s="8"/>
      <c r="RXX31" s="9"/>
      <c r="RXY31" s="6"/>
      <c r="RXZ31" s="9"/>
      <c r="RYA31" s="6"/>
      <c r="RYB31" s="9"/>
      <c r="RYC31" s="44"/>
      <c r="RYE31" s="44"/>
      <c r="RYG31" s="33"/>
      <c r="RYI31" s="33"/>
      <c r="RYK31" s="33"/>
      <c r="RYM31" s="33"/>
      <c r="RYO31"/>
      <c r="RYP31"/>
      <c r="RYQ31"/>
      <c r="RYR31" s="3"/>
      <c r="RYU31" s="8"/>
      <c r="RYV31" s="9"/>
      <c r="RYW31" s="8"/>
      <c r="RYX31" s="8"/>
      <c r="RYY31" s="9"/>
      <c r="RYZ31" s="6"/>
      <c r="RZA31" s="9"/>
      <c r="RZB31" s="6"/>
      <c r="RZC31" s="9"/>
      <c r="RZD31" s="44"/>
      <c r="RZF31" s="44"/>
      <c r="RZH31" s="33"/>
      <c r="RZJ31" s="33"/>
      <c r="RZL31" s="33"/>
      <c r="RZN31" s="33"/>
      <c r="RZP31"/>
      <c r="RZQ31"/>
      <c r="RZR31"/>
      <c r="RZS31" s="3"/>
      <c r="RZV31" s="8"/>
      <c r="RZW31" s="9"/>
      <c r="RZX31" s="8"/>
      <c r="RZY31" s="8"/>
      <c r="RZZ31" s="9"/>
      <c r="SAA31" s="6"/>
      <c r="SAB31" s="9"/>
      <c r="SAC31" s="6"/>
      <c r="SAD31" s="9"/>
      <c r="SAE31" s="44"/>
      <c r="SAG31" s="44"/>
      <c r="SAI31" s="33"/>
      <c r="SAK31" s="33"/>
      <c r="SAM31" s="33"/>
      <c r="SAO31" s="33"/>
      <c r="SAQ31"/>
      <c r="SAR31"/>
      <c r="SAS31"/>
      <c r="SAT31" s="3"/>
      <c r="SAW31" s="8"/>
      <c r="SAX31" s="9"/>
      <c r="SAY31" s="8"/>
      <c r="SAZ31" s="8"/>
      <c r="SBA31" s="9"/>
      <c r="SBB31" s="6"/>
      <c r="SBC31" s="9"/>
      <c r="SBD31" s="6"/>
      <c r="SBE31" s="9"/>
      <c r="SBF31" s="44"/>
      <c r="SBH31" s="44"/>
      <c r="SBJ31" s="33"/>
      <c r="SBL31" s="33"/>
      <c r="SBN31" s="33"/>
      <c r="SBP31" s="33"/>
      <c r="SBR31"/>
      <c r="SBS31"/>
      <c r="SBT31"/>
      <c r="SBU31" s="3"/>
      <c r="SBX31" s="8"/>
      <c r="SBY31" s="9"/>
      <c r="SBZ31" s="8"/>
      <c r="SCA31" s="8"/>
      <c r="SCB31" s="9"/>
      <c r="SCC31" s="6"/>
      <c r="SCD31" s="9"/>
      <c r="SCE31" s="6"/>
      <c r="SCF31" s="9"/>
      <c r="SCG31" s="44"/>
      <c r="SCI31" s="44"/>
      <c r="SCK31" s="33"/>
      <c r="SCM31" s="33"/>
      <c r="SCO31" s="33"/>
      <c r="SCQ31" s="33"/>
      <c r="SCS31"/>
      <c r="SCT31"/>
      <c r="SCU31"/>
      <c r="SCV31" s="3"/>
      <c r="SCY31" s="8"/>
      <c r="SCZ31" s="9"/>
      <c r="SDA31" s="8"/>
      <c r="SDB31" s="8"/>
      <c r="SDC31" s="9"/>
      <c r="SDD31" s="6"/>
      <c r="SDE31" s="9"/>
      <c r="SDF31" s="6"/>
      <c r="SDG31" s="9"/>
      <c r="SDH31" s="44"/>
      <c r="SDJ31" s="44"/>
      <c r="SDL31" s="33"/>
      <c r="SDN31" s="33"/>
      <c r="SDP31" s="33"/>
      <c r="SDR31" s="33"/>
      <c r="SDT31"/>
      <c r="SDU31"/>
      <c r="SDV31"/>
      <c r="SDW31" s="3"/>
      <c r="SDZ31" s="8"/>
      <c r="SEA31" s="9"/>
      <c r="SEB31" s="8"/>
      <c r="SEC31" s="8"/>
      <c r="SED31" s="9"/>
      <c r="SEE31" s="6"/>
      <c r="SEF31" s="9"/>
      <c r="SEG31" s="6"/>
      <c r="SEH31" s="9"/>
      <c r="SEI31" s="44"/>
      <c r="SEK31" s="44"/>
      <c r="SEM31" s="33"/>
      <c r="SEO31" s="33"/>
      <c r="SEQ31" s="33"/>
      <c r="SES31" s="33"/>
      <c r="SEU31"/>
      <c r="SEV31"/>
      <c r="SEW31"/>
      <c r="SEX31" s="3"/>
      <c r="SFA31" s="8"/>
      <c r="SFB31" s="9"/>
      <c r="SFC31" s="8"/>
      <c r="SFD31" s="8"/>
      <c r="SFE31" s="9"/>
      <c r="SFF31" s="6"/>
      <c r="SFG31" s="9"/>
      <c r="SFH31" s="6"/>
      <c r="SFI31" s="9"/>
      <c r="SFJ31" s="44"/>
      <c r="SFL31" s="44"/>
      <c r="SFN31" s="33"/>
      <c r="SFP31" s="33"/>
      <c r="SFR31" s="33"/>
      <c r="SFT31" s="33"/>
      <c r="SFV31"/>
      <c r="SFW31"/>
      <c r="SFX31"/>
      <c r="SFY31" s="3"/>
      <c r="SGB31" s="8"/>
      <c r="SGC31" s="9"/>
      <c r="SGD31" s="8"/>
      <c r="SGE31" s="8"/>
      <c r="SGF31" s="9"/>
      <c r="SGG31" s="6"/>
      <c r="SGH31" s="9"/>
      <c r="SGI31" s="6"/>
      <c r="SGJ31" s="9"/>
      <c r="SGK31" s="44"/>
      <c r="SGM31" s="44"/>
      <c r="SGO31" s="33"/>
      <c r="SGQ31" s="33"/>
      <c r="SGS31" s="33"/>
      <c r="SGU31" s="33"/>
      <c r="SGW31"/>
      <c r="SGX31"/>
      <c r="SGY31"/>
      <c r="SGZ31" s="3"/>
      <c r="SHC31" s="8"/>
      <c r="SHD31" s="9"/>
      <c r="SHE31" s="8"/>
      <c r="SHF31" s="8"/>
      <c r="SHG31" s="9"/>
      <c r="SHH31" s="6"/>
      <c r="SHI31" s="9"/>
      <c r="SHJ31" s="6"/>
      <c r="SHK31" s="9"/>
      <c r="SHL31" s="44"/>
      <c r="SHN31" s="44"/>
      <c r="SHP31" s="33"/>
      <c r="SHR31" s="33"/>
      <c r="SHT31" s="33"/>
      <c r="SHV31" s="33"/>
      <c r="SHX31"/>
      <c r="SHY31"/>
      <c r="SHZ31"/>
      <c r="SIA31" s="3"/>
      <c r="SID31" s="8"/>
      <c r="SIE31" s="9"/>
      <c r="SIF31" s="8"/>
      <c r="SIG31" s="8"/>
      <c r="SIH31" s="9"/>
      <c r="SII31" s="6"/>
      <c r="SIJ31" s="9"/>
      <c r="SIK31" s="6"/>
      <c r="SIL31" s="9"/>
      <c r="SIM31" s="44"/>
      <c r="SIO31" s="44"/>
      <c r="SIQ31" s="33"/>
      <c r="SIS31" s="33"/>
      <c r="SIU31" s="33"/>
      <c r="SIW31" s="33"/>
      <c r="SIY31"/>
      <c r="SIZ31"/>
      <c r="SJA31"/>
      <c r="SJB31" s="3"/>
      <c r="SJE31" s="8"/>
      <c r="SJF31" s="9"/>
      <c r="SJG31" s="8"/>
      <c r="SJH31" s="8"/>
      <c r="SJI31" s="9"/>
      <c r="SJJ31" s="6"/>
      <c r="SJK31" s="9"/>
      <c r="SJL31" s="6"/>
      <c r="SJM31" s="9"/>
      <c r="SJN31" s="44"/>
      <c r="SJP31" s="44"/>
      <c r="SJR31" s="33"/>
      <c r="SJT31" s="33"/>
      <c r="SJV31" s="33"/>
      <c r="SJX31" s="33"/>
      <c r="SJZ31"/>
      <c r="SKA31"/>
      <c r="SKB31"/>
      <c r="SKC31" s="3"/>
      <c r="SKF31" s="8"/>
      <c r="SKG31" s="9"/>
      <c r="SKH31" s="8"/>
      <c r="SKI31" s="8"/>
      <c r="SKJ31" s="9"/>
      <c r="SKK31" s="6"/>
      <c r="SKL31" s="9"/>
      <c r="SKM31" s="6"/>
      <c r="SKN31" s="9"/>
      <c r="SKO31" s="44"/>
      <c r="SKQ31" s="44"/>
      <c r="SKS31" s="33"/>
      <c r="SKU31" s="33"/>
      <c r="SKW31" s="33"/>
      <c r="SKY31" s="33"/>
      <c r="SLA31"/>
      <c r="SLB31"/>
      <c r="SLC31"/>
      <c r="SLD31" s="3"/>
      <c r="SLG31" s="8"/>
      <c r="SLH31" s="9"/>
      <c r="SLI31" s="8"/>
      <c r="SLJ31" s="8"/>
      <c r="SLK31" s="9"/>
      <c r="SLL31" s="6"/>
      <c r="SLM31" s="9"/>
      <c r="SLN31" s="6"/>
      <c r="SLO31" s="9"/>
      <c r="SLP31" s="44"/>
      <c r="SLR31" s="44"/>
      <c r="SLT31" s="33"/>
      <c r="SLV31" s="33"/>
      <c r="SLX31" s="33"/>
      <c r="SLZ31" s="33"/>
      <c r="SMB31"/>
      <c r="SMC31"/>
      <c r="SMD31"/>
      <c r="SME31" s="3"/>
      <c r="SMH31" s="8"/>
      <c r="SMI31" s="9"/>
      <c r="SMJ31" s="8"/>
      <c r="SMK31" s="8"/>
      <c r="SML31" s="9"/>
      <c r="SMM31" s="6"/>
      <c r="SMN31" s="9"/>
      <c r="SMO31" s="6"/>
      <c r="SMP31" s="9"/>
      <c r="SMQ31" s="44"/>
      <c r="SMS31" s="44"/>
      <c r="SMU31" s="33"/>
      <c r="SMW31" s="33"/>
      <c r="SMY31" s="33"/>
      <c r="SNA31" s="33"/>
      <c r="SNC31"/>
      <c r="SND31"/>
      <c r="SNE31"/>
      <c r="SNF31" s="3"/>
      <c r="SNI31" s="8"/>
      <c r="SNJ31" s="9"/>
      <c r="SNK31" s="8"/>
      <c r="SNL31" s="8"/>
      <c r="SNM31" s="9"/>
      <c r="SNN31" s="6"/>
      <c r="SNO31" s="9"/>
      <c r="SNP31" s="6"/>
      <c r="SNQ31" s="9"/>
      <c r="SNR31" s="44"/>
      <c r="SNT31" s="44"/>
      <c r="SNV31" s="33"/>
      <c r="SNX31" s="33"/>
      <c r="SNZ31" s="33"/>
      <c r="SOB31" s="33"/>
      <c r="SOD31"/>
      <c r="SOE31"/>
      <c r="SOF31"/>
      <c r="SOG31" s="3"/>
      <c r="SOJ31" s="8"/>
      <c r="SOK31" s="9"/>
      <c r="SOL31" s="8"/>
      <c r="SOM31" s="8"/>
      <c r="SON31" s="9"/>
      <c r="SOO31" s="6"/>
      <c r="SOP31" s="9"/>
      <c r="SOQ31" s="6"/>
      <c r="SOR31" s="9"/>
      <c r="SOS31" s="44"/>
      <c r="SOU31" s="44"/>
      <c r="SOW31" s="33"/>
      <c r="SOY31" s="33"/>
      <c r="SPA31" s="33"/>
      <c r="SPC31" s="33"/>
      <c r="SPE31"/>
      <c r="SPF31"/>
      <c r="SPG31"/>
      <c r="SPH31" s="3"/>
      <c r="SPK31" s="8"/>
      <c r="SPL31" s="9"/>
      <c r="SPM31" s="8"/>
      <c r="SPN31" s="8"/>
      <c r="SPO31" s="9"/>
      <c r="SPP31" s="6"/>
      <c r="SPQ31" s="9"/>
      <c r="SPR31" s="6"/>
      <c r="SPS31" s="9"/>
      <c r="SPT31" s="44"/>
      <c r="SPV31" s="44"/>
      <c r="SPX31" s="33"/>
      <c r="SPZ31" s="33"/>
      <c r="SQB31" s="33"/>
      <c r="SQD31" s="33"/>
      <c r="SQF31"/>
      <c r="SQG31"/>
      <c r="SQH31"/>
      <c r="SQI31" s="3"/>
      <c r="SQL31" s="8"/>
      <c r="SQM31" s="9"/>
      <c r="SQN31" s="8"/>
      <c r="SQO31" s="8"/>
      <c r="SQP31" s="9"/>
      <c r="SQQ31" s="6"/>
      <c r="SQR31" s="9"/>
      <c r="SQS31" s="6"/>
      <c r="SQT31" s="9"/>
      <c r="SQU31" s="44"/>
      <c r="SQW31" s="44"/>
      <c r="SQY31" s="33"/>
      <c r="SRA31" s="33"/>
      <c r="SRC31" s="33"/>
      <c r="SRE31" s="33"/>
      <c r="SRG31"/>
      <c r="SRH31"/>
      <c r="SRI31"/>
      <c r="SRJ31" s="3"/>
      <c r="SRM31" s="8"/>
      <c r="SRN31" s="9"/>
      <c r="SRO31" s="8"/>
      <c r="SRP31" s="8"/>
      <c r="SRQ31" s="9"/>
      <c r="SRR31" s="6"/>
      <c r="SRS31" s="9"/>
      <c r="SRT31" s="6"/>
      <c r="SRU31" s="9"/>
      <c r="SRV31" s="44"/>
      <c r="SRX31" s="44"/>
      <c r="SRZ31" s="33"/>
      <c r="SSB31" s="33"/>
      <c r="SSD31" s="33"/>
      <c r="SSF31" s="33"/>
      <c r="SSH31"/>
      <c r="SSI31"/>
      <c r="SSJ31"/>
      <c r="SSK31" s="3"/>
      <c r="SSN31" s="8"/>
      <c r="SSO31" s="9"/>
      <c r="SSP31" s="8"/>
      <c r="SSQ31" s="8"/>
      <c r="SSR31" s="9"/>
      <c r="SSS31" s="6"/>
      <c r="SST31" s="9"/>
      <c r="SSU31" s="6"/>
      <c r="SSV31" s="9"/>
      <c r="SSW31" s="44"/>
      <c r="SSY31" s="44"/>
      <c r="STA31" s="33"/>
      <c r="STC31" s="33"/>
      <c r="STE31" s="33"/>
      <c r="STG31" s="33"/>
      <c r="STI31"/>
      <c r="STJ31"/>
      <c r="STK31"/>
      <c r="STL31" s="3"/>
      <c r="STO31" s="8"/>
      <c r="STP31" s="9"/>
      <c r="STQ31" s="8"/>
      <c r="STR31" s="8"/>
      <c r="STS31" s="9"/>
      <c r="STT31" s="6"/>
      <c r="STU31" s="9"/>
      <c r="STV31" s="6"/>
      <c r="STW31" s="9"/>
      <c r="STX31" s="44"/>
      <c r="STZ31" s="44"/>
      <c r="SUB31" s="33"/>
      <c r="SUD31" s="33"/>
      <c r="SUF31" s="33"/>
      <c r="SUH31" s="33"/>
      <c r="SUJ31"/>
      <c r="SUK31"/>
      <c r="SUL31"/>
      <c r="SUM31" s="3"/>
      <c r="SUP31" s="8"/>
      <c r="SUQ31" s="9"/>
      <c r="SUR31" s="8"/>
      <c r="SUS31" s="8"/>
      <c r="SUT31" s="9"/>
      <c r="SUU31" s="6"/>
      <c r="SUV31" s="9"/>
      <c r="SUW31" s="6"/>
      <c r="SUX31" s="9"/>
      <c r="SUY31" s="44"/>
      <c r="SVA31" s="44"/>
      <c r="SVC31" s="33"/>
      <c r="SVE31" s="33"/>
      <c r="SVG31" s="33"/>
      <c r="SVI31" s="33"/>
      <c r="SVK31"/>
      <c r="SVL31"/>
      <c r="SVM31"/>
      <c r="SVN31" s="3"/>
      <c r="SVQ31" s="8"/>
      <c r="SVR31" s="9"/>
      <c r="SVS31" s="8"/>
      <c r="SVT31" s="8"/>
      <c r="SVU31" s="9"/>
      <c r="SVV31" s="6"/>
      <c r="SVW31" s="9"/>
      <c r="SVX31" s="6"/>
      <c r="SVY31" s="9"/>
      <c r="SVZ31" s="44"/>
      <c r="SWB31" s="44"/>
      <c r="SWD31" s="33"/>
      <c r="SWF31" s="33"/>
      <c r="SWH31" s="33"/>
      <c r="SWJ31" s="33"/>
      <c r="SWL31"/>
      <c r="SWM31"/>
      <c r="SWN31"/>
      <c r="SWO31" s="3"/>
      <c r="SWR31" s="8"/>
      <c r="SWS31" s="9"/>
      <c r="SWT31" s="8"/>
      <c r="SWU31" s="8"/>
      <c r="SWV31" s="9"/>
      <c r="SWW31" s="6"/>
      <c r="SWX31" s="9"/>
      <c r="SWY31" s="6"/>
      <c r="SWZ31" s="9"/>
      <c r="SXA31" s="44"/>
      <c r="SXC31" s="44"/>
      <c r="SXE31" s="33"/>
      <c r="SXG31" s="33"/>
      <c r="SXI31" s="33"/>
      <c r="SXK31" s="33"/>
      <c r="SXM31"/>
      <c r="SXN31"/>
      <c r="SXO31"/>
      <c r="SXP31" s="3"/>
      <c r="SXS31" s="8"/>
      <c r="SXT31" s="9"/>
      <c r="SXU31" s="8"/>
      <c r="SXV31" s="8"/>
      <c r="SXW31" s="9"/>
      <c r="SXX31" s="6"/>
      <c r="SXY31" s="9"/>
      <c r="SXZ31" s="6"/>
      <c r="SYA31" s="9"/>
      <c r="SYB31" s="44"/>
      <c r="SYD31" s="44"/>
      <c r="SYF31" s="33"/>
      <c r="SYH31" s="33"/>
      <c r="SYJ31" s="33"/>
      <c r="SYL31" s="33"/>
      <c r="SYN31"/>
      <c r="SYO31"/>
      <c r="SYP31"/>
      <c r="SYQ31" s="3"/>
      <c r="SYT31" s="8"/>
      <c r="SYU31" s="9"/>
      <c r="SYV31" s="8"/>
      <c r="SYW31" s="8"/>
      <c r="SYX31" s="9"/>
      <c r="SYY31" s="6"/>
      <c r="SYZ31" s="9"/>
      <c r="SZA31" s="6"/>
      <c r="SZB31" s="9"/>
      <c r="SZC31" s="44"/>
      <c r="SZE31" s="44"/>
      <c r="SZG31" s="33"/>
      <c r="SZI31" s="33"/>
      <c r="SZK31" s="33"/>
      <c r="SZM31" s="33"/>
      <c r="SZO31"/>
      <c r="SZP31"/>
      <c r="SZQ31"/>
      <c r="SZR31" s="3"/>
      <c r="SZU31" s="8"/>
      <c r="SZV31" s="9"/>
      <c r="SZW31" s="8"/>
      <c r="SZX31" s="8"/>
      <c r="SZY31" s="9"/>
      <c r="SZZ31" s="6"/>
      <c r="TAA31" s="9"/>
      <c r="TAB31" s="6"/>
      <c r="TAC31" s="9"/>
      <c r="TAD31" s="44"/>
      <c r="TAF31" s="44"/>
      <c r="TAH31" s="33"/>
      <c r="TAJ31" s="33"/>
      <c r="TAL31" s="33"/>
      <c r="TAN31" s="33"/>
      <c r="TAP31"/>
      <c r="TAQ31"/>
      <c r="TAR31"/>
      <c r="TAS31" s="3"/>
      <c r="TAV31" s="8"/>
      <c r="TAW31" s="9"/>
      <c r="TAX31" s="8"/>
      <c r="TAY31" s="8"/>
      <c r="TAZ31" s="9"/>
      <c r="TBA31" s="6"/>
      <c r="TBB31" s="9"/>
      <c r="TBC31" s="6"/>
      <c r="TBD31" s="9"/>
      <c r="TBE31" s="44"/>
      <c r="TBG31" s="44"/>
      <c r="TBI31" s="33"/>
      <c r="TBK31" s="33"/>
      <c r="TBM31" s="33"/>
      <c r="TBO31" s="33"/>
      <c r="TBQ31"/>
      <c r="TBR31"/>
      <c r="TBS31"/>
      <c r="TBT31" s="3"/>
      <c r="TBW31" s="8"/>
      <c r="TBX31" s="9"/>
      <c r="TBY31" s="8"/>
      <c r="TBZ31" s="8"/>
      <c r="TCA31" s="9"/>
      <c r="TCB31" s="6"/>
      <c r="TCC31" s="9"/>
      <c r="TCD31" s="6"/>
      <c r="TCE31" s="9"/>
      <c r="TCF31" s="44"/>
      <c r="TCH31" s="44"/>
      <c r="TCJ31" s="33"/>
      <c r="TCL31" s="33"/>
      <c r="TCN31" s="33"/>
      <c r="TCP31" s="33"/>
      <c r="TCR31"/>
      <c r="TCS31"/>
      <c r="TCT31"/>
      <c r="TCU31" s="3"/>
      <c r="TCX31" s="8"/>
      <c r="TCY31" s="9"/>
      <c r="TCZ31" s="8"/>
      <c r="TDA31" s="8"/>
      <c r="TDB31" s="9"/>
      <c r="TDC31" s="6"/>
      <c r="TDD31" s="9"/>
      <c r="TDE31" s="6"/>
      <c r="TDF31" s="9"/>
      <c r="TDG31" s="44"/>
      <c r="TDI31" s="44"/>
      <c r="TDK31" s="33"/>
      <c r="TDM31" s="33"/>
      <c r="TDO31" s="33"/>
      <c r="TDQ31" s="33"/>
      <c r="TDS31"/>
      <c r="TDT31"/>
      <c r="TDU31"/>
      <c r="TDV31" s="3"/>
      <c r="TDY31" s="8"/>
      <c r="TDZ31" s="9"/>
      <c r="TEA31" s="8"/>
      <c r="TEB31" s="8"/>
      <c r="TEC31" s="9"/>
      <c r="TED31" s="6"/>
      <c r="TEE31" s="9"/>
      <c r="TEF31" s="6"/>
      <c r="TEG31" s="9"/>
      <c r="TEH31" s="44"/>
      <c r="TEJ31" s="44"/>
      <c r="TEL31" s="33"/>
      <c r="TEN31" s="33"/>
      <c r="TEP31" s="33"/>
      <c r="TER31" s="33"/>
      <c r="TET31"/>
      <c r="TEU31"/>
      <c r="TEV31"/>
      <c r="TEW31" s="3"/>
      <c r="TEZ31" s="8"/>
      <c r="TFA31" s="9"/>
      <c r="TFB31" s="8"/>
      <c r="TFC31" s="8"/>
      <c r="TFD31" s="9"/>
      <c r="TFE31" s="6"/>
      <c r="TFF31" s="9"/>
      <c r="TFG31" s="6"/>
      <c r="TFH31" s="9"/>
      <c r="TFI31" s="44"/>
      <c r="TFK31" s="44"/>
      <c r="TFM31" s="33"/>
      <c r="TFO31" s="33"/>
      <c r="TFQ31" s="33"/>
      <c r="TFS31" s="33"/>
      <c r="TFU31"/>
      <c r="TFV31"/>
      <c r="TFW31"/>
      <c r="TFX31" s="3"/>
      <c r="TGA31" s="8"/>
      <c r="TGB31" s="9"/>
      <c r="TGC31" s="8"/>
      <c r="TGD31" s="8"/>
      <c r="TGE31" s="9"/>
      <c r="TGF31" s="6"/>
      <c r="TGG31" s="9"/>
      <c r="TGH31" s="6"/>
      <c r="TGI31" s="9"/>
      <c r="TGJ31" s="44"/>
      <c r="TGL31" s="44"/>
      <c r="TGN31" s="33"/>
      <c r="TGP31" s="33"/>
      <c r="TGR31" s="33"/>
      <c r="TGT31" s="33"/>
      <c r="TGV31"/>
      <c r="TGW31"/>
      <c r="TGX31"/>
      <c r="TGY31" s="3"/>
      <c r="THB31" s="8"/>
      <c r="THC31" s="9"/>
      <c r="THD31" s="8"/>
      <c r="THE31" s="8"/>
      <c r="THF31" s="9"/>
      <c r="THG31" s="6"/>
      <c r="THH31" s="9"/>
      <c r="THI31" s="6"/>
      <c r="THJ31" s="9"/>
      <c r="THK31" s="44"/>
      <c r="THM31" s="44"/>
      <c r="THO31" s="33"/>
      <c r="THQ31" s="33"/>
      <c r="THS31" s="33"/>
      <c r="THU31" s="33"/>
      <c r="THW31"/>
      <c r="THX31"/>
      <c r="THY31"/>
      <c r="THZ31" s="3"/>
      <c r="TIC31" s="8"/>
      <c r="TID31" s="9"/>
      <c r="TIE31" s="8"/>
      <c r="TIF31" s="8"/>
      <c r="TIG31" s="9"/>
      <c r="TIH31" s="6"/>
      <c r="TII31" s="9"/>
      <c r="TIJ31" s="6"/>
      <c r="TIK31" s="9"/>
      <c r="TIL31" s="44"/>
      <c r="TIN31" s="44"/>
      <c r="TIP31" s="33"/>
      <c r="TIR31" s="33"/>
      <c r="TIT31" s="33"/>
      <c r="TIV31" s="33"/>
      <c r="TIX31"/>
      <c r="TIY31"/>
      <c r="TIZ31"/>
      <c r="TJA31" s="3"/>
      <c r="TJD31" s="8"/>
      <c r="TJE31" s="9"/>
      <c r="TJF31" s="8"/>
      <c r="TJG31" s="8"/>
      <c r="TJH31" s="9"/>
      <c r="TJI31" s="6"/>
      <c r="TJJ31" s="9"/>
      <c r="TJK31" s="6"/>
      <c r="TJL31" s="9"/>
      <c r="TJM31" s="44"/>
      <c r="TJO31" s="44"/>
      <c r="TJQ31" s="33"/>
      <c r="TJS31" s="33"/>
      <c r="TJU31" s="33"/>
      <c r="TJW31" s="33"/>
      <c r="TJY31"/>
      <c r="TJZ31"/>
      <c r="TKA31"/>
      <c r="TKB31" s="3"/>
      <c r="TKE31" s="8"/>
      <c r="TKF31" s="9"/>
      <c r="TKG31" s="8"/>
      <c r="TKH31" s="8"/>
      <c r="TKI31" s="9"/>
      <c r="TKJ31" s="6"/>
      <c r="TKK31" s="9"/>
      <c r="TKL31" s="6"/>
      <c r="TKM31" s="9"/>
      <c r="TKN31" s="44"/>
      <c r="TKP31" s="44"/>
      <c r="TKR31" s="33"/>
      <c r="TKT31" s="33"/>
      <c r="TKV31" s="33"/>
      <c r="TKX31" s="33"/>
      <c r="TKZ31"/>
      <c r="TLA31"/>
      <c r="TLB31"/>
      <c r="TLC31" s="3"/>
      <c r="TLF31" s="8"/>
      <c r="TLG31" s="9"/>
      <c r="TLH31" s="8"/>
      <c r="TLI31" s="8"/>
      <c r="TLJ31" s="9"/>
      <c r="TLK31" s="6"/>
      <c r="TLL31" s="9"/>
      <c r="TLM31" s="6"/>
      <c r="TLN31" s="9"/>
      <c r="TLO31" s="44"/>
      <c r="TLQ31" s="44"/>
      <c r="TLS31" s="33"/>
      <c r="TLU31" s="33"/>
      <c r="TLW31" s="33"/>
      <c r="TLY31" s="33"/>
      <c r="TMA31"/>
      <c r="TMB31"/>
      <c r="TMC31"/>
      <c r="TMD31" s="3"/>
      <c r="TMG31" s="8"/>
      <c r="TMH31" s="9"/>
      <c r="TMI31" s="8"/>
      <c r="TMJ31" s="8"/>
      <c r="TMK31" s="9"/>
      <c r="TML31" s="6"/>
      <c r="TMM31" s="9"/>
      <c r="TMN31" s="6"/>
      <c r="TMO31" s="9"/>
      <c r="TMP31" s="44"/>
      <c r="TMR31" s="44"/>
      <c r="TMT31" s="33"/>
      <c r="TMV31" s="33"/>
      <c r="TMX31" s="33"/>
      <c r="TMZ31" s="33"/>
      <c r="TNB31"/>
      <c r="TNC31"/>
      <c r="TND31"/>
      <c r="TNE31" s="3"/>
      <c r="TNH31" s="8"/>
      <c r="TNI31" s="9"/>
      <c r="TNJ31" s="8"/>
      <c r="TNK31" s="8"/>
      <c r="TNL31" s="9"/>
      <c r="TNM31" s="6"/>
      <c r="TNN31" s="9"/>
      <c r="TNO31" s="6"/>
      <c r="TNP31" s="9"/>
      <c r="TNQ31" s="44"/>
      <c r="TNS31" s="44"/>
      <c r="TNU31" s="33"/>
      <c r="TNW31" s="33"/>
      <c r="TNY31" s="33"/>
      <c r="TOA31" s="33"/>
      <c r="TOC31"/>
      <c r="TOD31"/>
      <c r="TOE31"/>
      <c r="TOF31" s="3"/>
      <c r="TOI31" s="8"/>
      <c r="TOJ31" s="9"/>
      <c r="TOK31" s="8"/>
      <c r="TOL31" s="8"/>
      <c r="TOM31" s="9"/>
      <c r="TON31" s="6"/>
      <c r="TOO31" s="9"/>
      <c r="TOP31" s="6"/>
      <c r="TOQ31" s="9"/>
      <c r="TOR31" s="44"/>
      <c r="TOT31" s="44"/>
      <c r="TOV31" s="33"/>
      <c r="TOX31" s="33"/>
      <c r="TOZ31" s="33"/>
      <c r="TPB31" s="33"/>
      <c r="TPD31"/>
      <c r="TPE31"/>
      <c r="TPF31"/>
      <c r="TPG31" s="3"/>
      <c r="TPJ31" s="8"/>
      <c r="TPK31" s="9"/>
      <c r="TPL31" s="8"/>
      <c r="TPM31" s="8"/>
      <c r="TPN31" s="9"/>
      <c r="TPO31" s="6"/>
      <c r="TPP31" s="9"/>
      <c r="TPQ31" s="6"/>
      <c r="TPR31" s="9"/>
      <c r="TPS31" s="44"/>
      <c r="TPU31" s="44"/>
      <c r="TPW31" s="33"/>
      <c r="TPY31" s="33"/>
      <c r="TQA31" s="33"/>
      <c r="TQC31" s="33"/>
      <c r="TQE31"/>
      <c r="TQF31"/>
      <c r="TQG31"/>
      <c r="TQH31" s="3"/>
      <c r="TQK31" s="8"/>
      <c r="TQL31" s="9"/>
      <c r="TQM31" s="8"/>
      <c r="TQN31" s="8"/>
      <c r="TQO31" s="9"/>
      <c r="TQP31" s="6"/>
      <c r="TQQ31" s="9"/>
      <c r="TQR31" s="6"/>
      <c r="TQS31" s="9"/>
      <c r="TQT31" s="44"/>
      <c r="TQV31" s="44"/>
      <c r="TQX31" s="33"/>
      <c r="TQZ31" s="33"/>
      <c r="TRB31" s="33"/>
      <c r="TRD31" s="33"/>
      <c r="TRF31"/>
      <c r="TRG31"/>
      <c r="TRH31"/>
      <c r="TRI31" s="3"/>
      <c r="TRL31" s="8"/>
      <c r="TRM31" s="9"/>
      <c r="TRN31" s="8"/>
      <c r="TRO31" s="8"/>
      <c r="TRP31" s="9"/>
      <c r="TRQ31" s="6"/>
      <c r="TRR31" s="9"/>
      <c r="TRS31" s="6"/>
      <c r="TRT31" s="9"/>
      <c r="TRU31" s="44"/>
      <c r="TRW31" s="44"/>
      <c r="TRY31" s="33"/>
      <c r="TSA31" s="33"/>
      <c r="TSC31" s="33"/>
      <c r="TSE31" s="33"/>
      <c r="TSG31"/>
      <c r="TSH31"/>
      <c r="TSI31"/>
      <c r="TSJ31" s="3"/>
      <c r="TSM31" s="8"/>
      <c r="TSN31" s="9"/>
      <c r="TSO31" s="8"/>
      <c r="TSP31" s="8"/>
      <c r="TSQ31" s="9"/>
      <c r="TSR31" s="6"/>
      <c r="TSS31" s="9"/>
      <c r="TST31" s="6"/>
      <c r="TSU31" s="9"/>
      <c r="TSV31" s="44"/>
      <c r="TSX31" s="44"/>
      <c r="TSZ31" s="33"/>
      <c r="TTB31" s="33"/>
      <c r="TTD31" s="33"/>
      <c r="TTF31" s="33"/>
      <c r="TTH31"/>
      <c r="TTI31"/>
      <c r="TTJ31"/>
      <c r="TTK31" s="3"/>
      <c r="TTN31" s="8"/>
      <c r="TTO31" s="9"/>
      <c r="TTP31" s="8"/>
      <c r="TTQ31" s="8"/>
      <c r="TTR31" s="9"/>
      <c r="TTS31" s="6"/>
      <c r="TTT31" s="9"/>
      <c r="TTU31" s="6"/>
      <c r="TTV31" s="9"/>
      <c r="TTW31" s="44"/>
      <c r="TTY31" s="44"/>
      <c r="TUA31" s="33"/>
      <c r="TUC31" s="33"/>
      <c r="TUE31" s="33"/>
      <c r="TUG31" s="33"/>
      <c r="TUI31"/>
      <c r="TUJ31"/>
      <c r="TUK31"/>
      <c r="TUL31" s="3"/>
      <c r="TUO31" s="8"/>
      <c r="TUP31" s="9"/>
      <c r="TUQ31" s="8"/>
      <c r="TUR31" s="8"/>
      <c r="TUS31" s="9"/>
      <c r="TUT31" s="6"/>
      <c r="TUU31" s="9"/>
      <c r="TUV31" s="6"/>
      <c r="TUW31" s="9"/>
      <c r="TUX31" s="44"/>
      <c r="TUZ31" s="44"/>
      <c r="TVB31" s="33"/>
      <c r="TVD31" s="33"/>
      <c r="TVF31" s="33"/>
      <c r="TVH31" s="33"/>
      <c r="TVJ31"/>
      <c r="TVK31"/>
      <c r="TVL31"/>
      <c r="TVM31" s="3"/>
      <c r="TVP31" s="8"/>
      <c r="TVQ31" s="9"/>
      <c r="TVR31" s="8"/>
      <c r="TVS31" s="8"/>
      <c r="TVT31" s="9"/>
      <c r="TVU31" s="6"/>
      <c r="TVV31" s="9"/>
      <c r="TVW31" s="6"/>
      <c r="TVX31" s="9"/>
      <c r="TVY31" s="44"/>
      <c r="TWA31" s="44"/>
      <c r="TWC31" s="33"/>
      <c r="TWE31" s="33"/>
      <c r="TWG31" s="33"/>
      <c r="TWI31" s="33"/>
      <c r="TWK31"/>
      <c r="TWL31"/>
      <c r="TWM31"/>
      <c r="TWN31" s="3"/>
      <c r="TWQ31" s="8"/>
      <c r="TWR31" s="9"/>
      <c r="TWS31" s="8"/>
      <c r="TWT31" s="8"/>
      <c r="TWU31" s="9"/>
      <c r="TWV31" s="6"/>
      <c r="TWW31" s="9"/>
      <c r="TWX31" s="6"/>
      <c r="TWY31" s="9"/>
      <c r="TWZ31" s="44"/>
      <c r="TXB31" s="44"/>
      <c r="TXD31" s="33"/>
      <c r="TXF31" s="33"/>
      <c r="TXH31" s="33"/>
      <c r="TXJ31" s="33"/>
      <c r="TXL31"/>
      <c r="TXM31"/>
      <c r="TXN31"/>
      <c r="TXO31" s="3"/>
      <c r="TXR31" s="8"/>
      <c r="TXS31" s="9"/>
      <c r="TXT31" s="8"/>
      <c r="TXU31" s="8"/>
      <c r="TXV31" s="9"/>
      <c r="TXW31" s="6"/>
      <c r="TXX31" s="9"/>
      <c r="TXY31" s="6"/>
      <c r="TXZ31" s="9"/>
      <c r="TYA31" s="44"/>
      <c r="TYC31" s="44"/>
      <c r="TYE31" s="33"/>
      <c r="TYG31" s="33"/>
      <c r="TYI31" s="33"/>
      <c r="TYK31" s="33"/>
      <c r="TYM31"/>
      <c r="TYN31"/>
      <c r="TYO31"/>
      <c r="TYP31" s="3"/>
      <c r="TYS31" s="8"/>
      <c r="TYT31" s="9"/>
      <c r="TYU31" s="8"/>
      <c r="TYV31" s="8"/>
      <c r="TYW31" s="9"/>
      <c r="TYX31" s="6"/>
      <c r="TYY31" s="9"/>
      <c r="TYZ31" s="6"/>
      <c r="TZA31" s="9"/>
      <c r="TZB31" s="44"/>
      <c r="TZD31" s="44"/>
      <c r="TZF31" s="33"/>
      <c r="TZH31" s="33"/>
      <c r="TZJ31" s="33"/>
      <c r="TZL31" s="33"/>
      <c r="TZN31"/>
      <c r="TZO31"/>
      <c r="TZP31"/>
      <c r="TZQ31" s="3"/>
      <c r="TZT31" s="8"/>
      <c r="TZU31" s="9"/>
      <c r="TZV31" s="8"/>
      <c r="TZW31" s="8"/>
      <c r="TZX31" s="9"/>
      <c r="TZY31" s="6"/>
      <c r="TZZ31" s="9"/>
      <c r="UAA31" s="6"/>
      <c r="UAB31" s="9"/>
      <c r="UAC31" s="44"/>
      <c r="UAE31" s="44"/>
      <c r="UAG31" s="33"/>
      <c r="UAI31" s="33"/>
      <c r="UAK31" s="33"/>
      <c r="UAM31" s="33"/>
      <c r="UAO31"/>
      <c r="UAP31"/>
      <c r="UAQ31"/>
      <c r="UAR31" s="3"/>
      <c r="UAU31" s="8"/>
      <c r="UAV31" s="9"/>
      <c r="UAW31" s="8"/>
      <c r="UAX31" s="8"/>
      <c r="UAY31" s="9"/>
      <c r="UAZ31" s="6"/>
      <c r="UBA31" s="9"/>
      <c r="UBB31" s="6"/>
      <c r="UBC31" s="9"/>
      <c r="UBD31" s="44"/>
      <c r="UBF31" s="44"/>
      <c r="UBH31" s="33"/>
      <c r="UBJ31" s="33"/>
      <c r="UBL31" s="33"/>
      <c r="UBN31" s="33"/>
      <c r="UBP31"/>
      <c r="UBQ31"/>
      <c r="UBR31"/>
      <c r="UBS31" s="3"/>
      <c r="UBV31" s="8"/>
      <c r="UBW31" s="9"/>
      <c r="UBX31" s="8"/>
      <c r="UBY31" s="8"/>
      <c r="UBZ31" s="9"/>
      <c r="UCA31" s="6"/>
      <c r="UCB31" s="9"/>
      <c r="UCC31" s="6"/>
      <c r="UCD31" s="9"/>
      <c r="UCE31" s="44"/>
      <c r="UCG31" s="44"/>
      <c r="UCI31" s="33"/>
      <c r="UCK31" s="33"/>
      <c r="UCM31" s="33"/>
      <c r="UCO31" s="33"/>
      <c r="UCQ31"/>
      <c r="UCR31"/>
      <c r="UCS31"/>
      <c r="UCT31" s="3"/>
      <c r="UCW31" s="8"/>
      <c r="UCX31" s="9"/>
      <c r="UCY31" s="8"/>
      <c r="UCZ31" s="8"/>
      <c r="UDA31" s="9"/>
      <c r="UDB31" s="6"/>
      <c r="UDC31" s="9"/>
      <c r="UDD31" s="6"/>
      <c r="UDE31" s="9"/>
      <c r="UDF31" s="44"/>
      <c r="UDH31" s="44"/>
      <c r="UDJ31" s="33"/>
      <c r="UDL31" s="33"/>
      <c r="UDN31" s="33"/>
      <c r="UDP31" s="33"/>
      <c r="UDR31"/>
      <c r="UDS31"/>
      <c r="UDT31"/>
      <c r="UDU31" s="3"/>
      <c r="UDX31" s="8"/>
      <c r="UDY31" s="9"/>
      <c r="UDZ31" s="8"/>
      <c r="UEA31" s="8"/>
      <c r="UEB31" s="9"/>
      <c r="UEC31" s="6"/>
      <c r="UED31" s="9"/>
      <c r="UEE31" s="6"/>
      <c r="UEF31" s="9"/>
      <c r="UEG31" s="44"/>
      <c r="UEI31" s="44"/>
      <c r="UEK31" s="33"/>
      <c r="UEM31" s="33"/>
      <c r="UEO31" s="33"/>
      <c r="UEQ31" s="33"/>
      <c r="UES31"/>
      <c r="UET31"/>
      <c r="UEU31"/>
      <c r="UEV31" s="3"/>
      <c r="UEY31" s="8"/>
      <c r="UEZ31" s="9"/>
      <c r="UFA31" s="8"/>
      <c r="UFB31" s="8"/>
      <c r="UFC31" s="9"/>
      <c r="UFD31" s="6"/>
      <c r="UFE31" s="9"/>
      <c r="UFF31" s="6"/>
      <c r="UFG31" s="9"/>
      <c r="UFH31" s="44"/>
      <c r="UFJ31" s="44"/>
      <c r="UFL31" s="33"/>
      <c r="UFN31" s="33"/>
      <c r="UFP31" s="33"/>
      <c r="UFR31" s="33"/>
      <c r="UFT31"/>
      <c r="UFU31"/>
      <c r="UFV31"/>
      <c r="UFW31" s="3"/>
      <c r="UFZ31" s="8"/>
      <c r="UGA31" s="9"/>
      <c r="UGB31" s="8"/>
      <c r="UGC31" s="8"/>
      <c r="UGD31" s="9"/>
      <c r="UGE31" s="6"/>
      <c r="UGF31" s="9"/>
      <c r="UGG31" s="6"/>
      <c r="UGH31" s="9"/>
      <c r="UGI31" s="44"/>
      <c r="UGK31" s="44"/>
      <c r="UGM31" s="33"/>
      <c r="UGO31" s="33"/>
      <c r="UGQ31" s="33"/>
      <c r="UGS31" s="33"/>
      <c r="UGU31"/>
      <c r="UGV31"/>
      <c r="UGW31"/>
      <c r="UGX31" s="3"/>
      <c r="UHA31" s="8"/>
      <c r="UHB31" s="9"/>
      <c r="UHC31" s="8"/>
      <c r="UHD31" s="8"/>
      <c r="UHE31" s="9"/>
      <c r="UHF31" s="6"/>
      <c r="UHG31" s="9"/>
      <c r="UHH31" s="6"/>
      <c r="UHI31" s="9"/>
      <c r="UHJ31" s="44"/>
      <c r="UHL31" s="44"/>
      <c r="UHN31" s="33"/>
      <c r="UHP31" s="33"/>
      <c r="UHR31" s="33"/>
      <c r="UHT31" s="33"/>
      <c r="UHV31"/>
      <c r="UHW31"/>
      <c r="UHX31"/>
      <c r="UHY31" s="3"/>
      <c r="UIB31" s="8"/>
      <c r="UIC31" s="9"/>
      <c r="UID31" s="8"/>
      <c r="UIE31" s="8"/>
      <c r="UIF31" s="9"/>
      <c r="UIG31" s="6"/>
      <c r="UIH31" s="9"/>
      <c r="UII31" s="6"/>
      <c r="UIJ31" s="9"/>
      <c r="UIK31" s="44"/>
      <c r="UIM31" s="44"/>
      <c r="UIO31" s="33"/>
      <c r="UIQ31" s="33"/>
      <c r="UIS31" s="33"/>
      <c r="UIU31" s="33"/>
      <c r="UIW31"/>
      <c r="UIX31"/>
      <c r="UIY31"/>
      <c r="UIZ31" s="3"/>
      <c r="UJC31" s="8"/>
      <c r="UJD31" s="9"/>
      <c r="UJE31" s="8"/>
      <c r="UJF31" s="8"/>
      <c r="UJG31" s="9"/>
      <c r="UJH31" s="6"/>
      <c r="UJI31" s="9"/>
      <c r="UJJ31" s="6"/>
      <c r="UJK31" s="9"/>
      <c r="UJL31" s="44"/>
      <c r="UJN31" s="44"/>
      <c r="UJP31" s="33"/>
      <c r="UJR31" s="33"/>
      <c r="UJT31" s="33"/>
      <c r="UJV31" s="33"/>
      <c r="UJX31"/>
      <c r="UJY31"/>
      <c r="UJZ31"/>
      <c r="UKA31" s="3"/>
      <c r="UKD31" s="8"/>
      <c r="UKE31" s="9"/>
      <c r="UKF31" s="8"/>
      <c r="UKG31" s="8"/>
      <c r="UKH31" s="9"/>
      <c r="UKI31" s="6"/>
      <c r="UKJ31" s="9"/>
      <c r="UKK31" s="6"/>
      <c r="UKL31" s="9"/>
      <c r="UKM31" s="44"/>
      <c r="UKO31" s="44"/>
      <c r="UKQ31" s="33"/>
      <c r="UKS31" s="33"/>
      <c r="UKU31" s="33"/>
      <c r="UKW31" s="33"/>
      <c r="UKY31"/>
      <c r="UKZ31"/>
      <c r="ULA31"/>
      <c r="ULB31" s="3"/>
      <c r="ULE31" s="8"/>
      <c r="ULF31" s="9"/>
      <c r="ULG31" s="8"/>
      <c r="ULH31" s="8"/>
      <c r="ULI31" s="9"/>
      <c r="ULJ31" s="6"/>
      <c r="ULK31" s="9"/>
      <c r="ULL31" s="6"/>
      <c r="ULM31" s="9"/>
      <c r="ULN31" s="44"/>
      <c r="ULP31" s="44"/>
      <c r="ULR31" s="33"/>
      <c r="ULT31" s="33"/>
      <c r="ULV31" s="33"/>
      <c r="ULX31" s="33"/>
      <c r="ULZ31"/>
      <c r="UMA31"/>
      <c r="UMB31"/>
      <c r="UMC31" s="3"/>
      <c r="UMF31" s="8"/>
      <c r="UMG31" s="9"/>
      <c r="UMH31" s="8"/>
      <c r="UMI31" s="8"/>
      <c r="UMJ31" s="9"/>
      <c r="UMK31" s="6"/>
      <c r="UML31" s="9"/>
      <c r="UMM31" s="6"/>
      <c r="UMN31" s="9"/>
      <c r="UMO31" s="44"/>
      <c r="UMQ31" s="44"/>
      <c r="UMS31" s="33"/>
      <c r="UMU31" s="33"/>
      <c r="UMW31" s="33"/>
      <c r="UMY31" s="33"/>
      <c r="UNA31"/>
      <c r="UNB31"/>
      <c r="UNC31"/>
      <c r="UND31" s="3"/>
      <c r="UNG31" s="8"/>
      <c r="UNH31" s="9"/>
      <c r="UNI31" s="8"/>
      <c r="UNJ31" s="8"/>
      <c r="UNK31" s="9"/>
      <c r="UNL31" s="6"/>
      <c r="UNM31" s="9"/>
      <c r="UNN31" s="6"/>
      <c r="UNO31" s="9"/>
      <c r="UNP31" s="44"/>
      <c r="UNR31" s="44"/>
      <c r="UNT31" s="33"/>
      <c r="UNV31" s="33"/>
      <c r="UNX31" s="33"/>
      <c r="UNZ31" s="33"/>
      <c r="UOB31"/>
      <c r="UOC31"/>
      <c r="UOD31"/>
      <c r="UOE31" s="3"/>
      <c r="UOH31" s="8"/>
      <c r="UOI31" s="9"/>
      <c r="UOJ31" s="8"/>
      <c r="UOK31" s="8"/>
      <c r="UOL31" s="9"/>
      <c r="UOM31" s="6"/>
      <c r="UON31" s="9"/>
      <c r="UOO31" s="6"/>
      <c r="UOP31" s="9"/>
      <c r="UOQ31" s="44"/>
      <c r="UOS31" s="44"/>
      <c r="UOU31" s="33"/>
      <c r="UOW31" s="33"/>
      <c r="UOY31" s="33"/>
      <c r="UPA31" s="33"/>
      <c r="UPC31"/>
      <c r="UPD31"/>
      <c r="UPE31"/>
      <c r="UPF31" s="3"/>
      <c r="UPI31" s="8"/>
      <c r="UPJ31" s="9"/>
      <c r="UPK31" s="8"/>
      <c r="UPL31" s="8"/>
      <c r="UPM31" s="9"/>
      <c r="UPN31" s="6"/>
      <c r="UPO31" s="9"/>
      <c r="UPP31" s="6"/>
      <c r="UPQ31" s="9"/>
      <c r="UPR31" s="44"/>
      <c r="UPT31" s="44"/>
      <c r="UPV31" s="33"/>
      <c r="UPX31" s="33"/>
      <c r="UPZ31" s="33"/>
      <c r="UQB31" s="33"/>
      <c r="UQD31"/>
      <c r="UQE31"/>
      <c r="UQF31"/>
      <c r="UQG31" s="3"/>
      <c r="UQJ31" s="8"/>
      <c r="UQK31" s="9"/>
      <c r="UQL31" s="8"/>
      <c r="UQM31" s="8"/>
      <c r="UQN31" s="9"/>
      <c r="UQO31" s="6"/>
      <c r="UQP31" s="9"/>
      <c r="UQQ31" s="6"/>
      <c r="UQR31" s="9"/>
      <c r="UQS31" s="44"/>
      <c r="UQU31" s="44"/>
      <c r="UQW31" s="33"/>
      <c r="UQY31" s="33"/>
      <c r="URA31" s="33"/>
      <c r="URC31" s="33"/>
      <c r="URE31"/>
      <c r="URF31"/>
      <c r="URG31"/>
      <c r="URH31" s="3"/>
      <c r="URK31" s="8"/>
      <c r="URL31" s="9"/>
      <c r="URM31" s="8"/>
      <c r="URN31" s="8"/>
      <c r="URO31" s="9"/>
      <c r="URP31" s="6"/>
      <c r="URQ31" s="9"/>
      <c r="URR31" s="6"/>
      <c r="URS31" s="9"/>
      <c r="URT31" s="44"/>
      <c r="URV31" s="44"/>
      <c r="URX31" s="33"/>
      <c r="URZ31" s="33"/>
      <c r="USB31" s="33"/>
      <c r="USD31" s="33"/>
      <c r="USF31"/>
      <c r="USG31"/>
      <c r="USH31"/>
      <c r="USI31" s="3"/>
      <c r="USL31" s="8"/>
      <c r="USM31" s="9"/>
      <c r="USN31" s="8"/>
      <c r="USO31" s="8"/>
      <c r="USP31" s="9"/>
      <c r="USQ31" s="6"/>
      <c r="USR31" s="9"/>
      <c r="USS31" s="6"/>
      <c r="UST31" s="9"/>
      <c r="USU31" s="44"/>
      <c r="USW31" s="44"/>
      <c r="USY31" s="33"/>
      <c r="UTA31" s="33"/>
      <c r="UTC31" s="33"/>
      <c r="UTE31" s="33"/>
      <c r="UTG31"/>
      <c r="UTH31"/>
      <c r="UTI31"/>
      <c r="UTJ31" s="3"/>
      <c r="UTM31" s="8"/>
      <c r="UTN31" s="9"/>
      <c r="UTO31" s="8"/>
      <c r="UTP31" s="8"/>
      <c r="UTQ31" s="9"/>
      <c r="UTR31" s="6"/>
      <c r="UTS31" s="9"/>
      <c r="UTT31" s="6"/>
      <c r="UTU31" s="9"/>
      <c r="UTV31" s="44"/>
      <c r="UTX31" s="44"/>
      <c r="UTZ31" s="33"/>
      <c r="UUB31" s="33"/>
      <c r="UUD31" s="33"/>
      <c r="UUF31" s="33"/>
      <c r="UUH31"/>
      <c r="UUI31"/>
      <c r="UUJ31"/>
      <c r="UUK31" s="3"/>
      <c r="UUN31" s="8"/>
      <c r="UUO31" s="9"/>
      <c r="UUP31" s="8"/>
      <c r="UUQ31" s="8"/>
      <c r="UUR31" s="9"/>
      <c r="UUS31" s="6"/>
      <c r="UUT31" s="9"/>
      <c r="UUU31" s="6"/>
      <c r="UUV31" s="9"/>
      <c r="UUW31" s="44"/>
      <c r="UUY31" s="44"/>
      <c r="UVA31" s="33"/>
      <c r="UVC31" s="33"/>
      <c r="UVE31" s="33"/>
      <c r="UVG31" s="33"/>
      <c r="UVI31"/>
      <c r="UVJ31"/>
      <c r="UVK31"/>
      <c r="UVL31" s="3"/>
      <c r="UVO31" s="8"/>
      <c r="UVP31" s="9"/>
      <c r="UVQ31" s="8"/>
      <c r="UVR31" s="8"/>
      <c r="UVS31" s="9"/>
      <c r="UVT31" s="6"/>
      <c r="UVU31" s="9"/>
      <c r="UVV31" s="6"/>
      <c r="UVW31" s="9"/>
      <c r="UVX31" s="44"/>
      <c r="UVZ31" s="44"/>
      <c r="UWB31" s="33"/>
      <c r="UWD31" s="33"/>
      <c r="UWF31" s="33"/>
      <c r="UWH31" s="33"/>
      <c r="UWJ31"/>
      <c r="UWK31"/>
      <c r="UWL31"/>
      <c r="UWM31" s="3"/>
      <c r="UWP31" s="8"/>
      <c r="UWQ31" s="9"/>
      <c r="UWR31" s="8"/>
      <c r="UWS31" s="8"/>
      <c r="UWT31" s="9"/>
      <c r="UWU31" s="6"/>
      <c r="UWV31" s="9"/>
      <c r="UWW31" s="6"/>
      <c r="UWX31" s="9"/>
      <c r="UWY31" s="44"/>
      <c r="UXA31" s="44"/>
      <c r="UXC31" s="33"/>
      <c r="UXE31" s="33"/>
      <c r="UXG31" s="33"/>
      <c r="UXI31" s="33"/>
      <c r="UXK31"/>
      <c r="UXL31"/>
      <c r="UXM31"/>
      <c r="UXN31" s="3"/>
      <c r="UXQ31" s="8"/>
      <c r="UXR31" s="9"/>
      <c r="UXS31" s="8"/>
      <c r="UXT31" s="8"/>
      <c r="UXU31" s="9"/>
      <c r="UXV31" s="6"/>
      <c r="UXW31" s="9"/>
      <c r="UXX31" s="6"/>
      <c r="UXY31" s="9"/>
      <c r="UXZ31" s="44"/>
      <c r="UYB31" s="44"/>
      <c r="UYD31" s="33"/>
      <c r="UYF31" s="33"/>
      <c r="UYH31" s="33"/>
      <c r="UYJ31" s="33"/>
      <c r="UYL31"/>
      <c r="UYM31"/>
      <c r="UYN31"/>
      <c r="UYO31" s="3"/>
      <c r="UYR31" s="8"/>
      <c r="UYS31" s="9"/>
      <c r="UYT31" s="8"/>
      <c r="UYU31" s="8"/>
      <c r="UYV31" s="9"/>
      <c r="UYW31" s="6"/>
      <c r="UYX31" s="9"/>
      <c r="UYY31" s="6"/>
      <c r="UYZ31" s="9"/>
      <c r="UZA31" s="44"/>
      <c r="UZC31" s="44"/>
      <c r="UZE31" s="33"/>
      <c r="UZG31" s="33"/>
      <c r="UZI31" s="33"/>
      <c r="UZK31" s="33"/>
      <c r="UZM31"/>
      <c r="UZN31"/>
      <c r="UZO31"/>
      <c r="UZP31" s="3"/>
      <c r="UZS31" s="8"/>
      <c r="UZT31" s="9"/>
      <c r="UZU31" s="8"/>
      <c r="UZV31" s="8"/>
      <c r="UZW31" s="9"/>
      <c r="UZX31" s="6"/>
      <c r="UZY31" s="9"/>
      <c r="UZZ31" s="6"/>
      <c r="VAA31" s="9"/>
      <c r="VAB31" s="44"/>
      <c r="VAD31" s="44"/>
      <c r="VAF31" s="33"/>
      <c r="VAH31" s="33"/>
      <c r="VAJ31" s="33"/>
      <c r="VAL31" s="33"/>
      <c r="VAN31"/>
      <c r="VAO31"/>
      <c r="VAP31"/>
      <c r="VAQ31" s="3"/>
      <c r="VAT31" s="8"/>
      <c r="VAU31" s="9"/>
      <c r="VAV31" s="8"/>
      <c r="VAW31" s="8"/>
      <c r="VAX31" s="9"/>
      <c r="VAY31" s="6"/>
      <c r="VAZ31" s="9"/>
      <c r="VBA31" s="6"/>
      <c r="VBB31" s="9"/>
      <c r="VBC31" s="44"/>
      <c r="VBE31" s="44"/>
      <c r="VBG31" s="33"/>
      <c r="VBI31" s="33"/>
      <c r="VBK31" s="33"/>
      <c r="VBM31" s="33"/>
      <c r="VBO31"/>
      <c r="VBP31"/>
      <c r="VBQ31"/>
      <c r="VBR31" s="3"/>
      <c r="VBU31" s="8"/>
      <c r="VBV31" s="9"/>
      <c r="VBW31" s="8"/>
      <c r="VBX31" s="8"/>
      <c r="VBY31" s="9"/>
      <c r="VBZ31" s="6"/>
      <c r="VCA31" s="9"/>
      <c r="VCB31" s="6"/>
      <c r="VCC31" s="9"/>
      <c r="VCD31" s="44"/>
      <c r="VCF31" s="44"/>
      <c r="VCH31" s="33"/>
      <c r="VCJ31" s="33"/>
      <c r="VCL31" s="33"/>
      <c r="VCN31" s="33"/>
      <c r="VCP31"/>
      <c r="VCQ31"/>
      <c r="VCR31"/>
      <c r="VCS31" s="3"/>
      <c r="VCV31" s="8"/>
      <c r="VCW31" s="9"/>
      <c r="VCX31" s="8"/>
      <c r="VCY31" s="8"/>
      <c r="VCZ31" s="9"/>
      <c r="VDA31" s="6"/>
      <c r="VDB31" s="9"/>
      <c r="VDC31" s="6"/>
      <c r="VDD31" s="9"/>
      <c r="VDE31" s="44"/>
      <c r="VDG31" s="44"/>
      <c r="VDI31" s="33"/>
      <c r="VDK31" s="33"/>
      <c r="VDM31" s="33"/>
      <c r="VDO31" s="33"/>
      <c r="VDQ31"/>
      <c r="VDR31"/>
      <c r="VDS31"/>
      <c r="VDT31" s="3"/>
      <c r="VDW31" s="8"/>
      <c r="VDX31" s="9"/>
      <c r="VDY31" s="8"/>
      <c r="VDZ31" s="8"/>
      <c r="VEA31" s="9"/>
      <c r="VEB31" s="6"/>
      <c r="VEC31" s="9"/>
      <c r="VED31" s="6"/>
      <c r="VEE31" s="9"/>
      <c r="VEF31" s="44"/>
      <c r="VEH31" s="44"/>
      <c r="VEJ31" s="33"/>
      <c r="VEL31" s="33"/>
      <c r="VEN31" s="33"/>
      <c r="VEP31" s="33"/>
      <c r="VER31"/>
      <c r="VES31"/>
      <c r="VET31"/>
      <c r="VEU31" s="3"/>
      <c r="VEX31" s="8"/>
      <c r="VEY31" s="9"/>
      <c r="VEZ31" s="8"/>
      <c r="VFA31" s="8"/>
      <c r="VFB31" s="9"/>
      <c r="VFC31" s="6"/>
      <c r="VFD31" s="9"/>
      <c r="VFE31" s="6"/>
      <c r="VFF31" s="9"/>
      <c r="VFG31" s="44"/>
      <c r="VFI31" s="44"/>
      <c r="VFK31" s="33"/>
      <c r="VFM31" s="33"/>
      <c r="VFO31" s="33"/>
      <c r="VFQ31" s="33"/>
      <c r="VFS31"/>
      <c r="VFT31"/>
      <c r="VFU31"/>
      <c r="VFV31" s="3"/>
      <c r="VFY31" s="8"/>
      <c r="VFZ31" s="9"/>
      <c r="VGA31" s="8"/>
      <c r="VGB31" s="8"/>
      <c r="VGC31" s="9"/>
      <c r="VGD31" s="6"/>
      <c r="VGE31" s="9"/>
      <c r="VGF31" s="6"/>
      <c r="VGG31" s="9"/>
      <c r="VGH31" s="44"/>
      <c r="VGJ31" s="44"/>
      <c r="VGL31" s="33"/>
      <c r="VGN31" s="33"/>
      <c r="VGP31" s="33"/>
      <c r="VGR31" s="33"/>
      <c r="VGT31"/>
      <c r="VGU31"/>
      <c r="VGV31"/>
      <c r="VGW31" s="3"/>
      <c r="VGZ31" s="8"/>
      <c r="VHA31" s="9"/>
      <c r="VHB31" s="8"/>
      <c r="VHC31" s="8"/>
      <c r="VHD31" s="9"/>
      <c r="VHE31" s="6"/>
      <c r="VHF31" s="9"/>
      <c r="VHG31" s="6"/>
      <c r="VHH31" s="9"/>
      <c r="VHI31" s="44"/>
      <c r="VHK31" s="44"/>
      <c r="VHM31" s="33"/>
      <c r="VHO31" s="33"/>
      <c r="VHQ31" s="33"/>
      <c r="VHS31" s="33"/>
      <c r="VHU31"/>
      <c r="VHV31"/>
      <c r="VHW31"/>
      <c r="VHX31" s="3"/>
      <c r="VIA31" s="8"/>
      <c r="VIB31" s="9"/>
      <c r="VIC31" s="8"/>
      <c r="VID31" s="8"/>
      <c r="VIE31" s="9"/>
      <c r="VIF31" s="6"/>
      <c r="VIG31" s="9"/>
      <c r="VIH31" s="6"/>
      <c r="VII31" s="9"/>
      <c r="VIJ31" s="44"/>
      <c r="VIL31" s="44"/>
      <c r="VIN31" s="33"/>
      <c r="VIP31" s="33"/>
      <c r="VIR31" s="33"/>
      <c r="VIT31" s="33"/>
      <c r="VIV31"/>
      <c r="VIW31"/>
      <c r="VIX31"/>
      <c r="VIY31" s="3"/>
      <c r="VJB31" s="8"/>
      <c r="VJC31" s="9"/>
      <c r="VJD31" s="8"/>
      <c r="VJE31" s="8"/>
      <c r="VJF31" s="9"/>
      <c r="VJG31" s="6"/>
      <c r="VJH31" s="9"/>
      <c r="VJI31" s="6"/>
      <c r="VJJ31" s="9"/>
      <c r="VJK31" s="44"/>
      <c r="VJM31" s="44"/>
      <c r="VJO31" s="33"/>
      <c r="VJQ31" s="33"/>
      <c r="VJS31" s="33"/>
      <c r="VJU31" s="33"/>
      <c r="VJW31"/>
      <c r="VJX31"/>
      <c r="VJY31"/>
      <c r="VJZ31" s="3"/>
      <c r="VKC31" s="8"/>
      <c r="VKD31" s="9"/>
      <c r="VKE31" s="8"/>
      <c r="VKF31" s="8"/>
      <c r="VKG31" s="9"/>
      <c r="VKH31" s="6"/>
      <c r="VKI31" s="9"/>
      <c r="VKJ31" s="6"/>
      <c r="VKK31" s="9"/>
      <c r="VKL31" s="44"/>
      <c r="VKN31" s="44"/>
      <c r="VKP31" s="33"/>
      <c r="VKR31" s="33"/>
      <c r="VKT31" s="33"/>
      <c r="VKV31" s="33"/>
      <c r="VKX31"/>
      <c r="VKY31"/>
      <c r="VKZ31"/>
      <c r="VLA31" s="3"/>
      <c r="VLD31" s="8"/>
      <c r="VLE31" s="9"/>
      <c r="VLF31" s="8"/>
      <c r="VLG31" s="8"/>
      <c r="VLH31" s="9"/>
      <c r="VLI31" s="6"/>
      <c r="VLJ31" s="9"/>
      <c r="VLK31" s="6"/>
      <c r="VLL31" s="9"/>
      <c r="VLM31" s="44"/>
      <c r="VLO31" s="44"/>
      <c r="VLQ31" s="33"/>
      <c r="VLS31" s="33"/>
      <c r="VLU31" s="33"/>
      <c r="VLW31" s="33"/>
      <c r="VLY31"/>
      <c r="VLZ31"/>
      <c r="VMA31"/>
      <c r="VMB31" s="3"/>
      <c r="VME31" s="8"/>
      <c r="VMF31" s="9"/>
      <c r="VMG31" s="8"/>
      <c r="VMH31" s="8"/>
      <c r="VMI31" s="9"/>
      <c r="VMJ31" s="6"/>
      <c r="VMK31" s="9"/>
      <c r="VML31" s="6"/>
      <c r="VMM31" s="9"/>
      <c r="VMN31" s="44"/>
      <c r="VMP31" s="44"/>
      <c r="VMR31" s="33"/>
      <c r="VMT31" s="33"/>
      <c r="VMV31" s="33"/>
      <c r="VMX31" s="33"/>
      <c r="VMZ31"/>
      <c r="VNA31"/>
      <c r="VNB31"/>
      <c r="VNC31" s="3"/>
      <c r="VNF31" s="8"/>
      <c r="VNG31" s="9"/>
      <c r="VNH31" s="8"/>
      <c r="VNI31" s="8"/>
      <c r="VNJ31" s="9"/>
      <c r="VNK31" s="6"/>
      <c r="VNL31" s="9"/>
      <c r="VNM31" s="6"/>
      <c r="VNN31" s="9"/>
      <c r="VNO31" s="44"/>
      <c r="VNQ31" s="44"/>
      <c r="VNS31" s="33"/>
      <c r="VNU31" s="33"/>
      <c r="VNW31" s="33"/>
      <c r="VNY31" s="33"/>
      <c r="VOA31"/>
      <c r="VOB31"/>
      <c r="VOC31"/>
      <c r="VOD31" s="3"/>
      <c r="VOG31" s="8"/>
      <c r="VOH31" s="9"/>
      <c r="VOI31" s="8"/>
      <c r="VOJ31" s="8"/>
      <c r="VOK31" s="9"/>
      <c r="VOL31" s="6"/>
      <c r="VOM31" s="9"/>
      <c r="VON31" s="6"/>
      <c r="VOO31" s="9"/>
      <c r="VOP31" s="44"/>
      <c r="VOR31" s="44"/>
      <c r="VOT31" s="33"/>
      <c r="VOV31" s="33"/>
      <c r="VOX31" s="33"/>
      <c r="VOZ31" s="33"/>
      <c r="VPB31"/>
      <c r="VPC31"/>
      <c r="VPD31"/>
      <c r="VPE31" s="3"/>
      <c r="VPH31" s="8"/>
      <c r="VPI31" s="9"/>
      <c r="VPJ31" s="8"/>
      <c r="VPK31" s="8"/>
      <c r="VPL31" s="9"/>
      <c r="VPM31" s="6"/>
      <c r="VPN31" s="9"/>
      <c r="VPO31" s="6"/>
      <c r="VPP31" s="9"/>
      <c r="VPQ31" s="44"/>
      <c r="VPS31" s="44"/>
      <c r="VPU31" s="33"/>
      <c r="VPW31" s="33"/>
      <c r="VPY31" s="33"/>
      <c r="VQA31" s="33"/>
      <c r="VQC31"/>
      <c r="VQD31"/>
      <c r="VQE31"/>
      <c r="VQF31" s="3"/>
      <c r="VQI31" s="8"/>
      <c r="VQJ31" s="9"/>
      <c r="VQK31" s="8"/>
      <c r="VQL31" s="8"/>
      <c r="VQM31" s="9"/>
      <c r="VQN31" s="6"/>
      <c r="VQO31" s="9"/>
      <c r="VQP31" s="6"/>
      <c r="VQQ31" s="9"/>
      <c r="VQR31" s="44"/>
      <c r="VQT31" s="44"/>
      <c r="VQV31" s="33"/>
      <c r="VQX31" s="33"/>
      <c r="VQZ31" s="33"/>
      <c r="VRB31" s="33"/>
      <c r="VRD31"/>
      <c r="VRE31"/>
      <c r="VRF31"/>
      <c r="VRG31" s="3"/>
      <c r="VRJ31" s="8"/>
      <c r="VRK31" s="9"/>
      <c r="VRL31" s="8"/>
      <c r="VRM31" s="8"/>
      <c r="VRN31" s="9"/>
      <c r="VRO31" s="6"/>
      <c r="VRP31" s="9"/>
      <c r="VRQ31" s="6"/>
      <c r="VRR31" s="9"/>
      <c r="VRS31" s="44"/>
      <c r="VRU31" s="44"/>
      <c r="VRW31" s="33"/>
      <c r="VRY31" s="33"/>
      <c r="VSA31" s="33"/>
      <c r="VSC31" s="33"/>
      <c r="VSE31"/>
      <c r="VSF31"/>
      <c r="VSG31"/>
      <c r="VSH31" s="3"/>
      <c r="VSK31" s="8"/>
      <c r="VSL31" s="9"/>
      <c r="VSM31" s="8"/>
      <c r="VSN31" s="8"/>
      <c r="VSO31" s="9"/>
      <c r="VSP31" s="6"/>
      <c r="VSQ31" s="9"/>
      <c r="VSR31" s="6"/>
      <c r="VSS31" s="9"/>
      <c r="VST31" s="44"/>
      <c r="VSV31" s="44"/>
      <c r="VSX31" s="33"/>
      <c r="VSZ31" s="33"/>
      <c r="VTB31" s="33"/>
      <c r="VTD31" s="33"/>
      <c r="VTF31"/>
      <c r="VTG31"/>
      <c r="VTH31"/>
      <c r="VTI31" s="3"/>
      <c r="VTL31" s="8"/>
      <c r="VTM31" s="9"/>
      <c r="VTN31" s="8"/>
      <c r="VTO31" s="8"/>
      <c r="VTP31" s="9"/>
      <c r="VTQ31" s="6"/>
      <c r="VTR31" s="9"/>
      <c r="VTS31" s="6"/>
      <c r="VTT31" s="9"/>
      <c r="VTU31" s="44"/>
      <c r="VTW31" s="44"/>
      <c r="VTY31" s="33"/>
      <c r="VUA31" s="33"/>
      <c r="VUC31" s="33"/>
      <c r="VUE31" s="33"/>
      <c r="VUG31"/>
      <c r="VUH31"/>
      <c r="VUI31"/>
      <c r="VUJ31" s="3"/>
      <c r="VUM31" s="8"/>
      <c r="VUN31" s="9"/>
      <c r="VUO31" s="8"/>
      <c r="VUP31" s="8"/>
      <c r="VUQ31" s="9"/>
      <c r="VUR31" s="6"/>
      <c r="VUS31" s="9"/>
      <c r="VUT31" s="6"/>
      <c r="VUU31" s="9"/>
      <c r="VUV31" s="44"/>
      <c r="VUX31" s="44"/>
      <c r="VUZ31" s="33"/>
      <c r="VVB31" s="33"/>
      <c r="VVD31" s="33"/>
      <c r="VVF31" s="33"/>
      <c r="VVH31"/>
      <c r="VVI31"/>
      <c r="VVJ31"/>
      <c r="VVK31" s="3"/>
      <c r="VVN31" s="8"/>
      <c r="VVO31" s="9"/>
      <c r="VVP31" s="8"/>
      <c r="VVQ31" s="8"/>
      <c r="VVR31" s="9"/>
      <c r="VVS31" s="6"/>
      <c r="VVT31" s="9"/>
      <c r="VVU31" s="6"/>
      <c r="VVV31" s="9"/>
      <c r="VVW31" s="44"/>
      <c r="VVY31" s="44"/>
      <c r="VWA31" s="33"/>
      <c r="VWC31" s="33"/>
      <c r="VWE31" s="33"/>
      <c r="VWG31" s="33"/>
      <c r="VWI31"/>
      <c r="VWJ31"/>
      <c r="VWK31"/>
      <c r="VWL31" s="3"/>
      <c r="VWO31" s="8"/>
      <c r="VWP31" s="9"/>
      <c r="VWQ31" s="8"/>
      <c r="VWR31" s="8"/>
      <c r="VWS31" s="9"/>
      <c r="VWT31" s="6"/>
      <c r="VWU31" s="9"/>
      <c r="VWV31" s="6"/>
      <c r="VWW31" s="9"/>
      <c r="VWX31" s="44"/>
      <c r="VWZ31" s="44"/>
      <c r="VXB31" s="33"/>
      <c r="VXD31" s="33"/>
      <c r="VXF31" s="33"/>
      <c r="VXH31" s="33"/>
      <c r="VXJ31"/>
      <c r="VXK31"/>
      <c r="VXL31"/>
      <c r="VXM31" s="3"/>
      <c r="VXP31" s="8"/>
      <c r="VXQ31" s="9"/>
      <c r="VXR31" s="8"/>
      <c r="VXS31" s="8"/>
      <c r="VXT31" s="9"/>
      <c r="VXU31" s="6"/>
      <c r="VXV31" s="9"/>
      <c r="VXW31" s="6"/>
      <c r="VXX31" s="9"/>
      <c r="VXY31" s="44"/>
      <c r="VYA31" s="44"/>
      <c r="VYC31" s="33"/>
      <c r="VYE31" s="33"/>
      <c r="VYG31" s="33"/>
      <c r="VYI31" s="33"/>
      <c r="VYK31"/>
      <c r="VYL31"/>
      <c r="VYM31"/>
      <c r="VYN31" s="3"/>
      <c r="VYQ31" s="8"/>
      <c r="VYR31" s="9"/>
      <c r="VYS31" s="8"/>
      <c r="VYT31" s="8"/>
      <c r="VYU31" s="9"/>
      <c r="VYV31" s="6"/>
      <c r="VYW31" s="9"/>
      <c r="VYX31" s="6"/>
      <c r="VYY31" s="9"/>
      <c r="VYZ31" s="44"/>
      <c r="VZB31" s="44"/>
      <c r="VZD31" s="33"/>
      <c r="VZF31" s="33"/>
      <c r="VZH31" s="33"/>
      <c r="VZJ31" s="33"/>
      <c r="VZL31"/>
      <c r="VZM31"/>
      <c r="VZN31"/>
      <c r="VZO31" s="3"/>
      <c r="VZR31" s="8"/>
      <c r="VZS31" s="9"/>
      <c r="VZT31" s="8"/>
      <c r="VZU31" s="8"/>
      <c r="VZV31" s="9"/>
      <c r="VZW31" s="6"/>
      <c r="VZX31" s="9"/>
      <c r="VZY31" s="6"/>
      <c r="VZZ31" s="9"/>
      <c r="WAA31" s="44"/>
      <c r="WAC31" s="44"/>
      <c r="WAE31" s="33"/>
      <c r="WAG31" s="33"/>
      <c r="WAI31" s="33"/>
      <c r="WAK31" s="33"/>
      <c r="WAM31"/>
      <c r="WAN31"/>
      <c r="WAO31"/>
      <c r="WAP31" s="3"/>
      <c r="WAS31" s="8"/>
      <c r="WAT31" s="9"/>
      <c r="WAU31" s="8"/>
      <c r="WAV31" s="8"/>
      <c r="WAW31" s="9"/>
      <c r="WAX31" s="6"/>
      <c r="WAY31" s="9"/>
      <c r="WAZ31" s="6"/>
      <c r="WBA31" s="9"/>
      <c r="WBB31" s="44"/>
      <c r="WBD31" s="44"/>
      <c r="WBF31" s="33"/>
      <c r="WBH31" s="33"/>
      <c r="WBJ31" s="33"/>
      <c r="WBL31" s="33"/>
      <c r="WBN31"/>
      <c r="WBO31"/>
      <c r="WBP31"/>
      <c r="WBQ31" s="3"/>
      <c r="WBT31" s="8"/>
      <c r="WBU31" s="9"/>
      <c r="WBV31" s="8"/>
      <c r="WBW31" s="8"/>
      <c r="WBX31" s="9"/>
      <c r="WBY31" s="6"/>
      <c r="WBZ31" s="9"/>
      <c r="WCA31" s="6"/>
      <c r="WCB31" s="9"/>
      <c r="WCC31" s="44"/>
      <c r="WCE31" s="44"/>
      <c r="WCG31" s="33"/>
      <c r="WCI31" s="33"/>
      <c r="WCK31" s="33"/>
      <c r="WCM31" s="33"/>
      <c r="WCO31"/>
      <c r="WCP31"/>
      <c r="WCQ31"/>
      <c r="WCR31" s="3"/>
      <c r="WCU31" s="8"/>
      <c r="WCV31" s="9"/>
      <c r="WCW31" s="8"/>
      <c r="WCX31" s="8"/>
      <c r="WCY31" s="9"/>
      <c r="WCZ31" s="6"/>
      <c r="WDA31" s="9"/>
      <c r="WDB31" s="6"/>
      <c r="WDC31" s="9"/>
      <c r="WDD31" s="44"/>
      <c r="WDF31" s="44"/>
      <c r="WDH31" s="33"/>
      <c r="WDJ31" s="33"/>
      <c r="WDL31" s="33"/>
      <c r="WDN31" s="33"/>
      <c r="WDP31"/>
      <c r="WDQ31"/>
      <c r="WDR31"/>
      <c r="WDS31" s="3"/>
      <c r="WDV31" s="8"/>
      <c r="WDW31" s="9"/>
      <c r="WDX31" s="8"/>
      <c r="WDY31" s="8"/>
      <c r="WDZ31" s="9"/>
      <c r="WEA31" s="6"/>
      <c r="WEB31" s="9"/>
      <c r="WEC31" s="6"/>
      <c r="WED31" s="9"/>
      <c r="WEE31" s="44"/>
      <c r="WEG31" s="44"/>
      <c r="WEI31" s="33"/>
      <c r="WEK31" s="33"/>
      <c r="WEM31" s="33"/>
      <c r="WEO31" s="33"/>
      <c r="WEQ31"/>
      <c r="WER31"/>
      <c r="WES31"/>
      <c r="WET31" s="3"/>
      <c r="WEW31" s="8"/>
      <c r="WEX31" s="9"/>
      <c r="WEY31" s="8"/>
      <c r="WEZ31" s="8"/>
      <c r="WFA31" s="9"/>
      <c r="WFB31" s="6"/>
      <c r="WFC31" s="9"/>
      <c r="WFD31" s="6"/>
      <c r="WFE31" s="9"/>
      <c r="WFF31" s="44"/>
      <c r="WFH31" s="44"/>
      <c r="WFJ31" s="33"/>
      <c r="WFL31" s="33"/>
      <c r="WFN31" s="33"/>
      <c r="WFP31" s="33"/>
      <c r="WFR31"/>
      <c r="WFS31"/>
      <c r="WFT31"/>
      <c r="WFU31" s="3"/>
      <c r="WFX31" s="8"/>
      <c r="WFY31" s="9"/>
      <c r="WFZ31" s="8"/>
      <c r="WGA31" s="8"/>
      <c r="WGB31" s="9"/>
      <c r="WGC31" s="6"/>
      <c r="WGD31" s="9"/>
      <c r="WGE31" s="6"/>
      <c r="WGF31" s="9"/>
      <c r="WGG31" s="44"/>
      <c r="WGI31" s="44"/>
      <c r="WGK31" s="33"/>
      <c r="WGM31" s="33"/>
      <c r="WGO31" s="33"/>
      <c r="WGQ31" s="33"/>
      <c r="WGS31"/>
      <c r="WGT31"/>
      <c r="WGU31"/>
      <c r="WGV31" s="3"/>
      <c r="WGY31" s="8"/>
      <c r="WGZ31" s="9"/>
      <c r="WHA31" s="8"/>
      <c r="WHB31" s="8"/>
      <c r="WHC31" s="9"/>
      <c r="WHD31" s="6"/>
      <c r="WHE31" s="9"/>
      <c r="WHF31" s="6"/>
      <c r="WHG31" s="9"/>
      <c r="WHH31" s="44"/>
      <c r="WHJ31" s="44"/>
      <c r="WHL31" s="33"/>
      <c r="WHN31" s="33"/>
      <c r="WHP31" s="33"/>
      <c r="WHR31" s="33"/>
      <c r="WHT31"/>
      <c r="WHU31"/>
      <c r="WHV31"/>
      <c r="WHW31" s="3"/>
      <c r="WHZ31" s="8"/>
      <c r="WIA31" s="9"/>
      <c r="WIB31" s="8"/>
      <c r="WIC31" s="8"/>
      <c r="WID31" s="9"/>
      <c r="WIE31" s="6"/>
      <c r="WIF31" s="9"/>
      <c r="WIG31" s="6"/>
      <c r="WIH31" s="9"/>
      <c r="WII31" s="44"/>
      <c r="WIK31" s="44"/>
      <c r="WIM31" s="33"/>
      <c r="WIO31" s="33"/>
      <c r="WIQ31" s="33"/>
      <c r="WIS31" s="33"/>
      <c r="WIU31"/>
      <c r="WIV31"/>
      <c r="WIW31"/>
      <c r="WIX31" s="3"/>
      <c r="WJA31" s="8"/>
      <c r="WJB31" s="9"/>
      <c r="WJC31" s="8"/>
      <c r="WJD31" s="8"/>
      <c r="WJE31" s="9"/>
      <c r="WJF31" s="6"/>
      <c r="WJG31" s="9"/>
      <c r="WJH31" s="6"/>
      <c r="WJI31" s="9"/>
      <c r="WJJ31" s="44"/>
      <c r="WJL31" s="44"/>
      <c r="WJN31" s="33"/>
      <c r="WJP31" s="33"/>
      <c r="WJR31" s="33"/>
      <c r="WJT31" s="33"/>
      <c r="WJV31"/>
      <c r="WJW31"/>
      <c r="WJX31"/>
      <c r="WJY31" s="3"/>
      <c r="WKB31" s="8"/>
      <c r="WKC31" s="9"/>
      <c r="WKD31" s="8"/>
      <c r="WKE31" s="8"/>
      <c r="WKF31" s="9"/>
      <c r="WKG31" s="6"/>
      <c r="WKH31" s="9"/>
      <c r="WKI31" s="6"/>
      <c r="WKJ31" s="9"/>
      <c r="WKK31" s="44"/>
      <c r="WKM31" s="44"/>
      <c r="WKO31" s="33"/>
      <c r="WKQ31" s="33"/>
      <c r="WKS31" s="33"/>
      <c r="WKU31" s="33"/>
      <c r="WKW31"/>
      <c r="WKX31"/>
      <c r="WKY31"/>
      <c r="WKZ31" s="3"/>
      <c r="WLC31" s="8"/>
      <c r="WLD31" s="9"/>
      <c r="WLE31" s="8"/>
      <c r="WLF31" s="8"/>
      <c r="WLG31" s="9"/>
      <c r="WLH31" s="6"/>
      <c r="WLI31" s="9"/>
      <c r="WLJ31" s="6"/>
      <c r="WLK31" s="9"/>
      <c r="WLL31" s="44"/>
      <c r="WLN31" s="44"/>
      <c r="WLP31" s="33"/>
      <c r="WLR31" s="33"/>
      <c r="WLT31" s="33"/>
      <c r="WLV31" s="33"/>
      <c r="WLX31"/>
      <c r="WLY31"/>
      <c r="WLZ31"/>
      <c r="WMA31" s="3"/>
      <c r="WMD31" s="8"/>
      <c r="WME31" s="9"/>
      <c r="WMF31" s="8"/>
      <c r="WMG31" s="8"/>
      <c r="WMH31" s="9"/>
      <c r="WMI31" s="6"/>
      <c r="WMJ31" s="9"/>
      <c r="WMK31" s="6"/>
      <c r="WML31" s="9"/>
      <c r="WMM31" s="44"/>
      <c r="WMO31" s="44"/>
      <c r="WMQ31" s="33"/>
      <c r="WMS31" s="33"/>
      <c r="WMU31" s="33"/>
      <c r="WMW31" s="33"/>
      <c r="WMY31"/>
      <c r="WMZ31"/>
      <c r="WNA31"/>
      <c r="WNB31" s="3"/>
      <c r="WNE31" s="8"/>
      <c r="WNF31" s="9"/>
      <c r="WNG31" s="8"/>
      <c r="WNH31" s="8"/>
      <c r="WNI31" s="9"/>
      <c r="WNJ31" s="6"/>
      <c r="WNK31" s="9"/>
      <c r="WNL31" s="6"/>
      <c r="WNM31" s="9"/>
      <c r="WNN31" s="44"/>
      <c r="WNP31" s="44"/>
      <c r="WNR31" s="33"/>
      <c r="WNT31" s="33"/>
      <c r="WNV31" s="33"/>
      <c r="WNX31" s="33"/>
      <c r="WNZ31"/>
      <c r="WOA31"/>
      <c r="WOB31"/>
      <c r="WOC31" s="3"/>
      <c r="WOF31" s="8"/>
      <c r="WOG31" s="9"/>
      <c r="WOH31" s="8"/>
      <c r="WOI31" s="8"/>
      <c r="WOJ31" s="9"/>
      <c r="WOK31" s="6"/>
      <c r="WOL31" s="9"/>
      <c r="WOM31" s="6"/>
      <c r="WON31" s="9"/>
      <c r="WOO31" s="44"/>
      <c r="WOQ31" s="44"/>
      <c r="WOS31" s="33"/>
      <c r="WOU31" s="33"/>
      <c r="WOW31" s="33"/>
      <c r="WOY31" s="33"/>
      <c r="WPA31"/>
      <c r="WPB31"/>
      <c r="WPC31"/>
      <c r="WPD31" s="3"/>
      <c r="WPG31" s="8"/>
      <c r="WPH31" s="9"/>
      <c r="WPI31" s="8"/>
      <c r="WPJ31" s="8"/>
      <c r="WPK31" s="9"/>
      <c r="WPL31" s="6"/>
      <c r="WPM31" s="9"/>
      <c r="WPN31" s="6"/>
      <c r="WPO31" s="9"/>
      <c r="WPP31" s="44"/>
      <c r="WPR31" s="44"/>
      <c r="WPT31" s="33"/>
      <c r="WPV31" s="33"/>
      <c r="WPX31" s="33"/>
      <c r="WPZ31" s="33"/>
      <c r="WQB31"/>
      <c r="WQC31"/>
      <c r="WQD31"/>
      <c r="WQE31" s="3"/>
      <c r="WQH31" s="8"/>
      <c r="WQI31" s="9"/>
      <c r="WQJ31" s="8"/>
      <c r="WQK31" s="8"/>
      <c r="WQL31" s="9"/>
      <c r="WQM31" s="6"/>
      <c r="WQN31" s="9"/>
      <c r="WQO31" s="6"/>
      <c r="WQP31" s="9"/>
      <c r="WQQ31" s="44"/>
      <c r="WQS31" s="44"/>
      <c r="WQU31" s="33"/>
      <c r="WQW31" s="33"/>
      <c r="WQY31" s="33"/>
      <c r="WRA31" s="33"/>
      <c r="WRC31"/>
      <c r="WRD31"/>
      <c r="WRE31"/>
      <c r="WRF31" s="3"/>
      <c r="WRI31" s="8"/>
      <c r="WRJ31" s="9"/>
      <c r="WRK31" s="8"/>
      <c r="WRL31" s="8"/>
      <c r="WRM31" s="9"/>
      <c r="WRN31" s="6"/>
      <c r="WRO31" s="9"/>
      <c r="WRP31" s="6"/>
      <c r="WRQ31" s="9"/>
      <c r="WRR31" s="44"/>
      <c r="WRT31" s="44"/>
      <c r="WRV31" s="33"/>
      <c r="WRX31" s="33"/>
      <c r="WRZ31" s="33"/>
      <c r="WSB31" s="33"/>
      <c r="WSD31"/>
      <c r="WSE31"/>
      <c r="WSF31"/>
      <c r="WSG31" s="3"/>
      <c r="WSJ31" s="8"/>
      <c r="WSK31" s="9"/>
      <c r="WSL31" s="8"/>
      <c r="WSM31" s="8"/>
      <c r="WSN31" s="9"/>
      <c r="WSO31" s="6"/>
      <c r="WSP31" s="9"/>
      <c r="WSQ31" s="6"/>
      <c r="WSR31" s="9"/>
      <c r="WSS31" s="44"/>
      <c r="WSU31" s="44"/>
      <c r="WSW31" s="33"/>
      <c r="WSY31" s="33"/>
      <c r="WTA31" s="33"/>
      <c r="WTC31" s="33"/>
      <c r="WTE31"/>
      <c r="WTF31"/>
      <c r="WTG31"/>
      <c r="WTH31" s="3"/>
      <c r="WTK31" s="8"/>
      <c r="WTL31" s="9"/>
      <c r="WTM31" s="8"/>
      <c r="WTN31" s="8"/>
      <c r="WTO31" s="9"/>
      <c r="WTP31" s="6"/>
      <c r="WTQ31" s="9"/>
      <c r="WTR31" s="6"/>
      <c r="WTS31" s="9"/>
      <c r="WTT31" s="44"/>
      <c r="WTV31" s="44"/>
      <c r="WTX31" s="33"/>
      <c r="WTZ31" s="33"/>
      <c r="WUB31" s="33"/>
      <c r="WUD31" s="33"/>
      <c r="WUF31"/>
      <c r="WUG31"/>
      <c r="WUH31"/>
      <c r="WUI31" s="3"/>
      <c r="WUL31" s="8"/>
      <c r="WUM31" s="9"/>
      <c r="WUN31" s="8"/>
      <c r="WUO31" s="8"/>
      <c r="WUP31" s="9"/>
      <c r="WUQ31" s="6"/>
      <c r="WUR31" s="9"/>
      <c r="WUS31" s="6"/>
      <c r="WUT31" s="9"/>
      <c r="WUU31" s="44"/>
      <c r="WUW31" s="44"/>
      <c r="WUY31" s="33"/>
      <c r="WVA31" s="33"/>
      <c r="WVC31" s="33"/>
      <c r="WVE31" s="33"/>
      <c r="WVG31"/>
      <c r="WVH31"/>
      <c r="WVI31"/>
      <c r="WVJ31" s="3"/>
      <c r="WVM31" s="8"/>
      <c r="WVN31" s="9"/>
      <c r="WVO31" s="8"/>
      <c r="WVP31" s="8"/>
      <c r="WVQ31" s="9"/>
      <c r="WVR31" s="6"/>
      <c r="WVS31" s="9"/>
      <c r="WVT31" s="6"/>
      <c r="WVU31" s="9"/>
      <c r="WVV31" s="44"/>
      <c r="WVX31" s="44"/>
      <c r="WVZ31" s="33"/>
      <c r="WWB31" s="33"/>
      <c r="WWD31" s="33"/>
      <c r="WWF31" s="33"/>
      <c r="WWH31"/>
      <c r="WWI31"/>
      <c r="WWJ31"/>
      <c r="WWK31" s="3"/>
      <c r="WWN31" s="8"/>
      <c r="WWO31" s="9"/>
      <c r="WWP31" s="8"/>
      <c r="WWQ31" s="8"/>
      <c r="WWR31" s="9"/>
      <c r="WWS31" s="6"/>
      <c r="WWT31" s="9"/>
      <c r="WWU31" s="6"/>
      <c r="WWV31" s="9"/>
      <c r="WWW31" s="44"/>
      <c r="WWY31" s="44"/>
      <c r="WXA31" s="33"/>
      <c r="WXC31" s="33"/>
      <c r="WXE31" s="33"/>
      <c r="WXG31" s="33"/>
      <c r="WXI31"/>
      <c r="WXJ31"/>
      <c r="WXK31"/>
      <c r="WXL31" s="3"/>
      <c r="WXO31" s="8"/>
      <c r="WXP31" s="9"/>
      <c r="WXQ31" s="8"/>
      <c r="WXR31" s="8"/>
      <c r="WXS31" s="9"/>
      <c r="WXT31" s="6"/>
      <c r="WXU31" s="9"/>
      <c r="WXV31" s="6"/>
      <c r="WXW31" s="9"/>
      <c r="WXX31" s="44"/>
      <c r="WXZ31" s="44"/>
      <c r="WYB31" s="33"/>
      <c r="WYD31" s="33"/>
      <c r="WYF31" s="33"/>
      <c r="WYH31" s="33"/>
      <c r="WYJ31"/>
      <c r="WYK31"/>
      <c r="WYL31"/>
      <c r="WYM31" s="3"/>
      <c r="WYP31" s="8"/>
      <c r="WYQ31" s="9"/>
      <c r="WYR31" s="8"/>
      <c r="WYS31" s="8"/>
      <c r="WYT31" s="9"/>
      <c r="WYU31" s="6"/>
      <c r="WYV31" s="9"/>
      <c r="WYW31" s="6"/>
      <c r="WYX31" s="9"/>
      <c r="WYY31" s="44"/>
      <c r="WZA31" s="44"/>
      <c r="WZC31" s="33"/>
      <c r="WZE31" s="33"/>
      <c r="WZG31" s="33"/>
      <c r="WZI31" s="33"/>
      <c r="WZK31"/>
      <c r="WZL31"/>
      <c r="WZM31"/>
      <c r="WZN31" s="3"/>
      <c r="WZQ31" s="8"/>
      <c r="WZR31" s="9"/>
      <c r="WZS31" s="8"/>
      <c r="WZT31" s="8"/>
      <c r="WZU31" s="9"/>
      <c r="WZV31" s="6"/>
      <c r="WZW31" s="9"/>
      <c r="WZX31" s="6"/>
      <c r="WZY31" s="9"/>
      <c r="WZZ31" s="44"/>
      <c r="XAB31" s="44"/>
      <c r="XAD31" s="33"/>
      <c r="XAF31" s="33"/>
      <c r="XAH31" s="33"/>
      <c r="XAJ31" s="33"/>
      <c r="XAL31"/>
      <c r="XAM31"/>
      <c r="XAN31"/>
      <c r="XAO31" s="3"/>
      <c r="XAR31" s="8"/>
      <c r="XAS31" s="9"/>
      <c r="XAT31" s="8"/>
      <c r="XAU31" s="8"/>
      <c r="XAV31" s="9"/>
      <c r="XAW31" s="6"/>
      <c r="XAX31" s="9"/>
      <c r="XAY31" s="6"/>
      <c r="XAZ31" s="9"/>
      <c r="XBA31" s="44"/>
      <c r="XBC31" s="44"/>
      <c r="XBE31" s="33"/>
      <c r="XBG31" s="33"/>
      <c r="XBI31" s="33"/>
      <c r="XBK31" s="33"/>
      <c r="XBM31"/>
      <c r="XBN31"/>
      <c r="XBO31"/>
      <c r="XBP31" s="3"/>
      <c r="XBS31" s="8"/>
      <c r="XBT31" s="9"/>
      <c r="XBU31" s="8"/>
      <c r="XBV31" s="8"/>
      <c r="XBW31" s="9"/>
      <c r="XBX31" s="6"/>
      <c r="XBY31" s="9"/>
      <c r="XBZ31" s="6"/>
      <c r="XCA31" s="9"/>
      <c r="XCB31" s="44"/>
      <c r="XCD31" s="44"/>
      <c r="XCF31" s="33"/>
      <c r="XCH31" s="33"/>
      <c r="XCJ31" s="33"/>
      <c r="XCL31" s="33"/>
      <c r="XCN31"/>
      <c r="XCO31"/>
      <c r="XCP31"/>
      <c r="XCQ31" s="3"/>
      <c r="XCT31" s="8"/>
      <c r="XCU31" s="9"/>
      <c r="XCV31" s="8"/>
      <c r="XCW31" s="8"/>
      <c r="XCX31" s="9"/>
      <c r="XCY31" s="6"/>
      <c r="XCZ31" s="9"/>
      <c r="XDA31" s="6"/>
      <c r="XDB31" s="9"/>
      <c r="XDC31" s="44"/>
      <c r="XDE31" s="44"/>
      <c r="XDG31" s="33"/>
      <c r="XDI31" s="33"/>
      <c r="XDK31" s="33"/>
      <c r="XDM31" s="33"/>
      <c r="XDO31"/>
      <c r="XDP31"/>
      <c r="XDQ31"/>
      <c r="XDR31" s="3"/>
      <c r="XDU31" s="8"/>
      <c r="XDV31" s="9"/>
      <c r="XDW31" s="8"/>
      <c r="XDX31" s="8"/>
      <c r="XDY31" s="9"/>
      <c r="XDZ31" s="6"/>
      <c r="XEA31" s="9"/>
      <c r="XEB31" s="6"/>
      <c r="XEC31" s="9"/>
      <c r="XED31" s="44"/>
      <c r="XEF31" s="44"/>
      <c r="XEH31" s="33"/>
      <c r="XEJ31" s="33"/>
      <c r="XEL31" s="33"/>
    </row>
    <row r="32" spans="1:1024 1026:2048 2050:7166 7169:8192 8195:10239 10241:11263 11265:12287 12289:13311 13313:14335 14337:15359 15361:16366" ht="15" hidden="1" customHeight="1" x14ac:dyDescent="0.3">
      <c r="A32" s="180" t="s">
        <v>176</v>
      </c>
      <c r="E32" s="8"/>
      <c r="F32" s="9"/>
      <c r="H32" s="9"/>
      <c r="J32" s="9"/>
      <c r="K32" s="128">
        <v>50</v>
      </c>
      <c r="L32" s="121"/>
      <c r="M32" s="128">
        <v>20</v>
      </c>
      <c r="O32" s="116">
        <v>35</v>
      </c>
      <c r="P32" s="117"/>
      <c r="Q32" s="116">
        <v>20</v>
      </c>
      <c r="S32" s="119">
        <v>0</v>
      </c>
      <c r="T32" s="120"/>
      <c r="U32" s="119">
        <v>13</v>
      </c>
      <c r="W32" s="84"/>
      <c r="X32" s="85"/>
      <c r="Y32" s="84"/>
      <c r="Z32" s="3"/>
      <c r="AA32" s="6">
        <f t="shared" si="6"/>
        <v>60</v>
      </c>
      <c r="AB32" s="6"/>
      <c r="AC32" s="6">
        <f t="shared" si="7"/>
        <v>24</v>
      </c>
      <c r="AE32" s="6">
        <f t="shared" si="8"/>
        <v>42</v>
      </c>
      <c r="AF32" s="6"/>
      <c r="AG32" s="6">
        <f t="shared" si="9"/>
        <v>24</v>
      </c>
      <c r="AH32" s="3"/>
      <c r="AI32" s="201">
        <f>IF(ISBLANK(W32),VLOOKUP(A32,A32:AG32,VLOOKUP($S$1,'Price Schedule (2)'!$BA$2:$BC$6,2,FALSE),FALSE),W32)</f>
        <v>35</v>
      </c>
      <c r="AJ32" s="198"/>
      <c r="AK32" s="201">
        <f>IF(ISBLANK(Y32),VLOOKUP(A32,A32:AG32,VLOOKUP($S$1,'Price Schedule (2)'!$BA$2:$BC$6,3,FALSE),FALSE),Y32)</f>
        <v>20</v>
      </c>
      <c r="AL32" s="9"/>
      <c r="AM32" s="97">
        <f t="shared" si="10"/>
        <v>-0.3</v>
      </c>
      <c r="AN32" s="99"/>
      <c r="AO32" s="97">
        <f t="shared" si="5"/>
        <v>0</v>
      </c>
      <c r="AV32" s="6"/>
      <c r="AW32" s="9"/>
      <c r="AX32" s="44"/>
      <c r="AZ32" s="44"/>
      <c r="BB32" s="33"/>
      <c r="BD32" s="33"/>
      <c r="BF32" s="33"/>
      <c r="BH32" s="33"/>
      <c r="BJ32"/>
      <c r="BK32"/>
      <c r="BL32"/>
      <c r="BM32" s="3"/>
      <c r="BP32" s="8"/>
      <c r="BQ32" s="9"/>
      <c r="BR32" s="8"/>
      <c r="BS32" s="8"/>
      <c r="BT32" s="9"/>
      <c r="BU32" s="6"/>
      <c r="BV32" s="9"/>
      <c r="BW32" s="6"/>
      <c r="BX32" s="9"/>
      <c r="BY32" s="44"/>
      <c r="CA32" s="44"/>
      <c r="CC32" s="33"/>
      <c r="CE32" s="33"/>
      <c r="CG32" s="33"/>
      <c r="CI32" s="33"/>
      <c r="CK32"/>
      <c r="CL32"/>
      <c r="CM32"/>
      <c r="CN32" s="3"/>
      <c r="CQ32" s="8"/>
      <c r="CR32" s="9"/>
      <c r="CS32" s="8"/>
      <c r="CT32" s="8"/>
      <c r="CU32" s="9"/>
      <c r="CV32" s="6"/>
      <c r="CW32" s="9"/>
      <c r="CX32" s="6"/>
      <c r="CY32" s="9"/>
      <c r="CZ32" s="44"/>
      <c r="DB32" s="44"/>
      <c r="DD32" s="33"/>
      <c r="DF32" s="33"/>
      <c r="DH32" s="33"/>
      <c r="DJ32" s="33"/>
      <c r="DL32"/>
      <c r="DM32"/>
      <c r="DN32"/>
      <c r="DO32" s="3"/>
      <c r="DR32" s="8"/>
      <c r="DS32" s="9"/>
      <c r="DT32" s="8"/>
      <c r="DU32" s="8"/>
      <c r="DV32" s="9"/>
      <c r="DW32" s="6"/>
      <c r="DX32" s="9"/>
      <c r="DY32" s="6"/>
      <c r="DZ32" s="9"/>
      <c r="EA32" s="44"/>
      <c r="EC32" s="44"/>
      <c r="EE32" s="33"/>
      <c r="EG32" s="33"/>
      <c r="EI32" s="33"/>
      <c r="EK32" s="33"/>
      <c r="EM32"/>
      <c r="EN32"/>
      <c r="EO32"/>
      <c r="EP32" s="3"/>
      <c r="ES32" s="8"/>
      <c r="ET32" s="9"/>
      <c r="EU32" s="8"/>
      <c r="EV32" s="8"/>
      <c r="EW32" s="9"/>
      <c r="EX32" s="6"/>
      <c r="EY32" s="9"/>
      <c r="EZ32" s="6"/>
      <c r="FA32" s="9"/>
      <c r="FB32" s="44"/>
      <c r="FD32" s="44"/>
      <c r="FF32" s="33"/>
      <c r="FH32" s="33"/>
      <c r="FJ32" s="33"/>
      <c r="FL32" s="33"/>
      <c r="FN32"/>
      <c r="FO32"/>
      <c r="FP32"/>
      <c r="FQ32" s="3"/>
      <c r="FT32" s="8"/>
      <c r="FU32" s="9"/>
      <c r="FV32" s="8"/>
      <c r="FW32" s="8"/>
      <c r="FX32" s="9"/>
      <c r="FY32" s="6"/>
      <c r="FZ32" s="9"/>
      <c r="GA32" s="6"/>
      <c r="GB32" s="9"/>
      <c r="GC32" s="44"/>
      <c r="GE32" s="44"/>
      <c r="GG32" s="33"/>
      <c r="GI32" s="33"/>
      <c r="GK32" s="33"/>
      <c r="GM32" s="33"/>
      <c r="GO32"/>
      <c r="GP32"/>
      <c r="GQ32"/>
      <c r="GR32" s="3"/>
      <c r="GU32" s="8"/>
      <c r="GV32" s="9"/>
      <c r="GW32" s="8"/>
      <c r="GX32" s="8"/>
      <c r="GY32" s="9"/>
      <c r="GZ32" s="6"/>
      <c r="HA32" s="9"/>
      <c r="HB32" s="6"/>
      <c r="HC32" s="9"/>
      <c r="HD32" s="44"/>
      <c r="HF32" s="44"/>
      <c r="HH32" s="33"/>
      <c r="HJ32" s="33"/>
      <c r="HL32" s="33"/>
      <c r="HN32" s="33"/>
      <c r="HP32"/>
      <c r="HQ32"/>
      <c r="HR32"/>
      <c r="HS32" s="3"/>
      <c r="HV32" s="8"/>
      <c r="HW32" s="9"/>
      <c r="HX32" s="8"/>
      <c r="HY32" s="8"/>
      <c r="HZ32" s="9"/>
      <c r="IA32" s="6"/>
      <c r="IB32" s="9"/>
      <c r="IC32" s="6"/>
      <c r="ID32" s="9"/>
      <c r="IE32" s="44"/>
      <c r="IG32" s="44"/>
      <c r="II32" s="33"/>
      <c r="IK32" s="33"/>
      <c r="IM32" s="33"/>
      <c r="IO32" s="33"/>
      <c r="IQ32"/>
      <c r="IR32"/>
      <c r="IS32"/>
      <c r="IT32" s="3"/>
      <c r="IW32" s="8"/>
      <c r="IX32" s="9"/>
      <c r="IY32" s="8"/>
      <c r="IZ32" s="8"/>
      <c r="JA32" s="9"/>
      <c r="JB32" s="6"/>
      <c r="JC32" s="9"/>
      <c r="JD32" s="6"/>
      <c r="JE32" s="9"/>
      <c r="JF32" s="44"/>
      <c r="JH32" s="44"/>
      <c r="JJ32" s="33"/>
      <c r="JL32" s="33"/>
      <c r="JN32" s="33"/>
      <c r="JP32" s="33"/>
      <c r="JR32"/>
      <c r="JS32"/>
      <c r="JT32"/>
      <c r="JU32" s="3"/>
      <c r="JX32" s="8"/>
      <c r="JY32" s="9"/>
      <c r="JZ32" s="8"/>
      <c r="KA32" s="8"/>
      <c r="KB32" s="9"/>
      <c r="KC32" s="6"/>
      <c r="KD32" s="9"/>
      <c r="KE32" s="6"/>
      <c r="KF32" s="9"/>
      <c r="KG32" s="44"/>
      <c r="KI32" s="44"/>
      <c r="KK32" s="33"/>
      <c r="KM32" s="33"/>
      <c r="KO32" s="33"/>
      <c r="KQ32" s="33"/>
      <c r="KS32"/>
      <c r="KT32"/>
      <c r="KU32"/>
      <c r="KV32" s="3"/>
      <c r="KY32" s="8"/>
      <c r="KZ32" s="9"/>
      <c r="LA32" s="8"/>
      <c r="LB32" s="8"/>
      <c r="LC32" s="9"/>
      <c r="LD32" s="6"/>
      <c r="LE32" s="9"/>
      <c r="LF32" s="6"/>
      <c r="LG32" s="9"/>
      <c r="LH32" s="44"/>
      <c r="LJ32" s="44"/>
      <c r="LL32" s="33"/>
      <c r="LN32" s="33"/>
      <c r="LP32" s="33"/>
      <c r="LR32" s="33"/>
      <c r="LT32"/>
      <c r="LU32"/>
      <c r="LV32"/>
      <c r="LW32" s="3"/>
      <c r="LZ32" s="8"/>
      <c r="MA32" s="9"/>
      <c r="MB32" s="8"/>
      <c r="MC32" s="8"/>
      <c r="MD32" s="9"/>
      <c r="ME32" s="6"/>
      <c r="MF32" s="9"/>
      <c r="MG32" s="6"/>
      <c r="MH32" s="9"/>
      <c r="MI32" s="44"/>
      <c r="MK32" s="44"/>
      <c r="MM32" s="33"/>
      <c r="MO32" s="33"/>
      <c r="MQ32" s="33"/>
      <c r="MS32" s="33"/>
      <c r="MU32"/>
      <c r="MV32"/>
      <c r="MW32"/>
      <c r="MX32" s="3"/>
      <c r="NA32" s="8"/>
      <c r="NB32" s="9"/>
      <c r="NC32" s="8"/>
      <c r="ND32" s="8"/>
      <c r="NE32" s="9"/>
      <c r="NF32" s="6"/>
      <c r="NG32" s="9"/>
      <c r="NH32" s="6"/>
      <c r="NI32" s="9"/>
      <c r="NJ32" s="44"/>
      <c r="NL32" s="44"/>
      <c r="NN32" s="33"/>
      <c r="NP32" s="33"/>
      <c r="NR32" s="33"/>
      <c r="NT32" s="33"/>
      <c r="NV32"/>
      <c r="NW32"/>
      <c r="NX32"/>
      <c r="NY32" s="3"/>
      <c r="OB32" s="8"/>
      <c r="OC32" s="9"/>
      <c r="OD32" s="8"/>
      <c r="OE32" s="8"/>
      <c r="OF32" s="9"/>
      <c r="OG32" s="6"/>
      <c r="OH32" s="9"/>
      <c r="OI32" s="6"/>
      <c r="OJ32" s="9"/>
      <c r="OK32" s="44"/>
      <c r="OM32" s="44"/>
      <c r="OO32" s="33"/>
      <c r="OQ32" s="33"/>
      <c r="OS32" s="33"/>
      <c r="OU32" s="33"/>
      <c r="OW32"/>
      <c r="OX32"/>
      <c r="OY32"/>
      <c r="OZ32" s="3"/>
      <c r="PC32" s="8"/>
      <c r="PD32" s="9"/>
      <c r="PE32" s="8"/>
      <c r="PF32" s="8"/>
      <c r="PG32" s="9"/>
      <c r="PH32" s="6"/>
      <c r="PI32" s="9"/>
      <c r="PJ32" s="6"/>
      <c r="PK32" s="9"/>
      <c r="PL32" s="44"/>
      <c r="PN32" s="44"/>
      <c r="PP32" s="33"/>
      <c r="PR32" s="33"/>
      <c r="PT32" s="33"/>
      <c r="PV32" s="33"/>
      <c r="PX32"/>
      <c r="PY32"/>
      <c r="PZ32"/>
      <c r="QA32" s="3"/>
      <c r="QD32" s="8"/>
      <c r="QE32" s="9"/>
      <c r="QF32" s="8"/>
      <c r="QG32" s="8"/>
      <c r="QH32" s="9"/>
      <c r="QI32" s="6"/>
      <c r="QJ32" s="9"/>
      <c r="QK32" s="6"/>
      <c r="QL32" s="9"/>
      <c r="QM32" s="44"/>
      <c r="QO32" s="44"/>
      <c r="QQ32" s="33"/>
      <c r="QS32" s="33"/>
      <c r="QU32" s="33"/>
      <c r="QW32" s="33"/>
      <c r="QY32"/>
      <c r="QZ32"/>
      <c r="RA32"/>
      <c r="RB32" s="3"/>
      <c r="RE32" s="8"/>
      <c r="RF32" s="9"/>
      <c r="RG32" s="8"/>
      <c r="RH32" s="8"/>
      <c r="RI32" s="9"/>
      <c r="RJ32" s="6"/>
      <c r="RK32" s="9"/>
      <c r="RL32" s="6"/>
      <c r="RM32" s="9"/>
      <c r="RN32" s="44"/>
      <c r="RP32" s="44"/>
      <c r="RR32" s="33"/>
      <c r="RT32" s="33"/>
      <c r="RV32" s="33"/>
      <c r="RX32" s="33"/>
      <c r="RZ32"/>
      <c r="SA32"/>
      <c r="SB32"/>
      <c r="SC32" s="3"/>
      <c r="SF32" s="8"/>
      <c r="SG32" s="9"/>
      <c r="SH32" s="8"/>
      <c r="SI32" s="8"/>
      <c r="SJ32" s="9"/>
      <c r="SK32" s="6"/>
      <c r="SL32" s="9"/>
      <c r="SM32" s="6"/>
      <c r="SN32" s="9"/>
      <c r="SO32" s="44"/>
      <c r="SQ32" s="44"/>
      <c r="SS32" s="33"/>
      <c r="SU32" s="33"/>
      <c r="SW32" s="33"/>
      <c r="SY32" s="33"/>
      <c r="TA32"/>
      <c r="TB32"/>
      <c r="TC32"/>
      <c r="TD32" s="3"/>
      <c r="TG32" s="8"/>
      <c r="TH32" s="9"/>
      <c r="TI32" s="8"/>
      <c r="TJ32" s="8"/>
      <c r="TK32" s="9"/>
      <c r="TL32" s="6"/>
      <c r="TM32" s="9"/>
      <c r="TN32" s="6"/>
      <c r="TO32" s="9"/>
      <c r="TP32" s="44"/>
      <c r="TR32" s="44"/>
      <c r="TT32" s="33"/>
      <c r="TV32" s="33"/>
      <c r="TX32" s="33"/>
      <c r="TZ32" s="33"/>
      <c r="UB32"/>
      <c r="UC32"/>
      <c r="UD32"/>
      <c r="UE32" s="3"/>
      <c r="UH32" s="8"/>
      <c r="UI32" s="9"/>
      <c r="UJ32" s="8"/>
      <c r="UK32" s="8"/>
      <c r="UL32" s="9"/>
      <c r="UM32" s="6"/>
      <c r="UN32" s="9"/>
      <c r="UO32" s="6"/>
      <c r="UP32" s="9"/>
      <c r="UQ32" s="44"/>
      <c r="US32" s="44"/>
      <c r="UU32" s="33"/>
      <c r="UW32" s="33"/>
      <c r="UY32" s="33"/>
      <c r="VA32" s="33"/>
      <c r="VC32"/>
      <c r="VD32"/>
      <c r="VE32"/>
      <c r="VF32" s="3"/>
      <c r="VI32" s="8"/>
      <c r="VJ32" s="9"/>
      <c r="VK32" s="8"/>
      <c r="VL32" s="8"/>
      <c r="VM32" s="9"/>
      <c r="VN32" s="6"/>
      <c r="VO32" s="9"/>
      <c r="VP32" s="6"/>
      <c r="VQ32" s="9"/>
      <c r="VR32" s="44"/>
      <c r="VT32" s="44"/>
      <c r="VV32" s="33"/>
      <c r="VX32" s="33"/>
      <c r="VZ32" s="33"/>
      <c r="WB32" s="33"/>
      <c r="WD32"/>
      <c r="WE32"/>
      <c r="WF32"/>
      <c r="WG32" s="3"/>
      <c r="WJ32" s="8"/>
      <c r="WK32" s="9"/>
      <c r="WL32" s="8"/>
      <c r="WM32" s="8"/>
      <c r="WN32" s="9"/>
      <c r="WO32" s="6"/>
      <c r="WP32" s="9"/>
      <c r="WQ32" s="6"/>
      <c r="WR32" s="9"/>
      <c r="WS32" s="44"/>
      <c r="WU32" s="44"/>
      <c r="WW32" s="33"/>
      <c r="WY32" s="33"/>
      <c r="XA32" s="33"/>
      <c r="XC32" s="33"/>
      <c r="XE32"/>
      <c r="XF32"/>
      <c r="XG32"/>
      <c r="XH32" s="3"/>
      <c r="XK32" s="8"/>
      <c r="XL32" s="9"/>
      <c r="XM32" s="8"/>
      <c r="XN32" s="8"/>
      <c r="XO32" s="9"/>
      <c r="XP32" s="6"/>
      <c r="XQ32" s="9"/>
      <c r="XR32" s="6"/>
      <c r="XS32" s="9"/>
      <c r="XT32" s="44"/>
      <c r="XV32" s="44"/>
      <c r="XX32" s="33"/>
      <c r="XZ32" s="33"/>
      <c r="YB32" s="33"/>
      <c r="YD32" s="33"/>
      <c r="YF32"/>
      <c r="YG32"/>
      <c r="YH32"/>
      <c r="YI32" s="3"/>
      <c r="YL32" s="8"/>
      <c r="YM32" s="9"/>
      <c r="YN32" s="8"/>
      <c r="YO32" s="8"/>
      <c r="YP32" s="9"/>
      <c r="YQ32" s="6"/>
      <c r="YR32" s="9"/>
      <c r="YS32" s="6"/>
      <c r="YT32" s="9"/>
      <c r="YU32" s="44"/>
      <c r="YW32" s="44"/>
      <c r="YY32" s="33"/>
      <c r="ZA32" s="33"/>
      <c r="ZC32" s="33"/>
      <c r="ZE32" s="33"/>
      <c r="ZG32"/>
      <c r="ZH32"/>
      <c r="ZI32"/>
      <c r="ZJ32" s="3"/>
      <c r="ZM32" s="8"/>
      <c r="ZN32" s="9"/>
      <c r="ZO32" s="8"/>
      <c r="ZP32" s="8"/>
      <c r="ZQ32" s="9"/>
      <c r="ZR32" s="6"/>
      <c r="ZS32" s="9"/>
      <c r="ZT32" s="6"/>
      <c r="ZU32" s="9"/>
      <c r="ZV32" s="44"/>
      <c r="ZX32" s="44"/>
      <c r="ZZ32" s="33"/>
      <c r="AAB32" s="33"/>
      <c r="AAD32" s="33"/>
      <c r="AAF32" s="33"/>
      <c r="AAH32"/>
      <c r="AAI32"/>
      <c r="AAJ32"/>
      <c r="AAK32" s="3"/>
      <c r="AAN32" s="8"/>
      <c r="AAO32" s="9"/>
      <c r="AAP32" s="8"/>
      <c r="AAQ32" s="8"/>
      <c r="AAR32" s="9"/>
      <c r="AAS32" s="6"/>
      <c r="AAT32" s="9"/>
      <c r="AAU32" s="6"/>
      <c r="AAV32" s="9"/>
      <c r="AAW32" s="44"/>
      <c r="AAY32" s="44"/>
      <c r="ABA32" s="33"/>
      <c r="ABC32" s="33"/>
      <c r="ABE32" s="33"/>
      <c r="ABG32" s="33"/>
      <c r="ABI32"/>
      <c r="ABJ32"/>
      <c r="ABK32"/>
      <c r="ABL32" s="3"/>
      <c r="ABO32" s="8"/>
      <c r="ABP32" s="9"/>
      <c r="ABQ32" s="8"/>
      <c r="ABR32" s="8"/>
      <c r="ABS32" s="9"/>
      <c r="ABT32" s="6"/>
      <c r="ABU32" s="9"/>
      <c r="ABV32" s="6"/>
      <c r="ABW32" s="9"/>
      <c r="ABX32" s="44"/>
      <c r="ABZ32" s="44"/>
      <c r="ACB32" s="33"/>
      <c r="ACD32" s="33"/>
      <c r="ACF32" s="33"/>
      <c r="ACH32" s="33"/>
      <c r="ACJ32"/>
      <c r="ACK32"/>
      <c r="ACL32"/>
      <c r="ACM32" s="3"/>
      <c r="ACP32" s="8"/>
      <c r="ACQ32" s="9"/>
      <c r="ACR32" s="8"/>
      <c r="ACS32" s="8"/>
      <c r="ACT32" s="9"/>
      <c r="ACU32" s="6"/>
      <c r="ACV32" s="9"/>
      <c r="ACW32" s="6"/>
      <c r="ACX32" s="9"/>
      <c r="ACY32" s="44"/>
      <c r="ADA32" s="44"/>
      <c r="ADC32" s="33"/>
      <c r="ADE32" s="33"/>
      <c r="ADG32" s="33"/>
      <c r="ADI32" s="33"/>
      <c r="ADK32"/>
      <c r="ADL32"/>
      <c r="ADM32"/>
      <c r="ADN32" s="3"/>
      <c r="ADQ32" s="8"/>
      <c r="ADR32" s="9"/>
      <c r="ADS32" s="8"/>
      <c r="ADT32" s="8"/>
      <c r="ADU32" s="9"/>
      <c r="ADV32" s="6"/>
      <c r="ADW32" s="9"/>
      <c r="ADX32" s="6"/>
      <c r="ADY32" s="9"/>
      <c r="ADZ32" s="44"/>
      <c r="AEB32" s="44"/>
      <c r="AED32" s="33"/>
      <c r="AEF32" s="33"/>
      <c r="AEH32" s="33"/>
      <c r="AEJ32" s="33"/>
      <c r="AEL32"/>
      <c r="AEM32"/>
      <c r="AEN32"/>
      <c r="AEO32" s="3"/>
      <c r="AER32" s="8"/>
      <c r="AES32" s="9"/>
      <c r="AET32" s="8"/>
      <c r="AEU32" s="8"/>
      <c r="AEV32" s="9"/>
      <c r="AEW32" s="6"/>
      <c r="AEX32" s="9"/>
      <c r="AEY32" s="6"/>
      <c r="AEZ32" s="9"/>
      <c r="AFA32" s="44"/>
      <c r="AFC32" s="44"/>
      <c r="AFE32" s="33"/>
      <c r="AFG32" s="33"/>
      <c r="AFI32" s="33"/>
      <c r="AFK32" s="33"/>
      <c r="AFM32"/>
      <c r="AFN32"/>
      <c r="AFO32"/>
      <c r="AFP32" s="3"/>
      <c r="AFS32" s="8"/>
      <c r="AFT32" s="9"/>
      <c r="AFU32" s="8"/>
      <c r="AFV32" s="8"/>
      <c r="AFW32" s="9"/>
      <c r="AFX32" s="6"/>
      <c r="AFY32" s="9"/>
      <c r="AFZ32" s="6"/>
      <c r="AGA32" s="9"/>
      <c r="AGB32" s="44"/>
      <c r="AGD32" s="44"/>
      <c r="AGF32" s="33"/>
      <c r="AGH32" s="33"/>
      <c r="AGJ32" s="33"/>
      <c r="AGL32" s="33"/>
      <c r="AGN32"/>
      <c r="AGO32"/>
      <c r="AGP32"/>
      <c r="AGQ32" s="3"/>
      <c r="AGT32" s="8"/>
      <c r="AGU32" s="9"/>
      <c r="AGV32" s="8"/>
      <c r="AGW32" s="8"/>
      <c r="AGX32" s="9"/>
      <c r="AGY32" s="6"/>
      <c r="AGZ32" s="9"/>
      <c r="AHA32" s="6"/>
      <c r="AHB32" s="9"/>
      <c r="AHC32" s="44"/>
      <c r="AHE32" s="44"/>
      <c r="AHG32" s="33"/>
      <c r="AHI32" s="33"/>
      <c r="AHK32" s="33"/>
      <c r="AHM32" s="33"/>
      <c r="AHO32"/>
      <c r="AHP32"/>
      <c r="AHQ32"/>
      <c r="AHR32" s="3"/>
      <c r="AHU32" s="8"/>
      <c r="AHV32" s="9"/>
      <c r="AHW32" s="8"/>
      <c r="AHX32" s="8"/>
      <c r="AHY32" s="9"/>
      <c r="AHZ32" s="6"/>
      <c r="AIA32" s="9"/>
      <c r="AIB32" s="6"/>
      <c r="AIC32" s="9"/>
      <c r="AID32" s="44"/>
      <c r="AIF32" s="44"/>
      <c r="AIH32" s="33"/>
      <c r="AIJ32" s="33"/>
      <c r="AIL32" s="33"/>
      <c r="AIN32" s="33"/>
      <c r="AIP32"/>
      <c r="AIQ32"/>
      <c r="AIR32"/>
      <c r="AIS32" s="3"/>
      <c r="AIV32" s="8"/>
      <c r="AIW32" s="9"/>
      <c r="AIX32" s="8"/>
      <c r="AIY32" s="8"/>
      <c r="AIZ32" s="9"/>
      <c r="AJA32" s="6"/>
      <c r="AJB32" s="9"/>
      <c r="AJC32" s="6"/>
      <c r="AJD32" s="9"/>
      <c r="AJE32" s="44"/>
      <c r="AJG32" s="44"/>
      <c r="AJI32" s="33"/>
      <c r="AJK32" s="33"/>
      <c r="AJM32" s="33"/>
      <c r="AJO32" s="33"/>
      <c r="AJQ32"/>
      <c r="AJR32"/>
      <c r="AJS32"/>
      <c r="AJT32" s="3"/>
      <c r="AJW32" s="8"/>
      <c r="AJX32" s="9"/>
      <c r="AJY32" s="8"/>
      <c r="AJZ32" s="8"/>
      <c r="AKA32" s="9"/>
      <c r="AKB32" s="6"/>
      <c r="AKC32" s="9"/>
      <c r="AKD32" s="6"/>
      <c r="AKE32" s="9"/>
      <c r="AKF32" s="44"/>
      <c r="AKH32" s="44"/>
      <c r="AKJ32" s="33"/>
      <c r="AKL32" s="33"/>
      <c r="AKN32" s="33"/>
      <c r="AKP32" s="33"/>
      <c r="AKR32"/>
      <c r="AKS32"/>
      <c r="AKT32"/>
      <c r="AKU32" s="3"/>
      <c r="AKX32" s="8"/>
      <c r="AKY32" s="9"/>
      <c r="AKZ32" s="8"/>
      <c r="ALA32" s="8"/>
      <c r="ALB32" s="9"/>
      <c r="ALC32" s="6"/>
      <c r="ALD32" s="9"/>
      <c r="ALE32" s="6"/>
      <c r="ALF32" s="9"/>
      <c r="ALG32" s="44"/>
      <c r="ALI32" s="44"/>
      <c r="ALK32" s="33"/>
      <c r="ALM32" s="33"/>
      <c r="ALO32" s="33"/>
      <c r="ALQ32" s="33"/>
      <c r="ALS32"/>
      <c r="ALT32"/>
      <c r="ALU32"/>
      <c r="ALV32" s="3"/>
      <c r="ALY32" s="8"/>
      <c r="ALZ32" s="9"/>
      <c r="AMA32" s="8"/>
      <c r="AMB32" s="8"/>
      <c r="AMC32" s="9"/>
      <c r="AMD32" s="6"/>
      <c r="AME32" s="9"/>
      <c r="AMF32" s="6"/>
      <c r="AMG32" s="9"/>
      <c r="AMH32" s="44"/>
      <c r="AMJ32" s="44"/>
      <c r="AML32" s="33"/>
      <c r="AMN32" s="33"/>
      <c r="AMP32" s="33"/>
      <c r="AMR32" s="33"/>
      <c r="AMT32"/>
      <c r="AMU32"/>
      <c r="AMV32"/>
      <c r="AMW32" s="3"/>
      <c r="AMZ32" s="8"/>
      <c r="ANA32" s="9"/>
      <c r="ANB32" s="8"/>
      <c r="ANC32" s="8"/>
      <c r="AND32" s="9"/>
      <c r="ANE32" s="6"/>
      <c r="ANF32" s="9"/>
      <c r="ANG32" s="6"/>
      <c r="ANH32" s="9"/>
      <c r="ANI32" s="44"/>
      <c r="ANK32" s="44"/>
      <c r="ANM32" s="33"/>
      <c r="ANO32" s="33"/>
      <c r="ANQ32" s="33"/>
      <c r="ANS32" s="33"/>
      <c r="ANU32"/>
      <c r="ANV32"/>
      <c r="ANW32"/>
      <c r="ANX32" s="3"/>
      <c r="AOA32" s="8"/>
      <c r="AOB32" s="9"/>
      <c r="AOC32" s="8"/>
      <c r="AOD32" s="8"/>
      <c r="AOE32" s="9"/>
      <c r="AOF32" s="6"/>
      <c r="AOG32" s="9"/>
      <c r="AOH32" s="6"/>
      <c r="AOI32" s="9"/>
      <c r="AOJ32" s="44"/>
      <c r="AOL32" s="44"/>
      <c r="AON32" s="33"/>
      <c r="AOP32" s="33"/>
      <c r="AOR32" s="33"/>
      <c r="AOT32" s="33"/>
      <c r="AOV32"/>
      <c r="AOW32"/>
      <c r="AOX32"/>
      <c r="AOY32" s="3"/>
      <c r="APB32" s="8"/>
      <c r="APC32" s="9"/>
      <c r="APD32" s="8"/>
      <c r="APE32" s="8"/>
      <c r="APF32" s="9"/>
      <c r="APG32" s="6"/>
      <c r="APH32" s="9"/>
      <c r="API32" s="6"/>
      <c r="APJ32" s="9"/>
      <c r="APK32" s="44"/>
      <c r="APM32" s="44"/>
      <c r="APO32" s="33"/>
      <c r="APQ32" s="33"/>
      <c r="APS32" s="33"/>
      <c r="APU32" s="33"/>
      <c r="APW32"/>
      <c r="APX32"/>
      <c r="APY32"/>
      <c r="APZ32" s="3"/>
      <c r="AQC32" s="8"/>
      <c r="AQD32" s="9"/>
      <c r="AQE32" s="8"/>
      <c r="AQF32" s="8"/>
      <c r="AQG32" s="9"/>
      <c r="AQH32" s="6"/>
      <c r="AQI32" s="9"/>
      <c r="AQJ32" s="6"/>
      <c r="AQK32" s="9"/>
      <c r="AQL32" s="44"/>
      <c r="AQN32" s="44"/>
      <c r="AQP32" s="33"/>
      <c r="AQR32" s="33"/>
      <c r="AQT32" s="33"/>
      <c r="AQV32" s="33"/>
      <c r="AQX32"/>
      <c r="AQY32"/>
      <c r="AQZ32"/>
      <c r="ARA32" s="3"/>
      <c r="ARD32" s="8"/>
      <c r="ARE32" s="9"/>
      <c r="ARF32" s="8"/>
      <c r="ARG32" s="8"/>
      <c r="ARH32" s="9"/>
      <c r="ARI32" s="6"/>
      <c r="ARJ32" s="9"/>
      <c r="ARK32" s="6"/>
      <c r="ARL32" s="9"/>
      <c r="ARM32" s="44"/>
      <c r="ARO32" s="44"/>
      <c r="ARQ32" s="33"/>
      <c r="ARS32" s="33"/>
      <c r="ARU32" s="33"/>
      <c r="ARW32" s="33"/>
      <c r="ARY32"/>
      <c r="ARZ32"/>
      <c r="ASA32"/>
      <c r="ASB32" s="3"/>
      <c r="ASE32" s="8"/>
      <c r="ASF32" s="9"/>
      <c r="ASG32" s="8"/>
      <c r="ASH32" s="8"/>
      <c r="ASI32" s="9"/>
      <c r="ASJ32" s="6"/>
      <c r="ASK32" s="9"/>
      <c r="ASL32" s="6"/>
      <c r="ASM32" s="9"/>
      <c r="ASN32" s="44"/>
      <c r="ASP32" s="44"/>
      <c r="ASR32" s="33"/>
      <c r="AST32" s="33"/>
      <c r="ASV32" s="33"/>
      <c r="ASX32" s="33"/>
      <c r="ASZ32"/>
      <c r="ATA32"/>
      <c r="ATB32"/>
      <c r="ATC32" s="3"/>
      <c r="ATF32" s="8"/>
      <c r="ATG32" s="9"/>
      <c r="ATH32" s="8"/>
      <c r="ATI32" s="8"/>
      <c r="ATJ32" s="9"/>
      <c r="ATK32" s="6"/>
      <c r="ATL32" s="9"/>
      <c r="ATM32" s="6"/>
      <c r="ATN32" s="9"/>
      <c r="ATO32" s="44"/>
      <c r="ATQ32" s="44"/>
      <c r="ATS32" s="33"/>
      <c r="ATU32" s="33"/>
      <c r="ATW32" s="33"/>
      <c r="ATY32" s="33"/>
      <c r="AUA32"/>
      <c r="AUB32"/>
      <c r="AUC32"/>
      <c r="AUD32" s="3"/>
      <c r="AUG32" s="8"/>
      <c r="AUH32" s="9"/>
      <c r="AUI32" s="8"/>
      <c r="AUJ32" s="8"/>
      <c r="AUK32" s="9"/>
      <c r="AUL32" s="6"/>
      <c r="AUM32" s="9"/>
      <c r="AUN32" s="6"/>
      <c r="AUO32" s="9"/>
      <c r="AUP32" s="44"/>
      <c r="AUR32" s="44"/>
      <c r="AUT32" s="33"/>
      <c r="AUV32" s="33"/>
      <c r="AUX32" s="33"/>
      <c r="AUZ32" s="33"/>
      <c r="AVB32"/>
      <c r="AVC32"/>
      <c r="AVD32"/>
      <c r="AVE32" s="3"/>
      <c r="AVH32" s="8"/>
      <c r="AVI32" s="9"/>
      <c r="AVJ32" s="8"/>
      <c r="AVK32" s="8"/>
      <c r="AVL32" s="9"/>
      <c r="AVM32" s="6"/>
      <c r="AVN32" s="9"/>
      <c r="AVO32" s="6"/>
      <c r="AVP32" s="9"/>
      <c r="AVQ32" s="44"/>
      <c r="AVS32" s="44"/>
      <c r="AVU32" s="33"/>
      <c r="AVW32" s="33"/>
      <c r="AVY32" s="33"/>
      <c r="AWA32" s="33"/>
      <c r="AWC32"/>
      <c r="AWD32"/>
      <c r="AWE32"/>
      <c r="AWF32" s="3"/>
      <c r="AWI32" s="8"/>
      <c r="AWJ32" s="9"/>
      <c r="AWK32" s="8"/>
      <c r="AWL32" s="8"/>
      <c r="AWM32" s="9"/>
      <c r="AWN32" s="6"/>
      <c r="AWO32" s="9"/>
      <c r="AWP32" s="6"/>
      <c r="AWQ32" s="9"/>
      <c r="AWR32" s="44"/>
      <c r="AWT32" s="44"/>
      <c r="AWV32" s="33"/>
      <c r="AWX32" s="33"/>
      <c r="AWZ32" s="33"/>
      <c r="AXB32" s="33"/>
      <c r="AXD32"/>
      <c r="AXE32"/>
      <c r="AXF32"/>
      <c r="AXG32" s="3"/>
      <c r="AXJ32" s="8"/>
      <c r="AXK32" s="9"/>
      <c r="AXL32" s="8"/>
      <c r="AXM32" s="8"/>
      <c r="AXN32" s="9"/>
      <c r="AXO32" s="6"/>
      <c r="AXP32" s="9"/>
      <c r="AXQ32" s="6"/>
      <c r="AXR32" s="9"/>
      <c r="AXS32" s="44"/>
      <c r="AXU32" s="44"/>
      <c r="AXW32" s="33"/>
      <c r="AXY32" s="33"/>
      <c r="AYA32" s="33"/>
      <c r="AYC32" s="33"/>
      <c r="AYE32"/>
      <c r="AYF32"/>
      <c r="AYG32"/>
      <c r="AYH32" s="3"/>
      <c r="AYK32" s="8"/>
      <c r="AYL32" s="9"/>
      <c r="AYM32" s="8"/>
      <c r="AYN32" s="8"/>
      <c r="AYO32" s="9"/>
      <c r="AYP32" s="6"/>
      <c r="AYQ32" s="9"/>
      <c r="AYR32" s="6"/>
      <c r="AYS32" s="9"/>
      <c r="AYT32" s="44"/>
      <c r="AYV32" s="44"/>
      <c r="AYX32" s="33"/>
      <c r="AYZ32" s="33"/>
      <c r="AZB32" s="33"/>
      <c r="AZD32" s="33"/>
      <c r="AZF32"/>
      <c r="AZG32"/>
      <c r="AZH32"/>
      <c r="AZI32" s="3"/>
      <c r="AZL32" s="8"/>
      <c r="AZM32" s="9"/>
      <c r="AZN32" s="8"/>
      <c r="AZO32" s="8"/>
      <c r="AZP32" s="9"/>
      <c r="AZQ32" s="6"/>
      <c r="AZR32" s="9"/>
      <c r="AZS32" s="6"/>
      <c r="AZT32" s="9"/>
      <c r="AZU32" s="44"/>
      <c r="AZW32" s="44"/>
      <c r="AZY32" s="33"/>
      <c r="BAA32" s="33"/>
      <c r="BAC32" s="33"/>
      <c r="BAE32" s="33"/>
      <c r="BAG32"/>
      <c r="BAH32"/>
      <c r="BAI32"/>
      <c r="BAJ32" s="3"/>
      <c r="BAM32" s="8"/>
      <c r="BAN32" s="9"/>
      <c r="BAO32" s="8"/>
      <c r="BAP32" s="8"/>
      <c r="BAQ32" s="9"/>
      <c r="BAR32" s="6"/>
      <c r="BAS32" s="9"/>
      <c r="BAT32" s="6"/>
      <c r="BAU32" s="9"/>
      <c r="BAV32" s="44"/>
      <c r="BAX32" s="44"/>
      <c r="BAZ32" s="33"/>
      <c r="BBB32" s="33"/>
      <c r="BBD32" s="33"/>
      <c r="BBF32" s="33"/>
      <c r="BBH32"/>
      <c r="BBI32"/>
      <c r="BBJ32"/>
      <c r="BBK32" s="3"/>
      <c r="BBN32" s="8"/>
      <c r="BBO32" s="9"/>
      <c r="BBP32" s="8"/>
      <c r="BBQ32" s="8"/>
      <c r="BBR32" s="9"/>
      <c r="BBS32" s="6"/>
      <c r="BBT32" s="9"/>
      <c r="BBU32" s="6"/>
      <c r="BBV32" s="9"/>
      <c r="BBW32" s="44"/>
      <c r="BBY32" s="44"/>
      <c r="BCA32" s="33"/>
      <c r="BCC32" s="33"/>
      <c r="BCE32" s="33"/>
      <c r="BCG32" s="33"/>
      <c r="BCI32"/>
      <c r="BCJ32"/>
      <c r="BCK32"/>
      <c r="BCL32" s="3"/>
      <c r="BCO32" s="8"/>
      <c r="BCP32" s="9"/>
      <c r="BCQ32" s="8"/>
      <c r="BCR32" s="8"/>
      <c r="BCS32" s="9"/>
      <c r="BCT32" s="6"/>
      <c r="BCU32" s="9"/>
      <c r="BCV32" s="6"/>
      <c r="BCW32" s="9"/>
      <c r="BCX32" s="44"/>
      <c r="BCZ32" s="44"/>
      <c r="BDB32" s="33"/>
      <c r="BDD32" s="33"/>
      <c r="BDF32" s="33"/>
      <c r="BDH32" s="33"/>
      <c r="BDJ32"/>
      <c r="BDK32"/>
      <c r="BDL32"/>
      <c r="BDM32" s="3"/>
      <c r="BDP32" s="8"/>
      <c r="BDQ32" s="9"/>
      <c r="BDR32" s="8"/>
      <c r="BDS32" s="8"/>
      <c r="BDT32" s="9"/>
      <c r="BDU32" s="6"/>
      <c r="BDV32" s="9"/>
      <c r="BDW32" s="6"/>
      <c r="BDX32" s="9"/>
      <c r="BDY32" s="44"/>
      <c r="BEA32" s="44"/>
      <c r="BEC32" s="33"/>
      <c r="BEE32" s="33"/>
      <c r="BEG32" s="33"/>
      <c r="BEI32" s="33"/>
      <c r="BEK32"/>
      <c r="BEL32"/>
      <c r="BEM32"/>
      <c r="BEN32" s="3"/>
      <c r="BEQ32" s="8"/>
      <c r="BER32" s="9"/>
      <c r="BES32" s="8"/>
      <c r="BET32" s="8"/>
      <c r="BEU32" s="9"/>
      <c r="BEV32" s="6"/>
      <c r="BEW32" s="9"/>
      <c r="BEX32" s="6"/>
      <c r="BEY32" s="9"/>
      <c r="BEZ32" s="44"/>
      <c r="BFB32" s="44"/>
      <c r="BFD32" s="33"/>
      <c r="BFF32" s="33"/>
      <c r="BFH32" s="33"/>
      <c r="BFJ32" s="33"/>
      <c r="BFL32"/>
      <c r="BFM32"/>
      <c r="BFN32"/>
      <c r="BFO32" s="3"/>
      <c r="BFR32" s="8"/>
      <c r="BFS32" s="9"/>
      <c r="BFT32" s="8"/>
      <c r="BFU32" s="8"/>
      <c r="BFV32" s="9"/>
      <c r="BFW32" s="6"/>
      <c r="BFX32" s="9"/>
      <c r="BFY32" s="6"/>
      <c r="BFZ32" s="9"/>
      <c r="BGA32" s="44"/>
      <c r="BGC32" s="44"/>
      <c r="BGE32" s="33"/>
      <c r="BGG32" s="33"/>
      <c r="BGI32" s="33"/>
      <c r="BGK32" s="33"/>
      <c r="BGM32"/>
      <c r="BGN32"/>
      <c r="BGO32"/>
      <c r="BGP32" s="3"/>
      <c r="BGS32" s="8"/>
      <c r="BGT32" s="9"/>
      <c r="BGU32" s="8"/>
      <c r="BGV32" s="8"/>
      <c r="BGW32" s="9"/>
      <c r="BGX32" s="6"/>
      <c r="BGY32" s="9"/>
      <c r="BGZ32" s="6"/>
      <c r="BHA32" s="9"/>
      <c r="BHB32" s="44"/>
      <c r="BHD32" s="44"/>
      <c r="BHF32" s="33"/>
      <c r="BHH32" s="33"/>
      <c r="BHJ32" s="33"/>
      <c r="BHL32" s="33"/>
      <c r="BHN32"/>
      <c r="BHO32"/>
      <c r="BHP32"/>
      <c r="BHQ32" s="3"/>
      <c r="BHT32" s="8"/>
      <c r="BHU32" s="9"/>
      <c r="BHV32" s="8"/>
      <c r="BHW32" s="8"/>
      <c r="BHX32" s="9"/>
      <c r="BHY32" s="6"/>
      <c r="BHZ32" s="9"/>
      <c r="BIA32" s="6"/>
      <c r="BIB32" s="9"/>
      <c r="BIC32" s="44"/>
      <c r="BIE32" s="44"/>
      <c r="BIG32" s="33"/>
      <c r="BII32" s="33"/>
      <c r="BIK32" s="33"/>
      <c r="BIM32" s="33"/>
      <c r="BIO32"/>
      <c r="BIP32"/>
      <c r="BIQ32"/>
      <c r="BIR32" s="3"/>
      <c r="BIU32" s="8"/>
      <c r="BIV32" s="9"/>
      <c r="BIW32" s="8"/>
      <c r="BIX32" s="8"/>
      <c r="BIY32" s="9"/>
      <c r="BIZ32" s="6"/>
      <c r="BJA32" s="9"/>
      <c r="BJB32" s="6"/>
      <c r="BJC32" s="9"/>
      <c r="BJD32" s="44"/>
      <c r="BJF32" s="44"/>
      <c r="BJH32" s="33"/>
      <c r="BJJ32" s="33"/>
      <c r="BJL32" s="33"/>
      <c r="BJN32" s="33"/>
      <c r="BJP32"/>
      <c r="BJQ32"/>
      <c r="BJR32"/>
      <c r="BJS32" s="3"/>
      <c r="BJV32" s="8"/>
      <c r="BJW32" s="9"/>
      <c r="BJX32" s="8"/>
      <c r="BJY32" s="8"/>
      <c r="BJZ32" s="9"/>
      <c r="BKA32" s="6"/>
      <c r="BKB32" s="9"/>
      <c r="BKC32" s="6"/>
      <c r="BKD32" s="9"/>
      <c r="BKE32" s="44"/>
      <c r="BKG32" s="44"/>
      <c r="BKI32" s="33"/>
      <c r="BKK32" s="33"/>
      <c r="BKM32" s="33"/>
      <c r="BKO32" s="33"/>
      <c r="BKQ32"/>
      <c r="BKR32"/>
      <c r="BKS32"/>
      <c r="BKT32" s="3"/>
      <c r="BKW32" s="8"/>
      <c r="BKX32" s="9"/>
      <c r="BKY32" s="8"/>
      <c r="BKZ32" s="8"/>
      <c r="BLA32" s="9"/>
      <c r="BLB32" s="6"/>
      <c r="BLC32" s="9"/>
      <c r="BLD32" s="6"/>
      <c r="BLE32" s="9"/>
      <c r="BLF32" s="44"/>
      <c r="BLH32" s="44"/>
      <c r="BLJ32" s="33"/>
      <c r="BLL32" s="33"/>
      <c r="BLN32" s="33"/>
      <c r="BLP32" s="33"/>
      <c r="BLR32"/>
      <c r="BLS32"/>
      <c r="BLT32"/>
      <c r="BLU32" s="3"/>
      <c r="BLX32" s="8"/>
      <c r="BLY32" s="9"/>
      <c r="BLZ32" s="8"/>
      <c r="BMA32" s="8"/>
      <c r="BMB32" s="9"/>
      <c r="BMC32" s="6"/>
      <c r="BMD32" s="9"/>
      <c r="BME32" s="6"/>
      <c r="BMF32" s="9"/>
      <c r="BMG32" s="44"/>
      <c r="BMI32" s="44"/>
      <c r="BMK32" s="33"/>
      <c r="BMM32" s="33"/>
      <c r="BMO32" s="33"/>
      <c r="BMQ32" s="33"/>
      <c r="BMS32"/>
      <c r="BMT32"/>
      <c r="BMU32"/>
      <c r="BMV32" s="3"/>
      <c r="BMY32" s="8"/>
      <c r="BMZ32" s="9"/>
      <c r="BNA32" s="8"/>
      <c r="BNB32" s="8"/>
      <c r="BNC32" s="9"/>
      <c r="BND32" s="6"/>
      <c r="BNE32" s="9"/>
      <c r="BNF32" s="6"/>
      <c r="BNG32" s="9"/>
      <c r="BNH32" s="44"/>
      <c r="BNJ32" s="44"/>
      <c r="BNL32" s="33"/>
      <c r="BNN32" s="33"/>
      <c r="BNP32" s="33"/>
      <c r="BNR32" s="33"/>
      <c r="BNT32"/>
      <c r="BNU32"/>
      <c r="BNV32"/>
      <c r="BNW32" s="3"/>
      <c r="BNZ32" s="8"/>
      <c r="BOA32" s="9"/>
      <c r="BOB32" s="8"/>
      <c r="BOC32" s="8"/>
      <c r="BOD32" s="9"/>
      <c r="BOE32" s="6"/>
      <c r="BOF32" s="9"/>
      <c r="BOG32" s="6"/>
      <c r="BOH32" s="9"/>
      <c r="BOI32" s="44"/>
      <c r="BOK32" s="44"/>
      <c r="BOM32" s="33"/>
      <c r="BOO32" s="33"/>
      <c r="BOQ32" s="33"/>
      <c r="BOS32" s="33"/>
      <c r="BOU32"/>
      <c r="BOV32"/>
      <c r="BOW32"/>
      <c r="BOX32" s="3"/>
      <c r="BPA32" s="8"/>
      <c r="BPB32" s="9"/>
      <c r="BPC32" s="8"/>
      <c r="BPD32" s="8"/>
      <c r="BPE32" s="9"/>
      <c r="BPF32" s="6"/>
      <c r="BPG32" s="9"/>
      <c r="BPH32" s="6"/>
      <c r="BPI32" s="9"/>
      <c r="BPJ32" s="44"/>
      <c r="BPL32" s="44"/>
      <c r="BPN32" s="33"/>
      <c r="BPP32" s="33"/>
      <c r="BPR32" s="33"/>
      <c r="BPT32" s="33"/>
      <c r="BPV32"/>
      <c r="BPW32"/>
      <c r="BPX32"/>
      <c r="BPY32" s="3"/>
      <c r="BQB32" s="8"/>
      <c r="BQC32" s="9"/>
      <c r="BQD32" s="8"/>
      <c r="BQE32" s="8"/>
      <c r="BQF32" s="9"/>
      <c r="BQG32" s="6"/>
      <c r="BQH32" s="9"/>
      <c r="BQI32" s="6"/>
      <c r="BQJ32" s="9"/>
      <c r="BQK32" s="44"/>
      <c r="BQM32" s="44"/>
      <c r="BQO32" s="33"/>
      <c r="BQQ32" s="33"/>
      <c r="BQS32" s="33"/>
      <c r="BQU32" s="33"/>
      <c r="BQW32"/>
      <c r="BQX32"/>
      <c r="BQY32"/>
      <c r="BQZ32" s="3"/>
      <c r="BRC32" s="8"/>
      <c r="BRD32" s="9"/>
      <c r="BRE32" s="8"/>
      <c r="BRF32" s="8"/>
      <c r="BRG32" s="9"/>
      <c r="BRH32" s="6"/>
      <c r="BRI32" s="9"/>
      <c r="BRJ32" s="6"/>
      <c r="BRK32" s="9"/>
      <c r="BRL32" s="44"/>
      <c r="BRN32" s="44"/>
      <c r="BRP32" s="33"/>
      <c r="BRR32" s="33"/>
      <c r="BRT32" s="33"/>
      <c r="BRV32" s="33"/>
      <c r="BRX32"/>
      <c r="BRY32"/>
      <c r="BRZ32"/>
      <c r="BSA32" s="3"/>
      <c r="BSD32" s="8"/>
      <c r="BSE32" s="9"/>
      <c r="BSF32" s="8"/>
      <c r="BSG32" s="8"/>
      <c r="BSH32" s="9"/>
      <c r="BSI32" s="6"/>
      <c r="BSJ32" s="9"/>
      <c r="BSK32" s="6"/>
      <c r="BSL32" s="9"/>
      <c r="BSM32" s="44"/>
      <c r="BSO32" s="44"/>
      <c r="BSQ32" s="33"/>
      <c r="BSS32" s="33"/>
      <c r="BSU32" s="33"/>
      <c r="BSW32" s="33"/>
      <c r="BSY32"/>
      <c r="BSZ32"/>
      <c r="BTA32"/>
      <c r="BTB32" s="3"/>
      <c r="BTE32" s="8"/>
      <c r="BTF32" s="9"/>
      <c r="BTG32" s="8"/>
      <c r="BTH32" s="8"/>
      <c r="BTI32" s="9"/>
      <c r="BTJ32" s="6"/>
      <c r="BTK32" s="9"/>
      <c r="BTL32" s="6"/>
      <c r="BTM32" s="9"/>
      <c r="BTN32" s="44"/>
      <c r="BTP32" s="44"/>
      <c r="BTR32" s="33"/>
      <c r="BTT32" s="33"/>
      <c r="BTV32" s="33"/>
      <c r="BTX32" s="33"/>
      <c r="BTZ32"/>
      <c r="BUA32"/>
      <c r="BUB32"/>
      <c r="BUC32" s="3"/>
      <c r="BUF32" s="8"/>
      <c r="BUG32" s="9"/>
      <c r="BUH32" s="8"/>
      <c r="BUI32" s="8"/>
      <c r="BUJ32" s="9"/>
      <c r="BUK32" s="6"/>
      <c r="BUL32" s="9"/>
      <c r="BUM32" s="6"/>
      <c r="BUN32" s="9"/>
      <c r="BUO32" s="44"/>
      <c r="BUQ32" s="44"/>
      <c r="BUS32" s="33"/>
      <c r="BUU32" s="33"/>
      <c r="BUW32" s="33"/>
      <c r="BUY32" s="33"/>
      <c r="BVA32"/>
      <c r="BVB32"/>
      <c r="BVC32"/>
      <c r="BVD32" s="3"/>
      <c r="BVG32" s="8"/>
      <c r="BVH32" s="9"/>
      <c r="BVI32" s="8"/>
      <c r="BVJ32" s="8"/>
      <c r="BVK32" s="9"/>
      <c r="BVL32" s="6"/>
      <c r="BVM32" s="9"/>
      <c r="BVN32" s="6"/>
      <c r="BVO32" s="9"/>
      <c r="BVP32" s="44"/>
      <c r="BVR32" s="44"/>
      <c r="BVT32" s="33"/>
      <c r="BVV32" s="33"/>
      <c r="BVX32" s="33"/>
      <c r="BVZ32" s="33"/>
      <c r="BWB32"/>
      <c r="BWC32"/>
      <c r="BWD32"/>
      <c r="BWE32" s="3"/>
      <c r="BWH32" s="8"/>
      <c r="BWI32" s="9"/>
      <c r="BWJ32" s="8"/>
      <c r="BWK32" s="8"/>
      <c r="BWL32" s="9"/>
      <c r="BWM32" s="6"/>
      <c r="BWN32" s="9"/>
      <c r="BWO32" s="6"/>
      <c r="BWP32" s="9"/>
      <c r="BWQ32" s="44"/>
      <c r="BWS32" s="44"/>
      <c r="BWU32" s="33"/>
      <c r="BWW32" s="33"/>
      <c r="BWY32" s="33"/>
      <c r="BXA32" s="33"/>
      <c r="BXC32"/>
      <c r="BXD32"/>
      <c r="BXE32"/>
      <c r="BXF32" s="3"/>
      <c r="BXI32" s="8"/>
      <c r="BXJ32" s="9"/>
      <c r="BXK32" s="8"/>
      <c r="BXL32" s="8"/>
      <c r="BXM32" s="9"/>
      <c r="BXN32" s="6"/>
      <c r="BXO32" s="9"/>
      <c r="BXP32" s="6"/>
      <c r="BXQ32" s="9"/>
      <c r="BXR32" s="44"/>
      <c r="BXT32" s="44"/>
      <c r="BXV32" s="33"/>
      <c r="BXX32" s="33"/>
      <c r="BXZ32" s="33"/>
      <c r="BYB32" s="33"/>
      <c r="BYD32"/>
      <c r="BYE32"/>
      <c r="BYF32"/>
      <c r="BYG32" s="3"/>
      <c r="BYJ32" s="8"/>
      <c r="BYK32" s="9"/>
      <c r="BYL32" s="8"/>
      <c r="BYM32" s="8"/>
      <c r="BYN32" s="9"/>
      <c r="BYO32" s="6"/>
      <c r="BYP32" s="9"/>
      <c r="BYQ32" s="6"/>
      <c r="BYR32" s="9"/>
      <c r="BYS32" s="44"/>
      <c r="BYU32" s="44"/>
      <c r="BYW32" s="33"/>
      <c r="BYY32" s="33"/>
      <c r="BZA32" s="33"/>
      <c r="BZC32" s="33"/>
      <c r="BZE32"/>
      <c r="BZF32"/>
      <c r="BZG32"/>
      <c r="BZH32" s="3"/>
      <c r="BZK32" s="8"/>
      <c r="BZL32" s="9"/>
      <c r="BZM32" s="8"/>
      <c r="BZN32" s="8"/>
      <c r="BZO32" s="9"/>
      <c r="BZP32" s="6"/>
      <c r="BZQ32" s="9"/>
      <c r="BZR32" s="6"/>
      <c r="BZS32" s="9"/>
      <c r="BZT32" s="44"/>
      <c r="BZV32" s="44"/>
      <c r="BZX32" s="33"/>
      <c r="BZZ32" s="33"/>
      <c r="CAB32" s="33"/>
      <c r="CAD32" s="33"/>
      <c r="CAF32"/>
      <c r="CAG32"/>
      <c r="CAH32"/>
      <c r="CAI32" s="3"/>
      <c r="CAL32" s="8"/>
      <c r="CAM32" s="9"/>
      <c r="CAN32" s="8"/>
      <c r="CAO32" s="8"/>
      <c r="CAP32" s="9"/>
      <c r="CAQ32" s="6"/>
      <c r="CAR32" s="9"/>
      <c r="CAS32" s="6"/>
      <c r="CAT32" s="9"/>
      <c r="CAU32" s="44"/>
      <c r="CAW32" s="44"/>
      <c r="CAY32" s="33"/>
      <c r="CBA32" s="33"/>
      <c r="CBC32" s="33"/>
      <c r="CBE32" s="33"/>
      <c r="CBG32"/>
      <c r="CBH32"/>
      <c r="CBI32"/>
      <c r="CBJ32" s="3"/>
      <c r="CBM32" s="8"/>
      <c r="CBN32" s="9"/>
      <c r="CBO32" s="8"/>
      <c r="CBP32" s="8"/>
      <c r="CBQ32" s="9"/>
      <c r="CBR32" s="6"/>
      <c r="CBS32" s="9"/>
      <c r="CBT32" s="6"/>
      <c r="CBU32" s="9"/>
      <c r="CBV32" s="44"/>
      <c r="CBX32" s="44"/>
      <c r="CBZ32" s="33"/>
      <c r="CCB32" s="33"/>
      <c r="CCD32" s="33"/>
      <c r="CCF32" s="33"/>
      <c r="CCH32"/>
      <c r="CCI32"/>
      <c r="CCJ32"/>
      <c r="CCK32" s="3"/>
      <c r="CCN32" s="8"/>
      <c r="CCO32" s="9"/>
      <c r="CCP32" s="8"/>
      <c r="CCQ32" s="8"/>
      <c r="CCR32" s="9"/>
      <c r="CCS32" s="6"/>
      <c r="CCT32" s="9"/>
      <c r="CCU32" s="6"/>
      <c r="CCV32" s="9"/>
      <c r="CCW32" s="44"/>
      <c r="CCY32" s="44"/>
      <c r="CDA32" s="33"/>
      <c r="CDC32" s="33"/>
      <c r="CDE32" s="33"/>
      <c r="CDG32" s="33"/>
      <c r="CDI32"/>
      <c r="CDJ32"/>
      <c r="CDK32"/>
      <c r="CDL32" s="3"/>
      <c r="CDO32" s="8"/>
      <c r="CDP32" s="9"/>
      <c r="CDQ32" s="8"/>
      <c r="CDR32" s="8"/>
      <c r="CDS32" s="9"/>
      <c r="CDT32" s="6"/>
      <c r="CDU32" s="9"/>
      <c r="CDV32" s="6"/>
      <c r="CDW32" s="9"/>
      <c r="CDX32" s="44"/>
      <c r="CDZ32" s="44"/>
      <c r="CEB32" s="33"/>
      <c r="CED32" s="33"/>
      <c r="CEF32" s="33"/>
      <c r="CEH32" s="33"/>
      <c r="CEJ32"/>
      <c r="CEK32"/>
      <c r="CEL32"/>
      <c r="CEM32" s="3"/>
      <c r="CEP32" s="8"/>
      <c r="CEQ32" s="9"/>
      <c r="CER32" s="8"/>
      <c r="CES32" s="8"/>
      <c r="CET32" s="9"/>
      <c r="CEU32" s="6"/>
      <c r="CEV32" s="9"/>
      <c r="CEW32" s="6"/>
      <c r="CEX32" s="9"/>
      <c r="CEY32" s="44"/>
      <c r="CFA32" s="44"/>
      <c r="CFC32" s="33"/>
      <c r="CFE32" s="33"/>
      <c r="CFG32" s="33"/>
      <c r="CFI32" s="33"/>
      <c r="CFK32"/>
      <c r="CFL32"/>
      <c r="CFM32"/>
      <c r="CFN32" s="3"/>
      <c r="CFQ32" s="8"/>
      <c r="CFR32" s="9"/>
      <c r="CFS32" s="8"/>
      <c r="CFT32" s="8"/>
      <c r="CFU32" s="9"/>
      <c r="CFV32" s="6"/>
      <c r="CFW32" s="9"/>
      <c r="CFX32" s="6"/>
      <c r="CFY32" s="9"/>
      <c r="CFZ32" s="44"/>
      <c r="CGB32" s="44"/>
      <c r="CGD32" s="33"/>
      <c r="CGF32" s="33"/>
      <c r="CGH32" s="33"/>
      <c r="CGJ32" s="33"/>
      <c r="CGL32"/>
      <c r="CGM32"/>
      <c r="CGN32"/>
      <c r="CGO32" s="3"/>
      <c r="CGR32" s="8"/>
      <c r="CGS32" s="9"/>
      <c r="CGT32" s="8"/>
      <c r="CGU32" s="8"/>
      <c r="CGV32" s="9"/>
      <c r="CGW32" s="6"/>
      <c r="CGX32" s="9"/>
      <c r="CGY32" s="6"/>
      <c r="CGZ32" s="9"/>
      <c r="CHA32" s="44"/>
      <c r="CHC32" s="44"/>
      <c r="CHE32" s="33"/>
      <c r="CHG32" s="33"/>
      <c r="CHI32" s="33"/>
      <c r="CHK32" s="33"/>
      <c r="CHM32"/>
      <c r="CHN32"/>
      <c r="CHO32"/>
      <c r="CHP32" s="3"/>
      <c r="CHS32" s="8"/>
      <c r="CHT32" s="9"/>
      <c r="CHU32" s="8"/>
      <c r="CHV32" s="8"/>
      <c r="CHW32" s="9"/>
      <c r="CHX32" s="6"/>
      <c r="CHY32" s="9"/>
      <c r="CHZ32" s="6"/>
      <c r="CIA32" s="9"/>
      <c r="CIB32" s="44"/>
      <c r="CID32" s="44"/>
      <c r="CIF32" s="33"/>
      <c r="CIH32" s="33"/>
      <c r="CIJ32" s="33"/>
      <c r="CIL32" s="33"/>
      <c r="CIN32"/>
      <c r="CIO32"/>
      <c r="CIP32"/>
      <c r="CIQ32" s="3"/>
      <c r="CIT32" s="8"/>
      <c r="CIU32" s="9"/>
      <c r="CIV32" s="8"/>
      <c r="CIW32" s="8"/>
      <c r="CIX32" s="9"/>
      <c r="CIY32" s="6"/>
      <c r="CIZ32" s="9"/>
      <c r="CJA32" s="6"/>
      <c r="CJB32" s="9"/>
      <c r="CJC32" s="44"/>
      <c r="CJE32" s="44"/>
      <c r="CJG32" s="33"/>
      <c r="CJI32" s="33"/>
      <c r="CJK32" s="33"/>
      <c r="CJM32" s="33"/>
      <c r="CJO32"/>
      <c r="CJP32"/>
      <c r="CJQ32"/>
      <c r="CJR32" s="3"/>
      <c r="CJU32" s="8"/>
      <c r="CJV32" s="9"/>
      <c r="CJW32" s="8"/>
      <c r="CJX32" s="8"/>
      <c r="CJY32" s="9"/>
      <c r="CJZ32" s="6"/>
      <c r="CKA32" s="9"/>
      <c r="CKB32" s="6"/>
      <c r="CKC32" s="9"/>
      <c r="CKD32" s="44"/>
      <c r="CKF32" s="44"/>
      <c r="CKH32" s="33"/>
      <c r="CKJ32" s="33"/>
      <c r="CKL32" s="33"/>
      <c r="CKN32" s="33"/>
      <c r="CKP32"/>
      <c r="CKQ32"/>
      <c r="CKR32"/>
      <c r="CKS32" s="3"/>
      <c r="CKV32" s="8"/>
      <c r="CKW32" s="9"/>
      <c r="CKX32" s="8"/>
      <c r="CKY32" s="8"/>
      <c r="CKZ32" s="9"/>
      <c r="CLA32" s="6"/>
      <c r="CLB32" s="9"/>
      <c r="CLC32" s="6"/>
      <c r="CLD32" s="9"/>
      <c r="CLE32" s="44"/>
      <c r="CLG32" s="44"/>
      <c r="CLI32" s="33"/>
      <c r="CLK32" s="33"/>
      <c r="CLM32" s="33"/>
      <c r="CLO32" s="33"/>
      <c r="CLQ32"/>
      <c r="CLR32"/>
      <c r="CLS32"/>
      <c r="CLT32" s="3"/>
      <c r="CLW32" s="8"/>
      <c r="CLX32" s="9"/>
      <c r="CLY32" s="8"/>
      <c r="CLZ32" s="8"/>
      <c r="CMA32" s="9"/>
      <c r="CMB32" s="6"/>
      <c r="CMC32" s="9"/>
      <c r="CMD32" s="6"/>
      <c r="CME32" s="9"/>
      <c r="CMF32" s="44"/>
      <c r="CMH32" s="44"/>
      <c r="CMJ32" s="33"/>
      <c r="CML32" s="33"/>
      <c r="CMN32" s="33"/>
      <c r="CMP32" s="33"/>
      <c r="CMR32"/>
      <c r="CMS32"/>
      <c r="CMT32"/>
      <c r="CMU32" s="3"/>
      <c r="CMX32" s="8"/>
      <c r="CMY32" s="9"/>
      <c r="CMZ32" s="8"/>
      <c r="CNA32" s="8"/>
      <c r="CNB32" s="9"/>
      <c r="CNC32" s="6"/>
      <c r="CND32" s="9"/>
      <c r="CNE32" s="6"/>
      <c r="CNF32" s="9"/>
      <c r="CNG32" s="44"/>
      <c r="CNI32" s="44"/>
      <c r="CNK32" s="33"/>
      <c r="CNM32" s="33"/>
      <c r="CNO32" s="33"/>
      <c r="CNQ32" s="33"/>
      <c r="CNS32"/>
      <c r="CNT32"/>
      <c r="CNU32"/>
      <c r="CNV32" s="3"/>
      <c r="CNY32" s="8"/>
      <c r="CNZ32" s="9"/>
      <c r="COA32" s="8"/>
      <c r="COB32" s="8"/>
      <c r="COC32" s="9"/>
      <c r="COD32" s="6"/>
      <c r="COE32" s="9"/>
      <c r="COF32" s="6"/>
      <c r="COG32" s="9"/>
      <c r="COH32" s="44"/>
      <c r="COJ32" s="44"/>
      <c r="COL32" s="33"/>
      <c r="CON32" s="33"/>
      <c r="COP32" s="33"/>
      <c r="COR32" s="33"/>
      <c r="COT32"/>
      <c r="COU32"/>
      <c r="COV32"/>
      <c r="COW32" s="3"/>
      <c r="COZ32" s="8"/>
      <c r="CPA32" s="9"/>
      <c r="CPB32" s="8"/>
      <c r="CPC32" s="8"/>
      <c r="CPD32" s="9"/>
      <c r="CPE32" s="6"/>
      <c r="CPF32" s="9"/>
      <c r="CPG32" s="6"/>
      <c r="CPH32" s="9"/>
      <c r="CPI32" s="44"/>
      <c r="CPK32" s="44"/>
      <c r="CPM32" s="33"/>
      <c r="CPO32" s="33"/>
      <c r="CPQ32" s="33"/>
      <c r="CPS32" s="33"/>
      <c r="CPU32"/>
      <c r="CPV32"/>
      <c r="CPW32"/>
      <c r="CPX32" s="3"/>
      <c r="CQA32" s="8"/>
      <c r="CQB32" s="9"/>
      <c r="CQC32" s="8"/>
      <c r="CQD32" s="8"/>
      <c r="CQE32" s="9"/>
      <c r="CQF32" s="6"/>
      <c r="CQG32" s="9"/>
      <c r="CQH32" s="6"/>
      <c r="CQI32" s="9"/>
      <c r="CQJ32" s="44"/>
      <c r="CQL32" s="44"/>
      <c r="CQN32" s="33"/>
      <c r="CQP32" s="33"/>
      <c r="CQR32" s="33"/>
      <c r="CQT32" s="33"/>
      <c r="CQV32"/>
      <c r="CQW32"/>
      <c r="CQX32"/>
      <c r="CQY32" s="3"/>
      <c r="CRB32" s="8"/>
      <c r="CRC32" s="9"/>
      <c r="CRD32" s="8"/>
      <c r="CRE32" s="8"/>
      <c r="CRF32" s="9"/>
      <c r="CRG32" s="6"/>
      <c r="CRH32" s="9"/>
      <c r="CRI32" s="6"/>
      <c r="CRJ32" s="9"/>
      <c r="CRK32" s="44"/>
      <c r="CRM32" s="44"/>
      <c r="CRO32" s="33"/>
      <c r="CRQ32" s="33"/>
      <c r="CRS32" s="33"/>
      <c r="CRU32" s="33"/>
      <c r="CRW32"/>
      <c r="CRX32"/>
      <c r="CRY32"/>
      <c r="CRZ32" s="3"/>
      <c r="CSC32" s="8"/>
      <c r="CSD32" s="9"/>
      <c r="CSE32" s="8"/>
      <c r="CSF32" s="8"/>
      <c r="CSG32" s="9"/>
      <c r="CSH32" s="6"/>
      <c r="CSI32" s="9"/>
      <c r="CSJ32" s="6"/>
      <c r="CSK32" s="9"/>
      <c r="CSL32" s="44"/>
      <c r="CSN32" s="44"/>
      <c r="CSP32" s="33"/>
      <c r="CSR32" s="33"/>
      <c r="CST32" s="33"/>
      <c r="CSV32" s="33"/>
      <c r="CSX32"/>
      <c r="CSY32"/>
      <c r="CSZ32"/>
      <c r="CTA32" s="3"/>
      <c r="CTD32" s="8"/>
      <c r="CTE32" s="9"/>
      <c r="CTF32" s="8"/>
      <c r="CTG32" s="8"/>
      <c r="CTH32" s="9"/>
      <c r="CTI32" s="6"/>
      <c r="CTJ32" s="9"/>
      <c r="CTK32" s="6"/>
      <c r="CTL32" s="9"/>
      <c r="CTM32" s="44"/>
      <c r="CTO32" s="44"/>
      <c r="CTQ32" s="33"/>
      <c r="CTS32" s="33"/>
      <c r="CTU32" s="33"/>
      <c r="CTW32" s="33"/>
      <c r="CTY32"/>
      <c r="CTZ32"/>
      <c r="CUA32"/>
      <c r="CUB32" s="3"/>
      <c r="CUE32" s="8"/>
      <c r="CUF32" s="9"/>
      <c r="CUG32" s="8"/>
      <c r="CUH32" s="8"/>
      <c r="CUI32" s="9"/>
      <c r="CUJ32" s="6"/>
      <c r="CUK32" s="9"/>
      <c r="CUL32" s="6"/>
      <c r="CUM32" s="9"/>
      <c r="CUN32" s="44"/>
      <c r="CUP32" s="44"/>
      <c r="CUR32" s="33"/>
      <c r="CUT32" s="33"/>
      <c r="CUV32" s="33"/>
      <c r="CUX32" s="33"/>
      <c r="CUZ32"/>
      <c r="CVA32"/>
      <c r="CVB32"/>
      <c r="CVC32" s="3"/>
      <c r="CVF32" s="8"/>
      <c r="CVG32" s="9"/>
      <c r="CVH32" s="8"/>
      <c r="CVI32" s="8"/>
      <c r="CVJ32" s="9"/>
      <c r="CVK32" s="6"/>
      <c r="CVL32" s="9"/>
      <c r="CVM32" s="6"/>
      <c r="CVN32" s="9"/>
      <c r="CVO32" s="44"/>
      <c r="CVQ32" s="44"/>
      <c r="CVS32" s="33"/>
      <c r="CVU32" s="33"/>
      <c r="CVW32" s="33"/>
      <c r="CVY32" s="33"/>
      <c r="CWA32"/>
      <c r="CWB32"/>
      <c r="CWC32"/>
      <c r="CWD32" s="3"/>
      <c r="CWG32" s="8"/>
      <c r="CWH32" s="9"/>
      <c r="CWI32" s="8"/>
      <c r="CWJ32" s="8"/>
      <c r="CWK32" s="9"/>
      <c r="CWL32" s="6"/>
      <c r="CWM32" s="9"/>
      <c r="CWN32" s="6"/>
      <c r="CWO32" s="9"/>
      <c r="CWP32" s="44"/>
      <c r="CWR32" s="44"/>
      <c r="CWT32" s="33"/>
      <c r="CWV32" s="33"/>
      <c r="CWX32" s="33"/>
      <c r="CWZ32" s="33"/>
      <c r="CXB32"/>
      <c r="CXC32"/>
      <c r="CXD32"/>
      <c r="CXE32" s="3"/>
      <c r="CXH32" s="8"/>
      <c r="CXI32" s="9"/>
      <c r="CXJ32" s="8"/>
      <c r="CXK32" s="8"/>
      <c r="CXL32" s="9"/>
      <c r="CXM32" s="6"/>
      <c r="CXN32" s="9"/>
      <c r="CXO32" s="6"/>
      <c r="CXP32" s="9"/>
      <c r="CXQ32" s="44"/>
      <c r="CXS32" s="44"/>
      <c r="CXU32" s="33"/>
      <c r="CXW32" s="33"/>
      <c r="CXY32" s="33"/>
      <c r="CYA32" s="33"/>
      <c r="CYC32"/>
      <c r="CYD32"/>
      <c r="CYE32"/>
      <c r="CYF32" s="3"/>
      <c r="CYI32" s="8"/>
      <c r="CYJ32" s="9"/>
      <c r="CYK32" s="8"/>
      <c r="CYL32" s="8"/>
      <c r="CYM32" s="9"/>
      <c r="CYN32" s="6"/>
      <c r="CYO32" s="9"/>
      <c r="CYP32" s="6"/>
      <c r="CYQ32" s="9"/>
      <c r="CYR32" s="44"/>
      <c r="CYT32" s="44"/>
      <c r="CYV32" s="33"/>
      <c r="CYX32" s="33"/>
      <c r="CYZ32" s="33"/>
      <c r="CZB32" s="33"/>
      <c r="CZD32"/>
      <c r="CZE32"/>
      <c r="CZF32"/>
      <c r="CZG32" s="3"/>
      <c r="CZJ32" s="8"/>
      <c r="CZK32" s="9"/>
      <c r="CZL32" s="8"/>
      <c r="CZM32" s="8"/>
      <c r="CZN32" s="9"/>
      <c r="CZO32" s="6"/>
      <c r="CZP32" s="9"/>
      <c r="CZQ32" s="6"/>
      <c r="CZR32" s="9"/>
      <c r="CZS32" s="44"/>
      <c r="CZU32" s="44"/>
      <c r="CZW32" s="33"/>
      <c r="CZY32" s="33"/>
      <c r="DAA32" s="33"/>
      <c r="DAC32" s="33"/>
      <c r="DAE32"/>
      <c r="DAF32"/>
      <c r="DAG32"/>
      <c r="DAH32" s="3"/>
      <c r="DAK32" s="8"/>
      <c r="DAL32" s="9"/>
      <c r="DAM32" s="8"/>
      <c r="DAN32" s="8"/>
      <c r="DAO32" s="9"/>
      <c r="DAP32" s="6"/>
      <c r="DAQ32" s="9"/>
      <c r="DAR32" s="6"/>
      <c r="DAS32" s="9"/>
      <c r="DAT32" s="44"/>
      <c r="DAV32" s="44"/>
      <c r="DAX32" s="33"/>
      <c r="DAZ32" s="33"/>
      <c r="DBB32" s="33"/>
      <c r="DBD32" s="33"/>
      <c r="DBF32"/>
      <c r="DBG32"/>
      <c r="DBH32"/>
      <c r="DBI32" s="3"/>
      <c r="DBL32" s="8"/>
      <c r="DBM32" s="9"/>
      <c r="DBN32" s="8"/>
      <c r="DBO32" s="8"/>
      <c r="DBP32" s="9"/>
      <c r="DBQ32" s="6"/>
      <c r="DBR32" s="9"/>
      <c r="DBS32" s="6"/>
      <c r="DBT32" s="9"/>
      <c r="DBU32" s="44"/>
      <c r="DBW32" s="44"/>
      <c r="DBY32" s="33"/>
      <c r="DCA32" s="33"/>
      <c r="DCC32" s="33"/>
      <c r="DCE32" s="33"/>
      <c r="DCG32"/>
      <c r="DCH32"/>
      <c r="DCI32"/>
      <c r="DCJ32" s="3"/>
      <c r="DCM32" s="8"/>
      <c r="DCN32" s="9"/>
      <c r="DCO32" s="8"/>
      <c r="DCP32" s="8"/>
      <c r="DCQ32" s="9"/>
      <c r="DCR32" s="6"/>
      <c r="DCS32" s="9"/>
      <c r="DCT32" s="6"/>
      <c r="DCU32" s="9"/>
      <c r="DCV32" s="44"/>
      <c r="DCX32" s="44"/>
      <c r="DCZ32" s="33"/>
      <c r="DDB32" s="33"/>
      <c r="DDD32" s="33"/>
      <c r="DDF32" s="33"/>
      <c r="DDH32"/>
      <c r="DDI32"/>
      <c r="DDJ32"/>
      <c r="DDK32" s="3"/>
      <c r="DDN32" s="8"/>
      <c r="DDO32" s="9"/>
      <c r="DDP32" s="8"/>
      <c r="DDQ32" s="8"/>
      <c r="DDR32" s="9"/>
      <c r="DDS32" s="6"/>
      <c r="DDT32" s="9"/>
      <c r="DDU32" s="6"/>
      <c r="DDV32" s="9"/>
      <c r="DDW32" s="44"/>
      <c r="DDY32" s="44"/>
      <c r="DEA32" s="33"/>
      <c r="DEC32" s="33"/>
      <c r="DEE32" s="33"/>
      <c r="DEG32" s="33"/>
      <c r="DEI32"/>
      <c r="DEJ32"/>
      <c r="DEK32"/>
      <c r="DEL32" s="3"/>
      <c r="DEO32" s="8"/>
      <c r="DEP32" s="9"/>
      <c r="DEQ32" s="8"/>
      <c r="DER32" s="8"/>
      <c r="DES32" s="9"/>
      <c r="DET32" s="6"/>
      <c r="DEU32" s="9"/>
      <c r="DEV32" s="6"/>
      <c r="DEW32" s="9"/>
      <c r="DEX32" s="44"/>
      <c r="DEZ32" s="44"/>
      <c r="DFB32" s="33"/>
      <c r="DFD32" s="33"/>
      <c r="DFF32" s="33"/>
      <c r="DFH32" s="33"/>
      <c r="DFJ32"/>
      <c r="DFK32"/>
      <c r="DFL32"/>
      <c r="DFM32" s="3"/>
      <c r="DFP32" s="8"/>
      <c r="DFQ32" s="9"/>
      <c r="DFR32" s="8"/>
      <c r="DFS32" s="8"/>
      <c r="DFT32" s="9"/>
      <c r="DFU32" s="6"/>
      <c r="DFV32" s="9"/>
      <c r="DFW32" s="6"/>
      <c r="DFX32" s="9"/>
      <c r="DFY32" s="44"/>
      <c r="DGA32" s="44"/>
      <c r="DGC32" s="33"/>
      <c r="DGE32" s="33"/>
      <c r="DGG32" s="33"/>
      <c r="DGI32" s="33"/>
      <c r="DGK32"/>
      <c r="DGL32"/>
      <c r="DGM32"/>
      <c r="DGN32" s="3"/>
      <c r="DGQ32" s="8"/>
      <c r="DGR32" s="9"/>
      <c r="DGS32" s="8"/>
      <c r="DGT32" s="8"/>
      <c r="DGU32" s="9"/>
      <c r="DGV32" s="6"/>
      <c r="DGW32" s="9"/>
      <c r="DGX32" s="6"/>
      <c r="DGY32" s="9"/>
      <c r="DGZ32" s="44"/>
      <c r="DHB32" s="44"/>
      <c r="DHD32" s="33"/>
      <c r="DHF32" s="33"/>
      <c r="DHH32" s="33"/>
      <c r="DHJ32" s="33"/>
      <c r="DHL32"/>
      <c r="DHM32"/>
      <c r="DHN32"/>
      <c r="DHO32" s="3"/>
      <c r="DHR32" s="8"/>
      <c r="DHS32" s="9"/>
      <c r="DHT32" s="8"/>
      <c r="DHU32" s="8"/>
      <c r="DHV32" s="9"/>
      <c r="DHW32" s="6"/>
      <c r="DHX32" s="9"/>
      <c r="DHY32" s="6"/>
      <c r="DHZ32" s="9"/>
      <c r="DIA32" s="44"/>
      <c r="DIC32" s="44"/>
      <c r="DIE32" s="33"/>
      <c r="DIG32" s="33"/>
      <c r="DII32" s="33"/>
      <c r="DIK32" s="33"/>
      <c r="DIM32"/>
      <c r="DIN32"/>
      <c r="DIO32"/>
      <c r="DIP32" s="3"/>
      <c r="DIS32" s="8"/>
      <c r="DIT32" s="9"/>
      <c r="DIU32" s="8"/>
      <c r="DIV32" s="8"/>
      <c r="DIW32" s="9"/>
      <c r="DIX32" s="6"/>
      <c r="DIY32" s="9"/>
      <c r="DIZ32" s="6"/>
      <c r="DJA32" s="9"/>
      <c r="DJB32" s="44"/>
      <c r="DJD32" s="44"/>
      <c r="DJF32" s="33"/>
      <c r="DJH32" s="33"/>
      <c r="DJJ32" s="33"/>
      <c r="DJL32" s="33"/>
      <c r="DJN32"/>
      <c r="DJO32"/>
      <c r="DJP32"/>
      <c r="DJQ32" s="3"/>
      <c r="DJT32" s="8"/>
      <c r="DJU32" s="9"/>
      <c r="DJV32" s="8"/>
      <c r="DJW32" s="8"/>
      <c r="DJX32" s="9"/>
      <c r="DJY32" s="6"/>
      <c r="DJZ32" s="9"/>
      <c r="DKA32" s="6"/>
      <c r="DKB32" s="9"/>
      <c r="DKC32" s="44"/>
      <c r="DKE32" s="44"/>
      <c r="DKG32" s="33"/>
      <c r="DKI32" s="33"/>
      <c r="DKK32" s="33"/>
      <c r="DKM32" s="33"/>
      <c r="DKO32"/>
      <c r="DKP32"/>
      <c r="DKQ32"/>
      <c r="DKR32" s="3"/>
      <c r="DKU32" s="8"/>
      <c r="DKV32" s="9"/>
      <c r="DKW32" s="8"/>
      <c r="DKX32" s="8"/>
      <c r="DKY32" s="9"/>
      <c r="DKZ32" s="6"/>
      <c r="DLA32" s="9"/>
      <c r="DLB32" s="6"/>
      <c r="DLC32" s="9"/>
      <c r="DLD32" s="44"/>
      <c r="DLF32" s="44"/>
      <c r="DLH32" s="33"/>
      <c r="DLJ32" s="33"/>
      <c r="DLL32" s="33"/>
      <c r="DLN32" s="33"/>
      <c r="DLP32"/>
      <c r="DLQ32"/>
      <c r="DLR32"/>
      <c r="DLS32" s="3"/>
      <c r="DLV32" s="8"/>
      <c r="DLW32" s="9"/>
      <c r="DLX32" s="8"/>
      <c r="DLY32" s="8"/>
      <c r="DLZ32" s="9"/>
      <c r="DMA32" s="6"/>
      <c r="DMB32" s="9"/>
      <c r="DMC32" s="6"/>
      <c r="DMD32" s="9"/>
      <c r="DME32" s="44"/>
      <c r="DMG32" s="44"/>
      <c r="DMI32" s="33"/>
      <c r="DMK32" s="33"/>
      <c r="DMM32" s="33"/>
      <c r="DMO32" s="33"/>
      <c r="DMQ32"/>
      <c r="DMR32"/>
      <c r="DMS32"/>
      <c r="DMT32" s="3"/>
      <c r="DMW32" s="8"/>
      <c r="DMX32" s="9"/>
      <c r="DMY32" s="8"/>
      <c r="DMZ32" s="8"/>
      <c r="DNA32" s="9"/>
      <c r="DNB32" s="6"/>
      <c r="DNC32" s="9"/>
      <c r="DND32" s="6"/>
      <c r="DNE32" s="9"/>
      <c r="DNF32" s="44"/>
      <c r="DNH32" s="44"/>
      <c r="DNJ32" s="33"/>
      <c r="DNL32" s="33"/>
      <c r="DNN32" s="33"/>
      <c r="DNP32" s="33"/>
      <c r="DNR32"/>
      <c r="DNS32"/>
      <c r="DNT32"/>
      <c r="DNU32" s="3"/>
      <c r="DNX32" s="8"/>
      <c r="DNY32" s="9"/>
      <c r="DNZ32" s="8"/>
      <c r="DOA32" s="8"/>
      <c r="DOB32" s="9"/>
      <c r="DOC32" s="6"/>
      <c r="DOD32" s="9"/>
      <c r="DOE32" s="6"/>
      <c r="DOF32" s="9"/>
      <c r="DOG32" s="44"/>
      <c r="DOI32" s="44"/>
      <c r="DOK32" s="33"/>
      <c r="DOM32" s="33"/>
      <c r="DOO32" s="33"/>
      <c r="DOQ32" s="33"/>
      <c r="DOS32"/>
      <c r="DOT32"/>
      <c r="DOU32"/>
      <c r="DOV32" s="3"/>
      <c r="DOY32" s="8"/>
      <c r="DOZ32" s="9"/>
      <c r="DPA32" s="8"/>
      <c r="DPB32" s="8"/>
      <c r="DPC32" s="9"/>
      <c r="DPD32" s="6"/>
      <c r="DPE32" s="9"/>
      <c r="DPF32" s="6"/>
      <c r="DPG32" s="9"/>
      <c r="DPH32" s="44"/>
      <c r="DPJ32" s="44"/>
      <c r="DPL32" s="33"/>
      <c r="DPN32" s="33"/>
      <c r="DPP32" s="33"/>
      <c r="DPR32" s="33"/>
      <c r="DPT32"/>
      <c r="DPU32"/>
      <c r="DPV32"/>
      <c r="DPW32" s="3"/>
      <c r="DPZ32" s="8"/>
      <c r="DQA32" s="9"/>
      <c r="DQB32" s="8"/>
      <c r="DQC32" s="8"/>
      <c r="DQD32" s="9"/>
      <c r="DQE32" s="6"/>
      <c r="DQF32" s="9"/>
      <c r="DQG32" s="6"/>
      <c r="DQH32" s="9"/>
      <c r="DQI32" s="44"/>
      <c r="DQK32" s="44"/>
      <c r="DQM32" s="33"/>
      <c r="DQO32" s="33"/>
      <c r="DQQ32" s="33"/>
      <c r="DQS32" s="33"/>
      <c r="DQU32"/>
      <c r="DQV32"/>
      <c r="DQW32"/>
      <c r="DQX32" s="3"/>
      <c r="DRA32" s="8"/>
      <c r="DRB32" s="9"/>
      <c r="DRC32" s="8"/>
      <c r="DRD32" s="8"/>
      <c r="DRE32" s="9"/>
      <c r="DRF32" s="6"/>
      <c r="DRG32" s="9"/>
      <c r="DRH32" s="6"/>
      <c r="DRI32" s="9"/>
      <c r="DRJ32" s="44"/>
      <c r="DRL32" s="44"/>
      <c r="DRN32" s="33"/>
      <c r="DRP32" s="33"/>
      <c r="DRR32" s="33"/>
      <c r="DRT32" s="33"/>
      <c r="DRV32"/>
      <c r="DRW32"/>
      <c r="DRX32"/>
      <c r="DRY32" s="3"/>
      <c r="DSB32" s="8"/>
      <c r="DSC32" s="9"/>
      <c r="DSD32" s="8"/>
      <c r="DSE32" s="8"/>
      <c r="DSF32" s="9"/>
      <c r="DSG32" s="6"/>
      <c r="DSH32" s="9"/>
      <c r="DSI32" s="6"/>
      <c r="DSJ32" s="9"/>
      <c r="DSK32" s="44"/>
      <c r="DSM32" s="44"/>
      <c r="DSO32" s="33"/>
      <c r="DSQ32" s="33"/>
      <c r="DSS32" s="33"/>
      <c r="DSU32" s="33"/>
      <c r="DSW32"/>
      <c r="DSX32"/>
      <c r="DSY32"/>
      <c r="DSZ32" s="3"/>
      <c r="DTC32" s="8"/>
      <c r="DTD32" s="9"/>
      <c r="DTE32" s="8"/>
      <c r="DTF32" s="8"/>
      <c r="DTG32" s="9"/>
      <c r="DTH32" s="6"/>
      <c r="DTI32" s="9"/>
      <c r="DTJ32" s="6"/>
      <c r="DTK32" s="9"/>
      <c r="DTL32" s="44"/>
      <c r="DTN32" s="44"/>
      <c r="DTP32" s="33"/>
      <c r="DTR32" s="33"/>
      <c r="DTT32" s="33"/>
      <c r="DTV32" s="33"/>
      <c r="DTX32"/>
      <c r="DTY32"/>
      <c r="DTZ32"/>
      <c r="DUA32" s="3"/>
      <c r="DUD32" s="8"/>
      <c r="DUE32" s="9"/>
      <c r="DUF32" s="8"/>
      <c r="DUG32" s="8"/>
      <c r="DUH32" s="9"/>
      <c r="DUI32" s="6"/>
      <c r="DUJ32" s="9"/>
      <c r="DUK32" s="6"/>
      <c r="DUL32" s="9"/>
      <c r="DUM32" s="44"/>
      <c r="DUO32" s="44"/>
      <c r="DUQ32" s="33"/>
      <c r="DUS32" s="33"/>
      <c r="DUU32" s="33"/>
      <c r="DUW32" s="33"/>
      <c r="DUY32"/>
      <c r="DUZ32"/>
      <c r="DVA32"/>
      <c r="DVB32" s="3"/>
      <c r="DVE32" s="8"/>
      <c r="DVF32" s="9"/>
      <c r="DVG32" s="8"/>
      <c r="DVH32" s="8"/>
      <c r="DVI32" s="9"/>
      <c r="DVJ32" s="6"/>
      <c r="DVK32" s="9"/>
      <c r="DVL32" s="6"/>
      <c r="DVM32" s="9"/>
      <c r="DVN32" s="44"/>
      <c r="DVP32" s="44"/>
      <c r="DVR32" s="33"/>
      <c r="DVT32" s="33"/>
      <c r="DVV32" s="33"/>
      <c r="DVX32" s="33"/>
      <c r="DVZ32"/>
      <c r="DWA32"/>
      <c r="DWB32"/>
      <c r="DWC32" s="3"/>
      <c r="DWF32" s="8"/>
      <c r="DWG32" s="9"/>
      <c r="DWH32" s="8"/>
      <c r="DWI32" s="8"/>
      <c r="DWJ32" s="9"/>
      <c r="DWK32" s="6"/>
      <c r="DWL32" s="9"/>
      <c r="DWM32" s="6"/>
      <c r="DWN32" s="9"/>
      <c r="DWO32" s="44"/>
      <c r="DWQ32" s="44"/>
      <c r="DWS32" s="33"/>
      <c r="DWU32" s="33"/>
      <c r="DWW32" s="33"/>
      <c r="DWY32" s="33"/>
      <c r="DXA32"/>
      <c r="DXB32"/>
      <c r="DXC32"/>
      <c r="DXD32" s="3"/>
      <c r="DXG32" s="8"/>
      <c r="DXH32" s="9"/>
      <c r="DXI32" s="8"/>
      <c r="DXJ32" s="8"/>
      <c r="DXK32" s="9"/>
      <c r="DXL32" s="6"/>
      <c r="DXM32" s="9"/>
      <c r="DXN32" s="6"/>
      <c r="DXO32" s="9"/>
      <c r="DXP32" s="44"/>
      <c r="DXR32" s="44"/>
      <c r="DXT32" s="33"/>
      <c r="DXV32" s="33"/>
      <c r="DXX32" s="33"/>
      <c r="DXZ32" s="33"/>
      <c r="DYB32"/>
      <c r="DYC32"/>
      <c r="DYD32"/>
      <c r="DYE32" s="3"/>
      <c r="DYH32" s="8"/>
      <c r="DYI32" s="9"/>
      <c r="DYJ32" s="8"/>
      <c r="DYK32" s="8"/>
      <c r="DYL32" s="9"/>
      <c r="DYM32" s="6"/>
      <c r="DYN32" s="9"/>
      <c r="DYO32" s="6"/>
      <c r="DYP32" s="9"/>
      <c r="DYQ32" s="44"/>
      <c r="DYS32" s="44"/>
      <c r="DYU32" s="33"/>
      <c r="DYW32" s="33"/>
      <c r="DYY32" s="33"/>
      <c r="DZA32" s="33"/>
      <c r="DZC32"/>
      <c r="DZD32"/>
      <c r="DZE32"/>
      <c r="DZF32" s="3"/>
      <c r="DZI32" s="8"/>
      <c r="DZJ32" s="9"/>
      <c r="DZK32" s="8"/>
      <c r="DZL32" s="8"/>
      <c r="DZM32" s="9"/>
      <c r="DZN32" s="6"/>
      <c r="DZO32" s="9"/>
      <c r="DZP32" s="6"/>
      <c r="DZQ32" s="9"/>
      <c r="DZR32" s="44"/>
      <c r="DZT32" s="44"/>
      <c r="DZV32" s="33"/>
      <c r="DZX32" s="33"/>
      <c r="DZZ32" s="33"/>
      <c r="EAB32" s="33"/>
      <c r="EAD32"/>
      <c r="EAE32"/>
      <c r="EAF32"/>
      <c r="EAG32" s="3"/>
      <c r="EAJ32" s="8"/>
      <c r="EAK32" s="9"/>
      <c r="EAL32" s="8"/>
      <c r="EAM32" s="8"/>
      <c r="EAN32" s="9"/>
      <c r="EAO32" s="6"/>
      <c r="EAP32" s="9"/>
      <c r="EAQ32" s="6"/>
      <c r="EAR32" s="9"/>
      <c r="EAS32" s="44"/>
      <c r="EAU32" s="44"/>
      <c r="EAW32" s="33"/>
      <c r="EAY32" s="33"/>
      <c r="EBA32" s="33"/>
      <c r="EBC32" s="33"/>
      <c r="EBE32"/>
      <c r="EBF32"/>
      <c r="EBG32"/>
      <c r="EBH32" s="3"/>
      <c r="EBK32" s="8"/>
      <c r="EBL32" s="9"/>
      <c r="EBM32" s="8"/>
      <c r="EBN32" s="8"/>
      <c r="EBO32" s="9"/>
      <c r="EBP32" s="6"/>
      <c r="EBQ32" s="9"/>
      <c r="EBR32" s="6"/>
      <c r="EBS32" s="9"/>
      <c r="EBT32" s="44"/>
      <c r="EBV32" s="44"/>
      <c r="EBX32" s="33"/>
      <c r="EBZ32" s="33"/>
      <c r="ECB32" s="33"/>
      <c r="ECD32" s="33"/>
      <c r="ECF32"/>
      <c r="ECG32"/>
      <c r="ECH32"/>
      <c r="ECI32" s="3"/>
      <c r="ECL32" s="8"/>
      <c r="ECM32" s="9"/>
      <c r="ECN32" s="8"/>
      <c r="ECO32" s="8"/>
      <c r="ECP32" s="9"/>
      <c r="ECQ32" s="6"/>
      <c r="ECR32" s="9"/>
      <c r="ECS32" s="6"/>
      <c r="ECT32" s="9"/>
      <c r="ECU32" s="44"/>
      <c r="ECW32" s="44"/>
      <c r="ECY32" s="33"/>
      <c r="EDA32" s="33"/>
      <c r="EDC32" s="33"/>
      <c r="EDE32" s="33"/>
      <c r="EDG32"/>
      <c r="EDH32"/>
      <c r="EDI32"/>
      <c r="EDJ32" s="3"/>
      <c r="EDM32" s="8"/>
      <c r="EDN32" s="9"/>
      <c r="EDO32" s="8"/>
      <c r="EDP32" s="8"/>
      <c r="EDQ32" s="9"/>
      <c r="EDR32" s="6"/>
      <c r="EDS32" s="9"/>
      <c r="EDT32" s="6"/>
      <c r="EDU32" s="9"/>
      <c r="EDV32" s="44"/>
      <c r="EDX32" s="44"/>
      <c r="EDZ32" s="33"/>
      <c r="EEB32" s="33"/>
      <c r="EED32" s="33"/>
      <c r="EEF32" s="33"/>
      <c r="EEH32"/>
      <c r="EEI32"/>
      <c r="EEJ32"/>
      <c r="EEK32" s="3"/>
      <c r="EEN32" s="8"/>
      <c r="EEO32" s="9"/>
      <c r="EEP32" s="8"/>
      <c r="EEQ32" s="8"/>
      <c r="EER32" s="9"/>
      <c r="EES32" s="6"/>
      <c r="EET32" s="9"/>
      <c r="EEU32" s="6"/>
      <c r="EEV32" s="9"/>
      <c r="EEW32" s="44"/>
      <c r="EEY32" s="44"/>
      <c r="EFA32" s="33"/>
      <c r="EFC32" s="33"/>
      <c r="EFE32" s="33"/>
      <c r="EFG32" s="33"/>
      <c r="EFI32"/>
      <c r="EFJ32"/>
      <c r="EFK32"/>
      <c r="EFL32" s="3"/>
      <c r="EFO32" s="8"/>
      <c r="EFP32" s="9"/>
      <c r="EFQ32" s="8"/>
      <c r="EFR32" s="8"/>
      <c r="EFS32" s="9"/>
      <c r="EFT32" s="6"/>
      <c r="EFU32" s="9"/>
      <c r="EFV32" s="6"/>
      <c r="EFW32" s="9"/>
      <c r="EFX32" s="44"/>
      <c r="EFZ32" s="44"/>
      <c r="EGB32" s="33"/>
      <c r="EGD32" s="33"/>
      <c r="EGF32" s="33"/>
      <c r="EGH32" s="33"/>
      <c r="EGJ32"/>
      <c r="EGK32"/>
      <c r="EGL32"/>
      <c r="EGM32" s="3"/>
      <c r="EGP32" s="8"/>
      <c r="EGQ32" s="9"/>
      <c r="EGR32" s="8"/>
      <c r="EGS32" s="8"/>
      <c r="EGT32" s="9"/>
      <c r="EGU32" s="6"/>
      <c r="EGV32" s="9"/>
      <c r="EGW32" s="6"/>
      <c r="EGX32" s="9"/>
      <c r="EGY32" s="44"/>
      <c r="EHA32" s="44"/>
      <c r="EHC32" s="33"/>
      <c r="EHE32" s="33"/>
      <c r="EHG32" s="33"/>
      <c r="EHI32" s="33"/>
      <c r="EHK32"/>
      <c r="EHL32"/>
      <c r="EHM32"/>
      <c r="EHN32" s="3"/>
      <c r="EHQ32" s="8"/>
      <c r="EHR32" s="9"/>
      <c r="EHS32" s="8"/>
      <c r="EHT32" s="8"/>
      <c r="EHU32" s="9"/>
      <c r="EHV32" s="6"/>
      <c r="EHW32" s="9"/>
      <c r="EHX32" s="6"/>
      <c r="EHY32" s="9"/>
      <c r="EHZ32" s="44"/>
      <c r="EIB32" s="44"/>
      <c r="EID32" s="33"/>
      <c r="EIF32" s="33"/>
      <c r="EIH32" s="33"/>
      <c r="EIJ32" s="33"/>
      <c r="EIL32"/>
      <c r="EIM32"/>
      <c r="EIN32"/>
      <c r="EIO32" s="3"/>
      <c r="EIR32" s="8"/>
      <c r="EIS32" s="9"/>
      <c r="EIT32" s="8"/>
      <c r="EIU32" s="8"/>
      <c r="EIV32" s="9"/>
      <c r="EIW32" s="6"/>
      <c r="EIX32" s="9"/>
      <c r="EIY32" s="6"/>
      <c r="EIZ32" s="9"/>
      <c r="EJA32" s="44"/>
      <c r="EJC32" s="44"/>
      <c r="EJE32" s="33"/>
      <c r="EJG32" s="33"/>
      <c r="EJI32" s="33"/>
      <c r="EJK32" s="33"/>
      <c r="EJM32"/>
      <c r="EJN32"/>
      <c r="EJO32"/>
      <c r="EJP32" s="3"/>
      <c r="EJS32" s="8"/>
      <c r="EJT32" s="9"/>
      <c r="EJU32" s="8"/>
      <c r="EJV32" s="8"/>
      <c r="EJW32" s="9"/>
      <c r="EJX32" s="6"/>
      <c r="EJY32" s="9"/>
      <c r="EJZ32" s="6"/>
      <c r="EKA32" s="9"/>
      <c r="EKB32" s="44"/>
      <c r="EKD32" s="44"/>
      <c r="EKF32" s="33"/>
      <c r="EKH32" s="33"/>
      <c r="EKJ32" s="33"/>
      <c r="EKL32" s="33"/>
      <c r="EKN32"/>
      <c r="EKO32"/>
      <c r="EKP32"/>
      <c r="EKQ32" s="3"/>
      <c r="EKT32" s="8"/>
      <c r="EKU32" s="9"/>
      <c r="EKV32" s="8"/>
      <c r="EKW32" s="8"/>
      <c r="EKX32" s="9"/>
      <c r="EKY32" s="6"/>
      <c r="EKZ32" s="9"/>
      <c r="ELA32" s="6"/>
      <c r="ELB32" s="9"/>
      <c r="ELC32" s="44"/>
      <c r="ELE32" s="44"/>
      <c r="ELG32" s="33"/>
      <c r="ELI32" s="33"/>
      <c r="ELK32" s="33"/>
      <c r="ELM32" s="33"/>
      <c r="ELO32"/>
      <c r="ELP32"/>
      <c r="ELQ32"/>
      <c r="ELR32" s="3"/>
      <c r="ELU32" s="8"/>
      <c r="ELV32" s="9"/>
      <c r="ELW32" s="8"/>
      <c r="ELX32" s="8"/>
      <c r="ELY32" s="9"/>
      <c r="ELZ32" s="6"/>
      <c r="EMA32" s="9"/>
      <c r="EMB32" s="6"/>
      <c r="EMC32" s="9"/>
      <c r="EMD32" s="44"/>
      <c r="EMF32" s="44"/>
      <c r="EMH32" s="33"/>
      <c r="EMJ32" s="33"/>
      <c r="EML32" s="33"/>
      <c r="EMN32" s="33"/>
      <c r="EMP32"/>
      <c r="EMQ32"/>
      <c r="EMR32"/>
      <c r="EMS32" s="3"/>
      <c r="EMV32" s="8"/>
      <c r="EMW32" s="9"/>
      <c r="EMX32" s="8"/>
      <c r="EMY32" s="8"/>
      <c r="EMZ32" s="9"/>
      <c r="ENA32" s="6"/>
      <c r="ENB32" s="9"/>
      <c r="ENC32" s="6"/>
      <c r="END32" s="9"/>
      <c r="ENE32" s="44"/>
      <c r="ENG32" s="44"/>
      <c r="ENI32" s="33"/>
      <c r="ENK32" s="33"/>
      <c r="ENM32" s="33"/>
      <c r="ENO32" s="33"/>
      <c r="ENQ32"/>
      <c r="ENR32"/>
      <c r="ENS32"/>
      <c r="ENT32" s="3"/>
      <c r="ENW32" s="8"/>
      <c r="ENX32" s="9"/>
      <c r="ENY32" s="8"/>
      <c r="ENZ32" s="8"/>
      <c r="EOA32" s="9"/>
      <c r="EOB32" s="6"/>
      <c r="EOC32" s="9"/>
      <c r="EOD32" s="6"/>
      <c r="EOE32" s="9"/>
      <c r="EOF32" s="44"/>
      <c r="EOH32" s="44"/>
      <c r="EOJ32" s="33"/>
      <c r="EOL32" s="33"/>
      <c r="EON32" s="33"/>
      <c r="EOP32" s="33"/>
      <c r="EOR32"/>
      <c r="EOS32"/>
      <c r="EOT32"/>
      <c r="EOU32" s="3"/>
      <c r="EOX32" s="8"/>
      <c r="EOY32" s="9"/>
      <c r="EOZ32" s="8"/>
      <c r="EPA32" s="8"/>
      <c r="EPB32" s="9"/>
      <c r="EPC32" s="6"/>
      <c r="EPD32" s="9"/>
      <c r="EPE32" s="6"/>
      <c r="EPF32" s="9"/>
      <c r="EPG32" s="44"/>
      <c r="EPI32" s="44"/>
      <c r="EPK32" s="33"/>
      <c r="EPM32" s="33"/>
      <c r="EPO32" s="33"/>
      <c r="EPQ32" s="33"/>
      <c r="EPS32"/>
      <c r="EPT32"/>
      <c r="EPU32"/>
      <c r="EPV32" s="3"/>
      <c r="EPY32" s="8"/>
      <c r="EPZ32" s="9"/>
      <c r="EQA32" s="8"/>
      <c r="EQB32" s="8"/>
      <c r="EQC32" s="9"/>
      <c r="EQD32" s="6"/>
      <c r="EQE32" s="9"/>
      <c r="EQF32" s="6"/>
      <c r="EQG32" s="9"/>
      <c r="EQH32" s="44"/>
      <c r="EQJ32" s="44"/>
      <c r="EQL32" s="33"/>
      <c r="EQN32" s="33"/>
      <c r="EQP32" s="33"/>
      <c r="EQR32" s="33"/>
      <c r="EQT32"/>
      <c r="EQU32"/>
      <c r="EQV32"/>
      <c r="EQW32" s="3"/>
      <c r="EQZ32" s="8"/>
      <c r="ERA32" s="9"/>
      <c r="ERB32" s="8"/>
      <c r="ERC32" s="8"/>
      <c r="ERD32" s="9"/>
      <c r="ERE32" s="6"/>
      <c r="ERF32" s="9"/>
      <c r="ERG32" s="6"/>
      <c r="ERH32" s="9"/>
      <c r="ERI32" s="44"/>
      <c r="ERK32" s="44"/>
      <c r="ERM32" s="33"/>
      <c r="ERO32" s="33"/>
      <c r="ERQ32" s="33"/>
      <c r="ERS32" s="33"/>
      <c r="ERU32"/>
      <c r="ERV32"/>
      <c r="ERW32"/>
      <c r="ERX32" s="3"/>
      <c r="ESA32" s="8"/>
      <c r="ESB32" s="9"/>
      <c r="ESC32" s="8"/>
      <c r="ESD32" s="8"/>
      <c r="ESE32" s="9"/>
      <c r="ESF32" s="6"/>
      <c r="ESG32" s="9"/>
      <c r="ESH32" s="6"/>
      <c r="ESI32" s="9"/>
      <c r="ESJ32" s="44"/>
      <c r="ESL32" s="44"/>
      <c r="ESN32" s="33"/>
      <c r="ESP32" s="33"/>
      <c r="ESR32" s="33"/>
      <c r="EST32" s="33"/>
      <c r="ESV32"/>
      <c r="ESW32"/>
      <c r="ESX32"/>
      <c r="ESY32" s="3"/>
      <c r="ETB32" s="8"/>
      <c r="ETC32" s="9"/>
      <c r="ETD32" s="8"/>
      <c r="ETE32" s="8"/>
      <c r="ETF32" s="9"/>
      <c r="ETG32" s="6"/>
      <c r="ETH32" s="9"/>
      <c r="ETI32" s="6"/>
      <c r="ETJ32" s="9"/>
      <c r="ETK32" s="44"/>
      <c r="ETM32" s="44"/>
      <c r="ETO32" s="33"/>
      <c r="ETQ32" s="33"/>
      <c r="ETS32" s="33"/>
      <c r="ETU32" s="33"/>
      <c r="ETW32"/>
      <c r="ETX32"/>
      <c r="ETY32"/>
      <c r="ETZ32" s="3"/>
      <c r="EUC32" s="8"/>
      <c r="EUD32" s="9"/>
      <c r="EUE32" s="8"/>
      <c r="EUF32" s="8"/>
      <c r="EUG32" s="9"/>
      <c r="EUH32" s="6"/>
      <c r="EUI32" s="9"/>
      <c r="EUJ32" s="6"/>
      <c r="EUK32" s="9"/>
      <c r="EUL32" s="44"/>
      <c r="EUN32" s="44"/>
      <c r="EUP32" s="33"/>
      <c r="EUR32" s="33"/>
      <c r="EUT32" s="33"/>
      <c r="EUV32" s="33"/>
      <c r="EUX32"/>
      <c r="EUY32"/>
      <c r="EUZ32"/>
      <c r="EVA32" s="3"/>
      <c r="EVD32" s="8"/>
      <c r="EVE32" s="9"/>
      <c r="EVF32" s="8"/>
      <c r="EVG32" s="8"/>
      <c r="EVH32" s="9"/>
      <c r="EVI32" s="6"/>
      <c r="EVJ32" s="9"/>
      <c r="EVK32" s="6"/>
      <c r="EVL32" s="9"/>
      <c r="EVM32" s="44"/>
      <c r="EVO32" s="44"/>
      <c r="EVQ32" s="33"/>
      <c r="EVS32" s="33"/>
      <c r="EVU32" s="33"/>
      <c r="EVW32" s="33"/>
      <c r="EVY32"/>
      <c r="EVZ32"/>
      <c r="EWA32"/>
      <c r="EWB32" s="3"/>
      <c r="EWE32" s="8"/>
      <c r="EWF32" s="9"/>
      <c r="EWG32" s="8"/>
      <c r="EWH32" s="8"/>
      <c r="EWI32" s="9"/>
      <c r="EWJ32" s="6"/>
      <c r="EWK32" s="9"/>
      <c r="EWL32" s="6"/>
      <c r="EWM32" s="9"/>
      <c r="EWN32" s="44"/>
      <c r="EWP32" s="44"/>
      <c r="EWR32" s="33"/>
      <c r="EWT32" s="33"/>
      <c r="EWV32" s="33"/>
      <c r="EWX32" s="33"/>
      <c r="EWZ32"/>
      <c r="EXA32"/>
      <c r="EXB32"/>
      <c r="EXC32" s="3"/>
      <c r="EXF32" s="8"/>
      <c r="EXG32" s="9"/>
      <c r="EXH32" s="8"/>
      <c r="EXI32" s="8"/>
      <c r="EXJ32" s="9"/>
      <c r="EXK32" s="6"/>
      <c r="EXL32" s="9"/>
      <c r="EXM32" s="6"/>
      <c r="EXN32" s="9"/>
      <c r="EXO32" s="44"/>
      <c r="EXQ32" s="44"/>
      <c r="EXS32" s="33"/>
      <c r="EXU32" s="33"/>
      <c r="EXW32" s="33"/>
      <c r="EXY32" s="33"/>
      <c r="EYA32"/>
      <c r="EYB32"/>
      <c r="EYC32"/>
      <c r="EYD32" s="3"/>
      <c r="EYG32" s="8"/>
      <c r="EYH32" s="9"/>
      <c r="EYI32" s="8"/>
      <c r="EYJ32" s="8"/>
      <c r="EYK32" s="9"/>
      <c r="EYL32" s="6"/>
      <c r="EYM32" s="9"/>
      <c r="EYN32" s="6"/>
      <c r="EYO32" s="9"/>
      <c r="EYP32" s="44"/>
      <c r="EYR32" s="44"/>
      <c r="EYT32" s="33"/>
      <c r="EYV32" s="33"/>
      <c r="EYX32" s="33"/>
      <c r="EYZ32" s="33"/>
      <c r="EZB32"/>
      <c r="EZC32"/>
      <c r="EZD32"/>
      <c r="EZE32" s="3"/>
      <c r="EZH32" s="8"/>
      <c r="EZI32" s="9"/>
      <c r="EZJ32" s="8"/>
      <c r="EZK32" s="8"/>
      <c r="EZL32" s="9"/>
      <c r="EZM32" s="6"/>
      <c r="EZN32" s="9"/>
      <c r="EZO32" s="6"/>
      <c r="EZP32" s="9"/>
      <c r="EZQ32" s="44"/>
      <c r="EZS32" s="44"/>
      <c r="EZU32" s="33"/>
      <c r="EZW32" s="33"/>
      <c r="EZY32" s="33"/>
      <c r="FAA32" s="33"/>
      <c r="FAC32"/>
      <c r="FAD32"/>
      <c r="FAE32"/>
      <c r="FAF32" s="3"/>
      <c r="FAI32" s="8"/>
      <c r="FAJ32" s="9"/>
      <c r="FAK32" s="8"/>
      <c r="FAL32" s="8"/>
      <c r="FAM32" s="9"/>
      <c r="FAN32" s="6"/>
      <c r="FAO32" s="9"/>
      <c r="FAP32" s="6"/>
      <c r="FAQ32" s="9"/>
      <c r="FAR32" s="44"/>
      <c r="FAT32" s="44"/>
      <c r="FAV32" s="33"/>
      <c r="FAX32" s="33"/>
      <c r="FAZ32" s="33"/>
      <c r="FBB32" s="33"/>
      <c r="FBD32"/>
      <c r="FBE32"/>
      <c r="FBF32"/>
      <c r="FBG32" s="3"/>
      <c r="FBJ32" s="8"/>
      <c r="FBK32" s="9"/>
      <c r="FBL32" s="8"/>
      <c r="FBM32" s="8"/>
      <c r="FBN32" s="9"/>
      <c r="FBO32" s="6"/>
      <c r="FBP32" s="9"/>
      <c r="FBQ32" s="6"/>
      <c r="FBR32" s="9"/>
      <c r="FBS32" s="44"/>
      <c r="FBU32" s="44"/>
      <c r="FBW32" s="33"/>
      <c r="FBY32" s="33"/>
      <c r="FCA32" s="33"/>
      <c r="FCC32" s="33"/>
      <c r="FCE32"/>
      <c r="FCF32"/>
      <c r="FCG32"/>
      <c r="FCH32" s="3"/>
      <c r="FCK32" s="8"/>
      <c r="FCL32" s="9"/>
      <c r="FCM32" s="8"/>
      <c r="FCN32" s="8"/>
      <c r="FCO32" s="9"/>
      <c r="FCP32" s="6"/>
      <c r="FCQ32" s="9"/>
      <c r="FCR32" s="6"/>
      <c r="FCS32" s="9"/>
      <c r="FCT32" s="44"/>
      <c r="FCV32" s="44"/>
      <c r="FCX32" s="33"/>
      <c r="FCZ32" s="33"/>
      <c r="FDB32" s="33"/>
      <c r="FDD32" s="33"/>
      <c r="FDF32"/>
      <c r="FDG32"/>
      <c r="FDH32"/>
      <c r="FDI32" s="3"/>
      <c r="FDL32" s="8"/>
      <c r="FDM32" s="9"/>
      <c r="FDN32" s="8"/>
      <c r="FDO32" s="8"/>
      <c r="FDP32" s="9"/>
      <c r="FDQ32" s="6"/>
      <c r="FDR32" s="9"/>
      <c r="FDS32" s="6"/>
      <c r="FDT32" s="9"/>
      <c r="FDU32" s="44"/>
      <c r="FDW32" s="44"/>
      <c r="FDY32" s="33"/>
      <c r="FEA32" s="33"/>
      <c r="FEC32" s="33"/>
      <c r="FEE32" s="33"/>
      <c r="FEG32"/>
      <c r="FEH32"/>
      <c r="FEI32"/>
      <c r="FEJ32" s="3"/>
      <c r="FEM32" s="8"/>
      <c r="FEN32" s="9"/>
      <c r="FEO32" s="8"/>
      <c r="FEP32" s="8"/>
      <c r="FEQ32" s="9"/>
      <c r="FER32" s="6"/>
      <c r="FES32" s="9"/>
      <c r="FET32" s="6"/>
      <c r="FEU32" s="9"/>
      <c r="FEV32" s="44"/>
      <c r="FEX32" s="44"/>
      <c r="FEZ32" s="33"/>
      <c r="FFB32" s="33"/>
      <c r="FFD32" s="33"/>
      <c r="FFF32" s="33"/>
      <c r="FFH32"/>
      <c r="FFI32"/>
      <c r="FFJ32"/>
      <c r="FFK32" s="3"/>
      <c r="FFN32" s="8"/>
      <c r="FFO32" s="9"/>
      <c r="FFP32" s="8"/>
      <c r="FFQ32" s="8"/>
      <c r="FFR32" s="9"/>
      <c r="FFS32" s="6"/>
      <c r="FFT32" s="9"/>
      <c r="FFU32" s="6"/>
      <c r="FFV32" s="9"/>
      <c r="FFW32" s="44"/>
      <c r="FFY32" s="44"/>
      <c r="FGA32" s="33"/>
      <c r="FGC32" s="33"/>
      <c r="FGE32" s="33"/>
      <c r="FGG32" s="33"/>
      <c r="FGI32"/>
      <c r="FGJ32"/>
      <c r="FGK32"/>
      <c r="FGL32" s="3"/>
      <c r="FGO32" s="8"/>
      <c r="FGP32" s="9"/>
      <c r="FGQ32" s="8"/>
      <c r="FGR32" s="8"/>
      <c r="FGS32" s="9"/>
      <c r="FGT32" s="6"/>
      <c r="FGU32" s="9"/>
      <c r="FGV32" s="6"/>
      <c r="FGW32" s="9"/>
      <c r="FGX32" s="44"/>
      <c r="FGZ32" s="44"/>
      <c r="FHB32" s="33"/>
      <c r="FHD32" s="33"/>
      <c r="FHF32" s="33"/>
      <c r="FHH32" s="33"/>
      <c r="FHJ32"/>
      <c r="FHK32"/>
      <c r="FHL32"/>
      <c r="FHM32" s="3"/>
      <c r="FHP32" s="8"/>
      <c r="FHQ32" s="9"/>
      <c r="FHR32" s="8"/>
      <c r="FHS32" s="8"/>
      <c r="FHT32" s="9"/>
      <c r="FHU32" s="6"/>
      <c r="FHV32" s="9"/>
      <c r="FHW32" s="6"/>
      <c r="FHX32" s="9"/>
      <c r="FHY32" s="44"/>
      <c r="FIA32" s="44"/>
      <c r="FIC32" s="33"/>
      <c r="FIE32" s="33"/>
      <c r="FIG32" s="33"/>
      <c r="FII32" s="33"/>
      <c r="FIK32"/>
      <c r="FIL32"/>
      <c r="FIM32"/>
      <c r="FIN32" s="3"/>
      <c r="FIQ32" s="8"/>
      <c r="FIR32" s="9"/>
      <c r="FIS32" s="8"/>
      <c r="FIT32" s="8"/>
      <c r="FIU32" s="9"/>
      <c r="FIV32" s="6"/>
      <c r="FIW32" s="9"/>
      <c r="FIX32" s="6"/>
      <c r="FIY32" s="9"/>
      <c r="FIZ32" s="44"/>
      <c r="FJB32" s="44"/>
      <c r="FJD32" s="33"/>
      <c r="FJF32" s="33"/>
      <c r="FJH32" s="33"/>
      <c r="FJJ32" s="33"/>
      <c r="FJL32"/>
      <c r="FJM32"/>
      <c r="FJN32"/>
      <c r="FJO32" s="3"/>
      <c r="FJR32" s="8"/>
      <c r="FJS32" s="9"/>
      <c r="FJT32" s="8"/>
      <c r="FJU32" s="8"/>
      <c r="FJV32" s="9"/>
      <c r="FJW32" s="6"/>
      <c r="FJX32" s="9"/>
      <c r="FJY32" s="6"/>
      <c r="FJZ32" s="9"/>
      <c r="FKA32" s="44"/>
      <c r="FKC32" s="44"/>
      <c r="FKE32" s="33"/>
      <c r="FKG32" s="33"/>
      <c r="FKI32" s="33"/>
      <c r="FKK32" s="33"/>
      <c r="FKM32"/>
      <c r="FKN32"/>
      <c r="FKO32"/>
      <c r="FKP32" s="3"/>
      <c r="FKS32" s="8"/>
      <c r="FKT32" s="9"/>
      <c r="FKU32" s="8"/>
      <c r="FKV32" s="8"/>
      <c r="FKW32" s="9"/>
      <c r="FKX32" s="6"/>
      <c r="FKY32" s="9"/>
      <c r="FKZ32" s="6"/>
      <c r="FLA32" s="9"/>
      <c r="FLB32" s="44"/>
      <c r="FLD32" s="44"/>
      <c r="FLF32" s="33"/>
      <c r="FLH32" s="33"/>
      <c r="FLJ32" s="33"/>
      <c r="FLL32" s="33"/>
      <c r="FLN32"/>
      <c r="FLO32"/>
      <c r="FLP32"/>
      <c r="FLQ32" s="3"/>
      <c r="FLT32" s="8"/>
      <c r="FLU32" s="9"/>
      <c r="FLV32" s="8"/>
      <c r="FLW32" s="8"/>
      <c r="FLX32" s="9"/>
      <c r="FLY32" s="6"/>
      <c r="FLZ32" s="9"/>
      <c r="FMA32" s="6"/>
      <c r="FMB32" s="9"/>
      <c r="FMC32" s="44"/>
      <c r="FME32" s="44"/>
      <c r="FMG32" s="33"/>
      <c r="FMI32" s="33"/>
      <c r="FMK32" s="33"/>
      <c r="FMM32" s="33"/>
      <c r="FMO32"/>
      <c r="FMP32"/>
      <c r="FMQ32"/>
      <c r="FMR32" s="3"/>
      <c r="FMU32" s="8"/>
      <c r="FMV32" s="9"/>
      <c r="FMW32" s="8"/>
      <c r="FMX32" s="8"/>
      <c r="FMY32" s="9"/>
      <c r="FMZ32" s="6"/>
      <c r="FNA32" s="9"/>
      <c r="FNB32" s="6"/>
      <c r="FNC32" s="9"/>
      <c r="FND32" s="44"/>
      <c r="FNF32" s="44"/>
      <c r="FNH32" s="33"/>
      <c r="FNJ32" s="33"/>
      <c r="FNL32" s="33"/>
      <c r="FNN32" s="33"/>
      <c r="FNP32"/>
      <c r="FNQ32"/>
      <c r="FNR32"/>
      <c r="FNS32" s="3"/>
      <c r="FNV32" s="8"/>
      <c r="FNW32" s="9"/>
      <c r="FNX32" s="8"/>
      <c r="FNY32" s="8"/>
      <c r="FNZ32" s="9"/>
      <c r="FOA32" s="6"/>
      <c r="FOB32" s="9"/>
      <c r="FOC32" s="6"/>
      <c r="FOD32" s="9"/>
      <c r="FOE32" s="44"/>
      <c r="FOG32" s="44"/>
      <c r="FOI32" s="33"/>
      <c r="FOK32" s="33"/>
      <c r="FOM32" s="33"/>
      <c r="FOO32" s="33"/>
      <c r="FOQ32"/>
      <c r="FOR32"/>
      <c r="FOS32"/>
      <c r="FOT32" s="3"/>
      <c r="FOW32" s="8"/>
      <c r="FOX32" s="9"/>
      <c r="FOY32" s="8"/>
      <c r="FOZ32" s="8"/>
      <c r="FPA32" s="9"/>
      <c r="FPB32" s="6"/>
      <c r="FPC32" s="9"/>
      <c r="FPD32" s="6"/>
      <c r="FPE32" s="9"/>
      <c r="FPF32" s="44"/>
      <c r="FPH32" s="44"/>
      <c r="FPJ32" s="33"/>
      <c r="FPL32" s="33"/>
      <c r="FPN32" s="33"/>
      <c r="FPP32" s="33"/>
      <c r="FPR32"/>
      <c r="FPS32"/>
      <c r="FPT32"/>
      <c r="FPU32" s="3"/>
      <c r="FPX32" s="8"/>
      <c r="FPY32" s="9"/>
      <c r="FPZ32" s="8"/>
      <c r="FQA32" s="8"/>
      <c r="FQB32" s="9"/>
      <c r="FQC32" s="6"/>
      <c r="FQD32" s="9"/>
      <c r="FQE32" s="6"/>
      <c r="FQF32" s="9"/>
      <c r="FQG32" s="44"/>
      <c r="FQI32" s="44"/>
      <c r="FQK32" s="33"/>
      <c r="FQM32" s="33"/>
      <c r="FQO32" s="33"/>
      <c r="FQQ32" s="33"/>
      <c r="FQS32"/>
      <c r="FQT32"/>
      <c r="FQU32"/>
      <c r="FQV32" s="3"/>
      <c r="FQY32" s="8"/>
      <c r="FQZ32" s="9"/>
      <c r="FRA32" s="8"/>
      <c r="FRB32" s="8"/>
      <c r="FRC32" s="9"/>
      <c r="FRD32" s="6"/>
      <c r="FRE32" s="9"/>
      <c r="FRF32" s="6"/>
      <c r="FRG32" s="9"/>
      <c r="FRH32" s="44"/>
      <c r="FRJ32" s="44"/>
      <c r="FRL32" s="33"/>
      <c r="FRN32" s="33"/>
      <c r="FRP32" s="33"/>
      <c r="FRR32" s="33"/>
      <c r="FRT32"/>
      <c r="FRU32"/>
      <c r="FRV32"/>
      <c r="FRW32" s="3"/>
      <c r="FRZ32" s="8"/>
      <c r="FSA32" s="9"/>
      <c r="FSB32" s="8"/>
      <c r="FSC32" s="8"/>
      <c r="FSD32" s="9"/>
      <c r="FSE32" s="6"/>
      <c r="FSF32" s="9"/>
      <c r="FSG32" s="6"/>
      <c r="FSH32" s="9"/>
      <c r="FSI32" s="44"/>
      <c r="FSK32" s="44"/>
      <c r="FSM32" s="33"/>
      <c r="FSO32" s="33"/>
      <c r="FSQ32" s="33"/>
      <c r="FSS32" s="33"/>
      <c r="FSU32"/>
      <c r="FSV32"/>
      <c r="FSW32"/>
      <c r="FSX32" s="3"/>
      <c r="FTA32" s="8"/>
      <c r="FTB32" s="9"/>
      <c r="FTC32" s="8"/>
      <c r="FTD32" s="8"/>
      <c r="FTE32" s="9"/>
      <c r="FTF32" s="6"/>
      <c r="FTG32" s="9"/>
      <c r="FTH32" s="6"/>
      <c r="FTI32" s="9"/>
      <c r="FTJ32" s="44"/>
      <c r="FTL32" s="44"/>
      <c r="FTN32" s="33"/>
      <c r="FTP32" s="33"/>
      <c r="FTR32" s="33"/>
      <c r="FTT32" s="33"/>
      <c r="FTV32"/>
      <c r="FTW32"/>
      <c r="FTX32"/>
      <c r="FTY32" s="3"/>
      <c r="FUB32" s="8"/>
      <c r="FUC32" s="9"/>
      <c r="FUD32" s="8"/>
      <c r="FUE32" s="8"/>
      <c r="FUF32" s="9"/>
      <c r="FUG32" s="6"/>
      <c r="FUH32" s="9"/>
      <c r="FUI32" s="6"/>
      <c r="FUJ32" s="9"/>
      <c r="FUK32" s="44"/>
      <c r="FUM32" s="44"/>
      <c r="FUO32" s="33"/>
      <c r="FUQ32" s="33"/>
      <c r="FUS32" s="33"/>
      <c r="FUU32" s="33"/>
      <c r="FUW32"/>
      <c r="FUX32"/>
      <c r="FUY32"/>
      <c r="FUZ32" s="3"/>
      <c r="FVC32" s="8"/>
      <c r="FVD32" s="9"/>
      <c r="FVE32" s="8"/>
      <c r="FVF32" s="8"/>
      <c r="FVG32" s="9"/>
      <c r="FVH32" s="6"/>
      <c r="FVI32" s="9"/>
      <c r="FVJ32" s="6"/>
      <c r="FVK32" s="9"/>
      <c r="FVL32" s="44"/>
      <c r="FVN32" s="44"/>
      <c r="FVP32" s="33"/>
      <c r="FVR32" s="33"/>
      <c r="FVT32" s="33"/>
      <c r="FVV32" s="33"/>
      <c r="FVX32"/>
      <c r="FVY32"/>
      <c r="FVZ32"/>
      <c r="FWA32" s="3"/>
      <c r="FWD32" s="8"/>
      <c r="FWE32" s="9"/>
      <c r="FWF32" s="8"/>
      <c r="FWG32" s="8"/>
      <c r="FWH32" s="9"/>
      <c r="FWI32" s="6"/>
      <c r="FWJ32" s="9"/>
      <c r="FWK32" s="6"/>
      <c r="FWL32" s="9"/>
      <c r="FWM32" s="44"/>
      <c r="FWO32" s="44"/>
      <c r="FWQ32" s="33"/>
      <c r="FWS32" s="33"/>
      <c r="FWU32" s="33"/>
      <c r="FWW32" s="33"/>
      <c r="FWY32"/>
      <c r="FWZ32"/>
      <c r="FXA32"/>
      <c r="FXB32" s="3"/>
      <c r="FXE32" s="8"/>
      <c r="FXF32" s="9"/>
      <c r="FXG32" s="8"/>
      <c r="FXH32" s="8"/>
      <c r="FXI32" s="9"/>
      <c r="FXJ32" s="6"/>
      <c r="FXK32" s="9"/>
      <c r="FXL32" s="6"/>
      <c r="FXM32" s="9"/>
      <c r="FXN32" s="44"/>
      <c r="FXP32" s="44"/>
      <c r="FXR32" s="33"/>
      <c r="FXT32" s="33"/>
      <c r="FXV32" s="33"/>
      <c r="FXX32" s="33"/>
      <c r="FXZ32"/>
      <c r="FYA32"/>
      <c r="FYB32"/>
      <c r="FYC32" s="3"/>
      <c r="FYF32" s="8"/>
      <c r="FYG32" s="9"/>
      <c r="FYH32" s="8"/>
      <c r="FYI32" s="8"/>
      <c r="FYJ32" s="9"/>
      <c r="FYK32" s="6"/>
      <c r="FYL32" s="9"/>
      <c r="FYM32" s="6"/>
      <c r="FYN32" s="9"/>
      <c r="FYO32" s="44"/>
      <c r="FYQ32" s="44"/>
      <c r="FYS32" s="33"/>
      <c r="FYU32" s="33"/>
      <c r="FYW32" s="33"/>
      <c r="FYY32" s="33"/>
      <c r="FZA32"/>
      <c r="FZB32"/>
      <c r="FZC32"/>
      <c r="FZD32" s="3"/>
      <c r="FZG32" s="8"/>
      <c r="FZH32" s="9"/>
      <c r="FZI32" s="8"/>
      <c r="FZJ32" s="8"/>
      <c r="FZK32" s="9"/>
      <c r="FZL32" s="6"/>
      <c r="FZM32" s="9"/>
      <c r="FZN32" s="6"/>
      <c r="FZO32" s="9"/>
      <c r="FZP32" s="44"/>
      <c r="FZR32" s="44"/>
      <c r="FZT32" s="33"/>
      <c r="FZV32" s="33"/>
      <c r="FZX32" s="33"/>
      <c r="FZZ32" s="33"/>
      <c r="GAB32"/>
      <c r="GAC32"/>
      <c r="GAD32"/>
      <c r="GAE32" s="3"/>
      <c r="GAH32" s="8"/>
      <c r="GAI32" s="9"/>
      <c r="GAJ32" s="8"/>
      <c r="GAK32" s="8"/>
      <c r="GAL32" s="9"/>
      <c r="GAM32" s="6"/>
      <c r="GAN32" s="9"/>
      <c r="GAO32" s="6"/>
      <c r="GAP32" s="9"/>
      <c r="GAQ32" s="44"/>
      <c r="GAS32" s="44"/>
      <c r="GAU32" s="33"/>
      <c r="GAW32" s="33"/>
      <c r="GAY32" s="33"/>
      <c r="GBA32" s="33"/>
      <c r="GBC32"/>
      <c r="GBD32"/>
      <c r="GBE32"/>
      <c r="GBF32" s="3"/>
      <c r="GBI32" s="8"/>
      <c r="GBJ32" s="9"/>
      <c r="GBK32" s="8"/>
      <c r="GBL32" s="8"/>
      <c r="GBM32" s="9"/>
      <c r="GBN32" s="6"/>
      <c r="GBO32" s="9"/>
      <c r="GBP32" s="6"/>
      <c r="GBQ32" s="9"/>
      <c r="GBR32" s="44"/>
      <c r="GBT32" s="44"/>
      <c r="GBV32" s="33"/>
      <c r="GBX32" s="33"/>
      <c r="GBZ32" s="33"/>
      <c r="GCB32" s="33"/>
      <c r="GCD32"/>
      <c r="GCE32"/>
      <c r="GCF32"/>
      <c r="GCG32" s="3"/>
      <c r="GCJ32" s="8"/>
      <c r="GCK32" s="9"/>
      <c r="GCL32" s="8"/>
      <c r="GCM32" s="8"/>
      <c r="GCN32" s="9"/>
      <c r="GCO32" s="6"/>
      <c r="GCP32" s="9"/>
      <c r="GCQ32" s="6"/>
      <c r="GCR32" s="9"/>
      <c r="GCS32" s="44"/>
      <c r="GCU32" s="44"/>
      <c r="GCW32" s="33"/>
      <c r="GCY32" s="33"/>
      <c r="GDA32" s="33"/>
      <c r="GDC32" s="33"/>
      <c r="GDE32"/>
      <c r="GDF32"/>
      <c r="GDG32"/>
      <c r="GDH32" s="3"/>
      <c r="GDK32" s="8"/>
      <c r="GDL32" s="9"/>
      <c r="GDM32" s="8"/>
      <c r="GDN32" s="8"/>
      <c r="GDO32" s="9"/>
      <c r="GDP32" s="6"/>
      <c r="GDQ32" s="9"/>
      <c r="GDR32" s="6"/>
      <c r="GDS32" s="9"/>
      <c r="GDT32" s="44"/>
      <c r="GDV32" s="44"/>
      <c r="GDX32" s="33"/>
      <c r="GDZ32" s="33"/>
      <c r="GEB32" s="33"/>
      <c r="GED32" s="33"/>
      <c r="GEF32"/>
      <c r="GEG32"/>
      <c r="GEH32"/>
      <c r="GEI32" s="3"/>
      <c r="GEL32" s="8"/>
      <c r="GEM32" s="9"/>
      <c r="GEN32" s="8"/>
      <c r="GEO32" s="8"/>
      <c r="GEP32" s="9"/>
      <c r="GEQ32" s="6"/>
      <c r="GER32" s="9"/>
      <c r="GES32" s="6"/>
      <c r="GET32" s="9"/>
      <c r="GEU32" s="44"/>
      <c r="GEW32" s="44"/>
      <c r="GEY32" s="33"/>
      <c r="GFA32" s="33"/>
      <c r="GFC32" s="33"/>
      <c r="GFE32" s="33"/>
      <c r="GFG32"/>
      <c r="GFH32"/>
      <c r="GFI32"/>
      <c r="GFJ32" s="3"/>
      <c r="GFM32" s="8"/>
      <c r="GFN32" s="9"/>
      <c r="GFO32" s="8"/>
      <c r="GFP32" s="8"/>
      <c r="GFQ32" s="9"/>
      <c r="GFR32" s="6"/>
      <c r="GFS32" s="9"/>
      <c r="GFT32" s="6"/>
      <c r="GFU32" s="9"/>
      <c r="GFV32" s="44"/>
      <c r="GFX32" s="44"/>
      <c r="GFZ32" s="33"/>
      <c r="GGB32" s="33"/>
      <c r="GGD32" s="33"/>
      <c r="GGF32" s="33"/>
      <c r="GGH32"/>
      <c r="GGI32"/>
      <c r="GGJ32"/>
      <c r="GGK32" s="3"/>
      <c r="GGN32" s="8"/>
      <c r="GGO32" s="9"/>
      <c r="GGP32" s="8"/>
      <c r="GGQ32" s="8"/>
      <c r="GGR32" s="9"/>
      <c r="GGS32" s="6"/>
      <c r="GGT32" s="9"/>
      <c r="GGU32" s="6"/>
      <c r="GGV32" s="9"/>
      <c r="GGW32" s="44"/>
      <c r="GGY32" s="44"/>
      <c r="GHA32" s="33"/>
      <c r="GHC32" s="33"/>
      <c r="GHE32" s="33"/>
      <c r="GHG32" s="33"/>
      <c r="GHI32"/>
      <c r="GHJ32"/>
      <c r="GHK32"/>
      <c r="GHL32" s="3"/>
      <c r="GHO32" s="8"/>
      <c r="GHP32" s="9"/>
      <c r="GHQ32" s="8"/>
      <c r="GHR32" s="8"/>
      <c r="GHS32" s="9"/>
      <c r="GHT32" s="6"/>
      <c r="GHU32" s="9"/>
      <c r="GHV32" s="6"/>
      <c r="GHW32" s="9"/>
      <c r="GHX32" s="44"/>
      <c r="GHZ32" s="44"/>
      <c r="GIB32" s="33"/>
      <c r="GID32" s="33"/>
      <c r="GIF32" s="33"/>
      <c r="GIH32" s="33"/>
      <c r="GIJ32"/>
      <c r="GIK32"/>
      <c r="GIL32"/>
      <c r="GIM32" s="3"/>
      <c r="GIP32" s="8"/>
      <c r="GIQ32" s="9"/>
      <c r="GIR32" s="8"/>
      <c r="GIS32" s="8"/>
      <c r="GIT32" s="9"/>
      <c r="GIU32" s="6"/>
      <c r="GIV32" s="9"/>
      <c r="GIW32" s="6"/>
      <c r="GIX32" s="9"/>
      <c r="GIY32" s="44"/>
      <c r="GJA32" s="44"/>
      <c r="GJC32" s="33"/>
      <c r="GJE32" s="33"/>
      <c r="GJG32" s="33"/>
      <c r="GJI32" s="33"/>
      <c r="GJK32"/>
      <c r="GJL32"/>
      <c r="GJM32"/>
      <c r="GJN32" s="3"/>
      <c r="GJQ32" s="8"/>
      <c r="GJR32" s="9"/>
      <c r="GJS32" s="8"/>
      <c r="GJT32" s="8"/>
      <c r="GJU32" s="9"/>
      <c r="GJV32" s="6"/>
      <c r="GJW32" s="9"/>
      <c r="GJX32" s="6"/>
      <c r="GJY32" s="9"/>
      <c r="GJZ32" s="44"/>
      <c r="GKB32" s="44"/>
      <c r="GKD32" s="33"/>
      <c r="GKF32" s="33"/>
      <c r="GKH32" s="33"/>
      <c r="GKJ32" s="33"/>
      <c r="GKL32"/>
      <c r="GKM32"/>
      <c r="GKN32"/>
      <c r="GKO32" s="3"/>
      <c r="GKR32" s="8"/>
      <c r="GKS32" s="9"/>
      <c r="GKT32" s="8"/>
      <c r="GKU32" s="8"/>
      <c r="GKV32" s="9"/>
      <c r="GKW32" s="6"/>
      <c r="GKX32" s="9"/>
      <c r="GKY32" s="6"/>
      <c r="GKZ32" s="9"/>
      <c r="GLA32" s="44"/>
      <c r="GLC32" s="44"/>
      <c r="GLE32" s="33"/>
      <c r="GLG32" s="33"/>
      <c r="GLI32" s="33"/>
      <c r="GLK32" s="33"/>
      <c r="GLM32"/>
      <c r="GLN32"/>
      <c r="GLO32"/>
      <c r="GLP32" s="3"/>
      <c r="GLS32" s="8"/>
      <c r="GLT32" s="9"/>
      <c r="GLU32" s="8"/>
      <c r="GLV32" s="8"/>
      <c r="GLW32" s="9"/>
      <c r="GLX32" s="6"/>
      <c r="GLY32" s="9"/>
      <c r="GLZ32" s="6"/>
      <c r="GMA32" s="9"/>
      <c r="GMB32" s="44"/>
      <c r="GMD32" s="44"/>
      <c r="GMF32" s="33"/>
      <c r="GMH32" s="33"/>
      <c r="GMJ32" s="33"/>
      <c r="GML32" s="33"/>
      <c r="GMN32"/>
      <c r="GMO32"/>
      <c r="GMP32"/>
      <c r="GMQ32" s="3"/>
      <c r="GMT32" s="8"/>
      <c r="GMU32" s="9"/>
      <c r="GMV32" s="8"/>
      <c r="GMW32" s="8"/>
      <c r="GMX32" s="9"/>
      <c r="GMY32" s="6"/>
      <c r="GMZ32" s="9"/>
      <c r="GNA32" s="6"/>
      <c r="GNB32" s="9"/>
      <c r="GNC32" s="44"/>
      <c r="GNE32" s="44"/>
      <c r="GNG32" s="33"/>
      <c r="GNI32" s="33"/>
      <c r="GNK32" s="33"/>
      <c r="GNM32" s="33"/>
      <c r="GNO32"/>
      <c r="GNP32"/>
      <c r="GNQ32"/>
      <c r="GNR32" s="3"/>
      <c r="GNU32" s="8"/>
      <c r="GNV32" s="9"/>
      <c r="GNW32" s="8"/>
      <c r="GNX32" s="8"/>
      <c r="GNY32" s="9"/>
      <c r="GNZ32" s="6"/>
      <c r="GOA32" s="9"/>
      <c r="GOB32" s="6"/>
      <c r="GOC32" s="9"/>
      <c r="GOD32" s="44"/>
      <c r="GOF32" s="44"/>
      <c r="GOH32" s="33"/>
      <c r="GOJ32" s="33"/>
      <c r="GOL32" s="33"/>
      <c r="GON32" s="33"/>
      <c r="GOP32"/>
      <c r="GOQ32"/>
      <c r="GOR32"/>
      <c r="GOS32" s="3"/>
      <c r="GOV32" s="8"/>
      <c r="GOW32" s="9"/>
      <c r="GOX32" s="8"/>
      <c r="GOY32" s="8"/>
      <c r="GOZ32" s="9"/>
      <c r="GPA32" s="6"/>
      <c r="GPB32" s="9"/>
      <c r="GPC32" s="6"/>
      <c r="GPD32" s="9"/>
      <c r="GPE32" s="44"/>
      <c r="GPG32" s="44"/>
      <c r="GPI32" s="33"/>
      <c r="GPK32" s="33"/>
      <c r="GPM32" s="33"/>
      <c r="GPO32" s="33"/>
      <c r="GPQ32"/>
      <c r="GPR32"/>
      <c r="GPS32"/>
      <c r="GPT32" s="3"/>
      <c r="GPW32" s="8"/>
      <c r="GPX32" s="9"/>
      <c r="GPY32" s="8"/>
      <c r="GPZ32" s="8"/>
      <c r="GQA32" s="9"/>
      <c r="GQB32" s="6"/>
      <c r="GQC32" s="9"/>
      <c r="GQD32" s="6"/>
      <c r="GQE32" s="9"/>
      <c r="GQF32" s="44"/>
      <c r="GQH32" s="44"/>
      <c r="GQJ32" s="33"/>
      <c r="GQL32" s="33"/>
      <c r="GQN32" s="33"/>
      <c r="GQP32" s="33"/>
      <c r="GQR32"/>
      <c r="GQS32"/>
      <c r="GQT32"/>
      <c r="GQU32" s="3"/>
      <c r="GQX32" s="8"/>
      <c r="GQY32" s="9"/>
      <c r="GQZ32" s="8"/>
      <c r="GRA32" s="8"/>
      <c r="GRB32" s="9"/>
      <c r="GRC32" s="6"/>
      <c r="GRD32" s="9"/>
      <c r="GRE32" s="6"/>
      <c r="GRF32" s="9"/>
      <c r="GRG32" s="44"/>
      <c r="GRI32" s="44"/>
      <c r="GRK32" s="33"/>
      <c r="GRM32" s="33"/>
      <c r="GRO32" s="33"/>
      <c r="GRQ32" s="33"/>
      <c r="GRS32"/>
      <c r="GRT32"/>
      <c r="GRU32"/>
      <c r="GRV32" s="3"/>
      <c r="GRY32" s="8"/>
      <c r="GRZ32" s="9"/>
      <c r="GSA32" s="8"/>
      <c r="GSB32" s="8"/>
      <c r="GSC32" s="9"/>
      <c r="GSD32" s="6"/>
      <c r="GSE32" s="9"/>
      <c r="GSF32" s="6"/>
      <c r="GSG32" s="9"/>
      <c r="GSH32" s="44"/>
      <c r="GSJ32" s="44"/>
      <c r="GSL32" s="33"/>
      <c r="GSN32" s="33"/>
      <c r="GSP32" s="33"/>
      <c r="GSR32" s="33"/>
      <c r="GST32"/>
      <c r="GSU32"/>
      <c r="GSV32"/>
      <c r="GSW32" s="3"/>
      <c r="GSZ32" s="8"/>
      <c r="GTA32" s="9"/>
      <c r="GTB32" s="8"/>
      <c r="GTC32" s="8"/>
      <c r="GTD32" s="9"/>
      <c r="GTE32" s="6"/>
      <c r="GTF32" s="9"/>
      <c r="GTG32" s="6"/>
      <c r="GTH32" s="9"/>
      <c r="GTI32" s="44"/>
      <c r="GTK32" s="44"/>
      <c r="GTM32" s="33"/>
      <c r="GTO32" s="33"/>
      <c r="GTQ32" s="33"/>
      <c r="GTS32" s="33"/>
      <c r="GTU32"/>
      <c r="GTV32"/>
      <c r="GTW32"/>
      <c r="GTX32" s="3"/>
      <c r="GUA32" s="8"/>
      <c r="GUB32" s="9"/>
      <c r="GUC32" s="8"/>
      <c r="GUD32" s="8"/>
      <c r="GUE32" s="9"/>
      <c r="GUF32" s="6"/>
      <c r="GUG32" s="9"/>
      <c r="GUH32" s="6"/>
      <c r="GUI32" s="9"/>
      <c r="GUJ32" s="44"/>
      <c r="GUL32" s="44"/>
      <c r="GUN32" s="33"/>
      <c r="GUP32" s="33"/>
      <c r="GUR32" s="33"/>
      <c r="GUT32" s="33"/>
      <c r="GUV32"/>
      <c r="GUW32"/>
      <c r="GUX32"/>
      <c r="GUY32" s="3"/>
      <c r="GVB32" s="8"/>
      <c r="GVC32" s="9"/>
      <c r="GVD32" s="8"/>
      <c r="GVE32" s="8"/>
      <c r="GVF32" s="9"/>
      <c r="GVG32" s="6"/>
      <c r="GVH32" s="9"/>
      <c r="GVI32" s="6"/>
      <c r="GVJ32" s="9"/>
      <c r="GVK32" s="44"/>
      <c r="GVM32" s="44"/>
      <c r="GVO32" s="33"/>
      <c r="GVQ32" s="33"/>
      <c r="GVS32" s="33"/>
      <c r="GVU32" s="33"/>
      <c r="GVW32"/>
      <c r="GVX32"/>
      <c r="GVY32"/>
      <c r="GVZ32" s="3"/>
      <c r="GWC32" s="8"/>
      <c r="GWD32" s="9"/>
      <c r="GWE32" s="8"/>
      <c r="GWF32" s="8"/>
      <c r="GWG32" s="9"/>
      <c r="GWH32" s="6"/>
      <c r="GWI32" s="9"/>
      <c r="GWJ32" s="6"/>
      <c r="GWK32" s="9"/>
      <c r="GWL32" s="44"/>
      <c r="GWN32" s="44"/>
      <c r="GWP32" s="33"/>
      <c r="GWR32" s="33"/>
      <c r="GWT32" s="33"/>
      <c r="GWV32" s="33"/>
      <c r="GWX32"/>
      <c r="GWY32"/>
      <c r="GWZ32"/>
      <c r="GXA32" s="3"/>
      <c r="GXD32" s="8"/>
      <c r="GXE32" s="9"/>
      <c r="GXF32" s="8"/>
      <c r="GXG32" s="8"/>
      <c r="GXH32" s="9"/>
      <c r="GXI32" s="6"/>
      <c r="GXJ32" s="9"/>
      <c r="GXK32" s="6"/>
      <c r="GXL32" s="9"/>
      <c r="GXM32" s="44"/>
      <c r="GXO32" s="44"/>
      <c r="GXQ32" s="33"/>
      <c r="GXS32" s="33"/>
      <c r="GXU32" s="33"/>
      <c r="GXW32" s="33"/>
      <c r="GXY32"/>
      <c r="GXZ32"/>
      <c r="GYA32"/>
      <c r="GYB32" s="3"/>
      <c r="GYE32" s="8"/>
      <c r="GYF32" s="9"/>
      <c r="GYG32" s="8"/>
      <c r="GYH32" s="8"/>
      <c r="GYI32" s="9"/>
      <c r="GYJ32" s="6"/>
      <c r="GYK32" s="9"/>
      <c r="GYL32" s="6"/>
      <c r="GYM32" s="9"/>
      <c r="GYN32" s="44"/>
      <c r="GYP32" s="44"/>
      <c r="GYR32" s="33"/>
      <c r="GYT32" s="33"/>
      <c r="GYV32" s="33"/>
      <c r="GYX32" s="33"/>
      <c r="GYZ32"/>
      <c r="GZA32"/>
      <c r="GZB32"/>
      <c r="GZC32" s="3"/>
      <c r="GZF32" s="8"/>
      <c r="GZG32" s="9"/>
      <c r="GZH32" s="8"/>
      <c r="GZI32" s="8"/>
      <c r="GZJ32" s="9"/>
      <c r="GZK32" s="6"/>
      <c r="GZL32" s="9"/>
      <c r="GZM32" s="6"/>
      <c r="GZN32" s="9"/>
      <c r="GZO32" s="44"/>
      <c r="GZQ32" s="44"/>
      <c r="GZS32" s="33"/>
      <c r="GZU32" s="33"/>
      <c r="GZW32" s="33"/>
      <c r="GZY32" s="33"/>
      <c r="HAA32"/>
      <c r="HAB32"/>
      <c r="HAC32"/>
      <c r="HAD32" s="3"/>
      <c r="HAG32" s="8"/>
      <c r="HAH32" s="9"/>
      <c r="HAI32" s="8"/>
      <c r="HAJ32" s="8"/>
      <c r="HAK32" s="9"/>
      <c r="HAL32" s="6"/>
      <c r="HAM32" s="9"/>
      <c r="HAN32" s="6"/>
      <c r="HAO32" s="9"/>
      <c r="HAP32" s="44"/>
      <c r="HAR32" s="44"/>
      <c r="HAT32" s="33"/>
      <c r="HAV32" s="33"/>
      <c r="HAX32" s="33"/>
      <c r="HAZ32" s="33"/>
      <c r="HBB32"/>
      <c r="HBC32"/>
      <c r="HBD32"/>
      <c r="HBE32" s="3"/>
      <c r="HBH32" s="8"/>
      <c r="HBI32" s="9"/>
      <c r="HBJ32" s="8"/>
      <c r="HBK32" s="8"/>
      <c r="HBL32" s="9"/>
      <c r="HBM32" s="6"/>
      <c r="HBN32" s="9"/>
      <c r="HBO32" s="6"/>
      <c r="HBP32" s="9"/>
      <c r="HBQ32" s="44"/>
      <c r="HBS32" s="44"/>
      <c r="HBU32" s="33"/>
      <c r="HBW32" s="33"/>
      <c r="HBY32" s="33"/>
      <c r="HCA32" s="33"/>
      <c r="HCC32"/>
      <c r="HCD32"/>
      <c r="HCE32"/>
      <c r="HCF32" s="3"/>
      <c r="HCI32" s="8"/>
      <c r="HCJ32" s="9"/>
      <c r="HCK32" s="8"/>
      <c r="HCL32" s="8"/>
      <c r="HCM32" s="9"/>
      <c r="HCN32" s="6"/>
      <c r="HCO32" s="9"/>
      <c r="HCP32" s="6"/>
      <c r="HCQ32" s="9"/>
      <c r="HCR32" s="44"/>
      <c r="HCT32" s="44"/>
      <c r="HCV32" s="33"/>
      <c r="HCX32" s="33"/>
      <c r="HCZ32" s="33"/>
      <c r="HDB32" s="33"/>
      <c r="HDD32"/>
      <c r="HDE32"/>
      <c r="HDF32"/>
      <c r="HDG32" s="3"/>
      <c r="HDJ32" s="8"/>
      <c r="HDK32" s="9"/>
      <c r="HDL32" s="8"/>
      <c r="HDM32" s="8"/>
      <c r="HDN32" s="9"/>
      <c r="HDO32" s="6"/>
      <c r="HDP32" s="9"/>
      <c r="HDQ32" s="6"/>
      <c r="HDR32" s="9"/>
      <c r="HDS32" s="44"/>
      <c r="HDU32" s="44"/>
      <c r="HDW32" s="33"/>
      <c r="HDY32" s="33"/>
      <c r="HEA32" s="33"/>
      <c r="HEC32" s="33"/>
      <c r="HEE32"/>
      <c r="HEF32"/>
      <c r="HEG32"/>
      <c r="HEH32" s="3"/>
      <c r="HEK32" s="8"/>
      <c r="HEL32" s="9"/>
      <c r="HEM32" s="8"/>
      <c r="HEN32" s="8"/>
      <c r="HEO32" s="9"/>
      <c r="HEP32" s="6"/>
      <c r="HEQ32" s="9"/>
      <c r="HER32" s="6"/>
      <c r="HES32" s="9"/>
      <c r="HET32" s="44"/>
      <c r="HEV32" s="44"/>
      <c r="HEX32" s="33"/>
      <c r="HEZ32" s="33"/>
      <c r="HFB32" s="33"/>
      <c r="HFD32" s="33"/>
      <c r="HFF32"/>
      <c r="HFG32"/>
      <c r="HFH32"/>
      <c r="HFI32" s="3"/>
      <c r="HFL32" s="8"/>
      <c r="HFM32" s="9"/>
      <c r="HFN32" s="8"/>
      <c r="HFO32" s="8"/>
      <c r="HFP32" s="9"/>
      <c r="HFQ32" s="6"/>
      <c r="HFR32" s="9"/>
      <c r="HFS32" s="6"/>
      <c r="HFT32" s="9"/>
      <c r="HFU32" s="44"/>
      <c r="HFW32" s="44"/>
      <c r="HFY32" s="33"/>
      <c r="HGA32" s="33"/>
      <c r="HGC32" s="33"/>
      <c r="HGE32" s="33"/>
      <c r="HGG32"/>
      <c r="HGH32"/>
      <c r="HGI32"/>
      <c r="HGJ32" s="3"/>
      <c r="HGM32" s="8"/>
      <c r="HGN32" s="9"/>
      <c r="HGO32" s="8"/>
      <c r="HGP32" s="8"/>
      <c r="HGQ32" s="9"/>
      <c r="HGR32" s="6"/>
      <c r="HGS32" s="9"/>
      <c r="HGT32" s="6"/>
      <c r="HGU32" s="9"/>
      <c r="HGV32" s="44"/>
      <c r="HGX32" s="44"/>
      <c r="HGZ32" s="33"/>
      <c r="HHB32" s="33"/>
      <c r="HHD32" s="33"/>
      <c r="HHF32" s="33"/>
      <c r="HHH32"/>
      <c r="HHI32"/>
      <c r="HHJ32"/>
      <c r="HHK32" s="3"/>
      <c r="HHN32" s="8"/>
      <c r="HHO32" s="9"/>
      <c r="HHP32" s="8"/>
      <c r="HHQ32" s="8"/>
      <c r="HHR32" s="9"/>
      <c r="HHS32" s="6"/>
      <c r="HHT32" s="9"/>
      <c r="HHU32" s="6"/>
      <c r="HHV32" s="9"/>
      <c r="HHW32" s="44"/>
      <c r="HHY32" s="44"/>
      <c r="HIA32" s="33"/>
      <c r="HIC32" s="33"/>
      <c r="HIE32" s="33"/>
      <c r="HIG32" s="33"/>
      <c r="HII32"/>
      <c r="HIJ32"/>
      <c r="HIK32"/>
      <c r="HIL32" s="3"/>
      <c r="HIO32" s="8"/>
      <c r="HIP32" s="9"/>
      <c r="HIQ32" s="8"/>
      <c r="HIR32" s="8"/>
      <c r="HIS32" s="9"/>
      <c r="HIT32" s="6"/>
      <c r="HIU32" s="9"/>
      <c r="HIV32" s="6"/>
      <c r="HIW32" s="9"/>
      <c r="HIX32" s="44"/>
      <c r="HIZ32" s="44"/>
      <c r="HJB32" s="33"/>
      <c r="HJD32" s="33"/>
      <c r="HJF32" s="33"/>
      <c r="HJH32" s="33"/>
      <c r="HJJ32"/>
      <c r="HJK32"/>
      <c r="HJL32"/>
      <c r="HJM32" s="3"/>
      <c r="HJP32" s="8"/>
      <c r="HJQ32" s="9"/>
      <c r="HJR32" s="8"/>
      <c r="HJS32" s="8"/>
      <c r="HJT32" s="9"/>
      <c r="HJU32" s="6"/>
      <c r="HJV32" s="9"/>
      <c r="HJW32" s="6"/>
      <c r="HJX32" s="9"/>
      <c r="HJY32" s="44"/>
      <c r="HKA32" s="44"/>
      <c r="HKC32" s="33"/>
      <c r="HKE32" s="33"/>
      <c r="HKG32" s="33"/>
      <c r="HKI32" s="33"/>
      <c r="HKK32"/>
      <c r="HKL32"/>
      <c r="HKM32"/>
      <c r="HKN32" s="3"/>
      <c r="HKQ32" s="8"/>
      <c r="HKR32" s="9"/>
      <c r="HKS32" s="8"/>
      <c r="HKT32" s="8"/>
      <c r="HKU32" s="9"/>
      <c r="HKV32" s="6"/>
      <c r="HKW32" s="9"/>
      <c r="HKX32" s="6"/>
      <c r="HKY32" s="9"/>
      <c r="HKZ32" s="44"/>
      <c r="HLB32" s="44"/>
      <c r="HLD32" s="33"/>
      <c r="HLF32" s="33"/>
      <c r="HLH32" s="33"/>
      <c r="HLJ32" s="33"/>
      <c r="HLL32"/>
      <c r="HLM32"/>
      <c r="HLN32"/>
      <c r="HLO32" s="3"/>
      <c r="HLR32" s="8"/>
      <c r="HLS32" s="9"/>
      <c r="HLT32" s="8"/>
      <c r="HLU32" s="8"/>
      <c r="HLV32" s="9"/>
      <c r="HLW32" s="6"/>
      <c r="HLX32" s="9"/>
      <c r="HLY32" s="6"/>
      <c r="HLZ32" s="9"/>
      <c r="HMA32" s="44"/>
      <c r="HMC32" s="44"/>
      <c r="HME32" s="33"/>
      <c r="HMG32" s="33"/>
      <c r="HMI32" s="33"/>
      <c r="HMK32" s="33"/>
      <c r="HMM32"/>
      <c r="HMN32"/>
      <c r="HMO32"/>
      <c r="HMP32" s="3"/>
      <c r="HMS32" s="8"/>
      <c r="HMT32" s="9"/>
      <c r="HMU32" s="8"/>
      <c r="HMV32" s="8"/>
      <c r="HMW32" s="9"/>
      <c r="HMX32" s="6"/>
      <c r="HMY32" s="9"/>
      <c r="HMZ32" s="6"/>
      <c r="HNA32" s="9"/>
      <c r="HNB32" s="44"/>
      <c r="HND32" s="44"/>
      <c r="HNF32" s="33"/>
      <c r="HNH32" s="33"/>
      <c r="HNJ32" s="33"/>
      <c r="HNL32" s="33"/>
      <c r="HNN32"/>
      <c r="HNO32"/>
      <c r="HNP32"/>
      <c r="HNQ32" s="3"/>
      <c r="HNT32" s="8"/>
      <c r="HNU32" s="9"/>
      <c r="HNV32" s="8"/>
      <c r="HNW32" s="8"/>
      <c r="HNX32" s="9"/>
      <c r="HNY32" s="6"/>
      <c r="HNZ32" s="9"/>
      <c r="HOA32" s="6"/>
      <c r="HOB32" s="9"/>
      <c r="HOC32" s="44"/>
      <c r="HOE32" s="44"/>
      <c r="HOG32" s="33"/>
      <c r="HOI32" s="33"/>
      <c r="HOK32" s="33"/>
      <c r="HOM32" s="33"/>
      <c r="HOO32"/>
      <c r="HOP32"/>
      <c r="HOQ32"/>
      <c r="HOR32" s="3"/>
      <c r="HOU32" s="8"/>
      <c r="HOV32" s="9"/>
      <c r="HOW32" s="8"/>
      <c r="HOX32" s="8"/>
      <c r="HOY32" s="9"/>
      <c r="HOZ32" s="6"/>
      <c r="HPA32" s="9"/>
      <c r="HPB32" s="6"/>
      <c r="HPC32" s="9"/>
      <c r="HPD32" s="44"/>
      <c r="HPF32" s="44"/>
      <c r="HPH32" s="33"/>
      <c r="HPJ32" s="33"/>
      <c r="HPL32" s="33"/>
      <c r="HPN32" s="33"/>
      <c r="HPP32"/>
      <c r="HPQ32"/>
      <c r="HPR32"/>
      <c r="HPS32" s="3"/>
      <c r="HPV32" s="8"/>
      <c r="HPW32" s="9"/>
      <c r="HPX32" s="8"/>
      <c r="HPY32" s="8"/>
      <c r="HPZ32" s="9"/>
      <c r="HQA32" s="6"/>
      <c r="HQB32" s="9"/>
      <c r="HQC32" s="6"/>
      <c r="HQD32" s="9"/>
      <c r="HQE32" s="44"/>
      <c r="HQG32" s="44"/>
      <c r="HQI32" s="33"/>
      <c r="HQK32" s="33"/>
      <c r="HQM32" s="33"/>
      <c r="HQO32" s="33"/>
      <c r="HQQ32"/>
      <c r="HQR32"/>
      <c r="HQS32"/>
      <c r="HQT32" s="3"/>
      <c r="HQW32" s="8"/>
      <c r="HQX32" s="9"/>
      <c r="HQY32" s="8"/>
      <c r="HQZ32" s="8"/>
      <c r="HRA32" s="9"/>
      <c r="HRB32" s="6"/>
      <c r="HRC32" s="9"/>
      <c r="HRD32" s="6"/>
      <c r="HRE32" s="9"/>
      <c r="HRF32" s="44"/>
      <c r="HRH32" s="44"/>
      <c r="HRJ32" s="33"/>
      <c r="HRL32" s="33"/>
      <c r="HRN32" s="33"/>
      <c r="HRP32" s="33"/>
      <c r="HRR32"/>
      <c r="HRS32"/>
      <c r="HRT32"/>
      <c r="HRU32" s="3"/>
      <c r="HRX32" s="8"/>
      <c r="HRY32" s="9"/>
      <c r="HRZ32" s="8"/>
      <c r="HSA32" s="8"/>
      <c r="HSB32" s="9"/>
      <c r="HSC32" s="6"/>
      <c r="HSD32" s="9"/>
      <c r="HSE32" s="6"/>
      <c r="HSF32" s="9"/>
      <c r="HSG32" s="44"/>
      <c r="HSI32" s="44"/>
      <c r="HSK32" s="33"/>
      <c r="HSM32" s="33"/>
      <c r="HSO32" s="33"/>
      <c r="HSQ32" s="33"/>
      <c r="HSS32"/>
      <c r="HST32"/>
      <c r="HSU32"/>
      <c r="HSV32" s="3"/>
      <c r="HSY32" s="8"/>
      <c r="HSZ32" s="9"/>
      <c r="HTA32" s="8"/>
      <c r="HTB32" s="8"/>
      <c r="HTC32" s="9"/>
      <c r="HTD32" s="6"/>
      <c r="HTE32" s="9"/>
      <c r="HTF32" s="6"/>
      <c r="HTG32" s="9"/>
      <c r="HTH32" s="44"/>
      <c r="HTJ32" s="44"/>
      <c r="HTL32" s="33"/>
      <c r="HTN32" s="33"/>
      <c r="HTP32" s="33"/>
      <c r="HTR32" s="33"/>
      <c r="HTT32"/>
      <c r="HTU32"/>
      <c r="HTV32"/>
      <c r="HTW32" s="3"/>
      <c r="HTZ32" s="8"/>
      <c r="HUA32" s="9"/>
      <c r="HUB32" s="8"/>
      <c r="HUC32" s="8"/>
      <c r="HUD32" s="9"/>
      <c r="HUE32" s="6"/>
      <c r="HUF32" s="9"/>
      <c r="HUG32" s="6"/>
      <c r="HUH32" s="9"/>
      <c r="HUI32" s="44"/>
      <c r="HUK32" s="44"/>
      <c r="HUM32" s="33"/>
      <c r="HUO32" s="33"/>
      <c r="HUQ32" s="33"/>
      <c r="HUS32" s="33"/>
      <c r="HUU32"/>
      <c r="HUV32"/>
      <c r="HUW32"/>
      <c r="HUX32" s="3"/>
      <c r="HVA32" s="8"/>
      <c r="HVB32" s="9"/>
      <c r="HVC32" s="8"/>
      <c r="HVD32" s="8"/>
      <c r="HVE32" s="9"/>
      <c r="HVF32" s="6"/>
      <c r="HVG32" s="9"/>
      <c r="HVH32" s="6"/>
      <c r="HVI32" s="9"/>
      <c r="HVJ32" s="44"/>
      <c r="HVL32" s="44"/>
      <c r="HVN32" s="33"/>
      <c r="HVP32" s="33"/>
      <c r="HVR32" s="33"/>
      <c r="HVT32" s="33"/>
      <c r="HVV32"/>
      <c r="HVW32"/>
      <c r="HVX32"/>
      <c r="HVY32" s="3"/>
      <c r="HWB32" s="8"/>
      <c r="HWC32" s="9"/>
      <c r="HWD32" s="8"/>
      <c r="HWE32" s="8"/>
      <c r="HWF32" s="9"/>
      <c r="HWG32" s="6"/>
      <c r="HWH32" s="9"/>
      <c r="HWI32" s="6"/>
      <c r="HWJ32" s="9"/>
      <c r="HWK32" s="44"/>
      <c r="HWM32" s="44"/>
      <c r="HWO32" s="33"/>
      <c r="HWQ32" s="33"/>
      <c r="HWS32" s="33"/>
      <c r="HWU32" s="33"/>
      <c r="HWW32"/>
      <c r="HWX32"/>
      <c r="HWY32"/>
      <c r="HWZ32" s="3"/>
      <c r="HXC32" s="8"/>
      <c r="HXD32" s="9"/>
      <c r="HXE32" s="8"/>
      <c r="HXF32" s="8"/>
      <c r="HXG32" s="9"/>
      <c r="HXH32" s="6"/>
      <c r="HXI32" s="9"/>
      <c r="HXJ32" s="6"/>
      <c r="HXK32" s="9"/>
      <c r="HXL32" s="44"/>
      <c r="HXN32" s="44"/>
      <c r="HXP32" s="33"/>
      <c r="HXR32" s="33"/>
      <c r="HXT32" s="33"/>
      <c r="HXV32" s="33"/>
      <c r="HXX32"/>
      <c r="HXY32"/>
      <c r="HXZ32"/>
      <c r="HYA32" s="3"/>
      <c r="HYD32" s="8"/>
      <c r="HYE32" s="9"/>
      <c r="HYF32" s="8"/>
      <c r="HYG32" s="8"/>
      <c r="HYH32" s="9"/>
      <c r="HYI32" s="6"/>
      <c r="HYJ32" s="9"/>
      <c r="HYK32" s="6"/>
      <c r="HYL32" s="9"/>
      <c r="HYM32" s="44"/>
      <c r="HYO32" s="44"/>
      <c r="HYQ32" s="33"/>
      <c r="HYS32" s="33"/>
      <c r="HYU32" s="33"/>
      <c r="HYW32" s="33"/>
      <c r="HYY32"/>
      <c r="HYZ32"/>
      <c r="HZA32"/>
      <c r="HZB32" s="3"/>
      <c r="HZE32" s="8"/>
      <c r="HZF32" s="9"/>
      <c r="HZG32" s="8"/>
      <c r="HZH32" s="8"/>
      <c r="HZI32" s="9"/>
      <c r="HZJ32" s="6"/>
      <c r="HZK32" s="9"/>
      <c r="HZL32" s="6"/>
      <c r="HZM32" s="9"/>
      <c r="HZN32" s="44"/>
      <c r="HZP32" s="44"/>
      <c r="HZR32" s="33"/>
      <c r="HZT32" s="33"/>
      <c r="HZV32" s="33"/>
      <c r="HZX32" s="33"/>
      <c r="HZZ32"/>
      <c r="IAA32"/>
      <c r="IAB32"/>
      <c r="IAC32" s="3"/>
      <c r="IAF32" s="8"/>
      <c r="IAG32" s="9"/>
      <c r="IAH32" s="8"/>
      <c r="IAI32" s="8"/>
      <c r="IAJ32" s="9"/>
      <c r="IAK32" s="6"/>
      <c r="IAL32" s="9"/>
      <c r="IAM32" s="6"/>
      <c r="IAN32" s="9"/>
      <c r="IAO32" s="44"/>
      <c r="IAQ32" s="44"/>
      <c r="IAS32" s="33"/>
      <c r="IAU32" s="33"/>
      <c r="IAW32" s="33"/>
      <c r="IAY32" s="33"/>
      <c r="IBA32"/>
      <c r="IBB32"/>
      <c r="IBC32"/>
      <c r="IBD32" s="3"/>
      <c r="IBG32" s="8"/>
      <c r="IBH32" s="9"/>
      <c r="IBI32" s="8"/>
      <c r="IBJ32" s="8"/>
      <c r="IBK32" s="9"/>
      <c r="IBL32" s="6"/>
      <c r="IBM32" s="9"/>
      <c r="IBN32" s="6"/>
      <c r="IBO32" s="9"/>
      <c r="IBP32" s="44"/>
      <c r="IBR32" s="44"/>
      <c r="IBT32" s="33"/>
      <c r="IBV32" s="33"/>
      <c r="IBX32" s="33"/>
      <c r="IBZ32" s="33"/>
      <c r="ICB32"/>
      <c r="ICC32"/>
      <c r="ICD32"/>
      <c r="ICE32" s="3"/>
      <c r="ICH32" s="8"/>
      <c r="ICI32" s="9"/>
      <c r="ICJ32" s="8"/>
      <c r="ICK32" s="8"/>
      <c r="ICL32" s="9"/>
      <c r="ICM32" s="6"/>
      <c r="ICN32" s="9"/>
      <c r="ICO32" s="6"/>
      <c r="ICP32" s="9"/>
      <c r="ICQ32" s="44"/>
      <c r="ICS32" s="44"/>
      <c r="ICU32" s="33"/>
      <c r="ICW32" s="33"/>
      <c r="ICY32" s="33"/>
      <c r="IDA32" s="33"/>
      <c r="IDC32"/>
      <c r="IDD32"/>
      <c r="IDE32"/>
      <c r="IDF32" s="3"/>
      <c r="IDI32" s="8"/>
      <c r="IDJ32" s="9"/>
      <c r="IDK32" s="8"/>
      <c r="IDL32" s="8"/>
      <c r="IDM32" s="9"/>
      <c r="IDN32" s="6"/>
      <c r="IDO32" s="9"/>
      <c r="IDP32" s="6"/>
      <c r="IDQ32" s="9"/>
      <c r="IDR32" s="44"/>
      <c r="IDT32" s="44"/>
      <c r="IDV32" s="33"/>
      <c r="IDX32" s="33"/>
      <c r="IDZ32" s="33"/>
      <c r="IEB32" s="33"/>
      <c r="IED32"/>
      <c r="IEE32"/>
      <c r="IEF32"/>
      <c r="IEG32" s="3"/>
      <c r="IEJ32" s="8"/>
      <c r="IEK32" s="9"/>
      <c r="IEL32" s="8"/>
      <c r="IEM32" s="8"/>
      <c r="IEN32" s="9"/>
      <c r="IEO32" s="6"/>
      <c r="IEP32" s="9"/>
      <c r="IEQ32" s="6"/>
      <c r="IER32" s="9"/>
      <c r="IES32" s="44"/>
      <c r="IEU32" s="44"/>
      <c r="IEW32" s="33"/>
      <c r="IEY32" s="33"/>
      <c r="IFA32" s="33"/>
      <c r="IFC32" s="33"/>
      <c r="IFE32"/>
      <c r="IFF32"/>
      <c r="IFG32"/>
      <c r="IFH32" s="3"/>
      <c r="IFK32" s="8"/>
      <c r="IFL32" s="9"/>
      <c r="IFM32" s="8"/>
      <c r="IFN32" s="8"/>
      <c r="IFO32" s="9"/>
      <c r="IFP32" s="6"/>
      <c r="IFQ32" s="9"/>
      <c r="IFR32" s="6"/>
      <c r="IFS32" s="9"/>
      <c r="IFT32" s="44"/>
      <c r="IFV32" s="44"/>
      <c r="IFX32" s="33"/>
      <c r="IFZ32" s="33"/>
      <c r="IGB32" s="33"/>
      <c r="IGD32" s="33"/>
      <c r="IGF32"/>
      <c r="IGG32"/>
      <c r="IGH32"/>
      <c r="IGI32" s="3"/>
      <c r="IGL32" s="8"/>
      <c r="IGM32" s="9"/>
      <c r="IGN32" s="8"/>
      <c r="IGO32" s="8"/>
      <c r="IGP32" s="9"/>
      <c r="IGQ32" s="6"/>
      <c r="IGR32" s="9"/>
      <c r="IGS32" s="6"/>
      <c r="IGT32" s="9"/>
      <c r="IGU32" s="44"/>
      <c r="IGW32" s="44"/>
      <c r="IGY32" s="33"/>
      <c r="IHA32" s="33"/>
      <c r="IHC32" s="33"/>
      <c r="IHE32" s="33"/>
      <c r="IHG32"/>
      <c r="IHH32"/>
      <c r="IHI32"/>
      <c r="IHJ32" s="3"/>
      <c r="IHM32" s="8"/>
      <c r="IHN32" s="9"/>
      <c r="IHO32" s="8"/>
      <c r="IHP32" s="8"/>
      <c r="IHQ32" s="9"/>
      <c r="IHR32" s="6"/>
      <c r="IHS32" s="9"/>
      <c r="IHT32" s="6"/>
      <c r="IHU32" s="9"/>
      <c r="IHV32" s="44"/>
      <c r="IHX32" s="44"/>
      <c r="IHZ32" s="33"/>
      <c r="IIB32" s="33"/>
      <c r="IID32" s="33"/>
      <c r="IIF32" s="33"/>
      <c r="IIH32"/>
      <c r="III32"/>
      <c r="IIJ32"/>
      <c r="IIK32" s="3"/>
      <c r="IIN32" s="8"/>
      <c r="IIO32" s="9"/>
      <c r="IIP32" s="8"/>
      <c r="IIQ32" s="8"/>
      <c r="IIR32" s="9"/>
      <c r="IIS32" s="6"/>
      <c r="IIT32" s="9"/>
      <c r="IIU32" s="6"/>
      <c r="IIV32" s="9"/>
      <c r="IIW32" s="44"/>
      <c r="IIY32" s="44"/>
      <c r="IJA32" s="33"/>
      <c r="IJC32" s="33"/>
      <c r="IJE32" s="33"/>
      <c r="IJG32" s="33"/>
      <c r="IJI32"/>
      <c r="IJJ32"/>
      <c r="IJK32"/>
      <c r="IJL32" s="3"/>
      <c r="IJO32" s="8"/>
      <c r="IJP32" s="9"/>
      <c r="IJQ32" s="8"/>
      <c r="IJR32" s="8"/>
      <c r="IJS32" s="9"/>
      <c r="IJT32" s="6"/>
      <c r="IJU32" s="9"/>
      <c r="IJV32" s="6"/>
      <c r="IJW32" s="9"/>
      <c r="IJX32" s="44"/>
      <c r="IJZ32" s="44"/>
      <c r="IKB32" s="33"/>
      <c r="IKD32" s="33"/>
      <c r="IKF32" s="33"/>
      <c r="IKH32" s="33"/>
      <c r="IKJ32"/>
      <c r="IKK32"/>
      <c r="IKL32"/>
      <c r="IKM32" s="3"/>
      <c r="IKP32" s="8"/>
      <c r="IKQ32" s="9"/>
      <c r="IKR32" s="8"/>
      <c r="IKS32" s="8"/>
      <c r="IKT32" s="9"/>
      <c r="IKU32" s="6"/>
      <c r="IKV32" s="9"/>
      <c r="IKW32" s="6"/>
      <c r="IKX32" s="9"/>
      <c r="IKY32" s="44"/>
      <c r="ILA32" s="44"/>
      <c r="ILC32" s="33"/>
      <c r="ILE32" s="33"/>
      <c r="ILG32" s="33"/>
      <c r="ILI32" s="33"/>
      <c r="ILK32"/>
      <c r="ILL32"/>
      <c r="ILM32"/>
      <c r="ILN32" s="3"/>
      <c r="ILQ32" s="8"/>
      <c r="ILR32" s="9"/>
      <c r="ILS32" s="8"/>
      <c r="ILT32" s="8"/>
      <c r="ILU32" s="9"/>
      <c r="ILV32" s="6"/>
      <c r="ILW32" s="9"/>
      <c r="ILX32" s="6"/>
      <c r="ILY32" s="9"/>
      <c r="ILZ32" s="44"/>
      <c r="IMB32" s="44"/>
      <c r="IMD32" s="33"/>
      <c r="IMF32" s="33"/>
      <c r="IMH32" s="33"/>
      <c r="IMJ32" s="33"/>
      <c r="IML32"/>
      <c r="IMM32"/>
      <c r="IMN32"/>
      <c r="IMO32" s="3"/>
      <c r="IMR32" s="8"/>
      <c r="IMS32" s="9"/>
      <c r="IMT32" s="8"/>
      <c r="IMU32" s="8"/>
      <c r="IMV32" s="9"/>
      <c r="IMW32" s="6"/>
      <c r="IMX32" s="9"/>
      <c r="IMY32" s="6"/>
      <c r="IMZ32" s="9"/>
      <c r="INA32" s="44"/>
      <c r="INC32" s="44"/>
      <c r="INE32" s="33"/>
      <c r="ING32" s="33"/>
      <c r="INI32" s="33"/>
      <c r="INK32" s="33"/>
      <c r="INM32"/>
      <c r="INN32"/>
      <c r="INO32"/>
      <c r="INP32" s="3"/>
      <c r="INS32" s="8"/>
      <c r="INT32" s="9"/>
      <c r="INU32" s="8"/>
      <c r="INV32" s="8"/>
      <c r="INW32" s="9"/>
      <c r="INX32" s="6"/>
      <c r="INY32" s="9"/>
      <c r="INZ32" s="6"/>
      <c r="IOA32" s="9"/>
      <c r="IOB32" s="44"/>
      <c r="IOD32" s="44"/>
      <c r="IOF32" s="33"/>
      <c r="IOH32" s="33"/>
      <c r="IOJ32" s="33"/>
      <c r="IOL32" s="33"/>
      <c r="ION32"/>
      <c r="IOO32"/>
      <c r="IOP32"/>
      <c r="IOQ32" s="3"/>
      <c r="IOT32" s="8"/>
      <c r="IOU32" s="9"/>
      <c r="IOV32" s="8"/>
      <c r="IOW32" s="8"/>
      <c r="IOX32" s="9"/>
      <c r="IOY32" s="6"/>
      <c r="IOZ32" s="9"/>
      <c r="IPA32" s="6"/>
      <c r="IPB32" s="9"/>
      <c r="IPC32" s="44"/>
      <c r="IPE32" s="44"/>
      <c r="IPG32" s="33"/>
      <c r="IPI32" s="33"/>
      <c r="IPK32" s="33"/>
      <c r="IPM32" s="33"/>
      <c r="IPO32"/>
      <c r="IPP32"/>
      <c r="IPQ32"/>
      <c r="IPR32" s="3"/>
      <c r="IPU32" s="8"/>
      <c r="IPV32" s="9"/>
      <c r="IPW32" s="8"/>
      <c r="IPX32" s="8"/>
      <c r="IPY32" s="9"/>
      <c r="IPZ32" s="6"/>
      <c r="IQA32" s="9"/>
      <c r="IQB32" s="6"/>
      <c r="IQC32" s="9"/>
      <c r="IQD32" s="44"/>
      <c r="IQF32" s="44"/>
      <c r="IQH32" s="33"/>
      <c r="IQJ32" s="33"/>
      <c r="IQL32" s="33"/>
      <c r="IQN32" s="33"/>
      <c r="IQP32"/>
      <c r="IQQ32"/>
      <c r="IQR32"/>
      <c r="IQS32" s="3"/>
      <c r="IQV32" s="8"/>
      <c r="IQW32" s="9"/>
      <c r="IQX32" s="8"/>
      <c r="IQY32" s="8"/>
      <c r="IQZ32" s="9"/>
      <c r="IRA32" s="6"/>
      <c r="IRB32" s="9"/>
      <c r="IRC32" s="6"/>
      <c r="IRD32" s="9"/>
      <c r="IRE32" s="44"/>
      <c r="IRG32" s="44"/>
      <c r="IRI32" s="33"/>
      <c r="IRK32" s="33"/>
      <c r="IRM32" s="33"/>
      <c r="IRO32" s="33"/>
      <c r="IRQ32"/>
      <c r="IRR32"/>
      <c r="IRS32"/>
      <c r="IRT32" s="3"/>
      <c r="IRW32" s="8"/>
      <c r="IRX32" s="9"/>
      <c r="IRY32" s="8"/>
      <c r="IRZ32" s="8"/>
      <c r="ISA32" s="9"/>
      <c r="ISB32" s="6"/>
      <c r="ISC32" s="9"/>
      <c r="ISD32" s="6"/>
      <c r="ISE32" s="9"/>
      <c r="ISF32" s="44"/>
      <c r="ISH32" s="44"/>
      <c r="ISJ32" s="33"/>
      <c r="ISL32" s="33"/>
      <c r="ISN32" s="33"/>
      <c r="ISP32" s="33"/>
      <c r="ISR32"/>
      <c r="ISS32"/>
      <c r="IST32"/>
      <c r="ISU32" s="3"/>
      <c r="ISX32" s="8"/>
      <c r="ISY32" s="9"/>
      <c r="ISZ32" s="8"/>
      <c r="ITA32" s="8"/>
      <c r="ITB32" s="9"/>
      <c r="ITC32" s="6"/>
      <c r="ITD32" s="9"/>
      <c r="ITE32" s="6"/>
      <c r="ITF32" s="9"/>
      <c r="ITG32" s="44"/>
      <c r="ITI32" s="44"/>
      <c r="ITK32" s="33"/>
      <c r="ITM32" s="33"/>
      <c r="ITO32" s="33"/>
      <c r="ITQ32" s="33"/>
      <c r="ITS32"/>
      <c r="ITT32"/>
      <c r="ITU32"/>
      <c r="ITV32" s="3"/>
      <c r="ITY32" s="8"/>
      <c r="ITZ32" s="9"/>
      <c r="IUA32" s="8"/>
      <c r="IUB32" s="8"/>
      <c r="IUC32" s="9"/>
      <c r="IUD32" s="6"/>
      <c r="IUE32" s="9"/>
      <c r="IUF32" s="6"/>
      <c r="IUG32" s="9"/>
      <c r="IUH32" s="44"/>
      <c r="IUJ32" s="44"/>
      <c r="IUL32" s="33"/>
      <c r="IUN32" s="33"/>
      <c r="IUP32" s="33"/>
      <c r="IUR32" s="33"/>
      <c r="IUT32"/>
      <c r="IUU32"/>
      <c r="IUV32"/>
      <c r="IUW32" s="3"/>
      <c r="IUZ32" s="8"/>
      <c r="IVA32" s="9"/>
      <c r="IVB32" s="8"/>
      <c r="IVC32" s="8"/>
      <c r="IVD32" s="9"/>
      <c r="IVE32" s="6"/>
      <c r="IVF32" s="9"/>
      <c r="IVG32" s="6"/>
      <c r="IVH32" s="9"/>
      <c r="IVI32" s="44"/>
      <c r="IVK32" s="44"/>
      <c r="IVM32" s="33"/>
      <c r="IVO32" s="33"/>
      <c r="IVQ32" s="33"/>
      <c r="IVS32" s="33"/>
      <c r="IVU32"/>
      <c r="IVV32"/>
      <c r="IVW32"/>
      <c r="IVX32" s="3"/>
      <c r="IWA32" s="8"/>
      <c r="IWB32" s="9"/>
      <c r="IWC32" s="8"/>
      <c r="IWD32" s="8"/>
      <c r="IWE32" s="9"/>
      <c r="IWF32" s="6"/>
      <c r="IWG32" s="9"/>
      <c r="IWH32" s="6"/>
      <c r="IWI32" s="9"/>
      <c r="IWJ32" s="44"/>
      <c r="IWL32" s="44"/>
      <c r="IWN32" s="33"/>
      <c r="IWP32" s="33"/>
      <c r="IWR32" s="33"/>
      <c r="IWT32" s="33"/>
      <c r="IWV32"/>
      <c r="IWW32"/>
      <c r="IWX32"/>
      <c r="IWY32" s="3"/>
      <c r="IXB32" s="8"/>
      <c r="IXC32" s="9"/>
      <c r="IXD32" s="8"/>
      <c r="IXE32" s="8"/>
      <c r="IXF32" s="9"/>
      <c r="IXG32" s="6"/>
      <c r="IXH32" s="9"/>
      <c r="IXI32" s="6"/>
      <c r="IXJ32" s="9"/>
      <c r="IXK32" s="44"/>
      <c r="IXM32" s="44"/>
      <c r="IXO32" s="33"/>
      <c r="IXQ32" s="33"/>
      <c r="IXS32" s="33"/>
      <c r="IXU32" s="33"/>
      <c r="IXW32"/>
      <c r="IXX32"/>
      <c r="IXY32"/>
      <c r="IXZ32" s="3"/>
      <c r="IYC32" s="8"/>
      <c r="IYD32" s="9"/>
      <c r="IYE32" s="8"/>
      <c r="IYF32" s="8"/>
      <c r="IYG32" s="9"/>
      <c r="IYH32" s="6"/>
      <c r="IYI32" s="9"/>
      <c r="IYJ32" s="6"/>
      <c r="IYK32" s="9"/>
      <c r="IYL32" s="44"/>
      <c r="IYN32" s="44"/>
      <c r="IYP32" s="33"/>
      <c r="IYR32" s="33"/>
      <c r="IYT32" s="33"/>
      <c r="IYV32" s="33"/>
      <c r="IYX32"/>
      <c r="IYY32"/>
      <c r="IYZ32"/>
      <c r="IZA32" s="3"/>
      <c r="IZD32" s="8"/>
      <c r="IZE32" s="9"/>
      <c r="IZF32" s="8"/>
      <c r="IZG32" s="8"/>
      <c r="IZH32" s="9"/>
      <c r="IZI32" s="6"/>
      <c r="IZJ32" s="9"/>
      <c r="IZK32" s="6"/>
      <c r="IZL32" s="9"/>
      <c r="IZM32" s="44"/>
      <c r="IZO32" s="44"/>
      <c r="IZQ32" s="33"/>
      <c r="IZS32" s="33"/>
      <c r="IZU32" s="33"/>
      <c r="IZW32" s="33"/>
      <c r="IZY32"/>
      <c r="IZZ32"/>
      <c r="JAA32"/>
      <c r="JAB32" s="3"/>
      <c r="JAE32" s="8"/>
      <c r="JAF32" s="9"/>
      <c r="JAG32" s="8"/>
      <c r="JAH32" s="8"/>
      <c r="JAI32" s="9"/>
      <c r="JAJ32" s="6"/>
      <c r="JAK32" s="9"/>
      <c r="JAL32" s="6"/>
      <c r="JAM32" s="9"/>
      <c r="JAN32" s="44"/>
      <c r="JAP32" s="44"/>
      <c r="JAR32" s="33"/>
      <c r="JAT32" s="33"/>
      <c r="JAV32" s="33"/>
      <c r="JAX32" s="33"/>
      <c r="JAZ32"/>
      <c r="JBA32"/>
      <c r="JBB32"/>
      <c r="JBC32" s="3"/>
      <c r="JBF32" s="8"/>
      <c r="JBG32" s="9"/>
      <c r="JBH32" s="8"/>
      <c r="JBI32" s="8"/>
      <c r="JBJ32" s="9"/>
      <c r="JBK32" s="6"/>
      <c r="JBL32" s="9"/>
      <c r="JBM32" s="6"/>
      <c r="JBN32" s="9"/>
      <c r="JBO32" s="44"/>
      <c r="JBQ32" s="44"/>
      <c r="JBS32" s="33"/>
      <c r="JBU32" s="33"/>
      <c r="JBW32" s="33"/>
      <c r="JBY32" s="33"/>
      <c r="JCA32"/>
      <c r="JCB32"/>
      <c r="JCC32"/>
      <c r="JCD32" s="3"/>
      <c r="JCG32" s="8"/>
      <c r="JCH32" s="9"/>
      <c r="JCI32" s="8"/>
      <c r="JCJ32" s="8"/>
      <c r="JCK32" s="9"/>
      <c r="JCL32" s="6"/>
      <c r="JCM32" s="9"/>
      <c r="JCN32" s="6"/>
      <c r="JCO32" s="9"/>
      <c r="JCP32" s="44"/>
      <c r="JCR32" s="44"/>
      <c r="JCT32" s="33"/>
      <c r="JCV32" s="33"/>
      <c r="JCX32" s="33"/>
      <c r="JCZ32" s="33"/>
      <c r="JDB32"/>
      <c r="JDC32"/>
      <c r="JDD32"/>
      <c r="JDE32" s="3"/>
      <c r="JDH32" s="8"/>
      <c r="JDI32" s="9"/>
      <c r="JDJ32" s="8"/>
      <c r="JDK32" s="8"/>
      <c r="JDL32" s="9"/>
      <c r="JDM32" s="6"/>
      <c r="JDN32" s="9"/>
      <c r="JDO32" s="6"/>
      <c r="JDP32" s="9"/>
      <c r="JDQ32" s="44"/>
      <c r="JDS32" s="44"/>
      <c r="JDU32" s="33"/>
      <c r="JDW32" s="33"/>
      <c r="JDY32" s="33"/>
      <c r="JEA32" s="33"/>
      <c r="JEC32"/>
      <c r="JED32"/>
      <c r="JEE32"/>
      <c r="JEF32" s="3"/>
      <c r="JEI32" s="8"/>
      <c r="JEJ32" s="9"/>
      <c r="JEK32" s="8"/>
      <c r="JEL32" s="8"/>
      <c r="JEM32" s="9"/>
      <c r="JEN32" s="6"/>
      <c r="JEO32" s="9"/>
      <c r="JEP32" s="6"/>
      <c r="JEQ32" s="9"/>
      <c r="JER32" s="44"/>
      <c r="JET32" s="44"/>
      <c r="JEV32" s="33"/>
      <c r="JEX32" s="33"/>
      <c r="JEZ32" s="33"/>
      <c r="JFB32" s="33"/>
      <c r="JFD32"/>
      <c r="JFE32"/>
      <c r="JFF32"/>
      <c r="JFG32" s="3"/>
      <c r="JFJ32" s="8"/>
      <c r="JFK32" s="9"/>
      <c r="JFL32" s="8"/>
      <c r="JFM32" s="8"/>
      <c r="JFN32" s="9"/>
      <c r="JFO32" s="6"/>
      <c r="JFP32" s="9"/>
      <c r="JFQ32" s="6"/>
      <c r="JFR32" s="9"/>
      <c r="JFS32" s="44"/>
      <c r="JFU32" s="44"/>
      <c r="JFW32" s="33"/>
      <c r="JFY32" s="33"/>
      <c r="JGA32" s="33"/>
      <c r="JGC32" s="33"/>
      <c r="JGE32"/>
      <c r="JGF32"/>
      <c r="JGG32"/>
      <c r="JGH32" s="3"/>
      <c r="JGK32" s="8"/>
      <c r="JGL32" s="9"/>
      <c r="JGM32" s="8"/>
      <c r="JGN32" s="8"/>
      <c r="JGO32" s="9"/>
      <c r="JGP32" s="6"/>
      <c r="JGQ32" s="9"/>
      <c r="JGR32" s="6"/>
      <c r="JGS32" s="9"/>
      <c r="JGT32" s="44"/>
      <c r="JGV32" s="44"/>
      <c r="JGX32" s="33"/>
      <c r="JGZ32" s="33"/>
      <c r="JHB32" s="33"/>
      <c r="JHD32" s="33"/>
      <c r="JHF32"/>
      <c r="JHG32"/>
      <c r="JHH32"/>
      <c r="JHI32" s="3"/>
      <c r="JHL32" s="8"/>
      <c r="JHM32" s="9"/>
      <c r="JHN32" s="8"/>
      <c r="JHO32" s="8"/>
      <c r="JHP32" s="9"/>
      <c r="JHQ32" s="6"/>
      <c r="JHR32" s="9"/>
      <c r="JHS32" s="6"/>
      <c r="JHT32" s="9"/>
      <c r="JHU32" s="44"/>
      <c r="JHW32" s="44"/>
      <c r="JHY32" s="33"/>
      <c r="JIA32" s="33"/>
      <c r="JIC32" s="33"/>
      <c r="JIE32" s="33"/>
      <c r="JIG32"/>
      <c r="JIH32"/>
      <c r="JII32"/>
      <c r="JIJ32" s="3"/>
      <c r="JIM32" s="8"/>
      <c r="JIN32" s="9"/>
      <c r="JIO32" s="8"/>
      <c r="JIP32" s="8"/>
      <c r="JIQ32" s="9"/>
      <c r="JIR32" s="6"/>
      <c r="JIS32" s="9"/>
      <c r="JIT32" s="6"/>
      <c r="JIU32" s="9"/>
      <c r="JIV32" s="44"/>
      <c r="JIX32" s="44"/>
      <c r="JIZ32" s="33"/>
      <c r="JJB32" s="33"/>
      <c r="JJD32" s="33"/>
      <c r="JJF32" s="33"/>
      <c r="JJH32"/>
      <c r="JJI32"/>
      <c r="JJJ32"/>
      <c r="JJK32" s="3"/>
      <c r="JJN32" s="8"/>
      <c r="JJO32" s="9"/>
      <c r="JJP32" s="8"/>
      <c r="JJQ32" s="8"/>
      <c r="JJR32" s="9"/>
      <c r="JJS32" s="6"/>
      <c r="JJT32" s="9"/>
      <c r="JJU32" s="6"/>
      <c r="JJV32" s="9"/>
      <c r="JJW32" s="44"/>
      <c r="JJY32" s="44"/>
      <c r="JKA32" s="33"/>
      <c r="JKC32" s="33"/>
      <c r="JKE32" s="33"/>
      <c r="JKG32" s="33"/>
      <c r="JKI32"/>
      <c r="JKJ32"/>
      <c r="JKK32"/>
      <c r="JKL32" s="3"/>
      <c r="JKO32" s="8"/>
      <c r="JKP32" s="9"/>
      <c r="JKQ32" s="8"/>
      <c r="JKR32" s="8"/>
      <c r="JKS32" s="9"/>
      <c r="JKT32" s="6"/>
      <c r="JKU32" s="9"/>
      <c r="JKV32" s="6"/>
      <c r="JKW32" s="9"/>
      <c r="JKX32" s="44"/>
      <c r="JKZ32" s="44"/>
      <c r="JLB32" s="33"/>
      <c r="JLD32" s="33"/>
      <c r="JLF32" s="33"/>
      <c r="JLH32" s="33"/>
      <c r="JLJ32"/>
      <c r="JLK32"/>
      <c r="JLL32"/>
      <c r="JLM32" s="3"/>
      <c r="JLP32" s="8"/>
      <c r="JLQ32" s="9"/>
      <c r="JLR32" s="8"/>
      <c r="JLS32" s="8"/>
      <c r="JLT32" s="9"/>
      <c r="JLU32" s="6"/>
      <c r="JLV32" s="9"/>
      <c r="JLW32" s="6"/>
      <c r="JLX32" s="9"/>
      <c r="JLY32" s="44"/>
      <c r="JMA32" s="44"/>
      <c r="JMC32" s="33"/>
      <c r="JME32" s="33"/>
      <c r="JMG32" s="33"/>
      <c r="JMI32" s="33"/>
      <c r="JMK32"/>
      <c r="JML32"/>
      <c r="JMM32"/>
      <c r="JMN32" s="3"/>
      <c r="JMQ32" s="8"/>
      <c r="JMR32" s="9"/>
      <c r="JMS32" s="8"/>
      <c r="JMT32" s="8"/>
      <c r="JMU32" s="9"/>
      <c r="JMV32" s="6"/>
      <c r="JMW32" s="9"/>
      <c r="JMX32" s="6"/>
      <c r="JMY32" s="9"/>
      <c r="JMZ32" s="44"/>
      <c r="JNB32" s="44"/>
      <c r="JND32" s="33"/>
      <c r="JNF32" s="33"/>
      <c r="JNH32" s="33"/>
      <c r="JNJ32" s="33"/>
      <c r="JNL32"/>
      <c r="JNM32"/>
      <c r="JNN32"/>
      <c r="JNO32" s="3"/>
      <c r="JNR32" s="8"/>
      <c r="JNS32" s="9"/>
      <c r="JNT32" s="8"/>
      <c r="JNU32" s="8"/>
      <c r="JNV32" s="9"/>
      <c r="JNW32" s="6"/>
      <c r="JNX32" s="9"/>
      <c r="JNY32" s="6"/>
      <c r="JNZ32" s="9"/>
      <c r="JOA32" s="44"/>
      <c r="JOC32" s="44"/>
      <c r="JOE32" s="33"/>
      <c r="JOG32" s="33"/>
      <c r="JOI32" s="33"/>
      <c r="JOK32" s="33"/>
      <c r="JOM32"/>
      <c r="JON32"/>
      <c r="JOO32"/>
      <c r="JOP32" s="3"/>
      <c r="JOS32" s="8"/>
      <c r="JOT32" s="9"/>
      <c r="JOU32" s="8"/>
      <c r="JOV32" s="8"/>
      <c r="JOW32" s="9"/>
      <c r="JOX32" s="6"/>
      <c r="JOY32" s="9"/>
      <c r="JOZ32" s="6"/>
      <c r="JPA32" s="9"/>
      <c r="JPB32" s="44"/>
      <c r="JPD32" s="44"/>
      <c r="JPF32" s="33"/>
      <c r="JPH32" s="33"/>
      <c r="JPJ32" s="33"/>
      <c r="JPL32" s="33"/>
      <c r="JPN32"/>
      <c r="JPO32"/>
      <c r="JPP32"/>
      <c r="JPQ32" s="3"/>
      <c r="JPT32" s="8"/>
      <c r="JPU32" s="9"/>
      <c r="JPV32" s="8"/>
      <c r="JPW32" s="8"/>
      <c r="JPX32" s="9"/>
      <c r="JPY32" s="6"/>
      <c r="JPZ32" s="9"/>
      <c r="JQA32" s="6"/>
      <c r="JQB32" s="9"/>
      <c r="JQC32" s="44"/>
      <c r="JQE32" s="44"/>
      <c r="JQG32" s="33"/>
      <c r="JQI32" s="33"/>
      <c r="JQK32" s="33"/>
      <c r="JQM32" s="33"/>
      <c r="JQO32"/>
      <c r="JQP32"/>
      <c r="JQQ32"/>
      <c r="JQR32" s="3"/>
      <c r="JQU32" s="8"/>
      <c r="JQV32" s="9"/>
      <c r="JQW32" s="8"/>
      <c r="JQX32" s="8"/>
      <c r="JQY32" s="9"/>
      <c r="JQZ32" s="6"/>
      <c r="JRA32" s="9"/>
      <c r="JRB32" s="6"/>
      <c r="JRC32" s="9"/>
      <c r="JRD32" s="44"/>
      <c r="JRF32" s="44"/>
      <c r="JRH32" s="33"/>
      <c r="JRJ32" s="33"/>
      <c r="JRL32" s="33"/>
      <c r="JRN32" s="33"/>
      <c r="JRP32"/>
      <c r="JRQ32"/>
      <c r="JRR32"/>
      <c r="JRS32" s="3"/>
      <c r="JRV32" s="8"/>
      <c r="JRW32" s="9"/>
      <c r="JRX32" s="8"/>
      <c r="JRY32" s="8"/>
      <c r="JRZ32" s="9"/>
      <c r="JSA32" s="6"/>
      <c r="JSB32" s="9"/>
      <c r="JSC32" s="6"/>
      <c r="JSD32" s="9"/>
      <c r="JSE32" s="44"/>
      <c r="JSG32" s="44"/>
      <c r="JSI32" s="33"/>
      <c r="JSK32" s="33"/>
      <c r="JSM32" s="33"/>
      <c r="JSO32" s="33"/>
      <c r="JSQ32"/>
      <c r="JSR32"/>
      <c r="JSS32"/>
      <c r="JST32" s="3"/>
      <c r="JSW32" s="8"/>
      <c r="JSX32" s="9"/>
      <c r="JSY32" s="8"/>
      <c r="JSZ32" s="8"/>
      <c r="JTA32" s="9"/>
      <c r="JTB32" s="6"/>
      <c r="JTC32" s="9"/>
      <c r="JTD32" s="6"/>
      <c r="JTE32" s="9"/>
      <c r="JTF32" s="44"/>
      <c r="JTH32" s="44"/>
      <c r="JTJ32" s="33"/>
      <c r="JTL32" s="33"/>
      <c r="JTN32" s="33"/>
      <c r="JTP32" s="33"/>
      <c r="JTR32"/>
      <c r="JTS32"/>
      <c r="JTT32"/>
      <c r="JTU32" s="3"/>
      <c r="JTX32" s="8"/>
      <c r="JTY32" s="9"/>
      <c r="JTZ32" s="8"/>
      <c r="JUA32" s="8"/>
      <c r="JUB32" s="9"/>
      <c r="JUC32" s="6"/>
      <c r="JUD32" s="9"/>
      <c r="JUE32" s="6"/>
      <c r="JUF32" s="9"/>
      <c r="JUG32" s="44"/>
      <c r="JUI32" s="44"/>
      <c r="JUK32" s="33"/>
      <c r="JUM32" s="33"/>
      <c r="JUO32" s="33"/>
      <c r="JUQ32" s="33"/>
      <c r="JUS32"/>
      <c r="JUT32"/>
      <c r="JUU32"/>
      <c r="JUV32" s="3"/>
      <c r="JUY32" s="8"/>
      <c r="JUZ32" s="9"/>
      <c r="JVA32" s="8"/>
      <c r="JVB32" s="8"/>
      <c r="JVC32" s="9"/>
      <c r="JVD32" s="6"/>
      <c r="JVE32" s="9"/>
      <c r="JVF32" s="6"/>
      <c r="JVG32" s="9"/>
      <c r="JVH32" s="44"/>
      <c r="JVJ32" s="44"/>
      <c r="JVL32" s="33"/>
      <c r="JVN32" s="33"/>
      <c r="JVP32" s="33"/>
      <c r="JVR32" s="33"/>
      <c r="JVT32"/>
      <c r="JVU32"/>
      <c r="JVV32"/>
      <c r="JVW32" s="3"/>
      <c r="JVZ32" s="8"/>
      <c r="JWA32" s="9"/>
      <c r="JWB32" s="8"/>
      <c r="JWC32" s="8"/>
      <c r="JWD32" s="9"/>
      <c r="JWE32" s="6"/>
      <c r="JWF32" s="9"/>
      <c r="JWG32" s="6"/>
      <c r="JWH32" s="9"/>
      <c r="JWI32" s="44"/>
      <c r="JWK32" s="44"/>
      <c r="JWM32" s="33"/>
      <c r="JWO32" s="33"/>
      <c r="JWQ32" s="33"/>
      <c r="JWS32" s="33"/>
      <c r="JWU32"/>
      <c r="JWV32"/>
      <c r="JWW32"/>
      <c r="JWX32" s="3"/>
      <c r="JXA32" s="8"/>
      <c r="JXB32" s="9"/>
      <c r="JXC32" s="8"/>
      <c r="JXD32" s="8"/>
      <c r="JXE32" s="9"/>
      <c r="JXF32" s="6"/>
      <c r="JXG32" s="9"/>
      <c r="JXH32" s="6"/>
      <c r="JXI32" s="9"/>
      <c r="JXJ32" s="44"/>
      <c r="JXL32" s="44"/>
      <c r="JXN32" s="33"/>
      <c r="JXP32" s="33"/>
      <c r="JXR32" s="33"/>
      <c r="JXT32" s="33"/>
      <c r="JXV32"/>
      <c r="JXW32"/>
      <c r="JXX32"/>
      <c r="JXY32" s="3"/>
      <c r="JYB32" s="8"/>
      <c r="JYC32" s="9"/>
      <c r="JYD32" s="8"/>
      <c r="JYE32" s="8"/>
      <c r="JYF32" s="9"/>
      <c r="JYG32" s="6"/>
      <c r="JYH32" s="9"/>
      <c r="JYI32" s="6"/>
      <c r="JYJ32" s="9"/>
      <c r="JYK32" s="44"/>
      <c r="JYM32" s="44"/>
      <c r="JYO32" s="33"/>
      <c r="JYQ32" s="33"/>
      <c r="JYS32" s="33"/>
      <c r="JYU32" s="33"/>
      <c r="JYW32"/>
      <c r="JYX32"/>
      <c r="JYY32"/>
      <c r="JYZ32" s="3"/>
      <c r="JZC32" s="8"/>
      <c r="JZD32" s="9"/>
      <c r="JZE32" s="8"/>
      <c r="JZF32" s="8"/>
      <c r="JZG32" s="9"/>
      <c r="JZH32" s="6"/>
      <c r="JZI32" s="9"/>
      <c r="JZJ32" s="6"/>
      <c r="JZK32" s="9"/>
      <c r="JZL32" s="44"/>
      <c r="JZN32" s="44"/>
      <c r="JZP32" s="33"/>
      <c r="JZR32" s="33"/>
      <c r="JZT32" s="33"/>
      <c r="JZV32" s="33"/>
      <c r="JZX32"/>
      <c r="JZY32"/>
      <c r="JZZ32"/>
      <c r="KAA32" s="3"/>
      <c r="KAD32" s="8"/>
      <c r="KAE32" s="9"/>
      <c r="KAF32" s="8"/>
      <c r="KAG32" s="8"/>
      <c r="KAH32" s="9"/>
      <c r="KAI32" s="6"/>
      <c r="KAJ32" s="9"/>
      <c r="KAK32" s="6"/>
      <c r="KAL32" s="9"/>
      <c r="KAM32" s="44"/>
      <c r="KAO32" s="44"/>
      <c r="KAQ32" s="33"/>
      <c r="KAS32" s="33"/>
      <c r="KAU32" s="33"/>
      <c r="KAW32" s="33"/>
      <c r="KAY32"/>
      <c r="KAZ32"/>
      <c r="KBA32"/>
      <c r="KBB32" s="3"/>
      <c r="KBE32" s="8"/>
      <c r="KBF32" s="9"/>
      <c r="KBG32" s="8"/>
      <c r="KBH32" s="8"/>
      <c r="KBI32" s="9"/>
      <c r="KBJ32" s="6"/>
      <c r="KBK32" s="9"/>
      <c r="KBL32" s="6"/>
      <c r="KBM32" s="9"/>
      <c r="KBN32" s="44"/>
      <c r="KBP32" s="44"/>
      <c r="KBR32" s="33"/>
      <c r="KBT32" s="33"/>
      <c r="KBV32" s="33"/>
      <c r="KBX32" s="33"/>
      <c r="KBZ32"/>
      <c r="KCA32"/>
      <c r="KCB32"/>
      <c r="KCC32" s="3"/>
      <c r="KCF32" s="8"/>
      <c r="KCG32" s="9"/>
      <c r="KCH32" s="8"/>
      <c r="KCI32" s="8"/>
      <c r="KCJ32" s="9"/>
      <c r="KCK32" s="6"/>
      <c r="KCL32" s="9"/>
      <c r="KCM32" s="6"/>
      <c r="KCN32" s="9"/>
      <c r="KCO32" s="44"/>
      <c r="KCQ32" s="44"/>
      <c r="KCS32" s="33"/>
      <c r="KCU32" s="33"/>
      <c r="KCW32" s="33"/>
      <c r="KCY32" s="33"/>
      <c r="KDA32"/>
      <c r="KDB32"/>
      <c r="KDC32"/>
      <c r="KDD32" s="3"/>
      <c r="KDG32" s="8"/>
      <c r="KDH32" s="9"/>
      <c r="KDI32" s="8"/>
      <c r="KDJ32" s="8"/>
      <c r="KDK32" s="9"/>
      <c r="KDL32" s="6"/>
      <c r="KDM32" s="9"/>
      <c r="KDN32" s="6"/>
      <c r="KDO32" s="9"/>
      <c r="KDP32" s="44"/>
      <c r="KDR32" s="44"/>
      <c r="KDT32" s="33"/>
      <c r="KDV32" s="33"/>
      <c r="KDX32" s="33"/>
      <c r="KDZ32" s="33"/>
      <c r="KEB32"/>
      <c r="KEC32"/>
      <c r="KED32"/>
      <c r="KEE32" s="3"/>
      <c r="KEH32" s="8"/>
      <c r="KEI32" s="9"/>
      <c r="KEJ32" s="8"/>
      <c r="KEK32" s="8"/>
      <c r="KEL32" s="9"/>
      <c r="KEM32" s="6"/>
      <c r="KEN32" s="9"/>
      <c r="KEO32" s="6"/>
      <c r="KEP32" s="9"/>
      <c r="KEQ32" s="44"/>
      <c r="KES32" s="44"/>
      <c r="KEU32" s="33"/>
      <c r="KEW32" s="33"/>
      <c r="KEY32" s="33"/>
      <c r="KFA32" s="33"/>
      <c r="KFC32"/>
      <c r="KFD32"/>
      <c r="KFE32"/>
      <c r="KFF32" s="3"/>
      <c r="KFI32" s="8"/>
      <c r="KFJ32" s="9"/>
      <c r="KFK32" s="8"/>
      <c r="KFL32" s="8"/>
      <c r="KFM32" s="9"/>
      <c r="KFN32" s="6"/>
      <c r="KFO32" s="9"/>
      <c r="KFP32" s="6"/>
      <c r="KFQ32" s="9"/>
      <c r="KFR32" s="44"/>
      <c r="KFT32" s="44"/>
      <c r="KFV32" s="33"/>
      <c r="KFX32" s="33"/>
      <c r="KFZ32" s="33"/>
      <c r="KGB32" s="33"/>
      <c r="KGD32"/>
      <c r="KGE32"/>
      <c r="KGF32"/>
      <c r="KGG32" s="3"/>
      <c r="KGJ32" s="8"/>
      <c r="KGK32" s="9"/>
      <c r="KGL32" s="8"/>
      <c r="KGM32" s="8"/>
      <c r="KGN32" s="9"/>
      <c r="KGO32" s="6"/>
      <c r="KGP32" s="9"/>
      <c r="KGQ32" s="6"/>
      <c r="KGR32" s="9"/>
      <c r="KGS32" s="44"/>
      <c r="KGU32" s="44"/>
      <c r="KGW32" s="33"/>
      <c r="KGY32" s="33"/>
      <c r="KHA32" s="33"/>
      <c r="KHC32" s="33"/>
      <c r="KHE32"/>
      <c r="KHF32"/>
      <c r="KHG32"/>
      <c r="KHH32" s="3"/>
      <c r="KHK32" s="8"/>
      <c r="KHL32" s="9"/>
      <c r="KHM32" s="8"/>
      <c r="KHN32" s="8"/>
      <c r="KHO32" s="9"/>
      <c r="KHP32" s="6"/>
      <c r="KHQ32" s="9"/>
      <c r="KHR32" s="6"/>
      <c r="KHS32" s="9"/>
      <c r="KHT32" s="44"/>
      <c r="KHV32" s="44"/>
      <c r="KHX32" s="33"/>
      <c r="KHZ32" s="33"/>
      <c r="KIB32" s="33"/>
      <c r="KID32" s="33"/>
      <c r="KIF32"/>
      <c r="KIG32"/>
      <c r="KIH32"/>
      <c r="KII32" s="3"/>
      <c r="KIL32" s="8"/>
      <c r="KIM32" s="9"/>
      <c r="KIN32" s="8"/>
      <c r="KIO32" s="8"/>
      <c r="KIP32" s="9"/>
      <c r="KIQ32" s="6"/>
      <c r="KIR32" s="9"/>
      <c r="KIS32" s="6"/>
      <c r="KIT32" s="9"/>
      <c r="KIU32" s="44"/>
      <c r="KIW32" s="44"/>
      <c r="KIY32" s="33"/>
      <c r="KJA32" s="33"/>
      <c r="KJC32" s="33"/>
      <c r="KJE32" s="33"/>
      <c r="KJG32"/>
      <c r="KJH32"/>
      <c r="KJI32"/>
      <c r="KJJ32" s="3"/>
      <c r="KJM32" s="8"/>
      <c r="KJN32" s="9"/>
      <c r="KJO32" s="8"/>
      <c r="KJP32" s="8"/>
      <c r="KJQ32" s="9"/>
      <c r="KJR32" s="6"/>
      <c r="KJS32" s="9"/>
      <c r="KJT32" s="6"/>
      <c r="KJU32" s="9"/>
      <c r="KJV32" s="44"/>
      <c r="KJX32" s="44"/>
      <c r="KJZ32" s="33"/>
      <c r="KKB32" s="33"/>
      <c r="KKD32" s="33"/>
      <c r="KKF32" s="33"/>
      <c r="KKH32"/>
      <c r="KKI32"/>
      <c r="KKJ32"/>
      <c r="KKK32" s="3"/>
      <c r="KKN32" s="8"/>
      <c r="KKO32" s="9"/>
      <c r="KKP32" s="8"/>
      <c r="KKQ32" s="8"/>
      <c r="KKR32" s="9"/>
      <c r="KKS32" s="6"/>
      <c r="KKT32" s="9"/>
      <c r="KKU32" s="6"/>
      <c r="KKV32" s="9"/>
      <c r="KKW32" s="44"/>
      <c r="KKY32" s="44"/>
      <c r="KLA32" s="33"/>
      <c r="KLC32" s="33"/>
      <c r="KLE32" s="33"/>
      <c r="KLG32" s="33"/>
      <c r="KLI32"/>
      <c r="KLJ32"/>
      <c r="KLK32"/>
      <c r="KLL32" s="3"/>
      <c r="KLO32" s="8"/>
      <c r="KLP32" s="9"/>
      <c r="KLQ32" s="8"/>
      <c r="KLR32" s="8"/>
      <c r="KLS32" s="9"/>
      <c r="KLT32" s="6"/>
      <c r="KLU32" s="9"/>
      <c r="KLV32" s="6"/>
      <c r="KLW32" s="9"/>
      <c r="KLX32" s="44"/>
      <c r="KLZ32" s="44"/>
      <c r="KMB32" s="33"/>
      <c r="KMD32" s="33"/>
      <c r="KMF32" s="33"/>
      <c r="KMH32" s="33"/>
      <c r="KMJ32"/>
      <c r="KMK32"/>
      <c r="KML32"/>
      <c r="KMM32" s="3"/>
      <c r="KMP32" s="8"/>
      <c r="KMQ32" s="9"/>
      <c r="KMR32" s="8"/>
      <c r="KMS32" s="8"/>
      <c r="KMT32" s="9"/>
      <c r="KMU32" s="6"/>
      <c r="KMV32" s="9"/>
      <c r="KMW32" s="6"/>
      <c r="KMX32" s="9"/>
      <c r="KMY32" s="44"/>
      <c r="KNA32" s="44"/>
      <c r="KNC32" s="33"/>
      <c r="KNE32" s="33"/>
      <c r="KNG32" s="33"/>
      <c r="KNI32" s="33"/>
      <c r="KNK32"/>
      <c r="KNL32"/>
      <c r="KNM32"/>
      <c r="KNN32" s="3"/>
      <c r="KNQ32" s="8"/>
      <c r="KNR32" s="9"/>
      <c r="KNS32" s="8"/>
      <c r="KNT32" s="8"/>
      <c r="KNU32" s="9"/>
      <c r="KNV32" s="6"/>
      <c r="KNW32" s="9"/>
      <c r="KNX32" s="6"/>
      <c r="KNY32" s="9"/>
      <c r="KNZ32" s="44"/>
      <c r="KOB32" s="44"/>
      <c r="KOD32" s="33"/>
      <c r="KOF32" s="33"/>
      <c r="KOH32" s="33"/>
      <c r="KOJ32" s="33"/>
      <c r="KOL32"/>
      <c r="KOM32"/>
      <c r="KON32"/>
      <c r="KOO32" s="3"/>
      <c r="KOR32" s="8"/>
      <c r="KOS32" s="9"/>
      <c r="KOT32" s="8"/>
      <c r="KOU32" s="8"/>
      <c r="KOV32" s="9"/>
      <c r="KOW32" s="6"/>
      <c r="KOX32" s="9"/>
      <c r="KOY32" s="6"/>
      <c r="KOZ32" s="9"/>
      <c r="KPA32" s="44"/>
      <c r="KPC32" s="44"/>
      <c r="KPE32" s="33"/>
      <c r="KPG32" s="33"/>
      <c r="KPI32" s="33"/>
      <c r="KPK32" s="33"/>
      <c r="KPM32"/>
      <c r="KPN32"/>
      <c r="KPO32"/>
      <c r="KPP32" s="3"/>
      <c r="KPS32" s="8"/>
      <c r="KPT32" s="9"/>
      <c r="KPU32" s="8"/>
      <c r="KPV32" s="8"/>
      <c r="KPW32" s="9"/>
      <c r="KPX32" s="6"/>
      <c r="KPY32" s="9"/>
      <c r="KPZ32" s="6"/>
      <c r="KQA32" s="9"/>
      <c r="KQB32" s="44"/>
      <c r="KQD32" s="44"/>
      <c r="KQF32" s="33"/>
      <c r="KQH32" s="33"/>
      <c r="KQJ32" s="33"/>
      <c r="KQL32" s="33"/>
      <c r="KQN32"/>
      <c r="KQO32"/>
      <c r="KQP32"/>
      <c r="KQQ32" s="3"/>
      <c r="KQT32" s="8"/>
      <c r="KQU32" s="9"/>
      <c r="KQV32" s="8"/>
      <c r="KQW32" s="8"/>
      <c r="KQX32" s="9"/>
      <c r="KQY32" s="6"/>
      <c r="KQZ32" s="9"/>
      <c r="KRA32" s="6"/>
      <c r="KRB32" s="9"/>
      <c r="KRC32" s="44"/>
      <c r="KRE32" s="44"/>
      <c r="KRG32" s="33"/>
      <c r="KRI32" s="33"/>
      <c r="KRK32" s="33"/>
      <c r="KRM32" s="33"/>
      <c r="KRO32"/>
      <c r="KRP32"/>
      <c r="KRQ32"/>
      <c r="KRR32" s="3"/>
      <c r="KRU32" s="8"/>
      <c r="KRV32" s="9"/>
      <c r="KRW32" s="8"/>
      <c r="KRX32" s="8"/>
      <c r="KRY32" s="9"/>
      <c r="KRZ32" s="6"/>
      <c r="KSA32" s="9"/>
      <c r="KSB32" s="6"/>
      <c r="KSC32" s="9"/>
      <c r="KSD32" s="44"/>
      <c r="KSF32" s="44"/>
      <c r="KSH32" s="33"/>
      <c r="KSJ32" s="33"/>
      <c r="KSL32" s="33"/>
      <c r="KSN32" s="33"/>
      <c r="KSP32"/>
      <c r="KSQ32"/>
      <c r="KSR32"/>
      <c r="KSS32" s="3"/>
      <c r="KSV32" s="8"/>
      <c r="KSW32" s="9"/>
      <c r="KSX32" s="8"/>
      <c r="KSY32" s="8"/>
      <c r="KSZ32" s="9"/>
      <c r="KTA32" s="6"/>
      <c r="KTB32" s="9"/>
      <c r="KTC32" s="6"/>
      <c r="KTD32" s="9"/>
      <c r="KTE32" s="44"/>
      <c r="KTG32" s="44"/>
      <c r="KTI32" s="33"/>
      <c r="KTK32" s="33"/>
      <c r="KTM32" s="33"/>
      <c r="KTO32" s="33"/>
      <c r="KTQ32"/>
      <c r="KTR32"/>
      <c r="KTS32"/>
      <c r="KTT32" s="3"/>
      <c r="KTW32" s="8"/>
      <c r="KTX32" s="9"/>
      <c r="KTY32" s="8"/>
      <c r="KTZ32" s="8"/>
      <c r="KUA32" s="9"/>
      <c r="KUB32" s="6"/>
      <c r="KUC32" s="9"/>
      <c r="KUD32" s="6"/>
      <c r="KUE32" s="9"/>
      <c r="KUF32" s="44"/>
      <c r="KUH32" s="44"/>
      <c r="KUJ32" s="33"/>
      <c r="KUL32" s="33"/>
      <c r="KUN32" s="33"/>
      <c r="KUP32" s="33"/>
      <c r="KUR32"/>
      <c r="KUS32"/>
      <c r="KUT32"/>
      <c r="KUU32" s="3"/>
      <c r="KUX32" s="8"/>
      <c r="KUY32" s="9"/>
      <c r="KUZ32" s="8"/>
      <c r="KVA32" s="8"/>
      <c r="KVB32" s="9"/>
      <c r="KVC32" s="6"/>
      <c r="KVD32" s="9"/>
      <c r="KVE32" s="6"/>
      <c r="KVF32" s="9"/>
      <c r="KVG32" s="44"/>
      <c r="KVI32" s="44"/>
      <c r="KVK32" s="33"/>
      <c r="KVM32" s="33"/>
      <c r="KVO32" s="33"/>
      <c r="KVQ32" s="33"/>
      <c r="KVS32"/>
      <c r="KVT32"/>
      <c r="KVU32"/>
      <c r="KVV32" s="3"/>
      <c r="KVY32" s="8"/>
      <c r="KVZ32" s="9"/>
      <c r="KWA32" s="8"/>
      <c r="KWB32" s="8"/>
      <c r="KWC32" s="9"/>
      <c r="KWD32" s="6"/>
      <c r="KWE32" s="9"/>
      <c r="KWF32" s="6"/>
      <c r="KWG32" s="9"/>
      <c r="KWH32" s="44"/>
      <c r="KWJ32" s="44"/>
      <c r="KWL32" s="33"/>
      <c r="KWN32" s="33"/>
      <c r="KWP32" s="33"/>
      <c r="KWR32" s="33"/>
      <c r="KWT32"/>
      <c r="KWU32"/>
      <c r="KWV32"/>
      <c r="KWW32" s="3"/>
      <c r="KWZ32" s="8"/>
      <c r="KXA32" s="9"/>
      <c r="KXB32" s="8"/>
      <c r="KXC32" s="8"/>
      <c r="KXD32" s="9"/>
      <c r="KXE32" s="6"/>
      <c r="KXF32" s="9"/>
      <c r="KXG32" s="6"/>
      <c r="KXH32" s="9"/>
      <c r="KXI32" s="44"/>
      <c r="KXK32" s="44"/>
      <c r="KXM32" s="33"/>
      <c r="KXO32" s="33"/>
      <c r="KXQ32" s="33"/>
      <c r="KXS32" s="33"/>
      <c r="KXU32"/>
      <c r="KXV32"/>
      <c r="KXW32"/>
      <c r="KXX32" s="3"/>
      <c r="KYA32" s="8"/>
      <c r="KYB32" s="9"/>
      <c r="KYC32" s="8"/>
      <c r="KYD32" s="8"/>
      <c r="KYE32" s="9"/>
      <c r="KYF32" s="6"/>
      <c r="KYG32" s="9"/>
      <c r="KYH32" s="6"/>
      <c r="KYI32" s="9"/>
      <c r="KYJ32" s="44"/>
      <c r="KYL32" s="44"/>
      <c r="KYN32" s="33"/>
      <c r="KYP32" s="33"/>
      <c r="KYR32" s="33"/>
      <c r="KYT32" s="33"/>
      <c r="KYV32"/>
      <c r="KYW32"/>
      <c r="KYX32"/>
      <c r="KYY32" s="3"/>
      <c r="KZB32" s="8"/>
      <c r="KZC32" s="9"/>
      <c r="KZD32" s="8"/>
      <c r="KZE32" s="8"/>
      <c r="KZF32" s="9"/>
      <c r="KZG32" s="6"/>
      <c r="KZH32" s="9"/>
      <c r="KZI32" s="6"/>
      <c r="KZJ32" s="9"/>
      <c r="KZK32" s="44"/>
      <c r="KZM32" s="44"/>
      <c r="KZO32" s="33"/>
      <c r="KZQ32" s="33"/>
      <c r="KZS32" s="33"/>
      <c r="KZU32" s="33"/>
      <c r="KZW32"/>
      <c r="KZX32"/>
      <c r="KZY32"/>
      <c r="KZZ32" s="3"/>
      <c r="LAC32" s="8"/>
      <c r="LAD32" s="9"/>
      <c r="LAE32" s="8"/>
      <c r="LAF32" s="8"/>
      <c r="LAG32" s="9"/>
      <c r="LAH32" s="6"/>
      <c r="LAI32" s="9"/>
      <c r="LAJ32" s="6"/>
      <c r="LAK32" s="9"/>
      <c r="LAL32" s="44"/>
      <c r="LAN32" s="44"/>
      <c r="LAP32" s="33"/>
      <c r="LAR32" s="33"/>
      <c r="LAT32" s="33"/>
      <c r="LAV32" s="33"/>
      <c r="LAX32"/>
      <c r="LAY32"/>
      <c r="LAZ32"/>
      <c r="LBA32" s="3"/>
      <c r="LBD32" s="8"/>
      <c r="LBE32" s="9"/>
      <c r="LBF32" s="8"/>
      <c r="LBG32" s="8"/>
      <c r="LBH32" s="9"/>
      <c r="LBI32" s="6"/>
      <c r="LBJ32" s="9"/>
      <c r="LBK32" s="6"/>
      <c r="LBL32" s="9"/>
      <c r="LBM32" s="44"/>
      <c r="LBO32" s="44"/>
      <c r="LBQ32" s="33"/>
      <c r="LBS32" s="33"/>
      <c r="LBU32" s="33"/>
      <c r="LBW32" s="33"/>
      <c r="LBY32"/>
      <c r="LBZ32"/>
      <c r="LCA32"/>
      <c r="LCB32" s="3"/>
      <c r="LCE32" s="8"/>
      <c r="LCF32" s="9"/>
      <c r="LCG32" s="8"/>
      <c r="LCH32" s="8"/>
      <c r="LCI32" s="9"/>
      <c r="LCJ32" s="6"/>
      <c r="LCK32" s="9"/>
      <c r="LCL32" s="6"/>
      <c r="LCM32" s="9"/>
      <c r="LCN32" s="44"/>
      <c r="LCP32" s="44"/>
      <c r="LCR32" s="33"/>
      <c r="LCT32" s="33"/>
      <c r="LCV32" s="33"/>
      <c r="LCX32" s="33"/>
      <c r="LCZ32"/>
      <c r="LDA32"/>
      <c r="LDB32"/>
      <c r="LDC32" s="3"/>
      <c r="LDF32" s="8"/>
      <c r="LDG32" s="9"/>
      <c r="LDH32" s="8"/>
      <c r="LDI32" s="8"/>
      <c r="LDJ32" s="9"/>
      <c r="LDK32" s="6"/>
      <c r="LDL32" s="9"/>
      <c r="LDM32" s="6"/>
      <c r="LDN32" s="9"/>
      <c r="LDO32" s="44"/>
      <c r="LDQ32" s="44"/>
      <c r="LDS32" s="33"/>
      <c r="LDU32" s="33"/>
      <c r="LDW32" s="33"/>
      <c r="LDY32" s="33"/>
      <c r="LEA32"/>
      <c r="LEB32"/>
      <c r="LEC32"/>
      <c r="LED32" s="3"/>
      <c r="LEG32" s="8"/>
      <c r="LEH32" s="9"/>
      <c r="LEI32" s="8"/>
      <c r="LEJ32" s="8"/>
      <c r="LEK32" s="9"/>
      <c r="LEL32" s="6"/>
      <c r="LEM32" s="9"/>
      <c r="LEN32" s="6"/>
      <c r="LEO32" s="9"/>
      <c r="LEP32" s="44"/>
      <c r="LER32" s="44"/>
      <c r="LET32" s="33"/>
      <c r="LEV32" s="33"/>
      <c r="LEX32" s="33"/>
      <c r="LEZ32" s="33"/>
      <c r="LFB32"/>
      <c r="LFC32"/>
      <c r="LFD32"/>
      <c r="LFE32" s="3"/>
      <c r="LFH32" s="8"/>
      <c r="LFI32" s="9"/>
      <c r="LFJ32" s="8"/>
      <c r="LFK32" s="8"/>
      <c r="LFL32" s="9"/>
      <c r="LFM32" s="6"/>
      <c r="LFN32" s="9"/>
      <c r="LFO32" s="6"/>
      <c r="LFP32" s="9"/>
      <c r="LFQ32" s="44"/>
      <c r="LFS32" s="44"/>
      <c r="LFU32" s="33"/>
      <c r="LFW32" s="33"/>
      <c r="LFY32" s="33"/>
      <c r="LGA32" s="33"/>
      <c r="LGC32"/>
      <c r="LGD32"/>
      <c r="LGE32"/>
      <c r="LGF32" s="3"/>
      <c r="LGI32" s="8"/>
      <c r="LGJ32" s="9"/>
      <c r="LGK32" s="8"/>
      <c r="LGL32" s="8"/>
      <c r="LGM32" s="9"/>
      <c r="LGN32" s="6"/>
      <c r="LGO32" s="9"/>
      <c r="LGP32" s="6"/>
      <c r="LGQ32" s="9"/>
      <c r="LGR32" s="44"/>
      <c r="LGT32" s="44"/>
      <c r="LGV32" s="33"/>
      <c r="LGX32" s="33"/>
      <c r="LGZ32" s="33"/>
      <c r="LHB32" s="33"/>
      <c r="LHD32"/>
      <c r="LHE32"/>
      <c r="LHF32"/>
      <c r="LHG32" s="3"/>
      <c r="LHJ32" s="8"/>
      <c r="LHK32" s="9"/>
      <c r="LHL32" s="8"/>
      <c r="LHM32" s="8"/>
      <c r="LHN32" s="9"/>
      <c r="LHO32" s="6"/>
      <c r="LHP32" s="9"/>
      <c r="LHQ32" s="6"/>
      <c r="LHR32" s="9"/>
      <c r="LHS32" s="44"/>
      <c r="LHU32" s="44"/>
      <c r="LHW32" s="33"/>
      <c r="LHY32" s="33"/>
      <c r="LIA32" s="33"/>
      <c r="LIC32" s="33"/>
      <c r="LIE32"/>
      <c r="LIF32"/>
      <c r="LIG32"/>
      <c r="LIH32" s="3"/>
      <c r="LIK32" s="8"/>
      <c r="LIL32" s="9"/>
      <c r="LIM32" s="8"/>
      <c r="LIN32" s="8"/>
      <c r="LIO32" s="9"/>
      <c r="LIP32" s="6"/>
      <c r="LIQ32" s="9"/>
      <c r="LIR32" s="6"/>
      <c r="LIS32" s="9"/>
      <c r="LIT32" s="44"/>
      <c r="LIV32" s="44"/>
      <c r="LIX32" s="33"/>
      <c r="LIZ32" s="33"/>
      <c r="LJB32" s="33"/>
      <c r="LJD32" s="33"/>
      <c r="LJF32"/>
      <c r="LJG32"/>
      <c r="LJH32"/>
      <c r="LJI32" s="3"/>
      <c r="LJL32" s="8"/>
      <c r="LJM32" s="9"/>
      <c r="LJN32" s="8"/>
      <c r="LJO32" s="8"/>
      <c r="LJP32" s="9"/>
      <c r="LJQ32" s="6"/>
      <c r="LJR32" s="9"/>
      <c r="LJS32" s="6"/>
      <c r="LJT32" s="9"/>
      <c r="LJU32" s="44"/>
      <c r="LJW32" s="44"/>
      <c r="LJY32" s="33"/>
      <c r="LKA32" s="33"/>
      <c r="LKC32" s="33"/>
      <c r="LKE32" s="33"/>
      <c r="LKG32"/>
      <c r="LKH32"/>
      <c r="LKI32"/>
      <c r="LKJ32" s="3"/>
      <c r="LKM32" s="8"/>
      <c r="LKN32" s="9"/>
      <c r="LKO32" s="8"/>
      <c r="LKP32" s="8"/>
      <c r="LKQ32" s="9"/>
      <c r="LKR32" s="6"/>
      <c r="LKS32" s="9"/>
      <c r="LKT32" s="6"/>
      <c r="LKU32" s="9"/>
      <c r="LKV32" s="44"/>
      <c r="LKX32" s="44"/>
      <c r="LKZ32" s="33"/>
      <c r="LLB32" s="33"/>
      <c r="LLD32" s="33"/>
      <c r="LLF32" s="33"/>
      <c r="LLH32"/>
      <c r="LLI32"/>
      <c r="LLJ32"/>
      <c r="LLK32" s="3"/>
      <c r="LLN32" s="8"/>
      <c r="LLO32" s="9"/>
      <c r="LLP32" s="8"/>
      <c r="LLQ32" s="8"/>
      <c r="LLR32" s="9"/>
      <c r="LLS32" s="6"/>
      <c r="LLT32" s="9"/>
      <c r="LLU32" s="6"/>
      <c r="LLV32" s="9"/>
      <c r="LLW32" s="44"/>
      <c r="LLY32" s="44"/>
      <c r="LMA32" s="33"/>
      <c r="LMC32" s="33"/>
      <c r="LME32" s="33"/>
      <c r="LMG32" s="33"/>
      <c r="LMI32"/>
      <c r="LMJ32"/>
      <c r="LMK32"/>
      <c r="LML32" s="3"/>
      <c r="LMO32" s="8"/>
      <c r="LMP32" s="9"/>
      <c r="LMQ32" s="8"/>
      <c r="LMR32" s="8"/>
      <c r="LMS32" s="9"/>
      <c r="LMT32" s="6"/>
      <c r="LMU32" s="9"/>
      <c r="LMV32" s="6"/>
      <c r="LMW32" s="9"/>
      <c r="LMX32" s="44"/>
      <c r="LMZ32" s="44"/>
      <c r="LNB32" s="33"/>
      <c r="LND32" s="33"/>
      <c r="LNF32" s="33"/>
      <c r="LNH32" s="33"/>
      <c r="LNJ32"/>
      <c r="LNK32"/>
      <c r="LNL32"/>
      <c r="LNM32" s="3"/>
      <c r="LNP32" s="8"/>
      <c r="LNQ32" s="9"/>
      <c r="LNR32" s="8"/>
      <c r="LNS32" s="8"/>
      <c r="LNT32" s="9"/>
      <c r="LNU32" s="6"/>
      <c r="LNV32" s="9"/>
      <c r="LNW32" s="6"/>
      <c r="LNX32" s="9"/>
      <c r="LNY32" s="44"/>
      <c r="LOA32" s="44"/>
      <c r="LOC32" s="33"/>
      <c r="LOE32" s="33"/>
      <c r="LOG32" s="33"/>
      <c r="LOI32" s="33"/>
      <c r="LOK32"/>
      <c r="LOL32"/>
      <c r="LOM32"/>
      <c r="LON32" s="3"/>
      <c r="LOQ32" s="8"/>
      <c r="LOR32" s="9"/>
      <c r="LOS32" s="8"/>
      <c r="LOT32" s="8"/>
      <c r="LOU32" s="9"/>
      <c r="LOV32" s="6"/>
      <c r="LOW32" s="9"/>
      <c r="LOX32" s="6"/>
      <c r="LOY32" s="9"/>
      <c r="LOZ32" s="44"/>
      <c r="LPB32" s="44"/>
      <c r="LPD32" s="33"/>
      <c r="LPF32" s="33"/>
      <c r="LPH32" s="33"/>
      <c r="LPJ32" s="33"/>
      <c r="LPL32"/>
      <c r="LPM32"/>
      <c r="LPN32"/>
      <c r="LPO32" s="3"/>
      <c r="LPR32" s="8"/>
      <c r="LPS32" s="9"/>
      <c r="LPT32" s="8"/>
      <c r="LPU32" s="8"/>
      <c r="LPV32" s="9"/>
      <c r="LPW32" s="6"/>
      <c r="LPX32" s="9"/>
      <c r="LPY32" s="6"/>
      <c r="LPZ32" s="9"/>
      <c r="LQA32" s="44"/>
      <c r="LQC32" s="44"/>
      <c r="LQE32" s="33"/>
      <c r="LQG32" s="33"/>
      <c r="LQI32" s="33"/>
      <c r="LQK32" s="33"/>
      <c r="LQM32"/>
      <c r="LQN32"/>
      <c r="LQO32"/>
      <c r="LQP32" s="3"/>
      <c r="LQS32" s="8"/>
      <c r="LQT32" s="9"/>
      <c r="LQU32" s="8"/>
      <c r="LQV32" s="8"/>
      <c r="LQW32" s="9"/>
      <c r="LQX32" s="6"/>
      <c r="LQY32" s="9"/>
      <c r="LQZ32" s="6"/>
      <c r="LRA32" s="9"/>
      <c r="LRB32" s="44"/>
      <c r="LRD32" s="44"/>
      <c r="LRF32" s="33"/>
      <c r="LRH32" s="33"/>
      <c r="LRJ32" s="33"/>
      <c r="LRL32" s="33"/>
      <c r="LRN32"/>
      <c r="LRO32"/>
      <c r="LRP32"/>
      <c r="LRQ32" s="3"/>
      <c r="LRT32" s="8"/>
      <c r="LRU32" s="9"/>
      <c r="LRV32" s="8"/>
      <c r="LRW32" s="8"/>
      <c r="LRX32" s="9"/>
      <c r="LRY32" s="6"/>
      <c r="LRZ32" s="9"/>
      <c r="LSA32" s="6"/>
      <c r="LSB32" s="9"/>
      <c r="LSC32" s="44"/>
      <c r="LSE32" s="44"/>
      <c r="LSG32" s="33"/>
      <c r="LSI32" s="33"/>
      <c r="LSK32" s="33"/>
      <c r="LSM32" s="33"/>
      <c r="LSO32"/>
      <c r="LSP32"/>
      <c r="LSQ32"/>
      <c r="LSR32" s="3"/>
      <c r="LSU32" s="8"/>
      <c r="LSV32" s="9"/>
      <c r="LSW32" s="8"/>
      <c r="LSX32" s="8"/>
      <c r="LSY32" s="9"/>
      <c r="LSZ32" s="6"/>
      <c r="LTA32" s="9"/>
      <c r="LTB32" s="6"/>
      <c r="LTC32" s="9"/>
      <c r="LTD32" s="44"/>
      <c r="LTF32" s="44"/>
      <c r="LTH32" s="33"/>
      <c r="LTJ32" s="33"/>
      <c r="LTL32" s="33"/>
      <c r="LTN32" s="33"/>
      <c r="LTP32"/>
      <c r="LTQ32"/>
      <c r="LTR32"/>
      <c r="LTS32" s="3"/>
      <c r="LTV32" s="8"/>
      <c r="LTW32" s="9"/>
      <c r="LTX32" s="8"/>
      <c r="LTY32" s="8"/>
      <c r="LTZ32" s="9"/>
      <c r="LUA32" s="6"/>
      <c r="LUB32" s="9"/>
      <c r="LUC32" s="6"/>
      <c r="LUD32" s="9"/>
      <c r="LUE32" s="44"/>
      <c r="LUG32" s="44"/>
      <c r="LUI32" s="33"/>
      <c r="LUK32" s="33"/>
      <c r="LUM32" s="33"/>
      <c r="LUO32" s="33"/>
      <c r="LUQ32"/>
      <c r="LUR32"/>
      <c r="LUS32"/>
      <c r="LUT32" s="3"/>
      <c r="LUW32" s="8"/>
      <c r="LUX32" s="9"/>
      <c r="LUY32" s="8"/>
      <c r="LUZ32" s="8"/>
      <c r="LVA32" s="9"/>
      <c r="LVB32" s="6"/>
      <c r="LVC32" s="9"/>
      <c r="LVD32" s="6"/>
      <c r="LVE32" s="9"/>
      <c r="LVF32" s="44"/>
      <c r="LVH32" s="44"/>
      <c r="LVJ32" s="33"/>
      <c r="LVL32" s="33"/>
      <c r="LVN32" s="33"/>
      <c r="LVP32" s="33"/>
      <c r="LVR32"/>
      <c r="LVS32"/>
      <c r="LVT32"/>
      <c r="LVU32" s="3"/>
      <c r="LVX32" s="8"/>
      <c r="LVY32" s="9"/>
      <c r="LVZ32" s="8"/>
      <c r="LWA32" s="8"/>
      <c r="LWB32" s="9"/>
      <c r="LWC32" s="6"/>
      <c r="LWD32" s="9"/>
      <c r="LWE32" s="6"/>
      <c r="LWF32" s="9"/>
      <c r="LWG32" s="44"/>
      <c r="LWI32" s="44"/>
      <c r="LWK32" s="33"/>
      <c r="LWM32" s="33"/>
      <c r="LWO32" s="33"/>
      <c r="LWQ32" s="33"/>
      <c r="LWS32"/>
      <c r="LWT32"/>
      <c r="LWU32"/>
      <c r="LWV32" s="3"/>
      <c r="LWY32" s="8"/>
      <c r="LWZ32" s="9"/>
      <c r="LXA32" s="8"/>
      <c r="LXB32" s="8"/>
      <c r="LXC32" s="9"/>
      <c r="LXD32" s="6"/>
      <c r="LXE32" s="9"/>
      <c r="LXF32" s="6"/>
      <c r="LXG32" s="9"/>
      <c r="LXH32" s="44"/>
      <c r="LXJ32" s="44"/>
      <c r="LXL32" s="33"/>
      <c r="LXN32" s="33"/>
      <c r="LXP32" s="33"/>
      <c r="LXR32" s="33"/>
      <c r="LXT32"/>
      <c r="LXU32"/>
      <c r="LXV32"/>
      <c r="LXW32" s="3"/>
      <c r="LXZ32" s="8"/>
      <c r="LYA32" s="9"/>
      <c r="LYB32" s="8"/>
      <c r="LYC32" s="8"/>
      <c r="LYD32" s="9"/>
      <c r="LYE32" s="6"/>
      <c r="LYF32" s="9"/>
      <c r="LYG32" s="6"/>
      <c r="LYH32" s="9"/>
      <c r="LYI32" s="44"/>
      <c r="LYK32" s="44"/>
      <c r="LYM32" s="33"/>
      <c r="LYO32" s="33"/>
      <c r="LYQ32" s="33"/>
      <c r="LYS32" s="33"/>
      <c r="LYU32"/>
      <c r="LYV32"/>
      <c r="LYW32"/>
      <c r="LYX32" s="3"/>
      <c r="LZA32" s="8"/>
      <c r="LZB32" s="9"/>
      <c r="LZC32" s="8"/>
      <c r="LZD32" s="8"/>
      <c r="LZE32" s="9"/>
      <c r="LZF32" s="6"/>
      <c r="LZG32" s="9"/>
      <c r="LZH32" s="6"/>
      <c r="LZI32" s="9"/>
      <c r="LZJ32" s="44"/>
      <c r="LZL32" s="44"/>
      <c r="LZN32" s="33"/>
      <c r="LZP32" s="33"/>
      <c r="LZR32" s="33"/>
      <c r="LZT32" s="33"/>
      <c r="LZV32"/>
      <c r="LZW32"/>
      <c r="LZX32"/>
      <c r="LZY32" s="3"/>
      <c r="MAB32" s="8"/>
      <c r="MAC32" s="9"/>
      <c r="MAD32" s="8"/>
      <c r="MAE32" s="8"/>
      <c r="MAF32" s="9"/>
      <c r="MAG32" s="6"/>
      <c r="MAH32" s="9"/>
      <c r="MAI32" s="6"/>
      <c r="MAJ32" s="9"/>
      <c r="MAK32" s="44"/>
      <c r="MAM32" s="44"/>
      <c r="MAO32" s="33"/>
      <c r="MAQ32" s="33"/>
      <c r="MAS32" s="33"/>
      <c r="MAU32" s="33"/>
      <c r="MAW32"/>
      <c r="MAX32"/>
      <c r="MAY32"/>
      <c r="MAZ32" s="3"/>
      <c r="MBC32" s="8"/>
      <c r="MBD32" s="9"/>
      <c r="MBE32" s="8"/>
      <c r="MBF32" s="8"/>
      <c r="MBG32" s="9"/>
      <c r="MBH32" s="6"/>
      <c r="MBI32" s="9"/>
      <c r="MBJ32" s="6"/>
      <c r="MBK32" s="9"/>
      <c r="MBL32" s="44"/>
      <c r="MBN32" s="44"/>
      <c r="MBP32" s="33"/>
      <c r="MBR32" s="33"/>
      <c r="MBT32" s="33"/>
      <c r="MBV32" s="33"/>
      <c r="MBX32"/>
      <c r="MBY32"/>
      <c r="MBZ32"/>
      <c r="MCA32" s="3"/>
      <c r="MCD32" s="8"/>
      <c r="MCE32" s="9"/>
      <c r="MCF32" s="8"/>
      <c r="MCG32" s="8"/>
      <c r="MCH32" s="9"/>
      <c r="MCI32" s="6"/>
      <c r="MCJ32" s="9"/>
      <c r="MCK32" s="6"/>
      <c r="MCL32" s="9"/>
      <c r="MCM32" s="44"/>
      <c r="MCO32" s="44"/>
      <c r="MCQ32" s="33"/>
      <c r="MCS32" s="33"/>
      <c r="MCU32" s="33"/>
      <c r="MCW32" s="33"/>
      <c r="MCY32"/>
      <c r="MCZ32"/>
      <c r="MDA32"/>
      <c r="MDB32" s="3"/>
      <c r="MDE32" s="8"/>
      <c r="MDF32" s="9"/>
      <c r="MDG32" s="8"/>
      <c r="MDH32" s="8"/>
      <c r="MDI32" s="9"/>
      <c r="MDJ32" s="6"/>
      <c r="MDK32" s="9"/>
      <c r="MDL32" s="6"/>
      <c r="MDM32" s="9"/>
      <c r="MDN32" s="44"/>
      <c r="MDP32" s="44"/>
      <c r="MDR32" s="33"/>
      <c r="MDT32" s="33"/>
      <c r="MDV32" s="33"/>
      <c r="MDX32" s="33"/>
      <c r="MDZ32"/>
      <c r="MEA32"/>
      <c r="MEB32"/>
      <c r="MEC32" s="3"/>
      <c r="MEF32" s="8"/>
      <c r="MEG32" s="9"/>
      <c r="MEH32" s="8"/>
      <c r="MEI32" s="8"/>
      <c r="MEJ32" s="9"/>
      <c r="MEK32" s="6"/>
      <c r="MEL32" s="9"/>
      <c r="MEM32" s="6"/>
      <c r="MEN32" s="9"/>
      <c r="MEO32" s="44"/>
      <c r="MEQ32" s="44"/>
      <c r="MES32" s="33"/>
      <c r="MEU32" s="33"/>
      <c r="MEW32" s="33"/>
      <c r="MEY32" s="33"/>
      <c r="MFA32"/>
      <c r="MFB32"/>
      <c r="MFC32"/>
      <c r="MFD32" s="3"/>
      <c r="MFG32" s="8"/>
      <c r="MFH32" s="9"/>
      <c r="MFI32" s="8"/>
      <c r="MFJ32" s="8"/>
      <c r="MFK32" s="9"/>
      <c r="MFL32" s="6"/>
      <c r="MFM32" s="9"/>
      <c r="MFN32" s="6"/>
      <c r="MFO32" s="9"/>
      <c r="MFP32" s="44"/>
      <c r="MFR32" s="44"/>
      <c r="MFT32" s="33"/>
      <c r="MFV32" s="33"/>
      <c r="MFX32" s="33"/>
      <c r="MFZ32" s="33"/>
      <c r="MGB32"/>
      <c r="MGC32"/>
      <c r="MGD32"/>
      <c r="MGE32" s="3"/>
      <c r="MGH32" s="8"/>
      <c r="MGI32" s="9"/>
      <c r="MGJ32" s="8"/>
      <c r="MGK32" s="8"/>
      <c r="MGL32" s="9"/>
      <c r="MGM32" s="6"/>
      <c r="MGN32" s="9"/>
      <c r="MGO32" s="6"/>
      <c r="MGP32" s="9"/>
      <c r="MGQ32" s="44"/>
      <c r="MGS32" s="44"/>
      <c r="MGU32" s="33"/>
      <c r="MGW32" s="33"/>
      <c r="MGY32" s="33"/>
      <c r="MHA32" s="33"/>
      <c r="MHC32"/>
      <c r="MHD32"/>
      <c r="MHE32"/>
      <c r="MHF32" s="3"/>
      <c r="MHI32" s="8"/>
      <c r="MHJ32" s="9"/>
      <c r="MHK32" s="8"/>
      <c r="MHL32" s="8"/>
      <c r="MHM32" s="9"/>
      <c r="MHN32" s="6"/>
      <c r="MHO32" s="9"/>
      <c r="MHP32" s="6"/>
      <c r="MHQ32" s="9"/>
      <c r="MHR32" s="44"/>
      <c r="MHT32" s="44"/>
      <c r="MHV32" s="33"/>
      <c r="MHX32" s="33"/>
      <c r="MHZ32" s="33"/>
      <c r="MIB32" s="33"/>
      <c r="MID32"/>
      <c r="MIE32"/>
      <c r="MIF32"/>
      <c r="MIG32" s="3"/>
      <c r="MIJ32" s="8"/>
      <c r="MIK32" s="9"/>
      <c r="MIL32" s="8"/>
      <c r="MIM32" s="8"/>
      <c r="MIN32" s="9"/>
      <c r="MIO32" s="6"/>
      <c r="MIP32" s="9"/>
      <c r="MIQ32" s="6"/>
      <c r="MIR32" s="9"/>
      <c r="MIS32" s="44"/>
      <c r="MIU32" s="44"/>
      <c r="MIW32" s="33"/>
      <c r="MIY32" s="33"/>
      <c r="MJA32" s="33"/>
      <c r="MJC32" s="33"/>
      <c r="MJE32"/>
      <c r="MJF32"/>
      <c r="MJG32"/>
      <c r="MJH32" s="3"/>
      <c r="MJK32" s="8"/>
      <c r="MJL32" s="9"/>
      <c r="MJM32" s="8"/>
      <c r="MJN32" s="8"/>
      <c r="MJO32" s="9"/>
      <c r="MJP32" s="6"/>
      <c r="MJQ32" s="9"/>
      <c r="MJR32" s="6"/>
      <c r="MJS32" s="9"/>
      <c r="MJT32" s="44"/>
      <c r="MJV32" s="44"/>
      <c r="MJX32" s="33"/>
      <c r="MJZ32" s="33"/>
      <c r="MKB32" s="33"/>
      <c r="MKD32" s="33"/>
      <c r="MKF32"/>
      <c r="MKG32"/>
      <c r="MKH32"/>
      <c r="MKI32" s="3"/>
      <c r="MKL32" s="8"/>
      <c r="MKM32" s="9"/>
      <c r="MKN32" s="8"/>
      <c r="MKO32" s="8"/>
      <c r="MKP32" s="9"/>
      <c r="MKQ32" s="6"/>
      <c r="MKR32" s="9"/>
      <c r="MKS32" s="6"/>
      <c r="MKT32" s="9"/>
      <c r="MKU32" s="44"/>
      <c r="MKW32" s="44"/>
      <c r="MKY32" s="33"/>
      <c r="MLA32" s="33"/>
      <c r="MLC32" s="33"/>
      <c r="MLE32" s="33"/>
      <c r="MLG32"/>
      <c r="MLH32"/>
      <c r="MLI32"/>
      <c r="MLJ32" s="3"/>
      <c r="MLM32" s="8"/>
      <c r="MLN32" s="9"/>
      <c r="MLO32" s="8"/>
      <c r="MLP32" s="8"/>
      <c r="MLQ32" s="9"/>
      <c r="MLR32" s="6"/>
      <c r="MLS32" s="9"/>
      <c r="MLT32" s="6"/>
      <c r="MLU32" s="9"/>
      <c r="MLV32" s="44"/>
      <c r="MLX32" s="44"/>
      <c r="MLZ32" s="33"/>
      <c r="MMB32" s="33"/>
      <c r="MMD32" s="33"/>
      <c r="MMF32" s="33"/>
      <c r="MMH32"/>
      <c r="MMI32"/>
      <c r="MMJ32"/>
      <c r="MMK32" s="3"/>
      <c r="MMN32" s="8"/>
      <c r="MMO32" s="9"/>
      <c r="MMP32" s="8"/>
      <c r="MMQ32" s="8"/>
      <c r="MMR32" s="9"/>
      <c r="MMS32" s="6"/>
      <c r="MMT32" s="9"/>
      <c r="MMU32" s="6"/>
      <c r="MMV32" s="9"/>
      <c r="MMW32" s="44"/>
      <c r="MMY32" s="44"/>
      <c r="MNA32" s="33"/>
      <c r="MNC32" s="33"/>
      <c r="MNE32" s="33"/>
      <c r="MNG32" s="33"/>
      <c r="MNI32"/>
      <c r="MNJ32"/>
      <c r="MNK32"/>
      <c r="MNL32" s="3"/>
      <c r="MNO32" s="8"/>
      <c r="MNP32" s="9"/>
      <c r="MNQ32" s="8"/>
      <c r="MNR32" s="8"/>
      <c r="MNS32" s="9"/>
      <c r="MNT32" s="6"/>
      <c r="MNU32" s="9"/>
      <c r="MNV32" s="6"/>
      <c r="MNW32" s="9"/>
      <c r="MNX32" s="44"/>
      <c r="MNZ32" s="44"/>
      <c r="MOB32" s="33"/>
      <c r="MOD32" s="33"/>
      <c r="MOF32" s="33"/>
      <c r="MOH32" s="33"/>
      <c r="MOJ32"/>
      <c r="MOK32"/>
      <c r="MOL32"/>
      <c r="MOM32" s="3"/>
      <c r="MOP32" s="8"/>
      <c r="MOQ32" s="9"/>
      <c r="MOR32" s="8"/>
      <c r="MOS32" s="8"/>
      <c r="MOT32" s="9"/>
      <c r="MOU32" s="6"/>
      <c r="MOV32" s="9"/>
      <c r="MOW32" s="6"/>
      <c r="MOX32" s="9"/>
      <c r="MOY32" s="44"/>
      <c r="MPA32" s="44"/>
      <c r="MPC32" s="33"/>
      <c r="MPE32" s="33"/>
      <c r="MPG32" s="33"/>
      <c r="MPI32" s="33"/>
      <c r="MPK32"/>
      <c r="MPL32"/>
      <c r="MPM32"/>
      <c r="MPN32" s="3"/>
      <c r="MPQ32" s="8"/>
      <c r="MPR32" s="9"/>
      <c r="MPS32" s="8"/>
      <c r="MPT32" s="8"/>
      <c r="MPU32" s="9"/>
      <c r="MPV32" s="6"/>
      <c r="MPW32" s="9"/>
      <c r="MPX32" s="6"/>
      <c r="MPY32" s="9"/>
      <c r="MPZ32" s="44"/>
      <c r="MQB32" s="44"/>
      <c r="MQD32" s="33"/>
      <c r="MQF32" s="33"/>
      <c r="MQH32" s="33"/>
      <c r="MQJ32" s="33"/>
      <c r="MQL32"/>
      <c r="MQM32"/>
      <c r="MQN32"/>
      <c r="MQO32" s="3"/>
      <c r="MQR32" s="8"/>
      <c r="MQS32" s="9"/>
      <c r="MQT32" s="8"/>
      <c r="MQU32" s="8"/>
      <c r="MQV32" s="9"/>
      <c r="MQW32" s="6"/>
      <c r="MQX32" s="9"/>
      <c r="MQY32" s="6"/>
      <c r="MQZ32" s="9"/>
      <c r="MRA32" s="44"/>
      <c r="MRC32" s="44"/>
      <c r="MRE32" s="33"/>
      <c r="MRG32" s="33"/>
      <c r="MRI32" s="33"/>
      <c r="MRK32" s="33"/>
      <c r="MRM32"/>
      <c r="MRN32"/>
      <c r="MRO32"/>
      <c r="MRP32" s="3"/>
      <c r="MRS32" s="8"/>
      <c r="MRT32" s="9"/>
      <c r="MRU32" s="8"/>
      <c r="MRV32" s="8"/>
      <c r="MRW32" s="9"/>
      <c r="MRX32" s="6"/>
      <c r="MRY32" s="9"/>
      <c r="MRZ32" s="6"/>
      <c r="MSA32" s="9"/>
      <c r="MSB32" s="44"/>
      <c r="MSD32" s="44"/>
      <c r="MSF32" s="33"/>
      <c r="MSH32" s="33"/>
      <c r="MSJ32" s="33"/>
      <c r="MSL32" s="33"/>
      <c r="MSN32"/>
      <c r="MSO32"/>
      <c r="MSP32"/>
      <c r="MSQ32" s="3"/>
      <c r="MST32" s="8"/>
      <c r="MSU32" s="9"/>
      <c r="MSV32" s="8"/>
      <c r="MSW32" s="8"/>
      <c r="MSX32" s="9"/>
      <c r="MSY32" s="6"/>
      <c r="MSZ32" s="9"/>
      <c r="MTA32" s="6"/>
      <c r="MTB32" s="9"/>
      <c r="MTC32" s="44"/>
      <c r="MTE32" s="44"/>
      <c r="MTG32" s="33"/>
      <c r="MTI32" s="33"/>
      <c r="MTK32" s="33"/>
      <c r="MTM32" s="33"/>
      <c r="MTO32"/>
      <c r="MTP32"/>
      <c r="MTQ32"/>
      <c r="MTR32" s="3"/>
      <c r="MTU32" s="8"/>
      <c r="MTV32" s="9"/>
      <c r="MTW32" s="8"/>
      <c r="MTX32" s="8"/>
      <c r="MTY32" s="9"/>
      <c r="MTZ32" s="6"/>
      <c r="MUA32" s="9"/>
      <c r="MUB32" s="6"/>
      <c r="MUC32" s="9"/>
      <c r="MUD32" s="44"/>
      <c r="MUF32" s="44"/>
      <c r="MUH32" s="33"/>
      <c r="MUJ32" s="33"/>
      <c r="MUL32" s="33"/>
      <c r="MUN32" s="33"/>
      <c r="MUP32"/>
      <c r="MUQ32"/>
      <c r="MUR32"/>
      <c r="MUS32" s="3"/>
      <c r="MUV32" s="8"/>
      <c r="MUW32" s="9"/>
      <c r="MUX32" s="8"/>
      <c r="MUY32" s="8"/>
      <c r="MUZ32" s="9"/>
      <c r="MVA32" s="6"/>
      <c r="MVB32" s="9"/>
      <c r="MVC32" s="6"/>
      <c r="MVD32" s="9"/>
      <c r="MVE32" s="44"/>
      <c r="MVG32" s="44"/>
      <c r="MVI32" s="33"/>
      <c r="MVK32" s="33"/>
      <c r="MVM32" s="33"/>
      <c r="MVO32" s="33"/>
      <c r="MVQ32"/>
      <c r="MVR32"/>
      <c r="MVS32"/>
      <c r="MVT32" s="3"/>
      <c r="MVW32" s="8"/>
      <c r="MVX32" s="9"/>
      <c r="MVY32" s="8"/>
      <c r="MVZ32" s="8"/>
      <c r="MWA32" s="9"/>
      <c r="MWB32" s="6"/>
      <c r="MWC32" s="9"/>
      <c r="MWD32" s="6"/>
      <c r="MWE32" s="9"/>
      <c r="MWF32" s="44"/>
      <c r="MWH32" s="44"/>
      <c r="MWJ32" s="33"/>
      <c r="MWL32" s="33"/>
      <c r="MWN32" s="33"/>
      <c r="MWP32" s="33"/>
      <c r="MWR32"/>
      <c r="MWS32"/>
      <c r="MWT32"/>
      <c r="MWU32" s="3"/>
      <c r="MWX32" s="8"/>
      <c r="MWY32" s="9"/>
      <c r="MWZ32" s="8"/>
      <c r="MXA32" s="8"/>
      <c r="MXB32" s="9"/>
      <c r="MXC32" s="6"/>
      <c r="MXD32" s="9"/>
      <c r="MXE32" s="6"/>
      <c r="MXF32" s="9"/>
      <c r="MXG32" s="44"/>
      <c r="MXI32" s="44"/>
      <c r="MXK32" s="33"/>
      <c r="MXM32" s="33"/>
      <c r="MXO32" s="33"/>
      <c r="MXQ32" s="33"/>
      <c r="MXS32"/>
      <c r="MXT32"/>
      <c r="MXU32"/>
      <c r="MXV32" s="3"/>
      <c r="MXY32" s="8"/>
      <c r="MXZ32" s="9"/>
      <c r="MYA32" s="8"/>
      <c r="MYB32" s="8"/>
      <c r="MYC32" s="9"/>
      <c r="MYD32" s="6"/>
      <c r="MYE32" s="9"/>
      <c r="MYF32" s="6"/>
      <c r="MYG32" s="9"/>
      <c r="MYH32" s="44"/>
      <c r="MYJ32" s="44"/>
      <c r="MYL32" s="33"/>
      <c r="MYN32" s="33"/>
      <c r="MYP32" s="33"/>
      <c r="MYR32" s="33"/>
      <c r="MYT32"/>
      <c r="MYU32"/>
      <c r="MYV32"/>
      <c r="MYW32" s="3"/>
      <c r="MYZ32" s="8"/>
      <c r="MZA32" s="9"/>
      <c r="MZB32" s="8"/>
      <c r="MZC32" s="8"/>
      <c r="MZD32" s="9"/>
      <c r="MZE32" s="6"/>
      <c r="MZF32" s="9"/>
      <c r="MZG32" s="6"/>
      <c r="MZH32" s="9"/>
      <c r="MZI32" s="44"/>
      <c r="MZK32" s="44"/>
      <c r="MZM32" s="33"/>
      <c r="MZO32" s="33"/>
      <c r="MZQ32" s="33"/>
      <c r="MZS32" s="33"/>
      <c r="MZU32"/>
      <c r="MZV32"/>
      <c r="MZW32"/>
      <c r="MZX32" s="3"/>
      <c r="NAA32" s="8"/>
      <c r="NAB32" s="9"/>
      <c r="NAC32" s="8"/>
      <c r="NAD32" s="8"/>
      <c r="NAE32" s="9"/>
      <c r="NAF32" s="6"/>
      <c r="NAG32" s="9"/>
      <c r="NAH32" s="6"/>
      <c r="NAI32" s="9"/>
      <c r="NAJ32" s="44"/>
      <c r="NAL32" s="44"/>
      <c r="NAN32" s="33"/>
      <c r="NAP32" s="33"/>
      <c r="NAR32" s="33"/>
      <c r="NAT32" s="33"/>
      <c r="NAV32"/>
      <c r="NAW32"/>
      <c r="NAX32"/>
      <c r="NAY32" s="3"/>
      <c r="NBB32" s="8"/>
      <c r="NBC32" s="9"/>
      <c r="NBD32" s="8"/>
      <c r="NBE32" s="8"/>
      <c r="NBF32" s="9"/>
      <c r="NBG32" s="6"/>
      <c r="NBH32" s="9"/>
      <c r="NBI32" s="6"/>
      <c r="NBJ32" s="9"/>
      <c r="NBK32" s="44"/>
      <c r="NBM32" s="44"/>
      <c r="NBO32" s="33"/>
      <c r="NBQ32" s="33"/>
      <c r="NBS32" s="33"/>
      <c r="NBU32" s="33"/>
      <c r="NBW32"/>
      <c r="NBX32"/>
      <c r="NBY32"/>
      <c r="NBZ32" s="3"/>
      <c r="NCC32" s="8"/>
      <c r="NCD32" s="9"/>
      <c r="NCE32" s="8"/>
      <c r="NCF32" s="8"/>
      <c r="NCG32" s="9"/>
      <c r="NCH32" s="6"/>
      <c r="NCI32" s="9"/>
      <c r="NCJ32" s="6"/>
      <c r="NCK32" s="9"/>
      <c r="NCL32" s="44"/>
      <c r="NCN32" s="44"/>
      <c r="NCP32" s="33"/>
      <c r="NCR32" s="33"/>
      <c r="NCT32" s="33"/>
      <c r="NCV32" s="33"/>
      <c r="NCX32"/>
      <c r="NCY32"/>
      <c r="NCZ32"/>
      <c r="NDA32" s="3"/>
      <c r="NDD32" s="8"/>
      <c r="NDE32" s="9"/>
      <c r="NDF32" s="8"/>
      <c r="NDG32" s="8"/>
      <c r="NDH32" s="9"/>
      <c r="NDI32" s="6"/>
      <c r="NDJ32" s="9"/>
      <c r="NDK32" s="6"/>
      <c r="NDL32" s="9"/>
      <c r="NDM32" s="44"/>
      <c r="NDO32" s="44"/>
      <c r="NDQ32" s="33"/>
      <c r="NDS32" s="33"/>
      <c r="NDU32" s="33"/>
      <c r="NDW32" s="33"/>
      <c r="NDY32"/>
      <c r="NDZ32"/>
      <c r="NEA32"/>
      <c r="NEB32" s="3"/>
      <c r="NEE32" s="8"/>
      <c r="NEF32" s="9"/>
      <c r="NEG32" s="8"/>
      <c r="NEH32" s="8"/>
      <c r="NEI32" s="9"/>
      <c r="NEJ32" s="6"/>
      <c r="NEK32" s="9"/>
      <c r="NEL32" s="6"/>
      <c r="NEM32" s="9"/>
      <c r="NEN32" s="44"/>
      <c r="NEP32" s="44"/>
      <c r="NER32" s="33"/>
      <c r="NET32" s="33"/>
      <c r="NEV32" s="33"/>
      <c r="NEX32" s="33"/>
      <c r="NEZ32"/>
      <c r="NFA32"/>
      <c r="NFB32"/>
      <c r="NFC32" s="3"/>
      <c r="NFF32" s="8"/>
      <c r="NFG32" s="9"/>
      <c r="NFH32" s="8"/>
      <c r="NFI32" s="8"/>
      <c r="NFJ32" s="9"/>
      <c r="NFK32" s="6"/>
      <c r="NFL32" s="9"/>
      <c r="NFM32" s="6"/>
      <c r="NFN32" s="9"/>
      <c r="NFO32" s="44"/>
      <c r="NFQ32" s="44"/>
      <c r="NFS32" s="33"/>
      <c r="NFU32" s="33"/>
      <c r="NFW32" s="33"/>
      <c r="NFY32" s="33"/>
      <c r="NGA32"/>
      <c r="NGB32"/>
      <c r="NGC32"/>
      <c r="NGD32" s="3"/>
      <c r="NGG32" s="8"/>
      <c r="NGH32" s="9"/>
      <c r="NGI32" s="8"/>
      <c r="NGJ32" s="8"/>
      <c r="NGK32" s="9"/>
      <c r="NGL32" s="6"/>
      <c r="NGM32" s="9"/>
      <c r="NGN32" s="6"/>
      <c r="NGO32" s="9"/>
      <c r="NGP32" s="44"/>
      <c r="NGR32" s="44"/>
      <c r="NGT32" s="33"/>
      <c r="NGV32" s="33"/>
      <c r="NGX32" s="33"/>
      <c r="NGZ32" s="33"/>
      <c r="NHB32"/>
      <c r="NHC32"/>
      <c r="NHD32"/>
      <c r="NHE32" s="3"/>
      <c r="NHH32" s="8"/>
      <c r="NHI32" s="9"/>
      <c r="NHJ32" s="8"/>
      <c r="NHK32" s="8"/>
      <c r="NHL32" s="9"/>
      <c r="NHM32" s="6"/>
      <c r="NHN32" s="9"/>
      <c r="NHO32" s="6"/>
      <c r="NHP32" s="9"/>
      <c r="NHQ32" s="44"/>
      <c r="NHS32" s="44"/>
      <c r="NHU32" s="33"/>
      <c r="NHW32" s="33"/>
      <c r="NHY32" s="33"/>
      <c r="NIA32" s="33"/>
      <c r="NIC32"/>
      <c r="NID32"/>
      <c r="NIE32"/>
      <c r="NIF32" s="3"/>
      <c r="NII32" s="8"/>
      <c r="NIJ32" s="9"/>
      <c r="NIK32" s="8"/>
      <c r="NIL32" s="8"/>
      <c r="NIM32" s="9"/>
      <c r="NIN32" s="6"/>
      <c r="NIO32" s="9"/>
      <c r="NIP32" s="6"/>
      <c r="NIQ32" s="9"/>
      <c r="NIR32" s="44"/>
      <c r="NIT32" s="44"/>
      <c r="NIV32" s="33"/>
      <c r="NIX32" s="33"/>
      <c r="NIZ32" s="33"/>
      <c r="NJB32" s="33"/>
      <c r="NJD32"/>
      <c r="NJE32"/>
      <c r="NJF32"/>
      <c r="NJG32" s="3"/>
      <c r="NJJ32" s="8"/>
      <c r="NJK32" s="9"/>
      <c r="NJL32" s="8"/>
      <c r="NJM32" s="8"/>
      <c r="NJN32" s="9"/>
      <c r="NJO32" s="6"/>
      <c r="NJP32" s="9"/>
      <c r="NJQ32" s="6"/>
      <c r="NJR32" s="9"/>
      <c r="NJS32" s="44"/>
      <c r="NJU32" s="44"/>
      <c r="NJW32" s="33"/>
      <c r="NJY32" s="33"/>
      <c r="NKA32" s="33"/>
      <c r="NKC32" s="33"/>
      <c r="NKE32"/>
      <c r="NKF32"/>
      <c r="NKG32"/>
      <c r="NKH32" s="3"/>
      <c r="NKK32" s="8"/>
      <c r="NKL32" s="9"/>
      <c r="NKM32" s="8"/>
      <c r="NKN32" s="8"/>
      <c r="NKO32" s="9"/>
      <c r="NKP32" s="6"/>
      <c r="NKQ32" s="9"/>
      <c r="NKR32" s="6"/>
      <c r="NKS32" s="9"/>
      <c r="NKT32" s="44"/>
      <c r="NKV32" s="44"/>
      <c r="NKX32" s="33"/>
      <c r="NKZ32" s="33"/>
      <c r="NLB32" s="33"/>
      <c r="NLD32" s="33"/>
      <c r="NLF32"/>
      <c r="NLG32"/>
      <c r="NLH32"/>
      <c r="NLI32" s="3"/>
      <c r="NLL32" s="8"/>
      <c r="NLM32" s="9"/>
      <c r="NLN32" s="8"/>
      <c r="NLO32" s="8"/>
      <c r="NLP32" s="9"/>
      <c r="NLQ32" s="6"/>
      <c r="NLR32" s="9"/>
      <c r="NLS32" s="6"/>
      <c r="NLT32" s="9"/>
      <c r="NLU32" s="44"/>
      <c r="NLW32" s="44"/>
      <c r="NLY32" s="33"/>
      <c r="NMA32" s="33"/>
      <c r="NMC32" s="33"/>
      <c r="NME32" s="33"/>
      <c r="NMG32"/>
      <c r="NMH32"/>
      <c r="NMI32"/>
      <c r="NMJ32" s="3"/>
      <c r="NMM32" s="8"/>
      <c r="NMN32" s="9"/>
      <c r="NMO32" s="8"/>
      <c r="NMP32" s="8"/>
      <c r="NMQ32" s="9"/>
      <c r="NMR32" s="6"/>
      <c r="NMS32" s="9"/>
      <c r="NMT32" s="6"/>
      <c r="NMU32" s="9"/>
      <c r="NMV32" s="44"/>
      <c r="NMX32" s="44"/>
      <c r="NMZ32" s="33"/>
      <c r="NNB32" s="33"/>
      <c r="NND32" s="33"/>
      <c r="NNF32" s="33"/>
      <c r="NNH32"/>
      <c r="NNI32"/>
      <c r="NNJ32"/>
      <c r="NNK32" s="3"/>
      <c r="NNN32" s="8"/>
      <c r="NNO32" s="9"/>
      <c r="NNP32" s="8"/>
      <c r="NNQ32" s="8"/>
      <c r="NNR32" s="9"/>
      <c r="NNS32" s="6"/>
      <c r="NNT32" s="9"/>
      <c r="NNU32" s="6"/>
      <c r="NNV32" s="9"/>
      <c r="NNW32" s="44"/>
      <c r="NNY32" s="44"/>
      <c r="NOA32" s="33"/>
      <c r="NOC32" s="33"/>
      <c r="NOE32" s="33"/>
      <c r="NOG32" s="33"/>
      <c r="NOI32"/>
      <c r="NOJ32"/>
      <c r="NOK32"/>
      <c r="NOL32" s="3"/>
      <c r="NOO32" s="8"/>
      <c r="NOP32" s="9"/>
      <c r="NOQ32" s="8"/>
      <c r="NOR32" s="8"/>
      <c r="NOS32" s="9"/>
      <c r="NOT32" s="6"/>
      <c r="NOU32" s="9"/>
      <c r="NOV32" s="6"/>
      <c r="NOW32" s="9"/>
      <c r="NOX32" s="44"/>
      <c r="NOZ32" s="44"/>
      <c r="NPB32" s="33"/>
      <c r="NPD32" s="33"/>
      <c r="NPF32" s="33"/>
      <c r="NPH32" s="33"/>
      <c r="NPJ32"/>
      <c r="NPK32"/>
      <c r="NPL32"/>
      <c r="NPM32" s="3"/>
      <c r="NPP32" s="8"/>
      <c r="NPQ32" s="9"/>
      <c r="NPR32" s="8"/>
      <c r="NPS32" s="8"/>
      <c r="NPT32" s="9"/>
      <c r="NPU32" s="6"/>
      <c r="NPV32" s="9"/>
      <c r="NPW32" s="6"/>
      <c r="NPX32" s="9"/>
      <c r="NPY32" s="44"/>
      <c r="NQA32" s="44"/>
      <c r="NQC32" s="33"/>
      <c r="NQE32" s="33"/>
      <c r="NQG32" s="33"/>
      <c r="NQI32" s="33"/>
      <c r="NQK32"/>
      <c r="NQL32"/>
      <c r="NQM32"/>
      <c r="NQN32" s="3"/>
      <c r="NQQ32" s="8"/>
      <c r="NQR32" s="9"/>
      <c r="NQS32" s="8"/>
      <c r="NQT32" s="8"/>
      <c r="NQU32" s="9"/>
      <c r="NQV32" s="6"/>
      <c r="NQW32" s="9"/>
      <c r="NQX32" s="6"/>
      <c r="NQY32" s="9"/>
      <c r="NQZ32" s="44"/>
      <c r="NRB32" s="44"/>
      <c r="NRD32" s="33"/>
      <c r="NRF32" s="33"/>
      <c r="NRH32" s="33"/>
      <c r="NRJ32" s="33"/>
      <c r="NRL32"/>
      <c r="NRM32"/>
      <c r="NRN32"/>
      <c r="NRO32" s="3"/>
      <c r="NRR32" s="8"/>
      <c r="NRS32" s="9"/>
      <c r="NRT32" s="8"/>
      <c r="NRU32" s="8"/>
      <c r="NRV32" s="9"/>
      <c r="NRW32" s="6"/>
      <c r="NRX32" s="9"/>
      <c r="NRY32" s="6"/>
      <c r="NRZ32" s="9"/>
      <c r="NSA32" s="44"/>
      <c r="NSC32" s="44"/>
      <c r="NSE32" s="33"/>
      <c r="NSG32" s="33"/>
      <c r="NSI32" s="33"/>
      <c r="NSK32" s="33"/>
      <c r="NSM32"/>
      <c r="NSN32"/>
      <c r="NSO32"/>
      <c r="NSP32" s="3"/>
      <c r="NSS32" s="8"/>
      <c r="NST32" s="9"/>
      <c r="NSU32" s="8"/>
      <c r="NSV32" s="8"/>
      <c r="NSW32" s="9"/>
      <c r="NSX32" s="6"/>
      <c r="NSY32" s="9"/>
      <c r="NSZ32" s="6"/>
      <c r="NTA32" s="9"/>
      <c r="NTB32" s="44"/>
      <c r="NTD32" s="44"/>
      <c r="NTF32" s="33"/>
      <c r="NTH32" s="33"/>
      <c r="NTJ32" s="33"/>
      <c r="NTL32" s="33"/>
      <c r="NTN32"/>
      <c r="NTO32"/>
      <c r="NTP32"/>
      <c r="NTQ32" s="3"/>
      <c r="NTT32" s="8"/>
      <c r="NTU32" s="9"/>
      <c r="NTV32" s="8"/>
      <c r="NTW32" s="8"/>
      <c r="NTX32" s="9"/>
      <c r="NTY32" s="6"/>
      <c r="NTZ32" s="9"/>
      <c r="NUA32" s="6"/>
      <c r="NUB32" s="9"/>
      <c r="NUC32" s="44"/>
      <c r="NUE32" s="44"/>
      <c r="NUG32" s="33"/>
      <c r="NUI32" s="33"/>
      <c r="NUK32" s="33"/>
      <c r="NUM32" s="33"/>
      <c r="NUO32"/>
      <c r="NUP32"/>
      <c r="NUQ32"/>
      <c r="NUR32" s="3"/>
      <c r="NUU32" s="8"/>
      <c r="NUV32" s="9"/>
      <c r="NUW32" s="8"/>
      <c r="NUX32" s="8"/>
      <c r="NUY32" s="9"/>
      <c r="NUZ32" s="6"/>
      <c r="NVA32" s="9"/>
      <c r="NVB32" s="6"/>
      <c r="NVC32" s="9"/>
      <c r="NVD32" s="44"/>
      <c r="NVF32" s="44"/>
      <c r="NVH32" s="33"/>
      <c r="NVJ32" s="33"/>
      <c r="NVL32" s="33"/>
      <c r="NVN32" s="33"/>
      <c r="NVP32"/>
      <c r="NVQ32"/>
      <c r="NVR32"/>
      <c r="NVS32" s="3"/>
      <c r="NVV32" s="8"/>
      <c r="NVW32" s="9"/>
      <c r="NVX32" s="8"/>
      <c r="NVY32" s="8"/>
      <c r="NVZ32" s="9"/>
      <c r="NWA32" s="6"/>
      <c r="NWB32" s="9"/>
      <c r="NWC32" s="6"/>
      <c r="NWD32" s="9"/>
      <c r="NWE32" s="44"/>
      <c r="NWG32" s="44"/>
      <c r="NWI32" s="33"/>
      <c r="NWK32" s="33"/>
      <c r="NWM32" s="33"/>
      <c r="NWO32" s="33"/>
      <c r="NWQ32"/>
      <c r="NWR32"/>
      <c r="NWS32"/>
      <c r="NWT32" s="3"/>
      <c r="NWW32" s="8"/>
      <c r="NWX32" s="9"/>
      <c r="NWY32" s="8"/>
      <c r="NWZ32" s="8"/>
      <c r="NXA32" s="9"/>
      <c r="NXB32" s="6"/>
      <c r="NXC32" s="9"/>
      <c r="NXD32" s="6"/>
      <c r="NXE32" s="9"/>
      <c r="NXF32" s="44"/>
      <c r="NXH32" s="44"/>
      <c r="NXJ32" s="33"/>
      <c r="NXL32" s="33"/>
      <c r="NXN32" s="33"/>
      <c r="NXP32" s="33"/>
      <c r="NXR32"/>
      <c r="NXS32"/>
      <c r="NXT32"/>
      <c r="NXU32" s="3"/>
      <c r="NXX32" s="8"/>
      <c r="NXY32" s="9"/>
      <c r="NXZ32" s="8"/>
      <c r="NYA32" s="8"/>
      <c r="NYB32" s="9"/>
      <c r="NYC32" s="6"/>
      <c r="NYD32" s="9"/>
      <c r="NYE32" s="6"/>
      <c r="NYF32" s="9"/>
      <c r="NYG32" s="44"/>
      <c r="NYI32" s="44"/>
      <c r="NYK32" s="33"/>
      <c r="NYM32" s="33"/>
      <c r="NYO32" s="33"/>
      <c r="NYQ32" s="33"/>
      <c r="NYS32"/>
      <c r="NYT32"/>
      <c r="NYU32"/>
      <c r="NYV32" s="3"/>
      <c r="NYY32" s="8"/>
      <c r="NYZ32" s="9"/>
      <c r="NZA32" s="8"/>
      <c r="NZB32" s="8"/>
      <c r="NZC32" s="9"/>
      <c r="NZD32" s="6"/>
      <c r="NZE32" s="9"/>
      <c r="NZF32" s="6"/>
      <c r="NZG32" s="9"/>
      <c r="NZH32" s="44"/>
      <c r="NZJ32" s="44"/>
      <c r="NZL32" s="33"/>
      <c r="NZN32" s="33"/>
      <c r="NZP32" s="33"/>
      <c r="NZR32" s="33"/>
      <c r="NZT32"/>
      <c r="NZU32"/>
      <c r="NZV32"/>
      <c r="NZW32" s="3"/>
      <c r="NZZ32" s="8"/>
      <c r="OAA32" s="9"/>
      <c r="OAB32" s="8"/>
      <c r="OAC32" s="8"/>
      <c r="OAD32" s="9"/>
      <c r="OAE32" s="6"/>
      <c r="OAF32" s="9"/>
      <c r="OAG32" s="6"/>
      <c r="OAH32" s="9"/>
      <c r="OAI32" s="44"/>
      <c r="OAK32" s="44"/>
      <c r="OAM32" s="33"/>
      <c r="OAO32" s="33"/>
      <c r="OAQ32" s="33"/>
      <c r="OAS32" s="33"/>
      <c r="OAU32"/>
      <c r="OAV32"/>
      <c r="OAW32"/>
      <c r="OAX32" s="3"/>
      <c r="OBA32" s="8"/>
      <c r="OBB32" s="9"/>
      <c r="OBC32" s="8"/>
      <c r="OBD32" s="8"/>
      <c r="OBE32" s="9"/>
      <c r="OBF32" s="6"/>
      <c r="OBG32" s="9"/>
      <c r="OBH32" s="6"/>
      <c r="OBI32" s="9"/>
      <c r="OBJ32" s="44"/>
      <c r="OBL32" s="44"/>
      <c r="OBN32" s="33"/>
      <c r="OBP32" s="33"/>
      <c r="OBR32" s="33"/>
      <c r="OBT32" s="33"/>
      <c r="OBV32"/>
      <c r="OBW32"/>
      <c r="OBX32"/>
      <c r="OBY32" s="3"/>
      <c r="OCB32" s="8"/>
      <c r="OCC32" s="9"/>
      <c r="OCD32" s="8"/>
      <c r="OCE32" s="8"/>
      <c r="OCF32" s="9"/>
      <c r="OCG32" s="6"/>
      <c r="OCH32" s="9"/>
      <c r="OCI32" s="6"/>
      <c r="OCJ32" s="9"/>
      <c r="OCK32" s="44"/>
      <c r="OCM32" s="44"/>
      <c r="OCO32" s="33"/>
      <c r="OCQ32" s="33"/>
      <c r="OCS32" s="33"/>
      <c r="OCU32" s="33"/>
      <c r="OCW32"/>
      <c r="OCX32"/>
      <c r="OCY32"/>
      <c r="OCZ32" s="3"/>
      <c r="ODC32" s="8"/>
      <c r="ODD32" s="9"/>
      <c r="ODE32" s="8"/>
      <c r="ODF32" s="8"/>
      <c r="ODG32" s="9"/>
      <c r="ODH32" s="6"/>
      <c r="ODI32" s="9"/>
      <c r="ODJ32" s="6"/>
      <c r="ODK32" s="9"/>
      <c r="ODL32" s="44"/>
      <c r="ODN32" s="44"/>
      <c r="ODP32" s="33"/>
      <c r="ODR32" s="33"/>
      <c r="ODT32" s="33"/>
      <c r="ODV32" s="33"/>
      <c r="ODX32"/>
      <c r="ODY32"/>
      <c r="ODZ32"/>
      <c r="OEA32" s="3"/>
      <c r="OED32" s="8"/>
      <c r="OEE32" s="9"/>
      <c r="OEF32" s="8"/>
      <c r="OEG32" s="8"/>
      <c r="OEH32" s="9"/>
      <c r="OEI32" s="6"/>
      <c r="OEJ32" s="9"/>
      <c r="OEK32" s="6"/>
      <c r="OEL32" s="9"/>
      <c r="OEM32" s="44"/>
      <c r="OEO32" s="44"/>
      <c r="OEQ32" s="33"/>
      <c r="OES32" s="33"/>
      <c r="OEU32" s="33"/>
      <c r="OEW32" s="33"/>
      <c r="OEY32"/>
      <c r="OEZ32"/>
      <c r="OFA32"/>
      <c r="OFB32" s="3"/>
      <c r="OFE32" s="8"/>
      <c r="OFF32" s="9"/>
      <c r="OFG32" s="8"/>
      <c r="OFH32" s="8"/>
      <c r="OFI32" s="9"/>
      <c r="OFJ32" s="6"/>
      <c r="OFK32" s="9"/>
      <c r="OFL32" s="6"/>
      <c r="OFM32" s="9"/>
      <c r="OFN32" s="44"/>
      <c r="OFP32" s="44"/>
      <c r="OFR32" s="33"/>
      <c r="OFT32" s="33"/>
      <c r="OFV32" s="33"/>
      <c r="OFX32" s="33"/>
      <c r="OFZ32"/>
      <c r="OGA32"/>
      <c r="OGB32"/>
      <c r="OGC32" s="3"/>
      <c r="OGF32" s="8"/>
      <c r="OGG32" s="9"/>
      <c r="OGH32" s="8"/>
      <c r="OGI32" s="8"/>
      <c r="OGJ32" s="9"/>
      <c r="OGK32" s="6"/>
      <c r="OGL32" s="9"/>
      <c r="OGM32" s="6"/>
      <c r="OGN32" s="9"/>
      <c r="OGO32" s="44"/>
      <c r="OGQ32" s="44"/>
      <c r="OGS32" s="33"/>
      <c r="OGU32" s="33"/>
      <c r="OGW32" s="33"/>
      <c r="OGY32" s="33"/>
      <c r="OHA32"/>
      <c r="OHB32"/>
      <c r="OHC32"/>
      <c r="OHD32" s="3"/>
      <c r="OHG32" s="8"/>
      <c r="OHH32" s="9"/>
      <c r="OHI32" s="8"/>
      <c r="OHJ32" s="8"/>
      <c r="OHK32" s="9"/>
      <c r="OHL32" s="6"/>
      <c r="OHM32" s="9"/>
      <c r="OHN32" s="6"/>
      <c r="OHO32" s="9"/>
      <c r="OHP32" s="44"/>
      <c r="OHR32" s="44"/>
      <c r="OHT32" s="33"/>
      <c r="OHV32" s="33"/>
      <c r="OHX32" s="33"/>
      <c r="OHZ32" s="33"/>
      <c r="OIB32"/>
      <c r="OIC32"/>
      <c r="OID32"/>
      <c r="OIE32" s="3"/>
      <c r="OIH32" s="8"/>
      <c r="OII32" s="9"/>
      <c r="OIJ32" s="8"/>
      <c r="OIK32" s="8"/>
      <c r="OIL32" s="9"/>
      <c r="OIM32" s="6"/>
      <c r="OIN32" s="9"/>
      <c r="OIO32" s="6"/>
      <c r="OIP32" s="9"/>
      <c r="OIQ32" s="44"/>
      <c r="OIS32" s="44"/>
      <c r="OIU32" s="33"/>
      <c r="OIW32" s="33"/>
      <c r="OIY32" s="33"/>
      <c r="OJA32" s="33"/>
      <c r="OJC32"/>
      <c r="OJD32"/>
      <c r="OJE32"/>
      <c r="OJF32" s="3"/>
      <c r="OJI32" s="8"/>
      <c r="OJJ32" s="9"/>
      <c r="OJK32" s="8"/>
      <c r="OJL32" s="8"/>
      <c r="OJM32" s="9"/>
      <c r="OJN32" s="6"/>
      <c r="OJO32" s="9"/>
      <c r="OJP32" s="6"/>
      <c r="OJQ32" s="9"/>
      <c r="OJR32" s="44"/>
      <c r="OJT32" s="44"/>
      <c r="OJV32" s="33"/>
      <c r="OJX32" s="33"/>
      <c r="OJZ32" s="33"/>
      <c r="OKB32" s="33"/>
      <c r="OKD32"/>
      <c r="OKE32"/>
      <c r="OKF32"/>
      <c r="OKG32" s="3"/>
      <c r="OKJ32" s="8"/>
      <c r="OKK32" s="9"/>
      <c r="OKL32" s="8"/>
      <c r="OKM32" s="8"/>
      <c r="OKN32" s="9"/>
      <c r="OKO32" s="6"/>
      <c r="OKP32" s="9"/>
      <c r="OKQ32" s="6"/>
      <c r="OKR32" s="9"/>
      <c r="OKS32" s="44"/>
      <c r="OKU32" s="44"/>
      <c r="OKW32" s="33"/>
      <c r="OKY32" s="33"/>
      <c r="OLA32" s="33"/>
      <c r="OLC32" s="33"/>
      <c r="OLE32"/>
      <c r="OLF32"/>
      <c r="OLG32"/>
      <c r="OLH32" s="3"/>
      <c r="OLK32" s="8"/>
      <c r="OLL32" s="9"/>
      <c r="OLM32" s="8"/>
      <c r="OLN32" s="8"/>
      <c r="OLO32" s="9"/>
      <c r="OLP32" s="6"/>
      <c r="OLQ32" s="9"/>
      <c r="OLR32" s="6"/>
      <c r="OLS32" s="9"/>
      <c r="OLT32" s="44"/>
      <c r="OLV32" s="44"/>
      <c r="OLX32" s="33"/>
      <c r="OLZ32" s="33"/>
      <c r="OMB32" s="33"/>
      <c r="OMD32" s="33"/>
      <c r="OMF32"/>
      <c r="OMG32"/>
      <c r="OMH32"/>
      <c r="OMI32" s="3"/>
      <c r="OML32" s="8"/>
      <c r="OMM32" s="9"/>
      <c r="OMN32" s="8"/>
      <c r="OMO32" s="8"/>
      <c r="OMP32" s="9"/>
      <c r="OMQ32" s="6"/>
      <c r="OMR32" s="9"/>
      <c r="OMS32" s="6"/>
      <c r="OMT32" s="9"/>
      <c r="OMU32" s="44"/>
      <c r="OMW32" s="44"/>
      <c r="OMY32" s="33"/>
      <c r="ONA32" s="33"/>
      <c r="ONC32" s="33"/>
      <c r="ONE32" s="33"/>
      <c r="ONG32"/>
      <c r="ONH32"/>
      <c r="ONI32"/>
      <c r="ONJ32" s="3"/>
      <c r="ONM32" s="8"/>
      <c r="ONN32" s="9"/>
      <c r="ONO32" s="8"/>
      <c r="ONP32" s="8"/>
      <c r="ONQ32" s="9"/>
      <c r="ONR32" s="6"/>
      <c r="ONS32" s="9"/>
      <c r="ONT32" s="6"/>
      <c r="ONU32" s="9"/>
      <c r="ONV32" s="44"/>
      <c r="ONX32" s="44"/>
      <c r="ONZ32" s="33"/>
      <c r="OOB32" s="33"/>
      <c r="OOD32" s="33"/>
      <c r="OOF32" s="33"/>
      <c r="OOH32"/>
      <c r="OOI32"/>
      <c r="OOJ32"/>
      <c r="OOK32" s="3"/>
      <c r="OON32" s="8"/>
      <c r="OOO32" s="9"/>
      <c r="OOP32" s="8"/>
      <c r="OOQ32" s="8"/>
      <c r="OOR32" s="9"/>
      <c r="OOS32" s="6"/>
      <c r="OOT32" s="9"/>
      <c r="OOU32" s="6"/>
      <c r="OOV32" s="9"/>
      <c r="OOW32" s="44"/>
      <c r="OOY32" s="44"/>
      <c r="OPA32" s="33"/>
      <c r="OPC32" s="33"/>
      <c r="OPE32" s="33"/>
      <c r="OPG32" s="33"/>
      <c r="OPI32"/>
      <c r="OPJ32"/>
      <c r="OPK32"/>
      <c r="OPL32" s="3"/>
      <c r="OPO32" s="8"/>
      <c r="OPP32" s="9"/>
      <c r="OPQ32" s="8"/>
      <c r="OPR32" s="8"/>
      <c r="OPS32" s="9"/>
      <c r="OPT32" s="6"/>
      <c r="OPU32" s="9"/>
      <c r="OPV32" s="6"/>
      <c r="OPW32" s="9"/>
      <c r="OPX32" s="44"/>
      <c r="OPZ32" s="44"/>
      <c r="OQB32" s="33"/>
      <c r="OQD32" s="33"/>
      <c r="OQF32" s="33"/>
      <c r="OQH32" s="33"/>
      <c r="OQJ32"/>
      <c r="OQK32"/>
      <c r="OQL32"/>
      <c r="OQM32" s="3"/>
      <c r="OQP32" s="8"/>
      <c r="OQQ32" s="9"/>
      <c r="OQR32" s="8"/>
      <c r="OQS32" s="8"/>
      <c r="OQT32" s="9"/>
      <c r="OQU32" s="6"/>
      <c r="OQV32" s="9"/>
      <c r="OQW32" s="6"/>
      <c r="OQX32" s="9"/>
      <c r="OQY32" s="44"/>
      <c r="ORA32" s="44"/>
      <c r="ORC32" s="33"/>
      <c r="ORE32" s="33"/>
      <c r="ORG32" s="33"/>
      <c r="ORI32" s="33"/>
      <c r="ORK32"/>
      <c r="ORL32"/>
      <c r="ORM32"/>
      <c r="ORN32" s="3"/>
      <c r="ORQ32" s="8"/>
      <c r="ORR32" s="9"/>
      <c r="ORS32" s="8"/>
      <c r="ORT32" s="8"/>
      <c r="ORU32" s="9"/>
      <c r="ORV32" s="6"/>
      <c r="ORW32" s="9"/>
      <c r="ORX32" s="6"/>
      <c r="ORY32" s="9"/>
      <c r="ORZ32" s="44"/>
      <c r="OSB32" s="44"/>
      <c r="OSD32" s="33"/>
      <c r="OSF32" s="33"/>
      <c r="OSH32" s="33"/>
      <c r="OSJ32" s="33"/>
      <c r="OSL32"/>
      <c r="OSM32"/>
      <c r="OSN32"/>
      <c r="OSO32" s="3"/>
      <c r="OSR32" s="8"/>
      <c r="OSS32" s="9"/>
      <c r="OST32" s="8"/>
      <c r="OSU32" s="8"/>
      <c r="OSV32" s="9"/>
      <c r="OSW32" s="6"/>
      <c r="OSX32" s="9"/>
      <c r="OSY32" s="6"/>
      <c r="OSZ32" s="9"/>
      <c r="OTA32" s="44"/>
      <c r="OTC32" s="44"/>
      <c r="OTE32" s="33"/>
      <c r="OTG32" s="33"/>
      <c r="OTI32" s="33"/>
      <c r="OTK32" s="33"/>
      <c r="OTM32"/>
      <c r="OTN32"/>
      <c r="OTO32"/>
      <c r="OTP32" s="3"/>
      <c r="OTS32" s="8"/>
      <c r="OTT32" s="9"/>
      <c r="OTU32" s="8"/>
      <c r="OTV32" s="8"/>
      <c r="OTW32" s="9"/>
      <c r="OTX32" s="6"/>
      <c r="OTY32" s="9"/>
      <c r="OTZ32" s="6"/>
      <c r="OUA32" s="9"/>
      <c r="OUB32" s="44"/>
      <c r="OUD32" s="44"/>
      <c r="OUF32" s="33"/>
      <c r="OUH32" s="33"/>
      <c r="OUJ32" s="33"/>
      <c r="OUL32" s="33"/>
      <c r="OUN32"/>
      <c r="OUO32"/>
      <c r="OUP32"/>
      <c r="OUQ32" s="3"/>
      <c r="OUT32" s="8"/>
      <c r="OUU32" s="9"/>
      <c r="OUV32" s="8"/>
      <c r="OUW32" s="8"/>
      <c r="OUX32" s="9"/>
      <c r="OUY32" s="6"/>
      <c r="OUZ32" s="9"/>
      <c r="OVA32" s="6"/>
      <c r="OVB32" s="9"/>
      <c r="OVC32" s="44"/>
      <c r="OVE32" s="44"/>
      <c r="OVG32" s="33"/>
      <c r="OVI32" s="33"/>
      <c r="OVK32" s="33"/>
      <c r="OVM32" s="33"/>
      <c r="OVO32"/>
      <c r="OVP32"/>
      <c r="OVQ32"/>
      <c r="OVR32" s="3"/>
      <c r="OVU32" s="8"/>
      <c r="OVV32" s="9"/>
      <c r="OVW32" s="8"/>
      <c r="OVX32" s="8"/>
      <c r="OVY32" s="9"/>
      <c r="OVZ32" s="6"/>
      <c r="OWA32" s="9"/>
      <c r="OWB32" s="6"/>
      <c r="OWC32" s="9"/>
      <c r="OWD32" s="44"/>
      <c r="OWF32" s="44"/>
      <c r="OWH32" s="33"/>
      <c r="OWJ32" s="33"/>
      <c r="OWL32" s="33"/>
      <c r="OWN32" s="33"/>
      <c r="OWP32"/>
      <c r="OWQ32"/>
      <c r="OWR32"/>
      <c r="OWS32" s="3"/>
      <c r="OWV32" s="8"/>
      <c r="OWW32" s="9"/>
      <c r="OWX32" s="8"/>
      <c r="OWY32" s="8"/>
      <c r="OWZ32" s="9"/>
      <c r="OXA32" s="6"/>
      <c r="OXB32" s="9"/>
      <c r="OXC32" s="6"/>
      <c r="OXD32" s="9"/>
      <c r="OXE32" s="44"/>
      <c r="OXG32" s="44"/>
      <c r="OXI32" s="33"/>
      <c r="OXK32" s="33"/>
      <c r="OXM32" s="33"/>
      <c r="OXO32" s="33"/>
      <c r="OXQ32"/>
      <c r="OXR32"/>
      <c r="OXS32"/>
      <c r="OXT32" s="3"/>
      <c r="OXW32" s="8"/>
      <c r="OXX32" s="9"/>
      <c r="OXY32" s="8"/>
      <c r="OXZ32" s="8"/>
      <c r="OYA32" s="9"/>
      <c r="OYB32" s="6"/>
      <c r="OYC32" s="9"/>
      <c r="OYD32" s="6"/>
      <c r="OYE32" s="9"/>
      <c r="OYF32" s="44"/>
      <c r="OYH32" s="44"/>
      <c r="OYJ32" s="33"/>
      <c r="OYL32" s="33"/>
      <c r="OYN32" s="33"/>
      <c r="OYP32" s="33"/>
      <c r="OYR32"/>
      <c r="OYS32"/>
      <c r="OYT32"/>
      <c r="OYU32" s="3"/>
      <c r="OYX32" s="8"/>
      <c r="OYY32" s="9"/>
      <c r="OYZ32" s="8"/>
      <c r="OZA32" s="8"/>
      <c r="OZB32" s="9"/>
      <c r="OZC32" s="6"/>
      <c r="OZD32" s="9"/>
      <c r="OZE32" s="6"/>
      <c r="OZF32" s="9"/>
      <c r="OZG32" s="44"/>
      <c r="OZI32" s="44"/>
      <c r="OZK32" s="33"/>
      <c r="OZM32" s="33"/>
      <c r="OZO32" s="33"/>
      <c r="OZQ32" s="33"/>
      <c r="OZS32"/>
      <c r="OZT32"/>
      <c r="OZU32"/>
      <c r="OZV32" s="3"/>
      <c r="OZY32" s="8"/>
      <c r="OZZ32" s="9"/>
      <c r="PAA32" s="8"/>
      <c r="PAB32" s="8"/>
      <c r="PAC32" s="9"/>
      <c r="PAD32" s="6"/>
      <c r="PAE32" s="9"/>
      <c r="PAF32" s="6"/>
      <c r="PAG32" s="9"/>
      <c r="PAH32" s="44"/>
      <c r="PAJ32" s="44"/>
      <c r="PAL32" s="33"/>
      <c r="PAN32" s="33"/>
      <c r="PAP32" s="33"/>
      <c r="PAR32" s="33"/>
      <c r="PAT32"/>
      <c r="PAU32"/>
      <c r="PAV32"/>
      <c r="PAW32" s="3"/>
      <c r="PAZ32" s="8"/>
      <c r="PBA32" s="9"/>
      <c r="PBB32" s="8"/>
      <c r="PBC32" s="8"/>
      <c r="PBD32" s="9"/>
      <c r="PBE32" s="6"/>
      <c r="PBF32" s="9"/>
      <c r="PBG32" s="6"/>
      <c r="PBH32" s="9"/>
      <c r="PBI32" s="44"/>
      <c r="PBK32" s="44"/>
      <c r="PBM32" s="33"/>
      <c r="PBO32" s="33"/>
      <c r="PBQ32" s="33"/>
      <c r="PBS32" s="33"/>
      <c r="PBU32"/>
      <c r="PBV32"/>
      <c r="PBW32"/>
      <c r="PBX32" s="3"/>
      <c r="PCA32" s="8"/>
      <c r="PCB32" s="9"/>
      <c r="PCC32" s="8"/>
      <c r="PCD32" s="8"/>
      <c r="PCE32" s="9"/>
      <c r="PCF32" s="6"/>
      <c r="PCG32" s="9"/>
      <c r="PCH32" s="6"/>
      <c r="PCI32" s="9"/>
      <c r="PCJ32" s="44"/>
      <c r="PCL32" s="44"/>
      <c r="PCN32" s="33"/>
      <c r="PCP32" s="33"/>
      <c r="PCR32" s="33"/>
      <c r="PCT32" s="33"/>
      <c r="PCV32"/>
      <c r="PCW32"/>
      <c r="PCX32"/>
      <c r="PCY32" s="3"/>
      <c r="PDB32" s="8"/>
      <c r="PDC32" s="9"/>
      <c r="PDD32" s="8"/>
      <c r="PDE32" s="8"/>
      <c r="PDF32" s="9"/>
      <c r="PDG32" s="6"/>
      <c r="PDH32" s="9"/>
      <c r="PDI32" s="6"/>
      <c r="PDJ32" s="9"/>
      <c r="PDK32" s="44"/>
      <c r="PDM32" s="44"/>
      <c r="PDO32" s="33"/>
      <c r="PDQ32" s="33"/>
      <c r="PDS32" s="33"/>
      <c r="PDU32" s="33"/>
      <c r="PDW32"/>
      <c r="PDX32"/>
      <c r="PDY32"/>
      <c r="PDZ32" s="3"/>
      <c r="PEC32" s="8"/>
      <c r="PED32" s="9"/>
      <c r="PEE32" s="8"/>
      <c r="PEF32" s="8"/>
      <c r="PEG32" s="9"/>
      <c r="PEH32" s="6"/>
      <c r="PEI32" s="9"/>
      <c r="PEJ32" s="6"/>
      <c r="PEK32" s="9"/>
      <c r="PEL32" s="44"/>
      <c r="PEN32" s="44"/>
      <c r="PEP32" s="33"/>
      <c r="PER32" s="33"/>
      <c r="PET32" s="33"/>
      <c r="PEV32" s="33"/>
      <c r="PEX32"/>
      <c r="PEY32"/>
      <c r="PEZ32"/>
      <c r="PFA32" s="3"/>
      <c r="PFD32" s="8"/>
      <c r="PFE32" s="9"/>
      <c r="PFF32" s="8"/>
      <c r="PFG32" s="8"/>
      <c r="PFH32" s="9"/>
      <c r="PFI32" s="6"/>
      <c r="PFJ32" s="9"/>
      <c r="PFK32" s="6"/>
      <c r="PFL32" s="9"/>
      <c r="PFM32" s="44"/>
      <c r="PFO32" s="44"/>
      <c r="PFQ32" s="33"/>
      <c r="PFS32" s="33"/>
      <c r="PFU32" s="33"/>
      <c r="PFW32" s="33"/>
      <c r="PFY32"/>
      <c r="PFZ32"/>
      <c r="PGA32"/>
      <c r="PGB32" s="3"/>
      <c r="PGE32" s="8"/>
      <c r="PGF32" s="9"/>
      <c r="PGG32" s="8"/>
      <c r="PGH32" s="8"/>
      <c r="PGI32" s="9"/>
      <c r="PGJ32" s="6"/>
      <c r="PGK32" s="9"/>
      <c r="PGL32" s="6"/>
      <c r="PGM32" s="9"/>
      <c r="PGN32" s="44"/>
      <c r="PGP32" s="44"/>
      <c r="PGR32" s="33"/>
      <c r="PGT32" s="33"/>
      <c r="PGV32" s="33"/>
      <c r="PGX32" s="33"/>
      <c r="PGZ32"/>
      <c r="PHA32"/>
      <c r="PHB32"/>
      <c r="PHC32" s="3"/>
      <c r="PHF32" s="8"/>
      <c r="PHG32" s="9"/>
      <c r="PHH32" s="8"/>
      <c r="PHI32" s="8"/>
      <c r="PHJ32" s="9"/>
      <c r="PHK32" s="6"/>
      <c r="PHL32" s="9"/>
      <c r="PHM32" s="6"/>
      <c r="PHN32" s="9"/>
      <c r="PHO32" s="44"/>
      <c r="PHQ32" s="44"/>
      <c r="PHS32" s="33"/>
      <c r="PHU32" s="33"/>
      <c r="PHW32" s="33"/>
      <c r="PHY32" s="33"/>
      <c r="PIA32"/>
      <c r="PIB32"/>
      <c r="PIC32"/>
      <c r="PID32" s="3"/>
      <c r="PIG32" s="8"/>
      <c r="PIH32" s="9"/>
      <c r="PII32" s="8"/>
      <c r="PIJ32" s="8"/>
      <c r="PIK32" s="9"/>
      <c r="PIL32" s="6"/>
      <c r="PIM32" s="9"/>
      <c r="PIN32" s="6"/>
      <c r="PIO32" s="9"/>
      <c r="PIP32" s="44"/>
      <c r="PIR32" s="44"/>
      <c r="PIT32" s="33"/>
      <c r="PIV32" s="33"/>
      <c r="PIX32" s="33"/>
      <c r="PIZ32" s="33"/>
      <c r="PJB32"/>
      <c r="PJC32"/>
      <c r="PJD32"/>
      <c r="PJE32" s="3"/>
      <c r="PJH32" s="8"/>
      <c r="PJI32" s="9"/>
      <c r="PJJ32" s="8"/>
      <c r="PJK32" s="8"/>
      <c r="PJL32" s="9"/>
      <c r="PJM32" s="6"/>
      <c r="PJN32" s="9"/>
      <c r="PJO32" s="6"/>
      <c r="PJP32" s="9"/>
      <c r="PJQ32" s="44"/>
      <c r="PJS32" s="44"/>
      <c r="PJU32" s="33"/>
      <c r="PJW32" s="33"/>
      <c r="PJY32" s="33"/>
      <c r="PKA32" s="33"/>
      <c r="PKC32"/>
      <c r="PKD32"/>
      <c r="PKE32"/>
      <c r="PKF32" s="3"/>
      <c r="PKI32" s="8"/>
      <c r="PKJ32" s="9"/>
      <c r="PKK32" s="8"/>
      <c r="PKL32" s="8"/>
      <c r="PKM32" s="9"/>
      <c r="PKN32" s="6"/>
      <c r="PKO32" s="9"/>
      <c r="PKP32" s="6"/>
      <c r="PKQ32" s="9"/>
      <c r="PKR32" s="44"/>
      <c r="PKT32" s="44"/>
      <c r="PKV32" s="33"/>
      <c r="PKX32" s="33"/>
      <c r="PKZ32" s="33"/>
      <c r="PLB32" s="33"/>
      <c r="PLD32"/>
      <c r="PLE32"/>
      <c r="PLF32"/>
      <c r="PLG32" s="3"/>
      <c r="PLJ32" s="8"/>
      <c r="PLK32" s="9"/>
      <c r="PLL32" s="8"/>
      <c r="PLM32" s="8"/>
      <c r="PLN32" s="9"/>
      <c r="PLO32" s="6"/>
      <c r="PLP32" s="9"/>
      <c r="PLQ32" s="6"/>
      <c r="PLR32" s="9"/>
      <c r="PLS32" s="44"/>
      <c r="PLU32" s="44"/>
      <c r="PLW32" s="33"/>
      <c r="PLY32" s="33"/>
      <c r="PMA32" s="33"/>
      <c r="PMC32" s="33"/>
      <c r="PME32"/>
      <c r="PMF32"/>
      <c r="PMG32"/>
      <c r="PMH32" s="3"/>
      <c r="PMK32" s="8"/>
      <c r="PML32" s="9"/>
      <c r="PMM32" s="8"/>
      <c r="PMN32" s="8"/>
      <c r="PMO32" s="9"/>
      <c r="PMP32" s="6"/>
      <c r="PMQ32" s="9"/>
      <c r="PMR32" s="6"/>
      <c r="PMS32" s="9"/>
      <c r="PMT32" s="44"/>
      <c r="PMV32" s="44"/>
      <c r="PMX32" s="33"/>
      <c r="PMZ32" s="33"/>
      <c r="PNB32" s="33"/>
      <c r="PND32" s="33"/>
      <c r="PNF32"/>
      <c r="PNG32"/>
      <c r="PNH32"/>
      <c r="PNI32" s="3"/>
      <c r="PNL32" s="8"/>
      <c r="PNM32" s="9"/>
      <c r="PNN32" s="8"/>
      <c r="PNO32" s="8"/>
      <c r="PNP32" s="9"/>
      <c r="PNQ32" s="6"/>
      <c r="PNR32" s="9"/>
      <c r="PNS32" s="6"/>
      <c r="PNT32" s="9"/>
      <c r="PNU32" s="44"/>
      <c r="PNW32" s="44"/>
      <c r="PNY32" s="33"/>
      <c r="POA32" s="33"/>
      <c r="POC32" s="33"/>
      <c r="POE32" s="33"/>
      <c r="POG32"/>
      <c r="POH32"/>
      <c r="POI32"/>
      <c r="POJ32" s="3"/>
      <c r="POM32" s="8"/>
      <c r="PON32" s="9"/>
      <c r="POO32" s="8"/>
      <c r="POP32" s="8"/>
      <c r="POQ32" s="9"/>
      <c r="POR32" s="6"/>
      <c r="POS32" s="9"/>
      <c r="POT32" s="6"/>
      <c r="POU32" s="9"/>
      <c r="POV32" s="44"/>
      <c r="POX32" s="44"/>
      <c r="POZ32" s="33"/>
      <c r="PPB32" s="33"/>
      <c r="PPD32" s="33"/>
      <c r="PPF32" s="33"/>
      <c r="PPH32"/>
      <c r="PPI32"/>
      <c r="PPJ32"/>
      <c r="PPK32" s="3"/>
      <c r="PPN32" s="8"/>
      <c r="PPO32" s="9"/>
      <c r="PPP32" s="8"/>
      <c r="PPQ32" s="8"/>
      <c r="PPR32" s="9"/>
      <c r="PPS32" s="6"/>
      <c r="PPT32" s="9"/>
      <c r="PPU32" s="6"/>
      <c r="PPV32" s="9"/>
      <c r="PPW32" s="44"/>
      <c r="PPY32" s="44"/>
      <c r="PQA32" s="33"/>
      <c r="PQC32" s="33"/>
      <c r="PQE32" s="33"/>
      <c r="PQG32" s="33"/>
      <c r="PQI32"/>
      <c r="PQJ32"/>
      <c r="PQK32"/>
      <c r="PQL32" s="3"/>
      <c r="PQO32" s="8"/>
      <c r="PQP32" s="9"/>
      <c r="PQQ32" s="8"/>
      <c r="PQR32" s="8"/>
      <c r="PQS32" s="9"/>
      <c r="PQT32" s="6"/>
      <c r="PQU32" s="9"/>
      <c r="PQV32" s="6"/>
      <c r="PQW32" s="9"/>
      <c r="PQX32" s="44"/>
      <c r="PQZ32" s="44"/>
      <c r="PRB32" s="33"/>
      <c r="PRD32" s="33"/>
      <c r="PRF32" s="33"/>
      <c r="PRH32" s="33"/>
      <c r="PRJ32"/>
      <c r="PRK32"/>
      <c r="PRL32"/>
      <c r="PRM32" s="3"/>
      <c r="PRP32" s="8"/>
      <c r="PRQ32" s="9"/>
      <c r="PRR32" s="8"/>
      <c r="PRS32" s="8"/>
      <c r="PRT32" s="9"/>
      <c r="PRU32" s="6"/>
      <c r="PRV32" s="9"/>
      <c r="PRW32" s="6"/>
      <c r="PRX32" s="9"/>
      <c r="PRY32" s="44"/>
      <c r="PSA32" s="44"/>
      <c r="PSC32" s="33"/>
      <c r="PSE32" s="33"/>
      <c r="PSG32" s="33"/>
      <c r="PSI32" s="33"/>
      <c r="PSK32"/>
      <c r="PSL32"/>
      <c r="PSM32"/>
      <c r="PSN32" s="3"/>
      <c r="PSQ32" s="8"/>
      <c r="PSR32" s="9"/>
      <c r="PSS32" s="8"/>
      <c r="PST32" s="8"/>
      <c r="PSU32" s="9"/>
      <c r="PSV32" s="6"/>
      <c r="PSW32" s="9"/>
      <c r="PSX32" s="6"/>
      <c r="PSY32" s="9"/>
      <c r="PSZ32" s="44"/>
      <c r="PTB32" s="44"/>
      <c r="PTD32" s="33"/>
      <c r="PTF32" s="33"/>
      <c r="PTH32" s="33"/>
      <c r="PTJ32" s="33"/>
      <c r="PTL32"/>
      <c r="PTM32"/>
      <c r="PTN32"/>
      <c r="PTO32" s="3"/>
      <c r="PTR32" s="8"/>
      <c r="PTS32" s="9"/>
      <c r="PTT32" s="8"/>
      <c r="PTU32" s="8"/>
      <c r="PTV32" s="9"/>
      <c r="PTW32" s="6"/>
      <c r="PTX32" s="9"/>
      <c r="PTY32" s="6"/>
      <c r="PTZ32" s="9"/>
      <c r="PUA32" s="44"/>
      <c r="PUC32" s="44"/>
      <c r="PUE32" s="33"/>
      <c r="PUG32" s="33"/>
      <c r="PUI32" s="33"/>
      <c r="PUK32" s="33"/>
      <c r="PUM32"/>
      <c r="PUN32"/>
      <c r="PUO32"/>
      <c r="PUP32" s="3"/>
      <c r="PUS32" s="8"/>
      <c r="PUT32" s="9"/>
      <c r="PUU32" s="8"/>
      <c r="PUV32" s="8"/>
      <c r="PUW32" s="9"/>
      <c r="PUX32" s="6"/>
      <c r="PUY32" s="9"/>
      <c r="PUZ32" s="6"/>
      <c r="PVA32" s="9"/>
      <c r="PVB32" s="44"/>
      <c r="PVD32" s="44"/>
      <c r="PVF32" s="33"/>
      <c r="PVH32" s="33"/>
      <c r="PVJ32" s="33"/>
      <c r="PVL32" s="33"/>
      <c r="PVN32"/>
      <c r="PVO32"/>
      <c r="PVP32"/>
      <c r="PVQ32" s="3"/>
      <c r="PVT32" s="8"/>
      <c r="PVU32" s="9"/>
      <c r="PVV32" s="8"/>
      <c r="PVW32" s="8"/>
      <c r="PVX32" s="9"/>
      <c r="PVY32" s="6"/>
      <c r="PVZ32" s="9"/>
      <c r="PWA32" s="6"/>
      <c r="PWB32" s="9"/>
      <c r="PWC32" s="44"/>
      <c r="PWE32" s="44"/>
      <c r="PWG32" s="33"/>
      <c r="PWI32" s="33"/>
      <c r="PWK32" s="33"/>
      <c r="PWM32" s="33"/>
      <c r="PWO32"/>
      <c r="PWP32"/>
      <c r="PWQ32"/>
      <c r="PWR32" s="3"/>
      <c r="PWU32" s="8"/>
      <c r="PWV32" s="9"/>
      <c r="PWW32" s="8"/>
      <c r="PWX32" s="8"/>
      <c r="PWY32" s="9"/>
      <c r="PWZ32" s="6"/>
      <c r="PXA32" s="9"/>
      <c r="PXB32" s="6"/>
      <c r="PXC32" s="9"/>
      <c r="PXD32" s="44"/>
      <c r="PXF32" s="44"/>
      <c r="PXH32" s="33"/>
      <c r="PXJ32" s="33"/>
      <c r="PXL32" s="33"/>
      <c r="PXN32" s="33"/>
      <c r="PXP32"/>
      <c r="PXQ32"/>
      <c r="PXR32"/>
      <c r="PXS32" s="3"/>
      <c r="PXV32" s="8"/>
      <c r="PXW32" s="9"/>
      <c r="PXX32" s="8"/>
      <c r="PXY32" s="8"/>
      <c r="PXZ32" s="9"/>
      <c r="PYA32" s="6"/>
      <c r="PYB32" s="9"/>
      <c r="PYC32" s="6"/>
      <c r="PYD32" s="9"/>
      <c r="PYE32" s="44"/>
      <c r="PYG32" s="44"/>
      <c r="PYI32" s="33"/>
      <c r="PYK32" s="33"/>
      <c r="PYM32" s="33"/>
      <c r="PYO32" s="33"/>
      <c r="PYQ32"/>
      <c r="PYR32"/>
      <c r="PYS32"/>
      <c r="PYT32" s="3"/>
      <c r="PYW32" s="8"/>
      <c r="PYX32" s="9"/>
      <c r="PYY32" s="8"/>
      <c r="PYZ32" s="8"/>
      <c r="PZA32" s="9"/>
      <c r="PZB32" s="6"/>
      <c r="PZC32" s="9"/>
      <c r="PZD32" s="6"/>
      <c r="PZE32" s="9"/>
      <c r="PZF32" s="44"/>
      <c r="PZH32" s="44"/>
      <c r="PZJ32" s="33"/>
      <c r="PZL32" s="33"/>
      <c r="PZN32" s="33"/>
      <c r="PZP32" s="33"/>
      <c r="PZR32"/>
      <c r="PZS32"/>
      <c r="PZT32"/>
      <c r="PZU32" s="3"/>
      <c r="PZX32" s="8"/>
      <c r="PZY32" s="9"/>
      <c r="PZZ32" s="8"/>
      <c r="QAA32" s="8"/>
      <c r="QAB32" s="9"/>
      <c r="QAC32" s="6"/>
      <c r="QAD32" s="9"/>
      <c r="QAE32" s="6"/>
      <c r="QAF32" s="9"/>
      <c r="QAG32" s="44"/>
      <c r="QAI32" s="44"/>
      <c r="QAK32" s="33"/>
      <c r="QAM32" s="33"/>
      <c r="QAO32" s="33"/>
      <c r="QAQ32" s="33"/>
      <c r="QAS32"/>
      <c r="QAT32"/>
      <c r="QAU32"/>
      <c r="QAV32" s="3"/>
      <c r="QAY32" s="8"/>
      <c r="QAZ32" s="9"/>
      <c r="QBA32" s="8"/>
      <c r="QBB32" s="8"/>
      <c r="QBC32" s="9"/>
      <c r="QBD32" s="6"/>
      <c r="QBE32" s="9"/>
      <c r="QBF32" s="6"/>
      <c r="QBG32" s="9"/>
      <c r="QBH32" s="44"/>
      <c r="QBJ32" s="44"/>
      <c r="QBL32" s="33"/>
      <c r="QBN32" s="33"/>
      <c r="QBP32" s="33"/>
      <c r="QBR32" s="33"/>
      <c r="QBT32"/>
      <c r="QBU32"/>
      <c r="QBV32"/>
      <c r="QBW32" s="3"/>
      <c r="QBZ32" s="8"/>
      <c r="QCA32" s="9"/>
      <c r="QCB32" s="8"/>
      <c r="QCC32" s="8"/>
      <c r="QCD32" s="9"/>
      <c r="QCE32" s="6"/>
      <c r="QCF32" s="9"/>
      <c r="QCG32" s="6"/>
      <c r="QCH32" s="9"/>
      <c r="QCI32" s="44"/>
      <c r="QCK32" s="44"/>
      <c r="QCM32" s="33"/>
      <c r="QCO32" s="33"/>
      <c r="QCQ32" s="33"/>
      <c r="QCS32" s="33"/>
      <c r="QCU32"/>
      <c r="QCV32"/>
      <c r="QCW32"/>
      <c r="QCX32" s="3"/>
      <c r="QDA32" s="8"/>
      <c r="QDB32" s="9"/>
      <c r="QDC32" s="8"/>
      <c r="QDD32" s="8"/>
      <c r="QDE32" s="9"/>
      <c r="QDF32" s="6"/>
      <c r="QDG32" s="9"/>
      <c r="QDH32" s="6"/>
      <c r="QDI32" s="9"/>
      <c r="QDJ32" s="44"/>
      <c r="QDL32" s="44"/>
      <c r="QDN32" s="33"/>
      <c r="QDP32" s="33"/>
      <c r="QDR32" s="33"/>
      <c r="QDT32" s="33"/>
      <c r="QDV32"/>
      <c r="QDW32"/>
      <c r="QDX32"/>
      <c r="QDY32" s="3"/>
      <c r="QEB32" s="8"/>
      <c r="QEC32" s="9"/>
      <c r="QED32" s="8"/>
      <c r="QEE32" s="8"/>
      <c r="QEF32" s="9"/>
      <c r="QEG32" s="6"/>
      <c r="QEH32" s="9"/>
      <c r="QEI32" s="6"/>
      <c r="QEJ32" s="9"/>
      <c r="QEK32" s="44"/>
      <c r="QEM32" s="44"/>
      <c r="QEO32" s="33"/>
      <c r="QEQ32" s="33"/>
      <c r="QES32" s="33"/>
      <c r="QEU32" s="33"/>
      <c r="QEW32"/>
      <c r="QEX32"/>
      <c r="QEY32"/>
      <c r="QEZ32" s="3"/>
      <c r="QFC32" s="8"/>
      <c r="QFD32" s="9"/>
      <c r="QFE32" s="8"/>
      <c r="QFF32" s="8"/>
      <c r="QFG32" s="9"/>
      <c r="QFH32" s="6"/>
      <c r="QFI32" s="9"/>
      <c r="QFJ32" s="6"/>
      <c r="QFK32" s="9"/>
      <c r="QFL32" s="44"/>
      <c r="QFN32" s="44"/>
      <c r="QFP32" s="33"/>
      <c r="QFR32" s="33"/>
      <c r="QFT32" s="33"/>
      <c r="QFV32" s="33"/>
      <c r="QFX32"/>
      <c r="QFY32"/>
      <c r="QFZ32"/>
      <c r="QGA32" s="3"/>
      <c r="QGD32" s="8"/>
      <c r="QGE32" s="9"/>
      <c r="QGF32" s="8"/>
      <c r="QGG32" s="8"/>
      <c r="QGH32" s="9"/>
      <c r="QGI32" s="6"/>
      <c r="QGJ32" s="9"/>
      <c r="QGK32" s="6"/>
      <c r="QGL32" s="9"/>
      <c r="QGM32" s="44"/>
      <c r="QGO32" s="44"/>
      <c r="QGQ32" s="33"/>
      <c r="QGS32" s="33"/>
      <c r="QGU32" s="33"/>
      <c r="QGW32" s="33"/>
      <c r="QGY32"/>
      <c r="QGZ32"/>
      <c r="QHA32"/>
      <c r="QHB32" s="3"/>
      <c r="QHE32" s="8"/>
      <c r="QHF32" s="9"/>
      <c r="QHG32" s="8"/>
      <c r="QHH32" s="8"/>
      <c r="QHI32" s="9"/>
      <c r="QHJ32" s="6"/>
      <c r="QHK32" s="9"/>
      <c r="QHL32" s="6"/>
      <c r="QHM32" s="9"/>
      <c r="QHN32" s="44"/>
      <c r="QHP32" s="44"/>
      <c r="QHR32" s="33"/>
      <c r="QHT32" s="33"/>
      <c r="QHV32" s="33"/>
      <c r="QHX32" s="33"/>
      <c r="QHZ32"/>
      <c r="QIA32"/>
      <c r="QIB32"/>
      <c r="QIC32" s="3"/>
      <c r="QIF32" s="8"/>
      <c r="QIG32" s="9"/>
      <c r="QIH32" s="8"/>
      <c r="QII32" s="8"/>
      <c r="QIJ32" s="9"/>
      <c r="QIK32" s="6"/>
      <c r="QIL32" s="9"/>
      <c r="QIM32" s="6"/>
      <c r="QIN32" s="9"/>
      <c r="QIO32" s="44"/>
      <c r="QIQ32" s="44"/>
      <c r="QIS32" s="33"/>
      <c r="QIU32" s="33"/>
      <c r="QIW32" s="33"/>
      <c r="QIY32" s="33"/>
      <c r="QJA32"/>
      <c r="QJB32"/>
      <c r="QJC32"/>
      <c r="QJD32" s="3"/>
      <c r="QJG32" s="8"/>
      <c r="QJH32" s="9"/>
      <c r="QJI32" s="8"/>
      <c r="QJJ32" s="8"/>
      <c r="QJK32" s="9"/>
      <c r="QJL32" s="6"/>
      <c r="QJM32" s="9"/>
      <c r="QJN32" s="6"/>
      <c r="QJO32" s="9"/>
      <c r="QJP32" s="44"/>
      <c r="QJR32" s="44"/>
      <c r="QJT32" s="33"/>
      <c r="QJV32" s="33"/>
      <c r="QJX32" s="33"/>
      <c r="QJZ32" s="33"/>
      <c r="QKB32"/>
      <c r="QKC32"/>
      <c r="QKD32"/>
      <c r="QKE32" s="3"/>
      <c r="QKH32" s="8"/>
      <c r="QKI32" s="9"/>
      <c r="QKJ32" s="8"/>
      <c r="QKK32" s="8"/>
      <c r="QKL32" s="9"/>
      <c r="QKM32" s="6"/>
      <c r="QKN32" s="9"/>
      <c r="QKO32" s="6"/>
      <c r="QKP32" s="9"/>
      <c r="QKQ32" s="44"/>
      <c r="QKS32" s="44"/>
      <c r="QKU32" s="33"/>
      <c r="QKW32" s="33"/>
      <c r="QKY32" s="33"/>
      <c r="QLA32" s="33"/>
      <c r="QLC32"/>
      <c r="QLD32"/>
      <c r="QLE32"/>
      <c r="QLF32" s="3"/>
      <c r="QLI32" s="8"/>
      <c r="QLJ32" s="9"/>
      <c r="QLK32" s="8"/>
      <c r="QLL32" s="8"/>
      <c r="QLM32" s="9"/>
      <c r="QLN32" s="6"/>
      <c r="QLO32" s="9"/>
      <c r="QLP32" s="6"/>
      <c r="QLQ32" s="9"/>
      <c r="QLR32" s="44"/>
      <c r="QLT32" s="44"/>
      <c r="QLV32" s="33"/>
      <c r="QLX32" s="33"/>
      <c r="QLZ32" s="33"/>
      <c r="QMB32" s="33"/>
      <c r="QMD32"/>
      <c r="QME32"/>
      <c r="QMF32"/>
      <c r="QMG32" s="3"/>
      <c r="QMJ32" s="8"/>
      <c r="QMK32" s="9"/>
      <c r="QML32" s="8"/>
      <c r="QMM32" s="8"/>
      <c r="QMN32" s="9"/>
      <c r="QMO32" s="6"/>
      <c r="QMP32" s="9"/>
      <c r="QMQ32" s="6"/>
      <c r="QMR32" s="9"/>
      <c r="QMS32" s="44"/>
      <c r="QMU32" s="44"/>
      <c r="QMW32" s="33"/>
      <c r="QMY32" s="33"/>
      <c r="QNA32" s="33"/>
      <c r="QNC32" s="33"/>
      <c r="QNE32"/>
      <c r="QNF32"/>
      <c r="QNG32"/>
      <c r="QNH32" s="3"/>
      <c r="QNK32" s="8"/>
      <c r="QNL32" s="9"/>
      <c r="QNM32" s="8"/>
      <c r="QNN32" s="8"/>
      <c r="QNO32" s="9"/>
      <c r="QNP32" s="6"/>
      <c r="QNQ32" s="9"/>
      <c r="QNR32" s="6"/>
      <c r="QNS32" s="9"/>
      <c r="QNT32" s="44"/>
      <c r="QNV32" s="44"/>
      <c r="QNX32" s="33"/>
      <c r="QNZ32" s="33"/>
      <c r="QOB32" s="33"/>
      <c r="QOD32" s="33"/>
      <c r="QOF32"/>
      <c r="QOG32"/>
      <c r="QOH32"/>
      <c r="QOI32" s="3"/>
      <c r="QOL32" s="8"/>
      <c r="QOM32" s="9"/>
      <c r="QON32" s="8"/>
      <c r="QOO32" s="8"/>
      <c r="QOP32" s="9"/>
      <c r="QOQ32" s="6"/>
      <c r="QOR32" s="9"/>
      <c r="QOS32" s="6"/>
      <c r="QOT32" s="9"/>
      <c r="QOU32" s="44"/>
      <c r="QOW32" s="44"/>
      <c r="QOY32" s="33"/>
      <c r="QPA32" s="33"/>
      <c r="QPC32" s="33"/>
      <c r="QPE32" s="33"/>
      <c r="QPG32"/>
      <c r="QPH32"/>
      <c r="QPI32"/>
      <c r="QPJ32" s="3"/>
      <c r="QPM32" s="8"/>
      <c r="QPN32" s="9"/>
      <c r="QPO32" s="8"/>
      <c r="QPP32" s="8"/>
      <c r="QPQ32" s="9"/>
      <c r="QPR32" s="6"/>
      <c r="QPS32" s="9"/>
      <c r="QPT32" s="6"/>
      <c r="QPU32" s="9"/>
      <c r="QPV32" s="44"/>
      <c r="QPX32" s="44"/>
      <c r="QPZ32" s="33"/>
      <c r="QQB32" s="33"/>
      <c r="QQD32" s="33"/>
      <c r="QQF32" s="33"/>
      <c r="QQH32"/>
      <c r="QQI32"/>
      <c r="QQJ32"/>
      <c r="QQK32" s="3"/>
      <c r="QQN32" s="8"/>
      <c r="QQO32" s="9"/>
      <c r="QQP32" s="8"/>
      <c r="QQQ32" s="8"/>
      <c r="QQR32" s="9"/>
      <c r="QQS32" s="6"/>
      <c r="QQT32" s="9"/>
      <c r="QQU32" s="6"/>
      <c r="QQV32" s="9"/>
      <c r="QQW32" s="44"/>
      <c r="QQY32" s="44"/>
      <c r="QRA32" s="33"/>
      <c r="QRC32" s="33"/>
      <c r="QRE32" s="33"/>
      <c r="QRG32" s="33"/>
      <c r="QRI32"/>
      <c r="QRJ32"/>
      <c r="QRK32"/>
      <c r="QRL32" s="3"/>
      <c r="QRO32" s="8"/>
      <c r="QRP32" s="9"/>
      <c r="QRQ32" s="8"/>
      <c r="QRR32" s="8"/>
      <c r="QRS32" s="9"/>
      <c r="QRT32" s="6"/>
      <c r="QRU32" s="9"/>
      <c r="QRV32" s="6"/>
      <c r="QRW32" s="9"/>
      <c r="QRX32" s="44"/>
      <c r="QRZ32" s="44"/>
      <c r="QSB32" s="33"/>
      <c r="QSD32" s="33"/>
      <c r="QSF32" s="33"/>
      <c r="QSH32" s="33"/>
      <c r="QSJ32"/>
      <c r="QSK32"/>
      <c r="QSL32"/>
      <c r="QSM32" s="3"/>
      <c r="QSP32" s="8"/>
      <c r="QSQ32" s="9"/>
      <c r="QSR32" s="8"/>
      <c r="QSS32" s="8"/>
      <c r="QST32" s="9"/>
      <c r="QSU32" s="6"/>
      <c r="QSV32" s="9"/>
      <c r="QSW32" s="6"/>
      <c r="QSX32" s="9"/>
      <c r="QSY32" s="44"/>
      <c r="QTA32" s="44"/>
      <c r="QTC32" s="33"/>
      <c r="QTE32" s="33"/>
      <c r="QTG32" s="33"/>
      <c r="QTI32" s="33"/>
      <c r="QTK32"/>
      <c r="QTL32"/>
      <c r="QTM32"/>
      <c r="QTN32" s="3"/>
      <c r="QTQ32" s="8"/>
      <c r="QTR32" s="9"/>
      <c r="QTS32" s="8"/>
      <c r="QTT32" s="8"/>
      <c r="QTU32" s="9"/>
      <c r="QTV32" s="6"/>
      <c r="QTW32" s="9"/>
      <c r="QTX32" s="6"/>
      <c r="QTY32" s="9"/>
      <c r="QTZ32" s="44"/>
      <c r="QUB32" s="44"/>
      <c r="QUD32" s="33"/>
      <c r="QUF32" s="33"/>
      <c r="QUH32" s="33"/>
      <c r="QUJ32" s="33"/>
      <c r="QUL32"/>
      <c r="QUM32"/>
      <c r="QUN32"/>
      <c r="QUO32" s="3"/>
      <c r="QUR32" s="8"/>
      <c r="QUS32" s="9"/>
      <c r="QUT32" s="8"/>
      <c r="QUU32" s="8"/>
      <c r="QUV32" s="9"/>
      <c r="QUW32" s="6"/>
      <c r="QUX32" s="9"/>
      <c r="QUY32" s="6"/>
      <c r="QUZ32" s="9"/>
      <c r="QVA32" s="44"/>
      <c r="QVC32" s="44"/>
      <c r="QVE32" s="33"/>
      <c r="QVG32" s="33"/>
      <c r="QVI32" s="33"/>
      <c r="QVK32" s="33"/>
      <c r="QVM32"/>
      <c r="QVN32"/>
      <c r="QVO32"/>
      <c r="QVP32" s="3"/>
      <c r="QVS32" s="8"/>
      <c r="QVT32" s="9"/>
      <c r="QVU32" s="8"/>
      <c r="QVV32" s="8"/>
      <c r="QVW32" s="9"/>
      <c r="QVX32" s="6"/>
      <c r="QVY32" s="9"/>
      <c r="QVZ32" s="6"/>
      <c r="QWA32" s="9"/>
      <c r="QWB32" s="44"/>
      <c r="QWD32" s="44"/>
      <c r="QWF32" s="33"/>
      <c r="QWH32" s="33"/>
      <c r="QWJ32" s="33"/>
      <c r="QWL32" s="33"/>
      <c r="QWN32"/>
      <c r="QWO32"/>
      <c r="QWP32"/>
      <c r="QWQ32" s="3"/>
      <c r="QWT32" s="8"/>
      <c r="QWU32" s="9"/>
      <c r="QWV32" s="8"/>
      <c r="QWW32" s="8"/>
      <c r="QWX32" s="9"/>
      <c r="QWY32" s="6"/>
      <c r="QWZ32" s="9"/>
      <c r="QXA32" s="6"/>
      <c r="QXB32" s="9"/>
      <c r="QXC32" s="44"/>
      <c r="QXE32" s="44"/>
      <c r="QXG32" s="33"/>
      <c r="QXI32" s="33"/>
      <c r="QXK32" s="33"/>
      <c r="QXM32" s="33"/>
      <c r="QXO32"/>
      <c r="QXP32"/>
      <c r="QXQ32"/>
      <c r="QXR32" s="3"/>
      <c r="QXU32" s="8"/>
      <c r="QXV32" s="9"/>
      <c r="QXW32" s="8"/>
      <c r="QXX32" s="8"/>
      <c r="QXY32" s="9"/>
      <c r="QXZ32" s="6"/>
      <c r="QYA32" s="9"/>
      <c r="QYB32" s="6"/>
      <c r="QYC32" s="9"/>
      <c r="QYD32" s="44"/>
      <c r="QYF32" s="44"/>
      <c r="QYH32" s="33"/>
      <c r="QYJ32" s="33"/>
      <c r="QYL32" s="33"/>
      <c r="QYN32" s="33"/>
      <c r="QYP32"/>
      <c r="QYQ32"/>
      <c r="QYR32"/>
      <c r="QYS32" s="3"/>
      <c r="QYV32" s="8"/>
      <c r="QYW32" s="9"/>
      <c r="QYX32" s="8"/>
      <c r="QYY32" s="8"/>
      <c r="QYZ32" s="9"/>
      <c r="QZA32" s="6"/>
      <c r="QZB32" s="9"/>
      <c r="QZC32" s="6"/>
      <c r="QZD32" s="9"/>
      <c r="QZE32" s="44"/>
      <c r="QZG32" s="44"/>
      <c r="QZI32" s="33"/>
      <c r="QZK32" s="33"/>
      <c r="QZM32" s="33"/>
      <c r="QZO32" s="33"/>
      <c r="QZQ32"/>
      <c r="QZR32"/>
      <c r="QZS32"/>
      <c r="QZT32" s="3"/>
      <c r="QZW32" s="8"/>
      <c r="QZX32" s="9"/>
      <c r="QZY32" s="8"/>
      <c r="QZZ32" s="8"/>
      <c r="RAA32" s="9"/>
      <c r="RAB32" s="6"/>
      <c r="RAC32" s="9"/>
      <c r="RAD32" s="6"/>
      <c r="RAE32" s="9"/>
      <c r="RAF32" s="44"/>
      <c r="RAH32" s="44"/>
      <c r="RAJ32" s="33"/>
      <c r="RAL32" s="33"/>
      <c r="RAN32" s="33"/>
      <c r="RAP32" s="33"/>
      <c r="RAR32"/>
      <c r="RAS32"/>
      <c r="RAT32"/>
      <c r="RAU32" s="3"/>
      <c r="RAX32" s="8"/>
      <c r="RAY32" s="9"/>
      <c r="RAZ32" s="8"/>
      <c r="RBA32" s="8"/>
      <c r="RBB32" s="9"/>
      <c r="RBC32" s="6"/>
      <c r="RBD32" s="9"/>
      <c r="RBE32" s="6"/>
      <c r="RBF32" s="9"/>
      <c r="RBG32" s="44"/>
      <c r="RBI32" s="44"/>
      <c r="RBK32" s="33"/>
      <c r="RBM32" s="33"/>
      <c r="RBO32" s="33"/>
      <c r="RBQ32" s="33"/>
      <c r="RBS32"/>
      <c r="RBT32"/>
      <c r="RBU32"/>
      <c r="RBV32" s="3"/>
      <c r="RBY32" s="8"/>
      <c r="RBZ32" s="9"/>
      <c r="RCA32" s="8"/>
      <c r="RCB32" s="8"/>
      <c r="RCC32" s="9"/>
      <c r="RCD32" s="6"/>
      <c r="RCE32" s="9"/>
      <c r="RCF32" s="6"/>
      <c r="RCG32" s="9"/>
      <c r="RCH32" s="44"/>
      <c r="RCJ32" s="44"/>
      <c r="RCL32" s="33"/>
      <c r="RCN32" s="33"/>
      <c r="RCP32" s="33"/>
      <c r="RCR32" s="33"/>
      <c r="RCT32"/>
      <c r="RCU32"/>
      <c r="RCV32"/>
      <c r="RCW32" s="3"/>
      <c r="RCZ32" s="8"/>
      <c r="RDA32" s="9"/>
      <c r="RDB32" s="8"/>
      <c r="RDC32" s="8"/>
      <c r="RDD32" s="9"/>
      <c r="RDE32" s="6"/>
      <c r="RDF32" s="9"/>
      <c r="RDG32" s="6"/>
      <c r="RDH32" s="9"/>
      <c r="RDI32" s="44"/>
      <c r="RDK32" s="44"/>
      <c r="RDM32" s="33"/>
      <c r="RDO32" s="33"/>
      <c r="RDQ32" s="33"/>
      <c r="RDS32" s="33"/>
      <c r="RDU32"/>
      <c r="RDV32"/>
      <c r="RDW32"/>
      <c r="RDX32" s="3"/>
      <c r="REA32" s="8"/>
      <c r="REB32" s="9"/>
      <c r="REC32" s="8"/>
      <c r="RED32" s="8"/>
      <c r="REE32" s="9"/>
      <c r="REF32" s="6"/>
      <c r="REG32" s="9"/>
      <c r="REH32" s="6"/>
      <c r="REI32" s="9"/>
      <c r="REJ32" s="44"/>
      <c r="REL32" s="44"/>
      <c r="REN32" s="33"/>
      <c r="REP32" s="33"/>
      <c r="RER32" s="33"/>
      <c r="RET32" s="33"/>
      <c r="REV32"/>
      <c r="REW32"/>
      <c r="REX32"/>
      <c r="REY32" s="3"/>
      <c r="RFB32" s="8"/>
      <c r="RFC32" s="9"/>
      <c r="RFD32" s="8"/>
      <c r="RFE32" s="8"/>
      <c r="RFF32" s="9"/>
      <c r="RFG32" s="6"/>
      <c r="RFH32" s="9"/>
      <c r="RFI32" s="6"/>
      <c r="RFJ32" s="9"/>
      <c r="RFK32" s="44"/>
      <c r="RFM32" s="44"/>
      <c r="RFO32" s="33"/>
      <c r="RFQ32" s="33"/>
      <c r="RFS32" s="33"/>
      <c r="RFU32" s="33"/>
      <c r="RFW32"/>
      <c r="RFX32"/>
      <c r="RFY32"/>
      <c r="RFZ32" s="3"/>
      <c r="RGC32" s="8"/>
      <c r="RGD32" s="9"/>
      <c r="RGE32" s="8"/>
      <c r="RGF32" s="8"/>
      <c r="RGG32" s="9"/>
      <c r="RGH32" s="6"/>
      <c r="RGI32" s="9"/>
      <c r="RGJ32" s="6"/>
      <c r="RGK32" s="9"/>
      <c r="RGL32" s="44"/>
      <c r="RGN32" s="44"/>
      <c r="RGP32" s="33"/>
      <c r="RGR32" s="33"/>
      <c r="RGT32" s="33"/>
      <c r="RGV32" s="33"/>
      <c r="RGX32"/>
      <c r="RGY32"/>
      <c r="RGZ32"/>
      <c r="RHA32" s="3"/>
      <c r="RHD32" s="8"/>
      <c r="RHE32" s="9"/>
      <c r="RHF32" s="8"/>
      <c r="RHG32" s="8"/>
      <c r="RHH32" s="9"/>
      <c r="RHI32" s="6"/>
      <c r="RHJ32" s="9"/>
      <c r="RHK32" s="6"/>
      <c r="RHL32" s="9"/>
      <c r="RHM32" s="44"/>
      <c r="RHO32" s="44"/>
      <c r="RHQ32" s="33"/>
      <c r="RHS32" s="33"/>
      <c r="RHU32" s="33"/>
      <c r="RHW32" s="33"/>
      <c r="RHY32"/>
      <c r="RHZ32"/>
      <c r="RIA32"/>
      <c r="RIB32" s="3"/>
      <c r="RIE32" s="8"/>
      <c r="RIF32" s="9"/>
      <c r="RIG32" s="8"/>
      <c r="RIH32" s="8"/>
      <c r="RII32" s="9"/>
      <c r="RIJ32" s="6"/>
      <c r="RIK32" s="9"/>
      <c r="RIL32" s="6"/>
      <c r="RIM32" s="9"/>
      <c r="RIN32" s="44"/>
      <c r="RIP32" s="44"/>
      <c r="RIR32" s="33"/>
      <c r="RIT32" s="33"/>
      <c r="RIV32" s="33"/>
      <c r="RIX32" s="33"/>
      <c r="RIZ32"/>
      <c r="RJA32"/>
      <c r="RJB32"/>
      <c r="RJC32" s="3"/>
      <c r="RJF32" s="8"/>
      <c r="RJG32" s="9"/>
      <c r="RJH32" s="8"/>
      <c r="RJI32" s="8"/>
      <c r="RJJ32" s="9"/>
      <c r="RJK32" s="6"/>
      <c r="RJL32" s="9"/>
      <c r="RJM32" s="6"/>
      <c r="RJN32" s="9"/>
      <c r="RJO32" s="44"/>
      <c r="RJQ32" s="44"/>
      <c r="RJS32" s="33"/>
      <c r="RJU32" s="33"/>
      <c r="RJW32" s="33"/>
      <c r="RJY32" s="33"/>
      <c r="RKA32"/>
      <c r="RKB32"/>
      <c r="RKC32"/>
      <c r="RKD32" s="3"/>
      <c r="RKG32" s="8"/>
      <c r="RKH32" s="9"/>
      <c r="RKI32" s="8"/>
      <c r="RKJ32" s="8"/>
      <c r="RKK32" s="9"/>
      <c r="RKL32" s="6"/>
      <c r="RKM32" s="9"/>
      <c r="RKN32" s="6"/>
      <c r="RKO32" s="9"/>
      <c r="RKP32" s="44"/>
      <c r="RKR32" s="44"/>
      <c r="RKT32" s="33"/>
      <c r="RKV32" s="33"/>
      <c r="RKX32" s="33"/>
      <c r="RKZ32" s="33"/>
      <c r="RLB32"/>
      <c r="RLC32"/>
      <c r="RLD32"/>
      <c r="RLE32" s="3"/>
      <c r="RLH32" s="8"/>
      <c r="RLI32" s="9"/>
      <c r="RLJ32" s="8"/>
      <c r="RLK32" s="8"/>
      <c r="RLL32" s="9"/>
      <c r="RLM32" s="6"/>
      <c r="RLN32" s="9"/>
      <c r="RLO32" s="6"/>
      <c r="RLP32" s="9"/>
      <c r="RLQ32" s="44"/>
      <c r="RLS32" s="44"/>
      <c r="RLU32" s="33"/>
      <c r="RLW32" s="33"/>
      <c r="RLY32" s="33"/>
      <c r="RMA32" s="33"/>
      <c r="RMC32"/>
      <c r="RMD32"/>
      <c r="RME32"/>
      <c r="RMF32" s="3"/>
      <c r="RMI32" s="8"/>
      <c r="RMJ32" s="9"/>
      <c r="RMK32" s="8"/>
      <c r="RML32" s="8"/>
      <c r="RMM32" s="9"/>
      <c r="RMN32" s="6"/>
      <c r="RMO32" s="9"/>
      <c r="RMP32" s="6"/>
      <c r="RMQ32" s="9"/>
      <c r="RMR32" s="44"/>
      <c r="RMT32" s="44"/>
      <c r="RMV32" s="33"/>
      <c r="RMX32" s="33"/>
      <c r="RMZ32" s="33"/>
      <c r="RNB32" s="33"/>
      <c r="RND32"/>
      <c r="RNE32"/>
      <c r="RNF32"/>
      <c r="RNG32" s="3"/>
      <c r="RNJ32" s="8"/>
      <c r="RNK32" s="9"/>
      <c r="RNL32" s="8"/>
      <c r="RNM32" s="8"/>
      <c r="RNN32" s="9"/>
      <c r="RNO32" s="6"/>
      <c r="RNP32" s="9"/>
      <c r="RNQ32" s="6"/>
      <c r="RNR32" s="9"/>
      <c r="RNS32" s="44"/>
      <c r="RNU32" s="44"/>
      <c r="RNW32" s="33"/>
      <c r="RNY32" s="33"/>
      <c r="ROA32" s="33"/>
      <c r="ROC32" s="33"/>
      <c r="ROE32"/>
      <c r="ROF32"/>
      <c r="ROG32"/>
      <c r="ROH32" s="3"/>
      <c r="ROK32" s="8"/>
      <c r="ROL32" s="9"/>
      <c r="ROM32" s="8"/>
      <c r="RON32" s="8"/>
      <c r="ROO32" s="9"/>
      <c r="ROP32" s="6"/>
      <c r="ROQ32" s="9"/>
      <c r="ROR32" s="6"/>
      <c r="ROS32" s="9"/>
      <c r="ROT32" s="44"/>
      <c r="ROV32" s="44"/>
      <c r="ROX32" s="33"/>
      <c r="ROZ32" s="33"/>
      <c r="RPB32" s="33"/>
      <c r="RPD32" s="33"/>
      <c r="RPF32"/>
      <c r="RPG32"/>
      <c r="RPH32"/>
      <c r="RPI32" s="3"/>
      <c r="RPL32" s="8"/>
      <c r="RPM32" s="9"/>
      <c r="RPN32" s="8"/>
      <c r="RPO32" s="8"/>
      <c r="RPP32" s="9"/>
      <c r="RPQ32" s="6"/>
      <c r="RPR32" s="9"/>
      <c r="RPS32" s="6"/>
      <c r="RPT32" s="9"/>
      <c r="RPU32" s="44"/>
      <c r="RPW32" s="44"/>
      <c r="RPY32" s="33"/>
      <c r="RQA32" s="33"/>
      <c r="RQC32" s="33"/>
      <c r="RQE32" s="33"/>
      <c r="RQG32"/>
      <c r="RQH32"/>
      <c r="RQI32"/>
      <c r="RQJ32" s="3"/>
      <c r="RQM32" s="8"/>
      <c r="RQN32" s="9"/>
      <c r="RQO32" s="8"/>
      <c r="RQP32" s="8"/>
      <c r="RQQ32" s="9"/>
      <c r="RQR32" s="6"/>
      <c r="RQS32" s="9"/>
      <c r="RQT32" s="6"/>
      <c r="RQU32" s="9"/>
      <c r="RQV32" s="44"/>
      <c r="RQX32" s="44"/>
      <c r="RQZ32" s="33"/>
      <c r="RRB32" s="33"/>
      <c r="RRD32" s="33"/>
      <c r="RRF32" s="33"/>
      <c r="RRH32"/>
      <c r="RRI32"/>
      <c r="RRJ32"/>
      <c r="RRK32" s="3"/>
      <c r="RRN32" s="8"/>
      <c r="RRO32" s="9"/>
      <c r="RRP32" s="8"/>
      <c r="RRQ32" s="8"/>
      <c r="RRR32" s="9"/>
      <c r="RRS32" s="6"/>
      <c r="RRT32" s="9"/>
      <c r="RRU32" s="6"/>
      <c r="RRV32" s="9"/>
      <c r="RRW32" s="44"/>
      <c r="RRY32" s="44"/>
      <c r="RSA32" s="33"/>
      <c r="RSC32" s="33"/>
      <c r="RSE32" s="33"/>
      <c r="RSG32" s="33"/>
      <c r="RSI32"/>
      <c r="RSJ32"/>
      <c r="RSK32"/>
      <c r="RSL32" s="3"/>
      <c r="RSO32" s="8"/>
      <c r="RSP32" s="9"/>
      <c r="RSQ32" s="8"/>
      <c r="RSR32" s="8"/>
      <c r="RSS32" s="9"/>
      <c r="RST32" s="6"/>
      <c r="RSU32" s="9"/>
      <c r="RSV32" s="6"/>
      <c r="RSW32" s="9"/>
      <c r="RSX32" s="44"/>
      <c r="RSZ32" s="44"/>
      <c r="RTB32" s="33"/>
      <c r="RTD32" s="33"/>
      <c r="RTF32" s="33"/>
      <c r="RTH32" s="33"/>
      <c r="RTJ32"/>
      <c r="RTK32"/>
      <c r="RTL32"/>
      <c r="RTM32" s="3"/>
      <c r="RTP32" s="8"/>
      <c r="RTQ32" s="9"/>
      <c r="RTR32" s="8"/>
      <c r="RTS32" s="8"/>
      <c r="RTT32" s="9"/>
      <c r="RTU32" s="6"/>
      <c r="RTV32" s="9"/>
      <c r="RTW32" s="6"/>
      <c r="RTX32" s="9"/>
      <c r="RTY32" s="44"/>
      <c r="RUA32" s="44"/>
      <c r="RUC32" s="33"/>
      <c r="RUE32" s="33"/>
      <c r="RUG32" s="33"/>
      <c r="RUI32" s="33"/>
      <c r="RUK32"/>
      <c r="RUL32"/>
      <c r="RUM32"/>
      <c r="RUN32" s="3"/>
      <c r="RUQ32" s="8"/>
      <c r="RUR32" s="9"/>
      <c r="RUS32" s="8"/>
      <c r="RUT32" s="8"/>
      <c r="RUU32" s="9"/>
      <c r="RUV32" s="6"/>
      <c r="RUW32" s="9"/>
      <c r="RUX32" s="6"/>
      <c r="RUY32" s="9"/>
      <c r="RUZ32" s="44"/>
      <c r="RVB32" s="44"/>
      <c r="RVD32" s="33"/>
      <c r="RVF32" s="33"/>
      <c r="RVH32" s="33"/>
      <c r="RVJ32" s="33"/>
      <c r="RVL32"/>
      <c r="RVM32"/>
      <c r="RVN32"/>
      <c r="RVO32" s="3"/>
      <c r="RVR32" s="8"/>
      <c r="RVS32" s="9"/>
      <c r="RVT32" s="8"/>
      <c r="RVU32" s="8"/>
      <c r="RVV32" s="9"/>
      <c r="RVW32" s="6"/>
      <c r="RVX32" s="9"/>
      <c r="RVY32" s="6"/>
      <c r="RVZ32" s="9"/>
      <c r="RWA32" s="44"/>
      <c r="RWC32" s="44"/>
      <c r="RWE32" s="33"/>
      <c r="RWG32" s="33"/>
      <c r="RWI32" s="33"/>
      <c r="RWK32" s="33"/>
      <c r="RWM32"/>
      <c r="RWN32"/>
      <c r="RWO32"/>
      <c r="RWP32" s="3"/>
      <c r="RWS32" s="8"/>
      <c r="RWT32" s="9"/>
      <c r="RWU32" s="8"/>
      <c r="RWV32" s="8"/>
      <c r="RWW32" s="9"/>
      <c r="RWX32" s="6"/>
      <c r="RWY32" s="9"/>
      <c r="RWZ32" s="6"/>
      <c r="RXA32" s="9"/>
      <c r="RXB32" s="44"/>
      <c r="RXD32" s="44"/>
      <c r="RXF32" s="33"/>
      <c r="RXH32" s="33"/>
      <c r="RXJ32" s="33"/>
      <c r="RXL32" s="33"/>
      <c r="RXN32"/>
      <c r="RXO32"/>
      <c r="RXP32"/>
      <c r="RXQ32" s="3"/>
      <c r="RXT32" s="8"/>
      <c r="RXU32" s="9"/>
      <c r="RXV32" s="8"/>
      <c r="RXW32" s="8"/>
      <c r="RXX32" s="9"/>
      <c r="RXY32" s="6"/>
      <c r="RXZ32" s="9"/>
      <c r="RYA32" s="6"/>
      <c r="RYB32" s="9"/>
      <c r="RYC32" s="44"/>
      <c r="RYE32" s="44"/>
      <c r="RYG32" s="33"/>
      <c r="RYI32" s="33"/>
      <c r="RYK32" s="33"/>
      <c r="RYM32" s="33"/>
      <c r="RYO32"/>
      <c r="RYP32"/>
      <c r="RYQ32"/>
      <c r="RYR32" s="3"/>
      <c r="RYU32" s="8"/>
      <c r="RYV32" s="9"/>
      <c r="RYW32" s="8"/>
      <c r="RYX32" s="8"/>
      <c r="RYY32" s="9"/>
      <c r="RYZ32" s="6"/>
      <c r="RZA32" s="9"/>
      <c r="RZB32" s="6"/>
      <c r="RZC32" s="9"/>
      <c r="RZD32" s="44"/>
      <c r="RZF32" s="44"/>
      <c r="RZH32" s="33"/>
      <c r="RZJ32" s="33"/>
      <c r="RZL32" s="33"/>
      <c r="RZN32" s="33"/>
      <c r="RZP32"/>
      <c r="RZQ32"/>
      <c r="RZR32"/>
      <c r="RZS32" s="3"/>
      <c r="RZV32" s="8"/>
      <c r="RZW32" s="9"/>
      <c r="RZX32" s="8"/>
      <c r="RZY32" s="8"/>
      <c r="RZZ32" s="9"/>
      <c r="SAA32" s="6"/>
      <c r="SAB32" s="9"/>
      <c r="SAC32" s="6"/>
      <c r="SAD32" s="9"/>
      <c r="SAE32" s="44"/>
      <c r="SAG32" s="44"/>
      <c r="SAI32" s="33"/>
      <c r="SAK32" s="33"/>
      <c r="SAM32" s="33"/>
      <c r="SAO32" s="33"/>
      <c r="SAQ32"/>
      <c r="SAR32"/>
      <c r="SAS32"/>
      <c r="SAT32" s="3"/>
      <c r="SAW32" s="8"/>
      <c r="SAX32" s="9"/>
      <c r="SAY32" s="8"/>
      <c r="SAZ32" s="8"/>
      <c r="SBA32" s="9"/>
      <c r="SBB32" s="6"/>
      <c r="SBC32" s="9"/>
      <c r="SBD32" s="6"/>
      <c r="SBE32" s="9"/>
      <c r="SBF32" s="44"/>
      <c r="SBH32" s="44"/>
      <c r="SBJ32" s="33"/>
      <c r="SBL32" s="33"/>
      <c r="SBN32" s="33"/>
      <c r="SBP32" s="33"/>
      <c r="SBR32"/>
      <c r="SBS32"/>
      <c r="SBT32"/>
      <c r="SBU32" s="3"/>
      <c r="SBX32" s="8"/>
      <c r="SBY32" s="9"/>
      <c r="SBZ32" s="8"/>
      <c r="SCA32" s="8"/>
      <c r="SCB32" s="9"/>
      <c r="SCC32" s="6"/>
      <c r="SCD32" s="9"/>
      <c r="SCE32" s="6"/>
      <c r="SCF32" s="9"/>
      <c r="SCG32" s="44"/>
      <c r="SCI32" s="44"/>
      <c r="SCK32" s="33"/>
      <c r="SCM32" s="33"/>
      <c r="SCO32" s="33"/>
      <c r="SCQ32" s="33"/>
      <c r="SCS32"/>
      <c r="SCT32"/>
      <c r="SCU32"/>
      <c r="SCV32" s="3"/>
      <c r="SCY32" s="8"/>
      <c r="SCZ32" s="9"/>
      <c r="SDA32" s="8"/>
      <c r="SDB32" s="8"/>
      <c r="SDC32" s="9"/>
      <c r="SDD32" s="6"/>
      <c r="SDE32" s="9"/>
      <c r="SDF32" s="6"/>
      <c r="SDG32" s="9"/>
      <c r="SDH32" s="44"/>
      <c r="SDJ32" s="44"/>
      <c r="SDL32" s="33"/>
      <c r="SDN32" s="33"/>
      <c r="SDP32" s="33"/>
      <c r="SDR32" s="33"/>
      <c r="SDT32"/>
      <c r="SDU32"/>
      <c r="SDV32"/>
      <c r="SDW32" s="3"/>
      <c r="SDZ32" s="8"/>
      <c r="SEA32" s="9"/>
      <c r="SEB32" s="8"/>
      <c r="SEC32" s="8"/>
      <c r="SED32" s="9"/>
      <c r="SEE32" s="6"/>
      <c r="SEF32" s="9"/>
      <c r="SEG32" s="6"/>
      <c r="SEH32" s="9"/>
      <c r="SEI32" s="44"/>
      <c r="SEK32" s="44"/>
      <c r="SEM32" s="33"/>
      <c r="SEO32" s="33"/>
      <c r="SEQ32" s="33"/>
      <c r="SES32" s="33"/>
      <c r="SEU32"/>
      <c r="SEV32"/>
      <c r="SEW32"/>
      <c r="SEX32" s="3"/>
      <c r="SFA32" s="8"/>
      <c r="SFB32" s="9"/>
      <c r="SFC32" s="8"/>
      <c r="SFD32" s="8"/>
      <c r="SFE32" s="9"/>
      <c r="SFF32" s="6"/>
      <c r="SFG32" s="9"/>
      <c r="SFH32" s="6"/>
      <c r="SFI32" s="9"/>
      <c r="SFJ32" s="44"/>
      <c r="SFL32" s="44"/>
      <c r="SFN32" s="33"/>
      <c r="SFP32" s="33"/>
      <c r="SFR32" s="33"/>
      <c r="SFT32" s="33"/>
      <c r="SFV32"/>
      <c r="SFW32"/>
      <c r="SFX32"/>
      <c r="SFY32" s="3"/>
      <c r="SGB32" s="8"/>
      <c r="SGC32" s="9"/>
      <c r="SGD32" s="8"/>
      <c r="SGE32" s="8"/>
      <c r="SGF32" s="9"/>
      <c r="SGG32" s="6"/>
      <c r="SGH32" s="9"/>
      <c r="SGI32" s="6"/>
      <c r="SGJ32" s="9"/>
      <c r="SGK32" s="44"/>
      <c r="SGM32" s="44"/>
      <c r="SGO32" s="33"/>
      <c r="SGQ32" s="33"/>
      <c r="SGS32" s="33"/>
      <c r="SGU32" s="33"/>
      <c r="SGW32"/>
      <c r="SGX32"/>
      <c r="SGY32"/>
      <c r="SGZ32" s="3"/>
      <c r="SHC32" s="8"/>
      <c r="SHD32" s="9"/>
      <c r="SHE32" s="8"/>
      <c r="SHF32" s="8"/>
      <c r="SHG32" s="9"/>
      <c r="SHH32" s="6"/>
      <c r="SHI32" s="9"/>
      <c r="SHJ32" s="6"/>
      <c r="SHK32" s="9"/>
      <c r="SHL32" s="44"/>
      <c r="SHN32" s="44"/>
      <c r="SHP32" s="33"/>
      <c r="SHR32" s="33"/>
      <c r="SHT32" s="33"/>
      <c r="SHV32" s="33"/>
      <c r="SHX32"/>
      <c r="SHY32"/>
      <c r="SHZ32"/>
      <c r="SIA32" s="3"/>
      <c r="SID32" s="8"/>
      <c r="SIE32" s="9"/>
      <c r="SIF32" s="8"/>
      <c r="SIG32" s="8"/>
      <c r="SIH32" s="9"/>
      <c r="SII32" s="6"/>
      <c r="SIJ32" s="9"/>
      <c r="SIK32" s="6"/>
      <c r="SIL32" s="9"/>
      <c r="SIM32" s="44"/>
      <c r="SIO32" s="44"/>
      <c r="SIQ32" s="33"/>
      <c r="SIS32" s="33"/>
      <c r="SIU32" s="33"/>
      <c r="SIW32" s="33"/>
      <c r="SIY32"/>
      <c r="SIZ32"/>
      <c r="SJA32"/>
      <c r="SJB32" s="3"/>
      <c r="SJE32" s="8"/>
      <c r="SJF32" s="9"/>
      <c r="SJG32" s="8"/>
      <c r="SJH32" s="8"/>
      <c r="SJI32" s="9"/>
      <c r="SJJ32" s="6"/>
      <c r="SJK32" s="9"/>
      <c r="SJL32" s="6"/>
      <c r="SJM32" s="9"/>
      <c r="SJN32" s="44"/>
      <c r="SJP32" s="44"/>
      <c r="SJR32" s="33"/>
      <c r="SJT32" s="33"/>
      <c r="SJV32" s="33"/>
      <c r="SJX32" s="33"/>
      <c r="SJZ32"/>
      <c r="SKA32"/>
      <c r="SKB32"/>
      <c r="SKC32" s="3"/>
      <c r="SKF32" s="8"/>
      <c r="SKG32" s="9"/>
      <c r="SKH32" s="8"/>
      <c r="SKI32" s="8"/>
      <c r="SKJ32" s="9"/>
      <c r="SKK32" s="6"/>
      <c r="SKL32" s="9"/>
      <c r="SKM32" s="6"/>
      <c r="SKN32" s="9"/>
      <c r="SKO32" s="44"/>
      <c r="SKQ32" s="44"/>
      <c r="SKS32" s="33"/>
      <c r="SKU32" s="33"/>
      <c r="SKW32" s="33"/>
      <c r="SKY32" s="33"/>
      <c r="SLA32"/>
      <c r="SLB32"/>
      <c r="SLC32"/>
      <c r="SLD32" s="3"/>
      <c r="SLG32" s="8"/>
      <c r="SLH32" s="9"/>
      <c r="SLI32" s="8"/>
      <c r="SLJ32" s="8"/>
      <c r="SLK32" s="9"/>
      <c r="SLL32" s="6"/>
      <c r="SLM32" s="9"/>
      <c r="SLN32" s="6"/>
      <c r="SLO32" s="9"/>
      <c r="SLP32" s="44"/>
      <c r="SLR32" s="44"/>
      <c r="SLT32" s="33"/>
      <c r="SLV32" s="33"/>
      <c r="SLX32" s="33"/>
      <c r="SLZ32" s="33"/>
      <c r="SMB32"/>
      <c r="SMC32"/>
      <c r="SMD32"/>
      <c r="SME32" s="3"/>
      <c r="SMH32" s="8"/>
      <c r="SMI32" s="9"/>
      <c r="SMJ32" s="8"/>
      <c r="SMK32" s="8"/>
      <c r="SML32" s="9"/>
      <c r="SMM32" s="6"/>
      <c r="SMN32" s="9"/>
      <c r="SMO32" s="6"/>
      <c r="SMP32" s="9"/>
      <c r="SMQ32" s="44"/>
      <c r="SMS32" s="44"/>
      <c r="SMU32" s="33"/>
      <c r="SMW32" s="33"/>
      <c r="SMY32" s="33"/>
      <c r="SNA32" s="33"/>
      <c r="SNC32"/>
      <c r="SND32"/>
      <c r="SNE32"/>
      <c r="SNF32" s="3"/>
      <c r="SNI32" s="8"/>
      <c r="SNJ32" s="9"/>
      <c r="SNK32" s="8"/>
      <c r="SNL32" s="8"/>
      <c r="SNM32" s="9"/>
      <c r="SNN32" s="6"/>
      <c r="SNO32" s="9"/>
      <c r="SNP32" s="6"/>
      <c r="SNQ32" s="9"/>
      <c r="SNR32" s="44"/>
      <c r="SNT32" s="44"/>
      <c r="SNV32" s="33"/>
      <c r="SNX32" s="33"/>
      <c r="SNZ32" s="33"/>
      <c r="SOB32" s="33"/>
      <c r="SOD32"/>
      <c r="SOE32"/>
      <c r="SOF32"/>
      <c r="SOG32" s="3"/>
      <c r="SOJ32" s="8"/>
      <c r="SOK32" s="9"/>
      <c r="SOL32" s="8"/>
      <c r="SOM32" s="8"/>
      <c r="SON32" s="9"/>
      <c r="SOO32" s="6"/>
      <c r="SOP32" s="9"/>
      <c r="SOQ32" s="6"/>
      <c r="SOR32" s="9"/>
      <c r="SOS32" s="44"/>
      <c r="SOU32" s="44"/>
      <c r="SOW32" s="33"/>
      <c r="SOY32" s="33"/>
      <c r="SPA32" s="33"/>
      <c r="SPC32" s="33"/>
      <c r="SPE32"/>
      <c r="SPF32"/>
      <c r="SPG32"/>
      <c r="SPH32" s="3"/>
      <c r="SPK32" s="8"/>
      <c r="SPL32" s="9"/>
      <c r="SPM32" s="8"/>
      <c r="SPN32" s="8"/>
      <c r="SPO32" s="9"/>
      <c r="SPP32" s="6"/>
      <c r="SPQ32" s="9"/>
      <c r="SPR32" s="6"/>
      <c r="SPS32" s="9"/>
      <c r="SPT32" s="44"/>
      <c r="SPV32" s="44"/>
      <c r="SPX32" s="33"/>
      <c r="SPZ32" s="33"/>
      <c r="SQB32" s="33"/>
      <c r="SQD32" s="33"/>
      <c r="SQF32"/>
      <c r="SQG32"/>
      <c r="SQH32"/>
      <c r="SQI32" s="3"/>
      <c r="SQL32" s="8"/>
      <c r="SQM32" s="9"/>
      <c r="SQN32" s="8"/>
      <c r="SQO32" s="8"/>
      <c r="SQP32" s="9"/>
      <c r="SQQ32" s="6"/>
      <c r="SQR32" s="9"/>
      <c r="SQS32" s="6"/>
      <c r="SQT32" s="9"/>
      <c r="SQU32" s="44"/>
      <c r="SQW32" s="44"/>
      <c r="SQY32" s="33"/>
      <c r="SRA32" s="33"/>
      <c r="SRC32" s="33"/>
      <c r="SRE32" s="33"/>
      <c r="SRG32"/>
      <c r="SRH32"/>
      <c r="SRI32"/>
      <c r="SRJ32" s="3"/>
      <c r="SRM32" s="8"/>
      <c r="SRN32" s="9"/>
      <c r="SRO32" s="8"/>
      <c r="SRP32" s="8"/>
      <c r="SRQ32" s="9"/>
      <c r="SRR32" s="6"/>
      <c r="SRS32" s="9"/>
      <c r="SRT32" s="6"/>
      <c r="SRU32" s="9"/>
      <c r="SRV32" s="44"/>
      <c r="SRX32" s="44"/>
      <c r="SRZ32" s="33"/>
      <c r="SSB32" s="33"/>
      <c r="SSD32" s="33"/>
      <c r="SSF32" s="33"/>
      <c r="SSH32"/>
      <c r="SSI32"/>
      <c r="SSJ32"/>
      <c r="SSK32" s="3"/>
      <c r="SSN32" s="8"/>
      <c r="SSO32" s="9"/>
      <c r="SSP32" s="8"/>
      <c r="SSQ32" s="8"/>
      <c r="SSR32" s="9"/>
      <c r="SSS32" s="6"/>
      <c r="SST32" s="9"/>
      <c r="SSU32" s="6"/>
      <c r="SSV32" s="9"/>
      <c r="SSW32" s="44"/>
      <c r="SSY32" s="44"/>
      <c r="STA32" s="33"/>
      <c r="STC32" s="33"/>
      <c r="STE32" s="33"/>
      <c r="STG32" s="33"/>
      <c r="STI32"/>
      <c r="STJ32"/>
      <c r="STK32"/>
      <c r="STL32" s="3"/>
      <c r="STO32" s="8"/>
      <c r="STP32" s="9"/>
      <c r="STQ32" s="8"/>
      <c r="STR32" s="8"/>
      <c r="STS32" s="9"/>
      <c r="STT32" s="6"/>
      <c r="STU32" s="9"/>
      <c r="STV32" s="6"/>
      <c r="STW32" s="9"/>
      <c r="STX32" s="44"/>
      <c r="STZ32" s="44"/>
      <c r="SUB32" s="33"/>
      <c r="SUD32" s="33"/>
      <c r="SUF32" s="33"/>
      <c r="SUH32" s="33"/>
      <c r="SUJ32"/>
      <c r="SUK32"/>
      <c r="SUL32"/>
      <c r="SUM32" s="3"/>
      <c r="SUP32" s="8"/>
      <c r="SUQ32" s="9"/>
      <c r="SUR32" s="8"/>
      <c r="SUS32" s="8"/>
      <c r="SUT32" s="9"/>
      <c r="SUU32" s="6"/>
      <c r="SUV32" s="9"/>
      <c r="SUW32" s="6"/>
      <c r="SUX32" s="9"/>
      <c r="SUY32" s="44"/>
      <c r="SVA32" s="44"/>
      <c r="SVC32" s="33"/>
      <c r="SVE32" s="33"/>
      <c r="SVG32" s="33"/>
      <c r="SVI32" s="33"/>
      <c r="SVK32"/>
      <c r="SVL32"/>
      <c r="SVM32"/>
      <c r="SVN32" s="3"/>
      <c r="SVQ32" s="8"/>
      <c r="SVR32" s="9"/>
      <c r="SVS32" s="8"/>
      <c r="SVT32" s="8"/>
      <c r="SVU32" s="9"/>
      <c r="SVV32" s="6"/>
      <c r="SVW32" s="9"/>
      <c r="SVX32" s="6"/>
      <c r="SVY32" s="9"/>
      <c r="SVZ32" s="44"/>
      <c r="SWB32" s="44"/>
      <c r="SWD32" s="33"/>
      <c r="SWF32" s="33"/>
      <c r="SWH32" s="33"/>
      <c r="SWJ32" s="33"/>
      <c r="SWL32"/>
      <c r="SWM32"/>
      <c r="SWN32"/>
      <c r="SWO32" s="3"/>
      <c r="SWR32" s="8"/>
      <c r="SWS32" s="9"/>
      <c r="SWT32" s="8"/>
      <c r="SWU32" s="8"/>
      <c r="SWV32" s="9"/>
      <c r="SWW32" s="6"/>
      <c r="SWX32" s="9"/>
      <c r="SWY32" s="6"/>
      <c r="SWZ32" s="9"/>
      <c r="SXA32" s="44"/>
      <c r="SXC32" s="44"/>
      <c r="SXE32" s="33"/>
      <c r="SXG32" s="33"/>
      <c r="SXI32" s="33"/>
      <c r="SXK32" s="33"/>
      <c r="SXM32"/>
      <c r="SXN32"/>
      <c r="SXO32"/>
      <c r="SXP32" s="3"/>
      <c r="SXS32" s="8"/>
      <c r="SXT32" s="9"/>
      <c r="SXU32" s="8"/>
      <c r="SXV32" s="8"/>
      <c r="SXW32" s="9"/>
      <c r="SXX32" s="6"/>
      <c r="SXY32" s="9"/>
      <c r="SXZ32" s="6"/>
      <c r="SYA32" s="9"/>
      <c r="SYB32" s="44"/>
      <c r="SYD32" s="44"/>
      <c r="SYF32" s="33"/>
      <c r="SYH32" s="33"/>
      <c r="SYJ32" s="33"/>
      <c r="SYL32" s="33"/>
      <c r="SYN32"/>
      <c r="SYO32"/>
      <c r="SYP32"/>
      <c r="SYQ32" s="3"/>
      <c r="SYT32" s="8"/>
      <c r="SYU32" s="9"/>
      <c r="SYV32" s="8"/>
      <c r="SYW32" s="8"/>
      <c r="SYX32" s="9"/>
      <c r="SYY32" s="6"/>
      <c r="SYZ32" s="9"/>
      <c r="SZA32" s="6"/>
      <c r="SZB32" s="9"/>
      <c r="SZC32" s="44"/>
      <c r="SZE32" s="44"/>
      <c r="SZG32" s="33"/>
      <c r="SZI32" s="33"/>
      <c r="SZK32" s="33"/>
      <c r="SZM32" s="33"/>
      <c r="SZO32"/>
      <c r="SZP32"/>
      <c r="SZQ32"/>
      <c r="SZR32" s="3"/>
      <c r="SZU32" s="8"/>
      <c r="SZV32" s="9"/>
      <c r="SZW32" s="8"/>
      <c r="SZX32" s="8"/>
      <c r="SZY32" s="9"/>
      <c r="SZZ32" s="6"/>
      <c r="TAA32" s="9"/>
      <c r="TAB32" s="6"/>
      <c r="TAC32" s="9"/>
      <c r="TAD32" s="44"/>
      <c r="TAF32" s="44"/>
      <c r="TAH32" s="33"/>
      <c r="TAJ32" s="33"/>
      <c r="TAL32" s="33"/>
      <c r="TAN32" s="33"/>
      <c r="TAP32"/>
      <c r="TAQ32"/>
      <c r="TAR32"/>
      <c r="TAS32" s="3"/>
      <c r="TAV32" s="8"/>
      <c r="TAW32" s="9"/>
      <c r="TAX32" s="8"/>
      <c r="TAY32" s="8"/>
      <c r="TAZ32" s="9"/>
      <c r="TBA32" s="6"/>
      <c r="TBB32" s="9"/>
      <c r="TBC32" s="6"/>
      <c r="TBD32" s="9"/>
      <c r="TBE32" s="44"/>
      <c r="TBG32" s="44"/>
      <c r="TBI32" s="33"/>
      <c r="TBK32" s="33"/>
      <c r="TBM32" s="33"/>
      <c r="TBO32" s="33"/>
      <c r="TBQ32"/>
      <c r="TBR32"/>
      <c r="TBS32"/>
      <c r="TBT32" s="3"/>
      <c r="TBW32" s="8"/>
      <c r="TBX32" s="9"/>
      <c r="TBY32" s="8"/>
      <c r="TBZ32" s="8"/>
      <c r="TCA32" s="9"/>
      <c r="TCB32" s="6"/>
      <c r="TCC32" s="9"/>
      <c r="TCD32" s="6"/>
      <c r="TCE32" s="9"/>
      <c r="TCF32" s="44"/>
      <c r="TCH32" s="44"/>
      <c r="TCJ32" s="33"/>
      <c r="TCL32" s="33"/>
      <c r="TCN32" s="33"/>
      <c r="TCP32" s="33"/>
      <c r="TCR32"/>
      <c r="TCS32"/>
      <c r="TCT32"/>
      <c r="TCU32" s="3"/>
      <c r="TCX32" s="8"/>
      <c r="TCY32" s="9"/>
      <c r="TCZ32" s="8"/>
      <c r="TDA32" s="8"/>
      <c r="TDB32" s="9"/>
      <c r="TDC32" s="6"/>
      <c r="TDD32" s="9"/>
      <c r="TDE32" s="6"/>
      <c r="TDF32" s="9"/>
      <c r="TDG32" s="44"/>
      <c r="TDI32" s="44"/>
      <c r="TDK32" s="33"/>
      <c r="TDM32" s="33"/>
      <c r="TDO32" s="33"/>
      <c r="TDQ32" s="33"/>
      <c r="TDS32"/>
      <c r="TDT32"/>
      <c r="TDU32"/>
      <c r="TDV32" s="3"/>
      <c r="TDY32" s="8"/>
      <c r="TDZ32" s="9"/>
      <c r="TEA32" s="8"/>
      <c r="TEB32" s="8"/>
      <c r="TEC32" s="9"/>
      <c r="TED32" s="6"/>
      <c r="TEE32" s="9"/>
      <c r="TEF32" s="6"/>
      <c r="TEG32" s="9"/>
      <c r="TEH32" s="44"/>
      <c r="TEJ32" s="44"/>
      <c r="TEL32" s="33"/>
      <c r="TEN32" s="33"/>
      <c r="TEP32" s="33"/>
      <c r="TER32" s="33"/>
      <c r="TET32"/>
      <c r="TEU32"/>
      <c r="TEV32"/>
      <c r="TEW32" s="3"/>
      <c r="TEZ32" s="8"/>
      <c r="TFA32" s="9"/>
      <c r="TFB32" s="8"/>
      <c r="TFC32" s="8"/>
      <c r="TFD32" s="9"/>
      <c r="TFE32" s="6"/>
      <c r="TFF32" s="9"/>
      <c r="TFG32" s="6"/>
      <c r="TFH32" s="9"/>
      <c r="TFI32" s="44"/>
      <c r="TFK32" s="44"/>
      <c r="TFM32" s="33"/>
      <c r="TFO32" s="33"/>
      <c r="TFQ32" s="33"/>
      <c r="TFS32" s="33"/>
      <c r="TFU32"/>
      <c r="TFV32"/>
      <c r="TFW32"/>
      <c r="TFX32" s="3"/>
      <c r="TGA32" s="8"/>
      <c r="TGB32" s="9"/>
      <c r="TGC32" s="8"/>
      <c r="TGD32" s="8"/>
      <c r="TGE32" s="9"/>
      <c r="TGF32" s="6"/>
      <c r="TGG32" s="9"/>
      <c r="TGH32" s="6"/>
      <c r="TGI32" s="9"/>
      <c r="TGJ32" s="44"/>
      <c r="TGL32" s="44"/>
      <c r="TGN32" s="33"/>
      <c r="TGP32" s="33"/>
      <c r="TGR32" s="33"/>
      <c r="TGT32" s="33"/>
      <c r="TGV32"/>
      <c r="TGW32"/>
      <c r="TGX32"/>
      <c r="TGY32" s="3"/>
      <c r="THB32" s="8"/>
      <c r="THC32" s="9"/>
      <c r="THD32" s="8"/>
      <c r="THE32" s="8"/>
      <c r="THF32" s="9"/>
      <c r="THG32" s="6"/>
      <c r="THH32" s="9"/>
      <c r="THI32" s="6"/>
      <c r="THJ32" s="9"/>
      <c r="THK32" s="44"/>
      <c r="THM32" s="44"/>
      <c r="THO32" s="33"/>
      <c r="THQ32" s="33"/>
      <c r="THS32" s="33"/>
      <c r="THU32" s="33"/>
      <c r="THW32"/>
      <c r="THX32"/>
      <c r="THY32"/>
      <c r="THZ32" s="3"/>
      <c r="TIC32" s="8"/>
      <c r="TID32" s="9"/>
      <c r="TIE32" s="8"/>
      <c r="TIF32" s="8"/>
      <c r="TIG32" s="9"/>
      <c r="TIH32" s="6"/>
      <c r="TII32" s="9"/>
      <c r="TIJ32" s="6"/>
      <c r="TIK32" s="9"/>
      <c r="TIL32" s="44"/>
      <c r="TIN32" s="44"/>
      <c r="TIP32" s="33"/>
      <c r="TIR32" s="33"/>
      <c r="TIT32" s="33"/>
      <c r="TIV32" s="33"/>
      <c r="TIX32"/>
      <c r="TIY32"/>
      <c r="TIZ32"/>
      <c r="TJA32" s="3"/>
      <c r="TJD32" s="8"/>
      <c r="TJE32" s="9"/>
      <c r="TJF32" s="8"/>
      <c r="TJG32" s="8"/>
      <c r="TJH32" s="9"/>
      <c r="TJI32" s="6"/>
      <c r="TJJ32" s="9"/>
      <c r="TJK32" s="6"/>
      <c r="TJL32" s="9"/>
      <c r="TJM32" s="44"/>
      <c r="TJO32" s="44"/>
      <c r="TJQ32" s="33"/>
      <c r="TJS32" s="33"/>
      <c r="TJU32" s="33"/>
      <c r="TJW32" s="33"/>
      <c r="TJY32"/>
      <c r="TJZ32"/>
      <c r="TKA32"/>
      <c r="TKB32" s="3"/>
      <c r="TKE32" s="8"/>
      <c r="TKF32" s="9"/>
      <c r="TKG32" s="8"/>
      <c r="TKH32" s="8"/>
      <c r="TKI32" s="9"/>
      <c r="TKJ32" s="6"/>
      <c r="TKK32" s="9"/>
      <c r="TKL32" s="6"/>
      <c r="TKM32" s="9"/>
      <c r="TKN32" s="44"/>
      <c r="TKP32" s="44"/>
      <c r="TKR32" s="33"/>
      <c r="TKT32" s="33"/>
      <c r="TKV32" s="33"/>
      <c r="TKX32" s="33"/>
      <c r="TKZ32"/>
      <c r="TLA32"/>
      <c r="TLB32"/>
      <c r="TLC32" s="3"/>
      <c r="TLF32" s="8"/>
      <c r="TLG32" s="9"/>
      <c r="TLH32" s="8"/>
      <c r="TLI32" s="8"/>
      <c r="TLJ32" s="9"/>
      <c r="TLK32" s="6"/>
      <c r="TLL32" s="9"/>
      <c r="TLM32" s="6"/>
      <c r="TLN32" s="9"/>
      <c r="TLO32" s="44"/>
      <c r="TLQ32" s="44"/>
      <c r="TLS32" s="33"/>
      <c r="TLU32" s="33"/>
      <c r="TLW32" s="33"/>
      <c r="TLY32" s="33"/>
      <c r="TMA32"/>
      <c r="TMB32"/>
      <c r="TMC32"/>
      <c r="TMD32" s="3"/>
      <c r="TMG32" s="8"/>
      <c r="TMH32" s="9"/>
      <c r="TMI32" s="8"/>
      <c r="TMJ32" s="8"/>
      <c r="TMK32" s="9"/>
      <c r="TML32" s="6"/>
      <c r="TMM32" s="9"/>
      <c r="TMN32" s="6"/>
      <c r="TMO32" s="9"/>
      <c r="TMP32" s="44"/>
      <c r="TMR32" s="44"/>
      <c r="TMT32" s="33"/>
      <c r="TMV32" s="33"/>
      <c r="TMX32" s="33"/>
      <c r="TMZ32" s="33"/>
      <c r="TNB32"/>
      <c r="TNC32"/>
      <c r="TND32"/>
      <c r="TNE32" s="3"/>
      <c r="TNH32" s="8"/>
      <c r="TNI32" s="9"/>
      <c r="TNJ32" s="8"/>
      <c r="TNK32" s="8"/>
      <c r="TNL32" s="9"/>
      <c r="TNM32" s="6"/>
      <c r="TNN32" s="9"/>
      <c r="TNO32" s="6"/>
      <c r="TNP32" s="9"/>
      <c r="TNQ32" s="44"/>
      <c r="TNS32" s="44"/>
      <c r="TNU32" s="33"/>
      <c r="TNW32" s="33"/>
      <c r="TNY32" s="33"/>
      <c r="TOA32" s="33"/>
      <c r="TOC32"/>
      <c r="TOD32"/>
      <c r="TOE32"/>
      <c r="TOF32" s="3"/>
      <c r="TOI32" s="8"/>
      <c r="TOJ32" s="9"/>
      <c r="TOK32" s="8"/>
      <c r="TOL32" s="8"/>
      <c r="TOM32" s="9"/>
      <c r="TON32" s="6"/>
      <c r="TOO32" s="9"/>
      <c r="TOP32" s="6"/>
      <c r="TOQ32" s="9"/>
      <c r="TOR32" s="44"/>
      <c r="TOT32" s="44"/>
      <c r="TOV32" s="33"/>
      <c r="TOX32" s="33"/>
      <c r="TOZ32" s="33"/>
      <c r="TPB32" s="33"/>
      <c r="TPD32"/>
      <c r="TPE32"/>
      <c r="TPF32"/>
      <c r="TPG32" s="3"/>
      <c r="TPJ32" s="8"/>
      <c r="TPK32" s="9"/>
      <c r="TPL32" s="8"/>
      <c r="TPM32" s="8"/>
      <c r="TPN32" s="9"/>
      <c r="TPO32" s="6"/>
      <c r="TPP32" s="9"/>
      <c r="TPQ32" s="6"/>
      <c r="TPR32" s="9"/>
      <c r="TPS32" s="44"/>
      <c r="TPU32" s="44"/>
      <c r="TPW32" s="33"/>
      <c r="TPY32" s="33"/>
      <c r="TQA32" s="33"/>
      <c r="TQC32" s="33"/>
      <c r="TQE32"/>
      <c r="TQF32"/>
      <c r="TQG32"/>
      <c r="TQH32" s="3"/>
      <c r="TQK32" s="8"/>
      <c r="TQL32" s="9"/>
      <c r="TQM32" s="8"/>
      <c r="TQN32" s="8"/>
      <c r="TQO32" s="9"/>
      <c r="TQP32" s="6"/>
      <c r="TQQ32" s="9"/>
      <c r="TQR32" s="6"/>
      <c r="TQS32" s="9"/>
      <c r="TQT32" s="44"/>
      <c r="TQV32" s="44"/>
      <c r="TQX32" s="33"/>
      <c r="TQZ32" s="33"/>
      <c r="TRB32" s="33"/>
      <c r="TRD32" s="33"/>
      <c r="TRF32"/>
      <c r="TRG32"/>
      <c r="TRH32"/>
      <c r="TRI32" s="3"/>
      <c r="TRL32" s="8"/>
      <c r="TRM32" s="9"/>
      <c r="TRN32" s="8"/>
      <c r="TRO32" s="8"/>
      <c r="TRP32" s="9"/>
      <c r="TRQ32" s="6"/>
      <c r="TRR32" s="9"/>
      <c r="TRS32" s="6"/>
      <c r="TRT32" s="9"/>
      <c r="TRU32" s="44"/>
      <c r="TRW32" s="44"/>
      <c r="TRY32" s="33"/>
      <c r="TSA32" s="33"/>
      <c r="TSC32" s="33"/>
      <c r="TSE32" s="33"/>
      <c r="TSG32"/>
      <c r="TSH32"/>
      <c r="TSI32"/>
      <c r="TSJ32" s="3"/>
      <c r="TSM32" s="8"/>
      <c r="TSN32" s="9"/>
      <c r="TSO32" s="8"/>
      <c r="TSP32" s="8"/>
      <c r="TSQ32" s="9"/>
      <c r="TSR32" s="6"/>
      <c r="TSS32" s="9"/>
      <c r="TST32" s="6"/>
      <c r="TSU32" s="9"/>
      <c r="TSV32" s="44"/>
      <c r="TSX32" s="44"/>
      <c r="TSZ32" s="33"/>
      <c r="TTB32" s="33"/>
      <c r="TTD32" s="33"/>
      <c r="TTF32" s="33"/>
      <c r="TTH32"/>
      <c r="TTI32"/>
      <c r="TTJ32"/>
      <c r="TTK32" s="3"/>
      <c r="TTN32" s="8"/>
      <c r="TTO32" s="9"/>
      <c r="TTP32" s="8"/>
      <c r="TTQ32" s="8"/>
      <c r="TTR32" s="9"/>
      <c r="TTS32" s="6"/>
      <c r="TTT32" s="9"/>
      <c r="TTU32" s="6"/>
      <c r="TTV32" s="9"/>
      <c r="TTW32" s="44"/>
      <c r="TTY32" s="44"/>
      <c r="TUA32" s="33"/>
      <c r="TUC32" s="33"/>
      <c r="TUE32" s="33"/>
      <c r="TUG32" s="33"/>
      <c r="TUI32"/>
      <c r="TUJ32"/>
      <c r="TUK32"/>
      <c r="TUL32" s="3"/>
      <c r="TUO32" s="8"/>
      <c r="TUP32" s="9"/>
      <c r="TUQ32" s="8"/>
      <c r="TUR32" s="8"/>
      <c r="TUS32" s="9"/>
      <c r="TUT32" s="6"/>
      <c r="TUU32" s="9"/>
      <c r="TUV32" s="6"/>
      <c r="TUW32" s="9"/>
      <c r="TUX32" s="44"/>
      <c r="TUZ32" s="44"/>
      <c r="TVB32" s="33"/>
      <c r="TVD32" s="33"/>
      <c r="TVF32" s="33"/>
      <c r="TVH32" s="33"/>
      <c r="TVJ32"/>
      <c r="TVK32"/>
      <c r="TVL32"/>
      <c r="TVM32" s="3"/>
      <c r="TVP32" s="8"/>
      <c r="TVQ32" s="9"/>
      <c r="TVR32" s="8"/>
      <c r="TVS32" s="8"/>
      <c r="TVT32" s="9"/>
      <c r="TVU32" s="6"/>
      <c r="TVV32" s="9"/>
      <c r="TVW32" s="6"/>
      <c r="TVX32" s="9"/>
      <c r="TVY32" s="44"/>
      <c r="TWA32" s="44"/>
      <c r="TWC32" s="33"/>
      <c r="TWE32" s="33"/>
      <c r="TWG32" s="33"/>
      <c r="TWI32" s="33"/>
      <c r="TWK32"/>
      <c r="TWL32"/>
      <c r="TWM32"/>
      <c r="TWN32" s="3"/>
      <c r="TWQ32" s="8"/>
      <c r="TWR32" s="9"/>
      <c r="TWS32" s="8"/>
      <c r="TWT32" s="8"/>
      <c r="TWU32" s="9"/>
      <c r="TWV32" s="6"/>
      <c r="TWW32" s="9"/>
      <c r="TWX32" s="6"/>
      <c r="TWY32" s="9"/>
      <c r="TWZ32" s="44"/>
      <c r="TXB32" s="44"/>
      <c r="TXD32" s="33"/>
      <c r="TXF32" s="33"/>
      <c r="TXH32" s="33"/>
      <c r="TXJ32" s="33"/>
      <c r="TXL32"/>
      <c r="TXM32"/>
      <c r="TXN32"/>
      <c r="TXO32" s="3"/>
      <c r="TXR32" s="8"/>
      <c r="TXS32" s="9"/>
      <c r="TXT32" s="8"/>
      <c r="TXU32" s="8"/>
      <c r="TXV32" s="9"/>
      <c r="TXW32" s="6"/>
      <c r="TXX32" s="9"/>
      <c r="TXY32" s="6"/>
      <c r="TXZ32" s="9"/>
      <c r="TYA32" s="44"/>
      <c r="TYC32" s="44"/>
      <c r="TYE32" s="33"/>
      <c r="TYG32" s="33"/>
      <c r="TYI32" s="33"/>
      <c r="TYK32" s="33"/>
      <c r="TYM32"/>
      <c r="TYN32"/>
      <c r="TYO32"/>
      <c r="TYP32" s="3"/>
      <c r="TYS32" s="8"/>
      <c r="TYT32" s="9"/>
      <c r="TYU32" s="8"/>
      <c r="TYV32" s="8"/>
      <c r="TYW32" s="9"/>
      <c r="TYX32" s="6"/>
      <c r="TYY32" s="9"/>
      <c r="TYZ32" s="6"/>
      <c r="TZA32" s="9"/>
      <c r="TZB32" s="44"/>
      <c r="TZD32" s="44"/>
      <c r="TZF32" s="33"/>
      <c r="TZH32" s="33"/>
      <c r="TZJ32" s="33"/>
      <c r="TZL32" s="33"/>
      <c r="TZN32"/>
      <c r="TZO32"/>
      <c r="TZP32"/>
      <c r="TZQ32" s="3"/>
      <c r="TZT32" s="8"/>
      <c r="TZU32" s="9"/>
      <c r="TZV32" s="8"/>
      <c r="TZW32" s="8"/>
      <c r="TZX32" s="9"/>
      <c r="TZY32" s="6"/>
      <c r="TZZ32" s="9"/>
      <c r="UAA32" s="6"/>
      <c r="UAB32" s="9"/>
      <c r="UAC32" s="44"/>
      <c r="UAE32" s="44"/>
      <c r="UAG32" s="33"/>
      <c r="UAI32" s="33"/>
      <c r="UAK32" s="33"/>
      <c r="UAM32" s="33"/>
      <c r="UAO32"/>
      <c r="UAP32"/>
      <c r="UAQ32"/>
      <c r="UAR32" s="3"/>
      <c r="UAU32" s="8"/>
      <c r="UAV32" s="9"/>
      <c r="UAW32" s="8"/>
      <c r="UAX32" s="8"/>
      <c r="UAY32" s="9"/>
      <c r="UAZ32" s="6"/>
      <c r="UBA32" s="9"/>
      <c r="UBB32" s="6"/>
      <c r="UBC32" s="9"/>
      <c r="UBD32" s="44"/>
      <c r="UBF32" s="44"/>
      <c r="UBH32" s="33"/>
      <c r="UBJ32" s="33"/>
      <c r="UBL32" s="33"/>
      <c r="UBN32" s="33"/>
      <c r="UBP32"/>
      <c r="UBQ32"/>
      <c r="UBR32"/>
      <c r="UBS32" s="3"/>
      <c r="UBV32" s="8"/>
      <c r="UBW32" s="9"/>
      <c r="UBX32" s="8"/>
      <c r="UBY32" s="8"/>
      <c r="UBZ32" s="9"/>
      <c r="UCA32" s="6"/>
      <c r="UCB32" s="9"/>
      <c r="UCC32" s="6"/>
      <c r="UCD32" s="9"/>
      <c r="UCE32" s="44"/>
      <c r="UCG32" s="44"/>
      <c r="UCI32" s="33"/>
      <c r="UCK32" s="33"/>
      <c r="UCM32" s="33"/>
      <c r="UCO32" s="33"/>
      <c r="UCQ32"/>
      <c r="UCR32"/>
      <c r="UCS32"/>
      <c r="UCT32" s="3"/>
      <c r="UCW32" s="8"/>
      <c r="UCX32" s="9"/>
      <c r="UCY32" s="8"/>
      <c r="UCZ32" s="8"/>
      <c r="UDA32" s="9"/>
      <c r="UDB32" s="6"/>
      <c r="UDC32" s="9"/>
      <c r="UDD32" s="6"/>
      <c r="UDE32" s="9"/>
      <c r="UDF32" s="44"/>
      <c r="UDH32" s="44"/>
      <c r="UDJ32" s="33"/>
      <c r="UDL32" s="33"/>
      <c r="UDN32" s="33"/>
      <c r="UDP32" s="33"/>
      <c r="UDR32"/>
      <c r="UDS32"/>
      <c r="UDT32"/>
      <c r="UDU32" s="3"/>
      <c r="UDX32" s="8"/>
      <c r="UDY32" s="9"/>
      <c r="UDZ32" s="8"/>
      <c r="UEA32" s="8"/>
      <c r="UEB32" s="9"/>
      <c r="UEC32" s="6"/>
      <c r="UED32" s="9"/>
      <c r="UEE32" s="6"/>
      <c r="UEF32" s="9"/>
      <c r="UEG32" s="44"/>
      <c r="UEI32" s="44"/>
      <c r="UEK32" s="33"/>
      <c r="UEM32" s="33"/>
      <c r="UEO32" s="33"/>
      <c r="UEQ32" s="33"/>
      <c r="UES32"/>
      <c r="UET32"/>
      <c r="UEU32"/>
      <c r="UEV32" s="3"/>
      <c r="UEY32" s="8"/>
      <c r="UEZ32" s="9"/>
      <c r="UFA32" s="8"/>
      <c r="UFB32" s="8"/>
      <c r="UFC32" s="9"/>
      <c r="UFD32" s="6"/>
      <c r="UFE32" s="9"/>
      <c r="UFF32" s="6"/>
      <c r="UFG32" s="9"/>
      <c r="UFH32" s="44"/>
      <c r="UFJ32" s="44"/>
      <c r="UFL32" s="33"/>
      <c r="UFN32" s="33"/>
      <c r="UFP32" s="33"/>
      <c r="UFR32" s="33"/>
      <c r="UFT32"/>
      <c r="UFU32"/>
      <c r="UFV32"/>
      <c r="UFW32" s="3"/>
      <c r="UFZ32" s="8"/>
      <c r="UGA32" s="9"/>
      <c r="UGB32" s="8"/>
      <c r="UGC32" s="8"/>
      <c r="UGD32" s="9"/>
      <c r="UGE32" s="6"/>
      <c r="UGF32" s="9"/>
      <c r="UGG32" s="6"/>
      <c r="UGH32" s="9"/>
      <c r="UGI32" s="44"/>
      <c r="UGK32" s="44"/>
      <c r="UGM32" s="33"/>
      <c r="UGO32" s="33"/>
      <c r="UGQ32" s="33"/>
      <c r="UGS32" s="33"/>
      <c r="UGU32"/>
      <c r="UGV32"/>
      <c r="UGW32"/>
      <c r="UGX32" s="3"/>
      <c r="UHA32" s="8"/>
      <c r="UHB32" s="9"/>
      <c r="UHC32" s="8"/>
      <c r="UHD32" s="8"/>
      <c r="UHE32" s="9"/>
      <c r="UHF32" s="6"/>
      <c r="UHG32" s="9"/>
      <c r="UHH32" s="6"/>
      <c r="UHI32" s="9"/>
      <c r="UHJ32" s="44"/>
      <c r="UHL32" s="44"/>
      <c r="UHN32" s="33"/>
      <c r="UHP32" s="33"/>
      <c r="UHR32" s="33"/>
      <c r="UHT32" s="33"/>
      <c r="UHV32"/>
      <c r="UHW32"/>
      <c r="UHX32"/>
      <c r="UHY32" s="3"/>
      <c r="UIB32" s="8"/>
      <c r="UIC32" s="9"/>
      <c r="UID32" s="8"/>
      <c r="UIE32" s="8"/>
      <c r="UIF32" s="9"/>
      <c r="UIG32" s="6"/>
      <c r="UIH32" s="9"/>
      <c r="UII32" s="6"/>
      <c r="UIJ32" s="9"/>
      <c r="UIK32" s="44"/>
      <c r="UIM32" s="44"/>
      <c r="UIO32" s="33"/>
      <c r="UIQ32" s="33"/>
      <c r="UIS32" s="33"/>
      <c r="UIU32" s="33"/>
      <c r="UIW32"/>
      <c r="UIX32"/>
      <c r="UIY32"/>
      <c r="UIZ32" s="3"/>
      <c r="UJC32" s="8"/>
      <c r="UJD32" s="9"/>
      <c r="UJE32" s="8"/>
      <c r="UJF32" s="8"/>
      <c r="UJG32" s="9"/>
      <c r="UJH32" s="6"/>
      <c r="UJI32" s="9"/>
      <c r="UJJ32" s="6"/>
      <c r="UJK32" s="9"/>
      <c r="UJL32" s="44"/>
      <c r="UJN32" s="44"/>
      <c r="UJP32" s="33"/>
      <c r="UJR32" s="33"/>
      <c r="UJT32" s="33"/>
      <c r="UJV32" s="33"/>
      <c r="UJX32"/>
      <c r="UJY32"/>
      <c r="UJZ32"/>
      <c r="UKA32" s="3"/>
      <c r="UKD32" s="8"/>
      <c r="UKE32" s="9"/>
      <c r="UKF32" s="8"/>
      <c r="UKG32" s="8"/>
      <c r="UKH32" s="9"/>
      <c r="UKI32" s="6"/>
      <c r="UKJ32" s="9"/>
      <c r="UKK32" s="6"/>
      <c r="UKL32" s="9"/>
      <c r="UKM32" s="44"/>
      <c r="UKO32" s="44"/>
      <c r="UKQ32" s="33"/>
      <c r="UKS32" s="33"/>
      <c r="UKU32" s="33"/>
      <c r="UKW32" s="33"/>
      <c r="UKY32"/>
      <c r="UKZ32"/>
      <c r="ULA32"/>
      <c r="ULB32" s="3"/>
      <c r="ULE32" s="8"/>
      <c r="ULF32" s="9"/>
      <c r="ULG32" s="8"/>
      <c r="ULH32" s="8"/>
      <c r="ULI32" s="9"/>
      <c r="ULJ32" s="6"/>
      <c r="ULK32" s="9"/>
      <c r="ULL32" s="6"/>
      <c r="ULM32" s="9"/>
      <c r="ULN32" s="44"/>
      <c r="ULP32" s="44"/>
      <c r="ULR32" s="33"/>
      <c r="ULT32" s="33"/>
      <c r="ULV32" s="33"/>
      <c r="ULX32" s="33"/>
      <c r="ULZ32"/>
      <c r="UMA32"/>
      <c r="UMB32"/>
      <c r="UMC32" s="3"/>
      <c r="UMF32" s="8"/>
      <c r="UMG32" s="9"/>
      <c r="UMH32" s="8"/>
      <c r="UMI32" s="8"/>
      <c r="UMJ32" s="9"/>
      <c r="UMK32" s="6"/>
      <c r="UML32" s="9"/>
      <c r="UMM32" s="6"/>
      <c r="UMN32" s="9"/>
      <c r="UMO32" s="44"/>
      <c r="UMQ32" s="44"/>
      <c r="UMS32" s="33"/>
      <c r="UMU32" s="33"/>
      <c r="UMW32" s="33"/>
      <c r="UMY32" s="33"/>
      <c r="UNA32"/>
      <c r="UNB32"/>
      <c r="UNC32"/>
      <c r="UND32" s="3"/>
      <c r="UNG32" s="8"/>
      <c r="UNH32" s="9"/>
      <c r="UNI32" s="8"/>
      <c r="UNJ32" s="8"/>
      <c r="UNK32" s="9"/>
      <c r="UNL32" s="6"/>
      <c r="UNM32" s="9"/>
      <c r="UNN32" s="6"/>
      <c r="UNO32" s="9"/>
      <c r="UNP32" s="44"/>
      <c r="UNR32" s="44"/>
      <c r="UNT32" s="33"/>
      <c r="UNV32" s="33"/>
      <c r="UNX32" s="33"/>
      <c r="UNZ32" s="33"/>
      <c r="UOB32"/>
      <c r="UOC32"/>
      <c r="UOD32"/>
      <c r="UOE32" s="3"/>
      <c r="UOH32" s="8"/>
      <c r="UOI32" s="9"/>
      <c r="UOJ32" s="8"/>
      <c r="UOK32" s="8"/>
      <c r="UOL32" s="9"/>
      <c r="UOM32" s="6"/>
      <c r="UON32" s="9"/>
      <c r="UOO32" s="6"/>
      <c r="UOP32" s="9"/>
      <c r="UOQ32" s="44"/>
      <c r="UOS32" s="44"/>
      <c r="UOU32" s="33"/>
      <c r="UOW32" s="33"/>
      <c r="UOY32" s="33"/>
      <c r="UPA32" s="33"/>
      <c r="UPC32"/>
      <c r="UPD32"/>
      <c r="UPE32"/>
      <c r="UPF32" s="3"/>
      <c r="UPI32" s="8"/>
      <c r="UPJ32" s="9"/>
      <c r="UPK32" s="8"/>
      <c r="UPL32" s="8"/>
      <c r="UPM32" s="9"/>
      <c r="UPN32" s="6"/>
      <c r="UPO32" s="9"/>
      <c r="UPP32" s="6"/>
      <c r="UPQ32" s="9"/>
      <c r="UPR32" s="44"/>
      <c r="UPT32" s="44"/>
      <c r="UPV32" s="33"/>
      <c r="UPX32" s="33"/>
      <c r="UPZ32" s="33"/>
      <c r="UQB32" s="33"/>
      <c r="UQD32"/>
      <c r="UQE32"/>
      <c r="UQF32"/>
      <c r="UQG32" s="3"/>
      <c r="UQJ32" s="8"/>
      <c r="UQK32" s="9"/>
      <c r="UQL32" s="8"/>
      <c r="UQM32" s="8"/>
      <c r="UQN32" s="9"/>
      <c r="UQO32" s="6"/>
      <c r="UQP32" s="9"/>
      <c r="UQQ32" s="6"/>
      <c r="UQR32" s="9"/>
      <c r="UQS32" s="44"/>
      <c r="UQU32" s="44"/>
      <c r="UQW32" s="33"/>
      <c r="UQY32" s="33"/>
      <c r="URA32" s="33"/>
      <c r="URC32" s="33"/>
      <c r="URE32"/>
      <c r="URF32"/>
      <c r="URG32"/>
      <c r="URH32" s="3"/>
      <c r="URK32" s="8"/>
      <c r="URL32" s="9"/>
      <c r="URM32" s="8"/>
      <c r="URN32" s="8"/>
      <c r="URO32" s="9"/>
      <c r="URP32" s="6"/>
      <c r="URQ32" s="9"/>
      <c r="URR32" s="6"/>
      <c r="URS32" s="9"/>
      <c r="URT32" s="44"/>
      <c r="URV32" s="44"/>
      <c r="URX32" s="33"/>
      <c r="URZ32" s="33"/>
      <c r="USB32" s="33"/>
      <c r="USD32" s="33"/>
      <c r="USF32"/>
      <c r="USG32"/>
      <c r="USH32"/>
      <c r="USI32" s="3"/>
      <c r="USL32" s="8"/>
      <c r="USM32" s="9"/>
      <c r="USN32" s="8"/>
      <c r="USO32" s="8"/>
      <c r="USP32" s="9"/>
      <c r="USQ32" s="6"/>
      <c r="USR32" s="9"/>
      <c r="USS32" s="6"/>
      <c r="UST32" s="9"/>
      <c r="USU32" s="44"/>
      <c r="USW32" s="44"/>
      <c r="USY32" s="33"/>
      <c r="UTA32" s="33"/>
      <c r="UTC32" s="33"/>
      <c r="UTE32" s="33"/>
      <c r="UTG32"/>
      <c r="UTH32"/>
      <c r="UTI32"/>
      <c r="UTJ32" s="3"/>
      <c r="UTM32" s="8"/>
      <c r="UTN32" s="9"/>
      <c r="UTO32" s="8"/>
      <c r="UTP32" s="8"/>
      <c r="UTQ32" s="9"/>
      <c r="UTR32" s="6"/>
      <c r="UTS32" s="9"/>
      <c r="UTT32" s="6"/>
      <c r="UTU32" s="9"/>
      <c r="UTV32" s="44"/>
      <c r="UTX32" s="44"/>
      <c r="UTZ32" s="33"/>
      <c r="UUB32" s="33"/>
      <c r="UUD32" s="33"/>
      <c r="UUF32" s="33"/>
      <c r="UUH32"/>
      <c r="UUI32"/>
      <c r="UUJ32"/>
      <c r="UUK32" s="3"/>
      <c r="UUN32" s="8"/>
      <c r="UUO32" s="9"/>
      <c r="UUP32" s="8"/>
      <c r="UUQ32" s="8"/>
      <c r="UUR32" s="9"/>
      <c r="UUS32" s="6"/>
      <c r="UUT32" s="9"/>
      <c r="UUU32" s="6"/>
      <c r="UUV32" s="9"/>
      <c r="UUW32" s="44"/>
      <c r="UUY32" s="44"/>
      <c r="UVA32" s="33"/>
      <c r="UVC32" s="33"/>
      <c r="UVE32" s="33"/>
      <c r="UVG32" s="33"/>
      <c r="UVI32"/>
      <c r="UVJ32"/>
      <c r="UVK32"/>
      <c r="UVL32" s="3"/>
      <c r="UVO32" s="8"/>
      <c r="UVP32" s="9"/>
      <c r="UVQ32" s="8"/>
      <c r="UVR32" s="8"/>
      <c r="UVS32" s="9"/>
      <c r="UVT32" s="6"/>
      <c r="UVU32" s="9"/>
      <c r="UVV32" s="6"/>
      <c r="UVW32" s="9"/>
      <c r="UVX32" s="44"/>
      <c r="UVZ32" s="44"/>
      <c r="UWB32" s="33"/>
      <c r="UWD32" s="33"/>
      <c r="UWF32" s="33"/>
      <c r="UWH32" s="33"/>
      <c r="UWJ32"/>
      <c r="UWK32"/>
      <c r="UWL32"/>
      <c r="UWM32" s="3"/>
      <c r="UWP32" s="8"/>
      <c r="UWQ32" s="9"/>
      <c r="UWR32" s="8"/>
      <c r="UWS32" s="8"/>
      <c r="UWT32" s="9"/>
      <c r="UWU32" s="6"/>
      <c r="UWV32" s="9"/>
      <c r="UWW32" s="6"/>
      <c r="UWX32" s="9"/>
      <c r="UWY32" s="44"/>
      <c r="UXA32" s="44"/>
      <c r="UXC32" s="33"/>
      <c r="UXE32" s="33"/>
      <c r="UXG32" s="33"/>
      <c r="UXI32" s="33"/>
      <c r="UXK32"/>
      <c r="UXL32"/>
      <c r="UXM32"/>
      <c r="UXN32" s="3"/>
      <c r="UXQ32" s="8"/>
      <c r="UXR32" s="9"/>
      <c r="UXS32" s="8"/>
      <c r="UXT32" s="8"/>
      <c r="UXU32" s="9"/>
      <c r="UXV32" s="6"/>
      <c r="UXW32" s="9"/>
      <c r="UXX32" s="6"/>
      <c r="UXY32" s="9"/>
      <c r="UXZ32" s="44"/>
      <c r="UYB32" s="44"/>
      <c r="UYD32" s="33"/>
      <c r="UYF32" s="33"/>
      <c r="UYH32" s="33"/>
      <c r="UYJ32" s="33"/>
      <c r="UYL32"/>
      <c r="UYM32"/>
      <c r="UYN32"/>
      <c r="UYO32" s="3"/>
      <c r="UYR32" s="8"/>
      <c r="UYS32" s="9"/>
      <c r="UYT32" s="8"/>
      <c r="UYU32" s="8"/>
      <c r="UYV32" s="9"/>
      <c r="UYW32" s="6"/>
      <c r="UYX32" s="9"/>
      <c r="UYY32" s="6"/>
      <c r="UYZ32" s="9"/>
      <c r="UZA32" s="44"/>
      <c r="UZC32" s="44"/>
      <c r="UZE32" s="33"/>
      <c r="UZG32" s="33"/>
      <c r="UZI32" s="33"/>
      <c r="UZK32" s="33"/>
      <c r="UZM32"/>
      <c r="UZN32"/>
      <c r="UZO32"/>
      <c r="UZP32" s="3"/>
      <c r="UZS32" s="8"/>
      <c r="UZT32" s="9"/>
      <c r="UZU32" s="8"/>
      <c r="UZV32" s="8"/>
      <c r="UZW32" s="9"/>
      <c r="UZX32" s="6"/>
      <c r="UZY32" s="9"/>
      <c r="UZZ32" s="6"/>
      <c r="VAA32" s="9"/>
      <c r="VAB32" s="44"/>
      <c r="VAD32" s="44"/>
      <c r="VAF32" s="33"/>
      <c r="VAH32" s="33"/>
      <c r="VAJ32" s="33"/>
      <c r="VAL32" s="33"/>
      <c r="VAN32"/>
      <c r="VAO32"/>
      <c r="VAP32"/>
      <c r="VAQ32" s="3"/>
      <c r="VAT32" s="8"/>
      <c r="VAU32" s="9"/>
      <c r="VAV32" s="8"/>
      <c r="VAW32" s="8"/>
      <c r="VAX32" s="9"/>
      <c r="VAY32" s="6"/>
      <c r="VAZ32" s="9"/>
      <c r="VBA32" s="6"/>
      <c r="VBB32" s="9"/>
      <c r="VBC32" s="44"/>
      <c r="VBE32" s="44"/>
      <c r="VBG32" s="33"/>
      <c r="VBI32" s="33"/>
      <c r="VBK32" s="33"/>
      <c r="VBM32" s="33"/>
      <c r="VBO32"/>
      <c r="VBP32"/>
      <c r="VBQ32"/>
      <c r="VBR32" s="3"/>
      <c r="VBU32" s="8"/>
      <c r="VBV32" s="9"/>
      <c r="VBW32" s="8"/>
      <c r="VBX32" s="8"/>
      <c r="VBY32" s="9"/>
      <c r="VBZ32" s="6"/>
      <c r="VCA32" s="9"/>
      <c r="VCB32" s="6"/>
      <c r="VCC32" s="9"/>
      <c r="VCD32" s="44"/>
      <c r="VCF32" s="44"/>
      <c r="VCH32" s="33"/>
      <c r="VCJ32" s="33"/>
      <c r="VCL32" s="33"/>
      <c r="VCN32" s="33"/>
      <c r="VCP32"/>
      <c r="VCQ32"/>
      <c r="VCR32"/>
      <c r="VCS32" s="3"/>
      <c r="VCV32" s="8"/>
      <c r="VCW32" s="9"/>
      <c r="VCX32" s="8"/>
      <c r="VCY32" s="8"/>
      <c r="VCZ32" s="9"/>
      <c r="VDA32" s="6"/>
      <c r="VDB32" s="9"/>
      <c r="VDC32" s="6"/>
      <c r="VDD32" s="9"/>
      <c r="VDE32" s="44"/>
      <c r="VDG32" s="44"/>
      <c r="VDI32" s="33"/>
      <c r="VDK32" s="33"/>
      <c r="VDM32" s="33"/>
      <c r="VDO32" s="33"/>
      <c r="VDQ32"/>
      <c r="VDR32"/>
      <c r="VDS32"/>
      <c r="VDT32" s="3"/>
      <c r="VDW32" s="8"/>
      <c r="VDX32" s="9"/>
      <c r="VDY32" s="8"/>
      <c r="VDZ32" s="8"/>
      <c r="VEA32" s="9"/>
      <c r="VEB32" s="6"/>
      <c r="VEC32" s="9"/>
      <c r="VED32" s="6"/>
      <c r="VEE32" s="9"/>
      <c r="VEF32" s="44"/>
      <c r="VEH32" s="44"/>
      <c r="VEJ32" s="33"/>
      <c r="VEL32" s="33"/>
      <c r="VEN32" s="33"/>
      <c r="VEP32" s="33"/>
      <c r="VER32"/>
      <c r="VES32"/>
      <c r="VET32"/>
      <c r="VEU32" s="3"/>
      <c r="VEX32" s="8"/>
      <c r="VEY32" s="9"/>
      <c r="VEZ32" s="8"/>
      <c r="VFA32" s="8"/>
      <c r="VFB32" s="9"/>
      <c r="VFC32" s="6"/>
      <c r="VFD32" s="9"/>
      <c r="VFE32" s="6"/>
      <c r="VFF32" s="9"/>
      <c r="VFG32" s="44"/>
      <c r="VFI32" s="44"/>
      <c r="VFK32" s="33"/>
      <c r="VFM32" s="33"/>
      <c r="VFO32" s="33"/>
      <c r="VFQ32" s="33"/>
      <c r="VFS32"/>
      <c r="VFT32"/>
      <c r="VFU32"/>
      <c r="VFV32" s="3"/>
      <c r="VFY32" s="8"/>
      <c r="VFZ32" s="9"/>
      <c r="VGA32" s="8"/>
      <c r="VGB32" s="8"/>
      <c r="VGC32" s="9"/>
      <c r="VGD32" s="6"/>
      <c r="VGE32" s="9"/>
      <c r="VGF32" s="6"/>
      <c r="VGG32" s="9"/>
      <c r="VGH32" s="44"/>
      <c r="VGJ32" s="44"/>
      <c r="VGL32" s="33"/>
      <c r="VGN32" s="33"/>
      <c r="VGP32" s="33"/>
      <c r="VGR32" s="33"/>
      <c r="VGT32"/>
      <c r="VGU32"/>
      <c r="VGV32"/>
      <c r="VGW32" s="3"/>
      <c r="VGZ32" s="8"/>
      <c r="VHA32" s="9"/>
      <c r="VHB32" s="8"/>
      <c r="VHC32" s="8"/>
      <c r="VHD32" s="9"/>
      <c r="VHE32" s="6"/>
      <c r="VHF32" s="9"/>
      <c r="VHG32" s="6"/>
      <c r="VHH32" s="9"/>
      <c r="VHI32" s="44"/>
      <c r="VHK32" s="44"/>
      <c r="VHM32" s="33"/>
      <c r="VHO32" s="33"/>
      <c r="VHQ32" s="33"/>
      <c r="VHS32" s="33"/>
      <c r="VHU32"/>
      <c r="VHV32"/>
      <c r="VHW32"/>
      <c r="VHX32" s="3"/>
      <c r="VIA32" s="8"/>
      <c r="VIB32" s="9"/>
      <c r="VIC32" s="8"/>
      <c r="VID32" s="8"/>
      <c r="VIE32" s="9"/>
      <c r="VIF32" s="6"/>
      <c r="VIG32" s="9"/>
      <c r="VIH32" s="6"/>
      <c r="VII32" s="9"/>
      <c r="VIJ32" s="44"/>
      <c r="VIL32" s="44"/>
      <c r="VIN32" s="33"/>
      <c r="VIP32" s="33"/>
      <c r="VIR32" s="33"/>
      <c r="VIT32" s="33"/>
      <c r="VIV32"/>
      <c r="VIW32"/>
      <c r="VIX32"/>
      <c r="VIY32" s="3"/>
      <c r="VJB32" s="8"/>
      <c r="VJC32" s="9"/>
      <c r="VJD32" s="8"/>
      <c r="VJE32" s="8"/>
      <c r="VJF32" s="9"/>
      <c r="VJG32" s="6"/>
      <c r="VJH32" s="9"/>
      <c r="VJI32" s="6"/>
      <c r="VJJ32" s="9"/>
      <c r="VJK32" s="44"/>
      <c r="VJM32" s="44"/>
      <c r="VJO32" s="33"/>
      <c r="VJQ32" s="33"/>
      <c r="VJS32" s="33"/>
      <c r="VJU32" s="33"/>
      <c r="VJW32"/>
      <c r="VJX32"/>
      <c r="VJY32"/>
      <c r="VJZ32" s="3"/>
      <c r="VKC32" s="8"/>
      <c r="VKD32" s="9"/>
      <c r="VKE32" s="8"/>
      <c r="VKF32" s="8"/>
      <c r="VKG32" s="9"/>
      <c r="VKH32" s="6"/>
      <c r="VKI32" s="9"/>
      <c r="VKJ32" s="6"/>
      <c r="VKK32" s="9"/>
      <c r="VKL32" s="44"/>
      <c r="VKN32" s="44"/>
      <c r="VKP32" s="33"/>
      <c r="VKR32" s="33"/>
      <c r="VKT32" s="33"/>
      <c r="VKV32" s="33"/>
      <c r="VKX32"/>
      <c r="VKY32"/>
      <c r="VKZ32"/>
      <c r="VLA32" s="3"/>
      <c r="VLD32" s="8"/>
      <c r="VLE32" s="9"/>
      <c r="VLF32" s="8"/>
      <c r="VLG32" s="8"/>
      <c r="VLH32" s="9"/>
      <c r="VLI32" s="6"/>
      <c r="VLJ32" s="9"/>
      <c r="VLK32" s="6"/>
      <c r="VLL32" s="9"/>
      <c r="VLM32" s="44"/>
      <c r="VLO32" s="44"/>
      <c r="VLQ32" s="33"/>
      <c r="VLS32" s="33"/>
      <c r="VLU32" s="33"/>
      <c r="VLW32" s="33"/>
      <c r="VLY32"/>
      <c r="VLZ32"/>
      <c r="VMA32"/>
      <c r="VMB32" s="3"/>
      <c r="VME32" s="8"/>
      <c r="VMF32" s="9"/>
      <c r="VMG32" s="8"/>
      <c r="VMH32" s="8"/>
      <c r="VMI32" s="9"/>
      <c r="VMJ32" s="6"/>
      <c r="VMK32" s="9"/>
      <c r="VML32" s="6"/>
      <c r="VMM32" s="9"/>
      <c r="VMN32" s="44"/>
      <c r="VMP32" s="44"/>
      <c r="VMR32" s="33"/>
      <c r="VMT32" s="33"/>
      <c r="VMV32" s="33"/>
      <c r="VMX32" s="33"/>
      <c r="VMZ32"/>
      <c r="VNA32"/>
      <c r="VNB32"/>
      <c r="VNC32" s="3"/>
      <c r="VNF32" s="8"/>
      <c r="VNG32" s="9"/>
      <c r="VNH32" s="8"/>
      <c r="VNI32" s="8"/>
      <c r="VNJ32" s="9"/>
      <c r="VNK32" s="6"/>
      <c r="VNL32" s="9"/>
      <c r="VNM32" s="6"/>
      <c r="VNN32" s="9"/>
      <c r="VNO32" s="44"/>
      <c r="VNQ32" s="44"/>
      <c r="VNS32" s="33"/>
      <c r="VNU32" s="33"/>
      <c r="VNW32" s="33"/>
      <c r="VNY32" s="33"/>
      <c r="VOA32"/>
      <c r="VOB32"/>
      <c r="VOC32"/>
      <c r="VOD32" s="3"/>
      <c r="VOG32" s="8"/>
      <c r="VOH32" s="9"/>
      <c r="VOI32" s="8"/>
      <c r="VOJ32" s="8"/>
      <c r="VOK32" s="9"/>
      <c r="VOL32" s="6"/>
      <c r="VOM32" s="9"/>
      <c r="VON32" s="6"/>
      <c r="VOO32" s="9"/>
      <c r="VOP32" s="44"/>
      <c r="VOR32" s="44"/>
      <c r="VOT32" s="33"/>
      <c r="VOV32" s="33"/>
      <c r="VOX32" s="33"/>
      <c r="VOZ32" s="33"/>
      <c r="VPB32"/>
      <c r="VPC32"/>
      <c r="VPD32"/>
      <c r="VPE32" s="3"/>
      <c r="VPH32" s="8"/>
      <c r="VPI32" s="9"/>
      <c r="VPJ32" s="8"/>
      <c r="VPK32" s="8"/>
      <c r="VPL32" s="9"/>
      <c r="VPM32" s="6"/>
      <c r="VPN32" s="9"/>
      <c r="VPO32" s="6"/>
      <c r="VPP32" s="9"/>
      <c r="VPQ32" s="44"/>
      <c r="VPS32" s="44"/>
      <c r="VPU32" s="33"/>
      <c r="VPW32" s="33"/>
      <c r="VPY32" s="33"/>
      <c r="VQA32" s="33"/>
      <c r="VQC32"/>
      <c r="VQD32"/>
      <c r="VQE32"/>
      <c r="VQF32" s="3"/>
      <c r="VQI32" s="8"/>
      <c r="VQJ32" s="9"/>
      <c r="VQK32" s="8"/>
      <c r="VQL32" s="8"/>
      <c r="VQM32" s="9"/>
      <c r="VQN32" s="6"/>
      <c r="VQO32" s="9"/>
      <c r="VQP32" s="6"/>
      <c r="VQQ32" s="9"/>
      <c r="VQR32" s="44"/>
      <c r="VQT32" s="44"/>
      <c r="VQV32" s="33"/>
      <c r="VQX32" s="33"/>
      <c r="VQZ32" s="33"/>
      <c r="VRB32" s="33"/>
      <c r="VRD32"/>
      <c r="VRE32"/>
      <c r="VRF32"/>
      <c r="VRG32" s="3"/>
      <c r="VRJ32" s="8"/>
      <c r="VRK32" s="9"/>
      <c r="VRL32" s="8"/>
      <c r="VRM32" s="8"/>
      <c r="VRN32" s="9"/>
      <c r="VRO32" s="6"/>
      <c r="VRP32" s="9"/>
      <c r="VRQ32" s="6"/>
      <c r="VRR32" s="9"/>
      <c r="VRS32" s="44"/>
      <c r="VRU32" s="44"/>
      <c r="VRW32" s="33"/>
      <c r="VRY32" s="33"/>
      <c r="VSA32" s="33"/>
      <c r="VSC32" s="33"/>
      <c r="VSE32"/>
      <c r="VSF32"/>
      <c r="VSG32"/>
      <c r="VSH32" s="3"/>
      <c r="VSK32" s="8"/>
      <c r="VSL32" s="9"/>
      <c r="VSM32" s="8"/>
      <c r="VSN32" s="8"/>
      <c r="VSO32" s="9"/>
      <c r="VSP32" s="6"/>
      <c r="VSQ32" s="9"/>
      <c r="VSR32" s="6"/>
      <c r="VSS32" s="9"/>
      <c r="VST32" s="44"/>
      <c r="VSV32" s="44"/>
      <c r="VSX32" s="33"/>
      <c r="VSZ32" s="33"/>
      <c r="VTB32" s="33"/>
      <c r="VTD32" s="33"/>
      <c r="VTF32"/>
      <c r="VTG32"/>
      <c r="VTH32"/>
      <c r="VTI32" s="3"/>
      <c r="VTL32" s="8"/>
      <c r="VTM32" s="9"/>
      <c r="VTN32" s="8"/>
      <c r="VTO32" s="8"/>
      <c r="VTP32" s="9"/>
      <c r="VTQ32" s="6"/>
      <c r="VTR32" s="9"/>
      <c r="VTS32" s="6"/>
      <c r="VTT32" s="9"/>
      <c r="VTU32" s="44"/>
      <c r="VTW32" s="44"/>
      <c r="VTY32" s="33"/>
      <c r="VUA32" s="33"/>
      <c r="VUC32" s="33"/>
      <c r="VUE32" s="33"/>
      <c r="VUG32"/>
      <c r="VUH32"/>
      <c r="VUI32"/>
      <c r="VUJ32" s="3"/>
      <c r="VUM32" s="8"/>
      <c r="VUN32" s="9"/>
      <c r="VUO32" s="8"/>
      <c r="VUP32" s="8"/>
      <c r="VUQ32" s="9"/>
      <c r="VUR32" s="6"/>
      <c r="VUS32" s="9"/>
      <c r="VUT32" s="6"/>
      <c r="VUU32" s="9"/>
      <c r="VUV32" s="44"/>
      <c r="VUX32" s="44"/>
      <c r="VUZ32" s="33"/>
      <c r="VVB32" s="33"/>
      <c r="VVD32" s="33"/>
      <c r="VVF32" s="33"/>
      <c r="VVH32"/>
      <c r="VVI32"/>
      <c r="VVJ32"/>
      <c r="VVK32" s="3"/>
      <c r="VVN32" s="8"/>
      <c r="VVO32" s="9"/>
      <c r="VVP32" s="8"/>
      <c r="VVQ32" s="8"/>
      <c r="VVR32" s="9"/>
      <c r="VVS32" s="6"/>
      <c r="VVT32" s="9"/>
      <c r="VVU32" s="6"/>
      <c r="VVV32" s="9"/>
      <c r="VVW32" s="44"/>
      <c r="VVY32" s="44"/>
      <c r="VWA32" s="33"/>
      <c r="VWC32" s="33"/>
      <c r="VWE32" s="33"/>
      <c r="VWG32" s="33"/>
      <c r="VWI32"/>
      <c r="VWJ32"/>
      <c r="VWK32"/>
      <c r="VWL32" s="3"/>
      <c r="VWO32" s="8"/>
      <c r="VWP32" s="9"/>
      <c r="VWQ32" s="8"/>
      <c r="VWR32" s="8"/>
      <c r="VWS32" s="9"/>
      <c r="VWT32" s="6"/>
      <c r="VWU32" s="9"/>
      <c r="VWV32" s="6"/>
      <c r="VWW32" s="9"/>
      <c r="VWX32" s="44"/>
      <c r="VWZ32" s="44"/>
      <c r="VXB32" s="33"/>
      <c r="VXD32" s="33"/>
      <c r="VXF32" s="33"/>
      <c r="VXH32" s="33"/>
      <c r="VXJ32"/>
      <c r="VXK32"/>
      <c r="VXL32"/>
      <c r="VXM32" s="3"/>
      <c r="VXP32" s="8"/>
      <c r="VXQ32" s="9"/>
      <c r="VXR32" s="8"/>
      <c r="VXS32" s="8"/>
      <c r="VXT32" s="9"/>
      <c r="VXU32" s="6"/>
      <c r="VXV32" s="9"/>
      <c r="VXW32" s="6"/>
      <c r="VXX32" s="9"/>
      <c r="VXY32" s="44"/>
      <c r="VYA32" s="44"/>
      <c r="VYC32" s="33"/>
      <c r="VYE32" s="33"/>
      <c r="VYG32" s="33"/>
      <c r="VYI32" s="33"/>
      <c r="VYK32"/>
      <c r="VYL32"/>
      <c r="VYM32"/>
      <c r="VYN32" s="3"/>
      <c r="VYQ32" s="8"/>
      <c r="VYR32" s="9"/>
      <c r="VYS32" s="8"/>
      <c r="VYT32" s="8"/>
      <c r="VYU32" s="9"/>
      <c r="VYV32" s="6"/>
      <c r="VYW32" s="9"/>
      <c r="VYX32" s="6"/>
      <c r="VYY32" s="9"/>
      <c r="VYZ32" s="44"/>
      <c r="VZB32" s="44"/>
      <c r="VZD32" s="33"/>
      <c r="VZF32" s="33"/>
      <c r="VZH32" s="33"/>
      <c r="VZJ32" s="33"/>
      <c r="VZL32"/>
      <c r="VZM32"/>
      <c r="VZN32"/>
      <c r="VZO32" s="3"/>
      <c r="VZR32" s="8"/>
      <c r="VZS32" s="9"/>
      <c r="VZT32" s="8"/>
      <c r="VZU32" s="8"/>
      <c r="VZV32" s="9"/>
      <c r="VZW32" s="6"/>
      <c r="VZX32" s="9"/>
      <c r="VZY32" s="6"/>
      <c r="VZZ32" s="9"/>
      <c r="WAA32" s="44"/>
      <c r="WAC32" s="44"/>
      <c r="WAE32" s="33"/>
      <c r="WAG32" s="33"/>
      <c r="WAI32" s="33"/>
      <c r="WAK32" s="33"/>
      <c r="WAM32"/>
      <c r="WAN32"/>
      <c r="WAO32"/>
      <c r="WAP32" s="3"/>
      <c r="WAS32" s="8"/>
      <c r="WAT32" s="9"/>
      <c r="WAU32" s="8"/>
      <c r="WAV32" s="8"/>
      <c r="WAW32" s="9"/>
      <c r="WAX32" s="6"/>
      <c r="WAY32" s="9"/>
      <c r="WAZ32" s="6"/>
      <c r="WBA32" s="9"/>
      <c r="WBB32" s="44"/>
      <c r="WBD32" s="44"/>
      <c r="WBF32" s="33"/>
      <c r="WBH32" s="33"/>
      <c r="WBJ32" s="33"/>
      <c r="WBL32" s="33"/>
      <c r="WBN32"/>
      <c r="WBO32"/>
      <c r="WBP32"/>
      <c r="WBQ32" s="3"/>
      <c r="WBT32" s="8"/>
      <c r="WBU32" s="9"/>
      <c r="WBV32" s="8"/>
      <c r="WBW32" s="8"/>
      <c r="WBX32" s="9"/>
      <c r="WBY32" s="6"/>
      <c r="WBZ32" s="9"/>
      <c r="WCA32" s="6"/>
      <c r="WCB32" s="9"/>
      <c r="WCC32" s="44"/>
      <c r="WCE32" s="44"/>
      <c r="WCG32" s="33"/>
      <c r="WCI32" s="33"/>
      <c r="WCK32" s="33"/>
      <c r="WCM32" s="33"/>
      <c r="WCO32"/>
      <c r="WCP32"/>
      <c r="WCQ32"/>
      <c r="WCR32" s="3"/>
      <c r="WCU32" s="8"/>
      <c r="WCV32" s="9"/>
      <c r="WCW32" s="8"/>
      <c r="WCX32" s="8"/>
      <c r="WCY32" s="9"/>
      <c r="WCZ32" s="6"/>
      <c r="WDA32" s="9"/>
      <c r="WDB32" s="6"/>
      <c r="WDC32" s="9"/>
      <c r="WDD32" s="44"/>
      <c r="WDF32" s="44"/>
      <c r="WDH32" s="33"/>
      <c r="WDJ32" s="33"/>
      <c r="WDL32" s="33"/>
      <c r="WDN32" s="33"/>
      <c r="WDP32"/>
      <c r="WDQ32"/>
      <c r="WDR32"/>
      <c r="WDS32" s="3"/>
      <c r="WDV32" s="8"/>
      <c r="WDW32" s="9"/>
      <c r="WDX32" s="8"/>
      <c r="WDY32" s="8"/>
      <c r="WDZ32" s="9"/>
      <c r="WEA32" s="6"/>
      <c r="WEB32" s="9"/>
      <c r="WEC32" s="6"/>
      <c r="WED32" s="9"/>
      <c r="WEE32" s="44"/>
      <c r="WEG32" s="44"/>
      <c r="WEI32" s="33"/>
      <c r="WEK32" s="33"/>
      <c r="WEM32" s="33"/>
      <c r="WEO32" s="33"/>
      <c r="WEQ32"/>
      <c r="WER32"/>
      <c r="WES32"/>
      <c r="WET32" s="3"/>
      <c r="WEW32" s="8"/>
      <c r="WEX32" s="9"/>
      <c r="WEY32" s="8"/>
      <c r="WEZ32" s="8"/>
      <c r="WFA32" s="9"/>
      <c r="WFB32" s="6"/>
      <c r="WFC32" s="9"/>
      <c r="WFD32" s="6"/>
      <c r="WFE32" s="9"/>
      <c r="WFF32" s="44"/>
      <c r="WFH32" s="44"/>
      <c r="WFJ32" s="33"/>
      <c r="WFL32" s="33"/>
      <c r="WFN32" s="33"/>
      <c r="WFP32" s="33"/>
      <c r="WFR32"/>
      <c r="WFS32"/>
      <c r="WFT32"/>
      <c r="WFU32" s="3"/>
      <c r="WFX32" s="8"/>
      <c r="WFY32" s="9"/>
      <c r="WFZ32" s="8"/>
      <c r="WGA32" s="8"/>
      <c r="WGB32" s="9"/>
      <c r="WGC32" s="6"/>
      <c r="WGD32" s="9"/>
      <c r="WGE32" s="6"/>
      <c r="WGF32" s="9"/>
      <c r="WGG32" s="44"/>
      <c r="WGI32" s="44"/>
      <c r="WGK32" s="33"/>
      <c r="WGM32" s="33"/>
      <c r="WGO32" s="33"/>
      <c r="WGQ32" s="33"/>
      <c r="WGS32"/>
      <c r="WGT32"/>
      <c r="WGU32"/>
      <c r="WGV32" s="3"/>
      <c r="WGY32" s="8"/>
      <c r="WGZ32" s="9"/>
      <c r="WHA32" s="8"/>
      <c r="WHB32" s="8"/>
      <c r="WHC32" s="9"/>
      <c r="WHD32" s="6"/>
      <c r="WHE32" s="9"/>
      <c r="WHF32" s="6"/>
      <c r="WHG32" s="9"/>
      <c r="WHH32" s="44"/>
      <c r="WHJ32" s="44"/>
      <c r="WHL32" s="33"/>
      <c r="WHN32" s="33"/>
      <c r="WHP32" s="33"/>
      <c r="WHR32" s="33"/>
      <c r="WHT32"/>
      <c r="WHU32"/>
      <c r="WHV32"/>
      <c r="WHW32" s="3"/>
      <c r="WHZ32" s="8"/>
      <c r="WIA32" s="9"/>
      <c r="WIB32" s="8"/>
      <c r="WIC32" s="8"/>
      <c r="WID32" s="9"/>
      <c r="WIE32" s="6"/>
      <c r="WIF32" s="9"/>
      <c r="WIG32" s="6"/>
      <c r="WIH32" s="9"/>
      <c r="WII32" s="44"/>
      <c r="WIK32" s="44"/>
      <c r="WIM32" s="33"/>
      <c r="WIO32" s="33"/>
      <c r="WIQ32" s="33"/>
      <c r="WIS32" s="33"/>
      <c r="WIU32"/>
      <c r="WIV32"/>
      <c r="WIW32"/>
      <c r="WIX32" s="3"/>
      <c r="WJA32" s="8"/>
      <c r="WJB32" s="9"/>
      <c r="WJC32" s="8"/>
      <c r="WJD32" s="8"/>
      <c r="WJE32" s="9"/>
      <c r="WJF32" s="6"/>
      <c r="WJG32" s="9"/>
      <c r="WJH32" s="6"/>
      <c r="WJI32" s="9"/>
      <c r="WJJ32" s="44"/>
      <c r="WJL32" s="44"/>
      <c r="WJN32" s="33"/>
      <c r="WJP32" s="33"/>
      <c r="WJR32" s="33"/>
      <c r="WJT32" s="33"/>
      <c r="WJV32"/>
      <c r="WJW32"/>
      <c r="WJX32"/>
      <c r="WJY32" s="3"/>
      <c r="WKB32" s="8"/>
      <c r="WKC32" s="9"/>
      <c r="WKD32" s="8"/>
      <c r="WKE32" s="8"/>
      <c r="WKF32" s="9"/>
      <c r="WKG32" s="6"/>
      <c r="WKH32" s="9"/>
      <c r="WKI32" s="6"/>
      <c r="WKJ32" s="9"/>
      <c r="WKK32" s="44"/>
      <c r="WKM32" s="44"/>
      <c r="WKO32" s="33"/>
      <c r="WKQ32" s="33"/>
      <c r="WKS32" s="33"/>
      <c r="WKU32" s="33"/>
      <c r="WKW32"/>
      <c r="WKX32"/>
      <c r="WKY32"/>
      <c r="WKZ32" s="3"/>
      <c r="WLC32" s="8"/>
      <c r="WLD32" s="9"/>
      <c r="WLE32" s="8"/>
      <c r="WLF32" s="8"/>
      <c r="WLG32" s="9"/>
      <c r="WLH32" s="6"/>
      <c r="WLI32" s="9"/>
      <c r="WLJ32" s="6"/>
      <c r="WLK32" s="9"/>
      <c r="WLL32" s="44"/>
      <c r="WLN32" s="44"/>
      <c r="WLP32" s="33"/>
      <c r="WLR32" s="33"/>
      <c r="WLT32" s="33"/>
      <c r="WLV32" s="33"/>
      <c r="WLX32"/>
      <c r="WLY32"/>
      <c r="WLZ32"/>
      <c r="WMA32" s="3"/>
      <c r="WMD32" s="8"/>
      <c r="WME32" s="9"/>
      <c r="WMF32" s="8"/>
      <c r="WMG32" s="8"/>
      <c r="WMH32" s="9"/>
      <c r="WMI32" s="6"/>
      <c r="WMJ32" s="9"/>
      <c r="WMK32" s="6"/>
      <c r="WML32" s="9"/>
      <c r="WMM32" s="44"/>
      <c r="WMO32" s="44"/>
      <c r="WMQ32" s="33"/>
      <c r="WMS32" s="33"/>
      <c r="WMU32" s="33"/>
      <c r="WMW32" s="33"/>
      <c r="WMY32"/>
      <c r="WMZ32"/>
      <c r="WNA32"/>
      <c r="WNB32" s="3"/>
      <c r="WNE32" s="8"/>
      <c r="WNF32" s="9"/>
      <c r="WNG32" s="8"/>
      <c r="WNH32" s="8"/>
      <c r="WNI32" s="9"/>
      <c r="WNJ32" s="6"/>
      <c r="WNK32" s="9"/>
      <c r="WNL32" s="6"/>
      <c r="WNM32" s="9"/>
      <c r="WNN32" s="44"/>
      <c r="WNP32" s="44"/>
      <c r="WNR32" s="33"/>
      <c r="WNT32" s="33"/>
      <c r="WNV32" s="33"/>
      <c r="WNX32" s="33"/>
      <c r="WNZ32"/>
      <c r="WOA32"/>
      <c r="WOB32"/>
      <c r="WOC32" s="3"/>
      <c r="WOF32" s="8"/>
      <c r="WOG32" s="9"/>
      <c r="WOH32" s="8"/>
      <c r="WOI32" s="8"/>
      <c r="WOJ32" s="9"/>
      <c r="WOK32" s="6"/>
      <c r="WOL32" s="9"/>
      <c r="WOM32" s="6"/>
      <c r="WON32" s="9"/>
      <c r="WOO32" s="44"/>
      <c r="WOQ32" s="44"/>
      <c r="WOS32" s="33"/>
      <c r="WOU32" s="33"/>
      <c r="WOW32" s="33"/>
      <c r="WOY32" s="33"/>
      <c r="WPA32"/>
      <c r="WPB32"/>
      <c r="WPC32"/>
      <c r="WPD32" s="3"/>
      <c r="WPG32" s="8"/>
      <c r="WPH32" s="9"/>
      <c r="WPI32" s="8"/>
      <c r="WPJ32" s="8"/>
      <c r="WPK32" s="9"/>
      <c r="WPL32" s="6"/>
      <c r="WPM32" s="9"/>
      <c r="WPN32" s="6"/>
      <c r="WPO32" s="9"/>
      <c r="WPP32" s="44"/>
      <c r="WPR32" s="44"/>
      <c r="WPT32" s="33"/>
      <c r="WPV32" s="33"/>
      <c r="WPX32" s="33"/>
      <c r="WPZ32" s="33"/>
      <c r="WQB32"/>
      <c r="WQC32"/>
      <c r="WQD32"/>
      <c r="WQE32" s="3"/>
      <c r="WQH32" s="8"/>
      <c r="WQI32" s="9"/>
      <c r="WQJ32" s="8"/>
      <c r="WQK32" s="8"/>
      <c r="WQL32" s="9"/>
      <c r="WQM32" s="6"/>
      <c r="WQN32" s="9"/>
      <c r="WQO32" s="6"/>
      <c r="WQP32" s="9"/>
      <c r="WQQ32" s="44"/>
      <c r="WQS32" s="44"/>
      <c r="WQU32" s="33"/>
      <c r="WQW32" s="33"/>
      <c r="WQY32" s="33"/>
      <c r="WRA32" s="33"/>
      <c r="WRC32"/>
      <c r="WRD32"/>
      <c r="WRE32"/>
      <c r="WRF32" s="3"/>
      <c r="WRI32" s="8"/>
      <c r="WRJ32" s="9"/>
      <c r="WRK32" s="8"/>
      <c r="WRL32" s="8"/>
      <c r="WRM32" s="9"/>
      <c r="WRN32" s="6"/>
      <c r="WRO32" s="9"/>
      <c r="WRP32" s="6"/>
      <c r="WRQ32" s="9"/>
      <c r="WRR32" s="44"/>
      <c r="WRT32" s="44"/>
      <c r="WRV32" s="33"/>
      <c r="WRX32" s="33"/>
      <c r="WRZ32" s="33"/>
      <c r="WSB32" s="33"/>
      <c r="WSD32"/>
      <c r="WSE32"/>
      <c r="WSF32"/>
      <c r="WSG32" s="3"/>
      <c r="WSJ32" s="8"/>
      <c r="WSK32" s="9"/>
      <c r="WSL32" s="8"/>
      <c r="WSM32" s="8"/>
      <c r="WSN32" s="9"/>
      <c r="WSO32" s="6"/>
      <c r="WSP32" s="9"/>
      <c r="WSQ32" s="6"/>
      <c r="WSR32" s="9"/>
      <c r="WSS32" s="44"/>
      <c r="WSU32" s="44"/>
      <c r="WSW32" s="33"/>
      <c r="WSY32" s="33"/>
      <c r="WTA32" s="33"/>
      <c r="WTC32" s="33"/>
      <c r="WTE32"/>
      <c r="WTF32"/>
      <c r="WTG32"/>
      <c r="WTH32" s="3"/>
      <c r="WTK32" s="8"/>
      <c r="WTL32" s="9"/>
      <c r="WTM32" s="8"/>
      <c r="WTN32" s="8"/>
      <c r="WTO32" s="9"/>
      <c r="WTP32" s="6"/>
      <c r="WTQ32" s="9"/>
      <c r="WTR32" s="6"/>
      <c r="WTS32" s="9"/>
      <c r="WTT32" s="44"/>
      <c r="WTV32" s="44"/>
      <c r="WTX32" s="33"/>
      <c r="WTZ32" s="33"/>
      <c r="WUB32" s="33"/>
      <c r="WUD32" s="33"/>
      <c r="WUF32"/>
      <c r="WUG32"/>
      <c r="WUH32"/>
      <c r="WUI32" s="3"/>
      <c r="WUL32" s="8"/>
      <c r="WUM32" s="9"/>
      <c r="WUN32" s="8"/>
      <c r="WUO32" s="8"/>
      <c r="WUP32" s="9"/>
      <c r="WUQ32" s="6"/>
      <c r="WUR32" s="9"/>
      <c r="WUS32" s="6"/>
      <c r="WUT32" s="9"/>
      <c r="WUU32" s="44"/>
      <c r="WUW32" s="44"/>
      <c r="WUY32" s="33"/>
      <c r="WVA32" s="33"/>
      <c r="WVC32" s="33"/>
      <c r="WVE32" s="33"/>
      <c r="WVG32"/>
      <c r="WVH32"/>
      <c r="WVI32"/>
      <c r="WVJ32" s="3"/>
      <c r="WVM32" s="8"/>
      <c r="WVN32" s="9"/>
      <c r="WVO32" s="8"/>
      <c r="WVP32" s="8"/>
      <c r="WVQ32" s="9"/>
      <c r="WVR32" s="6"/>
      <c r="WVS32" s="9"/>
      <c r="WVT32" s="6"/>
      <c r="WVU32" s="9"/>
      <c r="WVV32" s="44"/>
      <c r="WVX32" s="44"/>
      <c r="WVZ32" s="33"/>
      <c r="WWB32" s="33"/>
      <c r="WWD32" s="33"/>
      <c r="WWF32" s="33"/>
      <c r="WWH32"/>
      <c r="WWI32"/>
      <c r="WWJ32"/>
      <c r="WWK32" s="3"/>
      <c r="WWN32" s="8"/>
      <c r="WWO32" s="9"/>
      <c r="WWP32" s="8"/>
      <c r="WWQ32" s="8"/>
      <c r="WWR32" s="9"/>
      <c r="WWS32" s="6"/>
      <c r="WWT32" s="9"/>
      <c r="WWU32" s="6"/>
      <c r="WWV32" s="9"/>
      <c r="WWW32" s="44"/>
      <c r="WWY32" s="44"/>
      <c r="WXA32" s="33"/>
      <c r="WXC32" s="33"/>
      <c r="WXE32" s="33"/>
      <c r="WXG32" s="33"/>
      <c r="WXI32"/>
      <c r="WXJ32"/>
      <c r="WXK32"/>
      <c r="WXL32" s="3"/>
      <c r="WXO32" s="8"/>
      <c r="WXP32" s="9"/>
      <c r="WXQ32" s="8"/>
      <c r="WXR32" s="8"/>
      <c r="WXS32" s="9"/>
      <c r="WXT32" s="6"/>
      <c r="WXU32" s="9"/>
      <c r="WXV32" s="6"/>
      <c r="WXW32" s="9"/>
      <c r="WXX32" s="44"/>
      <c r="WXZ32" s="44"/>
      <c r="WYB32" s="33"/>
      <c r="WYD32" s="33"/>
      <c r="WYF32" s="33"/>
      <c r="WYH32" s="33"/>
      <c r="WYJ32"/>
      <c r="WYK32"/>
      <c r="WYL32"/>
      <c r="WYM32" s="3"/>
      <c r="WYP32" s="8"/>
      <c r="WYQ32" s="9"/>
      <c r="WYR32" s="8"/>
      <c r="WYS32" s="8"/>
      <c r="WYT32" s="9"/>
      <c r="WYU32" s="6"/>
      <c r="WYV32" s="9"/>
      <c r="WYW32" s="6"/>
      <c r="WYX32" s="9"/>
      <c r="WYY32" s="44"/>
      <c r="WZA32" s="44"/>
      <c r="WZC32" s="33"/>
      <c r="WZE32" s="33"/>
      <c r="WZG32" s="33"/>
      <c r="WZI32" s="33"/>
      <c r="WZK32"/>
      <c r="WZL32"/>
      <c r="WZM32"/>
      <c r="WZN32" s="3"/>
      <c r="WZQ32" s="8"/>
      <c r="WZR32" s="9"/>
      <c r="WZS32" s="8"/>
      <c r="WZT32" s="8"/>
      <c r="WZU32" s="9"/>
      <c r="WZV32" s="6"/>
      <c r="WZW32" s="9"/>
      <c r="WZX32" s="6"/>
      <c r="WZY32" s="9"/>
      <c r="WZZ32" s="44"/>
      <c r="XAB32" s="44"/>
      <c r="XAD32" s="33"/>
      <c r="XAF32" s="33"/>
      <c r="XAH32" s="33"/>
      <c r="XAJ32" s="33"/>
      <c r="XAL32"/>
      <c r="XAM32"/>
      <c r="XAN32"/>
      <c r="XAO32" s="3"/>
      <c r="XAR32" s="8"/>
      <c r="XAS32" s="9"/>
      <c r="XAT32" s="8"/>
      <c r="XAU32" s="8"/>
      <c r="XAV32" s="9"/>
      <c r="XAW32" s="6"/>
      <c r="XAX32" s="9"/>
      <c r="XAY32" s="6"/>
      <c r="XAZ32" s="9"/>
      <c r="XBA32" s="44"/>
      <c r="XBC32" s="44"/>
      <c r="XBE32" s="33"/>
      <c r="XBG32" s="33"/>
      <c r="XBI32" s="33"/>
      <c r="XBK32" s="33"/>
      <c r="XBM32"/>
      <c r="XBN32"/>
      <c r="XBO32"/>
      <c r="XBP32" s="3"/>
      <c r="XBS32" s="8"/>
      <c r="XBT32" s="9"/>
      <c r="XBU32" s="8"/>
      <c r="XBV32" s="8"/>
      <c r="XBW32" s="9"/>
      <c r="XBX32" s="6"/>
      <c r="XBY32" s="9"/>
      <c r="XBZ32" s="6"/>
      <c r="XCA32" s="9"/>
      <c r="XCB32" s="44"/>
      <c r="XCD32" s="44"/>
      <c r="XCF32" s="33"/>
      <c r="XCH32" s="33"/>
      <c r="XCJ32" s="33"/>
      <c r="XCL32" s="33"/>
      <c r="XCN32"/>
      <c r="XCO32"/>
      <c r="XCP32"/>
      <c r="XCQ32" s="3"/>
      <c r="XCT32" s="8"/>
      <c r="XCU32" s="9"/>
      <c r="XCV32" s="8"/>
      <c r="XCW32" s="8"/>
      <c r="XCX32" s="9"/>
      <c r="XCY32" s="6"/>
      <c r="XCZ32" s="9"/>
      <c r="XDA32" s="6"/>
      <c r="XDB32" s="9"/>
      <c r="XDC32" s="44"/>
      <c r="XDE32" s="44"/>
      <c r="XDG32" s="33"/>
      <c r="XDI32" s="33"/>
      <c r="XDK32" s="33"/>
      <c r="XDM32" s="33"/>
      <c r="XDO32"/>
      <c r="XDP32"/>
      <c r="XDQ32"/>
      <c r="XDR32" s="3"/>
      <c r="XDU32" s="8"/>
      <c r="XDV32" s="9"/>
      <c r="XDW32" s="8"/>
      <c r="XDX32" s="8"/>
      <c r="XDY32" s="9"/>
      <c r="XDZ32" s="6"/>
      <c r="XEA32" s="9"/>
      <c r="XEB32" s="6"/>
      <c r="XEC32" s="9"/>
      <c r="XED32" s="44"/>
      <c r="XEF32" s="44"/>
      <c r="XEH32" s="33"/>
      <c r="XEJ32" s="33"/>
      <c r="XEL32" s="33"/>
    </row>
    <row r="33" spans="1:1024 1026:2048 2050:7166 7169:8192 8195:10239 10241:11263 11265:12287 12289:13311 13313:14335 14337:15359 15361:16366" ht="15" hidden="1" customHeight="1" x14ac:dyDescent="0.3">
      <c r="A33" s="180" t="s">
        <v>177</v>
      </c>
      <c r="D33" s="8"/>
      <c r="E33" s="8"/>
      <c r="F33" s="9"/>
      <c r="H33" s="9"/>
      <c r="J33" s="9"/>
      <c r="K33" s="128">
        <v>50</v>
      </c>
      <c r="L33" s="121"/>
      <c r="M33" s="128">
        <v>22</v>
      </c>
      <c r="O33" s="116">
        <v>35</v>
      </c>
      <c r="P33" s="117"/>
      <c r="Q33" s="116">
        <v>22</v>
      </c>
      <c r="S33" s="119">
        <v>0</v>
      </c>
      <c r="T33" s="120"/>
      <c r="U33" s="119">
        <v>14</v>
      </c>
      <c r="W33" s="84"/>
      <c r="X33" s="85"/>
      <c r="Y33" s="84"/>
      <c r="Z33" s="3"/>
      <c r="AA33" s="6">
        <f t="shared" si="6"/>
        <v>60</v>
      </c>
      <c r="AB33" s="6"/>
      <c r="AC33" s="6">
        <f t="shared" si="7"/>
        <v>26.4</v>
      </c>
      <c r="AE33" s="6">
        <f t="shared" si="8"/>
        <v>42</v>
      </c>
      <c r="AF33" s="6"/>
      <c r="AG33" s="6">
        <f t="shared" si="9"/>
        <v>26.4</v>
      </c>
      <c r="AH33" s="3"/>
      <c r="AI33" s="201">
        <f>IF(ISBLANK(W33),VLOOKUP(A33,A33:AG33,VLOOKUP($S$1,'Price Schedule (2)'!$BA$2:$BC$6,2,FALSE),FALSE),W33)</f>
        <v>35</v>
      </c>
      <c r="AJ33" s="198"/>
      <c r="AK33" s="201">
        <f>IF(ISBLANK(Y33),VLOOKUP(A33,A33:AG33,VLOOKUP($S$1,'Price Schedule (2)'!$BA$2:$BC$6,3,FALSE),FALSE),Y33)</f>
        <v>22</v>
      </c>
      <c r="AL33" s="9"/>
      <c r="AM33" s="97">
        <f t="shared" si="10"/>
        <v>-0.3</v>
      </c>
      <c r="AN33" s="99"/>
      <c r="AO33" s="97">
        <f t="shared" si="5"/>
        <v>0</v>
      </c>
      <c r="AV33" s="6"/>
      <c r="AW33" s="9"/>
      <c r="AX33" s="44"/>
      <c r="AZ33" s="44"/>
      <c r="BB33" s="33"/>
      <c r="BD33" s="33"/>
      <c r="BF33" s="33"/>
      <c r="BH33" s="33"/>
      <c r="BJ33"/>
      <c r="BK33"/>
      <c r="BL33"/>
      <c r="BM33" s="3"/>
      <c r="BP33" s="8"/>
      <c r="BQ33" s="9"/>
      <c r="BR33" s="8"/>
      <c r="BS33" s="8"/>
      <c r="BT33" s="9"/>
      <c r="BU33" s="6"/>
      <c r="BV33" s="9"/>
      <c r="BW33" s="6"/>
      <c r="BX33" s="9"/>
      <c r="BY33" s="44"/>
      <c r="CA33" s="44"/>
      <c r="CC33" s="33"/>
      <c r="CE33" s="33"/>
      <c r="CG33" s="33"/>
      <c r="CI33" s="33"/>
      <c r="CK33"/>
      <c r="CL33"/>
      <c r="CM33"/>
      <c r="CN33" s="3"/>
      <c r="CQ33" s="8"/>
      <c r="CR33" s="9"/>
      <c r="CS33" s="8"/>
      <c r="CT33" s="8"/>
      <c r="CU33" s="9"/>
      <c r="CV33" s="6"/>
      <c r="CW33" s="9"/>
      <c r="CX33" s="6"/>
      <c r="CY33" s="9"/>
      <c r="CZ33" s="44"/>
      <c r="DB33" s="44"/>
      <c r="DD33" s="33"/>
      <c r="DF33" s="33"/>
      <c r="DH33" s="33"/>
      <c r="DJ33" s="33"/>
      <c r="DL33"/>
      <c r="DM33"/>
      <c r="DN33"/>
      <c r="DO33" s="3"/>
      <c r="DR33" s="8"/>
      <c r="DS33" s="9"/>
      <c r="DT33" s="8"/>
      <c r="DU33" s="8"/>
      <c r="DV33" s="9"/>
      <c r="DW33" s="6"/>
      <c r="DX33" s="9"/>
      <c r="DY33" s="6"/>
      <c r="DZ33" s="9"/>
      <c r="EA33" s="44"/>
      <c r="EC33" s="44"/>
      <c r="EE33" s="33"/>
      <c r="EG33" s="33"/>
      <c r="EI33" s="33"/>
      <c r="EK33" s="33"/>
      <c r="EM33"/>
      <c r="EN33"/>
      <c r="EO33"/>
      <c r="EP33" s="3"/>
      <c r="ES33" s="8"/>
      <c r="ET33" s="9"/>
      <c r="EU33" s="8"/>
      <c r="EV33" s="8"/>
      <c r="EW33" s="9"/>
      <c r="EX33" s="6"/>
      <c r="EY33" s="9"/>
      <c r="EZ33" s="6"/>
      <c r="FA33" s="9"/>
      <c r="FB33" s="44"/>
      <c r="FD33" s="44"/>
      <c r="FF33" s="33"/>
      <c r="FH33" s="33"/>
      <c r="FJ33" s="33"/>
      <c r="FL33" s="33"/>
      <c r="FN33"/>
      <c r="FO33"/>
      <c r="FP33"/>
      <c r="FQ33" s="3"/>
      <c r="FT33" s="8"/>
      <c r="FU33" s="9"/>
      <c r="FV33" s="8"/>
      <c r="FW33" s="8"/>
      <c r="FX33" s="9"/>
      <c r="FY33" s="6"/>
      <c r="FZ33" s="9"/>
      <c r="GA33" s="6"/>
      <c r="GB33" s="9"/>
      <c r="GC33" s="44"/>
      <c r="GE33" s="44"/>
      <c r="GG33" s="33"/>
      <c r="GI33" s="33"/>
      <c r="GK33" s="33"/>
      <c r="GM33" s="33"/>
      <c r="GO33"/>
      <c r="GP33"/>
      <c r="GQ33"/>
      <c r="GR33" s="3"/>
      <c r="GU33" s="8"/>
      <c r="GV33" s="9"/>
      <c r="GW33" s="8"/>
      <c r="GX33" s="8"/>
      <c r="GY33" s="9"/>
      <c r="GZ33" s="6"/>
      <c r="HA33" s="9"/>
      <c r="HB33" s="6"/>
      <c r="HC33" s="9"/>
      <c r="HD33" s="44"/>
      <c r="HF33" s="44"/>
      <c r="HH33" s="33"/>
      <c r="HJ33" s="33"/>
      <c r="HL33" s="33"/>
      <c r="HN33" s="33"/>
      <c r="HP33"/>
      <c r="HQ33"/>
      <c r="HR33"/>
      <c r="HS33" s="3"/>
      <c r="HV33" s="8"/>
      <c r="HW33" s="9"/>
      <c r="HX33" s="8"/>
      <c r="HY33" s="8"/>
      <c r="HZ33" s="9"/>
      <c r="IA33" s="6"/>
      <c r="IB33" s="9"/>
      <c r="IC33" s="6"/>
      <c r="ID33" s="9"/>
      <c r="IE33" s="44"/>
      <c r="IG33" s="44"/>
      <c r="II33" s="33"/>
      <c r="IK33" s="33"/>
      <c r="IM33" s="33"/>
      <c r="IO33" s="33"/>
      <c r="IQ33"/>
      <c r="IR33"/>
      <c r="IS33"/>
      <c r="IT33" s="3"/>
      <c r="IW33" s="8"/>
      <c r="IX33" s="9"/>
      <c r="IY33" s="8"/>
      <c r="IZ33" s="8"/>
      <c r="JA33" s="9"/>
      <c r="JB33" s="6"/>
      <c r="JC33" s="9"/>
      <c r="JD33" s="6"/>
      <c r="JE33" s="9"/>
      <c r="JF33" s="44"/>
      <c r="JH33" s="44"/>
      <c r="JJ33" s="33"/>
      <c r="JL33" s="33"/>
      <c r="JN33" s="33"/>
      <c r="JP33" s="33"/>
      <c r="JR33"/>
      <c r="JS33"/>
      <c r="JT33"/>
      <c r="JU33" s="3"/>
      <c r="JX33" s="8"/>
      <c r="JY33" s="9"/>
      <c r="JZ33" s="8"/>
      <c r="KA33" s="8"/>
      <c r="KB33" s="9"/>
      <c r="KC33" s="6"/>
      <c r="KD33" s="9"/>
      <c r="KE33" s="6"/>
      <c r="KF33" s="9"/>
      <c r="KG33" s="44"/>
      <c r="KI33" s="44"/>
      <c r="KK33" s="33"/>
      <c r="KM33" s="33"/>
      <c r="KO33" s="33"/>
      <c r="KQ33" s="33"/>
      <c r="KS33"/>
      <c r="KT33"/>
      <c r="KU33"/>
      <c r="KV33" s="3"/>
      <c r="KY33" s="8"/>
      <c r="KZ33" s="9"/>
      <c r="LA33" s="8"/>
      <c r="LB33" s="8"/>
      <c r="LC33" s="9"/>
      <c r="LD33" s="6"/>
      <c r="LE33" s="9"/>
      <c r="LF33" s="6"/>
      <c r="LG33" s="9"/>
      <c r="LH33" s="44"/>
      <c r="LJ33" s="44"/>
      <c r="LL33" s="33"/>
      <c r="LN33" s="33"/>
      <c r="LP33" s="33"/>
      <c r="LR33" s="33"/>
      <c r="LT33"/>
      <c r="LU33"/>
      <c r="LV33"/>
      <c r="LW33" s="3"/>
      <c r="LZ33" s="8"/>
      <c r="MA33" s="9"/>
      <c r="MB33" s="8"/>
      <c r="MC33" s="8"/>
      <c r="MD33" s="9"/>
      <c r="ME33" s="6"/>
      <c r="MF33" s="9"/>
      <c r="MG33" s="6"/>
      <c r="MH33" s="9"/>
      <c r="MI33" s="44"/>
      <c r="MK33" s="44"/>
      <c r="MM33" s="33"/>
      <c r="MO33" s="33"/>
      <c r="MQ33" s="33"/>
      <c r="MS33" s="33"/>
      <c r="MU33"/>
      <c r="MV33"/>
      <c r="MW33"/>
      <c r="MX33" s="3"/>
      <c r="NA33" s="8"/>
      <c r="NB33" s="9"/>
      <c r="NC33" s="8"/>
      <c r="ND33" s="8"/>
      <c r="NE33" s="9"/>
      <c r="NF33" s="6"/>
      <c r="NG33" s="9"/>
      <c r="NH33" s="6"/>
      <c r="NI33" s="9"/>
      <c r="NJ33" s="44"/>
      <c r="NL33" s="44"/>
      <c r="NN33" s="33"/>
      <c r="NP33" s="33"/>
      <c r="NR33" s="33"/>
      <c r="NT33" s="33"/>
      <c r="NV33"/>
      <c r="NW33"/>
      <c r="NX33"/>
      <c r="NY33" s="3"/>
      <c r="OB33" s="8"/>
      <c r="OC33" s="9"/>
      <c r="OD33" s="8"/>
      <c r="OE33" s="8"/>
      <c r="OF33" s="9"/>
      <c r="OG33" s="6"/>
      <c r="OH33" s="9"/>
      <c r="OI33" s="6"/>
      <c r="OJ33" s="9"/>
      <c r="OK33" s="44"/>
      <c r="OM33" s="44"/>
      <c r="OO33" s="33"/>
      <c r="OQ33" s="33"/>
      <c r="OS33" s="33"/>
      <c r="OU33" s="33"/>
      <c r="OW33"/>
      <c r="OX33"/>
      <c r="OY33"/>
      <c r="OZ33" s="3"/>
      <c r="PC33" s="8"/>
      <c r="PD33" s="9"/>
      <c r="PE33" s="8"/>
      <c r="PF33" s="8"/>
      <c r="PG33" s="9"/>
      <c r="PH33" s="6"/>
      <c r="PI33" s="9"/>
      <c r="PJ33" s="6"/>
      <c r="PK33" s="9"/>
      <c r="PL33" s="44"/>
      <c r="PN33" s="44"/>
      <c r="PP33" s="33"/>
      <c r="PR33" s="33"/>
      <c r="PT33" s="33"/>
      <c r="PV33" s="33"/>
      <c r="PX33"/>
      <c r="PY33"/>
      <c r="PZ33"/>
      <c r="QA33" s="3"/>
      <c r="QD33" s="8"/>
      <c r="QE33" s="9"/>
      <c r="QF33" s="8"/>
      <c r="QG33" s="8"/>
      <c r="QH33" s="9"/>
      <c r="QI33" s="6"/>
      <c r="QJ33" s="9"/>
      <c r="QK33" s="6"/>
      <c r="QL33" s="9"/>
      <c r="QM33" s="44"/>
      <c r="QO33" s="44"/>
      <c r="QQ33" s="33"/>
      <c r="QS33" s="33"/>
      <c r="QU33" s="33"/>
      <c r="QW33" s="33"/>
      <c r="QY33"/>
      <c r="QZ33"/>
      <c r="RA33"/>
      <c r="RB33" s="3"/>
      <c r="RE33" s="8"/>
      <c r="RF33" s="9"/>
      <c r="RG33" s="8"/>
      <c r="RH33" s="8"/>
      <c r="RI33" s="9"/>
      <c r="RJ33" s="6"/>
      <c r="RK33" s="9"/>
      <c r="RL33" s="6"/>
      <c r="RM33" s="9"/>
      <c r="RN33" s="44"/>
      <c r="RP33" s="44"/>
      <c r="RR33" s="33"/>
      <c r="RT33" s="33"/>
      <c r="RV33" s="33"/>
      <c r="RX33" s="33"/>
      <c r="RZ33"/>
      <c r="SA33"/>
      <c r="SB33"/>
      <c r="SC33" s="3"/>
      <c r="SF33" s="8"/>
      <c r="SG33" s="9"/>
      <c r="SH33" s="8"/>
      <c r="SI33" s="8"/>
      <c r="SJ33" s="9"/>
      <c r="SK33" s="6"/>
      <c r="SL33" s="9"/>
      <c r="SM33" s="6"/>
      <c r="SN33" s="9"/>
      <c r="SO33" s="44"/>
      <c r="SQ33" s="44"/>
      <c r="SS33" s="33"/>
      <c r="SU33" s="33"/>
      <c r="SW33" s="33"/>
      <c r="SY33" s="33"/>
      <c r="TA33"/>
      <c r="TB33"/>
      <c r="TC33"/>
      <c r="TD33" s="3"/>
      <c r="TG33" s="8"/>
      <c r="TH33" s="9"/>
      <c r="TI33" s="8"/>
      <c r="TJ33" s="8"/>
      <c r="TK33" s="9"/>
      <c r="TL33" s="6"/>
      <c r="TM33" s="9"/>
      <c r="TN33" s="6"/>
      <c r="TO33" s="9"/>
      <c r="TP33" s="44"/>
      <c r="TR33" s="44"/>
      <c r="TT33" s="33"/>
      <c r="TV33" s="33"/>
      <c r="TX33" s="33"/>
      <c r="TZ33" s="33"/>
      <c r="UB33"/>
      <c r="UC33"/>
      <c r="UD33"/>
      <c r="UE33" s="3"/>
      <c r="UH33" s="8"/>
      <c r="UI33" s="9"/>
      <c r="UJ33" s="8"/>
      <c r="UK33" s="8"/>
      <c r="UL33" s="9"/>
      <c r="UM33" s="6"/>
      <c r="UN33" s="9"/>
      <c r="UO33" s="6"/>
      <c r="UP33" s="9"/>
      <c r="UQ33" s="44"/>
      <c r="US33" s="44"/>
      <c r="UU33" s="33"/>
      <c r="UW33" s="33"/>
      <c r="UY33" s="33"/>
      <c r="VA33" s="33"/>
      <c r="VC33"/>
      <c r="VD33"/>
      <c r="VE33"/>
      <c r="VF33" s="3"/>
      <c r="VI33" s="8"/>
      <c r="VJ33" s="9"/>
      <c r="VK33" s="8"/>
      <c r="VL33" s="8"/>
      <c r="VM33" s="9"/>
      <c r="VN33" s="6"/>
      <c r="VO33" s="9"/>
      <c r="VP33" s="6"/>
      <c r="VQ33" s="9"/>
      <c r="VR33" s="44"/>
      <c r="VT33" s="44"/>
      <c r="VV33" s="33"/>
      <c r="VX33" s="33"/>
      <c r="VZ33" s="33"/>
      <c r="WB33" s="33"/>
      <c r="WD33"/>
      <c r="WE33"/>
      <c r="WF33"/>
      <c r="WG33" s="3"/>
      <c r="WJ33" s="8"/>
      <c r="WK33" s="9"/>
      <c r="WL33" s="8"/>
      <c r="WM33" s="8"/>
      <c r="WN33" s="9"/>
      <c r="WO33" s="6"/>
      <c r="WP33" s="9"/>
      <c r="WQ33" s="6"/>
      <c r="WR33" s="9"/>
      <c r="WS33" s="44"/>
      <c r="WU33" s="44"/>
      <c r="WW33" s="33"/>
      <c r="WY33" s="33"/>
      <c r="XA33" s="33"/>
      <c r="XC33" s="33"/>
      <c r="XE33"/>
      <c r="XF33"/>
      <c r="XG33"/>
      <c r="XH33" s="3"/>
      <c r="XK33" s="8"/>
      <c r="XL33" s="9"/>
      <c r="XM33" s="8"/>
      <c r="XN33" s="8"/>
      <c r="XO33" s="9"/>
      <c r="XP33" s="6"/>
      <c r="XQ33" s="9"/>
      <c r="XR33" s="6"/>
      <c r="XS33" s="9"/>
      <c r="XT33" s="44"/>
      <c r="XV33" s="44"/>
      <c r="XX33" s="33"/>
      <c r="XZ33" s="33"/>
      <c r="YB33" s="33"/>
      <c r="YD33" s="33"/>
      <c r="YF33"/>
      <c r="YG33"/>
      <c r="YH33"/>
      <c r="YI33" s="3"/>
      <c r="YL33" s="8"/>
      <c r="YM33" s="9"/>
      <c r="YN33" s="8"/>
      <c r="YO33" s="8"/>
      <c r="YP33" s="9"/>
      <c r="YQ33" s="6"/>
      <c r="YR33" s="9"/>
      <c r="YS33" s="6"/>
      <c r="YT33" s="9"/>
      <c r="YU33" s="44"/>
      <c r="YW33" s="44"/>
      <c r="YY33" s="33"/>
      <c r="ZA33" s="33"/>
      <c r="ZC33" s="33"/>
      <c r="ZE33" s="33"/>
      <c r="ZG33"/>
      <c r="ZH33"/>
      <c r="ZI33"/>
      <c r="ZJ33" s="3"/>
      <c r="ZM33" s="8"/>
      <c r="ZN33" s="9"/>
      <c r="ZO33" s="8"/>
      <c r="ZP33" s="8"/>
      <c r="ZQ33" s="9"/>
      <c r="ZR33" s="6"/>
      <c r="ZS33" s="9"/>
      <c r="ZT33" s="6"/>
      <c r="ZU33" s="9"/>
      <c r="ZV33" s="44"/>
      <c r="ZX33" s="44"/>
      <c r="ZZ33" s="33"/>
      <c r="AAB33" s="33"/>
      <c r="AAD33" s="33"/>
      <c r="AAF33" s="33"/>
      <c r="AAH33"/>
      <c r="AAI33"/>
      <c r="AAJ33"/>
      <c r="AAK33" s="3"/>
      <c r="AAN33" s="8"/>
      <c r="AAO33" s="9"/>
      <c r="AAP33" s="8"/>
      <c r="AAQ33" s="8"/>
      <c r="AAR33" s="9"/>
      <c r="AAS33" s="6"/>
      <c r="AAT33" s="9"/>
      <c r="AAU33" s="6"/>
      <c r="AAV33" s="9"/>
      <c r="AAW33" s="44"/>
      <c r="AAY33" s="44"/>
      <c r="ABA33" s="33"/>
      <c r="ABC33" s="33"/>
      <c r="ABE33" s="33"/>
      <c r="ABG33" s="33"/>
      <c r="ABI33"/>
      <c r="ABJ33"/>
      <c r="ABK33"/>
      <c r="ABL33" s="3"/>
      <c r="ABO33" s="8"/>
      <c r="ABP33" s="9"/>
      <c r="ABQ33" s="8"/>
      <c r="ABR33" s="8"/>
      <c r="ABS33" s="9"/>
      <c r="ABT33" s="6"/>
      <c r="ABU33" s="9"/>
      <c r="ABV33" s="6"/>
      <c r="ABW33" s="9"/>
      <c r="ABX33" s="44"/>
      <c r="ABZ33" s="44"/>
      <c r="ACB33" s="33"/>
      <c r="ACD33" s="33"/>
      <c r="ACF33" s="33"/>
      <c r="ACH33" s="33"/>
      <c r="ACJ33"/>
      <c r="ACK33"/>
      <c r="ACL33"/>
      <c r="ACM33" s="3"/>
      <c r="ACP33" s="8"/>
      <c r="ACQ33" s="9"/>
      <c r="ACR33" s="8"/>
      <c r="ACS33" s="8"/>
      <c r="ACT33" s="9"/>
      <c r="ACU33" s="6"/>
      <c r="ACV33" s="9"/>
      <c r="ACW33" s="6"/>
      <c r="ACX33" s="9"/>
      <c r="ACY33" s="44"/>
      <c r="ADA33" s="44"/>
      <c r="ADC33" s="33"/>
      <c r="ADE33" s="33"/>
      <c r="ADG33" s="33"/>
      <c r="ADI33" s="33"/>
      <c r="ADK33"/>
      <c r="ADL33"/>
      <c r="ADM33"/>
      <c r="ADN33" s="3"/>
      <c r="ADQ33" s="8"/>
      <c r="ADR33" s="9"/>
      <c r="ADS33" s="8"/>
      <c r="ADT33" s="8"/>
      <c r="ADU33" s="9"/>
      <c r="ADV33" s="6"/>
      <c r="ADW33" s="9"/>
      <c r="ADX33" s="6"/>
      <c r="ADY33" s="9"/>
      <c r="ADZ33" s="44"/>
      <c r="AEB33" s="44"/>
      <c r="AED33" s="33"/>
      <c r="AEF33" s="33"/>
      <c r="AEH33" s="33"/>
      <c r="AEJ33" s="33"/>
      <c r="AEL33"/>
      <c r="AEM33"/>
      <c r="AEN33"/>
      <c r="AEO33" s="3"/>
      <c r="AER33" s="8"/>
      <c r="AES33" s="9"/>
      <c r="AET33" s="8"/>
      <c r="AEU33" s="8"/>
      <c r="AEV33" s="9"/>
      <c r="AEW33" s="6"/>
      <c r="AEX33" s="9"/>
      <c r="AEY33" s="6"/>
      <c r="AEZ33" s="9"/>
      <c r="AFA33" s="44"/>
      <c r="AFC33" s="44"/>
      <c r="AFE33" s="33"/>
      <c r="AFG33" s="33"/>
      <c r="AFI33" s="33"/>
      <c r="AFK33" s="33"/>
      <c r="AFM33"/>
      <c r="AFN33"/>
      <c r="AFO33"/>
      <c r="AFP33" s="3"/>
      <c r="AFS33" s="8"/>
      <c r="AFT33" s="9"/>
      <c r="AFU33" s="8"/>
      <c r="AFV33" s="8"/>
      <c r="AFW33" s="9"/>
      <c r="AFX33" s="6"/>
      <c r="AFY33" s="9"/>
      <c r="AFZ33" s="6"/>
      <c r="AGA33" s="9"/>
      <c r="AGB33" s="44"/>
      <c r="AGD33" s="44"/>
      <c r="AGF33" s="33"/>
      <c r="AGH33" s="33"/>
      <c r="AGJ33" s="33"/>
      <c r="AGL33" s="33"/>
      <c r="AGN33"/>
      <c r="AGO33"/>
      <c r="AGP33"/>
      <c r="AGQ33" s="3"/>
      <c r="AGT33" s="8"/>
      <c r="AGU33" s="9"/>
      <c r="AGV33" s="8"/>
      <c r="AGW33" s="8"/>
      <c r="AGX33" s="9"/>
      <c r="AGY33" s="6"/>
      <c r="AGZ33" s="9"/>
      <c r="AHA33" s="6"/>
      <c r="AHB33" s="9"/>
      <c r="AHC33" s="44"/>
      <c r="AHE33" s="44"/>
      <c r="AHG33" s="33"/>
      <c r="AHI33" s="33"/>
      <c r="AHK33" s="33"/>
      <c r="AHM33" s="33"/>
      <c r="AHO33"/>
      <c r="AHP33"/>
      <c r="AHQ33"/>
      <c r="AHR33" s="3"/>
      <c r="AHU33" s="8"/>
      <c r="AHV33" s="9"/>
      <c r="AHW33" s="8"/>
      <c r="AHX33" s="8"/>
      <c r="AHY33" s="9"/>
      <c r="AHZ33" s="6"/>
      <c r="AIA33" s="9"/>
      <c r="AIB33" s="6"/>
      <c r="AIC33" s="9"/>
      <c r="AID33" s="44"/>
      <c r="AIF33" s="44"/>
      <c r="AIH33" s="33"/>
      <c r="AIJ33" s="33"/>
      <c r="AIL33" s="33"/>
      <c r="AIN33" s="33"/>
      <c r="AIP33"/>
      <c r="AIQ33"/>
      <c r="AIR33"/>
      <c r="AIS33" s="3"/>
      <c r="AIV33" s="8"/>
      <c r="AIW33" s="9"/>
      <c r="AIX33" s="8"/>
      <c r="AIY33" s="8"/>
      <c r="AIZ33" s="9"/>
      <c r="AJA33" s="6"/>
      <c r="AJB33" s="9"/>
      <c r="AJC33" s="6"/>
      <c r="AJD33" s="9"/>
      <c r="AJE33" s="44"/>
      <c r="AJG33" s="44"/>
      <c r="AJI33" s="33"/>
      <c r="AJK33" s="33"/>
      <c r="AJM33" s="33"/>
      <c r="AJO33" s="33"/>
      <c r="AJQ33"/>
      <c r="AJR33"/>
      <c r="AJS33"/>
      <c r="AJT33" s="3"/>
      <c r="AJW33" s="8"/>
      <c r="AJX33" s="9"/>
      <c r="AJY33" s="8"/>
      <c r="AJZ33" s="8"/>
      <c r="AKA33" s="9"/>
      <c r="AKB33" s="6"/>
      <c r="AKC33" s="9"/>
      <c r="AKD33" s="6"/>
      <c r="AKE33" s="9"/>
      <c r="AKF33" s="44"/>
      <c r="AKH33" s="44"/>
      <c r="AKJ33" s="33"/>
      <c r="AKL33" s="33"/>
      <c r="AKN33" s="33"/>
      <c r="AKP33" s="33"/>
      <c r="AKR33"/>
      <c r="AKS33"/>
      <c r="AKT33"/>
      <c r="AKU33" s="3"/>
      <c r="AKX33" s="8"/>
      <c r="AKY33" s="9"/>
      <c r="AKZ33" s="8"/>
      <c r="ALA33" s="8"/>
      <c r="ALB33" s="9"/>
      <c r="ALC33" s="6"/>
      <c r="ALD33" s="9"/>
      <c r="ALE33" s="6"/>
      <c r="ALF33" s="9"/>
      <c r="ALG33" s="44"/>
      <c r="ALI33" s="44"/>
      <c r="ALK33" s="33"/>
      <c r="ALM33" s="33"/>
      <c r="ALO33" s="33"/>
      <c r="ALQ33" s="33"/>
      <c r="ALS33"/>
      <c r="ALT33"/>
      <c r="ALU33"/>
      <c r="ALV33" s="3"/>
      <c r="ALY33" s="8"/>
      <c r="ALZ33" s="9"/>
      <c r="AMA33" s="8"/>
      <c r="AMB33" s="8"/>
      <c r="AMC33" s="9"/>
      <c r="AMD33" s="6"/>
      <c r="AME33" s="9"/>
      <c r="AMF33" s="6"/>
      <c r="AMG33" s="9"/>
      <c r="AMH33" s="44"/>
      <c r="AMJ33" s="44"/>
      <c r="AML33" s="33"/>
      <c r="AMN33" s="33"/>
      <c r="AMP33" s="33"/>
      <c r="AMR33" s="33"/>
      <c r="AMT33"/>
      <c r="AMU33"/>
      <c r="AMV33"/>
      <c r="AMW33" s="3"/>
      <c r="AMZ33" s="8"/>
      <c r="ANA33" s="9"/>
      <c r="ANB33" s="8"/>
      <c r="ANC33" s="8"/>
      <c r="AND33" s="9"/>
      <c r="ANE33" s="6"/>
      <c r="ANF33" s="9"/>
      <c r="ANG33" s="6"/>
      <c r="ANH33" s="9"/>
      <c r="ANI33" s="44"/>
      <c r="ANK33" s="44"/>
      <c r="ANM33" s="33"/>
      <c r="ANO33" s="33"/>
      <c r="ANQ33" s="33"/>
      <c r="ANS33" s="33"/>
      <c r="ANU33"/>
      <c r="ANV33"/>
      <c r="ANW33"/>
      <c r="ANX33" s="3"/>
      <c r="AOA33" s="8"/>
      <c r="AOB33" s="9"/>
      <c r="AOC33" s="8"/>
      <c r="AOD33" s="8"/>
      <c r="AOE33" s="9"/>
      <c r="AOF33" s="6"/>
      <c r="AOG33" s="9"/>
      <c r="AOH33" s="6"/>
      <c r="AOI33" s="9"/>
      <c r="AOJ33" s="44"/>
      <c r="AOL33" s="44"/>
      <c r="AON33" s="33"/>
      <c r="AOP33" s="33"/>
      <c r="AOR33" s="33"/>
      <c r="AOT33" s="33"/>
      <c r="AOV33"/>
      <c r="AOW33"/>
      <c r="AOX33"/>
      <c r="AOY33" s="3"/>
      <c r="APB33" s="8"/>
      <c r="APC33" s="9"/>
      <c r="APD33" s="8"/>
      <c r="APE33" s="8"/>
      <c r="APF33" s="9"/>
      <c r="APG33" s="6"/>
      <c r="APH33" s="9"/>
      <c r="API33" s="6"/>
      <c r="APJ33" s="9"/>
      <c r="APK33" s="44"/>
      <c r="APM33" s="44"/>
      <c r="APO33" s="33"/>
      <c r="APQ33" s="33"/>
      <c r="APS33" s="33"/>
      <c r="APU33" s="33"/>
      <c r="APW33"/>
      <c r="APX33"/>
      <c r="APY33"/>
      <c r="APZ33" s="3"/>
      <c r="AQC33" s="8"/>
      <c r="AQD33" s="9"/>
      <c r="AQE33" s="8"/>
      <c r="AQF33" s="8"/>
      <c r="AQG33" s="9"/>
      <c r="AQH33" s="6"/>
      <c r="AQI33" s="9"/>
      <c r="AQJ33" s="6"/>
      <c r="AQK33" s="9"/>
      <c r="AQL33" s="44"/>
      <c r="AQN33" s="44"/>
      <c r="AQP33" s="33"/>
      <c r="AQR33" s="33"/>
      <c r="AQT33" s="33"/>
      <c r="AQV33" s="33"/>
      <c r="AQX33"/>
      <c r="AQY33"/>
      <c r="AQZ33"/>
      <c r="ARA33" s="3"/>
      <c r="ARD33" s="8"/>
      <c r="ARE33" s="9"/>
      <c r="ARF33" s="8"/>
      <c r="ARG33" s="8"/>
      <c r="ARH33" s="9"/>
      <c r="ARI33" s="6"/>
      <c r="ARJ33" s="9"/>
      <c r="ARK33" s="6"/>
      <c r="ARL33" s="9"/>
      <c r="ARM33" s="44"/>
      <c r="ARO33" s="44"/>
      <c r="ARQ33" s="33"/>
      <c r="ARS33" s="33"/>
      <c r="ARU33" s="33"/>
      <c r="ARW33" s="33"/>
      <c r="ARY33"/>
      <c r="ARZ33"/>
      <c r="ASA33"/>
      <c r="ASB33" s="3"/>
      <c r="ASE33" s="8"/>
      <c r="ASF33" s="9"/>
      <c r="ASG33" s="8"/>
      <c r="ASH33" s="8"/>
      <c r="ASI33" s="9"/>
      <c r="ASJ33" s="6"/>
      <c r="ASK33" s="9"/>
      <c r="ASL33" s="6"/>
      <c r="ASM33" s="9"/>
      <c r="ASN33" s="44"/>
      <c r="ASP33" s="44"/>
      <c r="ASR33" s="33"/>
      <c r="AST33" s="33"/>
      <c r="ASV33" s="33"/>
      <c r="ASX33" s="33"/>
      <c r="ASZ33"/>
      <c r="ATA33"/>
      <c r="ATB33"/>
      <c r="ATC33" s="3"/>
      <c r="ATF33" s="8"/>
      <c r="ATG33" s="9"/>
      <c r="ATH33" s="8"/>
      <c r="ATI33" s="8"/>
      <c r="ATJ33" s="9"/>
      <c r="ATK33" s="6"/>
      <c r="ATL33" s="9"/>
      <c r="ATM33" s="6"/>
      <c r="ATN33" s="9"/>
      <c r="ATO33" s="44"/>
      <c r="ATQ33" s="44"/>
      <c r="ATS33" s="33"/>
      <c r="ATU33" s="33"/>
      <c r="ATW33" s="33"/>
      <c r="ATY33" s="33"/>
      <c r="AUA33"/>
      <c r="AUB33"/>
      <c r="AUC33"/>
      <c r="AUD33" s="3"/>
      <c r="AUG33" s="8"/>
      <c r="AUH33" s="9"/>
      <c r="AUI33" s="8"/>
      <c r="AUJ33" s="8"/>
      <c r="AUK33" s="9"/>
      <c r="AUL33" s="6"/>
      <c r="AUM33" s="9"/>
      <c r="AUN33" s="6"/>
      <c r="AUO33" s="9"/>
      <c r="AUP33" s="44"/>
      <c r="AUR33" s="44"/>
      <c r="AUT33" s="33"/>
      <c r="AUV33" s="33"/>
      <c r="AUX33" s="33"/>
      <c r="AUZ33" s="33"/>
      <c r="AVB33"/>
      <c r="AVC33"/>
      <c r="AVD33"/>
      <c r="AVE33" s="3"/>
      <c r="AVH33" s="8"/>
      <c r="AVI33" s="9"/>
      <c r="AVJ33" s="8"/>
      <c r="AVK33" s="8"/>
      <c r="AVL33" s="9"/>
      <c r="AVM33" s="6"/>
      <c r="AVN33" s="9"/>
      <c r="AVO33" s="6"/>
      <c r="AVP33" s="9"/>
      <c r="AVQ33" s="44"/>
      <c r="AVS33" s="44"/>
      <c r="AVU33" s="33"/>
      <c r="AVW33" s="33"/>
      <c r="AVY33" s="33"/>
      <c r="AWA33" s="33"/>
      <c r="AWC33"/>
      <c r="AWD33"/>
      <c r="AWE33"/>
      <c r="AWF33" s="3"/>
      <c r="AWI33" s="8"/>
      <c r="AWJ33" s="9"/>
      <c r="AWK33" s="8"/>
      <c r="AWL33" s="8"/>
      <c r="AWM33" s="9"/>
      <c r="AWN33" s="6"/>
      <c r="AWO33" s="9"/>
      <c r="AWP33" s="6"/>
      <c r="AWQ33" s="9"/>
      <c r="AWR33" s="44"/>
      <c r="AWT33" s="44"/>
      <c r="AWV33" s="33"/>
      <c r="AWX33" s="33"/>
      <c r="AWZ33" s="33"/>
      <c r="AXB33" s="33"/>
      <c r="AXD33"/>
      <c r="AXE33"/>
      <c r="AXF33"/>
      <c r="AXG33" s="3"/>
      <c r="AXJ33" s="8"/>
      <c r="AXK33" s="9"/>
      <c r="AXL33" s="8"/>
      <c r="AXM33" s="8"/>
      <c r="AXN33" s="9"/>
      <c r="AXO33" s="6"/>
      <c r="AXP33" s="9"/>
      <c r="AXQ33" s="6"/>
      <c r="AXR33" s="9"/>
      <c r="AXS33" s="44"/>
      <c r="AXU33" s="44"/>
      <c r="AXW33" s="33"/>
      <c r="AXY33" s="33"/>
      <c r="AYA33" s="33"/>
      <c r="AYC33" s="33"/>
      <c r="AYE33"/>
      <c r="AYF33"/>
      <c r="AYG33"/>
      <c r="AYH33" s="3"/>
      <c r="AYK33" s="8"/>
      <c r="AYL33" s="9"/>
      <c r="AYM33" s="8"/>
      <c r="AYN33" s="8"/>
      <c r="AYO33" s="9"/>
      <c r="AYP33" s="6"/>
      <c r="AYQ33" s="9"/>
      <c r="AYR33" s="6"/>
      <c r="AYS33" s="9"/>
      <c r="AYT33" s="44"/>
      <c r="AYV33" s="44"/>
      <c r="AYX33" s="33"/>
      <c r="AYZ33" s="33"/>
      <c r="AZB33" s="33"/>
      <c r="AZD33" s="33"/>
      <c r="AZF33"/>
      <c r="AZG33"/>
      <c r="AZH33"/>
      <c r="AZI33" s="3"/>
      <c r="AZL33" s="8"/>
      <c r="AZM33" s="9"/>
      <c r="AZN33" s="8"/>
      <c r="AZO33" s="8"/>
      <c r="AZP33" s="9"/>
      <c r="AZQ33" s="6"/>
      <c r="AZR33" s="9"/>
      <c r="AZS33" s="6"/>
      <c r="AZT33" s="9"/>
      <c r="AZU33" s="44"/>
      <c r="AZW33" s="44"/>
      <c r="AZY33" s="33"/>
      <c r="BAA33" s="33"/>
      <c r="BAC33" s="33"/>
      <c r="BAE33" s="33"/>
      <c r="BAG33"/>
      <c r="BAH33"/>
      <c r="BAI33"/>
      <c r="BAJ33" s="3"/>
      <c r="BAM33" s="8"/>
      <c r="BAN33" s="9"/>
      <c r="BAO33" s="8"/>
      <c r="BAP33" s="8"/>
      <c r="BAQ33" s="9"/>
      <c r="BAR33" s="6"/>
      <c r="BAS33" s="9"/>
      <c r="BAT33" s="6"/>
      <c r="BAU33" s="9"/>
      <c r="BAV33" s="44"/>
      <c r="BAX33" s="44"/>
      <c r="BAZ33" s="33"/>
      <c r="BBB33" s="33"/>
      <c r="BBD33" s="33"/>
      <c r="BBF33" s="33"/>
      <c r="BBH33"/>
      <c r="BBI33"/>
      <c r="BBJ33"/>
      <c r="BBK33" s="3"/>
      <c r="BBN33" s="8"/>
      <c r="BBO33" s="9"/>
      <c r="BBP33" s="8"/>
      <c r="BBQ33" s="8"/>
      <c r="BBR33" s="9"/>
      <c r="BBS33" s="6"/>
      <c r="BBT33" s="9"/>
      <c r="BBU33" s="6"/>
      <c r="BBV33" s="9"/>
      <c r="BBW33" s="44"/>
      <c r="BBY33" s="44"/>
      <c r="BCA33" s="33"/>
      <c r="BCC33" s="33"/>
      <c r="BCE33" s="33"/>
      <c r="BCG33" s="33"/>
      <c r="BCI33"/>
      <c r="BCJ33"/>
      <c r="BCK33"/>
      <c r="BCL33" s="3"/>
      <c r="BCO33" s="8"/>
      <c r="BCP33" s="9"/>
      <c r="BCQ33" s="8"/>
      <c r="BCR33" s="8"/>
      <c r="BCS33" s="9"/>
      <c r="BCT33" s="6"/>
      <c r="BCU33" s="9"/>
      <c r="BCV33" s="6"/>
      <c r="BCW33" s="9"/>
      <c r="BCX33" s="44"/>
      <c r="BCZ33" s="44"/>
      <c r="BDB33" s="33"/>
      <c r="BDD33" s="33"/>
      <c r="BDF33" s="33"/>
      <c r="BDH33" s="33"/>
      <c r="BDJ33"/>
      <c r="BDK33"/>
      <c r="BDL33"/>
      <c r="BDM33" s="3"/>
      <c r="BDP33" s="8"/>
      <c r="BDQ33" s="9"/>
      <c r="BDR33" s="8"/>
      <c r="BDS33" s="8"/>
      <c r="BDT33" s="9"/>
      <c r="BDU33" s="6"/>
      <c r="BDV33" s="9"/>
      <c r="BDW33" s="6"/>
      <c r="BDX33" s="9"/>
      <c r="BDY33" s="44"/>
      <c r="BEA33" s="44"/>
      <c r="BEC33" s="33"/>
      <c r="BEE33" s="33"/>
      <c r="BEG33" s="33"/>
      <c r="BEI33" s="33"/>
      <c r="BEK33"/>
      <c r="BEL33"/>
      <c r="BEM33"/>
      <c r="BEN33" s="3"/>
      <c r="BEQ33" s="8"/>
      <c r="BER33" s="9"/>
      <c r="BES33" s="8"/>
      <c r="BET33" s="8"/>
      <c r="BEU33" s="9"/>
      <c r="BEV33" s="6"/>
      <c r="BEW33" s="9"/>
      <c r="BEX33" s="6"/>
      <c r="BEY33" s="9"/>
      <c r="BEZ33" s="44"/>
      <c r="BFB33" s="44"/>
      <c r="BFD33" s="33"/>
      <c r="BFF33" s="33"/>
      <c r="BFH33" s="33"/>
      <c r="BFJ33" s="33"/>
      <c r="BFL33"/>
      <c r="BFM33"/>
      <c r="BFN33"/>
      <c r="BFO33" s="3"/>
      <c r="BFR33" s="8"/>
      <c r="BFS33" s="9"/>
      <c r="BFT33" s="8"/>
      <c r="BFU33" s="8"/>
      <c r="BFV33" s="9"/>
      <c r="BFW33" s="6"/>
      <c r="BFX33" s="9"/>
      <c r="BFY33" s="6"/>
      <c r="BFZ33" s="9"/>
      <c r="BGA33" s="44"/>
      <c r="BGC33" s="44"/>
      <c r="BGE33" s="33"/>
      <c r="BGG33" s="33"/>
      <c r="BGI33" s="33"/>
      <c r="BGK33" s="33"/>
      <c r="BGM33"/>
      <c r="BGN33"/>
      <c r="BGO33"/>
      <c r="BGP33" s="3"/>
      <c r="BGS33" s="8"/>
      <c r="BGT33" s="9"/>
      <c r="BGU33" s="8"/>
      <c r="BGV33" s="8"/>
      <c r="BGW33" s="9"/>
      <c r="BGX33" s="6"/>
      <c r="BGY33" s="9"/>
      <c r="BGZ33" s="6"/>
      <c r="BHA33" s="9"/>
      <c r="BHB33" s="44"/>
      <c r="BHD33" s="44"/>
      <c r="BHF33" s="33"/>
      <c r="BHH33" s="33"/>
      <c r="BHJ33" s="33"/>
      <c r="BHL33" s="33"/>
      <c r="BHN33"/>
      <c r="BHO33"/>
      <c r="BHP33"/>
      <c r="BHQ33" s="3"/>
      <c r="BHT33" s="8"/>
      <c r="BHU33" s="9"/>
      <c r="BHV33" s="8"/>
      <c r="BHW33" s="8"/>
      <c r="BHX33" s="9"/>
      <c r="BHY33" s="6"/>
      <c r="BHZ33" s="9"/>
      <c r="BIA33" s="6"/>
      <c r="BIB33" s="9"/>
      <c r="BIC33" s="44"/>
      <c r="BIE33" s="44"/>
      <c r="BIG33" s="33"/>
      <c r="BII33" s="33"/>
      <c r="BIK33" s="33"/>
      <c r="BIM33" s="33"/>
      <c r="BIO33"/>
      <c r="BIP33"/>
      <c r="BIQ33"/>
      <c r="BIR33" s="3"/>
      <c r="BIU33" s="8"/>
      <c r="BIV33" s="9"/>
      <c r="BIW33" s="8"/>
      <c r="BIX33" s="8"/>
      <c r="BIY33" s="9"/>
      <c r="BIZ33" s="6"/>
      <c r="BJA33" s="9"/>
      <c r="BJB33" s="6"/>
      <c r="BJC33" s="9"/>
      <c r="BJD33" s="44"/>
      <c r="BJF33" s="44"/>
      <c r="BJH33" s="33"/>
      <c r="BJJ33" s="33"/>
      <c r="BJL33" s="33"/>
      <c r="BJN33" s="33"/>
      <c r="BJP33"/>
      <c r="BJQ33"/>
      <c r="BJR33"/>
      <c r="BJS33" s="3"/>
      <c r="BJV33" s="8"/>
      <c r="BJW33" s="9"/>
      <c r="BJX33" s="8"/>
      <c r="BJY33" s="8"/>
      <c r="BJZ33" s="9"/>
      <c r="BKA33" s="6"/>
      <c r="BKB33" s="9"/>
      <c r="BKC33" s="6"/>
      <c r="BKD33" s="9"/>
      <c r="BKE33" s="44"/>
      <c r="BKG33" s="44"/>
      <c r="BKI33" s="33"/>
      <c r="BKK33" s="33"/>
      <c r="BKM33" s="33"/>
      <c r="BKO33" s="33"/>
      <c r="BKQ33"/>
      <c r="BKR33"/>
      <c r="BKS33"/>
      <c r="BKT33" s="3"/>
      <c r="BKW33" s="8"/>
      <c r="BKX33" s="9"/>
      <c r="BKY33" s="8"/>
      <c r="BKZ33" s="8"/>
      <c r="BLA33" s="9"/>
      <c r="BLB33" s="6"/>
      <c r="BLC33" s="9"/>
      <c r="BLD33" s="6"/>
      <c r="BLE33" s="9"/>
      <c r="BLF33" s="44"/>
      <c r="BLH33" s="44"/>
      <c r="BLJ33" s="33"/>
      <c r="BLL33" s="33"/>
      <c r="BLN33" s="33"/>
      <c r="BLP33" s="33"/>
      <c r="BLR33"/>
      <c r="BLS33"/>
      <c r="BLT33"/>
      <c r="BLU33" s="3"/>
      <c r="BLX33" s="8"/>
      <c r="BLY33" s="9"/>
      <c r="BLZ33" s="8"/>
      <c r="BMA33" s="8"/>
      <c r="BMB33" s="9"/>
      <c r="BMC33" s="6"/>
      <c r="BMD33" s="9"/>
      <c r="BME33" s="6"/>
      <c r="BMF33" s="9"/>
      <c r="BMG33" s="44"/>
      <c r="BMI33" s="44"/>
      <c r="BMK33" s="33"/>
      <c r="BMM33" s="33"/>
      <c r="BMO33" s="33"/>
      <c r="BMQ33" s="33"/>
      <c r="BMS33"/>
      <c r="BMT33"/>
      <c r="BMU33"/>
      <c r="BMV33" s="3"/>
      <c r="BMY33" s="8"/>
      <c r="BMZ33" s="9"/>
      <c r="BNA33" s="8"/>
      <c r="BNB33" s="8"/>
      <c r="BNC33" s="9"/>
      <c r="BND33" s="6"/>
      <c r="BNE33" s="9"/>
      <c r="BNF33" s="6"/>
      <c r="BNG33" s="9"/>
      <c r="BNH33" s="44"/>
      <c r="BNJ33" s="44"/>
      <c r="BNL33" s="33"/>
      <c r="BNN33" s="33"/>
      <c r="BNP33" s="33"/>
      <c r="BNR33" s="33"/>
      <c r="BNT33"/>
      <c r="BNU33"/>
      <c r="BNV33"/>
      <c r="BNW33" s="3"/>
      <c r="BNZ33" s="8"/>
      <c r="BOA33" s="9"/>
      <c r="BOB33" s="8"/>
      <c r="BOC33" s="8"/>
      <c r="BOD33" s="9"/>
      <c r="BOE33" s="6"/>
      <c r="BOF33" s="9"/>
      <c r="BOG33" s="6"/>
      <c r="BOH33" s="9"/>
      <c r="BOI33" s="44"/>
      <c r="BOK33" s="44"/>
      <c r="BOM33" s="33"/>
      <c r="BOO33" s="33"/>
      <c r="BOQ33" s="33"/>
      <c r="BOS33" s="33"/>
      <c r="BOU33"/>
      <c r="BOV33"/>
      <c r="BOW33"/>
      <c r="BOX33" s="3"/>
      <c r="BPA33" s="8"/>
      <c r="BPB33" s="9"/>
      <c r="BPC33" s="8"/>
      <c r="BPD33" s="8"/>
      <c r="BPE33" s="9"/>
      <c r="BPF33" s="6"/>
      <c r="BPG33" s="9"/>
      <c r="BPH33" s="6"/>
      <c r="BPI33" s="9"/>
      <c r="BPJ33" s="44"/>
      <c r="BPL33" s="44"/>
      <c r="BPN33" s="33"/>
      <c r="BPP33" s="33"/>
      <c r="BPR33" s="33"/>
      <c r="BPT33" s="33"/>
      <c r="BPV33"/>
      <c r="BPW33"/>
      <c r="BPX33"/>
      <c r="BPY33" s="3"/>
      <c r="BQB33" s="8"/>
      <c r="BQC33" s="9"/>
      <c r="BQD33" s="8"/>
      <c r="BQE33" s="8"/>
      <c r="BQF33" s="9"/>
      <c r="BQG33" s="6"/>
      <c r="BQH33" s="9"/>
      <c r="BQI33" s="6"/>
      <c r="BQJ33" s="9"/>
      <c r="BQK33" s="44"/>
      <c r="BQM33" s="44"/>
      <c r="BQO33" s="33"/>
      <c r="BQQ33" s="33"/>
      <c r="BQS33" s="33"/>
      <c r="BQU33" s="33"/>
      <c r="BQW33"/>
      <c r="BQX33"/>
      <c r="BQY33"/>
      <c r="BQZ33" s="3"/>
      <c r="BRC33" s="8"/>
      <c r="BRD33" s="9"/>
      <c r="BRE33" s="8"/>
      <c r="BRF33" s="8"/>
      <c r="BRG33" s="9"/>
      <c r="BRH33" s="6"/>
      <c r="BRI33" s="9"/>
      <c r="BRJ33" s="6"/>
      <c r="BRK33" s="9"/>
      <c r="BRL33" s="44"/>
      <c r="BRN33" s="44"/>
      <c r="BRP33" s="33"/>
      <c r="BRR33" s="33"/>
      <c r="BRT33" s="33"/>
      <c r="BRV33" s="33"/>
      <c r="BRX33"/>
      <c r="BRY33"/>
      <c r="BRZ33"/>
      <c r="BSA33" s="3"/>
      <c r="BSD33" s="8"/>
      <c r="BSE33" s="9"/>
      <c r="BSF33" s="8"/>
      <c r="BSG33" s="8"/>
      <c r="BSH33" s="9"/>
      <c r="BSI33" s="6"/>
      <c r="BSJ33" s="9"/>
      <c r="BSK33" s="6"/>
      <c r="BSL33" s="9"/>
      <c r="BSM33" s="44"/>
      <c r="BSO33" s="44"/>
      <c r="BSQ33" s="33"/>
      <c r="BSS33" s="33"/>
      <c r="BSU33" s="33"/>
      <c r="BSW33" s="33"/>
      <c r="BSY33"/>
      <c r="BSZ33"/>
      <c r="BTA33"/>
      <c r="BTB33" s="3"/>
      <c r="BTE33" s="8"/>
      <c r="BTF33" s="9"/>
      <c r="BTG33" s="8"/>
      <c r="BTH33" s="8"/>
      <c r="BTI33" s="9"/>
      <c r="BTJ33" s="6"/>
      <c r="BTK33" s="9"/>
      <c r="BTL33" s="6"/>
      <c r="BTM33" s="9"/>
      <c r="BTN33" s="44"/>
      <c r="BTP33" s="44"/>
      <c r="BTR33" s="33"/>
      <c r="BTT33" s="33"/>
      <c r="BTV33" s="33"/>
      <c r="BTX33" s="33"/>
      <c r="BTZ33"/>
      <c r="BUA33"/>
      <c r="BUB33"/>
      <c r="BUC33" s="3"/>
      <c r="BUF33" s="8"/>
      <c r="BUG33" s="9"/>
      <c r="BUH33" s="8"/>
      <c r="BUI33" s="8"/>
      <c r="BUJ33" s="9"/>
      <c r="BUK33" s="6"/>
      <c r="BUL33" s="9"/>
      <c r="BUM33" s="6"/>
      <c r="BUN33" s="9"/>
      <c r="BUO33" s="44"/>
      <c r="BUQ33" s="44"/>
      <c r="BUS33" s="33"/>
      <c r="BUU33" s="33"/>
      <c r="BUW33" s="33"/>
      <c r="BUY33" s="33"/>
      <c r="BVA33"/>
      <c r="BVB33"/>
      <c r="BVC33"/>
      <c r="BVD33" s="3"/>
      <c r="BVG33" s="8"/>
      <c r="BVH33" s="9"/>
      <c r="BVI33" s="8"/>
      <c r="BVJ33" s="8"/>
      <c r="BVK33" s="9"/>
      <c r="BVL33" s="6"/>
      <c r="BVM33" s="9"/>
      <c r="BVN33" s="6"/>
      <c r="BVO33" s="9"/>
      <c r="BVP33" s="44"/>
      <c r="BVR33" s="44"/>
      <c r="BVT33" s="33"/>
      <c r="BVV33" s="33"/>
      <c r="BVX33" s="33"/>
      <c r="BVZ33" s="33"/>
      <c r="BWB33"/>
      <c r="BWC33"/>
      <c r="BWD33"/>
      <c r="BWE33" s="3"/>
      <c r="BWH33" s="8"/>
      <c r="BWI33" s="9"/>
      <c r="BWJ33" s="8"/>
      <c r="BWK33" s="8"/>
      <c r="BWL33" s="9"/>
      <c r="BWM33" s="6"/>
      <c r="BWN33" s="9"/>
      <c r="BWO33" s="6"/>
      <c r="BWP33" s="9"/>
      <c r="BWQ33" s="44"/>
      <c r="BWS33" s="44"/>
      <c r="BWU33" s="33"/>
      <c r="BWW33" s="33"/>
      <c r="BWY33" s="33"/>
      <c r="BXA33" s="33"/>
      <c r="BXC33"/>
      <c r="BXD33"/>
      <c r="BXE33"/>
      <c r="BXF33" s="3"/>
      <c r="BXI33" s="8"/>
      <c r="BXJ33" s="9"/>
      <c r="BXK33" s="8"/>
      <c r="BXL33" s="8"/>
      <c r="BXM33" s="9"/>
      <c r="BXN33" s="6"/>
      <c r="BXO33" s="9"/>
      <c r="BXP33" s="6"/>
      <c r="BXQ33" s="9"/>
      <c r="BXR33" s="44"/>
      <c r="BXT33" s="44"/>
      <c r="BXV33" s="33"/>
      <c r="BXX33" s="33"/>
      <c r="BXZ33" s="33"/>
      <c r="BYB33" s="33"/>
      <c r="BYD33"/>
      <c r="BYE33"/>
      <c r="BYF33"/>
      <c r="BYG33" s="3"/>
      <c r="BYJ33" s="8"/>
      <c r="BYK33" s="9"/>
      <c r="BYL33" s="8"/>
      <c r="BYM33" s="8"/>
      <c r="BYN33" s="9"/>
      <c r="BYO33" s="6"/>
      <c r="BYP33" s="9"/>
      <c r="BYQ33" s="6"/>
      <c r="BYR33" s="9"/>
      <c r="BYS33" s="44"/>
      <c r="BYU33" s="44"/>
      <c r="BYW33" s="33"/>
      <c r="BYY33" s="33"/>
      <c r="BZA33" s="33"/>
      <c r="BZC33" s="33"/>
      <c r="BZE33"/>
      <c r="BZF33"/>
      <c r="BZG33"/>
      <c r="BZH33" s="3"/>
      <c r="BZK33" s="8"/>
      <c r="BZL33" s="9"/>
      <c r="BZM33" s="8"/>
      <c r="BZN33" s="8"/>
      <c r="BZO33" s="9"/>
      <c r="BZP33" s="6"/>
      <c r="BZQ33" s="9"/>
      <c r="BZR33" s="6"/>
      <c r="BZS33" s="9"/>
      <c r="BZT33" s="44"/>
      <c r="BZV33" s="44"/>
      <c r="BZX33" s="33"/>
      <c r="BZZ33" s="33"/>
      <c r="CAB33" s="33"/>
      <c r="CAD33" s="33"/>
      <c r="CAF33"/>
      <c r="CAG33"/>
      <c r="CAH33"/>
      <c r="CAI33" s="3"/>
      <c r="CAL33" s="8"/>
      <c r="CAM33" s="9"/>
      <c r="CAN33" s="8"/>
      <c r="CAO33" s="8"/>
      <c r="CAP33" s="9"/>
      <c r="CAQ33" s="6"/>
      <c r="CAR33" s="9"/>
      <c r="CAS33" s="6"/>
      <c r="CAT33" s="9"/>
      <c r="CAU33" s="44"/>
      <c r="CAW33" s="44"/>
      <c r="CAY33" s="33"/>
      <c r="CBA33" s="33"/>
      <c r="CBC33" s="33"/>
      <c r="CBE33" s="33"/>
      <c r="CBG33"/>
      <c r="CBH33"/>
      <c r="CBI33"/>
      <c r="CBJ33" s="3"/>
      <c r="CBM33" s="8"/>
      <c r="CBN33" s="9"/>
      <c r="CBO33" s="8"/>
      <c r="CBP33" s="8"/>
      <c r="CBQ33" s="9"/>
      <c r="CBR33" s="6"/>
      <c r="CBS33" s="9"/>
      <c r="CBT33" s="6"/>
      <c r="CBU33" s="9"/>
      <c r="CBV33" s="44"/>
      <c r="CBX33" s="44"/>
      <c r="CBZ33" s="33"/>
      <c r="CCB33" s="33"/>
      <c r="CCD33" s="33"/>
      <c r="CCF33" s="33"/>
      <c r="CCH33"/>
      <c r="CCI33"/>
      <c r="CCJ33"/>
      <c r="CCK33" s="3"/>
      <c r="CCN33" s="8"/>
      <c r="CCO33" s="9"/>
      <c r="CCP33" s="8"/>
      <c r="CCQ33" s="8"/>
      <c r="CCR33" s="9"/>
      <c r="CCS33" s="6"/>
      <c r="CCT33" s="9"/>
      <c r="CCU33" s="6"/>
      <c r="CCV33" s="9"/>
      <c r="CCW33" s="44"/>
      <c r="CCY33" s="44"/>
      <c r="CDA33" s="33"/>
      <c r="CDC33" s="33"/>
      <c r="CDE33" s="33"/>
      <c r="CDG33" s="33"/>
      <c r="CDI33"/>
      <c r="CDJ33"/>
      <c r="CDK33"/>
      <c r="CDL33" s="3"/>
      <c r="CDO33" s="8"/>
      <c r="CDP33" s="9"/>
      <c r="CDQ33" s="8"/>
      <c r="CDR33" s="8"/>
      <c r="CDS33" s="9"/>
      <c r="CDT33" s="6"/>
      <c r="CDU33" s="9"/>
      <c r="CDV33" s="6"/>
      <c r="CDW33" s="9"/>
      <c r="CDX33" s="44"/>
      <c r="CDZ33" s="44"/>
      <c r="CEB33" s="33"/>
      <c r="CED33" s="33"/>
      <c r="CEF33" s="33"/>
      <c r="CEH33" s="33"/>
      <c r="CEJ33"/>
      <c r="CEK33"/>
      <c r="CEL33"/>
      <c r="CEM33" s="3"/>
      <c r="CEP33" s="8"/>
      <c r="CEQ33" s="9"/>
      <c r="CER33" s="8"/>
      <c r="CES33" s="8"/>
      <c r="CET33" s="9"/>
      <c r="CEU33" s="6"/>
      <c r="CEV33" s="9"/>
      <c r="CEW33" s="6"/>
      <c r="CEX33" s="9"/>
      <c r="CEY33" s="44"/>
      <c r="CFA33" s="44"/>
      <c r="CFC33" s="33"/>
      <c r="CFE33" s="33"/>
      <c r="CFG33" s="33"/>
      <c r="CFI33" s="33"/>
      <c r="CFK33"/>
      <c r="CFL33"/>
      <c r="CFM33"/>
      <c r="CFN33" s="3"/>
      <c r="CFQ33" s="8"/>
      <c r="CFR33" s="9"/>
      <c r="CFS33" s="8"/>
      <c r="CFT33" s="8"/>
      <c r="CFU33" s="9"/>
      <c r="CFV33" s="6"/>
      <c r="CFW33" s="9"/>
      <c r="CFX33" s="6"/>
      <c r="CFY33" s="9"/>
      <c r="CFZ33" s="44"/>
      <c r="CGB33" s="44"/>
      <c r="CGD33" s="33"/>
      <c r="CGF33" s="33"/>
      <c r="CGH33" s="33"/>
      <c r="CGJ33" s="33"/>
      <c r="CGL33"/>
      <c r="CGM33"/>
      <c r="CGN33"/>
      <c r="CGO33" s="3"/>
      <c r="CGR33" s="8"/>
      <c r="CGS33" s="9"/>
      <c r="CGT33" s="8"/>
      <c r="CGU33" s="8"/>
      <c r="CGV33" s="9"/>
      <c r="CGW33" s="6"/>
      <c r="CGX33" s="9"/>
      <c r="CGY33" s="6"/>
      <c r="CGZ33" s="9"/>
      <c r="CHA33" s="44"/>
      <c r="CHC33" s="44"/>
      <c r="CHE33" s="33"/>
      <c r="CHG33" s="33"/>
      <c r="CHI33" s="33"/>
      <c r="CHK33" s="33"/>
      <c r="CHM33"/>
      <c r="CHN33"/>
      <c r="CHO33"/>
      <c r="CHP33" s="3"/>
      <c r="CHS33" s="8"/>
      <c r="CHT33" s="9"/>
      <c r="CHU33" s="8"/>
      <c r="CHV33" s="8"/>
      <c r="CHW33" s="9"/>
      <c r="CHX33" s="6"/>
      <c r="CHY33" s="9"/>
      <c r="CHZ33" s="6"/>
      <c r="CIA33" s="9"/>
      <c r="CIB33" s="44"/>
      <c r="CID33" s="44"/>
      <c r="CIF33" s="33"/>
      <c r="CIH33" s="33"/>
      <c r="CIJ33" s="33"/>
      <c r="CIL33" s="33"/>
      <c r="CIN33"/>
      <c r="CIO33"/>
      <c r="CIP33"/>
      <c r="CIQ33" s="3"/>
      <c r="CIT33" s="8"/>
      <c r="CIU33" s="9"/>
      <c r="CIV33" s="8"/>
      <c r="CIW33" s="8"/>
      <c r="CIX33" s="9"/>
      <c r="CIY33" s="6"/>
      <c r="CIZ33" s="9"/>
      <c r="CJA33" s="6"/>
      <c r="CJB33" s="9"/>
      <c r="CJC33" s="44"/>
      <c r="CJE33" s="44"/>
      <c r="CJG33" s="33"/>
      <c r="CJI33" s="33"/>
      <c r="CJK33" s="33"/>
      <c r="CJM33" s="33"/>
      <c r="CJO33"/>
      <c r="CJP33"/>
      <c r="CJQ33"/>
      <c r="CJR33" s="3"/>
      <c r="CJU33" s="8"/>
      <c r="CJV33" s="9"/>
      <c r="CJW33" s="8"/>
      <c r="CJX33" s="8"/>
      <c r="CJY33" s="9"/>
      <c r="CJZ33" s="6"/>
      <c r="CKA33" s="9"/>
      <c r="CKB33" s="6"/>
      <c r="CKC33" s="9"/>
      <c r="CKD33" s="44"/>
      <c r="CKF33" s="44"/>
      <c r="CKH33" s="33"/>
      <c r="CKJ33" s="33"/>
      <c r="CKL33" s="33"/>
      <c r="CKN33" s="33"/>
      <c r="CKP33"/>
      <c r="CKQ33"/>
      <c r="CKR33"/>
      <c r="CKS33" s="3"/>
      <c r="CKV33" s="8"/>
      <c r="CKW33" s="9"/>
      <c r="CKX33" s="8"/>
      <c r="CKY33" s="8"/>
      <c r="CKZ33" s="9"/>
      <c r="CLA33" s="6"/>
      <c r="CLB33" s="9"/>
      <c r="CLC33" s="6"/>
      <c r="CLD33" s="9"/>
      <c r="CLE33" s="44"/>
      <c r="CLG33" s="44"/>
      <c r="CLI33" s="33"/>
      <c r="CLK33" s="33"/>
      <c r="CLM33" s="33"/>
      <c r="CLO33" s="33"/>
      <c r="CLQ33"/>
      <c r="CLR33"/>
      <c r="CLS33"/>
      <c r="CLT33" s="3"/>
      <c r="CLW33" s="8"/>
      <c r="CLX33" s="9"/>
      <c r="CLY33" s="8"/>
      <c r="CLZ33" s="8"/>
      <c r="CMA33" s="9"/>
      <c r="CMB33" s="6"/>
      <c r="CMC33" s="9"/>
      <c r="CMD33" s="6"/>
      <c r="CME33" s="9"/>
      <c r="CMF33" s="44"/>
      <c r="CMH33" s="44"/>
      <c r="CMJ33" s="33"/>
      <c r="CML33" s="33"/>
      <c r="CMN33" s="33"/>
      <c r="CMP33" s="33"/>
      <c r="CMR33"/>
      <c r="CMS33"/>
      <c r="CMT33"/>
      <c r="CMU33" s="3"/>
      <c r="CMX33" s="8"/>
      <c r="CMY33" s="9"/>
      <c r="CMZ33" s="8"/>
      <c r="CNA33" s="8"/>
      <c r="CNB33" s="9"/>
      <c r="CNC33" s="6"/>
      <c r="CND33" s="9"/>
      <c r="CNE33" s="6"/>
      <c r="CNF33" s="9"/>
      <c r="CNG33" s="44"/>
      <c r="CNI33" s="44"/>
      <c r="CNK33" s="33"/>
      <c r="CNM33" s="33"/>
      <c r="CNO33" s="33"/>
      <c r="CNQ33" s="33"/>
      <c r="CNS33"/>
      <c r="CNT33"/>
      <c r="CNU33"/>
      <c r="CNV33" s="3"/>
      <c r="CNY33" s="8"/>
      <c r="CNZ33" s="9"/>
      <c r="COA33" s="8"/>
      <c r="COB33" s="8"/>
      <c r="COC33" s="9"/>
      <c r="COD33" s="6"/>
      <c r="COE33" s="9"/>
      <c r="COF33" s="6"/>
      <c r="COG33" s="9"/>
      <c r="COH33" s="44"/>
      <c r="COJ33" s="44"/>
      <c r="COL33" s="33"/>
      <c r="CON33" s="33"/>
      <c r="COP33" s="33"/>
      <c r="COR33" s="33"/>
      <c r="COT33"/>
      <c r="COU33"/>
      <c r="COV33"/>
      <c r="COW33" s="3"/>
      <c r="COZ33" s="8"/>
      <c r="CPA33" s="9"/>
      <c r="CPB33" s="8"/>
      <c r="CPC33" s="8"/>
      <c r="CPD33" s="9"/>
      <c r="CPE33" s="6"/>
      <c r="CPF33" s="9"/>
      <c r="CPG33" s="6"/>
      <c r="CPH33" s="9"/>
      <c r="CPI33" s="44"/>
      <c r="CPK33" s="44"/>
      <c r="CPM33" s="33"/>
      <c r="CPO33" s="33"/>
      <c r="CPQ33" s="33"/>
      <c r="CPS33" s="33"/>
      <c r="CPU33"/>
      <c r="CPV33"/>
      <c r="CPW33"/>
      <c r="CPX33" s="3"/>
      <c r="CQA33" s="8"/>
      <c r="CQB33" s="9"/>
      <c r="CQC33" s="8"/>
      <c r="CQD33" s="8"/>
      <c r="CQE33" s="9"/>
      <c r="CQF33" s="6"/>
      <c r="CQG33" s="9"/>
      <c r="CQH33" s="6"/>
      <c r="CQI33" s="9"/>
      <c r="CQJ33" s="44"/>
      <c r="CQL33" s="44"/>
      <c r="CQN33" s="33"/>
      <c r="CQP33" s="33"/>
      <c r="CQR33" s="33"/>
      <c r="CQT33" s="33"/>
      <c r="CQV33"/>
      <c r="CQW33"/>
      <c r="CQX33"/>
      <c r="CQY33" s="3"/>
      <c r="CRB33" s="8"/>
      <c r="CRC33" s="9"/>
      <c r="CRD33" s="8"/>
      <c r="CRE33" s="8"/>
      <c r="CRF33" s="9"/>
      <c r="CRG33" s="6"/>
      <c r="CRH33" s="9"/>
      <c r="CRI33" s="6"/>
      <c r="CRJ33" s="9"/>
      <c r="CRK33" s="44"/>
      <c r="CRM33" s="44"/>
      <c r="CRO33" s="33"/>
      <c r="CRQ33" s="33"/>
      <c r="CRS33" s="33"/>
      <c r="CRU33" s="33"/>
      <c r="CRW33"/>
      <c r="CRX33"/>
      <c r="CRY33"/>
      <c r="CRZ33" s="3"/>
      <c r="CSC33" s="8"/>
      <c r="CSD33" s="9"/>
      <c r="CSE33" s="8"/>
      <c r="CSF33" s="8"/>
      <c r="CSG33" s="9"/>
      <c r="CSH33" s="6"/>
      <c r="CSI33" s="9"/>
      <c r="CSJ33" s="6"/>
      <c r="CSK33" s="9"/>
      <c r="CSL33" s="44"/>
      <c r="CSN33" s="44"/>
      <c r="CSP33" s="33"/>
      <c r="CSR33" s="33"/>
      <c r="CST33" s="33"/>
      <c r="CSV33" s="33"/>
      <c r="CSX33"/>
      <c r="CSY33"/>
      <c r="CSZ33"/>
      <c r="CTA33" s="3"/>
      <c r="CTD33" s="8"/>
      <c r="CTE33" s="9"/>
      <c r="CTF33" s="8"/>
      <c r="CTG33" s="8"/>
      <c r="CTH33" s="9"/>
      <c r="CTI33" s="6"/>
      <c r="CTJ33" s="9"/>
      <c r="CTK33" s="6"/>
      <c r="CTL33" s="9"/>
      <c r="CTM33" s="44"/>
      <c r="CTO33" s="44"/>
      <c r="CTQ33" s="33"/>
      <c r="CTS33" s="33"/>
      <c r="CTU33" s="33"/>
      <c r="CTW33" s="33"/>
      <c r="CTY33"/>
      <c r="CTZ33"/>
      <c r="CUA33"/>
      <c r="CUB33" s="3"/>
      <c r="CUE33" s="8"/>
      <c r="CUF33" s="9"/>
      <c r="CUG33" s="8"/>
      <c r="CUH33" s="8"/>
      <c r="CUI33" s="9"/>
      <c r="CUJ33" s="6"/>
      <c r="CUK33" s="9"/>
      <c r="CUL33" s="6"/>
      <c r="CUM33" s="9"/>
      <c r="CUN33" s="44"/>
      <c r="CUP33" s="44"/>
      <c r="CUR33" s="33"/>
      <c r="CUT33" s="33"/>
      <c r="CUV33" s="33"/>
      <c r="CUX33" s="33"/>
      <c r="CUZ33"/>
      <c r="CVA33"/>
      <c r="CVB33"/>
      <c r="CVC33" s="3"/>
      <c r="CVF33" s="8"/>
      <c r="CVG33" s="9"/>
      <c r="CVH33" s="8"/>
      <c r="CVI33" s="8"/>
      <c r="CVJ33" s="9"/>
      <c r="CVK33" s="6"/>
      <c r="CVL33" s="9"/>
      <c r="CVM33" s="6"/>
      <c r="CVN33" s="9"/>
      <c r="CVO33" s="44"/>
      <c r="CVQ33" s="44"/>
      <c r="CVS33" s="33"/>
      <c r="CVU33" s="33"/>
      <c r="CVW33" s="33"/>
      <c r="CVY33" s="33"/>
      <c r="CWA33"/>
      <c r="CWB33"/>
      <c r="CWC33"/>
      <c r="CWD33" s="3"/>
      <c r="CWG33" s="8"/>
      <c r="CWH33" s="9"/>
      <c r="CWI33" s="8"/>
      <c r="CWJ33" s="8"/>
      <c r="CWK33" s="9"/>
      <c r="CWL33" s="6"/>
      <c r="CWM33" s="9"/>
      <c r="CWN33" s="6"/>
      <c r="CWO33" s="9"/>
      <c r="CWP33" s="44"/>
      <c r="CWR33" s="44"/>
      <c r="CWT33" s="33"/>
      <c r="CWV33" s="33"/>
      <c r="CWX33" s="33"/>
      <c r="CWZ33" s="33"/>
      <c r="CXB33"/>
      <c r="CXC33"/>
      <c r="CXD33"/>
      <c r="CXE33" s="3"/>
      <c r="CXH33" s="8"/>
      <c r="CXI33" s="9"/>
      <c r="CXJ33" s="8"/>
      <c r="CXK33" s="8"/>
      <c r="CXL33" s="9"/>
      <c r="CXM33" s="6"/>
      <c r="CXN33" s="9"/>
      <c r="CXO33" s="6"/>
      <c r="CXP33" s="9"/>
      <c r="CXQ33" s="44"/>
      <c r="CXS33" s="44"/>
      <c r="CXU33" s="33"/>
      <c r="CXW33" s="33"/>
      <c r="CXY33" s="33"/>
      <c r="CYA33" s="33"/>
      <c r="CYC33"/>
      <c r="CYD33"/>
      <c r="CYE33"/>
      <c r="CYF33" s="3"/>
      <c r="CYI33" s="8"/>
      <c r="CYJ33" s="9"/>
      <c r="CYK33" s="8"/>
      <c r="CYL33" s="8"/>
      <c r="CYM33" s="9"/>
      <c r="CYN33" s="6"/>
      <c r="CYO33" s="9"/>
      <c r="CYP33" s="6"/>
      <c r="CYQ33" s="9"/>
      <c r="CYR33" s="44"/>
      <c r="CYT33" s="44"/>
      <c r="CYV33" s="33"/>
      <c r="CYX33" s="33"/>
      <c r="CYZ33" s="33"/>
      <c r="CZB33" s="33"/>
      <c r="CZD33"/>
      <c r="CZE33"/>
      <c r="CZF33"/>
      <c r="CZG33" s="3"/>
      <c r="CZJ33" s="8"/>
      <c r="CZK33" s="9"/>
      <c r="CZL33" s="8"/>
      <c r="CZM33" s="8"/>
      <c r="CZN33" s="9"/>
      <c r="CZO33" s="6"/>
      <c r="CZP33" s="9"/>
      <c r="CZQ33" s="6"/>
      <c r="CZR33" s="9"/>
      <c r="CZS33" s="44"/>
      <c r="CZU33" s="44"/>
      <c r="CZW33" s="33"/>
      <c r="CZY33" s="33"/>
      <c r="DAA33" s="33"/>
      <c r="DAC33" s="33"/>
      <c r="DAE33"/>
      <c r="DAF33"/>
      <c r="DAG33"/>
      <c r="DAH33" s="3"/>
      <c r="DAK33" s="8"/>
      <c r="DAL33" s="9"/>
      <c r="DAM33" s="8"/>
      <c r="DAN33" s="8"/>
      <c r="DAO33" s="9"/>
      <c r="DAP33" s="6"/>
      <c r="DAQ33" s="9"/>
      <c r="DAR33" s="6"/>
      <c r="DAS33" s="9"/>
      <c r="DAT33" s="44"/>
      <c r="DAV33" s="44"/>
      <c r="DAX33" s="33"/>
      <c r="DAZ33" s="33"/>
      <c r="DBB33" s="33"/>
      <c r="DBD33" s="33"/>
      <c r="DBF33"/>
      <c r="DBG33"/>
      <c r="DBH33"/>
      <c r="DBI33" s="3"/>
      <c r="DBL33" s="8"/>
      <c r="DBM33" s="9"/>
      <c r="DBN33" s="8"/>
      <c r="DBO33" s="8"/>
      <c r="DBP33" s="9"/>
      <c r="DBQ33" s="6"/>
      <c r="DBR33" s="9"/>
      <c r="DBS33" s="6"/>
      <c r="DBT33" s="9"/>
      <c r="DBU33" s="44"/>
      <c r="DBW33" s="44"/>
      <c r="DBY33" s="33"/>
      <c r="DCA33" s="33"/>
      <c r="DCC33" s="33"/>
      <c r="DCE33" s="33"/>
      <c r="DCG33"/>
      <c r="DCH33"/>
      <c r="DCI33"/>
      <c r="DCJ33" s="3"/>
      <c r="DCM33" s="8"/>
      <c r="DCN33" s="9"/>
      <c r="DCO33" s="8"/>
      <c r="DCP33" s="8"/>
      <c r="DCQ33" s="9"/>
      <c r="DCR33" s="6"/>
      <c r="DCS33" s="9"/>
      <c r="DCT33" s="6"/>
      <c r="DCU33" s="9"/>
      <c r="DCV33" s="44"/>
      <c r="DCX33" s="44"/>
      <c r="DCZ33" s="33"/>
      <c r="DDB33" s="33"/>
      <c r="DDD33" s="33"/>
      <c r="DDF33" s="33"/>
      <c r="DDH33"/>
      <c r="DDI33"/>
      <c r="DDJ33"/>
      <c r="DDK33" s="3"/>
      <c r="DDN33" s="8"/>
      <c r="DDO33" s="9"/>
      <c r="DDP33" s="8"/>
      <c r="DDQ33" s="8"/>
      <c r="DDR33" s="9"/>
      <c r="DDS33" s="6"/>
      <c r="DDT33" s="9"/>
      <c r="DDU33" s="6"/>
      <c r="DDV33" s="9"/>
      <c r="DDW33" s="44"/>
      <c r="DDY33" s="44"/>
      <c r="DEA33" s="33"/>
      <c r="DEC33" s="33"/>
      <c r="DEE33" s="33"/>
      <c r="DEG33" s="33"/>
      <c r="DEI33"/>
      <c r="DEJ33"/>
      <c r="DEK33"/>
      <c r="DEL33" s="3"/>
      <c r="DEO33" s="8"/>
      <c r="DEP33" s="9"/>
      <c r="DEQ33" s="8"/>
      <c r="DER33" s="8"/>
      <c r="DES33" s="9"/>
      <c r="DET33" s="6"/>
      <c r="DEU33" s="9"/>
      <c r="DEV33" s="6"/>
      <c r="DEW33" s="9"/>
      <c r="DEX33" s="44"/>
      <c r="DEZ33" s="44"/>
      <c r="DFB33" s="33"/>
      <c r="DFD33" s="33"/>
      <c r="DFF33" s="33"/>
      <c r="DFH33" s="33"/>
      <c r="DFJ33"/>
      <c r="DFK33"/>
      <c r="DFL33"/>
      <c r="DFM33" s="3"/>
      <c r="DFP33" s="8"/>
      <c r="DFQ33" s="9"/>
      <c r="DFR33" s="8"/>
      <c r="DFS33" s="8"/>
      <c r="DFT33" s="9"/>
      <c r="DFU33" s="6"/>
      <c r="DFV33" s="9"/>
      <c r="DFW33" s="6"/>
      <c r="DFX33" s="9"/>
      <c r="DFY33" s="44"/>
      <c r="DGA33" s="44"/>
      <c r="DGC33" s="33"/>
      <c r="DGE33" s="33"/>
      <c r="DGG33" s="33"/>
      <c r="DGI33" s="33"/>
      <c r="DGK33"/>
      <c r="DGL33"/>
      <c r="DGM33"/>
      <c r="DGN33" s="3"/>
      <c r="DGQ33" s="8"/>
      <c r="DGR33" s="9"/>
      <c r="DGS33" s="8"/>
      <c r="DGT33" s="8"/>
      <c r="DGU33" s="9"/>
      <c r="DGV33" s="6"/>
      <c r="DGW33" s="9"/>
      <c r="DGX33" s="6"/>
      <c r="DGY33" s="9"/>
      <c r="DGZ33" s="44"/>
      <c r="DHB33" s="44"/>
      <c r="DHD33" s="33"/>
      <c r="DHF33" s="33"/>
      <c r="DHH33" s="33"/>
      <c r="DHJ33" s="33"/>
      <c r="DHL33"/>
      <c r="DHM33"/>
      <c r="DHN33"/>
      <c r="DHO33" s="3"/>
      <c r="DHR33" s="8"/>
      <c r="DHS33" s="9"/>
      <c r="DHT33" s="8"/>
      <c r="DHU33" s="8"/>
      <c r="DHV33" s="9"/>
      <c r="DHW33" s="6"/>
      <c r="DHX33" s="9"/>
      <c r="DHY33" s="6"/>
      <c r="DHZ33" s="9"/>
      <c r="DIA33" s="44"/>
      <c r="DIC33" s="44"/>
      <c r="DIE33" s="33"/>
      <c r="DIG33" s="33"/>
      <c r="DII33" s="33"/>
      <c r="DIK33" s="33"/>
      <c r="DIM33"/>
      <c r="DIN33"/>
      <c r="DIO33"/>
      <c r="DIP33" s="3"/>
      <c r="DIS33" s="8"/>
      <c r="DIT33" s="9"/>
      <c r="DIU33" s="8"/>
      <c r="DIV33" s="8"/>
      <c r="DIW33" s="9"/>
      <c r="DIX33" s="6"/>
      <c r="DIY33" s="9"/>
      <c r="DIZ33" s="6"/>
      <c r="DJA33" s="9"/>
      <c r="DJB33" s="44"/>
      <c r="DJD33" s="44"/>
      <c r="DJF33" s="33"/>
      <c r="DJH33" s="33"/>
      <c r="DJJ33" s="33"/>
      <c r="DJL33" s="33"/>
      <c r="DJN33"/>
      <c r="DJO33"/>
      <c r="DJP33"/>
      <c r="DJQ33" s="3"/>
      <c r="DJT33" s="8"/>
      <c r="DJU33" s="9"/>
      <c r="DJV33" s="8"/>
      <c r="DJW33" s="8"/>
      <c r="DJX33" s="9"/>
      <c r="DJY33" s="6"/>
      <c r="DJZ33" s="9"/>
      <c r="DKA33" s="6"/>
      <c r="DKB33" s="9"/>
      <c r="DKC33" s="44"/>
      <c r="DKE33" s="44"/>
      <c r="DKG33" s="33"/>
      <c r="DKI33" s="33"/>
      <c r="DKK33" s="33"/>
      <c r="DKM33" s="33"/>
      <c r="DKO33"/>
      <c r="DKP33"/>
      <c r="DKQ33"/>
      <c r="DKR33" s="3"/>
      <c r="DKU33" s="8"/>
      <c r="DKV33" s="9"/>
      <c r="DKW33" s="8"/>
      <c r="DKX33" s="8"/>
      <c r="DKY33" s="9"/>
      <c r="DKZ33" s="6"/>
      <c r="DLA33" s="9"/>
      <c r="DLB33" s="6"/>
      <c r="DLC33" s="9"/>
      <c r="DLD33" s="44"/>
      <c r="DLF33" s="44"/>
      <c r="DLH33" s="33"/>
      <c r="DLJ33" s="33"/>
      <c r="DLL33" s="33"/>
      <c r="DLN33" s="33"/>
      <c r="DLP33"/>
      <c r="DLQ33"/>
      <c r="DLR33"/>
      <c r="DLS33" s="3"/>
      <c r="DLV33" s="8"/>
      <c r="DLW33" s="9"/>
      <c r="DLX33" s="8"/>
      <c r="DLY33" s="8"/>
      <c r="DLZ33" s="9"/>
      <c r="DMA33" s="6"/>
      <c r="DMB33" s="9"/>
      <c r="DMC33" s="6"/>
      <c r="DMD33" s="9"/>
      <c r="DME33" s="44"/>
      <c r="DMG33" s="44"/>
      <c r="DMI33" s="33"/>
      <c r="DMK33" s="33"/>
      <c r="DMM33" s="33"/>
      <c r="DMO33" s="33"/>
      <c r="DMQ33"/>
      <c r="DMR33"/>
      <c r="DMS33"/>
      <c r="DMT33" s="3"/>
      <c r="DMW33" s="8"/>
      <c r="DMX33" s="9"/>
      <c r="DMY33" s="8"/>
      <c r="DMZ33" s="8"/>
      <c r="DNA33" s="9"/>
      <c r="DNB33" s="6"/>
      <c r="DNC33" s="9"/>
      <c r="DND33" s="6"/>
      <c r="DNE33" s="9"/>
      <c r="DNF33" s="44"/>
      <c r="DNH33" s="44"/>
      <c r="DNJ33" s="33"/>
      <c r="DNL33" s="33"/>
      <c r="DNN33" s="33"/>
      <c r="DNP33" s="33"/>
      <c r="DNR33"/>
      <c r="DNS33"/>
      <c r="DNT33"/>
      <c r="DNU33" s="3"/>
      <c r="DNX33" s="8"/>
      <c r="DNY33" s="9"/>
      <c r="DNZ33" s="8"/>
      <c r="DOA33" s="8"/>
      <c r="DOB33" s="9"/>
      <c r="DOC33" s="6"/>
      <c r="DOD33" s="9"/>
      <c r="DOE33" s="6"/>
      <c r="DOF33" s="9"/>
      <c r="DOG33" s="44"/>
      <c r="DOI33" s="44"/>
      <c r="DOK33" s="33"/>
      <c r="DOM33" s="33"/>
      <c r="DOO33" s="33"/>
      <c r="DOQ33" s="33"/>
      <c r="DOS33"/>
      <c r="DOT33"/>
      <c r="DOU33"/>
      <c r="DOV33" s="3"/>
      <c r="DOY33" s="8"/>
      <c r="DOZ33" s="9"/>
      <c r="DPA33" s="8"/>
      <c r="DPB33" s="8"/>
      <c r="DPC33" s="9"/>
      <c r="DPD33" s="6"/>
      <c r="DPE33" s="9"/>
      <c r="DPF33" s="6"/>
      <c r="DPG33" s="9"/>
      <c r="DPH33" s="44"/>
      <c r="DPJ33" s="44"/>
      <c r="DPL33" s="33"/>
      <c r="DPN33" s="33"/>
      <c r="DPP33" s="33"/>
      <c r="DPR33" s="33"/>
      <c r="DPT33"/>
      <c r="DPU33"/>
      <c r="DPV33"/>
      <c r="DPW33" s="3"/>
      <c r="DPZ33" s="8"/>
      <c r="DQA33" s="9"/>
      <c r="DQB33" s="8"/>
      <c r="DQC33" s="8"/>
      <c r="DQD33" s="9"/>
      <c r="DQE33" s="6"/>
      <c r="DQF33" s="9"/>
      <c r="DQG33" s="6"/>
      <c r="DQH33" s="9"/>
      <c r="DQI33" s="44"/>
      <c r="DQK33" s="44"/>
      <c r="DQM33" s="33"/>
      <c r="DQO33" s="33"/>
      <c r="DQQ33" s="33"/>
      <c r="DQS33" s="33"/>
      <c r="DQU33"/>
      <c r="DQV33"/>
      <c r="DQW33"/>
      <c r="DQX33" s="3"/>
      <c r="DRA33" s="8"/>
      <c r="DRB33" s="9"/>
      <c r="DRC33" s="8"/>
      <c r="DRD33" s="8"/>
      <c r="DRE33" s="9"/>
      <c r="DRF33" s="6"/>
      <c r="DRG33" s="9"/>
      <c r="DRH33" s="6"/>
      <c r="DRI33" s="9"/>
      <c r="DRJ33" s="44"/>
      <c r="DRL33" s="44"/>
      <c r="DRN33" s="33"/>
      <c r="DRP33" s="33"/>
      <c r="DRR33" s="33"/>
      <c r="DRT33" s="33"/>
      <c r="DRV33"/>
      <c r="DRW33"/>
      <c r="DRX33"/>
      <c r="DRY33" s="3"/>
      <c r="DSB33" s="8"/>
      <c r="DSC33" s="9"/>
      <c r="DSD33" s="8"/>
      <c r="DSE33" s="8"/>
      <c r="DSF33" s="9"/>
      <c r="DSG33" s="6"/>
      <c r="DSH33" s="9"/>
      <c r="DSI33" s="6"/>
      <c r="DSJ33" s="9"/>
      <c r="DSK33" s="44"/>
      <c r="DSM33" s="44"/>
      <c r="DSO33" s="33"/>
      <c r="DSQ33" s="33"/>
      <c r="DSS33" s="33"/>
      <c r="DSU33" s="33"/>
      <c r="DSW33"/>
      <c r="DSX33"/>
      <c r="DSY33"/>
      <c r="DSZ33" s="3"/>
      <c r="DTC33" s="8"/>
      <c r="DTD33" s="9"/>
      <c r="DTE33" s="8"/>
      <c r="DTF33" s="8"/>
      <c r="DTG33" s="9"/>
      <c r="DTH33" s="6"/>
      <c r="DTI33" s="9"/>
      <c r="DTJ33" s="6"/>
      <c r="DTK33" s="9"/>
      <c r="DTL33" s="44"/>
      <c r="DTN33" s="44"/>
      <c r="DTP33" s="33"/>
      <c r="DTR33" s="33"/>
      <c r="DTT33" s="33"/>
      <c r="DTV33" s="33"/>
      <c r="DTX33"/>
      <c r="DTY33"/>
      <c r="DTZ33"/>
      <c r="DUA33" s="3"/>
      <c r="DUD33" s="8"/>
      <c r="DUE33" s="9"/>
      <c r="DUF33" s="8"/>
      <c r="DUG33" s="8"/>
      <c r="DUH33" s="9"/>
      <c r="DUI33" s="6"/>
      <c r="DUJ33" s="9"/>
      <c r="DUK33" s="6"/>
      <c r="DUL33" s="9"/>
      <c r="DUM33" s="44"/>
      <c r="DUO33" s="44"/>
      <c r="DUQ33" s="33"/>
      <c r="DUS33" s="33"/>
      <c r="DUU33" s="33"/>
      <c r="DUW33" s="33"/>
      <c r="DUY33"/>
      <c r="DUZ33"/>
      <c r="DVA33"/>
      <c r="DVB33" s="3"/>
      <c r="DVE33" s="8"/>
      <c r="DVF33" s="9"/>
      <c r="DVG33" s="8"/>
      <c r="DVH33" s="8"/>
      <c r="DVI33" s="9"/>
      <c r="DVJ33" s="6"/>
      <c r="DVK33" s="9"/>
      <c r="DVL33" s="6"/>
      <c r="DVM33" s="9"/>
      <c r="DVN33" s="44"/>
      <c r="DVP33" s="44"/>
      <c r="DVR33" s="33"/>
      <c r="DVT33" s="33"/>
      <c r="DVV33" s="33"/>
      <c r="DVX33" s="33"/>
      <c r="DVZ33"/>
      <c r="DWA33"/>
      <c r="DWB33"/>
      <c r="DWC33" s="3"/>
      <c r="DWF33" s="8"/>
      <c r="DWG33" s="9"/>
      <c r="DWH33" s="8"/>
      <c r="DWI33" s="8"/>
      <c r="DWJ33" s="9"/>
      <c r="DWK33" s="6"/>
      <c r="DWL33" s="9"/>
      <c r="DWM33" s="6"/>
      <c r="DWN33" s="9"/>
      <c r="DWO33" s="44"/>
      <c r="DWQ33" s="44"/>
      <c r="DWS33" s="33"/>
      <c r="DWU33" s="33"/>
      <c r="DWW33" s="33"/>
      <c r="DWY33" s="33"/>
      <c r="DXA33"/>
      <c r="DXB33"/>
      <c r="DXC33"/>
      <c r="DXD33" s="3"/>
      <c r="DXG33" s="8"/>
      <c r="DXH33" s="9"/>
      <c r="DXI33" s="8"/>
      <c r="DXJ33" s="8"/>
      <c r="DXK33" s="9"/>
      <c r="DXL33" s="6"/>
      <c r="DXM33" s="9"/>
      <c r="DXN33" s="6"/>
      <c r="DXO33" s="9"/>
      <c r="DXP33" s="44"/>
      <c r="DXR33" s="44"/>
      <c r="DXT33" s="33"/>
      <c r="DXV33" s="33"/>
      <c r="DXX33" s="33"/>
      <c r="DXZ33" s="33"/>
      <c r="DYB33"/>
      <c r="DYC33"/>
      <c r="DYD33"/>
      <c r="DYE33" s="3"/>
      <c r="DYH33" s="8"/>
      <c r="DYI33" s="9"/>
      <c r="DYJ33" s="8"/>
      <c r="DYK33" s="8"/>
      <c r="DYL33" s="9"/>
      <c r="DYM33" s="6"/>
      <c r="DYN33" s="9"/>
      <c r="DYO33" s="6"/>
      <c r="DYP33" s="9"/>
      <c r="DYQ33" s="44"/>
      <c r="DYS33" s="44"/>
      <c r="DYU33" s="33"/>
      <c r="DYW33" s="33"/>
      <c r="DYY33" s="33"/>
      <c r="DZA33" s="33"/>
      <c r="DZC33"/>
      <c r="DZD33"/>
      <c r="DZE33"/>
      <c r="DZF33" s="3"/>
      <c r="DZI33" s="8"/>
      <c r="DZJ33" s="9"/>
      <c r="DZK33" s="8"/>
      <c r="DZL33" s="8"/>
      <c r="DZM33" s="9"/>
      <c r="DZN33" s="6"/>
      <c r="DZO33" s="9"/>
      <c r="DZP33" s="6"/>
      <c r="DZQ33" s="9"/>
      <c r="DZR33" s="44"/>
      <c r="DZT33" s="44"/>
      <c r="DZV33" s="33"/>
      <c r="DZX33" s="33"/>
      <c r="DZZ33" s="33"/>
      <c r="EAB33" s="33"/>
      <c r="EAD33"/>
      <c r="EAE33"/>
      <c r="EAF33"/>
      <c r="EAG33" s="3"/>
      <c r="EAJ33" s="8"/>
      <c r="EAK33" s="9"/>
      <c r="EAL33" s="8"/>
      <c r="EAM33" s="8"/>
      <c r="EAN33" s="9"/>
      <c r="EAO33" s="6"/>
      <c r="EAP33" s="9"/>
      <c r="EAQ33" s="6"/>
      <c r="EAR33" s="9"/>
      <c r="EAS33" s="44"/>
      <c r="EAU33" s="44"/>
      <c r="EAW33" s="33"/>
      <c r="EAY33" s="33"/>
      <c r="EBA33" s="33"/>
      <c r="EBC33" s="33"/>
      <c r="EBE33"/>
      <c r="EBF33"/>
      <c r="EBG33"/>
      <c r="EBH33" s="3"/>
      <c r="EBK33" s="8"/>
      <c r="EBL33" s="9"/>
      <c r="EBM33" s="8"/>
      <c r="EBN33" s="8"/>
      <c r="EBO33" s="9"/>
      <c r="EBP33" s="6"/>
      <c r="EBQ33" s="9"/>
      <c r="EBR33" s="6"/>
      <c r="EBS33" s="9"/>
      <c r="EBT33" s="44"/>
      <c r="EBV33" s="44"/>
      <c r="EBX33" s="33"/>
      <c r="EBZ33" s="33"/>
      <c r="ECB33" s="33"/>
      <c r="ECD33" s="33"/>
      <c r="ECF33"/>
      <c r="ECG33"/>
      <c r="ECH33"/>
      <c r="ECI33" s="3"/>
      <c r="ECL33" s="8"/>
      <c r="ECM33" s="9"/>
      <c r="ECN33" s="8"/>
      <c r="ECO33" s="8"/>
      <c r="ECP33" s="9"/>
      <c r="ECQ33" s="6"/>
      <c r="ECR33" s="9"/>
      <c r="ECS33" s="6"/>
      <c r="ECT33" s="9"/>
      <c r="ECU33" s="44"/>
      <c r="ECW33" s="44"/>
      <c r="ECY33" s="33"/>
      <c r="EDA33" s="33"/>
      <c r="EDC33" s="33"/>
      <c r="EDE33" s="33"/>
      <c r="EDG33"/>
      <c r="EDH33"/>
      <c r="EDI33"/>
      <c r="EDJ33" s="3"/>
      <c r="EDM33" s="8"/>
      <c r="EDN33" s="9"/>
      <c r="EDO33" s="8"/>
      <c r="EDP33" s="8"/>
      <c r="EDQ33" s="9"/>
      <c r="EDR33" s="6"/>
      <c r="EDS33" s="9"/>
      <c r="EDT33" s="6"/>
      <c r="EDU33" s="9"/>
      <c r="EDV33" s="44"/>
      <c r="EDX33" s="44"/>
      <c r="EDZ33" s="33"/>
      <c r="EEB33" s="33"/>
      <c r="EED33" s="33"/>
      <c r="EEF33" s="33"/>
      <c r="EEH33"/>
      <c r="EEI33"/>
      <c r="EEJ33"/>
      <c r="EEK33" s="3"/>
      <c r="EEN33" s="8"/>
      <c r="EEO33" s="9"/>
      <c r="EEP33" s="8"/>
      <c r="EEQ33" s="8"/>
      <c r="EER33" s="9"/>
      <c r="EES33" s="6"/>
      <c r="EET33" s="9"/>
      <c r="EEU33" s="6"/>
      <c r="EEV33" s="9"/>
      <c r="EEW33" s="44"/>
      <c r="EEY33" s="44"/>
      <c r="EFA33" s="33"/>
      <c r="EFC33" s="33"/>
      <c r="EFE33" s="33"/>
      <c r="EFG33" s="33"/>
      <c r="EFI33"/>
      <c r="EFJ33"/>
      <c r="EFK33"/>
      <c r="EFL33" s="3"/>
      <c r="EFO33" s="8"/>
      <c r="EFP33" s="9"/>
      <c r="EFQ33" s="8"/>
      <c r="EFR33" s="8"/>
      <c r="EFS33" s="9"/>
      <c r="EFT33" s="6"/>
      <c r="EFU33" s="9"/>
      <c r="EFV33" s="6"/>
      <c r="EFW33" s="9"/>
      <c r="EFX33" s="44"/>
      <c r="EFZ33" s="44"/>
      <c r="EGB33" s="33"/>
      <c r="EGD33" s="33"/>
      <c r="EGF33" s="33"/>
      <c r="EGH33" s="33"/>
      <c r="EGJ33"/>
      <c r="EGK33"/>
      <c r="EGL33"/>
      <c r="EGM33" s="3"/>
      <c r="EGP33" s="8"/>
      <c r="EGQ33" s="9"/>
      <c r="EGR33" s="8"/>
      <c r="EGS33" s="8"/>
      <c r="EGT33" s="9"/>
      <c r="EGU33" s="6"/>
      <c r="EGV33" s="9"/>
      <c r="EGW33" s="6"/>
      <c r="EGX33" s="9"/>
      <c r="EGY33" s="44"/>
      <c r="EHA33" s="44"/>
      <c r="EHC33" s="33"/>
      <c r="EHE33" s="33"/>
      <c r="EHG33" s="33"/>
      <c r="EHI33" s="33"/>
      <c r="EHK33"/>
      <c r="EHL33"/>
      <c r="EHM33"/>
      <c r="EHN33" s="3"/>
      <c r="EHQ33" s="8"/>
      <c r="EHR33" s="9"/>
      <c r="EHS33" s="8"/>
      <c r="EHT33" s="8"/>
      <c r="EHU33" s="9"/>
      <c r="EHV33" s="6"/>
      <c r="EHW33" s="9"/>
      <c r="EHX33" s="6"/>
      <c r="EHY33" s="9"/>
      <c r="EHZ33" s="44"/>
      <c r="EIB33" s="44"/>
      <c r="EID33" s="33"/>
      <c r="EIF33" s="33"/>
      <c r="EIH33" s="33"/>
      <c r="EIJ33" s="33"/>
      <c r="EIL33"/>
      <c r="EIM33"/>
      <c r="EIN33"/>
      <c r="EIO33" s="3"/>
      <c r="EIR33" s="8"/>
      <c r="EIS33" s="9"/>
      <c r="EIT33" s="8"/>
      <c r="EIU33" s="8"/>
      <c r="EIV33" s="9"/>
      <c r="EIW33" s="6"/>
      <c r="EIX33" s="9"/>
      <c r="EIY33" s="6"/>
      <c r="EIZ33" s="9"/>
      <c r="EJA33" s="44"/>
      <c r="EJC33" s="44"/>
      <c r="EJE33" s="33"/>
      <c r="EJG33" s="33"/>
      <c r="EJI33" s="33"/>
      <c r="EJK33" s="33"/>
      <c r="EJM33"/>
      <c r="EJN33"/>
      <c r="EJO33"/>
      <c r="EJP33" s="3"/>
      <c r="EJS33" s="8"/>
      <c r="EJT33" s="9"/>
      <c r="EJU33" s="8"/>
      <c r="EJV33" s="8"/>
      <c r="EJW33" s="9"/>
      <c r="EJX33" s="6"/>
      <c r="EJY33" s="9"/>
      <c r="EJZ33" s="6"/>
      <c r="EKA33" s="9"/>
      <c r="EKB33" s="44"/>
      <c r="EKD33" s="44"/>
      <c r="EKF33" s="33"/>
      <c r="EKH33" s="33"/>
      <c r="EKJ33" s="33"/>
      <c r="EKL33" s="33"/>
      <c r="EKN33"/>
      <c r="EKO33"/>
      <c r="EKP33"/>
      <c r="EKQ33" s="3"/>
      <c r="EKT33" s="8"/>
      <c r="EKU33" s="9"/>
      <c r="EKV33" s="8"/>
      <c r="EKW33" s="8"/>
      <c r="EKX33" s="9"/>
      <c r="EKY33" s="6"/>
      <c r="EKZ33" s="9"/>
      <c r="ELA33" s="6"/>
      <c r="ELB33" s="9"/>
      <c r="ELC33" s="44"/>
      <c r="ELE33" s="44"/>
      <c r="ELG33" s="33"/>
      <c r="ELI33" s="33"/>
      <c r="ELK33" s="33"/>
      <c r="ELM33" s="33"/>
      <c r="ELO33"/>
      <c r="ELP33"/>
      <c r="ELQ33"/>
      <c r="ELR33" s="3"/>
      <c r="ELU33" s="8"/>
      <c r="ELV33" s="9"/>
      <c r="ELW33" s="8"/>
      <c r="ELX33" s="8"/>
      <c r="ELY33" s="9"/>
      <c r="ELZ33" s="6"/>
      <c r="EMA33" s="9"/>
      <c r="EMB33" s="6"/>
      <c r="EMC33" s="9"/>
      <c r="EMD33" s="44"/>
      <c r="EMF33" s="44"/>
      <c r="EMH33" s="33"/>
      <c r="EMJ33" s="33"/>
      <c r="EML33" s="33"/>
      <c r="EMN33" s="33"/>
      <c r="EMP33"/>
      <c r="EMQ33"/>
      <c r="EMR33"/>
      <c r="EMS33" s="3"/>
      <c r="EMV33" s="8"/>
      <c r="EMW33" s="9"/>
      <c r="EMX33" s="8"/>
      <c r="EMY33" s="8"/>
      <c r="EMZ33" s="9"/>
      <c r="ENA33" s="6"/>
      <c r="ENB33" s="9"/>
      <c r="ENC33" s="6"/>
      <c r="END33" s="9"/>
      <c r="ENE33" s="44"/>
      <c r="ENG33" s="44"/>
      <c r="ENI33" s="33"/>
      <c r="ENK33" s="33"/>
      <c r="ENM33" s="33"/>
      <c r="ENO33" s="33"/>
      <c r="ENQ33"/>
      <c r="ENR33"/>
      <c r="ENS33"/>
      <c r="ENT33" s="3"/>
      <c r="ENW33" s="8"/>
      <c r="ENX33" s="9"/>
      <c r="ENY33" s="8"/>
      <c r="ENZ33" s="8"/>
      <c r="EOA33" s="9"/>
      <c r="EOB33" s="6"/>
      <c r="EOC33" s="9"/>
      <c r="EOD33" s="6"/>
      <c r="EOE33" s="9"/>
      <c r="EOF33" s="44"/>
      <c r="EOH33" s="44"/>
      <c r="EOJ33" s="33"/>
      <c r="EOL33" s="33"/>
      <c r="EON33" s="33"/>
      <c r="EOP33" s="33"/>
      <c r="EOR33"/>
      <c r="EOS33"/>
      <c r="EOT33"/>
      <c r="EOU33" s="3"/>
      <c r="EOX33" s="8"/>
      <c r="EOY33" s="9"/>
      <c r="EOZ33" s="8"/>
      <c r="EPA33" s="8"/>
      <c r="EPB33" s="9"/>
      <c r="EPC33" s="6"/>
      <c r="EPD33" s="9"/>
      <c r="EPE33" s="6"/>
      <c r="EPF33" s="9"/>
      <c r="EPG33" s="44"/>
      <c r="EPI33" s="44"/>
      <c r="EPK33" s="33"/>
      <c r="EPM33" s="33"/>
      <c r="EPO33" s="33"/>
      <c r="EPQ33" s="33"/>
      <c r="EPS33"/>
      <c r="EPT33"/>
      <c r="EPU33"/>
      <c r="EPV33" s="3"/>
      <c r="EPY33" s="8"/>
      <c r="EPZ33" s="9"/>
      <c r="EQA33" s="8"/>
      <c r="EQB33" s="8"/>
      <c r="EQC33" s="9"/>
      <c r="EQD33" s="6"/>
      <c r="EQE33" s="9"/>
      <c r="EQF33" s="6"/>
      <c r="EQG33" s="9"/>
      <c r="EQH33" s="44"/>
      <c r="EQJ33" s="44"/>
      <c r="EQL33" s="33"/>
      <c r="EQN33" s="33"/>
      <c r="EQP33" s="33"/>
      <c r="EQR33" s="33"/>
      <c r="EQT33"/>
      <c r="EQU33"/>
      <c r="EQV33"/>
      <c r="EQW33" s="3"/>
      <c r="EQZ33" s="8"/>
      <c r="ERA33" s="9"/>
      <c r="ERB33" s="8"/>
      <c r="ERC33" s="8"/>
      <c r="ERD33" s="9"/>
      <c r="ERE33" s="6"/>
      <c r="ERF33" s="9"/>
      <c r="ERG33" s="6"/>
      <c r="ERH33" s="9"/>
      <c r="ERI33" s="44"/>
      <c r="ERK33" s="44"/>
      <c r="ERM33" s="33"/>
      <c r="ERO33" s="33"/>
      <c r="ERQ33" s="33"/>
      <c r="ERS33" s="33"/>
      <c r="ERU33"/>
      <c r="ERV33"/>
      <c r="ERW33"/>
      <c r="ERX33" s="3"/>
      <c r="ESA33" s="8"/>
      <c r="ESB33" s="9"/>
      <c r="ESC33" s="8"/>
      <c r="ESD33" s="8"/>
      <c r="ESE33" s="9"/>
      <c r="ESF33" s="6"/>
      <c r="ESG33" s="9"/>
      <c r="ESH33" s="6"/>
      <c r="ESI33" s="9"/>
      <c r="ESJ33" s="44"/>
      <c r="ESL33" s="44"/>
      <c r="ESN33" s="33"/>
      <c r="ESP33" s="33"/>
      <c r="ESR33" s="33"/>
      <c r="EST33" s="33"/>
      <c r="ESV33"/>
      <c r="ESW33"/>
      <c r="ESX33"/>
      <c r="ESY33" s="3"/>
      <c r="ETB33" s="8"/>
      <c r="ETC33" s="9"/>
      <c r="ETD33" s="8"/>
      <c r="ETE33" s="8"/>
      <c r="ETF33" s="9"/>
      <c r="ETG33" s="6"/>
      <c r="ETH33" s="9"/>
      <c r="ETI33" s="6"/>
      <c r="ETJ33" s="9"/>
      <c r="ETK33" s="44"/>
      <c r="ETM33" s="44"/>
      <c r="ETO33" s="33"/>
      <c r="ETQ33" s="33"/>
      <c r="ETS33" s="33"/>
      <c r="ETU33" s="33"/>
      <c r="ETW33"/>
      <c r="ETX33"/>
      <c r="ETY33"/>
      <c r="ETZ33" s="3"/>
      <c r="EUC33" s="8"/>
      <c r="EUD33" s="9"/>
      <c r="EUE33" s="8"/>
      <c r="EUF33" s="8"/>
      <c r="EUG33" s="9"/>
      <c r="EUH33" s="6"/>
      <c r="EUI33" s="9"/>
      <c r="EUJ33" s="6"/>
      <c r="EUK33" s="9"/>
      <c r="EUL33" s="44"/>
      <c r="EUN33" s="44"/>
      <c r="EUP33" s="33"/>
      <c r="EUR33" s="33"/>
      <c r="EUT33" s="33"/>
      <c r="EUV33" s="33"/>
      <c r="EUX33"/>
      <c r="EUY33"/>
      <c r="EUZ33"/>
      <c r="EVA33" s="3"/>
      <c r="EVD33" s="8"/>
      <c r="EVE33" s="9"/>
      <c r="EVF33" s="8"/>
      <c r="EVG33" s="8"/>
      <c r="EVH33" s="9"/>
      <c r="EVI33" s="6"/>
      <c r="EVJ33" s="9"/>
      <c r="EVK33" s="6"/>
      <c r="EVL33" s="9"/>
      <c r="EVM33" s="44"/>
      <c r="EVO33" s="44"/>
      <c r="EVQ33" s="33"/>
      <c r="EVS33" s="33"/>
      <c r="EVU33" s="33"/>
      <c r="EVW33" s="33"/>
      <c r="EVY33"/>
      <c r="EVZ33"/>
      <c r="EWA33"/>
      <c r="EWB33" s="3"/>
      <c r="EWE33" s="8"/>
      <c r="EWF33" s="9"/>
      <c r="EWG33" s="8"/>
      <c r="EWH33" s="8"/>
      <c r="EWI33" s="9"/>
      <c r="EWJ33" s="6"/>
      <c r="EWK33" s="9"/>
      <c r="EWL33" s="6"/>
      <c r="EWM33" s="9"/>
      <c r="EWN33" s="44"/>
      <c r="EWP33" s="44"/>
      <c r="EWR33" s="33"/>
      <c r="EWT33" s="33"/>
      <c r="EWV33" s="33"/>
      <c r="EWX33" s="33"/>
      <c r="EWZ33"/>
      <c r="EXA33"/>
      <c r="EXB33"/>
      <c r="EXC33" s="3"/>
      <c r="EXF33" s="8"/>
      <c r="EXG33" s="9"/>
      <c r="EXH33" s="8"/>
      <c r="EXI33" s="8"/>
      <c r="EXJ33" s="9"/>
      <c r="EXK33" s="6"/>
      <c r="EXL33" s="9"/>
      <c r="EXM33" s="6"/>
      <c r="EXN33" s="9"/>
      <c r="EXO33" s="44"/>
      <c r="EXQ33" s="44"/>
      <c r="EXS33" s="33"/>
      <c r="EXU33" s="33"/>
      <c r="EXW33" s="33"/>
      <c r="EXY33" s="33"/>
      <c r="EYA33"/>
      <c r="EYB33"/>
      <c r="EYC33"/>
      <c r="EYD33" s="3"/>
      <c r="EYG33" s="8"/>
      <c r="EYH33" s="9"/>
      <c r="EYI33" s="8"/>
      <c r="EYJ33" s="8"/>
      <c r="EYK33" s="9"/>
      <c r="EYL33" s="6"/>
      <c r="EYM33" s="9"/>
      <c r="EYN33" s="6"/>
      <c r="EYO33" s="9"/>
      <c r="EYP33" s="44"/>
      <c r="EYR33" s="44"/>
      <c r="EYT33" s="33"/>
      <c r="EYV33" s="33"/>
      <c r="EYX33" s="33"/>
      <c r="EYZ33" s="33"/>
      <c r="EZB33"/>
      <c r="EZC33"/>
      <c r="EZD33"/>
      <c r="EZE33" s="3"/>
      <c r="EZH33" s="8"/>
      <c r="EZI33" s="9"/>
      <c r="EZJ33" s="8"/>
      <c r="EZK33" s="8"/>
      <c r="EZL33" s="9"/>
      <c r="EZM33" s="6"/>
      <c r="EZN33" s="9"/>
      <c r="EZO33" s="6"/>
      <c r="EZP33" s="9"/>
      <c r="EZQ33" s="44"/>
      <c r="EZS33" s="44"/>
      <c r="EZU33" s="33"/>
      <c r="EZW33" s="33"/>
      <c r="EZY33" s="33"/>
      <c r="FAA33" s="33"/>
      <c r="FAC33"/>
      <c r="FAD33"/>
      <c r="FAE33"/>
      <c r="FAF33" s="3"/>
      <c r="FAI33" s="8"/>
      <c r="FAJ33" s="9"/>
      <c r="FAK33" s="8"/>
      <c r="FAL33" s="8"/>
      <c r="FAM33" s="9"/>
      <c r="FAN33" s="6"/>
      <c r="FAO33" s="9"/>
      <c r="FAP33" s="6"/>
      <c r="FAQ33" s="9"/>
      <c r="FAR33" s="44"/>
      <c r="FAT33" s="44"/>
      <c r="FAV33" s="33"/>
      <c r="FAX33" s="33"/>
      <c r="FAZ33" s="33"/>
      <c r="FBB33" s="33"/>
      <c r="FBD33"/>
      <c r="FBE33"/>
      <c r="FBF33"/>
      <c r="FBG33" s="3"/>
      <c r="FBJ33" s="8"/>
      <c r="FBK33" s="9"/>
      <c r="FBL33" s="8"/>
      <c r="FBM33" s="8"/>
      <c r="FBN33" s="9"/>
      <c r="FBO33" s="6"/>
      <c r="FBP33" s="9"/>
      <c r="FBQ33" s="6"/>
      <c r="FBR33" s="9"/>
      <c r="FBS33" s="44"/>
      <c r="FBU33" s="44"/>
      <c r="FBW33" s="33"/>
      <c r="FBY33" s="33"/>
      <c r="FCA33" s="33"/>
      <c r="FCC33" s="33"/>
      <c r="FCE33"/>
      <c r="FCF33"/>
      <c r="FCG33"/>
      <c r="FCH33" s="3"/>
      <c r="FCK33" s="8"/>
      <c r="FCL33" s="9"/>
      <c r="FCM33" s="8"/>
      <c r="FCN33" s="8"/>
      <c r="FCO33" s="9"/>
      <c r="FCP33" s="6"/>
      <c r="FCQ33" s="9"/>
      <c r="FCR33" s="6"/>
      <c r="FCS33" s="9"/>
      <c r="FCT33" s="44"/>
      <c r="FCV33" s="44"/>
      <c r="FCX33" s="33"/>
      <c r="FCZ33" s="33"/>
      <c r="FDB33" s="33"/>
      <c r="FDD33" s="33"/>
      <c r="FDF33"/>
      <c r="FDG33"/>
      <c r="FDH33"/>
      <c r="FDI33" s="3"/>
      <c r="FDL33" s="8"/>
      <c r="FDM33" s="9"/>
      <c r="FDN33" s="8"/>
      <c r="FDO33" s="8"/>
      <c r="FDP33" s="9"/>
      <c r="FDQ33" s="6"/>
      <c r="FDR33" s="9"/>
      <c r="FDS33" s="6"/>
      <c r="FDT33" s="9"/>
      <c r="FDU33" s="44"/>
      <c r="FDW33" s="44"/>
      <c r="FDY33" s="33"/>
      <c r="FEA33" s="33"/>
      <c r="FEC33" s="33"/>
      <c r="FEE33" s="33"/>
      <c r="FEG33"/>
      <c r="FEH33"/>
      <c r="FEI33"/>
      <c r="FEJ33" s="3"/>
      <c r="FEM33" s="8"/>
      <c r="FEN33" s="9"/>
      <c r="FEO33" s="8"/>
      <c r="FEP33" s="8"/>
      <c r="FEQ33" s="9"/>
      <c r="FER33" s="6"/>
      <c r="FES33" s="9"/>
      <c r="FET33" s="6"/>
      <c r="FEU33" s="9"/>
      <c r="FEV33" s="44"/>
      <c r="FEX33" s="44"/>
      <c r="FEZ33" s="33"/>
      <c r="FFB33" s="33"/>
      <c r="FFD33" s="33"/>
      <c r="FFF33" s="33"/>
      <c r="FFH33"/>
      <c r="FFI33"/>
      <c r="FFJ33"/>
      <c r="FFK33" s="3"/>
      <c r="FFN33" s="8"/>
      <c r="FFO33" s="9"/>
      <c r="FFP33" s="8"/>
      <c r="FFQ33" s="8"/>
      <c r="FFR33" s="9"/>
      <c r="FFS33" s="6"/>
      <c r="FFT33" s="9"/>
      <c r="FFU33" s="6"/>
      <c r="FFV33" s="9"/>
      <c r="FFW33" s="44"/>
      <c r="FFY33" s="44"/>
      <c r="FGA33" s="33"/>
      <c r="FGC33" s="33"/>
      <c r="FGE33" s="33"/>
      <c r="FGG33" s="33"/>
      <c r="FGI33"/>
      <c r="FGJ33"/>
      <c r="FGK33"/>
      <c r="FGL33" s="3"/>
      <c r="FGO33" s="8"/>
      <c r="FGP33" s="9"/>
      <c r="FGQ33" s="8"/>
      <c r="FGR33" s="8"/>
      <c r="FGS33" s="9"/>
      <c r="FGT33" s="6"/>
      <c r="FGU33" s="9"/>
      <c r="FGV33" s="6"/>
      <c r="FGW33" s="9"/>
      <c r="FGX33" s="44"/>
      <c r="FGZ33" s="44"/>
      <c r="FHB33" s="33"/>
      <c r="FHD33" s="33"/>
      <c r="FHF33" s="33"/>
      <c r="FHH33" s="33"/>
      <c r="FHJ33"/>
      <c r="FHK33"/>
      <c r="FHL33"/>
      <c r="FHM33" s="3"/>
      <c r="FHP33" s="8"/>
      <c r="FHQ33" s="9"/>
      <c r="FHR33" s="8"/>
      <c r="FHS33" s="8"/>
      <c r="FHT33" s="9"/>
      <c r="FHU33" s="6"/>
      <c r="FHV33" s="9"/>
      <c r="FHW33" s="6"/>
      <c r="FHX33" s="9"/>
      <c r="FHY33" s="44"/>
      <c r="FIA33" s="44"/>
      <c r="FIC33" s="33"/>
      <c r="FIE33" s="33"/>
      <c r="FIG33" s="33"/>
      <c r="FII33" s="33"/>
      <c r="FIK33"/>
      <c r="FIL33"/>
      <c r="FIM33"/>
      <c r="FIN33" s="3"/>
      <c r="FIQ33" s="8"/>
      <c r="FIR33" s="9"/>
      <c r="FIS33" s="8"/>
      <c r="FIT33" s="8"/>
      <c r="FIU33" s="9"/>
      <c r="FIV33" s="6"/>
      <c r="FIW33" s="9"/>
      <c r="FIX33" s="6"/>
      <c r="FIY33" s="9"/>
      <c r="FIZ33" s="44"/>
      <c r="FJB33" s="44"/>
      <c r="FJD33" s="33"/>
      <c r="FJF33" s="33"/>
      <c r="FJH33" s="33"/>
      <c r="FJJ33" s="33"/>
      <c r="FJL33"/>
      <c r="FJM33"/>
      <c r="FJN33"/>
      <c r="FJO33" s="3"/>
      <c r="FJR33" s="8"/>
      <c r="FJS33" s="9"/>
      <c r="FJT33" s="8"/>
      <c r="FJU33" s="8"/>
      <c r="FJV33" s="9"/>
      <c r="FJW33" s="6"/>
      <c r="FJX33" s="9"/>
      <c r="FJY33" s="6"/>
      <c r="FJZ33" s="9"/>
      <c r="FKA33" s="44"/>
      <c r="FKC33" s="44"/>
      <c r="FKE33" s="33"/>
      <c r="FKG33" s="33"/>
      <c r="FKI33" s="33"/>
      <c r="FKK33" s="33"/>
      <c r="FKM33"/>
      <c r="FKN33"/>
      <c r="FKO33"/>
      <c r="FKP33" s="3"/>
      <c r="FKS33" s="8"/>
      <c r="FKT33" s="9"/>
      <c r="FKU33" s="8"/>
      <c r="FKV33" s="8"/>
      <c r="FKW33" s="9"/>
      <c r="FKX33" s="6"/>
      <c r="FKY33" s="9"/>
      <c r="FKZ33" s="6"/>
      <c r="FLA33" s="9"/>
      <c r="FLB33" s="44"/>
      <c r="FLD33" s="44"/>
      <c r="FLF33" s="33"/>
      <c r="FLH33" s="33"/>
      <c r="FLJ33" s="33"/>
      <c r="FLL33" s="33"/>
      <c r="FLN33"/>
      <c r="FLO33"/>
      <c r="FLP33"/>
      <c r="FLQ33" s="3"/>
      <c r="FLT33" s="8"/>
      <c r="FLU33" s="9"/>
      <c r="FLV33" s="8"/>
      <c r="FLW33" s="8"/>
      <c r="FLX33" s="9"/>
      <c r="FLY33" s="6"/>
      <c r="FLZ33" s="9"/>
      <c r="FMA33" s="6"/>
      <c r="FMB33" s="9"/>
      <c r="FMC33" s="44"/>
      <c r="FME33" s="44"/>
      <c r="FMG33" s="33"/>
      <c r="FMI33" s="33"/>
      <c r="FMK33" s="33"/>
      <c r="FMM33" s="33"/>
      <c r="FMO33"/>
      <c r="FMP33"/>
      <c r="FMQ33"/>
      <c r="FMR33" s="3"/>
      <c r="FMU33" s="8"/>
      <c r="FMV33" s="9"/>
      <c r="FMW33" s="8"/>
      <c r="FMX33" s="8"/>
      <c r="FMY33" s="9"/>
      <c r="FMZ33" s="6"/>
      <c r="FNA33" s="9"/>
      <c r="FNB33" s="6"/>
      <c r="FNC33" s="9"/>
      <c r="FND33" s="44"/>
      <c r="FNF33" s="44"/>
      <c r="FNH33" s="33"/>
      <c r="FNJ33" s="33"/>
      <c r="FNL33" s="33"/>
      <c r="FNN33" s="33"/>
      <c r="FNP33"/>
      <c r="FNQ33"/>
      <c r="FNR33"/>
      <c r="FNS33" s="3"/>
      <c r="FNV33" s="8"/>
      <c r="FNW33" s="9"/>
      <c r="FNX33" s="8"/>
      <c r="FNY33" s="8"/>
      <c r="FNZ33" s="9"/>
      <c r="FOA33" s="6"/>
      <c r="FOB33" s="9"/>
      <c r="FOC33" s="6"/>
      <c r="FOD33" s="9"/>
      <c r="FOE33" s="44"/>
      <c r="FOG33" s="44"/>
      <c r="FOI33" s="33"/>
      <c r="FOK33" s="33"/>
      <c r="FOM33" s="33"/>
      <c r="FOO33" s="33"/>
      <c r="FOQ33"/>
      <c r="FOR33"/>
      <c r="FOS33"/>
      <c r="FOT33" s="3"/>
      <c r="FOW33" s="8"/>
      <c r="FOX33" s="9"/>
      <c r="FOY33" s="8"/>
      <c r="FOZ33" s="8"/>
      <c r="FPA33" s="9"/>
      <c r="FPB33" s="6"/>
      <c r="FPC33" s="9"/>
      <c r="FPD33" s="6"/>
      <c r="FPE33" s="9"/>
      <c r="FPF33" s="44"/>
      <c r="FPH33" s="44"/>
      <c r="FPJ33" s="33"/>
      <c r="FPL33" s="33"/>
      <c r="FPN33" s="33"/>
      <c r="FPP33" s="33"/>
      <c r="FPR33"/>
      <c r="FPS33"/>
      <c r="FPT33"/>
      <c r="FPU33" s="3"/>
      <c r="FPX33" s="8"/>
      <c r="FPY33" s="9"/>
      <c r="FPZ33" s="8"/>
      <c r="FQA33" s="8"/>
      <c r="FQB33" s="9"/>
      <c r="FQC33" s="6"/>
      <c r="FQD33" s="9"/>
      <c r="FQE33" s="6"/>
      <c r="FQF33" s="9"/>
      <c r="FQG33" s="44"/>
      <c r="FQI33" s="44"/>
      <c r="FQK33" s="33"/>
      <c r="FQM33" s="33"/>
      <c r="FQO33" s="33"/>
      <c r="FQQ33" s="33"/>
      <c r="FQS33"/>
      <c r="FQT33"/>
      <c r="FQU33"/>
      <c r="FQV33" s="3"/>
      <c r="FQY33" s="8"/>
      <c r="FQZ33" s="9"/>
      <c r="FRA33" s="8"/>
      <c r="FRB33" s="8"/>
      <c r="FRC33" s="9"/>
      <c r="FRD33" s="6"/>
      <c r="FRE33" s="9"/>
      <c r="FRF33" s="6"/>
      <c r="FRG33" s="9"/>
      <c r="FRH33" s="44"/>
      <c r="FRJ33" s="44"/>
      <c r="FRL33" s="33"/>
      <c r="FRN33" s="33"/>
      <c r="FRP33" s="33"/>
      <c r="FRR33" s="33"/>
      <c r="FRT33"/>
      <c r="FRU33"/>
      <c r="FRV33"/>
      <c r="FRW33" s="3"/>
      <c r="FRZ33" s="8"/>
      <c r="FSA33" s="9"/>
      <c r="FSB33" s="8"/>
      <c r="FSC33" s="8"/>
      <c r="FSD33" s="9"/>
      <c r="FSE33" s="6"/>
      <c r="FSF33" s="9"/>
      <c r="FSG33" s="6"/>
      <c r="FSH33" s="9"/>
      <c r="FSI33" s="44"/>
      <c r="FSK33" s="44"/>
      <c r="FSM33" s="33"/>
      <c r="FSO33" s="33"/>
      <c r="FSQ33" s="33"/>
      <c r="FSS33" s="33"/>
      <c r="FSU33"/>
      <c r="FSV33"/>
      <c r="FSW33"/>
      <c r="FSX33" s="3"/>
      <c r="FTA33" s="8"/>
      <c r="FTB33" s="9"/>
      <c r="FTC33" s="8"/>
      <c r="FTD33" s="8"/>
      <c r="FTE33" s="9"/>
      <c r="FTF33" s="6"/>
      <c r="FTG33" s="9"/>
      <c r="FTH33" s="6"/>
      <c r="FTI33" s="9"/>
      <c r="FTJ33" s="44"/>
      <c r="FTL33" s="44"/>
      <c r="FTN33" s="33"/>
      <c r="FTP33" s="33"/>
      <c r="FTR33" s="33"/>
      <c r="FTT33" s="33"/>
      <c r="FTV33"/>
      <c r="FTW33"/>
      <c r="FTX33"/>
      <c r="FTY33" s="3"/>
      <c r="FUB33" s="8"/>
      <c r="FUC33" s="9"/>
      <c r="FUD33" s="8"/>
      <c r="FUE33" s="8"/>
      <c r="FUF33" s="9"/>
      <c r="FUG33" s="6"/>
      <c r="FUH33" s="9"/>
      <c r="FUI33" s="6"/>
      <c r="FUJ33" s="9"/>
      <c r="FUK33" s="44"/>
      <c r="FUM33" s="44"/>
      <c r="FUO33" s="33"/>
      <c r="FUQ33" s="33"/>
      <c r="FUS33" s="33"/>
      <c r="FUU33" s="33"/>
      <c r="FUW33"/>
      <c r="FUX33"/>
      <c r="FUY33"/>
      <c r="FUZ33" s="3"/>
      <c r="FVC33" s="8"/>
      <c r="FVD33" s="9"/>
      <c r="FVE33" s="8"/>
      <c r="FVF33" s="8"/>
      <c r="FVG33" s="9"/>
      <c r="FVH33" s="6"/>
      <c r="FVI33" s="9"/>
      <c r="FVJ33" s="6"/>
      <c r="FVK33" s="9"/>
      <c r="FVL33" s="44"/>
      <c r="FVN33" s="44"/>
      <c r="FVP33" s="33"/>
      <c r="FVR33" s="33"/>
      <c r="FVT33" s="33"/>
      <c r="FVV33" s="33"/>
      <c r="FVX33"/>
      <c r="FVY33"/>
      <c r="FVZ33"/>
      <c r="FWA33" s="3"/>
      <c r="FWD33" s="8"/>
      <c r="FWE33" s="9"/>
      <c r="FWF33" s="8"/>
      <c r="FWG33" s="8"/>
      <c r="FWH33" s="9"/>
      <c r="FWI33" s="6"/>
      <c r="FWJ33" s="9"/>
      <c r="FWK33" s="6"/>
      <c r="FWL33" s="9"/>
      <c r="FWM33" s="44"/>
      <c r="FWO33" s="44"/>
      <c r="FWQ33" s="33"/>
      <c r="FWS33" s="33"/>
      <c r="FWU33" s="33"/>
      <c r="FWW33" s="33"/>
      <c r="FWY33"/>
      <c r="FWZ33"/>
      <c r="FXA33"/>
      <c r="FXB33" s="3"/>
      <c r="FXE33" s="8"/>
      <c r="FXF33" s="9"/>
      <c r="FXG33" s="8"/>
      <c r="FXH33" s="8"/>
      <c r="FXI33" s="9"/>
      <c r="FXJ33" s="6"/>
      <c r="FXK33" s="9"/>
      <c r="FXL33" s="6"/>
      <c r="FXM33" s="9"/>
      <c r="FXN33" s="44"/>
      <c r="FXP33" s="44"/>
      <c r="FXR33" s="33"/>
      <c r="FXT33" s="33"/>
      <c r="FXV33" s="33"/>
      <c r="FXX33" s="33"/>
      <c r="FXZ33"/>
      <c r="FYA33"/>
      <c r="FYB33"/>
      <c r="FYC33" s="3"/>
      <c r="FYF33" s="8"/>
      <c r="FYG33" s="9"/>
      <c r="FYH33" s="8"/>
      <c r="FYI33" s="8"/>
      <c r="FYJ33" s="9"/>
      <c r="FYK33" s="6"/>
      <c r="FYL33" s="9"/>
      <c r="FYM33" s="6"/>
      <c r="FYN33" s="9"/>
      <c r="FYO33" s="44"/>
      <c r="FYQ33" s="44"/>
      <c r="FYS33" s="33"/>
      <c r="FYU33" s="33"/>
      <c r="FYW33" s="33"/>
      <c r="FYY33" s="33"/>
      <c r="FZA33"/>
      <c r="FZB33"/>
      <c r="FZC33"/>
      <c r="FZD33" s="3"/>
      <c r="FZG33" s="8"/>
      <c r="FZH33" s="9"/>
      <c r="FZI33" s="8"/>
      <c r="FZJ33" s="8"/>
      <c r="FZK33" s="9"/>
      <c r="FZL33" s="6"/>
      <c r="FZM33" s="9"/>
      <c r="FZN33" s="6"/>
      <c r="FZO33" s="9"/>
      <c r="FZP33" s="44"/>
      <c r="FZR33" s="44"/>
      <c r="FZT33" s="33"/>
      <c r="FZV33" s="33"/>
      <c r="FZX33" s="33"/>
      <c r="FZZ33" s="33"/>
      <c r="GAB33"/>
      <c r="GAC33"/>
      <c r="GAD33"/>
      <c r="GAE33" s="3"/>
      <c r="GAH33" s="8"/>
      <c r="GAI33" s="9"/>
      <c r="GAJ33" s="8"/>
      <c r="GAK33" s="8"/>
      <c r="GAL33" s="9"/>
      <c r="GAM33" s="6"/>
      <c r="GAN33" s="9"/>
      <c r="GAO33" s="6"/>
      <c r="GAP33" s="9"/>
      <c r="GAQ33" s="44"/>
      <c r="GAS33" s="44"/>
      <c r="GAU33" s="33"/>
      <c r="GAW33" s="33"/>
      <c r="GAY33" s="33"/>
      <c r="GBA33" s="33"/>
      <c r="GBC33"/>
      <c r="GBD33"/>
      <c r="GBE33"/>
      <c r="GBF33" s="3"/>
      <c r="GBI33" s="8"/>
      <c r="GBJ33" s="9"/>
      <c r="GBK33" s="8"/>
      <c r="GBL33" s="8"/>
      <c r="GBM33" s="9"/>
      <c r="GBN33" s="6"/>
      <c r="GBO33" s="9"/>
      <c r="GBP33" s="6"/>
      <c r="GBQ33" s="9"/>
      <c r="GBR33" s="44"/>
      <c r="GBT33" s="44"/>
      <c r="GBV33" s="33"/>
      <c r="GBX33" s="33"/>
      <c r="GBZ33" s="33"/>
      <c r="GCB33" s="33"/>
      <c r="GCD33"/>
      <c r="GCE33"/>
      <c r="GCF33"/>
      <c r="GCG33" s="3"/>
      <c r="GCJ33" s="8"/>
      <c r="GCK33" s="9"/>
      <c r="GCL33" s="8"/>
      <c r="GCM33" s="8"/>
      <c r="GCN33" s="9"/>
      <c r="GCO33" s="6"/>
      <c r="GCP33" s="9"/>
      <c r="GCQ33" s="6"/>
      <c r="GCR33" s="9"/>
      <c r="GCS33" s="44"/>
      <c r="GCU33" s="44"/>
      <c r="GCW33" s="33"/>
      <c r="GCY33" s="33"/>
      <c r="GDA33" s="33"/>
      <c r="GDC33" s="33"/>
      <c r="GDE33"/>
      <c r="GDF33"/>
      <c r="GDG33"/>
      <c r="GDH33" s="3"/>
      <c r="GDK33" s="8"/>
      <c r="GDL33" s="9"/>
      <c r="GDM33" s="8"/>
      <c r="GDN33" s="8"/>
      <c r="GDO33" s="9"/>
      <c r="GDP33" s="6"/>
      <c r="GDQ33" s="9"/>
      <c r="GDR33" s="6"/>
      <c r="GDS33" s="9"/>
      <c r="GDT33" s="44"/>
      <c r="GDV33" s="44"/>
      <c r="GDX33" s="33"/>
      <c r="GDZ33" s="33"/>
      <c r="GEB33" s="33"/>
      <c r="GED33" s="33"/>
      <c r="GEF33"/>
      <c r="GEG33"/>
      <c r="GEH33"/>
      <c r="GEI33" s="3"/>
      <c r="GEL33" s="8"/>
      <c r="GEM33" s="9"/>
      <c r="GEN33" s="8"/>
      <c r="GEO33" s="8"/>
      <c r="GEP33" s="9"/>
      <c r="GEQ33" s="6"/>
      <c r="GER33" s="9"/>
      <c r="GES33" s="6"/>
      <c r="GET33" s="9"/>
      <c r="GEU33" s="44"/>
      <c r="GEW33" s="44"/>
      <c r="GEY33" s="33"/>
      <c r="GFA33" s="33"/>
      <c r="GFC33" s="33"/>
      <c r="GFE33" s="33"/>
      <c r="GFG33"/>
      <c r="GFH33"/>
      <c r="GFI33"/>
      <c r="GFJ33" s="3"/>
      <c r="GFM33" s="8"/>
      <c r="GFN33" s="9"/>
      <c r="GFO33" s="8"/>
      <c r="GFP33" s="8"/>
      <c r="GFQ33" s="9"/>
      <c r="GFR33" s="6"/>
      <c r="GFS33" s="9"/>
      <c r="GFT33" s="6"/>
      <c r="GFU33" s="9"/>
      <c r="GFV33" s="44"/>
      <c r="GFX33" s="44"/>
      <c r="GFZ33" s="33"/>
      <c r="GGB33" s="33"/>
      <c r="GGD33" s="33"/>
      <c r="GGF33" s="33"/>
      <c r="GGH33"/>
      <c r="GGI33"/>
      <c r="GGJ33"/>
      <c r="GGK33" s="3"/>
      <c r="GGN33" s="8"/>
      <c r="GGO33" s="9"/>
      <c r="GGP33" s="8"/>
      <c r="GGQ33" s="8"/>
      <c r="GGR33" s="9"/>
      <c r="GGS33" s="6"/>
      <c r="GGT33" s="9"/>
      <c r="GGU33" s="6"/>
      <c r="GGV33" s="9"/>
      <c r="GGW33" s="44"/>
      <c r="GGY33" s="44"/>
      <c r="GHA33" s="33"/>
      <c r="GHC33" s="33"/>
      <c r="GHE33" s="33"/>
      <c r="GHG33" s="33"/>
      <c r="GHI33"/>
      <c r="GHJ33"/>
      <c r="GHK33"/>
      <c r="GHL33" s="3"/>
      <c r="GHO33" s="8"/>
      <c r="GHP33" s="9"/>
      <c r="GHQ33" s="8"/>
      <c r="GHR33" s="8"/>
      <c r="GHS33" s="9"/>
      <c r="GHT33" s="6"/>
      <c r="GHU33" s="9"/>
      <c r="GHV33" s="6"/>
      <c r="GHW33" s="9"/>
      <c r="GHX33" s="44"/>
      <c r="GHZ33" s="44"/>
      <c r="GIB33" s="33"/>
      <c r="GID33" s="33"/>
      <c r="GIF33" s="33"/>
      <c r="GIH33" s="33"/>
      <c r="GIJ33"/>
      <c r="GIK33"/>
      <c r="GIL33"/>
      <c r="GIM33" s="3"/>
      <c r="GIP33" s="8"/>
      <c r="GIQ33" s="9"/>
      <c r="GIR33" s="8"/>
      <c r="GIS33" s="8"/>
      <c r="GIT33" s="9"/>
      <c r="GIU33" s="6"/>
      <c r="GIV33" s="9"/>
      <c r="GIW33" s="6"/>
      <c r="GIX33" s="9"/>
      <c r="GIY33" s="44"/>
      <c r="GJA33" s="44"/>
      <c r="GJC33" s="33"/>
      <c r="GJE33" s="33"/>
      <c r="GJG33" s="33"/>
      <c r="GJI33" s="33"/>
      <c r="GJK33"/>
      <c r="GJL33"/>
      <c r="GJM33"/>
      <c r="GJN33" s="3"/>
      <c r="GJQ33" s="8"/>
      <c r="GJR33" s="9"/>
      <c r="GJS33" s="8"/>
      <c r="GJT33" s="8"/>
      <c r="GJU33" s="9"/>
      <c r="GJV33" s="6"/>
      <c r="GJW33" s="9"/>
      <c r="GJX33" s="6"/>
      <c r="GJY33" s="9"/>
      <c r="GJZ33" s="44"/>
      <c r="GKB33" s="44"/>
      <c r="GKD33" s="33"/>
      <c r="GKF33" s="33"/>
      <c r="GKH33" s="33"/>
      <c r="GKJ33" s="33"/>
      <c r="GKL33"/>
      <c r="GKM33"/>
      <c r="GKN33"/>
      <c r="GKO33" s="3"/>
      <c r="GKR33" s="8"/>
      <c r="GKS33" s="9"/>
      <c r="GKT33" s="8"/>
      <c r="GKU33" s="8"/>
      <c r="GKV33" s="9"/>
      <c r="GKW33" s="6"/>
      <c r="GKX33" s="9"/>
      <c r="GKY33" s="6"/>
      <c r="GKZ33" s="9"/>
      <c r="GLA33" s="44"/>
      <c r="GLC33" s="44"/>
      <c r="GLE33" s="33"/>
      <c r="GLG33" s="33"/>
      <c r="GLI33" s="33"/>
      <c r="GLK33" s="33"/>
      <c r="GLM33"/>
      <c r="GLN33"/>
      <c r="GLO33"/>
      <c r="GLP33" s="3"/>
      <c r="GLS33" s="8"/>
      <c r="GLT33" s="9"/>
      <c r="GLU33" s="8"/>
      <c r="GLV33" s="8"/>
      <c r="GLW33" s="9"/>
      <c r="GLX33" s="6"/>
      <c r="GLY33" s="9"/>
      <c r="GLZ33" s="6"/>
      <c r="GMA33" s="9"/>
      <c r="GMB33" s="44"/>
      <c r="GMD33" s="44"/>
      <c r="GMF33" s="33"/>
      <c r="GMH33" s="33"/>
      <c r="GMJ33" s="33"/>
      <c r="GML33" s="33"/>
      <c r="GMN33"/>
      <c r="GMO33"/>
      <c r="GMP33"/>
      <c r="GMQ33" s="3"/>
      <c r="GMT33" s="8"/>
      <c r="GMU33" s="9"/>
      <c r="GMV33" s="8"/>
      <c r="GMW33" s="8"/>
      <c r="GMX33" s="9"/>
      <c r="GMY33" s="6"/>
      <c r="GMZ33" s="9"/>
      <c r="GNA33" s="6"/>
      <c r="GNB33" s="9"/>
      <c r="GNC33" s="44"/>
      <c r="GNE33" s="44"/>
      <c r="GNG33" s="33"/>
      <c r="GNI33" s="33"/>
      <c r="GNK33" s="33"/>
      <c r="GNM33" s="33"/>
      <c r="GNO33"/>
      <c r="GNP33"/>
      <c r="GNQ33"/>
      <c r="GNR33" s="3"/>
      <c r="GNU33" s="8"/>
      <c r="GNV33" s="9"/>
      <c r="GNW33" s="8"/>
      <c r="GNX33" s="8"/>
      <c r="GNY33" s="9"/>
      <c r="GNZ33" s="6"/>
      <c r="GOA33" s="9"/>
      <c r="GOB33" s="6"/>
      <c r="GOC33" s="9"/>
      <c r="GOD33" s="44"/>
      <c r="GOF33" s="44"/>
      <c r="GOH33" s="33"/>
      <c r="GOJ33" s="33"/>
      <c r="GOL33" s="33"/>
      <c r="GON33" s="33"/>
      <c r="GOP33"/>
      <c r="GOQ33"/>
      <c r="GOR33"/>
      <c r="GOS33" s="3"/>
      <c r="GOV33" s="8"/>
      <c r="GOW33" s="9"/>
      <c r="GOX33" s="8"/>
      <c r="GOY33" s="8"/>
      <c r="GOZ33" s="9"/>
      <c r="GPA33" s="6"/>
      <c r="GPB33" s="9"/>
      <c r="GPC33" s="6"/>
      <c r="GPD33" s="9"/>
      <c r="GPE33" s="44"/>
      <c r="GPG33" s="44"/>
      <c r="GPI33" s="33"/>
      <c r="GPK33" s="33"/>
      <c r="GPM33" s="33"/>
      <c r="GPO33" s="33"/>
      <c r="GPQ33"/>
      <c r="GPR33"/>
      <c r="GPS33"/>
      <c r="GPT33" s="3"/>
      <c r="GPW33" s="8"/>
      <c r="GPX33" s="9"/>
      <c r="GPY33" s="8"/>
      <c r="GPZ33" s="8"/>
      <c r="GQA33" s="9"/>
      <c r="GQB33" s="6"/>
      <c r="GQC33" s="9"/>
      <c r="GQD33" s="6"/>
      <c r="GQE33" s="9"/>
      <c r="GQF33" s="44"/>
      <c r="GQH33" s="44"/>
      <c r="GQJ33" s="33"/>
      <c r="GQL33" s="33"/>
      <c r="GQN33" s="33"/>
      <c r="GQP33" s="33"/>
      <c r="GQR33"/>
      <c r="GQS33"/>
      <c r="GQT33"/>
      <c r="GQU33" s="3"/>
      <c r="GQX33" s="8"/>
      <c r="GQY33" s="9"/>
      <c r="GQZ33" s="8"/>
      <c r="GRA33" s="8"/>
      <c r="GRB33" s="9"/>
      <c r="GRC33" s="6"/>
      <c r="GRD33" s="9"/>
      <c r="GRE33" s="6"/>
      <c r="GRF33" s="9"/>
      <c r="GRG33" s="44"/>
      <c r="GRI33" s="44"/>
      <c r="GRK33" s="33"/>
      <c r="GRM33" s="33"/>
      <c r="GRO33" s="33"/>
      <c r="GRQ33" s="33"/>
      <c r="GRS33"/>
      <c r="GRT33"/>
      <c r="GRU33"/>
      <c r="GRV33" s="3"/>
      <c r="GRY33" s="8"/>
      <c r="GRZ33" s="9"/>
      <c r="GSA33" s="8"/>
      <c r="GSB33" s="8"/>
      <c r="GSC33" s="9"/>
      <c r="GSD33" s="6"/>
      <c r="GSE33" s="9"/>
      <c r="GSF33" s="6"/>
      <c r="GSG33" s="9"/>
      <c r="GSH33" s="44"/>
      <c r="GSJ33" s="44"/>
      <c r="GSL33" s="33"/>
      <c r="GSN33" s="33"/>
      <c r="GSP33" s="33"/>
      <c r="GSR33" s="33"/>
      <c r="GST33"/>
      <c r="GSU33"/>
      <c r="GSV33"/>
      <c r="GSW33" s="3"/>
      <c r="GSZ33" s="8"/>
      <c r="GTA33" s="9"/>
      <c r="GTB33" s="8"/>
      <c r="GTC33" s="8"/>
      <c r="GTD33" s="9"/>
      <c r="GTE33" s="6"/>
      <c r="GTF33" s="9"/>
      <c r="GTG33" s="6"/>
      <c r="GTH33" s="9"/>
      <c r="GTI33" s="44"/>
      <c r="GTK33" s="44"/>
      <c r="GTM33" s="33"/>
      <c r="GTO33" s="33"/>
      <c r="GTQ33" s="33"/>
      <c r="GTS33" s="33"/>
      <c r="GTU33"/>
      <c r="GTV33"/>
      <c r="GTW33"/>
      <c r="GTX33" s="3"/>
      <c r="GUA33" s="8"/>
      <c r="GUB33" s="9"/>
      <c r="GUC33" s="8"/>
      <c r="GUD33" s="8"/>
      <c r="GUE33" s="9"/>
      <c r="GUF33" s="6"/>
      <c r="GUG33" s="9"/>
      <c r="GUH33" s="6"/>
      <c r="GUI33" s="9"/>
      <c r="GUJ33" s="44"/>
      <c r="GUL33" s="44"/>
      <c r="GUN33" s="33"/>
      <c r="GUP33" s="33"/>
      <c r="GUR33" s="33"/>
      <c r="GUT33" s="33"/>
      <c r="GUV33"/>
      <c r="GUW33"/>
      <c r="GUX33"/>
      <c r="GUY33" s="3"/>
      <c r="GVB33" s="8"/>
      <c r="GVC33" s="9"/>
      <c r="GVD33" s="8"/>
      <c r="GVE33" s="8"/>
      <c r="GVF33" s="9"/>
      <c r="GVG33" s="6"/>
      <c r="GVH33" s="9"/>
      <c r="GVI33" s="6"/>
      <c r="GVJ33" s="9"/>
      <c r="GVK33" s="44"/>
      <c r="GVM33" s="44"/>
      <c r="GVO33" s="33"/>
      <c r="GVQ33" s="33"/>
      <c r="GVS33" s="33"/>
      <c r="GVU33" s="33"/>
      <c r="GVW33"/>
      <c r="GVX33"/>
      <c r="GVY33"/>
      <c r="GVZ33" s="3"/>
      <c r="GWC33" s="8"/>
      <c r="GWD33" s="9"/>
      <c r="GWE33" s="8"/>
      <c r="GWF33" s="8"/>
      <c r="GWG33" s="9"/>
      <c r="GWH33" s="6"/>
      <c r="GWI33" s="9"/>
      <c r="GWJ33" s="6"/>
      <c r="GWK33" s="9"/>
      <c r="GWL33" s="44"/>
      <c r="GWN33" s="44"/>
      <c r="GWP33" s="33"/>
      <c r="GWR33" s="33"/>
      <c r="GWT33" s="33"/>
      <c r="GWV33" s="33"/>
      <c r="GWX33"/>
      <c r="GWY33"/>
      <c r="GWZ33"/>
      <c r="GXA33" s="3"/>
      <c r="GXD33" s="8"/>
      <c r="GXE33" s="9"/>
      <c r="GXF33" s="8"/>
      <c r="GXG33" s="8"/>
      <c r="GXH33" s="9"/>
      <c r="GXI33" s="6"/>
      <c r="GXJ33" s="9"/>
      <c r="GXK33" s="6"/>
      <c r="GXL33" s="9"/>
      <c r="GXM33" s="44"/>
      <c r="GXO33" s="44"/>
      <c r="GXQ33" s="33"/>
      <c r="GXS33" s="33"/>
      <c r="GXU33" s="33"/>
      <c r="GXW33" s="33"/>
      <c r="GXY33"/>
      <c r="GXZ33"/>
      <c r="GYA33"/>
      <c r="GYB33" s="3"/>
      <c r="GYE33" s="8"/>
      <c r="GYF33" s="9"/>
      <c r="GYG33" s="8"/>
      <c r="GYH33" s="8"/>
      <c r="GYI33" s="9"/>
      <c r="GYJ33" s="6"/>
      <c r="GYK33" s="9"/>
      <c r="GYL33" s="6"/>
      <c r="GYM33" s="9"/>
      <c r="GYN33" s="44"/>
      <c r="GYP33" s="44"/>
      <c r="GYR33" s="33"/>
      <c r="GYT33" s="33"/>
      <c r="GYV33" s="33"/>
      <c r="GYX33" s="33"/>
      <c r="GYZ33"/>
      <c r="GZA33"/>
      <c r="GZB33"/>
      <c r="GZC33" s="3"/>
      <c r="GZF33" s="8"/>
      <c r="GZG33" s="9"/>
      <c r="GZH33" s="8"/>
      <c r="GZI33" s="8"/>
      <c r="GZJ33" s="9"/>
      <c r="GZK33" s="6"/>
      <c r="GZL33" s="9"/>
      <c r="GZM33" s="6"/>
      <c r="GZN33" s="9"/>
      <c r="GZO33" s="44"/>
      <c r="GZQ33" s="44"/>
      <c r="GZS33" s="33"/>
      <c r="GZU33" s="33"/>
      <c r="GZW33" s="33"/>
      <c r="GZY33" s="33"/>
      <c r="HAA33"/>
      <c r="HAB33"/>
      <c r="HAC33"/>
      <c r="HAD33" s="3"/>
      <c r="HAG33" s="8"/>
      <c r="HAH33" s="9"/>
      <c r="HAI33" s="8"/>
      <c r="HAJ33" s="8"/>
      <c r="HAK33" s="9"/>
      <c r="HAL33" s="6"/>
      <c r="HAM33" s="9"/>
      <c r="HAN33" s="6"/>
      <c r="HAO33" s="9"/>
      <c r="HAP33" s="44"/>
      <c r="HAR33" s="44"/>
      <c r="HAT33" s="33"/>
      <c r="HAV33" s="33"/>
      <c r="HAX33" s="33"/>
      <c r="HAZ33" s="33"/>
      <c r="HBB33"/>
      <c r="HBC33"/>
      <c r="HBD33"/>
      <c r="HBE33" s="3"/>
      <c r="HBH33" s="8"/>
      <c r="HBI33" s="9"/>
      <c r="HBJ33" s="8"/>
      <c r="HBK33" s="8"/>
      <c r="HBL33" s="9"/>
      <c r="HBM33" s="6"/>
      <c r="HBN33" s="9"/>
      <c r="HBO33" s="6"/>
      <c r="HBP33" s="9"/>
      <c r="HBQ33" s="44"/>
      <c r="HBS33" s="44"/>
      <c r="HBU33" s="33"/>
      <c r="HBW33" s="33"/>
      <c r="HBY33" s="33"/>
      <c r="HCA33" s="33"/>
      <c r="HCC33"/>
      <c r="HCD33"/>
      <c r="HCE33"/>
      <c r="HCF33" s="3"/>
      <c r="HCI33" s="8"/>
      <c r="HCJ33" s="9"/>
      <c r="HCK33" s="8"/>
      <c r="HCL33" s="8"/>
      <c r="HCM33" s="9"/>
      <c r="HCN33" s="6"/>
      <c r="HCO33" s="9"/>
      <c r="HCP33" s="6"/>
      <c r="HCQ33" s="9"/>
      <c r="HCR33" s="44"/>
      <c r="HCT33" s="44"/>
      <c r="HCV33" s="33"/>
      <c r="HCX33" s="33"/>
      <c r="HCZ33" s="33"/>
      <c r="HDB33" s="33"/>
      <c r="HDD33"/>
      <c r="HDE33"/>
      <c r="HDF33"/>
      <c r="HDG33" s="3"/>
      <c r="HDJ33" s="8"/>
      <c r="HDK33" s="9"/>
      <c r="HDL33" s="8"/>
      <c r="HDM33" s="8"/>
      <c r="HDN33" s="9"/>
      <c r="HDO33" s="6"/>
      <c r="HDP33" s="9"/>
      <c r="HDQ33" s="6"/>
      <c r="HDR33" s="9"/>
      <c r="HDS33" s="44"/>
      <c r="HDU33" s="44"/>
      <c r="HDW33" s="33"/>
      <c r="HDY33" s="33"/>
      <c r="HEA33" s="33"/>
      <c r="HEC33" s="33"/>
      <c r="HEE33"/>
      <c r="HEF33"/>
      <c r="HEG33"/>
      <c r="HEH33" s="3"/>
      <c r="HEK33" s="8"/>
      <c r="HEL33" s="9"/>
      <c r="HEM33" s="8"/>
      <c r="HEN33" s="8"/>
      <c r="HEO33" s="9"/>
      <c r="HEP33" s="6"/>
      <c r="HEQ33" s="9"/>
      <c r="HER33" s="6"/>
      <c r="HES33" s="9"/>
      <c r="HET33" s="44"/>
      <c r="HEV33" s="44"/>
      <c r="HEX33" s="33"/>
      <c r="HEZ33" s="33"/>
      <c r="HFB33" s="33"/>
      <c r="HFD33" s="33"/>
      <c r="HFF33"/>
      <c r="HFG33"/>
      <c r="HFH33"/>
      <c r="HFI33" s="3"/>
      <c r="HFL33" s="8"/>
      <c r="HFM33" s="9"/>
      <c r="HFN33" s="8"/>
      <c r="HFO33" s="8"/>
      <c r="HFP33" s="9"/>
      <c r="HFQ33" s="6"/>
      <c r="HFR33" s="9"/>
      <c r="HFS33" s="6"/>
      <c r="HFT33" s="9"/>
      <c r="HFU33" s="44"/>
      <c r="HFW33" s="44"/>
      <c r="HFY33" s="33"/>
      <c r="HGA33" s="33"/>
      <c r="HGC33" s="33"/>
      <c r="HGE33" s="33"/>
      <c r="HGG33"/>
      <c r="HGH33"/>
      <c r="HGI33"/>
      <c r="HGJ33" s="3"/>
      <c r="HGM33" s="8"/>
      <c r="HGN33" s="9"/>
      <c r="HGO33" s="8"/>
      <c r="HGP33" s="8"/>
      <c r="HGQ33" s="9"/>
      <c r="HGR33" s="6"/>
      <c r="HGS33" s="9"/>
      <c r="HGT33" s="6"/>
      <c r="HGU33" s="9"/>
      <c r="HGV33" s="44"/>
      <c r="HGX33" s="44"/>
      <c r="HGZ33" s="33"/>
      <c r="HHB33" s="33"/>
      <c r="HHD33" s="33"/>
      <c r="HHF33" s="33"/>
      <c r="HHH33"/>
      <c r="HHI33"/>
      <c r="HHJ33"/>
      <c r="HHK33" s="3"/>
      <c r="HHN33" s="8"/>
      <c r="HHO33" s="9"/>
      <c r="HHP33" s="8"/>
      <c r="HHQ33" s="8"/>
      <c r="HHR33" s="9"/>
      <c r="HHS33" s="6"/>
      <c r="HHT33" s="9"/>
      <c r="HHU33" s="6"/>
      <c r="HHV33" s="9"/>
      <c r="HHW33" s="44"/>
      <c r="HHY33" s="44"/>
      <c r="HIA33" s="33"/>
      <c r="HIC33" s="33"/>
      <c r="HIE33" s="33"/>
      <c r="HIG33" s="33"/>
      <c r="HII33"/>
      <c r="HIJ33"/>
      <c r="HIK33"/>
      <c r="HIL33" s="3"/>
      <c r="HIO33" s="8"/>
      <c r="HIP33" s="9"/>
      <c r="HIQ33" s="8"/>
      <c r="HIR33" s="8"/>
      <c r="HIS33" s="9"/>
      <c r="HIT33" s="6"/>
      <c r="HIU33" s="9"/>
      <c r="HIV33" s="6"/>
      <c r="HIW33" s="9"/>
      <c r="HIX33" s="44"/>
      <c r="HIZ33" s="44"/>
      <c r="HJB33" s="33"/>
      <c r="HJD33" s="33"/>
      <c r="HJF33" s="33"/>
      <c r="HJH33" s="33"/>
      <c r="HJJ33"/>
      <c r="HJK33"/>
      <c r="HJL33"/>
      <c r="HJM33" s="3"/>
      <c r="HJP33" s="8"/>
      <c r="HJQ33" s="9"/>
      <c r="HJR33" s="8"/>
      <c r="HJS33" s="8"/>
      <c r="HJT33" s="9"/>
      <c r="HJU33" s="6"/>
      <c r="HJV33" s="9"/>
      <c r="HJW33" s="6"/>
      <c r="HJX33" s="9"/>
      <c r="HJY33" s="44"/>
      <c r="HKA33" s="44"/>
      <c r="HKC33" s="33"/>
      <c r="HKE33" s="33"/>
      <c r="HKG33" s="33"/>
      <c r="HKI33" s="33"/>
      <c r="HKK33"/>
      <c r="HKL33"/>
      <c r="HKM33"/>
      <c r="HKN33" s="3"/>
      <c r="HKQ33" s="8"/>
      <c r="HKR33" s="9"/>
      <c r="HKS33" s="8"/>
      <c r="HKT33" s="8"/>
      <c r="HKU33" s="9"/>
      <c r="HKV33" s="6"/>
      <c r="HKW33" s="9"/>
      <c r="HKX33" s="6"/>
      <c r="HKY33" s="9"/>
      <c r="HKZ33" s="44"/>
      <c r="HLB33" s="44"/>
      <c r="HLD33" s="33"/>
      <c r="HLF33" s="33"/>
      <c r="HLH33" s="33"/>
      <c r="HLJ33" s="33"/>
      <c r="HLL33"/>
      <c r="HLM33"/>
      <c r="HLN33"/>
      <c r="HLO33" s="3"/>
      <c r="HLR33" s="8"/>
      <c r="HLS33" s="9"/>
      <c r="HLT33" s="8"/>
      <c r="HLU33" s="8"/>
      <c r="HLV33" s="9"/>
      <c r="HLW33" s="6"/>
      <c r="HLX33" s="9"/>
      <c r="HLY33" s="6"/>
      <c r="HLZ33" s="9"/>
      <c r="HMA33" s="44"/>
      <c r="HMC33" s="44"/>
      <c r="HME33" s="33"/>
      <c r="HMG33" s="33"/>
      <c r="HMI33" s="33"/>
      <c r="HMK33" s="33"/>
      <c r="HMM33"/>
      <c r="HMN33"/>
      <c r="HMO33"/>
      <c r="HMP33" s="3"/>
      <c r="HMS33" s="8"/>
      <c r="HMT33" s="9"/>
      <c r="HMU33" s="8"/>
      <c r="HMV33" s="8"/>
      <c r="HMW33" s="9"/>
      <c r="HMX33" s="6"/>
      <c r="HMY33" s="9"/>
      <c r="HMZ33" s="6"/>
      <c r="HNA33" s="9"/>
      <c r="HNB33" s="44"/>
      <c r="HND33" s="44"/>
      <c r="HNF33" s="33"/>
      <c r="HNH33" s="33"/>
      <c r="HNJ33" s="33"/>
      <c r="HNL33" s="33"/>
      <c r="HNN33"/>
      <c r="HNO33"/>
      <c r="HNP33"/>
      <c r="HNQ33" s="3"/>
      <c r="HNT33" s="8"/>
      <c r="HNU33" s="9"/>
      <c r="HNV33" s="8"/>
      <c r="HNW33" s="8"/>
      <c r="HNX33" s="9"/>
      <c r="HNY33" s="6"/>
      <c r="HNZ33" s="9"/>
      <c r="HOA33" s="6"/>
      <c r="HOB33" s="9"/>
      <c r="HOC33" s="44"/>
      <c r="HOE33" s="44"/>
      <c r="HOG33" s="33"/>
      <c r="HOI33" s="33"/>
      <c r="HOK33" s="33"/>
      <c r="HOM33" s="33"/>
      <c r="HOO33"/>
      <c r="HOP33"/>
      <c r="HOQ33"/>
      <c r="HOR33" s="3"/>
      <c r="HOU33" s="8"/>
      <c r="HOV33" s="9"/>
      <c r="HOW33" s="8"/>
      <c r="HOX33" s="8"/>
      <c r="HOY33" s="9"/>
      <c r="HOZ33" s="6"/>
      <c r="HPA33" s="9"/>
      <c r="HPB33" s="6"/>
      <c r="HPC33" s="9"/>
      <c r="HPD33" s="44"/>
      <c r="HPF33" s="44"/>
      <c r="HPH33" s="33"/>
      <c r="HPJ33" s="33"/>
      <c r="HPL33" s="33"/>
      <c r="HPN33" s="33"/>
      <c r="HPP33"/>
      <c r="HPQ33"/>
      <c r="HPR33"/>
      <c r="HPS33" s="3"/>
      <c r="HPV33" s="8"/>
      <c r="HPW33" s="9"/>
      <c r="HPX33" s="8"/>
      <c r="HPY33" s="8"/>
      <c r="HPZ33" s="9"/>
      <c r="HQA33" s="6"/>
      <c r="HQB33" s="9"/>
      <c r="HQC33" s="6"/>
      <c r="HQD33" s="9"/>
      <c r="HQE33" s="44"/>
      <c r="HQG33" s="44"/>
      <c r="HQI33" s="33"/>
      <c r="HQK33" s="33"/>
      <c r="HQM33" s="33"/>
      <c r="HQO33" s="33"/>
      <c r="HQQ33"/>
      <c r="HQR33"/>
      <c r="HQS33"/>
      <c r="HQT33" s="3"/>
      <c r="HQW33" s="8"/>
      <c r="HQX33" s="9"/>
      <c r="HQY33" s="8"/>
      <c r="HQZ33" s="8"/>
      <c r="HRA33" s="9"/>
      <c r="HRB33" s="6"/>
      <c r="HRC33" s="9"/>
      <c r="HRD33" s="6"/>
      <c r="HRE33" s="9"/>
      <c r="HRF33" s="44"/>
      <c r="HRH33" s="44"/>
      <c r="HRJ33" s="33"/>
      <c r="HRL33" s="33"/>
      <c r="HRN33" s="33"/>
      <c r="HRP33" s="33"/>
      <c r="HRR33"/>
      <c r="HRS33"/>
      <c r="HRT33"/>
      <c r="HRU33" s="3"/>
      <c r="HRX33" s="8"/>
      <c r="HRY33" s="9"/>
      <c r="HRZ33" s="8"/>
      <c r="HSA33" s="8"/>
      <c r="HSB33" s="9"/>
      <c r="HSC33" s="6"/>
      <c r="HSD33" s="9"/>
      <c r="HSE33" s="6"/>
      <c r="HSF33" s="9"/>
      <c r="HSG33" s="44"/>
      <c r="HSI33" s="44"/>
      <c r="HSK33" s="33"/>
      <c r="HSM33" s="33"/>
      <c r="HSO33" s="33"/>
      <c r="HSQ33" s="33"/>
      <c r="HSS33"/>
      <c r="HST33"/>
      <c r="HSU33"/>
      <c r="HSV33" s="3"/>
      <c r="HSY33" s="8"/>
      <c r="HSZ33" s="9"/>
      <c r="HTA33" s="8"/>
      <c r="HTB33" s="8"/>
      <c r="HTC33" s="9"/>
      <c r="HTD33" s="6"/>
      <c r="HTE33" s="9"/>
      <c r="HTF33" s="6"/>
      <c r="HTG33" s="9"/>
      <c r="HTH33" s="44"/>
      <c r="HTJ33" s="44"/>
      <c r="HTL33" s="33"/>
      <c r="HTN33" s="33"/>
      <c r="HTP33" s="33"/>
      <c r="HTR33" s="33"/>
      <c r="HTT33"/>
      <c r="HTU33"/>
      <c r="HTV33"/>
      <c r="HTW33" s="3"/>
      <c r="HTZ33" s="8"/>
      <c r="HUA33" s="9"/>
      <c r="HUB33" s="8"/>
      <c r="HUC33" s="8"/>
      <c r="HUD33" s="9"/>
      <c r="HUE33" s="6"/>
      <c r="HUF33" s="9"/>
      <c r="HUG33" s="6"/>
      <c r="HUH33" s="9"/>
      <c r="HUI33" s="44"/>
      <c r="HUK33" s="44"/>
      <c r="HUM33" s="33"/>
      <c r="HUO33" s="33"/>
      <c r="HUQ33" s="33"/>
      <c r="HUS33" s="33"/>
      <c r="HUU33"/>
      <c r="HUV33"/>
      <c r="HUW33"/>
      <c r="HUX33" s="3"/>
      <c r="HVA33" s="8"/>
      <c r="HVB33" s="9"/>
      <c r="HVC33" s="8"/>
      <c r="HVD33" s="8"/>
      <c r="HVE33" s="9"/>
      <c r="HVF33" s="6"/>
      <c r="HVG33" s="9"/>
      <c r="HVH33" s="6"/>
      <c r="HVI33" s="9"/>
      <c r="HVJ33" s="44"/>
      <c r="HVL33" s="44"/>
      <c r="HVN33" s="33"/>
      <c r="HVP33" s="33"/>
      <c r="HVR33" s="33"/>
      <c r="HVT33" s="33"/>
      <c r="HVV33"/>
      <c r="HVW33"/>
      <c r="HVX33"/>
      <c r="HVY33" s="3"/>
      <c r="HWB33" s="8"/>
      <c r="HWC33" s="9"/>
      <c r="HWD33" s="8"/>
      <c r="HWE33" s="8"/>
      <c r="HWF33" s="9"/>
      <c r="HWG33" s="6"/>
      <c r="HWH33" s="9"/>
      <c r="HWI33" s="6"/>
      <c r="HWJ33" s="9"/>
      <c r="HWK33" s="44"/>
      <c r="HWM33" s="44"/>
      <c r="HWO33" s="33"/>
      <c r="HWQ33" s="33"/>
      <c r="HWS33" s="33"/>
      <c r="HWU33" s="33"/>
      <c r="HWW33"/>
      <c r="HWX33"/>
      <c r="HWY33"/>
      <c r="HWZ33" s="3"/>
      <c r="HXC33" s="8"/>
      <c r="HXD33" s="9"/>
      <c r="HXE33" s="8"/>
      <c r="HXF33" s="8"/>
      <c r="HXG33" s="9"/>
      <c r="HXH33" s="6"/>
      <c r="HXI33" s="9"/>
      <c r="HXJ33" s="6"/>
      <c r="HXK33" s="9"/>
      <c r="HXL33" s="44"/>
      <c r="HXN33" s="44"/>
      <c r="HXP33" s="33"/>
      <c r="HXR33" s="33"/>
      <c r="HXT33" s="33"/>
      <c r="HXV33" s="33"/>
      <c r="HXX33"/>
      <c r="HXY33"/>
      <c r="HXZ33"/>
      <c r="HYA33" s="3"/>
      <c r="HYD33" s="8"/>
      <c r="HYE33" s="9"/>
      <c r="HYF33" s="8"/>
      <c r="HYG33" s="8"/>
      <c r="HYH33" s="9"/>
      <c r="HYI33" s="6"/>
      <c r="HYJ33" s="9"/>
      <c r="HYK33" s="6"/>
      <c r="HYL33" s="9"/>
      <c r="HYM33" s="44"/>
      <c r="HYO33" s="44"/>
      <c r="HYQ33" s="33"/>
      <c r="HYS33" s="33"/>
      <c r="HYU33" s="33"/>
      <c r="HYW33" s="33"/>
      <c r="HYY33"/>
      <c r="HYZ33"/>
      <c r="HZA33"/>
      <c r="HZB33" s="3"/>
      <c r="HZE33" s="8"/>
      <c r="HZF33" s="9"/>
      <c r="HZG33" s="8"/>
      <c r="HZH33" s="8"/>
      <c r="HZI33" s="9"/>
      <c r="HZJ33" s="6"/>
      <c r="HZK33" s="9"/>
      <c r="HZL33" s="6"/>
      <c r="HZM33" s="9"/>
      <c r="HZN33" s="44"/>
      <c r="HZP33" s="44"/>
      <c r="HZR33" s="33"/>
      <c r="HZT33" s="33"/>
      <c r="HZV33" s="33"/>
      <c r="HZX33" s="33"/>
      <c r="HZZ33"/>
      <c r="IAA33"/>
      <c r="IAB33"/>
      <c r="IAC33" s="3"/>
      <c r="IAF33" s="8"/>
      <c r="IAG33" s="9"/>
      <c r="IAH33" s="8"/>
      <c r="IAI33" s="8"/>
      <c r="IAJ33" s="9"/>
      <c r="IAK33" s="6"/>
      <c r="IAL33" s="9"/>
      <c r="IAM33" s="6"/>
      <c r="IAN33" s="9"/>
      <c r="IAO33" s="44"/>
      <c r="IAQ33" s="44"/>
      <c r="IAS33" s="33"/>
      <c r="IAU33" s="33"/>
      <c r="IAW33" s="33"/>
      <c r="IAY33" s="33"/>
      <c r="IBA33"/>
      <c r="IBB33"/>
      <c r="IBC33"/>
      <c r="IBD33" s="3"/>
      <c r="IBG33" s="8"/>
      <c r="IBH33" s="9"/>
      <c r="IBI33" s="8"/>
      <c r="IBJ33" s="8"/>
      <c r="IBK33" s="9"/>
      <c r="IBL33" s="6"/>
      <c r="IBM33" s="9"/>
      <c r="IBN33" s="6"/>
      <c r="IBO33" s="9"/>
      <c r="IBP33" s="44"/>
      <c r="IBR33" s="44"/>
      <c r="IBT33" s="33"/>
      <c r="IBV33" s="33"/>
      <c r="IBX33" s="33"/>
      <c r="IBZ33" s="33"/>
      <c r="ICB33"/>
      <c r="ICC33"/>
      <c r="ICD33"/>
      <c r="ICE33" s="3"/>
      <c r="ICH33" s="8"/>
      <c r="ICI33" s="9"/>
      <c r="ICJ33" s="8"/>
      <c r="ICK33" s="8"/>
      <c r="ICL33" s="9"/>
      <c r="ICM33" s="6"/>
      <c r="ICN33" s="9"/>
      <c r="ICO33" s="6"/>
      <c r="ICP33" s="9"/>
      <c r="ICQ33" s="44"/>
      <c r="ICS33" s="44"/>
      <c r="ICU33" s="33"/>
      <c r="ICW33" s="33"/>
      <c r="ICY33" s="33"/>
      <c r="IDA33" s="33"/>
      <c r="IDC33"/>
      <c r="IDD33"/>
      <c r="IDE33"/>
      <c r="IDF33" s="3"/>
      <c r="IDI33" s="8"/>
      <c r="IDJ33" s="9"/>
      <c r="IDK33" s="8"/>
      <c r="IDL33" s="8"/>
      <c r="IDM33" s="9"/>
      <c r="IDN33" s="6"/>
      <c r="IDO33" s="9"/>
      <c r="IDP33" s="6"/>
      <c r="IDQ33" s="9"/>
      <c r="IDR33" s="44"/>
      <c r="IDT33" s="44"/>
      <c r="IDV33" s="33"/>
      <c r="IDX33" s="33"/>
      <c r="IDZ33" s="33"/>
      <c r="IEB33" s="33"/>
      <c r="IED33"/>
      <c r="IEE33"/>
      <c r="IEF33"/>
      <c r="IEG33" s="3"/>
      <c r="IEJ33" s="8"/>
      <c r="IEK33" s="9"/>
      <c r="IEL33" s="8"/>
      <c r="IEM33" s="8"/>
      <c r="IEN33" s="9"/>
      <c r="IEO33" s="6"/>
      <c r="IEP33" s="9"/>
      <c r="IEQ33" s="6"/>
      <c r="IER33" s="9"/>
      <c r="IES33" s="44"/>
      <c r="IEU33" s="44"/>
      <c r="IEW33" s="33"/>
      <c r="IEY33" s="33"/>
      <c r="IFA33" s="33"/>
      <c r="IFC33" s="33"/>
      <c r="IFE33"/>
      <c r="IFF33"/>
      <c r="IFG33"/>
      <c r="IFH33" s="3"/>
      <c r="IFK33" s="8"/>
      <c r="IFL33" s="9"/>
      <c r="IFM33" s="8"/>
      <c r="IFN33" s="8"/>
      <c r="IFO33" s="9"/>
      <c r="IFP33" s="6"/>
      <c r="IFQ33" s="9"/>
      <c r="IFR33" s="6"/>
      <c r="IFS33" s="9"/>
      <c r="IFT33" s="44"/>
      <c r="IFV33" s="44"/>
      <c r="IFX33" s="33"/>
      <c r="IFZ33" s="33"/>
      <c r="IGB33" s="33"/>
      <c r="IGD33" s="33"/>
      <c r="IGF33"/>
      <c r="IGG33"/>
      <c r="IGH33"/>
      <c r="IGI33" s="3"/>
      <c r="IGL33" s="8"/>
      <c r="IGM33" s="9"/>
      <c r="IGN33" s="8"/>
      <c r="IGO33" s="8"/>
      <c r="IGP33" s="9"/>
      <c r="IGQ33" s="6"/>
      <c r="IGR33" s="9"/>
      <c r="IGS33" s="6"/>
      <c r="IGT33" s="9"/>
      <c r="IGU33" s="44"/>
      <c r="IGW33" s="44"/>
      <c r="IGY33" s="33"/>
      <c r="IHA33" s="33"/>
      <c r="IHC33" s="33"/>
      <c r="IHE33" s="33"/>
      <c r="IHG33"/>
      <c r="IHH33"/>
      <c r="IHI33"/>
      <c r="IHJ33" s="3"/>
      <c r="IHM33" s="8"/>
      <c r="IHN33" s="9"/>
      <c r="IHO33" s="8"/>
      <c r="IHP33" s="8"/>
      <c r="IHQ33" s="9"/>
      <c r="IHR33" s="6"/>
      <c r="IHS33" s="9"/>
      <c r="IHT33" s="6"/>
      <c r="IHU33" s="9"/>
      <c r="IHV33" s="44"/>
      <c r="IHX33" s="44"/>
      <c r="IHZ33" s="33"/>
      <c r="IIB33" s="33"/>
      <c r="IID33" s="33"/>
      <c r="IIF33" s="33"/>
      <c r="IIH33"/>
      <c r="III33"/>
      <c r="IIJ33"/>
      <c r="IIK33" s="3"/>
      <c r="IIN33" s="8"/>
      <c r="IIO33" s="9"/>
      <c r="IIP33" s="8"/>
      <c r="IIQ33" s="8"/>
      <c r="IIR33" s="9"/>
      <c r="IIS33" s="6"/>
      <c r="IIT33" s="9"/>
      <c r="IIU33" s="6"/>
      <c r="IIV33" s="9"/>
      <c r="IIW33" s="44"/>
      <c r="IIY33" s="44"/>
      <c r="IJA33" s="33"/>
      <c r="IJC33" s="33"/>
      <c r="IJE33" s="33"/>
      <c r="IJG33" s="33"/>
      <c r="IJI33"/>
      <c r="IJJ33"/>
      <c r="IJK33"/>
      <c r="IJL33" s="3"/>
      <c r="IJO33" s="8"/>
      <c r="IJP33" s="9"/>
      <c r="IJQ33" s="8"/>
      <c r="IJR33" s="8"/>
      <c r="IJS33" s="9"/>
      <c r="IJT33" s="6"/>
      <c r="IJU33" s="9"/>
      <c r="IJV33" s="6"/>
      <c r="IJW33" s="9"/>
      <c r="IJX33" s="44"/>
      <c r="IJZ33" s="44"/>
      <c r="IKB33" s="33"/>
      <c r="IKD33" s="33"/>
      <c r="IKF33" s="33"/>
      <c r="IKH33" s="33"/>
      <c r="IKJ33"/>
      <c r="IKK33"/>
      <c r="IKL33"/>
      <c r="IKM33" s="3"/>
      <c r="IKP33" s="8"/>
      <c r="IKQ33" s="9"/>
      <c r="IKR33" s="8"/>
      <c r="IKS33" s="8"/>
      <c r="IKT33" s="9"/>
      <c r="IKU33" s="6"/>
      <c r="IKV33" s="9"/>
      <c r="IKW33" s="6"/>
      <c r="IKX33" s="9"/>
      <c r="IKY33" s="44"/>
      <c r="ILA33" s="44"/>
      <c r="ILC33" s="33"/>
      <c r="ILE33" s="33"/>
      <c r="ILG33" s="33"/>
      <c r="ILI33" s="33"/>
      <c r="ILK33"/>
      <c r="ILL33"/>
      <c r="ILM33"/>
      <c r="ILN33" s="3"/>
      <c r="ILQ33" s="8"/>
      <c r="ILR33" s="9"/>
      <c r="ILS33" s="8"/>
      <c r="ILT33" s="8"/>
      <c r="ILU33" s="9"/>
      <c r="ILV33" s="6"/>
      <c r="ILW33" s="9"/>
      <c r="ILX33" s="6"/>
      <c r="ILY33" s="9"/>
      <c r="ILZ33" s="44"/>
      <c r="IMB33" s="44"/>
      <c r="IMD33" s="33"/>
      <c r="IMF33" s="33"/>
      <c r="IMH33" s="33"/>
      <c r="IMJ33" s="33"/>
      <c r="IML33"/>
      <c r="IMM33"/>
      <c r="IMN33"/>
      <c r="IMO33" s="3"/>
      <c r="IMR33" s="8"/>
      <c r="IMS33" s="9"/>
      <c r="IMT33" s="8"/>
      <c r="IMU33" s="8"/>
      <c r="IMV33" s="9"/>
      <c r="IMW33" s="6"/>
      <c r="IMX33" s="9"/>
      <c r="IMY33" s="6"/>
      <c r="IMZ33" s="9"/>
      <c r="INA33" s="44"/>
      <c r="INC33" s="44"/>
      <c r="INE33" s="33"/>
      <c r="ING33" s="33"/>
      <c r="INI33" s="33"/>
      <c r="INK33" s="33"/>
      <c r="INM33"/>
      <c r="INN33"/>
      <c r="INO33"/>
      <c r="INP33" s="3"/>
      <c r="INS33" s="8"/>
      <c r="INT33" s="9"/>
      <c r="INU33" s="8"/>
      <c r="INV33" s="8"/>
      <c r="INW33" s="9"/>
      <c r="INX33" s="6"/>
      <c r="INY33" s="9"/>
      <c r="INZ33" s="6"/>
      <c r="IOA33" s="9"/>
      <c r="IOB33" s="44"/>
      <c r="IOD33" s="44"/>
      <c r="IOF33" s="33"/>
      <c r="IOH33" s="33"/>
      <c r="IOJ33" s="33"/>
      <c r="IOL33" s="33"/>
      <c r="ION33"/>
      <c r="IOO33"/>
      <c r="IOP33"/>
      <c r="IOQ33" s="3"/>
      <c r="IOT33" s="8"/>
      <c r="IOU33" s="9"/>
      <c r="IOV33" s="8"/>
      <c r="IOW33" s="8"/>
      <c r="IOX33" s="9"/>
      <c r="IOY33" s="6"/>
      <c r="IOZ33" s="9"/>
      <c r="IPA33" s="6"/>
      <c r="IPB33" s="9"/>
      <c r="IPC33" s="44"/>
      <c r="IPE33" s="44"/>
      <c r="IPG33" s="33"/>
      <c r="IPI33" s="33"/>
      <c r="IPK33" s="33"/>
      <c r="IPM33" s="33"/>
      <c r="IPO33"/>
      <c r="IPP33"/>
      <c r="IPQ33"/>
      <c r="IPR33" s="3"/>
      <c r="IPU33" s="8"/>
      <c r="IPV33" s="9"/>
      <c r="IPW33" s="8"/>
      <c r="IPX33" s="8"/>
      <c r="IPY33" s="9"/>
      <c r="IPZ33" s="6"/>
      <c r="IQA33" s="9"/>
      <c r="IQB33" s="6"/>
      <c r="IQC33" s="9"/>
      <c r="IQD33" s="44"/>
      <c r="IQF33" s="44"/>
      <c r="IQH33" s="33"/>
      <c r="IQJ33" s="33"/>
      <c r="IQL33" s="33"/>
      <c r="IQN33" s="33"/>
      <c r="IQP33"/>
      <c r="IQQ33"/>
      <c r="IQR33"/>
      <c r="IQS33" s="3"/>
      <c r="IQV33" s="8"/>
      <c r="IQW33" s="9"/>
      <c r="IQX33" s="8"/>
      <c r="IQY33" s="8"/>
      <c r="IQZ33" s="9"/>
      <c r="IRA33" s="6"/>
      <c r="IRB33" s="9"/>
      <c r="IRC33" s="6"/>
      <c r="IRD33" s="9"/>
      <c r="IRE33" s="44"/>
      <c r="IRG33" s="44"/>
      <c r="IRI33" s="33"/>
      <c r="IRK33" s="33"/>
      <c r="IRM33" s="33"/>
      <c r="IRO33" s="33"/>
      <c r="IRQ33"/>
      <c r="IRR33"/>
      <c r="IRS33"/>
      <c r="IRT33" s="3"/>
      <c r="IRW33" s="8"/>
      <c r="IRX33" s="9"/>
      <c r="IRY33" s="8"/>
      <c r="IRZ33" s="8"/>
      <c r="ISA33" s="9"/>
      <c r="ISB33" s="6"/>
      <c r="ISC33" s="9"/>
      <c r="ISD33" s="6"/>
      <c r="ISE33" s="9"/>
      <c r="ISF33" s="44"/>
      <c r="ISH33" s="44"/>
      <c r="ISJ33" s="33"/>
      <c r="ISL33" s="33"/>
      <c r="ISN33" s="33"/>
      <c r="ISP33" s="33"/>
      <c r="ISR33"/>
      <c r="ISS33"/>
      <c r="IST33"/>
      <c r="ISU33" s="3"/>
      <c r="ISX33" s="8"/>
      <c r="ISY33" s="9"/>
      <c r="ISZ33" s="8"/>
      <c r="ITA33" s="8"/>
      <c r="ITB33" s="9"/>
      <c r="ITC33" s="6"/>
      <c r="ITD33" s="9"/>
      <c r="ITE33" s="6"/>
      <c r="ITF33" s="9"/>
      <c r="ITG33" s="44"/>
      <c r="ITI33" s="44"/>
      <c r="ITK33" s="33"/>
      <c r="ITM33" s="33"/>
      <c r="ITO33" s="33"/>
      <c r="ITQ33" s="33"/>
      <c r="ITS33"/>
      <c r="ITT33"/>
      <c r="ITU33"/>
      <c r="ITV33" s="3"/>
      <c r="ITY33" s="8"/>
      <c r="ITZ33" s="9"/>
      <c r="IUA33" s="8"/>
      <c r="IUB33" s="8"/>
      <c r="IUC33" s="9"/>
      <c r="IUD33" s="6"/>
      <c r="IUE33" s="9"/>
      <c r="IUF33" s="6"/>
      <c r="IUG33" s="9"/>
      <c r="IUH33" s="44"/>
      <c r="IUJ33" s="44"/>
      <c r="IUL33" s="33"/>
      <c r="IUN33" s="33"/>
      <c r="IUP33" s="33"/>
      <c r="IUR33" s="33"/>
      <c r="IUT33"/>
      <c r="IUU33"/>
      <c r="IUV33"/>
      <c r="IUW33" s="3"/>
      <c r="IUZ33" s="8"/>
      <c r="IVA33" s="9"/>
      <c r="IVB33" s="8"/>
      <c r="IVC33" s="8"/>
      <c r="IVD33" s="9"/>
      <c r="IVE33" s="6"/>
      <c r="IVF33" s="9"/>
      <c r="IVG33" s="6"/>
      <c r="IVH33" s="9"/>
      <c r="IVI33" s="44"/>
      <c r="IVK33" s="44"/>
      <c r="IVM33" s="33"/>
      <c r="IVO33" s="33"/>
      <c r="IVQ33" s="33"/>
      <c r="IVS33" s="33"/>
      <c r="IVU33"/>
      <c r="IVV33"/>
      <c r="IVW33"/>
      <c r="IVX33" s="3"/>
      <c r="IWA33" s="8"/>
      <c r="IWB33" s="9"/>
      <c r="IWC33" s="8"/>
      <c r="IWD33" s="8"/>
      <c r="IWE33" s="9"/>
      <c r="IWF33" s="6"/>
      <c r="IWG33" s="9"/>
      <c r="IWH33" s="6"/>
      <c r="IWI33" s="9"/>
      <c r="IWJ33" s="44"/>
      <c r="IWL33" s="44"/>
      <c r="IWN33" s="33"/>
      <c r="IWP33" s="33"/>
      <c r="IWR33" s="33"/>
      <c r="IWT33" s="33"/>
      <c r="IWV33"/>
      <c r="IWW33"/>
      <c r="IWX33"/>
      <c r="IWY33" s="3"/>
      <c r="IXB33" s="8"/>
      <c r="IXC33" s="9"/>
      <c r="IXD33" s="8"/>
      <c r="IXE33" s="8"/>
      <c r="IXF33" s="9"/>
      <c r="IXG33" s="6"/>
      <c r="IXH33" s="9"/>
      <c r="IXI33" s="6"/>
      <c r="IXJ33" s="9"/>
      <c r="IXK33" s="44"/>
      <c r="IXM33" s="44"/>
      <c r="IXO33" s="33"/>
      <c r="IXQ33" s="33"/>
      <c r="IXS33" s="33"/>
      <c r="IXU33" s="33"/>
      <c r="IXW33"/>
      <c r="IXX33"/>
      <c r="IXY33"/>
      <c r="IXZ33" s="3"/>
      <c r="IYC33" s="8"/>
      <c r="IYD33" s="9"/>
      <c r="IYE33" s="8"/>
      <c r="IYF33" s="8"/>
      <c r="IYG33" s="9"/>
      <c r="IYH33" s="6"/>
      <c r="IYI33" s="9"/>
      <c r="IYJ33" s="6"/>
      <c r="IYK33" s="9"/>
      <c r="IYL33" s="44"/>
      <c r="IYN33" s="44"/>
      <c r="IYP33" s="33"/>
      <c r="IYR33" s="33"/>
      <c r="IYT33" s="33"/>
      <c r="IYV33" s="33"/>
      <c r="IYX33"/>
      <c r="IYY33"/>
      <c r="IYZ33"/>
      <c r="IZA33" s="3"/>
      <c r="IZD33" s="8"/>
      <c r="IZE33" s="9"/>
      <c r="IZF33" s="8"/>
      <c r="IZG33" s="8"/>
      <c r="IZH33" s="9"/>
      <c r="IZI33" s="6"/>
      <c r="IZJ33" s="9"/>
      <c r="IZK33" s="6"/>
      <c r="IZL33" s="9"/>
      <c r="IZM33" s="44"/>
      <c r="IZO33" s="44"/>
      <c r="IZQ33" s="33"/>
      <c r="IZS33" s="33"/>
      <c r="IZU33" s="33"/>
      <c r="IZW33" s="33"/>
      <c r="IZY33"/>
      <c r="IZZ33"/>
      <c r="JAA33"/>
      <c r="JAB33" s="3"/>
      <c r="JAE33" s="8"/>
      <c r="JAF33" s="9"/>
      <c r="JAG33" s="8"/>
      <c r="JAH33" s="8"/>
      <c r="JAI33" s="9"/>
      <c r="JAJ33" s="6"/>
      <c r="JAK33" s="9"/>
      <c r="JAL33" s="6"/>
      <c r="JAM33" s="9"/>
      <c r="JAN33" s="44"/>
      <c r="JAP33" s="44"/>
      <c r="JAR33" s="33"/>
      <c r="JAT33" s="33"/>
      <c r="JAV33" s="33"/>
      <c r="JAX33" s="33"/>
      <c r="JAZ33"/>
      <c r="JBA33"/>
      <c r="JBB33"/>
      <c r="JBC33" s="3"/>
      <c r="JBF33" s="8"/>
      <c r="JBG33" s="9"/>
      <c r="JBH33" s="8"/>
      <c r="JBI33" s="8"/>
      <c r="JBJ33" s="9"/>
      <c r="JBK33" s="6"/>
      <c r="JBL33" s="9"/>
      <c r="JBM33" s="6"/>
      <c r="JBN33" s="9"/>
      <c r="JBO33" s="44"/>
      <c r="JBQ33" s="44"/>
      <c r="JBS33" s="33"/>
      <c r="JBU33" s="33"/>
      <c r="JBW33" s="33"/>
      <c r="JBY33" s="33"/>
      <c r="JCA33"/>
      <c r="JCB33"/>
      <c r="JCC33"/>
      <c r="JCD33" s="3"/>
      <c r="JCG33" s="8"/>
      <c r="JCH33" s="9"/>
      <c r="JCI33" s="8"/>
      <c r="JCJ33" s="8"/>
      <c r="JCK33" s="9"/>
      <c r="JCL33" s="6"/>
      <c r="JCM33" s="9"/>
      <c r="JCN33" s="6"/>
      <c r="JCO33" s="9"/>
      <c r="JCP33" s="44"/>
      <c r="JCR33" s="44"/>
      <c r="JCT33" s="33"/>
      <c r="JCV33" s="33"/>
      <c r="JCX33" s="33"/>
      <c r="JCZ33" s="33"/>
      <c r="JDB33"/>
      <c r="JDC33"/>
      <c r="JDD33"/>
      <c r="JDE33" s="3"/>
      <c r="JDH33" s="8"/>
      <c r="JDI33" s="9"/>
      <c r="JDJ33" s="8"/>
      <c r="JDK33" s="8"/>
      <c r="JDL33" s="9"/>
      <c r="JDM33" s="6"/>
      <c r="JDN33" s="9"/>
      <c r="JDO33" s="6"/>
      <c r="JDP33" s="9"/>
      <c r="JDQ33" s="44"/>
      <c r="JDS33" s="44"/>
      <c r="JDU33" s="33"/>
      <c r="JDW33" s="33"/>
      <c r="JDY33" s="33"/>
      <c r="JEA33" s="33"/>
      <c r="JEC33"/>
      <c r="JED33"/>
      <c r="JEE33"/>
      <c r="JEF33" s="3"/>
      <c r="JEI33" s="8"/>
      <c r="JEJ33" s="9"/>
      <c r="JEK33" s="8"/>
      <c r="JEL33" s="8"/>
      <c r="JEM33" s="9"/>
      <c r="JEN33" s="6"/>
      <c r="JEO33" s="9"/>
      <c r="JEP33" s="6"/>
      <c r="JEQ33" s="9"/>
      <c r="JER33" s="44"/>
      <c r="JET33" s="44"/>
      <c r="JEV33" s="33"/>
      <c r="JEX33" s="33"/>
      <c r="JEZ33" s="33"/>
      <c r="JFB33" s="33"/>
      <c r="JFD33"/>
      <c r="JFE33"/>
      <c r="JFF33"/>
      <c r="JFG33" s="3"/>
      <c r="JFJ33" s="8"/>
      <c r="JFK33" s="9"/>
      <c r="JFL33" s="8"/>
      <c r="JFM33" s="8"/>
      <c r="JFN33" s="9"/>
      <c r="JFO33" s="6"/>
      <c r="JFP33" s="9"/>
      <c r="JFQ33" s="6"/>
      <c r="JFR33" s="9"/>
      <c r="JFS33" s="44"/>
      <c r="JFU33" s="44"/>
      <c r="JFW33" s="33"/>
      <c r="JFY33" s="33"/>
      <c r="JGA33" s="33"/>
      <c r="JGC33" s="33"/>
      <c r="JGE33"/>
      <c r="JGF33"/>
      <c r="JGG33"/>
      <c r="JGH33" s="3"/>
      <c r="JGK33" s="8"/>
      <c r="JGL33" s="9"/>
      <c r="JGM33" s="8"/>
      <c r="JGN33" s="8"/>
      <c r="JGO33" s="9"/>
      <c r="JGP33" s="6"/>
      <c r="JGQ33" s="9"/>
      <c r="JGR33" s="6"/>
      <c r="JGS33" s="9"/>
      <c r="JGT33" s="44"/>
      <c r="JGV33" s="44"/>
      <c r="JGX33" s="33"/>
      <c r="JGZ33" s="33"/>
      <c r="JHB33" s="33"/>
      <c r="JHD33" s="33"/>
      <c r="JHF33"/>
      <c r="JHG33"/>
      <c r="JHH33"/>
      <c r="JHI33" s="3"/>
      <c r="JHL33" s="8"/>
      <c r="JHM33" s="9"/>
      <c r="JHN33" s="8"/>
      <c r="JHO33" s="8"/>
      <c r="JHP33" s="9"/>
      <c r="JHQ33" s="6"/>
      <c r="JHR33" s="9"/>
      <c r="JHS33" s="6"/>
      <c r="JHT33" s="9"/>
      <c r="JHU33" s="44"/>
      <c r="JHW33" s="44"/>
      <c r="JHY33" s="33"/>
      <c r="JIA33" s="33"/>
      <c r="JIC33" s="33"/>
      <c r="JIE33" s="33"/>
      <c r="JIG33"/>
      <c r="JIH33"/>
      <c r="JII33"/>
      <c r="JIJ33" s="3"/>
      <c r="JIM33" s="8"/>
      <c r="JIN33" s="9"/>
      <c r="JIO33" s="8"/>
      <c r="JIP33" s="8"/>
      <c r="JIQ33" s="9"/>
      <c r="JIR33" s="6"/>
      <c r="JIS33" s="9"/>
      <c r="JIT33" s="6"/>
      <c r="JIU33" s="9"/>
      <c r="JIV33" s="44"/>
      <c r="JIX33" s="44"/>
      <c r="JIZ33" s="33"/>
      <c r="JJB33" s="33"/>
      <c r="JJD33" s="33"/>
      <c r="JJF33" s="33"/>
      <c r="JJH33"/>
      <c r="JJI33"/>
      <c r="JJJ33"/>
      <c r="JJK33" s="3"/>
      <c r="JJN33" s="8"/>
      <c r="JJO33" s="9"/>
      <c r="JJP33" s="8"/>
      <c r="JJQ33" s="8"/>
      <c r="JJR33" s="9"/>
      <c r="JJS33" s="6"/>
      <c r="JJT33" s="9"/>
      <c r="JJU33" s="6"/>
      <c r="JJV33" s="9"/>
      <c r="JJW33" s="44"/>
      <c r="JJY33" s="44"/>
      <c r="JKA33" s="33"/>
      <c r="JKC33" s="33"/>
      <c r="JKE33" s="33"/>
      <c r="JKG33" s="33"/>
      <c r="JKI33"/>
      <c r="JKJ33"/>
      <c r="JKK33"/>
      <c r="JKL33" s="3"/>
      <c r="JKO33" s="8"/>
      <c r="JKP33" s="9"/>
      <c r="JKQ33" s="8"/>
      <c r="JKR33" s="8"/>
      <c r="JKS33" s="9"/>
      <c r="JKT33" s="6"/>
      <c r="JKU33" s="9"/>
      <c r="JKV33" s="6"/>
      <c r="JKW33" s="9"/>
      <c r="JKX33" s="44"/>
      <c r="JKZ33" s="44"/>
      <c r="JLB33" s="33"/>
      <c r="JLD33" s="33"/>
      <c r="JLF33" s="33"/>
      <c r="JLH33" s="33"/>
      <c r="JLJ33"/>
      <c r="JLK33"/>
      <c r="JLL33"/>
      <c r="JLM33" s="3"/>
      <c r="JLP33" s="8"/>
      <c r="JLQ33" s="9"/>
      <c r="JLR33" s="8"/>
      <c r="JLS33" s="8"/>
      <c r="JLT33" s="9"/>
      <c r="JLU33" s="6"/>
      <c r="JLV33" s="9"/>
      <c r="JLW33" s="6"/>
      <c r="JLX33" s="9"/>
      <c r="JLY33" s="44"/>
      <c r="JMA33" s="44"/>
      <c r="JMC33" s="33"/>
      <c r="JME33" s="33"/>
      <c r="JMG33" s="33"/>
      <c r="JMI33" s="33"/>
      <c r="JMK33"/>
      <c r="JML33"/>
      <c r="JMM33"/>
      <c r="JMN33" s="3"/>
      <c r="JMQ33" s="8"/>
      <c r="JMR33" s="9"/>
      <c r="JMS33" s="8"/>
      <c r="JMT33" s="8"/>
      <c r="JMU33" s="9"/>
      <c r="JMV33" s="6"/>
      <c r="JMW33" s="9"/>
      <c r="JMX33" s="6"/>
      <c r="JMY33" s="9"/>
      <c r="JMZ33" s="44"/>
      <c r="JNB33" s="44"/>
      <c r="JND33" s="33"/>
      <c r="JNF33" s="33"/>
      <c r="JNH33" s="33"/>
      <c r="JNJ33" s="33"/>
      <c r="JNL33"/>
      <c r="JNM33"/>
      <c r="JNN33"/>
      <c r="JNO33" s="3"/>
      <c r="JNR33" s="8"/>
      <c r="JNS33" s="9"/>
      <c r="JNT33" s="8"/>
      <c r="JNU33" s="8"/>
      <c r="JNV33" s="9"/>
      <c r="JNW33" s="6"/>
      <c r="JNX33" s="9"/>
      <c r="JNY33" s="6"/>
      <c r="JNZ33" s="9"/>
      <c r="JOA33" s="44"/>
      <c r="JOC33" s="44"/>
      <c r="JOE33" s="33"/>
      <c r="JOG33" s="33"/>
      <c r="JOI33" s="33"/>
      <c r="JOK33" s="33"/>
      <c r="JOM33"/>
      <c r="JON33"/>
      <c r="JOO33"/>
      <c r="JOP33" s="3"/>
      <c r="JOS33" s="8"/>
      <c r="JOT33" s="9"/>
      <c r="JOU33" s="8"/>
      <c r="JOV33" s="8"/>
      <c r="JOW33" s="9"/>
      <c r="JOX33" s="6"/>
      <c r="JOY33" s="9"/>
      <c r="JOZ33" s="6"/>
      <c r="JPA33" s="9"/>
      <c r="JPB33" s="44"/>
      <c r="JPD33" s="44"/>
      <c r="JPF33" s="33"/>
      <c r="JPH33" s="33"/>
      <c r="JPJ33" s="33"/>
      <c r="JPL33" s="33"/>
      <c r="JPN33"/>
      <c r="JPO33"/>
      <c r="JPP33"/>
      <c r="JPQ33" s="3"/>
      <c r="JPT33" s="8"/>
      <c r="JPU33" s="9"/>
      <c r="JPV33" s="8"/>
      <c r="JPW33" s="8"/>
      <c r="JPX33" s="9"/>
      <c r="JPY33" s="6"/>
      <c r="JPZ33" s="9"/>
      <c r="JQA33" s="6"/>
      <c r="JQB33" s="9"/>
      <c r="JQC33" s="44"/>
      <c r="JQE33" s="44"/>
      <c r="JQG33" s="33"/>
      <c r="JQI33" s="33"/>
      <c r="JQK33" s="33"/>
      <c r="JQM33" s="33"/>
      <c r="JQO33"/>
      <c r="JQP33"/>
      <c r="JQQ33"/>
      <c r="JQR33" s="3"/>
      <c r="JQU33" s="8"/>
      <c r="JQV33" s="9"/>
      <c r="JQW33" s="8"/>
      <c r="JQX33" s="8"/>
      <c r="JQY33" s="9"/>
      <c r="JQZ33" s="6"/>
      <c r="JRA33" s="9"/>
      <c r="JRB33" s="6"/>
      <c r="JRC33" s="9"/>
      <c r="JRD33" s="44"/>
      <c r="JRF33" s="44"/>
      <c r="JRH33" s="33"/>
      <c r="JRJ33" s="33"/>
      <c r="JRL33" s="33"/>
      <c r="JRN33" s="33"/>
      <c r="JRP33"/>
      <c r="JRQ33"/>
      <c r="JRR33"/>
      <c r="JRS33" s="3"/>
      <c r="JRV33" s="8"/>
      <c r="JRW33" s="9"/>
      <c r="JRX33" s="8"/>
      <c r="JRY33" s="8"/>
      <c r="JRZ33" s="9"/>
      <c r="JSA33" s="6"/>
      <c r="JSB33" s="9"/>
      <c r="JSC33" s="6"/>
      <c r="JSD33" s="9"/>
      <c r="JSE33" s="44"/>
      <c r="JSG33" s="44"/>
      <c r="JSI33" s="33"/>
      <c r="JSK33" s="33"/>
      <c r="JSM33" s="33"/>
      <c r="JSO33" s="33"/>
      <c r="JSQ33"/>
      <c r="JSR33"/>
      <c r="JSS33"/>
      <c r="JST33" s="3"/>
      <c r="JSW33" s="8"/>
      <c r="JSX33" s="9"/>
      <c r="JSY33" s="8"/>
      <c r="JSZ33" s="8"/>
      <c r="JTA33" s="9"/>
      <c r="JTB33" s="6"/>
      <c r="JTC33" s="9"/>
      <c r="JTD33" s="6"/>
      <c r="JTE33" s="9"/>
      <c r="JTF33" s="44"/>
      <c r="JTH33" s="44"/>
      <c r="JTJ33" s="33"/>
      <c r="JTL33" s="33"/>
      <c r="JTN33" s="33"/>
      <c r="JTP33" s="33"/>
      <c r="JTR33"/>
      <c r="JTS33"/>
      <c r="JTT33"/>
      <c r="JTU33" s="3"/>
      <c r="JTX33" s="8"/>
      <c r="JTY33" s="9"/>
      <c r="JTZ33" s="8"/>
      <c r="JUA33" s="8"/>
      <c r="JUB33" s="9"/>
      <c r="JUC33" s="6"/>
      <c r="JUD33" s="9"/>
      <c r="JUE33" s="6"/>
      <c r="JUF33" s="9"/>
      <c r="JUG33" s="44"/>
      <c r="JUI33" s="44"/>
      <c r="JUK33" s="33"/>
      <c r="JUM33" s="33"/>
      <c r="JUO33" s="33"/>
      <c r="JUQ33" s="33"/>
      <c r="JUS33"/>
      <c r="JUT33"/>
      <c r="JUU33"/>
      <c r="JUV33" s="3"/>
      <c r="JUY33" s="8"/>
      <c r="JUZ33" s="9"/>
      <c r="JVA33" s="8"/>
      <c r="JVB33" s="8"/>
      <c r="JVC33" s="9"/>
      <c r="JVD33" s="6"/>
      <c r="JVE33" s="9"/>
      <c r="JVF33" s="6"/>
      <c r="JVG33" s="9"/>
      <c r="JVH33" s="44"/>
      <c r="JVJ33" s="44"/>
      <c r="JVL33" s="33"/>
      <c r="JVN33" s="33"/>
      <c r="JVP33" s="33"/>
      <c r="JVR33" s="33"/>
      <c r="JVT33"/>
      <c r="JVU33"/>
      <c r="JVV33"/>
      <c r="JVW33" s="3"/>
      <c r="JVZ33" s="8"/>
      <c r="JWA33" s="9"/>
      <c r="JWB33" s="8"/>
      <c r="JWC33" s="8"/>
      <c r="JWD33" s="9"/>
      <c r="JWE33" s="6"/>
      <c r="JWF33" s="9"/>
      <c r="JWG33" s="6"/>
      <c r="JWH33" s="9"/>
      <c r="JWI33" s="44"/>
      <c r="JWK33" s="44"/>
      <c r="JWM33" s="33"/>
      <c r="JWO33" s="33"/>
      <c r="JWQ33" s="33"/>
      <c r="JWS33" s="33"/>
      <c r="JWU33"/>
      <c r="JWV33"/>
      <c r="JWW33"/>
      <c r="JWX33" s="3"/>
      <c r="JXA33" s="8"/>
      <c r="JXB33" s="9"/>
      <c r="JXC33" s="8"/>
      <c r="JXD33" s="8"/>
      <c r="JXE33" s="9"/>
      <c r="JXF33" s="6"/>
      <c r="JXG33" s="9"/>
      <c r="JXH33" s="6"/>
      <c r="JXI33" s="9"/>
      <c r="JXJ33" s="44"/>
      <c r="JXL33" s="44"/>
      <c r="JXN33" s="33"/>
      <c r="JXP33" s="33"/>
      <c r="JXR33" s="33"/>
      <c r="JXT33" s="33"/>
      <c r="JXV33"/>
      <c r="JXW33"/>
      <c r="JXX33"/>
      <c r="JXY33" s="3"/>
      <c r="JYB33" s="8"/>
      <c r="JYC33" s="9"/>
      <c r="JYD33" s="8"/>
      <c r="JYE33" s="8"/>
      <c r="JYF33" s="9"/>
      <c r="JYG33" s="6"/>
      <c r="JYH33" s="9"/>
      <c r="JYI33" s="6"/>
      <c r="JYJ33" s="9"/>
      <c r="JYK33" s="44"/>
      <c r="JYM33" s="44"/>
      <c r="JYO33" s="33"/>
      <c r="JYQ33" s="33"/>
      <c r="JYS33" s="33"/>
      <c r="JYU33" s="33"/>
      <c r="JYW33"/>
      <c r="JYX33"/>
      <c r="JYY33"/>
      <c r="JYZ33" s="3"/>
      <c r="JZC33" s="8"/>
      <c r="JZD33" s="9"/>
      <c r="JZE33" s="8"/>
      <c r="JZF33" s="8"/>
      <c r="JZG33" s="9"/>
      <c r="JZH33" s="6"/>
      <c r="JZI33" s="9"/>
      <c r="JZJ33" s="6"/>
      <c r="JZK33" s="9"/>
      <c r="JZL33" s="44"/>
      <c r="JZN33" s="44"/>
      <c r="JZP33" s="33"/>
      <c r="JZR33" s="33"/>
      <c r="JZT33" s="33"/>
      <c r="JZV33" s="33"/>
      <c r="JZX33"/>
      <c r="JZY33"/>
      <c r="JZZ33"/>
      <c r="KAA33" s="3"/>
      <c r="KAD33" s="8"/>
      <c r="KAE33" s="9"/>
      <c r="KAF33" s="8"/>
      <c r="KAG33" s="8"/>
      <c r="KAH33" s="9"/>
      <c r="KAI33" s="6"/>
      <c r="KAJ33" s="9"/>
      <c r="KAK33" s="6"/>
      <c r="KAL33" s="9"/>
      <c r="KAM33" s="44"/>
      <c r="KAO33" s="44"/>
      <c r="KAQ33" s="33"/>
      <c r="KAS33" s="33"/>
      <c r="KAU33" s="33"/>
      <c r="KAW33" s="33"/>
      <c r="KAY33"/>
      <c r="KAZ33"/>
      <c r="KBA33"/>
      <c r="KBB33" s="3"/>
      <c r="KBE33" s="8"/>
      <c r="KBF33" s="9"/>
      <c r="KBG33" s="8"/>
      <c r="KBH33" s="8"/>
      <c r="KBI33" s="9"/>
      <c r="KBJ33" s="6"/>
      <c r="KBK33" s="9"/>
      <c r="KBL33" s="6"/>
      <c r="KBM33" s="9"/>
      <c r="KBN33" s="44"/>
      <c r="KBP33" s="44"/>
      <c r="KBR33" s="33"/>
      <c r="KBT33" s="33"/>
      <c r="KBV33" s="33"/>
      <c r="KBX33" s="33"/>
      <c r="KBZ33"/>
      <c r="KCA33"/>
      <c r="KCB33"/>
      <c r="KCC33" s="3"/>
      <c r="KCF33" s="8"/>
      <c r="KCG33" s="9"/>
      <c r="KCH33" s="8"/>
      <c r="KCI33" s="8"/>
      <c r="KCJ33" s="9"/>
      <c r="KCK33" s="6"/>
      <c r="KCL33" s="9"/>
      <c r="KCM33" s="6"/>
      <c r="KCN33" s="9"/>
      <c r="KCO33" s="44"/>
      <c r="KCQ33" s="44"/>
      <c r="KCS33" s="33"/>
      <c r="KCU33" s="33"/>
      <c r="KCW33" s="33"/>
      <c r="KCY33" s="33"/>
      <c r="KDA33"/>
      <c r="KDB33"/>
      <c r="KDC33"/>
      <c r="KDD33" s="3"/>
      <c r="KDG33" s="8"/>
      <c r="KDH33" s="9"/>
      <c r="KDI33" s="8"/>
      <c r="KDJ33" s="8"/>
      <c r="KDK33" s="9"/>
      <c r="KDL33" s="6"/>
      <c r="KDM33" s="9"/>
      <c r="KDN33" s="6"/>
      <c r="KDO33" s="9"/>
      <c r="KDP33" s="44"/>
      <c r="KDR33" s="44"/>
      <c r="KDT33" s="33"/>
      <c r="KDV33" s="33"/>
      <c r="KDX33" s="33"/>
      <c r="KDZ33" s="33"/>
      <c r="KEB33"/>
      <c r="KEC33"/>
      <c r="KED33"/>
      <c r="KEE33" s="3"/>
      <c r="KEH33" s="8"/>
      <c r="KEI33" s="9"/>
      <c r="KEJ33" s="8"/>
      <c r="KEK33" s="8"/>
      <c r="KEL33" s="9"/>
      <c r="KEM33" s="6"/>
      <c r="KEN33" s="9"/>
      <c r="KEO33" s="6"/>
      <c r="KEP33" s="9"/>
      <c r="KEQ33" s="44"/>
      <c r="KES33" s="44"/>
      <c r="KEU33" s="33"/>
      <c r="KEW33" s="33"/>
      <c r="KEY33" s="33"/>
      <c r="KFA33" s="33"/>
      <c r="KFC33"/>
      <c r="KFD33"/>
      <c r="KFE33"/>
      <c r="KFF33" s="3"/>
      <c r="KFI33" s="8"/>
      <c r="KFJ33" s="9"/>
      <c r="KFK33" s="8"/>
      <c r="KFL33" s="8"/>
      <c r="KFM33" s="9"/>
      <c r="KFN33" s="6"/>
      <c r="KFO33" s="9"/>
      <c r="KFP33" s="6"/>
      <c r="KFQ33" s="9"/>
      <c r="KFR33" s="44"/>
      <c r="KFT33" s="44"/>
      <c r="KFV33" s="33"/>
      <c r="KFX33" s="33"/>
      <c r="KFZ33" s="33"/>
      <c r="KGB33" s="33"/>
      <c r="KGD33"/>
      <c r="KGE33"/>
      <c r="KGF33"/>
      <c r="KGG33" s="3"/>
      <c r="KGJ33" s="8"/>
      <c r="KGK33" s="9"/>
      <c r="KGL33" s="8"/>
      <c r="KGM33" s="8"/>
      <c r="KGN33" s="9"/>
      <c r="KGO33" s="6"/>
      <c r="KGP33" s="9"/>
      <c r="KGQ33" s="6"/>
      <c r="KGR33" s="9"/>
      <c r="KGS33" s="44"/>
      <c r="KGU33" s="44"/>
      <c r="KGW33" s="33"/>
      <c r="KGY33" s="33"/>
      <c r="KHA33" s="33"/>
      <c r="KHC33" s="33"/>
      <c r="KHE33"/>
      <c r="KHF33"/>
      <c r="KHG33"/>
      <c r="KHH33" s="3"/>
      <c r="KHK33" s="8"/>
      <c r="KHL33" s="9"/>
      <c r="KHM33" s="8"/>
      <c r="KHN33" s="8"/>
      <c r="KHO33" s="9"/>
      <c r="KHP33" s="6"/>
      <c r="KHQ33" s="9"/>
      <c r="KHR33" s="6"/>
      <c r="KHS33" s="9"/>
      <c r="KHT33" s="44"/>
      <c r="KHV33" s="44"/>
      <c r="KHX33" s="33"/>
      <c r="KHZ33" s="33"/>
      <c r="KIB33" s="33"/>
      <c r="KID33" s="33"/>
      <c r="KIF33"/>
      <c r="KIG33"/>
      <c r="KIH33"/>
      <c r="KII33" s="3"/>
      <c r="KIL33" s="8"/>
      <c r="KIM33" s="9"/>
      <c r="KIN33" s="8"/>
      <c r="KIO33" s="8"/>
      <c r="KIP33" s="9"/>
      <c r="KIQ33" s="6"/>
      <c r="KIR33" s="9"/>
      <c r="KIS33" s="6"/>
      <c r="KIT33" s="9"/>
      <c r="KIU33" s="44"/>
      <c r="KIW33" s="44"/>
      <c r="KIY33" s="33"/>
      <c r="KJA33" s="33"/>
      <c r="KJC33" s="33"/>
      <c r="KJE33" s="33"/>
      <c r="KJG33"/>
      <c r="KJH33"/>
      <c r="KJI33"/>
      <c r="KJJ33" s="3"/>
      <c r="KJM33" s="8"/>
      <c r="KJN33" s="9"/>
      <c r="KJO33" s="8"/>
      <c r="KJP33" s="8"/>
      <c r="KJQ33" s="9"/>
      <c r="KJR33" s="6"/>
      <c r="KJS33" s="9"/>
      <c r="KJT33" s="6"/>
      <c r="KJU33" s="9"/>
      <c r="KJV33" s="44"/>
      <c r="KJX33" s="44"/>
      <c r="KJZ33" s="33"/>
      <c r="KKB33" s="33"/>
      <c r="KKD33" s="33"/>
      <c r="KKF33" s="33"/>
      <c r="KKH33"/>
      <c r="KKI33"/>
      <c r="KKJ33"/>
      <c r="KKK33" s="3"/>
      <c r="KKN33" s="8"/>
      <c r="KKO33" s="9"/>
      <c r="KKP33" s="8"/>
      <c r="KKQ33" s="8"/>
      <c r="KKR33" s="9"/>
      <c r="KKS33" s="6"/>
      <c r="KKT33" s="9"/>
      <c r="KKU33" s="6"/>
      <c r="KKV33" s="9"/>
      <c r="KKW33" s="44"/>
      <c r="KKY33" s="44"/>
      <c r="KLA33" s="33"/>
      <c r="KLC33" s="33"/>
      <c r="KLE33" s="33"/>
      <c r="KLG33" s="33"/>
      <c r="KLI33"/>
      <c r="KLJ33"/>
      <c r="KLK33"/>
      <c r="KLL33" s="3"/>
      <c r="KLO33" s="8"/>
      <c r="KLP33" s="9"/>
      <c r="KLQ33" s="8"/>
      <c r="KLR33" s="8"/>
      <c r="KLS33" s="9"/>
      <c r="KLT33" s="6"/>
      <c r="KLU33" s="9"/>
      <c r="KLV33" s="6"/>
      <c r="KLW33" s="9"/>
      <c r="KLX33" s="44"/>
      <c r="KLZ33" s="44"/>
      <c r="KMB33" s="33"/>
      <c r="KMD33" s="33"/>
      <c r="KMF33" s="33"/>
      <c r="KMH33" s="33"/>
      <c r="KMJ33"/>
      <c r="KMK33"/>
      <c r="KML33"/>
      <c r="KMM33" s="3"/>
      <c r="KMP33" s="8"/>
      <c r="KMQ33" s="9"/>
      <c r="KMR33" s="8"/>
      <c r="KMS33" s="8"/>
      <c r="KMT33" s="9"/>
      <c r="KMU33" s="6"/>
      <c r="KMV33" s="9"/>
      <c r="KMW33" s="6"/>
      <c r="KMX33" s="9"/>
      <c r="KMY33" s="44"/>
      <c r="KNA33" s="44"/>
      <c r="KNC33" s="33"/>
      <c r="KNE33" s="33"/>
      <c r="KNG33" s="33"/>
      <c r="KNI33" s="33"/>
      <c r="KNK33"/>
      <c r="KNL33"/>
      <c r="KNM33"/>
      <c r="KNN33" s="3"/>
      <c r="KNQ33" s="8"/>
      <c r="KNR33" s="9"/>
      <c r="KNS33" s="8"/>
      <c r="KNT33" s="8"/>
      <c r="KNU33" s="9"/>
      <c r="KNV33" s="6"/>
      <c r="KNW33" s="9"/>
      <c r="KNX33" s="6"/>
      <c r="KNY33" s="9"/>
      <c r="KNZ33" s="44"/>
      <c r="KOB33" s="44"/>
      <c r="KOD33" s="33"/>
      <c r="KOF33" s="33"/>
      <c r="KOH33" s="33"/>
      <c r="KOJ33" s="33"/>
      <c r="KOL33"/>
      <c r="KOM33"/>
      <c r="KON33"/>
      <c r="KOO33" s="3"/>
      <c r="KOR33" s="8"/>
      <c r="KOS33" s="9"/>
      <c r="KOT33" s="8"/>
      <c r="KOU33" s="8"/>
      <c r="KOV33" s="9"/>
      <c r="KOW33" s="6"/>
      <c r="KOX33" s="9"/>
      <c r="KOY33" s="6"/>
      <c r="KOZ33" s="9"/>
      <c r="KPA33" s="44"/>
      <c r="KPC33" s="44"/>
      <c r="KPE33" s="33"/>
      <c r="KPG33" s="33"/>
      <c r="KPI33" s="33"/>
      <c r="KPK33" s="33"/>
      <c r="KPM33"/>
      <c r="KPN33"/>
      <c r="KPO33"/>
      <c r="KPP33" s="3"/>
      <c r="KPS33" s="8"/>
      <c r="KPT33" s="9"/>
      <c r="KPU33" s="8"/>
      <c r="KPV33" s="8"/>
      <c r="KPW33" s="9"/>
      <c r="KPX33" s="6"/>
      <c r="KPY33" s="9"/>
      <c r="KPZ33" s="6"/>
      <c r="KQA33" s="9"/>
      <c r="KQB33" s="44"/>
      <c r="KQD33" s="44"/>
      <c r="KQF33" s="33"/>
      <c r="KQH33" s="33"/>
      <c r="KQJ33" s="33"/>
      <c r="KQL33" s="33"/>
      <c r="KQN33"/>
      <c r="KQO33"/>
      <c r="KQP33"/>
      <c r="KQQ33" s="3"/>
      <c r="KQT33" s="8"/>
      <c r="KQU33" s="9"/>
      <c r="KQV33" s="8"/>
      <c r="KQW33" s="8"/>
      <c r="KQX33" s="9"/>
      <c r="KQY33" s="6"/>
      <c r="KQZ33" s="9"/>
      <c r="KRA33" s="6"/>
      <c r="KRB33" s="9"/>
      <c r="KRC33" s="44"/>
      <c r="KRE33" s="44"/>
      <c r="KRG33" s="33"/>
      <c r="KRI33" s="33"/>
      <c r="KRK33" s="33"/>
      <c r="KRM33" s="33"/>
      <c r="KRO33"/>
      <c r="KRP33"/>
      <c r="KRQ33"/>
      <c r="KRR33" s="3"/>
      <c r="KRU33" s="8"/>
      <c r="KRV33" s="9"/>
      <c r="KRW33" s="8"/>
      <c r="KRX33" s="8"/>
      <c r="KRY33" s="9"/>
      <c r="KRZ33" s="6"/>
      <c r="KSA33" s="9"/>
      <c r="KSB33" s="6"/>
      <c r="KSC33" s="9"/>
      <c r="KSD33" s="44"/>
      <c r="KSF33" s="44"/>
      <c r="KSH33" s="33"/>
      <c r="KSJ33" s="33"/>
      <c r="KSL33" s="33"/>
      <c r="KSN33" s="33"/>
      <c r="KSP33"/>
      <c r="KSQ33"/>
      <c r="KSR33"/>
      <c r="KSS33" s="3"/>
      <c r="KSV33" s="8"/>
      <c r="KSW33" s="9"/>
      <c r="KSX33" s="8"/>
      <c r="KSY33" s="8"/>
      <c r="KSZ33" s="9"/>
      <c r="KTA33" s="6"/>
      <c r="KTB33" s="9"/>
      <c r="KTC33" s="6"/>
      <c r="KTD33" s="9"/>
      <c r="KTE33" s="44"/>
      <c r="KTG33" s="44"/>
      <c r="KTI33" s="33"/>
      <c r="KTK33" s="33"/>
      <c r="KTM33" s="33"/>
      <c r="KTO33" s="33"/>
      <c r="KTQ33"/>
      <c r="KTR33"/>
      <c r="KTS33"/>
      <c r="KTT33" s="3"/>
      <c r="KTW33" s="8"/>
      <c r="KTX33" s="9"/>
      <c r="KTY33" s="8"/>
      <c r="KTZ33" s="8"/>
      <c r="KUA33" s="9"/>
      <c r="KUB33" s="6"/>
      <c r="KUC33" s="9"/>
      <c r="KUD33" s="6"/>
      <c r="KUE33" s="9"/>
      <c r="KUF33" s="44"/>
      <c r="KUH33" s="44"/>
      <c r="KUJ33" s="33"/>
      <c r="KUL33" s="33"/>
      <c r="KUN33" s="33"/>
      <c r="KUP33" s="33"/>
      <c r="KUR33"/>
      <c r="KUS33"/>
      <c r="KUT33"/>
      <c r="KUU33" s="3"/>
      <c r="KUX33" s="8"/>
      <c r="KUY33" s="9"/>
      <c r="KUZ33" s="8"/>
      <c r="KVA33" s="8"/>
      <c r="KVB33" s="9"/>
      <c r="KVC33" s="6"/>
      <c r="KVD33" s="9"/>
      <c r="KVE33" s="6"/>
      <c r="KVF33" s="9"/>
      <c r="KVG33" s="44"/>
      <c r="KVI33" s="44"/>
      <c r="KVK33" s="33"/>
      <c r="KVM33" s="33"/>
      <c r="KVO33" s="33"/>
      <c r="KVQ33" s="33"/>
      <c r="KVS33"/>
      <c r="KVT33"/>
      <c r="KVU33"/>
      <c r="KVV33" s="3"/>
      <c r="KVY33" s="8"/>
      <c r="KVZ33" s="9"/>
      <c r="KWA33" s="8"/>
      <c r="KWB33" s="8"/>
      <c r="KWC33" s="9"/>
      <c r="KWD33" s="6"/>
      <c r="KWE33" s="9"/>
      <c r="KWF33" s="6"/>
      <c r="KWG33" s="9"/>
      <c r="KWH33" s="44"/>
      <c r="KWJ33" s="44"/>
      <c r="KWL33" s="33"/>
      <c r="KWN33" s="33"/>
      <c r="KWP33" s="33"/>
      <c r="KWR33" s="33"/>
      <c r="KWT33"/>
      <c r="KWU33"/>
      <c r="KWV33"/>
      <c r="KWW33" s="3"/>
      <c r="KWZ33" s="8"/>
      <c r="KXA33" s="9"/>
      <c r="KXB33" s="8"/>
      <c r="KXC33" s="8"/>
      <c r="KXD33" s="9"/>
      <c r="KXE33" s="6"/>
      <c r="KXF33" s="9"/>
      <c r="KXG33" s="6"/>
      <c r="KXH33" s="9"/>
      <c r="KXI33" s="44"/>
      <c r="KXK33" s="44"/>
      <c r="KXM33" s="33"/>
      <c r="KXO33" s="33"/>
      <c r="KXQ33" s="33"/>
      <c r="KXS33" s="33"/>
      <c r="KXU33"/>
      <c r="KXV33"/>
      <c r="KXW33"/>
      <c r="KXX33" s="3"/>
      <c r="KYA33" s="8"/>
      <c r="KYB33" s="9"/>
      <c r="KYC33" s="8"/>
      <c r="KYD33" s="8"/>
      <c r="KYE33" s="9"/>
      <c r="KYF33" s="6"/>
      <c r="KYG33" s="9"/>
      <c r="KYH33" s="6"/>
      <c r="KYI33" s="9"/>
      <c r="KYJ33" s="44"/>
      <c r="KYL33" s="44"/>
      <c r="KYN33" s="33"/>
      <c r="KYP33" s="33"/>
      <c r="KYR33" s="33"/>
      <c r="KYT33" s="33"/>
      <c r="KYV33"/>
      <c r="KYW33"/>
      <c r="KYX33"/>
      <c r="KYY33" s="3"/>
      <c r="KZB33" s="8"/>
      <c r="KZC33" s="9"/>
      <c r="KZD33" s="8"/>
      <c r="KZE33" s="8"/>
      <c r="KZF33" s="9"/>
      <c r="KZG33" s="6"/>
      <c r="KZH33" s="9"/>
      <c r="KZI33" s="6"/>
      <c r="KZJ33" s="9"/>
      <c r="KZK33" s="44"/>
      <c r="KZM33" s="44"/>
      <c r="KZO33" s="33"/>
      <c r="KZQ33" s="33"/>
      <c r="KZS33" s="33"/>
      <c r="KZU33" s="33"/>
      <c r="KZW33"/>
      <c r="KZX33"/>
      <c r="KZY33"/>
      <c r="KZZ33" s="3"/>
      <c r="LAC33" s="8"/>
      <c r="LAD33" s="9"/>
      <c r="LAE33" s="8"/>
      <c r="LAF33" s="8"/>
      <c r="LAG33" s="9"/>
      <c r="LAH33" s="6"/>
      <c r="LAI33" s="9"/>
      <c r="LAJ33" s="6"/>
      <c r="LAK33" s="9"/>
      <c r="LAL33" s="44"/>
      <c r="LAN33" s="44"/>
      <c r="LAP33" s="33"/>
      <c r="LAR33" s="33"/>
      <c r="LAT33" s="33"/>
      <c r="LAV33" s="33"/>
      <c r="LAX33"/>
      <c r="LAY33"/>
      <c r="LAZ33"/>
      <c r="LBA33" s="3"/>
      <c r="LBD33" s="8"/>
      <c r="LBE33" s="9"/>
      <c r="LBF33" s="8"/>
      <c r="LBG33" s="8"/>
      <c r="LBH33" s="9"/>
      <c r="LBI33" s="6"/>
      <c r="LBJ33" s="9"/>
      <c r="LBK33" s="6"/>
      <c r="LBL33" s="9"/>
      <c r="LBM33" s="44"/>
      <c r="LBO33" s="44"/>
      <c r="LBQ33" s="33"/>
      <c r="LBS33" s="33"/>
      <c r="LBU33" s="33"/>
      <c r="LBW33" s="33"/>
      <c r="LBY33"/>
      <c r="LBZ33"/>
      <c r="LCA33"/>
      <c r="LCB33" s="3"/>
      <c r="LCE33" s="8"/>
      <c r="LCF33" s="9"/>
      <c r="LCG33" s="8"/>
      <c r="LCH33" s="8"/>
      <c r="LCI33" s="9"/>
      <c r="LCJ33" s="6"/>
      <c r="LCK33" s="9"/>
      <c r="LCL33" s="6"/>
      <c r="LCM33" s="9"/>
      <c r="LCN33" s="44"/>
      <c r="LCP33" s="44"/>
      <c r="LCR33" s="33"/>
      <c r="LCT33" s="33"/>
      <c r="LCV33" s="33"/>
      <c r="LCX33" s="33"/>
      <c r="LCZ33"/>
      <c r="LDA33"/>
      <c r="LDB33"/>
      <c r="LDC33" s="3"/>
      <c r="LDF33" s="8"/>
      <c r="LDG33" s="9"/>
      <c r="LDH33" s="8"/>
      <c r="LDI33" s="8"/>
      <c r="LDJ33" s="9"/>
      <c r="LDK33" s="6"/>
      <c r="LDL33" s="9"/>
      <c r="LDM33" s="6"/>
      <c r="LDN33" s="9"/>
      <c r="LDO33" s="44"/>
      <c r="LDQ33" s="44"/>
      <c r="LDS33" s="33"/>
      <c r="LDU33" s="33"/>
      <c r="LDW33" s="33"/>
      <c r="LDY33" s="33"/>
      <c r="LEA33"/>
      <c r="LEB33"/>
      <c r="LEC33"/>
      <c r="LED33" s="3"/>
      <c r="LEG33" s="8"/>
      <c r="LEH33" s="9"/>
      <c r="LEI33" s="8"/>
      <c r="LEJ33" s="8"/>
      <c r="LEK33" s="9"/>
      <c r="LEL33" s="6"/>
      <c r="LEM33" s="9"/>
      <c r="LEN33" s="6"/>
      <c r="LEO33" s="9"/>
      <c r="LEP33" s="44"/>
      <c r="LER33" s="44"/>
      <c r="LET33" s="33"/>
      <c r="LEV33" s="33"/>
      <c r="LEX33" s="33"/>
      <c r="LEZ33" s="33"/>
      <c r="LFB33"/>
      <c r="LFC33"/>
      <c r="LFD33"/>
      <c r="LFE33" s="3"/>
      <c r="LFH33" s="8"/>
      <c r="LFI33" s="9"/>
      <c r="LFJ33" s="8"/>
      <c r="LFK33" s="8"/>
      <c r="LFL33" s="9"/>
      <c r="LFM33" s="6"/>
      <c r="LFN33" s="9"/>
      <c r="LFO33" s="6"/>
      <c r="LFP33" s="9"/>
      <c r="LFQ33" s="44"/>
      <c r="LFS33" s="44"/>
      <c r="LFU33" s="33"/>
      <c r="LFW33" s="33"/>
      <c r="LFY33" s="33"/>
      <c r="LGA33" s="33"/>
      <c r="LGC33"/>
      <c r="LGD33"/>
      <c r="LGE33"/>
      <c r="LGF33" s="3"/>
      <c r="LGI33" s="8"/>
      <c r="LGJ33" s="9"/>
      <c r="LGK33" s="8"/>
      <c r="LGL33" s="8"/>
      <c r="LGM33" s="9"/>
      <c r="LGN33" s="6"/>
      <c r="LGO33" s="9"/>
      <c r="LGP33" s="6"/>
      <c r="LGQ33" s="9"/>
      <c r="LGR33" s="44"/>
      <c r="LGT33" s="44"/>
      <c r="LGV33" s="33"/>
      <c r="LGX33" s="33"/>
      <c r="LGZ33" s="33"/>
      <c r="LHB33" s="33"/>
      <c r="LHD33"/>
      <c r="LHE33"/>
      <c r="LHF33"/>
      <c r="LHG33" s="3"/>
      <c r="LHJ33" s="8"/>
      <c r="LHK33" s="9"/>
      <c r="LHL33" s="8"/>
      <c r="LHM33" s="8"/>
      <c r="LHN33" s="9"/>
      <c r="LHO33" s="6"/>
      <c r="LHP33" s="9"/>
      <c r="LHQ33" s="6"/>
      <c r="LHR33" s="9"/>
      <c r="LHS33" s="44"/>
      <c r="LHU33" s="44"/>
      <c r="LHW33" s="33"/>
      <c r="LHY33" s="33"/>
      <c r="LIA33" s="33"/>
      <c r="LIC33" s="33"/>
      <c r="LIE33"/>
      <c r="LIF33"/>
      <c r="LIG33"/>
      <c r="LIH33" s="3"/>
      <c r="LIK33" s="8"/>
      <c r="LIL33" s="9"/>
      <c r="LIM33" s="8"/>
      <c r="LIN33" s="8"/>
      <c r="LIO33" s="9"/>
      <c r="LIP33" s="6"/>
      <c r="LIQ33" s="9"/>
      <c r="LIR33" s="6"/>
      <c r="LIS33" s="9"/>
      <c r="LIT33" s="44"/>
      <c r="LIV33" s="44"/>
      <c r="LIX33" s="33"/>
      <c r="LIZ33" s="33"/>
      <c r="LJB33" s="33"/>
      <c r="LJD33" s="33"/>
      <c r="LJF33"/>
      <c r="LJG33"/>
      <c r="LJH33"/>
      <c r="LJI33" s="3"/>
      <c r="LJL33" s="8"/>
      <c r="LJM33" s="9"/>
      <c r="LJN33" s="8"/>
      <c r="LJO33" s="8"/>
      <c r="LJP33" s="9"/>
      <c r="LJQ33" s="6"/>
      <c r="LJR33" s="9"/>
      <c r="LJS33" s="6"/>
      <c r="LJT33" s="9"/>
      <c r="LJU33" s="44"/>
      <c r="LJW33" s="44"/>
      <c r="LJY33" s="33"/>
      <c r="LKA33" s="33"/>
      <c r="LKC33" s="33"/>
      <c r="LKE33" s="33"/>
      <c r="LKG33"/>
      <c r="LKH33"/>
      <c r="LKI33"/>
      <c r="LKJ33" s="3"/>
      <c r="LKM33" s="8"/>
      <c r="LKN33" s="9"/>
      <c r="LKO33" s="8"/>
      <c r="LKP33" s="8"/>
      <c r="LKQ33" s="9"/>
      <c r="LKR33" s="6"/>
      <c r="LKS33" s="9"/>
      <c r="LKT33" s="6"/>
      <c r="LKU33" s="9"/>
      <c r="LKV33" s="44"/>
      <c r="LKX33" s="44"/>
      <c r="LKZ33" s="33"/>
      <c r="LLB33" s="33"/>
      <c r="LLD33" s="33"/>
      <c r="LLF33" s="33"/>
      <c r="LLH33"/>
      <c r="LLI33"/>
      <c r="LLJ33"/>
      <c r="LLK33" s="3"/>
      <c r="LLN33" s="8"/>
      <c r="LLO33" s="9"/>
      <c r="LLP33" s="8"/>
      <c r="LLQ33" s="8"/>
      <c r="LLR33" s="9"/>
      <c r="LLS33" s="6"/>
      <c r="LLT33" s="9"/>
      <c r="LLU33" s="6"/>
      <c r="LLV33" s="9"/>
      <c r="LLW33" s="44"/>
      <c r="LLY33" s="44"/>
      <c r="LMA33" s="33"/>
      <c r="LMC33" s="33"/>
      <c r="LME33" s="33"/>
      <c r="LMG33" s="33"/>
      <c r="LMI33"/>
      <c r="LMJ33"/>
      <c r="LMK33"/>
      <c r="LML33" s="3"/>
      <c r="LMO33" s="8"/>
      <c r="LMP33" s="9"/>
      <c r="LMQ33" s="8"/>
      <c r="LMR33" s="8"/>
      <c r="LMS33" s="9"/>
      <c r="LMT33" s="6"/>
      <c r="LMU33" s="9"/>
      <c r="LMV33" s="6"/>
      <c r="LMW33" s="9"/>
      <c r="LMX33" s="44"/>
      <c r="LMZ33" s="44"/>
      <c r="LNB33" s="33"/>
      <c r="LND33" s="33"/>
      <c r="LNF33" s="33"/>
      <c r="LNH33" s="33"/>
      <c r="LNJ33"/>
      <c r="LNK33"/>
      <c r="LNL33"/>
      <c r="LNM33" s="3"/>
      <c r="LNP33" s="8"/>
      <c r="LNQ33" s="9"/>
      <c r="LNR33" s="8"/>
      <c r="LNS33" s="8"/>
      <c r="LNT33" s="9"/>
      <c r="LNU33" s="6"/>
      <c r="LNV33" s="9"/>
      <c r="LNW33" s="6"/>
      <c r="LNX33" s="9"/>
      <c r="LNY33" s="44"/>
      <c r="LOA33" s="44"/>
      <c r="LOC33" s="33"/>
      <c r="LOE33" s="33"/>
      <c r="LOG33" s="33"/>
      <c r="LOI33" s="33"/>
      <c r="LOK33"/>
      <c r="LOL33"/>
      <c r="LOM33"/>
      <c r="LON33" s="3"/>
      <c r="LOQ33" s="8"/>
      <c r="LOR33" s="9"/>
      <c r="LOS33" s="8"/>
      <c r="LOT33" s="8"/>
      <c r="LOU33" s="9"/>
      <c r="LOV33" s="6"/>
      <c r="LOW33" s="9"/>
      <c r="LOX33" s="6"/>
      <c r="LOY33" s="9"/>
      <c r="LOZ33" s="44"/>
      <c r="LPB33" s="44"/>
      <c r="LPD33" s="33"/>
      <c r="LPF33" s="33"/>
      <c r="LPH33" s="33"/>
      <c r="LPJ33" s="33"/>
      <c r="LPL33"/>
      <c r="LPM33"/>
      <c r="LPN33"/>
      <c r="LPO33" s="3"/>
      <c r="LPR33" s="8"/>
      <c r="LPS33" s="9"/>
      <c r="LPT33" s="8"/>
      <c r="LPU33" s="8"/>
      <c r="LPV33" s="9"/>
      <c r="LPW33" s="6"/>
      <c r="LPX33" s="9"/>
      <c r="LPY33" s="6"/>
      <c r="LPZ33" s="9"/>
      <c r="LQA33" s="44"/>
      <c r="LQC33" s="44"/>
      <c r="LQE33" s="33"/>
      <c r="LQG33" s="33"/>
      <c r="LQI33" s="33"/>
      <c r="LQK33" s="33"/>
      <c r="LQM33"/>
      <c r="LQN33"/>
      <c r="LQO33"/>
      <c r="LQP33" s="3"/>
      <c r="LQS33" s="8"/>
      <c r="LQT33" s="9"/>
      <c r="LQU33" s="8"/>
      <c r="LQV33" s="8"/>
      <c r="LQW33" s="9"/>
      <c r="LQX33" s="6"/>
      <c r="LQY33" s="9"/>
      <c r="LQZ33" s="6"/>
      <c r="LRA33" s="9"/>
      <c r="LRB33" s="44"/>
      <c r="LRD33" s="44"/>
      <c r="LRF33" s="33"/>
      <c r="LRH33" s="33"/>
      <c r="LRJ33" s="33"/>
      <c r="LRL33" s="33"/>
      <c r="LRN33"/>
      <c r="LRO33"/>
      <c r="LRP33"/>
      <c r="LRQ33" s="3"/>
      <c r="LRT33" s="8"/>
      <c r="LRU33" s="9"/>
      <c r="LRV33" s="8"/>
      <c r="LRW33" s="8"/>
      <c r="LRX33" s="9"/>
      <c r="LRY33" s="6"/>
      <c r="LRZ33" s="9"/>
      <c r="LSA33" s="6"/>
      <c r="LSB33" s="9"/>
      <c r="LSC33" s="44"/>
      <c r="LSE33" s="44"/>
      <c r="LSG33" s="33"/>
      <c r="LSI33" s="33"/>
      <c r="LSK33" s="33"/>
      <c r="LSM33" s="33"/>
      <c r="LSO33"/>
      <c r="LSP33"/>
      <c r="LSQ33"/>
      <c r="LSR33" s="3"/>
      <c r="LSU33" s="8"/>
      <c r="LSV33" s="9"/>
      <c r="LSW33" s="8"/>
      <c r="LSX33" s="8"/>
      <c r="LSY33" s="9"/>
      <c r="LSZ33" s="6"/>
      <c r="LTA33" s="9"/>
      <c r="LTB33" s="6"/>
      <c r="LTC33" s="9"/>
      <c r="LTD33" s="44"/>
      <c r="LTF33" s="44"/>
      <c r="LTH33" s="33"/>
      <c r="LTJ33" s="33"/>
      <c r="LTL33" s="33"/>
      <c r="LTN33" s="33"/>
      <c r="LTP33"/>
      <c r="LTQ33"/>
      <c r="LTR33"/>
      <c r="LTS33" s="3"/>
      <c r="LTV33" s="8"/>
      <c r="LTW33" s="9"/>
      <c r="LTX33" s="8"/>
      <c r="LTY33" s="8"/>
      <c r="LTZ33" s="9"/>
      <c r="LUA33" s="6"/>
      <c r="LUB33" s="9"/>
      <c r="LUC33" s="6"/>
      <c r="LUD33" s="9"/>
      <c r="LUE33" s="44"/>
      <c r="LUG33" s="44"/>
      <c r="LUI33" s="33"/>
      <c r="LUK33" s="33"/>
      <c r="LUM33" s="33"/>
      <c r="LUO33" s="33"/>
      <c r="LUQ33"/>
      <c r="LUR33"/>
      <c r="LUS33"/>
      <c r="LUT33" s="3"/>
      <c r="LUW33" s="8"/>
      <c r="LUX33" s="9"/>
      <c r="LUY33" s="8"/>
      <c r="LUZ33" s="8"/>
      <c r="LVA33" s="9"/>
      <c r="LVB33" s="6"/>
      <c r="LVC33" s="9"/>
      <c r="LVD33" s="6"/>
      <c r="LVE33" s="9"/>
      <c r="LVF33" s="44"/>
      <c r="LVH33" s="44"/>
      <c r="LVJ33" s="33"/>
      <c r="LVL33" s="33"/>
      <c r="LVN33" s="33"/>
      <c r="LVP33" s="33"/>
      <c r="LVR33"/>
      <c r="LVS33"/>
      <c r="LVT33"/>
      <c r="LVU33" s="3"/>
      <c r="LVX33" s="8"/>
      <c r="LVY33" s="9"/>
      <c r="LVZ33" s="8"/>
      <c r="LWA33" s="8"/>
      <c r="LWB33" s="9"/>
      <c r="LWC33" s="6"/>
      <c r="LWD33" s="9"/>
      <c r="LWE33" s="6"/>
      <c r="LWF33" s="9"/>
      <c r="LWG33" s="44"/>
      <c r="LWI33" s="44"/>
      <c r="LWK33" s="33"/>
      <c r="LWM33" s="33"/>
      <c r="LWO33" s="33"/>
      <c r="LWQ33" s="33"/>
      <c r="LWS33"/>
      <c r="LWT33"/>
      <c r="LWU33"/>
      <c r="LWV33" s="3"/>
      <c r="LWY33" s="8"/>
      <c r="LWZ33" s="9"/>
      <c r="LXA33" s="8"/>
      <c r="LXB33" s="8"/>
      <c r="LXC33" s="9"/>
      <c r="LXD33" s="6"/>
      <c r="LXE33" s="9"/>
      <c r="LXF33" s="6"/>
      <c r="LXG33" s="9"/>
      <c r="LXH33" s="44"/>
      <c r="LXJ33" s="44"/>
      <c r="LXL33" s="33"/>
      <c r="LXN33" s="33"/>
      <c r="LXP33" s="33"/>
      <c r="LXR33" s="33"/>
      <c r="LXT33"/>
      <c r="LXU33"/>
      <c r="LXV33"/>
      <c r="LXW33" s="3"/>
      <c r="LXZ33" s="8"/>
      <c r="LYA33" s="9"/>
      <c r="LYB33" s="8"/>
      <c r="LYC33" s="8"/>
      <c r="LYD33" s="9"/>
      <c r="LYE33" s="6"/>
      <c r="LYF33" s="9"/>
      <c r="LYG33" s="6"/>
      <c r="LYH33" s="9"/>
      <c r="LYI33" s="44"/>
      <c r="LYK33" s="44"/>
      <c r="LYM33" s="33"/>
      <c r="LYO33" s="33"/>
      <c r="LYQ33" s="33"/>
      <c r="LYS33" s="33"/>
      <c r="LYU33"/>
      <c r="LYV33"/>
      <c r="LYW33"/>
      <c r="LYX33" s="3"/>
      <c r="LZA33" s="8"/>
      <c r="LZB33" s="9"/>
      <c r="LZC33" s="8"/>
      <c r="LZD33" s="8"/>
      <c r="LZE33" s="9"/>
      <c r="LZF33" s="6"/>
      <c r="LZG33" s="9"/>
      <c r="LZH33" s="6"/>
      <c r="LZI33" s="9"/>
      <c r="LZJ33" s="44"/>
      <c r="LZL33" s="44"/>
      <c r="LZN33" s="33"/>
      <c r="LZP33" s="33"/>
      <c r="LZR33" s="33"/>
      <c r="LZT33" s="33"/>
      <c r="LZV33"/>
      <c r="LZW33"/>
      <c r="LZX33"/>
      <c r="LZY33" s="3"/>
      <c r="MAB33" s="8"/>
      <c r="MAC33" s="9"/>
      <c r="MAD33" s="8"/>
      <c r="MAE33" s="8"/>
      <c r="MAF33" s="9"/>
      <c r="MAG33" s="6"/>
      <c r="MAH33" s="9"/>
      <c r="MAI33" s="6"/>
      <c r="MAJ33" s="9"/>
      <c r="MAK33" s="44"/>
      <c r="MAM33" s="44"/>
      <c r="MAO33" s="33"/>
      <c r="MAQ33" s="33"/>
      <c r="MAS33" s="33"/>
      <c r="MAU33" s="33"/>
      <c r="MAW33"/>
      <c r="MAX33"/>
      <c r="MAY33"/>
      <c r="MAZ33" s="3"/>
      <c r="MBC33" s="8"/>
      <c r="MBD33" s="9"/>
      <c r="MBE33" s="8"/>
      <c r="MBF33" s="8"/>
      <c r="MBG33" s="9"/>
      <c r="MBH33" s="6"/>
      <c r="MBI33" s="9"/>
      <c r="MBJ33" s="6"/>
      <c r="MBK33" s="9"/>
      <c r="MBL33" s="44"/>
      <c r="MBN33" s="44"/>
      <c r="MBP33" s="33"/>
      <c r="MBR33" s="33"/>
      <c r="MBT33" s="33"/>
      <c r="MBV33" s="33"/>
      <c r="MBX33"/>
      <c r="MBY33"/>
      <c r="MBZ33"/>
      <c r="MCA33" s="3"/>
      <c r="MCD33" s="8"/>
      <c r="MCE33" s="9"/>
      <c r="MCF33" s="8"/>
      <c r="MCG33" s="8"/>
      <c r="MCH33" s="9"/>
      <c r="MCI33" s="6"/>
      <c r="MCJ33" s="9"/>
      <c r="MCK33" s="6"/>
      <c r="MCL33" s="9"/>
      <c r="MCM33" s="44"/>
      <c r="MCO33" s="44"/>
      <c r="MCQ33" s="33"/>
      <c r="MCS33" s="33"/>
      <c r="MCU33" s="33"/>
      <c r="MCW33" s="33"/>
      <c r="MCY33"/>
      <c r="MCZ33"/>
      <c r="MDA33"/>
      <c r="MDB33" s="3"/>
      <c r="MDE33" s="8"/>
      <c r="MDF33" s="9"/>
      <c r="MDG33" s="8"/>
      <c r="MDH33" s="8"/>
      <c r="MDI33" s="9"/>
      <c r="MDJ33" s="6"/>
      <c r="MDK33" s="9"/>
      <c r="MDL33" s="6"/>
      <c r="MDM33" s="9"/>
      <c r="MDN33" s="44"/>
      <c r="MDP33" s="44"/>
      <c r="MDR33" s="33"/>
      <c r="MDT33" s="33"/>
      <c r="MDV33" s="33"/>
      <c r="MDX33" s="33"/>
      <c r="MDZ33"/>
      <c r="MEA33"/>
      <c r="MEB33"/>
      <c r="MEC33" s="3"/>
      <c r="MEF33" s="8"/>
      <c r="MEG33" s="9"/>
      <c r="MEH33" s="8"/>
      <c r="MEI33" s="8"/>
      <c r="MEJ33" s="9"/>
      <c r="MEK33" s="6"/>
      <c r="MEL33" s="9"/>
      <c r="MEM33" s="6"/>
      <c r="MEN33" s="9"/>
      <c r="MEO33" s="44"/>
      <c r="MEQ33" s="44"/>
      <c r="MES33" s="33"/>
      <c r="MEU33" s="33"/>
      <c r="MEW33" s="33"/>
      <c r="MEY33" s="33"/>
      <c r="MFA33"/>
      <c r="MFB33"/>
      <c r="MFC33"/>
      <c r="MFD33" s="3"/>
      <c r="MFG33" s="8"/>
      <c r="MFH33" s="9"/>
      <c r="MFI33" s="8"/>
      <c r="MFJ33" s="8"/>
      <c r="MFK33" s="9"/>
      <c r="MFL33" s="6"/>
      <c r="MFM33" s="9"/>
      <c r="MFN33" s="6"/>
      <c r="MFO33" s="9"/>
      <c r="MFP33" s="44"/>
      <c r="MFR33" s="44"/>
      <c r="MFT33" s="33"/>
      <c r="MFV33" s="33"/>
      <c r="MFX33" s="33"/>
      <c r="MFZ33" s="33"/>
      <c r="MGB33"/>
      <c r="MGC33"/>
      <c r="MGD33"/>
      <c r="MGE33" s="3"/>
      <c r="MGH33" s="8"/>
      <c r="MGI33" s="9"/>
      <c r="MGJ33" s="8"/>
      <c r="MGK33" s="8"/>
      <c r="MGL33" s="9"/>
      <c r="MGM33" s="6"/>
      <c r="MGN33" s="9"/>
      <c r="MGO33" s="6"/>
      <c r="MGP33" s="9"/>
      <c r="MGQ33" s="44"/>
      <c r="MGS33" s="44"/>
      <c r="MGU33" s="33"/>
      <c r="MGW33" s="33"/>
      <c r="MGY33" s="33"/>
      <c r="MHA33" s="33"/>
      <c r="MHC33"/>
      <c r="MHD33"/>
      <c r="MHE33"/>
      <c r="MHF33" s="3"/>
      <c r="MHI33" s="8"/>
      <c r="MHJ33" s="9"/>
      <c r="MHK33" s="8"/>
      <c r="MHL33" s="8"/>
      <c r="MHM33" s="9"/>
      <c r="MHN33" s="6"/>
      <c r="MHO33" s="9"/>
      <c r="MHP33" s="6"/>
      <c r="MHQ33" s="9"/>
      <c r="MHR33" s="44"/>
      <c r="MHT33" s="44"/>
      <c r="MHV33" s="33"/>
      <c r="MHX33" s="33"/>
      <c r="MHZ33" s="33"/>
      <c r="MIB33" s="33"/>
      <c r="MID33"/>
      <c r="MIE33"/>
      <c r="MIF33"/>
      <c r="MIG33" s="3"/>
      <c r="MIJ33" s="8"/>
      <c r="MIK33" s="9"/>
      <c r="MIL33" s="8"/>
      <c r="MIM33" s="8"/>
      <c r="MIN33" s="9"/>
      <c r="MIO33" s="6"/>
      <c r="MIP33" s="9"/>
      <c r="MIQ33" s="6"/>
      <c r="MIR33" s="9"/>
      <c r="MIS33" s="44"/>
      <c r="MIU33" s="44"/>
      <c r="MIW33" s="33"/>
      <c r="MIY33" s="33"/>
      <c r="MJA33" s="33"/>
      <c r="MJC33" s="33"/>
      <c r="MJE33"/>
      <c r="MJF33"/>
      <c r="MJG33"/>
      <c r="MJH33" s="3"/>
      <c r="MJK33" s="8"/>
      <c r="MJL33" s="9"/>
      <c r="MJM33" s="8"/>
      <c r="MJN33" s="8"/>
      <c r="MJO33" s="9"/>
      <c r="MJP33" s="6"/>
      <c r="MJQ33" s="9"/>
      <c r="MJR33" s="6"/>
      <c r="MJS33" s="9"/>
      <c r="MJT33" s="44"/>
      <c r="MJV33" s="44"/>
      <c r="MJX33" s="33"/>
      <c r="MJZ33" s="33"/>
      <c r="MKB33" s="33"/>
      <c r="MKD33" s="33"/>
      <c r="MKF33"/>
      <c r="MKG33"/>
      <c r="MKH33"/>
      <c r="MKI33" s="3"/>
      <c r="MKL33" s="8"/>
      <c r="MKM33" s="9"/>
      <c r="MKN33" s="8"/>
      <c r="MKO33" s="8"/>
      <c r="MKP33" s="9"/>
      <c r="MKQ33" s="6"/>
      <c r="MKR33" s="9"/>
      <c r="MKS33" s="6"/>
      <c r="MKT33" s="9"/>
      <c r="MKU33" s="44"/>
      <c r="MKW33" s="44"/>
      <c r="MKY33" s="33"/>
      <c r="MLA33" s="33"/>
      <c r="MLC33" s="33"/>
      <c r="MLE33" s="33"/>
      <c r="MLG33"/>
      <c r="MLH33"/>
      <c r="MLI33"/>
      <c r="MLJ33" s="3"/>
      <c r="MLM33" s="8"/>
      <c r="MLN33" s="9"/>
      <c r="MLO33" s="8"/>
      <c r="MLP33" s="8"/>
      <c r="MLQ33" s="9"/>
      <c r="MLR33" s="6"/>
      <c r="MLS33" s="9"/>
      <c r="MLT33" s="6"/>
      <c r="MLU33" s="9"/>
      <c r="MLV33" s="44"/>
      <c r="MLX33" s="44"/>
      <c r="MLZ33" s="33"/>
      <c r="MMB33" s="33"/>
      <c r="MMD33" s="33"/>
      <c r="MMF33" s="33"/>
      <c r="MMH33"/>
      <c r="MMI33"/>
      <c r="MMJ33"/>
      <c r="MMK33" s="3"/>
      <c r="MMN33" s="8"/>
      <c r="MMO33" s="9"/>
      <c r="MMP33" s="8"/>
      <c r="MMQ33" s="8"/>
      <c r="MMR33" s="9"/>
      <c r="MMS33" s="6"/>
      <c r="MMT33" s="9"/>
      <c r="MMU33" s="6"/>
      <c r="MMV33" s="9"/>
      <c r="MMW33" s="44"/>
      <c r="MMY33" s="44"/>
      <c r="MNA33" s="33"/>
      <c r="MNC33" s="33"/>
      <c r="MNE33" s="33"/>
      <c r="MNG33" s="33"/>
      <c r="MNI33"/>
      <c r="MNJ33"/>
      <c r="MNK33"/>
      <c r="MNL33" s="3"/>
      <c r="MNO33" s="8"/>
      <c r="MNP33" s="9"/>
      <c r="MNQ33" s="8"/>
      <c r="MNR33" s="8"/>
      <c r="MNS33" s="9"/>
      <c r="MNT33" s="6"/>
      <c r="MNU33" s="9"/>
      <c r="MNV33" s="6"/>
      <c r="MNW33" s="9"/>
      <c r="MNX33" s="44"/>
      <c r="MNZ33" s="44"/>
      <c r="MOB33" s="33"/>
      <c r="MOD33" s="33"/>
      <c r="MOF33" s="33"/>
      <c r="MOH33" s="33"/>
      <c r="MOJ33"/>
      <c r="MOK33"/>
      <c r="MOL33"/>
      <c r="MOM33" s="3"/>
      <c r="MOP33" s="8"/>
      <c r="MOQ33" s="9"/>
      <c r="MOR33" s="8"/>
      <c r="MOS33" s="8"/>
      <c r="MOT33" s="9"/>
      <c r="MOU33" s="6"/>
      <c r="MOV33" s="9"/>
      <c r="MOW33" s="6"/>
      <c r="MOX33" s="9"/>
      <c r="MOY33" s="44"/>
      <c r="MPA33" s="44"/>
      <c r="MPC33" s="33"/>
      <c r="MPE33" s="33"/>
      <c r="MPG33" s="33"/>
      <c r="MPI33" s="33"/>
      <c r="MPK33"/>
      <c r="MPL33"/>
      <c r="MPM33"/>
      <c r="MPN33" s="3"/>
      <c r="MPQ33" s="8"/>
      <c r="MPR33" s="9"/>
      <c r="MPS33" s="8"/>
      <c r="MPT33" s="8"/>
      <c r="MPU33" s="9"/>
      <c r="MPV33" s="6"/>
      <c r="MPW33" s="9"/>
      <c r="MPX33" s="6"/>
      <c r="MPY33" s="9"/>
      <c r="MPZ33" s="44"/>
      <c r="MQB33" s="44"/>
      <c r="MQD33" s="33"/>
      <c r="MQF33" s="33"/>
      <c r="MQH33" s="33"/>
      <c r="MQJ33" s="33"/>
      <c r="MQL33"/>
      <c r="MQM33"/>
      <c r="MQN33"/>
      <c r="MQO33" s="3"/>
      <c r="MQR33" s="8"/>
      <c r="MQS33" s="9"/>
      <c r="MQT33" s="8"/>
      <c r="MQU33" s="8"/>
      <c r="MQV33" s="9"/>
      <c r="MQW33" s="6"/>
      <c r="MQX33" s="9"/>
      <c r="MQY33" s="6"/>
      <c r="MQZ33" s="9"/>
      <c r="MRA33" s="44"/>
      <c r="MRC33" s="44"/>
      <c r="MRE33" s="33"/>
      <c r="MRG33" s="33"/>
      <c r="MRI33" s="33"/>
      <c r="MRK33" s="33"/>
      <c r="MRM33"/>
      <c r="MRN33"/>
      <c r="MRO33"/>
      <c r="MRP33" s="3"/>
      <c r="MRS33" s="8"/>
      <c r="MRT33" s="9"/>
      <c r="MRU33" s="8"/>
      <c r="MRV33" s="8"/>
      <c r="MRW33" s="9"/>
      <c r="MRX33" s="6"/>
      <c r="MRY33" s="9"/>
      <c r="MRZ33" s="6"/>
      <c r="MSA33" s="9"/>
      <c r="MSB33" s="44"/>
      <c r="MSD33" s="44"/>
      <c r="MSF33" s="33"/>
      <c r="MSH33" s="33"/>
      <c r="MSJ33" s="33"/>
      <c r="MSL33" s="33"/>
      <c r="MSN33"/>
      <c r="MSO33"/>
      <c r="MSP33"/>
      <c r="MSQ33" s="3"/>
      <c r="MST33" s="8"/>
      <c r="MSU33" s="9"/>
      <c r="MSV33" s="8"/>
      <c r="MSW33" s="8"/>
      <c r="MSX33" s="9"/>
      <c r="MSY33" s="6"/>
      <c r="MSZ33" s="9"/>
      <c r="MTA33" s="6"/>
      <c r="MTB33" s="9"/>
      <c r="MTC33" s="44"/>
      <c r="MTE33" s="44"/>
      <c r="MTG33" s="33"/>
      <c r="MTI33" s="33"/>
      <c r="MTK33" s="33"/>
      <c r="MTM33" s="33"/>
      <c r="MTO33"/>
      <c r="MTP33"/>
      <c r="MTQ33"/>
      <c r="MTR33" s="3"/>
      <c r="MTU33" s="8"/>
      <c r="MTV33" s="9"/>
      <c r="MTW33" s="8"/>
      <c r="MTX33" s="8"/>
      <c r="MTY33" s="9"/>
      <c r="MTZ33" s="6"/>
      <c r="MUA33" s="9"/>
      <c r="MUB33" s="6"/>
      <c r="MUC33" s="9"/>
      <c r="MUD33" s="44"/>
      <c r="MUF33" s="44"/>
      <c r="MUH33" s="33"/>
      <c r="MUJ33" s="33"/>
      <c r="MUL33" s="33"/>
      <c r="MUN33" s="33"/>
      <c r="MUP33"/>
      <c r="MUQ33"/>
      <c r="MUR33"/>
      <c r="MUS33" s="3"/>
      <c r="MUV33" s="8"/>
      <c r="MUW33" s="9"/>
      <c r="MUX33" s="8"/>
      <c r="MUY33" s="8"/>
      <c r="MUZ33" s="9"/>
      <c r="MVA33" s="6"/>
      <c r="MVB33" s="9"/>
      <c r="MVC33" s="6"/>
      <c r="MVD33" s="9"/>
      <c r="MVE33" s="44"/>
      <c r="MVG33" s="44"/>
      <c r="MVI33" s="33"/>
      <c r="MVK33" s="33"/>
      <c r="MVM33" s="33"/>
      <c r="MVO33" s="33"/>
      <c r="MVQ33"/>
      <c r="MVR33"/>
      <c r="MVS33"/>
      <c r="MVT33" s="3"/>
      <c r="MVW33" s="8"/>
      <c r="MVX33" s="9"/>
      <c r="MVY33" s="8"/>
      <c r="MVZ33" s="8"/>
      <c r="MWA33" s="9"/>
      <c r="MWB33" s="6"/>
      <c r="MWC33" s="9"/>
      <c r="MWD33" s="6"/>
      <c r="MWE33" s="9"/>
      <c r="MWF33" s="44"/>
      <c r="MWH33" s="44"/>
      <c r="MWJ33" s="33"/>
      <c r="MWL33" s="33"/>
      <c r="MWN33" s="33"/>
      <c r="MWP33" s="33"/>
      <c r="MWR33"/>
      <c r="MWS33"/>
      <c r="MWT33"/>
      <c r="MWU33" s="3"/>
      <c r="MWX33" s="8"/>
      <c r="MWY33" s="9"/>
      <c r="MWZ33" s="8"/>
      <c r="MXA33" s="8"/>
      <c r="MXB33" s="9"/>
      <c r="MXC33" s="6"/>
      <c r="MXD33" s="9"/>
      <c r="MXE33" s="6"/>
      <c r="MXF33" s="9"/>
      <c r="MXG33" s="44"/>
      <c r="MXI33" s="44"/>
      <c r="MXK33" s="33"/>
      <c r="MXM33" s="33"/>
      <c r="MXO33" s="33"/>
      <c r="MXQ33" s="33"/>
      <c r="MXS33"/>
      <c r="MXT33"/>
      <c r="MXU33"/>
      <c r="MXV33" s="3"/>
      <c r="MXY33" s="8"/>
      <c r="MXZ33" s="9"/>
      <c r="MYA33" s="8"/>
      <c r="MYB33" s="8"/>
      <c r="MYC33" s="9"/>
      <c r="MYD33" s="6"/>
      <c r="MYE33" s="9"/>
      <c r="MYF33" s="6"/>
      <c r="MYG33" s="9"/>
      <c r="MYH33" s="44"/>
      <c r="MYJ33" s="44"/>
      <c r="MYL33" s="33"/>
      <c r="MYN33" s="33"/>
      <c r="MYP33" s="33"/>
      <c r="MYR33" s="33"/>
      <c r="MYT33"/>
      <c r="MYU33"/>
      <c r="MYV33"/>
      <c r="MYW33" s="3"/>
      <c r="MYZ33" s="8"/>
      <c r="MZA33" s="9"/>
      <c r="MZB33" s="8"/>
      <c r="MZC33" s="8"/>
      <c r="MZD33" s="9"/>
      <c r="MZE33" s="6"/>
      <c r="MZF33" s="9"/>
      <c r="MZG33" s="6"/>
      <c r="MZH33" s="9"/>
      <c r="MZI33" s="44"/>
      <c r="MZK33" s="44"/>
      <c r="MZM33" s="33"/>
      <c r="MZO33" s="33"/>
      <c r="MZQ33" s="33"/>
      <c r="MZS33" s="33"/>
      <c r="MZU33"/>
      <c r="MZV33"/>
      <c r="MZW33"/>
      <c r="MZX33" s="3"/>
      <c r="NAA33" s="8"/>
      <c r="NAB33" s="9"/>
      <c r="NAC33" s="8"/>
      <c r="NAD33" s="8"/>
      <c r="NAE33" s="9"/>
      <c r="NAF33" s="6"/>
      <c r="NAG33" s="9"/>
      <c r="NAH33" s="6"/>
      <c r="NAI33" s="9"/>
      <c r="NAJ33" s="44"/>
      <c r="NAL33" s="44"/>
      <c r="NAN33" s="33"/>
      <c r="NAP33" s="33"/>
      <c r="NAR33" s="33"/>
      <c r="NAT33" s="33"/>
      <c r="NAV33"/>
      <c r="NAW33"/>
      <c r="NAX33"/>
      <c r="NAY33" s="3"/>
      <c r="NBB33" s="8"/>
      <c r="NBC33" s="9"/>
      <c r="NBD33" s="8"/>
      <c r="NBE33" s="8"/>
      <c r="NBF33" s="9"/>
      <c r="NBG33" s="6"/>
      <c r="NBH33" s="9"/>
      <c r="NBI33" s="6"/>
      <c r="NBJ33" s="9"/>
      <c r="NBK33" s="44"/>
      <c r="NBM33" s="44"/>
      <c r="NBO33" s="33"/>
      <c r="NBQ33" s="33"/>
      <c r="NBS33" s="33"/>
      <c r="NBU33" s="33"/>
      <c r="NBW33"/>
      <c r="NBX33"/>
      <c r="NBY33"/>
      <c r="NBZ33" s="3"/>
      <c r="NCC33" s="8"/>
      <c r="NCD33" s="9"/>
      <c r="NCE33" s="8"/>
      <c r="NCF33" s="8"/>
      <c r="NCG33" s="9"/>
      <c r="NCH33" s="6"/>
      <c r="NCI33" s="9"/>
      <c r="NCJ33" s="6"/>
      <c r="NCK33" s="9"/>
      <c r="NCL33" s="44"/>
      <c r="NCN33" s="44"/>
      <c r="NCP33" s="33"/>
      <c r="NCR33" s="33"/>
      <c r="NCT33" s="33"/>
      <c r="NCV33" s="33"/>
      <c r="NCX33"/>
      <c r="NCY33"/>
      <c r="NCZ33"/>
      <c r="NDA33" s="3"/>
      <c r="NDD33" s="8"/>
      <c r="NDE33" s="9"/>
      <c r="NDF33" s="8"/>
      <c r="NDG33" s="8"/>
      <c r="NDH33" s="9"/>
      <c r="NDI33" s="6"/>
      <c r="NDJ33" s="9"/>
      <c r="NDK33" s="6"/>
      <c r="NDL33" s="9"/>
      <c r="NDM33" s="44"/>
      <c r="NDO33" s="44"/>
      <c r="NDQ33" s="33"/>
      <c r="NDS33" s="33"/>
      <c r="NDU33" s="33"/>
      <c r="NDW33" s="33"/>
      <c r="NDY33"/>
      <c r="NDZ33"/>
      <c r="NEA33"/>
      <c r="NEB33" s="3"/>
      <c r="NEE33" s="8"/>
      <c r="NEF33" s="9"/>
      <c r="NEG33" s="8"/>
      <c r="NEH33" s="8"/>
      <c r="NEI33" s="9"/>
      <c r="NEJ33" s="6"/>
      <c r="NEK33" s="9"/>
      <c r="NEL33" s="6"/>
      <c r="NEM33" s="9"/>
      <c r="NEN33" s="44"/>
      <c r="NEP33" s="44"/>
      <c r="NER33" s="33"/>
      <c r="NET33" s="33"/>
      <c r="NEV33" s="33"/>
      <c r="NEX33" s="33"/>
      <c r="NEZ33"/>
      <c r="NFA33"/>
      <c r="NFB33"/>
      <c r="NFC33" s="3"/>
      <c r="NFF33" s="8"/>
      <c r="NFG33" s="9"/>
      <c r="NFH33" s="8"/>
      <c r="NFI33" s="8"/>
      <c r="NFJ33" s="9"/>
      <c r="NFK33" s="6"/>
      <c r="NFL33" s="9"/>
      <c r="NFM33" s="6"/>
      <c r="NFN33" s="9"/>
      <c r="NFO33" s="44"/>
      <c r="NFQ33" s="44"/>
      <c r="NFS33" s="33"/>
      <c r="NFU33" s="33"/>
      <c r="NFW33" s="33"/>
      <c r="NFY33" s="33"/>
      <c r="NGA33"/>
      <c r="NGB33"/>
      <c r="NGC33"/>
      <c r="NGD33" s="3"/>
      <c r="NGG33" s="8"/>
      <c r="NGH33" s="9"/>
      <c r="NGI33" s="8"/>
      <c r="NGJ33" s="8"/>
      <c r="NGK33" s="9"/>
      <c r="NGL33" s="6"/>
      <c r="NGM33" s="9"/>
      <c r="NGN33" s="6"/>
      <c r="NGO33" s="9"/>
      <c r="NGP33" s="44"/>
      <c r="NGR33" s="44"/>
      <c r="NGT33" s="33"/>
      <c r="NGV33" s="33"/>
      <c r="NGX33" s="33"/>
      <c r="NGZ33" s="33"/>
      <c r="NHB33"/>
      <c r="NHC33"/>
      <c r="NHD33"/>
      <c r="NHE33" s="3"/>
      <c r="NHH33" s="8"/>
      <c r="NHI33" s="9"/>
      <c r="NHJ33" s="8"/>
      <c r="NHK33" s="8"/>
      <c r="NHL33" s="9"/>
      <c r="NHM33" s="6"/>
      <c r="NHN33" s="9"/>
      <c r="NHO33" s="6"/>
      <c r="NHP33" s="9"/>
      <c r="NHQ33" s="44"/>
      <c r="NHS33" s="44"/>
      <c r="NHU33" s="33"/>
      <c r="NHW33" s="33"/>
      <c r="NHY33" s="33"/>
      <c r="NIA33" s="33"/>
      <c r="NIC33"/>
      <c r="NID33"/>
      <c r="NIE33"/>
      <c r="NIF33" s="3"/>
      <c r="NII33" s="8"/>
      <c r="NIJ33" s="9"/>
      <c r="NIK33" s="8"/>
      <c r="NIL33" s="8"/>
      <c r="NIM33" s="9"/>
      <c r="NIN33" s="6"/>
      <c r="NIO33" s="9"/>
      <c r="NIP33" s="6"/>
      <c r="NIQ33" s="9"/>
      <c r="NIR33" s="44"/>
      <c r="NIT33" s="44"/>
      <c r="NIV33" s="33"/>
      <c r="NIX33" s="33"/>
      <c r="NIZ33" s="33"/>
      <c r="NJB33" s="33"/>
      <c r="NJD33"/>
      <c r="NJE33"/>
      <c r="NJF33"/>
      <c r="NJG33" s="3"/>
      <c r="NJJ33" s="8"/>
      <c r="NJK33" s="9"/>
      <c r="NJL33" s="8"/>
      <c r="NJM33" s="8"/>
      <c r="NJN33" s="9"/>
      <c r="NJO33" s="6"/>
      <c r="NJP33" s="9"/>
      <c r="NJQ33" s="6"/>
      <c r="NJR33" s="9"/>
      <c r="NJS33" s="44"/>
      <c r="NJU33" s="44"/>
      <c r="NJW33" s="33"/>
      <c r="NJY33" s="33"/>
      <c r="NKA33" s="33"/>
      <c r="NKC33" s="33"/>
      <c r="NKE33"/>
      <c r="NKF33"/>
      <c r="NKG33"/>
      <c r="NKH33" s="3"/>
      <c r="NKK33" s="8"/>
      <c r="NKL33" s="9"/>
      <c r="NKM33" s="8"/>
      <c r="NKN33" s="8"/>
      <c r="NKO33" s="9"/>
      <c r="NKP33" s="6"/>
      <c r="NKQ33" s="9"/>
      <c r="NKR33" s="6"/>
      <c r="NKS33" s="9"/>
      <c r="NKT33" s="44"/>
      <c r="NKV33" s="44"/>
      <c r="NKX33" s="33"/>
      <c r="NKZ33" s="33"/>
      <c r="NLB33" s="33"/>
      <c r="NLD33" s="33"/>
      <c r="NLF33"/>
      <c r="NLG33"/>
      <c r="NLH33"/>
      <c r="NLI33" s="3"/>
      <c r="NLL33" s="8"/>
      <c r="NLM33" s="9"/>
      <c r="NLN33" s="8"/>
      <c r="NLO33" s="8"/>
      <c r="NLP33" s="9"/>
      <c r="NLQ33" s="6"/>
      <c r="NLR33" s="9"/>
      <c r="NLS33" s="6"/>
      <c r="NLT33" s="9"/>
      <c r="NLU33" s="44"/>
      <c r="NLW33" s="44"/>
      <c r="NLY33" s="33"/>
      <c r="NMA33" s="33"/>
      <c r="NMC33" s="33"/>
      <c r="NME33" s="33"/>
      <c r="NMG33"/>
      <c r="NMH33"/>
      <c r="NMI33"/>
      <c r="NMJ33" s="3"/>
      <c r="NMM33" s="8"/>
      <c r="NMN33" s="9"/>
      <c r="NMO33" s="8"/>
      <c r="NMP33" s="8"/>
      <c r="NMQ33" s="9"/>
      <c r="NMR33" s="6"/>
      <c r="NMS33" s="9"/>
      <c r="NMT33" s="6"/>
      <c r="NMU33" s="9"/>
      <c r="NMV33" s="44"/>
      <c r="NMX33" s="44"/>
      <c r="NMZ33" s="33"/>
      <c r="NNB33" s="33"/>
      <c r="NND33" s="33"/>
      <c r="NNF33" s="33"/>
      <c r="NNH33"/>
      <c r="NNI33"/>
      <c r="NNJ33"/>
      <c r="NNK33" s="3"/>
      <c r="NNN33" s="8"/>
      <c r="NNO33" s="9"/>
      <c r="NNP33" s="8"/>
      <c r="NNQ33" s="8"/>
      <c r="NNR33" s="9"/>
      <c r="NNS33" s="6"/>
      <c r="NNT33" s="9"/>
      <c r="NNU33" s="6"/>
      <c r="NNV33" s="9"/>
      <c r="NNW33" s="44"/>
      <c r="NNY33" s="44"/>
      <c r="NOA33" s="33"/>
      <c r="NOC33" s="33"/>
      <c r="NOE33" s="33"/>
      <c r="NOG33" s="33"/>
      <c r="NOI33"/>
      <c r="NOJ33"/>
      <c r="NOK33"/>
      <c r="NOL33" s="3"/>
      <c r="NOO33" s="8"/>
      <c r="NOP33" s="9"/>
      <c r="NOQ33" s="8"/>
      <c r="NOR33" s="8"/>
      <c r="NOS33" s="9"/>
      <c r="NOT33" s="6"/>
      <c r="NOU33" s="9"/>
      <c r="NOV33" s="6"/>
      <c r="NOW33" s="9"/>
      <c r="NOX33" s="44"/>
      <c r="NOZ33" s="44"/>
      <c r="NPB33" s="33"/>
      <c r="NPD33" s="33"/>
      <c r="NPF33" s="33"/>
      <c r="NPH33" s="33"/>
      <c r="NPJ33"/>
      <c r="NPK33"/>
      <c r="NPL33"/>
      <c r="NPM33" s="3"/>
      <c r="NPP33" s="8"/>
      <c r="NPQ33" s="9"/>
      <c r="NPR33" s="8"/>
      <c r="NPS33" s="8"/>
      <c r="NPT33" s="9"/>
      <c r="NPU33" s="6"/>
      <c r="NPV33" s="9"/>
      <c r="NPW33" s="6"/>
      <c r="NPX33" s="9"/>
      <c r="NPY33" s="44"/>
      <c r="NQA33" s="44"/>
      <c r="NQC33" s="33"/>
      <c r="NQE33" s="33"/>
      <c r="NQG33" s="33"/>
      <c r="NQI33" s="33"/>
      <c r="NQK33"/>
      <c r="NQL33"/>
      <c r="NQM33"/>
      <c r="NQN33" s="3"/>
      <c r="NQQ33" s="8"/>
      <c r="NQR33" s="9"/>
      <c r="NQS33" s="8"/>
      <c r="NQT33" s="8"/>
      <c r="NQU33" s="9"/>
      <c r="NQV33" s="6"/>
      <c r="NQW33" s="9"/>
      <c r="NQX33" s="6"/>
      <c r="NQY33" s="9"/>
      <c r="NQZ33" s="44"/>
      <c r="NRB33" s="44"/>
      <c r="NRD33" s="33"/>
      <c r="NRF33" s="33"/>
      <c r="NRH33" s="33"/>
      <c r="NRJ33" s="33"/>
      <c r="NRL33"/>
      <c r="NRM33"/>
      <c r="NRN33"/>
      <c r="NRO33" s="3"/>
      <c r="NRR33" s="8"/>
      <c r="NRS33" s="9"/>
      <c r="NRT33" s="8"/>
      <c r="NRU33" s="8"/>
      <c r="NRV33" s="9"/>
      <c r="NRW33" s="6"/>
      <c r="NRX33" s="9"/>
      <c r="NRY33" s="6"/>
      <c r="NRZ33" s="9"/>
      <c r="NSA33" s="44"/>
      <c r="NSC33" s="44"/>
      <c r="NSE33" s="33"/>
      <c r="NSG33" s="33"/>
      <c r="NSI33" s="33"/>
      <c r="NSK33" s="33"/>
      <c r="NSM33"/>
      <c r="NSN33"/>
      <c r="NSO33"/>
      <c r="NSP33" s="3"/>
      <c r="NSS33" s="8"/>
      <c r="NST33" s="9"/>
      <c r="NSU33" s="8"/>
      <c r="NSV33" s="8"/>
      <c r="NSW33" s="9"/>
      <c r="NSX33" s="6"/>
      <c r="NSY33" s="9"/>
      <c r="NSZ33" s="6"/>
      <c r="NTA33" s="9"/>
      <c r="NTB33" s="44"/>
      <c r="NTD33" s="44"/>
      <c r="NTF33" s="33"/>
      <c r="NTH33" s="33"/>
      <c r="NTJ33" s="33"/>
      <c r="NTL33" s="33"/>
      <c r="NTN33"/>
      <c r="NTO33"/>
      <c r="NTP33"/>
      <c r="NTQ33" s="3"/>
      <c r="NTT33" s="8"/>
      <c r="NTU33" s="9"/>
      <c r="NTV33" s="8"/>
      <c r="NTW33" s="8"/>
      <c r="NTX33" s="9"/>
      <c r="NTY33" s="6"/>
      <c r="NTZ33" s="9"/>
      <c r="NUA33" s="6"/>
      <c r="NUB33" s="9"/>
      <c r="NUC33" s="44"/>
      <c r="NUE33" s="44"/>
      <c r="NUG33" s="33"/>
      <c r="NUI33" s="33"/>
      <c r="NUK33" s="33"/>
      <c r="NUM33" s="33"/>
      <c r="NUO33"/>
      <c r="NUP33"/>
      <c r="NUQ33"/>
      <c r="NUR33" s="3"/>
      <c r="NUU33" s="8"/>
      <c r="NUV33" s="9"/>
      <c r="NUW33" s="8"/>
      <c r="NUX33" s="8"/>
      <c r="NUY33" s="9"/>
      <c r="NUZ33" s="6"/>
      <c r="NVA33" s="9"/>
      <c r="NVB33" s="6"/>
      <c r="NVC33" s="9"/>
      <c r="NVD33" s="44"/>
      <c r="NVF33" s="44"/>
      <c r="NVH33" s="33"/>
      <c r="NVJ33" s="33"/>
      <c r="NVL33" s="33"/>
      <c r="NVN33" s="33"/>
      <c r="NVP33"/>
      <c r="NVQ33"/>
      <c r="NVR33"/>
      <c r="NVS33" s="3"/>
      <c r="NVV33" s="8"/>
      <c r="NVW33" s="9"/>
      <c r="NVX33" s="8"/>
      <c r="NVY33" s="8"/>
      <c r="NVZ33" s="9"/>
      <c r="NWA33" s="6"/>
      <c r="NWB33" s="9"/>
      <c r="NWC33" s="6"/>
      <c r="NWD33" s="9"/>
      <c r="NWE33" s="44"/>
      <c r="NWG33" s="44"/>
      <c r="NWI33" s="33"/>
      <c r="NWK33" s="33"/>
      <c r="NWM33" s="33"/>
      <c r="NWO33" s="33"/>
      <c r="NWQ33"/>
      <c r="NWR33"/>
      <c r="NWS33"/>
      <c r="NWT33" s="3"/>
      <c r="NWW33" s="8"/>
      <c r="NWX33" s="9"/>
      <c r="NWY33" s="8"/>
      <c r="NWZ33" s="8"/>
      <c r="NXA33" s="9"/>
      <c r="NXB33" s="6"/>
      <c r="NXC33" s="9"/>
      <c r="NXD33" s="6"/>
      <c r="NXE33" s="9"/>
      <c r="NXF33" s="44"/>
      <c r="NXH33" s="44"/>
      <c r="NXJ33" s="33"/>
      <c r="NXL33" s="33"/>
      <c r="NXN33" s="33"/>
      <c r="NXP33" s="33"/>
      <c r="NXR33"/>
      <c r="NXS33"/>
      <c r="NXT33"/>
      <c r="NXU33" s="3"/>
      <c r="NXX33" s="8"/>
      <c r="NXY33" s="9"/>
      <c r="NXZ33" s="8"/>
      <c r="NYA33" s="8"/>
      <c r="NYB33" s="9"/>
      <c r="NYC33" s="6"/>
      <c r="NYD33" s="9"/>
      <c r="NYE33" s="6"/>
      <c r="NYF33" s="9"/>
      <c r="NYG33" s="44"/>
      <c r="NYI33" s="44"/>
      <c r="NYK33" s="33"/>
      <c r="NYM33" s="33"/>
      <c r="NYO33" s="33"/>
      <c r="NYQ33" s="33"/>
      <c r="NYS33"/>
      <c r="NYT33"/>
      <c r="NYU33"/>
      <c r="NYV33" s="3"/>
      <c r="NYY33" s="8"/>
      <c r="NYZ33" s="9"/>
      <c r="NZA33" s="8"/>
      <c r="NZB33" s="8"/>
      <c r="NZC33" s="9"/>
      <c r="NZD33" s="6"/>
      <c r="NZE33" s="9"/>
      <c r="NZF33" s="6"/>
      <c r="NZG33" s="9"/>
      <c r="NZH33" s="44"/>
      <c r="NZJ33" s="44"/>
      <c r="NZL33" s="33"/>
      <c r="NZN33" s="33"/>
      <c r="NZP33" s="33"/>
      <c r="NZR33" s="33"/>
      <c r="NZT33"/>
      <c r="NZU33"/>
      <c r="NZV33"/>
      <c r="NZW33" s="3"/>
      <c r="NZZ33" s="8"/>
      <c r="OAA33" s="9"/>
      <c r="OAB33" s="8"/>
      <c r="OAC33" s="8"/>
      <c r="OAD33" s="9"/>
      <c r="OAE33" s="6"/>
      <c r="OAF33" s="9"/>
      <c r="OAG33" s="6"/>
      <c r="OAH33" s="9"/>
      <c r="OAI33" s="44"/>
      <c r="OAK33" s="44"/>
      <c r="OAM33" s="33"/>
      <c r="OAO33" s="33"/>
      <c r="OAQ33" s="33"/>
      <c r="OAS33" s="33"/>
      <c r="OAU33"/>
      <c r="OAV33"/>
      <c r="OAW33"/>
      <c r="OAX33" s="3"/>
      <c r="OBA33" s="8"/>
      <c r="OBB33" s="9"/>
      <c r="OBC33" s="8"/>
      <c r="OBD33" s="8"/>
      <c r="OBE33" s="9"/>
      <c r="OBF33" s="6"/>
      <c r="OBG33" s="9"/>
      <c r="OBH33" s="6"/>
      <c r="OBI33" s="9"/>
      <c r="OBJ33" s="44"/>
      <c r="OBL33" s="44"/>
      <c r="OBN33" s="33"/>
      <c r="OBP33" s="33"/>
      <c r="OBR33" s="33"/>
      <c r="OBT33" s="33"/>
      <c r="OBV33"/>
      <c r="OBW33"/>
      <c r="OBX33"/>
      <c r="OBY33" s="3"/>
      <c r="OCB33" s="8"/>
      <c r="OCC33" s="9"/>
      <c r="OCD33" s="8"/>
      <c r="OCE33" s="8"/>
      <c r="OCF33" s="9"/>
      <c r="OCG33" s="6"/>
      <c r="OCH33" s="9"/>
      <c r="OCI33" s="6"/>
      <c r="OCJ33" s="9"/>
      <c r="OCK33" s="44"/>
      <c r="OCM33" s="44"/>
      <c r="OCO33" s="33"/>
      <c r="OCQ33" s="33"/>
      <c r="OCS33" s="33"/>
      <c r="OCU33" s="33"/>
      <c r="OCW33"/>
      <c r="OCX33"/>
      <c r="OCY33"/>
      <c r="OCZ33" s="3"/>
      <c r="ODC33" s="8"/>
      <c r="ODD33" s="9"/>
      <c r="ODE33" s="8"/>
      <c r="ODF33" s="8"/>
      <c r="ODG33" s="9"/>
      <c r="ODH33" s="6"/>
      <c r="ODI33" s="9"/>
      <c r="ODJ33" s="6"/>
      <c r="ODK33" s="9"/>
      <c r="ODL33" s="44"/>
      <c r="ODN33" s="44"/>
      <c r="ODP33" s="33"/>
      <c r="ODR33" s="33"/>
      <c r="ODT33" s="33"/>
      <c r="ODV33" s="33"/>
      <c r="ODX33"/>
      <c r="ODY33"/>
      <c r="ODZ33"/>
      <c r="OEA33" s="3"/>
      <c r="OED33" s="8"/>
      <c r="OEE33" s="9"/>
      <c r="OEF33" s="8"/>
      <c r="OEG33" s="8"/>
      <c r="OEH33" s="9"/>
      <c r="OEI33" s="6"/>
      <c r="OEJ33" s="9"/>
      <c r="OEK33" s="6"/>
      <c r="OEL33" s="9"/>
      <c r="OEM33" s="44"/>
      <c r="OEO33" s="44"/>
      <c r="OEQ33" s="33"/>
      <c r="OES33" s="33"/>
      <c r="OEU33" s="33"/>
      <c r="OEW33" s="33"/>
      <c r="OEY33"/>
      <c r="OEZ33"/>
      <c r="OFA33"/>
      <c r="OFB33" s="3"/>
      <c r="OFE33" s="8"/>
      <c r="OFF33" s="9"/>
      <c r="OFG33" s="8"/>
      <c r="OFH33" s="8"/>
      <c r="OFI33" s="9"/>
      <c r="OFJ33" s="6"/>
      <c r="OFK33" s="9"/>
      <c r="OFL33" s="6"/>
      <c r="OFM33" s="9"/>
      <c r="OFN33" s="44"/>
      <c r="OFP33" s="44"/>
      <c r="OFR33" s="33"/>
      <c r="OFT33" s="33"/>
      <c r="OFV33" s="33"/>
      <c r="OFX33" s="33"/>
      <c r="OFZ33"/>
      <c r="OGA33"/>
      <c r="OGB33"/>
      <c r="OGC33" s="3"/>
      <c r="OGF33" s="8"/>
      <c r="OGG33" s="9"/>
      <c r="OGH33" s="8"/>
      <c r="OGI33" s="8"/>
      <c r="OGJ33" s="9"/>
      <c r="OGK33" s="6"/>
      <c r="OGL33" s="9"/>
      <c r="OGM33" s="6"/>
      <c r="OGN33" s="9"/>
      <c r="OGO33" s="44"/>
      <c r="OGQ33" s="44"/>
      <c r="OGS33" s="33"/>
      <c r="OGU33" s="33"/>
      <c r="OGW33" s="33"/>
      <c r="OGY33" s="33"/>
      <c r="OHA33"/>
      <c r="OHB33"/>
      <c r="OHC33"/>
      <c r="OHD33" s="3"/>
      <c r="OHG33" s="8"/>
      <c r="OHH33" s="9"/>
      <c r="OHI33" s="8"/>
      <c r="OHJ33" s="8"/>
      <c r="OHK33" s="9"/>
      <c r="OHL33" s="6"/>
      <c r="OHM33" s="9"/>
      <c r="OHN33" s="6"/>
      <c r="OHO33" s="9"/>
      <c r="OHP33" s="44"/>
      <c r="OHR33" s="44"/>
      <c r="OHT33" s="33"/>
      <c r="OHV33" s="33"/>
      <c r="OHX33" s="33"/>
      <c r="OHZ33" s="33"/>
      <c r="OIB33"/>
      <c r="OIC33"/>
      <c r="OID33"/>
      <c r="OIE33" s="3"/>
      <c r="OIH33" s="8"/>
      <c r="OII33" s="9"/>
      <c r="OIJ33" s="8"/>
      <c r="OIK33" s="8"/>
      <c r="OIL33" s="9"/>
      <c r="OIM33" s="6"/>
      <c r="OIN33" s="9"/>
      <c r="OIO33" s="6"/>
      <c r="OIP33" s="9"/>
      <c r="OIQ33" s="44"/>
      <c r="OIS33" s="44"/>
      <c r="OIU33" s="33"/>
      <c r="OIW33" s="33"/>
      <c r="OIY33" s="33"/>
      <c r="OJA33" s="33"/>
      <c r="OJC33"/>
      <c r="OJD33"/>
      <c r="OJE33"/>
      <c r="OJF33" s="3"/>
      <c r="OJI33" s="8"/>
      <c r="OJJ33" s="9"/>
      <c r="OJK33" s="8"/>
      <c r="OJL33" s="8"/>
      <c r="OJM33" s="9"/>
      <c r="OJN33" s="6"/>
      <c r="OJO33" s="9"/>
      <c r="OJP33" s="6"/>
      <c r="OJQ33" s="9"/>
      <c r="OJR33" s="44"/>
      <c r="OJT33" s="44"/>
      <c r="OJV33" s="33"/>
      <c r="OJX33" s="33"/>
      <c r="OJZ33" s="33"/>
      <c r="OKB33" s="33"/>
      <c r="OKD33"/>
      <c r="OKE33"/>
      <c r="OKF33"/>
      <c r="OKG33" s="3"/>
      <c r="OKJ33" s="8"/>
      <c r="OKK33" s="9"/>
      <c r="OKL33" s="8"/>
      <c r="OKM33" s="8"/>
      <c r="OKN33" s="9"/>
      <c r="OKO33" s="6"/>
      <c r="OKP33" s="9"/>
      <c r="OKQ33" s="6"/>
      <c r="OKR33" s="9"/>
      <c r="OKS33" s="44"/>
      <c r="OKU33" s="44"/>
      <c r="OKW33" s="33"/>
      <c r="OKY33" s="33"/>
      <c r="OLA33" s="33"/>
      <c r="OLC33" s="33"/>
      <c r="OLE33"/>
      <c r="OLF33"/>
      <c r="OLG33"/>
      <c r="OLH33" s="3"/>
      <c r="OLK33" s="8"/>
      <c r="OLL33" s="9"/>
      <c r="OLM33" s="8"/>
      <c r="OLN33" s="8"/>
      <c r="OLO33" s="9"/>
      <c r="OLP33" s="6"/>
      <c r="OLQ33" s="9"/>
      <c r="OLR33" s="6"/>
      <c r="OLS33" s="9"/>
      <c r="OLT33" s="44"/>
      <c r="OLV33" s="44"/>
      <c r="OLX33" s="33"/>
      <c r="OLZ33" s="33"/>
      <c r="OMB33" s="33"/>
      <c r="OMD33" s="33"/>
      <c r="OMF33"/>
      <c r="OMG33"/>
      <c r="OMH33"/>
      <c r="OMI33" s="3"/>
      <c r="OML33" s="8"/>
      <c r="OMM33" s="9"/>
      <c r="OMN33" s="8"/>
      <c r="OMO33" s="8"/>
      <c r="OMP33" s="9"/>
      <c r="OMQ33" s="6"/>
      <c r="OMR33" s="9"/>
      <c r="OMS33" s="6"/>
      <c r="OMT33" s="9"/>
      <c r="OMU33" s="44"/>
      <c r="OMW33" s="44"/>
      <c r="OMY33" s="33"/>
      <c r="ONA33" s="33"/>
      <c r="ONC33" s="33"/>
      <c r="ONE33" s="33"/>
      <c r="ONG33"/>
      <c r="ONH33"/>
      <c r="ONI33"/>
      <c r="ONJ33" s="3"/>
      <c r="ONM33" s="8"/>
      <c r="ONN33" s="9"/>
      <c r="ONO33" s="8"/>
      <c r="ONP33" s="8"/>
      <c r="ONQ33" s="9"/>
      <c r="ONR33" s="6"/>
      <c r="ONS33" s="9"/>
      <c r="ONT33" s="6"/>
      <c r="ONU33" s="9"/>
      <c r="ONV33" s="44"/>
      <c r="ONX33" s="44"/>
      <c r="ONZ33" s="33"/>
      <c r="OOB33" s="33"/>
      <c r="OOD33" s="33"/>
      <c r="OOF33" s="33"/>
      <c r="OOH33"/>
      <c r="OOI33"/>
      <c r="OOJ33"/>
      <c r="OOK33" s="3"/>
      <c r="OON33" s="8"/>
      <c r="OOO33" s="9"/>
      <c r="OOP33" s="8"/>
      <c r="OOQ33" s="8"/>
      <c r="OOR33" s="9"/>
      <c r="OOS33" s="6"/>
      <c r="OOT33" s="9"/>
      <c r="OOU33" s="6"/>
      <c r="OOV33" s="9"/>
      <c r="OOW33" s="44"/>
      <c r="OOY33" s="44"/>
      <c r="OPA33" s="33"/>
      <c r="OPC33" s="33"/>
      <c r="OPE33" s="33"/>
      <c r="OPG33" s="33"/>
      <c r="OPI33"/>
      <c r="OPJ33"/>
      <c r="OPK33"/>
      <c r="OPL33" s="3"/>
      <c r="OPO33" s="8"/>
      <c r="OPP33" s="9"/>
      <c r="OPQ33" s="8"/>
      <c r="OPR33" s="8"/>
      <c r="OPS33" s="9"/>
      <c r="OPT33" s="6"/>
      <c r="OPU33" s="9"/>
      <c r="OPV33" s="6"/>
      <c r="OPW33" s="9"/>
      <c r="OPX33" s="44"/>
      <c r="OPZ33" s="44"/>
      <c r="OQB33" s="33"/>
      <c r="OQD33" s="33"/>
      <c r="OQF33" s="33"/>
      <c r="OQH33" s="33"/>
      <c r="OQJ33"/>
      <c r="OQK33"/>
      <c r="OQL33"/>
      <c r="OQM33" s="3"/>
      <c r="OQP33" s="8"/>
      <c r="OQQ33" s="9"/>
      <c r="OQR33" s="8"/>
      <c r="OQS33" s="8"/>
      <c r="OQT33" s="9"/>
      <c r="OQU33" s="6"/>
      <c r="OQV33" s="9"/>
      <c r="OQW33" s="6"/>
      <c r="OQX33" s="9"/>
      <c r="OQY33" s="44"/>
      <c r="ORA33" s="44"/>
      <c r="ORC33" s="33"/>
      <c r="ORE33" s="33"/>
      <c r="ORG33" s="33"/>
      <c r="ORI33" s="33"/>
      <c r="ORK33"/>
      <c r="ORL33"/>
      <c r="ORM33"/>
      <c r="ORN33" s="3"/>
      <c r="ORQ33" s="8"/>
      <c r="ORR33" s="9"/>
      <c r="ORS33" s="8"/>
      <c r="ORT33" s="8"/>
      <c r="ORU33" s="9"/>
      <c r="ORV33" s="6"/>
      <c r="ORW33" s="9"/>
      <c r="ORX33" s="6"/>
      <c r="ORY33" s="9"/>
      <c r="ORZ33" s="44"/>
      <c r="OSB33" s="44"/>
      <c r="OSD33" s="33"/>
      <c r="OSF33" s="33"/>
      <c r="OSH33" s="33"/>
      <c r="OSJ33" s="33"/>
      <c r="OSL33"/>
      <c r="OSM33"/>
      <c r="OSN33"/>
      <c r="OSO33" s="3"/>
      <c r="OSR33" s="8"/>
      <c r="OSS33" s="9"/>
      <c r="OST33" s="8"/>
      <c r="OSU33" s="8"/>
      <c r="OSV33" s="9"/>
      <c r="OSW33" s="6"/>
      <c r="OSX33" s="9"/>
      <c r="OSY33" s="6"/>
      <c r="OSZ33" s="9"/>
      <c r="OTA33" s="44"/>
      <c r="OTC33" s="44"/>
      <c r="OTE33" s="33"/>
      <c r="OTG33" s="33"/>
      <c r="OTI33" s="33"/>
      <c r="OTK33" s="33"/>
      <c r="OTM33"/>
      <c r="OTN33"/>
      <c r="OTO33"/>
      <c r="OTP33" s="3"/>
      <c r="OTS33" s="8"/>
      <c r="OTT33" s="9"/>
      <c r="OTU33" s="8"/>
      <c r="OTV33" s="8"/>
      <c r="OTW33" s="9"/>
      <c r="OTX33" s="6"/>
      <c r="OTY33" s="9"/>
      <c r="OTZ33" s="6"/>
      <c r="OUA33" s="9"/>
      <c r="OUB33" s="44"/>
      <c r="OUD33" s="44"/>
      <c r="OUF33" s="33"/>
      <c r="OUH33" s="33"/>
      <c r="OUJ33" s="33"/>
      <c r="OUL33" s="33"/>
      <c r="OUN33"/>
      <c r="OUO33"/>
      <c r="OUP33"/>
      <c r="OUQ33" s="3"/>
      <c r="OUT33" s="8"/>
      <c r="OUU33" s="9"/>
      <c r="OUV33" s="8"/>
      <c r="OUW33" s="8"/>
      <c r="OUX33" s="9"/>
      <c r="OUY33" s="6"/>
      <c r="OUZ33" s="9"/>
      <c r="OVA33" s="6"/>
      <c r="OVB33" s="9"/>
      <c r="OVC33" s="44"/>
      <c r="OVE33" s="44"/>
      <c r="OVG33" s="33"/>
      <c r="OVI33" s="33"/>
      <c r="OVK33" s="33"/>
      <c r="OVM33" s="33"/>
      <c r="OVO33"/>
      <c r="OVP33"/>
      <c r="OVQ33"/>
      <c r="OVR33" s="3"/>
      <c r="OVU33" s="8"/>
      <c r="OVV33" s="9"/>
      <c r="OVW33" s="8"/>
      <c r="OVX33" s="8"/>
      <c r="OVY33" s="9"/>
      <c r="OVZ33" s="6"/>
      <c r="OWA33" s="9"/>
      <c r="OWB33" s="6"/>
      <c r="OWC33" s="9"/>
      <c r="OWD33" s="44"/>
      <c r="OWF33" s="44"/>
      <c r="OWH33" s="33"/>
      <c r="OWJ33" s="33"/>
      <c r="OWL33" s="33"/>
      <c r="OWN33" s="33"/>
      <c r="OWP33"/>
      <c r="OWQ33"/>
      <c r="OWR33"/>
      <c r="OWS33" s="3"/>
      <c r="OWV33" s="8"/>
      <c r="OWW33" s="9"/>
      <c r="OWX33" s="8"/>
      <c r="OWY33" s="8"/>
      <c r="OWZ33" s="9"/>
      <c r="OXA33" s="6"/>
      <c r="OXB33" s="9"/>
      <c r="OXC33" s="6"/>
      <c r="OXD33" s="9"/>
      <c r="OXE33" s="44"/>
      <c r="OXG33" s="44"/>
      <c r="OXI33" s="33"/>
      <c r="OXK33" s="33"/>
      <c r="OXM33" s="33"/>
      <c r="OXO33" s="33"/>
      <c r="OXQ33"/>
      <c r="OXR33"/>
      <c r="OXS33"/>
      <c r="OXT33" s="3"/>
      <c r="OXW33" s="8"/>
      <c r="OXX33" s="9"/>
      <c r="OXY33" s="8"/>
      <c r="OXZ33" s="8"/>
      <c r="OYA33" s="9"/>
      <c r="OYB33" s="6"/>
      <c r="OYC33" s="9"/>
      <c r="OYD33" s="6"/>
      <c r="OYE33" s="9"/>
      <c r="OYF33" s="44"/>
      <c r="OYH33" s="44"/>
      <c r="OYJ33" s="33"/>
      <c r="OYL33" s="33"/>
      <c r="OYN33" s="33"/>
      <c r="OYP33" s="33"/>
      <c r="OYR33"/>
      <c r="OYS33"/>
      <c r="OYT33"/>
      <c r="OYU33" s="3"/>
      <c r="OYX33" s="8"/>
      <c r="OYY33" s="9"/>
      <c r="OYZ33" s="8"/>
      <c r="OZA33" s="8"/>
      <c r="OZB33" s="9"/>
      <c r="OZC33" s="6"/>
      <c r="OZD33" s="9"/>
      <c r="OZE33" s="6"/>
      <c r="OZF33" s="9"/>
      <c r="OZG33" s="44"/>
      <c r="OZI33" s="44"/>
      <c r="OZK33" s="33"/>
      <c r="OZM33" s="33"/>
      <c r="OZO33" s="33"/>
      <c r="OZQ33" s="33"/>
      <c r="OZS33"/>
      <c r="OZT33"/>
      <c r="OZU33"/>
      <c r="OZV33" s="3"/>
      <c r="OZY33" s="8"/>
      <c r="OZZ33" s="9"/>
      <c r="PAA33" s="8"/>
      <c r="PAB33" s="8"/>
      <c r="PAC33" s="9"/>
      <c r="PAD33" s="6"/>
      <c r="PAE33" s="9"/>
      <c r="PAF33" s="6"/>
      <c r="PAG33" s="9"/>
      <c r="PAH33" s="44"/>
      <c r="PAJ33" s="44"/>
      <c r="PAL33" s="33"/>
      <c r="PAN33" s="33"/>
      <c r="PAP33" s="33"/>
      <c r="PAR33" s="33"/>
      <c r="PAT33"/>
      <c r="PAU33"/>
      <c r="PAV33"/>
      <c r="PAW33" s="3"/>
      <c r="PAZ33" s="8"/>
      <c r="PBA33" s="9"/>
      <c r="PBB33" s="8"/>
      <c r="PBC33" s="8"/>
      <c r="PBD33" s="9"/>
      <c r="PBE33" s="6"/>
      <c r="PBF33" s="9"/>
      <c r="PBG33" s="6"/>
      <c r="PBH33" s="9"/>
      <c r="PBI33" s="44"/>
      <c r="PBK33" s="44"/>
      <c r="PBM33" s="33"/>
      <c r="PBO33" s="33"/>
      <c r="PBQ33" s="33"/>
      <c r="PBS33" s="33"/>
      <c r="PBU33"/>
      <c r="PBV33"/>
      <c r="PBW33"/>
      <c r="PBX33" s="3"/>
      <c r="PCA33" s="8"/>
      <c r="PCB33" s="9"/>
      <c r="PCC33" s="8"/>
      <c r="PCD33" s="8"/>
      <c r="PCE33" s="9"/>
      <c r="PCF33" s="6"/>
      <c r="PCG33" s="9"/>
      <c r="PCH33" s="6"/>
      <c r="PCI33" s="9"/>
      <c r="PCJ33" s="44"/>
      <c r="PCL33" s="44"/>
      <c r="PCN33" s="33"/>
      <c r="PCP33" s="33"/>
      <c r="PCR33" s="33"/>
      <c r="PCT33" s="33"/>
      <c r="PCV33"/>
      <c r="PCW33"/>
      <c r="PCX33"/>
      <c r="PCY33" s="3"/>
      <c r="PDB33" s="8"/>
      <c r="PDC33" s="9"/>
      <c r="PDD33" s="8"/>
      <c r="PDE33" s="8"/>
      <c r="PDF33" s="9"/>
      <c r="PDG33" s="6"/>
      <c r="PDH33" s="9"/>
      <c r="PDI33" s="6"/>
      <c r="PDJ33" s="9"/>
      <c r="PDK33" s="44"/>
      <c r="PDM33" s="44"/>
      <c r="PDO33" s="33"/>
      <c r="PDQ33" s="33"/>
      <c r="PDS33" s="33"/>
      <c r="PDU33" s="33"/>
      <c r="PDW33"/>
      <c r="PDX33"/>
      <c r="PDY33"/>
      <c r="PDZ33" s="3"/>
      <c r="PEC33" s="8"/>
      <c r="PED33" s="9"/>
      <c r="PEE33" s="8"/>
      <c r="PEF33" s="8"/>
      <c r="PEG33" s="9"/>
      <c r="PEH33" s="6"/>
      <c r="PEI33" s="9"/>
      <c r="PEJ33" s="6"/>
      <c r="PEK33" s="9"/>
      <c r="PEL33" s="44"/>
      <c r="PEN33" s="44"/>
      <c r="PEP33" s="33"/>
      <c r="PER33" s="33"/>
      <c r="PET33" s="33"/>
      <c r="PEV33" s="33"/>
      <c r="PEX33"/>
      <c r="PEY33"/>
      <c r="PEZ33"/>
      <c r="PFA33" s="3"/>
      <c r="PFD33" s="8"/>
      <c r="PFE33" s="9"/>
      <c r="PFF33" s="8"/>
      <c r="PFG33" s="8"/>
      <c r="PFH33" s="9"/>
      <c r="PFI33" s="6"/>
      <c r="PFJ33" s="9"/>
      <c r="PFK33" s="6"/>
      <c r="PFL33" s="9"/>
      <c r="PFM33" s="44"/>
      <c r="PFO33" s="44"/>
      <c r="PFQ33" s="33"/>
      <c r="PFS33" s="33"/>
      <c r="PFU33" s="33"/>
      <c r="PFW33" s="33"/>
      <c r="PFY33"/>
      <c r="PFZ33"/>
      <c r="PGA33"/>
      <c r="PGB33" s="3"/>
      <c r="PGE33" s="8"/>
      <c r="PGF33" s="9"/>
      <c r="PGG33" s="8"/>
      <c r="PGH33" s="8"/>
      <c r="PGI33" s="9"/>
      <c r="PGJ33" s="6"/>
      <c r="PGK33" s="9"/>
      <c r="PGL33" s="6"/>
      <c r="PGM33" s="9"/>
      <c r="PGN33" s="44"/>
      <c r="PGP33" s="44"/>
      <c r="PGR33" s="33"/>
      <c r="PGT33" s="33"/>
      <c r="PGV33" s="33"/>
      <c r="PGX33" s="33"/>
      <c r="PGZ33"/>
      <c r="PHA33"/>
      <c r="PHB33"/>
      <c r="PHC33" s="3"/>
      <c r="PHF33" s="8"/>
      <c r="PHG33" s="9"/>
      <c r="PHH33" s="8"/>
      <c r="PHI33" s="8"/>
      <c r="PHJ33" s="9"/>
      <c r="PHK33" s="6"/>
      <c r="PHL33" s="9"/>
      <c r="PHM33" s="6"/>
      <c r="PHN33" s="9"/>
      <c r="PHO33" s="44"/>
      <c r="PHQ33" s="44"/>
      <c r="PHS33" s="33"/>
      <c r="PHU33" s="33"/>
      <c r="PHW33" s="33"/>
      <c r="PHY33" s="33"/>
      <c r="PIA33"/>
      <c r="PIB33"/>
      <c r="PIC33"/>
      <c r="PID33" s="3"/>
      <c r="PIG33" s="8"/>
      <c r="PIH33" s="9"/>
      <c r="PII33" s="8"/>
      <c r="PIJ33" s="8"/>
      <c r="PIK33" s="9"/>
      <c r="PIL33" s="6"/>
      <c r="PIM33" s="9"/>
      <c r="PIN33" s="6"/>
      <c r="PIO33" s="9"/>
      <c r="PIP33" s="44"/>
      <c r="PIR33" s="44"/>
      <c r="PIT33" s="33"/>
      <c r="PIV33" s="33"/>
      <c r="PIX33" s="33"/>
      <c r="PIZ33" s="33"/>
      <c r="PJB33"/>
      <c r="PJC33"/>
      <c r="PJD33"/>
      <c r="PJE33" s="3"/>
      <c r="PJH33" s="8"/>
      <c r="PJI33" s="9"/>
      <c r="PJJ33" s="8"/>
      <c r="PJK33" s="8"/>
      <c r="PJL33" s="9"/>
      <c r="PJM33" s="6"/>
      <c r="PJN33" s="9"/>
      <c r="PJO33" s="6"/>
      <c r="PJP33" s="9"/>
      <c r="PJQ33" s="44"/>
      <c r="PJS33" s="44"/>
      <c r="PJU33" s="33"/>
      <c r="PJW33" s="33"/>
      <c r="PJY33" s="33"/>
      <c r="PKA33" s="33"/>
      <c r="PKC33"/>
      <c r="PKD33"/>
      <c r="PKE33"/>
      <c r="PKF33" s="3"/>
      <c r="PKI33" s="8"/>
      <c r="PKJ33" s="9"/>
      <c r="PKK33" s="8"/>
      <c r="PKL33" s="8"/>
      <c r="PKM33" s="9"/>
      <c r="PKN33" s="6"/>
      <c r="PKO33" s="9"/>
      <c r="PKP33" s="6"/>
      <c r="PKQ33" s="9"/>
      <c r="PKR33" s="44"/>
      <c r="PKT33" s="44"/>
      <c r="PKV33" s="33"/>
      <c r="PKX33" s="33"/>
      <c r="PKZ33" s="33"/>
      <c r="PLB33" s="33"/>
      <c r="PLD33"/>
      <c r="PLE33"/>
      <c r="PLF33"/>
      <c r="PLG33" s="3"/>
      <c r="PLJ33" s="8"/>
      <c r="PLK33" s="9"/>
      <c r="PLL33" s="8"/>
      <c r="PLM33" s="8"/>
      <c r="PLN33" s="9"/>
      <c r="PLO33" s="6"/>
      <c r="PLP33" s="9"/>
      <c r="PLQ33" s="6"/>
      <c r="PLR33" s="9"/>
      <c r="PLS33" s="44"/>
      <c r="PLU33" s="44"/>
      <c r="PLW33" s="33"/>
      <c r="PLY33" s="33"/>
      <c r="PMA33" s="33"/>
      <c r="PMC33" s="33"/>
      <c r="PME33"/>
      <c r="PMF33"/>
      <c r="PMG33"/>
      <c r="PMH33" s="3"/>
      <c r="PMK33" s="8"/>
      <c r="PML33" s="9"/>
      <c r="PMM33" s="8"/>
      <c r="PMN33" s="8"/>
      <c r="PMO33" s="9"/>
      <c r="PMP33" s="6"/>
      <c r="PMQ33" s="9"/>
      <c r="PMR33" s="6"/>
      <c r="PMS33" s="9"/>
      <c r="PMT33" s="44"/>
      <c r="PMV33" s="44"/>
      <c r="PMX33" s="33"/>
      <c r="PMZ33" s="33"/>
      <c r="PNB33" s="33"/>
      <c r="PND33" s="33"/>
      <c r="PNF33"/>
      <c r="PNG33"/>
      <c r="PNH33"/>
      <c r="PNI33" s="3"/>
      <c r="PNL33" s="8"/>
      <c r="PNM33" s="9"/>
      <c r="PNN33" s="8"/>
      <c r="PNO33" s="8"/>
      <c r="PNP33" s="9"/>
      <c r="PNQ33" s="6"/>
      <c r="PNR33" s="9"/>
      <c r="PNS33" s="6"/>
      <c r="PNT33" s="9"/>
      <c r="PNU33" s="44"/>
      <c r="PNW33" s="44"/>
      <c r="PNY33" s="33"/>
      <c r="POA33" s="33"/>
      <c r="POC33" s="33"/>
      <c r="POE33" s="33"/>
      <c r="POG33"/>
      <c r="POH33"/>
      <c r="POI33"/>
      <c r="POJ33" s="3"/>
      <c r="POM33" s="8"/>
      <c r="PON33" s="9"/>
      <c r="POO33" s="8"/>
      <c r="POP33" s="8"/>
      <c r="POQ33" s="9"/>
      <c r="POR33" s="6"/>
      <c r="POS33" s="9"/>
      <c r="POT33" s="6"/>
      <c r="POU33" s="9"/>
      <c r="POV33" s="44"/>
      <c r="POX33" s="44"/>
      <c r="POZ33" s="33"/>
      <c r="PPB33" s="33"/>
      <c r="PPD33" s="33"/>
      <c r="PPF33" s="33"/>
      <c r="PPH33"/>
      <c r="PPI33"/>
      <c r="PPJ33"/>
      <c r="PPK33" s="3"/>
      <c r="PPN33" s="8"/>
      <c r="PPO33" s="9"/>
      <c r="PPP33" s="8"/>
      <c r="PPQ33" s="8"/>
      <c r="PPR33" s="9"/>
      <c r="PPS33" s="6"/>
      <c r="PPT33" s="9"/>
      <c r="PPU33" s="6"/>
      <c r="PPV33" s="9"/>
      <c r="PPW33" s="44"/>
      <c r="PPY33" s="44"/>
      <c r="PQA33" s="33"/>
      <c r="PQC33" s="33"/>
      <c r="PQE33" s="33"/>
      <c r="PQG33" s="33"/>
      <c r="PQI33"/>
      <c r="PQJ33"/>
      <c r="PQK33"/>
      <c r="PQL33" s="3"/>
      <c r="PQO33" s="8"/>
      <c r="PQP33" s="9"/>
      <c r="PQQ33" s="8"/>
      <c r="PQR33" s="8"/>
      <c r="PQS33" s="9"/>
      <c r="PQT33" s="6"/>
      <c r="PQU33" s="9"/>
      <c r="PQV33" s="6"/>
      <c r="PQW33" s="9"/>
      <c r="PQX33" s="44"/>
      <c r="PQZ33" s="44"/>
      <c r="PRB33" s="33"/>
      <c r="PRD33" s="33"/>
      <c r="PRF33" s="33"/>
      <c r="PRH33" s="33"/>
      <c r="PRJ33"/>
      <c r="PRK33"/>
      <c r="PRL33"/>
      <c r="PRM33" s="3"/>
      <c r="PRP33" s="8"/>
      <c r="PRQ33" s="9"/>
      <c r="PRR33" s="8"/>
      <c r="PRS33" s="8"/>
      <c r="PRT33" s="9"/>
      <c r="PRU33" s="6"/>
      <c r="PRV33" s="9"/>
      <c r="PRW33" s="6"/>
      <c r="PRX33" s="9"/>
      <c r="PRY33" s="44"/>
      <c r="PSA33" s="44"/>
      <c r="PSC33" s="33"/>
      <c r="PSE33" s="33"/>
      <c r="PSG33" s="33"/>
      <c r="PSI33" s="33"/>
      <c r="PSK33"/>
      <c r="PSL33"/>
      <c r="PSM33"/>
      <c r="PSN33" s="3"/>
      <c r="PSQ33" s="8"/>
      <c r="PSR33" s="9"/>
      <c r="PSS33" s="8"/>
      <c r="PST33" s="8"/>
      <c r="PSU33" s="9"/>
      <c r="PSV33" s="6"/>
      <c r="PSW33" s="9"/>
      <c r="PSX33" s="6"/>
      <c r="PSY33" s="9"/>
      <c r="PSZ33" s="44"/>
      <c r="PTB33" s="44"/>
      <c r="PTD33" s="33"/>
      <c r="PTF33" s="33"/>
      <c r="PTH33" s="33"/>
      <c r="PTJ33" s="33"/>
      <c r="PTL33"/>
      <c r="PTM33"/>
      <c r="PTN33"/>
      <c r="PTO33" s="3"/>
      <c r="PTR33" s="8"/>
      <c r="PTS33" s="9"/>
      <c r="PTT33" s="8"/>
      <c r="PTU33" s="8"/>
      <c r="PTV33" s="9"/>
      <c r="PTW33" s="6"/>
      <c r="PTX33" s="9"/>
      <c r="PTY33" s="6"/>
      <c r="PTZ33" s="9"/>
      <c r="PUA33" s="44"/>
      <c r="PUC33" s="44"/>
      <c r="PUE33" s="33"/>
      <c r="PUG33" s="33"/>
      <c r="PUI33" s="33"/>
      <c r="PUK33" s="33"/>
      <c r="PUM33"/>
      <c r="PUN33"/>
      <c r="PUO33"/>
      <c r="PUP33" s="3"/>
      <c r="PUS33" s="8"/>
      <c r="PUT33" s="9"/>
      <c r="PUU33" s="8"/>
      <c r="PUV33" s="8"/>
      <c r="PUW33" s="9"/>
      <c r="PUX33" s="6"/>
      <c r="PUY33" s="9"/>
      <c r="PUZ33" s="6"/>
      <c r="PVA33" s="9"/>
      <c r="PVB33" s="44"/>
      <c r="PVD33" s="44"/>
      <c r="PVF33" s="33"/>
      <c r="PVH33" s="33"/>
      <c r="PVJ33" s="33"/>
      <c r="PVL33" s="33"/>
      <c r="PVN33"/>
      <c r="PVO33"/>
      <c r="PVP33"/>
      <c r="PVQ33" s="3"/>
      <c r="PVT33" s="8"/>
      <c r="PVU33" s="9"/>
      <c r="PVV33" s="8"/>
      <c r="PVW33" s="8"/>
      <c r="PVX33" s="9"/>
      <c r="PVY33" s="6"/>
      <c r="PVZ33" s="9"/>
      <c r="PWA33" s="6"/>
      <c r="PWB33" s="9"/>
      <c r="PWC33" s="44"/>
      <c r="PWE33" s="44"/>
      <c r="PWG33" s="33"/>
      <c r="PWI33" s="33"/>
      <c r="PWK33" s="33"/>
      <c r="PWM33" s="33"/>
      <c r="PWO33"/>
      <c r="PWP33"/>
      <c r="PWQ33"/>
      <c r="PWR33" s="3"/>
      <c r="PWU33" s="8"/>
      <c r="PWV33" s="9"/>
      <c r="PWW33" s="8"/>
      <c r="PWX33" s="8"/>
      <c r="PWY33" s="9"/>
      <c r="PWZ33" s="6"/>
      <c r="PXA33" s="9"/>
      <c r="PXB33" s="6"/>
      <c r="PXC33" s="9"/>
      <c r="PXD33" s="44"/>
      <c r="PXF33" s="44"/>
      <c r="PXH33" s="33"/>
      <c r="PXJ33" s="33"/>
      <c r="PXL33" s="33"/>
      <c r="PXN33" s="33"/>
      <c r="PXP33"/>
      <c r="PXQ33"/>
      <c r="PXR33"/>
      <c r="PXS33" s="3"/>
      <c r="PXV33" s="8"/>
      <c r="PXW33" s="9"/>
      <c r="PXX33" s="8"/>
      <c r="PXY33" s="8"/>
      <c r="PXZ33" s="9"/>
      <c r="PYA33" s="6"/>
      <c r="PYB33" s="9"/>
      <c r="PYC33" s="6"/>
      <c r="PYD33" s="9"/>
      <c r="PYE33" s="44"/>
      <c r="PYG33" s="44"/>
      <c r="PYI33" s="33"/>
      <c r="PYK33" s="33"/>
      <c r="PYM33" s="33"/>
      <c r="PYO33" s="33"/>
      <c r="PYQ33"/>
      <c r="PYR33"/>
      <c r="PYS33"/>
      <c r="PYT33" s="3"/>
      <c r="PYW33" s="8"/>
      <c r="PYX33" s="9"/>
      <c r="PYY33" s="8"/>
      <c r="PYZ33" s="8"/>
      <c r="PZA33" s="9"/>
      <c r="PZB33" s="6"/>
      <c r="PZC33" s="9"/>
      <c r="PZD33" s="6"/>
      <c r="PZE33" s="9"/>
      <c r="PZF33" s="44"/>
      <c r="PZH33" s="44"/>
      <c r="PZJ33" s="33"/>
      <c r="PZL33" s="33"/>
      <c r="PZN33" s="33"/>
      <c r="PZP33" s="33"/>
      <c r="PZR33"/>
      <c r="PZS33"/>
      <c r="PZT33"/>
      <c r="PZU33" s="3"/>
      <c r="PZX33" s="8"/>
      <c r="PZY33" s="9"/>
      <c r="PZZ33" s="8"/>
      <c r="QAA33" s="8"/>
      <c r="QAB33" s="9"/>
      <c r="QAC33" s="6"/>
      <c r="QAD33" s="9"/>
      <c r="QAE33" s="6"/>
      <c r="QAF33" s="9"/>
      <c r="QAG33" s="44"/>
      <c r="QAI33" s="44"/>
      <c r="QAK33" s="33"/>
      <c r="QAM33" s="33"/>
      <c r="QAO33" s="33"/>
      <c r="QAQ33" s="33"/>
      <c r="QAS33"/>
      <c r="QAT33"/>
      <c r="QAU33"/>
      <c r="QAV33" s="3"/>
      <c r="QAY33" s="8"/>
      <c r="QAZ33" s="9"/>
      <c r="QBA33" s="8"/>
      <c r="QBB33" s="8"/>
      <c r="QBC33" s="9"/>
      <c r="QBD33" s="6"/>
      <c r="QBE33" s="9"/>
      <c r="QBF33" s="6"/>
      <c r="QBG33" s="9"/>
      <c r="QBH33" s="44"/>
      <c r="QBJ33" s="44"/>
      <c r="QBL33" s="33"/>
      <c r="QBN33" s="33"/>
      <c r="QBP33" s="33"/>
      <c r="QBR33" s="33"/>
      <c r="QBT33"/>
      <c r="QBU33"/>
      <c r="QBV33"/>
      <c r="QBW33" s="3"/>
      <c r="QBZ33" s="8"/>
      <c r="QCA33" s="9"/>
      <c r="QCB33" s="8"/>
      <c r="QCC33" s="8"/>
      <c r="QCD33" s="9"/>
      <c r="QCE33" s="6"/>
      <c r="QCF33" s="9"/>
      <c r="QCG33" s="6"/>
      <c r="QCH33" s="9"/>
      <c r="QCI33" s="44"/>
      <c r="QCK33" s="44"/>
      <c r="QCM33" s="33"/>
      <c r="QCO33" s="33"/>
      <c r="QCQ33" s="33"/>
      <c r="QCS33" s="33"/>
      <c r="QCU33"/>
      <c r="QCV33"/>
      <c r="QCW33"/>
      <c r="QCX33" s="3"/>
      <c r="QDA33" s="8"/>
      <c r="QDB33" s="9"/>
      <c r="QDC33" s="8"/>
      <c r="QDD33" s="8"/>
      <c r="QDE33" s="9"/>
      <c r="QDF33" s="6"/>
      <c r="QDG33" s="9"/>
      <c r="QDH33" s="6"/>
      <c r="QDI33" s="9"/>
      <c r="QDJ33" s="44"/>
      <c r="QDL33" s="44"/>
      <c r="QDN33" s="33"/>
      <c r="QDP33" s="33"/>
      <c r="QDR33" s="33"/>
      <c r="QDT33" s="33"/>
      <c r="QDV33"/>
      <c r="QDW33"/>
      <c r="QDX33"/>
      <c r="QDY33" s="3"/>
      <c r="QEB33" s="8"/>
      <c r="QEC33" s="9"/>
      <c r="QED33" s="8"/>
      <c r="QEE33" s="8"/>
      <c r="QEF33" s="9"/>
      <c r="QEG33" s="6"/>
      <c r="QEH33" s="9"/>
      <c r="QEI33" s="6"/>
      <c r="QEJ33" s="9"/>
      <c r="QEK33" s="44"/>
      <c r="QEM33" s="44"/>
      <c r="QEO33" s="33"/>
      <c r="QEQ33" s="33"/>
      <c r="QES33" s="33"/>
      <c r="QEU33" s="33"/>
      <c r="QEW33"/>
      <c r="QEX33"/>
      <c r="QEY33"/>
      <c r="QEZ33" s="3"/>
      <c r="QFC33" s="8"/>
      <c r="QFD33" s="9"/>
      <c r="QFE33" s="8"/>
      <c r="QFF33" s="8"/>
      <c r="QFG33" s="9"/>
      <c r="QFH33" s="6"/>
      <c r="QFI33" s="9"/>
      <c r="QFJ33" s="6"/>
      <c r="QFK33" s="9"/>
      <c r="QFL33" s="44"/>
      <c r="QFN33" s="44"/>
      <c r="QFP33" s="33"/>
      <c r="QFR33" s="33"/>
      <c r="QFT33" s="33"/>
      <c r="QFV33" s="33"/>
      <c r="QFX33"/>
      <c r="QFY33"/>
      <c r="QFZ33"/>
      <c r="QGA33" s="3"/>
      <c r="QGD33" s="8"/>
      <c r="QGE33" s="9"/>
      <c r="QGF33" s="8"/>
      <c r="QGG33" s="8"/>
      <c r="QGH33" s="9"/>
      <c r="QGI33" s="6"/>
      <c r="QGJ33" s="9"/>
      <c r="QGK33" s="6"/>
      <c r="QGL33" s="9"/>
      <c r="QGM33" s="44"/>
      <c r="QGO33" s="44"/>
      <c r="QGQ33" s="33"/>
      <c r="QGS33" s="33"/>
      <c r="QGU33" s="33"/>
      <c r="QGW33" s="33"/>
      <c r="QGY33"/>
      <c r="QGZ33"/>
      <c r="QHA33"/>
      <c r="QHB33" s="3"/>
      <c r="QHE33" s="8"/>
      <c r="QHF33" s="9"/>
      <c r="QHG33" s="8"/>
      <c r="QHH33" s="8"/>
      <c r="QHI33" s="9"/>
      <c r="QHJ33" s="6"/>
      <c r="QHK33" s="9"/>
      <c r="QHL33" s="6"/>
      <c r="QHM33" s="9"/>
      <c r="QHN33" s="44"/>
      <c r="QHP33" s="44"/>
      <c r="QHR33" s="33"/>
      <c r="QHT33" s="33"/>
      <c r="QHV33" s="33"/>
      <c r="QHX33" s="33"/>
      <c r="QHZ33"/>
      <c r="QIA33"/>
      <c r="QIB33"/>
      <c r="QIC33" s="3"/>
      <c r="QIF33" s="8"/>
      <c r="QIG33" s="9"/>
      <c r="QIH33" s="8"/>
      <c r="QII33" s="8"/>
      <c r="QIJ33" s="9"/>
      <c r="QIK33" s="6"/>
      <c r="QIL33" s="9"/>
      <c r="QIM33" s="6"/>
      <c r="QIN33" s="9"/>
      <c r="QIO33" s="44"/>
      <c r="QIQ33" s="44"/>
      <c r="QIS33" s="33"/>
      <c r="QIU33" s="33"/>
      <c r="QIW33" s="33"/>
      <c r="QIY33" s="33"/>
      <c r="QJA33"/>
      <c r="QJB33"/>
      <c r="QJC33"/>
      <c r="QJD33" s="3"/>
      <c r="QJG33" s="8"/>
      <c r="QJH33" s="9"/>
      <c r="QJI33" s="8"/>
      <c r="QJJ33" s="8"/>
      <c r="QJK33" s="9"/>
      <c r="QJL33" s="6"/>
      <c r="QJM33" s="9"/>
      <c r="QJN33" s="6"/>
      <c r="QJO33" s="9"/>
      <c r="QJP33" s="44"/>
      <c r="QJR33" s="44"/>
      <c r="QJT33" s="33"/>
      <c r="QJV33" s="33"/>
      <c r="QJX33" s="33"/>
      <c r="QJZ33" s="33"/>
      <c r="QKB33"/>
      <c r="QKC33"/>
      <c r="QKD33"/>
      <c r="QKE33" s="3"/>
      <c r="QKH33" s="8"/>
      <c r="QKI33" s="9"/>
      <c r="QKJ33" s="8"/>
      <c r="QKK33" s="8"/>
      <c r="QKL33" s="9"/>
      <c r="QKM33" s="6"/>
      <c r="QKN33" s="9"/>
      <c r="QKO33" s="6"/>
      <c r="QKP33" s="9"/>
      <c r="QKQ33" s="44"/>
      <c r="QKS33" s="44"/>
      <c r="QKU33" s="33"/>
      <c r="QKW33" s="33"/>
      <c r="QKY33" s="33"/>
      <c r="QLA33" s="33"/>
      <c r="QLC33"/>
      <c r="QLD33"/>
      <c r="QLE33"/>
      <c r="QLF33" s="3"/>
      <c r="QLI33" s="8"/>
      <c r="QLJ33" s="9"/>
      <c r="QLK33" s="8"/>
      <c r="QLL33" s="8"/>
      <c r="QLM33" s="9"/>
      <c r="QLN33" s="6"/>
      <c r="QLO33" s="9"/>
      <c r="QLP33" s="6"/>
      <c r="QLQ33" s="9"/>
      <c r="QLR33" s="44"/>
      <c r="QLT33" s="44"/>
      <c r="QLV33" s="33"/>
      <c r="QLX33" s="33"/>
      <c r="QLZ33" s="33"/>
      <c r="QMB33" s="33"/>
      <c r="QMD33"/>
      <c r="QME33"/>
      <c r="QMF33"/>
      <c r="QMG33" s="3"/>
      <c r="QMJ33" s="8"/>
      <c r="QMK33" s="9"/>
      <c r="QML33" s="8"/>
      <c r="QMM33" s="8"/>
      <c r="QMN33" s="9"/>
      <c r="QMO33" s="6"/>
      <c r="QMP33" s="9"/>
      <c r="QMQ33" s="6"/>
      <c r="QMR33" s="9"/>
      <c r="QMS33" s="44"/>
      <c r="QMU33" s="44"/>
      <c r="QMW33" s="33"/>
      <c r="QMY33" s="33"/>
      <c r="QNA33" s="33"/>
      <c r="QNC33" s="33"/>
      <c r="QNE33"/>
      <c r="QNF33"/>
      <c r="QNG33"/>
      <c r="QNH33" s="3"/>
      <c r="QNK33" s="8"/>
      <c r="QNL33" s="9"/>
      <c r="QNM33" s="8"/>
      <c r="QNN33" s="8"/>
      <c r="QNO33" s="9"/>
      <c r="QNP33" s="6"/>
      <c r="QNQ33" s="9"/>
      <c r="QNR33" s="6"/>
      <c r="QNS33" s="9"/>
      <c r="QNT33" s="44"/>
      <c r="QNV33" s="44"/>
      <c r="QNX33" s="33"/>
      <c r="QNZ33" s="33"/>
      <c r="QOB33" s="33"/>
      <c r="QOD33" s="33"/>
      <c r="QOF33"/>
      <c r="QOG33"/>
      <c r="QOH33"/>
      <c r="QOI33" s="3"/>
      <c r="QOL33" s="8"/>
      <c r="QOM33" s="9"/>
      <c r="QON33" s="8"/>
      <c r="QOO33" s="8"/>
      <c r="QOP33" s="9"/>
      <c r="QOQ33" s="6"/>
      <c r="QOR33" s="9"/>
      <c r="QOS33" s="6"/>
      <c r="QOT33" s="9"/>
      <c r="QOU33" s="44"/>
      <c r="QOW33" s="44"/>
      <c r="QOY33" s="33"/>
      <c r="QPA33" s="33"/>
      <c r="QPC33" s="33"/>
      <c r="QPE33" s="33"/>
      <c r="QPG33"/>
      <c r="QPH33"/>
      <c r="QPI33"/>
      <c r="QPJ33" s="3"/>
      <c r="QPM33" s="8"/>
      <c r="QPN33" s="9"/>
      <c r="QPO33" s="8"/>
      <c r="QPP33" s="8"/>
      <c r="QPQ33" s="9"/>
      <c r="QPR33" s="6"/>
      <c r="QPS33" s="9"/>
      <c r="QPT33" s="6"/>
      <c r="QPU33" s="9"/>
      <c r="QPV33" s="44"/>
      <c r="QPX33" s="44"/>
      <c r="QPZ33" s="33"/>
      <c r="QQB33" s="33"/>
      <c r="QQD33" s="33"/>
      <c r="QQF33" s="33"/>
      <c r="QQH33"/>
      <c r="QQI33"/>
      <c r="QQJ33"/>
      <c r="QQK33" s="3"/>
      <c r="QQN33" s="8"/>
      <c r="QQO33" s="9"/>
      <c r="QQP33" s="8"/>
      <c r="QQQ33" s="8"/>
      <c r="QQR33" s="9"/>
      <c r="QQS33" s="6"/>
      <c r="QQT33" s="9"/>
      <c r="QQU33" s="6"/>
      <c r="QQV33" s="9"/>
      <c r="QQW33" s="44"/>
      <c r="QQY33" s="44"/>
      <c r="QRA33" s="33"/>
      <c r="QRC33" s="33"/>
      <c r="QRE33" s="33"/>
      <c r="QRG33" s="33"/>
      <c r="QRI33"/>
      <c r="QRJ33"/>
      <c r="QRK33"/>
      <c r="QRL33" s="3"/>
      <c r="QRO33" s="8"/>
      <c r="QRP33" s="9"/>
      <c r="QRQ33" s="8"/>
      <c r="QRR33" s="8"/>
      <c r="QRS33" s="9"/>
      <c r="QRT33" s="6"/>
      <c r="QRU33" s="9"/>
      <c r="QRV33" s="6"/>
      <c r="QRW33" s="9"/>
      <c r="QRX33" s="44"/>
      <c r="QRZ33" s="44"/>
      <c r="QSB33" s="33"/>
      <c r="QSD33" s="33"/>
      <c r="QSF33" s="33"/>
      <c r="QSH33" s="33"/>
      <c r="QSJ33"/>
      <c r="QSK33"/>
      <c r="QSL33"/>
      <c r="QSM33" s="3"/>
      <c r="QSP33" s="8"/>
      <c r="QSQ33" s="9"/>
      <c r="QSR33" s="8"/>
      <c r="QSS33" s="8"/>
      <c r="QST33" s="9"/>
      <c r="QSU33" s="6"/>
      <c r="QSV33" s="9"/>
      <c r="QSW33" s="6"/>
      <c r="QSX33" s="9"/>
      <c r="QSY33" s="44"/>
      <c r="QTA33" s="44"/>
      <c r="QTC33" s="33"/>
      <c r="QTE33" s="33"/>
      <c r="QTG33" s="33"/>
      <c r="QTI33" s="33"/>
      <c r="QTK33"/>
      <c r="QTL33"/>
      <c r="QTM33"/>
      <c r="QTN33" s="3"/>
      <c r="QTQ33" s="8"/>
      <c r="QTR33" s="9"/>
      <c r="QTS33" s="8"/>
      <c r="QTT33" s="8"/>
      <c r="QTU33" s="9"/>
      <c r="QTV33" s="6"/>
      <c r="QTW33" s="9"/>
      <c r="QTX33" s="6"/>
      <c r="QTY33" s="9"/>
      <c r="QTZ33" s="44"/>
      <c r="QUB33" s="44"/>
      <c r="QUD33" s="33"/>
      <c r="QUF33" s="33"/>
      <c r="QUH33" s="33"/>
      <c r="QUJ33" s="33"/>
      <c r="QUL33"/>
      <c r="QUM33"/>
      <c r="QUN33"/>
      <c r="QUO33" s="3"/>
      <c r="QUR33" s="8"/>
      <c r="QUS33" s="9"/>
      <c r="QUT33" s="8"/>
      <c r="QUU33" s="8"/>
      <c r="QUV33" s="9"/>
      <c r="QUW33" s="6"/>
      <c r="QUX33" s="9"/>
      <c r="QUY33" s="6"/>
      <c r="QUZ33" s="9"/>
      <c r="QVA33" s="44"/>
      <c r="QVC33" s="44"/>
      <c r="QVE33" s="33"/>
      <c r="QVG33" s="33"/>
      <c r="QVI33" s="33"/>
      <c r="QVK33" s="33"/>
      <c r="QVM33"/>
      <c r="QVN33"/>
      <c r="QVO33"/>
      <c r="QVP33" s="3"/>
      <c r="QVS33" s="8"/>
      <c r="QVT33" s="9"/>
      <c r="QVU33" s="8"/>
      <c r="QVV33" s="8"/>
      <c r="QVW33" s="9"/>
      <c r="QVX33" s="6"/>
      <c r="QVY33" s="9"/>
      <c r="QVZ33" s="6"/>
      <c r="QWA33" s="9"/>
      <c r="QWB33" s="44"/>
      <c r="QWD33" s="44"/>
      <c r="QWF33" s="33"/>
      <c r="QWH33" s="33"/>
      <c r="QWJ33" s="33"/>
      <c r="QWL33" s="33"/>
      <c r="QWN33"/>
      <c r="QWO33"/>
      <c r="QWP33"/>
      <c r="QWQ33" s="3"/>
      <c r="QWT33" s="8"/>
      <c r="QWU33" s="9"/>
      <c r="QWV33" s="8"/>
      <c r="QWW33" s="8"/>
      <c r="QWX33" s="9"/>
      <c r="QWY33" s="6"/>
      <c r="QWZ33" s="9"/>
      <c r="QXA33" s="6"/>
      <c r="QXB33" s="9"/>
      <c r="QXC33" s="44"/>
      <c r="QXE33" s="44"/>
      <c r="QXG33" s="33"/>
      <c r="QXI33" s="33"/>
      <c r="QXK33" s="33"/>
      <c r="QXM33" s="33"/>
      <c r="QXO33"/>
      <c r="QXP33"/>
      <c r="QXQ33"/>
      <c r="QXR33" s="3"/>
      <c r="QXU33" s="8"/>
      <c r="QXV33" s="9"/>
      <c r="QXW33" s="8"/>
      <c r="QXX33" s="8"/>
      <c r="QXY33" s="9"/>
      <c r="QXZ33" s="6"/>
      <c r="QYA33" s="9"/>
      <c r="QYB33" s="6"/>
      <c r="QYC33" s="9"/>
      <c r="QYD33" s="44"/>
      <c r="QYF33" s="44"/>
      <c r="QYH33" s="33"/>
      <c r="QYJ33" s="33"/>
      <c r="QYL33" s="33"/>
      <c r="QYN33" s="33"/>
      <c r="QYP33"/>
      <c r="QYQ33"/>
      <c r="QYR33"/>
      <c r="QYS33" s="3"/>
      <c r="QYV33" s="8"/>
      <c r="QYW33" s="9"/>
      <c r="QYX33" s="8"/>
      <c r="QYY33" s="8"/>
      <c r="QYZ33" s="9"/>
      <c r="QZA33" s="6"/>
      <c r="QZB33" s="9"/>
      <c r="QZC33" s="6"/>
      <c r="QZD33" s="9"/>
      <c r="QZE33" s="44"/>
      <c r="QZG33" s="44"/>
      <c r="QZI33" s="33"/>
      <c r="QZK33" s="33"/>
      <c r="QZM33" s="33"/>
      <c r="QZO33" s="33"/>
      <c r="QZQ33"/>
      <c r="QZR33"/>
      <c r="QZS33"/>
      <c r="QZT33" s="3"/>
      <c r="QZW33" s="8"/>
      <c r="QZX33" s="9"/>
      <c r="QZY33" s="8"/>
      <c r="QZZ33" s="8"/>
      <c r="RAA33" s="9"/>
      <c r="RAB33" s="6"/>
      <c r="RAC33" s="9"/>
      <c r="RAD33" s="6"/>
      <c r="RAE33" s="9"/>
      <c r="RAF33" s="44"/>
      <c r="RAH33" s="44"/>
      <c r="RAJ33" s="33"/>
      <c r="RAL33" s="33"/>
      <c r="RAN33" s="33"/>
      <c r="RAP33" s="33"/>
      <c r="RAR33"/>
      <c r="RAS33"/>
      <c r="RAT33"/>
      <c r="RAU33" s="3"/>
      <c r="RAX33" s="8"/>
      <c r="RAY33" s="9"/>
      <c r="RAZ33" s="8"/>
      <c r="RBA33" s="8"/>
      <c r="RBB33" s="9"/>
      <c r="RBC33" s="6"/>
      <c r="RBD33" s="9"/>
      <c r="RBE33" s="6"/>
      <c r="RBF33" s="9"/>
      <c r="RBG33" s="44"/>
      <c r="RBI33" s="44"/>
      <c r="RBK33" s="33"/>
      <c r="RBM33" s="33"/>
      <c r="RBO33" s="33"/>
      <c r="RBQ33" s="33"/>
      <c r="RBS33"/>
      <c r="RBT33"/>
      <c r="RBU33"/>
      <c r="RBV33" s="3"/>
      <c r="RBY33" s="8"/>
      <c r="RBZ33" s="9"/>
      <c r="RCA33" s="8"/>
      <c r="RCB33" s="8"/>
      <c r="RCC33" s="9"/>
      <c r="RCD33" s="6"/>
      <c r="RCE33" s="9"/>
      <c r="RCF33" s="6"/>
      <c r="RCG33" s="9"/>
      <c r="RCH33" s="44"/>
      <c r="RCJ33" s="44"/>
      <c r="RCL33" s="33"/>
      <c r="RCN33" s="33"/>
      <c r="RCP33" s="33"/>
      <c r="RCR33" s="33"/>
      <c r="RCT33"/>
      <c r="RCU33"/>
      <c r="RCV33"/>
      <c r="RCW33" s="3"/>
      <c r="RCZ33" s="8"/>
      <c r="RDA33" s="9"/>
      <c r="RDB33" s="8"/>
      <c r="RDC33" s="8"/>
      <c r="RDD33" s="9"/>
      <c r="RDE33" s="6"/>
      <c r="RDF33" s="9"/>
      <c r="RDG33" s="6"/>
      <c r="RDH33" s="9"/>
      <c r="RDI33" s="44"/>
      <c r="RDK33" s="44"/>
      <c r="RDM33" s="33"/>
      <c r="RDO33" s="33"/>
      <c r="RDQ33" s="33"/>
      <c r="RDS33" s="33"/>
      <c r="RDU33"/>
      <c r="RDV33"/>
      <c r="RDW33"/>
      <c r="RDX33" s="3"/>
      <c r="REA33" s="8"/>
      <c r="REB33" s="9"/>
      <c r="REC33" s="8"/>
      <c r="RED33" s="8"/>
      <c r="REE33" s="9"/>
      <c r="REF33" s="6"/>
      <c r="REG33" s="9"/>
      <c r="REH33" s="6"/>
      <c r="REI33" s="9"/>
      <c r="REJ33" s="44"/>
      <c r="REL33" s="44"/>
      <c r="REN33" s="33"/>
      <c r="REP33" s="33"/>
      <c r="RER33" s="33"/>
      <c r="RET33" s="33"/>
      <c r="REV33"/>
      <c r="REW33"/>
      <c r="REX33"/>
      <c r="REY33" s="3"/>
      <c r="RFB33" s="8"/>
      <c r="RFC33" s="9"/>
      <c r="RFD33" s="8"/>
      <c r="RFE33" s="8"/>
      <c r="RFF33" s="9"/>
      <c r="RFG33" s="6"/>
      <c r="RFH33" s="9"/>
      <c r="RFI33" s="6"/>
      <c r="RFJ33" s="9"/>
      <c r="RFK33" s="44"/>
      <c r="RFM33" s="44"/>
      <c r="RFO33" s="33"/>
      <c r="RFQ33" s="33"/>
      <c r="RFS33" s="33"/>
      <c r="RFU33" s="33"/>
      <c r="RFW33"/>
      <c r="RFX33"/>
      <c r="RFY33"/>
      <c r="RFZ33" s="3"/>
      <c r="RGC33" s="8"/>
      <c r="RGD33" s="9"/>
      <c r="RGE33" s="8"/>
      <c r="RGF33" s="8"/>
      <c r="RGG33" s="9"/>
      <c r="RGH33" s="6"/>
      <c r="RGI33" s="9"/>
      <c r="RGJ33" s="6"/>
      <c r="RGK33" s="9"/>
      <c r="RGL33" s="44"/>
      <c r="RGN33" s="44"/>
      <c r="RGP33" s="33"/>
      <c r="RGR33" s="33"/>
      <c r="RGT33" s="33"/>
      <c r="RGV33" s="33"/>
      <c r="RGX33"/>
      <c r="RGY33"/>
      <c r="RGZ33"/>
      <c r="RHA33" s="3"/>
      <c r="RHD33" s="8"/>
      <c r="RHE33" s="9"/>
      <c r="RHF33" s="8"/>
      <c r="RHG33" s="8"/>
      <c r="RHH33" s="9"/>
      <c r="RHI33" s="6"/>
      <c r="RHJ33" s="9"/>
      <c r="RHK33" s="6"/>
      <c r="RHL33" s="9"/>
      <c r="RHM33" s="44"/>
      <c r="RHO33" s="44"/>
      <c r="RHQ33" s="33"/>
      <c r="RHS33" s="33"/>
      <c r="RHU33" s="33"/>
      <c r="RHW33" s="33"/>
      <c r="RHY33"/>
      <c r="RHZ33"/>
      <c r="RIA33"/>
      <c r="RIB33" s="3"/>
      <c r="RIE33" s="8"/>
      <c r="RIF33" s="9"/>
      <c r="RIG33" s="8"/>
      <c r="RIH33" s="8"/>
      <c r="RII33" s="9"/>
      <c r="RIJ33" s="6"/>
      <c r="RIK33" s="9"/>
      <c r="RIL33" s="6"/>
      <c r="RIM33" s="9"/>
      <c r="RIN33" s="44"/>
      <c r="RIP33" s="44"/>
      <c r="RIR33" s="33"/>
      <c r="RIT33" s="33"/>
      <c r="RIV33" s="33"/>
      <c r="RIX33" s="33"/>
      <c r="RIZ33"/>
      <c r="RJA33"/>
      <c r="RJB33"/>
      <c r="RJC33" s="3"/>
      <c r="RJF33" s="8"/>
      <c r="RJG33" s="9"/>
      <c r="RJH33" s="8"/>
      <c r="RJI33" s="8"/>
      <c r="RJJ33" s="9"/>
      <c r="RJK33" s="6"/>
      <c r="RJL33" s="9"/>
      <c r="RJM33" s="6"/>
      <c r="RJN33" s="9"/>
      <c r="RJO33" s="44"/>
      <c r="RJQ33" s="44"/>
      <c r="RJS33" s="33"/>
      <c r="RJU33" s="33"/>
      <c r="RJW33" s="33"/>
      <c r="RJY33" s="33"/>
      <c r="RKA33"/>
      <c r="RKB33"/>
      <c r="RKC33"/>
      <c r="RKD33" s="3"/>
      <c r="RKG33" s="8"/>
      <c r="RKH33" s="9"/>
      <c r="RKI33" s="8"/>
      <c r="RKJ33" s="8"/>
      <c r="RKK33" s="9"/>
      <c r="RKL33" s="6"/>
      <c r="RKM33" s="9"/>
      <c r="RKN33" s="6"/>
      <c r="RKO33" s="9"/>
      <c r="RKP33" s="44"/>
      <c r="RKR33" s="44"/>
      <c r="RKT33" s="33"/>
      <c r="RKV33" s="33"/>
      <c r="RKX33" s="33"/>
      <c r="RKZ33" s="33"/>
      <c r="RLB33"/>
      <c r="RLC33"/>
      <c r="RLD33"/>
      <c r="RLE33" s="3"/>
      <c r="RLH33" s="8"/>
      <c r="RLI33" s="9"/>
      <c r="RLJ33" s="8"/>
      <c r="RLK33" s="8"/>
      <c r="RLL33" s="9"/>
      <c r="RLM33" s="6"/>
      <c r="RLN33" s="9"/>
      <c r="RLO33" s="6"/>
      <c r="RLP33" s="9"/>
      <c r="RLQ33" s="44"/>
      <c r="RLS33" s="44"/>
      <c r="RLU33" s="33"/>
      <c r="RLW33" s="33"/>
      <c r="RLY33" s="33"/>
      <c r="RMA33" s="33"/>
      <c r="RMC33"/>
      <c r="RMD33"/>
      <c r="RME33"/>
      <c r="RMF33" s="3"/>
      <c r="RMI33" s="8"/>
      <c r="RMJ33" s="9"/>
      <c r="RMK33" s="8"/>
      <c r="RML33" s="8"/>
      <c r="RMM33" s="9"/>
      <c r="RMN33" s="6"/>
      <c r="RMO33" s="9"/>
      <c r="RMP33" s="6"/>
      <c r="RMQ33" s="9"/>
      <c r="RMR33" s="44"/>
      <c r="RMT33" s="44"/>
      <c r="RMV33" s="33"/>
      <c r="RMX33" s="33"/>
      <c r="RMZ33" s="33"/>
      <c r="RNB33" s="33"/>
      <c r="RND33"/>
      <c r="RNE33"/>
      <c r="RNF33"/>
      <c r="RNG33" s="3"/>
      <c r="RNJ33" s="8"/>
      <c r="RNK33" s="9"/>
      <c r="RNL33" s="8"/>
      <c r="RNM33" s="8"/>
      <c r="RNN33" s="9"/>
      <c r="RNO33" s="6"/>
      <c r="RNP33" s="9"/>
      <c r="RNQ33" s="6"/>
      <c r="RNR33" s="9"/>
      <c r="RNS33" s="44"/>
      <c r="RNU33" s="44"/>
      <c r="RNW33" s="33"/>
      <c r="RNY33" s="33"/>
      <c r="ROA33" s="33"/>
      <c r="ROC33" s="33"/>
      <c r="ROE33"/>
      <c r="ROF33"/>
      <c r="ROG33"/>
      <c r="ROH33" s="3"/>
      <c r="ROK33" s="8"/>
      <c r="ROL33" s="9"/>
      <c r="ROM33" s="8"/>
      <c r="RON33" s="8"/>
      <c r="ROO33" s="9"/>
      <c r="ROP33" s="6"/>
      <c r="ROQ33" s="9"/>
      <c r="ROR33" s="6"/>
      <c r="ROS33" s="9"/>
      <c r="ROT33" s="44"/>
      <c r="ROV33" s="44"/>
      <c r="ROX33" s="33"/>
      <c r="ROZ33" s="33"/>
      <c r="RPB33" s="33"/>
      <c r="RPD33" s="33"/>
      <c r="RPF33"/>
      <c r="RPG33"/>
      <c r="RPH33"/>
      <c r="RPI33" s="3"/>
      <c r="RPL33" s="8"/>
      <c r="RPM33" s="9"/>
      <c r="RPN33" s="8"/>
      <c r="RPO33" s="8"/>
      <c r="RPP33" s="9"/>
      <c r="RPQ33" s="6"/>
      <c r="RPR33" s="9"/>
      <c r="RPS33" s="6"/>
      <c r="RPT33" s="9"/>
      <c r="RPU33" s="44"/>
      <c r="RPW33" s="44"/>
      <c r="RPY33" s="33"/>
      <c r="RQA33" s="33"/>
      <c r="RQC33" s="33"/>
      <c r="RQE33" s="33"/>
      <c r="RQG33"/>
      <c r="RQH33"/>
      <c r="RQI33"/>
      <c r="RQJ33" s="3"/>
      <c r="RQM33" s="8"/>
      <c r="RQN33" s="9"/>
      <c r="RQO33" s="8"/>
      <c r="RQP33" s="8"/>
      <c r="RQQ33" s="9"/>
      <c r="RQR33" s="6"/>
      <c r="RQS33" s="9"/>
      <c r="RQT33" s="6"/>
      <c r="RQU33" s="9"/>
      <c r="RQV33" s="44"/>
      <c r="RQX33" s="44"/>
      <c r="RQZ33" s="33"/>
      <c r="RRB33" s="33"/>
      <c r="RRD33" s="33"/>
      <c r="RRF33" s="33"/>
      <c r="RRH33"/>
      <c r="RRI33"/>
      <c r="RRJ33"/>
      <c r="RRK33" s="3"/>
      <c r="RRN33" s="8"/>
      <c r="RRO33" s="9"/>
      <c r="RRP33" s="8"/>
      <c r="RRQ33" s="8"/>
      <c r="RRR33" s="9"/>
      <c r="RRS33" s="6"/>
      <c r="RRT33" s="9"/>
      <c r="RRU33" s="6"/>
      <c r="RRV33" s="9"/>
      <c r="RRW33" s="44"/>
      <c r="RRY33" s="44"/>
      <c r="RSA33" s="33"/>
      <c r="RSC33" s="33"/>
      <c r="RSE33" s="33"/>
      <c r="RSG33" s="33"/>
      <c r="RSI33"/>
      <c r="RSJ33"/>
      <c r="RSK33"/>
      <c r="RSL33" s="3"/>
      <c r="RSO33" s="8"/>
      <c r="RSP33" s="9"/>
      <c r="RSQ33" s="8"/>
      <c r="RSR33" s="8"/>
      <c r="RSS33" s="9"/>
      <c r="RST33" s="6"/>
      <c r="RSU33" s="9"/>
      <c r="RSV33" s="6"/>
      <c r="RSW33" s="9"/>
      <c r="RSX33" s="44"/>
      <c r="RSZ33" s="44"/>
      <c r="RTB33" s="33"/>
      <c r="RTD33" s="33"/>
      <c r="RTF33" s="33"/>
      <c r="RTH33" s="33"/>
      <c r="RTJ33"/>
      <c r="RTK33"/>
      <c r="RTL33"/>
      <c r="RTM33" s="3"/>
      <c r="RTP33" s="8"/>
      <c r="RTQ33" s="9"/>
      <c r="RTR33" s="8"/>
      <c r="RTS33" s="8"/>
      <c r="RTT33" s="9"/>
      <c r="RTU33" s="6"/>
      <c r="RTV33" s="9"/>
      <c r="RTW33" s="6"/>
      <c r="RTX33" s="9"/>
      <c r="RTY33" s="44"/>
      <c r="RUA33" s="44"/>
      <c r="RUC33" s="33"/>
      <c r="RUE33" s="33"/>
      <c r="RUG33" s="33"/>
      <c r="RUI33" s="33"/>
      <c r="RUK33"/>
      <c r="RUL33"/>
      <c r="RUM33"/>
      <c r="RUN33" s="3"/>
      <c r="RUQ33" s="8"/>
      <c r="RUR33" s="9"/>
      <c r="RUS33" s="8"/>
      <c r="RUT33" s="8"/>
      <c r="RUU33" s="9"/>
      <c r="RUV33" s="6"/>
      <c r="RUW33" s="9"/>
      <c r="RUX33" s="6"/>
      <c r="RUY33" s="9"/>
      <c r="RUZ33" s="44"/>
      <c r="RVB33" s="44"/>
      <c r="RVD33" s="33"/>
      <c r="RVF33" s="33"/>
      <c r="RVH33" s="33"/>
      <c r="RVJ33" s="33"/>
      <c r="RVL33"/>
      <c r="RVM33"/>
      <c r="RVN33"/>
      <c r="RVO33" s="3"/>
      <c r="RVR33" s="8"/>
      <c r="RVS33" s="9"/>
      <c r="RVT33" s="8"/>
      <c r="RVU33" s="8"/>
      <c r="RVV33" s="9"/>
      <c r="RVW33" s="6"/>
      <c r="RVX33" s="9"/>
      <c r="RVY33" s="6"/>
      <c r="RVZ33" s="9"/>
      <c r="RWA33" s="44"/>
      <c r="RWC33" s="44"/>
      <c r="RWE33" s="33"/>
      <c r="RWG33" s="33"/>
      <c r="RWI33" s="33"/>
      <c r="RWK33" s="33"/>
      <c r="RWM33"/>
      <c r="RWN33"/>
      <c r="RWO33"/>
      <c r="RWP33" s="3"/>
      <c r="RWS33" s="8"/>
      <c r="RWT33" s="9"/>
      <c r="RWU33" s="8"/>
      <c r="RWV33" s="8"/>
      <c r="RWW33" s="9"/>
      <c r="RWX33" s="6"/>
      <c r="RWY33" s="9"/>
      <c r="RWZ33" s="6"/>
      <c r="RXA33" s="9"/>
      <c r="RXB33" s="44"/>
      <c r="RXD33" s="44"/>
      <c r="RXF33" s="33"/>
      <c r="RXH33" s="33"/>
      <c r="RXJ33" s="33"/>
      <c r="RXL33" s="33"/>
      <c r="RXN33"/>
      <c r="RXO33"/>
      <c r="RXP33"/>
      <c r="RXQ33" s="3"/>
      <c r="RXT33" s="8"/>
      <c r="RXU33" s="9"/>
      <c r="RXV33" s="8"/>
      <c r="RXW33" s="8"/>
      <c r="RXX33" s="9"/>
      <c r="RXY33" s="6"/>
      <c r="RXZ33" s="9"/>
      <c r="RYA33" s="6"/>
      <c r="RYB33" s="9"/>
      <c r="RYC33" s="44"/>
      <c r="RYE33" s="44"/>
      <c r="RYG33" s="33"/>
      <c r="RYI33" s="33"/>
      <c r="RYK33" s="33"/>
      <c r="RYM33" s="33"/>
      <c r="RYO33"/>
      <c r="RYP33"/>
      <c r="RYQ33"/>
      <c r="RYR33" s="3"/>
      <c r="RYU33" s="8"/>
      <c r="RYV33" s="9"/>
      <c r="RYW33" s="8"/>
      <c r="RYX33" s="8"/>
      <c r="RYY33" s="9"/>
      <c r="RYZ33" s="6"/>
      <c r="RZA33" s="9"/>
      <c r="RZB33" s="6"/>
      <c r="RZC33" s="9"/>
      <c r="RZD33" s="44"/>
      <c r="RZF33" s="44"/>
      <c r="RZH33" s="33"/>
      <c r="RZJ33" s="33"/>
      <c r="RZL33" s="33"/>
      <c r="RZN33" s="33"/>
      <c r="RZP33"/>
      <c r="RZQ33"/>
      <c r="RZR33"/>
      <c r="RZS33" s="3"/>
      <c r="RZV33" s="8"/>
      <c r="RZW33" s="9"/>
      <c r="RZX33" s="8"/>
      <c r="RZY33" s="8"/>
      <c r="RZZ33" s="9"/>
      <c r="SAA33" s="6"/>
      <c r="SAB33" s="9"/>
      <c r="SAC33" s="6"/>
      <c r="SAD33" s="9"/>
      <c r="SAE33" s="44"/>
      <c r="SAG33" s="44"/>
      <c r="SAI33" s="33"/>
      <c r="SAK33" s="33"/>
      <c r="SAM33" s="33"/>
      <c r="SAO33" s="33"/>
      <c r="SAQ33"/>
      <c r="SAR33"/>
      <c r="SAS33"/>
      <c r="SAT33" s="3"/>
      <c r="SAW33" s="8"/>
      <c r="SAX33" s="9"/>
      <c r="SAY33" s="8"/>
      <c r="SAZ33" s="8"/>
      <c r="SBA33" s="9"/>
      <c r="SBB33" s="6"/>
      <c r="SBC33" s="9"/>
      <c r="SBD33" s="6"/>
      <c r="SBE33" s="9"/>
      <c r="SBF33" s="44"/>
      <c r="SBH33" s="44"/>
      <c r="SBJ33" s="33"/>
      <c r="SBL33" s="33"/>
      <c r="SBN33" s="33"/>
      <c r="SBP33" s="33"/>
      <c r="SBR33"/>
      <c r="SBS33"/>
      <c r="SBT33"/>
      <c r="SBU33" s="3"/>
      <c r="SBX33" s="8"/>
      <c r="SBY33" s="9"/>
      <c r="SBZ33" s="8"/>
      <c r="SCA33" s="8"/>
      <c r="SCB33" s="9"/>
      <c r="SCC33" s="6"/>
      <c r="SCD33" s="9"/>
      <c r="SCE33" s="6"/>
      <c r="SCF33" s="9"/>
      <c r="SCG33" s="44"/>
      <c r="SCI33" s="44"/>
      <c r="SCK33" s="33"/>
      <c r="SCM33" s="33"/>
      <c r="SCO33" s="33"/>
      <c r="SCQ33" s="33"/>
      <c r="SCS33"/>
      <c r="SCT33"/>
      <c r="SCU33"/>
      <c r="SCV33" s="3"/>
      <c r="SCY33" s="8"/>
      <c r="SCZ33" s="9"/>
      <c r="SDA33" s="8"/>
      <c r="SDB33" s="8"/>
      <c r="SDC33" s="9"/>
      <c r="SDD33" s="6"/>
      <c r="SDE33" s="9"/>
      <c r="SDF33" s="6"/>
      <c r="SDG33" s="9"/>
      <c r="SDH33" s="44"/>
      <c r="SDJ33" s="44"/>
      <c r="SDL33" s="33"/>
      <c r="SDN33" s="33"/>
      <c r="SDP33" s="33"/>
      <c r="SDR33" s="33"/>
      <c r="SDT33"/>
      <c r="SDU33"/>
      <c r="SDV33"/>
      <c r="SDW33" s="3"/>
      <c r="SDZ33" s="8"/>
      <c r="SEA33" s="9"/>
      <c r="SEB33" s="8"/>
      <c r="SEC33" s="8"/>
      <c r="SED33" s="9"/>
      <c r="SEE33" s="6"/>
      <c r="SEF33" s="9"/>
      <c r="SEG33" s="6"/>
      <c r="SEH33" s="9"/>
      <c r="SEI33" s="44"/>
      <c r="SEK33" s="44"/>
      <c r="SEM33" s="33"/>
      <c r="SEO33" s="33"/>
      <c r="SEQ33" s="33"/>
      <c r="SES33" s="33"/>
      <c r="SEU33"/>
      <c r="SEV33"/>
      <c r="SEW33"/>
      <c r="SEX33" s="3"/>
      <c r="SFA33" s="8"/>
      <c r="SFB33" s="9"/>
      <c r="SFC33" s="8"/>
      <c r="SFD33" s="8"/>
      <c r="SFE33" s="9"/>
      <c r="SFF33" s="6"/>
      <c r="SFG33" s="9"/>
      <c r="SFH33" s="6"/>
      <c r="SFI33" s="9"/>
      <c r="SFJ33" s="44"/>
      <c r="SFL33" s="44"/>
      <c r="SFN33" s="33"/>
      <c r="SFP33" s="33"/>
      <c r="SFR33" s="33"/>
      <c r="SFT33" s="33"/>
      <c r="SFV33"/>
      <c r="SFW33"/>
      <c r="SFX33"/>
      <c r="SFY33" s="3"/>
      <c r="SGB33" s="8"/>
      <c r="SGC33" s="9"/>
      <c r="SGD33" s="8"/>
      <c r="SGE33" s="8"/>
      <c r="SGF33" s="9"/>
      <c r="SGG33" s="6"/>
      <c r="SGH33" s="9"/>
      <c r="SGI33" s="6"/>
      <c r="SGJ33" s="9"/>
      <c r="SGK33" s="44"/>
      <c r="SGM33" s="44"/>
      <c r="SGO33" s="33"/>
      <c r="SGQ33" s="33"/>
      <c r="SGS33" s="33"/>
      <c r="SGU33" s="33"/>
      <c r="SGW33"/>
      <c r="SGX33"/>
      <c r="SGY33"/>
      <c r="SGZ33" s="3"/>
      <c r="SHC33" s="8"/>
      <c r="SHD33" s="9"/>
      <c r="SHE33" s="8"/>
      <c r="SHF33" s="8"/>
      <c r="SHG33" s="9"/>
      <c r="SHH33" s="6"/>
      <c r="SHI33" s="9"/>
      <c r="SHJ33" s="6"/>
      <c r="SHK33" s="9"/>
      <c r="SHL33" s="44"/>
      <c r="SHN33" s="44"/>
      <c r="SHP33" s="33"/>
      <c r="SHR33" s="33"/>
      <c r="SHT33" s="33"/>
      <c r="SHV33" s="33"/>
      <c r="SHX33"/>
      <c r="SHY33"/>
      <c r="SHZ33"/>
      <c r="SIA33" s="3"/>
      <c r="SID33" s="8"/>
      <c r="SIE33" s="9"/>
      <c r="SIF33" s="8"/>
      <c r="SIG33" s="8"/>
      <c r="SIH33" s="9"/>
      <c r="SII33" s="6"/>
      <c r="SIJ33" s="9"/>
      <c r="SIK33" s="6"/>
      <c r="SIL33" s="9"/>
      <c r="SIM33" s="44"/>
      <c r="SIO33" s="44"/>
      <c r="SIQ33" s="33"/>
      <c r="SIS33" s="33"/>
      <c r="SIU33" s="33"/>
      <c r="SIW33" s="33"/>
      <c r="SIY33"/>
      <c r="SIZ33"/>
      <c r="SJA33"/>
      <c r="SJB33" s="3"/>
      <c r="SJE33" s="8"/>
      <c r="SJF33" s="9"/>
      <c r="SJG33" s="8"/>
      <c r="SJH33" s="8"/>
      <c r="SJI33" s="9"/>
      <c r="SJJ33" s="6"/>
      <c r="SJK33" s="9"/>
      <c r="SJL33" s="6"/>
      <c r="SJM33" s="9"/>
      <c r="SJN33" s="44"/>
      <c r="SJP33" s="44"/>
      <c r="SJR33" s="33"/>
      <c r="SJT33" s="33"/>
      <c r="SJV33" s="33"/>
      <c r="SJX33" s="33"/>
      <c r="SJZ33"/>
      <c r="SKA33"/>
      <c r="SKB33"/>
      <c r="SKC33" s="3"/>
      <c r="SKF33" s="8"/>
      <c r="SKG33" s="9"/>
      <c r="SKH33" s="8"/>
      <c r="SKI33" s="8"/>
      <c r="SKJ33" s="9"/>
      <c r="SKK33" s="6"/>
      <c r="SKL33" s="9"/>
      <c r="SKM33" s="6"/>
      <c r="SKN33" s="9"/>
      <c r="SKO33" s="44"/>
      <c r="SKQ33" s="44"/>
      <c r="SKS33" s="33"/>
      <c r="SKU33" s="33"/>
      <c r="SKW33" s="33"/>
      <c r="SKY33" s="33"/>
      <c r="SLA33"/>
      <c r="SLB33"/>
      <c r="SLC33"/>
      <c r="SLD33" s="3"/>
      <c r="SLG33" s="8"/>
      <c r="SLH33" s="9"/>
      <c r="SLI33" s="8"/>
      <c r="SLJ33" s="8"/>
      <c r="SLK33" s="9"/>
      <c r="SLL33" s="6"/>
      <c r="SLM33" s="9"/>
      <c r="SLN33" s="6"/>
      <c r="SLO33" s="9"/>
      <c r="SLP33" s="44"/>
      <c r="SLR33" s="44"/>
      <c r="SLT33" s="33"/>
      <c r="SLV33" s="33"/>
      <c r="SLX33" s="33"/>
      <c r="SLZ33" s="33"/>
      <c r="SMB33"/>
      <c r="SMC33"/>
      <c r="SMD33"/>
      <c r="SME33" s="3"/>
      <c r="SMH33" s="8"/>
      <c r="SMI33" s="9"/>
      <c r="SMJ33" s="8"/>
      <c r="SMK33" s="8"/>
      <c r="SML33" s="9"/>
      <c r="SMM33" s="6"/>
      <c r="SMN33" s="9"/>
      <c r="SMO33" s="6"/>
      <c r="SMP33" s="9"/>
      <c r="SMQ33" s="44"/>
      <c r="SMS33" s="44"/>
      <c r="SMU33" s="33"/>
      <c r="SMW33" s="33"/>
      <c r="SMY33" s="33"/>
      <c r="SNA33" s="33"/>
      <c r="SNC33"/>
      <c r="SND33"/>
      <c r="SNE33"/>
      <c r="SNF33" s="3"/>
      <c r="SNI33" s="8"/>
      <c r="SNJ33" s="9"/>
      <c r="SNK33" s="8"/>
      <c r="SNL33" s="8"/>
      <c r="SNM33" s="9"/>
      <c r="SNN33" s="6"/>
      <c r="SNO33" s="9"/>
      <c r="SNP33" s="6"/>
      <c r="SNQ33" s="9"/>
      <c r="SNR33" s="44"/>
      <c r="SNT33" s="44"/>
      <c r="SNV33" s="33"/>
      <c r="SNX33" s="33"/>
      <c r="SNZ33" s="33"/>
      <c r="SOB33" s="33"/>
      <c r="SOD33"/>
      <c r="SOE33"/>
      <c r="SOF33"/>
      <c r="SOG33" s="3"/>
      <c r="SOJ33" s="8"/>
      <c r="SOK33" s="9"/>
      <c r="SOL33" s="8"/>
      <c r="SOM33" s="8"/>
      <c r="SON33" s="9"/>
      <c r="SOO33" s="6"/>
      <c r="SOP33" s="9"/>
      <c r="SOQ33" s="6"/>
      <c r="SOR33" s="9"/>
      <c r="SOS33" s="44"/>
      <c r="SOU33" s="44"/>
      <c r="SOW33" s="33"/>
      <c r="SOY33" s="33"/>
      <c r="SPA33" s="33"/>
      <c r="SPC33" s="33"/>
      <c r="SPE33"/>
      <c r="SPF33"/>
      <c r="SPG33"/>
      <c r="SPH33" s="3"/>
      <c r="SPK33" s="8"/>
      <c r="SPL33" s="9"/>
      <c r="SPM33" s="8"/>
      <c r="SPN33" s="8"/>
      <c r="SPO33" s="9"/>
      <c r="SPP33" s="6"/>
      <c r="SPQ33" s="9"/>
      <c r="SPR33" s="6"/>
      <c r="SPS33" s="9"/>
      <c r="SPT33" s="44"/>
      <c r="SPV33" s="44"/>
      <c r="SPX33" s="33"/>
      <c r="SPZ33" s="33"/>
      <c r="SQB33" s="33"/>
      <c r="SQD33" s="33"/>
      <c r="SQF33"/>
      <c r="SQG33"/>
      <c r="SQH33"/>
      <c r="SQI33" s="3"/>
      <c r="SQL33" s="8"/>
      <c r="SQM33" s="9"/>
      <c r="SQN33" s="8"/>
      <c r="SQO33" s="8"/>
      <c r="SQP33" s="9"/>
      <c r="SQQ33" s="6"/>
      <c r="SQR33" s="9"/>
      <c r="SQS33" s="6"/>
      <c r="SQT33" s="9"/>
      <c r="SQU33" s="44"/>
      <c r="SQW33" s="44"/>
      <c r="SQY33" s="33"/>
      <c r="SRA33" s="33"/>
      <c r="SRC33" s="33"/>
      <c r="SRE33" s="33"/>
      <c r="SRG33"/>
      <c r="SRH33"/>
      <c r="SRI33"/>
      <c r="SRJ33" s="3"/>
      <c r="SRM33" s="8"/>
      <c r="SRN33" s="9"/>
      <c r="SRO33" s="8"/>
      <c r="SRP33" s="8"/>
      <c r="SRQ33" s="9"/>
      <c r="SRR33" s="6"/>
      <c r="SRS33" s="9"/>
      <c r="SRT33" s="6"/>
      <c r="SRU33" s="9"/>
      <c r="SRV33" s="44"/>
      <c r="SRX33" s="44"/>
      <c r="SRZ33" s="33"/>
      <c r="SSB33" s="33"/>
      <c r="SSD33" s="33"/>
      <c r="SSF33" s="33"/>
      <c r="SSH33"/>
      <c r="SSI33"/>
      <c r="SSJ33"/>
      <c r="SSK33" s="3"/>
      <c r="SSN33" s="8"/>
      <c r="SSO33" s="9"/>
      <c r="SSP33" s="8"/>
      <c r="SSQ33" s="8"/>
      <c r="SSR33" s="9"/>
      <c r="SSS33" s="6"/>
      <c r="SST33" s="9"/>
      <c r="SSU33" s="6"/>
      <c r="SSV33" s="9"/>
      <c r="SSW33" s="44"/>
      <c r="SSY33" s="44"/>
      <c r="STA33" s="33"/>
      <c r="STC33" s="33"/>
      <c r="STE33" s="33"/>
      <c r="STG33" s="33"/>
      <c r="STI33"/>
      <c r="STJ33"/>
      <c r="STK33"/>
      <c r="STL33" s="3"/>
      <c r="STO33" s="8"/>
      <c r="STP33" s="9"/>
      <c r="STQ33" s="8"/>
      <c r="STR33" s="8"/>
      <c r="STS33" s="9"/>
      <c r="STT33" s="6"/>
      <c r="STU33" s="9"/>
      <c r="STV33" s="6"/>
      <c r="STW33" s="9"/>
      <c r="STX33" s="44"/>
      <c r="STZ33" s="44"/>
      <c r="SUB33" s="33"/>
      <c r="SUD33" s="33"/>
      <c r="SUF33" s="33"/>
      <c r="SUH33" s="33"/>
      <c r="SUJ33"/>
      <c r="SUK33"/>
      <c r="SUL33"/>
      <c r="SUM33" s="3"/>
      <c r="SUP33" s="8"/>
      <c r="SUQ33" s="9"/>
      <c r="SUR33" s="8"/>
      <c r="SUS33" s="8"/>
      <c r="SUT33" s="9"/>
      <c r="SUU33" s="6"/>
      <c r="SUV33" s="9"/>
      <c r="SUW33" s="6"/>
      <c r="SUX33" s="9"/>
      <c r="SUY33" s="44"/>
      <c r="SVA33" s="44"/>
      <c r="SVC33" s="33"/>
      <c r="SVE33" s="33"/>
      <c r="SVG33" s="33"/>
      <c r="SVI33" s="33"/>
      <c r="SVK33"/>
      <c r="SVL33"/>
      <c r="SVM33"/>
      <c r="SVN33" s="3"/>
      <c r="SVQ33" s="8"/>
      <c r="SVR33" s="9"/>
      <c r="SVS33" s="8"/>
      <c r="SVT33" s="8"/>
      <c r="SVU33" s="9"/>
      <c r="SVV33" s="6"/>
      <c r="SVW33" s="9"/>
      <c r="SVX33" s="6"/>
      <c r="SVY33" s="9"/>
      <c r="SVZ33" s="44"/>
      <c r="SWB33" s="44"/>
      <c r="SWD33" s="33"/>
      <c r="SWF33" s="33"/>
      <c r="SWH33" s="33"/>
      <c r="SWJ33" s="33"/>
      <c r="SWL33"/>
      <c r="SWM33"/>
      <c r="SWN33"/>
      <c r="SWO33" s="3"/>
      <c r="SWR33" s="8"/>
      <c r="SWS33" s="9"/>
      <c r="SWT33" s="8"/>
      <c r="SWU33" s="8"/>
      <c r="SWV33" s="9"/>
      <c r="SWW33" s="6"/>
      <c r="SWX33" s="9"/>
      <c r="SWY33" s="6"/>
      <c r="SWZ33" s="9"/>
      <c r="SXA33" s="44"/>
      <c r="SXC33" s="44"/>
      <c r="SXE33" s="33"/>
      <c r="SXG33" s="33"/>
      <c r="SXI33" s="33"/>
      <c r="SXK33" s="33"/>
      <c r="SXM33"/>
      <c r="SXN33"/>
      <c r="SXO33"/>
      <c r="SXP33" s="3"/>
      <c r="SXS33" s="8"/>
      <c r="SXT33" s="9"/>
      <c r="SXU33" s="8"/>
      <c r="SXV33" s="8"/>
      <c r="SXW33" s="9"/>
      <c r="SXX33" s="6"/>
      <c r="SXY33" s="9"/>
      <c r="SXZ33" s="6"/>
      <c r="SYA33" s="9"/>
      <c r="SYB33" s="44"/>
      <c r="SYD33" s="44"/>
      <c r="SYF33" s="33"/>
      <c r="SYH33" s="33"/>
      <c r="SYJ33" s="33"/>
      <c r="SYL33" s="33"/>
      <c r="SYN33"/>
      <c r="SYO33"/>
      <c r="SYP33"/>
      <c r="SYQ33" s="3"/>
      <c r="SYT33" s="8"/>
      <c r="SYU33" s="9"/>
      <c r="SYV33" s="8"/>
      <c r="SYW33" s="8"/>
      <c r="SYX33" s="9"/>
      <c r="SYY33" s="6"/>
      <c r="SYZ33" s="9"/>
      <c r="SZA33" s="6"/>
      <c r="SZB33" s="9"/>
      <c r="SZC33" s="44"/>
      <c r="SZE33" s="44"/>
      <c r="SZG33" s="33"/>
      <c r="SZI33" s="33"/>
      <c r="SZK33" s="33"/>
      <c r="SZM33" s="33"/>
      <c r="SZO33"/>
      <c r="SZP33"/>
      <c r="SZQ33"/>
      <c r="SZR33" s="3"/>
      <c r="SZU33" s="8"/>
      <c r="SZV33" s="9"/>
      <c r="SZW33" s="8"/>
      <c r="SZX33" s="8"/>
      <c r="SZY33" s="9"/>
      <c r="SZZ33" s="6"/>
      <c r="TAA33" s="9"/>
      <c r="TAB33" s="6"/>
      <c r="TAC33" s="9"/>
      <c r="TAD33" s="44"/>
      <c r="TAF33" s="44"/>
      <c r="TAH33" s="33"/>
      <c r="TAJ33" s="33"/>
      <c r="TAL33" s="33"/>
      <c r="TAN33" s="33"/>
      <c r="TAP33"/>
      <c r="TAQ33"/>
      <c r="TAR33"/>
      <c r="TAS33" s="3"/>
      <c r="TAV33" s="8"/>
      <c r="TAW33" s="9"/>
      <c r="TAX33" s="8"/>
      <c r="TAY33" s="8"/>
      <c r="TAZ33" s="9"/>
      <c r="TBA33" s="6"/>
      <c r="TBB33" s="9"/>
      <c r="TBC33" s="6"/>
      <c r="TBD33" s="9"/>
      <c r="TBE33" s="44"/>
      <c r="TBG33" s="44"/>
      <c r="TBI33" s="33"/>
      <c r="TBK33" s="33"/>
      <c r="TBM33" s="33"/>
      <c r="TBO33" s="33"/>
      <c r="TBQ33"/>
      <c r="TBR33"/>
      <c r="TBS33"/>
      <c r="TBT33" s="3"/>
      <c r="TBW33" s="8"/>
      <c r="TBX33" s="9"/>
      <c r="TBY33" s="8"/>
      <c r="TBZ33" s="8"/>
      <c r="TCA33" s="9"/>
      <c r="TCB33" s="6"/>
      <c r="TCC33" s="9"/>
      <c r="TCD33" s="6"/>
      <c r="TCE33" s="9"/>
      <c r="TCF33" s="44"/>
      <c r="TCH33" s="44"/>
      <c r="TCJ33" s="33"/>
      <c r="TCL33" s="33"/>
      <c r="TCN33" s="33"/>
      <c r="TCP33" s="33"/>
      <c r="TCR33"/>
      <c r="TCS33"/>
      <c r="TCT33"/>
      <c r="TCU33" s="3"/>
      <c r="TCX33" s="8"/>
      <c r="TCY33" s="9"/>
      <c r="TCZ33" s="8"/>
      <c r="TDA33" s="8"/>
      <c r="TDB33" s="9"/>
      <c r="TDC33" s="6"/>
      <c r="TDD33" s="9"/>
      <c r="TDE33" s="6"/>
      <c r="TDF33" s="9"/>
      <c r="TDG33" s="44"/>
      <c r="TDI33" s="44"/>
      <c r="TDK33" s="33"/>
      <c r="TDM33" s="33"/>
      <c r="TDO33" s="33"/>
      <c r="TDQ33" s="33"/>
      <c r="TDS33"/>
      <c r="TDT33"/>
      <c r="TDU33"/>
      <c r="TDV33" s="3"/>
      <c r="TDY33" s="8"/>
      <c r="TDZ33" s="9"/>
      <c r="TEA33" s="8"/>
      <c r="TEB33" s="8"/>
      <c r="TEC33" s="9"/>
      <c r="TED33" s="6"/>
      <c r="TEE33" s="9"/>
      <c r="TEF33" s="6"/>
      <c r="TEG33" s="9"/>
      <c r="TEH33" s="44"/>
      <c r="TEJ33" s="44"/>
      <c r="TEL33" s="33"/>
      <c r="TEN33" s="33"/>
      <c r="TEP33" s="33"/>
      <c r="TER33" s="33"/>
      <c r="TET33"/>
      <c r="TEU33"/>
      <c r="TEV33"/>
      <c r="TEW33" s="3"/>
      <c r="TEZ33" s="8"/>
      <c r="TFA33" s="9"/>
      <c r="TFB33" s="8"/>
      <c r="TFC33" s="8"/>
      <c r="TFD33" s="9"/>
      <c r="TFE33" s="6"/>
      <c r="TFF33" s="9"/>
      <c r="TFG33" s="6"/>
      <c r="TFH33" s="9"/>
      <c r="TFI33" s="44"/>
      <c r="TFK33" s="44"/>
      <c r="TFM33" s="33"/>
      <c r="TFO33" s="33"/>
      <c r="TFQ33" s="33"/>
      <c r="TFS33" s="33"/>
      <c r="TFU33"/>
      <c r="TFV33"/>
      <c r="TFW33"/>
      <c r="TFX33" s="3"/>
      <c r="TGA33" s="8"/>
      <c r="TGB33" s="9"/>
      <c r="TGC33" s="8"/>
      <c r="TGD33" s="8"/>
      <c r="TGE33" s="9"/>
      <c r="TGF33" s="6"/>
      <c r="TGG33" s="9"/>
      <c r="TGH33" s="6"/>
      <c r="TGI33" s="9"/>
      <c r="TGJ33" s="44"/>
      <c r="TGL33" s="44"/>
      <c r="TGN33" s="33"/>
      <c r="TGP33" s="33"/>
      <c r="TGR33" s="33"/>
      <c r="TGT33" s="33"/>
      <c r="TGV33"/>
      <c r="TGW33"/>
      <c r="TGX33"/>
      <c r="TGY33" s="3"/>
      <c r="THB33" s="8"/>
      <c r="THC33" s="9"/>
      <c r="THD33" s="8"/>
      <c r="THE33" s="8"/>
      <c r="THF33" s="9"/>
      <c r="THG33" s="6"/>
      <c r="THH33" s="9"/>
      <c r="THI33" s="6"/>
      <c r="THJ33" s="9"/>
      <c r="THK33" s="44"/>
      <c r="THM33" s="44"/>
      <c r="THO33" s="33"/>
      <c r="THQ33" s="33"/>
      <c r="THS33" s="33"/>
      <c r="THU33" s="33"/>
      <c r="THW33"/>
      <c r="THX33"/>
      <c r="THY33"/>
      <c r="THZ33" s="3"/>
      <c r="TIC33" s="8"/>
      <c r="TID33" s="9"/>
      <c r="TIE33" s="8"/>
      <c r="TIF33" s="8"/>
      <c r="TIG33" s="9"/>
      <c r="TIH33" s="6"/>
      <c r="TII33" s="9"/>
      <c r="TIJ33" s="6"/>
      <c r="TIK33" s="9"/>
      <c r="TIL33" s="44"/>
      <c r="TIN33" s="44"/>
      <c r="TIP33" s="33"/>
      <c r="TIR33" s="33"/>
      <c r="TIT33" s="33"/>
      <c r="TIV33" s="33"/>
      <c r="TIX33"/>
      <c r="TIY33"/>
      <c r="TIZ33"/>
      <c r="TJA33" s="3"/>
      <c r="TJD33" s="8"/>
      <c r="TJE33" s="9"/>
      <c r="TJF33" s="8"/>
      <c r="TJG33" s="8"/>
      <c r="TJH33" s="9"/>
      <c r="TJI33" s="6"/>
      <c r="TJJ33" s="9"/>
      <c r="TJK33" s="6"/>
      <c r="TJL33" s="9"/>
      <c r="TJM33" s="44"/>
      <c r="TJO33" s="44"/>
      <c r="TJQ33" s="33"/>
      <c r="TJS33" s="33"/>
      <c r="TJU33" s="33"/>
      <c r="TJW33" s="33"/>
      <c r="TJY33"/>
      <c r="TJZ33"/>
      <c r="TKA33"/>
      <c r="TKB33" s="3"/>
      <c r="TKE33" s="8"/>
      <c r="TKF33" s="9"/>
      <c r="TKG33" s="8"/>
      <c r="TKH33" s="8"/>
      <c r="TKI33" s="9"/>
      <c r="TKJ33" s="6"/>
      <c r="TKK33" s="9"/>
      <c r="TKL33" s="6"/>
      <c r="TKM33" s="9"/>
      <c r="TKN33" s="44"/>
      <c r="TKP33" s="44"/>
      <c r="TKR33" s="33"/>
      <c r="TKT33" s="33"/>
      <c r="TKV33" s="33"/>
      <c r="TKX33" s="33"/>
      <c r="TKZ33"/>
      <c r="TLA33"/>
      <c r="TLB33"/>
      <c r="TLC33" s="3"/>
      <c r="TLF33" s="8"/>
      <c r="TLG33" s="9"/>
      <c r="TLH33" s="8"/>
      <c r="TLI33" s="8"/>
      <c r="TLJ33" s="9"/>
      <c r="TLK33" s="6"/>
      <c r="TLL33" s="9"/>
      <c r="TLM33" s="6"/>
      <c r="TLN33" s="9"/>
      <c r="TLO33" s="44"/>
      <c r="TLQ33" s="44"/>
      <c r="TLS33" s="33"/>
      <c r="TLU33" s="33"/>
      <c r="TLW33" s="33"/>
      <c r="TLY33" s="33"/>
      <c r="TMA33"/>
      <c r="TMB33"/>
      <c r="TMC33"/>
      <c r="TMD33" s="3"/>
      <c r="TMG33" s="8"/>
      <c r="TMH33" s="9"/>
      <c r="TMI33" s="8"/>
      <c r="TMJ33" s="8"/>
      <c r="TMK33" s="9"/>
      <c r="TML33" s="6"/>
      <c r="TMM33" s="9"/>
      <c r="TMN33" s="6"/>
      <c r="TMO33" s="9"/>
      <c r="TMP33" s="44"/>
      <c r="TMR33" s="44"/>
      <c r="TMT33" s="33"/>
      <c r="TMV33" s="33"/>
      <c r="TMX33" s="33"/>
      <c r="TMZ33" s="33"/>
      <c r="TNB33"/>
      <c r="TNC33"/>
      <c r="TND33"/>
      <c r="TNE33" s="3"/>
      <c r="TNH33" s="8"/>
      <c r="TNI33" s="9"/>
      <c r="TNJ33" s="8"/>
      <c r="TNK33" s="8"/>
      <c r="TNL33" s="9"/>
      <c r="TNM33" s="6"/>
      <c r="TNN33" s="9"/>
      <c r="TNO33" s="6"/>
      <c r="TNP33" s="9"/>
      <c r="TNQ33" s="44"/>
      <c r="TNS33" s="44"/>
      <c r="TNU33" s="33"/>
      <c r="TNW33" s="33"/>
      <c r="TNY33" s="33"/>
      <c r="TOA33" s="33"/>
      <c r="TOC33"/>
      <c r="TOD33"/>
      <c r="TOE33"/>
      <c r="TOF33" s="3"/>
      <c r="TOI33" s="8"/>
      <c r="TOJ33" s="9"/>
      <c r="TOK33" s="8"/>
      <c r="TOL33" s="8"/>
      <c r="TOM33" s="9"/>
      <c r="TON33" s="6"/>
      <c r="TOO33" s="9"/>
      <c r="TOP33" s="6"/>
      <c r="TOQ33" s="9"/>
      <c r="TOR33" s="44"/>
      <c r="TOT33" s="44"/>
      <c r="TOV33" s="33"/>
      <c r="TOX33" s="33"/>
      <c r="TOZ33" s="33"/>
      <c r="TPB33" s="33"/>
      <c r="TPD33"/>
      <c r="TPE33"/>
      <c r="TPF33"/>
      <c r="TPG33" s="3"/>
      <c r="TPJ33" s="8"/>
      <c r="TPK33" s="9"/>
      <c r="TPL33" s="8"/>
      <c r="TPM33" s="8"/>
      <c r="TPN33" s="9"/>
      <c r="TPO33" s="6"/>
      <c r="TPP33" s="9"/>
      <c r="TPQ33" s="6"/>
      <c r="TPR33" s="9"/>
      <c r="TPS33" s="44"/>
      <c r="TPU33" s="44"/>
      <c r="TPW33" s="33"/>
      <c r="TPY33" s="33"/>
      <c r="TQA33" s="33"/>
      <c r="TQC33" s="33"/>
      <c r="TQE33"/>
      <c r="TQF33"/>
      <c r="TQG33"/>
      <c r="TQH33" s="3"/>
      <c r="TQK33" s="8"/>
      <c r="TQL33" s="9"/>
      <c r="TQM33" s="8"/>
      <c r="TQN33" s="8"/>
      <c r="TQO33" s="9"/>
      <c r="TQP33" s="6"/>
      <c r="TQQ33" s="9"/>
      <c r="TQR33" s="6"/>
      <c r="TQS33" s="9"/>
      <c r="TQT33" s="44"/>
      <c r="TQV33" s="44"/>
      <c r="TQX33" s="33"/>
      <c r="TQZ33" s="33"/>
      <c r="TRB33" s="33"/>
      <c r="TRD33" s="33"/>
      <c r="TRF33"/>
      <c r="TRG33"/>
      <c r="TRH33"/>
      <c r="TRI33" s="3"/>
      <c r="TRL33" s="8"/>
      <c r="TRM33" s="9"/>
      <c r="TRN33" s="8"/>
      <c r="TRO33" s="8"/>
      <c r="TRP33" s="9"/>
      <c r="TRQ33" s="6"/>
      <c r="TRR33" s="9"/>
      <c r="TRS33" s="6"/>
      <c r="TRT33" s="9"/>
      <c r="TRU33" s="44"/>
      <c r="TRW33" s="44"/>
      <c r="TRY33" s="33"/>
      <c r="TSA33" s="33"/>
      <c r="TSC33" s="33"/>
      <c r="TSE33" s="33"/>
      <c r="TSG33"/>
      <c r="TSH33"/>
      <c r="TSI33"/>
      <c r="TSJ33" s="3"/>
      <c r="TSM33" s="8"/>
      <c r="TSN33" s="9"/>
      <c r="TSO33" s="8"/>
      <c r="TSP33" s="8"/>
      <c r="TSQ33" s="9"/>
      <c r="TSR33" s="6"/>
      <c r="TSS33" s="9"/>
      <c r="TST33" s="6"/>
      <c r="TSU33" s="9"/>
      <c r="TSV33" s="44"/>
      <c r="TSX33" s="44"/>
      <c r="TSZ33" s="33"/>
      <c r="TTB33" s="33"/>
      <c r="TTD33" s="33"/>
      <c r="TTF33" s="33"/>
      <c r="TTH33"/>
      <c r="TTI33"/>
      <c r="TTJ33"/>
      <c r="TTK33" s="3"/>
      <c r="TTN33" s="8"/>
      <c r="TTO33" s="9"/>
      <c r="TTP33" s="8"/>
      <c r="TTQ33" s="8"/>
      <c r="TTR33" s="9"/>
      <c r="TTS33" s="6"/>
      <c r="TTT33" s="9"/>
      <c r="TTU33" s="6"/>
      <c r="TTV33" s="9"/>
      <c r="TTW33" s="44"/>
      <c r="TTY33" s="44"/>
      <c r="TUA33" s="33"/>
      <c r="TUC33" s="33"/>
      <c r="TUE33" s="33"/>
      <c r="TUG33" s="33"/>
      <c r="TUI33"/>
      <c r="TUJ33"/>
      <c r="TUK33"/>
      <c r="TUL33" s="3"/>
      <c r="TUO33" s="8"/>
      <c r="TUP33" s="9"/>
      <c r="TUQ33" s="8"/>
      <c r="TUR33" s="8"/>
      <c r="TUS33" s="9"/>
      <c r="TUT33" s="6"/>
      <c r="TUU33" s="9"/>
      <c r="TUV33" s="6"/>
      <c r="TUW33" s="9"/>
      <c r="TUX33" s="44"/>
      <c r="TUZ33" s="44"/>
      <c r="TVB33" s="33"/>
      <c r="TVD33" s="33"/>
      <c r="TVF33" s="33"/>
      <c r="TVH33" s="33"/>
      <c r="TVJ33"/>
      <c r="TVK33"/>
      <c r="TVL33"/>
      <c r="TVM33" s="3"/>
      <c r="TVP33" s="8"/>
      <c r="TVQ33" s="9"/>
      <c r="TVR33" s="8"/>
      <c r="TVS33" s="8"/>
      <c r="TVT33" s="9"/>
      <c r="TVU33" s="6"/>
      <c r="TVV33" s="9"/>
      <c r="TVW33" s="6"/>
      <c r="TVX33" s="9"/>
      <c r="TVY33" s="44"/>
      <c r="TWA33" s="44"/>
      <c r="TWC33" s="33"/>
      <c r="TWE33" s="33"/>
      <c r="TWG33" s="33"/>
      <c r="TWI33" s="33"/>
      <c r="TWK33"/>
      <c r="TWL33"/>
      <c r="TWM33"/>
      <c r="TWN33" s="3"/>
      <c r="TWQ33" s="8"/>
      <c r="TWR33" s="9"/>
      <c r="TWS33" s="8"/>
      <c r="TWT33" s="8"/>
      <c r="TWU33" s="9"/>
      <c r="TWV33" s="6"/>
      <c r="TWW33" s="9"/>
      <c r="TWX33" s="6"/>
      <c r="TWY33" s="9"/>
      <c r="TWZ33" s="44"/>
      <c r="TXB33" s="44"/>
      <c r="TXD33" s="33"/>
      <c r="TXF33" s="33"/>
      <c r="TXH33" s="33"/>
      <c r="TXJ33" s="33"/>
      <c r="TXL33"/>
      <c r="TXM33"/>
      <c r="TXN33"/>
      <c r="TXO33" s="3"/>
      <c r="TXR33" s="8"/>
      <c r="TXS33" s="9"/>
      <c r="TXT33" s="8"/>
      <c r="TXU33" s="8"/>
      <c r="TXV33" s="9"/>
      <c r="TXW33" s="6"/>
      <c r="TXX33" s="9"/>
      <c r="TXY33" s="6"/>
      <c r="TXZ33" s="9"/>
      <c r="TYA33" s="44"/>
      <c r="TYC33" s="44"/>
      <c r="TYE33" s="33"/>
      <c r="TYG33" s="33"/>
      <c r="TYI33" s="33"/>
      <c r="TYK33" s="33"/>
      <c r="TYM33"/>
      <c r="TYN33"/>
      <c r="TYO33"/>
      <c r="TYP33" s="3"/>
      <c r="TYS33" s="8"/>
      <c r="TYT33" s="9"/>
      <c r="TYU33" s="8"/>
      <c r="TYV33" s="8"/>
      <c r="TYW33" s="9"/>
      <c r="TYX33" s="6"/>
      <c r="TYY33" s="9"/>
      <c r="TYZ33" s="6"/>
      <c r="TZA33" s="9"/>
      <c r="TZB33" s="44"/>
      <c r="TZD33" s="44"/>
      <c r="TZF33" s="33"/>
      <c r="TZH33" s="33"/>
      <c r="TZJ33" s="33"/>
      <c r="TZL33" s="33"/>
      <c r="TZN33"/>
      <c r="TZO33"/>
      <c r="TZP33"/>
      <c r="TZQ33" s="3"/>
      <c r="TZT33" s="8"/>
      <c r="TZU33" s="9"/>
      <c r="TZV33" s="8"/>
      <c r="TZW33" s="8"/>
      <c r="TZX33" s="9"/>
      <c r="TZY33" s="6"/>
      <c r="TZZ33" s="9"/>
      <c r="UAA33" s="6"/>
      <c r="UAB33" s="9"/>
      <c r="UAC33" s="44"/>
      <c r="UAE33" s="44"/>
      <c r="UAG33" s="33"/>
      <c r="UAI33" s="33"/>
      <c r="UAK33" s="33"/>
      <c r="UAM33" s="33"/>
      <c r="UAO33"/>
      <c r="UAP33"/>
      <c r="UAQ33"/>
      <c r="UAR33" s="3"/>
      <c r="UAU33" s="8"/>
      <c r="UAV33" s="9"/>
      <c r="UAW33" s="8"/>
      <c r="UAX33" s="8"/>
      <c r="UAY33" s="9"/>
      <c r="UAZ33" s="6"/>
      <c r="UBA33" s="9"/>
      <c r="UBB33" s="6"/>
      <c r="UBC33" s="9"/>
      <c r="UBD33" s="44"/>
      <c r="UBF33" s="44"/>
      <c r="UBH33" s="33"/>
      <c r="UBJ33" s="33"/>
      <c r="UBL33" s="33"/>
      <c r="UBN33" s="33"/>
      <c r="UBP33"/>
      <c r="UBQ33"/>
      <c r="UBR33"/>
      <c r="UBS33" s="3"/>
      <c r="UBV33" s="8"/>
      <c r="UBW33" s="9"/>
      <c r="UBX33" s="8"/>
      <c r="UBY33" s="8"/>
      <c r="UBZ33" s="9"/>
      <c r="UCA33" s="6"/>
      <c r="UCB33" s="9"/>
      <c r="UCC33" s="6"/>
      <c r="UCD33" s="9"/>
      <c r="UCE33" s="44"/>
      <c r="UCG33" s="44"/>
      <c r="UCI33" s="33"/>
      <c r="UCK33" s="33"/>
      <c r="UCM33" s="33"/>
      <c r="UCO33" s="33"/>
      <c r="UCQ33"/>
      <c r="UCR33"/>
      <c r="UCS33"/>
      <c r="UCT33" s="3"/>
      <c r="UCW33" s="8"/>
      <c r="UCX33" s="9"/>
      <c r="UCY33" s="8"/>
      <c r="UCZ33" s="8"/>
      <c r="UDA33" s="9"/>
      <c r="UDB33" s="6"/>
      <c r="UDC33" s="9"/>
      <c r="UDD33" s="6"/>
      <c r="UDE33" s="9"/>
      <c r="UDF33" s="44"/>
      <c r="UDH33" s="44"/>
      <c r="UDJ33" s="33"/>
      <c r="UDL33" s="33"/>
      <c r="UDN33" s="33"/>
      <c r="UDP33" s="33"/>
      <c r="UDR33"/>
      <c r="UDS33"/>
      <c r="UDT33"/>
      <c r="UDU33" s="3"/>
      <c r="UDX33" s="8"/>
      <c r="UDY33" s="9"/>
      <c r="UDZ33" s="8"/>
      <c r="UEA33" s="8"/>
      <c r="UEB33" s="9"/>
      <c r="UEC33" s="6"/>
      <c r="UED33" s="9"/>
      <c r="UEE33" s="6"/>
      <c r="UEF33" s="9"/>
      <c r="UEG33" s="44"/>
      <c r="UEI33" s="44"/>
      <c r="UEK33" s="33"/>
      <c r="UEM33" s="33"/>
      <c r="UEO33" s="33"/>
      <c r="UEQ33" s="33"/>
      <c r="UES33"/>
      <c r="UET33"/>
      <c r="UEU33"/>
      <c r="UEV33" s="3"/>
      <c r="UEY33" s="8"/>
      <c r="UEZ33" s="9"/>
      <c r="UFA33" s="8"/>
      <c r="UFB33" s="8"/>
      <c r="UFC33" s="9"/>
      <c r="UFD33" s="6"/>
      <c r="UFE33" s="9"/>
      <c r="UFF33" s="6"/>
      <c r="UFG33" s="9"/>
      <c r="UFH33" s="44"/>
      <c r="UFJ33" s="44"/>
      <c r="UFL33" s="33"/>
      <c r="UFN33" s="33"/>
      <c r="UFP33" s="33"/>
      <c r="UFR33" s="33"/>
      <c r="UFT33"/>
      <c r="UFU33"/>
      <c r="UFV33"/>
      <c r="UFW33" s="3"/>
      <c r="UFZ33" s="8"/>
      <c r="UGA33" s="9"/>
      <c r="UGB33" s="8"/>
      <c r="UGC33" s="8"/>
      <c r="UGD33" s="9"/>
      <c r="UGE33" s="6"/>
      <c r="UGF33" s="9"/>
      <c r="UGG33" s="6"/>
      <c r="UGH33" s="9"/>
      <c r="UGI33" s="44"/>
      <c r="UGK33" s="44"/>
      <c r="UGM33" s="33"/>
      <c r="UGO33" s="33"/>
      <c r="UGQ33" s="33"/>
      <c r="UGS33" s="33"/>
      <c r="UGU33"/>
      <c r="UGV33"/>
      <c r="UGW33"/>
      <c r="UGX33" s="3"/>
      <c r="UHA33" s="8"/>
      <c r="UHB33" s="9"/>
      <c r="UHC33" s="8"/>
      <c r="UHD33" s="8"/>
      <c r="UHE33" s="9"/>
      <c r="UHF33" s="6"/>
      <c r="UHG33" s="9"/>
      <c r="UHH33" s="6"/>
      <c r="UHI33" s="9"/>
      <c r="UHJ33" s="44"/>
      <c r="UHL33" s="44"/>
      <c r="UHN33" s="33"/>
      <c r="UHP33" s="33"/>
      <c r="UHR33" s="33"/>
      <c r="UHT33" s="33"/>
      <c r="UHV33"/>
      <c r="UHW33"/>
      <c r="UHX33"/>
      <c r="UHY33" s="3"/>
      <c r="UIB33" s="8"/>
      <c r="UIC33" s="9"/>
      <c r="UID33" s="8"/>
      <c r="UIE33" s="8"/>
      <c r="UIF33" s="9"/>
      <c r="UIG33" s="6"/>
      <c r="UIH33" s="9"/>
      <c r="UII33" s="6"/>
      <c r="UIJ33" s="9"/>
      <c r="UIK33" s="44"/>
      <c r="UIM33" s="44"/>
      <c r="UIO33" s="33"/>
      <c r="UIQ33" s="33"/>
      <c r="UIS33" s="33"/>
      <c r="UIU33" s="33"/>
      <c r="UIW33"/>
      <c r="UIX33"/>
      <c r="UIY33"/>
      <c r="UIZ33" s="3"/>
      <c r="UJC33" s="8"/>
      <c r="UJD33" s="9"/>
      <c r="UJE33" s="8"/>
      <c r="UJF33" s="8"/>
      <c r="UJG33" s="9"/>
      <c r="UJH33" s="6"/>
      <c r="UJI33" s="9"/>
      <c r="UJJ33" s="6"/>
      <c r="UJK33" s="9"/>
      <c r="UJL33" s="44"/>
      <c r="UJN33" s="44"/>
      <c r="UJP33" s="33"/>
      <c r="UJR33" s="33"/>
      <c r="UJT33" s="33"/>
      <c r="UJV33" s="33"/>
      <c r="UJX33"/>
      <c r="UJY33"/>
      <c r="UJZ33"/>
      <c r="UKA33" s="3"/>
      <c r="UKD33" s="8"/>
      <c r="UKE33" s="9"/>
      <c r="UKF33" s="8"/>
      <c r="UKG33" s="8"/>
      <c r="UKH33" s="9"/>
      <c r="UKI33" s="6"/>
      <c r="UKJ33" s="9"/>
      <c r="UKK33" s="6"/>
      <c r="UKL33" s="9"/>
      <c r="UKM33" s="44"/>
      <c r="UKO33" s="44"/>
      <c r="UKQ33" s="33"/>
      <c r="UKS33" s="33"/>
      <c r="UKU33" s="33"/>
      <c r="UKW33" s="33"/>
      <c r="UKY33"/>
      <c r="UKZ33"/>
      <c r="ULA33"/>
      <c r="ULB33" s="3"/>
      <c r="ULE33" s="8"/>
      <c r="ULF33" s="9"/>
      <c r="ULG33" s="8"/>
      <c r="ULH33" s="8"/>
      <c r="ULI33" s="9"/>
      <c r="ULJ33" s="6"/>
      <c r="ULK33" s="9"/>
      <c r="ULL33" s="6"/>
      <c r="ULM33" s="9"/>
      <c r="ULN33" s="44"/>
      <c r="ULP33" s="44"/>
      <c r="ULR33" s="33"/>
      <c r="ULT33" s="33"/>
      <c r="ULV33" s="33"/>
      <c r="ULX33" s="33"/>
      <c r="ULZ33"/>
      <c r="UMA33"/>
      <c r="UMB33"/>
      <c r="UMC33" s="3"/>
      <c r="UMF33" s="8"/>
      <c r="UMG33" s="9"/>
      <c r="UMH33" s="8"/>
      <c r="UMI33" s="8"/>
      <c r="UMJ33" s="9"/>
      <c r="UMK33" s="6"/>
      <c r="UML33" s="9"/>
      <c r="UMM33" s="6"/>
      <c r="UMN33" s="9"/>
      <c r="UMO33" s="44"/>
      <c r="UMQ33" s="44"/>
      <c r="UMS33" s="33"/>
      <c r="UMU33" s="33"/>
      <c r="UMW33" s="33"/>
      <c r="UMY33" s="33"/>
      <c r="UNA33"/>
      <c r="UNB33"/>
      <c r="UNC33"/>
      <c r="UND33" s="3"/>
      <c r="UNG33" s="8"/>
      <c r="UNH33" s="9"/>
      <c r="UNI33" s="8"/>
      <c r="UNJ33" s="8"/>
      <c r="UNK33" s="9"/>
      <c r="UNL33" s="6"/>
      <c r="UNM33" s="9"/>
      <c r="UNN33" s="6"/>
      <c r="UNO33" s="9"/>
      <c r="UNP33" s="44"/>
      <c r="UNR33" s="44"/>
      <c r="UNT33" s="33"/>
      <c r="UNV33" s="33"/>
      <c r="UNX33" s="33"/>
      <c r="UNZ33" s="33"/>
      <c r="UOB33"/>
      <c r="UOC33"/>
      <c r="UOD33"/>
      <c r="UOE33" s="3"/>
      <c r="UOH33" s="8"/>
      <c r="UOI33" s="9"/>
      <c r="UOJ33" s="8"/>
      <c r="UOK33" s="8"/>
      <c r="UOL33" s="9"/>
      <c r="UOM33" s="6"/>
      <c r="UON33" s="9"/>
      <c r="UOO33" s="6"/>
      <c r="UOP33" s="9"/>
      <c r="UOQ33" s="44"/>
      <c r="UOS33" s="44"/>
      <c r="UOU33" s="33"/>
      <c r="UOW33" s="33"/>
      <c r="UOY33" s="33"/>
      <c r="UPA33" s="33"/>
      <c r="UPC33"/>
      <c r="UPD33"/>
      <c r="UPE33"/>
      <c r="UPF33" s="3"/>
      <c r="UPI33" s="8"/>
      <c r="UPJ33" s="9"/>
      <c r="UPK33" s="8"/>
      <c r="UPL33" s="8"/>
      <c r="UPM33" s="9"/>
      <c r="UPN33" s="6"/>
      <c r="UPO33" s="9"/>
      <c r="UPP33" s="6"/>
      <c r="UPQ33" s="9"/>
      <c r="UPR33" s="44"/>
      <c r="UPT33" s="44"/>
      <c r="UPV33" s="33"/>
      <c r="UPX33" s="33"/>
      <c r="UPZ33" s="33"/>
      <c r="UQB33" s="33"/>
      <c r="UQD33"/>
      <c r="UQE33"/>
      <c r="UQF33"/>
      <c r="UQG33" s="3"/>
      <c r="UQJ33" s="8"/>
      <c r="UQK33" s="9"/>
      <c r="UQL33" s="8"/>
      <c r="UQM33" s="8"/>
      <c r="UQN33" s="9"/>
      <c r="UQO33" s="6"/>
      <c r="UQP33" s="9"/>
      <c r="UQQ33" s="6"/>
      <c r="UQR33" s="9"/>
      <c r="UQS33" s="44"/>
      <c r="UQU33" s="44"/>
      <c r="UQW33" s="33"/>
      <c r="UQY33" s="33"/>
      <c r="URA33" s="33"/>
      <c r="URC33" s="33"/>
      <c r="URE33"/>
      <c r="URF33"/>
      <c r="URG33"/>
      <c r="URH33" s="3"/>
      <c r="URK33" s="8"/>
      <c r="URL33" s="9"/>
      <c r="URM33" s="8"/>
      <c r="URN33" s="8"/>
      <c r="URO33" s="9"/>
      <c r="URP33" s="6"/>
      <c r="URQ33" s="9"/>
      <c r="URR33" s="6"/>
      <c r="URS33" s="9"/>
      <c r="URT33" s="44"/>
      <c r="URV33" s="44"/>
      <c r="URX33" s="33"/>
      <c r="URZ33" s="33"/>
      <c r="USB33" s="33"/>
      <c r="USD33" s="33"/>
      <c r="USF33"/>
      <c r="USG33"/>
      <c r="USH33"/>
      <c r="USI33" s="3"/>
      <c r="USL33" s="8"/>
      <c r="USM33" s="9"/>
      <c r="USN33" s="8"/>
      <c r="USO33" s="8"/>
      <c r="USP33" s="9"/>
      <c r="USQ33" s="6"/>
      <c r="USR33" s="9"/>
      <c r="USS33" s="6"/>
      <c r="UST33" s="9"/>
      <c r="USU33" s="44"/>
      <c r="USW33" s="44"/>
      <c r="USY33" s="33"/>
      <c r="UTA33" s="33"/>
      <c r="UTC33" s="33"/>
      <c r="UTE33" s="33"/>
      <c r="UTG33"/>
      <c r="UTH33"/>
      <c r="UTI33"/>
      <c r="UTJ33" s="3"/>
      <c r="UTM33" s="8"/>
      <c r="UTN33" s="9"/>
      <c r="UTO33" s="8"/>
      <c r="UTP33" s="8"/>
      <c r="UTQ33" s="9"/>
      <c r="UTR33" s="6"/>
      <c r="UTS33" s="9"/>
      <c r="UTT33" s="6"/>
      <c r="UTU33" s="9"/>
      <c r="UTV33" s="44"/>
      <c r="UTX33" s="44"/>
      <c r="UTZ33" s="33"/>
      <c r="UUB33" s="33"/>
      <c r="UUD33" s="33"/>
      <c r="UUF33" s="33"/>
      <c r="UUH33"/>
      <c r="UUI33"/>
      <c r="UUJ33"/>
      <c r="UUK33" s="3"/>
      <c r="UUN33" s="8"/>
      <c r="UUO33" s="9"/>
      <c r="UUP33" s="8"/>
      <c r="UUQ33" s="8"/>
      <c r="UUR33" s="9"/>
      <c r="UUS33" s="6"/>
      <c r="UUT33" s="9"/>
      <c r="UUU33" s="6"/>
      <c r="UUV33" s="9"/>
      <c r="UUW33" s="44"/>
      <c r="UUY33" s="44"/>
      <c r="UVA33" s="33"/>
      <c r="UVC33" s="33"/>
      <c r="UVE33" s="33"/>
      <c r="UVG33" s="33"/>
      <c r="UVI33"/>
      <c r="UVJ33"/>
      <c r="UVK33"/>
      <c r="UVL33" s="3"/>
      <c r="UVO33" s="8"/>
      <c r="UVP33" s="9"/>
      <c r="UVQ33" s="8"/>
      <c r="UVR33" s="8"/>
      <c r="UVS33" s="9"/>
      <c r="UVT33" s="6"/>
      <c r="UVU33" s="9"/>
      <c r="UVV33" s="6"/>
      <c r="UVW33" s="9"/>
      <c r="UVX33" s="44"/>
      <c r="UVZ33" s="44"/>
      <c r="UWB33" s="33"/>
      <c r="UWD33" s="33"/>
      <c r="UWF33" s="33"/>
      <c r="UWH33" s="33"/>
      <c r="UWJ33"/>
      <c r="UWK33"/>
      <c r="UWL33"/>
      <c r="UWM33" s="3"/>
      <c r="UWP33" s="8"/>
      <c r="UWQ33" s="9"/>
      <c r="UWR33" s="8"/>
      <c r="UWS33" s="8"/>
      <c r="UWT33" s="9"/>
      <c r="UWU33" s="6"/>
      <c r="UWV33" s="9"/>
      <c r="UWW33" s="6"/>
      <c r="UWX33" s="9"/>
      <c r="UWY33" s="44"/>
      <c r="UXA33" s="44"/>
      <c r="UXC33" s="33"/>
      <c r="UXE33" s="33"/>
      <c r="UXG33" s="33"/>
      <c r="UXI33" s="33"/>
      <c r="UXK33"/>
      <c r="UXL33"/>
      <c r="UXM33"/>
      <c r="UXN33" s="3"/>
      <c r="UXQ33" s="8"/>
      <c r="UXR33" s="9"/>
      <c r="UXS33" s="8"/>
      <c r="UXT33" s="8"/>
      <c r="UXU33" s="9"/>
      <c r="UXV33" s="6"/>
      <c r="UXW33" s="9"/>
      <c r="UXX33" s="6"/>
      <c r="UXY33" s="9"/>
      <c r="UXZ33" s="44"/>
      <c r="UYB33" s="44"/>
      <c r="UYD33" s="33"/>
      <c r="UYF33" s="33"/>
      <c r="UYH33" s="33"/>
      <c r="UYJ33" s="33"/>
      <c r="UYL33"/>
      <c r="UYM33"/>
      <c r="UYN33"/>
      <c r="UYO33" s="3"/>
      <c r="UYR33" s="8"/>
      <c r="UYS33" s="9"/>
      <c r="UYT33" s="8"/>
      <c r="UYU33" s="8"/>
      <c r="UYV33" s="9"/>
      <c r="UYW33" s="6"/>
      <c r="UYX33" s="9"/>
      <c r="UYY33" s="6"/>
      <c r="UYZ33" s="9"/>
      <c r="UZA33" s="44"/>
      <c r="UZC33" s="44"/>
      <c r="UZE33" s="33"/>
      <c r="UZG33" s="33"/>
      <c r="UZI33" s="33"/>
      <c r="UZK33" s="33"/>
      <c r="UZM33"/>
      <c r="UZN33"/>
      <c r="UZO33"/>
      <c r="UZP33" s="3"/>
      <c r="UZS33" s="8"/>
      <c r="UZT33" s="9"/>
      <c r="UZU33" s="8"/>
      <c r="UZV33" s="8"/>
      <c r="UZW33" s="9"/>
      <c r="UZX33" s="6"/>
      <c r="UZY33" s="9"/>
      <c r="UZZ33" s="6"/>
      <c r="VAA33" s="9"/>
      <c r="VAB33" s="44"/>
      <c r="VAD33" s="44"/>
      <c r="VAF33" s="33"/>
      <c r="VAH33" s="33"/>
      <c r="VAJ33" s="33"/>
      <c r="VAL33" s="33"/>
      <c r="VAN33"/>
      <c r="VAO33"/>
      <c r="VAP33"/>
      <c r="VAQ33" s="3"/>
      <c r="VAT33" s="8"/>
      <c r="VAU33" s="9"/>
      <c r="VAV33" s="8"/>
      <c r="VAW33" s="8"/>
      <c r="VAX33" s="9"/>
      <c r="VAY33" s="6"/>
      <c r="VAZ33" s="9"/>
      <c r="VBA33" s="6"/>
      <c r="VBB33" s="9"/>
      <c r="VBC33" s="44"/>
      <c r="VBE33" s="44"/>
      <c r="VBG33" s="33"/>
      <c r="VBI33" s="33"/>
      <c r="VBK33" s="33"/>
      <c r="VBM33" s="33"/>
      <c r="VBO33"/>
      <c r="VBP33"/>
      <c r="VBQ33"/>
      <c r="VBR33" s="3"/>
      <c r="VBU33" s="8"/>
      <c r="VBV33" s="9"/>
      <c r="VBW33" s="8"/>
      <c r="VBX33" s="8"/>
      <c r="VBY33" s="9"/>
      <c r="VBZ33" s="6"/>
      <c r="VCA33" s="9"/>
      <c r="VCB33" s="6"/>
      <c r="VCC33" s="9"/>
      <c r="VCD33" s="44"/>
      <c r="VCF33" s="44"/>
      <c r="VCH33" s="33"/>
      <c r="VCJ33" s="33"/>
      <c r="VCL33" s="33"/>
      <c r="VCN33" s="33"/>
      <c r="VCP33"/>
      <c r="VCQ33"/>
      <c r="VCR33"/>
      <c r="VCS33" s="3"/>
      <c r="VCV33" s="8"/>
      <c r="VCW33" s="9"/>
      <c r="VCX33" s="8"/>
      <c r="VCY33" s="8"/>
      <c r="VCZ33" s="9"/>
      <c r="VDA33" s="6"/>
      <c r="VDB33" s="9"/>
      <c r="VDC33" s="6"/>
      <c r="VDD33" s="9"/>
      <c r="VDE33" s="44"/>
      <c r="VDG33" s="44"/>
      <c r="VDI33" s="33"/>
      <c r="VDK33" s="33"/>
      <c r="VDM33" s="33"/>
      <c r="VDO33" s="33"/>
      <c r="VDQ33"/>
      <c r="VDR33"/>
      <c r="VDS33"/>
      <c r="VDT33" s="3"/>
      <c r="VDW33" s="8"/>
      <c r="VDX33" s="9"/>
      <c r="VDY33" s="8"/>
      <c r="VDZ33" s="8"/>
      <c r="VEA33" s="9"/>
      <c r="VEB33" s="6"/>
      <c r="VEC33" s="9"/>
      <c r="VED33" s="6"/>
      <c r="VEE33" s="9"/>
      <c r="VEF33" s="44"/>
      <c r="VEH33" s="44"/>
      <c r="VEJ33" s="33"/>
      <c r="VEL33" s="33"/>
      <c r="VEN33" s="33"/>
      <c r="VEP33" s="33"/>
      <c r="VER33"/>
      <c r="VES33"/>
      <c r="VET33"/>
      <c r="VEU33" s="3"/>
      <c r="VEX33" s="8"/>
      <c r="VEY33" s="9"/>
      <c r="VEZ33" s="8"/>
      <c r="VFA33" s="8"/>
      <c r="VFB33" s="9"/>
      <c r="VFC33" s="6"/>
      <c r="VFD33" s="9"/>
      <c r="VFE33" s="6"/>
      <c r="VFF33" s="9"/>
      <c r="VFG33" s="44"/>
      <c r="VFI33" s="44"/>
      <c r="VFK33" s="33"/>
      <c r="VFM33" s="33"/>
      <c r="VFO33" s="33"/>
      <c r="VFQ33" s="33"/>
      <c r="VFS33"/>
      <c r="VFT33"/>
      <c r="VFU33"/>
      <c r="VFV33" s="3"/>
      <c r="VFY33" s="8"/>
      <c r="VFZ33" s="9"/>
      <c r="VGA33" s="8"/>
      <c r="VGB33" s="8"/>
      <c r="VGC33" s="9"/>
      <c r="VGD33" s="6"/>
      <c r="VGE33" s="9"/>
      <c r="VGF33" s="6"/>
      <c r="VGG33" s="9"/>
      <c r="VGH33" s="44"/>
      <c r="VGJ33" s="44"/>
      <c r="VGL33" s="33"/>
      <c r="VGN33" s="33"/>
      <c r="VGP33" s="33"/>
      <c r="VGR33" s="33"/>
      <c r="VGT33"/>
      <c r="VGU33"/>
      <c r="VGV33"/>
      <c r="VGW33" s="3"/>
      <c r="VGZ33" s="8"/>
      <c r="VHA33" s="9"/>
      <c r="VHB33" s="8"/>
      <c r="VHC33" s="8"/>
      <c r="VHD33" s="9"/>
      <c r="VHE33" s="6"/>
      <c r="VHF33" s="9"/>
      <c r="VHG33" s="6"/>
      <c r="VHH33" s="9"/>
      <c r="VHI33" s="44"/>
      <c r="VHK33" s="44"/>
      <c r="VHM33" s="33"/>
      <c r="VHO33" s="33"/>
      <c r="VHQ33" s="33"/>
      <c r="VHS33" s="33"/>
      <c r="VHU33"/>
      <c r="VHV33"/>
      <c r="VHW33"/>
      <c r="VHX33" s="3"/>
      <c r="VIA33" s="8"/>
      <c r="VIB33" s="9"/>
      <c r="VIC33" s="8"/>
      <c r="VID33" s="8"/>
      <c r="VIE33" s="9"/>
      <c r="VIF33" s="6"/>
      <c r="VIG33" s="9"/>
      <c r="VIH33" s="6"/>
      <c r="VII33" s="9"/>
      <c r="VIJ33" s="44"/>
      <c r="VIL33" s="44"/>
      <c r="VIN33" s="33"/>
      <c r="VIP33" s="33"/>
      <c r="VIR33" s="33"/>
      <c r="VIT33" s="33"/>
      <c r="VIV33"/>
      <c r="VIW33"/>
      <c r="VIX33"/>
      <c r="VIY33" s="3"/>
      <c r="VJB33" s="8"/>
      <c r="VJC33" s="9"/>
      <c r="VJD33" s="8"/>
      <c r="VJE33" s="8"/>
      <c r="VJF33" s="9"/>
      <c r="VJG33" s="6"/>
      <c r="VJH33" s="9"/>
      <c r="VJI33" s="6"/>
      <c r="VJJ33" s="9"/>
      <c r="VJK33" s="44"/>
      <c r="VJM33" s="44"/>
      <c r="VJO33" s="33"/>
      <c r="VJQ33" s="33"/>
      <c r="VJS33" s="33"/>
      <c r="VJU33" s="33"/>
      <c r="VJW33"/>
      <c r="VJX33"/>
      <c r="VJY33"/>
      <c r="VJZ33" s="3"/>
      <c r="VKC33" s="8"/>
      <c r="VKD33" s="9"/>
      <c r="VKE33" s="8"/>
      <c r="VKF33" s="8"/>
      <c r="VKG33" s="9"/>
      <c r="VKH33" s="6"/>
      <c r="VKI33" s="9"/>
      <c r="VKJ33" s="6"/>
      <c r="VKK33" s="9"/>
      <c r="VKL33" s="44"/>
      <c r="VKN33" s="44"/>
      <c r="VKP33" s="33"/>
      <c r="VKR33" s="33"/>
      <c r="VKT33" s="33"/>
      <c r="VKV33" s="33"/>
      <c r="VKX33"/>
      <c r="VKY33"/>
      <c r="VKZ33"/>
      <c r="VLA33" s="3"/>
      <c r="VLD33" s="8"/>
      <c r="VLE33" s="9"/>
      <c r="VLF33" s="8"/>
      <c r="VLG33" s="8"/>
      <c r="VLH33" s="9"/>
      <c r="VLI33" s="6"/>
      <c r="VLJ33" s="9"/>
      <c r="VLK33" s="6"/>
      <c r="VLL33" s="9"/>
      <c r="VLM33" s="44"/>
      <c r="VLO33" s="44"/>
      <c r="VLQ33" s="33"/>
      <c r="VLS33" s="33"/>
      <c r="VLU33" s="33"/>
      <c r="VLW33" s="33"/>
      <c r="VLY33"/>
      <c r="VLZ33"/>
      <c r="VMA33"/>
      <c r="VMB33" s="3"/>
      <c r="VME33" s="8"/>
      <c r="VMF33" s="9"/>
      <c r="VMG33" s="8"/>
      <c r="VMH33" s="8"/>
      <c r="VMI33" s="9"/>
      <c r="VMJ33" s="6"/>
      <c r="VMK33" s="9"/>
      <c r="VML33" s="6"/>
      <c r="VMM33" s="9"/>
      <c r="VMN33" s="44"/>
      <c r="VMP33" s="44"/>
      <c r="VMR33" s="33"/>
      <c r="VMT33" s="33"/>
      <c r="VMV33" s="33"/>
      <c r="VMX33" s="33"/>
      <c r="VMZ33"/>
      <c r="VNA33"/>
      <c r="VNB33"/>
      <c r="VNC33" s="3"/>
      <c r="VNF33" s="8"/>
      <c r="VNG33" s="9"/>
      <c r="VNH33" s="8"/>
      <c r="VNI33" s="8"/>
      <c r="VNJ33" s="9"/>
      <c r="VNK33" s="6"/>
      <c r="VNL33" s="9"/>
      <c r="VNM33" s="6"/>
      <c r="VNN33" s="9"/>
      <c r="VNO33" s="44"/>
      <c r="VNQ33" s="44"/>
      <c r="VNS33" s="33"/>
      <c r="VNU33" s="33"/>
      <c r="VNW33" s="33"/>
      <c r="VNY33" s="33"/>
      <c r="VOA33"/>
      <c r="VOB33"/>
      <c r="VOC33"/>
      <c r="VOD33" s="3"/>
      <c r="VOG33" s="8"/>
      <c r="VOH33" s="9"/>
      <c r="VOI33" s="8"/>
      <c r="VOJ33" s="8"/>
      <c r="VOK33" s="9"/>
      <c r="VOL33" s="6"/>
      <c r="VOM33" s="9"/>
      <c r="VON33" s="6"/>
      <c r="VOO33" s="9"/>
      <c r="VOP33" s="44"/>
      <c r="VOR33" s="44"/>
      <c r="VOT33" s="33"/>
      <c r="VOV33" s="33"/>
      <c r="VOX33" s="33"/>
      <c r="VOZ33" s="33"/>
      <c r="VPB33"/>
      <c r="VPC33"/>
      <c r="VPD33"/>
      <c r="VPE33" s="3"/>
      <c r="VPH33" s="8"/>
      <c r="VPI33" s="9"/>
      <c r="VPJ33" s="8"/>
      <c r="VPK33" s="8"/>
      <c r="VPL33" s="9"/>
      <c r="VPM33" s="6"/>
      <c r="VPN33" s="9"/>
      <c r="VPO33" s="6"/>
      <c r="VPP33" s="9"/>
      <c r="VPQ33" s="44"/>
      <c r="VPS33" s="44"/>
      <c r="VPU33" s="33"/>
      <c r="VPW33" s="33"/>
      <c r="VPY33" s="33"/>
      <c r="VQA33" s="33"/>
      <c r="VQC33"/>
      <c r="VQD33"/>
      <c r="VQE33"/>
      <c r="VQF33" s="3"/>
      <c r="VQI33" s="8"/>
      <c r="VQJ33" s="9"/>
      <c r="VQK33" s="8"/>
      <c r="VQL33" s="8"/>
      <c r="VQM33" s="9"/>
      <c r="VQN33" s="6"/>
      <c r="VQO33" s="9"/>
      <c r="VQP33" s="6"/>
      <c r="VQQ33" s="9"/>
      <c r="VQR33" s="44"/>
      <c r="VQT33" s="44"/>
      <c r="VQV33" s="33"/>
      <c r="VQX33" s="33"/>
      <c r="VQZ33" s="33"/>
      <c r="VRB33" s="33"/>
      <c r="VRD33"/>
      <c r="VRE33"/>
      <c r="VRF33"/>
      <c r="VRG33" s="3"/>
      <c r="VRJ33" s="8"/>
      <c r="VRK33" s="9"/>
      <c r="VRL33" s="8"/>
      <c r="VRM33" s="8"/>
      <c r="VRN33" s="9"/>
      <c r="VRO33" s="6"/>
      <c r="VRP33" s="9"/>
      <c r="VRQ33" s="6"/>
      <c r="VRR33" s="9"/>
      <c r="VRS33" s="44"/>
      <c r="VRU33" s="44"/>
      <c r="VRW33" s="33"/>
      <c r="VRY33" s="33"/>
      <c r="VSA33" s="33"/>
      <c r="VSC33" s="33"/>
      <c r="VSE33"/>
      <c r="VSF33"/>
      <c r="VSG33"/>
      <c r="VSH33" s="3"/>
      <c r="VSK33" s="8"/>
      <c r="VSL33" s="9"/>
      <c r="VSM33" s="8"/>
      <c r="VSN33" s="8"/>
      <c r="VSO33" s="9"/>
      <c r="VSP33" s="6"/>
      <c r="VSQ33" s="9"/>
      <c r="VSR33" s="6"/>
      <c r="VSS33" s="9"/>
      <c r="VST33" s="44"/>
      <c r="VSV33" s="44"/>
      <c r="VSX33" s="33"/>
      <c r="VSZ33" s="33"/>
      <c r="VTB33" s="33"/>
      <c r="VTD33" s="33"/>
      <c r="VTF33"/>
      <c r="VTG33"/>
      <c r="VTH33"/>
      <c r="VTI33" s="3"/>
      <c r="VTL33" s="8"/>
      <c r="VTM33" s="9"/>
      <c r="VTN33" s="8"/>
      <c r="VTO33" s="8"/>
      <c r="VTP33" s="9"/>
      <c r="VTQ33" s="6"/>
      <c r="VTR33" s="9"/>
      <c r="VTS33" s="6"/>
      <c r="VTT33" s="9"/>
      <c r="VTU33" s="44"/>
      <c r="VTW33" s="44"/>
      <c r="VTY33" s="33"/>
      <c r="VUA33" s="33"/>
      <c r="VUC33" s="33"/>
      <c r="VUE33" s="33"/>
      <c r="VUG33"/>
      <c r="VUH33"/>
      <c r="VUI33"/>
      <c r="VUJ33" s="3"/>
      <c r="VUM33" s="8"/>
      <c r="VUN33" s="9"/>
      <c r="VUO33" s="8"/>
      <c r="VUP33" s="8"/>
      <c r="VUQ33" s="9"/>
      <c r="VUR33" s="6"/>
      <c r="VUS33" s="9"/>
      <c r="VUT33" s="6"/>
      <c r="VUU33" s="9"/>
      <c r="VUV33" s="44"/>
      <c r="VUX33" s="44"/>
      <c r="VUZ33" s="33"/>
      <c r="VVB33" s="33"/>
      <c r="VVD33" s="33"/>
      <c r="VVF33" s="33"/>
      <c r="VVH33"/>
      <c r="VVI33"/>
      <c r="VVJ33"/>
      <c r="VVK33" s="3"/>
      <c r="VVN33" s="8"/>
      <c r="VVO33" s="9"/>
      <c r="VVP33" s="8"/>
      <c r="VVQ33" s="8"/>
      <c r="VVR33" s="9"/>
      <c r="VVS33" s="6"/>
      <c r="VVT33" s="9"/>
      <c r="VVU33" s="6"/>
      <c r="VVV33" s="9"/>
      <c r="VVW33" s="44"/>
      <c r="VVY33" s="44"/>
      <c r="VWA33" s="33"/>
      <c r="VWC33" s="33"/>
      <c r="VWE33" s="33"/>
      <c r="VWG33" s="33"/>
      <c r="VWI33"/>
      <c r="VWJ33"/>
      <c r="VWK33"/>
      <c r="VWL33" s="3"/>
      <c r="VWO33" s="8"/>
      <c r="VWP33" s="9"/>
      <c r="VWQ33" s="8"/>
      <c r="VWR33" s="8"/>
      <c r="VWS33" s="9"/>
      <c r="VWT33" s="6"/>
      <c r="VWU33" s="9"/>
      <c r="VWV33" s="6"/>
      <c r="VWW33" s="9"/>
      <c r="VWX33" s="44"/>
      <c r="VWZ33" s="44"/>
      <c r="VXB33" s="33"/>
      <c r="VXD33" s="33"/>
      <c r="VXF33" s="33"/>
      <c r="VXH33" s="33"/>
      <c r="VXJ33"/>
      <c r="VXK33"/>
      <c r="VXL33"/>
      <c r="VXM33" s="3"/>
      <c r="VXP33" s="8"/>
      <c r="VXQ33" s="9"/>
      <c r="VXR33" s="8"/>
      <c r="VXS33" s="8"/>
      <c r="VXT33" s="9"/>
      <c r="VXU33" s="6"/>
      <c r="VXV33" s="9"/>
      <c r="VXW33" s="6"/>
      <c r="VXX33" s="9"/>
      <c r="VXY33" s="44"/>
      <c r="VYA33" s="44"/>
      <c r="VYC33" s="33"/>
      <c r="VYE33" s="33"/>
      <c r="VYG33" s="33"/>
      <c r="VYI33" s="33"/>
      <c r="VYK33"/>
      <c r="VYL33"/>
      <c r="VYM33"/>
      <c r="VYN33" s="3"/>
      <c r="VYQ33" s="8"/>
      <c r="VYR33" s="9"/>
      <c r="VYS33" s="8"/>
      <c r="VYT33" s="8"/>
      <c r="VYU33" s="9"/>
      <c r="VYV33" s="6"/>
      <c r="VYW33" s="9"/>
      <c r="VYX33" s="6"/>
      <c r="VYY33" s="9"/>
      <c r="VYZ33" s="44"/>
      <c r="VZB33" s="44"/>
      <c r="VZD33" s="33"/>
      <c r="VZF33" s="33"/>
      <c r="VZH33" s="33"/>
      <c r="VZJ33" s="33"/>
      <c r="VZL33"/>
      <c r="VZM33"/>
      <c r="VZN33"/>
      <c r="VZO33" s="3"/>
      <c r="VZR33" s="8"/>
      <c r="VZS33" s="9"/>
      <c r="VZT33" s="8"/>
      <c r="VZU33" s="8"/>
      <c r="VZV33" s="9"/>
      <c r="VZW33" s="6"/>
      <c r="VZX33" s="9"/>
      <c r="VZY33" s="6"/>
      <c r="VZZ33" s="9"/>
      <c r="WAA33" s="44"/>
      <c r="WAC33" s="44"/>
      <c r="WAE33" s="33"/>
      <c r="WAG33" s="33"/>
      <c r="WAI33" s="33"/>
      <c r="WAK33" s="33"/>
      <c r="WAM33"/>
      <c r="WAN33"/>
      <c r="WAO33"/>
      <c r="WAP33" s="3"/>
      <c r="WAS33" s="8"/>
      <c r="WAT33" s="9"/>
      <c r="WAU33" s="8"/>
      <c r="WAV33" s="8"/>
      <c r="WAW33" s="9"/>
      <c r="WAX33" s="6"/>
      <c r="WAY33" s="9"/>
      <c r="WAZ33" s="6"/>
      <c r="WBA33" s="9"/>
      <c r="WBB33" s="44"/>
      <c r="WBD33" s="44"/>
      <c r="WBF33" s="33"/>
      <c r="WBH33" s="33"/>
      <c r="WBJ33" s="33"/>
      <c r="WBL33" s="33"/>
      <c r="WBN33"/>
      <c r="WBO33"/>
      <c r="WBP33"/>
      <c r="WBQ33" s="3"/>
      <c r="WBT33" s="8"/>
      <c r="WBU33" s="9"/>
      <c r="WBV33" s="8"/>
      <c r="WBW33" s="8"/>
      <c r="WBX33" s="9"/>
      <c r="WBY33" s="6"/>
      <c r="WBZ33" s="9"/>
      <c r="WCA33" s="6"/>
      <c r="WCB33" s="9"/>
      <c r="WCC33" s="44"/>
      <c r="WCE33" s="44"/>
      <c r="WCG33" s="33"/>
      <c r="WCI33" s="33"/>
      <c r="WCK33" s="33"/>
      <c r="WCM33" s="33"/>
      <c r="WCO33"/>
      <c r="WCP33"/>
      <c r="WCQ33"/>
      <c r="WCR33" s="3"/>
      <c r="WCU33" s="8"/>
      <c r="WCV33" s="9"/>
      <c r="WCW33" s="8"/>
      <c r="WCX33" s="8"/>
      <c r="WCY33" s="9"/>
      <c r="WCZ33" s="6"/>
      <c r="WDA33" s="9"/>
      <c r="WDB33" s="6"/>
      <c r="WDC33" s="9"/>
      <c r="WDD33" s="44"/>
      <c r="WDF33" s="44"/>
      <c r="WDH33" s="33"/>
      <c r="WDJ33" s="33"/>
      <c r="WDL33" s="33"/>
      <c r="WDN33" s="33"/>
      <c r="WDP33"/>
      <c r="WDQ33"/>
      <c r="WDR33"/>
      <c r="WDS33" s="3"/>
      <c r="WDV33" s="8"/>
      <c r="WDW33" s="9"/>
      <c r="WDX33" s="8"/>
      <c r="WDY33" s="8"/>
      <c r="WDZ33" s="9"/>
      <c r="WEA33" s="6"/>
      <c r="WEB33" s="9"/>
      <c r="WEC33" s="6"/>
      <c r="WED33" s="9"/>
      <c r="WEE33" s="44"/>
      <c r="WEG33" s="44"/>
      <c r="WEI33" s="33"/>
      <c r="WEK33" s="33"/>
      <c r="WEM33" s="33"/>
      <c r="WEO33" s="33"/>
      <c r="WEQ33"/>
      <c r="WER33"/>
      <c r="WES33"/>
      <c r="WET33" s="3"/>
      <c r="WEW33" s="8"/>
      <c r="WEX33" s="9"/>
      <c r="WEY33" s="8"/>
      <c r="WEZ33" s="8"/>
      <c r="WFA33" s="9"/>
      <c r="WFB33" s="6"/>
      <c r="WFC33" s="9"/>
      <c r="WFD33" s="6"/>
      <c r="WFE33" s="9"/>
      <c r="WFF33" s="44"/>
      <c r="WFH33" s="44"/>
      <c r="WFJ33" s="33"/>
      <c r="WFL33" s="33"/>
      <c r="WFN33" s="33"/>
      <c r="WFP33" s="33"/>
      <c r="WFR33"/>
      <c r="WFS33"/>
      <c r="WFT33"/>
      <c r="WFU33" s="3"/>
      <c r="WFX33" s="8"/>
      <c r="WFY33" s="9"/>
      <c r="WFZ33" s="8"/>
      <c r="WGA33" s="8"/>
      <c r="WGB33" s="9"/>
      <c r="WGC33" s="6"/>
      <c r="WGD33" s="9"/>
      <c r="WGE33" s="6"/>
      <c r="WGF33" s="9"/>
      <c r="WGG33" s="44"/>
      <c r="WGI33" s="44"/>
      <c r="WGK33" s="33"/>
      <c r="WGM33" s="33"/>
      <c r="WGO33" s="33"/>
      <c r="WGQ33" s="33"/>
      <c r="WGS33"/>
      <c r="WGT33"/>
      <c r="WGU33"/>
      <c r="WGV33" s="3"/>
      <c r="WGY33" s="8"/>
      <c r="WGZ33" s="9"/>
      <c r="WHA33" s="8"/>
      <c r="WHB33" s="8"/>
      <c r="WHC33" s="9"/>
      <c r="WHD33" s="6"/>
      <c r="WHE33" s="9"/>
      <c r="WHF33" s="6"/>
      <c r="WHG33" s="9"/>
      <c r="WHH33" s="44"/>
      <c r="WHJ33" s="44"/>
      <c r="WHL33" s="33"/>
      <c r="WHN33" s="33"/>
      <c r="WHP33" s="33"/>
      <c r="WHR33" s="33"/>
      <c r="WHT33"/>
      <c r="WHU33"/>
      <c r="WHV33"/>
      <c r="WHW33" s="3"/>
      <c r="WHZ33" s="8"/>
      <c r="WIA33" s="9"/>
      <c r="WIB33" s="8"/>
      <c r="WIC33" s="8"/>
      <c r="WID33" s="9"/>
      <c r="WIE33" s="6"/>
      <c r="WIF33" s="9"/>
      <c r="WIG33" s="6"/>
      <c r="WIH33" s="9"/>
      <c r="WII33" s="44"/>
      <c r="WIK33" s="44"/>
      <c r="WIM33" s="33"/>
      <c r="WIO33" s="33"/>
      <c r="WIQ33" s="33"/>
      <c r="WIS33" s="33"/>
      <c r="WIU33"/>
      <c r="WIV33"/>
      <c r="WIW33"/>
      <c r="WIX33" s="3"/>
      <c r="WJA33" s="8"/>
      <c r="WJB33" s="9"/>
      <c r="WJC33" s="8"/>
      <c r="WJD33" s="8"/>
      <c r="WJE33" s="9"/>
      <c r="WJF33" s="6"/>
      <c r="WJG33" s="9"/>
      <c r="WJH33" s="6"/>
      <c r="WJI33" s="9"/>
      <c r="WJJ33" s="44"/>
      <c r="WJL33" s="44"/>
      <c r="WJN33" s="33"/>
      <c r="WJP33" s="33"/>
      <c r="WJR33" s="33"/>
      <c r="WJT33" s="33"/>
      <c r="WJV33"/>
      <c r="WJW33"/>
      <c r="WJX33"/>
      <c r="WJY33" s="3"/>
      <c r="WKB33" s="8"/>
      <c r="WKC33" s="9"/>
      <c r="WKD33" s="8"/>
      <c r="WKE33" s="8"/>
      <c r="WKF33" s="9"/>
      <c r="WKG33" s="6"/>
      <c r="WKH33" s="9"/>
      <c r="WKI33" s="6"/>
      <c r="WKJ33" s="9"/>
      <c r="WKK33" s="44"/>
      <c r="WKM33" s="44"/>
      <c r="WKO33" s="33"/>
      <c r="WKQ33" s="33"/>
      <c r="WKS33" s="33"/>
      <c r="WKU33" s="33"/>
      <c r="WKW33"/>
      <c r="WKX33"/>
      <c r="WKY33"/>
      <c r="WKZ33" s="3"/>
      <c r="WLC33" s="8"/>
      <c r="WLD33" s="9"/>
      <c r="WLE33" s="8"/>
      <c r="WLF33" s="8"/>
      <c r="WLG33" s="9"/>
      <c r="WLH33" s="6"/>
      <c r="WLI33" s="9"/>
      <c r="WLJ33" s="6"/>
      <c r="WLK33" s="9"/>
      <c r="WLL33" s="44"/>
      <c r="WLN33" s="44"/>
      <c r="WLP33" s="33"/>
      <c r="WLR33" s="33"/>
      <c r="WLT33" s="33"/>
      <c r="WLV33" s="33"/>
      <c r="WLX33"/>
      <c r="WLY33"/>
      <c r="WLZ33"/>
      <c r="WMA33" s="3"/>
      <c r="WMD33" s="8"/>
      <c r="WME33" s="9"/>
      <c r="WMF33" s="8"/>
      <c r="WMG33" s="8"/>
      <c r="WMH33" s="9"/>
      <c r="WMI33" s="6"/>
      <c r="WMJ33" s="9"/>
      <c r="WMK33" s="6"/>
      <c r="WML33" s="9"/>
      <c r="WMM33" s="44"/>
      <c r="WMO33" s="44"/>
      <c r="WMQ33" s="33"/>
      <c r="WMS33" s="33"/>
      <c r="WMU33" s="33"/>
      <c r="WMW33" s="33"/>
      <c r="WMY33"/>
      <c r="WMZ33"/>
      <c r="WNA33"/>
      <c r="WNB33" s="3"/>
      <c r="WNE33" s="8"/>
      <c r="WNF33" s="9"/>
      <c r="WNG33" s="8"/>
      <c r="WNH33" s="8"/>
      <c r="WNI33" s="9"/>
      <c r="WNJ33" s="6"/>
      <c r="WNK33" s="9"/>
      <c r="WNL33" s="6"/>
      <c r="WNM33" s="9"/>
      <c r="WNN33" s="44"/>
      <c r="WNP33" s="44"/>
      <c r="WNR33" s="33"/>
      <c r="WNT33" s="33"/>
      <c r="WNV33" s="33"/>
      <c r="WNX33" s="33"/>
      <c r="WNZ33"/>
      <c r="WOA33"/>
      <c r="WOB33"/>
      <c r="WOC33" s="3"/>
      <c r="WOF33" s="8"/>
      <c r="WOG33" s="9"/>
      <c r="WOH33" s="8"/>
      <c r="WOI33" s="8"/>
      <c r="WOJ33" s="9"/>
      <c r="WOK33" s="6"/>
      <c r="WOL33" s="9"/>
      <c r="WOM33" s="6"/>
      <c r="WON33" s="9"/>
      <c r="WOO33" s="44"/>
      <c r="WOQ33" s="44"/>
      <c r="WOS33" s="33"/>
      <c r="WOU33" s="33"/>
      <c r="WOW33" s="33"/>
      <c r="WOY33" s="33"/>
      <c r="WPA33"/>
      <c r="WPB33"/>
      <c r="WPC33"/>
      <c r="WPD33" s="3"/>
      <c r="WPG33" s="8"/>
      <c r="WPH33" s="9"/>
      <c r="WPI33" s="8"/>
      <c r="WPJ33" s="8"/>
      <c r="WPK33" s="9"/>
      <c r="WPL33" s="6"/>
      <c r="WPM33" s="9"/>
      <c r="WPN33" s="6"/>
      <c r="WPO33" s="9"/>
      <c r="WPP33" s="44"/>
      <c r="WPR33" s="44"/>
      <c r="WPT33" s="33"/>
      <c r="WPV33" s="33"/>
      <c r="WPX33" s="33"/>
      <c r="WPZ33" s="33"/>
      <c r="WQB33"/>
      <c r="WQC33"/>
      <c r="WQD33"/>
      <c r="WQE33" s="3"/>
      <c r="WQH33" s="8"/>
      <c r="WQI33" s="9"/>
      <c r="WQJ33" s="8"/>
      <c r="WQK33" s="8"/>
      <c r="WQL33" s="9"/>
      <c r="WQM33" s="6"/>
      <c r="WQN33" s="9"/>
      <c r="WQO33" s="6"/>
      <c r="WQP33" s="9"/>
      <c r="WQQ33" s="44"/>
      <c r="WQS33" s="44"/>
      <c r="WQU33" s="33"/>
      <c r="WQW33" s="33"/>
      <c r="WQY33" s="33"/>
      <c r="WRA33" s="33"/>
      <c r="WRC33"/>
      <c r="WRD33"/>
      <c r="WRE33"/>
      <c r="WRF33" s="3"/>
      <c r="WRI33" s="8"/>
      <c r="WRJ33" s="9"/>
      <c r="WRK33" s="8"/>
      <c r="WRL33" s="8"/>
      <c r="WRM33" s="9"/>
      <c r="WRN33" s="6"/>
      <c r="WRO33" s="9"/>
      <c r="WRP33" s="6"/>
      <c r="WRQ33" s="9"/>
      <c r="WRR33" s="44"/>
      <c r="WRT33" s="44"/>
      <c r="WRV33" s="33"/>
      <c r="WRX33" s="33"/>
      <c r="WRZ33" s="33"/>
      <c r="WSB33" s="33"/>
      <c r="WSD33"/>
      <c r="WSE33"/>
      <c r="WSF33"/>
      <c r="WSG33" s="3"/>
      <c r="WSJ33" s="8"/>
      <c r="WSK33" s="9"/>
      <c r="WSL33" s="8"/>
      <c r="WSM33" s="8"/>
      <c r="WSN33" s="9"/>
      <c r="WSO33" s="6"/>
      <c r="WSP33" s="9"/>
      <c r="WSQ33" s="6"/>
      <c r="WSR33" s="9"/>
      <c r="WSS33" s="44"/>
      <c r="WSU33" s="44"/>
      <c r="WSW33" s="33"/>
      <c r="WSY33" s="33"/>
      <c r="WTA33" s="33"/>
      <c r="WTC33" s="33"/>
      <c r="WTE33"/>
      <c r="WTF33"/>
      <c r="WTG33"/>
      <c r="WTH33" s="3"/>
      <c r="WTK33" s="8"/>
      <c r="WTL33" s="9"/>
      <c r="WTM33" s="8"/>
      <c r="WTN33" s="8"/>
      <c r="WTO33" s="9"/>
      <c r="WTP33" s="6"/>
      <c r="WTQ33" s="9"/>
      <c r="WTR33" s="6"/>
      <c r="WTS33" s="9"/>
      <c r="WTT33" s="44"/>
      <c r="WTV33" s="44"/>
      <c r="WTX33" s="33"/>
      <c r="WTZ33" s="33"/>
      <c r="WUB33" s="33"/>
      <c r="WUD33" s="33"/>
      <c r="WUF33"/>
      <c r="WUG33"/>
      <c r="WUH33"/>
      <c r="WUI33" s="3"/>
      <c r="WUL33" s="8"/>
      <c r="WUM33" s="9"/>
      <c r="WUN33" s="8"/>
      <c r="WUO33" s="8"/>
      <c r="WUP33" s="9"/>
      <c r="WUQ33" s="6"/>
      <c r="WUR33" s="9"/>
      <c r="WUS33" s="6"/>
      <c r="WUT33" s="9"/>
      <c r="WUU33" s="44"/>
      <c r="WUW33" s="44"/>
      <c r="WUY33" s="33"/>
      <c r="WVA33" s="33"/>
      <c r="WVC33" s="33"/>
      <c r="WVE33" s="33"/>
      <c r="WVG33"/>
      <c r="WVH33"/>
      <c r="WVI33"/>
      <c r="WVJ33" s="3"/>
      <c r="WVM33" s="8"/>
      <c r="WVN33" s="9"/>
      <c r="WVO33" s="8"/>
      <c r="WVP33" s="8"/>
      <c r="WVQ33" s="9"/>
      <c r="WVR33" s="6"/>
      <c r="WVS33" s="9"/>
      <c r="WVT33" s="6"/>
      <c r="WVU33" s="9"/>
      <c r="WVV33" s="44"/>
      <c r="WVX33" s="44"/>
      <c r="WVZ33" s="33"/>
      <c r="WWB33" s="33"/>
      <c r="WWD33" s="33"/>
      <c r="WWF33" s="33"/>
      <c r="WWH33"/>
      <c r="WWI33"/>
      <c r="WWJ33"/>
      <c r="WWK33" s="3"/>
      <c r="WWN33" s="8"/>
      <c r="WWO33" s="9"/>
      <c r="WWP33" s="8"/>
      <c r="WWQ33" s="8"/>
      <c r="WWR33" s="9"/>
      <c r="WWS33" s="6"/>
      <c r="WWT33" s="9"/>
      <c r="WWU33" s="6"/>
      <c r="WWV33" s="9"/>
      <c r="WWW33" s="44"/>
      <c r="WWY33" s="44"/>
      <c r="WXA33" s="33"/>
      <c r="WXC33" s="33"/>
      <c r="WXE33" s="33"/>
      <c r="WXG33" s="33"/>
      <c r="WXI33"/>
      <c r="WXJ33"/>
      <c r="WXK33"/>
      <c r="WXL33" s="3"/>
      <c r="WXO33" s="8"/>
      <c r="WXP33" s="9"/>
      <c r="WXQ33" s="8"/>
      <c r="WXR33" s="8"/>
      <c r="WXS33" s="9"/>
      <c r="WXT33" s="6"/>
      <c r="WXU33" s="9"/>
      <c r="WXV33" s="6"/>
      <c r="WXW33" s="9"/>
      <c r="WXX33" s="44"/>
      <c r="WXZ33" s="44"/>
      <c r="WYB33" s="33"/>
      <c r="WYD33" s="33"/>
      <c r="WYF33" s="33"/>
      <c r="WYH33" s="33"/>
      <c r="WYJ33"/>
      <c r="WYK33"/>
      <c r="WYL33"/>
      <c r="WYM33" s="3"/>
      <c r="WYP33" s="8"/>
      <c r="WYQ33" s="9"/>
      <c r="WYR33" s="8"/>
      <c r="WYS33" s="8"/>
      <c r="WYT33" s="9"/>
      <c r="WYU33" s="6"/>
      <c r="WYV33" s="9"/>
      <c r="WYW33" s="6"/>
      <c r="WYX33" s="9"/>
      <c r="WYY33" s="44"/>
      <c r="WZA33" s="44"/>
      <c r="WZC33" s="33"/>
      <c r="WZE33" s="33"/>
      <c r="WZG33" s="33"/>
      <c r="WZI33" s="33"/>
      <c r="WZK33"/>
      <c r="WZL33"/>
      <c r="WZM33"/>
      <c r="WZN33" s="3"/>
      <c r="WZQ33" s="8"/>
      <c r="WZR33" s="9"/>
      <c r="WZS33" s="8"/>
      <c r="WZT33" s="8"/>
      <c r="WZU33" s="9"/>
      <c r="WZV33" s="6"/>
      <c r="WZW33" s="9"/>
      <c r="WZX33" s="6"/>
      <c r="WZY33" s="9"/>
      <c r="WZZ33" s="44"/>
      <c r="XAB33" s="44"/>
      <c r="XAD33" s="33"/>
      <c r="XAF33" s="33"/>
      <c r="XAH33" s="33"/>
      <c r="XAJ33" s="33"/>
      <c r="XAL33"/>
      <c r="XAM33"/>
      <c r="XAN33"/>
      <c r="XAO33" s="3"/>
      <c r="XAR33" s="8"/>
      <c r="XAS33" s="9"/>
      <c r="XAT33" s="8"/>
      <c r="XAU33" s="8"/>
      <c r="XAV33" s="9"/>
      <c r="XAW33" s="6"/>
      <c r="XAX33" s="9"/>
      <c r="XAY33" s="6"/>
      <c r="XAZ33" s="9"/>
      <c r="XBA33" s="44"/>
      <c r="XBC33" s="44"/>
      <c r="XBE33" s="33"/>
      <c r="XBG33" s="33"/>
      <c r="XBI33" s="33"/>
      <c r="XBK33" s="33"/>
      <c r="XBM33"/>
      <c r="XBN33"/>
      <c r="XBO33"/>
      <c r="XBP33" s="3"/>
      <c r="XBS33" s="8"/>
      <c r="XBT33" s="9"/>
      <c r="XBU33" s="8"/>
      <c r="XBV33" s="8"/>
      <c r="XBW33" s="9"/>
      <c r="XBX33" s="6"/>
      <c r="XBY33" s="9"/>
      <c r="XBZ33" s="6"/>
      <c r="XCA33" s="9"/>
      <c r="XCB33" s="44"/>
      <c r="XCD33" s="44"/>
      <c r="XCF33" s="33"/>
      <c r="XCH33" s="33"/>
      <c r="XCJ33" s="33"/>
      <c r="XCL33" s="33"/>
      <c r="XCN33"/>
      <c r="XCO33"/>
      <c r="XCP33"/>
      <c r="XCQ33" s="3"/>
      <c r="XCT33" s="8"/>
      <c r="XCU33" s="9"/>
      <c r="XCV33" s="8"/>
      <c r="XCW33" s="8"/>
      <c r="XCX33" s="9"/>
      <c r="XCY33" s="6"/>
      <c r="XCZ33" s="9"/>
      <c r="XDA33" s="6"/>
      <c r="XDB33" s="9"/>
      <c r="XDC33" s="44"/>
      <c r="XDE33" s="44"/>
      <c r="XDG33" s="33"/>
      <c r="XDI33" s="33"/>
      <c r="XDK33" s="33"/>
      <c r="XDM33" s="33"/>
      <c r="XDO33"/>
      <c r="XDP33"/>
      <c r="XDQ33"/>
      <c r="XDR33" s="3"/>
      <c r="XDU33" s="8"/>
      <c r="XDV33" s="9"/>
      <c r="XDW33" s="8"/>
      <c r="XDX33" s="8"/>
      <c r="XDY33" s="9"/>
      <c r="XDZ33" s="6"/>
      <c r="XEA33" s="9"/>
      <c r="XEB33" s="6"/>
      <c r="XEC33" s="9"/>
      <c r="XED33" s="44"/>
      <c r="XEF33" s="44"/>
      <c r="XEH33" s="33"/>
      <c r="XEJ33" s="33"/>
      <c r="XEL33" s="33"/>
    </row>
    <row r="34" spans="1:1024 1026:2048 2050:7166 7169:8192 8195:10239 10241:11263 11265:12287 12289:13311 13313:14335 14337:15359 15361:16366" ht="15" hidden="1" customHeight="1" x14ac:dyDescent="0.3">
      <c r="A34" s="180" t="s">
        <v>178</v>
      </c>
      <c r="D34" s="8"/>
      <c r="E34" s="8"/>
      <c r="F34" s="9"/>
      <c r="H34" s="9"/>
      <c r="J34" s="9"/>
      <c r="K34" s="128">
        <v>50</v>
      </c>
      <c r="L34" s="121"/>
      <c r="M34" s="128">
        <v>25</v>
      </c>
      <c r="O34" s="116">
        <v>35</v>
      </c>
      <c r="P34" s="117"/>
      <c r="Q34" s="116">
        <v>25</v>
      </c>
      <c r="S34" s="119">
        <v>0</v>
      </c>
      <c r="T34" s="120"/>
      <c r="U34" s="119">
        <v>15</v>
      </c>
      <c r="W34" s="84"/>
      <c r="X34" s="85"/>
      <c r="Y34" s="84"/>
      <c r="Z34" s="3"/>
      <c r="AA34" s="6">
        <f t="shared" si="6"/>
        <v>60</v>
      </c>
      <c r="AB34" s="6"/>
      <c r="AC34" s="6">
        <f t="shared" si="7"/>
        <v>30</v>
      </c>
      <c r="AE34" s="6">
        <f t="shared" si="8"/>
        <v>42</v>
      </c>
      <c r="AF34" s="6"/>
      <c r="AG34" s="6">
        <f t="shared" si="9"/>
        <v>30</v>
      </c>
      <c r="AH34" s="3"/>
      <c r="AI34" s="201">
        <f>IF(ISBLANK(W34),VLOOKUP(A34,A34:AG34,VLOOKUP($S$1,'Price Schedule (2)'!$BA$2:$BC$6,2,FALSE),FALSE),W34)</f>
        <v>35</v>
      </c>
      <c r="AJ34" s="198"/>
      <c r="AK34" s="201">
        <f>IF(ISBLANK(Y34),VLOOKUP(A34,A34:AG34,VLOOKUP($S$1,'Price Schedule (2)'!$BA$2:$BC$6,3,FALSE),FALSE),Y34)</f>
        <v>25</v>
      </c>
      <c r="AL34" s="9"/>
      <c r="AM34" s="97">
        <f t="shared" si="10"/>
        <v>-0.3</v>
      </c>
      <c r="AN34" s="99"/>
      <c r="AO34" s="97">
        <f t="shared" si="5"/>
        <v>0</v>
      </c>
      <c r="AV34" s="6"/>
      <c r="AW34" s="9"/>
      <c r="AX34" s="44"/>
      <c r="AZ34" s="44"/>
      <c r="BB34" s="33"/>
      <c r="BD34" s="33"/>
      <c r="BF34" s="33"/>
      <c r="BH34" s="33"/>
      <c r="BJ34"/>
      <c r="BK34"/>
      <c r="BL34"/>
      <c r="BM34" s="3"/>
      <c r="BP34" s="8"/>
      <c r="BQ34" s="9"/>
      <c r="BR34" s="8"/>
      <c r="BS34" s="8"/>
      <c r="BT34" s="9"/>
      <c r="BU34" s="6"/>
      <c r="BV34" s="9"/>
      <c r="BW34" s="6"/>
      <c r="BX34" s="9"/>
      <c r="BY34" s="44"/>
      <c r="CA34" s="44"/>
      <c r="CC34" s="33"/>
      <c r="CE34" s="33"/>
      <c r="CG34" s="33"/>
      <c r="CI34" s="33"/>
      <c r="CK34"/>
      <c r="CL34"/>
      <c r="CM34"/>
      <c r="CN34" s="3"/>
      <c r="CQ34" s="8"/>
      <c r="CR34" s="9"/>
      <c r="CS34" s="8"/>
      <c r="CT34" s="8"/>
      <c r="CU34" s="9"/>
      <c r="CV34" s="6"/>
      <c r="CW34" s="9"/>
      <c r="CX34" s="6"/>
      <c r="CY34" s="9"/>
      <c r="CZ34" s="44"/>
      <c r="DB34" s="44"/>
      <c r="DD34" s="33"/>
      <c r="DF34" s="33"/>
      <c r="DH34" s="33"/>
      <c r="DJ34" s="33"/>
      <c r="DL34"/>
      <c r="DM34"/>
      <c r="DN34"/>
      <c r="DO34" s="3"/>
      <c r="DR34" s="8"/>
      <c r="DS34" s="9"/>
      <c r="DT34" s="8"/>
      <c r="DU34" s="8"/>
      <c r="DV34" s="9"/>
      <c r="DW34" s="6"/>
      <c r="DX34" s="9"/>
      <c r="DY34" s="6"/>
      <c r="DZ34" s="9"/>
      <c r="EA34" s="44"/>
      <c r="EC34" s="44"/>
      <c r="EE34" s="33"/>
      <c r="EG34" s="33"/>
      <c r="EI34" s="33"/>
      <c r="EK34" s="33"/>
      <c r="EM34"/>
      <c r="EN34"/>
      <c r="EO34"/>
      <c r="EP34" s="3"/>
      <c r="ES34" s="8"/>
      <c r="ET34" s="9"/>
      <c r="EU34" s="8"/>
      <c r="EV34" s="8"/>
      <c r="EW34" s="9"/>
      <c r="EX34" s="6"/>
      <c r="EY34" s="9"/>
      <c r="EZ34" s="6"/>
      <c r="FA34" s="9"/>
      <c r="FB34" s="44"/>
      <c r="FD34" s="44"/>
      <c r="FF34" s="33"/>
      <c r="FH34" s="33"/>
      <c r="FJ34" s="33"/>
      <c r="FL34" s="33"/>
      <c r="FN34"/>
      <c r="FO34"/>
      <c r="FP34"/>
      <c r="FQ34" s="3"/>
      <c r="FT34" s="8"/>
      <c r="FU34" s="9"/>
      <c r="FV34" s="8"/>
      <c r="FW34" s="8"/>
      <c r="FX34" s="9"/>
      <c r="FY34" s="6"/>
      <c r="FZ34" s="9"/>
      <c r="GA34" s="6"/>
      <c r="GB34" s="9"/>
      <c r="GC34" s="44"/>
      <c r="GE34" s="44"/>
      <c r="GG34" s="33"/>
      <c r="GI34" s="33"/>
      <c r="GK34" s="33"/>
      <c r="GM34" s="33"/>
      <c r="GO34"/>
      <c r="GP34"/>
      <c r="GQ34"/>
      <c r="GR34" s="3"/>
      <c r="GU34" s="8"/>
      <c r="GV34" s="9"/>
      <c r="GW34" s="8"/>
      <c r="GX34" s="8"/>
      <c r="GY34" s="9"/>
      <c r="GZ34" s="6"/>
      <c r="HA34" s="9"/>
      <c r="HB34" s="6"/>
      <c r="HC34" s="9"/>
      <c r="HD34" s="44"/>
      <c r="HF34" s="44"/>
      <c r="HH34" s="33"/>
      <c r="HJ34" s="33"/>
      <c r="HL34" s="33"/>
      <c r="HN34" s="33"/>
      <c r="HP34"/>
      <c r="HQ34"/>
      <c r="HR34"/>
      <c r="HS34" s="3"/>
      <c r="HV34" s="8"/>
      <c r="HW34" s="9"/>
      <c r="HX34" s="8"/>
      <c r="HY34" s="8"/>
      <c r="HZ34" s="9"/>
      <c r="IA34" s="6"/>
      <c r="IB34" s="9"/>
      <c r="IC34" s="6"/>
      <c r="ID34" s="9"/>
      <c r="IE34" s="44"/>
      <c r="IG34" s="44"/>
      <c r="II34" s="33"/>
      <c r="IK34" s="33"/>
      <c r="IM34" s="33"/>
      <c r="IO34" s="33"/>
      <c r="IQ34"/>
      <c r="IR34"/>
      <c r="IS34"/>
      <c r="IT34" s="3"/>
      <c r="IW34" s="8"/>
      <c r="IX34" s="9"/>
      <c r="IY34" s="8"/>
      <c r="IZ34" s="8"/>
      <c r="JA34" s="9"/>
      <c r="JB34" s="6"/>
      <c r="JC34" s="9"/>
      <c r="JD34" s="6"/>
      <c r="JE34" s="9"/>
      <c r="JF34" s="44"/>
      <c r="JH34" s="44"/>
      <c r="JJ34" s="33"/>
      <c r="JL34" s="33"/>
      <c r="JN34" s="33"/>
      <c r="JP34" s="33"/>
      <c r="JR34"/>
      <c r="JS34"/>
      <c r="JT34"/>
      <c r="JU34" s="3"/>
      <c r="JX34" s="8"/>
      <c r="JY34" s="9"/>
      <c r="JZ34" s="8"/>
      <c r="KA34" s="8"/>
      <c r="KB34" s="9"/>
      <c r="KC34" s="6"/>
      <c r="KD34" s="9"/>
      <c r="KE34" s="6"/>
      <c r="KF34" s="9"/>
      <c r="KG34" s="44"/>
      <c r="KI34" s="44"/>
      <c r="KK34" s="33"/>
      <c r="KM34" s="33"/>
      <c r="KO34" s="33"/>
      <c r="KQ34" s="33"/>
      <c r="KS34"/>
      <c r="KT34"/>
      <c r="KU34"/>
      <c r="KV34" s="3"/>
      <c r="KY34" s="8"/>
      <c r="KZ34" s="9"/>
      <c r="LA34" s="8"/>
      <c r="LB34" s="8"/>
      <c r="LC34" s="9"/>
      <c r="LD34" s="6"/>
      <c r="LE34" s="9"/>
      <c r="LF34" s="6"/>
      <c r="LG34" s="9"/>
      <c r="LH34" s="44"/>
      <c r="LJ34" s="44"/>
      <c r="LL34" s="33"/>
      <c r="LN34" s="33"/>
      <c r="LP34" s="33"/>
      <c r="LR34" s="33"/>
      <c r="LT34"/>
      <c r="LU34"/>
      <c r="LV34"/>
      <c r="LW34" s="3"/>
      <c r="LZ34" s="8"/>
      <c r="MA34" s="9"/>
      <c r="MB34" s="8"/>
      <c r="MC34" s="8"/>
      <c r="MD34" s="9"/>
      <c r="ME34" s="6"/>
      <c r="MF34" s="9"/>
      <c r="MG34" s="6"/>
      <c r="MH34" s="9"/>
      <c r="MI34" s="44"/>
      <c r="MK34" s="44"/>
      <c r="MM34" s="33"/>
      <c r="MO34" s="33"/>
      <c r="MQ34" s="33"/>
      <c r="MS34" s="33"/>
      <c r="MU34"/>
      <c r="MV34"/>
      <c r="MW34"/>
      <c r="MX34" s="3"/>
      <c r="NA34" s="8"/>
      <c r="NB34" s="9"/>
      <c r="NC34" s="8"/>
      <c r="ND34" s="8"/>
      <c r="NE34" s="9"/>
      <c r="NF34" s="6"/>
      <c r="NG34" s="9"/>
      <c r="NH34" s="6"/>
      <c r="NI34" s="9"/>
      <c r="NJ34" s="44"/>
      <c r="NL34" s="44"/>
      <c r="NN34" s="33"/>
      <c r="NP34" s="33"/>
      <c r="NR34" s="33"/>
      <c r="NT34" s="33"/>
      <c r="NV34"/>
      <c r="NW34"/>
      <c r="NX34"/>
      <c r="NY34" s="3"/>
      <c r="OB34" s="8"/>
      <c r="OC34" s="9"/>
      <c r="OD34" s="8"/>
      <c r="OE34" s="8"/>
      <c r="OF34" s="9"/>
      <c r="OG34" s="6"/>
      <c r="OH34" s="9"/>
      <c r="OI34" s="6"/>
      <c r="OJ34" s="9"/>
      <c r="OK34" s="44"/>
      <c r="OM34" s="44"/>
      <c r="OO34" s="33"/>
      <c r="OQ34" s="33"/>
      <c r="OS34" s="33"/>
      <c r="OU34" s="33"/>
      <c r="OW34"/>
      <c r="OX34"/>
      <c r="OY34"/>
      <c r="OZ34" s="3"/>
      <c r="PC34" s="8"/>
      <c r="PD34" s="9"/>
      <c r="PE34" s="8"/>
      <c r="PF34" s="8"/>
      <c r="PG34" s="9"/>
      <c r="PH34" s="6"/>
      <c r="PI34" s="9"/>
      <c r="PJ34" s="6"/>
      <c r="PK34" s="9"/>
      <c r="PL34" s="44"/>
      <c r="PN34" s="44"/>
      <c r="PP34" s="33"/>
      <c r="PR34" s="33"/>
      <c r="PT34" s="33"/>
      <c r="PV34" s="33"/>
      <c r="PX34"/>
      <c r="PY34"/>
      <c r="PZ34"/>
      <c r="QA34" s="3"/>
      <c r="QD34" s="8"/>
      <c r="QE34" s="9"/>
      <c r="QF34" s="8"/>
      <c r="QG34" s="8"/>
      <c r="QH34" s="9"/>
      <c r="QI34" s="6"/>
      <c r="QJ34" s="9"/>
      <c r="QK34" s="6"/>
      <c r="QL34" s="9"/>
      <c r="QM34" s="44"/>
      <c r="QO34" s="44"/>
      <c r="QQ34" s="33"/>
      <c r="QS34" s="33"/>
      <c r="QU34" s="33"/>
      <c r="QW34" s="33"/>
      <c r="QY34"/>
      <c r="QZ34"/>
      <c r="RA34"/>
      <c r="RB34" s="3"/>
      <c r="RE34" s="8"/>
      <c r="RF34" s="9"/>
      <c r="RG34" s="8"/>
      <c r="RH34" s="8"/>
      <c r="RI34" s="9"/>
      <c r="RJ34" s="6"/>
      <c r="RK34" s="9"/>
      <c r="RL34" s="6"/>
      <c r="RM34" s="9"/>
      <c r="RN34" s="44"/>
      <c r="RP34" s="44"/>
      <c r="RR34" s="33"/>
      <c r="RT34" s="33"/>
      <c r="RV34" s="33"/>
      <c r="RX34" s="33"/>
      <c r="RZ34"/>
      <c r="SA34"/>
      <c r="SB34"/>
      <c r="SC34" s="3"/>
      <c r="SF34" s="8"/>
      <c r="SG34" s="9"/>
      <c r="SH34" s="8"/>
      <c r="SI34" s="8"/>
      <c r="SJ34" s="9"/>
      <c r="SK34" s="6"/>
      <c r="SL34" s="9"/>
      <c r="SM34" s="6"/>
      <c r="SN34" s="9"/>
      <c r="SO34" s="44"/>
      <c r="SQ34" s="44"/>
      <c r="SS34" s="33"/>
      <c r="SU34" s="33"/>
      <c r="SW34" s="33"/>
      <c r="SY34" s="33"/>
      <c r="TA34"/>
      <c r="TB34"/>
      <c r="TC34"/>
      <c r="TD34" s="3"/>
      <c r="TG34" s="8"/>
      <c r="TH34" s="9"/>
      <c r="TI34" s="8"/>
      <c r="TJ34" s="8"/>
      <c r="TK34" s="9"/>
      <c r="TL34" s="6"/>
      <c r="TM34" s="9"/>
      <c r="TN34" s="6"/>
      <c r="TO34" s="9"/>
      <c r="TP34" s="44"/>
      <c r="TR34" s="44"/>
      <c r="TT34" s="33"/>
      <c r="TV34" s="33"/>
      <c r="TX34" s="33"/>
      <c r="TZ34" s="33"/>
      <c r="UB34"/>
      <c r="UC34"/>
      <c r="UD34"/>
      <c r="UE34" s="3"/>
      <c r="UH34" s="8"/>
      <c r="UI34" s="9"/>
      <c r="UJ34" s="8"/>
      <c r="UK34" s="8"/>
      <c r="UL34" s="9"/>
      <c r="UM34" s="6"/>
      <c r="UN34" s="9"/>
      <c r="UO34" s="6"/>
      <c r="UP34" s="9"/>
      <c r="UQ34" s="44"/>
      <c r="US34" s="44"/>
      <c r="UU34" s="33"/>
      <c r="UW34" s="33"/>
      <c r="UY34" s="33"/>
      <c r="VA34" s="33"/>
      <c r="VC34"/>
      <c r="VD34"/>
      <c r="VE34"/>
      <c r="VF34" s="3"/>
      <c r="VI34" s="8"/>
      <c r="VJ34" s="9"/>
      <c r="VK34" s="8"/>
      <c r="VL34" s="8"/>
      <c r="VM34" s="9"/>
      <c r="VN34" s="6"/>
      <c r="VO34" s="9"/>
      <c r="VP34" s="6"/>
      <c r="VQ34" s="9"/>
      <c r="VR34" s="44"/>
      <c r="VT34" s="44"/>
      <c r="VV34" s="33"/>
      <c r="VX34" s="33"/>
      <c r="VZ34" s="33"/>
      <c r="WB34" s="33"/>
      <c r="WD34"/>
      <c r="WE34"/>
      <c r="WF34"/>
      <c r="WG34" s="3"/>
      <c r="WJ34" s="8"/>
      <c r="WK34" s="9"/>
      <c r="WL34" s="8"/>
      <c r="WM34" s="8"/>
      <c r="WN34" s="9"/>
      <c r="WO34" s="6"/>
      <c r="WP34" s="9"/>
      <c r="WQ34" s="6"/>
      <c r="WR34" s="9"/>
      <c r="WS34" s="44"/>
      <c r="WU34" s="44"/>
      <c r="WW34" s="33"/>
      <c r="WY34" s="33"/>
      <c r="XA34" s="33"/>
      <c r="XC34" s="33"/>
      <c r="XE34"/>
      <c r="XF34"/>
      <c r="XG34"/>
      <c r="XH34" s="3"/>
      <c r="XK34" s="8"/>
      <c r="XL34" s="9"/>
      <c r="XM34" s="8"/>
      <c r="XN34" s="8"/>
      <c r="XO34" s="9"/>
      <c r="XP34" s="6"/>
      <c r="XQ34" s="9"/>
      <c r="XR34" s="6"/>
      <c r="XS34" s="9"/>
      <c r="XT34" s="44"/>
      <c r="XV34" s="44"/>
      <c r="XX34" s="33"/>
      <c r="XZ34" s="33"/>
      <c r="YB34" s="33"/>
      <c r="YD34" s="33"/>
      <c r="YF34"/>
      <c r="YG34"/>
      <c r="YH34"/>
      <c r="YI34" s="3"/>
      <c r="YL34" s="8"/>
      <c r="YM34" s="9"/>
      <c r="YN34" s="8"/>
      <c r="YO34" s="8"/>
      <c r="YP34" s="9"/>
      <c r="YQ34" s="6"/>
      <c r="YR34" s="9"/>
      <c r="YS34" s="6"/>
      <c r="YT34" s="9"/>
      <c r="YU34" s="44"/>
      <c r="YW34" s="44"/>
      <c r="YY34" s="33"/>
      <c r="ZA34" s="33"/>
      <c r="ZC34" s="33"/>
      <c r="ZE34" s="33"/>
      <c r="ZG34"/>
      <c r="ZH34"/>
      <c r="ZI34"/>
      <c r="ZJ34" s="3"/>
      <c r="ZM34" s="8"/>
      <c r="ZN34" s="9"/>
      <c r="ZO34" s="8"/>
      <c r="ZP34" s="8"/>
      <c r="ZQ34" s="9"/>
      <c r="ZR34" s="6"/>
      <c r="ZS34" s="9"/>
      <c r="ZT34" s="6"/>
      <c r="ZU34" s="9"/>
      <c r="ZV34" s="44"/>
      <c r="ZX34" s="44"/>
      <c r="ZZ34" s="33"/>
      <c r="AAB34" s="33"/>
      <c r="AAD34" s="33"/>
      <c r="AAF34" s="33"/>
      <c r="AAH34"/>
      <c r="AAI34"/>
      <c r="AAJ34"/>
      <c r="AAK34" s="3"/>
      <c r="AAN34" s="8"/>
      <c r="AAO34" s="9"/>
      <c r="AAP34" s="8"/>
      <c r="AAQ34" s="8"/>
      <c r="AAR34" s="9"/>
      <c r="AAS34" s="6"/>
      <c r="AAT34" s="9"/>
      <c r="AAU34" s="6"/>
      <c r="AAV34" s="9"/>
      <c r="AAW34" s="44"/>
      <c r="AAY34" s="44"/>
      <c r="ABA34" s="33"/>
      <c r="ABC34" s="33"/>
      <c r="ABE34" s="33"/>
      <c r="ABG34" s="33"/>
      <c r="ABI34"/>
      <c r="ABJ34"/>
      <c r="ABK34"/>
      <c r="ABL34" s="3"/>
      <c r="ABO34" s="8"/>
      <c r="ABP34" s="9"/>
      <c r="ABQ34" s="8"/>
      <c r="ABR34" s="8"/>
      <c r="ABS34" s="9"/>
      <c r="ABT34" s="6"/>
      <c r="ABU34" s="9"/>
      <c r="ABV34" s="6"/>
      <c r="ABW34" s="9"/>
      <c r="ABX34" s="44"/>
      <c r="ABZ34" s="44"/>
      <c r="ACB34" s="33"/>
      <c r="ACD34" s="33"/>
      <c r="ACF34" s="33"/>
      <c r="ACH34" s="33"/>
      <c r="ACJ34"/>
      <c r="ACK34"/>
      <c r="ACL34"/>
      <c r="ACM34" s="3"/>
      <c r="ACP34" s="8"/>
      <c r="ACQ34" s="9"/>
      <c r="ACR34" s="8"/>
      <c r="ACS34" s="8"/>
      <c r="ACT34" s="9"/>
      <c r="ACU34" s="6"/>
      <c r="ACV34" s="9"/>
      <c r="ACW34" s="6"/>
      <c r="ACX34" s="9"/>
      <c r="ACY34" s="44"/>
      <c r="ADA34" s="44"/>
      <c r="ADC34" s="33"/>
      <c r="ADE34" s="33"/>
      <c r="ADG34" s="33"/>
      <c r="ADI34" s="33"/>
      <c r="ADK34"/>
      <c r="ADL34"/>
      <c r="ADM34"/>
      <c r="ADN34" s="3"/>
      <c r="ADQ34" s="8"/>
      <c r="ADR34" s="9"/>
      <c r="ADS34" s="8"/>
      <c r="ADT34" s="8"/>
      <c r="ADU34" s="9"/>
      <c r="ADV34" s="6"/>
      <c r="ADW34" s="9"/>
      <c r="ADX34" s="6"/>
      <c r="ADY34" s="9"/>
      <c r="ADZ34" s="44"/>
      <c r="AEB34" s="44"/>
      <c r="AED34" s="33"/>
      <c r="AEF34" s="33"/>
      <c r="AEH34" s="33"/>
      <c r="AEJ34" s="33"/>
      <c r="AEL34"/>
      <c r="AEM34"/>
      <c r="AEN34"/>
      <c r="AEO34" s="3"/>
      <c r="AER34" s="8"/>
      <c r="AES34" s="9"/>
      <c r="AET34" s="8"/>
      <c r="AEU34" s="8"/>
      <c r="AEV34" s="9"/>
      <c r="AEW34" s="6"/>
      <c r="AEX34" s="9"/>
      <c r="AEY34" s="6"/>
      <c r="AEZ34" s="9"/>
      <c r="AFA34" s="44"/>
      <c r="AFC34" s="44"/>
      <c r="AFE34" s="33"/>
      <c r="AFG34" s="33"/>
      <c r="AFI34" s="33"/>
      <c r="AFK34" s="33"/>
      <c r="AFM34"/>
      <c r="AFN34"/>
      <c r="AFO34"/>
      <c r="AFP34" s="3"/>
      <c r="AFS34" s="8"/>
      <c r="AFT34" s="9"/>
      <c r="AFU34" s="8"/>
      <c r="AFV34" s="8"/>
      <c r="AFW34" s="9"/>
      <c r="AFX34" s="6"/>
      <c r="AFY34" s="9"/>
      <c r="AFZ34" s="6"/>
      <c r="AGA34" s="9"/>
      <c r="AGB34" s="44"/>
      <c r="AGD34" s="44"/>
      <c r="AGF34" s="33"/>
      <c r="AGH34" s="33"/>
      <c r="AGJ34" s="33"/>
      <c r="AGL34" s="33"/>
      <c r="AGN34"/>
      <c r="AGO34"/>
      <c r="AGP34"/>
      <c r="AGQ34" s="3"/>
      <c r="AGT34" s="8"/>
      <c r="AGU34" s="9"/>
      <c r="AGV34" s="8"/>
      <c r="AGW34" s="8"/>
      <c r="AGX34" s="9"/>
      <c r="AGY34" s="6"/>
      <c r="AGZ34" s="9"/>
      <c r="AHA34" s="6"/>
      <c r="AHB34" s="9"/>
      <c r="AHC34" s="44"/>
      <c r="AHE34" s="44"/>
      <c r="AHG34" s="33"/>
      <c r="AHI34" s="33"/>
      <c r="AHK34" s="33"/>
      <c r="AHM34" s="33"/>
      <c r="AHO34"/>
      <c r="AHP34"/>
      <c r="AHQ34"/>
      <c r="AHR34" s="3"/>
      <c r="AHU34" s="8"/>
      <c r="AHV34" s="9"/>
      <c r="AHW34" s="8"/>
      <c r="AHX34" s="8"/>
      <c r="AHY34" s="9"/>
      <c r="AHZ34" s="6"/>
      <c r="AIA34" s="9"/>
      <c r="AIB34" s="6"/>
      <c r="AIC34" s="9"/>
      <c r="AID34" s="44"/>
      <c r="AIF34" s="44"/>
      <c r="AIH34" s="33"/>
      <c r="AIJ34" s="33"/>
      <c r="AIL34" s="33"/>
      <c r="AIN34" s="33"/>
      <c r="AIP34"/>
      <c r="AIQ34"/>
      <c r="AIR34"/>
      <c r="AIS34" s="3"/>
      <c r="AIV34" s="8"/>
      <c r="AIW34" s="9"/>
      <c r="AIX34" s="8"/>
      <c r="AIY34" s="8"/>
      <c r="AIZ34" s="9"/>
      <c r="AJA34" s="6"/>
      <c r="AJB34" s="9"/>
      <c r="AJC34" s="6"/>
      <c r="AJD34" s="9"/>
      <c r="AJE34" s="44"/>
      <c r="AJG34" s="44"/>
      <c r="AJI34" s="33"/>
      <c r="AJK34" s="33"/>
      <c r="AJM34" s="33"/>
      <c r="AJO34" s="33"/>
      <c r="AJQ34"/>
      <c r="AJR34"/>
      <c r="AJS34"/>
      <c r="AJT34" s="3"/>
      <c r="AJW34" s="8"/>
      <c r="AJX34" s="9"/>
      <c r="AJY34" s="8"/>
      <c r="AJZ34" s="8"/>
      <c r="AKA34" s="9"/>
      <c r="AKB34" s="6"/>
      <c r="AKC34" s="9"/>
      <c r="AKD34" s="6"/>
      <c r="AKE34" s="9"/>
      <c r="AKF34" s="44"/>
      <c r="AKH34" s="44"/>
      <c r="AKJ34" s="33"/>
      <c r="AKL34" s="33"/>
      <c r="AKN34" s="33"/>
      <c r="AKP34" s="33"/>
      <c r="AKR34"/>
      <c r="AKS34"/>
      <c r="AKT34"/>
      <c r="AKU34" s="3"/>
      <c r="AKX34" s="8"/>
      <c r="AKY34" s="9"/>
      <c r="AKZ34" s="8"/>
      <c r="ALA34" s="8"/>
      <c r="ALB34" s="9"/>
      <c r="ALC34" s="6"/>
      <c r="ALD34" s="9"/>
      <c r="ALE34" s="6"/>
      <c r="ALF34" s="9"/>
      <c r="ALG34" s="44"/>
      <c r="ALI34" s="44"/>
      <c r="ALK34" s="33"/>
      <c r="ALM34" s="33"/>
      <c r="ALO34" s="33"/>
      <c r="ALQ34" s="33"/>
      <c r="ALS34"/>
      <c r="ALT34"/>
      <c r="ALU34"/>
      <c r="ALV34" s="3"/>
      <c r="ALY34" s="8"/>
      <c r="ALZ34" s="9"/>
      <c r="AMA34" s="8"/>
      <c r="AMB34" s="8"/>
      <c r="AMC34" s="9"/>
      <c r="AMD34" s="6"/>
      <c r="AME34" s="9"/>
      <c r="AMF34" s="6"/>
      <c r="AMG34" s="9"/>
      <c r="AMH34" s="44"/>
      <c r="AMJ34" s="44"/>
      <c r="AML34" s="33"/>
      <c r="AMN34" s="33"/>
      <c r="AMP34" s="33"/>
      <c r="AMR34" s="33"/>
      <c r="AMT34"/>
      <c r="AMU34"/>
      <c r="AMV34"/>
      <c r="AMW34" s="3"/>
      <c r="AMZ34" s="8"/>
      <c r="ANA34" s="9"/>
      <c r="ANB34" s="8"/>
      <c r="ANC34" s="8"/>
      <c r="AND34" s="9"/>
      <c r="ANE34" s="6"/>
      <c r="ANF34" s="9"/>
      <c r="ANG34" s="6"/>
      <c r="ANH34" s="9"/>
      <c r="ANI34" s="44"/>
      <c r="ANK34" s="44"/>
      <c r="ANM34" s="33"/>
      <c r="ANO34" s="33"/>
      <c r="ANQ34" s="33"/>
      <c r="ANS34" s="33"/>
      <c r="ANU34"/>
      <c r="ANV34"/>
      <c r="ANW34"/>
      <c r="ANX34" s="3"/>
      <c r="AOA34" s="8"/>
      <c r="AOB34" s="9"/>
      <c r="AOC34" s="8"/>
      <c r="AOD34" s="8"/>
      <c r="AOE34" s="9"/>
      <c r="AOF34" s="6"/>
      <c r="AOG34" s="9"/>
      <c r="AOH34" s="6"/>
      <c r="AOI34" s="9"/>
      <c r="AOJ34" s="44"/>
      <c r="AOL34" s="44"/>
      <c r="AON34" s="33"/>
      <c r="AOP34" s="33"/>
      <c r="AOR34" s="33"/>
      <c r="AOT34" s="33"/>
      <c r="AOV34"/>
      <c r="AOW34"/>
      <c r="AOX34"/>
      <c r="AOY34" s="3"/>
      <c r="APB34" s="8"/>
      <c r="APC34" s="9"/>
      <c r="APD34" s="8"/>
      <c r="APE34" s="8"/>
      <c r="APF34" s="9"/>
      <c r="APG34" s="6"/>
      <c r="APH34" s="9"/>
      <c r="API34" s="6"/>
      <c r="APJ34" s="9"/>
      <c r="APK34" s="44"/>
      <c r="APM34" s="44"/>
      <c r="APO34" s="33"/>
      <c r="APQ34" s="33"/>
      <c r="APS34" s="33"/>
      <c r="APU34" s="33"/>
      <c r="APW34"/>
      <c r="APX34"/>
      <c r="APY34"/>
      <c r="APZ34" s="3"/>
      <c r="AQC34" s="8"/>
      <c r="AQD34" s="9"/>
      <c r="AQE34" s="8"/>
      <c r="AQF34" s="8"/>
      <c r="AQG34" s="9"/>
      <c r="AQH34" s="6"/>
      <c r="AQI34" s="9"/>
      <c r="AQJ34" s="6"/>
      <c r="AQK34" s="9"/>
      <c r="AQL34" s="44"/>
      <c r="AQN34" s="44"/>
      <c r="AQP34" s="33"/>
      <c r="AQR34" s="33"/>
      <c r="AQT34" s="33"/>
      <c r="AQV34" s="33"/>
      <c r="AQX34"/>
      <c r="AQY34"/>
      <c r="AQZ34"/>
      <c r="ARA34" s="3"/>
      <c r="ARD34" s="8"/>
      <c r="ARE34" s="9"/>
      <c r="ARF34" s="8"/>
      <c r="ARG34" s="8"/>
      <c r="ARH34" s="9"/>
      <c r="ARI34" s="6"/>
      <c r="ARJ34" s="9"/>
      <c r="ARK34" s="6"/>
      <c r="ARL34" s="9"/>
      <c r="ARM34" s="44"/>
      <c r="ARO34" s="44"/>
      <c r="ARQ34" s="33"/>
      <c r="ARS34" s="33"/>
      <c r="ARU34" s="33"/>
      <c r="ARW34" s="33"/>
      <c r="ARY34"/>
      <c r="ARZ34"/>
      <c r="ASA34"/>
      <c r="ASB34" s="3"/>
      <c r="ASE34" s="8"/>
      <c r="ASF34" s="9"/>
      <c r="ASG34" s="8"/>
      <c r="ASH34" s="8"/>
      <c r="ASI34" s="9"/>
      <c r="ASJ34" s="6"/>
      <c r="ASK34" s="9"/>
      <c r="ASL34" s="6"/>
      <c r="ASM34" s="9"/>
      <c r="ASN34" s="44"/>
      <c r="ASP34" s="44"/>
      <c r="ASR34" s="33"/>
      <c r="AST34" s="33"/>
      <c r="ASV34" s="33"/>
      <c r="ASX34" s="33"/>
      <c r="ASZ34"/>
      <c r="ATA34"/>
      <c r="ATB34"/>
      <c r="ATC34" s="3"/>
      <c r="ATF34" s="8"/>
      <c r="ATG34" s="9"/>
      <c r="ATH34" s="8"/>
      <c r="ATI34" s="8"/>
      <c r="ATJ34" s="9"/>
      <c r="ATK34" s="6"/>
      <c r="ATL34" s="9"/>
      <c r="ATM34" s="6"/>
      <c r="ATN34" s="9"/>
      <c r="ATO34" s="44"/>
      <c r="ATQ34" s="44"/>
      <c r="ATS34" s="33"/>
      <c r="ATU34" s="33"/>
      <c r="ATW34" s="33"/>
      <c r="ATY34" s="33"/>
      <c r="AUA34"/>
      <c r="AUB34"/>
      <c r="AUC34"/>
      <c r="AUD34" s="3"/>
      <c r="AUG34" s="8"/>
      <c r="AUH34" s="9"/>
      <c r="AUI34" s="8"/>
      <c r="AUJ34" s="8"/>
      <c r="AUK34" s="9"/>
      <c r="AUL34" s="6"/>
      <c r="AUM34" s="9"/>
      <c r="AUN34" s="6"/>
      <c r="AUO34" s="9"/>
      <c r="AUP34" s="44"/>
      <c r="AUR34" s="44"/>
      <c r="AUT34" s="33"/>
      <c r="AUV34" s="33"/>
      <c r="AUX34" s="33"/>
      <c r="AUZ34" s="33"/>
      <c r="AVB34"/>
      <c r="AVC34"/>
      <c r="AVD34"/>
      <c r="AVE34" s="3"/>
      <c r="AVH34" s="8"/>
      <c r="AVI34" s="9"/>
      <c r="AVJ34" s="8"/>
      <c r="AVK34" s="8"/>
      <c r="AVL34" s="9"/>
      <c r="AVM34" s="6"/>
      <c r="AVN34" s="9"/>
      <c r="AVO34" s="6"/>
      <c r="AVP34" s="9"/>
      <c r="AVQ34" s="44"/>
      <c r="AVS34" s="44"/>
      <c r="AVU34" s="33"/>
      <c r="AVW34" s="33"/>
      <c r="AVY34" s="33"/>
      <c r="AWA34" s="33"/>
      <c r="AWC34"/>
      <c r="AWD34"/>
      <c r="AWE34"/>
      <c r="AWF34" s="3"/>
      <c r="AWI34" s="8"/>
      <c r="AWJ34" s="9"/>
      <c r="AWK34" s="8"/>
      <c r="AWL34" s="8"/>
      <c r="AWM34" s="9"/>
      <c r="AWN34" s="6"/>
      <c r="AWO34" s="9"/>
      <c r="AWP34" s="6"/>
      <c r="AWQ34" s="9"/>
      <c r="AWR34" s="44"/>
      <c r="AWT34" s="44"/>
      <c r="AWV34" s="33"/>
      <c r="AWX34" s="33"/>
      <c r="AWZ34" s="33"/>
      <c r="AXB34" s="33"/>
      <c r="AXD34"/>
      <c r="AXE34"/>
      <c r="AXF34"/>
      <c r="AXG34" s="3"/>
      <c r="AXJ34" s="8"/>
      <c r="AXK34" s="9"/>
      <c r="AXL34" s="8"/>
      <c r="AXM34" s="8"/>
      <c r="AXN34" s="9"/>
      <c r="AXO34" s="6"/>
      <c r="AXP34" s="9"/>
      <c r="AXQ34" s="6"/>
      <c r="AXR34" s="9"/>
      <c r="AXS34" s="44"/>
      <c r="AXU34" s="44"/>
      <c r="AXW34" s="33"/>
      <c r="AXY34" s="33"/>
      <c r="AYA34" s="33"/>
      <c r="AYC34" s="33"/>
      <c r="AYE34"/>
      <c r="AYF34"/>
      <c r="AYG34"/>
      <c r="AYH34" s="3"/>
      <c r="AYK34" s="8"/>
      <c r="AYL34" s="9"/>
      <c r="AYM34" s="8"/>
      <c r="AYN34" s="8"/>
      <c r="AYO34" s="9"/>
      <c r="AYP34" s="6"/>
      <c r="AYQ34" s="9"/>
      <c r="AYR34" s="6"/>
      <c r="AYS34" s="9"/>
      <c r="AYT34" s="44"/>
      <c r="AYV34" s="44"/>
      <c r="AYX34" s="33"/>
      <c r="AYZ34" s="33"/>
      <c r="AZB34" s="33"/>
      <c r="AZD34" s="33"/>
      <c r="AZF34"/>
      <c r="AZG34"/>
      <c r="AZH34"/>
      <c r="AZI34" s="3"/>
      <c r="AZL34" s="8"/>
      <c r="AZM34" s="9"/>
      <c r="AZN34" s="8"/>
      <c r="AZO34" s="8"/>
      <c r="AZP34" s="9"/>
      <c r="AZQ34" s="6"/>
      <c r="AZR34" s="9"/>
      <c r="AZS34" s="6"/>
      <c r="AZT34" s="9"/>
      <c r="AZU34" s="44"/>
      <c r="AZW34" s="44"/>
      <c r="AZY34" s="33"/>
      <c r="BAA34" s="33"/>
      <c r="BAC34" s="33"/>
      <c r="BAE34" s="33"/>
      <c r="BAG34"/>
      <c r="BAH34"/>
      <c r="BAI34"/>
      <c r="BAJ34" s="3"/>
      <c r="BAM34" s="8"/>
      <c r="BAN34" s="9"/>
      <c r="BAO34" s="8"/>
      <c r="BAP34" s="8"/>
      <c r="BAQ34" s="9"/>
      <c r="BAR34" s="6"/>
      <c r="BAS34" s="9"/>
      <c r="BAT34" s="6"/>
      <c r="BAU34" s="9"/>
      <c r="BAV34" s="44"/>
      <c r="BAX34" s="44"/>
      <c r="BAZ34" s="33"/>
      <c r="BBB34" s="33"/>
      <c r="BBD34" s="33"/>
      <c r="BBF34" s="33"/>
      <c r="BBH34"/>
      <c r="BBI34"/>
      <c r="BBJ34"/>
      <c r="BBK34" s="3"/>
      <c r="BBN34" s="8"/>
      <c r="BBO34" s="9"/>
      <c r="BBP34" s="8"/>
      <c r="BBQ34" s="8"/>
      <c r="BBR34" s="9"/>
      <c r="BBS34" s="6"/>
      <c r="BBT34" s="9"/>
      <c r="BBU34" s="6"/>
      <c r="BBV34" s="9"/>
      <c r="BBW34" s="44"/>
      <c r="BBY34" s="44"/>
      <c r="BCA34" s="33"/>
      <c r="BCC34" s="33"/>
      <c r="BCE34" s="33"/>
      <c r="BCG34" s="33"/>
      <c r="BCI34"/>
      <c r="BCJ34"/>
      <c r="BCK34"/>
      <c r="BCL34" s="3"/>
      <c r="BCO34" s="8"/>
      <c r="BCP34" s="9"/>
      <c r="BCQ34" s="8"/>
      <c r="BCR34" s="8"/>
      <c r="BCS34" s="9"/>
      <c r="BCT34" s="6"/>
      <c r="BCU34" s="9"/>
      <c r="BCV34" s="6"/>
      <c r="BCW34" s="9"/>
      <c r="BCX34" s="44"/>
      <c r="BCZ34" s="44"/>
      <c r="BDB34" s="33"/>
      <c r="BDD34" s="33"/>
      <c r="BDF34" s="33"/>
      <c r="BDH34" s="33"/>
      <c r="BDJ34"/>
      <c r="BDK34"/>
      <c r="BDL34"/>
      <c r="BDM34" s="3"/>
      <c r="BDP34" s="8"/>
      <c r="BDQ34" s="9"/>
      <c r="BDR34" s="8"/>
      <c r="BDS34" s="8"/>
      <c r="BDT34" s="9"/>
      <c r="BDU34" s="6"/>
      <c r="BDV34" s="9"/>
      <c r="BDW34" s="6"/>
      <c r="BDX34" s="9"/>
      <c r="BDY34" s="44"/>
      <c r="BEA34" s="44"/>
      <c r="BEC34" s="33"/>
      <c r="BEE34" s="33"/>
      <c r="BEG34" s="33"/>
      <c r="BEI34" s="33"/>
      <c r="BEK34"/>
      <c r="BEL34"/>
      <c r="BEM34"/>
      <c r="BEN34" s="3"/>
      <c r="BEQ34" s="8"/>
      <c r="BER34" s="9"/>
      <c r="BES34" s="8"/>
      <c r="BET34" s="8"/>
      <c r="BEU34" s="9"/>
      <c r="BEV34" s="6"/>
      <c r="BEW34" s="9"/>
      <c r="BEX34" s="6"/>
      <c r="BEY34" s="9"/>
      <c r="BEZ34" s="44"/>
      <c r="BFB34" s="44"/>
      <c r="BFD34" s="33"/>
      <c r="BFF34" s="33"/>
      <c r="BFH34" s="33"/>
      <c r="BFJ34" s="33"/>
      <c r="BFL34"/>
      <c r="BFM34"/>
      <c r="BFN34"/>
      <c r="BFO34" s="3"/>
      <c r="BFR34" s="8"/>
      <c r="BFS34" s="9"/>
      <c r="BFT34" s="8"/>
      <c r="BFU34" s="8"/>
      <c r="BFV34" s="9"/>
      <c r="BFW34" s="6"/>
      <c r="BFX34" s="9"/>
      <c r="BFY34" s="6"/>
      <c r="BFZ34" s="9"/>
      <c r="BGA34" s="44"/>
      <c r="BGC34" s="44"/>
      <c r="BGE34" s="33"/>
      <c r="BGG34" s="33"/>
      <c r="BGI34" s="33"/>
      <c r="BGK34" s="33"/>
      <c r="BGM34"/>
      <c r="BGN34"/>
      <c r="BGO34"/>
      <c r="BGP34" s="3"/>
      <c r="BGS34" s="8"/>
      <c r="BGT34" s="9"/>
      <c r="BGU34" s="8"/>
      <c r="BGV34" s="8"/>
      <c r="BGW34" s="9"/>
      <c r="BGX34" s="6"/>
      <c r="BGY34" s="9"/>
      <c r="BGZ34" s="6"/>
      <c r="BHA34" s="9"/>
      <c r="BHB34" s="44"/>
      <c r="BHD34" s="44"/>
      <c r="BHF34" s="33"/>
      <c r="BHH34" s="33"/>
      <c r="BHJ34" s="33"/>
      <c r="BHL34" s="33"/>
      <c r="BHN34"/>
      <c r="BHO34"/>
      <c r="BHP34"/>
      <c r="BHQ34" s="3"/>
      <c r="BHT34" s="8"/>
      <c r="BHU34" s="9"/>
      <c r="BHV34" s="8"/>
      <c r="BHW34" s="8"/>
      <c r="BHX34" s="9"/>
      <c r="BHY34" s="6"/>
      <c r="BHZ34" s="9"/>
      <c r="BIA34" s="6"/>
      <c r="BIB34" s="9"/>
      <c r="BIC34" s="44"/>
      <c r="BIE34" s="44"/>
      <c r="BIG34" s="33"/>
      <c r="BII34" s="33"/>
      <c r="BIK34" s="33"/>
      <c r="BIM34" s="33"/>
      <c r="BIO34"/>
      <c r="BIP34"/>
      <c r="BIQ34"/>
      <c r="BIR34" s="3"/>
      <c r="BIU34" s="8"/>
      <c r="BIV34" s="9"/>
      <c r="BIW34" s="8"/>
      <c r="BIX34" s="8"/>
      <c r="BIY34" s="9"/>
      <c r="BIZ34" s="6"/>
      <c r="BJA34" s="9"/>
      <c r="BJB34" s="6"/>
      <c r="BJC34" s="9"/>
      <c r="BJD34" s="44"/>
      <c r="BJF34" s="44"/>
      <c r="BJH34" s="33"/>
      <c r="BJJ34" s="33"/>
      <c r="BJL34" s="33"/>
      <c r="BJN34" s="33"/>
      <c r="BJP34"/>
      <c r="BJQ34"/>
      <c r="BJR34"/>
      <c r="BJS34" s="3"/>
      <c r="BJV34" s="8"/>
      <c r="BJW34" s="9"/>
      <c r="BJX34" s="8"/>
      <c r="BJY34" s="8"/>
      <c r="BJZ34" s="9"/>
      <c r="BKA34" s="6"/>
      <c r="BKB34" s="9"/>
      <c r="BKC34" s="6"/>
      <c r="BKD34" s="9"/>
      <c r="BKE34" s="44"/>
      <c r="BKG34" s="44"/>
      <c r="BKI34" s="33"/>
      <c r="BKK34" s="33"/>
      <c r="BKM34" s="33"/>
      <c r="BKO34" s="33"/>
      <c r="BKQ34"/>
      <c r="BKR34"/>
      <c r="BKS34"/>
      <c r="BKT34" s="3"/>
      <c r="BKW34" s="8"/>
      <c r="BKX34" s="9"/>
      <c r="BKY34" s="8"/>
      <c r="BKZ34" s="8"/>
      <c r="BLA34" s="9"/>
      <c r="BLB34" s="6"/>
      <c r="BLC34" s="9"/>
      <c r="BLD34" s="6"/>
      <c r="BLE34" s="9"/>
      <c r="BLF34" s="44"/>
      <c r="BLH34" s="44"/>
      <c r="BLJ34" s="33"/>
      <c r="BLL34" s="33"/>
      <c r="BLN34" s="33"/>
      <c r="BLP34" s="33"/>
      <c r="BLR34"/>
      <c r="BLS34"/>
      <c r="BLT34"/>
      <c r="BLU34" s="3"/>
      <c r="BLX34" s="8"/>
      <c r="BLY34" s="9"/>
      <c r="BLZ34" s="8"/>
      <c r="BMA34" s="8"/>
      <c r="BMB34" s="9"/>
      <c r="BMC34" s="6"/>
      <c r="BMD34" s="9"/>
      <c r="BME34" s="6"/>
      <c r="BMF34" s="9"/>
      <c r="BMG34" s="44"/>
      <c r="BMI34" s="44"/>
      <c r="BMK34" s="33"/>
      <c r="BMM34" s="33"/>
      <c r="BMO34" s="33"/>
      <c r="BMQ34" s="33"/>
      <c r="BMS34"/>
      <c r="BMT34"/>
      <c r="BMU34"/>
      <c r="BMV34" s="3"/>
      <c r="BMY34" s="8"/>
      <c r="BMZ34" s="9"/>
      <c r="BNA34" s="8"/>
      <c r="BNB34" s="8"/>
      <c r="BNC34" s="9"/>
      <c r="BND34" s="6"/>
      <c r="BNE34" s="9"/>
      <c r="BNF34" s="6"/>
      <c r="BNG34" s="9"/>
      <c r="BNH34" s="44"/>
      <c r="BNJ34" s="44"/>
      <c r="BNL34" s="33"/>
      <c r="BNN34" s="33"/>
      <c r="BNP34" s="33"/>
      <c r="BNR34" s="33"/>
      <c r="BNT34"/>
      <c r="BNU34"/>
      <c r="BNV34"/>
      <c r="BNW34" s="3"/>
      <c r="BNZ34" s="8"/>
      <c r="BOA34" s="9"/>
      <c r="BOB34" s="8"/>
      <c r="BOC34" s="8"/>
      <c r="BOD34" s="9"/>
      <c r="BOE34" s="6"/>
      <c r="BOF34" s="9"/>
      <c r="BOG34" s="6"/>
      <c r="BOH34" s="9"/>
      <c r="BOI34" s="44"/>
      <c r="BOK34" s="44"/>
      <c r="BOM34" s="33"/>
      <c r="BOO34" s="33"/>
      <c r="BOQ34" s="33"/>
      <c r="BOS34" s="33"/>
      <c r="BOU34"/>
      <c r="BOV34"/>
      <c r="BOW34"/>
      <c r="BOX34" s="3"/>
      <c r="BPA34" s="8"/>
      <c r="BPB34" s="9"/>
      <c r="BPC34" s="8"/>
      <c r="BPD34" s="8"/>
      <c r="BPE34" s="9"/>
      <c r="BPF34" s="6"/>
      <c r="BPG34" s="9"/>
      <c r="BPH34" s="6"/>
      <c r="BPI34" s="9"/>
      <c r="BPJ34" s="44"/>
      <c r="BPL34" s="44"/>
      <c r="BPN34" s="33"/>
      <c r="BPP34" s="33"/>
      <c r="BPR34" s="33"/>
      <c r="BPT34" s="33"/>
      <c r="BPV34"/>
      <c r="BPW34"/>
      <c r="BPX34"/>
      <c r="BPY34" s="3"/>
      <c r="BQB34" s="8"/>
      <c r="BQC34" s="9"/>
      <c r="BQD34" s="8"/>
      <c r="BQE34" s="8"/>
      <c r="BQF34" s="9"/>
      <c r="BQG34" s="6"/>
      <c r="BQH34" s="9"/>
      <c r="BQI34" s="6"/>
      <c r="BQJ34" s="9"/>
      <c r="BQK34" s="44"/>
      <c r="BQM34" s="44"/>
      <c r="BQO34" s="33"/>
      <c r="BQQ34" s="33"/>
      <c r="BQS34" s="33"/>
      <c r="BQU34" s="33"/>
      <c r="BQW34"/>
      <c r="BQX34"/>
      <c r="BQY34"/>
      <c r="BQZ34" s="3"/>
      <c r="BRC34" s="8"/>
      <c r="BRD34" s="9"/>
      <c r="BRE34" s="8"/>
      <c r="BRF34" s="8"/>
      <c r="BRG34" s="9"/>
      <c r="BRH34" s="6"/>
      <c r="BRI34" s="9"/>
      <c r="BRJ34" s="6"/>
      <c r="BRK34" s="9"/>
      <c r="BRL34" s="44"/>
      <c r="BRN34" s="44"/>
      <c r="BRP34" s="33"/>
      <c r="BRR34" s="33"/>
      <c r="BRT34" s="33"/>
      <c r="BRV34" s="33"/>
      <c r="BRX34"/>
      <c r="BRY34"/>
      <c r="BRZ34"/>
      <c r="BSA34" s="3"/>
      <c r="BSD34" s="8"/>
      <c r="BSE34" s="9"/>
      <c r="BSF34" s="8"/>
      <c r="BSG34" s="8"/>
      <c r="BSH34" s="9"/>
      <c r="BSI34" s="6"/>
      <c r="BSJ34" s="9"/>
      <c r="BSK34" s="6"/>
      <c r="BSL34" s="9"/>
      <c r="BSM34" s="44"/>
      <c r="BSO34" s="44"/>
      <c r="BSQ34" s="33"/>
      <c r="BSS34" s="33"/>
      <c r="BSU34" s="33"/>
      <c r="BSW34" s="33"/>
      <c r="BSY34"/>
      <c r="BSZ34"/>
      <c r="BTA34"/>
      <c r="BTB34" s="3"/>
      <c r="BTE34" s="8"/>
      <c r="BTF34" s="9"/>
      <c r="BTG34" s="8"/>
      <c r="BTH34" s="8"/>
      <c r="BTI34" s="9"/>
      <c r="BTJ34" s="6"/>
      <c r="BTK34" s="9"/>
      <c r="BTL34" s="6"/>
      <c r="BTM34" s="9"/>
      <c r="BTN34" s="44"/>
      <c r="BTP34" s="44"/>
      <c r="BTR34" s="33"/>
      <c r="BTT34" s="33"/>
      <c r="BTV34" s="33"/>
      <c r="BTX34" s="33"/>
      <c r="BTZ34"/>
      <c r="BUA34"/>
      <c r="BUB34"/>
      <c r="BUC34" s="3"/>
      <c r="BUF34" s="8"/>
      <c r="BUG34" s="9"/>
      <c r="BUH34" s="8"/>
      <c r="BUI34" s="8"/>
      <c r="BUJ34" s="9"/>
      <c r="BUK34" s="6"/>
      <c r="BUL34" s="9"/>
      <c r="BUM34" s="6"/>
      <c r="BUN34" s="9"/>
      <c r="BUO34" s="44"/>
      <c r="BUQ34" s="44"/>
      <c r="BUS34" s="33"/>
      <c r="BUU34" s="33"/>
      <c r="BUW34" s="33"/>
      <c r="BUY34" s="33"/>
      <c r="BVA34"/>
      <c r="BVB34"/>
      <c r="BVC34"/>
      <c r="BVD34" s="3"/>
      <c r="BVG34" s="8"/>
      <c r="BVH34" s="9"/>
      <c r="BVI34" s="8"/>
      <c r="BVJ34" s="8"/>
      <c r="BVK34" s="9"/>
      <c r="BVL34" s="6"/>
      <c r="BVM34" s="9"/>
      <c r="BVN34" s="6"/>
      <c r="BVO34" s="9"/>
      <c r="BVP34" s="44"/>
      <c r="BVR34" s="44"/>
      <c r="BVT34" s="33"/>
      <c r="BVV34" s="33"/>
      <c r="BVX34" s="33"/>
      <c r="BVZ34" s="33"/>
      <c r="BWB34"/>
      <c r="BWC34"/>
      <c r="BWD34"/>
      <c r="BWE34" s="3"/>
      <c r="BWH34" s="8"/>
      <c r="BWI34" s="9"/>
      <c r="BWJ34" s="8"/>
      <c r="BWK34" s="8"/>
      <c r="BWL34" s="9"/>
      <c r="BWM34" s="6"/>
      <c r="BWN34" s="9"/>
      <c r="BWO34" s="6"/>
      <c r="BWP34" s="9"/>
      <c r="BWQ34" s="44"/>
      <c r="BWS34" s="44"/>
      <c r="BWU34" s="33"/>
      <c r="BWW34" s="33"/>
      <c r="BWY34" s="33"/>
      <c r="BXA34" s="33"/>
      <c r="BXC34"/>
      <c r="BXD34"/>
      <c r="BXE34"/>
      <c r="BXF34" s="3"/>
      <c r="BXI34" s="8"/>
      <c r="BXJ34" s="9"/>
      <c r="BXK34" s="8"/>
      <c r="BXL34" s="8"/>
      <c r="BXM34" s="9"/>
      <c r="BXN34" s="6"/>
      <c r="BXO34" s="9"/>
      <c r="BXP34" s="6"/>
      <c r="BXQ34" s="9"/>
      <c r="BXR34" s="44"/>
      <c r="BXT34" s="44"/>
      <c r="BXV34" s="33"/>
      <c r="BXX34" s="33"/>
      <c r="BXZ34" s="33"/>
      <c r="BYB34" s="33"/>
      <c r="BYD34"/>
      <c r="BYE34"/>
      <c r="BYF34"/>
      <c r="BYG34" s="3"/>
      <c r="BYJ34" s="8"/>
      <c r="BYK34" s="9"/>
      <c r="BYL34" s="8"/>
      <c r="BYM34" s="8"/>
      <c r="BYN34" s="9"/>
      <c r="BYO34" s="6"/>
      <c r="BYP34" s="9"/>
      <c r="BYQ34" s="6"/>
      <c r="BYR34" s="9"/>
      <c r="BYS34" s="44"/>
      <c r="BYU34" s="44"/>
      <c r="BYW34" s="33"/>
      <c r="BYY34" s="33"/>
      <c r="BZA34" s="33"/>
      <c r="BZC34" s="33"/>
      <c r="BZE34"/>
      <c r="BZF34"/>
      <c r="BZG34"/>
      <c r="BZH34" s="3"/>
      <c r="BZK34" s="8"/>
      <c r="BZL34" s="9"/>
      <c r="BZM34" s="8"/>
      <c r="BZN34" s="8"/>
      <c r="BZO34" s="9"/>
      <c r="BZP34" s="6"/>
      <c r="BZQ34" s="9"/>
      <c r="BZR34" s="6"/>
      <c r="BZS34" s="9"/>
      <c r="BZT34" s="44"/>
      <c r="BZV34" s="44"/>
      <c r="BZX34" s="33"/>
      <c r="BZZ34" s="33"/>
      <c r="CAB34" s="33"/>
      <c r="CAD34" s="33"/>
      <c r="CAF34"/>
      <c r="CAG34"/>
      <c r="CAH34"/>
      <c r="CAI34" s="3"/>
      <c r="CAL34" s="8"/>
      <c r="CAM34" s="9"/>
      <c r="CAN34" s="8"/>
      <c r="CAO34" s="8"/>
      <c r="CAP34" s="9"/>
      <c r="CAQ34" s="6"/>
      <c r="CAR34" s="9"/>
      <c r="CAS34" s="6"/>
      <c r="CAT34" s="9"/>
      <c r="CAU34" s="44"/>
      <c r="CAW34" s="44"/>
      <c r="CAY34" s="33"/>
      <c r="CBA34" s="33"/>
      <c r="CBC34" s="33"/>
      <c r="CBE34" s="33"/>
      <c r="CBG34"/>
      <c r="CBH34"/>
      <c r="CBI34"/>
      <c r="CBJ34" s="3"/>
      <c r="CBM34" s="8"/>
      <c r="CBN34" s="9"/>
      <c r="CBO34" s="8"/>
      <c r="CBP34" s="8"/>
      <c r="CBQ34" s="9"/>
      <c r="CBR34" s="6"/>
      <c r="CBS34" s="9"/>
      <c r="CBT34" s="6"/>
      <c r="CBU34" s="9"/>
      <c r="CBV34" s="44"/>
      <c r="CBX34" s="44"/>
      <c r="CBZ34" s="33"/>
      <c r="CCB34" s="33"/>
      <c r="CCD34" s="33"/>
      <c r="CCF34" s="33"/>
      <c r="CCH34"/>
      <c r="CCI34"/>
      <c r="CCJ34"/>
      <c r="CCK34" s="3"/>
      <c r="CCN34" s="8"/>
      <c r="CCO34" s="9"/>
      <c r="CCP34" s="8"/>
      <c r="CCQ34" s="8"/>
      <c r="CCR34" s="9"/>
      <c r="CCS34" s="6"/>
      <c r="CCT34" s="9"/>
      <c r="CCU34" s="6"/>
      <c r="CCV34" s="9"/>
      <c r="CCW34" s="44"/>
      <c r="CCY34" s="44"/>
      <c r="CDA34" s="33"/>
      <c r="CDC34" s="33"/>
      <c r="CDE34" s="33"/>
      <c r="CDG34" s="33"/>
      <c r="CDI34"/>
      <c r="CDJ34"/>
      <c r="CDK34"/>
      <c r="CDL34" s="3"/>
      <c r="CDO34" s="8"/>
      <c r="CDP34" s="9"/>
      <c r="CDQ34" s="8"/>
      <c r="CDR34" s="8"/>
      <c r="CDS34" s="9"/>
      <c r="CDT34" s="6"/>
      <c r="CDU34" s="9"/>
      <c r="CDV34" s="6"/>
      <c r="CDW34" s="9"/>
      <c r="CDX34" s="44"/>
      <c r="CDZ34" s="44"/>
      <c r="CEB34" s="33"/>
      <c r="CED34" s="33"/>
      <c r="CEF34" s="33"/>
      <c r="CEH34" s="33"/>
      <c r="CEJ34"/>
      <c r="CEK34"/>
      <c r="CEL34"/>
      <c r="CEM34" s="3"/>
      <c r="CEP34" s="8"/>
      <c r="CEQ34" s="9"/>
      <c r="CER34" s="8"/>
      <c r="CES34" s="8"/>
      <c r="CET34" s="9"/>
      <c r="CEU34" s="6"/>
      <c r="CEV34" s="9"/>
      <c r="CEW34" s="6"/>
      <c r="CEX34" s="9"/>
      <c r="CEY34" s="44"/>
      <c r="CFA34" s="44"/>
      <c r="CFC34" s="33"/>
      <c r="CFE34" s="33"/>
      <c r="CFG34" s="33"/>
      <c r="CFI34" s="33"/>
      <c r="CFK34"/>
      <c r="CFL34"/>
      <c r="CFM34"/>
      <c r="CFN34" s="3"/>
      <c r="CFQ34" s="8"/>
      <c r="CFR34" s="9"/>
      <c r="CFS34" s="8"/>
      <c r="CFT34" s="8"/>
      <c r="CFU34" s="9"/>
      <c r="CFV34" s="6"/>
      <c r="CFW34" s="9"/>
      <c r="CFX34" s="6"/>
      <c r="CFY34" s="9"/>
      <c r="CFZ34" s="44"/>
      <c r="CGB34" s="44"/>
      <c r="CGD34" s="33"/>
      <c r="CGF34" s="33"/>
      <c r="CGH34" s="33"/>
      <c r="CGJ34" s="33"/>
      <c r="CGL34"/>
      <c r="CGM34"/>
      <c r="CGN34"/>
      <c r="CGO34" s="3"/>
      <c r="CGR34" s="8"/>
      <c r="CGS34" s="9"/>
      <c r="CGT34" s="8"/>
      <c r="CGU34" s="8"/>
      <c r="CGV34" s="9"/>
      <c r="CGW34" s="6"/>
      <c r="CGX34" s="9"/>
      <c r="CGY34" s="6"/>
      <c r="CGZ34" s="9"/>
      <c r="CHA34" s="44"/>
      <c r="CHC34" s="44"/>
      <c r="CHE34" s="33"/>
      <c r="CHG34" s="33"/>
      <c r="CHI34" s="33"/>
      <c r="CHK34" s="33"/>
      <c r="CHM34"/>
      <c r="CHN34"/>
      <c r="CHO34"/>
      <c r="CHP34" s="3"/>
      <c r="CHS34" s="8"/>
      <c r="CHT34" s="9"/>
      <c r="CHU34" s="8"/>
      <c r="CHV34" s="8"/>
      <c r="CHW34" s="9"/>
      <c r="CHX34" s="6"/>
      <c r="CHY34" s="9"/>
      <c r="CHZ34" s="6"/>
      <c r="CIA34" s="9"/>
      <c r="CIB34" s="44"/>
      <c r="CID34" s="44"/>
      <c r="CIF34" s="33"/>
      <c r="CIH34" s="33"/>
      <c r="CIJ34" s="33"/>
      <c r="CIL34" s="33"/>
      <c r="CIN34"/>
      <c r="CIO34"/>
      <c r="CIP34"/>
      <c r="CIQ34" s="3"/>
      <c r="CIT34" s="8"/>
      <c r="CIU34" s="9"/>
      <c r="CIV34" s="8"/>
      <c r="CIW34" s="8"/>
      <c r="CIX34" s="9"/>
      <c r="CIY34" s="6"/>
      <c r="CIZ34" s="9"/>
      <c r="CJA34" s="6"/>
      <c r="CJB34" s="9"/>
      <c r="CJC34" s="44"/>
      <c r="CJE34" s="44"/>
      <c r="CJG34" s="33"/>
      <c r="CJI34" s="33"/>
      <c r="CJK34" s="33"/>
      <c r="CJM34" s="33"/>
      <c r="CJO34"/>
      <c r="CJP34"/>
      <c r="CJQ34"/>
      <c r="CJR34" s="3"/>
      <c r="CJU34" s="8"/>
      <c r="CJV34" s="9"/>
      <c r="CJW34" s="8"/>
      <c r="CJX34" s="8"/>
      <c r="CJY34" s="9"/>
      <c r="CJZ34" s="6"/>
      <c r="CKA34" s="9"/>
      <c r="CKB34" s="6"/>
      <c r="CKC34" s="9"/>
      <c r="CKD34" s="44"/>
      <c r="CKF34" s="44"/>
      <c r="CKH34" s="33"/>
      <c r="CKJ34" s="33"/>
      <c r="CKL34" s="33"/>
      <c r="CKN34" s="33"/>
      <c r="CKP34"/>
      <c r="CKQ34"/>
      <c r="CKR34"/>
      <c r="CKS34" s="3"/>
      <c r="CKV34" s="8"/>
      <c r="CKW34" s="9"/>
      <c r="CKX34" s="8"/>
      <c r="CKY34" s="8"/>
      <c r="CKZ34" s="9"/>
      <c r="CLA34" s="6"/>
      <c r="CLB34" s="9"/>
      <c r="CLC34" s="6"/>
      <c r="CLD34" s="9"/>
      <c r="CLE34" s="44"/>
      <c r="CLG34" s="44"/>
      <c r="CLI34" s="33"/>
      <c r="CLK34" s="33"/>
      <c r="CLM34" s="33"/>
      <c r="CLO34" s="33"/>
      <c r="CLQ34"/>
      <c r="CLR34"/>
      <c r="CLS34"/>
      <c r="CLT34" s="3"/>
      <c r="CLW34" s="8"/>
      <c r="CLX34" s="9"/>
      <c r="CLY34" s="8"/>
      <c r="CLZ34" s="8"/>
      <c r="CMA34" s="9"/>
      <c r="CMB34" s="6"/>
      <c r="CMC34" s="9"/>
      <c r="CMD34" s="6"/>
      <c r="CME34" s="9"/>
      <c r="CMF34" s="44"/>
      <c r="CMH34" s="44"/>
      <c r="CMJ34" s="33"/>
      <c r="CML34" s="33"/>
      <c r="CMN34" s="33"/>
      <c r="CMP34" s="33"/>
      <c r="CMR34"/>
      <c r="CMS34"/>
      <c r="CMT34"/>
      <c r="CMU34" s="3"/>
      <c r="CMX34" s="8"/>
      <c r="CMY34" s="9"/>
      <c r="CMZ34" s="8"/>
      <c r="CNA34" s="8"/>
      <c r="CNB34" s="9"/>
      <c r="CNC34" s="6"/>
      <c r="CND34" s="9"/>
      <c r="CNE34" s="6"/>
      <c r="CNF34" s="9"/>
      <c r="CNG34" s="44"/>
      <c r="CNI34" s="44"/>
      <c r="CNK34" s="33"/>
      <c r="CNM34" s="33"/>
      <c r="CNO34" s="33"/>
      <c r="CNQ34" s="33"/>
      <c r="CNS34"/>
      <c r="CNT34"/>
      <c r="CNU34"/>
      <c r="CNV34" s="3"/>
      <c r="CNY34" s="8"/>
      <c r="CNZ34" s="9"/>
      <c r="COA34" s="8"/>
      <c r="COB34" s="8"/>
      <c r="COC34" s="9"/>
      <c r="COD34" s="6"/>
      <c r="COE34" s="9"/>
      <c r="COF34" s="6"/>
      <c r="COG34" s="9"/>
      <c r="COH34" s="44"/>
      <c r="COJ34" s="44"/>
      <c r="COL34" s="33"/>
      <c r="CON34" s="33"/>
      <c r="COP34" s="33"/>
      <c r="COR34" s="33"/>
      <c r="COT34"/>
      <c r="COU34"/>
      <c r="COV34"/>
      <c r="COW34" s="3"/>
      <c r="COZ34" s="8"/>
      <c r="CPA34" s="9"/>
      <c r="CPB34" s="8"/>
      <c r="CPC34" s="8"/>
      <c r="CPD34" s="9"/>
      <c r="CPE34" s="6"/>
      <c r="CPF34" s="9"/>
      <c r="CPG34" s="6"/>
      <c r="CPH34" s="9"/>
      <c r="CPI34" s="44"/>
      <c r="CPK34" s="44"/>
      <c r="CPM34" s="33"/>
      <c r="CPO34" s="33"/>
      <c r="CPQ34" s="33"/>
      <c r="CPS34" s="33"/>
      <c r="CPU34"/>
      <c r="CPV34"/>
      <c r="CPW34"/>
      <c r="CPX34" s="3"/>
      <c r="CQA34" s="8"/>
      <c r="CQB34" s="9"/>
      <c r="CQC34" s="8"/>
      <c r="CQD34" s="8"/>
      <c r="CQE34" s="9"/>
      <c r="CQF34" s="6"/>
      <c r="CQG34" s="9"/>
      <c r="CQH34" s="6"/>
      <c r="CQI34" s="9"/>
      <c r="CQJ34" s="44"/>
      <c r="CQL34" s="44"/>
      <c r="CQN34" s="33"/>
      <c r="CQP34" s="33"/>
      <c r="CQR34" s="33"/>
      <c r="CQT34" s="33"/>
      <c r="CQV34"/>
      <c r="CQW34"/>
      <c r="CQX34"/>
      <c r="CQY34" s="3"/>
      <c r="CRB34" s="8"/>
      <c r="CRC34" s="9"/>
      <c r="CRD34" s="8"/>
      <c r="CRE34" s="8"/>
      <c r="CRF34" s="9"/>
      <c r="CRG34" s="6"/>
      <c r="CRH34" s="9"/>
      <c r="CRI34" s="6"/>
      <c r="CRJ34" s="9"/>
      <c r="CRK34" s="44"/>
      <c r="CRM34" s="44"/>
      <c r="CRO34" s="33"/>
      <c r="CRQ34" s="33"/>
      <c r="CRS34" s="33"/>
      <c r="CRU34" s="33"/>
      <c r="CRW34"/>
      <c r="CRX34"/>
      <c r="CRY34"/>
      <c r="CRZ34" s="3"/>
      <c r="CSC34" s="8"/>
      <c r="CSD34" s="9"/>
      <c r="CSE34" s="8"/>
      <c r="CSF34" s="8"/>
      <c r="CSG34" s="9"/>
      <c r="CSH34" s="6"/>
      <c r="CSI34" s="9"/>
      <c r="CSJ34" s="6"/>
      <c r="CSK34" s="9"/>
      <c r="CSL34" s="44"/>
      <c r="CSN34" s="44"/>
      <c r="CSP34" s="33"/>
      <c r="CSR34" s="33"/>
      <c r="CST34" s="33"/>
      <c r="CSV34" s="33"/>
      <c r="CSX34"/>
      <c r="CSY34"/>
      <c r="CSZ34"/>
      <c r="CTA34" s="3"/>
      <c r="CTD34" s="8"/>
      <c r="CTE34" s="9"/>
      <c r="CTF34" s="8"/>
      <c r="CTG34" s="8"/>
      <c r="CTH34" s="9"/>
      <c r="CTI34" s="6"/>
      <c r="CTJ34" s="9"/>
      <c r="CTK34" s="6"/>
      <c r="CTL34" s="9"/>
      <c r="CTM34" s="44"/>
      <c r="CTO34" s="44"/>
      <c r="CTQ34" s="33"/>
      <c r="CTS34" s="33"/>
      <c r="CTU34" s="33"/>
      <c r="CTW34" s="33"/>
      <c r="CTY34"/>
      <c r="CTZ34"/>
      <c r="CUA34"/>
      <c r="CUB34" s="3"/>
      <c r="CUE34" s="8"/>
      <c r="CUF34" s="9"/>
      <c r="CUG34" s="8"/>
      <c r="CUH34" s="8"/>
      <c r="CUI34" s="9"/>
      <c r="CUJ34" s="6"/>
      <c r="CUK34" s="9"/>
      <c r="CUL34" s="6"/>
      <c r="CUM34" s="9"/>
      <c r="CUN34" s="44"/>
      <c r="CUP34" s="44"/>
      <c r="CUR34" s="33"/>
      <c r="CUT34" s="33"/>
      <c r="CUV34" s="33"/>
      <c r="CUX34" s="33"/>
      <c r="CUZ34"/>
      <c r="CVA34"/>
      <c r="CVB34"/>
      <c r="CVC34" s="3"/>
      <c r="CVF34" s="8"/>
      <c r="CVG34" s="9"/>
      <c r="CVH34" s="8"/>
      <c r="CVI34" s="8"/>
      <c r="CVJ34" s="9"/>
      <c r="CVK34" s="6"/>
      <c r="CVL34" s="9"/>
      <c r="CVM34" s="6"/>
      <c r="CVN34" s="9"/>
      <c r="CVO34" s="44"/>
      <c r="CVQ34" s="44"/>
      <c r="CVS34" s="33"/>
      <c r="CVU34" s="33"/>
      <c r="CVW34" s="33"/>
      <c r="CVY34" s="33"/>
      <c r="CWA34"/>
      <c r="CWB34"/>
      <c r="CWC34"/>
      <c r="CWD34" s="3"/>
      <c r="CWG34" s="8"/>
      <c r="CWH34" s="9"/>
      <c r="CWI34" s="8"/>
      <c r="CWJ34" s="8"/>
      <c r="CWK34" s="9"/>
      <c r="CWL34" s="6"/>
      <c r="CWM34" s="9"/>
      <c r="CWN34" s="6"/>
      <c r="CWO34" s="9"/>
      <c r="CWP34" s="44"/>
      <c r="CWR34" s="44"/>
      <c r="CWT34" s="33"/>
      <c r="CWV34" s="33"/>
      <c r="CWX34" s="33"/>
      <c r="CWZ34" s="33"/>
      <c r="CXB34"/>
      <c r="CXC34"/>
      <c r="CXD34"/>
      <c r="CXE34" s="3"/>
      <c r="CXH34" s="8"/>
      <c r="CXI34" s="9"/>
      <c r="CXJ34" s="8"/>
      <c r="CXK34" s="8"/>
      <c r="CXL34" s="9"/>
      <c r="CXM34" s="6"/>
      <c r="CXN34" s="9"/>
      <c r="CXO34" s="6"/>
      <c r="CXP34" s="9"/>
      <c r="CXQ34" s="44"/>
      <c r="CXS34" s="44"/>
      <c r="CXU34" s="33"/>
      <c r="CXW34" s="33"/>
      <c r="CXY34" s="33"/>
      <c r="CYA34" s="33"/>
      <c r="CYC34"/>
      <c r="CYD34"/>
      <c r="CYE34"/>
      <c r="CYF34" s="3"/>
      <c r="CYI34" s="8"/>
      <c r="CYJ34" s="9"/>
      <c r="CYK34" s="8"/>
      <c r="CYL34" s="8"/>
      <c r="CYM34" s="9"/>
      <c r="CYN34" s="6"/>
      <c r="CYO34" s="9"/>
      <c r="CYP34" s="6"/>
      <c r="CYQ34" s="9"/>
      <c r="CYR34" s="44"/>
      <c r="CYT34" s="44"/>
      <c r="CYV34" s="33"/>
      <c r="CYX34" s="33"/>
      <c r="CYZ34" s="33"/>
      <c r="CZB34" s="33"/>
      <c r="CZD34"/>
      <c r="CZE34"/>
      <c r="CZF34"/>
      <c r="CZG34" s="3"/>
      <c r="CZJ34" s="8"/>
      <c r="CZK34" s="9"/>
      <c r="CZL34" s="8"/>
      <c r="CZM34" s="8"/>
      <c r="CZN34" s="9"/>
      <c r="CZO34" s="6"/>
      <c r="CZP34" s="9"/>
      <c r="CZQ34" s="6"/>
      <c r="CZR34" s="9"/>
      <c r="CZS34" s="44"/>
      <c r="CZU34" s="44"/>
      <c r="CZW34" s="33"/>
      <c r="CZY34" s="33"/>
      <c r="DAA34" s="33"/>
      <c r="DAC34" s="33"/>
      <c r="DAE34"/>
      <c r="DAF34"/>
      <c r="DAG34"/>
      <c r="DAH34" s="3"/>
      <c r="DAK34" s="8"/>
      <c r="DAL34" s="9"/>
      <c r="DAM34" s="8"/>
      <c r="DAN34" s="8"/>
      <c r="DAO34" s="9"/>
      <c r="DAP34" s="6"/>
      <c r="DAQ34" s="9"/>
      <c r="DAR34" s="6"/>
      <c r="DAS34" s="9"/>
      <c r="DAT34" s="44"/>
      <c r="DAV34" s="44"/>
      <c r="DAX34" s="33"/>
      <c r="DAZ34" s="33"/>
      <c r="DBB34" s="33"/>
      <c r="DBD34" s="33"/>
      <c r="DBF34"/>
      <c r="DBG34"/>
      <c r="DBH34"/>
      <c r="DBI34" s="3"/>
      <c r="DBL34" s="8"/>
      <c r="DBM34" s="9"/>
      <c r="DBN34" s="8"/>
      <c r="DBO34" s="8"/>
      <c r="DBP34" s="9"/>
      <c r="DBQ34" s="6"/>
      <c r="DBR34" s="9"/>
      <c r="DBS34" s="6"/>
      <c r="DBT34" s="9"/>
      <c r="DBU34" s="44"/>
      <c r="DBW34" s="44"/>
      <c r="DBY34" s="33"/>
      <c r="DCA34" s="33"/>
      <c r="DCC34" s="33"/>
      <c r="DCE34" s="33"/>
      <c r="DCG34"/>
      <c r="DCH34"/>
      <c r="DCI34"/>
      <c r="DCJ34" s="3"/>
      <c r="DCM34" s="8"/>
      <c r="DCN34" s="9"/>
      <c r="DCO34" s="8"/>
      <c r="DCP34" s="8"/>
      <c r="DCQ34" s="9"/>
      <c r="DCR34" s="6"/>
      <c r="DCS34" s="9"/>
      <c r="DCT34" s="6"/>
      <c r="DCU34" s="9"/>
      <c r="DCV34" s="44"/>
      <c r="DCX34" s="44"/>
      <c r="DCZ34" s="33"/>
      <c r="DDB34" s="33"/>
      <c r="DDD34" s="33"/>
      <c r="DDF34" s="33"/>
      <c r="DDH34"/>
      <c r="DDI34"/>
      <c r="DDJ34"/>
      <c r="DDK34" s="3"/>
      <c r="DDN34" s="8"/>
      <c r="DDO34" s="9"/>
      <c r="DDP34" s="8"/>
      <c r="DDQ34" s="8"/>
      <c r="DDR34" s="9"/>
      <c r="DDS34" s="6"/>
      <c r="DDT34" s="9"/>
      <c r="DDU34" s="6"/>
      <c r="DDV34" s="9"/>
      <c r="DDW34" s="44"/>
      <c r="DDY34" s="44"/>
      <c r="DEA34" s="33"/>
      <c r="DEC34" s="33"/>
      <c r="DEE34" s="33"/>
      <c r="DEG34" s="33"/>
      <c r="DEI34"/>
      <c r="DEJ34"/>
      <c r="DEK34"/>
      <c r="DEL34" s="3"/>
      <c r="DEO34" s="8"/>
      <c r="DEP34" s="9"/>
      <c r="DEQ34" s="8"/>
      <c r="DER34" s="8"/>
      <c r="DES34" s="9"/>
      <c r="DET34" s="6"/>
      <c r="DEU34" s="9"/>
      <c r="DEV34" s="6"/>
      <c r="DEW34" s="9"/>
      <c r="DEX34" s="44"/>
      <c r="DEZ34" s="44"/>
      <c r="DFB34" s="33"/>
      <c r="DFD34" s="33"/>
      <c r="DFF34" s="33"/>
      <c r="DFH34" s="33"/>
      <c r="DFJ34"/>
      <c r="DFK34"/>
      <c r="DFL34"/>
      <c r="DFM34" s="3"/>
      <c r="DFP34" s="8"/>
      <c r="DFQ34" s="9"/>
      <c r="DFR34" s="8"/>
      <c r="DFS34" s="8"/>
      <c r="DFT34" s="9"/>
      <c r="DFU34" s="6"/>
      <c r="DFV34" s="9"/>
      <c r="DFW34" s="6"/>
      <c r="DFX34" s="9"/>
      <c r="DFY34" s="44"/>
      <c r="DGA34" s="44"/>
      <c r="DGC34" s="33"/>
      <c r="DGE34" s="33"/>
      <c r="DGG34" s="33"/>
      <c r="DGI34" s="33"/>
      <c r="DGK34"/>
      <c r="DGL34"/>
      <c r="DGM34"/>
      <c r="DGN34" s="3"/>
      <c r="DGQ34" s="8"/>
      <c r="DGR34" s="9"/>
      <c r="DGS34" s="8"/>
      <c r="DGT34" s="8"/>
      <c r="DGU34" s="9"/>
      <c r="DGV34" s="6"/>
      <c r="DGW34" s="9"/>
      <c r="DGX34" s="6"/>
      <c r="DGY34" s="9"/>
      <c r="DGZ34" s="44"/>
      <c r="DHB34" s="44"/>
      <c r="DHD34" s="33"/>
      <c r="DHF34" s="33"/>
      <c r="DHH34" s="33"/>
      <c r="DHJ34" s="33"/>
      <c r="DHL34"/>
      <c r="DHM34"/>
      <c r="DHN34"/>
      <c r="DHO34" s="3"/>
      <c r="DHR34" s="8"/>
      <c r="DHS34" s="9"/>
      <c r="DHT34" s="8"/>
      <c r="DHU34" s="8"/>
      <c r="DHV34" s="9"/>
      <c r="DHW34" s="6"/>
      <c r="DHX34" s="9"/>
      <c r="DHY34" s="6"/>
      <c r="DHZ34" s="9"/>
      <c r="DIA34" s="44"/>
      <c r="DIC34" s="44"/>
      <c r="DIE34" s="33"/>
      <c r="DIG34" s="33"/>
      <c r="DII34" s="33"/>
      <c r="DIK34" s="33"/>
      <c r="DIM34"/>
      <c r="DIN34"/>
      <c r="DIO34"/>
      <c r="DIP34" s="3"/>
      <c r="DIS34" s="8"/>
      <c r="DIT34" s="9"/>
      <c r="DIU34" s="8"/>
      <c r="DIV34" s="8"/>
      <c r="DIW34" s="9"/>
      <c r="DIX34" s="6"/>
      <c r="DIY34" s="9"/>
      <c r="DIZ34" s="6"/>
      <c r="DJA34" s="9"/>
      <c r="DJB34" s="44"/>
      <c r="DJD34" s="44"/>
      <c r="DJF34" s="33"/>
      <c r="DJH34" s="33"/>
      <c r="DJJ34" s="33"/>
      <c r="DJL34" s="33"/>
      <c r="DJN34"/>
      <c r="DJO34"/>
      <c r="DJP34"/>
      <c r="DJQ34" s="3"/>
      <c r="DJT34" s="8"/>
      <c r="DJU34" s="9"/>
      <c r="DJV34" s="8"/>
      <c r="DJW34" s="8"/>
      <c r="DJX34" s="9"/>
      <c r="DJY34" s="6"/>
      <c r="DJZ34" s="9"/>
      <c r="DKA34" s="6"/>
      <c r="DKB34" s="9"/>
      <c r="DKC34" s="44"/>
      <c r="DKE34" s="44"/>
      <c r="DKG34" s="33"/>
      <c r="DKI34" s="33"/>
      <c r="DKK34" s="33"/>
      <c r="DKM34" s="33"/>
      <c r="DKO34"/>
      <c r="DKP34"/>
      <c r="DKQ34"/>
      <c r="DKR34" s="3"/>
      <c r="DKU34" s="8"/>
      <c r="DKV34" s="9"/>
      <c r="DKW34" s="8"/>
      <c r="DKX34" s="8"/>
      <c r="DKY34" s="9"/>
      <c r="DKZ34" s="6"/>
      <c r="DLA34" s="9"/>
      <c r="DLB34" s="6"/>
      <c r="DLC34" s="9"/>
      <c r="DLD34" s="44"/>
      <c r="DLF34" s="44"/>
      <c r="DLH34" s="33"/>
      <c r="DLJ34" s="33"/>
      <c r="DLL34" s="33"/>
      <c r="DLN34" s="33"/>
      <c r="DLP34"/>
      <c r="DLQ34"/>
      <c r="DLR34"/>
      <c r="DLS34" s="3"/>
      <c r="DLV34" s="8"/>
      <c r="DLW34" s="9"/>
      <c r="DLX34" s="8"/>
      <c r="DLY34" s="8"/>
      <c r="DLZ34" s="9"/>
      <c r="DMA34" s="6"/>
      <c r="DMB34" s="9"/>
      <c r="DMC34" s="6"/>
      <c r="DMD34" s="9"/>
      <c r="DME34" s="44"/>
      <c r="DMG34" s="44"/>
      <c r="DMI34" s="33"/>
      <c r="DMK34" s="33"/>
      <c r="DMM34" s="33"/>
      <c r="DMO34" s="33"/>
      <c r="DMQ34"/>
      <c r="DMR34"/>
      <c r="DMS34"/>
      <c r="DMT34" s="3"/>
      <c r="DMW34" s="8"/>
      <c r="DMX34" s="9"/>
      <c r="DMY34" s="8"/>
      <c r="DMZ34" s="8"/>
      <c r="DNA34" s="9"/>
      <c r="DNB34" s="6"/>
      <c r="DNC34" s="9"/>
      <c r="DND34" s="6"/>
      <c r="DNE34" s="9"/>
      <c r="DNF34" s="44"/>
      <c r="DNH34" s="44"/>
      <c r="DNJ34" s="33"/>
      <c r="DNL34" s="33"/>
      <c r="DNN34" s="33"/>
      <c r="DNP34" s="33"/>
      <c r="DNR34"/>
      <c r="DNS34"/>
      <c r="DNT34"/>
      <c r="DNU34" s="3"/>
      <c r="DNX34" s="8"/>
      <c r="DNY34" s="9"/>
      <c r="DNZ34" s="8"/>
      <c r="DOA34" s="8"/>
      <c r="DOB34" s="9"/>
      <c r="DOC34" s="6"/>
      <c r="DOD34" s="9"/>
      <c r="DOE34" s="6"/>
      <c r="DOF34" s="9"/>
      <c r="DOG34" s="44"/>
      <c r="DOI34" s="44"/>
      <c r="DOK34" s="33"/>
      <c r="DOM34" s="33"/>
      <c r="DOO34" s="33"/>
      <c r="DOQ34" s="33"/>
      <c r="DOS34"/>
      <c r="DOT34"/>
      <c r="DOU34"/>
      <c r="DOV34" s="3"/>
      <c r="DOY34" s="8"/>
      <c r="DOZ34" s="9"/>
      <c r="DPA34" s="8"/>
      <c r="DPB34" s="8"/>
      <c r="DPC34" s="9"/>
      <c r="DPD34" s="6"/>
      <c r="DPE34" s="9"/>
      <c r="DPF34" s="6"/>
      <c r="DPG34" s="9"/>
      <c r="DPH34" s="44"/>
      <c r="DPJ34" s="44"/>
      <c r="DPL34" s="33"/>
      <c r="DPN34" s="33"/>
      <c r="DPP34" s="33"/>
      <c r="DPR34" s="33"/>
      <c r="DPT34"/>
      <c r="DPU34"/>
      <c r="DPV34"/>
      <c r="DPW34" s="3"/>
      <c r="DPZ34" s="8"/>
      <c r="DQA34" s="9"/>
      <c r="DQB34" s="8"/>
      <c r="DQC34" s="8"/>
      <c r="DQD34" s="9"/>
      <c r="DQE34" s="6"/>
      <c r="DQF34" s="9"/>
      <c r="DQG34" s="6"/>
      <c r="DQH34" s="9"/>
      <c r="DQI34" s="44"/>
      <c r="DQK34" s="44"/>
      <c r="DQM34" s="33"/>
      <c r="DQO34" s="33"/>
      <c r="DQQ34" s="33"/>
      <c r="DQS34" s="33"/>
      <c r="DQU34"/>
      <c r="DQV34"/>
      <c r="DQW34"/>
      <c r="DQX34" s="3"/>
      <c r="DRA34" s="8"/>
      <c r="DRB34" s="9"/>
      <c r="DRC34" s="8"/>
      <c r="DRD34" s="8"/>
      <c r="DRE34" s="9"/>
      <c r="DRF34" s="6"/>
      <c r="DRG34" s="9"/>
      <c r="DRH34" s="6"/>
      <c r="DRI34" s="9"/>
      <c r="DRJ34" s="44"/>
      <c r="DRL34" s="44"/>
      <c r="DRN34" s="33"/>
      <c r="DRP34" s="33"/>
      <c r="DRR34" s="33"/>
      <c r="DRT34" s="33"/>
      <c r="DRV34"/>
      <c r="DRW34"/>
      <c r="DRX34"/>
      <c r="DRY34" s="3"/>
      <c r="DSB34" s="8"/>
      <c r="DSC34" s="9"/>
      <c r="DSD34" s="8"/>
      <c r="DSE34" s="8"/>
      <c r="DSF34" s="9"/>
      <c r="DSG34" s="6"/>
      <c r="DSH34" s="9"/>
      <c r="DSI34" s="6"/>
      <c r="DSJ34" s="9"/>
      <c r="DSK34" s="44"/>
      <c r="DSM34" s="44"/>
      <c r="DSO34" s="33"/>
      <c r="DSQ34" s="33"/>
      <c r="DSS34" s="33"/>
      <c r="DSU34" s="33"/>
      <c r="DSW34"/>
      <c r="DSX34"/>
      <c r="DSY34"/>
      <c r="DSZ34" s="3"/>
      <c r="DTC34" s="8"/>
      <c r="DTD34" s="9"/>
      <c r="DTE34" s="8"/>
      <c r="DTF34" s="8"/>
      <c r="DTG34" s="9"/>
      <c r="DTH34" s="6"/>
      <c r="DTI34" s="9"/>
      <c r="DTJ34" s="6"/>
      <c r="DTK34" s="9"/>
      <c r="DTL34" s="44"/>
      <c r="DTN34" s="44"/>
      <c r="DTP34" s="33"/>
      <c r="DTR34" s="33"/>
      <c r="DTT34" s="33"/>
      <c r="DTV34" s="33"/>
      <c r="DTX34"/>
      <c r="DTY34"/>
      <c r="DTZ34"/>
      <c r="DUA34" s="3"/>
      <c r="DUD34" s="8"/>
      <c r="DUE34" s="9"/>
      <c r="DUF34" s="8"/>
      <c r="DUG34" s="8"/>
      <c r="DUH34" s="9"/>
      <c r="DUI34" s="6"/>
      <c r="DUJ34" s="9"/>
      <c r="DUK34" s="6"/>
      <c r="DUL34" s="9"/>
      <c r="DUM34" s="44"/>
      <c r="DUO34" s="44"/>
      <c r="DUQ34" s="33"/>
      <c r="DUS34" s="33"/>
      <c r="DUU34" s="33"/>
      <c r="DUW34" s="33"/>
      <c r="DUY34"/>
      <c r="DUZ34"/>
      <c r="DVA34"/>
      <c r="DVB34" s="3"/>
      <c r="DVE34" s="8"/>
      <c r="DVF34" s="9"/>
      <c r="DVG34" s="8"/>
      <c r="DVH34" s="8"/>
      <c r="DVI34" s="9"/>
      <c r="DVJ34" s="6"/>
      <c r="DVK34" s="9"/>
      <c r="DVL34" s="6"/>
      <c r="DVM34" s="9"/>
      <c r="DVN34" s="44"/>
      <c r="DVP34" s="44"/>
      <c r="DVR34" s="33"/>
      <c r="DVT34" s="33"/>
      <c r="DVV34" s="33"/>
      <c r="DVX34" s="33"/>
      <c r="DVZ34"/>
      <c r="DWA34"/>
      <c r="DWB34"/>
      <c r="DWC34" s="3"/>
      <c r="DWF34" s="8"/>
      <c r="DWG34" s="9"/>
      <c r="DWH34" s="8"/>
      <c r="DWI34" s="8"/>
      <c r="DWJ34" s="9"/>
      <c r="DWK34" s="6"/>
      <c r="DWL34" s="9"/>
      <c r="DWM34" s="6"/>
      <c r="DWN34" s="9"/>
      <c r="DWO34" s="44"/>
      <c r="DWQ34" s="44"/>
      <c r="DWS34" s="33"/>
      <c r="DWU34" s="33"/>
      <c r="DWW34" s="33"/>
      <c r="DWY34" s="33"/>
      <c r="DXA34"/>
      <c r="DXB34"/>
      <c r="DXC34"/>
      <c r="DXD34" s="3"/>
      <c r="DXG34" s="8"/>
      <c r="DXH34" s="9"/>
      <c r="DXI34" s="8"/>
      <c r="DXJ34" s="8"/>
      <c r="DXK34" s="9"/>
      <c r="DXL34" s="6"/>
      <c r="DXM34" s="9"/>
      <c r="DXN34" s="6"/>
      <c r="DXO34" s="9"/>
      <c r="DXP34" s="44"/>
      <c r="DXR34" s="44"/>
      <c r="DXT34" s="33"/>
      <c r="DXV34" s="33"/>
      <c r="DXX34" s="33"/>
      <c r="DXZ34" s="33"/>
      <c r="DYB34"/>
      <c r="DYC34"/>
      <c r="DYD34"/>
      <c r="DYE34" s="3"/>
      <c r="DYH34" s="8"/>
      <c r="DYI34" s="9"/>
      <c r="DYJ34" s="8"/>
      <c r="DYK34" s="8"/>
      <c r="DYL34" s="9"/>
      <c r="DYM34" s="6"/>
      <c r="DYN34" s="9"/>
      <c r="DYO34" s="6"/>
      <c r="DYP34" s="9"/>
      <c r="DYQ34" s="44"/>
      <c r="DYS34" s="44"/>
      <c r="DYU34" s="33"/>
      <c r="DYW34" s="33"/>
      <c r="DYY34" s="33"/>
      <c r="DZA34" s="33"/>
      <c r="DZC34"/>
      <c r="DZD34"/>
      <c r="DZE34"/>
      <c r="DZF34" s="3"/>
      <c r="DZI34" s="8"/>
      <c r="DZJ34" s="9"/>
      <c r="DZK34" s="8"/>
      <c r="DZL34" s="8"/>
      <c r="DZM34" s="9"/>
      <c r="DZN34" s="6"/>
      <c r="DZO34" s="9"/>
      <c r="DZP34" s="6"/>
      <c r="DZQ34" s="9"/>
      <c r="DZR34" s="44"/>
      <c r="DZT34" s="44"/>
      <c r="DZV34" s="33"/>
      <c r="DZX34" s="33"/>
      <c r="DZZ34" s="33"/>
      <c r="EAB34" s="33"/>
      <c r="EAD34"/>
      <c r="EAE34"/>
      <c r="EAF34"/>
      <c r="EAG34" s="3"/>
      <c r="EAJ34" s="8"/>
      <c r="EAK34" s="9"/>
      <c r="EAL34" s="8"/>
      <c r="EAM34" s="8"/>
      <c r="EAN34" s="9"/>
      <c r="EAO34" s="6"/>
      <c r="EAP34" s="9"/>
      <c r="EAQ34" s="6"/>
      <c r="EAR34" s="9"/>
      <c r="EAS34" s="44"/>
      <c r="EAU34" s="44"/>
      <c r="EAW34" s="33"/>
      <c r="EAY34" s="33"/>
      <c r="EBA34" s="33"/>
      <c r="EBC34" s="33"/>
      <c r="EBE34"/>
      <c r="EBF34"/>
      <c r="EBG34"/>
      <c r="EBH34" s="3"/>
      <c r="EBK34" s="8"/>
      <c r="EBL34" s="9"/>
      <c r="EBM34" s="8"/>
      <c r="EBN34" s="8"/>
      <c r="EBO34" s="9"/>
      <c r="EBP34" s="6"/>
      <c r="EBQ34" s="9"/>
      <c r="EBR34" s="6"/>
      <c r="EBS34" s="9"/>
      <c r="EBT34" s="44"/>
      <c r="EBV34" s="44"/>
      <c r="EBX34" s="33"/>
      <c r="EBZ34" s="33"/>
      <c r="ECB34" s="33"/>
      <c r="ECD34" s="33"/>
      <c r="ECF34"/>
      <c r="ECG34"/>
      <c r="ECH34"/>
      <c r="ECI34" s="3"/>
      <c r="ECL34" s="8"/>
      <c r="ECM34" s="9"/>
      <c r="ECN34" s="8"/>
      <c r="ECO34" s="8"/>
      <c r="ECP34" s="9"/>
      <c r="ECQ34" s="6"/>
      <c r="ECR34" s="9"/>
      <c r="ECS34" s="6"/>
      <c r="ECT34" s="9"/>
      <c r="ECU34" s="44"/>
      <c r="ECW34" s="44"/>
      <c r="ECY34" s="33"/>
      <c r="EDA34" s="33"/>
      <c r="EDC34" s="33"/>
      <c r="EDE34" s="33"/>
      <c r="EDG34"/>
      <c r="EDH34"/>
      <c r="EDI34"/>
      <c r="EDJ34" s="3"/>
      <c r="EDM34" s="8"/>
      <c r="EDN34" s="9"/>
      <c r="EDO34" s="8"/>
      <c r="EDP34" s="8"/>
      <c r="EDQ34" s="9"/>
      <c r="EDR34" s="6"/>
      <c r="EDS34" s="9"/>
      <c r="EDT34" s="6"/>
      <c r="EDU34" s="9"/>
      <c r="EDV34" s="44"/>
      <c r="EDX34" s="44"/>
      <c r="EDZ34" s="33"/>
      <c r="EEB34" s="33"/>
      <c r="EED34" s="33"/>
      <c r="EEF34" s="33"/>
      <c r="EEH34"/>
      <c r="EEI34"/>
      <c r="EEJ34"/>
      <c r="EEK34" s="3"/>
      <c r="EEN34" s="8"/>
      <c r="EEO34" s="9"/>
      <c r="EEP34" s="8"/>
      <c r="EEQ34" s="8"/>
      <c r="EER34" s="9"/>
      <c r="EES34" s="6"/>
      <c r="EET34" s="9"/>
      <c r="EEU34" s="6"/>
      <c r="EEV34" s="9"/>
      <c r="EEW34" s="44"/>
      <c r="EEY34" s="44"/>
      <c r="EFA34" s="33"/>
      <c r="EFC34" s="33"/>
      <c r="EFE34" s="33"/>
      <c r="EFG34" s="33"/>
      <c r="EFI34"/>
      <c r="EFJ34"/>
      <c r="EFK34"/>
      <c r="EFL34" s="3"/>
      <c r="EFO34" s="8"/>
      <c r="EFP34" s="9"/>
      <c r="EFQ34" s="8"/>
      <c r="EFR34" s="8"/>
      <c r="EFS34" s="9"/>
      <c r="EFT34" s="6"/>
      <c r="EFU34" s="9"/>
      <c r="EFV34" s="6"/>
      <c r="EFW34" s="9"/>
      <c r="EFX34" s="44"/>
      <c r="EFZ34" s="44"/>
      <c r="EGB34" s="33"/>
      <c r="EGD34" s="33"/>
      <c r="EGF34" s="33"/>
      <c r="EGH34" s="33"/>
      <c r="EGJ34"/>
      <c r="EGK34"/>
      <c r="EGL34"/>
      <c r="EGM34" s="3"/>
      <c r="EGP34" s="8"/>
      <c r="EGQ34" s="9"/>
      <c r="EGR34" s="8"/>
      <c r="EGS34" s="8"/>
      <c r="EGT34" s="9"/>
      <c r="EGU34" s="6"/>
      <c r="EGV34" s="9"/>
      <c r="EGW34" s="6"/>
      <c r="EGX34" s="9"/>
      <c r="EGY34" s="44"/>
      <c r="EHA34" s="44"/>
      <c r="EHC34" s="33"/>
      <c r="EHE34" s="33"/>
      <c r="EHG34" s="33"/>
      <c r="EHI34" s="33"/>
      <c r="EHK34"/>
      <c r="EHL34"/>
      <c r="EHM34"/>
      <c r="EHN34" s="3"/>
      <c r="EHQ34" s="8"/>
      <c r="EHR34" s="9"/>
      <c r="EHS34" s="8"/>
      <c r="EHT34" s="8"/>
      <c r="EHU34" s="9"/>
      <c r="EHV34" s="6"/>
      <c r="EHW34" s="9"/>
      <c r="EHX34" s="6"/>
      <c r="EHY34" s="9"/>
      <c r="EHZ34" s="44"/>
      <c r="EIB34" s="44"/>
      <c r="EID34" s="33"/>
      <c r="EIF34" s="33"/>
      <c r="EIH34" s="33"/>
      <c r="EIJ34" s="33"/>
      <c r="EIL34"/>
      <c r="EIM34"/>
      <c r="EIN34"/>
      <c r="EIO34" s="3"/>
      <c r="EIR34" s="8"/>
      <c r="EIS34" s="9"/>
      <c r="EIT34" s="8"/>
      <c r="EIU34" s="8"/>
      <c r="EIV34" s="9"/>
      <c r="EIW34" s="6"/>
      <c r="EIX34" s="9"/>
      <c r="EIY34" s="6"/>
      <c r="EIZ34" s="9"/>
      <c r="EJA34" s="44"/>
      <c r="EJC34" s="44"/>
      <c r="EJE34" s="33"/>
      <c r="EJG34" s="33"/>
      <c r="EJI34" s="33"/>
      <c r="EJK34" s="33"/>
      <c r="EJM34"/>
      <c r="EJN34"/>
      <c r="EJO34"/>
      <c r="EJP34" s="3"/>
      <c r="EJS34" s="8"/>
      <c r="EJT34" s="9"/>
      <c r="EJU34" s="8"/>
      <c r="EJV34" s="8"/>
      <c r="EJW34" s="9"/>
      <c r="EJX34" s="6"/>
      <c r="EJY34" s="9"/>
      <c r="EJZ34" s="6"/>
      <c r="EKA34" s="9"/>
      <c r="EKB34" s="44"/>
      <c r="EKD34" s="44"/>
      <c r="EKF34" s="33"/>
      <c r="EKH34" s="33"/>
      <c r="EKJ34" s="33"/>
      <c r="EKL34" s="33"/>
      <c r="EKN34"/>
      <c r="EKO34"/>
      <c r="EKP34"/>
      <c r="EKQ34" s="3"/>
      <c r="EKT34" s="8"/>
      <c r="EKU34" s="9"/>
      <c r="EKV34" s="8"/>
      <c r="EKW34" s="8"/>
      <c r="EKX34" s="9"/>
      <c r="EKY34" s="6"/>
      <c r="EKZ34" s="9"/>
      <c r="ELA34" s="6"/>
      <c r="ELB34" s="9"/>
      <c r="ELC34" s="44"/>
      <c r="ELE34" s="44"/>
      <c r="ELG34" s="33"/>
      <c r="ELI34" s="33"/>
      <c r="ELK34" s="33"/>
      <c r="ELM34" s="33"/>
      <c r="ELO34"/>
      <c r="ELP34"/>
      <c r="ELQ34"/>
      <c r="ELR34" s="3"/>
      <c r="ELU34" s="8"/>
      <c r="ELV34" s="9"/>
      <c r="ELW34" s="8"/>
      <c r="ELX34" s="8"/>
      <c r="ELY34" s="9"/>
      <c r="ELZ34" s="6"/>
      <c r="EMA34" s="9"/>
      <c r="EMB34" s="6"/>
      <c r="EMC34" s="9"/>
      <c r="EMD34" s="44"/>
      <c r="EMF34" s="44"/>
      <c r="EMH34" s="33"/>
      <c r="EMJ34" s="33"/>
      <c r="EML34" s="33"/>
      <c r="EMN34" s="33"/>
      <c r="EMP34"/>
      <c r="EMQ34"/>
      <c r="EMR34"/>
      <c r="EMS34" s="3"/>
      <c r="EMV34" s="8"/>
      <c r="EMW34" s="9"/>
      <c r="EMX34" s="8"/>
      <c r="EMY34" s="8"/>
      <c r="EMZ34" s="9"/>
      <c r="ENA34" s="6"/>
      <c r="ENB34" s="9"/>
      <c r="ENC34" s="6"/>
      <c r="END34" s="9"/>
      <c r="ENE34" s="44"/>
      <c r="ENG34" s="44"/>
      <c r="ENI34" s="33"/>
      <c r="ENK34" s="33"/>
      <c r="ENM34" s="33"/>
      <c r="ENO34" s="33"/>
      <c r="ENQ34"/>
      <c r="ENR34"/>
      <c r="ENS34"/>
      <c r="ENT34" s="3"/>
      <c r="ENW34" s="8"/>
      <c r="ENX34" s="9"/>
      <c r="ENY34" s="8"/>
      <c r="ENZ34" s="8"/>
      <c r="EOA34" s="9"/>
      <c r="EOB34" s="6"/>
      <c r="EOC34" s="9"/>
      <c r="EOD34" s="6"/>
      <c r="EOE34" s="9"/>
      <c r="EOF34" s="44"/>
      <c r="EOH34" s="44"/>
      <c r="EOJ34" s="33"/>
      <c r="EOL34" s="33"/>
      <c r="EON34" s="33"/>
      <c r="EOP34" s="33"/>
      <c r="EOR34"/>
      <c r="EOS34"/>
      <c r="EOT34"/>
      <c r="EOU34" s="3"/>
      <c r="EOX34" s="8"/>
      <c r="EOY34" s="9"/>
      <c r="EOZ34" s="8"/>
      <c r="EPA34" s="8"/>
      <c r="EPB34" s="9"/>
      <c r="EPC34" s="6"/>
      <c r="EPD34" s="9"/>
      <c r="EPE34" s="6"/>
      <c r="EPF34" s="9"/>
      <c r="EPG34" s="44"/>
      <c r="EPI34" s="44"/>
      <c r="EPK34" s="33"/>
      <c r="EPM34" s="33"/>
      <c r="EPO34" s="33"/>
      <c r="EPQ34" s="33"/>
      <c r="EPS34"/>
      <c r="EPT34"/>
      <c r="EPU34"/>
      <c r="EPV34" s="3"/>
      <c r="EPY34" s="8"/>
      <c r="EPZ34" s="9"/>
      <c r="EQA34" s="8"/>
      <c r="EQB34" s="8"/>
      <c r="EQC34" s="9"/>
      <c r="EQD34" s="6"/>
      <c r="EQE34" s="9"/>
      <c r="EQF34" s="6"/>
      <c r="EQG34" s="9"/>
      <c r="EQH34" s="44"/>
      <c r="EQJ34" s="44"/>
      <c r="EQL34" s="33"/>
      <c r="EQN34" s="33"/>
      <c r="EQP34" s="33"/>
      <c r="EQR34" s="33"/>
      <c r="EQT34"/>
      <c r="EQU34"/>
      <c r="EQV34"/>
      <c r="EQW34" s="3"/>
      <c r="EQZ34" s="8"/>
      <c r="ERA34" s="9"/>
      <c r="ERB34" s="8"/>
      <c r="ERC34" s="8"/>
      <c r="ERD34" s="9"/>
      <c r="ERE34" s="6"/>
      <c r="ERF34" s="9"/>
      <c r="ERG34" s="6"/>
      <c r="ERH34" s="9"/>
      <c r="ERI34" s="44"/>
      <c r="ERK34" s="44"/>
      <c r="ERM34" s="33"/>
      <c r="ERO34" s="33"/>
      <c r="ERQ34" s="33"/>
      <c r="ERS34" s="33"/>
      <c r="ERU34"/>
      <c r="ERV34"/>
      <c r="ERW34"/>
      <c r="ERX34" s="3"/>
      <c r="ESA34" s="8"/>
      <c r="ESB34" s="9"/>
      <c r="ESC34" s="8"/>
      <c r="ESD34" s="8"/>
      <c r="ESE34" s="9"/>
      <c r="ESF34" s="6"/>
      <c r="ESG34" s="9"/>
      <c r="ESH34" s="6"/>
      <c r="ESI34" s="9"/>
      <c r="ESJ34" s="44"/>
      <c r="ESL34" s="44"/>
      <c r="ESN34" s="33"/>
      <c r="ESP34" s="33"/>
      <c r="ESR34" s="33"/>
      <c r="EST34" s="33"/>
      <c r="ESV34"/>
      <c r="ESW34"/>
      <c r="ESX34"/>
      <c r="ESY34" s="3"/>
      <c r="ETB34" s="8"/>
      <c r="ETC34" s="9"/>
      <c r="ETD34" s="8"/>
      <c r="ETE34" s="8"/>
      <c r="ETF34" s="9"/>
      <c r="ETG34" s="6"/>
      <c r="ETH34" s="9"/>
      <c r="ETI34" s="6"/>
      <c r="ETJ34" s="9"/>
      <c r="ETK34" s="44"/>
      <c r="ETM34" s="44"/>
      <c r="ETO34" s="33"/>
      <c r="ETQ34" s="33"/>
      <c r="ETS34" s="33"/>
      <c r="ETU34" s="33"/>
      <c r="ETW34"/>
      <c r="ETX34"/>
      <c r="ETY34"/>
      <c r="ETZ34" s="3"/>
      <c r="EUC34" s="8"/>
      <c r="EUD34" s="9"/>
      <c r="EUE34" s="8"/>
      <c r="EUF34" s="8"/>
      <c r="EUG34" s="9"/>
      <c r="EUH34" s="6"/>
      <c r="EUI34" s="9"/>
      <c r="EUJ34" s="6"/>
      <c r="EUK34" s="9"/>
      <c r="EUL34" s="44"/>
      <c r="EUN34" s="44"/>
      <c r="EUP34" s="33"/>
      <c r="EUR34" s="33"/>
      <c r="EUT34" s="33"/>
      <c r="EUV34" s="33"/>
      <c r="EUX34"/>
      <c r="EUY34"/>
      <c r="EUZ34"/>
      <c r="EVA34" s="3"/>
      <c r="EVD34" s="8"/>
      <c r="EVE34" s="9"/>
      <c r="EVF34" s="8"/>
      <c r="EVG34" s="8"/>
      <c r="EVH34" s="9"/>
      <c r="EVI34" s="6"/>
      <c r="EVJ34" s="9"/>
      <c r="EVK34" s="6"/>
      <c r="EVL34" s="9"/>
      <c r="EVM34" s="44"/>
      <c r="EVO34" s="44"/>
      <c r="EVQ34" s="33"/>
      <c r="EVS34" s="33"/>
      <c r="EVU34" s="33"/>
      <c r="EVW34" s="33"/>
      <c r="EVY34"/>
      <c r="EVZ34"/>
      <c r="EWA34"/>
      <c r="EWB34" s="3"/>
      <c r="EWE34" s="8"/>
      <c r="EWF34" s="9"/>
      <c r="EWG34" s="8"/>
      <c r="EWH34" s="8"/>
      <c r="EWI34" s="9"/>
      <c r="EWJ34" s="6"/>
      <c r="EWK34" s="9"/>
      <c r="EWL34" s="6"/>
      <c r="EWM34" s="9"/>
      <c r="EWN34" s="44"/>
      <c r="EWP34" s="44"/>
      <c r="EWR34" s="33"/>
      <c r="EWT34" s="33"/>
      <c r="EWV34" s="33"/>
      <c r="EWX34" s="33"/>
      <c r="EWZ34"/>
      <c r="EXA34"/>
      <c r="EXB34"/>
      <c r="EXC34" s="3"/>
      <c r="EXF34" s="8"/>
      <c r="EXG34" s="9"/>
      <c r="EXH34" s="8"/>
      <c r="EXI34" s="8"/>
      <c r="EXJ34" s="9"/>
      <c r="EXK34" s="6"/>
      <c r="EXL34" s="9"/>
      <c r="EXM34" s="6"/>
      <c r="EXN34" s="9"/>
      <c r="EXO34" s="44"/>
      <c r="EXQ34" s="44"/>
      <c r="EXS34" s="33"/>
      <c r="EXU34" s="33"/>
      <c r="EXW34" s="33"/>
      <c r="EXY34" s="33"/>
      <c r="EYA34"/>
      <c r="EYB34"/>
      <c r="EYC34"/>
      <c r="EYD34" s="3"/>
      <c r="EYG34" s="8"/>
      <c r="EYH34" s="9"/>
      <c r="EYI34" s="8"/>
      <c r="EYJ34" s="8"/>
      <c r="EYK34" s="9"/>
      <c r="EYL34" s="6"/>
      <c r="EYM34" s="9"/>
      <c r="EYN34" s="6"/>
      <c r="EYO34" s="9"/>
      <c r="EYP34" s="44"/>
      <c r="EYR34" s="44"/>
      <c r="EYT34" s="33"/>
      <c r="EYV34" s="33"/>
      <c r="EYX34" s="33"/>
      <c r="EYZ34" s="33"/>
      <c r="EZB34"/>
      <c r="EZC34"/>
      <c r="EZD34"/>
      <c r="EZE34" s="3"/>
      <c r="EZH34" s="8"/>
      <c r="EZI34" s="9"/>
      <c r="EZJ34" s="8"/>
      <c r="EZK34" s="8"/>
      <c r="EZL34" s="9"/>
      <c r="EZM34" s="6"/>
      <c r="EZN34" s="9"/>
      <c r="EZO34" s="6"/>
      <c r="EZP34" s="9"/>
      <c r="EZQ34" s="44"/>
      <c r="EZS34" s="44"/>
      <c r="EZU34" s="33"/>
      <c r="EZW34" s="33"/>
      <c r="EZY34" s="33"/>
      <c r="FAA34" s="33"/>
      <c r="FAC34"/>
      <c r="FAD34"/>
      <c r="FAE34"/>
      <c r="FAF34" s="3"/>
      <c r="FAI34" s="8"/>
      <c r="FAJ34" s="9"/>
      <c r="FAK34" s="8"/>
      <c r="FAL34" s="8"/>
      <c r="FAM34" s="9"/>
      <c r="FAN34" s="6"/>
      <c r="FAO34" s="9"/>
      <c r="FAP34" s="6"/>
      <c r="FAQ34" s="9"/>
      <c r="FAR34" s="44"/>
      <c r="FAT34" s="44"/>
      <c r="FAV34" s="33"/>
      <c r="FAX34" s="33"/>
      <c r="FAZ34" s="33"/>
      <c r="FBB34" s="33"/>
      <c r="FBD34"/>
      <c r="FBE34"/>
      <c r="FBF34"/>
      <c r="FBG34" s="3"/>
      <c r="FBJ34" s="8"/>
      <c r="FBK34" s="9"/>
      <c r="FBL34" s="8"/>
      <c r="FBM34" s="8"/>
      <c r="FBN34" s="9"/>
      <c r="FBO34" s="6"/>
      <c r="FBP34" s="9"/>
      <c r="FBQ34" s="6"/>
      <c r="FBR34" s="9"/>
      <c r="FBS34" s="44"/>
      <c r="FBU34" s="44"/>
      <c r="FBW34" s="33"/>
      <c r="FBY34" s="33"/>
      <c r="FCA34" s="33"/>
      <c r="FCC34" s="33"/>
      <c r="FCE34"/>
      <c r="FCF34"/>
      <c r="FCG34"/>
      <c r="FCH34" s="3"/>
      <c r="FCK34" s="8"/>
      <c r="FCL34" s="9"/>
      <c r="FCM34" s="8"/>
      <c r="FCN34" s="8"/>
      <c r="FCO34" s="9"/>
      <c r="FCP34" s="6"/>
      <c r="FCQ34" s="9"/>
      <c r="FCR34" s="6"/>
      <c r="FCS34" s="9"/>
      <c r="FCT34" s="44"/>
      <c r="FCV34" s="44"/>
      <c r="FCX34" s="33"/>
      <c r="FCZ34" s="33"/>
      <c r="FDB34" s="33"/>
      <c r="FDD34" s="33"/>
      <c r="FDF34"/>
      <c r="FDG34"/>
      <c r="FDH34"/>
      <c r="FDI34" s="3"/>
      <c r="FDL34" s="8"/>
      <c r="FDM34" s="9"/>
      <c r="FDN34" s="8"/>
      <c r="FDO34" s="8"/>
      <c r="FDP34" s="9"/>
      <c r="FDQ34" s="6"/>
      <c r="FDR34" s="9"/>
      <c r="FDS34" s="6"/>
      <c r="FDT34" s="9"/>
      <c r="FDU34" s="44"/>
      <c r="FDW34" s="44"/>
      <c r="FDY34" s="33"/>
      <c r="FEA34" s="33"/>
      <c r="FEC34" s="33"/>
      <c r="FEE34" s="33"/>
      <c r="FEG34"/>
      <c r="FEH34"/>
      <c r="FEI34"/>
      <c r="FEJ34" s="3"/>
      <c r="FEM34" s="8"/>
      <c r="FEN34" s="9"/>
      <c r="FEO34" s="8"/>
      <c r="FEP34" s="8"/>
      <c r="FEQ34" s="9"/>
      <c r="FER34" s="6"/>
      <c r="FES34" s="9"/>
      <c r="FET34" s="6"/>
      <c r="FEU34" s="9"/>
      <c r="FEV34" s="44"/>
      <c r="FEX34" s="44"/>
      <c r="FEZ34" s="33"/>
      <c r="FFB34" s="33"/>
      <c r="FFD34" s="33"/>
      <c r="FFF34" s="33"/>
      <c r="FFH34"/>
      <c r="FFI34"/>
      <c r="FFJ34"/>
      <c r="FFK34" s="3"/>
      <c r="FFN34" s="8"/>
      <c r="FFO34" s="9"/>
      <c r="FFP34" s="8"/>
      <c r="FFQ34" s="8"/>
      <c r="FFR34" s="9"/>
      <c r="FFS34" s="6"/>
      <c r="FFT34" s="9"/>
      <c r="FFU34" s="6"/>
      <c r="FFV34" s="9"/>
      <c r="FFW34" s="44"/>
      <c r="FFY34" s="44"/>
      <c r="FGA34" s="33"/>
      <c r="FGC34" s="33"/>
      <c r="FGE34" s="33"/>
      <c r="FGG34" s="33"/>
      <c r="FGI34"/>
      <c r="FGJ34"/>
      <c r="FGK34"/>
      <c r="FGL34" s="3"/>
      <c r="FGO34" s="8"/>
      <c r="FGP34" s="9"/>
      <c r="FGQ34" s="8"/>
      <c r="FGR34" s="8"/>
      <c r="FGS34" s="9"/>
      <c r="FGT34" s="6"/>
      <c r="FGU34" s="9"/>
      <c r="FGV34" s="6"/>
      <c r="FGW34" s="9"/>
      <c r="FGX34" s="44"/>
      <c r="FGZ34" s="44"/>
      <c r="FHB34" s="33"/>
      <c r="FHD34" s="33"/>
      <c r="FHF34" s="33"/>
      <c r="FHH34" s="33"/>
      <c r="FHJ34"/>
      <c r="FHK34"/>
      <c r="FHL34"/>
      <c r="FHM34" s="3"/>
      <c r="FHP34" s="8"/>
      <c r="FHQ34" s="9"/>
      <c r="FHR34" s="8"/>
      <c r="FHS34" s="8"/>
      <c r="FHT34" s="9"/>
      <c r="FHU34" s="6"/>
      <c r="FHV34" s="9"/>
      <c r="FHW34" s="6"/>
      <c r="FHX34" s="9"/>
      <c r="FHY34" s="44"/>
      <c r="FIA34" s="44"/>
      <c r="FIC34" s="33"/>
      <c r="FIE34" s="33"/>
      <c r="FIG34" s="33"/>
      <c r="FII34" s="33"/>
      <c r="FIK34"/>
      <c r="FIL34"/>
      <c r="FIM34"/>
      <c r="FIN34" s="3"/>
      <c r="FIQ34" s="8"/>
      <c r="FIR34" s="9"/>
      <c r="FIS34" s="8"/>
      <c r="FIT34" s="8"/>
      <c r="FIU34" s="9"/>
      <c r="FIV34" s="6"/>
      <c r="FIW34" s="9"/>
      <c r="FIX34" s="6"/>
      <c r="FIY34" s="9"/>
      <c r="FIZ34" s="44"/>
      <c r="FJB34" s="44"/>
      <c r="FJD34" s="33"/>
      <c r="FJF34" s="33"/>
      <c r="FJH34" s="33"/>
      <c r="FJJ34" s="33"/>
      <c r="FJL34"/>
      <c r="FJM34"/>
      <c r="FJN34"/>
      <c r="FJO34" s="3"/>
      <c r="FJR34" s="8"/>
      <c r="FJS34" s="9"/>
      <c r="FJT34" s="8"/>
      <c r="FJU34" s="8"/>
      <c r="FJV34" s="9"/>
      <c r="FJW34" s="6"/>
      <c r="FJX34" s="9"/>
      <c r="FJY34" s="6"/>
      <c r="FJZ34" s="9"/>
      <c r="FKA34" s="44"/>
      <c r="FKC34" s="44"/>
      <c r="FKE34" s="33"/>
      <c r="FKG34" s="33"/>
      <c r="FKI34" s="33"/>
      <c r="FKK34" s="33"/>
      <c r="FKM34"/>
      <c r="FKN34"/>
      <c r="FKO34"/>
      <c r="FKP34" s="3"/>
      <c r="FKS34" s="8"/>
      <c r="FKT34" s="9"/>
      <c r="FKU34" s="8"/>
      <c r="FKV34" s="8"/>
      <c r="FKW34" s="9"/>
      <c r="FKX34" s="6"/>
      <c r="FKY34" s="9"/>
      <c r="FKZ34" s="6"/>
      <c r="FLA34" s="9"/>
      <c r="FLB34" s="44"/>
      <c r="FLD34" s="44"/>
      <c r="FLF34" s="33"/>
      <c r="FLH34" s="33"/>
      <c r="FLJ34" s="33"/>
      <c r="FLL34" s="33"/>
      <c r="FLN34"/>
      <c r="FLO34"/>
      <c r="FLP34"/>
      <c r="FLQ34" s="3"/>
      <c r="FLT34" s="8"/>
      <c r="FLU34" s="9"/>
      <c r="FLV34" s="8"/>
      <c r="FLW34" s="8"/>
      <c r="FLX34" s="9"/>
      <c r="FLY34" s="6"/>
      <c r="FLZ34" s="9"/>
      <c r="FMA34" s="6"/>
      <c r="FMB34" s="9"/>
      <c r="FMC34" s="44"/>
      <c r="FME34" s="44"/>
      <c r="FMG34" s="33"/>
      <c r="FMI34" s="33"/>
      <c r="FMK34" s="33"/>
      <c r="FMM34" s="33"/>
      <c r="FMO34"/>
      <c r="FMP34"/>
      <c r="FMQ34"/>
      <c r="FMR34" s="3"/>
      <c r="FMU34" s="8"/>
      <c r="FMV34" s="9"/>
      <c r="FMW34" s="8"/>
      <c r="FMX34" s="8"/>
      <c r="FMY34" s="9"/>
      <c r="FMZ34" s="6"/>
      <c r="FNA34" s="9"/>
      <c r="FNB34" s="6"/>
      <c r="FNC34" s="9"/>
      <c r="FND34" s="44"/>
      <c r="FNF34" s="44"/>
      <c r="FNH34" s="33"/>
      <c r="FNJ34" s="33"/>
      <c r="FNL34" s="33"/>
      <c r="FNN34" s="33"/>
      <c r="FNP34"/>
      <c r="FNQ34"/>
      <c r="FNR34"/>
      <c r="FNS34" s="3"/>
      <c r="FNV34" s="8"/>
      <c r="FNW34" s="9"/>
      <c r="FNX34" s="8"/>
      <c r="FNY34" s="8"/>
      <c r="FNZ34" s="9"/>
      <c r="FOA34" s="6"/>
      <c r="FOB34" s="9"/>
      <c r="FOC34" s="6"/>
      <c r="FOD34" s="9"/>
      <c r="FOE34" s="44"/>
      <c r="FOG34" s="44"/>
      <c r="FOI34" s="33"/>
      <c r="FOK34" s="33"/>
      <c r="FOM34" s="33"/>
      <c r="FOO34" s="33"/>
      <c r="FOQ34"/>
      <c r="FOR34"/>
      <c r="FOS34"/>
      <c r="FOT34" s="3"/>
      <c r="FOW34" s="8"/>
      <c r="FOX34" s="9"/>
      <c r="FOY34" s="8"/>
      <c r="FOZ34" s="8"/>
      <c r="FPA34" s="9"/>
      <c r="FPB34" s="6"/>
      <c r="FPC34" s="9"/>
      <c r="FPD34" s="6"/>
      <c r="FPE34" s="9"/>
      <c r="FPF34" s="44"/>
      <c r="FPH34" s="44"/>
      <c r="FPJ34" s="33"/>
      <c r="FPL34" s="33"/>
      <c r="FPN34" s="33"/>
      <c r="FPP34" s="33"/>
      <c r="FPR34"/>
      <c r="FPS34"/>
      <c r="FPT34"/>
      <c r="FPU34" s="3"/>
      <c r="FPX34" s="8"/>
      <c r="FPY34" s="9"/>
      <c r="FPZ34" s="8"/>
      <c r="FQA34" s="8"/>
      <c r="FQB34" s="9"/>
      <c r="FQC34" s="6"/>
      <c r="FQD34" s="9"/>
      <c r="FQE34" s="6"/>
      <c r="FQF34" s="9"/>
      <c r="FQG34" s="44"/>
      <c r="FQI34" s="44"/>
      <c r="FQK34" s="33"/>
      <c r="FQM34" s="33"/>
      <c r="FQO34" s="33"/>
      <c r="FQQ34" s="33"/>
      <c r="FQS34"/>
      <c r="FQT34"/>
      <c r="FQU34"/>
      <c r="FQV34" s="3"/>
      <c r="FQY34" s="8"/>
      <c r="FQZ34" s="9"/>
      <c r="FRA34" s="8"/>
      <c r="FRB34" s="8"/>
      <c r="FRC34" s="9"/>
      <c r="FRD34" s="6"/>
      <c r="FRE34" s="9"/>
      <c r="FRF34" s="6"/>
      <c r="FRG34" s="9"/>
      <c r="FRH34" s="44"/>
      <c r="FRJ34" s="44"/>
      <c r="FRL34" s="33"/>
      <c r="FRN34" s="33"/>
      <c r="FRP34" s="33"/>
      <c r="FRR34" s="33"/>
      <c r="FRT34"/>
      <c r="FRU34"/>
      <c r="FRV34"/>
      <c r="FRW34" s="3"/>
      <c r="FRZ34" s="8"/>
      <c r="FSA34" s="9"/>
      <c r="FSB34" s="8"/>
      <c r="FSC34" s="8"/>
      <c r="FSD34" s="9"/>
      <c r="FSE34" s="6"/>
      <c r="FSF34" s="9"/>
      <c r="FSG34" s="6"/>
      <c r="FSH34" s="9"/>
      <c r="FSI34" s="44"/>
      <c r="FSK34" s="44"/>
      <c r="FSM34" s="33"/>
      <c r="FSO34" s="33"/>
      <c r="FSQ34" s="33"/>
      <c r="FSS34" s="33"/>
      <c r="FSU34"/>
      <c r="FSV34"/>
      <c r="FSW34"/>
      <c r="FSX34" s="3"/>
      <c r="FTA34" s="8"/>
      <c r="FTB34" s="9"/>
      <c r="FTC34" s="8"/>
      <c r="FTD34" s="8"/>
      <c r="FTE34" s="9"/>
      <c r="FTF34" s="6"/>
      <c r="FTG34" s="9"/>
      <c r="FTH34" s="6"/>
      <c r="FTI34" s="9"/>
      <c r="FTJ34" s="44"/>
      <c r="FTL34" s="44"/>
      <c r="FTN34" s="33"/>
      <c r="FTP34" s="33"/>
      <c r="FTR34" s="33"/>
      <c r="FTT34" s="33"/>
      <c r="FTV34"/>
      <c r="FTW34"/>
      <c r="FTX34"/>
      <c r="FTY34" s="3"/>
      <c r="FUB34" s="8"/>
      <c r="FUC34" s="9"/>
      <c r="FUD34" s="8"/>
      <c r="FUE34" s="8"/>
      <c r="FUF34" s="9"/>
      <c r="FUG34" s="6"/>
      <c r="FUH34" s="9"/>
      <c r="FUI34" s="6"/>
      <c r="FUJ34" s="9"/>
      <c r="FUK34" s="44"/>
      <c r="FUM34" s="44"/>
      <c r="FUO34" s="33"/>
      <c r="FUQ34" s="33"/>
      <c r="FUS34" s="33"/>
      <c r="FUU34" s="33"/>
      <c r="FUW34"/>
      <c r="FUX34"/>
      <c r="FUY34"/>
      <c r="FUZ34" s="3"/>
      <c r="FVC34" s="8"/>
      <c r="FVD34" s="9"/>
      <c r="FVE34" s="8"/>
      <c r="FVF34" s="8"/>
      <c r="FVG34" s="9"/>
      <c r="FVH34" s="6"/>
      <c r="FVI34" s="9"/>
      <c r="FVJ34" s="6"/>
      <c r="FVK34" s="9"/>
      <c r="FVL34" s="44"/>
      <c r="FVN34" s="44"/>
      <c r="FVP34" s="33"/>
      <c r="FVR34" s="33"/>
      <c r="FVT34" s="33"/>
      <c r="FVV34" s="33"/>
      <c r="FVX34"/>
      <c r="FVY34"/>
      <c r="FVZ34"/>
      <c r="FWA34" s="3"/>
      <c r="FWD34" s="8"/>
      <c r="FWE34" s="9"/>
      <c r="FWF34" s="8"/>
      <c r="FWG34" s="8"/>
      <c r="FWH34" s="9"/>
      <c r="FWI34" s="6"/>
      <c r="FWJ34" s="9"/>
      <c r="FWK34" s="6"/>
      <c r="FWL34" s="9"/>
      <c r="FWM34" s="44"/>
      <c r="FWO34" s="44"/>
      <c r="FWQ34" s="33"/>
      <c r="FWS34" s="33"/>
      <c r="FWU34" s="33"/>
      <c r="FWW34" s="33"/>
      <c r="FWY34"/>
      <c r="FWZ34"/>
      <c r="FXA34"/>
      <c r="FXB34" s="3"/>
      <c r="FXE34" s="8"/>
      <c r="FXF34" s="9"/>
      <c r="FXG34" s="8"/>
      <c r="FXH34" s="8"/>
      <c r="FXI34" s="9"/>
      <c r="FXJ34" s="6"/>
      <c r="FXK34" s="9"/>
      <c r="FXL34" s="6"/>
      <c r="FXM34" s="9"/>
      <c r="FXN34" s="44"/>
      <c r="FXP34" s="44"/>
      <c r="FXR34" s="33"/>
      <c r="FXT34" s="33"/>
      <c r="FXV34" s="33"/>
      <c r="FXX34" s="33"/>
      <c r="FXZ34"/>
      <c r="FYA34"/>
      <c r="FYB34"/>
      <c r="FYC34" s="3"/>
      <c r="FYF34" s="8"/>
      <c r="FYG34" s="9"/>
      <c r="FYH34" s="8"/>
      <c r="FYI34" s="8"/>
      <c r="FYJ34" s="9"/>
      <c r="FYK34" s="6"/>
      <c r="FYL34" s="9"/>
      <c r="FYM34" s="6"/>
      <c r="FYN34" s="9"/>
      <c r="FYO34" s="44"/>
      <c r="FYQ34" s="44"/>
      <c r="FYS34" s="33"/>
      <c r="FYU34" s="33"/>
      <c r="FYW34" s="33"/>
      <c r="FYY34" s="33"/>
      <c r="FZA34"/>
      <c r="FZB34"/>
      <c r="FZC34"/>
      <c r="FZD34" s="3"/>
      <c r="FZG34" s="8"/>
      <c r="FZH34" s="9"/>
      <c r="FZI34" s="8"/>
      <c r="FZJ34" s="8"/>
      <c r="FZK34" s="9"/>
      <c r="FZL34" s="6"/>
      <c r="FZM34" s="9"/>
      <c r="FZN34" s="6"/>
      <c r="FZO34" s="9"/>
      <c r="FZP34" s="44"/>
      <c r="FZR34" s="44"/>
      <c r="FZT34" s="33"/>
      <c r="FZV34" s="33"/>
      <c r="FZX34" s="33"/>
      <c r="FZZ34" s="33"/>
      <c r="GAB34"/>
      <c r="GAC34"/>
      <c r="GAD34"/>
      <c r="GAE34" s="3"/>
      <c r="GAH34" s="8"/>
      <c r="GAI34" s="9"/>
      <c r="GAJ34" s="8"/>
      <c r="GAK34" s="8"/>
      <c r="GAL34" s="9"/>
      <c r="GAM34" s="6"/>
      <c r="GAN34" s="9"/>
      <c r="GAO34" s="6"/>
      <c r="GAP34" s="9"/>
      <c r="GAQ34" s="44"/>
      <c r="GAS34" s="44"/>
      <c r="GAU34" s="33"/>
      <c r="GAW34" s="33"/>
      <c r="GAY34" s="33"/>
      <c r="GBA34" s="33"/>
      <c r="GBC34"/>
      <c r="GBD34"/>
      <c r="GBE34"/>
      <c r="GBF34" s="3"/>
      <c r="GBI34" s="8"/>
      <c r="GBJ34" s="9"/>
      <c r="GBK34" s="8"/>
      <c r="GBL34" s="8"/>
      <c r="GBM34" s="9"/>
      <c r="GBN34" s="6"/>
      <c r="GBO34" s="9"/>
      <c r="GBP34" s="6"/>
      <c r="GBQ34" s="9"/>
      <c r="GBR34" s="44"/>
      <c r="GBT34" s="44"/>
      <c r="GBV34" s="33"/>
      <c r="GBX34" s="33"/>
      <c r="GBZ34" s="33"/>
      <c r="GCB34" s="33"/>
      <c r="GCD34"/>
      <c r="GCE34"/>
      <c r="GCF34"/>
      <c r="GCG34" s="3"/>
      <c r="GCJ34" s="8"/>
      <c r="GCK34" s="9"/>
      <c r="GCL34" s="8"/>
      <c r="GCM34" s="8"/>
      <c r="GCN34" s="9"/>
      <c r="GCO34" s="6"/>
      <c r="GCP34" s="9"/>
      <c r="GCQ34" s="6"/>
      <c r="GCR34" s="9"/>
      <c r="GCS34" s="44"/>
      <c r="GCU34" s="44"/>
      <c r="GCW34" s="33"/>
      <c r="GCY34" s="33"/>
      <c r="GDA34" s="33"/>
      <c r="GDC34" s="33"/>
      <c r="GDE34"/>
      <c r="GDF34"/>
      <c r="GDG34"/>
      <c r="GDH34" s="3"/>
      <c r="GDK34" s="8"/>
      <c r="GDL34" s="9"/>
      <c r="GDM34" s="8"/>
      <c r="GDN34" s="8"/>
      <c r="GDO34" s="9"/>
      <c r="GDP34" s="6"/>
      <c r="GDQ34" s="9"/>
      <c r="GDR34" s="6"/>
      <c r="GDS34" s="9"/>
      <c r="GDT34" s="44"/>
      <c r="GDV34" s="44"/>
      <c r="GDX34" s="33"/>
      <c r="GDZ34" s="33"/>
      <c r="GEB34" s="33"/>
      <c r="GED34" s="33"/>
      <c r="GEF34"/>
      <c r="GEG34"/>
      <c r="GEH34"/>
      <c r="GEI34" s="3"/>
      <c r="GEL34" s="8"/>
      <c r="GEM34" s="9"/>
      <c r="GEN34" s="8"/>
      <c r="GEO34" s="8"/>
      <c r="GEP34" s="9"/>
      <c r="GEQ34" s="6"/>
      <c r="GER34" s="9"/>
      <c r="GES34" s="6"/>
      <c r="GET34" s="9"/>
      <c r="GEU34" s="44"/>
      <c r="GEW34" s="44"/>
      <c r="GEY34" s="33"/>
      <c r="GFA34" s="33"/>
      <c r="GFC34" s="33"/>
      <c r="GFE34" s="33"/>
      <c r="GFG34"/>
      <c r="GFH34"/>
      <c r="GFI34"/>
      <c r="GFJ34" s="3"/>
      <c r="GFM34" s="8"/>
      <c r="GFN34" s="9"/>
      <c r="GFO34" s="8"/>
      <c r="GFP34" s="8"/>
      <c r="GFQ34" s="9"/>
      <c r="GFR34" s="6"/>
      <c r="GFS34" s="9"/>
      <c r="GFT34" s="6"/>
      <c r="GFU34" s="9"/>
      <c r="GFV34" s="44"/>
      <c r="GFX34" s="44"/>
      <c r="GFZ34" s="33"/>
      <c r="GGB34" s="33"/>
      <c r="GGD34" s="33"/>
      <c r="GGF34" s="33"/>
      <c r="GGH34"/>
      <c r="GGI34"/>
      <c r="GGJ34"/>
      <c r="GGK34" s="3"/>
      <c r="GGN34" s="8"/>
      <c r="GGO34" s="9"/>
      <c r="GGP34" s="8"/>
      <c r="GGQ34" s="8"/>
      <c r="GGR34" s="9"/>
      <c r="GGS34" s="6"/>
      <c r="GGT34" s="9"/>
      <c r="GGU34" s="6"/>
      <c r="GGV34" s="9"/>
      <c r="GGW34" s="44"/>
      <c r="GGY34" s="44"/>
      <c r="GHA34" s="33"/>
      <c r="GHC34" s="33"/>
      <c r="GHE34" s="33"/>
      <c r="GHG34" s="33"/>
      <c r="GHI34"/>
      <c r="GHJ34"/>
      <c r="GHK34"/>
      <c r="GHL34" s="3"/>
      <c r="GHO34" s="8"/>
      <c r="GHP34" s="9"/>
      <c r="GHQ34" s="8"/>
      <c r="GHR34" s="8"/>
      <c r="GHS34" s="9"/>
      <c r="GHT34" s="6"/>
      <c r="GHU34" s="9"/>
      <c r="GHV34" s="6"/>
      <c r="GHW34" s="9"/>
      <c r="GHX34" s="44"/>
      <c r="GHZ34" s="44"/>
      <c r="GIB34" s="33"/>
      <c r="GID34" s="33"/>
      <c r="GIF34" s="33"/>
      <c r="GIH34" s="33"/>
      <c r="GIJ34"/>
      <c r="GIK34"/>
      <c r="GIL34"/>
      <c r="GIM34" s="3"/>
      <c r="GIP34" s="8"/>
      <c r="GIQ34" s="9"/>
      <c r="GIR34" s="8"/>
      <c r="GIS34" s="8"/>
      <c r="GIT34" s="9"/>
      <c r="GIU34" s="6"/>
      <c r="GIV34" s="9"/>
      <c r="GIW34" s="6"/>
      <c r="GIX34" s="9"/>
      <c r="GIY34" s="44"/>
      <c r="GJA34" s="44"/>
      <c r="GJC34" s="33"/>
      <c r="GJE34" s="33"/>
      <c r="GJG34" s="33"/>
      <c r="GJI34" s="33"/>
      <c r="GJK34"/>
      <c r="GJL34"/>
      <c r="GJM34"/>
      <c r="GJN34" s="3"/>
      <c r="GJQ34" s="8"/>
      <c r="GJR34" s="9"/>
      <c r="GJS34" s="8"/>
      <c r="GJT34" s="8"/>
      <c r="GJU34" s="9"/>
      <c r="GJV34" s="6"/>
      <c r="GJW34" s="9"/>
      <c r="GJX34" s="6"/>
      <c r="GJY34" s="9"/>
      <c r="GJZ34" s="44"/>
      <c r="GKB34" s="44"/>
      <c r="GKD34" s="33"/>
      <c r="GKF34" s="33"/>
      <c r="GKH34" s="33"/>
      <c r="GKJ34" s="33"/>
      <c r="GKL34"/>
      <c r="GKM34"/>
      <c r="GKN34"/>
      <c r="GKO34" s="3"/>
      <c r="GKR34" s="8"/>
      <c r="GKS34" s="9"/>
      <c r="GKT34" s="8"/>
      <c r="GKU34" s="8"/>
      <c r="GKV34" s="9"/>
      <c r="GKW34" s="6"/>
      <c r="GKX34" s="9"/>
      <c r="GKY34" s="6"/>
      <c r="GKZ34" s="9"/>
      <c r="GLA34" s="44"/>
      <c r="GLC34" s="44"/>
      <c r="GLE34" s="33"/>
      <c r="GLG34" s="33"/>
      <c r="GLI34" s="33"/>
      <c r="GLK34" s="33"/>
      <c r="GLM34"/>
      <c r="GLN34"/>
      <c r="GLO34"/>
      <c r="GLP34" s="3"/>
      <c r="GLS34" s="8"/>
      <c r="GLT34" s="9"/>
      <c r="GLU34" s="8"/>
      <c r="GLV34" s="8"/>
      <c r="GLW34" s="9"/>
      <c r="GLX34" s="6"/>
      <c r="GLY34" s="9"/>
      <c r="GLZ34" s="6"/>
      <c r="GMA34" s="9"/>
      <c r="GMB34" s="44"/>
      <c r="GMD34" s="44"/>
      <c r="GMF34" s="33"/>
      <c r="GMH34" s="33"/>
      <c r="GMJ34" s="33"/>
      <c r="GML34" s="33"/>
      <c r="GMN34"/>
      <c r="GMO34"/>
      <c r="GMP34"/>
      <c r="GMQ34" s="3"/>
      <c r="GMT34" s="8"/>
      <c r="GMU34" s="9"/>
      <c r="GMV34" s="8"/>
      <c r="GMW34" s="8"/>
      <c r="GMX34" s="9"/>
      <c r="GMY34" s="6"/>
      <c r="GMZ34" s="9"/>
      <c r="GNA34" s="6"/>
      <c r="GNB34" s="9"/>
      <c r="GNC34" s="44"/>
      <c r="GNE34" s="44"/>
      <c r="GNG34" s="33"/>
      <c r="GNI34" s="33"/>
      <c r="GNK34" s="33"/>
      <c r="GNM34" s="33"/>
      <c r="GNO34"/>
      <c r="GNP34"/>
      <c r="GNQ34"/>
      <c r="GNR34" s="3"/>
      <c r="GNU34" s="8"/>
      <c r="GNV34" s="9"/>
      <c r="GNW34" s="8"/>
      <c r="GNX34" s="8"/>
      <c r="GNY34" s="9"/>
      <c r="GNZ34" s="6"/>
      <c r="GOA34" s="9"/>
      <c r="GOB34" s="6"/>
      <c r="GOC34" s="9"/>
      <c r="GOD34" s="44"/>
      <c r="GOF34" s="44"/>
      <c r="GOH34" s="33"/>
      <c r="GOJ34" s="33"/>
      <c r="GOL34" s="33"/>
      <c r="GON34" s="33"/>
      <c r="GOP34"/>
      <c r="GOQ34"/>
      <c r="GOR34"/>
      <c r="GOS34" s="3"/>
      <c r="GOV34" s="8"/>
      <c r="GOW34" s="9"/>
      <c r="GOX34" s="8"/>
      <c r="GOY34" s="8"/>
      <c r="GOZ34" s="9"/>
      <c r="GPA34" s="6"/>
      <c r="GPB34" s="9"/>
      <c r="GPC34" s="6"/>
      <c r="GPD34" s="9"/>
      <c r="GPE34" s="44"/>
      <c r="GPG34" s="44"/>
      <c r="GPI34" s="33"/>
      <c r="GPK34" s="33"/>
      <c r="GPM34" s="33"/>
      <c r="GPO34" s="33"/>
      <c r="GPQ34"/>
      <c r="GPR34"/>
      <c r="GPS34"/>
      <c r="GPT34" s="3"/>
      <c r="GPW34" s="8"/>
      <c r="GPX34" s="9"/>
      <c r="GPY34" s="8"/>
      <c r="GPZ34" s="8"/>
      <c r="GQA34" s="9"/>
      <c r="GQB34" s="6"/>
      <c r="GQC34" s="9"/>
      <c r="GQD34" s="6"/>
      <c r="GQE34" s="9"/>
      <c r="GQF34" s="44"/>
      <c r="GQH34" s="44"/>
      <c r="GQJ34" s="33"/>
      <c r="GQL34" s="33"/>
      <c r="GQN34" s="33"/>
      <c r="GQP34" s="33"/>
      <c r="GQR34"/>
      <c r="GQS34"/>
      <c r="GQT34"/>
      <c r="GQU34" s="3"/>
      <c r="GQX34" s="8"/>
      <c r="GQY34" s="9"/>
      <c r="GQZ34" s="8"/>
      <c r="GRA34" s="8"/>
      <c r="GRB34" s="9"/>
      <c r="GRC34" s="6"/>
      <c r="GRD34" s="9"/>
      <c r="GRE34" s="6"/>
      <c r="GRF34" s="9"/>
      <c r="GRG34" s="44"/>
      <c r="GRI34" s="44"/>
      <c r="GRK34" s="33"/>
      <c r="GRM34" s="33"/>
      <c r="GRO34" s="33"/>
      <c r="GRQ34" s="33"/>
      <c r="GRS34"/>
      <c r="GRT34"/>
      <c r="GRU34"/>
      <c r="GRV34" s="3"/>
      <c r="GRY34" s="8"/>
      <c r="GRZ34" s="9"/>
      <c r="GSA34" s="8"/>
      <c r="GSB34" s="8"/>
      <c r="GSC34" s="9"/>
      <c r="GSD34" s="6"/>
      <c r="GSE34" s="9"/>
      <c r="GSF34" s="6"/>
      <c r="GSG34" s="9"/>
      <c r="GSH34" s="44"/>
      <c r="GSJ34" s="44"/>
      <c r="GSL34" s="33"/>
      <c r="GSN34" s="33"/>
      <c r="GSP34" s="33"/>
      <c r="GSR34" s="33"/>
      <c r="GST34"/>
      <c r="GSU34"/>
      <c r="GSV34"/>
      <c r="GSW34" s="3"/>
      <c r="GSZ34" s="8"/>
      <c r="GTA34" s="9"/>
      <c r="GTB34" s="8"/>
      <c r="GTC34" s="8"/>
      <c r="GTD34" s="9"/>
      <c r="GTE34" s="6"/>
      <c r="GTF34" s="9"/>
      <c r="GTG34" s="6"/>
      <c r="GTH34" s="9"/>
      <c r="GTI34" s="44"/>
      <c r="GTK34" s="44"/>
      <c r="GTM34" s="33"/>
      <c r="GTO34" s="33"/>
      <c r="GTQ34" s="33"/>
      <c r="GTS34" s="33"/>
      <c r="GTU34"/>
      <c r="GTV34"/>
      <c r="GTW34"/>
      <c r="GTX34" s="3"/>
      <c r="GUA34" s="8"/>
      <c r="GUB34" s="9"/>
      <c r="GUC34" s="8"/>
      <c r="GUD34" s="8"/>
      <c r="GUE34" s="9"/>
      <c r="GUF34" s="6"/>
      <c r="GUG34" s="9"/>
      <c r="GUH34" s="6"/>
      <c r="GUI34" s="9"/>
      <c r="GUJ34" s="44"/>
      <c r="GUL34" s="44"/>
      <c r="GUN34" s="33"/>
      <c r="GUP34" s="33"/>
      <c r="GUR34" s="33"/>
      <c r="GUT34" s="33"/>
      <c r="GUV34"/>
      <c r="GUW34"/>
      <c r="GUX34"/>
      <c r="GUY34" s="3"/>
      <c r="GVB34" s="8"/>
      <c r="GVC34" s="9"/>
      <c r="GVD34" s="8"/>
      <c r="GVE34" s="8"/>
      <c r="GVF34" s="9"/>
      <c r="GVG34" s="6"/>
      <c r="GVH34" s="9"/>
      <c r="GVI34" s="6"/>
      <c r="GVJ34" s="9"/>
      <c r="GVK34" s="44"/>
      <c r="GVM34" s="44"/>
      <c r="GVO34" s="33"/>
      <c r="GVQ34" s="33"/>
      <c r="GVS34" s="33"/>
      <c r="GVU34" s="33"/>
      <c r="GVW34"/>
      <c r="GVX34"/>
      <c r="GVY34"/>
      <c r="GVZ34" s="3"/>
      <c r="GWC34" s="8"/>
      <c r="GWD34" s="9"/>
      <c r="GWE34" s="8"/>
      <c r="GWF34" s="8"/>
      <c r="GWG34" s="9"/>
      <c r="GWH34" s="6"/>
      <c r="GWI34" s="9"/>
      <c r="GWJ34" s="6"/>
      <c r="GWK34" s="9"/>
      <c r="GWL34" s="44"/>
      <c r="GWN34" s="44"/>
      <c r="GWP34" s="33"/>
      <c r="GWR34" s="33"/>
      <c r="GWT34" s="33"/>
      <c r="GWV34" s="33"/>
      <c r="GWX34"/>
      <c r="GWY34"/>
      <c r="GWZ34"/>
      <c r="GXA34" s="3"/>
      <c r="GXD34" s="8"/>
      <c r="GXE34" s="9"/>
      <c r="GXF34" s="8"/>
      <c r="GXG34" s="8"/>
      <c r="GXH34" s="9"/>
      <c r="GXI34" s="6"/>
      <c r="GXJ34" s="9"/>
      <c r="GXK34" s="6"/>
      <c r="GXL34" s="9"/>
      <c r="GXM34" s="44"/>
      <c r="GXO34" s="44"/>
      <c r="GXQ34" s="33"/>
      <c r="GXS34" s="33"/>
      <c r="GXU34" s="33"/>
      <c r="GXW34" s="33"/>
      <c r="GXY34"/>
      <c r="GXZ34"/>
      <c r="GYA34"/>
      <c r="GYB34" s="3"/>
      <c r="GYE34" s="8"/>
      <c r="GYF34" s="9"/>
      <c r="GYG34" s="8"/>
      <c r="GYH34" s="8"/>
      <c r="GYI34" s="9"/>
      <c r="GYJ34" s="6"/>
      <c r="GYK34" s="9"/>
      <c r="GYL34" s="6"/>
      <c r="GYM34" s="9"/>
      <c r="GYN34" s="44"/>
      <c r="GYP34" s="44"/>
      <c r="GYR34" s="33"/>
      <c r="GYT34" s="33"/>
      <c r="GYV34" s="33"/>
      <c r="GYX34" s="33"/>
      <c r="GYZ34"/>
      <c r="GZA34"/>
      <c r="GZB34"/>
      <c r="GZC34" s="3"/>
      <c r="GZF34" s="8"/>
      <c r="GZG34" s="9"/>
      <c r="GZH34" s="8"/>
      <c r="GZI34" s="8"/>
      <c r="GZJ34" s="9"/>
      <c r="GZK34" s="6"/>
      <c r="GZL34" s="9"/>
      <c r="GZM34" s="6"/>
      <c r="GZN34" s="9"/>
      <c r="GZO34" s="44"/>
      <c r="GZQ34" s="44"/>
      <c r="GZS34" s="33"/>
      <c r="GZU34" s="33"/>
      <c r="GZW34" s="33"/>
      <c r="GZY34" s="33"/>
      <c r="HAA34"/>
      <c r="HAB34"/>
      <c r="HAC34"/>
      <c r="HAD34" s="3"/>
      <c r="HAG34" s="8"/>
      <c r="HAH34" s="9"/>
      <c r="HAI34" s="8"/>
      <c r="HAJ34" s="8"/>
      <c r="HAK34" s="9"/>
      <c r="HAL34" s="6"/>
      <c r="HAM34" s="9"/>
      <c r="HAN34" s="6"/>
      <c r="HAO34" s="9"/>
      <c r="HAP34" s="44"/>
      <c r="HAR34" s="44"/>
      <c r="HAT34" s="33"/>
      <c r="HAV34" s="33"/>
      <c r="HAX34" s="33"/>
      <c r="HAZ34" s="33"/>
      <c r="HBB34"/>
      <c r="HBC34"/>
      <c r="HBD34"/>
      <c r="HBE34" s="3"/>
      <c r="HBH34" s="8"/>
      <c r="HBI34" s="9"/>
      <c r="HBJ34" s="8"/>
      <c r="HBK34" s="8"/>
      <c r="HBL34" s="9"/>
      <c r="HBM34" s="6"/>
      <c r="HBN34" s="9"/>
      <c r="HBO34" s="6"/>
      <c r="HBP34" s="9"/>
      <c r="HBQ34" s="44"/>
      <c r="HBS34" s="44"/>
      <c r="HBU34" s="33"/>
      <c r="HBW34" s="33"/>
      <c r="HBY34" s="33"/>
      <c r="HCA34" s="33"/>
      <c r="HCC34"/>
      <c r="HCD34"/>
      <c r="HCE34"/>
      <c r="HCF34" s="3"/>
      <c r="HCI34" s="8"/>
      <c r="HCJ34" s="9"/>
      <c r="HCK34" s="8"/>
      <c r="HCL34" s="8"/>
      <c r="HCM34" s="9"/>
      <c r="HCN34" s="6"/>
      <c r="HCO34" s="9"/>
      <c r="HCP34" s="6"/>
      <c r="HCQ34" s="9"/>
      <c r="HCR34" s="44"/>
      <c r="HCT34" s="44"/>
      <c r="HCV34" s="33"/>
      <c r="HCX34" s="33"/>
      <c r="HCZ34" s="33"/>
      <c r="HDB34" s="33"/>
      <c r="HDD34"/>
      <c r="HDE34"/>
      <c r="HDF34"/>
      <c r="HDG34" s="3"/>
      <c r="HDJ34" s="8"/>
      <c r="HDK34" s="9"/>
      <c r="HDL34" s="8"/>
      <c r="HDM34" s="8"/>
      <c r="HDN34" s="9"/>
      <c r="HDO34" s="6"/>
      <c r="HDP34" s="9"/>
      <c r="HDQ34" s="6"/>
      <c r="HDR34" s="9"/>
      <c r="HDS34" s="44"/>
      <c r="HDU34" s="44"/>
      <c r="HDW34" s="33"/>
      <c r="HDY34" s="33"/>
      <c r="HEA34" s="33"/>
      <c r="HEC34" s="33"/>
      <c r="HEE34"/>
      <c r="HEF34"/>
      <c r="HEG34"/>
      <c r="HEH34" s="3"/>
      <c r="HEK34" s="8"/>
      <c r="HEL34" s="9"/>
      <c r="HEM34" s="8"/>
      <c r="HEN34" s="8"/>
      <c r="HEO34" s="9"/>
      <c r="HEP34" s="6"/>
      <c r="HEQ34" s="9"/>
      <c r="HER34" s="6"/>
      <c r="HES34" s="9"/>
      <c r="HET34" s="44"/>
      <c r="HEV34" s="44"/>
      <c r="HEX34" s="33"/>
      <c r="HEZ34" s="33"/>
      <c r="HFB34" s="33"/>
      <c r="HFD34" s="33"/>
      <c r="HFF34"/>
      <c r="HFG34"/>
      <c r="HFH34"/>
      <c r="HFI34" s="3"/>
      <c r="HFL34" s="8"/>
      <c r="HFM34" s="9"/>
      <c r="HFN34" s="8"/>
      <c r="HFO34" s="8"/>
      <c r="HFP34" s="9"/>
      <c r="HFQ34" s="6"/>
      <c r="HFR34" s="9"/>
      <c r="HFS34" s="6"/>
      <c r="HFT34" s="9"/>
      <c r="HFU34" s="44"/>
      <c r="HFW34" s="44"/>
      <c r="HFY34" s="33"/>
      <c r="HGA34" s="33"/>
      <c r="HGC34" s="33"/>
      <c r="HGE34" s="33"/>
      <c r="HGG34"/>
      <c r="HGH34"/>
      <c r="HGI34"/>
      <c r="HGJ34" s="3"/>
      <c r="HGM34" s="8"/>
      <c r="HGN34" s="9"/>
      <c r="HGO34" s="8"/>
      <c r="HGP34" s="8"/>
      <c r="HGQ34" s="9"/>
      <c r="HGR34" s="6"/>
      <c r="HGS34" s="9"/>
      <c r="HGT34" s="6"/>
      <c r="HGU34" s="9"/>
      <c r="HGV34" s="44"/>
      <c r="HGX34" s="44"/>
      <c r="HGZ34" s="33"/>
      <c r="HHB34" s="33"/>
      <c r="HHD34" s="33"/>
      <c r="HHF34" s="33"/>
      <c r="HHH34"/>
      <c r="HHI34"/>
      <c r="HHJ34"/>
      <c r="HHK34" s="3"/>
      <c r="HHN34" s="8"/>
      <c r="HHO34" s="9"/>
      <c r="HHP34" s="8"/>
      <c r="HHQ34" s="8"/>
      <c r="HHR34" s="9"/>
      <c r="HHS34" s="6"/>
      <c r="HHT34" s="9"/>
      <c r="HHU34" s="6"/>
      <c r="HHV34" s="9"/>
      <c r="HHW34" s="44"/>
      <c r="HHY34" s="44"/>
      <c r="HIA34" s="33"/>
      <c r="HIC34" s="33"/>
      <c r="HIE34" s="33"/>
      <c r="HIG34" s="33"/>
      <c r="HII34"/>
      <c r="HIJ34"/>
      <c r="HIK34"/>
      <c r="HIL34" s="3"/>
      <c r="HIO34" s="8"/>
      <c r="HIP34" s="9"/>
      <c r="HIQ34" s="8"/>
      <c r="HIR34" s="8"/>
      <c r="HIS34" s="9"/>
      <c r="HIT34" s="6"/>
      <c r="HIU34" s="9"/>
      <c r="HIV34" s="6"/>
      <c r="HIW34" s="9"/>
      <c r="HIX34" s="44"/>
      <c r="HIZ34" s="44"/>
      <c r="HJB34" s="33"/>
      <c r="HJD34" s="33"/>
      <c r="HJF34" s="33"/>
      <c r="HJH34" s="33"/>
      <c r="HJJ34"/>
      <c r="HJK34"/>
      <c r="HJL34"/>
      <c r="HJM34" s="3"/>
      <c r="HJP34" s="8"/>
      <c r="HJQ34" s="9"/>
      <c r="HJR34" s="8"/>
      <c r="HJS34" s="8"/>
      <c r="HJT34" s="9"/>
      <c r="HJU34" s="6"/>
      <c r="HJV34" s="9"/>
      <c r="HJW34" s="6"/>
      <c r="HJX34" s="9"/>
      <c r="HJY34" s="44"/>
      <c r="HKA34" s="44"/>
      <c r="HKC34" s="33"/>
      <c r="HKE34" s="33"/>
      <c r="HKG34" s="33"/>
      <c r="HKI34" s="33"/>
      <c r="HKK34"/>
      <c r="HKL34"/>
      <c r="HKM34"/>
      <c r="HKN34" s="3"/>
      <c r="HKQ34" s="8"/>
      <c r="HKR34" s="9"/>
      <c r="HKS34" s="8"/>
      <c r="HKT34" s="8"/>
      <c r="HKU34" s="9"/>
      <c r="HKV34" s="6"/>
      <c r="HKW34" s="9"/>
      <c r="HKX34" s="6"/>
      <c r="HKY34" s="9"/>
      <c r="HKZ34" s="44"/>
      <c r="HLB34" s="44"/>
      <c r="HLD34" s="33"/>
      <c r="HLF34" s="33"/>
      <c r="HLH34" s="33"/>
      <c r="HLJ34" s="33"/>
      <c r="HLL34"/>
      <c r="HLM34"/>
      <c r="HLN34"/>
      <c r="HLO34" s="3"/>
      <c r="HLR34" s="8"/>
      <c r="HLS34" s="9"/>
      <c r="HLT34" s="8"/>
      <c r="HLU34" s="8"/>
      <c r="HLV34" s="9"/>
      <c r="HLW34" s="6"/>
      <c r="HLX34" s="9"/>
      <c r="HLY34" s="6"/>
      <c r="HLZ34" s="9"/>
      <c r="HMA34" s="44"/>
      <c r="HMC34" s="44"/>
      <c r="HME34" s="33"/>
      <c r="HMG34" s="33"/>
      <c r="HMI34" s="33"/>
      <c r="HMK34" s="33"/>
      <c r="HMM34"/>
      <c r="HMN34"/>
      <c r="HMO34"/>
      <c r="HMP34" s="3"/>
      <c r="HMS34" s="8"/>
      <c r="HMT34" s="9"/>
      <c r="HMU34" s="8"/>
      <c r="HMV34" s="8"/>
      <c r="HMW34" s="9"/>
      <c r="HMX34" s="6"/>
      <c r="HMY34" s="9"/>
      <c r="HMZ34" s="6"/>
      <c r="HNA34" s="9"/>
      <c r="HNB34" s="44"/>
      <c r="HND34" s="44"/>
      <c r="HNF34" s="33"/>
      <c r="HNH34" s="33"/>
      <c r="HNJ34" s="33"/>
      <c r="HNL34" s="33"/>
      <c r="HNN34"/>
      <c r="HNO34"/>
      <c r="HNP34"/>
      <c r="HNQ34" s="3"/>
      <c r="HNT34" s="8"/>
      <c r="HNU34" s="9"/>
      <c r="HNV34" s="8"/>
      <c r="HNW34" s="8"/>
      <c r="HNX34" s="9"/>
      <c r="HNY34" s="6"/>
      <c r="HNZ34" s="9"/>
      <c r="HOA34" s="6"/>
      <c r="HOB34" s="9"/>
      <c r="HOC34" s="44"/>
      <c r="HOE34" s="44"/>
      <c r="HOG34" s="33"/>
      <c r="HOI34" s="33"/>
      <c r="HOK34" s="33"/>
      <c r="HOM34" s="33"/>
      <c r="HOO34"/>
      <c r="HOP34"/>
      <c r="HOQ34"/>
      <c r="HOR34" s="3"/>
      <c r="HOU34" s="8"/>
      <c r="HOV34" s="9"/>
      <c r="HOW34" s="8"/>
      <c r="HOX34" s="8"/>
      <c r="HOY34" s="9"/>
      <c r="HOZ34" s="6"/>
      <c r="HPA34" s="9"/>
      <c r="HPB34" s="6"/>
      <c r="HPC34" s="9"/>
      <c r="HPD34" s="44"/>
      <c r="HPF34" s="44"/>
      <c r="HPH34" s="33"/>
      <c r="HPJ34" s="33"/>
      <c r="HPL34" s="33"/>
      <c r="HPN34" s="33"/>
      <c r="HPP34"/>
      <c r="HPQ34"/>
      <c r="HPR34"/>
      <c r="HPS34" s="3"/>
      <c r="HPV34" s="8"/>
      <c r="HPW34" s="9"/>
      <c r="HPX34" s="8"/>
      <c r="HPY34" s="8"/>
      <c r="HPZ34" s="9"/>
      <c r="HQA34" s="6"/>
      <c r="HQB34" s="9"/>
      <c r="HQC34" s="6"/>
      <c r="HQD34" s="9"/>
      <c r="HQE34" s="44"/>
      <c r="HQG34" s="44"/>
      <c r="HQI34" s="33"/>
      <c r="HQK34" s="33"/>
      <c r="HQM34" s="33"/>
      <c r="HQO34" s="33"/>
      <c r="HQQ34"/>
      <c r="HQR34"/>
      <c r="HQS34"/>
      <c r="HQT34" s="3"/>
      <c r="HQW34" s="8"/>
      <c r="HQX34" s="9"/>
      <c r="HQY34" s="8"/>
      <c r="HQZ34" s="8"/>
      <c r="HRA34" s="9"/>
      <c r="HRB34" s="6"/>
      <c r="HRC34" s="9"/>
      <c r="HRD34" s="6"/>
      <c r="HRE34" s="9"/>
      <c r="HRF34" s="44"/>
      <c r="HRH34" s="44"/>
      <c r="HRJ34" s="33"/>
      <c r="HRL34" s="33"/>
      <c r="HRN34" s="33"/>
      <c r="HRP34" s="33"/>
      <c r="HRR34"/>
      <c r="HRS34"/>
      <c r="HRT34"/>
      <c r="HRU34" s="3"/>
      <c r="HRX34" s="8"/>
      <c r="HRY34" s="9"/>
      <c r="HRZ34" s="8"/>
      <c r="HSA34" s="8"/>
      <c r="HSB34" s="9"/>
      <c r="HSC34" s="6"/>
      <c r="HSD34" s="9"/>
      <c r="HSE34" s="6"/>
      <c r="HSF34" s="9"/>
      <c r="HSG34" s="44"/>
      <c r="HSI34" s="44"/>
      <c r="HSK34" s="33"/>
      <c r="HSM34" s="33"/>
      <c r="HSO34" s="33"/>
      <c r="HSQ34" s="33"/>
      <c r="HSS34"/>
      <c r="HST34"/>
      <c r="HSU34"/>
      <c r="HSV34" s="3"/>
      <c r="HSY34" s="8"/>
      <c r="HSZ34" s="9"/>
      <c r="HTA34" s="8"/>
      <c r="HTB34" s="8"/>
      <c r="HTC34" s="9"/>
      <c r="HTD34" s="6"/>
      <c r="HTE34" s="9"/>
      <c r="HTF34" s="6"/>
      <c r="HTG34" s="9"/>
      <c r="HTH34" s="44"/>
      <c r="HTJ34" s="44"/>
      <c r="HTL34" s="33"/>
      <c r="HTN34" s="33"/>
      <c r="HTP34" s="33"/>
      <c r="HTR34" s="33"/>
      <c r="HTT34"/>
      <c r="HTU34"/>
      <c r="HTV34"/>
      <c r="HTW34" s="3"/>
      <c r="HTZ34" s="8"/>
      <c r="HUA34" s="9"/>
      <c r="HUB34" s="8"/>
      <c r="HUC34" s="8"/>
      <c r="HUD34" s="9"/>
      <c r="HUE34" s="6"/>
      <c r="HUF34" s="9"/>
      <c r="HUG34" s="6"/>
      <c r="HUH34" s="9"/>
      <c r="HUI34" s="44"/>
      <c r="HUK34" s="44"/>
      <c r="HUM34" s="33"/>
      <c r="HUO34" s="33"/>
      <c r="HUQ34" s="33"/>
      <c r="HUS34" s="33"/>
      <c r="HUU34"/>
      <c r="HUV34"/>
      <c r="HUW34"/>
      <c r="HUX34" s="3"/>
      <c r="HVA34" s="8"/>
      <c r="HVB34" s="9"/>
      <c r="HVC34" s="8"/>
      <c r="HVD34" s="8"/>
      <c r="HVE34" s="9"/>
      <c r="HVF34" s="6"/>
      <c r="HVG34" s="9"/>
      <c r="HVH34" s="6"/>
      <c r="HVI34" s="9"/>
      <c r="HVJ34" s="44"/>
      <c r="HVL34" s="44"/>
      <c r="HVN34" s="33"/>
      <c r="HVP34" s="33"/>
      <c r="HVR34" s="33"/>
      <c r="HVT34" s="33"/>
      <c r="HVV34"/>
      <c r="HVW34"/>
      <c r="HVX34"/>
      <c r="HVY34" s="3"/>
      <c r="HWB34" s="8"/>
      <c r="HWC34" s="9"/>
      <c r="HWD34" s="8"/>
      <c r="HWE34" s="8"/>
      <c r="HWF34" s="9"/>
      <c r="HWG34" s="6"/>
      <c r="HWH34" s="9"/>
      <c r="HWI34" s="6"/>
      <c r="HWJ34" s="9"/>
      <c r="HWK34" s="44"/>
      <c r="HWM34" s="44"/>
      <c r="HWO34" s="33"/>
      <c r="HWQ34" s="33"/>
      <c r="HWS34" s="33"/>
      <c r="HWU34" s="33"/>
      <c r="HWW34"/>
      <c r="HWX34"/>
      <c r="HWY34"/>
      <c r="HWZ34" s="3"/>
      <c r="HXC34" s="8"/>
      <c r="HXD34" s="9"/>
      <c r="HXE34" s="8"/>
      <c r="HXF34" s="8"/>
      <c r="HXG34" s="9"/>
      <c r="HXH34" s="6"/>
      <c r="HXI34" s="9"/>
      <c r="HXJ34" s="6"/>
      <c r="HXK34" s="9"/>
      <c r="HXL34" s="44"/>
      <c r="HXN34" s="44"/>
      <c r="HXP34" s="33"/>
      <c r="HXR34" s="33"/>
      <c r="HXT34" s="33"/>
      <c r="HXV34" s="33"/>
      <c r="HXX34"/>
      <c r="HXY34"/>
      <c r="HXZ34"/>
      <c r="HYA34" s="3"/>
      <c r="HYD34" s="8"/>
      <c r="HYE34" s="9"/>
      <c r="HYF34" s="8"/>
      <c r="HYG34" s="8"/>
      <c r="HYH34" s="9"/>
      <c r="HYI34" s="6"/>
      <c r="HYJ34" s="9"/>
      <c r="HYK34" s="6"/>
      <c r="HYL34" s="9"/>
      <c r="HYM34" s="44"/>
      <c r="HYO34" s="44"/>
      <c r="HYQ34" s="33"/>
      <c r="HYS34" s="33"/>
      <c r="HYU34" s="33"/>
      <c r="HYW34" s="33"/>
      <c r="HYY34"/>
      <c r="HYZ34"/>
      <c r="HZA34"/>
      <c r="HZB34" s="3"/>
      <c r="HZE34" s="8"/>
      <c r="HZF34" s="9"/>
      <c r="HZG34" s="8"/>
      <c r="HZH34" s="8"/>
      <c r="HZI34" s="9"/>
      <c r="HZJ34" s="6"/>
      <c r="HZK34" s="9"/>
      <c r="HZL34" s="6"/>
      <c r="HZM34" s="9"/>
      <c r="HZN34" s="44"/>
      <c r="HZP34" s="44"/>
      <c r="HZR34" s="33"/>
      <c r="HZT34" s="33"/>
      <c r="HZV34" s="33"/>
      <c r="HZX34" s="33"/>
      <c r="HZZ34"/>
      <c r="IAA34"/>
      <c r="IAB34"/>
      <c r="IAC34" s="3"/>
      <c r="IAF34" s="8"/>
      <c r="IAG34" s="9"/>
      <c r="IAH34" s="8"/>
      <c r="IAI34" s="8"/>
      <c r="IAJ34" s="9"/>
      <c r="IAK34" s="6"/>
      <c r="IAL34" s="9"/>
      <c r="IAM34" s="6"/>
      <c r="IAN34" s="9"/>
      <c r="IAO34" s="44"/>
      <c r="IAQ34" s="44"/>
      <c r="IAS34" s="33"/>
      <c r="IAU34" s="33"/>
      <c r="IAW34" s="33"/>
      <c r="IAY34" s="33"/>
      <c r="IBA34"/>
      <c r="IBB34"/>
      <c r="IBC34"/>
      <c r="IBD34" s="3"/>
      <c r="IBG34" s="8"/>
      <c r="IBH34" s="9"/>
      <c r="IBI34" s="8"/>
      <c r="IBJ34" s="8"/>
      <c r="IBK34" s="9"/>
      <c r="IBL34" s="6"/>
      <c r="IBM34" s="9"/>
      <c r="IBN34" s="6"/>
      <c r="IBO34" s="9"/>
      <c r="IBP34" s="44"/>
      <c r="IBR34" s="44"/>
      <c r="IBT34" s="33"/>
      <c r="IBV34" s="33"/>
      <c r="IBX34" s="33"/>
      <c r="IBZ34" s="33"/>
      <c r="ICB34"/>
      <c r="ICC34"/>
      <c r="ICD34"/>
      <c r="ICE34" s="3"/>
      <c r="ICH34" s="8"/>
      <c r="ICI34" s="9"/>
      <c r="ICJ34" s="8"/>
      <c r="ICK34" s="8"/>
      <c r="ICL34" s="9"/>
      <c r="ICM34" s="6"/>
      <c r="ICN34" s="9"/>
      <c r="ICO34" s="6"/>
      <c r="ICP34" s="9"/>
      <c r="ICQ34" s="44"/>
      <c r="ICS34" s="44"/>
      <c r="ICU34" s="33"/>
      <c r="ICW34" s="33"/>
      <c r="ICY34" s="33"/>
      <c r="IDA34" s="33"/>
      <c r="IDC34"/>
      <c r="IDD34"/>
      <c r="IDE34"/>
      <c r="IDF34" s="3"/>
      <c r="IDI34" s="8"/>
      <c r="IDJ34" s="9"/>
      <c r="IDK34" s="8"/>
      <c r="IDL34" s="8"/>
      <c r="IDM34" s="9"/>
      <c r="IDN34" s="6"/>
      <c r="IDO34" s="9"/>
      <c r="IDP34" s="6"/>
      <c r="IDQ34" s="9"/>
      <c r="IDR34" s="44"/>
      <c r="IDT34" s="44"/>
      <c r="IDV34" s="33"/>
      <c r="IDX34" s="33"/>
      <c r="IDZ34" s="33"/>
      <c r="IEB34" s="33"/>
      <c r="IED34"/>
      <c r="IEE34"/>
      <c r="IEF34"/>
      <c r="IEG34" s="3"/>
      <c r="IEJ34" s="8"/>
      <c r="IEK34" s="9"/>
      <c r="IEL34" s="8"/>
      <c r="IEM34" s="8"/>
      <c r="IEN34" s="9"/>
      <c r="IEO34" s="6"/>
      <c r="IEP34" s="9"/>
      <c r="IEQ34" s="6"/>
      <c r="IER34" s="9"/>
      <c r="IES34" s="44"/>
      <c r="IEU34" s="44"/>
      <c r="IEW34" s="33"/>
      <c r="IEY34" s="33"/>
      <c r="IFA34" s="33"/>
      <c r="IFC34" s="33"/>
      <c r="IFE34"/>
      <c r="IFF34"/>
      <c r="IFG34"/>
      <c r="IFH34" s="3"/>
      <c r="IFK34" s="8"/>
      <c r="IFL34" s="9"/>
      <c r="IFM34" s="8"/>
      <c r="IFN34" s="8"/>
      <c r="IFO34" s="9"/>
      <c r="IFP34" s="6"/>
      <c r="IFQ34" s="9"/>
      <c r="IFR34" s="6"/>
      <c r="IFS34" s="9"/>
      <c r="IFT34" s="44"/>
      <c r="IFV34" s="44"/>
      <c r="IFX34" s="33"/>
      <c r="IFZ34" s="33"/>
      <c r="IGB34" s="33"/>
      <c r="IGD34" s="33"/>
      <c r="IGF34"/>
      <c r="IGG34"/>
      <c r="IGH34"/>
      <c r="IGI34" s="3"/>
      <c r="IGL34" s="8"/>
      <c r="IGM34" s="9"/>
      <c r="IGN34" s="8"/>
      <c r="IGO34" s="8"/>
      <c r="IGP34" s="9"/>
      <c r="IGQ34" s="6"/>
      <c r="IGR34" s="9"/>
      <c r="IGS34" s="6"/>
      <c r="IGT34" s="9"/>
      <c r="IGU34" s="44"/>
      <c r="IGW34" s="44"/>
      <c r="IGY34" s="33"/>
      <c r="IHA34" s="33"/>
      <c r="IHC34" s="33"/>
      <c r="IHE34" s="33"/>
      <c r="IHG34"/>
      <c r="IHH34"/>
      <c r="IHI34"/>
      <c r="IHJ34" s="3"/>
      <c r="IHM34" s="8"/>
      <c r="IHN34" s="9"/>
      <c r="IHO34" s="8"/>
      <c r="IHP34" s="8"/>
      <c r="IHQ34" s="9"/>
      <c r="IHR34" s="6"/>
      <c r="IHS34" s="9"/>
      <c r="IHT34" s="6"/>
      <c r="IHU34" s="9"/>
      <c r="IHV34" s="44"/>
      <c r="IHX34" s="44"/>
      <c r="IHZ34" s="33"/>
      <c r="IIB34" s="33"/>
      <c r="IID34" s="33"/>
      <c r="IIF34" s="33"/>
      <c r="IIH34"/>
      <c r="III34"/>
      <c r="IIJ34"/>
      <c r="IIK34" s="3"/>
      <c r="IIN34" s="8"/>
      <c r="IIO34" s="9"/>
      <c r="IIP34" s="8"/>
      <c r="IIQ34" s="8"/>
      <c r="IIR34" s="9"/>
      <c r="IIS34" s="6"/>
      <c r="IIT34" s="9"/>
      <c r="IIU34" s="6"/>
      <c r="IIV34" s="9"/>
      <c r="IIW34" s="44"/>
      <c r="IIY34" s="44"/>
      <c r="IJA34" s="33"/>
      <c r="IJC34" s="33"/>
      <c r="IJE34" s="33"/>
      <c r="IJG34" s="33"/>
      <c r="IJI34"/>
      <c r="IJJ34"/>
      <c r="IJK34"/>
      <c r="IJL34" s="3"/>
      <c r="IJO34" s="8"/>
      <c r="IJP34" s="9"/>
      <c r="IJQ34" s="8"/>
      <c r="IJR34" s="8"/>
      <c r="IJS34" s="9"/>
      <c r="IJT34" s="6"/>
      <c r="IJU34" s="9"/>
      <c r="IJV34" s="6"/>
      <c r="IJW34" s="9"/>
      <c r="IJX34" s="44"/>
      <c r="IJZ34" s="44"/>
      <c r="IKB34" s="33"/>
      <c r="IKD34" s="33"/>
      <c r="IKF34" s="33"/>
      <c r="IKH34" s="33"/>
      <c r="IKJ34"/>
      <c r="IKK34"/>
      <c r="IKL34"/>
      <c r="IKM34" s="3"/>
      <c r="IKP34" s="8"/>
      <c r="IKQ34" s="9"/>
      <c r="IKR34" s="8"/>
      <c r="IKS34" s="8"/>
      <c r="IKT34" s="9"/>
      <c r="IKU34" s="6"/>
      <c r="IKV34" s="9"/>
      <c r="IKW34" s="6"/>
      <c r="IKX34" s="9"/>
      <c r="IKY34" s="44"/>
      <c r="ILA34" s="44"/>
      <c r="ILC34" s="33"/>
      <c r="ILE34" s="33"/>
      <c r="ILG34" s="33"/>
      <c r="ILI34" s="33"/>
      <c r="ILK34"/>
      <c r="ILL34"/>
      <c r="ILM34"/>
      <c r="ILN34" s="3"/>
      <c r="ILQ34" s="8"/>
      <c r="ILR34" s="9"/>
      <c r="ILS34" s="8"/>
      <c r="ILT34" s="8"/>
      <c r="ILU34" s="9"/>
      <c r="ILV34" s="6"/>
      <c r="ILW34" s="9"/>
      <c r="ILX34" s="6"/>
      <c r="ILY34" s="9"/>
      <c r="ILZ34" s="44"/>
      <c r="IMB34" s="44"/>
      <c r="IMD34" s="33"/>
      <c r="IMF34" s="33"/>
      <c r="IMH34" s="33"/>
      <c r="IMJ34" s="33"/>
      <c r="IML34"/>
      <c r="IMM34"/>
      <c r="IMN34"/>
      <c r="IMO34" s="3"/>
      <c r="IMR34" s="8"/>
      <c r="IMS34" s="9"/>
      <c r="IMT34" s="8"/>
      <c r="IMU34" s="8"/>
      <c r="IMV34" s="9"/>
      <c r="IMW34" s="6"/>
      <c r="IMX34" s="9"/>
      <c r="IMY34" s="6"/>
      <c r="IMZ34" s="9"/>
      <c r="INA34" s="44"/>
      <c r="INC34" s="44"/>
      <c r="INE34" s="33"/>
      <c r="ING34" s="33"/>
      <c r="INI34" s="33"/>
      <c r="INK34" s="33"/>
      <c r="INM34"/>
      <c r="INN34"/>
      <c r="INO34"/>
      <c r="INP34" s="3"/>
      <c r="INS34" s="8"/>
      <c r="INT34" s="9"/>
      <c r="INU34" s="8"/>
      <c r="INV34" s="8"/>
      <c r="INW34" s="9"/>
      <c r="INX34" s="6"/>
      <c r="INY34" s="9"/>
      <c r="INZ34" s="6"/>
      <c r="IOA34" s="9"/>
      <c r="IOB34" s="44"/>
      <c r="IOD34" s="44"/>
      <c r="IOF34" s="33"/>
      <c r="IOH34" s="33"/>
      <c r="IOJ34" s="33"/>
      <c r="IOL34" s="33"/>
      <c r="ION34"/>
      <c r="IOO34"/>
      <c r="IOP34"/>
      <c r="IOQ34" s="3"/>
      <c r="IOT34" s="8"/>
      <c r="IOU34" s="9"/>
      <c r="IOV34" s="8"/>
      <c r="IOW34" s="8"/>
      <c r="IOX34" s="9"/>
      <c r="IOY34" s="6"/>
      <c r="IOZ34" s="9"/>
      <c r="IPA34" s="6"/>
      <c r="IPB34" s="9"/>
      <c r="IPC34" s="44"/>
      <c r="IPE34" s="44"/>
      <c r="IPG34" s="33"/>
      <c r="IPI34" s="33"/>
      <c r="IPK34" s="33"/>
      <c r="IPM34" s="33"/>
      <c r="IPO34"/>
      <c r="IPP34"/>
      <c r="IPQ34"/>
      <c r="IPR34" s="3"/>
      <c r="IPU34" s="8"/>
      <c r="IPV34" s="9"/>
      <c r="IPW34" s="8"/>
      <c r="IPX34" s="8"/>
      <c r="IPY34" s="9"/>
      <c r="IPZ34" s="6"/>
      <c r="IQA34" s="9"/>
      <c r="IQB34" s="6"/>
      <c r="IQC34" s="9"/>
      <c r="IQD34" s="44"/>
      <c r="IQF34" s="44"/>
      <c r="IQH34" s="33"/>
      <c r="IQJ34" s="33"/>
      <c r="IQL34" s="33"/>
      <c r="IQN34" s="33"/>
      <c r="IQP34"/>
      <c r="IQQ34"/>
      <c r="IQR34"/>
      <c r="IQS34" s="3"/>
      <c r="IQV34" s="8"/>
      <c r="IQW34" s="9"/>
      <c r="IQX34" s="8"/>
      <c r="IQY34" s="8"/>
      <c r="IQZ34" s="9"/>
      <c r="IRA34" s="6"/>
      <c r="IRB34" s="9"/>
      <c r="IRC34" s="6"/>
      <c r="IRD34" s="9"/>
      <c r="IRE34" s="44"/>
      <c r="IRG34" s="44"/>
      <c r="IRI34" s="33"/>
      <c r="IRK34" s="33"/>
      <c r="IRM34" s="33"/>
      <c r="IRO34" s="33"/>
      <c r="IRQ34"/>
      <c r="IRR34"/>
      <c r="IRS34"/>
      <c r="IRT34" s="3"/>
      <c r="IRW34" s="8"/>
      <c r="IRX34" s="9"/>
      <c r="IRY34" s="8"/>
      <c r="IRZ34" s="8"/>
      <c r="ISA34" s="9"/>
      <c r="ISB34" s="6"/>
      <c r="ISC34" s="9"/>
      <c r="ISD34" s="6"/>
      <c r="ISE34" s="9"/>
      <c r="ISF34" s="44"/>
      <c r="ISH34" s="44"/>
      <c r="ISJ34" s="33"/>
      <c r="ISL34" s="33"/>
      <c r="ISN34" s="33"/>
      <c r="ISP34" s="33"/>
      <c r="ISR34"/>
      <c r="ISS34"/>
      <c r="IST34"/>
      <c r="ISU34" s="3"/>
      <c r="ISX34" s="8"/>
      <c r="ISY34" s="9"/>
      <c r="ISZ34" s="8"/>
      <c r="ITA34" s="8"/>
      <c r="ITB34" s="9"/>
      <c r="ITC34" s="6"/>
      <c r="ITD34" s="9"/>
      <c r="ITE34" s="6"/>
      <c r="ITF34" s="9"/>
      <c r="ITG34" s="44"/>
      <c r="ITI34" s="44"/>
      <c r="ITK34" s="33"/>
      <c r="ITM34" s="33"/>
      <c r="ITO34" s="33"/>
      <c r="ITQ34" s="33"/>
      <c r="ITS34"/>
      <c r="ITT34"/>
      <c r="ITU34"/>
      <c r="ITV34" s="3"/>
      <c r="ITY34" s="8"/>
      <c r="ITZ34" s="9"/>
      <c r="IUA34" s="8"/>
      <c r="IUB34" s="8"/>
      <c r="IUC34" s="9"/>
      <c r="IUD34" s="6"/>
      <c r="IUE34" s="9"/>
      <c r="IUF34" s="6"/>
      <c r="IUG34" s="9"/>
      <c r="IUH34" s="44"/>
      <c r="IUJ34" s="44"/>
      <c r="IUL34" s="33"/>
      <c r="IUN34" s="33"/>
      <c r="IUP34" s="33"/>
      <c r="IUR34" s="33"/>
      <c r="IUT34"/>
      <c r="IUU34"/>
      <c r="IUV34"/>
      <c r="IUW34" s="3"/>
      <c r="IUZ34" s="8"/>
      <c r="IVA34" s="9"/>
      <c r="IVB34" s="8"/>
      <c r="IVC34" s="8"/>
      <c r="IVD34" s="9"/>
      <c r="IVE34" s="6"/>
      <c r="IVF34" s="9"/>
      <c r="IVG34" s="6"/>
      <c r="IVH34" s="9"/>
      <c r="IVI34" s="44"/>
      <c r="IVK34" s="44"/>
      <c r="IVM34" s="33"/>
      <c r="IVO34" s="33"/>
      <c r="IVQ34" s="33"/>
      <c r="IVS34" s="33"/>
      <c r="IVU34"/>
      <c r="IVV34"/>
      <c r="IVW34"/>
      <c r="IVX34" s="3"/>
      <c r="IWA34" s="8"/>
      <c r="IWB34" s="9"/>
      <c r="IWC34" s="8"/>
      <c r="IWD34" s="8"/>
      <c r="IWE34" s="9"/>
      <c r="IWF34" s="6"/>
      <c r="IWG34" s="9"/>
      <c r="IWH34" s="6"/>
      <c r="IWI34" s="9"/>
      <c r="IWJ34" s="44"/>
      <c r="IWL34" s="44"/>
      <c r="IWN34" s="33"/>
      <c r="IWP34" s="33"/>
      <c r="IWR34" s="33"/>
      <c r="IWT34" s="33"/>
      <c r="IWV34"/>
      <c r="IWW34"/>
      <c r="IWX34"/>
      <c r="IWY34" s="3"/>
      <c r="IXB34" s="8"/>
      <c r="IXC34" s="9"/>
      <c r="IXD34" s="8"/>
      <c r="IXE34" s="8"/>
      <c r="IXF34" s="9"/>
      <c r="IXG34" s="6"/>
      <c r="IXH34" s="9"/>
      <c r="IXI34" s="6"/>
      <c r="IXJ34" s="9"/>
      <c r="IXK34" s="44"/>
      <c r="IXM34" s="44"/>
      <c r="IXO34" s="33"/>
      <c r="IXQ34" s="33"/>
      <c r="IXS34" s="33"/>
      <c r="IXU34" s="33"/>
      <c r="IXW34"/>
      <c r="IXX34"/>
      <c r="IXY34"/>
      <c r="IXZ34" s="3"/>
      <c r="IYC34" s="8"/>
      <c r="IYD34" s="9"/>
      <c r="IYE34" s="8"/>
      <c r="IYF34" s="8"/>
      <c r="IYG34" s="9"/>
      <c r="IYH34" s="6"/>
      <c r="IYI34" s="9"/>
      <c r="IYJ34" s="6"/>
      <c r="IYK34" s="9"/>
      <c r="IYL34" s="44"/>
      <c r="IYN34" s="44"/>
      <c r="IYP34" s="33"/>
      <c r="IYR34" s="33"/>
      <c r="IYT34" s="33"/>
      <c r="IYV34" s="33"/>
      <c r="IYX34"/>
      <c r="IYY34"/>
      <c r="IYZ34"/>
      <c r="IZA34" s="3"/>
      <c r="IZD34" s="8"/>
      <c r="IZE34" s="9"/>
      <c r="IZF34" s="8"/>
      <c r="IZG34" s="8"/>
      <c r="IZH34" s="9"/>
      <c r="IZI34" s="6"/>
      <c r="IZJ34" s="9"/>
      <c r="IZK34" s="6"/>
      <c r="IZL34" s="9"/>
      <c r="IZM34" s="44"/>
      <c r="IZO34" s="44"/>
      <c r="IZQ34" s="33"/>
      <c r="IZS34" s="33"/>
      <c r="IZU34" s="33"/>
      <c r="IZW34" s="33"/>
      <c r="IZY34"/>
      <c r="IZZ34"/>
      <c r="JAA34"/>
      <c r="JAB34" s="3"/>
      <c r="JAE34" s="8"/>
      <c r="JAF34" s="9"/>
      <c r="JAG34" s="8"/>
      <c r="JAH34" s="8"/>
      <c r="JAI34" s="9"/>
      <c r="JAJ34" s="6"/>
      <c r="JAK34" s="9"/>
      <c r="JAL34" s="6"/>
      <c r="JAM34" s="9"/>
      <c r="JAN34" s="44"/>
      <c r="JAP34" s="44"/>
      <c r="JAR34" s="33"/>
      <c r="JAT34" s="33"/>
      <c r="JAV34" s="33"/>
      <c r="JAX34" s="33"/>
      <c r="JAZ34"/>
      <c r="JBA34"/>
      <c r="JBB34"/>
      <c r="JBC34" s="3"/>
      <c r="JBF34" s="8"/>
      <c r="JBG34" s="9"/>
      <c r="JBH34" s="8"/>
      <c r="JBI34" s="8"/>
      <c r="JBJ34" s="9"/>
      <c r="JBK34" s="6"/>
      <c r="JBL34" s="9"/>
      <c r="JBM34" s="6"/>
      <c r="JBN34" s="9"/>
      <c r="JBO34" s="44"/>
      <c r="JBQ34" s="44"/>
      <c r="JBS34" s="33"/>
      <c r="JBU34" s="33"/>
      <c r="JBW34" s="33"/>
      <c r="JBY34" s="33"/>
      <c r="JCA34"/>
      <c r="JCB34"/>
      <c r="JCC34"/>
      <c r="JCD34" s="3"/>
      <c r="JCG34" s="8"/>
      <c r="JCH34" s="9"/>
      <c r="JCI34" s="8"/>
      <c r="JCJ34" s="8"/>
      <c r="JCK34" s="9"/>
      <c r="JCL34" s="6"/>
      <c r="JCM34" s="9"/>
      <c r="JCN34" s="6"/>
      <c r="JCO34" s="9"/>
      <c r="JCP34" s="44"/>
      <c r="JCR34" s="44"/>
      <c r="JCT34" s="33"/>
      <c r="JCV34" s="33"/>
      <c r="JCX34" s="33"/>
      <c r="JCZ34" s="33"/>
      <c r="JDB34"/>
      <c r="JDC34"/>
      <c r="JDD34"/>
      <c r="JDE34" s="3"/>
      <c r="JDH34" s="8"/>
      <c r="JDI34" s="9"/>
      <c r="JDJ34" s="8"/>
      <c r="JDK34" s="8"/>
      <c r="JDL34" s="9"/>
      <c r="JDM34" s="6"/>
      <c r="JDN34" s="9"/>
      <c r="JDO34" s="6"/>
      <c r="JDP34" s="9"/>
      <c r="JDQ34" s="44"/>
      <c r="JDS34" s="44"/>
      <c r="JDU34" s="33"/>
      <c r="JDW34" s="33"/>
      <c r="JDY34" s="33"/>
      <c r="JEA34" s="33"/>
      <c r="JEC34"/>
      <c r="JED34"/>
      <c r="JEE34"/>
      <c r="JEF34" s="3"/>
      <c r="JEI34" s="8"/>
      <c r="JEJ34" s="9"/>
      <c r="JEK34" s="8"/>
      <c r="JEL34" s="8"/>
      <c r="JEM34" s="9"/>
      <c r="JEN34" s="6"/>
      <c r="JEO34" s="9"/>
      <c r="JEP34" s="6"/>
      <c r="JEQ34" s="9"/>
      <c r="JER34" s="44"/>
      <c r="JET34" s="44"/>
      <c r="JEV34" s="33"/>
      <c r="JEX34" s="33"/>
      <c r="JEZ34" s="33"/>
      <c r="JFB34" s="33"/>
      <c r="JFD34"/>
      <c r="JFE34"/>
      <c r="JFF34"/>
      <c r="JFG34" s="3"/>
      <c r="JFJ34" s="8"/>
      <c r="JFK34" s="9"/>
      <c r="JFL34" s="8"/>
      <c r="JFM34" s="8"/>
      <c r="JFN34" s="9"/>
      <c r="JFO34" s="6"/>
      <c r="JFP34" s="9"/>
      <c r="JFQ34" s="6"/>
      <c r="JFR34" s="9"/>
      <c r="JFS34" s="44"/>
      <c r="JFU34" s="44"/>
      <c r="JFW34" s="33"/>
      <c r="JFY34" s="33"/>
      <c r="JGA34" s="33"/>
      <c r="JGC34" s="33"/>
      <c r="JGE34"/>
      <c r="JGF34"/>
      <c r="JGG34"/>
      <c r="JGH34" s="3"/>
      <c r="JGK34" s="8"/>
      <c r="JGL34" s="9"/>
      <c r="JGM34" s="8"/>
      <c r="JGN34" s="8"/>
      <c r="JGO34" s="9"/>
      <c r="JGP34" s="6"/>
      <c r="JGQ34" s="9"/>
      <c r="JGR34" s="6"/>
      <c r="JGS34" s="9"/>
      <c r="JGT34" s="44"/>
      <c r="JGV34" s="44"/>
      <c r="JGX34" s="33"/>
      <c r="JGZ34" s="33"/>
      <c r="JHB34" s="33"/>
      <c r="JHD34" s="33"/>
      <c r="JHF34"/>
      <c r="JHG34"/>
      <c r="JHH34"/>
      <c r="JHI34" s="3"/>
      <c r="JHL34" s="8"/>
      <c r="JHM34" s="9"/>
      <c r="JHN34" s="8"/>
      <c r="JHO34" s="8"/>
      <c r="JHP34" s="9"/>
      <c r="JHQ34" s="6"/>
      <c r="JHR34" s="9"/>
      <c r="JHS34" s="6"/>
      <c r="JHT34" s="9"/>
      <c r="JHU34" s="44"/>
      <c r="JHW34" s="44"/>
      <c r="JHY34" s="33"/>
      <c r="JIA34" s="33"/>
      <c r="JIC34" s="33"/>
      <c r="JIE34" s="33"/>
      <c r="JIG34"/>
      <c r="JIH34"/>
      <c r="JII34"/>
      <c r="JIJ34" s="3"/>
      <c r="JIM34" s="8"/>
      <c r="JIN34" s="9"/>
      <c r="JIO34" s="8"/>
      <c r="JIP34" s="8"/>
      <c r="JIQ34" s="9"/>
      <c r="JIR34" s="6"/>
      <c r="JIS34" s="9"/>
      <c r="JIT34" s="6"/>
      <c r="JIU34" s="9"/>
      <c r="JIV34" s="44"/>
      <c r="JIX34" s="44"/>
      <c r="JIZ34" s="33"/>
      <c r="JJB34" s="33"/>
      <c r="JJD34" s="33"/>
      <c r="JJF34" s="33"/>
      <c r="JJH34"/>
      <c r="JJI34"/>
      <c r="JJJ34"/>
      <c r="JJK34" s="3"/>
      <c r="JJN34" s="8"/>
      <c r="JJO34" s="9"/>
      <c r="JJP34" s="8"/>
      <c r="JJQ34" s="8"/>
      <c r="JJR34" s="9"/>
      <c r="JJS34" s="6"/>
      <c r="JJT34" s="9"/>
      <c r="JJU34" s="6"/>
      <c r="JJV34" s="9"/>
      <c r="JJW34" s="44"/>
      <c r="JJY34" s="44"/>
      <c r="JKA34" s="33"/>
      <c r="JKC34" s="33"/>
      <c r="JKE34" s="33"/>
      <c r="JKG34" s="33"/>
      <c r="JKI34"/>
      <c r="JKJ34"/>
      <c r="JKK34"/>
      <c r="JKL34" s="3"/>
      <c r="JKO34" s="8"/>
      <c r="JKP34" s="9"/>
      <c r="JKQ34" s="8"/>
      <c r="JKR34" s="8"/>
      <c r="JKS34" s="9"/>
      <c r="JKT34" s="6"/>
      <c r="JKU34" s="9"/>
      <c r="JKV34" s="6"/>
      <c r="JKW34" s="9"/>
      <c r="JKX34" s="44"/>
      <c r="JKZ34" s="44"/>
      <c r="JLB34" s="33"/>
      <c r="JLD34" s="33"/>
      <c r="JLF34" s="33"/>
      <c r="JLH34" s="33"/>
      <c r="JLJ34"/>
      <c r="JLK34"/>
      <c r="JLL34"/>
      <c r="JLM34" s="3"/>
      <c r="JLP34" s="8"/>
      <c r="JLQ34" s="9"/>
      <c r="JLR34" s="8"/>
      <c r="JLS34" s="8"/>
      <c r="JLT34" s="9"/>
      <c r="JLU34" s="6"/>
      <c r="JLV34" s="9"/>
      <c r="JLW34" s="6"/>
      <c r="JLX34" s="9"/>
      <c r="JLY34" s="44"/>
      <c r="JMA34" s="44"/>
      <c r="JMC34" s="33"/>
      <c r="JME34" s="33"/>
      <c r="JMG34" s="33"/>
      <c r="JMI34" s="33"/>
      <c r="JMK34"/>
      <c r="JML34"/>
      <c r="JMM34"/>
      <c r="JMN34" s="3"/>
      <c r="JMQ34" s="8"/>
      <c r="JMR34" s="9"/>
      <c r="JMS34" s="8"/>
      <c r="JMT34" s="8"/>
      <c r="JMU34" s="9"/>
      <c r="JMV34" s="6"/>
      <c r="JMW34" s="9"/>
      <c r="JMX34" s="6"/>
      <c r="JMY34" s="9"/>
      <c r="JMZ34" s="44"/>
      <c r="JNB34" s="44"/>
      <c r="JND34" s="33"/>
      <c r="JNF34" s="33"/>
      <c r="JNH34" s="33"/>
      <c r="JNJ34" s="33"/>
      <c r="JNL34"/>
      <c r="JNM34"/>
      <c r="JNN34"/>
      <c r="JNO34" s="3"/>
      <c r="JNR34" s="8"/>
      <c r="JNS34" s="9"/>
      <c r="JNT34" s="8"/>
      <c r="JNU34" s="8"/>
      <c r="JNV34" s="9"/>
      <c r="JNW34" s="6"/>
      <c r="JNX34" s="9"/>
      <c r="JNY34" s="6"/>
      <c r="JNZ34" s="9"/>
      <c r="JOA34" s="44"/>
      <c r="JOC34" s="44"/>
      <c r="JOE34" s="33"/>
      <c r="JOG34" s="33"/>
      <c r="JOI34" s="33"/>
      <c r="JOK34" s="33"/>
      <c r="JOM34"/>
      <c r="JON34"/>
      <c r="JOO34"/>
      <c r="JOP34" s="3"/>
      <c r="JOS34" s="8"/>
      <c r="JOT34" s="9"/>
      <c r="JOU34" s="8"/>
      <c r="JOV34" s="8"/>
      <c r="JOW34" s="9"/>
      <c r="JOX34" s="6"/>
      <c r="JOY34" s="9"/>
      <c r="JOZ34" s="6"/>
      <c r="JPA34" s="9"/>
      <c r="JPB34" s="44"/>
      <c r="JPD34" s="44"/>
      <c r="JPF34" s="33"/>
      <c r="JPH34" s="33"/>
      <c r="JPJ34" s="33"/>
      <c r="JPL34" s="33"/>
      <c r="JPN34"/>
      <c r="JPO34"/>
      <c r="JPP34"/>
      <c r="JPQ34" s="3"/>
      <c r="JPT34" s="8"/>
      <c r="JPU34" s="9"/>
      <c r="JPV34" s="8"/>
      <c r="JPW34" s="8"/>
      <c r="JPX34" s="9"/>
      <c r="JPY34" s="6"/>
      <c r="JPZ34" s="9"/>
      <c r="JQA34" s="6"/>
      <c r="JQB34" s="9"/>
      <c r="JQC34" s="44"/>
      <c r="JQE34" s="44"/>
      <c r="JQG34" s="33"/>
      <c r="JQI34" s="33"/>
      <c r="JQK34" s="33"/>
      <c r="JQM34" s="33"/>
      <c r="JQO34"/>
      <c r="JQP34"/>
      <c r="JQQ34"/>
      <c r="JQR34" s="3"/>
      <c r="JQU34" s="8"/>
      <c r="JQV34" s="9"/>
      <c r="JQW34" s="8"/>
      <c r="JQX34" s="8"/>
      <c r="JQY34" s="9"/>
      <c r="JQZ34" s="6"/>
      <c r="JRA34" s="9"/>
      <c r="JRB34" s="6"/>
      <c r="JRC34" s="9"/>
      <c r="JRD34" s="44"/>
      <c r="JRF34" s="44"/>
      <c r="JRH34" s="33"/>
      <c r="JRJ34" s="33"/>
      <c r="JRL34" s="33"/>
      <c r="JRN34" s="33"/>
      <c r="JRP34"/>
      <c r="JRQ34"/>
      <c r="JRR34"/>
      <c r="JRS34" s="3"/>
      <c r="JRV34" s="8"/>
      <c r="JRW34" s="9"/>
      <c r="JRX34" s="8"/>
      <c r="JRY34" s="8"/>
      <c r="JRZ34" s="9"/>
      <c r="JSA34" s="6"/>
      <c r="JSB34" s="9"/>
      <c r="JSC34" s="6"/>
      <c r="JSD34" s="9"/>
      <c r="JSE34" s="44"/>
      <c r="JSG34" s="44"/>
      <c r="JSI34" s="33"/>
      <c r="JSK34" s="33"/>
      <c r="JSM34" s="33"/>
      <c r="JSO34" s="33"/>
      <c r="JSQ34"/>
      <c r="JSR34"/>
      <c r="JSS34"/>
      <c r="JST34" s="3"/>
      <c r="JSW34" s="8"/>
      <c r="JSX34" s="9"/>
      <c r="JSY34" s="8"/>
      <c r="JSZ34" s="8"/>
      <c r="JTA34" s="9"/>
      <c r="JTB34" s="6"/>
      <c r="JTC34" s="9"/>
      <c r="JTD34" s="6"/>
      <c r="JTE34" s="9"/>
      <c r="JTF34" s="44"/>
      <c r="JTH34" s="44"/>
      <c r="JTJ34" s="33"/>
      <c r="JTL34" s="33"/>
      <c r="JTN34" s="33"/>
      <c r="JTP34" s="33"/>
      <c r="JTR34"/>
      <c r="JTS34"/>
      <c r="JTT34"/>
      <c r="JTU34" s="3"/>
      <c r="JTX34" s="8"/>
      <c r="JTY34" s="9"/>
      <c r="JTZ34" s="8"/>
      <c r="JUA34" s="8"/>
      <c r="JUB34" s="9"/>
      <c r="JUC34" s="6"/>
      <c r="JUD34" s="9"/>
      <c r="JUE34" s="6"/>
      <c r="JUF34" s="9"/>
      <c r="JUG34" s="44"/>
      <c r="JUI34" s="44"/>
      <c r="JUK34" s="33"/>
      <c r="JUM34" s="33"/>
      <c r="JUO34" s="33"/>
      <c r="JUQ34" s="33"/>
      <c r="JUS34"/>
      <c r="JUT34"/>
      <c r="JUU34"/>
      <c r="JUV34" s="3"/>
      <c r="JUY34" s="8"/>
      <c r="JUZ34" s="9"/>
      <c r="JVA34" s="8"/>
      <c r="JVB34" s="8"/>
      <c r="JVC34" s="9"/>
      <c r="JVD34" s="6"/>
      <c r="JVE34" s="9"/>
      <c r="JVF34" s="6"/>
      <c r="JVG34" s="9"/>
      <c r="JVH34" s="44"/>
      <c r="JVJ34" s="44"/>
      <c r="JVL34" s="33"/>
      <c r="JVN34" s="33"/>
      <c r="JVP34" s="33"/>
      <c r="JVR34" s="33"/>
      <c r="JVT34"/>
      <c r="JVU34"/>
      <c r="JVV34"/>
      <c r="JVW34" s="3"/>
      <c r="JVZ34" s="8"/>
      <c r="JWA34" s="9"/>
      <c r="JWB34" s="8"/>
      <c r="JWC34" s="8"/>
      <c r="JWD34" s="9"/>
      <c r="JWE34" s="6"/>
      <c r="JWF34" s="9"/>
      <c r="JWG34" s="6"/>
      <c r="JWH34" s="9"/>
      <c r="JWI34" s="44"/>
      <c r="JWK34" s="44"/>
      <c r="JWM34" s="33"/>
      <c r="JWO34" s="33"/>
      <c r="JWQ34" s="33"/>
      <c r="JWS34" s="33"/>
      <c r="JWU34"/>
      <c r="JWV34"/>
      <c r="JWW34"/>
      <c r="JWX34" s="3"/>
      <c r="JXA34" s="8"/>
      <c r="JXB34" s="9"/>
      <c r="JXC34" s="8"/>
      <c r="JXD34" s="8"/>
      <c r="JXE34" s="9"/>
      <c r="JXF34" s="6"/>
      <c r="JXG34" s="9"/>
      <c r="JXH34" s="6"/>
      <c r="JXI34" s="9"/>
      <c r="JXJ34" s="44"/>
      <c r="JXL34" s="44"/>
      <c r="JXN34" s="33"/>
      <c r="JXP34" s="33"/>
      <c r="JXR34" s="33"/>
      <c r="JXT34" s="33"/>
      <c r="JXV34"/>
      <c r="JXW34"/>
      <c r="JXX34"/>
      <c r="JXY34" s="3"/>
      <c r="JYB34" s="8"/>
      <c r="JYC34" s="9"/>
      <c r="JYD34" s="8"/>
      <c r="JYE34" s="8"/>
      <c r="JYF34" s="9"/>
      <c r="JYG34" s="6"/>
      <c r="JYH34" s="9"/>
      <c r="JYI34" s="6"/>
      <c r="JYJ34" s="9"/>
      <c r="JYK34" s="44"/>
      <c r="JYM34" s="44"/>
      <c r="JYO34" s="33"/>
      <c r="JYQ34" s="33"/>
      <c r="JYS34" s="33"/>
      <c r="JYU34" s="33"/>
      <c r="JYW34"/>
      <c r="JYX34"/>
      <c r="JYY34"/>
      <c r="JYZ34" s="3"/>
      <c r="JZC34" s="8"/>
      <c r="JZD34" s="9"/>
      <c r="JZE34" s="8"/>
      <c r="JZF34" s="8"/>
      <c r="JZG34" s="9"/>
      <c r="JZH34" s="6"/>
      <c r="JZI34" s="9"/>
      <c r="JZJ34" s="6"/>
      <c r="JZK34" s="9"/>
      <c r="JZL34" s="44"/>
      <c r="JZN34" s="44"/>
      <c r="JZP34" s="33"/>
      <c r="JZR34" s="33"/>
      <c r="JZT34" s="33"/>
      <c r="JZV34" s="33"/>
      <c r="JZX34"/>
      <c r="JZY34"/>
      <c r="JZZ34"/>
      <c r="KAA34" s="3"/>
      <c r="KAD34" s="8"/>
      <c r="KAE34" s="9"/>
      <c r="KAF34" s="8"/>
      <c r="KAG34" s="8"/>
      <c r="KAH34" s="9"/>
      <c r="KAI34" s="6"/>
      <c r="KAJ34" s="9"/>
      <c r="KAK34" s="6"/>
      <c r="KAL34" s="9"/>
      <c r="KAM34" s="44"/>
      <c r="KAO34" s="44"/>
      <c r="KAQ34" s="33"/>
      <c r="KAS34" s="33"/>
      <c r="KAU34" s="33"/>
      <c r="KAW34" s="33"/>
      <c r="KAY34"/>
      <c r="KAZ34"/>
      <c r="KBA34"/>
      <c r="KBB34" s="3"/>
      <c r="KBE34" s="8"/>
      <c r="KBF34" s="9"/>
      <c r="KBG34" s="8"/>
      <c r="KBH34" s="8"/>
      <c r="KBI34" s="9"/>
      <c r="KBJ34" s="6"/>
      <c r="KBK34" s="9"/>
      <c r="KBL34" s="6"/>
      <c r="KBM34" s="9"/>
      <c r="KBN34" s="44"/>
      <c r="KBP34" s="44"/>
      <c r="KBR34" s="33"/>
      <c r="KBT34" s="33"/>
      <c r="KBV34" s="33"/>
      <c r="KBX34" s="33"/>
      <c r="KBZ34"/>
      <c r="KCA34"/>
      <c r="KCB34"/>
      <c r="KCC34" s="3"/>
      <c r="KCF34" s="8"/>
      <c r="KCG34" s="9"/>
      <c r="KCH34" s="8"/>
      <c r="KCI34" s="8"/>
      <c r="KCJ34" s="9"/>
      <c r="KCK34" s="6"/>
      <c r="KCL34" s="9"/>
      <c r="KCM34" s="6"/>
      <c r="KCN34" s="9"/>
      <c r="KCO34" s="44"/>
      <c r="KCQ34" s="44"/>
      <c r="KCS34" s="33"/>
      <c r="KCU34" s="33"/>
      <c r="KCW34" s="33"/>
      <c r="KCY34" s="33"/>
      <c r="KDA34"/>
      <c r="KDB34"/>
      <c r="KDC34"/>
      <c r="KDD34" s="3"/>
      <c r="KDG34" s="8"/>
      <c r="KDH34" s="9"/>
      <c r="KDI34" s="8"/>
      <c r="KDJ34" s="8"/>
      <c r="KDK34" s="9"/>
      <c r="KDL34" s="6"/>
      <c r="KDM34" s="9"/>
      <c r="KDN34" s="6"/>
      <c r="KDO34" s="9"/>
      <c r="KDP34" s="44"/>
      <c r="KDR34" s="44"/>
      <c r="KDT34" s="33"/>
      <c r="KDV34" s="33"/>
      <c r="KDX34" s="33"/>
      <c r="KDZ34" s="33"/>
      <c r="KEB34"/>
      <c r="KEC34"/>
      <c r="KED34"/>
      <c r="KEE34" s="3"/>
      <c r="KEH34" s="8"/>
      <c r="KEI34" s="9"/>
      <c r="KEJ34" s="8"/>
      <c r="KEK34" s="8"/>
      <c r="KEL34" s="9"/>
      <c r="KEM34" s="6"/>
      <c r="KEN34" s="9"/>
      <c r="KEO34" s="6"/>
      <c r="KEP34" s="9"/>
      <c r="KEQ34" s="44"/>
      <c r="KES34" s="44"/>
      <c r="KEU34" s="33"/>
      <c r="KEW34" s="33"/>
      <c r="KEY34" s="33"/>
      <c r="KFA34" s="33"/>
      <c r="KFC34"/>
      <c r="KFD34"/>
      <c r="KFE34"/>
      <c r="KFF34" s="3"/>
      <c r="KFI34" s="8"/>
      <c r="KFJ34" s="9"/>
      <c r="KFK34" s="8"/>
      <c r="KFL34" s="8"/>
      <c r="KFM34" s="9"/>
      <c r="KFN34" s="6"/>
      <c r="KFO34" s="9"/>
      <c r="KFP34" s="6"/>
      <c r="KFQ34" s="9"/>
      <c r="KFR34" s="44"/>
      <c r="KFT34" s="44"/>
      <c r="KFV34" s="33"/>
      <c r="KFX34" s="33"/>
      <c r="KFZ34" s="33"/>
      <c r="KGB34" s="33"/>
      <c r="KGD34"/>
      <c r="KGE34"/>
      <c r="KGF34"/>
      <c r="KGG34" s="3"/>
      <c r="KGJ34" s="8"/>
      <c r="KGK34" s="9"/>
      <c r="KGL34" s="8"/>
      <c r="KGM34" s="8"/>
      <c r="KGN34" s="9"/>
      <c r="KGO34" s="6"/>
      <c r="KGP34" s="9"/>
      <c r="KGQ34" s="6"/>
      <c r="KGR34" s="9"/>
      <c r="KGS34" s="44"/>
      <c r="KGU34" s="44"/>
      <c r="KGW34" s="33"/>
      <c r="KGY34" s="33"/>
      <c r="KHA34" s="33"/>
      <c r="KHC34" s="33"/>
      <c r="KHE34"/>
      <c r="KHF34"/>
      <c r="KHG34"/>
      <c r="KHH34" s="3"/>
      <c r="KHK34" s="8"/>
      <c r="KHL34" s="9"/>
      <c r="KHM34" s="8"/>
      <c r="KHN34" s="8"/>
      <c r="KHO34" s="9"/>
      <c r="KHP34" s="6"/>
      <c r="KHQ34" s="9"/>
      <c r="KHR34" s="6"/>
      <c r="KHS34" s="9"/>
      <c r="KHT34" s="44"/>
      <c r="KHV34" s="44"/>
      <c r="KHX34" s="33"/>
      <c r="KHZ34" s="33"/>
      <c r="KIB34" s="33"/>
      <c r="KID34" s="33"/>
      <c r="KIF34"/>
      <c r="KIG34"/>
      <c r="KIH34"/>
      <c r="KII34" s="3"/>
      <c r="KIL34" s="8"/>
      <c r="KIM34" s="9"/>
      <c r="KIN34" s="8"/>
      <c r="KIO34" s="8"/>
      <c r="KIP34" s="9"/>
      <c r="KIQ34" s="6"/>
      <c r="KIR34" s="9"/>
      <c r="KIS34" s="6"/>
      <c r="KIT34" s="9"/>
      <c r="KIU34" s="44"/>
      <c r="KIW34" s="44"/>
      <c r="KIY34" s="33"/>
      <c r="KJA34" s="33"/>
      <c r="KJC34" s="33"/>
      <c r="KJE34" s="33"/>
      <c r="KJG34"/>
      <c r="KJH34"/>
      <c r="KJI34"/>
      <c r="KJJ34" s="3"/>
      <c r="KJM34" s="8"/>
      <c r="KJN34" s="9"/>
      <c r="KJO34" s="8"/>
      <c r="KJP34" s="8"/>
      <c r="KJQ34" s="9"/>
      <c r="KJR34" s="6"/>
      <c r="KJS34" s="9"/>
      <c r="KJT34" s="6"/>
      <c r="KJU34" s="9"/>
      <c r="KJV34" s="44"/>
      <c r="KJX34" s="44"/>
      <c r="KJZ34" s="33"/>
      <c r="KKB34" s="33"/>
      <c r="KKD34" s="33"/>
      <c r="KKF34" s="33"/>
      <c r="KKH34"/>
      <c r="KKI34"/>
      <c r="KKJ34"/>
      <c r="KKK34" s="3"/>
      <c r="KKN34" s="8"/>
      <c r="KKO34" s="9"/>
      <c r="KKP34" s="8"/>
      <c r="KKQ34" s="8"/>
      <c r="KKR34" s="9"/>
      <c r="KKS34" s="6"/>
      <c r="KKT34" s="9"/>
      <c r="KKU34" s="6"/>
      <c r="KKV34" s="9"/>
      <c r="KKW34" s="44"/>
      <c r="KKY34" s="44"/>
      <c r="KLA34" s="33"/>
      <c r="KLC34" s="33"/>
      <c r="KLE34" s="33"/>
      <c r="KLG34" s="33"/>
      <c r="KLI34"/>
      <c r="KLJ34"/>
      <c r="KLK34"/>
      <c r="KLL34" s="3"/>
      <c r="KLO34" s="8"/>
      <c r="KLP34" s="9"/>
      <c r="KLQ34" s="8"/>
      <c r="KLR34" s="8"/>
      <c r="KLS34" s="9"/>
      <c r="KLT34" s="6"/>
      <c r="KLU34" s="9"/>
      <c r="KLV34" s="6"/>
      <c r="KLW34" s="9"/>
      <c r="KLX34" s="44"/>
      <c r="KLZ34" s="44"/>
      <c r="KMB34" s="33"/>
      <c r="KMD34" s="33"/>
      <c r="KMF34" s="33"/>
      <c r="KMH34" s="33"/>
      <c r="KMJ34"/>
      <c r="KMK34"/>
      <c r="KML34"/>
      <c r="KMM34" s="3"/>
      <c r="KMP34" s="8"/>
      <c r="KMQ34" s="9"/>
      <c r="KMR34" s="8"/>
      <c r="KMS34" s="8"/>
      <c r="KMT34" s="9"/>
      <c r="KMU34" s="6"/>
      <c r="KMV34" s="9"/>
      <c r="KMW34" s="6"/>
      <c r="KMX34" s="9"/>
      <c r="KMY34" s="44"/>
      <c r="KNA34" s="44"/>
      <c r="KNC34" s="33"/>
      <c r="KNE34" s="33"/>
      <c r="KNG34" s="33"/>
      <c r="KNI34" s="33"/>
      <c r="KNK34"/>
      <c r="KNL34"/>
      <c r="KNM34"/>
      <c r="KNN34" s="3"/>
      <c r="KNQ34" s="8"/>
      <c r="KNR34" s="9"/>
      <c r="KNS34" s="8"/>
      <c r="KNT34" s="8"/>
      <c r="KNU34" s="9"/>
      <c r="KNV34" s="6"/>
      <c r="KNW34" s="9"/>
      <c r="KNX34" s="6"/>
      <c r="KNY34" s="9"/>
      <c r="KNZ34" s="44"/>
      <c r="KOB34" s="44"/>
      <c r="KOD34" s="33"/>
      <c r="KOF34" s="33"/>
      <c r="KOH34" s="33"/>
      <c r="KOJ34" s="33"/>
      <c r="KOL34"/>
      <c r="KOM34"/>
      <c r="KON34"/>
      <c r="KOO34" s="3"/>
      <c r="KOR34" s="8"/>
      <c r="KOS34" s="9"/>
      <c r="KOT34" s="8"/>
      <c r="KOU34" s="8"/>
      <c r="KOV34" s="9"/>
      <c r="KOW34" s="6"/>
      <c r="KOX34" s="9"/>
      <c r="KOY34" s="6"/>
      <c r="KOZ34" s="9"/>
      <c r="KPA34" s="44"/>
      <c r="KPC34" s="44"/>
      <c r="KPE34" s="33"/>
      <c r="KPG34" s="33"/>
      <c r="KPI34" s="33"/>
      <c r="KPK34" s="33"/>
      <c r="KPM34"/>
      <c r="KPN34"/>
      <c r="KPO34"/>
      <c r="KPP34" s="3"/>
      <c r="KPS34" s="8"/>
      <c r="KPT34" s="9"/>
      <c r="KPU34" s="8"/>
      <c r="KPV34" s="8"/>
      <c r="KPW34" s="9"/>
      <c r="KPX34" s="6"/>
      <c r="KPY34" s="9"/>
      <c r="KPZ34" s="6"/>
      <c r="KQA34" s="9"/>
      <c r="KQB34" s="44"/>
      <c r="KQD34" s="44"/>
      <c r="KQF34" s="33"/>
      <c r="KQH34" s="33"/>
      <c r="KQJ34" s="33"/>
      <c r="KQL34" s="33"/>
      <c r="KQN34"/>
      <c r="KQO34"/>
      <c r="KQP34"/>
      <c r="KQQ34" s="3"/>
      <c r="KQT34" s="8"/>
      <c r="KQU34" s="9"/>
      <c r="KQV34" s="8"/>
      <c r="KQW34" s="8"/>
      <c r="KQX34" s="9"/>
      <c r="KQY34" s="6"/>
      <c r="KQZ34" s="9"/>
      <c r="KRA34" s="6"/>
      <c r="KRB34" s="9"/>
      <c r="KRC34" s="44"/>
      <c r="KRE34" s="44"/>
      <c r="KRG34" s="33"/>
      <c r="KRI34" s="33"/>
      <c r="KRK34" s="33"/>
      <c r="KRM34" s="33"/>
      <c r="KRO34"/>
      <c r="KRP34"/>
      <c r="KRQ34"/>
      <c r="KRR34" s="3"/>
      <c r="KRU34" s="8"/>
      <c r="KRV34" s="9"/>
      <c r="KRW34" s="8"/>
      <c r="KRX34" s="8"/>
      <c r="KRY34" s="9"/>
      <c r="KRZ34" s="6"/>
      <c r="KSA34" s="9"/>
      <c r="KSB34" s="6"/>
      <c r="KSC34" s="9"/>
      <c r="KSD34" s="44"/>
      <c r="KSF34" s="44"/>
      <c r="KSH34" s="33"/>
      <c r="KSJ34" s="33"/>
      <c r="KSL34" s="33"/>
      <c r="KSN34" s="33"/>
      <c r="KSP34"/>
      <c r="KSQ34"/>
      <c r="KSR34"/>
      <c r="KSS34" s="3"/>
      <c r="KSV34" s="8"/>
      <c r="KSW34" s="9"/>
      <c r="KSX34" s="8"/>
      <c r="KSY34" s="8"/>
      <c r="KSZ34" s="9"/>
      <c r="KTA34" s="6"/>
      <c r="KTB34" s="9"/>
      <c r="KTC34" s="6"/>
      <c r="KTD34" s="9"/>
      <c r="KTE34" s="44"/>
      <c r="KTG34" s="44"/>
      <c r="KTI34" s="33"/>
      <c r="KTK34" s="33"/>
      <c r="KTM34" s="33"/>
      <c r="KTO34" s="33"/>
      <c r="KTQ34"/>
      <c r="KTR34"/>
      <c r="KTS34"/>
      <c r="KTT34" s="3"/>
      <c r="KTW34" s="8"/>
      <c r="KTX34" s="9"/>
      <c r="KTY34" s="8"/>
      <c r="KTZ34" s="8"/>
      <c r="KUA34" s="9"/>
      <c r="KUB34" s="6"/>
      <c r="KUC34" s="9"/>
      <c r="KUD34" s="6"/>
      <c r="KUE34" s="9"/>
      <c r="KUF34" s="44"/>
      <c r="KUH34" s="44"/>
      <c r="KUJ34" s="33"/>
      <c r="KUL34" s="33"/>
      <c r="KUN34" s="33"/>
      <c r="KUP34" s="33"/>
      <c r="KUR34"/>
      <c r="KUS34"/>
      <c r="KUT34"/>
      <c r="KUU34" s="3"/>
      <c r="KUX34" s="8"/>
      <c r="KUY34" s="9"/>
      <c r="KUZ34" s="8"/>
      <c r="KVA34" s="8"/>
      <c r="KVB34" s="9"/>
      <c r="KVC34" s="6"/>
      <c r="KVD34" s="9"/>
      <c r="KVE34" s="6"/>
      <c r="KVF34" s="9"/>
      <c r="KVG34" s="44"/>
      <c r="KVI34" s="44"/>
      <c r="KVK34" s="33"/>
      <c r="KVM34" s="33"/>
      <c r="KVO34" s="33"/>
      <c r="KVQ34" s="33"/>
      <c r="KVS34"/>
      <c r="KVT34"/>
      <c r="KVU34"/>
      <c r="KVV34" s="3"/>
      <c r="KVY34" s="8"/>
      <c r="KVZ34" s="9"/>
      <c r="KWA34" s="8"/>
      <c r="KWB34" s="8"/>
      <c r="KWC34" s="9"/>
      <c r="KWD34" s="6"/>
      <c r="KWE34" s="9"/>
      <c r="KWF34" s="6"/>
      <c r="KWG34" s="9"/>
      <c r="KWH34" s="44"/>
      <c r="KWJ34" s="44"/>
      <c r="KWL34" s="33"/>
      <c r="KWN34" s="33"/>
      <c r="KWP34" s="33"/>
      <c r="KWR34" s="33"/>
      <c r="KWT34"/>
      <c r="KWU34"/>
      <c r="KWV34"/>
      <c r="KWW34" s="3"/>
      <c r="KWZ34" s="8"/>
      <c r="KXA34" s="9"/>
      <c r="KXB34" s="8"/>
      <c r="KXC34" s="8"/>
      <c r="KXD34" s="9"/>
      <c r="KXE34" s="6"/>
      <c r="KXF34" s="9"/>
      <c r="KXG34" s="6"/>
      <c r="KXH34" s="9"/>
      <c r="KXI34" s="44"/>
      <c r="KXK34" s="44"/>
      <c r="KXM34" s="33"/>
      <c r="KXO34" s="33"/>
      <c r="KXQ34" s="33"/>
      <c r="KXS34" s="33"/>
      <c r="KXU34"/>
      <c r="KXV34"/>
      <c r="KXW34"/>
      <c r="KXX34" s="3"/>
      <c r="KYA34" s="8"/>
      <c r="KYB34" s="9"/>
      <c r="KYC34" s="8"/>
      <c r="KYD34" s="8"/>
      <c r="KYE34" s="9"/>
      <c r="KYF34" s="6"/>
      <c r="KYG34" s="9"/>
      <c r="KYH34" s="6"/>
      <c r="KYI34" s="9"/>
      <c r="KYJ34" s="44"/>
      <c r="KYL34" s="44"/>
      <c r="KYN34" s="33"/>
      <c r="KYP34" s="33"/>
      <c r="KYR34" s="33"/>
      <c r="KYT34" s="33"/>
      <c r="KYV34"/>
      <c r="KYW34"/>
      <c r="KYX34"/>
      <c r="KYY34" s="3"/>
      <c r="KZB34" s="8"/>
      <c r="KZC34" s="9"/>
      <c r="KZD34" s="8"/>
      <c r="KZE34" s="8"/>
      <c r="KZF34" s="9"/>
      <c r="KZG34" s="6"/>
      <c r="KZH34" s="9"/>
      <c r="KZI34" s="6"/>
      <c r="KZJ34" s="9"/>
      <c r="KZK34" s="44"/>
      <c r="KZM34" s="44"/>
      <c r="KZO34" s="33"/>
      <c r="KZQ34" s="33"/>
      <c r="KZS34" s="33"/>
      <c r="KZU34" s="33"/>
      <c r="KZW34"/>
      <c r="KZX34"/>
      <c r="KZY34"/>
      <c r="KZZ34" s="3"/>
      <c r="LAC34" s="8"/>
      <c r="LAD34" s="9"/>
      <c r="LAE34" s="8"/>
      <c r="LAF34" s="8"/>
      <c r="LAG34" s="9"/>
      <c r="LAH34" s="6"/>
      <c r="LAI34" s="9"/>
      <c r="LAJ34" s="6"/>
      <c r="LAK34" s="9"/>
      <c r="LAL34" s="44"/>
      <c r="LAN34" s="44"/>
      <c r="LAP34" s="33"/>
      <c r="LAR34" s="33"/>
      <c r="LAT34" s="33"/>
      <c r="LAV34" s="33"/>
      <c r="LAX34"/>
      <c r="LAY34"/>
      <c r="LAZ34"/>
      <c r="LBA34" s="3"/>
      <c r="LBD34" s="8"/>
      <c r="LBE34" s="9"/>
      <c r="LBF34" s="8"/>
      <c r="LBG34" s="8"/>
      <c r="LBH34" s="9"/>
      <c r="LBI34" s="6"/>
      <c r="LBJ34" s="9"/>
      <c r="LBK34" s="6"/>
      <c r="LBL34" s="9"/>
      <c r="LBM34" s="44"/>
      <c r="LBO34" s="44"/>
      <c r="LBQ34" s="33"/>
      <c r="LBS34" s="33"/>
      <c r="LBU34" s="33"/>
      <c r="LBW34" s="33"/>
      <c r="LBY34"/>
      <c r="LBZ34"/>
      <c r="LCA34"/>
      <c r="LCB34" s="3"/>
      <c r="LCE34" s="8"/>
      <c r="LCF34" s="9"/>
      <c r="LCG34" s="8"/>
      <c r="LCH34" s="8"/>
      <c r="LCI34" s="9"/>
      <c r="LCJ34" s="6"/>
      <c r="LCK34" s="9"/>
      <c r="LCL34" s="6"/>
      <c r="LCM34" s="9"/>
      <c r="LCN34" s="44"/>
      <c r="LCP34" s="44"/>
      <c r="LCR34" s="33"/>
      <c r="LCT34" s="33"/>
      <c r="LCV34" s="33"/>
      <c r="LCX34" s="33"/>
      <c r="LCZ34"/>
      <c r="LDA34"/>
      <c r="LDB34"/>
      <c r="LDC34" s="3"/>
      <c r="LDF34" s="8"/>
      <c r="LDG34" s="9"/>
      <c r="LDH34" s="8"/>
      <c r="LDI34" s="8"/>
      <c r="LDJ34" s="9"/>
      <c r="LDK34" s="6"/>
      <c r="LDL34" s="9"/>
      <c r="LDM34" s="6"/>
      <c r="LDN34" s="9"/>
      <c r="LDO34" s="44"/>
      <c r="LDQ34" s="44"/>
      <c r="LDS34" s="33"/>
      <c r="LDU34" s="33"/>
      <c r="LDW34" s="33"/>
      <c r="LDY34" s="33"/>
      <c r="LEA34"/>
      <c r="LEB34"/>
      <c r="LEC34"/>
      <c r="LED34" s="3"/>
      <c r="LEG34" s="8"/>
      <c r="LEH34" s="9"/>
      <c r="LEI34" s="8"/>
      <c r="LEJ34" s="8"/>
      <c r="LEK34" s="9"/>
      <c r="LEL34" s="6"/>
      <c r="LEM34" s="9"/>
      <c r="LEN34" s="6"/>
      <c r="LEO34" s="9"/>
      <c r="LEP34" s="44"/>
      <c r="LER34" s="44"/>
      <c r="LET34" s="33"/>
      <c r="LEV34" s="33"/>
      <c r="LEX34" s="33"/>
      <c r="LEZ34" s="33"/>
      <c r="LFB34"/>
      <c r="LFC34"/>
      <c r="LFD34"/>
      <c r="LFE34" s="3"/>
      <c r="LFH34" s="8"/>
      <c r="LFI34" s="9"/>
      <c r="LFJ34" s="8"/>
      <c r="LFK34" s="8"/>
      <c r="LFL34" s="9"/>
      <c r="LFM34" s="6"/>
      <c r="LFN34" s="9"/>
      <c r="LFO34" s="6"/>
      <c r="LFP34" s="9"/>
      <c r="LFQ34" s="44"/>
      <c r="LFS34" s="44"/>
      <c r="LFU34" s="33"/>
      <c r="LFW34" s="33"/>
      <c r="LFY34" s="33"/>
      <c r="LGA34" s="33"/>
      <c r="LGC34"/>
      <c r="LGD34"/>
      <c r="LGE34"/>
      <c r="LGF34" s="3"/>
      <c r="LGI34" s="8"/>
      <c r="LGJ34" s="9"/>
      <c r="LGK34" s="8"/>
      <c r="LGL34" s="8"/>
      <c r="LGM34" s="9"/>
      <c r="LGN34" s="6"/>
      <c r="LGO34" s="9"/>
      <c r="LGP34" s="6"/>
      <c r="LGQ34" s="9"/>
      <c r="LGR34" s="44"/>
      <c r="LGT34" s="44"/>
      <c r="LGV34" s="33"/>
      <c r="LGX34" s="33"/>
      <c r="LGZ34" s="33"/>
      <c r="LHB34" s="33"/>
      <c r="LHD34"/>
      <c r="LHE34"/>
      <c r="LHF34"/>
      <c r="LHG34" s="3"/>
      <c r="LHJ34" s="8"/>
      <c r="LHK34" s="9"/>
      <c r="LHL34" s="8"/>
      <c r="LHM34" s="8"/>
      <c r="LHN34" s="9"/>
      <c r="LHO34" s="6"/>
      <c r="LHP34" s="9"/>
      <c r="LHQ34" s="6"/>
      <c r="LHR34" s="9"/>
      <c r="LHS34" s="44"/>
      <c r="LHU34" s="44"/>
      <c r="LHW34" s="33"/>
      <c r="LHY34" s="33"/>
      <c r="LIA34" s="33"/>
      <c r="LIC34" s="33"/>
      <c r="LIE34"/>
      <c r="LIF34"/>
      <c r="LIG34"/>
      <c r="LIH34" s="3"/>
      <c r="LIK34" s="8"/>
      <c r="LIL34" s="9"/>
      <c r="LIM34" s="8"/>
      <c r="LIN34" s="8"/>
      <c r="LIO34" s="9"/>
      <c r="LIP34" s="6"/>
      <c r="LIQ34" s="9"/>
      <c r="LIR34" s="6"/>
      <c r="LIS34" s="9"/>
      <c r="LIT34" s="44"/>
      <c r="LIV34" s="44"/>
      <c r="LIX34" s="33"/>
      <c r="LIZ34" s="33"/>
      <c r="LJB34" s="33"/>
      <c r="LJD34" s="33"/>
      <c r="LJF34"/>
      <c r="LJG34"/>
      <c r="LJH34"/>
      <c r="LJI34" s="3"/>
      <c r="LJL34" s="8"/>
      <c r="LJM34" s="9"/>
      <c r="LJN34" s="8"/>
      <c r="LJO34" s="8"/>
      <c r="LJP34" s="9"/>
      <c r="LJQ34" s="6"/>
      <c r="LJR34" s="9"/>
      <c r="LJS34" s="6"/>
      <c r="LJT34" s="9"/>
      <c r="LJU34" s="44"/>
      <c r="LJW34" s="44"/>
      <c r="LJY34" s="33"/>
      <c r="LKA34" s="33"/>
      <c r="LKC34" s="33"/>
      <c r="LKE34" s="33"/>
      <c r="LKG34"/>
      <c r="LKH34"/>
      <c r="LKI34"/>
      <c r="LKJ34" s="3"/>
      <c r="LKM34" s="8"/>
      <c r="LKN34" s="9"/>
      <c r="LKO34" s="8"/>
      <c r="LKP34" s="8"/>
      <c r="LKQ34" s="9"/>
      <c r="LKR34" s="6"/>
      <c r="LKS34" s="9"/>
      <c r="LKT34" s="6"/>
      <c r="LKU34" s="9"/>
      <c r="LKV34" s="44"/>
      <c r="LKX34" s="44"/>
      <c r="LKZ34" s="33"/>
      <c r="LLB34" s="33"/>
      <c r="LLD34" s="33"/>
      <c r="LLF34" s="33"/>
      <c r="LLH34"/>
      <c r="LLI34"/>
      <c r="LLJ34"/>
      <c r="LLK34" s="3"/>
      <c r="LLN34" s="8"/>
      <c r="LLO34" s="9"/>
      <c r="LLP34" s="8"/>
      <c r="LLQ34" s="8"/>
      <c r="LLR34" s="9"/>
      <c r="LLS34" s="6"/>
      <c r="LLT34" s="9"/>
      <c r="LLU34" s="6"/>
      <c r="LLV34" s="9"/>
      <c r="LLW34" s="44"/>
      <c r="LLY34" s="44"/>
      <c r="LMA34" s="33"/>
      <c r="LMC34" s="33"/>
      <c r="LME34" s="33"/>
      <c r="LMG34" s="33"/>
      <c r="LMI34"/>
      <c r="LMJ34"/>
      <c r="LMK34"/>
      <c r="LML34" s="3"/>
      <c r="LMO34" s="8"/>
      <c r="LMP34" s="9"/>
      <c r="LMQ34" s="8"/>
      <c r="LMR34" s="8"/>
      <c r="LMS34" s="9"/>
      <c r="LMT34" s="6"/>
      <c r="LMU34" s="9"/>
      <c r="LMV34" s="6"/>
      <c r="LMW34" s="9"/>
      <c r="LMX34" s="44"/>
      <c r="LMZ34" s="44"/>
      <c r="LNB34" s="33"/>
      <c r="LND34" s="33"/>
      <c r="LNF34" s="33"/>
      <c r="LNH34" s="33"/>
      <c r="LNJ34"/>
      <c r="LNK34"/>
      <c r="LNL34"/>
      <c r="LNM34" s="3"/>
      <c r="LNP34" s="8"/>
      <c r="LNQ34" s="9"/>
      <c r="LNR34" s="8"/>
      <c r="LNS34" s="8"/>
      <c r="LNT34" s="9"/>
      <c r="LNU34" s="6"/>
      <c r="LNV34" s="9"/>
      <c r="LNW34" s="6"/>
      <c r="LNX34" s="9"/>
      <c r="LNY34" s="44"/>
      <c r="LOA34" s="44"/>
      <c r="LOC34" s="33"/>
      <c r="LOE34" s="33"/>
      <c r="LOG34" s="33"/>
      <c r="LOI34" s="33"/>
      <c r="LOK34"/>
      <c r="LOL34"/>
      <c r="LOM34"/>
      <c r="LON34" s="3"/>
      <c r="LOQ34" s="8"/>
      <c r="LOR34" s="9"/>
      <c r="LOS34" s="8"/>
      <c r="LOT34" s="8"/>
      <c r="LOU34" s="9"/>
      <c r="LOV34" s="6"/>
      <c r="LOW34" s="9"/>
      <c r="LOX34" s="6"/>
      <c r="LOY34" s="9"/>
      <c r="LOZ34" s="44"/>
      <c r="LPB34" s="44"/>
      <c r="LPD34" s="33"/>
      <c r="LPF34" s="33"/>
      <c r="LPH34" s="33"/>
      <c r="LPJ34" s="33"/>
      <c r="LPL34"/>
      <c r="LPM34"/>
      <c r="LPN34"/>
      <c r="LPO34" s="3"/>
      <c r="LPR34" s="8"/>
      <c r="LPS34" s="9"/>
      <c r="LPT34" s="8"/>
      <c r="LPU34" s="8"/>
      <c r="LPV34" s="9"/>
      <c r="LPW34" s="6"/>
      <c r="LPX34" s="9"/>
      <c r="LPY34" s="6"/>
      <c r="LPZ34" s="9"/>
      <c r="LQA34" s="44"/>
      <c r="LQC34" s="44"/>
      <c r="LQE34" s="33"/>
      <c r="LQG34" s="33"/>
      <c r="LQI34" s="33"/>
      <c r="LQK34" s="33"/>
      <c r="LQM34"/>
      <c r="LQN34"/>
      <c r="LQO34"/>
      <c r="LQP34" s="3"/>
      <c r="LQS34" s="8"/>
      <c r="LQT34" s="9"/>
      <c r="LQU34" s="8"/>
      <c r="LQV34" s="8"/>
      <c r="LQW34" s="9"/>
      <c r="LQX34" s="6"/>
      <c r="LQY34" s="9"/>
      <c r="LQZ34" s="6"/>
      <c r="LRA34" s="9"/>
      <c r="LRB34" s="44"/>
      <c r="LRD34" s="44"/>
      <c r="LRF34" s="33"/>
      <c r="LRH34" s="33"/>
      <c r="LRJ34" s="33"/>
      <c r="LRL34" s="33"/>
      <c r="LRN34"/>
      <c r="LRO34"/>
      <c r="LRP34"/>
      <c r="LRQ34" s="3"/>
      <c r="LRT34" s="8"/>
      <c r="LRU34" s="9"/>
      <c r="LRV34" s="8"/>
      <c r="LRW34" s="8"/>
      <c r="LRX34" s="9"/>
      <c r="LRY34" s="6"/>
      <c r="LRZ34" s="9"/>
      <c r="LSA34" s="6"/>
      <c r="LSB34" s="9"/>
      <c r="LSC34" s="44"/>
      <c r="LSE34" s="44"/>
      <c r="LSG34" s="33"/>
      <c r="LSI34" s="33"/>
      <c r="LSK34" s="33"/>
      <c r="LSM34" s="33"/>
      <c r="LSO34"/>
      <c r="LSP34"/>
      <c r="LSQ34"/>
      <c r="LSR34" s="3"/>
      <c r="LSU34" s="8"/>
      <c r="LSV34" s="9"/>
      <c r="LSW34" s="8"/>
      <c r="LSX34" s="8"/>
      <c r="LSY34" s="9"/>
      <c r="LSZ34" s="6"/>
      <c r="LTA34" s="9"/>
      <c r="LTB34" s="6"/>
      <c r="LTC34" s="9"/>
      <c r="LTD34" s="44"/>
      <c r="LTF34" s="44"/>
      <c r="LTH34" s="33"/>
      <c r="LTJ34" s="33"/>
      <c r="LTL34" s="33"/>
      <c r="LTN34" s="33"/>
      <c r="LTP34"/>
      <c r="LTQ34"/>
      <c r="LTR34"/>
      <c r="LTS34" s="3"/>
      <c r="LTV34" s="8"/>
      <c r="LTW34" s="9"/>
      <c r="LTX34" s="8"/>
      <c r="LTY34" s="8"/>
      <c r="LTZ34" s="9"/>
      <c r="LUA34" s="6"/>
      <c r="LUB34" s="9"/>
      <c r="LUC34" s="6"/>
      <c r="LUD34" s="9"/>
      <c r="LUE34" s="44"/>
      <c r="LUG34" s="44"/>
      <c r="LUI34" s="33"/>
      <c r="LUK34" s="33"/>
      <c r="LUM34" s="33"/>
      <c r="LUO34" s="33"/>
      <c r="LUQ34"/>
      <c r="LUR34"/>
      <c r="LUS34"/>
      <c r="LUT34" s="3"/>
      <c r="LUW34" s="8"/>
      <c r="LUX34" s="9"/>
      <c r="LUY34" s="8"/>
      <c r="LUZ34" s="8"/>
      <c r="LVA34" s="9"/>
      <c r="LVB34" s="6"/>
      <c r="LVC34" s="9"/>
      <c r="LVD34" s="6"/>
      <c r="LVE34" s="9"/>
      <c r="LVF34" s="44"/>
      <c r="LVH34" s="44"/>
      <c r="LVJ34" s="33"/>
      <c r="LVL34" s="33"/>
      <c r="LVN34" s="33"/>
      <c r="LVP34" s="33"/>
      <c r="LVR34"/>
      <c r="LVS34"/>
      <c r="LVT34"/>
      <c r="LVU34" s="3"/>
      <c r="LVX34" s="8"/>
      <c r="LVY34" s="9"/>
      <c r="LVZ34" s="8"/>
      <c r="LWA34" s="8"/>
      <c r="LWB34" s="9"/>
      <c r="LWC34" s="6"/>
      <c r="LWD34" s="9"/>
      <c r="LWE34" s="6"/>
      <c r="LWF34" s="9"/>
      <c r="LWG34" s="44"/>
      <c r="LWI34" s="44"/>
      <c r="LWK34" s="33"/>
      <c r="LWM34" s="33"/>
      <c r="LWO34" s="33"/>
      <c r="LWQ34" s="33"/>
      <c r="LWS34"/>
      <c r="LWT34"/>
      <c r="LWU34"/>
      <c r="LWV34" s="3"/>
      <c r="LWY34" s="8"/>
      <c r="LWZ34" s="9"/>
      <c r="LXA34" s="8"/>
      <c r="LXB34" s="8"/>
      <c r="LXC34" s="9"/>
      <c r="LXD34" s="6"/>
      <c r="LXE34" s="9"/>
      <c r="LXF34" s="6"/>
      <c r="LXG34" s="9"/>
      <c r="LXH34" s="44"/>
      <c r="LXJ34" s="44"/>
      <c r="LXL34" s="33"/>
      <c r="LXN34" s="33"/>
      <c r="LXP34" s="33"/>
      <c r="LXR34" s="33"/>
      <c r="LXT34"/>
      <c r="LXU34"/>
      <c r="LXV34"/>
      <c r="LXW34" s="3"/>
      <c r="LXZ34" s="8"/>
      <c r="LYA34" s="9"/>
      <c r="LYB34" s="8"/>
      <c r="LYC34" s="8"/>
      <c r="LYD34" s="9"/>
      <c r="LYE34" s="6"/>
      <c r="LYF34" s="9"/>
      <c r="LYG34" s="6"/>
      <c r="LYH34" s="9"/>
      <c r="LYI34" s="44"/>
      <c r="LYK34" s="44"/>
      <c r="LYM34" s="33"/>
      <c r="LYO34" s="33"/>
      <c r="LYQ34" s="33"/>
      <c r="LYS34" s="33"/>
      <c r="LYU34"/>
      <c r="LYV34"/>
      <c r="LYW34"/>
      <c r="LYX34" s="3"/>
      <c r="LZA34" s="8"/>
      <c r="LZB34" s="9"/>
      <c r="LZC34" s="8"/>
      <c r="LZD34" s="8"/>
      <c r="LZE34" s="9"/>
      <c r="LZF34" s="6"/>
      <c r="LZG34" s="9"/>
      <c r="LZH34" s="6"/>
      <c r="LZI34" s="9"/>
      <c r="LZJ34" s="44"/>
      <c r="LZL34" s="44"/>
      <c r="LZN34" s="33"/>
      <c r="LZP34" s="33"/>
      <c r="LZR34" s="33"/>
      <c r="LZT34" s="33"/>
      <c r="LZV34"/>
      <c r="LZW34"/>
      <c r="LZX34"/>
      <c r="LZY34" s="3"/>
      <c r="MAB34" s="8"/>
      <c r="MAC34" s="9"/>
      <c r="MAD34" s="8"/>
      <c r="MAE34" s="8"/>
      <c r="MAF34" s="9"/>
      <c r="MAG34" s="6"/>
      <c r="MAH34" s="9"/>
      <c r="MAI34" s="6"/>
      <c r="MAJ34" s="9"/>
      <c r="MAK34" s="44"/>
      <c r="MAM34" s="44"/>
      <c r="MAO34" s="33"/>
      <c r="MAQ34" s="33"/>
      <c r="MAS34" s="33"/>
      <c r="MAU34" s="33"/>
      <c r="MAW34"/>
      <c r="MAX34"/>
      <c r="MAY34"/>
      <c r="MAZ34" s="3"/>
      <c r="MBC34" s="8"/>
      <c r="MBD34" s="9"/>
      <c r="MBE34" s="8"/>
      <c r="MBF34" s="8"/>
      <c r="MBG34" s="9"/>
      <c r="MBH34" s="6"/>
      <c r="MBI34" s="9"/>
      <c r="MBJ34" s="6"/>
      <c r="MBK34" s="9"/>
      <c r="MBL34" s="44"/>
      <c r="MBN34" s="44"/>
      <c r="MBP34" s="33"/>
      <c r="MBR34" s="33"/>
      <c r="MBT34" s="33"/>
      <c r="MBV34" s="33"/>
      <c r="MBX34"/>
      <c r="MBY34"/>
      <c r="MBZ34"/>
      <c r="MCA34" s="3"/>
      <c r="MCD34" s="8"/>
      <c r="MCE34" s="9"/>
      <c r="MCF34" s="8"/>
      <c r="MCG34" s="8"/>
      <c r="MCH34" s="9"/>
      <c r="MCI34" s="6"/>
      <c r="MCJ34" s="9"/>
      <c r="MCK34" s="6"/>
      <c r="MCL34" s="9"/>
      <c r="MCM34" s="44"/>
      <c r="MCO34" s="44"/>
      <c r="MCQ34" s="33"/>
      <c r="MCS34" s="33"/>
      <c r="MCU34" s="33"/>
      <c r="MCW34" s="33"/>
      <c r="MCY34"/>
      <c r="MCZ34"/>
      <c r="MDA34"/>
      <c r="MDB34" s="3"/>
      <c r="MDE34" s="8"/>
      <c r="MDF34" s="9"/>
      <c r="MDG34" s="8"/>
      <c r="MDH34" s="8"/>
      <c r="MDI34" s="9"/>
      <c r="MDJ34" s="6"/>
      <c r="MDK34" s="9"/>
      <c r="MDL34" s="6"/>
      <c r="MDM34" s="9"/>
      <c r="MDN34" s="44"/>
      <c r="MDP34" s="44"/>
      <c r="MDR34" s="33"/>
      <c r="MDT34" s="33"/>
      <c r="MDV34" s="33"/>
      <c r="MDX34" s="33"/>
      <c r="MDZ34"/>
      <c r="MEA34"/>
      <c r="MEB34"/>
      <c r="MEC34" s="3"/>
      <c r="MEF34" s="8"/>
      <c r="MEG34" s="9"/>
      <c r="MEH34" s="8"/>
      <c r="MEI34" s="8"/>
      <c r="MEJ34" s="9"/>
      <c r="MEK34" s="6"/>
      <c r="MEL34" s="9"/>
      <c r="MEM34" s="6"/>
      <c r="MEN34" s="9"/>
      <c r="MEO34" s="44"/>
      <c r="MEQ34" s="44"/>
      <c r="MES34" s="33"/>
      <c r="MEU34" s="33"/>
      <c r="MEW34" s="33"/>
      <c r="MEY34" s="33"/>
      <c r="MFA34"/>
      <c r="MFB34"/>
      <c r="MFC34"/>
      <c r="MFD34" s="3"/>
      <c r="MFG34" s="8"/>
      <c r="MFH34" s="9"/>
      <c r="MFI34" s="8"/>
      <c r="MFJ34" s="8"/>
      <c r="MFK34" s="9"/>
      <c r="MFL34" s="6"/>
      <c r="MFM34" s="9"/>
      <c r="MFN34" s="6"/>
      <c r="MFO34" s="9"/>
      <c r="MFP34" s="44"/>
      <c r="MFR34" s="44"/>
      <c r="MFT34" s="33"/>
      <c r="MFV34" s="33"/>
      <c r="MFX34" s="33"/>
      <c r="MFZ34" s="33"/>
      <c r="MGB34"/>
      <c r="MGC34"/>
      <c r="MGD34"/>
      <c r="MGE34" s="3"/>
      <c r="MGH34" s="8"/>
      <c r="MGI34" s="9"/>
      <c r="MGJ34" s="8"/>
      <c r="MGK34" s="8"/>
      <c r="MGL34" s="9"/>
      <c r="MGM34" s="6"/>
      <c r="MGN34" s="9"/>
      <c r="MGO34" s="6"/>
      <c r="MGP34" s="9"/>
      <c r="MGQ34" s="44"/>
      <c r="MGS34" s="44"/>
      <c r="MGU34" s="33"/>
      <c r="MGW34" s="33"/>
      <c r="MGY34" s="33"/>
      <c r="MHA34" s="33"/>
      <c r="MHC34"/>
      <c r="MHD34"/>
      <c r="MHE34"/>
      <c r="MHF34" s="3"/>
      <c r="MHI34" s="8"/>
      <c r="MHJ34" s="9"/>
      <c r="MHK34" s="8"/>
      <c r="MHL34" s="8"/>
      <c r="MHM34" s="9"/>
      <c r="MHN34" s="6"/>
      <c r="MHO34" s="9"/>
      <c r="MHP34" s="6"/>
      <c r="MHQ34" s="9"/>
      <c r="MHR34" s="44"/>
      <c r="MHT34" s="44"/>
      <c r="MHV34" s="33"/>
      <c r="MHX34" s="33"/>
      <c r="MHZ34" s="33"/>
      <c r="MIB34" s="33"/>
      <c r="MID34"/>
      <c r="MIE34"/>
      <c r="MIF34"/>
      <c r="MIG34" s="3"/>
      <c r="MIJ34" s="8"/>
      <c r="MIK34" s="9"/>
      <c r="MIL34" s="8"/>
      <c r="MIM34" s="8"/>
      <c r="MIN34" s="9"/>
      <c r="MIO34" s="6"/>
      <c r="MIP34" s="9"/>
      <c r="MIQ34" s="6"/>
      <c r="MIR34" s="9"/>
      <c r="MIS34" s="44"/>
      <c r="MIU34" s="44"/>
      <c r="MIW34" s="33"/>
      <c r="MIY34" s="33"/>
      <c r="MJA34" s="33"/>
      <c r="MJC34" s="33"/>
      <c r="MJE34"/>
      <c r="MJF34"/>
      <c r="MJG34"/>
      <c r="MJH34" s="3"/>
      <c r="MJK34" s="8"/>
      <c r="MJL34" s="9"/>
      <c r="MJM34" s="8"/>
      <c r="MJN34" s="8"/>
      <c r="MJO34" s="9"/>
      <c r="MJP34" s="6"/>
      <c r="MJQ34" s="9"/>
      <c r="MJR34" s="6"/>
      <c r="MJS34" s="9"/>
      <c r="MJT34" s="44"/>
      <c r="MJV34" s="44"/>
      <c r="MJX34" s="33"/>
      <c r="MJZ34" s="33"/>
      <c r="MKB34" s="33"/>
      <c r="MKD34" s="33"/>
      <c r="MKF34"/>
      <c r="MKG34"/>
      <c r="MKH34"/>
      <c r="MKI34" s="3"/>
      <c r="MKL34" s="8"/>
      <c r="MKM34" s="9"/>
      <c r="MKN34" s="8"/>
      <c r="MKO34" s="8"/>
      <c r="MKP34" s="9"/>
      <c r="MKQ34" s="6"/>
      <c r="MKR34" s="9"/>
      <c r="MKS34" s="6"/>
      <c r="MKT34" s="9"/>
      <c r="MKU34" s="44"/>
      <c r="MKW34" s="44"/>
      <c r="MKY34" s="33"/>
      <c r="MLA34" s="33"/>
      <c r="MLC34" s="33"/>
      <c r="MLE34" s="33"/>
      <c r="MLG34"/>
      <c r="MLH34"/>
      <c r="MLI34"/>
      <c r="MLJ34" s="3"/>
      <c r="MLM34" s="8"/>
      <c r="MLN34" s="9"/>
      <c r="MLO34" s="8"/>
      <c r="MLP34" s="8"/>
      <c r="MLQ34" s="9"/>
      <c r="MLR34" s="6"/>
      <c r="MLS34" s="9"/>
      <c r="MLT34" s="6"/>
      <c r="MLU34" s="9"/>
      <c r="MLV34" s="44"/>
      <c r="MLX34" s="44"/>
      <c r="MLZ34" s="33"/>
      <c r="MMB34" s="33"/>
      <c r="MMD34" s="33"/>
      <c r="MMF34" s="33"/>
      <c r="MMH34"/>
      <c r="MMI34"/>
      <c r="MMJ34"/>
      <c r="MMK34" s="3"/>
      <c r="MMN34" s="8"/>
      <c r="MMO34" s="9"/>
      <c r="MMP34" s="8"/>
      <c r="MMQ34" s="8"/>
      <c r="MMR34" s="9"/>
      <c r="MMS34" s="6"/>
      <c r="MMT34" s="9"/>
      <c r="MMU34" s="6"/>
      <c r="MMV34" s="9"/>
      <c r="MMW34" s="44"/>
      <c r="MMY34" s="44"/>
      <c r="MNA34" s="33"/>
      <c r="MNC34" s="33"/>
      <c r="MNE34" s="33"/>
      <c r="MNG34" s="33"/>
      <c r="MNI34"/>
      <c r="MNJ34"/>
      <c r="MNK34"/>
      <c r="MNL34" s="3"/>
      <c r="MNO34" s="8"/>
      <c r="MNP34" s="9"/>
      <c r="MNQ34" s="8"/>
      <c r="MNR34" s="8"/>
      <c r="MNS34" s="9"/>
      <c r="MNT34" s="6"/>
      <c r="MNU34" s="9"/>
      <c r="MNV34" s="6"/>
      <c r="MNW34" s="9"/>
      <c r="MNX34" s="44"/>
      <c r="MNZ34" s="44"/>
      <c r="MOB34" s="33"/>
      <c r="MOD34" s="33"/>
      <c r="MOF34" s="33"/>
      <c r="MOH34" s="33"/>
      <c r="MOJ34"/>
      <c r="MOK34"/>
      <c r="MOL34"/>
      <c r="MOM34" s="3"/>
      <c r="MOP34" s="8"/>
      <c r="MOQ34" s="9"/>
      <c r="MOR34" s="8"/>
      <c r="MOS34" s="8"/>
      <c r="MOT34" s="9"/>
      <c r="MOU34" s="6"/>
      <c r="MOV34" s="9"/>
      <c r="MOW34" s="6"/>
      <c r="MOX34" s="9"/>
      <c r="MOY34" s="44"/>
      <c r="MPA34" s="44"/>
      <c r="MPC34" s="33"/>
      <c r="MPE34" s="33"/>
      <c r="MPG34" s="33"/>
      <c r="MPI34" s="33"/>
      <c r="MPK34"/>
      <c r="MPL34"/>
      <c r="MPM34"/>
      <c r="MPN34" s="3"/>
      <c r="MPQ34" s="8"/>
      <c r="MPR34" s="9"/>
      <c r="MPS34" s="8"/>
      <c r="MPT34" s="8"/>
      <c r="MPU34" s="9"/>
      <c r="MPV34" s="6"/>
      <c r="MPW34" s="9"/>
      <c r="MPX34" s="6"/>
      <c r="MPY34" s="9"/>
      <c r="MPZ34" s="44"/>
      <c r="MQB34" s="44"/>
      <c r="MQD34" s="33"/>
      <c r="MQF34" s="33"/>
      <c r="MQH34" s="33"/>
      <c r="MQJ34" s="33"/>
      <c r="MQL34"/>
      <c r="MQM34"/>
      <c r="MQN34"/>
      <c r="MQO34" s="3"/>
      <c r="MQR34" s="8"/>
      <c r="MQS34" s="9"/>
      <c r="MQT34" s="8"/>
      <c r="MQU34" s="8"/>
      <c r="MQV34" s="9"/>
      <c r="MQW34" s="6"/>
      <c r="MQX34" s="9"/>
      <c r="MQY34" s="6"/>
      <c r="MQZ34" s="9"/>
      <c r="MRA34" s="44"/>
      <c r="MRC34" s="44"/>
      <c r="MRE34" s="33"/>
      <c r="MRG34" s="33"/>
      <c r="MRI34" s="33"/>
      <c r="MRK34" s="33"/>
      <c r="MRM34"/>
      <c r="MRN34"/>
      <c r="MRO34"/>
      <c r="MRP34" s="3"/>
      <c r="MRS34" s="8"/>
      <c r="MRT34" s="9"/>
      <c r="MRU34" s="8"/>
      <c r="MRV34" s="8"/>
      <c r="MRW34" s="9"/>
      <c r="MRX34" s="6"/>
      <c r="MRY34" s="9"/>
      <c r="MRZ34" s="6"/>
      <c r="MSA34" s="9"/>
      <c r="MSB34" s="44"/>
      <c r="MSD34" s="44"/>
      <c r="MSF34" s="33"/>
      <c r="MSH34" s="33"/>
      <c r="MSJ34" s="33"/>
      <c r="MSL34" s="33"/>
      <c r="MSN34"/>
      <c r="MSO34"/>
      <c r="MSP34"/>
      <c r="MSQ34" s="3"/>
      <c r="MST34" s="8"/>
      <c r="MSU34" s="9"/>
      <c r="MSV34" s="8"/>
      <c r="MSW34" s="8"/>
      <c r="MSX34" s="9"/>
      <c r="MSY34" s="6"/>
      <c r="MSZ34" s="9"/>
      <c r="MTA34" s="6"/>
      <c r="MTB34" s="9"/>
      <c r="MTC34" s="44"/>
      <c r="MTE34" s="44"/>
      <c r="MTG34" s="33"/>
      <c r="MTI34" s="33"/>
      <c r="MTK34" s="33"/>
      <c r="MTM34" s="33"/>
      <c r="MTO34"/>
      <c r="MTP34"/>
      <c r="MTQ34"/>
      <c r="MTR34" s="3"/>
      <c r="MTU34" s="8"/>
      <c r="MTV34" s="9"/>
      <c r="MTW34" s="8"/>
      <c r="MTX34" s="8"/>
      <c r="MTY34" s="9"/>
      <c r="MTZ34" s="6"/>
      <c r="MUA34" s="9"/>
      <c r="MUB34" s="6"/>
      <c r="MUC34" s="9"/>
      <c r="MUD34" s="44"/>
      <c r="MUF34" s="44"/>
      <c r="MUH34" s="33"/>
      <c r="MUJ34" s="33"/>
      <c r="MUL34" s="33"/>
      <c r="MUN34" s="33"/>
      <c r="MUP34"/>
      <c r="MUQ34"/>
      <c r="MUR34"/>
      <c r="MUS34" s="3"/>
      <c r="MUV34" s="8"/>
      <c r="MUW34" s="9"/>
      <c r="MUX34" s="8"/>
      <c r="MUY34" s="8"/>
      <c r="MUZ34" s="9"/>
      <c r="MVA34" s="6"/>
      <c r="MVB34" s="9"/>
      <c r="MVC34" s="6"/>
      <c r="MVD34" s="9"/>
      <c r="MVE34" s="44"/>
      <c r="MVG34" s="44"/>
      <c r="MVI34" s="33"/>
      <c r="MVK34" s="33"/>
      <c r="MVM34" s="33"/>
      <c r="MVO34" s="33"/>
      <c r="MVQ34"/>
      <c r="MVR34"/>
      <c r="MVS34"/>
      <c r="MVT34" s="3"/>
      <c r="MVW34" s="8"/>
      <c r="MVX34" s="9"/>
      <c r="MVY34" s="8"/>
      <c r="MVZ34" s="8"/>
      <c r="MWA34" s="9"/>
      <c r="MWB34" s="6"/>
      <c r="MWC34" s="9"/>
      <c r="MWD34" s="6"/>
      <c r="MWE34" s="9"/>
      <c r="MWF34" s="44"/>
      <c r="MWH34" s="44"/>
      <c r="MWJ34" s="33"/>
      <c r="MWL34" s="33"/>
      <c r="MWN34" s="33"/>
      <c r="MWP34" s="33"/>
      <c r="MWR34"/>
      <c r="MWS34"/>
      <c r="MWT34"/>
      <c r="MWU34" s="3"/>
      <c r="MWX34" s="8"/>
      <c r="MWY34" s="9"/>
      <c r="MWZ34" s="8"/>
      <c r="MXA34" s="8"/>
      <c r="MXB34" s="9"/>
      <c r="MXC34" s="6"/>
      <c r="MXD34" s="9"/>
      <c r="MXE34" s="6"/>
      <c r="MXF34" s="9"/>
      <c r="MXG34" s="44"/>
      <c r="MXI34" s="44"/>
      <c r="MXK34" s="33"/>
      <c r="MXM34" s="33"/>
      <c r="MXO34" s="33"/>
      <c r="MXQ34" s="33"/>
      <c r="MXS34"/>
      <c r="MXT34"/>
      <c r="MXU34"/>
      <c r="MXV34" s="3"/>
      <c r="MXY34" s="8"/>
      <c r="MXZ34" s="9"/>
      <c r="MYA34" s="8"/>
      <c r="MYB34" s="8"/>
      <c r="MYC34" s="9"/>
      <c r="MYD34" s="6"/>
      <c r="MYE34" s="9"/>
      <c r="MYF34" s="6"/>
      <c r="MYG34" s="9"/>
      <c r="MYH34" s="44"/>
      <c r="MYJ34" s="44"/>
      <c r="MYL34" s="33"/>
      <c r="MYN34" s="33"/>
      <c r="MYP34" s="33"/>
      <c r="MYR34" s="33"/>
      <c r="MYT34"/>
      <c r="MYU34"/>
      <c r="MYV34"/>
      <c r="MYW34" s="3"/>
      <c r="MYZ34" s="8"/>
      <c r="MZA34" s="9"/>
      <c r="MZB34" s="8"/>
      <c r="MZC34" s="8"/>
      <c r="MZD34" s="9"/>
      <c r="MZE34" s="6"/>
      <c r="MZF34" s="9"/>
      <c r="MZG34" s="6"/>
      <c r="MZH34" s="9"/>
      <c r="MZI34" s="44"/>
      <c r="MZK34" s="44"/>
      <c r="MZM34" s="33"/>
      <c r="MZO34" s="33"/>
      <c r="MZQ34" s="33"/>
      <c r="MZS34" s="33"/>
      <c r="MZU34"/>
      <c r="MZV34"/>
      <c r="MZW34"/>
      <c r="MZX34" s="3"/>
      <c r="NAA34" s="8"/>
      <c r="NAB34" s="9"/>
      <c r="NAC34" s="8"/>
      <c r="NAD34" s="8"/>
      <c r="NAE34" s="9"/>
      <c r="NAF34" s="6"/>
      <c r="NAG34" s="9"/>
      <c r="NAH34" s="6"/>
      <c r="NAI34" s="9"/>
      <c r="NAJ34" s="44"/>
      <c r="NAL34" s="44"/>
      <c r="NAN34" s="33"/>
      <c r="NAP34" s="33"/>
      <c r="NAR34" s="33"/>
      <c r="NAT34" s="33"/>
      <c r="NAV34"/>
      <c r="NAW34"/>
      <c r="NAX34"/>
      <c r="NAY34" s="3"/>
      <c r="NBB34" s="8"/>
      <c r="NBC34" s="9"/>
      <c r="NBD34" s="8"/>
      <c r="NBE34" s="8"/>
      <c r="NBF34" s="9"/>
      <c r="NBG34" s="6"/>
      <c r="NBH34" s="9"/>
      <c r="NBI34" s="6"/>
      <c r="NBJ34" s="9"/>
      <c r="NBK34" s="44"/>
      <c r="NBM34" s="44"/>
      <c r="NBO34" s="33"/>
      <c r="NBQ34" s="33"/>
      <c r="NBS34" s="33"/>
      <c r="NBU34" s="33"/>
      <c r="NBW34"/>
      <c r="NBX34"/>
      <c r="NBY34"/>
      <c r="NBZ34" s="3"/>
      <c r="NCC34" s="8"/>
      <c r="NCD34" s="9"/>
      <c r="NCE34" s="8"/>
      <c r="NCF34" s="8"/>
      <c r="NCG34" s="9"/>
      <c r="NCH34" s="6"/>
      <c r="NCI34" s="9"/>
      <c r="NCJ34" s="6"/>
      <c r="NCK34" s="9"/>
      <c r="NCL34" s="44"/>
      <c r="NCN34" s="44"/>
      <c r="NCP34" s="33"/>
      <c r="NCR34" s="33"/>
      <c r="NCT34" s="33"/>
      <c r="NCV34" s="33"/>
      <c r="NCX34"/>
      <c r="NCY34"/>
      <c r="NCZ34"/>
      <c r="NDA34" s="3"/>
      <c r="NDD34" s="8"/>
      <c r="NDE34" s="9"/>
      <c r="NDF34" s="8"/>
      <c r="NDG34" s="8"/>
      <c r="NDH34" s="9"/>
      <c r="NDI34" s="6"/>
      <c r="NDJ34" s="9"/>
      <c r="NDK34" s="6"/>
      <c r="NDL34" s="9"/>
      <c r="NDM34" s="44"/>
      <c r="NDO34" s="44"/>
      <c r="NDQ34" s="33"/>
      <c r="NDS34" s="33"/>
      <c r="NDU34" s="33"/>
      <c r="NDW34" s="33"/>
      <c r="NDY34"/>
      <c r="NDZ34"/>
      <c r="NEA34"/>
      <c r="NEB34" s="3"/>
      <c r="NEE34" s="8"/>
      <c r="NEF34" s="9"/>
      <c r="NEG34" s="8"/>
      <c r="NEH34" s="8"/>
      <c r="NEI34" s="9"/>
      <c r="NEJ34" s="6"/>
      <c r="NEK34" s="9"/>
      <c r="NEL34" s="6"/>
      <c r="NEM34" s="9"/>
      <c r="NEN34" s="44"/>
      <c r="NEP34" s="44"/>
      <c r="NER34" s="33"/>
      <c r="NET34" s="33"/>
      <c r="NEV34" s="33"/>
      <c r="NEX34" s="33"/>
      <c r="NEZ34"/>
      <c r="NFA34"/>
      <c r="NFB34"/>
      <c r="NFC34" s="3"/>
      <c r="NFF34" s="8"/>
      <c r="NFG34" s="9"/>
      <c r="NFH34" s="8"/>
      <c r="NFI34" s="8"/>
      <c r="NFJ34" s="9"/>
      <c r="NFK34" s="6"/>
      <c r="NFL34" s="9"/>
      <c r="NFM34" s="6"/>
      <c r="NFN34" s="9"/>
      <c r="NFO34" s="44"/>
      <c r="NFQ34" s="44"/>
      <c r="NFS34" s="33"/>
      <c r="NFU34" s="33"/>
      <c r="NFW34" s="33"/>
      <c r="NFY34" s="33"/>
      <c r="NGA34"/>
      <c r="NGB34"/>
      <c r="NGC34"/>
      <c r="NGD34" s="3"/>
      <c r="NGG34" s="8"/>
      <c r="NGH34" s="9"/>
      <c r="NGI34" s="8"/>
      <c r="NGJ34" s="8"/>
      <c r="NGK34" s="9"/>
      <c r="NGL34" s="6"/>
      <c r="NGM34" s="9"/>
      <c r="NGN34" s="6"/>
      <c r="NGO34" s="9"/>
      <c r="NGP34" s="44"/>
      <c r="NGR34" s="44"/>
      <c r="NGT34" s="33"/>
      <c r="NGV34" s="33"/>
      <c r="NGX34" s="33"/>
      <c r="NGZ34" s="33"/>
      <c r="NHB34"/>
      <c r="NHC34"/>
      <c r="NHD34"/>
      <c r="NHE34" s="3"/>
      <c r="NHH34" s="8"/>
      <c r="NHI34" s="9"/>
      <c r="NHJ34" s="8"/>
      <c r="NHK34" s="8"/>
      <c r="NHL34" s="9"/>
      <c r="NHM34" s="6"/>
      <c r="NHN34" s="9"/>
      <c r="NHO34" s="6"/>
      <c r="NHP34" s="9"/>
      <c r="NHQ34" s="44"/>
      <c r="NHS34" s="44"/>
      <c r="NHU34" s="33"/>
      <c r="NHW34" s="33"/>
      <c r="NHY34" s="33"/>
      <c r="NIA34" s="33"/>
      <c r="NIC34"/>
      <c r="NID34"/>
      <c r="NIE34"/>
      <c r="NIF34" s="3"/>
      <c r="NII34" s="8"/>
      <c r="NIJ34" s="9"/>
      <c r="NIK34" s="8"/>
      <c r="NIL34" s="8"/>
      <c r="NIM34" s="9"/>
      <c r="NIN34" s="6"/>
      <c r="NIO34" s="9"/>
      <c r="NIP34" s="6"/>
      <c r="NIQ34" s="9"/>
      <c r="NIR34" s="44"/>
      <c r="NIT34" s="44"/>
      <c r="NIV34" s="33"/>
      <c r="NIX34" s="33"/>
      <c r="NIZ34" s="33"/>
      <c r="NJB34" s="33"/>
      <c r="NJD34"/>
      <c r="NJE34"/>
      <c r="NJF34"/>
      <c r="NJG34" s="3"/>
      <c r="NJJ34" s="8"/>
      <c r="NJK34" s="9"/>
      <c r="NJL34" s="8"/>
      <c r="NJM34" s="8"/>
      <c r="NJN34" s="9"/>
      <c r="NJO34" s="6"/>
      <c r="NJP34" s="9"/>
      <c r="NJQ34" s="6"/>
      <c r="NJR34" s="9"/>
      <c r="NJS34" s="44"/>
      <c r="NJU34" s="44"/>
      <c r="NJW34" s="33"/>
      <c r="NJY34" s="33"/>
      <c r="NKA34" s="33"/>
      <c r="NKC34" s="33"/>
      <c r="NKE34"/>
      <c r="NKF34"/>
      <c r="NKG34"/>
      <c r="NKH34" s="3"/>
      <c r="NKK34" s="8"/>
      <c r="NKL34" s="9"/>
      <c r="NKM34" s="8"/>
      <c r="NKN34" s="8"/>
      <c r="NKO34" s="9"/>
      <c r="NKP34" s="6"/>
      <c r="NKQ34" s="9"/>
      <c r="NKR34" s="6"/>
      <c r="NKS34" s="9"/>
      <c r="NKT34" s="44"/>
      <c r="NKV34" s="44"/>
      <c r="NKX34" s="33"/>
      <c r="NKZ34" s="33"/>
      <c r="NLB34" s="33"/>
      <c r="NLD34" s="33"/>
      <c r="NLF34"/>
      <c r="NLG34"/>
      <c r="NLH34"/>
      <c r="NLI34" s="3"/>
      <c r="NLL34" s="8"/>
      <c r="NLM34" s="9"/>
      <c r="NLN34" s="8"/>
      <c r="NLO34" s="8"/>
      <c r="NLP34" s="9"/>
      <c r="NLQ34" s="6"/>
      <c r="NLR34" s="9"/>
      <c r="NLS34" s="6"/>
      <c r="NLT34" s="9"/>
      <c r="NLU34" s="44"/>
      <c r="NLW34" s="44"/>
      <c r="NLY34" s="33"/>
      <c r="NMA34" s="33"/>
      <c r="NMC34" s="33"/>
      <c r="NME34" s="33"/>
      <c r="NMG34"/>
      <c r="NMH34"/>
      <c r="NMI34"/>
      <c r="NMJ34" s="3"/>
      <c r="NMM34" s="8"/>
      <c r="NMN34" s="9"/>
      <c r="NMO34" s="8"/>
      <c r="NMP34" s="8"/>
      <c r="NMQ34" s="9"/>
      <c r="NMR34" s="6"/>
      <c r="NMS34" s="9"/>
      <c r="NMT34" s="6"/>
      <c r="NMU34" s="9"/>
      <c r="NMV34" s="44"/>
      <c r="NMX34" s="44"/>
      <c r="NMZ34" s="33"/>
      <c r="NNB34" s="33"/>
      <c r="NND34" s="33"/>
      <c r="NNF34" s="33"/>
      <c r="NNH34"/>
      <c r="NNI34"/>
      <c r="NNJ34"/>
      <c r="NNK34" s="3"/>
      <c r="NNN34" s="8"/>
      <c r="NNO34" s="9"/>
      <c r="NNP34" s="8"/>
      <c r="NNQ34" s="8"/>
      <c r="NNR34" s="9"/>
      <c r="NNS34" s="6"/>
      <c r="NNT34" s="9"/>
      <c r="NNU34" s="6"/>
      <c r="NNV34" s="9"/>
      <c r="NNW34" s="44"/>
      <c r="NNY34" s="44"/>
      <c r="NOA34" s="33"/>
      <c r="NOC34" s="33"/>
      <c r="NOE34" s="33"/>
      <c r="NOG34" s="33"/>
      <c r="NOI34"/>
      <c r="NOJ34"/>
      <c r="NOK34"/>
      <c r="NOL34" s="3"/>
      <c r="NOO34" s="8"/>
      <c r="NOP34" s="9"/>
      <c r="NOQ34" s="8"/>
      <c r="NOR34" s="8"/>
      <c r="NOS34" s="9"/>
      <c r="NOT34" s="6"/>
      <c r="NOU34" s="9"/>
      <c r="NOV34" s="6"/>
      <c r="NOW34" s="9"/>
      <c r="NOX34" s="44"/>
      <c r="NOZ34" s="44"/>
      <c r="NPB34" s="33"/>
      <c r="NPD34" s="33"/>
      <c r="NPF34" s="33"/>
      <c r="NPH34" s="33"/>
      <c r="NPJ34"/>
      <c r="NPK34"/>
      <c r="NPL34"/>
      <c r="NPM34" s="3"/>
      <c r="NPP34" s="8"/>
      <c r="NPQ34" s="9"/>
      <c r="NPR34" s="8"/>
      <c r="NPS34" s="8"/>
      <c r="NPT34" s="9"/>
      <c r="NPU34" s="6"/>
      <c r="NPV34" s="9"/>
      <c r="NPW34" s="6"/>
      <c r="NPX34" s="9"/>
      <c r="NPY34" s="44"/>
      <c r="NQA34" s="44"/>
      <c r="NQC34" s="33"/>
      <c r="NQE34" s="33"/>
      <c r="NQG34" s="33"/>
      <c r="NQI34" s="33"/>
      <c r="NQK34"/>
      <c r="NQL34"/>
      <c r="NQM34"/>
      <c r="NQN34" s="3"/>
      <c r="NQQ34" s="8"/>
      <c r="NQR34" s="9"/>
      <c r="NQS34" s="8"/>
      <c r="NQT34" s="8"/>
      <c r="NQU34" s="9"/>
      <c r="NQV34" s="6"/>
      <c r="NQW34" s="9"/>
      <c r="NQX34" s="6"/>
      <c r="NQY34" s="9"/>
      <c r="NQZ34" s="44"/>
      <c r="NRB34" s="44"/>
      <c r="NRD34" s="33"/>
      <c r="NRF34" s="33"/>
      <c r="NRH34" s="33"/>
      <c r="NRJ34" s="33"/>
      <c r="NRL34"/>
      <c r="NRM34"/>
      <c r="NRN34"/>
      <c r="NRO34" s="3"/>
      <c r="NRR34" s="8"/>
      <c r="NRS34" s="9"/>
      <c r="NRT34" s="8"/>
      <c r="NRU34" s="8"/>
      <c r="NRV34" s="9"/>
      <c r="NRW34" s="6"/>
      <c r="NRX34" s="9"/>
      <c r="NRY34" s="6"/>
      <c r="NRZ34" s="9"/>
      <c r="NSA34" s="44"/>
      <c r="NSC34" s="44"/>
      <c r="NSE34" s="33"/>
      <c r="NSG34" s="33"/>
      <c r="NSI34" s="33"/>
      <c r="NSK34" s="33"/>
      <c r="NSM34"/>
      <c r="NSN34"/>
      <c r="NSO34"/>
      <c r="NSP34" s="3"/>
      <c r="NSS34" s="8"/>
      <c r="NST34" s="9"/>
      <c r="NSU34" s="8"/>
      <c r="NSV34" s="8"/>
      <c r="NSW34" s="9"/>
      <c r="NSX34" s="6"/>
      <c r="NSY34" s="9"/>
      <c r="NSZ34" s="6"/>
      <c r="NTA34" s="9"/>
      <c r="NTB34" s="44"/>
      <c r="NTD34" s="44"/>
      <c r="NTF34" s="33"/>
      <c r="NTH34" s="33"/>
      <c r="NTJ34" s="33"/>
      <c r="NTL34" s="33"/>
      <c r="NTN34"/>
      <c r="NTO34"/>
      <c r="NTP34"/>
      <c r="NTQ34" s="3"/>
      <c r="NTT34" s="8"/>
      <c r="NTU34" s="9"/>
      <c r="NTV34" s="8"/>
      <c r="NTW34" s="8"/>
      <c r="NTX34" s="9"/>
      <c r="NTY34" s="6"/>
      <c r="NTZ34" s="9"/>
      <c r="NUA34" s="6"/>
      <c r="NUB34" s="9"/>
      <c r="NUC34" s="44"/>
      <c r="NUE34" s="44"/>
      <c r="NUG34" s="33"/>
      <c r="NUI34" s="33"/>
      <c r="NUK34" s="33"/>
      <c r="NUM34" s="33"/>
      <c r="NUO34"/>
      <c r="NUP34"/>
      <c r="NUQ34"/>
      <c r="NUR34" s="3"/>
      <c r="NUU34" s="8"/>
      <c r="NUV34" s="9"/>
      <c r="NUW34" s="8"/>
      <c r="NUX34" s="8"/>
      <c r="NUY34" s="9"/>
      <c r="NUZ34" s="6"/>
      <c r="NVA34" s="9"/>
      <c r="NVB34" s="6"/>
      <c r="NVC34" s="9"/>
      <c r="NVD34" s="44"/>
      <c r="NVF34" s="44"/>
      <c r="NVH34" s="33"/>
      <c r="NVJ34" s="33"/>
      <c r="NVL34" s="33"/>
      <c r="NVN34" s="33"/>
      <c r="NVP34"/>
      <c r="NVQ34"/>
      <c r="NVR34"/>
      <c r="NVS34" s="3"/>
      <c r="NVV34" s="8"/>
      <c r="NVW34" s="9"/>
      <c r="NVX34" s="8"/>
      <c r="NVY34" s="8"/>
      <c r="NVZ34" s="9"/>
      <c r="NWA34" s="6"/>
      <c r="NWB34" s="9"/>
      <c r="NWC34" s="6"/>
      <c r="NWD34" s="9"/>
      <c r="NWE34" s="44"/>
      <c r="NWG34" s="44"/>
      <c r="NWI34" s="33"/>
      <c r="NWK34" s="33"/>
      <c r="NWM34" s="33"/>
      <c r="NWO34" s="33"/>
      <c r="NWQ34"/>
      <c r="NWR34"/>
      <c r="NWS34"/>
      <c r="NWT34" s="3"/>
      <c r="NWW34" s="8"/>
      <c r="NWX34" s="9"/>
      <c r="NWY34" s="8"/>
      <c r="NWZ34" s="8"/>
      <c r="NXA34" s="9"/>
      <c r="NXB34" s="6"/>
      <c r="NXC34" s="9"/>
      <c r="NXD34" s="6"/>
      <c r="NXE34" s="9"/>
      <c r="NXF34" s="44"/>
      <c r="NXH34" s="44"/>
      <c r="NXJ34" s="33"/>
      <c r="NXL34" s="33"/>
      <c r="NXN34" s="33"/>
      <c r="NXP34" s="33"/>
      <c r="NXR34"/>
      <c r="NXS34"/>
      <c r="NXT34"/>
      <c r="NXU34" s="3"/>
      <c r="NXX34" s="8"/>
      <c r="NXY34" s="9"/>
      <c r="NXZ34" s="8"/>
      <c r="NYA34" s="8"/>
      <c r="NYB34" s="9"/>
      <c r="NYC34" s="6"/>
      <c r="NYD34" s="9"/>
      <c r="NYE34" s="6"/>
      <c r="NYF34" s="9"/>
      <c r="NYG34" s="44"/>
      <c r="NYI34" s="44"/>
      <c r="NYK34" s="33"/>
      <c r="NYM34" s="33"/>
      <c r="NYO34" s="33"/>
      <c r="NYQ34" s="33"/>
      <c r="NYS34"/>
      <c r="NYT34"/>
      <c r="NYU34"/>
      <c r="NYV34" s="3"/>
      <c r="NYY34" s="8"/>
      <c r="NYZ34" s="9"/>
      <c r="NZA34" s="8"/>
      <c r="NZB34" s="8"/>
      <c r="NZC34" s="9"/>
      <c r="NZD34" s="6"/>
      <c r="NZE34" s="9"/>
      <c r="NZF34" s="6"/>
      <c r="NZG34" s="9"/>
      <c r="NZH34" s="44"/>
      <c r="NZJ34" s="44"/>
      <c r="NZL34" s="33"/>
      <c r="NZN34" s="33"/>
      <c r="NZP34" s="33"/>
      <c r="NZR34" s="33"/>
      <c r="NZT34"/>
      <c r="NZU34"/>
      <c r="NZV34"/>
      <c r="NZW34" s="3"/>
      <c r="NZZ34" s="8"/>
      <c r="OAA34" s="9"/>
      <c r="OAB34" s="8"/>
      <c r="OAC34" s="8"/>
      <c r="OAD34" s="9"/>
      <c r="OAE34" s="6"/>
      <c r="OAF34" s="9"/>
      <c r="OAG34" s="6"/>
      <c r="OAH34" s="9"/>
      <c r="OAI34" s="44"/>
      <c r="OAK34" s="44"/>
      <c r="OAM34" s="33"/>
      <c r="OAO34" s="33"/>
      <c r="OAQ34" s="33"/>
      <c r="OAS34" s="33"/>
      <c r="OAU34"/>
      <c r="OAV34"/>
      <c r="OAW34"/>
      <c r="OAX34" s="3"/>
      <c r="OBA34" s="8"/>
      <c r="OBB34" s="9"/>
      <c r="OBC34" s="8"/>
      <c r="OBD34" s="8"/>
      <c r="OBE34" s="9"/>
      <c r="OBF34" s="6"/>
      <c r="OBG34" s="9"/>
      <c r="OBH34" s="6"/>
      <c r="OBI34" s="9"/>
      <c r="OBJ34" s="44"/>
      <c r="OBL34" s="44"/>
      <c r="OBN34" s="33"/>
      <c r="OBP34" s="33"/>
      <c r="OBR34" s="33"/>
      <c r="OBT34" s="33"/>
      <c r="OBV34"/>
      <c r="OBW34"/>
      <c r="OBX34"/>
      <c r="OBY34" s="3"/>
      <c r="OCB34" s="8"/>
      <c r="OCC34" s="9"/>
      <c r="OCD34" s="8"/>
      <c r="OCE34" s="8"/>
      <c r="OCF34" s="9"/>
      <c r="OCG34" s="6"/>
      <c r="OCH34" s="9"/>
      <c r="OCI34" s="6"/>
      <c r="OCJ34" s="9"/>
      <c r="OCK34" s="44"/>
      <c r="OCM34" s="44"/>
      <c r="OCO34" s="33"/>
      <c r="OCQ34" s="33"/>
      <c r="OCS34" s="33"/>
      <c r="OCU34" s="33"/>
      <c r="OCW34"/>
      <c r="OCX34"/>
      <c r="OCY34"/>
      <c r="OCZ34" s="3"/>
      <c r="ODC34" s="8"/>
      <c r="ODD34" s="9"/>
      <c r="ODE34" s="8"/>
      <c r="ODF34" s="8"/>
      <c r="ODG34" s="9"/>
      <c r="ODH34" s="6"/>
      <c r="ODI34" s="9"/>
      <c r="ODJ34" s="6"/>
      <c r="ODK34" s="9"/>
      <c r="ODL34" s="44"/>
      <c r="ODN34" s="44"/>
      <c r="ODP34" s="33"/>
      <c r="ODR34" s="33"/>
      <c r="ODT34" s="33"/>
      <c r="ODV34" s="33"/>
      <c r="ODX34"/>
      <c r="ODY34"/>
      <c r="ODZ34"/>
      <c r="OEA34" s="3"/>
      <c r="OED34" s="8"/>
      <c r="OEE34" s="9"/>
      <c r="OEF34" s="8"/>
      <c r="OEG34" s="8"/>
      <c r="OEH34" s="9"/>
      <c r="OEI34" s="6"/>
      <c r="OEJ34" s="9"/>
      <c r="OEK34" s="6"/>
      <c r="OEL34" s="9"/>
      <c r="OEM34" s="44"/>
      <c r="OEO34" s="44"/>
      <c r="OEQ34" s="33"/>
      <c r="OES34" s="33"/>
      <c r="OEU34" s="33"/>
      <c r="OEW34" s="33"/>
      <c r="OEY34"/>
      <c r="OEZ34"/>
      <c r="OFA34"/>
      <c r="OFB34" s="3"/>
      <c r="OFE34" s="8"/>
      <c r="OFF34" s="9"/>
      <c r="OFG34" s="8"/>
      <c r="OFH34" s="8"/>
      <c r="OFI34" s="9"/>
      <c r="OFJ34" s="6"/>
      <c r="OFK34" s="9"/>
      <c r="OFL34" s="6"/>
      <c r="OFM34" s="9"/>
      <c r="OFN34" s="44"/>
      <c r="OFP34" s="44"/>
      <c r="OFR34" s="33"/>
      <c r="OFT34" s="33"/>
      <c r="OFV34" s="33"/>
      <c r="OFX34" s="33"/>
      <c r="OFZ34"/>
      <c r="OGA34"/>
      <c r="OGB34"/>
      <c r="OGC34" s="3"/>
      <c r="OGF34" s="8"/>
      <c r="OGG34" s="9"/>
      <c r="OGH34" s="8"/>
      <c r="OGI34" s="8"/>
      <c r="OGJ34" s="9"/>
      <c r="OGK34" s="6"/>
      <c r="OGL34" s="9"/>
      <c r="OGM34" s="6"/>
      <c r="OGN34" s="9"/>
      <c r="OGO34" s="44"/>
      <c r="OGQ34" s="44"/>
      <c r="OGS34" s="33"/>
      <c r="OGU34" s="33"/>
      <c r="OGW34" s="33"/>
      <c r="OGY34" s="33"/>
      <c r="OHA34"/>
      <c r="OHB34"/>
      <c r="OHC34"/>
      <c r="OHD34" s="3"/>
      <c r="OHG34" s="8"/>
      <c r="OHH34" s="9"/>
      <c r="OHI34" s="8"/>
      <c r="OHJ34" s="8"/>
      <c r="OHK34" s="9"/>
      <c r="OHL34" s="6"/>
      <c r="OHM34" s="9"/>
      <c r="OHN34" s="6"/>
      <c r="OHO34" s="9"/>
      <c r="OHP34" s="44"/>
      <c r="OHR34" s="44"/>
      <c r="OHT34" s="33"/>
      <c r="OHV34" s="33"/>
      <c r="OHX34" s="33"/>
      <c r="OHZ34" s="33"/>
      <c r="OIB34"/>
      <c r="OIC34"/>
      <c r="OID34"/>
      <c r="OIE34" s="3"/>
      <c r="OIH34" s="8"/>
      <c r="OII34" s="9"/>
      <c r="OIJ34" s="8"/>
      <c r="OIK34" s="8"/>
      <c r="OIL34" s="9"/>
      <c r="OIM34" s="6"/>
      <c r="OIN34" s="9"/>
      <c r="OIO34" s="6"/>
      <c r="OIP34" s="9"/>
      <c r="OIQ34" s="44"/>
      <c r="OIS34" s="44"/>
      <c r="OIU34" s="33"/>
      <c r="OIW34" s="33"/>
      <c r="OIY34" s="33"/>
      <c r="OJA34" s="33"/>
      <c r="OJC34"/>
      <c r="OJD34"/>
      <c r="OJE34"/>
      <c r="OJF34" s="3"/>
      <c r="OJI34" s="8"/>
      <c r="OJJ34" s="9"/>
      <c r="OJK34" s="8"/>
      <c r="OJL34" s="8"/>
      <c r="OJM34" s="9"/>
      <c r="OJN34" s="6"/>
      <c r="OJO34" s="9"/>
      <c r="OJP34" s="6"/>
      <c r="OJQ34" s="9"/>
      <c r="OJR34" s="44"/>
      <c r="OJT34" s="44"/>
      <c r="OJV34" s="33"/>
      <c r="OJX34" s="33"/>
      <c r="OJZ34" s="33"/>
      <c r="OKB34" s="33"/>
      <c r="OKD34"/>
      <c r="OKE34"/>
      <c r="OKF34"/>
      <c r="OKG34" s="3"/>
      <c r="OKJ34" s="8"/>
      <c r="OKK34" s="9"/>
      <c r="OKL34" s="8"/>
      <c r="OKM34" s="8"/>
      <c r="OKN34" s="9"/>
      <c r="OKO34" s="6"/>
      <c r="OKP34" s="9"/>
      <c r="OKQ34" s="6"/>
      <c r="OKR34" s="9"/>
      <c r="OKS34" s="44"/>
      <c r="OKU34" s="44"/>
      <c r="OKW34" s="33"/>
      <c r="OKY34" s="33"/>
      <c r="OLA34" s="33"/>
      <c r="OLC34" s="33"/>
      <c r="OLE34"/>
      <c r="OLF34"/>
      <c r="OLG34"/>
      <c r="OLH34" s="3"/>
      <c r="OLK34" s="8"/>
      <c r="OLL34" s="9"/>
      <c r="OLM34" s="8"/>
      <c r="OLN34" s="8"/>
      <c r="OLO34" s="9"/>
      <c r="OLP34" s="6"/>
      <c r="OLQ34" s="9"/>
      <c r="OLR34" s="6"/>
      <c r="OLS34" s="9"/>
      <c r="OLT34" s="44"/>
      <c r="OLV34" s="44"/>
      <c r="OLX34" s="33"/>
      <c r="OLZ34" s="33"/>
      <c r="OMB34" s="33"/>
      <c r="OMD34" s="33"/>
      <c r="OMF34"/>
      <c r="OMG34"/>
      <c r="OMH34"/>
      <c r="OMI34" s="3"/>
      <c r="OML34" s="8"/>
      <c r="OMM34" s="9"/>
      <c r="OMN34" s="8"/>
      <c r="OMO34" s="8"/>
      <c r="OMP34" s="9"/>
      <c r="OMQ34" s="6"/>
      <c r="OMR34" s="9"/>
      <c r="OMS34" s="6"/>
      <c r="OMT34" s="9"/>
      <c r="OMU34" s="44"/>
      <c r="OMW34" s="44"/>
      <c r="OMY34" s="33"/>
      <c r="ONA34" s="33"/>
      <c r="ONC34" s="33"/>
      <c r="ONE34" s="33"/>
      <c r="ONG34"/>
      <c r="ONH34"/>
      <c r="ONI34"/>
      <c r="ONJ34" s="3"/>
      <c r="ONM34" s="8"/>
      <c r="ONN34" s="9"/>
      <c r="ONO34" s="8"/>
      <c r="ONP34" s="8"/>
      <c r="ONQ34" s="9"/>
      <c r="ONR34" s="6"/>
      <c r="ONS34" s="9"/>
      <c r="ONT34" s="6"/>
      <c r="ONU34" s="9"/>
      <c r="ONV34" s="44"/>
      <c r="ONX34" s="44"/>
      <c r="ONZ34" s="33"/>
      <c r="OOB34" s="33"/>
      <c r="OOD34" s="33"/>
      <c r="OOF34" s="33"/>
      <c r="OOH34"/>
      <c r="OOI34"/>
      <c r="OOJ34"/>
      <c r="OOK34" s="3"/>
      <c r="OON34" s="8"/>
      <c r="OOO34" s="9"/>
      <c r="OOP34" s="8"/>
      <c r="OOQ34" s="8"/>
      <c r="OOR34" s="9"/>
      <c r="OOS34" s="6"/>
      <c r="OOT34" s="9"/>
      <c r="OOU34" s="6"/>
      <c r="OOV34" s="9"/>
      <c r="OOW34" s="44"/>
      <c r="OOY34" s="44"/>
      <c r="OPA34" s="33"/>
      <c r="OPC34" s="33"/>
      <c r="OPE34" s="33"/>
      <c r="OPG34" s="33"/>
      <c r="OPI34"/>
      <c r="OPJ34"/>
      <c r="OPK34"/>
      <c r="OPL34" s="3"/>
      <c r="OPO34" s="8"/>
      <c r="OPP34" s="9"/>
      <c r="OPQ34" s="8"/>
      <c r="OPR34" s="8"/>
      <c r="OPS34" s="9"/>
      <c r="OPT34" s="6"/>
      <c r="OPU34" s="9"/>
      <c r="OPV34" s="6"/>
      <c r="OPW34" s="9"/>
      <c r="OPX34" s="44"/>
      <c r="OPZ34" s="44"/>
      <c r="OQB34" s="33"/>
      <c r="OQD34" s="33"/>
      <c r="OQF34" s="33"/>
      <c r="OQH34" s="33"/>
      <c r="OQJ34"/>
      <c r="OQK34"/>
      <c r="OQL34"/>
      <c r="OQM34" s="3"/>
      <c r="OQP34" s="8"/>
      <c r="OQQ34" s="9"/>
      <c r="OQR34" s="8"/>
      <c r="OQS34" s="8"/>
      <c r="OQT34" s="9"/>
      <c r="OQU34" s="6"/>
      <c r="OQV34" s="9"/>
      <c r="OQW34" s="6"/>
      <c r="OQX34" s="9"/>
      <c r="OQY34" s="44"/>
      <c r="ORA34" s="44"/>
      <c r="ORC34" s="33"/>
      <c r="ORE34" s="33"/>
      <c r="ORG34" s="33"/>
      <c r="ORI34" s="33"/>
      <c r="ORK34"/>
      <c r="ORL34"/>
      <c r="ORM34"/>
      <c r="ORN34" s="3"/>
      <c r="ORQ34" s="8"/>
      <c r="ORR34" s="9"/>
      <c r="ORS34" s="8"/>
      <c r="ORT34" s="8"/>
      <c r="ORU34" s="9"/>
      <c r="ORV34" s="6"/>
      <c r="ORW34" s="9"/>
      <c r="ORX34" s="6"/>
      <c r="ORY34" s="9"/>
      <c r="ORZ34" s="44"/>
      <c r="OSB34" s="44"/>
      <c r="OSD34" s="33"/>
      <c r="OSF34" s="33"/>
      <c r="OSH34" s="33"/>
      <c r="OSJ34" s="33"/>
      <c r="OSL34"/>
      <c r="OSM34"/>
      <c r="OSN34"/>
      <c r="OSO34" s="3"/>
      <c r="OSR34" s="8"/>
      <c r="OSS34" s="9"/>
      <c r="OST34" s="8"/>
      <c r="OSU34" s="8"/>
      <c r="OSV34" s="9"/>
      <c r="OSW34" s="6"/>
      <c r="OSX34" s="9"/>
      <c r="OSY34" s="6"/>
      <c r="OSZ34" s="9"/>
      <c r="OTA34" s="44"/>
      <c r="OTC34" s="44"/>
      <c r="OTE34" s="33"/>
      <c r="OTG34" s="33"/>
      <c r="OTI34" s="33"/>
      <c r="OTK34" s="33"/>
      <c r="OTM34"/>
      <c r="OTN34"/>
      <c r="OTO34"/>
      <c r="OTP34" s="3"/>
      <c r="OTS34" s="8"/>
      <c r="OTT34" s="9"/>
      <c r="OTU34" s="8"/>
      <c r="OTV34" s="8"/>
      <c r="OTW34" s="9"/>
      <c r="OTX34" s="6"/>
      <c r="OTY34" s="9"/>
      <c r="OTZ34" s="6"/>
      <c r="OUA34" s="9"/>
      <c r="OUB34" s="44"/>
      <c r="OUD34" s="44"/>
      <c r="OUF34" s="33"/>
      <c r="OUH34" s="33"/>
      <c r="OUJ34" s="33"/>
      <c r="OUL34" s="33"/>
      <c r="OUN34"/>
      <c r="OUO34"/>
      <c r="OUP34"/>
      <c r="OUQ34" s="3"/>
      <c r="OUT34" s="8"/>
      <c r="OUU34" s="9"/>
      <c r="OUV34" s="8"/>
      <c r="OUW34" s="8"/>
      <c r="OUX34" s="9"/>
      <c r="OUY34" s="6"/>
      <c r="OUZ34" s="9"/>
      <c r="OVA34" s="6"/>
      <c r="OVB34" s="9"/>
      <c r="OVC34" s="44"/>
      <c r="OVE34" s="44"/>
      <c r="OVG34" s="33"/>
      <c r="OVI34" s="33"/>
      <c r="OVK34" s="33"/>
      <c r="OVM34" s="33"/>
      <c r="OVO34"/>
      <c r="OVP34"/>
      <c r="OVQ34"/>
      <c r="OVR34" s="3"/>
      <c r="OVU34" s="8"/>
      <c r="OVV34" s="9"/>
      <c r="OVW34" s="8"/>
      <c r="OVX34" s="8"/>
      <c r="OVY34" s="9"/>
      <c r="OVZ34" s="6"/>
      <c r="OWA34" s="9"/>
      <c r="OWB34" s="6"/>
      <c r="OWC34" s="9"/>
      <c r="OWD34" s="44"/>
      <c r="OWF34" s="44"/>
      <c r="OWH34" s="33"/>
      <c r="OWJ34" s="33"/>
      <c r="OWL34" s="33"/>
      <c r="OWN34" s="33"/>
      <c r="OWP34"/>
      <c r="OWQ34"/>
      <c r="OWR34"/>
      <c r="OWS34" s="3"/>
      <c r="OWV34" s="8"/>
      <c r="OWW34" s="9"/>
      <c r="OWX34" s="8"/>
      <c r="OWY34" s="8"/>
      <c r="OWZ34" s="9"/>
      <c r="OXA34" s="6"/>
      <c r="OXB34" s="9"/>
      <c r="OXC34" s="6"/>
      <c r="OXD34" s="9"/>
      <c r="OXE34" s="44"/>
      <c r="OXG34" s="44"/>
      <c r="OXI34" s="33"/>
      <c r="OXK34" s="33"/>
      <c r="OXM34" s="33"/>
      <c r="OXO34" s="33"/>
      <c r="OXQ34"/>
      <c r="OXR34"/>
      <c r="OXS34"/>
      <c r="OXT34" s="3"/>
      <c r="OXW34" s="8"/>
      <c r="OXX34" s="9"/>
      <c r="OXY34" s="8"/>
      <c r="OXZ34" s="8"/>
      <c r="OYA34" s="9"/>
      <c r="OYB34" s="6"/>
      <c r="OYC34" s="9"/>
      <c r="OYD34" s="6"/>
      <c r="OYE34" s="9"/>
      <c r="OYF34" s="44"/>
      <c r="OYH34" s="44"/>
      <c r="OYJ34" s="33"/>
      <c r="OYL34" s="33"/>
      <c r="OYN34" s="33"/>
      <c r="OYP34" s="33"/>
      <c r="OYR34"/>
      <c r="OYS34"/>
      <c r="OYT34"/>
      <c r="OYU34" s="3"/>
      <c r="OYX34" s="8"/>
      <c r="OYY34" s="9"/>
      <c r="OYZ34" s="8"/>
      <c r="OZA34" s="8"/>
      <c r="OZB34" s="9"/>
      <c r="OZC34" s="6"/>
      <c r="OZD34" s="9"/>
      <c r="OZE34" s="6"/>
      <c r="OZF34" s="9"/>
      <c r="OZG34" s="44"/>
      <c r="OZI34" s="44"/>
      <c r="OZK34" s="33"/>
      <c r="OZM34" s="33"/>
      <c r="OZO34" s="33"/>
      <c r="OZQ34" s="33"/>
      <c r="OZS34"/>
      <c r="OZT34"/>
      <c r="OZU34"/>
      <c r="OZV34" s="3"/>
      <c r="OZY34" s="8"/>
      <c r="OZZ34" s="9"/>
      <c r="PAA34" s="8"/>
      <c r="PAB34" s="8"/>
      <c r="PAC34" s="9"/>
      <c r="PAD34" s="6"/>
      <c r="PAE34" s="9"/>
      <c r="PAF34" s="6"/>
      <c r="PAG34" s="9"/>
      <c r="PAH34" s="44"/>
      <c r="PAJ34" s="44"/>
      <c r="PAL34" s="33"/>
      <c r="PAN34" s="33"/>
      <c r="PAP34" s="33"/>
      <c r="PAR34" s="33"/>
      <c r="PAT34"/>
      <c r="PAU34"/>
      <c r="PAV34"/>
      <c r="PAW34" s="3"/>
      <c r="PAZ34" s="8"/>
      <c r="PBA34" s="9"/>
      <c r="PBB34" s="8"/>
      <c r="PBC34" s="8"/>
      <c r="PBD34" s="9"/>
      <c r="PBE34" s="6"/>
      <c r="PBF34" s="9"/>
      <c r="PBG34" s="6"/>
      <c r="PBH34" s="9"/>
      <c r="PBI34" s="44"/>
      <c r="PBK34" s="44"/>
      <c r="PBM34" s="33"/>
      <c r="PBO34" s="33"/>
      <c r="PBQ34" s="33"/>
      <c r="PBS34" s="33"/>
      <c r="PBU34"/>
      <c r="PBV34"/>
      <c r="PBW34"/>
      <c r="PBX34" s="3"/>
      <c r="PCA34" s="8"/>
      <c r="PCB34" s="9"/>
      <c r="PCC34" s="8"/>
      <c r="PCD34" s="8"/>
      <c r="PCE34" s="9"/>
      <c r="PCF34" s="6"/>
      <c r="PCG34" s="9"/>
      <c r="PCH34" s="6"/>
      <c r="PCI34" s="9"/>
      <c r="PCJ34" s="44"/>
      <c r="PCL34" s="44"/>
      <c r="PCN34" s="33"/>
      <c r="PCP34" s="33"/>
      <c r="PCR34" s="33"/>
      <c r="PCT34" s="33"/>
      <c r="PCV34"/>
      <c r="PCW34"/>
      <c r="PCX34"/>
      <c r="PCY34" s="3"/>
      <c r="PDB34" s="8"/>
      <c r="PDC34" s="9"/>
      <c r="PDD34" s="8"/>
      <c r="PDE34" s="8"/>
      <c r="PDF34" s="9"/>
      <c r="PDG34" s="6"/>
      <c r="PDH34" s="9"/>
      <c r="PDI34" s="6"/>
      <c r="PDJ34" s="9"/>
      <c r="PDK34" s="44"/>
      <c r="PDM34" s="44"/>
      <c r="PDO34" s="33"/>
      <c r="PDQ34" s="33"/>
      <c r="PDS34" s="33"/>
      <c r="PDU34" s="33"/>
      <c r="PDW34"/>
      <c r="PDX34"/>
      <c r="PDY34"/>
      <c r="PDZ34" s="3"/>
      <c r="PEC34" s="8"/>
      <c r="PED34" s="9"/>
      <c r="PEE34" s="8"/>
      <c r="PEF34" s="8"/>
      <c r="PEG34" s="9"/>
      <c r="PEH34" s="6"/>
      <c r="PEI34" s="9"/>
      <c r="PEJ34" s="6"/>
      <c r="PEK34" s="9"/>
      <c r="PEL34" s="44"/>
      <c r="PEN34" s="44"/>
      <c r="PEP34" s="33"/>
      <c r="PER34" s="33"/>
      <c r="PET34" s="33"/>
      <c r="PEV34" s="33"/>
      <c r="PEX34"/>
      <c r="PEY34"/>
      <c r="PEZ34"/>
      <c r="PFA34" s="3"/>
      <c r="PFD34" s="8"/>
      <c r="PFE34" s="9"/>
      <c r="PFF34" s="8"/>
      <c r="PFG34" s="8"/>
      <c r="PFH34" s="9"/>
      <c r="PFI34" s="6"/>
      <c r="PFJ34" s="9"/>
      <c r="PFK34" s="6"/>
      <c r="PFL34" s="9"/>
      <c r="PFM34" s="44"/>
      <c r="PFO34" s="44"/>
      <c r="PFQ34" s="33"/>
      <c r="PFS34" s="33"/>
      <c r="PFU34" s="33"/>
      <c r="PFW34" s="33"/>
      <c r="PFY34"/>
      <c r="PFZ34"/>
      <c r="PGA34"/>
      <c r="PGB34" s="3"/>
      <c r="PGE34" s="8"/>
      <c r="PGF34" s="9"/>
      <c r="PGG34" s="8"/>
      <c r="PGH34" s="8"/>
      <c r="PGI34" s="9"/>
      <c r="PGJ34" s="6"/>
      <c r="PGK34" s="9"/>
      <c r="PGL34" s="6"/>
      <c r="PGM34" s="9"/>
      <c r="PGN34" s="44"/>
      <c r="PGP34" s="44"/>
      <c r="PGR34" s="33"/>
      <c r="PGT34" s="33"/>
      <c r="PGV34" s="33"/>
      <c r="PGX34" s="33"/>
      <c r="PGZ34"/>
      <c r="PHA34"/>
      <c r="PHB34"/>
      <c r="PHC34" s="3"/>
      <c r="PHF34" s="8"/>
      <c r="PHG34" s="9"/>
      <c r="PHH34" s="8"/>
      <c r="PHI34" s="8"/>
      <c r="PHJ34" s="9"/>
      <c r="PHK34" s="6"/>
      <c r="PHL34" s="9"/>
      <c r="PHM34" s="6"/>
      <c r="PHN34" s="9"/>
      <c r="PHO34" s="44"/>
      <c r="PHQ34" s="44"/>
      <c r="PHS34" s="33"/>
      <c r="PHU34" s="33"/>
      <c r="PHW34" s="33"/>
      <c r="PHY34" s="33"/>
      <c r="PIA34"/>
      <c r="PIB34"/>
      <c r="PIC34"/>
      <c r="PID34" s="3"/>
      <c r="PIG34" s="8"/>
      <c r="PIH34" s="9"/>
      <c r="PII34" s="8"/>
      <c r="PIJ34" s="8"/>
      <c r="PIK34" s="9"/>
      <c r="PIL34" s="6"/>
      <c r="PIM34" s="9"/>
      <c r="PIN34" s="6"/>
      <c r="PIO34" s="9"/>
      <c r="PIP34" s="44"/>
      <c r="PIR34" s="44"/>
      <c r="PIT34" s="33"/>
      <c r="PIV34" s="33"/>
      <c r="PIX34" s="33"/>
      <c r="PIZ34" s="33"/>
      <c r="PJB34"/>
      <c r="PJC34"/>
      <c r="PJD34"/>
      <c r="PJE34" s="3"/>
      <c r="PJH34" s="8"/>
      <c r="PJI34" s="9"/>
      <c r="PJJ34" s="8"/>
      <c r="PJK34" s="8"/>
      <c r="PJL34" s="9"/>
      <c r="PJM34" s="6"/>
      <c r="PJN34" s="9"/>
      <c r="PJO34" s="6"/>
      <c r="PJP34" s="9"/>
      <c r="PJQ34" s="44"/>
      <c r="PJS34" s="44"/>
      <c r="PJU34" s="33"/>
      <c r="PJW34" s="33"/>
      <c r="PJY34" s="33"/>
      <c r="PKA34" s="33"/>
      <c r="PKC34"/>
      <c r="PKD34"/>
      <c r="PKE34"/>
      <c r="PKF34" s="3"/>
      <c r="PKI34" s="8"/>
      <c r="PKJ34" s="9"/>
      <c r="PKK34" s="8"/>
      <c r="PKL34" s="8"/>
      <c r="PKM34" s="9"/>
      <c r="PKN34" s="6"/>
      <c r="PKO34" s="9"/>
      <c r="PKP34" s="6"/>
      <c r="PKQ34" s="9"/>
      <c r="PKR34" s="44"/>
      <c r="PKT34" s="44"/>
      <c r="PKV34" s="33"/>
      <c r="PKX34" s="33"/>
      <c r="PKZ34" s="33"/>
      <c r="PLB34" s="33"/>
      <c r="PLD34"/>
      <c r="PLE34"/>
      <c r="PLF34"/>
      <c r="PLG34" s="3"/>
      <c r="PLJ34" s="8"/>
      <c r="PLK34" s="9"/>
      <c r="PLL34" s="8"/>
      <c r="PLM34" s="8"/>
      <c r="PLN34" s="9"/>
      <c r="PLO34" s="6"/>
      <c r="PLP34" s="9"/>
      <c r="PLQ34" s="6"/>
      <c r="PLR34" s="9"/>
      <c r="PLS34" s="44"/>
      <c r="PLU34" s="44"/>
      <c r="PLW34" s="33"/>
      <c r="PLY34" s="33"/>
      <c r="PMA34" s="33"/>
      <c r="PMC34" s="33"/>
      <c r="PME34"/>
      <c r="PMF34"/>
      <c r="PMG34"/>
      <c r="PMH34" s="3"/>
      <c r="PMK34" s="8"/>
      <c r="PML34" s="9"/>
      <c r="PMM34" s="8"/>
      <c r="PMN34" s="8"/>
      <c r="PMO34" s="9"/>
      <c r="PMP34" s="6"/>
      <c r="PMQ34" s="9"/>
      <c r="PMR34" s="6"/>
      <c r="PMS34" s="9"/>
      <c r="PMT34" s="44"/>
      <c r="PMV34" s="44"/>
      <c r="PMX34" s="33"/>
      <c r="PMZ34" s="33"/>
      <c r="PNB34" s="33"/>
      <c r="PND34" s="33"/>
      <c r="PNF34"/>
      <c r="PNG34"/>
      <c r="PNH34"/>
      <c r="PNI34" s="3"/>
      <c r="PNL34" s="8"/>
      <c r="PNM34" s="9"/>
      <c r="PNN34" s="8"/>
      <c r="PNO34" s="8"/>
      <c r="PNP34" s="9"/>
      <c r="PNQ34" s="6"/>
      <c r="PNR34" s="9"/>
      <c r="PNS34" s="6"/>
      <c r="PNT34" s="9"/>
      <c r="PNU34" s="44"/>
      <c r="PNW34" s="44"/>
      <c r="PNY34" s="33"/>
      <c r="POA34" s="33"/>
      <c r="POC34" s="33"/>
      <c r="POE34" s="33"/>
      <c r="POG34"/>
      <c r="POH34"/>
      <c r="POI34"/>
      <c r="POJ34" s="3"/>
      <c r="POM34" s="8"/>
      <c r="PON34" s="9"/>
      <c r="POO34" s="8"/>
      <c r="POP34" s="8"/>
      <c r="POQ34" s="9"/>
      <c r="POR34" s="6"/>
      <c r="POS34" s="9"/>
      <c r="POT34" s="6"/>
      <c r="POU34" s="9"/>
      <c r="POV34" s="44"/>
      <c r="POX34" s="44"/>
      <c r="POZ34" s="33"/>
      <c r="PPB34" s="33"/>
      <c r="PPD34" s="33"/>
      <c r="PPF34" s="33"/>
      <c r="PPH34"/>
      <c r="PPI34"/>
      <c r="PPJ34"/>
      <c r="PPK34" s="3"/>
      <c r="PPN34" s="8"/>
      <c r="PPO34" s="9"/>
      <c r="PPP34" s="8"/>
      <c r="PPQ34" s="8"/>
      <c r="PPR34" s="9"/>
      <c r="PPS34" s="6"/>
      <c r="PPT34" s="9"/>
      <c r="PPU34" s="6"/>
      <c r="PPV34" s="9"/>
      <c r="PPW34" s="44"/>
      <c r="PPY34" s="44"/>
      <c r="PQA34" s="33"/>
      <c r="PQC34" s="33"/>
      <c r="PQE34" s="33"/>
      <c r="PQG34" s="33"/>
      <c r="PQI34"/>
      <c r="PQJ34"/>
      <c r="PQK34"/>
      <c r="PQL34" s="3"/>
      <c r="PQO34" s="8"/>
      <c r="PQP34" s="9"/>
      <c r="PQQ34" s="8"/>
      <c r="PQR34" s="8"/>
      <c r="PQS34" s="9"/>
      <c r="PQT34" s="6"/>
      <c r="PQU34" s="9"/>
      <c r="PQV34" s="6"/>
      <c r="PQW34" s="9"/>
      <c r="PQX34" s="44"/>
      <c r="PQZ34" s="44"/>
      <c r="PRB34" s="33"/>
      <c r="PRD34" s="33"/>
      <c r="PRF34" s="33"/>
      <c r="PRH34" s="33"/>
      <c r="PRJ34"/>
      <c r="PRK34"/>
      <c r="PRL34"/>
      <c r="PRM34" s="3"/>
      <c r="PRP34" s="8"/>
      <c r="PRQ34" s="9"/>
      <c r="PRR34" s="8"/>
      <c r="PRS34" s="8"/>
      <c r="PRT34" s="9"/>
      <c r="PRU34" s="6"/>
      <c r="PRV34" s="9"/>
      <c r="PRW34" s="6"/>
      <c r="PRX34" s="9"/>
      <c r="PRY34" s="44"/>
      <c r="PSA34" s="44"/>
      <c r="PSC34" s="33"/>
      <c r="PSE34" s="33"/>
      <c r="PSG34" s="33"/>
      <c r="PSI34" s="33"/>
      <c r="PSK34"/>
      <c r="PSL34"/>
      <c r="PSM34"/>
      <c r="PSN34" s="3"/>
      <c r="PSQ34" s="8"/>
      <c r="PSR34" s="9"/>
      <c r="PSS34" s="8"/>
      <c r="PST34" s="8"/>
      <c r="PSU34" s="9"/>
      <c r="PSV34" s="6"/>
      <c r="PSW34" s="9"/>
      <c r="PSX34" s="6"/>
      <c r="PSY34" s="9"/>
      <c r="PSZ34" s="44"/>
      <c r="PTB34" s="44"/>
      <c r="PTD34" s="33"/>
      <c r="PTF34" s="33"/>
      <c r="PTH34" s="33"/>
      <c r="PTJ34" s="33"/>
      <c r="PTL34"/>
      <c r="PTM34"/>
      <c r="PTN34"/>
      <c r="PTO34" s="3"/>
      <c r="PTR34" s="8"/>
      <c r="PTS34" s="9"/>
      <c r="PTT34" s="8"/>
      <c r="PTU34" s="8"/>
      <c r="PTV34" s="9"/>
      <c r="PTW34" s="6"/>
      <c r="PTX34" s="9"/>
      <c r="PTY34" s="6"/>
      <c r="PTZ34" s="9"/>
      <c r="PUA34" s="44"/>
      <c r="PUC34" s="44"/>
      <c r="PUE34" s="33"/>
      <c r="PUG34" s="33"/>
      <c r="PUI34" s="33"/>
      <c r="PUK34" s="33"/>
      <c r="PUM34"/>
      <c r="PUN34"/>
      <c r="PUO34"/>
      <c r="PUP34" s="3"/>
      <c r="PUS34" s="8"/>
      <c r="PUT34" s="9"/>
      <c r="PUU34" s="8"/>
      <c r="PUV34" s="8"/>
      <c r="PUW34" s="9"/>
      <c r="PUX34" s="6"/>
      <c r="PUY34" s="9"/>
      <c r="PUZ34" s="6"/>
      <c r="PVA34" s="9"/>
      <c r="PVB34" s="44"/>
      <c r="PVD34" s="44"/>
      <c r="PVF34" s="33"/>
      <c r="PVH34" s="33"/>
      <c r="PVJ34" s="33"/>
      <c r="PVL34" s="33"/>
      <c r="PVN34"/>
      <c r="PVO34"/>
      <c r="PVP34"/>
      <c r="PVQ34" s="3"/>
      <c r="PVT34" s="8"/>
      <c r="PVU34" s="9"/>
      <c r="PVV34" s="8"/>
      <c r="PVW34" s="8"/>
      <c r="PVX34" s="9"/>
      <c r="PVY34" s="6"/>
      <c r="PVZ34" s="9"/>
      <c r="PWA34" s="6"/>
      <c r="PWB34" s="9"/>
      <c r="PWC34" s="44"/>
      <c r="PWE34" s="44"/>
      <c r="PWG34" s="33"/>
      <c r="PWI34" s="33"/>
      <c r="PWK34" s="33"/>
      <c r="PWM34" s="33"/>
      <c r="PWO34"/>
      <c r="PWP34"/>
      <c r="PWQ34"/>
      <c r="PWR34" s="3"/>
      <c r="PWU34" s="8"/>
      <c r="PWV34" s="9"/>
      <c r="PWW34" s="8"/>
      <c r="PWX34" s="8"/>
      <c r="PWY34" s="9"/>
      <c r="PWZ34" s="6"/>
      <c r="PXA34" s="9"/>
      <c r="PXB34" s="6"/>
      <c r="PXC34" s="9"/>
      <c r="PXD34" s="44"/>
      <c r="PXF34" s="44"/>
      <c r="PXH34" s="33"/>
      <c r="PXJ34" s="33"/>
      <c r="PXL34" s="33"/>
      <c r="PXN34" s="33"/>
      <c r="PXP34"/>
      <c r="PXQ34"/>
      <c r="PXR34"/>
      <c r="PXS34" s="3"/>
      <c r="PXV34" s="8"/>
      <c r="PXW34" s="9"/>
      <c r="PXX34" s="8"/>
      <c r="PXY34" s="8"/>
      <c r="PXZ34" s="9"/>
      <c r="PYA34" s="6"/>
      <c r="PYB34" s="9"/>
      <c r="PYC34" s="6"/>
      <c r="PYD34" s="9"/>
      <c r="PYE34" s="44"/>
      <c r="PYG34" s="44"/>
      <c r="PYI34" s="33"/>
      <c r="PYK34" s="33"/>
      <c r="PYM34" s="33"/>
      <c r="PYO34" s="33"/>
      <c r="PYQ34"/>
      <c r="PYR34"/>
      <c r="PYS34"/>
      <c r="PYT34" s="3"/>
      <c r="PYW34" s="8"/>
      <c r="PYX34" s="9"/>
      <c r="PYY34" s="8"/>
      <c r="PYZ34" s="8"/>
      <c r="PZA34" s="9"/>
      <c r="PZB34" s="6"/>
      <c r="PZC34" s="9"/>
      <c r="PZD34" s="6"/>
      <c r="PZE34" s="9"/>
      <c r="PZF34" s="44"/>
      <c r="PZH34" s="44"/>
      <c r="PZJ34" s="33"/>
      <c r="PZL34" s="33"/>
      <c r="PZN34" s="33"/>
      <c r="PZP34" s="33"/>
      <c r="PZR34"/>
      <c r="PZS34"/>
      <c r="PZT34"/>
      <c r="PZU34" s="3"/>
      <c r="PZX34" s="8"/>
      <c r="PZY34" s="9"/>
      <c r="PZZ34" s="8"/>
      <c r="QAA34" s="8"/>
      <c r="QAB34" s="9"/>
      <c r="QAC34" s="6"/>
      <c r="QAD34" s="9"/>
      <c r="QAE34" s="6"/>
      <c r="QAF34" s="9"/>
      <c r="QAG34" s="44"/>
      <c r="QAI34" s="44"/>
      <c r="QAK34" s="33"/>
      <c r="QAM34" s="33"/>
      <c r="QAO34" s="33"/>
      <c r="QAQ34" s="33"/>
      <c r="QAS34"/>
      <c r="QAT34"/>
      <c r="QAU34"/>
      <c r="QAV34" s="3"/>
      <c r="QAY34" s="8"/>
      <c r="QAZ34" s="9"/>
      <c r="QBA34" s="8"/>
      <c r="QBB34" s="8"/>
      <c r="QBC34" s="9"/>
      <c r="QBD34" s="6"/>
      <c r="QBE34" s="9"/>
      <c r="QBF34" s="6"/>
      <c r="QBG34" s="9"/>
      <c r="QBH34" s="44"/>
      <c r="QBJ34" s="44"/>
      <c r="QBL34" s="33"/>
      <c r="QBN34" s="33"/>
      <c r="QBP34" s="33"/>
      <c r="QBR34" s="33"/>
      <c r="QBT34"/>
      <c r="QBU34"/>
      <c r="QBV34"/>
      <c r="QBW34" s="3"/>
      <c r="QBZ34" s="8"/>
      <c r="QCA34" s="9"/>
      <c r="QCB34" s="8"/>
      <c r="QCC34" s="8"/>
      <c r="QCD34" s="9"/>
      <c r="QCE34" s="6"/>
      <c r="QCF34" s="9"/>
      <c r="QCG34" s="6"/>
      <c r="QCH34" s="9"/>
      <c r="QCI34" s="44"/>
      <c r="QCK34" s="44"/>
      <c r="QCM34" s="33"/>
      <c r="QCO34" s="33"/>
      <c r="QCQ34" s="33"/>
      <c r="QCS34" s="33"/>
      <c r="QCU34"/>
      <c r="QCV34"/>
      <c r="QCW34"/>
      <c r="QCX34" s="3"/>
      <c r="QDA34" s="8"/>
      <c r="QDB34" s="9"/>
      <c r="QDC34" s="8"/>
      <c r="QDD34" s="8"/>
      <c r="QDE34" s="9"/>
      <c r="QDF34" s="6"/>
      <c r="QDG34" s="9"/>
      <c r="QDH34" s="6"/>
      <c r="QDI34" s="9"/>
      <c r="QDJ34" s="44"/>
      <c r="QDL34" s="44"/>
      <c r="QDN34" s="33"/>
      <c r="QDP34" s="33"/>
      <c r="QDR34" s="33"/>
      <c r="QDT34" s="33"/>
      <c r="QDV34"/>
      <c r="QDW34"/>
      <c r="QDX34"/>
      <c r="QDY34" s="3"/>
      <c r="QEB34" s="8"/>
      <c r="QEC34" s="9"/>
      <c r="QED34" s="8"/>
      <c r="QEE34" s="8"/>
      <c r="QEF34" s="9"/>
      <c r="QEG34" s="6"/>
      <c r="QEH34" s="9"/>
      <c r="QEI34" s="6"/>
      <c r="QEJ34" s="9"/>
      <c r="QEK34" s="44"/>
      <c r="QEM34" s="44"/>
      <c r="QEO34" s="33"/>
      <c r="QEQ34" s="33"/>
      <c r="QES34" s="33"/>
      <c r="QEU34" s="33"/>
      <c r="QEW34"/>
      <c r="QEX34"/>
      <c r="QEY34"/>
      <c r="QEZ34" s="3"/>
      <c r="QFC34" s="8"/>
      <c r="QFD34" s="9"/>
      <c r="QFE34" s="8"/>
      <c r="QFF34" s="8"/>
      <c r="QFG34" s="9"/>
      <c r="QFH34" s="6"/>
      <c r="QFI34" s="9"/>
      <c r="QFJ34" s="6"/>
      <c r="QFK34" s="9"/>
      <c r="QFL34" s="44"/>
      <c r="QFN34" s="44"/>
      <c r="QFP34" s="33"/>
      <c r="QFR34" s="33"/>
      <c r="QFT34" s="33"/>
      <c r="QFV34" s="33"/>
      <c r="QFX34"/>
      <c r="QFY34"/>
      <c r="QFZ34"/>
      <c r="QGA34" s="3"/>
      <c r="QGD34" s="8"/>
      <c r="QGE34" s="9"/>
      <c r="QGF34" s="8"/>
      <c r="QGG34" s="8"/>
      <c r="QGH34" s="9"/>
      <c r="QGI34" s="6"/>
      <c r="QGJ34" s="9"/>
      <c r="QGK34" s="6"/>
      <c r="QGL34" s="9"/>
      <c r="QGM34" s="44"/>
      <c r="QGO34" s="44"/>
      <c r="QGQ34" s="33"/>
      <c r="QGS34" s="33"/>
      <c r="QGU34" s="33"/>
      <c r="QGW34" s="33"/>
      <c r="QGY34"/>
      <c r="QGZ34"/>
      <c r="QHA34"/>
      <c r="QHB34" s="3"/>
      <c r="QHE34" s="8"/>
      <c r="QHF34" s="9"/>
      <c r="QHG34" s="8"/>
      <c r="QHH34" s="8"/>
      <c r="QHI34" s="9"/>
      <c r="QHJ34" s="6"/>
      <c r="QHK34" s="9"/>
      <c r="QHL34" s="6"/>
      <c r="QHM34" s="9"/>
      <c r="QHN34" s="44"/>
      <c r="QHP34" s="44"/>
      <c r="QHR34" s="33"/>
      <c r="QHT34" s="33"/>
      <c r="QHV34" s="33"/>
      <c r="QHX34" s="33"/>
      <c r="QHZ34"/>
      <c r="QIA34"/>
      <c r="QIB34"/>
      <c r="QIC34" s="3"/>
      <c r="QIF34" s="8"/>
      <c r="QIG34" s="9"/>
      <c r="QIH34" s="8"/>
      <c r="QII34" s="8"/>
      <c r="QIJ34" s="9"/>
      <c r="QIK34" s="6"/>
      <c r="QIL34" s="9"/>
      <c r="QIM34" s="6"/>
      <c r="QIN34" s="9"/>
      <c r="QIO34" s="44"/>
      <c r="QIQ34" s="44"/>
      <c r="QIS34" s="33"/>
      <c r="QIU34" s="33"/>
      <c r="QIW34" s="33"/>
      <c r="QIY34" s="33"/>
      <c r="QJA34"/>
      <c r="QJB34"/>
      <c r="QJC34"/>
      <c r="QJD34" s="3"/>
      <c r="QJG34" s="8"/>
      <c r="QJH34" s="9"/>
      <c r="QJI34" s="8"/>
      <c r="QJJ34" s="8"/>
      <c r="QJK34" s="9"/>
      <c r="QJL34" s="6"/>
      <c r="QJM34" s="9"/>
      <c r="QJN34" s="6"/>
      <c r="QJO34" s="9"/>
      <c r="QJP34" s="44"/>
      <c r="QJR34" s="44"/>
      <c r="QJT34" s="33"/>
      <c r="QJV34" s="33"/>
      <c r="QJX34" s="33"/>
      <c r="QJZ34" s="33"/>
      <c r="QKB34"/>
      <c r="QKC34"/>
      <c r="QKD34"/>
      <c r="QKE34" s="3"/>
      <c r="QKH34" s="8"/>
      <c r="QKI34" s="9"/>
      <c r="QKJ34" s="8"/>
      <c r="QKK34" s="8"/>
      <c r="QKL34" s="9"/>
      <c r="QKM34" s="6"/>
      <c r="QKN34" s="9"/>
      <c r="QKO34" s="6"/>
      <c r="QKP34" s="9"/>
      <c r="QKQ34" s="44"/>
      <c r="QKS34" s="44"/>
      <c r="QKU34" s="33"/>
      <c r="QKW34" s="33"/>
      <c r="QKY34" s="33"/>
      <c r="QLA34" s="33"/>
      <c r="QLC34"/>
      <c r="QLD34"/>
      <c r="QLE34"/>
      <c r="QLF34" s="3"/>
      <c r="QLI34" s="8"/>
      <c r="QLJ34" s="9"/>
      <c r="QLK34" s="8"/>
      <c r="QLL34" s="8"/>
      <c r="QLM34" s="9"/>
      <c r="QLN34" s="6"/>
      <c r="QLO34" s="9"/>
      <c r="QLP34" s="6"/>
      <c r="QLQ34" s="9"/>
      <c r="QLR34" s="44"/>
      <c r="QLT34" s="44"/>
      <c r="QLV34" s="33"/>
      <c r="QLX34" s="33"/>
      <c r="QLZ34" s="33"/>
      <c r="QMB34" s="33"/>
      <c r="QMD34"/>
      <c r="QME34"/>
      <c r="QMF34"/>
      <c r="QMG34" s="3"/>
      <c r="QMJ34" s="8"/>
      <c r="QMK34" s="9"/>
      <c r="QML34" s="8"/>
      <c r="QMM34" s="8"/>
      <c r="QMN34" s="9"/>
      <c r="QMO34" s="6"/>
      <c r="QMP34" s="9"/>
      <c r="QMQ34" s="6"/>
      <c r="QMR34" s="9"/>
      <c r="QMS34" s="44"/>
      <c r="QMU34" s="44"/>
      <c r="QMW34" s="33"/>
      <c r="QMY34" s="33"/>
      <c r="QNA34" s="33"/>
      <c r="QNC34" s="33"/>
      <c r="QNE34"/>
      <c r="QNF34"/>
      <c r="QNG34"/>
      <c r="QNH34" s="3"/>
      <c r="QNK34" s="8"/>
      <c r="QNL34" s="9"/>
      <c r="QNM34" s="8"/>
      <c r="QNN34" s="8"/>
      <c r="QNO34" s="9"/>
      <c r="QNP34" s="6"/>
      <c r="QNQ34" s="9"/>
      <c r="QNR34" s="6"/>
      <c r="QNS34" s="9"/>
      <c r="QNT34" s="44"/>
      <c r="QNV34" s="44"/>
      <c r="QNX34" s="33"/>
      <c r="QNZ34" s="33"/>
      <c r="QOB34" s="33"/>
      <c r="QOD34" s="33"/>
      <c r="QOF34"/>
      <c r="QOG34"/>
      <c r="QOH34"/>
      <c r="QOI34" s="3"/>
      <c r="QOL34" s="8"/>
      <c r="QOM34" s="9"/>
      <c r="QON34" s="8"/>
      <c r="QOO34" s="8"/>
      <c r="QOP34" s="9"/>
      <c r="QOQ34" s="6"/>
      <c r="QOR34" s="9"/>
      <c r="QOS34" s="6"/>
      <c r="QOT34" s="9"/>
      <c r="QOU34" s="44"/>
      <c r="QOW34" s="44"/>
      <c r="QOY34" s="33"/>
      <c r="QPA34" s="33"/>
      <c r="QPC34" s="33"/>
      <c r="QPE34" s="33"/>
      <c r="QPG34"/>
      <c r="QPH34"/>
      <c r="QPI34"/>
      <c r="QPJ34" s="3"/>
      <c r="QPM34" s="8"/>
      <c r="QPN34" s="9"/>
      <c r="QPO34" s="8"/>
      <c r="QPP34" s="8"/>
      <c r="QPQ34" s="9"/>
      <c r="QPR34" s="6"/>
      <c r="QPS34" s="9"/>
      <c r="QPT34" s="6"/>
      <c r="QPU34" s="9"/>
      <c r="QPV34" s="44"/>
      <c r="QPX34" s="44"/>
      <c r="QPZ34" s="33"/>
      <c r="QQB34" s="33"/>
      <c r="QQD34" s="33"/>
      <c r="QQF34" s="33"/>
      <c r="QQH34"/>
      <c r="QQI34"/>
      <c r="QQJ34"/>
      <c r="QQK34" s="3"/>
      <c r="QQN34" s="8"/>
      <c r="QQO34" s="9"/>
      <c r="QQP34" s="8"/>
      <c r="QQQ34" s="8"/>
      <c r="QQR34" s="9"/>
      <c r="QQS34" s="6"/>
      <c r="QQT34" s="9"/>
      <c r="QQU34" s="6"/>
      <c r="QQV34" s="9"/>
      <c r="QQW34" s="44"/>
      <c r="QQY34" s="44"/>
      <c r="QRA34" s="33"/>
      <c r="QRC34" s="33"/>
      <c r="QRE34" s="33"/>
      <c r="QRG34" s="33"/>
      <c r="QRI34"/>
      <c r="QRJ34"/>
      <c r="QRK34"/>
      <c r="QRL34" s="3"/>
      <c r="QRO34" s="8"/>
      <c r="QRP34" s="9"/>
      <c r="QRQ34" s="8"/>
      <c r="QRR34" s="8"/>
      <c r="QRS34" s="9"/>
      <c r="QRT34" s="6"/>
      <c r="QRU34" s="9"/>
      <c r="QRV34" s="6"/>
      <c r="QRW34" s="9"/>
      <c r="QRX34" s="44"/>
      <c r="QRZ34" s="44"/>
      <c r="QSB34" s="33"/>
      <c r="QSD34" s="33"/>
      <c r="QSF34" s="33"/>
      <c r="QSH34" s="33"/>
      <c r="QSJ34"/>
      <c r="QSK34"/>
      <c r="QSL34"/>
      <c r="QSM34" s="3"/>
      <c r="QSP34" s="8"/>
      <c r="QSQ34" s="9"/>
      <c r="QSR34" s="8"/>
      <c r="QSS34" s="8"/>
      <c r="QST34" s="9"/>
      <c r="QSU34" s="6"/>
      <c r="QSV34" s="9"/>
      <c r="QSW34" s="6"/>
      <c r="QSX34" s="9"/>
      <c r="QSY34" s="44"/>
      <c r="QTA34" s="44"/>
      <c r="QTC34" s="33"/>
      <c r="QTE34" s="33"/>
      <c r="QTG34" s="33"/>
      <c r="QTI34" s="33"/>
      <c r="QTK34"/>
      <c r="QTL34"/>
      <c r="QTM34"/>
      <c r="QTN34" s="3"/>
      <c r="QTQ34" s="8"/>
      <c r="QTR34" s="9"/>
      <c r="QTS34" s="8"/>
      <c r="QTT34" s="8"/>
      <c r="QTU34" s="9"/>
      <c r="QTV34" s="6"/>
      <c r="QTW34" s="9"/>
      <c r="QTX34" s="6"/>
      <c r="QTY34" s="9"/>
      <c r="QTZ34" s="44"/>
      <c r="QUB34" s="44"/>
      <c r="QUD34" s="33"/>
      <c r="QUF34" s="33"/>
      <c r="QUH34" s="33"/>
      <c r="QUJ34" s="33"/>
      <c r="QUL34"/>
      <c r="QUM34"/>
      <c r="QUN34"/>
      <c r="QUO34" s="3"/>
      <c r="QUR34" s="8"/>
      <c r="QUS34" s="9"/>
      <c r="QUT34" s="8"/>
      <c r="QUU34" s="8"/>
      <c r="QUV34" s="9"/>
      <c r="QUW34" s="6"/>
      <c r="QUX34" s="9"/>
      <c r="QUY34" s="6"/>
      <c r="QUZ34" s="9"/>
      <c r="QVA34" s="44"/>
      <c r="QVC34" s="44"/>
      <c r="QVE34" s="33"/>
      <c r="QVG34" s="33"/>
      <c r="QVI34" s="33"/>
      <c r="QVK34" s="33"/>
      <c r="QVM34"/>
      <c r="QVN34"/>
      <c r="QVO34"/>
      <c r="QVP34" s="3"/>
      <c r="QVS34" s="8"/>
      <c r="QVT34" s="9"/>
      <c r="QVU34" s="8"/>
      <c r="QVV34" s="8"/>
      <c r="QVW34" s="9"/>
      <c r="QVX34" s="6"/>
      <c r="QVY34" s="9"/>
      <c r="QVZ34" s="6"/>
      <c r="QWA34" s="9"/>
      <c r="QWB34" s="44"/>
      <c r="QWD34" s="44"/>
      <c r="QWF34" s="33"/>
      <c r="QWH34" s="33"/>
      <c r="QWJ34" s="33"/>
      <c r="QWL34" s="33"/>
      <c r="QWN34"/>
      <c r="QWO34"/>
      <c r="QWP34"/>
      <c r="QWQ34" s="3"/>
      <c r="QWT34" s="8"/>
      <c r="QWU34" s="9"/>
      <c r="QWV34" s="8"/>
      <c r="QWW34" s="8"/>
      <c r="QWX34" s="9"/>
      <c r="QWY34" s="6"/>
      <c r="QWZ34" s="9"/>
      <c r="QXA34" s="6"/>
      <c r="QXB34" s="9"/>
      <c r="QXC34" s="44"/>
      <c r="QXE34" s="44"/>
      <c r="QXG34" s="33"/>
      <c r="QXI34" s="33"/>
      <c r="QXK34" s="33"/>
      <c r="QXM34" s="33"/>
      <c r="QXO34"/>
      <c r="QXP34"/>
      <c r="QXQ34"/>
      <c r="QXR34" s="3"/>
      <c r="QXU34" s="8"/>
      <c r="QXV34" s="9"/>
      <c r="QXW34" s="8"/>
      <c r="QXX34" s="8"/>
      <c r="QXY34" s="9"/>
      <c r="QXZ34" s="6"/>
      <c r="QYA34" s="9"/>
      <c r="QYB34" s="6"/>
      <c r="QYC34" s="9"/>
      <c r="QYD34" s="44"/>
      <c r="QYF34" s="44"/>
      <c r="QYH34" s="33"/>
      <c r="QYJ34" s="33"/>
      <c r="QYL34" s="33"/>
      <c r="QYN34" s="33"/>
      <c r="QYP34"/>
      <c r="QYQ34"/>
      <c r="QYR34"/>
      <c r="QYS34" s="3"/>
      <c r="QYV34" s="8"/>
      <c r="QYW34" s="9"/>
      <c r="QYX34" s="8"/>
      <c r="QYY34" s="8"/>
      <c r="QYZ34" s="9"/>
      <c r="QZA34" s="6"/>
      <c r="QZB34" s="9"/>
      <c r="QZC34" s="6"/>
      <c r="QZD34" s="9"/>
      <c r="QZE34" s="44"/>
      <c r="QZG34" s="44"/>
      <c r="QZI34" s="33"/>
      <c r="QZK34" s="33"/>
      <c r="QZM34" s="33"/>
      <c r="QZO34" s="33"/>
      <c r="QZQ34"/>
      <c r="QZR34"/>
      <c r="QZS34"/>
      <c r="QZT34" s="3"/>
      <c r="QZW34" s="8"/>
      <c r="QZX34" s="9"/>
      <c r="QZY34" s="8"/>
      <c r="QZZ34" s="8"/>
      <c r="RAA34" s="9"/>
      <c r="RAB34" s="6"/>
      <c r="RAC34" s="9"/>
      <c r="RAD34" s="6"/>
      <c r="RAE34" s="9"/>
      <c r="RAF34" s="44"/>
      <c r="RAH34" s="44"/>
      <c r="RAJ34" s="33"/>
      <c r="RAL34" s="33"/>
      <c r="RAN34" s="33"/>
      <c r="RAP34" s="33"/>
      <c r="RAR34"/>
      <c r="RAS34"/>
      <c r="RAT34"/>
      <c r="RAU34" s="3"/>
      <c r="RAX34" s="8"/>
      <c r="RAY34" s="9"/>
      <c r="RAZ34" s="8"/>
      <c r="RBA34" s="8"/>
      <c r="RBB34" s="9"/>
      <c r="RBC34" s="6"/>
      <c r="RBD34" s="9"/>
      <c r="RBE34" s="6"/>
      <c r="RBF34" s="9"/>
      <c r="RBG34" s="44"/>
      <c r="RBI34" s="44"/>
      <c r="RBK34" s="33"/>
      <c r="RBM34" s="33"/>
      <c r="RBO34" s="33"/>
      <c r="RBQ34" s="33"/>
      <c r="RBS34"/>
      <c r="RBT34"/>
      <c r="RBU34"/>
      <c r="RBV34" s="3"/>
      <c r="RBY34" s="8"/>
      <c r="RBZ34" s="9"/>
      <c r="RCA34" s="8"/>
      <c r="RCB34" s="8"/>
      <c r="RCC34" s="9"/>
      <c r="RCD34" s="6"/>
      <c r="RCE34" s="9"/>
      <c r="RCF34" s="6"/>
      <c r="RCG34" s="9"/>
      <c r="RCH34" s="44"/>
      <c r="RCJ34" s="44"/>
      <c r="RCL34" s="33"/>
      <c r="RCN34" s="33"/>
      <c r="RCP34" s="33"/>
      <c r="RCR34" s="33"/>
      <c r="RCT34"/>
      <c r="RCU34"/>
      <c r="RCV34"/>
      <c r="RCW34" s="3"/>
      <c r="RCZ34" s="8"/>
      <c r="RDA34" s="9"/>
      <c r="RDB34" s="8"/>
      <c r="RDC34" s="8"/>
      <c r="RDD34" s="9"/>
      <c r="RDE34" s="6"/>
      <c r="RDF34" s="9"/>
      <c r="RDG34" s="6"/>
      <c r="RDH34" s="9"/>
      <c r="RDI34" s="44"/>
      <c r="RDK34" s="44"/>
      <c r="RDM34" s="33"/>
      <c r="RDO34" s="33"/>
      <c r="RDQ34" s="33"/>
      <c r="RDS34" s="33"/>
      <c r="RDU34"/>
      <c r="RDV34"/>
      <c r="RDW34"/>
      <c r="RDX34" s="3"/>
      <c r="REA34" s="8"/>
      <c r="REB34" s="9"/>
      <c r="REC34" s="8"/>
      <c r="RED34" s="8"/>
      <c r="REE34" s="9"/>
      <c r="REF34" s="6"/>
      <c r="REG34" s="9"/>
      <c r="REH34" s="6"/>
      <c r="REI34" s="9"/>
      <c r="REJ34" s="44"/>
      <c r="REL34" s="44"/>
      <c r="REN34" s="33"/>
      <c r="REP34" s="33"/>
      <c r="RER34" s="33"/>
      <c r="RET34" s="33"/>
      <c r="REV34"/>
      <c r="REW34"/>
      <c r="REX34"/>
      <c r="REY34" s="3"/>
      <c r="RFB34" s="8"/>
      <c r="RFC34" s="9"/>
      <c r="RFD34" s="8"/>
      <c r="RFE34" s="8"/>
      <c r="RFF34" s="9"/>
      <c r="RFG34" s="6"/>
      <c r="RFH34" s="9"/>
      <c r="RFI34" s="6"/>
      <c r="RFJ34" s="9"/>
      <c r="RFK34" s="44"/>
      <c r="RFM34" s="44"/>
      <c r="RFO34" s="33"/>
      <c r="RFQ34" s="33"/>
      <c r="RFS34" s="33"/>
      <c r="RFU34" s="33"/>
      <c r="RFW34"/>
      <c r="RFX34"/>
      <c r="RFY34"/>
      <c r="RFZ34" s="3"/>
      <c r="RGC34" s="8"/>
      <c r="RGD34" s="9"/>
      <c r="RGE34" s="8"/>
      <c r="RGF34" s="8"/>
      <c r="RGG34" s="9"/>
      <c r="RGH34" s="6"/>
      <c r="RGI34" s="9"/>
      <c r="RGJ34" s="6"/>
      <c r="RGK34" s="9"/>
      <c r="RGL34" s="44"/>
      <c r="RGN34" s="44"/>
      <c r="RGP34" s="33"/>
      <c r="RGR34" s="33"/>
      <c r="RGT34" s="33"/>
      <c r="RGV34" s="33"/>
      <c r="RGX34"/>
      <c r="RGY34"/>
      <c r="RGZ34"/>
      <c r="RHA34" s="3"/>
      <c r="RHD34" s="8"/>
      <c r="RHE34" s="9"/>
      <c r="RHF34" s="8"/>
      <c r="RHG34" s="8"/>
      <c r="RHH34" s="9"/>
      <c r="RHI34" s="6"/>
      <c r="RHJ34" s="9"/>
      <c r="RHK34" s="6"/>
      <c r="RHL34" s="9"/>
      <c r="RHM34" s="44"/>
      <c r="RHO34" s="44"/>
      <c r="RHQ34" s="33"/>
      <c r="RHS34" s="33"/>
      <c r="RHU34" s="33"/>
      <c r="RHW34" s="33"/>
      <c r="RHY34"/>
      <c r="RHZ34"/>
      <c r="RIA34"/>
      <c r="RIB34" s="3"/>
      <c r="RIE34" s="8"/>
      <c r="RIF34" s="9"/>
      <c r="RIG34" s="8"/>
      <c r="RIH34" s="8"/>
      <c r="RII34" s="9"/>
      <c r="RIJ34" s="6"/>
      <c r="RIK34" s="9"/>
      <c r="RIL34" s="6"/>
      <c r="RIM34" s="9"/>
      <c r="RIN34" s="44"/>
      <c r="RIP34" s="44"/>
      <c r="RIR34" s="33"/>
      <c r="RIT34" s="33"/>
      <c r="RIV34" s="33"/>
      <c r="RIX34" s="33"/>
      <c r="RIZ34"/>
      <c r="RJA34"/>
      <c r="RJB34"/>
      <c r="RJC34" s="3"/>
      <c r="RJF34" s="8"/>
      <c r="RJG34" s="9"/>
      <c r="RJH34" s="8"/>
      <c r="RJI34" s="8"/>
      <c r="RJJ34" s="9"/>
      <c r="RJK34" s="6"/>
      <c r="RJL34" s="9"/>
      <c r="RJM34" s="6"/>
      <c r="RJN34" s="9"/>
      <c r="RJO34" s="44"/>
      <c r="RJQ34" s="44"/>
      <c r="RJS34" s="33"/>
      <c r="RJU34" s="33"/>
      <c r="RJW34" s="33"/>
      <c r="RJY34" s="33"/>
      <c r="RKA34"/>
      <c r="RKB34"/>
      <c r="RKC34"/>
      <c r="RKD34" s="3"/>
      <c r="RKG34" s="8"/>
      <c r="RKH34" s="9"/>
      <c r="RKI34" s="8"/>
      <c r="RKJ34" s="8"/>
      <c r="RKK34" s="9"/>
      <c r="RKL34" s="6"/>
      <c r="RKM34" s="9"/>
      <c r="RKN34" s="6"/>
      <c r="RKO34" s="9"/>
      <c r="RKP34" s="44"/>
      <c r="RKR34" s="44"/>
      <c r="RKT34" s="33"/>
      <c r="RKV34" s="33"/>
      <c r="RKX34" s="33"/>
      <c r="RKZ34" s="33"/>
      <c r="RLB34"/>
      <c r="RLC34"/>
      <c r="RLD34"/>
      <c r="RLE34" s="3"/>
      <c r="RLH34" s="8"/>
      <c r="RLI34" s="9"/>
      <c r="RLJ34" s="8"/>
      <c r="RLK34" s="8"/>
      <c r="RLL34" s="9"/>
      <c r="RLM34" s="6"/>
      <c r="RLN34" s="9"/>
      <c r="RLO34" s="6"/>
      <c r="RLP34" s="9"/>
      <c r="RLQ34" s="44"/>
      <c r="RLS34" s="44"/>
      <c r="RLU34" s="33"/>
      <c r="RLW34" s="33"/>
      <c r="RLY34" s="33"/>
      <c r="RMA34" s="33"/>
      <c r="RMC34"/>
      <c r="RMD34"/>
      <c r="RME34"/>
      <c r="RMF34" s="3"/>
      <c r="RMI34" s="8"/>
      <c r="RMJ34" s="9"/>
      <c r="RMK34" s="8"/>
      <c r="RML34" s="8"/>
      <c r="RMM34" s="9"/>
      <c r="RMN34" s="6"/>
      <c r="RMO34" s="9"/>
      <c r="RMP34" s="6"/>
      <c r="RMQ34" s="9"/>
      <c r="RMR34" s="44"/>
      <c r="RMT34" s="44"/>
      <c r="RMV34" s="33"/>
      <c r="RMX34" s="33"/>
      <c r="RMZ34" s="33"/>
      <c r="RNB34" s="33"/>
      <c r="RND34"/>
      <c r="RNE34"/>
      <c r="RNF34"/>
      <c r="RNG34" s="3"/>
      <c r="RNJ34" s="8"/>
      <c r="RNK34" s="9"/>
      <c r="RNL34" s="8"/>
      <c r="RNM34" s="8"/>
      <c r="RNN34" s="9"/>
      <c r="RNO34" s="6"/>
      <c r="RNP34" s="9"/>
      <c r="RNQ34" s="6"/>
      <c r="RNR34" s="9"/>
      <c r="RNS34" s="44"/>
      <c r="RNU34" s="44"/>
      <c r="RNW34" s="33"/>
      <c r="RNY34" s="33"/>
      <c r="ROA34" s="33"/>
      <c r="ROC34" s="33"/>
      <c r="ROE34"/>
      <c r="ROF34"/>
      <c r="ROG34"/>
      <c r="ROH34" s="3"/>
      <c r="ROK34" s="8"/>
      <c r="ROL34" s="9"/>
      <c r="ROM34" s="8"/>
      <c r="RON34" s="8"/>
      <c r="ROO34" s="9"/>
      <c r="ROP34" s="6"/>
      <c r="ROQ34" s="9"/>
      <c r="ROR34" s="6"/>
      <c r="ROS34" s="9"/>
      <c r="ROT34" s="44"/>
      <c r="ROV34" s="44"/>
      <c r="ROX34" s="33"/>
      <c r="ROZ34" s="33"/>
      <c r="RPB34" s="33"/>
      <c r="RPD34" s="33"/>
      <c r="RPF34"/>
      <c r="RPG34"/>
      <c r="RPH34"/>
      <c r="RPI34" s="3"/>
      <c r="RPL34" s="8"/>
      <c r="RPM34" s="9"/>
      <c r="RPN34" s="8"/>
      <c r="RPO34" s="8"/>
      <c r="RPP34" s="9"/>
      <c r="RPQ34" s="6"/>
      <c r="RPR34" s="9"/>
      <c r="RPS34" s="6"/>
      <c r="RPT34" s="9"/>
      <c r="RPU34" s="44"/>
      <c r="RPW34" s="44"/>
      <c r="RPY34" s="33"/>
      <c r="RQA34" s="33"/>
      <c r="RQC34" s="33"/>
      <c r="RQE34" s="33"/>
      <c r="RQG34"/>
      <c r="RQH34"/>
      <c r="RQI34"/>
      <c r="RQJ34" s="3"/>
      <c r="RQM34" s="8"/>
      <c r="RQN34" s="9"/>
      <c r="RQO34" s="8"/>
      <c r="RQP34" s="8"/>
      <c r="RQQ34" s="9"/>
      <c r="RQR34" s="6"/>
      <c r="RQS34" s="9"/>
      <c r="RQT34" s="6"/>
      <c r="RQU34" s="9"/>
      <c r="RQV34" s="44"/>
      <c r="RQX34" s="44"/>
      <c r="RQZ34" s="33"/>
      <c r="RRB34" s="33"/>
      <c r="RRD34" s="33"/>
      <c r="RRF34" s="33"/>
      <c r="RRH34"/>
      <c r="RRI34"/>
      <c r="RRJ34"/>
      <c r="RRK34" s="3"/>
      <c r="RRN34" s="8"/>
      <c r="RRO34" s="9"/>
      <c r="RRP34" s="8"/>
      <c r="RRQ34" s="8"/>
      <c r="RRR34" s="9"/>
      <c r="RRS34" s="6"/>
      <c r="RRT34" s="9"/>
      <c r="RRU34" s="6"/>
      <c r="RRV34" s="9"/>
      <c r="RRW34" s="44"/>
      <c r="RRY34" s="44"/>
      <c r="RSA34" s="33"/>
      <c r="RSC34" s="33"/>
      <c r="RSE34" s="33"/>
      <c r="RSG34" s="33"/>
      <c r="RSI34"/>
      <c r="RSJ34"/>
      <c r="RSK34"/>
      <c r="RSL34" s="3"/>
      <c r="RSO34" s="8"/>
      <c r="RSP34" s="9"/>
      <c r="RSQ34" s="8"/>
      <c r="RSR34" s="8"/>
      <c r="RSS34" s="9"/>
      <c r="RST34" s="6"/>
      <c r="RSU34" s="9"/>
      <c r="RSV34" s="6"/>
      <c r="RSW34" s="9"/>
      <c r="RSX34" s="44"/>
      <c r="RSZ34" s="44"/>
      <c r="RTB34" s="33"/>
      <c r="RTD34" s="33"/>
      <c r="RTF34" s="33"/>
      <c r="RTH34" s="33"/>
      <c r="RTJ34"/>
      <c r="RTK34"/>
      <c r="RTL34"/>
      <c r="RTM34" s="3"/>
      <c r="RTP34" s="8"/>
      <c r="RTQ34" s="9"/>
      <c r="RTR34" s="8"/>
      <c r="RTS34" s="8"/>
      <c r="RTT34" s="9"/>
      <c r="RTU34" s="6"/>
      <c r="RTV34" s="9"/>
      <c r="RTW34" s="6"/>
      <c r="RTX34" s="9"/>
      <c r="RTY34" s="44"/>
      <c r="RUA34" s="44"/>
      <c r="RUC34" s="33"/>
      <c r="RUE34" s="33"/>
      <c r="RUG34" s="33"/>
      <c r="RUI34" s="33"/>
      <c r="RUK34"/>
      <c r="RUL34"/>
      <c r="RUM34"/>
      <c r="RUN34" s="3"/>
      <c r="RUQ34" s="8"/>
      <c r="RUR34" s="9"/>
      <c r="RUS34" s="8"/>
      <c r="RUT34" s="8"/>
      <c r="RUU34" s="9"/>
      <c r="RUV34" s="6"/>
      <c r="RUW34" s="9"/>
      <c r="RUX34" s="6"/>
      <c r="RUY34" s="9"/>
      <c r="RUZ34" s="44"/>
      <c r="RVB34" s="44"/>
      <c r="RVD34" s="33"/>
      <c r="RVF34" s="33"/>
      <c r="RVH34" s="33"/>
      <c r="RVJ34" s="33"/>
      <c r="RVL34"/>
      <c r="RVM34"/>
      <c r="RVN34"/>
      <c r="RVO34" s="3"/>
      <c r="RVR34" s="8"/>
      <c r="RVS34" s="9"/>
      <c r="RVT34" s="8"/>
      <c r="RVU34" s="8"/>
      <c r="RVV34" s="9"/>
      <c r="RVW34" s="6"/>
      <c r="RVX34" s="9"/>
      <c r="RVY34" s="6"/>
      <c r="RVZ34" s="9"/>
      <c r="RWA34" s="44"/>
      <c r="RWC34" s="44"/>
      <c r="RWE34" s="33"/>
      <c r="RWG34" s="33"/>
      <c r="RWI34" s="33"/>
      <c r="RWK34" s="33"/>
      <c r="RWM34"/>
      <c r="RWN34"/>
      <c r="RWO34"/>
      <c r="RWP34" s="3"/>
      <c r="RWS34" s="8"/>
      <c r="RWT34" s="9"/>
      <c r="RWU34" s="8"/>
      <c r="RWV34" s="8"/>
      <c r="RWW34" s="9"/>
      <c r="RWX34" s="6"/>
      <c r="RWY34" s="9"/>
      <c r="RWZ34" s="6"/>
      <c r="RXA34" s="9"/>
      <c r="RXB34" s="44"/>
      <c r="RXD34" s="44"/>
      <c r="RXF34" s="33"/>
      <c r="RXH34" s="33"/>
      <c r="RXJ34" s="33"/>
      <c r="RXL34" s="33"/>
      <c r="RXN34"/>
      <c r="RXO34"/>
      <c r="RXP34"/>
      <c r="RXQ34" s="3"/>
      <c r="RXT34" s="8"/>
      <c r="RXU34" s="9"/>
      <c r="RXV34" s="8"/>
      <c r="RXW34" s="8"/>
      <c r="RXX34" s="9"/>
      <c r="RXY34" s="6"/>
      <c r="RXZ34" s="9"/>
      <c r="RYA34" s="6"/>
      <c r="RYB34" s="9"/>
      <c r="RYC34" s="44"/>
      <c r="RYE34" s="44"/>
      <c r="RYG34" s="33"/>
      <c r="RYI34" s="33"/>
      <c r="RYK34" s="33"/>
      <c r="RYM34" s="33"/>
      <c r="RYO34"/>
      <c r="RYP34"/>
      <c r="RYQ34"/>
      <c r="RYR34" s="3"/>
      <c r="RYU34" s="8"/>
      <c r="RYV34" s="9"/>
      <c r="RYW34" s="8"/>
      <c r="RYX34" s="8"/>
      <c r="RYY34" s="9"/>
      <c r="RYZ34" s="6"/>
      <c r="RZA34" s="9"/>
      <c r="RZB34" s="6"/>
      <c r="RZC34" s="9"/>
      <c r="RZD34" s="44"/>
      <c r="RZF34" s="44"/>
      <c r="RZH34" s="33"/>
      <c r="RZJ34" s="33"/>
      <c r="RZL34" s="33"/>
      <c r="RZN34" s="33"/>
      <c r="RZP34"/>
      <c r="RZQ34"/>
      <c r="RZR34"/>
      <c r="RZS34" s="3"/>
      <c r="RZV34" s="8"/>
      <c r="RZW34" s="9"/>
      <c r="RZX34" s="8"/>
      <c r="RZY34" s="8"/>
      <c r="RZZ34" s="9"/>
      <c r="SAA34" s="6"/>
      <c r="SAB34" s="9"/>
      <c r="SAC34" s="6"/>
      <c r="SAD34" s="9"/>
      <c r="SAE34" s="44"/>
      <c r="SAG34" s="44"/>
      <c r="SAI34" s="33"/>
      <c r="SAK34" s="33"/>
      <c r="SAM34" s="33"/>
      <c r="SAO34" s="33"/>
      <c r="SAQ34"/>
      <c r="SAR34"/>
      <c r="SAS34"/>
      <c r="SAT34" s="3"/>
      <c r="SAW34" s="8"/>
      <c r="SAX34" s="9"/>
      <c r="SAY34" s="8"/>
      <c r="SAZ34" s="8"/>
      <c r="SBA34" s="9"/>
      <c r="SBB34" s="6"/>
      <c r="SBC34" s="9"/>
      <c r="SBD34" s="6"/>
      <c r="SBE34" s="9"/>
      <c r="SBF34" s="44"/>
      <c r="SBH34" s="44"/>
      <c r="SBJ34" s="33"/>
      <c r="SBL34" s="33"/>
      <c r="SBN34" s="33"/>
      <c r="SBP34" s="33"/>
      <c r="SBR34"/>
      <c r="SBS34"/>
      <c r="SBT34"/>
      <c r="SBU34" s="3"/>
      <c r="SBX34" s="8"/>
      <c r="SBY34" s="9"/>
      <c r="SBZ34" s="8"/>
      <c r="SCA34" s="8"/>
      <c r="SCB34" s="9"/>
      <c r="SCC34" s="6"/>
      <c r="SCD34" s="9"/>
      <c r="SCE34" s="6"/>
      <c r="SCF34" s="9"/>
      <c r="SCG34" s="44"/>
      <c r="SCI34" s="44"/>
      <c r="SCK34" s="33"/>
      <c r="SCM34" s="33"/>
      <c r="SCO34" s="33"/>
      <c r="SCQ34" s="33"/>
      <c r="SCS34"/>
      <c r="SCT34"/>
      <c r="SCU34"/>
      <c r="SCV34" s="3"/>
      <c r="SCY34" s="8"/>
      <c r="SCZ34" s="9"/>
      <c r="SDA34" s="8"/>
      <c r="SDB34" s="8"/>
      <c r="SDC34" s="9"/>
      <c r="SDD34" s="6"/>
      <c r="SDE34" s="9"/>
      <c r="SDF34" s="6"/>
      <c r="SDG34" s="9"/>
      <c r="SDH34" s="44"/>
      <c r="SDJ34" s="44"/>
      <c r="SDL34" s="33"/>
      <c r="SDN34" s="33"/>
      <c r="SDP34" s="33"/>
      <c r="SDR34" s="33"/>
      <c r="SDT34"/>
      <c r="SDU34"/>
      <c r="SDV34"/>
      <c r="SDW34" s="3"/>
      <c r="SDZ34" s="8"/>
      <c r="SEA34" s="9"/>
      <c r="SEB34" s="8"/>
      <c r="SEC34" s="8"/>
      <c r="SED34" s="9"/>
      <c r="SEE34" s="6"/>
      <c r="SEF34" s="9"/>
      <c r="SEG34" s="6"/>
      <c r="SEH34" s="9"/>
      <c r="SEI34" s="44"/>
      <c r="SEK34" s="44"/>
      <c r="SEM34" s="33"/>
      <c r="SEO34" s="33"/>
      <c r="SEQ34" s="33"/>
      <c r="SES34" s="33"/>
      <c r="SEU34"/>
      <c r="SEV34"/>
      <c r="SEW34"/>
      <c r="SEX34" s="3"/>
      <c r="SFA34" s="8"/>
      <c r="SFB34" s="9"/>
      <c r="SFC34" s="8"/>
      <c r="SFD34" s="8"/>
      <c r="SFE34" s="9"/>
      <c r="SFF34" s="6"/>
      <c r="SFG34" s="9"/>
      <c r="SFH34" s="6"/>
      <c r="SFI34" s="9"/>
      <c r="SFJ34" s="44"/>
      <c r="SFL34" s="44"/>
      <c r="SFN34" s="33"/>
      <c r="SFP34" s="33"/>
      <c r="SFR34" s="33"/>
      <c r="SFT34" s="33"/>
      <c r="SFV34"/>
      <c r="SFW34"/>
      <c r="SFX34"/>
      <c r="SFY34" s="3"/>
      <c r="SGB34" s="8"/>
      <c r="SGC34" s="9"/>
      <c r="SGD34" s="8"/>
      <c r="SGE34" s="8"/>
      <c r="SGF34" s="9"/>
      <c r="SGG34" s="6"/>
      <c r="SGH34" s="9"/>
      <c r="SGI34" s="6"/>
      <c r="SGJ34" s="9"/>
      <c r="SGK34" s="44"/>
      <c r="SGM34" s="44"/>
      <c r="SGO34" s="33"/>
      <c r="SGQ34" s="33"/>
      <c r="SGS34" s="33"/>
      <c r="SGU34" s="33"/>
      <c r="SGW34"/>
      <c r="SGX34"/>
      <c r="SGY34"/>
      <c r="SGZ34" s="3"/>
      <c r="SHC34" s="8"/>
      <c r="SHD34" s="9"/>
      <c r="SHE34" s="8"/>
      <c r="SHF34" s="8"/>
      <c r="SHG34" s="9"/>
      <c r="SHH34" s="6"/>
      <c r="SHI34" s="9"/>
      <c r="SHJ34" s="6"/>
      <c r="SHK34" s="9"/>
      <c r="SHL34" s="44"/>
      <c r="SHN34" s="44"/>
      <c r="SHP34" s="33"/>
      <c r="SHR34" s="33"/>
      <c r="SHT34" s="33"/>
      <c r="SHV34" s="33"/>
      <c r="SHX34"/>
      <c r="SHY34"/>
      <c r="SHZ34"/>
      <c r="SIA34" s="3"/>
      <c r="SID34" s="8"/>
      <c r="SIE34" s="9"/>
      <c r="SIF34" s="8"/>
      <c r="SIG34" s="8"/>
      <c r="SIH34" s="9"/>
      <c r="SII34" s="6"/>
      <c r="SIJ34" s="9"/>
      <c r="SIK34" s="6"/>
      <c r="SIL34" s="9"/>
      <c r="SIM34" s="44"/>
      <c r="SIO34" s="44"/>
      <c r="SIQ34" s="33"/>
      <c r="SIS34" s="33"/>
      <c r="SIU34" s="33"/>
      <c r="SIW34" s="33"/>
      <c r="SIY34"/>
      <c r="SIZ34"/>
      <c r="SJA34"/>
      <c r="SJB34" s="3"/>
      <c r="SJE34" s="8"/>
      <c r="SJF34" s="9"/>
      <c r="SJG34" s="8"/>
      <c r="SJH34" s="8"/>
      <c r="SJI34" s="9"/>
      <c r="SJJ34" s="6"/>
      <c r="SJK34" s="9"/>
      <c r="SJL34" s="6"/>
      <c r="SJM34" s="9"/>
      <c r="SJN34" s="44"/>
      <c r="SJP34" s="44"/>
      <c r="SJR34" s="33"/>
      <c r="SJT34" s="33"/>
      <c r="SJV34" s="33"/>
      <c r="SJX34" s="33"/>
      <c r="SJZ34"/>
      <c r="SKA34"/>
      <c r="SKB34"/>
      <c r="SKC34" s="3"/>
      <c r="SKF34" s="8"/>
      <c r="SKG34" s="9"/>
      <c r="SKH34" s="8"/>
      <c r="SKI34" s="8"/>
      <c r="SKJ34" s="9"/>
      <c r="SKK34" s="6"/>
      <c r="SKL34" s="9"/>
      <c r="SKM34" s="6"/>
      <c r="SKN34" s="9"/>
      <c r="SKO34" s="44"/>
      <c r="SKQ34" s="44"/>
      <c r="SKS34" s="33"/>
      <c r="SKU34" s="33"/>
      <c r="SKW34" s="33"/>
      <c r="SKY34" s="33"/>
      <c r="SLA34"/>
      <c r="SLB34"/>
      <c r="SLC34"/>
      <c r="SLD34" s="3"/>
      <c r="SLG34" s="8"/>
      <c r="SLH34" s="9"/>
      <c r="SLI34" s="8"/>
      <c r="SLJ34" s="8"/>
      <c r="SLK34" s="9"/>
      <c r="SLL34" s="6"/>
      <c r="SLM34" s="9"/>
      <c r="SLN34" s="6"/>
      <c r="SLO34" s="9"/>
      <c r="SLP34" s="44"/>
      <c r="SLR34" s="44"/>
      <c r="SLT34" s="33"/>
      <c r="SLV34" s="33"/>
      <c r="SLX34" s="33"/>
      <c r="SLZ34" s="33"/>
      <c r="SMB34"/>
      <c r="SMC34"/>
      <c r="SMD34"/>
      <c r="SME34" s="3"/>
      <c r="SMH34" s="8"/>
      <c r="SMI34" s="9"/>
      <c r="SMJ34" s="8"/>
      <c r="SMK34" s="8"/>
      <c r="SML34" s="9"/>
      <c r="SMM34" s="6"/>
      <c r="SMN34" s="9"/>
      <c r="SMO34" s="6"/>
      <c r="SMP34" s="9"/>
      <c r="SMQ34" s="44"/>
      <c r="SMS34" s="44"/>
      <c r="SMU34" s="33"/>
      <c r="SMW34" s="33"/>
      <c r="SMY34" s="33"/>
      <c r="SNA34" s="33"/>
      <c r="SNC34"/>
      <c r="SND34"/>
      <c r="SNE34"/>
      <c r="SNF34" s="3"/>
      <c r="SNI34" s="8"/>
      <c r="SNJ34" s="9"/>
      <c r="SNK34" s="8"/>
      <c r="SNL34" s="8"/>
      <c r="SNM34" s="9"/>
      <c r="SNN34" s="6"/>
      <c r="SNO34" s="9"/>
      <c r="SNP34" s="6"/>
      <c r="SNQ34" s="9"/>
      <c r="SNR34" s="44"/>
      <c r="SNT34" s="44"/>
      <c r="SNV34" s="33"/>
      <c r="SNX34" s="33"/>
      <c r="SNZ34" s="33"/>
      <c r="SOB34" s="33"/>
      <c r="SOD34"/>
      <c r="SOE34"/>
      <c r="SOF34"/>
      <c r="SOG34" s="3"/>
      <c r="SOJ34" s="8"/>
      <c r="SOK34" s="9"/>
      <c r="SOL34" s="8"/>
      <c r="SOM34" s="8"/>
      <c r="SON34" s="9"/>
      <c r="SOO34" s="6"/>
      <c r="SOP34" s="9"/>
      <c r="SOQ34" s="6"/>
      <c r="SOR34" s="9"/>
      <c r="SOS34" s="44"/>
      <c r="SOU34" s="44"/>
      <c r="SOW34" s="33"/>
      <c r="SOY34" s="33"/>
      <c r="SPA34" s="33"/>
      <c r="SPC34" s="33"/>
      <c r="SPE34"/>
      <c r="SPF34"/>
      <c r="SPG34"/>
      <c r="SPH34" s="3"/>
      <c r="SPK34" s="8"/>
      <c r="SPL34" s="9"/>
      <c r="SPM34" s="8"/>
      <c r="SPN34" s="8"/>
      <c r="SPO34" s="9"/>
      <c r="SPP34" s="6"/>
      <c r="SPQ34" s="9"/>
      <c r="SPR34" s="6"/>
      <c r="SPS34" s="9"/>
      <c r="SPT34" s="44"/>
      <c r="SPV34" s="44"/>
      <c r="SPX34" s="33"/>
      <c r="SPZ34" s="33"/>
      <c r="SQB34" s="33"/>
      <c r="SQD34" s="33"/>
      <c r="SQF34"/>
      <c r="SQG34"/>
      <c r="SQH34"/>
      <c r="SQI34" s="3"/>
      <c r="SQL34" s="8"/>
      <c r="SQM34" s="9"/>
      <c r="SQN34" s="8"/>
      <c r="SQO34" s="8"/>
      <c r="SQP34" s="9"/>
      <c r="SQQ34" s="6"/>
      <c r="SQR34" s="9"/>
      <c r="SQS34" s="6"/>
      <c r="SQT34" s="9"/>
      <c r="SQU34" s="44"/>
      <c r="SQW34" s="44"/>
      <c r="SQY34" s="33"/>
      <c r="SRA34" s="33"/>
      <c r="SRC34" s="33"/>
      <c r="SRE34" s="33"/>
      <c r="SRG34"/>
      <c r="SRH34"/>
      <c r="SRI34"/>
      <c r="SRJ34" s="3"/>
      <c r="SRM34" s="8"/>
      <c r="SRN34" s="9"/>
      <c r="SRO34" s="8"/>
      <c r="SRP34" s="8"/>
      <c r="SRQ34" s="9"/>
      <c r="SRR34" s="6"/>
      <c r="SRS34" s="9"/>
      <c r="SRT34" s="6"/>
      <c r="SRU34" s="9"/>
      <c r="SRV34" s="44"/>
      <c r="SRX34" s="44"/>
      <c r="SRZ34" s="33"/>
      <c r="SSB34" s="33"/>
      <c r="SSD34" s="33"/>
      <c r="SSF34" s="33"/>
      <c r="SSH34"/>
      <c r="SSI34"/>
      <c r="SSJ34"/>
      <c r="SSK34" s="3"/>
      <c r="SSN34" s="8"/>
      <c r="SSO34" s="9"/>
      <c r="SSP34" s="8"/>
      <c r="SSQ34" s="8"/>
      <c r="SSR34" s="9"/>
      <c r="SSS34" s="6"/>
      <c r="SST34" s="9"/>
      <c r="SSU34" s="6"/>
      <c r="SSV34" s="9"/>
      <c r="SSW34" s="44"/>
      <c r="SSY34" s="44"/>
      <c r="STA34" s="33"/>
      <c r="STC34" s="33"/>
      <c r="STE34" s="33"/>
      <c r="STG34" s="33"/>
      <c r="STI34"/>
      <c r="STJ34"/>
      <c r="STK34"/>
      <c r="STL34" s="3"/>
      <c r="STO34" s="8"/>
      <c r="STP34" s="9"/>
      <c r="STQ34" s="8"/>
      <c r="STR34" s="8"/>
      <c r="STS34" s="9"/>
      <c r="STT34" s="6"/>
      <c r="STU34" s="9"/>
      <c r="STV34" s="6"/>
      <c r="STW34" s="9"/>
      <c r="STX34" s="44"/>
      <c r="STZ34" s="44"/>
      <c r="SUB34" s="33"/>
      <c r="SUD34" s="33"/>
      <c r="SUF34" s="33"/>
      <c r="SUH34" s="33"/>
      <c r="SUJ34"/>
      <c r="SUK34"/>
      <c r="SUL34"/>
      <c r="SUM34" s="3"/>
      <c r="SUP34" s="8"/>
      <c r="SUQ34" s="9"/>
      <c r="SUR34" s="8"/>
      <c r="SUS34" s="8"/>
      <c r="SUT34" s="9"/>
      <c r="SUU34" s="6"/>
      <c r="SUV34" s="9"/>
      <c r="SUW34" s="6"/>
      <c r="SUX34" s="9"/>
      <c r="SUY34" s="44"/>
      <c r="SVA34" s="44"/>
      <c r="SVC34" s="33"/>
      <c r="SVE34" s="33"/>
      <c r="SVG34" s="33"/>
      <c r="SVI34" s="33"/>
      <c r="SVK34"/>
      <c r="SVL34"/>
      <c r="SVM34"/>
      <c r="SVN34" s="3"/>
      <c r="SVQ34" s="8"/>
      <c r="SVR34" s="9"/>
      <c r="SVS34" s="8"/>
      <c r="SVT34" s="8"/>
      <c r="SVU34" s="9"/>
      <c r="SVV34" s="6"/>
      <c r="SVW34" s="9"/>
      <c r="SVX34" s="6"/>
      <c r="SVY34" s="9"/>
      <c r="SVZ34" s="44"/>
      <c r="SWB34" s="44"/>
      <c r="SWD34" s="33"/>
      <c r="SWF34" s="33"/>
      <c r="SWH34" s="33"/>
      <c r="SWJ34" s="33"/>
      <c r="SWL34"/>
      <c r="SWM34"/>
      <c r="SWN34"/>
      <c r="SWO34" s="3"/>
      <c r="SWR34" s="8"/>
      <c r="SWS34" s="9"/>
      <c r="SWT34" s="8"/>
      <c r="SWU34" s="8"/>
      <c r="SWV34" s="9"/>
      <c r="SWW34" s="6"/>
      <c r="SWX34" s="9"/>
      <c r="SWY34" s="6"/>
      <c r="SWZ34" s="9"/>
      <c r="SXA34" s="44"/>
      <c r="SXC34" s="44"/>
      <c r="SXE34" s="33"/>
      <c r="SXG34" s="33"/>
      <c r="SXI34" s="33"/>
      <c r="SXK34" s="33"/>
      <c r="SXM34"/>
      <c r="SXN34"/>
      <c r="SXO34"/>
      <c r="SXP34" s="3"/>
      <c r="SXS34" s="8"/>
      <c r="SXT34" s="9"/>
      <c r="SXU34" s="8"/>
      <c r="SXV34" s="8"/>
      <c r="SXW34" s="9"/>
      <c r="SXX34" s="6"/>
      <c r="SXY34" s="9"/>
      <c r="SXZ34" s="6"/>
      <c r="SYA34" s="9"/>
      <c r="SYB34" s="44"/>
      <c r="SYD34" s="44"/>
      <c r="SYF34" s="33"/>
      <c r="SYH34" s="33"/>
      <c r="SYJ34" s="33"/>
      <c r="SYL34" s="33"/>
      <c r="SYN34"/>
      <c r="SYO34"/>
      <c r="SYP34"/>
      <c r="SYQ34" s="3"/>
      <c r="SYT34" s="8"/>
      <c r="SYU34" s="9"/>
      <c r="SYV34" s="8"/>
      <c r="SYW34" s="8"/>
      <c r="SYX34" s="9"/>
      <c r="SYY34" s="6"/>
      <c r="SYZ34" s="9"/>
      <c r="SZA34" s="6"/>
      <c r="SZB34" s="9"/>
      <c r="SZC34" s="44"/>
      <c r="SZE34" s="44"/>
      <c r="SZG34" s="33"/>
      <c r="SZI34" s="33"/>
      <c r="SZK34" s="33"/>
      <c r="SZM34" s="33"/>
      <c r="SZO34"/>
      <c r="SZP34"/>
      <c r="SZQ34"/>
      <c r="SZR34" s="3"/>
      <c r="SZU34" s="8"/>
      <c r="SZV34" s="9"/>
      <c r="SZW34" s="8"/>
      <c r="SZX34" s="8"/>
      <c r="SZY34" s="9"/>
      <c r="SZZ34" s="6"/>
      <c r="TAA34" s="9"/>
      <c r="TAB34" s="6"/>
      <c r="TAC34" s="9"/>
      <c r="TAD34" s="44"/>
      <c r="TAF34" s="44"/>
      <c r="TAH34" s="33"/>
      <c r="TAJ34" s="33"/>
      <c r="TAL34" s="33"/>
      <c r="TAN34" s="33"/>
      <c r="TAP34"/>
      <c r="TAQ34"/>
      <c r="TAR34"/>
      <c r="TAS34" s="3"/>
      <c r="TAV34" s="8"/>
      <c r="TAW34" s="9"/>
      <c r="TAX34" s="8"/>
      <c r="TAY34" s="8"/>
      <c r="TAZ34" s="9"/>
      <c r="TBA34" s="6"/>
      <c r="TBB34" s="9"/>
      <c r="TBC34" s="6"/>
      <c r="TBD34" s="9"/>
      <c r="TBE34" s="44"/>
      <c r="TBG34" s="44"/>
      <c r="TBI34" s="33"/>
      <c r="TBK34" s="33"/>
      <c r="TBM34" s="33"/>
      <c r="TBO34" s="33"/>
      <c r="TBQ34"/>
      <c r="TBR34"/>
      <c r="TBS34"/>
      <c r="TBT34" s="3"/>
      <c r="TBW34" s="8"/>
      <c r="TBX34" s="9"/>
      <c r="TBY34" s="8"/>
      <c r="TBZ34" s="8"/>
      <c r="TCA34" s="9"/>
      <c r="TCB34" s="6"/>
      <c r="TCC34" s="9"/>
      <c r="TCD34" s="6"/>
      <c r="TCE34" s="9"/>
      <c r="TCF34" s="44"/>
      <c r="TCH34" s="44"/>
      <c r="TCJ34" s="33"/>
      <c r="TCL34" s="33"/>
      <c r="TCN34" s="33"/>
      <c r="TCP34" s="33"/>
      <c r="TCR34"/>
      <c r="TCS34"/>
      <c r="TCT34"/>
      <c r="TCU34" s="3"/>
      <c r="TCX34" s="8"/>
      <c r="TCY34" s="9"/>
      <c r="TCZ34" s="8"/>
      <c r="TDA34" s="8"/>
      <c r="TDB34" s="9"/>
      <c r="TDC34" s="6"/>
      <c r="TDD34" s="9"/>
      <c r="TDE34" s="6"/>
      <c r="TDF34" s="9"/>
      <c r="TDG34" s="44"/>
      <c r="TDI34" s="44"/>
      <c r="TDK34" s="33"/>
      <c r="TDM34" s="33"/>
      <c r="TDO34" s="33"/>
      <c r="TDQ34" s="33"/>
      <c r="TDS34"/>
      <c r="TDT34"/>
      <c r="TDU34"/>
      <c r="TDV34" s="3"/>
      <c r="TDY34" s="8"/>
      <c r="TDZ34" s="9"/>
      <c r="TEA34" s="8"/>
      <c r="TEB34" s="8"/>
      <c r="TEC34" s="9"/>
      <c r="TED34" s="6"/>
      <c r="TEE34" s="9"/>
      <c r="TEF34" s="6"/>
      <c r="TEG34" s="9"/>
      <c r="TEH34" s="44"/>
      <c r="TEJ34" s="44"/>
      <c r="TEL34" s="33"/>
      <c r="TEN34" s="33"/>
      <c r="TEP34" s="33"/>
      <c r="TER34" s="33"/>
      <c r="TET34"/>
      <c r="TEU34"/>
      <c r="TEV34"/>
      <c r="TEW34" s="3"/>
      <c r="TEZ34" s="8"/>
      <c r="TFA34" s="9"/>
      <c r="TFB34" s="8"/>
      <c r="TFC34" s="8"/>
      <c r="TFD34" s="9"/>
      <c r="TFE34" s="6"/>
      <c r="TFF34" s="9"/>
      <c r="TFG34" s="6"/>
      <c r="TFH34" s="9"/>
      <c r="TFI34" s="44"/>
      <c r="TFK34" s="44"/>
      <c r="TFM34" s="33"/>
      <c r="TFO34" s="33"/>
      <c r="TFQ34" s="33"/>
      <c r="TFS34" s="33"/>
      <c r="TFU34"/>
      <c r="TFV34"/>
      <c r="TFW34"/>
      <c r="TFX34" s="3"/>
      <c r="TGA34" s="8"/>
      <c r="TGB34" s="9"/>
      <c r="TGC34" s="8"/>
      <c r="TGD34" s="8"/>
      <c r="TGE34" s="9"/>
      <c r="TGF34" s="6"/>
      <c r="TGG34" s="9"/>
      <c r="TGH34" s="6"/>
      <c r="TGI34" s="9"/>
      <c r="TGJ34" s="44"/>
      <c r="TGL34" s="44"/>
      <c r="TGN34" s="33"/>
      <c r="TGP34" s="33"/>
      <c r="TGR34" s="33"/>
      <c r="TGT34" s="33"/>
      <c r="TGV34"/>
      <c r="TGW34"/>
      <c r="TGX34"/>
      <c r="TGY34" s="3"/>
      <c r="THB34" s="8"/>
      <c r="THC34" s="9"/>
      <c r="THD34" s="8"/>
      <c r="THE34" s="8"/>
      <c r="THF34" s="9"/>
      <c r="THG34" s="6"/>
      <c r="THH34" s="9"/>
      <c r="THI34" s="6"/>
      <c r="THJ34" s="9"/>
      <c r="THK34" s="44"/>
      <c r="THM34" s="44"/>
      <c r="THO34" s="33"/>
      <c r="THQ34" s="33"/>
      <c r="THS34" s="33"/>
      <c r="THU34" s="33"/>
      <c r="THW34"/>
      <c r="THX34"/>
      <c r="THY34"/>
      <c r="THZ34" s="3"/>
      <c r="TIC34" s="8"/>
      <c r="TID34" s="9"/>
      <c r="TIE34" s="8"/>
      <c r="TIF34" s="8"/>
      <c r="TIG34" s="9"/>
      <c r="TIH34" s="6"/>
      <c r="TII34" s="9"/>
      <c r="TIJ34" s="6"/>
      <c r="TIK34" s="9"/>
      <c r="TIL34" s="44"/>
      <c r="TIN34" s="44"/>
      <c r="TIP34" s="33"/>
      <c r="TIR34" s="33"/>
      <c r="TIT34" s="33"/>
      <c r="TIV34" s="33"/>
      <c r="TIX34"/>
      <c r="TIY34"/>
      <c r="TIZ34"/>
      <c r="TJA34" s="3"/>
      <c r="TJD34" s="8"/>
      <c r="TJE34" s="9"/>
      <c r="TJF34" s="8"/>
      <c r="TJG34" s="8"/>
      <c r="TJH34" s="9"/>
      <c r="TJI34" s="6"/>
      <c r="TJJ34" s="9"/>
      <c r="TJK34" s="6"/>
      <c r="TJL34" s="9"/>
      <c r="TJM34" s="44"/>
      <c r="TJO34" s="44"/>
      <c r="TJQ34" s="33"/>
      <c r="TJS34" s="33"/>
      <c r="TJU34" s="33"/>
      <c r="TJW34" s="33"/>
      <c r="TJY34"/>
      <c r="TJZ34"/>
      <c r="TKA34"/>
      <c r="TKB34" s="3"/>
      <c r="TKE34" s="8"/>
      <c r="TKF34" s="9"/>
      <c r="TKG34" s="8"/>
      <c r="TKH34" s="8"/>
      <c r="TKI34" s="9"/>
      <c r="TKJ34" s="6"/>
      <c r="TKK34" s="9"/>
      <c r="TKL34" s="6"/>
      <c r="TKM34" s="9"/>
      <c r="TKN34" s="44"/>
      <c r="TKP34" s="44"/>
      <c r="TKR34" s="33"/>
      <c r="TKT34" s="33"/>
      <c r="TKV34" s="33"/>
      <c r="TKX34" s="33"/>
      <c r="TKZ34"/>
      <c r="TLA34"/>
      <c r="TLB34"/>
      <c r="TLC34" s="3"/>
      <c r="TLF34" s="8"/>
      <c r="TLG34" s="9"/>
      <c r="TLH34" s="8"/>
      <c r="TLI34" s="8"/>
      <c r="TLJ34" s="9"/>
      <c r="TLK34" s="6"/>
      <c r="TLL34" s="9"/>
      <c r="TLM34" s="6"/>
      <c r="TLN34" s="9"/>
      <c r="TLO34" s="44"/>
      <c r="TLQ34" s="44"/>
      <c r="TLS34" s="33"/>
      <c r="TLU34" s="33"/>
      <c r="TLW34" s="33"/>
      <c r="TLY34" s="33"/>
      <c r="TMA34"/>
      <c r="TMB34"/>
      <c r="TMC34"/>
      <c r="TMD34" s="3"/>
      <c r="TMG34" s="8"/>
      <c r="TMH34" s="9"/>
      <c r="TMI34" s="8"/>
      <c r="TMJ34" s="8"/>
      <c r="TMK34" s="9"/>
      <c r="TML34" s="6"/>
      <c r="TMM34" s="9"/>
      <c r="TMN34" s="6"/>
      <c r="TMO34" s="9"/>
      <c r="TMP34" s="44"/>
      <c r="TMR34" s="44"/>
      <c r="TMT34" s="33"/>
      <c r="TMV34" s="33"/>
      <c r="TMX34" s="33"/>
      <c r="TMZ34" s="33"/>
      <c r="TNB34"/>
      <c r="TNC34"/>
      <c r="TND34"/>
      <c r="TNE34" s="3"/>
      <c r="TNH34" s="8"/>
      <c r="TNI34" s="9"/>
      <c r="TNJ34" s="8"/>
      <c r="TNK34" s="8"/>
      <c r="TNL34" s="9"/>
      <c r="TNM34" s="6"/>
      <c r="TNN34" s="9"/>
      <c r="TNO34" s="6"/>
      <c r="TNP34" s="9"/>
      <c r="TNQ34" s="44"/>
      <c r="TNS34" s="44"/>
      <c r="TNU34" s="33"/>
      <c r="TNW34" s="33"/>
      <c r="TNY34" s="33"/>
      <c r="TOA34" s="33"/>
      <c r="TOC34"/>
      <c r="TOD34"/>
      <c r="TOE34"/>
      <c r="TOF34" s="3"/>
      <c r="TOI34" s="8"/>
      <c r="TOJ34" s="9"/>
      <c r="TOK34" s="8"/>
      <c r="TOL34" s="8"/>
      <c r="TOM34" s="9"/>
      <c r="TON34" s="6"/>
      <c r="TOO34" s="9"/>
      <c r="TOP34" s="6"/>
      <c r="TOQ34" s="9"/>
      <c r="TOR34" s="44"/>
      <c r="TOT34" s="44"/>
      <c r="TOV34" s="33"/>
      <c r="TOX34" s="33"/>
      <c r="TOZ34" s="33"/>
      <c r="TPB34" s="33"/>
      <c r="TPD34"/>
      <c r="TPE34"/>
      <c r="TPF34"/>
      <c r="TPG34" s="3"/>
      <c r="TPJ34" s="8"/>
      <c r="TPK34" s="9"/>
      <c r="TPL34" s="8"/>
      <c r="TPM34" s="8"/>
      <c r="TPN34" s="9"/>
      <c r="TPO34" s="6"/>
      <c r="TPP34" s="9"/>
      <c r="TPQ34" s="6"/>
      <c r="TPR34" s="9"/>
      <c r="TPS34" s="44"/>
      <c r="TPU34" s="44"/>
      <c r="TPW34" s="33"/>
      <c r="TPY34" s="33"/>
      <c r="TQA34" s="33"/>
      <c r="TQC34" s="33"/>
      <c r="TQE34"/>
      <c r="TQF34"/>
      <c r="TQG34"/>
      <c r="TQH34" s="3"/>
      <c r="TQK34" s="8"/>
      <c r="TQL34" s="9"/>
      <c r="TQM34" s="8"/>
      <c r="TQN34" s="8"/>
      <c r="TQO34" s="9"/>
      <c r="TQP34" s="6"/>
      <c r="TQQ34" s="9"/>
      <c r="TQR34" s="6"/>
      <c r="TQS34" s="9"/>
      <c r="TQT34" s="44"/>
      <c r="TQV34" s="44"/>
      <c r="TQX34" s="33"/>
      <c r="TQZ34" s="33"/>
      <c r="TRB34" s="33"/>
      <c r="TRD34" s="33"/>
      <c r="TRF34"/>
      <c r="TRG34"/>
      <c r="TRH34"/>
      <c r="TRI34" s="3"/>
      <c r="TRL34" s="8"/>
      <c r="TRM34" s="9"/>
      <c r="TRN34" s="8"/>
      <c r="TRO34" s="8"/>
      <c r="TRP34" s="9"/>
      <c r="TRQ34" s="6"/>
      <c r="TRR34" s="9"/>
      <c r="TRS34" s="6"/>
      <c r="TRT34" s="9"/>
      <c r="TRU34" s="44"/>
      <c r="TRW34" s="44"/>
      <c r="TRY34" s="33"/>
      <c r="TSA34" s="33"/>
      <c r="TSC34" s="33"/>
      <c r="TSE34" s="33"/>
      <c r="TSG34"/>
      <c r="TSH34"/>
      <c r="TSI34"/>
      <c r="TSJ34" s="3"/>
      <c r="TSM34" s="8"/>
      <c r="TSN34" s="9"/>
      <c r="TSO34" s="8"/>
      <c r="TSP34" s="8"/>
      <c r="TSQ34" s="9"/>
      <c r="TSR34" s="6"/>
      <c r="TSS34" s="9"/>
      <c r="TST34" s="6"/>
      <c r="TSU34" s="9"/>
      <c r="TSV34" s="44"/>
      <c r="TSX34" s="44"/>
      <c r="TSZ34" s="33"/>
      <c r="TTB34" s="33"/>
      <c r="TTD34" s="33"/>
      <c r="TTF34" s="33"/>
      <c r="TTH34"/>
      <c r="TTI34"/>
      <c r="TTJ34"/>
      <c r="TTK34" s="3"/>
      <c r="TTN34" s="8"/>
      <c r="TTO34" s="9"/>
      <c r="TTP34" s="8"/>
      <c r="TTQ34" s="8"/>
      <c r="TTR34" s="9"/>
      <c r="TTS34" s="6"/>
      <c r="TTT34" s="9"/>
      <c r="TTU34" s="6"/>
      <c r="TTV34" s="9"/>
      <c r="TTW34" s="44"/>
      <c r="TTY34" s="44"/>
      <c r="TUA34" s="33"/>
      <c r="TUC34" s="33"/>
      <c r="TUE34" s="33"/>
      <c r="TUG34" s="33"/>
      <c r="TUI34"/>
      <c r="TUJ34"/>
      <c r="TUK34"/>
      <c r="TUL34" s="3"/>
      <c r="TUO34" s="8"/>
      <c r="TUP34" s="9"/>
      <c r="TUQ34" s="8"/>
      <c r="TUR34" s="8"/>
      <c r="TUS34" s="9"/>
      <c r="TUT34" s="6"/>
      <c r="TUU34" s="9"/>
      <c r="TUV34" s="6"/>
      <c r="TUW34" s="9"/>
      <c r="TUX34" s="44"/>
      <c r="TUZ34" s="44"/>
      <c r="TVB34" s="33"/>
      <c r="TVD34" s="33"/>
      <c r="TVF34" s="33"/>
      <c r="TVH34" s="33"/>
      <c r="TVJ34"/>
      <c r="TVK34"/>
      <c r="TVL34"/>
      <c r="TVM34" s="3"/>
      <c r="TVP34" s="8"/>
      <c r="TVQ34" s="9"/>
      <c r="TVR34" s="8"/>
      <c r="TVS34" s="8"/>
      <c r="TVT34" s="9"/>
      <c r="TVU34" s="6"/>
      <c r="TVV34" s="9"/>
      <c r="TVW34" s="6"/>
      <c r="TVX34" s="9"/>
      <c r="TVY34" s="44"/>
      <c r="TWA34" s="44"/>
      <c r="TWC34" s="33"/>
      <c r="TWE34" s="33"/>
      <c r="TWG34" s="33"/>
      <c r="TWI34" s="33"/>
      <c r="TWK34"/>
      <c r="TWL34"/>
      <c r="TWM34"/>
      <c r="TWN34" s="3"/>
      <c r="TWQ34" s="8"/>
      <c r="TWR34" s="9"/>
      <c r="TWS34" s="8"/>
      <c r="TWT34" s="8"/>
      <c r="TWU34" s="9"/>
      <c r="TWV34" s="6"/>
      <c r="TWW34" s="9"/>
      <c r="TWX34" s="6"/>
      <c r="TWY34" s="9"/>
      <c r="TWZ34" s="44"/>
      <c r="TXB34" s="44"/>
      <c r="TXD34" s="33"/>
      <c r="TXF34" s="33"/>
      <c r="TXH34" s="33"/>
      <c r="TXJ34" s="33"/>
      <c r="TXL34"/>
      <c r="TXM34"/>
      <c r="TXN34"/>
      <c r="TXO34" s="3"/>
      <c r="TXR34" s="8"/>
      <c r="TXS34" s="9"/>
      <c r="TXT34" s="8"/>
      <c r="TXU34" s="8"/>
      <c r="TXV34" s="9"/>
      <c r="TXW34" s="6"/>
      <c r="TXX34" s="9"/>
      <c r="TXY34" s="6"/>
      <c r="TXZ34" s="9"/>
      <c r="TYA34" s="44"/>
      <c r="TYC34" s="44"/>
      <c r="TYE34" s="33"/>
      <c r="TYG34" s="33"/>
      <c r="TYI34" s="33"/>
      <c r="TYK34" s="33"/>
      <c r="TYM34"/>
      <c r="TYN34"/>
      <c r="TYO34"/>
      <c r="TYP34" s="3"/>
      <c r="TYS34" s="8"/>
      <c r="TYT34" s="9"/>
      <c r="TYU34" s="8"/>
      <c r="TYV34" s="8"/>
      <c r="TYW34" s="9"/>
      <c r="TYX34" s="6"/>
      <c r="TYY34" s="9"/>
      <c r="TYZ34" s="6"/>
      <c r="TZA34" s="9"/>
      <c r="TZB34" s="44"/>
      <c r="TZD34" s="44"/>
      <c r="TZF34" s="33"/>
      <c r="TZH34" s="33"/>
      <c r="TZJ34" s="33"/>
      <c r="TZL34" s="33"/>
      <c r="TZN34"/>
      <c r="TZO34"/>
      <c r="TZP34"/>
      <c r="TZQ34" s="3"/>
      <c r="TZT34" s="8"/>
      <c r="TZU34" s="9"/>
      <c r="TZV34" s="8"/>
      <c r="TZW34" s="8"/>
      <c r="TZX34" s="9"/>
      <c r="TZY34" s="6"/>
      <c r="TZZ34" s="9"/>
      <c r="UAA34" s="6"/>
      <c r="UAB34" s="9"/>
      <c r="UAC34" s="44"/>
      <c r="UAE34" s="44"/>
      <c r="UAG34" s="33"/>
      <c r="UAI34" s="33"/>
      <c r="UAK34" s="33"/>
      <c r="UAM34" s="33"/>
      <c r="UAO34"/>
      <c r="UAP34"/>
      <c r="UAQ34"/>
      <c r="UAR34" s="3"/>
      <c r="UAU34" s="8"/>
      <c r="UAV34" s="9"/>
      <c r="UAW34" s="8"/>
      <c r="UAX34" s="8"/>
      <c r="UAY34" s="9"/>
      <c r="UAZ34" s="6"/>
      <c r="UBA34" s="9"/>
      <c r="UBB34" s="6"/>
      <c r="UBC34" s="9"/>
      <c r="UBD34" s="44"/>
      <c r="UBF34" s="44"/>
      <c r="UBH34" s="33"/>
      <c r="UBJ34" s="33"/>
      <c r="UBL34" s="33"/>
      <c r="UBN34" s="33"/>
      <c r="UBP34"/>
      <c r="UBQ34"/>
      <c r="UBR34"/>
      <c r="UBS34" s="3"/>
      <c r="UBV34" s="8"/>
      <c r="UBW34" s="9"/>
      <c r="UBX34" s="8"/>
      <c r="UBY34" s="8"/>
      <c r="UBZ34" s="9"/>
      <c r="UCA34" s="6"/>
      <c r="UCB34" s="9"/>
      <c r="UCC34" s="6"/>
      <c r="UCD34" s="9"/>
      <c r="UCE34" s="44"/>
      <c r="UCG34" s="44"/>
      <c r="UCI34" s="33"/>
      <c r="UCK34" s="33"/>
      <c r="UCM34" s="33"/>
      <c r="UCO34" s="33"/>
      <c r="UCQ34"/>
      <c r="UCR34"/>
      <c r="UCS34"/>
      <c r="UCT34" s="3"/>
      <c r="UCW34" s="8"/>
      <c r="UCX34" s="9"/>
      <c r="UCY34" s="8"/>
      <c r="UCZ34" s="8"/>
      <c r="UDA34" s="9"/>
      <c r="UDB34" s="6"/>
      <c r="UDC34" s="9"/>
      <c r="UDD34" s="6"/>
      <c r="UDE34" s="9"/>
      <c r="UDF34" s="44"/>
      <c r="UDH34" s="44"/>
      <c r="UDJ34" s="33"/>
      <c r="UDL34" s="33"/>
      <c r="UDN34" s="33"/>
      <c r="UDP34" s="33"/>
      <c r="UDR34"/>
      <c r="UDS34"/>
      <c r="UDT34"/>
      <c r="UDU34" s="3"/>
      <c r="UDX34" s="8"/>
      <c r="UDY34" s="9"/>
      <c r="UDZ34" s="8"/>
      <c r="UEA34" s="8"/>
      <c r="UEB34" s="9"/>
      <c r="UEC34" s="6"/>
      <c r="UED34" s="9"/>
      <c r="UEE34" s="6"/>
      <c r="UEF34" s="9"/>
      <c r="UEG34" s="44"/>
      <c r="UEI34" s="44"/>
      <c r="UEK34" s="33"/>
      <c r="UEM34" s="33"/>
      <c r="UEO34" s="33"/>
      <c r="UEQ34" s="33"/>
      <c r="UES34"/>
      <c r="UET34"/>
      <c r="UEU34"/>
      <c r="UEV34" s="3"/>
      <c r="UEY34" s="8"/>
      <c r="UEZ34" s="9"/>
      <c r="UFA34" s="8"/>
      <c r="UFB34" s="8"/>
      <c r="UFC34" s="9"/>
      <c r="UFD34" s="6"/>
      <c r="UFE34" s="9"/>
      <c r="UFF34" s="6"/>
      <c r="UFG34" s="9"/>
      <c r="UFH34" s="44"/>
      <c r="UFJ34" s="44"/>
      <c r="UFL34" s="33"/>
      <c r="UFN34" s="33"/>
      <c r="UFP34" s="33"/>
      <c r="UFR34" s="33"/>
      <c r="UFT34"/>
      <c r="UFU34"/>
      <c r="UFV34"/>
      <c r="UFW34" s="3"/>
      <c r="UFZ34" s="8"/>
      <c r="UGA34" s="9"/>
      <c r="UGB34" s="8"/>
      <c r="UGC34" s="8"/>
      <c r="UGD34" s="9"/>
      <c r="UGE34" s="6"/>
      <c r="UGF34" s="9"/>
      <c r="UGG34" s="6"/>
      <c r="UGH34" s="9"/>
      <c r="UGI34" s="44"/>
      <c r="UGK34" s="44"/>
      <c r="UGM34" s="33"/>
      <c r="UGO34" s="33"/>
      <c r="UGQ34" s="33"/>
      <c r="UGS34" s="33"/>
      <c r="UGU34"/>
      <c r="UGV34"/>
      <c r="UGW34"/>
      <c r="UGX34" s="3"/>
      <c r="UHA34" s="8"/>
      <c r="UHB34" s="9"/>
      <c r="UHC34" s="8"/>
      <c r="UHD34" s="8"/>
      <c r="UHE34" s="9"/>
      <c r="UHF34" s="6"/>
      <c r="UHG34" s="9"/>
      <c r="UHH34" s="6"/>
      <c r="UHI34" s="9"/>
      <c r="UHJ34" s="44"/>
      <c r="UHL34" s="44"/>
      <c r="UHN34" s="33"/>
      <c r="UHP34" s="33"/>
      <c r="UHR34" s="33"/>
      <c r="UHT34" s="33"/>
      <c r="UHV34"/>
      <c r="UHW34"/>
      <c r="UHX34"/>
      <c r="UHY34" s="3"/>
      <c r="UIB34" s="8"/>
      <c r="UIC34" s="9"/>
      <c r="UID34" s="8"/>
      <c r="UIE34" s="8"/>
      <c r="UIF34" s="9"/>
      <c r="UIG34" s="6"/>
      <c r="UIH34" s="9"/>
      <c r="UII34" s="6"/>
      <c r="UIJ34" s="9"/>
      <c r="UIK34" s="44"/>
      <c r="UIM34" s="44"/>
      <c r="UIO34" s="33"/>
      <c r="UIQ34" s="33"/>
      <c r="UIS34" s="33"/>
      <c r="UIU34" s="33"/>
      <c r="UIW34"/>
      <c r="UIX34"/>
      <c r="UIY34"/>
      <c r="UIZ34" s="3"/>
      <c r="UJC34" s="8"/>
      <c r="UJD34" s="9"/>
      <c r="UJE34" s="8"/>
      <c r="UJF34" s="8"/>
      <c r="UJG34" s="9"/>
      <c r="UJH34" s="6"/>
      <c r="UJI34" s="9"/>
      <c r="UJJ34" s="6"/>
      <c r="UJK34" s="9"/>
      <c r="UJL34" s="44"/>
      <c r="UJN34" s="44"/>
      <c r="UJP34" s="33"/>
      <c r="UJR34" s="33"/>
      <c r="UJT34" s="33"/>
      <c r="UJV34" s="33"/>
      <c r="UJX34"/>
      <c r="UJY34"/>
      <c r="UJZ34"/>
      <c r="UKA34" s="3"/>
      <c r="UKD34" s="8"/>
      <c r="UKE34" s="9"/>
      <c r="UKF34" s="8"/>
      <c r="UKG34" s="8"/>
      <c r="UKH34" s="9"/>
      <c r="UKI34" s="6"/>
      <c r="UKJ34" s="9"/>
      <c r="UKK34" s="6"/>
      <c r="UKL34" s="9"/>
      <c r="UKM34" s="44"/>
      <c r="UKO34" s="44"/>
      <c r="UKQ34" s="33"/>
      <c r="UKS34" s="33"/>
      <c r="UKU34" s="33"/>
      <c r="UKW34" s="33"/>
      <c r="UKY34"/>
      <c r="UKZ34"/>
      <c r="ULA34"/>
      <c r="ULB34" s="3"/>
      <c r="ULE34" s="8"/>
      <c r="ULF34" s="9"/>
      <c r="ULG34" s="8"/>
      <c r="ULH34" s="8"/>
      <c r="ULI34" s="9"/>
      <c r="ULJ34" s="6"/>
      <c r="ULK34" s="9"/>
      <c r="ULL34" s="6"/>
      <c r="ULM34" s="9"/>
      <c r="ULN34" s="44"/>
      <c r="ULP34" s="44"/>
      <c r="ULR34" s="33"/>
      <c r="ULT34" s="33"/>
      <c r="ULV34" s="33"/>
      <c r="ULX34" s="33"/>
      <c r="ULZ34"/>
      <c r="UMA34"/>
      <c r="UMB34"/>
      <c r="UMC34" s="3"/>
      <c r="UMF34" s="8"/>
      <c r="UMG34" s="9"/>
      <c r="UMH34" s="8"/>
      <c r="UMI34" s="8"/>
      <c r="UMJ34" s="9"/>
      <c r="UMK34" s="6"/>
      <c r="UML34" s="9"/>
      <c r="UMM34" s="6"/>
      <c r="UMN34" s="9"/>
      <c r="UMO34" s="44"/>
      <c r="UMQ34" s="44"/>
      <c r="UMS34" s="33"/>
      <c r="UMU34" s="33"/>
      <c r="UMW34" s="33"/>
      <c r="UMY34" s="33"/>
      <c r="UNA34"/>
      <c r="UNB34"/>
      <c r="UNC34"/>
      <c r="UND34" s="3"/>
      <c r="UNG34" s="8"/>
      <c r="UNH34" s="9"/>
      <c r="UNI34" s="8"/>
      <c r="UNJ34" s="8"/>
      <c r="UNK34" s="9"/>
      <c r="UNL34" s="6"/>
      <c r="UNM34" s="9"/>
      <c r="UNN34" s="6"/>
      <c r="UNO34" s="9"/>
      <c r="UNP34" s="44"/>
      <c r="UNR34" s="44"/>
      <c r="UNT34" s="33"/>
      <c r="UNV34" s="33"/>
      <c r="UNX34" s="33"/>
      <c r="UNZ34" s="33"/>
      <c r="UOB34"/>
      <c r="UOC34"/>
      <c r="UOD34"/>
      <c r="UOE34" s="3"/>
      <c r="UOH34" s="8"/>
      <c r="UOI34" s="9"/>
      <c r="UOJ34" s="8"/>
      <c r="UOK34" s="8"/>
      <c r="UOL34" s="9"/>
      <c r="UOM34" s="6"/>
      <c r="UON34" s="9"/>
      <c r="UOO34" s="6"/>
      <c r="UOP34" s="9"/>
      <c r="UOQ34" s="44"/>
      <c r="UOS34" s="44"/>
      <c r="UOU34" s="33"/>
      <c r="UOW34" s="33"/>
      <c r="UOY34" s="33"/>
      <c r="UPA34" s="33"/>
      <c r="UPC34"/>
      <c r="UPD34"/>
      <c r="UPE34"/>
      <c r="UPF34" s="3"/>
      <c r="UPI34" s="8"/>
      <c r="UPJ34" s="9"/>
      <c r="UPK34" s="8"/>
      <c r="UPL34" s="8"/>
      <c r="UPM34" s="9"/>
      <c r="UPN34" s="6"/>
      <c r="UPO34" s="9"/>
      <c r="UPP34" s="6"/>
      <c r="UPQ34" s="9"/>
      <c r="UPR34" s="44"/>
      <c r="UPT34" s="44"/>
      <c r="UPV34" s="33"/>
      <c r="UPX34" s="33"/>
      <c r="UPZ34" s="33"/>
      <c r="UQB34" s="33"/>
      <c r="UQD34"/>
      <c r="UQE34"/>
      <c r="UQF34"/>
      <c r="UQG34" s="3"/>
      <c r="UQJ34" s="8"/>
      <c r="UQK34" s="9"/>
      <c r="UQL34" s="8"/>
      <c r="UQM34" s="8"/>
      <c r="UQN34" s="9"/>
      <c r="UQO34" s="6"/>
      <c r="UQP34" s="9"/>
      <c r="UQQ34" s="6"/>
      <c r="UQR34" s="9"/>
      <c r="UQS34" s="44"/>
      <c r="UQU34" s="44"/>
      <c r="UQW34" s="33"/>
      <c r="UQY34" s="33"/>
      <c r="URA34" s="33"/>
      <c r="URC34" s="33"/>
      <c r="URE34"/>
      <c r="URF34"/>
      <c r="URG34"/>
      <c r="URH34" s="3"/>
      <c r="URK34" s="8"/>
      <c r="URL34" s="9"/>
      <c r="URM34" s="8"/>
      <c r="URN34" s="8"/>
      <c r="URO34" s="9"/>
      <c r="URP34" s="6"/>
      <c r="URQ34" s="9"/>
      <c r="URR34" s="6"/>
      <c r="URS34" s="9"/>
      <c r="URT34" s="44"/>
      <c r="URV34" s="44"/>
      <c r="URX34" s="33"/>
      <c r="URZ34" s="33"/>
      <c r="USB34" s="33"/>
      <c r="USD34" s="33"/>
      <c r="USF34"/>
      <c r="USG34"/>
      <c r="USH34"/>
      <c r="USI34" s="3"/>
      <c r="USL34" s="8"/>
      <c r="USM34" s="9"/>
      <c r="USN34" s="8"/>
      <c r="USO34" s="8"/>
      <c r="USP34" s="9"/>
      <c r="USQ34" s="6"/>
      <c r="USR34" s="9"/>
      <c r="USS34" s="6"/>
      <c r="UST34" s="9"/>
      <c r="USU34" s="44"/>
      <c r="USW34" s="44"/>
      <c r="USY34" s="33"/>
      <c r="UTA34" s="33"/>
      <c r="UTC34" s="33"/>
      <c r="UTE34" s="33"/>
      <c r="UTG34"/>
      <c r="UTH34"/>
      <c r="UTI34"/>
      <c r="UTJ34" s="3"/>
      <c r="UTM34" s="8"/>
      <c r="UTN34" s="9"/>
      <c r="UTO34" s="8"/>
      <c r="UTP34" s="8"/>
      <c r="UTQ34" s="9"/>
      <c r="UTR34" s="6"/>
      <c r="UTS34" s="9"/>
      <c r="UTT34" s="6"/>
      <c r="UTU34" s="9"/>
      <c r="UTV34" s="44"/>
      <c r="UTX34" s="44"/>
      <c r="UTZ34" s="33"/>
      <c r="UUB34" s="33"/>
      <c r="UUD34" s="33"/>
      <c r="UUF34" s="33"/>
      <c r="UUH34"/>
      <c r="UUI34"/>
      <c r="UUJ34"/>
      <c r="UUK34" s="3"/>
      <c r="UUN34" s="8"/>
      <c r="UUO34" s="9"/>
      <c r="UUP34" s="8"/>
      <c r="UUQ34" s="8"/>
      <c r="UUR34" s="9"/>
      <c r="UUS34" s="6"/>
      <c r="UUT34" s="9"/>
      <c r="UUU34" s="6"/>
      <c r="UUV34" s="9"/>
      <c r="UUW34" s="44"/>
      <c r="UUY34" s="44"/>
      <c r="UVA34" s="33"/>
      <c r="UVC34" s="33"/>
      <c r="UVE34" s="33"/>
      <c r="UVG34" s="33"/>
      <c r="UVI34"/>
      <c r="UVJ34"/>
      <c r="UVK34"/>
      <c r="UVL34" s="3"/>
      <c r="UVO34" s="8"/>
      <c r="UVP34" s="9"/>
      <c r="UVQ34" s="8"/>
      <c r="UVR34" s="8"/>
      <c r="UVS34" s="9"/>
      <c r="UVT34" s="6"/>
      <c r="UVU34" s="9"/>
      <c r="UVV34" s="6"/>
      <c r="UVW34" s="9"/>
      <c r="UVX34" s="44"/>
      <c r="UVZ34" s="44"/>
      <c r="UWB34" s="33"/>
      <c r="UWD34" s="33"/>
      <c r="UWF34" s="33"/>
      <c r="UWH34" s="33"/>
      <c r="UWJ34"/>
      <c r="UWK34"/>
      <c r="UWL34"/>
      <c r="UWM34" s="3"/>
      <c r="UWP34" s="8"/>
      <c r="UWQ34" s="9"/>
      <c r="UWR34" s="8"/>
      <c r="UWS34" s="8"/>
      <c r="UWT34" s="9"/>
      <c r="UWU34" s="6"/>
      <c r="UWV34" s="9"/>
      <c r="UWW34" s="6"/>
      <c r="UWX34" s="9"/>
      <c r="UWY34" s="44"/>
      <c r="UXA34" s="44"/>
      <c r="UXC34" s="33"/>
      <c r="UXE34" s="33"/>
      <c r="UXG34" s="33"/>
      <c r="UXI34" s="33"/>
      <c r="UXK34"/>
      <c r="UXL34"/>
      <c r="UXM34"/>
      <c r="UXN34" s="3"/>
      <c r="UXQ34" s="8"/>
      <c r="UXR34" s="9"/>
      <c r="UXS34" s="8"/>
      <c r="UXT34" s="8"/>
      <c r="UXU34" s="9"/>
      <c r="UXV34" s="6"/>
      <c r="UXW34" s="9"/>
      <c r="UXX34" s="6"/>
      <c r="UXY34" s="9"/>
      <c r="UXZ34" s="44"/>
      <c r="UYB34" s="44"/>
      <c r="UYD34" s="33"/>
      <c r="UYF34" s="33"/>
      <c r="UYH34" s="33"/>
      <c r="UYJ34" s="33"/>
      <c r="UYL34"/>
      <c r="UYM34"/>
      <c r="UYN34"/>
      <c r="UYO34" s="3"/>
      <c r="UYR34" s="8"/>
      <c r="UYS34" s="9"/>
      <c r="UYT34" s="8"/>
      <c r="UYU34" s="8"/>
      <c r="UYV34" s="9"/>
      <c r="UYW34" s="6"/>
      <c r="UYX34" s="9"/>
      <c r="UYY34" s="6"/>
      <c r="UYZ34" s="9"/>
      <c r="UZA34" s="44"/>
      <c r="UZC34" s="44"/>
      <c r="UZE34" s="33"/>
      <c r="UZG34" s="33"/>
      <c r="UZI34" s="33"/>
      <c r="UZK34" s="33"/>
      <c r="UZM34"/>
      <c r="UZN34"/>
      <c r="UZO34"/>
      <c r="UZP34" s="3"/>
      <c r="UZS34" s="8"/>
      <c r="UZT34" s="9"/>
      <c r="UZU34" s="8"/>
      <c r="UZV34" s="8"/>
      <c r="UZW34" s="9"/>
      <c r="UZX34" s="6"/>
      <c r="UZY34" s="9"/>
      <c r="UZZ34" s="6"/>
      <c r="VAA34" s="9"/>
      <c r="VAB34" s="44"/>
      <c r="VAD34" s="44"/>
      <c r="VAF34" s="33"/>
      <c r="VAH34" s="33"/>
      <c r="VAJ34" s="33"/>
      <c r="VAL34" s="33"/>
      <c r="VAN34"/>
      <c r="VAO34"/>
      <c r="VAP34"/>
      <c r="VAQ34" s="3"/>
      <c r="VAT34" s="8"/>
      <c r="VAU34" s="9"/>
      <c r="VAV34" s="8"/>
      <c r="VAW34" s="8"/>
      <c r="VAX34" s="9"/>
      <c r="VAY34" s="6"/>
      <c r="VAZ34" s="9"/>
      <c r="VBA34" s="6"/>
      <c r="VBB34" s="9"/>
      <c r="VBC34" s="44"/>
      <c r="VBE34" s="44"/>
      <c r="VBG34" s="33"/>
      <c r="VBI34" s="33"/>
      <c r="VBK34" s="33"/>
      <c r="VBM34" s="33"/>
      <c r="VBO34"/>
      <c r="VBP34"/>
      <c r="VBQ34"/>
      <c r="VBR34" s="3"/>
      <c r="VBU34" s="8"/>
      <c r="VBV34" s="9"/>
      <c r="VBW34" s="8"/>
      <c r="VBX34" s="8"/>
      <c r="VBY34" s="9"/>
      <c r="VBZ34" s="6"/>
      <c r="VCA34" s="9"/>
      <c r="VCB34" s="6"/>
      <c r="VCC34" s="9"/>
      <c r="VCD34" s="44"/>
      <c r="VCF34" s="44"/>
      <c r="VCH34" s="33"/>
      <c r="VCJ34" s="33"/>
      <c r="VCL34" s="33"/>
      <c r="VCN34" s="33"/>
      <c r="VCP34"/>
      <c r="VCQ34"/>
      <c r="VCR34"/>
      <c r="VCS34" s="3"/>
      <c r="VCV34" s="8"/>
      <c r="VCW34" s="9"/>
      <c r="VCX34" s="8"/>
      <c r="VCY34" s="8"/>
      <c r="VCZ34" s="9"/>
      <c r="VDA34" s="6"/>
      <c r="VDB34" s="9"/>
      <c r="VDC34" s="6"/>
      <c r="VDD34" s="9"/>
      <c r="VDE34" s="44"/>
      <c r="VDG34" s="44"/>
      <c r="VDI34" s="33"/>
      <c r="VDK34" s="33"/>
      <c r="VDM34" s="33"/>
      <c r="VDO34" s="33"/>
      <c r="VDQ34"/>
      <c r="VDR34"/>
      <c r="VDS34"/>
      <c r="VDT34" s="3"/>
      <c r="VDW34" s="8"/>
      <c r="VDX34" s="9"/>
      <c r="VDY34" s="8"/>
      <c r="VDZ34" s="8"/>
      <c r="VEA34" s="9"/>
      <c r="VEB34" s="6"/>
      <c r="VEC34" s="9"/>
      <c r="VED34" s="6"/>
      <c r="VEE34" s="9"/>
      <c r="VEF34" s="44"/>
      <c r="VEH34" s="44"/>
      <c r="VEJ34" s="33"/>
      <c r="VEL34" s="33"/>
      <c r="VEN34" s="33"/>
      <c r="VEP34" s="33"/>
      <c r="VER34"/>
      <c r="VES34"/>
      <c r="VET34"/>
      <c r="VEU34" s="3"/>
      <c r="VEX34" s="8"/>
      <c r="VEY34" s="9"/>
      <c r="VEZ34" s="8"/>
      <c r="VFA34" s="8"/>
      <c r="VFB34" s="9"/>
      <c r="VFC34" s="6"/>
      <c r="VFD34" s="9"/>
      <c r="VFE34" s="6"/>
      <c r="VFF34" s="9"/>
      <c r="VFG34" s="44"/>
      <c r="VFI34" s="44"/>
      <c r="VFK34" s="33"/>
      <c r="VFM34" s="33"/>
      <c r="VFO34" s="33"/>
      <c r="VFQ34" s="33"/>
      <c r="VFS34"/>
      <c r="VFT34"/>
      <c r="VFU34"/>
      <c r="VFV34" s="3"/>
      <c r="VFY34" s="8"/>
      <c r="VFZ34" s="9"/>
      <c r="VGA34" s="8"/>
      <c r="VGB34" s="8"/>
      <c r="VGC34" s="9"/>
      <c r="VGD34" s="6"/>
      <c r="VGE34" s="9"/>
      <c r="VGF34" s="6"/>
      <c r="VGG34" s="9"/>
      <c r="VGH34" s="44"/>
      <c r="VGJ34" s="44"/>
      <c r="VGL34" s="33"/>
      <c r="VGN34" s="33"/>
      <c r="VGP34" s="33"/>
      <c r="VGR34" s="33"/>
      <c r="VGT34"/>
      <c r="VGU34"/>
      <c r="VGV34"/>
      <c r="VGW34" s="3"/>
      <c r="VGZ34" s="8"/>
      <c r="VHA34" s="9"/>
      <c r="VHB34" s="8"/>
      <c r="VHC34" s="8"/>
      <c r="VHD34" s="9"/>
      <c r="VHE34" s="6"/>
      <c r="VHF34" s="9"/>
      <c r="VHG34" s="6"/>
      <c r="VHH34" s="9"/>
      <c r="VHI34" s="44"/>
      <c r="VHK34" s="44"/>
      <c r="VHM34" s="33"/>
      <c r="VHO34" s="33"/>
      <c r="VHQ34" s="33"/>
      <c r="VHS34" s="33"/>
      <c r="VHU34"/>
      <c r="VHV34"/>
      <c r="VHW34"/>
      <c r="VHX34" s="3"/>
      <c r="VIA34" s="8"/>
      <c r="VIB34" s="9"/>
      <c r="VIC34" s="8"/>
      <c r="VID34" s="8"/>
      <c r="VIE34" s="9"/>
      <c r="VIF34" s="6"/>
      <c r="VIG34" s="9"/>
      <c r="VIH34" s="6"/>
      <c r="VII34" s="9"/>
      <c r="VIJ34" s="44"/>
      <c r="VIL34" s="44"/>
      <c r="VIN34" s="33"/>
      <c r="VIP34" s="33"/>
      <c r="VIR34" s="33"/>
      <c r="VIT34" s="33"/>
      <c r="VIV34"/>
      <c r="VIW34"/>
      <c r="VIX34"/>
      <c r="VIY34" s="3"/>
      <c r="VJB34" s="8"/>
      <c r="VJC34" s="9"/>
      <c r="VJD34" s="8"/>
      <c r="VJE34" s="8"/>
      <c r="VJF34" s="9"/>
      <c r="VJG34" s="6"/>
      <c r="VJH34" s="9"/>
      <c r="VJI34" s="6"/>
      <c r="VJJ34" s="9"/>
      <c r="VJK34" s="44"/>
      <c r="VJM34" s="44"/>
      <c r="VJO34" s="33"/>
      <c r="VJQ34" s="33"/>
      <c r="VJS34" s="33"/>
      <c r="VJU34" s="33"/>
      <c r="VJW34"/>
      <c r="VJX34"/>
      <c r="VJY34"/>
      <c r="VJZ34" s="3"/>
      <c r="VKC34" s="8"/>
      <c r="VKD34" s="9"/>
      <c r="VKE34" s="8"/>
      <c r="VKF34" s="8"/>
      <c r="VKG34" s="9"/>
      <c r="VKH34" s="6"/>
      <c r="VKI34" s="9"/>
      <c r="VKJ34" s="6"/>
      <c r="VKK34" s="9"/>
      <c r="VKL34" s="44"/>
      <c r="VKN34" s="44"/>
      <c r="VKP34" s="33"/>
      <c r="VKR34" s="33"/>
      <c r="VKT34" s="33"/>
      <c r="VKV34" s="33"/>
      <c r="VKX34"/>
      <c r="VKY34"/>
      <c r="VKZ34"/>
      <c r="VLA34" s="3"/>
      <c r="VLD34" s="8"/>
      <c r="VLE34" s="9"/>
      <c r="VLF34" s="8"/>
      <c r="VLG34" s="8"/>
      <c r="VLH34" s="9"/>
      <c r="VLI34" s="6"/>
      <c r="VLJ34" s="9"/>
      <c r="VLK34" s="6"/>
      <c r="VLL34" s="9"/>
      <c r="VLM34" s="44"/>
      <c r="VLO34" s="44"/>
      <c r="VLQ34" s="33"/>
      <c r="VLS34" s="33"/>
      <c r="VLU34" s="33"/>
      <c r="VLW34" s="33"/>
      <c r="VLY34"/>
      <c r="VLZ34"/>
      <c r="VMA34"/>
      <c r="VMB34" s="3"/>
      <c r="VME34" s="8"/>
      <c r="VMF34" s="9"/>
      <c r="VMG34" s="8"/>
      <c r="VMH34" s="8"/>
      <c r="VMI34" s="9"/>
      <c r="VMJ34" s="6"/>
      <c r="VMK34" s="9"/>
      <c r="VML34" s="6"/>
      <c r="VMM34" s="9"/>
      <c r="VMN34" s="44"/>
      <c r="VMP34" s="44"/>
      <c r="VMR34" s="33"/>
      <c r="VMT34" s="33"/>
      <c r="VMV34" s="33"/>
      <c r="VMX34" s="33"/>
      <c r="VMZ34"/>
      <c r="VNA34"/>
      <c r="VNB34"/>
      <c r="VNC34" s="3"/>
      <c r="VNF34" s="8"/>
      <c r="VNG34" s="9"/>
      <c r="VNH34" s="8"/>
      <c r="VNI34" s="8"/>
      <c r="VNJ34" s="9"/>
      <c r="VNK34" s="6"/>
      <c r="VNL34" s="9"/>
      <c r="VNM34" s="6"/>
      <c r="VNN34" s="9"/>
      <c r="VNO34" s="44"/>
      <c r="VNQ34" s="44"/>
      <c r="VNS34" s="33"/>
      <c r="VNU34" s="33"/>
      <c r="VNW34" s="33"/>
      <c r="VNY34" s="33"/>
      <c r="VOA34"/>
      <c r="VOB34"/>
      <c r="VOC34"/>
      <c r="VOD34" s="3"/>
      <c r="VOG34" s="8"/>
      <c r="VOH34" s="9"/>
      <c r="VOI34" s="8"/>
      <c r="VOJ34" s="8"/>
      <c r="VOK34" s="9"/>
      <c r="VOL34" s="6"/>
      <c r="VOM34" s="9"/>
      <c r="VON34" s="6"/>
      <c r="VOO34" s="9"/>
      <c r="VOP34" s="44"/>
      <c r="VOR34" s="44"/>
      <c r="VOT34" s="33"/>
      <c r="VOV34" s="33"/>
      <c r="VOX34" s="33"/>
      <c r="VOZ34" s="33"/>
      <c r="VPB34"/>
      <c r="VPC34"/>
      <c r="VPD34"/>
      <c r="VPE34" s="3"/>
      <c r="VPH34" s="8"/>
      <c r="VPI34" s="9"/>
      <c r="VPJ34" s="8"/>
      <c r="VPK34" s="8"/>
      <c r="VPL34" s="9"/>
      <c r="VPM34" s="6"/>
      <c r="VPN34" s="9"/>
      <c r="VPO34" s="6"/>
      <c r="VPP34" s="9"/>
      <c r="VPQ34" s="44"/>
      <c r="VPS34" s="44"/>
      <c r="VPU34" s="33"/>
      <c r="VPW34" s="33"/>
      <c r="VPY34" s="33"/>
      <c r="VQA34" s="33"/>
      <c r="VQC34"/>
      <c r="VQD34"/>
      <c r="VQE34"/>
      <c r="VQF34" s="3"/>
      <c r="VQI34" s="8"/>
      <c r="VQJ34" s="9"/>
      <c r="VQK34" s="8"/>
      <c r="VQL34" s="8"/>
      <c r="VQM34" s="9"/>
      <c r="VQN34" s="6"/>
      <c r="VQO34" s="9"/>
      <c r="VQP34" s="6"/>
      <c r="VQQ34" s="9"/>
      <c r="VQR34" s="44"/>
      <c r="VQT34" s="44"/>
      <c r="VQV34" s="33"/>
      <c r="VQX34" s="33"/>
      <c r="VQZ34" s="33"/>
      <c r="VRB34" s="33"/>
      <c r="VRD34"/>
      <c r="VRE34"/>
      <c r="VRF34"/>
      <c r="VRG34" s="3"/>
      <c r="VRJ34" s="8"/>
      <c r="VRK34" s="9"/>
      <c r="VRL34" s="8"/>
      <c r="VRM34" s="8"/>
      <c r="VRN34" s="9"/>
      <c r="VRO34" s="6"/>
      <c r="VRP34" s="9"/>
      <c r="VRQ34" s="6"/>
      <c r="VRR34" s="9"/>
      <c r="VRS34" s="44"/>
      <c r="VRU34" s="44"/>
      <c r="VRW34" s="33"/>
      <c r="VRY34" s="33"/>
      <c r="VSA34" s="33"/>
      <c r="VSC34" s="33"/>
      <c r="VSE34"/>
      <c r="VSF34"/>
      <c r="VSG34"/>
      <c r="VSH34" s="3"/>
      <c r="VSK34" s="8"/>
      <c r="VSL34" s="9"/>
      <c r="VSM34" s="8"/>
      <c r="VSN34" s="8"/>
      <c r="VSO34" s="9"/>
      <c r="VSP34" s="6"/>
      <c r="VSQ34" s="9"/>
      <c r="VSR34" s="6"/>
      <c r="VSS34" s="9"/>
      <c r="VST34" s="44"/>
      <c r="VSV34" s="44"/>
      <c r="VSX34" s="33"/>
      <c r="VSZ34" s="33"/>
      <c r="VTB34" s="33"/>
      <c r="VTD34" s="33"/>
      <c r="VTF34"/>
      <c r="VTG34"/>
      <c r="VTH34"/>
      <c r="VTI34" s="3"/>
      <c r="VTL34" s="8"/>
      <c r="VTM34" s="9"/>
      <c r="VTN34" s="8"/>
      <c r="VTO34" s="8"/>
      <c r="VTP34" s="9"/>
      <c r="VTQ34" s="6"/>
      <c r="VTR34" s="9"/>
      <c r="VTS34" s="6"/>
      <c r="VTT34" s="9"/>
      <c r="VTU34" s="44"/>
      <c r="VTW34" s="44"/>
      <c r="VTY34" s="33"/>
      <c r="VUA34" s="33"/>
      <c r="VUC34" s="33"/>
      <c r="VUE34" s="33"/>
      <c r="VUG34"/>
      <c r="VUH34"/>
      <c r="VUI34"/>
      <c r="VUJ34" s="3"/>
      <c r="VUM34" s="8"/>
      <c r="VUN34" s="9"/>
      <c r="VUO34" s="8"/>
      <c r="VUP34" s="8"/>
      <c r="VUQ34" s="9"/>
      <c r="VUR34" s="6"/>
      <c r="VUS34" s="9"/>
      <c r="VUT34" s="6"/>
      <c r="VUU34" s="9"/>
      <c r="VUV34" s="44"/>
      <c r="VUX34" s="44"/>
      <c r="VUZ34" s="33"/>
      <c r="VVB34" s="33"/>
      <c r="VVD34" s="33"/>
      <c r="VVF34" s="33"/>
      <c r="VVH34"/>
      <c r="VVI34"/>
      <c r="VVJ34"/>
      <c r="VVK34" s="3"/>
      <c r="VVN34" s="8"/>
      <c r="VVO34" s="9"/>
      <c r="VVP34" s="8"/>
      <c r="VVQ34" s="8"/>
      <c r="VVR34" s="9"/>
      <c r="VVS34" s="6"/>
      <c r="VVT34" s="9"/>
      <c r="VVU34" s="6"/>
      <c r="VVV34" s="9"/>
      <c r="VVW34" s="44"/>
      <c r="VVY34" s="44"/>
      <c r="VWA34" s="33"/>
      <c r="VWC34" s="33"/>
      <c r="VWE34" s="33"/>
      <c r="VWG34" s="33"/>
      <c r="VWI34"/>
      <c r="VWJ34"/>
      <c r="VWK34"/>
      <c r="VWL34" s="3"/>
      <c r="VWO34" s="8"/>
      <c r="VWP34" s="9"/>
      <c r="VWQ34" s="8"/>
      <c r="VWR34" s="8"/>
      <c r="VWS34" s="9"/>
      <c r="VWT34" s="6"/>
      <c r="VWU34" s="9"/>
      <c r="VWV34" s="6"/>
      <c r="VWW34" s="9"/>
      <c r="VWX34" s="44"/>
      <c r="VWZ34" s="44"/>
      <c r="VXB34" s="33"/>
      <c r="VXD34" s="33"/>
      <c r="VXF34" s="33"/>
      <c r="VXH34" s="33"/>
      <c r="VXJ34"/>
      <c r="VXK34"/>
      <c r="VXL34"/>
      <c r="VXM34" s="3"/>
      <c r="VXP34" s="8"/>
      <c r="VXQ34" s="9"/>
      <c r="VXR34" s="8"/>
      <c r="VXS34" s="8"/>
      <c r="VXT34" s="9"/>
      <c r="VXU34" s="6"/>
      <c r="VXV34" s="9"/>
      <c r="VXW34" s="6"/>
      <c r="VXX34" s="9"/>
      <c r="VXY34" s="44"/>
      <c r="VYA34" s="44"/>
      <c r="VYC34" s="33"/>
      <c r="VYE34" s="33"/>
      <c r="VYG34" s="33"/>
      <c r="VYI34" s="33"/>
      <c r="VYK34"/>
      <c r="VYL34"/>
      <c r="VYM34"/>
      <c r="VYN34" s="3"/>
      <c r="VYQ34" s="8"/>
      <c r="VYR34" s="9"/>
      <c r="VYS34" s="8"/>
      <c r="VYT34" s="8"/>
      <c r="VYU34" s="9"/>
      <c r="VYV34" s="6"/>
      <c r="VYW34" s="9"/>
      <c r="VYX34" s="6"/>
      <c r="VYY34" s="9"/>
      <c r="VYZ34" s="44"/>
      <c r="VZB34" s="44"/>
      <c r="VZD34" s="33"/>
      <c r="VZF34" s="33"/>
      <c r="VZH34" s="33"/>
      <c r="VZJ34" s="33"/>
      <c r="VZL34"/>
      <c r="VZM34"/>
      <c r="VZN34"/>
      <c r="VZO34" s="3"/>
      <c r="VZR34" s="8"/>
      <c r="VZS34" s="9"/>
      <c r="VZT34" s="8"/>
      <c r="VZU34" s="8"/>
      <c r="VZV34" s="9"/>
      <c r="VZW34" s="6"/>
      <c r="VZX34" s="9"/>
      <c r="VZY34" s="6"/>
      <c r="VZZ34" s="9"/>
      <c r="WAA34" s="44"/>
      <c r="WAC34" s="44"/>
      <c r="WAE34" s="33"/>
      <c r="WAG34" s="33"/>
      <c r="WAI34" s="33"/>
      <c r="WAK34" s="33"/>
      <c r="WAM34"/>
      <c r="WAN34"/>
      <c r="WAO34"/>
      <c r="WAP34" s="3"/>
      <c r="WAS34" s="8"/>
      <c r="WAT34" s="9"/>
      <c r="WAU34" s="8"/>
      <c r="WAV34" s="8"/>
      <c r="WAW34" s="9"/>
      <c r="WAX34" s="6"/>
      <c r="WAY34" s="9"/>
      <c r="WAZ34" s="6"/>
      <c r="WBA34" s="9"/>
      <c r="WBB34" s="44"/>
      <c r="WBD34" s="44"/>
      <c r="WBF34" s="33"/>
      <c r="WBH34" s="33"/>
      <c r="WBJ34" s="33"/>
      <c r="WBL34" s="33"/>
      <c r="WBN34"/>
      <c r="WBO34"/>
      <c r="WBP34"/>
      <c r="WBQ34" s="3"/>
      <c r="WBT34" s="8"/>
      <c r="WBU34" s="9"/>
      <c r="WBV34" s="8"/>
      <c r="WBW34" s="8"/>
      <c r="WBX34" s="9"/>
      <c r="WBY34" s="6"/>
      <c r="WBZ34" s="9"/>
      <c r="WCA34" s="6"/>
      <c r="WCB34" s="9"/>
      <c r="WCC34" s="44"/>
      <c r="WCE34" s="44"/>
      <c r="WCG34" s="33"/>
      <c r="WCI34" s="33"/>
      <c r="WCK34" s="33"/>
      <c r="WCM34" s="33"/>
      <c r="WCO34"/>
      <c r="WCP34"/>
      <c r="WCQ34"/>
      <c r="WCR34" s="3"/>
      <c r="WCU34" s="8"/>
      <c r="WCV34" s="9"/>
      <c r="WCW34" s="8"/>
      <c r="WCX34" s="8"/>
      <c r="WCY34" s="9"/>
      <c r="WCZ34" s="6"/>
      <c r="WDA34" s="9"/>
      <c r="WDB34" s="6"/>
      <c r="WDC34" s="9"/>
      <c r="WDD34" s="44"/>
      <c r="WDF34" s="44"/>
      <c r="WDH34" s="33"/>
      <c r="WDJ34" s="33"/>
      <c r="WDL34" s="33"/>
      <c r="WDN34" s="33"/>
      <c r="WDP34"/>
      <c r="WDQ34"/>
      <c r="WDR34"/>
      <c r="WDS34" s="3"/>
      <c r="WDV34" s="8"/>
      <c r="WDW34" s="9"/>
      <c r="WDX34" s="8"/>
      <c r="WDY34" s="8"/>
      <c r="WDZ34" s="9"/>
      <c r="WEA34" s="6"/>
      <c r="WEB34" s="9"/>
      <c r="WEC34" s="6"/>
      <c r="WED34" s="9"/>
      <c r="WEE34" s="44"/>
      <c r="WEG34" s="44"/>
      <c r="WEI34" s="33"/>
      <c r="WEK34" s="33"/>
      <c r="WEM34" s="33"/>
      <c r="WEO34" s="33"/>
      <c r="WEQ34"/>
      <c r="WER34"/>
      <c r="WES34"/>
      <c r="WET34" s="3"/>
      <c r="WEW34" s="8"/>
      <c r="WEX34" s="9"/>
      <c r="WEY34" s="8"/>
      <c r="WEZ34" s="8"/>
      <c r="WFA34" s="9"/>
      <c r="WFB34" s="6"/>
      <c r="WFC34" s="9"/>
      <c r="WFD34" s="6"/>
      <c r="WFE34" s="9"/>
      <c r="WFF34" s="44"/>
      <c r="WFH34" s="44"/>
      <c r="WFJ34" s="33"/>
      <c r="WFL34" s="33"/>
      <c r="WFN34" s="33"/>
      <c r="WFP34" s="33"/>
      <c r="WFR34"/>
      <c r="WFS34"/>
      <c r="WFT34"/>
      <c r="WFU34" s="3"/>
      <c r="WFX34" s="8"/>
      <c r="WFY34" s="9"/>
      <c r="WFZ34" s="8"/>
      <c r="WGA34" s="8"/>
      <c r="WGB34" s="9"/>
      <c r="WGC34" s="6"/>
      <c r="WGD34" s="9"/>
      <c r="WGE34" s="6"/>
      <c r="WGF34" s="9"/>
      <c r="WGG34" s="44"/>
      <c r="WGI34" s="44"/>
      <c r="WGK34" s="33"/>
      <c r="WGM34" s="33"/>
      <c r="WGO34" s="33"/>
      <c r="WGQ34" s="33"/>
      <c r="WGS34"/>
      <c r="WGT34"/>
      <c r="WGU34"/>
      <c r="WGV34" s="3"/>
      <c r="WGY34" s="8"/>
      <c r="WGZ34" s="9"/>
      <c r="WHA34" s="8"/>
      <c r="WHB34" s="8"/>
      <c r="WHC34" s="9"/>
      <c r="WHD34" s="6"/>
      <c r="WHE34" s="9"/>
      <c r="WHF34" s="6"/>
      <c r="WHG34" s="9"/>
      <c r="WHH34" s="44"/>
      <c r="WHJ34" s="44"/>
      <c r="WHL34" s="33"/>
      <c r="WHN34" s="33"/>
      <c r="WHP34" s="33"/>
      <c r="WHR34" s="33"/>
      <c r="WHT34"/>
      <c r="WHU34"/>
      <c r="WHV34"/>
      <c r="WHW34" s="3"/>
      <c r="WHZ34" s="8"/>
      <c r="WIA34" s="9"/>
      <c r="WIB34" s="8"/>
      <c r="WIC34" s="8"/>
      <c r="WID34" s="9"/>
      <c r="WIE34" s="6"/>
      <c r="WIF34" s="9"/>
      <c r="WIG34" s="6"/>
      <c r="WIH34" s="9"/>
      <c r="WII34" s="44"/>
      <c r="WIK34" s="44"/>
      <c r="WIM34" s="33"/>
      <c r="WIO34" s="33"/>
      <c r="WIQ34" s="33"/>
      <c r="WIS34" s="33"/>
      <c r="WIU34"/>
      <c r="WIV34"/>
      <c r="WIW34"/>
      <c r="WIX34" s="3"/>
      <c r="WJA34" s="8"/>
      <c r="WJB34" s="9"/>
      <c r="WJC34" s="8"/>
      <c r="WJD34" s="8"/>
      <c r="WJE34" s="9"/>
      <c r="WJF34" s="6"/>
      <c r="WJG34" s="9"/>
      <c r="WJH34" s="6"/>
      <c r="WJI34" s="9"/>
      <c r="WJJ34" s="44"/>
      <c r="WJL34" s="44"/>
      <c r="WJN34" s="33"/>
      <c r="WJP34" s="33"/>
      <c r="WJR34" s="33"/>
      <c r="WJT34" s="33"/>
      <c r="WJV34"/>
      <c r="WJW34"/>
      <c r="WJX34"/>
      <c r="WJY34" s="3"/>
      <c r="WKB34" s="8"/>
      <c r="WKC34" s="9"/>
      <c r="WKD34" s="8"/>
      <c r="WKE34" s="8"/>
      <c r="WKF34" s="9"/>
      <c r="WKG34" s="6"/>
      <c r="WKH34" s="9"/>
      <c r="WKI34" s="6"/>
      <c r="WKJ34" s="9"/>
      <c r="WKK34" s="44"/>
      <c r="WKM34" s="44"/>
      <c r="WKO34" s="33"/>
      <c r="WKQ34" s="33"/>
      <c r="WKS34" s="33"/>
      <c r="WKU34" s="33"/>
      <c r="WKW34"/>
      <c r="WKX34"/>
      <c r="WKY34"/>
      <c r="WKZ34" s="3"/>
      <c r="WLC34" s="8"/>
      <c r="WLD34" s="9"/>
      <c r="WLE34" s="8"/>
      <c r="WLF34" s="8"/>
      <c r="WLG34" s="9"/>
      <c r="WLH34" s="6"/>
      <c r="WLI34" s="9"/>
      <c r="WLJ34" s="6"/>
      <c r="WLK34" s="9"/>
      <c r="WLL34" s="44"/>
      <c r="WLN34" s="44"/>
      <c r="WLP34" s="33"/>
      <c r="WLR34" s="33"/>
      <c r="WLT34" s="33"/>
      <c r="WLV34" s="33"/>
      <c r="WLX34"/>
      <c r="WLY34"/>
      <c r="WLZ34"/>
      <c r="WMA34" s="3"/>
      <c r="WMD34" s="8"/>
      <c r="WME34" s="9"/>
      <c r="WMF34" s="8"/>
      <c r="WMG34" s="8"/>
      <c r="WMH34" s="9"/>
      <c r="WMI34" s="6"/>
      <c r="WMJ34" s="9"/>
      <c r="WMK34" s="6"/>
      <c r="WML34" s="9"/>
      <c r="WMM34" s="44"/>
      <c r="WMO34" s="44"/>
      <c r="WMQ34" s="33"/>
      <c r="WMS34" s="33"/>
      <c r="WMU34" s="33"/>
      <c r="WMW34" s="33"/>
      <c r="WMY34"/>
      <c r="WMZ34"/>
      <c r="WNA34"/>
      <c r="WNB34" s="3"/>
      <c r="WNE34" s="8"/>
      <c r="WNF34" s="9"/>
      <c r="WNG34" s="8"/>
      <c r="WNH34" s="8"/>
      <c r="WNI34" s="9"/>
      <c r="WNJ34" s="6"/>
      <c r="WNK34" s="9"/>
      <c r="WNL34" s="6"/>
      <c r="WNM34" s="9"/>
      <c r="WNN34" s="44"/>
      <c r="WNP34" s="44"/>
      <c r="WNR34" s="33"/>
      <c r="WNT34" s="33"/>
      <c r="WNV34" s="33"/>
      <c r="WNX34" s="33"/>
      <c r="WNZ34"/>
      <c r="WOA34"/>
      <c r="WOB34"/>
      <c r="WOC34" s="3"/>
      <c r="WOF34" s="8"/>
      <c r="WOG34" s="9"/>
      <c r="WOH34" s="8"/>
      <c r="WOI34" s="8"/>
      <c r="WOJ34" s="9"/>
      <c r="WOK34" s="6"/>
      <c r="WOL34" s="9"/>
      <c r="WOM34" s="6"/>
      <c r="WON34" s="9"/>
      <c r="WOO34" s="44"/>
      <c r="WOQ34" s="44"/>
      <c r="WOS34" s="33"/>
      <c r="WOU34" s="33"/>
      <c r="WOW34" s="33"/>
      <c r="WOY34" s="33"/>
      <c r="WPA34"/>
      <c r="WPB34"/>
      <c r="WPC34"/>
      <c r="WPD34" s="3"/>
      <c r="WPG34" s="8"/>
      <c r="WPH34" s="9"/>
      <c r="WPI34" s="8"/>
      <c r="WPJ34" s="8"/>
      <c r="WPK34" s="9"/>
      <c r="WPL34" s="6"/>
      <c r="WPM34" s="9"/>
      <c r="WPN34" s="6"/>
      <c r="WPO34" s="9"/>
      <c r="WPP34" s="44"/>
      <c r="WPR34" s="44"/>
      <c r="WPT34" s="33"/>
      <c r="WPV34" s="33"/>
      <c r="WPX34" s="33"/>
      <c r="WPZ34" s="33"/>
      <c r="WQB34"/>
      <c r="WQC34"/>
      <c r="WQD34"/>
      <c r="WQE34" s="3"/>
      <c r="WQH34" s="8"/>
      <c r="WQI34" s="9"/>
      <c r="WQJ34" s="8"/>
      <c r="WQK34" s="8"/>
      <c r="WQL34" s="9"/>
      <c r="WQM34" s="6"/>
      <c r="WQN34" s="9"/>
      <c r="WQO34" s="6"/>
      <c r="WQP34" s="9"/>
      <c r="WQQ34" s="44"/>
      <c r="WQS34" s="44"/>
      <c r="WQU34" s="33"/>
      <c r="WQW34" s="33"/>
      <c r="WQY34" s="33"/>
      <c r="WRA34" s="33"/>
      <c r="WRC34"/>
      <c r="WRD34"/>
      <c r="WRE34"/>
      <c r="WRF34" s="3"/>
      <c r="WRI34" s="8"/>
      <c r="WRJ34" s="9"/>
      <c r="WRK34" s="8"/>
      <c r="WRL34" s="8"/>
      <c r="WRM34" s="9"/>
      <c r="WRN34" s="6"/>
      <c r="WRO34" s="9"/>
      <c r="WRP34" s="6"/>
      <c r="WRQ34" s="9"/>
      <c r="WRR34" s="44"/>
      <c r="WRT34" s="44"/>
      <c r="WRV34" s="33"/>
      <c r="WRX34" s="33"/>
      <c r="WRZ34" s="33"/>
      <c r="WSB34" s="33"/>
      <c r="WSD34"/>
      <c r="WSE34"/>
      <c r="WSF34"/>
      <c r="WSG34" s="3"/>
      <c r="WSJ34" s="8"/>
      <c r="WSK34" s="9"/>
      <c r="WSL34" s="8"/>
      <c r="WSM34" s="8"/>
      <c r="WSN34" s="9"/>
      <c r="WSO34" s="6"/>
      <c r="WSP34" s="9"/>
      <c r="WSQ34" s="6"/>
      <c r="WSR34" s="9"/>
      <c r="WSS34" s="44"/>
      <c r="WSU34" s="44"/>
      <c r="WSW34" s="33"/>
      <c r="WSY34" s="33"/>
      <c r="WTA34" s="33"/>
      <c r="WTC34" s="33"/>
      <c r="WTE34"/>
      <c r="WTF34"/>
      <c r="WTG34"/>
      <c r="WTH34" s="3"/>
      <c r="WTK34" s="8"/>
      <c r="WTL34" s="9"/>
      <c r="WTM34" s="8"/>
      <c r="WTN34" s="8"/>
      <c r="WTO34" s="9"/>
      <c r="WTP34" s="6"/>
      <c r="WTQ34" s="9"/>
      <c r="WTR34" s="6"/>
      <c r="WTS34" s="9"/>
      <c r="WTT34" s="44"/>
      <c r="WTV34" s="44"/>
      <c r="WTX34" s="33"/>
      <c r="WTZ34" s="33"/>
      <c r="WUB34" s="33"/>
      <c r="WUD34" s="33"/>
      <c r="WUF34"/>
      <c r="WUG34"/>
      <c r="WUH34"/>
      <c r="WUI34" s="3"/>
      <c r="WUL34" s="8"/>
      <c r="WUM34" s="9"/>
      <c r="WUN34" s="8"/>
      <c r="WUO34" s="8"/>
      <c r="WUP34" s="9"/>
      <c r="WUQ34" s="6"/>
      <c r="WUR34" s="9"/>
      <c r="WUS34" s="6"/>
      <c r="WUT34" s="9"/>
      <c r="WUU34" s="44"/>
      <c r="WUW34" s="44"/>
      <c r="WUY34" s="33"/>
      <c r="WVA34" s="33"/>
      <c r="WVC34" s="33"/>
      <c r="WVE34" s="33"/>
      <c r="WVG34"/>
      <c r="WVH34"/>
      <c r="WVI34"/>
      <c r="WVJ34" s="3"/>
      <c r="WVM34" s="8"/>
      <c r="WVN34" s="9"/>
      <c r="WVO34" s="8"/>
      <c r="WVP34" s="8"/>
      <c r="WVQ34" s="9"/>
      <c r="WVR34" s="6"/>
      <c r="WVS34" s="9"/>
      <c r="WVT34" s="6"/>
      <c r="WVU34" s="9"/>
      <c r="WVV34" s="44"/>
      <c r="WVX34" s="44"/>
      <c r="WVZ34" s="33"/>
      <c r="WWB34" s="33"/>
      <c r="WWD34" s="33"/>
      <c r="WWF34" s="33"/>
      <c r="WWH34"/>
      <c r="WWI34"/>
      <c r="WWJ34"/>
      <c r="WWK34" s="3"/>
      <c r="WWN34" s="8"/>
      <c r="WWO34" s="9"/>
      <c r="WWP34" s="8"/>
      <c r="WWQ34" s="8"/>
      <c r="WWR34" s="9"/>
      <c r="WWS34" s="6"/>
      <c r="WWT34" s="9"/>
      <c r="WWU34" s="6"/>
      <c r="WWV34" s="9"/>
      <c r="WWW34" s="44"/>
      <c r="WWY34" s="44"/>
      <c r="WXA34" s="33"/>
      <c r="WXC34" s="33"/>
      <c r="WXE34" s="33"/>
      <c r="WXG34" s="33"/>
      <c r="WXI34"/>
      <c r="WXJ34"/>
      <c r="WXK34"/>
      <c r="WXL34" s="3"/>
      <c r="WXO34" s="8"/>
      <c r="WXP34" s="9"/>
      <c r="WXQ34" s="8"/>
      <c r="WXR34" s="8"/>
      <c r="WXS34" s="9"/>
      <c r="WXT34" s="6"/>
      <c r="WXU34" s="9"/>
      <c r="WXV34" s="6"/>
      <c r="WXW34" s="9"/>
      <c r="WXX34" s="44"/>
      <c r="WXZ34" s="44"/>
      <c r="WYB34" s="33"/>
      <c r="WYD34" s="33"/>
      <c r="WYF34" s="33"/>
      <c r="WYH34" s="33"/>
      <c r="WYJ34"/>
      <c r="WYK34"/>
      <c r="WYL34"/>
      <c r="WYM34" s="3"/>
      <c r="WYP34" s="8"/>
      <c r="WYQ34" s="9"/>
      <c r="WYR34" s="8"/>
      <c r="WYS34" s="8"/>
      <c r="WYT34" s="9"/>
      <c r="WYU34" s="6"/>
      <c r="WYV34" s="9"/>
      <c r="WYW34" s="6"/>
      <c r="WYX34" s="9"/>
      <c r="WYY34" s="44"/>
      <c r="WZA34" s="44"/>
      <c r="WZC34" s="33"/>
      <c r="WZE34" s="33"/>
      <c r="WZG34" s="33"/>
      <c r="WZI34" s="33"/>
      <c r="WZK34"/>
      <c r="WZL34"/>
      <c r="WZM34"/>
      <c r="WZN34" s="3"/>
      <c r="WZQ34" s="8"/>
      <c r="WZR34" s="9"/>
      <c r="WZS34" s="8"/>
      <c r="WZT34" s="8"/>
      <c r="WZU34" s="9"/>
      <c r="WZV34" s="6"/>
      <c r="WZW34" s="9"/>
      <c r="WZX34" s="6"/>
      <c r="WZY34" s="9"/>
      <c r="WZZ34" s="44"/>
      <c r="XAB34" s="44"/>
      <c r="XAD34" s="33"/>
      <c r="XAF34" s="33"/>
      <c r="XAH34" s="33"/>
      <c r="XAJ34" s="33"/>
      <c r="XAL34"/>
      <c r="XAM34"/>
      <c r="XAN34"/>
      <c r="XAO34" s="3"/>
      <c r="XAR34" s="8"/>
      <c r="XAS34" s="9"/>
      <c r="XAT34" s="8"/>
      <c r="XAU34" s="8"/>
      <c r="XAV34" s="9"/>
      <c r="XAW34" s="6"/>
      <c r="XAX34" s="9"/>
      <c r="XAY34" s="6"/>
      <c r="XAZ34" s="9"/>
      <c r="XBA34" s="44"/>
      <c r="XBC34" s="44"/>
      <c r="XBE34" s="33"/>
      <c r="XBG34" s="33"/>
      <c r="XBI34" s="33"/>
      <c r="XBK34" s="33"/>
      <c r="XBM34"/>
      <c r="XBN34"/>
      <c r="XBO34"/>
      <c r="XBP34" s="3"/>
      <c r="XBS34" s="8"/>
      <c r="XBT34" s="9"/>
      <c r="XBU34" s="8"/>
      <c r="XBV34" s="8"/>
      <c r="XBW34" s="9"/>
      <c r="XBX34" s="6"/>
      <c r="XBY34" s="9"/>
      <c r="XBZ34" s="6"/>
      <c r="XCA34" s="9"/>
      <c r="XCB34" s="44"/>
      <c r="XCD34" s="44"/>
      <c r="XCF34" s="33"/>
      <c r="XCH34" s="33"/>
      <c r="XCJ34" s="33"/>
      <c r="XCL34" s="33"/>
      <c r="XCN34"/>
      <c r="XCO34"/>
      <c r="XCP34"/>
      <c r="XCQ34" s="3"/>
      <c r="XCT34" s="8"/>
      <c r="XCU34" s="9"/>
      <c r="XCV34" s="8"/>
      <c r="XCW34" s="8"/>
      <c r="XCX34" s="9"/>
      <c r="XCY34" s="6"/>
      <c r="XCZ34" s="9"/>
      <c r="XDA34" s="6"/>
      <c r="XDB34" s="9"/>
      <c r="XDC34" s="44"/>
      <c r="XDE34" s="44"/>
      <c r="XDG34" s="33"/>
      <c r="XDI34" s="33"/>
      <c r="XDK34" s="33"/>
      <c r="XDM34" s="33"/>
      <c r="XDO34"/>
      <c r="XDP34"/>
      <c r="XDQ34"/>
      <c r="XDR34" s="3"/>
      <c r="XDU34" s="8"/>
      <c r="XDV34" s="9"/>
      <c r="XDW34" s="8"/>
      <c r="XDX34" s="8"/>
      <c r="XDY34" s="9"/>
      <c r="XDZ34" s="6"/>
      <c r="XEA34" s="9"/>
      <c r="XEB34" s="6"/>
      <c r="XEC34" s="9"/>
      <c r="XED34" s="44"/>
      <c r="XEF34" s="44"/>
      <c r="XEH34" s="33"/>
      <c r="XEJ34" s="33"/>
      <c r="XEL34" s="33"/>
    </row>
    <row r="35" spans="1:1024 1026:2048 2050:7166 7169:8192 8195:10239 10241:11263 11265:12287 12289:13311 13313:14335 14337:15359 15361:16366" ht="15" hidden="1" customHeight="1" x14ac:dyDescent="0.3">
      <c r="A35" s="180" t="s">
        <v>179</v>
      </c>
      <c r="D35" s="8"/>
      <c r="E35" s="8"/>
      <c r="F35" s="9"/>
      <c r="H35" s="9"/>
      <c r="J35" s="9"/>
      <c r="K35" s="128">
        <v>50</v>
      </c>
      <c r="L35" s="121"/>
      <c r="M35" s="128">
        <v>13</v>
      </c>
      <c r="O35" s="116">
        <v>35</v>
      </c>
      <c r="P35" s="117"/>
      <c r="Q35" s="116">
        <v>13</v>
      </c>
      <c r="S35" s="119">
        <v>0</v>
      </c>
      <c r="T35" s="120"/>
      <c r="U35" s="119">
        <v>12</v>
      </c>
      <c r="W35" s="84"/>
      <c r="X35" s="85"/>
      <c r="Y35" s="84"/>
      <c r="Z35" s="3"/>
      <c r="AA35" s="6">
        <f t="shared" si="6"/>
        <v>60</v>
      </c>
      <c r="AB35" s="6"/>
      <c r="AC35" s="6">
        <f t="shared" si="7"/>
        <v>15.6</v>
      </c>
      <c r="AE35" s="6">
        <f t="shared" si="8"/>
        <v>42</v>
      </c>
      <c r="AF35" s="6"/>
      <c r="AG35" s="6">
        <f t="shared" si="9"/>
        <v>15.6</v>
      </c>
      <c r="AH35" s="3"/>
      <c r="AI35" s="201">
        <f>IF(ISBLANK(W35),VLOOKUP(A35,A35:AG35,VLOOKUP($S$1,'Price Schedule (2)'!$BA$2:$BC$6,2,FALSE),FALSE),W35)</f>
        <v>35</v>
      </c>
      <c r="AJ35" s="198"/>
      <c r="AK35" s="201">
        <f>IF(ISBLANK(Y35),VLOOKUP(A35,A35:AG35,VLOOKUP($S$1,'Price Schedule (2)'!$BA$2:$BC$6,3,FALSE),FALSE),Y35)</f>
        <v>13</v>
      </c>
      <c r="AL35" s="9"/>
      <c r="AM35" s="97">
        <f t="shared" si="10"/>
        <v>-0.3</v>
      </c>
      <c r="AN35" s="99"/>
      <c r="AO35" s="97">
        <f t="shared" si="5"/>
        <v>0</v>
      </c>
      <c r="AV35" s="6"/>
      <c r="AW35" s="9"/>
      <c r="AX35" s="44"/>
      <c r="AZ35" s="44"/>
      <c r="BB35" s="33"/>
      <c r="BD35" s="33"/>
      <c r="BF35" s="33"/>
      <c r="BH35" s="33"/>
      <c r="BJ35"/>
      <c r="BK35"/>
      <c r="BL35"/>
      <c r="BM35" s="3"/>
      <c r="BP35" s="8"/>
      <c r="BQ35" s="9"/>
      <c r="BR35" s="8"/>
      <c r="BS35" s="8"/>
      <c r="BT35" s="9"/>
      <c r="BU35" s="6"/>
      <c r="BV35" s="9"/>
      <c r="BW35" s="6"/>
      <c r="BX35" s="9"/>
      <c r="BY35" s="44"/>
      <c r="CA35" s="44"/>
      <c r="CC35" s="33"/>
      <c r="CE35" s="33"/>
      <c r="CG35" s="33"/>
      <c r="CI35" s="33"/>
      <c r="CK35"/>
      <c r="CL35"/>
      <c r="CM35"/>
      <c r="CN35" s="3"/>
      <c r="CQ35" s="8"/>
      <c r="CR35" s="9"/>
      <c r="CS35" s="8"/>
      <c r="CT35" s="8"/>
      <c r="CU35" s="9"/>
      <c r="CV35" s="6"/>
      <c r="CW35" s="9"/>
      <c r="CX35" s="6"/>
      <c r="CY35" s="9"/>
      <c r="CZ35" s="44"/>
      <c r="DB35" s="44"/>
      <c r="DD35" s="33"/>
      <c r="DF35" s="33"/>
      <c r="DH35" s="33"/>
      <c r="DJ35" s="33"/>
      <c r="DL35"/>
      <c r="DM35"/>
      <c r="DN35"/>
      <c r="DO35" s="3"/>
      <c r="DR35" s="8"/>
      <c r="DS35" s="9"/>
      <c r="DT35" s="8"/>
      <c r="DU35" s="8"/>
      <c r="DV35" s="9"/>
      <c r="DW35" s="6"/>
      <c r="DX35" s="9"/>
      <c r="DY35" s="6"/>
      <c r="DZ35" s="9"/>
      <c r="EA35" s="44"/>
      <c r="EC35" s="44"/>
      <c r="EE35" s="33"/>
      <c r="EG35" s="33"/>
      <c r="EI35" s="33"/>
      <c r="EK35" s="33"/>
      <c r="EM35"/>
      <c r="EN35"/>
      <c r="EO35"/>
      <c r="EP35" s="3"/>
      <c r="ES35" s="8"/>
      <c r="ET35" s="9"/>
      <c r="EU35" s="8"/>
      <c r="EV35" s="8"/>
      <c r="EW35" s="9"/>
      <c r="EX35" s="6"/>
      <c r="EY35" s="9"/>
      <c r="EZ35" s="6"/>
      <c r="FA35" s="9"/>
      <c r="FB35" s="44"/>
      <c r="FD35" s="44"/>
      <c r="FF35" s="33"/>
      <c r="FH35" s="33"/>
      <c r="FJ35" s="33"/>
      <c r="FL35" s="33"/>
      <c r="FN35"/>
      <c r="FO35"/>
      <c r="FP35"/>
      <c r="FQ35" s="3"/>
      <c r="FT35" s="8"/>
      <c r="FU35" s="9"/>
      <c r="FV35" s="8"/>
      <c r="FW35" s="8"/>
      <c r="FX35" s="9"/>
      <c r="FY35" s="6"/>
      <c r="FZ35" s="9"/>
      <c r="GA35" s="6"/>
      <c r="GB35" s="9"/>
      <c r="GC35" s="44"/>
      <c r="GE35" s="44"/>
      <c r="GG35" s="33"/>
      <c r="GI35" s="33"/>
      <c r="GK35" s="33"/>
      <c r="GM35" s="33"/>
      <c r="GO35"/>
      <c r="GP35"/>
      <c r="GQ35"/>
      <c r="GR35" s="3"/>
      <c r="GU35" s="8"/>
      <c r="GV35" s="9"/>
      <c r="GW35" s="8"/>
      <c r="GX35" s="8"/>
      <c r="GY35" s="9"/>
      <c r="GZ35" s="6"/>
      <c r="HA35" s="9"/>
      <c r="HB35" s="6"/>
      <c r="HC35" s="9"/>
      <c r="HD35" s="44"/>
      <c r="HF35" s="44"/>
      <c r="HH35" s="33"/>
      <c r="HJ35" s="33"/>
      <c r="HL35" s="33"/>
      <c r="HN35" s="33"/>
      <c r="HP35"/>
      <c r="HQ35"/>
      <c r="HR35"/>
      <c r="HS35" s="3"/>
      <c r="HV35" s="8"/>
      <c r="HW35" s="9"/>
      <c r="HX35" s="8"/>
      <c r="HY35" s="8"/>
      <c r="HZ35" s="9"/>
      <c r="IA35" s="6"/>
      <c r="IB35" s="9"/>
      <c r="IC35" s="6"/>
      <c r="ID35" s="9"/>
      <c r="IE35" s="44"/>
      <c r="IG35" s="44"/>
      <c r="II35" s="33"/>
      <c r="IK35" s="33"/>
      <c r="IM35" s="33"/>
      <c r="IO35" s="33"/>
      <c r="IQ35"/>
      <c r="IR35"/>
      <c r="IS35"/>
      <c r="IT35" s="3"/>
      <c r="IW35" s="8"/>
      <c r="IX35" s="9"/>
      <c r="IY35" s="8"/>
      <c r="IZ35" s="8"/>
      <c r="JA35" s="9"/>
      <c r="JB35" s="6"/>
      <c r="JC35" s="9"/>
      <c r="JD35" s="6"/>
      <c r="JE35" s="9"/>
      <c r="JF35" s="44"/>
      <c r="JH35" s="44"/>
      <c r="JJ35" s="33"/>
      <c r="JL35" s="33"/>
      <c r="JN35" s="33"/>
      <c r="JP35" s="33"/>
      <c r="JR35"/>
      <c r="JS35"/>
      <c r="JT35"/>
      <c r="JU35" s="3"/>
      <c r="JX35" s="8"/>
      <c r="JY35" s="9"/>
      <c r="JZ35" s="8"/>
      <c r="KA35" s="8"/>
      <c r="KB35" s="9"/>
      <c r="KC35" s="6"/>
      <c r="KD35" s="9"/>
      <c r="KE35" s="6"/>
      <c r="KF35" s="9"/>
      <c r="KG35" s="44"/>
      <c r="KI35" s="44"/>
      <c r="KK35" s="33"/>
      <c r="KM35" s="33"/>
      <c r="KO35" s="33"/>
      <c r="KQ35" s="33"/>
      <c r="KS35"/>
      <c r="KT35"/>
      <c r="KU35"/>
      <c r="KV35" s="3"/>
      <c r="KY35" s="8"/>
      <c r="KZ35" s="9"/>
      <c r="LA35" s="8"/>
      <c r="LB35" s="8"/>
      <c r="LC35" s="9"/>
      <c r="LD35" s="6"/>
      <c r="LE35" s="9"/>
      <c r="LF35" s="6"/>
      <c r="LG35" s="9"/>
      <c r="LH35" s="44"/>
      <c r="LJ35" s="44"/>
      <c r="LL35" s="33"/>
      <c r="LN35" s="33"/>
      <c r="LP35" s="33"/>
      <c r="LR35" s="33"/>
      <c r="LT35"/>
      <c r="LU35"/>
      <c r="LV35"/>
      <c r="LW35" s="3"/>
      <c r="LZ35" s="8"/>
      <c r="MA35" s="9"/>
      <c r="MB35" s="8"/>
      <c r="MC35" s="8"/>
      <c r="MD35" s="9"/>
      <c r="ME35" s="6"/>
      <c r="MF35" s="9"/>
      <c r="MG35" s="6"/>
      <c r="MH35" s="9"/>
      <c r="MI35" s="44"/>
      <c r="MK35" s="44"/>
      <c r="MM35" s="33"/>
      <c r="MO35" s="33"/>
      <c r="MQ35" s="33"/>
      <c r="MS35" s="33"/>
      <c r="MU35"/>
      <c r="MV35"/>
      <c r="MW35"/>
      <c r="MX35" s="3"/>
      <c r="NA35" s="8"/>
      <c r="NB35" s="9"/>
      <c r="NC35" s="8"/>
      <c r="ND35" s="8"/>
      <c r="NE35" s="9"/>
      <c r="NF35" s="6"/>
      <c r="NG35" s="9"/>
      <c r="NH35" s="6"/>
      <c r="NI35" s="9"/>
      <c r="NJ35" s="44"/>
      <c r="NL35" s="44"/>
      <c r="NN35" s="33"/>
      <c r="NP35" s="33"/>
      <c r="NR35" s="33"/>
      <c r="NT35" s="33"/>
      <c r="NV35"/>
      <c r="NW35"/>
      <c r="NX35"/>
      <c r="NY35" s="3"/>
      <c r="OB35" s="8"/>
      <c r="OC35" s="9"/>
      <c r="OD35" s="8"/>
      <c r="OE35" s="8"/>
      <c r="OF35" s="9"/>
      <c r="OG35" s="6"/>
      <c r="OH35" s="9"/>
      <c r="OI35" s="6"/>
      <c r="OJ35" s="9"/>
      <c r="OK35" s="44"/>
      <c r="OM35" s="44"/>
      <c r="OO35" s="33"/>
      <c r="OQ35" s="33"/>
      <c r="OS35" s="33"/>
      <c r="OU35" s="33"/>
      <c r="OW35"/>
      <c r="OX35"/>
      <c r="OY35"/>
      <c r="OZ35" s="3"/>
      <c r="PC35" s="8"/>
      <c r="PD35" s="9"/>
      <c r="PE35" s="8"/>
      <c r="PF35" s="8"/>
      <c r="PG35" s="9"/>
      <c r="PH35" s="6"/>
      <c r="PI35" s="9"/>
      <c r="PJ35" s="6"/>
      <c r="PK35" s="9"/>
      <c r="PL35" s="44"/>
      <c r="PN35" s="44"/>
      <c r="PP35" s="33"/>
      <c r="PR35" s="33"/>
      <c r="PT35" s="33"/>
      <c r="PV35" s="33"/>
      <c r="PX35"/>
      <c r="PY35"/>
      <c r="PZ35"/>
      <c r="QA35" s="3"/>
      <c r="QD35" s="8"/>
      <c r="QE35" s="9"/>
      <c r="QF35" s="8"/>
      <c r="QG35" s="8"/>
      <c r="QH35" s="9"/>
      <c r="QI35" s="6"/>
      <c r="QJ35" s="9"/>
      <c r="QK35" s="6"/>
      <c r="QL35" s="9"/>
      <c r="QM35" s="44"/>
      <c r="QO35" s="44"/>
      <c r="QQ35" s="33"/>
      <c r="QS35" s="33"/>
      <c r="QU35" s="33"/>
      <c r="QW35" s="33"/>
      <c r="QY35"/>
      <c r="QZ35"/>
      <c r="RA35"/>
      <c r="RB35" s="3"/>
      <c r="RE35" s="8"/>
      <c r="RF35" s="9"/>
      <c r="RG35" s="8"/>
      <c r="RH35" s="8"/>
      <c r="RI35" s="9"/>
      <c r="RJ35" s="6"/>
      <c r="RK35" s="9"/>
      <c r="RL35" s="6"/>
      <c r="RM35" s="9"/>
      <c r="RN35" s="44"/>
      <c r="RP35" s="44"/>
      <c r="RR35" s="33"/>
      <c r="RT35" s="33"/>
      <c r="RV35" s="33"/>
      <c r="RX35" s="33"/>
      <c r="RZ35"/>
      <c r="SA35"/>
      <c r="SB35"/>
      <c r="SC35" s="3"/>
      <c r="SF35" s="8"/>
      <c r="SG35" s="9"/>
      <c r="SH35" s="8"/>
      <c r="SI35" s="8"/>
      <c r="SJ35" s="9"/>
      <c r="SK35" s="6"/>
      <c r="SL35" s="9"/>
      <c r="SM35" s="6"/>
      <c r="SN35" s="9"/>
      <c r="SO35" s="44"/>
      <c r="SQ35" s="44"/>
      <c r="SS35" s="33"/>
      <c r="SU35" s="33"/>
      <c r="SW35" s="33"/>
      <c r="SY35" s="33"/>
      <c r="TA35"/>
      <c r="TB35"/>
      <c r="TC35"/>
      <c r="TD35" s="3"/>
      <c r="TG35" s="8"/>
      <c r="TH35" s="9"/>
      <c r="TI35" s="8"/>
      <c r="TJ35" s="8"/>
      <c r="TK35" s="9"/>
      <c r="TL35" s="6"/>
      <c r="TM35" s="9"/>
      <c r="TN35" s="6"/>
      <c r="TO35" s="9"/>
      <c r="TP35" s="44"/>
      <c r="TR35" s="44"/>
      <c r="TT35" s="33"/>
      <c r="TV35" s="33"/>
      <c r="TX35" s="33"/>
      <c r="TZ35" s="33"/>
      <c r="UB35"/>
      <c r="UC35"/>
      <c r="UD35"/>
      <c r="UE35" s="3"/>
      <c r="UH35" s="8"/>
      <c r="UI35" s="9"/>
      <c r="UJ35" s="8"/>
      <c r="UK35" s="8"/>
      <c r="UL35" s="9"/>
      <c r="UM35" s="6"/>
      <c r="UN35" s="9"/>
      <c r="UO35" s="6"/>
      <c r="UP35" s="9"/>
      <c r="UQ35" s="44"/>
      <c r="US35" s="44"/>
      <c r="UU35" s="33"/>
      <c r="UW35" s="33"/>
      <c r="UY35" s="33"/>
      <c r="VA35" s="33"/>
      <c r="VC35"/>
      <c r="VD35"/>
      <c r="VE35"/>
      <c r="VF35" s="3"/>
      <c r="VI35" s="8"/>
      <c r="VJ35" s="9"/>
      <c r="VK35" s="8"/>
      <c r="VL35" s="8"/>
      <c r="VM35" s="9"/>
      <c r="VN35" s="6"/>
      <c r="VO35" s="9"/>
      <c r="VP35" s="6"/>
      <c r="VQ35" s="9"/>
      <c r="VR35" s="44"/>
      <c r="VT35" s="44"/>
      <c r="VV35" s="33"/>
      <c r="VX35" s="33"/>
      <c r="VZ35" s="33"/>
      <c r="WB35" s="33"/>
      <c r="WD35"/>
      <c r="WE35"/>
      <c r="WF35"/>
      <c r="WG35" s="3"/>
      <c r="WJ35" s="8"/>
      <c r="WK35" s="9"/>
      <c r="WL35" s="8"/>
      <c r="WM35" s="8"/>
      <c r="WN35" s="9"/>
      <c r="WO35" s="6"/>
      <c r="WP35" s="9"/>
      <c r="WQ35" s="6"/>
      <c r="WR35" s="9"/>
      <c r="WS35" s="44"/>
      <c r="WU35" s="44"/>
      <c r="WW35" s="33"/>
      <c r="WY35" s="33"/>
      <c r="XA35" s="33"/>
      <c r="XC35" s="33"/>
      <c r="XE35"/>
      <c r="XF35"/>
      <c r="XG35"/>
      <c r="XH35" s="3"/>
      <c r="XK35" s="8"/>
      <c r="XL35" s="9"/>
      <c r="XM35" s="8"/>
      <c r="XN35" s="8"/>
      <c r="XO35" s="9"/>
      <c r="XP35" s="6"/>
      <c r="XQ35" s="9"/>
      <c r="XR35" s="6"/>
      <c r="XS35" s="9"/>
      <c r="XT35" s="44"/>
      <c r="XV35" s="44"/>
      <c r="XX35" s="33"/>
      <c r="XZ35" s="33"/>
      <c r="YB35" s="33"/>
      <c r="YD35" s="33"/>
      <c r="YF35"/>
      <c r="YG35"/>
      <c r="YH35"/>
      <c r="YI35" s="3"/>
      <c r="YL35" s="8"/>
      <c r="YM35" s="9"/>
      <c r="YN35" s="8"/>
      <c r="YO35" s="8"/>
      <c r="YP35" s="9"/>
      <c r="YQ35" s="6"/>
      <c r="YR35" s="9"/>
      <c r="YS35" s="6"/>
      <c r="YT35" s="9"/>
      <c r="YU35" s="44"/>
      <c r="YW35" s="44"/>
      <c r="YY35" s="33"/>
      <c r="ZA35" s="33"/>
      <c r="ZC35" s="33"/>
      <c r="ZE35" s="33"/>
      <c r="ZG35"/>
      <c r="ZH35"/>
      <c r="ZI35"/>
      <c r="ZJ35" s="3"/>
      <c r="ZM35" s="8"/>
      <c r="ZN35" s="9"/>
      <c r="ZO35" s="8"/>
      <c r="ZP35" s="8"/>
      <c r="ZQ35" s="9"/>
      <c r="ZR35" s="6"/>
      <c r="ZS35" s="9"/>
      <c r="ZT35" s="6"/>
      <c r="ZU35" s="9"/>
      <c r="ZV35" s="44"/>
      <c r="ZX35" s="44"/>
      <c r="ZZ35" s="33"/>
      <c r="AAB35" s="33"/>
      <c r="AAD35" s="33"/>
      <c r="AAF35" s="33"/>
      <c r="AAH35"/>
      <c r="AAI35"/>
      <c r="AAJ35"/>
      <c r="AAK35" s="3"/>
      <c r="AAN35" s="8"/>
      <c r="AAO35" s="9"/>
      <c r="AAP35" s="8"/>
      <c r="AAQ35" s="8"/>
      <c r="AAR35" s="9"/>
      <c r="AAS35" s="6"/>
      <c r="AAT35" s="9"/>
      <c r="AAU35" s="6"/>
      <c r="AAV35" s="9"/>
      <c r="AAW35" s="44"/>
      <c r="AAY35" s="44"/>
      <c r="ABA35" s="33"/>
      <c r="ABC35" s="33"/>
      <c r="ABE35" s="33"/>
      <c r="ABG35" s="33"/>
      <c r="ABI35"/>
      <c r="ABJ35"/>
      <c r="ABK35"/>
      <c r="ABL35" s="3"/>
      <c r="ABO35" s="8"/>
      <c r="ABP35" s="9"/>
      <c r="ABQ35" s="8"/>
      <c r="ABR35" s="8"/>
      <c r="ABS35" s="9"/>
      <c r="ABT35" s="6"/>
      <c r="ABU35" s="9"/>
      <c r="ABV35" s="6"/>
      <c r="ABW35" s="9"/>
      <c r="ABX35" s="44"/>
      <c r="ABZ35" s="44"/>
      <c r="ACB35" s="33"/>
      <c r="ACD35" s="33"/>
      <c r="ACF35" s="33"/>
      <c r="ACH35" s="33"/>
      <c r="ACJ35"/>
      <c r="ACK35"/>
      <c r="ACL35"/>
      <c r="ACM35" s="3"/>
      <c r="ACP35" s="8"/>
      <c r="ACQ35" s="9"/>
      <c r="ACR35" s="8"/>
      <c r="ACS35" s="8"/>
      <c r="ACT35" s="9"/>
      <c r="ACU35" s="6"/>
      <c r="ACV35" s="9"/>
      <c r="ACW35" s="6"/>
      <c r="ACX35" s="9"/>
      <c r="ACY35" s="44"/>
      <c r="ADA35" s="44"/>
      <c r="ADC35" s="33"/>
      <c r="ADE35" s="33"/>
      <c r="ADG35" s="33"/>
      <c r="ADI35" s="33"/>
      <c r="ADK35"/>
      <c r="ADL35"/>
      <c r="ADM35"/>
      <c r="ADN35" s="3"/>
      <c r="ADQ35" s="8"/>
      <c r="ADR35" s="9"/>
      <c r="ADS35" s="8"/>
      <c r="ADT35" s="8"/>
      <c r="ADU35" s="9"/>
      <c r="ADV35" s="6"/>
      <c r="ADW35" s="9"/>
      <c r="ADX35" s="6"/>
      <c r="ADY35" s="9"/>
      <c r="ADZ35" s="44"/>
      <c r="AEB35" s="44"/>
      <c r="AED35" s="33"/>
      <c r="AEF35" s="33"/>
      <c r="AEH35" s="33"/>
      <c r="AEJ35" s="33"/>
      <c r="AEL35"/>
      <c r="AEM35"/>
      <c r="AEN35"/>
      <c r="AEO35" s="3"/>
      <c r="AER35" s="8"/>
      <c r="AES35" s="9"/>
      <c r="AET35" s="8"/>
      <c r="AEU35" s="8"/>
      <c r="AEV35" s="9"/>
      <c r="AEW35" s="6"/>
      <c r="AEX35" s="9"/>
      <c r="AEY35" s="6"/>
      <c r="AEZ35" s="9"/>
      <c r="AFA35" s="44"/>
      <c r="AFC35" s="44"/>
      <c r="AFE35" s="33"/>
      <c r="AFG35" s="33"/>
      <c r="AFI35" s="33"/>
      <c r="AFK35" s="33"/>
      <c r="AFM35"/>
      <c r="AFN35"/>
      <c r="AFO35"/>
      <c r="AFP35" s="3"/>
      <c r="AFS35" s="8"/>
      <c r="AFT35" s="9"/>
      <c r="AFU35" s="8"/>
      <c r="AFV35" s="8"/>
      <c r="AFW35" s="9"/>
      <c r="AFX35" s="6"/>
      <c r="AFY35" s="9"/>
      <c r="AFZ35" s="6"/>
      <c r="AGA35" s="9"/>
      <c r="AGB35" s="44"/>
      <c r="AGD35" s="44"/>
      <c r="AGF35" s="33"/>
      <c r="AGH35" s="33"/>
      <c r="AGJ35" s="33"/>
      <c r="AGL35" s="33"/>
      <c r="AGN35"/>
      <c r="AGO35"/>
      <c r="AGP35"/>
      <c r="AGQ35" s="3"/>
      <c r="AGT35" s="8"/>
      <c r="AGU35" s="9"/>
      <c r="AGV35" s="8"/>
      <c r="AGW35" s="8"/>
      <c r="AGX35" s="9"/>
      <c r="AGY35" s="6"/>
      <c r="AGZ35" s="9"/>
      <c r="AHA35" s="6"/>
      <c r="AHB35" s="9"/>
      <c r="AHC35" s="44"/>
      <c r="AHE35" s="44"/>
      <c r="AHG35" s="33"/>
      <c r="AHI35" s="33"/>
      <c r="AHK35" s="33"/>
      <c r="AHM35" s="33"/>
      <c r="AHO35"/>
      <c r="AHP35"/>
      <c r="AHQ35"/>
      <c r="AHR35" s="3"/>
      <c r="AHU35" s="8"/>
      <c r="AHV35" s="9"/>
      <c r="AHW35" s="8"/>
      <c r="AHX35" s="8"/>
      <c r="AHY35" s="9"/>
      <c r="AHZ35" s="6"/>
      <c r="AIA35" s="9"/>
      <c r="AIB35" s="6"/>
      <c r="AIC35" s="9"/>
      <c r="AID35" s="44"/>
      <c r="AIF35" s="44"/>
      <c r="AIH35" s="33"/>
      <c r="AIJ35" s="33"/>
      <c r="AIL35" s="33"/>
      <c r="AIN35" s="33"/>
      <c r="AIP35"/>
      <c r="AIQ35"/>
      <c r="AIR35"/>
      <c r="AIS35" s="3"/>
      <c r="AIV35" s="8"/>
      <c r="AIW35" s="9"/>
      <c r="AIX35" s="8"/>
      <c r="AIY35" s="8"/>
      <c r="AIZ35" s="9"/>
      <c r="AJA35" s="6"/>
      <c r="AJB35" s="9"/>
      <c r="AJC35" s="6"/>
      <c r="AJD35" s="9"/>
      <c r="AJE35" s="44"/>
      <c r="AJG35" s="44"/>
      <c r="AJI35" s="33"/>
      <c r="AJK35" s="33"/>
      <c r="AJM35" s="33"/>
      <c r="AJO35" s="33"/>
      <c r="AJQ35"/>
      <c r="AJR35"/>
      <c r="AJS35"/>
      <c r="AJT35" s="3"/>
      <c r="AJW35" s="8"/>
      <c r="AJX35" s="9"/>
      <c r="AJY35" s="8"/>
      <c r="AJZ35" s="8"/>
      <c r="AKA35" s="9"/>
      <c r="AKB35" s="6"/>
      <c r="AKC35" s="9"/>
      <c r="AKD35" s="6"/>
      <c r="AKE35" s="9"/>
      <c r="AKF35" s="44"/>
      <c r="AKH35" s="44"/>
      <c r="AKJ35" s="33"/>
      <c r="AKL35" s="33"/>
      <c r="AKN35" s="33"/>
      <c r="AKP35" s="33"/>
      <c r="AKR35"/>
      <c r="AKS35"/>
      <c r="AKT35"/>
      <c r="AKU35" s="3"/>
      <c r="AKX35" s="8"/>
      <c r="AKY35" s="9"/>
      <c r="AKZ35" s="8"/>
      <c r="ALA35" s="8"/>
      <c r="ALB35" s="9"/>
      <c r="ALC35" s="6"/>
      <c r="ALD35" s="9"/>
      <c r="ALE35" s="6"/>
      <c r="ALF35" s="9"/>
      <c r="ALG35" s="44"/>
      <c r="ALI35" s="44"/>
      <c r="ALK35" s="33"/>
      <c r="ALM35" s="33"/>
      <c r="ALO35" s="33"/>
      <c r="ALQ35" s="33"/>
      <c r="ALS35"/>
      <c r="ALT35"/>
      <c r="ALU35"/>
      <c r="ALV35" s="3"/>
      <c r="ALY35" s="8"/>
      <c r="ALZ35" s="9"/>
      <c r="AMA35" s="8"/>
      <c r="AMB35" s="8"/>
      <c r="AMC35" s="9"/>
      <c r="AMD35" s="6"/>
      <c r="AME35" s="9"/>
      <c r="AMF35" s="6"/>
      <c r="AMG35" s="9"/>
      <c r="AMH35" s="44"/>
      <c r="AMJ35" s="44"/>
      <c r="AML35" s="33"/>
      <c r="AMN35" s="33"/>
      <c r="AMP35" s="33"/>
      <c r="AMR35" s="33"/>
      <c r="AMT35"/>
      <c r="AMU35"/>
      <c r="AMV35"/>
      <c r="AMW35" s="3"/>
      <c r="AMZ35" s="8"/>
      <c r="ANA35" s="9"/>
      <c r="ANB35" s="8"/>
      <c r="ANC35" s="8"/>
      <c r="AND35" s="9"/>
      <c r="ANE35" s="6"/>
      <c r="ANF35" s="9"/>
      <c r="ANG35" s="6"/>
      <c r="ANH35" s="9"/>
      <c r="ANI35" s="44"/>
      <c r="ANK35" s="44"/>
      <c r="ANM35" s="33"/>
      <c r="ANO35" s="33"/>
      <c r="ANQ35" s="33"/>
      <c r="ANS35" s="33"/>
      <c r="ANU35"/>
      <c r="ANV35"/>
      <c r="ANW35"/>
      <c r="ANX35" s="3"/>
      <c r="AOA35" s="8"/>
      <c r="AOB35" s="9"/>
      <c r="AOC35" s="8"/>
      <c r="AOD35" s="8"/>
      <c r="AOE35" s="9"/>
      <c r="AOF35" s="6"/>
      <c r="AOG35" s="9"/>
      <c r="AOH35" s="6"/>
      <c r="AOI35" s="9"/>
      <c r="AOJ35" s="44"/>
      <c r="AOL35" s="44"/>
      <c r="AON35" s="33"/>
      <c r="AOP35" s="33"/>
      <c r="AOR35" s="33"/>
      <c r="AOT35" s="33"/>
      <c r="AOV35"/>
      <c r="AOW35"/>
      <c r="AOX35"/>
      <c r="AOY35" s="3"/>
      <c r="APB35" s="8"/>
      <c r="APC35" s="9"/>
      <c r="APD35" s="8"/>
      <c r="APE35" s="8"/>
      <c r="APF35" s="9"/>
      <c r="APG35" s="6"/>
      <c r="APH35" s="9"/>
      <c r="API35" s="6"/>
      <c r="APJ35" s="9"/>
      <c r="APK35" s="44"/>
      <c r="APM35" s="44"/>
      <c r="APO35" s="33"/>
      <c r="APQ35" s="33"/>
      <c r="APS35" s="33"/>
      <c r="APU35" s="33"/>
      <c r="APW35"/>
      <c r="APX35"/>
      <c r="APY35"/>
      <c r="APZ35" s="3"/>
      <c r="AQC35" s="8"/>
      <c r="AQD35" s="9"/>
      <c r="AQE35" s="8"/>
      <c r="AQF35" s="8"/>
      <c r="AQG35" s="9"/>
      <c r="AQH35" s="6"/>
      <c r="AQI35" s="9"/>
      <c r="AQJ35" s="6"/>
      <c r="AQK35" s="9"/>
      <c r="AQL35" s="44"/>
      <c r="AQN35" s="44"/>
      <c r="AQP35" s="33"/>
      <c r="AQR35" s="33"/>
      <c r="AQT35" s="33"/>
      <c r="AQV35" s="33"/>
      <c r="AQX35"/>
      <c r="AQY35"/>
      <c r="AQZ35"/>
      <c r="ARA35" s="3"/>
      <c r="ARD35" s="8"/>
      <c r="ARE35" s="9"/>
      <c r="ARF35" s="8"/>
      <c r="ARG35" s="8"/>
      <c r="ARH35" s="9"/>
      <c r="ARI35" s="6"/>
      <c r="ARJ35" s="9"/>
      <c r="ARK35" s="6"/>
      <c r="ARL35" s="9"/>
      <c r="ARM35" s="44"/>
      <c r="ARO35" s="44"/>
      <c r="ARQ35" s="33"/>
      <c r="ARS35" s="33"/>
      <c r="ARU35" s="33"/>
      <c r="ARW35" s="33"/>
      <c r="ARY35"/>
      <c r="ARZ35"/>
      <c r="ASA35"/>
      <c r="ASB35" s="3"/>
      <c r="ASE35" s="8"/>
      <c r="ASF35" s="9"/>
      <c r="ASG35" s="8"/>
      <c r="ASH35" s="8"/>
      <c r="ASI35" s="9"/>
      <c r="ASJ35" s="6"/>
      <c r="ASK35" s="9"/>
      <c r="ASL35" s="6"/>
      <c r="ASM35" s="9"/>
      <c r="ASN35" s="44"/>
      <c r="ASP35" s="44"/>
      <c r="ASR35" s="33"/>
      <c r="AST35" s="33"/>
      <c r="ASV35" s="33"/>
      <c r="ASX35" s="33"/>
      <c r="ASZ35"/>
      <c r="ATA35"/>
      <c r="ATB35"/>
      <c r="ATC35" s="3"/>
      <c r="ATF35" s="8"/>
      <c r="ATG35" s="9"/>
      <c r="ATH35" s="8"/>
      <c r="ATI35" s="8"/>
      <c r="ATJ35" s="9"/>
      <c r="ATK35" s="6"/>
      <c r="ATL35" s="9"/>
      <c r="ATM35" s="6"/>
      <c r="ATN35" s="9"/>
      <c r="ATO35" s="44"/>
      <c r="ATQ35" s="44"/>
      <c r="ATS35" s="33"/>
      <c r="ATU35" s="33"/>
      <c r="ATW35" s="33"/>
      <c r="ATY35" s="33"/>
      <c r="AUA35"/>
      <c r="AUB35"/>
      <c r="AUC35"/>
      <c r="AUD35" s="3"/>
      <c r="AUG35" s="8"/>
      <c r="AUH35" s="9"/>
      <c r="AUI35" s="8"/>
      <c r="AUJ35" s="8"/>
      <c r="AUK35" s="9"/>
      <c r="AUL35" s="6"/>
      <c r="AUM35" s="9"/>
      <c r="AUN35" s="6"/>
      <c r="AUO35" s="9"/>
      <c r="AUP35" s="44"/>
      <c r="AUR35" s="44"/>
      <c r="AUT35" s="33"/>
      <c r="AUV35" s="33"/>
      <c r="AUX35" s="33"/>
      <c r="AUZ35" s="33"/>
      <c r="AVB35"/>
      <c r="AVC35"/>
      <c r="AVD35"/>
      <c r="AVE35" s="3"/>
      <c r="AVH35" s="8"/>
      <c r="AVI35" s="9"/>
      <c r="AVJ35" s="8"/>
      <c r="AVK35" s="8"/>
      <c r="AVL35" s="9"/>
      <c r="AVM35" s="6"/>
      <c r="AVN35" s="9"/>
      <c r="AVO35" s="6"/>
      <c r="AVP35" s="9"/>
      <c r="AVQ35" s="44"/>
      <c r="AVS35" s="44"/>
      <c r="AVU35" s="33"/>
      <c r="AVW35" s="33"/>
      <c r="AVY35" s="33"/>
      <c r="AWA35" s="33"/>
      <c r="AWC35"/>
      <c r="AWD35"/>
      <c r="AWE35"/>
      <c r="AWF35" s="3"/>
      <c r="AWI35" s="8"/>
      <c r="AWJ35" s="9"/>
      <c r="AWK35" s="8"/>
      <c r="AWL35" s="8"/>
      <c r="AWM35" s="9"/>
      <c r="AWN35" s="6"/>
      <c r="AWO35" s="9"/>
      <c r="AWP35" s="6"/>
      <c r="AWQ35" s="9"/>
      <c r="AWR35" s="44"/>
      <c r="AWT35" s="44"/>
      <c r="AWV35" s="33"/>
      <c r="AWX35" s="33"/>
      <c r="AWZ35" s="33"/>
      <c r="AXB35" s="33"/>
      <c r="AXD35"/>
      <c r="AXE35"/>
      <c r="AXF35"/>
      <c r="AXG35" s="3"/>
      <c r="AXJ35" s="8"/>
      <c r="AXK35" s="9"/>
      <c r="AXL35" s="8"/>
      <c r="AXM35" s="8"/>
      <c r="AXN35" s="9"/>
      <c r="AXO35" s="6"/>
      <c r="AXP35" s="9"/>
      <c r="AXQ35" s="6"/>
      <c r="AXR35" s="9"/>
      <c r="AXS35" s="44"/>
      <c r="AXU35" s="44"/>
      <c r="AXW35" s="33"/>
      <c r="AXY35" s="33"/>
      <c r="AYA35" s="33"/>
      <c r="AYC35" s="33"/>
      <c r="AYE35"/>
      <c r="AYF35"/>
      <c r="AYG35"/>
      <c r="AYH35" s="3"/>
      <c r="AYK35" s="8"/>
      <c r="AYL35" s="9"/>
      <c r="AYM35" s="8"/>
      <c r="AYN35" s="8"/>
      <c r="AYO35" s="9"/>
      <c r="AYP35" s="6"/>
      <c r="AYQ35" s="9"/>
      <c r="AYR35" s="6"/>
      <c r="AYS35" s="9"/>
      <c r="AYT35" s="44"/>
      <c r="AYV35" s="44"/>
      <c r="AYX35" s="33"/>
      <c r="AYZ35" s="33"/>
      <c r="AZB35" s="33"/>
      <c r="AZD35" s="33"/>
      <c r="AZF35"/>
      <c r="AZG35"/>
      <c r="AZH35"/>
      <c r="AZI35" s="3"/>
      <c r="AZL35" s="8"/>
      <c r="AZM35" s="9"/>
      <c r="AZN35" s="8"/>
      <c r="AZO35" s="8"/>
      <c r="AZP35" s="9"/>
      <c r="AZQ35" s="6"/>
      <c r="AZR35" s="9"/>
      <c r="AZS35" s="6"/>
      <c r="AZT35" s="9"/>
      <c r="AZU35" s="44"/>
      <c r="AZW35" s="44"/>
      <c r="AZY35" s="33"/>
      <c r="BAA35" s="33"/>
      <c r="BAC35" s="33"/>
      <c r="BAE35" s="33"/>
      <c r="BAG35"/>
      <c r="BAH35"/>
      <c r="BAI35"/>
      <c r="BAJ35" s="3"/>
      <c r="BAM35" s="8"/>
      <c r="BAN35" s="9"/>
      <c r="BAO35" s="8"/>
      <c r="BAP35" s="8"/>
      <c r="BAQ35" s="9"/>
      <c r="BAR35" s="6"/>
      <c r="BAS35" s="9"/>
      <c r="BAT35" s="6"/>
      <c r="BAU35" s="9"/>
      <c r="BAV35" s="44"/>
      <c r="BAX35" s="44"/>
      <c r="BAZ35" s="33"/>
      <c r="BBB35" s="33"/>
      <c r="BBD35" s="33"/>
      <c r="BBF35" s="33"/>
      <c r="BBH35"/>
      <c r="BBI35"/>
      <c r="BBJ35"/>
      <c r="BBK35" s="3"/>
      <c r="BBN35" s="8"/>
      <c r="BBO35" s="9"/>
      <c r="BBP35" s="8"/>
      <c r="BBQ35" s="8"/>
      <c r="BBR35" s="9"/>
      <c r="BBS35" s="6"/>
      <c r="BBT35" s="9"/>
      <c r="BBU35" s="6"/>
      <c r="BBV35" s="9"/>
      <c r="BBW35" s="44"/>
      <c r="BBY35" s="44"/>
      <c r="BCA35" s="33"/>
      <c r="BCC35" s="33"/>
      <c r="BCE35" s="33"/>
      <c r="BCG35" s="33"/>
      <c r="BCI35"/>
      <c r="BCJ35"/>
      <c r="BCK35"/>
      <c r="BCL35" s="3"/>
      <c r="BCO35" s="8"/>
      <c r="BCP35" s="9"/>
      <c r="BCQ35" s="8"/>
      <c r="BCR35" s="8"/>
      <c r="BCS35" s="9"/>
      <c r="BCT35" s="6"/>
      <c r="BCU35" s="9"/>
      <c r="BCV35" s="6"/>
      <c r="BCW35" s="9"/>
      <c r="BCX35" s="44"/>
      <c r="BCZ35" s="44"/>
      <c r="BDB35" s="33"/>
      <c r="BDD35" s="33"/>
      <c r="BDF35" s="33"/>
      <c r="BDH35" s="33"/>
      <c r="BDJ35"/>
      <c r="BDK35"/>
      <c r="BDL35"/>
      <c r="BDM35" s="3"/>
      <c r="BDP35" s="8"/>
      <c r="BDQ35" s="9"/>
      <c r="BDR35" s="8"/>
      <c r="BDS35" s="8"/>
      <c r="BDT35" s="9"/>
      <c r="BDU35" s="6"/>
      <c r="BDV35" s="9"/>
      <c r="BDW35" s="6"/>
      <c r="BDX35" s="9"/>
      <c r="BDY35" s="44"/>
      <c r="BEA35" s="44"/>
      <c r="BEC35" s="33"/>
      <c r="BEE35" s="33"/>
      <c r="BEG35" s="33"/>
      <c r="BEI35" s="33"/>
      <c r="BEK35"/>
      <c r="BEL35"/>
      <c r="BEM35"/>
      <c r="BEN35" s="3"/>
      <c r="BEQ35" s="8"/>
      <c r="BER35" s="9"/>
      <c r="BES35" s="8"/>
      <c r="BET35" s="8"/>
      <c r="BEU35" s="9"/>
      <c r="BEV35" s="6"/>
      <c r="BEW35" s="9"/>
      <c r="BEX35" s="6"/>
      <c r="BEY35" s="9"/>
      <c r="BEZ35" s="44"/>
      <c r="BFB35" s="44"/>
      <c r="BFD35" s="33"/>
      <c r="BFF35" s="33"/>
      <c r="BFH35" s="33"/>
      <c r="BFJ35" s="33"/>
      <c r="BFL35"/>
      <c r="BFM35"/>
      <c r="BFN35"/>
      <c r="BFO35" s="3"/>
      <c r="BFR35" s="8"/>
      <c r="BFS35" s="9"/>
      <c r="BFT35" s="8"/>
      <c r="BFU35" s="8"/>
      <c r="BFV35" s="9"/>
      <c r="BFW35" s="6"/>
      <c r="BFX35" s="9"/>
      <c r="BFY35" s="6"/>
      <c r="BFZ35" s="9"/>
      <c r="BGA35" s="44"/>
      <c r="BGC35" s="44"/>
      <c r="BGE35" s="33"/>
      <c r="BGG35" s="33"/>
      <c r="BGI35" s="33"/>
      <c r="BGK35" s="33"/>
      <c r="BGM35"/>
      <c r="BGN35"/>
      <c r="BGO35"/>
      <c r="BGP35" s="3"/>
      <c r="BGS35" s="8"/>
      <c r="BGT35" s="9"/>
      <c r="BGU35" s="8"/>
      <c r="BGV35" s="8"/>
      <c r="BGW35" s="9"/>
      <c r="BGX35" s="6"/>
      <c r="BGY35" s="9"/>
      <c r="BGZ35" s="6"/>
      <c r="BHA35" s="9"/>
      <c r="BHB35" s="44"/>
      <c r="BHD35" s="44"/>
      <c r="BHF35" s="33"/>
      <c r="BHH35" s="33"/>
      <c r="BHJ35" s="33"/>
      <c r="BHL35" s="33"/>
      <c r="BHN35"/>
      <c r="BHO35"/>
      <c r="BHP35"/>
      <c r="BHQ35" s="3"/>
      <c r="BHT35" s="8"/>
      <c r="BHU35" s="9"/>
      <c r="BHV35" s="8"/>
      <c r="BHW35" s="8"/>
      <c r="BHX35" s="9"/>
      <c r="BHY35" s="6"/>
      <c r="BHZ35" s="9"/>
      <c r="BIA35" s="6"/>
      <c r="BIB35" s="9"/>
      <c r="BIC35" s="44"/>
      <c r="BIE35" s="44"/>
      <c r="BIG35" s="33"/>
      <c r="BII35" s="33"/>
      <c r="BIK35" s="33"/>
      <c r="BIM35" s="33"/>
      <c r="BIO35"/>
      <c r="BIP35"/>
      <c r="BIQ35"/>
      <c r="BIR35" s="3"/>
      <c r="BIU35" s="8"/>
      <c r="BIV35" s="9"/>
      <c r="BIW35" s="8"/>
      <c r="BIX35" s="8"/>
      <c r="BIY35" s="9"/>
      <c r="BIZ35" s="6"/>
      <c r="BJA35" s="9"/>
      <c r="BJB35" s="6"/>
      <c r="BJC35" s="9"/>
      <c r="BJD35" s="44"/>
      <c r="BJF35" s="44"/>
      <c r="BJH35" s="33"/>
      <c r="BJJ35" s="33"/>
      <c r="BJL35" s="33"/>
      <c r="BJN35" s="33"/>
      <c r="BJP35"/>
      <c r="BJQ35"/>
      <c r="BJR35"/>
      <c r="BJS35" s="3"/>
      <c r="BJV35" s="8"/>
      <c r="BJW35" s="9"/>
      <c r="BJX35" s="8"/>
      <c r="BJY35" s="8"/>
      <c r="BJZ35" s="9"/>
      <c r="BKA35" s="6"/>
      <c r="BKB35" s="9"/>
      <c r="BKC35" s="6"/>
      <c r="BKD35" s="9"/>
      <c r="BKE35" s="44"/>
      <c r="BKG35" s="44"/>
      <c r="BKI35" s="33"/>
      <c r="BKK35" s="33"/>
      <c r="BKM35" s="33"/>
      <c r="BKO35" s="33"/>
      <c r="BKQ35"/>
      <c r="BKR35"/>
      <c r="BKS35"/>
      <c r="BKT35" s="3"/>
      <c r="BKW35" s="8"/>
      <c r="BKX35" s="9"/>
      <c r="BKY35" s="8"/>
      <c r="BKZ35" s="8"/>
      <c r="BLA35" s="9"/>
      <c r="BLB35" s="6"/>
      <c r="BLC35" s="9"/>
      <c r="BLD35" s="6"/>
      <c r="BLE35" s="9"/>
      <c r="BLF35" s="44"/>
      <c r="BLH35" s="44"/>
      <c r="BLJ35" s="33"/>
      <c r="BLL35" s="33"/>
      <c r="BLN35" s="33"/>
      <c r="BLP35" s="33"/>
      <c r="BLR35"/>
      <c r="BLS35"/>
      <c r="BLT35"/>
      <c r="BLU35" s="3"/>
      <c r="BLX35" s="8"/>
      <c r="BLY35" s="9"/>
      <c r="BLZ35" s="8"/>
      <c r="BMA35" s="8"/>
      <c r="BMB35" s="9"/>
      <c r="BMC35" s="6"/>
      <c r="BMD35" s="9"/>
      <c r="BME35" s="6"/>
      <c r="BMF35" s="9"/>
      <c r="BMG35" s="44"/>
      <c r="BMI35" s="44"/>
      <c r="BMK35" s="33"/>
      <c r="BMM35" s="33"/>
      <c r="BMO35" s="33"/>
      <c r="BMQ35" s="33"/>
      <c r="BMS35"/>
      <c r="BMT35"/>
      <c r="BMU35"/>
      <c r="BMV35" s="3"/>
      <c r="BMY35" s="8"/>
      <c r="BMZ35" s="9"/>
      <c r="BNA35" s="8"/>
      <c r="BNB35" s="8"/>
      <c r="BNC35" s="9"/>
      <c r="BND35" s="6"/>
      <c r="BNE35" s="9"/>
      <c r="BNF35" s="6"/>
      <c r="BNG35" s="9"/>
      <c r="BNH35" s="44"/>
      <c r="BNJ35" s="44"/>
      <c r="BNL35" s="33"/>
      <c r="BNN35" s="33"/>
      <c r="BNP35" s="33"/>
      <c r="BNR35" s="33"/>
      <c r="BNT35"/>
      <c r="BNU35"/>
      <c r="BNV35"/>
      <c r="BNW35" s="3"/>
      <c r="BNZ35" s="8"/>
      <c r="BOA35" s="9"/>
      <c r="BOB35" s="8"/>
      <c r="BOC35" s="8"/>
      <c r="BOD35" s="9"/>
      <c r="BOE35" s="6"/>
      <c r="BOF35" s="9"/>
      <c r="BOG35" s="6"/>
      <c r="BOH35" s="9"/>
      <c r="BOI35" s="44"/>
      <c r="BOK35" s="44"/>
      <c r="BOM35" s="33"/>
      <c r="BOO35" s="33"/>
      <c r="BOQ35" s="33"/>
      <c r="BOS35" s="33"/>
      <c r="BOU35"/>
      <c r="BOV35"/>
      <c r="BOW35"/>
      <c r="BOX35" s="3"/>
      <c r="BPA35" s="8"/>
      <c r="BPB35" s="9"/>
      <c r="BPC35" s="8"/>
      <c r="BPD35" s="8"/>
      <c r="BPE35" s="9"/>
      <c r="BPF35" s="6"/>
      <c r="BPG35" s="9"/>
      <c r="BPH35" s="6"/>
      <c r="BPI35" s="9"/>
      <c r="BPJ35" s="44"/>
      <c r="BPL35" s="44"/>
      <c r="BPN35" s="33"/>
      <c r="BPP35" s="33"/>
      <c r="BPR35" s="33"/>
      <c r="BPT35" s="33"/>
      <c r="BPV35"/>
      <c r="BPW35"/>
      <c r="BPX35"/>
      <c r="BPY35" s="3"/>
      <c r="BQB35" s="8"/>
      <c r="BQC35" s="9"/>
      <c r="BQD35" s="8"/>
      <c r="BQE35" s="8"/>
      <c r="BQF35" s="9"/>
      <c r="BQG35" s="6"/>
      <c r="BQH35" s="9"/>
      <c r="BQI35" s="6"/>
      <c r="BQJ35" s="9"/>
      <c r="BQK35" s="44"/>
      <c r="BQM35" s="44"/>
      <c r="BQO35" s="33"/>
      <c r="BQQ35" s="33"/>
      <c r="BQS35" s="33"/>
      <c r="BQU35" s="33"/>
      <c r="BQW35"/>
      <c r="BQX35"/>
      <c r="BQY35"/>
      <c r="BQZ35" s="3"/>
      <c r="BRC35" s="8"/>
      <c r="BRD35" s="9"/>
      <c r="BRE35" s="8"/>
      <c r="BRF35" s="8"/>
      <c r="BRG35" s="9"/>
      <c r="BRH35" s="6"/>
      <c r="BRI35" s="9"/>
      <c r="BRJ35" s="6"/>
      <c r="BRK35" s="9"/>
      <c r="BRL35" s="44"/>
      <c r="BRN35" s="44"/>
      <c r="BRP35" s="33"/>
      <c r="BRR35" s="33"/>
      <c r="BRT35" s="33"/>
      <c r="BRV35" s="33"/>
      <c r="BRX35"/>
      <c r="BRY35"/>
      <c r="BRZ35"/>
      <c r="BSA35" s="3"/>
      <c r="BSD35" s="8"/>
      <c r="BSE35" s="9"/>
      <c r="BSF35" s="8"/>
      <c r="BSG35" s="8"/>
      <c r="BSH35" s="9"/>
      <c r="BSI35" s="6"/>
      <c r="BSJ35" s="9"/>
      <c r="BSK35" s="6"/>
      <c r="BSL35" s="9"/>
      <c r="BSM35" s="44"/>
      <c r="BSO35" s="44"/>
      <c r="BSQ35" s="33"/>
      <c r="BSS35" s="33"/>
      <c r="BSU35" s="33"/>
      <c r="BSW35" s="33"/>
      <c r="BSY35"/>
      <c r="BSZ35"/>
      <c r="BTA35"/>
      <c r="BTB35" s="3"/>
      <c r="BTE35" s="8"/>
      <c r="BTF35" s="9"/>
      <c r="BTG35" s="8"/>
      <c r="BTH35" s="8"/>
      <c r="BTI35" s="9"/>
      <c r="BTJ35" s="6"/>
      <c r="BTK35" s="9"/>
      <c r="BTL35" s="6"/>
      <c r="BTM35" s="9"/>
      <c r="BTN35" s="44"/>
      <c r="BTP35" s="44"/>
      <c r="BTR35" s="33"/>
      <c r="BTT35" s="33"/>
      <c r="BTV35" s="33"/>
      <c r="BTX35" s="33"/>
      <c r="BTZ35"/>
      <c r="BUA35"/>
      <c r="BUB35"/>
      <c r="BUC35" s="3"/>
      <c r="BUF35" s="8"/>
      <c r="BUG35" s="9"/>
      <c r="BUH35" s="8"/>
      <c r="BUI35" s="8"/>
      <c r="BUJ35" s="9"/>
      <c r="BUK35" s="6"/>
      <c r="BUL35" s="9"/>
      <c r="BUM35" s="6"/>
      <c r="BUN35" s="9"/>
      <c r="BUO35" s="44"/>
      <c r="BUQ35" s="44"/>
      <c r="BUS35" s="33"/>
      <c r="BUU35" s="33"/>
      <c r="BUW35" s="33"/>
      <c r="BUY35" s="33"/>
      <c r="BVA35"/>
      <c r="BVB35"/>
      <c r="BVC35"/>
      <c r="BVD35" s="3"/>
      <c r="BVG35" s="8"/>
      <c r="BVH35" s="9"/>
      <c r="BVI35" s="8"/>
      <c r="BVJ35" s="8"/>
      <c r="BVK35" s="9"/>
      <c r="BVL35" s="6"/>
      <c r="BVM35" s="9"/>
      <c r="BVN35" s="6"/>
      <c r="BVO35" s="9"/>
      <c r="BVP35" s="44"/>
      <c r="BVR35" s="44"/>
      <c r="BVT35" s="33"/>
      <c r="BVV35" s="33"/>
      <c r="BVX35" s="33"/>
      <c r="BVZ35" s="33"/>
      <c r="BWB35"/>
      <c r="BWC35"/>
      <c r="BWD35"/>
      <c r="BWE35" s="3"/>
      <c r="BWH35" s="8"/>
      <c r="BWI35" s="9"/>
      <c r="BWJ35" s="8"/>
      <c r="BWK35" s="8"/>
      <c r="BWL35" s="9"/>
      <c r="BWM35" s="6"/>
      <c r="BWN35" s="9"/>
      <c r="BWO35" s="6"/>
      <c r="BWP35" s="9"/>
      <c r="BWQ35" s="44"/>
      <c r="BWS35" s="44"/>
      <c r="BWU35" s="33"/>
      <c r="BWW35" s="33"/>
      <c r="BWY35" s="33"/>
      <c r="BXA35" s="33"/>
      <c r="BXC35"/>
      <c r="BXD35"/>
      <c r="BXE35"/>
      <c r="BXF35" s="3"/>
      <c r="BXI35" s="8"/>
      <c r="BXJ35" s="9"/>
      <c r="BXK35" s="8"/>
      <c r="BXL35" s="8"/>
      <c r="BXM35" s="9"/>
      <c r="BXN35" s="6"/>
      <c r="BXO35" s="9"/>
      <c r="BXP35" s="6"/>
      <c r="BXQ35" s="9"/>
      <c r="BXR35" s="44"/>
      <c r="BXT35" s="44"/>
      <c r="BXV35" s="33"/>
      <c r="BXX35" s="33"/>
      <c r="BXZ35" s="33"/>
      <c r="BYB35" s="33"/>
      <c r="BYD35"/>
      <c r="BYE35"/>
      <c r="BYF35"/>
      <c r="BYG35" s="3"/>
      <c r="BYJ35" s="8"/>
      <c r="BYK35" s="9"/>
      <c r="BYL35" s="8"/>
      <c r="BYM35" s="8"/>
      <c r="BYN35" s="9"/>
      <c r="BYO35" s="6"/>
      <c r="BYP35" s="9"/>
      <c r="BYQ35" s="6"/>
      <c r="BYR35" s="9"/>
      <c r="BYS35" s="44"/>
      <c r="BYU35" s="44"/>
      <c r="BYW35" s="33"/>
      <c r="BYY35" s="33"/>
      <c r="BZA35" s="33"/>
      <c r="BZC35" s="33"/>
      <c r="BZE35"/>
      <c r="BZF35"/>
      <c r="BZG35"/>
      <c r="BZH35" s="3"/>
      <c r="BZK35" s="8"/>
      <c r="BZL35" s="9"/>
      <c r="BZM35" s="8"/>
      <c r="BZN35" s="8"/>
      <c r="BZO35" s="9"/>
      <c r="BZP35" s="6"/>
      <c r="BZQ35" s="9"/>
      <c r="BZR35" s="6"/>
      <c r="BZS35" s="9"/>
      <c r="BZT35" s="44"/>
      <c r="BZV35" s="44"/>
      <c r="BZX35" s="33"/>
      <c r="BZZ35" s="33"/>
      <c r="CAB35" s="33"/>
      <c r="CAD35" s="33"/>
      <c r="CAF35"/>
      <c r="CAG35"/>
      <c r="CAH35"/>
      <c r="CAI35" s="3"/>
      <c r="CAL35" s="8"/>
      <c r="CAM35" s="9"/>
      <c r="CAN35" s="8"/>
      <c r="CAO35" s="8"/>
      <c r="CAP35" s="9"/>
      <c r="CAQ35" s="6"/>
      <c r="CAR35" s="9"/>
      <c r="CAS35" s="6"/>
      <c r="CAT35" s="9"/>
      <c r="CAU35" s="44"/>
      <c r="CAW35" s="44"/>
      <c r="CAY35" s="33"/>
      <c r="CBA35" s="33"/>
      <c r="CBC35" s="33"/>
      <c r="CBE35" s="33"/>
      <c r="CBG35"/>
      <c r="CBH35"/>
      <c r="CBI35"/>
      <c r="CBJ35" s="3"/>
      <c r="CBM35" s="8"/>
      <c r="CBN35" s="9"/>
      <c r="CBO35" s="8"/>
      <c r="CBP35" s="8"/>
      <c r="CBQ35" s="9"/>
      <c r="CBR35" s="6"/>
      <c r="CBS35" s="9"/>
      <c r="CBT35" s="6"/>
      <c r="CBU35" s="9"/>
      <c r="CBV35" s="44"/>
      <c r="CBX35" s="44"/>
      <c r="CBZ35" s="33"/>
      <c r="CCB35" s="33"/>
      <c r="CCD35" s="33"/>
      <c r="CCF35" s="33"/>
      <c r="CCH35"/>
      <c r="CCI35"/>
      <c r="CCJ35"/>
      <c r="CCK35" s="3"/>
      <c r="CCN35" s="8"/>
      <c r="CCO35" s="9"/>
      <c r="CCP35" s="8"/>
      <c r="CCQ35" s="8"/>
      <c r="CCR35" s="9"/>
      <c r="CCS35" s="6"/>
      <c r="CCT35" s="9"/>
      <c r="CCU35" s="6"/>
      <c r="CCV35" s="9"/>
      <c r="CCW35" s="44"/>
      <c r="CCY35" s="44"/>
      <c r="CDA35" s="33"/>
      <c r="CDC35" s="33"/>
      <c r="CDE35" s="33"/>
      <c r="CDG35" s="33"/>
      <c r="CDI35"/>
      <c r="CDJ35"/>
      <c r="CDK35"/>
      <c r="CDL35" s="3"/>
      <c r="CDO35" s="8"/>
      <c r="CDP35" s="9"/>
      <c r="CDQ35" s="8"/>
      <c r="CDR35" s="8"/>
      <c r="CDS35" s="9"/>
      <c r="CDT35" s="6"/>
      <c r="CDU35" s="9"/>
      <c r="CDV35" s="6"/>
      <c r="CDW35" s="9"/>
      <c r="CDX35" s="44"/>
      <c r="CDZ35" s="44"/>
      <c r="CEB35" s="33"/>
      <c r="CED35" s="33"/>
      <c r="CEF35" s="33"/>
      <c r="CEH35" s="33"/>
      <c r="CEJ35"/>
      <c r="CEK35"/>
      <c r="CEL35"/>
      <c r="CEM35" s="3"/>
      <c r="CEP35" s="8"/>
      <c r="CEQ35" s="9"/>
      <c r="CER35" s="8"/>
      <c r="CES35" s="8"/>
      <c r="CET35" s="9"/>
      <c r="CEU35" s="6"/>
      <c r="CEV35" s="9"/>
      <c r="CEW35" s="6"/>
      <c r="CEX35" s="9"/>
      <c r="CEY35" s="44"/>
      <c r="CFA35" s="44"/>
      <c r="CFC35" s="33"/>
      <c r="CFE35" s="33"/>
      <c r="CFG35" s="33"/>
      <c r="CFI35" s="33"/>
      <c r="CFK35"/>
      <c r="CFL35"/>
      <c r="CFM35"/>
      <c r="CFN35" s="3"/>
      <c r="CFQ35" s="8"/>
      <c r="CFR35" s="9"/>
      <c r="CFS35" s="8"/>
      <c r="CFT35" s="8"/>
      <c r="CFU35" s="9"/>
      <c r="CFV35" s="6"/>
      <c r="CFW35" s="9"/>
      <c r="CFX35" s="6"/>
      <c r="CFY35" s="9"/>
      <c r="CFZ35" s="44"/>
      <c r="CGB35" s="44"/>
      <c r="CGD35" s="33"/>
      <c r="CGF35" s="33"/>
      <c r="CGH35" s="33"/>
      <c r="CGJ35" s="33"/>
      <c r="CGL35"/>
      <c r="CGM35"/>
      <c r="CGN35"/>
      <c r="CGO35" s="3"/>
      <c r="CGR35" s="8"/>
      <c r="CGS35" s="9"/>
      <c r="CGT35" s="8"/>
      <c r="CGU35" s="8"/>
      <c r="CGV35" s="9"/>
      <c r="CGW35" s="6"/>
      <c r="CGX35" s="9"/>
      <c r="CGY35" s="6"/>
      <c r="CGZ35" s="9"/>
      <c r="CHA35" s="44"/>
      <c r="CHC35" s="44"/>
      <c r="CHE35" s="33"/>
      <c r="CHG35" s="33"/>
      <c r="CHI35" s="33"/>
      <c r="CHK35" s="33"/>
      <c r="CHM35"/>
      <c r="CHN35"/>
      <c r="CHO35"/>
      <c r="CHP35" s="3"/>
      <c r="CHS35" s="8"/>
      <c r="CHT35" s="9"/>
      <c r="CHU35" s="8"/>
      <c r="CHV35" s="8"/>
      <c r="CHW35" s="9"/>
      <c r="CHX35" s="6"/>
      <c r="CHY35" s="9"/>
      <c r="CHZ35" s="6"/>
      <c r="CIA35" s="9"/>
      <c r="CIB35" s="44"/>
      <c r="CID35" s="44"/>
      <c r="CIF35" s="33"/>
      <c r="CIH35" s="33"/>
      <c r="CIJ35" s="33"/>
      <c r="CIL35" s="33"/>
      <c r="CIN35"/>
      <c r="CIO35"/>
      <c r="CIP35"/>
      <c r="CIQ35" s="3"/>
      <c r="CIT35" s="8"/>
      <c r="CIU35" s="9"/>
      <c r="CIV35" s="8"/>
      <c r="CIW35" s="8"/>
      <c r="CIX35" s="9"/>
      <c r="CIY35" s="6"/>
      <c r="CIZ35" s="9"/>
      <c r="CJA35" s="6"/>
      <c r="CJB35" s="9"/>
      <c r="CJC35" s="44"/>
      <c r="CJE35" s="44"/>
      <c r="CJG35" s="33"/>
      <c r="CJI35" s="33"/>
      <c r="CJK35" s="33"/>
      <c r="CJM35" s="33"/>
      <c r="CJO35"/>
      <c r="CJP35"/>
      <c r="CJQ35"/>
      <c r="CJR35" s="3"/>
      <c r="CJU35" s="8"/>
      <c r="CJV35" s="9"/>
      <c r="CJW35" s="8"/>
      <c r="CJX35" s="8"/>
      <c r="CJY35" s="9"/>
      <c r="CJZ35" s="6"/>
      <c r="CKA35" s="9"/>
      <c r="CKB35" s="6"/>
      <c r="CKC35" s="9"/>
      <c r="CKD35" s="44"/>
      <c r="CKF35" s="44"/>
      <c r="CKH35" s="33"/>
      <c r="CKJ35" s="33"/>
      <c r="CKL35" s="33"/>
      <c r="CKN35" s="33"/>
      <c r="CKP35"/>
      <c r="CKQ35"/>
      <c r="CKR35"/>
      <c r="CKS35" s="3"/>
      <c r="CKV35" s="8"/>
      <c r="CKW35" s="9"/>
      <c r="CKX35" s="8"/>
      <c r="CKY35" s="8"/>
      <c r="CKZ35" s="9"/>
      <c r="CLA35" s="6"/>
      <c r="CLB35" s="9"/>
      <c r="CLC35" s="6"/>
      <c r="CLD35" s="9"/>
      <c r="CLE35" s="44"/>
      <c r="CLG35" s="44"/>
      <c r="CLI35" s="33"/>
      <c r="CLK35" s="33"/>
      <c r="CLM35" s="33"/>
      <c r="CLO35" s="33"/>
      <c r="CLQ35"/>
      <c r="CLR35"/>
      <c r="CLS35"/>
      <c r="CLT35" s="3"/>
      <c r="CLW35" s="8"/>
      <c r="CLX35" s="9"/>
      <c r="CLY35" s="8"/>
      <c r="CLZ35" s="8"/>
      <c r="CMA35" s="9"/>
      <c r="CMB35" s="6"/>
      <c r="CMC35" s="9"/>
      <c r="CMD35" s="6"/>
      <c r="CME35" s="9"/>
      <c r="CMF35" s="44"/>
      <c r="CMH35" s="44"/>
      <c r="CMJ35" s="33"/>
      <c r="CML35" s="33"/>
      <c r="CMN35" s="33"/>
      <c r="CMP35" s="33"/>
      <c r="CMR35"/>
      <c r="CMS35"/>
      <c r="CMT35"/>
      <c r="CMU35" s="3"/>
      <c r="CMX35" s="8"/>
      <c r="CMY35" s="9"/>
      <c r="CMZ35" s="8"/>
      <c r="CNA35" s="8"/>
      <c r="CNB35" s="9"/>
      <c r="CNC35" s="6"/>
      <c r="CND35" s="9"/>
      <c r="CNE35" s="6"/>
      <c r="CNF35" s="9"/>
      <c r="CNG35" s="44"/>
      <c r="CNI35" s="44"/>
      <c r="CNK35" s="33"/>
      <c r="CNM35" s="33"/>
      <c r="CNO35" s="33"/>
      <c r="CNQ35" s="33"/>
      <c r="CNS35"/>
      <c r="CNT35"/>
      <c r="CNU35"/>
      <c r="CNV35" s="3"/>
      <c r="CNY35" s="8"/>
      <c r="CNZ35" s="9"/>
      <c r="COA35" s="8"/>
      <c r="COB35" s="8"/>
      <c r="COC35" s="9"/>
      <c r="COD35" s="6"/>
      <c r="COE35" s="9"/>
      <c r="COF35" s="6"/>
      <c r="COG35" s="9"/>
      <c r="COH35" s="44"/>
      <c r="COJ35" s="44"/>
      <c r="COL35" s="33"/>
      <c r="CON35" s="33"/>
      <c r="COP35" s="33"/>
      <c r="COR35" s="33"/>
      <c r="COT35"/>
      <c r="COU35"/>
      <c r="COV35"/>
      <c r="COW35" s="3"/>
      <c r="COZ35" s="8"/>
      <c r="CPA35" s="9"/>
      <c r="CPB35" s="8"/>
      <c r="CPC35" s="8"/>
      <c r="CPD35" s="9"/>
      <c r="CPE35" s="6"/>
      <c r="CPF35" s="9"/>
      <c r="CPG35" s="6"/>
      <c r="CPH35" s="9"/>
      <c r="CPI35" s="44"/>
      <c r="CPK35" s="44"/>
      <c r="CPM35" s="33"/>
      <c r="CPO35" s="33"/>
      <c r="CPQ35" s="33"/>
      <c r="CPS35" s="33"/>
      <c r="CPU35"/>
      <c r="CPV35"/>
      <c r="CPW35"/>
      <c r="CPX35" s="3"/>
      <c r="CQA35" s="8"/>
      <c r="CQB35" s="9"/>
      <c r="CQC35" s="8"/>
      <c r="CQD35" s="8"/>
      <c r="CQE35" s="9"/>
      <c r="CQF35" s="6"/>
      <c r="CQG35" s="9"/>
      <c r="CQH35" s="6"/>
      <c r="CQI35" s="9"/>
      <c r="CQJ35" s="44"/>
      <c r="CQL35" s="44"/>
      <c r="CQN35" s="33"/>
      <c r="CQP35" s="33"/>
      <c r="CQR35" s="33"/>
      <c r="CQT35" s="33"/>
      <c r="CQV35"/>
      <c r="CQW35"/>
      <c r="CQX35"/>
      <c r="CQY35" s="3"/>
      <c r="CRB35" s="8"/>
      <c r="CRC35" s="9"/>
      <c r="CRD35" s="8"/>
      <c r="CRE35" s="8"/>
      <c r="CRF35" s="9"/>
      <c r="CRG35" s="6"/>
      <c r="CRH35" s="9"/>
      <c r="CRI35" s="6"/>
      <c r="CRJ35" s="9"/>
      <c r="CRK35" s="44"/>
      <c r="CRM35" s="44"/>
      <c r="CRO35" s="33"/>
      <c r="CRQ35" s="33"/>
      <c r="CRS35" s="33"/>
      <c r="CRU35" s="33"/>
      <c r="CRW35"/>
      <c r="CRX35"/>
      <c r="CRY35"/>
      <c r="CRZ35" s="3"/>
      <c r="CSC35" s="8"/>
      <c r="CSD35" s="9"/>
      <c r="CSE35" s="8"/>
      <c r="CSF35" s="8"/>
      <c r="CSG35" s="9"/>
      <c r="CSH35" s="6"/>
      <c r="CSI35" s="9"/>
      <c r="CSJ35" s="6"/>
      <c r="CSK35" s="9"/>
      <c r="CSL35" s="44"/>
      <c r="CSN35" s="44"/>
      <c r="CSP35" s="33"/>
      <c r="CSR35" s="33"/>
      <c r="CST35" s="33"/>
      <c r="CSV35" s="33"/>
      <c r="CSX35"/>
      <c r="CSY35"/>
      <c r="CSZ35"/>
      <c r="CTA35" s="3"/>
      <c r="CTD35" s="8"/>
      <c r="CTE35" s="9"/>
      <c r="CTF35" s="8"/>
      <c r="CTG35" s="8"/>
      <c r="CTH35" s="9"/>
      <c r="CTI35" s="6"/>
      <c r="CTJ35" s="9"/>
      <c r="CTK35" s="6"/>
      <c r="CTL35" s="9"/>
      <c r="CTM35" s="44"/>
      <c r="CTO35" s="44"/>
      <c r="CTQ35" s="33"/>
      <c r="CTS35" s="33"/>
      <c r="CTU35" s="33"/>
      <c r="CTW35" s="33"/>
      <c r="CTY35"/>
      <c r="CTZ35"/>
      <c r="CUA35"/>
      <c r="CUB35" s="3"/>
      <c r="CUE35" s="8"/>
      <c r="CUF35" s="9"/>
      <c r="CUG35" s="8"/>
      <c r="CUH35" s="8"/>
      <c r="CUI35" s="9"/>
      <c r="CUJ35" s="6"/>
      <c r="CUK35" s="9"/>
      <c r="CUL35" s="6"/>
      <c r="CUM35" s="9"/>
      <c r="CUN35" s="44"/>
      <c r="CUP35" s="44"/>
      <c r="CUR35" s="33"/>
      <c r="CUT35" s="33"/>
      <c r="CUV35" s="33"/>
      <c r="CUX35" s="33"/>
      <c r="CUZ35"/>
      <c r="CVA35"/>
      <c r="CVB35"/>
      <c r="CVC35" s="3"/>
      <c r="CVF35" s="8"/>
      <c r="CVG35" s="9"/>
      <c r="CVH35" s="8"/>
      <c r="CVI35" s="8"/>
      <c r="CVJ35" s="9"/>
      <c r="CVK35" s="6"/>
      <c r="CVL35" s="9"/>
      <c r="CVM35" s="6"/>
      <c r="CVN35" s="9"/>
      <c r="CVO35" s="44"/>
      <c r="CVQ35" s="44"/>
      <c r="CVS35" s="33"/>
      <c r="CVU35" s="33"/>
      <c r="CVW35" s="33"/>
      <c r="CVY35" s="33"/>
      <c r="CWA35"/>
      <c r="CWB35"/>
      <c r="CWC35"/>
      <c r="CWD35" s="3"/>
      <c r="CWG35" s="8"/>
      <c r="CWH35" s="9"/>
      <c r="CWI35" s="8"/>
      <c r="CWJ35" s="8"/>
      <c r="CWK35" s="9"/>
      <c r="CWL35" s="6"/>
      <c r="CWM35" s="9"/>
      <c r="CWN35" s="6"/>
      <c r="CWO35" s="9"/>
      <c r="CWP35" s="44"/>
      <c r="CWR35" s="44"/>
      <c r="CWT35" s="33"/>
      <c r="CWV35" s="33"/>
      <c r="CWX35" s="33"/>
      <c r="CWZ35" s="33"/>
      <c r="CXB35"/>
      <c r="CXC35"/>
      <c r="CXD35"/>
      <c r="CXE35" s="3"/>
      <c r="CXH35" s="8"/>
      <c r="CXI35" s="9"/>
      <c r="CXJ35" s="8"/>
      <c r="CXK35" s="8"/>
      <c r="CXL35" s="9"/>
      <c r="CXM35" s="6"/>
      <c r="CXN35" s="9"/>
      <c r="CXO35" s="6"/>
      <c r="CXP35" s="9"/>
      <c r="CXQ35" s="44"/>
      <c r="CXS35" s="44"/>
      <c r="CXU35" s="33"/>
      <c r="CXW35" s="33"/>
      <c r="CXY35" s="33"/>
      <c r="CYA35" s="33"/>
      <c r="CYC35"/>
      <c r="CYD35"/>
      <c r="CYE35"/>
      <c r="CYF35" s="3"/>
      <c r="CYI35" s="8"/>
      <c r="CYJ35" s="9"/>
      <c r="CYK35" s="8"/>
      <c r="CYL35" s="8"/>
      <c r="CYM35" s="9"/>
      <c r="CYN35" s="6"/>
      <c r="CYO35" s="9"/>
      <c r="CYP35" s="6"/>
      <c r="CYQ35" s="9"/>
      <c r="CYR35" s="44"/>
      <c r="CYT35" s="44"/>
      <c r="CYV35" s="33"/>
      <c r="CYX35" s="33"/>
      <c r="CYZ35" s="33"/>
      <c r="CZB35" s="33"/>
      <c r="CZD35"/>
      <c r="CZE35"/>
      <c r="CZF35"/>
      <c r="CZG35" s="3"/>
      <c r="CZJ35" s="8"/>
      <c r="CZK35" s="9"/>
      <c r="CZL35" s="8"/>
      <c r="CZM35" s="8"/>
      <c r="CZN35" s="9"/>
      <c r="CZO35" s="6"/>
      <c r="CZP35" s="9"/>
      <c r="CZQ35" s="6"/>
      <c r="CZR35" s="9"/>
      <c r="CZS35" s="44"/>
      <c r="CZU35" s="44"/>
      <c r="CZW35" s="33"/>
      <c r="CZY35" s="33"/>
      <c r="DAA35" s="33"/>
      <c r="DAC35" s="33"/>
      <c r="DAE35"/>
      <c r="DAF35"/>
      <c r="DAG35"/>
      <c r="DAH35" s="3"/>
      <c r="DAK35" s="8"/>
      <c r="DAL35" s="9"/>
      <c r="DAM35" s="8"/>
      <c r="DAN35" s="8"/>
      <c r="DAO35" s="9"/>
      <c r="DAP35" s="6"/>
      <c r="DAQ35" s="9"/>
      <c r="DAR35" s="6"/>
      <c r="DAS35" s="9"/>
      <c r="DAT35" s="44"/>
      <c r="DAV35" s="44"/>
      <c r="DAX35" s="33"/>
      <c r="DAZ35" s="33"/>
      <c r="DBB35" s="33"/>
      <c r="DBD35" s="33"/>
      <c r="DBF35"/>
      <c r="DBG35"/>
      <c r="DBH35"/>
      <c r="DBI35" s="3"/>
      <c r="DBL35" s="8"/>
      <c r="DBM35" s="9"/>
      <c r="DBN35" s="8"/>
      <c r="DBO35" s="8"/>
      <c r="DBP35" s="9"/>
      <c r="DBQ35" s="6"/>
      <c r="DBR35" s="9"/>
      <c r="DBS35" s="6"/>
      <c r="DBT35" s="9"/>
      <c r="DBU35" s="44"/>
      <c r="DBW35" s="44"/>
      <c r="DBY35" s="33"/>
      <c r="DCA35" s="33"/>
      <c r="DCC35" s="33"/>
      <c r="DCE35" s="33"/>
      <c r="DCG35"/>
      <c r="DCH35"/>
      <c r="DCI35"/>
      <c r="DCJ35" s="3"/>
      <c r="DCM35" s="8"/>
      <c r="DCN35" s="9"/>
      <c r="DCO35" s="8"/>
      <c r="DCP35" s="8"/>
      <c r="DCQ35" s="9"/>
      <c r="DCR35" s="6"/>
      <c r="DCS35" s="9"/>
      <c r="DCT35" s="6"/>
      <c r="DCU35" s="9"/>
      <c r="DCV35" s="44"/>
      <c r="DCX35" s="44"/>
      <c r="DCZ35" s="33"/>
      <c r="DDB35" s="33"/>
      <c r="DDD35" s="33"/>
      <c r="DDF35" s="33"/>
      <c r="DDH35"/>
      <c r="DDI35"/>
      <c r="DDJ35"/>
      <c r="DDK35" s="3"/>
      <c r="DDN35" s="8"/>
      <c r="DDO35" s="9"/>
      <c r="DDP35" s="8"/>
      <c r="DDQ35" s="8"/>
      <c r="DDR35" s="9"/>
      <c r="DDS35" s="6"/>
      <c r="DDT35" s="9"/>
      <c r="DDU35" s="6"/>
      <c r="DDV35" s="9"/>
      <c r="DDW35" s="44"/>
      <c r="DDY35" s="44"/>
      <c r="DEA35" s="33"/>
      <c r="DEC35" s="33"/>
      <c r="DEE35" s="33"/>
      <c r="DEG35" s="33"/>
      <c r="DEI35"/>
      <c r="DEJ35"/>
      <c r="DEK35"/>
      <c r="DEL35" s="3"/>
      <c r="DEO35" s="8"/>
      <c r="DEP35" s="9"/>
      <c r="DEQ35" s="8"/>
      <c r="DER35" s="8"/>
      <c r="DES35" s="9"/>
      <c r="DET35" s="6"/>
      <c r="DEU35" s="9"/>
      <c r="DEV35" s="6"/>
      <c r="DEW35" s="9"/>
      <c r="DEX35" s="44"/>
      <c r="DEZ35" s="44"/>
      <c r="DFB35" s="33"/>
      <c r="DFD35" s="33"/>
      <c r="DFF35" s="33"/>
      <c r="DFH35" s="33"/>
      <c r="DFJ35"/>
      <c r="DFK35"/>
      <c r="DFL35"/>
      <c r="DFM35" s="3"/>
      <c r="DFP35" s="8"/>
      <c r="DFQ35" s="9"/>
      <c r="DFR35" s="8"/>
      <c r="DFS35" s="8"/>
      <c r="DFT35" s="9"/>
      <c r="DFU35" s="6"/>
      <c r="DFV35" s="9"/>
      <c r="DFW35" s="6"/>
      <c r="DFX35" s="9"/>
      <c r="DFY35" s="44"/>
      <c r="DGA35" s="44"/>
      <c r="DGC35" s="33"/>
      <c r="DGE35" s="33"/>
      <c r="DGG35" s="33"/>
      <c r="DGI35" s="33"/>
      <c r="DGK35"/>
      <c r="DGL35"/>
      <c r="DGM35"/>
      <c r="DGN35" s="3"/>
      <c r="DGQ35" s="8"/>
      <c r="DGR35" s="9"/>
      <c r="DGS35" s="8"/>
      <c r="DGT35" s="8"/>
      <c r="DGU35" s="9"/>
      <c r="DGV35" s="6"/>
      <c r="DGW35" s="9"/>
      <c r="DGX35" s="6"/>
      <c r="DGY35" s="9"/>
      <c r="DGZ35" s="44"/>
      <c r="DHB35" s="44"/>
      <c r="DHD35" s="33"/>
      <c r="DHF35" s="33"/>
      <c r="DHH35" s="33"/>
      <c r="DHJ35" s="33"/>
      <c r="DHL35"/>
      <c r="DHM35"/>
      <c r="DHN35"/>
      <c r="DHO35" s="3"/>
      <c r="DHR35" s="8"/>
      <c r="DHS35" s="9"/>
      <c r="DHT35" s="8"/>
      <c r="DHU35" s="8"/>
      <c r="DHV35" s="9"/>
      <c r="DHW35" s="6"/>
      <c r="DHX35" s="9"/>
      <c r="DHY35" s="6"/>
      <c r="DHZ35" s="9"/>
      <c r="DIA35" s="44"/>
      <c r="DIC35" s="44"/>
      <c r="DIE35" s="33"/>
      <c r="DIG35" s="33"/>
      <c r="DII35" s="33"/>
      <c r="DIK35" s="33"/>
      <c r="DIM35"/>
      <c r="DIN35"/>
      <c r="DIO35"/>
      <c r="DIP35" s="3"/>
      <c r="DIS35" s="8"/>
      <c r="DIT35" s="9"/>
      <c r="DIU35" s="8"/>
      <c r="DIV35" s="8"/>
      <c r="DIW35" s="9"/>
      <c r="DIX35" s="6"/>
      <c r="DIY35" s="9"/>
      <c r="DIZ35" s="6"/>
      <c r="DJA35" s="9"/>
      <c r="DJB35" s="44"/>
      <c r="DJD35" s="44"/>
      <c r="DJF35" s="33"/>
      <c r="DJH35" s="33"/>
      <c r="DJJ35" s="33"/>
      <c r="DJL35" s="33"/>
      <c r="DJN35"/>
      <c r="DJO35"/>
      <c r="DJP35"/>
      <c r="DJQ35" s="3"/>
      <c r="DJT35" s="8"/>
      <c r="DJU35" s="9"/>
      <c r="DJV35" s="8"/>
      <c r="DJW35" s="8"/>
      <c r="DJX35" s="9"/>
      <c r="DJY35" s="6"/>
      <c r="DJZ35" s="9"/>
      <c r="DKA35" s="6"/>
      <c r="DKB35" s="9"/>
      <c r="DKC35" s="44"/>
      <c r="DKE35" s="44"/>
      <c r="DKG35" s="33"/>
      <c r="DKI35" s="33"/>
      <c r="DKK35" s="33"/>
      <c r="DKM35" s="33"/>
      <c r="DKO35"/>
      <c r="DKP35"/>
      <c r="DKQ35"/>
      <c r="DKR35" s="3"/>
      <c r="DKU35" s="8"/>
      <c r="DKV35" s="9"/>
      <c r="DKW35" s="8"/>
      <c r="DKX35" s="8"/>
      <c r="DKY35" s="9"/>
      <c r="DKZ35" s="6"/>
      <c r="DLA35" s="9"/>
      <c r="DLB35" s="6"/>
      <c r="DLC35" s="9"/>
      <c r="DLD35" s="44"/>
      <c r="DLF35" s="44"/>
      <c r="DLH35" s="33"/>
      <c r="DLJ35" s="33"/>
      <c r="DLL35" s="33"/>
      <c r="DLN35" s="33"/>
      <c r="DLP35"/>
      <c r="DLQ35"/>
      <c r="DLR35"/>
      <c r="DLS35" s="3"/>
      <c r="DLV35" s="8"/>
      <c r="DLW35" s="9"/>
      <c r="DLX35" s="8"/>
      <c r="DLY35" s="8"/>
      <c r="DLZ35" s="9"/>
      <c r="DMA35" s="6"/>
      <c r="DMB35" s="9"/>
      <c r="DMC35" s="6"/>
      <c r="DMD35" s="9"/>
      <c r="DME35" s="44"/>
      <c r="DMG35" s="44"/>
      <c r="DMI35" s="33"/>
      <c r="DMK35" s="33"/>
      <c r="DMM35" s="33"/>
      <c r="DMO35" s="33"/>
      <c r="DMQ35"/>
      <c r="DMR35"/>
      <c r="DMS35"/>
      <c r="DMT35" s="3"/>
      <c r="DMW35" s="8"/>
      <c r="DMX35" s="9"/>
      <c r="DMY35" s="8"/>
      <c r="DMZ35" s="8"/>
      <c r="DNA35" s="9"/>
      <c r="DNB35" s="6"/>
      <c r="DNC35" s="9"/>
      <c r="DND35" s="6"/>
      <c r="DNE35" s="9"/>
      <c r="DNF35" s="44"/>
      <c r="DNH35" s="44"/>
      <c r="DNJ35" s="33"/>
      <c r="DNL35" s="33"/>
      <c r="DNN35" s="33"/>
      <c r="DNP35" s="33"/>
      <c r="DNR35"/>
      <c r="DNS35"/>
      <c r="DNT35"/>
      <c r="DNU35" s="3"/>
      <c r="DNX35" s="8"/>
      <c r="DNY35" s="9"/>
      <c r="DNZ35" s="8"/>
      <c r="DOA35" s="8"/>
      <c r="DOB35" s="9"/>
      <c r="DOC35" s="6"/>
      <c r="DOD35" s="9"/>
      <c r="DOE35" s="6"/>
      <c r="DOF35" s="9"/>
      <c r="DOG35" s="44"/>
      <c r="DOI35" s="44"/>
      <c r="DOK35" s="33"/>
      <c r="DOM35" s="33"/>
      <c r="DOO35" s="33"/>
      <c r="DOQ35" s="33"/>
      <c r="DOS35"/>
      <c r="DOT35"/>
      <c r="DOU35"/>
      <c r="DOV35" s="3"/>
      <c r="DOY35" s="8"/>
      <c r="DOZ35" s="9"/>
      <c r="DPA35" s="8"/>
      <c r="DPB35" s="8"/>
      <c r="DPC35" s="9"/>
      <c r="DPD35" s="6"/>
      <c r="DPE35" s="9"/>
      <c r="DPF35" s="6"/>
      <c r="DPG35" s="9"/>
      <c r="DPH35" s="44"/>
      <c r="DPJ35" s="44"/>
      <c r="DPL35" s="33"/>
      <c r="DPN35" s="33"/>
      <c r="DPP35" s="33"/>
      <c r="DPR35" s="33"/>
      <c r="DPT35"/>
      <c r="DPU35"/>
      <c r="DPV35"/>
      <c r="DPW35" s="3"/>
      <c r="DPZ35" s="8"/>
      <c r="DQA35" s="9"/>
      <c r="DQB35" s="8"/>
      <c r="DQC35" s="8"/>
      <c r="DQD35" s="9"/>
      <c r="DQE35" s="6"/>
      <c r="DQF35" s="9"/>
      <c r="DQG35" s="6"/>
      <c r="DQH35" s="9"/>
      <c r="DQI35" s="44"/>
      <c r="DQK35" s="44"/>
      <c r="DQM35" s="33"/>
      <c r="DQO35" s="33"/>
      <c r="DQQ35" s="33"/>
      <c r="DQS35" s="33"/>
      <c r="DQU35"/>
      <c r="DQV35"/>
      <c r="DQW35"/>
      <c r="DQX35" s="3"/>
      <c r="DRA35" s="8"/>
      <c r="DRB35" s="9"/>
      <c r="DRC35" s="8"/>
      <c r="DRD35" s="8"/>
      <c r="DRE35" s="9"/>
      <c r="DRF35" s="6"/>
      <c r="DRG35" s="9"/>
      <c r="DRH35" s="6"/>
      <c r="DRI35" s="9"/>
      <c r="DRJ35" s="44"/>
      <c r="DRL35" s="44"/>
      <c r="DRN35" s="33"/>
      <c r="DRP35" s="33"/>
      <c r="DRR35" s="33"/>
      <c r="DRT35" s="33"/>
      <c r="DRV35"/>
      <c r="DRW35"/>
      <c r="DRX35"/>
      <c r="DRY35" s="3"/>
      <c r="DSB35" s="8"/>
      <c r="DSC35" s="9"/>
      <c r="DSD35" s="8"/>
      <c r="DSE35" s="8"/>
      <c r="DSF35" s="9"/>
      <c r="DSG35" s="6"/>
      <c r="DSH35" s="9"/>
      <c r="DSI35" s="6"/>
      <c r="DSJ35" s="9"/>
      <c r="DSK35" s="44"/>
      <c r="DSM35" s="44"/>
      <c r="DSO35" s="33"/>
      <c r="DSQ35" s="33"/>
      <c r="DSS35" s="33"/>
      <c r="DSU35" s="33"/>
      <c r="DSW35"/>
      <c r="DSX35"/>
      <c r="DSY35"/>
      <c r="DSZ35" s="3"/>
      <c r="DTC35" s="8"/>
      <c r="DTD35" s="9"/>
      <c r="DTE35" s="8"/>
      <c r="DTF35" s="8"/>
      <c r="DTG35" s="9"/>
      <c r="DTH35" s="6"/>
      <c r="DTI35" s="9"/>
      <c r="DTJ35" s="6"/>
      <c r="DTK35" s="9"/>
      <c r="DTL35" s="44"/>
      <c r="DTN35" s="44"/>
      <c r="DTP35" s="33"/>
      <c r="DTR35" s="33"/>
      <c r="DTT35" s="33"/>
      <c r="DTV35" s="33"/>
      <c r="DTX35"/>
      <c r="DTY35"/>
      <c r="DTZ35"/>
      <c r="DUA35" s="3"/>
      <c r="DUD35" s="8"/>
      <c r="DUE35" s="9"/>
      <c r="DUF35" s="8"/>
      <c r="DUG35" s="8"/>
      <c r="DUH35" s="9"/>
      <c r="DUI35" s="6"/>
      <c r="DUJ35" s="9"/>
      <c r="DUK35" s="6"/>
      <c r="DUL35" s="9"/>
      <c r="DUM35" s="44"/>
      <c r="DUO35" s="44"/>
      <c r="DUQ35" s="33"/>
      <c r="DUS35" s="33"/>
      <c r="DUU35" s="33"/>
      <c r="DUW35" s="33"/>
      <c r="DUY35"/>
      <c r="DUZ35"/>
      <c r="DVA35"/>
      <c r="DVB35" s="3"/>
      <c r="DVE35" s="8"/>
      <c r="DVF35" s="9"/>
      <c r="DVG35" s="8"/>
      <c r="DVH35" s="8"/>
      <c r="DVI35" s="9"/>
      <c r="DVJ35" s="6"/>
      <c r="DVK35" s="9"/>
      <c r="DVL35" s="6"/>
      <c r="DVM35" s="9"/>
      <c r="DVN35" s="44"/>
      <c r="DVP35" s="44"/>
      <c r="DVR35" s="33"/>
      <c r="DVT35" s="33"/>
      <c r="DVV35" s="33"/>
      <c r="DVX35" s="33"/>
      <c r="DVZ35"/>
      <c r="DWA35"/>
      <c r="DWB35"/>
      <c r="DWC35" s="3"/>
      <c r="DWF35" s="8"/>
      <c r="DWG35" s="9"/>
      <c r="DWH35" s="8"/>
      <c r="DWI35" s="8"/>
      <c r="DWJ35" s="9"/>
      <c r="DWK35" s="6"/>
      <c r="DWL35" s="9"/>
      <c r="DWM35" s="6"/>
      <c r="DWN35" s="9"/>
      <c r="DWO35" s="44"/>
      <c r="DWQ35" s="44"/>
      <c r="DWS35" s="33"/>
      <c r="DWU35" s="33"/>
      <c r="DWW35" s="33"/>
      <c r="DWY35" s="33"/>
      <c r="DXA35"/>
      <c r="DXB35"/>
      <c r="DXC35"/>
      <c r="DXD35" s="3"/>
      <c r="DXG35" s="8"/>
      <c r="DXH35" s="9"/>
      <c r="DXI35" s="8"/>
      <c r="DXJ35" s="8"/>
      <c r="DXK35" s="9"/>
      <c r="DXL35" s="6"/>
      <c r="DXM35" s="9"/>
      <c r="DXN35" s="6"/>
      <c r="DXO35" s="9"/>
      <c r="DXP35" s="44"/>
      <c r="DXR35" s="44"/>
      <c r="DXT35" s="33"/>
      <c r="DXV35" s="33"/>
      <c r="DXX35" s="33"/>
      <c r="DXZ35" s="33"/>
      <c r="DYB35"/>
      <c r="DYC35"/>
      <c r="DYD35"/>
      <c r="DYE35" s="3"/>
      <c r="DYH35" s="8"/>
      <c r="DYI35" s="9"/>
      <c r="DYJ35" s="8"/>
      <c r="DYK35" s="8"/>
      <c r="DYL35" s="9"/>
      <c r="DYM35" s="6"/>
      <c r="DYN35" s="9"/>
      <c r="DYO35" s="6"/>
      <c r="DYP35" s="9"/>
      <c r="DYQ35" s="44"/>
      <c r="DYS35" s="44"/>
      <c r="DYU35" s="33"/>
      <c r="DYW35" s="33"/>
      <c r="DYY35" s="33"/>
      <c r="DZA35" s="33"/>
      <c r="DZC35"/>
      <c r="DZD35"/>
      <c r="DZE35"/>
      <c r="DZF35" s="3"/>
      <c r="DZI35" s="8"/>
      <c r="DZJ35" s="9"/>
      <c r="DZK35" s="8"/>
      <c r="DZL35" s="8"/>
      <c r="DZM35" s="9"/>
      <c r="DZN35" s="6"/>
      <c r="DZO35" s="9"/>
      <c r="DZP35" s="6"/>
      <c r="DZQ35" s="9"/>
      <c r="DZR35" s="44"/>
      <c r="DZT35" s="44"/>
      <c r="DZV35" s="33"/>
      <c r="DZX35" s="33"/>
      <c r="DZZ35" s="33"/>
      <c r="EAB35" s="33"/>
      <c r="EAD35"/>
      <c r="EAE35"/>
      <c r="EAF35"/>
      <c r="EAG35" s="3"/>
      <c r="EAJ35" s="8"/>
      <c r="EAK35" s="9"/>
      <c r="EAL35" s="8"/>
      <c r="EAM35" s="8"/>
      <c r="EAN35" s="9"/>
      <c r="EAO35" s="6"/>
      <c r="EAP35" s="9"/>
      <c r="EAQ35" s="6"/>
      <c r="EAR35" s="9"/>
      <c r="EAS35" s="44"/>
      <c r="EAU35" s="44"/>
      <c r="EAW35" s="33"/>
      <c r="EAY35" s="33"/>
      <c r="EBA35" s="33"/>
      <c r="EBC35" s="33"/>
      <c r="EBE35"/>
      <c r="EBF35"/>
      <c r="EBG35"/>
      <c r="EBH35" s="3"/>
      <c r="EBK35" s="8"/>
      <c r="EBL35" s="9"/>
      <c r="EBM35" s="8"/>
      <c r="EBN35" s="8"/>
      <c r="EBO35" s="9"/>
      <c r="EBP35" s="6"/>
      <c r="EBQ35" s="9"/>
      <c r="EBR35" s="6"/>
      <c r="EBS35" s="9"/>
      <c r="EBT35" s="44"/>
      <c r="EBV35" s="44"/>
      <c r="EBX35" s="33"/>
      <c r="EBZ35" s="33"/>
      <c r="ECB35" s="33"/>
      <c r="ECD35" s="33"/>
      <c r="ECF35"/>
      <c r="ECG35"/>
      <c r="ECH35"/>
      <c r="ECI35" s="3"/>
      <c r="ECL35" s="8"/>
      <c r="ECM35" s="9"/>
      <c r="ECN35" s="8"/>
      <c r="ECO35" s="8"/>
      <c r="ECP35" s="9"/>
      <c r="ECQ35" s="6"/>
      <c r="ECR35" s="9"/>
      <c r="ECS35" s="6"/>
      <c r="ECT35" s="9"/>
      <c r="ECU35" s="44"/>
      <c r="ECW35" s="44"/>
      <c r="ECY35" s="33"/>
      <c r="EDA35" s="33"/>
      <c r="EDC35" s="33"/>
      <c r="EDE35" s="33"/>
      <c r="EDG35"/>
      <c r="EDH35"/>
      <c r="EDI35"/>
      <c r="EDJ35" s="3"/>
      <c r="EDM35" s="8"/>
      <c r="EDN35" s="9"/>
      <c r="EDO35" s="8"/>
      <c r="EDP35" s="8"/>
      <c r="EDQ35" s="9"/>
      <c r="EDR35" s="6"/>
      <c r="EDS35" s="9"/>
      <c r="EDT35" s="6"/>
      <c r="EDU35" s="9"/>
      <c r="EDV35" s="44"/>
      <c r="EDX35" s="44"/>
      <c r="EDZ35" s="33"/>
      <c r="EEB35" s="33"/>
      <c r="EED35" s="33"/>
      <c r="EEF35" s="33"/>
      <c r="EEH35"/>
      <c r="EEI35"/>
      <c r="EEJ35"/>
      <c r="EEK35" s="3"/>
      <c r="EEN35" s="8"/>
      <c r="EEO35" s="9"/>
      <c r="EEP35" s="8"/>
      <c r="EEQ35" s="8"/>
      <c r="EER35" s="9"/>
      <c r="EES35" s="6"/>
      <c r="EET35" s="9"/>
      <c r="EEU35" s="6"/>
      <c r="EEV35" s="9"/>
      <c r="EEW35" s="44"/>
      <c r="EEY35" s="44"/>
      <c r="EFA35" s="33"/>
      <c r="EFC35" s="33"/>
      <c r="EFE35" s="33"/>
      <c r="EFG35" s="33"/>
      <c r="EFI35"/>
      <c r="EFJ35"/>
      <c r="EFK35"/>
      <c r="EFL35" s="3"/>
      <c r="EFO35" s="8"/>
      <c r="EFP35" s="9"/>
      <c r="EFQ35" s="8"/>
      <c r="EFR35" s="8"/>
      <c r="EFS35" s="9"/>
      <c r="EFT35" s="6"/>
      <c r="EFU35" s="9"/>
      <c r="EFV35" s="6"/>
      <c r="EFW35" s="9"/>
      <c r="EFX35" s="44"/>
      <c r="EFZ35" s="44"/>
      <c r="EGB35" s="33"/>
      <c r="EGD35" s="33"/>
      <c r="EGF35" s="33"/>
      <c r="EGH35" s="33"/>
      <c r="EGJ35"/>
      <c r="EGK35"/>
      <c r="EGL35"/>
      <c r="EGM35" s="3"/>
      <c r="EGP35" s="8"/>
      <c r="EGQ35" s="9"/>
      <c r="EGR35" s="8"/>
      <c r="EGS35" s="8"/>
      <c r="EGT35" s="9"/>
      <c r="EGU35" s="6"/>
      <c r="EGV35" s="9"/>
      <c r="EGW35" s="6"/>
      <c r="EGX35" s="9"/>
      <c r="EGY35" s="44"/>
      <c r="EHA35" s="44"/>
      <c r="EHC35" s="33"/>
      <c r="EHE35" s="33"/>
      <c r="EHG35" s="33"/>
      <c r="EHI35" s="33"/>
      <c r="EHK35"/>
      <c r="EHL35"/>
      <c r="EHM35"/>
      <c r="EHN35" s="3"/>
      <c r="EHQ35" s="8"/>
      <c r="EHR35" s="9"/>
      <c r="EHS35" s="8"/>
      <c r="EHT35" s="8"/>
      <c r="EHU35" s="9"/>
      <c r="EHV35" s="6"/>
      <c r="EHW35" s="9"/>
      <c r="EHX35" s="6"/>
      <c r="EHY35" s="9"/>
      <c r="EHZ35" s="44"/>
      <c r="EIB35" s="44"/>
      <c r="EID35" s="33"/>
      <c r="EIF35" s="33"/>
      <c r="EIH35" s="33"/>
      <c r="EIJ35" s="33"/>
      <c r="EIL35"/>
      <c r="EIM35"/>
      <c r="EIN35"/>
      <c r="EIO35" s="3"/>
      <c r="EIR35" s="8"/>
      <c r="EIS35" s="9"/>
      <c r="EIT35" s="8"/>
      <c r="EIU35" s="8"/>
      <c r="EIV35" s="9"/>
      <c r="EIW35" s="6"/>
      <c r="EIX35" s="9"/>
      <c r="EIY35" s="6"/>
      <c r="EIZ35" s="9"/>
      <c r="EJA35" s="44"/>
      <c r="EJC35" s="44"/>
      <c r="EJE35" s="33"/>
      <c r="EJG35" s="33"/>
      <c r="EJI35" s="33"/>
      <c r="EJK35" s="33"/>
      <c r="EJM35"/>
      <c r="EJN35"/>
      <c r="EJO35"/>
      <c r="EJP35" s="3"/>
      <c r="EJS35" s="8"/>
      <c r="EJT35" s="9"/>
      <c r="EJU35" s="8"/>
      <c r="EJV35" s="8"/>
      <c r="EJW35" s="9"/>
      <c r="EJX35" s="6"/>
      <c r="EJY35" s="9"/>
      <c r="EJZ35" s="6"/>
      <c r="EKA35" s="9"/>
      <c r="EKB35" s="44"/>
      <c r="EKD35" s="44"/>
      <c r="EKF35" s="33"/>
      <c r="EKH35" s="33"/>
      <c r="EKJ35" s="33"/>
      <c r="EKL35" s="33"/>
      <c r="EKN35"/>
      <c r="EKO35"/>
      <c r="EKP35"/>
      <c r="EKQ35" s="3"/>
      <c r="EKT35" s="8"/>
      <c r="EKU35" s="9"/>
      <c r="EKV35" s="8"/>
      <c r="EKW35" s="8"/>
      <c r="EKX35" s="9"/>
      <c r="EKY35" s="6"/>
      <c r="EKZ35" s="9"/>
      <c r="ELA35" s="6"/>
      <c r="ELB35" s="9"/>
      <c r="ELC35" s="44"/>
      <c r="ELE35" s="44"/>
      <c r="ELG35" s="33"/>
      <c r="ELI35" s="33"/>
      <c r="ELK35" s="33"/>
      <c r="ELM35" s="33"/>
      <c r="ELO35"/>
      <c r="ELP35"/>
      <c r="ELQ35"/>
      <c r="ELR35" s="3"/>
      <c r="ELU35" s="8"/>
      <c r="ELV35" s="9"/>
      <c r="ELW35" s="8"/>
      <c r="ELX35" s="8"/>
      <c r="ELY35" s="9"/>
      <c r="ELZ35" s="6"/>
      <c r="EMA35" s="9"/>
      <c r="EMB35" s="6"/>
      <c r="EMC35" s="9"/>
      <c r="EMD35" s="44"/>
      <c r="EMF35" s="44"/>
      <c r="EMH35" s="33"/>
      <c r="EMJ35" s="33"/>
      <c r="EML35" s="33"/>
      <c r="EMN35" s="33"/>
      <c r="EMP35"/>
      <c r="EMQ35"/>
      <c r="EMR35"/>
      <c r="EMS35" s="3"/>
      <c r="EMV35" s="8"/>
      <c r="EMW35" s="9"/>
      <c r="EMX35" s="8"/>
      <c r="EMY35" s="8"/>
      <c r="EMZ35" s="9"/>
      <c r="ENA35" s="6"/>
      <c r="ENB35" s="9"/>
      <c r="ENC35" s="6"/>
      <c r="END35" s="9"/>
      <c r="ENE35" s="44"/>
      <c r="ENG35" s="44"/>
      <c r="ENI35" s="33"/>
      <c r="ENK35" s="33"/>
      <c r="ENM35" s="33"/>
      <c r="ENO35" s="33"/>
      <c r="ENQ35"/>
      <c r="ENR35"/>
      <c r="ENS35"/>
      <c r="ENT35" s="3"/>
      <c r="ENW35" s="8"/>
      <c r="ENX35" s="9"/>
      <c r="ENY35" s="8"/>
      <c r="ENZ35" s="8"/>
      <c r="EOA35" s="9"/>
      <c r="EOB35" s="6"/>
      <c r="EOC35" s="9"/>
      <c r="EOD35" s="6"/>
      <c r="EOE35" s="9"/>
      <c r="EOF35" s="44"/>
      <c r="EOH35" s="44"/>
      <c r="EOJ35" s="33"/>
      <c r="EOL35" s="33"/>
      <c r="EON35" s="33"/>
      <c r="EOP35" s="33"/>
      <c r="EOR35"/>
      <c r="EOS35"/>
      <c r="EOT35"/>
      <c r="EOU35" s="3"/>
      <c r="EOX35" s="8"/>
      <c r="EOY35" s="9"/>
      <c r="EOZ35" s="8"/>
      <c r="EPA35" s="8"/>
      <c r="EPB35" s="9"/>
      <c r="EPC35" s="6"/>
      <c r="EPD35" s="9"/>
      <c r="EPE35" s="6"/>
      <c r="EPF35" s="9"/>
      <c r="EPG35" s="44"/>
      <c r="EPI35" s="44"/>
      <c r="EPK35" s="33"/>
      <c r="EPM35" s="33"/>
      <c r="EPO35" s="33"/>
      <c r="EPQ35" s="33"/>
      <c r="EPS35"/>
      <c r="EPT35"/>
      <c r="EPU35"/>
      <c r="EPV35" s="3"/>
      <c r="EPY35" s="8"/>
      <c r="EPZ35" s="9"/>
      <c r="EQA35" s="8"/>
      <c r="EQB35" s="8"/>
      <c r="EQC35" s="9"/>
      <c r="EQD35" s="6"/>
      <c r="EQE35" s="9"/>
      <c r="EQF35" s="6"/>
      <c r="EQG35" s="9"/>
      <c r="EQH35" s="44"/>
      <c r="EQJ35" s="44"/>
      <c r="EQL35" s="33"/>
      <c r="EQN35" s="33"/>
      <c r="EQP35" s="33"/>
      <c r="EQR35" s="33"/>
      <c r="EQT35"/>
      <c r="EQU35"/>
      <c r="EQV35"/>
      <c r="EQW35" s="3"/>
      <c r="EQZ35" s="8"/>
      <c r="ERA35" s="9"/>
      <c r="ERB35" s="8"/>
      <c r="ERC35" s="8"/>
      <c r="ERD35" s="9"/>
      <c r="ERE35" s="6"/>
      <c r="ERF35" s="9"/>
      <c r="ERG35" s="6"/>
      <c r="ERH35" s="9"/>
      <c r="ERI35" s="44"/>
      <c r="ERK35" s="44"/>
      <c r="ERM35" s="33"/>
      <c r="ERO35" s="33"/>
      <c r="ERQ35" s="33"/>
      <c r="ERS35" s="33"/>
      <c r="ERU35"/>
      <c r="ERV35"/>
      <c r="ERW35"/>
      <c r="ERX35" s="3"/>
      <c r="ESA35" s="8"/>
      <c r="ESB35" s="9"/>
      <c r="ESC35" s="8"/>
      <c r="ESD35" s="8"/>
      <c r="ESE35" s="9"/>
      <c r="ESF35" s="6"/>
      <c r="ESG35" s="9"/>
      <c r="ESH35" s="6"/>
      <c r="ESI35" s="9"/>
      <c r="ESJ35" s="44"/>
      <c r="ESL35" s="44"/>
      <c r="ESN35" s="33"/>
      <c r="ESP35" s="33"/>
      <c r="ESR35" s="33"/>
      <c r="EST35" s="33"/>
      <c r="ESV35"/>
      <c r="ESW35"/>
      <c r="ESX35"/>
      <c r="ESY35" s="3"/>
      <c r="ETB35" s="8"/>
      <c r="ETC35" s="9"/>
      <c r="ETD35" s="8"/>
      <c r="ETE35" s="8"/>
      <c r="ETF35" s="9"/>
      <c r="ETG35" s="6"/>
      <c r="ETH35" s="9"/>
      <c r="ETI35" s="6"/>
      <c r="ETJ35" s="9"/>
      <c r="ETK35" s="44"/>
      <c r="ETM35" s="44"/>
      <c r="ETO35" s="33"/>
      <c r="ETQ35" s="33"/>
      <c r="ETS35" s="33"/>
      <c r="ETU35" s="33"/>
      <c r="ETW35"/>
      <c r="ETX35"/>
      <c r="ETY35"/>
      <c r="ETZ35" s="3"/>
      <c r="EUC35" s="8"/>
      <c r="EUD35" s="9"/>
      <c r="EUE35" s="8"/>
      <c r="EUF35" s="8"/>
      <c r="EUG35" s="9"/>
      <c r="EUH35" s="6"/>
      <c r="EUI35" s="9"/>
      <c r="EUJ35" s="6"/>
      <c r="EUK35" s="9"/>
      <c r="EUL35" s="44"/>
      <c r="EUN35" s="44"/>
      <c r="EUP35" s="33"/>
      <c r="EUR35" s="33"/>
      <c r="EUT35" s="33"/>
      <c r="EUV35" s="33"/>
      <c r="EUX35"/>
      <c r="EUY35"/>
      <c r="EUZ35"/>
      <c r="EVA35" s="3"/>
      <c r="EVD35" s="8"/>
      <c r="EVE35" s="9"/>
      <c r="EVF35" s="8"/>
      <c r="EVG35" s="8"/>
      <c r="EVH35" s="9"/>
      <c r="EVI35" s="6"/>
      <c r="EVJ35" s="9"/>
      <c r="EVK35" s="6"/>
      <c r="EVL35" s="9"/>
      <c r="EVM35" s="44"/>
      <c r="EVO35" s="44"/>
      <c r="EVQ35" s="33"/>
      <c r="EVS35" s="33"/>
      <c r="EVU35" s="33"/>
      <c r="EVW35" s="33"/>
      <c r="EVY35"/>
      <c r="EVZ35"/>
      <c r="EWA35"/>
      <c r="EWB35" s="3"/>
      <c r="EWE35" s="8"/>
      <c r="EWF35" s="9"/>
      <c r="EWG35" s="8"/>
      <c r="EWH35" s="8"/>
      <c r="EWI35" s="9"/>
      <c r="EWJ35" s="6"/>
      <c r="EWK35" s="9"/>
      <c r="EWL35" s="6"/>
      <c r="EWM35" s="9"/>
      <c r="EWN35" s="44"/>
      <c r="EWP35" s="44"/>
      <c r="EWR35" s="33"/>
      <c r="EWT35" s="33"/>
      <c r="EWV35" s="33"/>
      <c r="EWX35" s="33"/>
      <c r="EWZ35"/>
      <c r="EXA35"/>
      <c r="EXB35"/>
      <c r="EXC35" s="3"/>
      <c r="EXF35" s="8"/>
      <c r="EXG35" s="9"/>
      <c r="EXH35" s="8"/>
      <c r="EXI35" s="8"/>
      <c r="EXJ35" s="9"/>
      <c r="EXK35" s="6"/>
      <c r="EXL35" s="9"/>
      <c r="EXM35" s="6"/>
      <c r="EXN35" s="9"/>
      <c r="EXO35" s="44"/>
      <c r="EXQ35" s="44"/>
      <c r="EXS35" s="33"/>
      <c r="EXU35" s="33"/>
      <c r="EXW35" s="33"/>
      <c r="EXY35" s="33"/>
      <c r="EYA35"/>
      <c r="EYB35"/>
      <c r="EYC35"/>
      <c r="EYD35" s="3"/>
      <c r="EYG35" s="8"/>
      <c r="EYH35" s="9"/>
      <c r="EYI35" s="8"/>
      <c r="EYJ35" s="8"/>
      <c r="EYK35" s="9"/>
      <c r="EYL35" s="6"/>
      <c r="EYM35" s="9"/>
      <c r="EYN35" s="6"/>
      <c r="EYO35" s="9"/>
      <c r="EYP35" s="44"/>
      <c r="EYR35" s="44"/>
      <c r="EYT35" s="33"/>
      <c r="EYV35" s="33"/>
      <c r="EYX35" s="33"/>
      <c r="EYZ35" s="33"/>
      <c r="EZB35"/>
      <c r="EZC35"/>
      <c r="EZD35"/>
      <c r="EZE35" s="3"/>
      <c r="EZH35" s="8"/>
      <c r="EZI35" s="9"/>
      <c r="EZJ35" s="8"/>
      <c r="EZK35" s="8"/>
      <c r="EZL35" s="9"/>
      <c r="EZM35" s="6"/>
      <c r="EZN35" s="9"/>
      <c r="EZO35" s="6"/>
      <c r="EZP35" s="9"/>
      <c r="EZQ35" s="44"/>
      <c r="EZS35" s="44"/>
      <c r="EZU35" s="33"/>
      <c r="EZW35" s="33"/>
      <c r="EZY35" s="33"/>
      <c r="FAA35" s="33"/>
      <c r="FAC35"/>
      <c r="FAD35"/>
      <c r="FAE35"/>
      <c r="FAF35" s="3"/>
      <c r="FAI35" s="8"/>
      <c r="FAJ35" s="9"/>
      <c r="FAK35" s="8"/>
      <c r="FAL35" s="8"/>
      <c r="FAM35" s="9"/>
      <c r="FAN35" s="6"/>
      <c r="FAO35" s="9"/>
      <c r="FAP35" s="6"/>
      <c r="FAQ35" s="9"/>
      <c r="FAR35" s="44"/>
      <c r="FAT35" s="44"/>
      <c r="FAV35" s="33"/>
      <c r="FAX35" s="33"/>
      <c r="FAZ35" s="33"/>
      <c r="FBB35" s="33"/>
      <c r="FBD35"/>
      <c r="FBE35"/>
      <c r="FBF35"/>
      <c r="FBG35" s="3"/>
      <c r="FBJ35" s="8"/>
      <c r="FBK35" s="9"/>
      <c r="FBL35" s="8"/>
      <c r="FBM35" s="8"/>
      <c r="FBN35" s="9"/>
      <c r="FBO35" s="6"/>
      <c r="FBP35" s="9"/>
      <c r="FBQ35" s="6"/>
      <c r="FBR35" s="9"/>
      <c r="FBS35" s="44"/>
      <c r="FBU35" s="44"/>
      <c r="FBW35" s="33"/>
      <c r="FBY35" s="33"/>
      <c r="FCA35" s="33"/>
      <c r="FCC35" s="33"/>
      <c r="FCE35"/>
      <c r="FCF35"/>
      <c r="FCG35"/>
      <c r="FCH35" s="3"/>
      <c r="FCK35" s="8"/>
      <c r="FCL35" s="9"/>
      <c r="FCM35" s="8"/>
      <c r="FCN35" s="8"/>
      <c r="FCO35" s="9"/>
      <c r="FCP35" s="6"/>
      <c r="FCQ35" s="9"/>
      <c r="FCR35" s="6"/>
      <c r="FCS35" s="9"/>
      <c r="FCT35" s="44"/>
      <c r="FCV35" s="44"/>
      <c r="FCX35" s="33"/>
      <c r="FCZ35" s="33"/>
      <c r="FDB35" s="33"/>
      <c r="FDD35" s="33"/>
      <c r="FDF35"/>
      <c r="FDG35"/>
      <c r="FDH35"/>
      <c r="FDI35" s="3"/>
      <c r="FDL35" s="8"/>
      <c r="FDM35" s="9"/>
      <c r="FDN35" s="8"/>
      <c r="FDO35" s="8"/>
      <c r="FDP35" s="9"/>
      <c r="FDQ35" s="6"/>
      <c r="FDR35" s="9"/>
      <c r="FDS35" s="6"/>
      <c r="FDT35" s="9"/>
      <c r="FDU35" s="44"/>
      <c r="FDW35" s="44"/>
      <c r="FDY35" s="33"/>
      <c r="FEA35" s="33"/>
      <c r="FEC35" s="33"/>
      <c r="FEE35" s="33"/>
      <c r="FEG35"/>
      <c r="FEH35"/>
      <c r="FEI35"/>
      <c r="FEJ35" s="3"/>
      <c r="FEM35" s="8"/>
      <c r="FEN35" s="9"/>
      <c r="FEO35" s="8"/>
      <c r="FEP35" s="8"/>
      <c r="FEQ35" s="9"/>
      <c r="FER35" s="6"/>
      <c r="FES35" s="9"/>
      <c r="FET35" s="6"/>
      <c r="FEU35" s="9"/>
      <c r="FEV35" s="44"/>
      <c r="FEX35" s="44"/>
      <c r="FEZ35" s="33"/>
      <c r="FFB35" s="33"/>
      <c r="FFD35" s="33"/>
      <c r="FFF35" s="33"/>
      <c r="FFH35"/>
      <c r="FFI35"/>
      <c r="FFJ35"/>
      <c r="FFK35" s="3"/>
      <c r="FFN35" s="8"/>
      <c r="FFO35" s="9"/>
      <c r="FFP35" s="8"/>
      <c r="FFQ35" s="8"/>
      <c r="FFR35" s="9"/>
      <c r="FFS35" s="6"/>
      <c r="FFT35" s="9"/>
      <c r="FFU35" s="6"/>
      <c r="FFV35" s="9"/>
      <c r="FFW35" s="44"/>
      <c r="FFY35" s="44"/>
      <c r="FGA35" s="33"/>
      <c r="FGC35" s="33"/>
      <c r="FGE35" s="33"/>
      <c r="FGG35" s="33"/>
      <c r="FGI35"/>
      <c r="FGJ35"/>
      <c r="FGK35"/>
      <c r="FGL35" s="3"/>
      <c r="FGO35" s="8"/>
      <c r="FGP35" s="9"/>
      <c r="FGQ35" s="8"/>
      <c r="FGR35" s="8"/>
      <c r="FGS35" s="9"/>
      <c r="FGT35" s="6"/>
      <c r="FGU35" s="9"/>
      <c r="FGV35" s="6"/>
      <c r="FGW35" s="9"/>
      <c r="FGX35" s="44"/>
      <c r="FGZ35" s="44"/>
      <c r="FHB35" s="33"/>
      <c r="FHD35" s="33"/>
      <c r="FHF35" s="33"/>
      <c r="FHH35" s="33"/>
      <c r="FHJ35"/>
      <c r="FHK35"/>
      <c r="FHL35"/>
      <c r="FHM35" s="3"/>
      <c r="FHP35" s="8"/>
      <c r="FHQ35" s="9"/>
      <c r="FHR35" s="8"/>
      <c r="FHS35" s="8"/>
      <c r="FHT35" s="9"/>
      <c r="FHU35" s="6"/>
      <c r="FHV35" s="9"/>
      <c r="FHW35" s="6"/>
      <c r="FHX35" s="9"/>
      <c r="FHY35" s="44"/>
      <c r="FIA35" s="44"/>
      <c r="FIC35" s="33"/>
      <c r="FIE35" s="33"/>
      <c r="FIG35" s="33"/>
      <c r="FII35" s="33"/>
      <c r="FIK35"/>
      <c r="FIL35"/>
      <c r="FIM35"/>
      <c r="FIN35" s="3"/>
      <c r="FIQ35" s="8"/>
      <c r="FIR35" s="9"/>
      <c r="FIS35" s="8"/>
      <c r="FIT35" s="8"/>
      <c r="FIU35" s="9"/>
      <c r="FIV35" s="6"/>
      <c r="FIW35" s="9"/>
      <c r="FIX35" s="6"/>
      <c r="FIY35" s="9"/>
      <c r="FIZ35" s="44"/>
      <c r="FJB35" s="44"/>
      <c r="FJD35" s="33"/>
      <c r="FJF35" s="33"/>
      <c r="FJH35" s="33"/>
      <c r="FJJ35" s="33"/>
      <c r="FJL35"/>
      <c r="FJM35"/>
      <c r="FJN35"/>
      <c r="FJO35" s="3"/>
      <c r="FJR35" s="8"/>
      <c r="FJS35" s="9"/>
      <c r="FJT35" s="8"/>
      <c r="FJU35" s="8"/>
      <c r="FJV35" s="9"/>
      <c r="FJW35" s="6"/>
      <c r="FJX35" s="9"/>
      <c r="FJY35" s="6"/>
      <c r="FJZ35" s="9"/>
      <c r="FKA35" s="44"/>
      <c r="FKC35" s="44"/>
      <c r="FKE35" s="33"/>
      <c r="FKG35" s="33"/>
      <c r="FKI35" s="33"/>
      <c r="FKK35" s="33"/>
      <c r="FKM35"/>
      <c r="FKN35"/>
      <c r="FKO35"/>
      <c r="FKP35" s="3"/>
      <c r="FKS35" s="8"/>
      <c r="FKT35" s="9"/>
      <c r="FKU35" s="8"/>
      <c r="FKV35" s="8"/>
      <c r="FKW35" s="9"/>
      <c r="FKX35" s="6"/>
      <c r="FKY35" s="9"/>
      <c r="FKZ35" s="6"/>
      <c r="FLA35" s="9"/>
      <c r="FLB35" s="44"/>
      <c r="FLD35" s="44"/>
      <c r="FLF35" s="33"/>
      <c r="FLH35" s="33"/>
      <c r="FLJ35" s="33"/>
      <c r="FLL35" s="33"/>
      <c r="FLN35"/>
      <c r="FLO35"/>
      <c r="FLP35"/>
      <c r="FLQ35" s="3"/>
      <c r="FLT35" s="8"/>
      <c r="FLU35" s="9"/>
      <c r="FLV35" s="8"/>
      <c r="FLW35" s="8"/>
      <c r="FLX35" s="9"/>
      <c r="FLY35" s="6"/>
      <c r="FLZ35" s="9"/>
      <c r="FMA35" s="6"/>
      <c r="FMB35" s="9"/>
      <c r="FMC35" s="44"/>
      <c r="FME35" s="44"/>
      <c r="FMG35" s="33"/>
      <c r="FMI35" s="33"/>
      <c r="FMK35" s="33"/>
      <c r="FMM35" s="33"/>
      <c r="FMO35"/>
      <c r="FMP35"/>
      <c r="FMQ35"/>
      <c r="FMR35" s="3"/>
      <c r="FMU35" s="8"/>
      <c r="FMV35" s="9"/>
      <c r="FMW35" s="8"/>
      <c r="FMX35" s="8"/>
      <c r="FMY35" s="9"/>
      <c r="FMZ35" s="6"/>
      <c r="FNA35" s="9"/>
      <c r="FNB35" s="6"/>
      <c r="FNC35" s="9"/>
      <c r="FND35" s="44"/>
      <c r="FNF35" s="44"/>
      <c r="FNH35" s="33"/>
      <c r="FNJ35" s="33"/>
      <c r="FNL35" s="33"/>
      <c r="FNN35" s="33"/>
      <c r="FNP35"/>
      <c r="FNQ35"/>
      <c r="FNR35"/>
      <c r="FNS35" s="3"/>
      <c r="FNV35" s="8"/>
      <c r="FNW35" s="9"/>
      <c r="FNX35" s="8"/>
      <c r="FNY35" s="8"/>
      <c r="FNZ35" s="9"/>
      <c r="FOA35" s="6"/>
      <c r="FOB35" s="9"/>
      <c r="FOC35" s="6"/>
      <c r="FOD35" s="9"/>
      <c r="FOE35" s="44"/>
      <c r="FOG35" s="44"/>
      <c r="FOI35" s="33"/>
      <c r="FOK35" s="33"/>
      <c r="FOM35" s="33"/>
      <c r="FOO35" s="33"/>
      <c r="FOQ35"/>
      <c r="FOR35"/>
      <c r="FOS35"/>
      <c r="FOT35" s="3"/>
      <c r="FOW35" s="8"/>
      <c r="FOX35" s="9"/>
      <c r="FOY35" s="8"/>
      <c r="FOZ35" s="8"/>
      <c r="FPA35" s="9"/>
      <c r="FPB35" s="6"/>
      <c r="FPC35" s="9"/>
      <c r="FPD35" s="6"/>
      <c r="FPE35" s="9"/>
      <c r="FPF35" s="44"/>
      <c r="FPH35" s="44"/>
      <c r="FPJ35" s="33"/>
      <c r="FPL35" s="33"/>
      <c r="FPN35" s="33"/>
      <c r="FPP35" s="33"/>
      <c r="FPR35"/>
      <c r="FPS35"/>
      <c r="FPT35"/>
      <c r="FPU35" s="3"/>
      <c r="FPX35" s="8"/>
      <c r="FPY35" s="9"/>
      <c r="FPZ35" s="8"/>
      <c r="FQA35" s="8"/>
      <c r="FQB35" s="9"/>
      <c r="FQC35" s="6"/>
      <c r="FQD35" s="9"/>
      <c r="FQE35" s="6"/>
      <c r="FQF35" s="9"/>
      <c r="FQG35" s="44"/>
      <c r="FQI35" s="44"/>
      <c r="FQK35" s="33"/>
      <c r="FQM35" s="33"/>
      <c r="FQO35" s="33"/>
      <c r="FQQ35" s="33"/>
      <c r="FQS35"/>
      <c r="FQT35"/>
      <c r="FQU35"/>
      <c r="FQV35" s="3"/>
      <c r="FQY35" s="8"/>
      <c r="FQZ35" s="9"/>
      <c r="FRA35" s="8"/>
      <c r="FRB35" s="8"/>
      <c r="FRC35" s="9"/>
      <c r="FRD35" s="6"/>
      <c r="FRE35" s="9"/>
      <c r="FRF35" s="6"/>
      <c r="FRG35" s="9"/>
      <c r="FRH35" s="44"/>
      <c r="FRJ35" s="44"/>
      <c r="FRL35" s="33"/>
      <c r="FRN35" s="33"/>
      <c r="FRP35" s="33"/>
      <c r="FRR35" s="33"/>
      <c r="FRT35"/>
      <c r="FRU35"/>
      <c r="FRV35"/>
      <c r="FRW35" s="3"/>
      <c r="FRZ35" s="8"/>
      <c r="FSA35" s="9"/>
      <c r="FSB35" s="8"/>
      <c r="FSC35" s="8"/>
      <c r="FSD35" s="9"/>
      <c r="FSE35" s="6"/>
      <c r="FSF35" s="9"/>
      <c r="FSG35" s="6"/>
      <c r="FSH35" s="9"/>
      <c r="FSI35" s="44"/>
      <c r="FSK35" s="44"/>
      <c r="FSM35" s="33"/>
      <c r="FSO35" s="33"/>
      <c r="FSQ35" s="33"/>
      <c r="FSS35" s="33"/>
      <c r="FSU35"/>
      <c r="FSV35"/>
      <c r="FSW35"/>
      <c r="FSX35" s="3"/>
      <c r="FTA35" s="8"/>
      <c r="FTB35" s="9"/>
      <c r="FTC35" s="8"/>
      <c r="FTD35" s="8"/>
      <c r="FTE35" s="9"/>
      <c r="FTF35" s="6"/>
      <c r="FTG35" s="9"/>
      <c r="FTH35" s="6"/>
      <c r="FTI35" s="9"/>
      <c r="FTJ35" s="44"/>
      <c r="FTL35" s="44"/>
      <c r="FTN35" s="33"/>
      <c r="FTP35" s="33"/>
      <c r="FTR35" s="33"/>
      <c r="FTT35" s="33"/>
      <c r="FTV35"/>
      <c r="FTW35"/>
      <c r="FTX35"/>
      <c r="FTY35" s="3"/>
      <c r="FUB35" s="8"/>
      <c r="FUC35" s="9"/>
      <c r="FUD35" s="8"/>
      <c r="FUE35" s="8"/>
      <c r="FUF35" s="9"/>
      <c r="FUG35" s="6"/>
      <c r="FUH35" s="9"/>
      <c r="FUI35" s="6"/>
      <c r="FUJ35" s="9"/>
      <c r="FUK35" s="44"/>
      <c r="FUM35" s="44"/>
      <c r="FUO35" s="33"/>
      <c r="FUQ35" s="33"/>
      <c r="FUS35" s="33"/>
      <c r="FUU35" s="33"/>
      <c r="FUW35"/>
      <c r="FUX35"/>
      <c r="FUY35"/>
      <c r="FUZ35" s="3"/>
      <c r="FVC35" s="8"/>
      <c r="FVD35" s="9"/>
      <c r="FVE35" s="8"/>
      <c r="FVF35" s="8"/>
      <c r="FVG35" s="9"/>
      <c r="FVH35" s="6"/>
      <c r="FVI35" s="9"/>
      <c r="FVJ35" s="6"/>
      <c r="FVK35" s="9"/>
      <c r="FVL35" s="44"/>
      <c r="FVN35" s="44"/>
      <c r="FVP35" s="33"/>
      <c r="FVR35" s="33"/>
      <c r="FVT35" s="33"/>
      <c r="FVV35" s="33"/>
      <c r="FVX35"/>
      <c r="FVY35"/>
      <c r="FVZ35"/>
      <c r="FWA35" s="3"/>
      <c r="FWD35" s="8"/>
      <c r="FWE35" s="9"/>
      <c r="FWF35" s="8"/>
      <c r="FWG35" s="8"/>
      <c r="FWH35" s="9"/>
      <c r="FWI35" s="6"/>
      <c r="FWJ35" s="9"/>
      <c r="FWK35" s="6"/>
      <c r="FWL35" s="9"/>
      <c r="FWM35" s="44"/>
      <c r="FWO35" s="44"/>
      <c r="FWQ35" s="33"/>
      <c r="FWS35" s="33"/>
      <c r="FWU35" s="33"/>
      <c r="FWW35" s="33"/>
      <c r="FWY35"/>
      <c r="FWZ35"/>
      <c r="FXA35"/>
      <c r="FXB35" s="3"/>
      <c r="FXE35" s="8"/>
      <c r="FXF35" s="9"/>
      <c r="FXG35" s="8"/>
      <c r="FXH35" s="8"/>
      <c r="FXI35" s="9"/>
      <c r="FXJ35" s="6"/>
      <c r="FXK35" s="9"/>
      <c r="FXL35" s="6"/>
      <c r="FXM35" s="9"/>
      <c r="FXN35" s="44"/>
      <c r="FXP35" s="44"/>
      <c r="FXR35" s="33"/>
      <c r="FXT35" s="33"/>
      <c r="FXV35" s="33"/>
      <c r="FXX35" s="33"/>
      <c r="FXZ35"/>
      <c r="FYA35"/>
      <c r="FYB35"/>
      <c r="FYC35" s="3"/>
      <c r="FYF35" s="8"/>
      <c r="FYG35" s="9"/>
      <c r="FYH35" s="8"/>
      <c r="FYI35" s="8"/>
      <c r="FYJ35" s="9"/>
      <c r="FYK35" s="6"/>
      <c r="FYL35" s="9"/>
      <c r="FYM35" s="6"/>
      <c r="FYN35" s="9"/>
      <c r="FYO35" s="44"/>
      <c r="FYQ35" s="44"/>
      <c r="FYS35" s="33"/>
      <c r="FYU35" s="33"/>
      <c r="FYW35" s="33"/>
      <c r="FYY35" s="33"/>
      <c r="FZA35"/>
      <c r="FZB35"/>
      <c r="FZC35"/>
      <c r="FZD35" s="3"/>
      <c r="FZG35" s="8"/>
      <c r="FZH35" s="9"/>
      <c r="FZI35" s="8"/>
      <c r="FZJ35" s="8"/>
      <c r="FZK35" s="9"/>
      <c r="FZL35" s="6"/>
      <c r="FZM35" s="9"/>
      <c r="FZN35" s="6"/>
      <c r="FZO35" s="9"/>
      <c r="FZP35" s="44"/>
      <c r="FZR35" s="44"/>
      <c r="FZT35" s="33"/>
      <c r="FZV35" s="33"/>
      <c r="FZX35" s="33"/>
      <c r="FZZ35" s="33"/>
      <c r="GAB35"/>
      <c r="GAC35"/>
      <c r="GAD35"/>
      <c r="GAE35" s="3"/>
      <c r="GAH35" s="8"/>
      <c r="GAI35" s="9"/>
      <c r="GAJ35" s="8"/>
      <c r="GAK35" s="8"/>
      <c r="GAL35" s="9"/>
      <c r="GAM35" s="6"/>
      <c r="GAN35" s="9"/>
      <c r="GAO35" s="6"/>
      <c r="GAP35" s="9"/>
      <c r="GAQ35" s="44"/>
      <c r="GAS35" s="44"/>
      <c r="GAU35" s="33"/>
      <c r="GAW35" s="33"/>
      <c r="GAY35" s="33"/>
      <c r="GBA35" s="33"/>
      <c r="GBC35"/>
      <c r="GBD35"/>
      <c r="GBE35"/>
      <c r="GBF35" s="3"/>
      <c r="GBI35" s="8"/>
      <c r="GBJ35" s="9"/>
      <c r="GBK35" s="8"/>
      <c r="GBL35" s="8"/>
      <c r="GBM35" s="9"/>
      <c r="GBN35" s="6"/>
      <c r="GBO35" s="9"/>
      <c r="GBP35" s="6"/>
      <c r="GBQ35" s="9"/>
      <c r="GBR35" s="44"/>
      <c r="GBT35" s="44"/>
      <c r="GBV35" s="33"/>
      <c r="GBX35" s="33"/>
      <c r="GBZ35" s="33"/>
      <c r="GCB35" s="33"/>
      <c r="GCD35"/>
      <c r="GCE35"/>
      <c r="GCF35"/>
      <c r="GCG35" s="3"/>
      <c r="GCJ35" s="8"/>
      <c r="GCK35" s="9"/>
      <c r="GCL35" s="8"/>
      <c r="GCM35" s="8"/>
      <c r="GCN35" s="9"/>
      <c r="GCO35" s="6"/>
      <c r="GCP35" s="9"/>
      <c r="GCQ35" s="6"/>
      <c r="GCR35" s="9"/>
      <c r="GCS35" s="44"/>
      <c r="GCU35" s="44"/>
      <c r="GCW35" s="33"/>
      <c r="GCY35" s="33"/>
      <c r="GDA35" s="33"/>
      <c r="GDC35" s="33"/>
      <c r="GDE35"/>
      <c r="GDF35"/>
      <c r="GDG35"/>
      <c r="GDH35" s="3"/>
      <c r="GDK35" s="8"/>
      <c r="GDL35" s="9"/>
      <c r="GDM35" s="8"/>
      <c r="GDN35" s="8"/>
      <c r="GDO35" s="9"/>
      <c r="GDP35" s="6"/>
      <c r="GDQ35" s="9"/>
      <c r="GDR35" s="6"/>
      <c r="GDS35" s="9"/>
      <c r="GDT35" s="44"/>
      <c r="GDV35" s="44"/>
      <c r="GDX35" s="33"/>
      <c r="GDZ35" s="33"/>
      <c r="GEB35" s="33"/>
      <c r="GED35" s="33"/>
      <c r="GEF35"/>
      <c r="GEG35"/>
      <c r="GEH35"/>
      <c r="GEI35" s="3"/>
      <c r="GEL35" s="8"/>
      <c r="GEM35" s="9"/>
      <c r="GEN35" s="8"/>
      <c r="GEO35" s="8"/>
      <c r="GEP35" s="9"/>
      <c r="GEQ35" s="6"/>
      <c r="GER35" s="9"/>
      <c r="GES35" s="6"/>
      <c r="GET35" s="9"/>
      <c r="GEU35" s="44"/>
      <c r="GEW35" s="44"/>
      <c r="GEY35" s="33"/>
      <c r="GFA35" s="33"/>
      <c r="GFC35" s="33"/>
      <c r="GFE35" s="33"/>
      <c r="GFG35"/>
      <c r="GFH35"/>
      <c r="GFI35"/>
      <c r="GFJ35" s="3"/>
      <c r="GFM35" s="8"/>
      <c r="GFN35" s="9"/>
      <c r="GFO35" s="8"/>
      <c r="GFP35" s="8"/>
      <c r="GFQ35" s="9"/>
      <c r="GFR35" s="6"/>
      <c r="GFS35" s="9"/>
      <c r="GFT35" s="6"/>
      <c r="GFU35" s="9"/>
      <c r="GFV35" s="44"/>
      <c r="GFX35" s="44"/>
      <c r="GFZ35" s="33"/>
      <c r="GGB35" s="33"/>
      <c r="GGD35" s="33"/>
      <c r="GGF35" s="33"/>
      <c r="GGH35"/>
      <c r="GGI35"/>
      <c r="GGJ35"/>
      <c r="GGK35" s="3"/>
      <c r="GGN35" s="8"/>
      <c r="GGO35" s="9"/>
      <c r="GGP35" s="8"/>
      <c r="GGQ35" s="8"/>
      <c r="GGR35" s="9"/>
      <c r="GGS35" s="6"/>
      <c r="GGT35" s="9"/>
      <c r="GGU35" s="6"/>
      <c r="GGV35" s="9"/>
      <c r="GGW35" s="44"/>
      <c r="GGY35" s="44"/>
      <c r="GHA35" s="33"/>
      <c r="GHC35" s="33"/>
      <c r="GHE35" s="33"/>
      <c r="GHG35" s="33"/>
      <c r="GHI35"/>
      <c r="GHJ35"/>
      <c r="GHK35"/>
      <c r="GHL35" s="3"/>
      <c r="GHO35" s="8"/>
      <c r="GHP35" s="9"/>
      <c r="GHQ35" s="8"/>
      <c r="GHR35" s="8"/>
      <c r="GHS35" s="9"/>
      <c r="GHT35" s="6"/>
      <c r="GHU35" s="9"/>
      <c r="GHV35" s="6"/>
      <c r="GHW35" s="9"/>
      <c r="GHX35" s="44"/>
      <c r="GHZ35" s="44"/>
      <c r="GIB35" s="33"/>
      <c r="GID35" s="33"/>
      <c r="GIF35" s="33"/>
      <c r="GIH35" s="33"/>
      <c r="GIJ35"/>
      <c r="GIK35"/>
      <c r="GIL35"/>
      <c r="GIM35" s="3"/>
      <c r="GIP35" s="8"/>
      <c r="GIQ35" s="9"/>
      <c r="GIR35" s="8"/>
      <c r="GIS35" s="8"/>
      <c r="GIT35" s="9"/>
      <c r="GIU35" s="6"/>
      <c r="GIV35" s="9"/>
      <c r="GIW35" s="6"/>
      <c r="GIX35" s="9"/>
      <c r="GIY35" s="44"/>
      <c r="GJA35" s="44"/>
      <c r="GJC35" s="33"/>
      <c r="GJE35" s="33"/>
      <c r="GJG35" s="33"/>
      <c r="GJI35" s="33"/>
      <c r="GJK35"/>
      <c r="GJL35"/>
      <c r="GJM35"/>
      <c r="GJN35" s="3"/>
      <c r="GJQ35" s="8"/>
      <c r="GJR35" s="9"/>
      <c r="GJS35" s="8"/>
      <c r="GJT35" s="8"/>
      <c r="GJU35" s="9"/>
      <c r="GJV35" s="6"/>
      <c r="GJW35" s="9"/>
      <c r="GJX35" s="6"/>
      <c r="GJY35" s="9"/>
      <c r="GJZ35" s="44"/>
      <c r="GKB35" s="44"/>
      <c r="GKD35" s="33"/>
      <c r="GKF35" s="33"/>
      <c r="GKH35" s="33"/>
      <c r="GKJ35" s="33"/>
      <c r="GKL35"/>
      <c r="GKM35"/>
      <c r="GKN35"/>
      <c r="GKO35" s="3"/>
      <c r="GKR35" s="8"/>
      <c r="GKS35" s="9"/>
      <c r="GKT35" s="8"/>
      <c r="GKU35" s="8"/>
      <c r="GKV35" s="9"/>
      <c r="GKW35" s="6"/>
      <c r="GKX35" s="9"/>
      <c r="GKY35" s="6"/>
      <c r="GKZ35" s="9"/>
      <c r="GLA35" s="44"/>
      <c r="GLC35" s="44"/>
      <c r="GLE35" s="33"/>
      <c r="GLG35" s="33"/>
      <c r="GLI35" s="33"/>
      <c r="GLK35" s="33"/>
      <c r="GLM35"/>
      <c r="GLN35"/>
      <c r="GLO35"/>
      <c r="GLP35" s="3"/>
      <c r="GLS35" s="8"/>
      <c r="GLT35" s="9"/>
      <c r="GLU35" s="8"/>
      <c r="GLV35" s="8"/>
      <c r="GLW35" s="9"/>
      <c r="GLX35" s="6"/>
      <c r="GLY35" s="9"/>
      <c r="GLZ35" s="6"/>
      <c r="GMA35" s="9"/>
      <c r="GMB35" s="44"/>
      <c r="GMD35" s="44"/>
      <c r="GMF35" s="33"/>
      <c r="GMH35" s="33"/>
      <c r="GMJ35" s="33"/>
      <c r="GML35" s="33"/>
      <c r="GMN35"/>
      <c r="GMO35"/>
      <c r="GMP35"/>
      <c r="GMQ35" s="3"/>
      <c r="GMT35" s="8"/>
      <c r="GMU35" s="9"/>
      <c r="GMV35" s="8"/>
      <c r="GMW35" s="8"/>
      <c r="GMX35" s="9"/>
      <c r="GMY35" s="6"/>
      <c r="GMZ35" s="9"/>
      <c r="GNA35" s="6"/>
      <c r="GNB35" s="9"/>
      <c r="GNC35" s="44"/>
      <c r="GNE35" s="44"/>
      <c r="GNG35" s="33"/>
      <c r="GNI35" s="33"/>
      <c r="GNK35" s="33"/>
      <c r="GNM35" s="33"/>
      <c r="GNO35"/>
      <c r="GNP35"/>
      <c r="GNQ35"/>
      <c r="GNR35" s="3"/>
      <c r="GNU35" s="8"/>
      <c r="GNV35" s="9"/>
      <c r="GNW35" s="8"/>
      <c r="GNX35" s="8"/>
      <c r="GNY35" s="9"/>
      <c r="GNZ35" s="6"/>
      <c r="GOA35" s="9"/>
      <c r="GOB35" s="6"/>
      <c r="GOC35" s="9"/>
      <c r="GOD35" s="44"/>
      <c r="GOF35" s="44"/>
      <c r="GOH35" s="33"/>
      <c r="GOJ35" s="33"/>
      <c r="GOL35" s="33"/>
      <c r="GON35" s="33"/>
      <c r="GOP35"/>
      <c r="GOQ35"/>
      <c r="GOR35"/>
      <c r="GOS35" s="3"/>
      <c r="GOV35" s="8"/>
      <c r="GOW35" s="9"/>
      <c r="GOX35" s="8"/>
      <c r="GOY35" s="8"/>
      <c r="GOZ35" s="9"/>
      <c r="GPA35" s="6"/>
      <c r="GPB35" s="9"/>
      <c r="GPC35" s="6"/>
      <c r="GPD35" s="9"/>
      <c r="GPE35" s="44"/>
      <c r="GPG35" s="44"/>
      <c r="GPI35" s="33"/>
      <c r="GPK35" s="33"/>
      <c r="GPM35" s="33"/>
      <c r="GPO35" s="33"/>
      <c r="GPQ35"/>
      <c r="GPR35"/>
      <c r="GPS35"/>
      <c r="GPT35" s="3"/>
      <c r="GPW35" s="8"/>
      <c r="GPX35" s="9"/>
      <c r="GPY35" s="8"/>
      <c r="GPZ35" s="8"/>
      <c r="GQA35" s="9"/>
      <c r="GQB35" s="6"/>
      <c r="GQC35" s="9"/>
      <c r="GQD35" s="6"/>
      <c r="GQE35" s="9"/>
      <c r="GQF35" s="44"/>
      <c r="GQH35" s="44"/>
      <c r="GQJ35" s="33"/>
      <c r="GQL35" s="33"/>
      <c r="GQN35" s="33"/>
      <c r="GQP35" s="33"/>
      <c r="GQR35"/>
      <c r="GQS35"/>
      <c r="GQT35"/>
      <c r="GQU35" s="3"/>
      <c r="GQX35" s="8"/>
      <c r="GQY35" s="9"/>
      <c r="GQZ35" s="8"/>
      <c r="GRA35" s="8"/>
      <c r="GRB35" s="9"/>
      <c r="GRC35" s="6"/>
      <c r="GRD35" s="9"/>
      <c r="GRE35" s="6"/>
      <c r="GRF35" s="9"/>
      <c r="GRG35" s="44"/>
      <c r="GRI35" s="44"/>
      <c r="GRK35" s="33"/>
      <c r="GRM35" s="33"/>
      <c r="GRO35" s="33"/>
      <c r="GRQ35" s="33"/>
      <c r="GRS35"/>
      <c r="GRT35"/>
      <c r="GRU35"/>
      <c r="GRV35" s="3"/>
      <c r="GRY35" s="8"/>
      <c r="GRZ35" s="9"/>
      <c r="GSA35" s="8"/>
      <c r="GSB35" s="8"/>
      <c r="GSC35" s="9"/>
      <c r="GSD35" s="6"/>
      <c r="GSE35" s="9"/>
      <c r="GSF35" s="6"/>
      <c r="GSG35" s="9"/>
      <c r="GSH35" s="44"/>
      <c r="GSJ35" s="44"/>
      <c r="GSL35" s="33"/>
      <c r="GSN35" s="33"/>
      <c r="GSP35" s="33"/>
      <c r="GSR35" s="33"/>
      <c r="GST35"/>
      <c r="GSU35"/>
      <c r="GSV35"/>
      <c r="GSW35" s="3"/>
      <c r="GSZ35" s="8"/>
      <c r="GTA35" s="9"/>
      <c r="GTB35" s="8"/>
      <c r="GTC35" s="8"/>
      <c r="GTD35" s="9"/>
      <c r="GTE35" s="6"/>
      <c r="GTF35" s="9"/>
      <c r="GTG35" s="6"/>
      <c r="GTH35" s="9"/>
      <c r="GTI35" s="44"/>
      <c r="GTK35" s="44"/>
      <c r="GTM35" s="33"/>
      <c r="GTO35" s="33"/>
      <c r="GTQ35" s="33"/>
      <c r="GTS35" s="33"/>
      <c r="GTU35"/>
      <c r="GTV35"/>
      <c r="GTW35"/>
      <c r="GTX35" s="3"/>
      <c r="GUA35" s="8"/>
      <c r="GUB35" s="9"/>
      <c r="GUC35" s="8"/>
      <c r="GUD35" s="8"/>
      <c r="GUE35" s="9"/>
      <c r="GUF35" s="6"/>
      <c r="GUG35" s="9"/>
      <c r="GUH35" s="6"/>
      <c r="GUI35" s="9"/>
      <c r="GUJ35" s="44"/>
      <c r="GUL35" s="44"/>
      <c r="GUN35" s="33"/>
      <c r="GUP35" s="33"/>
      <c r="GUR35" s="33"/>
      <c r="GUT35" s="33"/>
      <c r="GUV35"/>
      <c r="GUW35"/>
      <c r="GUX35"/>
      <c r="GUY35" s="3"/>
      <c r="GVB35" s="8"/>
      <c r="GVC35" s="9"/>
      <c r="GVD35" s="8"/>
      <c r="GVE35" s="8"/>
      <c r="GVF35" s="9"/>
      <c r="GVG35" s="6"/>
      <c r="GVH35" s="9"/>
      <c r="GVI35" s="6"/>
      <c r="GVJ35" s="9"/>
      <c r="GVK35" s="44"/>
      <c r="GVM35" s="44"/>
      <c r="GVO35" s="33"/>
      <c r="GVQ35" s="33"/>
      <c r="GVS35" s="33"/>
      <c r="GVU35" s="33"/>
      <c r="GVW35"/>
      <c r="GVX35"/>
      <c r="GVY35"/>
      <c r="GVZ35" s="3"/>
      <c r="GWC35" s="8"/>
      <c r="GWD35" s="9"/>
      <c r="GWE35" s="8"/>
      <c r="GWF35" s="8"/>
      <c r="GWG35" s="9"/>
      <c r="GWH35" s="6"/>
      <c r="GWI35" s="9"/>
      <c r="GWJ35" s="6"/>
      <c r="GWK35" s="9"/>
      <c r="GWL35" s="44"/>
      <c r="GWN35" s="44"/>
      <c r="GWP35" s="33"/>
      <c r="GWR35" s="33"/>
      <c r="GWT35" s="33"/>
      <c r="GWV35" s="33"/>
      <c r="GWX35"/>
      <c r="GWY35"/>
      <c r="GWZ35"/>
      <c r="GXA35" s="3"/>
      <c r="GXD35" s="8"/>
      <c r="GXE35" s="9"/>
      <c r="GXF35" s="8"/>
      <c r="GXG35" s="8"/>
      <c r="GXH35" s="9"/>
      <c r="GXI35" s="6"/>
      <c r="GXJ35" s="9"/>
      <c r="GXK35" s="6"/>
      <c r="GXL35" s="9"/>
      <c r="GXM35" s="44"/>
      <c r="GXO35" s="44"/>
      <c r="GXQ35" s="33"/>
      <c r="GXS35" s="33"/>
      <c r="GXU35" s="33"/>
      <c r="GXW35" s="33"/>
      <c r="GXY35"/>
      <c r="GXZ35"/>
      <c r="GYA35"/>
      <c r="GYB35" s="3"/>
      <c r="GYE35" s="8"/>
      <c r="GYF35" s="9"/>
      <c r="GYG35" s="8"/>
      <c r="GYH35" s="8"/>
      <c r="GYI35" s="9"/>
      <c r="GYJ35" s="6"/>
      <c r="GYK35" s="9"/>
      <c r="GYL35" s="6"/>
      <c r="GYM35" s="9"/>
      <c r="GYN35" s="44"/>
      <c r="GYP35" s="44"/>
      <c r="GYR35" s="33"/>
      <c r="GYT35" s="33"/>
      <c r="GYV35" s="33"/>
      <c r="GYX35" s="33"/>
      <c r="GYZ35"/>
      <c r="GZA35"/>
      <c r="GZB35"/>
      <c r="GZC35" s="3"/>
      <c r="GZF35" s="8"/>
      <c r="GZG35" s="9"/>
      <c r="GZH35" s="8"/>
      <c r="GZI35" s="8"/>
      <c r="GZJ35" s="9"/>
      <c r="GZK35" s="6"/>
      <c r="GZL35" s="9"/>
      <c r="GZM35" s="6"/>
      <c r="GZN35" s="9"/>
      <c r="GZO35" s="44"/>
      <c r="GZQ35" s="44"/>
      <c r="GZS35" s="33"/>
      <c r="GZU35" s="33"/>
      <c r="GZW35" s="33"/>
      <c r="GZY35" s="33"/>
      <c r="HAA35"/>
      <c r="HAB35"/>
      <c r="HAC35"/>
      <c r="HAD35" s="3"/>
      <c r="HAG35" s="8"/>
      <c r="HAH35" s="9"/>
      <c r="HAI35" s="8"/>
      <c r="HAJ35" s="8"/>
      <c r="HAK35" s="9"/>
      <c r="HAL35" s="6"/>
      <c r="HAM35" s="9"/>
      <c r="HAN35" s="6"/>
      <c r="HAO35" s="9"/>
      <c r="HAP35" s="44"/>
      <c r="HAR35" s="44"/>
      <c r="HAT35" s="33"/>
      <c r="HAV35" s="33"/>
      <c r="HAX35" s="33"/>
      <c r="HAZ35" s="33"/>
      <c r="HBB35"/>
      <c r="HBC35"/>
      <c r="HBD35"/>
      <c r="HBE35" s="3"/>
      <c r="HBH35" s="8"/>
      <c r="HBI35" s="9"/>
      <c r="HBJ35" s="8"/>
      <c r="HBK35" s="8"/>
      <c r="HBL35" s="9"/>
      <c r="HBM35" s="6"/>
      <c r="HBN35" s="9"/>
      <c r="HBO35" s="6"/>
      <c r="HBP35" s="9"/>
      <c r="HBQ35" s="44"/>
      <c r="HBS35" s="44"/>
      <c r="HBU35" s="33"/>
      <c r="HBW35" s="33"/>
      <c r="HBY35" s="33"/>
      <c r="HCA35" s="33"/>
      <c r="HCC35"/>
      <c r="HCD35"/>
      <c r="HCE35"/>
      <c r="HCF35" s="3"/>
      <c r="HCI35" s="8"/>
      <c r="HCJ35" s="9"/>
      <c r="HCK35" s="8"/>
      <c r="HCL35" s="8"/>
      <c r="HCM35" s="9"/>
      <c r="HCN35" s="6"/>
      <c r="HCO35" s="9"/>
      <c r="HCP35" s="6"/>
      <c r="HCQ35" s="9"/>
      <c r="HCR35" s="44"/>
      <c r="HCT35" s="44"/>
      <c r="HCV35" s="33"/>
      <c r="HCX35" s="33"/>
      <c r="HCZ35" s="33"/>
      <c r="HDB35" s="33"/>
      <c r="HDD35"/>
      <c r="HDE35"/>
      <c r="HDF35"/>
      <c r="HDG35" s="3"/>
      <c r="HDJ35" s="8"/>
      <c r="HDK35" s="9"/>
      <c r="HDL35" s="8"/>
      <c r="HDM35" s="8"/>
      <c r="HDN35" s="9"/>
      <c r="HDO35" s="6"/>
      <c r="HDP35" s="9"/>
      <c r="HDQ35" s="6"/>
      <c r="HDR35" s="9"/>
      <c r="HDS35" s="44"/>
      <c r="HDU35" s="44"/>
      <c r="HDW35" s="33"/>
      <c r="HDY35" s="33"/>
      <c r="HEA35" s="33"/>
      <c r="HEC35" s="33"/>
      <c r="HEE35"/>
      <c r="HEF35"/>
      <c r="HEG35"/>
      <c r="HEH35" s="3"/>
      <c r="HEK35" s="8"/>
      <c r="HEL35" s="9"/>
      <c r="HEM35" s="8"/>
      <c r="HEN35" s="8"/>
      <c r="HEO35" s="9"/>
      <c r="HEP35" s="6"/>
      <c r="HEQ35" s="9"/>
      <c r="HER35" s="6"/>
      <c r="HES35" s="9"/>
      <c r="HET35" s="44"/>
      <c r="HEV35" s="44"/>
      <c r="HEX35" s="33"/>
      <c r="HEZ35" s="33"/>
      <c r="HFB35" s="33"/>
      <c r="HFD35" s="33"/>
      <c r="HFF35"/>
      <c r="HFG35"/>
      <c r="HFH35"/>
      <c r="HFI35" s="3"/>
      <c r="HFL35" s="8"/>
      <c r="HFM35" s="9"/>
      <c r="HFN35" s="8"/>
      <c r="HFO35" s="8"/>
      <c r="HFP35" s="9"/>
      <c r="HFQ35" s="6"/>
      <c r="HFR35" s="9"/>
      <c r="HFS35" s="6"/>
      <c r="HFT35" s="9"/>
      <c r="HFU35" s="44"/>
      <c r="HFW35" s="44"/>
      <c r="HFY35" s="33"/>
      <c r="HGA35" s="33"/>
      <c r="HGC35" s="33"/>
      <c r="HGE35" s="33"/>
      <c r="HGG35"/>
      <c r="HGH35"/>
      <c r="HGI35"/>
      <c r="HGJ35" s="3"/>
      <c r="HGM35" s="8"/>
      <c r="HGN35" s="9"/>
      <c r="HGO35" s="8"/>
      <c r="HGP35" s="8"/>
      <c r="HGQ35" s="9"/>
      <c r="HGR35" s="6"/>
      <c r="HGS35" s="9"/>
      <c r="HGT35" s="6"/>
      <c r="HGU35" s="9"/>
      <c r="HGV35" s="44"/>
      <c r="HGX35" s="44"/>
      <c r="HGZ35" s="33"/>
      <c r="HHB35" s="33"/>
      <c r="HHD35" s="33"/>
      <c r="HHF35" s="33"/>
      <c r="HHH35"/>
      <c r="HHI35"/>
      <c r="HHJ35"/>
      <c r="HHK35" s="3"/>
      <c r="HHN35" s="8"/>
      <c r="HHO35" s="9"/>
      <c r="HHP35" s="8"/>
      <c r="HHQ35" s="8"/>
      <c r="HHR35" s="9"/>
      <c r="HHS35" s="6"/>
      <c r="HHT35" s="9"/>
      <c r="HHU35" s="6"/>
      <c r="HHV35" s="9"/>
      <c r="HHW35" s="44"/>
      <c r="HHY35" s="44"/>
      <c r="HIA35" s="33"/>
      <c r="HIC35" s="33"/>
      <c r="HIE35" s="33"/>
      <c r="HIG35" s="33"/>
      <c r="HII35"/>
      <c r="HIJ35"/>
      <c r="HIK35"/>
      <c r="HIL35" s="3"/>
      <c r="HIO35" s="8"/>
      <c r="HIP35" s="9"/>
      <c r="HIQ35" s="8"/>
      <c r="HIR35" s="8"/>
      <c r="HIS35" s="9"/>
      <c r="HIT35" s="6"/>
      <c r="HIU35" s="9"/>
      <c r="HIV35" s="6"/>
      <c r="HIW35" s="9"/>
      <c r="HIX35" s="44"/>
      <c r="HIZ35" s="44"/>
      <c r="HJB35" s="33"/>
      <c r="HJD35" s="33"/>
      <c r="HJF35" s="33"/>
      <c r="HJH35" s="33"/>
      <c r="HJJ35"/>
      <c r="HJK35"/>
      <c r="HJL35"/>
      <c r="HJM35" s="3"/>
      <c r="HJP35" s="8"/>
      <c r="HJQ35" s="9"/>
      <c r="HJR35" s="8"/>
      <c r="HJS35" s="8"/>
      <c r="HJT35" s="9"/>
      <c r="HJU35" s="6"/>
      <c r="HJV35" s="9"/>
      <c r="HJW35" s="6"/>
      <c r="HJX35" s="9"/>
      <c r="HJY35" s="44"/>
      <c r="HKA35" s="44"/>
      <c r="HKC35" s="33"/>
      <c r="HKE35" s="33"/>
      <c r="HKG35" s="33"/>
      <c r="HKI35" s="33"/>
      <c r="HKK35"/>
      <c r="HKL35"/>
      <c r="HKM35"/>
      <c r="HKN35" s="3"/>
      <c r="HKQ35" s="8"/>
      <c r="HKR35" s="9"/>
      <c r="HKS35" s="8"/>
      <c r="HKT35" s="8"/>
      <c r="HKU35" s="9"/>
      <c r="HKV35" s="6"/>
      <c r="HKW35" s="9"/>
      <c r="HKX35" s="6"/>
      <c r="HKY35" s="9"/>
      <c r="HKZ35" s="44"/>
      <c r="HLB35" s="44"/>
      <c r="HLD35" s="33"/>
      <c r="HLF35" s="33"/>
      <c r="HLH35" s="33"/>
      <c r="HLJ35" s="33"/>
      <c r="HLL35"/>
      <c r="HLM35"/>
      <c r="HLN35"/>
      <c r="HLO35" s="3"/>
      <c r="HLR35" s="8"/>
      <c r="HLS35" s="9"/>
      <c r="HLT35" s="8"/>
      <c r="HLU35" s="8"/>
      <c r="HLV35" s="9"/>
      <c r="HLW35" s="6"/>
      <c r="HLX35" s="9"/>
      <c r="HLY35" s="6"/>
      <c r="HLZ35" s="9"/>
      <c r="HMA35" s="44"/>
      <c r="HMC35" s="44"/>
      <c r="HME35" s="33"/>
      <c r="HMG35" s="33"/>
      <c r="HMI35" s="33"/>
      <c r="HMK35" s="33"/>
      <c r="HMM35"/>
      <c r="HMN35"/>
      <c r="HMO35"/>
      <c r="HMP35" s="3"/>
      <c r="HMS35" s="8"/>
      <c r="HMT35" s="9"/>
      <c r="HMU35" s="8"/>
      <c r="HMV35" s="8"/>
      <c r="HMW35" s="9"/>
      <c r="HMX35" s="6"/>
      <c r="HMY35" s="9"/>
      <c r="HMZ35" s="6"/>
      <c r="HNA35" s="9"/>
      <c r="HNB35" s="44"/>
      <c r="HND35" s="44"/>
      <c r="HNF35" s="33"/>
      <c r="HNH35" s="33"/>
      <c r="HNJ35" s="33"/>
      <c r="HNL35" s="33"/>
      <c r="HNN35"/>
      <c r="HNO35"/>
      <c r="HNP35"/>
      <c r="HNQ35" s="3"/>
      <c r="HNT35" s="8"/>
      <c r="HNU35" s="9"/>
      <c r="HNV35" s="8"/>
      <c r="HNW35" s="8"/>
      <c r="HNX35" s="9"/>
      <c r="HNY35" s="6"/>
      <c r="HNZ35" s="9"/>
      <c r="HOA35" s="6"/>
      <c r="HOB35" s="9"/>
      <c r="HOC35" s="44"/>
      <c r="HOE35" s="44"/>
      <c r="HOG35" s="33"/>
      <c r="HOI35" s="33"/>
      <c r="HOK35" s="33"/>
      <c r="HOM35" s="33"/>
      <c r="HOO35"/>
      <c r="HOP35"/>
      <c r="HOQ35"/>
      <c r="HOR35" s="3"/>
      <c r="HOU35" s="8"/>
      <c r="HOV35" s="9"/>
      <c r="HOW35" s="8"/>
      <c r="HOX35" s="8"/>
      <c r="HOY35" s="9"/>
      <c r="HOZ35" s="6"/>
      <c r="HPA35" s="9"/>
      <c r="HPB35" s="6"/>
      <c r="HPC35" s="9"/>
      <c r="HPD35" s="44"/>
      <c r="HPF35" s="44"/>
      <c r="HPH35" s="33"/>
      <c r="HPJ35" s="33"/>
      <c r="HPL35" s="33"/>
      <c r="HPN35" s="33"/>
      <c r="HPP35"/>
      <c r="HPQ35"/>
      <c r="HPR35"/>
      <c r="HPS35" s="3"/>
      <c r="HPV35" s="8"/>
      <c r="HPW35" s="9"/>
      <c r="HPX35" s="8"/>
      <c r="HPY35" s="8"/>
      <c r="HPZ35" s="9"/>
      <c r="HQA35" s="6"/>
      <c r="HQB35" s="9"/>
      <c r="HQC35" s="6"/>
      <c r="HQD35" s="9"/>
      <c r="HQE35" s="44"/>
      <c r="HQG35" s="44"/>
      <c r="HQI35" s="33"/>
      <c r="HQK35" s="33"/>
      <c r="HQM35" s="33"/>
      <c r="HQO35" s="33"/>
      <c r="HQQ35"/>
      <c r="HQR35"/>
      <c r="HQS35"/>
      <c r="HQT35" s="3"/>
      <c r="HQW35" s="8"/>
      <c r="HQX35" s="9"/>
      <c r="HQY35" s="8"/>
      <c r="HQZ35" s="8"/>
      <c r="HRA35" s="9"/>
      <c r="HRB35" s="6"/>
      <c r="HRC35" s="9"/>
      <c r="HRD35" s="6"/>
      <c r="HRE35" s="9"/>
      <c r="HRF35" s="44"/>
      <c r="HRH35" s="44"/>
      <c r="HRJ35" s="33"/>
      <c r="HRL35" s="33"/>
      <c r="HRN35" s="33"/>
      <c r="HRP35" s="33"/>
      <c r="HRR35"/>
      <c r="HRS35"/>
      <c r="HRT35"/>
      <c r="HRU35" s="3"/>
      <c r="HRX35" s="8"/>
      <c r="HRY35" s="9"/>
      <c r="HRZ35" s="8"/>
      <c r="HSA35" s="8"/>
      <c r="HSB35" s="9"/>
      <c r="HSC35" s="6"/>
      <c r="HSD35" s="9"/>
      <c r="HSE35" s="6"/>
      <c r="HSF35" s="9"/>
      <c r="HSG35" s="44"/>
      <c r="HSI35" s="44"/>
      <c r="HSK35" s="33"/>
      <c r="HSM35" s="33"/>
      <c r="HSO35" s="33"/>
      <c r="HSQ35" s="33"/>
      <c r="HSS35"/>
      <c r="HST35"/>
      <c r="HSU35"/>
      <c r="HSV35" s="3"/>
      <c r="HSY35" s="8"/>
      <c r="HSZ35" s="9"/>
      <c r="HTA35" s="8"/>
      <c r="HTB35" s="8"/>
      <c r="HTC35" s="9"/>
      <c r="HTD35" s="6"/>
      <c r="HTE35" s="9"/>
      <c r="HTF35" s="6"/>
      <c r="HTG35" s="9"/>
      <c r="HTH35" s="44"/>
      <c r="HTJ35" s="44"/>
      <c r="HTL35" s="33"/>
      <c r="HTN35" s="33"/>
      <c r="HTP35" s="33"/>
      <c r="HTR35" s="33"/>
      <c r="HTT35"/>
      <c r="HTU35"/>
      <c r="HTV35"/>
      <c r="HTW35" s="3"/>
      <c r="HTZ35" s="8"/>
      <c r="HUA35" s="9"/>
      <c r="HUB35" s="8"/>
      <c r="HUC35" s="8"/>
      <c r="HUD35" s="9"/>
      <c r="HUE35" s="6"/>
      <c r="HUF35" s="9"/>
      <c r="HUG35" s="6"/>
      <c r="HUH35" s="9"/>
      <c r="HUI35" s="44"/>
      <c r="HUK35" s="44"/>
      <c r="HUM35" s="33"/>
      <c r="HUO35" s="33"/>
      <c r="HUQ35" s="33"/>
      <c r="HUS35" s="33"/>
      <c r="HUU35"/>
      <c r="HUV35"/>
      <c r="HUW35"/>
      <c r="HUX35" s="3"/>
      <c r="HVA35" s="8"/>
      <c r="HVB35" s="9"/>
      <c r="HVC35" s="8"/>
      <c r="HVD35" s="8"/>
      <c r="HVE35" s="9"/>
      <c r="HVF35" s="6"/>
      <c r="HVG35" s="9"/>
      <c r="HVH35" s="6"/>
      <c r="HVI35" s="9"/>
      <c r="HVJ35" s="44"/>
      <c r="HVL35" s="44"/>
      <c r="HVN35" s="33"/>
      <c r="HVP35" s="33"/>
      <c r="HVR35" s="33"/>
      <c r="HVT35" s="33"/>
      <c r="HVV35"/>
      <c r="HVW35"/>
      <c r="HVX35"/>
      <c r="HVY35" s="3"/>
      <c r="HWB35" s="8"/>
      <c r="HWC35" s="9"/>
      <c r="HWD35" s="8"/>
      <c r="HWE35" s="8"/>
      <c r="HWF35" s="9"/>
      <c r="HWG35" s="6"/>
      <c r="HWH35" s="9"/>
      <c r="HWI35" s="6"/>
      <c r="HWJ35" s="9"/>
      <c r="HWK35" s="44"/>
      <c r="HWM35" s="44"/>
      <c r="HWO35" s="33"/>
      <c r="HWQ35" s="33"/>
      <c r="HWS35" s="33"/>
      <c r="HWU35" s="33"/>
      <c r="HWW35"/>
      <c r="HWX35"/>
      <c r="HWY35"/>
      <c r="HWZ35" s="3"/>
      <c r="HXC35" s="8"/>
      <c r="HXD35" s="9"/>
      <c r="HXE35" s="8"/>
      <c r="HXF35" s="8"/>
      <c r="HXG35" s="9"/>
      <c r="HXH35" s="6"/>
      <c r="HXI35" s="9"/>
      <c r="HXJ35" s="6"/>
      <c r="HXK35" s="9"/>
      <c r="HXL35" s="44"/>
      <c r="HXN35" s="44"/>
      <c r="HXP35" s="33"/>
      <c r="HXR35" s="33"/>
      <c r="HXT35" s="33"/>
      <c r="HXV35" s="33"/>
      <c r="HXX35"/>
      <c r="HXY35"/>
      <c r="HXZ35"/>
      <c r="HYA35" s="3"/>
      <c r="HYD35" s="8"/>
      <c r="HYE35" s="9"/>
      <c r="HYF35" s="8"/>
      <c r="HYG35" s="8"/>
      <c r="HYH35" s="9"/>
      <c r="HYI35" s="6"/>
      <c r="HYJ35" s="9"/>
      <c r="HYK35" s="6"/>
      <c r="HYL35" s="9"/>
      <c r="HYM35" s="44"/>
      <c r="HYO35" s="44"/>
      <c r="HYQ35" s="33"/>
      <c r="HYS35" s="33"/>
      <c r="HYU35" s="33"/>
      <c r="HYW35" s="33"/>
      <c r="HYY35"/>
      <c r="HYZ35"/>
      <c r="HZA35"/>
      <c r="HZB35" s="3"/>
      <c r="HZE35" s="8"/>
      <c r="HZF35" s="9"/>
      <c r="HZG35" s="8"/>
      <c r="HZH35" s="8"/>
      <c r="HZI35" s="9"/>
      <c r="HZJ35" s="6"/>
      <c r="HZK35" s="9"/>
      <c r="HZL35" s="6"/>
      <c r="HZM35" s="9"/>
      <c r="HZN35" s="44"/>
      <c r="HZP35" s="44"/>
      <c r="HZR35" s="33"/>
      <c r="HZT35" s="33"/>
      <c r="HZV35" s="33"/>
      <c r="HZX35" s="33"/>
      <c r="HZZ35"/>
      <c r="IAA35"/>
      <c r="IAB35"/>
      <c r="IAC35" s="3"/>
      <c r="IAF35" s="8"/>
      <c r="IAG35" s="9"/>
      <c r="IAH35" s="8"/>
      <c r="IAI35" s="8"/>
      <c r="IAJ35" s="9"/>
      <c r="IAK35" s="6"/>
      <c r="IAL35" s="9"/>
      <c r="IAM35" s="6"/>
      <c r="IAN35" s="9"/>
      <c r="IAO35" s="44"/>
      <c r="IAQ35" s="44"/>
      <c r="IAS35" s="33"/>
      <c r="IAU35" s="33"/>
      <c r="IAW35" s="33"/>
      <c r="IAY35" s="33"/>
      <c r="IBA35"/>
      <c r="IBB35"/>
      <c r="IBC35"/>
      <c r="IBD35" s="3"/>
      <c r="IBG35" s="8"/>
      <c r="IBH35" s="9"/>
      <c r="IBI35" s="8"/>
      <c r="IBJ35" s="8"/>
      <c r="IBK35" s="9"/>
      <c r="IBL35" s="6"/>
      <c r="IBM35" s="9"/>
      <c r="IBN35" s="6"/>
      <c r="IBO35" s="9"/>
      <c r="IBP35" s="44"/>
      <c r="IBR35" s="44"/>
      <c r="IBT35" s="33"/>
      <c r="IBV35" s="33"/>
      <c r="IBX35" s="33"/>
      <c r="IBZ35" s="33"/>
      <c r="ICB35"/>
      <c r="ICC35"/>
      <c r="ICD35"/>
      <c r="ICE35" s="3"/>
      <c r="ICH35" s="8"/>
      <c r="ICI35" s="9"/>
      <c r="ICJ35" s="8"/>
      <c r="ICK35" s="8"/>
      <c r="ICL35" s="9"/>
      <c r="ICM35" s="6"/>
      <c r="ICN35" s="9"/>
      <c r="ICO35" s="6"/>
      <c r="ICP35" s="9"/>
      <c r="ICQ35" s="44"/>
      <c r="ICS35" s="44"/>
      <c r="ICU35" s="33"/>
      <c r="ICW35" s="33"/>
      <c r="ICY35" s="33"/>
      <c r="IDA35" s="33"/>
      <c r="IDC35"/>
      <c r="IDD35"/>
      <c r="IDE35"/>
      <c r="IDF35" s="3"/>
      <c r="IDI35" s="8"/>
      <c r="IDJ35" s="9"/>
      <c r="IDK35" s="8"/>
      <c r="IDL35" s="8"/>
      <c r="IDM35" s="9"/>
      <c r="IDN35" s="6"/>
      <c r="IDO35" s="9"/>
      <c r="IDP35" s="6"/>
      <c r="IDQ35" s="9"/>
      <c r="IDR35" s="44"/>
      <c r="IDT35" s="44"/>
      <c r="IDV35" s="33"/>
      <c r="IDX35" s="33"/>
      <c r="IDZ35" s="33"/>
      <c r="IEB35" s="33"/>
      <c r="IED35"/>
      <c r="IEE35"/>
      <c r="IEF35"/>
      <c r="IEG35" s="3"/>
      <c r="IEJ35" s="8"/>
      <c r="IEK35" s="9"/>
      <c r="IEL35" s="8"/>
      <c r="IEM35" s="8"/>
      <c r="IEN35" s="9"/>
      <c r="IEO35" s="6"/>
      <c r="IEP35" s="9"/>
      <c r="IEQ35" s="6"/>
      <c r="IER35" s="9"/>
      <c r="IES35" s="44"/>
      <c r="IEU35" s="44"/>
      <c r="IEW35" s="33"/>
      <c r="IEY35" s="33"/>
      <c r="IFA35" s="33"/>
      <c r="IFC35" s="33"/>
      <c r="IFE35"/>
      <c r="IFF35"/>
      <c r="IFG35"/>
      <c r="IFH35" s="3"/>
      <c r="IFK35" s="8"/>
      <c r="IFL35" s="9"/>
      <c r="IFM35" s="8"/>
      <c r="IFN35" s="8"/>
      <c r="IFO35" s="9"/>
      <c r="IFP35" s="6"/>
      <c r="IFQ35" s="9"/>
      <c r="IFR35" s="6"/>
      <c r="IFS35" s="9"/>
      <c r="IFT35" s="44"/>
      <c r="IFV35" s="44"/>
      <c r="IFX35" s="33"/>
      <c r="IFZ35" s="33"/>
      <c r="IGB35" s="33"/>
      <c r="IGD35" s="33"/>
      <c r="IGF35"/>
      <c r="IGG35"/>
      <c r="IGH35"/>
      <c r="IGI35" s="3"/>
      <c r="IGL35" s="8"/>
      <c r="IGM35" s="9"/>
      <c r="IGN35" s="8"/>
      <c r="IGO35" s="8"/>
      <c r="IGP35" s="9"/>
      <c r="IGQ35" s="6"/>
      <c r="IGR35" s="9"/>
      <c r="IGS35" s="6"/>
      <c r="IGT35" s="9"/>
      <c r="IGU35" s="44"/>
      <c r="IGW35" s="44"/>
      <c r="IGY35" s="33"/>
      <c r="IHA35" s="33"/>
      <c r="IHC35" s="33"/>
      <c r="IHE35" s="33"/>
      <c r="IHG35"/>
      <c r="IHH35"/>
      <c r="IHI35"/>
      <c r="IHJ35" s="3"/>
      <c r="IHM35" s="8"/>
      <c r="IHN35" s="9"/>
      <c r="IHO35" s="8"/>
      <c r="IHP35" s="8"/>
      <c r="IHQ35" s="9"/>
      <c r="IHR35" s="6"/>
      <c r="IHS35" s="9"/>
      <c r="IHT35" s="6"/>
      <c r="IHU35" s="9"/>
      <c r="IHV35" s="44"/>
      <c r="IHX35" s="44"/>
      <c r="IHZ35" s="33"/>
      <c r="IIB35" s="33"/>
      <c r="IID35" s="33"/>
      <c r="IIF35" s="33"/>
      <c r="IIH35"/>
      <c r="III35"/>
      <c r="IIJ35"/>
      <c r="IIK35" s="3"/>
      <c r="IIN35" s="8"/>
      <c r="IIO35" s="9"/>
      <c r="IIP35" s="8"/>
      <c r="IIQ35" s="8"/>
      <c r="IIR35" s="9"/>
      <c r="IIS35" s="6"/>
      <c r="IIT35" s="9"/>
      <c r="IIU35" s="6"/>
      <c r="IIV35" s="9"/>
      <c r="IIW35" s="44"/>
      <c r="IIY35" s="44"/>
      <c r="IJA35" s="33"/>
      <c r="IJC35" s="33"/>
      <c r="IJE35" s="33"/>
      <c r="IJG35" s="33"/>
      <c r="IJI35"/>
      <c r="IJJ35"/>
      <c r="IJK35"/>
      <c r="IJL35" s="3"/>
      <c r="IJO35" s="8"/>
      <c r="IJP35" s="9"/>
      <c r="IJQ35" s="8"/>
      <c r="IJR35" s="8"/>
      <c r="IJS35" s="9"/>
      <c r="IJT35" s="6"/>
      <c r="IJU35" s="9"/>
      <c r="IJV35" s="6"/>
      <c r="IJW35" s="9"/>
      <c r="IJX35" s="44"/>
      <c r="IJZ35" s="44"/>
      <c r="IKB35" s="33"/>
      <c r="IKD35" s="33"/>
      <c r="IKF35" s="33"/>
      <c r="IKH35" s="33"/>
      <c r="IKJ35"/>
      <c r="IKK35"/>
      <c r="IKL35"/>
      <c r="IKM35" s="3"/>
      <c r="IKP35" s="8"/>
      <c r="IKQ35" s="9"/>
      <c r="IKR35" s="8"/>
      <c r="IKS35" s="8"/>
      <c r="IKT35" s="9"/>
      <c r="IKU35" s="6"/>
      <c r="IKV35" s="9"/>
      <c r="IKW35" s="6"/>
      <c r="IKX35" s="9"/>
      <c r="IKY35" s="44"/>
      <c r="ILA35" s="44"/>
      <c r="ILC35" s="33"/>
      <c r="ILE35" s="33"/>
      <c r="ILG35" s="33"/>
      <c r="ILI35" s="33"/>
      <c r="ILK35"/>
      <c r="ILL35"/>
      <c r="ILM35"/>
      <c r="ILN35" s="3"/>
      <c r="ILQ35" s="8"/>
      <c r="ILR35" s="9"/>
      <c r="ILS35" s="8"/>
      <c r="ILT35" s="8"/>
      <c r="ILU35" s="9"/>
      <c r="ILV35" s="6"/>
      <c r="ILW35" s="9"/>
      <c r="ILX35" s="6"/>
      <c r="ILY35" s="9"/>
      <c r="ILZ35" s="44"/>
      <c r="IMB35" s="44"/>
      <c r="IMD35" s="33"/>
      <c r="IMF35" s="33"/>
      <c r="IMH35" s="33"/>
      <c r="IMJ35" s="33"/>
      <c r="IML35"/>
      <c r="IMM35"/>
      <c r="IMN35"/>
      <c r="IMO35" s="3"/>
      <c r="IMR35" s="8"/>
      <c r="IMS35" s="9"/>
      <c r="IMT35" s="8"/>
      <c r="IMU35" s="8"/>
      <c r="IMV35" s="9"/>
      <c r="IMW35" s="6"/>
      <c r="IMX35" s="9"/>
      <c r="IMY35" s="6"/>
      <c r="IMZ35" s="9"/>
      <c r="INA35" s="44"/>
      <c r="INC35" s="44"/>
      <c r="INE35" s="33"/>
      <c r="ING35" s="33"/>
      <c r="INI35" s="33"/>
      <c r="INK35" s="33"/>
      <c r="INM35"/>
      <c r="INN35"/>
      <c r="INO35"/>
      <c r="INP35" s="3"/>
      <c r="INS35" s="8"/>
      <c r="INT35" s="9"/>
      <c r="INU35" s="8"/>
      <c r="INV35" s="8"/>
      <c r="INW35" s="9"/>
      <c r="INX35" s="6"/>
      <c r="INY35" s="9"/>
      <c r="INZ35" s="6"/>
      <c r="IOA35" s="9"/>
      <c r="IOB35" s="44"/>
      <c r="IOD35" s="44"/>
      <c r="IOF35" s="33"/>
      <c r="IOH35" s="33"/>
      <c r="IOJ35" s="33"/>
      <c r="IOL35" s="33"/>
      <c r="ION35"/>
      <c r="IOO35"/>
      <c r="IOP35"/>
      <c r="IOQ35" s="3"/>
      <c r="IOT35" s="8"/>
      <c r="IOU35" s="9"/>
      <c r="IOV35" s="8"/>
      <c r="IOW35" s="8"/>
      <c r="IOX35" s="9"/>
      <c r="IOY35" s="6"/>
      <c r="IOZ35" s="9"/>
      <c r="IPA35" s="6"/>
      <c r="IPB35" s="9"/>
      <c r="IPC35" s="44"/>
      <c r="IPE35" s="44"/>
      <c r="IPG35" s="33"/>
      <c r="IPI35" s="33"/>
      <c r="IPK35" s="33"/>
      <c r="IPM35" s="33"/>
      <c r="IPO35"/>
      <c r="IPP35"/>
      <c r="IPQ35"/>
      <c r="IPR35" s="3"/>
      <c r="IPU35" s="8"/>
      <c r="IPV35" s="9"/>
      <c r="IPW35" s="8"/>
      <c r="IPX35" s="8"/>
      <c r="IPY35" s="9"/>
      <c r="IPZ35" s="6"/>
      <c r="IQA35" s="9"/>
      <c r="IQB35" s="6"/>
      <c r="IQC35" s="9"/>
      <c r="IQD35" s="44"/>
      <c r="IQF35" s="44"/>
      <c r="IQH35" s="33"/>
      <c r="IQJ35" s="33"/>
      <c r="IQL35" s="33"/>
      <c r="IQN35" s="33"/>
      <c r="IQP35"/>
      <c r="IQQ35"/>
      <c r="IQR35"/>
      <c r="IQS35" s="3"/>
      <c r="IQV35" s="8"/>
      <c r="IQW35" s="9"/>
      <c r="IQX35" s="8"/>
      <c r="IQY35" s="8"/>
      <c r="IQZ35" s="9"/>
      <c r="IRA35" s="6"/>
      <c r="IRB35" s="9"/>
      <c r="IRC35" s="6"/>
      <c r="IRD35" s="9"/>
      <c r="IRE35" s="44"/>
      <c r="IRG35" s="44"/>
      <c r="IRI35" s="33"/>
      <c r="IRK35" s="33"/>
      <c r="IRM35" s="33"/>
      <c r="IRO35" s="33"/>
      <c r="IRQ35"/>
      <c r="IRR35"/>
      <c r="IRS35"/>
      <c r="IRT35" s="3"/>
      <c r="IRW35" s="8"/>
      <c r="IRX35" s="9"/>
      <c r="IRY35" s="8"/>
      <c r="IRZ35" s="8"/>
      <c r="ISA35" s="9"/>
      <c r="ISB35" s="6"/>
      <c r="ISC35" s="9"/>
      <c r="ISD35" s="6"/>
      <c r="ISE35" s="9"/>
      <c r="ISF35" s="44"/>
      <c r="ISH35" s="44"/>
      <c r="ISJ35" s="33"/>
      <c r="ISL35" s="33"/>
      <c r="ISN35" s="33"/>
      <c r="ISP35" s="33"/>
      <c r="ISR35"/>
      <c r="ISS35"/>
      <c r="IST35"/>
      <c r="ISU35" s="3"/>
      <c r="ISX35" s="8"/>
      <c r="ISY35" s="9"/>
      <c r="ISZ35" s="8"/>
      <c r="ITA35" s="8"/>
      <c r="ITB35" s="9"/>
      <c r="ITC35" s="6"/>
      <c r="ITD35" s="9"/>
      <c r="ITE35" s="6"/>
      <c r="ITF35" s="9"/>
      <c r="ITG35" s="44"/>
      <c r="ITI35" s="44"/>
      <c r="ITK35" s="33"/>
      <c r="ITM35" s="33"/>
      <c r="ITO35" s="33"/>
      <c r="ITQ35" s="33"/>
      <c r="ITS35"/>
      <c r="ITT35"/>
      <c r="ITU35"/>
      <c r="ITV35" s="3"/>
      <c r="ITY35" s="8"/>
      <c r="ITZ35" s="9"/>
      <c r="IUA35" s="8"/>
      <c r="IUB35" s="8"/>
      <c r="IUC35" s="9"/>
      <c r="IUD35" s="6"/>
      <c r="IUE35" s="9"/>
      <c r="IUF35" s="6"/>
      <c r="IUG35" s="9"/>
      <c r="IUH35" s="44"/>
      <c r="IUJ35" s="44"/>
      <c r="IUL35" s="33"/>
      <c r="IUN35" s="33"/>
      <c r="IUP35" s="33"/>
      <c r="IUR35" s="33"/>
      <c r="IUT35"/>
      <c r="IUU35"/>
      <c r="IUV35"/>
      <c r="IUW35" s="3"/>
      <c r="IUZ35" s="8"/>
      <c r="IVA35" s="9"/>
      <c r="IVB35" s="8"/>
      <c r="IVC35" s="8"/>
      <c r="IVD35" s="9"/>
      <c r="IVE35" s="6"/>
      <c r="IVF35" s="9"/>
      <c r="IVG35" s="6"/>
      <c r="IVH35" s="9"/>
      <c r="IVI35" s="44"/>
      <c r="IVK35" s="44"/>
      <c r="IVM35" s="33"/>
      <c r="IVO35" s="33"/>
      <c r="IVQ35" s="33"/>
      <c r="IVS35" s="33"/>
      <c r="IVU35"/>
      <c r="IVV35"/>
      <c r="IVW35"/>
      <c r="IVX35" s="3"/>
      <c r="IWA35" s="8"/>
      <c r="IWB35" s="9"/>
      <c r="IWC35" s="8"/>
      <c r="IWD35" s="8"/>
      <c r="IWE35" s="9"/>
      <c r="IWF35" s="6"/>
      <c r="IWG35" s="9"/>
      <c r="IWH35" s="6"/>
      <c r="IWI35" s="9"/>
      <c r="IWJ35" s="44"/>
      <c r="IWL35" s="44"/>
      <c r="IWN35" s="33"/>
      <c r="IWP35" s="33"/>
      <c r="IWR35" s="33"/>
      <c r="IWT35" s="33"/>
      <c r="IWV35"/>
      <c r="IWW35"/>
      <c r="IWX35"/>
      <c r="IWY35" s="3"/>
      <c r="IXB35" s="8"/>
      <c r="IXC35" s="9"/>
      <c r="IXD35" s="8"/>
      <c r="IXE35" s="8"/>
      <c r="IXF35" s="9"/>
      <c r="IXG35" s="6"/>
      <c r="IXH35" s="9"/>
      <c r="IXI35" s="6"/>
      <c r="IXJ35" s="9"/>
      <c r="IXK35" s="44"/>
      <c r="IXM35" s="44"/>
      <c r="IXO35" s="33"/>
      <c r="IXQ35" s="33"/>
      <c r="IXS35" s="33"/>
      <c r="IXU35" s="33"/>
      <c r="IXW35"/>
      <c r="IXX35"/>
      <c r="IXY35"/>
      <c r="IXZ35" s="3"/>
      <c r="IYC35" s="8"/>
      <c r="IYD35" s="9"/>
      <c r="IYE35" s="8"/>
      <c r="IYF35" s="8"/>
      <c r="IYG35" s="9"/>
      <c r="IYH35" s="6"/>
      <c r="IYI35" s="9"/>
      <c r="IYJ35" s="6"/>
      <c r="IYK35" s="9"/>
      <c r="IYL35" s="44"/>
      <c r="IYN35" s="44"/>
      <c r="IYP35" s="33"/>
      <c r="IYR35" s="33"/>
      <c r="IYT35" s="33"/>
      <c r="IYV35" s="33"/>
      <c r="IYX35"/>
      <c r="IYY35"/>
      <c r="IYZ35"/>
      <c r="IZA35" s="3"/>
      <c r="IZD35" s="8"/>
      <c r="IZE35" s="9"/>
      <c r="IZF35" s="8"/>
      <c r="IZG35" s="8"/>
      <c r="IZH35" s="9"/>
      <c r="IZI35" s="6"/>
      <c r="IZJ35" s="9"/>
      <c r="IZK35" s="6"/>
      <c r="IZL35" s="9"/>
      <c r="IZM35" s="44"/>
      <c r="IZO35" s="44"/>
      <c r="IZQ35" s="33"/>
      <c r="IZS35" s="33"/>
      <c r="IZU35" s="33"/>
      <c r="IZW35" s="33"/>
      <c r="IZY35"/>
      <c r="IZZ35"/>
      <c r="JAA35"/>
      <c r="JAB35" s="3"/>
      <c r="JAE35" s="8"/>
      <c r="JAF35" s="9"/>
      <c r="JAG35" s="8"/>
      <c r="JAH35" s="8"/>
      <c r="JAI35" s="9"/>
      <c r="JAJ35" s="6"/>
      <c r="JAK35" s="9"/>
      <c r="JAL35" s="6"/>
      <c r="JAM35" s="9"/>
      <c r="JAN35" s="44"/>
      <c r="JAP35" s="44"/>
      <c r="JAR35" s="33"/>
      <c r="JAT35" s="33"/>
      <c r="JAV35" s="33"/>
      <c r="JAX35" s="33"/>
      <c r="JAZ35"/>
      <c r="JBA35"/>
      <c r="JBB35"/>
      <c r="JBC35" s="3"/>
      <c r="JBF35" s="8"/>
      <c r="JBG35" s="9"/>
      <c r="JBH35" s="8"/>
      <c r="JBI35" s="8"/>
      <c r="JBJ35" s="9"/>
      <c r="JBK35" s="6"/>
      <c r="JBL35" s="9"/>
      <c r="JBM35" s="6"/>
      <c r="JBN35" s="9"/>
      <c r="JBO35" s="44"/>
      <c r="JBQ35" s="44"/>
      <c r="JBS35" s="33"/>
      <c r="JBU35" s="33"/>
      <c r="JBW35" s="33"/>
      <c r="JBY35" s="33"/>
      <c r="JCA35"/>
      <c r="JCB35"/>
      <c r="JCC35"/>
      <c r="JCD35" s="3"/>
      <c r="JCG35" s="8"/>
      <c r="JCH35" s="9"/>
      <c r="JCI35" s="8"/>
      <c r="JCJ35" s="8"/>
      <c r="JCK35" s="9"/>
      <c r="JCL35" s="6"/>
      <c r="JCM35" s="9"/>
      <c r="JCN35" s="6"/>
      <c r="JCO35" s="9"/>
      <c r="JCP35" s="44"/>
      <c r="JCR35" s="44"/>
      <c r="JCT35" s="33"/>
      <c r="JCV35" s="33"/>
      <c r="JCX35" s="33"/>
      <c r="JCZ35" s="33"/>
      <c r="JDB35"/>
      <c r="JDC35"/>
      <c r="JDD35"/>
      <c r="JDE35" s="3"/>
      <c r="JDH35" s="8"/>
      <c r="JDI35" s="9"/>
      <c r="JDJ35" s="8"/>
      <c r="JDK35" s="8"/>
      <c r="JDL35" s="9"/>
      <c r="JDM35" s="6"/>
      <c r="JDN35" s="9"/>
      <c r="JDO35" s="6"/>
      <c r="JDP35" s="9"/>
      <c r="JDQ35" s="44"/>
      <c r="JDS35" s="44"/>
      <c r="JDU35" s="33"/>
      <c r="JDW35" s="33"/>
      <c r="JDY35" s="33"/>
      <c r="JEA35" s="33"/>
      <c r="JEC35"/>
      <c r="JED35"/>
      <c r="JEE35"/>
      <c r="JEF35" s="3"/>
      <c r="JEI35" s="8"/>
      <c r="JEJ35" s="9"/>
      <c r="JEK35" s="8"/>
      <c r="JEL35" s="8"/>
      <c r="JEM35" s="9"/>
      <c r="JEN35" s="6"/>
      <c r="JEO35" s="9"/>
      <c r="JEP35" s="6"/>
      <c r="JEQ35" s="9"/>
      <c r="JER35" s="44"/>
      <c r="JET35" s="44"/>
      <c r="JEV35" s="33"/>
      <c r="JEX35" s="33"/>
      <c r="JEZ35" s="33"/>
      <c r="JFB35" s="33"/>
      <c r="JFD35"/>
      <c r="JFE35"/>
      <c r="JFF35"/>
      <c r="JFG35" s="3"/>
      <c r="JFJ35" s="8"/>
      <c r="JFK35" s="9"/>
      <c r="JFL35" s="8"/>
      <c r="JFM35" s="8"/>
      <c r="JFN35" s="9"/>
      <c r="JFO35" s="6"/>
      <c r="JFP35" s="9"/>
      <c r="JFQ35" s="6"/>
      <c r="JFR35" s="9"/>
      <c r="JFS35" s="44"/>
      <c r="JFU35" s="44"/>
      <c r="JFW35" s="33"/>
      <c r="JFY35" s="33"/>
      <c r="JGA35" s="33"/>
      <c r="JGC35" s="33"/>
      <c r="JGE35"/>
      <c r="JGF35"/>
      <c r="JGG35"/>
      <c r="JGH35" s="3"/>
      <c r="JGK35" s="8"/>
      <c r="JGL35" s="9"/>
      <c r="JGM35" s="8"/>
      <c r="JGN35" s="8"/>
      <c r="JGO35" s="9"/>
      <c r="JGP35" s="6"/>
      <c r="JGQ35" s="9"/>
      <c r="JGR35" s="6"/>
      <c r="JGS35" s="9"/>
      <c r="JGT35" s="44"/>
      <c r="JGV35" s="44"/>
      <c r="JGX35" s="33"/>
      <c r="JGZ35" s="33"/>
      <c r="JHB35" s="33"/>
      <c r="JHD35" s="33"/>
      <c r="JHF35"/>
      <c r="JHG35"/>
      <c r="JHH35"/>
      <c r="JHI35" s="3"/>
      <c r="JHL35" s="8"/>
      <c r="JHM35" s="9"/>
      <c r="JHN35" s="8"/>
      <c r="JHO35" s="8"/>
      <c r="JHP35" s="9"/>
      <c r="JHQ35" s="6"/>
      <c r="JHR35" s="9"/>
      <c r="JHS35" s="6"/>
      <c r="JHT35" s="9"/>
      <c r="JHU35" s="44"/>
      <c r="JHW35" s="44"/>
      <c r="JHY35" s="33"/>
      <c r="JIA35" s="33"/>
      <c r="JIC35" s="33"/>
      <c r="JIE35" s="33"/>
      <c r="JIG35"/>
      <c r="JIH35"/>
      <c r="JII35"/>
      <c r="JIJ35" s="3"/>
      <c r="JIM35" s="8"/>
      <c r="JIN35" s="9"/>
      <c r="JIO35" s="8"/>
      <c r="JIP35" s="8"/>
      <c r="JIQ35" s="9"/>
      <c r="JIR35" s="6"/>
      <c r="JIS35" s="9"/>
      <c r="JIT35" s="6"/>
      <c r="JIU35" s="9"/>
      <c r="JIV35" s="44"/>
      <c r="JIX35" s="44"/>
      <c r="JIZ35" s="33"/>
      <c r="JJB35" s="33"/>
      <c r="JJD35" s="33"/>
      <c r="JJF35" s="33"/>
      <c r="JJH35"/>
      <c r="JJI35"/>
      <c r="JJJ35"/>
      <c r="JJK35" s="3"/>
      <c r="JJN35" s="8"/>
      <c r="JJO35" s="9"/>
      <c r="JJP35" s="8"/>
      <c r="JJQ35" s="8"/>
      <c r="JJR35" s="9"/>
      <c r="JJS35" s="6"/>
      <c r="JJT35" s="9"/>
      <c r="JJU35" s="6"/>
      <c r="JJV35" s="9"/>
      <c r="JJW35" s="44"/>
      <c r="JJY35" s="44"/>
      <c r="JKA35" s="33"/>
      <c r="JKC35" s="33"/>
      <c r="JKE35" s="33"/>
      <c r="JKG35" s="33"/>
      <c r="JKI35"/>
      <c r="JKJ35"/>
      <c r="JKK35"/>
      <c r="JKL35" s="3"/>
      <c r="JKO35" s="8"/>
      <c r="JKP35" s="9"/>
      <c r="JKQ35" s="8"/>
      <c r="JKR35" s="8"/>
      <c r="JKS35" s="9"/>
      <c r="JKT35" s="6"/>
      <c r="JKU35" s="9"/>
      <c r="JKV35" s="6"/>
      <c r="JKW35" s="9"/>
      <c r="JKX35" s="44"/>
      <c r="JKZ35" s="44"/>
      <c r="JLB35" s="33"/>
      <c r="JLD35" s="33"/>
      <c r="JLF35" s="33"/>
      <c r="JLH35" s="33"/>
      <c r="JLJ35"/>
      <c r="JLK35"/>
      <c r="JLL35"/>
      <c r="JLM35" s="3"/>
      <c r="JLP35" s="8"/>
      <c r="JLQ35" s="9"/>
      <c r="JLR35" s="8"/>
      <c r="JLS35" s="8"/>
      <c r="JLT35" s="9"/>
      <c r="JLU35" s="6"/>
      <c r="JLV35" s="9"/>
      <c r="JLW35" s="6"/>
      <c r="JLX35" s="9"/>
      <c r="JLY35" s="44"/>
      <c r="JMA35" s="44"/>
      <c r="JMC35" s="33"/>
      <c r="JME35" s="33"/>
      <c r="JMG35" s="33"/>
      <c r="JMI35" s="33"/>
      <c r="JMK35"/>
      <c r="JML35"/>
      <c r="JMM35"/>
      <c r="JMN35" s="3"/>
      <c r="JMQ35" s="8"/>
      <c r="JMR35" s="9"/>
      <c r="JMS35" s="8"/>
      <c r="JMT35" s="8"/>
      <c r="JMU35" s="9"/>
      <c r="JMV35" s="6"/>
      <c r="JMW35" s="9"/>
      <c r="JMX35" s="6"/>
      <c r="JMY35" s="9"/>
      <c r="JMZ35" s="44"/>
      <c r="JNB35" s="44"/>
      <c r="JND35" s="33"/>
      <c r="JNF35" s="33"/>
      <c r="JNH35" s="33"/>
      <c r="JNJ35" s="33"/>
      <c r="JNL35"/>
      <c r="JNM35"/>
      <c r="JNN35"/>
      <c r="JNO35" s="3"/>
      <c r="JNR35" s="8"/>
      <c r="JNS35" s="9"/>
      <c r="JNT35" s="8"/>
      <c r="JNU35" s="8"/>
      <c r="JNV35" s="9"/>
      <c r="JNW35" s="6"/>
      <c r="JNX35" s="9"/>
      <c r="JNY35" s="6"/>
      <c r="JNZ35" s="9"/>
      <c r="JOA35" s="44"/>
      <c r="JOC35" s="44"/>
      <c r="JOE35" s="33"/>
      <c r="JOG35" s="33"/>
      <c r="JOI35" s="33"/>
      <c r="JOK35" s="33"/>
      <c r="JOM35"/>
      <c r="JON35"/>
      <c r="JOO35"/>
      <c r="JOP35" s="3"/>
      <c r="JOS35" s="8"/>
      <c r="JOT35" s="9"/>
      <c r="JOU35" s="8"/>
      <c r="JOV35" s="8"/>
      <c r="JOW35" s="9"/>
      <c r="JOX35" s="6"/>
      <c r="JOY35" s="9"/>
      <c r="JOZ35" s="6"/>
      <c r="JPA35" s="9"/>
      <c r="JPB35" s="44"/>
      <c r="JPD35" s="44"/>
      <c r="JPF35" s="33"/>
      <c r="JPH35" s="33"/>
      <c r="JPJ35" s="33"/>
      <c r="JPL35" s="33"/>
      <c r="JPN35"/>
      <c r="JPO35"/>
      <c r="JPP35"/>
      <c r="JPQ35" s="3"/>
      <c r="JPT35" s="8"/>
      <c r="JPU35" s="9"/>
      <c r="JPV35" s="8"/>
      <c r="JPW35" s="8"/>
      <c r="JPX35" s="9"/>
      <c r="JPY35" s="6"/>
      <c r="JPZ35" s="9"/>
      <c r="JQA35" s="6"/>
      <c r="JQB35" s="9"/>
      <c r="JQC35" s="44"/>
      <c r="JQE35" s="44"/>
      <c r="JQG35" s="33"/>
      <c r="JQI35" s="33"/>
      <c r="JQK35" s="33"/>
      <c r="JQM35" s="33"/>
      <c r="JQO35"/>
      <c r="JQP35"/>
      <c r="JQQ35"/>
      <c r="JQR35" s="3"/>
      <c r="JQU35" s="8"/>
      <c r="JQV35" s="9"/>
      <c r="JQW35" s="8"/>
      <c r="JQX35" s="8"/>
      <c r="JQY35" s="9"/>
      <c r="JQZ35" s="6"/>
      <c r="JRA35" s="9"/>
      <c r="JRB35" s="6"/>
      <c r="JRC35" s="9"/>
      <c r="JRD35" s="44"/>
      <c r="JRF35" s="44"/>
      <c r="JRH35" s="33"/>
      <c r="JRJ35" s="33"/>
      <c r="JRL35" s="33"/>
      <c r="JRN35" s="33"/>
      <c r="JRP35"/>
      <c r="JRQ35"/>
      <c r="JRR35"/>
      <c r="JRS35" s="3"/>
      <c r="JRV35" s="8"/>
      <c r="JRW35" s="9"/>
      <c r="JRX35" s="8"/>
      <c r="JRY35" s="8"/>
      <c r="JRZ35" s="9"/>
      <c r="JSA35" s="6"/>
      <c r="JSB35" s="9"/>
      <c r="JSC35" s="6"/>
      <c r="JSD35" s="9"/>
      <c r="JSE35" s="44"/>
      <c r="JSG35" s="44"/>
      <c r="JSI35" s="33"/>
      <c r="JSK35" s="33"/>
      <c r="JSM35" s="33"/>
      <c r="JSO35" s="33"/>
      <c r="JSQ35"/>
      <c r="JSR35"/>
      <c r="JSS35"/>
      <c r="JST35" s="3"/>
      <c r="JSW35" s="8"/>
      <c r="JSX35" s="9"/>
      <c r="JSY35" s="8"/>
      <c r="JSZ35" s="8"/>
      <c r="JTA35" s="9"/>
      <c r="JTB35" s="6"/>
      <c r="JTC35" s="9"/>
      <c r="JTD35" s="6"/>
      <c r="JTE35" s="9"/>
      <c r="JTF35" s="44"/>
      <c r="JTH35" s="44"/>
      <c r="JTJ35" s="33"/>
      <c r="JTL35" s="33"/>
      <c r="JTN35" s="33"/>
      <c r="JTP35" s="33"/>
      <c r="JTR35"/>
      <c r="JTS35"/>
      <c r="JTT35"/>
      <c r="JTU35" s="3"/>
      <c r="JTX35" s="8"/>
      <c r="JTY35" s="9"/>
      <c r="JTZ35" s="8"/>
      <c r="JUA35" s="8"/>
      <c r="JUB35" s="9"/>
      <c r="JUC35" s="6"/>
      <c r="JUD35" s="9"/>
      <c r="JUE35" s="6"/>
      <c r="JUF35" s="9"/>
      <c r="JUG35" s="44"/>
      <c r="JUI35" s="44"/>
      <c r="JUK35" s="33"/>
      <c r="JUM35" s="33"/>
      <c r="JUO35" s="33"/>
      <c r="JUQ35" s="33"/>
      <c r="JUS35"/>
      <c r="JUT35"/>
      <c r="JUU35"/>
      <c r="JUV35" s="3"/>
      <c r="JUY35" s="8"/>
      <c r="JUZ35" s="9"/>
      <c r="JVA35" s="8"/>
      <c r="JVB35" s="8"/>
      <c r="JVC35" s="9"/>
      <c r="JVD35" s="6"/>
      <c r="JVE35" s="9"/>
      <c r="JVF35" s="6"/>
      <c r="JVG35" s="9"/>
      <c r="JVH35" s="44"/>
      <c r="JVJ35" s="44"/>
      <c r="JVL35" s="33"/>
      <c r="JVN35" s="33"/>
      <c r="JVP35" s="33"/>
      <c r="JVR35" s="33"/>
      <c r="JVT35"/>
      <c r="JVU35"/>
      <c r="JVV35"/>
      <c r="JVW35" s="3"/>
      <c r="JVZ35" s="8"/>
      <c r="JWA35" s="9"/>
      <c r="JWB35" s="8"/>
      <c r="JWC35" s="8"/>
      <c r="JWD35" s="9"/>
      <c r="JWE35" s="6"/>
      <c r="JWF35" s="9"/>
      <c r="JWG35" s="6"/>
      <c r="JWH35" s="9"/>
      <c r="JWI35" s="44"/>
      <c r="JWK35" s="44"/>
      <c r="JWM35" s="33"/>
      <c r="JWO35" s="33"/>
      <c r="JWQ35" s="33"/>
      <c r="JWS35" s="33"/>
      <c r="JWU35"/>
      <c r="JWV35"/>
      <c r="JWW35"/>
      <c r="JWX35" s="3"/>
      <c r="JXA35" s="8"/>
      <c r="JXB35" s="9"/>
      <c r="JXC35" s="8"/>
      <c r="JXD35" s="8"/>
      <c r="JXE35" s="9"/>
      <c r="JXF35" s="6"/>
      <c r="JXG35" s="9"/>
      <c r="JXH35" s="6"/>
      <c r="JXI35" s="9"/>
      <c r="JXJ35" s="44"/>
      <c r="JXL35" s="44"/>
      <c r="JXN35" s="33"/>
      <c r="JXP35" s="33"/>
      <c r="JXR35" s="33"/>
      <c r="JXT35" s="33"/>
      <c r="JXV35"/>
      <c r="JXW35"/>
      <c r="JXX35"/>
      <c r="JXY35" s="3"/>
      <c r="JYB35" s="8"/>
      <c r="JYC35" s="9"/>
      <c r="JYD35" s="8"/>
      <c r="JYE35" s="8"/>
      <c r="JYF35" s="9"/>
      <c r="JYG35" s="6"/>
      <c r="JYH35" s="9"/>
      <c r="JYI35" s="6"/>
      <c r="JYJ35" s="9"/>
      <c r="JYK35" s="44"/>
      <c r="JYM35" s="44"/>
      <c r="JYO35" s="33"/>
      <c r="JYQ35" s="33"/>
      <c r="JYS35" s="33"/>
      <c r="JYU35" s="33"/>
      <c r="JYW35"/>
      <c r="JYX35"/>
      <c r="JYY35"/>
      <c r="JYZ35" s="3"/>
      <c r="JZC35" s="8"/>
      <c r="JZD35" s="9"/>
      <c r="JZE35" s="8"/>
      <c r="JZF35" s="8"/>
      <c r="JZG35" s="9"/>
      <c r="JZH35" s="6"/>
      <c r="JZI35" s="9"/>
      <c r="JZJ35" s="6"/>
      <c r="JZK35" s="9"/>
      <c r="JZL35" s="44"/>
      <c r="JZN35" s="44"/>
      <c r="JZP35" s="33"/>
      <c r="JZR35" s="33"/>
      <c r="JZT35" s="33"/>
      <c r="JZV35" s="33"/>
      <c r="JZX35"/>
      <c r="JZY35"/>
      <c r="JZZ35"/>
      <c r="KAA35" s="3"/>
      <c r="KAD35" s="8"/>
      <c r="KAE35" s="9"/>
      <c r="KAF35" s="8"/>
      <c r="KAG35" s="8"/>
      <c r="KAH35" s="9"/>
      <c r="KAI35" s="6"/>
      <c r="KAJ35" s="9"/>
      <c r="KAK35" s="6"/>
      <c r="KAL35" s="9"/>
      <c r="KAM35" s="44"/>
      <c r="KAO35" s="44"/>
      <c r="KAQ35" s="33"/>
      <c r="KAS35" s="33"/>
      <c r="KAU35" s="33"/>
      <c r="KAW35" s="33"/>
      <c r="KAY35"/>
      <c r="KAZ35"/>
      <c r="KBA35"/>
      <c r="KBB35" s="3"/>
      <c r="KBE35" s="8"/>
      <c r="KBF35" s="9"/>
      <c r="KBG35" s="8"/>
      <c r="KBH35" s="8"/>
      <c r="KBI35" s="9"/>
      <c r="KBJ35" s="6"/>
      <c r="KBK35" s="9"/>
      <c r="KBL35" s="6"/>
      <c r="KBM35" s="9"/>
      <c r="KBN35" s="44"/>
      <c r="KBP35" s="44"/>
      <c r="KBR35" s="33"/>
      <c r="KBT35" s="33"/>
      <c r="KBV35" s="33"/>
      <c r="KBX35" s="33"/>
      <c r="KBZ35"/>
      <c r="KCA35"/>
      <c r="KCB35"/>
      <c r="KCC35" s="3"/>
      <c r="KCF35" s="8"/>
      <c r="KCG35" s="9"/>
      <c r="KCH35" s="8"/>
      <c r="KCI35" s="8"/>
      <c r="KCJ35" s="9"/>
      <c r="KCK35" s="6"/>
      <c r="KCL35" s="9"/>
      <c r="KCM35" s="6"/>
      <c r="KCN35" s="9"/>
      <c r="KCO35" s="44"/>
      <c r="KCQ35" s="44"/>
      <c r="KCS35" s="33"/>
      <c r="KCU35" s="33"/>
      <c r="KCW35" s="33"/>
      <c r="KCY35" s="33"/>
      <c r="KDA35"/>
      <c r="KDB35"/>
      <c r="KDC35"/>
      <c r="KDD35" s="3"/>
      <c r="KDG35" s="8"/>
      <c r="KDH35" s="9"/>
      <c r="KDI35" s="8"/>
      <c r="KDJ35" s="8"/>
      <c r="KDK35" s="9"/>
      <c r="KDL35" s="6"/>
      <c r="KDM35" s="9"/>
      <c r="KDN35" s="6"/>
      <c r="KDO35" s="9"/>
      <c r="KDP35" s="44"/>
      <c r="KDR35" s="44"/>
      <c r="KDT35" s="33"/>
      <c r="KDV35" s="33"/>
      <c r="KDX35" s="33"/>
      <c r="KDZ35" s="33"/>
      <c r="KEB35"/>
      <c r="KEC35"/>
      <c r="KED35"/>
      <c r="KEE35" s="3"/>
      <c r="KEH35" s="8"/>
      <c r="KEI35" s="9"/>
      <c r="KEJ35" s="8"/>
      <c r="KEK35" s="8"/>
      <c r="KEL35" s="9"/>
      <c r="KEM35" s="6"/>
      <c r="KEN35" s="9"/>
      <c r="KEO35" s="6"/>
      <c r="KEP35" s="9"/>
      <c r="KEQ35" s="44"/>
      <c r="KES35" s="44"/>
      <c r="KEU35" s="33"/>
      <c r="KEW35" s="33"/>
      <c r="KEY35" s="33"/>
      <c r="KFA35" s="33"/>
      <c r="KFC35"/>
      <c r="KFD35"/>
      <c r="KFE35"/>
      <c r="KFF35" s="3"/>
      <c r="KFI35" s="8"/>
      <c r="KFJ35" s="9"/>
      <c r="KFK35" s="8"/>
      <c r="KFL35" s="8"/>
      <c r="KFM35" s="9"/>
      <c r="KFN35" s="6"/>
      <c r="KFO35" s="9"/>
      <c r="KFP35" s="6"/>
      <c r="KFQ35" s="9"/>
      <c r="KFR35" s="44"/>
      <c r="KFT35" s="44"/>
      <c r="KFV35" s="33"/>
      <c r="KFX35" s="33"/>
      <c r="KFZ35" s="33"/>
      <c r="KGB35" s="33"/>
      <c r="KGD35"/>
      <c r="KGE35"/>
      <c r="KGF35"/>
      <c r="KGG35" s="3"/>
      <c r="KGJ35" s="8"/>
      <c r="KGK35" s="9"/>
      <c r="KGL35" s="8"/>
      <c r="KGM35" s="8"/>
      <c r="KGN35" s="9"/>
      <c r="KGO35" s="6"/>
      <c r="KGP35" s="9"/>
      <c r="KGQ35" s="6"/>
      <c r="KGR35" s="9"/>
      <c r="KGS35" s="44"/>
      <c r="KGU35" s="44"/>
      <c r="KGW35" s="33"/>
      <c r="KGY35" s="33"/>
      <c r="KHA35" s="33"/>
      <c r="KHC35" s="33"/>
      <c r="KHE35"/>
      <c r="KHF35"/>
      <c r="KHG35"/>
      <c r="KHH35" s="3"/>
      <c r="KHK35" s="8"/>
      <c r="KHL35" s="9"/>
      <c r="KHM35" s="8"/>
      <c r="KHN35" s="8"/>
      <c r="KHO35" s="9"/>
      <c r="KHP35" s="6"/>
      <c r="KHQ35" s="9"/>
      <c r="KHR35" s="6"/>
      <c r="KHS35" s="9"/>
      <c r="KHT35" s="44"/>
      <c r="KHV35" s="44"/>
      <c r="KHX35" s="33"/>
      <c r="KHZ35" s="33"/>
      <c r="KIB35" s="33"/>
      <c r="KID35" s="33"/>
      <c r="KIF35"/>
      <c r="KIG35"/>
      <c r="KIH35"/>
      <c r="KII35" s="3"/>
      <c r="KIL35" s="8"/>
      <c r="KIM35" s="9"/>
      <c r="KIN35" s="8"/>
      <c r="KIO35" s="8"/>
      <c r="KIP35" s="9"/>
      <c r="KIQ35" s="6"/>
      <c r="KIR35" s="9"/>
      <c r="KIS35" s="6"/>
      <c r="KIT35" s="9"/>
      <c r="KIU35" s="44"/>
      <c r="KIW35" s="44"/>
      <c r="KIY35" s="33"/>
      <c r="KJA35" s="33"/>
      <c r="KJC35" s="33"/>
      <c r="KJE35" s="33"/>
      <c r="KJG35"/>
      <c r="KJH35"/>
      <c r="KJI35"/>
      <c r="KJJ35" s="3"/>
      <c r="KJM35" s="8"/>
      <c r="KJN35" s="9"/>
      <c r="KJO35" s="8"/>
      <c r="KJP35" s="8"/>
      <c r="KJQ35" s="9"/>
      <c r="KJR35" s="6"/>
      <c r="KJS35" s="9"/>
      <c r="KJT35" s="6"/>
      <c r="KJU35" s="9"/>
      <c r="KJV35" s="44"/>
      <c r="KJX35" s="44"/>
      <c r="KJZ35" s="33"/>
      <c r="KKB35" s="33"/>
      <c r="KKD35" s="33"/>
      <c r="KKF35" s="33"/>
      <c r="KKH35"/>
      <c r="KKI35"/>
      <c r="KKJ35"/>
      <c r="KKK35" s="3"/>
      <c r="KKN35" s="8"/>
      <c r="KKO35" s="9"/>
      <c r="KKP35" s="8"/>
      <c r="KKQ35" s="8"/>
      <c r="KKR35" s="9"/>
      <c r="KKS35" s="6"/>
      <c r="KKT35" s="9"/>
      <c r="KKU35" s="6"/>
      <c r="KKV35" s="9"/>
      <c r="KKW35" s="44"/>
      <c r="KKY35" s="44"/>
      <c r="KLA35" s="33"/>
      <c r="KLC35" s="33"/>
      <c r="KLE35" s="33"/>
      <c r="KLG35" s="33"/>
      <c r="KLI35"/>
      <c r="KLJ35"/>
      <c r="KLK35"/>
      <c r="KLL35" s="3"/>
      <c r="KLO35" s="8"/>
      <c r="KLP35" s="9"/>
      <c r="KLQ35" s="8"/>
      <c r="KLR35" s="8"/>
      <c r="KLS35" s="9"/>
      <c r="KLT35" s="6"/>
      <c r="KLU35" s="9"/>
      <c r="KLV35" s="6"/>
      <c r="KLW35" s="9"/>
      <c r="KLX35" s="44"/>
      <c r="KLZ35" s="44"/>
      <c r="KMB35" s="33"/>
      <c r="KMD35" s="33"/>
      <c r="KMF35" s="33"/>
      <c r="KMH35" s="33"/>
      <c r="KMJ35"/>
      <c r="KMK35"/>
      <c r="KML35"/>
      <c r="KMM35" s="3"/>
      <c r="KMP35" s="8"/>
      <c r="KMQ35" s="9"/>
      <c r="KMR35" s="8"/>
      <c r="KMS35" s="8"/>
      <c r="KMT35" s="9"/>
      <c r="KMU35" s="6"/>
      <c r="KMV35" s="9"/>
      <c r="KMW35" s="6"/>
      <c r="KMX35" s="9"/>
      <c r="KMY35" s="44"/>
      <c r="KNA35" s="44"/>
      <c r="KNC35" s="33"/>
      <c r="KNE35" s="33"/>
      <c r="KNG35" s="33"/>
      <c r="KNI35" s="33"/>
      <c r="KNK35"/>
      <c r="KNL35"/>
      <c r="KNM35"/>
      <c r="KNN35" s="3"/>
      <c r="KNQ35" s="8"/>
      <c r="KNR35" s="9"/>
      <c r="KNS35" s="8"/>
      <c r="KNT35" s="8"/>
      <c r="KNU35" s="9"/>
      <c r="KNV35" s="6"/>
      <c r="KNW35" s="9"/>
      <c r="KNX35" s="6"/>
      <c r="KNY35" s="9"/>
      <c r="KNZ35" s="44"/>
      <c r="KOB35" s="44"/>
      <c r="KOD35" s="33"/>
      <c r="KOF35" s="33"/>
      <c r="KOH35" s="33"/>
      <c r="KOJ35" s="33"/>
      <c r="KOL35"/>
      <c r="KOM35"/>
      <c r="KON35"/>
      <c r="KOO35" s="3"/>
      <c r="KOR35" s="8"/>
      <c r="KOS35" s="9"/>
      <c r="KOT35" s="8"/>
      <c r="KOU35" s="8"/>
      <c r="KOV35" s="9"/>
      <c r="KOW35" s="6"/>
      <c r="KOX35" s="9"/>
      <c r="KOY35" s="6"/>
      <c r="KOZ35" s="9"/>
      <c r="KPA35" s="44"/>
      <c r="KPC35" s="44"/>
      <c r="KPE35" s="33"/>
      <c r="KPG35" s="33"/>
      <c r="KPI35" s="33"/>
      <c r="KPK35" s="33"/>
      <c r="KPM35"/>
      <c r="KPN35"/>
      <c r="KPO35"/>
      <c r="KPP35" s="3"/>
      <c r="KPS35" s="8"/>
      <c r="KPT35" s="9"/>
      <c r="KPU35" s="8"/>
      <c r="KPV35" s="8"/>
      <c r="KPW35" s="9"/>
      <c r="KPX35" s="6"/>
      <c r="KPY35" s="9"/>
      <c r="KPZ35" s="6"/>
      <c r="KQA35" s="9"/>
      <c r="KQB35" s="44"/>
      <c r="KQD35" s="44"/>
      <c r="KQF35" s="33"/>
      <c r="KQH35" s="33"/>
      <c r="KQJ35" s="33"/>
      <c r="KQL35" s="33"/>
      <c r="KQN35"/>
      <c r="KQO35"/>
      <c r="KQP35"/>
      <c r="KQQ35" s="3"/>
      <c r="KQT35" s="8"/>
      <c r="KQU35" s="9"/>
      <c r="KQV35" s="8"/>
      <c r="KQW35" s="8"/>
      <c r="KQX35" s="9"/>
      <c r="KQY35" s="6"/>
      <c r="KQZ35" s="9"/>
      <c r="KRA35" s="6"/>
      <c r="KRB35" s="9"/>
      <c r="KRC35" s="44"/>
      <c r="KRE35" s="44"/>
      <c r="KRG35" s="33"/>
      <c r="KRI35" s="33"/>
      <c r="KRK35" s="33"/>
      <c r="KRM35" s="33"/>
      <c r="KRO35"/>
      <c r="KRP35"/>
      <c r="KRQ35"/>
      <c r="KRR35" s="3"/>
      <c r="KRU35" s="8"/>
      <c r="KRV35" s="9"/>
      <c r="KRW35" s="8"/>
      <c r="KRX35" s="8"/>
      <c r="KRY35" s="9"/>
      <c r="KRZ35" s="6"/>
      <c r="KSA35" s="9"/>
      <c r="KSB35" s="6"/>
      <c r="KSC35" s="9"/>
      <c r="KSD35" s="44"/>
      <c r="KSF35" s="44"/>
      <c r="KSH35" s="33"/>
      <c r="KSJ35" s="33"/>
      <c r="KSL35" s="33"/>
      <c r="KSN35" s="33"/>
      <c r="KSP35"/>
      <c r="KSQ35"/>
      <c r="KSR35"/>
      <c r="KSS35" s="3"/>
      <c r="KSV35" s="8"/>
      <c r="KSW35" s="9"/>
      <c r="KSX35" s="8"/>
      <c r="KSY35" s="8"/>
      <c r="KSZ35" s="9"/>
      <c r="KTA35" s="6"/>
      <c r="KTB35" s="9"/>
      <c r="KTC35" s="6"/>
      <c r="KTD35" s="9"/>
      <c r="KTE35" s="44"/>
      <c r="KTG35" s="44"/>
      <c r="KTI35" s="33"/>
      <c r="KTK35" s="33"/>
      <c r="KTM35" s="33"/>
      <c r="KTO35" s="33"/>
      <c r="KTQ35"/>
      <c r="KTR35"/>
      <c r="KTS35"/>
      <c r="KTT35" s="3"/>
      <c r="KTW35" s="8"/>
      <c r="KTX35" s="9"/>
      <c r="KTY35" s="8"/>
      <c r="KTZ35" s="8"/>
      <c r="KUA35" s="9"/>
      <c r="KUB35" s="6"/>
      <c r="KUC35" s="9"/>
      <c r="KUD35" s="6"/>
      <c r="KUE35" s="9"/>
      <c r="KUF35" s="44"/>
      <c r="KUH35" s="44"/>
      <c r="KUJ35" s="33"/>
      <c r="KUL35" s="33"/>
      <c r="KUN35" s="33"/>
      <c r="KUP35" s="33"/>
      <c r="KUR35"/>
      <c r="KUS35"/>
      <c r="KUT35"/>
      <c r="KUU35" s="3"/>
      <c r="KUX35" s="8"/>
      <c r="KUY35" s="9"/>
      <c r="KUZ35" s="8"/>
      <c r="KVA35" s="8"/>
      <c r="KVB35" s="9"/>
      <c r="KVC35" s="6"/>
      <c r="KVD35" s="9"/>
      <c r="KVE35" s="6"/>
      <c r="KVF35" s="9"/>
      <c r="KVG35" s="44"/>
      <c r="KVI35" s="44"/>
      <c r="KVK35" s="33"/>
      <c r="KVM35" s="33"/>
      <c r="KVO35" s="33"/>
      <c r="KVQ35" s="33"/>
      <c r="KVS35"/>
      <c r="KVT35"/>
      <c r="KVU35"/>
      <c r="KVV35" s="3"/>
      <c r="KVY35" s="8"/>
      <c r="KVZ35" s="9"/>
      <c r="KWA35" s="8"/>
      <c r="KWB35" s="8"/>
      <c r="KWC35" s="9"/>
      <c r="KWD35" s="6"/>
      <c r="KWE35" s="9"/>
      <c r="KWF35" s="6"/>
      <c r="KWG35" s="9"/>
      <c r="KWH35" s="44"/>
      <c r="KWJ35" s="44"/>
      <c r="KWL35" s="33"/>
      <c r="KWN35" s="33"/>
      <c r="KWP35" s="33"/>
      <c r="KWR35" s="33"/>
      <c r="KWT35"/>
      <c r="KWU35"/>
      <c r="KWV35"/>
      <c r="KWW35" s="3"/>
      <c r="KWZ35" s="8"/>
      <c r="KXA35" s="9"/>
      <c r="KXB35" s="8"/>
      <c r="KXC35" s="8"/>
      <c r="KXD35" s="9"/>
      <c r="KXE35" s="6"/>
      <c r="KXF35" s="9"/>
      <c r="KXG35" s="6"/>
      <c r="KXH35" s="9"/>
      <c r="KXI35" s="44"/>
      <c r="KXK35" s="44"/>
      <c r="KXM35" s="33"/>
      <c r="KXO35" s="33"/>
      <c r="KXQ35" s="33"/>
      <c r="KXS35" s="33"/>
      <c r="KXU35"/>
      <c r="KXV35"/>
      <c r="KXW35"/>
      <c r="KXX35" s="3"/>
      <c r="KYA35" s="8"/>
      <c r="KYB35" s="9"/>
      <c r="KYC35" s="8"/>
      <c r="KYD35" s="8"/>
      <c r="KYE35" s="9"/>
      <c r="KYF35" s="6"/>
      <c r="KYG35" s="9"/>
      <c r="KYH35" s="6"/>
      <c r="KYI35" s="9"/>
      <c r="KYJ35" s="44"/>
      <c r="KYL35" s="44"/>
      <c r="KYN35" s="33"/>
      <c r="KYP35" s="33"/>
      <c r="KYR35" s="33"/>
      <c r="KYT35" s="33"/>
      <c r="KYV35"/>
      <c r="KYW35"/>
      <c r="KYX35"/>
      <c r="KYY35" s="3"/>
      <c r="KZB35" s="8"/>
      <c r="KZC35" s="9"/>
      <c r="KZD35" s="8"/>
      <c r="KZE35" s="8"/>
      <c r="KZF35" s="9"/>
      <c r="KZG35" s="6"/>
      <c r="KZH35" s="9"/>
      <c r="KZI35" s="6"/>
      <c r="KZJ35" s="9"/>
      <c r="KZK35" s="44"/>
      <c r="KZM35" s="44"/>
      <c r="KZO35" s="33"/>
      <c r="KZQ35" s="33"/>
      <c r="KZS35" s="33"/>
      <c r="KZU35" s="33"/>
      <c r="KZW35"/>
      <c r="KZX35"/>
      <c r="KZY35"/>
      <c r="KZZ35" s="3"/>
      <c r="LAC35" s="8"/>
      <c r="LAD35" s="9"/>
      <c r="LAE35" s="8"/>
      <c r="LAF35" s="8"/>
      <c r="LAG35" s="9"/>
      <c r="LAH35" s="6"/>
      <c r="LAI35" s="9"/>
      <c r="LAJ35" s="6"/>
      <c r="LAK35" s="9"/>
      <c r="LAL35" s="44"/>
      <c r="LAN35" s="44"/>
      <c r="LAP35" s="33"/>
      <c r="LAR35" s="33"/>
      <c r="LAT35" s="33"/>
      <c r="LAV35" s="33"/>
      <c r="LAX35"/>
      <c r="LAY35"/>
      <c r="LAZ35"/>
      <c r="LBA35" s="3"/>
      <c r="LBD35" s="8"/>
      <c r="LBE35" s="9"/>
      <c r="LBF35" s="8"/>
      <c r="LBG35" s="8"/>
      <c r="LBH35" s="9"/>
      <c r="LBI35" s="6"/>
      <c r="LBJ35" s="9"/>
      <c r="LBK35" s="6"/>
      <c r="LBL35" s="9"/>
      <c r="LBM35" s="44"/>
      <c r="LBO35" s="44"/>
      <c r="LBQ35" s="33"/>
      <c r="LBS35" s="33"/>
      <c r="LBU35" s="33"/>
      <c r="LBW35" s="33"/>
      <c r="LBY35"/>
      <c r="LBZ35"/>
      <c r="LCA35"/>
      <c r="LCB35" s="3"/>
      <c r="LCE35" s="8"/>
      <c r="LCF35" s="9"/>
      <c r="LCG35" s="8"/>
      <c r="LCH35" s="8"/>
      <c r="LCI35" s="9"/>
      <c r="LCJ35" s="6"/>
      <c r="LCK35" s="9"/>
      <c r="LCL35" s="6"/>
      <c r="LCM35" s="9"/>
      <c r="LCN35" s="44"/>
      <c r="LCP35" s="44"/>
      <c r="LCR35" s="33"/>
      <c r="LCT35" s="33"/>
      <c r="LCV35" s="33"/>
      <c r="LCX35" s="33"/>
      <c r="LCZ35"/>
      <c r="LDA35"/>
      <c r="LDB35"/>
      <c r="LDC35" s="3"/>
      <c r="LDF35" s="8"/>
      <c r="LDG35" s="9"/>
      <c r="LDH35" s="8"/>
      <c r="LDI35" s="8"/>
      <c r="LDJ35" s="9"/>
      <c r="LDK35" s="6"/>
      <c r="LDL35" s="9"/>
      <c r="LDM35" s="6"/>
      <c r="LDN35" s="9"/>
      <c r="LDO35" s="44"/>
      <c r="LDQ35" s="44"/>
      <c r="LDS35" s="33"/>
      <c r="LDU35" s="33"/>
      <c r="LDW35" s="33"/>
      <c r="LDY35" s="33"/>
      <c r="LEA35"/>
      <c r="LEB35"/>
      <c r="LEC35"/>
      <c r="LED35" s="3"/>
      <c r="LEG35" s="8"/>
      <c r="LEH35" s="9"/>
      <c r="LEI35" s="8"/>
      <c r="LEJ35" s="8"/>
      <c r="LEK35" s="9"/>
      <c r="LEL35" s="6"/>
      <c r="LEM35" s="9"/>
      <c r="LEN35" s="6"/>
      <c r="LEO35" s="9"/>
      <c r="LEP35" s="44"/>
      <c r="LER35" s="44"/>
      <c r="LET35" s="33"/>
      <c r="LEV35" s="33"/>
      <c r="LEX35" s="33"/>
      <c r="LEZ35" s="33"/>
      <c r="LFB35"/>
      <c r="LFC35"/>
      <c r="LFD35"/>
      <c r="LFE35" s="3"/>
      <c r="LFH35" s="8"/>
      <c r="LFI35" s="9"/>
      <c r="LFJ35" s="8"/>
      <c r="LFK35" s="8"/>
      <c r="LFL35" s="9"/>
      <c r="LFM35" s="6"/>
      <c r="LFN35" s="9"/>
      <c r="LFO35" s="6"/>
      <c r="LFP35" s="9"/>
      <c r="LFQ35" s="44"/>
      <c r="LFS35" s="44"/>
      <c r="LFU35" s="33"/>
      <c r="LFW35" s="33"/>
      <c r="LFY35" s="33"/>
      <c r="LGA35" s="33"/>
      <c r="LGC35"/>
      <c r="LGD35"/>
      <c r="LGE35"/>
      <c r="LGF35" s="3"/>
      <c r="LGI35" s="8"/>
      <c r="LGJ35" s="9"/>
      <c r="LGK35" s="8"/>
      <c r="LGL35" s="8"/>
      <c r="LGM35" s="9"/>
      <c r="LGN35" s="6"/>
      <c r="LGO35" s="9"/>
      <c r="LGP35" s="6"/>
      <c r="LGQ35" s="9"/>
      <c r="LGR35" s="44"/>
      <c r="LGT35" s="44"/>
      <c r="LGV35" s="33"/>
      <c r="LGX35" s="33"/>
      <c r="LGZ35" s="33"/>
      <c r="LHB35" s="33"/>
      <c r="LHD35"/>
      <c r="LHE35"/>
      <c r="LHF35"/>
      <c r="LHG35" s="3"/>
      <c r="LHJ35" s="8"/>
      <c r="LHK35" s="9"/>
      <c r="LHL35" s="8"/>
      <c r="LHM35" s="8"/>
      <c r="LHN35" s="9"/>
      <c r="LHO35" s="6"/>
      <c r="LHP35" s="9"/>
      <c r="LHQ35" s="6"/>
      <c r="LHR35" s="9"/>
      <c r="LHS35" s="44"/>
      <c r="LHU35" s="44"/>
      <c r="LHW35" s="33"/>
      <c r="LHY35" s="33"/>
      <c r="LIA35" s="33"/>
      <c r="LIC35" s="33"/>
      <c r="LIE35"/>
      <c r="LIF35"/>
      <c r="LIG35"/>
      <c r="LIH35" s="3"/>
      <c r="LIK35" s="8"/>
      <c r="LIL35" s="9"/>
      <c r="LIM35" s="8"/>
      <c r="LIN35" s="8"/>
      <c r="LIO35" s="9"/>
      <c r="LIP35" s="6"/>
      <c r="LIQ35" s="9"/>
      <c r="LIR35" s="6"/>
      <c r="LIS35" s="9"/>
      <c r="LIT35" s="44"/>
      <c r="LIV35" s="44"/>
      <c r="LIX35" s="33"/>
      <c r="LIZ35" s="33"/>
      <c r="LJB35" s="33"/>
      <c r="LJD35" s="33"/>
      <c r="LJF35"/>
      <c r="LJG35"/>
      <c r="LJH35"/>
      <c r="LJI35" s="3"/>
      <c r="LJL35" s="8"/>
      <c r="LJM35" s="9"/>
      <c r="LJN35" s="8"/>
      <c r="LJO35" s="8"/>
      <c r="LJP35" s="9"/>
      <c r="LJQ35" s="6"/>
      <c r="LJR35" s="9"/>
      <c r="LJS35" s="6"/>
      <c r="LJT35" s="9"/>
      <c r="LJU35" s="44"/>
      <c r="LJW35" s="44"/>
      <c r="LJY35" s="33"/>
      <c r="LKA35" s="33"/>
      <c r="LKC35" s="33"/>
      <c r="LKE35" s="33"/>
      <c r="LKG35"/>
      <c r="LKH35"/>
      <c r="LKI35"/>
      <c r="LKJ35" s="3"/>
      <c r="LKM35" s="8"/>
      <c r="LKN35" s="9"/>
      <c r="LKO35" s="8"/>
      <c r="LKP35" s="8"/>
      <c r="LKQ35" s="9"/>
      <c r="LKR35" s="6"/>
      <c r="LKS35" s="9"/>
      <c r="LKT35" s="6"/>
      <c r="LKU35" s="9"/>
      <c r="LKV35" s="44"/>
      <c r="LKX35" s="44"/>
      <c r="LKZ35" s="33"/>
      <c r="LLB35" s="33"/>
      <c r="LLD35" s="33"/>
      <c r="LLF35" s="33"/>
      <c r="LLH35"/>
      <c r="LLI35"/>
      <c r="LLJ35"/>
      <c r="LLK35" s="3"/>
      <c r="LLN35" s="8"/>
      <c r="LLO35" s="9"/>
      <c r="LLP35" s="8"/>
      <c r="LLQ35" s="8"/>
      <c r="LLR35" s="9"/>
      <c r="LLS35" s="6"/>
      <c r="LLT35" s="9"/>
      <c r="LLU35" s="6"/>
      <c r="LLV35" s="9"/>
      <c r="LLW35" s="44"/>
      <c r="LLY35" s="44"/>
      <c r="LMA35" s="33"/>
      <c r="LMC35" s="33"/>
      <c r="LME35" s="33"/>
      <c r="LMG35" s="33"/>
      <c r="LMI35"/>
      <c r="LMJ35"/>
      <c r="LMK35"/>
      <c r="LML35" s="3"/>
      <c r="LMO35" s="8"/>
      <c r="LMP35" s="9"/>
      <c r="LMQ35" s="8"/>
      <c r="LMR35" s="8"/>
      <c r="LMS35" s="9"/>
      <c r="LMT35" s="6"/>
      <c r="LMU35" s="9"/>
      <c r="LMV35" s="6"/>
      <c r="LMW35" s="9"/>
      <c r="LMX35" s="44"/>
      <c r="LMZ35" s="44"/>
      <c r="LNB35" s="33"/>
      <c r="LND35" s="33"/>
      <c r="LNF35" s="33"/>
      <c r="LNH35" s="33"/>
      <c r="LNJ35"/>
      <c r="LNK35"/>
      <c r="LNL35"/>
      <c r="LNM35" s="3"/>
      <c r="LNP35" s="8"/>
      <c r="LNQ35" s="9"/>
      <c r="LNR35" s="8"/>
      <c r="LNS35" s="8"/>
      <c r="LNT35" s="9"/>
      <c r="LNU35" s="6"/>
      <c r="LNV35" s="9"/>
      <c r="LNW35" s="6"/>
      <c r="LNX35" s="9"/>
      <c r="LNY35" s="44"/>
      <c r="LOA35" s="44"/>
      <c r="LOC35" s="33"/>
      <c r="LOE35" s="33"/>
      <c r="LOG35" s="33"/>
      <c r="LOI35" s="33"/>
      <c r="LOK35"/>
      <c r="LOL35"/>
      <c r="LOM35"/>
      <c r="LON35" s="3"/>
      <c r="LOQ35" s="8"/>
      <c r="LOR35" s="9"/>
      <c r="LOS35" s="8"/>
      <c r="LOT35" s="8"/>
      <c r="LOU35" s="9"/>
      <c r="LOV35" s="6"/>
      <c r="LOW35" s="9"/>
      <c r="LOX35" s="6"/>
      <c r="LOY35" s="9"/>
      <c r="LOZ35" s="44"/>
      <c r="LPB35" s="44"/>
      <c r="LPD35" s="33"/>
      <c r="LPF35" s="33"/>
      <c r="LPH35" s="33"/>
      <c r="LPJ35" s="33"/>
      <c r="LPL35"/>
      <c r="LPM35"/>
      <c r="LPN35"/>
      <c r="LPO35" s="3"/>
      <c r="LPR35" s="8"/>
      <c r="LPS35" s="9"/>
      <c r="LPT35" s="8"/>
      <c r="LPU35" s="8"/>
      <c r="LPV35" s="9"/>
      <c r="LPW35" s="6"/>
      <c r="LPX35" s="9"/>
      <c r="LPY35" s="6"/>
      <c r="LPZ35" s="9"/>
      <c r="LQA35" s="44"/>
      <c r="LQC35" s="44"/>
      <c r="LQE35" s="33"/>
      <c r="LQG35" s="33"/>
      <c r="LQI35" s="33"/>
      <c r="LQK35" s="33"/>
      <c r="LQM35"/>
      <c r="LQN35"/>
      <c r="LQO35"/>
      <c r="LQP35" s="3"/>
      <c r="LQS35" s="8"/>
      <c r="LQT35" s="9"/>
      <c r="LQU35" s="8"/>
      <c r="LQV35" s="8"/>
      <c r="LQW35" s="9"/>
      <c r="LQX35" s="6"/>
      <c r="LQY35" s="9"/>
      <c r="LQZ35" s="6"/>
      <c r="LRA35" s="9"/>
      <c r="LRB35" s="44"/>
      <c r="LRD35" s="44"/>
      <c r="LRF35" s="33"/>
      <c r="LRH35" s="33"/>
      <c r="LRJ35" s="33"/>
      <c r="LRL35" s="33"/>
      <c r="LRN35"/>
      <c r="LRO35"/>
      <c r="LRP35"/>
      <c r="LRQ35" s="3"/>
      <c r="LRT35" s="8"/>
      <c r="LRU35" s="9"/>
      <c r="LRV35" s="8"/>
      <c r="LRW35" s="8"/>
      <c r="LRX35" s="9"/>
      <c r="LRY35" s="6"/>
      <c r="LRZ35" s="9"/>
      <c r="LSA35" s="6"/>
      <c r="LSB35" s="9"/>
      <c r="LSC35" s="44"/>
      <c r="LSE35" s="44"/>
      <c r="LSG35" s="33"/>
      <c r="LSI35" s="33"/>
      <c r="LSK35" s="33"/>
      <c r="LSM35" s="33"/>
      <c r="LSO35"/>
      <c r="LSP35"/>
      <c r="LSQ35"/>
      <c r="LSR35" s="3"/>
      <c r="LSU35" s="8"/>
      <c r="LSV35" s="9"/>
      <c r="LSW35" s="8"/>
      <c r="LSX35" s="8"/>
      <c r="LSY35" s="9"/>
      <c r="LSZ35" s="6"/>
      <c r="LTA35" s="9"/>
      <c r="LTB35" s="6"/>
      <c r="LTC35" s="9"/>
      <c r="LTD35" s="44"/>
      <c r="LTF35" s="44"/>
      <c r="LTH35" s="33"/>
      <c r="LTJ35" s="33"/>
      <c r="LTL35" s="33"/>
      <c r="LTN35" s="33"/>
      <c r="LTP35"/>
      <c r="LTQ35"/>
      <c r="LTR35"/>
      <c r="LTS35" s="3"/>
      <c r="LTV35" s="8"/>
      <c r="LTW35" s="9"/>
      <c r="LTX35" s="8"/>
      <c r="LTY35" s="8"/>
      <c r="LTZ35" s="9"/>
      <c r="LUA35" s="6"/>
      <c r="LUB35" s="9"/>
      <c r="LUC35" s="6"/>
      <c r="LUD35" s="9"/>
      <c r="LUE35" s="44"/>
      <c r="LUG35" s="44"/>
      <c r="LUI35" s="33"/>
      <c r="LUK35" s="33"/>
      <c r="LUM35" s="33"/>
      <c r="LUO35" s="33"/>
      <c r="LUQ35"/>
      <c r="LUR35"/>
      <c r="LUS35"/>
      <c r="LUT35" s="3"/>
      <c r="LUW35" s="8"/>
      <c r="LUX35" s="9"/>
      <c r="LUY35" s="8"/>
      <c r="LUZ35" s="8"/>
      <c r="LVA35" s="9"/>
      <c r="LVB35" s="6"/>
      <c r="LVC35" s="9"/>
      <c r="LVD35" s="6"/>
      <c r="LVE35" s="9"/>
      <c r="LVF35" s="44"/>
      <c r="LVH35" s="44"/>
      <c r="LVJ35" s="33"/>
      <c r="LVL35" s="33"/>
      <c r="LVN35" s="33"/>
      <c r="LVP35" s="33"/>
      <c r="LVR35"/>
      <c r="LVS35"/>
      <c r="LVT35"/>
      <c r="LVU35" s="3"/>
      <c r="LVX35" s="8"/>
      <c r="LVY35" s="9"/>
      <c r="LVZ35" s="8"/>
      <c r="LWA35" s="8"/>
      <c r="LWB35" s="9"/>
      <c r="LWC35" s="6"/>
      <c r="LWD35" s="9"/>
      <c r="LWE35" s="6"/>
      <c r="LWF35" s="9"/>
      <c r="LWG35" s="44"/>
      <c r="LWI35" s="44"/>
      <c r="LWK35" s="33"/>
      <c r="LWM35" s="33"/>
      <c r="LWO35" s="33"/>
      <c r="LWQ35" s="33"/>
      <c r="LWS35"/>
      <c r="LWT35"/>
      <c r="LWU35"/>
      <c r="LWV35" s="3"/>
      <c r="LWY35" s="8"/>
      <c r="LWZ35" s="9"/>
      <c r="LXA35" s="8"/>
      <c r="LXB35" s="8"/>
      <c r="LXC35" s="9"/>
      <c r="LXD35" s="6"/>
      <c r="LXE35" s="9"/>
      <c r="LXF35" s="6"/>
      <c r="LXG35" s="9"/>
      <c r="LXH35" s="44"/>
      <c r="LXJ35" s="44"/>
      <c r="LXL35" s="33"/>
      <c r="LXN35" s="33"/>
      <c r="LXP35" s="33"/>
      <c r="LXR35" s="33"/>
      <c r="LXT35"/>
      <c r="LXU35"/>
      <c r="LXV35"/>
      <c r="LXW35" s="3"/>
      <c r="LXZ35" s="8"/>
      <c r="LYA35" s="9"/>
      <c r="LYB35" s="8"/>
      <c r="LYC35" s="8"/>
      <c r="LYD35" s="9"/>
      <c r="LYE35" s="6"/>
      <c r="LYF35" s="9"/>
      <c r="LYG35" s="6"/>
      <c r="LYH35" s="9"/>
      <c r="LYI35" s="44"/>
      <c r="LYK35" s="44"/>
      <c r="LYM35" s="33"/>
      <c r="LYO35" s="33"/>
      <c r="LYQ35" s="33"/>
      <c r="LYS35" s="33"/>
      <c r="LYU35"/>
      <c r="LYV35"/>
      <c r="LYW35"/>
      <c r="LYX35" s="3"/>
      <c r="LZA35" s="8"/>
      <c r="LZB35" s="9"/>
      <c r="LZC35" s="8"/>
      <c r="LZD35" s="8"/>
      <c r="LZE35" s="9"/>
      <c r="LZF35" s="6"/>
      <c r="LZG35" s="9"/>
      <c r="LZH35" s="6"/>
      <c r="LZI35" s="9"/>
      <c r="LZJ35" s="44"/>
      <c r="LZL35" s="44"/>
      <c r="LZN35" s="33"/>
      <c r="LZP35" s="33"/>
      <c r="LZR35" s="33"/>
      <c r="LZT35" s="33"/>
      <c r="LZV35"/>
      <c r="LZW35"/>
      <c r="LZX35"/>
      <c r="LZY35" s="3"/>
      <c r="MAB35" s="8"/>
      <c r="MAC35" s="9"/>
      <c r="MAD35" s="8"/>
      <c r="MAE35" s="8"/>
      <c r="MAF35" s="9"/>
      <c r="MAG35" s="6"/>
      <c r="MAH35" s="9"/>
      <c r="MAI35" s="6"/>
      <c r="MAJ35" s="9"/>
      <c r="MAK35" s="44"/>
      <c r="MAM35" s="44"/>
      <c r="MAO35" s="33"/>
      <c r="MAQ35" s="33"/>
      <c r="MAS35" s="33"/>
      <c r="MAU35" s="33"/>
      <c r="MAW35"/>
      <c r="MAX35"/>
      <c r="MAY35"/>
      <c r="MAZ35" s="3"/>
      <c r="MBC35" s="8"/>
      <c r="MBD35" s="9"/>
      <c r="MBE35" s="8"/>
      <c r="MBF35" s="8"/>
      <c r="MBG35" s="9"/>
      <c r="MBH35" s="6"/>
      <c r="MBI35" s="9"/>
      <c r="MBJ35" s="6"/>
      <c r="MBK35" s="9"/>
      <c r="MBL35" s="44"/>
      <c r="MBN35" s="44"/>
      <c r="MBP35" s="33"/>
      <c r="MBR35" s="33"/>
      <c r="MBT35" s="33"/>
      <c r="MBV35" s="33"/>
      <c r="MBX35"/>
      <c r="MBY35"/>
      <c r="MBZ35"/>
      <c r="MCA35" s="3"/>
      <c r="MCD35" s="8"/>
      <c r="MCE35" s="9"/>
      <c r="MCF35" s="8"/>
      <c r="MCG35" s="8"/>
      <c r="MCH35" s="9"/>
      <c r="MCI35" s="6"/>
      <c r="MCJ35" s="9"/>
      <c r="MCK35" s="6"/>
      <c r="MCL35" s="9"/>
      <c r="MCM35" s="44"/>
      <c r="MCO35" s="44"/>
      <c r="MCQ35" s="33"/>
      <c r="MCS35" s="33"/>
      <c r="MCU35" s="33"/>
      <c r="MCW35" s="33"/>
      <c r="MCY35"/>
      <c r="MCZ35"/>
      <c r="MDA35"/>
      <c r="MDB35" s="3"/>
      <c r="MDE35" s="8"/>
      <c r="MDF35" s="9"/>
      <c r="MDG35" s="8"/>
      <c r="MDH35" s="8"/>
      <c r="MDI35" s="9"/>
      <c r="MDJ35" s="6"/>
      <c r="MDK35" s="9"/>
      <c r="MDL35" s="6"/>
      <c r="MDM35" s="9"/>
      <c r="MDN35" s="44"/>
      <c r="MDP35" s="44"/>
      <c r="MDR35" s="33"/>
      <c r="MDT35" s="33"/>
      <c r="MDV35" s="33"/>
      <c r="MDX35" s="33"/>
      <c r="MDZ35"/>
      <c r="MEA35"/>
      <c r="MEB35"/>
      <c r="MEC35" s="3"/>
      <c r="MEF35" s="8"/>
      <c r="MEG35" s="9"/>
      <c r="MEH35" s="8"/>
      <c r="MEI35" s="8"/>
      <c r="MEJ35" s="9"/>
      <c r="MEK35" s="6"/>
      <c r="MEL35" s="9"/>
      <c r="MEM35" s="6"/>
      <c r="MEN35" s="9"/>
      <c r="MEO35" s="44"/>
      <c r="MEQ35" s="44"/>
      <c r="MES35" s="33"/>
      <c r="MEU35" s="33"/>
      <c r="MEW35" s="33"/>
      <c r="MEY35" s="33"/>
      <c r="MFA35"/>
      <c r="MFB35"/>
      <c r="MFC35"/>
      <c r="MFD35" s="3"/>
      <c r="MFG35" s="8"/>
      <c r="MFH35" s="9"/>
      <c r="MFI35" s="8"/>
      <c r="MFJ35" s="8"/>
      <c r="MFK35" s="9"/>
      <c r="MFL35" s="6"/>
      <c r="MFM35" s="9"/>
      <c r="MFN35" s="6"/>
      <c r="MFO35" s="9"/>
      <c r="MFP35" s="44"/>
      <c r="MFR35" s="44"/>
      <c r="MFT35" s="33"/>
      <c r="MFV35" s="33"/>
      <c r="MFX35" s="33"/>
      <c r="MFZ35" s="33"/>
      <c r="MGB35"/>
      <c r="MGC35"/>
      <c r="MGD35"/>
      <c r="MGE35" s="3"/>
      <c r="MGH35" s="8"/>
      <c r="MGI35" s="9"/>
      <c r="MGJ35" s="8"/>
      <c r="MGK35" s="8"/>
      <c r="MGL35" s="9"/>
      <c r="MGM35" s="6"/>
      <c r="MGN35" s="9"/>
      <c r="MGO35" s="6"/>
      <c r="MGP35" s="9"/>
      <c r="MGQ35" s="44"/>
      <c r="MGS35" s="44"/>
      <c r="MGU35" s="33"/>
      <c r="MGW35" s="33"/>
      <c r="MGY35" s="33"/>
      <c r="MHA35" s="33"/>
      <c r="MHC35"/>
      <c r="MHD35"/>
      <c r="MHE35"/>
      <c r="MHF35" s="3"/>
      <c r="MHI35" s="8"/>
      <c r="MHJ35" s="9"/>
      <c r="MHK35" s="8"/>
      <c r="MHL35" s="8"/>
      <c r="MHM35" s="9"/>
      <c r="MHN35" s="6"/>
      <c r="MHO35" s="9"/>
      <c r="MHP35" s="6"/>
      <c r="MHQ35" s="9"/>
      <c r="MHR35" s="44"/>
      <c r="MHT35" s="44"/>
      <c r="MHV35" s="33"/>
      <c r="MHX35" s="33"/>
      <c r="MHZ35" s="33"/>
      <c r="MIB35" s="33"/>
      <c r="MID35"/>
      <c r="MIE35"/>
      <c r="MIF35"/>
      <c r="MIG35" s="3"/>
      <c r="MIJ35" s="8"/>
      <c r="MIK35" s="9"/>
      <c r="MIL35" s="8"/>
      <c r="MIM35" s="8"/>
      <c r="MIN35" s="9"/>
      <c r="MIO35" s="6"/>
      <c r="MIP35" s="9"/>
      <c r="MIQ35" s="6"/>
      <c r="MIR35" s="9"/>
      <c r="MIS35" s="44"/>
      <c r="MIU35" s="44"/>
      <c r="MIW35" s="33"/>
      <c r="MIY35" s="33"/>
      <c r="MJA35" s="33"/>
      <c r="MJC35" s="33"/>
      <c r="MJE35"/>
      <c r="MJF35"/>
      <c r="MJG35"/>
      <c r="MJH35" s="3"/>
      <c r="MJK35" s="8"/>
      <c r="MJL35" s="9"/>
      <c r="MJM35" s="8"/>
      <c r="MJN35" s="8"/>
      <c r="MJO35" s="9"/>
      <c r="MJP35" s="6"/>
      <c r="MJQ35" s="9"/>
      <c r="MJR35" s="6"/>
      <c r="MJS35" s="9"/>
      <c r="MJT35" s="44"/>
      <c r="MJV35" s="44"/>
      <c r="MJX35" s="33"/>
      <c r="MJZ35" s="33"/>
      <c r="MKB35" s="33"/>
      <c r="MKD35" s="33"/>
      <c r="MKF35"/>
      <c r="MKG35"/>
      <c r="MKH35"/>
      <c r="MKI35" s="3"/>
      <c r="MKL35" s="8"/>
      <c r="MKM35" s="9"/>
      <c r="MKN35" s="8"/>
      <c r="MKO35" s="8"/>
      <c r="MKP35" s="9"/>
      <c r="MKQ35" s="6"/>
      <c r="MKR35" s="9"/>
      <c r="MKS35" s="6"/>
      <c r="MKT35" s="9"/>
      <c r="MKU35" s="44"/>
      <c r="MKW35" s="44"/>
      <c r="MKY35" s="33"/>
      <c r="MLA35" s="33"/>
      <c r="MLC35" s="33"/>
      <c r="MLE35" s="33"/>
      <c r="MLG35"/>
      <c r="MLH35"/>
      <c r="MLI35"/>
      <c r="MLJ35" s="3"/>
      <c r="MLM35" s="8"/>
      <c r="MLN35" s="9"/>
      <c r="MLO35" s="8"/>
      <c r="MLP35" s="8"/>
      <c r="MLQ35" s="9"/>
      <c r="MLR35" s="6"/>
      <c r="MLS35" s="9"/>
      <c r="MLT35" s="6"/>
      <c r="MLU35" s="9"/>
      <c r="MLV35" s="44"/>
      <c r="MLX35" s="44"/>
      <c r="MLZ35" s="33"/>
      <c r="MMB35" s="33"/>
      <c r="MMD35" s="33"/>
      <c r="MMF35" s="33"/>
      <c r="MMH35"/>
      <c r="MMI35"/>
      <c r="MMJ35"/>
      <c r="MMK35" s="3"/>
      <c r="MMN35" s="8"/>
      <c r="MMO35" s="9"/>
      <c r="MMP35" s="8"/>
      <c r="MMQ35" s="8"/>
      <c r="MMR35" s="9"/>
      <c r="MMS35" s="6"/>
      <c r="MMT35" s="9"/>
      <c r="MMU35" s="6"/>
      <c r="MMV35" s="9"/>
      <c r="MMW35" s="44"/>
      <c r="MMY35" s="44"/>
      <c r="MNA35" s="33"/>
      <c r="MNC35" s="33"/>
      <c r="MNE35" s="33"/>
      <c r="MNG35" s="33"/>
      <c r="MNI35"/>
      <c r="MNJ35"/>
      <c r="MNK35"/>
      <c r="MNL35" s="3"/>
      <c r="MNO35" s="8"/>
      <c r="MNP35" s="9"/>
      <c r="MNQ35" s="8"/>
      <c r="MNR35" s="8"/>
      <c r="MNS35" s="9"/>
      <c r="MNT35" s="6"/>
      <c r="MNU35" s="9"/>
      <c r="MNV35" s="6"/>
      <c r="MNW35" s="9"/>
      <c r="MNX35" s="44"/>
      <c r="MNZ35" s="44"/>
      <c r="MOB35" s="33"/>
      <c r="MOD35" s="33"/>
      <c r="MOF35" s="33"/>
      <c r="MOH35" s="33"/>
      <c r="MOJ35"/>
      <c r="MOK35"/>
      <c r="MOL35"/>
      <c r="MOM35" s="3"/>
      <c r="MOP35" s="8"/>
      <c r="MOQ35" s="9"/>
      <c r="MOR35" s="8"/>
      <c r="MOS35" s="8"/>
      <c r="MOT35" s="9"/>
      <c r="MOU35" s="6"/>
      <c r="MOV35" s="9"/>
      <c r="MOW35" s="6"/>
      <c r="MOX35" s="9"/>
      <c r="MOY35" s="44"/>
      <c r="MPA35" s="44"/>
      <c r="MPC35" s="33"/>
      <c r="MPE35" s="33"/>
      <c r="MPG35" s="33"/>
      <c r="MPI35" s="33"/>
      <c r="MPK35"/>
      <c r="MPL35"/>
      <c r="MPM35"/>
      <c r="MPN35" s="3"/>
      <c r="MPQ35" s="8"/>
      <c r="MPR35" s="9"/>
      <c r="MPS35" s="8"/>
      <c r="MPT35" s="8"/>
      <c r="MPU35" s="9"/>
      <c r="MPV35" s="6"/>
      <c r="MPW35" s="9"/>
      <c r="MPX35" s="6"/>
      <c r="MPY35" s="9"/>
      <c r="MPZ35" s="44"/>
      <c r="MQB35" s="44"/>
      <c r="MQD35" s="33"/>
      <c r="MQF35" s="33"/>
      <c r="MQH35" s="33"/>
      <c r="MQJ35" s="33"/>
      <c r="MQL35"/>
      <c r="MQM35"/>
      <c r="MQN35"/>
      <c r="MQO35" s="3"/>
      <c r="MQR35" s="8"/>
      <c r="MQS35" s="9"/>
      <c r="MQT35" s="8"/>
      <c r="MQU35" s="8"/>
      <c r="MQV35" s="9"/>
      <c r="MQW35" s="6"/>
      <c r="MQX35" s="9"/>
      <c r="MQY35" s="6"/>
      <c r="MQZ35" s="9"/>
      <c r="MRA35" s="44"/>
      <c r="MRC35" s="44"/>
      <c r="MRE35" s="33"/>
      <c r="MRG35" s="33"/>
      <c r="MRI35" s="33"/>
      <c r="MRK35" s="33"/>
      <c r="MRM35"/>
      <c r="MRN35"/>
      <c r="MRO35"/>
      <c r="MRP35" s="3"/>
      <c r="MRS35" s="8"/>
      <c r="MRT35" s="9"/>
      <c r="MRU35" s="8"/>
      <c r="MRV35" s="8"/>
      <c r="MRW35" s="9"/>
      <c r="MRX35" s="6"/>
      <c r="MRY35" s="9"/>
      <c r="MRZ35" s="6"/>
      <c r="MSA35" s="9"/>
      <c r="MSB35" s="44"/>
      <c r="MSD35" s="44"/>
      <c r="MSF35" s="33"/>
      <c r="MSH35" s="33"/>
      <c r="MSJ35" s="33"/>
      <c r="MSL35" s="33"/>
      <c r="MSN35"/>
      <c r="MSO35"/>
      <c r="MSP35"/>
      <c r="MSQ35" s="3"/>
      <c r="MST35" s="8"/>
      <c r="MSU35" s="9"/>
      <c r="MSV35" s="8"/>
      <c r="MSW35" s="8"/>
      <c r="MSX35" s="9"/>
      <c r="MSY35" s="6"/>
      <c r="MSZ35" s="9"/>
      <c r="MTA35" s="6"/>
      <c r="MTB35" s="9"/>
      <c r="MTC35" s="44"/>
      <c r="MTE35" s="44"/>
      <c r="MTG35" s="33"/>
      <c r="MTI35" s="33"/>
      <c r="MTK35" s="33"/>
      <c r="MTM35" s="33"/>
      <c r="MTO35"/>
      <c r="MTP35"/>
      <c r="MTQ35"/>
      <c r="MTR35" s="3"/>
      <c r="MTU35" s="8"/>
      <c r="MTV35" s="9"/>
      <c r="MTW35" s="8"/>
      <c r="MTX35" s="8"/>
      <c r="MTY35" s="9"/>
      <c r="MTZ35" s="6"/>
      <c r="MUA35" s="9"/>
      <c r="MUB35" s="6"/>
      <c r="MUC35" s="9"/>
      <c r="MUD35" s="44"/>
      <c r="MUF35" s="44"/>
      <c r="MUH35" s="33"/>
      <c r="MUJ35" s="33"/>
      <c r="MUL35" s="33"/>
      <c r="MUN35" s="33"/>
      <c r="MUP35"/>
      <c r="MUQ35"/>
      <c r="MUR35"/>
      <c r="MUS35" s="3"/>
      <c r="MUV35" s="8"/>
      <c r="MUW35" s="9"/>
      <c r="MUX35" s="8"/>
      <c r="MUY35" s="8"/>
      <c r="MUZ35" s="9"/>
      <c r="MVA35" s="6"/>
      <c r="MVB35" s="9"/>
      <c r="MVC35" s="6"/>
      <c r="MVD35" s="9"/>
      <c r="MVE35" s="44"/>
      <c r="MVG35" s="44"/>
      <c r="MVI35" s="33"/>
      <c r="MVK35" s="33"/>
      <c r="MVM35" s="33"/>
      <c r="MVO35" s="33"/>
      <c r="MVQ35"/>
      <c r="MVR35"/>
      <c r="MVS35"/>
      <c r="MVT35" s="3"/>
      <c r="MVW35" s="8"/>
      <c r="MVX35" s="9"/>
      <c r="MVY35" s="8"/>
      <c r="MVZ35" s="8"/>
      <c r="MWA35" s="9"/>
      <c r="MWB35" s="6"/>
      <c r="MWC35" s="9"/>
      <c r="MWD35" s="6"/>
      <c r="MWE35" s="9"/>
      <c r="MWF35" s="44"/>
      <c r="MWH35" s="44"/>
      <c r="MWJ35" s="33"/>
      <c r="MWL35" s="33"/>
      <c r="MWN35" s="33"/>
      <c r="MWP35" s="33"/>
      <c r="MWR35"/>
      <c r="MWS35"/>
      <c r="MWT35"/>
      <c r="MWU35" s="3"/>
      <c r="MWX35" s="8"/>
      <c r="MWY35" s="9"/>
      <c r="MWZ35" s="8"/>
      <c r="MXA35" s="8"/>
      <c r="MXB35" s="9"/>
      <c r="MXC35" s="6"/>
      <c r="MXD35" s="9"/>
      <c r="MXE35" s="6"/>
      <c r="MXF35" s="9"/>
      <c r="MXG35" s="44"/>
      <c r="MXI35" s="44"/>
      <c r="MXK35" s="33"/>
      <c r="MXM35" s="33"/>
      <c r="MXO35" s="33"/>
      <c r="MXQ35" s="33"/>
      <c r="MXS35"/>
      <c r="MXT35"/>
      <c r="MXU35"/>
      <c r="MXV35" s="3"/>
      <c r="MXY35" s="8"/>
      <c r="MXZ35" s="9"/>
      <c r="MYA35" s="8"/>
      <c r="MYB35" s="8"/>
      <c r="MYC35" s="9"/>
      <c r="MYD35" s="6"/>
      <c r="MYE35" s="9"/>
      <c r="MYF35" s="6"/>
      <c r="MYG35" s="9"/>
      <c r="MYH35" s="44"/>
      <c r="MYJ35" s="44"/>
      <c r="MYL35" s="33"/>
      <c r="MYN35" s="33"/>
      <c r="MYP35" s="33"/>
      <c r="MYR35" s="33"/>
      <c r="MYT35"/>
      <c r="MYU35"/>
      <c r="MYV35"/>
      <c r="MYW35" s="3"/>
      <c r="MYZ35" s="8"/>
      <c r="MZA35" s="9"/>
      <c r="MZB35" s="8"/>
      <c r="MZC35" s="8"/>
      <c r="MZD35" s="9"/>
      <c r="MZE35" s="6"/>
      <c r="MZF35" s="9"/>
      <c r="MZG35" s="6"/>
      <c r="MZH35" s="9"/>
      <c r="MZI35" s="44"/>
      <c r="MZK35" s="44"/>
      <c r="MZM35" s="33"/>
      <c r="MZO35" s="33"/>
      <c r="MZQ35" s="33"/>
      <c r="MZS35" s="33"/>
      <c r="MZU35"/>
      <c r="MZV35"/>
      <c r="MZW35"/>
      <c r="MZX35" s="3"/>
      <c r="NAA35" s="8"/>
      <c r="NAB35" s="9"/>
      <c r="NAC35" s="8"/>
      <c r="NAD35" s="8"/>
      <c r="NAE35" s="9"/>
      <c r="NAF35" s="6"/>
      <c r="NAG35" s="9"/>
      <c r="NAH35" s="6"/>
      <c r="NAI35" s="9"/>
      <c r="NAJ35" s="44"/>
      <c r="NAL35" s="44"/>
      <c r="NAN35" s="33"/>
      <c r="NAP35" s="33"/>
      <c r="NAR35" s="33"/>
      <c r="NAT35" s="33"/>
      <c r="NAV35"/>
      <c r="NAW35"/>
      <c r="NAX35"/>
      <c r="NAY35" s="3"/>
      <c r="NBB35" s="8"/>
      <c r="NBC35" s="9"/>
      <c r="NBD35" s="8"/>
      <c r="NBE35" s="8"/>
      <c r="NBF35" s="9"/>
      <c r="NBG35" s="6"/>
      <c r="NBH35" s="9"/>
      <c r="NBI35" s="6"/>
      <c r="NBJ35" s="9"/>
      <c r="NBK35" s="44"/>
      <c r="NBM35" s="44"/>
      <c r="NBO35" s="33"/>
      <c r="NBQ35" s="33"/>
      <c r="NBS35" s="33"/>
      <c r="NBU35" s="33"/>
      <c r="NBW35"/>
      <c r="NBX35"/>
      <c r="NBY35"/>
      <c r="NBZ35" s="3"/>
      <c r="NCC35" s="8"/>
      <c r="NCD35" s="9"/>
      <c r="NCE35" s="8"/>
      <c r="NCF35" s="8"/>
      <c r="NCG35" s="9"/>
      <c r="NCH35" s="6"/>
      <c r="NCI35" s="9"/>
      <c r="NCJ35" s="6"/>
      <c r="NCK35" s="9"/>
      <c r="NCL35" s="44"/>
      <c r="NCN35" s="44"/>
      <c r="NCP35" s="33"/>
      <c r="NCR35" s="33"/>
      <c r="NCT35" s="33"/>
      <c r="NCV35" s="33"/>
      <c r="NCX35"/>
      <c r="NCY35"/>
      <c r="NCZ35"/>
      <c r="NDA35" s="3"/>
      <c r="NDD35" s="8"/>
      <c r="NDE35" s="9"/>
      <c r="NDF35" s="8"/>
      <c r="NDG35" s="8"/>
      <c r="NDH35" s="9"/>
      <c r="NDI35" s="6"/>
      <c r="NDJ35" s="9"/>
      <c r="NDK35" s="6"/>
      <c r="NDL35" s="9"/>
      <c r="NDM35" s="44"/>
      <c r="NDO35" s="44"/>
      <c r="NDQ35" s="33"/>
      <c r="NDS35" s="33"/>
      <c r="NDU35" s="33"/>
      <c r="NDW35" s="33"/>
      <c r="NDY35"/>
      <c r="NDZ35"/>
      <c r="NEA35"/>
      <c r="NEB35" s="3"/>
      <c r="NEE35" s="8"/>
      <c r="NEF35" s="9"/>
      <c r="NEG35" s="8"/>
      <c r="NEH35" s="8"/>
      <c r="NEI35" s="9"/>
      <c r="NEJ35" s="6"/>
      <c r="NEK35" s="9"/>
      <c r="NEL35" s="6"/>
      <c r="NEM35" s="9"/>
      <c r="NEN35" s="44"/>
      <c r="NEP35" s="44"/>
      <c r="NER35" s="33"/>
      <c r="NET35" s="33"/>
      <c r="NEV35" s="33"/>
      <c r="NEX35" s="33"/>
      <c r="NEZ35"/>
      <c r="NFA35"/>
      <c r="NFB35"/>
      <c r="NFC35" s="3"/>
      <c r="NFF35" s="8"/>
      <c r="NFG35" s="9"/>
      <c r="NFH35" s="8"/>
      <c r="NFI35" s="8"/>
      <c r="NFJ35" s="9"/>
      <c r="NFK35" s="6"/>
      <c r="NFL35" s="9"/>
      <c r="NFM35" s="6"/>
      <c r="NFN35" s="9"/>
      <c r="NFO35" s="44"/>
      <c r="NFQ35" s="44"/>
      <c r="NFS35" s="33"/>
      <c r="NFU35" s="33"/>
      <c r="NFW35" s="33"/>
      <c r="NFY35" s="33"/>
      <c r="NGA35"/>
      <c r="NGB35"/>
      <c r="NGC35"/>
      <c r="NGD35" s="3"/>
      <c r="NGG35" s="8"/>
      <c r="NGH35" s="9"/>
      <c r="NGI35" s="8"/>
      <c r="NGJ35" s="8"/>
      <c r="NGK35" s="9"/>
      <c r="NGL35" s="6"/>
      <c r="NGM35" s="9"/>
      <c r="NGN35" s="6"/>
      <c r="NGO35" s="9"/>
      <c r="NGP35" s="44"/>
      <c r="NGR35" s="44"/>
      <c r="NGT35" s="33"/>
      <c r="NGV35" s="33"/>
      <c r="NGX35" s="33"/>
      <c r="NGZ35" s="33"/>
      <c r="NHB35"/>
      <c r="NHC35"/>
      <c r="NHD35"/>
      <c r="NHE35" s="3"/>
      <c r="NHH35" s="8"/>
      <c r="NHI35" s="9"/>
      <c r="NHJ35" s="8"/>
      <c r="NHK35" s="8"/>
      <c r="NHL35" s="9"/>
      <c r="NHM35" s="6"/>
      <c r="NHN35" s="9"/>
      <c r="NHO35" s="6"/>
      <c r="NHP35" s="9"/>
      <c r="NHQ35" s="44"/>
      <c r="NHS35" s="44"/>
      <c r="NHU35" s="33"/>
      <c r="NHW35" s="33"/>
      <c r="NHY35" s="33"/>
      <c r="NIA35" s="33"/>
      <c r="NIC35"/>
      <c r="NID35"/>
      <c r="NIE35"/>
      <c r="NIF35" s="3"/>
      <c r="NII35" s="8"/>
      <c r="NIJ35" s="9"/>
      <c r="NIK35" s="8"/>
      <c r="NIL35" s="8"/>
      <c r="NIM35" s="9"/>
      <c r="NIN35" s="6"/>
      <c r="NIO35" s="9"/>
      <c r="NIP35" s="6"/>
      <c r="NIQ35" s="9"/>
      <c r="NIR35" s="44"/>
      <c r="NIT35" s="44"/>
      <c r="NIV35" s="33"/>
      <c r="NIX35" s="33"/>
      <c r="NIZ35" s="33"/>
      <c r="NJB35" s="33"/>
      <c r="NJD35"/>
      <c r="NJE35"/>
      <c r="NJF35"/>
      <c r="NJG35" s="3"/>
      <c r="NJJ35" s="8"/>
      <c r="NJK35" s="9"/>
      <c r="NJL35" s="8"/>
      <c r="NJM35" s="8"/>
      <c r="NJN35" s="9"/>
      <c r="NJO35" s="6"/>
      <c r="NJP35" s="9"/>
      <c r="NJQ35" s="6"/>
      <c r="NJR35" s="9"/>
      <c r="NJS35" s="44"/>
      <c r="NJU35" s="44"/>
      <c r="NJW35" s="33"/>
      <c r="NJY35" s="33"/>
      <c r="NKA35" s="33"/>
      <c r="NKC35" s="33"/>
      <c r="NKE35"/>
      <c r="NKF35"/>
      <c r="NKG35"/>
      <c r="NKH35" s="3"/>
      <c r="NKK35" s="8"/>
      <c r="NKL35" s="9"/>
      <c r="NKM35" s="8"/>
      <c r="NKN35" s="8"/>
      <c r="NKO35" s="9"/>
      <c r="NKP35" s="6"/>
      <c r="NKQ35" s="9"/>
      <c r="NKR35" s="6"/>
      <c r="NKS35" s="9"/>
      <c r="NKT35" s="44"/>
      <c r="NKV35" s="44"/>
      <c r="NKX35" s="33"/>
      <c r="NKZ35" s="33"/>
      <c r="NLB35" s="33"/>
      <c r="NLD35" s="33"/>
      <c r="NLF35"/>
      <c r="NLG35"/>
      <c r="NLH35"/>
      <c r="NLI35" s="3"/>
      <c r="NLL35" s="8"/>
      <c r="NLM35" s="9"/>
      <c r="NLN35" s="8"/>
      <c r="NLO35" s="8"/>
      <c r="NLP35" s="9"/>
      <c r="NLQ35" s="6"/>
      <c r="NLR35" s="9"/>
      <c r="NLS35" s="6"/>
      <c r="NLT35" s="9"/>
      <c r="NLU35" s="44"/>
      <c r="NLW35" s="44"/>
      <c r="NLY35" s="33"/>
      <c r="NMA35" s="33"/>
      <c r="NMC35" s="33"/>
      <c r="NME35" s="33"/>
      <c r="NMG35"/>
      <c r="NMH35"/>
      <c r="NMI35"/>
      <c r="NMJ35" s="3"/>
      <c r="NMM35" s="8"/>
      <c r="NMN35" s="9"/>
      <c r="NMO35" s="8"/>
      <c r="NMP35" s="8"/>
      <c r="NMQ35" s="9"/>
      <c r="NMR35" s="6"/>
      <c r="NMS35" s="9"/>
      <c r="NMT35" s="6"/>
      <c r="NMU35" s="9"/>
      <c r="NMV35" s="44"/>
      <c r="NMX35" s="44"/>
      <c r="NMZ35" s="33"/>
      <c r="NNB35" s="33"/>
      <c r="NND35" s="33"/>
      <c r="NNF35" s="33"/>
      <c r="NNH35"/>
      <c r="NNI35"/>
      <c r="NNJ35"/>
      <c r="NNK35" s="3"/>
      <c r="NNN35" s="8"/>
      <c r="NNO35" s="9"/>
      <c r="NNP35" s="8"/>
      <c r="NNQ35" s="8"/>
      <c r="NNR35" s="9"/>
      <c r="NNS35" s="6"/>
      <c r="NNT35" s="9"/>
      <c r="NNU35" s="6"/>
      <c r="NNV35" s="9"/>
      <c r="NNW35" s="44"/>
      <c r="NNY35" s="44"/>
      <c r="NOA35" s="33"/>
      <c r="NOC35" s="33"/>
      <c r="NOE35" s="33"/>
      <c r="NOG35" s="33"/>
      <c r="NOI35"/>
      <c r="NOJ35"/>
      <c r="NOK35"/>
      <c r="NOL35" s="3"/>
      <c r="NOO35" s="8"/>
      <c r="NOP35" s="9"/>
      <c r="NOQ35" s="8"/>
      <c r="NOR35" s="8"/>
      <c r="NOS35" s="9"/>
      <c r="NOT35" s="6"/>
      <c r="NOU35" s="9"/>
      <c r="NOV35" s="6"/>
      <c r="NOW35" s="9"/>
      <c r="NOX35" s="44"/>
      <c r="NOZ35" s="44"/>
      <c r="NPB35" s="33"/>
      <c r="NPD35" s="33"/>
      <c r="NPF35" s="33"/>
      <c r="NPH35" s="33"/>
      <c r="NPJ35"/>
      <c r="NPK35"/>
      <c r="NPL35"/>
      <c r="NPM35" s="3"/>
      <c r="NPP35" s="8"/>
      <c r="NPQ35" s="9"/>
      <c r="NPR35" s="8"/>
      <c r="NPS35" s="8"/>
      <c r="NPT35" s="9"/>
      <c r="NPU35" s="6"/>
      <c r="NPV35" s="9"/>
      <c r="NPW35" s="6"/>
      <c r="NPX35" s="9"/>
      <c r="NPY35" s="44"/>
      <c r="NQA35" s="44"/>
      <c r="NQC35" s="33"/>
      <c r="NQE35" s="33"/>
      <c r="NQG35" s="33"/>
      <c r="NQI35" s="33"/>
      <c r="NQK35"/>
      <c r="NQL35"/>
      <c r="NQM35"/>
      <c r="NQN35" s="3"/>
      <c r="NQQ35" s="8"/>
      <c r="NQR35" s="9"/>
      <c r="NQS35" s="8"/>
      <c r="NQT35" s="8"/>
      <c r="NQU35" s="9"/>
      <c r="NQV35" s="6"/>
      <c r="NQW35" s="9"/>
      <c r="NQX35" s="6"/>
      <c r="NQY35" s="9"/>
      <c r="NQZ35" s="44"/>
      <c r="NRB35" s="44"/>
      <c r="NRD35" s="33"/>
      <c r="NRF35" s="33"/>
      <c r="NRH35" s="33"/>
      <c r="NRJ35" s="33"/>
      <c r="NRL35"/>
      <c r="NRM35"/>
      <c r="NRN35"/>
      <c r="NRO35" s="3"/>
      <c r="NRR35" s="8"/>
      <c r="NRS35" s="9"/>
      <c r="NRT35" s="8"/>
      <c r="NRU35" s="8"/>
      <c r="NRV35" s="9"/>
      <c r="NRW35" s="6"/>
      <c r="NRX35" s="9"/>
      <c r="NRY35" s="6"/>
      <c r="NRZ35" s="9"/>
      <c r="NSA35" s="44"/>
      <c r="NSC35" s="44"/>
      <c r="NSE35" s="33"/>
      <c r="NSG35" s="33"/>
      <c r="NSI35" s="33"/>
      <c r="NSK35" s="33"/>
      <c r="NSM35"/>
      <c r="NSN35"/>
      <c r="NSO35"/>
      <c r="NSP35" s="3"/>
      <c r="NSS35" s="8"/>
      <c r="NST35" s="9"/>
      <c r="NSU35" s="8"/>
      <c r="NSV35" s="8"/>
      <c r="NSW35" s="9"/>
      <c r="NSX35" s="6"/>
      <c r="NSY35" s="9"/>
      <c r="NSZ35" s="6"/>
      <c r="NTA35" s="9"/>
      <c r="NTB35" s="44"/>
      <c r="NTD35" s="44"/>
      <c r="NTF35" s="33"/>
      <c r="NTH35" s="33"/>
      <c r="NTJ35" s="33"/>
      <c r="NTL35" s="33"/>
      <c r="NTN35"/>
      <c r="NTO35"/>
      <c r="NTP35"/>
      <c r="NTQ35" s="3"/>
      <c r="NTT35" s="8"/>
      <c r="NTU35" s="9"/>
      <c r="NTV35" s="8"/>
      <c r="NTW35" s="8"/>
      <c r="NTX35" s="9"/>
      <c r="NTY35" s="6"/>
      <c r="NTZ35" s="9"/>
      <c r="NUA35" s="6"/>
      <c r="NUB35" s="9"/>
      <c r="NUC35" s="44"/>
      <c r="NUE35" s="44"/>
      <c r="NUG35" s="33"/>
      <c r="NUI35" s="33"/>
      <c r="NUK35" s="33"/>
      <c r="NUM35" s="33"/>
      <c r="NUO35"/>
      <c r="NUP35"/>
      <c r="NUQ35"/>
      <c r="NUR35" s="3"/>
      <c r="NUU35" s="8"/>
      <c r="NUV35" s="9"/>
      <c r="NUW35" s="8"/>
      <c r="NUX35" s="8"/>
      <c r="NUY35" s="9"/>
      <c r="NUZ35" s="6"/>
      <c r="NVA35" s="9"/>
      <c r="NVB35" s="6"/>
      <c r="NVC35" s="9"/>
      <c r="NVD35" s="44"/>
      <c r="NVF35" s="44"/>
      <c r="NVH35" s="33"/>
      <c r="NVJ35" s="33"/>
      <c r="NVL35" s="33"/>
      <c r="NVN35" s="33"/>
      <c r="NVP35"/>
      <c r="NVQ35"/>
      <c r="NVR35"/>
      <c r="NVS35" s="3"/>
      <c r="NVV35" s="8"/>
      <c r="NVW35" s="9"/>
      <c r="NVX35" s="8"/>
      <c r="NVY35" s="8"/>
      <c r="NVZ35" s="9"/>
      <c r="NWA35" s="6"/>
      <c r="NWB35" s="9"/>
      <c r="NWC35" s="6"/>
      <c r="NWD35" s="9"/>
      <c r="NWE35" s="44"/>
      <c r="NWG35" s="44"/>
      <c r="NWI35" s="33"/>
      <c r="NWK35" s="33"/>
      <c r="NWM35" s="33"/>
      <c r="NWO35" s="33"/>
      <c r="NWQ35"/>
      <c r="NWR35"/>
      <c r="NWS35"/>
      <c r="NWT35" s="3"/>
      <c r="NWW35" s="8"/>
      <c r="NWX35" s="9"/>
      <c r="NWY35" s="8"/>
      <c r="NWZ35" s="8"/>
      <c r="NXA35" s="9"/>
      <c r="NXB35" s="6"/>
      <c r="NXC35" s="9"/>
      <c r="NXD35" s="6"/>
      <c r="NXE35" s="9"/>
      <c r="NXF35" s="44"/>
      <c r="NXH35" s="44"/>
      <c r="NXJ35" s="33"/>
      <c r="NXL35" s="33"/>
      <c r="NXN35" s="33"/>
      <c r="NXP35" s="33"/>
      <c r="NXR35"/>
      <c r="NXS35"/>
      <c r="NXT35"/>
      <c r="NXU35" s="3"/>
      <c r="NXX35" s="8"/>
      <c r="NXY35" s="9"/>
      <c r="NXZ35" s="8"/>
      <c r="NYA35" s="8"/>
      <c r="NYB35" s="9"/>
      <c r="NYC35" s="6"/>
      <c r="NYD35" s="9"/>
      <c r="NYE35" s="6"/>
      <c r="NYF35" s="9"/>
      <c r="NYG35" s="44"/>
      <c r="NYI35" s="44"/>
      <c r="NYK35" s="33"/>
      <c r="NYM35" s="33"/>
      <c r="NYO35" s="33"/>
      <c r="NYQ35" s="33"/>
      <c r="NYS35"/>
      <c r="NYT35"/>
      <c r="NYU35"/>
      <c r="NYV35" s="3"/>
      <c r="NYY35" s="8"/>
      <c r="NYZ35" s="9"/>
      <c r="NZA35" s="8"/>
      <c r="NZB35" s="8"/>
      <c r="NZC35" s="9"/>
      <c r="NZD35" s="6"/>
      <c r="NZE35" s="9"/>
      <c r="NZF35" s="6"/>
      <c r="NZG35" s="9"/>
      <c r="NZH35" s="44"/>
      <c r="NZJ35" s="44"/>
      <c r="NZL35" s="33"/>
      <c r="NZN35" s="33"/>
      <c r="NZP35" s="33"/>
      <c r="NZR35" s="33"/>
      <c r="NZT35"/>
      <c r="NZU35"/>
      <c r="NZV35"/>
      <c r="NZW35" s="3"/>
      <c r="NZZ35" s="8"/>
      <c r="OAA35" s="9"/>
      <c r="OAB35" s="8"/>
      <c r="OAC35" s="8"/>
      <c r="OAD35" s="9"/>
      <c r="OAE35" s="6"/>
      <c r="OAF35" s="9"/>
      <c r="OAG35" s="6"/>
      <c r="OAH35" s="9"/>
      <c r="OAI35" s="44"/>
      <c r="OAK35" s="44"/>
      <c r="OAM35" s="33"/>
      <c r="OAO35" s="33"/>
      <c r="OAQ35" s="33"/>
      <c r="OAS35" s="33"/>
      <c r="OAU35"/>
      <c r="OAV35"/>
      <c r="OAW35"/>
      <c r="OAX35" s="3"/>
      <c r="OBA35" s="8"/>
      <c r="OBB35" s="9"/>
      <c r="OBC35" s="8"/>
      <c r="OBD35" s="8"/>
      <c r="OBE35" s="9"/>
      <c r="OBF35" s="6"/>
      <c r="OBG35" s="9"/>
      <c r="OBH35" s="6"/>
      <c r="OBI35" s="9"/>
      <c r="OBJ35" s="44"/>
      <c r="OBL35" s="44"/>
      <c r="OBN35" s="33"/>
      <c r="OBP35" s="33"/>
      <c r="OBR35" s="33"/>
      <c r="OBT35" s="33"/>
      <c r="OBV35"/>
      <c r="OBW35"/>
      <c r="OBX35"/>
      <c r="OBY35" s="3"/>
      <c r="OCB35" s="8"/>
      <c r="OCC35" s="9"/>
      <c r="OCD35" s="8"/>
      <c r="OCE35" s="8"/>
      <c r="OCF35" s="9"/>
      <c r="OCG35" s="6"/>
      <c r="OCH35" s="9"/>
      <c r="OCI35" s="6"/>
      <c r="OCJ35" s="9"/>
      <c r="OCK35" s="44"/>
      <c r="OCM35" s="44"/>
      <c r="OCO35" s="33"/>
      <c r="OCQ35" s="33"/>
      <c r="OCS35" s="33"/>
      <c r="OCU35" s="33"/>
      <c r="OCW35"/>
      <c r="OCX35"/>
      <c r="OCY35"/>
      <c r="OCZ35" s="3"/>
      <c r="ODC35" s="8"/>
      <c r="ODD35" s="9"/>
      <c r="ODE35" s="8"/>
      <c r="ODF35" s="8"/>
      <c r="ODG35" s="9"/>
      <c r="ODH35" s="6"/>
      <c r="ODI35" s="9"/>
      <c r="ODJ35" s="6"/>
      <c r="ODK35" s="9"/>
      <c r="ODL35" s="44"/>
      <c r="ODN35" s="44"/>
      <c r="ODP35" s="33"/>
      <c r="ODR35" s="33"/>
      <c r="ODT35" s="33"/>
      <c r="ODV35" s="33"/>
      <c r="ODX35"/>
      <c r="ODY35"/>
      <c r="ODZ35"/>
      <c r="OEA35" s="3"/>
      <c r="OED35" s="8"/>
      <c r="OEE35" s="9"/>
      <c r="OEF35" s="8"/>
      <c r="OEG35" s="8"/>
      <c r="OEH35" s="9"/>
      <c r="OEI35" s="6"/>
      <c r="OEJ35" s="9"/>
      <c r="OEK35" s="6"/>
      <c r="OEL35" s="9"/>
      <c r="OEM35" s="44"/>
      <c r="OEO35" s="44"/>
      <c r="OEQ35" s="33"/>
      <c r="OES35" s="33"/>
      <c r="OEU35" s="33"/>
      <c r="OEW35" s="33"/>
      <c r="OEY35"/>
      <c r="OEZ35"/>
      <c r="OFA35"/>
      <c r="OFB35" s="3"/>
      <c r="OFE35" s="8"/>
      <c r="OFF35" s="9"/>
      <c r="OFG35" s="8"/>
      <c r="OFH35" s="8"/>
      <c r="OFI35" s="9"/>
      <c r="OFJ35" s="6"/>
      <c r="OFK35" s="9"/>
      <c r="OFL35" s="6"/>
      <c r="OFM35" s="9"/>
      <c r="OFN35" s="44"/>
      <c r="OFP35" s="44"/>
      <c r="OFR35" s="33"/>
      <c r="OFT35" s="33"/>
      <c r="OFV35" s="33"/>
      <c r="OFX35" s="33"/>
      <c r="OFZ35"/>
      <c r="OGA35"/>
      <c r="OGB35"/>
      <c r="OGC35" s="3"/>
      <c r="OGF35" s="8"/>
      <c r="OGG35" s="9"/>
      <c r="OGH35" s="8"/>
      <c r="OGI35" s="8"/>
      <c r="OGJ35" s="9"/>
      <c r="OGK35" s="6"/>
      <c r="OGL35" s="9"/>
      <c r="OGM35" s="6"/>
      <c r="OGN35" s="9"/>
      <c r="OGO35" s="44"/>
      <c r="OGQ35" s="44"/>
      <c r="OGS35" s="33"/>
      <c r="OGU35" s="33"/>
      <c r="OGW35" s="33"/>
      <c r="OGY35" s="33"/>
      <c r="OHA35"/>
      <c r="OHB35"/>
      <c r="OHC35"/>
      <c r="OHD35" s="3"/>
      <c r="OHG35" s="8"/>
      <c r="OHH35" s="9"/>
      <c r="OHI35" s="8"/>
      <c r="OHJ35" s="8"/>
      <c r="OHK35" s="9"/>
      <c r="OHL35" s="6"/>
      <c r="OHM35" s="9"/>
      <c r="OHN35" s="6"/>
      <c r="OHO35" s="9"/>
      <c r="OHP35" s="44"/>
      <c r="OHR35" s="44"/>
      <c r="OHT35" s="33"/>
      <c r="OHV35" s="33"/>
      <c r="OHX35" s="33"/>
      <c r="OHZ35" s="33"/>
      <c r="OIB35"/>
      <c r="OIC35"/>
      <c r="OID35"/>
      <c r="OIE35" s="3"/>
      <c r="OIH35" s="8"/>
      <c r="OII35" s="9"/>
      <c r="OIJ35" s="8"/>
      <c r="OIK35" s="8"/>
      <c r="OIL35" s="9"/>
      <c r="OIM35" s="6"/>
      <c r="OIN35" s="9"/>
      <c r="OIO35" s="6"/>
      <c r="OIP35" s="9"/>
      <c r="OIQ35" s="44"/>
      <c r="OIS35" s="44"/>
      <c r="OIU35" s="33"/>
      <c r="OIW35" s="33"/>
      <c r="OIY35" s="33"/>
      <c r="OJA35" s="33"/>
      <c r="OJC35"/>
      <c r="OJD35"/>
      <c r="OJE35"/>
      <c r="OJF35" s="3"/>
      <c r="OJI35" s="8"/>
      <c r="OJJ35" s="9"/>
      <c r="OJK35" s="8"/>
      <c r="OJL35" s="8"/>
      <c r="OJM35" s="9"/>
      <c r="OJN35" s="6"/>
      <c r="OJO35" s="9"/>
      <c r="OJP35" s="6"/>
      <c r="OJQ35" s="9"/>
      <c r="OJR35" s="44"/>
      <c r="OJT35" s="44"/>
      <c r="OJV35" s="33"/>
      <c r="OJX35" s="33"/>
      <c r="OJZ35" s="33"/>
      <c r="OKB35" s="33"/>
      <c r="OKD35"/>
      <c r="OKE35"/>
      <c r="OKF35"/>
      <c r="OKG35" s="3"/>
      <c r="OKJ35" s="8"/>
      <c r="OKK35" s="9"/>
      <c r="OKL35" s="8"/>
      <c r="OKM35" s="8"/>
      <c r="OKN35" s="9"/>
      <c r="OKO35" s="6"/>
      <c r="OKP35" s="9"/>
      <c r="OKQ35" s="6"/>
      <c r="OKR35" s="9"/>
      <c r="OKS35" s="44"/>
      <c r="OKU35" s="44"/>
      <c r="OKW35" s="33"/>
      <c r="OKY35" s="33"/>
      <c r="OLA35" s="33"/>
      <c r="OLC35" s="33"/>
      <c r="OLE35"/>
      <c r="OLF35"/>
      <c r="OLG35"/>
      <c r="OLH35" s="3"/>
      <c r="OLK35" s="8"/>
      <c r="OLL35" s="9"/>
      <c r="OLM35" s="8"/>
      <c r="OLN35" s="8"/>
      <c r="OLO35" s="9"/>
      <c r="OLP35" s="6"/>
      <c r="OLQ35" s="9"/>
      <c r="OLR35" s="6"/>
      <c r="OLS35" s="9"/>
      <c r="OLT35" s="44"/>
      <c r="OLV35" s="44"/>
      <c r="OLX35" s="33"/>
      <c r="OLZ35" s="33"/>
      <c r="OMB35" s="33"/>
      <c r="OMD35" s="33"/>
      <c r="OMF35"/>
      <c r="OMG35"/>
      <c r="OMH35"/>
      <c r="OMI35" s="3"/>
      <c r="OML35" s="8"/>
      <c r="OMM35" s="9"/>
      <c r="OMN35" s="8"/>
      <c r="OMO35" s="8"/>
      <c r="OMP35" s="9"/>
      <c r="OMQ35" s="6"/>
      <c r="OMR35" s="9"/>
      <c r="OMS35" s="6"/>
      <c r="OMT35" s="9"/>
      <c r="OMU35" s="44"/>
      <c r="OMW35" s="44"/>
      <c r="OMY35" s="33"/>
      <c r="ONA35" s="33"/>
      <c r="ONC35" s="33"/>
      <c r="ONE35" s="33"/>
      <c r="ONG35"/>
      <c r="ONH35"/>
      <c r="ONI35"/>
      <c r="ONJ35" s="3"/>
      <c r="ONM35" s="8"/>
      <c r="ONN35" s="9"/>
      <c r="ONO35" s="8"/>
      <c r="ONP35" s="8"/>
      <c r="ONQ35" s="9"/>
      <c r="ONR35" s="6"/>
      <c r="ONS35" s="9"/>
      <c r="ONT35" s="6"/>
      <c r="ONU35" s="9"/>
      <c r="ONV35" s="44"/>
      <c r="ONX35" s="44"/>
      <c r="ONZ35" s="33"/>
      <c r="OOB35" s="33"/>
      <c r="OOD35" s="33"/>
      <c r="OOF35" s="33"/>
      <c r="OOH35"/>
      <c r="OOI35"/>
      <c r="OOJ35"/>
      <c r="OOK35" s="3"/>
      <c r="OON35" s="8"/>
      <c r="OOO35" s="9"/>
      <c r="OOP35" s="8"/>
      <c r="OOQ35" s="8"/>
      <c r="OOR35" s="9"/>
      <c r="OOS35" s="6"/>
      <c r="OOT35" s="9"/>
      <c r="OOU35" s="6"/>
      <c r="OOV35" s="9"/>
      <c r="OOW35" s="44"/>
      <c r="OOY35" s="44"/>
      <c r="OPA35" s="33"/>
      <c r="OPC35" s="33"/>
      <c r="OPE35" s="33"/>
      <c r="OPG35" s="33"/>
      <c r="OPI35"/>
      <c r="OPJ35"/>
      <c r="OPK35"/>
      <c r="OPL35" s="3"/>
      <c r="OPO35" s="8"/>
      <c r="OPP35" s="9"/>
      <c r="OPQ35" s="8"/>
      <c r="OPR35" s="8"/>
      <c r="OPS35" s="9"/>
      <c r="OPT35" s="6"/>
      <c r="OPU35" s="9"/>
      <c r="OPV35" s="6"/>
      <c r="OPW35" s="9"/>
      <c r="OPX35" s="44"/>
      <c r="OPZ35" s="44"/>
      <c r="OQB35" s="33"/>
      <c r="OQD35" s="33"/>
      <c r="OQF35" s="33"/>
      <c r="OQH35" s="33"/>
      <c r="OQJ35"/>
      <c r="OQK35"/>
      <c r="OQL35"/>
      <c r="OQM35" s="3"/>
      <c r="OQP35" s="8"/>
      <c r="OQQ35" s="9"/>
      <c r="OQR35" s="8"/>
      <c r="OQS35" s="8"/>
      <c r="OQT35" s="9"/>
      <c r="OQU35" s="6"/>
      <c r="OQV35" s="9"/>
      <c r="OQW35" s="6"/>
      <c r="OQX35" s="9"/>
      <c r="OQY35" s="44"/>
      <c r="ORA35" s="44"/>
      <c r="ORC35" s="33"/>
      <c r="ORE35" s="33"/>
      <c r="ORG35" s="33"/>
      <c r="ORI35" s="33"/>
      <c r="ORK35"/>
      <c r="ORL35"/>
      <c r="ORM35"/>
      <c r="ORN35" s="3"/>
      <c r="ORQ35" s="8"/>
      <c r="ORR35" s="9"/>
      <c r="ORS35" s="8"/>
      <c r="ORT35" s="8"/>
      <c r="ORU35" s="9"/>
      <c r="ORV35" s="6"/>
      <c r="ORW35" s="9"/>
      <c r="ORX35" s="6"/>
      <c r="ORY35" s="9"/>
      <c r="ORZ35" s="44"/>
      <c r="OSB35" s="44"/>
      <c r="OSD35" s="33"/>
      <c r="OSF35" s="33"/>
      <c r="OSH35" s="33"/>
      <c r="OSJ35" s="33"/>
      <c r="OSL35"/>
      <c r="OSM35"/>
      <c r="OSN35"/>
      <c r="OSO35" s="3"/>
      <c r="OSR35" s="8"/>
      <c r="OSS35" s="9"/>
      <c r="OST35" s="8"/>
      <c r="OSU35" s="8"/>
      <c r="OSV35" s="9"/>
      <c r="OSW35" s="6"/>
      <c r="OSX35" s="9"/>
      <c r="OSY35" s="6"/>
      <c r="OSZ35" s="9"/>
      <c r="OTA35" s="44"/>
      <c r="OTC35" s="44"/>
      <c r="OTE35" s="33"/>
      <c r="OTG35" s="33"/>
      <c r="OTI35" s="33"/>
      <c r="OTK35" s="33"/>
      <c r="OTM35"/>
      <c r="OTN35"/>
      <c r="OTO35"/>
      <c r="OTP35" s="3"/>
      <c r="OTS35" s="8"/>
      <c r="OTT35" s="9"/>
      <c r="OTU35" s="8"/>
      <c r="OTV35" s="8"/>
      <c r="OTW35" s="9"/>
      <c r="OTX35" s="6"/>
      <c r="OTY35" s="9"/>
      <c r="OTZ35" s="6"/>
      <c r="OUA35" s="9"/>
      <c r="OUB35" s="44"/>
      <c r="OUD35" s="44"/>
      <c r="OUF35" s="33"/>
      <c r="OUH35" s="33"/>
      <c r="OUJ35" s="33"/>
      <c r="OUL35" s="33"/>
      <c r="OUN35"/>
      <c r="OUO35"/>
      <c r="OUP35"/>
      <c r="OUQ35" s="3"/>
      <c r="OUT35" s="8"/>
      <c r="OUU35" s="9"/>
      <c r="OUV35" s="8"/>
      <c r="OUW35" s="8"/>
      <c r="OUX35" s="9"/>
      <c r="OUY35" s="6"/>
      <c r="OUZ35" s="9"/>
      <c r="OVA35" s="6"/>
      <c r="OVB35" s="9"/>
      <c r="OVC35" s="44"/>
      <c r="OVE35" s="44"/>
      <c r="OVG35" s="33"/>
      <c r="OVI35" s="33"/>
      <c r="OVK35" s="33"/>
      <c r="OVM35" s="33"/>
      <c r="OVO35"/>
      <c r="OVP35"/>
      <c r="OVQ35"/>
      <c r="OVR35" s="3"/>
      <c r="OVU35" s="8"/>
      <c r="OVV35" s="9"/>
      <c r="OVW35" s="8"/>
      <c r="OVX35" s="8"/>
      <c r="OVY35" s="9"/>
      <c r="OVZ35" s="6"/>
      <c r="OWA35" s="9"/>
      <c r="OWB35" s="6"/>
      <c r="OWC35" s="9"/>
      <c r="OWD35" s="44"/>
      <c r="OWF35" s="44"/>
      <c r="OWH35" s="33"/>
      <c r="OWJ35" s="33"/>
      <c r="OWL35" s="33"/>
      <c r="OWN35" s="33"/>
      <c r="OWP35"/>
      <c r="OWQ35"/>
      <c r="OWR35"/>
      <c r="OWS35" s="3"/>
      <c r="OWV35" s="8"/>
      <c r="OWW35" s="9"/>
      <c r="OWX35" s="8"/>
      <c r="OWY35" s="8"/>
      <c r="OWZ35" s="9"/>
      <c r="OXA35" s="6"/>
      <c r="OXB35" s="9"/>
      <c r="OXC35" s="6"/>
      <c r="OXD35" s="9"/>
      <c r="OXE35" s="44"/>
      <c r="OXG35" s="44"/>
      <c r="OXI35" s="33"/>
      <c r="OXK35" s="33"/>
      <c r="OXM35" s="33"/>
      <c r="OXO35" s="33"/>
      <c r="OXQ35"/>
      <c r="OXR35"/>
      <c r="OXS35"/>
      <c r="OXT35" s="3"/>
      <c r="OXW35" s="8"/>
      <c r="OXX35" s="9"/>
      <c r="OXY35" s="8"/>
      <c r="OXZ35" s="8"/>
      <c r="OYA35" s="9"/>
      <c r="OYB35" s="6"/>
      <c r="OYC35" s="9"/>
      <c r="OYD35" s="6"/>
      <c r="OYE35" s="9"/>
      <c r="OYF35" s="44"/>
      <c r="OYH35" s="44"/>
      <c r="OYJ35" s="33"/>
      <c r="OYL35" s="33"/>
      <c r="OYN35" s="33"/>
      <c r="OYP35" s="33"/>
      <c r="OYR35"/>
      <c r="OYS35"/>
      <c r="OYT35"/>
      <c r="OYU35" s="3"/>
      <c r="OYX35" s="8"/>
      <c r="OYY35" s="9"/>
      <c r="OYZ35" s="8"/>
      <c r="OZA35" s="8"/>
      <c r="OZB35" s="9"/>
      <c r="OZC35" s="6"/>
      <c r="OZD35" s="9"/>
      <c r="OZE35" s="6"/>
      <c r="OZF35" s="9"/>
      <c r="OZG35" s="44"/>
      <c r="OZI35" s="44"/>
      <c r="OZK35" s="33"/>
      <c r="OZM35" s="33"/>
      <c r="OZO35" s="33"/>
      <c r="OZQ35" s="33"/>
      <c r="OZS35"/>
      <c r="OZT35"/>
      <c r="OZU35"/>
      <c r="OZV35" s="3"/>
      <c r="OZY35" s="8"/>
      <c r="OZZ35" s="9"/>
      <c r="PAA35" s="8"/>
      <c r="PAB35" s="8"/>
      <c r="PAC35" s="9"/>
      <c r="PAD35" s="6"/>
      <c r="PAE35" s="9"/>
      <c r="PAF35" s="6"/>
      <c r="PAG35" s="9"/>
      <c r="PAH35" s="44"/>
      <c r="PAJ35" s="44"/>
      <c r="PAL35" s="33"/>
      <c r="PAN35" s="33"/>
      <c r="PAP35" s="33"/>
      <c r="PAR35" s="33"/>
      <c r="PAT35"/>
      <c r="PAU35"/>
      <c r="PAV35"/>
      <c r="PAW35" s="3"/>
      <c r="PAZ35" s="8"/>
      <c r="PBA35" s="9"/>
      <c r="PBB35" s="8"/>
      <c r="PBC35" s="8"/>
      <c r="PBD35" s="9"/>
      <c r="PBE35" s="6"/>
      <c r="PBF35" s="9"/>
      <c r="PBG35" s="6"/>
      <c r="PBH35" s="9"/>
      <c r="PBI35" s="44"/>
      <c r="PBK35" s="44"/>
      <c r="PBM35" s="33"/>
      <c r="PBO35" s="33"/>
      <c r="PBQ35" s="33"/>
      <c r="PBS35" s="33"/>
      <c r="PBU35"/>
      <c r="PBV35"/>
      <c r="PBW35"/>
      <c r="PBX35" s="3"/>
      <c r="PCA35" s="8"/>
      <c r="PCB35" s="9"/>
      <c r="PCC35" s="8"/>
      <c r="PCD35" s="8"/>
      <c r="PCE35" s="9"/>
      <c r="PCF35" s="6"/>
      <c r="PCG35" s="9"/>
      <c r="PCH35" s="6"/>
      <c r="PCI35" s="9"/>
      <c r="PCJ35" s="44"/>
      <c r="PCL35" s="44"/>
      <c r="PCN35" s="33"/>
      <c r="PCP35" s="33"/>
      <c r="PCR35" s="33"/>
      <c r="PCT35" s="33"/>
      <c r="PCV35"/>
      <c r="PCW35"/>
      <c r="PCX35"/>
      <c r="PCY35" s="3"/>
      <c r="PDB35" s="8"/>
      <c r="PDC35" s="9"/>
      <c r="PDD35" s="8"/>
      <c r="PDE35" s="8"/>
      <c r="PDF35" s="9"/>
      <c r="PDG35" s="6"/>
      <c r="PDH35" s="9"/>
      <c r="PDI35" s="6"/>
      <c r="PDJ35" s="9"/>
      <c r="PDK35" s="44"/>
      <c r="PDM35" s="44"/>
      <c r="PDO35" s="33"/>
      <c r="PDQ35" s="33"/>
      <c r="PDS35" s="33"/>
      <c r="PDU35" s="33"/>
      <c r="PDW35"/>
      <c r="PDX35"/>
      <c r="PDY35"/>
      <c r="PDZ35" s="3"/>
      <c r="PEC35" s="8"/>
      <c r="PED35" s="9"/>
      <c r="PEE35" s="8"/>
      <c r="PEF35" s="8"/>
      <c r="PEG35" s="9"/>
      <c r="PEH35" s="6"/>
      <c r="PEI35" s="9"/>
      <c r="PEJ35" s="6"/>
      <c r="PEK35" s="9"/>
      <c r="PEL35" s="44"/>
      <c r="PEN35" s="44"/>
      <c r="PEP35" s="33"/>
      <c r="PER35" s="33"/>
      <c r="PET35" s="33"/>
      <c r="PEV35" s="33"/>
      <c r="PEX35"/>
      <c r="PEY35"/>
      <c r="PEZ35"/>
      <c r="PFA35" s="3"/>
      <c r="PFD35" s="8"/>
      <c r="PFE35" s="9"/>
      <c r="PFF35" s="8"/>
      <c r="PFG35" s="8"/>
      <c r="PFH35" s="9"/>
      <c r="PFI35" s="6"/>
      <c r="PFJ35" s="9"/>
      <c r="PFK35" s="6"/>
      <c r="PFL35" s="9"/>
      <c r="PFM35" s="44"/>
      <c r="PFO35" s="44"/>
      <c r="PFQ35" s="33"/>
      <c r="PFS35" s="33"/>
      <c r="PFU35" s="33"/>
      <c r="PFW35" s="33"/>
      <c r="PFY35"/>
      <c r="PFZ35"/>
      <c r="PGA35"/>
      <c r="PGB35" s="3"/>
      <c r="PGE35" s="8"/>
      <c r="PGF35" s="9"/>
      <c r="PGG35" s="8"/>
      <c r="PGH35" s="8"/>
      <c r="PGI35" s="9"/>
      <c r="PGJ35" s="6"/>
      <c r="PGK35" s="9"/>
      <c r="PGL35" s="6"/>
      <c r="PGM35" s="9"/>
      <c r="PGN35" s="44"/>
      <c r="PGP35" s="44"/>
      <c r="PGR35" s="33"/>
      <c r="PGT35" s="33"/>
      <c r="PGV35" s="33"/>
      <c r="PGX35" s="33"/>
      <c r="PGZ35"/>
      <c r="PHA35"/>
      <c r="PHB35"/>
      <c r="PHC35" s="3"/>
      <c r="PHF35" s="8"/>
      <c r="PHG35" s="9"/>
      <c r="PHH35" s="8"/>
      <c r="PHI35" s="8"/>
      <c r="PHJ35" s="9"/>
      <c r="PHK35" s="6"/>
      <c r="PHL35" s="9"/>
      <c r="PHM35" s="6"/>
      <c r="PHN35" s="9"/>
      <c r="PHO35" s="44"/>
      <c r="PHQ35" s="44"/>
      <c r="PHS35" s="33"/>
      <c r="PHU35" s="33"/>
      <c r="PHW35" s="33"/>
      <c r="PHY35" s="33"/>
      <c r="PIA35"/>
      <c r="PIB35"/>
      <c r="PIC35"/>
      <c r="PID35" s="3"/>
      <c r="PIG35" s="8"/>
      <c r="PIH35" s="9"/>
      <c r="PII35" s="8"/>
      <c r="PIJ35" s="8"/>
      <c r="PIK35" s="9"/>
      <c r="PIL35" s="6"/>
      <c r="PIM35" s="9"/>
      <c r="PIN35" s="6"/>
      <c r="PIO35" s="9"/>
      <c r="PIP35" s="44"/>
      <c r="PIR35" s="44"/>
      <c r="PIT35" s="33"/>
      <c r="PIV35" s="33"/>
      <c r="PIX35" s="33"/>
      <c r="PIZ35" s="33"/>
      <c r="PJB35"/>
      <c r="PJC35"/>
      <c r="PJD35"/>
      <c r="PJE35" s="3"/>
      <c r="PJH35" s="8"/>
      <c r="PJI35" s="9"/>
      <c r="PJJ35" s="8"/>
      <c r="PJK35" s="8"/>
      <c r="PJL35" s="9"/>
      <c r="PJM35" s="6"/>
      <c r="PJN35" s="9"/>
      <c r="PJO35" s="6"/>
      <c r="PJP35" s="9"/>
      <c r="PJQ35" s="44"/>
      <c r="PJS35" s="44"/>
      <c r="PJU35" s="33"/>
      <c r="PJW35" s="33"/>
      <c r="PJY35" s="33"/>
      <c r="PKA35" s="33"/>
      <c r="PKC35"/>
      <c r="PKD35"/>
      <c r="PKE35"/>
      <c r="PKF35" s="3"/>
      <c r="PKI35" s="8"/>
      <c r="PKJ35" s="9"/>
      <c r="PKK35" s="8"/>
      <c r="PKL35" s="8"/>
      <c r="PKM35" s="9"/>
      <c r="PKN35" s="6"/>
      <c r="PKO35" s="9"/>
      <c r="PKP35" s="6"/>
      <c r="PKQ35" s="9"/>
      <c r="PKR35" s="44"/>
      <c r="PKT35" s="44"/>
      <c r="PKV35" s="33"/>
      <c r="PKX35" s="33"/>
      <c r="PKZ35" s="33"/>
      <c r="PLB35" s="33"/>
      <c r="PLD35"/>
      <c r="PLE35"/>
      <c r="PLF35"/>
      <c r="PLG35" s="3"/>
      <c r="PLJ35" s="8"/>
      <c r="PLK35" s="9"/>
      <c r="PLL35" s="8"/>
      <c r="PLM35" s="8"/>
      <c r="PLN35" s="9"/>
      <c r="PLO35" s="6"/>
      <c r="PLP35" s="9"/>
      <c r="PLQ35" s="6"/>
      <c r="PLR35" s="9"/>
      <c r="PLS35" s="44"/>
      <c r="PLU35" s="44"/>
      <c r="PLW35" s="33"/>
      <c r="PLY35" s="33"/>
      <c r="PMA35" s="33"/>
      <c r="PMC35" s="33"/>
      <c r="PME35"/>
      <c r="PMF35"/>
      <c r="PMG35"/>
      <c r="PMH35" s="3"/>
      <c r="PMK35" s="8"/>
      <c r="PML35" s="9"/>
      <c r="PMM35" s="8"/>
      <c r="PMN35" s="8"/>
      <c r="PMO35" s="9"/>
      <c r="PMP35" s="6"/>
      <c r="PMQ35" s="9"/>
      <c r="PMR35" s="6"/>
      <c r="PMS35" s="9"/>
      <c r="PMT35" s="44"/>
      <c r="PMV35" s="44"/>
      <c r="PMX35" s="33"/>
      <c r="PMZ35" s="33"/>
      <c r="PNB35" s="33"/>
      <c r="PND35" s="33"/>
      <c r="PNF35"/>
      <c r="PNG35"/>
      <c r="PNH35"/>
      <c r="PNI35" s="3"/>
      <c r="PNL35" s="8"/>
      <c r="PNM35" s="9"/>
      <c r="PNN35" s="8"/>
      <c r="PNO35" s="8"/>
      <c r="PNP35" s="9"/>
      <c r="PNQ35" s="6"/>
      <c r="PNR35" s="9"/>
      <c r="PNS35" s="6"/>
      <c r="PNT35" s="9"/>
      <c r="PNU35" s="44"/>
      <c r="PNW35" s="44"/>
      <c r="PNY35" s="33"/>
      <c r="POA35" s="33"/>
      <c r="POC35" s="33"/>
      <c r="POE35" s="33"/>
      <c r="POG35"/>
      <c r="POH35"/>
      <c r="POI35"/>
      <c r="POJ35" s="3"/>
      <c r="POM35" s="8"/>
      <c r="PON35" s="9"/>
      <c r="POO35" s="8"/>
      <c r="POP35" s="8"/>
      <c r="POQ35" s="9"/>
      <c r="POR35" s="6"/>
      <c r="POS35" s="9"/>
      <c r="POT35" s="6"/>
      <c r="POU35" s="9"/>
      <c r="POV35" s="44"/>
      <c r="POX35" s="44"/>
      <c r="POZ35" s="33"/>
      <c r="PPB35" s="33"/>
      <c r="PPD35" s="33"/>
      <c r="PPF35" s="33"/>
      <c r="PPH35"/>
      <c r="PPI35"/>
      <c r="PPJ35"/>
      <c r="PPK35" s="3"/>
      <c r="PPN35" s="8"/>
      <c r="PPO35" s="9"/>
      <c r="PPP35" s="8"/>
      <c r="PPQ35" s="8"/>
      <c r="PPR35" s="9"/>
      <c r="PPS35" s="6"/>
      <c r="PPT35" s="9"/>
      <c r="PPU35" s="6"/>
      <c r="PPV35" s="9"/>
      <c r="PPW35" s="44"/>
      <c r="PPY35" s="44"/>
      <c r="PQA35" s="33"/>
      <c r="PQC35" s="33"/>
      <c r="PQE35" s="33"/>
      <c r="PQG35" s="33"/>
      <c r="PQI35"/>
      <c r="PQJ35"/>
      <c r="PQK35"/>
      <c r="PQL35" s="3"/>
      <c r="PQO35" s="8"/>
      <c r="PQP35" s="9"/>
      <c r="PQQ35" s="8"/>
      <c r="PQR35" s="8"/>
      <c r="PQS35" s="9"/>
      <c r="PQT35" s="6"/>
      <c r="PQU35" s="9"/>
      <c r="PQV35" s="6"/>
      <c r="PQW35" s="9"/>
      <c r="PQX35" s="44"/>
      <c r="PQZ35" s="44"/>
      <c r="PRB35" s="33"/>
      <c r="PRD35" s="33"/>
      <c r="PRF35" s="33"/>
      <c r="PRH35" s="33"/>
      <c r="PRJ35"/>
      <c r="PRK35"/>
      <c r="PRL35"/>
      <c r="PRM35" s="3"/>
      <c r="PRP35" s="8"/>
      <c r="PRQ35" s="9"/>
      <c r="PRR35" s="8"/>
      <c r="PRS35" s="8"/>
      <c r="PRT35" s="9"/>
      <c r="PRU35" s="6"/>
      <c r="PRV35" s="9"/>
      <c r="PRW35" s="6"/>
      <c r="PRX35" s="9"/>
      <c r="PRY35" s="44"/>
      <c r="PSA35" s="44"/>
      <c r="PSC35" s="33"/>
      <c r="PSE35" s="33"/>
      <c r="PSG35" s="33"/>
      <c r="PSI35" s="33"/>
      <c r="PSK35"/>
      <c r="PSL35"/>
      <c r="PSM35"/>
      <c r="PSN35" s="3"/>
      <c r="PSQ35" s="8"/>
      <c r="PSR35" s="9"/>
      <c r="PSS35" s="8"/>
      <c r="PST35" s="8"/>
      <c r="PSU35" s="9"/>
      <c r="PSV35" s="6"/>
      <c r="PSW35" s="9"/>
      <c r="PSX35" s="6"/>
      <c r="PSY35" s="9"/>
      <c r="PSZ35" s="44"/>
      <c r="PTB35" s="44"/>
      <c r="PTD35" s="33"/>
      <c r="PTF35" s="33"/>
      <c r="PTH35" s="33"/>
      <c r="PTJ35" s="33"/>
      <c r="PTL35"/>
      <c r="PTM35"/>
      <c r="PTN35"/>
      <c r="PTO35" s="3"/>
      <c r="PTR35" s="8"/>
      <c r="PTS35" s="9"/>
      <c r="PTT35" s="8"/>
      <c r="PTU35" s="8"/>
      <c r="PTV35" s="9"/>
      <c r="PTW35" s="6"/>
      <c r="PTX35" s="9"/>
      <c r="PTY35" s="6"/>
      <c r="PTZ35" s="9"/>
      <c r="PUA35" s="44"/>
      <c r="PUC35" s="44"/>
      <c r="PUE35" s="33"/>
      <c r="PUG35" s="33"/>
      <c r="PUI35" s="33"/>
      <c r="PUK35" s="33"/>
      <c r="PUM35"/>
      <c r="PUN35"/>
      <c r="PUO35"/>
      <c r="PUP35" s="3"/>
      <c r="PUS35" s="8"/>
      <c r="PUT35" s="9"/>
      <c r="PUU35" s="8"/>
      <c r="PUV35" s="8"/>
      <c r="PUW35" s="9"/>
      <c r="PUX35" s="6"/>
      <c r="PUY35" s="9"/>
      <c r="PUZ35" s="6"/>
      <c r="PVA35" s="9"/>
      <c r="PVB35" s="44"/>
      <c r="PVD35" s="44"/>
      <c r="PVF35" s="33"/>
      <c r="PVH35" s="33"/>
      <c r="PVJ35" s="33"/>
      <c r="PVL35" s="33"/>
      <c r="PVN35"/>
      <c r="PVO35"/>
      <c r="PVP35"/>
      <c r="PVQ35" s="3"/>
      <c r="PVT35" s="8"/>
      <c r="PVU35" s="9"/>
      <c r="PVV35" s="8"/>
      <c r="PVW35" s="8"/>
      <c r="PVX35" s="9"/>
      <c r="PVY35" s="6"/>
      <c r="PVZ35" s="9"/>
      <c r="PWA35" s="6"/>
      <c r="PWB35" s="9"/>
      <c r="PWC35" s="44"/>
      <c r="PWE35" s="44"/>
      <c r="PWG35" s="33"/>
      <c r="PWI35" s="33"/>
      <c r="PWK35" s="33"/>
      <c r="PWM35" s="33"/>
      <c r="PWO35"/>
      <c r="PWP35"/>
      <c r="PWQ35"/>
      <c r="PWR35" s="3"/>
      <c r="PWU35" s="8"/>
      <c r="PWV35" s="9"/>
      <c r="PWW35" s="8"/>
      <c r="PWX35" s="8"/>
      <c r="PWY35" s="9"/>
      <c r="PWZ35" s="6"/>
      <c r="PXA35" s="9"/>
      <c r="PXB35" s="6"/>
      <c r="PXC35" s="9"/>
      <c r="PXD35" s="44"/>
      <c r="PXF35" s="44"/>
      <c r="PXH35" s="33"/>
      <c r="PXJ35" s="33"/>
      <c r="PXL35" s="33"/>
      <c r="PXN35" s="33"/>
      <c r="PXP35"/>
      <c r="PXQ35"/>
      <c r="PXR35"/>
      <c r="PXS35" s="3"/>
      <c r="PXV35" s="8"/>
      <c r="PXW35" s="9"/>
      <c r="PXX35" s="8"/>
      <c r="PXY35" s="8"/>
      <c r="PXZ35" s="9"/>
      <c r="PYA35" s="6"/>
      <c r="PYB35" s="9"/>
      <c r="PYC35" s="6"/>
      <c r="PYD35" s="9"/>
      <c r="PYE35" s="44"/>
      <c r="PYG35" s="44"/>
      <c r="PYI35" s="33"/>
      <c r="PYK35" s="33"/>
      <c r="PYM35" s="33"/>
      <c r="PYO35" s="33"/>
      <c r="PYQ35"/>
      <c r="PYR35"/>
      <c r="PYS35"/>
      <c r="PYT35" s="3"/>
      <c r="PYW35" s="8"/>
      <c r="PYX35" s="9"/>
      <c r="PYY35" s="8"/>
      <c r="PYZ35" s="8"/>
      <c r="PZA35" s="9"/>
      <c r="PZB35" s="6"/>
      <c r="PZC35" s="9"/>
      <c r="PZD35" s="6"/>
      <c r="PZE35" s="9"/>
      <c r="PZF35" s="44"/>
      <c r="PZH35" s="44"/>
      <c r="PZJ35" s="33"/>
      <c r="PZL35" s="33"/>
      <c r="PZN35" s="33"/>
      <c r="PZP35" s="33"/>
      <c r="PZR35"/>
      <c r="PZS35"/>
      <c r="PZT35"/>
      <c r="PZU35" s="3"/>
      <c r="PZX35" s="8"/>
      <c r="PZY35" s="9"/>
      <c r="PZZ35" s="8"/>
      <c r="QAA35" s="8"/>
      <c r="QAB35" s="9"/>
      <c r="QAC35" s="6"/>
      <c r="QAD35" s="9"/>
      <c r="QAE35" s="6"/>
      <c r="QAF35" s="9"/>
      <c r="QAG35" s="44"/>
      <c r="QAI35" s="44"/>
      <c r="QAK35" s="33"/>
      <c r="QAM35" s="33"/>
      <c r="QAO35" s="33"/>
      <c r="QAQ35" s="33"/>
      <c r="QAS35"/>
      <c r="QAT35"/>
      <c r="QAU35"/>
      <c r="QAV35" s="3"/>
      <c r="QAY35" s="8"/>
      <c r="QAZ35" s="9"/>
      <c r="QBA35" s="8"/>
      <c r="QBB35" s="8"/>
      <c r="QBC35" s="9"/>
      <c r="QBD35" s="6"/>
      <c r="QBE35" s="9"/>
      <c r="QBF35" s="6"/>
      <c r="QBG35" s="9"/>
      <c r="QBH35" s="44"/>
      <c r="QBJ35" s="44"/>
      <c r="QBL35" s="33"/>
      <c r="QBN35" s="33"/>
      <c r="QBP35" s="33"/>
      <c r="QBR35" s="33"/>
      <c r="QBT35"/>
      <c r="QBU35"/>
      <c r="QBV35"/>
      <c r="QBW35" s="3"/>
      <c r="QBZ35" s="8"/>
      <c r="QCA35" s="9"/>
      <c r="QCB35" s="8"/>
      <c r="QCC35" s="8"/>
      <c r="QCD35" s="9"/>
      <c r="QCE35" s="6"/>
      <c r="QCF35" s="9"/>
      <c r="QCG35" s="6"/>
      <c r="QCH35" s="9"/>
      <c r="QCI35" s="44"/>
      <c r="QCK35" s="44"/>
      <c r="QCM35" s="33"/>
      <c r="QCO35" s="33"/>
      <c r="QCQ35" s="33"/>
      <c r="QCS35" s="33"/>
      <c r="QCU35"/>
      <c r="QCV35"/>
      <c r="QCW35"/>
      <c r="QCX35" s="3"/>
      <c r="QDA35" s="8"/>
      <c r="QDB35" s="9"/>
      <c r="QDC35" s="8"/>
      <c r="QDD35" s="8"/>
      <c r="QDE35" s="9"/>
      <c r="QDF35" s="6"/>
      <c r="QDG35" s="9"/>
      <c r="QDH35" s="6"/>
      <c r="QDI35" s="9"/>
      <c r="QDJ35" s="44"/>
      <c r="QDL35" s="44"/>
      <c r="QDN35" s="33"/>
      <c r="QDP35" s="33"/>
      <c r="QDR35" s="33"/>
      <c r="QDT35" s="33"/>
      <c r="QDV35"/>
      <c r="QDW35"/>
      <c r="QDX35"/>
      <c r="QDY35" s="3"/>
      <c r="QEB35" s="8"/>
      <c r="QEC35" s="9"/>
      <c r="QED35" s="8"/>
      <c r="QEE35" s="8"/>
      <c r="QEF35" s="9"/>
      <c r="QEG35" s="6"/>
      <c r="QEH35" s="9"/>
      <c r="QEI35" s="6"/>
      <c r="QEJ35" s="9"/>
      <c r="QEK35" s="44"/>
      <c r="QEM35" s="44"/>
      <c r="QEO35" s="33"/>
      <c r="QEQ35" s="33"/>
      <c r="QES35" s="33"/>
      <c r="QEU35" s="33"/>
      <c r="QEW35"/>
      <c r="QEX35"/>
      <c r="QEY35"/>
      <c r="QEZ35" s="3"/>
      <c r="QFC35" s="8"/>
      <c r="QFD35" s="9"/>
      <c r="QFE35" s="8"/>
      <c r="QFF35" s="8"/>
      <c r="QFG35" s="9"/>
      <c r="QFH35" s="6"/>
      <c r="QFI35" s="9"/>
      <c r="QFJ35" s="6"/>
      <c r="QFK35" s="9"/>
      <c r="QFL35" s="44"/>
      <c r="QFN35" s="44"/>
      <c r="QFP35" s="33"/>
      <c r="QFR35" s="33"/>
      <c r="QFT35" s="33"/>
      <c r="QFV35" s="33"/>
      <c r="QFX35"/>
      <c r="QFY35"/>
      <c r="QFZ35"/>
      <c r="QGA35" s="3"/>
      <c r="QGD35" s="8"/>
      <c r="QGE35" s="9"/>
      <c r="QGF35" s="8"/>
      <c r="QGG35" s="8"/>
      <c r="QGH35" s="9"/>
      <c r="QGI35" s="6"/>
      <c r="QGJ35" s="9"/>
      <c r="QGK35" s="6"/>
      <c r="QGL35" s="9"/>
      <c r="QGM35" s="44"/>
      <c r="QGO35" s="44"/>
      <c r="QGQ35" s="33"/>
      <c r="QGS35" s="33"/>
      <c r="QGU35" s="33"/>
      <c r="QGW35" s="33"/>
      <c r="QGY35"/>
      <c r="QGZ35"/>
      <c r="QHA35"/>
      <c r="QHB35" s="3"/>
      <c r="QHE35" s="8"/>
      <c r="QHF35" s="9"/>
      <c r="QHG35" s="8"/>
      <c r="QHH35" s="8"/>
      <c r="QHI35" s="9"/>
      <c r="QHJ35" s="6"/>
      <c r="QHK35" s="9"/>
      <c r="QHL35" s="6"/>
      <c r="QHM35" s="9"/>
      <c r="QHN35" s="44"/>
      <c r="QHP35" s="44"/>
      <c r="QHR35" s="33"/>
      <c r="QHT35" s="33"/>
      <c r="QHV35" s="33"/>
      <c r="QHX35" s="33"/>
      <c r="QHZ35"/>
      <c r="QIA35"/>
      <c r="QIB35"/>
      <c r="QIC35" s="3"/>
      <c r="QIF35" s="8"/>
      <c r="QIG35" s="9"/>
      <c r="QIH35" s="8"/>
      <c r="QII35" s="8"/>
      <c r="QIJ35" s="9"/>
      <c r="QIK35" s="6"/>
      <c r="QIL35" s="9"/>
      <c r="QIM35" s="6"/>
      <c r="QIN35" s="9"/>
      <c r="QIO35" s="44"/>
      <c r="QIQ35" s="44"/>
      <c r="QIS35" s="33"/>
      <c r="QIU35" s="33"/>
      <c r="QIW35" s="33"/>
      <c r="QIY35" s="33"/>
      <c r="QJA35"/>
      <c r="QJB35"/>
      <c r="QJC35"/>
      <c r="QJD35" s="3"/>
      <c r="QJG35" s="8"/>
      <c r="QJH35" s="9"/>
      <c r="QJI35" s="8"/>
      <c r="QJJ35" s="8"/>
      <c r="QJK35" s="9"/>
      <c r="QJL35" s="6"/>
      <c r="QJM35" s="9"/>
      <c r="QJN35" s="6"/>
      <c r="QJO35" s="9"/>
      <c r="QJP35" s="44"/>
      <c r="QJR35" s="44"/>
      <c r="QJT35" s="33"/>
      <c r="QJV35" s="33"/>
      <c r="QJX35" s="33"/>
      <c r="QJZ35" s="33"/>
      <c r="QKB35"/>
      <c r="QKC35"/>
      <c r="QKD35"/>
      <c r="QKE35" s="3"/>
      <c r="QKH35" s="8"/>
      <c r="QKI35" s="9"/>
      <c r="QKJ35" s="8"/>
      <c r="QKK35" s="8"/>
      <c r="QKL35" s="9"/>
      <c r="QKM35" s="6"/>
      <c r="QKN35" s="9"/>
      <c r="QKO35" s="6"/>
      <c r="QKP35" s="9"/>
      <c r="QKQ35" s="44"/>
      <c r="QKS35" s="44"/>
      <c r="QKU35" s="33"/>
      <c r="QKW35" s="33"/>
      <c r="QKY35" s="33"/>
      <c r="QLA35" s="33"/>
      <c r="QLC35"/>
      <c r="QLD35"/>
      <c r="QLE35"/>
      <c r="QLF35" s="3"/>
      <c r="QLI35" s="8"/>
      <c r="QLJ35" s="9"/>
      <c r="QLK35" s="8"/>
      <c r="QLL35" s="8"/>
      <c r="QLM35" s="9"/>
      <c r="QLN35" s="6"/>
      <c r="QLO35" s="9"/>
      <c r="QLP35" s="6"/>
      <c r="QLQ35" s="9"/>
      <c r="QLR35" s="44"/>
      <c r="QLT35" s="44"/>
      <c r="QLV35" s="33"/>
      <c r="QLX35" s="33"/>
      <c r="QLZ35" s="33"/>
      <c r="QMB35" s="33"/>
      <c r="QMD35"/>
      <c r="QME35"/>
      <c r="QMF35"/>
      <c r="QMG35" s="3"/>
      <c r="QMJ35" s="8"/>
      <c r="QMK35" s="9"/>
      <c r="QML35" s="8"/>
      <c r="QMM35" s="8"/>
      <c r="QMN35" s="9"/>
      <c r="QMO35" s="6"/>
      <c r="QMP35" s="9"/>
      <c r="QMQ35" s="6"/>
      <c r="QMR35" s="9"/>
      <c r="QMS35" s="44"/>
      <c r="QMU35" s="44"/>
      <c r="QMW35" s="33"/>
      <c r="QMY35" s="33"/>
      <c r="QNA35" s="33"/>
      <c r="QNC35" s="33"/>
      <c r="QNE35"/>
      <c r="QNF35"/>
      <c r="QNG35"/>
      <c r="QNH35" s="3"/>
      <c r="QNK35" s="8"/>
      <c r="QNL35" s="9"/>
      <c r="QNM35" s="8"/>
      <c r="QNN35" s="8"/>
      <c r="QNO35" s="9"/>
      <c r="QNP35" s="6"/>
      <c r="QNQ35" s="9"/>
      <c r="QNR35" s="6"/>
      <c r="QNS35" s="9"/>
      <c r="QNT35" s="44"/>
      <c r="QNV35" s="44"/>
      <c r="QNX35" s="33"/>
      <c r="QNZ35" s="33"/>
      <c r="QOB35" s="33"/>
      <c r="QOD35" s="33"/>
      <c r="QOF35"/>
      <c r="QOG35"/>
      <c r="QOH35"/>
      <c r="QOI35" s="3"/>
      <c r="QOL35" s="8"/>
      <c r="QOM35" s="9"/>
      <c r="QON35" s="8"/>
      <c r="QOO35" s="8"/>
      <c r="QOP35" s="9"/>
      <c r="QOQ35" s="6"/>
      <c r="QOR35" s="9"/>
      <c r="QOS35" s="6"/>
      <c r="QOT35" s="9"/>
      <c r="QOU35" s="44"/>
      <c r="QOW35" s="44"/>
      <c r="QOY35" s="33"/>
      <c r="QPA35" s="33"/>
      <c r="QPC35" s="33"/>
      <c r="QPE35" s="33"/>
      <c r="QPG35"/>
      <c r="QPH35"/>
      <c r="QPI35"/>
      <c r="QPJ35" s="3"/>
      <c r="QPM35" s="8"/>
      <c r="QPN35" s="9"/>
      <c r="QPO35" s="8"/>
      <c r="QPP35" s="8"/>
      <c r="QPQ35" s="9"/>
      <c r="QPR35" s="6"/>
      <c r="QPS35" s="9"/>
      <c r="QPT35" s="6"/>
      <c r="QPU35" s="9"/>
      <c r="QPV35" s="44"/>
      <c r="QPX35" s="44"/>
      <c r="QPZ35" s="33"/>
      <c r="QQB35" s="33"/>
      <c r="QQD35" s="33"/>
      <c r="QQF35" s="33"/>
      <c r="QQH35"/>
      <c r="QQI35"/>
      <c r="QQJ35"/>
      <c r="QQK35" s="3"/>
      <c r="QQN35" s="8"/>
      <c r="QQO35" s="9"/>
      <c r="QQP35" s="8"/>
      <c r="QQQ35" s="8"/>
      <c r="QQR35" s="9"/>
      <c r="QQS35" s="6"/>
      <c r="QQT35" s="9"/>
      <c r="QQU35" s="6"/>
      <c r="QQV35" s="9"/>
      <c r="QQW35" s="44"/>
      <c r="QQY35" s="44"/>
      <c r="QRA35" s="33"/>
      <c r="QRC35" s="33"/>
      <c r="QRE35" s="33"/>
      <c r="QRG35" s="33"/>
      <c r="QRI35"/>
      <c r="QRJ35"/>
      <c r="QRK35"/>
      <c r="QRL35" s="3"/>
      <c r="QRO35" s="8"/>
      <c r="QRP35" s="9"/>
      <c r="QRQ35" s="8"/>
      <c r="QRR35" s="8"/>
      <c r="QRS35" s="9"/>
      <c r="QRT35" s="6"/>
      <c r="QRU35" s="9"/>
      <c r="QRV35" s="6"/>
      <c r="QRW35" s="9"/>
      <c r="QRX35" s="44"/>
      <c r="QRZ35" s="44"/>
      <c r="QSB35" s="33"/>
      <c r="QSD35" s="33"/>
      <c r="QSF35" s="33"/>
      <c r="QSH35" s="33"/>
      <c r="QSJ35"/>
      <c r="QSK35"/>
      <c r="QSL35"/>
      <c r="QSM35" s="3"/>
      <c r="QSP35" s="8"/>
      <c r="QSQ35" s="9"/>
      <c r="QSR35" s="8"/>
      <c r="QSS35" s="8"/>
      <c r="QST35" s="9"/>
      <c r="QSU35" s="6"/>
      <c r="QSV35" s="9"/>
      <c r="QSW35" s="6"/>
      <c r="QSX35" s="9"/>
      <c r="QSY35" s="44"/>
      <c r="QTA35" s="44"/>
      <c r="QTC35" s="33"/>
      <c r="QTE35" s="33"/>
      <c r="QTG35" s="33"/>
      <c r="QTI35" s="33"/>
      <c r="QTK35"/>
      <c r="QTL35"/>
      <c r="QTM35"/>
      <c r="QTN35" s="3"/>
      <c r="QTQ35" s="8"/>
      <c r="QTR35" s="9"/>
      <c r="QTS35" s="8"/>
      <c r="QTT35" s="8"/>
      <c r="QTU35" s="9"/>
      <c r="QTV35" s="6"/>
      <c r="QTW35" s="9"/>
      <c r="QTX35" s="6"/>
      <c r="QTY35" s="9"/>
      <c r="QTZ35" s="44"/>
      <c r="QUB35" s="44"/>
      <c r="QUD35" s="33"/>
      <c r="QUF35" s="33"/>
      <c r="QUH35" s="33"/>
      <c r="QUJ35" s="33"/>
      <c r="QUL35"/>
      <c r="QUM35"/>
      <c r="QUN35"/>
      <c r="QUO35" s="3"/>
      <c r="QUR35" s="8"/>
      <c r="QUS35" s="9"/>
      <c r="QUT35" s="8"/>
      <c r="QUU35" s="8"/>
      <c r="QUV35" s="9"/>
      <c r="QUW35" s="6"/>
      <c r="QUX35" s="9"/>
      <c r="QUY35" s="6"/>
      <c r="QUZ35" s="9"/>
      <c r="QVA35" s="44"/>
      <c r="QVC35" s="44"/>
      <c r="QVE35" s="33"/>
      <c r="QVG35" s="33"/>
      <c r="QVI35" s="33"/>
      <c r="QVK35" s="33"/>
      <c r="QVM35"/>
      <c r="QVN35"/>
      <c r="QVO35"/>
      <c r="QVP35" s="3"/>
      <c r="QVS35" s="8"/>
      <c r="QVT35" s="9"/>
      <c r="QVU35" s="8"/>
      <c r="QVV35" s="8"/>
      <c r="QVW35" s="9"/>
      <c r="QVX35" s="6"/>
      <c r="QVY35" s="9"/>
      <c r="QVZ35" s="6"/>
      <c r="QWA35" s="9"/>
      <c r="QWB35" s="44"/>
      <c r="QWD35" s="44"/>
      <c r="QWF35" s="33"/>
      <c r="QWH35" s="33"/>
      <c r="QWJ35" s="33"/>
      <c r="QWL35" s="33"/>
      <c r="QWN35"/>
      <c r="QWO35"/>
      <c r="QWP35"/>
      <c r="QWQ35" s="3"/>
      <c r="QWT35" s="8"/>
      <c r="QWU35" s="9"/>
      <c r="QWV35" s="8"/>
      <c r="QWW35" s="8"/>
      <c r="QWX35" s="9"/>
      <c r="QWY35" s="6"/>
      <c r="QWZ35" s="9"/>
      <c r="QXA35" s="6"/>
      <c r="QXB35" s="9"/>
      <c r="QXC35" s="44"/>
      <c r="QXE35" s="44"/>
      <c r="QXG35" s="33"/>
      <c r="QXI35" s="33"/>
      <c r="QXK35" s="33"/>
      <c r="QXM35" s="33"/>
      <c r="QXO35"/>
      <c r="QXP35"/>
      <c r="QXQ35"/>
      <c r="QXR35" s="3"/>
      <c r="QXU35" s="8"/>
      <c r="QXV35" s="9"/>
      <c r="QXW35" s="8"/>
      <c r="QXX35" s="8"/>
      <c r="QXY35" s="9"/>
      <c r="QXZ35" s="6"/>
      <c r="QYA35" s="9"/>
      <c r="QYB35" s="6"/>
      <c r="QYC35" s="9"/>
      <c r="QYD35" s="44"/>
      <c r="QYF35" s="44"/>
      <c r="QYH35" s="33"/>
      <c r="QYJ35" s="33"/>
      <c r="QYL35" s="33"/>
      <c r="QYN35" s="33"/>
      <c r="QYP35"/>
      <c r="QYQ35"/>
      <c r="QYR35"/>
      <c r="QYS35" s="3"/>
      <c r="QYV35" s="8"/>
      <c r="QYW35" s="9"/>
      <c r="QYX35" s="8"/>
      <c r="QYY35" s="8"/>
      <c r="QYZ35" s="9"/>
      <c r="QZA35" s="6"/>
      <c r="QZB35" s="9"/>
      <c r="QZC35" s="6"/>
      <c r="QZD35" s="9"/>
      <c r="QZE35" s="44"/>
      <c r="QZG35" s="44"/>
      <c r="QZI35" s="33"/>
      <c r="QZK35" s="33"/>
      <c r="QZM35" s="33"/>
      <c r="QZO35" s="33"/>
      <c r="QZQ35"/>
      <c r="QZR35"/>
      <c r="QZS35"/>
      <c r="QZT35" s="3"/>
      <c r="QZW35" s="8"/>
      <c r="QZX35" s="9"/>
      <c r="QZY35" s="8"/>
      <c r="QZZ35" s="8"/>
      <c r="RAA35" s="9"/>
      <c r="RAB35" s="6"/>
      <c r="RAC35" s="9"/>
      <c r="RAD35" s="6"/>
      <c r="RAE35" s="9"/>
      <c r="RAF35" s="44"/>
      <c r="RAH35" s="44"/>
      <c r="RAJ35" s="33"/>
      <c r="RAL35" s="33"/>
      <c r="RAN35" s="33"/>
      <c r="RAP35" s="33"/>
      <c r="RAR35"/>
      <c r="RAS35"/>
      <c r="RAT35"/>
      <c r="RAU35" s="3"/>
      <c r="RAX35" s="8"/>
      <c r="RAY35" s="9"/>
      <c r="RAZ35" s="8"/>
      <c r="RBA35" s="8"/>
      <c r="RBB35" s="9"/>
      <c r="RBC35" s="6"/>
      <c r="RBD35" s="9"/>
      <c r="RBE35" s="6"/>
      <c r="RBF35" s="9"/>
      <c r="RBG35" s="44"/>
      <c r="RBI35" s="44"/>
      <c r="RBK35" s="33"/>
      <c r="RBM35" s="33"/>
      <c r="RBO35" s="33"/>
      <c r="RBQ35" s="33"/>
      <c r="RBS35"/>
      <c r="RBT35"/>
      <c r="RBU35"/>
      <c r="RBV35" s="3"/>
      <c r="RBY35" s="8"/>
      <c r="RBZ35" s="9"/>
      <c r="RCA35" s="8"/>
      <c r="RCB35" s="8"/>
      <c r="RCC35" s="9"/>
      <c r="RCD35" s="6"/>
      <c r="RCE35" s="9"/>
      <c r="RCF35" s="6"/>
      <c r="RCG35" s="9"/>
      <c r="RCH35" s="44"/>
      <c r="RCJ35" s="44"/>
      <c r="RCL35" s="33"/>
      <c r="RCN35" s="33"/>
      <c r="RCP35" s="33"/>
      <c r="RCR35" s="33"/>
      <c r="RCT35"/>
      <c r="RCU35"/>
      <c r="RCV35"/>
      <c r="RCW35" s="3"/>
      <c r="RCZ35" s="8"/>
      <c r="RDA35" s="9"/>
      <c r="RDB35" s="8"/>
      <c r="RDC35" s="8"/>
      <c r="RDD35" s="9"/>
      <c r="RDE35" s="6"/>
      <c r="RDF35" s="9"/>
      <c r="RDG35" s="6"/>
      <c r="RDH35" s="9"/>
      <c r="RDI35" s="44"/>
      <c r="RDK35" s="44"/>
      <c r="RDM35" s="33"/>
      <c r="RDO35" s="33"/>
      <c r="RDQ35" s="33"/>
      <c r="RDS35" s="33"/>
      <c r="RDU35"/>
      <c r="RDV35"/>
      <c r="RDW35"/>
      <c r="RDX35" s="3"/>
      <c r="REA35" s="8"/>
      <c r="REB35" s="9"/>
      <c r="REC35" s="8"/>
      <c r="RED35" s="8"/>
      <c r="REE35" s="9"/>
      <c r="REF35" s="6"/>
      <c r="REG35" s="9"/>
      <c r="REH35" s="6"/>
      <c r="REI35" s="9"/>
      <c r="REJ35" s="44"/>
      <c r="REL35" s="44"/>
      <c r="REN35" s="33"/>
      <c r="REP35" s="33"/>
      <c r="RER35" s="33"/>
      <c r="RET35" s="33"/>
      <c r="REV35"/>
      <c r="REW35"/>
      <c r="REX35"/>
      <c r="REY35" s="3"/>
      <c r="RFB35" s="8"/>
      <c r="RFC35" s="9"/>
      <c r="RFD35" s="8"/>
      <c r="RFE35" s="8"/>
      <c r="RFF35" s="9"/>
      <c r="RFG35" s="6"/>
      <c r="RFH35" s="9"/>
      <c r="RFI35" s="6"/>
      <c r="RFJ35" s="9"/>
      <c r="RFK35" s="44"/>
      <c r="RFM35" s="44"/>
      <c r="RFO35" s="33"/>
      <c r="RFQ35" s="33"/>
      <c r="RFS35" s="33"/>
      <c r="RFU35" s="33"/>
      <c r="RFW35"/>
      <c r="RFX35"/>
      <c r="RFY35"/>
      <c r="RFZ35" s="3"/>
      <c r="RGC35" s="8"/>
      <c r="RGD35" s="9"/>
      <c r="RGE35" s="8"/>
      <c r="RGF35" s="8"/>
      <c r="RGG35" s="9"/>
      <c r="RGH35" s="6"/>
      <c r="RGI35" s="9"/>
      <c r="RGJ35" s="6"/>
      <c r="RGK35" s="9"/>
      <c r="RGL35" s="44"/>
      <c r="RGN35" s="44"/>
      <c r="RGP35" s="33"/>
      <c r="RGR35" s="33"/>
      <c r="RGT35" s="33"/>
      <c r="RGV35" s="33"/>
      <c r="RGX35"/>
      <c r="RGY35"/>
      <c r="RGZ35"/>
      <c r="RHA35" s="3"/>
      <c r="RHD35" s="8"/>
      <c r="RHE35" s="9"/>
      <c r="RHF35" s="8"/>
      <c r="RHG35" s="8"/>
      <c r="RHH35" s="9"/>
      <c r="RHI35" s="6"/>
      <c r="RHJ35" s="9"/>
      <c r="RHK35" s="6"/>
      <c r="RHL35" s="9"/>
      <c r="RHM35" s="44"/>
      <c r="RHO35" s="44"/>
      <c r="RHQ35" s="33"/>
      <c r="RHS35" s="33"/>
      <c r="RHU35" s="33"/>
      <c r="RHW35" s="33"/>
      <c r="RHY35"/>
      <c r="RHZ35"/>
      <c r="RIA35"/>
      <c r="RIB35" s="3"/>
      <c r="RIE35" s="8"/>
      <c r="RIF35" s="9"/>
      <c r="RIG35" s="8"/>
      <c r="RIH35" s="8"/>
      <c r="RII35" s="9"/>
      <c r="RIJ35" s="6"/>
      <c r="RIK35" s="9"/>
      <c r="RIL35" s="6"/>
      <c r="RIM35" s="9"/>
      <c r="RIN35" s="44"/>
      <c r="RIP35" s="44"/>
      <c r="RIR35" s="33"/>
      <c r="RIT35" s="33"/>
      <c r="RIV35" s="33"/>
      <c r="RIX35" s="33"/>
      <c r="RIZ35"/>
      <c r="RJA35"/>
      <c r="RJB35"/>
      <c r="RJC35" s="3"/>
      <c r="RJF35" s="8"/>
      <c r="RJG35" s="9"/>
      <c r="RJH35" s="8"/>
      <c r="RJI35" s="8"/>
      <c r="RJJ35" s="9"/>
      <c r="RJK35" s="6"/>
      <c r="RJL35" s="9"/>
      <c r="RJM35" s="6"/>
      <c r="RJN35" s="9"/>
      <c r="RJO35" s="44"/>
      <c r="RJQ35" s="44"/>
      <c r="RJS35" s="33"/>
      <c r="RJU35" s="33"/>
      <c r="RJW35" s="33"/>
      <c r="RJY35" s="33"/>
      <c r="RKA35"/>
      <c r="RKB35"/>
      <c r="RKC35"/>
      <c r="RKD35" s="3"/>
      <c r="RKG35" s="8"/>
      <c r="RKH35" s="9"/>
      <c r="RKI35" s="8"/>
      <c r="RKJ35" s="8"/>
      <c r="RKK35" s="9"/>
      <c r="RKL35" s="6"/>
      <c r="RKM35" s="9"/>
      <c r="RKN35" s="6"/>
      <c r="RKO35" s="9"/>
      <c r="RKP35" s="44"/>
      <c r="RKR35" s="44"/>
      <c r="RKT35" s="33"/>
      <c r="RKV35" s="33"/>
      <c r="RKX35" s="33"/>
      <c r="RKZ35" s="33"/>
      <c r="RLB35"/>
      <c r="RLC35"/>
      <c r="RLD35"/>
      <c r="RLE35" s="3"/>
      <c r="RLH35" s="8"/>
      <c r="RLI35" s="9"/>
      <c r="RLJ35" s="8"/>
      <c r="RLK35" s="8"/>
      <c r="RLL35" s="9"/>
      <c r="RLM35" s="6"/>
      <c r="RLN35" s="9"/>
      <c r="RLO35" s="6"/>
      <c r="RLP35" s="9"/>
      <c r="RLQ35" s="44"/>
      <c r="RLS35" s="44"/>
      <c r="RLU35" s="33"/>
      <c r="RLW35" s="33"/>
      <c r="RLY35" s="33"/>
      <c r="RMA35" s="33"/>
      <c r="RMC35"/>
      <c r="RMD35"/>
      <c r="RME35"/>
      <c r="RMF35" s="3"/>
      <c r="RMI35" s="8"/>
      <c r="RMJ35" s="9"/>
      <c r="RMK35" s="8"/>
      <c r="RML35" s="8"/>
      <c r="RMM35" s="9"/>
      <c r="RMN35" s="6"/>
      <c r="RMO35" s="9"/>
      <c r="RMP35" s="6"/>
      <c r="RMQ35" s="9"/>
      <c r="RMR35" s="44"/>
      <c r="RMT35" s="44"/>
      <c r="RMV35" s="33"/>
      <c r="RMX35" s="33"/>
      <c r="RMZ35" s="33"/>
      <c r="RNB35" s="33"/>
      <c r="RND35"/>
      <c r="RNE35"/>
      <c r="RNF35"/>
      <c r="RNG35" s="3"/>
      <c r="RNJ35" s="8"/>
      <c r="RNK35" s="9"/>
      <c r="RNL35" s="8"/>
      <c r="RNM35" s="8"/>
      <c r="RNN35" s="9"/>
      <c r="RNO35" s="6"/>
      <c r="RNP35" s="9"/>
      <c r="RNQ35" s="6"/>
      <c r="RNR35" s="9"/>
      <c r="RNS35" s="44"/>
      <c r="RNU35" s="44"/>
      <c r="RNW35" s="33"/>
      <c r="RNY35" s="33"/>
      <c r="ROA35" s="33"/>
      <c r="ROC35" s="33"/>
      <c r="ROE35"/>
      <c r="ROF35"/>
      <c r="ROG35"/>
      <c r="ROH35" s="3"/>
      <c r="ROK35" s="8"/>
      <c r="ROL35" s="9"/>
      <c r="ROM35" s="8"/>
      <c r="RON35" s="8"/>
      <c r="ROO35" s="9"/>
      <c r="ROP35" s="6"/>
      <c r="ROQ35" s="9"/>
      <c r="ROR35" s="6"/>
      <c r="ROS35" s="9"/>
      <c r="ROT35" s="44"/>
      <c r="ROV35" s="44"/>
      <c r="ROX35" s="33"/>
      <c r="ROZ35" s="33"/>
      <c r="RPB35" s="33"/>
      <c r="RPD35" s="33"/>
      <c r="RPF35"/>
      <c r="RPG35"/>
      <c r="RPH35"/>
      <c r="RPI35" s="3"/>
      <c r="RPL35" s="8"/>
      <c r="RPM35" s="9"/>
      <c r="RPN35" s="8"/>
      <c r="RPO35" s="8"/>
      <c r="RPP35" s="9"/>
      <c r="RPQ35" s="6"/>
      <c r="RPR35" s="9"/>
      <c r="RPS35" s="6"/>
      <c r="RPT35" s="9"/>
      <c r="RPU35" s="44"/>
      <c r="RPW35" s="44"/>
      <c r="RPY35" s="33"/>
      <c r="RQA35" s="33"/>
      <c r="RQC35" s="33"/>
      <c r="RQE35" s="33"/>
      <c r="RQG35"/>
      <c r="RQH35"/>
      <c r="RQI35"/>
      <c r="RQJ35" s="3"/>
      <c r="RQM35" s="8"/>
      <c r="RQN35" s="9"/>
      <c r="RQO35" s="8"/>
      <c r="RQP35" s="8"/>
      <c r="RQQ35" s="9"/>
      <c r="RQR35" s="6"/>
      <c r="RQS35" s="9"/>
      <c r="RQT35" s="6"/>
      <c r="RQU35" s="9"/>
      <c r="RQV35" s="44"/>
      <c r="RQX35" s="44"/>
      <c r="RQZ35" s="33"/>
      <c r="RRB35" s="33"/>
      <c r="RRD35" s="33"/>
      <c r="RRF35" s="33"/>
      <c r="RRH35"/>
      <c r="RRI35"/>
      <c r="RRJ35"/>
      <c r="RRK35" s="3"/>
      <c r="RRN35" s="8"/>
      <c r="RRO35" s="9"/>
      <c r="RRP35" s="8"/>
      <c r="RRQ35" s="8"/>
      <c r="RRR35" s="9"/>
      <c r="RRS35" s="6"/>
      <c r="RRT35" s="9"/>
      <c r="RRU35" s="6"/>
      <c r="RRV35" s="9"/>
      <c r="RRW35" s="44"/>
      <c r="RRY35" s="44"/>
      <c r="RSA35" s="33"/>
      <c r="RSC35" s="33"/>
      <c r="RSE35" s="33"/>
      <c r="RSG35" s="33"/>
      <c r="RSI35"/>
      <c r="RSJ35"/>
      <c r="RSK35"/>
      <c r="RSL35" s="3"/>
      <c r="RSO35" s="8"/>
      <c r="RSP35" s="9"/>
      <c r="RSQ35" s="8"/>
      <c r="RSR35" s="8"/>
      <c r="RSS35" s="9"/>
      <c r="RST35" s="6"/>
      <c r="RSU35" s="9"/>
      <c r="RSV35" s="6"/>
      <c r="RSW35" s="9"/>
      <c r="RSX35" s="44"/>
      <c r="RSZ35" s="44"/>
      <c r="RTB35" s="33"/>
      <c r="RTD35" s="33"/>
      <c r="RTF35" s="33"/>
      <c r="RTH35" s="33"/>
      <c r="RTJ35"/>
      <c r="RTK35"/>
      <c r="RTL35"/>
      <c r="RTM35" s="3"/>
      <c r="RTP35" s="8"/>
      <c r="RTQ35" s="9"/>
      <c r="RTR35" s="8"/>
      <c r="RTS35" s="8"/>
      <c r="RTT35" s="9"/>
      <c r="RTU35" s="6"/>
      <c r="RTV35" s="9"/>
      <c r="RTW35" s="6"/>
      <c r="RTX35" s="9"/>
      <c r="RTY35" s="44"/>
      <c r="RUA35" s="44"/>
      <c r="RUC35" s="33"/>
      <c r="RUE35" s="33"/>
      <c r="RUG35" s="33"/>
      <c r="RUI35" s="33"/>
      <c r="RUK35"/>
      <c r="RUL35"/>
      <c r="RUM35"/>
      <c r="RUN35" s="3"/>
      <c r="RUQ35" s="8"/>
      <c r="RUR35" s="9"/>
      <c r="RUS35" s="8"/>
      <c r="RUT35" s="8"/>
      <c r="RUU35" s="9"/>
      <c r="RUV35" s="6"/>
      <c r="RUW35" s="9"/>
      <c r="RUX35" s="6"/>
      <c r="RUY35" s="9"/>
      <c r="RUZ35" s="44"/>
      <c r="RVB35" s="44"/>
      <c r="RVD35" s="33"/>
      <c r="RVF35" s="33"/>
      <c r="RVH35" s="33"/>
      <c r="RVJ35" s="33"/>
      <c r="RVL35"/>
      <c r="RVM35"/>
      <c r="RVN35"/>
      <c r="RVO35" s="3"/>
      <c r="RVR35" s="8"/>
      <c r="RVS35" s="9"/>
      <c r="RVT35" s="8"/>
      <c r="RVU35" s="8"/>
      <c r="RVV35" s="9"/>
      <c r="RVW35" s="6"/>
      <c r="RVX35" s="9"/>
      <c r="RVY35" s="6"/>
      <c r="RVZ35" s="9"/>
      <c r="RWA35" s="44"/>
      <c r="RWC35" s="44"/>
      <c r="RWE35" s="33"/>
      <c r="RWG35" s="33"/>
      <c r="RWI35" s="33"/>
      <c r="RWK35" s="33"/>
      <c r="RWM35"/>
      <c r="RWN35"/>
      <c r="RWO35"/>
      <c r="RWP35" s="3"/>
      <c r="RWS35" s="8"/>
      <c r="RWT35" s="9"/>
      <c r="RWU35" s="8"/>
      <c r="RWV35" s="8"/>
      <c r="RWW35" s="9"/>
      <c r="RWX35" s="6"/>
      <c r="RWY35" s="9"/>
      <c r="RWZ35" s="6"/>
      <c r="RXA35" s="9"/>
      <c r="RXB35" s="44"/>
      <c r="RXD35" s="44"/>
      <c r="RXF35" s="33"/>
      <c r="RXH35" s="33"/>
      <c r="RXJ35" s="33"/>
      <c r="RXL35" s="33"/>
      <c r="RXN35"/>
      <c r="RXO35"/>
      <c r="RXP35"/>
      <c r="RXQ35" s="3"/>
      <c r="RXT35" s="8"/>
      <c r="RXU35" s="9"/>
      <c r="RXV35" s="8"/>
      <c r="RXW35" s="8"/>
      <c r="RXX35" s="9"/>
      <c r="RXY35" s="6"/>
      <c r="RXZ35" s="9"/>
      <c r="RYA35" s="6"/>
      <c r="RYB35" s="9"/>
      <c r="RYC35" s="44"/>
      <c r="RYE35" s="44"/>
      <c r="RYG35" s="33"/>
      <c r="RYI35" s="33"/>
      <c r="RYK35" s="33"/>
      <c r="RYM35" s="33"/>
      <c r="RYO35"/>
      <c r="RYP35"/>
      <c r="RYQ35"/>
      <c r="RYR35" s="3"/>
      <c r="RYU35" s="8"/>
      <c r="RYV35" s="9"/>
      <c r="RYW35" s="8"/>
      <c r="RYX35" s="8"/>
      <c r="RYY35" s="9"/>
      <c r="RYZ35" s="6"/>
      <c r="RZA35" s="9"/>
      <c r="RZB35" s="6"/>
      <c r="RZC35" s="9"/>
      <c r="RZD35" s="44"/>
      <c r="RZF35" s="44"/>
      <c r="RZH35" s="33"/>
      <c r="RZJ35" s="33"/>
      <c r="RZL35" s="33"/>
      <c r="RZN35" s="33"/>
      <c r="RZP35"/>
      <c r="RZQ35"/>
      <c r="RZR35"/>
      <c r="RZS35" s="3"/>
      <c r="RZV35" s="8"/>
      <c r="RZW35" s="9"/>
      <c r="RZX35" s="8"/>
      <c r="RZY35" s="8"/>
      <c r="RZZ35" s="9"/>
      <c r="SAA35" s="6"/>
      <c r="SAB35" s="9"/>
      <c r="SAC35" s="6"/>
      <c r="SAD35" s="9"/>
      <c r="SAE35" s="44"/>
      <c r="SAG35" s="44"/>
      <c r="SAI35" s="33"/>
      <c r="SAK35" s="33"/>
      <c r="SAM35" s="33"/>
      <c r="SAO35" s="33"/>
      <c r="SAQ35"/>
      <c r="SAR35"/>
      <c r="SAS35"/>
      <c r="SAT35" s="3"/>
      <c r="SAW35" s="8"/>
      <c r="SAX35" s="9"/>
      <c r="SAY35" s="8"/>
      <c r="SAZ35" s="8"/>
      <c r="SBA35" s="9"/>
      <c r="SBB35" s="6"/>
      <c r="SBC35" s="9"/>
      <c r="SBD35" s="6"/>
      <c r="SBE35" s="9"/>
      <c r="SBF35" s="44"/>
      <c r="SBH35" s="44"/>
      <c r="SBJ35" s="33"/>
      <c r="SBL35" s="33"/>
      <c r="SBN35" s="33"/>
      <c r="SBP35" s="33"/>
      <c r="SBR35"/>
      <c r="SBS35"/>
      <c r="SBT35"/>
      <c r="SBU35" s="3"/>
      <c r="SBX35" s="8"/>
      <c r="SBY35" s="9"/>
      <c r="SBZ35" s="8"/>
      <c r="SCA35" s="8"/>
      <c r="SCB35" s="9"/>
      <c r="SCC35" s="6"/>
      <c r="SCD35" s="9"/>
      <c r="SCE35" s="6"/>
      <c r="SCF35" s="9"/>
      <c r="SCG35" s="44"/>
      <c r="SCI35" s="44"/>
      <c r="SCK35" s="33"/>
      <c r="SCM35" s="33"/>
      <c r="SCO35" s="33"/>
      <c r="SCQ35" s="33"/>
      <c r="SCS35"/>
      <c r="SCT35"/>
      <c r="SCU35"/>
      <c r="SCV35" s="3"/>
      <c r="SCY35" s="8"/>
      <c r="SCZ35" s="9"/>
      <c r="SDA35" s="8"/>
      <c r="SDB35" s="8"/>
      <c r="SDC35" s="9"/>
      <c r="SDD35" s="6"/>
      <c r="SDE35" s="9"/>
      <c r="SDF35" s="6"/>
      <c r="SDG35" s="9"/>
      <c r="SDH35" s="44"/>
      <c r="SDJ35" s="44"/>
      <c r="SDL35" s="33"/>
      <c r="SDN35" s="33"/>
      <c r="SDP35" s="33"/>
      <c r="SDR35" s="33"/>
      <c r="SDT35"/>
      <c r="SDU35"/>
      <c r="SDV35"/>
      <c r="SDW35" s="3"/>
      <c r="SDZ35" s="8"/>
      <c r="SEA35" s="9"/>
      <c r="SEB35" s="8"/>
      <c r="SEC35" s="8"/>
      <c r="SED35" s="9"/>
      <c r="SEE35" s="6"/>
      <c r="SEF35" s="9"/>
      <c r="SEG35" s="6"/>
      <c r="SEH35" s="9"/>
      <c r="SEI35" s="44"/>
      <c r="SEK35" s="44"/>
      <c r="SEM35" s="33"/>
      <c r="SEO35" s="33"/>
      <c r="SEQ35" s="33"/>
      <c r="SES35" s="33"/>
      <c r="SEU35"/>
      <c r="SEV35"/>
      <c r="SEW35"/>
      <c r="SEX35" s="3"/>
      <c r="SFA35" s="8"/>
      <c r="SFB35" s="9"/>
      <c r="SFC35" s="8"/>
      <c r="SFD35" s="8"/>
      <c r="SFE35" s="9"/>
      <c r="SFF35" s="6"/>
      <c r="SFG35" s="9"/>
      <c r="SFH35" s="6"/>
      <c r="SFI35" s="9"/>
      <c r="SFJ35" s="44"/>
      <c r="SFL35" s="44"/>
      <c r="SFN35" s="33"/>
      <c r="SFP35" s="33"/>
      <c r="SFR35" s="33"/>
      <c r="SFT35" s="33"/>
      <c r="SFV35"/>
      <c r="SFW35"/>
      <c r="SFX35"/>
      <c r="SFY35" s="3"/>
      <c r="SGB35" s="8"/>
      <c r="SGC35" s="9"/>
      <c r="SGD35" s="8"/>
      <c r="SGE35" s="8"/>
      <c r="SGF35" s="9"/>
      <c r="SGG35" s="6"/>
      <c r="SGH35" s="9"/>
      <c r="SGI35" s="6"/>
      <c r="SGJ35" s="9"/>
      <c r="SGK35" s="44"/>
      <c r="SGM35" s="44"/>
      <c r="SGO35" s="33"/>
      <c r="SGQ35" s="33"/>
      <c r="SGS35" s="33"/>
      <c r="SGU35" s="33"/>
      <c r="SGW35"/>
      <c r="SGX35"/>
      <c r="SGY35"/>
      <c r="SGZ35" s="3"/>
      <c r="SHC35" s="8"/>
      <c r="SHD35" s="9"/>
      <c r="SHE35" s="8"/>
      <c r="SHF35" s="8"/>
      <c r="SHG35" s="9"/>
      <c r="SHH35" s="6"/>
      <c r="SHI35" s="9"/>
      <c r="SHJ35" s="6"/>
      <c r="SHK35" s="9"/>
      <c r="SHL35" s="44"/>
      <c r="SHN35" s="44"/>
      <c r="SHP35" s="33"/>
      <c r="SHR35" s="33"/>
      <c r="SHT35" s="33"/>
      <c r="SHV35" s="33"/>
      <c r="SHX35"/>
      <c r="SHY35"/>
      <c r="SHZ35"/>
      <c r="SIA35" s="3"/>
      <c r="SID35" s="8"/>
      <c r="SIE35" s="9"/>
      <c r="SIF35" s="8"/>
      <c r="SIG35" s="8"/>
      <c r="SIH35" s="9"/>
      <c r="SII35" s="6"/>
      <c r="SIJ35" s="9"/>
      <c r="SIK35" s="6"/>
      <c r="SIL35" s="9"/>
      <c r="SIM35" s="44"/>
      <c r="SIO35" s="44"/>
      <c r="SIQ35" s="33"/>
      <c r="SIS35" s="33"/>
      <c r="SIU35" s="33"/>
      <c r="SIW35" s="33"/>
      <c r="SIY35"/>
      <c r="SIZ35"/>
      <c r="SJA35"/>
      <c r="SJB35" s="3"/>
      <c r="SJE35" s="8"/>
      <c r="SJF35" s="9"/>
      <c r="SJG35" s="8"/>
      <c r="SJH35" s="8"/>
      <c r="SJI35" s="9"/>
      <c r="SJJ35" s="6"/>
      <c r="SJK35" s="9"/>
      <c r="SJL35" s="6"/>
      <c r="SJM35" s="9"/>
      <c r="SJN35" s="44"/>
      <c r="SJP35" s="44"/>
      <c r="SJR35" s="33"/>
      <c r="SJT35" s="33"/>
      <c r="SJV35" s="33"/>
      <c r="SJX35" s="33"/>
      <c r="SJZ35"/>
      <c r="SKA35"/>
      <c r="SKB35"/>
      <c r="SKC35" s="3"/>
      <c r="SKF35" s="8"/>
      <c r="SKG35" s="9"/>
      <c r="SKH35" s="8"/>
      <c r="SKI35" s="8"/>
      <c r="SKJ35" s="9"/>
      <c r="SKK35" s="6"/>
      <c r="SKL35" s="9"/>
      <c r="SKM35" s="6"/>
      <c r="SKN35" s="9"/>
      <c r="SKO35" s="44"/>
      <c r="SKQ35" s="44"/>
      <c r="SKS35" s="33"/>
      <c r="SKU35" s="33"/>
      <c r="SKW35" s="33"/>
      <c r="SKY35" s="33"/>
      <c r="SLA35"/>
      <c r="SLB35"/>
      <c r="SLC35"/>
      <c r="SLD35" s="3"/>
      <c r="SLG35" s="8"/>
      <c r="SLH35" s="9"/>
      <c r="SLI35" s="8"/>
      <c r="SLJ35" s="8"/>
      <c r="SLK35" s="9"/>
      <c r="SLL35" s="6"/>
      <c r="SLM35" s="9"/>
      <c r="SLN35" s="6"/>
      <c r="SLO35" s="9"/>
      <c r="SLP35" s="44"/>
      <c r="SLR35" s="44"/>
      <c r="SLT35" s="33"/>
      <c r="SLV35" s="33"/>
      <c r="SLX35" s="33"/>
      <c r="SLZ35" s="33"/>
      <c r="SMB35"/>
      <c r="SMC35"/>
      <c r="SMD35"/>
      <c r="SME35" s="3"/>
      <c r="SMH35" s="8"/>
      <c r="SMI35" s="9"/>
      <c r="SMJ35" s="8"/>
      <c r="SMK35" s="8"/>
      <c r="SML35" s="9"/>
      <c r="SMM35" s="6"/>
      <c r="SMN35" s="9"/>
      <c r="SMO35" s="6"/>
      <c r="SMP35" s="9"/>
      <c r="SMQ35" s="44"/>
      <c r="SMS35" s="44"/>
      <c r="SMU35" s="33"/>
      <c r="SMW35" s="33"/>
      <c r="SMY35" s="33"/>
      <c r="SNA35" s="33"/>
      <c r="SNC35"/>
      <c r="SND35"/>
      <c r="SNE35"/>
      <c r="SNF35" s="3"/>
      <c r="SNI35" s="8"/>
      <c r="SNJ35" s="9"/>
      <c r="SNK35" s="8"/>
      <c r="SNL35" s="8"/>
      <c r="SNM35" s="9"/>
      <c r="SNN35" s="6"/>
      <c r="SNO35" s="9"/>
      <c r="SNP35" s="6"/>
      <c r="SNQ35" s="9"/>
      <c r="SNR35" s="44"/>
      <c r="SNT35" s="44"/>
      <c r="SNV35" s="33"/>
      <c r="SNX35" s="33"/>
      <c r="SNZ35" s="33"/>
      <c r="SOB35" s="33"/>
      <c r="SOD35"/>
      <c r="SOE35"/>
      <c r="SOF35"/>
      <c r="SOG35" s="3"/>
      <c r="SOJ35" s="8"/>
      <c r="SOK35" s="9"/>
      <c r="SOL35" s="8"/>
      <c r="SOM35" s="8"/>
      <c r="SON35" s="9"/>
      <c r="SOO35" s="6"/>
      <c r="SOP35" s="9"/>
      <c r="SOQ35" s="6"/>
      <c r="SOR35" s="9"/>
      <c r="SOS35" s="44"/>
      <c r="SOU35" s="44"/>
      <c r="SOW35" s="33"/>
      <c r="SOY35" s="33"/>
      <c r="SPA35" s="33"/>
      <c r="SPC35" s="33"/>
      <c r="SPE35"/>
      <c r="SPF35"/>
      <c r="SPG35"/>
      <c r="SPH35" s="3"/>
      <c r="SPK35" s="8"/>
      <c r="SPL35" s="9"/>
      <c r="SPM35" s="8"/>
      <c r="SPN35" s="8"/>
      <c r="SPO35" s="9"/>
      <c r="SPP35" s="6"/>
      <c r="SPQ35" s="9"/>
      <c r="SPR35" s="6"/>
      <c r="SPS35" s="9"/>
      <c r="SPT35" s="44"/>
      <c r="SPV35" s="44"/>
      <c r="SPX35" s="33"/>
      <c r="SPZ35" s="33"/>
      <c r="SQB35" s="33"/>
      <c r="SQD35" s="33"/>
      <c r="SQF35"/>
      <c r="SQG35"/>
      <c r="SQH35"/>
      <c r="SQI35" s="3"/>
      <c r="SQL35" s="8"/>
      <c r="SQM35" s="9"/>
      <c r="SQN35" s="8"/>
      <c r="SQO35" s="8"/>
      <c r="SQP35" s="9"/>
      <c r="SQQ35" s="6"/>
      <c r="SQR35" s="9"/>
      <c r="SQS35" s="6"/>
      <c r="SQT35" s="9"/>
      <c r="SQU35" s="44"/>
      <c r="SQW35" s="44"/>
      <c r="SQY35" s="33"/>
      <c r="SRA35" s="33"/>
      <c r="SRC35" s="33"/>
      <c r="SRE35" s="33"/>
      <c r="SRG35"/>
      <c r="SRH35"/>
      <c r="SRI35"/>
      <c r="SRJ35" s="3"/>
      <c r="SRM35" s="8"/>
      <c r="SRN35" s="9"/>
      <c r="SRO35" s="8"/>
      <c r="SRP35" s="8"/>
      <c r="SRQ35" s="9"/>
      <c r="SRR35" s="6"/>
      <c r="SRS35" s="9"/>
      <c r="SRT35" s="6"/>
      <c r="SRU35" s="9"/>
      <c r="SRV35" s="44"/>
      <c r="SRX35" s="44"/>
      <c r="SRZ35" s="33"/>
      <c r="SSB35" s="33"/>
      <c r="SSD35" s="33"/>
      <c r="SSF35" s="33"/>
      <c r="SSH35"/>
      <c r="SSI35"/>
      <c r="SSJ35"/>
      <c r="SSK35" s="3"/>
      <c r="SSN35" s="8"/>
      <c r="SSO35" s="9"/>
      <c r="SSP35" s="8"/>
      <c r="SSQ35" s="8"/>
      <c r="SSR35" s="9"/>
      <c r="SSS35" s="6"/>
      <c r="SST35" s="9"/>
      <c r="SSU35" s="6"/>
      <c r="SSV35" s="9"/>
      <c r="SSW35" s="44"/>
      <c r="SSY35" s="44"/>
      <c r="STA35" s="33"/>
      <c r="STC35" s="33"/>
      <c r="STE35" s="33"/>
      <c r="STG35" s="33"/>
      <c r="STI35"/>
      <c r="STJ35"/>
      <c r="STK35"/>
      <c r="STL35" s="3"/>
      <c r="STO35" s="8"/>
      <c r="STP35" s="9"/>
      <c r="STQ35" s="8"/>
      <c r="STR35" s="8"/>
      <c r="STS35" s="9"/>
      <c r="STT35" s="6"/>
      <c r="STU35" s="9"/>
      <c r="STV35" s="6"/>
      <c r="STW35" s="9"/>
      <c r="STX35" s="44"/>
      <c r="STZ35" s="44"/>
      <c r="SUB35" s="33"/>
      <c r="SUD35" s="33"/>
      <c r="SUF35" s="33"/>
      <c r="SUH35" s="33"/>
      <c r="SUJ35"/>
      <c r="SUK35"/>
      <c r="SUL35"/>
      <c r="SUM35" s="3"/>
      <c r="SUP35" s="8"/>
      <c r="SUQ35" s="9"/>
      <c r="SUR35" s="8"/>
      <c r="SUS35" s="8"/>
      <c r="SUT35" s="9"/>
      <c r="SUU35" s="6"/>
      <c r="SUV35" s="9"/>
      <c r="SUW35" s="6"/>
      <c r="SUX35" s="9"/>
      <c r="SUY35" s="44"/>
      <c r="SVA35" s="44"/>
      <c r="SVC35" s="33"/>
      <c r="SVE35" s="33"/>
      <c r="SVG35" s="33"/>
      <c r="SVI35" s="33"/>
      <c r="SVK35"/>
      <c r="SVL35"/>
      <c r="SVM35"/>
      <c r="SVN35" s="3"/>
      <c r="SVQ35" s="8"/>
      <c r="SVR35" s="9"/>
      <c r="SVS35" s="8"/>
      <c r="SVT35" s="8"/>
      <c r="SVU35" s="9"/>
      <c r="SVV35" s="6"/>
      <c r="SVW35" s="9"/>
      <c r="SVX35" s="6"/>
      <c r="SVY35" s="9"/>
      <c r="SVZ35" s="44"/>
      <c r="SWB35" s="44"/>
      <c r="SWD35" s="33"/>
      <c r="SWF35" s="33"/>
      <c r="SWH35" s="33"/>
      <c r="SWJ35" s="33"/>
      <c r="SWL35"/>
      <c r="SWM35"/>
      <c r="SWN35"/>
      <c r="SWO35" s="3"/>
      <c r="SWR35" s="8"/>
      <c r="SWS35" s="9"/>
      <c r="SWT35" s="8"/>
      <c r="SWU35" s="8"/>
      <c r="SWV35" s="9"/>
      <c r="SWW35" s="6"/>
      <c r="SWX35" s="9"/>
      <c r="SWY35" s="6"/>
      <c r="SWZ35" s="9"/>
      <c r="SXA35" s="44"/>
      <c r="SXC35" s="44"/>
      <c r="SXE35" s="33"/>
      <c r="SXG35" s="33"/>
      <c r="SXI35" s="33"/>
      <c r="SXK35" s="33"/>
      <c r="SXM35"/>
      <c r="SXN35"/>
      <c r="SXO35"/>
      <c r="SXP35" s="3"/>
      <c r="SXS35" s="8"/>
      <c r="SXT35" s="9"/>
      <c r="SXU35" s="8"/>
      <c r="SXV35" s="8"/>
      <c r="SXW35" s="9"/>
      <c r="SXX35" s="6"/>
      <c r="SXY35" s="9"/>
      <c r="SXZ35" s="6"/>
      <c r="SYA35" s="9"/>
      <c r="SYB35" s="44"/>
      <c r="SYD35" s="44"/>
      <c r="SYF35" s="33"/>
      <c r="SYH35" s="33"/>
      <c r="SYJ35" s="33"/>
      <c r="SYL35" s="33"/>
      <c r="SYN35"/>
      <c r="SYO35"/>
      <c r="SYP35"/>
      <c r="SYQ35" s="3"/>
      <c r="SYT35" s="8"/>
      <c r="SYU35" s="9"/>
      <c r="SYV35" s="8"/>
      <c r="SYW35" s="8"/>
      <c r="SYX35" s="9"/>
      <c r="SYY35" s="6"/>
      <c r="SYZ35" s="9"/>
      <c r="SZA35" s="6"/>
      <c r="SZB35" s="9"/>
      <c r="SZC35" s="44"/>
      <c r="SZE35" s="44"/>
      <c r="SZG35" s="33"/>
      <c r="SZI35" s="33"/>
      <c r="SZK35" s="33"/>
      <c r="SZM35" s="33"/>
      <c r="SZO35"/>
      <c r="SZP35"/>
      <c r="SZQ35"/>
      <c r="SZR35" s="3"/>
      <c r="SZU35" s="8"/>
      <c r="SZV35" s="9"/>
      <c r="SZW35" s="8"/>
      <c r="SZX35" s="8"/>
      <c r="SZY35" s="9"/>
      <c r="SZZ35" s="6"/>
      <c r="TAA35" s="9"/>
      <c r="TAB35" s="6"/>
      <c r="TAC35" s="9"/>
      <c r="TAD35" s="44"/>
      <c r="TAF35" s="44"/>
      <c r="TAH35" s="33"/>
      <c r="TAJ35" s="33"/>
      <c r="TAL35" s="33"/>
      <c r="TAN35" s="33"/>
      <c r="TAP35"/>
      <c r="TAQ35"/>
      <c r="TAR35"/>
      <c r="TAS35" s="3"/>
      <c r="TAV35" s="8"/>
      <c r="TAW35" s="9"/>
      <c r="TAX35" s="8"/>
      <c r="TAY35" s="8"/>
      <c r="TAZ35" s="9"/>
      <c r="TBA35" s="6"/>
      <c r="TBB35" s="9"/>
      <c r="TBC35" s="6"/>
      <c r="TBD35" s="9"/>
      <c r="TBE35" s="44"/>
      <c r="TBG35" s="44"/>
      <c r="TBI35" s="33"/>
      <c r="TBK35" s="33"/>
      <c r="TBM35" s="33"/>
      <c r="TBO35" s="33"/>
      <c r="TBQ35"/>
      <c r="TBR35"/>
      <c r="TBS35"/>
      <c r="TBT35" s="3"/>
      <c r="TBW35" s="8"/>
      <c r="TBX35" s="9"/>
      <c r="TBY35" s="8"/>
      <c r="TBZ35" s="8"/>
      <c r="TCA35" s="9"/>
      <c r="TCB35" s="6"/>
      <c r="TCC35" s="9"/>
      <c r="TCD35" s="6"/>
      <c r="TCE35" s="9"/>
      <c r="TCF35" s="44"/>
      <c r="TCH35" s="44"/>
      <c r="TCJ35" s="33"/>
      <c r="TCL35" s="33"/>
      <c r="TCN35" s="33"/>
      <c r="TCP35" s="33"/>
      <c r="TCR35"/>
      <c r="TCS35"/>
      <c r="TCT35"/>
      <c r="TCU35" s="3"/>
      <c r="TCX35" s="8"/>
      <c r="TCY35" s="9"/>
      <c r="TCZ35" s="8"/>
      <c r="TDA35" s="8"/>
      <c r="TDB35" s="9"/>
      <c r="TDC35" s="6"/>
      <c r="TDD35" s="9"/>
      <c r="TDE35" s="6"/>
      <c r="TDF35" s="9"/>
      <c r="TDG35" s="44"/>
      <c r="TDI35" s="44"/>
      <c r="TDK35" s="33"/>
      <c r="TDM35" s="33"/>
      <c r="TDO35" s="33"/>
      <c r="TDQ35" s="33"/>
      <c r="TDS35"/>
      <c r="TDT35"/>
      <c r="TDU35"/>
      <c r="TDV35" s="3"/>
      <c r="TDY35" s="8"/>
      <c r="TDZ35" s="9"/>
      <c r="TEA35" s="8"/>
      <c r="TEB35" s="8"/>
      <c r="TEC35" s="9"/>
      <c r="TED35" s="6"/>
      <c r="TEE35" s="9"/>
      <c r="TEF35" s="6"/>
      <c r="TEG35" s="9"/>
      <c r="TEH35" s="44"/>
      <c r="TEJ35" s="44"/>
      <c r="TEL35" s="33"/>
      <c r="TEN35" s="33"/>
      <c r="TEP35" s="33"/>
      <c r="TER35" s="33"/>
      <c r="TET35"/>
      <c r="TEU35"/>
      <c r="TEV35"/>
      <c r="TEW35" s="3"/>
      <c r="TEZ35" s="8"/>
      <c r="TFA35" s="9"/>
      <c r="TFB35" s="8"/>
      <c r="TFC35" s="8"/>
      <c r="TFD35" s="9"/>
      <c r="TFE35" s="6"/>
      <c r="TFF35" s="9"/>
      <c r="TFG35" s="6"/>
      <c r="TFH35" s="9"/>
      <c r="TFI35" s="44"/>
      <c r="TFK35" s="44"/>
      <c r="TFM35" s="33"/>
      <c r="TFO35" s="33"/>
      <c r="TFQ35" s="33"/>
      <c r="TFS35" s="33"/>
      <c r="TFU35"/>
      <c r="TFV35"/>
      <c r="TFW35"/>
      <c r="TFX35" s="3"/>
      <c r="TGA35" s="8"/>
      <c r="TGB35" s="9"/>
      <c r="TGC35" s="8"/>
      <c r="TGD35" s="8"/>
      <c r="TGE35" s="9"/>
      <c r="TGF35" s="6"/>
      <c r="TGG35" s="9"/>
      <c r="TGH35" s="6"/>
      <c r="TGI35" s="9"/>
      <c r="TGJ35" s="44"/>
      <c r="TGL35" s="44"/>
      <c r="TGN35" s="33"/>
      <c r="TGP35" s="33"/>
      <c r="TGR35" s="33"/>
      <c r="TGT35" s="33"/>
      <c r="TGV35"/>
      <c r="TGW35"/>
      <c r="TGX35"/>
      <c r="TGY35" s="3"/>
      <c r="THB35" s="8"/>
      <c r="THC35" s="9"/>
      <c r="THD35" s="8"/>
      <c r="THE35" s="8"/>
      <c r="THF35" s="9"/>
      <c r="THG35" s="6"/>
      <c r="THH35" s="9"/>
      <c r="THI35" s="6"/>
      <c r="THJ35" s="9"/>
      <c r="THK35" s="44"/>
      <c r="THM35" s="44"/>
      <c r="THO35" s="33"/>
      <c r="THQ35" s="33"/>
      <c r="THS35" s="33"/>
      <c r="THU35" s="33"/>
      <c r="THW35"/>
      <c r="THX35"/>
      <c r="THY35"/>
      <c r="THZ35" s="3"/>
      <c r="TIC35" s="8"/>
      <c r="TID35" s="9"/>
      <c r="TIE35" s="8"/>
      <c r="TIF35" s="8"/>
      <c r="TIG35" s="9"/>
      <c r="TIH35" s="6"/>
      <c r="TII35" s="9"/>
      <c r="TIJ35" s="6"/>
      <c r="TIK35" s="9"/>
      <c r="TIL35" s="44"/>
      <c r="TIN35" s="44"/>
      <c r="TIP35" s="33"/>
      <c r="TIR35" s="33"/>
      <c r="TIT35" s="33"/>
      <c r="TIV35" s="33"/>
      <c r="TIX35"/>
      <c r="TIY35"/>
      <c r="TIZ35"/>
      <c r="TJA35" s="3"/>
      <c r="TJD35" s="8"/>
      <c r="TJE35" s="9"/>
      <c r="TJF35" s="8"/>
      <c r="TJG35" s="8"/>
      <c r="TJH35" s="9"/>
      <c r="TJI35" s="6"/>
      <c r="TJJ35" s="9"/>
      <c r="TJK35" s="6"/>
      <c r="TJL35" s="9"/>
      <c r="TJM35" s="44"/>
      <c r="TJO35" s="44"/>
      <c r="TJQ35" s="33"/>
      <c r="TJS35" s="33"/>
      <c r="TJU35" s="33"/>
      <c r="TJW35" s="33"/>
      <c r="TJY35"/>
      <c r="TJZ35"/>
      <c r="TKA35"/>
      <c r="TKB35" s="3"/>
      <c r="TKE35" s="8"/>
      <c r="TKF35" s="9"/>
      <c r="TKG35" s="8"/>
      <c r="TKH35" s="8"/>
      <c r="TKI35" s="9"/>
      <c r="TKJ35" s="6"/>
      <c r="TKK35" s="9"/>
      <c r="TKL35" s="6"/>
      <c r="TKM35" s="9"/>
      <c r="TKN35" s="44"/>
      <c r="TKP35" s="44"/>
      <c r="TKR35" s="33"/>
      <c r="TKT35" s="33"/>
      <c r="TKV35" s="33"/>
      <c r="TKX35" s="33"/>
      <c r="TKZ35"/>
      <c r="TLA35"/>
      <c r="TLB35"/>
      <c r="TLC35" s="3"/>
      <c r="TLF35" s="8"/>
      <c r="TLG35" s="9"/>
      <c r="TLH35" s="8"/>
      <c r="TLI35" s="8"/>
      <c r="TLJ35" s="9"/>
      <c r="TLK35" s="6"/>
      <c r="TLL35" s="9"/>
      <c r="TLM35" s="6"/>
      <c r="TLN35" s="9"/>
      <c r="TLO35" s="44"/>
      <c r="TLQ35" s="44"/>
      <c r="TLS35" s="33"/>
      <c r="TLU35" s="33"/>
      <c r="TLW35" s="33"/>
      <c r="TLY35" s="33"/>
      <c r="TMA35"/>
      <c r="TMB35"/>
      <c r="TMC35"/>
      <c r="TMD35" s="3"/>
      <c r="TMG35" s="8"/>
      <c r="TMH35" s="9"/>
      <c r="TMI35" s="8"/>
      <c r="TMJ35" s="8"/>
      <c r="TMK35" s="9"/>
      <c r="TML35" s="6"/>
      <c r="TMM35" s="9"/>
      <c r="TMN35" s="6"/>
      <c r="TMO35" s="9"/>
      <c r="TMP35" s="44"/>
      <c r="TMR35" s="44"/>
      <c r="TMT35" s="33"/>
      <c r="TMV35" s="33"/>
      <c r="TMX35" s="33"/>
      <c r="TMZ35" s="33"/>
      <c r="TNB35"/>
      <c r="TNC35"/>
      <c r="TND35"/>
      <c r="TNE35" s="3"/>
      <c r="TNH35" s="8"/>
      <c r="TNI35" s="9"/>
      <c r="TNJ35" s="8"/>
      <c r="TNK35" s="8"/>
      <c r="TNL35" s="9"/>
      <c r="TNM35" s="6"/>
      <c r="TNN35" s="9"/>
      <c r="TNO35" s="6"/>
      <c r="TNP35" s="9"/>
      <c r="TNQ35" s="44"/>
      <c r="TNS35" s="44"/>
      <c r="TNU35" s="33"/>
      <c r="TNW35" s="33"/>
      <c r="TNY35" s="33"/>
      <c r="TOA35" s="33"/>
      <c r="TOC35"/>
      <c r="TOD35"/>
      <c r="TOE35"/>
      <c r="TOF35" s="3"/>
      <c r="TOI35" s="8"/>
      <c r="TOJ35" s="9"/>
      <c r="TOK35" s="8"/>
      <c r="TOL35" s="8"/>
      <c r="TOM35" s="9"/>
      <c r="TON35" s="6"/>
      <c r="TOO35" s="9"/>
      <c r="TOP35" s="6"/>
      <c r="TOQ35" s="9"/>
      <c r="TOR35" s="44"/>
      <c r="TOT35" s="44"/>
      <c r="TOV35" s="33"/>
      <c r="TOX35" s="33"/>
      <c r="TOZ35" s="33"/>
      <c r="TPB35" s="33"/>
      <c r="TPD35"/>
      <c r="TPE35"/>
      <c r="TPF35"/>
      <c r="TPG35" s="3"/>
      <c r="TPJ35" s="8"/>
      <c r="TPK35" s="9"/>
      <c r="TPL35" s="8"/>
      <c r="TPM35" s="8"/>
      <c r="TPN35" s="9"/>
      <c r="TPO35" s="6"/>
      <c r="TPP35" s="9"/>
      <c r="TPQ35" s="6"/>
      <c r="TPR35" s="9"/>
      <c r="TPS35" s="44"/>
      <c r="TPU35" s="44"/>
      <c r="TPW35" s="33"/>
      <c r="TPY35" s="33"/>
      <c r="TQA35" s="33"/>
      <c r="TQC35" s="33"/>
      <c r="TQE35"/>
      <c r="TQF35"/>
      <c r="TQG35"/>
      <c r="TQH35" s="3"/>
      <c r="TQK35" s="8"/>
      <c r="TQL35" s="9"/>
      <c r="TQM35" s="8"/>
      <c r="TQN35" s="8"/>
      <c r="TQO35" s="9"/>
      <c r="TQP35" s="6"/>
      <c r="TQQ35" s="9"/>
      <c r="TQR35" s="6"/>
      <c r="TQS35" s="9"/>
      <c r="TQT35" s="44"/>
      <c r="TQV35" s="44"/>
      <c r="TQX35" s="33"/>
      <c r="TQZ35" s="33"/>
      <c r="TRB35" s="33"/>
      <c r="TRD35" s="33"/>
      <c r="TRF35"/>
      <c r="TRG35"/>
      <c r="TRH35"/>
      <c r="TRI35" s="3"/>
      <c r="TRL35" s="8"/>
      <c r="TRM35" s="9"/>
      <c r="TRN35" s="8"/>
      <c r="TRO35" s="8"/>
      <c r="TRP35" s="9"/>
      <c r="TRQ35" s="6"/>
      <c r="TRR35" s="9"/>
      <c r="TRS35" s="6"/>
      <c r="TRT35" s="9"/>
      <c r="TRU35" s="44"/>
      <c r="TRW35" s="44"/>
      <c r="TRY35" s="33"/>
      <c r="TSA35" s="33"/>
      <c r="TSC35" s="33"/>
      <c r="TSE35" s="33"/>
      <c r="TSG35"/>
      <c r="TSH35"/>
      <c r="TSI35"/>
      <c r="TSJ35" s="3"/>
      <c r="TSM35" s="8"/>
      <c r="TSN35" s="9"/>
      <c r="TSO35" s="8"/>
      <c r="TSP35" s="8"/>
      <c r="TSQ35" s="9"/>
      <c r="TSR35" s="6"/>
      <c r="TSS35" s="9"/>
      <c r="TST35" s="6"/>
      <c r="TSU35" s="9"/>
      <c r="TSV35" s="44"/>
      <c r="TSX35" s="44"/>
      <c r="TSZ35" s="33"/>
      <c r="TTB35" s="33"/>
      <c r="TTD35" s="33"/>
      <c r="TTF35" s="33"/>
      <c r="TTH35"/>
      <c r="TTI35"/>
      <c r="TTJ35"/>
      <c r="TTK35" s="3"/>
      <c r="TTN35" s="8"/>
      <c r="TTO35" s="9"/>
      <c r="TTP35" s="8"/>
      <c r="TTQ35" s="8"/>
      <c r="TTR35" s="9"/>
      <c r="TTS35" s="6"/>
      <c r="TTT35" s="9"/>
      <c r="TTU35" s="6"/>
      <c r="TTV35" s="9"/>
      <c r="TTW35" s="44"/>
      <c r="TTY35" s="44"/>
      <c r="TUA35" s="33"/>
      <c r="TUC35" s="33"/>
      <c r="TUE35" s="33"/>
      <c r="TUG35" s="33"/>
      <c r="TUI35"/>
      <c r="TUJ35"/>
      <c r="TUK35"/>
      <c r="TUL35" s="3"/>
      <c r="TUO35" s="8"/>
      <c r="TUP35" s="9"/>
      <c r="TUQ35" s="8"/>
      <c r="TUR35" s="8"/>
      <c r="TUS35" s="9"/>
      <c r="TUT35" s="6"/>
      <c r="TUU35" s="9"/>
      <c r="TUV35" s="6"/>
      <c r="TUW35" s="9"/>
      <c r="TUX35" s="44"/>
      <c r="TUZ35" s="44"/>
      <c r="TVB35" s="33"/>
      <c r="TVD35" s="33"/>
      <c r="TVF35" s="33"/>
      <c r="TVH35" s="33"/>
      <c r="TVJ35"/>
      <c r="TVK35"/>
      <c r="TVL35"/>
      <c r="TVM35" s="3"/>
      <c r="TVP35" s="8"/>
      <c r="TVQ35" s="9"/>
      <c r="TVR35" s="8"/>
      <c r="TVS35" s="8"/>
      <c r="TVT35" s="9"/>
      <c r="TVU35" s="6"/>
      <c r="TVV35" s="9"/>
      <c r="TVW35" s="6"/>
      <c r="TVX35" s="9"/>
      <c r="TVY35" s="44"/>
      <c r="TWA35" s="44"/>
      <c r="TWC35" s="33"/>
      <c r="TWE35" s="33"/>
      <c r="TWG35" s="33"/>
      <c r="TWI35" s="33"/>
      <c r="TWK35"/>
      <c r="TWL35"/>
      <c r="TWM35"/>
      <c r="TWN35" s="3"/>
      <c r="TWQ35" s="8"/>
      <c r="TWR35" s="9"/>
      <c r="TWS35" s="8"/>
      <c r="TWT35" s="8"/>
      <c r="TWU35" s="9"/>
      <c r="TWV35" s="6"/>
      <c r="TWW35" s="9"/>
      <c r="TWX35" s="6"/>
      <c r="TWY35" s="9"/>
      <c r="TWZ35" s="44"/>
      <c r="TXB35" s="44"/>
      <c r="TXD35" s="33"/>
      <c r="TXF35" s="33"/>
      <c r="TXH35" s="33"/>
      <c r="TXJ35" s="33"/>
      <c r="TXL35"/>
      <c r="TXM35"/>
      <c r="TXN35"/>
      <c r="TXO35" s="3"/>
      <c r="TXR35" s="8"/>
      <c r="TXS35" s="9"/>
      <c r="TXT35" s="8"/>
      <c r="TXU35" s="8"/>
      <c r="TXV35" s="9"/>
      <c r="TXW35" s="6"/>
      <c r="TXX35" s="9"/>
      <c r="TXY35" s="6"/>
      <c r="TXZ35" s="9"/>
      <c r="TYA35" s="44"/>
      <c r="TYC35" s="44"/>
      <c r="TYE35" s="33"/>
      <c r="TYG35" s="33"/>
      <c r="TYI35" s="33"/>
      <c r="TYK35" s="33"/>
      <c r="TYM35"/>
      <c r="TYN35"/>
      <c r="TYO35"/>
      <c r="TYP35" s="3"/>
      <c r="TYS35" s="8"/>
      <c r="TYT35" s="9"/>
      <c r="TYU35" s="8"/>
      <c r="TYV35" s="8"/>
      <c r="TYW35" s="9"/>
      <c r="TYX35" s="6"/>
      <c r="TYY35" s="9"/>
      <c r="TYZ35" s="6"/>
      <c r="TZA35" s="9"/>
      <c r="TZB35" s="44"/>
      <c r="TZD35" s="44"/>
      <c r="TZF35" s="33"/>
      <c r="TZH35" s="33"/>
      <c r="TZJ35" s="33"/>
      <c r="TZL35" s="33"/>
      <c r="TZN35"/>
      <c r="TZO35"/>
      <c r="TZP35"/>
      <c r="TZQ35" s="3"/>
      <c r="TZT35" s="8"/>
      <c r="TZU35" s="9"/>
      <c r="TZV35" s="8"/>
      <c r="TZW35" s="8"/>
      <c r="TZX35" s="9"/>
      <c r="TZY35" s="6"/>
      <c r="TZZ35" s="9"/>
      <c r="UAA35" s="6"/>
      <c r="UAB35" s="9"/>
      <c r="UAC35" s="44"/>
      <c r="UAE35" s="44"/>
      <c r="UAG35" s="33"/>
      <c r="UAI35" s="33"/>
      <c r="UAK35" s="33"/>
      <c r="UAM35" s="33"/>
      <c r="UAO35"/>
      <c r="UAP35"/>
      <c r="UAQ35"/>
      <c r="UAR35" s="3"/>
      <c r="UAU35" s="8"/>
      <c r="UAV35" s="9"/>
      <c r="UAW35" s="8"/>
      <c r="UAX35" s="8"/>
      <c r="UAY35" s="9"/>
      <c r="UAZ35" s="6"/>
      <c r="UBA35" s="9"/>
      <c r="UBB35" s="6"/>
      <c r="UBC35" s="9"/>
      <c r="UBD35" s="44"/>
      <c r="UBF35" s="44"/>
      <c r="UBH35" s="33"/>
      <c r="UBJ35" s="33"/>
      <c r="UBL35" s="33"/>
      <c r="UBN35" s="33"/>
      <c r="UBP35"/>
      <c r="UBQ35"/>
      <c r="UBR35"/>
      <c r="UBS35" s="3"/>
      <c r="UBV35" s="8"/>
      <c r="UBW35" s="9"/>
      <c r="UBX35" s="8"/>
      <c r="UBY35" s="8"/>
      <c r="UBZ35" s="9"/>
      <c r="UCA35" s="6"/>
      <c r="UCB35" s="9"/>
      <c r="UCC35" s="6"/>
      <c r="UCD35" s="9"/>
      <c r="UCE35" s="44"/>
      <c r="UCG35" s="44"/>
      <c r="UCI35" s="33"/>
      <c r="UCK35" s="33"/>
      <c r="UCM35" s="33"/>
      <c r="UCO35" s="33"/>
      <c r="UCQ35"/>
      <c r="UCR35"/>
      <c r="UCS35"/>
      <c r="UCT35" s="3"/>
      <c r="UCW35" s="8"/>
      <c r="UCX35" s="9"/>
      <c r="UCY35" s="8"/>
      <c r="UCZ35" s="8"/>
      <c r="UDA35" s="9"/>
      <c r="UDB35" s="6"/>
      <c r="UDC35" s="9"/>
      <c r="UDD35" s="6"/>
      <c r="UDE35" s="9"/>
      <c r="UDF35" s="44"/>
      <c r="UDH35" s="44"/>
      <c r="UDJ35" s="33"/>
      <c r="UDL35" s="33"/>
      <c r="UDN35" s="33"/>
      <c r="UDP35" s="33"/>
      <c r="UDR35"/>
      <c r="UDS35"/>
      <c r="UDT35"/>
      <c r="UDU35" s="3"/>
      <c r="UDX35" s="8"/>
      <c r="UDY35" s="9"/>
      <c r="UDZ35" s="8"/>
      <c r="UEA35" s="8"/>
      <c r="UEB35" s="9"/>
      <c r="UEC35" s="6"/>
      <c r="UED35" s="9"/>
      <c r="UEE35" s="6"/>
      <c r="UEF35" s="9"/>
      <c r="UEG35" s="44"/>
      <c r="UEI35" s="44"/>
      <c r="UEK35" s="33"/>
      <c r="UEM35" s="33"/>
      <c r="UEO35" s="33"/>
      <c r="UEQ35" s="33"/>
      <c r="UES35"/>
      <c r="UET35"/>
      <c r="UEU35"/>
      <c r="UEV35" s="3"/>
      <c r="UEY35" s="8"/>
      <c r="UEZ35" s="9"/>
      <c r="UFA35" s="8"/>
      <c r="UFB35" s="8"/>
      <c r="UFC35" s="9"/>
      <c r="UFD35" s="6"/>
      <c r="UFE35" s="9"/>
      <c r="UFF35" s="6"/>
      <c r="UFG35" s="9"/>
      <c r="UFH35" s="44"/>
      <c r="UFJ35" s="44"/>
      <c r="UFL35" s="33"/>
      <c r="UFN35" s="33"/>
      <c r="UFP35" s="33"/>
      <c r="UFR35" s="33"/>
      <c r="UFT35"/>
      <c r="UFU35"/>
      <c r="UFV35"/>
      <c r="UFW35" s="3"/>
      <c r="UFZ35" s="8"/>
      <c r="UGA35" s="9"/>
      <c r="UGB35" s="8"/>
      <c r="UGC35" s="8"/>
      <c r="UGD35" s="9"/>
      <c r="UGE35" s="6"/>
      <c r="UGF35" s="9"/>
      <c r="UGG35" s="6"/>
      <c r="UGH35" s="9"/>
      <c r="UGI35" s="44"/>
      <c r="UGK35" s="44"/>
      <c r="UGM35" s="33"/>
      <c r="UGO35" s="33"/>
      <c r="UGQ35" s="33"/>
      <c r="UGS35" s="33"/>
      <c r="UGU35"/>
      <c r="UGV35"/>
      <c r="UGW35"/>
      <c r="UGX35" s="3"/>
      <c r="UHA35" s="8"/>
      <c r="UHB35" s="9"/>
      <c r="UHC35" s="8"/>
      <c r="UHD35" s="8"/>
      <c r="UHE35" s="9"/>
      <c r="UHF35" s="6"/>
      <c r="UHG35" s="9"/>
      <c r="UHH35" s="6"/>
      <c r="UHI35" s="9"/>
      <c r="UHJ35" s="44"/>
      <c r="UHL35" s="44"/>
      <c r="UHN35" s="33"/>
      <c r="UHP35" s="33"/>
      <c r="UHR35" s="33"/>
      <c r="UHT35" s="33"/>
      <c r="UHV35"/>
      <c r="UHW35"/>
      <c r="UHX35"/>
      <c r="UHY35" s="3"/>
      <c r="UIB35" s="8"/>
      <c r="UIC35" s="9"/>
      <c r="UID35" s="8"/>
      <c r="UIE35" s="8"/>
      <c r="UIF35" s="9"/>
      <c r="UIG35" s="6"/>
      <c r="UIH35" s="9"/>
      <c r="UII35" s="6"/>
      <c r="UIJ35" s="9"/>
      <c r="UIK35" s="44"/>
      <c r="UIM35" s="44"/>
      <c r="UIO35" s="33"/>
      <c r="UIQ35" s="33"/>
      <c r="UIS35" s="33"/>
      <c r="UIU35" s="33"/>
      <c r="UIW35"/>
      <c r="UIX35"/>
      <c r="UIY35"/>
      <c r="UIZ35" s="3"/>
      <c r="UJC35" s="8"/>
      <c r="UJD35" s="9"/>
      <c r="UJE35" s="8"/>
      <c r="UJF35" s="8"/>
      <c r="UJG35" s="9"/>
      <c r="UJH35" s="6"/>
      <c r="UJI35" s="9"/>
      <c r="UJJ35" s="6"/>
      <c r="UJK35" s="9"/>
      <c r="UJL35" s="44"/>
      <c r="UJN35" s="44"/>
      <c r="UJP35" s="33"/>
      <c r="UJR35" s="33"/>
      <c r="UJT35" s="33"/>
      <c r="UJV35" s="33"/>
      <c r="UJX35"/>
      <c r="UJY35"/>
      <c r="UJZ35"/>
      <c r="UKA35" s="3"/>
      <c r="UKD35" s="8"/>
      <c r="UKE35" s="9"/>
      <c r="UKF35" s="8"/>
      <c r="UKG35" s="8"/>
      <c r="UKH35" s="9"/>
      <c r="UKI35" s="6"/>
      <c r="UKJ35" s="9"/>
      <c r="UKK35" s="6"/>
      <c r="UKL35" s="9"/>
      <c r="UKM35" s="44"/>
      <c r="UKO35" s="44"/>
      <c r="UKQ35" s="33"/>
      <c r="UKS35" s="33"/>
      <c r="UKU35" s="33"/>
      <c r="UKW35" s="33"/>
      <c r="UKY35"/>
      <c r="UKZ35"/>
      <c r="ULA35"/>
      <c r="ULB35" s="3"/>
      <c r="ULE35" s="8"/>
      <c r="ULF35" s="9"/>
      <c r="ULG35" s="8"/>
      <c r="ULH35" s="8"/>
      <c r="ULI35" s="9"/>
      <c r="ULJ35" s="6"/>
      <c r="ULK35" s="9"/>
      <c r="ULL35" s="6"/>
      <c r="ULM35" s="9"/>
      <c r="ULN35" s="44"/>
      <c r="ULP35" s="44"/>
      <c r="ULR35" s="33"/>
      <c r="ULT35" s="33"/>
      <c r="ULV35" s="33"/>
      <c r="ULX35" s="33"/>
      <c r="ULZ35"/>
      <c r="UMA35"/>
      <c r="UMB35"/>
      <c r="UMC35" s="3"/>
      <c r="UMF35" s="8"/>
      <c r="UMG35" s="9"/>
      <c r="UMH35" s="8"/>
      <c r="UMI35" s="8"/>
      <c r="UMJ35" s="9"/>
      <c r="UMK35" s="6"/>
      <c r="UML35" s="9"/>
      <c r="UMM35" s="6"/>
      <c r="UMN35" s="9"/>
      <c r="UMO35" s="44"/>
      <c r="UMQ35" s="44"/>
      <c r="UMS35" s="33"/>
      <c r="UMU35" s="33"/>
      <c r="UMW35" s="33"/>
      <c r="UMY35" s="33"/>
      <c r="UNA35"/>
      <c r="UNB35"/>
      <c r="UNC35"/>
      <c r="UND35" s="3"/>
      <c r="UNG35" s="8"/>
      <c r="UNH35" s="9"/>
      <c r="UNI35" s="8"/>
      <c r="UNJ35" s="8"/>
      <c r="UNK35" s="9"/>
      <c r="UNL35" s="6"/>
      <c r="UNM35" s="9"/>
      <c r="UNN35" s="6"/>
      <c r="UNO35" s="9"/>
      <c r="UNP35" s="44"/>
      <c r="UNR35" s="44"/>
      <c r="UNT35" s="33"/>
      <c r="UNV35" s="33"/>
      <c r="UNX35" s="33"/>
      <c r="UNZ35" s="33"/>
      <c r="UOB35"/>
      <c r="UOC35"/>
      <c r="UOD35"/>
      <c r="UOE35" s="3"/>
      <c r="UOH35" s="8"/>
      <c r="UOI35" s="9"/>
      <c r="UOJ35" s="8"/>
      <c r="UOK35" s="8"/>
      <c r="UOL35" s="9"/>
      <c r="UOM35" s="6"/>
      <c r="UON35" s="9"/>
      <c r="UOO35" s="6"/>
      <c r="UOP35" s="9"/>
      <c r="UOQ35" s="44"/>
      <c r="UOS35" s="44"/>
      <c r="UOU35" s="33"/>
      <c r="UOW35" s="33"/>
      <c r="UOY35" s="33"/>
      <c r="UPA35" s="33"/>
      <c r="UPC35"/>
      <c r="UPD35"/>
      <c r="UPE35"/>
      <c r="UPF35" s="3"/>
      <c r="UPI35" s="8"/>
      <c r="UPJ35" s="9"/>
      <c r="UPK35" s="8"/>
      <c r="UPL35" s="8"/>
      <c r="UPM35" s="9"/>
      <c r="UPN35" s="6"/>
      <c r="UPO35" s="9"/>
      <c r="UPP35" s="6"/>
      <c r="UPQ35" s="9"/>
      <c r="UPR35" s="44"/>
      <c r="UPT35" s="44"/>
      <c r="UPV35" s="33"/>
      <c r="UPX35" s="33"/>
      <c r="UPZ35" s="33"/>
      <c r="UQB35" s="33"/>
      <c r="UQD35"/>
      <c r="UQE35"/>
      <c r="UQF35"/>
      <c r="UQG35" s="3"/>
      <c r="UQJ35" s="8"/>
      <c r="UQK35" s="9"/>
      <c r="UQL35" s="8"/>
      <c r="UQM35" s="8"/>
      <c r="UQN35" s="9"/>
      <c r="UQO35" s="6"/>
      <c r="UQP35" s="9"/>
      <c r="UQQ35" s="6"/>
      <c r="UQR35" s="9"/>
      <c r="UQS35" s="44"/>
      <c r="UQU35" s="44"/>
      <c r="UQW35" s="33"/>
      <c r="UQY35" s="33"/>
      <c r="URA35" s="33"/>
      <c r="URC35" s="33"/>
      <c r="URE35"/>
      <c r="URF35"/>
      <c r="URG35"/>
      <c r="URH35" s="3"/>
      <c r="URK35" s="8"/>
      <c r="URL35" s="9"/>
      <c r="URM35" s="8"/>
      <c r="URN35" s="8"/>
      <c r="URO35" s="9"/>
      <c r="URP35" s="6"/>
      <c r="URQ35" s="9"/>
      <c r="URR35" s="6"/>
      <c r="URS35" s="9"/>
      <c r="URT35" s="44"/>
      <c r="URV35" s="44"/>
      <c r="URX35" s="33"/>
      <c r="URZ35" s="33"/>
      <c r="USB35" s="33"/>
      <c r="USD35" s="33"/>
      <c r="USF35"/>
      <c r="USG35"/>
      <c r="USH35"/>
      <c r="USI35" s="3"/>
      <c r="USL35" s="8"/>
      <c r="USM35" s="9"/>
      <c r="USN35" s="8"/>
      <c r="USO35" s="8"/>
      <c r="USP35" s="9"/>
      <c r="USQ35" s="6"/>
      <c r="USR35" s="9"/>
      <c r="USS35" s="6"/>
      <c r="UST35" s="9"/>
      <c r="USU35" s="44"/>
      <c r="USW35" s="44"/>
      <c r="USY35" s="33"/>
      <c r="UTA35" s="33"/>
      <c r="UTC35" s="33"/>
      <c r="UTE35" s="33"/>
      <c r="UTG35"/>
      <c r="UTH35"/>
      <c r="UTI35"/>
      <c r="UTJ35" s="3"/>
      <c r="UTM35" s="8"/>
      <c r="UTN35" s="9"/>
      <c r="UTO35" s="8"/>
      <c r="UTP35" s="8"/>
      <c r="UTQ35" s="9"/>
      <c r="UTR35" s="6"/>
      <c r="UTS35" s="9"/>
      <c r="UTT35" s="6"/>
      <c r="UTU35" s="9"/>
      <c r="UTV35" s="44"/>
      <c r="UTX35" s="44"/>
      <c r="UTZ35" s="33"/>
      <c r="UUB35" s="33"/>
      <c r="UUD35" s="33"/>
      <c r="UUF35" s="33"/>
      <c r="UUH35"/>
      <c r="UUI35"/>
      <c r="UUJ35"/>
      <c r="UUK35" s="3"/>
      <c r="UUN35" s="8"/>
      <c r="UUO35" s="9"/>
      <c r="UUP35" s="8"/>
      <c r="UUQ35" s="8"/>
      <c r="UUR35" s="9"/>
      <c r="UUS35" s="6"/>
      <c r="UUT35" s="9"/>
      <c r="UUU35" s="6"/>
      <c r="UUV35" s="9"/>
      <c r="UUW35" s="44"/>
      <c r="UUY35" s="44"/>
      <c r="UVA35" s="33"/>
      <c r="UVC35" s="33"/>
      <c r="UVE35" s="33"/>
      <c r="UVG35" s="33"/>
      <c r="UVI35"/>
      <c r="UVJ35"/>
      <c r="UVK35"/>
      <c r="UVL35" s="3"/>
      <c r="UVO35" s="8"/>
      <c r="UVP35" s="9"/>
      <c r="UVQ35" s="8"/>
      <c r="UVR35" s="8"/>
      <c r="UVS35" s="9"/>
      <c r="UVT35" s="6"/>
      <c r="UVU35" s="9"/>
      <c r="UVV35" s="6"/>
      <c r="UVW35" s="9"/>
      <c r="UVX35" s="44"/>
      <c r="UVZ35" s="44"/>
      <c r="UWB35" s="33"/>
      <c r="UWD35" s="33"/>
      <c r="UWF35" s="33"/>
      <c r="UWH35" s="33"/>
      <c r="UWJ35"/>
      <c r="UWK35"/>
      <c r="UWL35"/>
      <c r="UWM35" s="3"/>
      <c r="UWP35" s="8"/>
      <c r="UWQ35" s="9"/>
      <c r="UWR35" s="8"/>
      <c r="UWS35" s="8"/>
      <c r="UWT35" s="9"/>
      <c r="UWU35" s="6"/>
      <c r="UWV35" s="9"/>
      <c r="UWW35" s="6"/>
      <c r="UWX35" s="9"/>
      <c r="UWY35" s="44"/>
      <c r="UXA35" s="44"/>
      <c r="UXC35" s="33"/>
      <c r="UXE35" s="33"/>
      <c r="UXG35" s="33"/>
      <c r="UXI35" s="33"/>
      <c r="UXK35"/>
      <c r="UXL35"/>
      <c r="UXM35"/>
      <c r="UXN35" s="3"/>
      <c r="UXQ35" s="8"/>
      <c r="UXR35" s="9"/>
      <c r="UXS35" s="8"/>
      <c r="UXT35" s="8"/>
      <c r="UXU35" s="9"/>
      <c r="UXV35" s="6"/>
      <c r="UXW35" s="9"/>
      <c r="UXX35" s="6"/>
      <c r="UXY35" s="9"/>
      <c r="UXZ35" s="44"/>
      <c r="UYB35" s="44"/>
      <c r="UYD35" s="33"/>
      <c r="UYF35" s="33"/>
      <c r="UYH35" s="33"/>
      <c r="UYJ35" s="33"/>
      <c r="UYL35"/>
      <c r="UYM35"/>
      <c r="UYN35"/>
      <c r="UYO35" s="3"/>
      <c r="UYR35" s="8"/>
      <c r="UYS35" s="9"/>
      <c r="UYT35" s="8"/>
      <c r="UYU35" s="8"/>
      <c r="UYV35" s="9"/>
      <c r="UYW35" s="6"/>
      <c r="UYX35" s="9"/>
      <c r="UYY35" s="6"/>
      <c r="UYZ35" s="9"/>
      <c r="UZA35" s="44"/>
      <c r="UZC35" s="44"/>
      <c r="UZE35" s="33"/>
      <c r="UZG35" s="33"/>
      <c r="UZI35" s="33"/>
      <c r="UZK35" s="33"/>
      <c r="UZM35"/>
      <c r="UZN35"/>
      <c r="UZO35"/>
      <c r="UZP35" s="3"/>
      <c r="UZS35" s="8"/>
      <c r="UZT35" s="9"/>
      <c r="UZU35" s="8"/>
      <c r="UZV35" s="8"/>
      <c r="UZW35" s="9"/>
      <c r="UZX35" s="6"/>
      <c r="UZY35" s="9"/>
      <c r="UZZ35" s="6"/>
      <c r="VAA35" s="9"/>
      <c r="VAB35" s="44"/>
      <c r="VAD35" s="44"/>
      <c r="VAF35" s="33"/>
      <c r="VAH35" s="33"/>
      <c r="VAJ35" s="33"/>
      <c r="VAL35" s="33"/>
      <c r="VAN35"/>
      <c r="VAO35"/>
      <c r="VAP35"/>
      <c r="VAQ35" s="3"/>
      <c r="VAT35" s="8"/>
      <c r="VAU35" s="9"/>
      <c r="VAV35" s="8"/>
      <c r="VAW35" s="8"/>
      <c r="VAX35" s="9"/>
      <c r="VAY35" s="6"/>
      <c r="VAZ35" s="9"/>
      <c r="VBA35" s="6"/>
      <c r="VBB35" s="9"/>
      <c r="VBC35" s="44"/>
      <c r="VBE35" s="44"/>
      <c r="VBG35" s="33"/>
      <c r="VBI35" s="33"/>
      <c r="VBK35" s="33"/>
      <c r="VBM35" s="33"/>
      <c r="VBO35"/>
      <c r="VBP35"/>
      <c r="VBQ35"/>
      <c r="VBR35" s="3"/>
      <c r="VBU35" s="8"/>
      <c r="VBV35" s="9"/>
      <c r="VBW35" s="8"/>
      <c r="VBX35" s="8"/>
      <c r="VBY35" s="9"/>
      <c r="VBZ35" s="6"/>
      <c r="VCA35" s="9"/>
      <c r="VCB35" s="6"/>
      <c r="VCC35" s="9"/>
      <c r="VCD35" s="44"/>
      <c r="VCF35" s="44"/>
      <c r="VCH35" s="33"/>
      <c r="VCJ35" s="33"/>
      <c r="VCL35" s="33"/>
      <c r="VCN35" s="33"/>
      <c r="VCP35"/>
      <c r="VCQ35"/>
      <c r="VCR35"/>
      <c r="VCS35" s="3"/>
      <c r="VCV35" s="8"/>
      <c r="VCW35" s="9"/>
      <c r="VCX35" s="8"/>
      <c r="VCY35" s="8"/>
      <c r="VCZ35" s="9"/>
      <c r="VDA35" s="6"/>
      <c r="VDB35" s="9"/>
      <c r="VDC35" s="6"/>
      <c r="VDD35" s="9"/>
      <c r="VDE35" s="44"/>
      <c r="VDG35" s="44"/>
      <c r="VDI35" s="33"/>
      <c r="VDK35" s="33"/>
      <c r="VDM35" s="33"/>
      <c r="VDO35" s="33"/>
      <c r="VDQ35"/>
      <c r="VDR35"/>
      <c r="VDS35"/>
      <c r="VDT35" s="3"/>
      <c r="VDW35" s="8"/>
      <c r="VDX35" s="9"/>
      <c r="VDY35" s="8"/>
      <c r="VDZ35" s="8"/>
      <c r="VEA35" s="9"/>
      <c r="VEB35" s="6"/>
      <c r="VEC35" s="9"/>
      <c r="VED35" s="6"/>
      <c r="VEE35" s="9"/>
      <c r="VEF35" s="44"/>
      <c r="VEH35" s="44"/>
      <c r="VEJ35" s="33"/>
      <c r="VEL35" s="33"/>
      <c r="VEN35" s="33"/>
      <c r="VEP35" s="33"/>
      <c r="VER35"/>
      <c r="VES35"/>
      <c r="VET35"/>
      <c r="VEU35" s="3"/>
      <c r="VEX35" s="8"/>
      <c r="VEY35" s="9"/>
      <c r="VEZ35" s="8"/>
      <c r="VFA35" s="8"/>
      <c r="VFB35" s="9"/>
      <c r="VFC35" s="6"/>
      <c r="VFD35" s="9"/>
      <c r="VFE35" s="6"/>
      <c r="VFF35" s="9"/>
      <c r="VFG35" s="44"/>
      <c r="VFI35" s="44"/>
      <c r="VFK35" s="33"/>
      <c r="VFM35" s="33"/>
      <c r="VFO35" s="33"/>
      <c r="VFQ35" s="33"/>
      <c r="VFS35"/>
      <c r="VFT35"/>
      <c r="VFU35"/>
      <c r="VFV35" s="3"/>
      <c r="VFY35" s="8"/>
      <c r="VFZ35" s="9"/>
      <c r="VGA35" s="8"/>
      <c r="VGB35" s="8"/>
      <c r="VGC35" s="9"/>
      <c r="VGD35" s="6"/>
      <c r="VGE35" s="9"/>
      <c r="VGF35" s="6"/>
      <c r="VGG35" s="9"/>
      <c r="VGH35" s="44"/>
      <c r="VGJ35" s="44"/>
      <c r="VGL35" s="33"/>
      <c r="VGN35" s="33"/>
      <c r="VGP35" s="33"/>
      <c r="VGR35" s="33"/>
      <c r="VGT35"/>
      <c r="VGU35"/>
      <c r="VGV35"/>
      <c r="VGW35" s="3"/>
      <c r="VGZ35" s="8"/>
      <c r="VHA35" s="9"/>
      <c r="VHB35" s="8"/>
      <c r="VHC35" s="8"/>
      <c r="VHD35" s="9"/>
      <c r="VHE35" s="6"/>
      <c r="VHF35" s="9"/>
      <c r="VHG35" s="6"/>
      <c r="VHH35" s="9"/>
      <c r="VHI35" s="44"/>
      <c r="VHK35" s="44"/>
      <c r="VHM35" s="33"/>
      <c r="VHO35" s="33"/>
      <c r="VHQ35" s="33"/>
      <c r="VHS35" s="33"/>
      <c r="VHU35"/>
      <c r="VHV35"/>
      <c r="VHW35"/>
      <c r="VHX35" s="3"/>
      <c r="VIA35" s="8"/>
      <c r="VIB35" s="9"/>
      <c r="VIC35" s="8"/>
      <c r="VID35" s="8"/>
      <c r="VIE35" s="9"/>
      <c r="VIF35" s="6"/>
      <c r="VIG35" s="9"/>
      <c r="VIH35" s="6"/>
      <c r="VII35" s="9"/>
      <c r="VIJ35" s="44"/>
      <c r="VIL35" s="44"/>
      <c r="VIN35" s="33"/>
      <c r="VIP35" s="33"/>
      <c r="VIR35" s="33"/>
      <c r="VIT35" s="33"/>
      <c r="VIV35"/>
      <c r="VIW35"/>
      <c r="VIX35"/>
      <c r="VIY35" s="3"/>
      <c r="VJB35" s="8"/>
      <c r="VJC35" s="9"/>
      <c r="VJD35" s="8"/>
      <c r="VJE35" s="8"/>
      <c r="VJF35" s="9"/>
      <c r="VJG35" s="6"/>
      <c r="VJH35" s="9"/>
      <c r="VJI35" s="6"/>
      <c r="VJJ35" s="9"/>
      <c r="VJK35" s="44"/>
      <c r="VJM35" s="44"/>
      <c r="VJO35" s="33"/>
      <c r="VJQ35" s="33"/>
      <c r="VJS35" s="33"/>
      <c r="VJU35" s="33"/>
      <c r="VJW35"/>
      <c r="VJX35"/>
      <c r="VJY35"/>
      <c r="VJZ35" s="3"/>
      <c r="VKC35" s="8"/>
      <c r="VKD35" s="9"/>
      <c r="VKE35" s="8"/>
      <c r="VKF35" s="8"/>
      <c r="VKG35" s="9"/>
      <c r="VKH35" s="6"/>
      <c r="VKI35" s="9"/>
      <c r="VKJ35" s="6"/>
      <c r="VKK35" s="9"/>
      <c r="VKL35" s="44"/>
      <c r="VKN35" s="44"/>
      <c r="VKP35" s="33"/>
      <c r="VKR35" s="33"/>
      <c r="VKT35" s="33"/>
      <c r="VKV35" s="33"/>
      <c r="VKX35"/>
      <c r="VKY35"/>
      <c r="VKZ35"/>
      <c r="VLA35" s="3"/>
      <c r="VLD35" s="8"/>
      <c r="VLE35" s="9"/>
      <c r="VLF35" s="8"/>
      <c r="VLG35" s="8"/>
      <c r="VLH35" s="9"/>
      <c r="VLI35" s="6"/>
      <c r="VLJ35" s="9"/>
      <c r="VLK35" s="6"/>
      <c r="VLL35" s="9"/>
      <c r="VLM35" s="44"/>
      <c r="VLO35" s="44"/>
      <c r="VLQ35" s="33"/>
      <c r="VLS35" s="33"/>
      <c r="VLU35" s="33"/>
      <c r="VLW35" s="33"/>
      <c r="VLY35"/>
      <c r="VLZ35"/>
      <c r="VMA35"/>
      <c r="VMB35" s="3"/>
      <c r="VME35" s="8"/>
      <c r="VMF35" s="9"/>
      <c r="VMG35" s="8"/>
      <c r="VMH35" s="8"/>
      <c r="VMI35" s="9"/>
      <c r="VMJ35" s="6"/>
      <c r="VMK35" s="9"/>
      <c r="VML35" s="6"/>
      <c r="VMM35" s="9"/>
      <c r="VMN35" s="44"/>
      <c r="VMP35" s="44"/>
      <c r="VMR35" s="33"/>
      <c r="VMT35" s="33"/>
      <c r="VMV35" s="33"/>
      <c r="VMX35" s="33"/>
      <c r="VMZ35"/>
      <c r="VNA35"/>
      <c r="VNB35"/>
      <c r="VNC35" s="3"/>
      <c r="VNF35" s="8"/>
      <c r="VNG35" s="9"/>
      <c r="VNH35" s="8"/>
      <c r="VNI35" s="8"/>
      <c r="VNJ35" s="9"/>
      <c r="VNK35" s="6"/>
      <c r="VNL35" s="9"/>
      <c r="VNM35" s="6"/>
      <c r="VNN35" s="9"/>
      <c r="VNO35" s="44"/>
      <c r="VNQ35" s="44"/>
      <c r="VNS35" s="33"/>
      <c r="VNU35" s="33"/>
      <c r="VNW35" s="33"/>
      <c r="VNY35" s="33"/>
      <c r="VOA35"/>
      <c r="VOB35"/>
      <c r="VOC35"/>
      <c r="VOD35" s="3"/>
      <c r="VOG35" s="8"/>
      <c r="VOH35" s="9"/>
      <c r="VOI35" s="8"/>
      <c r="VOJ35" s="8"/>
      <c r="VOK35" s="9"/>
      <c r="VOL35" s="6"/>
      <c r="VOM35" s="9"/>
      <c r="VON35" s="6"/>
      <c r="VOO35" s="9"/>
      <c r="VOP35" s="44"/>
      <c r="VOR35" s="44"/>
      <c r="VOT35" s="33"/>
      <c r="VOV35" s="33"/>
      <c r="VOX35" s="33"/>
      <c r="VOZ35" s="33"/>
      <c r="VPB35"/>
      <c r="VPC35"/>
      <c r="VPD35"/>
      <c r="VPE35" s="3"/>
      <c r="VPH35" s="8"/>
      <c r="VPI35" s="9"/>
      <c r="VPJ35" s="8"/>
      <c r="VPK35" s="8"/>
      <c r="VPL35" s="9"/>
      <c r="VPM35" s="6"/>
      <c r="VPN35" s="9"/>
      <c r="VPO35" s="6"/>
      <c r="VPP35" s="9"/>
      <c r="VPQ35" s="44"/>
      <c r="VPS35" s="44"/>
      <c r="VPU35" s="33"/>
      <c r="VPW35" s="33"/>
      <c r="VPY35" s="33"/>
      <c r="VQA35" s="33"/>
      <c r="VQC35"/>
      <c r="VQD35"/>
      <c r="VQE35"/>
      <c r="VQF35" s="3"/>
      <c r="VQI35" s="8"/>
      <c r="VQJ35" s="9"/>
      <c r="VQK35" s="8"/>
      <c r="VQL35" s="8"/>
      <c r="VQM35" s="9"/>
      <c r="VQN35" s="6"/>
      <c r="VQO35" s="9"/>
      <c r="VQP35" s="6"/>
      <c r="VQQ35" s="9"/>
      <c r="VQR35" s="44"/>
      <c r="VQT35" s="44"/>
      <c r="VQV35" s="33"/>
      <c r="VQX35" s="33"/>
      <c r="VQZ35" s="33"/>
      <c r="VRB35" s="33"/>
      <c r="VRD35"/>
      <c r="VRE35"/>
      <c r="VRF35"/>
      <c r="VRG35" s="3"/>
      <c r="VRJ35" s="8"/>
      <c r="VRK35" s="9"/>
      <c r="VRL35" s="8"/>
      <c r="VRM35" s="8"/>
      <c r="VRN35" s="9"/>
      <c r="VRO35" s="6"/>
      <c r="VRP35" s="9"/>
      <c r="VRQ35" s="6"/>
      <c r="VRR35" s="9"/>
      <c r="VRS35" s="44"/>
      <c r="VRU35" s="44"/>
      <c r="VRW35" s="33"/>
      <c r="VRY35" s="33"/>
      <c r="VSA35" s="33"/>
      <c r="VSC35" s="33"/>
      <c r="VSE35"/>
      <c r="VSF35"/>
      <c r="VSG35"/>
      <c r="VSH35" s="3"/>
      <c r="VSK35" s="8"/>
      <c r="VSL35" s="9"/>
      <c r="VSM35" s="8"/>
      <c r="VSN35" s="8"/>
      <c r="VSO35" s="9"/>
      <c r="VSP35" s="6"/>
      <c r="VSQ35" s="9"/>
      <c r="VSR35" s="6"/>
      <c r="VSS35" s="9"/>
      <c r="VST35" s="44"/>
      <c r="VSV35" s="44"/>
      <c r="VSX35" s="33"/>
      <c r="VSZ35" s="33"/>
      <c r="VTB35" s="33"/>
      <c r="VTD35" s="33"/>
      <c r="VTF35"/>
      <c r="VTG35"/>
      <c r="VTH35"/>
      <c r="VTI35" s="3"/>
      <c r="VTL35" s="8"/>
      <c r="VTM35" s="9"/>
      <c r="VTN35" s="8"/>
      <c r="VTO35" s="8"/>
      <c r="VTP35" s="9"/>
      <c r="VTQ35" s="6"/>
      <c r="VTR35" s="9"/>
      <c r="VTS35" s="6"/>
      <c r="VTT35" s="9"/>
      <c r="VTU35" s="44"/>
      <c r="VTW35" s="44"/>
      <c r="VTY35" s="33"/>
      <c r="VUA35" s="33"/>
      <c r="VUC35" s="33"/>
      <c r="VUE35" s="33"/>
      <c r="VUG35"/>
      <c r="VUH35"/>
      <c r="VUI35"/>
      <c r="VUJ35" s="3"/>
      <c r="VUM35" s="8"/>
      <c r="VUN35" s="9"/>
      <c r="VUO35" s="8"/>
      <c r="VUP35" s="8"/>
      <c r="VUQ35" s="9"/>
      <c r="VUR35" s="6"/>
      <c r="VUS35" s="9"/>
      <c r="VUT35" s="6"/>
      <c r="VUU35" s="9"/>
      <c r="VUV35" s="44"/>
      <c r="VUX35" s="44"/>
      <c r="VUZ35" s="33"/>
      <c r="VVB35" s="33"/>
      <c r="VVD35" s="33"/>
      <c r="VVF35" s="33"/>
      <c r="VVH35"/>
      <c r="VVI35"/>
      <c r="VVJ35"/>
      <c r="VVK35" s="3"/>
      <c r="VVN35" s="8"/>
      <c r="VVO35" s="9"/>
      <c r="VVP35" s="8"/>
      <c r="VVQ35" s="8"/>
      <c r="VVR35" s="9"/>
      <c r="VVS35" s="6"/>
      <c r="VVT35" s="9"/>
      <c r="VVU35" s="6"/>
      <c r="VVV35" s="9"/>
      <c r="VVW35" s="44"/>
      <c r="VVY35" s="44"/>
      <c r="VWA35" s="33"/>
      <c r="VWC35" s="33"/>
      <c r="VWE35" s="33"/>
      <c r="VWG35" s="33"/>
      <c r="VWI35"/>
      <c r="VWJ35"/>
      <c r="VWK35"/>
      <c r="VWL35" s="3"/>
      <c r="VWO35" s="8"/>
      <c r="VWP35" s="9"/>
      <c r="VWQ35" s="8"/>
      <c r="VWR35" s="8"/>
      <c r="VWS35" s="9"/>
      <c r="VWT35" s="6"/>
      <c r="VWU35" s="9"/>
      <c r="VWV35" s="6"/>
      <c r="VWW35" s="9"/>
      <c r="VWX35" s="44"/>
      <c r="VWZ35" s="44"/>
      <c r="VXB35" s="33"/>
      <c r="VXD35" s="33"/>
      <c r="VXF35" s="33"/>
      <c r="VXH35" s="33"/>
      <c r="VXJ35"/>
      <c r="VXK35"/>
      <c r="VXL35"/>
      <c r="VXM35" s="3"/>
      <c r="VXP35" s="8"/>
      <c r="VXQ35" s="9"/>
      <c r="VXR35" s="8"/>
      <c r="VXS35" s="8"/>
      <c r="VXT35" s="9"/>
      <c r="VXU35" s="6"/>
      <c r="VXV35" s="9"/>
      <c r="VXW35" s="6"/>
      <c r="VXX35" s="9"/>
      <c r="VXY35" s="44"/>
      <c r="VYA35" s="44"/>
      <c r="VYC35" s="33"/>
      <c r="VYE35" s="33"/>
      <c r="VYG35" s="33"/>
      <c r="VYI35" s="33"/>
      <c r="VYK35"/>
      <c r="VYL35"/>
      <c r="VYM35"/>
      <c r="VYN35" s="3"/>
      <c r="VYQ35" s="8"/>
      <c r="VYR35" s="9"/>
      <c r="VYS35" s="8"/>
      <c r="VYT35" s="8"/>
      <c r="VYU35" s="9"/>
      <c r="VYV35" s="6"/>
      <c r="VYW35" s="9"/>
      <c r="VYX35" s="6"/>
      <c r="VYY35" s="9"/>
      <c r="VYZ35" s="44"/>
      <c r="VZB35" s="44"/>
      <c r="VZD35" s="33"/>
      <c r="VZF35" s="33"/>
      <c r="VZH35" s="33"/>
      <c r="VZJ35" s="33"/>
      <c r="VZL35"/>
      <c r="VZM35"/>
      <c r="VZN35"/>
      <c r="VZO35" s="3"/>
      <c r="VZR35" s="8"/>
      <c r="VZS35" s="9"/>
      <c r="VZT35" s="8"/>
      <c r="VZU35" s="8"/>
      <c r="VZV35" s="9"/>
      <c r="VZW35" s="6"/>
      <c r="VZX35" s="9"/>
      <c r="VZY35" s="6"/>
      <c r="VZZ35" s="9"/>
      <c r="WAA35" s="44"/>
      <c r="WAC35" s="44"/>
      <c r="WAE35" s="33"/>
      <c r="WAG35" s="33"/>
      <c r="WAI35" s="33"/>
      <c r="WAK35" s="33"/>
      <c r="WAM35"/>
      <c r="WAN35"/>
      <c r="WAO35"/>
      <c r="WAP35" s="3"/>
      <c r="WAS35" s="8"/>
      <c r="WAT35" s="9"/>
      <c r="WAU35" s="8"/>
      <c r="WAV35" s="8"/>
      <c r="WAW35" s="9"/>
      <c r="WAX35" s="6"/>
      <c r="WAY35" s="9"/>
      <c r="WAZ35" s="6"/>
      <c r="WBA35" s="9"/>
      <c r="WBB35" s="44"/>
      <c r="WBD35" s="44"/>
      <c r="WBF35" s="33"/>
      <c r="WBH35" s="33"/>
      <c r="WBJ35" s="33"/>
      <c r="WBL35" s="33"/>
      <c r="WBN35"/>
      <c r="WBO35"/>
      <c r="WBP35"/>
      <c r="WBQ35" s="3"/>
      <c r="WBT35" s="8"/>
      <c r="WBU35" s="9"/>
      <c r="WBV35" s="8"/>
      <c r="WBW35" s="8"/>
      <c r="WBX35" s="9"/>
      <c r="WBY35" s="6"/>
      <c r="WBZ35" s="9"/>
      <c r="WCA35" s="6"/>
      <c r="WCB35" s="9"/>
      <c r="WCC35" s="44"/>
      <c r="WCE35" s="44"/>
      <c r="WCG35" s="33"/>
      <c r="WCI35" s="33"/>
      <c r="WCK35" s="33"/>
      <c r="WCM35" s="33"/>
      <c r="WCO35"/>
      <c r="WCP35"/>
      <c r="WCQ35"/>
      <c r="WCR35" s="3"/>
      <c r="WCU35" s="8"/>
      <c r="WCV35" s="9"/>
      <c r="WCW35" s="8"/>
      <c r="WCX35" s="8"/>
      <c r="WCY35" s="9"/>
      <c r="WCZ35" s="6"/>
      <c r="WDA35" s="9"/>
      <c r="WDB35" s="6"/>
      <c r="WDC35" s="9"/>
      <c r="WDD35" s="44"/>
      <c r="WDF35" s="44"/>
      <c r="WDH35" s="33"/>
      <c r="WDJ35" s="33"/>
      <c r="WDL35" s="33"/>
      <c r="WDN35" s="33"/>
      <c r="WDP35"/>
      <c r="WDQ35"/>
      <c r="WDR35"/>
      <c r="WDS35" s="3"/>
      <c r="WDV35" s="8"/>
      <c r="WDW35" s="9"/>
      <c r="WDX35" s="8"/>
      <c r="WDY35" s="8"/>
      <c r="WDZ35" s="9"/>
      <c r="WEA35" s="6"/>
      <c r="WEB35" s="9"/>
      <c r="WEC35" s="6"/>
      <c r="WED35" s="9"/>
      <c r="WEE35" s="44"/>
      <c r="WEG35" s="44"/>
      <c r="WEI35" s="33"/>
      <c r="WEK35" s="33"/>
      <c r="WEM35" s="33"/>
      <c r="WEO35" s="33"/>
      <c r="WEQ35"/>
      <c r="WER35"/>
      <c r="WES35"/>
      <c r="WET35" s="3"/>
      <c r="WEW35" s="8"/>
      <c r="WEX35" s="9"/>
      <c r="WEY35" s="8"/>
      <c r="WEZ35" s="8"/>
      <c r="WFA35" s="9"/>
      <c r="WFB35" s="6"/>
      <c r="WFC35" s="9"/>
      <c r="WFD35" s="6"/>
      <c r="WFE35" s="9"/>
      <c r="WFF35" s="44"/>
      <c r="WFH35" s="44"/>
      <c r="WFJ35" s="33"/>
      <c r="WFL35" s="33"/>
      <c r="WFN35" s="33"/>
      <c r="WFP35" s="33"/>
      <c r="WFR35"/>
      <c r="WFS35"/>
      <c r="WFT35"/>
      <c r="WFU35" s="3"/>
      <c r="WFX35" s="8"/>
      <c r="WFY35" s="9"/>
      <c r="WFZ35" s="8"/>
      <c r="WGA35" s="8"/>
      <c r="WGB35" s="9"/>
      <c r="WGC35" s="6"/>
      <c r="WGD35" s="9"/>
      <c r="WGE35" s="6"/>
      <c r="WGF35" s="9"/>
      <c r="WGG35" s="44"/>
      <c r="WGI35" s="44"/>
      <c r="WGK35" s="33"/>
      <c r="WGM35" s="33"/>
      <c r="WGO35" s="33"/>
      <c r="WGQ35" s="33"/>
      <c r="WGS35"/>
      <c r="WGT35"/>
      <c r="WGU35"/>
      <c r="WGV35" s="3"/>
      <c r="WGY35" s="8"/>
      <c r="WGZ35" s="9"/>
      <c r="WHA35" s="8"/>
      <c r="WHB35" s="8"/>
      <c r="WHC35" s="9"/>
      <c r="WHD35" s="6"/>
      <c r="WHE35" s="9"/>
      <c r="WHF35" s="6"/>
      <c r="WHG35" s="9"/>
      <c r="WHH35" s="44"/>
      <c r="WHJ35" s="44"/>
      <c r="WHL35" s="33"/>
      <c r="WHN35" s="33"/>
      <c r="WHP35" s="33"/>
      <c r="WHR35" s="33"/>
      <c r="WHT35"/>
      <c r="WHU35"/>
      <c r="WHV35"/>
      <c r="WHW35" s="3"/>
      <c r="WHZ35" s="8"/>
      <c r="WIA35" s="9"/>
      <c r="WIB35" s="8"/>
      <c r="WIC35" s="8"/>
      <c r="WID35" s="9"/>
      <c r="WIE35" s="6"/>
      <c r="WIF35" s="9"/>
      <c r="WIG35" s="6"/>
      <c r="WIH35" s="9"/>
      <c r="WII35" s="44"/>
      <c r="WIK35" s="44"/>
      <c r="WIM35" s="33"/>
      <c r="WIO35" s="33"/>
      <c r="WIQ35" s="33"/>
      <c r="WIS35" s="33"/>
      <c r="WIU35"/>
      <c r="WIV35"/>
      <c r="WIW35"/>
      <c r="WIX35" s="3"/>
      <c r="WJA35" s="8"/>
      <c r="WJB35" s="9"/>
      <c r="WJC35" s="8"/>
      <c r="WJD35" s="8"/>
      <c r="WJE35" s="9"/>
      <c r="WJF35" s="6"/>
      <c r="WJG35" s="9"/>
      <c r="WJH35" s="6"/>
      <c r="WJI35" s="9"/>
      <c r="WJJ35" s="44"/>
      <c r="WJL35" s="44"/>
      <c r="WJN35" s="33"/>
      <c r="WJP35" s="33"/>
      <c r="WJR35" s="33"/>
      <c r="WJT35" s="33"/>
      <c r="WJV35"/>
      <c r="WJW35"/>
      <c r="WJX35"/>
      <c r="WJY35" s="3"/>
      <c r="WKB35" s="8"/>
      <c r="WKC35" s="9"/>
      <c r="WKD35" s="8"/>
      <c r="WKE35" s="8"/>
      <c r="WKF35" s="9"/>
      <c r="WKG35" s="6"/>
      <c r="WKH35" s="9"/>
      <c r="WKI35" s="6"/>
      <c r="WKJ35" s="9"/>
      <c r="WKK35" s="44"/>
      <c r="WKM35" s="44"/>
      <c r="WKO35" s="33"/>
      <c r="WKQ35" s="33"/>
      <c r="WKS35" s="33"/>
      <c r="WKU35" s="33"/>
      <c r="WKW35"/>
      <c r="WKX35"/>
      <c r="WKY35"/>
      <c r="WKZ35" s="3"/>
      <c r="WLC35" s="8"/>
      <c r="WLD35" s="9"/>
      <c r="WLE35" s="8"/>
      <c r="WLF35" s="8"/>
      <c r="WLG35" s="9"/>
      <c r="WLH35" s="6"/>
      <c r="WLI35" s="9"/>
      <c r="WLJ35" s="6"/>
      <c r="WLK35" s="9"/>
      <c r="WLL35" s="44"/>
      <c r="WLN35" s="44"/>
      <c r="WLP35" s="33"/>
      <c r="WLR35" s="33"/>
      <c r="WLT35" s="33"/>
      <c r="WLV35" s="33"/>
      <c r="WLX35"/>
      <c r="WLY35"/>
      <c r="WLZ35"/>
      <c r="WMA35" s="3"/>
      <c r="WMD35" s="8"/>
      <c r="WME35" s="9"/>
      <c r="WMF35" s="8"/>
      <c r="WMG35" s="8"/>
      <c r="WMH35" s="9"/>
      <c r="WMI35" s="6"/>
      <c r="WMJ35" s="9"/>
      <c r="WMK35" s="6"/>
      <c r="WML35" s="9"/>
      <c r="WMM35" s="44"/>
      <c r="WMO35" s="44"/>
      <c r="WMQ35" s="33"/>
      <c r="WMS35" s="33"/>
      <c r="WMU35" s="33"/>
      <c r="WMW35" s="33"/>
      <c r="WMY35"/>
      <c r="WMZ35"/>
      <c r="WNA35"/>
      <c r="WNB35" s="3"/>
      <c r="WNE35" s="8"/>
      <c r="WNF35" s="9"/>
      <c r="WNG35" s="8"/>
      <c r="WNH35" s="8"/>
      <c r="WNI35" s="9"/>
      <c r="WNJ35" s="6"/>
      <c r="WNK35" s="9"/>
      <c r="WNL35" s="6"/>
      <c r="WNM35" s="9"/>
      <c r="WNN35" s="44"/>
      <c r="WNP35" s="44"/>
      <c r="WNR35" s="33"/>
      <c r="WNT35" s="33"/>
      <c r="WNV35" s="33"/>
      <c r="WNX35" s="33"/>
      <c r="WNZ35"/>
      <c r="WOA35"/>
      <c r="WOB35"/>
      <c r="WOC35" s="3"/>
      <c r="WOF35" s="8"/>
      <c r="WOG35" s="9"/>
      <c r="WOH35" s="8"/>
      <c r="WOI35" s="8"/>
      <c r="WOJ35" s="9"/>
      <c r="WOK35" s="6"/>
      <c r="WOL35" s="9"/>
      <c r="WOM35" s="6"/>
      <c r="WON35" s="9"/>
      <c r="WOO35" s="44"/>
      <c r="WOQ35" s="44"/>
      <c r="WOS35" s="33"/>
      <c r="WOU35" s="33"/>
      <c r="WOW35" s="33"/>
      <c r="WOY35" s="33"/>
      <c r="WPA35"/>
      <c r="WPB35"/>
      <c r="WPC35"/>
      <c r="WPD35" s="3"/>
      <c r="WPG35" s="8"/>
      <c r="WPH35" s="9"/>
      <c r="WPI35" s="8"/>
      <c r="WPJ35" s="8"/>
      <c r="WPK35" s="9"/>
      <c r="WPL35" s="6"/>
      <c r="WPM35" s="9"/>
      <c r="WPN35" s="6"/>
      <c r="WPO35" s="9"/>
      <c r="WPP35" s="44"/>
      <c r="WPR35" s="44"/>
      <c r="WPT35" s="33"/>
      <c r="WPV35" s="33"/>
      <c r="WPX35" s="33"/>
      <c r="WPZ35" s="33"/>
      <c r="WQB35"/>
      <c r="WQC35"/>
      <c r="WQD35"/>
      <c r="WQE35" s="3"/>
      <c r="WQH35" s="8"/>
      <c r="WQI35" s="9"/>
      <c r="WQJ35" s="8"/>
      <c r="WQK35" s="8"/>
      <c r="WQL35" s="9"/>
      <c r="WQM35" s="6"/>
      <c r="WQN35" s="9"/>
      <c r="WQO35" s="6"/>
      <c r="WQP35" s="9"/>
      <c r="WQQ35" s="44"/>
      <c r="WQS35" s="44"/>
      <c r="WQU35" s="33"/>
      <c r="WQW35" s="33"/>
      <c r="WQY35" s="33"/>
      <c r="WRA35" s="33"/>
      <c r="WRC35"/>
      <c r="WRD35"/>
      <c r="WRE35"/>
      <c r="WRF35" s="3"/>
      <c r="WRI35" s="8"/>
      <c r="WRJ35" s="9"/>
      <c r="WRK35" s="8"/>
      <c r="WRL35" s="8"/>
      <c r="WRM35" s="9"/>
      <c r="WRN35" s="6"/>
      <c r="WRO35" s="9"/>
      <c r="WRP35" s="6"/>
      <c r="WRQ35" s="9"/>
      <c r="WRR35" s="44"/>
      <c r="WRT35" s="44"/>
      <c r="WRV35" s="33"/>
      <c r="WRX35" s="33"/>
      <c r="WRZ35" s="33"/>
      <c r="WSB35" s="33"/>
      <c r="WSD35"/>
      <c r="WSE35"/>
      <c r="WSF35"/>
      <c r="WSG35" s="3"/>
      <c r="WSJ35" s="8"/>
      <c r="WSK35" s="9"/>
      <c r="WSL35" s="8"/>
      <c r="WSM35" s="8"/>
      <c r="WSN35" s="9"/>
      <c r="WSO35" s="6"/>
      <c r="WSP35" s="9"/>
      <c r="WSQ35" s="6"/>
      <c r="WSR35" s="9"/>
      <c r="WSS35" s="44"/>
      <c r="WSU35" s="44"/>
      <c r="WSW35" s="33"/>
      <c r="WSY35" s="33"/>
      <c r="WTA35" s="33"/>
      <c r="WTC35" s="33"/>
      <c r="WTE35"/>
      <c r="WTF35"/>
      <c r="WTG35"/>
      <c r="WTH35" s="3"/>
      <c r="WTK35" s="8"/>
      <c r="WTL35" s="9"/>
      <c r="WTM35" s="8"/>
      <c r="WTN35" s="8"/>
      <c r="WTO35" s="9"/>
      <c r="WTP35" s="6"/>
      <c r="WTQ35" s="9"/>
      <c r="WTR35" s="6"/>
      <c r="WTS35" s="9"/>
      <c r="WTT35" s="44"/>
      <c r="WTV35" s="44"/>
      <c r="WTX35" s="33"/>
      <c r="WTZ35" s="33"/>
      <c r="WUB35" s="33"/>
      <c r="WUD35" s="33"/>
      <c r="WUF35"/>
      <c r="WUG35"/>
      <c r="WUH35"/>
      <c r="WUI35" s="3"/>
      <c r="WUL35" s="8"/>
      <c r="WUM35" s="9"/>
      <c r="WUN35" s="8"/>
      <c r="WUO35" s="8"/>
      <c r="WUP35" s="9"/>
      <c r="WUQ35" s="6"/>
      <c r="WUR35" s="9"/>
      <c r="WUS35" s="6"/>
      <c r="WUT35" s="9"/>
      <c r="WUU35" s="44"/>
      <c r="WUW35" s="44"/>
      <c r="WUY35" s="33"/>
      <c r="WVA35" s="33"/>
      <c r="WVC35" s="33"/>
      <c r="WVE35" s="33"/>
      <c r="WVG35"/>
      <c r="WVH35"/>
      <c r="WVI35"/>
      <c r="WVJ35" s="3"/>
      <c r="WVM35" s="8"/>
      <c r="WVN35" s="9"/>
      <c r="WVO35" s="8"/>
      <c r="WVP35" s="8"/>
      <c r="WVQ35" s="9"/>
      <c r="WVR35" s="6"/>
      <c r="WVS35" s="9"/>
      <c r="WVT35" s="6"/>
      <c r="WVU35" s="9"/>
      <c r="WVV35" s="44"/>
      <c r="WVX35" s="44"/>
      <c r="WVZ35" s="33"/>
      <c r="WWB35" s="33"/>
      <c r="WWD35" s="33"/>
      <c r="WWF35" s="33"/>
      <c r="WWH35"/>
      <c r="WWI35"/>
      <c r="WWJ35"/>
      <c r="WWK35" s="3"/>
      <c r="WWN35" s="8"/>
      <c r="WWO35" s="9"/>
      <c r="WWP35" s="8"/>
      <c r="WWQ35" s="8"/>
      <c r="WWR35" s="9"/>
      <c r="WWS35" s="6"/>
      <c r="WWT35" s="9"/>
      <c r="WWU35" s="6"/>
      <c r="WWV35" s="9"/>
      <c r="WWW35" s="44"/>
      <c r="WWY35" s="44"/>
      <c r="WXA35" s="33"/>
      <c r="WXC35" s="33"/>
      <c r="WXE35" s="33"/>
      <c r="WXG35" s="33"/>
      <c r="WXI35"/>
      <c r="WXJ35"/>
      <c r="WXK35"/>
      <c r="WXL35" s="3"/>
      <c r="WXO35" s="8"/>
      <c r="WXP35" s="9"/>
      <c r="WXQ35" s="8"/>
      <c r="WXR35" s="8"/>
      <c r="WXS35" s="9"/>
      <c r="WXT35" s="6"/>
      <c r="WXU35" s="9"/>
      <c r="WXV35" s="6"/>
      <c r="WXW35" s="9"/>
      <c r="WXX35" s="44"/>
      <c r="WXZ35" s="44"/>
      <c r="WYB35" s="33"/>
      <c r="WYD35" s="33"/>
      <c r="WYF35" s="33"/>
      <c r="WYH35" s="33"/>
      <c r="WYJ35"/>
      <c r="WYK35"/>
      <c r="WYL35"/>
      <c r="WYM35" s="3"/>
      <c r="WYP35" s="8"/>
      <c r="WYQ35" s="9"/>
      <c r="WYR35" s="8"/>
      <c r="WYS35" s="8"/>
      <c r="WYT35" s="9"/>
      <c r="WYU35" s="6"/>
      <c r="WYV35" s="9"/>
      <c r="WYW35" s="6"/>
      <c r="WYX35" s="9"/>
      <c r="WYY35" s="44"/>
      <c r="WZA35" s="44"/>
      <c r="WZC35" s="33"/>
      <c r="WZE35" s="33"/>
      <c r="WZG35" s="33"/>
      <c r="WZI35" s="33"/>
      <c r="WZK35"/>
      <c r="WZL35"/>
      <c r="WZM35"/>
      <c r="WZN35" s="3"/>
      <c r="WZQ35" s="8"/>
      <c r="WZR35" s="9"/>
      <c r="WZS35" s="8"/>
      <c r="WZT35" s="8"/>
      <c r="WZU35" s="9"/>
      <c r="WZV35" s="6"/>
      <c r="WZW35" s="9"/>
      <c r="WZX35" s="6"/>
      <c r="WZY35" s="9"/>
      <c r="WZZ35" s="44"/>
      <c r="XAB35" s="44"/>
      <c r="XAD35" s="33"/>
      <c r="XAF35" s="33"/>
      <c r="XAH35" s="33"/>
      <c r="XAJ35" s="33"/>
      <c r="XAL35"/>
      <c r="XAM35"/>
      <c r="XAN35"/>
      <c r="XAO35" s="3"/>
      <c r="XAR35" s="8"/>
      <c r="XAS35" s="9"/>
      <c r="XAT35" s="8"/>
      <c r="XAU35" s="8"/>
      <c r="XAV35" s="9"/>
      <c r="XAW35" s="6"/>
      <c r="XAX35" s="9"/>
      <c r="XAY35" s="6"/>
      <c r="XAZ35" s="9"/>
      <c r="XBA35" s="44"/>
      <c r="XBC35" s="44"/>
      <c r="XBE35" s="33"/>
      <c r="XBG35" s="33"/>
      <c r="XBI35" s="33"/>
      <c r="XBK35" s="33"/>
      <c r="XBM35"/>
      <c r="XBN35"/>
      <c r="XBO35"/>
      <c r="XBP35" s="3"/>
      <c r="XBS35" s="8"/>
      <c r="XBT35" s="9"/>
      <c r="XBU35" s="8"/>
      <c r="XBV35" s="8"/>
      <c r="XBW35" s="9"/>
      <c r="XBX35" s="6"/>
      <c r="XBY35" s="9"/>
      <c r="XBZ35" s="6"/>
      <c r="XCA35" s="9"/>
      <c r="XCB35" s="44"/>
      <c r="XCD35" s="44"/>
      <c r="XCF35" s="33"/>
      <c r="XCH35" s="33"/>
      <c r="XCJ35" s="33"/>
      <c r="XCL35" s="33"/>
      <c r="XCN35"/>
      <c r="XCO35"/>
      <c r="XCP35"/>
      <c r="XCQ35" s="3"/>
      <c r="XCT35" s="8"/>
      <c r="XCU35" s="9"/>
      <c r="XCV35" s="8"/>
      <c r="XCW35" s="8"/>
      <c r="XCX35" s="9"/>
      <c r="XCY35" s="6"/>
      <c r="XCZ35" s="9"/>
      <c r="XDA35" s="6"/>
      <c r="XDB35" s="9"/>
      <c r="XDC35" s="44"/>
      <c r="XDE35" s="44"/>
      <c r="XDG35" s="33"/>
      <c r="XDI35" s="33"/>
      <c r="XDK35" s="33"/>
      <c r="XDM35" s="33"/>
      <c r="XDO35"/>
      <c r="XDP35"/>
      <c r="XDQ35"/>
      <c r="XDR35" s="3"/>
      <c r="XDU35" s="8"/>
      <c r="XDV35" s="9"/>
      <c r="XDW35" s="8"/>
      <c r="XDX35" s="8"/>
      <c r="XDY35" s="9"/>
      <c r="XDZ35" s="6"/>
      <c r="XEA35" s="9"/>
      <c r="XEB35" s="6"/>
      <c r="XEC35" s="9"/>
      <c r="XED35" s="44"/>
      <c r="XEF35" s="44"/>
      <c r="XEH35" s="33"/>
      <c r="XEJ35" s="33"/>
      <c r="XEL35" s="33"/>
    </row>
    <row r="36" spans="1:1024 1026:2048 2050:7166 7169:8192 8195:10239 10241:11263 11265:12287 12289:13311 13313:14335 14337:15359 15361:16366" ht="15" hidden="1" customHeight="1" x14ac:dyDescent="0.3">
      <c r="A36" s="180" t="s">
        <v>180</v>
      </c>
      <c r="D36" s="8"/>
      <c r="E36" s="8"/>
      <c r="F36" s="9"/>
      <c r="H36" s="9"/>
      <c r="J36" s="9"/>
      <c r="K36" s="128">
        <v>50</v>
      </c>
      <c r="L36" s="121"/>
      <c r="M36" s="128">
        <v>20</v>
      </c>
      <c r="O36" s="116">
        <v>35</v>
      </c>
      <c r="P36" s="117"/>
      <c r="Q36" s="116">
        <v>20</v>
      </c>
      <c r="S36" s="119">
        <v>0</v>
      </c>
      <c r="T36" s="120"/>
      <c r="U36" s="119">
        <v>18</v>
      </c>
      <c r="W36" s="84"/>
      <c r="X36" s="85"/>
      <c r="Y36" s="84"/>
      <c r="Z36" s="3"/>
      <c r="AA36" s="6">
        <f t="shared" si="6"/>
        <v>60</v>
      </c>
      <c r="AB36" s="6"/>
      <c r="AC36" s="6">
        <f t="shared" si="7"/>
        <v>24</v>
      </c>
      <c r="AE36" s="6">
        <f t="shared" si="8"/>
        <v>42</v>
      </c>
      <c r="AF36" s="6"/>
      <c r="AG36" s="6">
        <f t="shared" si="9"/>
        <v>24</v>
      </c>
      <c r="AH36" s="3"/>
      <c r="AI36" s="201">
        <f>IF(ISBLANK(W36),VLOOKUP(A36,A36:AG36,VLOOKUP($S$1,'Price Schedule (2)'!$BA$2:$BC$6,2,FALSE),FALSE),W36)</f>
        <v>35</v>
      </c>
      <c r="AJ36" s="198"/>
      <c r="AK36" s="201">
        <f>IF(ISBLANK(Y36),VLOOKUP(A36,A36:AG36,VLOOKUP($S$1,'Price Schedule (2)'!$BA$2:$BC$6,3,FALSE),FALSE),Y36)</f>
        <v>20</v>
      </c>
      <c r="AL36" s="9"/>
      <c r="AM36" s="97">
        <f t="shared" si="10"/>
        <v>-0.3</v>
      </c>
      <c r="AN36" s="99"/>
      <c r="AO36" s="97">
        <f t="shared" si="5"/>
        <v>0</v>
      </c>
      <c r="AV36" s="6"/>
      <c r="AW36" s="9"/>
      <c r="AX36" s="44"/>
      <c r="AZ36" s="44"/>
      <c r="BB36" s="33"/>
      <c r="BD36" s="33"/>
      <c r="BF36" s="33"/>
      <c r="BH36" s="33"/>
      <c r="BJ36"/>
      <c r="BK36"/>
      <c r="BL36"/>
      <c r="BM36" s="3"/>
      <c r="BP36" s="8"/>
      <c r="BQ36" s="9"/>
      <c r="BR36" s="8"/>
      <c r="BS36" s="8"/>
      <c r="BT36" s="9"/>
      <c r="BU36" s="6"/>
      <c r="BV36" s="9"/>
      <c r="BW36" s="6"/>
      <c r="BX36" s="9"/>
      <c r="BY36" s="44"/>
      <c r="CA36" s="44"/>
      <c r="CC36" s="33"/>
      <c r="CE36" s="33"/>
      <c r="CG36" s="33"/>
      <c r="CI36" s="33"/>
      <c r="CK36"/>
      <c r="CL36"/>
      <c r="CM36"/>
      <c r="CN36" s="3"/>
      <c r="CQ36" s="8"/>
      <c r="CR36" s="9"/>
      <c r="CS36" s="8"/>
      <c r="CT36" s="8"/>
      <c r="CU36" s="9"/>
      <c r="CV36" s="6"/>
      <c r="CW36" s="9"/>
      <c r="CX36" s="6"/>
      <c r="CY36" s="9"/>
      <c r="CZ36" s="44"/>
      <c r="DB36" s="44"/>
      <c r="DD36" s="33"/>
      <c r="DF36" s="33"/>
      <c r="DH36" s="33"/>
      <c r="DJ36" s="33"/>
      <c r="DL36"/>
      <c r="DM36"/>
      <c r="DN36"/>
      <c r="DO36" s="3"/>
      <c r="DR36" s="8"/>
      <c r="DS36" s="9"/>
      <c r="DT36" s="8"/>
      <c r="DU36" s="8"/>
      <c r="DV36" s="9"/>
      <c r="DW36" s="6"/>
      <c r="DX36" s="9"/>
      <c r="DY36" s="6"/>
      <c r="DZ36" s="9"/>
      <c r="EA36" s="44"/>
      <c r="EC36" s="44"/>
      <c r="EE36" s="33"/>
      <c r="EG36" s="33"/>
      <c r="EI36" s="33"/>
      <c r="EK36" s="33"/>
      <c r="EM36"/>
      <c r="EN36"/>
      <c r="EO36"/>
      <c r="EP36" s="3"/>
      <c r="ES36" s="8"/>
      <c r="ET36" s="9"/>
      <c r="EU36" s="8"/>
      <c r="EV36" s="8"/>
      <c r="EW36" s="9"/>
      <c r="EX36" s="6"/>
      <c r="EY36" s="9"/>
      <c r="EZ36" s="6"/>
      <c r="FA36" s="9"/>
      <c r="FB36" s="44"/>
      <c r="FD36" s="44"/>
      <c r="FF36" s="33"/>
      <c r="FH36" s="33"/>
      <c r="FJ36" s="33"/>
      <c r="FL36" s="33"/>
      <c r="FN36"/>
      <c r="FO36"/>
      <c r="FP36"/>
      <c r="FQ36" s="3"/>
      <c r="FT36" s="8"/>
      <c r="FU36" s="9"/>
      <c r="FV36" s="8"/>
      <c r="FW36" s="8"/>
      <c r="FX36" s="9"/>
      <c r="FY36" s="6"/>
      <c r="FZ36" s="9"/>
      <c r="GA36" s="6"/>
      <c r="GB36" s="9"/>
      <c r="GC36" s="44"/>
      <c r="GE36" s="44"/>
      <c r="GG36" s="33"/>
      <c r="GI36" s="33"/>
      <c r="GK36" s="33"/>
      <c r="GM36" s="33"/>
      <c r="GO36"/>
      <c r="GP36"/>
      <c r="GQ36"/>
      <c r="GR36" s="3"/>
      <c r="GU36" s="8"/>
      <c r="GV36" s="9"/>
      <c r="GW36" s="8"/>
      <c r="GX36" s="8"/>
      <c r="GY36" s="9"/>
      <c r="GZ36" s="6"/>
      <c r="HA36" s="9"/>
      <c r="HB36" s="6"/>
      <c r="HC36" s="9"/>
      <c r="HD36" s="44"/>
      <c r="HF36" s="44"/>
      <c r="HH36" s="33"/>
      <c r="HJ36" s="33"/>
      <c r="HL36" s="33"/>
      <c r="HN36" s="33"/>
      <c r="HP36"/>
      <c r="HQ36"/>
      <c r="HR36"/>
      <c r="HS36" s="3"/>
      <c r="HV36" s="8"/>
      <c r="HW36" s="9"/>
      <c r="HX36" s="8"/>
      <c r="HY36" s="8"/>
      <c r="HZ36" s="9"/>
      <c r="IA36" s="6"/>
      <c r="IB36" s="9"/>
      <c r="IC36" s="6"/>
      <c r="ID36" s="9"/>
      <c r="IE36" s="44"/>
      <c r="IG36" s="44"/>
      <c r="II36" s="33"/>
      <c r="IK36" s="33"/>
      <c r="IM36" s="33"/>
      <c r="IO36" s="33"/>
      <c r="IQ36"/>
      <c r="IR36"/>
      <c r="IS36"/>
      <c r="IT36" s="3"/>
      <c r="IW36" s="8"/>
      <c r="IX36" s="9"/>
      <c r="IY36" s="8"/>
      <c r="IZ36" s="8"/>
      <c r="JA36" s="9"/>
      <c r="JB36" s="6"/>
      <c r="JC36" s="9"/>
      <c r="JD36" s="6"/>
      <c r="JE36" s="9"/>
      <c r="JF36" s="44"/>
      <c r="JH36" s="44"/>
      <c r="JJ36" s="33"/>
      <c r="JL36" s="33"/>
      <c r="JN36" s="33"/>
      <c r="JP36" s="33"/>
      <c r="JR36"/>
      <c r="JS36"/>
      <c r="JT36"/>
      <c r="JU36" s="3"/>
      <c r="JX36" s="8"/>
      <c r="JY36" s="9"/>
      <c r="JZ36" s="8"/>
      <c r="KA36" s="8"/>
      <c r="KB36" s="9"/>
      <c r="KC36" s="6"/>
      <c r="KD36" s="9"/>
      <c r="KE36" s="6"/>
      <c r="KF36" s="9"/>
      <c r="KG36" s="44"/>
      <c r="KI36" s="44"/>
      <c r="KK36" s="33"/>
      <c r="KM36" s="33"/>
      <c r="KO36" s="33"/>
      <c r="KQ36" s="33"/>
      <c r="KS36"/>
      <c r="KT36"/>
      <c r="KU36"/>
      <c r="KV36" s="3"/>
      <c r="KY36" s="8"/>
      <c r="KZ36" s="9"/>
      <c r="LA36" s="8"/>
      <c r="LB36" s="8"/>
      <c r="LC36" s="9"/>
      <c r="LD36" s="6"/>
      <c r="LE36" s="9"/>
      <c r="LF36" s="6"/>
      <c r="LG36" s="9"/>
      <c r="LH36" s="44"/>
      <c r="LJ36" s="44"/>
      <c r="LL36" s="33"/>
      <c r="LN36" s="33"/>
      <c r="LP36" s="33"/>
      <c r="LR36" s="33"/>
      <c r="LT36"/>
      <c r="LU36"/>
      <c r="LV36"/>
      <c r="LW36" s="3"/>
      <c r="LZ36" s="8"/>
      <c r="MA36" s="9"/>
      <c r="MB36" s="8"/>
      <c r="MC36" s="8"/>
      <c r="MD36" s="9"/>
      <c r="ME36" s="6"/>
      <c r="MF36" s="9"/>
      <c r="MG36" s="6"/>
      <c r="MH36" s="9"/>
      <c r="MI36" s="44"/>
      <c r="MK36" s="44"/>
      <c r="MM36" s="33"/>
      <c r="MO36" s="33"/>
      <c r="MQ36" s="33"/>
      <c r="MS36" s="33"/>
      <c r="MU36"/>
      <c r="MV36"/>
      <c r="MW36"/>
      <c r="MX36" s="3"/>
      <c r="NA36" s="8"/>
      <c r="NB36" s="9"/>
      <c r="NC36" s="8"/>
      <c r="ND36" s="8"/>
      <c r="NE36" s="9"/>
      <c r="NF36" s="6"/>
      <c r="NG36" s="9"/>
      <c r="NH36" s="6"/>
      <c r="NI36" s="9"/>
      <c r="NJ36" s="44"/>
      <c r="NL36" s="44"/>
      <c r="NN36" s="33"/>
      <c r="NP36" s="33"/>
      <c r="NR36" s="33"/>
      <c r="NT36" s="33"/>
      <c r="NV36"/>
      <c r="NW36"/>
      <c r="NX36"/>
      <c r="NY36" s="3"/>
      <c r="OB36" s="8"/>
      <c r="OC36" s="9"/>
      <c r="OD36" s="8"/>
      <c r="OE36" s="8"/>
      <c r="OF36" s="9"/>
      <c r="OG36" s="6"/>
      <c r="OH36" s="9"/>
      <c r="OI36" s="6"/>
      <c r="OJ36" s="9"/>
      <c r="OK36" s="44"/>
      <c r="OM36" s="44"/>
      <c r="OO36" s="33"/>
      <c r="OQ36" s="33"/>
      <c r="OS36" s="33"/>
      <c r="OU36" s="33"/>
      <c r="OW36"/>
      <c r="OX36"/>
      <c r="OY36"/>
      <c r="OZ36" s="3"/>
      <c r="PC36" s="8"/>
      <c r="PD36" s="9"/>
      <c r="PE36" s="8"/>
      <c r="PF36" s="8"/>
      <c r="PG36" s="9"/>
      <c r="PH36" s="6"/>
      <c r="PI36" s="9"/>
      <c r="PJ36" s="6"/>
      <c r="PK36" s="9"/>
      <c r="PL36" s="44"/>
      <c r="PN36" s="44"/>
      <c r="PP36" s="33"/>
      <c r="PR36" s="33"/>
      <c r="PT36" s="33"/>
      <c r="PV36" s="33"/>
      <c r="PX36"/>
      <c r="PY36"/>
      <c r="PZ36"/>
      <c r="QA36" s="3"/>
      <c r="QD36" s="8"/>
      <c r="QE36" s="9"/>
      <c r="QF36" s="8"/>
      <c r="QG36" s="8"/>
      <c r="QH36" s="9"/>
      <c r="QI36" s="6"/>
      <c r="QJ36" s="9"/>
      <c r="QK36" s="6"/>
      <c r="QL36" s="9"/>
      <c r="QM36" s="44"/>
      <c r="QO36" s="44"/>
      <c r="QQ36" s="33"/>
      <c r="QS36" s="33"/>
      <c r="QU36" s="33"/>
      <c r="QW36" s="33"/>
      <c r="QY36"/>
      <c r="QZ36"/>
      <c r="RA36"/>
      <c r="RB36" s="3"/>
      <c r="RE36" s="8"/>
      <c r="RF36" s="9"/>
      <c r="RG36" s="8"/>
      <c r="RH36" s="8"/>
      <c r="RI36" s="9"/>
      <c r="RJ36" s="6"/>
      <c r="RK36" s="9"/>
      <c r="RL36" s="6"/>
      <c r="RM36" s="9"/>
      <c r="RN36" s="44"/>
      <c r="RP36" s="44"/>
      <c r="RR36" s="33"/>
      <c r="RT36" s="33"/>
      <c r="RV36" s="33"/>
      <c r="RX36" s="33"/>
      <c r="RZ36"/>
      <c r="SA36"/>
      <c r="SB36"/>
      <c r="SC36" s="3"/>
      <c r="SF36" s="8"/>
      <c r="SG36" s="9"/>
      <c r="SH36" s="8"/>
      <c r="SI36" s="8"/>
      <c r="SJ36" s="9"/>
      <c r="SK36" s="6"/>
      <c r="SL36" s="9"/>
      <c r="SM36" s="6"/>
      <c r="SN36" s="9"/>
      <c r="SO36" s="44"/>
      <c r="SQ36" s="44"/>
      <c r="SS36" s="33"/>
      <c r="SU36" s="33"/>
      <c r="SW36" s="33"/>
      <c r="SY36" s="33"/>
      <c r="TA36"/>
      <c r="TB36"/>
      <c r="TC36"/>
      <c r="TD36" s="3"/>
      <c r="TG36" s="8"/>
      <c r="TH36" s="9"/>
      <c r="TI36" s="8"/>
      <c r="TJ36" s="8"/>
      <c r="TK36" s="9"/>
      <c r="TL36" s="6"/>
      <c r="TM36" s="9"/>
      <c r="TN36" s="6"/>
      <c r="TO36" s="9"/>
      <c r="TP36" s="44"/>
      <c r="TR36" s="44"/>
      <c r="TT36" s="33"/>
      <c r="TV36" s="33"/>
      <c r="TX36" s="33"/>
      <c r="TZ36" s="33"/>
      <c r="UB36"/>
      <c r="UC36"/>
      <c r="UD36"/>
      <c r="UE36" s="3"/>
      <c r="UH36" s="8"/>
      <c r="UI36" s="9"/>
      <c r="UJ36" s="8"/>
      <c r="UK36" s="8"/>
      <c r="UL36" s="9"/>
      <c r="UM36" s="6"/>
      <c r="UN36" s="9"/>
      <c r="UO36" s="6"/>
      <c r="UP36" s="9"/>
      <c r="UQ36" s="44"/>
      <c r="US36" s="44"/>
      <c r="UU36" s="33"/>
      <c r="UW36" s="33"/>
      <c r="UY36" s="33"/>
      <c r="VA36" s="33"/>
      <c r="VC36"/>
      <c r="VD36"/>
      <c r="VE36"/>
      <c r="VF36" s="3"/>
      <c r="VI36" s="8"/>
      <c r="VJ36" s="9"/>
      <c r="VK36" s="8"/>
      <c r="VL36" s="8"/>
      <c r="VM36" s="9"/>
      <c r="VN36" s="6"/>
      <c r="VO36" s="9"/>
      <c r="VP36" s="6"/>
      <c r="VQ36" s="9"/>
      <c r="VR36" s="44"/>
      <c r="VT36" s="44"/>
      <c r="VV36" s="33"/>
      <c r="VX36" s="33"/>
      <c r="VZ36" s="33"/>
      <c r="WB36" s="33"/>
      <c r="WD36"/>
      <c r="WE36"/>
      <c r="WF36"/>
      <c r="WG36" s="3"/>
      <c r="WJ36" s="8"/>
      <c r="WK36" s="9"/>
      <c r="WL36" s="8"/>
      <c r="WM36" s="8"/>
      <c r="WN36" s="9"/>
      <c r="WO36" s="6"/>
      <c r="WP36" s="9"/>
      <c r="WQ36" s="6"/>
      <c r="WR36" s="9"/>
      <c r="WS36" s="44"/>
      <c r="WU36" s="44"/>
      <c r="WW36" s="33"/>
      <c r="WY36" s="33"/>
      <c r="XA36" s="33"/>
      <c r="XC36" s="33"/>
      <c r="XE36"/>
      <c r="XF36"/>
      <c r="XG36"/>
      <c r="XH36" s="3"/>
      <c r="XK36" s="8"/>
      <c r="XL36" s="9"/>
      <c r="XM36" s="8"/>
      <c r="XN36" s="8"/>
      <c r="XO36" s="9"/>
      <c r="XP36" s="6"/>
      <c r="XQ36" s="9"/>
      <c r="XR36" s="6"/>
      <c r="XS36" s="9"/>
      <c r="XT36" s="44"/>
      <c r="XV36" s="44"/>
      <c r="XX36" s="33"/>
      <c r="XZ36" s="33"/>
      <c r="YB36" s="33"/>
      <c r="YD36" s="33"/>
      <c r="YF36"/>
      <c r="YG36"/>
      <c r="YH36"/>
      <c r="YI36" s="3"/>
      <c r="YL36" s="8"/>
      <c r="YM36" s="9"/>
      <c r="YN36" s="8"/>
      <c r="YO36" s="8"/>
      <c r="YP36" s="9"/>
      <c r="YQ36" s="6"/>
      <c r="YR36" s="9"/>
      <c r="YS36" s="6"/>
      <c r="YT36" s="9"/>
      <c r="YU36" s="44"/>
      <c r="YW36" s="44"/>
      <c r="YY36" s="33"/>
      <c r="ZA36" s="33"/>
      <c r="ZC36" s="33"/>
      <c r="ZE36" s="33"/>
      <c r="ZG36"/>
      <c r="ZH36"/>
      <c r="ZI36"/>
      <c r="ZJ36" s="3"/>
      <c r="ZM36" s="8"/>
      <c r="ZN36" s="9"/>
      <c r="ZO36" s="8"/>
      <c r="ZP36" s="8"/>
      <c r="ZQ36" s="9"/>
      <c r="ZR36" s="6"/>
      <c r="ZS36" s="9"/>
      <c r="ZT36" s="6"/>
      <c r="ZU36" s="9"/>
      <c r="ZV36" s="44"/>
      <c r="ZX36" s="44"/>
      <c r="ZZ36" s="33"/>
      <c r="AAB36" s="33"/>
      <c r="AAD36" s="33"/>
      <c r="AAF36" s="33"/>
      <c r="AAH36"/>
      <c r="AAI36"/>
      <c r="AAJ36"/>
      <c r="AAK36" s="3"/>
      <c r="AAN36" s="8"/>
      <c r="AAO36" s="9"/>
      <c r="AAP36" s="8"/>
      <c r="AAQ36" s="8"/>
      <c r="AAR36" s="9"/>
      <c r="AAS36" s="6"/>
      <c r="AAT36" s="9"/>
      <c r="AAU36" s="6"/>
      <c r="AAV36" s="9"/>
      <c r="AAW36" s="44"/>
      <c r="AAY36" s="44"/>
      <c r="ABA36" s="33"/>
      <c r="ABC36" s="33"/>
      <c r="ABE36" s="33"/>
      <c r="ABG36" s="33"/>
      <c r="ABI36"/>
      <c r="ABJ36"/>
      <c r="ABK36"/>
      <c r="ABL36" s="3"/>
      <c r="ABO36" s="8"/>
      <c r="ABP36" s="9"/>
      <c r="ABQ36" s="8"/>
      <c r="ABR36" s="8"/>
      <c r="ABS36" s="9"/>
      <c r="ABT36" s="6"/>
      <c r="ABU36" s="9"/>
      <c r="ABV36" s="6"/>
      <c r="ABW36" s="9"/>
      <c r="ABX36" s="44"/>
      <c r="ABZ36" s="44"/>
      <c r="ACB36" s="33"/>
      <c r="ACD36" s="33"/>
      <c r="ACF36" s="33"/>
      <c r="ACH36" s="33"/>
      <c r="ACJ36"/>
      <c r="ACK36"/>
      <c r="ACL36"/>
      <c r="ACM36" s="3"/>
      <c r="ACP36" s="8"/>
      <c r="ACQ36" s="9"/>
      <c r="ACR36" s="8"/>
      <c r="ACS36" s="8"/>
      <c r="ACT36" s="9"/>
      <c r="ACU36" s="6"/>
      <c r="ACV36" s="9"/>
      <c r="ACW36" s="6"/>
      <c r="ACX36" s="9"/>
      <c r="ACY36" s="44"/>
      <c r="ADA36" s="44"/>
      <c r="ADC36" s="33"/>
      <c r="ADE36" s="33"/>
      <c r="ADG36" s="33"/>
      <c r="ADI36" s="33"/>
      <c r="ADK36"/>
      <c r="ADL36"/>
      <c r="ADM36"/>
      <c r="ADN36" s="3"/>
      <c r="ADQ36" s="8"/>
      <c r="ADR36" s="9"/>
      <c r="ADS36" s="8"/>
      <c r="ADT36" s="8"/>
      <c r="ADU36" s="9"/>
      <c r="ADV36" s="6"/>
      <c r="ADW36" s="9"/>
      <c r="ADX36" s="6"/>
      <c r="ADY36" s="9"/>
      <c r="ADZ36" s="44"/>
      <c r="AEB36" s="44"/>
      <c r="AED36" s="33"/>
      <c r="AEF36" s="33"/>
      <c r="AEH36" s="33"/>
      <c r="AEJ36" s="33"/>
      <c r="AEL36"/>
      <c r="AEM36"/>
      <c r="AEN36"/>
      <c r="AEO36" s="3"/>
      <c r="AER36" s="8"/>
      <c r="AES36" s="9"/>
      <c r="AET36" s="8"/>
      <c r="AEU36" s="8"/>
      <c r="AEV36" s="9"/>
      <c r="AEW36" s="6"/>
      <c r="AEX36" s="9"/>
      <c r="AEY36" s="6"/>
      <c r="AEZ36" s="9"/>
      <c r="AFA36" s="44"/>
      <c r="AFC36" s="44"/>
      <c r="AFE36" s="33"/>
      <c r="AFG36" s="33"/>
      <c r="AFI36" s="33"/>
      <c r="AFK36" s="33"/>
      <c r="AFM36"/>
      <c r="AFN36"/>
      <c r="AFO36"/>
      <c r="AFP36" s="3"/>
      <c r="AFS36" s="8"/>
      <c r="AFT36" s="9"/>
      <c r="AFU36" s="8"/>
      <c r="AFV36" s="8"/>
      <c r="AFW36" s="9"/>
      <c r="AFX36" s="6"/>
      <c r="AFY36" s="9"/>
      <c r="AFZ36" s="6"/>
      <c r="AGA36" s="9"/>
      <c r="AGB36" s="44"/>
      <c r="AGD36" s="44"/>
      <c r="AGF36" s="33"/>
      <c r="AGH36" s="33"/>
      <c r="AGJ36" s="33"/>
      <c r="AGL36" s="33"/>
      <c r="AGN36"/>
      <c r="AGO36"/>
      <c r="AGP36"/>
      <c r="AGQ36" s="3"/>
      <c r="AGT36" s="8"/>
      <c r="AGU36" s="9"/>
      <c r="AGV36" s="8"/>
      <c r="AGW36" s="8"/>
      <c r="AGX36" s="9"/>
      <c r="AGY36" s="6"/>
      <c r="AGZ36" s="9"/>
      <c r="AHA36" s="6"/>
      <c r="AHB36" s="9"/>
      <c r="AHC36" s="44"/>
      <c r="AHE36" s="44"/>
      <c r="AHG36" s="33"/>
      <c r="AHI36" s="33"/>
      <c r="AHK36" s="33"/>
      <c r="AHM36" s="33"/>
      <c r="AHO36"/>
      <c r="AHP36"/>
      <c r="AHQ36"/>
      <c r="AHR36" s="3"/>
      <c r="AHU36" s="8"/>
      <c r="AHV36" s="9"/>
      <c r="AHW36" s="8"/>
      <c r="AHX36" s="8"/>
      <c r="AHY36" s="9"/>
      <c r="AHZ36" s="6"/>
      <c r="AIA36" s="9"/>
      <c r="AIB36" s="6"/>
      <c r="AIC36" s="9"/>
      <c r="AID36" s="44"/>
      <c r="AIF36" s="44"/>
      <c r="AIH36" s="33"/>
      <c r="AIJ36" s="33"/>
      <c r="AIL36" s="33"/>
      <c r="AIN36" s="33"/>
      <c r="AIP36"/>
      <c r="AIQ36"/>
      <c r="AIR36"/>
      <c r="AIS36" s="3"/>
      <c r="AIV36" s="8"/>
      <c r="AIW36" s="9"/>
      <c r="AIX36" s="8"/>
      <c r="AIY36" s="8"/>
      <c r="AIZ36" s="9"/>
      <c r="AJA36" s="6"/>
      <c r="AJB36" s="9"/>
      <c r="AJC36" s="6"/>
      <c r="AJD36" s="9"/>
      <c r="AJE36" s="44"/>
      <c r="AJG36" s="44"/>
      <c r="AJI36" s="33"/>
      <c r="AJK36" s="33"/>
      <c r="AJM36" s="33"/>
      <c r="AJO36" s="33"/>
      <c r="AJQ36"/>
      <c r="AJR36"/>
      <c r="AJS36"/>
      <c r="AJT36" s="3"/>
      <c r="AJW36" s="8"/>
      <c r="AJX36" s="9"/>
      <c r="AJY36" s="8"/>
      <c r="AJZ36" s="8"/>
      <c r="AKA36" s="9"/>
      <c r="AKB36" s="6"/>
      <c r="AKC36" s="9"/>
      <c r="AKD36" s="6"/>
      <c r="AKE36" s="9"/>
      <c r="AKF36" s="44"/>
      <c r="AKH36" s="44"/>
      <c r="AKJ36" s="33"/>
      <c r="AKL36" s="33"/>
      <c r="AKN36" s="33"/>
      <c r="AKP36" s="33"/>
      <c r="AKR36"/>
      <c r="AKS36"/>
      <c r="AKT36"/>
      <c r="AKU36" s="3"/>
      <c r="AKX36" s="8"/>
      <c r="AKY36" s="9"/>
      <c r="AKZ36" s="8"/>
      <c r="ALA36" s="8"/>
      <c r="ALB36" s="9"/>
      <c r="ALC36" s="6"/>
      <c r="ALD36" s="9"/>
      <c r="ALE36" s="6"/>
      <c r="ALF36" s="9"/>
      <c r="ALG36" s="44"/>
      <c r="ALI36" s="44"/>
      <c r="ALK36" s="33"/>
      <c r="ALM36" s="33"/>
      <c r="ALO36" s="33"/>
      <c r="ALQ36" s="33"/>
      <c r="ALS36"/>
      <c r="ALT36"/>
      <c r="ALU36"/>
      <c r="ALV36" s="3"/>
      <c r="ALY36" s="8"/>
      <c r="ALZ36" s="9"/>
      <c r="AMA36" s="8"/>
      <c r="AMB36" s="8"/>
      <c r="AMC36" s="9"/>
      <c r="AMD36" s="6"/>
      <c r="AME36" s="9"/>
      <c r="AMF36" s="6"/>
      <c r="AMG36" s="9"/>
      <c r="AMH36" s="44"/>
      <c r="AMJ36" s="44"/>
      <c r="AML36" s="33"/>
      <c r="AMN36" s="33"/>
      <c r="AMP36" s="33"/>
      <c r="AMR36" s="33"/>
      <c r="AMT36"/>
      <c r="AMU36"/>
      <c r="AMV36"/>
      <c r="AMW36" s="3"/>
      <c r="AMZ36" s="8"/>
      <c r="ANA36" s="9"/>
      <c r="ANB36" s="8"/>
      <c r="ANC36" s="8"/>
      <c r="AND36" s="9"/>
      <c r="ANE36" s="6"/>
      <c r="ANF36" s="9"/>
      <c r="ANG36" s="6"/>
      <c r="ANH36" s="9"/>
      <c r="ANI36" s="44"/>
      <c r="ANK36" s="44"/>
      <c r="ANM36" s="33"/>
      <c r="ANO36" s="33"/>
      <c r="ANQ36" s="33"/>
      <c r="ANS36" s="33"/>
      <c r="ANU36"/>
      <c r="ANV36"/>
      <c r="ANW36"/>
      <c r="ANX36" s="3"/>
      <c r="AOA36" s="8"/>
      <c r="AOB36" s="9"/>
      <c r="AOC36" s="8"/>
      <c r="AOD36" s="8"/>
      <c r="AOE36" s="9"/>
      <c r="AOF36" s="6"/>
      <c r="AOG36" s="9"/>
      <c r="AOH36" s="6"/>
      <c r="AOI36" s="9"/>
      <c r="AOJ36" s="44"/>
      <c r="AOL36" s="44"/>
      <c r="AON36" s="33"/>
      <c r="AOP36" s="33"/>
      <c r="AOR36" s="33"/>
      <c r="AOT36" s="33"/>
      <c r="AOV36"/>
      <c r="AOW36"/>
      <c r="AOX36"/>
      <c r="AOY36" s="3"/>
      <c r="APB36" s="8"/>
      <c r="APC36" s="9"/>
      <c r="APD36" s="8"/>
      <c r="APE36" s="8"/>
      <c r="APF36" s="9"/>
      <c r="APG36" s="6"/>
      <c r="APH36" s="9"/>
      <c r="API36" s="6"/>
      <c r="APJ36" s="9"/>
      <c r="APK36" s="44"/>
      <c r="APM36" s="44"/>
      <c r="APO36" s="33"/>
      <c r="APQ36" s="33"/>
      <c r="APS36" s="33"/>
      <c r="APU36" s="33"/>
      <c r="APW36"/>
      <c r="APX36"/>
      <c r="APY36"/>
      <c r="APZ36" s="3"/>
      <c r="AQC36" s="8"/>
      <c r="AQD36" s="9"/>
      <c r="AQE36" s="8"/>
      <c r="AQF36" s="8"/>
      <c r="AQG36" s="9"/>
      <c r="AQH36" s="6"/>
      <c r="AQI36" s="9"/>
      <c r="AQJ36" s="6"/>
      <c r="AQK36" s="9"/>
      <c r="AQL36" s="44"/>
      <c r="AQN36" s="44"/>
      <c r="AQP36" s="33"/>
      <c r="AQR36" s="33"/>
      <c r="AQT36" s="33"/>
      <c r="AQV36" s="33"/>
      <c r="AQX36"/>
      <c r="AQY36"/>
      <c r="AQZ36"/>
      <c r="ARA36" s="3"/>
      <c r="ARD36" s="8"/>
      <c r="ARE36" s="9"/>
      <c r="ARF36" s="8"/>
      <c r="ARG36" s="8"/>
      <c r="ARH36" s="9"/>
      <c r="ARI36" s="6"/>
      <c r="ARJ36" s="9"/>
      <c r="ARK36" s="6"/>
      <c r="ARL36" s="9"/>
      <c r="ARM36" s="44"/>
      <c r="ARO36" s="44"/>
      <c r="ARQ36" s="33"/>
      <c r="ARS36" s="33"/>
      <c r="ARU36" s="33"/>
      <c r="ARW36" s="33"/>
      <c r="ARY36"/>
      <c r="ARZ36"/>
      <c r="ASA36"/>
      <c r="ASB36" s="3"/>
      <c r="ASE36" s="8"/>
      <c r="ASF36" s="9"/>
      <c r="ASG36" s="8"/>
      <c r="ASH36" s="8"/>
      <c r="ASI36" s="9"/>
      <c r="ASJ36" s="6"/>
      <c r="ASK36" s="9"/>
      <c r="ASL36" s="6"/>
      <c r="ASM36" s="9"/>
      <c r="ASN36" s="44"/>
      <c r="ASP36" s="44"/>
      <c r="ASR36" s="33"/>
      <c r="AST36" s="33"/>
      <c r="ASV36" s="33"/>
      <c r="ASX36" s="33"/>
      <c r="ASZ36"/>
      <c r="ATA36"/>
      <c r="ATB36"/>
      <c r="ATC36" s="3"/>
      <c r="ATF36" s="8"/>
      <c r="ATG36" s="9"/>
      <c r="ATH36" s="8"/>
      <c r="ATI36" s="8"/>
      <c r="ATJ36" s="9"/>
      <c r="ATK36" s="6"/>
      <c r="ATL36" s="9"/>
      <c r="ATM36" s="6"/>
      <c r="ATN36" s="9"/>
      <c r="ATO36" s="44"/>
      <c r="ATQ36" s="44"/>
      <c r="ATS36" s="33"/>
      <c r="ATU36" s="33"/>
      <c r="ATW36" s="33"/>
      <c r="ATY36" s="33"/>
      <c r="AUA36"/>
      <c r="AUB36"/>
      <c r="AUC36"/>
      <c r="AUD36" s="3"/>
      <c r="AUG36" s="8"/>
      <c r="AUH36" s="9"/>
      <c r="AUI36" s="8"/>
      <c r="AUJ36" s="8"/>
      <c r="AUK36" s="9"/>
      <c r="AUL36" s="6"/>
      <c r="AUM36" s="9"/>
      <c r="AUN36" s="6"/>
      <c r="AUO36" s="9"/>
      <c r="AUP36" s="44"/>
      <c r="AUR36" s="44"/>
      <c r="AUT36" s="33"/>
      <c r="AUV36" s="33"/>
      <c r="AUX36" s="33"/>
      <c r="AUZ36" s="33"/>
      <c r="AVB36"/>
      <c r="AVC36"/>
      <c r="AVD36"/>
      <c r="AVE36" s="3"/>
      <c r="AVH36" s="8"/>
      <c r="AVI36" s="9"/>
      <c r="AVJ36" s="8"/>
      <c r="AVK36" s="8"/>
      <c r="AVL36" s="9"/>
      <c r="AVM36" s="6"/>
      <c r="AVN36" s="9"/>
      <c r="AVO36" s="6"/>
      <c r="AVP36" s="9"/>
      <c r="AVQ36" s="44"/>
      <c r="AVS36" s="44"/>
      <c r="AVU36" s="33"/>
      <c r="AVW36" s="33"/>
      <c r="AVY36" s="33"/>
      <c r="AWA36" s="33"/>
      <c r="AWC36"/>
      <c r="AWD36"/>
      <c r="AWE36"/>
      <c r="AWF36" s="3"/>
      <c r="AWI36" s="8"/>
      <c r="AWJ36" s="9"/>
      <c r="AWK36" s="8"/>
      <c r="AWL36" s="8"/>
      <c r="AWM36" s="9"/>
      <c r="AWN36" s="6"/>
      <c r="AWO36" s="9"/>
      <c r="AWP36" s="6"/>
      <c r="AWQ36" s="9"/>
      <c r="AWR36" s="44"/>
      <c r="AWT36" s="44"/>
      <c r="AWV36" s="33"/>
      <c r="AWX36" s="33"/>
      <c r="AWZ36" s="33"/>
      <c r="AXB36" s="33"/>
      <c r="AXD36"/>
      <c r="AXE36"/>
      <c r="AXF36"/>
      <c r="AXG36" s="3"/>
      <c r="AXJ36" s="8"/>
      <c r="AXK36" s="9"/>
      <c r="AXL36" s="8"/>
      <c r="AXM36" s="8"/>
      <c r="AXN36" s="9"/>
      <c r="AXO36" s="6"/>
      <c r="AXP36" s="9"/>
      <c r="AXQ36" s="6"/>
      <c r="AXR36" s="9"/>
      <c r="AXS36" s="44"/>
      <c r="AXU36" s="44"/>
      <c r="AXW36" s="33"/>
      <c r="AXY36" s="33"/>
      <c r="AYA36" s="33"/>
      <c r="AYC36" s="33"/>
      <c r="AYE36"/>
      <c r="AYF36"/>
      <c r="AYG36"/>
      <c r="AYH36" s="3"/>
      <c r="AYK36" s="8"/>
      <c r="AYL36" s="9"/>
      <c r="AYM36" s="8"/>
      <c r="AYN36" s="8"/>
      <c r="AYO36" s="9"/>
      <c r="AYP36" s="6"/>
      <c r="AYQ36" s="9"/>
      <c r="AYR36" s="6"/>
      <c r="AYS36" s="9"/>
      <c r="AYT36" s="44"/>
      <c r="AYV36" s="44"/>
      <c r="AYX36" s="33"/>
      <c r="AYZ36" s="33"/>
      <c r="AZB36" s="33"/>
      <c r="AZD36" s="33"/>
      <c r="AZF36"/>
      <c r="AZG36"/>
      <c r="AZH36"/>
      <c r="AZI36" s="3"/>
      <c r="AZL36" s="8"/>
      <c r="AZM36" s="9"/>
      <c r="AZN36" s="8"/>
      <c r="AZO36" s="8"/>
      <c r="AZP36" s="9"/>
      <c r="AZQ36" s="6"/>
      <c r="AZR36" s="9"/>
      <c r="AZS36" s="6"/>
      <c r="AZT36" s="9"/>
      <c r="AZU36" s="44"/>
      <c r="AZW36" s="44"/>
      <c r="AZY36" s="33"/>
      <c r="BAA36" s="33"/>
      <c r="BAC36" s="33"/>
      <c r="BAE36" s="33"/>
      <c r="BAG36"/>
      <c r="BAH36"/>
      <c r="BAI36"/>
      <c r="BAJ36" s="3"/>
      <c r="BAM36" s="8"/>
      <c r="BAN36" s="9"/>
      <c r="BAO36" s="8"/>
      <c r="BAP36" s="8"/>
      <c r="BAQ36" s="9"/>
      <c r="BAR36" s="6"/>
      <c r="BAS36" s="9"/>
      <c r="BAT36" s="6"/>
      <c r="BAU36" s="9"/>
      <c r="BAV36" s="44"/>
      <c r="BAX36" s="44"/>
      <c r="BAZ36" s="33"/>
      <c r="BBB36" s="33"/>
      <c r="BBD36" s="33"/>
      <c r="BBF36" s="33"/>
      <c r="BBH36"/>
      <c r="BBI36"/>
      <c r="BBJ36"/>
      <c r="BBK36" s="3"/>
      <c r="BBN36" s="8"/>
      <c r="BBO36" s="9"/>
      <c r="BBP36" s="8"/>
      <c r="BBQ36" s="8"/>
      <c r="BBR36" s="9"/>
      <c r="BBS36" s="6"/>
      <c r="BBT36" s="9"/>
      <c r="BBU36" s="6"/>
      <c r="BBV36" s="9"/>
      <c r="BBW36" s="44"/>
      <c r="BBY36" s="44"/>
      <c r="BCA36" s="33"/>
      <c r="BCC36" s="33"/>
      <c r="BCE36" s="33"/>
      <c r="BCG36" s="33"/>
      <c r="BCI36"/>
      <c r="BCJ36"/>
      <c r="BCK36"/>
      <c r="BCL36" s="3"/>
      <c r="BCO36" s="8"/>
      <c r="BCP36" s="9"/>
      <c r="BCQ36" s="8"/>
      <c r="BCR36" s="8"/>
      <c r="BCS36" s="9"/>
      <c r="BCT36" s="6"/>
      <c r="BCU36" s="9"/>
      <c r="BCV36" s="6"/>
      <c r="BCW36" s="9"/>
      <c r="BCX36" s="44"/>
      <c r="BCZ36" s="44"/>
      <c r="BDB36" s="33"/>
      <c r="BDD36" s="33"/>
      <c r="BDF36" s="33"/>
      <c r="BDH36" s="33"/>
      <c r="BDJ36"/>
      <c r="BDK36"/>
      <c r="BDL36"/>
      <c r="BDM36" s="3"/>
      <c r="BDP36" s="8"/>
      <c r="BDQ36" s="9"/>
      <c r="BDR36" s="8"/>
      <c r="BDS36" s="8"/>
      <c r="BDT36" s="9"/>
      <c r="BDU36" s="6"/>
      <c r="BDV36" s="9"/>
      <c r="BDW36" s="6"/>
      <c r="BDX36" s="9"/>
      <c r="BDY36" s="44"/>
      <c r="BEA36" s="44"/>
      <c r="BEC36" s="33"/>
      <c r="BEE36" s="33"/>
      <c r="BEG36" s="33"/>
      <c r="BEI36" s="33"/>
      <c r="BEK36"/>
      <c r="BEL36"/>
      <c r="BEM36"/>
      <c r="BEN36" s="3"/>
      <c r="BEQ36" s="8"/>
      <c r="BER36" s="9"/>
      <c r="BES36" s="8"/>
      <c r="BET36" s="8"/>
      <c r="BEU36" s="9"/>
      <c r="BEV36" s="6"/>
      <c r="BEW36" s="9"/>
      <c r="BEX36" s="6"/>
      <c r="BEY36" s="9"/>
      <c r="BEZ36" s="44"/>
      <c r="BFB36" s="44"/>
      <c r="BFD36" s="33"/>
      <c r="BFF36" s="33"/>
      <c r="BFH36" s="33"/>
      <c r="BFJ36" s="33"/>
      <c r="BFL36"/>
      <c r="BFM36"/>
      <c r="BFN36"/>
      <c r="BFO36" s="3"/>
      <c r="BFR36" s="8"/>
      <c r="BFS36" s="9"/>
      <c r="BFT36" s="8"/>
      <c r="BFU36" s="8"/>
      <c r="BFV36" s="9"/>
      <c r="BFW36" s="6"/>
      <c r="BFX36" s="9"/>
      <c r="BFY36" s="6"/>
      <c r="BFZ36" s="9"/>
      <c r="BGA36" s="44"/>
      <c r="BGC36" s="44"/>
      <c r="BGE36" s="33"/>
      <c r="BGG36" s="33"/>
      <c r="BGI36" s="33"/>
      <c r="BGK36" s="33"/>
      <c r="BGM36"/>
      <c r="BGN36"/>
      <c r="BGO36"/>
      <c r="BGP36" s="3"/>
      <c r="BGS36" s="8"/>
      <c r="BGT36" s="9"/>
      <c r="BGU36" s="8"/>
      <c r="BGV36" s="8"/>
      <c r="BGW36" s="9"/>
      <c r="BGX36" s="6"/>
      <c r="BGY36" s="9"/>
      <c r="BGZ36" s="6"/>
      <c r="BHA36" s="9"/>
      <c r="BHB36" s="44"/>
      <c r="BHD36" s="44"/>
      <c r="BHF36" s="33"/>
      <c r="BHH36" s="33"/>
      <c r="BHJ36" s="33"/>
      <c r="BHL36" s="33"/>
      <c r="BHN36"/>
      <c r="BHO36"/>
      <c r="BHP36"/>
      <c r="BHQ36" s="3"/>
      <c r="BHT36" s="8"/>
      <c r="BHU36" s="9"/>
      <c r="BHV36" s="8"/>
      <c r="BHW36" s="8"/>
      <c r="BHX36" s="9"/>
      <c r="BHY36" s="6"/>
      <c r="BHZ36" s="9"/>
      <c r="BIA36" s="6"/>
      <c r="BIB36" s="9"/>
      <c r="BIC36" s="44"/>
      <c r="BIE36" s="44"/>
      <c r="BIG36" s="33"/>
      <c r="BII36" s="33"/>
      <c r="BIK36" s="33"/>
      <c r="BIM36" s="33"/>
      <c r="BIO36"/>
      <c r="BIP36"/>
      <c r="BIQ36"/>
      <c r="BIR36" s="3"/>
      <c r="BIU36" s="8"/>
      <c r="BIV36" s="9"/>
      <c r="BIW36" s="8"/>
      <c r="BIX36" s="8"/>
      <c r="BIY36" s="9"/>
      <c r="BIZ36" s="6"/>
      <c r="BJA36" s="9"/>
      <c r="BJB36" s="6"/>
      <c r="BJC36" s="9"/>
      <c r="BJD36" s="44"/>
      <c r="BJF36" s="44"/>
      <c r="BJH36" s="33"/>
      <c r="BJJ36" s="33"/>
      <c r="BJL36" s="33"/>
      <c r="BJN36" s="33"/>
      <c r="BJP36"/>
      <c r="BJQ36"/>
      <c r="BJR36"/>
      <c r="BJS36" s="3"/>
      <c r="BJV36" s="8"/>
      <c r="BJW36" s="9"/>
      <c r="BJX36" s="8"/>
      <c r="BJY36" s="8"/>
      <c r="BJZ36" s="9"/>
      <c r="BKA36" s="6"/>
      <c r="BKB36" s="9"/>
      <c r="BKC36" s="6"/>
      <c r="BKD36" s="9"/>
      <c r="BKE36" s="44"/>
      <c r="BKG36" s="44"/>
      <c r="BKI36" s="33"/>
      <c r="BKK36" s="33"/>
      <c r="BKM36" s="33"/>
      <c r="BKO36" s="33"/>
      <c r="BKQ36"/>
      <c r="BKR36"/>
      <c r="BKS36"/>
      <c r="BKT36" s="3"/>
      <c r="BKW36" s="8"/>
      <c r="BKX36" s="9"/>
      <c r="BKY36" s="8"/>
      <c r="BKZ36" s="8"/>
      <c r="BLA36" s="9"/>
      <c r="BLB36" s="6"/>
      <c r="BLC36" s="9"/>
      <c r="BLD36" s="6"/>
      <c r="BLE36" s="9"/>
      <c r="BLF36" s="44"/>
      <c r="BLH36" s="44"/>
      <c r="BLJ36" s="33"/>
      <c r="BLL36" s="33"/>
      <c r="BLN36" s="33"/>
      <c r="BLP36" s="33"/>
      <c r="BLR36"/>
      <c r="BLS36"/>
      <c r="BLT36"/>
      <c r="BLU36" s="3"/>
      <c r="BLX36" s="8"/>
      <c r="BLY36" s="9"/>
      <c r="BLZ36" s="8"/>
      <c r="BMA36" s="8"/>
      <c r="BMB36" s="9"/>
      <c r="BMC36" s="6"/>
      <c r="BMD36" s="9"/>
      <c r="BME36" s="6"/>
      <c r="BMF36" s="9"/>
      <c r="BMG36" s="44"/>
      <c r="BMI36" s="44"/>
      <c r="BMK36" s="33"/>
      <c r="BMM36" s="33"/>
      <c r="BMO36" s="33"/>
      <c r="BMQ36" s="33"/>
      <c r="BMS36"/>
      <c r="BMT36"/>
      <c r="BMU36"/>
      <c r="BMV36" s="3"/>
      <c r="BMY36" s="8"/>
      <c r="BMZ36" s="9"/>
      <c r="BNA36" s="8"/>
      <c r="BNB36" s="8"/>
      <c r="BNC36" s="9"/>
      <c r="BND36" s="6"/>
      <c r="BNE36" s="9"/>
      <c r="BNF36" s="6"/>
      <c r="BNG36" s="9"/>
      <c r="BNH36" s="44"/>
      <c r="BNJ36" s="44"/>
      <c r="BNL36" s="33"/>
      <c r="BNN36" s="33"/>
      <c r="BNP36" s="33"/>
      <c r="BNR36" s="33"/>
      <c r="BNT36"/>
      <c r="BNU36"/>
      <c r="BNV36"/>
      <c r="BNW36" s="3"/>
      <c r="BNZ36" s="8"/>
      <c r="BOA36" s="9"/>
      <c r="BOB36" s="8"/>
      <c r="BOC36" s="8"/>
      <c r="BOD36" s="9"/>
      <c r="BOE36" s="6"/>
      <c r="BOF36" s="9"/>
      <c r="BOG36" s="6"/>
      <c r="BOH36" s="9"/>
      <c r="BOI36" s="44"/>
      <c r="BOK36" s="44"/>
      <c r="BOM36" s="33"/>
      <c r="BOO36" s="33"/>
      <c r="BOQ36" s="33"/>
      <c r="BOS36" s="33"/>
      <c r="BOU36"/>
      <c r="BOV36"/>
      <c r="BOW36"/>
      <c r="BOX36" s="3"/>
      <c r="BPA36" s="8"/>
      <c r="BPB36" s="9"/>
      <c r="BPC36" s="8"/>
      <c r="BPD36" s="8"/>
      <c r="BPE36" s="9"/>
      <c r="BPF36" s="6"/>
      <c r="BPG36" s="9"/>
      <c r="BPH36" s="6"/>
      <c r="BPI36" s="9"/>
      <c r="BPJ36" s="44"/>
      <c r="BPL36" s="44"/>
      <c r="BPN36" s="33"/>
      <c r="BPP36" s="33"/>
      <c r="BPR36" s="33"/>
      <c r="BPT36" s="33"/>
      <c r="BPV36"/>
      <c r="BPW36"/>
      <c r="BPX36"/>
      <c r="BPY36" s="3"/>
      <c r="BQB36" s="8"/>
      <c r="BQC36" s="9"/>
      <c r="BQD36" s="8"/>
      <c r="BQE36" s="8"/>
      <c r="BQF36" s="9"/>
      <c r="BQG36" s="6"/>
      <c r="BQH36" s="9"/>
      <c r="BQI36" s="6"/>
      <c r="BQJ36" s="9"/>
      <c r="BQK36" s="44"/>
      <c r="BQM36" s="44"/>
      <c r="BQO36" s="33"/>
      <c r="BQQ36" s="33"/>
      <c r="BQS36" s="33"/>
      <c r="BQU36" s="33"/>
      <c r="BQW36"/>
      <c r="BQX36"/>
      <c r="BQY36"/>
      <c r="BQZ36" s="3"/>
      <c r="BRC36" s="8"/>
      <c r="BRD36" s="9"/>
      <c r="BRE36" s="8"/>
      <c r="BRF36" s="8"/>
      <c r="BRG36" s="9"/>
      <c r="BRH36" s="6"/>
      <c r="BRI36" s="9"/>
      <c r="BRJ36" s="6"/>
      <c r="BRK36" s="9"/>
      <c r="BRL36" s="44"/>
      <c r="BRN36" s="44"/>
      <c r="BRP36" s="33"/>
      <c r="BRR36" s="33"/>
      <c r="BRT36" s="33"/>
      <c r="BRV36" s="33"/>
      <c r="BRX36"/>
      <c r="BRY36"/>
      <c r="BRZ36"/>
      <c r="BSA36" s="3"/>
      <c r="BSD36" s="8"/>
      <c r="BSE36" s="9"/>
      <c r="BSF36" s="8"/>
      <c r="BSG36" s="8"/>
      <c r="BSH36" s="9"/>
      <c r="BSI36" s="6"/>
      <c r="BSJ36" s="9"/>
      <c r="BSK36" s="6"/>
      <c r="BSL36" s="9"/>
      <c r="BSM36" s="44"/>
      <c r="BSO36" s="44"/>
      <c r="BSQ36" s="33"/>
      <c r="BSS36" s="33"/>
      <c r="BSU36" s="33"/>
      <c r="BSW36" s="33"/>
      <c r="BSY36"/>
      <c r="BSZ36"/>
      <c r="BTA36"/>
      <c r="BTB36" s="3"/>
      <c r="BTE36" s="8"/>
      <c r="BTF36" s="9"/>
      <c r="BTG36" s="8"/>
      <c r="BTH36" s="8"/>
      <c r="BTI36" s="9"/>
      <c r="BTJ36" s="6"/>
      <c r="BTK36" s="9"/>
      <c r="BTL36" s="6"/>
      <c r="BTM36" s="9"/>
      <c r="BTN36" s="44"/>
      <c r="BTP36" s="44"/>
      <c r="BTR36" s="33"/>
      <c r="BTT36" s="33"/>
      <c r="BTV36" s="33"/>
      <c r="BTX36" s="33"/>
      <c r="BTZ36"/>
      <c r="BUA36"/>
      <c r="BUB36"/>
      <c r="BUC36" s="3"/>
      <c r="BUF36" s="8"/>
      <c r="BUG36" s="9"/>
      <c r="BUH36" s="8"/>
      <c r="BUI36" s="8"/>
      <c r="BUJ36" s="9"/>
      <c r="BUK36" s="6"/>
      <c r="BUL36" s="9"/>
      <c r="BUM36" s="6"/>
      <c r="BUN36" s="9"/>
      <c r="BUO36" s="44"/>
      <c r="BUQ36" s="44"/>
      <c r="BUS36" s="33"/>
      <c r="BUU36" s="33"/>
      <c r="BUW36" s="33"/>
      <c r="BUY36" s="33"/>
      <c r="BVA36"/>
      <c r="BVB36"/>
      <c r="BVC36"/>
      <c r="BVD36" s="3"/>
      <c r="BVG36" s="8"/>
      <c r="BVH36" s="9"/>
      <c r="BVI36" s="8"/>
      <c r="BVJ36" s="8"/>
      <c r="BVK36" s="9"/>
      <c r="BVL36" s="6"/>
      <c r="BVM36" s="9"/>
      <c r="BVN36" s="6"/>
      <c r="BVO36" s="9"/>
      <c r="BVP36" s="44"/>
      <c r="BVR36" s="44"/>
      <c r="BVT36" s="33"/>
      <c r="BVV36" s="33"/>
      <c r="BVX36" s="33"/>
      <c r="BVZ36" s="33"/>
      <c r="BWB36"/>
      <c r="BWC36"/>
      <c r="BWD36"/>
      <c r="BWE36" s="3"/>
      <c r="BWH36" s="8"/>
      <c r="BWI36" s="9"/>
      <c r="BWJ36" s="8"/>
      <c r="BWK36" s="8"/>
      <c r="BWL36" s="9"/>
      <c r="BWM36" s="6"/>
      <c r="BWN36" s="9"/>
      <c r="BWO36" s="6"/>
      <c r="BWP36" s="9"/>
      <c r="BWQ36" s="44"/>
      <c r="BWS36" s="44"/>
      <c r="BWU36" s="33"/>
      <c r="BWW36" s="33"/>
      <c r="BWY36" s="33"/>
      <c r="BXA36" s="33"/>
      <c r="BXC36"/>
      <c r="BXD36"/>
      <c r="BXE36"/>
      <c r="BXF36" s="3"/>
      <c r="BXI36" s="8"/>
      <c r="BXJ36" s="9"/>
      <c r="BXK36" s="8"/>
      <c r="BXL36" s="8"/>
      <c r="BXM36" s="9"/>
      <c r="BXN36" s="6"/>
      <c r="BXO36" s="9"/>
      <c r="BXP36" s="6"/>
      <c r="BXQ36" s="9"/>
      <c r="BXR36" s="44"/>
      <c r="BXT36" s="44"/>
      <c r="BXV36" s="33"/>
      <c r="BXX36" s="33"/>
      <c r="BXZ36" s="33"/>
      <c r="BYB36" s="33"/>
      <c r="BYD36"/>
      <c r="BYE36"/>
      <c r="BYF36"/>
      <c r="BYG36" s="3"/>
      <c r="BYJ36" s="8"/>
      <c r="BYK36" s="9"/>
      <c r="BYL36" s="8"/>
      <c r="BYM36" s="8"/>
      <c r="BYN36" s="9"/>
      <c r="BYO36" s="6"/>
      <c r="BYP36" s="9"/>
      <c r="BYQ36" s="6"/>
      <c r="BYR36" s="9"/>
      <c r="BYS36" s="44"/>
      <c r="BYU36" s="44"/>
      <c r="BYW36" s="33"/>
      <c r="BYY36" s="33"/>
      <c r="BZA36" s="33"/>
      <c r="BZC36" s="33"/>
      <c r="BZE36"/>
      <c r="BZF36"/>
      <c r="BZG36"/>
      <c r="BZH36" s="3"/>
      <c r="BZK36" s="8"/>
      <c r="BZL36" s="9"/>
      <c r="BZM36" s="8"/>
      <c r="BZN36" s="8"/>
      <c r="BZO36" s="9"/>
      <c r="BZP36" s="6"/>
      <c r="BZQ36" s="9"/>
      <c r="BZR36" s="6"/>
      <c r="BZS36" s="9"/>
      <c r="BZT36" s="44"/>
      <c r="BZV36" s="44"/>
      <c r="BZX36" s="33"/>
      <c r="BZZ36" s="33"/>
      <c r="CAB36" s="33"/>
      <c r="CAD36" s="33"/>
      <c r="CAF36"/>
      <c r="CAG36"/>
      <c r="CAH36"/>
      <c r="CAI36" s="3"/>
      <c r="CAL36" s="8"/>
      <c r="CAM36" s="9"/>
      <c r="CAN36" s="8"/>
      <c r="CAO36" s="8"/>
      <c r="CAP36" s="9"/>
      <c r="CAQ36" s="6"/>
      <c r="CAR36" s="9"/>
      <c r="CAS36" s="6"/>
      <c r="CAT36" s="9"/>
      <c r="CAU36" s="44"/>
      <c r="CAW36" s="44"/>
      <c r="CAY36" s="33"/>
      <c r="CBA36" s="33"/>
      <c r="CBC36" s="33"/>
      <c r="CBE36" s="33"/>
      <c r="CBG36"/>
      <c r="CBH36"/>
      <c r="CBI36"/>
      <c r="CBJ36" s="3"/>
      <c r="CBM36" s="8"/>
      <c r="CBN36" s="9"/>
      <c r="CBO36" s="8"/>
      <c r="CBP36" s="8"/>
      <c r="CBQ36" s="9"/>
      <c r="CBR36" s="6"/>
      <c r="CBS36" s="9"/>
      <c r="CBT36" s="6"/>
      <c r="CBU36" s="9"/>
      <c r="CBV36" s="44"/>
      <c r="CBX36" s="44"/>
      <c r="CBZ36" s="33"/>
      <c r="CCB36" s="33"/>
      <c r="CCD36" s="33"/>
      <c r="CCF36" s="33"/>
      <c r="CCH36"/>
      <c r="CCI36"/>
      <c r="CCJ36"/>
      <c r="CCK36" s="3"/>
      <c r="CCN36" s="8"/>
      <c r="CCO36" s="9"/>
      <c r="CCP36" s="8"/>
      <c r="CCQ36" s="8"/>
      <c r="CCR36" s="9"/>
      <c r="CCS36" s="6"/>
      <c r="CCT36" s="9"/>
      <c r="CCU36" s="6"/>
      <c r="CCV36" s="9"/>
      <c r="CCW36" s="44"/>
      <c r="CCY36" s="44"/>
      <c r="CDA36" s="33"/>
      <c r="CDC36" s="33"/>
      <c r="CDE36" s="33"/>
      <c r="CDG36" s="33"/>
      <c r="CDI36"/>
      <c r="CDJ36"/>
      <c r="CDK36"/>
      <c r="CDL36" s="3"/>
      <c r="CDO36" s="8"/>
      <c r="CDP36" s="9"/>
      <c r="CDQ36" s="8"/>
      <c r="CDR36" s="8"/>
      <c r="CDS36" s="9"/>
      <c r="CDT36" s="6"/>
      <c r="CDU36" s="9"/>
      <c r="CDV36" s="6"/>
      <c r="CDW36" s="9"/>
      <c r="CDX36" s="44"/>
      <c r="CDZ36" s="44"/>
      <c r="CEB36" s="33"/>
      <c r="CED36" s="33"/>
      <c r="CEF36" s="33"/>
      <c r="CEH36" s="33"/>
      <c r="CEJ36"/>
      <c r="CEK36"/>
      <c r="CEL36"/>
      <c r="CEM36" s="3"/>
      <c r="CEP36" s="8"/>
      <c r="CEQ36" s="9"/>
      <c r="CER36" s="8"/>
      <c r="CES36" s="8"/>
      <c r="CET36" s="9"/>
      <c r="CEU36" s="6"/>
      <c r="CEV36" s="9"/>
      <c r="CEW36" s="6"/>
      <c r="CEX36" s="9"/>
      <c r="CEY36" s="44"/>
      <c r="CFA36" s="44"/>
      <c r="CFC36" s="33"/>
      <c r="CFE36" s="33"/>
      <c r="CFG36" s="33"/>
      <c r="CFI36" s="33"/>
      <c r="CFK36"/>
      <c r="CFL36"/>
      <c r="CFM36"/>
      <c r="CFN36" s="3"/>
      <c r="CFQ36" s="8"/>
      <c r="CFR36" s="9"/>
      <c r="CFS36" s="8"/>
      <c r="CFT36" s="8"/>
      <c r="CFU36" s="9"/>
      <c r="CFV36" s="6"/>
      <c r="CFW36" s="9"/>
      <c r="CFX36" s="6"/>
      <c r="CFY36" s="9"/>
      <c r="CFZ36" s="44"/>
      <c r="CGB36" s="44"/>
      <c r="CGD36" s="33"/>
      <c r="CGF36" s="33"/>
      <c r="CGH36" s="33"/>
      <c r="CGJ36" s="33"/>
      <c r="CGL36"/>
      <c r="CGM36"/>
      <c r="CGN36"/>
      <c r="CGO36" s="3"/>
      <c r="CGR36" s="8"/>
      <c r="CGS36" s="9"/>
      <c r="CGT36" s="8"/>
      <c r="CGU36" s="8"/>
      <c r="CGV36" s="9"/>
      <c r="CGW36" s="6"/>
      <c r="CGX36" s="9"/>
      <c r="CGY36" s="6"/>
      <c r="CGZ36" s="9"/>
      <c r="CHA36" s="44"/>
      <c r="CHC36" s="44"/>
      <c r="CHE36" s="33"/>
      <c r="CHG36" s="33"/>
      <c r="CHI36" s="33"/>
      <c r="CHK36" s="33"/>
      <c r="CHM36"/>
      <c r="CHN36"/>
      <c r="CHO36"/>
      <c r="CHP36" s="3"/>
      <c r="CHS36" s="8"/>
      <c r="CHT36" s="9"/>
      <c r="CHU36" s="8"/>
      <c r="CHV36" s="8"/>
      <c r="CHW36" s="9"/>
      <c r="CHX36" s="6"/>
      <c r="CHY36" s="9"/>
      <c r="CHZ36" s="6"/>
      <c r="CIA36" s="9"/>
      <c r="CIB36" s="44"/>
      <c r="CID36" s="44"/>
      <c r="CIF36" s="33"/>
      <c r="CIH36" s="33"/>
      <c r="CIJ36" s="33"/>
      <c r="CIL36" s="33"/>
      <c r="CIN36"/>
      <c r="CIO36"/>
      <c r="CIP36"/>
      <c r="CIQ36" s="3"/>
      <c r="CIT36" s="8"/>
      <c r="CIU36" s="9"/>
      <c r="CIV36" s="8"/>
      <c r="CIW36" s="8"/>
      <c r="CIX36" s="9"/>
      <c r="CIY36" s="6"/>
      <c r="CIZ36" s="9"/>
      <c r="CJA36" s="6"/>
      <c r="CJB36" s="9"/>
      <c r="CJC36" s="44"/>
      <c r="CJE36" s="44"/>
      <c r="CJG36" s="33"/>
      <c r="CJI36" s="33"/>
      <c r="CJK36" s="33"/>
      <c r="CJM36" s="33"/>
      <c r="CJO36"/>
      <c r="CJP36"/>
      <c r="CJQ36"/>
      <c r="CJR36" s="3"/>
      <c r="CJU36" s="8"/>
      <c r="CJV36" s="9"/>
      <c r="CJW36" s="8"/>
      <c r="CJX36" s="8"/>
      <c r="CJY36" s="9"/>
      <c r="CJZ36" s="6"/>
      <c r="CKA36" s="9"/>
      <c r="CKB36" s="6"/>
      <c r="CKC36" s="9"/>
      <c r="CKD36" s="44"/>
      <c r="CKF36" s="44"/>
      <c r="CKH36" s="33"/>
      <c r="CKJ36" s="33"/>
      <c r="CKL36" s="33"/>
      <c r="CKN36" s="33"/>
      <c r="CKP36"/>
      <c r="CKQ36"/>
      <c r="CKR36"/>
      <c r="CKS36" s="3"/>
      <c r="CKV36" s="8"/>
      <c r="CKW36" s="9"/>
      <c r="CKX36" s="8"/>
      <c r="CKY36" s="8"/>
      <c r="CKZ36" s="9"/>
      <c r="CLA36" s="6"/>
      <c r="CLB36" s="9"/>
      <c r="CLC36" s="6"/>
      <c r="CLD36" s="9"/>
      <c r="CLE36" s="44"/>
      <c r="CLG36" s="44"/>
      <c r="CLI36" s="33"/>
      <c r="CLK36" s="33"/>
      <c r="CLM36" s="33"/>
      <c r="CLO36" s="33"/>
      <c r="CLQ36"/>
      <c r="CLR36"/>
      <c r="CLS36"/>
      <c r="CLT36" s="3"/>
      <c r="CLW36" s="8"/>
      <c r="CLX36" s="9"/>
      <c r="CLY36" s="8"/>
      <c r="CLZ36" s="8"/>
      <c r="CMA36" s="9"/>
      <c r="CMB36" s="6"/>
      <c r="CMC36" s="9"/>
      <c r="CMD36" s="6"/>
      <c r="CME36" s="9"/>
      <c r="CMF36" s="44"/>
      <c r="CMH36" s="44"/>
      <c r="CMJ36" s="33"/>
      <c r="CML36" s="33"/>
      <c r="CMN36" s="33"/>
      <c r="CMP36" s="33"/>
      <c r="CMR36"/>
      <c r="CMS36"/>
      <c r="CMT36"/>
      <c r="CMU36" s="3"/>
      <c r="CMX36" s="8"/>
      <c r="CMY36" s="9"/>
      <c r="CMZ36" s="8"/>
      <c r="CNA36" s="8"/>
      <c r="CNB36" s="9"/>
      <c r="CNC36" s="6"/>
      <c r="CND36" s="9"/>
      <c r="CNE36" s="6"/>
      <c r="CNF36" s="9"/>
      <c r="CNG36" s="44"/>
      <c r="CNI36" s="44"/>
      <c r="CNK36" s="33"/>
      <c r="CNM36" s="33"/>
      <c r="CNO36" s="33"/>
      <c r="CNQ36" s="33"/>
      <c r="CNS36"/>
      <c r="CNT36"/>
      <c r="CNU36"/>
      <c r="CNV36" s="3"/>
      <c r="CNY36" s="8"/>
      <c r="CNZ36" s="9"/>
      <c r="COA36" s="8"/>
      <c r="COB36" s="8"/>
      <c r="COC36" s="9"/>
      <c r="COD36" s="6"/>
      <c r="COE36" s="9"/>
      <c r="COF36" s="6"/>
      <c r="COG36" s="9"/>
      <c r="COH36" s="44"/>
      <c r="COJ36" s="44"/>
      <c r="COL36" s="33"/>
      <c r="CON36" s="33"/>
      <c r="COP36" s="33"/>
      <c r="COR36" s="33"/>
      <c r="COT36"/>
      <c r="COU36"/>
      <c r="COV36"/>
      <c r="COW36" s="3"/>
      <c r="COZ36" s="8"/>
      <c r="CPA36" s="9"/>
      <c r="CPB36" s="8"/>
      <c r="CPC36" s="8"/>
      <c r="CPD36" s="9"/>
      <c r="CPE36" s="6"/>
      <c r="CPF36" s="9"/>
      <c r="CPG36" s="6"/>
      <c r="CPH36" s="9"/>
      <c r="CPI36" s="44"/>
      <c r="CPK36" s="44"/>
      <c r="CPM36" s="33"/>
      <c r="CPO36" s="33"/>
      <c r="CPQ36" s="33"/>
      <c r="CPS36" s="33"/>
      <c r="CPU36"/>
      <c r="CPV36"/>
      <c r="CPW36"/>
      <c r="CPX36" s="3"/>
      <c r="CQA36" s="8"/>
      <c r="CQB36" s="9"/>
      <c r="CQC36" s="8"/>
      <c r="CQD36" s="8"/>
      <c r="CQE36" s="9"/>
      <c r="CQF36" s="6"/>
      <c r="CQG36" s="9"/>
      <c r="CQH36" s="6"/>
      <c r="CQI36" s="9"/>
      <c r="CQJ36" s="44"/>
      <c r="CQL36" s="44"/>
      <c r="CQN36" s="33"/>
      <c r="CQP36" s="33"/>
      <c r="CQR36" s="33"/>
      <c r="CQT36" s="33"/>
      <c r="CQV36"/>
      <c r="CQW36"/>
      <c r="CQX36"/>
      <c r="CQY36" s="3"/>
      <c r="CRB36" s="8"/>
      <c r="CRC36" s="9"/>
      <c r="CRD36" s="8"/>
      <c r="CRE36" s="8"/>
      <c r="CRF36" s="9"/>
      <c r="CRG36" s="6"/>
      <c r="CRH36" s="9"/>
      <c r="CRI36" s="6"/>
      <c r="CRJ36" s="9"/>
      <c r="CRK36" s="44"/>
      <c r="CRM36" s="44"/>
      <c r="CRO36" s="33"/>
      <c r="CRQ36" s="33"/>
      <c r="CRS36" s="33"/>
      <c r="CRU36" s="33"/>
      <c r="CRW36"/>
      <c r="CRX36"/>
      <c r="CRY36"/>
      <c r="CRZ36" s="3"/>
      <c r="CSC36" s="8"/>
      <c r="CSD36" s="9"/>
      <c r="CSE36" s="8"/>
      <c r="CSF36" s="8"/>
      <c r="CSG36" s="9"/>
      <c r="CSH36" s="6"/>
      <c r="CSI36" s="9"/>
      <c r="CSJ36" s="6"/>
      <c r="CSK36" s="9"/>
      <c r="CSL36" s="44"/>
      <c r="CSN36" s="44"/>
      <c r="CSP36" s="33"/>
      <c r="CSR36" s="33"/>
      <c r="CST36" s="33"/>
      <c r="CSV36" s="33"/>
      <c r="CSX36"/>
      <c r="CSY36"/>
      <c r="CSZ36"/>
      <c r="CTA36" s="3"/>
      <c r="CTD36" s="8"/>
      <c r="CTE36" s="9"/>
      <c r="CTF36" s="8"/>
      <c r="CTG36" s="8"/>
      <c r="CTH36" s="9"/>
      <c r="CTI36" s="6"/>
      <c r="CTJ36" s="9"/>
      <c r="CTK36" s="6"/>
      <c r="CTL36" s="9"/>
      <c r="CTM36" s="44"/>
      <c r="CTO36" s="44"/>
      <c r="CTQ36" s="33"/>
      <c r="CTS36" s="33"/>
      <c r="CTU36" s="33"/>
      <c r="CTW36" s="33"/>
      <c r="CTY36"/>
      <c r="CTZ36"/>
      <c r="CUA36"/>
      <c r="CUB36" s="3"/>
      <c r="CUE36" s="8"/>
      <c r="CUF36" s="9"/>
      <c r="CUG36" s="8"/>
      <c r="CUH36" s="8"/>
      <c r="CUI36" s="9"/>
      <c r="CUJ36" s="6"/>
      <c r="CUK36" s="9"/>
      <c r="CUL36" s="6"/>
      <c r="CUM36" s="9"/>
      <c r="CUN36" s="44"/>
      <c r="CUP36" s="44"/>
      <c r="CUR36" s="33"/>
      <c r="CUT36" s="33"/>
      <c r="CUV36" s="33"/>
      <c r="CUX36" s="33"/>
      <c r="CUZ36"/>
      <c r="CVA36"/>
      <c r="CVB36"/>
      <c r="CVC36" s="3"/>
      <c r="CVF36" s="8"/>
      <c r="CVG36" s="9"/>
      <c r="CVH36" s="8"/>
      <c r="CVI36" s="8"/>
      <c r="CVJ36" s="9"/>
      <c r="CVK36" s="6"/>
      <c r="CVL36" s="9"/>
      <c r="CVM36" s="6"/>
      <c r="CVN36" s="9"/>
      <c r="CVO36" s="44"/>
      <c r="CVQ36" s="44"/>
      <c r="CVS36" s="33"/>
      <c r="CVU36" s="33"/>
      <c r="CVW36" s="33"/>
      <c r="CVY36" s="33"/>
      <c r="CWA36"/>
      <c r="CWB36"/>
      <c r="CWC36"/>
      <c r="CWD36" s="3"/>
      <c r="CWG36" s="8"/>
      <c r="CWH36" s="9"/>
      <c r="CWI36" s="8"/>
      <c r="CWJ36" s="8"/>
      <c r="CWK36" s="9"/>
      <c r="CWL36" s="6"/>
      <c r="CWM36" s="9"/>
      <c r="CWN36" s="6"/>
      <c r="CWO36" s="9"/>
      <c r="CWP36" s="44"/>
      <c r="CWR36" s="44"/>
      <c r="CWT36" s="33"/>
      <c r="CWV36" s="33"/>
      <c r="CWX36" s="33"/>
      <c r="CWZ36" s="33"/>
      <c r="CXB36"/>
      <c r="CXC36"/>
      <c r="CXD36"/>
      <c r="CXE36" s="3"/>
      <c r="CXH36" s="8"/>
      <c r="CXI36" s="9"/>
      <c r="CXJ36" s="8"/>
      <c r="CXK36" s="8"/>
      <c r="CXL36" s="9"/>
      <c r="CXM36" s="6"/>
      <c r="CXN36" s="9"/>
      <c r="CXO36" s="6"/>
      <c r="CXP36" s="9"/>
      <c r="CXQ36" s="44"/>
      <c r="CXS36" s="44"/>
      <c r="CXU36" s="33"/>
      <c r="CXW36" s="33"/>
      <c r="CXY36" s="33"/>
      <c r="CYA36" s="33"/>
      <c r="CYC36"/>
      <c r="CYD36"/>
      <c r="CYE36"/>
      <c r="CYF36" s="3"/>
      <c r="CYI36" s="8"/>
      <c r="CYJ36" s="9"/>
      <c r="CYK36" s="8"/>
      <c r="CYL36" s="8"/>
      <c r="CYM36" s="9"/>
      <c r="CYN36" s="6"/>
      <c r="CYO36" s="9"/>
      <c r="CYP36" s="6"/>
      <c r="CYQ36" s="9"/>
      <c r="CYR36" s="44"/>
      <c r="CYT36" s="44"/>
      <c r="CYV36" s="33"/>
      <c r="CYX36" s="33"/>
      <c r="CYZ36" s="33"/>
      <c r="CZB36" s="33"/>
      <c r="CZD36"/>
      <c r="CZE36"/>
      <c r="CZF36"/>
      <c r="CZG36" s="3"/>
      <c r="CZJ36" s="8"/>
      <c r="CZK36" s="9"/>
      <c r="CZL36" s="8"/>
      <c r="CZM36" s="8"/>
      <c r="CZN36" s="9"/>
      <c r="CZO36" s="6"/>
      <c r="CZP36" s="9"/>
      <c r="CZQ36" s="6"/>
      <c r="CZR36" s="9"/>
      <c r="CZS36" s="44"/>
      <c r="CZU36" s="44"/>
      <c r="CZW36" s="33"/>
      <c r="CZY36" s="33"/>
      <c r="DAA36" s="33"/>
      <c r="DAC36" s="33"/>
      <c r="DAE36"/>
      <c r="DAF36"/>
      <c r="DAG36"/>
      <c r="DAH36" s="3"/>
      <c r="DAK36" s="8"/>
      <c r="DAL36" s="9"/>
      <c r="DAM36" s="8"/>
      <c r="DAN36" s="8"/>
      <c r="DAO36" s="9"/>
      <c r="DAP36" s="6"/>
      <c r="DAQ36" s="9"/>
      <c r="DAR36" s="6"/>
      <c r="DAS36" s="9"/>
      <c r="DAT36" s="44"/>
      <c r="DAV36" s="44"/>
      <c r="DAX36" s="33"/>
      <c r="DAZ36" s="33"/>
      <c r="DBB36" s="33"/>
      <c r="DBD36" s="33"/>
      <c r="DBF36"/>
      <c r="DBG36"/>
      <c r="DBH36"/>
      <c r="DBI36" s="3"/>
      <c r="DBL36" s="8"/>
      <c r="DBM36" s="9"/>
      <c r="DBN36" s="8"/>
      <c r="DBO36" s="8"/>
      <c r="DBP36" s="9"/>
      <c r="DBQ36" s="6"/>
      <c r="DBR36" s="9"/>
      <c r="DBS36" s="6"/>
      <c r="DBT36" s="9"/>
      <c r="DBU36" s="44"/>
      <c r="DBW36" s="44"/>
      <c r="DBY36" s="33"/>
      <c r="DCA36" s="33"/>
      <c r="DCC36" s="33"/>
      <c r="DCE36" s="33"/>
      <c r="DCG36"/>
      <c r="DCH36"/>
      <c r="DCI36"/>
      <c r="DCJ36" s="3"/>
      <c r="DCM36" s="8"/>
      <c r="DCN36" s="9"/>
      <c r="DCO36" s="8"/>
      <c r="DCP36" s="8"/>
      <c r="DCQ36" s="9"/>
      <c r="DCR36" s="6"/>
      <c r="DCS36" s="9"/>
      <c r="DCT36" s="6"/>
      <c r="DCU36" s="9"/>
      <c r="DCV36" s="44"/>
      <c r="DCX36" s="44"/>
      <c r="DCZ36" s="33"/>
      <c r="DDB36" s="33"/>
      <c r="DDD36" s="33"/>
      <c r="DDF36" s="33"/>
      <c r="DDH36"/>
      <c r="DDI36"/>
      <c r="DDJ36"/>
      <c r="DDK36" s="3"/>
      <c r="DDN36" s="8"/>
      <c r="DDO36" s="9"/>
      <c r="DDP36" s="8"/>
      <c r="DDQ36" s="8"/>
      <c r="DDR36" s="9"/>
      <c r="DDS36" s="6"/>
      <c r="DDT36" s="9"/>
      <c r="DDU36" s="6"/>
      <c r="DDV36" s="9"/>
      <c r="DDW36" s="44"/>
      <c r="DDY36" s="44"/>
      <c r="DEA36" s="33"/>
      <c r="DEC36" s="33"/>
      <c r="DEE36" s="33"/>
      <c r="DEG36" s="33"/>
      <c r="DEI36"/>
      <c r="DEJ36"/>
      <c r="DEK36"/>
      <c r="DEL36" s="3"/>
      <c r="DEO36" s="8"/>
      <c r="DEP36" s="9"/>
      <c r="DEQ36" s="8"/>
      <c r="DER36" s="8"/>
      <c r="DES36" s="9"/>
      <c r="DET36" s="6"/>
      <c r="DEU36" s="9"/>
      <c r="DEV36" s="6"/>
      <c r="DEW36" s="9"/>
      <c r="DEX36" s="44"/>
      <c r="DEZ36" s="44"/>
      <c r="DFB36" s="33"/>
      <c r="DFD36" s="33"/>
      <c r="DFF36" s="33"/>
      <c r="DFH36" s="33"/>
      <c r="DFJ36"/>
      <c r="DFK36"/>
      <c r="DFL36"/>
      <c r="DFM36" s="3"/>
      <c r="DFP36" s="8"/>
      <c r="DFQ36" s="9"/>
      <c r="DFR36" s="8"/>
      <c r="DFS36" s="8"/>
      <c r="DFT36" s="9"/>
      <c r="DFU36" s="6"/>
      <c r="DFV36" s="9"/>
      <c r="DFW36" s="6"/>
      <c r="DFX36" s="9"/>
      <c r="DFY36" s="44"/>
      <c r="DGA36" s="44"/>
      <c r="DGC36" s="33"/>
      <c r="DGE36" s="33"/>
      <c r="DGG36" s="33"/>
      <c r="DGI36" s="33"/>
      <c r="DGK36"/>
      <c r="DGL36"/>
      <c r="DGM36"/>
      <c r="DGN36" s="3"/>
      <c r="DGQ36" s="8"/>
      <c r="DGR36" s="9"/>
      <c r="DGS36" s="8"/>
      <c r="DGT36" s="8"/>
      <c r="DGU36" s="9"/>
      <c r="DGV36" s="6"/>
      <c r="DGW36" s="9"/>
      <c r="DGX36" s="6"/>
      <c r="DGY36" s="9"/>
      <c r="DGZ36" s="44"/>
      <c r="DHB36" s="44"/>
      <c r="DHD36" s="33"/>
      <c r="DHF36" s="33"/>
      <c r="DHH36" s="33"/>
      <c r="DHJ36" s="33"/>
      <c r="DHL36"/>
      <c r="DHM36"/>
      <c r="DHN36"/>
      <c r="DHO36" s="3"/>
      <c r="DHR36" s="8"/>
      <c r="DHS36" s="9"/>
      <c r="DHT36" s="8"/>
      <c r="DHU36" s="8"/>
      <c r="DHV36" s="9"/>
      <c r="DHW36" s="6"/>
      <c r="DHX36" s="9"/>
      <c r="DHY36" s="6"/>
      <c r="DHZ36" s="9"/>
      <c r="DIA36" s="44"/>
      <c r="DIC36" s="44"/>
      <c r="DIE36" s="33"/>
      <c r="DIG36" s="33"/>
      <c r="DII36" s="33"/>
      <c r="DIK36" s="33"/>
      <c r="DIM36"/>
      <c r="DIN36"/>
      <c r="DIO36"/>
      <c r="DIP36" s="3"/>
      <c r="DIS36" s="8"/>
      <c r="DIT36" s="9"/>
      <c r="DIU36" s="8"/>
      <c r="DIV36" s="8"/>
      <c r="DIW36" s="9"/>
      <c r="DIX36" s="6"/>
      <c r="DIY36" s="9"/>
      <c r="DIZ36" s="6"/>
      <c r="DJA36" s="9"/>
      <c r="DJB36" s="44"/>
      <c r="DJD36" s="44"/>
      <c r="DJF36" s="33"/>
      <c r="DJH36" s="33"/>
      <c r="DJJ36" s="33"/>
      <c r="DJL36" s="33"/>
      <c r="DJN36"/>
      <c r="DJO36"/>
      <c r="DJP36"/>
      <c r="DJQ36" s="3"/>
      <c r="DJT36" s="8"/>
      <c r="DJU36" s="9"/>
      <c r="DJV36" s="8"/>
      <c r="DJW36" s="8"/>
      <c r="DJX36" s="9"/>
      <c r="DJY36" s="6"/>
      <c r="DJZ36" s="9"/>
      <c r="DKA36" s="6"/>
      <c r="DKB36" s="9"/>
      <c r="DKC36" s="44"/>
      <c r="DKE36" s="44"/>
      <c r="DKG36" s="33"/>
      <c r="DKI36" s="33"/>
      <c r="DKK36" s="33"/>
      <c r="DKM36" s="33"/>
      <c r="DKO36"/>
      <c r="DKP36"/>
      <c r="DKQ36"/>
      <c r="DKR36" s="3"/>
      <c r="DKU36" s="8"/>
      <c r="DKV36" s="9"/>
      <c r="DKW36" s="8"/>
      <c r="DKX36" s="8"/>
      <c r="DKY36" s="9"/>
      <c r="DKZ36" s="6"/>
      <c r="DLA36" s="9"/>
      <c r="DLB36" s="6"/>
      <c r="DLC36" s="9"/>
      <c r="DLD36" s="44"/>
      <c r="DLF36" s="44"/>
      <c r="DLH36" s="33"/>
      <c r="DLJ36" s="33"/>
      <c r="DLL36" s="33"/>
      <c r="DLN36" s="33"/>
      <c r="DLP36"/>
      <c r="DLQ36"/>
      <c r="DLR36"/>
      <c r="DLS36" s="3"/>
      <c r="DLV36" s="8"/>
      <c r="DLW36" s="9"/>
      <c r="DLX36" s="8"/>
      <c r="DLY36" s="8"/>
      <c r="DLZ36" s="9"/>
      <c r="DMA36" s="6"/>
      <c r="DMB36" s="9"/>
      <c r="DMC36" s="6"/>
      <c r="DMD36" s="9"/>
      <c r="DME36" s="44"/>
      <c r="DMG36" s="44"/>
      <c r="DMI36" s="33"/>
      <c r="DMK36" s="33"/>
      <c r="DMM36" s="33"/>
      <c r="DMO36" s="33"/>
      <c r="DMQ36"/>
      <c r="DMR36"/>
      <c r="DMS36"/>
      <c r="DMT36" s="3"/>
      <c r="DMW36" s="8"/>
      <c r="DMX36" s="9"/>
      <c r="DMY36" s="8"/>
      <c r="DMZ36" s="8"/>
      <c r="DNA36" s="9"/>
      <c r="DNB36" s="6"/>
      <c r="DNC36" s="9"/>
      <c r="DND36" s="6"/>
      <c r="DNE36" s="9"/>
      <c r="DNF36" s="44"/>
      <c r="DNH36" s="44"/>
      <c r="DNJ36" s="33"/>
      <c r="DNL36" s="33"/>
      <c r="DNN36" s="33"/>
      <c r="DNP36" s="33"/>
      <c r="DNR36"/>
      <c r="DNS36"/>
      <c r="DNT36"/>
      <c r="DNU36" s="3"/>
      <c r="DNX36" s="8"/>
      <c r="DNY36" s="9"/>
      <c r="DNZ36" s="8"/>
      <c r="DOA36" s="8"/>
      <c r="DOB36" s="9"/>
      <c r="DOC36" s="6"/>
      <c r="DOD36" s="9"/>
      <c r="DOE36" s="6"/>
      <c r="DOF36" s="9"/>
      <c r="DOG36" s="44"/>
      <c r="DOI36" s="44"/>
      <c r="DOK36" s="33"/>
      <c r="DOM36" s="33"/>
      <c r="DOO36" s="33"/>
      <c r="DOQ36" s="33"/>
      <c r="DOS36"/>
      <c r="DOT36"/>
      <c r="DOU36"/>
      <c r="DOV36" s="3"/>
      <c r="DOY36" s="8"/>
      <c r="DOZ36" s="9"/>
      <c r="DPA36" s="8"/>
      <c r="DPB36" s="8"/>
      <c r="DPC36" s="9"/>
      <c r="DPD36" s="6"/>
      <c r="DPE36" s="9"/>
      <c r="DPF36" s="6"/>
      <c r="DPG36" s="9"/>
      <c r="DPH36" s="44"/>
      <c r="DPJ36" s="44"/>
      <c r="DPL36" s="33"/>
      <c r="DPN36" s="33"/>
      <c r="DPP36" s="33"/>
      <c r="DPR36" s="33"/>
      <c r="DPT36"/>
      <c r="DPU36"/>
      <c r="DPV36"/>
      <c r="DPW36" s="3"/>
      <c r="DPZ36" s="8"/>
      <c r="DQA36" s="9"/>
      <c r="DQB36" s="8"/>
      <c r="DQC36" s="8"/>
      <c r="DQD36" s="9"/>
      <c r="DQE36" s="6"/>
      <c r="DQF36" s="9"/>
      <c r="DQG36" s="6"/>
      <c r="DQH36" s="9"/>
      <c r="DQI36" s="44"/>
      <c r="DQK36" s="44"/>
      <c r="DQM36" s="33"/>
      <c r="DQO36" s="33"/>
      <c r="DQQ36" s="33"/>
      <c r="DQS36" s="33"/>
      <c r="DQU36"/>
      <c r="DQV36"/>
      <c r="DQW36"/>
      <c r="DQX36" s="3"/>
      <c r="DRA36" s="8"/>
      <c r="DRB36" s="9"/>
      <c r="DRC36" s="8"/>
      <c r="DRD36" s="8"/>
      <c r="DRE36" s="9"/>
      <c r="DRF36" s="6"/>
      <c r="DRG36" s="9"/>
      <c r="DRH36" s="6"/>
      <c r="DRI36" s="9"/>
      <c r="DRJ36" s="44"/>
      <c r="DRL36" s="44"/>
      <c r="DRN36" s="33"/>
      <c r="DRP36" s="33"/>
      <c r="DRR36" s="33"/>
      <c r="DRT36" s="33"/>
      <c r="DRV36"/>
      <c r="DRW36"/>
      <c r="DRX36"/>
      <c r="DRY36" s="3"/>
      <c r="DSB36" s="8"/>
      <c r="DSC36" s="9"/>
      <c r="DSD36" s="8"/>
      <c r="DSE36" s="8"/>
      <c r="DSF36" s="9"/>
      <c r="DSG36" s="6"/>
      <c r="DSH36" s="9"/>
      <c r="DSI36" s="6"/>
      <c r="DSJ36" s="9"/>
      <c r="DSK36" s="44"/>
      <c r="DSM36" s="44"/>
      <c r="DSO36" s="33"/>
      <c r="DSQ36" s="33"/>
      <c r="DSS36" s="33"/>
      <c r="DSU36" s="33"/>
      <c r="DSW36"/>
      <c r="DSX36"/>
      <c r="DSY36"/>
      <c r="DSZ36" s="3"/>
      <c r="DTC36" s="8"/>
      <c r="DTD36" s="9"/>
      <c r="DTE36" s="8"/>
      <c r="DTF36" s="8"/>
      <c r="DTG36" s="9"/>
      <c r="DTH36" s="6"/>
      <c r="DTI36" s="9"/>
      <c r="DTJ36" s="6"/>
      <c r="DTK36" s="9"/>
      <c r="DTL36" s="44"/>
      <c r="DTN36" s="44"/>
      <c r="DTP36" s="33"/>
      <c r="DTR36" s="33"/>
      <c r="DTT36" s="33"/>
      <c r="DTV36" s="33"/>
      <c r="DTX36"/>
      <c r="DTY36"/>
      <c r="DTZ36"/>
      <c r="DUA36" s="3"/>
      <c r="DUD36" s="8"/>
      <c r="DUE36" s="9"/>
      <c r="DUF36" s="8"/>
      <c r="DUG36" s="8"/>
      <c r="DUH36" s="9"/>
      <c r="DUI36" s="6"/>
      <c r="DUJ36" s="9"/>
      <c r="DUK36" s="6"/>
      <c r="DUL36" s="9"/>
      <c r="DUM36" s="44"/>
      <c r="DUO36" s="44"/>
      <c r="DUQ36" s="33"/>
      <c r="DUS36" s="33"/>
      <c r="DUU36" s="33"/>
      <c r="DUW36" s="33"/>
      <c r="DUY36"/>
      <c r="DUZ36"/>
      <c r="DVA36"/>
      <c r="DVB36" s="3"/>
      <c r="DVE36" s="8"/>
      <c r="DVF36" s="9"/>
      <c r="DVG36" s="8"/>
      <c r="DVH36" s="8"/>
      <c r="DVI36" s="9"/>
      <c r="DVJ36" s="6"/>
      <c r="DVK36" s="9"/>
      <c r="DVL36" s="6"/>
      <c r="DVM36" s="9"/>
      <c r="DVN36" s="44"/>
      <c r="DVP36" s="44"/>
      <c r="DVR36" s="33"/>
      <c r="DVT36" s="33"/>
      <c r="DVV36" s="33"/>
      <c r="DVX36" s="33"/>
      <c r="DVZ36"/>
      <c r="DWA36"/>
      <c r="DWB36"/>
      <c r="DWC36" s="3"/>
      <c r="DWF36" s="8"/>
      <c r="DWG36" s="9"/>
      <c r="DWH36" s="8"/>
      <c r="DWI36" s="8"/>
      <c r="DWJ36" s="9"/>
      <c r="DWK36" s="6"/>
      <c r="DWL36" s="9"/>
      <c r="DWM36" s="6"/>
      <c r="DWN36" s="9"/>
      <c r="DWO36" s="44"/>
      <c r="DWQ36" s="44"/>
      <c r="DWS36" s="33"/>
      <c r="DWU36" s="33"/>
      <c r="DWW36" s="33"/>
      <c r="DWY36" s="33"/>
      <c r="DXA36"/>
      <c r="DXB36"/>
      <c r="DXC36"/>
      <c r="DXD36" s="3"/>
      <c r="DXG36" s="8"/>
      <c r="DXH36" s="9"/>
      <c r="DXI36" s="8"/>
      <c r="DXJ36" s="8"/>
      <c r="DXK36" s="9"/>
      <c r="DXL36" s="6"/>
      <c r="DXM36" s="9"/>
      <c r="DXN36" s="6"/>
      <c r="DXO36" s="9"/>
      <c r="DXP36" s="44"/>
      <c r="DXR36" s="44"/>
      <c r="DXT36" s="33"/>
      <c r="DXV36" s="33"/>
      <c r="DXX36" s="33"/>
      <c r="DXZ36" s="33"/>
      <c r="DYB36"/>
      <c r="DYC36"/>
      <c r="DYD36"/>
      <c r="DYE36" s="3"/>
      <c r="DYH36" s="8"/>
      <c r="DYI36" s="9"/>
      <c r="DYJ36" s="8"/>
      <c r="DYK36" s="8"/>
      <c r="DYL36" s="9"/>
      <c r="DYM36" s="6"/>
      <c r="DYN36" s="9"/>
      <c r="DYO36" s="6"/>
      <c r="DYP36" s="9"/>
      <c r="DYQ36" s="44"/>
      <c r="DYS36" s="44"/>
      <c r="DYU36" s="33"/>
      <c r="DYW36" s="33"/>
      <c r="DYY36" s="33"/>
      <c r="DZA36" s="33"/>
      <c r="DZC36"/>
      <c r="DZD36"/>
      <c r="DZE36"/>
      <c r="DZF36" s="3"/>
      <c r="DZI36" s="8"/>
      <c r="DZJ36" s="9"/>
      <c r="DZK36" s="8"/>
      <c r="DZL36" s="8"/>
      <c r="DZM36" s="9"/>
      <c r="DZN36" s="6"/>
      <c r="DZO36" s="9"/>
      <c r="DZP36" s="6"/>
      <c r="DZQ36" s="9"/>
      <c r="DZR36" s="44"/>
      <c r="DZT36" s="44"/>
      <c r="DZV36" s="33"/>
      <c r="DZX36" s="33"/>
      <c r="DZZ36" s="33"/>
      <c r="EAB36" s="33"/>
      <c r="EAD36"/>
      <c r="EAE36"/>
      <c r="EAF36"/>
      <c r="EAG36" s="3"/>
      <c r="EAJ36" s="8"/>
      <c r="EAK36" s="9"/>
      <c r="EAL36" s="8"/>
      <c r="EAM36" s="8"/>
      <c r="EAN36" s="9"/>
      <c r="EAO36" s="6"/>
      <c r="EAP36" s="9"/>
      <c r="EAQ36" s="6"/>
      <c r="EAR36" s="9"/>
      <c r="EAS36" s="44"/>
      <c r="EAU36" s="44"/>
      <c r="EAW36" s="33"/>
      <c r="EAY36" s="33"/>
      <c r="EBA36" s="33"/>
      <c r="EBC36" s="33"/>
      <c r="EBE36"/>
      <c r="EBF36"/>
      <c r="EBG36"/>
      <c r="EBH36" s="3"/>
      <c r="EBK36" s="8"/>
      <c r="EBL36" s="9"/>
      <c r="EBM36" s="8"/>
      <c r="EBN36" s="8"/>
      <c r="EBO36" s="9"/>
      <c r="EBP36" s="6"/>
      <c r="EBQ36" s="9"/>
      <c r="EBR36" s="6"/>
      <c r="EBS36" s="9"/>
      <c r="EBT36" s="44"/>
      <c r="EBV36" s="44"/>
      <c r="EBX36" s="33"/>
      <c r="EBZ36" s="33"/>
      <c r="ECB36" s="33"/>
      <c r="ECD36" s="33"/>
      <c r="ECF36"/>
      <c r="ECG36"/>
      <c r="ECH36"/>
      <c r="ECI36" s="3"/>
      <c r="ECL36" s="8"/>
      <c r="ECM36" s="9"/>
      <c r="ECN36" s="8"/>
      <c r="ECO36" s="8"/>
      <c r="ECP36" s="9"/>
      <c r="ECQ36" s="6"/>
      <c r="ECR36" s="9"/>
      <c r="ECS36" s="6"/>
      <c r="ECT36" s="9"/>
      <c r="ECU36" s="44"/>
      <c r="ECW36" s="44"/>
      <c r="ECY36" s="33"/>
      <c r="EDA36" s="33"/>
      <c r="EDC36" s="33"/>
      <c r="EDE36" s="33"/>
      <c r="EDG36"/>
      <c r="EDH36"/>
      <c r="EDI36"/>
      <c r="EDJ36" s="3"/>
      <c r="EDM36" s="8"/>
      <c r="EDN36" s="9"/>
      <c r="EDO36" s="8"/>
      <c r="EDP36" s="8"/>
      <c r="EDQ36" s="9"/>
      <c r="EDR36" s="6"/>
      <c r="EDS36" s="9"/>
      <c r="EDT36" s="6"/>
      <c r="EDU36" s="9"/>
      <c r="EDV36" s="44"/>
      <c r="EDX36" s="44"/>
      <c r="EDZ36" s="33"/>
      <c r="EEB36" s="33"/>
      <c r="EED36" s="33"/>
      <c r="EEF36" s="33"/>
      <c r="EEH36"/>
      <c r="EEI36"/>
      <c r="EEJ36"/>
      <c r="EEK36" s="3"/>
      <c r="EEN36" s="8"/>
      <c r="EEO36" s="9"/>
      <c r="EEP36" s="8"/>
      <c r="EEQ36" s="8"/>
      <c r="EER36" s="9"/>
      <c r="EES36" s="6"/>
      <c r="EET36" s="9"/>
      <c r="EEU36" s="6"/>
      <c r="EEV36" s="9"/>
      <c r="EEW36" s="44"/>
      <c r="EEY36" s="44"/>
      <c r="EFA36" s="33"/>
      <c r="EFC36" s="33"/>
      <c r="EFE36" s="33"/>
      <c r="EFG36" s="33"/>
      <c r="EFI36"/>
      <c r="EFJ36"/>
      <c r="EFK36"/>
      <c r="EFL36" s="3"/>
      <c r="EFO36" s="8"/>
      <c r="EFP36" s="9"/>
      <c r="EFQ36" s="8"/>
      <c r="EFR36" s="8"/>
      <c r="EFS36" s="9"/>
      <c r="EFT36" s="6"/>
      <c r="EFU36" s="9"/>
      <c r="EFV36" s="6"/>
      <c r="EFW36" s="9"/>
      <c r="EFX36" s="44"/>
      <c r="EFZ36" s="44"/>
      <c r="EGB36" s="33"/>
      <c r="EGD36" s="33"/>
      <c r="EGF36" s="33"/>
      <c r="EGH36" s="33"/>
      <c r="EGJ36"/>
      <c r="EGK36"/>
      <c r="EGL36"/>
      <c r="EGM36" s="3"/>
      <c r="EGP36" s="8"/>
      <c r="EGQ36" s="9"/>
      <c r="EGR36" s="8"/>
      <c r="EGS36" s="8"/>
      <c r="EGT36" s="9"/>
      <c r="EGU36" s="6"/>
      <c r="EGV36" s="9"/>
      <c r="EGW36" s="6"/>
      <c r="EGX36" s="9"/>
      <c r="EGY36" s="44"/>
      <c r="EHA36" s="44"/>
      <c r="EHC36" s="33"/>
      <c r="EHE36" s="33"/>
      <c r="EHG36" s="33"/>
      <c r="EHI36" s="33"/>
      <c r="EHK36"/>
      <c r="EHL36"/>
      <c r="EHM36"/>
      <c r="EHN36" s="3"/>
      <c r="EHQ36" s="8"/>
      <c r="EHR36" s="9"/>
      <c r="EHS36" s="8"/>
      <c r="EHT36" s="8"/>
      <c r="EHU36" s="9"/>
      <c r="EHV36" s="6"/>
      <c r="EHW36" s="9"/>
      <c r="EHX36" s="6"/>
      <c r="EHY36" s="9"/>
      <c r="EHZ36" s="44"/>
      <c r="EIB36" s="44"/>
      <c r="EID36" s="33"/>
      <c r="EIF36" s="33"/>
      <c r="EIH36" s="33"/>
      <c r="EIJ36" s="33"/>
      <c r="EIL36"/>
      <c r="EIM36"/>
      <c r="EIN36"/>
      <c r="EIO36" s="3"/>
      <c r="EIR36" s="8"/>
      <c r="EIS36" s="9"/>
      <c r="EIT36" s="8"/>
      <c r="EIU36" s="8"/>
      <c r="EIV36" s="9"/>
      <c r="EIW36" s="6"/>
      <c r="EIX36" s="9"/>
      <c r="EIY36" s="6"/>
      <c r="EIZ36" s="9"/>
      <c r="EJA36" s="44"/>
      <c r="EJC36" s="44"/>
      <c r="EJE36" s="33"/>
      <c r="EJG36" s="33"/>
      <c r="EJI36" s="33"/>
      <c r="EJK36" s="33"/>
      <c r="EJM36"/>
      <c r="EJN36"/>
      <c r="EJO36"/>
      <c r="EJP36" s="3"/>
      <c r="EJS36" s="8"/>
      <c r="EJT36" s="9"/>
      <c r="EJU36" s="8"/>
      <c r="EJV36" s="8"/>
      <c r="EJW36" s="9"/>
      <c r="EJX36" s="6"/>
      <c r="EJY36" s="9"/>
      <c r="EJZ36" s="6"/>
      <c r="EKA36" s="9"/>
      <c r="EKB36" s="44"/>
      <c r="EKD36" s="44"/>
      <c r="EKF36" s="33"/>
      <c r="EKH36" s="33"/>
      <c r="EKJ36" s="33"/>
      <c r="EKL36" s="33"/>
      <c r="EKN36"/>
      <c r="EKO36"/>
      <c r="EKP36"/>
      <c r="EKQ36" s="3"/>
      <c r="EKT36" s="8"/>
      <c r="EKU36" s="9"/>
      <c r="EKV36" s="8"/>
      <c r="EKW36" s="8"/>
      <c r="EKX36" s="9"/>
      <c r="EKY36" s="6"/>
      <c r="EKZ36" s="9"/>
      <c r="ELA36" s="6"/>
      <c r="ELB36" s="9"/>
      <c r="ELC36" s="44"/>
      <c r="ELE36" s="44"/>
      <c r="ELG36" s="33"/>
      <c r="ELI36" s="33"/>
      <c r="ELK36" s="33"/>
      <c r="ELM36" s="33"/>
      <c r="ELO36"/>
      <c r="ELP36"/>
      <c r="ELQ36"/>
      <c r="ELR36" s="3"/>
      <c r="ELU36" s="8"/>
      <c r="ELV36" s="9"/>
      <c r="ELW36" s="8"/>
      <c r="ELX36" s="8"/>
      <c r="ELY36" s="9"/>
      <c r="ELZ36" s="6"/>
      <c r="EMA36" s="9"/>
      <c r="EMB36" s="6"/>
      <c r="EMC36" s="9"/>
      <c r="EMD36" s="44"/>
      <c r="EMF36" s="44"/>
      <c r="EMH36" s="33"/>
      <c r="EMJ36" s="33"/>
      <c r="EML36" s="33"/>
      <c r="EMN36" s="33"/>
      <c r="EMP36"/>
      <c r="EMQ36"/>
      <c r="EMR36"/>
      <c r="EMS36" s="3"/>
      <c r="EMV36" s="8"/>
      <c r="EMW36" s="9"/>
      <c r="EMX36" s="8"/>
      <c r="EMY36" s="8"/>
      <c r="EMZ36" s="9"/>
      <c r="ENA36" s="6"/>
      <c r="ENB36" s="9"/>
      <c r="ENC36" s="6"/>
      <c r="END36" s="9"/>
      <c r="ENE36" s="44"/>
      <c r="ENG36" s="44"/>
      <c r="ENI36" s="33"/>
      <c r="ENK36" s="33"/>
      <c r="ENM36" s="33"/>
      <c r="ENO36" s="33"/>
      <c r="ENQ36"/>
      <c r="ENR36"/>
      <c r="ENS36"/>
      <c r="ENT36" s="3"/>
      <c r="ENW36" s="8"/>
      <c r="ENX36" s="9"/>
      <c r="ENY36" s="8"/>
      <c r="ENZ36" s="8"/>
      <c r="EOA36" s="9"/>
      <c r="EOB36" s="6"/>
      <c r="EOC36" s="9"/>
      <c r="EOD36" s="6"/>
      <c r="EOE36" s="9"/>
      <c r="EOF36" s="44"/>
      <c r="EOH36" s="44"/>
      <c r="EOJ36" s="33"/>
      <c r="EOL36" s="33"/>
      <c r="EON36" s="33"/>
      <c r="EOP36" s="33"/>
      <c r="EOR36"/>
      <c r="EOS36"/>
      <c r="EOT36"/>
      <c r="EOU36" s="3"/>
      <c r="EOX36" s="8"/>
      <c r="EOY36" s="9"/>
      <c r="EOZ36" s="8"/>
      <c r="EPA36" s="8"/>
      <c r="EPB36" s="9"/>
      <c r="EPC36" s="6"/>
      <c r="EPD36" s="9"/>
      <c r="EPE36" s="6"/>
      <c r="EPF36" s="9"/>
      <c r="EPG36" s="44"/>
      <c r="EPI36" s="44"/>
      <c r="EPK36" s="33"/>
      <c r="EPM36" s="33"/>
      <c r="EPO36" s="33"/>
      <c r="EPQ36" s="33"/>
      <c r="EPS36"/>
      <c r="EPT36"/>
      <c r="EPU36"/>
      <c r="EPV36" s="3"/>
      <c r="EPY36" s="8"/>
      <c r="EPZ36" s="9"/>
      <c r="EQA36" s="8"/>
      <c r="EQB36" s="8"/>
      <c r="EQC36" s="9"/>
      <c r="EQD36" s="6"/>
      <c r="EQE36" s="9"/>
      <c r="EQF36" s="6"/>
      <c r="EQG36" s="9"/>
      <c r="EQH36" s="44"/>
      <c r="EQJ36" s="44"/>
      <c r="EQL36" s="33"/>
      <c r="EQN36" s="33"/>
      <c r="EQP36" s="33"/>
      <c r="EQR36" s="33"/>
      <c r="EQT36"/>
      <c r="EQU36"/>
      <c r="EQV36"/>
      <c r="EQW36" s="3"/>
      <c r="EQZ36" s="8"/>
      <c r="ERA36" s="9"/>
      <c r="ERB36" s="8"/>
      <c r="ERC36" s="8"/>
      <c r="ERD36" s="9"/>
      <c r="ERE36" s="6"/>
      <c r="ERF36" s="9"/>
      <c r="ERG36" s="6"/>
      <c r="ERH36" s="9"/>
      <c r="ERI36" s="44"/>
      <c r="ERK36" s="44"/>
      <c r="ERM36" s="33"/>
      <c r="ERO36" s="33"/>
      <c r="ERQ36" s="33"/>
      <c r="ERS36" s="33"/>
      <c r="ERU36"/>
      <c r="ERV36"/>
      <c r="ERW36"/>
      <c r="ERX36" s="3"/>
      <c r="ESA36" s="8"/>
      <c r="ESB36" s="9"/>
      <c r="ESC36" s="8"/>
      <c r="ESD36" s="8"/>
      <c r="ESE36" s="9"/>
      <c r="ESF36" s="6"/>
      <c r="ESG36" s="9"/>
      <c r="ESH36" s="6"/>
      <c r="ESI36" s="9"/>
      <c r="ESJ36" s="44"/>
      <c r="ESL36" s="44"/>
      <c r="ESN36" s="33"/>
      <c r="ESP36" s="33"/>
      <c r="ESR36" s="33"/>
      <c r="EST36" s="33"/>
      <c r="ESV36"/>
      <c r="ESW36"/>
      <c r="ESX36"/>
      <c r="ESY36" s="3"/>
      <c r="ETB36" s="8"/>
      <c r="ETC36" s="9"/>
      <c r="ETD36" s="8"/>
      <c r="ETE36" s="8"/>
      <c r="ETF36" s="9"/>
      <c r="ETG36" s="6"/>
      <c r="ETH36" s="9"/>
      <c r="ETI36" s="6"/>
      <c r="ETJ36" s="9"/>
      <c r="ETK36" s="44"/>
      <c r="ETM36" s="44"/>
      <c r="ETO36" s="33"/>
      <c r="ETQ36" s="33"/>
      <c r="ETS36" s="33"/>
      <c r="ETU36" s="33"/>
      <c r="ETW36"/>
      <c r="ETX36"/>
      <c r="ETY36"/>
      <c r="ETZ36" s="3"/>
      <c r="EUC36" s="8"/>
      <c r="EUD36" s="9"/>
      <c r="EUE36" s="8"/>
      <c r="EUF36" s="8"/>
      <c r="EUG36" s="9"/>
      <c r="EUH36" s="6"/>
      <c r="EUI36" s="9"/>
      <c r="EUJ36" s="6"/>
      <c r="EUK36" s="9"/>
      <c r="EUL36" s="44"/>
      <c r="EUN36" s="44"/>
      <c r="EUP36" s="33"/>
      <c r="EUR36" s="33"/>
      <c r="EUT36" s="33"/>
      <c r="EUV36" s="33"/>
      <c r="EUX36"/>
      <c r="EUY36"/>
      <c r="EUZ36"/>
      <c r="EVA36" s="3"/>
      <c r="EVD36" s="8"/>
      <c r="EVE36" s="9"/>
      <c r="EVF36" s="8"/>
      <c r="EVG36" s="8"/>
      <c r="EVH36" s="9"/>
      <c r="EVI36" s="6"/>
      <c r="EVJ36" s="9"/>
      <c r="EVK36" s="6"/>
      <c r="EVL36" s="9"/>
      <c r="EVM36" s="44"/>
      <c r="EVO36" s="44"/>
      <c r="EVQ36" s="33"/>
      <c r="EVS36" s="33"/>
      <c r="EVU36" s="33"/>
      <c r="EVW36" s="33"/>
      <c r="EVY36"/>
      <c r="EVZ36"/>
      <c r="EWA36"/>
      <c r="EWB36" s="3"/>
      <c r="EWE36" s="8"/>
      <c r="EWF36" s="9"/>
      <c r="EWG36" s="8"/>
      <c r="EWH36" s="8"/>
      <c r="EWI36" s="9"/>
      <c r="EWJ36" s="6"/>
      <c r="EWK36" s="9"/>
      <c r="EWL36" s="6"/>
      <c r="EWM36" s="9"/>
      <c r="EWN36" s="44"/>
      <c r="EWP36" s="44"/>
      <c r="EWR36" s="33"/>
      <c r="EWT36" s="33"/>
      <c r="EWV36" s="33"/>
      <c r="EWX36" s="33"/>
      <c r="EWZ36"/>
      <c r="EXA36"/>
      <c r="EXB36"/>
      <c r="EXC36" s="3"/>
      <c r="EXF36" s="8"/>
      <c r="EXG36" s="9"/>
      <c r="EXH36" s="8"/>
      <c r="EXI36" s="8"/>
      <c r="EXJ36" s="9"/>
      <c r="EXK36" s="6"/>
      <c r="EXL36" s="9"/>
      <c r="EXM36" s="6"/>
      <c r="EXN36" s="9"/>
      <c r="EXO36" s="44"/>
      <c r="EXQ36" s="44"/>
      <c r="EXS36" s="33"/>
      <c r="EXU36" s="33"/>
      <c r="EXW36" s="33"/>
      <c r="EXY36" s="33"/>
      <c r="EYA36"/>
      <c r="EYB36"/>
      <c r="EYC36"/>
      <c r="EYD36" s="3"/>
      <c r="EYG36" s="8"/>
      <c r="EYH36" s="9"/>
      <c r="EYI36" s="8"/>
      <c r="EYJ36" s="8"/>
      <c r="EYK36" s="9"/>
      <c r="EYL36" s="6"/>
      <c r="EYM36" s="9"/>
      <c r="EYN36" s="6"/>
      <c r="EYO36" s="9"/>
      <c r="EYP36" s="44"/>
      <c r="EYR36" s="44"/>
      <c r="EYT36" s="33"/>
      <c r="EYV36" s="33"/>
      <c r="EYX36" s="33"/>
      <c r="EYZ36" s="33"/>
      <c r="EZB36"/>
      <c r="EZC36"/>
      <c r="EZD36"/>
      <c r="EZE36" s="3"/>
      <c r="EZH36" s="8"/>
      <c r="EZI36" s="9"/>
      <c r="EZJ36" s="8"/>
      <c r="EZK36" s="8"/>
      <c r="EZL36" s="9"/>
      <c r="EZM36" s="6"/>
      <c r="EZN36" s="9"/>
      <c r="EZO36" s="6"/>
      <c r="EZP36" s="9"/>
      <c r="EZQ36" s="44"/>
      <c r="EZS36" s="44"/>
      <c r="EZU36" s="33"/>
      <c r="EZW36" s="33"/>
      <c r="EZY36" s="33"/>
      <c r="FAA36" s="33"/>
      <c r="FAC36"/>
      <c r="FAD36"/>
      <c r="FAE36"/>
      <c r="FAF36" s="3"/>
      <c r="FAI36" s="8"/>
      <c r="FAJ36" s="9"/>
      <c r="FAK36" s="8"/>
      <c r="FAL36" s="8"/>
      <c r="FAM36" s="9"/>
      <c r="FAN36" s="6"/>
      <c r="FAO36" s="9"/>
      <c r="FAP36" s="6"/>
      <c r="FAQ36" s="9"/>
      <c r="FAR36" s="44"/>
      <c r="FAT36" s="44"/>
      <c r="FAV36" s="33"/>
      <c r="FAX36" s="33"/>
      <c r="FAZ36" s="33"/>
      <c r="FBB36" s="33"/>
      <c r="FBD36"/>
      <c r="FBE36"/>
      <c r="FBF36"/>
      <c r="FBG36" s="3"/>
      <c r="FBJ36" s="8"/>
      <c r="FBK36" s="9"/>
      <c r="FBL36" s="8"/>
      <c r="FBM36" s="8"/>
      <c r="FBN36" s="9"/>
      <c r="FBO36" s="6"/>
      <c r="FBP36" s="9"/>
      <c r="FBQ36" s="6"/>
      <c r="FBR36" s="9"/>
      <c r="FBS36" s="44"/>
      <c r="FBU36" s="44"/>
      <c r="FBW36" s="33"/>
      <c r="FBY36" s="33"/>
      <c r="FCA36" s="33"/>
      <c r="FCC36" s="33"/>
      <c r="FCE36"/>
      <c r="FCF36"/>
      <c r="FCG36"/>
      <c r="FCH36" s="3"/>
      <c r="FCK36" s="8"/>
      <c r="FCL36" s="9"/>
      <c r="FCM36" s="8"/>
      <c r="FCN36" s="8"/>
      <c r="FCO36" s="9"/>
      <c r="FCP36" s="6"/>
      <c r="FCQ36" s="9"/>
      <c r="FCR36" s="6"/>
      <c r="FCS36" s="9"/>
      <c r="FCT36" s="44"/>
      <c r="FCV36" s="44"/>
      <c r="FCX36" s="33"/>
      <c r="FCZ36" s="33"/>
      <c r="FDB36" s="33"/>
      <c r="FDD36" s="33"/>
      <c r="FDF36"/>
      <c r="FDG36"/>
      <c r="FDH36"/>
      <c r="FDI36" s="3"/>
      <c r="FDL36" s="8"/>
      <c r="FDM36" s="9"/>
      <c r="FDN36" s="8"/>
      <c r="FDO36" s="8"/>
      <c r="FDP36" s="9"/>
      <c r="FDQ36" s="6"/>
      <c r="FDR36" s="9"/>
      <c r="FDS36" s="6"/>
      <c r="FDT36" s="9"/>
      <c r="FDU36" s="44"/>
      <c r="FDW36" s="44"/>
      <c r="FDY36" s="33"/>
      <c r="FEA36" s="33"/>
      <c r="FEC36" s="33"/>
      <c r="FEE36" s="33"/>
      <c r="FEG36"/>
      <c r="FEH36"/>
      <c r="FEI36"/>
      <c r="FEJ36" s="3"/>
      <c r="FEM36" s="8"/>
      <c r="FEN36" s="9"/>
      <c r="FEO36" s="8"/>
      <c r="FEP36" s="8"/>
      <c r="FEQ36" s="9"/>
      <c r="FER36" s="6"/>
      <c r="FES36" s="9"/>
      <c r="FET36" s="6"/>
      <c r="FEU36" s="9"/>
      <c r="FEV36" s="44"/>
      <c r="FEX36" s="44"/>
      <c r="FEZ36" s="33"/>
      <c r="FFB36" s="33"/>
      <c r="FFD36" s="33"/>
      <c r="FFF36" s="33"/>
      <c r="FFH36"/>
      <c r="FFI36"/>
      <c r="FFJ36"/>
      <c r="FFK36" s="3"/>
      <c r="FFN36" s="8"/>
      <c r="FFO36" s="9"/>
      <c r="FFP36" s="8"/>
      <c r="FFQ36" s="8"/>
      <c r="FFR36" s="9"/>
      <c r="FFS36" s="6"/>
      <c r="FFT36" s="9"/>
      <c r="FFU36" s="6"/>
      <c r="FFV36" s="9"/>
      <c r="FFW36" s="44"/>
      <c r="FFY36" s="44"/>
      <c r="FGA36" s="33"/>
      <c r="FGC36" s="33"/>
      <c r="FGE36" s="33"/>
      <c r="FGG36" s="33"/>
      <c r="FGI36"/>
      <c r="FGJ36"/>
      <c r="FGK36"/>
      <c r="FGL36" s="3"/>
      <c r="FGO36" s="8"/>
      <c r="FGP36" s="9"/>
      <c r="FGQ36" s="8"/>
      <c r="FGR36" s="8"/>
      <c r="FGS36" s="9"/>
      <c r="FGT36" s="6"/>
      <c r="FGU36" s="9"/>
      <c r="FGV36" s="6"/>
      <c r="FGW36" s="9"/>
      <c r="FGX36" s="44"/>
      <c r="FGZ36" s="44"/>
      <c r="FHB36" s="33"/>
      <c r="FHD36" s="33"/>
      <c r="FHF36" s="33"/>
      <c r="FHH36" s="33"/>
      <c r="FHJ36"/>
      <c r="FHK36"/>
      <c r="FHL36"/>
      <c r="FHM36" s="3"/>
      <c r="FHP36" s="8"/>
      <c r="FHQ36" s="9"/>
      <c r="FHR36" s="8"/>
      <c r="FHS36" s="8"/>
      <c r="FHT36" s="9"/>
      <c r="FHU36" s="6"/>
      <c r="FHV36" s="9"/>
      <c r="FHW36" s="6"/>
      <c r="FHX36" s="9"/>
      <c r="FHY36" s="44"/>
      <c r="FIA36" s="44"/>
      <c r="FIC36" s="33"/>
      <c r="FIE36" s="33"/>
      <c r="FIG36" s="33"/>
      <c r="FII36" s="33"/>
      <c r="FIK36"/>
      <c r="FIL36"/>
      <c r="FIM36"/>
      <c r="FIN36" s="3"/>
      <c r="FIQ36" s="8"/>
      <c r="FIR36" s="9"/>
      <c r="FIS36" s="8"/>
      <c r="FIT36" s="8"/>
      <c r="FIU36" s="9"/>
      <c r="FIV36" s="6"/>
      <c r="FIW36" s="9"/>
      <c r="FIX36" s="6"/>
      <c r="FIY36" s="9"/>
      <c r="FIZ36" s="44"/>
      <c r="FJB36" s="44"/>
      <c r="FJD36" s="33"/>
      <c r="FJF36" s="33"/>
      <c r="FJH36" s="33"/>
      <c r="FJJ36" s="33"/>
      <c r="FJL36"/>
      <c r="FJM36"/>
      <c r="FJN36"/>
      <c r="FJO36" s="3"/>
      <c r="FJR36" s="8"/>
      <c r="FJS36" s="9"/>
      <c r="FJT36" s="8"/>
      <c r="FJU36" s="8"/>
      <c r="FJV36" s="9"/>
      <c r="FJW36" s="6"/>
      <c r="FJX36" s="9"/>
      <c r="FJY36" s="6"/>
      <c r="FJZ36" s="9"/>
      <c r="FKA36" s="44"/>
      <c r="FKC36" s="44"/>
      <c r="FKE36" s="33"/>
      <c r="FKG36" s="33"/>
      <c r="FKI36" s="33"/>
      <c r="FKK36" s="33"/>
      <c r="FKM36"/>
      <c r="FKN36"/>
      <c r="FKO36"/>
      <c r="FKP36" s="3"/>
      <c r="FKS36" s="8"/>
      <c r="FKT36" s="9"/>
      <c r="FKU36" s="8"/>
      <c r="FKV36" s="8"/>
      <c r="FKW36" s="9"/>
      <c r="FKX36" s="6"/>
      <c r="FKY36" s="9"/>
      <c r="FKZ36" s="6"/>
      <c r="FLA36" s="9"/>
      <c r="FLB36" s="44"/>
      <c r="FLD36" s="44"/>
      <c r="FLF36" s="33"/>
      <c r="FLH36" s="33"/>
      <c r="FLJ36" s="33"/>
      <c r="FLL36" s="33"/>
      <c r="FLN36"/>
      <c r="FLO36"/>
      <c r="FLP36"/>
      <c r="FLQ36" s="3"/>
      <c r="FLT36" s="8"/>
      <c r="FLU36" s="9"/>
      <c r="FLV36" s="8"/>
      <c r="FLW36" s="8"/>
      <c r="FLX36" s="9"/>
      <c r="FLY36" s="6"/>
      <c r="FLZ36" s="9"/>
      <c r="FMA36" s="6"/>
      <c r="FMB36" s="9"/>
      <c r="FMC36" s="44"/>
      <c r="FME36" s="44"/>
      <c r="FMG36" s="33"/>
      <c r="FMI36" s="33"/>
      <c r="FMK36" s="33"/>
      <c r="FMM36" s="33"/>
      <c r="FMO36"/>
      <c r="FMP36"/>
      <c r="FMQ36"/>
      <c r="FMR36" s="3"/>
      <c r="FMU36" s="8"/>
      <c r="FMV36" s="9"/>
      <c r="FMW36" s="8"/>
      <c r="FMX36" s="8"/>
      <c r="FMY36" s="9"/>
      <c r="FMZ36" s="6"/>
      <c r="FNA36" s="9"/>
      <c r="FNB36" s="6"/>
      <c r="FNC36" s="9"/>
      <c r="FND36" s="44"/>
      <c r="FNF36" s="44"/>
      <c r="FNH36" s="33"/>
      <c r="FNJ36" s="33"/>
      <c r="FNL36" s="33"/>
      <c r="FNN36" s="33"/>
      <c r="FNP36"/>
      <c r="FNQ36"/>
      <c r="FNR36"/>
      <c r="FNS36" s="3"/>
      <c r="FNV36" s="8"/>
      <c r="FNW36" s="9"/>
      <c r="FNX36" s="8"/>
      <c r="FNY36" s="8"/>
      <c r="FNZ36" s="9"/>
      <c r="FOA36" s="6"/>
      <c r="FOB36" s="9"/>
      <c r="FOC36" s="6"/>
      <c r="FOD36" s="9"/>
      <c r="FOE36" s="44"/>
      <c r="FOG36" s="44"/>
      <c r="FOI36" s="33"/>
      <c r="FOK36" s="33"/>
      <c r="FOM36" s="33"/>
      <c r="FOO36" s="33"/>
      <c r="FOQ36"/>
      <c r="FOR36"/>
      <c r="FOS36"/>
      <c r="FOT36" s="3"/>
      <c r="FOW36" s="8"/>
      <c r="FOX36" s="9"/>
      <c r="FOY36" s="8"/>
      <c r="FOZ36" s="8"/>
      <c r="FPA36" s="9"/>
      <c r="FPB36" s="6"/>
      <c r="FPC36" s="9"/>
      <c r="FPD36" s="6"/>
      <c r="FPE36" s="9"/>
      <c r="FPF36" s="44"/>
      <c r="FPH36" s="44"/>
      <c r="FPJ36" s="33"/>
      <c r="FPL36" s="33"/>
      <c r="FPN36" s="33"/>
      <c r="FPP36" s="33"/>
      <c r="FPR36"/>
      <c r="FPS36"/>
      <c r="FPT36"/>
      <c r="FPU36" s="3"/>
      <c r="FPX36" s="8"/>
      <c r="FPY36" s="9"/>
      <c r="FPZ36" s="8"/>
      <c r="FQA36" s="8"/>
      <c r="FQB36" s="9"/>
      <c r="FQC36" s="6"/>
      <c r="FQD36" s="9"/>
      <c r="FQE36" s="6"/>
      <c r="FQF36" s="9"/>
      <c r="FQG36" s="44"/>
      <c r="FQI36" s="44"/>
      <c r="FQK36" s="33"/>
      <c r="FQM36" s="33"/>
      <c r="FQO36" s="33"/>
      <c r="FQQ36" s="33"/>
      <c r="FQS36"/>
      <c r="FQT36"/>
      <c r="FQU36"/>
      <c r="FQV36" s="3"/>
      <c r="FQY36" s="8"/>
      <c r="FQZ36" s="9"/>
      <c r="FRA36" s="8"/>
      <c r="FRB36" s="8"/>
      <c r="FRC36" s="9"/>
      <c r="FRD36" s="6"/>
      <c r="FRE36" s="9"/>
      <c r="FRF36" s="6"/>
      <c r="FRG36" s="9"/>
      <c r="FRH36" s="44"/>
      <c r="FRJ36" s="44"/>
      <c r="FRL36" s="33"/>
      <c r="FRN36" s="33"/>
      <c r="FRP36" s="33"/>
      <c r="FRR36" s="33"/>
      <c r="FRT36"/>
      <c r="FRU36"/>
      <c r="FRV36"/>
      <c r="FRW36" s="3"/>
      <c r="FRZ36" s="8"/>
      <c r="FSA36" s="9"/>
      <c r="FSB36" s="8"/>
      <c r="FSC36" s="8"/>
      <c r="FSD36" s="9"/>
      <c r="FSE36" s="6"/>
      <c r="FSF36" s="9"/>
      <c r="FSG36" s="6"/>
      <c r="FSH36" s="9"/>
      <c r="FSI36" s="44"/>
      <c r="FSK36" s="44"/>
      <c r="FSM36" s="33"/>
      <c r="FSO36" s="33"/>
      <c r="FSQ36" s="33"/>
      <c r="FSS36" s="33"/>
      <c r="FSU36"/>
      <c r="FSV36"/>
      <c r="FSW36"/>
      <c r="FSX36" s="3"/>
      <c r="FTA36" s="8"/>
      <c r="FTB36" s="9"/>
      <c r="FTC36" s="8"/>
      <c r="FTD36" s="8"/>
      <c r="FTE36" s="9"/>
      <c r="FTF36" s="6"/>
      <c r="FTG36" s="9"/>
      <c r="FTH36" s="6"/>
      <c r="FTI36" s="9"/>
      <c r="FTJ36" s="44"/>
      <c r="FTL36" s="44"/>
      <c r="FTN36" s="33"/>
      <c r="FTP36" s="33"/>
      <c r="FTR36" s="33"/>
      <c r="FTT36" s="33"/>
      <c r="FTV36"/>
      <c r="FTW36"/>
      <c r="FTX36"/>
      <c r="FTY36" s="3"/>
      <c r="FUB36" s="8"/>
      <c r="FUC36" s="9"/>
      <c r="FUD36" s="8"/>
      <c r="FUE36" s="8"/>
      <c r="FUF36" s="9"/>
      <c r="FUG36" s="6"/>
      <c r="FUH36" s="9"/>
      <c r="FUI36" s="6"/>
      <c r="FUJ36" s="9"/>
      <c r="FUK36" s="44"/>
      <c r="FUM36" s="44"/>
      <c r="FUO36" s="33"/>
      <c r="FUQ36" s="33"/>
      <c r="FUS36" s="33"/>
      <c r="FUU36" s="33"/>
      <c r="FUW36"/>
      <c r="FUX36"/>
      <c r="FUY36"/>
      <c r="FUZ36" s="3"/>
      <c r="FVC36" s="8"/>
      <c r="FVD36" s="9"/>
      <c r="FVE36" s="8"/>
      <c r="FVF36" s="8"/>
      <c r="FVG36" s="9"/>
      <c r="FVH36" s="6"/>
      <c r="FVI36" s="9"/>
      <c r="FVJ36" s="6"/>
      <c r="FVK36" s="9"/>
      <c r="FVL36" s="44"/>
      <c r="FVN36" s="44"/>
      <c r="FVP36" s="33"/>
      <c r="FVR36" s="33"/>
      <c r="FVT36" s="33"/>
      <c r="FVV36" s="33"/>
      <c r="FVX36"/>
      <c r="FVY36"/>
      <c r="FVZ36"/>
      <c r="FWA36" s="3"/>
      <c r="FWD36" s="8"/>
      <c r="FWE36" s="9"/>
      <c r="FWF36" s="8"/>
      <c r="FWG36" s="8"/>
      <c r="FWH36" s="9"/>
      <c r="FWI36" s="6"/>
      <c r="FWJ36" s="9"/>
      <c r="FWK36" s="6"/>
      <c r="FWL36" s="9"/>
      <c r="FWM36" s="44"/>
      <c r="FWO36" s="44"/>
      <c r="FWQ36" s="33"/>
      <c r="FWS36" s="33"/>
      <c r="FWU36" s="33"/>
      <c r="FWW36" s="33"/>
      <c r="FWY36"/>
      <c r="FWZ36"/>
      <c r="FXA36"/>
      <c r="FXB36" s="3"/>
      <c r="FXE36" s="8"/>
      <c r="FXF36" s="9"/>
      <c r="FXG36" s="8"/>
      <c r="FXH36" s="8"/>
      <c r="FXI36" s="9"/>
      <c r="FXJ36" s="6"/>
      <c r="FXK36" s="9"/>
      <c r="FXL36" s="6"/>
      <c r="FXM36" s="9"/>
      <c r="FXN36" s="44"/>
      <c r="FXP36" s="44"/>
      <c r="FXR36" s="33"/>
      <c r="FXT36" s="33"/>
      <c r="FXV36" s="33"/>
      <c r="FXX36" s="33"/>
      <c r="FXZ36"/>
      <c r="FYA36"/>
      <c r="FYB36"/>
      <c r="FYC36" s="3"/>
      <c r="FYF36" s="8"/>
      <c r="FYG36" s="9"/>
      <c r="FYH36" s="8"/>
      <c r="FYI36" s="8"/>
      <c r="FYJ36" s="9"/>
      <c r="FYK36" s="6"/>
      <c r="FYL36" s="9"/>
      <c r="FYM36" s="6"/>
      <c r="FYN36" s="9"/>
      <c r="FYO36" s="44"/>
      <c r="FYQ36" s="44"/>
      <c r="FYS36" s="33"/>
      <c r="FYU36" s="33"/>
      <c r="FYW36" s="33"/>
      <c r="FYY36" s="33"/>
      <c r="FZA36"/>
      <c r="FZB36"/>
      <c r="FZC36"/>
      <c r="FZD36" s="3"/>
      <c r="FZG36" s="8"/>
      <c r="FZH36" s="9"/>
      <c r="FZI36" s="8"/>
      <c r="FZJ36" s="8"/>
      <c r="FZK36" s="9"/>
      <c r="FZL36" s="6"/>
      <c r="FZM36" s="9"/>
      <c r="FZN36" s="6"/>
      <c r="FZO36" s="9"/>
      <c r="FZP36" s="44"/>
      <c r="FZR36" s="44"/>
      <c r="FZT36" s="33"/>
      <c r="FZV36" s="33"/>
      <c r="FZX36" s="33"/>
      <c r="FZZ36" s="33"/>
      <c r="GAB36"/>
      <c r="GAC36"/>
      <c r="GAD36"/>
      <c r="GAE36" s="3"/>
      <c r="GAH36" s="8"/>
      <c r="GAI36" s="9"/>
      <c r="GAJ36" s="8"/>
      <c r="GAK36" s="8"/>
      <c r="GAL36" s="9"/>
      <c r="GAM36" s="6"/>
      <c r="GAN36" s="9"/>
      <c r="GAO36" s="6"/>
      <c r="GAP36" s="9"/>
      <c r="GAQ36" s="44"/>
      <c r="GAS36" s="44"/>
      <c r="GAU36" s="33"/>
      <c r="GAW36" s="33"/>
      <c r="GAY36" s="33"/>
      <c r="GBA36" s="33"/>
      <c r="GBC36"/>
      <c r="GBD36"/>
      <c r="GBE36"/>
      <c r="GBF36" s="3"/>
      <c r="GBI36" s="8"/>
      <c r="GBJ36" s="9"/>
      <c r="GBK36" s="8"/>
      <c r="GBL36" s="8"/>
      <c r="GBM36" s="9"/>
      <c r="GBN36" s="6"/>
      <c r="GBO36" s="9"/>
      <c r="GBP36" s="6"/>
      <c r="GBQ36" s="9"/>
      <c r="GBR36" s="44"/>
      <c r="GBT36" s="44"/>
      <c r="GBV36" s="33"/>
      <c r="GBX36" s="33"/>
      <c r="GBZ36" s="33"/>
      <c r="GCB36" s="33"/>
      <c r="GCD36"/>
      <c r="GCE36"/>
      <c r="GCF36"/>
      <c r="GCG36" s="3"/>
      <c r="GCJ36" s="8"/>
      <c r="GCK36" s="9"/>
      <c r="GCL36" s="8"/>
      <c r="GCM36" s="8"/>
      <c r="GCN36" s="9"/>
      <c r="GCO36" s="6"/>
      <c r="GCP36" s="9"/>
      <c r="GCQ36" s="6"/>
      <c r="GCR36" s="9"/>
      <c r="GCS36" s="44"/>
      <c r="GCU36" s="44"/>
      <c r="GCW36" s="33"/>
      <c r="GCY36" s="33"/>
      <c r="GDA36" s="33"/>
      <c r="GDC36" s="33"/>
      <c r="GDE36"/>
      <c r="GDF36"/>
      <c r="GDG36"/>
      <c r="GDH36" s="3"/>
      <c r="GDK36" s="8"/>
      <c r="GDL36" s="9"/>
      <c r="GDM36" s="8"/>
      <c r="GDN36" s="8"/>
      <c r="GDO36" s="9"/>
      <c r="GDP36" s="6"/>
      <c r="GDQ36" s="9"/>
      <c r="GDR36" s="6"/>
      <c r="GDS36" s="9"/>
      <c r="GDT36" s="44"/>
      <c r="GDV36" s="44"/>
      <c r="GDX36" s="33"/>
      <c r="GDZ36" s="33"/>
      <c r="GEB36" s="33"/>
      <c r="GED36" s="33"/>
      <c r="GEF36"/>
      <c r="GEG36"/>
      <c r="GEH36"/>
      <c r="GEI36" s="3"/>
      <c r="GEL36" s="8"/>
      <c r="GEM36" s="9"/>
      <c r="GEN36" s="8"/>
      <c r="GEO36" s="8"/>
      <c r="GEP36" s="9"/>
      <c r="GEQ36" s="6"/>
      <c r="GER36" s="9"/>
      <c r="GES36" s="6"/>
      <c r="GET36" s="9"/>
      <c r="GEU36" s="44"/>
      <c r="GEW36" s="44"/>
      <c r="GEY36" s="33"/>
      <c r="GFA36" s="33"/>
      <c r="GFC36" s="33"/>
      <c r="GFE36" s="33"/>
      <c r="GFG36"/>
      <c r="GFH36"/>
      <c r="GFI36"/>
      <c r="GFJ36" s="3"/>
      <c r="GFM36" s="8"/>
      <c r="GFN36" s="9"/>
      <c r="GFO36" s="8"/>
      <c r="GFP36" s="8"/>
      <c r="GFQ36" s="9"/>
      <c r="GFR36" s="6"/>
      <c r="GFS36" s="9"/>
      <c r="GFT36" s="6"/>
      <c r="GFU36" s="9"/>
      <c r="GFV36" s="44"/>
      <c r="GFX36" s="44"/>
      <c r="GFZ36" s="33"/>
      <c r="GGB36" s="33"/>
      <c r="GGD36" s="33"/>
      <c r="GGF36" s="33"/>
      <c r="GGH36"/>
      <c r="GGI36"/>
      <c r="GGJ36"/>
      <c r="GGK36" s="3"/>
      <c r="GGN36" s="8"/>
      <c r="GGO36" s="9"/>
      <c r="GGP36" s="8"/>
      <c r="GGQ36" s="8"/>
      <c r="GGR36" s="9"/>
      <c r="GGS36" s="6"/>
      <c r="GGT36" s="9"/>
      <c r="GGU36" s="6"/>
      <c r="GGV36" s="9"/>
      <c r="GGW36" s="44"/>
      <c r="GGY36" s="44"/>
      <c r="GHA36" s="33"/>
      <c r="GHC36" s="33"/>
      <c r="GHE36" s="33"/>
      <c r="GHG36" s="33"/>
      <c r="GHI36"/>
      <c r="GHJ36"/>
      <c r="GHK36"/>
      <c r="GHL36" s="3"/>
      <c r="GHO36" s="8"/>
      <c r="GHP36" s="9"/>
      <c r="GHQ36" s="8"/>
      <c r="GHR36" s="8"/>
      <c r="GHS36" s="9"/>
      <c r="GHT36" s="6"/>
      <c r="GHU36" s="9"/>
      <c r="GHV36" s="6"/>
      <c r="GHW36" s="9"/>
      <c r="GHX36" s="44"/>
      <c r="GHZ36" s="44"/>
      <c r="GIB36" s="33"/>
      <c r="GID36" s="33"/>
      <c r="GIF36" s="33"/>
      <c r="GIH36" s="33"/>
      <c r="GIJ36"/>
      <c r="GIK36"/>
      <c r="GIL36"/>
      <c r="GIM36" s="3"/>
      <c r="GIP36" s="8"/>
      <c r="GIQ36" s="9"/>
      <c r="GIR36" s="8"/>
      <c r="GIS36" s="8"/>
      <c r="GIT36" s="9"/>
      <c r="GIU36" s="6"/>
      <c r="GIV36" s="9"/>
      <c r="GIW36" s="6"/>
      <c r="GIX36" s="9"/>
      <c r="GIY36" s="44"/>
      <c r="GJA36" s="44"/>
      <c r="GJC36" s="33"/>
      <c r="GJE36" s="33"/>
      <c r="GJG36" s="33"/>
      <c r="GJI36" s="33"/>
      <c r="GJK36"/>
      <c r="GJL36"/>
      <c r="GJM36"/>
      <c r="GJN36" s="3"/>
      <c r="GJQ36" s="8"/>
      <c r="GJR36" s="9"/>
      <c r="GJS36" s="8"/>
      <c r="GJT36" s="8"/>
      <c r="GJU36" s="9"/>
      <c r="GJV36" s="6"/>
      <c r="GJW36" s="9"/>
      <c r="GJX36" s="6"/>
      <c r="GJY36" s="9"/>
      <c r="GJZ36" s="44"/>
      <c r="GKB36" s="44"/>
      <c r="GKD36" s="33"/>
      <c r="GKF36" s="33"/>
      <c r="GKH36" s="33"/>
      <c r="GKJ36" s="33"/>
      <c r="GKL36"/>
      <c r="GKM36"/>
      <c r="GKN36"/>
      <c r="GKO36" s="3"/>
      <c r="GKR36" s="8"/>
      <c r="GKS36" s="9"/>
      <c r="GKT36" s="8"/>
      <c r="GKU36" s="8"/>
      <c r="GKV36" s="9"/>
      <c r="GKW36" s="6"/>
      <c r="GKX36" s="9"/>
      <c r="GKY36" s="6"/>
      <c r="GKZ36" s="9"/>
      <c r="GLA36" s="44"/>
      <c r="GLC36" s="44"/>
      <c r="GLE36" s="33"/>
      <c r="GLG36" s="33"/>
      <c r="GLI36" s="33"/>
      <c r="GLK36" s="33"/>
      <c r="GLM36"/>
      <c r="GLN36"/>
      <c r="GLO36"/>
      <c r="GLP36" s="3"/>
      <c r="GLS36" s="8"/>
      <c r="GLT36" s="9"/>
      <c r="GLU36" s="8"/>
      <c r="GLV36" s="8"/>
      <c r="GLW36" s="9"/>
      <c r="GLX36" s="6"/>
      <c r="GLY36" s="9"/>
      <c r="GLZ36" s="6"/>
      <c r="GMA36" s="9"/>
      <c r="GMB36" s="44"/>
      <c r="GMD36" s="44"/>
      <c r="GMF36" s="33"/>
      <c r="GMH36" s="33"/>
      <c r="GMJ36" s="33"/>
      <c r="GML36" s="33"/>
      <c r="GMN36"/>
      <c r="GMO36"/>
      <c r="GMP36"/>
      <c r="GMQ36" s="3"/>
      <c r="GMT36" s="8"/>
      <c r="GMU36" s="9"/>
      <c r="GMV36" s="8"/>
      <c r="GMW36" s="8"/>
      <c r="GMX36" s="9"/>
      <c r="GMY36" s="6"/>
      <c r="GMZ36" s="9"/>
      <c r="GNA36" s="6"/>
      <c r="GNB36" s="9"/>
      <c r="GNC36" s="44"/>
      <c r="GNE36" s="44"/>
      <c r="GNG36" s="33"/>
      <c r="GNI36" s="33"/>
      <c r="GNK36" s="33"/>
      <c r="GNM36" s="33"/>
      <c r="GNO36"/>
      <c r="GNP36"/>
      <c r="GNQ36"/>
      <c r="GNR36" s="3"/>
      <c r="GNU36" s="8"/>
      <c r="GNV36" s="9"/>
      <c r="GNW36" s="8"/>
      <c r="GNX36" s="8"/>
      <c r="GNY36" s="9"/>
      <c r="GNZ36" s="6"/>
      <c r="GOA36" s="9"/>
      <c r="GOB36" s="6"/>
      <c r="GOC36" s="9"/>
      <c r="GOD36" s="44"/>
      <c r="GOF36" s="44"/>
      <c r="GOH36" s="33"/>
      <c r="GOJ36" s="33"/>
      <c r="GOL36" s="33"/>
      <c r="GON36" s="33"/>
      <c r="GOP36"/>
      <c r="GOQ36"/>
      <c r="GOR36"/>
      <c r="GOS36" s="3"/>
      <c r="GOV36" s="8"/>
      <c r="GOW36" s="9"/>
      <c r="GOX36" s="8"/>
      <c r="GOY36" s="8"/>
      <c r="GOZ36" s="9"/>
      <c r="GPA36" s="6"/>
      <c r="GPB36" s="9"/>
      <c r="GPC36" s="6"/>
      <c r="GPD36" s="9"/>
      <c r="GPE36" s="44"/>
      <c r="GPG36" s="44"/>
      <c r="GPI36" s="33"/>
      <c r="GPK36" s="33"/>
      <c r="GPM36" s="33"/>
      <c r="GPO36" s="33"/>
      <c r="GPQ36"/>
      <c r="GPR36"/>
      <c r="GPS36"/>
      <c r="GPT36" s="3"/>
      <c r="GPW36" s="8"/>
      <c r="GPX36" s="9"/>
      <c r="GPY36" s="8"/>
      <c r="GPZ36" s="8"/>
      <c r="GQA36" s="9"/>
      <c r="GQB36" s="6"/>
      <c r="GQC36" s="9"/>
      <c r="GQD36" s="6"/>
      <c r="GQE36" s="9"/>
      <c r="GQF36" s="44"/>
      <c r="GQH36" s="44"/>
      <c r="GQJ36" s="33"/>
      <c r="GQL36" s="33"/>
      <c r="GQN36" s="33"/>
      <c r="GQP36" s="33"/>
      <c r="GQR36"/>
      <c r="GQS36"/>
      <c r="GQT36"/>
      <c r="GQU36" s="3"/>
      <c r="GQX36" s="8"/>
      <c r="GQY36" s="9"/>
      <c r="GQZ36" s="8"/>
      <c r="GRA36" s="8"/>
      <c r="GRB36" s="9"/>
      <c r="GRC36" s="6"/>
      <c r="GRD36" s="9"/>
      <c r="GRE36" s="6"/>
      <c r="GRF36" s="9"/>
      <c r="GRG36" s="44"/>
      <c r="GRI36" s="44"/>
      <c r="GRK36" s="33"/>
      <c r="GRM36" s="33"/>
      <c r="GRO36" s="33"/>
      <c r="GRQ36" s="33"/>
      <c r="GRS36"/>
      <c r="GRT36"/>
      <c r="GRU36"/>
      <c r="GRV36" s="3"/>
      <c r="GRY36" s="8"/>
      <c r="GRZ36" s="9"/>
      <c r="GSA36" s="8"/>
      <c r="GSB36" s="8"/>
      <c r="GSC36" s="9"/>
      <c r="GSD36" s="6"/>
      <c r="GSE36" s="9"/>
      <c r="GSF36" s="6"/>
      <c r="GSG36" s="9"/>
      <c r="GSH36" s="44"/>
      <c r="GSJ36" s="44"/>
      <c r="GSL36" s="33"/>
      <c r="GSN36" s="33"/>
      <c r="GSP36" s="33"/>
      <c r="GSR36" s="33"/>
      <c r="GST36"/>
      <c r="GSU36"/>
      <c r="GSV36"/>
      <c r="GSW36" s="3"/>
      <c r="GSZ36" s="8"/>
      <c r="GTA36" s="9"/>
      <c r="GTB36" s="8"/>
      <c r="GTC36" s="8"/>
      <c r="GTD36" s="9"/>
      <c r="GTE36" s="6"/>
      <c r="GTF36" s="9"/>
      <c r="GTG36" s="6"/>
      <c r="GTH36" s="9"/>
      <c r="GTI36" s="44"/>
      <c r="GTK36" s="44"/>
      <c r="GTM36" s="33"/>
      <c r="GTO36" s="33"/>
      <c r="GTQ36" s="33"/>
      <c r="GTS36" s="33"/>
      <c r="GTU36"/>
      <c r="GTV36"/>
      <c r="GTW36"/>
      <c r="GTX36" s="3"/>
      <c r="GUA36" s="8"/>
      <c r="GUB36" s="9"/>
      <c r="GUC36" s="8"/>
      <c r="GUD36" s="8"/>
      <c r="GUE36" s="9"/>
      <c r="GUF36" s="6"/>
      <c r="GUG36" s="9"/>
      <c r="GUH36" s="6"/>
      <c r="GUI36" s="9"/>
      <c r="GUJ36" s="44"/>
      <c r="GUL36" s="44"/>
      <c r="GUN36" s="33"/>
      <c r="GUP36" s="33"/>
      <c r="GUR36" s="33"/>
      <c r="GUT36" s="33"/>
      <c r="GUV36"/>
      <c r="GUW36"/>
      <c r="GUX36"/>
      <c r="GUY36" s="3"/>
      <c r="GVB36" s="8"/>
      <c r="GVC36" s="9"/>
      <c r="GVD36" s="8"/>
      <c r="GVE36" s="8"/>
      <c r="GVF36" s="9"/>
      <c r="GVG36" s="6"/>
      <c r="GVH36" s="9"/>
      <c r="GVI36" s="6"/>
      <c r="GVJ36" s="9"/>
      <c r="GVK36" s="44"/>
      <c r="GVM36" s="44"/>
      <c r="GVO36" s="33"/>
      <c r="GVQ36" s="33"/>
      <c r="GVS36" s="33"/>
      <c r="GVU36" s="33"/>
      <c r="GVW36"/>
      <c r="GVX36"/>
      <c r="GVY36"/>
      <c r="GVZ36" s="3"/>
      <c r="GWC36" s="8"/>
      <c r="GWD36" s="9"/>
      <c r="GWE36" s="8"/>
      <c r="GWF36" s="8"/>
      <c r="GWG36" s="9"/>
      <c r="GWH36" s="6"/>
      <c r="GWI36" s="9"/>
      <c r="GWJ36" s="6"/>
      <c r="GWK36" s="9"/>
      <c r="GWL36" s="44"/>
      <c r="GWN36" s="44"/>
      <c r="GWP36" s="33"/>
      <c r="GWR36" s="33"/>
      <c r="GWT36" s="33"/>
      <c r="GWV36" s="33"/>
      <c r="GWX36"/>
      <c r="GWY36"/>
      <c r="GWZ36"/>
      <c r="GXA36" s="3"/>
      <c r="GXD36" s="8"/>
      <c r="GXE36" s="9"/>
      <c r="GXF36" s="8"/>
      <c r="GXG36" s="8"/>
      <c r="GXH36" s="9"/>
      <c r="GXI36" s="6"/>
      <c r="GXJ36" s="9"/>
      <c r="GXK36" s="6"/>
      <c r="GXL36" s="9"/>
      <c r="GXM36" s="44"/>
      <c r="GXO36" s="44"/>
      <c r="GXQ36" s="33"/>
      <c r="GXS36" s="33"/>
      <c r="GXU36" s="33"/>
      <c r="GXW36" s="33"/>
      <c r="GXY36"/>
      <c r="GXZ36"/>
      <c r="GYA36"/>
      <c r="GYB36" s="3"/>
      <c r="GYE36" s="8"/>
      <c r="GYF36" s="9"/>
      <c r="GYG36" s="8"/>
      <c r="GYH36" s="8"/>
      <c r="GYI36" s="9"/>
      <c r="GYJ36" s="6"/>
      <c r="GYK36" s="9"/>
      <c r="GYL36" s="6"/>
      <c r="GYM36" s="9"/>
      <c r="GYN36" s="44"/>
      <c r="GYP36" s="44"/>
      <c r="GYR36" s="33"/>
      <c r="GYT36" s="33"/>
      <c r="GYV36" s="33"/>
      <c r="GYX36" s="33"/>
      <c r="GYZ36"/>
      <c r="GZA36"/>
      <c r="GZB36"/>
      <c r="GZC36" s="3"/>
      <c r="GZF36" s="8"/>
      <c r="GZG36" s="9"/>
      <c r="GZH36" s="8"/>
      <c r="GZI36" s="8"/>
      <c r="GZJ36" s="9"/>
      <c r="GZK36" s="6"/>
      <c r="GZL36" s="9"/>
      <c r="GZM36" s="6"/>
      <c r="GZN36" s="9"/>
      <c r="GZO36" s="44"/>
      <c r="GZQ36" s="44"/>
      <c r="GZS36" s="33"/>
      <c r="GZU36" s="33"/>
      <c r="GZW36" s="33"/>
      <c r="GZY36" s="33"/>
      <c r="HAA36"/>
      <c r="HAB36"/>
      <c r="HAC36"/>
      <c r="HAD36" s="3"/>
      <c r="HAG36" s="8"/>
      <c r="HAH36" s="9"/>
      <c r="HAI36" s="8"/>
      <c r="HAJ36" s="8"/>
      <c r="HAK36" s="9"/>
      <c r="HAL36" s="6"/>
      <c r="HAM36" s="9"/>
      <c r="HAN36" s="6"/>
      <c r="HAO36" s="9"/>
      <c r="HAP36" s="44"/>
      <c r="HAR36" s="44"/>
      <c r="HAT36" s="33"/>
      <c r="HAV36" s="33"/>
      <c r="HAX36" s="33"/>
      <c r="HAZ36" s="33"/>
      <c r="HBB36"/>
      <c r="HBC36"/>
      <c r="HBD36"/>
      <c r="HBE36" s="3"/>
      <c r="HBH36" s="8"/>
      <c r="HBI36" s="9"/>
      <c r="HBJ36" s="8"/>
      <c r="HBK36" s="8"/>
      <c r="HBL36" s="9"/>
      <c r="HBM36" s="6"/>
      <c r="HBN36" s="9"/>
      <c r="HBO36" s="6"/>
      <c r="HBP36" s="9"/>
      <c r="HBQ36" s="44"/>
      <c r="HBS36" s="44"/>
      <c r="HBU36" s="33"/>
      <c r="HBW36" s="33"/>
      <c r="HBY36" s="33"/>
      <c r="HCA36" s="33"/>
      <c r="HCC36"/>
      <c r="HCD36"/>
      <c r="HCE36"/>
      <c r="HCF36" s="3"/>
      <c r="HCI36" s="8"/>
      <c r="HCJ36" s="9"/>
      <c r="HCK36" s="8"/>
      <c r="HCL36" s="8"/>
      <c r="HCM36" s="9"/>
      <c r="HCN36" s="6"/>
      <c r="HCO36" s="9"/>
      <c r="HCP36" s="6"/>
      <c r="HCQ36" s="9"/>
      <c r="HCR36" s="44"/>
      <c r="HCT36" s="44"/>
      <c r="HCV36" s="33"/>
      <c r="HCX36" s="33"/>
      <c r="HCZ36" s="33"/>
      <c r="HDB36" s="33"/>
      <c r="HDD36"/>
      <c r="HDE36"/>
      <c r="HDF36"/>
      <c r="HDG36" s="3"/>
      <c r="HDJ36" s="8"/>
      <c r="HDK36" s="9"/>
      <c r="HDL36" s="8"/>
      <c r="HDM36" s="8"/>
      <c r="HDN36" s="9"/>
      <c r="HDO36" s="6"/>
      <c r="HDP36" s="9"/>
      <c r="HDQ36" s="6"/>
      <c r="HDR36" s="9"/>
      <c r="HDS36" s="44"/>
      <c r="HDU36" s="44"/>
      <c r="HDW36" s="33"/>
      <c r="HDY36" s="33"/>
      <c r="HEA36" s="33"/>
      <c r="HEC36" s="33"/>
      <c r="HEE36"/>
      <c r="HEF36"/>
      <c r="HEG36"/>
      <c r="HEH36" s="3"/>
      <c r="HEK36" s="8"/>
      <c r="HEL36" s="9"/>
      <c r="HEM36" s="8"/>
      <c r="HEN36" s="8"/>
      <c r="HEO36" s="9"/>
      <c r="HEP36" s="6"/>
      <c r="HEQ36" s="9"/>
      <c r="HER36" s="6"/>
      <c r="HES36" s="9"/>
      <c r="HET36" s="44"/>
      <c r="HEV36" s="44"/>
      <c r="HEX36" s="33"/>
      <c r="HEZ36" s="33"/>
      <c r="HFB36" s="33"/>
      <c r="HFD36" s="33"/>
      <c r="HFF36"/>
      <c r="HFG36"/>
      <c r="HFH36"/>
      <c r="HFI36" s="3"/>
      <c r="HFL36" s="8"/>
      <c r="HFM36" s="9"/>
      <c r="HFN36" s="8"/>
      <c r="HFO36" s="8"/>
      <c r="HFP36" s="9"/>
      <c r="HFQ36" s="6"/>
      <c r="HFR36" s="9"/>
      <c r="HFS36" s="6"/>
      <c r="HFT36" s="9"/>
      <c r="HFU36" s="44"/>
      <c r="HFW36" s="44"/>
      <c r="HFY36" s="33"/>
      <c r="HGA36" s="33"/>
      <c r="HGC36" s="33"/>
      <c r="HGE36" s="33"/>
      <c r="HGG36"/>
      <c r="HGH36"/>
      <c r="HGI36"/>
      <c r="HGJ36" s="3"/>
      <c r="HGM36" s="8"/>
      <c r="HGN36" s="9"/>
      <c r="HGO36" s="8"/>
      <c r="HGP36" s="8"/>
      <c r="HGQ36" s="9"/>
      <c r="HGR36" s="6"/>
      <c r="HGS36" s="9"/>
      <c r="HGT36" s="6"/>
      <c r="HGU36" s="9"/>
      <c r="HGV36" s="44"/>
      <c r="HGX36" s="44"/>
      <c r="HGZ36" s="33"/>
      <c r="HHB36" s="33"/>
      <c r="HHD36" s="33"/>
      <c r="HHF36" s="33"/>
      <c r="HHH36"/>
      <c r="HHI36"/>
      <c r="HHJ36"/>
      <c r="HHK36" s="3"/>
      <c r="HHN36" s="8"/>
      <c r="HHO36" s="9"/>
      <c r="HHP36" s="8"/>
      <c r="HHQ36" s="8"/>
      <c r="HHR36" s="9"/>
      <c r="HHS36" s="6"/>
      <c r="HHT36" s="9"/>
      <c r="HHU36" s="6"/>
      <c r="HHV36" s="9"/>
      <c r="HHW36" s="44"/>
      <c r="HHY36" s="44"/>
      <c r="HIA36" s="33"/>
      <c r="HIC36" s="33"/>
      <c r="HIE36" s="33"/>
      <c r="HIG36" s="33"/>
      <c r="HII36"/>
      <c r="HIJ36"/>
      <c r="HIK36"/>
      <c r="HIL36" s="3"/>
      <c r="HIO36" s="8"/>
      <c r="HIP36" s="9"/>
      <c r="HIQ36" s="8"/>
      <c r="HIR36" s="8"/>
      <c r="HIS36" s="9"/>
      <c r="HIT36" s="6"/>
      <c r="HIU36" s="9"/>
      <c r="HIV36" s="6"/>
      <c r="HIW36" s="9"/>
      <c r="HIX36" s="44"/>
      <c r="HIZ36" s="44"/>
      <c r="HJB36" s="33"/>
      <c r="HJD36" s="33"/>
      <c r="HJF36" s="33"/>
      <c r="HJH36" s="33"/>
      <c r="HJJ36"/>
      <c r="HJK36"/>
      <c r="HJL36"/>
      <c r="HJM36" s="3"/>
      <c r="HJP36" s="8"/>
      <c r="HJQ36" s="9"/>
      <c r="HJR36" s="8"/>
      <c r="HJS36" s="8"/>
      <c r="HJT36" s="9"/>
      <c r="HJU36" s="6"/>
      <c r="HJV36" s="9"/>
      <c r="HJW36" s="6"/>
      <c r="HJX36" s="9"/>
      <c r="HJY36" s="44"/>
      <c r="HKA36" s="44"/>
      <c r="HKC36" s="33"/>
      <c r="HKE36" s="33"/>
      <c r="HKG36" s="33"/>
      <c r="HKI36" s="33"/>
      <c r="HKK36"/>
      <c r="HKL36"/>
      <c r="HKM36"/>
      <c r="HKN36" s="3"/>
      <c r="HKQ36" s="8"/>
      <c r="HKR36" s="9"/>
      <c r="HKS36" s="8"/>
      <c r="HKT36" s="8"/>
      <c r="HKU36" s="9"/>
      <c r="HKV36" s="6"/>
      <c r="HKW36" s="9"/>
      <c r="HKX36" s="6"/>
      <c r="HKY36" s="9"/>
      <c r="HKZ36" s="44"/>
      <c r="HLB36" s="44"/>
      <c r="HLD36" s="33"/>
      <c r="HLF36" s="33"/>
      <c r="HLH36" s="33"/>
      <c r="HLJ36" s="33"/>
      <c r="HLL36"/>
      <c r="HLM36"/>
      <c r="HLN36"/>
      <c r="HLO36" s="3"/>
      <c r="HLR36" s="8"/>
      <c r="HLS36" s="9"/>
      <c r="HLT36" s="8"/>
      <c r="HLU36" s="8"/>
      <c r="HLV36" s="9"/>
      <c r="HLW36" s="6"/>
      <c r="HLX36" s="9"/>
      <c r="HLY36" s="6"/>
      <c r="HLZ36" s="9"/>
      <c r="HMA36" s="44"/>
      <c r="HMC36" s="44"/>
      <c r="HME36" s="33"/>
      <c r="HMG36" s="33"/>
      <c r="HMI36" s="33"/>
      <c r="HMK36" s="33"/>
      <c r="HMM36"/>
      <c r="HMN36"/>
      <c r="HMO36"/>
      <c r="HMP36" s="3"/>
      <c r="HMS36" s="8"/>
      <c r="HMT36" s="9"/>
      <c r="HMU36" s="8"/>
      <c r="HMV36" s="8"/>
      <c r="HMW36" s="9"/>
      <c r="HMX36" s="6"/>
      <c r="HMY36" s="9"/>
      <c r="HMZ36" s="6"/>
      <c r="HNA36" s="9"/>
      <c r="HNB36" s="44"/>
      <c r="HND36" s="44"/>
      <c r="HNF36" s="33"/>
      <c r="HNH36" s="33"/>
      <c r="HNJ36" s="33"/>
      <c r="HNL36" s="33"/>
      <c r="HNN36"/>
      <c r="HNO36"/>
      <c r="HNP36"/>
      <c r="HNQ36" s="3"/>
      <c r="HNT36" s="8"/>
      <c r="HNU36" s="9"/>
      <c r="HNV36" s="8"/>
      <c r="HNW36" s="8"/>
      <c r="HNX36" s="9"/>
      <c r="HNY36" s="6"/>
      <c r="HNZ36" s="9"/>
      <c r="HOA36" s="6"/>
      <c r="HOB36" s="9"/>
      <c r="HOC36" s="44"/>
      <c r="HOE36" s="44"/>
      <c r="HOG36" s="33"/>
      <c r="HOI36" s="33"/>
      <c r="HOK36" s="33"/>
      <c r="HOM36" s="33"/>
      <c r="HOO36"/>
      <c r="HOP36"/>
      <c r="HOQ36"/>
      <c r="HOR36" s="3"/>
      <c r="HOU36" s="8"/>
      <c r="HOV36" s="9"/>
      <c r="HOW36" s="8"/>
      <c r="HOX36" s="8"/>
      <c r="HOY36" s="9"/>
      <c r="HOZ36" s="6"/>
      <c r="HPA36" s="9"/>
      <c r="HPB36" s="6"/>
      <c r="HPC36" s="9"/>
      <c r="HPD36" s="44"/>
      <c r="HPF36" s="44"/>
      <c r="HPH36" s="33"/>
      <c r="HPJ36" s="33"/>
      <c r="HPL36" s="33"/>
      <c r="HPN36" s="33"/>
      <c r="HPP36"/>
      <c r="HPQ36"/>
      <c r="HPR36"/>
      <c r="HPS36" s="3"/>
      <c r="HPV36" s="8"/>
      <c r="HPW36" s="9"/>
      <c r="HPX36" s="8"/>
      <c r="HPY36" s="8"/>
      <c r="HPZ36" s="9"/>
      <c r="HQA36" s="6"/>
      <c r="HQB36" s="9"/>
      <c r="HQC36" s="6"/>
      <c r="HQD36" s="9"/>
      <c r="HQE36" s="44"/>
      <c r="HQG36" s="44"/>
      <c r="HQI36" s="33"/>
      <c r="HQK36" s="33"/>
      <c r="HQM36" s="33"/>
      <c r="HQO36" s="33"/>
      <c r="HQQ36"/>
      <c r="HQR36"/>
      <c r="HQS36"/>
      <c r="HQT36" s="3"/>
      <c r="HQW36" s="8"/>
      <c r="HQX36" s="9"/>
      <c r="HQY36" s="8"/>
      <c r="HQZ36" s="8"/>
      <c r="HRA36" s="9"/>
      <c r="HRB36" s="6"/>
      <c r="HRC36" s="9"/>
      <c r="HRD36" s="6"/>
      <c r="HRE36" s="9"/>
      <c r="HRF36" s="44"/>
      <c r="HRH36" s="44"/>
      <c r="HRJ36" s="33"/>
      <c r="HRL36" s="33"/>
      <c r="HRN36" s="33"/>
      <c r="HRP36" s="33"/>
      <c r="HRR36"/>
      <c r="HRS36"/>
      <c r="HRT36"/>
      <c r="HRU36" s="3"/>
      <c r="HRX36" s="8"/>
      <c r="HRY36" s="9"/>
      <c r="HRZ36" s="8"/>
      <c r="HSA36" s="8"/>
      <c r="HSB36" s="9"/>
      <c r="HSC36" s="6"/>
      <c r="HSD36" s="9"/>
      <c r="HSE36" s="6"/>
      <c r="HSF36" s="9"/>
      <c r="HSG36" s="44"/>
      <c r="HSI36" s="44"/>
      <c r="HSK36" s="33"/>
      <c r="HSM36" s="33"/>
      <c r="HSO36" s="33"/>
      <c r="HSQ36" s="33"/>
      <c r="HSS36"/>
      <c r="HST36"/>
      <c r="HSU36"/>
      <c r="HSV36" s="3"/>
      <c r="HSY36" s="8"/>
      <c r="HSZ36" s="9"/>
      <c r="HTA36" s="8"/>
      <c r="HTB36" s="8"/>
      <c r="HTC36" s="9"/>
      <c r="HTD36" s="6"/>
      <c r="HTE36" s="9"/>
      <c r="HTF36" s="6"/>
      <c r="HTG36" s="9"/>
      <c r="HTH36" s="44"/>
      <c r="HTJ36" s="44"/>
      <c r="HTL36" s="33"/>
      <c r="HTN36" s="33"/>
      <c r="HTP36" s="33"/>
      <c r="HTR36" s="33"/>
      <c r="HTT36"/>
      <c r="HTU36"/>
      <c r="HTV36"/>
      <c r="HTW36" s="3"/>
      <c r="HTZ36" s="8"/>
      <c r="HUA36" s="9"/>
      <c r="HUB36" s="8"/>
      <c r="HUC36" s="8"/>
      <c r="HUD36" s="9"/>
      <c r="HUE36" s="6"/>
      <c r="HUF36" s="9"/>
      <c r="HUG36" s="6"/>
      <c r="HUH36" s="9"/>
      <c r="HUI36" s="44"/>
      <c r="HUK36" s="44"/>
      <c r="HUM36" s="33"/>
      <c r="HUO36" s="33"/>
      <c r="HUQ36" s="33"/>
      <c r="HUS36" s="33"/>
      <c r="HUU36"/>
      <c r="HUV36"/>
      <c r="HUW36"/>
      <c r="HUX36" s="3"/>
      <c r="HVA36" s="8"/>
      <c r="HVB36" s="9"/>
      <c r="HVC36" s="8"/>
      <c r="HVD36" s="8"/>
      <c r="HVE36" s="9"/>
      <c r="HVF36" s="6"/>
      <c r="HVG36" s="9"/>
      <c r="HVH36" s="6"/>
      <c r="HVI36" s="9"/>
      <c r="HVJ36" s="44"/>
      <c r="HVL36" s="44"/>
      <c r="HVN36" s="33"/>
      <c r="HVP36" s="33"/>
      <c r="HVR36" s="33"/>
      <c r="HVT36" s="33"/>
      <c r="HVV36"/>
      <c r="HVW36"/>
      <c r="HVX36"/>
      <c r="HVY36" s="3"/>
      <c r="HWB36" s="8"/>
      <c r="HWC36" s="9"/>
      <c r="HWD36" s="8"/>
      <c r="HWE36" s="8"/>
      <c r="HWF36" s="9"/>
      <c r="HWG36" s="6"/>
      <c r="HWH36" s="9"/>
      <c r="HWI36" s="6"/>
      <c r="HWJ36" s="9"/>
      <c r="HWK36" s="44"/>
      <c r="HWM36" s="44"/>
      <c r="HWO36" s="33"/>
      <c r="HWQ36" s="33"/>
      <c r="HWS36" s="33"/>
      <c r="HWU36" s="33"/>
      <c r="HWW36"/>
      <c r="HWX36"/>
      <c r="HWY36"/>
      <c r="HWZ36" s="3"/>
      <c r="HXC36" s="8"/>
      <c r="HXD36" s="9"/>
      <c r="HXE36" s="8"/>
      <c r="HXF36" s="8"/>
      <c r="HXG36" s="9"/>
      <c r="HXH36" s="6"/>
      <c r="HXI36" s="9"/>
      <c r="HXJ36" s="6"/>
      <c r="HXK36" s="9"/>
      <c r="HXL36" s="44"/>
      <c r="HXN36" s="44"/>
      <c r="HXP36" s="33"/>
      <c r="HXR36" s="33"/>
      <c r="HXT36" s="33"/>
      <c r="HXV36" s="33"/>
      <c r="HXX36"/>
      <c r="HXY36"/>
      <c r="HXZ36"/>
      <c r="HYA36" s="3"/>
      <c r="HYD36" s="8"/>
      <c r="HYE36" s="9"/>
      <c r="HYF36" s="8"/>
      <c r="HYG36" s="8"/>
      <c r="HYH36" s="9"/>
      <c r="HYI36" s="6"/>
      <c r="HYJ36" s="9"/>
      <c r="HYK36" s="6"/>
      <c r="HYL36" s="9"/>
      <c r="HYM36" s="44"/>
      <c r="HYO36" s="44"/>
      <c r="HYQ36" s="33"/>
      <c r="HYS36" s="33"/>
      <c r="HYU36" s="33"/>
      <c r="HYW36" s="33"/>
      <c r="HYY36"/>
      <c r="HYZ36"/>
      <c r="HZA36"/>
      <c r="HZB36" s="3"/>
      <c r="HZE36" s="8"/>
      <c r="HZF36" s="9"/>
      <c r="HZG36" s="8"/>
      <c r="HZH36" s="8"/>
      <c r="HZI36" s="9"/>
      <c r="HZJ36" s="6"/>
      <c r="HZK36" s="9"/>
      <c r="HZL36" s="6"/>
      <c r="HZM36" s="9"/>
      <c r="HZN36" s="44"/>
      <c r="HZP36" s="44"/>
      <c r="HZR36" s="33"/>
      <c r="HZT36" s="33"/>
      <c r="HZV36" s="33"/>
      <c r="HZX36" s="33"/>
      <c r="HZZ36"/>
      <c r="IAA36"/>
      <c r="IAB36"/>
      <c r="IAC36" s="3"/>
      <c r="IAF36" s="8"/>
      <c r="IAG36" s="9"/>
      <c r="IAH36" s="8"/>
      <c r="IAI36" s="8"/>
      <c r="IAJ36" s="9"/>
      <c r="IAK36" s="6"/>
      <c r="IAL36" s="9"/>
      <c r="IAM36" s="6"/>
      <c r="IAN36" s="9"/>
      <c r="IAO36" s="44"/>
      <c r="IAQ36" s="44"/>
      <c r="IAS36" s="33"/>
      <c r="IAU36" s="33"/>
      <c r="IAW36" s="33"/>
      <c r="IAY36" s="33"/>
      <c r="IBA36"/>
      <c r="IBB36"/>
      <c r="IBC36"/>
      <c r="IBD36" s="3"/>
      <c r="IBG36" s="8"/>
      <c r="IBH36" s="9"/>
      <c r="IBI36" s="8"/>
      <c r="IBJ36" s="8"/>
      <c r="IBK36" s="9"/>
      <c r="IBL36" s="6"/>
      <c r="IBM36" s="9"/>
      <c r="IBN36" s="6"/>
      <c r="IBO36" s="9"/>
      <c r="IBP36" s="44"/>
      <c r="IBR36" s="44"/>
      <c r="IBT36" s="33"/>
      <c r="IBV36" s="33"/>
      <c r="IBX36" s="33"/>
      <c r="IBZ36" s="33"/>
      <c r="ICB36"/>
      <c r="ICC36"/>
      <c r="ICD36"/>
      <c r="ICE36" s="3"/>
      <c r="ICH36" s="8"/>
      <c r="ICI36" s="9"/>
      <c r="ICJ36" s="8"/>
      <c r="ICK36" s="8"/>
      <c r="ICL36" s="9"/>
      <c r="ICM36" s="6"/>
      <c r="ICN36" s="9"/>
      <c r="ICO36" s="6"/>
      <c r="ICP36" s="9"/>
      <c r="ICQ36" s="44"/>
      <c r="ICS36" s="44"/>
      <c r="ICU36" s="33"/>
      <c r="ICW36" s="33"/>
      <c r="ICY36" s="33"/>
      <c r="IDA36" s="33"/>
      <c r="IDC36"/>
      <c r="IDD36"/>
      <c r="IDE36"/>
      <c r="IDF36" s="3"/>
      <c r="IDI36" s="8"/>
      <c r="IDJ36" s="9"/>
      <c r="IDK36" s="8"/>
      <c r="IDL36" s="8"/>
      <c r="IDM36" s="9"/>
      <c r="IDN36" s="6"/>
      <c r="IDO36" s="9"/>
      <c r="IDP36" s="6"/>
      <c r="IDQ36" s="9"/>
      <c r="IDR36" s="44"/>
      <c r="IDT36" s="44"/>
      <c r="IDV36" s="33"/>
      <c r="IDX36" s="33"/>
      <c r="IDZ36" s="33"/>
      <c r="IEB36" s="33"/>
      <c r="IED36"/>
      <c r="IEE36"/>
      <c r="IEF36"/>
      <c r="IEG36" s="3"/>
      <c r="IEJ36" s="8"/>
      <c r="IEK36" s="9"/>
      <c r="IEL36" s="8"/>
      <c r="IEM36" s="8"/>
      <c r="IEN36" s="9"/>
      <c r="IEO36" s="6"/>
      <c r="IEP36" s="9"/>
      <c r="IEQ36" s="6"/>
      <c r="IER36" s="9"/>
      <c r="IES36" s="44"/>
      <c r="IEU36" s="44"/>
      <c r="IEW36" s="33"/>
      <c r="IEY36" s="33"/>
      <c r="IFA36" s="33"/>
      <c r="IFC36" s="33"/>
      <c r="IFE36"/>
      <c r="IFF36"/>
      <c r="IFG36"/>
      <c r="IFH36" s="3"/>
      <c r="IFK36" s="8"/>
      <c r="IFL36" s="9"/>
      <c r="IFM36" s="8"/>
      <c r="IFN36" s="8"/>
      <c r="IFO36" s="9"/>
      <c r="IFP36" s="6"/>
      <c r="IFQ36" s="9"/>
      <c r="IFR36" s="6"/>
      <c r="IFS36" s="9"/>
      <c r="IFT36" s="44"/>
      <c r="IFV36" s="44"/>
      <c r="IFX36" s="33"/>
      <c r="IFZ36" s="33"/>
      <c r="IGB36" s="33"/>
      <c r="IGD36" s="33"/>
      <c r="IGF36"/>
      <c r="IGG36"/>
      <c r="IGH36"/>
      <c r="IGI36" s="3"/>
      <c r="IGL36" s="8"/>
      <c r="IGM36" s="9"/>
      <c r="IGN36" s="8"/>
      <c r="IGO36" s="8"/>
      <c r="IGP36" s="9"/>
      <c r="IGQ36" s="6"/>
      <c r="IGR36" s="9"/>
      <c r="IGS36" s="6"/>
      <c r="IGT36" s="9"/>
      <c r="IGU36" s="44"/>
      <c r="IGW36" s="44"/>
      <c r="IGY36" s="33"/>
      <c r="IHA36" s="33"/>
      <c r="IHC36" s="33"/>
      <c r="IHE36" s="33"/>
      <c r="IHG36"/>
      <c r="IHH36"/>
      <c r="IHI36"/>
      <c r="IHJ36" s="3"/>
      <c r="IHM36" s="8"/>
      <c r="IHN36" s="9"/>
      <c r="IHO36" s="8"/>
      <c r="IHP36" s="8"/>
      <c r="IHQ36" s="9"/>
      <c r="IHR36" s="6"/>
      <c r="IHS36" s="9"/>
      <c r="IHT36" s="6"/>
      <c r="IHU36" s="9"/>
      <c r="IHV36" s="44"/>
      <c r="IHX36" s="44"/>
      <c r="IHZ36" s="33"/>
      <c r="IIB36" s="33"/>
      <c r="IID36" s="33"/>
      <c r="IIF36" s="33"/>
      <c r="IIH36"/>
      <c r="III36"/>
      <c r="IIJ36"/>
      <c r="IIK36" s="3"/>
      <c r="IIN36" s="8"/>
      <c r="IIO36" s="9"/>
      <c r="IIP36" s="8"/>
      <c r="IIQ36" s="8"/>
      <c r="IIR36" s="9"/>
      <c r="IIS36" s="6"/>
      <c r="IIT36" s="9"/>
      <c r="IIU36" s="6"/>
      <c r="IIV36" s="9"/>
      <c r="IIW36" s="44"/>
      <c r="IIY36" s="44"/>
      <c r="IJA36" s="33"/>
      <c r="IJC36" s="33"/>
      <c r="IJE36" s="33"/>
      <c r="IJG36" s="33"/>
      <c r="IJI36"/>
      <c r="IJJ36"/>
      <c r="IJK36"/>
      <c r="IJL36" s="3"/>
      <c r="IJO36" s="8"/>
      <c r="IJP36" s="9"/>
      <c r="IJQ36" s="8"/>
      <c r="IJR36" s="8"/>
      <c r="IJS36" s="9"/>
      <c r="IJT36" s="6"/>
      <c r="IJU36" s="9"/>
      <c r="IJV36" s="6"/>
      <c r="IJW36" s="9"/>
      <c r="IJX36" s="44"/>
      <c r="IJZ36" s="44"/>
      <c r="IKB36" s="33"/>
      <c r="IKD36" s="33"/>
      <c r="IKF36" s="33"/>
      <c r="IKH36" s="33"/>
      <c r="IKJ36"/>
      <c r="IKK36"/>
      <c r="IKL36"/>
      <c r="IKM36" s="3"/>
      <c r="IKP36" s="8"/>
      <c r="IKQ36" s="9"/>
      <c r="IKR36" s="8"/>
      <c r="IKS36" s="8"/>
      <c r="IKT36" s="9"/>
      <c r="IKU36" s="6"/>
      <c r="IKV36" s="9"/>
      <c r="IKW36" s="6"/>
      <c r="IKX36" s="9"/>
      <c r="IKY36" s="44"/>
      <c r="ILA36" s="44"/>
      <c r="ILC36" s="33"/>
      <c r="ILE36" s="33"/>
      <c r="ILG36" s="33"/>
      <c r="ILI36" s="33"/>
      <c r="ILK36"/>
      <c r="ILL36"/>
      <c r="ILM36"/>
      <c r="ILN36" s="3"/>
      <c r="ILQ36" s="8"/>
      <c r="ILR36" s="9"/>
      <c r="ILS36" s="8"/>
      <c r="ILT36" s="8"/>
      <c r="ILU36" s="9"/>
      <c r="ILV36" s="6"/>
      <c r="ILW36" s="9"/>
      <c r="ILX36" s="6"/>
      <c r="ILY36" s="9"/>
      <c r="ILZ36" s="44"/>
      <c r="IMB36" s="44"/>
      <c r="IMD36" s="33"/>
      <c r="IMF36" s="33"/>
      <c r="IMH36" s="33"/>
      <c r="IMJ36" s="33"/>
      <c r="IML36"/>
      <c r="IMM36"/>
      <c r="IMN36"/>
      <c r="IMO36" s="3"/>
      <c r="IMR36" s="8"/>
      <c r="IMS36" s="9"/>
      <c r="IMT36" s="8"/>
      <c r="IMU36" s="8"/>
      <c r="IMV36" s="9"/>
      <c r="IMW36" s="6"/>
      <c r="IMX36" s="9"/>
      <c r="IMY36" s="6"/>
      <c r="IMZ36" s="9"/>
      <c r="INA36" s="44"/>
      <c r="INC36" s="44"/>
      <c r="INE36" s="33"/>
      <c r="ING36" s="33"/>
      <c r="INI36" s="33"/>
      <c r="INK36" s="33"/>
      <c r="INM36"/>
      <c r="INN36"/>
      <c r="INO36"/>
      <c r="INP36" s="3"/>
      <c r="INS36" s="8"/>
      <c r="INT36" s="9"/>
      <c r="INU36" s="8"/>
      <c r="INV36" s="8"/>
      <c r="INW36" s="9"/>
      <c r="INX36" s="6"/>
      <c r="INY36" s="9"/>
      <c r="INZ36" s="6"/>
      <c r="IOA36" s="9"/>
      <c r="IOB36" s="44"/>
      <c r="IOD36" s="44"/>
      <c r="IOF36" s="33"/>
      <c r="IOH36" s="33"/>
      <c r="IOJ36" s="33"/>
      <c r="IOL36" s="33"/>
      <c r="ION36"/>
      <c r="IOO36"/>
      <c r="IOP36"/>
      <c r="IOQ36" s="3"/>
      <c r="IOT36" s="8"/>
      <c r="IOU36" s="9"/>
      <c r="IOV36" s="8"/>
      <c r="IOW36" s="8"/>
      <c r="IOX36" s="9"/>
      <c r="IOY36" s="6"/>
      <c r="IOZ36" s="9"/>
      <c r="IPA36" s="6"/>
      <c r="IPB36" s="9"/>
      <c r="IPC36" s="44"/>
      <c r="IPE36" s="44"/>
      <c r="IPG36" s="33"/>
      <c r="IPI36" s="33"/>
      <c r="IPK36" s="33"/>
      <c r="IPM36" s="33"/>
      <c r="IPO36"/>
      <c r="IPP36"/>
      <c r="IPQ36"/>
      <c r="IPR36" s="3"/>
      <c r="IPU36" s="8"/>
      <c r="IPV36" s="9"/>
      <c r="IPW36" s="8"/>
      <c r="IPX36" s="8"/>
      <c r="IPY36" s="9"/>
      <c r="IPZ36" s="6"/>
      <c r="IQA36" s="9"/>
      <c r="IQB36" s="6"/>
      <c r="IQC36" s="9"/>
      <c r="IQD36" s="44"/>
      <c r="IQF36" s="44"/>
      <c r="IQH36" s="33"/>
      <c r="IQJ36" s="33"/>
      <c r="IQL36" s="33"/>
      <c r="IQN36" s="33"/>
      <c r="IQP36"/>
      <c r="IQQ36"/>
      <c r="IQR36"/>
      <c r="IQS36" s="3"/>
      <c r="IQV36" s="8"/>
      <c r="IQW36" s="9"/>
      <c r="IQX36" s="8"/>
      <c r="IQY36" s="8"/>
      <c r="IQZ36" s="9"/>
      <c r="IRA36" s="6"/>
      <c r="IRB36" s="9"/>
      <c r="IRC36" s="6"/>
      <c r="IRD36" s="9"/>
      <c r="IRE36" s="44"/>
      <c r="IRG36" s="44"/>
      <c r="IRI36" s="33"/>
      <c r="IRK36" s="33"/>
      <c r="IRM36" s="33"/>
      <c r="IRO36" s="33"/>
      <c r="IRQ36"/>
      <c r="IRR36"/>
      <c r="IRS36"/>
      <c r="IRT36" s="3"/>
      <c r="IRW36" s="8"/>
      <c r="IRX36" s="9"/>
      <c r="IRY36" s="8"/>
      <c r="IRZ36" s="8"/>
      <c r="ISA36" s="9"/>
      <c r="ISB36" s="6"/>
      <c r="ISC36" s="9"/>
      <c r="ISD36" s="6"/>
      <c r="ISE36" s="9"/>
      <c r="ISF36" s="44"/>
      <c r="ISH36" s="44"/>
      <c r="ISJ36" s="33"/>
      <c r="ISL36" s="33"/>
      <c r="ISN36" s="33"/>
      <c r="ISP36" s="33"/>
      <c r="ISR36"/>
      <c r="ISS36"/>
      <c r="IST36"/>
      <c r="ISU36" s="3"/>
      <c r="ISX36" s="8"/>
      <c r="ISY36" s="9"/>
      <c r="ISZ36" s="8"/>
      <c r="ITA36" s="8"/>
      <c r="ITB36" s="9"/>
      <c r="ITC36" s="6"/>
      <c r="ITD36" s="9"/>
      <c r="ITE36" s="6"/>
      <c r="ITF36" s="9"/>
      <c r="ITG36" s="44"/>
      <c r="ITI36" s="44"/>
      <c r="ITK36" s="33"/>
      <c r="ITM36" s="33"/>
      <c r="ITO36" s="33"/>
      <c r="ITQ36" s="33"/>
      <c r="ITS36"/>
      <c r="ITT36"/>
      <c r="ITU36"/>
      <c r="ITV36" s="3"/>
      <c r="ITY36" s="8"/>
      <c r="ITZ36" s="9"/>
      <c r="IUA36" s="8"/>
      <c r="IUB36" s="8"/>
      <c r="IUC36" s="9"/>
      <c r="IUD36" s="6"/>
      <c r="IUE36" s="9"/>
      <c r="IUF36" s="6"/>
      <c r="IUG36" s="9"/>
      <c r="IUH36" s="44"/>
      <c r="IUJ36" s="44"/>
      <c r="IUL36" s="33"/>
      <c r="IUN36" s="33"/>
      <c r="IUP36" s="33"/>
      <c r="IUR36" s="33"/>
      <c r="IUT36"/>
      <c r="IUU36"/>
      <c r="IUV36"/>
      <c r="IUW36" s="3"/>
      <c r="IUZ36" s="8"/>
      <c r="IVA36" s="9"/>
      <c r="IVB36" s="8"/>
      <c r="IVC36" s="8"/>
      <c r="IVD36" s="9"/>
      <c r="IVE36" s="6"/>
      <c r="IVF36" s="9"/>
      <c r="IVG36" s="6"/>
      <c r="IVH36" s="9"/>
      <c r="IVI36" s="44"/>
      <c r="IVK36" s="44"/>
      <c r="IVM36" s="33"/>
      <c r="IVO36" s="33"/>
      <c r="IVQ36" s="33"/>
      <c r="IVS36" s="33"/>
      <c r="IVU36"/>
      <c r="IVV36"/>
      <c r="IVW36"/>
      <c r="IVX36" s="3"/>
      <c r="IWA36" s="8"/>
      <c r="IWB36" s="9"/>
      <c r="IWC36" s="8"/>
      <c r="IWD36" s="8"/>
      <c r="IWE36" s="9"/>
      <c r="IWF36" s="6"/>
      <c r="IWG36" s="9"/>
      <c r="IWH36" s="6"/>
      <c r="IWI36" s="9"/>
      <c r="IWJ36" s="44"/>
      <c r="IWL36" s="44"/>
      <c r="IWN36" s="33"/>
      <c r="IWP36" s="33"/>
      <c r="IWR36" s="33"/>
      <c r="IWT36" s="33"/>
      <c r="IWV36"/>
      <c r="IWW36"/>
      <c r="IWX36"/>
      <c r="IWY36" s="3"/>
      <c r="IXB36" s="8"/>
      <c r="IXC36" s="9"/>
      <c r="IXD36" s="8"/>
      <c r="IXE36" s="8"/>
      <c r="IXF36" s="9"/>
      <c r="IXG36" s="6"/>
      <c r="IXH36" s="9"/>
      <c r="IXI36" s="6"/>
      <c r="IXJ36" s="9"/>
      <c r="IXK36" s="44"/>
      <c r="IXM36" s="44"/>
      <c r="IXO36" s="33"/>
      <c r="IXQ36" s="33"/>
      <c r="IXS36" s="33"/>
      <c r="IXU36" s="33"/>
      <c r="IXW36"/>
      <c r="IXX36"/>
      <c r="IXY36"/>
      <c r="IXZ36" s="3"/>
      <c r="IYC36" s="8"/>
      <c r="IYD36" s="9"/>
      <c r="IYE36" s="8"/>
      <c r="IYF36" s="8"/>
      <c r="IYG36" s="9"/>
      <c r="IYH36" s="6"/>
      <c r="IYI36" s="9"/>
      <c r="IYJ36" s="6"/>
      <c r="IYK36" s="9"/>
      <c r="IYL36" s="44"/>
      <c r="IYN36" s="44"/>
      <c r="IYP36" s="33"/>
      <c r="IYR36" s="33"/>
      <c r="IYT36" s="33"/>
      <c r="IYV36" s="33"/>
      <c r="IYX36"/>
      <c r="IYY36"/>
      <c r="IYZ36"/>
      <c r="IZA36" s="3"/>
      <c r="IZD36" s="8"/>
      <c r="IZE36" s="9"/>
      <c r="IZF36" s="8"/>
      <c r="IZG36" s="8"/>
      <c r="IZH36" s="9"/>
      <c r="IZI36" s="6"/>
      <c r="IZJ36" s="9"/>
      <c r="IZK36" s="6"/>
      <c r="IZL36" s="9"/>
      <c r="IZM36" s="44"/>
      <c r="IZO36" s="44"/>
      <c r="IZQ36" s="33"/>
      <c r="IZS36" s="33"/>
      <c r="IZU36" s="33"/>
      <c r="IZW36" s="33"/>
      <c r="IZY36"/>
      <c r="IZZ36"/>
      <c r="JAA36"/>
      <c r="JAB36" s="3"/>
      <c r="JAE36" s="8"/>
      <c r="JAF36" s="9"/>
      <c r="JAG36" s="8"/>
      <c r="JAH36" s="8"/>
      <c r="JAI36" s="9"/>
      <c r="JAJ36" s="6"/>
      <c r="JAK36" s="9"/>
      <c r="JAL36" s="6"/>
      <c r="JAM36" s="9"/>
      <c r="JAN36" s="44"/>
      <c r="JAP36" s="44"/>
      <c r="JAR36" s="33"/>
      <c r="JAT36" s="33"/>
      <c r="JAV36" s="33"/>
      <c r="JAX36" s="33"/>
      <c r="JAZ36"/>
      <c r="JBA36"/>
      <c r="JBB36"/>
      <c r="JBC36" s="3"/>
      <c r="JBF36" s="8"/>
      <c r="JBG36" s="9"/>
      <c r="JBH36" s="8"/>
      <c r="JBI36" s="8"/>
      <c r="JBJ36" s="9"/>
      <c r="JBK36" s="6"/>
      <c r="JBL36" s="9"/>
      <c r="JBM36" s="6"/>
      <c r="JBN36" s="9"/>
      <c r="JBO36" s="44"/>
      <c r="JBQ36" s="44"/>
      <c r="JBS36" s="33"/>
      <c r="JBU36" s="33"/>
      <c r="JBW36" s="33"/>
      <c r="JBY36" s="33"/>
      <c r="JCA36"/>
      <c r="JCB36"/>
      <c r="JCC36"/>
      <c r="JCD36" s="3"/>
      <c r="JCG36" s="8"/>
      <c r="JCH36" s="9"/>
      <c r="JCI36" s="8"/>
      <c r="JCJ36" s="8"/>
      <c r="JCK36" s="9"/>
      <c r="JCL36" s="6"/>
      <c r="JCM36" s="9"/>
      <c r="JCN36" s="6"/>
      <c r="JCO36" s="9"/>
      <c r="JCP36" s="44"/>
      <c r="JCR36" s="44"/>
      <c r="JCT36" s="33"/>
      <c r="JCV36" s="33"/>
      <c r="JCX36" s="33"/>
      <c r="JCZ36" s="33"/>
      <c r="JDB36"/>
      <c r="JDC36"/>
      <c r="JDD36"/>
      <c r="JDE36" s="3"/>
      <c r="JDH36" s="8"/>
      <c r="JDI36" s="9"/>
      <c r="JDJ36" s="8"/>
      <c r="JDK36" s="8"/>
      <c r="JDL36" s="9"/>
      <c r="JDM36" s="6"/>
      <c r="JDN36" s="9"/>
      <c r="JDO36" s="6"/>
      <c r="JDP36" s="9"/>
      <c r="JDQ36" s="44"/>
      <c r="JDS36" s="44"/>
      <c r="JDU36" s="33"/>
      <c r="JDW36" s="33"/>
      <c r="JDY36" s="33"/>
      <c r="JEA36" s="33"/>
      <c r="JEC36"/>
      <c r="JED36"/>
      <c r="JEE36"/>
      <c r="JEF36" s="3"/>
      <c r="JEI36" s="8"/>
      <c r="JEJ36" s="9"/>
      <c r="JEK36" s="8"/>
      <c r="JEL36" s="8"/>
      <c r="JEM36" s="9"/>
      <c r="JEN36" s="6"/>
      <c r="JEO36" s="9"/>
      <c r="JEP36" s="6"/>
      <c r="JEQ36" s="9"/>
      <c r="JER36" s="44"/>
      <c r="JET36" s="44"/>
      <c r="JEV36" s="33"/>
      <c r="JEX36" s="33"/>
      <c r="JEZ36" s="33"/>
      <c r="JFB36" s="33"/>
      <c r="JFD36"/>
      <c r="JFE36"/>
      <c r="JFF36"/>
      <c r="JFG36" s="3"/>
      <c r="JFJ36" s="8"/>
      <c r="JFK36" s="9"/>
      <c r="JFL36" s="8"/>
      <c r="JFM36" s="8"/>
      <c r="JFN36" s="9"/>
      <c r="JFO36" s="6"/>
      <c r="JFP36" s="9"/>
      <c r="JFQ36" s="6"/>
      <c r="JFR36" s="9"/>
      <c r="JFS36" s="44"/>
      <c r="JFU36" s="44"/>
      <c r="JFW36" s="33"/>
      <c r="JFY36" s="33"/>
      <c r="JGA36" s="33"/>
      <c r="JGC36" s="33"/>
      <c r="JGE36"/>
      <c r="JGF36"/>
      <c r="JGG36"/>
      <c r="JGH36" s="3"/>
      <c r="JGK36" s="8"/>
      <c r="JGL36" s="9"/>
      <c r="JGM36" s="8"/>
      <c r="JGN36" s="8"/>
      <c r="JGO36" s="9"/>
      <c r="JGP36" s="6"/>
      <c r="JGQ36" s="9"/>
      <c r="JGR36" s="6"/>
      <c r="JGS36" s="9"/>
      <c r="JGT36" s="44"/>
      <c r="JGV36" s="44"/>
      <c r="JGX36" s="33"/>
      <c r="JGZ36" s="33"/>
      <c r="JHB36" s="33"/>
      <c r="JHD36" s="33"/>
      <c r="JHF36"/>
      <c r="JHG36"/>
      <c r="JHH36"/>
      <c r="JHI36" s="3"/>
      <c r="JHL36" s="8"/>
      <c r="JHM36" s="9"/>
      <c r="JHN36" s="8"/>
      <c r="JHO36" s="8"/>
      <c r="JHP36" s="9"/>
      <c r="JHQ36" s="6"/>
      <c r="JHR36" s="9"/>
      <c r="JHS36" s="6"/>
      <c r="JHT36" s="9"/>
      <c r="JHU36" s="44"/>
      <c r="JHW36" s="44"/>
      <c r="JHY36" s="33"/>
      <c r="JIA36" s="33"/>
      <c r="JIC36" s="33"/>
      <c r="JIE36" s="33"/>
      <c r="JIG36"/>
      <c r="JIH36"/>
      <c r="JII36"/>
      <c r="JIJ36" s="3"/>
      <c r="JIM36" s="8"/>
      <c r="JIN36" s="9"/>
      <c r="JIO36" s="8"/>
      <c r="JIP36" s="8"/>
      <c r="JIQ36" s="9"/>
      <c r="JIR36" s="6"/>
      <c r="JIS36" s="9"/>
      <c r="JIT36" s="6"/>
      <c r="JIU36" s="9"/>
      <c r="JIV36" s="44"/>
      <c r="JIX36" s="44"/>
      <c r="JIZ36" s="33"/>
      <c r="JJB36" s="33"/>
      <c r="JJD36" s="33"/>
      <c r="JJF36" s="33"/>
      <c r="JJH36"/>
      <c r="JJI36"/>
      <c r="JJJ36"/>
      <c r="JJK36" s="3"/>
      <c r="JJN36" s="8"/>
      <c r="JJO36" s="9"/>
      <c r="JJP36" s="8"/>
      <c r="JJQ36" s="8"/>
      <c r="JJR36" s="9"/>
      <c r="JJS36" s="6"/>
      <c r="JJT36" s="9"/>
      <c r="JJU36" s="6"/>
      <c r="JJV36" s="9"/>
      <c r="JJW36" s="44"/>
      <c r="JJY36" s="44"/>
      <c r="JKA36" s="33"/>
      <c r="JKC36" s="33"/>
      <c r="JKE36" s="33"/>
      <c r="JKG36" s="33"/>
      <c r="JKI36"/>
      <c r="JKJ36"/>
      <c r="JKK36"/>
      <c r="JKL36" s="3"/>
      <c r="JKO36" s="8"/>
      <c r="JKP36" s="9"/>
      <c r="JKQ36" s="8"/>
      <c r="JKR36" s="8"/>
      <c r="JKS36" s="9"/>
      <c r="JKT36" s="6"/>
      <c r="JKU36" s="9"/>
      <c r="JKV36" s="6"/>
      <c r="JKW36" s="9"/>
      <c r="JKX36" s="44"/>
      <c r="JKZ36" s="44"/>
      <c r="JLB36" s="33"/>
      <c r="JLD36" s="33"/>
      <c r="JLF36" s="33"/>
      <c r="JLH36" s="33"/>
      <c r="JLJ36"/>
      <c r="JLK36"/>
      <c r="JLL36"/>
      <c r="JLM36" s="3"/>
      <c r="JLP36" s="8"/>
      <c r="JLQ36" s="9"/>
      <c r="JLR36" s="8"/>
      <c r="JLS36" s="8"/>
      <c r="JLT36" s="9"/>
      <c r="JLU36" s="6"/>
      <c r="JLV36" s="9"/>
      <c r="JLW36" s="6"/>
      <c r="JLX36" s="9"/>
      <c r="JLY36" s="44"/>
      <c r="JMA36" s="44"/>
      <c r="JMC36" s="33"/>
      <c r="JME36" s="33"/>
      <c r="JMG36" s="33"/>
      <c r="JMI36" s="33"/>
      <c r="JMK36"/>
      <c r="JML36"/>
      <c r="JMM36"/>
      <c r="JMN36" s="3"/>
      <c r="JMQ36" s="8"/>
      <c r="JMR36" s="9"/>
      <c r="JMS36" s="8"/>
      <c r="JMT36" s="8"/>
      <c r="JMU36" s="9"/>
      <c r="JMV36" s="6"/>
      <c r="JMW36" s="9"/>
      <c r="JMX36" s="6"/>
      <c r="JMY36" s="9"/>
      <c r="JMZ36" s="44"/>
      <c r="JNB36" s="44"/>
      <c r="JND36" s="33"/>
      <c r="JNF36" s="33"/>
      <c r="JNH36" s="33"/>
      <c r="JNJ36" s="33"/>
      <c r="JNL36"/>
      <c r="JNM36"/>
      <c r="JNN36"/>
      <c r="JNO36" s="3"/>
      <c r="JNR36" s="8"/>
      <c r="JNS36" s="9"/>
      <c r="JNT36" s="8"/>
      <c r="JNU36" s="8"/>
      <c r="JNV36" s="9"/>
      <c r="JNW36" s="6"/>
      <c r="JNX36" s="9"/>
      <c r="JNY36" s="6"/>
      <c r="JNZ36" s="9"/>
      <c r="JOA36" s="44"/>
      <c r="JOC36" s="44"/>
      <c r="JOE36" s="33"/>
      <c r="JOG36" s="33"/>
      <c r="JOI36" s="33"/>
      <c r="JOK36" s="33"/>
      <c r="JOM36"/>
      <c r="JON36"/>
      <c r="JOO36"/>
      <c r="JOP36" s="3"/>
      <c r="JOS36" s="8"/>
      <c r="JOT36" s="9"/>
      <c r="JOU36" s="8"/>
      <c r="JOV36" s="8"/>
      <c r="JOW36" s="9"/>
      <c r="JOX36" s="6"/>
      <c r="JOY36" s="9"/>
      <c r="JOZ36" s="6"/>
      <c r="JPA36" s="9"/>
      <c r="JPB36" s="44"/>
      <c r="JPD36" s="44"/>
      <c r="JPF36" s="33"/>
      <c r="JPH36" s="33"/>
      <c r="JPJ36" s="33"/>
      <c r="JPL36" s="33"/>
      <c r="JPN36"/>
      <c r="JPO36"/>
      <c r="JPP36"/>
      <c r="JPQ36" s="3"/>
      <c r="JPT36" s="8"/>
      <c r="JPU36" s="9"/>
      <c r="JPV36" s="8"/>
      <c r="JPW36" s="8"/>
      <c r="JPX36" s="9"/>
      <c r="JPY36" s="6"/>
      <c r="JPZ36" s="9"/>
      <c r="JQA36" s="6"/>
      <c r="JQB36" s="9"/>
      <c r="JQC36" s="44"/>
      <c r="JQE36" s="44"/>
      <c r="JQG36" s="33"/>
      <c r="JQI36" s="33"/>
      <c r="JQK36" s="33"/>
      <c r="JQM36" s="33"/>
      <c r="JQO36"/>
      <c r="JQP36"/>
      <c r="JQQ36"/>
      <c r="JQR36" s="3"/>
      <c r="JQU36" s="8"/>
      <c r="JQV36" s="9"/>
      <c r="JQW36" s="8"/>
      <c r="JQX36" s="8"/>
      <c r="JQY36" s="9"/>
      <c r="JQZ36" s="6"/>
      <c r="JRA36" s="9"/>
      <c r="JRB36" s="6"/>
      <c r="JRC36" s="9"/>
      <c r="JRD36" s="44"/>
      <c r="JRF36" s="44"/>
      <c r="JRH36" s="33"/>
      <c r="JRJ36" s="33"/>
      <c r="JRL36" s="33"/>
      <c r="JRN36" s="33"/>
      <c r="JRP36"/>
      <c r="JRQ36"/>
      <c r="JRR36"/>
      <c r="JRS36" s="3"/>
      <c r="JRV36" s="8"/>
      <c r="JRW36" s="9"/>
      <c r="JRX36" s="8"/>
      <c r="JRY36" s="8"/>
      <c r="JRZ36" s="9"/>
      <c r="JSA36" s="6"/>
      <c r="JSB36" s="9"/>
      <c r="JSC36" s="6"/>
      <c r="JSD36" s="9"/>
      <c r="JSE36" s="44"/>
      <c r="JSG36" s="44"/>
      <c r="JSI36" s="33"/>
      <c r="JSK36" s="33"/>
      <c r="JSM36" s="33"/>
      <c r="JSO36" s="33"/>
      <c r="JSQ36"/>
      <c r="JSR36"/>
      <c r="JSS36"/>
      <c r="JST36" s="3"/>
      <c r="JSW36" s="8"/>
      <c r="JSX36" s="9"/>
      <c r="JSY36" s="8"/>
      <c r="JSZ36" s="8"/>
      <c r="JTA36" s="9"/>
      <c r="JTB36" s="6"/>
      <c r="JTC36" s="9"/>
      <c r="JTD36" s="6"/>
      <c r="JTE36" s="9"/>
      <c r="JTF36" s="44"/>
      <c r="JTH36" s="44"/>
      <c r="JTJ36" s="33"/>
      <c r="JTL36" s="33"/>
      <c r="JTN36" s="33"/>
      <c r="JTP36" s="33"/>
      <c r="JTR36"/>
      <c r="JTS36"/>
      <c r="JTT36"/>
      <c r="JTU36" s="3"/>
      <c r="JTX36" s="8"/>
      <c r="JTY36" s="9"/>
      <c r="JTZ36" s="8"/>
      <c r="JUA36" s="8"/>
      <c r="JUB36" s="9"/>
      <c r="JUC36" s="6"/>
      <c r="JUD36" s="9"/>
      <c r="JUE36" s="6"/>
      <c r="JUF36" s="9"/>
      <c r="JUG36" s="44"/>
      <c r="JUI36" s="44"/>
      <c r="JUK36" s="33"/>
      <c r="JUM36" s="33"/>
      <c r="JUO36" s="33"/>
      <c r="JUQ36" s="33"/>
      <c r="JUS36"/>
      <c r="JUT36"/>
      <c r="JUU36"/>
      <c r="JUV36" s="3"/>
      <c r="JUY36" s="8"/>
      <c r="JUZ36" s="9"/>
      <c r="JVA36" s="8"/>
      <c r="JVB36" s="8"/>
      <c r="JVC36" s="9"/>
      <c r="JVD36" s="6"/>
      <c r="JVE36" s="9"/>
      <c r="JVF36" s="6"/>
      <c r="JVG36" s="9"/>
      <c r="JVH36" s="44"/>
      <c r="JVJ36" s="44"/>
      <c r="JVL36" s="33"/>
      <c r="JVN36" s="33"/>
      <c r="JVP36" s="33"/>
      <c r="JVR36" s="33"/>
      <c r="JVT36"/>
      <c r="JVU36"/>
      <c r="JVV36"/>
      <c r="JVW36" s="3"/>
      <c r="JVZ36" s="8"/>
      <c r="JWA36" s="9"/>
      <c r="JWB36" s="8"/>
      <c r="JWC36" s="8"/>
      <c r="JWD36" s="9"/>
      <c r="JWE36" s="6"/>
      <c r="JWF36" s="9"/>
      <c r="JWG36" s="6"/>
      <c r="JWH36" s="9"/>
      <c r="JWI36" s="44"/>
      <c r="JWK36" s="44"/>
      <c r="JWM36" s="33"/>
      <c r="JWO36" s="33"/>
      <c r="JWQ36" s="33"/>
      <c r="JWS36" s="33"/>
      <c r="JWU36"/>
      <c r="JWV36"/>
      <c r="JWW36"/>
      <c r="JWX36" s="3"/>
      <c r="JXA36" s="8"/>
      <c r="JXB36" s="9"/>
      <c r="JXC36" s="8"/>
      <c r="JXD36" s="8"/>
      <c r="JXE36" s="9"/>
      <c r="JXF36" s="6"/>
      <c r="JXG36" s="9"/>
      <c r="JXH36" s="6"/>
      <c r="JXI36" s="9"/>
      <c r="JXJ36" s="44"/>
      <c r="JXL36" s="44"/>
      <c r="JXN36" s="33"/>
      <c r="JXP36" s="33"/>
      <c r="JXR36" s="33"/>
      <c r="JXT36" s="33"/>
      <c r="JXV36"/>
      <c r="JXW36"/>
      <c r="JXX36"/>
      <c r="JXY36" s="3"/>
      <c r="JYB36" s="8"/>
      <c r="JYC36" s="9"/>
      <c r="JYD36" s="8"/>
      <c r="JYE36" s="8"/>
      <c r="JYF36" s="9"/>
      <c r="JYG36" s="6"/>
      <c r="JYH36" s="9"/>
      <c r="JYI36" s="6"/>
      <c r="JYJ36" s="9"/>
      <c r="JYK36" s="44"/>
      <c r="JYM36" s="44"/>
      <c r="JYO36" s="33"/>
      <c r="JYQ36" s="33"/>
      <c r="JYS36" s="33"/>
      <c r="JYU36" s="33"/>
      <c r="JYW36"/>
      <c r="JYX36"/>
      <c r="JYY36"/>
      <c r="JYZ36" s="3"/>
      <c r="JZC36" s="8"/>
      <c r="JZD36" s="9"/>
      <c r="JZE36" s="8"/>
      <c r="JZF36" s="8"/>
      <c r="JZG36" s="9"/>
      <c r="JZH36" s="6"/>
      <c r="JZI36" s="9"/>
      <c r="JZJ36" s="6"/>
      <c r="JZK36" s="9"/>
      <c r="JZL36" s="44"/>
      <c r="JZN36" s="44"/>
      <c r="JZP36" s="33"/>
      <c r="JZR36" s="33"/>
      <c r="JZT36" s="33"/>
      <c r="JZV36" s="33"/>
      <c r="JZX36"/>
      <c r="JZY36"/>
      <c r="JZZ36"/>
      <c r="KAA36" s="3"/>
      <c r="KAD36" s="8"/>
      <c r="KAE36" s="9"/>
      <c r="KAF36" s="8"/>
      <c r="KAG36" s="8"/>
      <c r="KAH36" s="9"/>
      <c r="KAI36" s="6"/>
      <c r="KAJ36" s="9"/>
      <c r="KAK36" s="6"/>
      <c r="KAL36" s="9"/>
      <c r="KAM36" s="44"/>
      <c r="KAO36" s="44"/>
      <c r="KAQ36" s="33"/>
      <c r="KAS36" s="33"/>
      <c r="KAU36" s="33"/>
      <c r="KAW36" s="33"/>
      <c r="KAY36"/>
      <c r="KAZ36"/>
      <c r="KBA36"/>
      <c r="KBB36" s="3"/>
      <c r="KBE36" s="8"/>
      <c r="KBF36" s="9"/>
      <c r="KBG36" s="8"/>
      <c r="KBH36" s="8"/>
      <c r="KBI36" s="9"/>
      <c r="KBJ36" s="6"/>
      <c r="KBK36" s="9"/>
      <c r="KBL36" s="6"/>
      <c r="KBM36" s="9"/>
      <c r="KBN36" s="44"/>
      <c r="KBP36" s="44"/>
      <c r="KBR36" s="33"/>
      <c r="KBT36" s="33"/>
      <c r="KBV36" s="33"/>
      <c r="KBX36" s="33"/>
      <c r="KBZ36"/>
      <c r="KCA36"/>
      <c r="KCB36"/>
      <c r="KCC36" s="3"/>
      <c r="KCF36" s="8"/>
      <c r="KCG36" s="9"/>
      <c r="KCH36" s="8"/>
      <c r="KCI36" s="8"/>
      <c r="KCJ36" s="9"/>
      <c r="KCK36" s="6"/>
      <c r="KCL36" s="9"/>
      <c r="KCM36" s="6"/>
      <c r="KCN36" s="9"/>
      <c r="KCO36" s="44"/>
      <c r="KCQ36" s="44"/>
      <c r="KCS36" s="33"/>
      <c r="KCU36" s="33"/>
      <c r="KCW36" s="33"/>
      <c r="KCY36" s="33"/>
      <c r="KDA36"/>
      <c r="KDB36"/>
      <c r="KDC36"/>
      <c r="KDD36" s="3"/>
      <c r="KDG36" s="8"/>
      <c r="KDH36" s="9"/>
      <c r="KDI36" s="8"/>
      <c r="KDJ36" s="8"/>
      <c r="KDK36" s="9"/>
      <c r="KDL36" s="6"/>
      <c r="KDM36" s="9"/>
      <c r="KDN36" s="6"/>
      <c r="KDO36" s="9"/>
      <c r="KDP36" s="44"/>
      <c r="KDR36" s="44"/>
      <c r="KDT36" s="33"/>
      <c r="KDV36" s="33"/>
      <c r="KDX36" s="33"/>
      <c r="KDZ36" s="33"/>
      <c r="KEB36"/>
      <c r="KEC36"/>
      <c r="KED36"/>
      <c r="KEE36" s="3"/>
      <c r="KEH36" s="8"/>
      <c r="KEI36" s="9"/>
      <c r="KEJ36" s="8"/>
      <c r="KEK36" s="8"/>
      <c r="KEL36" s="9"/>
      <c r="KEM36" s="6"/>
      <c r="KEN36" s="9"/>
      <c r="KEO36" s="6"/>
      <c r="KEP36" s="9"/>
      <c r="KEQ36" s="44"/>
      <c r="KES36" s="44"/>
      <c r="KEU36" s="33"/>
      <c r="KEW36" s="33"/>
      <c r="KEY36" s="33"/>
      <c r="KFA36" s="33"/>
      <c r="KFC36"/>
      <c r="KFD36"/>
      <c r="KFE36"/>
      <c r="KFF36" s="3"/>
      <c r="KFI36" s="8"/>
      <c r="KFJ36" s="9"/>
      <c r="KFK36" s="8"/>
      <c r="KFL36" s="8"/>
      <c r="KFM36" s="9"/>
      <c r="KFN36" s="6"/>
      <c r="KFO36" s="9"/>
      <c r="KFP36" s="6"/>
      <c r="KFQ36" s="9"/>
      <c r="KFR36" s="44"/>
      <c r="KFT36" s="44"/>
      <c r="KFV36" s="33"/>
      <c r="KFX36" s="33"/>
      <c r="KFZ36" s="33"/>
      <c r="KGB36" s="33"/>
      <c r="KGD36"/>
      <c r="KGE36"/>
      <c r="KGF36"/>
      <c r="KGG36" s="3"/>
      <c r="KGJ36" s="8"/>
      <c r="KGK36" s="9"/>
      <c r="KGL36" s="8"/>
      <c r="KGM36" s="8"/>
      <c r="KGN36" s="9"/>
      <c r="KGO36" s="6"/>
      <c r="KGP36" s="9"/>
      <c r="KGQ36" s="6"/>
      <c r="KGR36" s="9"/>
      <c r="KGS36" s="44"/>
      <c r="KGU36" s="44"/>
      <c r="KGW36" s="33"/>
      <c r="KGY36" s="33"/>
      <c r="KHA36" s="33"/>
      <c r="KHC36" s="33"/>
      <c r="KHE36"/>
      <c r="KHF36"/>
      <c r="KHG36"/>
      <c r="KHH36" s="3"/>
      <c r="KHK36" s="8"/>
      <c r="KHL36" s="9"/>
      <c r="KHM36" s="8"/>
      <c r="KHN36" s="8"/>
      <c r="KHO36" s="9"/>
      <c r="KHP36" s="6"/>
      <c r="KHQ36" s="9"/>
      <c r="KHR36" s="6"/>
      <c r="KHS36" s="9"/>
      <c r="KHT36" s="44"/>
      <c r="KHV36" s="44"/>
      <c r="KHX36" s="33"/>
      <c r="KHZ36" s="33"/>
      <c r="KIB36" s="33"/>
      <c r="KID36" s="33"/>
      <c r="KIF36"/>
      <c r="KIG36"/>
      <c r="KIH36"/>
      <c r="KII36" s="3"/>
      <c r="KIL36" s="8"/>
      <c r="KIM36" s="9"/>
      <c r="KIN36" s="8"/>
      <c r="KIO36" s="8"/>
      <c r="KIP36" s="9"/>
      <c r="KIQ36" s="6"/>
      <c r="KIR36" s="9"/>
      <c r="KIS36" s="6"/>
      <c r="KIT36" s="9"/>
      <c r="KIU36" s="44"/>
      <c r="KIW36" s="44"/>
      <c r="KIY36" s="33"/>
      <c r="KJA36" s="33"/>
      <c r="KJC36" s="33"/>
      <c r="KJE36" s="33"/>
      <c r="KJG36"/>
      <c r="KJH36"/>
      <c r="KJI36"/>
      <c r="KJJ36" s="3"/>
      <c r="KJM36" s="8"/>
      <c r="KJN36" s="9"/>
      <c r="KJO36" s="8"/>
      <c r="KJP36" s="8"/>
      <c r="KJQ36" s="9"/>
      <c r="KJR36" s="6"/>
      <c r="KJS36" s="9"/>
      <c r="KJT36" s="6"/>
      <c r="KJU36" s="9"/>
      <c r="KJV36" s="44"/>
      <c r="KJX36" s="44"/>
      <c r="KJZ36" s="33"/>
      <c r="KKB36" s="33"/>
      <c r="KKD36" s="33"/>
      <c r="KKF36" s="33"/>
      <c r="KKH36"/>
      <c r="KKI36"/>
      <c r="KKJ36"/>
      <c r="KKK36" s="3"/>
      <c r="KKN36" s="8"/>
      <c r="KKO36" s="9"/>
      <c r="KKP36" s="8"/>
      <c r="KKQ36" s="8"/>
      <c r="KKR36" s="9"/>
      <c r="KKS36" s="6"/>
      <c r="KKT36" s="9"/>
      <c r="KKU36" s="6"/>
      <c r="KKV36" s="9"/>
      <c r="KKW36" s="44"/>
      <c r="KKY36" s="44"/>
      <c r="KLA36" s="33"/>
      <c r="KLC36" s="33"/>
      <c r="KLE36" s="33"/>
      <c r="KLG36" s="33"/>
      <c r="KLI36"/>
      <c r="KLJ36"/>
      <c r="KLK36"/>
      <c r="KLL36" s="3"/>
      <c r="KLO36" s="8"/>
      <c r="KLP36" s="9"/>
      <c r="KLQ36" s="8"/>
      <c r="KLR36" s="8"/>
      <c r="KLS36" s="9"/>
      <c r="KLT36" s="6"/>
      <c r="KLU36" s="9"/>
      <c r="KLV36" s="6"/>
      <c r="KLW36" s="9"/>
      <c r="KLX36" s="44"/>
      <c r="KLZ36" s="44"/>
      <c r="KMB36" s="33"/>
      <c r="KMD36" s="33"/>
      <c r="KMF36" s="33"/>
      <c r="KMH36" s="33"/>
      <c r="KMJ36"/>
      <c r="KMK36"/>
      <c r="KML36"/>
      <c r="KMM36" s="3"/>
      <c r="KMP36" s="8"/>
      <c r="KMQ36" s="9"/>
      <c r="KMR36" s="8"/>
      <c r="KMS36" s="8"/>
      <c r="KMT36" s="9"/>
      <c r="KMU36" s="6"/>
      <c r="KMV36" s="9"/>
      <c r="KMW36" s="6"/>
      <c r="KMX36" s="9"/>
      <c r="KMY36" s="44"/>
      <c r="KNA36" s="44"/>
      <c r="KNC36" s="33"/>
      <c r="KNE36" s="33"/>
      <c r="KNG36" s="33"/>
      <c r="KNI36" s="33"/>
      <c r="KNK36"/>
      <c r="KNL36"/>
      <c r="KNM36"/>
      <c r="KNN36" s="3"/>
      <c r="KNQ36" s="8"/>
      <c r="KNR36" s="9"/>
      <c r="KNS36" s="8"/>
      <c r="KNT36" s="8"/>
      <c r="KNU36" s="9"/>
      <c r="KNV36" s="6"/>
      <c r="KNW36" s="9"/>
      <c r="KNX36" s="6"/>
      <c r="KNY36" s="9"/>
      <c r="KNZ36" s="44"/>
      <c r="KOB36" s="44"/>
      <c r="KOD36" s="33"/>
      <c r="KOF36" s="33"/>
      <c r="KOH36" s="33"/>
      <c r="KOJ36" s="33"/>
      <c r="KOL36"/>
      <c r="KOM36"/>
      <c r="KON36"/>
      <c r="KOO36" s="3"/>
      <c r="KOR36" s="8"/>
      <c r="KOS36" s="9"/>
      <c r="KOT36" s="8"/>
      <c r="KOU36" s="8"/>
      <c r="KOV36" s="9"/>
      <c r="KOW36" s="6"/>
      <c r="KOX36" s="9"/>
      <c r="KOY36" s="6"/>
      <c r="KOZ36" s="9"/>
      <c r="KPA36" s="44"/>
      <c r="KPC36" s="44"/>
      <c r="KPE36" s="33"/>
      <c r="KPG36" s="33"/>
      <c r="KPI36" s="33"/>
      <c r="KPK36" s="33"/>
      <c r="KPM36"/>
      <c r="KPN36"/>
      <c r="KPO36"/>
      <c r="KPP36" s="3"/>
      <c r="KPS36" s="8"/>
      <c r="KPT36" s="9"/>
      <c r="KPU36" s="8"/>
      <c r="KPV36" s="8"/>
      <c r="KPW36" s="9"/>
      <c r="KPX36" s="6"/>
      <c r="KPY36" s="9"/>
      <c r="KPZ36" s="6"/>
      <c r="KQA36" s="9"/>
      <c r="KQB36" s="44"/>
      <c r="KQD36" s="44"/>
      <c r="KQF36" s="33"/>
      <c r="KQH36" s="33"/>
      <c r="KQJ36" s="33"/>
      <c r="KQL36" s="33"/>
      <c r="KQN36"/>
      <c r="KQO36"/>
      <c r="KQP36"/>
      <c r="KQQ36" s="3"/>
      <c r="KQT36" s="8"/>
      <c r="KQU36" s="9"/>
      <c r="KQV36" s="8"/>
      <c r="KQW36" s="8"/>
      <c r="KQX36" s="9"/>
      <c r="KQY36" s="6"/>
      <c r="KQZ36" s="9"/>
      <c r="KRA36" s="6"/>
      <c r="KRB36" s="9"/>
      <c r="KRC36" s="44"/>
      <c r="KRE36" s="44"/>
      <c r="KRG36" s="33"/>
      <c r="KRI36" s="33"/>
      <c r="KRK36" s="33"/>
      <c r="KRM36" s="33"/>
      <c r="KRO36"/>
      <c r="KRP36"/>
      <c r="KRQ36"/>
      <c r="KRR36" s="3"/>
      <c r="KRU36" s="8"/>
      <c r="KRV36" s="9"/>
      <c r="KRW36" s="8"/>
      <c r="KRX36" s="8"/>
      <c r="KRY36" s="9"/>
      <c r="KRZ36" s="6"/>
      <c r="KSA36" s="9"/>
      <c r="KSB36" s="6"/>
      <c r="KSC36" s="9"/>
      <c r="KSD36" s="44"/>
      <c r="KSF36" s="44"/>
      <c r="KSH36" s="33"/>
      <c r="KSJ36" s="33"/>
      <c r="KSL36" s="33"/>
      <c r="KSN36" s="33"/>
      <c r="KSP36"/>
      <c r="KSQ36"/>
      <c r="KSR36"/>
      <c r="KSS36" s="3"/>
      <c r="KSV36" s="8"/>
      <c r="KSW36" s="9"/>
      <c r="KSX36" s="8"/>
      <c r="KSY36" s="8"/>
      <c r="KSZ36" s="9"/>
      <c r="KTA36" s="6"/>
      <c r="KTB36" s="9"/>
      <c r="KTC36" s="6"/>
      <c r="KTD36" s="9"/>
      <c r="KTE36" s="44"/>
      <c r="KTG36" s="44"/>
      <c r="KTI36" s="33"/>
      <c r="KTK36" s="33"/>
      <c r="KTM36" s="33"/>
      <c r="KTO36" s="33"/>
      <c r="KTQ36"/>
      <c r="KTR36"/>
      <c r="KTS36"/>
      <c r="KTT36" s="3"/>
      <c r="KTW36" s="8"/>
      <c r="KTX36" s="9"/>
      <c r="KTY36" s="8"/>
      <c r="KTZ36" s="8"/>
      <c r="KUA36" s="9"/>
      <c r="KUB36" s="6"/>
      <c r="KUC36" s="9"/>
      <c r="KUD36" s="6"/>
      <c r="KUE36" s="9"/>
      <c r="KUF36" s="44"/>
      <c r="KUH36" s="44"/>
      <c r="KUJ36" s="33"/>
      <c r="KUL36" s="33"/>
      <c r="KUN36" s="33"/>
      <c r="KUP36" s="33"/>
      <c r="KUR36"/>
      <c r="KUS36"/>
      <c r="KUT36"/>
      <c r="KUU36" s="3"/>
      <c r="KUX36" s="8"/>
      <c r="KUY36" s="9"/>
      <c r="KUZ36" s="8"/>
      <c r="KVA36" s="8"/>
      <c r="KVB36" s="9"/>
      <c r="KVC36" s="6"/>
      <c r="KVD36" s="9"/>
      <c r="KVE36" s="6"/>
      <c r="KVF36" s="9"/>
      <c r="KVG36" s="44"/>
      <c r="KVI36" s="44"/>
      <c r="KVK36" s="33"/>
      <c r="KVM36" s="33"/>
      <c r="KVO36" s="33"/>
      <c r="KVQ36" s="33"/>
      <c r="KVS36"/>
      <c r="KVT36"/>
      <c r="KVU36"/>
      <c r="KVV36" s="3"/>
      <c r="KVY36" s="8"/>
      <c r="KVZ36" s="9"/>
      <c r="KWA36" s="8"/>
      <c r="KWB36" s="8"/>
      <c r="KWC36" s="9"/>
      <c r="KWD36" s="6"/>
      <c r="KWE36" s="9"/>
      <c r="KWF36" s="6"/>
      <c r="KWG36" s="9"/>
      <c r="KWH36" s="44"/>
      <c r="KWJ36" s="44"/>
      <c r="KWL36" s="33"/>
      <c r="KWN36" s="33"/>
      <c r="KWP36" s="33"/>
      <c r="KWR36" s="33"/>
      <c r="KWT36"/>
      <c r="KWU36"/>
      <c r="KWV36"/>
      <c r="KWW36" s="3"/>
      <c r="KWZ36" s="8"/>
      <c r="KXA36" s="9"/>
      <c r="KXB36" s="8"/>
      <c r="KXC36" s="8"/>
      <c r="KXD36" s="9"/>
      <c r="KXE36" s="6"/>
      <c r="KXF36" s="9"/>
      <c r="KXG36" s="6"/>
      <c r="KXH36" s="9"/>
      <c r="KXI36" s="44"/>
      <c r="KXK36" s="44"/>
      <c r="KXM36" s="33"/>
      <c r="KXO36" s="33"/>
      <c r="KXQ36" s="33"/>
      <c r="KXS36" s="33"/>
      <c r="KXU36"/>
      <c r="KXV36"/>
      <c r="KXW36"/>
      <c r="KXX36" s="3"/>
      <c r="KYA36" s="8"/>
      <c r="KYB36" s="9"/>
      <c r="KYC36" s="8"/>
      <c r="KYD36" s="8"/>
      <c r="KYE36" s="9"/>
      <c r="KYF36" s="6"/>
      <c r="KYG36" s="9"/>
      <c r="KYH36" s="6"/>
      <c r="KYI36" s="9"/>
      <c r="KYJ36" s="44"/>
      <c r="KYL36" s="44"/>
      <c r="KYN36" s="33"/>
      <c r="KYP36" s="33"/>
      <c r="KYR36" s="33"/>
      <c r="KYT36" s="33"/>
      <c r="KYV36"/>
      <c r="KYW36"/>
      <c r="KYX36"/>
      <c r="KYY36" s="3"/>
      <c r="KZB36" s="8"/>
      <c r="KZC36" s="9"/>
      <c r="KZD36" s="8"/>
      <c r="KZE36" s="8"/>
      <c r="KZF36" s="9"/>
      <c r="KZG36" s="6"/>
      <c r="KZH36" s="9"/>
      <c r="KZI36" s="6"/>
      <c r="KZJ36" s="9"/>
      <c r="KZK36" s="44"/>
      <c r="KZM36" s="44"/>
      <c r="KZO36" s="33"/>
      <c r="KZQ36" s="33"/>
      <c r="KZS36" s="33"/>
      <c r="KZU36" s="33"/>
      <c r="KZW36"/>
      <c r="KZX36"/>
      <c r="KZY36"/>
      <c r="KZZ36" s="3"/>
      <c r="LAC36" s="8"/>
      <c r="LAD36" s="9"/>
      <c r="LAE36" s="8"/>
      <c r="LAF36" s="8"/>
      <c r="LAG36" s="9"/>
      <c r="LAH36" s="6"/>
      <c r="LAI36" s="9"/>
      <c r="LAJ36" s="6"/>
      <c r="LAK36" s="9"/>
      <c r="LAL36" s="44"/>
      <c r="LAN36" s="44"/>
      <c r="LAP36" s="33"/>
      <c r="LAR36" s="33"/>
      <c r="LAT36" s="33"/>
      <c r="LAV36" s="33"/>
      <c r="LAX36"/>
      <c r="LAY36"/>
      <c r="LAZ36"/>
      <c r="LBA36" s="3"/>
      <c r="LBD36" s="8"/>
      <c r="LBE36" s="9"/>
      <c r="LBF36" s="8"/>
      <c r="LBG36" s="8"/>
      <c r="LBH36" s="9"/>
      <c r="LBI36" s="6"/>
      <c r="LBJ36" s="9"/>
      <c r="LBK36" s="6"/>
      <c r="LBL36" s="9"/>
      <c r="LBM36" s="44"/>
      <c r="LBO36" s="44"/>
      <c r="LBQ36" s="33"/>
      <c r="LBS36" s="33"/>
      <c r="LBU36" s="33"/>
      <c r="LBW36" s="33"/>
      <c r="LBY36"/>
      <c r="LBZ36"/>
      <c r="LCA36"/>
      <c r="LCB36" s="3"/>
      <c r="LCE36" s="8"/>
      <c r="LCF36" s="9"/>
      <c r="LCG36" s="8"/>
      <c r="LCH36" s="8"/>
      <c r="LCI36" s="9"/>
      <c r="LCJ36" s="6"/>
      <c r="LCK36" s="9"/>
      <c r="LCL36" s="6"/>
      <c r="LCM36" s="9"/>
      <c r="LCN36" s="44"/>
      <c r="LCP36" s="44"/>
      <c r="LCR36" s="33"/>
      <c r="LCT36" s="33"/>
      <c r="LCV36" s="33"/>
      <c r="LCX36" s="33"/>
      <c r="LCZ36"/>
      <c r="LDA36"/>
      <c r="LDB36"/>
      <c r="LDC36" s="3"/>
      <c r="LDF36" s="8"/>
      <c r="LDG36" s="9"/>
      <c r="LDH36" s="8"/>
      <c r="LDI36" s="8"/>
      <c r="LDJ36" s="9"/>
      <c r="LDK36" s="6"/>
      <c r="LDL36" s="9"/>
      <c r="LDM36" s="6"/>
      <c r="LDN36" s="9"/>
      <c r="LDO36" s="44"/>
      <c r="LDQ36" s="44"/>
      <c r="LDS36" s="33"/>
      <c r="LDU36" s="33"/>
      <c r="LDW36" s="33"/>
      <c r="LDY36" s="33"/>
      <c r="LEA36"/>
      <c r="LEB36"/>
      <c r="LEC36"/>
      <c r="LED36" s="3"/>
      <c r="LEG36" s="8"/>
      <c r="LEH36" s="9"/>
      <c r="LEI36" s="8"/>
      <c r="LEJ36" s="8"/>
      <c r="LEK36" s="9"/>
      <c r="LEL36" s="6"/>
      <c r="LEM36" s="9"/>
      <c r="LEN36" s="6"/>
      <c r="LEO36" s="9"/>
      <c r="LEP36" s="44"/>
      <c r="LER36" s="44"/>
      <c r="LET36" s="33"/>
      <c r="LEV36" s="33"/>
      <c r="LEX36" s="33"/>
      <c r="LEZ36" s="33"/>
      <c r="LFB36"/>
      <c r="LFC36"/>
      <c r="LFD36"/>
      <c r="LFE36" s="3"/>
      <c r="LFH36" s="8"/>
      <c r="LFI36" s="9"/>
      <c r="LFJ36" s="8"/>
      <c r="LFK36" s="8"/>
      <c r="LFL36" s="9"/>
      <c r="LFM36" s="6"/>
      <c r="LFN36" s="9"/>
      <c r="LFO36" s="6"/>
      <c r="LFP36" s="9"/>
      <c r="LFQ36" s="44"/>
      <c r="LFS36" s="44"/>
      <c r="LFU36" s="33"/>
      <c r="LFW36" s="33"/>
      <c r="LFY36" s="33"/>
      <c r="LGA36" s="33"/>
      <c r="LGC36"/>
      <c r="LGD36"/>
      <c r="LGE36"/>
      <c r="LGF36" s="3"/>
      <c r="LGI36" s="8"/>
      <c r="LGJ36" s="9"/>
      <c r="LGK36" s="8"/>
      <c r="LGL36" s="8"/>
      <c r="LGM36" s="9"/>
      <c r="LGN36" s="6"/>
      <c r="LGO36" s="9"/>
      <c r="LGP36" s="6"/>
      <c r="LGQ36" s="9"/>
      <c r="LGR36" s="44"/>
      <c r="LGT36" s="44"/>
      <c r="LGV36" s="33"/>
      <c r="LGX36" s="33"/>
      <c r="LGZ36" s="33"/>
      <c r="LHB36" s="33"/>
      <c r="LHD36"/>
      <c r="LHE36"/>
      <c r="LHF36"/>
      <c r="LHG36" s="3"/>
      <c r="LHJ36" s="8"/>
      <c r="LHK36" s="9"/>
      <c r="LHL36" s="8"/>
      <c r="LHM36" s="8"/>
      <c r="LHN36" s="9"/>
      <c r="LHO36" s="6"/>
      <c r="LHP36" s="9"/>
      <c r="LHQ36" s="6"/>
      <c r="LHR36" s="9"/>
      <c r="LHS36" s="44"/>
      <c r="LHU36" s="44"/>
      <c r="LHW36" s="33"/>
      <c r="LHY36" s="33"/>
      <c r="LIA36" s="33"/>
      <c r="LIC36" s="33"/>
      <c r="LIE36"/>
      <c r="LIF36"/>
      <c r="LIG36"/>
      <c r="LIH36" s="3"/>
      <c r="LIK36" s="8"/>
      <c r="LIL36" s="9"/>
      <c r="LIM36" s="8"/>
      <c r="LIN36" s="8"/>
      <c r="LIO36" s="9"/>
      <c r="LIP36" s="6"/>
      <c r="LIQ36" s="9"/>
      <c r="LIR36" s="6"/>
      <c r="LIS36" s="9"/>
      <c r="LIT36" s="44"/>
      <c r="LIV36" s="44"/>
      <c r="LIX36" s="33"/>
      <c r="LIZ36" s="33"/>
      <c r="LJB36" s="33"/>
      <c r="LJD36" s="33"/>
      <c r="LJF36"/>
      <c r="LJG36"/>
      <c r="LJH36"/>
      <c r="LJI36" s="3"/>
      <c r="LJL36" s="8"/>
      <c r="LJM36" s="9"/>
      <c r="LJN36" s="8"/>
      <c r="LJO36" s="8"/>
      <c r="LJP36" s="9"/>
      <c r="LJQ36" s="6"/>
      <c r="LJR36" s="9"/>
      <c r="LJS36" s="6"/>
      <c r="LJT36" s="9"/>
      <c r="LJU36" s="44"/>
      <c r="LJW36" s="44"/>
      <c r="LJY36" s="33"/>
      <c r="LKA36" s="33"/>
      <c r="LKC36" s="33"/>
      <c r="LKE36" s="33"/>
      <c r="LKG36"/>
      <c r="LKH36"/>
      <c r="LKI36"/>
      <c r="LKJ36" s="3"/>
      <c r="LKM36" s="8"/>
      <c r="LKN36" s="9"/>
      <c r="LKO36" s="8"/>
      <c r="LKP36" s="8"/>
      <c r="LKQ36" s="9"/>
      <c r="LKR36" s="6"/>
      <c r="LKS36" s="9"/>
      <c r="LKT36" s="6"/>
      <c r="LKU36" s="9"/>
      <c r="LKV36" s="44"/>
      <c r="LKX36" s="44"/>
      <c r="LKZ36" s="33"/>
      <c r="LLB36" s="33"/>
      <c r="LLD36" s="33"/>
      <c r="LLF36" s="33"/>
      <c r="LLH36"/>
      <c r="LLI36"/>
      <c r="LLJ36"/>
      <c r="LLK36" s="3"/>
      <c r="LLN36" s="8"/>
      <c r="LLO36" s="9"/>
      <c r="LLP36" s="8"/>
      <c r="LLQ36" s="8"/>
      <c r="LLR36" s="9"/>
      <c r="LLS36" s="6"/>
      <c r="LLT36" s="9"/>
      <c r="LLU36" s="6"/>
      <c r="LLV36" s="9"/>
      <c r="LLW36" s="44"/>
      <c r="LLY36" s="44"/>
      <c r="LMA36" s="33"/>
      <c r="LMC36" s="33"/>
      <c r="LME36" s="33"/>
      <c r="LMG36" s="33"/>
      <c r="LMI36"/>
      <c r="LMJ36"/>
      <c r="LMK36"/>
      <c r="LML36" s="3"/>
      <c r="LMO36" s="8"/>
      <c r="LMP36" s="9"/>
      <c r="LMQ36" s="8"/>
      <c r="LMR36" s="8"/>
      <c r="LMS36" s="9"/>
      <c r="LMT36" s="6"/>
      <c r="LMU36" s="9"/>
      <c r="LMV36" s="6"/>
      <c r="LMW36" s="9"/>
      <c r="LMX36" s="44"/>
      <c r="LMZ36" s="44"/>
      <c r="LNB36" s="33"/>
      <c r="LND36" s="33"/>
      <c r="LNF36" s="33"/>
      <c r="LNH36" s="33"/>
      <c r="LNJ36"/>
      <c r="LNK36"/>
      <c r="LNL36"/>
      <c r="LNM36" s="3"/>
      <c r="LNP36" s="8"/>
      <c r="LNQ36" s="9"/>
      <c r="LNR36" s="8"/>
      <c r="LNS36" s="8"/>
      <c r="LNT36" s="9"/>
      <c r="LNU36" s="6"/>
      <c r="LNV36" s="9"/>
      <c r="LNW36" s="6"/>
      <c r="LNX36" s="9"/>
      <c r="LNY36" s="44"/>
      <c r="LOA36" s="44"/>
      <c r="LOC36" s="33"/>
      <c r="LOE36" s="33"/>
      <c r="LOG36" s="33"/>
      <c r="LOI36" s="33"/>
      <c r="LOK36"/>
      <c r="LOL36"/>
      <c r="LOM36"/>
      <c r="LON36" s="3"/>
      <c r="LOQ36" s="8"/>
      <c r="LOR36" s="9"/>
      <c r="LOS36" s="8"/>
      <c r="LOT36" s="8"/>
      <c r="LOU36" s="9"/>
      <c r="LOV36" s="6"/>
      <c r="LOW36" s="9"/>
      <c r="LOX36" s="6"/>
      <c r="LOY36" s="9"/>
      <c r="LOZ36" s="44"/>
      <c r="LPB36" s="44"/>
      <c r="LPD36" s="33"/>
      <c r="LPF36" s="33"/>
      <c r="LPH36" s="33"/>
      <c r="LPJ36" s="33"/>
      <c r="LPL36"/>
      <c r="LPM36"/>
      <c r="LPN36"/>
      <c r="LPO36" s="3"/>
      <c r="LPR36" s="8"/>
      <c r="LPS36" s="9"/>
      <c r="LPT36" s="8"/>
      <c r="LPU36" s="8"/>
      <c r="LPV36" s="9"/>
      <c r="LPW36" s="6"/>
      <c r="LPX36" s="9"/>
      <c r="LPY36" s="6"/>
      <c r="LPZ36" s="9"/>
      <c r="LQA36" s="44"/>
      <c r="LQC36" s="44"/>
      <c r="LQE36" s="33"/>
      <c r="LQG36" s="33"/>
      <c r="LQI36" s="33"/>
      <c r="LQK36" s="33"/>
      <c r="LQM36"/>
      <c r="LQN36"/>
      <c r="LQO36"/>
      <c r="LQP36" s="3"/>
      <c r="LQS36" s="8"/>
      <c r="LQT36" s="9"/>
      <c r="LQU36" s="8"/>
      <c r="LQV36" s="8"/>
      <c r="LQW36" s="9"/>
      <c r="LQX36" s="6"/>
      <c r="LQY36" s="9"/>
      <c r="LQZ36" s="6"/>
      <c r="LRA36" s="9"/>
      <c r="LRB36" s="44"/>
      <c r="LRD36" s="44"/>
      <c r="LRF36" s="33"/>
      <c r="LRH36" s="33"/>
      <c r="LRJ36" s="33"/>
      <c r="LRL36" s="33"/>
      <c r="LRN36"/>
      <c r="LRO36"/>
      <c r="LRP36"/>
      <c r="LRQ36" s="3"/>
      <c r="LRT36" s="8"/>
      <c r="LRU36" s="9"/>
      <c r="LRV36" s="8"/>
      <c r="LRW36" s="8"/>
      <c r="LRX36" s="9"/>
      <c r="LRY36" s="6"/>
      <c r="LRZ36" s="9"/>
      <c r="LSA36" s="6"/>
      <c r="LSB36" s="9"/>
      <c r="LSC36" s="44"/>
      <c r="LSE36" s="44"/>
      <c r="LSG36" s="33"/>
      <c r="LSI36" s="33"/>
      <c r="LSK36" s="33"/>
      <c r="LSM36" s="33"/>
      <c r="LSO36"/>
      <c r="LSP36"/>
      <c r="LSQ36"/>
      <c r="LSR36" s="3"/>
      <c r="LSU36" s="8"/>
      <c r="LSV36" s="9"/>
      <c r="LSW36" s="8"/>
      <c r="LSX36" s="8"/>
      <c r="LSY36" s="9"/>
      <c r="LSZ36" s="6"/>
      <c r="LTA36" s="9"/>
      <c r="LTB36" s="6"/>
      <c r="LTC36" s="9"/>
      <c r="LTD36" s="44"/>
      <c r="LTF36" s="44"/>
      <c r="LTH36" s="33"/>
      <c r="LTJ36" s="33"/>
      <c r="LTL36" s="33"/>
      <c r="LTN36" s="33"/>
      <c r="LTP36"/>
      <c r="LTQ36"/>
      <c r="LTR36"/>
      <c r="LTS36" s="3"/>
      <c r="LTV36" s="8"/>
      <c r="LTW36" s="9"/>
      <c r="LTX36" s="8"/>
      <c r="LTY36" s="8"/>
      <c r="LTZ36" s="9"/>
      <c r="LUA36" s="6"/>
      <c r="LUB36" s="9"/>
      <c r="LUC36" s="6"/>
      <c r="LUD36" s="9"/>
      <c r="LUE36" s="44"/>
      <c r="LUG36" s="44"/>
      <c r="LUI36" s="33"/>
      <c r="LUK36" s="33"/>
      <c r="LUM36" s="33"/>
      <c r="LUO36" s="33"/>
      <c r="LUQ36"/>
      <c r="LUR36"/>
      <c r="LUS36"/>
      <c r="LUT36" s="3"/>
      <c r="LUW36" s="8"/>
      <c r="LUX36" s="9"/>
      <c r="LUY36" s="8"/>
      <c r="LUZ36" s="8"/>
      <c r="LVA36" s="9"/>
      <c r="LVB36" s="6"/>
      <c r="LVC36" s="9"/>
      <c r="LVD36" s="6"/>
      <c r="LVE36" s="9"/>
      <c r="LVF36" s="44"/>
      <c r="LVH36" s="44"/>
      <c r="LVJ36" s="33"/>
      <c r="LVL36" s="33"/>
      <c r="LVN36" s="33"/>
      <c r="LVP36" s="33"/>
      <c r="LVR36"/>
      <c r="LVS36"/>
      <c r="LVT36"/>
      <c r="LVU36" s="3"/>
      <c r="LVX36" s="8"/>
      <c r="LVY36" s="9"/>
      <c r="LVZ36" s="8"/>
      <c r="LWA36" s="8"/>
      <c r="LWB36" s="9"/>
      <c r="LWC36" s="6"/>
      <c r="LWD36" s="9"/>
      <c r="LWE36" s="6"/>
      <c r="LWF36" s="9"/>
      <c r="LWG36" s="44"/>
      <c r="LWI36" s="44"/>
      <c r="LWK36" s="33"/>
      <c r="LWM36" s="33"/>
      <c r="LWO36" s="33"/>
      <c r="LWQ36" s="33"/>
      <c r="LWS36"/>
      <c r="LWT36"/>
      <c r="LWU36"/>
      <c r="LWV36" s="3"/>
      <c r="LWY36" s="8"/>
      <c r="LWZ36" s="9"/>
      <c r="LXA36" s="8"/>
      <c r="LXB36" s="8"/>
      <c r="LXC36" s="9"/>
      <c r="LXD36" s="6"/>
      <c r="LXE36" s="9"/>
      <c r="LXF36" s="6"/>
      <c r="LXG36" s="9"/>
      <c r="LXH36" s="44"/>
      <c r="LXJ36" s="44"/>
      <c r="LXL36" s="33"/>
      <c r="LXN36" s="33"/>
      <c r="LXP36" s="33"/>
      <c r="LXR36" s="33"/>
      <c r="LXT36"/>
      <c r="LXU36"/>
      <c r="LXV36"/>
      <c r="LXW36" s="3"/>
      <c r="LXZ36" s="8"/>
      <c r="LYA36" s="9"/>
      <c r="LYB36" s="8"/>
      <c r="LYC36" s="8"/>
      <c r="LYD36" s="9"/>
      <c r="LYE36" s="6"/>
      <c r="LYF36" s="9"/>
      <c r="LYG36" s="6"/>
      <c r="LYH36" s="9"/>
      <c r="LYI36" s="44"/>
      <c r="LYK36" s="44"/>
      <c r="LYM36" s="33"/>
      <c r="LYO36" s="33"/>
      <c r="LYQ36" s="33"/>
      <c r="LYS36" s="33"/>
      <c r="LYU36"/>
      <c r="LYV36"/>
      <c r="LYW36"/>
      <c r="LYX36" s="3"/>
      <c r="LZA36" s="8"/>
      <c r="LZB36" s="9"/>
      <c r="LZC36" s="8"/>
      <c r="LZD36" s="8"/>
      <c r="LZE36" s="9"/>
      <c r="LZF36" s="6"/>
      <c r="LZG36" s="9"/>
      <c r="LZH36" s="6"/>
      <c r="LZI36" s="9"/>
      <c r="LZJ36" s="44"/>
      <c r="LZL36" s="44"/>
      <c r="LZN36" s="33"/>
      <c r="LZP36" s="33"/>
      <c r="LZR36" s="33"/>
      <c r="LZT36" s="33"/>
      <c r="LZV36"/>
      <c r="LZW36"/>
      <c r="LZX36"/>
      <c r="LZY36" s="3"/>
      <c r="MAB36" s="8"/>
      <c r="MAC36" s="9"/>
      <c r="MAD36" s="8"/>
      <c r="MAE36" s="8"/>
      <c r="MAF36" s="9"/>
      <c r="MAG36" s="6"/>
      <c r="MAH36" s="9"/>
      <c r="MAI36" s="6"/>
      <c r="MAJ36" s="9"/>
      <c r="MAK36" s="44"/>
      <c r="MAM36" s="44"/>
      <c r="MAO36" s="33"/>
      <c r="MAQ36" s="33"/>
      <c r="MAS36" s="33"/>
      <c r="MAU36" s="33"/>
      <c r="MAW36"/>
      <c r="MAX36"/>
      <c r="MAY36"/>
      <c r="MAZ36" s="3"/>
      <c r="MBC36" s="8"/>
      <c r="MBD36" s="9"/>
      <c r="MBE36" s="8"/>
      <c r="MBF36" s="8"/>
      <c r="MBG36" s="9"/>
      <c r="MBH36" s="6"/>
      <c r="MBI36" s="9"/>
      <c r="MBJ36" s="6"/>
      <c r="MBK36" s="9"/>
      <c r="MBL36" s="44"/>
      <c r="MBN36" s="44"/>
      <c r="MBP36" s="33"/>
      <c r="MBR36" s="33"/>
      <c r="MBT36" s="33"/>
      <c r="MBV36" s="33"/>
      <c r="MBX36"/>
      <c r="MBY36"/>
      <c r="MBZ36"/>
      <c r="MCA36" s="3"/>
      <c r="MCD36" s="8"/>
      <c r="MCE36" s="9"/>
      <c r="MCF36" s="8"/>
      <c r="MCG36" s="8"/>
      <c r="MCH36" s="9"/>
      <c r="MCI36" s="6"/>
      <c r="MCJ36" s="9"/>
      <c r="MCK36" s="6"/>
      <c r="MCL36" s="9"/>
      <c r="MCM36" s="44"/>
      <c r="MCO36" s="44"/>
      <c r="MCQ36" s="33"/>
      <c r="MCS36" s="33"/>
      <c r="MCU36" s="33"/>
      <c r="MCW36" s="33"/>
      <c r="MCY36"/>
      <c r="MCZ36"/>
      <c r="MDA36"/>
      <c r="MDB36" s="3"/>
      <c r="MDE36" s="8"/>
      <c r="MDF36" s="9"/>
      <c r="MDG36" s="8"/>
      <c r="MDH36" s="8"/>
      <c r="MDI36" s="9"/>
      <c r="MDJ36" s="6"/>
      <c r="MDK36" s="9"/>
      <c r="MDL36" s="6"/>
      <c r="MDM36" s="9"/>
      <c r="MDN36" s="44"/>
      <c r="MDP36" s="44"/>
      <c r="MDR36" s="33"/>
      <c r="MDT36" s="33"/>
      <c r="MDV36" s="33"/>
      <c r="MDX36" s="33"/>
      <c r="MDZ36"/>
      <c r="MEA36"/>
      <c r="MEB36"/>
      <c r="MEC36" s="3"/>
      <c r="MEF36" s="8"/>
      <c r="MEG36" s="9"/>
      <c r="MEH36" s="8"/>
      <c r="MEI36" s="8"/>
      <c r="MEJ36" s="9"/>
      <c r="MEK36" s="6"/>
      <c r="MEL36" s="9"/>
      <c r="MEM36" s="6"/>
      <c r="MEN36" s="9"/>
      <c r="MEO36" s="44"/>
      <c r="MEQ36" s="44"/>
      <c r="MES36" s="33"/>
      <c r="MEU36" s="33"/>
      <c r="MEW36" s="33"/>
      <c r="MEY36" s="33"/>
      <c r="MFA36"/>
      <c r="MFB36"/>
      <c r="MFC36"/>
      <c r="MFD36" s="3"/>
      <c r="MFG36" s="8"/>
      <c r="MFH36" s="9"/>
      <c r="MFI36" s="8"/>
      <c r="MFJ36" s="8"/>
      <c r="MFK36" s="9"/>
      <c r="MFL36" s="6"/>
      <c r="MFM36" s="9"/>
      <c r="MFN36" s="6"/>
      <c r="MFO36" s="9"/>
      <c r="MFP36" s="44"/>
      <c r="MFR36" s="44"/>
      <c r="MFT36" s="33"/>
      <c r="MFV36" s="33"/>
      <c r="MFX36" s="33"/>
      <c r="MFZ36" s="33"/>
      <c r="MGB36"/>
      <c r="MGC36"/>
      <c r="MGD36"/>
      <c r="MGE36" s="3"/>
      <c r="MGH36" s="8"/>
      <c r="MGI36" s="9"/>
      <c r="MGJ36" s="8"/>
      <c r="MGK36" s="8"/>
      <c r="MGL36" s="9"/>
      <c r="MGM36" s="6"/>
      <c r="MGN36" s="9"/>
      <c r="MGO36" s="6"/>
      <c r="MGP36" s="9"/>
      <c r="MGQ36" s="44"/>
      <c r="MGS36" s="44"/>
      <c r="MGU36" s="33"/>
      <c r="MGW36" s="33"/>
      <c r="MGY36" s="33"/>
      <c r="MHA36" s="33"/>
      <c r="MHC36"/>
      <c r="MHD36"/>
      <c r="MHE36"/>
      <c r="MHF36" s="3"/>
      <c r="MHI36" s="8"/>
      <c r="MHJ36" s="9"/>
      <c r="MHK36" s="8"/>
      <c r="MHL36" s="8"/>
      <c r="MHM36" s="9"/>
      <c r="MHN36" s="6"/>
      <c r="MHO36" s="9"/>
      <c r="MHP36" s="6"/>
      <c r="MHQ36" s="9"/>
      <c r="MHR36" s="44"/>
      <c r="MHT36" s="44"/>
      <c r="MHV36" s="33"/>
      <c r="MHX36" s="33"/>
      <c r="MHZ36" s="33"/>
      <c r="MIB36" s="33"/>
      <c r="MID36"/>
      <c r="MIE36"/>
      <c r="MIF36"/>
      <c r="MIG36" s="3"/>
      <c r="MIJ36" s="8"/>
      <c r="MIK36" s="9"/>
      <c r="MIL36" s="8"/>
      <c r="MIM36" s="8"/>
      <c r="MIN36" s="9"/>
      <c r="MIO36" s="6"/>
      <c r="MIP36" s="9"/>
      <c r="MIQ36" s="6"/>
      <c r="MIR36" s="9"/>
      <c r="MIS36" s="44"/>
      <c r="MIU36" s="44"/>
      <c r="MIW36" s="33"/>
      <c r="MIY36" s="33"/>
      <c r="MJA36" s="33"/>
      <c r="MJC36" s="33"/>
      <c r="MJE36"/>
      <c r="MJF36"/>
      <c r="MJG36"/>
      <c r="MJH36" s="3"/>
      <c r="MJK36" s="8"/>
      <c r="MJL36" s="9"/>
      <c r="MJM36" s="8"/>
      <c r="MJN36" s="8"/>
      <c r="MJO36" s="9"/>
      <c r="MJP36" s="6"/>
      <c r="MJQ36" s="9"/>
      <c r="MJR36" s="6"/>
      <c r="MJS36" s="9"/>
      <c r="MJT36" s="44"/>
      <c r="MJV36" s="44"/>
      <c r="MJX36" s="33"/>
      <c r="MJZ36" s="33"/>
      <c r="MKB36" s="33"/>
      <c r="MKD36" s="33"/>
      <c r="MKF36"/>
      <c r="MKG36"/>
      <c r="MKH36"/>
      <c r="MKI36" s="3"/>
      <c r="MKL36" s="8"/>
      <c r="MKM36" s="9"/>
      <c r="MKN36" s="8"/>
      <c r="MKO36" s="8"/>
      <c r="MKP36" s="9"/>
      <c r="MKQ36" s="6"/>
      <c r="MKR36" s="9"/>
      <c r="MKS36" s="6"/>
      <c r="MKT36" s="9"/>
      <c r="MKU36" s="44"/>
      <c r="MKW36" s="44"/>
      <c r="MKY36" s="33"/>
      <c r="MLA36" s="33"/>
      <c r="MLC36" s="33"/>
      <c r="MLE36" s="33"/>
      <c r="MLG36"/>
      <c r="MLH36"/>
      <c r="MLI36"/>
      <c r="MLJ36" s="3"/>
      <c r="MLM36" s="8"/>
      <c r="MLN36" s="9"/>
      <c r="MLO36" s="8"/>
      <c r="MLP36" s="8"/>
      <c r="MLQ36" s="9"/>
      <c r="MLR36" s="6"/>
      <c r="MLS36" s="9"/>
      <c r="MLT36" s="6"/>
      <c r="MLU36" s="9"/>
      <c r="MLV36" s="44"/>
      <c r="MLX36" s="44"/>
      <c r="MLZ36" s="33"/>
      <c r="MMB36" s="33"/>
      <c r="MMD36" s="33"/>
      <c r="MMF36" s="33"/>
      <c r="MMH36"/>
      <c r="MMI36"/>
      <c r="MMJ36"/>
      <c r="MMK36" s="3"/>
      <c r="MMN36" s="8"/>
      <c r="MMO36" s="9"/>
      <c r="MMP36" s="8"/>
      <c r="MMQ36" s="8"/>
      <c r="MMR36" s="9"/>
      <c r="MMS36" s="6"/>
      <c r="MMT36" s="9"/>
      <c r="MMU36" s="6"/>
      <c r="MMV36" s="9"/>
      <c r="MMW36" s="44"/>
      <c r="MMY36" s="44"/>
      <c r="MNA36" s="33"/>
      <c r="MNC36" s="33"/>
      <c r="MNE36" s="33"/>
      <c r="MNG36" s="33"/>
      <c r="MNI36"/>
      <c r="MNJ36"/>
      <c r="MNK36"/>
      <c r="MNL36" s="3"/>
      <c r="MNO36" s="8"/>
      <c r="MNP36" s="9"/>
      <c r="MNQ36" s="8"/>
      <c r="MNR36" s="8"/>
      <c r="MNS36" s="9"/>
      <c r="MNT36" s="6"/>
      <c r="MNU36" s="9"/>
      <c r="MNV36" s="6"/>
      <c r="MNW36" s="9"/>
      <c r="MNX36" s="44"/>
      <c r="MNZ36" s="44"/>
      <c r="MOB36" s="33"/>
      <c r="MOD36" s="33"/>
      <c r="MOF36" s="33"/>
      <c r="MOH36" s="33"/>
      <c r="MOJ36"/>
      <c r="MOK36"/>
      <c r="MOL36"/>
      <c r="MOM36" s="3"/>
      <c r="MOP36" s="8"/>
      <c r="MOQ36" s="9"/>
      <c r="MOR36" s="8"/>
      <c r="MOS36" s="8"/>
      <c r="MOT36" s="9"/>
      <c r="MOU36" s="6"/>
      <c r="MOV36" s="9"/>
      <c r="MOW36" s="6"/>
      <c r="MOX36" s="9"/>
      <c r="MOY36" s="44"/>
      <c r="MPA36" s="44"/>
      <c r="MPC36" s="33"/>
      <c r="MPE36" s="33"/>
      <c r="MPG36" s="33"/>
      <c r="MPI36" s="33"/>
      <c r="MPK36"/>
      <c r="MPL36"/>
      <c r="MPM36"/>
      <c r="MPN36" s="3"/>
      <c r="MPQ36" s="8"/>
      <c r="MPR36" s="9"/>
      <c r="MPS36" s="8"/>
      <c r="MPT36" s="8"/>
      <c r="MPU36" s="9"/>
      <c r="MPV36" s="6"/>
      <c r="MPW36" s="9"/>
      <c r="MPX36" s="6"/>
      <c r="MPY36" s="9"/>
      <c r="MPZ36" s="44"/>
      <c r="MQB36" s="44"/>
      <c r="MQD36" s="33"/>
      <c r="MQF36" s="33"/>
      <c r="MQH36" s="33"/>
      <c r="MQJ36" s="33"/>
      <c r="MQL36"/>
      <c r="MQM36"/>
      <c r="MQN36"/>
      <c r="MQO36" s="3"/>
      <c r="MQR36" s="8"/>
      <c r="MQS36" s="9"/>
      <c r="MQT36" s="8"/>
      <c r="MQU36" s="8"/>
      <c r="MQV36" s="9"/>
      <c r="MQW36" s="6"/>
      <c r="MQX36" s="9"/>
      <c r="MQY36" s="6"/>
      <c r="MQZ36" s="9"/>
      <c r="MRA36" s="44"/>
      <c r="MRC36" s="44"/>
      <c r="MRE36" s="33"/>
      <c r="MRG36" s="33"/>
      <c r="MRI36" s="33"/>
      <c r="MRK36" s="33"/>
      <c r="MRM36"/>
      <c r="MRN36"/>
      <c r="MRO36"/>
      <c r="MRP36" s="3"/>
      <c r="MRS36" s="8"/>
      <c r="MRT36" s="9"/>
      <c r="MRU36" s="8"/>
      <c r="MRV36" s="8"/>
      <c r="MRW36" s="9"/>
      <c r="MRX36" s="6"/>
      <c r="MRY36" s="9"/>
      <c r="MRZ36" s="6"/>
      <c r="MSA36" s="9"/>
      <c r="MSB36" s="44"/>
      <c r="MSD36" s="44"/>
      <c r="MSF36" s="33"/>
      <c r="MSH36" s="33"/>
      <c r="MSJ36" s="33"/>
      <c r="MSL36" s="33"/>
      <c r="MSN36"/>
      <c r="MSO36"/>
      <c r="MSP36"/>
      <c r="MSQ36" s="3"/>
      <c r="MST36" s="8"/>
      <c r="MSU36" s="9"/>
      <c r="MSV36" s="8"/>
      <c r="MSW36" s="8"/>
      <c r="MSX36" s="9"/>
      <c r="MSY36" s="6"/>
      <c r="MSZ36" s="9"/>
      <c r="MTA36" s="6"/>
      <c r="MTB36" s="9"/>
      <c r="MTC36" s="44"/>
      <c r="MTE36" s="44"/>
      <c r="MTG36" s="33"/>
      <c r="MTI36" s="33"/>
      <c r="MTK36" s="33"/>
      <c r="MTM36" s="33"/>
      <c r="MTO36"/>
      <c r="MTP36"/>
      <c r="MTQ36"/>
      <c r="MTR36" s="3"/>
      <c r="MTU36" s="8"/>
      <c r="MTV36" s="9"/>
      <c r="MTW36" s="8"/>
      <c r="MTX36" s="8"/>
      <c r="MTY36" s="9"/>
      <c r="MTZ36" s="6"/>
      <c r="MUA36" s="9"/>
      <c r="MUB36" s="6"/>
      <c r="MUC36" s="9"/>
      <c r="MUD36" s="44"/>
      <c r="MUF36" s="44"/>
      <c r="MUH36" s="33"/>
      <c r="MUJ36" s="33"/>
      <c r="MUL36" s="33"/>
      <c r="MUN36" s="33"/>
      <c r="MUP36"/>
      <c r="MUQ36"/>
      <c r="MUR36"/>
      <c r="MUS36" s="3"/>
      <c r="MUV36" s="8"/>
      <c r="MUW36" s="9"/>
      <c r="MUX36" s="8"/>
      <c r="MUY36" s="8"/>
      <c r="MUZ36" s="9"/>
      <c r="MVA36" s="6"/>
      <c r="MVB36" s="9"/>
      <c r="MVC36" s="6"/>
      <c r="MVD36" s="9"/>
      <c r="MVE36" s="44"/>
      <c r="MVG36" s="44"/>
      <c r="MVI36" s="33"/>
      <c r="MVK36" s="33"/>
      <c r="MVM36" s="33"/>
      <c r="MVO36" s="33"/>
      <c r="MVQ36"/>
      <c r="MVR36"/>
      <c r="MVS36"/>
      <c r="MVT36" s="3"/>
      <c r="MVW36" s="8"/>
      <c r="MVX36" s="9"/>
      <c r="MVY36" s="8"/>
      <c r="MVZ36" s="8"/>
      <c r="MWA36" s="9"/>
      <c r="MWB36" s="6"/>
      <c r="MWC36" s="9"/>
      <c r="MWD36" s="6"/>
      <c r="MWE36" s="9"/>
      <c r="MWF36" s="44"/>
      <c r="MWH36" s="44"/>
      <c r="MWJ36" s="33"/>
      <c r="MWL36" s="33"/>
      <c r="MWN36" s="33"/>
      <c r="MWP36" s="33"/>
      <c r="MWR36"/>
      <c r="MWS36"/>
      <c r="MWT36"/>
      <c r="MWU36" s="3"/>
      <c r="MWX36" s="8"/>
      <c r="MWY36" s="9"/>
      <c r="MWZ36" s="8"/>
      <c r="MXA36" s="8"/>
      <c r="MXB36" s="9"/>
      <c r="MXC36" s="6"/>
      <c r="MXD36" s="9"/>
      <c r="MXE36" s="6"/>
      <c r="MXF36" s="9"/>
      <c r="MXG36" s="44"/>
      <c r="MXI36" s="44"/>
      <c r="MXK36" s="33"/>
      <c r="MXM36" s="33"/>
      <c r="MXO36" s="33"/>
      <c r="MXQ36" s="33"/>
      <c r="MXS36"/>
      <c r="MXT36"/>
      <c r="MXU36"/>
      <c r="MXV36" s="3"/>
      <c r="MXY36" s="8"/>
      <c r="MXZ36" s="9"/>
      <c r="MYA36" s="8"/>
      <c r="MYB36" s="8"/>
      <c r="MYC36" s="9"/>
      <c r="MYD36" s="6"/>
      <c r="MYE36" s="9"/>
      <c r="MYF36" s="6"/>
      <c r="MYG36" s="9"/>
      <c r="MYH36" s="44"/>
      <c r="MYJ36" s="44"/>
      <c r="MYL36" s="33"/>
      <c r="MYN36" s="33"/>
      <c r="MYP36" s="33"/>
      <c r="MYR36" s="33"/>
      <c r="MYT36"/>
      <c r="MYU36"/>
      <c r="MYV36"/>
      <c r="MYW36" s="3"/>
      <c r="MYZ36" s="8"/>
      <c r="MZA36" s="9"/>
      <c r="MZB36" s="8"/>
      <c r="MZC36" s="8"/>
      <c r="MZD36" s="9"/>
      <c r="MZE36" s="6"/>
      <c r="MZF36" s="9"/>
      <c r="MZG36" s="6"/>
      <c r="MZH36" s="9"/>
      <c r="MZI36" s="44"/>
      <c r="MZK36" s="44"/>
      <c r="MZM36" s="33"/>
      <c r="MZO36" s="33"/>
      <c r="MZQ36" s="33"/>
      <c r="MZS36" s="33"/>
      <c r="MZU36"/>
      <c r="MZV36"/>
      <c r="MZW36"/>
      <c r="MZX36" s="3"/>
      <c r="NAA36" s="8"/>
      <c r="NAB36" s="9"/>
      <c r="NAC36" s="8"/>
      <c r="NAD36" s="8"/>
      <c r="NAE36" s="9"/>
      <c r="NAF36" s="6"/>
      <c r="NAG36" s="9"/>
      <c r="NAH36" s="6"/>
      <c r="NAI36" s="9"/>
      <c r="NAJ36" s="44"/>
      <c r="NAL36" s="44"/>
      <c r="NAN36" s="33"/>
      <c r="NAP36" s="33"/>
      <c r="NAR36" s="33"/>
      <c r="NAT36" s="33"/>
      <c r="NAV36"/>
      <c r="NAW36"/>
      <c r="NAX36"/>
      <c r="NAY36" s="3"/>
      <c r="NBB36" s="8"/>
      <c r="NBC36" s="9"/>
      <c r="NBD36" s="8"/>
      <c r="NBE36" s="8"/>
      <c r="NBF36" s="9"/>
      <c r="NBG36" s="6"/>
      <c r="NBH36" s="9"/>
      <c r="NBI36" s="6"/>
      <c r="NBJ36" s="9"/>
      <c r="NBK36" s="44"/>
      <c r="NBM36" s="44"/>
      <c r="NBO36" s="33"/>
      <c r="NBQ36" s="33"/>
      <c r="NBS36" s="33"/>
      <c r="NBU36" s="33"/>
      <c r="NBW36"/>
      <c r="NBX36"/>
      <c r="NBY36"/>
      <c r="NBZ36" s="3"/>
      <c r="NCC36" s="8"/>
      <c r="NCD36" s="9"/>
      <c r="NCE36" s="8"/>
      <c r="NCF36" s="8"/>
      <c r="NCG36" s="9"/>
      <c r="NCH36" s="6"/>
      <c r="NCI36" s="9"/>
      <c r="NCJ36" s="6"/>
      <c r="NCK36" s="9"/>
      <c r="NCL36" s="44"/>
      <c r="NCN36" s="44"/>
      <c r="NCP36" s="33"/>
      <c r="NCR36" s="33"/>
      <c r="NCT36" s="33"/>
      <c r="NCV36" s="33"/>
      <c r="NCX36"/>
      <c r="NCY36"/>
      <c r="NCZ36"/>
      <c r="NDA36" s="3"/>
      <c r="NDD36" s="8"/>
      <c r="NDE36" s="9"/>
      <c r="NDF36" s="8"/>
      <c r="NDG36" s="8"/>
      <c r="NDH36" s="9"/>
      <c r="NDI36" s="6"/>
      <c r="NDJ36" s="9"/>
      <c r="NDK36" s="6"/>
      <c r="NDL36" s="9"/>
      <c r="NDM36" s="44"/>
      <c r="NDO36" s="44"/>
      <c r="NDQ36" s="33"/>
      <c r="NDS36" s="33"/>
      <c r="NDU36" s="33"/>
      <c r="NDW36" s="33"/>
      <c r="NDY36"/>
      <c r="NDZ36"/>
      <c r="NEA36"/>
      <c r="NEB36" s="3"/>
      <c r="NEE36" s="8"/>
      <c r="NEF36" s="9"/>
      <c r="NEG36" s="8"/>
      <c r="NEH36" s="8"/>
      <c r="NEI36" s="9"/>
      <c r="NEJ36" s="6"/>
      <c r="NEK36" s="9"/>
      <c r="NEL36" s="6"/>
      <c r="NEM36" s="9"/>
      <c r="NEN36" s="44"/>
      <c r="NEP36" s="44"/>
      <c r="NER36" s="33"/>
      <c r="NET36" s="33"/>
      <c r="NEV36" s="33"/>
      <c r="NEX36" s="33"/>
      <c r="NEZ36"/>
      <c r="NFA36"/>
      <c r="NFB36"/>
      <c r="NFC36" s="3"/>
      <c r="NFF36" s="8"/>
      <c r="NFG36" s="9"/>
      <c r="NFH36" s="8"/>
      <c r="NFI36" s="8"/>
      <c r="NFJ36" s="9"/>
      <c r="NFK36" s="6"/>
      <c r="NFL36" s="9"/>
      <c r="NFM36" s="6"/>
      <c r="NFN36" s="9"/>
      <c r="NFO36" s="44"/>
      <c r="NFQ36" s="44"/>
      <c r="NFS36" s="33"/>
      <c r="NFU36" s="33"/>
      <c r="NFW36" s="33"/>
      <c r="NFY36" s="33"/>
      <c r="NGA36"/>
      <c r="NGB36"/>
      <c r="NGC36"/>
      <c r="NGD36" s="3"/>
      <c r="NGG36" s="8"/>
      <c r="NGH36" s="9"/>
      <c r="NGI36" s="8"/>
      <c r="NGJ36" s="8"/>
      <c r="NGK36" s="9"/>
      <c r="NGL36" s="6"/>
      <c r="NGM36" s="9"/>
      <c r="NGN36" s="6"/>
      <c r="NGO36" s="9"/>
      <c r="NGP36" s="44"/>
      <c r="NGR36" s="44"/>
      <c r="NGT36" s="33"/>
      <c r="NGV36" s="33"/>
      <c r="NGX36" s="33"/>
      <c r="NGZ36" s="33"/>
      <c r="NHB36"/>
      <c r="NHC36"/>
      <c r="NHD36"/>
      <c r="NHE36" s="3"/>
      <c r="NHH36" s="8"/>
      <c r="NHI36" s="9"/>
      <c r="NHJ36" s="8"/>
      <c r="NHK36" s="8"/>
      <c r="NHL36" s="9"/>
      <c r="NHM36" s="6"/>
      <c r="NHN36" s="9"/>
      <c r="NHO36" s="6"/>
      <c r="NHP36" s="9"/>
      <c r="NHQ36" s="44"/>
      <c r="NHS36" s="44"/>
      <c r="NHU36" s="33"/>
      <c r="NHW36" s="33"/>
      <c r="NHY36" s="33"/>
      <c r="NIA36" s="33"/>
      <c r="NIC36"/>
      <c r="NID36"/>
      <c r="NIE36"/>
      <c r="NIF36" s="3"/>
      <c r="NII36" s="8"/>
      <c r="NIJ36" s="9"/>
      <c r="NIK36" s="8"/>
      <c r="NIL36" s="8"/>
      <c r="NIM36" s="9"/>
      <c r="NIN36" s="6"/>
      <c r="NIO36" s="9"/>
      <c r="NIP36" s="6"/>
      <c r="NIQ36" s="9"/>
      <c r="NIR36" s="44"/>
      <c r="NIT36" s="44"/>
      <c r="NIV36" s="33"/>
      <c r="NIX36" s="33"/>
      <c r="NIZ36" s="33"/>
      <c r="NJB36" s="33"/>
      <c r="NJD36"/>
      <c r="NJE36"/>
      <c r="NJF36"/>
      <c r="NJG36" s="3"/>
      <c r="NJJ36" s="8"/>
      <c r="NJK36" s="9"/>
      <c r="NJL36" s="8"/>
      <c r="NJM36" s="8"/>
      <c r="NJN36" s="9"/>
      <c r="NJO36" s="6"/>
      <c r="NJP36" s="9"/>
      <c r="NJQ36" s="6"/>
      <c r="NJR36" s="9"/>
      <c r="NJS36" s="44"/>
      <c r="NJU36" s="44"/>
      <c r="NJW36" s="33"/>
      <c r="NJY36" s="33"/>
      <c r="NKA36" s="33"/>
      <c r="NKC36" s="33"/>
      <c r="NKE36"/>
      <c r="NKF36"/>
      <c r="NKG36"/>
      <c r="NKH36" s="3"/>
      <c r="NKK36" s="8"/>
      <c r="NKL36" s="9"/>
      <c r="NKM36" s="8"/>
      <c r="NKN36" s="8"/>
      <c r="NKO36" s="9"/>
      <c r="NKP36" s="6"/>
      <c r="NKQ36" s="9"/>
      <c r="NKR36" s="6"/>
      <c r="NKS36" s="9"/>
      <c r="NKT36" s="44"/>
      <c r="NKV36" s="44"/>
      <c r="NKX36" s="33"/>
      <c r="NKZ36" s="33"/>
      <c r="NLB36" s="33"/>
      <c r="NLD36" s="33"/>
      <c r="NLF36"/>
      <c r="NLG36"/>
      <c r="NLH36"/>
      <c r="NLI36" s="3"/>
      <c r="NLL36" s="8"/>
      <c r="NLM36" s="9"/>
      <c r="NLN36" s="8"/>
      <c r="NLO36" s="8"/>
      <c r="NLP36" s="9"/>
      <c r="NLQ36" s="6"/>
      <c r="NLR36" s="9"/>
      <c r="NLS36" s="6"/>
      <c r="NLT36" s="9"/>
      <c r="NLU36" s="44"/>
      <c r="NLW36" s="44"/>
      <c r="NLY36" s="33"/>
      <c r="NMA36" s="33"/>
      <c r="NMC36" s="33"/>
      <c r="NME36" s="33"/>
      <c r="NMG36"/>
      <c r="NMH36"/>
      <c r="NMI36"/>
      <c r="NMJ36" s="3"/>
      <c r="NMM36" s="8"/>
      <c r="NMN36" s="9"/>
      <c r="NMO36" s="8"/>
      <c r="NMP36" s="8"/>
      <c r="NMQ36" s="9"/>
      <c r="NMR36" s="6"/>
      <c r="NMS36" s="9"/>
      <c r="NMT36" s="6"/>
      <c r="NMU36" s="9"/>
      <c r="NMV36" s="44"/>
      <c r="NMX36" s="44"/>
      <c r="NMZ36" s="33"/>
      <c r="NNB36" s="33"/>
      <c r="NND36" s="33"/>
      <c r="NNF36" s="33"/>
      <c r="NNH36"/>
      <c r="NNI36"/>
      <c r="NNJ36"/>
      <c r="NNK36" s="3"/>
      <c r="NNN36" s="8"/>
      <c r="NNO36" s="9"/>
      <c r="NNP36" s="8"/>
      <c r="NNQ36" s="8"/>
      <c r="NNR36" s="9"/>
      <c r="NNS36" s="6"/>
      <c r="NNT36" s="9"/>
      <c r="NNU36" s="6"/>
      <c r="NNV36" s="9"/>
      <c r="NNW36" s="44"/>
      <c r="NNY36" s="44"/>
      <c r="NOA36" s="33"/>
      <c r="NOC36" s="33"/>
      <c r="NOE36" s="33"/>
      <c r="NOG36" s="33"/>
      <c r="NOI36"/>
      <c r="NOJ36"/>
      <c r="NOK36"/>
      <c r="NOL36" s="3"/>
      <c r="NOO36" s="8"/>
      <c r="NOP36" s="9"/>
      <c r="NOQ36" s="8"/>
      <c r="NOR36" s="8"/>
      <c r="NOS36" s="9"/>
      <c r="NOT36" s="6"/>
      <c r="NOU36" s="9"/>
      <c r="NOV36" s="6"/>
      <c r="NOW36" s="9"/>
      <c r="NOX36" s="44"/>
      <c r="NOZ36" s="44"/>
      <c r="NPB36" s="33"/>
      <c r="NPD36" s="33"/>
      <c r="NPF36" s="33"/>
      <c r="NPH36" s="33"/>
      <c r="NPJ36"/>
      <c r="NPK36"/>
      <c r="NPL36"/>
      <c r="NPM36" s="3"/>
      <c r="NPP36" s="8"/>
      <c r="NPQ36" s="9"/>
      <c r="NPR36" s="8"/>
      <c r="NPS36" s="8"/>
      <c r="NPT36" s="9"/>
      <c r="NPU36" s="6"/>
      <c r="NPV36" s="9"/>
      <c r="NPW36" s="6"/>
      <c r="NPX36" s="9"/>
      <c r="NPY36" s="44"/>
      <c r="NQA36" s="44"/>
      <c r="NQC36" s="33"/>
      <c r="NQE36" s="33"/>
      <c r="NQG36" s="33"/>
      <c r="NQI36" s="33"/>
      <c r="NQK36"/>
      <c r="NQL36"/>
      <c r="NQM36"/>
      <c r="NQN36" s="3"/>
      <c r="NQQ36" s="8"/>
      <c r="NQR36" s="9"/>
      <c r="NQS36" s="8"/>
      <c r="NQT36" s="8"/>
      <c r="NQU36" s="9"/>
      <c r="NQV36" s="6"/>
      <c r="NQW36" s="9"/>
      <c r="NQX36" s="6"/>
      <c r="NQY36" s="9"/>
      <c r="NQZ36" s="44"/>
      <c r="NRB36" s="44"/>
      <c r="NRD36" s="33"/>
      <c r="NRF36" s="33"/>
      <c r="NRH36" s="33"/>
      <c r="NRJ36" s="33"/>
      <c r="NRL36"/>
      <c r="NRM36"/>
      <c r="NRN36"/>
      <c r="NRO36" s="3"/>
      <c r="NRR36" s="8"/>
      <c r="NRS36" s="9"/>
      <c r="NRT36" s="8"/>
      <c r="NRU36" s="8"/>
      <c r="NRV36" s="9"/>
      <c r="NRW36" s="6"/>
      <c r="NRX36" s="9"/>
      <c r="NRY36" s="6"/>
      <c r="NRZ36" s="9"/>
      <c r="NSA36" s="44"/>
      <c r="NSC36" s="44"/>
      <c r="NSE36" s="33"/>
      <c r="NSG36" s="33"/>
      <c r="NSI36" s="33"/>
      <c r="NSK36" s="33"/>
      <c r="NSM36"/>
      <c r="NSN36"/>
      <c r="NSO36"/>
      <c r="NSP36" s="3"/>
      <c r="NSS36" s="8"/>
      <c r="NST36" s="9"/>
      <c r="NSU36" s="8"/>
      <c r="NSV36" s="8"/>
      <c r="NSW36" s="9"/>
      <c r="NSX36" s="6"/>
      <c r="NSY36" s="9"/>
      <c r="NSZ36" s="6"/>
      <c r="NTA36" s="9"/>
      <c r="NTB36" s="44"/>
      <c r="NTD36" s="44"/>
      <c r="NTF36" s="33"/>
      <c r="NTH36" s="33"/>
      <c r="NTJ36" s="33"/>
      <c r="NTL36" s="33"/>
      <c r="NTN36"/>
      <c r="NTO36"/>
      <c r="NTP36"/>
      <c r="NTQ36" s="3"/>
      <c r="NTT36" s="8"/>
      <c r="NTU36" s="9"/>
      <c r="NTV36" s="8"/>
      <c r="NTW36" s="8"/>
      <c r="NTX36" s="9"/>
      <c r="NTY36" s="6"/>
      <c r="NTZ36" s="9"/>
      <c r="NUA36" s="6"/>
      <c r="NUB36" s="9"/>
      <c r="NUC36" s="44"/>
      <c r="NUE36" s="44"/>
      <c r="NUG36" s="33"/>
      <c r="NUI36" s="33"/>
      <c r="NUK36" s="33"/>
      <c r="NUM36" s="33"/>
      <c r="NUO36"/>
      <c r="NUP36"/>
      <c r="NUQ36"/>
      <c r="NUR36" s="3"/>
      <c r="NUU36" s="8"/>
      <c r="NUV36" s="9"/>
      <c r="NUW36" s="8"/>
      <c r="NUX36" s="8"/>
      <c r="NUY36" s="9"/>
      <c r="NUZ36" s="6"/>
      <c r="NVA36" s="9"/>
      <c r="NVB36" s="6"/>
      <c r="NVC36" s="9"/>
      <c r="NVD36" s="44"/>
      <c r="NVF36" s="44"/>
      <c r="NVH36" s="33"/>
      <c r="NVJ36" s="33"/>
      <c r="NVL36" s="33"/>
      <c r="NVN36" s="33"/>
      <c r="NVP36"/>
      <c r="NVQ36"/>
      <c r="NVR36"/>
      <c r="NVS36" s="3"/>
      <c r="NVV36" s="8"/>
      <c r="NVW36" s="9"/>
      <c r="NVX36" s="8"/>
      <c r="NVY36" s="8"/>
      <c r="NVZ36" s="9"/>
      <c r="NWA36" s="6"/>
      <c r="NWB36" s="9"/>
      <c r="NWC36" s="6"/>
      <c r="NWD36" s="9"/>
      <c r="NWE36" s="44"/>
      <c r="NWG36" s="44"/>
      <c r="NWI36" s="33"/>
      <c r="NWK36" s="33"/>
      <c r="NWM36" s="33"/>
      <c r="NWO36" s="33"/>
      <c r="NWQ36"/>
      <c r="NWR36"/>
      <c r="NWS36"/>
      <c r="NWT36" s="3"/>
      <c r="NWW36" s="8"/>
      <c r="NWX36" s="9"/>
      <c r="NWY36" s="8"/>
      <c r="NWZ36" s="8"/>
      <c r="NXA36" s="9"/>
      <c r="NXB36" s="6"/>
      <c r="NXC36" s="9"/>
      <c r="NXD36" s="6"/>
      <c r="NXE36" s="9"/>
      <c r="NXF36" s="44"/>
      <c r="NXH36" s="44"/>
      <c r="NXJ36" s="33"/>
      <c r="NXL36" s="33"/>
      <c r="NXN36" s="33"/>
      <c r="NXP36" s="33"/>
      <c r="NXR36"/>
      <c r="NXS36"/>
      <c r="NXT36"/>
      <c r="NXU36" s="3"/>
      <c r="NXX36" s="8"/>
      <c r="NXY36" s="9"/>
      <c r="NXZ36" s="8"/>
      <c r="NYA36" s="8"/>
      <c r="NYB36" s="9"/>
      <c r="NYC36" s="6"/>
      <c r="NYD36" s="9"/>
      <c r="NYE36" s="6"/>
      <c r="NYF36" s="9"/>
      <c r="NYG36" s="44"/>
      <c r="NYI36" s="44"/>
      <c r="NYK36" s="33"/>
      <c r="NYM36" s="33"/>
      <c r="NYO36" s="33"/>
      <c r="NYQ36" s="33"/>
      <c r="NYS36"/>
      <c r="NYT36"/>
      <c r="NYU36"/>
      <c r="NYV36" s="3"/>
      <c r="NYY36" s="8"/>
      <c r="NYZ36" s="9"/>
      <c r="NZA36" s="8"/>
      <c r="NZB36" s="8"/>
      <c r="NZC36" s="9"/>
      <c r="NZD36" s="6"/>
      <c r="NZE36" s="9"/>
      <c r="NZF36" s="6"/>
      <c r="NZG36" s="9"/>
      <c r="NZH36" s="44"/>
      <c r="NZJ36" s="44"/>
      <c r="NZL36" s="33"/>
      <c r="NZN36" s="33"/>
      <c r="NZP36" s="33"/>
      <c r="NZR36" s="33"/>
      <c r="NZT36"/>
      <c r="NZU36"/>
      <c r="NZV36"/>
      <c r="NZW36" s="3"/>
      <c r="NZZ36" s="8"/>
      <c r="OAA36" s="9"/>
      <c r="OAB36" s="8"/>
      <c r="OAC36" s="8"/>
      <c r="OAD36" s="9"/>
      <c r="OAE36" s="6"/>
      <c r="OAF36" s="9"/>
      <c r="OAG36" s="6"/>
      <c r="OAH36" s="9"/>
      <c r="OAI36" s="44"/>
      <c r="OAK36" s="44"/>
      <c r="OAM36" s="33"/>
      <c r="OAO36" s="33"/>
      <c r="OAQ36" s="33"/>
      <c r="OAS36" s="33"/>
      <c r="OAU36"/>
      <c r="OAV36"/>
      <c r="OAW36"/>
      <c r="OAX36" s="3"/>
      <c r="OBA36" s="8"/>
      <c r="OBB36" s="9"/>
      <c r="OBC36" s="8"/>
      <c r="OBD36" s="8"/>
      <c r="OBE36" s="9"/>
      <c r="OBF36" s="6"/>
      <c r="OBG36" s="9"/>
      <c r="OBH36" s="6"/>
      <c r="OBI36" s="9"/>
      <c r="OBJ36" s="44"/>
      <c r="OBL36" s="44"/>
      <c r="OBN36" s="33"/>
      <c r="OBP36" s="33"/>
      <c r="OBR36" s="33"/>
      <c r="OBT36" s="33"/>
      <c r="OBV36"/>
      <c r="OBW36"/>
      <c r="OBX36"/>
      <c r="OBY36" s="3"/>
      <c r="OCB36" s="8"/>
      <c r="OCC36" s="9"/>
      <c r="OCD36" s="8"/>
      <c r="OCE36" s="8"/>
      <c r="OCF36" s="9"/>
      <c r="OCG36" s="6"/>
      <c r="OCH36" s="9"/>
      <c r="OCI36" s="6"/>
      <c r="OCJ36" s="9"/>
      <c r="OCK36" s="44"/>
      <c r="OCM36" s="44"/>
      <c r="OCO36" s="33"/>
      <c r="OCQ36" s="33"/>
      <c r="OCS36" s="33"/>
      <c r="OCU36" s="33"/>
      <c r="OCW36"/>
      <c r="OCX36"/>
      <c r="OCY36"/>
      <c r="OCZ36" s="3"/>
      <c r="ODC36" s="8"/>
      <c r="ODD36" s="9"/>
      <c r="ODE36" s="8"/>
      <c r="ODF36" s="8"/>
      <c r="ODG36" s="9"/>
      <c r="ODH36" s="6"/>
      <c r="ODI36" s="9"/>
      <c r="ODJ36" s="6"/>
      <c r="ODK36" s="9"/>
      <c r="ODL36" s="44"/>
      <c r="ODN36" s="44"/>
      <c r="ODP36" s="33"/>
      <c r="ODR36" s="33"/>
      <c r="ODT36" s="33"/>
      <c r="ODV36" s="33"/>
      <c r="ODX36"/>
      <c r="ODY36"/>
      <c r="ODZ36"/>
      <c r="OEA36" s="3"/>
      <c r="OED36" s="8"/>
      <c r="OEE36" s="9"/>
      <c r="OEF36" s="8"/>
      <c r="OEG36" s="8"/>
      <c r="OEH36" s="9"/>
      <c r="OEI36" s="6"/>
      <c r="OEJ36" s="9"/>
      <c r="OEK36" s="6"/>
      <c r="OEL36" s="9"/>
      <c r="OEM36" s="44"/>
      <c r="OEO36" s="44"/>
      <c r="OEQ36" s="33"/>
      <c r="OES36" s="33"/>
      <c r="OEU36" s="33"/>
      <c r="OEW36" s="33"/>
      <c r="OEY36"/>
      <c r="OEZ36"/>
      <c r="OFA36"/>
      <c r="OFB36" s="3"/>
      <c r="OFE36" s="8"/>
      <c r="OFF36" s="9"/>
      <c r="OFG36" s="8"/>
      <c r="OFH36" s="8"/>
      <c r="OFI36" s="9"/>
      <c r="OFJ36" s="6"/>
      <c r="OFK36" s="9"/>
      <c r="OFL36" s="6"/>
      <c r="OFM36" s="9"/>
      <c r="OFN36" s="44"/>
      <c r="OFP36" s="44"/>
      <c r="OFR36" s="33"/>
      <c r="OFT36" s="33"/>
      <c r="OFV36" s="33"/>
      <c r="OFX36" s="33"/>
      <c r="OFZ36"/>
      <c r="OGA36"/>
      <c r="OGB36"/>
      <c r="OGC36" s="3"/>
      <c r="OGF36" s="8"/>
      <c r="OGG36" s="9"/>
      <c r="OGH36" s="8"/>
      <c r="OGI36" s="8"/>
      <c r="OGJ36" s="9"/>
      <c r="OGK36" s="6"/>
      <c r="OGL36" s="9"/>
      <c r="OGM36" s="6"/>
      <c r="OGN36" s="9"/>
      <c r="OGO36" s="44"/>
      <c r="OGQ36" s="44"/>
      <c r="OGS36" s="33"/>
      <c r="OGU36" s="33"/>
      <c r="OGW36" s="33"/>
      <c r="OGY36" s="33"/>
      <c r="OHA36"/>
      <c r="OHB36"/>
      <c r="OHC36"/>
      <c r="OHD36" s="3"/>
      <c r="OHG36" s="8"/>
      <c r="OHH36" s="9"/>
      <c r="OHI36" s="8"/>
      <c r="OHJ36" s="8"/>
      <c r="OHK36" s="9"/>
      <c r="OHL36" s="6"/>
      <c r="OHM36" s="9"/>
      <c r="OHN36" s="6"/>
      <c r="OHO36" s="9"/>
      <c r="OHP36" s="44"/>
      <c r="OHR36" s="44"/>
      <c r="OHT36" s="33"/>
      <c r="OHV36" s="33"/>
      <c r="OHX36" s="33"/>
      <c r="OHZ36" s="33"/>
      <c r="OIB36"/>
      <c r="OIC36"/>
      <c r="OID36"/>
      <c r="OIE36" s="3"/>
      <c r="OIH36" s="8"/>
      <c r="OII36" s="9"/>
      <c r="OIJ36" s="8"/>
      <c r="OIK36" s="8"/>
      <c r="OIL36" s="9"/>
      <c r="OIM36" s="6"/>
      <c r="OIN36" s="9"/>
      <c r="OIO36" s="6"/>
      <c r="OIP36" s="9"/>
      <c r="OIQ36" s="44"/>
      <c r="OIS36" s="44"/>
      <c r="OIU36" s="33"/>
      <c r="OIW36" s="33"/>
      <c r="OIY36" s="33"/>
      <c r="OJA36" s="33"/>
      <c r="OJC36"/>
      <c r="OJD36"/>
      <c r="OJE36"/>
      <c r="OJF36" s="3"/>
      <c r="OJI36" s="8"/>
      <c r="OJJ36" s="9"/>
      <c r="OJK36" s="8"/>
      <c r="OJL36" s="8"/>
      <c r="OJM36" s="9"/>
      <c r="OJN36" s="6"/>
      <c r="OJO36" s="9"/>
      <c r="OJP36" s="6"/>
      <c r="OJQ36" s="9"/>
      <c r="OJR36" s="44"/>
      <c r="OJT36" s="44"/>
      <c r="OJV36" s="33"/>
      <c r="OJX36" s="33"/>
      <c r="OJZ36" s="33"/>
      <c r="OKB36" s="33"/>
      <c r="OKD36"/>
      <c r="OKE36"/>
      <c r="OKF36"/>
      <c r="OKG36" s="3"/>
      <c r="OKJ36" s="8"/>
      <c r="OKK36" s="9"/>
      <c r="OKL36" s="8"/>
      <c r="OKM36" s="8"/>
      <c r="OKN36" s="9"/>
      <c r="OKO36" s="6"/>
      <c r="OKP36" s="9"/>
      <c r="OKQ36" s="6"/>
      <c r="OKR36" s="9"/>
      <c r="OKS36" s="44"/>
      <c r="OKU36" s="44"/>
      <c r="OKW36" s="33"/>
      <c r="OKY36" s="33"/>
      <c r="OLA36" s="33"/>
      <c r="OLC36" s="33"/>
      <c r="OLE36"/>
      <c r="OLF36"/>
      <c r="OLG36"/>
      <c r="OLH36" s="3"/>
      <c r="OLK36" s="8"/>
      <c r="OLL36" s="9"/>
      <c r="OLM36" s="8"/>
      <c r="OLN36" s="8"/>
      <c r="OLO36" s="9"/>
      <c r="OLP36" s="6"/>
      <c r="OLQ36" s="9"/>
      <c r="OLR36" s="6"/>
      <c r="OLS36" s="9"/>
      <c r="OLT36" s="44"/>
      <c r="OLV36" s="44"/>
      <c r="OLX36" s="33"/>
      <c r="OLZ36" s="33"/>
      <c r="OMB36" s="33"/>
      <c r="OMD36" s="33"/>
      <c r="OMF36"/>
      <c r="OMG36"/>
      <c r="OMH36"/>
      <c r="OMI36" s="3"/>
      <c r="OML36" s="8"/>
      <c r="OMM36" s="9"/>
      <c r="OMN36" s="8"/>
      <c r="OMO36" s="8"/>
      <c r="OMP36" s="9"/>
      <c r="OMQ36" s="6"/>
      <c r="OMR36" s="9"/>
      <c r="OMS36" s="6"/>
      <c r="OMT36" s="9"/>
      <c r="OMU36" s="44"/>
      <c r="OMW36" s="44"/>
      <c r="OMY36" s="33"/>
      <c r="ONA36" s="33"/>
      <c r="ONC36" s="33"/>
      <c r="ONE36" s="33"/>
      <c r="ONG36"/>
      <c r="ONH36"/>
      <c r="ONI36"/>
      <c r="ONJ36" s="3"/>
      <c r="ONM36" s="8"/>
      <c r="ONN36" s="9"/>
      <c r="ONO36" s="8"/>
      <c r="ONP36" s="8"/>
      <c r="ONQ36" s="9"/>
      <c r="ONR36" s="6"/>
      <c r="ONS36" s="9"/>
      <c r="ONT36" s="6"/>
      <c r="ONU36" s="9"/>
      <c r="ONV36" s="44"/>
      <c r="ONX36" s="44"/>
      <c r="ONZ36" s="33"/>
      <c r="OOB36" s="33"/>
      <c r="OOD36" s="33"/>
      <c r="OOF36" s="33"/>
      <c r="OOH36"/>
      <c r="OOI36"/>
      <c r="OOJ36"/>
      <c r="OOK36" s="3"/>
      <c r="OON36" s="8"/>
      <c r="OOO36" s="9"/>
      <c r="OOP36" s="8"/>
      <c r="OOQ36" s="8"/>
      <c r="OOR36" s="9"/>
      <c r="OOS36" s="6"/>
      <c r="OOT36" s="9"/>
      <c r="OOU36" s="6"/>
      <c r="OOV36" s="9"/>
      <c r="OOW36" s="44"/>
      <c r="OOY36" s="44"/>
      <c r="OPA36" s="33"/>
      <c r="OPC36" s="33"/>
      <c r="OPE36" s="33"/>
      <c r="OPG36" s="33"/>
      <c r="OPI36"/>
      <c r="OPJ36"/>
      <c r="OPK36"/>
      <c r="OPL36" s="3"/>
      <c r="OPO36" s="8"/>
      <c r="OPP36" s="9"/>
      <c r="OPQ36" s="8"/>
      <c r="OPR36" s="8"/>
      <c r="OPS36" s="9"/>
      <c r="OPT36" s="6"/>
      <c r="OPU36" s="9"/>
      <c r="OPV36" s="6"/>
      <c r="OPW36" s="9"/>
      <c r="OPX36" s="44"/>
      <c r="OPZ36" s="44"/>
      <c r="OQB36" s="33"/>
      <c r="OQD36" s="33"/>
      <c r="OQF36" s="33"/>
      <c r="OQH36" s="33"/>
      <c r="OQJ36"/>
      <c r="OQK36"/>
      <c r="OQL36"/>
      <c r="OQM36" s="3"/>
      <c r="OQP36" s="8"/>
      <c r="OQQ36" s="9"/>
      <c r="OQR36" s="8"/>
      <c r="OQS36" s="8"/>
      <c r="OQT36" s="9"/>
      <c r="OQU36" s="6"/>
      <c r="OQV36" s="9"/>
      <c r="OQW36" s="6"/>
      <c r="OQX36" s="9"/>
      <c r="OQY36" s="44"/>
      <c r="ORA36" s="44"/>
      <c r="ORC36" s="33"/>
      <c r="ORE36" s="33"/>
      <c r="ORG36" s="33"/>
      <c r="ORI36" s="33"/>
      <c r="ORK36"/>
      <c r="ORL36"/>
      <c r="ORM36"/>
      <c r="ORN36" s="3"/>
      <c r="ORQ36" s="8"/>
      <c r="ORR36" s="9"/>
      <c r="ORS36" s="8"/>
      <c r="ORT36" s="8"/>
      <c r="ORU36" s="9"/>
      <c r="ORV36" s="6"/>
      <c r="ORW36" s="9"/>
      <c r="ORX36" s="6"/>
      <c r="ORY36" s="9"/>
      <c r="ORZ36" s="44"/>
      <c r="OSB36" s="44"/>
      <c r="OSD36" s="33"/>
      <c r="OSF36" s="33"/>
      <c r="OSH36" s="33"/>
      <c r="OSJ36" s="33"/>
      <c r="OSL36"/>
      <c r="OSM36"/>
      <c r="OSN36"/>
      <c r="OSO36" s="3"/>
      <c r="OSR36" s="8"/>
      <c r="OSS36" s="9"/>
      <c r="OST36" s="8"/>
      <c r="OSU36" s="8"/>
      <c r="OSV36" s="9"/>
      <c r="OSW36" s="6"/>
      <c r="OSX36" s="9"/>
      <c r="OSY36" s="6"/>
      <c r="OSZ36" s="9"/>
      <c r="OTA36" s="44"/>
      <c r="OTC36" s="44"/>
      <c r="OTE36" s="33"/>
      <c r="OTG36" s="33"/>
      <c r="OTI36" s="33"/>
      <c r="OTK36" s="33"/>
      <c r="OTM36"/>
      <c r="OTN36"/>
      <c r="OTO36"/>
      <c r="OTP36" s="3"/>
      <c r="OTS36" s="8"/>
      <c r="OTT36" s="9"/>
      <c r="OTU36" s="8"/>
      <c r="OTV36" s="8"/>
      <c r="OTW36" s="9"/>
      <c r="OTX36" s="6"/>
      <c r="OTY36" s="9"/>
      <c r="OTZ36" s="6"/>
      <c r="OUA36" s="9"/>
      <c r="OUB36" s="44"/>
      <c r="OUD36" s="44"/>
      <c r="OUF36" s="33"/>
      <c r="OUH36" s="33"/>
      <c r="OUJ36" s="33"/>
      <c r="OUL36" s="33"/>
      <c r="OUN36"/>
      <c r="OUO36"/>
      <c r="OUP36"/>
      <c r="OUQ36" s="3"/>
      <c r="OUT36" s="8"/>
      <c r="OUU36" s="9"/>
      <c r="OUV36" s="8"/>
      <c r="OUW36" s="8"/>
      <c r="OUX36" s="9"/>
      <c r="OUY36" s="6"/>
      <c r="OUZ36" s="9"/>
      <c r="OVA36" s="6"/>
      <c r="OVB36" s="9"/>
      <c r="OVC36" s="44"/>
      <c r="OVE36" s="44"/>
      <c r="OVG36" s="33"/>
      <c r="OVI36" s="33"/>
      <c r="OVK36" s="33"/>
      <c r="OVM36" s="33"/>
      <c r="OVO36"/>
      <c r="OVP36"/>
      <c r="OVQ36"/>
      <c r="OVR36" s="3"/>
      <c r="OVU36" s="8"/>
      <c r="OVV36" s="9"/>
      <c r="OVW36" s="8"/>
      <c r="OVX36" s="8"/>
      <c r="OVY36" s="9"/>
      <c r="OVZ36" s="6"/>
      <c r="OWA36" s="9"/>
      <c r="OWB36" s="6"/>
      <c r="OWC36" s="9"/>
      <c r="OWD36" s="44"/>
      <c r="OWF36" s="44"/>
      <c r="OWH36" s="33"/>
      <c r="OWJ36" s="33"/>
      <c r="OWL36" s="33"/>
      <c r="OWN36" s="33"/>
      <c r="OWP36"/>
      <c r="OWQ36"/>
      <c r="OWR36"/>
      <c r="OWS36" s="3"/>
      <c r="OWV36" s="8"/>
      <c r="OWW36" s="9"/>
      <c r="OWX36" s="8"/>
      <c r="OWY36" s="8"/>
      <c r="OWZ36" s="9"/>
      <c r="OXA36" s="6"/>
      <c r="OXB36" s="9"/>
      <c r="OXC36" s="6"/>
      <c r="OXD36" s="9"/>
      <c r="OXE36" s="44"/>
      <c r="OXG36" s="44"/>
      <c r="OXI36" s="33"/>
      <c r="OXK36" s="33"/>
      <c r="OXM36" s="33"/>
      <c r="OXO36" s="33"/>
      <c r="OXQ36"/>
      <c r="OXR36"/>
      <c r="OXS36"/>
      <c r="OXT36" s="3"/>
      <c r="OXW36" s="8"/>
      <c r="OXX36" s="9"/>
      <c r="OXY36" s="8"/>
      <c r="OXZ36" s="8"/>
      <c r="OYA36" s="9"/>
      <c r="OYB36" s="6"/>
      <c r="OYC36" s="9"/>
      <c r="OYD36" s="6"/>
      <c r="OYE36" s="9"/>
      <c r="OYF36" s="44"/>
      <c r="OYH36" s="44"/>
      <c r="OYJ36" s="33"/>
      <c r="OYL36" s="33"/>
      <c r="OYN36" s="33"/>
      <c r="OYP36" s="33"/>
      <c r="OYR36"/>
      <c r="OYS36"/>
      <c r="OYT36"/>
      <c r="OYU36" s="3"/>
      <c r="OYX36" s="8"/>
      <c r="OYY36" s="9"/>
      <c r="OYZ36" s="8"/>
      <c r="OZA36" s="8"/>
      <c r="OZB36" s="9"/>
      <c r="OZC36" s="6"/>
      <c r="OZD36" s="9"/>
      <c r="OZE36" s="6"/>
      <c r="OZF36" s="9"/>
      <c r="OZG36" s="44"/>
      <c r="OZI36" s="44"/>
      <c r="OZK36" s="33"/>
      <c r="OZM36" s="33"/>
      <c r="OZO36" s="33"/>
      <c r="OZQ36" s="33"/>
      <c r="OZS36"/>
      <c r="OZT36"/>
      <c r="OZU36"/>
      <c r="OZV36" s="3"/>
      <c r="OZY36" s="8"/>
      <c r="OZZ36" s="9"/>
      <c r="PAA36" s="8"/>
      <c r="PAB36" s="8"/>
      <c r="PAC36" s="9"/>
      <c r="PAD36" s="6"/>
      <c r="PAE36" s="9"/>
      <c r="PAF36" s="6"/>
      <c r="PAG36" s="9"/>
      <c r="PAH36" s="44"/>
      <c r="PAJ36" s="44"/>
      <c r="PAL36" s="33"/>
      <c r="PAN36" s="33"/>
      <c r="PAP36" s="33"/>
      <c r="PAR36" s="33"/>
      <c r="PAT36"/>
      <c r="PAU36"/>
      <c r="PAV36"/>
      <c r="PAW36" s="3"/>
      <c r="PAZ36" s="8"/>
      <c r="PBA36" s="9"/>
      <c r="PBB36" s="8"/>
      <c r="PBC36" s="8"/>
      <c r="PBD36" s="9"/>
      <c r="PBE36" s="6"/>
      <c r="PBF36" s="9"/>
      <c r="PBG36" s="6"/>
      <c r="PBH36" s="9"/>
      <c r="PBI36" s="44"/>
      <c r="PBK36" s="44"/>
      <c r="PBM36" s="33"/>
      <c r="PBO36" s="33"/>
      <c r="PBQ36" s="33"/>
      <c r="PBS36" s="33"/>
      <c r="PBU36"/>
      <c r="PBV36"/>
      <c r="PBW36"/>
      <c r="PBX36" s="3"/>
      <c r="PCA36" s="8"/>
      <c r="PCB36" s="9"/>
      <c r="PCC36" s="8"/>
      <c r="PCD36" s="8"/>
      <c r="PCE36" s="9"/>
      <c r="PCF36" s="6"/>
      <c r="PCG36" s="9"/>
      <c r="PCH36" s="6"/>
      <c r="PCI36" s="9"/>
      <c r="PCJ36" s="44"/>
      <c r="PCL36" s="44"/>
      <c r="PCN36" s="33"/>
      <c r="PCP36" s="33"/>
      <c r="PCR36" s="33"/>
      <c r="PCT36" s="33"/>
      <c r="PCV36"/>
      <c r="PCW36"/>
      <c r="PCX36"/>
      <c r="PCY36" s="3"/>
      <c r="PDB36" s="8"/>
      <c r="PDC36" s="9"/>
      <c r="PDD36" s="8"/>
      <c r="PDE36" s="8"/>
      <c r="PDF36" s="9"/>
      <c r="PDG36" s="6"/>
      <c r="PDH36" s="9"/>
      <c r="PDI36" s="6"/>
      <c r="PDJ36" s="9"/>
      <c r="PDK36" s="44"/>
      <c r="PDM36" s="44"/>
      <c r="PDO36" s="33"/>
      <c r="PDQ36" s="33"/>
      <c r="PDS36" s="33"/>
      <c r="PDU36" s="33"/>
      <c r="PDW36"/>
      <c r="PDX36"/>
      <c r="PDY36"/>
      <c r="PDZ36" s="3"/>
      <c r="PEC36" s="8"/>
      <c r="PED36" s="9"/>
      <c r="PEE36" s="8"/>
      <c r="PEF36" s="8"/>
      <c r="PEG36" s="9"/>
      <c r="PEH36" s="6"/>
      <c r="PEI36" s="9"/>
      <c r="PEJ36" s="6"/>
      <c r="PEK36" s="9"/>
      <c r="PEL36" s="44"/>
      <c r="PEN36" s="44"/>
      <c r="PEP36" s="33"/>
      <c r="PER36" s="33"/>
      <c r="PET36" s="33"/>
      <c r="PEV36" s="33"/>
      <c r="PEX36"/>
      <c r="PEY36"/>
      <c r="PEZ36"/>
      <c r="PFA36" s="3"/>
      <c r="PFD36" s="8"/>
      <c r="PFE36" s="9"/>
      <c r="PFF36" s="8"/>
      <c r="PFG36" s="8"/>
      <c r="PFH36" s="9"/>
      <c r="PFI36" s="6"/>
      <c r="PFJ36" s="9"/>
      <c r="PFK36" s="6"/>
      <c r="PFL36" s="9"/>
      <c r="PFM36" s="44"/>
      <c r="PFO36" s="44"/>
      <c r="PFQ36" s="33"/>
      <c r="PFS36" s="33"/>
      <c r="PFU36" s="33"/>
      <c r="PFW36" s="33"/>
      <c r="PFY36"/>
      <c r="PFZ36"/>
      <c r="PGA36"/>
      <c r="PGB36" s="3"/>
      <c r="PGE36" s="8"/>
      <c r="PGF36" s="9"/>
      <c r="PGG36" s="8"/>
      <c r="PGH36" s="8"/>
      <c r="PGI36" s="9"/>
      <c r="PGJ36" s="6"/>
      <c r="PGK36" s="9"/>
      <c r="PGL36" s="6"/>
      <c r="PGM36" s="9"/>
      <c r="PGN36" s="44"/>
      <c r="PGP36" s="44"/>
      <c r="PGR36" s="33"/>
      <c r="PGT36" s="33"/>
      <c r="PGV36" s="33"/>
      <c r="PGX36" s="33"/>
      <c r="PGZ36"/>
      <c r="PHA36"/>
      <c r="PHB36"/>
      <c r="PHC36" s="3"/>
      <c r="PHF36" s="8"/>
      <c r="PHG36" s="9"/>
      <c r="PHH36" s="8"/>
      <c r="PHI36" s="8"/>
      <c r="PHJ36" s="9"/>
      <c r="PHK36" s="6"/>
      <c r="PHL36" s="9"/>
      <c r="PHM36" s="6"/>
      <c r="PHN36" s="9"/>
      <c r="PHO36" s="44"/>
      <c r="PHQ36" s="44"/>
      <c r="PHS36" s="33"/>
      <c r="PHU36" s="33"/>
      <c r="PHW36" s="33"/>
      <c r="PHY36" s="33"/>
      <c r="PIA36"/>
      <c r="PIB36"/>
      <c r="PIC36"/>
      <c r="PID36" s="3"/>
      <c r="PIG36" s="8"/>
      <c r="PIH36" s="9"/>
      <c r="PII36" s="8"/>
      <c r="PIJ36" s="8"/>
      <c r="PIK36" s="9"/>
      <c r="PIL36" s="6"/>
      <c r="PIM36" s="9"/>
      <c r="PIN36" s="6"/>
      <c r="PIO36" s="9"/>
      <c r="PIP36" s="44"/>
      <c r="PIR36" s="44"/>
      <c r="PIT36" s="33"/>
      <c r="PIV36" s="33"/>
      <c r="PIX36" s="33"/>
      <c r="PIZ36" s="33"/>
      <c r="PJB36"/>
      <c r="PJC36"/>
      <c r="PJD36"/>
      <c r="PJE36" s="3"/>
      <c r="PJH36" s="8"/>
      <c r="PJI36" s="9"/>
      <c r="PJJ36" s="8"/>
      <c r="PJK36" s="8"/>
      <c r="PJL36" s="9"/>
      <c r="PJM36" s="6"/>
      <c r="PJN36" s="9"/>
      <c r="PJO36" s="6"/>
      <c r="PJP36" s="9"/>
      <c r="PJQ36" s="44"/>
      <c r="PJS36" s="44"/>
      <c r="PJU36" s="33"/>
      <c r="PJW36" s="33"/>
      <c r="PJY36" s="33"/>
      <c r="PKA36" s="33"/>
      <c r="PKC36"/>
      <c r="PKD36"/>
      <c r="PKE36"/>
      <c r="PKF36" s="3"/>
      <c r="PKI36" s="8"/>
      <c r="PKJ36" s="9"/>
      <c r="PKK36" s="8"/>
      <c r="PKL36" s="8"/>
      <c r="PKM36" s="9"/>
      <c r="PKN36" s="6"/>
      <c r="PKO36" s="9"/>
      <c r="PKP36" s="6"/>
      <c r="PKQ36" s="9"/>
      <c r="PKR36" s="44"/>
      <c r="PKT36" s="44"/>
      <c r="PKV36" s="33"/>
      <c r="PKX36" s="33"/>
      <c r="PKZ36" s="33"/>
      <c r="PLB36" s="33"/>
      <c r="PLD36"/>
      <c r="PLE36"/>
      <c r="PLF36"/>
      <c r="PLG36" s="3"/>
      <c r="PLJ36" s="8"/>
      <c r="PLK36" s="9"/>
      <c r="PLL36" s="8"/>
      <c r="PLM36" s="8"/>
      <c r="PLN36" s="9"/>
      <c r="PLO36" s="6"/>
      <c r="PLP36" s="9"/>
      <c r="PLQ36" s="6"/>
      <c r="PLR36" s="9"/>
      <c r="PLS36" s="44"/>
      <c r="PLU36" s="44"/>
      <c r="PLW36" s="33"/>
      <c r="PLY36" s="33"/>
      <c r="PMA36" s="33"/>
      <c r="PMC36" s="33"/>
      <c r="PME36"/>
      <c r="PMF36"/>
      <c r="PMG36"/>
      <c r="PMH36" s="3"/>
      <c r="PMK36" s="8"/>
      <c r="PML36" s="9"/>
      <c r="PMM36" s="8"/>
      <c r="PMN36" s="8"/>
      <c r="PMO36" s="9"/>
      <c r="PMP36" s="6"/>
      <c r="PMQ36" s="9"/>
      <c r="PMR36" s="6"/>
      <c r="PMS36" s="9"/>
      <c r="PMT36" s="44"/>
      <c r="PMV36" s="44"/>
      <c r="PMX36" s="33"/>
      <c r="PMZ36" s="33"/>
      <c r="PNB36" s="33"/>
      <c r="PND36" s="33"/>
      <c r="PNF36"/>
      <c r="PNG36"/>
      <c r="PNH36"/>
      <c r="PNI36" s="3"/>
      <c r="PNL36" s="8"/>
      <c r="PNM36" s="9"/>
      <c r="PNN36" s="8"/>
      <c r="PNO36" s="8"/>
      <c r="PNP36" s="9"/>
      <c r="PNQ36" s="6"/>
      <c r="PNR36" s="9"/>
      <c r="PNS36" s="6"/>
      <c r="PNT36" s="9"/>
      <c r="PNU36" s="44"/>
      <c r="PNW36" s="44"/>
      <c r="PNY36" s="33"/>
      <c r="POA36" s="33"/>
      <c r="POC36" s="33"/>
      <c r="POE36" s="33"/>
      <c r="POG36"/>
      <c r="POH36"/>
      <c r="POI36"/>
      <c r="POJ36" s="3"/>
      <c r="POM36" s="8"/>
      <c r="PON36" s="9"/>
      <c r="POO36" s="8"/>
      <c r="POP36" s="8"/>
      <c r="POQ36" s="9"/>
      <c r="POR36" s="6"/>
      <c r="POS36" s="9"/>
      <c r="POT36" s="6"/>
      <c r="POU36" s="9"/>
      <c r="POV36" s="44"/>
      <c r="POX36" s="44"/>
      <c r="POZ36" s="33"/>
      <c r="PPB36" s="33"/>
      <c r="PPD36" s="33"/>
      <c r="PPF36" s="33"/>
      <c r="PPH36"/>
      <c r="PPI36"/>
      <c r="PPJ36"/>
      <c r="PPK36" s="3"/>
      <c r="PPN36" s="8"/>
      <c r="PPO36" s="9"/>
      <c r="PPP36" s="8"/>
      <c r="PPQ36" s="8"/>
      <c r="PPR36" s="9"/>
      <c r="PPS36" s="6"/>
      <c r="PPT36" s="9"/>
      <c r="PPU36" s="6"/>
      <c r="PPV36" s="9"/>
      <c r="PPW36" s="44"/>
      <c r="PPY36" s="44"/>
      <c r="PQA36" s="33"/>
      <c r="PQC36" s="33"/>
      <c r="PQE36" s="33"/>
      <c r="PQG36" s="33"/>
      <c r="PQI36"/>
      <c r="PQJ36"/>
      <c r="PQK36"/>
      <c r="PQL36" s="3"/>
      <c r="PQO36" s="8"/>
      <c r="PQP36" s="9"/>
      <c r="PQQ36" s="8"/>
      <c r="PQR36" s="8"/>
      <c r="PQS36" s="9"/>
      <c r="PQT36" s="6"/>
      <c r="PQU36" s="9"/>
      <c r="PQV36" s="6"/>
      <c r="PQW36" s="9"/>
      <c r="PQX36" s="44"/>
      <c r="PQZ36" s="44"/>
      <c r="PRB36" s="33"/>
      <c r="PRD36" s="33"/>
      <c r="PRF36" s="33"/>
      <c r="PRH36" s="33"/>
      <c r="PRJ36"/>
      <c r="PRK36"/>
      <c r="PRL36"/>
      <c r="PRM36" s="3"/>
      <c r="PRP36" s="8"/>
      <c r="PRQ36" s="9"/>
      <c r="PRR36" s="8"/>
      <c r="PRS36" s="8"/>
      <c r="PRT36" s="9"/>
      <c r="PRU36" s="6"/>
      <c r="PRV36" s="9"/>
      <c r="PRW36" s="6"/>
      <c r="PRX36" s="9"/>
      <c r="PRY36" s="44"/>
      <c r="PSA36" s="44"/>
      <c r="PSC36" s="33"/>
      <c r="PSE36" s="33"/>
      <c r="PSG36" s="33"/>
      <c r="PSI36" s="33"/>
      <c r="PSK36"/>
      <c r="PSL36"/>
      <c r="PSM36"/>
      <c r="PSN36" s="3"/>
      <c r="PSQ36" s="8"/>
      <c r="PSR36" s="9"/>
      <c r="PSS36" s="8"/>
      <c r="PST36" s="8"/>
      <c r="PSU36" s="9"/>
      <c r="PSV36" s="6"/>
      <c r="PSW36" s="9"/>
      <c r="PSX36" s="6"/>
      <c r="PSY36" s="9"/>
      <c r="PSZ36" s="44"/>
      <c r="PTB36" s="44"/>
      <c r="PTD36" s="33"/>
      <c r="PTF36" s="33"/>
      <c r="PTH36" s="33"/>
      <c r="PTJ36" s="33"/>
      <c r="PTL36"/>
      <c r="PTM36"/>
      <c r="PTN36"/>
      <c r="PTO36" s="3"/>
      <c r="PTR36" s="8"/>
      <c r="PTS36" s="9"/>
      <c r="PTT36" s="8"/>
      <c r="PTU36" s="8"/>
      <c r="PTV36" s="9"/>
      <c r="PTW36" s="6"/>
      <c r="PTX36" s="9"/>
      <c r="PTY36" s="6"/>
      <c r="PTZ36" s="9"/>
      <c r="PUA36" s="44"/>
      <c r="PUC36" s="44"/>
      <c r="PUE36" s="33"/>
      <c r="PUG36" s="33"/>
      <c r="PUI36" s="33"/>
      <c r="PUK36" s="33"/>
      <c r="PUM36"/>
      <c r="PUN36"/>
      <c r="PUO36"/>
      <c r="PUP36" s="3"/>
      <c r="PUS36" s="8"/>
      <c r="PUT36" s="9"/>
      <c r="PUU36" s="8"/>
      <c r="PUV36" s="8"/>
      <c r="PUW36" s="9"/>
      <c r="PUX36" s="6"/>
      <c r="PUY36" s="9"/>
      <c r="PUZ36" s="6"/>
      <c r="PVA36" s="9"/>
      <c r="PVB36" s="44"/>
      <c r="PVD36" s="44"/>
      <c r="PVF36" s="33"/>
      <c r="PVH36" s="33"/>
      <c r="PVJ36" s="33"/>
      <c r="PVL36" s="33"/>
      <c r="PVN36"/>
      <c r="PVO36"/>
      <c r="PVP36"/>
      <c r="PVQ36" s="3"/>
      <c r="PVT36" s="8"/>
      <c r="PVU36" s="9"/>
      <c r="PVV36" s="8"/>
      <c r="PVW36" s="8"/>
      <c r="PVX36" s="9"/>
      <c r="PVY36" s="6"/>
      <c r="PVZ36" s="9"/>
      <c r="PWA36" s="6"/>
      <c r="PWB36" s="9"/>
      <c r="PWC36" s="44"/>
      <c r="PWE36" s="44"/>
      <c r="PWG36" s="33"/>
      <c r="PWI36" s="33"/>
      <c r="PWK36" s="33"/>
      <c r="PWM36" s="33"/>
      <c r="PWO36"/>
      <c r="PWP36"/>
      <c r="PWQ36"/>
      <c r="PWR36" s="3"/>
      <c r="PWU36" s="8"/>
      <c r="PWV36" s="9"/>
      <c r="PWW36" s="8"/>
      <c r="PWX36" s="8"/>
      <c r="PWY36" s="9"/>
      <c r="PWZ36" s="6"/>
      <c r="PXA36" s="9"/>
      <c r="PXB36" s="6"/>
      <c r="PXC36" s="9"/>
      <c r="PXD36" s="44"/>
      <c r="PXF36" s="44"/>
      <c r="PXH36" s="33"/>
      <c r="PXJ36" s="33"/>
      <c r="PXL36" s="33"/>
      <c r="PXN36" s="33"/>
      <c r="PXP36"/>
      <c r="PXQ36"/>
      <c r="PXR36"/>
      <c r="PXS36" s="3"/>
      <c r="PXV36" s="8"/>
      <c r="PXW36" s="9"/>
      <c r="PXX36" s="8"/>
      <c r="PXY36" s="8"/>
      <c r="PXZ36" s="9"/>
      <c r="PYA36" s="6"/>
      <c r="PYB36" s="9"/>
      <c r="PYC36" s="6"/>
      <c r="PYD36" s="9"/>
      <c r="PYE36" s="44"/>
      <c r="PYG36" s="44"/>
      <c r="PYI36" s="33"/>
      <c r="PYK36" s="33"/>
      <c r="PYM36" s="33"/>
      <c r="PYO36" s="33"/>
      <c r="PYQ36"/>
      <c r="PYR36"/>
      <c r="PYS36"/>
      <c r="PYT36" s="3"/>
      <c r="PYW36" s="8"/>
      <c r="PYX36" s="9"/>
      <c r="PYY36" s="8"/>
      <c r="PYZ36" s="8"/>
      <c r="PZA36" s="9"/>
      <c r="PZB36" s="6"/>
      <c r="PZC36" s="9"/>
      <c r="PZD36" s="6"/>
      <c r="PZE36" s="9"/>
      <c r="PZF36" s="44"/>
      <c r="PZH36" s="44"/>
      <c r="PZJ36" s="33"/>
      <c r="PZL36" s="33"/>
      <c r="PZN36" s="33"/>
      <c r="PZP36" s="33"/>
      <c r="PZR36"/>
      <c r="PZS36"/>
      <c r="PZT36"/>
      <c r="PZU36" s="3"/>
      <c r="PZX36" s="8"/>
      <c r="PZY36" s="9"/>
      <c r="PZZ36" s="8"/>
      <c r="QAA36" s="8"/>
      <c r="QAB36" s="9"/>
      <c r="QAC36" s="6"/>
      <c r="QAD36" s="9"/>
      <c r="QAE36" s="6"/>
      <c r="QAF36" s="9"/>
      <c r="QAG36" s="44"/>
      <c r="QAI36" s="44"/>
      <c r="QAK36" s="33"/>
      <c r="QAM36" s="33"/>
      <c r="QAO36" s="33"/>
      <c r="QAQ36" s="33"/>
      <c r="QAS36"/>
      <c r="QAT36"/>
      <c r="QAU36"/>
      <c r="QAV36" s="3"/>
      <c r="QAY36" s="8"/>
      <c r="QAZ36" s="9"/>
      <c r="QBA36" s="8"/>
      <c r="QBB36" s="8"/>
      <c r="QBC36" s="9"/>
      <c r="QBD36" s="6"/>
      <c r="QBE36" s="9"/>
      <c r="QBF36" s="6"/>
      <c r="QBG36" s="9"/>
      <c r="QBH36" s="44"/>
      <c r="QBJ36" s="44"/>
      <c r="QBL36" s="33"/>
      <c r="QBN36" s="33"/>
      <c r="QBP36" s="33"/>
      <c r="QBR36" s="33"/>
      <c r="QBT36"/>
      <c r="QBU36"/>
      <c r="QBV36"/>
      <c r="QBW36" s="3"/>
      <c r="QBZ36" s="8"/>
      <c r="QCA36" s="9"/>
      <c r="QCB36" s="8"/>
      <c r="QCC36" s="8"/>
      <c r="QCD36" s="9"/>
      <c r="QCE36" s="6"/>
      <c r="QCF36" s="9"/>
      <c r="QCG36" s="6"/>
      <c r="QCH36" s="9"/>
      <c r="QCI36" s="44"/>
      <c r="QCK36" s="44"/>
      <c r="QCM36" s="33"/>
      <c r="QCO36" s="33"/>
      <c r="QCQ36" s="33"/>
      <c r="QCS36" s="33"/>
      <c r="QCU36"/>
      <c r="QCV36"/>
      <c r="QCW36"/>
      <c r="QCX36" s="3"/>
      <c r="QDA36" s="8"/>
      <c r="QDB36" s="9"/>
      <c r="QDC36" s="8"/>
      <c r="QDD36" s="8"/>
      <c r="QDE36" s="9"/>
      <c r="QDF36" s="6"/>
      <c r="QDG36" s="9"/>
      <c r="QDH36" s="6"/>
      <c r="QDI36" s="9"/>
      <c r="QDJ36" s="44"/>
      <c r="QDL36" s="44"/>
      <c r="QDN36" s="33"/>
      <c r="QDP36" s="33"/>
      <c r="QDR36" s="33"/>
      <c r="QDT36" s="33"/>
      <c r="QDV36"/>
      <c r="QDW36"/>
      <c r="QDX36"/>
      <c r="QDY36" s="3"/>
      <c r="QEB36" s="8"/>
      <c r="QEC36" s="9"/>
      <c r="QED36" s="8"/>
      <c r="QEE36" s="8"/>
      <c r="QEF36" s="9"/>
      <c r="QEG36" s="6"/>
      <c r="QEH36" s="9"/>
      <c r="QEI36" s="6"/>
      <c r="QEJ36" s="9"/>
      <c r="QEK36" s="44"/>
      <c r="QEM36" s="44"/>
      <c r="QEO36" s="33"/>
      <c r="QEQ36" s="33"/>
      <c r="QES36" s="33"/>
      <c r="QEU36" s="33"/>
      <c r="QEW36"/>
      <c r="QEX36"/>
      <c r="QEY36"/>
      <c r="QEZ36" s="3"/>
      <c r="QFC36" s="8"/>
      <c r="QFD36" s="9"/>
      <c r="QFE36" s="8"/>
      <c r="QFF36" s="8"/>
      <c r="QFG36" s="9"/>
      <c r="QFH36" s="6"/>
      <c r="QFI36" s="9"/>
      <c r="QFJ36" s="6"/>
      <c r="QFK36" s="9"/>
      <c r="QFL36" s="44"/>
      <c r="QFN36" s="44"/>
      <c r="QFP36" s="33"/>
      <c r="QFR36" s="33"/>
      <c r="QFT36" s="33"/>
      <c r="QFV36" s="33"/>
      <c r="QFX36"/>
      <c r="QFY36"/>
      <c r="QFZ36"/>
      <c r="QGA36" s="3"/>
      <c r="QGD36" s="8"/>
      <c r="QGE36" s="9"/>
      <c r="QGF36" s="8"/>
      <c r="QGG36" s="8"/>
      <c r="QGH36" s="9"/>
      <c r="QGI36" s="6"/>
      <c r="QGJ36" s="9"/>
      <c r="QGK36" s="6"/>
      <c r="QGL36" s="9"/>
      <c r="QGM36" s="44"/>
      <c r="QGO36" s="44"/>
      <c r="QGQ36" s="33"/>
      <c r="QGS36" s="33"/>
      <c r="QGU36" s="33"/>
      <c r="QGW36" s="33"/>
      <c r="QGY36"/>
      <c r="QGZ36"/>
      <c r="QHA36"/>
      <c r="QHB36" s="3"/>
      <c r="QHE36" s="8"/>
      <c r="QHF36" s="9"/>
      <c r="QHG36" s="8"/>
      <c r="QHH36" s="8"/>
      <c r="QHI36" s="9"/>
      <c r="QHJ36" s="6"/>
      <c r="QHK36" s="9"/>
      <c r="QHL36" s="6"/>
      <c r="QHM36" s="9"/>
      <c r="QHN36" s="44"/>
      <c r="QHP36" s="44"/>
      <c r="QHR36" s="33"/>
      <c r="QHT36" s="33"/>
      <c r="QHV36" s="33"/>
      <c r="QHX36" s="33"/>
      <c r="QHZ36"/>
      <c r="QIA36"/>
      <c r="QIB36"/>
      <c r="QIC36" s="3"/>
      <c r="QIF36" s="8"/>
      <c r="QIG36" s="9"/>
      <c r="QIH36" s="8"/>
      <c r="QII36" s="8"/>
      <c r="QIJ36" s="9"/>
      <c r="QIK36" s="6"/>
      <c r="QIL36" s="9"/>
      <c r="QIM36" s="6"/>
      <c r="QIN36" s="9"/>
      <c r="QIO36" s="44"/>
      <c r="QIQ36" s="44"/>
      <c r="QIS36" s="33"/>
      <c r="QIU36" s="33"/>
      <c r="QIW36" s="33"/>
      <c r="QIY36" s="33"/>
      <c r="QJA36"/>
      <c r="QJB36"/>
      <c r="QJC36"/>
      <c r="QJD36" s="3"/>
      <c r="QJG36" s="8"/>
      <c r="QJH36" s="9"/>
      <c r="QJI36" s="8"/>
      <c r="QJJ36" s="8"/>
      <c r="QJK36" s="9"/>
      <c r="QJL36" s="6"/>
      <c r="QJM36" s="9"/>
      <c r="QJN36" s="6"/>
      <c r="QJO36" s="9"/>
      <c r="QJP36" s="44"/>
      <c r="QJR36" s="44"/>
      <c r="QJT36" s="33"/>
      <c r="QJV36" s="33"/>
      <c r="QJX36" s="33"/>
      <c r="QJZ36" s="33"/>
      <c r="QKB36"/>
      <c r="QKC36"/>
      <c r="QKD36"/>
      <c r="QKE36" s="3"/>
      <c r="QKH36" s="8"/>
      <c r="QKI36" s="9"/>
      <c r="QKJ36" s="8"/>
      <c r="QKK36" s="8"/>
      <c r="QKL36" s="9"/>
      <c r="QKM36" s="6"/>
      <c r="QKN36" s="9"/>
      <c r="QKO36" s="6"/>
      <c r="QKP36" s="9"/>
      <c r="QKQ36" s="44"/>
      <c r="QKS36" s="44"/>
      <c r="QKU36" s="33"/>
      <c r="QKW36" s="33"/>
      <c r="QKY36" s="33"/>
      <c r="QLA36" s="33"/>
      <c r="QLC36"/>
      <c r="QLD36"/>
      <c r="QLE36"/>
      <c r="QLF36" s="3"/>
      <c r="QLI36" s="8"/>
      <c r="QLJ36" s="9"/>
      <c r="QLK36" s="8"/>
      <c r="QLL36" s="8"/>
      <c r="QLM36" s="9"/>
      <c r="QLN36" s="6"/>
      <c r="QLO36" s="9"/>
      <c r="QLP36" s="6"/>
      <c r="QLQ36" s="9"/>
      <c r="QLR36" s="44"/>
      <c r="QLT36" s="44"/>
      <c r="QLV36" s="33"/>
      <c r="QLX36" s="33"/>
      <c r="QLZ36" s="33"/>
      <c r="QMB36" s="33"/>
      <c r="QMD36"/>
      <c r="QME36"/>
      <c r="QMF36"/>
      <c r="QMG36" s="3"/>
      <c r="QMJ36" s="8"/>
      <c r="QMK36" s="9"/>
      <c r="QML36" s="8"/>
      <c r="QMM36" s="8"/>
      <c r="QMN36" s="9"/>
      <c r="QMO36" s="6"/>
      <c r="QMP36" s="9"/>
      <c r="QMQ36" s="6"/>
      <c r="QMR36" s="9"/>
      <c r="QMS36" s="44"/>
      <c r="QMU36" s="44"/>
      <c r="QMW36" s="33"/>
      <c r="QMY36" s="33"/>
      <c r="QNA36" s="33"/>
      <c r="QNC36" s="33"/>
      <c r="QNE36"/>
      <c r="QNF36"/>
      <c r="QNG36"/>
      <c r="QNH36" s="3"/>
      <c r="QNK36" s="8"/>
      <c r="QNL36" s="9"/>
      <c r="QNM36" s="8"/>
      <c r="QNN36" s="8"/>
      <c r="QNO36" s="9"/>
      <c r="QNP36" s="6"/>
      <c r="QNQ36" s="9"/>
      <c r="QNR36" s="6"/>
      <c r="QNS36" s="9"/>
      <c r="QNT36" s="44"/>
      <c r="QNV36" s="44"/>
      <c r="QNX36" s="33"/>
      <c r="QNZ36" s="33"/>
      <c r="QOB36" s="33"/>
      <c r="QOD36" s="33"/>
      <c r="QOF36"/>
      <c r="QOG36"/>
      <c r="QOH36"/>
      <c r="QOI36" s="3"/>
      <c r="QOL36" s="8"/>
      <c r="QOM36" s="9"/>
      <c r="QON36" s="8"/>
      <c r="QOO36" s="8"/>
      <c r="QOP36" s="9"/>
      <c r="QOQ36" s="6"/>
      <c r="QOR36" s="9"/>
      <c r="QOS36" s="6"/>
      <c r="QOT36" s="9"/>
      <c r="QOU36" s="44"/>
      <c r="QOW36" s="44"/>
      <c r="QOY36" s="33"/>
      <c r="QPA36" s="33"/>
      <c r="QPC36" s="33"/>
      <c r="QPE36" s="33"/>
      <c r="QPG36"/>
      <c r="QPH36"/>
      <c r="QPI36"/>
      <c r="QPJ36" s="3"/>
      <c r="QPM36" s="8"/>
      <c r="QPN36" s="9"/>
      <c r="QPO36" s="8"/>
      <c r="QPP36" s="8"/>
      <c r="QPQ36" s="9"/>
      <c r="QPR36" s="6"/>
      <c r="QPS36" s="9"/>
      <c r="QPT36" s="6"/>
      <c r="QPU36" s="9"/>
      <c r="QPV36" s="44"/>
      <c r="QPX36" s="44"/>
      <c r="QPZ36" s="33"/>
      <c r="QQB36" s="33"/>
      <c r="QQD36" s="33"/>
      <c r="QQF36" s="33"/>
      <c r="QQH36"/>
      <c r="QQI36"/>
      <c r="QQJ36"/>
      <c r="QQK36" s="3"/>
      <c r="QQN36" s="8"/>
      <c r="QQO36" s="9"/>
      <c r="QQP36" s="8"/>
      <c r="QQQ36" s="8"/>
      <c r="QQR36" s="9"/>
      <c r="QQS36" s="6"/>
      <c r="QQT36" s="9"/>
      <c r="QQU36" s="6"/>
      <c r="QQV36" s="9"/>
      <c r="QQW36" s="44"/>
      <c r="QQY36" s="44"/>
      <c r="QRA36" s="33"/>
      <c r="QRC36" s="33"/>
      <c r="QRE36" s="33"/>
      <c r="QRG36" s="33"/>
      <c r="QRI36"/>
      <c r="QRJ36"/>
      <c r="QRK36"/>
      <c r="QRL36" s="3"/>
      <c r="QRO36" s="8"/>
      <c r="QRP36" s="9"/>
      <c r="QRQ36" s="8"/>
      <c r="QRR36" s="8"/>
      <c r="QRS36" s="9"/>
      <c r="QRT36" s="6"/>
      <c r="QRU36" s="9"/>
      <c r="QRV36" s="6"/>
      <c r="QRW36" s="9"/>
      <c r="QRX36" s="44"/>
      <c r="QRZ36" s="44"/>
      <c r="QSB36" s="33"/>
      <c r="QSD36" s="33"/>
      <c r="QSF36" s="33"/>
      <c r="QSH36" s="33"/>
      <c r="QSJ36"/>
      <c r="QSK36"/>
      <c r="QSL36"/>
      <c r="QSM36" s="3"/>
      <c r="QSP36" s="8"/>
      <c r="QSQ36" s="9"/>
      <c r="QSR36" s="8"/>
      <c r="QSS36" s="8"/>
      <c r="QST36" s="9"/>
      <c r="QSU36" s="6"/>
      <c r="QSV36" s="9"/>
      <c r="QSW36" s="6"/>
      <c r="QSX36" s="9"/>
      <c r="QSY36" s="44"/>
      <c r="QTA36" s="44"/>
      <c r="QTC36" s="33"/>
      <c r="QTE36" s="33"/>
      <c r="QTG36" s="33"/>
      <c r="QTI36" s="33"/>
      <c r="QTK36"/>
      <c r="QTL36"/>
      <c r="QTM36"/>
      <c r="QTN36" s="3"/>
      <c r="QTQ36" s="8"/>
      <c r="QTR36" s="9"/>
      <c r="QTS36" s="8"/>
      <c r="QTT36" s="8"/>
      <c r="QTU36" s="9"/>
      <c r="QTV36" s="6"/>
      <c r="QTW36" s="9"/>
      <c r="QTX36" s="6"/>
      <c r="QTY36" s="9"/>
      <c r="QTZ36" s="44"/>
      <c r="QUB36" s="44"/>
      <c r="QUD36" s="33"/>
      <c r="QUF36" s="33"/>
      <c r="QUH36" s="33"/>
      <c r="QUJ36" s="33"/>
      <c r="QUL36"/>
      <c r="QUM36"/>
      <c r="QUN36"/>
      <c r="QUO36" s="3"/>
      <c r="QUR36" s="8"/>
      <c r="QUS36" s="9"/>
      <c r="QUT36" s="8"/>
      <c r="QUU36" s="8"/>
      <c r="QUV36" s="9"/>
      <c r="QUW36" s="6"/>
      <c r="QUX36" s="9"/>
      <c r="QUY36" s="6"/>
      <c r="QUZ36" s="9"/>
      <c r="QVA36" s="44"/>
      <c r="QVC36" s="44"/>
      <c r="QVE36" s="33"/>
      <c r="QVG36" s="33"/>
      <c r="QVI36" s="33"/>
      <c r="QVK36" s="33"/>
      <c r="QVM36"/>
      <c r="QVN36"/>
      <c r="QVO36"/>
      <c r="QVP36" s="3"/>
      <c r="QVS36" s="8"/>
      <c r="QVT36" s="9"/>
      <c r="QVU36" s="8"/>
      <c r="QVV36" s="8"/>
      <c r="QVW36" s="9"/>
      <c r="QVX36" s="6"/>
      <c r="QVY36" s="9"/>
      <c r="QVZ36" s="6"/>
      <c r="QWA36" s="9"/>
      <c r="QWB36" s="44"/>
      <c r="QWD36" s="44"/>
      <c r="QWF36" s="33"/>
      <c r="QWH36" s="33"/>
      <c r="QWJ36" s="33"/>
      <c r="QWL36" s="33"/>
      <c r="QWN36"/>
      <c r="QWO36"/>
      <c r="QWP36"/>
      <c r="QWQ36" s="3"/>
      <c r="QWT36" s="8"/>
      <c r="QWU36" s="9"/>
      <c r="QWV36" s="8"/>
      <c r="QWW36" s="8"/>
      <c r="QWX36" s="9"/>
      <c r="QWY36" s="6"/>
      <c r="QWZ36" s="9"/>
      <c r="QXA36" s="6"/>
      <c r="QXB36" s="9"/>
      <c r="QXC36" s="44"/>
      <c r="QXE36" s="44"/>
      <c r="QXG36" s="33"/>
      <c r="QXI36" s="33"/>
      <c r="QXK36" s="33"/>
      <c r="QXM36" s="33"/>
      <c r="QXO36"/>
      <c r="QXP36"/>
      <c r="QXQ36"/>
      <c r="QXR36" s="3"/>
      <c r="QXU36" s="8"/>
      <c r="QXV36" s="9"/>
      <c r="QXW36" s="8"/>
      <c r="QXX36" s="8"/>
      <c r="QXY36" s="9"/>
      <c r="QXZ36" s="6"/>
      <c r="QYA36" s="9"/>
      <c r="QYB36" s="6"/>
      <c r="QYC36" s="9"/>
      <c r="QYD36" s="44"/>
      <c r="QYF36" s="44"/>
      <c r="QYH36" s="33"/>
      <c r="QYJ36" s="33"/>
      <c r="QYL36" s="33"/>
      <c r="QYN36" s="33"/>
      <c r="QYP36"/>
      <c r="QYQ36"/>
      <c r="QYR36"/>
      <c r="QYS36" s="3"/>
      <c r="QYV36" s="8"/>
      <c r="QYW36" s="9"/>
      <c r="QYX36" s="8"/>
      <c r="QYY36" s="8"/>
      <c r="QYZ36" s="9"/>
      <c r="QZA36" s="6"/>
      <c r="QZB36" s="9"/>
      <c r="QZC36" s="6"/>
      <c r="QZD36" s="9"/>
      <c r="QZE36" s="44"/>
      <c r="QZG36" s="44"/>
      <c r="QZI36" s="33"/>
      <c r="QZK36" s="33"/>
      <c r="QZM36" s="33"/>
      <c r="QZO36" s="33"/>
      <c r="QZQ36"/>
      <c r="QZR36"/>
      <c r="QZS36"/>
      <c r="QZT36" s="3"/>
      <c r="QZW36" s="8"/>
      <c r="QZX36" s="9"/>
      <c r="QZY36" s="8"/>
      <c r="QZZ36" s="8"/>
      <c r="RAA36" s="9"/>
      <c r="RAB36" s="6"/>
      <c r="RAC36" s="9"/>
      <c r="RAD36" s="6"/>
      <c r="RAE36" s="9"/>
      <c r="RAF36" s="44"/>
      <c r="RAH36" s="44"/>
      <c r="RAJ36" s="33"/>
      <c r="RAL36" s="33"/>
      <c r="RAN36" s="33"/>
      <c r="RAP36" s="33"/>
      <c r="RAR36"/>
      <c r="RAS36"/>
      <c r="RAT36"/>
      <c r="RAU36" s="3"/>
      <c r="RAX36" s="8"/>
      <c r="RAY36" s="9"/>
      <c r="RAZ36" s="8"/>
      <c r="RBA36" s="8"/>
      <c r="RBB36" s="9"/>
      <c r="RBC36" s="6"/>
      <c r="RBD36" s="9"/>
      <c r="RBE36" s="6"/>
      <c r="RBF36" s="9"/>
      <c r="RBG36" s="44"/>
      <c r="RBI36" s="44"/>
      <c r="RBK36" s="33"/>
      <c r="RBM36" s="33"/>
      <c r="RBO36" s="33"/>
      <c r="RBQ36" s="33"/>
      <c r="RBS36"/>
      <c r="RBT36"/>
      <c r="RBU36"/>
      <c r="RBV36" s="3"/>
      <c r="RBY36" s="8"/>
      <c r="RBZ36" s="9"/>
      <c r="RCA36" s="8"/>
      <c r="RCB36" s="8"/>
      <c r="RCC36" s="9"/>
      <c r="RCD36" s="6"/>
      <c r="RCE36" s="9"/>
      <c r="RCF36" s="6"/>
      <c r="RCG36" s="9"/>
      <c r="RCH36" s="44"/>
      <c r="RCJ36" s="44"/>
      <c r="RCL36" s="33"/>
      <c r="RCN36" s="33"/>
      <c r="RCP36" s="33"/>
      <c r="RCR36" s="33"/>
      <c r="RCT36"/>
      <c r="RCU36"/>
      <c r="RCV36"/>
      <c r="RCW36" s="3"/>
      <c r="RCZ36" s="8"/>
      <c r="RDA36" s="9"/>
      <c r="RDB36" s="8"/>
      <c r="RDC36" s="8"/>
      <c r="RDD36" s="9"/>
      <c r="RDE36" s="6"/>
      <c r="RDF36" s="9"/>
      <c r="RDG36" s="6"/>
      <c r="RDH36" s="9"/>
      <c r="RDI36" s="44"/>
      <c r="RDK36" s="44"/>
      <c r="RDM36" s="33"/>
      <c r="RDO36" s="33"/>
      <c r="RDQ36" s="33"/>
      <c r="RDS36" s="33"/>
      <c r="RDU36"/>
      <c r="RDV36"/>
      <c r="RDW36"/>
      <c r="RDX36" s="3"/>
      <c r="REA36" s="8"/>
      <c r="REB36" s="9"/>
      <c r="REC36" s="8"/>
      <c r="RED36" s="8"/>
      <c r="REE36" s="9"/>
      <c r="REF36" s="6"/>
      <c r="REG36" s="9"/>
      <c r="REH36" s="6"/>
      <c r="REI36" s="9"/>
      <c r="REJ36" s="44"/>
      <c r="REL36" s="44"/>
      <c r="REN36" s="33"/>
      <c r="REP36" s="33"/>
      <c r="RER36" s="33"/>
      <c r="RET36" s="33"/>
      <c r="REV36"/>
      <c r="REW36"/>
      <c r="REX36"/>
      <c r="REY36" s="3"/>
      <c r="RFB36" s="8"/>
      <c r="RFC36" s="9"/>
      <c r="RFD36" s="8"/>
      <c r="RFE36" s="8"/>
      <c r="RFF36" s="9"/>
      <c r="RFG36" s="6"/>
      <c r="RFH36" s="9"/>
      <c r="RFI36" s="6"/>
      <c r="RFJ36" s="9"/>
      <c r="RFK36" s="44"/>
      <c r="RFM36" s="44"/>
      <c r="RFO36" s="33"/>
      <c r="RFQ36" s="33"/>
      <c r="RFS36" s="33"/>
      <c r="RFU36" s="33"/>
      <c r="RFW36"/>
      <c r="RFX36"/>
      <c r="RFY36"/>
      <c r="RFZ36" s="3"/>
      <c r="RGC36" s="8"/>
      <c r="RGD36" s="9"/>
      <c r="RGE36" s="8"/>
      <c r="RGF36" s="8"/>
      <c r="RGG36" s="9"/>
      <c r="RGH36" s="6"/>
      <c r="RGI36" s="9"/>
      <c r="RGJ36" s="6"/>
      <c r="RGK36" s="9"/>
      <c r="RGL36" s="44"/>
      <c r="RGN36" s="44"/>
      <c r="RGP36" s="33"/>
      <c r="RGR36" s="33"/>
      <c r="RGT36" s="33"/>
      <c r="RGV36" s="33"/>
      <c r="RGX36"/>
      <c r="RGY36"/>
      <c r="RGZ36"/>
      <c r="RHA36" s="3"/>
      <c r="RHD36" s="8"/>
      <c r="RHE36" s="9"/>
      <c r="RHF36" s="8"/>
      <c r="RHG36" s="8"/>
      <c r="RHH36" s="9"/>
      <c r="RHI36" s="6"/>
      <c r="RHJ36" s="9"/>
      <c r="RHK36" s="6"/>
      <c r="RHL36" s="9"/>
      <c r="RHM36" s="44"/>
      <c r="RHO36" s="44"/>
      <c r="RHQ36" s="33"/>
      <c r="RHS36" s="33"/>
      <c r="RHU36" s="33"/>
      <c r="RHW36" s="33"/>
      <c r="RHY36"/>
      <c r="RHZ36"/>
      <c r="RIA36"/>
      <c r="RIB36" s="3"/>
      <c r="RIE36" s="8"/>
      <c r="RIF36" s="9"/>
      <c r="RIG36" s="8"/>
      <c r="RIH36" s="8"/>
      <c r="RII36" s="9"/>
      <c r="RIJ36" s="6"/>
      <c r="RIK36" s="9"/>
      <c r="RIL36" s="6"/>
      <c r="RIM36" s="9"/>
      <c r="RIN36" s="44"/>
      <c r="RIP36" s="44"/>
      <c r="RIR36" s="33"/>
      <c r="RIT36" s="33"/>
      <c r="RIV36" s="33"/>
      <c r="RIX36" s="33"/>
      <c r="RIZ36"/>
      <c r="RJA36"/>
      <c r="RJB36"/>
      <c r="RJC36" s="3"/>
      <c r="RJF36" s="8"/>
      <c r="RJG36" s="9"/>
      <c r="RJH36" s="8"/>
      <c r="RJI36" s="8"/>
      <c r="RJJ36" s="9"/>
      <c r="RJK36" s="6"/>
      <c r="RJL36" s="9"/>
      <c r="RJM36" s="6"/>
      <c r="RJN36" s="9"/>
      <c r="RJO36" s="44"/>
      <c r="RJQ36" s="44"/>
      <c r="RJS36" s="33"/>
      <c r="RJU36" s="33"/>
      <c r="RJW36" s="33"/>
      <c r="RJY36" s="33"/>
      <c r="RKA36"/>
      <c r="RKB36"/>
      <c r="RKC36"/>
      <c r="RKD36" s="3"/>
      <c r="RKG36" s="8"/>
      <c r="RKH36" s="9"/>
      <c r="RKI36" s="8"/>
      <c r="RKJ36" s="8"/>
      <c r="RKK36" s="9"/>
      <c r="RKL36" s="6"/>
      <c r="RKM36" s="9"/>
      <c r="RKN36" s="6"/>
      <c r="RKO36" s="9"/>
      <c r="RKP36" s="44"/>
      <c r="RKR36" s="44"/>
      <c r="RKT36" s="33"/>
      <c r="RKV36" s="33"/>
      <c r="RKX36" s="33"/>
      <c r="RKZ36" s="33"/>
      <c r="RLB36"/>
      <c r="RLC36"/>
      <c r="RLD36"/>
      <c r="RLE36" s="3"/>
      <c r="RLH36" s="8"/>
      <c r="RLI36" s="9"/>
      <c r="RLJ36" s="8"/>
      <c r="RLK36" s="8"/>
      <c r="RLL36" s="9"/>
      <c r="RLM36" s="6"/>
      <c r="RLN36" s="9"/>
      <c r="RLO36" s="6"/>
      <c r="RLP36" s="9"/>
      <c r="RLQ36" s="44"/>
      <c r="RLS36" s="44"/>
      <c r="RLU36" s="33"/>
      <c r="RLW36" s="33"/>
      <c r="RLY36" s="33"/>
      <c r="RMA36" s="33"/>
      <c r="RMC36"/>
      <c r="RMD36"/>
      <c r="RME36"/>
      <c r="RMF36" s="3"/>
      <c r="RMI36" s="8"/>
      <c r="RMJ36" s="9"/>
      <c r="RMK36" s="8"/>
      <c r="RML36" s="8"/>
      <c r="RMM36" s="9"/>
      <c r="RMN36" s="6"/>
      <c r="RMO36" s="9"/>
      <c r="RMP36" s="6"/>
      <c r="RMQ36" s="9"/>
      <c r="RMR36" s="44"/>
      <c r="RMT36" s="44"/>
      <c r="RMV36" s="33"/>
      <c r="RMX36" s="33"/>
      <c r="RMZ36" s="33"/>
      <c r="RNB36" s="33"/>
      <c r="RND36"/>
      <c r="RNE36"/>
      <c r="RNF36"/>
      <c r="RNG36" s="3"/>
      <c r="RNJ36" s="8"/>
      <c r="RNK36" s="9"/>
      <c r="RNL36" s="8"/>
      <c r="RNM36" s="8"/>
      <c r="RNN36" s="9"/>
      <c r="RNO36" s="6"/>
      <c r="RNP36" s="9"/>
      <c r="RNQ36" s="6"/>
      <c r="RNR36" s="9"/>
      <c r="RNS36" s="44"/>
      <c r="RNU36" s="44"/>
      <c r="RNW36" s="33"/>
      <c r="RNY36" s="33"/>
      <c r="ROA36" s="33"/>
      <c r="ROC36" s="33"/>
      <c r="ROE36"/>
      <c r="ROF36"/>
      <c r="ROG36"/>
      <c r="ROH36" s="3"/>
      <c r="ROK36" s="8"/>
      <c r="ROL36" s="9"/>
      <c r="ROM36" s="8"/>
      <c r="RON36" s="8"/>
      <c r="ROO36" s="9"/>
      <c r="ROP36" s="6"/>
      <c r="ROQ36" s="9"/>
      <c r="ROR36" s="6"/>
      <c r="ROS36" s="9"/>
      <c r="ROT36" s="44"/>
      <c r="ROV36" s="44"/>
      <c r="ROX36" s="33"/>
      <c r="ROZ36" s="33"/>
      <c r="RPB36" s="33"/>
      <c r="RPD36" s="33"/>
      <c r="RPF36"/>
      <c r="RPG36"/>
      <c r="RPH36"/>
      <c r="RPI36" s="3"/>
      <c r="RPL36" s="8"/>
      <c r="RPM36" s="9"/>
      <c r="RPN36" s="8"/>
      <c r="RPO36" s="8"/>
      <c r="RPP36" s="9"/>
      <c r="RPQ36" s="6"/>
      <c r="RPR36" s="9"/>
      <c r="RPS36" s="6"/>
      <c r="RPT36" s="9"/>
      <c r="RPU36" s="44"/>
      <c r="RPW36" s="44"/>
      <c r="RPY36" s="33"/>
      <c r="RQA36" s="33"/>
      <c r="RQC36" s="33"/>
      <c r="RQE36" s="33"/>
      <c r="RQG36"/>
      <c r="RQH36"/>
      <c r="RQI36"/>
      <c r="RQJ36" s="3"/>
      <c r="RQM36" s="8"/>
      <c r="RQN36" s="9"/>
      <c r="RQO36" s="8"/>
      <c r="RQP36" s="8"/>
      <c r="RQQ36" s="9"/>
      <c r="RQR36" s="6"/>
      <c r="RQS36" s="9"/>
      <c r="RQT36" s="6"/>
      <c r="RQU36" s="9"/>
      <c r="RQV36" s="44"/>
      <c r="RQX36" s="44"/>
      <c r="RQZ36" s="33"/>
      <c r="RRB36" s="33"/>
      <c r="RRD36" s="33"/>
      <c r="RRF36" s="33"/>
      <c r="RRH36"/>
      <c r="RRI36"/>
      <c r="RRJ36"/>
      <c r="RRK36" s="3"/>
      <c r="RRN36" s="8"/>
      <c r="RRO36" s="9"/>
      <c r="RRP36" s="8"/>
      <c r="RRQ36" s="8"/>
      <c r="RRR36" s="9"/>
      <c r="RRS36" s="6"/>
      <c r="RRT36" s="9"/>
      <c r="RRU36" s="6"/>
      <c r="RRV36" s="9"/>
      <c r="RRW36" s="44"/>
      <c r="RRY36" s="44"/>
      <c r="RSA36" s="33"/>
      <c r="RSC36" s="33"/>
      <c r="RSE36" s="33"/>
      <c r="RSG36" s="33"/>
      <c r="RSI36"/>
      <c r="RSJ36"/>
      <c r="RSK36"/>
      <c r="RSL36" s="3"/>
      <c r="RSO36" s="8"/>
      <c r="RSP36" s="9"/>
      <c r="RSQ36" s="8"/>
      <c r="RSR36" s="8"/>
      <c r="RSS36" s="9"/>
      <c r="RST36" s="6"/>
      <c r="RSU36" s="9"/>
      <c r="RSV36" s="6"/>
      <c r="RSW36" s="9"/>
      <c r="RSX36" s="44"/>
      <c r="RSZ36" s="44"/>
      <c r="RTB36" s="33"/>
      <c r="RTD36" s="33"/>
      <c r="RTF36" s="33"/>
      <c r="RTH36" s="33"/>
      <c r="RTJ36"/>
      <c r="RTK36"/>
      <c r="RTL36"/>
      <c r="RTM36" s="3"/>
      <c r="RTP36" s="8"/>
      <c r="RTQ36" s="9"/>
      <c r="RTR36" s="8"/>
      <c r="RTS36" s="8"/>
      <c r="RTT36" s="9"/>
      <c r="RTU36" s="6"/>
      <c r="RTV36" s="9"/>
      <c r="RTW36" s="6"/>
      <c r="RTX36" s="9"/>
      <c r="RTY36" s="44"/>
      <c r="RUA36" s="44"/>
      <c r="RUC36" s="33"/>
      <c r="RUE36" s="33"/>
      <c r="RUG36" s="33"/>
      <c r="RUI36" s="33"/>
      <c r="RUK36"/>
      <c r="RUL36"/>
      <c r="RUM36"/>
      <c r="RUN36" s="3"/>
      <c r="RUQ36" s="8"/>
      <c r="RUR36" s="9"/>
      <c r="RUS36" s="8"/>
      <c r="RUT36" s="8"/>
      <c r="RUU36" s="9"/>
      <c r="RUV36" s="6"/>
      <c r="RUW36" s="9"/>
      <c r="RUX36" s="6"/>
      <c r="RUY36" s="9"/>
      <c r="RUZ36" s="44"/>
      <c r="RVB36" s="44"/>
      <c r="RVD36" s="33"/>
      <c r="RVF36" s="33"/>
      <c r="RVH36" s="33"/>
      <c r="RVJ36" s="33"/>
      <c r="RVL36"/>
      <c r="RVM36"/>
      <c r="RVN36"/>
      <c r="RVO36" s="3"/>
      <c r="RVR36" s="8"/>
      <c r="RVS36" s="9"/>
      <c r="RVT36" s="8"/>
      <c r="RVU36" s="8"/>
      <c r="RVV36" s="9"/>
      <c r="RVW36" s="6"/>
      <c r="RVX36" s="9"/>
      <c r="RVY36" s="6"/>
      <c r="RVZ36" s="9"/>
      <c r="RWA36" s="44"/>
      <c r="RWC36" s="44"/>
      <c r="RWE36" s="33"/>
      <c r="RWG36" s="33"/>
      <c r="RWI36" s="33"/>
      <c r="RWK36" s="33"/>
      <c r="RWM36"/>
      <c r="RWN36"/>
      <c r="RWO36"/>
      <c r="RWP36" s="3"/>
      <c r="RWS36" s="8"/>
      <c r="RWT36" s="9"/>
      <c r="RWU36" s="8"/>
      <c r="RWV36" s="8"/>
      <c r="RWW36" s="9"/>
      <c r="RWX36" s="6"/>
      <c r="RWY36" s="9"/>
      <c r="RWZ36" s="6"/>
      <c r="RXA36" s="9"/>
      <c r="RXB36" s="44"/>
      <c r="RXD36" s="44"/>
      <c r="RXF36" s="33"/>
      <c r="RXH36" s="33"/>
      <c r="RXJ36" s="33"/>
      <c r="RXL36" s="33"/>
      <c r="RXN36"/>
      <c r="RXO36"/>
      <c r="RXP36"/>
      <c r="RXQ36" s="3"/>
      <c r="RXT36" s="8"/>
      <c r="RXU36" s="9"/>
      <c r="RXV36" s="8"/>
      <c r="RXW36" s="8"/>
      <c r="RXX36" s="9"/>
      <c r="RXY36" s="6"/>
      <c r="RXZ36" s="9"/>
      <c r="RYA36" s="6"/>
      <c r="RYB36" s="9"/>
      <c r="RYC36" s="44"/>
      <c r="RYE36" s="44"/>
      <c r="RYG36" s="33"/>
      <c r="RYI36" s="33"/>
      <c r="RYK36" s="33"/>
      <c r="RYM36" s="33"/>
      <c r="RYO36"/>
      <c r="RYP36"/>
      <c r="RYQ36"/>
      <c r="RYR36" s="3"/>
      <c r="RYU36" s="8"/>
      <c r="RYV36" s="9"/>
      <c r="RYW36" s="8"/>
      <c r="RYX36" s="8"/>
      <c r="RYY36" s="9"/>
      <c r="RYZ36" s="6"/>
      <c r="RZA36" s="9"/>
      <c r="RZB36" s="6"/>
      <c r="RZC36" s="9"/>
      <c r="RZD36" s="44"/>
      <c r="RZF36" s="44"/>
      <c r="RZH36" s="33"/>
      <c r="RZJ36" s="33"/>
      <c r="RZL36" s="33"/>
      <c r="RZN36" s="33"/>
      <c r="RZP36"/>
      <c r="RZQ36"/>
      <c r="RZR36"/>
      <c r="RZS36" s="3"/>
      <c r="RZV36" s="8"/>
      <c r="RZW36" s="9"/>
      <c r="RZX36" s="8"/>
      <c r="RZY36" s="8"/>
      <c r="RZZ36" s="9"/>
      <c r="SAA36" s="6"/>
      <c r="SAB36" s="9"/>
      <c r="SAC36" s="6"/>
      <c r="SAD36" s="9"/>
      <c r="SAE36" s="44"/>
      <c r="SAG36" s="44"/>
      <c r="SAI36" s="33"/>
      <c r="SAK36" s="33"/>
      <c r="SAM36" s="33"/>
      <c r="SAO36" s="33"/>
      <c r="SAQ36"/>
      <c r="SAR36"/>
      <c r="SAS36"/>
      <c r="SAT36" s="3"/>
      <c r="SAW36" s="8"/>
      <c r="SAX36" s="9"/>
      <c r="SAY36" s="8"/>
      <c r="SAZ36" s="8"/>
      <c r="SBA36" s="9"/>
      <c r="SBB36" s="6"/>
      <c r="SBC36" s="9"/>
      <c r="SBD36" s="6"/>
      <c r="SBE36" s="9"/>
      <c r="SBF36" s="44"/>
      <c r="SBH36" s="44"/>
      <c r="SBJ36" s="33"/>
      <c r="SBL36" s="33"/>
      <c r="SBN36" s="33"/>
      <c r="SBP36" s="33"/>
      <c r="SBR36"/>
      <c r="SBS36"/>
      <c r="SBT36"/>
      <c r="SBU36" s="3"/>
      <c r="SBX36" s="8"/>
      <c r="SBY36" s="9"/>
      <c r="SBZ36" s="8"/>
      <c r="SCA36" s="8"/>
      <c r="SCB36" s="9"/>
      <c r="SCC36" s="6"/>
      <c r="SCD36" s="9"/>
      <c r="SCE36" s="6"/>
      <c r="SCF36" s="9"/>
      <c r="SCG36" s="44"/>
      <c r="SCI36" s="44"/>
      <c r="SCK36" s="33"/>
      <c r="SCM36" s="33"/>
      <c r="SCO36" s="33"/>
      <c r="SCQ36" s="33"/>
      <c r="SCS36"/>
      <c r="SCT36"/>
      <c r="SCU36"/>
      <c r="SCV36" s="3"/>
      <c r="SCY36" s="8"/>
      <c r="SCZ36" s="9"/>
      <c r="SDA36" s="8"/>
      <c r="SDB36" s="8"/>
      <c r="SDC36" s="9"/>
      <c r="SDD36" s="6"/>
      <c r="SDE36" s="9"/>
      <c r="SDF36" s="6"/>
      <c r="SDG36" s="9"/>
      <c r="SDH36" s="44"/>
      <c r="SDJ36" s="44"/>
      <c r="SDL36" s="33"/>
      <c r="SDN36" s="33"/>
      <c r="SDP36" s="33"/>
      <c r="SDR36" s="33"/>
      <c r="SDT36"/>
      <c r="SDU36"/>
      <c r="SDV36"/>
      <c r="SDW36" s="3"/>
      <c r="SDZ36" s="8"/>
      <c r="SEA36" s="9"/>
      <c r="SEB36" s="8"/>
      <c r="SEC36" s="8"/>
      <c r="SED36" s="9"/>
      <c r="SEE36" s="6"/>
      <c r="SEF36" s="9"/>
      <c r="SEG36" s="6"/>
      <c r="SEH36" s="9"/>
      <c r="SEI36" s="44"/>
      <c r="SEK36" s="44"/>
      <c r="SEM36" s="33"/>
      <c r="SEO36" s="33"/>
      <c r="SEQ36" s="33"/>
      <c r="SES36" s="33"/>
      <c r="SEU36"/>
      <c r="SEV36"/>
      <c r="SEW36"/>
      <c r="SEX36" s="3"/>
      <c r="SFA36" s="8"/>
      <c r="SFB36" s="9"/>
      <c r="SFC36" s="8"/>
      <c r="SFD36" s="8"/>
      <c r="SFE36" s="9"/>
      <c r="SFF36" s="6"/>
      <c r="SFG36" s="9"/>
      <c r="SFH36" s="6"/>
      <c r="SFI36" s="9"/>
      <c r="SFJ36" s="44"/>
      <c r="SFL36" s="44"/>
      <c r="SFN36" s="33"/>
      <c r="SFP36" s="33"/>
      <c r="SFR36" s="33"/>
      <c r="SFT36" s="33"/>
      <c r="SFV36"/>
      <c r="SFW36"/>
      <c r="SFX36"/>
      <c r="SFY36" s="3"/>
      <c r="SGB36" s="8"/>
      <c r="SGC36" s="9"/>
      <c r="SGD36" s="8"/>
      <c r="SGE36" s="8"/>
      <c r="SGF36" s="9"/>
      <c r="SGG36" s="6"/>
      <c r="SGH36" s="9"/>
      <c r="SGI36" s="6"/>
      <c r="SGJ36" s="9"/>
      <c r="SGK36" s="44"/>
      <c r="SGM36" s="44"/>
      <c r="SGO36" s="33"/>
      <c r="SGQ36" s="33"/>
      <c r="SGS36" s="33"/>
      <c r="SGU36" s="33"/>
      <c r="SGW36"/>
      <c r="SGX36"/>
      <c r="SGY36"/>
      <c r="SGZ36" s="3"/>
      <c r="SHC36" s="8"/>
      <c r="SHD36" s="9"/>
      <c r="SHE36" s="8"/>
      <c r="SHF36" s="8"/>
      <c r="SHG36" s="9"/>
      <c r="SHH36" s="6"/>
      <c r="SHI36" s="9"/>
      <c r="SHJ36" s="6"/>
      <c r="SHK36" s="9"/>
      <c r="SHL36" s="44"/>
      <c r="SHN36" s="44"/>
      <c r="SHP36" s="33"/>
      <c r="SHR36" s="33"/>
      <c r="SHT36" s="33"/>
      <c r="SHV36" s="33"/>
      <c r="SHX36"/>
      <c r="SHY36"/>
      <c r="SHZ36"/>
      <c r="SIA36" s="3"/>
      <c r="SID36" s="8"/>
      <c r="SIE36" s="9"/>
      <c r="SIF36" s="8"/>
      <c r="SIG36" s="8"/>
      <c r="SIH36" s="9"/>
      <c r="SII36" s="6"/>
      <c r="SIJ36" s="9"/>
      <c r="SIK36" s="6"/>
      <c r="SIL36" s="9"/>
      <c r="SIM36" s="44"/>
      <c r="SIO36" s="44"/>
      <c r="SIQ36" s="33"/>
      <c r="SIS36" s="33"/>
      <c r="SIU36" s="33"/>
      <c r="SIW36" s="33"/>
      <c r="SIY36"/>
      <c r="SIZ36"/>
      <c r="SJA36"/>
      <c r="SJB36" s="3"/>
      <c r="SJE36" s="8"/>
      <c r="SJF36" s="9"/>
      <c r="SJG36" s="8"/>
      <c r="SJH36" s="8"/>
      <c r="SJI36" s="9"/>
      <c r="SJJ36" s="6"/>
      <c r="SJK36" s="9"/>
      <c r="SJL36" s="6"/>
      <c r="SJM36" s="9"/>
      <c r="SJN36" s="44"/>
      <c r="SJP36" s="44"/>
      <c r="SJR36" s="33"/>
      <c r="SJT36" s="33"/>
      <c r="SJV36" s="33"/>
      <c r="SJX36" s="33"/>
      <c r="SJZ36"/>
      <c r="SKA36"/>
      <c r="SKB36"/>
      <c r="SKC36" s="3"/>
      <c r="SKF36" s="8"/>
      <c r="SKG36" s="9"/>
      <c r="SKH36" s="8"/>
      <c r="SKI36" s="8"/>
      <c r="SKJ36" s="9"/>
      <c r="SKK36" s="6"/>
      <c r="SKL36" s="9"/>
      <c r="SKM36" s="6"/>
      <c r="SKN36" s="9"/>
      <c r="SKO36" s="44"/>
      <c r="SKQ36" s="44"/>
      <c r="SKS36" s="33"/>
      <c r="SKU36" s="33"/>
      <c r="SKW36" s="33"/>
      <c r="SKY36" s="33"/>
      <c r="SLA36"/>
      <c r="SLB36"/>
      <c r="SLC36"/>
      <c r="SLD36" s="3"/>
      <c r="SLG36" s="8"/>
      <c r="SLH36" s="9"/>
      <c r="SLI36" s="8"/>
      <c r="SLJ36" s="8"/>
      <c r="SLK36" s="9"/>
      <c r="SLL36" s="6"/>
      <c r="SLM36" s="9"/>
      <c r="SLN36" s="6"/>
      <c r="SLO36" s="9"/>
      <c r="SLP36" s="44"/>
      <c r="SLR36" s="44"/>
      <c r="SLT36" s="33"/>
      <c r="SLV36" s="33"/>
      <c r="SLX36" s="33"/>
      <c r="SLZ36" s="33"/>
      <c r="SMB36"/>
      <c r="SMC36"/>
      <c r="SMD36"/>
      <c r="SME36" s="3"/>
      <c r="SMH36" s="8"/>
      <c r="SMI36" s="9"/>
      <c r="SMJ36" s="8"/>
      <c r="SMK36" s="8"/>
      <c r="SML36" s="9"/>
      <c r="SMM36" s="6"/>
      <c r="SMN36" s="9"/>
      <c r="SMO36" s="6"/>
      <c r="SMP36" s="9"/>
      <c r="SMQ36" s="44"/>
      <c r="SMS36" s="44"/>
      <c r="SMU36" s="33"/>
      <c r="SMW36" s="33"/>
      <c r="SMY36" s="33"/>
      <c r="SNA36" s="33"/>
      <c r="SNC36"/>
      <c r="SND36"/>
      <c r="SNE36"/>
      <c r="SNF36" s="3"/>
      <c r="SNI36" s="8"/>
      <c r="SNJ36" s="9"/>
      <c r="SNK36" s="8"/>
      <c r="SNL36" s="8"/>
      <c r="SNM36" s="9"/>
      <c r="SNN36" s="6"/>
      <c r="SNO36" s="9"/>
      <c r="SNP36" s="6"/>
      <c r="SNQ36" s="9"/>
      <c r="SNR36" s="44"/>
      <c r="SNT36" s="44"/>
      <c r="SNV36" s="33"/>
      <c r="SNX36" s="33"/>
      <c r="SNZ36" s="33"/>
      <c r="SOB36" s="33"/>
      <c r="SOD36"/>
      <c r="SOE36"/>
      <c r="SOF36"/>
      <c r="SOG36" s="3"/>
      <c r="SOJ36" s="8"/>
      <c r="SOK36" s="9"/>
      <c r="SOL36" s="8"/>
      <c r="SOM36" s="8"/>
      <c r="SON36" s="9"/>
      <c r="SOO36" s="6"/>
      <c r="SOP36" s="9"/>
      <c r="SOQ36" s="6"/>
      <c r="SOR36" s="9"/>
      <c r="SOS36" s="44"/>
      <c r="SOU36" s="44"/>
      <c r="SOW36" s="33"/>
      <c r="SOY36" s="33"/>
      <c r="SPA36" s="33"/>
      <c r="SPC36" s="33"/>
      <c r="SPE36"/>
      <c r="SPF36"/>
      <c r="SPG36"/>
      <c r="SPH36" s="3"/>
      <c r="SPK36" s="8"/>
      <c r="SPL36" s="9"/>
      <c r="SPM36" s="8"/>
      <c r="SPN36" s="8"/>
      <c r="SPO36" s="9"/>
      <c r="SPP36" s="6"/>
      <c r="SPQ36" s="9"/>
      <c r="SPR36" s="6"/>
      <c r="SPS36" s="9"/>
      <c r="SPT36" s="44"/>
      <c r="SPV36" s="44"/>
      <c r="SPX36" s="33"/>
      <c r="SPZ36" s="33"/>
      <c r="SQB36" s="33"/>
      <c r="SQD36" s="33"/>
      <c r="SQF36"/>
      <c r="SQG36"/>
      <c r="SQH36"/>
      <c r="SQI36" s="3"/>
      <c r="SQL36" s="8"/>
      <c r="SQM36" s="9"/>
      <c r="SQN36" s="8"/>
      <c r="SQO36" s="8"/>
      <c r="SQP36" s="9"/>
      <c r="SQQ36" s="6"/>
      <c r="SQR36" s="9"/>
      <c r="SQS36" s="6"/>
      <c r="SQT36" s="9"/>
      <c r="SQU36" s="44"/>
      <c r="SQW36" s="44"/>
      <c r="SQY36" s="33"/>
      <c r="SRA36" s="33"/>
      <c r="SRC36" s="33"/>
      <c r="SRE36" s="33"/>
      <c r="SRG36"/>
      <c r="SRH36"/>
      <c r="SRI36"/>
      <c r="SRJ36" s="3"/>
      <c r="SRM36" s="8"/>
      <c r="SRN36" s="9"/>
      <c r="SRO36" s="8"/>
      <c r="SRP36" s="8"/>
      <c r="SRQ36" s="9"/>
      <c r="SRR36" s="6"/>
      <c r="SRS36" s="9"/>
      <c r="SRT36" s="6"/>
      <c r="SRU36" s="9"/>
      <c r="SRV36" s="44"/>
      <c r="SRX36" s="44"/>
      <c r="SRZ36" s="33"/>
      <c r="SSB36" s="33"/>
      <c r="SSD36" s="33"/>
      <c r="SSF36" s="33"/>
      <c r="SSH36"/>
      <c r="SSI36"/>
      <c r="SSJ36"/>
      <c r="SSK36" s="3"/>
      <c r="SSN36" s="8"/>
      <c r="SSO36" s="9"/>
      <c r="SSP36" s="8"/>
      <c r="SSQ36" s="8"/>
      <c r="SSR36" s="9"/>
      <c r="SSS36" s="6"/>
      <c r="SST36" s="9"/>
      <c r="SSU36" s="6"/>
      <c r="SSV36" s="9"/>
      <c r="SSW36" s="44"/>
      <c r="SSY36" s="44"/>
      <c r="STA36" s="33"/>
      <c r="STC36" s="33"/>
      <c r="STE36" s="33"/>
      <c r="STG36" s="33"/>
      <c r="STI36"/>
      <c r="STJ36"/>
      <c r="STK36"/>
      <c r="STL36" s="3"/>
      <c r="STO36" s="8"/>
      <c r="STP36" s="9"/>
      <c r="STQ36" s="8"/>
      <c r="STR36" s="8"/>
      <c r="STS36" s="9"/>
      <c r="STT36" s="6"/>
      <c r="STU36" s="9"/>
      <c r="STV36" s="6"/>
      <c r="STW36" s="9"/>
      <c r="STX36" s="44"/>
      <c r="STZ36" s="44"/>
      <c r="SUB36" s="33"/>
      <c r="SUD36" s="33"/>
      <c r="SUF36" s="33"/>
      <c r="SUH36" s="33"/>
      <c r="SUJ36"/>
      <c r="SUK36"/>
      <c r="SUL36"/>
      <c r="SUM36" s="3"/>
      <c r="SUP36" s="8"/>
      <c r="SUQ36" s="9"/>
      <c r="SUR36" s="8"/>
      <c r="SUS36" s="8"/>
      <c r="SUT36" s="9"/>
      <c r="SUU36" s="6"/>
      <c r="SUV36" s="9"/>
      <c r="SUW36" s="6"/>
      <c r="SUX36" s="9"/>
      <c r="SUY36" s="44"/>
      <c r="SVA36" s="44"/>
      <c r="SVC36" s="33"/>
      <c r="SVE36" s="33"/>
      <c r="SVG36" s="33"/>
      <c r="SVI36" s="33"/>
      <c r="SVK36"/>
      <c r="SVL36"/>
      <c r="SVM36"/>
      <c r="SVN36" s="3"/>
      <c r="SVQ36" s="8"/>
      <c r="SVR36" s="9"/>
      <c r="SVS36" s="8"/>
      <c r="SVT36" s="8"/>
      <c r="SVU36" s="9"/>
      <c r="SVV36" s="6"/>
      <c r="SVW36" s="9"/>
      <c r="SVX36" s="6"/>
      <c r="SVY36" s="9"/>
      <c r="SVZ36" s="44"/>
      <c r="SWB36" s="44"/>
      <c r="SWD36" s="33"/>
      <c r="SWF36" s="33"/>
      <c r="SWH36" s="33"/>
      <c r="SWJ36" s="33"/>
      <c r="SWL36"/>
      <c r="SWM36"/>
      <c r="SWN36"/>
      <c r="SWO36" s="3"/>
      <c r="SWR36" s="8"/>
      <c r="SWS36" s="9"/>
      <c r="SWT36" s="8"/>
      <c r="SWU36" s="8"/>
      <c r="SWV36" s="9"/>
      <c r="SWW36" s="6"/>
      <c r="SWX36" s="9"/>
      <c r="SWY36" s="6"/>
      <c r="SWZ36" s="9"/>
      <c r="SXA36" s="44"/>
      <c r="SXC36" s="44"/>
      <c r="SXE36" s="33"/>
      <c r="SXG36" s="33"/>
      <c r="SXI36" s="33"/>
      <c r="SXK36" s="33"/>
      <c r="SXM36"/>
      <c r="SXN36"/>
      <c r="SXO36"/>
      <c r="SXP36" s="3"/>
      <c r="SXS36" s="8"/>
      <c r="SXT36" s="9"/>
      <c r="SXU36" s="8"/>
      <c r="SXV36" s="8"/>
      <c r="SXW36" s="9"/>
      <c r="SXX36" s="6"/>
      <c r="SXY36" s="9"/>
      <c r="SXZ36" s="6"/>
      <c r="SYA36" s="9"/>
      <c r="SYB36" s="44"/>
      <c r="SYD36" s="44"/>
      <c r="SYF36" s="33"/>
      <c r="SYH36" s="33"/>
      <c r="SYJ36" s="33"/>
      <c r="SYL36" s="33"/>
      <c r="SYN36"/>
      <c r="SYO36"/>
      <c r="SYP36"/>
      <c r="SYQ36" s="3"/>
      <c r="SYT36" s="8"/>
      <c r="SYU36" s="9"/>
      <c r="SYV36" s="8"/>
      <c r="SYW36" s="8"/>
      <c r="SYX36" s="9"/>
      <c r="SYY36" s="6"/>
      <c r="SYZ36" s="9"/>
      <c r="SZA36" s="6"/>
      <c r="SZB36" s="9"/>
      <c r="SZC36" s="44"/>
      <c r="SZE36" s="44"/>
      <c r="SZG36" s="33"/>
      <c r="SZI36" s="33"/>
      <c r="SZK36" s="33"/>
      <c r="SZM36" s="33"/>
      <c r="SZO36"/>
      <c r="SZP36"/>
      <c r="SZQ36"/>
      <c r="SZR36" s="3"/>
      <c r="SZU36" s="8"/>
      <c r="SZV36" s="9"/>
      <c r="SZW36" s="8"/>
      <c r="SZX36" s="8"/>
      <c r="SZY36" s="9"/>
      <c r="SZZ36" s="6"/>
      <c r="TAA36" s="9"/>
      <c r="TAB36" s="6"/>
      <c r="TAC36" s="9"/>
      <c r="TAD36" s="44"/>
      <c r="TAF36" s="44"/>
      <c r="TAH36" s="33"/>
      <c r="TAJ36" s="33"/>
      <c r="TAL36" s="33"/>
      <c r="TAN36" s="33"/>
      <c r="TAP36"/>
      <c r="TAQ36"/>
      <c r="TAR36"/>
      <c r="TAS36" s="3"/>
      <c r="TAV36" s="8"/>
      <c r="TAW36" s="9"/>
      <c r="TAX36" s="8"/>
      <c r="TAY36" s="8"/>
      <c r="TAZ36" s="9"/>
      <c r="TBA36" s="6"/>
      <c r="TBB36" s="9"/>
      <c r="TBC36" s="6"/>
      <c r="TBD36" s="9"/>
      <c r="TBE36" s="44"/>
      <c r="TBG36" s="44"/>
      <c r="TBI36" s="33"/>
      <c r="TBK36" s="33"/>
      <c r="TBM36" s="33"/>
      <c r="TBO36" s="33"/>
      <c r="TBQ36"/>
      <c r="TBR36"/>
      <c r="TBS36"/>
      <c r="TBT36" s="3"/>
      <c r="TBW36" s="8"/>
      <c r="TBX36" s="9"/>
      <c r="TBY36" s="8"/>
      <c r="TBZ36" s="8"/>
      <c r="TCA36" s="9"/>
      <c r="TCB36" s="6"/>
      <c r="TCC36" s="9"/>
      <c r="TCD36" s="6"/>
      <c r="TCE36" s="9"/>
      <c r="TCF36" s="44"/>
      <c r="TCH36" s="44"/>
      <c r="TCJ36" s="33"/>
      <c r="TCL36" s="33"/>
      <c r="TCN36" s="33"/>
      <c r="TCP36" s="33"/>
      <c r="TCR36"/>
      <c r="TCS36"/>
      <c r="TCT36"/>
      <c r="TCU36" s="3"/>
      <c r="TCX36" s="8"/>
      <c r="TCY36" s="9"/>
      <c r="TCZ36" s="8"/>
      <c r="TDA36" s="8"/>
      <c r="TDB36" s="9"/>
      <c r="TDC36" s="6"/>
      <c r="TDD36" s="9"/>
      <c r="TDE36" s="6"/>
      <c r="TDF36" s="9"/>
      <c r="TDG36" s="44"/>
      <c r="TDI36" s="44"/>
      <c r="TDK36" s="33"/>
      <c r="TDM36" s="33"/>
      <c r="TDO36" s="33"/>
      <c r="TDQ36" s="33"/>
      <c r="TDS36"/>
      <c r="TDT36"/>
      <c r="TDU36"/>
      <c r="TDV36" s="3"/>
      <c r="TDY36" s="8"/>
      <c r="TDZ36" s="9"/>
      <c r="TEA36" s="8"/>
      <c r="TEB36" s="8"/>
      <c r="TEC36" s="9"/>
      <c r="TED36" s="6"/>
      <c r="TEE36" s="9"/>
      <c r="TEF36" s="6"/>
      <c r="TEG36" s="9"/>
      <c r="TEH36" s="44"/>
      <c r="TEJ36" s="44"/>
      <c r="TEL36" s="33"/>
      <c r="TEN36" s="33"/>
      <c r="TEP36" s="33"/>
      <c r="TER36" s="33"/>
      <c r="TET36"/>
      <c r="TEU36"/>
      <c r="TEV36"/>
      <c r="TEW36" s="3"/>
      <c r="TEZ36" s="8"/>
      <c r="TFA36" s="9"/>
      <c r="TFB36" s="8"/>
      <c r="TFC36" s="8"/>
      <c r="TFD36" s="9"/>
      <c r="TFE36" s="6"/>
      <c r="TFF36" s="9"/>
      <c r="TFG36" s="6"/>
      <c r="TFH36" s="9"/>
      <c r="TFI36" s="44"/>
      <c r="TFK36" s="44"/>
      <c r="TFM36" s="33"/>
      <c r="TFO36" s="33"/>
      <c r="TFQ36" s="33"/>
      <c r="TFS36" s="33"/>
      <c r="TFU36"/>
      <c r="TFV36"/>
      <c r="TFW36"/>
      <c r="TFX36" s="3"/>
      <c r="TGA36" s="8"/>
      <c r="TGB36" s="9"/>
      <c r="TGC36" s="8"/>
      <c r="TGD36" s="8"/>
      <c r="TGE36" s="9"/>
      <c r="TGF36" s="6"/>
      <c r="TGG36" s="9"/>
      <c r="TGH36" s="6"/>
      <c r="TGI36" s="9"/>
      <c r="TGJ36" s="44"/>
      <c r="TGL36" s="44"/>
      <c r="TGN36" s="33"/>
      <c r="TGP36" s="33"/>
      <c r="TGR36" s="33"/>
      <c r="TGT36" s="33"/>
      <c r="TGV36"/>
      <c r="TGW36"/>
      <c r="TGX36"/>
      <c r="TGY36" s="3"/>
      <c r="THB36" s="8"/>
      <c r="THC36" s="9"/>
      <c r="THD36" s="8"/>
      <c r="THE36" s="8"/>
      <c r="THF36" s="9"/>
      <c r="THG36" s="6"/>
      <c r="THH36" s="9"/>
      <c r="THI36" s="6"/>
      <c r="THJ36" s="9"/>
      <c r="THK36" s="44"/>
      <c r="THM36" s="44"/>
      <c r="THO36" s="33"/>
      <c r="THQ36" s="33"/>
      <c r="THS36" s="33"/>
      <c r="THU36" s="33"/>
      <c r="THW36"/>
      <c r="THX36"/>
      <c r="THY36"/>
      <c r="THZ36" s="3"/>
      <c r="TIC36" s="8"/>
      <c r="TID36" s="9"/>
      <c r="TIE36" s="8"/>
      <c r="TIF36" s="8"/>
      <c r="TIG36" s="9"/>
      <c r="TIH36" s="6"/>
      <c r="TII36" s="9"/>
      <c r="TIJ36" s="6"/>
      <c r="TIK36" s="9"/>
      <c r="TIL36" s="44"/>
      <c r="TIN36" s="44"/>
      <c r="TIP36" s="33"/>
      <c r="TIR36" s="33"/>
      <c r="TIT36" s="33"/>
      <c r="TIV36" s="33"/>
      <c r="TIX36"/>
      <c r="TIY36"/>
      <c r="TIZ36"/>
      <c r="TJA36" s="3"/>
      <c r="TJD36" s="8"/>
      <c r="TJE36" s="9"/>
      <c r="TJF36" s="8"/>
      <c r="TJG36" s="8"/>
      <c r="TJH36" s="9"/>
      <c r="TJI36" s="6"/>
      <c r="TJJ36" s="9"/>
      <c r="TJK36" s="6"/>
      <c r="TJL36" s="9"/>
      <c r="TJM36" s="44"/>
      <c r="TJO36" s="44"/>
      <c r="TJQ36" s="33"/>
      <c r="TJS36" s="33"/>
      <c r="TJU36" s="33"/>
      <c r="TJW36" s="33"/>
      <c r="TJY36"/>
      <c r="TJZ36"/>
      <c r="TKA36"/>
      <c r="TKB36" s="3"/>
      <c r="TKE36" s="8"/>
      <c r="TKF36" s="9"/>
      <c r="TKG36" s="8"/>
      <c r="TKH36" s="8"/>
      <c r="TKI36" s="9"/>
      <c r="TKJ36" s="6"/>
      <c r="TKK36" s="9"/>
      <c r="TKL36" s="6"/>
      <c r="TKM36" s="9"/>
      <c r="TKN36" s="44"/>
      <c r="TKP36" s="44"/>
      <c r="TKR36" s="33"/>
      <c r="TKT36" s="33"/>
      <c r="TKV36" s="33"/>
      <c r="TKX36" s="33"/>
      <c r="TKZ36"/>
      <c r="TLA36"/>
      <c r="TLB36"/>
      <c r="TLC36" s="3"/>
      <c r="TLF36" s="8"/>
      <c r="TLG36" s="9"/>
      <c r="TLH36" s="8"/>
      <c r="TLI36" s="8"/>
      <c r="TLJ36" s="9"/>
      <c r="TLK36" s="6"/>
      <c r="TLL36" s="9"/>
      <c r="TLM36" s="6"/>
      <c r="TLN36" s="9"/>
      <c r="TLO36" s="44"/>
      <c r="TLQ36" s="44"/>
      <c r="TLS36" s="33"/>
      <c r="TLU36" s="33"/>
      <c r="TLW36" s="33"/>
      <c r="TLY36" s="33"/>
      <c r="TMA36"/>
      <c r="TMB36"/>
      <c r="TMC36"/>
      <c r="TMD36" s="3"/>
      <c r="TMG36" s="8"/>
      <c r="TMH36" s="9"/>
      <c r="TMI36" s="8"/>
      <c r="TMJ36" s="8"/>
      <c r="TMK36" s="9"/>
      <c r="TML36" s="6"/>
      <c r="TMM36" s="9"/>
      <c r="TMN36" s="6"/>
      <c r="TMO36" s="9"/>
      <c r="TMP36" s="44"/>
      <c r="TMR36" s="44"/>
      <c r="TMT36" s="33"/>
      <c r="TMV36" s="33"/>
      <c r="TMX36" s="33"/>
      <c r="TMZ36" s="33"/>
      <c r="TNB36"/>
      <c r="TNC36"/>
      <c r="TND36"/>
      <c r="TNE36" s="3"/>
      <c r="TNH36" s="8"/>
      <c r="TNI36" s="9"/>
      <c r="TNJ36" s="8"/>
      <c r="TNK36" s="8"/>
      <c r="TNL36" s="9"/>
      <c r="TNM36" s="6"/>
      <c r="TNN36" s="9"/>
      <c r="TNO36" s="6"/>
      <c r="TNP36" s="9"/>
      <c r="TNQ36" s="44"/>
      <c r="TNS36" s="44"/>
      <c r="TNU36" s="33"/>
      <c r="TNW36" s="33"/>
      <c r="TNY36" s="33"/>
      <c r="TOA36" s="33"/>
      <c r="TOC36"/>
      <c r="TOD36"/>
      <c r="TOE36"/>
      <c r="TOF36" s="3"/>
      <c r="TOI36" s="8"/>
      <c r="TOJ36" s="9"/>
      <c r="TOK36" s="8"/>
      <c r="TOL36" s="8"/>
      <c r="TOM36" s="9"/>
      <c r="TON36" s="6"/>
      <c r="TOO36" s="9"/>
      <c r="TOP36" s="6"/>
      <c r="TOQ36" s="9"/>
      <c r="TOR36" s="44"/>
      <c r="TOT36" s="44"/>
      <c r="TOV36" s="33"/>
      <c r="TOX36" s="33"/>
      <c r="TOZ36" s="33"/>
      <c r="TPB36" s="33"/>
      <c r="TPD36"/>
      <c r="TPE36"/>
      <c r="TPF36"/>
      <c r="TPG36" s="3"/>
      <c r="TPJ36" s="8"/>
      <c r="TPK36" s="9"/>
      <c r="TPL36" s="8"/>
      <c r="TPM36" s="8"/>
      <c r="TPN36" s="9"/>
      <c r="TPO36" s="6"/>
      <c r="TPP36" s="9"/>
      <c r="TPQ36" s="6"/>
      <c r="TPR36" s="9"/>
      <c r="TPS36" s="44"/>
      <c r="TPU36" s="44"/>
      <c r="TPW36" s="33"/>
      <c r="TPY36" s="33"/>
      <c r="TQA36" s="33"/>
      <c r="TQC36" s="33"/>
      <c r="TQE36"/>
      <c r="TQF36"/>
      <c r="TQG36"/>
      <c r="TQH36" s="3"/>
      <c r="TQK36" s="8"/>
      <c r="TQL36" s="9"/>
      <c r="TQM36" s="8"/>
      <c r="TQN36" s="8"/>
      <c r="TQO36" s="9"/>
      <c r="TQP36" s="6"/>
      <c r="TQQ36" s="9"/>
      <c r="TQR36" s="6"/>
      <c r="TQS36" s="9"/>
      <c r="TQT36" s="44"/>
      <c r="TQV36" s="44"/>
      <c r="TQX36" s="33"/>
      <c r="TQZ36" s="33"/>
      <c r="TRB36" s="33"/>
      <c r="TRD36" s="33"/>
      <c r="TRF36"/>
      <c r="TRG36"/>
      <c r="TRH36"/>
      <c r="TRI36" s="3"/>
      <c r="TRL36" s="8"/>
      <c r="TRM36" s="9"/>
      <c r="TRN36" s="8"/>
      <c r="TRO36" s="8"/>
      <c r="TRP36" s="9"/>
      <c r="TRQ36" s="6"/>
      <c r="TRR36" s="9"/>
      <c r="TRS36" s="6"/>
      <c r="TRT36" s="9"/>
      <c r="TRU36" s="44"/>
      <c r="TRW36" s="44"/>
      <c r="TRY36" s="33"/>
      <c r="TSA36" s="33"/>
      <c r="TSC36" s="33"/>
      <c r="TSE36" s="33"/>
      <c r="TSG36"/>
      <c r="TSH36"/>
      <c r="TSI36"/>
      <c r="TSJ36" s="3"/>
      <c r="TSM36" s="8"/>
      <c r="TSN36" s="9"/>
      <c r="TSO36" s="8"/>
      <c r="TSP36" s="8"/>
      <c r="TSQ36" s="9"/>
      <c r="TSR36" s="6"/>
      <c r="TSS36" s="9"/>
      <c r="TST36" s="6"/>
      <c r="TSU36" s="9"/>
      <c r="TSV36" s="44"/>
      <c r="TSX36" s="44"/>
      <c r="TSZ36" s="33"/>
      <c r="TTB36" s="33"/>
      <c r="TTD36" s="33"/>
      <c r="TTF36" s="33"/>
      <c r="TTH36"/>
      <c r="TTI36"/>
      <c r="TTJ36"/>
      <c r="TTK36" s="3"/>
      <c r="TTN36" s="8"/>
      <c r="TTO36" s="9"/>
      <c r="TTP36" s="8"/>
      <c r="TTQ36" s="8"/>
      <c r="TTR36" s="9"/>
      <c r="TTS36" s="6"/>
      <c r="TTT36" s="9"/>
      <c r="TTU36" s="6"/>
      <c r="TTV36" s="9"/>
      <c r="TTW36" s="44"/>
      <c r="TTY36" s="44"/>
      <c r="TUA36" s="33"/>
      <c r="TUC36" s="33"/>
      <c r="TUE36" s="33"/>
      <c r="TUG36" s="33"/>
      <c r="TUI36"/>
      <c r="TUJ36"/>
      <c r="TUK36"/>
      <c r="TUL36" s="3"/>
      <c r="TUO36" s="8"/>
      <c r="TUP36" s="9"/>
      <c r="TUQ36" s="8"/>
      <c r="TUR36" s="8"/>
      <c r="TUS36" s="9"/>
      <c r="TUT36" s="6"/>
      <c r="TUU36" s="9"/>
      <c r="TUV36" s="6"/>
      <c r="TUW36" s="9"/>
      <c r="TUX36" s="44"/>
      <c r="TUZ36" s="44"/>
      <c r="TVB36" s="33"/>
      <c r="TVD36" s="33"/>
      <c r="TVF36" s="33"/>
      <c r="TVH36" s="33"/>
      <c r="TVJ36"/>
      <c r="TVK36"/>
      <c r="TVL36"/>
      <c r="TVM36" s="3"/>
      <c r="TVP36" s="8"/>
      <c r="TVQ36" s="9"/>
      <c r="TVR36" s="8"/>
      <c r="TVS36" s="8"/>
      <c r="TVT36" s="9"/>
      <c r="TVU36" s="6"/>
      <c r="TVV36" s="9"/>
      <c r="TVW36" s="6"/>
      <c r="TVX36" s="9"/>
      <c r="TVY36" s="44"/>
      <c r="TWA36" s="44"/>
      <c r="TWC36" s="33"/>
      <c r="TWE36" s="33"/>
      <c r="TWG36" s="33"/>
      <c r="TWI36" s="33"/>
      <c r="TWK36"/>
      <c r="TWL36"/>
      <c r="TWM36"/>
      <c r="TWN36" s="3"/>
      <c r="TWQ36" s="8"/>
      <c r="TWR36" s="9"/>
      <c r="TWS36" s="8"/>
      <c r="TWT36" s="8"/>
      <c r="TWU36" s="9"/>
      <c r="TWV36" s="6"/>
      <c r="TWW36" s="9"/>
      <c r="TWX36" s="6"/>
      <c r="TWY36" s="9"/>
      <c r="TWZ36" s="44"/>
      <c r="TXB36" s="44"/>
      <c r="TXD36" s="33"/>
      <c r="TXF36" s="33"/>
      <c r="TXH36" s="33"/>
      <c r="TXJ36" s="33"/>
      <c r="TXL36"/>
      <c r="TXM36"/>
      <c r="TXN36"/>
      <c r="TXO36" s="3"/>
      <c r="TXR36" s="8"/>
      <c r="TXS36" s="9"/>
      <c r="TXT36" s="8"/>
      <c r="TXU36" s="8"/>
      <c r="TXV36" s="9"/>
      <c r="TXW36" s="6"/>
      <c r="TXX36" s="9"/>
      <c r="TXY36" s="6"/>
      <c r="TXZ36" s="9"/>
      <c r="TYA36" s="44"/>
      <c r="TYC36" s="44"/>
      <c r="TYE36" s="33"/>
      <c r="TYG36" s="33"/>
      <c r="TYI36" s="33"/>
      <c r="TYK36" s="33"/>
      <c r="TYM36"/>
      <c r="TYN36"/>
      <c r="TYO36"/>
      <c r="TYP36" s="3"/>
      <c r="TYS36" s="8"/>
      <c r="TYT36" s="9"/>
      <c r="TYU36" s="8"/>
      <c r="TYV36" s="8"/>
      <c r="TYW36" s="9"/>
      <c r="TYX36" s="6"/>
      <c r="TYY36" s="9"/>
      <c r="TYZ36" s="6"/>
      <c r="TZA36" s="9"/>
      <c r="TZB36" s="44"/>
      <c r="TZD36" s="44"/>
      <c r="TZF36" s="33"/>
      <c r="TZH36" s="33"/>
      <c r="TZJ36" s="33"/>
      <c r="TZL36" s="33"/>
      <c r="TZN36"/>
      <c r="TZO36"/>
      <c r="TZP36"/>
      <c r="TZQ36" s="3"/>
      <c r="TZT36" s="8"/>
      <c r="TZU36" s="9"/>
      <c r="TZV36" s="8"/>
      <c r="TZW36" s="8"/>
      <c r="TZX36" s="9"/>
      <c r="TZY36" s="6"/>
      <c r="TZZ36" s="9"/>
      <c r="UAA36" s="6"/>
      <c r="UAB36" s="9"/>
      <c r="UAC36" s="44"/>
      <c r="UAE36" s="44"/>
      <c r="UAG36" s="33"/>
      <c r="UAI36" s="33"/>
      <c r="UAK36" s="33"/>
      <c r="UAM36" s="33"/>
      <c r="UAO36"/>
      <c r="UAP36"/>
      <c r="UAQ36"/>
      <c r="UAR36" s="3"/>
      <c r="UAU36" s="8"/>
      <c r="UAV36" s="9"/>
      <c r="UAW36" s="8"/>
      <c r="UAX36" s="8"/>
      <c r="UAY36" s="9"/>
      <c r="UAZ36" s="6"/>
      <c r="UBA36" s="9"/>
      <c r="UBB36" s="6"/>
      <c r="UBC36" s="9"/>
      <c r="UBD36" s="44"/>
      <c r="UBF36" s="44"/>
      <c r="UBH36" s="33"/>
      <c r="UBJ36" s="33"/>
      <c r="UBL36" s="33"/>
      <c r="UBN36" s="33"/>
      <c r="UBP36"/>
      <c r="UBQ36"/>
      <c r="UBR36"/>
      <c r="UBS36" s="3"/>
      <c r="UBV36" s="8"/>
      <c r="UBW36" s="9"/>
      <c r="UBX36" s="8"/>
      <c r="UBY36" s="8"/>
      <c r="UBZ36" s="9"/>
      <c r="UCA36" s="6"/>
      <c r="UCB36" s="9"/>
      <c r="UCC36" s="6"/>
      <c r="UCD36" s="9"/>
      <c r="UCE36" s="44"/>
      <c r="UCG36" s="44"/>
      <c r="UCI36" s="33"/>
      <c r="UCK36" s="33"/>
      <c r="UCM36" s="33"/>
      <c r="UCO36" s="33"/>
      <c r="UCQ36"/>
      <c r="UCR36"/>
      <c r="UCS36"/>
      <c r="UCT36" s="3"/>
      <c r="UCW36" s="8"/>
      <c r="UCX36" s="9"/>
      <c r="UCY36" s="8"/>
      <c r="UCZ36" s="8"/>
      <c r="UDA36" s="9"/>
      <c r="UDB36" s="6"/>
      <c r="UDC36" s="9"/>
      <c r="UDD36" s="6"/>
      <c r="UDE36" s="9"/>
      <c r="UDF36" s="44"/>
      <c r="UDH36" s="44"/>
      <c r="UDJ36" s="33"/>
      <c r="UDL36" s="33"/>
      <c r="UDN36" s="33"/>
      <c r="UDP36" s="33"/>
      <c r="UDR36"/>
      <c r="UDS36"/>
      <c r="UDT36"/>
      <c r="UDU36" s="3"/>
      <c r="UDX36" s="8"/>
      <c r="UDY36" s="9"/>
      <c r="UDZ36" s="8"/>
      <c r="UEA36" s="8"/>
      <c r="UEB36" s="9"/>
      <c r="UEC36" s="6"/>
      <c r="UED36" s="9"/>
      <c r="UEE36" s="6"/>
      <c r="UEF36" s="9"/>
      <c r="UEG36" s="44"/>
      <c r="UEI36" s="44"/>
      <c r="UEK36" s="33"/>
      <c r="UEM36" s="33"/>
      <c r="UEO36" s="33"/>
      <c r="UEQ36" s="33"/>
      <c r="UES36"/>
      <c r="UET36"/>
      <c r="UEU36"/>
      <c r="UEV36" s="3"/>
      <c r="UEY36" s="8"/>
      <c r="UEZ36" s="9"/>
      <c r="UFA36" s="8"/>
      <c r="UFB36" s="8"/>
      <c r="UFC36" s="9"/>
      <c r="UFD36" s="6"/>
      <c r="UFE36" s="9"/>
      <c r="UFF36" s="6"/>
      <c r="UFG36" s="9"/>
      <c r="UFH36" s="44"/>
      <c r="UFJ36" s="44"/>
      <c r="UFL36" s="33"/>
      <c r="UFN36" s="33"/>
      <c r="UFP36" s="33"/>
      <c r="UFR36" s="33"/>
      <c r="UFT36"/>
      <c r="UFU36"/>
      <c r="UFV36"/>
      <c r="UFW36" s="3"/>
      <c r="UFZ36" s="8"/>
      <c r="UGA36" s="9"/>
      <c r="UGB36" s="8"/>
      <c r="UGC36" s="8"/>
      <c r="UGD36" s="9"/>
      <c r="UGE36" s="6"/>
      <c r="UGF36" s="9"/>
      <c r="UGG36" s="6"/>
      <c r="UGH36" s="9"/>
      <c r="UGI36" s="44"/>
      <c r="UGK36" s="44"/>
      <c r="UGM36" s="33"/>
      <c r="UGO36" s="33"/>
      <c r="UGQ36" s="33"/>
      <c r="UGS36" s="33"/>
      <c r="UGU36"/>
      <c r="UGV36"/>
      <c r="UGW36"/>
      <c r="UGX36" s="3"/>
      <c r="UHA36" s="8"/>
      <c r="UHB36" s="9"/>
      <c r="UHC36" s="8"/>
      <c r="UHD36" s="8"/>
      <c r="UHE36" s="9"/>
      <c r="UHF36" s="6"/>
      <c r="UHG36" s="9"/>
      <c r="UHH36" s="6"/>
      <c r="UHI36" s="9"/>
      <c r="UHJ36" s="44"/>
      <c r="UHL36" s="44"/>
      <c r="UHN36" s="33"/>
      <c r="UHP36" s="33"/>
      <c r="UHR36" s="33"/>
      <c r="UHT36" s="33"/>
      <c r="UHV36"/>
      <c r="UHW36"/>
      <c r="UHX36"/>
      <c r="UHY36" s="3"/>
      <c r="UIB36" s="8"/>
      <c r="UIC36" s="9"/>
      <c r="UID36" s="8"/>
      <c r="UIE36" s="8"/>
      <c r="UIF36" s="9"/>
      <c r="UIG36" s="6"/>
      <c r="UIH36" s="9"/>
      <c r="UII36" s="6"/>
      <c r="UIJ36" s="9"/>
      <c r="UIK36" s="44"/>
      <c r="UIM36" s="44"/>
      <c r="UIO36" s="33"/>
      <c r="UIQ36" s="33"/>
      <c r="UIS36" s="33"/>
      <c r="UIU36" s="33"/>
      <c r="UIW36"/>
      <c r="UIX36"/>
      <c r="UIY36"/>
      <c r="UIZ36" s="3"/>
      <c r="UJC36" s="8"/>
      <c r="UJD36" s="9"/>
      <c r="UJE36" s="8"/>
      <c r="UJF36" s="8"/>
      <c r="UJG36" s="9"/>
      <c r="UJH36" s="6"/>
      <c r="UJI36" s="9"/>
      <c r="UJJ36" s="6"/>
      <c r="UJK36" s="9"/>
      <c r="UJL36" s="44"/>
      <c r="UJN36" s="44"/>
      <c r="UJP36" s="33"/>
      <c r="UJR36" s="33"/>
      <c r="UJT36" s="33"/>
      <c r="UJV36" s="33"/>
      <c r="UJX36"/>
      <c r="UJY36"/>
      <c r="UJZ36"/>
      <c r="UKA36" s="3"/>
      <c r="UKD36" s="8"/>
      <c r="UKE36" s="9"/>
      <c r="UKF36" s="8"/>
      <c r="UKG36" s="8"/>
      <c r="UKH36" s="9"/>
      <c r="UKI36" s="6"/>
      <c r="UKJ36" s="9"/>
      <c r="UKK36" s="6"/>
      <c r="UKL36" s="9"/>
      <c r="UKM36" s="44"/>
      <c r="UKO36" s="44"/>
      <c r="UKQ36" s="33"/>
      <c r="UKS36" s="33"/>
      <c r="UKU36" s="33"/>
      <c r="UKW36" s="33"/>
      <c r="UKY36"/>
      <c r="UKZ36"/>
      <c r="ULA36"/>
      <c r="ULB36" s="3"/>
      <c r="ULE36" s="8"/>
      <c r="ULF36" s="9"/>
      <c r="ULG36" s="8"/>
      <c r="ULH36" s="8"/>
      <c r="ULI36" s="9"/>
      <c r="ULJ36" s="6"/>
      <c r="ULK36" s="9"/>
      <c r="ULL36" s="6"/>
      <c r="ULM36" s="9"/>
      <c r="ULN36" s="44"/>
      <c r="ULP36" s="44"/>
      <c r="ULR36" s="33"/>
      <c r="ULT36" s="33"/>
      <c r="ULV36" s="33"/>
      <c r="ULX36" s="33"/>
      <c r="ULZ36"/>
      <c r="UMA36"/>
      <c r="UMB36"/>
      <c r="UMC36" s="3"/>
      <c r="UMF36" s="8"/>
      <c r="UMG36" s="9"/>
      <c r="UMH36" s="8"/>
      <c r="UMI36" s="8"/>
      <c r="UMJ36" s="9"/>
      <c r="UMK36" s="6"/>
      <c r="UML36" s="9"/>
      <c r="UMM36" s="6"/>
      <c r="UMN36" s="9"/>
      <c r="UMO36" s="44"/>
      <c r="UMQ36" s="44"/>
      <c r="UMS36" s="33"/>
      <c r="UMU36" s="33"/>
      <c r="UMW36" s="33"/>
      <c r="UMY36" s="33"/>
      <c r="UNA36"/>
      <c r="UNB36"/>
      <c r="UNC36"/>
      <c r="UND36" s="3"/>
      <c r="UNG36" s="8"/>
      <c r="UNH36" s="9"/>
      <c r="UNI36" s="8"/>
      <c r="UNJ36" s="8"/>
      <c r="UNK36" s="9"/>
      <c r="UNL36" s="6"/>
      <c r="UNM36" s="9"/>
      <c r="UNN36" s="6"/>
      <c r="UNO36" s="9"/>
      <c r="UNP36" s="44"/>
      <c r="UNR36" s="44"/>
      <c r="UNT36" s="33"/>
      <c r="UNV36" s="33"/>
      <c r="UNX36" s="33"/>
      <c r="UNZ36" s="33"/>
      <c r="UOB36"/>
      <c r="UOC36"/>
      <c r="UOD36"/>
      <c r="UOE36" s="3"/>
      <c r="UOH36" s="8"/>
      <c r="UOI36" s="9"/>
      <c r="UOJ36" s="8"/>
      <c r="UOK36" s="8"/>
      <c r="UOL36" s="9"/>
      <c r="UOM36" s="6"/>
      <c r="UON36" s="9"/>
      <c r="UOO36" s="6"/>
      <c r="UOP36" s="9"/>
      <c r="UOQ36" s="44"/>
      <c r="UOS36" s="44"/>
      <c r="UOU36" s="33"/>
      <c r="UOW36" s="33"/>
      <c r="UOY36" s="33"/>
      <c r="UPA36" s="33"/>
      <c r="UPC36"/>
      <c r="UPD36"/>
      <c r="UPE36"/>
      <c r="UPF36" s="3"/>
      <c r="UPI36" s="8"/>
      <c r="UPJ36" s="9"/>
      <c r="UPK36" s="8"/>
      <c r="UPL36" s="8"/>
      <c r="UPM36" s="9"/>
      <c r="UPN36" s="6"/>
      <c r="UPO36" s="9"/>
      <c r="UPP36" s="6"/>
      <c r="UPQ36" s="9"/>
      <c r="UPR36" s="44"/>
      <c r="UPT36" s="44"/>
      <c r="UPV36" s="33"/>
      <c r="UPX36" s="33"/>
      <c r="UPZ36" s="33"/>
      <c r="UQB36" s="33"/>
      <c r="UQD36"/>
      <c r="UQE36"/>
      <c r="UQF36"/>
      <c r="UQG36" s="3"/>
      <c r="UQJ36" s="8"/>
      <c r="UQK36" s="9"/>
      <c r="UQL36" s="8"/>
      <c r="UQM36" s="8"/>
      <c r="UQN36" s="9"/>
      <c r="UQO36" s="6"/>
      <c r="UQP36" s="9"/>
      <c r="UQQ36" s="6"/>
      <c r="UQR36" s="9"/>
      <c r="UQS36" s="44"/>
      <c r="UQU36" s="44"/>
      <c r="UQW36" s="33"/>
      <c r="UQY36" s="33"/>
      <c r="URA36" s="33"/>
      <c r="URC36" s="33"/>
      <c r="URE36"/>
      <c r="URF36"/>
      <c r="URG36"/>
      <c r="URH36" s="3"/>
      <c r="URK36" s="8"/>
      <c r="URL36" s="9"/>
      <c r="URM36" s="8"/>
      <c r="URN36" s="8"/>
      <c r="URO36" s="9"/>
      <c r="URP36" s="6"/>
      <c r="URQ36" s="9"/>
      <c r="URR36" s="6"/>
      <c r="URS36" s="9"/>
      <c r="URT36" s="44"/>
      <c r="URV36" s="44"/>
      <c r="URX36" s="33"/>
      <c r="URZ36" s="33"/>
      <c r="USB36" s="33"/>
      <c r="USD36" s="33"/>
      <c r="USF36"/>
      <c r="USG36"/>
      <c r="USH36"/>
      <c r="USI36" s="3"/>
      <c r="USL36" s="8"/>
      <c r="USM36" s="9"/>
      <c r="USN36" s="8"/>
      <c r="USO36" s="8"/>
      <c r="USP36" s="9"/>
      <c r="USQ36" s="6"/>
      <c r="USR36" s="9"/>
      <c r="USS36" s="6"/>
      <c r="UST36" s="9"/>
      <c r="USU36" s="44"/>
      <c r="USW36" s="44"/>
      <c r="USY36" s="33"/>
      <c r="UTA36" s="33"/>
      <c r="UTC36" s="33"/>
      <c r="UTE36" s="33"/>
      <c r="UTG36"/>
      <c r="UTH36"/>
      <c r="UTI36"/>
      <c r="UTJ36" s="3"/>
      <c r="UTM36" s="8"/>
      <c r="UTN36" s="9"/>
      <c r="UTO36" s="8"/>
      <c r="UTP36" s="8"/>
      <c r="UTQ36" s="9"/>
      <c r="UTR36" s="6"/>
      <c r="UTS36" s="9"/>
      <c r="UTT36" s="6"/>
      <c r="UTU36" s="9"/>
      <c r="UTV36" s="44"/>
      <c r="UTX36" s="44"/>
      <c r="UTZ36" s="33"/>
      <c r="UUB36" s="33"/>
      <c r="UUD36" s="33"/>
      <c r="UUF36" s="33"/>
      <c r="UUH36"/>
      <c r="UUI36"/>
      <c r="UUJ36"/>
      <c r="UUK36" s="3"/>
      <c r="UUN36" s="8"/>
      <c r="UUO36" s="9"/>
      <c r="UUP36" s="8"/>
      <c r="UUQ36" s="8"/>
      <c r="UUR36" s="9"/>
      <c r="UUS36" s="6"/>
      <c r="UUT36" s="9"/>
      <c r="UUU36" s="6"/>
      <c r="UUV36" s="9"/>
      <c r="UUW36" s="44"/>
      <c r="UUY36" s="44"/>
      <c r="UVA36" s="33"/>
      <c r="UVC36" s="33"/>
      <c r="UVE36" s="33"/>
      <c r="UVG36" s="33"/>
      <c r="UVI36"/>
      <c r="UVJ36"/>
      <c r="UVK36"/>
      <c r="UVL36" s="3"/>
      <c r="UVO36" s="8"/>
      <c r="UVP36" s="9"/>
      <c r="UVQ36" s="8"/>
      <c r="UVR36" s="8"/>
      <c r="UVS36" s="9"/>
      <c r="UVT36" s="6"/>
      <c r="UVU36" s="9"/>
      <c r="UVV36" s="6"/>
      <c r="UVW36" s="9"/>
      <c r="UVX36" s="44"/>
      <c r="UVZ36" s="44"/>
      <c r="UWB36" s="33"/>
      <c r="UWD36" s="33"/>
      <c r="UWF36" s="33"/>
      <c r="UWH36" s="33"/>
      <c r="UWJ36"/>
      <c r="UWK36"/>
      <c r="UWL36"/>
      <c r="UWM36" s="3"/>
      <c r="UWP36" s="8"/>
      <c r="UWQ36" s="9"/>
      <c r="UWR36" s="8"/>
      <c r="UWS36" s="8"/>
      <c r="UWT36" s="9"/>
      <c r="UWU36" s="6"/>
      <c r="UWV36" s="9"/>
      <c r="UWW36" s="6"/>
      <c r="UWX36" s="9"/>
      <c r="UWY36" s="44"/>
      <c r="UXA36" s="44"/>
      <c r="UXC36" s="33"/>
      <c r="UXE36" s="33"/>
      <c r="UXG36" s="33"/>
      <c r="UXI36" s="33"/>
      <c r="UXK36"/>
      <c r="UXL36"/>
      <c r="UXM36"/>
      <c r="UXN36" s="3"/>
      <c r="UXQ36" s="8"/>
      <c r="UXR36" s="9"/>
      <c r="UXS36" s="8"/>
      <c r="UXT36" s="8"/>
      <c r="UXU36" s="9"/>
      <c r="UXV36" s="6"/>
      <c r="UXW36" s="9"/>
      <c r="UXX36" s="6"/>
      <c r="UXY36" s="9"/>
      <c r="UXZ36" s="44"/>
      <c r="UYB36" s="44"/>
      <c r="UYD36" s="33"/>
      <c r="UYF36" s="33"/>
      <c r="UYH36" s="33"/>
      <c r="UYJ36" s="33"/>
      <c r="UYL36"/>
      <c r="UYM36"/>
      <c r="UYN36"/>
      <c r="UYO36" s="3"/>
      <c r="UYR36" s="8"/>
      <c r="UYS36" s="9"/>
      <c r="UYT36" s="8"/>
      <c r="UYU36" s="8"/>
      <c r="UYV36" s="9"/>
      <c r="UYW36" s="6"/>
      <c r="UYX36" s="9"/>
      <c r="UYY36" s="6"/>
      <c r="UYZ36" s="9"/>
      <c r="UZA36" s="44"/>
      <c r="UZC36" s="44"/>
      <c r="UZE36" s="33"/>
      <c r="UZG36" s="33"/>
      <c r="UZI36" s="33"/>
      <c r="UZK36" s="33"/>
      <c r="UZM36"/>
      <c r="UZN36"/>
      <c r="UZO36"/>
      <c r="UZP36" s="3"/>
      <c r="UZS36" s="8"/>
      <c r="UZT36" s="9"/>
      <c r="UZU36" s="8"/>
      <c r="UZV36" s="8"/>
      <c r="UZW36" s="9"/>
      <c r="UZX36" s="6"/>
      <c r="UZY36" s="9"/>
      <c r="UZZ36" s="6"/>
      <c r="VAA36" s="9"/>
      <c r="VAB36" s="44"/>
      <c r="VAD36" s="44"/>
      <c r="VAF36" s="33"/>
      <c r="VAH36" s="33"/>
      <c r="VAJ36" s="33"/>
      <c r="VAL36" s="33"/>
      <c r="VAN36"/>
      <c r="VAO36"/>
      <c r="VAP36"/>
      <c r="VAQ36" s="3"/>
      <c r="VAT36" s="8"/>
      <c r="VAU36" s="9"/>
      <c r="VAV36" s="8"/>
      <c r="VAW36" s="8"/>
      <c r="VAX36" s="9"/>
      <c r="VAY36" s="6"/>
      <c r="VAZ36" s="9"/>
      <c r="VBA36" s="6"/>
      <c r="VBB36" s="9"/>
      <c r="VBC36" s="44"/>
      <c r="VBE36" s="44"/>
      <c r="VBG36" s="33"/>
      <c r="VBI36" s="33"/>
      <c r="VBK36" s="33"/>
      <c r="VBM36" s="33"/>
      <c r="VBO36"/>
      <c r="VBP36"/>
      <c r="VBQ36"/>
      <c r="VBR36" s="3"/>
      <c r="VBU36" s="8"/>
      <c r="VBV36" s="9"/>
      <c r="VBW36" s="8"/>
      <c r="VBX36" s="8"/>
      <c r="VBY36" s="9"/>
      <c r="VBZ36" s="6"/>
      <c r="VCA36" s="9"/>
      <c r="VCB36" s="6"/>
      <c r="VCC36" s="9"/>
      <c r="VCD36" s="44"/>
      <c r="VCF36" s="44"/>
      <c r="VCH36" s="33"/>
      <c r="VCJ36" s="33"/>
      <c r="VCL36" s="33"/>
      <c r="VCN36" s="33"/>
      <c r="VCP36"/>
      <c r="VCQ36"/>
      <c r="VCR36"/>
      <c r="VCS36" s="3"/>
      <c r="VCV36" s="8"/>
      <c r="VCW36" s="9"/>
      <c r="VCX36" s="8"/>
      <c r="VCY36" s="8"/>
      <c r="VCZ36" s="9"/>
      <c r="VDA36" s="6"/>
      <c r="VDB36" s="9"/>
      <c r="VDC36" s="6"/>
      <c r="VDD36" s="9"/>
      <c r="VDE36" s="44"/>
      <c r="VDG36" s="44"/>
      <c r="VDI36" s="33"/>
      <c r="VDK36" s="33"/>
      <c r="VDM36" s="33"/>
      <c r="VDO36" s="33"/>
      <c r="VDQ36"/>
      <c r="VDR36"/>
      <c r="VDS36"/>
      <c r="VDT36" s="3"/>
      <c r="VDW36" s="8"/>
      <c r="VDX36" s="9"/>
      <c r="VDY36" s="8"/>
      <c r="VDZ36" s="8"/>
      <c r="VEA36" s="9"/>
      <c r="VEB36" s="6"/>
      <c r="VEC36" s="9"/>
      <c r="VED36" s="6"/>
      <c r="VEE36" s="9"/>
      <c r="VEF36" s="44"/>
      <c r="VEH36" s="44"/>
      <c r="VEJ36" s="33"/>
      <c r="VEL36" s="33"/>
      <c r="VEN36" s="33"/>
      <c r="VEP36" s="33"/>
      <c r="VER36"/>
      <c r="VES36"/>
      <c r="VET36"/>
      <c r="VEU36" s="3"/>
      <c r="VEX36" s="8"/>
      <c r="VEY36" s="9"/>
      <c r="VEZ36" s="8"/>
      <c r="VFA36" s="8"/>
      <c r="VFB36" s="9"/>
      <c r="VFC36" s="6"/>
      <c r="VFD36" s="9"/>
      <c r="VFE36" s="6"/>
      <c r="VFF36" s="9"/>
      <c r="VFG36" s="44"/>
      <c r="VFI36" s="44"/>
      <c r="VFK36" s="33"/>
      <c r="VFM36" s="33"/>
      <c r="VFO36" s="33"/>
      <c r="VFQ36" s="33"/>
      <c r="VFS36"/>
      <c r="VFT36"/>
      <c r="VFU36"/>
      <c r="VFV36" s="3"/>
      <c r="VFY36" s="8"/>
      <c r="VFZ36" s="9"/>
      <c r="VGA36" s="8"/>
      <c r="VGB36" s="8"/>
      <c r="VGC36" s="9"/>
      <c r="VGD36" s="6"/>
      <c r="VGE36" s="9"/>
      <c r="VGF36" s="6"/>
      <c r="VGG36" s="9"/>
      <c r="VGH36" s="44"/>
      <c r="VGJ36" s="44"/>
      <c r="VGL36" s="33"/>
      <c r="VGN36" s="33"/>
      <c r="VGP36" s="33"/>
      <c r="VGR36" s="33"/>
      <c r="VGT36"/>
      <c r="VGU36"/>
      <c r="VGV36"/>
      <c r="VGW36" s="3"/>
      <c r="VGZ36" s="8"/>
      <c r="VHA36" s="9"/>
      <c r="VHB36" s="8"/>
      <c r="VHC36" s="8"/>
      <c r="VHD36" s="9"/>
      <c r="VHE36" s="6"/>
      <c r="VHF36" s="9"/>
      <c r="VHG36" s="6"/>
      <c r="VHH36" s="9"/>
      <c r="VHI36" s="44"/>
      <c r="VHK36" s="44"/>
      <c r="VHM36" s="33"/>
      <c r="VHO36" s="33"/>
      <c r="VHQ36" s="33"/>
      <c r="VHS36" s="33"/>
      <c r="VHU36"/>
      <c r="VHV36"/>
      <c r="VHW36"/>
      <c r="VHX36" s="3"/>
      <c r="VIA36" s="8"/>
      <c r="VIB36" s="9"/>
      <c r="VIC36" s="8"/>
      <c r="VID36" s="8"/>
      <c r="VIE36" s="9"/>
      <c r="VIF36" s="6"/>
      <c r="VIG36" s="9"/>
      <c r="VIH36" s="6"/>
      <c r="VII36" s="9"/>
      <c r="VIJ36" s="44"/>
      <c r="VIL36" s="44"/>
      <c r="VIN36" s="33"/>
      <c r="VIP36" s="33"/>
      <c r="VIR36" s="33"/>
      <c r="VIT36" s="33"/>
      <c r="VIV36"/>
      <c r="VIW36"/>
      <c r="VIX36"/>
      <c r="VIY36" s="3"/>
      <c r="VJB36" s="8"/>
      <c r="VJC36" s="9"/>
      <c r="VJD36" s="8"/>
      <c r="VJE36" s="8"/>
      <c r="VJF36" s="9"/>
      <c r="VJG36" s="6"/>
      <c r="VJH36" s="9"/>
      <c r="VJI36" s="6"/>
      <c r="VJJ36" s="9"/>
      <c r="VJK36" s="44"/>
      <c r="VJM36" s="44"/>
      <c r="VJO36" s="33"/>
      <c r="VJQ36" s="33"/>
      <c r="VJS36" s="33"/>
      <c r="VJU36" s="33"/>
      <c r="VJW36"/>
      <c r="VJX36"/>
      <c r="VJY36"/>
      <c r="VJZ36" s="3"/>
      <c r="VKC36" s="8"/>
      <c r="VKD36" s="9"/>
      <c r="VKE36" s="8"/>
      <c r="VKF36" s="8"/>
      <c r="VKG36" s="9"/>
      <c r="VKH36" s="6"/>
      <c r="VKI36" s="9"/>
      <c r="VKJ36" s="6"/>
      <c r="VKK36" s="9"/>
      <c r="VKL36" s="44"/>
      <c r="VKN36" s="44"/>
      <c r="VKP36" s="33"/>
      <c r="VKR36" s="33"/>
      <c r="VKT36" s="33"/>
      <c r="VKV36" s="33"/>
      <c r="VKX36"/>
      <c r="VKY36"/>
      <c r="VKZ36"/>
      <c r="VLA36" s="3"/>
      <c r="VLD36" s="8"/>
      <c r="VLE36" s="9"/>
      <c r="VLF36" s="8"/>
      <c r="VLG36" s="8"/>
      <c r="VLH36" s="9"/>
      <c r="VLI36" s="6"/>
      <c r="VLJ36" s="9"/>
      <c r="VLK36" s="6"/>
      <c r="VLL36" s="9"/>
      <c r="VLM36" s="44"/>
      <c r="VLO36" s="44"/>
      <c r="VLQ36" s="33"/>
      <c r="VLS36" s="33"/>
      <c r="VLU36" s="33"/>
      <c r="VLW36" s="33"/>
      <c r="VLY36"/>
      <c r="VLZ36"/>
      <c r="VMA36"/>
      <c r="VMB36" s="3"/>
      <c r="VME36" s="8"/>
      <c r="VMF36" s="9"/>
      <c r="VMG36" s="8"/>
      <c r="VMH36" s="8"/>
      <c r="VMI36" s="9"/>
      <c r="VMJ36" s="6"/>
      <c r="VMK36" s="9"/>
      <c r="VML36" s="6"/>
      <c r="VMM36" s="9"/>
      <c r="VMN36" s="44"/>
      <c r="VMP36" s="44"/>
      <c r="VMR36" s="33"/>
      <c r="VMT36" s="33"/>
      <c r="VMV36" s="33"/>
      <c r="VMX36" s="33"/>
      <c r="VMZ36"/>
      <c r="VNA36"/>
      <c r="VNB36"/>
      <c r="VNC36" s="3"/>
      <c r="VNF36" s="8"/>
      <c r="VNG36" s="9"/>
      <c r="VNH36" s="8"/>
      <c r="VNI36" s="8"/>
      <c r="VNJ36" s="9"/>
      <c r="VNK36" s="6"/>
      <c r="VNL36" s="9"/>
      <c r="VNM36" s="6"/>
      <c r="VNN36" s="9"/>
      <c r="VNO36" s="44"/>
      <c r="VNQ36" s="44"/>
      <c r="VNS36" s="33"/>
      <c r="VNU36" s="33"/>
      <c r="VNW36" s="33"/>
      <c r="VNY36" s="33"/>
      <c r="VOA36"/>
      <c r="VOB36"/>
      <c r="VOC36"/>
      <c r="VOD36" s="3"/>
      <c r="VOG36" s="8"/>
      <c r="VOH36" s="9"/>
      <c r="VOI36" s="8"/>
      <c r="VOJ36" s="8"/>
      <c r="VOK36" s="9"/>
      <c r="VOL36" s="6"/>
      <c r="VOM36" s="9"/>
      <c r="VON36" s="6"/>
      <c r="VOO36" s="9"/>
      <c r="VOP36" s="44"/>
      <c r="VOR36" s="44"/>
      <c r="VOT36" s="33"/>
      <c r="VOV36" s="33"/>
      <c r="VOX36" s="33"/>
      <c r="VOZ36" s="33"/>
      <c r="VPB36"/>
      <c r="VPC36"/>
      <c r="VPD36"/>
      <c r="VPE36" s="3"/>
      <c r="VPH36" s="8"/>
      <c r="VPI36" s="9"/>
      <c r="VPJ36" s="8"/>
      <c r="VPK36" s="8"/>
      <c r="VPL36" s="9"/>
      <c r="VPM36" s="6"/>
      <c r="VPN36" s="9"/>
      <c r="VPO36" s="6"/>
      <c r="VPP36" s="9"/>
      <c r="VPQ36" s="44"/>
      <c r="VPS36" s="44"/>
      <c r="VPU36" s="33"/>
      <c r="VPW36" s="33"/>
      <c r="VPY36" s="33"/>
      <c r="VQA36" s="33"/>
      <c r="VQC36"/>
      <c r="VQD36"/>
      <c r="VQE36"/>
      <c r="VQF36" s="3"/>
      <c r="VQI36" s="8"/>
      <c r="VQJ36" s="9"/>
      <c r="VQK36" s="8"/>
      <c r="VQL36" s="8"/>
      <c r="VQM36" s="9"/>
      <c r="VQN36" s="6"/>
      <c r="VQO36" s="9"/>
      <c r="VQP36" s="6"/>
      <c r="VQQ36" s="9"/>
      <c r="VQR36" s="44"/>
      <c r="VQT36" s="44"/>
      <c r="VQV36" s="33"/>
      <c r="VQX36" s="33"/>
      <c r="VQZ36" s="33"/>
      <c r="VRB36" s="33"/>
      <c r="VRD36"/>
      <c r="VRE36"/>
      <c r="VRF36"/>
      <c r="VRG36" s="3"/>
      <c r="VRJ36" s="8"/>
      <c r="VRK36" s="9"/>
      <c r="VRL36" s="8"/>
      <c r="VRM36" s="8"/>
      <c r="VRN36" s="9"/>
      <c r="VRO36" s="6"/>
      <c r="VRP36" s="9"/>
      <c r="VRQ36" s="6"/>
      <c r="VRR36" s="9"/>
      <c r="VRS36" s="44"/>
      <c r="VRU36" s="44"/>
      <c r="VRW36" s="33"/>
      <c r="VRY36" s="33"/>
      <c r="VSA36" s="33"/>
      <c r="VSC36" s="33"/>
      <c r="VSE36"/>
      <c r="VSF36"/>
      <c r="VSG36"/>
      <c r="VSH36" s="3"/>
      <c r="VSK36" s="8"/>
      <c r="VSL36" s="9"/>
      <c r="VSM36" s="8"/>
      <c r="VSN36" s="8"/>
      <c r="VSO36" s="9"/>
      <c r="VSP36" s="6"/>
      <c r="VSQ36" s="9"/>
      <c r="VSR36" s="6"/>
      <c r="VSS36" s="9"/>
      <c r="VST36" s="44"/>
      <c r="VSV36" s="44"/>
      <c r="VSX36" s="33"/>
      <c r="VSZ36" s="33"/>
      <c r="VTB36" s="33"/>
      <c r="VTD36" s="33"/>
      <c r="VTF36"/>
      <c r="VTG36"/>
      <c r="VTH36"/>
      <c r="VTI36" s="3"/>
      <c r="VTL36" s="8"/>
      <c r="VTM36" s="9"/>
      <c r="VTN36" s="8"/>
      <c r="VTO36" s="8"/>
      <c r="VTP36" s="9"/>
      <c r="VTQ36" s="6"/>
      <c r="VTR36" s="9"/>
      <c r="VTS36" s="6"/>
      <c r="VTT36" s="9"/>
      <c r="VTU36" s="44"/>
      <c r="VTW36" s="44"/>
      <c r="VTY36" s="33"/>
      <c r="VUA36" s="33"/>
      <c r="VUC36" s="33"/>
      <c r="VUE36" s="33"/>
      <c r="VUG36"/>
      <c r="VUH36"/>
      <c r="VUI36"/>
      <c r="VUJ36" s="3"/>
      <c r="VUM36" s="8"/>
      <c r="VUN36" s="9"/>
      <c r="VUO36" s="8"/>
      <c r="VUP36" s="8"/>
      <c r="VUQ36" s="9"/>
      <c r="VUR36" s="6"/>
      <c r="VUS36" s="9"/>
      <c r="VUT36" s="6"/>
      <c r="VUU36" s="9"/>
      <c r="VUV36" s="44"/>
      <c r="VUX36" s="44"/>
      <c r="VUZ36" s="33"/>
      <c r="VVB36" s="33"/>
      <c r="VVD36" s="33"/>
      <c r="VVF36" s="33"/>
      <c r="VVH36"/>
      <c r="VVI36"/>
      <c r="VVJ36"/>
      <c r="VVK36" s="3"/>
      <c r="VVN36" s="8"/>
      <c r="VVO36" s="9"/>
      <c r="VVP36" s="8"/>
      <c r="VVQ36" s="8"/>
      <c r="VVR36" s="9"/>
      <c r="VVS36" s="6"/>
      <c r="VVT36" s="9"/>
      <c r="VVU36" s="6"/>
      <c r="VVV36" s="9"/>
      <c r="VVW36" s="44"/>
      <c r="VVY36" s="44"/>
      <c r="VWA36" s="33"/>
      <c r="VWC36" s="33"/>
      <c r="VWE36" s="33"/>
      <c r="VWG36" s="33"/>
      <c r="VWI36"/>
      <c r="VWJ36"/>
      <c r="VWK36"/>
      <c r="VWL36" s="3"/>
      <c r="VWO36" s="8"/>
      <c r="VWP36" s="9"/>
      <c r="VWQ36" s="8"/>
      <c r="VWR36" s="8"/>
      <c r="VWS36" s="9"/>
      <c r="VWT36" s="6"/>
      <c r="VWU36" s="9"/>
      <c r="VWV36" s="6"/>
      <c r="VWW36" s="9"/>
      <c r="VWX36" s="44"/>
      <c r="VWZ36" s="44"/>
      <c r="VXB36" s="33"/>
      <c r="VXD36" s="33"/>
      <c r="VXF36" s="33"/>
      <c r="VXH36" s="33"/>
      <c r="VXJ36"/>
      <c r="VXK36"/>
      <c r="VXL36"/>
      <c r="VXM36" s="3"/>
      <c r="VXP36" s="8"/>
      <c r="VXQ36" s="9"/>
      <c r="VXR36" s="8"/>
      <c r="VXS36" s="8"/>
      <c r="VXT36" s="9"/>
      <c r="VXU36" s="6"/>
      <c r="VXV36" s="9"/>
      <c r="VXW36" s="6"/>
      <c r="VXX36" s="9"/>
      <c r="VXY36" s="44"/>
      <c r="VYA36" s="44"/>
      <c r="VYC36" s="33"/>
      <c r="VYE36" s="33"/>
      <c r="VYG36" s="33"/>
      <c r="VYI36" s="33"/>
      <c r="VYK36"/>
      <c r="VYL36"/>
      <c r="VYM36"/>
      <c r="VYN36" s="3"/>
      <c r="VYQ36" s="8"/>
      <c r="VYR36" s="9"/>
      <c r="VYS36" s="8"/>
      <c r="VYT36" s="8"/>
      <c r="VYU36" s="9"/>
      <c r="VYV36" s="6"/>
      <c r="VYW36" s="9"/>
      <c r="VYX36" s="6"/>
      <c r="VYY36" s="9"/>
      <c r="VYZ36" s="44"/>
      <c r="VZB36" s="44"/>
      <c r="VZD36" s="33"/>
      <c r="VZF36" s="33"/>
      <c r="VZH36" s="33"/>
      <c r="VZJ36" s="33"/>
      <c r="VZL36"/>
      <c r="VZM36"/>
      <c r="VZN36"/>
      <c r="VZO36" s="3"/>
      <c r="VZR36" s="8"/>
      <c r="VZS36" s="9"/>
      <c r="VZT36" s="8"/>
      <c r="VZU36" s="8"/>
      <c r="VZV36" s="9"/>
      <c r="VZW36" s="6"/>
      <c r="VZX36" s="9"/>
      <c r="VZY36" s="6"/>
      <c r="VZZ36" s="9"/>
      <c r="WAA36" s="44"/>
      <c r="WAC36" s="44"/>
      <c r="WAE36" s="33"/>
      <c r="WAG36" s="33"/>
      <c r="WAI36" s="33"/>
      <c r="WAK36" s="33"/>
      <c r="WAM36"/>
      <c r="WAN36"/>
      <c r="WAO36"/>
      <c r="WAP36" s="3"/>
      <c r="WAS36" s="8"/>
      <c r="WAT36" s="9"/>
      <c r="WAU36" s="8"/>
      <c r="WAV36" s="8"/>
      <c r="WAW36" s="9"/>
      <c r="WAX36" s="6"/>
      <c r="WAY36" s="9"/>
      <c r="WAZ36" s="6"/>
      <c r="WBA36" s="9"/>
      <c r="WBB36" s="44"/>
      <c r="WBD36" s="44"/>
      <c r="WBF36" s="33"/>
      <c r="WBH36" s="33"/>
      <c r="WBJ36" s="33"/>
      <c r="WBL36" s="33"/>
      <c r="WBN36"/>
      <c r="WBO36"/>
      <c r="WBP36"/>
      <c r="WBQ36" s="3"/>
      <c r="WBT36" s="8"/>
      <c r="WBU36" s="9"/>
      <c r="WBV36" s="8"/>
      <c r="WBW36" s="8"/>
      <c r="WBX36" s="9"/>
      <c r="WBY36" s="6"/>
      <c r="WBZ36" s="9"/>
      <c r="WCA36" s="6"/>
      <c r="WCB36" s="9"/>
      <c r="WCC36" s="44"/>
      <c r="WCE36" s="44"/>
      <c r="WCG36" s="33"/>
      <c r="WCI36" s="33"/>
      <c r="WCK36" s="33"/>
      <c r="WCM36" s="33"/>
      <c r="WCO36"/>
      <c r="WCP36"/>
      <c r="WCQ36"/>
      <c r="WCR36" s="3"/>
      <c r="WCU36" s="8"/>
      <c r="WCV36" s="9"/>
      <c r="WCW36" s="8"/>
      <c r="WCX36" s="8"/>
      <c r="WCY36" s="9"/>
      <c r="WCZ36" s="6"/>
      <c r="WDA36" s="9"/>
      <c r="WDB36" s="6"/>
      <c r="WDC36" s="9"/>
      <c r="WDD36" s="44"/>
      <c r="WDF36" s="44"/>
      <c r="WDH36" s="33"/>
      <c r="WDJ36" s="33"/>
      <c r="WDL36" s="33"/>
      <c r="WDN36" s="33"/>
      <c r="WDP36"/>
      <c r="WDQ36"/>
      <c r="WDR36"/>
      <c r="WDS36" s="3"/>
      <c r="WDV36" s="8"/>
      <c r="WDW36" s="9"/>
      <c r="WDX36" s="8"/>
      <c r="WDY36" s="8"/>
      <c r="WDZ36" s="9"/>
      <c r="WEA36" s="6"/>
      <c r="WEB36" s="9"/>
      <c r="WEC36" s="6"/>
      <c r="WED36" s="9"/>
      <c r="WEE36" s="44"/>
      <c r="WEG36" s="44"/>
      <c r="WEI36" s="33"/>
      <c r="WEK36" s="33"/>
      <c r="WEM36" s="33"/>
      <c r="WEO36" s="33"/>
      <c r="WEQ36"/>
      <c r="WER36"/>
      <c r="WES36"/>
      <c r="WET36" s="3"/>
      <c r="WEW36" s="8"/>
      <c r="WEX36" s="9"/>
      <c r="WEY36" s="8"/>
      <c r="WEZ36" s="8"/>
      <c r="WFA36" s="9"/>
      <c r="WFB36" s="6"/>
      <c r="WFC36" s="9"/>
      <c r="WFD36" s="6"/>
      <c r="WFE36" s="9"/>
      <c r="WFF36" s="44"/>
      <c r="WFH36" s="44"/>
      <c r="WFJ36" s="33"/>
      <c r="WFL36" s="33"/>
      <c r="WFN36" s="33"/>
      <c r="WFP36" s="33"/>
      <c r="WFR36"/>
      <c r="WFS36"/>
      <c r="WFT36"/>
      <c r="WFU36" s="3"/>
      <c r="WFX36" s="8"/>
      <c r="WFY36" s="9"/>
      <c r="WFZ36" s="8"/>
      <c r="WGA36" s="8"/>
      <c r="WGB36" s="9"/>
      <c r="WGC36" s="6"/>
      <c r="WGD36" s="9"/>
      <c r="WGE36" s="6"/>
      <c r="WGF36" s="9"/>
      <c r="WGG36" s="44"/>
      <c r="WGI36" s="44"/>
      <c r="WGK36" s="33"/>
      <c r="WGM36" s="33"/>
      <c r="WGO36" s="33"/>
      <c r="WGQ36" s="33"/>
      <c r="WGS36"/>
      <c r="WGT36"/>
      <c r="WGU36"/>
      <c r="WGV36" s="3"/>
      <c r="WGY36" s="8"/>
      <c r="WGZ36" s="9"/>
      <c r="WHA36" s="8"/>
      <c r="WHB36" s="8"/>
      <c r="WHC36" s="9"/>
      <c r="WHD36" s="6"/>
      <c r="WHE36" s="9"/>
      <c r="WHF36" s="6"/>
      <c r="WHG36" s="9"/>
      <c r="WHH36" s="44"/>
      <c r="WHJ36" s="44"/>
      <c r="WHL36" s="33"/>
      <c r="WHN36" s="33"/>
      <c r="WHP36" s="33"/>
      <c r="WHR36" s="33"/>
      <c r="WHT36"/>
      <c r="WHU36"/>
      <c r="WHV36"/>
      <c r="WHW36" s="3"/>
      <c r="WHZ36" s="8"/>
      <c r="WIA36" s="9"/>
      <c r="WIB36" s="8"/>
      <c r="WIC36" s="8"/>
      <c r="WID36" s="9"/>
      <c r="WIE36" s="6"/>
      <c r="WIF36" s="9"/>
      <c r="WIG36" s="6"/>
      <c r="WIH36" s="9"/>
      <c r="WII36" s="44"/>
      <c r="WIK36" s="44"/>
      <c r="WIM36" s="33"/>
      <c r="WIO36" s="33"/>
      <c r="WIQ36" s="33"/>
      <c r="WIS36" s="33"/>
      <c r="WIU36"/>
      <c r="WIV36"/>
      <c r="WIW36"/>
      <c r="WIX36" s="3"/>
      <c r="WJA36" s="8"/>
      <c r="WJB36" s="9"/>
      <c r="WJC36" s="8"/>
      <c r="WJD36" s="8"/>
      <c r="WJE36" s="9"/>
      <c r="WJF36" s="6"/>
      <c r="WJG36" s="9"/>
      <c r="WJH36" s="6"/>
      <c r="WJI36" s="9"/>
      <c r="WJJ36" s="44"/>
      <c r="WJL36" s="44"/>
      <c r="WJN36" s="33"/>
      <c r="WJP36" s="33"/>
      <c r="WJR36" s="33"/>
      <c r="WJT36" s="33"/>
      <c r="WJV36"/>
      <c r="WJW36"/>
      <c r="WJX36"/>
      <c r="WJY36" s="3"/>
      <c r="WKB36" s="8"/>
      <c r="WKC36" s="9"/>
      <c r="WKD36" s="8"/>
      <c r="WKE36" s="8"/>
      <c r="WKF36" s="9"/>
      <c r="WKG36" s="6"/>
      <c r="WKH36" s="9"/>
      <c r="WKI36" s="6"/>
      <c r="WKJ36" s="9"/>
      <c r="WKK36" s="44"/>
      <c r="WKM36" s="44"/>
      <c r="WKO36" s="33"/>
      <c r="WKQ36" s="33"/>
      <c r="WKS36" s="33"/>
      <c r="WKU36" s="33"/>
      <c r="WKW36"/>
      <c r="WKX36"/>
      <c r="WKY36"/>
      <c r="WKZ36" s="3"/>
      <c r="WLC36" s="8"/>
      <c r="WLD36" s="9"/>
      <c r="WLE36" s="8"/>
      <c r="WLF36" s="8"/>
      <c r="WLG36" s="9"/>
      <c r="WLH36" s="6"/>
      <c r="WLI36" s="9"/>
      <c r="WLJ36" s="6"/>
      <c r="WLK36" s="9"/>
      <c r="WLL36" s="44"/>
      <c r="WLN36" s="44"/>
      <c r="WLP36" s="33"/>
      <c r="WLR36" s="33"/>
      <c r="WLT36" s="33"/>
      <c r="WLV36" s="33"/>
      <c r="WLX36"/>
      <c r="WLY36"/>
      <c r="WLZ36"/>
      <c r="WMA36" s="3"/>
      <c r="WMD36" s="8"/>
      <c r="WME36" s="9"/>
      <c r="WMF36" s="8"/>
      <c r="WMG36" s="8"/>
      <c r="WMH36" s="9"/>
      <c r="WMI36" s="6"/>
      <c r="WMJ36" s="9"/>
      <c r="WMK36" s="6"/>
      <c r="WML36" s="9"/>
      <c r="WMM36" s="44"/>
      <c r="WMO36" s="44"/>
      <c r="WMQ36" s="33"/>
      <c r="WMS36" s="33"/>
      <c r="WMU36" s="33"/>
      <c r="WMW36" s="33"/>
      <c r="WMY36"/>
      <c r="WMZ36"/>
      <c r="WNA36"/>
      <c r="WNB36" s="3"/>
      <c r="WNE36" s="8"/>
      <c r="WNF36" s="9"/>
      <c r="WNG36" s="8"/>
      <c r="WNH36" s="8"/>
      <c r="WNI36" s="9"/>
      <c r="WNJ36" s="6"/>
      <c r="WNK36" s="9"/>
      <c r="WNL36" s="6"/>
      <c r="WNM36" s="9"/>
      <c r="WNN36" s="44"/>
      <c r="WNP36" s="44"/>
      <c r="WNR36" s="33"/>
      <c r="WNT36" s="33"/>
      <c r="WNV36" s="33"/>
      <c r="WNX36" s="33"/>
      <c r="WNZ36"/>
      <c r="WOA36"/>
      <c r="WOB36"/>
      <c r="WOC36" s="3"/>
      <c r="WOF36" s="8"/>
      <c r="WOG36" s="9"/>
      <c r="WOH36" s="8"/>
      <c r="WOI36" s="8"/>
      <c r="WOJ36" s="9"/>
      <c r="WOK36" s="6"/>
      <c r="WOL36" s="9"/>
      <c r="WOM36" s="6"/>
      <c r="WON36" s="9"/>
      <c r="WOO36" s="44"/>
      <c r="WOQ36" s="44"/>
      <c r="WOS36" s="33"/>
      <c r="WOU36" s="33"/>
      <c r="WOW36" s="33"/>
      <c r="WOY36" s="33"/>
      <c r="WPA36"/>
      <c r="WPB36"/>
      <c r="WPC36"/>
      <c r="WPD36" s="3"/>
      <c r="WPG36" s="8"/>
      <c r="WPH36" s="9"/>
      <c r="WPI36" s="8"/>
      <c r="WPJ36" s="8"/>
      <c r="WPK36" s="9"/>
      <c r="WPL36" s="6"/>
      <c r="WPM36" s="9"/>
      <c r="WPN36" s="6"/>
      <c r="WPO36" s="9"/>
      <c r="WPP36" s="44"/>
      <c r="WPR36" s="44"/>
      <c r="WPT36" s="33"/>
      <c r="WPV36" s="33"/>
      <c r="WPX36" s="33"/>
      <c r="WPZ36" s="33"/>
      <c r="WQB36"/>
      <c r="WQC36"/>
      <c r="WQD36"/>
      <c r="WQE36" s="3"/>
      <c r="WQH36" s="8"/>
      <c r="WQI36" s="9"/>
      <c r="WQJ36" s="8"/>
      <c r="WQK36" s="8"/>
      <c r="WQL36" s="9"/>
      <c r="WQM36" s="6"/>
      <c r="WQN36" s="9"/>
      <c r="WQO36" s="6"/>
      <c r="WQP36" s="9"/>
      <c r="WQQ36" s="44"/>
      <c r="WQS36" s="44"/>
      <c r="WQU36" s="33"/>
      <c r="WQW36" s="33"/>
      <c r="WQY36" s="33"/>
      <c r="WRA36" s="33"/>
      <c r="WRC36"/>
      <c r="WRD36"/>
      <c r="WRE36"/>
      <c r="WRF36" s="3"/>
      <c r="WRI36" s="8"/>
      <c r="WRJ36" s="9"/>
      <c r="WRK36" s="8"/>
      <c r="WRL36" s="8"/>
      <c r="WRM36" s="9"/>
      <c r="WRN36" s="6"/>
      <c r="WRO36" s="9"/>
      <c r="WRP36" s="6"/>
      <c r="WRQ36" s="9"/>
      <c r="WRR36" s="44"/>
      <c r="WRT36" s="44"/>
      <c r="WRV36" s="33"/>
      <c r="WRX36" s="33"/>
      <c r="WRZ36" s="33"/>
      <c r="WSB36" s="33"/>
      <c r="WSD36"/>
      <c r="WSE36"/>
      <c r="WSF36"/>
      <c r="WSG36" s="3"/>
      <c r="WSJ36" s="8"/>
      <c r="WSK36" s="9"/>
      <c r="WSL36" s="8"/>
      <c r="WSM36" s="8"/>
      <c r="WSN36" s="9"/>
      <c r="WSO36" s="6"/>
      <c r="WSP36" s="9"/>
      <c r="WSQ36" s="6"/>
      <c r="WSR36" s="9"/>
      <c r="WSS36" s="44"/>
      <c r="WSU36" s="44"/>
      <c r="WSW36" s="33"/>
      <c r="WSY36" s="33"/>
      <c r="WTA36" s="33"/>
      <c r="WTC36" s="33"/>
      <c r="WTE36"/>
      <c r="WTF36"/>
      <c r="WTG36"/>
      <c r="WTH36" s="3"/>
      <c r="WTK36" s="8"/>
      <c r="WTL36" s="9"/>
      <c r="WTM36" s="8"/>
      <c r="WTN36" s="8"/>
      <c r="WTO36" s="9"/>
      <c r="WTP36" s="6"/>
      <c r="WTQ36" s="9"/>
      <c r="WTR36" s="6"/>
      <c r="WTS36" s="9"/>
      <c r="WTT36" s="44"/>
      <c r="WTV36" s="44"/>
      <c r="WTX36" s="33"/>
      <c r="WTZ36" s="33"/>
      <c r="WUB36" s="33"/>
      <c r="WUD36" s="33"/>
      <c r="WUF36"/>
      <c r="WUG36"/>
      <c r="WUH36"/>
      <c r="WUI36" s="3"/>
      <c r="WUL36" s="8"/>
      <c r="WUM36" s="9"/>
      <c r="WUN36" s="8"/>
      <c r="WUO36" s="8"/>
      <c r="WUP36" s="9"/>
      <c r="WUQ36" s="6"/>
      <c r="WUR36" s="9"/>
      <c r="WUS36" s="6"/>
      <c r="WUT36" s="9"/>
      <c r="WUU36" s="44"/>
      <c r="WUW36" s="44"/>
      <c r="WUY36" s="33"/>
      <c r="WVA36" s="33"/>
      <c r="WVC36" s="33"/>
      <c r="WVE36" s="33"/>
      <c r="WVG36"/>
      <c r="WVH36"/>
      <c r="WVI36"/>
      <c r="WVJ36" s="3"/>
      <c r="WVM36" s="8"/>
      <c r="WVN36" s="9"/>
      <c r="WVO36" s="8"/>
      <c r="WVP36" s="8"/>
      <c r="WVQ36" s="9"/>
      <c r="WVR36" s="6"/>
      <c r="WVS36" s="9"/>
      <c r="WVT36" s="6"/>
      <c r="WVU36" s="9"/>
      <c r="WVV36" s="44"/>
      <c r="WVX36" s="44"/>
      <c r="WVZ36" s="33"/>
      <c r="WWB36" s="33"/>
      <c r="WWD36" s="33"/>
      <c r="WWF36" s="33"/>
      <c r="WWH36"/>
      <c r="WWI36"/>
      <c r="WWJ36"/>
      <c r="WWK36" s="3"/>
      <c r="WWN36" s="8"/>
      <c r="WWO36" s="9"/>
      <c r="WWP36" s="8"/>
      <c r="WWQ36" s="8"/>
      <c r="WWR36" s="9"/>
      <c r="WWS36" s="6"/>
      <c r="WWT36" s="9"/>
      <c r="WWU36" s="6"/>
      <c r="WWV36" s="9"/>
      <c r="WWW36" s="44"/>
      <c r="WWY36" s="44"/>
      <c r="WXA36" s="33"/>
      <c r="WXC36" s="33"/>
      <c r="WXE36" s="33"/>
      <c r="WXG36" s="33"/>
      <c r="WXI36"/>
      <c r="WXJ36"/>
      <c r="WXK36"/>
      <c r="WXL36" s="3"/>
      <c r="WXO36" s="8"/>
      <c r="WXP36" s="9"/>
      <c r="WXQ36" s="8"/>
      <c r="WXR36" s="8"/>
      <c r="WXS36" s="9"/>
      <c r="WXT36" s="6"/>
      <c r="WXU36" s="9"/>
      <c r="WXV36" s="6"/>
      <c r="WXW36" s="9"/>
      <c r="WXX36" s="44"/>
      <c r="WXZ36" s="44"/>
      <c r="WYB36" s="33"/>
      <c r="WYD36" s="33"/>
      <c r="WYF36" s="33"/>
      <c r="WYH36" s="33"/>
      <c r="WYJ36"/>
      <c r="WYK36"/>
      <c r="WYL36"/>
      <c r="WYM36" s="3"/>
      <c r="WYP36" s="8"/>
      <c r="WYQ36" s="9"/>
      <c r="WYR36" s="8"/>
      <c r="WYS36" s="8"/>
      <c r="WYT36" s="9"/>
      <c r="WYU36" s="6"/>
      <c r="WYV36" s="9"/>
      <c r="WYW36" s="6"/>
      <c r="WYX36" s="9"/>
      <c r="WYY36" s="44"/>
      <c r="WZA36" s="44"/>
      <c r="WZC36" s="33"/>
      <c r="WZE36" s="33"/>
      <c r="WZG36" s="33"/>
      <c r="WZI36" s="33"/>
      <c r="WZK36"/>
      <c r="WZL36"/>
      <c r="WZM36"/>
      <c r="WZN36" s="3"/>
      <c r="WZQ36" s="8"/>
      <c r="WZR36" s="9"/>
      <c r="WZS36" s="8"/>
      <c r="WZT36" s="8"/>
      <c r="WZU36" s="9"/>
      <c r="WZV36" s="6"/>
      <c r="WZW36" s="9"/>
      <c r="WZX36" s="6"/>
      <c r="WZY36" s="9"/>
      <c r="WZZ36" s="44"/>
      <c r="XAB36" s="44"/>
      <c r="XAD36" s="33"/>
      <c r="XAF36" s="33"/>
      <c r="XAH36" s="33"/>
      <c r="XAJ36" s="33"/>
      <c r="XAL36"/>
      <c r="XAM36"/>
      <c r="XAN36"/>
      <c r="XAO36" s="3"/>
      <c r="XAR36" s="8"/>
      <c r="XAS36" s="9"/>
      <c r="XAT36" s="8"/>
      <c r="XAU36" s="8"/>
      <c r="XAV36" s="9"/>
      <c r="XAW36" s="6"/>
      <c r="XAX36" s="9"/>
      <c r="XAY36" s="6"/>
      <c r="XAZ36" s="9"/>
      <c r="XBA36" s="44"/>
      <c r="XBC36" s="44"/>
      <c r="XBE36" s="33"/>
      <c r="XBG36" s="33"/>
      <c r="XBI36" s="33"/>
      <c r="XBK36" s="33"/>
      <c r="XBM36"/>
      <c r="XBN36"/>
      <c r="XBO36"/>
      <c r="XBP36" s="3"/>
      <c r="XBS36" s="8"/>
      <c r="XBT36" s="9"/>
      <c r="XBU36" s="8"/>
      <c r="XBV36" s="8"/>
      <c r="XBW36" s="9"/>
      <c r="XBX36" s="6"/>
      <c r="XBY36" s="9"/>
      <c r="XBZ36" s="6"/>
      <c r="XCA36" s="9"/>
      <c r="XCB36" s="44"/>
      <c r="XCD36" s="44"/>
      <c r="XCF36" s="33"/>
      <c r="XCH36" s="33"/>
      <c r="XCJ36" s="33"/>
      <c r="XCL36" s="33"/>
      <c r="XCN36"/>
      <c r="XCO36"/>
      <c r="XCP36"/>
      <c r="XCQ36" s="3"/>
      <c r="XCT36" s="8"/>
      <c r="XCU36" s="9"/>
      <c r="XCV36" s="8"/>
      <c r="XCW36" s="8"/>
      <c r="XCX36" s="9"/>
      <c r="XCY36" s="6"/>
      <c r="XCZ36" s="9"/>
      <c r="XDA36" s="6"/>
      <c r="XDB36" s="9"/>
      <c r="XDC36" s="44"/>
      <c r="XDE36" s="44"/>
      <c r="XDG36" s="33"/>
      <c r="XDI36" s="33"/>
      <c r="XDK36" s="33"/>
      <c r="XDM36" s="33"/>
      <c r="XDO36"/>
      <c r="XDP36"/>
      <c r="XDQ36"/>
      <c r="XDR36" s="3"/>
      <c r="XDU36" s="8"/>
      <c r="XDV36" s="9"/>
      <c r="XDW36" s="8"/>
      <c r="XDX36" s="8"/>
      <c r="XDY36" s="9"/>
      <c r="XDZ36" s="6"/>
      <c r="XEA36" s="9"/>
      <c r="XEB36" s="6"/>
      <c r="XEC36" s="9"/>
      <c r="XED36" s="44"/>
      <c r="XEF36" s="44"/>
      <c r="XEH36" s="33"/>
      <c r="XEJ36" s="33"/>
      <c r="XEL36" s="33"/>
    </row>
    <row r="37" spans="1:1024 1026:2048 2050:7166 7169:8192 8195:10239 10241:11263 11265:12287 12289:13311 13313:14335 14337:15359 15361:16366" ht="15" hidden="1" customHeight="1" x14ac:dyDescent="0.3">
      <c r="A37" s="180" t="s">
        <v>181</v>
      </c>
      <c r="D37" s="8"/>
      <c r="E37" s="8"/>
      <c r="F37" s="9"/>
      <c r="H37" s="9"/>
      <c r="J37" s="9"/>
      <c r="K37" s="128">
        <v>50</v>
      </c>
      <c r="L37" s="121"/>
      <c r="M37" s="128">
        <v>24</v>
      </c>
      <c r="O37" s="116">
        <v>35</v>
      </c>
      <c r="P37" s="117"/>
      <c r="Q37" s="116">
        <v>24</v>
      </c>
      <c r="S37" s="119">
        <v>0</v>
      </c>
      <c r="T37" s="120"/>
      <c r="U37" s="119">
        <v>19</v>
      </c>
      <c r="W37" s="84"/>
      <c r="X37" s="85"/>
      <c r="Y37" s="84"/>
      <c r="Z37" s="3"/>
      <c r="AA37" s="6">
        <f t="shared" si="6"/>
        <v>60</v>
      </c>
      <c r="AB37" s="6"/>
      <c r="AC37" s="6">
        <f t="shared" si="7"/>
        <v>28.799999999999997</v>
      </c>
      <c r="AE37" s="6">
        <f t="shared" si="8"/>
        <v>42</v>
      </c>
      <c r="AF37" s="6"/>
      <c r="AG37" s="6">
        <f t="shared" si="9"/>
        <v>28.799999999999997</v>
      </c>
      <c r="AH37" s="3"/>
      <c r="AI37" s="201">
        <f>IF(ISBLANK(W37),VLOOKUP(A37,A37:AG37,VLOOKUP($S$1,'Price Schedule (2)'!$BA$2:$BC$6,2,FALSE),FALSE),W37)</f>
        <v>35</v>
      </c>
      <c r="AJ37" s="198"/>
      <c r="AK37" s="201">
        <f>IF(ISBLANK(Y37),VLOOKUP(A37,A37:AG37,VLOOKUP($S$1,'Price Schedule (2)'!$BA$2:$BC$6,3,FALSE),FALSE),Y37)</f>
        <v>24</v>
      </c>
      <c r="AL37" s="9"/>
      <c r="AM37" s="97">
        <f t="shared" si="10"/>
        <v>-0.3</v>
      </c>
      <c r="AN37" s="99"/>
      <c r="AO37" s="97">
        <f t="shared" si="5"/>
        <v>0</v>
      </c>
      <c r="AV37" s="6"/>
      <c r="AW37" s="9"/>
      <c r="AX37" s="44"/>
      <c r="AZ37" s="44"/>
      <c r="BB37" s="33"/>
      <c r="BD37" s="33"/>
      <c r="BF37" s="33"/>
      <c r="BH37" s="33"/>
      <c r="BJ37"/>
      <c r="BK37"/>
      <c r="BL37"/>
      <c r="BM37" s="3"/>
      <c r="BP37" s="8"/>
      <c r="BQ37" s="9"/>
      <c r="BR37" s="8"/>
      <c r="BS37" s="8"/>
      <c r="BT37" s="9"/>
      <c r="BU37" s="6"/>
      <c r="BV37" s="9"/>
      <c r="BW37" s="6"/>
      <c r="BX37" s="9"/>
      <c r="BY37" s="44"/>
      <c r="CA37" s="44"/>
      <c r="CC37" s="33"/>
      <c r="CE37" s="33"/>
      <c r="CG37" s="33"/>
      <c r="CI37" s="33"/>
      <c r="CK37"/>
      <c r="CL37"/>
      <c r="CM37"/>
      <c r="CN37" s="3"/>
      <c r="CQ37" s="8"/>
      <c r="CR37" s="9"/>
      <c r="CS37" s="8"/>
      <c r="CT37" s="8"/>
      <c r="CU37" s="9"/>
      <c r="CV37" s="6"/>
      <c r="CW37" s="9"/>
      <c r="CX37" s="6"/>
      <c r="CY37" s="9"/>
      <c r="CZ37" s="44"/>
      <c r="DB37" s="44"/>
      <c r="DD37" s="33"/>
      <c r="DF37" s="33"/>
      <c r="DH37" s="33"/>
      <c r="DJ37" s="33"/>
      <c r="DL37"/>
      <c r="DM37"/>
      <c r="DN37"/>
      <c r="DO37" s="3"/>
      <c r="DR37" s="8"/>
      <c r="DS37" s="9"/>
      <c r="DT37" s="8"/>
      <c r="DU37" s="8"/>
      <c r="DV37" s="9"/>
      <c r="DW37" s="6"/>
      <c r="DX37" s="9"/>
      <c r="DY37" s="6"/>
      <c r="DZ37" s="9"/>
      <c r="EA37" s="44"/>
      <c r="EC37" s="44"/>
      <c r="EE37" s="33"/>
      <c r="EG37" s="33"/>
      <c r="EI37" s="33"/>
      <c r="EK37" s="33"/>
      <c r="EM37"/>
      <c r="EN37"/>
      <c r="EO37"/>
      <c r="EP37" s="3"/>
      <c r="ES37" s="8"/>
      <c r="ET37" s="9"/>
      <c r="EU37" s="8"/>
      <c r="EV37" s="8"/>
      <c r="EW37" s="9"/>
      <c r="EX37" s="6"/>
      <c r="EY37" s="9"/>
      <c r="EZ37" s="6"/>
      <c r="FA37" s="9"/>
      <c r="FB37" s="44"/>
      <c r="FD37" s="44"/>
      <c r="FF37" s="33"/>
      <c r="FH37" s="33"/>
      <c r="FJ37" s="33"/>
      <c r="FL37" s="33"/>
      <c r="FN37"/>
      <c r="FO37"/>
      <c r="FP37"/>
      <c r="FQ37" s="3"/>
      <c r="FT37" s="8"/>
      <c r="FU37" s="9"/>
      <c r="FV37" s="8"/>
      <c r="FW37" s="8"/>
      <c r="FX37" s="9"/>
      <c r="FY37" s="6"/>
      <c r="FZ37" s="9"/>
      <c r="GA37" s="6"/>
      <c r="GB37" s="9"/>
      <c r="GC37" s="44"/>
      <c r="GE37" s="44"/>
      <c r="GG37" s="33"/>
      <c r="GI37" s="33"/>
      <c r="GK37" s="33"/>
      <c r="GM37" s="33"/>
      <c r="GO37"/>
      <c r="GP37"/>
      <c r="GQ37"/>
      <c r="GR37" s="3"/>
      <c r="GU37" s="8"/>
      <c r="GV37" s="9"/>
      <c r="GW37" s="8"/>
      <c r="GX37" s="8"/>
      <c r="GY37" s="9"/>
      <c r="GZ37" s="6"/>
      <c r="HA37" s="9"/>
      <c r="HB37" s="6"/>
      <c r="HC37" s="9"/>
      <c r="HD37" s="44"/>
      <c r="HF37" s="44"/>
      <c r="HH37" s="33"/>
      <c r="HJ37" s="33"/>
      <c r="HL37" s="33"/>
      <c r="HN37" s="33"/>
      <c r="HP37"/>
      <c r="HQ37"/>
      <c r="HR37"/>
      <c r="HS37" s="3"/>
      <c r="HV37" s="8"/>
      <c r="HW37" s="9"/>
      <c r="HX37" s="8"/>
      <c r="HY37" s="8"/>
      <c r="HZ37" s="9"/>
      <c r="IA37" s="6"/>
      <c r="IB37" s="9"/>
      <c r="IC37" s="6"/>
      <c r="ID37" s="9"/>
      <c r="IE37" s="44"/>
      <c r="IG37" s="44"/>
      <c r="II37" s="33"/>
      <c r="IK37" s="33"/>
      <c r="IM37" s="33"/>
      <c r="IO37" s="33"/>
      <c r="IQ37"/>
      <c r="IR37"/>
      <c r="IS37"/>
      <c r="IT37" s="3"/>
      <c r="IW37" s="8"/>
      <c r="IX37" s="9"/>
      <c r="IY37" s="8"/>
      <c r="IZ37" s="8"/>
      <c r="JA37" s="9"/>
      <c r="JB37" s="6"/>
      <c r="JC37" s="9"/>
      <c r="JD37" s="6"/>
      <c r="JE37" s="9"/>
      <c r="JF37" s="44"/>
      <c r="JH37" s="44"/>
      <c r="JJ37" s="33"/>
      <c r="JL37" s="33"/>
      <c r="JN37" s="33"/>
      <c r="JP37" s="33"/>
      <c r="JR37"/>
      <c r="JS37"/>
      <c r="JT37"/>
      <c r="JU37" s="3"/>
      <c r="JX37" s="8"/>
      <c r="JY37" s="9"/>
      <c r="JZ37" s="8"/>
      <c r="KA37" s="8"/>
      <c r="KB37" s="9"/>
      <c r="KC37" s="6"/>
      <c r="KD37" s="9"/>
      <c r="KE37" s="6"/>
      <c r="KF37" s="9"/>
      <c r="KG37" s="44"/>
      <c r="KI37" s="44"/>
      <c r="KK37" s="33"/>
      <c r="KM37" s="33"/>
      <c r="KO37" s="33"/>
      <c r="KQ37" s="33"/>
      <c r="KS37"/>
      <c r="KT37"/>
      <c r="KU37"/>
      <c r="KV37" s="3"/>
      <c r="KY37" s="8"/>
      <c r="KZ37" s="9"/>
      <c r="LA37" s="8"/>
      <c r="LB37" s="8"/>
      <c r="LC37" s="9"/>
      <c r="LD37" s="6"/>
      <c r="LE37" s="9"/>
      <c r="LF37" s="6"/>
      <c r="LG37" s="9"/>
      <c r="LH37" s="44"/>
      <c r="LJ37" s="44"/>
      <c r="LL37" s="33"/>
      <c r="LN37" s="33"/>
      <c r="LP37" s="33"/>
      <c r="LR37" s="33"/>
      <c r="LT37"/>
      <c r="LU37"/>
      <c r="LV37"/>
      <c r="LW37" s="3"/>
      <c r="LZ37" s="8"/>
      <c r="MA37" s="9"/>
      <c r="MB37" s="8"/>
      <c r="MC37" s="8"/>
      <c r="MD37" s="9"/>
      <c r="ME37" s="6"/>
      <c r="MF37" s="9"/>
      <c r="MG37" s="6"/>
      <c r="MH37" s="9"/>
      <c r="MI37" s="44"/>
      <c r="MK37" s="44"/>
      <c r="MM37" s="33"/>
      <c r="MO37" s="33"/>
      <c r="MQ37" s="33"/>
      <c r="MS37" s="33"/>
      <c r="MU37"/>
      <c r="MV37"/>
      <c r="MW37"/>
      <c r="MX37" s="3"/>
      <c r="NA37" s="8"/>
      <c r="NB37" s="9"/>
      <c r="NC37" s="8"/>
      <c r="ND37" s="8"/>
      <c r="NE37" s="9"/>
      <c r="NF37" s="6"/>
      <c r="NG37" s="9"/>
      <c r="NH37" s="6"/>
      <c r="NI37" s="9"/>
      <c r="NJ37" s="44"/>
      <c r="NL37" s="44"/>
      <c r="NN37" s="33"/>
      <c r="NP37" s="33"/>
      <c r="NR37" s="33"/>
      <c r="NT37" s="33"/>
      <c r="NV37"/>
      <c r="NW37"/>
      <c r="NX37"/>
      <c r="NY37" s="3"/>
      <c r="OB37" s="8"/>
      <c r="OC37" s="9"/>
      <c r="OD37" s="8"/>
      <c r="OE37" s="8"/>
      <c r="OF37" s="9"/>
      <c r="OG37" s="6"/>
      <c r="OH37" s="9"/>
      <c r="OI37" s="6"/>
      <c r="OJ37" s="9"/>
      <c r="OK37" s="44"/>
      <c r="OM37" s="44"/>
      <c r="OO37" s="33"/>
      <c r="OQ37" s="33"/>
      <c r="OS37" s="33"/>
      <c r="OU37" s="33"/>
      <c r="OW37"/>
      <c r="OX37"/>
      <c r="OY37"/>
      <c r="OZ37" s="3"/>
      <c r="PC37" s="8"/>
      <c r="PD37" s="9"/>
      <c r="PE37" s="8"/>
      <c r="PF37" s="8"/>
      <c r="PG37" s="9"/>
      <c r="PH37" s="6"/>
      <c r="PI37" s="9"/>
      <c r="PJ37" s="6"/>
      <c r="PK37" s="9"/>
      <c r="PL37" s="44"/>
      <c r="PN37" s="44"/>
      <c r="PP37" s="33"/>
      <c r="PR37" s="33"/>
      <c r="PT37" s="33"/>
      <c r="PV37" s="33"/>
      <c r="PX37"/>
      <c r="PY37"/>
      <c r="PZ37"/>
      <c r="QA37" s="3"/>
      <c r="QD37" s="8"/>
      <c r="QE37" s="9"/>
      <c r="QF37" s="8"/>
      <c r="QG37" s="8"/>
      <c r="QH37" s="9"/>
      <c r="QI37" s="6"/>
      <c r="QJ37" s="9"/>
      <c r="QK37" s="6"/>
      <c r="QL37" s="9"/>
      <c r="QM37" s="44"/>
      <c r="QO37" s="44"/>
      <c r="QQ37" s="33"/>
      <c r="QS37" s="33"/>
      <c r="QU37" s="33"/>
      <c r="QW37" s="33"/>
      <c r="QY37"/>
      <c r="QZ37"/>
      <c r="RA37"/>
      <c r="RB37" s="3"/>
      <c r="RE37" s="8"/>
      <c r="RF37" s="9"/>
      <c r="RG37" s="8"/>
      <c r="RH37" s="8"/>
      <c r="RI37" s="9"/>
      <c r="RJ37" s="6"/>
      <c r="RK37" s="9"/>
      <c r="RL37" s="6"/>
      <c r="RM37" s="9"/>
      <c r="RN37" s="44"/>
      <c r="RP37" s="44"/>
      <c r="RR37" s="33"/>
      <c r="RT37" s="33"/>
      <c r="RV37" s="33"/>
      <c r="RX37" s="33"/>
      <c r="RZ37"/>
      <c r="SA37"/>
      <c r="SB37"/>
      <c r="SC37" s="3"/>
      <c r="SF37" s="8"/>
      <c r="SG37" s="9"/>
      <c r="SH37" s="8"/>
      <c r="SI37" s="8"/>
      <c r="SJ37" s="9"/>
      <c r="SK37" s="6"/>
      <c r="SL37" s="9"/>
      <c r="SM37" s="6"/>
      <c r="SN37" s="9"/>
      <c r="SO37" s="44"/>
      <c r="SQ37" s="44"/>
      <c r="SS37" s="33"/>
      <c r="SU37" s="33"/>
      <c r="SW37" s="33"/>
      <c r="SY37" s="33"/>
      <c r="TA37"/>
      <c r="TB37"/>
      <c r="TC37"/>
      <c r="TD37" s="3"/>
      <c r="TG37" s="8"/>
      <c r="TH37" s="9"/>
      <c r="TI37" s="8"/>
      <c r="TJ37" s="8"/>
      <c r="TK37" s="9"/>
      <c r="TL37" s="6"/>
      <c r="TM37" s="9"/>
      <c r="TN37" s="6"/>
      <c r="TO37" s="9"/>
      <c r="TP37" s="44"/>
      <c r="TR37" s="44"/>
      <c r="TT37" s="33"/>
      <c r="TV37" s="33"/>
      <c r="TX37" s="33"/>
      <c r="TZ37" s="33"/>
      <c r="UB37"/>
      <c r="UC37"/>
      <c r="UD37"/>
      <c r="UE37" s="3"/>
      <c r="UH37" s="8"/>
      <c r="UI37" s="9"/>
      <c r="UJ37" s="8"/>
      <c r="UK37" s="8"/>
      <c r="UL37" s="9"/>
      <c r="UM37" s="6"/>
      <c r="UN37" s="9"/>
      <c r="UO37" s="6"/>
      <c r="UP37" s="9"/>
      <c r="UQ37" s="44"/>
      <c r="US37" s="44"/>
      <c r="UU37" s="33"/>
      <c r="UW37" s="33"/>
      <c r="UY37" s="33"/>
      <c r="VA37" s="33"/>
      <c r="VC37"/>
      <c r="VD37"/>
      <c r="VE37"/>
      <c r="VF37" s="3"/>
      <c r="VI37" s="8"/>
      <c r="VJ37" s="9"/>
      <c r="VK37" s="8"/>
      <c r="VL37" s="8"/>
      <c r="VM37" s="9"/>
      <c r="VN37" s="6"/>
      <c r="VO37" s="9"/>
      <c r="VP37" s="6"/>
      <c r="VQ37" s="9"/>
      <c r="VR37" s="44"/>
      <c r="VT37" s="44"/>
      <c r="VV37" s="33"/>
      <c r="VX37" s="33"/>
      <c r="VZ37" s="33"/>
      <c r="WB37" s="33"/>
      <c r="WD37"/>
      <c r="WE37"/>
      <c r="WF37"/>
      <c r="WG37" s="3"/>
      <c r="WJ37" s="8"/>
      <c r="WK37" s="9"/>
      <c r="WL37" s="8"/>
      <c r="WM37" s="8"/>
      <c r="WN37" s="9"/>
      <c r="WO37" s="6"/>
      <c r="WP37" s="9"/>
      <c r="WQ37" s="6"/>
      <c r="WR37" s="9"/>
      <c r="WS37" s="44"/>
      <c r="WU37" s="44"/>
      <c r="WW37" s="33"/>
      <c r="WY37" s="33"/>
      <c r="XA37" s="33"/>
      <c r="XC37" s="33"/>
      <c r="XE37"/>
      <c r="XF37"/>
      <c r="XG37"/>
      <c r="XH37" s="3"/>
      <c r="XK37" s="8"/>
      <c r="XL37" s="9"/>
      <c r="XM37" s="8"/>
      <c r="XN37" s="8"/>
      <c r="XO37" s="9"/>
      <c r="XP37" s="6"/>
      <c r="XQ37" s="9"/>
      <c r="XR37" s="6"/>
      <c r="XS37" s="9"/>
      <c r="XT37" s="44"/>
      <c r="XV37" s="44"/>
      <c r="XX37" s="33"/>
      <c r="XZ37" s="33"/>
      <c r="YB37" s="33"/>
      <c r="YD37" s="33"/>
      <c r="YF37"/>
      <c r="YG37"/>
      <c r="YH37"/>
      <c r="YI37" s="3"/>
      <c r="YL37" s="8"/>
      <c r="YM37" s="9"/>
      <c r="YN37" s="8"/>
      <c r="YO37" s="8"/>
      <c r="YP37" s="9"/>
      <c r="YQ37" s="6"/>
      <c r="YR37" s="9"/>
      <c r="YS37" s="6"/>
      <c r="YT37" s="9"/>
      <c r="YU37" s="44"/>
      <c r="YW37" s="44"/>
      <c r="YY37" s="33"/>
      <c r="ZA37" s="33"/>
      <c r="ZC37" s="33"/>
      <c r="ZE37" s="33"/>
      <c r="ZG37"/>
      <c r="ZH37"/>
      <c r="ZI37"/>
      <c r="ZJ37" s="3"/>
      <c r="ZM37" s="8"/>
      <c r="ZN37" s="9"/>
      <c r="ZO37" s="8"/>
      <c r="ZP37" s="8"/>
      <c r="ZQ37" s="9"/>
      <c r="ZR37" s="6"/>
      <c r="ZS37" s="9"/>
      <c r="ZT37" s="6"/>
      <c r="ZU37" s="9"/>
      <c r="ZV37" s="44"/>
      <c r="ZX37" s="44"/>
      <c r="ZZ37" s="33"/>
      <c r="AAB37" s="33"/>
      <c r="AAD37" s="33"/>
      <c r="AAF37" s="33"/>
      <c r="AAH37"/>
      <c r="AAI37"/>
      <c r="AAJ37"/>
      <c r="AAK37" s="3"/>
      <c r="AAN37" s="8"/>
      <c r="AAO37" s="9"/>
      <c r="AAP37" s="8"/>
      <c r="AAQ37" s="8"/>
      <c r="AAR37" s="9"/>
      <c r="AAS37" s="6"/>
      <c r="AAT37" s="9"/>
      <c r="AAU37" s="6"/>
      <c r="AAV37" s="9"/>
      <c r="AAW37" s="44"/>
      <c r="AAY37" s="44"/>
      <c r="ABA37" s="33"/>
      <c r="ABC37" s="33"/>
      <c r="ABE37" s="33"/>
      <c r="ABG37" s="33"/>
      <c r="ABI37"/>
      <c r="ABJ37"/>
      <c r="ABK37"/>
      <c r="ABL37" s="3"/>
      <c r="ABO37" s="8"/>
      <c r="ABP37" s="9"/>
      <c r="ABQ37" s="8"/>
      <c r="ABR37" s="8"/>
      <c r="ABS37" s="9"/>
      <c r="ABT37" s="6"/>
      <c r="ABU37" s="9"/>
      <c r="ABV37" s="6"/>
      <c r="ABW37" s="9"/>
      <c r="ABX37" s="44"/>
      <c r="ABZ37" s="44"/>
      <c r="ACB37" s="33"/>
      <c r="ACD37" s="33"/>
      <c r="ACF37" s="33"/>
      <c r="ACH37" s="33"/>
      <c r="ACJ37"/>
      <c r="ACK37"/>
      <c r="ACL37"/>
      <c r="ACM37" s="3"/>
      <c r="ACP37" s="8"/>
      <c r="ACQ37" s="9"/>
      <c r="ACR37" s="8"/>
      <c r="ACS37" s="8"/>
      <c r="ACT37" s="9"/>
      <c r="ACU37" s="6"/>
      <c r="ACV37" s="9"/>
      <c r="ACW37" s="6"/>
      <c r="ACX37" s="9"/>
      <c r="ACY37" s="44"/>
      <c r="ADA37" s="44"/>
      <c r="ADC37" s="33"/>
      <c r="ADE37" s="33"/>
      <c r="ADG37" s="33"/>
      <c r="ADI37" s="33"/>
      <c r="ADK37"/>
      <c r="ADL37"/>
      <c r="ADM37"/>
      <c r="ADN37" s="3"/>
      <c r="ADQ37" s="8"/>
      <c r="ADR37" s="9"/>
      <c r="ADS37" s="8"/>
      <c r="ADT37" s="8"/>
      <c r="ADU37" s="9"/>
      <c r="ADV37" s="6"/>
      <c r="ADW37" s="9"/>
      <c r="ADX37" s="6"/>
      <c r="ADY37" s="9"/>
      <c r="ADZ37" s="44"/>
      <c r="AEB37" s="44"/>
      <c r="AED37" s="33"/>
      <c r="AEF37" s="33"/>
      <c r="AEH37" s="33"/>
      <c r="AEJ37" s="33"/>
      <c r="AEL37"/>
      <c r="AEM37"/>
      <c r="AEN37"/>
      <c r="AEO37" s="3"/>
      <c r="AER37" s="8"/>
      <c r="AES37" s="9"/>
      <c r="AET37" s="8"/>
      <c r="AEU37" s="8"/>
      <c r="AEV37" s="9"/>
      <c r="AEW37" s="6"/>
      <c r="AEX37" s="9"/>
      <c r="AEY37" s="6"/>
      <c r="AEZ37" s="9"/>
      <c r="AFA37" s="44"/>
      <c r="AFC37" s="44"/>
      <c r="AFE37" s="33"/>
      <c r="AFG37" s="33"/>
      <c r="AFI37" s="33"/>
      <c r="AFK37" s="33"/>
      <c r="AFM37"/>
      <c r="AFN37"/>
      <c r="AFO37"/>
      <c r="AFP37" s="3"/>
      <c r="AFS37" s="8"/>
      <c r="AFT37" s="9"/>
      <c r="AFU37" s="8"/>
      <c r="AFV37" s="8"/>
      <c r="AFW37" s="9"/>
      <c r="AFX37" s="6"/>
      <c r="AFY37" s="9"/>
      <c r="AFZ37" s="6"/>
      <c r="AGA37" s="9"/>
      <c r="AGB37" s="44"/>
      <c r="AGD37" s="44"/>
      <c r="AGF37" s="33"/>
      <c r="AGH37" s="33"/>
      <c r="AGJ37" s="33"/>
      <c r="AGL37" s="33"/>
      <c r="AGN37"/>
      <c r="AGO37"/>
      <c r="AGP37"/>
      <c r="AGQ37" s="3"/>
      <c r="AGT37" s="8"/>
      <c r="AGU37" s="9"/>
      <c r="AGV37" s="8"/>
      <c r="AGW37" s="8"/>
      <c r="AGX37" s="9"/>
      <c r="AGY37" s="6"/>
      <c r="AGZ37" s="9"/>
      <c r="AHA37" s="6"/>
      <c r="AHB37" s="9"/>
      <c r="AHC37" s="44"/>
      <c r="AHE37" s="44"/>
      <c r="AHG37" s="33"/>
      <c r="AHI37" s="33"/>
      <c r="AHK37" s="33"/>
      <c r="AHM37" s="33"/>
      <c r="AHO37"/>
      <c r="AHP37"/>
      <c r="AHQ37"/>
      <c r="AHR37" s="3"/>
      <c r="AHU37" s="8"/>
      <c r="AHV37" s="9"/>
      <c r="AHW37" s="8"/>
      <c r="AHX37" s="8"/>
      <c r="AHY37" s="9"/>
      <c r="AHZ37" s="6"/>
      <c r="AIA37" s="9"/>
      <c r="AIB37" s="6"/>
      <c r="AIC37" s="9"/>
      <c r="AID37" s="44"/>
      <c r="AIF37" s="44"/>
      <c r="AIH37" s="33"/>
      <c r="AIJ37" s="33"/>
      <c r="AIL37" s="33"/>
      <c r="AIN37" s="33"/>
      <c r="AIP37"/>
      <c r="AIQ37"/>
      <c r="AIR37"/>
      <c r="AIS37" s="3"/>
      <c r="AIV37" s="8"/>
      <c r="AIW37" s="9"/>
      <c r="AIX37" s="8"/>
      <c r="AIY37" s="8"/>
      <c r="AIZ37" s="9"/>
      <c r="AJA37" s="6"/>
      <c r="AJB37" s="9"/>
      <c r="AJC37" s="6"/>
      <c r="AJD37" s="9"/>
      <c r="AJE37" s="44"/>
      <c r="AJG37" s="44"/>
      <c r="AJI37" s="33"/>
      <c r="AJK37" s="33"/>
      <c r="AJM37" s="33"/>
      <c r="AJO37" s="33"/>
      <c r="AJQ37"/>
      <c r="AJR37"/>
      <c r="AJS37"/>
      <c r="AJT37" s="3"/>
      <c r="AJW37" s="8"/>
      <c r="AJX37" s="9"/>
      <c r="AJY37" s="8"/>
      <c r="AJZ37" s="8"/>
      <c r="AKA37" s="9"/>
      <c r="AKB37" s="6"/>
      <c r="AKC37" s="9"/>
      <c r="AKD37" s="6"/>
      <c r="AKE37" s="9"/>
      <c r="AKF37" s="44"/>
      <c r="AKH37" s="44"/>
      <c r="AKJ37" s="33"/>
      <c r="AKL37" s="33"/>
      <c r="AKN37" s="33"/>
      <c r="AKP37" s="33"/>
      <c r="AKR37"/>
      <c r="AKS37"/>
      <c r="AKT37"/>
      <c r="AKU37" s="3"/>
      <c r="AKX37" s="8"/>
      <c r="AKY37" s="9"/>
      <c r="AKZ37" s="8"/>
      <c r="ALA37" s="8"/>
      <c r="ALB37" s="9"/>
      <c r="ALC37" s="6"/>
      <c r="ALD37" s="9"/>
      <c r="ALE37" s="6"/>
      <c r="ALF37" s="9"/>
      <c r="ALG37" s="44"/>
      <c r="ALI37" s="44"/>
      <c r="ALK37" s="33"/>
      <c r="ALM37" s="33"/>
      <c r="ALO37" s="33"/>
      <c r="ALQ37" s="33"/>
      <c r="ALS37"/>
      <c r="ALT37"/>
      <c r="ALU37"/>
      <c r="ALV37" s="3"/>
      <c r="ALY37" s="8"/>
      <c r="ALZ37" s="9"/>
      <c r="AMA37" s="8"/>
      <c r="AMB37" s="8"/>
      <c r="AMC37" s="9"/>
      <c r="AMD37" s="6"/>
      <c r="AME37" s="9"/>
      <c r="AMF37" s="6"/>
      <c r="AMG37" s="9"/>
      <c r="AMH37" s="44"/>
      <c r="AMJ37" s="44"/>
      <c r="AML37" s="33"/>
      <c r="AMN37" s="33"/>
      <c r="AMP37" s="33"/>
      <c r="AMR37" s="33"/>
      <c r="AMT37"/>
      <c r="AMU37"/>
      <c r="AMV37"/>
      <c r="AMW37" s="3"/>
      <c r="AMZ37" s="8"/>
      <c r="ANA37" s="9"/>
      <c r="ANB37" s="8"/>
      <c r="ANC37" s="8"/>
      <c r="AND37" s="9"/>
      <c r="ANE37" s="6"/>
      <c r="ANF37" s="9"/>
      <c r="ANG37" s="6"/>
      <c r="ANH37" s="9"/>
      <c r="ANI37" s="44"/>
      <c r="ANK37" s="44"/>
      <c r="ANM37" s="33"/>
      <c r="ANO37" s="33"/>
      <c r="ANQ37" s="33"/>
      <c r="ANS37" s="33"/>
      <c r="ANU37"/>
      <c r="ANV37"/>
      <c r="ANW37"/>
      <c r="ANX37" s="3"/>
      <c r="AOA37" s="8"/>
      <c r="AOB37" s="9"/>
      <c r="AOC37" s="8"/>
      <c r="AOD37" s="8"/>
      <c r="AOE37" s="9"/>
      <c r="AOF37" s="6"/>
      <c r="AOG37" s="9"/>
      <c r="AOH37" s="6"/>
      <c r="AOI37" s="9"/>
      <c r="AOJ37" s="44"/>
      <c r="AOL37" s="44"/>
      <c r="AON37" s="33"/>
      <c r="AOP37" s="33"/>
      <c r="AOR37" s="33"/>
      <c r="AOT37" s="33"/>
      <c r="AOV37"/>
      <c r="AOW37"/>
      <c r="AOX37"/>
      <c r="AOY37" s="3"/>
      <c r="APB37" s="8"/>
      <c r="APC37" s="9"/>
      <c r="APD37" s="8"/>
      <c r="APE37" s="8"/>
      <c r="APF37" s="9"/>
      <c r="APG37" s="6"/>
      <c r="APH37" s="9"/>
      <c r="API37" s="6"/>
      <c r="APJ37" s="9"/>
      <c r="APK37" s="44"/>
      <c r="APM37" s="44"/>
      <c r="APO37" s="33"/>
      <c r="APQ37" s="33"/>
      <c r="APS37" s="33"/>
      <c r="APU37" s="33"/>
      <c r="APW37"/>
      <c r="APX37"/>
      <c r="APY37"/>
      <c r="APZ37" s="3"/>
      <c r="AQC37" s="8"/>
      <c r="AQD37" s="9"/>
      <c r="AQE37" s="8"/>
      <c r="AQF37" s="8"/>
      <c r="AQG37" s="9"/>
      <c r="AQH37" s="6"/>
      <c r="AQI37" s="9"/>
      <c r="AQJ37" s="6"/>
      <c r="AQK37" s="9"/>
      <c r="AQL37" s="44"/>
      <c r="AQN37" s="44"/>
      <c r="AQP37" s="33"/>
      <c r="AQR37" s="33"/>
      <c r="AQT37" s="33"/>
      <c r="AQV37" s="33"/>
      <c r="AQX37"/>
      <c r="AQY37"/>
      <c r="AQZ37"/>
      <c r="ARA37" s="3"/>
      <c r="ARD37" s="8"/>
      <c r="ARE37" s="9"/>
      <c r="ARF37" s="8"/>
      <c r="ARG37" s="8"/>
      <c r="ARH37" s="9"/>
      <c r="ARI37" s="6"/>
      <c r="ARJ37" s="9"/>
      <c r="ARK37" s="6"/>
      <c r="ARL37" s="9"/>
      <c r="ARM37" s="44"/>
      <c r="ARO37" s="44"/>
      <c r="ARQ37" s="33"/>
      <c r="ARS37" s="33"/>
      <c r="ARU37" s="33"/>
      <c r="ARW37" s="33"/>
      <c r="ARY37"/>
      <c r="ARZ37"/>
      <c r="ASA37"/>
      <c r="ASB37" s="3"/>
      <c r="ASE37" s="8"/>
      <c r="ASF37" s="9"/>
      <c r="ASG37" s="8"/>
      <c r="ASH37" s="8"/>
      <c r="ASI37" s="9"/>
      <c r="ASJ37" s="6"/>
      <c r="ASK37" s="9"/>
      <c r="ASL37" s="6"/>
      <c r="ASM37" s="9"/>
      <c r="ASN37" s="44"/>
      <c r="ASP37" s="44"/>
      <c r="ASR37" s="33"/>
      <c r="AST37" s="33"/>
      <c r="ASV37" s="33"/>
      <c r="ASX37" s="33"/>
      <c r="ASZ37"/>
      <c r="ATA37"/>
      <c r="ATB37"/>
      <c r="ATC37" s="3"/>
      <c r="ATF37" s="8"/>
      <c r="ATG37" s="9"/>
      <c r="ATH37" s="8"/>
      <c r="ATI37" s="8"/>
      <c r="ATJ37" s="9"/>
      <c r="ATK37" s="6"/>
      <c r="ATL37" s="9"/>
      <c r="ATM37" s="6"/>
      <c r="ATN37" s="9"/>
      <c r="ATO37" s="44"/>
      <c r="ATQ37" s="44"/>
      <c r="ATS37" s="33"/>
      <c r="ATU37" s="33"/>
      <c r="ATW37" s="33"/>
      <c r="ATY37" s="33"/>
      <c r="AUA37"/>
      <c r="AUB37"/>
      <c r="AUC37"/>
      <c r="AUD37" s="3"/>
      <c r="AUG37" s="8"/>
      <c r="AUH37" s="9"/>
      <c r="AUI37" s="8"/>
      <c r="AUJ37" s="8"/>
      <c r="AUK37" s="9"/>
      <c r="AUL37" s="6"/>
      <c r="AUM37" s="9"/>
      <c r="AUN37" s="6"/>
      <c r="AUO37" s="9"/>
      <c r="AUP37" s="44"/>
      <c r="AUR37" s="44"/>
      <c r="AUT37" s="33"/>
      <c r="AUV37" s="33"/>
      <c r="AUX37" s="33"/>
      <c r="AUZ37" s="33"/>
      <c r="AVB37"/>
      <c r="AVC37"/>
      <c r="AVD37"/>
      <c r="AVE37" s="3"/>
      <c r="AVH37" s="8"/>
      <c r="AVI37" s="9"/>
      <c r="AVJ37" s="8"/>
      <c r="AVK37" s="8"/>
      <c r="AVL37" s="9"/>
      <c r="AVM37" s="6"/>
      <c r="AVN37" s="9"/>
      <c r="AVO37" s="6"/>
      <c r="AVP37" s="9"/>
      <c r="AVQ37" s="44"/>
      <c r="AVS37" s="44"/>
      <c r="AVU37" s="33"/>
      <c r="AVW37" s="33"/>
      <c r="AVY37" s="33"/>
      <c r="AWA37" s="33"/>
      <c r="AWC37"/>
      <c r="AWD37"/>
      <c r="AWE37"/>
      <c r="AWF37" s="3"/>
      <c r="AWI37" s="8"/>
      <c r="AWJ37" s="9"/>
      <c r="AWK37" s="8"/>
      <c r="AWL37" s="8"/>
      <c r="AWM37" s="9"/>
      <c r="AWN37" s="6"/>
      <c r="AWO37" s="9"/>
      <c r="AWP37" s="6"/>
      <c r="AWQ37" s="9"/>
      <c r="AWR37" s="44"/>
      <c r="AWT37" s="44"/>
      <c r="AWV37" s="33"/>
      <c r="AWX37" s="33"/>
      <c r="AWZ37" s="33"/>
      <c r="AXB37" s="33"/>
      <c r="AXD37"/>
      <c r="AXE37"/>
      <c r="AXF37"/>
      <c r="AXG37" s="3"/>
      <c r="AXJ37" s="8"/>
      <c r="AXK37" s="9"/>
      <c r="AXL37" s="8"/>
      <c r="AXM37" s="8"/>
      <c r="AXN37" s="9"/>
      <c r="AXO37" s="6"/>
      <c r="AXP37" s="9"/>
      <c r="AXQ37" s="6"/>
      <c r="AXR37" s="9"/>
      <c r="AXS37" s="44"/>
      <c r="AXU37" s="44"/>
      <c r="AXW37" s="33"/>
      <c r="AXY37" s="33"/>
      <c r="AYA37" s="33"/>
      <c r="AYC37" s="33"/>
      <c r="AYE37"/>
      <c r="AYF37"/>
      <c r="AYG37"/>
      <c r="AYH37" s="3"/>
      <c r="AYK37" s="8"/>
      <c r="AYL37" s="9"/>
      <c r="AYM37" s="8"/>
      <c r="AYN37" s="8"/>
      <c r="AYO37" s="9"/>
      <c r="AYP37" s="6"/>
      <c r="AYQ37" s="9"/>
      <c r="AYR37" s="6"/>
      <c r="AYS37" s="9"/>
      <c r="AYT37" s="44"/>
      <c r="AYV37" s="44"/>
      <c r="AYX37" s="33"/>
      <c r="AYZ37" s="33"/>
      <c r="AZB37" s="33"/>
      <c r="AZD37" s="33"/>
      <c r="AZF37"/>
      <c r="AZG37"/>
      <c r="AZH37"/>
      <c r="AZI37" s="3"/>
      <c r="AZL37" s="8"/>
      <c r="AZM37" s="9"/>
      <c r="AZN37" s="8"/>
      <c r="AZO37" s="8"/>
      <c r="AZP37" s="9"/>
      <c r="AZQ37" s="6"/>
      <c r="AZR37" s="9"/>
      <c r="AZS37" s="6"/>
      <c r="AZT37" s="9"/>
      <c r="AZU37" s="44"/>
      <c r="AZW37" s="44"/>
      <c r="AZY37" s="33"/>
      <c r="BAA37" s="33"/>
      <c r="BAC37" s="33"/>
      <c r="BAE37" s="33"/>
      <c r="BAG37"/>
      <c r="BAH37"/>
      <c r="BAI37"/>
      <c r="BAJ37" s="3"/>
      <c r="BAM37" s="8"/>
      <c r="BAN37" s="9"/>
      <c r="BAO37" s="8"/>
      <c r="BAP37" s="8"/>
      <c r="BAQ37" s="9"/>
      <c r="BAR37" s="6"/>
      <c r="BAS37" s="9"/>
      <c r="BAT37" s="6"/>
      <c r="BAU37" s="9"/>
      <c r="BAV37" s="44"/>
      <c r="BAX37" s="44"/>
      <c r="BAZ37" s="33"/>
      <c r="BBB37" s="33"/>
      <c r="BBD37" s="33"/>
      <c r="BBF37" s="33"/>
      <c r="BBH37"/>
      <c r="BBI37"/>
      <c r="BBJ37"/>
      <c r="BBK37" s="3"/>
      <c r="BBN37" s="8"/>
      <c r="BBO37" s="9"/>
      <c r="BBP37" s="8"/>
      <c r="BBQ37" s="8"/>
      <c r="BBR37" s="9"/>
      <c r="BBS37" s="6"/>
      <c r="BBT37" s="9"/>
      <c r="BBU37" s="6"/>
      <c r="BBV37" s="9"/>
      <c r="BBW37" s="44"/>
      <c r="BBY37" s="44"/>
      <c r="BCA37" s="33"/>
      <c r="BCC37" s="33"/>
      <c r="BCE37" s="33"/>
      <c r="BCG37" s="33"/>
      <c r="BCI37"/>
      <c r="BCJ37"/>
      <c r="BCK37"/>
      <c r="BCL37" s="3"/>
      <c r="BCO37" s="8"/>
      <c r="BCP37" s="9"/>
      <c r="BCQ37" s="8"/>
      <c r="BCR37" s="8"/>
      <c r="BCS37" s="9"/>
      <c r="BCT37" s="6"/>
      <c r="BCU37" s="9"/>
      <c r="BCV37" s="6"/>
      <c r="BCW37" s="9"/>
      <c r="BCX37" s="44"/>
      <c r="BCZ37" s="44"/>
      <c r="BDB37" s="33"/>
      <c r="BDD37" s="33"/>
      <c r="BDF37" s="33"/>
      <c r="BDH37" s="33"/>
      <c r="BDJ37"/>
      <c r="BDK37"/>
      <c r="BDL37"/>
      <c r="BDM37" s="3"/>
      <c r="BDP37" s="8"/>
      <c r="BDQ37" s="9"/>
      <c r="BDR37" s="8"/>
      <c r="BDS37" s="8"/>
      <c r="BDT37" s="9"/>
      <c r="BDU37" s="6"/>
      <c r="BDV37" s="9"/>
      <c r="BDW37" s="6"/>
      <c r="BDX37" s="9"/>
      <c r="BDY37" s="44"/>
      <c r="BEA37" s="44"/>
      <c r="BEC37" s="33"/>
      <c r="BEE37" s="33"/>
      <c r="BEG37" s="33"/>
      <c r="BEI37" s="33"/>
      <c r="BEK37"/>
      <c r="BEL37"/>
      <c r="BEM37"/>
      <c r="BEN37" s="3"/>
      <c r="BEQ37" s="8"/>
      <c r="BER37" s="9"/>
      <c r="BES37" s="8"/>
      <c r="BET37" s="8"/>
      <c r="BEU37" s="9"/>
      <c r="BEV37" s="6"/>
      <c r="BEW37" s="9"/>
      <c r="BEX37" s="6"/>
      <c r="BEY37" s="9"/>
      <c r="BEZ37" s="44"/>
      <c r="BFB37" s="44"/>
      <c r="BFD37" s="33"/>
      <c r="BFF37" s="33"/>
      <c r="BFH37" s="33"/>
      <c r="BFJ37" s="33"/>
      <c r="BFL37"/>
      <c r="BFM37"/>
      <c r="BFN37"/>
      <c r="BFO37" s="3"/>
      <c r="BFR37" s="8"/>
      <c r="BFS37" s="9"/>
      <c r="BFT37" s="8"/>
      <c r="BFU37" s="8"/>
      <c r="BFV37" s="9"/>
      <c r="BFW37" s="6"/>
      <c r="BFX37" s="9"/>
      <c r="BFY37" s="6"/>
      <c r="BFZ37" s="9"/>
      <c r="BGA37" s="44"/>
      <c r="BGC37" s="44"/>
      <c r="BGE37" s="33"/>
      <c r="BGG37" s="33"/>
      <c r="BGI37" s="33"/>
      <c r="BGK37" s="33"/>
      <c r="BGM37"/>
      <c r="BGN37"/>
      <c r="BGO37"/>
      <c r="BGP37" s="3"/>
      <c r="BGS37" s="8"/>
      <c r="BGT37" s="9"/>
      <c r="BGU37" s="8"/>
      <c r="BGV37" s="8"/>
      <c r="BGW37" s="9"/>
      <c r="BGX37" s="6"/>
      <c r="BGY37" s="9"/>
      <c r="BGZ37" s="6"/>
      <c r="BHA37" s="9"/>
      <c r="BHB37" s="44"/>
      <c r="BHD37" s="44"/>
      <c r="BHF37" s="33"/>
      <c r="BHH37" s="33"/>
      <c r="BHJ37" s="33"/>
      <c r="BHL37" s="33"/>
      <c r="BHN37"/>
      <c r="BHO37"/>
      <c r="BHP37"/>
      <c r="BHQ37" s="3"/>
      <c r="BHT37" s="8"/>
      <c r="BHU37" s="9"/>
      <c r="BHV37" s="8"/>
      <c r="BHW37" s="8"/>
      <c r="BHX37" s="9"/>
      <c r="BHY37" s="6"/>
      <c r="BHZ37" s="9"/>
      <c r="BIA37" s="6"/>
      <c r="BIB37" s="9"/>
      <c r="BIC37" s="44"/>
      <c r="BIE37" s="44"/>
      <c r="BIG37" s="33"/>
      <c r="BII37" s="33"/>
      <c r="BIK37" s="33"/>
      <c r="BIM37" s="33"/>
      <c r="BIO37"/>
      <c r="BIP37"/>
      <c r="BIQ37"/>
      <c r="BIR37" s="3"/>
      <c r="BIU37" s="8"/>
      <c r="BIV37" s="9"/>
      <c r="BIW37" s="8"/>
      <c r="BIX37" s="8"/>
      <c r="BIY37" s="9"/>
      <c r="BIZ37" s="6"/>
      <c r="BJA37" s="9"/>
      <c r="BJB37" s="6"/>
      <c r="BJC37" s="9"/>
      <c r="BJD37" s="44"/>
      <c r="BJF37" s="44"/>
      <c r="BJH37" s="33"/>
      <c r="BJJ37" s="33"/>
      <c r="BJL37" s="33"/>
      <c r="BJN37" s="33"/>
      <c r="BJP37"/>
      <c r="BJQ37"/>
      <c r="BJR37"/>
      <c r="BJS37" s="3"/>
      <c r="BJV37" s="8"/>
      <c r="BJW37" s="9"/>
      <c r="BJX37" s="8"/>
      <c r="BJY37" s="8"/>
      <c r="BJZ37" s="9"/>
      <c r="BKA37" s="6"/>
      <c r="BKB37" s="9"/>
      <c r="BKC37" s="6"/>
      <c r="BKD37" s="9"/>
      <c r="BKE37" s="44"/>
      <c r="BKG37" s="44"/>
      <c r="BKI37" s="33"/>
      <c r="BKK37" s="33"/>
      <c r="BKM37" s="33"/>
      <c r="BKO37" s="33"/>
      <c r="BKQ37"/>
      <c r="BKR37"/>
      <c r="BKS37"/>
      <c r="BKT37" s="3"/>
      <c r="BKW37" s="8"/>
      <c r="BKX37" s="9"/>
      <c r="BKY37" s="8"/>
      <c r="BKZ37" s="8"/>
      <c r="BLA37" s="9"/>
      <c r="BLB37" s="6"/>
      <c r="BLC37" s="9"/>
      <c r="BLD37" s="6"/>
      <c r="BLE37" s="9"/>
      <c r="BLF37" s="44"/>
      <c r="BLH37" s="44"/>
      <c r="BLJ37" s="33"/>
      <c r="BLL37" s="33"/>
      <c r="BLN37" s="33"/>
      <c r="BLP37" s="33"/>
      <c r="BLR37"/>
      <c r="BLS37"/>
      <c r="BLT37"/>
      <c r="BLU37" s="3"/>
      <c r="BLX37" s="8"/>
      <c r="BLY37" s="9"/>
      <c r="BLZ37" s="8"/>
      <c r="BMA37" s="8"/>
      <c r="BMB37" s="9"/>
      <c r="BMC37" s="6"/>
      <c r="BMD37" s="9"/>
      <c r="BME37" s="6"/>
      <c r="BMF37" s="9"/>
      <c r="BMG37" s="44"/>
      <c r="BMI37" s="44"/>
      <c r="BMK37" s="33"/>
      <c r="BMM37" s="33"/>
      <c r="BMO37" s="33"/>
      <c r="BMQ37" s="33"/>
      <c r="BMS37"/>
      <c r="BMT37"/>
      <c r="BMU37"/>
      <c r="BMV37" s="3"/>
      <c r="BMY37" s="8"/>
      <c r="BMZ37" s="9"/>
      <c r="BNA37" s="8"/>
      <c r="BNB37" s="8"/>
      <c r="BNC37" s="9"/>
      <c r="BND37" s="6"/>
      <c r="BNE37" s="9"/>
      <c r="BNF37" s="6"/>
      <c r="BNG37" s="9"/>
      <c r="BNH37" s="44"/>
      <c r="BNJ37" s="44"/>
      <c r="BNL37" s="33"/>
      <c r="BNN37" s="33"/>
      <c r="BNP37" s="33"/>
      <c r="BNR37" s="33"/>
      <c r="BNT37"/>
      <c r="BNU37"/>
      <c r="BNV37"/>
      <c r="BNW37" s="3"/>
      <c r="BNZ37" s="8"/>
      <c r="BOA37" s="9"/>
      <c r="BOB37" s="8"/>
      <c r="BOC37" s="8"/>
      <c r="BOD37" s="9"/>
      <c r="BOE37" s="6"/>
      <c r="BOF37" s="9"/>
      <c r="BOG37" s="6"/>
      <c r="BOH37" s="9"/>
      <c r="BOI37" s="44"/>
      <c r="BOK37" s="44"/>
      <c r="BOM37" s="33"/>
      <c r="BOO37" s="33"/>
      <c r="BOQ37" s="33"/>
      <c r="BOS37" s="33"/>
      <c r="BOU37"/>
      <c r="BOV37"/>
      <c r="BOW37"/>
      <c r="BOX37" s="3"/>
      <c r="BPA37" s="8"/>
      <c r="BPB37" s="9"/>
      <c r="BPC37" s="8"/>
      <c r="BPD37" s="8"/>
      <c r="BPE37" s="9"/>
      <c r="BPF37" s="6"/>
      <c r="BPG37" s="9"/>
      <c r="BPH37" s="6"/>
      <c r="BPI37" s="9"/>
      <c r="BPJ37" s="44"/>
      <c r="BPL37" s="44"/>
      <c r="BPN37" s="33"/>
      <c r="BPP37" s="33"/>
      <c r="BPR37" s="33"/>
      <c r="BPT37" s="33"/>
      <c r="BPV37"/>
      <c r="BPW37"/>
      <c r="BPX37"/>
      <c r="BPY37" s="3"/>
      <c r="BQB37" s="8"/>
      <c r="BQC37" s="9"/>
      <c r="BQD37" s="8"/>
      <c r="BQE37" s="8"/>
      <c r="BQF37" s="9"/>
      <c r="BQG37" s="6"/>
      <c r="BQH37" s="9"/>
      <c r="BQI37" s="6"/>
      <c r="BQJ37" s="9"/>
      <c r="BQK37" s="44"/>
      <c r="BQM37" s="44"/>
      <c r="BQO37" s="33"/>
      <c r="BQQ37" s="33"/>
      <c r="BQS37" s="33"/>
      <c r="BQU37" s="33"/>
      <c r="BQW37"/>
      <c r="BQX37"/>
      <c r="BQY37"/>
      <c r="BQZ37" s="3"/>
      <c r="BRC37" s="8"/>
      <c r="BRD37" s="9"/>
      <c r="BRE37" s="8"/>
      <c r="BRF37" s="8"/>
      <c r="BRG37" s="9"/>
      <c r="BRH37" s="6"/>
      <c r="BRI37" s="9"/>
      <c r="BRJ37" s="6"/>
      <c r="BRK37" s="9"/>
      <c r="BRL37" s="44"/>
      <c r="BRN37" s="44"/>
      <c r="BRP37" s="33"/>
      <c r="BRR37" s="33"/>
      <c r="BRT37" s="33"/>
      <c r="BRV37" s="33"/>
      <c r="BRX37"/>
      <c r="BRY37"/>
      <c r="BRZ37"/>
      <c r="BSA37" s="3"/>
      <c r="BSD37" s="8"/>
      <c r="BSE37" s="9"/>
      <c r="BSF37" s="8"/>
      <c r="BSG37" s="8"/>
      <c r="BSH37" s="9"/>
      <c r="BSI37" s="6"/>
      <c r="BSJ37" s="9"/>
      <c r="BSK37" s="6"/>
      <c r="BSL37" s="9"/>
      <c r="BSM37" s="44"/>
      <c r="BSO37" s="44"/>
      <c r="BSQ37" s="33"/>
      <c r="BSS37" s="33"/>
      <c r="BSU37" s="33"/>
      <c r="BSW37" s="33"/>
      <c r="BSY37"/>
      <c r="BSZ37"/>
      <c r="BTA37"/>
      <c r="BTB37" s="3"/>
      <c r="BTE37" s="8"/>
      <c r="BTF37" s="9"/>
      <c r="BTG37" s="8"/>
      <c r="BTH37" s="8"/>
      <c r="BTI37" s="9"/>
      <c r="BTJ37" s="6"/>
      <c r="BTK37" s="9"/>
      <c r="BTL37" s="6"/>
      <c r="BTM37" s="9"/>
      <c r="BTN37" s="44"/>
      <c r="BTP37" s="44"/>
      <c r="BTR37" s="33"/>
      <c r="BTT37" s="33"/>
      <c r="BTV37" s="33"/>
      <c r="BTX37" s="33"/>
      <c r="BTZ37"/>
      <c r="BUA37"/>
      <c r="BUB37"/>
      <c r="BUC37" s="3"/>
      <c r="BUF37" s="8"/>
      <c r="BUG37" s="9"/>
      <c r="BUH37" s="8"/>
      <c r="BUI37" s="8"/>
      <c r="BUJ37" s="9"/>
      <c r="BUK37" s="6"/>
      <c r="BUL37" s="9"/>
      <c r="BUM37" s="6"/>
      <c r="BUN37" s="9"/>
      <c r="BUO37" s="44"/>
      <c r="BUQ37" s="44"/>
      <c r="BUS37" s="33"/>
      <c r="BUU37" s="33"/>
      <c r="BUW37" s="33"/>
      <c r="BUY37" s="33"/>
      <c r="BVA37"/>
      <c r="BVB37"/>
      <c r="BVC37"/>
      <c r="BVD37" s="3"/>
      <c r="BVG37" s="8"/>
      <c r="BVH37" s="9"/>
      <c r="BVI37" s="8"/>
      <c r="BVJ37" s="8"/>
      <c r="BVK37" s="9"/>
      <c r="BVL37" s="6"/>
      <c r="BVM37" s="9"/>
      <c r="BVN37" s="6"/>
      <c r="BVO37" s="9"/>
      <c r="BVP37" s="44"/>
      <c r="BVR37" s="44"/>
      <c r="BVT37" s="33"/>
      <c r="BVV37" s="33"/>
      <c r="BVX37" s="33"/>
      <c r="BVZ37" s="33"/>
      <c r="BWB37"/>
      <c r="BWC37"/>
      <c r="BWD37"/>
      <c r="BWE37" s="3"/>
      <c r="BWH37" s="8"/>
      <c r="BWI37" s="9"/>
      <c r="BWJ37" s="8"/>
      <c r="BWK37" s="8"/>
      <c r="BWL37" s="9"/>
      <c r="BWM37" s="6"/>
      <c r="BWN37" s="9"/>
      <c r="BWO37" s="6"/>
      <c r="BWP37" s="9"/>
      <c r="BWQ37" s="44"/>
      <c r="BWS37" s="44"/>
      <c r="BWU37" s="33"/>
      <c r="BWW37" s="33"/>
      <c r="BWY37" s="33"/>
      <c r="BXA37" s="33"/>
      <c r="BXC37"/>
      <c r="BXD37"/>
      <c r="BXE37"/>
      <c r="BXF37" s="3"/>
      <c r="BXI37" s="8"/>
      <c r="BXJ37" s="9"/>
      <c r="BXK37" s="8"/>
      <c r="BXL37" s="8"/>
      <c r="BXM37" s="9"/>
      <c r="BXN37" s="6"/>
      <c r="BXO37" s="9"/>
      <c r="BXP37" s="6"/>
      <c r="BXQ37" s="9"/>
      <c r="BXR37" s="44"/>
      <c r="BXT37" s="44"/>
      <c r="BXV37" s="33"/>
      <c r="BXX37" s="33"/>
      <c r="BXZ37" s="33"/>
      <c r="BYB37" s="33"/>
      <c r="BYD37"/>
      <c r="BYE37"/>
      <c r="BYF37"/>
      <c r="BYG37" s="3"/>
      <c r="BYJ37" s="8"/>
      <c r="BYK37" s="9"/>
      <c r="BYL37" s="8"/>
      <c r="BYM37" s="8"/>
      <c r="BYN37" s="9"/>
      <c r="BYO37" s="6"/>
      <c r="BYP37" s="9"/>
      <c r="BYQ37" s="6"/>
      <c r="BYR37" s="9"/>
      <c r="BYS37" s="44"/>
      <c r="BYU37" s="44"/>
      <c r="BYW37" s="33"/>
      <c r="BYY37" s="33"/>
      <c r="BZA37" s="33"/>
      <c r="BZC37" s="33"/>
      <c r="BZE37"/>
      <c r="BZF37"/>
      <c r="BZG37"/>
      <c r="BZH37" s="3"/>
      <c r="BZK37" s="8"/>
      <c r="BZL37" s="9"/>
      <c r="BZM37" s="8"/>
      <c r="BZN37" s="8"/>
      <c r="BZO37" s="9"/>
      <c r="BZP37" s="6"/>
      <c r="BZQ37" s="9"/>
      <c r="BZR37" s="6"/>
      <c r="BZS37" s="9"/>
      <c r="BZT37" s="44"/>
      <c r="BZV37" s="44"/>
      <c r="BZX37" s="33"/>
      <c r="BZZ37" s="33"/>
      <c r="CAB37" s="33"/>
      <c r="CAD37" s="33"/>
      <c r="CAF37"/>
      <c r="CAG37"/>
      <c r="CAH37"/>
      <c r="CAI37" s="3"/>
      <c r="CAL37" s="8"/>
      <c r="CAM37" s="9"/>
      <c r="CAN37" s="8"/>
      <c r="CAO37" s="8"/>
      <c r="CAP37" s="9"/>
      <c r="CAQ37" s="6"/>
      <c r="CAR37" s="9"/>
      <c r="CAS37" s="6"/>
      <c r="CAT37" s="9"/>
      <c r="CAU37" s="44"/>
      <c r="CAW37" s="44"/>
      <c r="CAY37" s="33"/>
      <c r="CBA37" s="33"/>
      <c r="CBC37" s="33"/>
      <c r="CBE37" s="33"/>
      <c r="CBG37"/>
      <c r="CBH37"/>
      <c r="CBI37"/>
      <c r="CBJ37" s="3"/>
      <c r="CBM37" s="8"/>
      <c r="CBN37" s="9"/>
      <c r="CBO37" s="8"/>
      <c r="CBP37" s="8"/>
      <c r="CBQ37" s="9"/>
      <c r="CBR37" s="6"/>
      <c r="CBS37" s="9"/>
      <c r="CBT37" s="6"/>
      <c r="CBU37" s="9"/>
      <c r="CBV37" s="44"/>
      <c r="CBX37" s="44"/>
      <c r="CBZ37" s="33"/>
      <c r="CCB37" s="33"/>
      <c r="CCD37" s="33"/>
      <c r="CCF37" s="33"/>
      <c r="CCH37"/>
      <c r="CCI37"/>
      <c r="CCJ37"/>
      <c r="CCK37" s="3"/>
      <c r="CCN37" s="8"/>
      <c r="CCO37" s="9"/>
      <c r="CCP37" s="8"/>
      <c r="CCQ37" s="8"/>
      <c r="CCR37" s="9"/>
      <c r="CCS37" s="6"/>
      <c r="CCT37" s="9"/>
      <c r="CCU37" s="6"/>
      <c r="CCV37" s="9"/>
      <c r="CCW37" s="44"/>
      <c r="CCY37" s="44"/>
      <c r="CDA37" s="33"/>
      <c r="CDC37" s="33"/>
      <c r="CDE37" s="33"/>
      <c r="CDG37" s="33"/>
      <c r="CDI37"/>
      <c r="CDJ37"/>
      <c r="CDK37"/>
      <c r="CDL37" s="3"/>
      <c r="CDO37" s="8"/>
      <c r="CDP37" s="9"/>
      <c r="CDQ37" s="8"/>
      <c r="CDR37" s="8"/>
      <c r="CDS37" s="9"/>
      <c r="CDT37" s="6"/>
      <c r="CDU37" s="9"/>
      <c r="CDV37" s="6"/>
      <c r="CDW37" s="9"/>
      <c r="CDX37" s="44"/>
      <c r="CDZ37" s="44"/>
      <c r="CEB37" s="33"/>
      <c r="CED37" s="33"/>
      <c r="CEF37" s="33"/>
      <c r="CEH37" s="33"/>
      <c r="CEJ37"/>
      <c r="CEK37"/>
      <c r="CEL37"/>
      <c r="CEM37" s="3"/>
      <c r="CEP37" s="8"/>
      <c r="CEQ37" s="9"/>
      <c r="CER37" s="8"/>
      <c r="CES37" s="8"/>
      <c r="CET37" s="9"/>
      <c r="CEU37" s="6"/>
      <c r="CEV37" s="9"/>
      <c r="CEW37" s="6"/>
      <c r="CEX37" s="9"/>
      <c r="CEY37" s="44"/>
      <c r="CFA37" s="44"/>
      <c r="CFC37" s="33"/>
      <c r="CFE37" s="33"/>
      <c r="CFG37" s="33"/>
      <c r="CFI37" s="33"/>
      <c r="CFK37"/>
      <c r="CFL37"/>
      <c r="CFM37"/>
      <c r="CFN37" s="3"/>
      <c r="CFQ37" s="8"/>
      <c r="CFR37" s="9"/>
      <c r="CFS37" s="8"/>
      <c r="CFT37" s="8"/>
      <c r="CFU37" s="9"/>
      <c r="CFV37" s="6"/>
      <c r="CFW37" s="9"/>
      <c r="CFX37" s="6"/>
      <c r="CFY37" s="9"/>
      <c r="CFZ37" s="44"/>
      <c r="CGB37" s="44"/>
      <c r="CGD37" s="33"/>
      <c r="CGF37" s="33"/>
      <c r="CGH37" s="33"/>
      <c r="CGJ37" s="33"/>
      <c r="CGL37"/>
      <c r="CGM37"/>
      <c r="CGN37"/>
      <c r="CGO37" s="3"/>
      <c r="CGR37" s="8"/>
      <c r="CGS37" s="9"/>
      <c r="CGT37" s="8"/>
      <c r="CGU37" s="8"/>
      <c r="CGV37" s="9"/>
      <c r="CGW37" s="6"/>
      <c r="CGX37" s="9"/>
      <c r="CGY37" s="6"/>
      <c r="CGZ37" s="9"/>
      <c r="CHA37" s="44"/>
      <c r="CHC37" s="44"/>
      <c r="CHE37" s="33"/>
      <c r="CHG37" s="33"/>
      <c r="CHI37" s="33"/>
      <c r="CHK37" s="33"/>
      <c r="CHM37"/>
      <c r="CHN37"/>
      <c r="CHO37"/>
      <c r="CHP37" s="3"/>
      <c r="CHS37" s="8"/>
      <c r="CHT37" s="9"/>
      <c r="CHU37" s="8"/>
      <c r="CHV37" s="8"/>
      <c r="CHW37" s="9"/>
      <c r="CHX37" s="6"/>
      <c r="CHY37" s="9"/>
      <c r="CHZ37" s="6"/>
      <c r="CIA37" s="9"/>
      <c r="CIB37" s="44"/>
      <c r="CID37" s="44"/>
      <c r="CIF37" s="33"/>
      <c r="CIH37" s="33"/>
      <c r="CIJ37" s="33"/>
      <c r="CIL37" s="33"/>
      <c r="CIN37"/>
      <c r="CIO37"/>
      <c r="CIP37"/>
      <c r="CIQ37" s="3"/>
      <c r="CIT37" s="8"/>
      <c r="CIU37" s="9"/>
      <c r="CIV37" s="8"/>
      <c r="CIW37" s="8"/>
      <c r="CIX37" s="9"/>
      <c r="CIY37" s="6"/>
      <c r="CIZ37" s="9"/>
      <c r="CJA37" s="6"/>
      <c r="CJB37" s="9"/>
      <c r="CJC37" s="44"/>
      <c r="CJE37" s="44"/>
      <c r="CJG37" s="33"/>
      <c r="CJI37" s="33"/>
      <c r="CJK37" s="33"/>
      <c r="CJM37" s="33"/>
      <c r="CJO37"/>
      <c r="CJP37"/>
      <c r="CJQ37"/>
      <c r="CJR37" s="3"/>
      <c r="CJU37" s="8"/>
      <c r="CJV37" s="9"/>
      <c r="CJW37" s="8"/>
      <c r="CJX37" s="8"/>
      <c r="CJY37" s="9"/>
      <c r="CJZ37" s="6"/>
      <c r="CKA37" s="9"/>
      <c r="CKB37" s="6"/>
      <c r="CKC37" s="9"/>
      <c r="CKD37" s="44"/>
      <c r="CKF37" s="44"/>
      <c r="CKH37" s="33"/>
      <c r="CKJ37" s="33"/>
      <c r="CKL37" s="33"/>
      <c r="CKN37" s="33"/>
      <c r="CKP37"/>
      <c r="CKQ37"/>
      <c r="CKR37"/>
      <c r="CKS37" s="3"/>
      <c r="CKV37" s="8"/>
      <c r="CKW37" s="9"/>
      <c r="CKX37" s="8"/>
      <c r="CKY37" s="8"/>
      <c r="CKZ37" s="9"/>
      <c r="CLA37" s="6"/>
      <c r="CLB37" s="9"/>
      <c r="CLC37" s="6"/>
      <c r="CLD37" s="9"/>
      <c r="CLE37" s="44"/>
      <c r="CLG37" s="44"/>
      <c r="CLI37" s="33"/>
      <c r="CLK37" s="33"/>
      <c r="CLM37" s="33"/>
      <c r="CLO37" s="33"/>
      <c r="CLQ37"/>
      <c r="CLR37"/>
      <c r="CLS37"/>
      <c r="CLT37" s="3"/>
      <c r="CLW37" s="8"/>
      <c r="CLX37" s="9"/>
      <c r="CLY37" s="8"/>
      <c r="CLZ37" s="8"/>
      <c r="CMA37" s="9"/>
      <c r="CMB37" s="6"/>
      <c r="CMC37" s="9"/>
      <c r="CMD37" s="6"/>
      <c r="CME37" s="9"/>
      <c r="CMF37" s="44"/>
      <c r="CMH37" s="44"/>
      <c r="CMJ37" s="33"/>
      <c r="CML37" s="33"/>
      <c r="CMN37" s="33"/>
      <c r="CMP37" s="33"/>
      <c r="CMR37"/>
      <c r="CMS37"/>
      <c r="CMT37"/>
      <c r="CMU37" s="3"/>
      <c r="CMX37" s="8"/>
      <c r="CMY37" s="9"/>
      <c r="CMZ37" s="8"/>
      <c r="CNA37" s="8"/>
      <c r="CNB37" s="9"/>
      <c r="CNC37" s="6"/>
      <c r="CND37" s="9"/>
      <c r="CNE37" s="6"/>
      <c r="CNF37" s="9"/>
      <c r="CNG37" s="44"/>
      <c r="CNI37" s="44"/>
      <c r="CNK37" s="33"/>
      <c r="CNM37" s="33"/>
      <c r="CNO37" s="33"/>
      <c r="CNQ37" s="33"/>
      <c r="CNS37"/>
      <c r="CNT37"/>
      <c r="CNU37"/>
      <c r="CNV37" s="3"/>
      <c r="CNY37" s="8"/>
      <c r="CNZ37" s="9"/>
      <c r="COA37" s="8"/>
      <c r="COB37" s="8"/>
      <c r="COC37" s="9"/>
      <c r="COD37" s="6"/>
      <c r="COE37" s="9"/>
      <c r="COF37" s="6"/>
      <c r="COG37" s="9"/>
      <c r="COH37" s="44"/>
      <c r="COJ37" s="44"/>
      <c r="COL37" s="33"/>
      <c r="CON37" s="33"/>
      <c r="COP37" s="33"/>
      <c r="COR37" s="33"/>
      <c r="COT37"/>
      <c r="COU37"/>
      <c r="COV37"/>
      <c r="COW37" s="3"/>
      <c r="COZ37" s="8"/>
      <c r="CPA37" s="9"/>
      <c r="CPB37" s="8"/>
      <c r="CPC37" s="8"/>
      <c r="CPD37" s="9"/>
      <c r="CPE37" s="6"/>
      <c r="CPF37" s="9"/>
      <c r="CPG37" s="6"/>
      <c r="CPH37" s="9"/>
      <c r="CPI37" s="44"/>
      <c r="CPK37" s="44"/>
      <c r="CPM37" s="33"/>
      <c r="CPO37" s="33"/>
      <c r="CPQ37" s="33"/>
      <c r="CPS37" s="33"/>
      <c r="CPU37"/>
      <c r="CPV37"/>
      <c r="CPW37"/>
      <c r="CPX37" s="3"/>
      <c r="CQA37" s="8"/>
      <c r="CQB37" s="9"/>
      <c r="CQC37" s="8"/>
      <c r="CQD37" s="8"/>
      <c r="CQE37" s="9"/>
      <c r="CQF37" s="6"/>
      <c r="CQG37" s="9"/>
      <c r="CQH37" s="6"/>
      <c r="CQI37" s="9"/>
      <c r="CQJ37" s="44"/>
      <c r="CQL37" s="44"/>
      <c r="CQN37" s="33"/>
      <c r="CQP37" s="33"/>
      <c r="CQR37" s="33"/>
      <c r="CQT37" s="33"/>
      <c r="CQV37"/>
      <c r="CQW37"/>
      <c r="CQX37"/>
      <c r="CQY37" s="3"/>
      <c r="CRB37" s="8"/>
      <c r="CRC37" s="9"/>
      <c r="CRD37" s="8"/>
      <c r="CRE37" s="8"/>
      <c r="CRF37" s="9"/>
      <c r="CRG37" s="6"/>
      <c r="CRH37" s="9"/>
      <c r="CRI37" s="6"/>
      <c r="CRJ37" s="9"/>
      <c r="CRK37" s="44"/>
      <c r="CRM37" s="44"/>
      <c r="CRO37" s="33"/>
      <c r="CRQ37" s="33"/>
      <c r="CRS37" s="33"/>
      <c r="CRU37" s="33"/>
      <c r="CRW37"/>
      <c r="CRX37"/>
      <c r="CRY37"/>
      <c r="CRZ37" s="3"/>
      <c r="CSC37" s="8"/>
      <c r="CSD37" s="9"/>
      <c r="CSE37" s="8"/>
      <c r="CSF37" s="8"/>
      <c r="CSG37" s="9"/>
      <c r="CSH37" s="6"/>
      <c r="CSI37" s="9"/>
      <c r="CSJ37" s="6"/>
      <c r="CSK37" s="9"/>
      <c r="CSL37" s="44"/>
      <c r="CSN37" s="44"/>
      <c r="CSP37" s="33"/>
      <c r="CSR37" s="33"/>
      <c r="CST37" s="33"/>
      <c r="CSV37" s="33"/>
      <c r="CSX37"/>
      <c r="CSY37"/>
      <c r="CSZ37"/>
      <c r="CTA37" s="3"/>
      <c r="CTD37" s="8"/>
      <c r="CTE37" s="9"/>
      <c r="CTF37" s="8"/>
      <c r="CTG37" s="8"/>
      <c r="CTH37" s="9"/>
      <c r="CTI37" s="6"/>
      <c r="CTJ37" s="9"/>
      <c r="CTK37" s="6"/>
      <c r="CTL37" s="9"/>
      <c r="CTM37" s="44"/>
      <c r="CTO37" s="44"/>
      <c r="CTQ37" s="33"/>
      <c r="CTS37" s="33"/>
      <c r="CTU37" s="33"/>
      <c r="CTW37" s="33"/>
      <c r="CTY37"/>
      <c r="CTZ37"/>
      <c r="CUA37"/>
      <c r="CUB37" s="3"/>
      <c r="CUE37" s="8"/>
      <c r="CUF37" s="9"/>
      <c r="CUG37" s="8"/>
      <c r="CUH37" s="8"/>
      <c r="CUI37" s="9"/>
      <c r="CUJ37" s="6"/>
      <c r="CUK37" s="9"/>
      <c r="CUL37" s="6"/>
      <c r="CUM37" s="9"/>
      <c r="CUN37" s="44"/>
      <c r="CUP37" s="44"/>
      <c r="CUR37" s="33"/>
      <c r="CUT37" s="33"/>
      <c r="CUV37" s="33"/>
      <c r="CUX37" s="33"/>
      <c r="CUZ37"/>
      <c r="CVA37"/>
      <c r="CVB37"/>
      <c r="CVC37" s="3"/>
      <c r="CVF37" s="8"/>
      <c r="CVG37" s="9"/>
      <c r="CVH37" s="8"/>
      <c r="CVI37" s="8"/>
      <c r="CVJ37" s="9"/>
      <c r="CVK37" s="6"/>
      <c r="CVL37" s="9"/>
      <c r="CVM37" s="6"/>
      <c r="CVN37" s="9"/>
      <c r="CVO37" s="44"/>
      <c r="CVQ37" s="44"/>
      <c r="CVS37" s="33"/>
      <c r="CVU37" s="33"/>
      <c r="CVW37" s="33"/>
      <c r="CVY37" s="33"/>
      <c r="CWA37"/>
      <c r="CWB37"/>
      <c r="CWC37"/>
      <c r="CWD37" s="3"/>
      <c r="CWG37" s="8"/>
      <c r="CWH37" s="9"/>
      <c r="CWI37" s="8"/>
      <c r="CWJ37" s="8"/>
      <c r="CWK37" s="9"/>
      <c r="CWL37" s="6"/>
      <c r="CWM37" s="9"/>
      <c r="CWN37" s="6"/>
      <c r="CWO37" s="9"/>
      <c r="CWP37" s="44"/>
      <c r="CWR37" s="44"/>
      <c r="CWT37" s="33"/>
      <c r="CWV37" s="33"/>
      <c r="CWX37" s="33"/>
      <c r="CWZ37" s="33"/>
      <c r="CXB37"/>
      <c r="CXC37"/>
      <c r="CXD37"/>
      <c r="CXE37" s="3"/>
      <c r="CXH37" s="8"/>
      <c r="CXI37" s="9"/>
      <c r="CXJ37" s="8"/>
      <c r="CXK37" s="8"/>
      <c r="CXL37" s="9"/>
      <c r="CXM37" s="6"/>
      <c r="CXN37" s="9"/>
      <c r="CXO37" s="6"/>
      <c r="CXP37" s="9"/>
      <c r="CXQ37" s="44"/>
      <c r="CXS37" s="44"/>
      <c r="CXU37" s="33"/>
      <c r="CXW37" s="33"/>
      <c r="CXY37" s="33"/>
      <c r="CYA37" s="33"/>
      <c r="CYC37"/>
      <c r="CYD37"/>
      <c r="CYE37"/>
      <c r="CYF37" s="3"/>
      <c r="CYI37" s="8"/>
      <c r="CYJ37" s="9"/>
      <c r="CYK37" s="8"/>
      <c r="CYL37" s="8"/>
      <c r="CYM37" s="9"/>
      <c r="CYN37" s="6"/>
      <c r="CYO37" s="9"/>
      <c r="CYP37" s="6"/>
      <c r="CYQ37" s="9"/>
      <c r="CYR37" s="44"/>
      <c r="CYT37" s="44"/>
      <c r="CYV37" s="33"/>
      <c r="CYX37" s="33"/>
      <c r="CYZ37" s="33"/>
      <c r="CZB37" s="33"/>
      <c r="CZD37"/>
      <c r="CZE37"/>
      <c r="CZF37"/>
      <c r="CZG37" s="3"/>
      <c r="CZJ37" s="8"/>
      <c r="CZK37" s="9"/>
      <c r="CZL37" s="8"/>
      <c r="CZM37" s="8"/>
      <c r="CZN37" s="9"/>
      <c r="CZO37" s="6"/>
      <c r="CZP37" s="9"/>
      <c r="CZQ37" s="6"/>
      <c r="CZR37" s="9"/>
      <c r="CZS37" s="44"/>
      <c r="CZU37" s="44"/>
      <c r="CZW37" s="33"/>
      <c r="CZY37" s="33"/>
      <c r="DAA37" s="33"/>
      <c r="DAC37" s="33"/>
      <c r="DAE37"/>
      <c r="DAF37"/>
      <c r="DAG37"/>
      <c r="DAH37" s="3"/>
      <c r="DAK37" s="8"/>
      <c r="DAL37" s="9"/>
      <c r="DAM37" s="8"/>
      <c r="DAN37" s="8"/>
      <c r="DAO37" s="9"/>
      <c r="DAP37" s="6"/>
      <c r="DAQ37" s="9"/>
      <c r="DAR37" s="6"/>
      <c r="DAS37" s="9"/>
      <c r="DAT37" s="44"/>
      <c r="DAV37" s="44"/>
      <c r="DAX37" s="33"/>
      <c r="DAZ37" s="33"/>
      <c r="DBB37" s="33"/>
      <c r="DBD37" s="33"/>
      <c r="DBF37"/>
      <c r="DBG37"/>
      <c r="DBH37"/>
      <c r="DBI37" s="3"/>
      <c r="DBL37" s="8"/>
      <c r="DBM37" s="9"/>
      <c r="DBN37" s="8"/>
      <c r="DBO37" s="8"/>
      <c r="DBP37" s="9"/>
      <c r="DBQ37" s="6"/>
      <c r="DBR37" s="9"/>
      <c r="DBS37" s="6"/>
      <c r="DBT37" s="9"/>
      <c r="DBU37" s="44"/>
      <c r="DBW37" s="44"/>
      <c r="DBY37" s="33"/>
      <c r="DCA37" s="33"/>
      <c r="DCC37" s="33"/>
      <c r="DCE37" s="33"/>
      <c r="DCG37"/>
      <c r="DCH37"/>
      <c r="DCI37"/>
      <c r="DCJ37" s="3"/>
      <c r="DCM37" s="8"/>
      <c r="DCN37" s="9"/>
      <c r="DCO37" s="8"/>
      <c r="DCP37" s="8"/>
      <c r="DCQ37" s="9"/>
      <c r="DCR37" s="6"/>
      <c r="DCS37" s="9"/>
      <c r="DCT37" s="6"/>
      <c r="DCU37" s="9"/>
      <c r="DCV37" s="44"/>
      <c r="DCX37" s="44"/>
      <c r="DCZ37" s="33"/>
      <c r="DDB37" s="33"/>
      <c r="DDD37" s="33"/>
      <c r="DDF37" s="33"/>
      <c r="DDH37"/>
      <c r="DDI37"/>
      <c r="DDJ37"/>
      <c r="DDK37" s="3"/>
      <c r="DDN37" s="8"/>
      <c r="DDO37" s="9"/>
      <c r="DDP37" s="8"/>
      <c r="DDQ37" s="8"/>
      <c r="DDR37" s="9"/>
      <c r="DDS37" s="6"/>
      <c r="DDT37" s="9"/>
      <c r="DDU37" s="6"/>
      <c r="DDV37" s="9"/>
      <c r="DDW37" s="44"/>
      <c r="DDY37" s="44"/>
      <c r="DEA37" s="33"/>
      <c r="DEC37" s="33"/>
      <c r="DEE37" s="33"/>
      <c r="DEG37" s="33"/>
      <c r="DEI37"/>
      <c r="DEJ37"/>
      <c r="DEK37"/>
      <c r="DEL37" s="3"/>
      <c r="DEO37" s="8"/>
      <c r="DEP37" s="9"/>
      <c r="DEQ37" s="8"/>
      <c r="DER37" s="8"/>
      <c r="DES37" s="9"/>
      <c r="DET37" s="6"/>
      <c r="DEU37" s="9"/>
      <c r="DEV37" s="6"/>
      <c r="DEW37" s="9"/>
      <c r="DEX37" s="44"/>
      <c r="DEZ37" s="44"/>
      <c r="DFB37" s="33"/>
      <c r="DFD37" s="33"/>
      <c r="DFF37" s="33"/>
      <c r="DFH37" s="33"/>
      <c r="DFJ37"/>
      <c r="DFK37"/>
      <c r="DFL37"/>
      <c r="DFM37" s="3"/>
      <c r="DFP37" s="8"/>
      <c r="DFQ37" s="9"/>
      <c r="DFR37" s="8"/>
      <c r="DFS37" s="8"/>
      <c r="DFT37" s="9"/>
      <c r="DFU37" s="6"/>
      <c r="DFV37" s="9"/>
      <c r="DFW37" s="6"/>
      <c r="DFX37" s="9"/>
      <c r="DFY37" s="44"/>
      <c r="DGA37" s="44"/>
      <c r="DGC37" s="33"/>
      <c r="DGE37" s="33"/>
      <c r="DGG37" s="33"/>
      <c r="DGI37" s="33"/>
      <c r="DGK37"/>
      <c r="DGL37"/>
      <c r="DGM37"/>
      <c r="DGN37" s="3"/>
      <c r="DGQ37" s="8"/>
      <c r="DGR37" s="9"/>
      <c r="DGS37" s="8"/>
      <c r="DGT37" s="8"/>
      <c r="DGU37" s="9"/>
      <c r="DGV37" s="6"/>
      <c r="DGW37" s="9"/>
      <c r="DGX37" s="6"/>
      <c r="DGY37" s="9"/>
      <c r="DGZ37" s="44"/>
      <c r="DHB37" s="44"/>
      <c r="DHD37" s="33"/>
      <c r="DHF37" s="33"/>
      <c r="DHH37" s="33"/>
      <c r="DHJ37" s="33"/>
      <c r="DHL37"/>
      <c r="DHM37"/>
      <c r="DHN37"/>
      <c r="DHO37" s="3"/>
      <c r="DHR37" s="8"/>
      <c r="DHS37" s="9"/>
      <c r="DHT37" s="8"/>
      <c r="DHU37" s="8"/>
      <c r="DHV37" s="9"/>
      <c r="DHW37" s="6"/>
      <c r="DHX37" s="9"/>
      <c r="DHY37" s="6"/>
      <c r="DHZ37" s="9"/>
      <c r="DIA37" s="44"/>
      <c r="DIC37" s="44"/>
      <c r="DIE37" s="33"/>
      <c r="DIG37" s="33"/>
      <c r="DII37" s="33"/>
      <c r="DIK37" s="33"/>
      <c r="DIM37"/>
      <c r="DIN37"/>
      <c r="DIO37"/>
      <c r="DIP37" s="3"/>
      <c r="DIS37" s="8"/>
      <c r="DIT37" s="9"/>
      <c r="DIU37" s="8"/>
      <c r="DIV37" s="8"/>
      <c r="DIW37" s="9"/>
      <c r="DIX37" s="6"/>
      <c r="DIY37" s="9"/>
      <c r="DIZ37" s="6"/>
      <c r="DJA37" s="9"/>
      <c r="DJB37" s="44"/>
      <c r="DJD37" s="44"/>
      <c r="DJF37" s="33"/>
      <c r="DJH37" s="33"/>
      <c r="DJJ37" s="33"/>
      <c r="DJL37" s="33"/>
      <c r="DJN37"/>
      <c r="DJO37"/>
      <c r="DJP37"/>
      <c r="DJQ37" s="3"/>
      <c r="DJT37" s="8"/>
      <c r="DJU37" s="9"/>
      <c r="DJV37" s="8"/>
      <c r="DJW37" s="8"/>
      <c r="DJX37" s="9"/>
      <c r="DJY37" s="6"/>
      <c r="DJZ37" s="9"/>
      <c r="DKA37" s="6"/>
      <c r="DKB37" s="9"/>
      <c r="DKC37" s="44"/>
      <c r="DKE37" s="44"/>
      <c r="DKG37" s="33"/>
      <c r="DKI37" s="33"/>
      <c r="DKK37" s="33"/>
      <c r="DKM37" s="33"/>
      <c r="DKO37"/>
      <c r="DKP37"/>
      <c r="DKQ37"/>
      <c r="DKR37" s="3"/>
      <c r="DKU37" s="8"/>
      <c r="DKV37" s="9"/>
      <c r="DKW37" s="8"/>
      <c r="DKX37" s="8"/>
      <c r="DKY37" s="9"/>
      <c r="DKZ37" s="6"/>
      <c r="DLA37" s="9"/>
      <c r="DLB37" s="6"/>
      <c r="DLC37" s="9"/>
      <c r="DLD37" s="44"/>
      <c r="DLF37" s="44"/>
      <c r="DLH37" s="33"/>
      <c r="DLJ37" s="33"/>
      <c r="DLL37" s="33"/>
      <c r="DLN37" s="33"/>
      <c r="DLP37"/>
      <c r="DLQ37"/>
      <c r="DLR37"/>
      <c r="DLS37" s="3"/>
      <c r="DLV37" s="8"/>
      <c r="DLW37" s="9"/>
      <c r="DLX37" s="8"/>
      <c r="DLY37" s="8"/>
      <c r="DLZ37" s="9"/>
      <c r="DMA37" s="6"/>
      <c r="DMB37" s="9"/>
      <c r="DMC37" s="6"/>
      <c r="DMD37" s="9"/>
      <c r="DME37" s="44"/>
      <c r="DMG37" s="44"/>
      <c r="DMI37" s="33"/>
      <c r="DMK37" s="33"/>
      <c r="DMM37" s="33"/>
      <c r="DMO37" s="33"/>
      <c r="DMQ37"/>
      <c r="DMR37"/>
      <c r="DMS37"/>
      <c r="DMT37" s="3"/>
      <c r="DMW37" s="8"/>
      <c r="DMX37" s="9"/>
      <c r="DMY37" s="8"/>
      <c r="DMZ37" s="8"/>
      <c r="DNA37" s="9"/>
      <c r="DNB37" s="6"/>
      <c r="DNC37" s="9"/>
      <c r="DND37" s="6"/>
      <c r="DNE37" s="9"/>
      <c r="DNF37" s="44"/>
      <c r="DNH37" s="44"/>
      <c r="DNJ37" s="33"/>
      <c r="DNL37" s="33"/>
      <c r="DNN37" s="33"/>
      <c r="DNP37" s="33"/>
      <c r="DNR37"/>
      <c r="DNS37"/>
      <c r="DNT37"/>
      <c r="DNU37" s="3"/>
      <c r="DNX37" s="8"/>
      <c r="DNY37" s="9"/>
      <c r="DNZ37" s="8"/>
      <c r="DOA37" s="8"/>
      <c r="DOB37" s="9"/>
      <c r="DOC37" s="6"/>
      <c r="DOD37" s="9"/>
      <c r="DOE37" s="6"/>
      <c r="DOF37" s="9"/>
      <c r="DOG37" s="44"/>
      <c r="DOI37" s="44"/>
      <c r="DOK37" s="33"/>
      <c r="DOM37" s="33"/>
      <c r="DOO37" s="33"/>
      <c r="DOQ37" s="33"/>
      <c r="DOS37"/>
      <c r="DOT37"/>
      <c r="DOU37"/>
      <c r="DOV37" s="3"/>
      <c r="DOY37" s="8"/>
      <c r="DOZ37" s="9"/>
      <c r="DPA37" s="8"/>
      <c r="DPB37" s="8"/>
      <c r="DPC37" s="9"/>
      <c r="DPD37" s="6"/>
      <c r="DPE37" s="9"/>
      <c r="DPF37" s="6"/>
      <c r="DPG37" s="9"/>
      <c r="DPH37" s="44"/>
      <c r="DPJ37" s="44"/>
      <c r="DPL37" s="33"/>
      <c r="DPN37" s="33"/>
      <c r="DPP37" s="33"/>
      <c r="DPR37" s="33"/>
      <c r="DPT37"/>
      <c r="DPU37"/>
      <c r="DPV37"/>
      <c r="DPW37" s="3"/>
      <c r="DPZ37" s="8"/>
      <c r="DQA37" s="9"/>
      <c r="DQB37" s="8"/>
      <c r="DQC37" s="8"/>
      <c r="DQD37" s="9"/>
      <c r="DQE37" s="6"/>
      <c r="DQF37" s="9"/>
      <c r="DQG37" s="6"/>
      <c r="DQH37" s="9"/>
      <c r="DQI37" s="44"/>
      <c r="DQK37" s="44"/>
      <c r="DQM37" s="33"/>
      <c r="DQO37" s="33"/>
      <c r="DQQ37" s="33"/>
      <c r="DQS37" s="33"/>
      <c r="DQU37"/>
      <c r="DQV37"/>
      <c r="DQW37"/>
      <c r="DQX37" s="3"/>
      <c r="DRA37" s="8"/>
      <c r="DRB37" s="9"/>
      <c r="DRC37" s="8"/>
      <c r="DRD37" s="8"/>
      <c r="DRE37" s="9"/>
      <c r="DRF37" s="6"/>
      <c r="DRG37" s="9"/>
      <c r="DRH37" s="6"/>
      <c r="DRI37" s="9"/>
      <c r="DRJ37" s="44"/>
      <c r="DRL37" s="44"/>
      <c r="DRN37" s="33"/>
      <c r="DRP37" s="33"/>
      <c r="DRR37" s="33"/>
      <c r="DRT37" s="33"/>
      <c r="DRV37"/>
      <c r="DRW37"/>
      <c r="DRX37"/>
      <c r="DRY37" s="3"/>
      <c r="DSB37" s="8"/>
      <c r="DSC37" s="9"/>
      <c r="DSD37" s="8"/>
      <c r="DSE37" s="8"/>
      <c r="DSF37" s="9"/>
      <c r="DSG37" s="6"/>
      <c r="DSH37" s="9"/>
      <c r="DSI37" s="6"/>
      <c r="DSJ37" s="9"/>
      <c r="DSK37" s="44"/>
      <c r="DSM37" s="44"/>
      <c r="DSO37" s="33"/>
      <c r="DSQ37" s="33"/>
      <c r="DSS37" s="33"/>
      <c r="DSU37" s="33"/>
      <c r="DSW37"/>
      <c r="DSX37"/>
      <c r="DSY37"/>
      <c r="DSZ37" s="3"/>
      <c r="DTC37" s="8"/>
      <c r="DTD37" s="9"/>
      <c r="DTE37" s="8"/>
      <c r="DTF37" s="8"/>
      <c r="DTG37" s="9"/>
      <c r="DTH37" s="6"/>
      <c r="DTI37" s="9"/>
      <c r="DTJ37" s="6"/>
      <c r="DTK37" s="9"/>
      <c r="DTL37" s="44"/>
      <c r="DTN37" s="44"/>
      <c r="DTP37" s="33"/>
      <c r="DTR37" s="33"/>
      <c r="DTT37" s="33"/>
      <c r="DTV37" s="33"/>
      <c r="DTX37"/>
      <c r="DTY37"/>
      <c r="DTZ37"/>
      <c r="DUA37" s="3"/>
      <c r="DUD37" s="8"/>
      <c r="DUE37" s="9"/>
      <c r="DUF37" s="8"/>
      <c r="DUG37" s="8"/>
      <c r="DUH37" s="9"/>
      <c r="DUI37" s="6"/>
      <c r="DUJ37" s="9"/>
      <c r="DUK37" s="6"/>
      <c r="DUL37" s="9"/>
      <c r="DUM37" s="44"/>
      <c r="DUO37" s="44"/>
      <c r="DUQ37" s="33"/>
      <c r="DUS37" s="33"/>
      <c r="DUU37" s="33"/>
      <c r="DUW37" s="33"/>
      <c r="DUY37"/>
      <c r="DUZ37"/>
      <c r="DVA37"/>
      <c r="DVB37" s="3"/>
      <c r="DVE37" s="8"/>
      <c r="DVF37" s="9"/>
      <c r="DVG37" s="8"/>
      <c r="DVH37" s="8"/>
      <c r="DVI37" s="9"/>
      <c r="DVJ37" s="6"/>
      <c r="DVK37" s="9"/>
      <c r="DVL37" s="6"/>
      <c r="DVM37" s="9"/>
      <c r="DVN37" s="44"/>
      <c r="DVP37" s="44"/>
      <c r="DVR37" s="33"/>
      <c r="DVT37" s="33"/>
      <c r="DVV37" s="33"/>
      <c r="DVX37" s="33"/>
      <c r="DVZ37"/>
      <c r="DWA37"/>
      <c r="DWB37"/>
      <c r="DWC37" s="3"/>
      <c r="DWF37" s="8"/>
      <c r="DWG37" s="9"/>
      <c r="DWH37" s="8"/>
      <c r="DWI37" s="8"/>
      <c r="DWJ37" s="9"/>
      <c r="DWK37" s="6"/>
      <c r="DWL37" s="9"/>
      <c r="DWM37" s="6"/>
      <c r="DWN37" s="9"/>
      <c r="DWO37" s="44"/>
      <c r="DWQ37" s="44"/>
      <c r="DWS37" s="33"/>
      <c r="DWU37" s="33"/>
      <c r="DWW37" s="33"/>
      <c r="DWY37" s="33"/>
      <c r="DXA37"/>
      <c r="DXB37"/>
      <c r="DXC37"/>
      <c r="DXD37" s="3"/>
      <c r="DXG37" s="8"/>
      <c r="DXH37" s="9"/>
      <c r="DXI37" s="8"/>
      <c r="DXJ37" s="8"/>
      <c r="DXK37" s="9"/>
      <c r="DXL37" s="6"/>
      <c r="DXM37" s="9"/>
      <c r="DXN37" s="6"/>
      <c r="DXO37" s="9"/>
      <c r="DXP37" s="44"/>
      <c r="DXR37" s="44"/>
      <c r="DXT37" s="33"/>
      <c r="DXV37" s="33"/>
      <c r="DXX37" s="33"/>
      <c r="DXZ37" s="33"/>
      <c r="DYB37"/>
      <c r="DYC37"/>
      <c r="DYD37"/>
      <c r="DYE37" s="3"/>
      <c r="DYH37" s="8"/>
      <c r="DYI37" s="9"/>
      <c r="DYJ37" s="8"/>
      <c r="DYK37" s="8"/>
      <c r="DYL37" s="9"/>
      <c r="DYM37" s="6"/>
      <c r="DYN37" s="9"/>
      <c r="DYO37" s="6"/>
      <c r="DYP37" s="9"/>
      <c r="DYQ37" s="44"/>
      <c r="DYS37" s="44"/>
      <c r="DYU37" s="33"/>
      <c r="DYW37" s="33"/>
      <c r="DYY37" s="33"/>
      <c r="DZA37" s="33"/>
      <c r="DZC37"/>
      <c r="DZD37"/>
      <c r="DZE37"/>
      <c r="DZF37" s="3"/>
      <c r="DZI37" s="8"/>
      <c r="DZJ37" s="9"/>
      <c r="DZK37" s="8"/>
      <c r="DZL37" s="8"/>
      <c r="DZM37" s="9"/>
      <c r="DZN37" s="6"/>
      <c r="DZO37" s="9"/>
      <c r="DZP37" s="6"/>
      <c r="DZQ37" s="9"/>
      <c r="DZR37" s="44"/>
      <c r="DZT37" s="44"/>
      <c r="DZV37" s="33"/>
      <c r="DZX37" s="33"/>
      <c r="DZZ37" s="33"/>
      <c r="EAB37" s="33"/>
      <c r="EAD37"/>
      <c r="EAE37"/>
      <c r="EAF37"/>
      <c r="EAG37" s="3"/>
      <c r="EAJ37" s="8"/>
      <c r="EAK37" s="9"/>
      <c r="EAL37" s="8"/>
      <c r="EAM37" s="8"/>
      <c r="EAN37" s="9"/>
      <c r="EAO37" s="6"/>
      <c r="EAP37" s="9"/>
      <c r="EAQ37" s="6"/>
      <c r="EAR37" s="9"/>
      <c r="EAS37" s="44"/>
      <c r="EAU37" s="44"/>
      <c r="EAW37" s="33"/>
      <c r="EAY37" s="33"/>
      <c r="EBA37" s="33"/>
      <c r="EBC37" s="33"/>
      <c r="EBE37"/>
      <c r="EBF37"/>
      <c r="EBG37"/>
      <c r="EBH37" s="3"/>
      <c r="EBK37" s="8"/>
      <c r="EBL37" s="9"/>
      <c r="EBM37" s="8"/>
      <c r="EBN37" s="8"/>
      <c r="EBO37" s="9"/>
      <c r="EBP37" s="6"/>
      <c r="EBQ37" s="9"/>
      <c r="EBR37" s="6"/>
      <c r="EBS37" s="9"/>
      <c r="EBT37" s="44"/>
      <c r="EBV37" s="44"/>
      <c r="EBX37" s="33"/>
      <c r="EBZ37" s="33"/>
      <c r="ECB37" s="33"/>
      <c r="ECD37" s="33"/>
      <c r="ECF37"/>
      <c r="ECG37"/>
      <c r="ECH37"/>
      <c r="ECI37" s="3"/>
      <c r="ECL37" s="8"/>
      <c r="ECM37" s="9"/>
      <c r="ECN37" s="8"/>
      <c r="ECO37" s="8"/>
      <c r="ECP37" s="9"/>
      <c r="ECQ37" s="6"/>
      <c r="ECR37" s="9"/>
      <c r="ECS37" s="6"/>
      <c r="ECT37" s="9"/>
      <c r="ECU37" s="44"/>
      <c r="ECW37" s="44"/>
      <c r="ECY37" s="33"/>
      <c r="EDA37" s="33"/>
      <c r="EDC37" s="33"/>
      <c r="EDE37" s="33"/>
      <c r="EDG37"/>
      <c r="EDH37"/>
      <c r="EDI37"/>
      <c r="EDJ37" s="3"/>
      <c r="EDM37" s="8"/>
      <c r="EDN37" s="9"/>
      <c r="EDO37" s="8"/>
      <c r="EDP37" s="8"/>
      <c r="EDQ37" s="9"/>
      <c r="EDR37" s="6"/>
      <c r="EDS37" s="9"/>
      <c r="EDT37" s="6"/>
      <c r="EDU37" s="9"/>
      <c r="EDV37" s="44"/>
      <c r="EDX37" s="44"/>
      <c r="EDZ37" s="33"/>
      <c r="EEB37" s="33"/>
      <c r="EED37" s="33"/>
      <c r="EEF37" s="33"/>
      <c r="EEH37"/>
      <c r="EEI37"/>
      <c r="EEJ37"/>
      <c r="EEK37" s="3"/>
      <c r="EEN37" s="8"/>
      <c r="EEO37" s="9"/>
      <c r="EEP37" s="8"/>
      <c r="EEQ37" s="8"/>
      <c r="EER37" s="9"/>
      <c r="EES37" s="6"/>
      <c r="EET37" s="9"/>
      <c r="EEU37" s="6"/>
      <c r="EEV37" s="9"/>
      <c r="EEW37" s="44"/>
      <c r="EEY37" s="44"/>
      <c r="EFA37" s="33"/>
      <c r="EFC37" s="33"/>
      <c r="EFE37" s="33"/>
      <c r="EFG37" s="33"/>
      <c r="EFI37"/>
      <c r="EFJ37"/>
      <c r="EFK37"/>
      <c r="EFL37" s="3"/>
      <c r="EFO37" s="8"/>
      <c r="EFP37" s="9"/>
      <c r="EFQ37" s="8"/>
      <c r="EFR37" s="8"/>
      <c r="EFS37" s="9"/>
      <c r="EFT37" s="6"/>
      <c r="EFU37" s="9"/>
      <c r="EFV37" s="6"/>
      <c r="EFW37" s="9"/>
      <c r="EFX37" s="44"/>
      <c r="EFZ37" s="44"/>
      <c r="EGB37" s="33"/>
      <c r="EGD37" s="33"/>
      <c r="EGF37" s="33"/>
      <c r="EGH37" s="33"/>
      <c r="EGJ37"/>
      <c r="EGK37"/>
      <c r="EGL37"/>
      <c r="EGM37" s="3"/>
      <c r="EGP37" s="8"/>
      <c r="EGQ37" s="9"/>
      <c r="EGR37" s="8"/>
      <c r="EGS37" s="8"/>
      <c r="EGT37" s="9"/>
      <c r="EGU37" s="6"/>
      <c r="EGV37" s="9"/>
      <c r="EGW37" s="6"/>
      <c r="EGX37" s="9"/>
      <c r="EGY37" s="44"/>
      <c r="EHA37" s="44"/>
      <c r="EHC37" s="33"/>
      <c r="EHE37" s="33"/>
      <c r="EHG37" s="33"/>
      <c r="EHI37" s="33"/>
      <c r="EHK37"/>
      <c r="EHL37"/>
      <c r="EHM37"/>
      <c r="EHN37" s="3"/>
      <c r="EHQ37" s="8"/>
      <c r="EHR37" s="9"/>
      <c r="EHS37" s="8"/>
      <c r="EHT37" s="8"/>
      <c r="EHU37" s="9"/>
      <c r="EHV37" s="6"/>
      <c r="EHW37" s="9"/>
      <c r="EHX37" s="6"/>
      <c r="EHY37" s="9"/>
      <c r="EHZ37" s="44"/>
      <c r="EIB37" s="44"/>
      <c r="EID37" s="33"/>
      <c r="EIF37" s="33"/>
      <c r="EIH37" s="33"/>
      <c r="EIJ37" s="33"/>
      <c r="EIL37"/>
      <c r="EIM37"/>
      <c r="EIN37"/>
      <c r="EIO37" s="3"/>
      <c r="EIR37" s="8"/>
      <c r="EIS37" s="9"/>
      <c r="EIT37" s="8"/>
      <c r="EIU37" s="8"/>
      <c r="EIV37" s="9"/>
      <c r="EIW37" s="6"/>
      <c r="EIX37" s="9"/>
      <c r="EIY37" s="6"/>
      <c r="EIZ37" s="9"/>
      <c r="EJA37" s="44"/>
      <c r="EJC37" s="44"/>
      <c r="EJE37" s="33"/>
      <c r="EJG37" s="33"/>
      <c r="EJI37" s="33"/>
      <c r="EJK37" s="33"/>
      <c r="EJM37"/>
      <c r="EJN37"/>
      <c r="EJO37"/>
      <c r="EJP37" s="3"/>
      <c r="EJS37" s="8"/>
      <c r="EJT37" s="9"/>
      <c r="EJU37" s="8"/>
      <c r="EJV37" s="8"/>
      <c r="EJW37" s="9"/>
      <c r="EJX37" s="6"/>
      <c r="EJY37" s="9"/>
      <c r="EJZ37" s="6"/>
      <c r="EKA37" s="9"/>
      <c r="EKB37" s="44"/>
      <c r="EKD37" s="44"/>
      <c r="EKF37" s="33"/>
      <c r="EKH37" s="33"/>
      <c r="EKJ37" s="33"/>
      <c r="EKL37" s="33"/>
      <c r="EKN37"/>
      <c r="EKO37"/>
      <c r="EKP37"/>
      <c r="EKQ37" s="3"/>
      <c r="EKT37" s="8"/>
      <c r="EKU37" s="9"/>
      <c r="EKV37" s="8"/>
      <c r="EKW37" s="8"/>
      <c r="EKX37" s="9"/>
      <c r="EKY37" s="6"/>
      <c r="EKZ37" s="9"/>
      <c r="ELA37" s="6"/>
      <c r="ELB37" s="9"/>
      <c r="ELC37" s="44"/>
      <c r="ELE37" s="44"/>
      <c r="ELG37" s="33"/>
      <c r="ELI37" s="33"/>
      <c r="ELK37" s="33"/>
      <c r="ELM37" s="33"/>
      <c r="ELO37"/>
      <c r="ELP37"/>
      <c r="ELQ37"/>
      <c r="ELR37" s="3"/>
      <c r="ELU37" s="8"/>
      <c r="ELV37" s="9"/>
      <c r="ELW37" s="8"/>
      <c r="ELX37" s="8"/>
      <c r="ELY37" s="9"/>
      <c r="ELZ37" s="6"/>
      <c r="EMA37" s="9"/>
      <c r="EMB37" s="6"/>
      <c r="EMC37" s="9"/>
      <c r="EMD37" s="44"/>
      <c r="EMF37" s="44"/>
      <c r="EMH37" s="33"/>
      <c r="EMJ37" s="33"/>
      <c r="EML37" s="33"/>
      <c r="EMN37" s="33"/>
      <c r="EMP37"/>
      <c r="EMQ37"/>
      <c r="EMR37"/>
      <c r="EMS37" s="3"/>
      <c r="EMV37" s="8"/>
      <c r="EMW37" s="9"/>
      <c r="EMX37" s="8"/>
      <c r="EMY37" s="8"/>
      <c r="EMZ37" s="9"/>
      <c r="ENA37" s="6"/>
      <c r="ENB37" s="9"/>
      <c r="ENC37" s="6"/>
      <c r="END37" s="9"/>
      <c r="ENE37" s="44"/>
      <c r="ENG37" s="44"/>
      <c r="ENI37" s="33"/>
      <c r="ENK37" s="33"/>
      <c r="ENM37" s="33"/>
      <c r="ENO37" s="33"/>
      <c r="ENQ37"/>
      <c r="ENR37"/>
      <c r="ENS37"/>
      <c r="ENT37" s="3"/>
      <c r="ENW37" s="8"/>
      <c r="ENX37" s="9"/>
      <c r="ENY37" s="8"/>
      <c r="ENZ37" s="8"/>
      <c r="EOA37" s="9"/>
      <c r="EOB37" s="6"/>
      <c r="EOC37" s="9"/>
      <c r="EOD37" s="6"/>
      <c r="EOE37" s="9"/>
      <c r="EOF37" s="44"/>
      <c r="EOH37" s="44"/>
      <c r="EOJ37" s="33"/>
      <c r="EOL37" s="33"/>
      <c r="EON37" s="33"/>
      <c r="EOP37" s="33"/>
      <c r="EOR37"/>
      <c r="EOS37"/>
      <c r="EOT37"/>
      <c r="EOU37" s="3"/>
      <c r="EOX37" s="8"/>
      <c r="EOY37" s="9"/>
      <c r="EOZ37" s="8"/>
      <c r="EPA37" s="8"/>
      <c r="EPB37" s="9"/>
      <c r="EPC37" s="6"/>
      <c r="EPD37" s="9"/>
      <c r="EPE37" s="6"/>
      <c r="EPF37" s="9"/>
      <c r="EPG37" s="44"/>
      <c r="EPI37" s="44"/>
      <c r="EPK37" s="33"/>
      <c r="EPM37" s="33"/>
      <c r="EPO37" s="33"/>
      <c r="EPQ37" s="33"/>
      <c r="EPS37"/>
      <c r="EPT37"/>
      <c r="EPU37"/>
      <c r="EPV37" s="3"/>
      <c r="EPY37" s="8"/>
      <c r="EPZ37" s="9"/>
      <c r="EQA37" s="8"/>
      <c r="EQB37" s="8"/>
      <c r="EQC37" s="9"/>
      <c r="EQD37" s="6"/>
      <c r="EQE37" s="9"/>
      <c r="EQF37" s="6"/>
      <c r="EQG37" s="9"/>
      <c r="EQH37" s="44"/>
      <c r="EQJ37" s="44"/>
      <c r="EQL37" s="33"/>
      <c r="EQN37" s="33"/>
      <c r="EQP37" s="33"/>
      <c r="EQR37" s="33"/>
      <c r="EQT37"/>
      <c r="EQU37"/>
      <c r="EQV37"/>
      <c r="EQW37" s="3"/>
      <c r="EQZ37" s="8"/>
      <c r="ERA37" s="9"/>
      <c r="ERB37" s="8"/>
      <c r="ERC37" s="8"/>
      <c r="ERD37" s="9"/>
      <c r="ERE37" s="6"/>
      <c r="ERF37" s="9"/>
      <c r="ERG37" s="6"/>
      <c r="ERH37" s="9"/>
      <c r="ERI37" s="44"/>
      <c r="ERK37" s="44"/>
      <c r="ERM37" s="33"/>
      <c r="ERO37" s="33"/>
      <c r="ERQ37" s="33"/>
      <c r="ERS37" s="33"/>
      <c r="ERU37"/>
      <c r="ERV37"/>
      <c r="ERW37"/>
      <c r="ERX37" s="3"/>
      <c r="ESA37" s="8"/>
      <c r="ESB37" s="9"/>
      <c r="ESC37" s="8"/>
      <c r="ESD37" s="8"/>
      <c r="ESE37" s="9"/>
      <c r="ESF37" s="6"/>
      <c r="ESG37" s="9"/>
      <c r="ESH37" s="6"/>
      <c r="ESI37" s="9"/>
      <c r="ESJ37" s="44"/>
      <c r="ESL37" s="44"/>
      <c r="ESN37" s="33"/>
      <c r="ESP37" s="33"/>
      <c r="ESR37" s="33"/>
      <c r="EST37" s="33"/>
      <c r="ESV37"/>
      <c r="ESW37"/>
      <c r="ESX37"/>
      <c r="ESY37" s="3"/>
      <c r="ETB37" s="8"/>
      <c r="ETC37" s="9"/>
      <c r="ETD37" s="8"/>
      <c r="ETE37" s="8"/>
      <c r="ETF37" s="9"/>
      <c r="ETG37" s="6"/>
      <c r="ETH37" s="9"/>
      <c r="ETI37" s="6"/>
      <c r="ETJ37" s="9"/>
      <c r="ETK37" s="44"/>
      <c r="ETM37" s="44"/>
      <c r="ETO37" s="33"/>
      <c r="ETQ37" s="33"/>
      <c r="ETS37" s="33"/>
      <c r="ETU37" s="33"/>
      <c r="ETW37"/>
      <c r="ETX37"/>
      <c r="ETY37"/>
      <c r="ETZ37" s="3"/>
      <c r="EUC37" s="8"/>
      <c r="EUD37" s="9"/>
      <c r="EUE37" s="8"/>
      <c r="EUF37" s="8"/>
      <c r="EUG37" s="9"/>
      <c r="EUH37" s="6"/>
      <c r="EUI37" s="9"/>
      <c r="EUJ37" s="6"/>
      <c r="EUK37" s="9"/>
      <c r="EUL37" s="44"/>
      <c r="EUN37" s="44"/>
      <c r="EUP37" s="33"/>
      <c r="EUR37" s="33"/>
      <c r="EUT37" s="33"/>
      <c r="EUV37" s="33"/>
      <c r="EUX37"/>
      <c r="EUY37"/>
      <c r="EUZ37"/>
      <c r="EVA37" s="3"/>
      <c r="EVD37" s="8"/>
      <c r="EVE37" s="9"/>
      <c r="EVF37" s="8"/>
      <c r="EVG37" s="8"/>
      <c r="EVH37" s="9"/>
      <c r="EVI37" s="6"/>
      <c r="EVJ37" s="9"/>
      <c r="EVK37" s="6"/>
      <c r="EVL37" s="9"/>
      <c r="EVM37" s="44"/>
      <c r="EVO37" s="44"/>
      <c r="EVQ37" s="33"/>
      <c r="EVS37" s="33"/>
      <c r="EVU37" s="33"/>
      <c r="EVW37" s="33"/>
      <c r="EVY37"/>
      <c r="EVZ37"/>
      <c r="EWA37"/>
      <c r="EWB37" s="3"/>
      <c r="EWE37" s="8"/>
      <c r="EWF37" s="9"/>
      <c r="EWG37" s="8"/>
      <c r="EWH37" s="8"/>
      <c r="EWI37" s="9"/>
      <c r="EWJ37" s="6"/>
      <c r="EWK37" s="9"/>
      <c r="EWL37" s="6"/>
      <c r="EWM37" s="9"/>
      <c r="EWN37" s="44"/>
      <c r="EWP37" s="44"/>
      <c r="EWR37" s="33"/>
      <c r="EWT37" s="33"/>
      <c r="EWV37" s="33"/>
      <c r="EWX37" s="33"/>
      <c r="EWZ37"/>
      <c r="EXA37"/>
      <c r="EXB37"/>
      <c r="EXC37" s="3"/>
      <c r="EXF37" s="8"/>
      <c r="EXG37" s="9"/>
      <c r="EXH37" s="8"/>
      <c r="EXI37" s="8"/>
      <c r="EXJ37" s="9"/>
      <c r="EXK37" s="6"/>
      <c r="EXL37" s="9"/>
      <c r="EXM37" s="6"/>
      <c r="EXN37" s="9"/>
      <c r="EXO37" s="44"/>
      <c r="EXQ37" s="44"/>
      <c r="EXS37" s="33"/>
      <c r="EXU37" s="33"/>
      <c r="EXW37" s="33"/>
      <c r="EXY37" s="33"/>
      <c r="EYA37"/>
      <c r="EYB37"/>
      <c r="EYC37"/>
      <c r="EYD37" s="3"/>
      <c r="EYG37" s="8"/>
      <c r="EYH37" s="9"/>
      <c r="EYI37" s="8"/>
      <c r="EYJ37" s="8"/>
      <c r="EYK37" s="9"/>
      <c r="EYL37" s="6"/>
      <c r="EYM37" s="9"/>
      <c r="EYN37" s="6"/>
      <c r="EYO37" s="9"/>
      <c r="EYP37" s="44"/>
      <c r="EYR37" s="44"/>
      <c r="EYT37" s="33"/>
      <c r="EYV37" s="33"/>
      <c r="EYX37" s="33"/>
      <c r="EYZ37" s="33"/>
      <c r="EZB37"/>
      <c r="EZC37"/>
      <c r="EZD37"/>
      <c r="EZE37" s="3"/>
      <c r="EZH37" s="8"/>
      <c r="EZI37" s="9"/>
      <c r="EZJ37" s="8"/>
      <c r="EZK37" s="8"/>
      <c r="EZL37" s="9"/>
      <c r="EZM37" s="6"/>
      <c r="EZN37" s="9"/>
      <c r="EZO37" s="6"/>
      <c r="EZP37" s="9"/>
      <c r="EZQ37" s="44"/>
      <c r="EZS37" s="44"/>
      <c r="EZU37" s="33"/>
      <c r="EZW37" s="33"/>
      <c r="EZY37" s="33"/>
      <c r="FAA37" s="33"/>
      <c r="FAC37"/>
      <c r="FAD37"/>
      <c r="FAE37"/>
      <c r="FAF37" s="3"/>
      <c r="FAI37" s="8"/>
      <c r="FAJ37" s="9"/>
      <c r="FAK37" s="8"/>
      <c r="FAL37" s="8"/>
      <c r="FAM37" s="9"/>
      <c r="FAN37" s="6"/>
      <c r="FAO37" s="9"/>
      <c r="FAP37" s="6"/>
      <c r="FAQ37" s="9"/>
      <c r="FAR37" s="44"/>
      <c r="FAT37" s="44"/>
      <c r="FAV37" s="33"/>
      <c r="FAX37" s="33"/>
      <c r="FAZ37" s="33"/>
      <c r="FBB37" s="33"/>
      <c r="FBD37"/>
      <c r="FBE37"/>
      <c r="FBF37"/>
      <c r="FBG37" s="3"/>
      <c r="FBJ37" s="8"/>
      <c r="FBK37" s="9"/>
      <c r="FBL37" s="8"/>
      <c r="FBM37" s="8"/>
      <c r="FBN37" s="9"/>
      <c r="FBO37" s="6"/>
      <c r="FBP37" s="9"/>
      <c r="FBQ37" s="6"/>
      <c r="FBR37" s="9"/>
      <c r="FBS37" s="44"/>
      <c r="FBU37" s="44"/>
      <c r="FBW37" s="33"/>
      <c r="FBY37" s="33"/>
      <c r="FCA37" s="33"/>
      <c r="FCC37" s="33"/>
      <c r="FCE37"/>
      <c r="FCF37"/>
      <c r="FCG37"/>
      <c r="FCH37" s="3"/>
      <c r="FCK37" s="8"/>
      <c r="FCL37" s="9"/>
      <c r="FCM37" s="8"/>
      <c r="FCN37" s="8"/>
      <c r="FCO37" s="9"/>
      <c r="FCP37" s="6"/>
      <c r="FCQ37" s="9"/>
      <c r="FCR37" s="6"/>
      <c r="FCS37" s="9"/>
      <c r="FCT37" s="44"/>
      <c r="FCV37" s="44"/>
      <c r="FCX37" s="33"/>
      <c r="FCZ37" s="33"/>
      <c r="FDB37" s="33"/>
      <c r="FDD37" s="33"/>
      <c r="FDF37"/>
      <c r="FDG37"/>
      <c r="FDH37"/>
      <c r="FDI37" s="3"/>
      <c r="FDL37" s="8"/>
      <c r="FDM37" s="9"/>
      <c r="FDN37" s="8"/>
      <c r="FDO37" s="8"/>
      <c r="FDP37" s="9"/>
      <c r="FDQ37" s="6"/>
      <c r="FDR37" s="9"/>
      <c r="FDS37" s="6"/>
      <c r="FDT37" s="9"/>
      <c r="FDU37" s="44"/>
      <c r="FDW37" s="44"/>
      <c r="FDY37" s="33"/>
      <c r="FEA37" s="33"/>
      <c r="FEC37" s="33"/>
      <c r="FEE37" s="33"/>
      <c r="FEG37"/>
      <c r="FEH37"/>
      <c r="FEI37"/>
      <c r="FEJ37" s="3"/>
      <c r="FEM37" s="8"/>
      <c r="FEN37" s="9"/>
      <c r="FEO37" s="8"/>
      <c r="FEP37" s="8"/>
      <c r="FEQ37" s="9"/>
      <c r="FER37" s="6"/>
      <c r="FES37" s="9"/>
      <c r="FET37" s="6"/>
      <c r="FEU37" s="9"/>
      <c r="FEV37" s="44"/>
      <c r="FEX37" s="44"/>
      <c r="FEZ37" s="33"/>
      <c r="FFB37" s="33"/>
      <c r="FFD37" s="33"/>
      <c r="FFF37" s="33"/>
      <c r="FFH37"/>
      <c r="FFI37"/>
      <c r="FFJ37"/>
      <c r="FFK37" s="3"/>
      <c r="FFN37" s="8"/>
      <c r="FFO37" s="9"/>
      <c r="FFP37" s="8"/>
      <c r="FFQ37" s="8"/>
      <c r="FFR37" s="9"/>
      <c r="FFS37" s="6"/>
      <c r="FFT37" s="9"/>
      <c r="FFU37" s="6"/>
      <c r="FFV37" s="9"/>
      <c r="FFW37" s="44"/>
      <c r="FFY37" s="44"/>
      <c r="FGA37" s="33"/>
      <c r="FGC37" s="33"/>
      <c r="FGE37" s="33"/>
      <c r="FGG37" s="33"/>
      <c r="FGI37"/>
      <c r="FGJ37"/>
      <c r="FGK37"/>
      <c r="FGL37" s="3"/>
      <c r="FGO37" s="8"/>
      <c r="FGP37" s="9"/>
      <c r="FGQ37" s="8"/>
      <c r="FGR37" s="8"/>
      <c r="FGS37" s="9"/>
      <c r="FGT37" s="6"/>
      <c r="FGU37" s="9"/>
      <c r="FGV37" s="6"/>
      <c r="FGW37" s="9"/>
      <c r="FGX37" s="44"/>
      <c r="FGZ37" s="44"/>
      <c r="FHB37" s="33"/>
      <c r="FHD37" s="33"/>
      <c r="FHF37" s="33"/>
      <c r="FHH37" s="33"/>
      <c r="FHJ37"/>
      <c r="FHK37"/>
      <c r="FHL37"/>
      <c r="FHM37" s="3"/>
      <c r="FHP37" s="8"/>
      <c r="FHQ37" s="9"/>
      <c r="FHR37" s="8"/>
      <c r="FHS37" s="8"/>
      <c r="FHT37" s="9"/>
      <c r="FHU37" s="6"/>
      <c r="FHV37" s="9"/>
      <c r="FHW37" s="6"/>
      <c r="FHX37" s="9"/>
      <c r="FHY37" s="44"/>
      <c r="FIA37" s="44"/>
      <c r="FIC37" s="33"/>
      <c r="FIE37" s="33"/>
      <c r="FIG37" s="33"/>
      <c r="FII37" s="33"/>
      <c r="FIK37"/>
      <c r="FIL37"/>
      <c r="FIM37"/>
      <c r="FIN37" s="3"/>
      <c r="FIQ37" s="8"/>
      <c r="FIR37" s="9"/>
      <c r="FIS37" s="8"/>
      <c r="FIT37" s="8"/>
      <c r="FIU37" s="9"/>
      <c r="FIV37" s="6"/>
      <c r="FIW37" s="9"/>
      <c r="FIX37" s="6"/>
      <c r="FIY37" s="9"/>
      <c r="FIZ37" s="44"/>
      <c r="FJB37" s="44"/>
      <c r="FJD37" s="33"/>
      <c r="FJF37" s="33"/>
      <c r="FJH37" s="33"/>
      <c r="FJJ37" s="33"/>
      <c r="FJL37"/>
      <c r="FJM37"/>
      <c r="FJN37"/>
      <c r="FJO37" s="3"/>
      <c r="FJR37" s="8"/>
      <c r="FJS37" s="9"/>
      <c r="FJT37" s="8"/>
      <c r="FJU37" s="8"/>
      <c r="FJV37" s="9"/>
      <c r="FJW37" s="6"/>
      <c r="FJX37" s="9"/>
      <c r="FJY37" s="6"/>
      <c r="FJZ37" s="9"/>
      <c r="FKA37" s="44"/>
      <c r="FKC37" s="44"/>
      <c r="FKE37" s="33"/>
      <c r="FKG37" s="33"/>
      <c r="FKI37" s="33"/>
      <c r="FKK37" s="33"/>
      <c r="FKM37"/>
      <c r="FKN37"/>
      <c r="FKO37"/>
      <c r="FKP37" s="3"/>
      <c r="FKS37" s="8"/>
      <c r="FKT37" s="9"/>
      <c r="FKU37" s="8"/>
      <c r="FKV37" s="8"/>
      <c r="FKW37" s="9"/>
      <c r="FKX37" s="6"/>
      <c r="FKY37" s="9"/>
      <c r="FKZ37" s="6"/>
      <c r="FLA37" s="9"/>
      <c r="FLB37" s="44"/>
      <c r="FLD37" s="44"/>
      <c r="FLF37" s="33"/>
      <c r="FLH37" s="33"/>
      <c r="FLJ37" s="33"/>
      <c r="FLL37" s="33"/>
      <c r="FLN37"/>
      <c r="FLO37"/>
      <c r="FLP37"/>
      <c r="FLQ37" s="3"/>
      <c r="FLT37" s="8"/>
      <c r="FLU37" s="9"/>
      <c r="FLV37" s="8"/>
      <c r="FLW37" s="8"/>
      <c r="FLX37" s="9"/>
      <c r="FLY37" s="6"/>
      <c r="FLZ37" s="9"/>
      <c r="FMA37" s="6"/>
      <c r="FMB37" s="9"/>
      <c r="FMC37" s="44"/>
      <c r="FME37" s="44"/>
      <c r="FMG37" s="33"/>
      <c r="FMI37" s="33"/>
      <c r="FMK37" s="33"/>
      <c r="FMM37" s="33"/>
      <c r="FMO37"/>
      <c r="FMP37"/>
      <c r="FMQ37"/>
      <c r="FMR37" s="3"/>
      <c r="FMU37" s="8"/>
      <c r="FMV37" s="9"/>
      <c r="FMW37" s="8"/>
      <c r="FMX37" s="8"/>
      <c r="FMY37" s="9"/>
      <c r="FMZ37" s="6"/>
      <c r="FNA37" s="9"/>
      <c r="FNB37" s="6"/>
      <c r="FNC37" s="9"/>
      <c r="FND37" s="44"/>
      <c r="FNF37" s="44"/>
      <c r="FNH37" s="33"/>
      <c r="FNJ37" s="33"/>
      <c r="FNL37" s="33"/>
      <c r="FNN37" s="33"/>
      <c r="FNP37"/>
      <c r="FNQ37"/>
      <c r="FNR37"/>
      <c r="FNS37" s="3"/>
      <c r="FNV37" s="8"/>
      <c r="FNW37" s="9"/>
      <c r="FNX37" s="8"/>
      <c r="FNY37" s="8"/>
      <c r="FNZ37" s="9"/>
      <c r="FOA37" s="6"/>
      <c r="FOB37" s="9"/>
      <c r="FOC37" s="6"/>
      <c r="FOD37" s="9"/>
      <c r="FOE37" s="44"/>
      <c r="FOG37" s="44"/>
      <c r="FOI37" s="33"/>
      <c r="FOK37" s="33"/>
      <c r="FOM37" s="33"/>
      <c r="FOO37" s="33"/>
      <c r="FOQ37"/>
      <c r="FOR37"/>
      <c r="FOS37"/>
      <c r="FOT37" s="3"/>
      <c r="FOW37" s="8"/>
      <c r="FOX37" s="9"/>
      <c r="FOY37" s="8"/>
      <c r="FOZ37" s="8"/>
      <c r="FPA37" s="9"/>
      <c r="FPB37" s="6"/>
      <c r="FPC37" s="9"/>
      <c r="FPD37" s="6"/>
      <c r="FPE37" s="9"/>
      <c r="FPF37" s="44"/>
      <c r="FPH37" s="44"/>
      <c r="FPJ37" s="33"/>
      <c r="FPL37" s="33"/>
      <c r="FPN37" s="33"/>
      <c r="FPP37" s="33"/>
      <c r="FPR37"/>
      <c r="FPS37"/>
      <c r="FPT37"/>
      <c r="FPU37" s="3"/>
      <c r="FPX37" s="8"/>
      <c r="FPY37" s="9"/>
      <c r="FPZ37" s="8"/>
      <c r="FQA37" s="8"/>
      <c r="FQB37" s="9"/>
      <c r="FQC37" s="6"/>
      <c r="FQD37" s="9"/>
      <c r="FQE37" s="6"/>
      <c r="FQF37" s="9"/>
      <c r="FQG37" s="44"/>
      <c r="FQI37" s="44"/>
      <c r="FQK37" s="33"/>
      <c r="FQM37" s="33"/>
      <c r="FQO37" s="33"/>
      <c r="FQQ37" s="33"/>
      <c r="FQS37"/>
      <c r="FQT37"/>
      <c r="FQU37"/>
      <c r="FQV37" s="3"/>
      <c r="FQY37" s="8"/>
      <c r="FQZ37" s="9"/>
      <c r="FRA37" s="8"/>
      <c r="FRB37" s="8"/>
      <c r="FRC37" s="9"/>
      <c r="FRD37" s="6"/>
      <c r="FRE37" s="9"/>
      <c r="FRF37" s="6"/>
      <c r="FRG37" s="9"/>
      <c r="FRH37" s="44"/>
      <c r="FRJ37" s="44"/>
      <c r="FRL37" s="33"/>
      <c r="FRN37" s="33"/>
      <c r="FRP37" s="33"/>
      <c r="FRR37" s="33"/>
      <c r="FRT37"/>
      <c r="FRU37"/>
      <c r="FRV37"/>
      <c r="FRW37" s="3"/>
      <c r="FRZ37" s="8"/>
      <c r="FSA37" s="9"/>
      <c r="FSB37" s="8"/>
      <c r="FSC37" s="8"/>
      <c r="FSD37" s="9"/>
      <c r="FSE37" s="6"/>
      <c r="FSF37" s="9"/>
      <c r="FSG37" s="6"/>
      <c r="FSH37" s="9"/>
      <c r="FSI37" s="44"/>
      <c r="FSK37" s="44"/>
      <c r="FSM37" s="33"/>
      <c r="FSO37" s="33"/>
      <c r="FSQ37" s="33"/>
      <c r="FSS37" s="33"/>
      <c r="FSU37"/>
      <c r="FSV37"/>
      <c r="FSW37"/>
      <c r="FSX37" s="3"/>
      <c r="FTA37" s="8"/>
      <c r="FTB37" s="9"/>
      <c r="FTC37" s="8"/>
      <c r="FTD37" s="8"/>
      <c r="FTE37" s="9"/>
      <c r="FTF37" s="6"/>
      <c r="FTG37" s="9"/>
      <c r="FTH37" s="6"/>
      <c r="FTI37" s="9"/>
      <c r="FTJ37" s="44"/>
      <c r="FTL37" s="44"/>
      <c r="FTN37" s="33"/>
      <c r="FTP37" s="33"/>
      <c r="FTR37" s="33"/>
      <c r="FTT37" s="33"/>
      <c r="FTV37"/>
      <c r="FTW37"/>
      <c r="FTX37"/>
      <c r="FTY37" s="3"/>
      <c r="FUB37" s="8"/>
      <c r="FUC37" s="9"/>
      <c r="FUD37" s="8"/>
      <c r="FUE37" s="8"/>
      <c r="FUF37" s="9"/>
      <c r="FUG37" s="6"/>
      <c r="FUH37" s="9"/>
      <c r="FUI37" s="6"/>
      <c r="FUJ37" s="9"/>
      <c r="FUK37" s="44"/>
      <c r="FUM37" s="44"/>
      <c r="FUO37" s="33"/>
      <c r="FUQ37" s="33"/>
      <c r="FUS37" s="33"/>
      <c r="FUU37" s="33"/>
      <c r="FUW37"/>
      <c r="FUX37"/>
      <c r="FUY37"/>
      <c r="FUZ37" s="3"/>
      <c r="FVC37" s="8"/>
      <c r="FVD37" s="9"/>
      <c r="FVE37" s="8"/>
      <c r="FVF37" s="8"/>
      <c r="FVG37" s="9"/>
      <c r="FVH37" s="6"/>
      <c r="FVI37" s="9"/>
      <c r="FVJ37" s="6"/>
      <c r="FVK37" s="9"/>
      <c r="FVL37" s="44"/>
      <c r="FVN37" s="44"/>
      <c r="FVP37" s="33"/>
      <c r="FVR37" s="33"/>
      <c r="FVT37" s="33"/>
      <c r="FVV37" s="33"/>
      <c r="FVX37"/>
      <c r="FVY37"/>
      <c r="FVZ37"/>
      <c r="FWA37" s="3"/>
      <c r="FWD37" s="8"/>
      <c r="FWE37" s="9"/>
      <c r="FWF37" s="8"/>
      <c r="FWG37" s="8"/>
      <c r="FWH37" s="9"/>
      <c r="FWI37" s="6"/>
      <c r="FWJ37" s="9"/>
      <c r="FWK37" s="6"/>
      <c r="FWL37" s="9"/>
      <c r="FWM37" s="44"/>
      <c r="FWO37" s="44"/>
      <c r="FWQ37" s="33"/>
      <c r="FWS37" s="33"/>
      <c r="FWU37" s="33"/>
      <c r="FWW37" s="33"/>
      <c r="FWY37"/>
      <c r="FWZ37"/>
      <c r="FXA37"/>
      <c r="FXB37" s="3"/>
      <c r="FXE37" s="8"/>
      <c r="FXF37" s="9"/>
      <c r="FXG37" s="8"/>
      <c r="FXH37" s="8"/>
      <c r="FXI37" s="9"/>
      <c r="FXJ37" s="6"/>
      <c r="FXK37" s="9"/>
      <c r="FXL37" s="6"/>
      <c r="FXM37" s="9"/>
      <c r="FXN37" s="44"/>
      <c r="FXP37" s="44"/>
      <c r="FXR37" s="33"/>
      <c r="FXT37" s="33"/>
      <c r="FXV37" s="33"/>
      <c r="FXX37" s="33"/>
      <c r="FXZ37"/>
      <c r="FYA37"/>
      <c r="FYB37"/>
      <c r="FYC37" s="3"/>
      <c r="FYF37" s="8"/>
      <c r="FYG37" s="9"/>
      <c r="FYH37" s="8"/>
      <c r="FYI37" s="8"/>
      <c r="FYJ37" s="9"/>
      <c r="FYK37" s="6"/>
      <c r="FYL37" s="9"/>
      <c r="FYM37" s="6"/>
      <c r="FYN37" s="9"/>
      <c r="FYO37" s="44"/>
      <c r="FYQ37" s="44"/>
      <c r="FYS37" s="33"/>
      <c r="FYU37" s="33"/>
      <c r="FYW37" s="33"/>
      <c r="FYY37" s="33"/>
      <c r="FZA37"/>
      <c r="FZB37"/>
      <c r="FZC37"/>
      <c r="FZD37" s="3"/>
      <c r="FZG37" s="8"/>
      <c r="FZH37" s="9"/>
      <c r="FZI37" s="8"/>
      <c r="FZJ37" s="8"/>
      <c r="FZK37" s="9"/>
      <c r="FZL37" s="6"/>
      <c r="FZM37" s="9"/>
      <c r="FZN37" s="6"/>
      <c r="FZO37" s="9"/>
      <c r="FZP37" s="44"/>
      <c r="FZR37" s="44"/>
      <c r="FZT37" s="33"/>
      <c r="FZV37" s="33"/>
      <c r="FZX37" s="33"/>
      <c r="FZZ37" s="33"/>
      <c r="GAB37"/>
      <c r="GAC37"/>
      <c r="GAD37"/>
      <c r="GAE37" s="3"/>
      <c r="GAH37" s="8"/>
      <c r="GAI37" s="9"/>
      <c r="GAJ37" s="8"/>
      <c r="GAK37" s="8"/>
      <c r="GAL37" s="9"/>
      <c r="GAM37" s="6"/>
      <c r="GAN37" s="9"/>
      <c r="GAO37" s="6"/>
      <c r="GAP37" s="9"/>
      <c r="GAQ37" s="44"/>
      <c r="GAS37" s="44"/>
      <c r="GAU37" s="33"/>
      <c r="GAW37" s="33"/>
      <c r="GAY37" s="33"/>
      <c r="GBA37" s="33"/>
      <c r="GBC37"/>
      <c r="GBD37"/>
      <c r="GBE37"/>
      <c r="GBF37" s="3"/>
      <c r="GBI37" s="8"/>
      <c r="GBJ37" s="9"/>
      <c r="GBK37" s="8"/>
      <c r="GBL37" s="8"/>
      <c r="GBM37" s="9"/>
      <c r="GBN37" s="6"/>
      <c r="GBO37" s="9"/>
      <c r="GBP37" s="6"/>
      <c r="GBQ37" s="9"/>
      <c r="GBR37" s="44"/>
      <c r="GBT37" s="44"/>
      <c r="GBV37" s="33"/>
      <c r="GBX37" s="33"/>
      <c r="GBZ37" s="33"/>
      <c r="GCB37" s="33"/>
      <c r="GCD37"/>
      <c r="GCE37"/>
      <c r="GCF37"/>
      <c r="GCG37" s="3"/>
      <c r="GCJ37" s="8"/>
      <c r="GCK37" s="9"/>
      <c r="GCL37" s="8"/>
      <c r="GCM37" s="8"/>
      <c r="GCN37" s="9"/>
      <c r="GCO37" s="6"/>
      <c r="GCP37" s="9"/>
      <c r="GCQ37" s="6"/>
      <c r="GCR37" s="9"/>
      <c r="GCS37" s="44"/>
      <c r="GCU37" s="44"/>
      <c r="GCW37" s="33"/>
      <c r="GCY37" s="33"/>
      <c r="GDA37" s="33"/>
      <c r="GDC37" s="33"/>
      <c r="GDE37"/>
      <c r="GDF37"/>
      <c r="GDG37"/>
      <c r="GDH37" s="3"/>
      <c r="GDK37" s="8"/>
      <c r="GDL37" s="9"/>
      <c r="GDM37" s="8"/>
      <c r="GDN37" s="8"/>
      <c r="GDO37" s="9"/>
      <c r="GDP37" s="6"/>
      <c r="GDQ37" s="9"/>
      <c r="GDR37" s="6"/>
      <c r="GDS37" s="9"/>
      <c r="GDT37" s="44"/>
      <c r="GDV37" s="44"/>
      <c r="GDX37" s="33"/>
      <c r="GDZ37" s="33"/>
      <c r="GEB37" s="33"/>
      <c r="GED37" s="33"/>
      <c r="GEF37"/>
      <c r="GEG37"/>
      <c r="GEH37"/>
      <c r="GEI37" s="3"/>
      <c r="GEL37" s="8"/>
      <c r="GEM37" s="9"/>
      <c r="GEN37" s="8"/>
      <c r="GEO37" s="8"/>
      <c r="GEP37" s="9"/>
      <c r="GEQ37" s="6"/>
      <c r="GER37" s="9"/>
      <c r="GES37" s="6"/>
      <c r="GET37" s="9"/>
      <c r="GEU37" s="44"/>
      <c r="GEW37" s="44"/>
      <c r="GEY37" s="33"/>
      <c r="GFA37" s="33"/>
      <c r="GFC37" s="33"/>
      <c r="GFE37" s="33"/>
      <c r="GFG37"/>
      <c r="GFH37"/>
      <c r="GFI37"/>
      <c r="GFJ37" s="3"/>
      <c r="GFM37" s="8"/>
      <c r="GFN37" s="9"/>
      <c r="GFO37" s="8"/>
      <c r="GFP37" s="8"/>
      <c r="GFQ37" s="9"/>
      <c r="GFR37" s="6"/>
      <c r="GFS37" s="9"/>
      <c r="GFT37" s="6"/>
      <c r="GFU37" s="9"/>
      <c r="GFV37" s="44"/>
      <c r="GFX37" s="44"/>
      <c r="GFZ37" s="33"/>
      <c r="GGB37" s="33"/>
      <c r="GGD37" s="33"/>
      <c r="GGF37" s="33"/>
      <c r="GGH37"/>
      <c r="GGI37"/>
      <c r="GGJ37"/>
      <c r="GGK37" s="3"/>
      <c r="GGN37" s="8"/>
      <c r="GGO37" s="9"/>
      <c r="GGP37" s="8"/>
      <c r="GGQ37" s="8"/>
      <c r="GGR37" s="9"/>
      <c r="GGS37" s="6"/>
      <c r="GGT37" s="9"/>
      <c r="GGU37" s="6"/>
      <c r="GGV37" s="9"/>
      <c r="GGW37" s="44"/>
      <c r="GGY37" s="44"/>
      <c r="GHA37" s="33"/>
      <c r="GHC37" s="33"/>
      <c r="GHE37" s="33"/>
      <c r="GHG37" s="33"/>
      <c r="GHI37"/>
      <c r="GHJ37"/>
      <c r="GHK37"/>
      <c r="GHL37" s="3"/>
      <c r="GHO37" s="8"/>
      <c r="GHP37" s="9"/>
      <c r="GHQ37" s="8"/>
      <c r="GHR37" s="8"/>
      <c r="GHS37" s="9"/>
      <c r="GHT37" s="6"/>
      <c r="GHU37" s="9"/>
      <c r="GHV37" s="6"/>
      <c r="GHW37" s="9"/>
      <c r="GHX37" s="44"/>
      <c r="GHZ37" s="44"/>
      <c r="GIB37" s="33"/>
      <c r="GID37" s="33"/>
      <c r="GIF37" s="33"/>
      <c r="GIH37" s="33"/>
      <c r="GIJ37"/>
      <c r="GIK37"/>
      <c r="GIL37"/>
      <c r="GIM37" s="3"/>
      <c r="GIP37" s="8"/>
      <c r="GIQ37" s="9"/>
      <c r="GIR37" s="8"/>
      <c r="GIS37" s="8"/>
      <c r="GIT37" s="9"/>
      <c r="GIU37" s="6"/>
      <c r="GIV37" s="9"/>
      <c r="GIW37" s="6"/>
      <c r="GIX37" s="9"/>
      <c r="GIY37" s="44"/>
      <c r="GJA37" s="44"/>
      <c r="GJC37" s="33"/>
      <c r="GJE37" s="33"/>
      <c r="GJG37" s="33"/>
      <c r="GJI37" s="33"/>
      <c r="GJK37"/>
      <c r="GJL37"/>
      <c r="GJM37"/>
      <c r="GJN37" s="3"/>
      <c r="GJQ37" s="8"/>
      <c r="GJR37" s="9"/>
      <c r="GJS37" s="8"/>
      <c r="GJT37" s="8"/>
      <c r="GJU37" s="9"/>
      <c r="GJV37" s="6"/>
      <c r="GJW37" s="9"/>
      <c r="GJX37" s="6"/>
      <c r="GJY37" s="9"/>
      <c r="GJZ37" s="44"/>
      <c r="GKB37" s="44"/>
      <c r="GKD37" s="33"/>
      <c r="GKF37" s="33"/>
      <c r="GKH37" s="33"/>
      <c r="GKJ37" s="33"/>
      <c r="GKL37"/>
      <c r="GKM37"/>
      <c r="GKN37"/>
      <c r="GKO37" s="3"/>
      <c r="GKR37" s="8"/>
      <c r="GKS37" s="9"/>
      <c r="GKT37" s="8"/>
      <c r="GKU37" s="8"/>
      <c r="GKV37" s="9"/>
      <c r="GKW37" s="6"/>
      <c r="GKX37" s="9"/>
      <c r="GKY37" s="6"/>
      <c r="GKZ37" s="9"/>
      <c r="GLA37" s="44"/>
      <c r="GLC37" s="44"/>
      <c r="GLE37" s="33"/>
      <c r="GLG37" s="33"/>
      <c r="GLI37" s="33"/>
      <c r="GLK37" s="33"/>
      <c r="GLM37"/>
      <c r="GLN37"/>
      <c r="GLO37"/>
      <c r="GLP37" s="3"/>
      <c r="GLS37" s="8"/>
      <c r="GLT37" s="9"/>
      <c r="GLU37" s="8"/>
      <c r="GLV37" s="8"/>
      <c r="GLW37" s="9"/>
      <c r="GLX37" s="6"/>
      <c r="GLY37" s="9"/>
      <c r="GLZ37" s="6"/>
      <c r="GMA37" s="9"/>
      <c r="GMB37" s="44"/>
      <c r="GMD37" s="44"/>
      <c r="GMF37" s="33"/>
      <c r="GMH37" s="33"/>
      <c r="GMJ37" s="33"/>
      <c r="GML37" s="33"/>
      <c r="GMN37"/>
      <c r="GMO37"/>
      <c r="GMP37"/>
      <c r="GMQ37" s="3"/>
      <c r="GMT37" s="8"/>
      <c r="GMU37" s="9"/>
      <c r="GMV37" s="8"/>
      <c r="GMW37" s="8"/>
      <c r="GMX37" s="9"/>
      <c r="GMY37" s="6"/>
      <c r="GMZ37" s="9"/>
      <c r="GNA37" s="6"/>
      <c r="GNB37" s="9"/>
      <c r="GNC37" s="44"/>
      <c r="GNE37" s="44"/>
      <c r="GNG37" s="33"/>
      <c r="GNI37" s="33"/>
      <c r="GNK37" s="33"/>
      <c r="GNM37" s="33"/>
      <c r="GNO37"/>
      <c r="GNP37"/>
      <c r="GNQ37"/>
      <c r="GNR37" s="3"/>
      <c r="GNU37" s="8"/>
      <c r="GNV37" s="9"/>
      <c r="GNW37" s="8"/>
      <c r="GNX37" s="8"/>
      <c r="GNY37" s="9"/>
      <c r="GNZ37" s="6"/>
      <c r="GOA37" s="9"/>
      <c r="GOB37" s="6"/>
      <c r="GOC37" s="9"/>
      <c r="GOD37" s="44"/>
      <c r="GOF37" s="44"/>
      <c r="GOH37" s="33"/>
      <c r="GOJ37" s="33"/>
      <c r="GOL37" s="33"/>
      <c r="GON37" s="33"/>
      <c r="GOP37"/>
      <c r="GOQ37"/>
      <c r="GOR37"/>
      <c r="GOS37" s="3"/>
      <c r="GOV37" s="8"/>
      <c r="GOW37" s="9"/>
      <c r="GOX37" s="8"/>
      <c r="GOY37" s="8"/>
      <c r="GOZ37" s="9"/>
      <c r="GPA37" s="6"/>
      <c r="GPB37" s="9"/>
      <c r="GPC37" s="6"/>
      <c r="GPD37" s="9"/>
      <c r="GPE37" s="44"/>
      <c r="GPG37" s="44"/>
      <c r="GPI37" s="33"/>
      <c r="GPK37" s="33"/>
      <c r="GPM37" s="33"/>
      <c r="GPO37" s="33"/>
      <c r="GPQ37"/>
      <c r="GPR37"/>
      <c r="GPS37"/>
      <c r="GPT37" s="3"/>
      <c r="GPW37" s="8"/>
      <c r="GPX37" s="9"/>
      <c r="GPY37" s="8"/>
      <c r="GPZ37" s="8"/>
      <c r="GQA37" s="9"/>
      <c r="GQB37" s="6"/>
      <c r="GQC37" s="9"/>
      <c r="GQD37" s="6"/>
      <c r="GQE37" s="9"/>
      <c r="GQF37" s="44"/>
      <c r="GQH37" s="44"/>
      <c r="GQJ37" s="33"/>
      <c r="GQL37" s="33"/>
      <c r="GQN37" s="33"/>
      <c r="GQP37" s="33"/>
      <c r="GQR37"/>
      <c r="GQS37"/>
      <c r="GQT37"/>
      <c r="GQU37" s="3"/>
      <c r="GQX37" s="8"/>
      <c r="GQY37" s="9"/>
      <c r="GQZ37" s="8"/>
      <c r="GRA37" s="8"/>
      <c r="GRB37" s="9"/>
      <c r="GRC37" s="6"/>
      <c r="GRD37" s="9"/>
      <c r="GRE37" s="6"/>
      <c r="GRF37" s="9"/>
      <c r="GRG37" s="44"/>
      <c r="GRI37" s="44"/>
      <c r="GRK37" s="33"/>
      <c r="GRM37" s="33"/>
      <c r="GRO37" s="33"/>
      <c r="GRQ37" s="33"/>
      <c r="GRS37"/>
      <c r="GRT37"/>
      <c r="GRU37"/>
      <c r="GRV37" s="3"/>
      <c r="GRY37" s="8"/>
      <c r="GRZ37" s="9"/>
      <c r="GSA37" s="8"/>
      <c r="GSB37" s="8"/>
      <c r="GSC37" s="9"/>
      <c r="GSD37" s="6"/>
      <c r="GSE37" s="9"/>
      <c r="GSF37" s="6"/>
      <c r="GSG37" s="9"/>
      <c r="GSH37" s="44"/>
      <c r="GSJ37" s="44"/>
      <c r="GSL37" s="33"/>
      <c r="GSN37" s="33"/>
      <c r="GSP37" s="33"/>
      <c r="GSR37" s="33"/>
      <c r="GST37"/>
      <c r="GSU37"/>
      <c r="GSV37"/>
      <c r="GSW37" s="3"/>
      <c r="GSZ37" s="8"/>
      <c r="GTA37" s="9"/>
      <c r="GTB37" s="8"/>
      <c r="GTC37" s="8"/>
      <c r="GTD37" s="9"/>
      <c r="GTE37" s="6"/>
      <c r="GTF37" s="9"/>
      <c r="GTG37" s="6"/>
      <c r="GTH37" s="9"/>
      <c r="GTI37" s="44"/>
      <c r="GTK37" s="44"/>
      <c r="GTM37" s="33"/>
      <c r="GTO37" s="33"/>
      <c r="GTQ37" s="33"/>
      <c r="GTS37" s="33"/>
      <c r="GTU37"/>
      <c r="GTV37"/>
      <c r="GTW37"/>
      <c r="GTX37" s="3"/>
      <c r="GUA37" s="8"/>
      <c r="GUB37" s="9"/>
      <c r="GUC37" s="8"/>
      <c r="GUD37" s="8"/>
      <c r="GUE37" s="9"/>
      <c r="GUF37" s="6"/>
      <c r="GUG37" s="9"/>
      <c r="GUH37" s="6"/>
      <c r="GUI37" s="9"/>
      <c r="GUJ37" s="44"/>
      <c r="GUL37" s="44"/>
      <c r="GUN37" s="33"/>
      <c r="GUP37" s="33"/>
      <c r="GUR37" s="33"/>
      <c r="GUT37" s="33"/>
      <c r="GUV37"/>
      <c r="GUW37"/>
      <c r="GUX37"/>
      <c r="GUY37" s="3"/>
      <c r="GVB37" s="8"/>
      <c r="GVC37" s="9"/>
      <c r="GVD37" s="8"/>
      <c r="GVE37" s="8"/>
      <c r="GVF37" s="9"/>
      <c r="GVG37" s="6"/>
      <c r="GVH37" s="9"/>
      <c r="GVI37" s="6"/>
      <c r="GVJ37" s="9"/>
      <c r="GVK37" s="44"/>
      <c r="GVM37" s="44"/>
      <c r="GVO37" s="33"/>
      <c r="GVQ37" s="33"/>
      <c r="GVS37" s="33"/>
      <c r="GVU37" s="33"/>
      <c r="GVW37"/>
      <c r="GVX37"/>
      <c r="GVY37"/>
      <c r="GVZ37" s="3"/>
      <c r="GWC37" s="8"/>
      <c r="GWD37" s="9"/>
      <c r="GWE37" s="8"/>
      <c r="GWF37" s="8"/>
      <c r="GWG37" s="9"/>
      <c r="GWH37" s="6"/>
      <c r="GWI37" s="9"/>
      <c r="GWJ37" s="6"/>
      <c r="GWK37" s="9"/>
      <c r="GWL37" s="44"/>
      <c r="GWN37" s="44"/>
      <c r="GWP37" s="33"/>
      <c r="GWR37" s="33"/>
      <c r="GWT37" s="33"/>
      <c r="GWV37" s="33"/>
      <c r="GWX37"/>
      <c r="GWY37"/>
      <c r="GWZ37"/>
      <c r="GXA37" s="3"/>
      <c r="GXD37" s="8"/>
      <c r="GXE37" s="9"/>
      <c r="GXF37" s="8"/>
      <c r="GXG37" s="8"/>
      <c r="GXH37" s="9"/>
      <c r="GXI37" s="6"/>
      <c r="GXJ37" s="9"/>
      <c r="GXK37" s="6"/>
      <c r="GXL37" s="9"/>
      <c r="GXM37" s="44"/>
      <c r="GXO37" s="44"/>
      <c r="GXQ37" s="33"/>
      <c r="GXS37" s="33"/>
      <c r="GXU37" s="33"/>
      <c r="GXW37" s="33"/>
      <c r="GXY37"/>
      <c r="GXZ37"/>
      <c r="GYA37"/>
      <c r="GYB37" s="3"/>
      <c r="GYE37" s="8"/>
      <c r="GYF37" s="9"/>
      <c r="GYG37" s="8"/>
      <c r="GYH37" s="8"/>
      <c r="GYI37" s="9"/>
      <c r="GYJ37" s="6"/>
      <c r="GYK37" s="9"/>
      <c r="GYL37" s="6"/>
      <c r="GYM37" s="9"/>
      <c r="GYN37" s="44"/>
      <c r="GYP37" s="44"/>
      <c r="GYR37" s="33"/>
      <c r="GYT37" s="33"/>
      <c r="GYV37" s="33"/>
      <c r="GYX37" s="33"/>
      <c r="GYZ37"/>
      <c r="GZA37"/>
      <c r="GZB37"/>
      <c r="GZC37" s="3"/>
      <c r="GZF37" s="8"/>
      <c r="GZG37" s="9"/>
      <c r="GZH37" s="8"/>
      <c r="GZI37" s="8"/>
      <c r="GZJ37" s="9"/>
      <c r="GZK37" s="6"/>
      <c r="GZL37" s="9"/>
      <c r="GZM37" s="6"/>
      <c r="GZN37" s="9"/>
      <c r="GZO37" s="44"/>
      <c r="GZQ37" s="44"/>
      <c r="GZS37" s="33"/>
      <c r="GZU37" s="33"/>
      <c r="GZW37" s="33"/>
      <c r="GZY37" s="33"/>
      <c r="HAA37"/>
      <c r="HAB37"/>
      <c r="HAC37"/>
      <c r="HAD37" s="3"/>
      <c r="HAG37" s="8"/>
      <c r="HAH37" s="9"/>
      <c r="HAI37" s="8"/>
      <c r="HAJ37" s="8"/>
      <c r="HAK37" s="9"/>
      <c r="HAL37" s="6"/>
      <c r="HAM37" s="9"/>
      <c r="HAN37" s="6"/>
      <c r="HAO37" s="9"/>
      <c r="HAP37" s="44"/>
      <c r="HAR37" s="44"/>
      <c r="HAT37" s="33"/>
      <c r="HAV37" s="33"/>
      <c r="HAX37" s="33"/>
      <c r="HAZ37" s="33"/>
      <c r="HBB37"/>
      <c r="HBC37"/>
      <c r="HBD37"/>
      <c r="HBE37" s="3"/>
      <c r="HBH37" s="8"/>
      <c r="HBI37" s="9"/>
      <c r="HBJ37" s="8"/>
      <c r="HBK37" s="8"/>
      <c r="HBL37" s="9"/>
      <c r="HBM37" s="6"/>
      <c r="HBN37" s="9"/>
      <c r="HBO37" s="6"/>
      <c r="HBP37" s="9"/>
      <c r="HBQ37" s="44"/>
      <c r="HBS37" s="44"/>
      <c r="HBU37" s="33"/>
      <c r="HBW37" s="33"/>
      <c r="HBY37" s="33"/>
      <c r="HCA37" s="33"/>
      <c r="HCC37"/>
      <c r="HCD37"/>
      <c r="HCE37"/>
      <c r="HCF37" s="3"/>
      <c r="HCI37" s="8"/>
      <c r="HCJ37" s="9"/>
      <c r="HCK37" s="8"/>
      <c r="HCL37" s="8"/>
      <c r="HCM37" s="9"/>
      <c r="HCN37" s="6"/>
      <c r="HCO37" s="9"/>
      <c r="HCP37" s="6"/>
      <c r="HCQ37" s="9"/>
      <c r="HCR37" s="44"/>
      <c r="HCT37" s="44"/>
      <c r="HCV37" s="33"/>
      <c r="HCX37" s="33"/>
      <c r="HCZ37" s="33"/>
      <c r="HDB37" s="33"/>
      <c r="HDD37"/>
      <c r="HDE37"/>
      <c r="HDF37"/>
      <c r="HDG37" s="3"/>
      <c r="HDJ37" s="8"/>
      <c r="HDK37" s="9"/>
      <c r="HDL37" s="8"/>
      <c r="HDM37" s="8"/>
      <c r="HDN37" s="9"/>
      <c r="HDO37" s="6"/>
      <c r="HDP37" s="9"/>
      <c r="HDQ37" s="6"/>
      <c r="HDR37" s="9"/>
      <c r="HDS37" s="44"/>
      <c r="HDU37" s="44"/>
      <c r="HDW37" s="33"/>
      <c r="HDY37" s="33"/>
      <c r="HEA37" s="33"/>
      <c r="HEC37" s="33"/>
      <c r="HEE37"/>
      <c r="HEF37"/>
      <c r="HEG37"/>
      <c r="HEH37" s="3"/>
      <c r="HEK37" s="8"/>
      <c r="HEL37" s="9"/>
      <c r="HEM37" s="8"/>
      <c r="HEN37" s="8"/>
      <c r="HEO37" s="9"/>
      <c r="HEP37" s="6"/>
      <c r="HEQ37" s="9"/>
      <c r="HER37" s="6"/>
      <c r="HES37" s="9"/>
      <c r="HET37" s="44"/>
      <c r="HEV37" s="44"/>
      <c r="HEX37" s="33"/>
      <c r="HEZ37" s="33"/>
      <c r="HFB37" s="33"/>
      <c r="HFD37" s="33"/>
      <c r="HFF37"/>
      <c r="HFG37"/>
      <c r="HFH37"/>
      <c r="HFI37" s="3"/>
      <c r="HFL37" s="8"/>
      <c r="HFM37" s="9"/>
      <c r="HFN37" s="8"/>
      <c r="HFO37" s="8"/>
      <c r="HFP37" s="9"/>
      <c r="HFQ37" s="6"/>
      <c r="HFR37" s="9"/>
      <c r="HFS37" s="6"/>
      <c r="HFT37" s="9"/>
      <c r="HFU37" s="44"/>
      <c r="HFW37" s="44"/>
      <c r="HFY37" s="33"/>
      <c r="HGA37" s="33"/>
      <c r="HGC37" s="33"/>
      <c r="HGE37" s="33"/>
      <c r="HGG37"/>
      <c r="HGH37"/>
      <c r="HGI37"/>
      <c r="HGJ37" s="3"/>
      <c r="HGM37" s="8"/>
      <c r="HGN37" s="9"/>
      <c r="HGO37" s="8"/>
      <c r="HGP37" s="8"/>
      <c r="HGQ37" s="9"/>
      <c r="HGR37" s="6"/>
      <c r="HGS37" s="9"/>
      <c r="HGT37" s="6"/>
      <c r="HGU37" s="9"/>
      <c r="HGV37" s="44"/>
      <c r="HGX37" s="44"/>
      <c r="HGZ37" s="33"/>
      <c r="HHB37" s="33"/>
      <c r="HHD37" s="33"/>
      <c r="HHF37" s="33"/>
      <c r="HHH37"/>
      <c r="HHI37"/>
      <c r="HHJ37"/>
      <c r="HHK37" s="3"/>
      <c r="HHN37" s="8"/>
      <c r="HHO37" s="9"/>
      <c r="HHP37" s="8"/>
      <c r="HHQ37" s="8"/>
      <c r="HHR37" s="9"/>
      <c r="HHS37" s="6"/>
      <c r="HHT37" s="9"/>
      <c r="HHU37" s="6"/>
      <c r="HHV37" s="9"/>
      <c r="HHW37" s="44"/>
      <c r="HHY37" s="44"/>
      <c r="HIA37" s="33"/>
      <c r="HIC37" s="33"/>
      <c r="HIE37" s="33"/>
      <c r="HIG37" s="33"/>
      <c r="HII37"/>
      <c r="HIJ37"/>
      <c r="HIK37"/>
      <c r="HIL37" s="3"/>
      <c r="HIO37" s="8"/>
      <c r="HIP37" s="9"/>
      <c r="HIQ37" s="8"/>
      <c r="HIR37" s="8"/>
      <c r="HIS37" s="9"/>
      <c r="HIT37" s="6"/>
      <c r="HIU37" s="9"/>
      <c r="HIV37" s="6"/>
      <c r="HIW37" s="9"/>
      <c r="HIX37" s="44"/>
      <c r="HIZ37" s="44"/>
      <c r="HJB37" s="33"/>
      <c r="HJD37" s="33"/>
      <c r="HJF37" s="33"/>
      <c r="HJH37" s="33"/>
      <c r="HJJ37"/>
      <c r="HJK37"/>
      <c r="HJL37"/>
      <c r="HJM37" s="3"/>
      <c r="HJP37" s="8"/>
      <c r="HJQ37" s="9"/>
      <c r="HJR37" s="8"/>
      <c r="HJS37" s="8"/>
      <c r="HJT37" s="9"/>
      <c r="HJU37" s="6"/>
      <c r="HJV37" s="9"/>
      <c r="HJW37" s="6"/>
      <c r="HJX37" s="9"/>
      <c r="HJY37" s="44"/>
      <c r="HKA37" s="44"/>
      <c r="HKC37" s="33"/>
      <c r="HKE37" s="33"/>
      <c r="HKG37" s="33"/>
      <c r="HKI37" s="33"/>
      <c r="HKK37"/>
      <c r="HKL37"/>
      <c r="HKM37"/>
      <c r="HKN37" s="3"/>
      <c r="HKQ37" s="8"/>
      <c r="HKR37" s="9"/>
      <c r="HKS37" s="8"/>
      <c r="HKT37" s="8"/>
      <c r="HKU37" s="9"/>
      <c r="HKV37" s="6"/>
      <c r="HKW37" s="9"/>
      <c r="HKX37" s="6"/>
      <c r="HKY37" s="9"/>
      <c r="HKZ37" s="44"/>
      <c r="HLB37" s="44"/>
      <c r="HLD37" s="33"/>
      <c r="HLF37" s="33"/>
      <c r="HLH37" s="33"/>
      <c r="HLJ37" s="33"/>
      <c r="HLL37"/>
      <c r="HLM37"/>
      <c r="HLN37"/>
      <c r="HLO37" s="3"/>
      <c r="HLR37" s="8"/>
      <c r="HLS37" s="9"/>
      <c r="HLT37" s="8"/>
      <c r="HLU37" s="8"/>
      <c r="HLV37" s="9"/>
      <c r="HLW37" s="6"/>
      <c r="HLX37" s="9"/>
      <c r="HLY37" s="6"/>
      <c r="HLZ37" s="9"/>
      <c r="HMA37" s="44"/>
      <c r="HMC37" s="44"/>
      <c r="HME37" s="33"/>
      <c r="HMG37" s="33"/>
      <c r="HMI37" s="33"/>
      <c r="HMK37" s="33"/>
      <c r="HMM37"/>
      <c r="HMN37"/>
      <c r="HMO37"/>
      <c r="HMP37" s="3"/>
      <c r="HMS37" s="8"/>
      <c r="HMT37" s="9"/>
      <c r="HMU37" s="8"/>
      <c r="HMV37" s="8"/>
      <c r="HMW37" s="9"/>
      <c r="HMX37" s="6"/>
      <c r="HMY37" s="9"/>
      <c r="HMZ37" s="6"/>
      <c r="HNA37" s="9"/>
      <c r="HNB37" s="44"/>
      <c r="HND37" s="44"/>
      <c r="HNF37" s="33"/>
      <c r="HNH37" s="33"/>
      <c r="HNJ37" s="33"/>
      <c r="HNL37" s="33"/>
      <c r="HNN37"/>
      <c r="HNO37"/>
      <c r="HNP37"/>
      <c r="HNQ37" s="3"/>
      <c r="HNT37" s="8"/>
      <c r="HNU37" s="9"/>
      <c r="HNV37" s="8"/>
      <c r="HNW37" s="8"/>
      <c r="HNX37" s="9"/>
      <c r="HNY37" s="6"/>
      <c r="HNZ37" s="9"/>
      <c r="HOA37" s="6"/>
      <c r="HOB37" s="9"/>
      <c r="HOC37" s="44"/>
      <c r="HOE37" s="44"/>
      <c r="HOG37" s="33"/>
      <c r="HOI37" s="33"/>
      <c r="HOK37" s="33"/>
      <c r="HOM37" s="33"/>
      <c r="HOO37"/>
      <c r="HOP37"/>
      <c r="HOQ37"/>
      <c r="HOR37" s="3"/>
      <c r="HOU37" s="8"/>
      <c r="HOV37" s="9"/>
      <c r="HOW37" s="8"/>
      <c r="HOX37" s="8"/>
      <c r="HOY37" s="9"/>
      <c r="HOZ37" s="6"/>
      <c r="HPA37" s="9"/>
      <c r="HPB37" s="6"/>
      <c r="HPC37" s="9"/>
      <c r="HPD37" s="44"/>
      <c r="HPF37" s="44"/>
      <c r="HPH37" s="33"/>
      <c r="HPJ37" s="33"/>
      <c r="HPL37" s="33"/>
      <c r="HPN37" s="33"/>
      <c r="HPP37"/>
      <c r="HPQ37"/>
      <c r="HPR37"/>
      <c r="HPS37" s="3"/>
      <c r="HPV37" s="8"/>
      <c r="HPW37" s="9"/>
      <c r="HPX37" s="8"/>
      <c r="HPY37" s="8"/>
      <c r="HPZ37" s="9"/>
      <c r="HQA37" s="6"/>
      <c r="HQB37" s="9"/>
      <c r="HQC37" s="6"/>
      <c r="HQD37" s="9"/>
      <c r="HQE37" s="44"/>
      <c r="HQG37" s="44"/>
      <c r="HQI37" s="33"/>
      <c r="HQK37" s="33"/>
      <c r="HQM37" s="33"/>
      <c r="HQO37" s="33"/>
      <c r="HQQ37"/>
      <c r="HQR37"/>
      <c r="HQS37"/>
      <c r="HQT37" s="3"/>
      <c r="HQW37" s="8"/>
      <c r="HQX37" s="9"/>
      <c r="HQY37" s="8"/>
      <c r="HQZ37" s="8"/>
      <c r="HRA37" s="9"/>
      <c r="HRB37" s="6"/>
      <c r="HRC37" s="9"/>
      <c r="HRD37" s="6"/>
      <c r="HRE37" s="9"/>
      <c r="HRF37" s="44"/>
      <c r="HRH37" s="44"/>
      <c r="HRJ37" s="33"/>
      <c r="HRL37" s="33"/>
      <c r="HRN37" s="33"/>
      <c r="HRP37" s="33"/>
      <c r="HRR37"/>
      <c r="HRS37"/>
      <c r="HRT37"/>
      <c r="HRU37" s="3"/>
      <c r="HRX37" s="8"/>
      <c r="HRY37" s="9"/>
      <c r="HRZ37" s="8"/>
      <c r="HSA37" s="8"/>
      <c r="HSB37" s="9"/>
      <c r="HSC37" s="6"/>
      <c r="HSD37" s="9"/>
      <c r="HSE37" s="6"/>
      <c r="HSF37" s="9"/>
      <c r="HSG37" s="44"/>
      <c r="HSI37" s="44"/>
      <c r="HSK37" s="33"/>
      <c r="HSM37" s="33"/>
      <c r="HSO37" s="33"/>
      <c r="HSQ37" s="33"/>
      <c r="HSS37"/>
      <c r="HST37"/>
      <c r="HSU37"/>
      <c r="HSV37" s="3"/>
      <c r="HSY37" s="8"/>
      <c r="HSZ37" s="9"/>
      <c r="HTA37" s="8"/>
      <c r="HTB37" s="8"/>
      <c r="HTC37" s="9"/>
      <c r="HTD37" s="6"/>
      <c r="HTE37" s="9"/>
      <c r="HTF37" s="6"/>
      <c r="HTG37" s="9"/>
      <c r="HTH37" s="44"/>
      <c r="HTJ37" s="44"/>
      <c r="HTL37" s="33"/>
      <c r="HTN37" s="33"/>
      <c r="HTP37" s="33"/>
      <c r="HTR37" s="33"/>
      <c r="HTT37"/>
      <c r="HTU37"/>
      <c r="HTV37"/>
      <c r="HTW37" s="3"/>
      <c r="HTZ37" s="8"/>
      <c r="HUA37" s="9"/>
      <c r="HUB37" s="8"/>
      <c r="HUC37" s="8"/>
      <c r="HUD37" s="9"/>
      <c r="HUE37" s="6"/>
      <c r="HUF37" s="9"/>
      <c r="HUG37" s="6"/>
      <c r="HUH37" s="9"/>
      <c r="HUI37" s="44"/>
      <c r="HUK37" s="44"/>
      <c r="HUM37" s="33"/>
      <c r="HUO37" s="33"/>
      <c r="HUQ37" s="33"/>
      <c r="HUS37" s="33"/>
      <c r="HUU37"/>
      <c r="HUV37"/>
      <c r="HUW37"/>
      <c r="HUX37" s="3"/>
      <c r="HVA37" s="8"/>
      <c r="HVB37" s="9"/>
      <c r="HVC37" s="8"/>
      <c r="HVD37" s="8"/>
      <c r="HVE37" s="9"/>
      <c r="HVF37" s="6"/>
      <c r="HVG37" s="9"/>
      <c r="HVH37" s="6"/>
      <c r="HVI37" s="9"/>
      <c r="HVJ37" s="44"/>
      <c r="HVL37" s="44"/>
      <c r="HVN37" s="33"/>
      <c r="HVP37" s="33"/>
      <c r="HVR37" s="33"/>
      <c r="HVT37" s="33"/>
      <c r="HVV37"/>
      <c r="HVW37"/>
      <c r="HVX37"/>
      <c r="HVY37" s="3"/>
      <c r="HWB37" s="8"/>
      <c r="HWC37" s="9"/>
      <c r="HWD37" s="8"/>
      <c r="HWE37" s="8"/>
      <c r="HWF37" s="9"/>
      <c r="HWG37" s="6"/>
      <c r="HWH37" s="9"/>
      <c r="HWI37" s="6"/>
      <c r="HWJ37" s="9"/>
      <c r="HWK37" s="44"/>
      <c r="HWM37" s="44"/>
      <c r="HWO37" s="33"/>
      <c r="HWQ37" s="33"/>
      <c r="HWS37" s="33"/>
      <c r="HWU37" s="33"/>
      <c r="HWW37"/>
      <c r="HWX37"/>
      <c r="HWY37"/>
      <c r="HWZ37" s="3"/>
      <c r="HXC37" s="8"/>
      <c r="HXD37" s="9"/>
      <c r="HXE37" s="8"/>
      <c r="HXF37" s="8"/>
      <c r="HXG37" s="9"/>
      <c r="HXH37" s="6"/>
      <c r="HXI37" s="9"/>
      <c r="HXJ37" s="6"/>
      <c r="HXK37" s="9"/>
      <c r="HXL37" s="44"/>
      <c r="HXN37" s="44"/>
      <c r="HXP37" s="33"/>
      <c r="HXR37" s="33"/>
      <c r="HXT37" s="33"/>
      <c r="HXV37" s="33"/>
      <c r="HXX37"/>
      <c r="HXY37"/>
      <c r="HXZ37"/>
      <c r="HYA37" s="3"/>
      <c r="HYD37" s="8"/>
      <c r="HYE37" s="9"/>
      <c r="HYF37" s="8"/>
      <c r="HYG37" s="8"/>
      <c r="HYH37" s="9"/>
      <c r="HYI37" s="6"/>
      <c r="HYJ37" s="9"/>
      <c r="HYK37" s="6"/>
      <c r="HYL37" s="9"/>
      <c r="HYM37" s="44"/>
      <c r="HYO37" s="44"/>
      <c r="HYQ37" s="33"/>
      <c r="HYS37" s="33"/>
      <c r="HYU37" s="33"/>
      <c r="HYW37" s="33"/>
      <c r="HYY37"/>
      <c r="HYZ37"/>
      <c r="HZA37"/>
      <c r="HZB37" s="3"/>
      <c r="HZE37" s="8"/>
      <c r="HZF37" s="9"/>
      <c r="HZG37" s="8"/>
      <c r="HZH37" s="8"/>
      <c r="HZI37" s="9"/>
      <c r="HZJ37" s="6"/>
      <c r="HZK37" s="9"/>
      <c r="HZL37" s="6"/>
      <c r="HZM37" s="9"/>
      <c r="HZN37" s="44"/>
      <c r="HZP37" s="44"/>
      <c r="HZR37" s="33"/>
      <c r="HZT37" s="33"/>
      <c r="HZV37" s="33"/>
      <c r="HZX37" s="33"/>
      <c r="HZZ37"/>
      <c r="IAA37"/>
      <c r="IAB37"/>
      <c r="IAC37" s="3"/>
      <c r="IAF37" s="8"/>
      <c r="IAG37" s="9"/>
      <c r="IAH37" s="8"/>
      <c r="IAI37" s="8"/>
      <c r="IAJ37" s="9"/>
      <c r="IAK37" s="6"/>
      <c r="IAL37" s="9"/>
      <c r="IAM37" s="6"/>
      <c r="IAN37" s="9"/>
      <c r="IAO37" s="44"/>
      <c r="IAQ37" s="44"/>
      <c r="IAS37" s="33"/>
      <c r="IAU37" s="33"/>
      <c r="IAW37" s="33"/>
      <c r="IAY37" s="33"/>
      <c r="IBA37"/>
      <c r="IBB37"/>
      <c r="IBC37"/>
      <c r="IBD37" s="3"/>
      <c r="IBG37" s="8"/>
      <c r="IBH37" s="9"/>
      <c r="IBI37" s="8"/>
      <c r="IBJ37" s="8"/>
      <c r="IBK37" s="9"/>
      <c r="IBL37" s="6"/>
      <c r="IBM37" s="9"/>
      <c r="IBN37" s="6"/>
      <c r="IBO37" s="9"/>
      <c r="IBP37" s="44"/>
      <c r="IBR37" s="44"/>
      <c r="IBT37" s="33"/>
      <c r="IBV37" s="33"/>
      <c r="IBX37" s="33"/>
      <c r="IBZ37" s="33"/>
      <c r="ICB37"/>
      <c r="ICC37"/>
      <c r="ICD37"/>
      <c r="ICE37" s="3"/>
      <c r="ICH37" s="8"/>
      <c r="ICI37" s="9"/>
      <c r="ICJ37" s="8"/>
      <c r="ICK37" s="8"/>
      <c r="ICL37" s="9"/>
      <c r="ICM37" s="6"/>
      <c r="ICN37" s="9"/>
      <c r="ICO37" s="6"/>
      <c r="ICP37" s="9"/>
      <c r="ICQ37" s="44"/>
      <c r="ICS37" s="44"/>
      <c r="ICU37" s="33"/>
      <c r="ICW37" s="33"/>
      <c r="ICY37" s="33"/>
      <c r="IDA37" s="33"/>
      <c r="IDC37"/>
      <c r="IDD37"/>
      <c r="IDE37"/>
      <c r="IDF37" s="3"/>
      <c r="IDI37" s="8"/>
      <c r="IDJ37" s="9"/>
      <c r="IDK37" s="8"/>
      <c r="IDL37" s="8"/>
      <c r="IDM37" s="9"/>
      <c r="IDN37" s="6"/>
      <c r="IDO37" s="9"/>
      <c r="IDP37" s="6"/>
      <c r="IDQ37" s="9"/>
      <c r="IDR37" s="44"/>
      <c r="IDT37" s="44"/>
      <c r="IDV37" s="33"/>
      <c r="IDX37" s="33"/>
      <c r="IDZ37" s="33"/>
      <c r="IEB37" s="33"/>
      <c r="IED37"/>
      <c r="IEE37"/>
      <c r="IEF37"/>
      <c r="IEG37" s="3"/>
      <c r="IEJ37" s="8"/>
      <c r="IEK37" s="9"/>
      <c r="IEL37" s="8"/>
      <c r="IEM37" s="8"/>
      <c r="IEN37" s="9"/>
      <c r="IEO37" s="6"/>
      <c r="IEP37" s="9"/>
      <c r="IEQ37" s="6"/>
      <c r="IER37" s="9"/>
      <c r="IES37" s="44"/>
      <c r="IEU37" s="44"/>
      <c r="IEW37" s="33"/>
      <c r="IEY37" s="33"/>
      <c r="IFA37" s="33"/>
      <c r="IFC37" s="33"/>
      <c r="IFE37"/>
      <c r="IFF37"/>
      <c r="IFG37"/>
      <c r="IFH37" s="3"/>
      <c r="IFK37" s="8"/>
      <c r="IFL37" s="9"/>
      <c r="IFM37" s="8"/>
      <c r="IFN37" s="8"/>
      <c r="IFO37" s="9"/>
      <c r="IFP37" s="6"/>
      <c r="IFQ37" s="9"/>
      <c r="IFR37" s="6"/>
      <c r="IFS37" s="9"/>
      <c r="IFT37" s="44"/>
      <c r="IFV37" s="44"/>
      <c r="IFX37" s="33"/>
      <c r="IFZ37" s="33"/>
      <c r="IGB37" s="33"/>
      <c r="IGD37" s="33"/>
      <c r="IGF37"/>
      <c r="IGG37"/>
      <c r="IGH37"/>
      <c r="IGI37" s="3"/>
      <c r="IGL37" s="8"/>
      <c r="IGM37" s="9"/>
      <c r="IGN37" s="8"/>
      <c r="IGO37" s="8"/>
      <c r="IGP37" s="9"/>
      <c r="IGQ37" s="6"/>
      <c r="IGR37" s="9"/>
      <c r="IGS37" s="6"/>
      <c r="IGT37" s="9"/>
      <c r="IGU37" s="44"/>
      <c r="IGW37" s="44"/>
      <c r="IGY37" s="33"/>
      <c r="IHA37" s="33"/>
      <c r="IHC37" s="33"/>
      <c r="IHE37" s="33"/>
      <c r="IHG37"/>
      <c r="IHH37"/>
      <c r="IHI37"/>
      <c r="IHJ37" s="3"/>
      <c r="IHM37" s="8"/>
      <c r="IHN37" s="9"/>
      <c r="IHO37" s="8"/>
      <c r="IHP37" s="8"/>
      <c r="IHQ37" s="9"/>
      <c r="IHR37" s="6"/>
      <c r="IHS37" s="9"/>
      <c r="IHT37" s="6"/>
      <c r="IHU37" s="9"/>
      <c r="IHV37" s="44"/>
      <c r="IHX37" s="44"/>
      <c r="IHZ37" s="33"/>
      <c r="IIB37" s="33"/>
      <c r="IID37" s="33"/>
      <c r="IIF37" s="33"/>
      <c r="IIH37"/>
      <c r="III37"/>
      <c r="IIJ37"/>
      <c r="IIK37" s="3"/>
      <c r="IIN37" s="8"/>
      <c r="IIO37" s="9"/>
      <c r="IIP37" s="8"/>
      <c r="IIQ37" s="8"/>
      <c r="IIR37" s="9"/>
      <c r="IIS37" s="6"/>
      <c r="IIT37" s="9"/>
      <c r="IIU37" s="6"/>
      <c r="IIV37" s="9"/>
      <c r="IIW37" s="44"/>
      <c r="IIY37" s="44"/>
      <c r="IJA37" s="33"/>
      <c r="IJC37" s="33"/>
      <c r="IJE37" s="33"/>
      <c r="IJG37" s="33"/>
      <c r="IJI37"/>
      <c r="IJJ37"/>
      <c r="IJK37"/>
      <c r="IJL37" s="3"/>
      <c r="IJO37" s="8"/>
      <c r="IJP37" s="9"/>
      <c r="IJQ37" s="8"/>
      <c r="IJR37" s="8"/>
      <c r="IJS37" s="9"/>
      <c r="IJT37" s="6"/>
      <c r="IJU37" s="9"/>
      <c r="IJV37" s="6"/>
      <c r="IJW37" s="9"/>
      <c r="IJX37" s="44"/>
      <c r="IJZ37" s="44"/>
      <c r="IKB37" s="33"/>
      <c r="IKD37" s="33"/>
      <c r="IKF37" s="33"/>
      <c r="IKH37" s="33"/>
      <c r="IKJ37"/>
      <c r="IKK37"/>
      <c r="IKL37"/>
      <c r="IKM37" s="3"/>
      <c r="IKP37" s="8"/>
      <c r="IKQ37" s="9"/>
      <c r="IKR37" s="8"/>
      <c r="IKS37" s="8"/>
      <c r="IKT37" s="9"/>
      <c r="IKU37" s="6"/>
      <c r="IKV37" s="9"/>
      <c r="IKW37" s="6"/>
      <c r="IKX37" s="9"/>
      <c r="IKY37" s="44"/>
      <c r="ILA37" s="44"/>
      <c r="ILC37" s="33"/>
      <c r="ILE37" s="33"/>
      <c r="ILG37" s="33"/>
      <c r="ILI37" s="33"/>
      <c r="ILK37"/>
      <c r="ILL37"/>
      <c r="ILM37"/>
      <c r="ILN37" s="3"/>
      <c r="ILQ37" s="8"/>
      <c r="ILR37" s="9"/>
      <c r="ILS37" s="8"/>
      <c r="ILT37" s="8"/>
      <c r="ILU37" s="9"/>
      <c r="ILV37" s="6"/>
      <c r="ILW37" s="9"/>
      <c r="ILX37" s="6"/>
      <c r="ILY37" s="9"/>
      <c r="ILZ37" s="44"/>
      <c r="IMB37" s="44"/>
      <c r="IMD37" s="33"/>
      <c r="IMF37" s="33"/>
      <c r="IMH37" s="33"/>
      <c r="IMJ37" s="33"/>
      <c r="IML37"/>
      <c r="IMM37"/>
      <c r="IMN37"/>
      <c r="IMO37" s="3"/>
      <c r="IMR37" s="8"/>
      <c r="IMS37" s="9"/>
      <c r="IMT37" s="8"/>
      <c r="IMU37" s="8"/>
      <c r="IMV37" s="9"/>
      <c r="IMW37" s="6"/>
      <c r="IMX37" s="9"/>
      <c r="IMY37" s="6"/>
      <c r="IMZ37" s="9"/>
      <c r="INA37" s="44"/>
      <c r="INC37" s="44"/>
      <c r="INE37" s="33"/>
      <c r="ING37" s="33"/>
      <c r="INI37" s="33"/>
      <c r="INK37" s="33"/>
      <c r="INM37"/>
      <c r="INN37"/>
      <c r="INO37"/>
      <c r="INP37" s="3"/>
      <c r="INS37" s="8"/>
      <c r="INT37" s="9"/>
      <c r="INU37" s="8"/>
      <c r="INV37" s="8"/>
      <c r="INW37" s="9"/>
      <c r="INX37" s="6"/>
      <c r="INY37" s="9"/>
      <c r="INZ37" s="6"/>
      <c r="IOA37" s="9"/>
      <c r="IOB37" s="44"/>
      <c r="IOD37" s="44"/>
      <c r="IOF37" s="33"/>
      <c r="IOH37" s="33"/>
      <c r="IOJ37" s="33"/>
      <c r="IOL37" s="33"/>
      <c r="ION37"/>
      <c r="IOO37"/>
      <c r="IOP37"/>
      <c r="IOQ37" s="3"/>
      <c r="IOT37" s="8"/>
      <c r="IOU37" s="9"/>
      <c r="IOV37" s="8"/>
      <c r="IOW37" s="8"/>
      <c r="IOX37" s="9"/>
      <c r="IOY37" s="6"/>
      <c r="IOZ37" s="9"/>
      <c r="IPA37" s="6"/>
      <c r="IPB37" s="9"/>
      <c r="IPC37" s="44"/>
      <c r="IPE37" s="44"/>
      <c r="IPG37" s="33"/>
      <c r="IPI37" s="33"/>
      <c r="IPK37" s="33"/>
      <c r="IPM37" s="33"/>
      <c r="IPO37"/>
      <c r="IPP37"/>
      <c r="IPQ37"/>
      <c r="IPR37" s="3"/>
      <c r="IPU37" s="8"/>
      <c r="IPV37" s="9"/>
      <c r="IPW37" s="8"/>
      <c r="IPX37" s="8"/>
      <c r="IPY37" s="9"/>
      <c r="IPZ37" s="6"/>
      <c r="IQA37" s="9"/>
      <c r="IQB37" s="6"/>
      <c r="IQC37" s="9"/>
      <c r="IQD37" s="44"/>
      <c r="IQF37" s="44"/>
      <c r="IQH37" s="33"/>
      <c r="IQJ37" s="33"/>
      <c r="IQL37" s="33"/>
      <c r="IQN37" s="33"/>
      <c r="IQP37"/>
      <c r="IQQ37"/>
      <c r="IQR37"/>
      <c r="IQS37" s="3"/>
      <c r="IQV37" s="8"/>
      <c r="IQW37" s="9"/>
      <c r="IQX37" s="8"/>
      <c r="IQY37" s="8"/>
      <c r="IQZ37" s="9"/>
      <c r="IRA37" s="6"/>
      <c r="IRB37" s="9"/>
      <c r="IRC37" s="6"/>
      <c r="IRD37" s="9"/>
      <c r="IRE37" s="44"/>
      <c r="IRG37" s="44"/>
      <c r="IRI37" s="33"/>
      <c r="IRK37" s="33"/>
      <c r="IRM37" s="33"/>
      <c r="IRO37" s="33"/>
      <c r="IRQ37"/>
      <c r="IRR37"/>
      <c r="IRS37"/>
      <c r="IRT37" s="3"/>
      <c r="IRW37" s="8"/>
      <c r="IRX37" s="9"/>
      <c r="IRY37" s="8"/>
      <c r="IRZ37" s="8"/>
      <c r="ISA37" s="9"/>
      <c r="ISB37" s="6"/>
      <c r="ISC37" s="9"/>
      <c r="ISD37" s="6"/>
      <c r="ISE37" s="9"/>
      <c r="ISF37" s="44"/>
      <c r="ISH37" s="44"/>
      <c r="ISJ37" s="33"/>
      <c r="ISL37" s="33"/>
      <c r="ISN37" s="33"/>
      <c r="ISP37" s="33"/>
      <c r="ISR37"/>
      <c r="ISS37"/>
      <c r="IST37"/>
      <c r="ISU37" s="3"/>
      <c r="ISX37" s="8"/>
      <c r="ISY37" s="9"/>
      <c r="ISZ37" s="8"/>
      <c r="ITA37" s="8"/>
      <c r="ITB37" s="9"/>
      <c r="ITC37" s="6"/>
      <c r="ITD37" s="9"/>
      <c r="ITE37" s="6"/>
      <c r="ITF37" s="9"/>
      <c r="ITG37" s="44"/>
      <c r="ITI37" s="44"/>
      <c r="ITK37" s="33"/>
      <c r="ITM37" s="33"/>
      <c r="ITO37" s="33"/>
      <c r="ITQ37" s="33"/>
      <c r="ITS37"/>
      <c r="ITT37"/>
      <c r="ITU37"/>
      <c r="ITV37" s="3"/>
      <c r="ITY37" s="8"/>
      <c r="ITZ37" s="9"/>
      <c r="IUA37" s="8"/>
      <c r="IUB37" s="8"/>
      <c r="IUC37" s="9"/>
      <c r="IUD37" s="6"/>
      <c r="IUE37" s="9"/>
      <c r="IUF37" s="6"/>
      <c r="IUG37" s="9"/>
      <c r="IUH37" s="44"/>
      <c r="IUJ37" s="44"/>
      <c r="IUL37" s="33"/>
      <c r="IUN37" s="33"/>
      <c r="IUP37" s="33"/>
      <c r="IUR37" s="33"/>
      <c r="IUT37"/>
      <c r="IUU37"/>
      <c r="IUV37"/>
      <c r="IUW37" s="3"/>
      <c r="IUZ37" s="8"/>
      <c r="IVA37" s="9"/>
      <c r="IVB37" s="8"/>
      <c r="IVC37" s="8"/>
      <c r="IVD37" s="9"/>
      <c r="IVE37" s="6"/>
      <c r="IVF37" s="9"/>
      <c r="IVG37" s="6"/>
      <c r="IVH37" s="9"/>
      <c r="IVI37" s="44"/>
      <c r="IVK37" s="44"/>
      <c r="IVM37" s="33"/>
      <c r="IVO37" s="33"/>
      <c r="IVQ37" s="33"/>
      <c r="IVS37" s="33"/>
      <c r="IVU37"/>
      <c r="IVV37"/>
      <c r="IVW37"/>
      <c r="IVX37" s="3"/>
      <c r="IWA37" s="8"/>
      <c r="IWB37" s="9"/>
      <c r="IWC37" s="8"/>
      <c r="IWD37" s="8"/>
      <c r="IWE37" s="9"/>
      <c r="IWF37" s="6"/>
      <c r="IWG37" s="9"/>
      <c r="IWH37" s="6"/>
      <c r="IWI37" s="9"/>
      <c r="IWJ37" s="44"/>
      <c r="IWL37" s="44"/>
      <c r="IWN37" s="33"/>
      <c r="IWP37" s="33"/>
      <c r="IWR37" s="33"/>
      <c r="IWT37" s="33"/>
      <c r="IWV37"/>
      <c r="IWW37"/>
      <c r="IWX37"/>
      <c r="IWY37" s="3"/>
      <c r="IXB37" s="8"/>
      <c r="IXC37" s="9"/>
      <c r="IXD37" s="8"/>
      <c r="IXE37" s="8"/>
      <c r="IXF37" s="9"/>
      <c r="IXG37" s="6"/>
      <c r="IXH37" s="9"/>
      <c r="IXI37" s="6"/>
      <c r="IXJ37" s="9"/>
      <c r="IXK37" s="44"/>
      <c r="IXM37" s="44"/>
      <c r="IXO37" s="33"/>
      <c r="IXQ37" s="33"/>
      <c r="IXS37" s="33"/>
      <c r="IXU37" s="33"/>
      <c r="IXW37"/>
      <c r="IXX37"/>
      <c r="IXY37"/>
      <c r="IXZ37" s="3"/>
      <c r="IYC37" s="8"/>
      <c r="IYD37" s="9"/>
      <c r="IYE37" s="8"/>
      <c r="IYF37" s="8"/>
      <c r="IYG37" s="9"/>
      <c r="IYH37" s="6"/>
      <c r="IYI37" s="9"/>
      <c r="IYJ37" s="6"/>
      <c r="IYK37" s="9"/>
      <c r="IYL37" s="44"/>
      <c r="IYN37" s="44"/>
      <c r="IYP37" s="33"/>
      <c r="IYR37" s="33"/>
      <c r="IYT37" s="33"/>
      <c r="IYV37" s="33"/>
      <c r="IYX37"/>
      <c r="IYY37"/>
      <c r="IYZ37"/>
      <c r="IZA37" s="3"/>
      <c r="IZD37" s="8"/>
      <c r="IZE37" s="9"/>
      <c r="IZF37" s="8"/>
      <c r="IZG37" s="8"/>
      <c r="IZH37" s="9"/>
      <c r="IZI37" s="6"/>
      <c r="IZJ37" s="9"/>
      <c r="IZK37" s="6"/>
      <c r="IZL37" s="9"/>
      <c r="IZM37" s="44"/>
      <c r="IZO37" s="44"/>
      <c r="IZQ37" s="33"/>
      <c r="IZS37" s="33"/>
      <c r="IZU37" s="33"/>
      <c r="IZW37" s="33"/>
      <c r="IZY37"/>
      <c r="IZZ37"/>
      <c r="JAA37"/>
      <c r="JAB37" s="3"/>
      <c r="JAE37" s="8"/>
      <c r="JAF37" s="9"/>
      <c r="JAG37" s="8"/>
      <c r="JAH37" s="8"/>
      <c r="JAI37" s="9"/>
      <c r="JAJ37" s="6"/>
      <c r="JAK37" s="9"/>
      <c r="JAL37" s="6"/>
      <c r="JAM37" s="9"/>
      <c r="JAN37" s="44"/>
      <c r="JAP37" s="44"/>
      <c r="JAR37" s="33"/>
      <c r="JAT37" s="33"/>
      <c r="JAV37" s="33"/>
      <c r="JAX37" s="33"/>
      <c r="JAZ37"/>
      <c r="JBA37"/>
      <c r="JBB37"/>
      <c r="JBC37" s="3"/>
      <c r="JBF37" s="8"/>
      <c r="JBG37" s="9"/>
      <c r="JBH37" s="8"/>
      <c r="JBI37" s="8"/>
      <c r="JBJ37" s="9"/>
      <c r="JBK37" s="6"/>
      <c r="JBL37" s="9"/>
      <c r="JBM37" s="6"/>
      <c r="JBN37" s="9"/>
      <c r="JBO37" s="44"/>
      <c r="JBQ37" s="44"/>
      <c r="JBS37" s="33"/>
      <c r="JBU37" s="33"/>
      <c r="JBW37" s="33"/>
      <c r="JBY37" s="33"/>
      <c r="JCA37"/>
      <c r="JCB37"/>
      <c r="JCC37"/>
      <c r="JCD37" s="3"/>
      <c r="JCG37" s="8"/>
      <c r="JCH37" s="9"/>
      <c r="JCI37" s="8"/>
      <c r="JCJ37" s="8"/>
      <c r="JCK37" s="9"/>
      <c r="JCL37" s="6"/>
      <c r="JCM37" s="9"/>
      <c r="JCN37" s="6"/>
      <c r="JCO37" s="9"/>
      <c r="JCP37" s="44"/>
      <c r="JCR37" s="44"/>
      <c r="JCT37" s="33"/>
      <c r="JCV37" s="33"/>
      <c r="JCX37" s="33"/>
      <c r="JCZ37" s="33"/>
      <c r="JDB37"/>
      <c r="JDC37"/>
      <c r="JDD37"/>
      <c r="JDE37" s="3"/>
      <c r="JDH37" s="8"/>
      <c r="JDI37" s="9"/>
      <c r="JDJ37" s="8"/>
      <c r="JDK37" s="8"/>
      <c r="JDL37" s="9"/>
      <c r="JDM37" s="6"/>
      <c r="JDN37" s="9"/>
      <c r="JDO37" s="6"/>
      <c r="JDP37" s="9"/>
      <c r="JDQ37" s="44"/>
      <c r="JDS37" s="44"/>
      <c r="JDU37" s="33"/>
      <c r="JDW37" s="33"/>
      <c r="JDY37" s="33"/>
      <c r="JEA37" s="33"/>
      <c r="JEC37"/>
      <c r="JED37"/>
      <c r="JEE37"/>
      <c r="JEF37" s="3"/>
      <c r="JEI37" s="8"/>
      <c r="JEJ37" s="9"/>
      <c r="JEK37" s="8"/>
      <c r="JEL37" s="8"/>
      <c r="JEM37" s="9"/>
      <c r="JEN37" s="6"/>
      <c r="JEO37" s="9"/>
      <c r="JEP37" s="6"/>
      <c r="JEQ37" s="9"/>
      <c r="JER37" s="44"/>
      <c r="JET37" s="44"/>
      <c r="JEV37" s="33"/>
      <c r="JEX37" s="33"/>
      <c r="JEZ37" s="33"/>
      <c r="JFB37" s="33"/>
      <c r="JFD37"/>
      <c r="JFE37"/>
      <c r="JFF37"/>
      <c r="JFG37" s="3"/>
      <c r="JFJ37" s="8"/>
      <c r="JFK37" s="9"/>
      <c r="JFL37" s="8"/>
      <c r="JFM37" s="8"/>
      <c r="JFN37" s="9"/>
      <c r="JFO37" s="6"/>
      <c r="JFP37" s="9"/>
      <c r="JFQ37" s="6"/>
      <c r="JFR37" s="9"/>
      <c r="JFS37" s="44"/>
      <c r="JFU37" s="44"/>
      <c r="JFW37" s="33"/>
      <c r="JFY37" s="33"/>
      <c r="JGA37" s="33"/>
      <c r="JGC37" s="33"/>
      <c r="JGE37"/>
      <c r="JGF37"/>
      <c r="JGG37"/>
      <c r="JGH37" s="3"/>
      <c r="JGK37" s="8"/>
      <c r="JGL37" s="9"/>
      <c r="JGM37" s="8"/>
      <c r="JGN37" s="8"/>
      <c r="JGO37" s="9"/>
      <c r="JGP37" s="6"/>
      <c r="JGQ37" s="9"/>
      <c r="JGR37" s="6"/>
      <c r="JGS37" s="9"/>
      <c r="JGT37" s="44"/>
      <c r="JGV37" s="44"/>
      <c r="JGX37" s="33"/>
      <c r="JGZ37" s="33"/>
      <c r="JHB37" s="33"/>
      <c r="JHD37" s="33"/>
      <c r="JHF37"/>
      <c r="JHG37"/>
      <c r="JHH37"/>
      <c r="JHI37" s="3"/>
      <c r="JHL37" s="8"/>
      <c r="JHM37" s="9"/>
      <c r="JHN37" s="8"/>
      <c r="JHO37" s="8"/>
      <c r="JHP37" s="9"/>
      <c r="JHQ37" s="6"/>
      <c r="JHR37" s="9"/>
      <c r="JHS37" s="6"/>
      <c r="JHT37" s="9"/>
      <c r="JHU37" s="44"/>
      <c r="JHW37" s="44"/>
      <c r="JHY37" s="33"/>
      <c r="JIA37" s="33"/>
      <c r="JIC37" s="33"/>
      <c r="JIE37" s="33"/>
      <c r="JIG37"/>
      <c r="JIH37"/>
      <c r="JII37"/>
      <c r="JIJ37" s="3"/>
      <c r="JIM37" s="8"/>
      <c r="JIN37" s="9"/>
      <c r="JIO37" s="8"/>
      <c r="JIP37" s="8"/>
      <c r="JIQ37" s="9"/>
      <c r="JIR37" s="6"/>
      <c r="JIS37" s="9"/>
      <c r="JIT37" s="6"/>
      <c r="JIU37" s="9"/>
      <c r="JIV37" s="44"/>
      <c r="JIX37" s="44"/>
      <c r="JIZ37" s="33"/>
      <c r="JJB37" s="33"/>
      <c r="JJD37" s="33"/>
      <c r="JJF37" s="33"/>
      <c r="JJH37"/>
      <c r="JJI37"/>
      <c r="JJJ37"/>
      <c r="JJK37" s="3"/>
      <c r="JJN37" s="8"/>
      <c r="JJO37" s="9"/>
      <c r="JJP37" s="8"/>
      <c r="JJQ37" s="8"/>
      <c r="JJR37" s="9"/>
      <c r="JJS37" s="6"/>
      <c r="JJT37" s="9"/>
      <c r="JJU37" s="6"/>
      <c r="JJV37" s="9"/>
      <c r="JJW37" s="44"/>
      <c r="JJY37" s="44"/>
      <c r="JKA37" s="33"/>
      <c r="JKC37" s="33"/>
      <c r="JKE37" s="33"/>
      <c r="JKG37" s="33"/>
      <c r="JKI37"/>
      <c r="JKJ37"/>
      <c r="JKK37"/>
      <c r="JKL37" s="3"/>
      <c r="JKO37" s="8"/>
      <c r="JKP37" s="9"/>
      <c r="JKQ37" s="8"/>
      <c r="JKR37" s="8"/>
      <c r="JKS37" s="9"/>
      <c r="JKT37" s="6"/>
      <c r="JKU37" s="9"/>
      <c r="JKV37" s="6"/>
      <c r="JKW37" s="9"/>
      <c r="JKX37" s="44"/>
      <c r="JKZ37" s="44"/>
      <c r="JLB37" s="33"/>
      <c r="JLD37" s="33"/>
      <c r="JLF37" s="33"/>
      <c r="JLH37" s="33"/>
      <c r="JLJ37"/>
      <c r="JLK37"/>
      <c r="JLL37"/>
      <c r="JLM37" s="3"/>
      <c r="JLP37" s="8"/>
      <c r="JLQ37" s="9"/>
      <c r="JLR37" s="8"/>
      <c r="JLS37" s="8"/>
      <c r="JLT37" s="9"/>
      <c r="JLU37" s="6"/>
      <c r="JLV37" s="9"/>
      <c r="JLW37" s="6"/>
      <c r="JLX37" s="9"/>
      <c r="JLY37" s="44"/>
      <c r="JMA37" s="44"/>
      <c r="JMC37" s="33"/>
      <c r="JME37" s="33"/>
      <c r="JMG37" s="33"/>
      <c r="JMI37" s="33"/>
      <c r="JMK37"/>
      <c r="JML37"/>
      <c r="JMM37"/>
      <c r="JMN37" s="3"/>
      <c r="JMQ37" s="8"/>
      <c r="JMR37" s="9"/>
      <c r="JMS37" s="8"/>
      <c r="JMT37" s="8"/>
      <c r="JMU37" s="9"/>
      <c r="JMV37" s="6"/>
      <c r="JMW37" s="9"/>
      <c r="JMX37" s="6"/>
      <c r="JMY37" s="9"/>
      <c r="JMZ37" s="44"/>
      <c r="JNB37" s="44"/>
      <c r="JND37" s="33"/>
      <c r="JNF37" s="33"/>
      <c r="JNH37" s="33"/>
      <c r="JNJ37" s="33"/>
      <c r="JNL37"/>
      <c r="JNM37"/>
      <c r="JNN37"/>
      <c r="JNO37" s="3"/>
      <c r="JNR37" s="8"/>
      <c r="JNS37" s="9"/>
      <c r="JNT37" s="8"/>
      <c r="JNU37" s="8"/>
      <c r="JNV37" s="9"/>
      <c r="JNW37" s="6"/>
      <c r="JNX37" s="9"/>
      <c r="JNY37" s="6"/>
      <c r="JNZ37" s="9"/>
      <c r="JOA37" s="44"/>
      <c r="JOC37" s="44"/>
      <c r="JOE37" s="33"/>
      <c r="JOG37" s="33"/>
      <c r="JOI37" s="33"/>
      <c r="JOK37" s="33"/>
      <c r="JOM37"/>
      <c r="JON37"/>
      <c r="JOO37"/>
      <c r="JOP37" s="3"/>
      <c r="JOS37" s="8"/>
      <c r="JOT37" s="9"/>
      <c r="JOU37" s="8"/>
      <c r="JOV37" s="8"/>
      <c r="JOW37" s="9"/>
      <c r="JOX37" s="6"/>
      <c r="JOY37" s="9"/>
      <c r="JOZ37" s="6"/>
      <c r="JPA37" s="9"/>
      <c r="JPB37" s="44"/>
      <c r="JPD37" s="44"/>
      <c r="JPF37" s="33"/>
      <c r="JPH37" s="33"/>
      <c r="JPJ37" s="33"/>
      <c r="JPL37" s="33"/>
      <c r="JPN37"/>
      <c r="JPO37"/>
      <c r="JPP37"/>
      <c r="JPQ37" s="3"/>
      <c r="JPT37" s="8"/>
      <c r="JPU37" s="9"/>
      <c r="JPV37" s="8"/>
      <c r="JPW37" s="8"/>
      <c r="JPX37" s="9"/>
      <c r="JPY37" s="6"/>
      <c r="JPZ37" s="9"/>
      <c r="JQA37" s="6"/>
      <c r="JQB37" s="9"/>
      <c r="JQC37" s="44"/>
      <c r="JQE37" s="44"/>
      <c r="JQG37" s="33"/>
      <c r="JQI37" s="33"/>
      <c r="JQK37" s="33"/>
      <c r="JQM37" s="33"/>
      <c r="JQO37"/>
      <c r="JQP37"/>
      <c r="JQQ37"/>
      <c r="JQR37" s="3"/>
      <c r="JQU37" s="8"/>
      <c r="JQV37" s="9"/>
      <c r="JQW37" s="8"/>
      <c r="JQX37" s="8"/>
      <c r="JQY37" s="9"/>
      <c r="JQZ37" s="6"/>
      <c r="JRA37" s="9"/>
      <c r="JRB37" s="6"/>
      <c r="JRC37" s="9"/>
      <c r="JRD37" s="44"/>
      <c r="JRF37" s="44"/>
      <c r="JRH37" s="33"/>
      <c r="JRJ37" s="33"/>
      <c r="JRL37" s="33"/>
      <c r="JRN37" s="33"/>
      <c r="JRP37"/>
      <c r="JRQ37"/>
      <c r="JRR37"/>
      <c r="JRS37" s="3"/>
      <c r="JRV37" s="8"/>
      <c r="JRW37" s="9"/>
      <c r="JRX37" s="8"/>
      <c r="JRY37" s="8"/>
      <c r="JRZ37" s="9"/>
      <c r="JSA37" s="6"/>
      <c r="JSB37" s="9"/>
      <c r="JSC37" s="6"/>
      <c r="JSD37" s="9"/>
      <c r="JSE37" s="44"/>
      <c r="JSG37" s="44"/>
      <c r="JSI37" s="33"/>
      <c r="JSK37" s="33"/>
      <c r="JSM37" s="33"/>
      <c r="JSO37" s="33"/>
      <c r="JSQ37"/>
      <c r="JSR37"/>
      <c r="JSS37"/>
      <c r="JST37" s="3"/>
      <c r="JSW37" s="8"/>
      <c r="JSX37" s="9"/>
      <c r="JSY37" s="8"/>
      <c r="JSZ37" s="8"/>
      <c r="JTA37" s="9"/>
      <c r="JTB37" s="6"/>
      <c r="JTC37" s="9"/>
      <c r="JTD37" s="6"/>
      <c r="JTE37" s="9"/>
      <c r="JTF37" s="44"/>
      <c r="JTH37" s="44"/>
      <c r="JTJ37" s="33"/>
      <c r="JTL37" s="33"/>
      <c r="JTN37" s="33"/>
      <c r="JTP37" s="33"/>
      <c r="JTR37"/>
      <c r="JTS37"/>
      <c r="JTT37"/>
      <c r="JTU37" s="3"/>
      <c r="JTX37" s="8"/>
      <c r="JTY37" s="9"/>
      <c r="JTZ37" s="8"/>
      <c r="JUA37" s="8"/>
      <c r="JUB37" s="9"/>
      <c r="JUC37" s="6"/>
      <c r="JUD37" s="9"/>
      <c r="JUE37" s="6"/>
      <c r="JUF37" s="9"/>
      <c r="JUG37" s="44"/>
      <c r="JUI37" s="44"/>
      <c r="JUK37" s="33"/>
      <c r="JUM37" s="33"/>
      <c r="JUO37" s="33"/>
      <c r="JUQ37" s="33"/>
      <c r="JUS37"/>
      <c r="JUT37"/>
      <c r="JUU37"/>
      <c r="JUV37" s="3"/>
      <c r="JUY37" s="8"/>
      <c r="JUZ37" s="9"/>
      <c r="JVA37" s="8"/>
      <c r="JVB37" s="8"/>
      <c r="JVC37" s="9"/>
      <c r="JVD37" s="6"/>
      <c r="JVE37" s="9"/>
      <c r="JVF37" s="6"/>
      <c r="JVG37" s="9"/>
      <c r="JVH37" s="44"/>
      <c r="JVJ37" s="44"/>
      <c r="JVL37" s="33"/>
      <c r="JVN37" s="33"/>
      <c r="JVP37" s="33"/>
      <c r="JVR37" s="33"/>
      <c r="JVT37"/>
      <c r="JVU37"/>
      <c r="JVV37"/>
      <c r="JVW37" s="3"/>
      <c r="JVZ37" s="8"/>
      <c r="JWA37" s="9"/>
      <c r="JWB37" s="8"/>
      <c r="JWC37" s="8"/>
      <c r="JWD37" s="9"/>
      <c r="JWE37" s="6"/>
      <c r="JWF37" s="9"/>
      <c r="JWG37" s="6"/>
      <c r="JWH37" s="9"/>
      <c r="JWI37" s="44"/>
      <c r="JWK37" s="44"/>
      <c r="JWM37" s="33"/>
      <c r="JWO37" s="33"/>
      <c r="JWQ37" s="33"/>
      <c r="JWS37" s="33"/>
      <c r="JWU37"/>
      <c r="JWV37"/>
      <c r="JWW37"/>
      <c r="JWX37" s="3"/>
      <c r="JXA37" s="8"/>
      <c r="JXB37" s="9"/>
      <c r="JXC37" s="8"/>
      <c r="JXD37" s="8"/>
      <c r="JXE37" s="9"/>
      <c r="JXF37" s="6"/>
      <c r="JXG37" s="9"/>
      <c r="JXH37" s="6"/>
      <c r="JXI37" s="9"/>
      <c r="JXJ37" s="44"/>
      <c r="JXL37" s="44"/>
      <c r="JXN37" s="33"/>
      <c r="JXP37" s="33"/>
      <c r="JXR37" s="33"/>
      <c r="JXT37" s="33"/>
      <c r="JXV37"/>
      <c r="JXW37"/>
      <c r="JXX37"/>
      <c r="JXY37" s="3"/>
      <c r="JYB37" s="8"/>
      <c r="JYC37" s="9"/>
      <c r="JYD37" s="8"/>
      <c r="JYE37" s="8"/>
      <c r="JYF37" s="9"/>
      <c r="JYG37" s="6"/>
      <c r="JYH37" s="9"/>
      <c r="JYI37" s="6"/>
      <c r="JYJ37" s="9"/>
      <c r="JYK37" s="44"/>
      <c r="JYM37" s="44"/>
      <c r="JYO37" s="33"/>
      <c r="JYQ37" s="33"/>
      <c r="JYS37" s="33"/>
      <c r="JYU37" s="33"/>
      <c r="JYW37"/>
      <c r="JYX37"/>
      <c r="JYY37"/>
      <c r="JYZ37" s="3"/>
      <c r="JZC37" s="8"/>
      <c r="JZD37" s="9"/>
      <c r="JZE37" s="8"/>
      <c r="JZF37" s="8"/>
      <c r="JZG37" s="9"/>
      <c r="JZH37" s="6"/>
      <c r="JZI37" s="9"/>
      <c r="JZJ37" s="6"/>
      <c r="JZK37" s="9"/>
      <c r="JZL37" s="44"/>
      <c r="JZN37" s="44"/>
      <c r="JZP37" s="33"/>
      <c r="JZR37" s="33"/>
      <c r="JZT37" s="33"/>
      <c r="JZV37" s="33"/>
      <c r="JZX37"/>
      <c r="JZY37"/>
      <c r="JZZ37"/>
      <c r="KAA37" s="3"/>
      <c r="KAD37" s="8"/>
      <c r="KAE37" s="9"/>
      <c r="KAF37" s="8"/>
      <c r="KAG37" s="8"/>
      <c r="KAH37" s="9"/>
      <c r="KAI37" s="6"/>
      <c r="KAJ37" s="9"/>
      <c r="KAK37" s="6"/>
      <c r="KAL37" s="9"/>
      <c r="KAM37" s="44"/>
      <c r="KAO37" s="44"/>
      <c r="KAQ37" s="33"/>
      <c r="KAS37" s="33"/>
      <c r="KAU37" s="33"/>
      <c r="KAW37" s="33"/>
      <c r="KAY37"/>
      <c r="KAZ37"/>
      <c r="KBA37"/>
      <c r="KBB37" s="3"/>
      <c r="KBE37" s="8"/>
      <c r="KBF37" s="9"/>
      <c r="KBG37" s="8"/>
      <c r="KBH37" s="8"/>
      <c r="KBI37" s="9"/>
      <c r="KBJ37" s="6"/>
      <c r="KBK37" s="9"/>
      <c r="KBL37" s="6"/>
      <c r="KBM37" s="9"/>
      <c r="KBN37" s="44"/>
      <c r="KBP37" s="44"/>
      <c r="KBR37" s="33"/>
      <c r="KBT37" s="33"/>
      <c r="KBV37" s="33"/>
      <c r="KBX37" s="33"/>
      <c r="KBZ37"/>
      <c r="KCA37"/>
      <c r="KCB37"/>
      <c r="KCC37" s="3"/>
      <c r="KCF37" s="8"/>
      <c r="KCG37" s="9"/>
      <c r="KCH37" s="8"/>
      <c r="KCI37" s="8"/>
      <c r="KCJ37" s="9"/>
      <c r="KCK37" s="6"/>
      <c r="KCL37" s="9"/>
      <c r="KCM37" s="6"/>
      <c r="KCN37" s="9"/>
      <c r="KCO37" s="44"/>
      <c r="KCQ37" s="44"/>
      <c r="KCS37" s="33"/>
      <c r="KCU37" s="33"/>
      <c r="KCW37" s="33"/>
      <c r="KCY37" s="33"/>
      <c r="KDA37"/>
      <c r="KDB37"/>
      <c r="KDC37"/>
      <c r="KDD37" s="3"/>
      <c r="KDG37" s="8"/>
      <c r="KDH37" s="9"/>
      <c r="KDI37" s="8"/>
      <c r="KDJ37" s="8"/>
      <c r="KDK37" s="9"/>
      <c r="KDL37" s="6"/>
      <c r="KDM37" s="9"/>
      <c r="KDN37" s="6"/>
      <c r="KDO37" s="9"/>
      <c r="KDP37" s="44"/>
      <c r="KDR37" s="44"/>
      <c r="KDT37" s="33"/>
      <c r="KDV37" s="33"/>
      <c r="KDX37" s="33"/>
      <c r="KDZ37" s="33"/>
      <c r="KEB37"/>
      <c r="KEC37"/>
      <c r="KED37"/>
      <c r="KEE37" s="3"/>
      <c r="KEH37" s="8"/>
      <c r="KEI37" s="9"/>
      <c r="KEJ37" s="8"/>
      <c r="KEK37" s="8"/>
      <c r="KEL37" s="9"/>
      <c r="KEM37" s="6"/>
      <c r="KEN37" s="9"/>
      <c r="KEO37" s="6"/>
      <c r="KEP37" s="9"/>
      <c r="KEQ37" s="44"/>
      <c r="KES37" s="44"/>
      <c r="KEU37" s="33"/>
      <c r="KEW37" s="33"/>
      <c r="KEY37" s="33"/>
      <c r="KFA37" s="33"/>
      <c r="KFC37"/>
      <c r="KFD37"/>
      <c r="KFE37"/>
      <c r="KFF37" s="3"/>
      <c r="KFI37" s="8"/>
      <c r="KFJ37" s="9"/>
      <c r="KFK37" s="8"/>
      <c r="KFL37" s="8"/>
      <c r="KFM37" s="9"/>
      <c r="KFN37" s="6"/>
      <c r="KFO37" s="9"/>
      <c r="KFP37" s="6"/>
      <c r="KFQ37" s="9"/>
      <c r="KFR37" s="44"/>
      <c r="KFT37" s="44"/>
      <c r="KFV37" s="33"/>
      <c r="KFX37" s="33"/>
      <c r="KFZ37" s="33"/>
      <c r="KGB37" s="33"/>
      <c r="KGD37"/>
      <c r="KGE37"/>
      <c r="KGF37"/>
      <c r="KGG37" s="3"/>
      <c r="KGJ37" s="8"/>
      <c r="KGK37" s="9"/>
      <c r="KGL37" s="8"/>
      <c r="KGM37" s="8"/>
      <c r="KGN37" s="9"/>
      <c r="KGO37" s="6"/>
      <c r="KGP37" s="9"/>
      <c r="KGQ37" s="6"/>
      <c r="KGR37" s="9"/>
      <c r="KGS37" s="44"/>
      <c r="KGU37" s="44"/>
      <c r="KGW37" s="33"/>
      <c r="KGY37" s="33"/>
      <c r="KHA37" s="33"/>
      <c r="KHC37" s="33"/>
      <c r="KHE37"/>
      <c r="KHF37"/>
      <c r="KHG37"/>
      <c r="KHH37" s="3"/>
      <c r="KHK37" s="8"/>
      <c r="KHL37" s="9"/>
      <c r="KHM37" s="8"/>
      <c r="KHN37" s="8"/>
      <c r="KHO37" s="9"/>
      <c r="KHP37" s="6"/>
      <c r="KHQ37" s="9"/>
      <c r="KHR37" s="6"/>
      <c r="KHS37" s="9"/>
      <c r="KHT37" s="44"/>
      <c r="KHV37" s="44"/>
      <c r="KHX37" s="33"/>
      <c r="KHZ37" s="33"/>
      <c r="KIB37" s="33"/>
      <c r="KID37" s="33"/>
      <c r="KIF37"/>
      <c r="KIG37"/>
      <c r="KIH37"/>
      <c r="KII37" s="3"/>
      <c r="KIL37" s="8"/>
      <c r="KIM37" s="9"/>
      <c r="KIN37" s="8"/>
      <c r="KIO37" s="8"/>
      <c r="KIP37" s="9"/>
      <c r="KIQ37" s="6"/>
      <c r="KIR37" s="9"/>
      <c r="KIS37" s="6"/>
      <c r="KIT37" s="9"/>
      <c r="KIU37" s="44"/>
      <c r="KIW37" s="44"/>
      <c r="KIY37" s="33"/>
      <c r="KJA37" s="33"/>
      <c r="KJC37" s="33"/>
      <c r="KJE37" s="33"/>
      <c r="KJG37"/>
      <c r="KJH37"/>
      <c r="KJI37"/>
      <c r="KJJ37" s="3"/>
      <c r="KJM37" s="8"/>
      <c r="KJN37" s="9"/>
      <c r="KJO37" s="8"/>
      <c r="KJP37" s="8"/>
      <c r="KJQ37" s="9"/>
      <c r="KJR37" s="6"/>
      <c r="KJS37" s="9"/>
      <c r="KJT37" s="6"/>
      <c r="KJU37" s="9"/>
      <c r="KJV37" s="44"/>
      <c r="KJX37" s="44"/>
      <c r="KJZ37" s="33"/>
      <c r="KKB37" s="33"/>
      <c r="KKD37" s="33"/>
      <c r="KKF37" s="33"/>
      <c r="KKH37"/>
      <c r="KKI37"/>
      <c r="KKJ37"/>
      <c r="KKK37" s="3"/>
      <c r="KKN37" s="8"/>
      <c r="KKO37" s="9"/>
      <c r="KKP37" s="8"/>
      <c r="KKQ37" s="8"/>
      <c r="KKR37" s="9"/>
      <c r="KKS37" s="6"/>
      <c r="KKT37" s="9"/>
      <c r="KKU37" s="6"/>
      <c r="KKV37" s="9"/>
      <c r="KKW37" s="44"/>
      <c r="KKY37" s="44"/>
      <c r="KLA37" s="33"/>
      <c r="KLC37" s="33"/>
      <c r="KLE37" s="33"/>
      <c r="KLG37" s="33"/>
      <c r="KLI37"/>
      <c r="KLJ37"/>
      <c r="KLK37"/>
      <c r="KLL37" s="3"/>
      <c r="KLO37" s="8"/>
      <c r="KLP37" s="9"/>
      <c r="KLQ37" s="8"/>
      <c r="KLR37" s="8"/>
      <c r="KLS37" s="9"/>
      <c r="KLT37" s="6"/>
      <c r="KLU37" s="9"/>
      <c r="KLV37" s="6"/>
      <c r="KLW37" s="9"/>
      <c r="KLX37" s="44"/>
      <c r="KLZ37" s="44"/>
      <c r="KMB37" s="33"/>
      <c r="KMD37" s="33"/>
      <c r="KMF37" s="33"/>
      <c r="KMH37" s="33"/>
      <c r="KMJ37"/>
      <c r="KMK37"/>
      <c r="KML37"/>
      <c r="KMM37" s="3"/>
      <c r="KMP37" s="8"/>
      <c r="KMQ37" s="9"/>
      <c r="KMR37" s="8"/>
      <c r="KMS37" s="8"/>
      <c r="KMT37" s="9"/>
      <c r="KMU37" s="6"/>
      <c r="KMV37" s="9"/>
      <c r="KMW37" s="6"/>
      <c r="KMX37" s="9"/>
      <c r="KMY37" s="44"/>
      <c r="KNA37" s="44"/>
      <c r="KNC37" s="33"/>
      <c r="KNE37" s="33"/>
      <c r="KNG37" s="33"/>
      <c r="KNI37" s="33"/>
      <c r="KNK37"/>
      <c r="KNL37"/>
      <c r="KNM37"/>
      <c r="KNN37" s="3"/>
      <c r="KNQ37" s="8"/>
      <c r="KNR37" s="9"/>
      <c r="KNS37" s="8"/>
      <c r="KNT37" s="8"/>
      <c r="KNU37" s="9"/>
      <c r="KNV37" s="6"/>
      <c r="KNW37" s="9"/>
      <c r="KNX37" s="6"/>
      <c r="KNY37" s="9"/>
      <c r="KNZ37" s="44"/>
      <c r="KOB37" s="44"/>
      <c r="KOD37" s="33"/>
      <c r="KOF37" s="33"/>
      <c r="KOH37" s="33"/>
      <c r="KOJ37" s="33"/>
      <c r="KOL37"/>
      <c r="KOM37"/>
      <c r="KON37"/>
      <c r="KOO37" s="3"/>
      <c r="KOR37" s="8"/>
      <c r="KOS37" s="9"/>
      <c r="KOT37" s="8"/>
      <c r="KOU37" s="8"/>
      <c r="KOV37" s="9"/>
      <c r="KOW37" s="6"/>
      <c r="KOX37" s="9"/>
      <c r="KOY37" s="6"/>
      <c r="KOZ37" s="9"/>
      <c r="KPA37" s="44"/>
      <c r="KPC37" s="44"/>
      <c r="KPE37" s="33"/>
      <c r="KPG37" s="33"/>
      <c r="KPI37" s="33"/>
      <c r="KPK37" s="33"/>
      <c r="KPM37"/>
      <c r="KPN37"/>
      <c r="KPO37"/>
      <c r="KPP37" s="3"/>
      <c r="KPS37" s="8"/>
      <c r="KPT37" s="9"/>
      <c r="KPU37" s="8"/>
      <c r="KPV37" s="8"/>
      <c r="KPW37" s="9"/>
      <c r="KPX37" s="6"/>
      <c r="KPY37" s="9"/>
      <c r="KPZ37" s="6"/>
      <c r="KQA37" s="9"/>
      <c r="KQB37" s="44"/>
      <c r="KQD37" s="44"/>
      <c r="KQF37" s="33"/>
      <c r="KQH37" s="33"/>
      <c r="KQJ37" s="33"/>
      <c r="KQL37" s="33"/>
      <c r="KQN37"/>
      <c r="KQO37"/>
      <c r="KQP37"/>
      <c r="KQQ37" s="3"/>
      <c r="KQT37" s="8"/>
      <c r="KQU37" s="9"/>
      <c r="KQV37" s="8"/>
      <c r="KQW37" s="8"/>
      <c r="KQX37" s="9"/>
      <c r="KQY37" s="6"/>
      <c r="KQZ37" s="9"/>
      <c r="KRA37" s="6"/>
      <c r="KRB37" s="9"/>
      <c r="KRC37" s="44"/>
      <c r="KRE37" s="44"/>
      <c r="KRG37" s="33"/>
      <c r="KRI37" s="33"/>
      <c r="KRK37" s="33"/>
      <c r="KRM37" s="33"/>
      <c r="KRO37"/>
      <c r="KRP37"/>
      <c r="KRQ37"/>
      <c r="KRR37" s="3"/>
      <c r="KRU37" s="8"/>
      <c r="KRV37" s="9"/>
      <c r="KRW37" s="8"/>
      <c r="KRX37" s="8"/>
      <c r="KRY37" s="9"/>
      <c r="KRZ37" s="6"/>
      <c r="KSA37" s="9"/>
      <c r="KSB37" s="6"/>
      <c r="KSC37" s="9"/>
      <c r="KSD37" s="44"/>
      <c r="KSF37" s="44"/>
      <c r="KSH37" s="33"/>
      <c r="KSJ37" s="33"/>
      <c r="KSL37" s="33"/>
      <c r="KSN37" s="33"/>
      <c r="KSP37"/>
      <c r="KSQ37"/>
      <c r="KSR37"/>
      <c r="KSS37" s="3"/>
      <c r="KSV37" s="8"/>
      <c r="KSW37" s="9"/>
      <c r="KSX37" s="8"/>
      <c r="KSY37" s="8"/>
      <c r="KSZ37" s="9"/>
      <c r="KTA37" s="6"/>
      <c r="KTB37" s="9"/>
      <c r="KTC37" s="6"/>
      <c r="KTD37" s="9"/>
      <c r="KTE37" s="44"/>
      <c r="KTG37" s="44"/>
      <c r="KTI37" s="33"/>
      <c r="KTK37" s="33"/>
      <c r="KTM37" s="33"/>
      <c r="KTO37" s="33"/>
      <c r="KTQ37"/>
      <c r="KTR37"/>
      <c r="KTS37"/>
      <c r="KTT37" s="3"/>
      <c r="KTW37" s="8"/>
      <c r="KTX37" s="9"/>
      <c r="KTY37" s="8"/>
      <c r="KTZ37" s="8"/>
      <c r="KUA37" s="9"/>
      <c r="KUB37" s="6"/>
      <c r="KUC37" s="9"/>
      <c r="KUD37" s="6"/>
      <c r="KUE37" s="9"/>
      <c r="KUF37" s="44"/>
      <c r="KUH37" s="44"/>
      <c r="KUJ37" s="33"/>
      <c r="KUL37" s="33"/>
      <c r="KUN37" s="33"/>
      <c r="KUP37" s="33"/>
      <c r="KUR37"/>
      <c r="KUS37"/>
      <c r="KUT37"/>
      <c r="KUU37" s="3"/>
      <c r="KUX37" s="8"/>
      <c r="KUY37" s="9"/>
      <c r="KUZ37" s="8"/>
      <c r="KVA37" s="8"/>
      <c r="KVB37" s="9"/>
      <c r="KVC37" s="6"/>
      <c r="KVD37" s="9"/>
      <c r="KVE37" s="6"/>
      <c r="KVF37" s="9"/>
      <c r="KVG37" s="44"/>
      <c r="KVI37" s="44"/>
      <c r="KVK37" s="33"/>
      <c r="KVM37" s="33"/>
      <c r="KVO37" s="33"/>
      <c r="KVQ37" s="33"/>
      <c r="KVS37"/>
      <c r="KVT37"/>
      <c r="KVU37"/>
      <c r="KVV37" s="3"/>
      <c r="KVY37" s="8"/>
      <c r="KVZ37" s="9"/>
      <c r="KWA37" s="8"/>
      <c r="KWB37" s="8"/>
      <c r="KWC37" s="9"/>
      <c r="KWD37" s="6"/>
      <c r="KWE37" s="9"/>
      <c r="KWF37" s="6"/>
      <c r="KWG37" s="9"/>
      <c r="KWH37" s="44"/>
      <c r="KWJ37" s="44"/>
      <c r="KWL37" s="33"/>
      <c r="KWN37" s="33"/>
      <c r="KWP37" s="33"/>
      <c r="KWR37" s="33"/>
      <c r="KWT37"/>
      <c r="KWU37"/>
      <c r="KWV37"/>
      <c r="KWW37" s="3"/>
      <c r="KWZ37" s="8"/>
      <c r="KXA37" s="9"/>
      <c r="KXB37" s="8"/>
      <c r="KXC37" s="8"/>
      <c r="KXD37" s="9"/>
      <c r="KXE37" s="6"/>
      <c r="KXF37" s="9"/>
      <c r="KXG37" s="6"/>
      <c r="KXH37" s="9"/>
      <c r="KXI37" s="44"/>
      <c r="KXK37" s="44"/>
      <c r="KXM37" s="33"/>
      <c r="KXO37" s="33"/>
      <c r="KXQ37" s="33"/>
      <c r="KXS37" s="33"/>
      <c r="KXU37"/>
      <c r="KXV37"/>
      <c r="KXW37"/>
      <c r="KXX37" s="3"/>
      <c r="KYA37" s="8"/>
      <c r="KYB37" s="9"/>
      <c r="KYC37" s="8"/>
      <c r="KYD37" s="8"/>
      <c r="KYE37" s="9"/>
      <c r="KYF37" s="6"/>
      <c r="KYG37" s="9"/>
      <c r="KYH37" s="6"/>
      <c r="KYI37" s="9"/>
      <c r="KYJ37" s="44"/>
      <c r="KYL37" s="44"/>
      <c r="KYN37" s="33"/>
      <c r="KYP37" s="33"/>
      <c r="KYR37" s="33"/>
      <c r="KYT37" s="33"/>
      <c r="KYV37"/>
      <c r="KYW37"/>
      <c r="KYX37"/>
      <c r="KYY37" s="3"/>
      <c r="KZB37" s="8"/>
      <c r="KZC37" s="9"/>
      <c r="KZD37" s="8"/>
      <c r="KZE37" s="8"/>
      <c r="KZF37" s="9"/>
      <c r="KZG37" s="6"/>
      <c r="KZH37" s="9"/>
      <c r="KZI37" s="6"/>
      <c r="KZJ37" s="9"/>
      <c r="KZK37" s="44"/>
      <c r="KZM37" s="44"/>
      <c r="KZO37" s="33"/>
      <c r="KZQ37" s="33"/>
      <c r="KZS37" s="33"/>
      <c r="KZU37" s="33"/>
      <c r="KZW37"/>
      <c r="KZX37"/>
      <c r="KZY37"/>
      <c r="KZZ37" s="3"/>
      <c r="LAC37" s="8"/>
      <c r="LAD37" s="9"/>
      <c r="LAE37" s="8"/>
      <c r="LAF37" s="8"/>
      <c r="LAG37" s="9"/>
      <c r="LAH37" s="6"/>
      <c r="LAI37" s="9"/>
      <c r="LAJ37" s="6"/>
      <c r="LAK37" s="9"/>
      <c r="LAL37" s="44"/>
      <c r="LAN37" s="44"/>
      <c r="LAP37" s="33"/>
      <c r="LAR37" s="33"/>
      <c r="LAT37" s="33"/>
      <c r="LAV37" s="33"/>
      <c r="LAX37"/>
      <c r="LAY37"/>
      <c r="LAZ37"/>
      <c r="LBA37" s="3"/>
      <c r="LBD37" s="8"/>
      <c r="LBE37" s="9"/>
      <c r="LBF37" s="8"/>
      <c r="LBG37" s="8"/>
      <c r="LBH37" s="9"/>
      <c r="LBI37" s="6"/>
      <c r="LBJ37" s="9"/>
      <c r="LBK37" s="6"/>
      <c r="LBL37" s="9"/>
      <c r="LBM37" s="44"/>
      <c r="LBO37" s="44"/>
      <c r="LBQ37" s="33"/>
      <c r="LBS37" s="33"/>
      <c r="LBU37" s="33"/>
      <c r="LBW37" s="33"/>
      <c r="LBY37"/>
      <c r="LBZ37"/>
      <c r="LCA37"/>
      <c r="LCB37" s="3"/>
      <c r="LCE37" s="8"/>
      <c r="LCF37" s="9"/>
      <c r="LCG37" s="8"/>
      <c r="LCH37" s="8"/>
      <c r="LCI37" s="9"/>
      <c r="LCJ37" s="6"/>
      <c r="LCK37" s="9"/>
      <c r="LCL37" s="6"/>
      <c r="LCM37" s="9"/>
      <c r="LCN37" s="44"/>
      <c r="LCP37" s="44"/>
      <c r="LCR37" s="33"/>
      <c r="LCT37" s="33"/>
      <c r="LCV37" s="33"/>
      <c r="LCX37" s="33"/>
      <c r="LCZ37"/>
      <c r="LDA37"/>
      <c r="LDB37"/>
      <c r="LDC37" s="3"/>
      <c r="LDF37" s="8"/>
      <c r="LDG37" s="9"/>
      <c r="LDH37" s="8"/>
      <c r="LDI37" s="8"/>
      <c r="LDJ37" s="9"/>
      <c r="LDK37" s="6"/>
      <c r="LDL37" s="9"/>
      <c r="LDM37" s="6"/>
      <c r="LDN37" s="9"/>
      <c r="LDO37" s="44"/>
      <c r="LDQ37" s="44"/>
      <c r="LDS37" s="33"/>
      <c r="LDU37" s="33"/>
      <c r="LDW37" s="33"/>
      <c r="LDY37" s="33"/>
      <c r="LEA37"/>
      <c r="LEB37"/>
      <c r="LEC37"/>
      <c r="LED37" s="3"/>
      <c r="LEG37" s="8"/>
      <c r="LEH37" s="9"/>
      <c r="LEI37" s="8"/>
      <c r="LEJ37" s="8"/>
      <c r="LEK37" s="9"/>
      <c r="LEL37" s="6"/>
      <c r="LEM37" s="9"/>
      <c r="LEN37" s="6"/>
      <c r="LEO37" s="9"/>
      <c r="LEP37" s="44"/>
      <c r="LER37" s="44"/>
      <c r="LET37" s="33"/>
      <c r="LEV37" s="33"/>
      <c r="LEX37" s="33"/>
      <c r="LEZ37" s="33"/>
      <c r="LFB37"/>
      <c r="LFC37"/>
      <c r="LFD37"/>
      <c r="LFE37" s="3"/>
      <c r="LFH37" s="8"/>
      <c r="LFI37" s="9"/>
      <c r="LFJ37" s="8"/>
      <c r="LFK37" s="8"/>
      <c r="LFL37" s="9"/>
      <c r="LFM37" s="6"/>
      <c r="LFN37" s="9"/>
      <c r="LFO37" s="6"/>
      <c r="LFP37" s="9"/>
      <c r="LFQ37" s="44"/>
      <c r="LFS37" s="44"/>
      <c r="LFU37" s="33"/>
      <c r="LFW37" s="33"/>
      <c r="LFY37" s="33"/>
      <c r="LGA37" s="33"/>
      <c r="LGC37"/>
      <c r="LGD37"/>
      <c r="LGE37"/>
      <c r="LGF37" s="3"/>
      <c r="LGI37" s="8"/>
      <c r="LGJ37" s="9"/>
      <c r="LGK37" s="8"/>
      <c r="LGL37" s="8"/>
      <c r="LGM37" s="9"/>
      <c r="LGN37" s="6"/>
      <c r="LGO37" s="9"/>
      <c r="LGP37" s="6"/>
      <c r="LGQ37" s="9"/>
      <c r="LGR37" s="44"/>
      <c r="LGT37" s="44"/>
      <c r="LGV37" s="33"/>
      <c r="LGX37" s="33"/>
      <c r="LGZ37" s="33"/>
      <c r="LHB37" s="33"/>
      <c r="LHD37"/>
      <c r="LHE37"/>
      <c r="LHF37"/>
      <c r="LHG37" s="3"/>
      <c r="LHJ37" s="8"/>
      <c r="LHK37" s="9"/>
      <c r="LHL37" s="8"/>
      <c r="LHM37" s="8"/>
      <c r="LHN37" s="9"/>
      <c r="LHO37" s="6"/>
      <c r="LHP37" s="9"/>
      <c r="LHQ37" s="6"/>
      <c r="LHR37" s="9"/>
      <c r="LHS37" s="44"/>
      <c r="LHU37" s="44"/>
      <c r="LHW37" s="33"/>
      <c r="LHY37" s="33"/>
      <c r="LIA37" s="33"/>
      <c r="LIC37" s="33"/>
      <c r="LIE37"/>
      <c r="LIF37"/>
      <c r="LIG37"/>
      <c r="LIH37" s="3"/>
      <c r="LIK37" s="8"/>
      <c r="LIL37" s="9"/>
      <c r="LIM37" s="8"/>
      <c r="LIN37" s="8"/>
      <c r="LIO37" s="9"/>
      <c r="LIP37" s="6"/>
      <c r="LIQ37" s="9"/>
      <c r="LIR37" s="6"/>
      <c r="LIS37" s="9"/>
      <c r="LIT37" s="44"/>
      <c r="LIV37" s="44"/>
      <c r="LIX37" s="33"/>
      <c r="LIZ37" s="33"/>
      <c r="LJB37" s="33"/>
      <c r="LJD37" s="33"/>
      <c r="LJF37"/>
      <c r="LJG37"/>
      <c r="LJH37"/>
      <c r="LJI37" s="3"/>
      <c r="LJL37" s="8"/>
      <c r="LJM37" s="9"/>
      <c r="LJN37" s="8"/>
      <c r="LJO37" s="8"/>
      <c r="LJP37" s="9"/>
      <c r="LJQ37" s="6"/>
      <c r="LJR37" s="9"/>
      <c r="LJS37" s="6"/>
      <c r="LJT37" s="9"/>
      <c r="LJU37" s="44"/>
      <c r="LJW37" s="44"/>
      <c r="LJY37" s="33"/>
      <c r="LKA37" s="33"/>
      <c r="LKC37" s="33"/>
      <c r="LKE37" s="33"/>
      <c r="LKG37"/>
      <c r="LKH37"/>
      <c r="LKI37"/>
      <c r="LKJ37" s="3"/>
      <c r="LKM37" s="8"/>
      <c r="LKN37" s="9"/>
      <c r="LKO37" s="8"/>
      <c r="LKP37" s="8"/>
      <c r="LKQ37" s="9"/>
      <c r="LKR37" s="6"/>
      <c r="LKS37" s="9"/>
      <c r="LKT37" s="6"/>
      <c r="LKU37" s="9"/>
      <c r="LKV37" s="44"/>
      <c r="LKX37" s="44"/>
      <c r="LKZ37" s="33"/>
      <c r="LLB37" s="33"/>
      <c r="LLD37" s="33"/>
      <c r="LLF37" s="33"/>
      <c r="LLH37"/>
      <c r="LLI37"/>
      <c r="LLJ37"/>
      <c r="LLK37" s="3"/>
      <c r="LLN37" s="8"/>
      <c r="LLO37" s="9"/>
      <c r="LLP37" s="8"/>
      <c r="LLQ37" s="8"/>
      <c r="LLR37" s="9"/>
      <c r="LLS37" s="6"/>
      <c r="LLT37" s="9"/>
      <c r="LLU37" s="6"/>
      <c r="LLV37" s="9"/>
      <c r="LLW37" s="44"/>
      <c r="LLY37" s="44"/>
      <c r="LMA37" s="33"/>
      <c r="LMC37" s="33"/>
      <c r="LME37" s="33"/>
      <c r="LMG37" s="33"/>
      <c r="LMI37"/>
      <c r="LMJ37"/>
      <c r="LMK37"/>
      <c r="LML37" s="3"/>
      <c r="LMO37" s="8"/>
      <c r="LMP37" s="9"/>
      <c r="LMQ37" s="8"/>
      <c r="LMR37" s="8"/>
      <c r="LMS37" s="9"/>
      <c r="LMT37" s="6"/>
      <c r="LMU37" s="9"/>
      <c r="LMV37" s="6"/>
      <c r="LMW37" s="9"/>
      <c r="LMX37" s="44"/>
      <c r="LMZ37" s="44"/>
      <c r="LNB37" s="33"/>
      <c r="LND37" s="33"/>
      <c r="LNF37" s="33"/>
      <c r="LNH37" s="33"/>
      <c r="LNJ37"/>
      <c r="LNK37"/>
      <c r="LNL37"/>
      <c r="LNM37" s="3"/>
      <c r="LNP37" s="8"/>
      <c r="LNQ37" s="9"/>
      <c r="LNR37" s="8"/>
      <c r="LNS37" s="8"/>
      <c r="LNT37" s="9"/>
      <c r="LNU37" s="6"/>
      <c r="LNV37" s="9"/>
      <c r="LNW37" s="6"/>
      <c r="LNX37" s="9"/>
      <c r="LNY37" s="44"/>
      <c r="LOA37" s="44"/>
      <c r="LOC37" s="33"/>
      <c r="LOE37" s="33"/>
      <c r="LOG37" s="33"/>
      <c r="LOI37" s="33"/>
      <c r="LOK37"/>
      <c r="LOL37"/>
      <c r="LOM37"/>
      <c r="LON37" s="3"/>
      <c r="LOQ37" s="8"/>
      <c r="LOR37" s="9"/>
      <c r="LOS37" s="8"/>
      <c r="LOT37" s="8"/>
      <c r="LOU37" s="9"/>
      <c r="LOV37" s="6"/>
      <c r="LOW37" s="9"/>
      <c r="LOX37" s="6"/>
      <c r="LOY37" s="9"/>
      <c r="LOZ37" s="44"/>
      <c r="LPB37" s="44"/>
      <c r="LPD37" s="33"/>
      <c r="LPF37" s="33"/>
      <c r="LPH37" s="33"/>
      <c r="LPJ37" s="33"/>
      <c r="LPL37"/>
      <c r="LPM37"/>
      <c r="LPN37"/>
      <c r="LPO37" s="3"/>
      <c r="LPR37" s="8"/>
      <c r="LPS37" s="9"/>
      <c r="LPT37" s="8"/>
      <c r="LPU37" s="8"/>
      <c r="LPV37" s="9"/>
      <c r="LPW37" s="6"/>
      <c r="LPX37" s="9"/>
      <c r="LPY37" s="6"/>
      <c r="LPZ37" s="9"/>
      <c r="LQA37" s="44"/>
      <c r="LQC37" s="44"/>
      <c r="LQE37" s="33"/>
      <c r="LQG37" s="33"/>
      <c r="LQI37" s="33"/>
      <c r="LQK37" s="33"/>
      <c r="LQM37"/>
      <c r="LQN37"/>
      <c r="LQO37"/>
      <c r="LQP37" s="3"/>
      <c r="LQS37" s="8"/>
      <c r="LQT37" s="9"/>
      <c r="LQU37" s="8"/>
      <c r="LQV37" s="8"/>
      <c r="LQW37" s="9"/>
      <c r="LQX37" s="6"/>
      <c r="LQY37" s="9"/>
      <c r="LQZ37" s="6"/>
      <c r="LRA37" s="9"/>
      <c r="LRB37" s="44"/>
      <c r="LRD37" s="44"/>
      <c r="LRF37" s="33"/>
      <c r="LRH37" s="33"/>
      <c r="LRJ37" s="33"/>
      <c r="LRL37" s="33"/>
      <c r="LRN37"/>
      <c r="LRO37"/>
      <c r="LRP37"/>
      <c r="LRQ37" s="3"/>
      <c r="LRT37" s="8"/>
      <c r="LRU37" s="9"/>
      <c r="LRV37" s="8"/>
      <c r="LRW37" s="8"/>
      <c r="LRX37" s="9"/>
      <c r="LRY37" s="6"/>
      <c r="LRZ37" s="9"/>
      <c r="LSA37" s="6"/>
      <c r="LSB37" s="9"/>
      <c r="LSC37" s="44"/>
      <c r="LSE37" s="44"/>
      <c r="LSG37" s="33"/>
      <c r="LSI37" s="33"/>
      <c r="LSK37" s="33"/>
      <c r="LSM37" s="33"/>
      <c r="LSO37"/>
      <c r="LSP37"/>
      <c r="LSQ37"/>
      <c r="LSR37" s="3"/>
      <c r="LSU37" s="8"/>
      <c r="LSV37" s="9"/>
      <c r="LSW37" s="8"/>
      <c r="LSX37" s="8"/>
      <c r="LSY37" s="9"/>
      <c r="LSZ37" s="6"/>
      <c r="LTA37" s="9"/>
      <c r="LTB37" s="6"/>
      <c r="LTC37" s="9"/>
      <c r="LTD37" s="44"/>
      <c r="LTF37" s="44"/>
      <c r="LTH37" s="33"/>
      <c r="LTJ37" s="33"/>
      <c r="LTL37" s="33"/>
      <c r="LTN37" s="33"/>
      <c r="LTP37"/>
      <c r="LTQ37"/>
      <c r="LTR37"/>
      <c r="LTS37" s="3"/>
      <c r="LTV37" s="8"/>
      <c r="LTW37" s="9"/>
      <c r="LTX37" s="8"/>
      <c r="LTY37" s="8"/>
      <c r="LTZ37" s="9"/>
      <c r="LUA37" s="6"/>
      <c r="LUB37" s="9"/>
      <c r="LUC37" s="6"/>
      <c r="LUD37" s="9"/>
      <c r="LUE37" s="44"/>
      <c r="LUG37" s="44"/>
      <c r="LUI37" s="33"/>
      <c r="LUK37" s="33"/>
      <c r="LUM37" s="33"/>
      <c r="LUO37" s="33"/>
      <c r="LUQ37"/>
      <c r="LUR37"/>
      <c r="LUS37"/>
      <c r="LUT37" s="3"/>
      <c r="LUW37" s="8"/>
      <c r="LUX37" s="9"/>
      <c r="LUY37" s="8"/>
      <c r="LUZ37" s="8"/>
      <c r="LVA37" s="9"/>
      <c r="LVB37" s="6"/>
      <c r="LVC37" s="9"/>
      <c r="LVD37" s="6"/>
      <c r="LVE37" s="9"/>
      <c r="LVF37" s="44"/>
      <c r="LVH37" s="44"/>
      <c r="LVJ37" s="33"/>
      <c r="LVL37" s="33"/>
      <c r="LVN37" s="33"/>
      <c r="LVP37" s="33"/>
      <c r="LVR37"/>
      <c r="LVS37"/>
      <c r="LVT37"/>
      <c r="LVU37" s="3"/>
      <c r="LVX37" s="8"/>
      <c r="LVY37" s="9"/>
      <c r="LVZ37" s="8"/>
      <c r="LWA37" s="8"/>
      <c r="LWB37" s="9"/>
      <c r="LWC37" s="6"/>
      <c r="LWD37" s="9"/>
      <c r="LWE37" s="6"/>
      <c r="LWF37" s="9"/>
      <c r="LWG37" s="44"/>
      <c r="LWI37" s="44"/>
      <c r="LWK37" s="33"/>
      <c r="LWM37" s="33"/>
      <c r="LWO37" s="33"/>
      <c r="LWQ37" s="33"/>
      <c r="LWS37"/>
      <c r="LWT37"/>
      <c r="LWU37"/>
      <c r="LWV37" s="3"/>
      <c r="LWY37" s="8"/>
      <c r="LWZ37" s="9"/>
      <c r="LXA37" s="8"/>
      <c r="LXB37" s="8"/>
      <c r="LXC37" s="9"/>
      <c r="LXD37" s="6"/>
      <c r="LXE37" s="9"/>
      <c r="LXF37" s="6"/>
      <c r="LXG37" s="9"/>
      <c r="LXH37" s="44"/>
      <c r="LXJ37" s="44"/>
      <c r="LXL37" s="33"/>
      <c r="LXN37" s="33"/>
      <c r="LXP37" s="33"/>
      <c r="LXR37" s="33"/>
      <c r="LXT37"/>
      <c r="LXU37"/>
      <c r="LXV37"/>
      <c r="LXW37" s="3"/>
      <c r="LXZ37" s="8"/>
      <c r="LYA37" s="9"/>
      <c r="LYB37" s="8"/>
      <c r="LYC37" s="8"/>
      <c r="LYD37" s="9"/>
      <c r="LYE37" s="6"/>
      <c r="LYF37" s="9"/>
      <c r="LYG37" s="6"/>
      <c r="LYH37" s="9"/>
      <c r="LYI37" s="44"/>
      <c r="LYK37" s="44"/>
      <c r="LYM37" s="33"/>
      <c r="LYO37" s="33"/>
      <c r="LYQ37" s="33"/>
      <c r="LYS37" s="33"/>
      <c r="LYU37"/>
      <c r="LYV37"/>
      <c r="LYW37"/>
      <c r="LYX37" s="3"/>
      <c r="LZA37" s="8"/>
      <c r="LZB37" s="9"/>
      <c r="LZC37" s="8"/>
      <c r="LZD37" s="8"/>
      <c r="LZE37" s="9"/>
      <c r="LZF37" s="6"/>
      <c r="LZG37" s="9"/>
      <c r="LZH37" s="6"/>
      <c r="LZI37" s="9"/>
      <c r="LZJ37" s="44"/>
      <c r="LZL37" s="44"/>
      <c r="LZN37" s="33"/>
      <c r="LZP37" s="33"/>
      <c r="LZR37" s="33"/>
      <c r="LZT37" s="33"/>
      <c r="LZV37"/>
      <c r="LZW37"/>
      <c r="LZX37"/>
      <c r="LZY37" s="3"/>
      <c r="MAB37" s="8"/>
      <c r="MAC37" s="9"/>
      <c r="MAD37" s="8"/>
      <c r="MAE37" s="8"/>
      <c r="MAF37" s="9"/>
      <c r="MAG37" s="6"/>
      <c r="MAH37" s="9"/>
      <c r="MAI37" s="6"/>
      <c r="MAJ37" s="9"/>
      <c r="MAK37" s="44"/>
      <c r="MAM37" s="44"/>
      <c r="MAO37" s="33"/>
      <c r="MAQ37" s="33"/>
      <c r="MAS37" s="33"/>
      <c r="MAU37" s="33"/>
      <c r="MAW37"/>
      <c r="MAX37"/>
      <c r="MAY37"/>
      <c r="MAZ37" s="3"/>
      <c r="MBC37" s="8"/>
      <c r="MBD37" s="9"/>
      <c r="MBE37" s="8"/>
      <c r="MBF37" s="8"/>
      <c r="MBG37" s="9"/>
      <c r="MBH37" s="6"/>
      <c r="MBI37" s="9"/>
      <c r="MBJ37" s="6"/>
      <c r="MBK37" s="9"/>
      <c r="MBL37" s="44"/>
      <c r="MBN37" s="44"/>
      <c r="MBP37" s="33"/>
      <c r="MBR37" s="33"/>
      <c r="MBT37" s="33"/>
      <c r="MBV37" s="33"/>
      <c r="MBX37"/>
      <c r="MBY37"/>
      <c r="MBZ37"/>
      <c r="MCA37" s="3"/>
      <c r="MCD37" s="8"/>
      <c r="MCE37" s="9"/>
      <c r="MCF37" s="8"/>
      <c r="MCG37" s="8"/>
      <c r="MCH37" s="9"/>
      <c r="MCI37" s="6"/>
      <c r="MCJ37" s="9"/>
      <c r="MCK37" s="6"/>
      <c r="MCL37" s="9"/>
      <c r="MCM37" s="44"/>
      <c r="MCO37" s="44"/>
      <c r="MCQ37" s="33"/>
      <c r="MCS37" s="33"/>
      <c r="MCU37" s="33"/>
      <c r="MCW37" s="33"/>
      <c r="MCY37"/>
      <c r="MCZ37"/>
      <c r="MDA37"/>
      <c r="MDB37" s="3"/>
      <c r="MDE37" s="8"/>
      <c r="MDF37" s="9"/>
      <c r="MDG37" s="8"/>
      <c r="MDH37" s="8"/>
      <c r="MDI37" s="9"/>
      <c r="MDJ37" s="6"/>
      <c r="MDK37" s="9"/>
      <c r="MDL37" s="6"/>
      <c r="MDM37" s="9"/>
      <c r="MDN37" s="44"/>
      <c r="MDP37" s="44"/>
      <c r="MDR37" s="33"/>
      <c r="MDT37" s="33"/>
      <c r="MDV37" s="33"/>
      <c r="MDX37" s="33"/>
      <c r="MDZ37"/>
      <c r="MEA37"/>
      <c r="MEB37"/>
      <c r="MEC37" s="3"/>
      <c r="MEF37" s="8"/>
      <c r="MEG37" s="9"/>
      <c r="MEH37" s="8"/>
      <c r="MEI37" s="8"/>
      <c r="MEJ37" s="9"/>
      <c r="MEK37" s="6"/>
      <c r="MEL37" s="9"/>
      <c r="MEM37" s="6"/>
      <c r="MEN37" s="9"/>
      <c r="MEO37" s="44"/>
      <c r="MEQ37" s="44"/>
      <c r="MES37" s="33"/>
      <c r="MEU37" s="33"/>
      <c r="MEW37" s="33"/>
      <c r="MEY37" s="33"/>
      <c r="MFA37"/>
      <c r="MFB37"/>
      <c r="MFC37"/>
      <c r="MFD37" s="3"/>
      <c r="MFG37" s="8"/>
      <c r="MFH37" s="9"/>
      <c r="MFI37" s="8"/>
      <c r="MFJ37" s="8"/>
      <c r="MFK37" s="9"/>
      <c r="MFL37" s="6"/>
      <c r="MFM37" s="9"/>
      <c r="MFN37" s="6"/>
      <c r="MFO37" s="9"/>
      <c r="MFP37" s="44"/>
      <c r="MFR37" s="44"/>
      <c r="MFT37" s="33"/>
      <c r="MFV37" s="33"/>
      <c r="MFX37" s="33"/>
      <c r="MFZ37" s="33"/>
      <c r="MGB37"/>
      <c r="MGC37"/>
      <c r="MGD37"/>
      <c r="MGE37" s="3"/>
      <c r="MGH37" s="8"/>
      <c r="MGI37" s="9"/>
      <c r="MGJ37" s="8"/>
      <c r="MGK37" s="8"/>
      <c r="MGL37" s="9"/>
      <c r="MGM37" s="6"/>
      <c r="MGN37" s="9"/>
      <c r="MGO37" s="6"/>
      <c r="MGP37" s="9"/>
      <c r="MGQ37" s="44"/>
      <c r="MGS37" s="44"/>
      <c r="MGU37" s="33"/>
      <c r="MGW37" s="33"/>
      <c r="MGY37" s="33"/>
      <c r="MHA37" s="33"/>
      <c r="MHC37"/>
      <c r="MHD37"/>
      <c r="MHE37"/>
      <c r="MHF37" s="3"/>
      <c r="MHI37" s="8"/>
      <c r="MHJ37" s="9"/>
      <c r="MHK37" s="8"/>
      <c r="MHL37" s="8"/>
      <c r="MHM37" s="9"/>
      <c r="MHN37" s="6"/>
      <c r="MHO37" s="9"/>
      <c r="MHP37" s="6"/>
      <c r="MHQ37" s="9"/>
      <c r="MHR37" s="44"/>
      <c r="MHT37" s="44"/>
      <c r="MHV37" s="33"/>
      <c r="MHX37" s="33"/>
      <c r="MHZ37" s="33"/>
      <c r="MIB37" s="33"/>
      <c r="MID37"/>
      <c r="MIE37"/>
      <c r="MIF37"/>
      <c r="MIG37" s="3"/>
      <c r="MIJ37" s="8"/>
      <c r="MIK37" s="9"/>
      <c r="MIL37" s="8"/>
      <c r="MIM37" s="8"/>
      <c r="MIN37" s="9"/>
      <c r="MIO37" s="6"/>
      <c r="MIP37" s="9"/>
      <c r="MIQ37" s="6"/>
      <c r="MIR37" s="9"/>
      <c r="MIS37" s="44"/>
      <c r="MIU37" s="44"/>
      <c r="MIW37" s="33"/>
      <c r="MIY37" s="33"/>
      <c r="MJA37" s="33"/>
      <c r="MJC37" s="33"/>
      <c r="MJE37"/>
      <c r="MJF37"/>
      <c r="MJG37"/>
      <c r="MJH37" s="3"/>
      <c r="MJK37" s="8"/>
      <c r="MJL37" s="9"/>
      <c r="MJM37" s="8"/>
      <c r="MJN37" s="8"/>
      <c r="MJO37" s="9"/>
      <c r="MJP37" s="6"/>
      <c r="MJQ37" s="9"/>
      <c r="MJR37" s="6"/>
      <c r="MJS37" s="9"/>
      <c r="MJT37" s="44"/>
      <c r="MJV37" s="44"/>
      <c r="MJX37" s="33"/>
      <c r="MJZ37" s="33"/>
      <c r="MKB37" s="33"/>
      <c r="MKD37" s="33"/>
      <c r="MKF37"/>
      <c r="MKG37"/>
      <c r="MKH37"/>
      <c r="MKI37" s="3"/>
      <c r="MKL37" s="8"/>
      <c r="MKM37" s="9"/>
      <c r="MKN37" s="8"/>
      <c r="MKO37" s="8"/>
      <c r="MKP37" s="9"/>
      <c r="MKQ37" s="6"/>
      <c r="MKR37" s="9"/>
      <c r="MKS37" s="6"/>
      <c r="MKT37" s="9"/>
      <c r="MKU37" s="44"/>
      <c r="MKW37" s="44"/>
      <c r="MKY37" s="33"/>
      <c r="MLA37" s="33"/>
      <c r="MLC37" s="33"/>
      <c r="MLE37" s="33"/>
      <c r="MLG37"/>
      <c r="MLH37"/>
      <c r="MLI37"/>
      <c r="MLJ37" s="3"/>
      <c r="MLM37" s="8"/>
      <c r="MLN37" s="9"/>
      <c r="MLO37" s="8"/>
      <c r="MLP37" s="8"/>
      <c r="MLQ37" s="9"/>
      <c r="MLR37" s="6"/>
      <c r="MLS37" s="9"/>
      <c r="MLT37" s="6"/>
      <c r="MLU37" s="9"/>
      <c r="MLV37" s="44"/>
      <c r="MLX37" s="44"/>
      <c r="MLZ37" s="33"/>
      <c r="MMB37" s="33"/>
      <c r="MMD37" s="33"/>
      <c r="MMF37" s="33"/>
      <c r="MMH37"/>
      <c r="MMI37"/>
      <c r="MMJ37"/>
      <c r="MMK37" s="3"/>
      <c r="MMN37" s="8"/>
      <c r="MMO37" s="9"/>
      <c r="MMP37" s="8"/>
      <c r="MMQ37" s="8"/>
      <c r="MMR37" s="9"/>
      <c r="MMS37" s="6"/>
      <c r="MMT37" s="9"/>
      <c r="MMU37" s="6"/>
      <c r="MMV37" s="9"/>
      <c r="MMW37" s="44"/>
      <c r="MMY37" s="44"/>
      <c r="MNA37" s="33"/>
      <c r="MNC37" s="33"/>
      <c r="MNE37" s="33"/>
      <c r="MNG37" s="33"/>
      <c r="MNI37"/>
      <c r="MNJ37"/>
      <c r="MNK37"/>
      <c r="MNL37" s="3"/>
      <c r="MNO37" s="8"/>
      <c r="MNP37" s="9"/>
      <c r="MNQ37" s="8"/>
      <c r="MNR37" s="8"/>
      <c r="MNS37" s="9"/>
      <c r="MNT37" s="6"/>
      <c r="MNU37" s="9"/>
      <c r="MNV37" s="6"/>
      <c r="MNW37" s="9"/>
      <c r="MNX37" s="44"/>
      <c r="MNZ37" s="44"/>
      <c r="MOB37" s="33"/>
      <c r="MOD37" s="33"/>
      <c r="MOF37" s="33"/>
      <c r="MOH37" s="33"/>
      <c r="MOJ37"/>
      <c r="MOK37"/>
      <c r="MOL37"/>
      <c r="MOM37" s="3"/>
      <c r="MOP37" s="8"/>
      <c r="MOQ37" s="9"/>
      <c r="MOR37" s="8"/>
      <c r="MOS37" s="8"/>
      <c r="MOT37" s="9"/>
      <c r="MOU37" s="6"/>
      <c r="MOV37" s="9"/>
      <c r="MOW37" s="6"/>
      <c r="MOX37" s="9"/>
      <c r="MOY37" s="44"/>
      <c r="MPA37" s="44"/>
      <c r="MPC37" s="33"/>
      <c r="MPE37" s="33"/>
      <c r="MPG37" s="33"/>
      <c r="MPI37" s="33"/>
      <c r="MPK37"/>
      <c r="MPL37"/>
      <c r="MPM37"/>
      <c r="MPN37" s="3"/>
      <c r="MPQ37" s="8"/>
      <c r="MPR37" s="9"/>
      <c r="MPS37" s="8"/>
      <c r="MPT37" s="8"/>
      <c r="MPU37" s="9"/>
      <c r="MPV37" s="6"/>
      <c r="MPW37" s="9"/>
      <c r="MPX37" s="6"/>
      <c r="MPY37" s="9"/>
      <c r="MPZ37" s="44"/>
      <c r="MQB37" s="44"/>
      <c r="MQD37" s="33"/>
      <c r="MQF37" s="33"/>
      <c r="MQH37" s="33"/>
      <c r="MQJ37" s="33"/>
      <c r="MQL37"/>
      <c r="MQM37"/>
      <c r="MQN37"/>
      <c r="MQO37" s="3"/>
      <c r="MQR37" s="8"/>
      <c r="MQS37" s="9"/>
      <c r="MQT37" s="8"/>
      <c r="MQU37" s="8"/>
      <c r="MQV37" s="9"/>
      <c r="MQW37" s="6"/>
      <c r="MQX37" s="9"/>
      <c r="MQY37" s="6"/>
      <c r="MQZ37" s="9"/>
      <c r="MRA37" s="44"/>
      <c r="MRC37" s="44"/>
      <c r="MRE37" s="33"/>
      <c r="MRG37" s="33"/>
      <c r="MRI37" s="33"/>
      <c r="MRK37" s="33"/>
      <c r="MRM37"/>
      <c r="MRN37"/>
      <c r="MRO37"/>
      <c r="MRP37" s="3"/>
      <c r="MRS37" s="8"/>
      <c r="MRT37" s="9"/>
      <c r="MRU37" s="8"/>
      <c r="MRV37" s="8"/>
      <c r="MRW37" s="9"/>
      <c r="MRX37" s="6"/>
      <c r="MRY37" s="9"/>
      <c r="MRZ37" s="6"/>
      <c r="MSA37" s="9"/>
      <c r="MSB37" s="44"/>
      <c r="MSD37" s="44"/>
      <c r="MSF37" s="33"/>
      <c r="MSH37" s="33"/>
      <c r="MSJ37" s="33"/>
      <c r="MSL37" s="33"/>
      <c r="MSN37"/>
      <c r="MSO37"/>
      <c r="MSP37"/>
      <c r="MSQ37" s="3"/>
      <c r="MST37" s="8"/>
      <c r="MSU37" s="9"/>
      <c r="MSV37" s="8"/>
      <c r="MSW37" s="8"/>
      <c r="MSX37" s="9"/>
      <c r="MSY37" s="6"/>
      <c r="MSZ37" s="9"/>
      <c r="MTA37" s="6"/>
      <c r="MTB37" s="9"/>
      <c r="MTC37" s="44"/>
      <c r="MTE37" s="44"/>
      <c r="MTG37" s="33"/>
      <c r="MTI37" s="33"/>
      <c r="MTK37" s="33"/>
      <c r="MTM37" s="33"/>
      <c r="MTO37"/>
      <c r="MTP37"/>
      <c r="MTQ37"/>
      <c r="MTR37" s="3"/>
      <c r="MTU37" s="8"/>
      <c r="MTV37" s="9"/>
      <c r="MTW37" s="8"/>
      <c r="MTX37" s="8"/>
      <c r="MTY37" s="9"/>
      <c r="MTZ37" s="6"/>
      <c r="MUA37" s="9"/>
      <c r="MUB37" s="6"/>
      <c r="MUC37" s="9"/>
      <c r="MUD37" s="44"/>
      <c r="MUF37" s="44"/>
      <c r="MUH37" s="33"/>
      <c r="MUJ37" s="33"/>
      <c r="MUL37" s="33"/>
      <c r="MUN37" s="33"/>
      <c r="MUP37"/>
      <c r="MUQ37"/>
      <c r="MUR37"/>
      <c r="MUS37" s="3"/>
      <c r="MUV37" s="8"/>
      <c r="MUW37" s="9"/>
      <c r="MUX37" s="8"/>
      <c r="MUY37" s="8"/>
      <c r="MUZ37" s="9"/>
      <c r="MVA37" s="6"/>
      <c r="MVB37" s="9"/>
      <c r="MVC37" s="6"/>
      <c r="MVD37" s="9"/>
      <c r="MVE37" s="44"/>
      <c r="MVG37" s="44"/>
      <c r="MVI37" s="33"/>
      <c r="MVK37" s="33"/>
      <c r="MVM37" s="33"/>
      <c r="MVO37" s="33"/>
      <c r="MVQ37"/>
      <c r="MVR37"/>
      <c r="MVS37"/>
      <c r="MVT37" s="3"/>
      <c r="MVW37" s="8"/>
      <c r="MVX37" s="9"/>
      <c r="MVY37" s="8"/>
      <c r="MVZ37" s="8"/>
      <c r="MWA37" s="9"/>
      <c r="MWB37" s="6"/>
      <c r="MWC37" s="9"/>
      <c r="MWD37" s="6"/>
      <c r="MWE37" s="9"/>
      <c r="MWF37" s="44"/>
      <c r="MWH37" s="44"/>
      <c r="MWJ37" s="33"/>
      <c r="MWL37" s="33"/>
      <c r="MWN37" s="33"/>
      <c r="MWP37" s="33"/>
      <c r="MWR37"/>
      <c r="MWS37"/>
      <c r="MWT37"/>
      <c r="MWU37" s="3"/>
      <c r="MWX37" s="8"/>
      <c r="MWY37" s="9"/>
      <c r="MWZ37" s="8"/>
      <c r="MXA37" s="8"/>
      <c r="MXB37" s="9"/>
      <c r="MXC37" s="6"/>
      <c r="MXD37" s="9"/>
      <c r="MXE37" s="6"/>
      <c r="MXF37" s="9"/>
      <c r="MXG37" s="44"/>
      <c r="MXI37" s="44"/>
      <c r="MXK37" s="33"/>
      <c r="MXM37" s="33"/>
      <c r="MXO37" s="33"/>
      <c r="MXQ37" s="33"/>
      <c r="MXS37"/>
      <c r="MXT37"/>
      <c r="MXU37"/>
      <c r="MXV37" s="3"/>
      <c r="MXY37" s="8"/>
      <c r="MXZ37" s="9"/>
      <c r="MYA37" s="8"/>
      <c r="MYB37" s="8"/>
      <c r="MYC37" s="9"/>
      <c r="MYD37" s="6"/>
      <c r="MYE37" s="9"/>
      <c r="MYF37" s="6"/>
      <c r="MYG37" s="9"/>
      <c r="MYH37" s="44"/>
      <c r="MYJ37" s="44"/>
      <c r="MYL37" s="33"/>
      <c r="MYN37" s="33"/>
      <c r="MYP37" s="33"/>
      <c r="MYR37" s="33"/>
      <c r="MYT37"/>
      <c r="MYU37"/>
      <c r="MYV37"/>
      <c r="MYW37" s="3"/>
      <c r="MYZ37" s="8"/>
      <c r="MZA37" s="9"/>
      <c r="MZB37" s="8"/>
      <c r="MZC37" s="8"/>
      <c r="MZD37" s="9"/>
      <c r="MZE37" s="6"/>
      <c r="MZF37" s="9"/>
      <c r="MZG37" s="6"/>
      <c r="MZH37" s="9"/>
      <c r="MZI37" s="44"/>
      <c r="MZK37" s="44"/>
      <c r="MZM37" s="33"/>
      <c r="MZO37" s="33"/>
      <c r="MZQ37" s="33"/>
      <c r="MZS37" s="33"/>
      <c r="MZU37"/>
      <c r="MZV37"/>
      <c r="MZW37"/>
      <c r="MZX37" s="3"/>
      <c r="NAA37" s="8"/>
      <c r="NAB37" s="9"/>
      <c r="NAC37" s="8"/>
      <c r="NAD37" s="8"/>
      <c r="NAE37" s="9"/>
      <c r="NAF37" s="6"/>
      <c r="NAG37" s="9"/>
      <c r="NAH37" s="6"/>
      <c r="NAI37" s="9"/>
      <c r="NAJ37" s="44"/>
      <c r="NAL37" s="44"/>
      <c r="NAN37" s="33"/>
      <c r="NAP37" s="33"/>
      <c r="NAR37" s="33"/>
      <c r="NAT37" s="33"/>
      <c r="NAV37"/>
      <c r="NAW37"/>
      <c r="NAX37"/>
      <c r="NAY37" s="3"/>
      <c r="NBB37" s="8"/>
      <c r="NBC37" s="9"/>
      <c r="NBD37" s="8"/>
      <c r="NBE37" s="8"/>
      <c r="NBF37" s="9"/>
      <c r="NBG37" s="6"/>
      <c r="NBH37" s="9"/>
      <c r="NBI37" s="6"/>
      <c r="NBJ37" s="9"/>
      <c r="NBK37" s="44"/>
      <c r="NBM37" s="44"/>
      <c r="NBO37" s="33"/>
      <c r="NBQ37" s="33"/>
      <c r="NBS37" s="33"/>
      <c r="NBU37" s="33"/>
      <c r="NBW37"/>
      <c r="NBX37"/>
      <c r="NBY37"/>
      <c r="NBZ37" s="3"/>
      <c r="NCC37" s="8"/>
      <c r="NCD37" s="9"/>
      <c r="NCE37" s="8"/>
      <c r="NCF37" s="8"/>
      <c r="NCG37" s="9"/>
      <c r="NCH37" s="6"/>
      <c r="NCI37" s="9"/>
      <c r="NCJ37" s="6"/>
      <c r="NCK37" s="9"/>
      <c r="NCL37" s="44"/>
      <c r="NCN37" s="44"/>
      <c r="NCP37" s="33"/>
      <c r="NCR37" s="33"/>
      <c r="NCT37" s="33"/>
      <c r="NCV37" s="33"/>
      <c r="NCX37"/>
      <c r="NCY37"/>
      <c r="NCZ37"/>
      <c r="NDA37" s="3"/>
      <c r="NDD37" s="8"/>
      <c r="NDE37" s="9"/>
      <c r="NDF37" s="8"/>
      <c r="NDG37" s="8"/>
      <c r="NDH37" s="9"/>
      <c r="NDI37" s="6"/>
      <c r="NDJ37" s="9"/>
      <c r="NDK37" s="6"/>
      <c r="NDL37" s="9"/>
      <c r="NDM37" s="44"/>
      <c r="NDO37" s="44"/>
      <c r="NDQ37" s="33"/>
      <c r="NDS37" s="33"/>
      <c r="NDU37" s="33"/>
      <c r="NDW37" s="33"/>
      <c r="NDY37"/>
      <c r="NDZ37"/>
      <c r="NEA37"/>
      <c r="NEB37" s="3"/>
      <c r="NEE37" s="8"/>
      <c r="NEF37" s="9"/>
      <c r="NEG37" s="8"/>
      <c r="NEH37" s="8"/>
      <c r="NEI37" s="9"/>
      <c r="NEJ37" s="6"/>
      <c r="NEK37" s="9"/>
      <c r="NEL37" s="6"/>
      <c r="NEM37" s="9"/>
      <c r="NEN37" s="44"/>
      <c r="NEP37" s="44"/>
      <c r="NER37" s="33"/>
      <c r="NET37" s="33"/>
      <c r="NEV37" s="33"/>
      <c r="NEX37" s="33"/>
      <c r="NEZ37"/>
      <c r="NFA37"/>
      <c r="NFB37"/>
      <c r="NFC37" s="3"/>
      <c r="NFF37" s="8"/>
      <c r="NFG37" s="9"/>
      <c r="NFH37" s="8"/>
      <c r="NFI37" s="8"/>
      <c r="NFJ37" s="9"/>
      <c r="NFK37" s="6"/>
      <c r="NFL37" s="9"/>
      <c r="NFM37" s="6"/>
      <c r="NFN37" s="9"/>
      <c r="NFO37" s="44"/>
      <c r="NFQ37" s="44"/>
      <c r="NFS37" s="33"/>
      <c r="NFU37" s="33"/>
      <c r="NFW37" s="33"/>
      <c r="NFY37" s="33"/>
      <c r="NGA37"/>
      <c r="NGB37"/>
      <c r="NGC37"/>
      <c r="NGD37" s="3"/>
      <c r="NGG37" s="8"/>
      <c r="NGH37" s="9"/>
      <c r="NGI37" s="8"/>
      <c r="NGJ37" s="8"/>
      <c r="NGK37" s="9"/>
      <c r="NGL37" s="6"/>
      <c r="NGM37" s="9"/>
      <c r="NGN37" s="6"/>
      <c r="NGO37" s="9"/>
      <c r="NGP37" s="44"/>
      <c r="NGR37" s="44"/>
      <c r="NGT37" s="33"/>
      <c r="NGV37" s="33"/>
      <c r="NGX37" s="33"/>
      <c r="NGZ37" s="33"/>
      <c r="NHB37"/>
      <c r="NHC37"/>
      <c r="NHD37"/>
      <c r="NHE37" s="3"/>
      <c r="NHH37" s="8"/>
      <c r="NHI37" s="9"/>
      <c r="NHJ37" s="8"/>
      <c r="NHK37" s="8"/>
      <c r="NHL37" s="9"/>
      <c r="NHM37" s="6"/>
      <c r="NHN37" s="9"/>
      <c r="NHO37" s="6"/>
      <c r="NHP37" s="9"/>
      <c r="NHQ37" s="44"/>
      <c r="NHS37" s="44"/>
      <c r="NHU37" s="33"/>
      <c r="NHW37" s="33"/>
      <c r="NHY37" s="33"/>
      <c r="NIA37" s="33"/>
      <c r="NIC37"/>
      <c r="NID37"/>
      <c r="NIE37"/>
      <c r="NIF37" s="3"/>
      <c r="NII37" s="8"/>
      <c r="NIJ37" s="9"/>
      <c r="NIK37" s="8"/>
      <c r="NIL37" s="8"/>
      <c r="NIM37" s="9"/>
      <c r="NIN37" s="6"/>
      <c r="NIO37" s="9"/>
      <c r="NIP37" s="6"/>
      <c r="NIQ37" s="9"/>
      <c r="NIR37" s="44"/>
      <c r="NIT37" s="44"/>
      <c r="NIV37" s="33"/>
      <c r="NIX37" s="33"/>
      <c r="NIZ37" s="33"/>
      <c r="NJB37" s="33"/>
      <c r="NJD37"/>
      <c r="NJE37"/>
      <c r="NJF37"/>
      <c r="NJG37" s="3"/>
      <c r="NJJ37" s="8"/>
      <c r="NJK37" s="9"/>
      <c r="NJL37" s="8"/>
      <c r="NJM37" s="8"/>
      <c r="NJN37" s="9"/>
      <c r="NJO37" s="6"/>
      <c r="NJP37" s="9"/>
      <c r="NJQ37" s="6"/>
      <c r="NJR37" s="9"/>
      <c r="NJS37" s="44"/>
      <c r="NJU37" s="44"/>
      <c r="NJW37" s="33"/>
      <c r="NJY37" s="33"/>
      <c r="NKA37" s="33"/>
      <c r="NKC37" s="33"/>
      <c r="NKE37"/>
      <c r="NKF37"/>
      <c r="NKG37"/>
      <c r="NKH37" s="3"/>
      <c r="NKK37" s="8"/>
      <c r="NKL37" s="9"/>
      <c r="NKM37" s="8"/>
      <c r="NKN37" s="8"/>
      <c r="NKO37" s="9"/>
      <c r="NKP37" s="6"/>
      <c r="NKQ37" s="9"/>
      <c r="NKR37" s="6"/>
      <c r="NKS37" s="9"/>
      <c r="NKT37" s="44"/>
      <c r="NKV37" s="44"/>
      <c r="NKX37" s="33"/>
      <c r="NKZ37" s="33"/>
      <c r="NLB37" s="33"/>
      <c r="NLD37" s="33"/>
      <c r="NLF37"/>
      <c r="NLG37"/>
      <c r="NLH37"/>
      <c r="NLI37" s="3"/>
      <c r="NLL37" s="8"/>
      <c r="NLM37" s="9"/>
      <c r="NLN37" s="8"/>
      <c r="NLO37" s="8"/>
      <c r="NLP37" s="9"/>
      <c r="NLQ37" s="6"/>
      <c r="NLR37" s="9"/>
      <c r="NLS37" s="6"/>
      <c r="NLT37" s="9"/>
      <c r="NLU37" s="44"/>
      <c r="NLW37" s="44"/>
      <c r="NLY37" s="33"/>
      <c r="NMA37" s="33"/>
      <c r="NMC37" s="33"/>
      <c r="NME37" s="33"/>
      <c r="NMG37"/>
      <c r="NMH37"/>
      <c r="NMI37"/>
      <c r="NMJ37" s="3"/>
      <c r="NMM37" s="8"/>
      <c r="NMN37" s="9"/>
      <c r="NMO37" s="8"/>
      <c r="NMP37" s="8"/>
      <c r="NMQ37" s="9"/>
      <c r="NMR37" s="6"/>
      <c r="NMS37" s="9"/>
      <c r="NMT37" s="6"/>
      <c r="NMU37" s="9"/>
      <c r="NMV37" s="44"/>
      <c r="NMX37" s="44"/>
      <c r="NMZ37" s="33"/>
      <c r="NNB37" s="33"/>
      <c r="NND37" s="33"/>
      <c r="NNF37" s="33"/>
      <c r="NNH37"/>
      <c r="NNI37"/>
      <c r="NNJ37"/>
      <c r="NNK37" s="3"/>
      <c r="NNN37" s="8"/>
      <c r="NNO37" s="9"/>
      <c r="NNP37" s="8"/>
      <c r="NNQ37" s="8"/>
      <c r="NNR37" s="9"/>
      <c r="NNS37" s="6"/>
      <c r="NNT37" s="9"/>
      <c r="NNU37" s="6"/>
      <c r="NNV37" s="9"/>
      <c r="NNW37" s="44"/>
      <c r="NNY37" s="44"/>
      <c r="NOA37" s="33"/>
      <c r="NOC37" s="33"/>
      <c r="NOE37" s="33"/>
      <c r="NOG37" s="33"/>
      <c r="NOI37"/>
      <c r="NOJ37"/>
      <c r="NOK37"/>
      <c r="NOL37" s="3"/>
      <c r="NOO37" s="8"/>
      <c r="NOP37" s="9"/>
      <c r="NOQ37" s="8"/>
      <c r="NOR37" s="8"/>
      <c r="NOS37" s="9"/>
      <c r="NOT37" s="6"/>
      <c r="NOU37" s="9"/>
      <c r="NOV37" s="6"/>
      <c r="NOW37" s="9"/>
      <c r="NOX37" s="44"/>
      <c r="NOZ37" s="44"/>
      <c r="NPB37" s="33"/>
      <c r="NPD37" s="33"/>
      <c r="NPF37" s="33"/>
      <c r="NPH37" s="33"/>
      <c r="NPJ37"/>
      <c r="NPK37"/>
      <c r="NPL37"/>
      <c r="NPM37" s="3"/>
      <c r="NPP37" s="8"/>
      <c r="NPQ37" s="9"/>
      <c r="NPR37" s="8"/>
      <c r="NPS37" s="8"/>
      <c r="NPT37" s="9"/>
      <c r="NPU37" s="6"/>
      <c r="NPV37" s="9"/>
      <c r="NPW37" s="6"/>
      <c r="NPX37" s="9"/>
      <c r="NPY37" s="44"/>
      <c r="NQA37" s="44"/>
      <c r="NQC37" s="33"/>
      <c r="NQE37" s="33"/>
      <c r="NQG37" s="33"/>
      <c r="NQI37" s="33"/>
      <c r="NQK37"/>
      <c r="NQL37"/>
      <c r="NQM37"/>
      <c r="NQN37" s="3"/>
      <c r="NQQ37" s="8"/>
      <c r="NQR37" s="9"/>
      <c r="NQS37" s="8"/>
      <c r="NQT37" s="8"/>
      <c r="NQU37" s="9"/>
      <c r="NQV37" s="6"/>
      <c r="NQW37" s="9"/>
      <c r="NQX37" s="6"/>
      <c r="NQY37" s="9"/>
      <c r="NQZ37" s="44"/>
      <c r="NRB37" s="44"/>
      <c r="NRD37" s="33"/>
      <c r="NRF37" s="33"/>
      <c r="NRH37" s="33"/>
      <c r="NRJ37" s="33"/>
      <c r="NRL37"/>
      <c r="NRM37"/>
      <c r="NRN37"/>
      <c r="NRO37" s="3"/>
      <c r="NRR37" s="8"/>
      <c r="NRS37" s="9"/>
      <c r="NRT37" s="8"/>
      <c r="NRU37" s="8"/>
      <c r="NRV37" s="9"/>
      <c r="NRW37" s="6"/>
      <c r="NRX37" s="9"/>
      <c r="NRY37" s="6"/>
      <c r="NRZ37" s="9"/>
      <c r="NSA37" s="44"/>
      <c r="NSC37" s="44"/>
      <c r="NSE37" s="33"/>
      <c r="NSG37" s="33"/>
      <c r="NSI37" s="33"/>
      <c r="NSK37" s="33"/>
      <c r="NSM37"/>
      <c r="NSN37"/>
      <c r="NSO37"/>
      <c r="NSP37" s="3"/>
      <c r="NSS37" s="8"/>
      <c r="NST37" s="9"/>
      <c r="NSU37" s="8"/>
      <c r="NSV37" s="8"/>
      <c r="NSW37" s="9"/>
      <c r="NSX37" s="6"/>
      <c r="NSY37" s="9"/>
      <c r="NSZ37" s="6"/>
      <c r="NTA37" s="9"/>
      <c r="NTB37" s="44"/>
      <c r="NTD37" s="44"/>
      <c r="NTF37" s="33"/>
      <c r="NTH37" s="33"/>
      <c r="NTJ37" s="33"/>
      <c r="NTL37" s="33"/>
      <c r="NTN37"/>
      <c r="NTO37"/>
      <c r="NTP37"/>
      <c r="NTQ37" s="3"/>
      <c r="NTT37" s="8"/>
      <c r="NTU37" s="9"/>
      <c r="NTV37" s="8"/>
      <c r="NTW37" s="8"/>
      <c r="NTX37" s="9"/>
      <c r="NTY37" s="6"/>
      <c r="NTZ37" s="9"/>
      <c r="NUA37" s="6"/>
      <c r="NUB37" s="9"/>
      <c r="NUC37" s="44"/>
      <c r="NUE37" s="44"/>
      <c r="NUG37" s="33"/>
      <c r="NUI37" s="33"/>
      <c r="NUK37" s="33"/>
      <c r="NUM37" s="33"/>
      <c r="NUO37"/>
      <c r="NUP37"/>
      <c r="NUQ37"/>
      <c r="NUR37" s="3"/>
      <c r="NUU37" s="8"/>
      <c r="NUV37" s="9"/>
      <c r="NUW37" s="8"/>
      <c r="NUX37" s="8"/>
      <c r="NUY37" s="9"/>
      <c r="NUZ37" s="6"/>
      <c r="NVA37" s="9"/>
      <c r="NVB37" s="6"/>
      <c r="NVC37" s="9"/>
      <c r="NVD37" s="44"/>
      <c r="NVF37" s="44"/>
      <c r="NVH37" s="33"/>
      <c r="NVJ37" s="33"/>
      <c r="NVL37" s="33"/>
      <c r="NVN37" s="33"/>
      <c r="NVP37"/>
      <c r="NVQ37"/>
      <c r="NVR37"/>
      <c r="NVS37" s="3"/>
      <c r="NVV37" s="8"/>
      <c r="NVW37" s="9"/>
      <c r="NVX37" s="8"/>
      <c r="NVY37" s="8"/>
      <c r="NVZ37" s="9"/>
      <c r="NWA37" s="6"/>
      <c r="NWB37" s="9"/>
      <c r="NWC37" s="6"/>
      <c r="NWD37" s="9"/>
      <c r="NWE37" s="44"/>
      <c r="NWG37" s="44"/>
      <c r="NWI37" s="33"/>
      <c r="NWK37" s="33"/>
      <c r="NWM37" s="33"/>
      <c r="NWO37" s="33"/>
      <c r="NWQ37"/>
      <c r="NWR37"/>
      <c r="NWS37"/>
      <c r="NWT37" s="3"/>
      <c r="NWW37" s="8"/>
      <c r="NWX37" s="9"/>
      <c r="NWY37" s="8"/>
      <c r="NWZ37" s="8"/>
      <c r="NXA37" s="9"/>
      <c r="NXB37" s="6"/>
      <c r="NXC37" s="9"/>
      <c r="NXD37" s="6"/>
      <c r="NXE37" s="9"/>
      <c r="NXF37" s="44"/>
      <c r="NXH37" s="44"/>
      <c r="NXJ37" s="33"/>
      <c r="NXL37" s="33"/>
      <c r="NXN37" s="33"/>
      <c r="NXP37" s="33"/>
      <c r="NXR37"/>
      <c r="NXS37"/>
      <c r="NXT37"/>
      <c r="NXU37" s="3"/>
      <c r="NXX37" s="8"/>
      <c r="NXY37" s="9"/>
      <c r="NXZ37" s="8"/>
      <c r="NYA37" s="8"/>
      <c r="NYB37" s="9"/>
      <c r="NYC37" s="6"/>
      <c r="NYD37" s="9"/>
      <c r="NYE37" s="6"/>
      <c r="NYF37" s="9"/>
      <c r="NYG37" s="44"/>
      <c r="NYI37" s="44"/>
      <c r="NYK37" s="33"/>
      <c r="NYM37" s="33"/>
      <c r="NYO37" s="33"/>
      <c r="NYQ37" s="33"/>
      <c r="NYS37"/>
      <c r="NYT37"/>
      <c r="NYU37"/>
      <c r="NYV37" s="3"/>
      <c r="NYY37" s="8"/>
      <c r="NYZ37" s="9"/>
      <c r="NZA37" s="8"/>
      <c r="NZB37" s="8"/>
      <c r="NZC37" s="9"/>
      <c r="NZD37" s="6"/>
      <c r="NZE37" s="9"/>
      <c r="NZF37" s="6"/>
      <c r="NZG37" s="9"/>
      <c r="NZH37" s="44"/>
      <c r="NZJ37" s="44"/>
      <c r="NZL37" s="33"/>
      <c r="NZN37" s="33"/>
      <c r="NZP37" s="33"/>
      <c r="NZR37" s="33"/>
      <c r="NZT37"/>
      <c r="NZU37"/>
      <c r="NZV37"/>
      <c r="NZW37" s="3"/>
      <c r="NZZ37" s="8"/>
      <c r="OAA37" s="9"/>
      <c r="OAB37" s="8"/>
      <c r="OAC37" s="8"/>
      <c r="OAD37" s="9"/>
      <c r="OAE37" s="6"/>
      <c r="OAF37" s="9"/>
      <c r="OAG37" s="6"/>
      <c r="OAH37" s="9"/>
      <c r="OAI37" s="44"/>
      <c r="OAK37" s="44"/>
      <c r="OAM37" s="33"/>
      <c r="OAO37" s="33"/>
      <c r="OAQ37" s="33"/>
      <c r="OAS37" s="33"/>
      <c r="OAU37"/>
      <c r="OAV37"/>
      <c r="OAW37"/>
      <c r="OAX37" s="3"/>
      <c r="OBA37" s="8"/>
      <c r="OBB37" s="9"/>
      <c r="OBC37" s="8"/>
      <c r="OBD37" s="8"/>
      <c r="OBE37" s="9"/>
      <c r="OBF37" s="6"/>
      <c r="OBG37" s="9"/>
      <c r="OBH37" s="6"/>
      <c r="OBI37" s="9"/>
      <c r="OBJ37" s="44"/>
      <c r="OBL37" s="44"/>
      <c r="OBN37" s="33"/>
      <c r="OBP37" s="33"/>
      <c r="OBR37" s="33"/>
      <c r="OBT37" s="33"/>
      <c r="OBV37"/>
      <c r="OBW37"/>
      <c r="OBX37"/>
      <c r="OBY37" s="3"/>
      <c r="OCB37" s="8"/>
      <c r="OCC37" s="9"/>
      <c r="OCD37" s="8"/>
      <c r="OCE37" s="8"/>
      <c r="OCF37" s="9"/>
      <c r="OCG37" s="6"/>
      <c r="OCH37" s="9"/>
      <c r="OCI37" s="6"/>
      <c r="OCJ37" s="9"/>
      <c r="OCK37" s="44"/>
      <c r="OCM37" s="44"/>
      <c r="OCO37" s="33"/>
      <c r="OCQ37" s="33"/>
      <c r="OCS37" s="33"/>
      <c r="OCU37" s="33"/>
      <c r="OCW37"/>
      <c r="OCX37"/>
      <c r="OCY37"/>
      <c r="OCZ37" s="3"/>
      <c r="ODC37" s="8"/>
      <c r="ODD37" s="9"/>
      <c r="ODE37" s="8"/>
      <c r="ODF37" s="8"/>
      <c r="ODG37" s="9"/>
      <c r="ODH37" s="6"/>
      <c r="ODI37" s="9"/>
      <c r="ODJ37" s="6"/>
      <c r="ODK37" s="9"/>
      <c r="ODL37" s="44"/>
      <c r="ODN37" s="44"/>
      <c r="ODP37" s="33"/>
      <c r="ODR37" s="33"/>
      <c r="ODT37" s="33"/>
      <c r="ODV37" s="33"/>
      <c r="ODX37"/>
      <c r="ODY37"/>
      <c r="ODZ37"/>
      <c r="OEA37" s="3"/>
      <c r="OED37" s="8"/>
      <c r="OEE37" s="9"/>
      <c r="OEF37" s="8"/>
      <c r="OEG37" s="8"/>
      <c r="OEH37" s="9"/>
      <c r="OEI37" s="6"/>
      <c r="OEJ37" s="9"/>
      <c r="OEK37" s="6"/>
      <c r="OEL37" s="9"/>
      <c r="OEM37" s="44"/>
      <c r="OEO37" s="44"/>
      <c r="OEQ37" s="33"/>
      <c r="OES37" s="33"/>
      <c r="OEU37" s="33"/>
      <c r="OEW37" s="33"/>
      <c r="OEY37"/>
      <c r="OEZ37"/>
      <c r="OFA37"/>
      <c r="OFB37" s="3"/>
      <c r="OFE37" s="8"/>
      <c r="OFF37" s="9"/>
      <c r="OFG37" s="8"/>
      <c r="OFH37" s="8"/>
      <c r="OFI37" s="9"/>
      <c r="OFJ37" s="6"/>
      <c r="OFK37" s="9"/>
      <c r="OFL37" s="6"/>
      <c r="OFM37" s="9"/>
      <c r="OFN37" s="44"/>
      <c r="OFP37" s="44"/>
      <c r="OFR37" s="33"/>
      <c r="OFT37" s="33"/>
      <c r="OFV37" s="33"/>
      <c r="OFX37" s="33"/>
      <c r="OFZ37"/>
      <c r="OGA37"/>
      <c r="OGB37"/>
      <c r="OGC37" s="3"/>
      <c r="OGF37" s="8"/>
      <c r="OGG37" s="9"/>
      <c r="OGH37" s="8"/>
      <c r="OGI37" s="8"/>
      <c r="OGJ37" s="9"/>
      <c r="OGK37" s="6"/>
      <c r="OGL37" s="9"/>
      <c r="OGM37" s="6"/>
      <c r="OGN37" s="9"/>
      <c r="OGO37" s="44"/>
      <c r="OGQ37" s="44"/>
      <c r="OGS37" s="33"/>
      <c r="OGU37" s="33"/>
      <c r="OGW37" s="33"/>
      <c r="OGY37" s="33"/>
      <c r="OHA37"/>
      <c r="OHB37"/>
      <c r="OHC37"/>
      <c r="OHD37" s="3"/>
      <c r="OHG37" s="8"/>
      <c r="OHH37" s="9"/>
      <c r="OHI37" s="8"/>
      <c r="OHJ37" s="8"/>
      <c r="OHK37" s="9"/>
      <c r="OHL37" s="6"/>
      <c r="OHM37" s="9"/>
      <c r="OHN37" s="6"/>
      <c r="OHO37" s="9"/>
      <c r="OHP37" s="44"/>
      <c r="OHR37" s="44"/>
      <c r="OHT37" s="33"/>
      <c r="OHV37" s="33"/>
      <c r="OHX37" s="33"/>
      <c r="OHZ37" s="33"/>
      <c r="OIB37"/>
      <c r="OIC37"/>
      <c r="OID37"/>
      <c r="OIE37" s="3"/>
      <c r="OIH37" s="8"/>
      <c r="OII37" s="9"/>
      <c r="OIJ37" s="8"/>
      <c r="OIK37" s="8"/>
      <c r="OIL37" s="9"/>
      <c r="OIM37" s="6"/>
      <c r="OIN37" s="9"/>
      <c r="OIO37" s="6"/>
      <c r="OIP37" s="9"/>
      <c r="OIQ37" s="44"/>
      <c r="OIS37" s="44"/>
      <c r="OIU37" s="33"/>
      <c r="OIW37" s="33"/>
      <c r="OIY37" s="33"/>
      <c r="OJA37" s="33"/>
      <c r="OJC37"/>
      <c r="OJD37"/>
      <c r="OJE37"/>
      <c r="OJF37" s="3"/>
      <c r="OJI37" s="8"/>
      <c r="OJJ37" s="9"/>
      <c r="OJK37" s="8"/>
      <c r="OJL37" s="8"/>
      <c r="OJM37" s="9"/>
      <c r="OJN37" s="6"/>
      <c r="OJO37" s="9"/>
      <c r="OJP37" s="6"/>
      <c r="OJQ37" s="9"/>
      <c r="OJR37" s="44"/>
      <c r="OJT37" s="44"/>
      <c r="OJV37" s="33"/>
      <c r="OJX37" s="33"/>
      <c r="OJZ37" s="33"/>
      <c r="OKB37" s="33"/>
      <c r="OKD37"/>
      <c r="OKE37"/>
      <c r="OKF37"/>
      <c r="OKG37" s="3"/>
      <c r="OKJ37" s="8"/>
      <c r="OKK37" s="9"/>
      <c r="OKL37" s="8"/>
      <c r="OKM37" s="8"/>
      <c r="OKN37" s="9"/>
      <c r="OKO37" s="6"/>
      <c r="OKP37" s="9"/>
      <c r="OKQ37" s="6"/>
      <c r="OKR37" s="9"/>
      <c r="OKS37" s="44"/>
      <c r="OKU37" s="44"/>
      <c r="OKW37" s="33"/>
      <c r="OKY37" s="33"/>
      <c r="OLA37" s="33"/>
      <c r="OLC37" s="33"/>
      <c r="OLE37"/>
      <c r="OLF37"/>
      <c r="OLG37"/>
      <c r="OLH37" s="3"/>
      <c r="OLK37" s="8"/>
      <c r="OLL37" s="9"/>
      <c r="OLM37" s="8"/>
      <c r="OLN37" s="8"/>
      <c r="OLO37" s="9"/>
      <c r="OLP37" s="6"/>
      <c r="OLQ37" s="9"/>
      <c r="OLR37" s="6"/>
      <c r="OLS37" s="9"/>
      <c r="OLT37" s="44"/>
      <c r="OLV37" s="44"/>
      <c r="OLX37" s="33"/>
      <c r="OLZ37" s="33"/>
      <c r="OMB37" s="33"/>
      <c r="OMD37" s="33"/>
      <c r="OMF37"/>
      <c r="OMG37"/>
      <c r="OMH37"/>
      <c r="OMI37" s="3"/>
      <c r="OML37" s="8"/>
      <c r="OMM37" s="9"/>
      <c r="OMN37" s="8"/>
      <c r="OMO37" s="8"/>
      <c r="OMP37" s="9"/>
      <c r="OMQ37" s="6"/>
      <c r="OMR37" s="9"/>
      <c r="OMS37" s="6"/>
      <c r="OMT37" s="9"/>
      <c r="OMU37" s="44"/>
      <c r="OMW37" s="44"/>
      <c r="OMY37" s="33"/>
      <c r="ONA37" s="33"/>
      <c r="ONC37" s="33"/>
      <c r="ONE37" s="33"/>
      <c r="ONG37"/>
      <c r="ONH37"/>
      <c r="ONI37"/>
      <c r="ONJ37" s="3"/>
      <c r="ONM37" s="8"/>
      <c r="ONN37" s="9"/>
      <c r="ONO37" s="8"/>
      <c r="ONP37" s="8"/>
      <c r="ONQ37" s="9"/>
      <c r="ONR37" s="6"/>
      <c r="ONS37" s="9"/>
      <c r="ONT37" s="6"/>
      <c r="ONU37" s="9"/>
      <c r="ONV37" s="44"/>
      <c r="ONX37" s="44"/>
      <c r="ONZ37" s="33"/>
      <c r="OOB37" s="33"/>
      <c r="OOD37" s="33"/>
      <c r="OOF37" s="33"/>
      <c r="OOH37"/>
      <c r="OOI37"/>
      <c r="OOJ37"/>
      <c r="OOK37" s="3"/>
      <c r="OON37" s="8"/>
      <c r="OOO37" s="9"/>
      <c r="OOP37" s="8"/>
      <c r="OOQ37" s="8"/>
      <c r="OOR37" s="9"/>
      <c r="OOS37" s="6"/>
      <c r="OOT37" s="9"/>
      <c r="OOU37" s="6"/>
      <c r="OOV37" s="9"/>
      <c r="OOW37" s="44"/>
      <c r="OOY37" s="44"/>
      <c r="OPA37" s="33"/>
      <c r="OPC37" s="33"/>
      <c r="OPE37" s="33"/>
      <c r="OPG37" s="33"/>
      <c r="OPI37"/>
      <c r="OPJ37"/>
      <c r="OPK37"/>
      <c r="OPL37" s="3"/>
      <c r="OPO37" s="8"/>
      <c r="OPP37" s="9"/>
      <c r="OPQ37" s="8"/>
      <c r="OPR37" s="8"/>
      <c r="OPS37" s="9"/>
      <c r="OPT37" s="6"/>
      <c r="OPU37" s="9"/>
      <c r="OPV37" s="6"/>
      <c r="OPW37" s="9"/>
      <c r="OPX37" s="44"/>
      <c r="OPZ37" s="44"/>
      <c r="OQB37" s="33"/>
      <c r="OQD37" s="33"/>
      <c r="OQF37" s="33"/>
      <c r="OQH37" s="33"/>
      <c r="OQJ37"/>
      <c r="OQK37"/>
      <c r="OQL37"/>
      <c r="OQM37" s="3"/>
      <c r="OQP37" s="8"/>
      <c r="OQQ37" s="9"/>
      <c r="OQR37" s="8"/>
      <c r="OQS37" s="8"/>
      <c r="OQT37" s="9"/>
      <c r="OQU37" s="6"/>
      <c r="OQV37" s="9"/>
      <c r="OQW37" s="6"/>
      <c r="OQX37" s="9"/>
      <c r="OQY37" s="44"/>
      <c r="ORA37" s="44"/>
      <c r="ORC37" s="33"/>
      <c r="ORE37" s="33"/>
      <c r="ORG37" s="33"/>
      <c r="ORI37" s="33"/>
      <c r="ORK37"/>
      <c r="ORL37"/>
      <c r="ORM37"/>
      <c r="ORN37" s="3"/>
      <c r="ORQ37" s="8"/>
      <c r="ORR37" s="9"/>
      <c r="ORS37" s="8"/>
      <c r="ORT37" s="8"/>
      <c r="ORU37" s="9"/>
      <c r="ORV37" s="6"/>
      <c r="ORW37" s="9"/>
      <c r="ORX37" s="6"/>
      <c r="ORY37" s="9"/>
      <c r="ORZ37" s="44"/>
      <c r="OSB37" s="44"/>
      <c r="OSD37" s="33"/>
      <c r="OSF37" s="33"/>
      <c r="OSH37" s="33"/>
      <c r="OSJ37" s="33"/>
      <c r="OSL37"/>
      <c r="OSM37"/>
      <c r="OSN37"/>
      <c r="OSO37" s="3"/>
      <c r="OSR37" s="8"/>
      <c r="OSS37" s="9"/>
      <c r="OST37" s="8"/>
      <c r="OSU37" s="8"/>
      <c r="OSV37" s="9"/>
      <c r="OSW37" s="6"/>
      <c r="OSX37" s="9"/>
      <c r="OSY37" s="6"/>
      <c r="OSZ37" s="9"/>
      <c r="OTA37" s="44"/>
      <c r="OTC37" s="44"/>
      <c r="OTE37" s="33"/>
      <c r="OTG37" s="33"/>
      <c r="OTI37" s="33"/>
      <c r="OTK37" s="33"/>
      <c r="OTM37"/>
      <c r="OTN37"/>
      <c r="OTO37"/>
      <c r="OTP37" s="3"/>
      <c r="OTS37" s="8"/>
      <c r="OTT37" s="9"/>
      <c r="OTU37" s="8"/>
      <c r="OTV37" s="8"/>
      <c r="OTW37" s="9"/>
      <c r="OTX37" s="6"/>
      <c r="OTY37" s="9"/>
      <c r="OTZ37" s="6"/>
      <c r="OUA37" s="9"/>
      <c r="OUB37" s="44"/>
      <c r="OUD37" s="44"/>
      <c r="OUF37" s="33"/>
      <c r="OUH37" s="33"/>
      <c r="OUJ37" s="33"/>
      <c r="OUL37" s="33"/>
      <c r="OUN37"/>
      <c r="OUO37"/>
      <c r="OUP37"/>
      <c r="OUQ37" s="3"/>
      <c r="OUT37" s="8"/>
      <c r="OUU37" s="9"/>
      <c r="OUV37" s="8"/>
      <c r="OUW37" s="8"/>
      <c r="OUX37" s="9"/>
      <c r="OUY37" s="6"/>
      <c r="OUZ37" s="9"/>
      <c r="OVA37" s="6"/>
      <c r="OVB37" s="9"/>
      <c r="OVC37" s="44"/>
      <c r="OVE37" s="44"/>
      <c r="OVG37" s="33"/>
      <c r="OVI37" s="33"/>
      <c r="OVK37" s="33"/>
      <c r="OVM37" s="33"/>
      <c r="OVO37"/>
      <c r="OVP37"/>
      <c r="OVQ37"/>
      <c r="OVR37" s="3"/>
      <c r="OVU37" s="8"/>
      <c r="OVV37" s="9"/>
      <c r="OVW37" s="8"/>
      <c r="OVX37" s="8"/>
      <c r="OVY37" s="9"/>
      <c r="OVZ37" s="6"/>
      <c r="OWA37" s="9"/>
      <c r="OWB37" s="6"/>
      <c r="OWC37" s="9"/>
      <c r="OWD37" s="44"/>
      <c r="OWF37" s="44"/>
      <c r="OWH37" s="33"/>
      <c r="OWJ37" s="33"/>
      <c r="OWL37" s="33"/>
      <c r="OWN37" s="33"/>
      <c r="OWP37"/>
      <c r="OWQ37"/>
      <c r="OWR37"/>
      <c r="OWS37" s="3"/>
      <c r="OWV37" s="8"/>
      <c r="OWW37" s="9"/>
      <c r="OWX37" s="8"/>
      <c r="OWY37" s="8"/>
      <c r="OWZ37" s="9"/>
      <c r="OXA37" s="6"/>
      <c r="OXB37" s="9"/>
      <c r="OXC37" s="6"/>
      <c r="OXD37" s="9"/>
      <c r="OXE37" s="44"/>
      <c r="OXG37" s="44"/>
      <c r="OXI37" s="33"/>
      <c r="OXK37" s="33"/>
      <c r="OXM37" s="33"/>
      <c r="OXO37" s="33"/>
      <c r="OXQ37"/>
      <c r="OXR37"/>
      <c r="OXS37"/>
      <c r="OXT37" s="3"/>
      <c r="OXW37" s="8"/>
      <c r="OXX37" s="9"/>
      <c r="OXY37" s="8"/>
      <c r="OXZ37" s="8"/>
      <c r="OYA37" s="9"/>
      <c r="OYB37" s="6"/>
      <c r="OYC37" s="9"/>
      <c r="OYD37" s="6"/>
      <c r="OYE37" s="9"/>
      <c r="OYF37" s="44"/>
      <c r="OYH37" s="44"/>
      <c r="OYJ37" s="33"/>
      <c r="OYL37" s="33"/>
      <c r="OYN37" s="33"/>
      <c r="OYP37" s="33"/>
      <c r="OYR37"/>
      <c r="OYS37"/>
      <c r="OYT37"/>
      <c r="OYU37" s="3"/>
      <c r="OYX37" s="8"/>
      <c r="OYY37" s="9"/>
      <c r="OYZ37" s="8"/>
      <c r="OZA37" s="8"/>
      <c r="OZB37" s="9"/>
      <c r="OZC37" s="6"/>
      <c r="OZD37" s="9"/>
      <c r="OZE37" s="6"/>
      <c r="OZF37" s="9"/>
      <c r="OZG37" s="44"/>
      <c r="OZI37" s="44"/>
      <c r="OZK37" s="33"/>
      <c r="OZM37" s="33"/>
      <c r="OZO37" s="33"/>
      <c r="OZQ37" s="33"/>
      <c r="OZS37"/>
      <c r="OZT37"/>
      <c r="OZU37"/>
      <c r="OZV37" s="3"/>
      <c r="OZY37" s="8"/>
      <c r="OZZ37" s="9"/>
      <c r="PAA37" s="8"/>
      <c r="PAB37" s="8"/>
      <c r="PAC37" s="9"/>
      <c r="PAD37" s="6"/>
      <c r="PAE37" s="9"/>
      <c r="PAF37" s="6"/>
      <c r="PAG37" s="9"/>
      <c r="PAH37" s="44"/>
      <c r="PAJ37" s="44"/>
      <c r="PAL37" s="33"/>
      <c r="PAN37" s="33"/>
      <c r="PAP37" s="33"/>
      <c r="PAR37" s="33"/>
      <c r="PAT37"/>
      <c r="PAU37"/>
      <c r="PAV37"/>
      <c r="PAW37" s="3"/>
      <c r="PAZ37" s="8"/>
      <c r="PBA37" s="9"/>
      <c r="PBB37" s="8"/>
      <c r="PBC37" s="8"/>
      <c r="PBD37" s="9"/>
      <c r="PBE37" s="6"/>
      <c r="PBF37" s="9"/>
      <c r="PBG37" s="6"/>
      <c r="PBH37" s="9"/>
      <c r="PBI37" s="44"/>
      <c r="PBK37" s="44"/>
      <c r="PBM37" s="33"/>
      <c r="PBO37" s="33"/>
      <c r="PBQ37" s="33"/>
      <c r="PBS37" s="33"/>
      <c r="PBU37"/>
      <c r="PBV37"/>
      <c r="PBW37"/>
      <c r="PBX37" s="3"/>
      <c r="PCA37" s="8"/>
      <c r="PCB37" s="9"/>
      <c r="PCC37" s="8"/>
      <c r="PCD37" s="8"/>
      <c r="PCE37" s="9"/>
      <c r="PCF37" s="6"/>
      <c r="PCG37" s="9"/>
      <c r="PCH37" s="6"/>
      <c r="PCI37" s="9"/>
      <c r="PCJ37" s="44"/>
      <c r="PCL37" s="44"/>
      <c r="PCN37" s="33"/>
      <c r="PCP37" s="33"/>
      <c r="PCR37" s="33"/>
      <c r="PCT37" s="33"/>
      <c r="PCV37"/>
      <c r="PCW37"/>
      <c r="PCX37"/>
      <c r="PCY37" s="3"/>
      <c r="PDB37" s="8"/>
      <c r="PDC37" s="9"/>
      <c r="PDD37" s="8"/>
      <c r="PDE37" s="8"/>
      <c r="PDF37" s="9"/>
      <c r="PDG37" s="6"/>
      <c r="PDH37" s="9"/>
      <c r="PDI37" s="6"/>
      <c r="PDJ37" s="9"/>
      <c r="PDK37" s="44"/>
      <c r="PDM37" s="44"/>
      <c r="PDO37" s="33"/>
      <c r="PDQ37" s="33"/>
      <c r="PDS37" s="33"/>
      <c r="PDU37" s="33"/>
      <c r="PDW37"/>
      <c r="PDX37"/>
      <c r="PDY37"/>
      <c r="PDZ37" s="3"/>
      <c r="PEC37" s="8"/>
      <c r="PED37" s="9"/>
      <c r="PEE37" s="8"/>
      <c r="PEF37" s="8"/>
      <c r="PEG37" s="9"/>
      <c r="PEH37" s="6"/>
      <c r="PEI37" s="9"/>
      <c r="PEJ37" s="6"/>
      <c r="PEK37" s="9"/>
      <c r="PEL37" s="44"/>
      <c r="PEN37" s="44"/>
      <c r="PEP37" s="33"/>
      <c r="PER37" s="33"/>
      <c r="PET37" s="33"/>
      <c r="PEV37" s="33"/>
      <c r="PEX37"/>
      <c r="PEY37"/>
      <c r="PEZ37"/>
      <c r="PFA37" s="3"/>
      <c r="PFD37" s="8"/>
      <c r="PFE37" s="9"/>
      <c r="PFF37" s="8"/>
      <c r="PFG37" s="8"/>
      <c r="PFH37" s="9"/>
      <c r="PFI37" s="6"/>
      <c r="PFJ37" s="9"/>
      <c r="PFK37" s="6"/>
      <c r="PFL37" s="9"/>
      <c r="PFM37" s="44"/>
      <c r="PFO37" s="44"/>
      <c r="PFQ37" s="33"/>
      <c r="PFS37" s="33"/>
      <c r="PFU37" s="33"/>
      <c r="PFW37" s="33"/>
      <c r="PFY37"/>
      <c r="PFZ37"/>
      <c r="PGA37"/>
      <c r="PGB37" s="3"/>
      <c r="PGE37" s="8"/>
      <c r="PGF37" s="9"/>
      <c r="PGG37" s="8"/>
      <c r="PGH37" s="8"/>
      <c r="PGI37" s="9"/>
      <c r="PGJ37" s="6"/>
      <c r="PGK37" s="9"/>
      <c r="PGL37" s="6"/>
      <c r="PGM37" s="9"/>
      <c r="PGN37" s="44"/>
      <c r="PGP37" s="44"/>
      <c r="PGR37" s="33"/>
      <c r="PGT37" s="33"/>
      <c r="PGV37" s="33"/>
      <c r="PGX37" s="33"/>
      <c r="PGZ37"/>
      <c r="PHA37"/>
      <c r="PHB37"/>
      <c r="PHC37" s="3"/>
      <c r="PHF37" s="8"/>
      <c r="PHG37" s="9"/>
      <c r="PHH37" s="8"/>
      <c r="PHI37" s="8"/>
      <c r="PHJ37" s="9"/>
      <c r="PHK37" s="6"/>
      <c r="PHL37" s="9"/>
      <c r="PHM37" s="6"/>
      <c r="PHN37" s="9"/>
      <c r="PHO37" s="44"/>
      <c r="PHQ37" s="44"/>
      <c r="PHS37" s="33"/>
      <c r="PHU37" s="33"/>
      <c r="PHW37" s="33"/>
      <c r="PHY37" s="33"/>
      <c r="PIA37"/>
      <c r="PIB37"/>
      <c r="PIC37"/>
      <c r="PID37" s="3"/>
      <c r="PIG37" s="8"/>
      <c r="PIH37" s="9"/>
      <c r="PII37" s="8"/>
      <c r="PIJ37" s="8"/>
      <c r="PIK37" s="9"/>
      <c r="PIL37" s="6"/>
      <c r="PIM37" s="9"/>
      <c r="PIN37" s="6"/>
      <c r="PIO37" s="9"/>
      <c r="PIP37" s="44"/>
      <c r="PIR37" s="44"/>
      <c r="PIT37" s="33"/>
      <c r="PIV37" s="33"/>
      <c r="PIX37" s="33"/>
      <c r="PIZ37" s="33"/>
      <c r="PJB37"/>
      <c r="PJC37"/>
      <c r="PJD37"/>
      <c r="PJE37" s="3"/>
      <c r="PJH37" s="8"/>
      <c r="PJI37" s="9"/>
      <c r="PJJ37" s="8"/>
      <c r="PJK37" s="8"/>
      <c r="PJL37" s="9"/>
      <c r="PJM37" s="6"/>
      <c r="PJN37" s="9"/>
      <c r="PJO37" s="6"/>
      <c r="PJP37" s="9"/>
      <c r="PJQ37" s="44"/>
      <c r="PJS37" s="44"/>
      <c r="PJU37" s="33"/>
      <c r="PJW37" s="33"/>
      <c r="PJY37" s="33"/>
      <c r="PKA37" s="33"/>
      <c r="PKC37"/>
      <c r="PKD37"/>
      <c r="PKE37"/>
      <c r="PKF37" s="3"/>
      <c r="PKI37" s="8"/>
      <c r="PKJ37" s="9"/>
      <c r="PKK37" s="8"/>
      <c r="PKL37" s="8"/>
      <c r="PKM37" s="9"/>
      <c r="PKN37" s="6"/>
      <c r="PKO37" s="9"/>
      <c r="PKP37" s="6"/>
      <c r="PKQ37" s="9"/>
      <c r="PKR37" s="44"/>
      <c r="PKT37" s="44"/>
      <c r="PKV37" s="33"/>
      <c r="PKX37" s="33"/>
      <c r="PKZ37" s="33"/>
      <c r="PLB37" s="33"/>
      <c r="PLD37"/>
      <c r="PLE37"/>
      <c r="PLF37"/>
      <c r="PLG37" s="3"/>
      <c r="PLJ37" s="8"/>
      <c r="PLK37" s="9"/>
      <c r="PLL37" s="8"/>
      <c r="PLM37" s="8"/>
      <c r="PLN37" s="9"/>
      <c r="PLO37" s="6"/>
      <c r="PLP37" s="9"/>
      <c r="PLQ37" s="6"/>
      <c r="PLR37" s="9"/>
      <c r="PLS37" s="44"/>
      <c r="PLU37" s="44"/>
      <c r="PLW37" s="33"/>
      <c r="PLY37" s="33"/>
      <c r="PMA37" s="33"/>
      <c r="PMC37" s="33"/>
      <c r="PME37"/>
      <c r="PMF37"/>
      <c r="PMG37"/>
      <c r="PMH37" s="3"/>
      <c r="PMK37" s="8"/>
      <c r="PML37" s="9"/>
      <c r="PMM37" s="8"/>
      <c r="PMN37" s="8"/>
      <c r="PMO37" s="9"/>
      <c r="PMP37" s="6"/>
      <c r="PMQ37" s="9"/>
      <c r="PMR37" s="6"/>
      <c r="PMS37" s="9"/>
      <c r="PMT37" s="44"/>
      <c r="PMV37" s="44"/>
      <c r="PMX37" s="33"/>
      <c r="PMZ37" s="33"/>
      <c r="PNB37" s="33"/>
      <c r="PND37" s="33"/>
      <c r="PNF37"/>
      <c r="PNG37"/>
      <c r="PNH37"/>
      <c r="PNI37" s="3"/>
      <c r="PNL37" s="8"/>
      <c r="PNM37" s="9"/>
      <c r="PNN37" s="8"/>
      <c r="PNO37" s="8"/>
      <c r="PNP37" s="9"/>
      <c r="PNQ37" s="6"/>
      <c r="PNR37" s="9"/>
      <c r="PNS37" s="6"/>
      <c r="PNT37" s="9"/>
      <c r="PNU37" s="44"/>
      <c r="PNW37" s="44"/>
      <c r="PNY37" s="33"/>
      <c r="POA37" s="33"/>
      <c r="POC37" s="33"/>
      <c r="POE37" s="33"/>
      <c r="POG37"/>
      <c r="POH37"/>
      <c r="POI37"/>
      <c r="POJ37" s="3"/>
      <c r="POM37" s="8"/>
      <c r="PON37" s="9"/>
      <c r="POO37" s="8"/>
      <c r="POP37" s="8"/>
      <c r="POQ37" s="9"/>
      <c r="POR37" s="6"/>
      <c r="POS37" s="9"/>
      <c r="POT37" s="6"/>
      <c r="POU37" s="9"/>
      <c r="POV37" s="44"/>
      <c r="POX37" s="44"/>
      <c r="POZ37" s="33"/>
      <c r="PPB37" s="33"/>
      <c r="PPD37" s="33"/>
      <c r="PPF37" s="33"/>
      <c r="PPH37"/>
      <c r="PPI37"/>
      <c r="PPJ37"/>
      <c r="PPK37" s="3"/>
      <c r="PPN37" s="8"/>
      <c r="PPO37" s="9"/>
      <c r="PPP37" s="8"/>
      <c r="PPQ37" s="8"/>
      <c r="PPR37" s="9"/>
      <c r="PPS37" s="6"/>
      <c r="PPT37" s="9"/>
      <c r="PPU37" s="6"/>
      <c r="PPV37" s="9"/>
      <c r="PPW37" s="44"/>
      <c r="PPY37" s="44"/>
      <c r="PQA37" s="33"/>
      <c r="PQC37" s="33"/>
      <c r="PQE37" s="33"/>
      <c r="PQG37" s="33"/>
      <c r="PQI37"/>
      <c r="PQJ37"/>
      <c r="PQK37"/>
      <c r="PQL37" s="3"/>
      <c r="PQO37" s="8"/>
      <c r="PQP37" s="9"/>
      <c r="PQQ37" s="8"/>
      <c r="PQR37" s="8"/>
      <c r="PQS37" s="9"/>
      <c r="PQT37" s="6"/>
      <c r="PQU37" s="9"/>
      <c r="PQV37" s="6"/>
      <c r="PQW37" s="9"/>
      <c r="PQX37" s="44"/>
      <c r="PQZ37" s="44"/>
      <c r="PRB37" s="33"/>
      <c r="PRD37" s="33"/>
      <c r="PRF37" s="33"/>
      <c r="PRH37" s="33"/>
      <c r="PRJ37"/>
      <c r="PRK37"/>
      <c r="PRL37"/>
      <c r="PRM37" s="3"/>
      <c r="PRP37" s="8"/>
      <c r="PRQ37" s="9"/>
      <c r="PRR37" s="8"/>
      <c r="PRS37" s="8"/>
      <c r="PRT37" s="9"/>
      <c r="PRU37" s="6"/>
      <c r="PRV37" s="9"/>
      <c r="PRW37" s="6"/>
      <c r="PRX37" s="9"/>
      <c r="PRY37" s="44"/>
      <c r="PSA37" s="44"/>
      <c r="PSC37" s="33"/>
      <c r="PSE37" s="33"/>
      <c r="PSG37" s="33"/>
      <c r="PSI37" s="33"/>
      <c r="PSK37"/>
      <c r="PSL37"/>
      <c r="PSM37"/>
      <c r="PSN37" s="3"/>
      <c r="PSQ37" s="8"/>
      <c r="PSR37" s="9"/>
      <c r="PSS37" s="8"/>
      <c r="PST37" s="8"/>
      <c r="PSU37" s="9"/>
      <c r="PSV37" s="6"/>
      <c r="PSW37" s="9"/>
      <c r="PSX37" s="6"/>
      <c r="PSY37" s="9"/>
      <c r="PSZ37" s="44"/>
      <c r="PTB37" s="44"/>
      <c r="PTD37" s="33"/>
      <c r="PTF37" s="33"/>
      <c r="PTH37" s="33"/>
      <c r="PTJ37" s="33"/>
      <c r="PTL37"/>
      <c r="PTM37"/>
      <c r="PTN37"/>
      <c r="PTO37" s="3"/>
      <c r="PTR37" s="8"/>
      <c r="PTS37" s="9"/>
      <c r="PTT37" s="8"/>
      <c r="PTU37" s="8"/>
      <c r="PTV37" s="9"/>
      <c r="PTW37" s="6"/>
      <c r="PTX37" s="9"/>
      <c r="PTY37" s="6"/>
      <c r="PTZ37" s="9"/>
      <c r="PUA37" s="44"/>
      <c r="PUC37" s="44"/>
      <c r="PUE37" s="33"/>
      <c r="PUG37" s="33"/>
      <c r="PUI37" s="33"/>
      <c r="PUK37" s="33"/>
      <c r="PUM37"/>
      <c r="PUN37"/>
      <c r="PUO37"/>
      <c r="PUP37" s="3"/>
      <c r="PUS37" s="8"/>
      <c r="PUT37" s="9"/>
      <c r="PUU37" s="8"/>
      <c r="PUV37" s="8"/>
      <c r="PUW37" s="9"/>
      <c r="PUX37" s="6"/>
      <c r="PUY37" s="9"/>
      <c r="PUZ37" s="6"/>
      <c r="PVA37" s="9"/>
      <c r="PVB37" s="44"/>
      <c r="PVD37" s="44"/>
      <c r="PVF37" s="33"/>
      <c r="PVH37" s="33"/>
      <c r="PVJ37" s="33"/>
      <c r="PVL37" s="33"/>
      <c r="PVN37"/>
      <c r="PVO37"/>
      <c r="PVP37"/>
      <c r="PVQ37" s="3"/>
      <c r="PVT37" s="8"/>
      <c r="PVU37" s="9"/>
      <c r="PVV37" s="8"/>
      <c r="PVW37" s="8"/>
      <c r="PVX37" s="9"/>
      <c r="PVY37" s="6"/>
      <c r="PVZ37" s="9"/>
      <c r="PWA37" s="6"/>
      <c r="PWB37" s="9"/>
      <c r="PWC37" s="44"/>
      <c r="PWE37" s="44"/>
      <c r="PWG37" s="33"/>
      <c r="PWI37" s="33"/>
      <c r="PWK37" s="33"/>
      <c r="PWM37" s="33"/>
      <c r="PWO37"/>
      <c r="PWP37"/>
      <c r="PWQ37"/>
      <c r="PWR37" s="3"/>
      <c r="PWU37" s="8"/>
      <c r="PWV37" s="9"/>
      <c r="PWW37" s="8"/>
      <c r="PWX37" s="8"/>
      <c r="PWY37" s="9"/>
      <c r="PWZ37" s="6"/>
      <c r="PXA37" s="9"/>
      <c r="PXB37" s="6"/>
      <c r="PXC37" s="9"/>
      <c r="PXD37" s="44"/>
      <c r="PXF37" s="44"/>
      <c r="PXH37" s="33"/>
      <c r="PXJ37" s="33"/>
      <c r="PXL37" s="33"/>
      <c r="PXN37" s="33"/>
      <c r="PXP37"/>
      <c r="PXQ37"/>
      <c r="PXR37"/>
      <c r="PXS37" s="3"/>
      <c r="PXV37" s="8"/>
      <c r="PXW37" s="9"/>
      <c r="PXX37" s="8"/>
      <c r="PXY37" s="8"/>
      <c r="PXZ37" s="9"/>
      <c r="PYA37" s="6"/>
      <c r="PYB37" s="9"/>
      <c r="PYC37" s="6"/>
      <c r="PYD37" s="9"/>
      <c r="PYE37" s="44"/>
      <c r="PYG37" s="44"/>
      <c r="PYI37" s="33"/>
      <c r="PYK37" s="33"/>
      <c r="PYM37" s="33"/>
      <c r="PYO37" s="33"/>
      <c r="PYQ37"/>
      <c r="PYR37"/>
      <c r="PYS37"/>
      <c r="PYT37" s="3"/>
      <c r="PYW37" s="8"/>
      <c r="PYX37" s="9"/>
      <c r="PYY37" s="8"/>
      <c r="PYZ37" s="8"/>
      <c r="PZA37" s="9"/>
      <c r="PZB37" s="6"/>
      <c r="PZC37" s="9"/>
      <c r="PZD37" s="6"/>
      <c r="PZE37" s="9"/>
      <c r="PZF37" s="44"/>
      <c r="PZH37" s="44"/>
      <c r="PZJ37" s="33"/>
      <c r="PZL37" s="33"/>
      <c r="PZN37" s="33"/>
      <c r="PZP37" s="33"/>
      <c r="PZR37"/>
      <c r="PZS37"/>
      <c r="PZT37"/>
      <c r="PZU37" s="3"/>
      <c r="PZX37" s="8"/>
      <c r="PZY37" s="9"/>
      <c r="PZZ37" s="8"/>
      <c r="QAA37" s="8"/>
      <c r="QAB37" s="9"/>
      <c r="QAC37" s="6"/>
      <c r="QAD37" s="9"/>
      <c r="QAE37" s="6"/>
      <c r="QAF37" s="9"/>
      <c r="QAG37" s="44"/>
      <c r="QAI37" s="44"/>
      <c r="QAK37" s="33"/>
      <c r="QAM37" s="33"/>
      <c r="QAO37" s="33"/>
      <c r="QAQ37" s="33"/>
      <c r="QAS37"/>
      <c r="QAT37"/>
      <c r="QAU37"/>
      <c r="QAV37" s="3"/>
      <c r="QAY37" s="8"/>
      <c r="QAZ37" s="9"/>
      <c r="QBA37" s="8"/>
      <c r="QBB37" s="8"/>
      <c r="QBC37" s="9"/>
      <c r="QBD37" s="6"/>
      <c r="QBE37" s="9"/>
      <c r="QBF37" s="6"/>
      <c r="QBG37" s="9"/>
      <c r="QBH37" s="44"/>
      <c r="QBJ37" s="44"/>
      <c r="QBL37" s="33"/>
      <c r="QBN37" s="33"/>
      <c r="QBP37" s="33"/>
      <c r="QBR37" s="33"/>
      <c r="QBT37"/>
      <c r="QBU37"/>
      <c r="QBV37"/>
      <c r="QBW37" s="3"/>
      <c r="QBZ37" s="8"/>
      <c r="QCA37" s="9"/>
      <c r="QCB37" s="8"/>
      <c r="QCC37" s="8"/>
      <c r="QCD37" s="9"/>
      <c r="QCE37" s="6"/>
      <c r="QCF37" s="9"/>
      <c r="QCG37" s="6"/>
      <c r="QCH37" s="9"/>
      <c r="QCI37" s="44"/>
      <c r="QCK37" s="44"/>
      <c r="QCM37" s="33"/>
      <c r="QCO37" s="33"/>
      <c r="QCQ37" s="33"/>
      <c r="QCS37" s="33"/>
      <c r="QCU37"/>
      <c r="QCV37"/>
      <c r="QCW37"/>
      <c r="QCX37" s="3"/>
      <c r="QDA37" s="8"/>
      <c r="QDB37" s="9"/>
      <c r="QDC37" s="8"/>
      <c r="QDD37" s="8"/>
      <c r="QDE37" s="9"/>
      <c r="QDF37" s="6"/>
      <c r="QDG37" s="9"/>
      <c r="QDH37" s="6"/>
      <c r="QDI37" s="9"/>
      <c r="QDJ37" s="44"/>
      <c r="QDL37" s="44"/>
      <c r="QDN37" s="33"/>
      <c r="QDP37" s="33"/>
      <c r="QDR37" s="33"/>
      <c r="QDT37" s="33"/>
      <c r="QDV37"/>
      <c r="QDW37"/>
      <c r="QDX37"/>
      <c r="QDY37" s="3"/>
      <c r="QEB37" s="8"/>
      <c r="QEC37" s="9"/>
      <c r="QED37" s="8"/>
      <c r="QEE37" s="8"/>
      <c r="QEF37" s="9"/>
      <c r="QEG37" s="6"/>
      <c r="QEH37" s="9"/>
      <c r="QEI37" s="6"/>
      <c r="QEJ37" s="9"/>
      <c r="QEK37" s="44"/>
      <c r="QEM37" s="44"/>
      <c r="QEO37" s="33"/>
      <c r="QEQ37" s="33"/>
      <c r="QES37" s="33"/>
      <c r="QEU37" s="33"/>
      <c r="QEW37"/>
      <c r="QEX37"/>
      <c r="QEY37"/>
      <c r="QEZ37" s="3"/>
      <c r="QFC37" s="8"/>
      <c r="QFD37" s="9"/>
      <c r="QFE37" s="8"/>
      <c r="QFF37" s="8"/>
      <c r="QFG37" s="9"/>
      <c r="QFH37" s="6"/>
      <c r="QFI37" s="9"/>
      <c r="QFJ37" s="6"/>
      <c r="QFK37" s="9"/>
      <c r="QFL37" s="44"/>
      <c r="QFN37" s="44"/>
      <c r="QFP37" s="33"/>
      <c r="QFR37" s="33"/>
      <c r="QFT37" s="33"/>
      <c r="QFV37" s="33"/>
      <c r="QFX37"/>
      <c r="QFY37"/>
      <c r="QFZ37"/>
      <c r="QGA37" s="3"/>
      <c r="QGD37" s="8"/>
      <c r="QGE37" s="9"/>
      <c r="QGF37" s="8"/>
      <c r="QGG37" s="8"/>
      <c r="QGH37" s="9"/>
      <c r="QGI37" s="6"/>
      <c r="QGJ37" s="9"/>
      <c r="QGK37" s="6"/>
      <c r="QGL37" s="9"/>
      <c r="QGM37" s="44"/>
      <c r="QGO37" s="44"/>
      <c r="QGQ37" s="33"/>
      <c r="QGS37" s="33"/>
      <c r="QGU37" s="33"/>
      <c r="QGW37" s="33"/>
      <c r="QGY37"/>
      <c r="QGZ37"/>
      <c r="QHA37"/>
      <c r="QHB37" s="3"/>
      <c r="QHE37" s="8"/>
      <c r="QHF37" s="9"/>
      <c r="QHG37" s="8"/>
      <c r="QHH37" s="8"/>
      <c r="QHI37" s="9"/>
      <c r="QHJ37" s="6"/>
      <c r="QHK37" s="9"/>
      <c r="QHL37" s="6"/>
      <c r="QHM37" s="9"/>
      <c r="QHN37" s="44"/>
      <c r="QHP37" s="44"/>
      <c r="QHR37" s="33"/>
      <c r="QHT37" s="33"/>
      <c r="QHV37" s="33"/>
      <c r="QHX37" s="33"/>
      <c r="QHZ37"/>
      <c r="QIA37"/>
      <c r="QIB37"/>
      <c r="QIC37" s="3"/>
      <c r="QIF37" s="8"/>
      <c r="QIG37" s="9"/>
      <c r="QIH37" s="8"/>
      <c r="QII37" s="8"/>
      <c r="QIJ37" s="9"/>
      <c r="QIK37" s="6"/>
      <c r="QIL37" s="9"/>
      <c r="QIM37" s="6"/>
      <c r="QIN37" s="9"/>
      <c r="QIO37" s="44"/>
      <c r="QIQ37" s="44"/>
      <c r="QIS37" s="33"/>
      <c r="QIU37" s="33"/>
      <c r="QIW37" s="33"/>
      <c r="QIY37" s="33"/>
      <c r="QJA37"/>
      <c r="QJB37"/>
      <c r="QJC37"/>
      <c r="QJD37" s="3"/>
      <c r="QJG37" s="8"/>
      <c r="QJH37" s="9"/>
      <c r="QJI37" s="8"/>
      <c r="QJJ37" s="8"/>
      <c r="QJK37" s="9"/>
      <c r="QJL37" s="6"/>
      <c r="QJM37" s="9"/>
      <c r="QJN37" s="6"/>
      <c r="QJO37" s="9"/>
      <c r="QJP37" s="44"/>
      <c r="QJR37" s="44"/>
      <c r="QJT37" s="33"/>
      <c r="QJV37" s="33"/>
      <c r="QJX37" s="33"/>
      <c r="QJZ37" s="33"/>
      <c r="QKB37"/>
      <c r="QKC37"/>
      <c r="QKD37"/>
      <c r="QKE37" s="3"/>
      <c r="QKH37" s="8"/>
      <c r="QKI37" s="9"/>
      <c r="QKJ37" s="8"/>
      <c r="QKK37" s="8"/>
      <c r="QKL37" s="9"/>
      <c r="QKM37" s="6"/>
      <c r="QKN37" s="9"/>
      <c r="QKO37" s="6"/>
      <c r="QKP37" s="9"/>
      <c r="QKQ37" s="44"/>
      <c r="QKS37" s="44"/>
      <c r="QKU37" s="33"/>
      <c r="QKW37" s="33"/>
      <c r="QKY37" s="33"/>
      <c r="QLA37" s="33"/>
      <c r="QLC37"/>
      <c r="QLD37"/>
      <c r="QLE37"/>
      <c r="QLF37" s="3"/>
      <c r="QLI37" s="8"/>
      <c r="QLJ37" s="9"/>
      <c r="QLK37" s="8"/>
      <c r="QLL37" s="8"/>
      <c r="QLM37" s="9"/>
      <c r="QLN37" s="6"/>
      <c r="QLO37" s="9"/>
      <c r="QLP37" s="6"/>
      <c r="QLQ37" s="9"/>
      <c r="QLR37" s="44"/>
      <c r="QLT37" s="44"/>
      <c r="QLV37" s="33"/>
      <c r="QLX37" s="33"/>
      <c r="QLZ37" s="33"/>
      <c r="QMB37" s="33"/>
      <c r="QMD37"/>
      <c r="QME37"/>
      <c r="QMF37"/>
      <c r="QMG37" s="3"/>
      <c r="QMJ37" s="8"/>
      <c r="QMK37" s="9"/>
      <c r="QML37" s="8"/>
      <c r="QMM37" s="8"/>
      <c r="QMN37" s="9"/>
      <c r="QMO37" s="6"/>
      <c r="QMP37" s="9"/>
      <c r="QMQ37" s="6"/>
      <c r="QMR37" s="9"/>
      <c r="QMS37" s="44"/>
      <c r="QMU37" s="44"/>
      <c r="QMW37" s="33"/>
      <c r="QMY37" s="33"/>
      <c r="QNA37" s="33"/>
      <c r="QNC37" s="33"/>
      <c r="QNE37"/>
      <c r="QNF37"/>
      <c r="QNG37"/>
      <c r="QNH37" s="3"/>
      <c r="QNK37" s="8"/>
      <c r="QNL37" s="9"/>
      <c r="QNM37" s="8"/>
      <c r="QNN37" s="8"/>
      <c r="QNO37" s="9"/>
      <c r="QNP37" s="6"/>
      <c r="QNQ37" s="9"/>
      <c r="QNR37" s="6"/>
      <c r="QNS37" s="9"/>
      <c r="QNT37" s="44"/>
      <c r="QNV37" s="44"/>
      <c r="QNX37" s="33"/>
      <c r="QNZ37" s="33"/>
      <c r="QOB37" s="33"/>
      <c r="QOD37" s="33"/>
      <c r="QOF37"/>
      <c r="QOG37"/>
      <c r="QOH37"/>
      <c r="QOI37" s="3"/>
      <c r="QOL37" s="8"/>
      <c r="QOM37" s="9"/>
      <c r="QON37" s="8"/>
      <c r="QOO37" s="8"/>
      <c r="QOP37" s="9"/>
      <c r="QOQ37" s="6"/>
      <c r="QOR37" s="9"/>
      <c r="QOS37" s="6"/>
      <c r="QOT37" s="9"/>
      <c r="QOU37" s="44"/>
      <c r="QOW37" s="44"/>
      <c r="QOY37" s="33"/>
      <c r="QPA37" s="33"/>
      <c r="QPC37" s="33"/>
      <c r="QPE37" s="33"/>
      <c r="QPG37"/>
      <c r="QPH37"/>
      <c r="QPI37"/>
      <c r="QPJ37" s="3"/>
      <c r="QPM37" s="8"/>
      <c r="QPN37" s="9"/>
      <c r="QPO37" s="8"/>
      <c r="QPP37" s="8"/>
      <c r="QPQ37" s="9"/>
      <c r="QPR37" s="6"/>
      <c r="QPS37" s="9"/>
      <c r="QPT37" s="6"/>
      <c r="QPU37" s="9"/>
      <c r="QPV37" s="44"/>
      <c r="QPX37" s="44"/>
      <c r="QPZ37" s="33"/>
      <c r="QQB37" s="33"/>
      <c r="QQD37" s="33"/>
      <c r="QQF37" s="33"/>
      <c r="QQH37"/>
      <c r="QQI37"/>
      <c r="QQJ37"/>
      <c r="QQK37" s="3"/>
      <c r="QQN37" s="8"/>
      <c r="QQO37" s="9"/>
      <c r="QQP37" s="8"/>
      <c r="QQQ37" s="8"/>
      <c r="QQR37" s="9"/>
      <c r="QQS37" s="6"/>
      <c r="QQT37" s="9"/>
      <c r="QQU37" s="6"/>
      <c r="QQV37" s="9"/>
      <c r="QQW37" s="44"/>
      <c r="QQY37" s="44"/>
      <c r="QRA37" s="33"/>
      <c r="QRC37" s="33"/>
      <c r="QRE37" s="33"/>
      <c r="QRG37" s="33"/>
      <c r="QRI37"/>
      <c r="QRJ37"/>
      <c r="QRK37"/>
      <c r="QRL37" s="3"/>
      <c r="QRO37" s="8"/>
      <c r="QRP37" s="9"/>
      <c r="QRQ37" s="8"/>
      <c r="QRR37" s="8"/>
      <c r="QRS37" s="9"/>
      <c r="QRT37" s="6"/>
      <c r="QRU37" s="9"/>
      <c r="QRV37" s="6"/>
      <c r="QRW37" s="9"/>
      <c r="QRX37" s="44"/>
      <c r="QRZ37" s="44"/>
      <c r="QSB37" s="33"/>
      <c r="QSD37" s="33"/>
      <c r="QSF37" s="33"/>
      <c r="QSH37" s="33"/>
      <c r="QSJ37"/>
      <c r="QSK37"/>
      <c r="QSL37"/>
      <c r="QSM37" s="3"/>
      <c r="QSP37" s="8"/>
      <c r="QSQ37" s="9"/>
      <c r="QSR37" s="8"/>
      <c r="QSS37" s="8"/>
      <c r="QST37" s="9"/>
      <c r="QSU37" s="6"/>
      <c r="QSV37" s="9"/>
      <c r="QSW37" s="6"/>
      <c r="QSX37" s="9"/>
      <c r="QSY37" s="44"/>
      <c r="QTA37" s="44"/>
      <c r="QTC37" s="33"/>
      <c r="QTE37" s="33"/>
      <c r="QTG37" s="33"/>
      <c r="QTI37" s="33"/>
      <c r="QTK37"/>
      <c r="QTL37"/>
      <c r="QTM37"/>
      <c r="QTN37" s="3"/>
      <c r="QTQ37" s="8"/>
      <c r="QTR37" s="9"/>
      <c r="QTS37" s="8"/>
      <c r="QTT37" s="8"/>
      <c r="QTU37" s="9"/>
      <c r="QTV37" s="6"/>
      <c r="QTW37" s="9"/>
      <c r="QTX37" s="6"/>
      <c r="QTY37" s="9"/>
      <c r="QTZ37" s="44"/>
      <c r="QUB37" s="44"/>
      <c r="QUD37" s="33"/>
      <c r="QUF37" s="33"/>
      <c r="QUH37" s="33"/>
      <c r="QUJ37" s="33"/>
      <c r="QUL37"/>
      <c r="QUM37"/>
      <c r="QUN37"/>
      <c r="QUO37" s="3"/>
      <c r="QUR37" s="8"/>
      <c r="QUS37" s="9"/>
      <c r="QUT37" s="8"/>
      <c r="QUU37" s="8"/>
      <c r="QUV37" s="9"/>
      <c r="QUW37" s="6"/>
      <c r="QUX37" s="9"/>
      <c r="QUY37" s="6"/>
      <c r="QUZ37" s="9"/>
      <c r="QVA37" s="44"/>
      <c r="QVC37" s="44"/>
      <c r="QVE37" s="33"/>
      <c r="QVG37" s="33"/>
      <c r="QVI37" s="33"/>
      <c r="QVK37" s="33"/>
      <c r="QVM37"/>
      <c r="QVN37"/>
      <c r="QVO37"/>
      <c r="QVP37" s="3"/>
      <c r="QVS37" s="8"/>
      <c r="QVT37" s="9"/>
      <c r="QVU37" s="8"/>
      <c r="QVV37" s="8"/>
      <c r="QVW37" s="9"/>
      <c r="QVX37" s="6"/>
      <c r="QVY37" s="9"/>
      <c r="QVZ37" s="6"/>
      <c r="QWA37" s="9"/>
      <c r="QWB37" s="44"/>
      <c r="QWD37" s="44"/>
      <c r="QWF37" s="33"/>
      <c r="QWH37" s="33"/>
      <c r="QWJ37" s="33"/>
      <c r="QWL37" s="33"/>
      <c r="QWN37"/>
      <c r="QWO37"/>
      <c r="QWP37"/>
      <c r="QWQ37" s="3"/>
      <c r="QWT37" s="8"/>
      <c r="QWU37" s="9"/>
      <c r="QWV37" s="8"/>
      <c r="QWW37" s="8"/>
      <c r="QWX37" s="9"/>
      <c r="QWY37" s="6"/>
      <c r="QWZ37" s="9"/>
      <c r="QXA37" s="6"/>
      <c r="QXB37" s="9"/>
      <c r="QXC37" s="44"/>
      <c r="QXE37" s="44"/>
      <c r="QXG37" s="33"/>
      <c r="QXI37" s="33"/>
      <c r="QXK37" s="33"/>
      <c r="QXM37" s="33"/>
      <c r="QXO37"/>
      <c r="QXP37"/>
      <c r="QXQ37"/>
      <c r="QXR37" s="3"/>
      <c r="QXU37" s="8"/>
      <c r="QXV37" s="9"/>
      <c r="QXW37" s="8"/>
      <c r="QXX37" s="8"/>
      <c r="QXY37" s="9"/>
      <c r="QXZ37" s="6"/>
      <c r="QYA37" s="9"/>
      <c r="QYB37" s="6"/>
      <c r="QYC37" s="9"/>
      <c r="QYD37" s="44"/>
      <c r="QYF37" s="44"/>
      <c r="QYH37" s="33"/>
      <c r="QYJ37" s="33"/>
      <c r="QYL37" s="33"/>
      <c r="QYN37" s="33"/>
      <c r="QYP37"/>
      <c r="QYQ37"/>
      <c r="QYR37"/>
      <c r="QYS37" s="3"/>
      <c r="QYV37" s="8"/>
      <c r="QYW37" s="9"/>
      <c r="QYX37" s="8"/>
      <c r="QYY37" s="8"/>
      <c r="QYZ37" s="9"/>
      <c r="QZA37" s="6"/>
      <c r="QZB37" s="9"/>
      <c r="QZC37" s="6"/>
      <c r="QZD37" s="9"/>
      <c r="QZE37" s="44"/>
      <c r="QZG37" s="44"/>
      <c r="QZI37" s="33"/>
      <c r="QZK37" s="33"/>
      <c r="QZM37" s="33"/>
      <c r="QZO37" s="33"/>
      <c r="QZQ37"/>
      <c r="QZR37"/>
      <c r="QZS37"/>
      <c r="QZT37" s="3"/>
      <c r="QZW37" s="8"/>
      <c r="QZX37" s="9"/>
      <c r="QZY37" s="8"/>
      <c r="QZZ37" s="8"/>
      <c r="RAA37" s="9"/>
      <c r="RAB37" s="6"/>
      <c r="RAC37" s="9"/>
      <c r="RAD37" s="6"/>
      <c r="RAE37" s="9"/>
      <c r="RAF37" s="44"/>
      <c r="RAH37" s="44"/>
      <c r="RAJ37" s="33"/>
      <c r="RAL37" s="33"/>
      <c r="RAN37" s="33"/>
      <c r="RAP37" s="33"/>
      <c r="RAR37"/>
      <c r="RAS37"/>
      <c r="RAT37"/>
      <c r="RAU37" s="3"/>
      <c r="RAX37" s="8"/>
      <c r="RAY37" s="9"/>
      <c r="RAZ37" s="8"/>
      <c r="RBA37" s="8"/>
      <c r="RBB37" s="9"/>
      <c r="RBC37" s="6"/>
      <c r="RBD37" s="9"/>
      <c r="RBE37" s="6"/>
      <c r="RBF37" s="9"/>
      <c r="RBG37" s="44"/>
      <c r="RBI37" s="44"/>
      <c r="RBK37" s="33"/>
      <c r="RBM37" s="33"/>
      <c r="RBO37" s="33"/>
      <c r="RBQ37" s="33"/>
      <c r="RBS37"/>
      <c r="RBT37"/>
      <c r="RBU37"/>
      <c r="RBV37" s="3"/>
      <c r="RBY37" s="8"/>
      <c r="RBZ37" s="9"/>
      <c r="RCA37" s="8"/>
      <c r="RCB37" s="8"/>
      <c r="RCC37" s="9"/>
      <c r="RCD37" s="6"/>
      <c r="RCE37" s="9"/>
      <c r="RCF37" s="6"/>
      <c r="RCG37" s="9"/>
      <c r="RCH37" s="44"/>
      <c r="RCJ37" s="44"/>
      <c r="RCL37" s="33"/>
      <c r="RCN37" s="33"/>
      <c r="RCP37" s="33"/>
      <c r="RCR37" s="33"/>
      <c r="RCT37"/>
      <c r="RCU37"/>
      <c r="RCV37"/>
      <c r="RCW37" s="3"/>
      <c r="RCZ37" s="8"/>
      <c r="RDA37" s="9"/>
      <c r="RDB37" s="8"/>
      <c r="RDC37" s="8"/>
      <c r="RDD37" s="9"/>
      <c r="RDE37" s="6"/>
      <c r="RDF37" s="9"/>
      <c r="RDG37" s="6"/>
      <c r="RDH37" s="9"/>
      <c r="RDI37" s="44"/>
      <c r="RDK37" s="44"/>
      <c r="RDM37" s="33"/>
      <c r="RDO37" s="33"/>
      <c r="RDQ37" s="33"/>
      <c r="RDS37" s="33"/>
      <c r="RDU37"/>
      <c r="RDV37"/>
      <c r="RDW37"/>
      <c r="RDX37" s="3"/>
      <c r="REA37" s="8"/>
      <c r="REB37" s="9"/>
      <c r="REC37" s="8"/>
      <c r="RED37" s="8"/>
      <c r="REE37" s="9"/>
      <c r="REF37" s="6"/>
      <c r="REG37" s="9"/>
      <c r="REH37" s="6"/>
      <c r="REI37" s="9"/>
      <c r="REJ37" s="44"/>
      <c r="REL37" s="44"/>
      <c r="REN37" s="33"/>
      <c r="REP37" s="33"/>
      <c r="RER37" s="33"/>
      <c r="RET37" s="33"/>
      <c r="REV37"/>
      <c r="REW37"/>
      <c r="REX37"/>
      <c r="REY37" s="3"/>
      <c r="RFB37" s="8"/>
      <c r="RFC37" s="9"/>
      <c r="RFD37" s="8"/>
      <c r="RFE37" s="8"/>
      <c r="RFF37" s="9"/>
      <c r="RFG37" s="6"/>
      <c r="RFH37" s="9"/>
      <c r="RFI37" s="6"/>
      <c r="RFJ37" s="9"/>
      <c r="RFK37" s="44"/>
      <c r="RFM37" s="44"/>
      <c r="RFO37" s="33"/>
      <c r="RFQ37" s="33"/>
      <c r="RFS37" s="33"/>
      <c r="RFU37" s="33"/>
      <c r="RFW37"/>
      <c r="RFX37"/>
      <c r="RFY37"/>
      <c r="RFZ37" s="3"/>
      <c r="RGC37" s="8"/>
      <c r="RGD37" s="9"/>
      <c r="RGE37" s="8"/>
      <c r="RGF37" s="8"/>
      <c r="RGG37" s="9"/>
      <c r="RGH37" s="6"/>
      <c r="RGI37" s="9"/>
      <c r="RGJ37" s="6"/>
      <c r="RGK37" s="9"/>
      <c r="RGL37" s="44"/>
      <c r="RGN37" s="44"/>
      <c r="RGP37" s="33"/>
      <c r="RGR37" s="33"/>
      <c r="RGT37" s="33"/>
      <c r="RGV37" s="33"/>
      <c r="RGX37"/>
      <c r="RGY37"/>
      <c r="RGZ37"/>
      <c r="RHA37" s="3"/>
      <c r="RHD37" s="8"/>
      <c r="RHE37" s="9"/>
      <c r="RHF37" s="8"/>
      <c r="RHG37" s="8"/>
      <c r="RHH37" s="9"/>
      <c r="RHI37" s="6"/>
      <c r="RHJ37" s="9"/>
      <c r="RHK37" s="6"/>
      <c r="RHL37" s="9"/>
      <c r="RHM37" s="44"/>
      <c r="RHO37" s="44"/>
      <c r="RHQ37" s="33"/>
      <c r="RHS37" s="33"/>
      <c r="RHU37" s="33"/>
      <c r="RHW37" s="33"/>
      <c r="RHY37"/>
      <c r="RHZ37"/>
      <c r="RIA37"/>
      <c r="RIB37" s="3"/>
      <c r="RIE37" s="8"/>
      <c r="RIF37" s="9"/>
      <c r="RIG37" s="8"/>
      <c r="RIH37" s="8"/>
      <c r="RII37" s="9"/>
      <c r="RIJ37" s="6"/>
      <c r="RIK37" s="9"/>
      <c r="RIL37" s="6"/>
      <c r="RIM37" s="9"/>
      <c r="RIN37" s="44"/>
      <c r="RIP37" s="44"/>
      <c r="RIR37" s="33"/>
      <c r="RIT37" s="33"/>
      <c r="RIV37" s="33"/>
      <c r="RIX37" s="33"/>
      <c r="RIZ37"/>
      <c r="RJA37"/>
      <c r="RJB37"/>
      <c r="RJC37" s="3"/>
      <c r="RJF37" s="8"/>
      <c r="RJG37" s="9"/>
      <c r="RJH37" s="8"/>
      <c r="RJI37" s="8"/>
      <c r="RJJ37" s="9"/>
      <c r="RJK37" s="6"/>
      <c r="RJL37" s="9"/>
      <c r="RJM37" s="6"/>
      <c r="RJN37" s="9"/>
      <c r="RJO37" s="44"/>
      <c r="RJQ37" s="44"/>
      <c r="RJS37" s="33"/>
      <c r="RJU37" s="33"/>
      <c r="RJW37" s="33"/>
      <c r="RJY37" s="33"/>
      <c r="RKA37"/>
      <c r="RKB37"/>
      <c r="RKC37"/>
      <c r="RKD37" s="3"/>
      <c r="RKG37" s="8"/>
      <c r="RKH37" s="9"/>
      <c r="RKI37" s="8"/>
      <c r="RKJ37" s="8"/>
      <c r="RKK37" s="9"/>
      <c r="RKL37" s="6"/>
      <c r="RKM37" s="9"/>
      <c r="RKN37" s="6"/>
      <c r="RKO37" s="9"/>
      <c r="RKP37" s="44"/>
      <c r="RKR37" s="44"/>
      <c r="RKT37" s="33"/>
      <c r="RKV37" s="33"/>
      <c r="RKX37" s="33"/>
      <c r="RKZ37" s="33"/>
      <c r="RLB37"/>
      <c r="RLC37"/>
      <c r="RLD37"/>
      <c r="RLE37" s="3"/>
      <c r="RLH37" s="8"/>
      <c r="RLI37" s="9"/>
      <c r="RLJ37" s="8"/>
      <c r="RLK37" s="8"/>
      <c r="RLL37" s="9"/>
      <c r="RLM37" s="6"/>
      <c r="RLN37" s="9"/>
      <c r="RLO37" s="6"/>
      <c r="RLP37" s="9"/>
      <c r="RLQ37" s="44"/>
      <c r="RLS37" s="44"/>
      <c r="RLU37" s="33"/>
      <c r="RLW37" s="33"/>
      <c r="RLY37" s="33"/>
      <c r="RMA37" s="33"/>
      <c r="RMC37"/>
      <c r="RMD37"/>
      <c r="RME37"/>
      <c r="RMF37" s="3"/>
      <c r="RMI37" s="8"/>
      <c r="RMJ37" s="9"/>
      <c r="RMK37" s="8"/>
      <c r="RML37" s="8"/>
      <c r="RMM37" s="9"/>
      <c r="RMN37" s="6"/>
      <c r="RMO37" s="9"/>
      <c r="RMP37" s="6"/>
      <c r="RMQ37" s="9"/>
      <c r="RMR37" s="44"/>
      <c r="RMT37" s="44"/>
      <c r="RMV37" s="33"/>
      <c r="RMX37" s="33"/>
      <c r="RMZ37" s="33"/>
      <c r="RNB37" s="33"/>
      <c r="RND37"/>
      <c r="RNE37"/>
      <c r="RNF37"/>
      <c r="RNG37" s="3"/>
      <c r="RNJ37" s="8"/>
      <c r="RNK37" s="9"/>
      <c r="RNL37" s="8"/>
      <c r="RNM37" s="8"/>
      <c r="RNN37" s="9"/>
      <c r="RNO37" s="6"/>
      <c r="RNP37" s="9"/>
      <c r="RNQ37" s="6"/>
      <c r="RNR37" s="9"/>
      <c r="RNS37" s="44"/>
      <c r="RNU37" s="44"/>
      <c r="RNW37" s="33"/>
      <c r="RNY37" s="33"/>
      <c r="ROA37" s="33"/>
      <c r="ROC37" s="33"/>
      <c r="ROE37"/>
      <c r="ROF37"/>
      <c r="ROG37"/>
      <c r="ROH37" s="3"/>
      <c r="ROK37" s="8"/>
      <c r="ROL37" s="9"/>
      <c r="ROM37" s="8"/>
      <c r="RON37" s="8"/>
      <c r="ROO37" s="9"/>
      <c r="ROP37" s="6"/>
      <c r="ROQ37" s="9"/>
      <c r="ROR37" s="6"/>
      <c r="ROS37" s="9"/>
      <c r="ROT37" s="44"/>
      <c r="ROV37" s="44"/>
      <c r="ROX37" s="33"/>
      <c r="ROZ37" s="33"/>
      <c r="RPB37" s="33"/>
      <c r="RPD37" s="33"/>
      <c r="RPF37"/>
      <c r="RPG37"/>
      <c r="RPH37"/>
      <c r="RPI37" s="3"/>
      <c r="RPL37" s="8"/>
      <c r="RPM37" s="9"/>
      <c r="RPN37" s="8"/>
      <c r="RPO37" s="8"/>
      <c r="RPP37" s="9"/>
      <c r="RPQ37" s="6"/>
      <c r="RPR37" s="9"/>
      <c r="RPS37" s="6"/>
      <c r="RPT37" s="9"/>
      <c r="RPU37" s="44"/>
      <c r="RPW37" s="44"/>
      <c r="RPY37" s="33"/>
      <c r="RQA37" s="33"/>
      <c r="RQC37" s="33"/>
      <c r="RQE37" s="33"/>
      <c r="RQG37"/>
      <c r="RQH37"/>
      <c r="RQI37"/>
      <c r="RQJ37" s="3"/>
      <c r="RQM37" s="8"/>
      <c r="RQN37" s="9"/>
      <c r="RQO37" s="8"/>
      <c r="RQP37" s="8"/>
      <c r="RQQ37" s="9"/>
      <c r="RQR37" s="6"/>
      <c r="RQS37" s="9"/>
      <c r="RQT37" s="6"/>
      <c r="RQU37" s="9"/>
      <c r="RQV37" s="44"/>
      <c r="RQX37" s="44"/>
      <c r="RQZ37" s="33"/>
      <c r="RRB37" s="33"/>
      <c r="RRD37" s="33"/>
      <c r="RRF37" s="33"/>
      <c r="RRH37"/>
      <c r="RRI37"/>
      <c r="RRJ37"/>
      <c r="RRK37" s="3"/>
      <c r="RRN37" s="8"/>
      <c r="RRO37" s="9"/>
      <c r="RRP37" s="8"/>
      <c r="RRQ37" s="8"/>
      <c r="RRR37" s="9"/>
      <c r="RRS37" s="6"/>
      <c r="RRT37" s="9"/>
      <c r="RRU37" s="6"/>
      <c r="RRV37" s="9"/>
      <c r="RRW37" s="44"/>
      <c r="RRY37" s="44"/>
      <c r="RSA37" s="33"/>
      <c r="RSC37" s="33"/>
      <c r="RSE37" s="33"/>
      <c r="RSG37" s="33"/>
      <c r="RSI37"/>
      <c r="RSJ37"/>
      <c r="RSK37"/>
      <c r="RSL37" s="3"/>
      <c r="RSO37" s="8"/>
      <c r="RSP37" s="9"/>
      <c r="RSQ37" s="8"/>
      <c r="RSR37" s="8"/>
      <c r="RSS37" s="9"/>
      <c r="RST37" s="6"/>
      <c r="RSU37" s="9"/>
      <c r="RSV37" s="6"/>
      <c r="RSW37" s="9"/>
      <c r="RSX37" s="44"/>
      <c r="RSZ37" s="44"/>
      <c r="RTB37" s="33"/>
      <c r="RTD37" s="33"/>
      <c r="RTF37" s="33"/>
      <c r="RTH37" s="33"/>
      <c r="RTJ37"/>
      <c r="RTK37"/>
      <c r="RTL37"/>
      <c r="RTM37" s="3"/>
      <c r="RTP37" s="8"/>
      <c r="RTQ37" s="9"/>
      <c r="RTR37" s="8"/>
      <c r="RTS37" s="8"/>
      <c r="RTT37" s="9"/>
      <c r="RTU37" s="6"/>
      <c r="RTV37" s="9"/>
      <c r="RTW37" s="6"/>
      <c r="RTX37" s="9"/>
      <c r="RTY37" s="44"/>
      <c r="RUA37" s="44"/>
      <c r="RUC37" s="33"/>
      <c r="RUE37" s="33"/>
      <c r="RUG37" s="33"/>
      <c r="RUI37" s="33"/>
      <c r="RUK37"/>
      <c r="RUL37"/>
      <c r="RUM37"/>
      <c r="RUN37" s="3"/>
      <c r="RUQ37" s="8"/>
      <c r="RUR37" s="9"/>
      <c r="RUS37" s="8"/>
      <c r="RUT37" s="8"/>
      <c r="RUU37" s="9"/>
      <c r="RUV37" s="6"/>
      <c r="RUW37" s="9"/>
      <c r="RUX37" s="6"/>
      <c r="RUY37" s="9"/>
      <c r="RUZ37" s="44"/>
      <c r="RVB37" s="44"/>
      <c r="RVD37" s="33"/>
      <c r="RVF37" s="33"/>
      <c r="RVH37" s="33"/>
      <c r="RVJ37" s="33"/>
      <c r="RVL37"/>
      <c r="RVM37"/>
      <c r="RVN37"/>
      <c r="RVO37" s="3"/>
      <c r="RVR37" s="8"/>
      <c r="RVS37" s="9"/>
      <c r="RVT37" s="8"/>
      <c r="RVU37" s="8"/>
      <c r="RVV37" s="9"/>
      <c r="RVW37" s="6"/>
      <c r="RVX37" s="9"/>
      <c r="RVY37" s="6"/>
      <c r="RVZ37" s="9"/>
      <c r="RWA37" s="44"/>
      <c r="RWC37" s="44"/>
      <c r="RWE37" s="33"/>
      <c r="RWG37" s="33"/>
      <c r="RWI37" s="33"/>
      <c r="RWK37" s="33"/>
      <c r="RWM37"/>
      <c r="RWN37"/>
      <c r="RWO37"/>
      <c r="RWP37" s="3"/>
      <c r="RWS37" s="8"/>
      <c r="RWT37" s="9"/>
      <c r="RWU37" s="8"/>
      <c r="RWV37" s="8"/>
      <c r="RWW37" s="9"/>
      <c r="RWX37" s="6"/>
      <c r="RWY37" s="9"/>
      <c r="RWZ37" s="6"/>
      <c r="RXA37" s="9"/>
      <c r="RXB37" s="44"/>
      <c r="RXD37" s="44"/>
      <c r="RXF37" s="33"/>
      <c r="RXH37" s="33"/>
      <c r="RXJ37" s="33"/>
      <c r="RXL37" s="33"/>
      <c r="RXN37"/>
      <c r="RXO37"/>
      <c r="RXP37"/>
      <c r="RXQ37" s="3"/>
      <c r="RXT37" s="8"/>
      <c r="RXU37" s="9"/>
      <c r="RXV37" s="8"/>
      <c r="RXW37" s="8"/>
      <c r="RXX37" s="9"/>
      <c r="RXY37" s="6"/>
      <c r="RXZ37" s="9"/>
      <c r="RYA37" s="6"/>
      <c r="RYB37" s="9"/>
      <c r="RYC37" s="44"/>
      <c r="RYE37" s="44"/>
      <c r="RYG37" s="33"/>
      <c r="RYI37" s="33"/>
      <c r="RYK37" s="33"/>
      <c r="RYM37" s="33"/>
      <c r="RYO37"/>
      <c r="RYP37"/>
      <c r="RYQ37"/>
      <c r="RYR37" s="3"/>
      <c r="RYU37" s="8"/>
      <c r="RYV37" s="9"/>
      <c r="RYW37" s="8"/>
      <c r="RYX37" s="8"/>
      <c r="RYY37" s="9"/>
      <c r="RYZ37" s="6"/>
      <c r="RZA37" s="9"/>
      <c r="RZB37" s="6"/>
      <c r="RZC37" s="9"/>
      <c r="RZD37" s="44"/>
      <c r="RZF37" s="44"/>
      <c r="RZH37" s="33"/>
      <c r="RZJ37" s="33"/>
      <c r="RZL37" s="33"/>
      <c r="RZN37" s="33"/>
      <c r="RZP37"/>
      <c r="RZQ37"/>
      <c r="RZR37"/>
      <c r="RZS37" s="3"/>
      <c r="RZV37" s="8"/>
      <c r="RZW37" s="9"/>
      <c r="RZX37" s="8"/>
      <c r="RZY37" s="8"/>
      <c r="RZZ37" s="9"/>
      <c r="SAA37" s="6"/>
      <c r="SAB37" s="9"/>
      <c r="SAC37" s="6"/>
      <c r="SAD37" s="9"/>
      <c r="SAE37" s="44"/>
      <c r="SAG37" s="44"/>
      <c r="SAI37" s="33"/>
      <c r="SAK37" s="33"/>
      <c r="SAM37" s="33"/>
      <c r="SAO37" s="33"/>
      <c r="SAQ37"/>
      <c r="SAR37"/>
      <c r="SAS37"/>
      <c r="SAT37" s="3"/>
      <c r="SAW37" s="8"/>
      <c r="SAX37" s="9"/>
      <c r="SAY37" s="8"/>
      <c r="SAZ37" s="8"/>
      <c r="SBA37" s="9"/>
      <c r="SBB37" s="6"/>
      <c r="SBC37" s="9"/>
      <c r="SBD37" s="6"/>
      <c r="SBE37" s="9"/>
      <c r="SBF37" s="44"/>
      <c r="SBH37" s="44"/>
      <c r="SBJ37" s="33"/>
      <c r="SBL37" s="33"/>
      <c r="SBN37" s="33"/>
      <c r="SBP37" s="33"/>
      <c r="SBR37"/>
      <c r="SBS37"/>
      <c r="SBT37"/>
      <c r="SBU37" s="3"/>
      <c r="SBX37" s="8"/>
      <c r="SBY37" s="9"/>
      <c r="SBZ37" s="8"/>
      <c r="SCA37" s="8"/>
      <c r="SCB37" s="9"/>
      <c r="SCC37" s="6"/>
      <c r="SCD37" s="9"/>
      <c r="SCE37" s="6"/>
      <c r="SCF37" s="9"/>
      <c r="SCG37" s="44"/>
      <c r="SCI37" s="44"/>
      <c r="SCK37" s="33"/>
      <c r="SCM37" s="33"/>
      <c r="SCO37" s="33"/>
      <c r="SCQ37" s="33"/>
      <c r="SCS37"/>
      <c r="SCT37"/>
      <c r="SCU37"/>
      <c r="SCV37" s="3"/>
      <c r="SCY37" s="8"/>
      <c r="SCZ37" s="9"/>
      <c r="SDA37" s="8"/>
      <c r="SDB37" s="8"/>
      <c r="SDC37" s="9"/>
      <c r="SDD37" s="6"/>
      <c r="SDE37" s="9"/>
      <c r="SDF37" s="6"/>
      <c r="SDG37" s="9"/>
      <c r="SDH37" s="44"/>
      <c r="SDJ37" s="44"/>
      <c r="SDL37" s="33"/>
      <c r="SDN37" s="33"/>
      <c r="SDP37" s="33"/>
      <c r="SDR37" s="33"/>
      <c r="SDT37"/>
      <c r="SDU37"/>
      <c r="SDV37"/>
      <c r="SDW37" s="3"/>
      <c r="SDZ37" s="8"/>
      <c r="SEA37" s="9"/>
      <c r="SEB37" s="8"/>
      <c r="SEC37" s="8"/>
      <c r="SED37" s="9"/>
      <c r="SEE37" s="6"/>
      <c r="SEF37" s="9"/>
      <c r="SEG37" s="6"/>
      <c r="SEH37" s="9"/>
      <c r="SEI37" s="44"/>
      <c r="SEK37" s="44"/>
      <c r="SEM37" s="33"/>
      <c r="SEO37" s="33"/>
      <c r="SEQ37" s="33"/>
      <c r="SES37" s="33"/>
      <c r="SEU37"/>
      <c r="SEV37"/>
      <c r="SEW37"/>
      <c r="SEX37" s="3"/>
      <c r="SFA37" s="8"/>
      <c r="SFB37" s="9"/>
      <c r="SFC37" s="8"/>
      <c r="SFD37" s="8"/>
      <c r="SFE37" s="9"/>
      <c r="SFF37" s="6"/>
      <c r="SFG37" s="9"/>
      <c r="SFH37" s="6"/>
      <c r="SFI37" s="9"/>
      <c r="SFJ37" s="44"/>
      <c r="SFL37" s="44"/>
      <c r="SFN37" s="33"/>
      <c r="SFP37" s="33"/>
      <c r="SFR37" s="33"/>
      <c r="SFT37" s="33"/>
      <c r="SFV37"/>
      <c r="SFW37"/>
      <c r="SFX37"/>
      <c r="SFY37" s="3"/>
      <c r="SGB37" s="8"/>
      <c r="SGC37" s="9"/>
      <c r="SGD37" s="8"/>
      <c r="SGE37" s="8"/>
      <c r="SGF37" s="9"/>
      <c r="SGG37" s="6"/>
      <c r="SGH37" s="9"/>
      <c r="SGI37" s="6"/>
      <c r="SGJ37" s="9"/>
      <c r="SGK37" s="44"/>
      <c r="SGM37" s="44"/>
      <c r="SGO37" s="33"/>
      <c r="SGQ37" s="33"/>
      <c r="SGS37" s="33"/>
      <c r="SGU37" s="33"/>
      <c r="SGW37"/>
      <c r="SGX37"/>
      <c r="SGY37"/>
      <c r="SGZ37" s="3"/>
      <c r="SHC37" s="8"/>
      <c r="SHD37" s="9"/>
      <c r="SHE37" s="8"/>
      <c r="SHF37" s="8"/>
      <c r="SHG37" s="9"/>
      <c r="SHH37" s="6"/>
      <c r="SHI37" s="9"/>
      <c r="SHJ37" s="6"/>
      <c r="SHK37" s="9"/>
      <c r="SHL37" s="44"/>
      <c r="SHN37" s="44"/>
      <c r="SHP37" s="33"/>
      <c r="SHR37" s="33"/>
      <c r="SHT37" s="33"/>
      <c r="SHV37" s="33"/>
      <c r="SHX37"/>
      <c r="SHY37"/>
      <c r="SHZ37"/>
      <c r="SIA37" s="3"/>
      <c r="SID37" s="8"/>
      <c r="SIE37" s="9"/>
      <c r="SIF37" s="8"/>
      <c r="SIG37" s="8"/>
      <c r="SIH37" s="9"/>
      <c r="SII37" s="6"/>
      <c r="SIJ37" s="9"/>
      <c r="SIK37" s="6"/>
      <c r="SIL37" s="9"/>
      <c r="SIM37" s="44"/>
      <c r="SIO37" s="44"/>
      <c r="SIQ37" s="33"/>
      <c r="SIS37" s="33"/>
      <c r="SIU37" s="33"/>
      <c r="SIW37" s="33"/>
      <c r="SIY37"/>
      <c r="SIZ37"/>
      <c r="SJA37"/>
      <c r="SJB37" s="3"/>
      <c r="SJE37" s="8"/>
      <c r="SJF37" s="9"/>
      <c r="SJG37" s="8"/>
      <c r="SJH37" s="8"/>
      <c r="SJI37" s="9"/>
      <c r="SJJ37" s="6"/>
      <c r="SJK37" s="9"/>
      <c r="SJL37" s="6"/>
      <c r="SJM37" s="9"/>
      <c r="SJN37" s="44"/>
      <c r="SJP37" s="44"/>
      <c r="SJR37" s="33"/>
      <c r="SJT37" s="33"/>
      <c r="SJV37" s="33"/>
      <c r="SJX37" s="33"/>
      <c r="SJZ37"/>
      <c r="SKA37"/>
      <c r="SKB37"/>
      <c r="SKC37" s="3"/>
      <c r="SKF37" s="8"/>
      <c r="SKG37" s="9"/>
      <c r="SKH37" s="8"/>
      <c r="SKI37" s="8"/>
      <c r="SKJ37" s="9"/>
      <c r="SKK37" s="6"/>
      <c r="SKL37" s="9"/>
      <c r="SKM37" s="6"/>
      <c r="SKN37" s="9"/>
      <c r="SKO37" s="44"/>
      <c r="SKQ37" s="44"/>
      <c r="SKS37" s="33"/>
      <c r="SKU37" s="33"/>
      <c r="SKW37" s="33"/>
      <c r="SKY37" s="33"/>
      <c r="SLA37"/>
      <c r="SLB37"/>
      <c r="SLC37"/>
      <c r="SLD37" s="3"/>
      <c r="SLG37" s="8"/>
      <c r="SLH37" s="9"/>
      <c r="SLI37" s="8"/>
      <c r="SLJ37" s="8"/>
      <c r="SLK37" s="9"/>
      <c r="SLL37" s="6"/>
      <c r="SLM37" s="9"/>
      <c r="SLN37" s="6"/>
      <c r="SLO37" s="9"/>
      <c r="SLP37" s="44"/>
      <c r="SLR37" s="44"/>
      <c r="SLT37" s="33"/>
      <c r="SLV37" s="33"/>
      <c r="SLX37" s="33"/>
      <c r="SLZ37" s="33"/>
      <c r="SMB37"/>
      <c r="SMC37"/>
      <c r="SMD37"/>
      <c r="SME37" s="3"/>
      <c r="SMH37" s="8"/>
      <c r="SMI37" s="9"/>
      <c r="SMJ37" s="8"/>
      <c r="SMK37" s="8"/>
      <c r="SML37" s="9"/>
      <c r="SMM37" s="6"/>
      <c r="SMN37" s="9"/>
      <c r="SMO37" s="6"/>
      <c r="SMP37" s="9"/>
      <c r="SMQ37" s="44"/>
      <c r="SMS37" s="44"/>
      <c r="SMU37" s="33"/>
      <c r="SMW37" s="33"/>
      <c r="SMY37" s="33"/>
      <c r="SNA37" s="33"/>
      <c r="SNC37"/>
      <c r="SND37"/>
      <c r="SNE37"/>
      <c r="SNF37" s="3"/>
      <c r="SNI37" s="8"/>
      <c r="SNJ37" s="9"/>
      <c r="SNK37" s="8"/>
      <c r="SNL37" s="8"/>
      <c r="SNM37" s="9"/>
      <c r="SNN37" s="6"/>
      <c r="SNO37" s="9"/>
      <c r="SNP37" s="6"/>
      <c r="SNQ37" s="9"/>
      <c r="SNR37" s="44"/>
      <c r="SNT37" s="44"/>
      <c r="SNV37" s="33"/>
      <c r="SNX37" s="33"/>
      <c r="SNZ37" s="33"/>
      <c r="SOB37" s="33"/>
      <c r="SOD37"/>
      <c r="SOE37"/>
      <c r="SOF37"/>
      <c r="SOG37" s="3"/>
      <c r="SOJ37" s="8"/>
      <c r="SOK37" s="9"/>
      <c r="SOL37" s="8"/>
      <c r="SOM37" s="8"/>
      <c r="SON37" s="9"/>
      <c r="SOO37" s="6"/>
      <c r="SOP37" s="9"/>
      <c r="SOQ37" s="6"/>
      <c r="SOR37" s="9"/>
      <c r="SOS37" s="44"/>
      <c r="SOU37" s="44"/>
      <c r="SOW37" s="33"/>
      <c r="SOY37" s="33"/>
      <c r="SPA37" s="33"/>
      <c r="SPC37" s="33"/>
      <c r="SPE37"/>
      <c r="SPF37"/>
      <c r="SPG37"/>
      <c r="SPH37" s="3"/>
      <c r="SPK37" s="8"/>
      <c r="SPL37" s="9"/>
      <c r="SPM37" s="8"/>
      <c r="SPN37" s="8"/>
      <c r="SPO37" s="9"/>
      <c r="SPP37" s="6"/>
      <c r="SPQ37" s="9"/>
      <c r="SPR37" s="6"/>
      <c r="SPS37" s="9"/>
      <c r="SPT37" s="44"/>
      <c r="SPV37" s="44"/>
      <c r="SPX37" s="33"/>
      <c r="SPZ37" s="33"/>
      <c r="SQB37" s="33"/>
      <c r="SQD37" s="33"/>
      <c r="SQF37"/>
      <c r="SQG37"/>
      <c r="SQH37"/>
      <c r="SQI37" s="3"/>
      <c r="SQL37" s="8"/>
      <c r="SQM37" s="9"/>
      <c r="SQN37" s="8"/>
      <c r="SQO37" s="8"/>
      <c r="SQP37" s="9"/>
      <c r="SQQ37" s="6"/>
      <c r="SQR37" s="9"/>
      <c r="SQS37" s="6"/>
      <c r="SQT37" s="9"/>
      <c r="SQU37" s="44"/>
      <c r="SQW37" s="44"/>
      <c r="SQY37" s="33"/>
      <c r="SRA37" s="33"/>
      <c r="SRC37" s="33"/>
      <c r="SRE37" s="33"/>
      <c r="SRG37"/>
      <c r="SRH37"/>
      <c r="SRI37"/>
      <c r="SRJ37" s="3"/>
      <c r="SRM37" s="8"/>
      <c r="SRN37" s="9"/>
      <c r="SRO37" s="8"/>
      <c r="SRP37" s="8"/>
      <c r="SRQ37" s="9"/>
      <c r="SRR37" s="6"/>
      <c r="SRS37" s="9"/>
      <c r="SRT37" s="6"/>
      <c r="SRU37" s="9"/>
      <c r="SRV37" s="44"/>
      <c r="SRX37" s="44"/>
      <c r="SRZ37" s="33"/>
      <c r="SSB37" s="33"/>
      <c r="SSD37" s="33"/>
      <c r="SSF37" s="33"/>
      <c r="SSH37"/>
      <c r="SSI37"/>
      <c r="SSJ37"/>
      <c r="SSK37" s="3"/>
      <c r="SSN37" s="8"/>
      <c r="SSO37" s="9"/>
      <c r="SSP37" s="8"/>
      <c r="SSQ37" s="8"/>
      <c r="SSR37" s="9"/>
      <c r="SSS37" s="6"/>
      <c r="SST37" s="9"/>
      <c r="SSU37" s="6"/>
      <c r="SSV37" s="9"/>
      <c r="SSW37" s="44"/>
      <c r="SSY37" s="44"/>
      <c r="STA37" s="33"/>
      <c r="STC37" s="33"/>
      <c r="STE37" s="33"/>
      <c r="STG37" s="33"/>
      <c r="STI37"/>
      <c r="STJ37"/>
      <c r="STK37"/>
      <c r="STL37" s="3"/>
      <c r="STO37" s="8"/>
      <c r="STP37" s="9"/>
      <c r="STQ37" s="8"/>
      <c r="STR37" s="8"/>
      <c r="STS37" s="9"/>
      <c r="STT37" s="6"/>
      <c r="STU37" s="9"/>
      <c r="STV37" s="6"/>
      <c r="STW37" s="9"/>
      <c r="STX37" s="44"/>
      <c r="STZ37" s="44"/>
      <c r="SUB37" s="33"/>
      <c r="SUD37" s="33"/>
      <c r="SUF37" s="33"/>
      <c r="SUH37" s="33"/>
      <c r="SUJ37"/>
      <c r="SUK37"/>
      <c r="SUL37"/>
      <c r="SUM37" s="3"/>
      <c r="SUP37" s="8"/>
      <c r="SUQ37" s="9"/>
      <c r="SUR37" s="8"/>
      <c r="SUS37" s="8"/>
      <c r="SUT37" s="9"/>
      <c r="SUU37" s="6"/>
      <c r="SUV37" s="9"/>
      <c r="SUW37" s="6"/>
      <c r="SUX37" s="9"/>
      <c r="SUY37" s="44"/>
      <c r="SVA37" s="44"/>
      <c r="SVC37" s="33"/>
      <c r="SVE37" s="33"/>
      <c r="SVG37" s="33"/>
      <c r="SVI37" s="33"/>
      <c r="SVK37"/>
      <c r="SVL37"/>
      <c r="SVM37"/>
      <c r="SVN37" s="3"/>
      <c r="SVQ37" s="8"/>
      <c r="SVR37" s="9"/>
      <c r="SVS37" s="8"/>
      <c r="SVT37" s="8"/>
      <c r="SVU37" s="9"/>
      <c r="SVV37" s="6"/>
      <c r="SVW37" s="9"/>
      <c r="SVX37" s="6"/>
      <c r="SVY37" s="9"/>
      <c r="SVZ37" s="44"/>
      <c r="SWB37" s="44"/>
      <c r="SWD37" s="33"/>
      <c r="SWF37" s="33"/>
      <c r="SWH37" s="33"/>
      <c r="SWJ37" s="33"/>
      <c r="SWL37"/>
      <c r="SWM37"/>
      <c r="SWN37"/>
      <c r="SWO37" s="3"/>
      <c r="SWR37" s="8"/>
      <c r="SWS37" s="9"/>
      <c r="SWT37" s="8"/>
      <c r="SWU37" s="8"/>
      <c r="SWV37" s="9"/>
      <c r="SWW37" s="6"/>
      <c r="SWX37" s="9"/>
      <c r="SWY37" s="6"/>
      <c r="SWZ37" s="9"/>
      <c r="SXA37" s="44"/>
      <c r="SXC37" s="44"/>
      <c r="SXE37" s="33"/>
      <c r="SXG37" s="33"/>
      <c r="SXI37" s="33"/>
      <c r="SXK37" s="33"/>
      <c r="SXM37"/>
      <c r="SXN37"/>
      <c r="SXO37"/>
      <c r="SXP37" s="3"/>
      <c r="SXS37" s="8"/>
      <c r="SXT37" s="9"/>
      <c r="SXU37" s="8"/>
      <c r="SXV37" s="8"/>
      <c r="SXW37" s="9"/>
      <c r="SXX37" s="6"/>
      <c r="SXY37" s="9"/>
      <c r="SXZ37" s="6"/>
      <c r="SYA37" s="9"/>
      <c r="SYB37" s="44"/>
      <c r="SYD37" s="44"/>
      <c r="SYF37" s="33"/>
      <c r="SYH37" s="33"/>
      <c r="SYJ37" s="33"/>
      <c r="SYL37" s="33"/>
      <c r="SYN37"/>
      <c r="SYO37"/>
      <c r="SYP37"/>
      <c r="SYQ37" s="3"/>
      <c r="SYT37" s="8"/>
      <c r="SYU37" s="9"/>
      <c r="SYV37" s="8"/>
      <c r="SYW37" s="8"/>
      <c r="SYX37" s="9"/>
      <c r="SYY37" s="6"/>
      <c r="SYZ37" s="9"/>
      <c r="SZA37" s="6"/>
      <c r="SZB37" s="9"/>
      <c r="SZC37" s="44"/>
      <c r="SZE37" s="44"/>
      <c r="SZG37" s="33"/>
      <c r="SZI37" s="33"/>
      <c r="SZK37" s="33"/>
      <c r="SZM37" s="33"/>
      <c r="SZO37"/>
      <c r="SZP37"/>
      <c r="SZQ37"/>
      <c r="SZR37" s="3"/>
      <c r="SZU37" s="8"/>
      <c r="SZV37" s="9"/>
      <c r="SZW37" s="8"/>
      <c r="SZX37" s="8"/>
      <c r="SZY37" s="9"/>
      <c r="SZZ37" s="6"/>
      <c r="TAA37" s="9"/>
      <c r="TAB37" s="6"/>
      <c r="TAC37" s="9"/>
      <c r="TAD37" s="44"/>
      <c r="TAF37" s="44"/>
      <c r="TAH37" s="33"/>
      <c r="TAJ37" s="33"/>
      <c r="TAL37" s="33"/>
      <c r="TAN37" s="33"/>
      <c r="TAP37"/>
      <c r="TAQ37"/>
      <c r="TAR37"/>
      <c r="TAS37" s="3"/>
      <c r="TAV37" s="8"/>
      <c r="TAW37" s="9"/>
      <c r="TAX37" s="8"/>
      <c r="TAY37" s="8"/>
      <c r="TAZ37" s="9"/>
      <c r="TBA37" s="6"/>
      <c r="TBB37" s="9"/>
      <c r="TBC37" s="6"/>
      <c r="TBD37" s="9"/>
      <c r="TBE37" s="44"/>
      <c r="TBG37" s="44"/>
      <c r="TBI37" s="33"/>
      <c r="TBK37" s="33"/>
      <c r="TBM37" s="33"/>
      <c r="TBO37" s="33"/>
      <c r="TBQ37"/>
      <c r="TBR37"/>
      <c r="TBS37"/>
      <c r="TBT37" s="3"/>
      <c r="TBW37" s="8"/>
      <c r="TBX37" s="9"/>
      <c r="TBY37" s="8"/>
      <c r="TBZ37" s="8"/>
      <c r="TCA37" s="9"/>
      <c r="TCB37" s="6"/>
      <c r="TCC37" s="9"/>
      <c r="TCD37" s="6"/>
      <c r="TCE37" s="9"/>
      <c r="TCF37" s="44"/>
      <c r="TCH37" s="44"/>
      <c r="TCJ37" s="33"/>
      <c r="TCL37" s="33"/>
      <c r="TCN37" s="33"/>
      <c r="TCP37" s="33"/>
      <c r="TCR37"/>
      <c r="TCS37"/>
      <c r="TCT37"/>
      <c r="TCU37" s="3"/>
      <c r="TCX37" s="8"/>
      <c r="TCY37" s="9"/>
      <c r="TCZ37" s="8"/>
      <c r="TDA37" s="8"/>
      <c r="TDB37" s="9"/>
      <c r="TDC37" s="6"/>
      <c r="TDD37" s="9"/>
      <c r="TDE37" s="6"/>
      <c r="TDF37" s="9"/>
      <c r="TDG37" s="44"/>
      <c r="TDI37" s="44"/>
      <c r="TDK37" s="33"/>
      <c r="TDM37" s="33"/>
      <c r="TDO37" s="33"/>
      <c r="TDQ37" s="33"/>
      <c r="TDS37"/>
      <c r="TDT37"/>
      <c r="TDU37"/>
      <c r="TDV37" s="3"/>
      <c r="TDY37" s="8"/>
      <c r="TDZ37" s="9"/>
      <c r="TEA37" s="8"/>
      <c r="TEB37" s="8"/>
      <c r="TEC37" s="9"/>
      <c r="TED37" s="6"/>
      <c r="TEE37" s="9"/>
      <c r="TEF37" s="6"/>
      <c r="TEG37" s="9"/>
      <c r="TEH37" s="44"/>
      <c r="TEJ37" s="44"/>
      <c r="TEL37" s="33"/>
      <c r="TEN37" s="33"/>
      <c r="TEP37" s="33"/>
      <c r="TER37" s="33"/>
      <c r="TET37"/>
      <c r="TEU37"/>
      <c r="TEV37"/>
      <c r="TEW37" s="3"/>
      <c r="TEZ37" s="8"/>
      <c r="TFA37" s="9"/>
      <c r="TFB37" s="8"/>
      <c r="TFC37" s="8"/>
      <c r="TFD37" s="9"/>
      <c r="TFE37" s="6"/>
      <c r="TFF37" s="9"/>
      <c r="TFG37" s="6"/>
      <c r="TFH37" s="9"/>
      <c r="TFI37" s="44"/>
      <c r="TFK37" s="44"/>
      <c r="TFM37" s="33"/>
      <c r="TFO37" s="33"/>
      <c r="TFQ37" s="33"/>
      <c r="TFS37" s="33"/>
      <c r="TFU37"/>
      <c r="TFV37"/>
      <c r="TFW37"/>
      <c r="TFX37" s="3"/>
      <c r="TGA37" s="8"/>
      <c r="TGB37" s="9"/>
      <c r="TGC37" s="8"/>
      <c r="TGD37" s="8"/>
      <c r="TGE37" s="9"/>
      <c r="TGF37" s="6"/>
      <c r="TGG37" s="9"/>
      <c r="TGH37" s="6"/>
      <c r="TGI37" s="9"/>
      <c r="TGJ37" s="44"/>
      <c r="TGL37" s="44"/>
      <c r="TGN37" s="33"/>
      <c r="TGP37" s="33"/>
      <c r="TGR37" s="33"/>
      <c r="TGT37" s="33"/>
      <c r="TGV37"/>
      <c r="TGW37"/>
      <c r="TGX37"/>
      <c r="TGY37" s="3"/>
      <c r="THB37" s="8"/>
      <c r="THC37" s="9"/>
      <c r="THD37" s="8"/>
      <c r="THE37" s="8"/>
      <c r="THF37" s="9"/>
      <c r="THG37" s="6"/>
      <c r="THH37" s="9"/>
      <c r="THI37" s="6"/>
      <c r="THJ37" s="9"/>
      <c r="THK37" s="44"/>
      <c r="THM37" s="44"/>
      <c r="THO37" s="33"/>
      <c r="THQ37" s="33"/>
      <c r="THS37" s="33"/>
      <c r="THU37" s="33"/>
      <c r="THW37"/>
      <c r="THX37"/>
      <c r="THY37"/>
      <c r="THZ37" s="3"/>
      <c r="TIC37" s="8"/>
      <c r="TID37" s="9"/>
      <c r="TIE37" s="8"/>
      <c r="TIF37" s="8"/>
      <c r="TIG37" s="9"/>
      <c r="TIH37" s="6"/>
      <c r="TII37" s="9"/>
      <c r="TIJ37" s="6"/>
      <c r="TIK37" s="9"/>
      <c r="TIL37" s="44"/>
      <c r="TIN37" s="44"/>
      <c r="TIP37" s="33"/>
      <c r="TIR37" s="33"/>
      <c r="TIT37" s="33"/>
      <c r="TIV37" s="33"/>
      <c r="TIX37"/>
      <c r="TIY37"/>
      <c r="TIZ37"/>
      <c r="TJA37" s="3"/>
      <c r="TJD37" s="8"/>
      <c r="TJE37" s="9"/>
      <c r="TJF37" s="8"/>
      <c r="TJG37" s="8"/>
      <c r="TJH37" s="9"/>
      <c r="TJI37" s="6"/>
      <c r="TJJ37" s="9"/>
      <c r="TJK37" s="6"/>
      <c r="TJL37" s="9"/>
      <c r="TJM37" s="44"/>
      <c r="TJO37" s="44"/>
      <c r="TJQ37" s="33"/>
      <c r="TJS37" s="33"/>
      <c r="TJU37" s="33"/>
      <c r="TJW37" s="33"/>
      <c r="TJY37"/>
      <c r="TJZ37"/>
      <c r="TKA37"/>
      <c r="TKB37" s="3"/>
      <c r="TKE37" s="8"/>
      <c r="TKF37" s="9"/>
      <c r="TKG37" s="8"/>
      <c r="TKH37" s="8"/>
      <c r="TKI37" s="9"/>
      <c r="TKJ37" s="6"/>
      <c r="TKK37" s="9"/>
      <c r="TKL37" s="6"/>
      <c r="TKM37" s="9"/>
      <c r="TKN37" s="44"/>
      <c r="TKP37" s="44"/>
      <c r="TKR37" s="33"/>
      <c r="TKT37" s="33"/>
      <c r="TKV37" s="33"/>
      <c r="TKX37" s="33"/>
      <c r="TKZ37"/>
      <c r="TLA37"/>
      <c r="TLB37"/>
      <c r="TLC37" s="3"/>
      <c r="TLF37" s="8"/>
      <c r="TLG37" s="9"/>
      <c r="TLH37" s="8"/>
      <c r="TLI37" s="8"/>
      <c r="TLJ37" s="9"/>
      <c r="TLK37" s="6"/>
      <c r="TLL37" s="9"/>
      <c r="TLM37" s="6"/>
      <c r="TLN37" s="9"/>
      <c r="TLO37" s="44"/>
      <c r="TLQ37" s="44"/>
      <c r="TLS37" s="33"/>
      <c r="TLU37" s="33"/>
      <c r="TLW37" s="33"/>
      <c r="TLY37" s="33"/>
      <c r="TMA37"/>
      <c r="TMB37"/>
      <c r="TMC37"/>
      <c r="TMD37" s="3"/>
      <c r="TMG37" s="8"/>
      <c r="TMH37" s="9"/>
      <c r="TMI37" s="8"/>
      <c r="TMJ37" s="8"/>
      <c r="TMK37" s="9"/>
      <c r="TML37" s="6"/>
      <c r="TMM37" s="9"/>
      <c r="TMN37" s="6"/>
      <c r="TMO37" s="9"/>
      <c r="TMP37" s="44"/>
      <c r="TMR37" s="44"/>
      <c r="TMT37" s="33"/>
      <c r="TMV37" s="33"/>
      <c r="TMX37" s="33"/>
      <c r="TMZ37" s="33"/>
      <c r="TNB37"/>
      <c r="TNC37"/>
      <c r="TND37"/>
      <c r="TNE37" s="3"/>
      <c r="TNH37" s="8"/>
      <c r="TNI37" s="9"/>
      <c r="TNJ37" s="8"/>
      <c r="TNK37" s="8"/>
      <c r="TNL37" s="9"/>
      <c r="TNM37" s="6"/>
      <c r="TNN37" s="9"/>
      <c r="TNO37" s="6"/>
      <c r="TNP37" s="9"/>
      <c r="TNQ37" s="44"/>
      <c r="TNS37" s="44"/>
      <c r="TNU37" s="33"/>
      <c r="TNW37" s="33"/>
      <c r="TNY37" s="33"/>
      <c r="TOA37" s="33"/>
      <c r="TOC37"/>
      <c r="TOD37"/>
      <c r="TOE37"/>
      <c r="TOF37" s="3"/>
      <c r="TOI37" s="8"/>
      <c r="TOJ37" s="9"/>
      <c r="TOK37" s="8"/>
      <c r="TOL37" s="8"/>
      <c r="TOM37" s="9"/>
      <c r="TON37" s="6"/>
      <c r="TOO37" s="9"/>
      <c r="TOP37" s="6"/>
      <c r="TOQ37" s="9"/>
      <c r="TOR37" s="44"/>
      <c r="TOT37" s="44"/>
      <c r="TOV37" s="33"/>
      <c r="TOX37" s="33"/>
      <c r="TOZ37" s="33"/>
      <c r="TPB37" s="33"/>
      <c r="TPD37"/>
      <c r="TPE37"/>
      <c r="TPF37"/>
      <c r="TPG37" s="3"/>
      <c r="TPJ37" s="8"/>
      <c r="TPK37" s="9"/>
      <c r="TPL37" s="8"/>
      <c r="TPM37" s="8"/>
      <c r="TPN37" s="9"/>
      <c r="TPO37" s="6"/>
      <c r="TPP37" s="9"/>
      <c r="TPQ37" s="6"/>
      <c r="TPR37" s="9"/>
      <c r="TPS37" s="44"/>
      <c r="TPU37" s="44"/>
      <c r="TPW37" s="33"/>
      <c r="TPY37" s="33"/>
      <c r="TQA37" s="33"/>
      <c r="TQC37" s="33"/>
      <c r="TQE37"/>
      <c r="TQF37"/>
      <c r="TQG37"/>
      <c r="TQH37" s="3"/>
      <c r="TQK37" s="8"/>
      <c r="TQL37" s="9"/>
      <c r="TQM37" s="8"/>
      <c r="TQN37" s="8"/>
      <c r="TQO37" s="9"/>
      <c r="TQP37" s="6"/>
      <c r="TQQ37" s="9"/>
      <c r="TQR37" s="6"/>
      <c r="TQS37" s="9"/>
      <c r="TQT37" s="44"/>
      <c r="TQV37" s="44"/>
      <c r="TQX37" s="33"/>
      <c r="TQZ37" s="33"/>
      <c r="TRB37" s="33"/>
      <c r="TRD37" s="33"/>
      <c r="TRF37"/>
      <c r="TRG37"/>
      <c r="TRH37"/>
      <c r="TRI37" s="3"/>
      <c r="TRL37" s="8"/>
      <c r="TRM37" s="9"/>
      <c r="TRN37" s="8"/>
      <c r="TRO37" s="8"/>
      <c r="TRP37" s="9"/>
      <c r="TRQ37" s="6"/>
      <c r="TRR37" s="9"/>
      <c r="TRS37" s="6"/>
      <c r="TRT37" s="9"/>
      <c r="TRU37" s="44"/>
      <c r="TRW37" s="44"/>
      <c r="TRY37" s="33"/>
      <c r="TSA37" s="33"/>
      <c r="TSC37" s="33"/>
      <c r="TSE37" s="33"/>
      <c r="TSG37"/>
      <c r="TSH37"/>
      <c r="TSI37"/>
      <c r="TSJ37" s="3"/>
      <c r="TSM37" s="8"/>
      <c r="TSN37" s="9"/>
      <c r="TSO37" s="8"/>
      <c r="TSP37" s="8"/>
      <c r="TSQ37" s="9"/>
      <c r="TSR37" s="6"/>
      <c r="TSS37" s="9"/>
      <c r="TST37" s="6"/>
      <c r="TSU37" s="9"/>
      <c r="TSV37" s="44"/>
      <c r="TSX37" s="44"/>
      <c r="TSZ37" s="33"/>
      <c r="TTB37" s="33"/>
      <c r="TTD37" s="33"/>
      <c r="TTF37" s="33"/>
      <c r="TTH37"/>
      <c r="TTI37"/>
      <c r="TTJ37"/>
      <c r="TTK37" s="3"/>
      <c r="TTN37" s="8"/>
      <c r="TTO37" s="9"/>
      <c r="TTP37" s="8"/>
      <c r="TTQ37" s="8"/>
      <c r="TTR37" s="9"/>
      <c r="TTS37" s="6"/>
      <c r="TTT37" s="9"/>
      <c r="TTU37" s="6"/>
      <c r="TTV37" s="9"/>
      <c r="TTW37" s="44"/>
      <c r="TTY37" s="44"/>
      <c r="TUA37" s="33"/>
      <c r="TUC37" s="33"/>
      <c r="TUE37" s="33"/>
      <c r="TUG37" s="33"/>
      <c r="TUI37"/>
      <c r="TUJ37"/>
      <c r="TUK37"/>
      <c r="TUL37" s="3"/>
      <c r="TUO37" s="8"/>
      <c r="TUP37" s="9"/>
      <c r="TUQ37" s="8"/>
      <c r="TUR37" s="8"/>
      <c r="TUS37" s="9"/>
      <c r="TUT37" s="6"/>
      <c r="TUU37" s="9"/>
      <c r="TUV37" s="6"/>
      <c r="TUW37" s="9"/>
      <c r="TUX37" s="44"/>
      <c r="TUZ37" s="44"/>
      <c r="TVB37" s="33"/>
      <c r="TVD37" s="33"/>
      <c r="TVF37" s="33"/>
      <c r="TVH37" s="33"/>
      <c r="TVJ37"/>
      <c r="TVK37"/>
      <c r="TVL37"/>
      <c r="TVM37" s="3"/>
      <c r="TVP37" s="8"/>
      <c r="TVQ37" s="9"/>
      <c r="TVR37" s="8"/>
      <c r="TVS37" s="8"/>
      <c r="TVT37" s="9"/>
      <c r="TVU37" s="6"/>
      <c r="TVV37" s="9"/>
      <c r="TVW37" s="6"/>
      <c r="TVX37" s="9"/>
      <c r="TVY37" s="44"/>
      <c r="TWA37" s="44"/>
      <c r="TWC37" s="33"/>
      <c r="TWE37" s="33"/>
      <c r="TWG37" s="33"/>
      <c r="TWI37" s="33"/>
      <c r="TWK37"/>
      <c r="TWL37"/>
      <c r="TWM37"/>
      <c r="TWN37" s="3"/>
      <c r="TWQ37" s="8"/>
      <c r="TWR37" s="9"/>
      <c r="TWS37" s="8"/>
      <c r="TWT37" s="8"/>
      <c r="TWU37" s="9"/>
      <c r="TWV37" s="6"/>
      <c r="TWW37" s="9"/>
      <c r="TWX37" s="6"/>
      <c r="TWY37" s="9"/>
      <c r="TWZ37" s="44"/>
      <c r="TXB37" s="44"/>
      <c r="TXD37" s="33"/>
      <c r="TXF37" s="33"/>
      <c r="TXH37" s="33"/>
      <c r="TXJ37" s="33"/>
      <c r="TXL37"/>
      <c r="TXM37"/>
      <c r="TXN37"/>
      <c r="TXO37" s="3"/>
      <c r="TXR37" s="8"/>
      <c r="TXS37" s="9"/>
      <c r="TXT37" s="8"/>
      <c r="TXU37" s="8"/>
      <c r="TXV37" s="9"/>
      <c r="TXW37" s="6"/>
      <c r="TXX37" s="9"/>
      <c r="TXY37" s="6"/>
      <c r="TXZ37" s="9"/>
      <c r="TYA37" s="44"/>
      <c r="TYC37" s="44"/>
      <c r="TYE37" s="33"/>
      <c r="TYG37" s="33"/>
      <c r="TYI37" s="33"/>
      <c r="TYK37" s="33"/>
      <c r="TYM37"/>
      <c r="TYN37"/>
      <c r="TYO37"/>
      <c r="TYP37" s="3"/>
      <c r="TYS37" s="8"/>
      <c r="TYT37" s="9"/>
      <c r="TYU37" s="8"/>
      <c r="TYV37" s="8"/>
      <c r="TYW37" s="9"/>
      <c r="TYX37" s="6"/>
      <c r="TYY37" s="9"/>
      <c r="TYZ37" s="6"/>
      <c r="TZA37" s="9"/>
      <c r="TZB37" s="44"/>
      <c r="TZD37" s="44"/>
      <c r="TZF37" s="33"/>
      <c r="TZH37" s="33"/>
      <c r="TZJ37" s="33"/>
      <c r="TZL37" s="33"/>
      <c r="TZN37"/>
      <c r="TZO37"/>
      <c r="TZP37"/>
      <c r="TZQ37" s="3"/>
      <c r="TZT37" s="8"/>
      <c r="TZU37" s="9"/>
      <c r="TZV37" s="8"/>
      <c r="TZW37" s="8"/>
      <c r="TZX37" s="9"/>
      <c r="TZY37" s="6"/>
      <c r="TZZ37" s="9"/>
      <c r="UAA37" s="6"/>
      <c r="UAB37" s="9"/>
      <c r="UAC37" s="44"/>
      <c r="UAE37" s="44"/>
      <c r="UAG37" s="33"/>
      <c r="UAI37" s="33"/>
      <c r="UAK37" s="33"/>
      <c r="UAM37" s="33"/>
      <c r="UAO37"/>
      <c r="UAP37"/>
      <c r="UAQ37"/>
      <c r="UAR37" s="3"/>
      <c r="UAU37" s="8"/>
      <c r="UAV37" s="9"/>
      <c r="UAW37" s="8"/>
      <c r="UAX37" s="8"/>
      <c r="UAY37" s="9"/>
      <c r="UAZ37" s="6"/>
      <c r="UBA37" s="9"/>
      <c r="UBB37" s="6"/>
      <c r="UBC37" s="9"/>
      <c r="UBD37" s="44"/>
      <c r="UBF37" s="44"/>
      <c r="UBH37" s="33"/>
      <c r="UBJ37" s="33"/>
      <c r="UBL37" s="33"/>
      <c r="UBN37" s="33"/>
      <c r="UBP37"/>
      <c r="UBQ37"/>
      <c r="UBR37"/>
      <c r="UBS37" s="3"/>
      <c r="UBV37" s="8"/>
      <c r="UBW37" s="9"/>
      <c r="UBX37" s="8"/>
      <c r="UBY37" s="8"/>
      <c r="UBZ37" s="9"/>
      <c r="UCA37" s="6"/>
      <c r="UCB37" s="9"/>
      <c r="UCC37" s="6"/>
      <c r="UCD37" s="9"/>
      <c r="UCE37" s="44"/>
      <c r="UCG37" s="44"/>
      <c r="UCI37" s="33"/>
      <c r="UCK37" s="33"/>
      <c r="UCM37" s="33"/>
      <c r="UCO37" s="33"/>
      <c r="UCQ37"/>
      <c r="UCR37"/>
      <c r="UCS37"/>
      <c r="UCT37" s="3"/>
      <c r="UCW37" s="8"/>
      <c r="UCX37" s="9"/>
      <c r="UCY37" s="8"/>
      <c r="UCZ37" s="8"/>
      <c r="UDA37" s="9"/>
      <c r="UDB37" s="6"/>
      <c r="UDC37" s="9"/>
      <c r="UDD37" s="6"/>
      <c r="UDE37" s="9"/>
      <c r="UDF37" s="44"/>
      <c r="UDH37" s="44"/>
      <c r="UDJ37" s="33"/>
      <c r="UDL37" s="33"/>
      <c r="UDN37" s="33"/>
      <c r="UDP37" s="33"/>
      <c r="UDR37"/>
      <c r="UDS37"/>
      <c r="UDT37"/>
      <c r="UDU37" s="3"/>
      <c r="UDX37" s="8"/>
      <c r="UDY37" s="9"/>
      <c r="UDZ37" s="8"/>
      <c r="UEA37" s="8"/>
      <c r="UEB37" s="9"/>
      <c r="UEC37" s="6"/>
      <c r="UED37" s="9"/>
      <c r="UEE37" s="6"/>
      <c r="UEF37" s="9"/>
      <c r="UEG37" s="44"/>
      <c r="UEI37" s="44"/>
      <c r="UEK37" s="33"/>
      <c r="UEM37" s="33"/>
      <c r="UEO37" s="33"/>
      <c r="UEQ37" s="33"/>
      <c r="UES37"/>
      <c r="UET37"/>
      <c r="UEU37"/>
      <c r="UEV37" s="3"/>
      <c r="UEY37" s="8"/>
      <c r="UEZ37" s="9"/>
      <c r="UFA37" s="8"/>
      <c r="UFB37" s="8"/>
      <c r="UFC37" s="9"/>
      <c r="UFD37" s="6"/>
      <c r="UFE37" s="9"/>
      <c r="UFF37" s="6"/>
      <c r="UFG37" s="9"/>
      <c r="UFH37" s="44"/>
      <c r="UFJ37" s="44"/>
      <c r="UFL37" s="33"/>
      <c r="UFN37" s="33"/>
      <c r="UFP37" s="33"/>
      <c r="UFR37" s="33"/>
      <c r="UFT37"/>
      <c r="UFU37"/>
      <c r="UFV37"/>
      <c r="UFW37" s="3"/>
      <c r="UFZ37" s="8"/>
      <c r="UGA37" s="9"/>
      <c r="UGB37" s="8"/>
      <c r="UGC37" s="8"/>
      <c r="UGD37" s="9"/>
      <c r="UGE37" s="6"/>
      <c r="UGF37" s="9"/>
      <c r="UGG37" s="6"/>
      <c r="UGH37" s="9"/>
      <c r="UGI37" s="44"/>
      <c r="UGK37" s="44"/>
      <c r="UGM37" s="33"/>
      <c r="UGO37" s="33"/>
      <c r="UGQ37" s="33"/>
      <c r="UGS37" s="33"/>
      <c r="UGU37"/>
      <c r="UGV37"/>
      <c r="UGW37"/>
      <c r="UGX37" s="3"/>
      <c r="UHA37" s="8"/>
      <c r="UHB37" s="9"/>
      <c r="UHC37" s="8"/>
      <c r="UHD37" s="8"/>
      <c r="UHE37" s="9"/>
      <c r="UHF37" s="6"/>
      <c r="UHG37" s="9"/>
      <c r="UHH37" s="6"/>
      <c r="UHI37" s="9"/>
      <c r="UHJ37" s="44"/>
      <c r="UHL37" s="44"/>
      <c r="UHN37" s="33"/>
      <c r="UHP37" s="33"/>
      <c r="UHR37" s="33"/>
      <c r="UHT37" s="33"/>
      <c r="UHV37"/>
      <c r="UHW37"/>
      <c r="UHX37"/>
      <c r="UHY37" s="3"/>
      <c r="UIB37" s="8"/>
      <c r="UIC37" s="9"/>
      <c r="UID37" s="8"/>
      <c r="UIE37" s="8"/>
      <c r="UIF37" s="9"/>
      <c r="UIG37" s="6"/>
      <c r="UIH37" s="9"/>
      <c r="UII37" s="6"/>
      <c r="UIJ37" s="9"/>
      <c r="UIK37" s="44"/>
      <c r="UIM37" s="44"/>
      <c r="UIO37" s="33"/>
      <c r="UIQ37" s="33"/>
      <c r="UIS37" s="33"/>
      <c r="UIU37" s="33"/>
      <c r="UIW37"/>
      <c r="UIX37"/>
      <c r="UIY37"/>
      <c r="UIZ37" s="3"/>
      <c r="UJC37" s="8"/>
      <c r="UJD37" s="9"/>
      <c r="UJE37" s="8"/>
      <c r="UJF37" s="8"/>
      <c r="UJG37" s="9"/>
      <c r="UJH37" s="6"/>
      <c r="UJI37" s="9"/>
      <c r="UJJ37" s="6"/>
      <c r="UJK37" s="9"/>
      <c r="UJL37" s="44"/>
      <c r="UJN37" s="44"/>
      <c r="UJP37" s="33"/>
      <c r="UJR37" s="33"/>
      <c r="UJT37" s="33"/>
      <c r="UJV37" s="33"/>
      <c r="UJX37"/>
      <c r="UJY37"/>
      <c r="UJZ37"/>
      <c r="UKA37" s="3"/>
      <c r="UKD37" s="8"/>
      <c r="UKE37" s="9"/>
      <c r="UKF37" s="8"/>
      <c r="UKG37" s="8"/>
      <c r="UKH37" s="9"/>
      <c r="UKI37" s="6"/>
      <c r="UKJ37" s="9"/>
      <c r="UKK37" s="6"/>
      <c r="UKL37" s="9"/>
      <c r="UKM37" s="44"/>
      <c r="UKO37" s="44"/>
      <c r="UKQ37" s="33"/>
      <c r="UKS37" s="33"/>
      <c r="UKU37" s="33"/>
      <c r="UKW37" s="33"/>
      <c r="UKY37"/>
      <c r="UKZ37"/>
      <c r="ULA37"/>
      <c r="ULB37" s="3"/>
      <c r="ULE37" s="8"/>
      <c r="ULF37" s="9"/>
      <c r="ULG37" s="8"/>
      <c r="ULH37" s="8"/>
      <c r="ULI37" s="9"/>
      <c r="ULJ37" s="6"/>
      <c r="ULK37" s="9"/>
      <c r="ULL37" s="6"/>
      <c r="ULM37" s="9"/>
      <c r="ULN37" s="44"/>
      <c r="ULP37" s="44"/>
      <c r="ULR37" s="33"/>
      <c r="ULT37" s="33"/>
      <c r="ULV37" s="33"/>
      <c r="ULX37" s="33"/>
      <c r="ULZ37"/>
      <c r="UMA37"/>
      <c r="UMB37"/>
      <c r="UMC37" s="3"/>
      <c r="UMF37" s="8"/>
      <c r="UMG37" s="9"/>
      <c r="UMH37" s="8"/>
      <c r="UMI37" s="8"/>
      <c r="UMJ37" s="9"/>
      <c r="UMK37" s="6"/>
      <c r="UML37" s="9"/>
      <c r="UMM37" s="6"/>
      <c r="UMN37" s="9"/>
      <c r="UMO37" s="44"/>
      <c r="UMQ37" s="44"/>
      <c r="UMS37" s="33"/>
      <c r="UMU37" s="33"/>
      <c r="UMW37" s="33"/>
      <c r="UMY37" s="33"/>
      <c r="UNA37"/>
      <c r="UNB37"/>
      <c r="UNC37"/>
      <c r="UND37" s="3"/>
      <c r="UNG37" s="8"/>
      <c r="UNH37" s="9"/>
      <c r="UNI37" s="8"/>
      <c r="UNJ37" s="8"/>
      <c r="UNK37" s="9"/>
      <c r="UNL37" s="6"/>
      <c r="UNM37" s="9"/>
      <c r="UNN37" s="6"/>
      <c r="UNO37" s="9"/>
      <c r="UNP37" s="44"/>
      <c r="UNR37" s="44"/>
      <c r="UNT37" s="33"/>
      <c r="UNV37" s="33"/>
      <c r="UNX37" s="33"/>
      <c r="UNZ37" s="33"/>
      <c r="UOB37"/>
      <c r="UOC37"/>
      <c r="UOD37"/>
      <c r="UOE37" s="3"/>
      <c r="UOH37" s="8"/>
      <c r="UOI37" s="9"/>
      <c r="UOJ37" s="8"/>
      <c r="UOK37" s="8"/>
      <c r="UOL37" s="9"/>
      <c r="UOM37" s="6"/>
      <c r="UON37" s="9"/>
      <c r="UOO37" s="6"/>
      <c r="UOP37" s="9"/>
      <c r="UOQ37" s="44"/>
      <c r="UOS37" s="44"/>
      <c r="UOU37" s="33"/>
      <c r="UOW37" s="33"/>
      <c r="UOY37" s="33"/>
      <c r="UPA37" s="33"/>
      <c r="UPC37"/>
      <c r="UPD37"/>
      <c r="UPE37"/>
      <c r="UPF37" s="3"/>
      <c r="UPI37" s="8"/>
      <c r="UPJ37" s="9"/>
      <c r="UPK37" s="8"/>
      <c r="UPL37" s="8"/>
      <c r="UPM37" s="9"/>
      <c r="UPN37" s="6"/>
      <c r="UPO37" s="9"/>
      <c r="UPP37" s="6"/>
      <c r="UPQ37" s="9"/>
      <c r="UPR37" s="44"/>
      <c r="UPT37" s="44"/>
      <c r="UPV37" s="33"/>
      <c r="UPX37" s="33"/>
      <c r="UPZ37" s="33"/>
      <c r="UQB37" s="33"/>
      <c r="UQD37"/>
      <c r="UQE37"/>
      <c r="UQF37"/>
      <c r="UQG37" s="3"/>
      <c r="UQJ37" s="8"/>
      <c r="UQK37" s="9"/>
      <c r="UQL37" s="8"/>
      <c r="UQM37" s="8"/>
      <c r="UQN37" s="9"/>
      <c r="UQO37" s="6"/>
      <c r="UQP37" s="9"/>
      <c r="UQQ37" s="6"/>
      <c r="UQR37" s="9"/>
      <c r="UQS37" s="44"/>
      <c r="UQU37" s="44"/>
      <c r="UQW37" s="33"/>
      <c r="UQY37" s="33"/>
      <c r="URA37" s="33"/>
      <c r="URC37" s="33"/>
      <c r="URE37"/>
      <c r="URF37"/>
      <c r="URG37"/>
      <c r="URH37" s="3"/>
      <c r="URK37" s="8"/>
      <c r="URL37" s="9"/>
      <c r="URM37" s="8"/>
      <c r="URN37" s="8"/>
      <c r="URO37" s="9"/>
      <c r="URP37" s="6"/>
      <c r="URQ37" s="9"/>
      <c r="URR37" s="6"/>
      <c r="URS37" s="9"/>
      <c r="URT37" s="44"/>
      <c r="URV37" s="44"/>
      <c r="URX37" s="33"/>
      <c r="URZ37" s="33"/>
      <c r="USB37" s="33"/>
      <c r="USD37" s="33"/>
      <c r="USF37"/>
      <c r="USG37"/>
      <c r="USH37"/>
      <c r="USI37" s="3"/>
      <c r="USL37" s="8"/>
      <c r="USM37" s="9"/>
      <c r="USN37" s="8"/>
      <c r="USO37" s="8"/>
      <c r="USP37" s="9"/>
      <c r="USQ37" s="6"/>
      <c r="USR37" s="9"/>
      <c r="USS37" s="6"/>
      <c r="UST37" s="9"/>
      <c r="USU37" s="44"/>
      <c r="USW37" s="44"/>
      <c r="USY37" s="33"/>
      <c r="UTA37" s="33"/>
      <c r="UTC37" s="33"/>
      <c r="UTE37" s="33"/>
      <c r="UTG37"/>
      <c r="UTH37"/>
      <c r="UTI37"/>
      <c r="UTJ37" s="3"/>
      <c r="UTM37" s="8"/>
      <c r="UTN37" s="9"/>
      <c r="UTO37" s="8"/>
      <c r="UTP37" s="8"/>
      <c r="UTQ37" s="9"/>
      <c r="UTR37" s="6"/>
      <c r="UTS37" s="9"/>
      <c r="UTT37" s="6"/>
      <c r="UTU37" s="9"/>
      <c r="UTV37" s="44"/>
      <c r="UTX37" s="44"/>
      <c r="UTZ37" s="33"/>
      <c r="UUB37" s="33"/>
      <c r="UUD37" s="33"/>
      <c r="UUF37" s="33"/>
      <c r="UUH37"/>
      <c r="UUI37"/>
      <c r="UUJ37"/>
      <c r="UUK37" s="3"/>
      <c r="UUN37" s="8"/>
      <c r="UUO37" s="9"/>
      <c r="UUP37" s="8"/>
      <c r="UUQ37" s="8"/>
      <c r="UUR37" s="9"/>
      <c r="UUS37" s="6"/>
      <c r="UUT37" s="9"/>
      <c r="UUU37" s="6"/>
      <c r="UUV37" s="9"/>
      <c r="UUW37" s="44"/>
      <c r="UUY37" s="44"/>
      <c r="UVA37" s="33"/>
      <c r="UVC37" s="33"/>
      <c r="UVE37" s="33"/>
      <c r="UVG37" s="33"/>
      <c r="UVI37"/>
      <c r="UVJ37"/>
      <c r="UVK37"/>
      <c r="UVL37" s="3"/>
      <c r="UVO37" s="8"/>
      <c r="UVP37" s="9"/>
      <c r="UVQ37" s="8"/>
      <c r="UVR37" s="8"/>
      <c r="UVS37" s="9"/>
      <c r="UVT37" s="6"/>
      <c r="UVU37" s="9"/>
      <c r="UVV37" s="6"/>
      <c r="UVW37" s="9"/>
      <c r="UVX37" s="44"/>
      <c r="UVZ37" s="44"/>
      <c r="UWB37" s="33"/>
      <c r="UWD37" s="33"/>
      <c r="UWF37" s="33"/>
      <c r="UWH37" s="33"/>
      <c r="UWJ37"/>
      <c r="UWK37"/>
      <c r="UWL37"/>
      <c r="UWM37" s="3"/>
      <c r="UWP37" s="8"/>
      <c r="UWQ37" s="9"/>
      <c r="UWR37" s="8"/>
      <c r="UWS37" s="8"/>
      <c r="UWT37" s="9"/>
      <c r="UWU37" s="6"/>
      <c r="UWV37" s="9"/>
      <c r="UWW37" s="6"/>
      <c r="UWX37" s="9"/>
      <c r="UWY37" s="44"/>
      <c r="UXA37" s="44"/>
      <c r="UXC37" s="33"/>
      <c r="UXE37" s="33"/>
      <c r="UXG37" s="33"/>
      <c r="UXI37" s="33"/>
      <c r="UXK37"/>
      <c r="UXL37"/>
      <c r="UXM37"/>
      <c r="UXN37" s="3"/>
      <c r="UXQ37" s="8"/>
      <c r="UXR37" s="9"/>
      <c r="UXS37" s="8"/>
      <c r="UXT37" s="8"/>
      <c r="UXU37" s="9"/>
      <c r="UXV37" s="6"/>
      <c r="UXW37" s="9"/>
      <c r="UXX37" s="6"/>
      <c r="UXY37" s="9"/>
      <c r="UXZ37" s="44"/>
      <c r="UYB37" s="44"/>
      <c r="UYD37" s="33"/>
      <c r="UYF37" s="33"/>
      <c r="UYH37" s="33"/>
      <c r="UYJ37" s="33"/>
      <c r="UYL37"/>
      <c r="UYM37"/>
      <c r="UYN37"/>
      <c r="UYO37" s="3"/>
      <c r="UYR37" s="8"/>
      <c r="UYS37" s="9"/>
      <c r="UYT37" s="8"/>
      <c r="UYU37" s="8"/>
      <c r="UYV37" s="9"/>
      <c r="UYW37" s="6"/>
      <c r="UYX37" s="9"/>
      <c r="UYY37" s="6"/>
      <c r="UYZ37" s="9"/>
      <c r="UZA37" s="44"/>
      <c r="UZC37" s="44"/>
      <c r="UZE37" s="33"/>
      <c r="UZG37" s="33"/>
      <c r="UZI37" s="33"/>
      <c r="UZK37" s="33"/>
      <c r="UZM37"/>
      <c r="UZN37"/>
      <c r="UZO37"/>
      <c r="UZP37" s="3"/>
      <c r="UZS37" s="8"/>
      <c r="UZT37" s="9"/>
      <c r="UZU37" s="8"/>
      <c r="UZV37" s="8"/>
      <c r="UZW37" s="9"/>
      <c r="UZX37" s="6"/>
      <c r="UZY37" s="9"/>
      <c r="UZZ37" s="6"/>
      <c r="VAA37" s="9"/>
      <c r="VAB37" s="44"/>
      <c r="VAD37" s="44"/>
      <c r="VAF37" s="33"/>
      <c r="VAH37" s="33"/>
      <c r="VAJ37" s="33"/>
      <c r="VAL37" s="33"/>
      <c r="VAN37"/>
      <c r="VAO37"/>
      <c r="VAP37"/>
      <c r="VAQ37" s="3"/>
      <c r="VAT37" s="8"/>
      <c r="VAU37" s="9"/>
      <c r="VAV37" s="8"/>
      <c r="VAW37" s="8"/>
      <c r="VAX37" s="9"/>
      <c r="VAY37" s="6"/>
      <c r="VAZ37" s="9"/>
      <c r="VBA37" s="6"/>
      <c r="VBB37" s="9"/>
      <c r="VBC37" s="44"/>
      <c r="VBE37" s="44"/>
      <c r="VBG37" s="33"/>
      <c r="VBI37" s="33"/>
      <c r="VBK37" s="33"/>
      <c r="VBM37" s="33"/>
      <c r="VBO37"/>
      <c r="VBP37"/>
      <c r="VBQ37"/>
      <c r="VBR37" s="3"/>
      <c r="VBU37" s="8"/>
      <c r="VBV37" s="9"/>
      <c r="VBW37" s="8"/>
      <c r="VBX37" s="8"/>
      <c r="VBY37" s="9"/>
      <c r="VBZ37" s="6"/>
      <c r="VCA37" s="9"/>
      <c r="VCB37" s="6"/>
      <c r="VCC37" s="9"/>
      <c r="VCD37" s="44"/>
      <c r="VCF37" s="44"/>
      <c r="VCH37" s="33"/>
      <c r="VCJ37" s="33"/>
      <c r="VCL37" s="33"/>
      <c r="VCN37" s="33"/>
      <c r="VCP37"/>
      <c r="VCQ37"/>
      <c r="VCR37"/>
      <c r="VCS37" s="3"/>
      <c r="VCV37" s="8"/>
      <c r="VCW37" s="9"/>
      <c r="VCX37" s="8"/>
      <c r="VCY37" s="8"/>
      <c r="VCZ37" s="9"/>
      <c r="VDA37" s="6"/>
      <c r="VDB37" s="9"/>
      <c r="VDC37" s="6"/>
      <c r="VDD37" s="9"/>
      <c r="VDE37" s="44"/>
      <c r="VDG37" s="44"/>
      <c r="VDI37" s="33"/>
      <c r="VDK37" s="33"/>
      <c r="VDM37" s="33"/>
      <c r="VDO37" s="33"/>
      <c r="VDQ37"/>
      <c r="VDR37"/>
      <c r="VDS37"/>
      <c r="VDT37" s="3"/>
      <c r="VDW37" s="8"/>
      <c r="VDX37" s="9"/>
      <c r="VDY37" s="8"/>
      <c r="VDZ37" s="8"/>
      <c r="VEA37" s="9"/>
      <c r="VEB37" s="6"/>
      <c r="VEC37" s="9"/>
      <c r="VED37" s="6"/>
      <c r="VEE37" s="9"/>
      <c r="VEF37" s="44"/>
      <c r="VEH37" s="44"/>
      <c r="VEJ37" s="33"/>
      <c r="VEL37" s="33"/>
      <c r="VEN37" s="33"/>
      <c r="VEP37" s="33"/>
      <c r="VER37"/>
      <c r="VES37"/>
      <c r="VET37"/>
      <c r="VEU37" s="3"/>
      <c r="VEX37" s="8"/>
      <c r="VEY37" s="9"/>
      <c r="VEZ37" s="8"/>
      <c r="VFA37" s="8"/>
      <c r="VFB37" s="9"/>
      <c r="VFC37" s="6"/>
      <c r="VFD37" s="9"/>
      <c r="VFE37" s="6"/>
      <c r="VFF37" s="9"/>
      <c r="VFG37" s="44"/>
      <c r="VFI37" s="44"/>
      <c r="VFK37" s="33"/>
      <c r="VFM37" s="33"/>
      <c r="VFO37" s="33"/>
      <c r="VFQ37" s="33"/>
      <c r="VFS37"/>
      <c r="VFT37"/>
      <c r="VFU37"/>
      <c r="VFV37" s="3"/>
      <c r="VFY37" s="8"/>
      <c r="VFZ37" s="9"/>
      <c r="VGA37" s="8"/>
      <c r="VGB37" s="8"/>
      <c r="VGC37" s="9"/>
      <c r="VGD37" s="6"/>
      <c r="VGE37" s="9"/>
      <c r="VGF37" s="6"/>
      <c r="VGG37" s="9"/>
      <c r="VGH37" s="44"/>
      <c r="VGJ37" s="44"/>
      <c r="VGL37" s="33"/>
      <c r="VGN37" s="33"/>
      <c r="VGP37" s="33"/>
      <c r="VGR37" s="33"/>
      <c r="VGT37"/>
      <c r="VGU37"/>
      <c r="VGV37"/>
      <c r="VGW37" s="3"/>
      <c r="VGZ37" s="8"/>
      <c r="VHA37" s="9"/>
      <c r="VHB37" s="8"/>
      <c r="VHC37" s="8"/>
      <c r="VHD37" s="9"/>
      <c r="VHE37" s="6"/>
      <c r="VHF37" s="9"/>
      <c r="VHG37" s="6"/>
      <c r="VHH37" s="9"/>
      <c r="VHI37" s="44"/>
      <c r="VHK37" s="44"/>
      <c r="VHM37" s="33"/>
      <c r="VHO37" s="33"/>
      <c r="VHQ37" s="33"/>
      <c r="VHS37" s="33"/>
      <c r="VHU37"/>
      <c r="VHV37"/>
      <c r="VHW37"/>
      <c r="VHX37" s="3"/>
      <c r="VIA37" s="8"/>
      <c r="VIB37" s="9"/>
      <c r="VIC37" s="8"/>
      <c r="VID37" s="8"/>
      <c r="VIE37" s="9"/>
      <c r="VIF37" s="6"/>
      <c r="VIG37" s="9"/>
      <c r="VIH37" s="6"/>
      <c r="VII37" s="9"/>
      <c r="VIJ37" s="44"/>
      <c r="VIL37" s="44"/>
      <c r="VIN37" s="33"/>
      <c r="VIP37" s="33"/>
      <c r="VIR37" s="33"/>
      <c r="VIT37" s="33"/>
      <c r="VIV37"/>
      <c r="VIW37"/>
      <c r="VIX37"/>
      <c r="VIY37" s="3"/>
      <c r="VJB37" s="8"/>
      <c r="VJC37" s="9"/>
      <c r="VJD37" s="8"/>
      <c r="VJE37" s="8"/>
      <c r="VJF37" s="9"/>
      <c r="VJG37" s="6"/>
      <c r="VJH37" s="9"/>
      <c r="VJI37" s="6"/>
      <c r="VJJ37" s="9"/>
      <c r="VJK37" s="44"/>
      <c r="VJM37" s="44"/>
      <c r="VJO37" s="33"/>
      <c r="VJQ37" s="33"/>
      <c r="VJS37" s="33"/>
      <c r="VJU37" s="33"/>
      <c r="VJW37"/>
      <c r="VJX37"/>
      <c r="VJY37"/>
      <c r="VJZ37" s="3"/>
      <c r="VKC37" s="8"/>
      <c r="VKD37" s="9"/>
      <c r="VKE37" s="8"/>
      <c r="VKF37" s="8"/>
      <c r="VKG37" s="9"/>
      <c r="VKH37" s="6"/>
      <c r="VKI37" s="9"/>
      <c r="VKJ37" s="6"/>
      <c r="VKK37" s="9"/>
      <c r="VKL37" s="44"/>
      <c r="VKN37" s="44"/>
      <c r="VKP37" s="33"/>
      <c r="VKR37" s="33"/>
      <c r="VKT37" s="33"/>
      <c r="VKV37" s="33"/>
      <c r="VKX37"/>
      <c r="VKY37"/>
      <c r="VKZ37"/>
      <c r="VLA37" s="3"/>
      <c r="VLD37" s="8"/>
      <c r="VLE37" s="9"/>
      <c r="VLF37" s="8"/>
      <c r="VLG37" s="8"/>
      <c r="VLH37" s="9"/>
      <c r="VLI37" s="6"/>
      <c r="VLJ37" s="9"/>
      <c r="VLK37" s="6"/>
      <c r="VLL37" s="9"/>
      <c r="VLM37" s="44"/>
      <c r="VLO37" s="44"/>
      <c r="VLQ37" s="33"/>
      <c r="VLS37" s="33"/>
      <c r="VLU37" s="33"/>
      <c r="VLW37" s="33"/>
      <c r="VLY37"/>
      <c r="VLZ37"/>
      <c r="VMA37"/>
      <c r="VMB37" s="3"/>
      <c r="VME37" s="8"/>
      <c r="VMF37" s="9"/>
      <c r="VMG37" s="8"/>
      <c r="VMH37" s="8"/>
      <c r="VMI37" s="9"/>
      <c r="VMJ37" s="6"/>
      <c r="VMK37" s="9"/>
      <c r="VML37" s="6"/>
      <c r="VMM37" s="9"/>
      <c r="VMN37" s="44"/>
      <c r="VMP37" s="44"/>
      <c r="VMR37" s="33"/>
      <c r="VMT37" s="33"/>
      <c r="VMV37" s="33"/>
      <c r="VMX37" s="33"/>
      <c r="VMZ37"/>
      <c r="VNA37"/>
      <c r="VNB37"/>
      <c r="VNC37" s="3"/>
      <c r="VNF37" s="8"/>
      <c r="VNG37" s="9"/>
      <c r="VNH37" s="8"/>
      <c r="VNI37" s="8"/>
      <c r="VNJ37" s="9"/>
      <c r="VNK37" s="6"/>
      <c r="VNL37" s="9"/>
      <c r="VNM37" s="6"/>
      <c r="VNN37" s="9"/>
      <c r="VNO37" s="44"/>
      <c r="VNQ37" s="44"/>
      <c r="VNS37" s="33"/>
      <c r="VNU37" s="33"/>
      <c r="VNW37" s="33"/>
      <c r="VNY37" s="33"/>
      <c r="VOA37"/>
      <c r="VOB37"/>
      <c r="VOC37"/>
      <c r="VOD37" s="3"/>
      <c r="VOG37" s="8"/>
      <c r="VOH37" s="9"/>
      <c r="VOI37" s="8"/>
      <c r="VOJ37" s="8"/>
      <c r="VOK37" s="9"/>
      <c r="VOL37" s="6"/>
      <c r="VOM37" s="9"/>
      <c r="VON37" s="6"/>
      <c r="VOO37" s="9"/>
      <c r="VOP37" s="44"/>
      <c r="VOR37" s="44"/>
      <c r="VOT37" s="33"/>
      <c r="VOV37" s="33"/>
      <c r="VOX37" s="33"/>
      <c r="VOZ37" s="33"/>
      <c r="VPB37"/>
      <c r="VPC37"/>
      <c r="VPD37"/>
      <c r="VPE37" s="3"/>
      <c r="VPH37" s="8"/>
      <c r="VPI37" s="9"/>
      <c r="VPJ37" s="8"/>
      <c r="VPK37" s="8"/>
      <c r="VPL37" s="9"/>
      <c r="VPM37" s="6"/>
      <c r="VPN37" s="9"/>
      <c r="VPO37" s="6"/>
      <c r="VPP37" s="9"/>
      <c r="VPQ37" s="44"/>
      <c r="VPS37" s="44"/>
      <c r="VPU37" s="33"/>
      <c r="VPW37" s="33"/>
      <c r="VPY37" s="33"/>
      <c r="VQA37" s="33"/>
      <c r="VQC37"/>
      <c r="VQD37"/>
      <c r="VQE37"/>
      <c r="VQF37" s="3"/>
      <c r="VQI37" s="8"/>
      <c r="VQJ37" s="9"/>
      <c r="VQK37" s="8"/>
      <c r="VQL37" s="8"/>
      <c r="VQM37" s="9"/>
      <c r="VQN37" s="6"/>
      <c r="VQO37" s="9"/>
      <c r="VQP37" s="6"/>
      <c r="VQQ37" s="9"/>
      <c r="VQR37" s="44"/>
      <c r="VQT37" s="44"/>
      <c r="VQV37" s="33"/>
      <c r="VQX37" s="33"/>
      <c r="VQZ37" s="33"/>
      <c r="VRB37" s="33"/>
      <c r="VRD37"/>
      <c r="VRE37"/>
      <c r="VRF37"/>
      <c r="VRG37" s="3"/>
      <c r="VRJ37" s="8"/>
      <c r="VRK37" s="9"/>
      <c r="VRL37" s="8"/>
      <c r="VRM37" s="8"/>
      <c r="VRN37" s="9"/>
      <c r="VRO37" s="6"/>
      <c r="VRP37" s="9"/>
      <c r="VRQ37" s="6"/>
      <c r="VRR37" s="9"/>
      <c r="VRS37" s="44"/>
      <c r="VRU37" s="44"/>
      <c r="VRW37" s="33"/>
      <c r="VRY37" s="33"/>
      <c r="VSA37" s="33"/>
      <c r="VSC37" s="33"/>
      <c r="VSE37"/>
      <c r="VSF37"/>
      <c r="VSG37"/>
      <c r="VSH37" s="3"/>
      <c r="VSK37" s="8"/>
      <c r="VSL37" s="9"/>
      <c r="VSM37" s="8"/>
      <c r="VSN37" s="8"/>
      <c r="VSO37" s="9"/>
      <c r="VSP37" s="6"/>
      <c r="VSQ37" s="9"/>
      <c r="VSR37" s="6"/>
      <c r="VSS37" s="9"/>
      <c r="VST37" s="44"/>
      <c r="VSV37" s="44"/>
      <c r="VSX37" s="33"/>
      <c r="VSZ37" s="33"/>
      <c r="VTB37" s="33"/>
      <c r="VTD37" s="33"/>
      <c r="VTF37"/>
      <c r="VTG37"/>
      <c r="VTH37"/>
      <c r="VTI37" s="3"/>
      <c r="VTL37" s="8"/>
      <c r="VTM37" s="9"/>
      <c r="VTN37" s="8"/>
      <c r="VTO37" s="8"/>
      <c r="VTP37" s="9"/>
      <c r="VTQ37" s="6"/>
      <c r="VTR37" s="9"/>
      <c r="VTS37" s="6"/>
      <c r="VTT37" s="9"/>
      <c r="VTU37" s="44"/>
      <c r="VTW37" s="44"/>
      <c r="VTY37" s="33"/>
      <c r="VUA37" s="33"/>
      <c r="VUC37" s="33"/>
      <c r="VUE37" s="33"/>
      <c r="VUG37"/>
      <c r="VUH37"/>
      <c r="VUI37"/>
      <c r="VUJ37" s="3"/>
      <c r="VUM37" s="8"/>
      <c r="VUN37" s="9"/>
      <c r="VUO37" s="8"/>
      <c r="VUP37" s="8"/>
      <c r="VUQ37" s="9"/>
      <c r="VUR37" s="6"/>
      <c r="VUS37" s="9"/>
      <c r="VUT37" s="6"/>
      <c r="VUU37" s="9"/>
      <c r="VUV37" s="44"/>
      <c r="VUX37" s="44"/>
      <c r="VUZ37" s="33"/>
      <c r="VVB37" s="33"/>
      <c r="VVD37" s="33"/>
      <c r="VVF37" s="33"/>
      <c r="VVH37"/>
      <c r="VVI37"/>
      <c r="VVJ37"/>
      <c r="VVK37" s="3"/>
      <c r="VVN37" s="8"/>
      <c r="VVO37" s="9"/>
      <c r="VVP37" s="8"/>
      <c r="VVQ37" s="8"/>
      <c r="VVR37" s="9"/>
      <c r="VVS37" s="6"/>
      <c r="VVT37" s="9"/>
      <c r="VVU37" s="6"/>
      <c r="VVV37" s="9"/>
      <c r="VVW37" s="44"/>
      <c r="VVY37" s="44"/>
      <c r="VWA37" s="33"/>
      <c r="VWC37" s="33"/>
      <c r="VWE37" s="33"/>
      <c r="VWG37" s="33"/>
      <c r="VWI37"/>
      <c r="VWJ37"/>
      <c r="VWK37"/>
      <c r="VWL37" s="3"/>
      <c r="VWO37" s="8"/>
      <c r="VWP37" s="9"/>
      <c r="VWQ37" s="8"/>
      <c r="VWR37" s="8"/>
      <c r="VWS37" s="9"/>
      <c r="VWT37" s="6"/>
      <c r="VWU37" s="9"/>
      <c r="VWV37" s="6"/>
      <c r="VWW37" s="9"/>
      <c r="VWX37" s="44"/>
      <c r="VWZ37" s="44"/>
      <c r="VXB37" s="33"/>
      <c r="VXD37" s="33"/>
      <c r="VXF37" s="33"/>
      <c r="VXH37" s="33"/>
      <c r="VXJ37"/>
      <c r="VXK37"/>
      <c r="VXL37"/>
      <c r="VXM37" s="3"/>
      <c r="VXP37" s="8"/>
      <c r="VXQ37" s="9"/>
      <c r="VXR37" s="8"/>
      <c r="VXS37" s="8"/>
      <c r="VXT37" s="9"/>
      <c r="VXU37" s="6"/>
      <c r="VXV37" s="9"/>
      <c r="VXW37" s="6"/>
      <c r="VXX37" s="9"/>
      <c r="VXY37" s="44"/>
      <c r="VYA37" s="44"/>
      <c r="VYC37" s="33"/>
      <c r="VYE37" s="33"/>
      <c r="VYG37" s="33"/>
      <c r="VYI37" s="33"/>
      <c r="VYK37"/>
      <c r="VYL37"/>
      <c r="VYM37"/>
      <c r="VYN37" s="3"/>
      <c r="VYQ37" s="8"/>
      <c r="VYR37" s="9"/>
      <c r="VYS37" s="8"/>
      <c r="VYT37" s="8"/>
      <c r="VYU37" s="9"/>
      <c r="VYV37" s="6"/>
      <c r="VYW37" s="9"/>
      <c r="VYX37" s="6"/>
      <c r="VYY37" s="9"/>
      <c r="VYZ37" s="44"/>
      <c r="VZB37" s="44"/>
      <c r="VZD37" s="33"/>
      <c r="VZF37" s="33"/>
      <c r="VZH37" s="33"/>
      <c r="VZJ37" s="33"/>
      <c r="VZL37"/>
      <c r="VZM37"/>
      <c r="VZN37"/>
      <c r="VZO37" s="3"/>
      <c r="VZR37" s="8"/>
      <c r="VZS37" s="9"/>
      <c r="VZT37" s="8"/>
      <c r="VZU37" s="8"/>
      <c r="VZV37" s="9"/>
      <c r="VZW37" s="6"/>
      <c r="VZX37" s="9"/>
      <c r="VZY37" s="6"/>
      <c r="VZZ37" s="9"/>
      <c r="WAA37" s="44"/>
      <c r="WAC37" s="44"/>
      <c r="WAE37" s="33"/>
      <c r="WAG37" s="33"/>
      <c r="WAI37" s="33"/>
      <c r="WAK37" s="33"/>
      <c r="WAM37"/>
      <c r="WAN37"/>
      <c r="WAO37"/>
      <c r="WAP37" s="3"/>
      <c r="WAS37" s="8"/>
      <c r="WAT37" s="9"/>
      <c r="WAU37" s="8"/>
      <c r="WAV37" s="8"/>
      <c r="WAW37" s="9"/>
      <c r="WAX37" s="6"/>
      <c r="WAY37" s="9"/>
      <c r="WAZ37" s="6"/>
      <c r="WBA37" s="9"/>
      <c r="WBB37" s="44"/>
      <c r="WBD37" s="44"/>
      <c r="WBF37" s="33"/>
      <c r="WBH37" s="33"/>
      <c r="WBJ37" s="33"/>
      <c r="WBL37" s="33"/>
      <c r="WBN37"/>
      <c r="WBO37"/>
      <c r="WBP37"/>
      <c r="WBQ37" s="3"/>
      <c r="WBT37" s="8"/>
      <c r="WBU37" s="9"/>
      <c r="WBV37" s="8"/>
      <c r="WBW37" s="8"/>
      <c r="WBX37" s="9"/>
      <c r="WBY37" s="6"/>
      <c r="WBZ37" s="9"/>
      <c r="WCA37" s="6"/>
      <c r="WCB37" s="9"/>
      <c r="WCC37" s="44"/>
      <c r="WCE37" s="44"/>
      <c r="WCG37" s="33"/>
      <c r="WCI37" s="33"/>
      <c r="WCK37" s="33"/>
      <c r="WCM37" s="33"/>
      <c r="WCO37"/>
      <c r="WCP37"/>
      <c r="WCQ37"/>
      <c r="WCR37" s="3"/>
      <c r="WCU37" s="8"/>
      <c r="WCV37" s="9"/>
      <c r="WCW37" s="8"/>
      <c r="WCX37" s="8"/>
      <c r="WCY37" s="9"/>
      <c r="WCZ37" s="6"/>
      <c r="WDA37" s="9"/>
      <c r="WDB37" s="6"/>
      <c r="WDC37" s="9"/>
      <c r="WDD37" s="44"/>
      <c r="WDF37" s="44"/>
      <c r="WDH37" s="33"/>
      <c r="WDJ37" s="33"/>
      <c r="WDL37" s="33"/>
      <c r="WDN37" s="33"/>
      <c r="WDP37"/>
      <c r="WDQ37"/>
      <c r="WDR37"/>
      <c r="WDS37" s="3"/>
      <c r="WDV37" s="8"/>
      <c r="WDW37" s="9"/>
      <c r="WDX37" s="8"/>
      <c r="WDY37" s="8"/>
      <c r="WDZ37" s="9"/>
      <c r="WEA37" s="6"/>
      <c r="WEB37" s="9"/>
      <c r="WEC37" s="6"/>
      <c r="WED37" s="9"/>
      <c r="WEE37" s="44"/>
      <c r="WEG37" s="44"/>
      <c r="WEI37" s="33"/>
      <c r="WEK37" s="33"/>
      <c r="WEM37" s="33"/>
      <c r="WEO37" s="33"/>
      <c r="WEQ37"/>
      <c r="WER37"/>
      <c r="WES37"/>
      <c r="WET37" s="3"/>
      <c r="WEW37" s="8"/>
      <c r="WEX37" s="9"/>
      <c r="WEY37" s="8"/>
      <c r="WEZ37" s="8"/>
      <c r="WFA37" s="9"/>
      <c r="WFB37" s="6"/>
      <c r="WFC37" s="9"/>
      <c r="WFD37" s="6"/>
      <c r="WFE37" s="9"/>
      <c r="WFF37" s="44"/>
      <c r="WFH37" s="44"/>
      <c r="WFJ37" s="33"/>
      <c r="WFL37" s="33"/>
      <c r="WFN37" s="33"/>
      <c r="WFP37" s="33"/>
      <c r="WFR37"/>
      <c r="WFS37"/>
      <c r="WFT37"/>
      <c r="WFU37" s="3"/>
      <c r="WFX37" s="8"/>
      <c r="WFY37" s="9"/>
      <c r="WFZ37" s="8"/>
      <c r="WGA37" s="8"/>
      <c r="WGB37" s="9"/>
      <c r="WGC37" s="6"/>
      <c r="WGD37" s="9"/>
      <c r="WGE37" s="6"/>
      <c r="WGF37" s="9"/>
      <c r="WGG37" s="44"/>
      <c r="WGI37" s="44"/>
      <c r="WGK37" s="33"/>
      <c r="WGM37" s="33"/>
      <c r="WGO37" s="33"/>
      <c r="WGQ37" s="33"/>
      <c r="WGS37"/>
      <c r="WGT37"/>
      <c r="WGU37"/>
      <c r="WGV37" s="3"/>
      <c r="WGY37" s="8"/>
      <c r="WGZ37" s="9"/>
      <c r="WHA37" s="8"/>
      <c r="WHB37" s="8"/>
      <c r="WHC37" s="9"/>
      <c r="WHD37" s="6"/>
      <c r="WHE37" s="9"/>
      <c r="WHF37" s="6"/>
      <c r="WHG37" s="9"/>
      <c r="WHH37" s="44"/>
      <c r="WHJ37" s="44"/>
      <c r="WHL37" s="33"/>
      <c r="WHN37" s="33"/>
      <c r="WHP37" s="33"/>
      <c r="WHR37" s="33"/>
      <c r="WHT37"/>
      <c r="WHU37"/>
      <c r="WHV37"/>
      <c r="WHW37" s="3"/>
      <c r="WHZ37" s="8"/>
      <c r="WIA37" s="9"/>
      <c r="WIB37" s="8"/>
      <c r="WIC37" s="8"/>
      <c r="WID37" s="9"/>
      <c r="WIE37" s="6"/>
      <c r="WIF37" s="9"/>
      <c r="WIG37" s="6"/>
      <c r="WIH37" s="9"/>
      <c r="WII37" s="44"/>
      <c r="WIK37" s="44"/>
      <c r="WIM37" s="33"/>
      <c r="WIO37" s="33"/>
      <c r="WIQ37" s="33"/>
      <c r="WIS37" s="33"/>
      <c r="WIU37"/>
      <c r="WIV37"/>
      <c r="WIW37"/>
      <c r="WIX37" s="3"/>
      <c r="WJA37" s="8"/>
      <c r="WJB37" s="9"/>
      <c r="WJC37" s="8"/>
      <c r="WJD37" s="8"/>
      <c r="WJE37" s="9"/>
      <c r="WJF37" s="6"/>
      <c r="WJG37" s="9"/>
      <c r="WJH37" s="6"/>
      <c r="WJI37" s="9"/>
      <c r="WJJ37" s="44"/>
      <c r="WJL37" s="44"/>
      <c r="WJN37" s="33"/>
      <c r="WJP37" s="33"/>
      <c r="WJR37" s="33"/>
      <c r="WJT37" s="33"/>
      <c r="WJV37"/>
      <c r="WJW37"/>
      <c r="WJX37"/>
      <c r="WJY37" s="3"/>
      <c r="WKB37" s="8"/>
      <c r="WKC37" s="9"/>
      <c r="WKD37" s="8"/>
      <c r="WKE37" s="8"/>
      <c r="WKF37" s="9"/>
      <c r="WKG37" s="6"/>
      <c r="WKH37" s="9"/>
      <c r="WKI37" s="6"/>
      <c r="WKJ37" s="9"/>
      <c r="WKK37" s="44"/>
      <c r="WKM37" s="44"/>
      <c r="WKO37" s="33"/>
      <c r="WKQ37" s="33"/>
      <c r="WKS37" s="33"/>
      <c r="WKU37" s="33"/>
      <c r="WKW37"/>
      <c r="WKX37"/>
      <c r="WKY37"/>
      <c r="WKZ37" s="3"/>
      <c r="WLC37" s="8"/>
      <c r="WLD37" s="9"/>
      <c r="WLE37" s="8"/>
      <c r="WLF37" s="8"/>
      <c r="WLG37" s="9"/>
      <c r="WLH37" s="6"/>
      <c r="WLI37" s="9"/>
      <c r="WLJ37" s="6"/>
      <c r="WLK37" s="9"/>
      <c r="WLL37" s="44"/>
      <c r="WLN37" s="44"/>
      <c r="WLP37" s="33"/>
      <c r="WLR37" s="33"/>
      <c r="WLT37" s="33"/>
      <c r="WLV37" s="33"/>
      <c r="WLX37"/>
      <c r="WLY37"/>
      <c r="WLZ37"/>
      <c r="WMA37" s="3"/>
      <c r="WMD37" s="8"/>
      <c r="WME37" s="9"/>
      <c r="WMF37" s="8"/>
      <c r="WMG37" s="8"/>
      <c r="WMH37" s="9"/>
      <c r="WMI37" s="6"/>
      <c r="WMJ37" s="9"/>
      <c r="WMK37" s="6"/>
      <c r="WML37" s="9"/>
      <c r="WMM37" s="44"/>
      <c r="WMO37" s="44"/>
      <c r="WMQ37" s="33"/>
      <c r="WMS37" s="33"/>
      <c r="WMU37" s="33"/>
      <c r="WMW37" s="33"/>
      <c r="WMY37"/>
      <c r="WMZ37"/>
      <c r="WNA37"/>
      <c r="WNB37" s="3"/>
      <c r="WNE37" s="8"/>
      <c r="WNF37" s="9"/>
      <c r="WNG37" s="8"/>
      <c r="WNH37" s="8"/>
      <c r="WNI37" s="9"/>
      <c r="WNJ37" s="6"/>
      <c r="WNK37" s="9"/>
      <c r="WNL37" s="6"/>
      <c r="WNM37" s="9"/>
      <c r="WNN37" s="44"/>
      <c r="WNP37" s="44"/>
      <c r="WNR37" s="33"/>
      <c r="WNT37" s="33"/>
      <c r="WNV37" s="33"/>
      <c r="WNX37" s="33"/>
      <c r="WNZ37"/>
      <c r="WOA37"/>
      <c r="WOB37"/>
      <c r="WOC37" s="3"/>
      <c r="WOF37" s="8"/>
      <c r="WOG37" s="9"/>
      <c r="WOH37" s="8"/>
      <c r="WOI37" s="8"/>
      <c r="WOJ37" s="9"/>
      <c r="WOK37" s="6"/>
      <c r="WOL37" s="9"/>
      <c r="WOM37" s="6"/>
      <c r="WON37" s="9"/>
      <c r="WOO37" s="44"/>
      <c r="WOQ37" s="44"/>
      <c r="WOS37" s="33"/>
      <c r="WOU37" s="33"/>
      <c r="WOW37" s="33"/>
      <c r="WOY37" s="33"/>
      <c r="WPA37"/>
      <c r="WPB37"/>
      <c r="WPC37"/>
      <c r="WPD37" s="3"/>
      <c r="WPG37" s="8"/>
      <c r="WPH37" s="9"/>
      <c r="WPI37" s="8"/>
      <c r="WPJ37" s="8"/>
      <c r="WPK37" s="9"/>
      <c r="WPL37" s="6"/>
      <c r="WPM37" s="9"/>
      <c r="WPN37" s="6"/>
      <c r="WPO37" s="9"/>
      <c r="WPP37" s="44"/>
      <c r="WPR37" s="44"/>
      <c r="WPT37" s="33"/>
      <c r="WPV37" s="33"/>
      <c r="WPX37" s="33"/>
      <c r="WPZ37" s="33"/>
      <c r="WQB37"/>
      <c r="WQC37"/>
      <c r="WQD37"/>
      <c r="WQE37" s="3"/>
      <c r="WQH37" s="8"/>
      <c r="WQI37" s="9"/>
      <c r="WQJ37" s="8"/>
      <c r="WQK37" s="8"/>
      <c r="WQL37" s="9"/>
      <c r="WQM37" s="6"/>
      <c r="WQN37" s="9"/>
      <c r="WQO37" s="6"/>
      <c r="WQP37" s="9"/>
      <c r="WQQ37" s="44"/>
      <c r="WQS37" s="44"/>
      <c r="WQU37" s="33"/>
      <c r="WQW37" s="33"/>
      <c r="WQY37" s="33"/>
      <c r="WRA37" s="33"/>
      <c r="WRC37"/>
      <c r="WRD37"/>
      <c r="WRE37"/>
      <c r="WRF37" s="3"/>
      <c r="WRI37" s="8"/>
      <c r="WRJ37" s="9"/>
      <c r="WRK37" s="8"/>
      <c r="WRL37" s="8"/>
      <c r="WRM37" s="9"/>
      <c r="WRN37" s="6"/>
      <c r="WRO37" s="9"/>
      <c r="WRP37" s="6"/>
      <c r="WRQ37" s="9"/>
      <c r="WRR37" s="44"/>
      <c r="WRT37" s="44"/>
      <c r="WRV37" s="33"/>
      <c r="WRX37" s="33"/>
      <c r="WRZ37" s="33"/>
      <c r="WSB37" s="33"/>
      <c r="WSD37"/>
      <c r="WSE37"/>
      <c r="WSF37"/>
      <c r="WSG37" s="3"/>
      <c r="WSJ37" s="8"/>
      <c r="WSK37" s="9"/>
      <c r="WSL37" s="8"/>
      <c r="WSM37" s="8"/>
      <c r="WSN37" s="9"/>
      <c r="WSO37" s="6"/>
      <c r="WSP37" s="9"/>
      <c r="WSQ37" s="6"/>
      <c r="WSR37" s="9"/>
      <c r="WSS37" s="44"/>
      <c r="WSU37" s="44"/>
      <c r="WSW37" s="33"/>
      <c r="WSY37" s="33"/>
      <c r="WTA37" s="33"/>
      <c r="WTC37" s="33"/>
      <c r="WTE37"/>
      <c r="WTF37"/>
      <c r="WTG37"/>
      <c r="WTH37" s="3"/>
      <c r="WTK37" s="8"/>
      <c r="WTL37" s="9"/>
      <c r="WTM37" s="8"/>
      <c r="WTN37" s="8"/>
      <c r="WTO37" s="9"/>
      <c r="WTP37" s="6"/>
      <c r="WTQ37" s="9"/>
      <c r="WTR37" s="6"/>
      <c r="WTS37" s="9"/>
      <c r="WTT37" s="44"/>
      <c r="WTV37" s="44"/>
      <c r="WTX37" s="33"/>
      <c r="WTZ37" s="33"/>
      <c r="WUB37" s="33"/>
      <c r="WUD37" s="33"/>
      <c r="WUF37"/>
      <c r="WUG37"/>
      <c r="WUH37"/>
      <c r="WUI37" s="3"/>
      <c r="WUL37" s="8"/>
      <c r="WUM37" s="9"/>
      <c r="WUN37" s="8"/>
      <c r="WUO37" s="8"/>
      <c r="WUP37" s="9"/>
      <c r="WUQ37" s="6"/>
      <c r="WUR37" s="9"/>
      <c r="WUS37" s="6"/>
      <c r="WUT37" s="9"/>
      <c r="WUU37" s="44"/>
      <c r="WUW37" s="44"/>
      <c r="WUY37" s="33"/>
      <c r="WVA37" s="33"/>
      <c r="WVC37" s="33"/>
      <c r="WVE37" s="33"/>
      <c r="WVG37"/>
      <c r="WVH37"/>
      <c r="WVI37"/>
      <c r="WVJ37" s="3"/>
      <c r="WVM37" s="8"/>
      <c r="WVN37" s="9"/>
      <c r="WVO37" s="8"/>
      <c r="WVP37" s="8"/>
      <c r="WVQ37" s="9"/>
      <c r="WVR37" s="6"/>
      <c r="WVS37" s="9"/>
      <c r="WVT37" s="6"/>
      <c r="WVU37" s="9"/>
      <c r="WVV37" s="44"/>
      <c r="WVX37" s="44"/>
      <c r="WVZ37" s="33"/>
      <c r="WWB37" s="33"/>
      <c r="WWD37" s="33"/>
      <c r="WWF37" s="33"/>
      <c r="WWH37"/>
      <c r="WWI37"/>
      <c r="WWJ37"/>
      <c r="WWK37" s="3"/>
      <c r="WWN37" s="8"/>
      <c r="WWO37" s="9"/>
      <c r="WWP37" s="8"/>
      <c r="WWQ37" s="8"/>
      <c r="WWR37" s="9"/>
      <c r="WWS37" s="6"/>
      <c r="WWT37" s="9"/>
      <c r="WWU37" s="6"/>
      <c r="WWV37" s="9"/>
      <c r="WWW37" s="44"/>
      <c r="WWY37" s="44"/>
      <c r="WXA37" s="33"/>
      <c r="WXC37" s="33"/>
      <c r="WXE37" s="33"/>
      <c r="WXG37" s="33"/>
      <c r="WXI37"/>
      <c r="WXJ37"/>
      <c r="WXK37"/>
      <c r="WXL37" s="3"/>
      <c r="WXO37" s="8"/>
      <c r="WXP37" s="9"/>
      <c r="WXQ37" s="8"/>
      <c r="WXR37" s="8"/>
      <c r="WXS37" s="9"/>
      <c r="WXT37" s="6"/>
      <c r="WXU37" s="9"/>
      <c r="WXV37" s="6"/>
      <c r="WXW37" s="9"/>
      <c r="WXX37" s="44"/>
      <c r="WXZ37" s="44"/>
      <c r="WYB37" s="33"/>
      <c r="WYD37" s="33"/>
      <c r="WYF37" s="33"/>
      <c r="WYH37" s="33"/>
      <c r="WYJ37"/>
      <c r="WYK37"/>
      <c r="WYL37"/>
      <c r="WYM37" s="3"/>
      <c r="WYP37" s="8"/>
      <c r="WYQ37" s="9"/>
      <c r="WYR37" s="8"/>
      <c r="WYS37" s="8"/>
      <c r="WYT37" s="9"/>
      <c r="WYU37" s="6"/>
      <c r="WYV37" s="9"/>
      <c r="WYW37" s="6"/>
      <c r="WYX37" s="9"/>
      <c r="WYY37" s="44"/>
      <c r="WZA37" s="44"/>
      <c r="WZC37" s="33"/>
      <c r="WZE37" s="33"/>
      <c r="WZG37" s="33"/>
      <c r="WZI37" s="33"/>
      <c r="WZK37"/>
      <c r="WZL37"/>
      <c r="WZM37"/>
      <c r="WZN37" s="3"/>
      <c r="WZQ37" s="8"/>
      <c r="WZR37" s="9"/>
      <c r="WZS37" s="8"/>
      <c r="WZT37" s="8"/>
      <c r="WZU37" s="9"/>
      <c r="WZV37" s="6"/>
      <c r="WZW37" s="9"/>
      <c r="WZX37" s="6"/>
      <c r="WZY37" s="9"/>
      <c r="WZZ37" s="44"/>
      <c r="XAB37" s="44"/>
      <c r="XAD37" s="33"/>
      <c r="XAF37" s="33"/>
      <c r="XAH37" s="33"/>
      <c r="XAJ37" s="33"/>
      <c r="XAL37"/>
      <c r="XAM37"/>
      <c r="XAN37"/>
      <c r="XAO37" s="3"/>
      <c r="XAR37" s="8"/>
      <c r="XAS37" s="9"/>
      <c r="XAT37" s="8"/>
      <c r="XAU37" s="8"/>
      <c r="XAV37" s="9"/>
      <c r="XAW37" s="6"/>
      <c r="XAX37" s="9"/>
      <c r="XAY37" s="6"/>
      <c r="XAZ37" s="9"/>
      <c r="XBA37" s="44"/>
      <c r="XBC37" s="44"/>
      <c r="XBE37" s="33"/>
      <c r="XBG37" s="33"/>
      <c r="XBI37" s="33"/>
      <c r="XBK37" s="33"/>
      <c r="XBM37"/>
      <c r="XBN37"/>
      <c r="XBO37"/>
      <c r="XBP37" s="3"/>
      <c r="XBS37" s="8"/>
      <c r="XBT37" s="9"/>
      <c r="XBU37" s="8"/>
      <c r="XBV37" s="8"/>
      <c r="XBW37" s="9"/>
      <c r="XBX37" s="6"/>
      <c r="XBY37" s="9"/>
      <c r="XBZ37" s="6"/>
      <c r="XCA37" s="9"/>
      <c r="XCB37" s="44"/>
      <c r="XCD37" s="44"/>
      <c r="XCF37" s="33"/>
      <c r="XCH37" s="33"/>
      <c r="XCJ37" s="33"/>
      <c r="XCL37" s="33"/>
      <c r="XCN37"/>
      <c r="XCO37"/>
      <c r="XCP37"/>
      <c r="XCQ37" s="3"/>
      <c r="XCT37" s="8"/>
      <c r="XCU37" s="9"/>
      <c r="XCV37" s="8"/>
      <c r="XCW37" s="8"/>
      <c r="XCX37" s="9"/>
      <c r="XCY37" s="6"/>
      <c r="XCZ37" s="9"/>
      <c r="XDA37" s="6"/>
      <c r="XDB37" s="9"/>
      <c r="XDC37" s="44"/>
      <c r="XDE37" s="44"/>
      <c r="XDG37" s="33"/>
      <c r="XDI37" s="33"/>
      <c r="XDK37" s="33"/>
      <c r="XDM37" s="33"/>
      <c r="XDO37"/>
      <c r="XDP37"/>
      <c r="XDQ37"/>
      <c r="XDR37" s="3"/>
      <c r="XDU37" s="8"/>
      <c r="XDV37" s="9"/>
      <c r="XDW37" s="8"/>
      <c r="XDX37" s="8"/>
      <c r="XDY37" s="9"/>
      <c r="XDZ37" s="6"/>
      <c r="XEA37" s="9"/>
      <c r="XEB37" s="6"/>
      <c r="XEC37" s="9"/>
      <c r="XED37" s="44"/>
      <c r="XEF37" s="44"/>
      <c r="XEH37" s="33"/>
      <c r="XEJ37" s="33"/>
      <c r="XEL37" s="33"/>
    </row>
    <row r="38" spans="1:1024 1026:2048 2050:7166 7169:8192 8195:10239 10241:11263 11265:12287 12289:13311 13313:14335 14337:15359 15361:16366" ht="15" hidden="1" customHeight="1" x14ac:dyDescent="0.3">
      <c r="A38" s="180" t="s">
        <v>182</v>
      </c>
      <c r="D38" s="8"/>
      <c r="E38" s="8"/>
      <c r="F38" s="9"/>
      <c r="H38" s="9"/>
      <c r="J38" s="9"/>
      <c r="K38" s="128">
        <v>50</v>
      </c>
      <c r="L38" s="121"/>
      <c r="M38" s="128">
        <v>30</v>
      </c>
      <c r="O38" s="116">
        <v>35</v>
      </c>
      <c r="P38" s="117"/>
      <c r="Q38" s="116">
        <v>30</v>
      </c>
      <c r="S38" s="119">
        <v>0</v>
      </c>
      <c r="T38" s="120"/>
      <c r="U38" s="119">
        <v>23</v>
      </c>
      <c r="W38" s="84"/>
      <c r="X38" s="85"/>
      <c r="Y38" s="84"/>
      <c r="Z38" s="3"/>
      <c r="AA38" s="6">
        <f t="shared" si="6"/>
        <v>60</v>
      </c>
      <c r="AB38" s="6"/>
      <c r="AC38" s="6">
        <f t="shared" si="7"/>
        <v>36</v>
      </c>
      <c r="AE38" s="6">
        <f t="shared" si="8"/>
        <v>42</v>
      </c>
      <c r="AF38" s="6"/>
      <c r="AG38" s="6">
        <f t="shared" si="9"/>
        <v>36</v>
      </c>
      <c r="AH38" s="3"/>
      <c r="AI38" s="201">
        <f>IF(ISBLANK(W38),VLOOKUP(A38,A38:AG38,VLOOKUP($S$1,'Price Schedule (2)'!$BA$2:$BC$6,2,FALSE),FALSE),W38)</f>
        <v>35</v>
      </c>
      <c r="AJ38" s="198"/>
      <c r="AK38" s="201">
        <f>IF(ISBLANK(Y38),VLOOKUP(A38,A38:AG38,VLOOKUP($S$1,'Price Schedule (2)'!$BA$2:$BC$6,3,FALSE),FALSE),Y38)</f>
        <v>30</v>
      </c>
      <c r="AL38" s="9"/>
      <c r="AM38" s="97">
        <f t="shared" si="10"/>
        <v>-0.3</v>
      </c>
      <c r="AN38" s="99"/>
      <c r="AO38" s="97">
        <f t="shared" si="5"/>
        <v>0</v>
      </c>
      <c r="AV38" s="6"/>
      <c r="AW38" s="9"/>
      <c r="AX38" s="44"/>
      <c r="AZ38" s="44"/>
      <c r="BB38" s="33"/>
      <c r="BD38" s="33"/>
      <c r="BF38" s="33"/>
      <c r="BH38" s="33"/>
      <c r="BJ38"/>
      <c r="BK38"/>
      <c r="BL38"/>
      <c r="BM38" s="3"/>
      <c r="BP38" s="8"/>
      <c r="BQ38" s="9"/>
      <c r="BR38" s="8"/>
      <c r="BS38" s="8"/>
      <c r="BT38" s="9"/>
      <c r="BU38" s="6"/>
      <c r="BV38" s="9"/>
      <c r="BW38" s="6"/>
      <c r="BX38" s="9"/>
      <c r="BY38" s="44"/>
      <c r="CA38" s="44"/>
      <c r="CC38" s="33"/>
      <c r="CE38" s="33"/>
      <c r="CG38" s="33"/>
      <c r="CI38" s="33"/>
      <c r="CK38"/>
      <c r="CL38"/>
      <c r="CM38"/>
      <c r="CN38" s="3"/>
      <c r="CQ38" s="8"/>
      <c r="CR38" s="9"/>
      <c r="CS38" s="8"/>
      <c r="CT38" s="8"/>
      <c r="CU38" s="9"/>
      <c r="CV38" s="6"/>
      <c r="CW38" s="9"/>
      <c r="CX38" s="6"/>
      <c r="CY38" s="9"/>
      <c r="CZ38" s="44"/>
      <c r="DB38" s="44"/>
      <c r="DD38" s="33"/>
      <c r="DF38" s="33"/>
      <c r="DH38" s="33"/>
      <c r="DJ38" s="33"/>
      <c r="DL38"/>
      <c r="DM38"/>
      <c r="DN38"/>
      <c r="DO38" s="3"/>
      <c r="DR38" s="8"/>
      <c r="DS38" s="9"/>
      <c r="DT38" s="8"/>
      <c r="DU38" s="8"/>
      <c r="DV38" s="9"/>
      <c r="DW38" s="6"/>
      <c r="DX38" s="9"/>
      <c r="DY38" s="6"/>
      <c r="DZ38" s="9"/>
      <c r="EA38" s="44"/>
      <c r="EC38" s="44"/>
      <c r="EE38" s="33"/>
      <c r="EG38" s="33"/>
      <c r="EI38" s="33"/>
      <c r="EK38" s="33"/>
      <c r="EM38"/>
      <c r="EN38"/>
      <c r="EO38"/>
      <c r="EP38" s="3"/>
      <c r="ES38" s="8"/>
      <c r="ET38" s="9"/>
      <c r="EU38" s="8"/>
      <c r="EV38" s="8"/>
      <c r="EW38" s="9"/>
      <c r="EX38" s="6"/>
      <c r="EY38" s="9"/>
      <c r="EZ38" s="6"/>
      <c r="FA38" s="9"/>
      <c r="FB38" s="44"/>
      <c r="FD38" s="44"/>
      <c r="FF38" s="33"/>
      <c r="FH38" s="33"/>
      <c r="FJ38" s="33"/>
      <c r="FL38" s="33"/>
      <c r="FN38"/>
      <c r="FO38"/>
      <c r="FP38"/>
      <c r="FQ38" s="3"/>
      <c r="FT38" s="8"/>
      <c r="FU38" s="9"/>
      <c r="FV38" s="8"/>
      <c r="FW38" s="8"/>
      <c r="FX38" s="9"/>
      <c r="FY38" s="6"/>
      <c r="FZ38" s="9"/>
      <c r="GA38" s="6"/>
      <c r="GB38" s="9"/>
      <c r="GC38" s="44"/>
      <c r="GE38" s="44"/>
      <c r="GG38" s="33"/>
      <c r="GI38" s="33"/>
      <c r="GK38" s="33"/>
      <c r="GM38" s="33"/>
      <c r="GO38"/>
      <c r="GP38"/>
      <c r="GQ38"/>
      <c r="GR38" s="3"/>
      <c r="GU38" s="8"/>
      <c r="GV38" s="9"/>
      <c r="GW38" s="8"/>
      <c r="GX38" s="8"/>
      <c r="GY38" s="9"/>
      <c r="GZ38" s="6"/>
      <c r="HA38" s="9"/>
      <c r="HB38" s="6"/>
      <c r="HC38" s="9"/>
      <c r="HD38" s="44"/>
      <c r="HF38" s="44"/>
      <c r="HH38" s="33"/>
      <c r="HJ38" s="33"/>
      <c r="HL38" s="33"/>
      <c r="HN38" s="33"/>
      <c r="HP38"/>
      <c r="HQ38"/>
      <c r="HR38"/>
      <c r="HS38" s="3"/>
      <c r="HV38" s="8"/>
      <c r="HW38" s="9"/>
      <c r="HX38" s="8"/>
      <c r="HY38" s="8"/>
      <c r="HZ38" s="9"/>
      <c r="IA38" s="6"/>
      <c r="IB38" s="9"/>
      <c r="IC38" s="6"/>
      <c r="ID38" s="9"/>
      <c r="IE38" s="44"/>
      <c r="IG38" s="44"/>
      <c r="II38" s="33"/>
      <c r="IK38" s="33"/>
      <c r="IM38" s="33"/>
      <c r="IO38" s="33"/>
      <c r="IQ38"/>
      <c r="IR38"/>
      <c r="IS38"/>
      <c r="IT38" s="3"/>
      <c r="IW38" s="8"/>
      <c r="IX38" s="9"/>
      <c r="IY38" s="8"/>
      <c r="IZ38" s="8"/>
      <c r="JA38" s="9"/>
      <c r="JB38" s="6"/>
      <c r="JC38" s="9"/>
      <c r="JD38" s="6"/>
      <c r="JE38" s="9"/>
      <c r="JF38" s="44"/>
      <c r="JH38" s="44"/>
      <c r="JJ38" s="33"/>
      <c r="JL38" s="33"/>
      <c r="JN38" s="33"/>
      <c r="JP38" s="33"/>
      <c r="JR38"/>
      <c r="JS38"/>
      <c r="JT38"/>
      <c r="JU38" s="3"/>
      <c r="JX38" s="8"/>
      <c r="JY38" s="9"/>
      <c r="JZ38" s="8"/>
      <c r="KA38" s="8"/>
      <c r="KB38" s="9"/>
      <c r="KC38" s="6"/>
      <c r="KD38" s="9"/>
      <c r="KE38" s="6"/>
      <c r="KF38" s="9"/>
      <c r="KG38" s="44"/>
      <c r="KI38" s="44"/>
      <c r="KK38" s="33"/>
      <c r="KM38" s="33"/>
      <c r="KO38" s="33"/>
      <c r="KQ38" s="33"/>
      <c r="KS38"/>
      <c r="KT38"/>
      <c r="KU38"/>
      <c r="KV38" s="3"/>
      <c r="KY38" s="8"/>
      <c r="KZ38" s="9"/>
      <c r="LA38" s="8"/>
      <c r="LB38" s="8"/>
      <c r="LC38" s="9"/>
      <c r="LD38" s="6"/>
      <c r="LE38" s="9"/>
      <c r="LF38" s="6"/>
      <c r="LG38" s="9"/>
      <c r="LH38" s="44"/>
      <c r="LJ38" s="44"/>
      <c r="LL38" s="33"/>
      <c r="LN38" s="33"/>
      <c r="LP38" s="33"/>
      <c r="LR38" s="33"/>
      <c r="LT38"/>
      <c r="LU38"/>
      <c r="LV38"/>
      <c r="LW38" s="3"/>
      <c r="LZ38" s="8"/>
      <c r="MA38" s="9"/>
      <c r="MB38" s="8"/>
      <c r="MC38" s="8"/>
      <c r="MD38" s="9"/>
      <c r="ME38" s="6"/>
      <c r="MF38" s="9"/>
      <c r="MG38" s="6"/>
      <c r="MH38" s="9"/>
      <c r="MI38" s="44"/>
      <c r="MK38" s="44"/>
      <c r="MM38" s="33"/>
      <c r="MO38" s="33"/>
      <c r="MQ38" s="33"/>
      <c r="MS38" s="33"/>
      <c r="MU38"/>
      <c r="MV38"/>
      <c r="MW38"/>
      <c r="MX38" s="3"/>
      <c r="NA38" s="8"/>
      <c r="NB38" s="9"/>
      <c r="NC38" s="8"/>
      <c r="ND38" s="8"/>
      <c r="NE38" s="9"/>
      <c r="NF38" s="6"/>
      <c r="NG38" s="9"/>
      <c r="NH38" s="6"/>
      <c r="NI38" s="9"/>
      <c r="NJ38" s="44"/>
      <c r="NL38" s="44"/>
      <c r="NN38" s="33"/>
      <c r="NP38" s="33"/>
      <c r="NR38" s="33"/>
      <c r="NT38" s="33"/>
      <c r="NV38"/>
      <c r="NW38"/>
      <c r="NX38"/>
      <c r="NY38" s="3"/>
      <c r="OB38" s="8"/>
      <c r="OC38" s="9"/>
      <c r="OD38" s="8"/>
      <c r="OE38" s="8"/>
      <c r="OF38" s="9"/>
      <c r="OG38" s="6"/>
      <c r="OH38" s="9"/>
      <c r="OI38" s="6"/>
      <c r="OJ38" s="9"/>
      <c r="OK38" s="44"/>
      <c r="OM38" s="44"/>
      <c r="OO38" s="33"/>
      <c r="OQ38" s="33"/>
      <c r="OS38" s="33"/>
      <c r="OU38" s="33"/>
      <c r="OW38"/>
      <c r="OX38"/>
      <c r="OY38"/>
      <c r="OZ38" s="3"/>
      <c r="PC38" s="8"/>
      <c r="PD38" s="9"/>
      <c r="PE38" s="8"/>
      <c r="PF38" s="8"/>
      <c r="PG38" s="9"/>
      <c r="PH38" s="6"/>
      <c r="PI38" s="9"/>
      <c r="PJ38" s="6"/>
      <c r="PK38" s="9"/>
      <c r="PL38" s="44"/>
      <c r="PN38" s="44"/>
      <c r="PP38" s="33"/>
      <c r="PR38" s="33"/>
      <c r="PT38" s="33"/>
      <c r="PV38" s="33"/>
      <c r="PX38"/>
      <c r="PY38"/>
      <c r="PZ38"/>
      <c r="QA38" s="3"/>
      <c r="QD38" s="8"/>
      <c r="QE38" s="9"/>
      <c r="QF38" s="8"/>
      <c r="QG38" s="8"/>
      <c r="QH38" s="9"/>
      <c r="QI38" s="6"/>
      <c r="QJ38" s="9"/>
      <c r="QK38" s="6"/>
      <c r="QL38" s="9"/>
      <c r="QM38" s="44"/>
      <c r="QO38" s="44"/>
      <c r="QQ38" s="33"/>
      <c r="QS38" s="33"/>
      <c r="QU38" s="33"/>
      <c r="QW38" s="33"/>
      <c r="QY38"/>
      <c r="QZ38"/>
      <c r="RA38"/>
      <c r="RB38" s="3"/>
      <c r="RE38" s="8"/>
      <c r="RF38" s="9"/>
      <c r="RG38" s="8"/>
      <c r="RH38" s="8"/>
      <c r="RI38" s="9"/>
      <c r="RJ38" s="6"/>
      <c r="RK38" s="9"/>
      <c r="RL38" s="6"/>
      <c r="RM38" s="9"/>
      <c r="RN38" s="44"/>
      <c r="RP38" s="44"/>
      <c r="RR38" s="33"/>
      <c r="RT38" s="33"/>
      <c r="RV38" s="33"/>
      <c r="RX38" s="33"/>
      <c r="RZ38"/>
      <c r="SA38"/>
      <c r="SB38"/>
      <c r="SC38" s="3"/>
      <c r="SF38" s="8"/>
      <c r="SG38" s="9"/>
      <c r="SH38" s="8"/>
      <c r="SI38" s="8"/>
      <c r="SJ38" s="9"/>
      <c r="SK38" s="6"/>
      <c r="SL38" s="9"/>
      <c r="SM38" s="6"/>
      <c r="SN38" s="9"/>
      <c r="SO38" s="44"/>
      <c r="SQ38" s="44"/>
      <c r="SS38" s="33"/>
      <c r="SU38" s="33"/>
      <c r="SW38" s="33"/>
      <c r="SY38" s="33"/>
      <c r="TA38"/>
      <c r="TB38"/>
      <c r="TC38"/>
      <c r="TD38" s="3"/>
      <c r="TG38" s="8"/>
      <c r="TH38" s="9"/>
      <c r="TI38" s="8"/>
      <c r="TJ38" s="8"/>
      <c r="TK38" s="9"/>
      <c r="TL38" s="6"/>
      <c r="TM38" s="9"/>
      <c r="TN38" s="6"/>
      <c r="TO38" s="9"/>
      <c r="TP38" s="44"/>
      <c r="TR38" s="44"/>
      <c r="TT38" s="33"/>
      <c r="TV38" s="33"/>
      <c r="TX38" s="33"/>
      <c r="TZ38" s="33"/>
      <c r="UB38"/>
      <c r="UC38"/>
      <c r="UD38"/>
      <c r="UE38" s="3"/>
      <c r="UH38" s="8"/>
      <c r="UI38" s="9"/>
      <c r="UJ38" s="8"/>
      <c r="UK38" s="8"/>
      <c r="UL38" s="9"/>
      <c r="UM38" s="6"/>
      <c r="UN38" s="9"/>
      <c r="UO38" s="6"/>
      <c r="UP38" s="9"/>
      <c r="UQ38" s="44"/>
      <c r="US38" s="44"/>
      <c r="UU38" s="33"/>
      <c r="UW38" s="33"/>
      <c r="UY38" s="33"/>
      <c r="VA38" s="33"/>
      <c r="VC38"/>
      <c r="VD38"/>
      <c r="VE38"/>
      <c r="VF38" s="3"/>
      <c r="VI38" s="8"/>
      <c r="VJ38" s="9"/>
      <c r="VK38" s="8"/>
      <c r="VL38" s="8"/>
      <c r="VM38" s="9"/>
      <c r="VN38" s="6"/>
      <c r="VO38" s="9"/>
      <c r="VP38" s="6"/>
      <c r="VQ38" s="9"/>
      <c r="VR38" s="44"/>
      <c r="VT38" s="44"/>
      <c r="VV38" s="33"/>
      <c r="VX38" s="33"/>
      <c r="VZ38" s="33"/>
      <c r="WB38" s="33"/>
      <c r="WD38"/>
      <c r="WE38"/>
      <c r="WF38"/>
      <c r="WG38" s="3"/>
      <c r="WJ38" s="8"/>
      <c r="WK38" s="9"/>
      <c r="WL38" s="8"/>
      <c r="WM38" s="8"/>
      <c r="WN38" s="9"/>
      <c r="WO38" s="6"/>
      <c r="WP38" s="9"/>
      <c r="WQ38" s="6"/>
      <c r="WR38" s="9"/>
      <c r="WS38" s="44"/>
      <c r="WU38" s="44"/>
      <c r="WW38" s="33"/>
      <c r="WY38" s="33"/>
      <c r="XA38" s="33"/>
      <c r="XC38" s="33"/>
      <c r="XE38"/>
      <c r="XF38"/>
      <c r="XG38"/>
      <c r="XH38" s="3"/>
      <c r="XK38" s="8"/>
      <c r="XL38" s="9"/>
      <c r="XM38" s="8"/>
      <c r="XN38" s="8"/>
      <c r="XO38" s="9"/>
      <c r="XP38" s="6"/>
      <c r="XQ38" s="9"/>
      <c r="XR38" s="6"/>
      <c r="XS38" s="9"/>
      <c r="XT38" s="44"/>
      <c r="XV38" s="44"/>
      <c r="XX38" s="33"/>
      <c r="XZ38" s="33"/>
      <c r="YB38" s="33"/>
      <c r="YD38" s="33"/>
      <c r="YF38"/>
      <c r="YG38"/>
      <c r="YH38"/>
      <c r="YI38" s="3"/>
      <c r="YL38" s="8"/>
      <c r="YM38" s="9"/>
      <c r="YN38" s="8"/>
      <c r="YO38" s="8"/>
      <c r="YP38" s="9"/>
      <c r="YQ38" s="6"/>
      <c r="YR38" s="9"/>
      <c r="YS38" s="6"/>
      <c r="YT38" s="9"/>
      <c r="YU38" s="44"/>
      <c r="YW38" s="44"/>
      <c r="YY38" s="33"/>
      <c r="ZA38" s="33"/>
      <c r="ZC38" s="33"/>
      <c r="ZE38" s="33"/>
      <c r="ZG38"/>
      <c r="ZH38"/>
      <c r="ZI38"/>
      <c r="ZJ38" s="3"/>
      <c r="ZM38" s="8"/>
      <c r="ZN38" s="9"/>
      <c r="ZO38" s="8"/>
      <c r="ZP38" s="8"/>
      <c r="ZQ38" s="9"/>
      <c r="ZR38" s="6"/>
      <c r="ZS38" s="9"/>
      <c r="ZT38" s="6"/>
      <c r="ZU38" s="9"/>
      <c r="ZV38" s="44"/>
      <c r="ZX38" s="44"/>
      <c r="ZZ38" s="33"/>
      <c r="AAB38" s="33"/>
      <c r="AAD38" s="33"/>
      <c r="AAF38" s="33"/>
      <c r="AAH38"/>
      <c r="AAI38"/>
      <c r="AAJ38"/>
      <c r="AAK38" s="3"/>
      <c r="AAN38" s="8"/>
      <c r="AAO38" s="9"/>
      <c r="AAP38" s="8"/>
      <c r="AAQ38" s="8"/>
      <c r="AAR38" s="9"/>
      <c r="AAS38" s="6"/>
      <c r="AAT38" s="9"/>
      <c r="AAU38" s="6"/>
      <c r="AAV38" s="9"/>
      <c r="AAW38" s="44"/>
      <c r="AAY38" s="44"/>
      <c r="ABA38" s="33"/>
      <c r="ABC38" s="33"/>
      <c r="ABE38" s="33"/>
      <c r="ABG38" s="33"/>
      <c r="ABI38"/>
      <c r="ABJ38"/>
      <c r="ABK38"/>
      <c r="ABL38" s="3"/>
      <c r="ABO38" s="8"/>
      <c r="ABP38" s="9"/>
      <c r="ABQ38" s="8"/>
      <c r="ABR38" s="8"/>
      <c r="ABS38" s="9"/>
      <c r="ABT38" s="6"/>
      <c r="ABU38" s="9"/>
      <c r="ABV38" s="6"/>
      <c r="ABW38" s="9"/>
      <c r="ABX38" s="44"/>
      <c r="ABZ38" s="44"/>
      <c r="ACB38" s="33"/>
      <c r="ACD38" s="33"/>
      <c r="ACF38" s="33"/>
      <c r="ACH38" s="33"/>
      <c r="ACJ38"/>
      <c r="ACK38"/>
      <c r="ACL38"/>
      <c r="ACM38" s="3"/>
      <c r="ACP38" s="8"/>
      <c r="ACQ38" s="9"/>
      <c r="ACR38" s="8"/>
      <c r="ACS38" s="8"/>
      <c r="ACT38" s="9"/>
      <c r="ACU38" s="6"/>
      <c r="ACV38" s="9"/>
      <c r="ACW38" s="6"/>
      <c r="ACX38" s="9"/>
      <c r="ACY38" s="44"/>
      <c r="ADA38" s="44"/>
      <c r="ADC38" s="33"/>
      <c r="ADE38" s="33"/>
      <c r="ADG38" s="33"/>
      <c r="ADI38" s="33"/>
      <c r="ADK38"/>
      <c r="ADL38"/>
      <c r="ADM38"/>
      <c r="ADN38" s="3"/>
      <c r="ADQ38" s="8"/>
      <c r="ADR38" s="9"/>
      <c r="ADS38" s="8"/>
      <c r="ADT38" s="8"/>
      <c r="ADU38" s="9"/>
      <c r="ADV38" s="6"/>
      <c r="ADW38" s="9"/>
      <c r="ADX38" s="6"/>
      <c r="ADY38" s="9"/>
      <c r="ADZ38" s="44"/>
      <c r="AEB38" s="44"/>
      <c r="AED38" s="33"/>
      <c r="AEF38" s="33"/>
      <c r="AEH38" s="33"/>
      <c r="AEJ38" s="33"/>
      <c r="AEL38"/>
      <c r="AEM38"/>
      <c r="AEN38"/>
      <c r="AEO38" s="3"/>
      <c r="AER38" s="8"/>
      <c r="AES38" s="9"/>
      <c r="AET38" s="8"/>
      <c r="AEU38" s="8"/>
      <c r="AEV38" s="9"/>
      <c r="AEW38" s="6"/>
      <c r="AEX38" s="9"/>
      <c r="AEY38" s="6"/>
      <c r="AEZ38" s="9"/>
      <c r="AFA38" s="44"/>
      <c r="AFC38" s="44"/>
      <c r="AFE38" s="33"/>
      <c r="AFG38" s="33"/>
      <c r="AFI38" s="33"/>
      <c r="AFK38" s="33"/>
      <c r="AFM38"/>
      <c r="AFN38"/>
      <c r="AFO38"/>
      <c r="AFP38" s="3"/>
      <c r="AFS38" s="8"/>
      <c r="AFT38" s="9"/>
      <c r="AFU38" s="8"/>
      <c r="AFV38" s="8"/>
      <c r="AFW38" s="9"/>
      <c r="AFX38" s="6"/>
      <c r="AFY38" s="9"/>
      <c r="AFZ38" s="6"/>
      <c r="AGA38" s="9"/>
      <c r="AGB38" s="44"/>
      <c r="AGD38" s="44"/>
      <c r="AGF38" s="33"/>
      <c r="AGH38" s="33"/>
      <c r="AGJ38" s="33"/>
      <c r="AGL38" s="33"/>
      <c r="AGN38"/>
      <c r="AGO38"/>
      <c r="AGP38"/>
      <c r="AGQ38" s="3"/>
      <c r="AGT38" s="8"/>
      <c r="AGU38" s="9"/>
      <c r="AGV38" s="8"/>
      <c r="AGW38" s="8"/>
      <c r="AGX38" s="9"/>
      <c r="AGY38" s="6"/>
      <c r="AGZ38" s="9"/>
      <c r="AHA38" s="6"/>
      <c r="AHB38" s="9"/>
      <c r="AHC38" s="44"/>
      <c r="AHE38" s="44"/>
      <c r="AHG38" s="33"/>
      <c r="AHI38" s="33"/>
      <c r="AHK38" s="33"/>
      <c r="AHM38" s="33"/>
      <c r="AHO38"/>
      <c r="AHP38"/>
      <c r="AHQ38"/>
      <c r="AHR38" s="3"/>
      <c r="AHU38" s="8"/>
      <c r="AHV38" s="9"/>
      <c r="AHW38" s="8"/>
      <c r="AHX38" s="8"/>
      <c r="AHY38" s="9"/>
      <c r="AHZ38" s="6"/>
      <c r="AIA38" s="9"/>
      <c r="AIB38" s="6"/>
      <c r="AIC38" s="9"/>
      <c r="AID38" s="44"/>
      <c r="AIF38" s="44"/>
      <c r="AIH38" s="33"/>
      <c r="AIJ38" s="33"/>
      <c r="AIL38" s="33"/>
      <c r="AIN38" s="33"/>
      <c r="AIP38"/>
      <c r="AIQ38"/>
      <c r="AIR38"/>
      <c r="AIS38" s="3"/>
      <c r="AIV38" s="8"/>
      <c r="AIW38" s="9"/>
      <c r="AIX38" s="8"/>
      <c r="AIY38" s="8"/>
      <c r="AIZ38" s="9"/>
      <c r="AJA38" s="6"/>
      <c r="AJB38" s="9"/>
      <c r="AJC38" s="6"/>
      <c r="AJD38" s="9"/>
      <c r="AJE38" s="44"/>
      <c r="AJG38" s="44"/>
      <c r="AJI38" s="33"/>
      <c r="AJK38" s="33"/>
      <c r="AJM38" s="33"/>
      <c r="AJO38" s="33"/>
      <c r="AJQ38"/>
      <c r="AJR38"/>
      <c r="AJS38"/>
      <c r="AJT38" s="3"/>
      <c r="AJW38" s="8"/>
      <c r="AJX38" s="9"/>
      <c r="AJY38" s="8"/>
      <c r="AJZ38" s="8"/>
      <c r="AKA38" s="9"/>
      <c r="AKB38" s="6"/>
      <c r="AKC38" s="9"/>
      <c r="AKD38" s="6"/>
      <c r="AKE38" s="9"/>
      <c r="AKF38" s="44"/>
      <c r="AKH38" s="44"/>
      <c r="AKJ38" s="33"/>
      <c r="AKL38" s="33"/>
      <c r="AKN38" s="33"/>
      <c r="AKP38" s="33"/>
      <c r="AKR38"/>
      <c r="AKS38"/>
      <c r="AKT38"/>
      <c r="AKU38" s="3"/>
      <c r="AKX38" s="8"/>
      <c r="AKY38" s="9"/>
      <c r="AKZ38" s="8"/>
      <c r="ALA38" s="8"/>
      <c r="ALB38" s="9"/>
      <c r="ALC38" s="6"/>
      <c r="ALD38" s="9"/>
      <c r="ALE38" s="6"/>
      <c r="ALF38" s="9"/>
      <c r="ALG38" s="44"/>
      <c r="ALI38" s="44"/>
      <c r="ALK38" s="33"/>
      <c r="ALM38" s="33"/>
      <c r="ALO38" s="33"/>
      <c r="ALQ38" s="33"/>
      <c r="ALS38"/>
      <c r="ALT38"/>
      <c r="ALU38"/>
      <c r="ALV38" s="3"/>
      <c r="ALY38" s="8"/>
      <c r="ALZ38" s="9"/>
      <c r="AMA38" s="8"/>
      <c r="AMB38" s="8"/>
      <c r="AMC38" s="9"/>
      <c r="AMD38" s="6"/>
      <c r="AME38" s="9"/>
      <c r="AMF38" s="6"/>
      <c r="AMG38" s="9"/>
      <c r="AMH38" s="44"/>
      <c r="AMJ38" s="44"/>
      <c r="AML38" s="33"/>
      <c r="AMN38" s="33"/>
      <c r="AMP38" s="33"/>
      <c r="AMR38" s="33"/>
      <c r="AMT38"/>
      <c r="AMU38"/>
      <c r="AMV38"/>
      <c r="AMW38" s="3"/>
      <c r="AMZ38" s="8"/>
      <c r="ANA38" s="9"/>
      <c r="ANB38" s="8"/>
      <c r="ANC38" s="8"/>
      <c r="AND38" s="9"/>
      <c r="ANE38" s="6"/>
      <c r="ANF38" s="9"/>
      <c r="ANG38" s="6"/>
      <c r="ANH38" s="9"/>
      <c r="ANI38" s="44"/>
      <c r="ANK38" s="44"/>
      <c r="ANM38" s="33"/>
      <c r="ANO38" s="33"/>
      <c r="ANQ38" s="33"/>
      <c r="ANS38" s="33"/>
      <c r="ANU38"/>
      <c r="ANV38"/>
      <c r="ANW38"/>
      <c r="ANX38" s="3"/>
      <c r="AOA38" s="8"/>
      <c r="AOB38" s="9"/>
      <c r="AOC38" s="8"/>
      <c r="AOD38" s="8"/>
      <c r="AOE38" s="9"/>
      <c r="AOF38" s="6"/>
      <c r="AOG38" s="9"/>
      <c r="AOH38" s="6"/>
      <c r="AOI38" s="9"/>
      <c r="AOJ38" s="44"/>
      <c r="AOL38" s="44"/>
      <c r="AON38" s="33"/>
      <c r="AOP38" s="33"/>
      <c r="AOR38" s="33"/>
      <c r="AOT38" s="33"/>
      <c r="AOV38"/>
      <c r="AOW38"/>
      <c r="AOX38"/>
      <c r="AOY38" s="3"/>
      <c r="APB38" s="8"/>
      <c r="APC38" s="9"/>
      <c r="APD38" s="8"/>
      <c r="APE38" s="8"/>
      <c r="APF38" s="9"/>
      <c r="APG38" s="6"/>
      <c r="APH38" s="9"/>
      <c r="API38" s="6"/>
      <c r="APJ38" s="9"/>
      <c r="APK38" s="44"/>
      <c r="APM38" s="44"/>
      <c r="APO38" s="33"/>
      <c r="APQ38" s="33"/>
      <c r="APS38" s="33"/>
      <c r="APU38" s="33"/>
      <c r="APW38"/>
      <c r="APX38"/>
      <c r="APY38"/>
      <c r="APZ38" s="3"/>
      <c r="AQC38" s="8"/>
      <c r="AQD38" s="9"/>
      <c r="AQE38" s="8"/>
      <c r="AQF38" s="8"/>
      <c r="AQG38" s="9"/>
      <c r="AQH38" s="6"/>
      <c r="AQI38" s="9"/>
      <c r="AQJ38" s="6"/>
      <c r="AQK38" s="9"/>
      <c r="AQL38" s="44"/>
      <c r="AQN38" s="44"/>
      <c r="AQP38" s="33"/>
      <c r="AQR38" s="33"/>
      <c r="AQT38" s="33"/>
      <c r="AQV38" s="33"/>
      <c r="AQX38"/>
      <c r="AQY38"/>
      <c r="AQZ38"/>
      <c r="ARA38" s="3"/>
      <c r="ARD38" s="8"/>
      <c r="ARE38" s="9"/>
      <c r="ARF38" s="8"/>
      <c r="ARG38" s="8"/>
      <c r="ARH38" s="9"/>
      <c r="ARI38" s="6"/>
      <c r="ARJ38" s="9"/>
      <c r="ARK38" s="6"/>
      <c r="ARL38" s="9"/>
      <c r="ARM38" s="44"/>
      <c r="ARO38" s="44"/>
      <c r="ARQ38" s="33"/>
      <c r="ARS38" s="33"/>
      <c r="ARU38" s="33"/>
      <c r="ARW38" s="33"/>
      <c r="ARY38"/>
      <c r="ARZ38"/>
      <c r="ASA38"/>
      <c r="ASB38" s="3"/>
      <c r="ASE38" s="8"/>
      <c r="ASF38" s="9"/>
      <c r="ASG38" s="8"/>
      <c r="ASH38" s="8"/>
      <c r="ASI38" s="9"/>
      <c r="ASJ38" s="6"/>
      <c r="ASK38" s="9"/>
      <c r="ASL38" s="6"/>
      <c r="ASM38" s="9"/>
      <c r="ASN38" s="44"/>
      <c r="ASP38" s="44"/>
      <c r="ASR38" s="33"/>
      <c r="AST38" s="33"/>
      <c r="ASV38" s="33"/>
      <c r="ASX38" s="33"/>
      <c r="ASZ38"/>
      <c r="ATA38"/>
      <c r="ATB38"/>
      <c r="ATC38" s="3"/>
      <c r="ATF38" s="8"/>
      <c r="ATG38" s="9"/>
      <c r="ATH38" s="8"/>
      <c r="ATI38" s="8"/>
      <c r="ATJ38" s="9"/>
      <c r="ATK38" s="6"/>
      <c r="ATL38" s="9"/>
      <c r="ATM38" s="6"/>
      <c r="ATN38" s="9"/>
      <c r="ATO38" s="44"/>
      <c r="ATQ38" s="44"/>
      <c r="ATS38" s="33"/>
      <c r="ATU38" s="33"/>
      <c r="ATW38" s="33"/>
      <c r="ATY38" s="33"/>
      <c r="AUA38"/>
      <c r="AUB38"/>
      <c r="AUC38"/>
      <c r="AUD38" s="3"/>
      <c r="AUG38" s="8"/>
      <c r="AUH38" s="9"/>
      <c r="AUI38" s="8"/>
      <c r="AUJ38" s="8"/>
      <c r="AUK38" s="9"/>
      <c r="AUL38" s="6"/>
      <c r="AUM38" s="9"/>
      <c r="AUN38" s="6"/>
      <c r="AUO38" s="9"/>
      <c r="AUP38" s="44"/>
      <c r="AUR38" s="44"/>
      <c r="AUT38" s="33"/>
      <c r="AUV38" s="33"/>
      <c r="AUX38" s="33"/>
      <c r="AUZ38" s="33"/>
      <c r="AVB38"/>
      <c r="AVC38"/>
      <c r="AVD38"/>
      <c r="AVE38" s="3"/>
      <c r="AVH38" s="8"/>
      <c r="AVI38" s="9"/>
      <c r="AVJ38" s="8"/>
      <c r="AVK38" s="8"/>
      <c r="AVL38" s="9"/>
      <c r="AVM38" s="6"/>
      <c r="AVN38" s="9"/>
      <c r="AVO38" s="6"/>
      <c r="AVP38" s="9"/>
      <c r="AVQ38" s="44"/>
      <c r="AVS38" s="44"/>
      <c r="AVU38" s="33"/>
      <c r="AVW38" s="33"/>
      <c r="AVY38" s="33"/>
      <c r="AWA38" s="33"/>
      <c r="AWC38"/>
      <c r="AWD38"/>
      <c r="AWE38"/>
      <c r="AWF38" s="3"/>
      <c r="AWI38" s="8"/>
      <c r="AWJ38" s="9"/>
      <c r="AWK38" s="8"/>
      <c r="AWL38" s="8"/>
      <c r="AWM38" s="9"/>
      <c r="AWN38" s="6"/>
      <c r="AWO38" s="9"/>
      <c r="AWP38" s="6"/>
      <c r="AWQ38" s="9"/>
      <c r="AWR38" s="44"/>
      <c r="AWT38" s="44"/>
      <c r="AWV38" s="33"/>
      <c r="AWX38" s="33"/>
      <c r="AWZ38" s="33"/>
      <c r="AXB38" s="33"/>
      <c r="AXD38"/>
      <c r="AXE38"/>
      <c r="AXF38"/>
      <c r="AXG38" s="3"/>
      <c r="AXJ38" s="8"/>
      <c r="AXK38" s="9"/>
      <c r="AXL38" s="8"/>
      <c r="AXM38" s="8"/>
      <c r="AXN38" s="9"/>
      <c r="AXO38" s="6"/>
      <c r="AXP38" s="9"/>
      <c r="AXQ38" s="6"/>
      <c r="AXR38" s="9"/>
      <c r="AXS38" s="44"/>
      <c r="AXU38" s="44"/>
      <c r="AXW38" s="33"/>
      <c r="AXY38" s="33"/>
      <c r="AYA38" s="33"/>
      <c r="AYC38" s="33"/>
      <c r="AYE38"/>
      <c r="AYF38"/>
      <c r="AYG38"/>
      <c r="AYH38" s="3"/>
      <c r="AYK38" s="8"/>
      <c r="AYL38" s="9"/>
      <c r="AYM38" s="8"/>
      <c r="AYN38" s="8"/>
      <c r="AYO38" s="9"/>
      <c r="AYP38" s="6"/>
      <c r="AYQ38" s="9"/>
      <c r="AYR38" s="6"/>
      <c r="AYS38" s="9"/>
      <c r="AYT38" s="44"/>
      <c r="AYV38" s="44"/>
      <c r="AYX38" s="33"/>
      <c r="AYZ38" s="33"/>
      <c r="AZB38" s="33"/>
      <c r="AZD38" s="33"/>
      <c r="AZF38"/>
      <c r="AZG38"/>
      <c r="AZH38"/>
      <c r="AZI38" s="3"/>
      <c r="AZL38" s="8"/>
      <c r="AZM38" s="9"/>
      <c r="AZN38" s="8"/>
      <c r="AZO38" s="8"/>
      <c r="AZP38" s="9"/>
      <c r="AZQ38" s="6"/>
      <c r="AZR38" s="9"/>
      <c r="AZS38" s="6"/>
      <c r="AZT38" s="9"/>
      <c r="AZU38" s="44"/>
      <c r="AZW38" s="44"/>
      <c r="AZY38" s="33"/>
      <c r="BAA38" s="33"/>
      <c r="BAC38" s="33"/>
      <c r="BAE38" s="33"/>
      <c r="BAG38"/>
      <c r="BAH38"/>
      <c r="BAI38"/>
      <c r="BAJ38" s="3"/>
      <c r="BAM38" s="8"/>
      <c r="BAN38" s="9"/>
      <c r="BAO38" s="8"/>
      <c r="BAP38" s="8"/>
      <c r="BAQ38" s="9"/>
      <c r="BAR38" s="6"/>
      <c r="BAS38" s="9"/>
      <c r="BAT38" s="6"/>
      <c r="BAU38" s="9"/>
      <c r="BAV38" s="44"/>
      <c r="BAX38" s="44"/>
      <c r="BAZ38" s="33"/>
      <c r="BBB38" s="33"/>
      <c r="BBD38" s="33"/>
      <c r="BBF38" s="33"/>
      <c r="BBH38"/>
      <c r="BBI38"/>
      <c r="BBJ38"/>
      <c r="BBK38" s="3"/>
      <c r="BBN38" s="8"/>
      <c r="BBO38" s="9"/>
      <c r="BBP38" s="8"/>
      <c r="BBQ38" s="8"/>
      <c r="BBR38" s="9"/>
      <c r="BBS38" s="6"/>
      <c r="BBT38" s="9"/>
      <c r="BBU38" s="6"/>
      <c r="BBV38" s="9"/>
      <c r="BBW38" s="44"/>
      <c r="BBY38" s="44"/>
      <c r="BCA38" s="33"/>
      <c r="BCC38" s="33"/>
      <c r="BCE38" s="33"/>
      <c r="BCG38" s="33"/>
      <c r="BCI38"/>
      <c r="BCJ38"/>
      <c r="BCK38"/>
      <c r="BCL38" s="3"/>
      <c r="BCO38" s="8"/>
      <c r="BCP38" s="9"/>
      <c r="BCQ38" s="8"/>
      <c r="BCR38" s="8"/>
      <c r="BCS38" s="9"/>
      <c r="BCT38" s="6"/>
      <c r="BCU38" s="9"/>
      <c r="BCV38" s="6"/>
      <c r="BCW38" s="9"/>
      <c r="BCX38" s="44"/>
      <c r="BCZ38" s="44"/>
      <c r="BDB38" s="33"/>
      <c r="BDD38" s="33"/>
      <c r="BDF38" s="33"/>
      <c r="BDH38" s="33"/>
      <c r="BDJ38"/>
      <c r="BDK38"/>
      <c r="BDL38"/>
      <c r="BDM38" s="3"/>
      <c r="BDP38" s="8"/>
      <c r="BDQ38" s="9"/>
      <c r="BDR38" s="8"/>
      <c r="BDS38" s="8"/>
      <c r="BDT38" s="9"/>
      <c r="BDU38" s="6"/>
      <c r="BDV38" s="9"/>
      <c r="BDW38" s="6"/>
      <c r="BDX38" s="9"/>
      <c r="BDY38" s="44"/>
      <c r="BEA38" s="44"/>
      <c r="BEC38" s="33"/>
      <c r="BEE38" s="33"/>
      <c r="BEG38" s="33"/>
      <c r="BEI38" s="33"/>
      <c r="BEK38"/>
      <c r="BEL38"/>
      <c r="BEM38"/>
      <c r="BEN38" s="3"/>
      <c r="BEQ38" s="8"/>
      <c r="BER38" s="9"/>
      <c r="BES38" s="8"/>
      <c r="BET38" s="8"/>
      <c r="BEU38" s="9"/>
      <c r="BEV38" s="6"/>
      <c r="BEW38" s="9"/>
      <c r="BEX38" s="6"/>
      <c r="BEY38" s="9"/>
      <c r="BEZ38" s="44"/>
      <c r="BFB38" s="44"/>
      <c r="BFD38" s="33"/>
      <c r="BFF38" s="33"/>
      <c r="BFH38" s="33"/>
      <c r="BFJ38" s="33"/>
      <c r="BFL38"/>
      <c r="BFM38"/>
      <c r="BFN38"/>
      <c r="BFO38" s="3"/>
      <c r="BFR38" s="8"/>
      <c r="BFS38" s="9"/>
      <c r="BFT38" s="8"/>
      <c r="BFU38" s="8"/>
      <c r="BFV38" s="9"/>
      <c r="BFW38" s="6"/>
      <c r="BFX38" s="9"/>
      <c r="BFY38" s="6"/>
      <c r="BFZ38" s="9"/>
      <c r="BGA38" s="44"/>
      <c r="BGC38" s="44"/>
      <c r="BGE38" s="33"/>
      <c r="BGG38" s="33"/>
      <c r="BGI38" s="33"/>
      <c r="BGK38" s="33"/>
      <c r="BGM38"/>
      <c r="BGN38"/>
      <c r="BGO38"/>
      <c r="BGP38" s="3"/>
      <c r="BGS38" s="8"/>
      <c r="BGT38" s="9"/>
      <c r="BGU38" s="8"/>
      <c r="BGV38" s="8"/>
      <c r="BGW38" s="9"/>
      <c r="BGX38" s="6"/>
      <c r="BGY38" s="9"/>
      <c r="BGZ38" s="6"/>
      <c r="BHA38" s="9"/>
      <c r="BHB38" s="44"/>
      <c r="BHD38" s="44"/>
      <c r="BHF38" s="33"/>
      <c r="BHH38" s="33"/>
      <c r="BHJ38" s="33"/>
      <c r="BHL38" s="33"/>
      <c r="BHN38"/>
      <c r="BHO38"/>
      <c r="BHP38"/>
      <c r="BHQ38" s="3"/>
      <c r="BHT38" s="8"/>
      <c r="BHU38" s="9"/>
      <c r="BHV38" s="8"/>
      <c r="BHW38" s="8"/>
      <c r="BHX38" s="9"/>
      <c r="BHY38" s="6"/>
      <c r="BHZ38" s="9"/>
      <c r="BIA38" s="6"/>
      <c r="BIB38" s="9"/>
      <c r="BIC38" s="44"/>
      <c r="BIE38" s="44"/>
      <c r="BIG38" s="33"/>
      <c r="BII38" s="33"/>
      <c r="BIK38" s="33"/>
      <c r="BIM38" s="33"/>
      <c r="BIO38"/>
      <c r="BIP38"/>
      <c r="BIQ38"/>
      <c r="BIR38" s="3"/>
      <c r="BIU38" s="8"/>
      <c r="BIV38" s="9"/>
      <c r="BIW38" s="8"/>
      <c r="BIX38" s="8"/>
      <c r="BIY38" s="9"/>
      <c r="BIZ38" s="6"/>
      <c r="BJA38" s="9"/>
      <c r="BJB38" s="6"/>
      <c r="BJC38" s="9"/>
      <c r="BJD38" s="44"/>
      <c r="BJF38" s="44"/>
      <c r="BJH38" s="33"/>
      <c r="BJJ38" s="33"/>
      <c r="BJL38" s="33"/>
      <c r="BJN38" s="33"/>
      <c r="BJP38"/>
      <c r="BJQ38"/>
      <c r="BJR38"/>
      <c r="BJS38" s="3"/>
      <c r="BJV38" s="8"/>
      <c r="BJW38" s="9"/>
      <c r="BJX38" s="8"/>
      <c r="BJY38" s="8"/>
      <c r="BJZ38" s="9"/>
      <c r="BKA38" s="6"/>
      <c r="BKB38" s="9"/>
      <c r="BKC38" s="6"/>
      <c r="BKD38" s="9"/>
      <c r="BKE38" s="44"/>
      <c r="BKG38" s="44"/>
      <c r="BKI38" s="33"/>
      <c r="BKK38" s="33"/>
      <c r="BKM38" s="33"/>
      <c r="BKO38" s="33"/>
      <c r="BKQ38"/>
      <c r="BKR38"/>
      <c r="BKS38"/>
      <c r="BKT38" s="3"/>
      <c r="BKW38" s="8"/>
      <c r="BKX38" s="9"/>
      <c r="BKY38" s="8"/>
      <c r="BKZ38" s="8"/>
      <c r="BLA38" s="9"/>
      <c r="BLB38" s="6"/>
      <c r="BLC38" s="9"/>
      <c r="BLD38" s="6"/>
      <c r="BLE38" s="9"/>
      <c r="BLF38" s="44"/>
      <c r="BLH38" s="44"/>
      <c r="BLJ38" s="33"/>
      <c r="BLL38" s="33"/>
      <c r="BLN38" s="33"/>
      <c r="BLP38" s="33"/>
      <c r="BLR38"/>
      <c r="BLS38"/>
      <c r="BLT38"/>
      <c r="BLU38" s="3"/>
      <c r="BLX38" s="8"/>
      <c r="BLY38" s="9"/>
      <c r="BLZ38" s="8"/>
      <c r="BMA38" s="8"/>
      <c r="BMB38" s="9"/>
      <c r="BMC38" s="6"/>
      <c r="BMD38" s="9"/>
      <c r="BME38" s="6"/>
      <c r="BMF38" s="9"/>
      <c r="BMG38" s="44"/>
      <c r="BMI38" s="44"/>
      <c r="BMK38" s="33"/>
      <c r="BMM38" s="33"/>
      <c r="BMO38" s="33"/>
      <c r="BMQ38" s="33"/>
      <c r="BMS38"/>
      <c r="BMT38"/>
      <c r="BMU38"/>
      <c r="BMV38" s="3"/>
      <c r="BMY38" s="8"/>
      <c r="BMZ38" s="9"/>
      <c r="BNA38" s="8"/>
      <c r="BNB38" s="8"/>
      <c r="BNC38" s="9"/>
      <c r="BND38" s="6"/>
      <c r="BNE38" s="9"/>
      <c r="BNF38" s="6"/>
      <c r="BNG38" s="9"/>
      <c r="BNH38" s="44"/>
      <c r="BNJ38" s="44"/>
      <c r="BNL38" s="33"/>
      <c r="BNN38" s="33"/>
      <c r="BNP38" s="33"/>
      <c r="BNR38" s="33"/>
      <c r="BNT38"/>
      <c r="BNU38"/>
      <c r="BNV38"/>
      <c r="BNW38" s="3"/>
      <c r="BNZ38" s="8"/>
      <c r="BOA38" s="9"/>
      <c r="BOB38" s="8"/>
      <c r="BOC38" s="8"/>
      <c r="BOD38" s="9"/>
      <c r="BOE38" s="6"/>
      <c r="BOF38" s="9"/>
      <c r="BOG38" s="6"/>
      <c r="BOH38" s="9"/>
      <c r="BOI38" s="44"/>
      <c r="BOK38" s="44"/>
      <c r="BOM38" s="33"/>
      <c r="BOO38" s="33"/>
      <c r="BOQ38" s="33"/>
      <c r="BOS38" s="33"/>
      <c r="BOU38"/>
      <c r="BOV38"/>
      <c r="BOW38"/>
      <c r="BOX38" s="3"/>
      <c r="BPA38" s="8"/>
      <c r="BPB38" s="9"/>
      <c r="BPC38" s="8"/>
      <c r="BPD38" s="8"/>
      <c r="BPE38" s="9"/>
      <c r="BPF38" s="6"/>
      <c r="BPG38" s="9"/>
      <c r="BPH38" s="6"/>
      <c r="BPI38" s="9"/>
      <c r="BPJ38" s="44"/>
      <c r="BPL38" s="44"/>
      <c r="BPN38" s="33"/>
      <c r="BPP38" s="33"/>
      <c r="BPR38" s="33"/>
      <c r="BPT38" s="33"/>
      <c r="BPV38"/>
      <c r="BPW38"/>
      <c r="BPX38"/>
      <c r="BPY38" s="3"/>
      <c r="BQB38" s="8"/>
      <c r="BQC38" s="9"/>
      <c r="BQD38" s="8"/>
      <c r="BQE38" s="8"/>
      <c r="BQF38" s="9"/>
      <c r="BQG38" s="6"/>
      <c r="BQH38" s="9"/>
      <c r="BQI38" s="6"/>
      <c r="BQJ38" s="9"/>
      <c r="BQK38" s="44"/>
      <c r="BQM38" s="44"/>
      <c r="BQO38" s="33"/>
      <c r="BQQ38" s="33"/>
      <c r="BQS38" s="33"/>
      <c r="BQU38" s="33"/>
      <c r="BQW38"/>
      <c r="BQX38"/>
      <c r="BQY38"/>
      <c r="BQZ38" s="3"/>
      <c r="BRC38" s="8"/>
      <c r="BRD38" s="9"/>
      <c r="BRE38" s="8"/>
      <c r="BRF38" s="8"/>
      <c r="BRG38" s="9"/>
      <c r="BRH38" s="6"/>
      <c r="BRI38" s="9"/>
      <c r="BRJ38" s="6"/>
      <c r="BRK38" s="9"/>
      <c r="BRL38" s="44"/>
      <c r="BRN38" s="44"/>
      <c r="BRP38" s="33"/>
      <c r="BRR38" s="33"/>
      <c r="BRT38" s="33"/>
      <c r="BRV38" s="33"/>
      <c r="BRX38"/>
      <c r="BRY38"/>
      <c r="BRZ38"/>
      <c r="BSA38" s="3"/>
      <c r="BSD38" s="8"/>
      <c r="BSE38" s="9"/>
      <c r="BSF38" s="8"/>
      <c r="BSG38" s="8"/>
      <c r="BSH38" s="9"/>
      <c r="BSI38" s="6"/>
      <c r="BSJ38" s="9"/>
      <c r="BSK38" s="6"/>
      <c r="BSL38" s="9"/>
      <c r="BSM38" s="44"/>
      <c r="BSO38" s="44"/>
      <c r="BSQ38" s="33"/>
      <c r="BSS38" s="33"/>
      <c r="BSU38" s="33"/>
      <c r="BSW38" s="33"/>
      <c r="BSY38"/>
      <c r="BSZ38"/>
      <c r="BTA38"/>
      <c r="BTB38" s="3"/>
      <c r="BTE38" s="8"/>
      <c r="BTF38" s="9"/>
      <c r="BTG38" s="8"/>
      <c r="BTH38" s="8"/>
      <c r="BTI38" s="9"/>
      <c r="BTJ38" s="6"/>
      <c r="BTK38" s="9"/>
      <c r="BTL38" s="6"/>
      <c r="BTM38" s="9"/>
      <c r="BTN38" s="44"/>
      <c r="BTP38" s="44"/>
      <c r="BTR38" s="33"/>
      <c r="BTT38" s="33"/>
      <c r="BTV38" s="33"/>
      <c r="BTX38" s="33"/>
      <c r="BTZ38"/>
      <c r="BUA38"/>
      <c r="BUB38"/>
      <c r="BUC38" s="3"/>
      <c r="BUF38" s="8"/>
      <c r="BUG38" s="9"/>
      <c r="BUH38" s="8"/>
      <c r="BUI38" s="8"/>
      <c r="BUJ38" s="9"/>
      <c r="BUK38" s="6"/>
      <c r="BUL38" s="9"/>
      <c r="BUM38" s="6"/>
      <c r="BUN38" s="9"/>
      <c r="BUO38" s="44"/>
      <c r="BUQ38" s="44"/>
      <c r="BUS38" s="33"/>
      <c r="BUU38" s="33"/>
      <c r="BUW38" s="33"/>
      <c r="BUY38" s="33"/>
      <c r="BVA38"/>
      <c r="BVB38"/>
      <c r="BVC38"/>
      <c r="BVD38" s="3"/>
      <c r="BVG38" s="8"/>
      <c r="BVH38" s="9"/>
      <c r="BVI38" s="8"/>
      <c r="BVJ38" s="8"/>
      <c r="BVK38" s="9"/>
      <c r="BVL38" s="6"/>
      <c r="BVM38" s="9"/>
      <c r="BVN38" s="6"/>
      <c r="BVO38" s="9"/>
      <c r="BVP38" s="44"/>
      <c r="BVR38" s="44"/>
      <c r="BVT38" s="33"/>
      <c r="BVV38" s="33"/>
      <c r="BVX38" s="33"/>
      <c r="BVZ38" s="33"/>
      <c r="BWB38"/>
      <c r="BWC38"/>
      <c r="BWD38"/>
      <c r="BWE38" s="3"/>
      <c r="BWH38" s="8"/>
      <c r="BWI38" s="9"/>
      <c r="BWJ38" s="8"/>
      <c r="BWK38" s="8"/>
      <c r="BWL38" s="9"/>
      <c r="BWM38" s="6"/>
      <c r="BWN38" s="9"/>
      <c r="BWO38" s="6"/>
      <c r="BWP38" s="9"/>
      <c r="BWQ38" s="44"/>
      <c r="BWS38" s="44"/>
      <c r="BWU38" s="33"/>
      <c r="BWW38" s="33"/>
      <c r="BWY38" s="33"/>
      <c r="BXA38" s="33"/>
      <c r="BXC38"/>
      <c r="BXD38"/>
      <c r="BXE38"/>
      <c r="BXF38" s="3"/>
      <c r="BXI38" s="8"/>
      <c r="BXJ38" s="9"/>
      <c r="BXK38" s="8"/>
      <c r="BXL38" s="8"/>
      <c r="BXM38" s="9"/>
      <c r="BXN38" s="6"/>
      <c r="BXO38" s="9"/>
      <c r="BXP38" s="6"/>
      <c r="BXQ38" s="9"/>
      <c r="BXR38" s="44"/>
      <c r="BXT38" s="44"/>
      <c r="BXV38" s="33"/>
      <c r="BXX38" s="33"/>
      <c r="BXZ38" s="33"/>
      <c r="BYB38" s="33"/>
      <c r="BYD38"/>
      <c r="BYE38"/>
      <c r="BYF38"/>
      <c r="BYG38" s="3"/>
      <c r="BYJ38" s="8"/>
      <c r="BYK38" s="9"/>
      <c r="BYL38" s="8"/>
      <c r="BYM38" s="8"/>
      <c r="BYN38" s="9"/>
      <c r="BYO38" s="6"/>
      <c r="BYP38" s="9"/>
      <c r="BYQ38" s="6"/>
      <c r="BYR38" s="9"/>
      <c r="BYS38" s="44"/>
      <c r="BYU38" s="44"/>
      <c r="BYW38" s="33"/>
      <c r="BYY38" s="33"/>
      <c r="BZA38" s="33"/>
      <c r="BZC38" s="33"/>
      <c r="BZE38"/>
      <c r="BZF38"/>
      <c r="BZG38"/>
      <c r="BZH38" s="3"/>
      <c r="BZK38" s="8"/>
      <c r="BZL38" s="9"/>
      <c r="BZM38" s="8"/>
      <c r="BZN38" s="8"/>
      <c r="BZO38" s="9"/>
      <c r="BZP38" s="6"/>
      <c r="BZQ38" s="9"/>
      <c r="BZR38" s="6"/>
      <c r="BZS38" s="9"/>
      <c r="BZT38" s="44"/>
      <c r="BZV38" s="44"/>
      <c r="BZX38" s="33"/>
      <c r="BZZ38" s="33"/>
      <c r="CAB38" s="33"/>
      <c r="CAD38" s="33"/>
      <c r="CAF38"/>
      <c r="CAG38"/>
      <c r="CAH38"/>
      <c r="CAI38" s="3"/>
      <c r="CAL38" s="8"/>
      <c r="CAM38" s="9"/>
      <c r="CAN38" s="8"/>
      <c r="CAO38" s="8"/>
      <c r="CAP38" s="9"/>
      <c r="CAQ38" s="6"/>
      <c r="CAR38" s="9"/>
      <c r="CAS38" s="6"/>
      <c r="CAT38" s="9"/>
      <c r="CAU38" s="44"/>
      <c r="CAW38" s="44"/>
      <c r="CAY38" s="33"/>
      <c r="CBA38" s="33"/>
      <c r="CBC38" s="33"/>
      <c r="CBE38" s="33"/>
      <c r="CBG38"/>
      <c r="CBH38"/>
      <c r="CBI38"/>
      <c r="CBJ38" s="3"/>
      <c r="CBM38" s="8"/>
      <c r="CBN38" s="9"/>
      <c r="CBO38" s="8"/>
      <c r="CBP38" s="8"/>
      <c r="CBQ38" s="9"/>
      <c r="CBR38" s="6"/>
      <c r="CBS38" s="9"/>
      <c r="CBT38" s="6"/>
      <c r="CBU38" s="9"/>
      <c r="CBV38" s="44"/>
      <c r="CBX38" s="44"/>
      <c r="CBZ38" s="33"/>
      <c r="CCB38" s="33"/>
      <c r="CCD38" s="33"/>
      <c r="CCF38" s="33"/>
      <c r="CCH38"/>
      <c r="CCI38"/>
      <c r="CCJ38"/>
      <c r="CCK38" s="3"/>
      <c r="CCN38" s="8"/>
      <c r="CCO38" s="9"/>
      <c r="CCP38" s="8"/>
      <c r="CCQ38" s="8"/>
      <c r="CCR38" s="9"/>
      <c r="CCS38" s="6"/>
      <c r="CCT38" s="9"/>
      <c r="CCU38" s="6"/>
      <c r="CCV38" s="9"/>
      <c r="CCW38" s="44"/>
      <c r="CCY38" s="44"/>
      <c r="CDA38" s="33"/>
      <c r="CDC38" s="33"/>
      <c r="CDE38" s="33"/>
      <c r="CDG38" s="33"/>
      <c r="CDI38"/>
      <c r="CDJ38"/>
      <c r="CDK38"/>
      <c r="CDL38" s="3"/>
      <c r="CDO38" s="8"/>
      <c r="CDP38" s="9"/>
      <c r="CDQ38" s="8"/>
      <c r="CDR38" s="8"/>
      <c r="CDS38" s="9"/>
      <c r="CDT38" s="6"/>
      <c r="CDU38" s="9"/>
      <c r="CDV38" s="6"/>
      <c r="CDW38" s="9"/>
      <c r="CDX38" s="44"/>
      <c r="CDZ38" s="44"/>
      <c r="CEB38" s="33"/>
      <c r="CED38" s="33"/>
      <c r="CEF38" s="33"/>
      <c r="CEH38" s="33"/>
      <c r="CEJ38"/>
      <c r="CEK38"/>
      <c r="CEL38"/>
      <c r="CEM38" s="3"/>
      <c r="CEP38" s="8"/>
      <c r="CEQ38" s="9"/>
      <c r="CER38" s="8"/>
      <c r="CES38" s="8"/>
      <c r="CET38" s="9"/>
      <c r="CEU38" s="6"/>
      <c r="CEV38" s="9"/>
      <c r="CEW38" s="6"/>
      <c r="CEX38" s="9"/>
      <c r="CEY38" s="44"/>
      <c r="CFA38" s="44"/>
      <c r="CFC38" s="33"/>
      <c r="CFE38" s="33"/>
      <c r="CFG38" s="33"/>
      <c r="CFI38" s="33"/>
      <c r="CFK38"/>
      <c r="CFL38"/>
      <c r="CFM38"/>
      <c r="CFN38" s="3"/>
      <c r="CFQ38" s="8"/>
      <c r="CFR38" s="9"/>
      <c r="CFS38" s="8"/>
      <c r="CFT38" s="8"/>
      <c r="CFU38" s="9"/>
      <c r="CFV38" s="6"/>
      <c r="CFW38" s="9"/>
      <c r="CFX38" s="6"/>
      <c r="CFY38" s="9"/>
      <c r="CFZ38" s="44"/>
      <c r="CGB38" s="44"/>
      <c r="CGD38" s="33"/>
      <c r="CGF38" s="33"/>
      <c r="CGH38" s="33"/>
      <c r="CGJ38" s="33"/>
      <c r="CGL38"/>
      <c r="CGM38"/>
      <c r="CGN38"/>
      <c r="CGO38" s="3"/>
      <c r="CGR38" s="8"/>
      <c r="CGS38" s="9"/>
      <c r="CGT38" s="8"/>
      <c r="CGU38" s="8"/>
      <c r="CGV38" s="9"/>
      <c r="CGW38" s="6"/>
      <c r="CGX38" s="9"/>
      <c r="CGY38" s="6"/>
      <c r="CGZ38" s="9"/>
      <c r="CHA38" s="44"/>
      <c r="CHC38" s="44"/>
      <c r="CHE38" s="33"/>
      <c r="CHG38" s="33"/>
      <c r="CHI38" s="33"/>
      <c r="CHK38" s="33"/>
      <c r="CHM38"/>
      <c r="CHN38"/>
      <c r="CHO38"/>
      <c r="CHP38" s="3"/>
      <c r="CHS38" s="8"/>
      <c r="CHT38" s="9"/>
      <c r="CHU38" s="8"/>
      <c r="CHV38" s="8"/>
      <c r="CHW38" s="9"/>
      <c r="CHX38" s="6"/>
      <c r="CHY38" s="9"/>
      <c r="CHZ38" s="6"/>
      <c r="CIA38" s="9"/>
      <c r="CIB38" s="44"/>
      <c r="CID38" s="44"/>
      <c r="CIF38" s="33"/>
      <c r="CIH38" s="33"/>
      <c r="CIJ38" s="33"/>
      <c r="CIL38" s="33"/>
      <c r="CIN38"/>
      <c r="CIO38"/>
      <c r="CIP38"/>
      <c r="CIQ38" s="3"/>
      <c r="CIT38" s="8"/>
      <c r="CIU38" s="9"/>
      <c r="CIV38" s="8"/>
      <c r="CIW38" s="8"/>
      <c r="CIX38" s="9"/>
      <c r="CIY38" s="6"/>
      <c r="CIZ38" s="9"/>
      <c r="CJA38" s="6"/>
      <c r="CJB38" s="9"/>
      <c r="CJC38" s="44"/>
      <c r="CJE38" s="44"/>
      <c r="CJG38" s="33"/>
      <c r="CJI38" s="33"/>
      <c r="CJK38" s="33"/>
      <c r="CJM38" s="33"/>
      <c r="CJO38"/>
      <c r="CJP38"/>
      <c r="CJQ38"/>
      <c r="CJR38" s="3"/>
      <c r="CJU38" s="8"/>
      <c r="CJV38" s="9"/>
      <c r="CJW38" s="8"/>
      <c r="CJX38" s="8"/>
      <c r="CJY38" s="9"/>
      <c r="CJZ38" s="6"/>
      <c r="CKA38" s="9"/>
      <c r="CKB38" s="6"/>
      <c r="CKC38" s="9"/>
      <c r="CKD38" s="44"/>
      <c r="CKF38" s="44"/>
      <c r="CKH38" s="33"/>
      <c r="CKJ38" s="33"/>
      <c r="CKL38" s="33"/>
      <c r="CKN38" s="33"/>
      <c r="CKP38"/>
      <c r="CKQ38"/>
      <c r="CKR38"/>
      <c r="CKS38" s="3"/>
      <c r="CKV38" s="8"/>
      <c r="CKW38" s="9"/>
      <c r="CKX38" s="8"/>
      <c r="CKY38" s="8"/>
      <c r="CKZ38" s="9"/>
      <c r="CLA38" s="6"/>
      <c r="CLB38" s="9"/>
      <c r="CLC38" s="6"/>
      <c r="CLD38" s="9"/>
      <c r="CLE38" s="44"/>
      <c r="CLG38" s="44"/>
      <c r="CLI38" s="33"/>
      <c r="CLK38" s="33"/>
      <c r="CLM38" s="33"/>
      <c r="CLO38" s="33"/>
      <c r="CLQ38"/>
      <c r="CLR38"/>
      <c r="CLS38"/>
      <c r="CLT38" s="3"/>
      <c r="CLW38" s="8"/>
      <c r="CLX38" s="9"/>
      <c r="CLY38" s="8"/>
      <c r="CLZ38" s="8"/>
      <c r="CMA38" s="9"/>
      <c r="CMB38" s="6"/>
      <c r="CMC38" s="9"/>
      <c r="CMD38" s="6"/>
      <c r="CME38" s="9"/>
      <c r="CMF38" s="44"/>
      <c r="CMH38" s="44"/>
      <c r="CMJ38" s="33"/>
      <c r="CML38" s="33"/>
      <c r="CMN38" s="33"/>
      <c r="CMP38" s="33"/>
      <c r="CMR38"/>
      <c r="CMS38"/>
      <c r="CMT38"/>
      <c r="CMU38" s="3"/>
      <c r="CMX38" s="8"/>
      <c r="CMY38" s="9"/>
      <c r="CMZ38" s="8"/>
      <c r="CNA38" s="8"/>
      <c r="CNB38" s="9"/>
      <c r="CNC38" s="6"/>
      <c r="CND38" s="9"/>
      <c r="CNE38" s="6"/>
      <c r="CNF38" s="9"/>
      <c r="CNG38" s="44"/>
      <c r="CNI38" s="44"/>
      <c r="CNK38" s="33"/>
      <c r="CNM38" s="33"/>
      <c r="CNO38" s="33"/>
      <c r="CNQ38" s="33"/>
      <c r="CNS38"/>
      <c r="CNT38"/>
      <c r="CNU38"/>
      <c r="CNV38" s="3"/>
      <c r="CNY38" s="8"/>
      <c r="CNZ38" s="9"/>
      <c r="COA38" s="8"/>
      <c r="COB38" s="8"/>
      <c r="COC38" s="9"/>
      <c r="COD38" s="6"/>
      <c r="COE38" s="9"/>
      <c r="COF38" s="6"/>
      <c r="COG38" s="9"/>
      <c r="COH38" s="44"/>
      <c r="COJ38" s="44"/>
      <c r="COL38" s="33"/>
      <c r="CON38" s="33"/>
      <c r="COP38" s="33"/>
      <c r="COR38" s="33"/>
      <c r="COT38"/>
      <c r="COU38"/>
      <c r="COV38"/>
      <c r="COW38" s="3"/>
      <c r="COZ38" s="8"/>
      <c r="CPA38" s="9"/>
      <c r="CPB38" s="8"/>
      <c r="CPC38" s="8"/>
      <c r="CPD38" s="9"/>
      <c r="CPE38" s="6"/>
      <c r="CPF38" s="9"/>
      <c r="CPG38" s="6"/>
      <c r="CPH38" s="9"/>
      <c r="CPI38" s="44"/>
      <c r="CPK38" s="44"/>
      <c r="CPM38" s="33"/>
      <c r="CPO38" s="33"/>
      <c r="CPQ38" s="33"/>
      <c r="CPS38" s="33"/>
      <c r="CPU38"/>
      <c r="CPV38"/>
      <c r="CPW38"/>
      <c r="CPX38" s="3"/>
      <c r="CQA38" s="8"/>
      <c r="CQB38" s="9"/>
      <c r="CQC38" s="8"/>
      <c r="CQD38" s="8"/>
      <c r="CQE38" s="9"/>
      <c r="CQF38" s="6"/>
      <c r="CQG38" s="9"/>
      <c r="CQH38" s="6"/>
      <c r="CQI38" s="9"/>
      <c r="CQJ38" s="44"/>
      <c r="CQL38" s="44"/>
      <c r="CQN38" s="33"/>
      <c r="CQP38" s="33"/>
      <c r="CQR38" s="33"/>
      <c r="CQT38" s="33"/>
      <c r="CQV38"/>
      <c r="CQW38"/>
      <c r="CQX38"/>
      <c r="CQY38" s="3"/>
      <c r="CRB38" s="8"/>
      <c r="CRC38" s="9"/>
      <c r="CRD38" s="8"/>
      <c r="CRE38" s="8"/>
      <c r="CRF38" s="9"/>
      <c r="CRG38" s="6"/>
      <c r="CRH38" s="9"/>
      <c r="CRI38" s="6"/>
      <c r="CRJ38" s="9"/>
      <c r="CRK38" s="44"/>
      <c r="CRM38" s="44"/>
      <c r="CRO38" s="33"/>
      <c r="CRQ38" s="33"/>
      <c r="CRS38" s="33"/>
      <c r="CRU38" s="33"/>
      <c r="CRW38"/>
      <c r="CRX38"/>
      <c r="CRY38"/>
      <c r="CRZ38" s="3"/>
      <c r="CSC38" s="8"/>
      <c r="CSD38" s="9"/>
      <c r="CSE38" s="8"/>
      <c r="CSF38" s="8"/>
      <c r="CSG38" s="9"/>
      <c r="CSH38" s="6"/>
      <c r="CSI38" s="9"/>
      <c r="CSJ38" s="6"/>
      <c r="CSK38" s="9"/>
      <c r="CSL38" s="44"/>
      <c r="CSN38" s="44"/>
      <c r="CSP38" s="33"/>
      <c r="CSR38" s="33"/>
      <c r="CST38" s="33"/>
      <c r="CSV38" s="33"/>
      <c r="CSX38"/>
      <c r="CSY38"/>
      <c r="CSZ38"/>
      <c r="CTA38" s="3"/>
      <c r="CTD38" s="8"/>
      <c r="CTE38" s="9"/>
      <c r="CTF38" s="8"/>
      <c r="CTG38" s="8"/>
      <c r="CTH38" s="9"/>
      <c r="CTI38" s="6"/>
      <c r="CTJ38" s="9"/>
      <c r="CTK38" s="6"/>
      <c r="CTL38" s="9"/>
      <c r="CTM38" s="44"/>
      <c r="CTO38" s="44"/>
      <c r="CTQ38" s="33"/>
      <c r="CTS38" s="33"/>
      <c r="CTU38" s="33"/>
      <c r="CTW38" s="33"/>
      <c r="CTY38"/>
      <c r="CTZ38"/>
      <c r="CUA38"/>
      <c r="CUB38" s="3"/>
      <c r="CUE38" s="8"/>
      <c r="CUF38" s="9"/>
      <c r="CUG38" s="8"/>
      <c r="CUH38" s="8"/>
      <c r="CUI38" s="9"/>
      <c r="CUJ38" s="6"/>
      <c r="CUK38" s="9"/>
      <c r="CUL38" s="6"/>
      <c r="CUM38" s="9"/>
      <c r="CUN38" s="44"/>
      <c r="CUP38" s="44"/>
      <c r="CUR38" s="33"/>
      <c r="CUT38" s="33"/>
      <c r="CUV38" s="33"/>
      <c r="CUX38" s="33"/>
      <c r="CUZ38"/>
      <c r="CVA38"/>
      <c r="CVB38"/>
      <c r="CVC38" s="3"/>
      <c r="CVF38" s="8"/>
      <c r="CVG38" s="9"/>
      <c r="CVH38" s="8"/>
      <c r="CVI38" s="8"/>
      <c r="CVJ38" s="9"/>
      <c r="CVK38" s="6"/>
      <c r="CVL38" s="9"/>
      <c r="CVM38" s="6"/>
      <c r="CVN38" s="9"/>
      <c r="CVO38" s="44"/>
      <c r="CVQ38" s="44"/>
      <c r="CVS38" s="33"/>
      <c r="CVU38" s="33"/>
      <c r="CVW38" s="33"/>
      <c r="CVY38" s="33"/>
      <c r="CWA38"/>
      <c r="CWB38"/>
      <c r="CWC38"/>
      <c r="CWD38" s="3"/>
      <c r="CWG38" s="8"/>
      <c r="CWH38" s="9"/>
      <c r="CWI38" s="8"/>
      <c r="CWJ38" s="8"/>
      <c r="CWK38" s="9"/>
      <c r="CWL38" s="6"/>
      <c r="CWM38" s="9"/>
      <c r="CWN38" s="6"/>
      <c r="CWO38" s="9"/>
      <c r="CWP38" s="44"/>
      <c r="CWR38" s="44"/>
      <c r="CWT38" s="33"/>
      <c r="CWV38" s="33"/>
      <c r="CWX38" s="33"/>
      <c r="CWZ38" s="33"/>
      <c r="CXB38"/>
      <c r="CXC38"/>
      <c r="CXD38"/>
      <c r="CXE38" s="3"/>
      <c r="CXH38" s="8"/>
      <c r="CXI38" s="9"/>
      <c r="CXJ38" s="8"/>
      <c r="CXK38" s="8"/>
      <c r="CXL38" s="9"/>
      <c r="CXM38" s="6"/>
      <c r="CXN38" s="9"/>
      <c r="CXO38" s="6"/>
      <c r="CXP38" s="9"/>
      <c r="CXQ38" s="44"/>
      <c r="CXS38" s="44"/>
      <c r="CXU38" s="33"/>
      <c r="CXW38" s="33"/>
      <c r="CXY38" s="33"/>
      <c r="CYA38" s="33"/>
      <c r="CYC38"/>
      <c r="CYD38"/>
      <c r="CYE38"/>
      <c r="CYF38" s="3"/>
      <c r="CYI38" s="8"/>
      <c r="CYJ38" s="9"/>
      <c r="CYK38" s="8"/>
      <c r="CYL38" s="8"/>
      <c r="CYM38" s="9"/>
      <c r="CYN38" s="6"/>
      <c r="CYO38" s="9"/>
      <c r="CYP38" s="6"/>
      <c r="CYQ38" s="9"/>
      <c r="CYR38" s="44"/>
      <c r="CYT38" s="44"/>
      <c r="CYV38" s="33"/>
      <c r="CYX38" s="33"/>
      <c r="CYZ38" s="33"/>
      <c r="CZB38" s="33"/>
      <c r="CZD38"/>
      <c r="CZE38"/>
      <c r="CZF38"/>
      <c r="CZG38" s="3"/>
      <c r="CZJ38" s="8"/>
      <c r="CZK38" s="9"/>
      <c r="CZL38" s="8"/>
      <c r="CZM38" s="8"/>
      <c r="CZN38" s="9"/>
      <c r="CZO38" s="6"/>
      <c r="CZP38" s="9"/>
      <c r="CZQ38" s="6"/>
      <c r="CZR38" s="9"/>
      <c r="CZS38" s="44"/>
      <c r="CZU38" s="44"/>
      <c r="CZW38" s="33"/>
      <c r="CZY38" s="33"/>
      <c r="DAA38" s="33"/>
      <c r="DAC38" s="33"/>
      <c r="DAE38"/>
      <c r="DAF38"/>
      <c r="DAG38"/>
      <c r="DAH38" s="3"/>
      <c r="DAK38" s="8"/>
      <c r="DAL38" s="9"/>
      <c r="DAM38" s="8"/>
      <c r="DAN38" s="8"/>
      <c r="DAO38" s="9"/>
      <c r="DAP38" s="6"/>
      <c r="DAQ38" s="9"/>
      <c r="DAR38" s="6"/>
      <c r="DAS38" s="9"/>
      <c r="DAT38" s="44"/>
      <c r="DAV38" s="44"/>
      <c r="DAX38" s="33"/>
      <c r="DAZ38" s="33"/>
      <c r="DBB38" s="33"/>
      <c r="DBD38" s="33"/>
      <c r="DBF38"/>
      <c r="DBG38"/>
      <c r="DBH38"/>
      <c r="DBI38" s="3"/>
      <c r="DBL38" s="8"/>
      <c r="DBM38" s="9"/>
      <c r="DBN38" s="8"/>
      <c r="DBO38" s="8"/>
      <c r="DBP38" s="9"/>
      <c r="DBQ38" s="6"/>
      <c r="DBR38" s="9"/>
      <c r="DBS38" s="6"/>
      <c r="DBT38" s="9"/>
      <c r="DBU38" s="44"/>
      <c r="DBW38" s="44"/>
      <c r="DBY38" s="33"/>
      <c r="DCA38" s="33"/>
      <c r="DCC38" s="33"/>
      <c r="DCE38" s="33"/>
      <c r="DCG38"/>
      <c r="DCH38"/>
      <c r="DCI38"/>
      <c r="DCJ38" s="3"/>
      <c r="DCM38" s="8"/>
      <c r="DCN38" s="9"/>
      <c r="DCO38" s="8"/>
      <c r="DCP38" s="8"/>
      <c r="DCQ38" s="9"/>
      <c r="DCR38" s="6"/>
      <c r="DCS38" s="9"/>
      <c r="DCT38" s="6"/>
      <c r="DCU38" s="9"/>
      <c r="DCV38" s="44"/>
      <c r="DCX38" s="44"/>
      <c r="DCZ38" s="33"/>
      <c r="DDB38" s="33"/>
      <c r="DDD38" s="33"/>
      <c r="DDF38" s="33"/>
      <c r="DDH38"/>
      <c r="DDI38"/>
      <c r="DDJ38"/>
      <c r="DDK38" s="3"/>
      <c r="DDN38" s="8"/>
      <c r="DDO38" s="9"/>
      <c r="DDP38" s="8"/>
      <c r="DDQ38" s="8"/>
      <c r="DDR38" s="9"/>
      <c r="DDS38" s="6"/>
      <c r="DDT38" s="9"/>
      <c r="DDU38" s="6"/>
      <c r="DDV38" s="9"/>
      <c r="DDW38" s="44"/>
      <c r="DDY38" s="44"/>
      <c r="DEA38" s="33"/>
      <c r="DEC38" s="33"/>
      <c r="DEE38" s="33"/>
      <c r="DEG38" s="33"/>
      <c r="DEI38"/>
      <c r="DEJ38"/>
      <c r="DEK38"/>
      <c r="DEL38" s="3"/>
      <c r="DEO38" s="8"/>
      <c r="DEP38" s="9"/>
      <c r="DEQ38" s="8"/>
      <c r="DER38" s="8"/>
      <c r="DES38" s="9"/>
      <c r="DET38" s="6"/>
      <c r="DEU38" s="9"/>
      <c r="DEV38" s="6"/>
      <c r="DEW38" s="9"/>
      <c r="DEX38" s="44"/>
      <c r="DEZ38" s="44"/>
      <c r="DFB38" s="33"/>
      <c r="DFD38" s="33"/>
      <c r="DFF38" s="33"/>
      <c r="DFH38" s="33"/>
      <c r="DFJ38"/>
      <c r="DFK38"/>
      <c r="DFL38"/>
      <c r="DFM38" s="3"/>
      <c r="DFP38" s="8"/>
      <c r="DFQ38" s="9"/>
      <c r="DFR38" s="8"/>
      <c r="DFS38" s="8"/>
      <c r="DFT38" s="9"/>
      <c r="DFU38" s="6"/>
      <c r="DFV38" s="9"/>
      <c r="DFW38" s="6"/>
      <c r="DFX38" s="9"/>
      <c r="DFY38" s="44"/>
      <c r="DGA38" s="44"/>
      <c r="DGC38" s="33"/>
      <c r="DGE38" s="33"/>
      <c r="DGG38" s="33"/>
      <c r="DGI38" s="33"/>
      <c r="DGK38"/>
      <c r="DGL38"/>
      <c r="DGM38"/>
      <c r="DGN38" s="3"/>
      <c r="DGQ38" s="8"/>
      <c r="DGR38" s="9"/>
      <c r="DGS38" s="8"/>
      <c r="DGT38" s="8"/>
      <c r="DGU38" s="9"/>
      <c r="DGV38" s="6"/>
      <c r="DGW38" s="9"/>
      <c r="DGX38" s="6"/>
      <c r="DGY38" s="9"/>
      <c r="DGZ38" s="44"/>
      <c r="DHB38" s="44"/>
      <c r="DHD38" s="33"/>
      <c r="DHF38" s="33"/>
      <c r="DHH38" s="33"/>
      <c r="DHJ38" s="33"/>
      <c r="DHL38"/>
      <c r="DHM38"/>
      <c r="DHN38"/>
      <c r="DHO38" s="3"/>
      <c r="DHR38" s="8"/>
      <c r="DHS38" s="9"/>
      <c r="DHT38" s="8"/>
      <c r="DHU38" s="8"/>
      <c r="DHV38" s="9"/>
      <c r="DHW38" s="6"/>
      <c r="DHX38" s="9"/>
      <c r="DHY38" s="6"/>
      <c r="DHZ38" s="9"/>
      <c r="DIA38" s="44"/>
      <c r="DIC38" s="44"/>
      <c r="DIE38" s="33"/>
      <c r="DIG38" s="33"/>
      <c r="DII38" s="33"/>
      <c r="DIK38" s="33"/>
      <c r="DIM38"/>
      <c r="DIN38"/>
      <c r="DIO38"/>
      <c r="DIP38" s="3"/>
      <c r="DIS38" s="8"/>
      <c r="DIT38" s="9"/>
      <c r="DIU38" s="8"/>
      <c r="DIV38" s="8"/>
      <c r="DIW38" s="9"/>
      <c r="DIX38" s="6"/>
      <c r="DIY38" s="9"/>
      <c r="DIZ38" s="6"/>
      <c r="DJA38" s="9"/>
      <c r="DJB38" s="44"/>
      <c r="DJD38" s="44"/>
      <c r="DJF38" s="33"/>
      <c r="DJH38" s="33"/>
      <c r="DJJ38" s="33"/>
      <c r="DJL38" s="33"/>
      <c r="DJN38"/>
      <c r="DJO38"/>
      <c r="DJP38"/>
      <c r="DJQ38" s="3"/>
      <c r="DJT38" s="8"/>
      <c r="DJU38" s="9"/>
      <c r="DJV38" s="8"/>
      <c r="DJW38" s="8"/>
      <c r="DJX38" s="9"/>
      <c r="DJY38" s="6"/>
      <c r="DJZ38" s="9"/>
      <c r="DKA38" s="6"/>
      <c r="DKB38" s="9"/>
      <c r="DKC38" s="44"/>
      <c r="DKE38" s="44"/>
      <c r="DKG38" s="33"/>
      <c r="DKI38" s="33"/>
      <c r="DKK38" s="33"/>
      <c r="DKM38" s="33"/>
      <c r="DKO38"/>
      <c r="DKP38"/>
      <c r="DKQ38"/>
      <c r="DKR38" s="3"/>
      <c r="DKU38" s="8"/>
      <c r="DKV38" s="9"/>
      <c r="DKW38" s="8"/>
      <c r="DKX38" s="8"/>
      <c r="DKY38" s="9"/>
      <c r="DKZ38" s="6"/>
      <c r="DLA38" s="9"/>
      <c r="DLB38" s="6"/>
      <c r="DLC38" s="9"/>
      <c r="DLD38" s="44"/>
      <c r="DLF38" s="44"/>
      <c r="DLH38" s="33"/>
      <c r="DLJ38" s="33"/>
      <c r="DLL38" s="33"/>
      <c r="DLN38" s="33"/>
      <c r="DLP38"/>
      <c r="DLQ38"/>
      <c r="DLR38"/>
      <c r="DLS38" s="3"/>
      <c r="DLV38" s="8"/>
      <c r="DLW38" s="9"/>
      <c r="DLX38" s="8"/>
      <c r="DLY38" s="8"/>
      <c r="DLZ38" s="9"/>
      <c r="DMA38" s="6"/>
      <c r="DMB38" s="9"/>
      <c r="DMC38" s="6"/>
      <c r="DMD38" s="9"/>
      <c r="DME38" s="44"/>
      <c r="DMG38" s="44"/>
      <c r="DMI38" s="33"/>
      <c r="DMK38" s="33"/>
      <c r="DMM38" s="33"/>
      <c r="DMO38" s="33"/>
      <c r="DMQ38"/>
      <c r="DMR38"/>
      <c r="DMS38"/>
      <c r="DMT38" s="3"/>
      <c r="DMW38" s="8"/>
      <c r="DMX38" s="9"/>
      <c r="DMY38" s="8"/>
      <c r="DMZ38" s="8"/>
      <c r="DNA38" s="9"/>
      <c r="DNB38" s="6"/>
      <c r="DNC38" s="9"/>
      <c r="DND38" s="6"/>
      <c r="DNE38" s="9"/>
      <c r="DNF38" s="44"/>
      <c r="DNH38" s="44"/>
      <c r="DNJ38" s="33"/>
      <c r="DNL38" s="33"/>
      <c r="DNN38" s="33"/>
      <c r="DNP38" s="33"/>
      <c r="DNR38"/>
      <c r="DNS38"/>
      <c r="DNT38"/>
      <c r="DNU38" s="3"/>
      <c r="DNX38" s="8"/>
      <c r="DNY38" s="9"/>
      <c r="DNZ38" s="8"/>
      <c r="DOA38" s="8"/>
      <c r="DOB38" s="9"/>
      <c r="DOC38" s="6"/>
      <c r="DOD38" s="9"/>
      <c r="DOE38" s="6"/>
      <c r="DOF38" s="9"/>
      <c r="DOG38" s="44"/>
      <c r="DOI38" s="44"/>
      <c r="DOK38" s="33"/>
      <c r="DOM38" s="33"/>
      <c r="DOO38" s="33"/>
      <c r="DOQ38" s="33"/>
      <c r="DOS38"/>
      <c r="DOT38"/>
      <c r="DOU38"/>
      <c r="DOV38" s="3"/>
      <c r="DOY38" s="8"/>
      <c r="DOZ38" s="9"/>
      <c r="DPA38" s="8"/>
      <c r="DPB38" s="8"/>
      <c r="DPC38" s="9"/>
      <c r="DPD38" s="6"/>
      <c r="DPE38" s="9"/>
      <c r="DPF38" s="6"/>
      <c r="DPG38" s="9"/>
      <c r="DPH38" s="44"/>
      <c r="DPJ38" s="44"/>
      <c r="DPL38" s="33"/>
      <c r="DPN38" s="33"/>
      <c r="DPP38" s="33"/>
      <c r="DPR38" s="33"/>
      <c r="DPT38"/>
      <c r="DPU38"/>
      <c r="DPV38"/>
      <c r="DPW38" s="3"/>
      <c r="DPZ38" s="8"/>
      <c r="DQA38" s="9"/>
      <c r="DQB38" s="8"/>
      <c r="DQC38" s="8"/>
      <c r="DQD38" s="9"/>
      <c r="DQE38" s="6"/>
      <c r="DQF38" s="9"/>
      <c r="DQG38" s="6"/>
      <c r="DQH38" s="9"/>
      <c r="DQI38" s="44"/>
      <c r="DQK38" s="44"/>
      <c r="DQM38" s="33"/>
      <c r="DQO38" s="33"/>
      <c r="DQQ38" s="33"/>
      <c r="DQS38" s="33"/>
      <c r="DQU38"/>
      <c r="DQV38"/>
      <c r="DQW38"/>
      <c r="DQX38" s="3"/>
      <c r="DRA38" s="8"/>
      <c r="DRB38" s="9"/>
      <c r="DRC38" s="8"/>
      <c r="DRD38" s="8"/>
      <c r="DRE38" s="9"/>
      <c r="DRF38" s="6"/>
      <c r="DRG38" s="9"/>
      <c r="DRH38" s="6"/>
      <c r="DRI38" s="9"/>
      <c r="DRJ38" s="44"/>
      <c r="DRL38" s="44"/>
      <c r="DRN38" s="33"/>
      <c r="DRP38" s="33"/>
      <c r="DRR38" s="33"/>
      <c r="DRT38" s="33"/>
      <c r="DRV38"/>
      <c r="DRW38"/>
      <c r="DRX38"/>
      <c r="DRY38" s="3"/>
      <c r="DSB38" s="8"/>
      <c r="DSC38" s="9"/>
      <c r="DSD38" s="8"/>
      <c r="DSE38" s="8"/>
      <c r="DSF38" s="9"/>
      <c r="DSG38" s="6"/>
      <c r="DSH38" s="9"/>
      <c r="DSI38" s="6"/>
      <c r="DSJ38" s="9"/>
      <c r="DSK38" s="44"/>
      <c r="DSM38" s="44"/>
      <c r="DSO38" s="33"/>
      <c r="DSQ38" s="33"/>
      <c r="DSS38" s="33"/>
      <c r="DSU38" s="33"/>
      <c r="DSW38"/>
      <c r="DSX38"/>
      <c r="DSY38"/>
      <c r="DSZ38" s="3"/>
      <c r="DTC38" s="8"/>
      <c r="DTD38" s="9"/>
      <c r="DTE38" s="8"/>
      <c r="DTF38" s="8"/>
      <c r="DTG38" s="9"/>
      <c r="DTH38" s="6"/>
      <c r="DTI38" s="9"/>
      <c r="DTJ38" s="6"/>
      <c r="DTK38" s="9"/>
      <c r="DTL38" s="44"/>
      <c r="DTN38" s="44"/>
      <c r="DTP38" s="33"/>
      <c r="DTR38" s="33"/>
      <c r="DTT38" s="33"/>
      <c r="DTV38" s="33"/>
      <c r="DTX38"/>
      <c r="DTY38"/>
      <c r="DTZ38"/>
      <c r="DUA38" s="3"/>
      <c r="DUD38" s="8"/>
      <c r="DUE38" s="9"/>
      <c r="DUF38" s="8"/>
      <c r="DUG38" s="8"/>
      <c r="DUH38" s="9"/>
      <c r="DUI38" s="6"/>
      <c r="DUJ38" s="9"/>
      <c r="DUK38" s="6"/>
      <c r="DUL38" s="9"/>
      <c r="DUM38" s="44"/>
      <c r="DUO38" s="44"/>
      <c r="DUQ38" s="33"/>
      <c r="DUS38" s="33"/>
      <c r="DUU38" s="33"/>
      <c r="DUW38" s="33"/>
      <c r="DUY38"/>
      <c r="DUZ38"/>
      <c r="DVA38"/>
      <c r="DVB38" s="3"/>
      <c r="DVE38" s="8"/>
      <c r="DVF38" s="9"/>
      <c r="DVG38" s="8"/>
      <c r="DVH38" s="8"/>
      <c r="DVI38" s="9"/>
      <c r="DVJ38" s="6"/>
      <c r="DVK38" s="9"/>
      <c r="DVL38" s="6"/>
      <c r="DVM38" s="9"/>
      <c r="DVN38" s="44"/>
      <c r="DVP38" s="44"/>
      <c r="DVR38" s="33"/>
      <c r="DVT38" s="33"/>
      <c r="DVV38" s="33"/>
      <c r="DVX38" s="33"/>
      <c r="DVZ38"/>
      <c r="DWA38"/>
      <c r="DWB38"/>
      <c r="DWC38" s="3"/>
      <c r="DWF38" s="8"/>
      <c r="DWG38" s="9"/>
      <c r="DWH38" s="8"/>
      <c r="DWI38" s="8"/>
      <c r="DWJ38" s="9"/>
      <c r="DWK38" s="6"/>
      <c r="DWL38" s="9"/>
      <c r="DWM38" s="6"/>
      <c r="DWN38" s="9"/>
      <c r="DWO38" s="44"/>
      <c r="DWQ38" s="44"/>
      <c r="DWS38" s="33"/>
      <c r="DWU38" s="33"/>
      <c r="DWW38" s="33"/>
      <c r="DWY38" s="33"/>
      <c r="DXA38"/>
      <c r="DXB38"/>
      <c r="DXC38"/>
      <c r="DXD38" s="3"/>
      <c r="DXG38" s="8"/>
      <c r="DXH38" s="9"/>
      <c r="DXI38" s="8"/>
      <c r="DXJ38" s="8"/>
      <c r="DXK38" s="9"/>
      <c r="DXL38" s="6"/>
      <c r="DXM38" s="9"/>
      <c r="DXN38" s="6"/>
      <c r="DXO38" s="9"/>
      <c r="DXP38" s="44"/>
      <c r="DXR38" s="44"/>
      <c r="DXT38" s="33"/>
      <c r="DXV38" s="33"/>
      <c r="DXX38" s="33"/>
      <c r="DXZ38" s="33"/>
      <c r="DYB38"/>
      <c r="DYC38"/>
      <c r="DYD38"/>
      <c r="DYE38" s="3"/>
      <c r="DYH38" s="8"/>
      <c r="DYI38" s="9"/>
      <c r="DYJ38" s="8"/>
      <c r="DYK38" s="8"/>
      <c r="DYL38" s="9"/>
      <c r="DYM38" s="6"/>
      <c r="DYN38" s="9"/>
      <c r="DYO38" s="6"/>
      <c r="DYP38" s="9"/>
      <c r="DYQ38" s="44"/>
      <c r="DYS38" s="44"/>
      <c r="DYU38" s="33"/>
      <c r="DYW38" s="33"/>
      <c r="DYY38" s="33"/>
      <c r="DZA38" s="33"/>
      <c r="DZC38"/>
      <c r="DZD38"/>
      <c r="DZE38"/>
      <c r="DZF38" s="3"/>
      <c r="DZI38" s="8"/>
      <c r="DZJ38" s="9"/>
      <c r="DZK38" s="8"/>
      <c r="DZL38" s="8"/>
      <c r="DZM38" s="9"/>
      <c r="DZN38" s="6"/>
      <c r="DZO38" s="9"/>
      <c r="DZP38" s="6"/>
      <c r="DZQ38" s="9"/>
      <c r="DZR38" s="44"/>
      <c r="DZT38" s="44"/>
      <c r="DZV38" s="33"/>
      <c r="DZX38" s="33"/>
      <c r="DZZ38" s="33"/>
      <c r="EAB38" s="33"/>
      <c r="EAD38"/>
      <c r="EAE38"/>
      <c r="EAF38"/>
      <c r="EAG38" s="3"/>
      <c r="EAJ38" s="8"/>
      <c r="EAK38" s="9"/>
      <c r="EAL38" s="8"/>
      <c r="EAM38" s="8"/>
      <c r="EAN38" s="9"/>
      <c r="EAO38" s="6"/>
      <c r="EAP38" s="9"/>
      <c r="EAQ38" s="6"/>
      <c r="EAR38" s="9"/>
      <c r="EAS38" s="44"/>
      <c r="EAU38" s="44"/>
      <c r="EAW38" s="33"/>
      <c r="EAY38" s="33"/>
      <c r="EBA38" s="33"/>
      <c r="EBC38" s="33"/>
      <c r="EBE38"/>
      <c r="EBF38"/>
      <c r="EBG38"/>
      <c r="EBH38" s="3"/>
      <c r="EBK38" s="8"/>
      <c r="EBL38" s="9"/>
      <c r="EBM38" s="8"/>
      <c r="EBN38" s="8"/>
      <c r="EBO38" s="9"/>
      <c r="EBP38" s="6"/>
      <c r="EBQ38" s="9"/>
      <c r="EBR38" s="6"/>
      <c r="EBS38" s="9"/>
      <c r="EBT38" s="44"/>
      <c r="EBV38" s="44"/>
      <c r="EBX38" s="33"/>
      <c r="EBZ38" s="33"/>
      <c r="ECB38" s="33"/>
      <c r="ECD38" s="33"/>
      <c r="ECF38"/>
      <c r="ECG38"/>
      <c r="ECH38"/>
      <c r="ECI38" s="3"/>
      <c r="ECL38" s="8"/>
      <c r="ECM38" s="9"/>
      <c r="ECN38" s="8"/>
      <c r="ECO38" s="8"/>
      <c r="ECP38" s="9"/>
      <c r="ECQ38" s="6"/>
      <c r="ECR38" s="9"/>
      <c r="ECS38" s="6"/>
      <c r="ECT38" s="9"/>
      <c r="ECU38" s="44"/>
      <c r="ECW38" s="44"/>
      <c r="ECY38" s="33"/>
      <c r="EDA38" s="33"/>
      <c r="EDC38" s="33"/>
      <c r="EDE38" s="33"/>
      <c r="EDG38"/>
      <c r="EDH38"/>
      <c r="EDI38"/>
      <c r="EDJ38" s="3"/>
      <c r="EDM38" s="8"/>
      <c r="EDN38" s="9"/>
      <c r="EDO38" s="8"/>
      <c r="EDP38" s="8"/>
      <c r="EDQ38" s="9"/>
      <c r="EDR38" s="6"/>
      <c r="EDS38" s="9"/>
      <c r="EDT38" s="6"/>
      <c r="EDU38" s="9"/>
      <c r="EDV38" s="44"/>
      <c r="EDX38" s="44"/>
      <c r="EDZ38" s="33"/>
      <c r="EEB38" s="33"/>
      <c r="EED38" s="33"/>
      <c r="EEF38" s="33"/>
      <c r="EEH38"/>
      <c r="EEI38"/>
      <c r="EEJ38"/>
      <c r="EEK38" s="3"/>
      <c r="EEN38" s="8"/>
      <c r="EEO38" s="9"/>
      <c r="EEP38" s="8"/>
      <c r="EEQ38" s="8"/>
      <c r="EER38" s="9"/>
      <c r="EES38" s="6"/>
      <c r="EET38" s="9"/>
      <c r="EEU38" s="6"/>
      <c r="EEV38" s="9"/>
      <c r="EEW38" s="44"/>
      <c r="EEY38" s="44"/>
      <c r="EFA38" s="33"/>
      <c r="EFC38" s="33"/>
      <c r="EFE38" s="33"/>
      <c r="EFG38" s="33"/>
      <c r="EFI38"/>
      <c r="EFJ38"/>
      <c r="EFK38"/>
      <c r="EFL38" s="3"/>
      <c r="EFO38" s="8"/>
      <c r="EFP38" s="9"/>
      <c r="EFQ38" s="8"/>
      <c r="EFR38" s="8"/>
      <c r="EFS38" s="9"/>
      <c r="EFT38" s="6"/>
      <c r="EFU38" s="9"/>
      <c r="EFV38" s="6"/>
      <c r="EFW38" s="9"/>
      <c r="EFX38" s="44"/>
      <c r="EFZ38" s="44"/>
      <c r="EGB38" s="33"/>
      <c r="EGD38" s="33"/>
      <c r="EGF38" s="33"/>
      <c r="EGH38" s="33"/>
      <c r="EGJ38"/>
      <c r="EGK38"/>
      <c r="EGL38"/>
      <c r="EGM38" s="3"/>
      <c r="EGP38" s="8"/>
      <c r="EGQ38" s="9"/>
      <c r="EGR38" s="8"/>
      <c r="EGS38" s="8"/>
      <c r="EGT38" s="9"/>
      <c r="EGU38" s="6"/>
      <c r="EGV38" s="9"/>
      <c r="EGW38" s="6"/>
      <c r="EGX38" s="9"/>
      <c r="EGY38" s="44"/>
      <c r="EHA38" s="44"/>
      <c r="EHC38" s="33"/>
      <c r="EHE38" s="33"/>
      <c r="EHG38" s="33"/>
      <c r="EHI38" s="33"/>
      <c r="EHK38"/>
      <c r="EHL38"/>
      <c r="EHM38"/>
      <c r="EHN38" s="3"/>
      <c r="EHQ38" s="8"/>
      <c r="EHR38" s="9"/>
      <c r="EHS38" s="8"/>
      <c r="EHT38" s="8"/>
      <c r="EHU38" s="9"/>
      <c r="EHV38" s="6"/>
      <c r="EHW38" s="9"/>
      <c r="EHX38" s="6"/>
      <c r="EHY38" s="9"/>
      <c r="EHZ38" s="44"/>
      <c r="EIB38" s="44"/>
      <c r="EID38" s="33"/>
      <c r="EIF38" s="33"/>
      <c r="EIH38" s="33"/>
      <c r="EIJ38" s="33"/>
      <c r="EIL38"/>
      <c r="EIM38"/>
      <c r="EIN38"/>
      <c r="EIO38" s="3"/>
      <c r="EIR38" s="8"/>
      <c r="EIS38" s="9"/>
      <c r="EIT38" s="8"/>
      <c r="EIU38" s="8"/>
      <c r="EIV38" s="9"/>
      <c r="EIW38" s="6"/>
      <c r="EIX38" s="9"/>
      <c r="EIY38" s="6"/>
      <c r="EIZ38" s="9"/>
      <c r="EJA38" s="44"/>
      <c r="EJC38" s="44"/>
      <c r="EJE38" s="33"/>
      <c r="EJG38" s="33"/>
      <c r="EJI38" s="33"/>
      <c r="EJK38" s="33"/>
      <c r="EJM38"/>
      <c r="EJN38"/>
      <c r="EJO38"/>
      <c r="EJP38" s="3"/>
      <c r="EJS38" s="8"/>
      <c r="EJT38" s="9"/>
      <c r="EJU38" s="8"/>
      <c r="EJV38" s="8"/>
      <c r="EJW38" s="9"/>
      <c r="EJX38" s="6"/>
      <c r="EJY38" s="9"/>
      <c r="EJZ38" s="6"/>
      <c r="EKA38" s="9"/>
      <c r="EKB38" s="44"/>
      <c r="EKD38" s="44"/>
      <c r="EKF38" s="33"/>
      <c r="EKH38" s="33"/>
      <c r="EKJ38" s="33"/>
      <c r="EKL38" s="33"/>
      <c r="EKN38"/>
      <c r="EKO38"/>
      <c r="EKP38"/>
      <c r="EKQ38" s="3"/>
      <c r="EKT38" s="8"/>
      <c r="EKU38" s="9"/>
      <c r="EKV38" s="8"/>
      <c r="EKW38" s="8"/>
      <c r="EKX38" s="9"/>
      <c r="EKY38" s="6"/>
      <c r="EKZ38" s="9"/>
      <c r="ELA38" s="6"/>
      <c r="ELB38" s="9"/>
      <c r="ELC38" s="44"/>
      <c r="ELE38" s="44"/>
      <c r="ELG38" s="33"/>
      <c r="ELI38" s="33"/>
      <c r="ELK38" s="33"/>
      <c r="ELM38" s="33"/>
      <c r="ELO38"/>
      <c r="ELP38"/>
      <c r="ELQ38"/>
      <c r="ELR38" s="3"/>
      <c r="ELU38" s="8"/>
      <c r="ELV38" s="9"/>
      <c r="ELW38" s="8"/>
      <c r="ELX38" s="8"/>
      <c r="ELY38" s="9"/>
      <c r="ELZ38" s="6"/>
      <c r="EMA38" s="9"/>
      <c r="EMB38" s="6"/>
      <c r="EMC38" s="9"/>
      <c r="EMD38" s="44"/>
      <c r="EMF38" s="44"/>
      <c r="EMH38" s="33"/>
      <c r="EMJ38" s="33"/>
      <c r="EML38" s="33"/>
      <c r="EMN38" s="33"/>
      <c r="EMP38"/>
      <c r="EMQ38"/>
      <c r="EMR38"/>
      <c r="EMS38" s="3"/>
      <c r="EMV38" s="8"/>
      <c r="EMW38" s="9"/>
      <c r="EMX38" s="8"/>
      <c r="EMY38" s="8"/>
      <c r="EMZ38" s="9"/>
      <c r="ENA38" s="6"/>
      <c r="ENB38" s="9"/>
      <c r="ENC38" s="6"/>
      <c r="END38" s="9"/>
      <c r="ENE38" s="44"/>
      <c r="ENG38" s="44"/>
      <c r="ENI38" s="33"/>
      <c r="ENK38" s="33"/>
      <c r="ENM38" s="33"/>
      <c r="ENO38" s="33"/>
      <c r="ENQ38"/>
      <c r="ENR38"/>
      <c r="ENS38"/>
      <c r="ENT38" s="3"/>
      <c r="ENW38" s="8"/>
      <c r="ENX38" s="9"/>
      <c r="ENY38" s="8"/>
      <c r="ENZ38" s="8"/>
      <c r="EOA38" s="9"/>
      <c r="EOB38" s="6"/>
      <c r="EOC38" s="9"/>
      <c r="EOD38" s="6"/>
      <c r="EOE38" s="9"/>
      <c r="EOF38" s="44"/>
      <c r="EOH38" s="44"/>
      <c r="EOJ38" s="33"/>
      <c r="EOL38" s="33"/>
      <c r="EON38" s="33"/>
      <c r="EOP38" s="33"/>
      <c r="EOR38"/>
      <c r="EOS38"/>
      <c r="EOT38"/>
      <c r="EOU38" s="3"/>
      <c r="EOX38" s="8"/>
      <c r="EOY38" s="9"/>
      <c r="EOZ38" s="8"/>
      <c r="EPA38" s="8"/>
      <c r="EPB38" s="9"/>
      <c r="EPC38" s="6"/>
      <c r="EPD38" s="9"/>
      <c r="EPE38" s="6"/>
      <c r="EPF38" s="9"/>
      <c r="EPG38" s="44"/>
      <c r="EPI38" s="44"/>
      <c r="EPK38" s="33"/>
      <c r="EPM38" s="33"/>
      <c r="EPO38" s="33"/>
      <c r="EPQ38" s="33"/>
      <c r="EPS38"/>
      <c r="EPT38"/>
      <c r="EPU38"/>
      <c r="EPV38" s="3"/>
      <c r="EPY38" s="8"/>
      <c r="EPZ38" s="9"/>
      <c r="EQA38" s="8"/>
      <c r="EQB38" s="8"/>
      <c r="EQC38" s="9"/>
      <c r="EQD38" s="6"/>
      <c r="EQE38" s="9"/>
      <c r="EQF38" s="6"/>
      <c r="EQG38" s="9"/>
      <c r="EQH38" s="44"/>
      <c r="EQJ38" s="44"/>
      <c r="EQL38" s="33"/>
      <c r="EQN38" s="33"/>
      <c r="EQP38" s="33"/>
      <c r="EQR38" s="33"/>
      <c r="EQT38"/>
      <c r="EQU38"/>
      <c r="EQV38"/>
      <c r="EQW38" s="3"/>
      <c r="EQZ38" s="8"/>
      <c r="ERA38" s="9"/>
      <c r="ERB38" s="8"/>
      <c r="ERC38" s="8"/>
      <c r="ERD38" s="9"/>
      <c r="ERE38" s="6"/>
      <c r="ERF38" s="9"/>
      <c r="ERG38" s="6"/>
      <c r="ERH38" s="9"/>
      <c r="ERI38" s="44"/>
      <c r="ERK38" s="44"/>
      <c r="ERM38" s="33"/>
      <c r="ERO38" s="33"/>
      <c r="ERQ38" s="33"/>
      <c r="ERS38" s="33"/>
      <c r="ERU38"/>
      <c r="ERV38"/>
      <c r="ERW38"/>
      <c r="ERX38" s="3"/>
      <c r="ESA38" s="8"/>
      <c r="ESB38" s="9"/>
      <c r="ESC38" s="8"/>
      <c r="ESD38" s="8"/>
      <c r="ESE38" s="9"/>
      <c r="ESF38" s="6"/>
      <c r="ESG38" s="9"/>
      <c r="ESH38" s="6"/>
      <c r="ESI38" s="9"/>
      <c r="ESJ38" s="44"/>
      <c r="ESL38" s="44"/>
      <c r="ESN38" s="33"/>
      <c r="ESP38" s="33"/>
      <c r="ESR38" s="33"/>
      <c r="EST38" s="33"/>
      <c r="ESV38"/>
      <c r="ESW38"/>
      <c r="ESX38"/>
      <c r="ESY38" s="3"/>
      <c r="ETB38" s="8"/>
      <c r="ETC38" s="9"/>
      <c r="ETD38" s="8"/>
      <c r="ETE38" s="8"/>
      <c r="ETF38" s="9"/>
      <c r="ETG38" s="6"/>
      <c r="ETH38" s="9"/>
      <c r="ETI38" s="6"/>
      <c r="ETJ38" s="9"/>
      <c r="ETK38" s="44"/>
      <c r="ETM38" s="44"/>
      <c r="ETO38" s="33"/>
      <c r="ETQ38" s="33"/>
      <c r="ETS38" s="33"/>
      <c r="ETU38" s="33"/>
      <c r="ETW38"/>
      <c r="ETX38"/>
      <c r="ETY38"/>
      <c r="ETZ38" s="3"/>
      <c r="EUC38" s="8"/>
      <c r="EUD38" s="9"/>
      <c r="EUE38" s="8"/>
      <c r="EUF38" s="8"/>
      <c r="EUG38" s="9"/>
      <c r="EUH38" s="6"/>
      <c r="EUI38" s="9"/>
      <c r="EUJ38" s="6"/>
      <c r="EUK38" s="9"/>
      <c r="EUL38" s="44"/>
      <c r="EUN38" s="44"/>
      <c r="EUP38" s="33"/>
      <c r="EUR38" s="33"/>
      <c r="EUT38" s="33"/>
      <c r="EUV38" s="33"/>
      <c r="EUX38"/>
      <c r="EUY38"/>
      <c r="EUZ38"/>
      <c r="EVA38" s="3"/>
      <c r="EVD38" s="8"/>
      <c r="EVE38" s="9"/>
      <c r="EVF38" s="8"/>
      <c r="EVG38" s="8"/>
      <c r="EVH38" s="9"/>
      <c r="EVI38" s="6"/>
      <c r="EVJ38" s="9"/>
      <c r="EVK38" s="6"/>
      <c r="EVL38" s="9"/>
      <c r="EVM38" s="44"/>
      <c r="EVO38" s="44"/>
      <c r="EVQ38" s="33"/>
      <c r="EVS38" s="33"/>
      <c r="EVU38" s="33"/>
      <c r="EVW38" s="33"/>
      <c r="EVY38"/>
      <c r="EVZ38"/>
      <c r="EWA38"/>
      <c r="EWB38" s="3"/>
      <c r="EWE38" s="8"/>
      <c r="EWF38" s="9"/>
      <c r="EWG38" s="8"/>
      <c r="EWH38" s="8"/>
      <c r="EWI38" s="9"/>
      <c r="EWJ38" s="6"/>
      <c r="EWK38" s="9"/>
      <c r="EWL38" s="6"/>
      <c r="EWM38" s="9"/>
      <c r="EWN38" s="44"/>
      <c r="EWP38" s="44"/>
      <c r="EWR38" s="33"/>
      <c r="EWT38" s="33"/>
      <c r="EWV38" s="33"/>
      <c r="EWX38" s="33"/>
      <c r="EWZ38"/>
      <c r="EXA38"/>
      <c r="EXB38"/>
      <c r="EXC38" s="3"/>
      <c r="EXF38" s="8"/>
      <c r="EXG38" s="9"/>
      <c r="EXH38" s="8"/>
      <c r="EXI38" s="8"/>
      <c r="EXJ38" s="9"/>
      <c r="EXK38" s="6"/>
      <c r="EXL38" s="9"/>
      <c r="EXM38" s="6"/>
      <c r="EXN38" s="9"/>
      <c r="EXO38" s="44"/>
      <c r="EXQ38" s="44"/>
      <c r="EXS38" s="33"/>
      <c r="EXU38" s="33"/>
      <c r="EXW38" s="33"/>
      <c r="EXY38" s="33"/>
      <c r="EYA38"/>
      <c r="EYB38"/>
      <c r="EYC38"/>
      <c r="EYD38" s="3"/>
      <c r="EYG38" s="8"/>
      <c r="EYH38" s="9"/>
      <c r="EYI38" s="8"/>
      <c r="EYJ38" s="8"/>
      <c r="EYK38" s="9"/>
      <c r="EYL38" s="6"/>
      <c r="EYM38" s="9"/>
      <c r="EYN38" s="6"/>
      <c r="EYO38" s="9"/>
      <c r="EYP38" s="44"/>
      <c r="EYR38" s="44"/>
      <c r="EYT38" s="33"/>
      <c r="EYV38" s="33"/>
      <c r="EYX38" s="33"/>
      <c r="EYZ38" s="33"/>
      <c r="EZB38"/>
      <c r="EZC38"/>
      <c r="EZD38"/>
      <c r="EZE38" s="3"/>
      <c r="EZH38" s="8"/>
      <c r="EZI38" s="9"/>
      <c r="EZJ38" s="8"/>
      <c r="EZK38" s="8"/>
      <c r="EZL38" s="9"/>
      <c r="EZM38" s="6"/>
      <c r="EZN38" s="9"/>
      <c r="EZO38" s="6"/>
      <c r="EZP38" s="9"/>
      <c r="EZQ38" s="44"/>
      <c r="EZS38" s="44"/>
      <c r="EZU38" s="33"/>
      <c r="EZW38" s="33"/>
      <c r="EZY38" s="33"/>
      <c r="FAA38" s="33"/>
      <c r="FAC38"/>
      <c r="FAD38"/>
      <c r="FAE38"/>
      <c r="FAF38" s="3"/>
      <c r="FAI38" s="8"/>
      <c r="FAJ38" s="9"/>
      <c r="FAK38" s="8"/>
      <c r="FAL38" s="8"/>
      <c r="FAM38" s="9"/>
      <c r="FAN38" s="6"/>
      <c r="FAO38" s="9"/>
      <c r="FAP38" s="6"/>
      <c r="FAQ38" s="9"/>
      <c r="FAR38" s="44"/>
      <c r="FAT38" s="44"/>
      <c r="FAV38" s="33"/>
      <c r="FAX38" s="33"/>
      <c r="FAZ38" s="33"/>
      <c r="FBB38" s="33"/>
      <c r="FBD38"/>
      <c r="FBE38"/>
      <c r="FBF38"/>
      <c r="FBG38" s="3"/>
      <c r="FBJ38" s="8"/>
      <c r="FBK38" s="9"/>
      <c r="FBL38" s="8"/>
      <c r="FBM38" s="8"/>
      <c r="FBN38" s="9"/>
      <c r="FBO38" s="6"/>
      <c r="FBP38" s="9"/>
      <c r="FBQ38" s="6"/>
      <c r="FBR38" s="9"/>
      <c r="FBS38" s="44"/>
      <c r="FBU38" s="44"/>
      <c r="FBW38" s="33"/>
      <c r="FBY38" s="33"/>
      <c r="FCA38" s="33"/>
      <c r="FCC38" s="33"/>
      <c r="FCE38"/>
      <c r="FCF38"/>
      <c r="FCG38"/>
      <c r="FCH38" s="3"/>
      <c r="FCK38" s="8"/>
      <c r="FCL38" s="9"/>
      <c r="FCM38" s="8"/>
      <c r="FCN38" s="8"/>
      <c r="FCO38" s="9"/>
      <c r="FCP38" s="6"/>
      <c r="FCQ38" s="9"/>
      <c r="FCR38" s="6"/>
      <c r="FCS38" s="9"/>
      <c r="FCT38" s="44"/>
      <c r="FCV38" s="44"/>
      <c r="FCX38" s="33"/>
      <c r="FCZ38" s="33"/>
      <c r="FDB38" s="33"/>
      <c r="FDD38" s="33"/>
      <c r="FDF38"/>
      <c r="FDG38"/>
      <c r="FDH38"/>
      <c r="FDI38" s="3"/>
      <c r="FDL38" s="8"/>
      <c r="FDM38" s="9"/>
      <c r="FDN38" s="8"/>
      <c r="FDO38" s="8"/>
      <c r="FDP38" s="9"/>
      <c r="FDQ38" s="6"/>
      <c r="FDR38" s="9"/>
      <c r="FDS38" s="6"/>
      <c r="FDT38" s="9"/>
      <c r="FDU38" s="44"/>
      <c r="FDW38" s="44"/>
      <c r="FDY38" s="33"/>
      <c r="FEA38" s="33"/>
      <c r="FEC38" s="33"/>
      <c r="FEE38" s="33"/>
      <c r="FEG38"/>
      <c r="FEH38"/>
      <c r="FEI38"/>
      <c r="FEJ38" s="3"/>
      <c r="FEM38" s="8"/>
      <c r="FEN38" s="9"/>
      <c r="FEO38" s="8"/>
      <c r="FEP38" s="8"/>
      <c r="FEQ38" s="9"/>
      <c r="FER38" s="6"/>
      <c r="FES38" s="9"/>
      <c r="FET38" s="6"/>
      <c r="FEU38" s="9"/>
      <c r="FEV38" s="44"/>
      <c r="FEX38" s="44"/>
      <c r="FEZ38" s="33"/>
      <c r="FFB38" s="33"/>
      <c r="FFD38" s="33"/>
      <c r="FFF38" s="33"/>
      <c r="FFH38"/>
      <c r="FFI38"/>
      <c r="FFJ38"/>
      <c r="FFK38" s="3"/>
      <c r="FFN38" s="8"/>
      <c r="FFO38" s="9"/>
      <c r="FFP38" s="8"/>
      <c r="FFQ38" s="8"/>
      <c r="FFR38" s="9"/>
      <c r="FFS38" s="6"/>
      <c r="FFT38" s="9"/>
      <c r="FFU38" s="6"/>
      <c r="FFV38" s="9"/>
      <c r="FFW38" s="44"/>
      <c r="FFY38" s="44"/>
      <c r="FGA38" s="33"/>
      <c r="FGC38" s="33"/>
      <c r="FGE38" s="33"/>
      <c r="FGG38" s="33"/>
      <c r="FGI38"/>
      <c r="FGJ38"/>
      <c r="FGK38"/>
      <c r="FGL38" s="3"/>
      <c r="FGO38" s="8"/>
      <c r="FGP38" s="9"/>
      <c r="FGQ38" s="8"/>
      <c r="FGR38" s="8"/>
      <c r="FGS38" s="9"/>
      <c r="FGT38" s="6"/>
      <c r="FGU38" s="9"/>
      <c r="FGV38" s="6"/>
      <c r="FGW38" s="9"/>
      <c r="FGX38" s="44"/>
      <c r="FGZ38" s="44"/>
      <c r="FHB38" s="33"/>
      <c r="FHD38" s="33"/>
      <c r="FHF38" s="33"/>
      <c r="FHH38" s="33"/>
      <c r="FHJ38"/>
      <c r="FHK38"/>
      <c r="FHL38"/>
      <c r="FHM38" s="3"/>
      <c r="FHP38" s="8"/>
      <c r="FHQ38" s="9"/>
      <c r="FHR38" s="8"/>
      <c r="FHS38" s="8"/>
      <c r="FHT38" s="9"/>
      <c r="FHU38" s="6"/>
      <c r="FHV38" s="9"/>
      <c r="FHW38" s="6"/>
      <c r="FHX38" s="9"/>
      <c r="FHY38" s="44"/>
      <c r="FIA38" s="44"/>
      <c r="FIC38" s="33"/>
      <c r="FIE38" s="33"/>
      <c r="FIG38" s="33"/>
      <c r="FII38" s="33"/>
      <c r="FIK38"/>
      <c r="FIL38"/>
      <c r="FIM38"/>
      <c r="FIN38" s="3"/>
      <c r="FIQ38" s="8"/>
      <c r="FIR38" s="9"/>
      <c r="FIS38" s="8"/>
      <c r="FIT38" s="8"/>
      <c r="FIU38" s="9"/>
      <c r="FIV38" s="6"/>
      <c r="FIW38" s="9"/>
      <c r="FIX38" s="6"/>
      <c r="FIY38" s="9"/>
      <c r="FIZ38" s="44"/>
      <c r="FJB38" s="44"/>
      <c r="FJD38" s="33"/>
      <c r="FJF38" s="33"/>
      <c r="FJH38" s="33"/>
      <c r="FJJ38" s="33"/>
      <c r="FJL38"/>
      <c r="FJM38"/>
      <c r="FJN38"/>
      <c r="FJO38" s="3"/>
      <c r="FJR38" s="8"/>
      <c r="FJS38" s="9"/>
      <c r="FJT38" s="8"/>
      <c r="FJU38" s="8"/>
      <c r="FJV38" s="9"/>
      <c r="FJW38" s="6"/>
      <c r="FJX38" s="9"/>
      <c r="FJY38" s="6"/>
      <c r="FJZ38" s="9"/>
      <c r="FKA38" s="44"/>
      <c r="FKC38" s="44"/>
      <c r="FKE38" s="33"/>
      <c r="FKG38" s="33"/>
      <c r="FKI38" s="33"/>
      <c r="FKK38" s="33"/>
      <c r="FKM38"/>
      <c r="FKN38"/>
      <c r="FKO38"/>
      <c r="FKP38" s="3"/>
      <c r="FKS38" s="8"/>
      <c r="FKT38" s="9"/>
      <c r="FKU38" s="8"/>
      <c r="FKV38" s="8"/>
      <c r="FKW38" s="9"/>
      <c r="FKX38" s="6"/>
      <c r="FKY38" s="9"/>
      <c r="FKZ38" s="6"/>
      <c r="FLA38" s="9"/>
      <c r="FLB38" s="44"/>
      <c r="FLD38" s="44"/>
      <c r="FLF38" s="33"/>
      <c r="FLH38" s="33"/>
      <c r="FLJ38" s="33"/>
      <c r="FLL38" s="33"/>
      <c r="FLN38"/>
      <c r="FLO38"/>
      <c r="FLP38"/>
      <c r="FLQ38" s="3"/>
      <c r="FLT38" s="8"/>
      <c r="FLU38" s="9"/>
      <c r="FLV38" s="8"/>
      <c r="FLW38" s="8"/>
      <c r="FLX38" s="9"/>
      <c r="FLY38" s="6"/>
      <c r="FLZ38" s="9"/>
      <c r="FMA38" s="6"/>
      <c r="FMB38" s="9"/>
      <c r="FMC38" s="44"/>
      <c r="FME38" s="44"/>
      <c r="FMG38" s="33"/>
      <c r="FMI38" s="33"/>
      <c r="FMK38" s="33"/>
      <c r="FMM38" s="33"/>
      <c r="FMO38"/>
      <c r="FMP38"/>
      <c r="FMQ38"/>
      <c r="FMR38" s="3"/>
      <c r="FMU38" s="8"/>
      <c r="FMV38" s="9"/>
      <c r="FMW38" s="8"/>
      <c r="FMX38" s="8"/>
      <c r="FMY38" s="9"/>
      <c r="FMZ38" s="6"/>
      <c r="FNA38" s="9"/>
      <c r="FNB38" s="6"/>
      <c r="FNC38" s="9"/>
      <c r="FND38" s="44"/>
      <c r="FNF38" s="44"/>
      <c r="FNH38" s="33"/>
      <c r="FNJ38" s="33"/>
      <c r="FNL38" s="33"/>
      <c r="FNN38" s="33"/>
      <c r="FNP38"/>
      <c r="FNQ38"/>
      <c r="FNR38"/>
      <c r="FNS38" s="3"/>
      <c r="FNV38" s="8"/>
      <c r="FNW38" s="9"/>
      <c r="FNX38" s="8"/>
      <c r="FNY38" s="8"/>
      <c r="FNZ38" s="9"/>
      <c r="FOA38" s="6"/>
      <c r="FOB38" s="9"/>
      <c r="FOC38" s="6"/>
      <c r="FOD38" s="9"/>
      <c r="FOE38" s="44"/>
      <c r="FOG38" s="44"/>
      <c r="FOI38" s="33"/>
      <c r="FOK38" s="33"/>
      <c r="FOM38" s="33"/>
      <c r="FOO38" s="33"/>
      <c r="FOQ38"/>
      <c r="FOR38"/>
      <c r="FOS38"/>
      <c r="FOT38" s="3"/>
      <c r="FOW38" s="8"/>
      <c r="FOX38" s="9"/>
      <c r="FOY38" s="8"/>
      <c r="FOZ38" s="8"/>
      <c r="FPA38" s="9"/>
      <c r="FPB38" s="6"/>
      <c r="FPC38" s="9"/>
      <c r="FPD38" s="6"/>
      <c r="FPE38" s="9"/>
      <c r="FPF38" s="44"/>
      <c r="FPH38" s="44"/>
      <c r="FPJ38" s="33"/>
      <c r="FPL38" s="33"/>
      <c r="FPN38" s="33"/>
      <c r="FPP38" s="33"/>
      <c r="FPR38"/>
      <c r="FPS38"/>
      <c r="FPT38"/>
      <c r="FPU38" s="3"/>
      <c r="FPX38" s="8"/>
      <c r="FPY38" s="9"/>
      <c r="FPZ38" s="8"/>
      <c r="FQA38" s="8"/>
      <c r="FQB38" s="9"/>
      <c r="FQC38" s="6"/>
      <c r="FQD38" s="9"/>
      <c r="FQE38" s="6"/>
      <c r="FQF38" s="9"/>
      <c r="FQG38" s="44"/>
      <c r="FQI38" s="44"/>
      <c r="FQK38" s="33"/>
      <c r="FQM38" s="33"/>
      <c r="FQO38" s="33"/>
      <c r="FQQ38" s="33"/>
      <c r="FQS38"/>
      <c r="FQT38"/>
      <c r="FQU38"/>
      <c r="FQV38" s="3"/>
      <c r="FQY38" s="8"/>
      <c r="FQZ38" s="9"/>
      <c r="FRA38" s="8"/>
      <c r="FRB38" s="8"/>
      <c r="FRC38" s="9"/>
      <c r="FRD38" s="6"/>
      <c r="FRE38" s="9"/>
      <c r="FRF38" s="6"/>
      <c r="FRG38" s="9"/>
      <c r="FRH38" s="44"/>
      <c r="FRJ38" s="44"/>
      <c r="FRL38" s="33"/>
      <c r="FRN38" s="33"/>
      <c r="FRP38" s="33"/>
      <c r="FRR38" s="33"/>
      <c r="FRT38"/>
      <c r="FRU38"/>
      <c r="FRV38"/>
      <c r="FRW38" s="3"/>
      <c r="FRZ38" s="8"/>
      <c r="FSA38" s="9"/>
      <c r="FSB38" s="8"/>
      <c r="FSC38" s="8"/>
      <c r="FSD38" s="9"/>
      <c r="FSE38" s="6"/>
      <c r="FSF38" s="9"/>
      <c r="FSG38" s="6"/>
      <c r="FSH38" s="9"/>
      <c r="FSI38" s="44"/>
      <c r="FSK38" s="44"/>
      <c r="FSM38" s="33"/>
      <c r="FSO38" s="33"/>
      <c r="FSQ38" s="33"/>
      <c r="FSS38" s="33"/>
      <c r="FSU38"/>
      <c r="FSV38"/>
      <c r="FSW38"/>
      <c r="FSX38" s="3"/>
      <c r="FTA38" s="8"/>
      <c r="FTB38" s="9"/>
      <c r="FTC38" s="8"/>
      <c r="FTD38" s="8"/>
      <c r="FTE38" s="9"/>
      <c r="FTF38" s="6"/>
      <c r="FTG38" s="9"/>
      <c r="FTH38" s="6"/>
      <c r="FTI38" s="9"/>
      <c r="FTJ38" s="44"/>
      <c r="FTL38" s="44"/>
      <c r="FTN38" s="33"/>
      <c r="FTP38" s="33"/>
      <c r="FTR38" s="33"/>
      <c r="FTT38" s="33"/>
      <c r="FTV38"/>
      <c r="FTW38"/>
      <c r="FTX38"/>
      <c r="FTY38" s="3"/>
      <c r="FUB38" s="8"/>
      <c r="FUC38" s="9"/>
      <c r="FUD38" s="8"/>
      <c r="FUE38" s="8"/>
      <c r="FUF38" s="9"/>
      <c r="FUG38" s="6"/>
      <c r="FUH38" s="9"/>
      <c r="FUI38" s="6"/>
      <c r="FUJ38" s="9"/>
      <c r="FUK38" s="44"/>
      <c r="FUM38" s="44"/>
      <c r="FUO38" s="33"/>
      <c r="FUQ38" s="33"/>
      <c r="FUS38" s="33"/>
      <c r="FUU38" s="33"/>
      <c r="FUW38"/>
      <c r="FUX38"/>
      <c r="FUY38"/>
      <c r="FUZ38" s="3"/>
      <c r="FVC38" s="8"/>
      <c r="FVD38" s="9"/>
      <c r="FVE38" s="8"/>
      <c r="FVF38" s="8"/>
      <c r="FVG38" s="9"/>
      <c r="FVH38" s="6"/>
      <c r="FVI38" s="9"/>
      <c r="FVJ38" s="6"/>
      <c r="FVK38" s="9"/>
      <c r="FVL38" s="44"/>
      <c r="FVN38" s="44"/>
      <c r="FVP38" s="33"/>
      <c r="FVR38" s="33"/>
      <c r="FVT38" s="33"/>
      <c r="FVV38" s="33"/>
      <c r="FVX38"/>
      <c r="FVY38"/>
      <c r="FVZ38"/>
      <c r="FWA38" s="3"/>
      <c r="FWD38" s="8"/>
      <c r="FWE38" s="9"/>
      <c r="FWF38" s="8"/>
      <c r="FWG38" s="8"/>
      <c r="FWH38" s="9"/>
      <c r="FWI38" s="6"/>
      <c r="FWJ38" s="9"/>
      <c r="FWK38" s="6"/>
      <c r="FWL38" s="9"/>
      <c r="FWM38" s="44"/>
      <c r="FWO38" s="44"/>
      <c r="FWQ38" s="33"/>
      <c r="FWS38" s="33"/>
      <c r="FWU38" s="33"/>
      <c r="FWW38" s="33"/>
      <c r="FWY38"/>
      <c r="FWZ38"/>
      <c r="FXA38"/>
      <c r="FXB38" s="3"/>
      <c r="FXE38" s="8"/>
      <c r="FXF38" s="9"/>
      <c r="FXG38" s="8"/>
      <c r="FXH38" s="8"/>
      <c r="FXI38" s="9"/>
      <c r="FXJ38" s="6"/>
      <c r="FXK38" s="9"/>
      <c r="FXL38" s="6"/>
      <c r="FXM38" s="9"/>
      <c r="FXN38" s="44"/>
      <c r="FXP38" s="44"/>
      <c r="FXR38" s="33"/>
      <c r="FXT38" s="33"/>
      <c r="FXV38" s="33"/>
      <c r="FXX38" s="33"/>
      <c r="FXZ38"/>
      <c r="FYA38"/>
      <c r="FYB38"/>
      <c r="FYC38" s="3"/>
      <c r="FYF38" s="8"/>
      <c r="FYG38" s="9"/>
      <c r="FYH38" s="8"/>
      <c r="FYI38" s="8"/>
      <c r="FYJ38" s="9"/>
      <c r="FYK38" s="6"/>
      <c r="FYL38" s="9"/>
      <c r="FYM38" s="6"/>
      <c r="FYN38" s="9"/>
      <c r="FYO38" s="44"/>
      <c r="FYQ38" s="44"/>
      <c r="FYS38" s="33"/>
      <c r="FYU38" s="33"/>
      <c r="FYW38" s="33"/>
      <c r="FYY38" s="33"/>
      <c r="FZA38"/>
      <c r="FZB38"/>
      <c r="FZC38"/>
      <c r="FZD38" s="3"/>
      <c r="FZG38" s="8"/>
      <c r="FZH38" s="9"/>
      <c r="FZI38" s="8"/>
      <c r="FZJ38" s="8"/>
      <c r="FZK38" s="9"/>
      <c r="FZL38" s="6"/>
      <c r="FZM38" s="9"/>
      <c r="FZN38" s="6"/>
      <c r="FZO38" s="9"/>
      <c r="FZP38" s="44"/>
      <c r="FZR38" s="44"/>
      <c r="FZT38" s="33"/>
      <c r="FZV38" s="33"/>
      <c r="FZX38" s="33"/>
      <c r="FZZ38" s="33"/>
      <c r="GAB38"/>
      <c r="GAC38"/>
      <c r="GAD38"/>
      <c r="GAE38" s="3"/>
      <c r="GAH38" s="8"/>
      <c r="GAI38" s="9"/>
      <c r="GAJ38" s="8"/>
      <c r="GAK38" s="8"/>
      <c r="GAL38" s="9"/>
      <c r="GAM38" s="6"/>
      <c r="GAN38" s="9"/>
      <c r="GAO38" s="6"/>
      <c r="GAP38" s="9"/>
      <c r="GAQ38" s="44"/>
      <c r="GAS38" s="44"/>
      <c r="GAU38" s="33"/>
      <c r="GAW38" s="33"/>
      <c r="GAY38" s="33"/>
      <c r="GBA38" s="33"/>
      <c r="GBC38"/>
      <c r="GBD38"/>
      <c r="GBE38"/>
      <c r="GBF38" s="3"/>
      <c r="GBI38" s="8"/>
      <c r="GBJ38" s="9"/>
      <c r="GBK38" s="8"/>
      <c r="GBL38" s="8"/>
      <c r="GBM38" s="9"/>
      <c r="GBN38" s="6"/>
      <c r="GBO38" s="9"/>
      <c r="GBP38" s="6"/>
      <c r="GBQ38" s="9"/>
      <c r="GBR38" s="44"/>
      <c r="GBT38" s="44"/>
      <c r="GBV38" s="33"/>
      <c r="GBX38" s="33"/>
      <c r="GBZ38" s="33"/>
      <c r="GCB38" s="33"/>
      <c r="GCD38"/>
      <c r="GCE38"/>
      <c r="GCF38"/>
      <c r="GCG38" s="3"/>
      <c r="GCJ38" s="8"/>
      <c r="GCK38" s="9"/>
      <c r="GCL38" s="8"/>
      <c r="GCM38" s="8"/>
      <c r="GCN38" s="9"/>
      <c r="GCO38" s="6"/>
      <c r="GCP38" s="9"/>
      <c r="GCQ38" s="6"/>
      <c r="GCR38" s="9"/>
      <c r="GCS38" s="44"/>
      <c r="GCU38" s="44"/>
      <c r="GCW38" s="33"/>
      <c r="GCY38" s="33"/>
      <c r="GDA38" s="33"/>
      <c r="GDC38" s="33"/>
      <c r="GDE38"/>
      <c r="GDF38"/>
      <c r="GDG38"/>
      <c r="GDH38" s="3"/>
      <c r="GDK38" s="8"/>
      <c r="GDL38" s="9"/>
      <c r="GDM38" s="8"/>
      <c r="GDN38" s="8"/>
      <c r="GDO38" s="9"/>
      <c r="GDP38" s="6"/>
      <c r="GDQ38" s="9"/>
      <c r="GDR38" s="6"/>
      <c r="GDS38" s="9"/>
      <c r="GDT38" s="44"/>
      <c r="GDV38" s="44"/>
      <c r="GDX38" s="33"/>
      <c r="GDZ38" s="33"/>
      <c r="GEB38" s="33"/>
      <c r="GED38" s="33"/>
      <c r="GEF38"/>
      <c r="GEG38"/>
      <c r="GEH38"/>
      <c r="GEI38" s="3"/>
      <c r="GEL38" s="8"/>
      <c r="GEM38" s="9"/>
      <c r="GEN38" s="8"/>
      <c r="GEO38" s="8"/>
      <c r="GEP38" s="9"/>
      <c r="GEQ38" s="6"/>
      <c r="GER38" s="9"/>
      <c r="GES38" s="6"/>
      <c r="GET38" s="9"/>
      <c r="GEU38" s="44"/>
      <c r="GEW38" s="44"/>
      <c r="GEY38" s="33"/>
      <c r="GFA38" s="33"/>
      <c r="GFC38" s="33"/>
      <c r="GFE38" s="33"/>
      <c r="GFG38"/>
      <c r="GFH38"/>
      <c r="GFI38"/>
      <c r="GFJ38" s="3"/>
      <c r="GFM38" s="8"/>
      <c r="GFN38" s="9"/>
      <c r="GFO38" s="8"/>
      <c r="GFP38" s="8"/>
      <c r="GFQ38" s="9"/>
      <c r="GFR38" s="6"/>
      <c r="GFS38" s="9"/>
      <c r="GFT38" s="6"/>
      <c r="GFU38" s="9"/>
      <c r="GFV38" s="44"/>
      <c r="GFX38" s="44"/>
      <c r="GFZ38" s="33"/>
      <c r="GGB38" s="33"/>
      <c r="GGD38" s="33"/>
      <c r="GGF38" s="33"/>
      <c r="GGH38"/>
      <c r="GGI38"/>
      <c r="GGJ38"/>
      <c r="GGK38" s="3"/>
      <c r="GGN38" s="8"/>
      <c r="GGO38" s="9"/>
      <c r="GGP38" s="8"/>
      <c r="GGQ38" s="8"/>
      <c r="GGR38" s="9"/>
      <c r="GGS38" s="6"/>
      <c r="GGT38" s="9"/>
      <c r="GGU38" s="6"/>
      <c r="GGV38" s="9"/>
      <c r="GGW38" s="44"/>
      <c r="GGY38" s="44"/>
      <c r="GHA38" s="33"/>
      <c r="GHC38" s="33"/>
      <c r="GHE38" s="33"/>
      <c r="GHG38" s="33"/>
      <c r="GHI38"/>
      <c r="GHJ38"/>
      <c r="GHK38"/>
      <c r="GHL38" s="3"/>
      <c r="GHO38" s="8"/>
      <c r="GHP38" s="9"/>
      <c r="GHQ38" s="8"/>
      <c r="GHR38" s="8"/>
      <c r="GHS38" s="9"/>
      <c r="GHT38" s="6"/>
      <c r="GHU38" s="9"/>
      <c r="GHV38" s="6"/>
      <c r="GHW38" s="9"/>
      <c r="GHX38" s="44"/>
      <c r="GHZ38" s="44"/>
      <c r="GIB38" s="33"/>
      <c r="GID38" s="33"/>
      <c r="GIF38" s="33"/>
      <c r="GIH38" s="33"/>
      <c r="GIJ38"/>
      <c r="GIK38"/>
      <c r="GIL38"/>
      <c r="GIM38" s="3"/>
      <c r="GIP38" s="8"/>
      <c r="GIQ38" s="9"/>
      <c r="GIR38" s="8"/>
      <c r="GIS38" s="8"/>
      <c r="GIT38" s="9"/>
      <c r="GIU38" s="6"/>
      <c r="GIV38" s="9"/>
      <c r="GIW38" s="6"/>
      <c r="GIX38" s="9"/>
      <c r="GIY38" s="44"/>
      <c r="GJA38" s="44"/>
      <c r="GJC38" s="33"/>
      <c r="GJE38" s="33"/>
      <c r="GJG38" s="33"/>
      <c r="GJI38" s="33"/>
      <c r="GJK38"/>
      <c r="GJL38"/>
      <c r="GJM38"/>
      <c r="GJN38" s="3"/>
      <c r="GJQ38" s="8"/>
      <c r="GJR38" s="9"/>
      <c r="GJS38" s="8"/>
      <c r="GJT38" s="8"/>
      <c r="GJU38" s="9"/>
      <c r="GJV38" s="6"/>
      <c r="GJW38" s="9"/>
      <c r="GJX38" s="6"/>
      <c r="GJY38" s="9"/>
      <c r="GJZ38" s="44"/>
      <c r="GKB38" s="44"/>
      <c r="GKD38" s="33"/>
      <c r="GKF38" s="33"/>
      <c r="GKH38" s="33"/>
      <c r="GKJ38" s="33"/>
      <c r="GKL38"/>
      <c r="GKM38"/>
      <c r="GKN38"/>
      <c r="GKO38" s="3"/>
      <c r="GKR38" s="8"/>
      <c r="GKS38" s="9"/>
      <c r="GKT38" s="8"/>
      <c r="GKU38" s="8"/>
      <c r="GKV38" s="9"/>
      <c r="GKW38" s="6"/>
      <c r="GKX38" s="9"/>
      <c r="GKY38" s="6"/>
      <c r="GKZ38" s="9"/>
      <c r="GLA38" s="44"/>
      <c r="GLC38" s="44"/>
      <c r="GLE38" s="33"/>
      <c r="GLG38" s="33"/>
      <c r="GLI38" s="33"/>
      <c r="GLK38" s="33"/>
      <c r="GLM38"/>
      <c r="GLN38"/>
      <c r="GLO38"/>
      <c r="GLP38" s="3"/>
      <c r="GLS38" s="8"/>
      <c r="GLT38" s="9"/>
      <c r="GLU38" s="8"/>
      <c r="GLV38" s="8"/>
      <c r="GLW38" s="9"/>
      <c r="GLX38" s="6"/>
      <c r="GLY38" s="9"/>
      <c r="GLZ38" s="6"/>
      <c r="GMA38" s="9"/>
      <c r="GMB38" s="44"/>
      <c r="GMD38" s="44"/>
      <c r="GMF38" s="33"/>
      <c r="GMH38" s="33"/>
      <c r="GMJ38" s="33"/>
      <c r="GML38" s="33"/>
      <c r="GMN38"/>
      <c r="GMO38"/>
      <c r="GMP38"/>
      <c r="GMQ38" s="3"/>
      <c r="GMT38" s="8"/>
      <c r="GMU38" s="9"/>
      <c r="GMV38" s="8"/>
      <c r="GMW38" s="8"/>
      <c r="GMX38" s="9"/>
      <c r="GMY38" s="6"/>
      <c r="GMZ38" s="9"/>
      <c r="GNA38" s="6"/>
      <c r="GNB38" s="9"/>
      <c r="GNC38" s="44"/>
      <c r="GNE38" s="44"/>
      <c r="GNG38" s="33"/>
      <c r="GNI38" s="33"/>
      <c r="GNK38" s="33"/>
      <c r="GNM38" s="33"/>
      <c r="GNO38"/>
      <c r="GNP38"/>
      <c r="GNQ38"/>
      <c r="GNR38" s="3"/>
      <c r="GNU38" s="8"/>
      <c r="GNV38" s="9"/>
      <c r="GNW38" s="8"/>
      <c r="GNX38" s="8"/>
      <c r="GNY38" s="9"/>
      <c r="GNZ38" s="6"/>
      <c r="GOA38" s="9"/>
      <c r="GOB38" s="6"/>
      <c r="GOC38" s="9"/>
      <c r="GOD38" s="44"/>
      <c r="GOF38" s="44"/>
      <c r="GOH38" s="33"/>
      <c r="GOJ38" s="33"/>
      <c r="GOL38" s="33"/>
      <c r="GON38" s="33"/>
      <c r="GOP38"/>
      <c r="GOQ38"/>
      <c r="GOR38"/>
      <c r="GOS38" s="3"/>
      <c r="GOV38" s="8"/>
      <c r="GOW38" s="9"/>
      <c r="GOX38" s="8"/>
      <c r="GOY38" s="8"/>
      <c r="GOZ38" s="9"/>
      <c r="GPA38" s="6"/>
      <c r="GPB38" s="9"/>
      <c r="GPC38" s="6"/>
      <c r="GPD38" s="9"/>
      <c r="GPE38" s="44"/>
      <c r="GPG38" s="44"/>
      <c r="GPI38" s="33"/>
      <c r="GPK38" s="33"/>
      <c r="GPM38" s="33"/>
      <c r="GPO38" s="33"/>
      <c r="GPQ38"/>
      <c r="GPR38"/>
      <c r="GPS38"/>
      <c r="GPT38" s="3"/>
      <c r="GPW38" s="8"/>
      <c r="GPX38" s="9"/>
      <c r="GPY38" s="8"/>
      <c r="GPZ38" s="8"/>
      <c r="GQA38" s="9"/>
      <c r="GQB38" s="6"/>
      <c r="GQC38" s="9"/>
      <c r="GQD38" s="6"/>
      <c r="GQE38" s="9"/>
      <c r="GQF38" s="44"/>
      <c r="GQH38" s="44"/>
      <c r="GQJ38" s="33"/>
      <c r="GQL38" s="33"/>
      <c r="GQN38" s="33"/>
      <c r="GQP38" s="33"/>
      <c r="GQR38"/>
      <c r="GQS38"/>
      <c r="GQT38"/>
      <c r="GQU38" s="3"/>
      <c r="GQX38" s="8"/>
      <c r="GQY38" s="9"/>
      <c r="GQZ38" s="8"/>
      <c r="GRA38" s="8"/>
      <c r="GRB38" s="9"/>
      <c r="GRC38" s="6"/>
      <c r="GRD38" s="9"/>
      <c r="GRE38" s="6"/>
      <c r="GRF38" s="9"/>
      <c r="GRG38" s="44"/>
      <c r="GRI38" s="44"/>
      <c r="GRK38" s="33"/>
      <c r="GRM38" s="33"/>
      <c r="GRO38" s="33"/>
      <c r="GRQ38" s="33"/>
      <c r="GRS38"/>
      <c r="GRT38"/>
      <c r="GRU38"/>
      <c r="GRV38" s="3"/>
      <c r="GRY38" s="8"/>
      <c r="GRZ38" s="9"/>
      <c r="GSA38" s="8"/>
      <c r="GSB38" s="8"/>
      <c r="GSC38" s="9"/>
      <c r="GSD38" s="6"/>
      <c r="GSE38" s="9"/>
      <c r="GSF38" s="6"/>
      <c r="GSG38" s="9"/>
      <c r="GSH38" s="44"/>
      <c r="GSJ38" s="44"/>
      <c r="GSL38" s="33"/>
      <c r="GSN38" s="33"/>
      <c r="GSP38" s="33"/>
      <c r="GSR38" s="33"/>
      <c r="GST38"/>
      <c r="GSU38"/>
      <c r="GSV38"/>
      <c r="GSW38" s="3"/>
      <c r="GSZ38" s="8"/>
      <c r="GTA38" s="9"/>
      <c r="GTB38" s="8"/>
      <c r="GTC38" s="8"/>
      <c r="GTD38" s="9"/>
      <c r="GTE38" s="6"/>
      <c r="GTF38" s="9"/>
      <c r="GTG38" s="6"/>
      <c r="GTH38" s="9"/>
      <c r="GTI38" s="44"/>
      <c r="GTK38" s="44"/>
      <c r="GTM38" s="33"/>
      <c r="GTO38" s="33"/>
      <c r="GTQ38" s="33"/>
      <c r="GTS38" s="33"/>
      <c r="GTU38"/>
      <c r="GTV38"/>
      <c r="GTW38"/>
      <c r="GTX38" s="3"/>
      <c r="GUA38" s="8"/>
      <c r="GUB38" s="9"/>
      <c r="GUC38" s="8"/>
      <c r="GUD38" s="8"/>
      <c r="GUE38" s="9"/>
      <c r="GUF38" s="6"/>
      <c r="GUG38" s="9"/>
      <c r="GUH38" s="6"/>
      <c r="GUI38" s="9"/>
      <c r="GUJ38" s="44"/>
      <c r="GUL38" s="44"/>
      <c r="GUN38" s="33"/>
      <c r="GUP38" s="33"/>
      <c r="GUR38" s="33"/>
      <c r="GUT38" s="33"/>
      <c r="GUV38"/>
      <c r="GUW38"/>
      <c r="GUX38"/>
      <c r="GUY38" s="3"/>
      <c r="GVB38" s="8"/>
      <c r="GVC38" s="9"/>
      <c r="GVD38" s="8"/>
      <c r="GVE38" s="8"/>
      <c r="GVF38" s="9"/>
      <c r="GVG38" s="6"/>
      <c r="GVH38" s="9"/>
      <c r="GVI38" s="6"/>
      <c r="GVJ38" s="9"/>
      <c r="GVK38" s="44"/>
      <c r="GVM38" s="44"/>
      <c r="GVO38" s="33"/>
      <c r="GVQ38" s="33"/>
      <c r="GVS38" s="33"/>
      <c r="GVU38" s="33"/>
      <c r="GVW38"/>
      <c r="GVX38"/>
      <c r="GVY38"/>
      <c r="GVZ38" s="3"/>
      <c r="GWC38" s="8"/>
      <c r="GWD38" s="9"/>
      <c r="GWE38" s="8"/>
      <c r="GWF38" s="8"/>
      <c r="GWG38" s="9"/>
      <c r="GWH38" s="6"/>
      <c r="GWI38" s="9"/>
      <c r="GWJ38" s="6"/>
      <c r="GWK38" s="9"/>
      <c r="GWL38" s="44"/>
      <c r="GWN38" s="44"/>
      <c r="GWP38" s="33"/>
      <c r="GWR38" s="33"/>
      <c r="GWT38" s="33"/>
      <c r="GWV38" s="33"/>
      <c r="GWX38"/>
      <c r="GWY38"/>
      <c r="GWZ38"/>
      <c r="GXA38" s="3"/>
      <c r="GXD38" s="8"/>
      <c r="GXE38" s="9"/>
      <c r="GXF38" s="8"/>
      <c r="GXG38" s="8"/>
      <c r="GXH38" s="9"/>
      <c r="GXI38" s="6"/>
      <c r="GXJ38" s="9"/>
      <c r="GXK38" s="6"/>
      <c r="GXL38" s="9"/>
      <c r="GXM38" s="44"/>
      <c r="GXO38" s="44"/>
      <c r="GXQ38" s="33"/>
      <c r="GXS38" s="33"/>
      <c r="GXU38" s="33"/>
      <c r="GXW38" s="33"/>
      <c r="GXY38"/>
      <c r="GXZ38"/>
      <c r="GYA38"/>
      <c r="GYB38" s="3"/>
      <c r="GYE38" s="8"/>
      <c r="GYF38" s="9"/>
      <c r="GYG38" s="8"/>
      <c r="GYH38" s="8"/>
      <c r="GYI38" s="9"/>
      <c r="GYJ38" s="6"/>
      <c r="GYK38" s="9"/>
      <c r="GYL38" s="6"/>
      <c r="GYM38" s="9"/>
      <c r="GYN38" s="44"/>
      <c r="GYP38" s="44"/>
      <c r="GYR38" s="33"/>
      <c r="GYT38" s="33"/>
      <c r="GYV38" s="33"/>
      <c r="GYX38" s="33"/>
      <c r="GYZ38"/>
      <c r="GZA38"/>
      <c r="GZB38"/>
      <c r="GZC38" s="3"/>
      <c r="GZF38" s="8"/>
      <c r="GZG38" s="9"/>
      <c r="GZH38" s="8"/>
      <c r="GZI38" s="8"/>
      <c r="GZJ38" s="9"/>
      <c r="GZK38" s="6"/>
      <c r="GZL38" s="9"/>
      <c r="GZM38" s="6"/>
      <c r="GZN38" s="9"/>
      <c r="GZO38" s="44"/>
      <c r="GZQ38" s="44"/>
      <c r="GZS38" s="33"/>
      <c r="GZU38" s="33"/>
      <c r="GZW38" s="33"/>
      <c r="GZY38" s="33"/>
      <c r="HAA38"/>
      <c r="HAB38"/>
      <c r="HAC38"/>
      <c r="HAD38" s="3"/>
      <c r="HAG38" s="8"/>
      <c r="HAH38" s="9"/>
      <c r="HAI38" s="8"/>
      <c r="HAJ38" s="8"/>
      <c r="HAK38" s="9"/>
      <c r="HAL38" s="6"/>
      <c r="HAM38" s="9"/>
      <c r="HAN38" s="6"/>
      <c r="HAO38" s="9"/>
      <c r="HAP38" s="44"/>
      <c r="HAR38" s="44"/>
      <c r="HAT38" s="33"/>
      <c r="HAV38" s="33"/>
      <c r="HAX38" s="33"/>
      <c r="HAZ38" s="33"/>
      <c r="HBB38"/>
      <c r="HBC38"/>
      <c r="HBD38"/>
      <c r="HBE38" s="3"/>
      <c r="HBH38" s="8"/>
      <c r="HBI38" s="9"/>
      <c r="HBJ38" s="8"/>
      <c r="HBK38" s="8"/>
      <c r="HBL38" s="9"/>
      <c r="HBM38" s="6"/>
      <c r="HBN38" s="9"/>
      <c r="HBO38" s="6"/>
      <c r="HBP38" s="9"/>
      <c r="HBQ38" s="44"/>
      <c r="HBS38" s="44"/>
      <c r="HBU38" s="33"/>
      <c r="HBW38" s="33"/>
      <c r="HBY38" s="33"/>
      <c r="HCA38" s="33"/>
      <c r="HCC38"/>
      <c r="HCD38"/>
      <c r="HCE38"/>
      <c r="HCF38" s="3"/>
      <c r="HCI38" s="8"/>
      <c r="HCJ38" s="9"/>
      <c r="HCK38" s="8"/>
      <c r="HCL38" s="8"/>
      <c r="HCM38" s="9"/>
      <c r="HCN38" s="6"/>
      <c r="HCO38" s="9"/>
      <c r="HCP38" s="6"/>
      <c r="HCQ38" s="9"/>
      <c r="HCR38" s="44"/>
      <c r="HCT38" s="44"/>
      <c r="HCV38" s="33"/>
      <c r="HCX38" s="33"/>
      <c r="HCZ38" s="33"/>
      <c r="HDB38" s="33"/>
      <c r="HDD38"/>
      <c r="HDE38"/>
      <c r="HDF38"/>
      <c r="HDG38" s="3"/>
      <c r="HDJ38" s="8"/>
      <c r="HDK38" s="9"/>
      <c r="HDL38" s="8"/>
      <c r="HDM38" s="8"/>
      <c r="HDN38" s="9"/>
      <c r="HDO38" s="6"/>
      <c r="HDP38" s="9"/>
      <c r="HDQ38" s="6"/>
      <c r="HDR38" s="9"/>
      <c r="HDS38" s="44"/>
      <c r="HDU38" s="44"/>
      <c r="HDW38" s="33"/>
      <c r="HDY38" s="33"/>
      <c r="HEA38" s="33"/>
      <c r="HEC38" s="33"/>
      <c r="HEE38"/>
      <c r="HEF38"/>
      <c r="HEG38"/>
      <c r="HEH38" s="3"/>
      <c r="HEK38" s="8"/>
      <c r="HEL38" s="9"/>
      <c r="HEM38" s="8"/>
      <c r="HEN38" s="8"/>
      <c r="HEO38" s="9"/>
      <c r="HEP38" s="6"/>
      <c r="HEQ38" s="9"/>
      <c r="HER38" s="6"/>
      <c r="HES38" s="9"/>
      <c r="HET38" s="44"/>
      <c r="HEV38" s="44"/>
      <c r="HEX38" s="33"/>
      <c r="HEZ38" s="33"/>
      <c r="HFB38" s="33"/>
      <c r="HFD38" s="33"/>
      <c r="HFF38"/>
      <c r="HFG38"/>
      <c r="HFH38"/>
      <c r="HFI38" s="3"/>
      <c r="HFL38" s="8"/>
      <c r="HFM38" s="9"/>
      <c r="HFN38" s="8"/>
      <c r="HFO38" s="8"/>
      <c r="HFP38" s="9"/>
      <c r="HFQ38" s="6"/>
      <c r="HFR38" s="9"/>
      <c r="HFS38" s="6"/>
      <c r="HFT38" s="9"/>
      <c r="HFU38" s="44"/>
      <c r="HFW38" s="44"/>
      <c r="HFY38" s="33"/>
      <c r="HGA38" s="33"/>
      <c r="HGC38" s="33"/>
      <c r="HGE38" s="33"/>
      <c r="HGG38"/>
      <c r="HGH38"/>
      <c r="HGI38"/>
      <c r="HGJ38" s="3"/>
      <c r="HGM38" s="8"/>
      <c r="HGN38" s="9"/>
      <c r="HGO38" s="8"/>
      <c r="HGP38" s="8"/>
      <c r="HGQ38" s="9"/>
      <c r="HGR38" s="6"/>
      <c r="HGS38" s="9"/>
      <c r="HGT38" s="6"/>
      <c r="HGU38" s="9"/>
      <c r="HGV38" s="44"/>
      <c r="HGX38" s="44"/>
      <c r="HGZ38" s="33"/>
      <c r="HHB38" s="33"/>
      <c r="HHD38" s="33"/>
      <c r="HHF38" s="33"/>
      <c r="HHH38"/>
      <c r="HHI38"/>
      <c r="HHJ38"/>
      <c r="HHK38" s="3"/>
      <c r="HHN38" s="8"/>
      <c r="HHO38" s="9"/>
      <c r="HHP38" s="8"/>
      <c r="HHQ38" s="8"/>
      <c r="HHR38" s="9"/>
      <c r="HHS38" s="6"/>
      <c r="HHT38" s="9"/>
      <c r="HHU38" s="6"/>
      <c r="HHV38" s="9"/>
      <c r="HHW38" s="44"/>
      <c r="HHY38" s="44"/>
      <c r="HIA38" s="33"/>
      <c r="HIC38" s="33"/>
      <c r="HIE38" s="33"/>
      <c r="HIG38" s="33"/>
      <c r="HII38"/>
      <c r="HIJ38"/>
      <c r="HIK38"/>
      <c r="HIL38" s="3"/>
      <c r="HIO38" s="8"/>
      <c r="HIP38" s="9"/>
      <c r="HIQ38" s="8"/>
      <c r="HIR38" s="8"/>
      <c r="HIS38" s="9"/>
      <c r="HIT38" s="6"/>
      <c r="HIU38" s="9"/>
      <c r="HIV38" s="6"/>
      <c r="HIW38" s="9"/>
      <c r="HIX38" s="44"/>
      <c r="HIZ38" s="44"/>
      <c r="HJB38" s="33"/>
      <c r="HJD38" s="33"/>
      <c r="HJF38" s="33"/>
      <c r="HJH38" s="33"/>
      <c r="HJJ38"/>
      <c r="HJK38"/>
      <c r="HJL38"/>
      <c r="HJM38" s="3"/>
      <c r="HJP38" s="8"/>
      <c r="HJQ38" s="9"/>
      <c r="HJR38" s="8"/>
      <c r="HJS38" s="8"/>
      <c r="HJT38" s="9"/>
      <c r="HJU38" s="6"/>
      <c r="HJV38" s="9"/>
      <c r="HJW38" s="6"/>
      <c r="HJX38" s="9"/>
      <c r="HJY38" s="44"/>
      <c r="HKA38" s="44"/>
      <c r="HKC38" s="33"/>
      <c r="HKE38" s="33"/>
      <c r="HKG38" s="33"/>
      <c r="HKI38" s="33"/>
      <c r="HKK38"/>
      <c r="HKL38"/>
      <c r="HKM38"/>
      <c r="HKN38" s="3"/>
      <c r="HKQ38" s="8"/>
      <c r="HKR38" s="9"/>
      <c r="HKS38" s="8"/>
      <c r="HKT38" s="8"/>
      <c r="HKU38" s="9"/>
      <c r="HKV38" s="6"/>
      <c r="HKW38" s="9"/>
      <c r="HKX38" s="6"/>
      <c r="HKY38" s="9"/>
      <c r="HKZ38" s="44"/>
      <c r="HLB38" s="44"/>
      <c r="HLD38" s="33"/>
      <c r="HLF38" s="33"/>
      <c r="HLH38" s="33"/>
      <c r="HLJ38" s="33"/>
      <c r="HLL38"/>
      <c r="HLM38"/>
      <c r="HLN38"/>
      <c r="HLO38" s="3"/>
      <c r="HLR38" s="8"/>
      <c r="HLS38" s="9"/>
      <c r="HLT38" s="8"/>
      <c r="HLU38" s="8"/>
      <c r="HLV38" s="9"/>
      <c r="HLW38" s="6"/>
      <c r="HLX38" s="9"/>
      <c r="HLY38" s="6"/>
      <c r="HLZ38" s="9"/>
      <c r="HMA38" s="44"/>
      <c r="HMC38" s="44"/>
      <c r="HME38" s="33"/>
      <c r="HMG38" s="33"/>
      <c r="HMI38" s="33"/>
      <c r="HMK38" s="33"/>
      <c r="HMM38"/>
      <c r="HMN38"/>
      <c r="HMO38"/>
      <c r="HMP38" s="3"/>
      <c r="HMS38" s="8"/>
      <c r="HMT38" s="9"/>
      <c r="HMU38" s="8"/>
      <c r="HMV38" s="8"/>
      <c r="HMW38" s="9"/>
      <c r="HMX38" s="6"/>
      <c r="HMY38" s="9"/>
      <c r="HMZ38" s="6"/>
      <c r="HNA38" s="9"/>
      <c r="HNB38" s="44"/>
      <c r="HND38" s="44"/>
      <c r="HNF38" s="33"/>
      <c r="HNH38" s="33"/>
      <c r="HNJ38" s="33"/>
      <c r="HNL38" s="33"/>
      <c r="HNN38"/>
      <c r="HNO38"/>
      <c r="HNP38"/>
      <c r="HNQ38" s="3"/>
      <c r="HNT38" s="8"/>
      <c r="HNU38" s="9"/>
      <c r="HNV38" s="8"/>
      <c r="HNW38" s="8"/>
      <c r="HNX38" s="9"/>
      <c r="HNY38" s="6"/>
      <c r="HNZ38" s="9"/>
      <c r="HOA38" s="6"/>
      <c r="HOB38" s="9"/>
      <c r="HOC38" s="44"/>
      <c r="HOE38" s="44"/>
      <c r="HOG38" s="33"/>
      <c r="HOI38" s="33"/>
      <c r="HOK38" s="33"/>
      <c r="HOM38" s="33"/>
      <c r="HOO38"/>
      <c r="HOP38"/>
      <c r="HOQ38"/>
      <c r="HOR38" s="3"/>
      <c r="HOU38" s="8"/>
      <c r="HOV38" s="9"/>
      <c r="HOW38" s="8"/>
      <c r="HOX38" s="8"/>
      <c r="HOY38" s="9"/>
      <c r="HOZ38" s="6"/>
      <c r="HPA38" s="9"/>
      <c r="HPB38" s="6"/>
      <c r="HPC38" s="9"/>
      <c r="HPD38" s="44"/>
      <c r="HPF38" s="44"/>
      <c r="HPH38" s="33"/>
      <c r="HPJ38" s="33"/>
      <c r="HPL38" s="33"/>
      <c r="HPN38" s="33"/>
      <c r="HPP38"/>
      <c r="HPQ38"/>
      <c r="HPR38"/>
      <c r="HPS38" s="3"/>
      <c r="HPV38" s="8"/>
      <c r="HPW38" s="9"/>
      <c r="HPX38" s="8"/>
      <c r="HPY38" s="8"/>
      <c r="HPZ38" s="9"/>
      <c r="HQA38" s="6"/>
      <c r="HQB38" s="9"/>
      <c r="HQC38" s="6"/>
      <c r="HQD38" s="9"/>
      <c r="HQE38" s="44"/>
      <c r="HQG38" s="44"/>
      <c r="HQI38" s="33"/>
      <c r="HQK38" s="33"/>
      <c r="HQM38" s="33"/>
      <c r="HQO38" s="33"/>
      <c r="HQQ38"/>
      <c r="HQR38"/>
      <c r="HQS38"/>
      <c r="HQT38" s="3"/>
      <c r="HQW38" s="8"/>
      <c r="HQX38" s="9"/>
      <c r="HQY38" s="8"/>
      <c r="HQZ38" s="8"/>
      <c r="HRA38" s="9"/>
      <c r="HRB38" s="6"/>
      <c r="HRC38" s="9"/>
      <c r="HRD38" s="6"/>
      <c r="HRE38" s="9"/>
      <c r="HRF38" s="44"/>
      <c r="HRH38" s="44"/>
      <c r="HRJ38" s="33"/>
      <c r="HRL38" s="33"/>
      <c r="HRN38" s="33"/>
      <c r="HRP38" s="33"/>
      <c r="HRR38"/>
      <c r="HRS38"/>
      <c r="HRT38"/>
      <c r="HRU38" s="3"/>
      <c r="HRX38" s="8"/>
      <c r="HRY38" s="9"/>
      <c r="HRZ38" s="8"/>
      <c r="HSA38" s="8"/>
      <c r="HSB38" s="9"/>
      <c r="HSC38" s="6"/>
      <c r="HSD38" s="9"/>
      <c r="HSE38" s="6"/>
      <c r="HSF38" s="9"/>
      <c r="HSG38" s="44"/>
      <c r="HSI38" s="44"/>
      <c r="HSK38" s="33"/>
      <c r="HSM38" s="33"/>
      <c r="HSO38" s="33"/>
      <c r="HSQ38" s="33"/>
      <c r="HSS38"/>
      <c r="HST38"/>
      <c r="HSU38"/>
      <c r="HSV38" s="3"/>
      <c r="HSY38" s="8"/>
      <c r="HSZ38" s="9"/>
      <c r="HTA38" s="8"/>
      <c r="HTB38" s="8"/>
      <c r="HTC38" s="9"/>
      <c r="HTD38" s="6"/>
      <c r="HTE38" s="9"/>
      <c r="HTF38" s="6"/>
      <c r="HTG38" s="9"/>
      <c r="HTH38" s="44"/>
      <c r="HTJ38" s="44"/>
      <c r="HTL38" s="33"/>
      <c r="HTN38" s="33"/>
      <c r="HTP38" s="33"/>
      <c r="HTR38" s="33"/>
      <c r="HTT38"/>
      <c r="HTU38"/>
      <c r="HTV38"/>
      <c r="HTW38" s="3"/>
      <c r="HTZ38" s="8"/>
      <c r="HUA38" s="9"/>
      <c r="HUB38" s="8"/>
      <c r="HUC38" s="8"/>
      <c r="HUD38" s="9"/>
      <c r="HUE38" s="6"/>
      <c r="HUF38" s="9"/>
      <c r="HUG38" s="6"/>
      <c r="HUH38" s="9"/>
      <c r="HUI38" s="44"/>
      <c r="HUK38" s="44"/>
      <c r="HUM38" s="33"/>
      <c r="HUO38" s="33"/>
      <c r="HUQ38" s="33"/>
      <c r="HUS38" s="33"/>
      <c r="HUU38"/>
      <c r="HUV38"/>
      <c r="HUW38"/>
      <c r="HUX38" s="3"/>
      <c r="HVA38" s="8"/>
      <c r="HVB38" s="9"/>
      <c r="HVC38" s="8"/>
      <c r="HVD38" s="8"/>
      <c r="HVE38" s="9"/>
      <c r="HVF38" s="6"/>
      <c r="HVG38" s="9"/>
      <c r="HVH38" s="6"/>
      <c r="HVI38" s="9"/>
      <c r="HVJ38" s="44"/>
      <c r="HVL38" s="44"/>
      <c r="HVN38" s="33"/>
      <c r="HVP38" s="33"/>
      <c r="HVR38" s="33"/>
      <c r="HVT38" s="33"/>
      <c r="HVV38"/>
      <c r="HVW38"/>
      <c r="HVX38"/>
      <c r="HVY38" s="3"/>
      <c r="HWB38" s="8"/>
      <c r="HWC38" s="9"/>
      <c r="HWD38" s="8"/>
      <c r="HWE38" s="8"/>
      <c r="HWF38" s="9"/>
      <c r="HWG38" s="6"/>
      <c r="HWH38" s="9"/>
      <c r="HWI38" s="6"/>
      <c r="HWJ38" s="9"/>
      <c r="HWK38" s="44"/>
      <c r="HWM38" s="44"/>
      <c r="HWO38" s="33"/>
      <c r="HWQ38" s="33"/>
      <c r="HWS38" s="33"/>
      <c r="HWU38" s="33"/>
      <c r="HWW38"/>
      <c r="HWX38"/>
      <c r="HWY38"/>
      <c r="HWZ38" s="3"/>
      <c r="HXC38" s="8"/>
      <c r="HXD38" s="9"/>
      <c r="HXE38" s="8"/>
      <c r="HXF38" s="8"/>
      <c r="HXG38" s="9"/>
      <c r="HXH38" s="6"/>
      <c r="HXI38" s="9"/>
      <c r="HXJ38" s="6"/>
      <c r="HXK38" s="9"/>
      <c r="HXL38" s="44"/>
      <c r="HXN38" s="44"/>
      <c r="HXP38" s="33"/>
      <c r="HXR38" s="33"/>
      <c r="HXT38" s="33"/>
      <c r="HXV38" s="33"/>
      <c r="HXX38"/>
      <c r="HXY38"/>
      <c r="HXZ38"/>
      <c r="HYA38" s="3"/>
      <c r="HYD38" s="8"/>
      <c r="HYE38" s="9"/>
      <c r="HYF38" s="8"/>
      <c r="HYG38" s="8"/>
      <c r="HYH38" s="9"/>
      <c r="HYI38" s="6"/>
      <c r="HYJ38" s="9"/>
      <c r="HYK38" s="6"/>
      <c r="HYL38" s="9"/>
      <c r="HYM38" s="44"/>
      <c r="HYO38" s="44"/>
      <c r="HYQ38" s="33"/>
      <c r="HYS38" s="33"/>
      <c r="HYU38" s="33"/>
      <c r="HYW38" s="33"/>
      <c r="HYY38"/>
      <c r="HYZ38"/>
      <c r="HZA38"/>
      <c r="HZB38" s="3"/>
      <c r="HZE38" s="8"/>
      <c r="HZF38" s="9"/>
      <c r="HZG38" s="8"/>
      <c r="HZH38" s="8"/>
      <c r="HZI38" s="9"/>
      <c r="HZJ38" s="6"/>
      <c r="HZK38" s="9"/>
      <c r="HZL38" s="6"/>
      <c r="HZM38" s="9"/>
      <c r="HZN38" s="44"/>
      <c r="HZP38" s="44"/>
      <c r="HZR38" s="33"/>
      <c r="HZT38" s="33"/>
      <c r="HZV38" s="33"/>
      <c r="HZX38" s="33"/>
      <c r="HZZ38"/>
      <c r="IAA38"/>
      <c r="IAB38"/>
      <c r="IAC38" s="3"/>
      <c r="IAF38" s="8"/>
      <c r="IAG38" s="9"/>
      <c r="IAH38" s="8"/>
      <c r="IAI38" s="8"/>
      <c r="IAJ38" s="9"/>
      <c r="IAK38" s="6"/>
      <c r="IAL38" s="9"/>
      <c r="IAM38" s="6"/>
      <c r="IAN38" s="9"/>
      <c r="IAO38" s="44"/>
      <c r="IAQ38" s="44"/>
      <c r="IAS38" s="33"/>
      <c r="IAU38" s="33"/>
      <c r="IAW38" s="33"/>
      <c r="IAY38" s="33"/>
      <c r="IBA38"/>
      <c r="IBB38"/>
      <c r="IBC38"/>
      <c r="IBD38" s="3"/>
      <c r="IBG38" s="8"/>
      <c r="IBH38" s="9"/>
      <c r="IBI38" s="8"/>
      <c r="IBJ38" s="8"/>
      <c r="IBK38" s="9"/>
      <c r="IBL38" s="6"/>
      <c r="IBM38" s="9"/>
      <c r="IBN38" s="6"/>
      <c r="IBO38" s="9"/>
      <c r="IBP38" s="44"/>
      <c r="IBR38" s="44"/>
      <c r="IBT38" s="33"/>
      <c r="IBV38" s="33"/>
      <c r="IBX38" s="33"/>
      <c r="IBZ38" s="33"/>
      <c r="ICB38"/>
      <c r="ICC38"/>
      <c r="ICD38"/>
      <c r="ICE38" s="3"/>
      <c r="ICH38" s="8"/>
      <c r="ICI38" s="9"/>
      <c r="ICJ38" s="8"/>
      <c r="ICK38" s="8"/>
      <c r="ICL38" s="9"/>
      <c r="ICM38" s="6"/>
      <c r="ICN38" s="9"/>
      <c r="ICO38" s="6"/>
      <c r="ICP38" s="9"/>
      <c r="ICQ38" s="44"/>
      <c r="ICS38" s="44"/>
      <c r="ICU38" s="33"/>
      <c r="ICW38" s="33"/>
      <c r="ICY38" s="33"/>
      <c r="IDA38" s="33"/>
      <c r="IDC38"/>
      <c r="IDD38"/>
      <c r="IDE38"/>
      <c r="IDF38" s="3"/>
      <c r="IDI38" s="8"/>
      <c r="IDJ38" s="9"/>
      <c r="IDK38" s="8"/>
      <c r="IDL38" s="8"/>
      <c r="IDM38" s="9"/>
      <c r="IDN38" s="6"/>
      <c r="IDO38" s="9"/>
      <c r="IDP38" s="6"/>
      <c r="IDQ38" s="9"/>
      <c r="IDR38" s="44"/>
      <c r="IDT38" s="44"/>
      <c r="IDV38" s="33"/>
      <c r="IDX38" s="33"/>
      <c r="IDZ38" s="33"/>
      <c r="IEB38" s="33"/>
      <c r="IED38"/>
      <c r="IEE38"/>
      <c r="IEF38"/>
      <c r="IEG38" s="3"/>
      <c r="IEJ38" s="8"/>
      <c r="IEK38" s="9"/>
      <c r="IEL38" s="8"/>
      <c r="IEM38" s="8"/>
      <c r="IEN38" s="9"/>
      <c r="IEO38" s="6"/>
      <c r="IEP38" s="9"/>
      <c r="IEQ38" s="6"/>
      <c r="IER38" s="9"/>
      <c r="IES38" s="44"/>
      <c r="IEU38" s="44"/>
      <c r="IEW38" s="33"/>
      <c r="IEY38" s="33"/>
      <c r="IFA38" s="33"/>
      <c r="IFC38" s="33"/>
      <c r="IFE38"/>
      <c r="IFF38"/>
      <c r="IFG38"/>
      <c r="IFH38" s="3"/>
      <c r="IFK38" s="8"/>
      <c r="IFL38" s="9"/>
      <c r="IFM38" s="8"/>
      <c r="IFN38" s="8"/>
      <c r="IFO38" s="9"/>
      <c r="IFP38" s="6"/>
      <c r="IFQ38" s="9"/>
      <c r="IFR38" s="6"/>
      <c r="IFS38" s="9"/>
      <c r="IFT38" s="44"/>
      <c r="IFV38" s="44"/>
      <c r="IFX38" s="33"/>
      <c r="IFZ38" s="33"/>
      <c r="IGB38" s="33"/>
      <c r="IGD38" s="33"/>
      <c r="IGF38"/>
      <c r="IGG38"/>
      <c r="IGH38"/>
      <c r="IGI38" s="3"/>
      <c r="IGL38" s="8"/>
      <c r="IGM38" s="9"/>
      <c r="IGN38" s="8"/>
      <c r="IGO38" s="8"/>
      <c r="IGP38" s="9"/>
      <c r="IGQ38" s="6"/>
      <c r="IGR38" s="9"/>
      <c r="IGS38" s="6"/>
      <c r="IGT38" s="9"/>
      <c r="IGU38" s="44"/>
      <c r="IGW38" s="44"/>
      <c r="IGY38" s="33"/>
      <c r="IHA38" s="33"/>
      <c r="IHC38" s="33"/>
      <c r="IHE38" s="33"/>
      <c r="IHG38"/>
      <c r="IHH38"/>
      <c r="IHI38"/>
      <c r="IHJ38" s="3"/>
      <c r="IHM38" s="8"/>
      <c r="IHN38" s="9"/>
      <c r="IHO38" s="8"/>
      <c r="IHP38" s="8"/>
      <c r="IHQ38" s="9"/>
      <c r="IHR38" s="6"/>
      <c r="IHS38" s="9"/>
      <c r="IHT38" s="6"/>
      <c r="IHU38" s="9"/>
      <c r="IHV38" s="44"/>
      <c r="IHX38" s="44"/>
      <c r="IHZ38" s="33"/>
      <c r="IIB38" s="33"/>
      <c r="IID38" s="33"/>
      <c r="IIF38" s="33"/>
      <c r="IIH38"/>
      <c r="III38"/>
      <c r="IIJ38"/>
      <c r="IIK38" s="3"/>
      <c r="IIN38" s="8"/>
      <c r="IIO38" s="9"/>
      <c r="IIP38" s="8"/>
      <c r="IIQ38" s="8"/>
      <c r="IIR38" s="9"/>
      <c r="IIS38" s="6"/>
      <c r="IIT38" s="9"/>
      <c r="IIU38" s="6"/>
      <c r="IIV38" s="9"/>
      <c r="IIW38" s="44"/>
      <c r="IIY38" s="44"/>
      <c r="IJA38" s="33"/>
      <c r="IJC38" s="33"/>
      <c r="IJE38" s="33"/>
      <c r="IJG38" s="33"/>
      <c r="IJI38"/>
      <c r="IJJ38"/>
      <c r="IJK38"/>
      <c r="IJL38" s="3"/>
      <c r="IJO38" s="8"/>
      <c r="IJP38" s="9"/>
      <c r="IJQ38" s="8"/>
      <c r="IJR38" s="8"/>
      <c r="IJS38" s="9"/>
      <c r="IJT38" s="6"/>
      <c r="IJU38" s="9"/>
      <c r="IJV38" s="6"/>
      <c r="IJW38" s="9"/>
      <c r="IJX38" s="44"/>
      <c r="IJZ38" s="44"/>
      <c r="IKB38" s="33"/>
      <c r="IKD38" s="33"/>
      <c r="IKF38" s="33"/>
      <c r="IKH38" s="33"/>
      <c r="IKJ38"/>
      <c r="IKK38"/>
      <c r="IKL38"/>
      <c r="IKM38" s="3"/>
      <c r="IKP38" s="8"/>
      <c r="IKQ38" s="9"/>
      <c r="IKR38" s="8"/>
      <c r="IKS38" s="8"/>
      <c r="IKT38" s="9"/>
      <c r="IKU38" s="6"/>
      <c r="IKV38" s="9"/>
      <c r="IKW38" s="6"/>
      <c r="IKX38" s="9"/>
      <c r="IKY38" s="44"/>
      <c r="ILA38" s="44"/>
      <c r="ILC38" s="33"/>
      <c r="ILE38" s="33"/>
      <c r="ILG38" s="33"/>
      <c r="ILI38" s="33"/>
      <c r="ILK38"/>
      <c r="ILL38"/>
      <c r="ILM38"/>
      <c r="ILN38" s="3"/>
      <c r="ILQ38" s="8"/>
      <c r="ILR38" s="9"/>
      <c r="ILS38" s="8"/>
      <c r="ILT38" s="8"/>
      <c r="ILU38" s="9"/>
      <c r="ILV38" s="6"/>
      <c r="ILW38" s="9"/>
      <c r="ILX38" s="6"/>
      <c r="ILY38" s="9"/>
      <c r="ILZ38" s="44"/>
      <c r="IMB38" s="44"/>
      <c r="IMD38" s="33"/>
      <c r="IMF38" s="33"/>
      <c r="IMH38" s="33"/>
      <c r="IMJ38" s="33"/>
      <c r="IML38"/>
      <c r="IMM38"/>
      <c r="IMN38"/>
      <c r="IMO38" s="3"/>
      <c r="IMR38" s="8"/>
      <c r="IMS38" s="9"/>
      <c r="IMT38" s="8"/>
      <c r="IMU38" s="8"/>
      <c r="IMV38" s="9"/>
      <c r="IMW38" s="6"/>
      <c r="IMX38" s="9"/>
      <c r="IMY38" s="6"/>
      <c r="IMZ38" s="9"/>
      <c r="INA38" s="44"/>
      <c r="INC38" s="44"/>
      <c r="INE38" s="33"/>
      <c r="ING38" s="33"/>
      <c r="INI38" s="33"/>
      <c r="INK38" s="33"/>
      <c r="INM38"/>
      <c r="INN38"/>
      <c r="INO38"/>
      <c r="INP38" s="3"/>
      <c r="INS38" s="8"/>
      <c r="INT38" s="9"/>
      <c r="INU38" s="8"/>
      <c r="INV38" s="8"/>
      <c r="INW38" s="9"/>
      <c r="INX38" s="6"/>
      <c r="INY38" s="9"/>
      <c r="INZ38" s="6"/>
      <c r="IOA38" s="9"/>
      <c r="IOB38" s="44"/>
      <c r="IOD38" s="44"/>
      <c r="IOF38" s="33"/>
      <c r="IOH38" s="33"/>
      <c r="IOJ38" s="33"/>
      <c r="IOL38" s="33"/>
      <c r="ION38"/>
      <c r="IOO38"/>
      <c r="IOP38"/>
      <c r="IOQ38" s="3"/>
      <c r="IOT38" s="8"/>
      <c r="IOU38" s="9"/>
      <c r="IOV38" s="8"/>
      <c r="IOW38" s="8"/>
      <c r="IOX38" s="9"/>
      <c r="IOY38" s="6"/>
      <c r="IOZ38" s="9"/>
      <c r="IPA38" s="6"/>
      <c r="IPB38" s="9"/>
      <c r="IPC38" s="44"/>
      <c r="IPE38" s="44"/>
      <c r="IPG38" s="33"/>
      <c r="IPI38" s="33"/>
      <c r="IPK38" s="33"/>
      <c r="IPM38" s="33"/>
      <c r="IPO38"/>
      <c r="IPP38"/>
      <c r="IPQ38"/>
      <c r="IPR38" s="3"/>
      <c r="IPU38" s="8"/>
      <c r="IPV38" s="9"/>
      <c r="IPW38" s="8"/>
      <c r="IPX38" s="8"/>
      <c r="IPY38" s="9"/>
      <c r="IPZ38" s="6"/>
      <c r="IQA38" s="9"/>
      <c r="IQB38" s="6"/>
      <c r="IQC38" s="9"/>
      <c r="IQD38" s="44"/>
      <c r="IQF38" s="44"/>
      <c r="IQH38" s="33"/>
      <c r="IQJ38" s="33"/>
      <c r="IQL38" s="33"/>
      <c r="IQN38" s="33"/>
      <c r="IQP38"/>
      <c r="IQQ38"/>
      <c r="IQR38"/>
      <c r="IQS38" s="3"/>
      <c r="IQV38" s="8"/>
      <c r="IQW38" s="9"/>
      <c r="IQX38" s="8"/>
      <c r="IQY38" s="8"/>
      <c r="IQZ38" s="9"/>
      <c r="IRA38" s="6"/>
      <c r="IRB38" s="9"/>
      <c r="IRC38" s="6"/>
      <c r="IRD38" s="9"/>
      <c r="IRE38" s="44"/>
      <c r="IRG38" s="44"/>
      <c r="IRI38" s="33"/>
      <c r="IRK38" s="33"/>
      <c r="IRM38" s="33"/>
      <c r="IRO38" s="33"/>
      <c r="IRQ38"/>
      <c r="IRR38"/>
      <c r="IRS38"/>
      <c r="IRT38" s="3"/>
      <c r="IRW38" s="8"/>
      <c r="IRX38" s="9"/>
      <c r="IRY38" s="8"/>
      <c r="IRZ38" s="8"/>
      <c r="ISA38" s="9"/>
      <c r="ISB38" s="6"/>
      <c r="ISC38" s="9"/>
      <c r="ISD38" s="6"/>
      <c r="ISE38" s="9"/>
      <c r="ISF38" s="44"/>
      <c r="ISH38" s="44"/>
      <c r="ISJ38" s="33"/>
      <c r="ISL38" s="33"/>
      <c r="ISN38" s="33"/>
      <c r="ISP38" s="33"/>
      <c r="ISR38"/>
      <c r="ISS38"/>
      <c r="IST38"/>
      <c r="ISU38" s="3"/>
      <c r="ISX38" s="8"/>
      <c r="ISY38" s="9"/>
      <c r="ISZ38" s="8"/>
      <c r="ITA38" s="8"/>
      <c r="ITB38" s="9"/>
      <c r="ITC38" s="6"/>
      <c r="ITD38" s="9"/>
      <c r="ITE38" s="6"/>
      <c r="ITF38" s="9"/>
      <c r="ITG38" s="44"/>
      <c r="ITI38" s="44"/>
      <c r="ITK38" s="33"/>
      <c r="ITM38" s="33"/>
      <c r="ITO38" s="33"/>
      <c r="ITQ38" s="33"/>
      <c r="ITS38"/>
      <c r="ITT38"/>
      <c r="ITU38"/>
      <c r="ITV38" s="3"/>
      <c r="ITY38" s="8"/>
      <c r="ITZ38" s="9"/>
      <c r="IUA38" s="8"/>
      <c r="IUB38" s="8"/>
      <c r="IUC38" s="9"/>
      <c r="IUD38" s="6"/>
      <c r="IUE38" s="9"/>
      <c r="IUF38" s="6"/>
      <c r="IUG38" s="9"/>
      <c r="IUH38" s="44"/>
      <c r="IUJ38" s="44"/>
      <c r="IUL38" s="33"/>
      <c r="IUN38" s="33"/>
      <c r="IUP38" s="33"/>
      <c r="IUR38" s="33"/>
      <c r="IUT38"/>
      <c r="IUU38"/>
      <c r="IUV38"/>
      <c r="IUW38" s="3"/>
      <c r="IUZ38" s="8"/>
      <c r="IVA38" s="9"/>
      <c r="IVB38" s="8"/>
      <c r="IVC38" s="8"/>
      <c r="IVD38" s="9"/>
      <c r="IVE38" s="6"/>
      <c r="IVF38" s="9"/>
      <c r="IVG38" s="6"/>
      <c r="IVH38" s="9"/>
      <c r="IVI38" s="44"/>
      <c r="IVK38" s="44"/>
      <c r="IVM38" s="33"/>
      <c r="IVO38" s="33"/>
      <c r="IVQ38" s="33"/>
      <c r="IVS38" s="33"/>
      <c r="IVU38"/>
      <c r="IVV38"/>
      <c r="IVW38"/>
      <c r="IVX38" s="3"/>
      <c r="IWA38" s="8"/>
      <c r="IWB38" s="9"/>
      <c r="IWC38" s="8"/>
      <c r="IWD38" s="8"/>
      <c r="IWE38" s="9"/>
      <c r="IWF38" s="6"/>
      <c r="IWG38" s="9"/>
      <c r="IWH38" s="6"/>
      <c r="IWI38" s="9"/>
      <c r="IWJ38" s="44"/>
      <c r="IWL38" s="44"/>
      <c r="IWN38" s="33"/>
      <c r="IWP38" s="33"/>
      <c r="IWR38" s="33"/>
      <c r="IWT38" s="33"/>
      <c r="IWV38"/>
      <c r="IWW38"/>
      <c r="IWX38"/>
      <c r="IWY38" s="3"/>
      <c r="IXB38" s="8"/>
      <c r="IXC38" s="9"/>
      <c r="IXD38" s="8"/>
      <c r="IXE38" s="8"/>
      <c r="IXF38" s="9"/>
      <c r="IXG38" s="6"/>
      <c r="IXH38" s="9"/>
      <c r="IXI38" s="6"/>
      <c r="IXJ38" s="9"/>
      <c r="IXK38" s="44"/>
      <c r="IXM38" s="44"/>
      <c r="IXO38" s="33"/>
      <c r="IXQ38" s="33"/>
      <c r="IXS38" s="33"/>
      <c r="IXU38" s="33"/>
      <c r="IXW38"/>
      <c r="IXX38"/>
      <c r="IXY38"/>
      <c r="IXZ38" s="3"/>
      <c r="IYC38" s="8"/>
      <c r="IYD38" s="9"/>
      <c r="IYE38" s="8"/>
      <c r="IYF38" s="8"/>
      <c r="IYG38" s="9"/>
      <c r="IYH38" s="6"/>
      <c r="IYI38" s="9"/>
      <c r="IYJ38" s="6"/>
      <c r="IYK38" s="9"/>
      <c r="IYL38" s="44"/>
      <c r="IYN38" s="44"/>
      <c r="IYP38" s="33"/>
      <c r="IYR38" s="33"/>
      <c r="IYT38" s="33"/>
      <c r="IYV38" s="33"/>
      <c r="IYX38"/>
      <c r="IYY38"/>
      <c r="IYZ38"/>
      <c r="IZA38" s="3"/>
      <c r="IZD38" s="8"/>
      <c r="IZE38" s="9"/>
      <c r="IZF38" s="8"/>
      <c r="IZG38" s="8"/>
      <c r="IZH38" s="9"/>
      <c r="IZI38" s="6"/>
      <c r="IZJ38" s="9"/>
      <c r="IZK38" s="6"/>
      <c r="IZL38" s="9"/>
      <c r="IZM38" s="44"/>
      <c r="IZO38" s="44"/>
      <c r="IZQ38" s="33"/>
      <c r="IZS38" s="33"/>
      <c r="IZU38" s="33"/>
      <c r="IZW38" s="33"/>
      <c r="IZY38"/>
      <c r="IZZ38"/>
      <c r="JAA38"/>
      <c r="JAB38" s="3"/>
      <c r="JAE38" s="8"/>
      <c r="JAF38" s="9"/>
      <c r="JAG38" s="8"/>
      <c r="JAH38" s="8"/>
      <c r="JAI38" s="9"/>
      <c r="JAJ38" s="6"/>
      <c r="JAK38" s="9"/>
      <c r="JAL38" s="6"/>
      <c r="JAM38" s="9"/>
      <c r="JAN38" s="44"/>
      <c r="JAP38" s="44"/>
      <c r="JAR38" s="33"/>
      <c r="JAT38" s="33"/>
      <c r="JAV38" s="33"/>
      <c r="JAX38" s="33"/>
      <c r="JAZ38"/>
      <c r="JBA38"/>
      <c r="JBB38"/>
      <c r="JBC38" s="3"/>
      <c r="JBF38" s="8"/>
      <c r="JBG38" s="9"/>
      <c r="JBH38" s="8"/>
      <c r="JBI38" s="8"/>
      <c r="JBJ38" s="9"/>
      <c r="JBK38" s="6"/>
      <c r="JBL38" s="9"/>
      <c r="JBM38" s="6"/>
      <c r="JBN38" s="9"/>
      <c r="JBO38" s="44"/>
      <c r="JBQ38" s="44"/>
      <c r="JBS38" s="33"/>
      <c r="JBU38" s="33"/>
      <c r="JBW38" s="33"/>
      <c r="JBY38" s="33"/>
      <c r="JCA38"/>
      <c r="JCB38"/>
      <c r="JCC38"/>
      <c r="JCD38" s="3"/>
      <c r="JCG38" s="8"/>
      <c r="JCH38" s="9"/>
      <c r="JCI38" s="8"/>
      <c r="JCJ38" s="8"/>
      <c r="JCK38" s="9"/>
      <c r="JCL38" s="6"/>
      <c r="JCM38" s="9"/>
      <c r="JCN38" s="6"/>
      <c r="JCO38" s="9"/>
      <c r="JCP38" s="44"/>
      <c r="JCR38" s="44"/>
      <c r="JCT38" s="33"/>
      <c r="JCV38" s="33"/>
      <c r="JCX38" s="33"/>
      <c r="JCZ38" s="33"/>
      <c r="JDB38"/>
      <c r="JDC38"/>
      <c r="JDD38"/>
      <c r="JDE38" s="3"/>
      <c r="JDH38" s="8"/>
      <c r="JDI38" s="9"/>
      <c r="JDJ38" s="8"/>
      <c r="JDK38" s="8"/>
      <c r="JDL38" s="9"/>
      <c r="JDM38" s="6"/>
      <c r="JDN38" s="9"/>
      <c r="JDO38" s="6"/>
      <c r="JDP38" s="9"/>
      <c r="JDQ38" s="44"/>
      <c r="JDS38" s="44"/>
      <c r="JDU38" s="33"/>
      <c r="JDW38" s="33"/>
      <c r="JDY38" s="33"/>
      <c r="JEA38" s="33"/>
      <c r="JEC38"/>
      <c r="JED38"/>
      <c r="JEE38"/>
      <c r="JEF38" s="3"/>
      <c r="JEI38" s="8"/>
      <c r="JEJ38" s="9"/>
      <c r="JEK38" s="8"/>
      <c r="JEL38" s="8"/>
      <c r="JEM38" s="9"/>
      <c r="JEN38" s="6"/>
      <c r="JEO38" s="9"/>
      <c r="JEP38" s="6"/>
      <c r="JEQ38" s="9"/>
      <c r="JER38" s="44"/>
      <c r="JET38" s="44"/>
      <c r="JEV38" s="33"/>
      <c r="JEX38" s="33"/>
      <c r="JEZ38" s="33"/>
      <c r="JFB38" s="33"/>
      <c r="JFD38"/>
      <c r="JFE38"/>
      <c r="JFF38"/>
      <c r="JFG38" s="3"/>
      <c r="JFJ38" s="8"/>
      <c r="JFK38" s="9"/>
      <c r="JFL38" s="8"/>
      <c r="JFM38" s="8"/>
      <c r="JFN38" s="9"/>
      <c r="JFO38" s="6"/>
      <c r="JFP38" s="9"/>
      <c r="JFQ38" s="6"/>
      <c r="JFR38" s="9"/>
      <c r="JFS38" s="44"/>
      <c r="JFU38" s="44"/>
      <c r="JFW38" s="33"/>
      <c r="JFY38" s="33"/>
      <c r="JGA38" s="33"/>
      <c r="JGC38" s="33"/>
      <c r="JGE38"/>
      <c r="JGF38"/>
      <c r="JGG38"/>
      <c r="JGH38" s="3"/>
      <c r="JGK38" s="8"/>
      <c r="JGL38" s="9"/>
      <c r="JGM38" s="8"/>
      <c r="JGN38" s="8"/>
      <c r="JGO38" s="9"/>
      <c r="JGP38" s="6"/>
      <c r="JGQ38" s="9"/>
      <c r="JGR38" s="6"/>
      <c r="JGS38" s="9"/>
      <c r="JGT38" s="44"/>
      <c r="JGV38" s="44"/>
      <c r="JGX38" s="33"/>
      <c r="JGZ38" s="33"/>
      <c r="JHB38" s="33"/>
      <c r="JHD38" s="33"/>
      <c r="JHF38"/>
      <c r="JHG38"/>
      <c r="JHH38"/>
      <c r="JHI38" s="3"/>
      <c r="JHL38" s="8"/>
      <c r="JHM38" s="9"/>
      <c r="JHN38" s="8"/>
      <c r="JHO38" s="8"/>
      <c r="JHP38" s="9"/>
      <c r="JHQ38" s="6"/>
      <c r="JHR38" s="9"/>
      <c r="JHS38" s="6"/>
      <c r="JHT38" s="9"/>
      <c r="JHU38" s="44"/>
      <c r="JHW38" s="44"/>
      <c r="JHY38" s="33"/>
      <c r="JIA38" s="33"/>
      <c r="JIC38" s="33"/>
      <c r="JIE38" s="33"/>
      <c r="JIG38"/>
      <c r="JIH38"/>
      <c r="JII38"/>
      <c r="JIJ38" s="3"/>
      <c r="JIM38" s="8"/>
      <c r="JIN38" s="9"/>
      <c r="JIO38" s="8"/>
      <c r="JIP38" s="8"/>
      <c r="JIQ38" s="9"/>
      <c r="JIR38" s="6"/>
      <c r="JIS38" s="9"/>
      <c r="JIT38" s="6"/>
      <c r="JIU38" s="9"/>
      <c r="JIV38" s="44"/>
      <c r="JIX38" s="44"/>
      <c r="JIZ38" s="33"/>
      <c r="JJB38" s="33"/>
      <c r="JJD38" s="33"/>
      <c r="JJF38" s="33"/>
      <c r="JJH38"/>
      <c r="JJI38"/>
      <c r="JJJ38"/>
      <c r="JJK38" s="3"/>
      <c r="JJN38" s="8"/>
      <c r="JJO38" s="9"/>
      <c r="JJP38" s="8"/>
      <c r="JJQ38" s="8"/>
      <c r="JJR38" s="9"/>
      <c r="JJS38" s="6"/>
      <c r="JJT38" s="9"/>
      <c r="JJU38" s="6"/>
      <c r="JJV38" s="9"/>
      <c r="JJW38" s="44"/>
      <c r="JJY38" s="44"/>
      <c r="JKA38" s="33"/>
      <c r="JKC38" s="33"/>
      <c r="JKE38" s="33"/>
      <c r="JKG38" s="33"/>
      <c r="JKI38"/>
      <c r="JKJ38"/>
      <c r="JKK38"/>
      <c r="JKL38" s="3"/>
      <c r="JKO38" s="8"/>
      <c r="JKP38" s="9"/>
      <c r="JKQ38" s="8"/>
      <c r="JKR38" s="8"/>
      <c r="JKS38" s="9"/>
      <c r="JKT38" s="6"/>
      <c r="JKU38" s="9"/>
      <c r="JKV38" s="6"/>
      <c r="JKW38" s="9"/>
      <c r="JKX38" s="44"/>
      <c r="JKZ38" s="44"/>
      <c r="JLB38" s="33"/>
      <c r="JLD38" s="33"/>
      <c r="JLF38" s="33"/>
      <c r="JLH38" s="33"/>
      <c r="JLJ38"/>
      <c r="JLK38"/>
      <c r="JLL38"/>
      <c r="JLM38" s="3"/>
      <c r="JLP38" s="8"/>
      <c r="JLQ38" s="9"/>
      <c r="JLR38" s="8"/>
      <c r="JLS38" s="8"/>
      <c r="JLT38" s="9"/>
      <c r="JLU38" s="6"/>
      <c r="JLV38" s="9"/>
      <c r="JLW38" s="6"/>
      <c r="JLX38" s="9"/>
      <c r="JLY38" s="44"/>
      <c r="JMA38" s="44"/>
      <c r="JMC38" s="33"/>
      <c r="JME38" s="33"/>
      <c r="JMG38" s="33"/>
      <c r="JMI38" s="33"/>
      <c r="JMK38"/>
      <c r="JML38"/>
      <c r="JMM38"/>
      <c r="JMN38" s="3"/>
      <c r="JMQ38" s="8"/>
      <c r="JMR38" s="9"/>
      <c r="JMS38" s="8"/>
      <c r="JMT38" s="8"/>
      <c r="JMU38" s="9"/>
      <c r="JMV38" s="6"/>
      <c r="JMW38" s="9"/>
      <c r="JMX38" s="6"/>
      <c r="JMY38" s="9"/>
      <c r="JMZ38" s="44"/>
      <c r="JNB38" s="44"/>
      <c r="JND38" s="33"/>
      <c r="JNF38" s="33"/>
      <c r="JNH38" s="33"/>
      <c r="JNJ38" s="33"/>
      <c r="JNL38"/>
      <c r="JNM38"/>
      <c r="JNN38"/>
      <c r="JNO38" s="3"/>
      <c r="JNR38" s="8"/>
      <c r="JNS38" s="9"/>
      <c r="JNT38" s="8"/>
      <c r="JNU38" s="8"/>
      <c r="JNV38" s="9"/>
      <c r="JNW38" s="6"/>
      <c r="JNX38" s="9"/>
      <c r="JNY38" s="6"/>
      <c r="JNZ38" s="9"/>
      <c r="JOA38" s="44"/>
      <c r="JOC38" s="44"/>
      <c r="JOE38" s="33"/>
      <c r="JOG38" s="33"/>
      <c r="JOI38" s="33"/>
      <c r="JOK38" s="33"/>
      <c r="JOM38"/>
      <c r="JON38"/>
      <c r="JOO38"/>
      <c r="JOP38" s="3"/>
      <c r="JOS38" s="8"/>
      <c r="JOT38" s="9"/>
      <c r="JOU38" s="8"/>
      <c r="JOV38" s="8"/>
      <c r="JOW38" s="9"/>
      <c r="JOX38" s="6"/>
      <c r="JOY38" s="9"/>
      <c r="JOZ38" s="6"/>
      <c r="JPA38" s="9"/>
      <c r="JPB38" s="44"/>
      <c r="JPD38" s="44"/>
      <c r="JPF38" s="33"/>
      <c r="JPH38" s="33"/>
      <c r="JPJ38" s="33"/>
      <c r="JPL38" s="33"/>
      <c r="JPN38"/>
      <c r="JPO38"/>
      <c r="JPP38"/>
      <c r="JPQ38" s="3"/>
      <c r="JPT38" s="8"/>
      <c r="JPU38" s="9"/>
      <c r="JPV38" s="8"/>
      <c r="JPW38" s="8"/>
      <c r="JPX38" s="9"/>
      <c r="JPY38" s="6"/>
      <c r="JPZ38" s="9"/>
      <c r="JQA38" s="6"/>
      <c r="JQB38" s="9"/>
      <c r="JQC38" s="44"/>
      <c r="JQE38" s="44"/>
      <c r="JQG38" s="33"/>
      <c r="JQI38" s="33"/>
      <c r="JQK38" s="33"/>
      <c r="JQM38" s="33"/>
      <c r="JQO38"/>
      <c r="JQP38"/>
      <c r="JQQ38"/>
      <c r="JQR38" s="3"/>
      <c r="JQU38" s="8"/>
      <c r="JQV38" s="9"/>
      <c r="JQW38" s="8"/>
      <c r="JQX38" s="8"/>
      <c r="JQY38" s="9"/>
      <c r="JQZ38" s="6"/>
      <c r="JRA38" s="9"/>
      <c r="JRB38" s="6"/>
      <c r="JRC38" s="9"/>
      <c r="JRD38" s="44"/>
      <c r="JRF38" s="44"/>
      <c r="JRH38" s="33"/>
      <c r="JRJ38" s="33"/>
      <c r="JRL38" s="33"/>
      <c r="JRN38" s="33"/>
      <c r="JRP38"/>
      <c r="JRQ38"/>
      <c r="JRR38"/>
      <c r="JRS38" s="3"/>
      <c r="JRV38" s="8"/>
      <c r="JRW38" s="9"/>
      <c r="JRX38" s="8"/>
      <c r="JRY38" s="8"/>
      <c r="JRZ38" s="9"/>
      <c r="JSA38" s="6"/>
      <c r="JSB38" s="9"/>
      <c r="JSC38" s="6"/>
      <c r="JSD38" s="9"/>
      <c r="JSE38" s="44"/>
      <c r="JSG38" s="44"/>
      <c r="JSI38" s="33"/>
      <c r="JSK38" s="33"/>
      <c r="JSM38" s="33"/>
      <c r="JSO38" s="33"/>
      <c r="JSQ38"/>
      <c r="JSR38"/>
      <c r="JSS38"/>
      <c r="JST38" s="3"/>
      <c r="JSW38" s="8"/>
      <c r="JSX38" s="9"/>
      <c r="JSY38" s="8"/>
      <c r="JSZ38" s="8"/>
      <c r="JTA38" s="9"/>
      <c r="JTB38" s="6"/>
      <c r="JTC38" s="9"/>
      <c r="JTD38" s="6"/>
      <c r="JTE38" s="9"/>
      <c r="JTF38" s="44"/>
      <c r="JTH38" s="44"/>
      <c r="JTJ38" s="33"/>
      <c r="JTL38" s="33"/>
      <c r="JTN38" s="33"/>
      <c r="JTP38" s="33"/>
      <c r="JTR38"/>
      <c r="JTS38"/>
      <c r="JTT38"/>
      <c r="JTU38" s="3"/>
      <c r="JTX38" s="8"/>
      <c r="JTY38" s="9"/>
      <c r="JTZ38" s="8"/>
      <c r="JUA38" s="8"/>
      <c r="JUB38" s="9"/>
      <c r="JUC38" s="6"/>
      <c r="JUD38" s="9"/>
      <c r="JUE38" s="6"/>
      <c r="JUF38" s="9"/>
      <c r="JUG38" s="44"/>
      <c r="JUI38" s="44"/>
      <c r="JUK38" s="33"/>
      <c r="JUM38" s="33"/>
      <c r="JUO38" s="33"/>
      <c r="JUQ38" s="33"/>
      <c r="JUS38"/>
      <c r="JUT38"/>
      <c r="JUU38"/>
      <c r="JUV38" s="3"/>
      <c r="JUY38" s="8"/>
      <c r="JUZ38" s="9"/>
      <c r="JVA38" s="8"/>
      <c r="JVB38" s="8"/>
      <c r="JVC38" s="9"/>
      <c r="JVD38" s="6"/>
      <c r="JVE38" s="9"/>
      <c r="JVF38" s="6"/>
      <c r="JVG38" s="9"/>
      <c r="JVH38" s="44"/>
      <c r="JVJ38" s="44"/>
      <c r="JVL38" s="33"/>
      <c r="JVN38" s="33"/>
      <c r="JVP38" s="33"/>
      <c r="JVR38" s="33"/>
      <c r="JVT38"/>
      <c r="JVU38"/>
      <c r="JVV38"/>
      <c r="JVW38" s="3"/>
      <c r="JVZ38" s="8"/>
      <c r="JWA38" s="9"/>
      <c r="JWB38" s="8"/>
      <c r="JWC38" s="8"/>
      <c r="JWD38" s="9"/>
      <c r="JWE38" s="6"/>
      <c r="JWF38" s="9"/>
      <c r="JWG38" s="6"/>
      <c r="JWH38" s="9"/>
      <c r="JWI38" s="44"/>
      <c r="JWK38" s="44"/>
      <c r="JWM38" s="33"/>
      <c r="JWO38" s="33"/>
      <c r="JWQ38" s="33"/>
      <c r="JWS38" s="33"/>
      <c r="JWU38"/>
      <c r="JWV38"/>
      <c r="JWW38"/>
      <c r="JWX38" s="3"/>
      <c r="JXA38" s="8"/>
      <c r="JXB38" s="9"/>
      <c r="JXC38" s="8"/>
      <c r="JXD38" s="8"/>
      <c r="JXE38" s="9"/>
      <c r="JXF38" s="6"/>
      <c r="JXG38" s="9"/>
      <c r="JXH38" s="6"/>
      <c r="JXI38" s="9"/>
      <c r="JXJ38" s="44"/>
      <c r="JXL38" s="44"/>
      <c r="JXN38" s="33"/>
      <c r="JXP38" s="33"/>
      <c r="JXR38" s="33"/>
      <c r="JXT38" s="33"/>
      <c r="JXV38"/>
      <c r="JXW38"/>
      <c r="JXX38"/>
      <c r="JXY38" s="3"/>
      <c r="JYB38" s="8"/>
      <c r="JYC38" s="9"/>
      <c r="JYD38" s="8"/>
      <c r="JYE38" s="8"/>
      <c r="JYF38" s="9"/>
      <c r="JYG38" s="6"/>
      <c r="JYH38" s="9"/>
      <c r="JYI38" s="6"/>
      <c r="JYJ38" s="9"/>
      <c r="JYK38" s="44"/>
      <c r="JYM38" s="44"/>
      <c r="JYO38" s="33"/>
      <c r="JYQ38" s="33"/>
      <c r="JYS38" s="33"/>
      <c r="JYU38" s="33"/>
      <c r="JYW38"/>
      <c r="JYX38"/>
      <c r="JYY38"/>
      <c r="JYZ38" s="3"/>
      <c r="JZC38" s="8"/>
      <c r="JZD38" s="9"/>
      <c r="JZE38" s="8"/>
      <c r="JZF38" s="8"/>
      <c r="JZG38" s="9"/>
      <c r="JZH38" s="6"/>
      <c r="JZI38" s="9"/>
      <c r="JZJ38" s="6"/>
      <c r="JZK38" s="9"/>
      <c r="JZL38" s="44"/>
      <c r="JZN38" s="44"/>
      <c r="JZP38" s="33"/>
      <c r="JZR38" s="33"/>
      <c r="JZT38" s="33"/>
      <c r="JZV38" s="33"/>
      <c r="JZX38"/>
      <c r="JZY38"/>
      <c r="JZZ38"/>
      <c r="KAA38" s="3"/>
      <c r="KAD38" s="8"/>
      <c r="KAE38" s="9"/>
      <c r="KAF38" s="8"/>
      <c r="KAG38" s="8"/>
      <c r="KAH38" s="9"/>
      <c r="KAI38" s="6"/>
      <c r="KAJ38" s="9"/>
      <c r="KAK38" s="6"/>
      <c r="KAL38" s="9"/>
      <c r="KAM38" s="44"/>
      <c r="KAO38" s="44"/>
      <c r="KAQ38" s="33"/>
      <c r="KAS38" s="33"/>
      <c r="KAU38" s="33"/>
      <c r="KAW38" s="33"/>
      <c r="KAY38"/>
      <c r="KAZ38"/>
      <c r="KBA38"/>
      <c r="KBB38" s="3"/>
      <c r="KBE38" s="8"/>
      <c r="KBF38" s="9"/>
      <c r="KBG38" s="8"/>
      <c r="KBH38" s="8"/>
      <c r="KBI38" s="9"/>
      <c r="KBJ38" s="6"/>
      <c r="KBK38" s="9"/>
      <c r="KBL38" s="6"/>
      <c r="KBM38" s="9"/>
      <c r="KBN38" s="44"/>
      <c r="KBP38" s="44"/>
      <c r="KBR38" s="33"/>
      <c r="KBT38" s="33"/>
      <c r="KBV38" s="33"/>
      <c r="KBX38" s="33"/>
      <c r="KBZ38"/>
      <c r="KCA38"/>
      <c r="KCB38"/>
      <c r="KCC38" s="3"/>
      <c r="KCF38" s="8"/>
      <c r="KCG38" s="9"/>
      <c r="KCH38" s="8"/>
      <c r="KCI38" s="8"/>
      <c r="KCJ38" s="9"/>
      <c r="KCK38" s="6"/>
      <c r="KCL38" s="9"/>
      <c r="KCM38" s="6"/>
      <c r="KCN38" s="9"/>
      <c r="KCO38" s="44"/>
      <c r="KCQ38" s="44"/>
      <c r="KCS38" s="33"/>
      <c r="KCU38" s="33"/>
      <c r="KCW38" s="33"/>
      <c r="KCY38" s="33"/>
      <c r="KDA38"/>
      <c r="KDB38"/>
      <c r="KDC38"/>
      <c r="KDD38" s="3"/>
      <c r="KDG38" s="8"/>
      <c r="KDH38" s="9"/>
      <c r="KDI38" s="8"/>
      <c r="KDJ38" s="8"/>
      <c r="KDK38" s="9"/>
      <c r="KDL38" s="6"/>
      <c r="KDM38" s="9"/>
      <c r="KDN38" s="6"/>
      <c r="KDO38" s="9"/>
      <c r="KDP38" s="44"/>
      <c r="KDR38" s="44"/>
      <c r="KDT38" s="33"/>
      <c r="KDV38" s="33"/>
      <c r="KDX38" s="33"/>
      <c r="KDZ38" s="33"/>
      <c r="KEB38"/>
      <c r="KEC38"/>
      <c r="KED38"/>
      <c r="KEE38" s="3"/>
      <c r="KEH38" s="8"/>
      <c r="KEI38" s="9"/>
      <c r="KEJ38" s="8"/>
      <c r="KEK38" s="8"/>
      <c r="KEL38" s="9"/>
      <c r="KEM38" s="6"/>
      <c r="KEN38" s="9"/>
      <c r="KEO38" s="6"/>
      <c r="KEP38" s="9"/>
      <c r="KEQ38" s="44"/>
      <c r="KES38" s="44"/>
      <c r="KEU38" s="33"/>
      <c r="KEW38" s="33"/>
      <c r="KEY38" s="33"/>
      <c r="KFA38" s="33"/>
      <c r="KFC38"/>
      <c r="KFD38"/>
      <c r="KFE38"/>
      <c r="KFF38" s="3"/>
      <c r="KFI38" s="8"/>
      <c r="KFJ38" s="9"/>
      <c r="KFK38" s="8"/>
      <c r="KFL38" s="8"/>
      <c r="KFM38" s="9"/>
      <c r="KFN38" s="6"/>
      <c r="KFO38" s="9"/>
      <c r="KFP38" s="6"/>
      <c r="KFQ38" s="9"/>
      <c r="KFR38" s="44"/>
      <c r="KFT38" s="44"/>
      <c r="KFV38" s="33"/>
      <c r="KFX38" s="33"/>
      <c r="KFZ38" s="33"/>
      <c r="KGB38" s="33"/>
      <c r="KGD38"/>
      <c r="KGE38"/>
      <c r="KGF38"/>
      <c r="KGG38" s="3"/>
      <c r="KGJ38" s="8"/>
      <c r="KGK38" s="9"/>
      <c r="KGL38" s="8"/>
      <c r="KGM38" s="8"/>
      <c r="KGN38" s="9"/>
      <c r="KGO38" s="6"/>
      <c r="KGP38" s="9"/>
      <c r="KGQ38" s="6"/>
      <c r="KGR38" s="9"/>
      <c r="KGS38" s="44"/>
      <c r="KGU38" s="44"/>
      <c r="KGW38" s="33"/>
      <c r="KGY38" s="33"/>
      <c r="KHA38" s="33"/>
      <c r="KHC38" s="33"/>
      <c r="KHE38"/>
      <c r="KHF38"/>
      <c r="KHG38"/>
      <c r="KHH38" s="3"/>
      <c r="KHK38" s="8"/>
      <c r="KHL38" s="9"/>
      <c r="KHM38" s="8"/>
      <c r="KHN38" s="8"/>
      <c r="KHO38" s="9"/>
      <c r="KHP38" s="6"/>
      <c r="KHQ38" s="9"/>
      <c r="KHR38" s="6"/>
      <c r="KHS38" s="9"/>
      <c r="KHT38" s="44"/>
      <c r="KHV38" s="44"/>
      <c r="KHX38" s="33"/>
      <c r="KHZ38" s="33"/>
      <c r="KIB38" s="33"/>
      <c r="KID38" s="33"/>
      <c r="KIF38"/>
      <c r="KIG38"/>
      <c r="KIH38"/>
      <c r="KII38" s="3"/>
      <c r="KIL38" s="8"/>
      <c r="KIM38" s="9"/>
      <c r="KIN38" s="8"/>
      <c r="KIO38" s="8"/>
      <c r="KIP38" s="9"/>
      <c r="KIQ38" s="6"/>
      <c r="KIR38" s="9"/>
      <c r="KIS38" s="6"/>
      <c r="KIT38" s="9"/>
      <c r="KIU38" s="44"/>
      <c r="KIW38" s="44"/>
      <c r="KIY38" s="33"/>
      <c r="KJA38" s="33"/>
      <c r="KJC38" s="33"/>
      <c r="KJE38" s="33"/>
      <c r="KJG38"/>
      <c r="KJH38"/>
      <c r="KJI38"/>
      <c r="KJJ38" s="3"/>
      <c r="KJM38" s="8"/>
      <c r="KJN38" s="9"/>
      <c r="KJO38" s="8"/>
      <c r="KJP38" s="8"/>
      <c r="KJQ38" s="9"/>
      <c r="KJR38" s="6"/>
      <c r="KJS38" s="9"/>
      <c r="KJT38" s="6"/>
      <c r="KJU38" s="9"/>
      <c r="KJV38" s="44"/>
      <c r="KJX38" s="44"/>
      <c r="KJZ38" s="33"/>
      <c r="KKB38" s="33"/>
      <c r="KKD38" s="33"/>
      <c r="KKF38" s="33"/>
      <c r="KKH38"/>
      <c r="KKI38"/>
      <c r="KKJ38"/>
      <c r="KKK38" s="3"/>
      <c r="KKN38" s="8"/>
      <c r="KKO38" s="9"/>
      <c r="KKP38" s="8"/>
      <c r="KKQ38" s="8"/>
      <c r="KKR38" s="9"/>
      <c r="KKS38" s="6"/>
      <c r="KKT38" s="9"/>
      <c r="KKU38" s="6"/>
      <c r="KKV38" s="9"/>
      <c r="KKW38" s="44"/>
      <c r="KKY38" s="44"/>
      <c r="KLA38" s="33"/>
      <c r="KLC38" s="33"/>
      <c r="KLE38" s="33"/>
      <c r="KLG38" s="33"/>
      <c r="KLI38"/>
      <c r="KLJ38"/>
      <c r="KLK38"/>
      <c r="KLL38" s="3"/>
      <c r="KLO38" s="8"/>
      <c r="KLP38" s="9"/>
      <c r="KLQ38" s="8"/>
      <c r="KLR38" s="8"/>
      <c r="KLS38" s="9"/>
      <c r="KLT38" s="6"/>
      <c r="KLU38" s="9"/>
      <c r="KLV38" s="6"/>
      <c r="KLW38" s="9"/>
      <c r="KLX38" s="44"/>
      <c r="KLZ38" s="44"/>
      <c r="KMB38" s="33"/>
      <c r="KMD38" s="33"/>
      <c r="KMF38" s="33"/>
      <c r="KMH38" s="33"/>
      <c r="KMJ38"/>
      <c r="KMK38"/>
      <c r="KML38"/>
      <c r="KMM38" s="3"/>
      <c r="KMP38" s="8"/>
      <c r="KMQ38" s="9"/>
      <c r="KMR38" s="8"/>
      <c r="KMS38" s="8"/>
      <c r="KMT38" s="9"/>
      <c r="KMU38" s="6"/>
      <c r="KMV38" s="9"/>
      <c r="KMW38" s="6"/>
      <c r="KMX38" s="9"/>
      <c r="KMY38" s="44"/>
      <c r="KNA38" s="44"/>
      <c r="KNC38" s="33"/>
      <c r="KNE38" s="33"/>
      <c r="KNG38" s="33"/>
      <c r="KNI38" s="33"/>
      <c r="KNK38"/>
      <c r="KNL38"/>
      <c r="KNM38"/>
      <c r="KNN38" s="3"/>
      <c r="KNQ38" s="8"/>
      <c r="KNR38" s="9"/>
      <c r="KNS38" s="8"/>
      <c r="KNT38" s="8"/>
      <c r="KNU38" s="9"/>
      <c r="KNV38" s="6"/>
      <c r="KNW38" s="9"/>
      <c r="KNX38" s="6"/>
      <c r="KNY38" s="9"/>
      <c r="KNZ38" s="44"/>
      <c r="KOB38" s="44"/>
      <c r="KOD38" s="33"/>
      <c r="KOF38" s="33"/>
      <c r="KOH38" s="33"/>
      <c r="KOJ38" s="33"/>
      <c r="KOL38"/>
      <c r="KOM38"/>
      <c r="KON38"/>
      <c r="KOO38" s="3"/>
      <c r="KOR38" s="8"/>
      <c r="KOS38" s="9"/>
      <c r="KOT38" s="8"/>
      <c r="KOU38" s="8"/>
      <c r="KOV38" s="9"/>
      <c r="KOW38" s="6"/>
      <c r="KOX38" s="9"/>
      <c r="KOY38" s="6"/>
      <c r="KOZ38" s="9"/>
      <c r="KPA38" s="44"/>
      <c r="KPC38" s="44"/>
      <c r="KPE38" s="33"/>
      <c r="KPG38" s="33"/>
      <c r="KPI38" s="33"/>
      <c r="KPK38" s="33"/>
      <c r="KPM38"/>
      <c r="KPN38"/>
      <c r="KPO38"/>
      <c r="KPP38" s="3"/>
      <c r="KPS38" s="8"/>
      <c r="KPT38" s="9"/>
      <c r="KPU38" s="8"/>
      <c r="KPV38" s="8"/>
      <c r="KPW38" s="9"/>
      <c r="KPX38" s="6"/>
      <c r="KPY38" s="9"/>
      <c r="KPZ38" s="6"/>
      <c r="KQA38" s="9"/>
      <c r="KQB38" s="44"/>
      <c r="KQD38" s="44"/>
      <c r="KQF38" s="33"/>
      <c r="KQH38" s="33"/>
      <c r="KQJ38" s="33"/>
      <c r="KQL38" s="33"/>
      <c r="KQN38"/>
      <c r="KQO38"/>
      <c r="KQP38"/>
      <c r="KQQ38" s="3"/>
      <c r="KQT38" s="8"/>
      <c r="KQU38" s="9"/>
      <c r="KQV38" s="8"/>
      <c r="KQW38" s="8"/>
      <c r="KQX38" s="9"/>
      <c r="KQY38" s="6"/>
      <c r="KQZ38" s="9"/>
      <c r="KRA38" s="6"/>
      <c r="KRB38" s="9"/>
      <c r="KRC38" s="44"/>
      <c r="KRE38" s="44"/>
      <c r="KRG38" s="33"/>
      <c r="KRI38" s="33"/>
      <c r="KRK38" s="33"/>
      <c r="KRM38" s="33"/>
      <c r="KRO38"/>
      <c r="KRP38"/>
      <c r="KRQ38"/>
      <c r="KRR38" s="3"/>
      <c r="KRU38" s="8"/>
      <c r="KRV38" s="9"/>
      <c r="KRW38" s="8"/>
      <c r="KRX38" s="8"/>
      <c r="KRY38" s="9"/>
      <c r="KRZ38" s="6"/>
      <c r="KSA38" s="9"/>
      <c r="KSB38" s="6"/>
      <c r="KSC38" s="9"/>
      <c r="KSD38" s="44"/>
      <c r="KSF38" s="44"/>
      <c r="KSH38" s="33"/>
      <c r="KSJ38" s="33"/>
      <c r="KSL38" s="33"/>
      <c r="KSN38" s="33"/>
      <c r="KSP38"/>
      <c r="KSQ38"/>
      <c r="KSR38"/>
      <c r="KSS38" s="3"/>
      <c r="KSV38" s="8"/>
      <c r="KSW38" s="9"/>
      <c r="KSX38" s="8"/>
      <c r="KSY38" s="8"/>
      <c r="KSZ38" s="9"/>
      <c r="KTA38" s="6"/>
      <c r="KTB38" s="9"/>
      <c r="KTC38" s="6"/>
      <c r="KTD38" s="9"/>
      <c r="KTE38" s="44"/>
      <c r="KTG38" s="44"/>
      <c r="KTI38" s="33"/>
      <c r="KTK38" s="33"/>
      <c r="KTM38" s="33"/>
      <c r="KTO38" s="33"/>
      <c r="KTQ38"/>
      <c r="KTR38"/>
      <c r="KTS38"/>
      <c r="KTT38" s="3"/>
      <c r="KTW38" s="8"/>
      <c r="KTX38" s="9"/>
      <c r="KTY38" s="8"/>
      <c r="KTZ38" s="8"/>
      <c r="KUA38" s="9"/>
      <c r="KUB38" s="6"/>
      <c r="KUC38" s="9"/>
      <c r="KUD38" s="6"/>
      <c r="KUE38" s="9"/>
      <c r="KUF38" s="44"/>
      <c r="KUH38" s="44"/>
      <c r="KUJ38" s="33"/>
      <c r="KUL38" s="33"/>
      <c r="KUN38" s="33"/>
      <c r="KUP38" s="33"/>
      <c r="KUR38"/>
      <c r="KUS38"/>
      <c r="KUT38"/>
      <c r="KUU38" s="3"/>
      <c r="KUX38" s="8"/>
      <c r="KUY38" s="9"/>
      <c r="KUZ38" s="8"/>
      <c r="KVA38" s="8"/>
      <c r="KVB38" s="9"/>
      <c r="KVC38" s="6"/>
      <c r="KVD38" s="9"/>
      <c r="KVE38" s="6"/>
      <c r="KVF38" s="9"/>
      <c r="KVG38" s="44"/>
      <c r="KVI38" s="44"/>
      <c r="KVK38" s="33"/>
      <c r="KVM38" s="33"/>
      <c r="KVO38" s="33"/>
      <c r="KVQ38" s="33"/>
      <c r="KVS38"/>
      <c r="KVT38"/>
      <c r="KVU38"/>
      <c r="KVV38" s="3"/>
      <c r="KVY38" s="8"/>
      <c r="KVZ38" s="9"/>
      <c r="KWA38" s="8"/>
      <c r="KWB38" s="8"/>
      <c r="KWC38" s="9"/>
      <c r="KWD38" s="6"/>
      <c r="KWE38" s="9"/>
      <c r="KWF38" s="6"/>
      <c r="KWG38" s="9"/>
      <c r="KWH38" s="44"/>
      <c r="KWJ38" s="44"/>
      <c r="KWL38" s="33"/>
      <c r="KWN38" s="33"/>
      <c r="KWP38" s="33"/>
      <c r="KWR38" s="33"/>
      <c r="KWT38"/>
      <c r="KWU38"/>
      <c r="KWV38"/>
      <c r="KWW38" s="3"/>
      <c r="KWZ38" s="8"/>
      <c r="KXA38" s="9"/>
      <c r="KXB38" s="8"/>
      <c r="KXC38" s="8"/>
      <c r="KXD38" s="9"/>
      <c r="KXE38" s="6"/>
      <c r="KXF38" s="9"/>
      <c r="KXG38" s="6"/>
      <c r="KXH38" s="9"/>
      <c r="KXI38" s="44"/>
      <c r="KXK38" s="44"/>
      <c r="KXM38" s="33"/>
      <c r="KXO38" s="33"/>
      <c r="KXQ38" s="33"/>
      <c r="KXS38" s="33"/>
      <c r="KXU38"/>
      <c r="KXV38"/>
      <c r="KXW38"/>
      <c r="KXX38" s="3"/>
      <c r="KYA38" s="8"/>
      <c r="KYB38" s="9"/>
      <c r="KYC38" s="8"/>
      <c r="KYD38" s="8"/>
      <c r="KYE38" s="9"/>
      <c r="KYF38" s="6"/>
      <c r="KYG38" s="9"/>
      <c r="KYH38" s="6"/>
      <c r="KYI38" s="9"/>
      <c r="KYJ38" s="44"/>
      <c r="KYL38" s="44"/>
      <c r="KYN38" s="33"/>
      <c r="KYP38" s="33"/>
      <c r="KYR38" s="33"/>
      <c r="KYT38" s="33"/>
      <c r="KYV38"/>
      <c r="KYW38"/>
      <c r="KYX38"/>
      <c r="KYY38" s="3"/>
      <c r="KZB38" s="8"/>
      <c r="KZC38" s="9"/>
      <c r="KZD38" s="8"/>
      <c r="KZE38" s="8"/>
      <c r="KZF38" s="9"/>
      <c r="KZG38" s="6"/>
      <c r="KZH38" s="9"/>
      <c r="KZI38" s="6"/>
      <c r="KZJ38" s="9"/>
      <c r="KZK38" s="44"/>
      <c r="KZM38" s="44"/>
      <c r="KZO38" s="33"/>
      <c r="KZQ38" s="33"/>
      <c r="KZS38" s="33"/>
      <c r="KZU38" s="33"/>
      <c r="KZW38"/>
      <c r="KZX38"/>
      <c r="KZY38"/>
      <c r="KZZ38" s="3"/>
      <c r="LAC38" s="8"/>
      <c r="LAD38" s="9"/>
      <c r="LAE38" s="8"/>
      <c r="LAF38" s="8"/>
      <c r="LAG38" s="9"/>
      <c r="LAH38" s="6"/>
      <c r="LAI38" s="9"/>
      <c r="LAJ38" s="6"/>
      <c r="LAK38" s="9"/>
      <c r="LAL38" s="44"/>
      <c r="LAN38" s="44"/>
      <c r="LAP38" s="33"/>
      <c r="LAR38" s="33"/>
      <c r="LAT38" s="33"/>
      <c r="LAV38" s="33"/>
      <c r="LAX38"/>
      <c r="LAY38"/>
      <c r="LAZ38"/>
      <c r="LBA38" s="3"/>
      <c r="LBD38" s="8"/>
      <c r="LBE38" s="9"/>
      <c r="LBF38" s="8"/>
      <c r="LBG38" s="8"/>
      <c r="LBH38" s="9"/>
      <c r="LBI38" s="6"/>
      <c r="LBJ38" s="9"/>
      <c r="LBK38" s="6"/>
      <c r="LBL38" s="9"/>
      <c r="LBM38" s="44"/>
      <c r="LBO38" s="44"/>
      <c r="LBQ38" s="33"/>
      <c r="LBS38" s="33"/>
      <c r="LBU38" s="33"/>
      <c r="LBW38" s="33"/>
      <c r="LBY38"/>
      <c r="LBZ38"/>
      <c r="LCA38"/>
      <c r="LCB38" s="3"/>
      <c r="LCE38" s="8"/>
      <c r="LCF38" s="9"/>
      <c r="LCG38" s="8"/>
      <c r="LCH38" s="8"/>
      <c r="LCI38" s="9"/>
      <c r="LCJ38" s="6"/>
      <c r="LCK38" s="9"/>
      <c r="LCL38" s="6"/>
      <c r="LCM38" s="9"/>
      <c r="LCN38" s="44"/>
      <c r="LCP38" s="44"/>
      <c r="LCR38" s="33"/>
      <c r="LCT38" s="33"/>
      <c r="LCV38" s="33"/>
      <c r="LCX38" s="33"/>
      <c r="LCZ38"/>
      <c r="LDA38"/>
      <c r="LDB38"/>
      <c r="LDC38" s="3"/>
      <c r="LDF38" s="8"/>
      <c r="LDG38" s="9"/>
      <c r="LDH38" s="8"/>
      <c r="LDI38" s="8"/>
      <c r="LDJ38" s="9"/>
      <c r="LDK38" s="6"/>
      <c r="LDL38" s="9"/>
      <c r="LDM38" s="6"/>
      <c r="LDN38" s="9"/>
      <c r="LDO38" s="44"/>
      <c r="LDQ38" s="44"/>
      <c r="LDS38" s="33"/>
      <c r="LDU38" s="33"/>
      <c r="LDW38" s="33"/>
      <c r="LDY38" s="33"/>
      <c r="LEA38"/>
      <c r="LEB38"/>
      <c r="LEC38"/>
      <c r="LED38" s="3"/>
      <c r="LEG38" s="8"/>
      <c r="LEH38" s="9"/>
      <c r="LEI38" s="8"/>
      <c r="LEJ38" s="8"/>
      <c r="LEK38" s="9"/>
      <c r="LEL38" s="6"/>
      <c r="LEM38" s="9"/>
      <c r="LEN38" s="6"/>
      <c r="LEO38" s="9"/>
      <c r="LEP38" s="44"/>
      <c r="LER38" s="44"/>
      <c r="LET38" s="33"/>
      <c r="LEV38" s="33"/>
      <c r="LEX38" s="33"/>
      <c r="LEZ38" s="33"/>
      <c r="LFB38"/>
      <c r="LFC38"/>
      <c r="LFD38"/>
      <c r="LFE38" s="3"/>
      <c r="LFH38" s="8"/>
      <c r="LFI38" s="9"/>
      <c r="LFJ38" s="8"/>
      <c r="LFK38" s="8"/>
      <c r="LFL38" s="9"/>
      <c r="LFM38" s="6"/>
      <c r="LFN38" s="9"/>
      <c r="LFO38" s="6"/>
      <c r="LFP38" s="9"/>
      <c r="LFQ38" s="44"/>
      <c r="LFS38" s="44"/>
      <c r="LFU38" s="33"/>
      <c r="LFW38" s="33"/>
      <c r="LFY38" s="33"/>
      <c r="LGA38" s="33"/>
      <c r="LGC38"/>
      <c r="LGD38"/>
      <c r="LGE38"/>
      <c r="LGF38" s="3"/>
      <c r="LGI38" s="8"/>
      <c r="LGJ38" s="9"/>
      <c r="LGK38" s="8"/>
      <c r="LGL38" s="8"/>
      <c r="LGM38" s="9"/>
      <c r="LGN38" s="6"/>
      <c r="LGO38" s="9"/>
      <c r="LGP38" s="6"/>
      <c r="LGQ38" s="9"/>
      <c r="LGR38" s="44"/>
      <c r="LGT38" s="44"/>
      <c r="LGV38" s="33"/>
      <c r="LGX38" s="33"/>
      <c r="LGZ38" s="33"/>
      <c r="LHB38" s="33"/>
      <c r="LHD38"/>
      <c r="LHE38"/>
      <c r="LHF38"/>
      <c r="LHG38" s="3"/>
      <c r="LHJ38" s="8"/>
      <c r="LHK38" s="9"/>
      <c r="LHL38" s="8"/>
      <c r="LHM38" s="8"/>
      <c r="LHN38" s="9"/>
      <c r="LHO38" s="6"/>
      <c r="LHP38" s="9"/>
      <c r="LHQ38" s="6"/>
      <c r="LHR38" s="9"/>
      <c r="LHS38" s="44"/>
      <c r="LHU38" s="44"/>
      <c r="LHW38" s="33"/>
      <c r="LHY38" s="33"/>
      <c r="LIA38" s="33"/>
      <c r="LIC38" s="33"/>
      <c r="LIE38"/>
      <c r="LIF38"/>
      <c r="LIG38"/>
      <c r="LIH38" s="3"/>
      <c r="LIK38" s="8"/>
      <c r="LIL38" s="9"/>
      <c r="LIM38" s="8"/>
      <c r="LIN38" s="8"/>
      <c r="LIO38" s="9"/>
      <c r="LIP38" s="6"/>
      <c r="LIQ38" s="9"/>
      <c r="LIR38" s="6"/>
      <c r="LIS38" s="9"/>
      <c r="LIT38" s="44"/>
      <c r="LIV38" s="44"/>
      <c r="LIX38" s="33"/>
      <c r="LIZ38" s="33"/>
      <c r="LJB38" s="33"/>
      <c r="LJD38" s="33"/>
      <c r="LJF38"/>
      <c r="LJG38"/>
      <c r="LJH38"/>
      <c r="LJI38" s="3"/>
      <c r="LJL38" s="8"/>
      <c r="LJM38" s="9"/>
      <c r="LJN38" s="8"/>
      <c r="LJO38" s="8"/>
      <c r="LJP38" s="9"/>
      <c r="LJQ38" s="6"/>
      <c r="LJR38" s="9"/>
      <c r="LJS38" s="6"/>
      <c r="LJT38" s="9"/>
      <c r="LJU38" s="44"/>
      <c r="LJW38" s="44"/>
      <c r="LJY38" s="33"/>
      <c r="LKA38" s="33"/>
      <c r="LKC38" s="33"/>
      <c r="LKE38" s="33"/>
      <c r="LKG38"/>
      <c r="LKH38"/>
      <c r="LKI38"/>
      <c r="LKJ38" s="3"/>
      <c r="LKM38" s="8"/>
      <c r="LKN38" s="9"/>
      <c r="LKO38" s="8"/>
      <c r="LKP38" s="8"/>
      <c r="LKQ38" s="9"/>
      <c r="LKR38" s="6"/>
      <c r="LKS38" s="9"/>
      <c r="LKT38" s="6"/>
      <c r="LKU38" s="9"/>
      <c r="LKV38" s="44"/>
      <c r="LKX38" s="44"/>
      <c r="LKZ38" s="33"/>
      <c r="LLB38" s="33"/>
      <c r="LLD38" s="33"/>
      <c r="LLF38" s="33"/>
      <c r="LLH38"/>
      <c r="LLI38"/>
      <c r="LLJ38"/>
      <c r="LLK38" s="3"/>
      <c r="LLN38" s="8"/>
      <c r="LLO38" s="9"/>
      <c r="LLP38" s="8"/>
      <c r="LLQ38" s="8"/>
      <c r="LLR38" s="9"/>
      <c r="LLS38" s="6"/>
      <c r="LLT38" s="9"/>
      <c r="LLU38" s="6"/>
      <c r="LLV38" s="9"/>
      <c r="LLW38" s="44"/>
      <c r="LLY38" s="44"/>
      <c r="LMA38" s="33"/>
      <c r="LMC38" s="33"/>
      <c r="LME38" s="33"/>
      <c r="LMG38" s="33"/>
      <c r="LMI38"/>
      <c r="LMJ38"/>
      <c r="LMK38"/>
      <c r="LML38" s="3"/>
      <c r="LMO38" s="8"/>
      <c r="LMP38" s="9"/>
      <c r="LMQ38" s="8"/>
      <c r="LMR38" s="8"/>
      <c r="LMS38" s="9"/>
      <c r="LMT38" s="6"/>
      <c r="LMU38" s="9"/>
      <c r="LMV38" s="6"/>
      <c r="LMW38" s="9"/>
      <c r="LMX38" s="44"/>
      <c r="LMZ38" s="44"/>
      <c r="LNB38" s="33"/>
      <c r="LND38" s="33"/>
      <c r="LNF38" s="33"/>
      <c r="LNH38" s="33"/>
      <c r="LNJ38"/>
      <c r="LNK38"/>
      <c r="LNL38"/>
      <c r="LNM38" s="3"/>
      <c r="LNP38" s="8"/>
      <c r="LNQ38" s="9"/>
      <c r="LNR38" s="8"/>
      <c r="LNS38" s="8"/>
      <c r="LNT38" s="9"/>
      <c r="LNU38" s="6"/>
      <c r="LNV38" s="9"/>
      <c r="LNW38" s="6"/>
      <c r="LNX38" s="9"/>
      <c r="LNY38" s="44"/>
      <c r="LOA38" s="44"/>
      <c r="LOC38" s="33"/>
      <c r="LOE38" s="33"/>
      <c r="LOG38" s="33"/>
      <c r="LOI38" s="33"/>
      <c r="LOK38"/>
      <c r="LOL38"/>
      <c r="LOM38"/>
      <c r="LON38" s="3"/>
      <c r="LOQ38" s="8"/>
      <c r="LOR38" s="9"/>
      <c r="LOS38" s="8"/>
      <c r="LOT38" s="8"/>
      <c r="LOU38" s="9"/>
      <c r="LOV38" s="6"/>
      <c r="LOW38" s="9"/>
      <c r="LOX38" s="6"/>
      <c r="LOY38" s="9"/>
      <c r="LOZ38" s="44"/>
      <c r="LPB38" s="44"/>
      <c r="LPD38" s="33"/>
      <c r="LPF38" s="33"/>
      <c r="LPH38" s="33"/>
      <c r="LPJ38" s="33"/>
      <c r="LPL38"/>
      <c r="LPM38"/>
      <c r="LPN38"/>
      <c r="LPO38" s="3"/>
      <c r="LPR38" s="8"/>
      <c r="LPS38" s="9"/>
      <c r="LPT38" s="8"/>
      <c r="LPU38" s="8"/>
      <c r="LPV38" s="9"/>
      <c r="LPW38" s="6"/>
      <c r="LPX38" s="9"/>
      <c r="LPY38" s="6"/>
      <c r="LPZ38" s="9"/>
      <c r="LQA38" s="44"/>
      <c r="LQC38" s="44"/>
      <c r="LQE38" s="33"/>
      <c r="LQG38" s="33"/>
      <c r="LQI38" s="33"/>
      <c r="LQK38" s="33"/>
      <c r="LQM38"/>
      <c r="LQN38"/>
      <c r="LQO38"/>
      <c r="LQP38" s="3"/>
      <c r="LQS38" s="8"/>
      <c r="LQT38" s="9"/>
      <c r="LQU38" s="8"/>
      <c r="LQV38" s="8"/>
      <c r="LQW38" s="9"/>
      <c r="LQX38" s="6"/>
      <c r="LQY38" s="9"/>
      <c r="LQZ38" s="6"/>
      <c r="LRA38" s="9"/>
      <c r="LRB38" s="44"/>
      <c r="LRD38" s="44"/>
      <c r="LRF38" s="33"/>
      <c r="LRH38" s="33"/>
      <c r="LRJ38" s="33"/>
      <c r="LRL38" s="33"/>
      <c r="LRN38"/>
      <c r="LRO38"/>
      <c r="LRP38"/>
      <c r="LRQ38" s="3"/>
      <c r="LRT38" s="8"/>
      <c r="LRU38" s="9"/>
      <c r="LRV38" s="8"/>
      <c r="LRW38" s="8"/>
      <c r="LRX38" s="9"/>
      <c r="LRY38" s="6"/>
      <c r="LRZ38" s="9"/>
      <c r="LSA38" s="6"/>
      <c r="LSB38" s="9"/>
      <c r="LSC38" s="44"/>
      <c r="LSE38" s="44"/>
      <c r="LSG38" s="33"/>
      <c r="LSI38" s="33"/>
      <c r="LSK38" s="33"/>
      <c r="LSM38" s="33"/>
      <c r="LSO38"/>
      <c r="LSP38"/>
      <c r="LSQ38"/>
      <c r="LSR38" s="3"/>
      <c r="LSU38" s="8"/>
      <c r="LSV38" s="9"/>
      <c r="LSW38" s="8"/>
      <c r="LSX38" s="8"/>
      <c r="LSY38" s="9"/>
      <c r="LSZ38" s="6"/>
      <c r="LTA38" s="9"/>
      <c r="LTB38" s="6"/>
      <c r="LTC38" s="9"/>
      <c r="LTD38" s="44"/>
      <c r="LTF38" s="44"/>
      <c r="LTH38" s="33"/>
      <c r="LTJ38" s="33"/>
      <c r="LTL38" s="33"/>
      <c r="LTN38" s="33"/>
      <c r="LTP38"/>
      <c r="LTQ38"/>
      <c r="LTR38"/>
      <c r="LTS38" s="3"/>
      <c r="LTV38" s="8"/>
      <c r="LTW38" s="9"/>
      <c r="LTX38" s="8"/>
      <c r="LTY38" s="8"/>
      <c r="LTZ38" s="9"/>
      <c r="LUA38" s="6"/>
      <c r="LUB38" s="9"/>
      <c r="LUC38" s="6"/>
      <c r="LUD38" s="9"/>
      <c r="LUE38" s="44"/>
      <c r="LUG38" s="44"/>
      <c r="LUI38" s="33"/>
      <c r="LUK38" s="33"/>
      <c r="LUM38" s="33"/>
      <c r="LUO38" s="33"/>
      <c r="LUQ38"/>
      <c r="LUR38"/>
      <c r="LUS38"/>
      <c r="LUT38" s="3"/>
      <c r="LUW38" s="8"/>
      <c r="LUX38" s="9"/>
      <c r="LUY38" s="8"/>
      <c r="LUZ38" s="8"/>
      <c r="LVA38" s="9"/>
      <c r="LVB38" s="6"/>
      <c r="LVC38" s="9"/>
      <c r="LVD38" s="6"/>
      <c r="LVE38" s="9"/>
      <c r="LVF38" s="44"/>
      <c r="LVH38" s="44"/>
      <c r="LVJ38" s="33"/>
      <c r="LVL38" s="33"/>
      <c r="LVN38" s="33"/>
      <c r="LVP38" s="33"/>
      <c r="LVR38"/>
      <c r="LVS38"/>
      <c r="LVT38"/>
      <c r="LVU38" s="3"/>
      <c r="LVX38" s="8"/>
      <c r="LVY38" s="9"/>
      <c r="LVZ38" s="8"/>
      <c r="LWA38" s="8"/>
      <c r="LWB38" s="9"/>
      <c r="LWC38" s="6"/>
      <c r="LWD38" s="9"/>
      <c r="LWE38" s="6"/>
      <c r="LWF38" s="9"/>
      <c r="LWG38" s="44"/>
      <c r="LWI38" s="44"/>
      <c r="LWK38" s="33"/>
      <c r="LWM38" s="33"/>
      <c r="LWO38" s="33"/>
      <c r="LWQ38" s="33"/>
      <c r="LWS38"/>
      <c r="LWT38"/>
      <c r="LWU38"/>
      <c r="LWV38" s="3"/>
      <c r="LWY38" s="8"/>
      <c r="LWZ38" s="9"/>
      <c r="LXA38" s="8"/>
      <c r="LXB38" s="8"/>
      <c r="LXC38" s="9"/>
      <c r="LXD38" s="6"/>
      <c r="LXE38" s="9"/>
      <c r="LXF38" s="6"/>
      <c r="LXG38" s="9"/>
      <c r="LXH38" s="44"/>
      <c r="LXJ38" s="44"/>
      <c r="LXL38" s="33"/>
      <c r="LXN38" s="33"/>
      <c r="LXP38" s="33"/>
      <c r="LXR38" s="33"/>
      <c r="LXT38"/>
      <c r="LXU38"/>
      <c r="LXV38"/>
      <c r="LXW38" s="3"/>
      <c r="LXZ38" s="8"/>
      <c r="LYA38" s="9"/>
      <c r="LYB38" s="8"/>
      <c r="LYC38" s="8"/>
      <c r="LYD38" s="9"/>
      <c r="LYE38" s="6"/>
      <c r="LYF38" s="9"/>
      <c r="LYG38" s="6"/>
      <c r="LYH38" s="9"/>
      <c r="LYI38" s="44"/>
      <c r="LYK38" s="44"/>
      <c r="LYM38" s="33"/>
      <c r="LYO38" s="33"/>
      <c r="LYQ38" s="33"/>
      <c r="LYS38" s="33"/>
      <c r="LYU38"/>
      <c r="LYV38"/>
      <c r="LYW38"/>
      <c r="LYX38" s="3"/>
      <c r="LZA38" s="8"/>
      <c r="LZB38" s="9"/>
      <c r="LZC38" s="8"/>
      <c r="LZD38" s="8"/>
      <c r="LZE38" s="9"/>
      <c r="LZF38" s="6"/>
      <c r="LZG38" s="9"/>
      <c r="LZH38" s="6"/>
      <c r="LZI38" s="9"/>
      <c r="LZJ38" s="44"/>
      <c r="LZL38" s="44"/>
      <c r="LZN38" s="33"/>
      <c r="LZP38" s="33"/>
      <c r="LZR38" s="33"/>
      <c r="LZT38" s="33"/>
      <c r="LZV38"/>
      <c r="LZW38"/>
      <c r="LZX38"/>
      <c r="LZY38" s="3"/>
      <c r="MAB38" s="8"/>
      <c r="MAC38" s="9"/>
      <c r="MAD38" s="8"/>
      <c r="MAE38" s="8"/>
      <c r="MAF38" s="9"/>
      <c r="MAG38" s="6"/>
      <c r="MAH38" s="9"/>
      <c r="MAI38" s="6"/>
      <c r="MAJ38" s="9"/>
      <c r="MAK38" s="44"/>
      <c r="MAM38" s="44"/>
      <c r="MAO38" s="33"/>
      <c r="MAQ38" s="33"/>
      <c r="MAS38" s="33"/>
      <c r="MAU38" s="33"/>
      <c r="MAW38"/>
      <c r="MAX38"/>
      <c r="MAY38"/>
      <c r="MAZ38" s="3"/>
      <c r="MBC38" s="8"/>
      <c r="MBD38" s="9"/>
      <c r="MBE38" s="8"/>
      <c r="MBF38" s="8"/>
      <c r="MBG38" s="9"/>
      <c r="MBH38" s="6"/>
      <c r="MBI38" s="9"/>
      <c r="MBJ38" s="6"/>
      <c r="MBK38" s="9"/>
      <c r="MBL38" s="44"/>
      <c r="MBN38" s="44"/>
      <c r="MBP38" s="33"/>
      <c r="MBR38" s="33"/>
      <c r="MBT38" s="33"/>
      <c r="MBV38" s="33"/>
      <c r="MBX38"/>
      <c r="MBY38"/>
      <c r="MBZ38"/>
      <c r="MCA38" s="3"/>
      <c r="MCD38" s="8"/>
      <c r="MCE38" s="9"/>
      <c r="MCF38" s="8"/>
      <c r="MCG38" s="8"/>
      <c r="MCH38" s="9"/>
      <c r="MCI38" s="6"/>
      <c r="MCJ38" s="9"/>
      <c r="MCK38" s="6"/>
      <c r="MCL38" s="9"/>
      <c r="MCM38" s="44"/>
      <c r="MCO38" s="44"/>
      <c r="MCQ38" s="33"/>
      <c r="MCS38" s="33"/>
      <c r="MCU38" s="33"/>
      <c r="MCW38" s="33"/>
      <c r="MCY38"/>
      <c r="MCZ38"/>
      <c r="MDA38"/>
      <c r="MDB38" s="3"/>
      <c r="MDE38" s="8"/>
      <c r="MDF38" s="9"/>
      <c r="MDG38" s="8"/>
      <c r="MDH38" s="8"/>
      <c r="MDI38" s="9"/>
      <c r="MDJ38" s="6"/>
      <c r="MDK38" s="9"/>
      <c r="MDL38" s="6"/>
      <c r="MDM38" s="9"/>
      <c r="MDN38" s="44"/>
      <c r="MDP38" s="44"/>
      <c r="MDR38" s="33"/>
      <c r="MDT38" s="33"/>
      <c r="MDV38" s="33"/>
      <c r="MDX38" s="33"/>
      <c r="MDZ38"/>
      <c r="MEA38"/>
      <c r="MEB38"/>
      <c r="MEC38" s="3"/>
      <c r="MEF38" s="8"/>
      <c r="MEG38" s="9"/>
      <c r="MEH38" s="8"/>
      <c r="MEI38" s="8"/>
      <c r="MEJ38" s="9"/>
      <c r="MEK38" s="6"/>
      <c r="MEL38" s="9"/>
      <c r="MEM38" s="6"/>
      <c r="MEN38" s="9"/>
      <c r="MEO38" s="44"/>
      <c r="MEQ38" s="44"/>
      <c r="MES38" s="33"/>
      <c r="MEU38" s="33"/>
      <c r="MEW38" s="33"/>
      <c r="MEY38" s="33"/>
      <c r="MFA38"/>
      <c r="MFB38"/>
      <c r="MFC38"/>
      <c r="MFD38" s="3"/>
      <c r="MFG38" s="8"/>
      <c r="MFH38" s="9"/>
      <c r="MFI38" s="8"/>
      <c r="MFJ38" s="8"/>
      <c r="MFK38" s="9"/>
      <c r="MFL38" s="6"/>
      <c r="MFM38" s="9"/>
      <c r="MFN38" s="6"/>
      <c r="MFO38" s="9"/>
      <c r="MFP38" s="44"/>
      <c r="MFR38" s="44"/>
      <c r="MFT38" s="33"/>
      <c r="MFV38" s="33"/>
      <c r="MFX38" s="33"/>
      <c r="MFZ38" s="33"/>
      <c r="MGB38"/>
      <c r="MGC38"/>
      <c r="MGD38"/>
      <c r="MGE38" s="3"/>
      <c r="MGH38" s="8"/>
      <c r="MGI38" s="9"/>
      <c r="MGJ38" s="8"/>
      <c r="MGK38" s="8"/>
      <c r="MGL38" s="9"/>
      <c r="MGM38" s="6"/>
      <c r="MGN38" s="9"/>
      <c r="MGO38" s="6"/>
      <c r="MGP38" s="9"/>
      <c r="MGQ38" s="44"/>
      <c r="MGS38" s="44"/>
      <c r="MGU38" s="33"/>
      <c r="MGW38" s="33"/>
      <c r="MGY38" s="33"/>
      <c r="MHA38" s="33"/>
      <c r="MHC38"/>
      <c r="MHD38"/>
      <c r="MHE38"/>
      <c r="MHF38" s="3"/>
      <c r="MHI38" s="8"/>
      <c r="MHJ38" s="9"/>
      <c r="MHK38" s="8"/>
      <c r="MHL38" s="8"/>
      <c r="MHM38" s="9"/>
      <c r="MHN38" s="6"/>
      <c r="MHO38" s="9"/>
      <c r="MHP38" s="6"/>
      <c r="MHQ38" s="9"/>
      <c r="MHR38" s="44"/>
      <c r="MHT38" s="44"/>
      <c r="MHV38" s="33"/>
      <c r="MHX38" s="33"/>
      <c r="MHZ38" s="33"/>
      <c r="MIB38" s="33"/>
      <c r="MID38"/>
      <c r="MIE38"/>
      <c r="MIF38"/>
      <c r="MIG38" s="3"/>
      <c r="MIJ38" s="8"/>
      <c r="MIK38" s="9"/>
      <c r="MIL38" s="8"/>
      <c r="MIM38" s="8"/>
      <c r="MIN38" s="9"/>
      <c r="MIO38" s="6"/>
      <c r="MIP38" s="9"/>
      <c r="MIQ38" s="6"/>
      <c r="MIR38" s="9"/>
      <c r="MIS38" s="44"/>
      <c r="MIU38" s="44"/>
      <c r="MIW38" s="33"/>
      <c r="MIY38" s="33"/>
      <c r="MJA38" s="33"/>
      <c r="MJC38" s="33"/>
      <c r="MJE38"/>
      <c r="MJF38"/>
      <c r="MJG38"/>
      <c r="MJH38" s="3"/>
      <c r="MJK38" s="8"/>
      <c r="MJL38" s="9"/>
      <c r="MJM38" s="8"/>
      <c r="MJN38" s="8"/>
      <c r="MJO38" s="9"/>
      <c r="MJP38" s="6"/>
      <c r="MJQ38" s="9"/>
      <c r="MJR38" s="6"/>
      <c r="MJS38" s="9"/>
      <c r="MJT38" s="44"/>
      <c r="MJV38" s="44"/>
      <c r="MJX38" s="33"/>
      <c r="MJZ38" s="33"/>
      <c r="MKB38" s="33"/>
      <c r="MKD38" s="33"/>
      <c r="MKF38"/>
      <c r="MKG38"/>
      <c r="MKH38"/>
      <c r="MKI38" s="3"/>
      <c r="MKL38" s="8"/>
      <c r="MKM38" s="9"/>
      <c r="MKN38" s="8"/>
      <c r="MKO38" s="8"/>
      <c r="MKP38" s="9"/>
      <c r="MKQ38" s="6"/>
      <c r="MKR38" s="9"/>
      <c r="MKS38" s="6"/>
      <c r="MKT38" s="9"/>
      <c r="MKU38" s="44"/>
      <c r="MKW38" s="44"/>
      <c r="MKY38" s="33"/>
      <c r="MLA38" s="33"/>
      <c r="MLC38" s="33"/>
      <c r="MLE38" s="33"/>
      <c r="MLG38"/>
      <c r="MLH38"/>
      <c r="MLI38"/>
      <c r="MLJ38" s="3"/>
      <c r="MLM38" s="8"/>
      <c r="MLN38" s="9"/>
      <c r="MLO38" s="8"/>
      <c r="MLP38" s="8"/>
      <c r="MLQ38" s="9"/>
      <c r="MLR38" s="6"/>
      <c r="MLS38" s="9"/>
      <c r="MLT38" s="6"/>
      <c r="MLU38" s="9"/>
      <c r="MLV38" s="44"/>
      <c r="MLX38" s="44"/>
      <c r="MLZ38" s="33"/>
      <c r="MMB38" s="33"/>
      <c r="MMD38" s="33"/>
      <c r="MMF38" s="33"/>
      <c r="MMH38"/>
      <c r="MMI38"/>
      <c r="MMJ38"/>
      <c r="MMK38" s="3"/>
      <c r="MMN38" s="8"/>
      <c r="MMO38" s="9"/>
      <c r="MMP38" s="8"/>
      <c r="MMQ38" s="8"/>
      <c r="MMR38" s="9"/>
      <c r="MMS38" s="6"/>
      <c r="MMT38" s="9"/>
      <c r="MMU38" s="6"/>
      <c r="MMV38" s="9"/>
      <c r="MMW38" s="44"/>
      <c r="MMY38" s="44"/>
      <c r="MNA38" s="33"/>
      <c r="MNC38" s="33"/>
      <c r="MNE38" s="33"/>
      <c r="MNG38" s="33"/>
      <c r="MNI38"/>
      <c r="MNJ38"/>
      <c r="MNK38"/>
      <c r="MNL38" s="3"/>
      <c r="MNO38" s="8"/>
      <c r="MNP38" s="9"/>
      <c r="MNQ38" s="8"/>
      <c r="MNR38" s="8"/>
      <c r="MNS38" s="9"/>
      <c r="MNT38" s="6"/>
      <c r="MNU38" s="9"/>
      <c r="MNV38" s="6"/>
      <c r="MNW38" s="9"/>
      <c r="MNX38" s="44"/>
      <c r="MNZ38" s="44"/>
      <c r="MOB38" s="33"/>
      <c r="MOD38" s="33"/>
      <c r="MOF38" s="33"/>
      <c r="MOH38" s="33"/>
      <c r="MOJ38"/>
      <c r="MOK38"/>
      <c r="MOL38"/>
      <c r="MOM38" s="3"/>
      <c r="MOP38" s="8"/>
      <c r="MOQ38" s="9"/>
      <c r="MOR38" s="8"/>
      <c r="MOS38" s="8"/>
      <c r="MOT38" s="9"/>
      <c r="MOU38" s="6"/>
      <c r="MOV38" s="9"/>
      <c r="MOW38" s="6"/>
      <c r="MOX38" s="9"/>
      <c r="MOY38" s="44"/>
      <c r="MPA38" s="44"/>
      <c r="MPC38" s="33"/>
      <c r="MPE38" s="33"/>
      <c r="MPG38" s="33"/>
      <c r="MPI38" s="33"/>
      <c r="MPK38"/>
      <c r="MPL38"/>
      <c r="MPM38"/>
      <c r="MPN38" s="3"/>
      <c r="MPQ38" s="8"/>
      <c r="MPR38" s="9"/>
      <c r="MPS38" s="8"/>
      <c r="MPT38" s="8"/>
      <c r="MPU38" s="9"/>
      <c r="MPV38" s="6"/>
      <c r="MPW38" s="9"/>
      <c r="MPX38" s="6"/>
      <c r="MPY38" s="9"/>
      <c r="MPZ38" s="44"/>
      <c r="MQB38" s="44"/>
      <c r="MQD38" s="33"/>
      <c r="MQF38" s="33"/>
      <c r="MQH38" s="33"/>
      <c r="MQJ38" s="33"/>
      <c r="MQL38"/>
      <c r="MQM38"/>
      <c r="MQN38"/>
      <c r="MQO38" s="3"/>
      <c r="MQR38" s="8"/>
      <c r="MQS38" s="9"/>
      <c r="MQT38" s="8"/>
      <c r="MQU38" s="8"/>
      <c r="MQV38" s="9"/>
      <c r="MQW38" s="6"/>
      <c r="MQX38" s="9"/>
      <c r="MQY38" s="6"/>
      <c r="MQZ38" s="9"/>
      <c r="MRA38" s="44"/>
      <c r="MRC38" s="44"/>
      <c r="MRE38" s="33"/>
      <c r="MRG38" s="33"/>
      <c r="MRI38" s="33"/>
      <c r="MRK38" s="33"/>
      <c r="MRM38"/>
      <c r="MRN38"/>
      <c r="MRO38"/>
      <c r="MRP38" s="3"/>
      <c r="MRS38" s="8"/>
      <c r="MRT38" s="9"/>
      <c r="MRU38" s="8"/>
      <c r="MRV38" s="8"/>
      <c r="MRW38" s="9"/>
      <c r="MRX38" s="6"/>
      <c r="MRY38" s="9"/>
      <c r="MRZ38" s="6"/>
      <c r="MSA38" s="9"/>
      <c r="MSB38" s="44"/>
      <c r="MSD38" s="44"/>
      <c r="MSF38" s="33"/>
      <c r="MSH38" s="33"/>
      <c r="MSJ38" s="33"/>
      <c r="MSL38" s="33"/>
      <c r="MSN38"/>
      <c r="MSO38"/>
      <c r="MSP38"/>
      <c r="MSQ38" s="3"/>
      <c r="MST38" s="8"/>
      <c r="MSU38" s="9"/>
      <c r="MSV38" s="8"/>
      <c r="MSW38" s="8"/>
      <c r="MSX38" s="9"/>
      <c r="MSY38" s="6"/>
      <c r="MSZ38" s="9"/>
      <c r="MTA38" s="6"/>
      <c r="MTB38" s="9"/>
      <c r="MTC38" s="44"/>
      <c r="MTE38" s="44"/>
      <c r="MTG38" s="33"/>
      <c r="MTI38" s="33"/>
      <c r="MTK38" s="33"/>
      <c r="MTM38" s="33"/>
      <c r="MTO38"/>
      <c r="MTP38"/>
      <c r="MTQ38"/>
      <c r="MTR38" s="3"/>
      <c r="MTU38" s="8"/>
      <c r="MTV38" s="9"/>
      <c r="MTW38" s="8"/>
      <c r="MTX38" s="8"/>
      <c r="MTY38" s="9"/>
      <c r="MTZ38" s="6"/>
      <c r="MUA38" s="9"/>
      <c r="MUB38" s="6"/>
      <c r="MUC38" s="9"/>
      <c r="MUD38" s="44"/>
      <c r="MUF38" s="44"/>
      <c r="MUH38" s="33"/>
      <c r="MUJ38" s="33"/>
      <c r="MUL38" s="33"/>
      <c r="MUN38" s="33"/>
      <c r="MUP38"/>
      <c r="MUQ38"/>
      <c r="MUR38"/>
      <c r="MUS38" s="3"/>
      <c r="MUV38" s="8"/>
      <c r="MUW38" s="9"/>
      <c r="MUX38" s="8"/>
      <c r="MUY38" s="8"/>
      <c r="MUZ38" s="9"/>
      <c r="MVA38" s="6"/>
      <c r="MVB38" s="9"/>
      <c r="MVC38" s="6"/>
      <c r="MVD38" s="9"/>
      <c r="MVE38" s="44"/>
      <c r="MVG38" s="44"/>
      <c r="MVI38" s="33"/>
      <c r="MVK38" s="33"/>
      <c r="MVM38" s="33"/>
      <c r="MVO38" s="33"/>
      <c r="MVQ38"/>
      <c r="MVR38"/>
      <c r="MVS38"/>
      <c r="MVT38" s="3"/>
      <c r="MVW38" s="8"/>
      <c r="MVX38" s="9"/>
      <c r="MVY38" s="8"/>
      <c r="MVZ38" s="8"/>
      <c r="MWA38" s="9"/>
      <c r="MWB38" s="6"/>
      <c r="MWC38" s="9"/>
      <c r="MWD38" s="6"/>
      <c r="MWE38" s="9"/>
      <c r="MWF38" s="44"/>
      <c r="MWH38" s="44"/>
      <c r="MWJ38" s="33"/>
      <c r="MWL38" s="33"/>
      <c r="MWN38" s="33"/>
      <c r="MWP38" s="33"/>
      <c r="MWR38"/>
      <c r="MWS38"/>
      <c r="MWT38"/>
      <c r="MWU38" s="3"/>
      <c r="MWX38" s="8"/>
      <c r="MWY38" s="9"/>
      <c r="MWZ38" s="8"/>
      <c r="MXA38" s="8"/>
      <c r="MXB38" s="9"/>
      <c r="MXC38" s="6"/>
      <c r="MXD38" s="9"/>
      <c r="MXE38" s="6"/>
      <c r="MXF38" s="9"/>
      <c r="MXG38" s="44"/>
      <c r="MXI38" s="44"/>
      <c r="MXK38" s="33"/>
      <c r="MXM38" s="33"/>
      <c r="MXO38" s="33"/>
      <c r="MXQ38" s="33"/>
      <c r="MXS38"/>
      <c r="MXT38"/>
      <c r="MXU38"/>
      <c r="MXV38" s="3"/>
      <c r="MXY38" s="8"/>
      <c r="MXZ38" s="9"/>
      <c r="MYA38" s="8"/>
      <c r="MYB38" s="8"/>
      <c r="MYC38" s="9"/>
      <c r="MYD38" s="6"/>
      <c r="MYE38" s="9"/>
      <c r="MYF38" s="6"/>
      <c r="MYG38" s="9"/>
      <c r="MYH38" s="44"/>
      <c r="MYJ38" s="44"/>
      <c r="MYL38" s="33"/>
      <c r="MYN38" s="33"/>
      <c r="MYP38" s="33"/>
      <c r="MYR38" s="33"/>
      <c r="MYT38"/>
      <c r="MYU38"/>
      <c r="MYV38"/>
      <c r="MYW38" s="3"/>
      <c r="MYZ38" s="8"/>
      <c r="MZA38" s="9"/>
      <c r="MZB38" s="8"/>
      <c r="MZC38" s="8"/>
      <c r="MZD38" s="9"/>
      <c r="MZE38" s="6"/>
      <c r="MZF38" s="9"/>
      <c r="MZG38" s="6"/>
      <c r="MZH38" s="9"/>
      <c r="MZI38" s="44"/>
      <c r="MZK38" s="44"/>
      <c r="MZM38" s="33"/>
      <c r="MZO38" s="33"/>
      <c r="MZQ38" s="33"/>
      <c r="MZS38" s="33"/>
      <c r="MZU38"/>
      <c r="MZV38"/>
      <c r="MZW38"/>
      <c r="MZX38" s="3"/>
      <c r="NAA38" s="8"/>
      <c r="NAB38" s="9"/>
      <c r="NAC38" s="8"/>
      <c r="NAD38" s="8"/>
      <c r="NAE38" s="9"/>
      <c r="NAF38" s="6"/>
      <c r="NAG38" s="9"/>
      <c r="NAH38" s="6"/>
      <c r="NAI38" s="9"/>
      <c r="NAJ38" s="44"/>
      <c r="NAL38" s="44"/>
      <c r="NAN38" s="33"/>
      <c r="NAP38" s="33"/>
      <c r="NAR38" s="33"/>
      <c r="NAT38" s="33"/>
      <c r="NAV38"/>
      <c r="NAW38"/>
      <c r="NAX38"/>
      <c r="NAY38" s="3"/>
      <c r="NBB38" s="8"/>
      <c r="NBC38" s="9"/>
      <c r="NBD38" s="8"/>
      <c r="NBE38" s="8"/>
      <c r="NBF38" s="9"/>
      <c r="NBG38" s="6"/>
      <c r="NBH38" s="9"/>
      <c r="NBI38" s="6"/>
      <c r="NBJ38" s="9"/>
      <c r="NBK38" s="44"/>
      <c r="NBM38" s="44"/>
      <c r="NBO38" s="33"/>
      <c r="NBQ38" s="33"/>
      <c r="NBS38" s="33"/>
      <c r="NBU38" s="33"/>
      <c r="NBW38"/>
      <c r="NBX38"/>
      <c r="NBY38"/>
      <c r="NBZ38" s="3"/>
      <c r="NCC38" s="8"/>
      <c r="NCD38" s="9"/>
      <c r="NCE38" s="8"/>
      <c r="NCF38" s="8"/>
      <c r="NCG38" s="9"/>
      <c r="NCH38" s="6"/>
      <c r="NCI38" s="9"/>
      <c r="NCJ38" s="6"/>
      <c r="NCK38" s="9"/>
      <c r="NCL38" s="44"/>
      <c r="NCN38" s="44"/>
      <c r="NCP38" s="33"/>
      <c r="NCR38" s="33"/>
      <c r="NCT38" s="33"/>
      <c r="NCV38" s="33"/>
      <c r="NCX38"/>
      <c r="NCY38"/>
      <c r="NCZ38"/>
      <c r="NDA38" s="3"/>
      <c r="NDD38" s="8"/>
      <c r="NDE38" s="9"/>
      <c r="NDF38" s="8"/>
      <c r="NDG38" s="8"/>
      <c r="NDH38" s="9"/>
      <c r="NDI38" s="6"/>
      <c r="NDJ38" s="9"/>
      <c r="NDK38" s="6"/>
      <c r="NDL38" s="9"/>
      <c r="NDM38" s="44"/>
      <c r="NDO38" s="44"/>
      <c r="NDQ38" s="33"/>
      <c r="NDS38" s="33"/>
      <c r="NDU38" s="33"/>
      <c r="NDW38" s="33"/>
      <c r="NDY38"/>
      <c r="NDZ38"/>
      <c r="NEA38"/>
      <c r="NEB38" s="3"/>
      <c r="NEE38" s="8"/>
      <c r="NEF38" s="9"/>
      <c r="NEG38" s="8"/>
      <c r="NEH38" s="8"/>
      <c r="NEI38" s="9"/>
      <c r="NEJ38" s="6"/>
      <c r="NEK38" s="9"/>
      <c r="NEL38" s="6"/>
      <c r="NEM38" s="9"/>
      <c r="NEN38" s="44"/>
      <c r="NEP38" s="44"/>
      <c r="NER38" s="33"/>
      <c r="NET38" s="33"/>
      <c r="NEV38" s="33"/>
      <c r="NEX38" s="33"/>
      <c r="NEZ38"/>
      <c r="NFA38"/>
      <c r="NFB38"/>
      <c r="NFC38" s="3"/>
      <c r="NFF38" s="8"/>
      <c r="NFG38" s="9"/>
      <c r="NFH38" s="8"/>
      <c r="NFI38" s="8"/>
      <c r="NFJ38" s="9"/>
      <c r="NFK38" s="6"/>
      <c r="NFL38" s="9"/>
      <c r="NFM38" s="6"/>
      <c r="NFN38" s="9"/>
      <c r="NFO38" s="44"/>
      <c r="NFQ38" s="44"/>
      <c r="NFS38" s="33"/>
      <c r="NFU38" s="33"/>
      <c r="NFW38" s="33"/>
      <c r="NFY38" s="33"/>
      <c r="NGA38"/>
      <c r="NGB38"/>
      <c r="NGC38"/>
      <c r="NGD38" s="3"/>
      <c r="NGG38" s="8"/>
      <c r="NGH38" s="9"/>
      <c r="NGI38" s="8"/>
      <c r="NGJ38" s="8"/>
      <c r="NGK38" s="9"/>
      <c r="NGL38" s="6"/>
      <c r="NGM38" s="9"/>
      <c r="NGN38" s="6"/>
      <c r="NGO38" s="9"/>
      <c r="NGP38" s="44"/>
      <c r="NGR38" s="44"/>
      <c r="NGT38" s="33"/>
      <c r="NGV38" s="33"/>
      <c r="NGX38" s="33"/>
      <c r="NGZ38" s="33"/>
      <c r="NHB38"/>
      <c r="NHC38"/>
      <c r="NHD38"/>
      <c r="NHE38" s="3"/>
      <c r="NHH38" s="8"/>
      <c r="NHI38" s="9"/>
      <c r="NHJ38" s="8"/>
      <c r="NHK38" s="8"/>
      <c r="NHL38" s="9"/>
      <c r="NHM38" s="6"/>
      <c r="NHN38" s="9"/>
      <c r="NHO38" s="6"/>
      <c r="NHP38" s="9"/>
      <c r="NHQ38" s="44"/>
      <c r="NHS38" s="44"/>
      <c r="NHU38" s="33"/>
      <c r="NHW38" s="33"/>
      <c r="NHY38" s="33"/>
      <c r="NIA38" s="33"/>
      <c r="NIC38"/>
      <c r="NID38"/>
      <c r="NIE38"/>
      <c r="NIF38" s="3"/>
      <c r="NII38" s="8"/>
      <c r="NIJ38" s="9"/>
      <c r="NIK38" s="8"/>
      <c r="NIL38" s="8"/>
      <c r="NIM38" s="9"/>
      <c r="NIN38" s="6"/>
      <c r="NIO38" s="9"/>
      <c r="NIP38" s="6"/>
      <c r="NIQ38" s="9"/>
      <c r="NIR38" s="44"/>
      <c r="NIT38" s="44"/>
      <c r="NIV38" s="33"/>
      <c r="NIX38" s="33"/>
      <c r="NIZ38" s="33"/>
      <c r="NJB38" s="33"/>
      <c r="NJD38"/>
      <c r="NJE38"/>
      <c r="NJF38"/>
      <c r="NJG38" s="3"/>
      <c r="NJJ38" s="8"/>
      <c r="NJK38" s="9"/>
      <c r="NJL38" s="8"/>
      <c r="NJM38" s="8"/>
      <c r="NJN38" s="9"/>
      <c r="NJO38" s="6"/>
      <c r="NJP38" s="9"/>
      <c r="NJQ38" s="6"/>
      <c r="NJR38" s="9"/>
      <c r="NJS38" s="44"/>
      <c r="NJU38" s="44"/>
      <c r="NJW38" s="33"/>
      <c r="NJY38" s="33"/>
      <c r="NKA38" s="33"/>
      <c r="NKC38" s="33"/>
      <c r="NKE38"/>
      <c r="NKF38"/>
      <c r="NKG38"/>
      <c r="NKH38" s="3"/>
      <c r="NKK38" s="8"/>
      <c r="NKL38" s="9"/>
      <c r="NKM38" s="8"/>
      <c r="NKN38" s="8"/>
      <c r="NKO38" s="9"/>
      <c r="NKP38" s="6"/>
      <c r="NKQ38" s="9"/>
      <c r="NKR38" s="6"/>
      <c r="NKS38" s="9"/>
      <c r="NKT38" s="44"/>
      <c r="NKV38" s="44"/>
      <c r="NKX38" s="33"/>
      <c r="NKZ38" s="33"/>
      <c r="NLB38" s="33"/>
      <c r="NLD38" s="33"/>
      <c r="NLF38"/>
      <c r="NLG38"/>
      <c r="NLH38"/>
      <c r="NLI38" s="3"/>
      <c r="NLL38" s="8"/>
      <c r="NLM38" s="9"/>
      <c r="NLN38" s="8"/>
      <c r="NLO38" s="8"/>
      <c r="NLP38" s="9"/>
      <c r="NLQ38" s="6"/>
      <c r="NLR38" s="9"/>
      <c r="NLS38" s="6"/>
      <c r="NLT38" s="9"/>
      <c r="NLU38" s="44"/>
      <c r="NLW38" s="44"/>
      <c r="NLY38" s="33"/>
      <c r="NMA38" s="33"/>
      <c r="NMC38" s="33"/>
      <c r="NME38" s="33"/>
      <c r="NMG38"/>
      <c r="NMH38"/>
      <c r="NMI38"/>
      <c r="NMJ38" s="3"/>
      <c r="NMM38" s="8"/>
      <c r="NMN38" s="9"/>
      <c r="NMO38" s="8"/>
      <c r="NMP38" s="8"/>
      <c r="NMQ38" s="9"/>
      <c r="NMR38" s="6"/>
      <c r="NMS38" s="9"/>
      <c r="NMT38" s="6"/>
      <c r="NMU38" s="9"/>
      <c r="NMV38" s="44"/>
      <c r="NMX38" s="44"/>
      <c r="NMZ38" s="33"/>
      <c r="NNB38" s="33"/>
      <c r="NND38" s="33"/>
      <c r="NNF38" s="33"/>
      <c r="NNH38"/>
      <c r="NNI38"/>
      <c r="NNJ38"/>
      <c r="NNK38" s="3"/>
      <c r="NNN38" s="8"/>
      <c r="NNO38" s="9"/>
      <c r="NNP38" s="8"/>
      <c r="NNQ38" s="8"/>
      <c r="NNR38" s="9"/>
      <c r="NNS38" s="6"/>
      <c r="NNT38" s="9"/>
      <c r="NNU38" s="6"/>
      <c r="NNV38" s="9"/>
      <c r="NNW38" s="44"/>
      <c r="NNY38" s="44"/>
      <c r="NOA38" s="33"/>
      <c r="NOC38" s="33"/>
      <c r="NOE38" s="33"/>
      <c r="NOG38" s="33"/>
      <c r="NOI38"/>
      <c r="NOJ38"/>
      <c r="NOK38"/>
      <c r="NOL38" s="3"/>
      <c r="NOO38" s="8"/>
      <c r="NOP38" s="9"/>
      <c r="NOQ38" s="8"/>
      <c r="NOR38" s="8"/>
      <c r="NOS38" s="9"/>
      <c r="NOT38" s="6"/>
      <c r="NOU38" s="9"/>
      <c r="NOV38" s="6"/>
      <c r="NOW38" s="9"/>
      <c r="NOX38" s="44"/>
      <c r="NOZ38" s="44"/>
      <c r="NPB38" s="33"/>
      <c r="NPD38" s="33"/>
      <c r="NPF38" s="33"/>
      <c r="NPH38" s="33"/>
      <c r="NPJ38"/>
      <c r="NPK38"/>
      <c r="NPL38"/>
      <c r="NPM38" s="3"/>
      <c r="NPP38" s="8"/>
      <c r="NPQ38" s="9"/>
      <c r="NPR38" s="8"/>
      <c r="NPS38" s="8"/>
      <c r="NPT38" s="9"/>
      <c r="NPU38" s="6"/>
      <c r="NPV38" s="9"/>
      <c r="NPW38" s="6"/>
      <c r="NPX38" s="9"/>
      <c r="NPY38" s="44"/>
      <c r="NQA38" s="44"/>
      <c r="NQC38" s="33"/>
      <c r="NQE38" s="33"/>
      <c r="NQG38" s="33"/>
      <c r="NQI38" s="33"/>
      <c r="NQK38"/>
      <c r="NQL38"/>
      <c r="NQM38"/>
      <c r="NQN38" s="3"/>
      <c r="NQQ38" s="8"/>
      <c r="NQR38" s="9"/>
      <c r="NQS38" s="8"/>
      <c r="NQT38" s="8"/>
      <c r="NQU38" s="9"/>
      <c r="NQV38" s="6"/>
      <c r="NQW38" s="9"/>
      <c r="NQX38" s="6"/>
      <c r="NQY38" s="9"/>
      <c r="NQZ38" s="44"/>
      <c r="NRB38" s="44"/>
      <c r="NRD38" s="33"/>
      <c r="NRF38" s="33"/>
      <c r="NRH38" s="33"/>
      <c r="NRJ38" s="33"/>
      <c r="NRL38"/>
      <c r="NRM38"/>
      <c r="NRN38"/>
      <c r="NRO38" s="3"/>
      <c r="NRR38" s="8"/>
      <c r="NRS38" s="9"/>
      <c r="NRT38" s="8"/>
      <c r="NRU38" s="8"/>
      <c r="NRV38" s="9"/>
      <c r="NRW38" s="6"/>
      <c r="NRX38" s="9"/>
      <c r="NRY38" s="6"/>
      <c r="NRZ38" s="9"/>
      <c r="NSA38" s="44"/>
      <c r="NSC38" s="44"/>
      <c r="NSE38" s="33"/>
      <c r="NSG38" s="33"/>
      <c r="NSI38" s="33"/>
      <c r="NSK38" s="33"/>
      <c r="NSM38"/>
      <c r="NSN38"/>
      <c r="NSO38"/>
      <c r="NSP38" s="3"/>
      <c r="NSS38" s="8"/>
      <c r="NST38" s="9"/>
      <c r="NSU38" s="8"/>
      <c r="NSV38" s="8"/>
      <c r="NSW38" s="9"/>
      <c r="NSX38" s="6"/>
      <c r="NSY38" s="9"/>
      <c r="NSZ38" s="6"/>
      <c r="NTA38" s="9"/>
      <c r="NTB38" s="44"/>
      <c r="NTD38" s="44"/>
      <c r="NTF38" s="33"/>
      <c r="NTH38" s="33"/>
      <c r="NTJ38" s="33"/>
      <c r="NTL38" s="33"/>
      <c r="NTN38"/>
      <c r="NTO38"/>
      <c r="NTP38"/>
      <c r="NTQ38" s="3"/>
      <c r="NTT38" s="8"/>
      <c r="NTU38" s="9"/>
      <c r="NTV38" s="8"/>
      <c r="NTW38" s="8"/>
      <c r="NTX38" s="9"/>
      <c r="NTY38" s="6"/>
      <c r="NTZ38" s="9"/>
      <c r="NUA38" s="6"/>
      <c r="NUB38" s="9"/>
      <c r="NUC38" s="44"/>
      <c r="NUE38" s="44"/>
      <c r="NUG38" s="33"/>
      <c r="NUI38" s="33"/>
      <c r="NUK38" s="33"/>
      <c r="NUM38" s="33"/>
      <c r="NUO38"/>
      <c r="NUP38"/>
      <c r="NUQ38"/>
      <c r="NUR38" s="3"/>
      <c r="NUU38" s="8"/>
      <c r="NUV38" s="9"/>
      <c r="NUW38" s="8"/>
      <c r="NUX38" s="8"/>
      <c r="NUY38" s="9"/>
      <c r="NUZ38" s="6"/>
      <c r="NVA38" s="9"/>
      <c r="NVB38" s="6"/>
      <c r="NVC38" s="9"/>
      <c r="NVD38" s="44"/>
      <c r="NVF38" s="44"/>
      <c r="NVH38" s="33"/>
      <c r="NVJ38" s="33"/>
      <c r="NVL38" s="33"/>
      <c r="NVN38" s="33"/>
      <c r="NVP38"/>
      <c r="NVQ38"/>
      <c r="NVR38"/>
      <c r="NVS38" s="3"/>
      <c r="NVV38" s="8"/>
      <c r="NVW38" s="9"/>
      <c r="NVX38" s="8"/>
      <c r="NVY38" s="8"/>
      <c r="NVZ38" s="9"/>
      <c r="NWA38" s="6"/>
      <c r="NWB38" s="9"/>
      <c r="NWC38" s="6"/>
      <c r="NWD38" s="9"/>
      <c r="NWE38" s="44"/>
      <c r="NWG38" s="44"/>
      <c r="NWI38" s="33"/>
      <c r="NWK38" s="33"/>
      <c r="NWM38" s="33"/>
      <c r="NWO38" s="33"/>
      <c r="NWQ38"/>
      <c r="NWR38"/>
      <c r="NWS38"/>
      <c r="NWT38" s="3"/>
      <c r="NWW38" s="8"/>
      <c r="NWX38" s="9"/>
      <c r="NWY38" s="8"/>
      <c r="NWZ38" s="8"/>
      <c r="NXA38" s="9"/>
      <c r="NXB38" s="6"/>
      <c r="NXC38" s="9"/>
      <c r="NXD38" s="6"/>
      <c r="NXE38" s="9"/>
      <c r="NXF38" s="44"/>
      <c r="NXH38" s="44"/>
      <c r="NXJ38" s="33"/>
      <c r="NXL38" s="33"/>
      <c r="NXN38" s="33"/>
      <c r="NXP38" s="33"/>
      <c r="NXR38"/>
      <c r="NXS38"/>
      <c r="NXT38"/>
      <c r="NXU38" s="3"/>
      <c r="NXX38" s="8"/>
      <c r="NXY38" s="9"/>
      <c r="NXZ38" s="8"/>
      <c r="NYA38" s="8"/>
      <c r="NYB38" s="9"/>
      <c r="NYC38" s="6"/>
      <c r="NYD38" s="9"/>
      <c r="NYE38" s="6"/>
      <c r="NYF38" s="9"/>
      <c r="NYG38" s="44"/>
      <c r="NYI38" s="44"/>
      <c r="NYK38" s="33"/>
      <c r="NYM38" s="33"/>
      <c r="NYO38" s="33"/>
      <c r="NYQ38" s="33"/>
      <c r="NYS38"/>
      <c r="NYT38"/>
      <c r="NYU38"/>
      <c r="NYV38" s="3"/>
      <c r="NYY38" s="8"/>
      <c r="NYZ38" s="9"/>
      <c r="NZA38" s="8"/>
      <c r="NZB38" s="8"/>
      <c r="NZC38" s="9"/>
      <c r="NZD38" s="6"/>
      <c r="NZE38" s="9"/>
      <c r="NZF38" s="6"/>
      <c r="NZG38" s="9"/>
      <c r="NZH38" s="44"/>
      <c r="NZJ38" s="44"/>
      <c r="NZL38" s="33"/>
      <c r="NZN38" s="33"/>
      <c r="NZP38" s="33"/>
      <c r="NZR38" s="33"/>
      <c r="NZT38"/>
      <c r="NZU38"/>
      <c r="NZV38"/>
      <c r="NZW38" s="3"/>
      <c r="NZZ38" s="8"/>
      <c r="OAA38" s="9"/>
      <c r="OAB38" s="8"/>
      <c r="OAC38" s="8"/>
      <c r="OAD38" s="9"/>
      <c r="OAE38" s="6"/>
      <c r="OAF38" s="9"/>
      <c r="OAG38" s="6"/>
      <c r="OAH38" s="9"/>
      <c r="OAI38" s="44"/>
      <c r="OAK38" s="44"/>
      <c r="OAM38" s="33"/>
      <c r="OAO38" s="33"/>
      <c r="OAQ38" s="33"/>
      <c r="OAS38" s="33"/>
      <c r="OAU38"/>
      <c r="OAV38"/>
      <c r="OAW38"/>
      <c r="OAX38" s="3"/>
      <c r="OBA38" s="8"/>
      <c r="OBB38" s="9"/>
      <c r="OBC38" s="8"/>
      <c r="OBD38" s="8"/>
      <c r="OBE38" s="9"/>
      <c r="OBF38" s="6"/>
      <c r="OBG38" s="9"/>
      <c r="OBH38" s="6"/>
      <c r="OBI38" s="9"/>
      <c r="OBJ38" s="44"/>
      <c r="OBL38" s="44"/>
      <c r="OBN38" s="33"/>
      <c r="OBP38" s="33"/>
      <c r="OBR38" s="33"/>
      <c r="OBT38" s="33"/>
      <c r="OBV38"/>
      <c r="OBW38"/>
      <c r="OBX38"/>
      <c r="OBY38" s="3"/>
      <c r="OCB38" s="8"/>
      <c r="OCC38" s="9"/>
      <c r="OCD38" s="8"/>
      <c r="OCE38" s="8"/>
      <c r="OCF38" s="9"/>
      <c r="OCG38" s="6"/>
      <c r="OCH38" s="9"/>
      <c r="OCI38" s="6"/>
      <c r="OCJ38" s="9"/>
      <c r="OCK38" s="44"/>
      <c r="OCM38" s="44"/>
      <c r="OCO38" s="33"/>
      <c r="OCQ38" s="33"/>
      <c r="OCS38" s="33"/>
      <c r="OCU38" s="33"/>
      <c r="OCW38"/>
      <c r="OCX38"/>
      <c r="OCY38"/>
      <c r="OCZ38" s="3"/>
      <c r="ODC38" s="8"/>
      <c r="ODD38" s="9"/>
      <c r="ODE38" s="8"/>
      <c r="ODF38" s="8"/>
      <c r="ODG38" s="9"/>
      <c r="ODH38" s="6"/>
      <c r="ODI38" s="9"/>
      <c r="ODJ38" s="6"/>
      <c r="ODK38" s="9"/>
      <c r="ODL38" s="44"/>
      <c r="ODN38" s="44"/>
      <c r="ODP38" s="33"/>
      <c r="ODR38" s="33"/>
      <c r="ODT38" s="33"/>
      <c r="ODV38" s="33"/>
      <c r="ODX38"/>
      <c r="ODY38"/>
      <c r="ODZ38"/>
      <c r="OEA38" s="3"/>
      <c r="OED38" s="8"/>
      <c r="OEE38" s="9"/>
      <c r="OEF38" s="8"/>
      <c r="OEG38" s="8"/>
      <c r="OEH38" s="9"/>
      <c r="OEI38" s="6"/>
      <c r="OEJ38" s="9"/>
      <c r="OEK38" s="6"/>
      <c r="OEL38" s="9"/>
      <c r="OEM38" s="44"/>
      <c r="OEO38" s="44"/>
      <c r="OEQ38" s="33"/>
      <c r="OES38" s="33"/>
      <c r="OEU38" s="33"/>
      <c r="OEW38" s="33"/>
      <c r="OEY38"/>
      <c r="OEZ38"/>
      <c r="OFA38"/>
      <c r="OFB38" s="3"/>
      <c r="OFE38" s="8"/>
      <c r="OFF38" s="9"/>
      <c r="OFG38" s="8"/>
      <c r="OFH38" s="8"/>
      <c r="OFI38" s="9"/>
      <c r="OFJ38" s="6"/>
      <c r="OFK38" s="9"/>
      <c r="OFL38" s="6"/>
      <c r="OFM38" s="9"/>
      <c r="OFN38" s="44"/>
      <c r="OFP38" s="44"/>
      <c r="OFR38" s="33"/>
      <c r="OFT38" s="33"/>
      <c r="OFV38" s="33"/>
      <c r="OFX38" s="33"/>
      <c r="OFZ38"/>
      <c r="OGA38"/>
      <c r="OGB38"/>
      <c r="OGC38" s="3"/>
      <c r="OGF38" s="8"/>
      <c r="OGG38" s="9"/>
      <c r="OGH38" s="8"/>
      <c r="OGI38" s="8"/>
      <c r="OGJ38" s="9"/>
      <c r="OGK38" s="6"/>
      <c r="OGL38" s="9"/>
      <c r="OGM38" s="6"/>
      <c r="OGN38" s="9"/>
      <c r="OGO38" s="44"/>
      <c r="OGQ38" s="44"/>
      <c r="OGS38" s="33"/>
      <c r="OGU38" s="33"/>
      <c r="OGW38" s="33"/>
      <c r="OGY38" s="33"/>
      <c r="OHA38"/>
      <c r="OHB38"/>
      <c r="OHC38"/>
      <c r="OHD38" s="3"/>
      <c r="OHG38" s="8"/>
      <c r="OHH38" s="9"/>
      <c r="OHI38" s="8"/>
      <c r="OHJ38" s="8"/>
      <c r="OHK38" s="9"/>
      <c r="OHL38" s="6"/>
      <c r="OHM38" s="9"/>
      <c r="OHN38" s="6"/>
      <c r="OHO38" s="9"/>
      <c r="OHP38" s="44"/>
      <c r="OHR38" s="44"/>
      <c r="OHT38" s="33"/>
      <c r="OHV38" s="33"/>
      <c r="OHX38" s="33"/>
      <c r="OHZ38" s="33"/>
      <c r="OIB38"/>
      <c r="OIC38"/>
      <c r="OID38"/>
      <c r="OIE38" s="3"/>
      <c r="OIH38" s="8"/>
      <c r="OII38" s="9"/>
      <c r="OIJ38" s="8"/>
      <c r="OIK38" s="8"/>
      <c r="OIL38" s="9"/>
      <c r="OIM38" s="6"/>
      <c r="OIN38" s="9"/>
      <c r="OIO38" s="6"/>
      <c r="OIP38" s="9"/>
      <c r="OIQ38" s="44"/>
      <c r="OIS38" s="44"/>
      <c r="OIU38" s="33"/>
      <c r="OIW38" s="33"/>
      <c r="OIY38" s="33"/>
      <c r="OJA38" s="33"/>
      <c r="OJC38"/>
      <c r="OJD38"/>
      <c r="OJE38"/>
      <c r="OJF38" s="3"/>
      <c r="OJI38" s="8"/>
      <c r="OJJ38" s="9"/>
      <c r="OJK38" s="8"/>
      <c r="OJL38" s="8"/>
      <c r="OJM38" s="9"/>
      <c r="OJN38" s="6"/>
      <c r="OJO38" s="9"/>
      <c r="OJP38" s="6"/>
      <c r="OJQ38" s="9"/>
      <c r="OJR38" s="44"/>
      <c r="OJT38" s="44"/>
      <c r="OJV38" s="33"/>
      <c r="OJX38" s="33"/>
      <c r="OJZ38" s="33"/>
      <c r="OKB38" s="33"/>
      <c r="OKD38"/>
      <c r="OKE38"/>
      <c r="OKF38"/>
      <c r="OKG38" s="3"/>
      <c r="OKJ38" s="8"/>
      <c r="OKK38" s="9"/>
      <c r="OKL38" s="8"/>
      <c r="OKM38" s="8"/>
      <c r="OKN38" s="9"/>
      <c r="OKO38" s="6"/>
      <c r="OKP38" s="9"/>
      <c r="OKQ38" s="6"/>
      <c r="OKR38" s="9"/>
      <c r="OKS38" s="44"/>
      <c r="OKU38" s="44"/>
      <c r="OKW38" s="33"/>
      <c r="OKY38" s="33"/>
      <c r="OLA38" s="33"/>
      <c r="OLC38" s="33"/>
      <c r="OLE38"/>
      <c r="OLF38"/>
      <c r="OLG38"/>
      <c r="OLH38" s="3"/>
      <c r="OLK38" s="8"/>
      <c r="OLL38" s="9"/>
      <c r="OLM38" s="8"/>
      <c r="OLN38" s="8"/>
      <c r="OLO38" s="9"/>
      <c r="OLP38" s="6"/>
      <c r="OLQ38" s="9"/>
      <c r="OLR38" s="6"/>
      <c r="OLS38" s="9"/>
      <c r="OLT38" s="44"/>
      <c r="OLV38" s="44"/>
      <c r="OLX38" s="33"/>
      <c r="OLZ38" s="33"/>
      <c r="OMB38" s="33"/>
      <c r="OMD38" s="33"/>
      <c r="OMF38"/>
      <c r="OMG38"/>
      <c r="OMH38"/>
      <c r="OMI38" s="3"/>
      <c r="OML38" s="8"/>
      <c r="OMM38" s="9"/>
      <c r="OMN38" s="8"/>
      <c r="OMO38" s="8"/>
      <c r="OMP38" s="9"/>
      <c r="OMQ38" s="6"/>
      <c r="OMR38" s="9"/>
      <c r="OMS38" s="6"/>
      <c r="OMT38" s="9"/>
      <c r="OMU38" s="44"/>
      <c r="OMW38" s="44"/>
      <c r="OMY38" s="33"/>
      <c r="ONA38" s="33"/>
      <c r="ONC38" s="33"/>
      <c r="ONE38" s="33"/>
      <c r="ONG38"/>
      <c r="ONH38"/>
      <c r="ONI38"/>
      <c r="ONJ38" s="3"/>
      <c r="ONM38" s="8"/>
      <c r="ONN38" s="9"/>
      <c r="ONO38" s="8"/>
      <c r="ONP38" s="8"/>
      <c r="ONQ38" s="9"/>
      <c r="ONR38" s="6"/>
      <c r="ONS38" s="9"/>
      <c r="ONT38" s="6"/>
      <c r="ONU38" s="9"/>
      <c r="ONV38" s="44"/>
      <c r="ONX38" s="44"/>
      <c r="ONZ38" s="33"/>
      <c r="OOB38" s="33"/>
      <c r="OOD38" s="33"/>
      <c r="OOF38" s="33"/>
      <c r="OOH38"/>
      <c r="OOI38"/>
      <c r="OOJ38"/>
      <c r="OOK38" s="3"/>
      <c r="OON38" s="8"/>
      <c r="OOO38" s="9"/>
      <c r="OOP38" s="8"/>
      <c r="OOQ38" s="8"/>
      <c r="OOR38" s="9"/>
      <c r="OOS38" s="6"/>
      <c r="OOT38" s="9"/>
      <c r="OOU38" s="6"/>
      <c r="OOV38" s="9"/>
      <c r="OOW38" s="44"/>
      <c r="OOY38" s="44"/>
      <c r="OPA38" s="33"/>
      <c r="OPC38" s="33"/>
      <c r="OPE38" s="33"/>
      <c r="OPG38" s="33"/>
      <c r="OPI38"/>
      <c r="OPJ38"/>
      <c r="OPK38"/>
      <c r="OPL38" s="3"/>
      <c r="OPO38" s="8"/>
      <c r="OPP38" s="9"/>
      <c r="OPQ38" s="8"/>
      <c r="OPR38" s="8"/>
      <c r="OPS38" s="9"/>
      <c r="OPT38" s="6"/>
      <c r="OPU38" s="9"/>
      <c r="OPV38" s="6"/>
      <c r="OPW38" s="9"/>
      <c r="OPX38" s="44"/>
      <c r="OPZ38" s="44"/>
      <c r="OQB38" s="33"/>
      <c r="OQD38" s="33"/>
      <c r="OQF38" s="33"/>
      <c r="OQH38" s="33"/>
      <c r="OQJ38"/>
      <c r="OQK38"/>
      <c r="OQL38"/>
      <c r="OQM38" s="3"/>
      <c r="OQP38" s="8"/>
      <c r="OQQ38" s="9"/>
      <c r="OQR38" s="8"/>
      <c r="OQS38" s="8"/>
      <c r="OQT38" s="9"/>
      <c r="OQU38" s="6"/>
      <c r="OQV38" s="9"/>
      <c r="OQW38" s="6"/>
      <c r="OQX38" s="9"/>
      <c r="OQY38" s="44"/>
      <c r="ORA38" s="44"/>
      <c r="ORC38" s="33"/>
      <c r="ORE38" s="33"/>
      <c r="ORG38" s="33"/>
      <c r="ORI38" s="33"/>
      <c r="ORK38"/>
      <c r="ORL38"/>
      <c r="ORM38"/>
      <c r="ORN38" s="3"/>
      <c r="ORQ38" s="8"/>
      <c r="ORR38" s="9"/>
      <c r="ORS38" s="8"/>
      <c r="ORT38" s="8"/>
      <c r="ORU38" s="9"/>
      <c r="ORV38" s="6"/>
      <c r="ORW38" s="9"/>
      <c r="ORX38" s="6"/>
      <c r="ORY38" s="9"/>
      <c r="ORZ38" s="44"/>
      <c r="OSB38" s="44"/>
      <c r="OSD38" s="33"/>
      <c r="OSF38" s="33"/>
      <c r="OSH38" s="33"/>
      <c r="OSJ38" s="33"/>
      <c r="OSL38"/>
      <c r="OSM38"/>
      <c r="OSN38"/>
      <c r="OSO38" s="3"/>
      <c r="OSR38" s="8"/>
      <c r="OSS38" s="9"/>
      <c r="OST38" s="8"/>
      <c r="OSU38" s="8"/>
      <c r="OSV38" s="9"/>
      <c r="OSW38" s="6"/>
      <c r="OSX38" s="9"/>
      <c r="OSY38" s="6"/>
      <c r="OSZ38" s="9"/>
      <c r="OTA38" s="44"/>
      <c r="OTC38" s="44"/>
      <c r="OTE38" s="33"/>
      <c r="OTG38" s="33"/>
      <c r="OTI38" s="33"/>
      <c r="OTK38" s="33"/>
      <c r="OTM38"/>
      <c r="OTN38"/>
      <c r="OTO38"/>
      <c r="OTP38" s="3"/>
      <c r="OTS38" s="8"/>
      <c r="OTT38" s="9"/>
      <c r="OTU38" s="8"/>
      <c r="OTV38" s="8"/>
      <c r="OTW38" s="9"/>
      <c r="OTX38" s="6"/>
      <c r="OTY38" s="9"/>
      <c r="OTZ38" s="6"/>
      <c r="OUA38" s="9"/>
      <c r="OUB38" s="44"/>
      <c r="OUD38" s="44"/>
      <c r="OUF38" s="33"/>
      <c r="OUH38" s="33"/>
      <c r="OUJ38" s="33"/>
      <c r="OUL38" s="33"/>
      <c r="OUN38"/>
      <c r="OUO38"/>
      <c r="OUP38"/>
      <c r="OUQ38" s="3"/>
      <c r="OUT38" s="8"/>
      <c r="OUU38" s="9"/>
      <c r="OUV38" s="8"/>
      <c r="OUW38" s="8"/>
      <c r="OUX38" s="9"/>
      <c r="OUY38" s="6"/>
      <c r="OUZ38" s="9"/>
      <c r="OVA38" s="6"/>
      <c r="OVB38" s="9"/>
      <c r="OVC38" s="44"/>
      <c r="OVE38" s="44"/>
      <c r="OVG38" s="33"/>
      <c r="OVI38" s="33"/>
      <c r="OVK38" s="33"/>
      <c r="OVM38" s="33"/>
      <c r="OVO38"/>
      <c r="OVP38"/>
      <c r="OVQ38"/>
      <c r="OVR38" s="3"/>
      <c r="OVU38" s="8"/>
      <c r="OVV38" s="9"/>
      <c r="OVW38" s="8"/>
      <c r="OVX38" s="8"/>
      <c r="OVY38" s="9"/>
      <c r="OVZ38" s="6"/>
      <c r="OWA38" s="9"/>
      <c r="OWB38" s="6"/>
      <c r="OWC38" s="9"/>
      <c r="OWD38" s="44"/>
      <c r="OWF38" s="44"/>
      <c r="OWH38" s="33"/>
      <c r="OWJ38" s="33"/>
      <c r="OWL38" s="33"/>
      <c r="OWN38" s="33"/>
      <c r="OWP38"/>
      <c r="OWQ38"/>
      <c r="OWR38"/>
      <c r="OWS38" s="3"/>
      <c r="OWV38" s="8"/>
      <c r="OWW38" s="9"/>
      <c r="OWX38" s="8"/>
      <c r="OWY38" s="8"/>
      <c r="OWZ38" s="9"/>
      <c r="OXA38" s="6"/>
      <c r="OXB38" s="9"/>
      <c r="OXC38" s="6"/>
      <c r="OXD38" s="9"/>
      <c r="OXE38" s="44"/>
      <c r="OXG38" s="44"/>
      <c r="OXI38" s="33"/>
      <c r="OXK38" s="33"/>
      <c r="OXM38" s="33"/>
      <c r="OXO38" s="33"/>
      <c r="OXQ38"/>
      <c r="OXR38"/>
      <c r="OXS38"/>
      <c r="OXT38" s="3"/>
      <c r="OXW38" s="8"/>
      <c r="OXX38" s="9"/>
      <c r="OXY38" s="8"/>
      <c r="OXZ38" s="8"/>
      <c r="OYA38" s="9"/>
      <c r="OYB38" s="6"/>
      <c r="OYC38" s="9"/>
      <c r="OYD38" s="6"/>
      <c r="OYE38" s="9"/>
      <c r="OYF38" s="44"/>
      <c r="OYH38" s="44"/>
      <c r="OYJ38" s="33"/>
      <c r="OYL38" s="33"/>
      <c r="OYN38" s="33"/>
      <c r="OYP38" s="33"/>
      <c r="OYR38"/>
      <c r="OYS38"/>
      <c r="OYT38"/>
      <c r="OYU38" s="3"/>
      <c r="OYX38" s="8"/>
      <c r="OYY38" s="9"/>
      <c r="OYZ38" s="8"/>
      <c r="OZA38" s="8"/>
      <c r="OZB38" s="9"/>
      <c r="OZC38" s="6"/>
      <c r="OZD38" s="9"/>
      <c r="OZE38" s="6"/>
      <c r="OZF38" s="9"/>
      <c r="OZG38" s="44"/>
      <c r="OZI38" s="44"/>
      <c r="OZK38" s="33"/>
      <c r="OZM38" s="33"/>
      <c r="OZO38" s="33"/>
      <c r="OZQ38" s="33"/>
      <c r="OZS38"/>
      <c r="OZT38"/>
      <c r="OZU38"/>
      <c r="OZV38" s="3"/>
      <c r="OZY38" s="8"/>
      <c r="OZZ38" s="9"/>
      <c r="PAA38" s="8"/>
      <c r="PAB38" s="8"/>
      <c r="PAC38" s="9"/>
      <c r="PAD38" s="6"/>
      <c r="PAE38" s="9"/>
      <c r="PAF38" s="6"/>
      <c r="PAG38" s="9"/>
      <c r="PAH38" s="44"/>
      <c r="PAJ38" s="44"/>
      <c r="PAL38" s="33"/>
      <c r="PAN38" s="33"/>
      <c r="PAP38" s="33"/>
      <c r="PAR38" s="33"/>
      <c r="PAT38"/>
      <c r="PAU38"/>
      <c r="PAV38"/>
      <c r="PAW38" s="3"/>
      <c r="PAZ38" s="8"/>
      <c r="PBA38" s="9"/>
      <c r="PBB38" s="8"/>
      <c r="PBC38" s="8"/>
      <c r="PBD38" s="9"/>
      <c r="PBE38" s="6"/>
      <c r="PBF38" s="9"/>
      <c r="PBG38" s="6"/>
      <c r="PBH38" s="9"/>
      <c r="PBI38" s="44"/>
      <c r="PBK38" s="44"/>
      <c r="PBM38" s="33"/>
      <c r="PBO38" s="33"/>
      <c r="PBQ38" s="33"/>
      <c r="PBS38" s="33"/>
      <c r="PBU38"/>
      <c r="PBV38"/>
      <c r="PBW38"/>
      <c r="PBX38" s="3"/>
      <c r="PCA38" s="8"/>
      <c r="PCB38" s="9"/>
      <c r="PCC38" s="8"/>
      <c r="PCD38" s="8"/>
      <c r="PCE38" s="9"/>
      <c r="PCF38" s="6"/>
      <c r="PCG38" s="9"/>
      <c r="PCH38" s="6"/>
      <c r="PCI38" s="9"/>
      <c r="PCJ38" s="44"/>
      <c r="PCL38" s="44"/>
      <c r="PCN38" s="33"/>
      <c r="PCP38" s="33"/>
      <c r="PCR38" s="33"/>
      <c r="PCT38" s="33"/>
      <c r="PCV38"/>
      <c r="PCW38"/>
      <c r="PCX38"/>
      <c r="PCY38" s="3"/>
      <c r="PDB38" s="8"/>
      <c r="PDC38" s="9"/>
      <c r="PDD38" s="8"/>
      <c r="PDE38" s="8"/>
      <c r="PDF38" s="9"/>
      <c r="PDG38" s="6"/>
      <c r="PDH38" s="9"/>
      <c r="PDI38" s="6"/>
      <c r="PDJ38" s="9"/>
      <c r="PDK38" s="44"/>
      <c r="PDM38" s="44"/>
      <c r="PDO38" s="33"/>
      <c r="PDQ38" s="33"/>
      <c r="PDS38" s="33"/>
      <c r="PDU38" s="33"/>
      <c r="PDW38"/>
      <c r="PDX38"/>
      <c r="PDY38"/>
      <c r="PDZ38" s="3"/>
      <c r="PEC38" s="8"/>
      <c r="PED38" s="9"/>
      <c r="PEE38" s="8"/>
      <c r="PEF38" s="8"/>
      <c r="PEG38" s="9"/>
      <c r="PEH38" s="6"/>
      <c r="PEI38" s="9"/>
      <c r="PEJ38" s="6"/>
      <c r="PEK38" s="9"/>
      <c r="PEL38" s="44"/>
      <c r="PEN38" s="44"/>
      <c r="PEP38" s="33"/>
      <c r="PER38" s="33"/>
      <c r="PET38" s="33"/>
      <c r="PEV38" s="33"/>
      <c r="PEX38"/>
      <c r="PEY38"/>
      <c r="PEZ38"/>
      <c r="PFA38" s="3"/>
      <c r="PFD38" s="8"/>
      <c r="PFE38" s="9"/>
      <c r="PFF38" s="8"/>
      <c r="PFG38" s="8"/>
      <c r="PFH38" s="9"/>
      <c r="PFI38" s="6"/>
      <c r="PFJ38" s="9"/>
      <c r="PFK38" s="6"/>
      <c r="PFL38" s="9"/>
      <c r="PFM38" s="44"/>
      <c r="PFO38" s="44"/>
      <c r="PFQ38" s="33"/>
      <c r="PFS38" s="33"/>
      <c r="PFU38" s="33"/>
      <c r="PFW38" s="33"/>
      <c r="PFY38"/>
      <c r="PFZ38"/>
      <c r="PGA38"/>
      <c r="PGB38" s="3"/>
      <c r="PGE38" s="8"/>
      <c r="PGF38" s="9"/>
      <c r="PGG38" s="8"/>
      <c r="PGH38" s="8"/>
      <c r="PGI38" s="9"/>
      <c r="PGJ38" s="6"/>
      <c r="PGK38" s="9"/>
      <c r="PGL38" s="6"/>
      <c r="PGM38" s="9"/>
      <c r="PGN38" s="44"/>
      <c r="PGP38" s="44"/>
      <c r="PGR38" s="33"/>
      <c r="PGT38" s="33"/>
      <c r="PGV38" s="33"/>
      <c r="PGX38" s="33"/>
      <c r="PGZ38"/>
      <c r="PHA38"/>
      <c r="PHB38"/>
      <c r="PHC38" s="3"/>
      <c r="PHF38" s="8"/>
      <c r="PHG38" s="9"/>
      <c r="PHH38" s="8"/>
      <c r="PHI38" s="8"/>
      <c r="PHJ38" s="9"/>
      <c r="PHK38" s="6"/>
      <c r="PHL38" s="9"/>
      <c r="PHM38" s="6"/>
      <c r="PHN38" s="9"/>
      <c r="PHO38" s="44"/>
      <c r="PHQ38" s="44"/>
      <c r="PHS38" s="33"/>
      <c r="PHU38" s="33"/>
      <c r="PHW38" s="33"/>
      <c r="PHY38" s="33"/>
      <c r="PIA38"/>
      <c r="PIB38"/>
      <c r="PIC38"/>
      <c r="PID38" s="3"/>
      <c r="PIG38" s="8"/>
      <c r="PIH38" s="9"/>
      <c r="PII38" s="8"/>
      <c r="PIJ38" s="8"/>
      <c r="PIK38" s="9"/>
      <c r="PIL38" s="6"/>
      <c r="PIM38" s="9"/>
      <c r="PIN38" s="6"/>
      <c r="PIO38" s="9"/>
      <c r="PIP38" s="44"/>
      <c r="PIR38" s="44"/>
      <c r="PIT38" s="33"/>
      <c r="PIV38" s="33"/>
      <c r="PIX38" s="33"/>
      <c r="PIZ38" s="33"/>
      <c r="PJB38"/>
      <c r="PJC38"/>
      <c r="PJD38"/>
      <c r="PJE38" s="3"/>
      <c r="PJH38" s="8"/>
      <c r="PJI38" s="9"/>
      <c r="PJJ38" s="8"/>
      <c r="PJK38" s="8"/>
      <c r="PJL38" s="9"/>
      <c r="PJM38" s="6"/>
      <c r="PJN38" s="9"/>
      <c r="PJO38" s="6"/>
      <c r="PJP38" s="9"/>
      <c r="PJQ38" s="44"/>
      <c r="PJS38" s="44"/>
      <c r="PJU38" s="33"/>
      <c r="PJW38" s="33"/>
      <c r="PJY38" s="33"/>
      <c r="PKA38" s="33"/>
      <c r="PKC38"/>
      <c r="PKD38"/>
      <c r="PKE38"/>
      <c r="PKF38" s="3"/>
      <c r="PKI38" s="8"/>
      <c r="PKJ38" s="9"/>
      <c r="PKK38" s="8"/>
      <c r="PKL38" s="8"/>
      <c r="PKM38" s="9"/>
      <c r="PKN38" s="6"/>
      <c r="PKO38" s="9"/>
      <c r="PKP38" s="6"/>
      <c r="PKQ38" s="9"/>
      <c r="PKR38" s="44"/>
      <c r="PKT38" s="44"/>
      <c r="PKV38" s="33"/>
      <c r="PKX38" s="33"/>
      <c r="PKZ38" s="33"/>
      <c r="PLB38" s="33"/>
      <c r="PLD38"/>
      <c r="PLE38"/>
      <c r="PLF38"/>
      <c r="PLG38" s="3"/>
      <c r="PLJ38" s="8"/>
      <c r="PLK38" s="9"/>
      <c r="PLL38" s="8"/>
      <c r="PLM38" s="8"/>
      <c r="PLN38" s="9"/>
      <c r="PLO38" s="6"/>
      <c r="PLP38" s="9"/>
      <c r="PLQ38" s="6"/>
      <c r="PLR38" s="9"/>
      <c r="PLS38" s="44"/>
      <c r="PLU38" s="44"/>
      <c r="PLW38" s="33"/>
      <c r="PLY38" s="33"/>
      <c r="PMA38" s="33"/>
      <c r="PMC38" s="33"/>
      <c r="PME38"/>
      <c r="PMF38"/>
      <c r="PMG38"/>
      <c r="PMH38" s="3"/>
      <c r="PMK38" s="8"/>
      <c r="PML38" s="9"/>
      <c r="PMM38" s="8"/>
      <c r="PMN38" s="8"/>
      <c r="PMO38" s="9"/>
      <c r="PMP38" s="6"/>
      <c r="PMQ38" s="9"/>
      <c r="PMR38" s="6"/>
      <c r="PMS38" s="9"/>
      <c r="PMT38" s="44"/>
      <c r="PMV38" s="44"/>
      <c r="PMX38" s="33"/>
      <c r="PMZ38" s="33"/>
      <c r="PNB38" s="33"/>
      <c r="PND38" s="33"/>
      <c r="PNF38"/>
      <c r="PNG38"/>
      <c r="PNH38"/>
      <c r="PNI38" s="3"/>
      <c r="PNL38" s="8"/>
      <c r="PNM38" s="9"/>
      <c r="PNN38" s="8"/>
      <c r="PNO38" s="8"/>
      <c r="PNP38" s="9"/>
      <c r="PNQ38" s="6"/>
      <c r="PNR38" s="9"/>
      <c r="PNS38" s="6"/>
      <c r="PNT38" s="9"/>
      <c r="PNU38" s="44"/>
      <c r="PNW38" s="44"/>
      <c r="PNY38" s="33"/>
      <c r="POA38" s="33"/>
      <c r="POC38" s="33"/>
      <c r="POE38" s="33"/>
      <c r="POG38"/>
      <c r="POH38"/>
      <c r="POI38"/>
      <c r="POJ38" s="3"/>
      <c r="POM38" s="8"/>
      <c r="PON38" s="9"/>
      <c r="POO38" s="8"/>
      <c r="POP38" s="8"/>
      <c r="POQ38" s="9"/>
      <c r="POR38" s="6"/>
      <c r="POS38" s="9"/>
      <c r="POT38" s="6"/>
      <c r="POU38" s="9"/>
      <c r="POV38" s="44"/>
      <c r="POX38" s="44"/>
      <c r="POZ38" s="33"/>
      <c r="PPB38" s="33"/>
      <c r="PPD38" s="33"/>
      <c r="PPF38" s="33"/>
      <c r="PPH38"/>
      <c r="PPI38"/>
      <c r="PPJ38"/>
      <c r="PPK38" s="3"/>
      <c r="PPN38" s="8"/>
      <c r="PPO38" s="9"/>
      <c r="PPP38" s="8"/>
      <c r="PPQ38" s="8"/>
      <c r="PPR38" s="9"/>
      <c r="PPS38" s="6"/>
      <c r="PPT38" s="9"/>
      <c r="PPU38" s="6"/>
      <c r="PPV38" s="9"/>
      <c r="PPW38" s="44"/>
      <c r="PPY38" s="44"/>
      <c r="PQA38" s="33"/>
      <c r="PQC38" s="33"/>
      <c r="PQE38" s="33"/>
      <c r="PQG38" s="33"/>
      <c r="PQI38"/>
      <c r="PQJ38"/>
      <c r="PQK38"/>
      <c r="PQL38" s="3"/>
      <c r="PQO38" s="8"/>
      <c r="PQP38" s="9"/>
      <c r="PQQ38" s="8"/>
      <c r="PQR38" s="8"/>
      <c r="PQS38" s="9"/>
      <c r="PQT38" s="6"/>
      <c r="PQU38" s="9"/>
      <c r="PQV38" s="6"/>
      <c r="PQW38" s="9"/>
      <c r="PQX38" s="44"/>
      <c r="PQZ38" s="44"/>
      <c r="PRB38" s="33"/>
      <c r="PRD38" s="33"/>
      <c r="PRF38" s="33"/>
      <c r="PRH38" s="33"/>
      <c r="PRJ38"/>
      <c r="PRK38"/>
      <c r="PRL38"/>
      <c r="PRM38" s="3"/>
      <c r="PRP38" s="8"/>
      <c r="PRQ38" s="9"/>
      <c r="PRR38" s="8"/>
      <c r="PRS38" s="8"/>
      <c r="PRT38" s="9"/>
      <c r="PRU38" s="6"/>
      <c r="PRV38" s="9"/>
      <c r="PRW38" s="6"/>
      <c r="PRX38" s="9"/>
      <c r="PRY38" s="44"/>
      <c r="PSA38" s="44"/>
      <c r="PSC38" s="33"/>
      <c r="PSE38" s="33"/>
      <c r="PSG38" s="33"/>
      <c r="PSI38" s="33"/>
      <c r="PSK38"/>
      <c r="PSL38"/>
      <c r="PSM38"/>
      <c r="PSN38" s="3"/>
      <c r="PSQ38" s="8"/>
      <c r="PSR38" s="9"/>
      <c r="PSS38" s="8"/>
      <c r="PST38" s="8"/>
      <c r="PSU38" s="9"/>
      <c r="PSV38" s="6"/>
      <c r="PSW38" s="9"/>
      <c r="PSX38" s="6"/>
      <c r="PSY38" s="9"/>
      <c r="PSZ38" s="44"/>
      <c r="PTB38" s="44"/>
      <c r="PTD38" s="33"/>
      <c r="PTF38" s="33"/>
      <c r="PTH38" s="33"/>
      <c r="PTJ38" s="33"/>
      <c r="PTL38"/>
      <c r="PTM38"/>
      <c r="PTN38"/>
      <c r="PTO38" s="3"/>
      <c r="PTR38" s="8"/>
      <c r="PTS38" s="9"/>
      <c r="PTT38" s="8"/>
      <c r="PTU38" s="8"/>
      <c r="PTV38" s="9"/>
      <c r="PTW38" s="6"/>
      <c r="PTX38" s="9"/>
      <c r="PTY38" s="6"/>
      <c r="PTZ38" s="9"/>
      <c r="PUA38" s="44"/>
      <c r="PUC38" s="44"/>
      <c r="PUE38" s="33"/>
      <c r="PUG38" s="33"/>
      <c r="PUI38" s="33"/>
      <c r="PUK38" s="33"/>
      <c r="PUM38"/>
      <c r="PUN38"/>
      <c r="PUO38"/>
      <c r="PUP38" s="3"/>
      <c r="PUS38" s="8"/>
      <c r="PUT38" s="9"/>
      <c r="PUU38" s="8"/>
      <c r="PUV38" s="8"/>
      <c r="PUW38" s="9"/>
      <c r="PUX38" s="6"/>
      <c r="PUY38" s="9"/>
      <c r="PUZ38" s="6"/>
      <c r="PVA38" s="9"/>
      <c r="PVB38" s="44"/>
      <c r="PVD38" s="44"/>
      <c r="PVF38" s="33"/>
      <c r="PVH38" s="33"/>
      <c r="PVJ38" s="33"/>
      <c r="PVL38" s="33"/>
      <c r="PVN38"/>
      <c r="PVO38"/>
      <c r="PVP38"/>
      <c r="PVQ38" s="3"/>
      <c r="PVT38" s="8"/>
      <c r="PVU38" s="9"/>
      <c r="PVV38" s="8"/>
      <c r="PVW38" s="8"/>
      <c r="PVX38" s="9"/>
      <c r="PVY38" s="6"/>
      <c r="PVZ38" s="9"/>
      <c r="PWA38" s="6"/>
      <c r="PWB38" s="9"/>
      <c r="PWC38" s="44"/>
      <c r="PWE38" s="44"/>
      <c r="PWG38" s="33"/>
      <c r="PWI38" s="33"/>
      <c r="PWK38" s="33"/>
      <c r="PWM38" s="33"/>
      <c r="PWO38"/>
      <c r="PWP38"/>
      <c r="PWQ38"/>
      <c r="PWR38" s="3"/>
      <c r="PWU38" s="8"/>
      <c r="PWV38" s="9"/>
      <c r="PWW38" s="8"/>
      <c r="PWX38" s="8"/>
      <c r="PWY38" s="9"/>
      <c r="PWZ38" s="6"/>
      <c r="PXA38" s="9"/>
      <c r="PXB38" s="6"/>
      <c r="PXC38" s="9"/>
      <c r="PXD38" s="44"/>
      <c r="PXF38" s="44"/>
      <c r="PXH38" s="33"/>
      <c r="PXJ38" s="33"/>
      <c r="PXL38" s="33"/>
      <c r="PXN38" s="33"/>
      <c r="PXP38"/>
      <c r="PXQ38"/>
      <c r="PXR38"/>
      <c r="PXS38" s="3"/>
      <c r="PXV38" s="8"/>
      <c r="PXW38" s="9"/>
      <c r="PXX38" s="8"/>
      <c r="PXY38" s="8"/>
      <c r="PXZ38" s="9"/>
      <c r="PYA38" s="6"/>
      <c r="PYB38" s="9"/>
      <c r="PYC38" s="6"/>
      <c r="PYD38" s="9"/>
      <c r="PYE38" s="44"/>
      <c r="PYG38" s="44"/>
      <c r="PYI38" s="33"/>
      <c r="PYK38" s="33"/>
      <c r="PYM38" s="33"/>
      <c r="PYO38" s="33"/>
      <c r="PYQ38"/>
      <c r="PYR38"/>
      <c r="PYS38"/>
      <c r="PYT38" s="3"/>
      <c r="PYW38" s="8"/>
      <c r="PYX38" s="9"/>
      <c r="PYY38" s="8"/>
      <c r="PYZ38" s="8"/>
      <c r="PZA38" s="9"/>
      <c r="PZB38" s="6"/>
      <c r="PZC38" s="9"/>
      <c r="PZD38" s="6"/>
      <c r="PZE38" s="9"/>
      <c r="PZF38" s="44"/>
      <c r="PZH38" s="44"/>
      <c r="PZJ38" s="33"/>
      <c r="PZL38" s="33"/>
      <c r="PZN38" s="33"/>
      <c r="PZP38" s="33"/>
      <c r="PZR38"/>
      <c r="PZS38"/>
      <c r="PZT38"/>
      <c r="PZU38" s="3"/>
      <c r="PZX38" s="8"/>
      <c r="PZY38" s="9"/>
      <c r="PZZ38" s="8"/>
      <c r="QAA38" s="8"/>
      <c r="QAB38" s="9"/>
      <c r="QAC38" s="6"/>
      <c r="QAD38" s="9"/>
      <c r="QAE38" s="6"/>
      <c r="QAF38" s="9"/>
      <c r="QAG38" s="44"/>
      <c r="QAI38" s="44"/>
      <c r="QAK38" s="33"/>
      <c r="QAM38" s="33"/>
      <c r="QAO38" s="33"/>
      <c r="QAQ38" s="33"/>
      <c r="QAS38"/>
      <c r="QAT38"/>
      <c r="QAU38"/>
      <c r="QAV38" s="3"/>
      <c r="QAY38" s="8"/>
      <c r="QAZ38" s="9"/>
      <c r="QBA38" s="8"/>
      <c r="QBB38" s="8"/>
      <c r="QBC38" s="9"/>
      <c r="QBD38" s="6"/>
      <c r="QBE38" s="9"/>
      <c r="QBF38" s="6"/>
      <c r="QBG38" s="9"/>
      <c r="QBH38" s="44"/>
      <c r="QBJ38" s="44"/>
      <c r="QBL38" s="33"/>
      <c r="QBN38" s="33"/>
      <c r="QBP38" s="33"/>
      <c r="QBR38" s="33"/>
      <c r="QBT38"/>
      <c r="QBU38"/>
      <c r="QBV38"/>
      <c r="QBW38" s="3"/>
      <c r="QBZ38" s="8"/>
      <c r="QCA38" s="9"/>
      <c r="QCB38" s="8"/>
      <c r="QCC38" s="8"/>
      <c r="QCD38" s="9"/>
      <c r="QCE38" s="6"/>
      <c r="QCF38" s="9"/>
      <c r="QCG38" s="6"/>
      <c r="QCH38" s="9"/>
      <c r="QCI38" s="44"/>
      <c r="QCK38" s="44"/>
      <c r="QCM38" s="33"/>
      <c r="QCO38" s="33"/>
      <c r="QCQ38" s="33"/>
      <c r="QCS38" s="33"/>
      <c r="QCU38"/>
      <c r="QCV38"/>
      <c r="QCW38"/>
      <c r="QCX38" s="3"/>
      <c r="QDA38" s="8"/>
      <c r="QDB38" s="9"/>
      <c r="QDC38" s="8"/>
      <c r="QDD38" s="8"/>
      <c r="QDE38" s="9"/>
      <c r="QDF38" s="6"/>
      <c r="QDG38" s="9"/>
      <c r="QDH38" s="6"/>
      <c r="QDI38" s="9"/>
      <c r="QDJ38" s="44"/>
      <c r="QDL38" s="44"/>
      <c r="QDN38" s="33"/>
      <c r="QDP38" s="33"/>
      <c r="QDR38" s="33"/>
      <c r="QDT38" s="33"/>
      <c r="QDV38"/>
      <c r="QDW38"/>
      <c r="QDX38"/>
      <c r="QDY38" s="3"/>
      <c r="QEB38" s="8"/>
      <c r="QEC38" s="9"/>
      <c r="QED38" s="8"/>
      <c r="QEE38" s="8"/>
      <c r="QEF38" s="9"/>
      <c r="QEG38" s="6"/>
      <c r="QEH38" s="9"/>
      <c r="QEI38" s="6"/>
      <c r="QEJ38" s="9"/>
      <c r="QEK38" s="44"/>
      <c r="QEM38" s="44"/>
      <c r="QEO38" s="33"/>
      <c r="QEQ38" s="33"/>
      <c r="QES38" s="33"/>
      <c r="QEU38" s="33"/>
      <c r="QEW38"/>
      <c r="QEX38"/>
      <c r="QEY38"/>
      <c r="QEZ38" s="3"/>
      <c r="QFC38" s="8"/>
      <c r="QFD38" s="9"/>
      <c r="QFE38" s="8"/>
      <c r="QFF38" s="8"/>
      <c r="QFG38" s="9"/>
      <c r="QFH38" s="6"/>
      <c r="QFI38" s="9"/>
      <c r="QFJ38" s="6"/>
      <c r="QFK38" s="9"/>
      <c r="QFL38" s="44"/>
      <c r="QFN38" s="44"/>
      <c r="QFP38" s="33"/>
      <c r="QFR38" s="33"/>
      <c r="QFT38" s="33"/>
      <c r="QFV38" s="33"/>
      <c r="QFX38"/>
      <c r="QFY38"/>
      <c r="QFZ38"/>
      <c r="QGA38" s="3"/>
      <c r="QGD38" s="8"/>
      <c r="QGE38" s="9"/>
      <c r="QGF38" s="8"/>
      <c r="QGG38" s="8"/>
      <c r="QGH38" s="9"/>
      <c r="QGI38" s="6"/>
      <c r="QGJ38" s="9"/>
      <c r="QGK38" s="6"/>
      <c r="QGL38" s="9"/>
      <c r="QGM38" s="44"/>
      <c r="QGO38" s="44"/>
      <c r="QGQ38" s="33"/>
      <c r="QGS38" s="33"/>
      <c r="QGU38" s="33"/>
      <c r="QGW38" s="33"/>
      <c r="QGY38"/>
      <c r="QGZ38"/>
      <c r="QHA38"/>
      <c r="QHB38" s="3"/>
      <c r="QHE38" s="8"/>
      <c r="QHF38" s="9"/>
      <c r="QHG38" s="8"/>
      <c r="QHH38" s="8"/>
      <c r="QHI38" s="9"/>
      <c r="QHJ38" s="6"/>
      <c r="QHK38" s="9"/>
      <c r="QHL38" s="6"/>
      <c r="QHM38" s="9"/>
      <c r="QHN38" s="44"/>
      <c r="QHP38" s="44"/>
      <c r="QHR38" s="33"/>
      <c r="QHT38" s="33"/>
      <c r="QHV38" s="33"/>
      <c r="QHX38" s="33"/>
      <c r="QHZ38"/>
      <c r="QIA38"/>
      <c r="QIB38"/>
      <c r="QIC38" s="3"/>
      <c r="QIF38" s="8"/>
      <c r="QIG38" s="9"/>
      <c r="QIH38" s="8"/>
      <c r="QII38" s="8"/>
      <c r="QIJ38" s="9"/>
      <c r="QIK38" s="6"/>
      <c r="QIL38" s="9"/>
      <c r="QIM38" s="6"/>
      <c r="QIN38" s="9"/>
      <c r="QIO38" s="44"/>
      <c r="QIQ38" s="44"/>
      <c r="QIS38" s="33"/>
      <c r="QIU38" s="33"/>
      <c r="QIW38" s="33"/>
      <c r="QIY38" s="33"/>
      <c r="QJA38"/>
      <c r="QJB38"/>
      <c r="QJC38"/>
      <c r="QJD38" s="3"/>
      <c r="QJG38" s="8"/>
      <c r="QJH38" s="9"/>
      <c r="QJI38" s="8"/>
      <c r="QJJ38" s="8"/>
      <c r="QJK38" s="9"/>
      <c r="QJL38" s="6"/>
      <c r="QJM38" s="9"/>
      <c r="QJN38" s="6"/>
      <c r="QJO38" s="9"/>
      <c r="QJP38" s="44"/>
      <c r="QJR38" s="44"/>
      <c r="QJT38" s="33"/>
      <c r="QJV38" s="33"/>
      <c r="QJX38" s="33"/>
      <c r="QJZ38" s="33"/>
      <c r="QKB38"/>
      <c r="QKC38"/>
      <c r="QKD38"/>
      <c r="QKE38" s="3"/>
      <c r="QKH38" s="8"/>
      <c r="QKI38" s="9"/>
      <c r="QKJ38" s="8"/>
      <c r="QKK38" s="8"/>
      <c r="QKL38" s="9"/>
      <c r="QKM38" s="6"/>
      <c r="QKN38" s="9"/>
      <c r="QKO38" s="6"/>
      <c r="QKP38" s="9"/>
      <c r="QKQ38" s="44"/>
      <c r="QKS38" s="44"/>
      <c r="QKU38" s="33"/>
      <c r="QKW38" s="33"/>
      <c r="QKY38" s="33"/>
      <c r="QLA38" s="33"/>
      <c r="QLC38"/>
      <c r="QLD38"/>
      <c r="QLE38"/>
      <c r="QLF38" s="3"/>
      <c r="QLI38" s="8"/>
      <c r="QLJ38" s="9"/>
      <c r="QLK38" s="8"/>
      <c r="QLL38" s="8"/>
      <c r="QLM38" s="9"/>
      <c r="QLN38" s="6"/>
      <c r="QLO38" s="9"/>
      <c r="QLP38" s="6"/>
      <c r="QLQ38" s="9"/>
      <c r="QLR38" s="44"/>
      <c r="QLT38" s="44"/>
      <c r="QLV38" s="33"/>
      <c r="QLX38" s="33"/>
      <c r="QLZ38" s="33"/>
      <c r="QMB38" s="33"/>
      <c r="QMD38"/>
      <c r="QME38"/>
      <c r="QMF38"/>
      <c r="QMG38" s="3"/>
      <c r="QMJ38" s="8"/>
      <c r="QMK38" s="9"/>
      <c r="QML38" s="8"/>
      <c r="QMM38" s="8"/>
      <c r="QMN38" s="9"/>
      <c r="QMO38" s="6"/>
      <c r="QMP38" s="9"/>
      <c r="QMQ38" s="6"/>
      <c r="QMR38" s="9"/>
      <c r="QMS38" s="44"/>
      <c r="QMU38" s="44"/>
      <c r="QMW38" s="33"/>
      <c r="QMY38" s="33"/>
      <c r="QNA38" s="33"/>
      <c r="QNC38" s="33"/>
      <c r="QNE38"/>
      <c r="QNF38"/>
      <c r="QNG38"/>
      <c r="QNH38" s="3"/>
      <c r="QNK38" s="8"/>
      <c r="QNL38" s="9"/>
      <c r="QNM38" s="8"/>
      <c r="QNN38" s="8"/>
      <c r="QNO38" s="9"/>
      <c r="QNP38" s="6"/>
      <c r="QNQ38" s="9"/>
      <c r="QNR38" s="6"/>
      <c r="QNS38" s="9"/>
      <c r="QNT38" s="44"/>
      <c r="QNV38" s="44"/>
      <c r="QNX38" s="33"/>
      <c r="QNZ38" s="33"/>
      <c r="QOB38" s="33"/>
      <c r="QOD38" s="33"/>
      <c r="QOF38"/>
      <c r="QOG38"/>
      <c r="QOH38"/>
      <c r="QOI38" s="3"/>
      <c r="QOL38" s="8"/>
      <c r="QOM38" s="9"/>
      <c r="QON38" s="8"/>
      <c r="QOO38" s="8"/>
      <c r="QOP38" s="9"/>
      <c r="QOQ38" s="6"/>
      <c r="QOR38" s="9"/>
      <c r="QOS38" s="6"/>
      <c r="QOT38" s="9"/>
      <c r="QOU38" s="44"/>
      <c r="QOW38" s="44"/>
      <c r="QOY38" s="33"/>
      <c r="QPA38" s="33"/>
      <c r="QPC38" s="33"/>
      <c r="QPE38" s="33"/>
      <c r="QPG38"/>
      <c r="QPH38"/>
      <c r="QPI38"/>
      <c r="QPJ38" s="3"/>
      <c r="QPM38" s="8"/>
      <c r="QPN38" s="9"/>
      <c r="QPO38" s="8"/>
      <c r="QPP38" s="8"/>
      <c r="QPQ38" s="9"/>
      <c r="QPR38" s="6"/>
      <c r="QPS38" s="9"/>
      <c r="QPT38" s="6"/>
      <c r="QPU38" s="9"/>
      <c r="QPV38" s="44"/>
      <c r="QPX38" s="44"/>
      <c r="QPZ38" s="33"/>
      <c r="QQB38" s="33"/>
      <c r="QQD38" s="33"/>
      <c r="QQF38" s="33"/>
      <c r="QQH38"/>
      <c r="QQI38"/>
      <c r="QQJ38"/>
      <c r="QQK38" s="3"/>
      <c r="QQN38" s="8"/>
      <c r="QQO38" s="9"/>
      <c r="QQP38" s="8"/>
      <c r="QQQ38" s="8"/>
      <c r="QQR38" s="9"/>
      <c r="QQS38" s="6"/>
      <c r="QQT38" s="9"/>
      <c r="QQU38" s="6"/>
      <c r="QQV38" s="9"/>
      <c r="QQW38" s="44"/>
      <c r="QQY38" s="44"/>
      <c r="QRA38" s="33"/>
      <c r="QRC38" s="33"/>
      <c r="QRE38" s="33"/>
      <c r="QRG38" s="33"/>
      <c r="QRI38"/>
      <c r="QRJ38"/>
      <c r="QRK38"/>
      <c r="QRL38" s="3"/>
      <c r="QRO38" s="8"/>
      <c r="QRP38" s="9"/>
      <c r="QRQ38" s="8"/>
      <c r="QRR38" s="8"/>
      <c r="QRS38" s="9"/>
      <c r="QRT38" s="6"/>
      <c r="QRU38" s="9"/>
      <c r="QRV38" s="6"/>
      <c r="QRW38" s="9"/>
      <c r="QRX38" s="44"/>
      <c r="QRZ38" s="44"/>
      <c r="QSB38" s="33"/>
      <c r="QSD38" s="33"/>
      <c r="QSF38" s="33"/>
      <c r="QSH38" s="33"/>
      <c r="QSJ38"/>
      <c r="QSK38"/>
      <c r="QSL38"/>
      <c r="QSM38" s="3"/>
      <c r="QSP38" s="8"/>
      <c r="QSQ38" s="9"/>
      <c r="QSR38" s="8"/>
      <c r="QSS38" s="8"/>
      <c r="QST38" s="9"/>
      <c r="QSU38" s="6"/>
      <c r="QSV38" s="9"/>
      <c r="QSW38" s="6"/>
      <c r="QSX38" s="9"/>
      <c r="QSY38" s="44"/>
      <c r="QTA38" s="44"/>
      <c r="QTC38" s="33"/>
      <c r="QTE38" s="33"/>
      <c r="QTG38" s="33"/>
      <c r="QTI38" s="33"/>
      <c r="QTK38"/>
      <c r="QTL38"/>
      <c r="QTM38"/>
      <c r="QTN38" s="3"/>
      <c r="QTQ38" s="8"/>
      <c r="QTR38" s="9"/>
      <c r="QTS38" s="8"/>
      <c r="QTT38" s="8"/>
      <c r="QTU38" s="9"/>
      <c r="QTV38" s="6"/>
      <c r="QTW38" s="9"/>
      <c r="QTX38" s="6"/>
      <c r="QTY38" s="9"/>
      <c r="QTZ38" s="44"/>
      <c r="QUB38" s="44"/>
      <c r="QUD38" s="33"/>
      <c r="QUF38" s="33"/>
      <c r="QUH38" s="33"/>
      <c r="QUJ38" s="33"/>
      <c r="QUL38"/>
      <c r="QUM38"/>
      <c r="QUN38"/>
      <c r="QUO38" s="3"/>
      <c r="QUR38" s="8"/>
      <c r="QUS38" s="9"/>
      <c r="QUT38" s="8"/>
      <c r="QUU38" s="8"/>
      <c r="QUV38" s="9"/>
      <c r="QUW38" s="6"/>
      <c r="QUX38" s="9"/>
      <c r="QUY38" s="6"/>
      <c r="QUZ38" s="9"/>
      <c r="QVA38" s="44"/>
      <c r="QVC38" s="44"/>
      <c r="QVE38" s="33"/>
      <c r="QVG38" s="33"/>
      <c r="QVI38" s="33"/>
      <c r="QVK38" s="33"/>
      <c r="QVM38"/>
      <c r="QVN38"/>
      <c r="QVO38"/>
      <c r="QVP38" s="3"/>
      <c r="QVS38" s="8"/>
      <c r="QVT38" s="9"/>
      <c r="QVU38" s="8"/>
      <c r="QVV38" s="8"/>
      <c r="QVW38" s="9"/>
      <c r="QVX38" s="6"/>
      <c r="QVY38" s="9"/>
      <c r="QVZ38" s="6"/>
      <c r="QWA38" s="9"/>
      <c r="QWB38" s="44"/>
      <c r="QWD38" s="44"/>
      <c r="QWF38" s="33"/>
      <c r="QWH38" s="33"/>
      <c r="QWJ38" s="33"/>
      <c r="QWL38" s="33"/>
      <c r="QWN38"/>
      <c r="QWO38"/>
      <c r="QWP38"/>
      <c r="QWQ38" s="3"/>
      <c r="QWT38" s="8"/>
      <c r="QWU38" s="9"/>
      <c r="QWV38" s="8"/>
      <c r="QWW38" s="8"/>
      <c r="QWX38" s="9"/>
      <c r="QWY38" s="6"/>
      <c r="QWZ38" s="9"/>
      <c r="QXA38" s="6"/>
      <c r="QXB38" s="9"/>
      <c r="QXC38" s="44"/>
      <c r="QXE38" s="44"/>
      <c r="QXG38" s="33"/>
      <c r="QXI38" s="33"/>
      <c r="QXK38" s="33"/>
      <c r="QXM38" s="33"/>
      <c r="QXO38"/>
      <c r="QXP38"/>
      <c r="QXQ38"/>
      <c r="QXR38" s="3"/>
      <c r="QXU38" s="8"/>
      <c r="QXV38" s="9"/>
      <c r="QXW38" s="8"/>
      <c r="QXX38" s="8"/>
      <c r="QXY38" s="9"/>
      <c r="QXZ38" s="6"/>
      <c r="QYA38" s="9"/>
      <c r="QYB38" s="6"/>
      <c r="QYC38" s="9"/>
      <c r="QYD38" s="44"/>
      <c r="QYF38" s="44"/>
      <c r="QYH38" s="33"/>
      <c r="QYJ38" s="33"/>
      <c r="QYL38" s="33"/>
      <c r="QYN38" s="33"/>
      <c r="QYP38"/>
      <c r="QYQ38"/>
      <c r="QYR38"/>
      <c r="QYS38" s="3"/>
      <c r="QYV38" s="8"/>
      <c r="QYW38" s="9"/>
      <c r="QYX38" s="8"/>
      <c r="QYY38" s="8"/>
      <c r="QYZ38" s="9"/>
      <c r="QZA38" s="6"/>
      <c r="QZB38" s="9"/>
      <c r="QZC38" s="6"/>
      <c r="QZD38" s="9"/>
      <c r="QZE38" s="44"/>
      <c r="QZG38" s="44"/>
      <c r="QZI38" s="33"/>
      <c r="QZK38" s="33"/>
      <c r="QZM38" s="33"/>
      <c r="QZO38" s="33"/>
      <c r="QZQ38"/>
      <c r="QZR38"/>
      <c r="QZS38"/>
      <c r="QZT38" s="3"/>
      <c r="QZW38" s="8"/>
      <c r="QZX38" s="9"/>
      <c r="QZY38" s="8"/>
      <c r="QZZ38" s="8"/>
      <c r="RAA38" s="9"/>
      <c r="RAB38" s="6"/>
      <c r="RAC38" s="9"/>
      <c r="RAD38" s="6"/>
      <c r="RAE38" s="9"/>
      <c r="RAF38" s="44"/>
      <c r="RAH38" s="44"/>
      <c r="RAJ38" s="33"/>
      <c r="RAL38" s="33"/>
      <c r="RAN38" s="33"/>
      <c r="RAP38" s="33"/>
      <c r="RAR38"/>
      <c r="RAS38"/>
      <c r="RAT38"/>
      <c r="RAU38" s="3"/>
      <c r="RAX38" s="8"/>
      <c r="RAY38" s="9"/>
      <c r="RAZ38" s="8"/>
      <c r="RBA38" s="8"/>
      <c r="RBB38" s="9"/>
      <c r="RBC38" s="6"/>
      <c r="RBD38" s="9"/>
      <c r="RBE38" s="6"/>
      <c r="RBF38" s="9"/>
      <c r="RBG38" s="44"/>
      <c r="RBI38" s="44"/>
      <c r="RBK38" s="33"/>
      <c r="RBM38" s="33"/>
      <c r="RBO38" s="33"/>
      <c r="RBQ38" s="33"/>
      <c r="RBS38"/>
      <c r="RBT38"/>
      <c r="RBU38"/>
      <c r="RBV38" s="3"/>
      <c r="RBY38" s="8"/>
      <c r="RBZ38" s="9"/>
      <c r="RCA38" s="8"/>
      <c r="RCB38" s="8"/>
      <c r="RCC38" s="9"/>
      <c r="RCD38" s="6"/>
      <c r="RCE38" s="9"/>
      <c r="RCF38" s="6"/>
      <c r="RCG38" s="9"/>
      <c r="RCH38" s="44"/>
      <c r="RCJ38" s="44"/>
      <c r="RCL38" s="33"/>
      <c r="RCN38" s="33"/>
      <c r="RCP38" s="33"/>
      <c r="RCR38" s="33"/>
      <c r="RCT38"/>
      <c r="RCU38"/>
      <c r="RCV38"/>
      <c r="RCW38" s="3"/>
      <c r="RCZ38" s="8"/>
      <c r="RDA38" s="9"/>
      <c r="RDB38" s="8"/>
      <c r="RDC38" s="8"/>
      <c r="RDD38" s="9"/>
      <c r="RDE38" s="6"/>
      <c r="RDF38" s="9"/>
      <c r="RDG38" s="6"/>
      <c r="RDH38" s="9"/>
      <c r="RDI38" s="44"/>
      <c r="RDK38" s="44"/>
      <c r="RDM38" s="33"/>
      <c r="RDO38" s="33"/>
      <c r="RDQ38" s="33"/>
      <c r="RDS38" s="33"/>
      <c r="RDU38"/>
      <c r="RDV38"/>
      <c r="RDW38"/>
      <c r="RDX38" s="3"/>
      <c r="REA38" s="8"/>
      <c r="REB38" s="9"/>
      <c r="REC38" s="8"/>
      <c r="RED38" s="8"/>
      <c r="REE38" s="9"/>
      <c r="REF38" s="6"/>
      <c r="REG38" s="9"/>
      <c r="REH38" s="6"/>
      <c r="REI38" s="9"/>
      <c r="REJ38" s="44"/>
      <c r="REL38" s="44"/>
      <c r="REN38" s="33"/>
      <c r="REP38" s="33"/>
      <c r="RER38" s="33"/>
      <c r="RET38" s="33"/>
      <c r="REV38"/>
      <c r="REW38"/>
      <c r="REX38"/>
      <c r="REY38" s="3"/>
      <c r="RFB38" s="8"/>
      <c r="RFC38" s="9"/>
      <c r="RFD38" s="8"/>
      <c r="RFE38" s="8"/>
      <c r="RFF38" s="9"/>
      <c r="RFG38" s="6"/>
      <c r="RFH38" s="9"/>
      <c r="RFI38" s="6"/>
      <c r="RFJ38" s="9"/>
      <c r="RFK38" s="44"/>
      <c r="RFM38" s="44"/>
      <c r="RFO38" s="33"/>
      <c r="RFQ38" s="33"/>
      <c r="RFS38" s="33"/>
      <c r="RFU38" s="33"/>
      <c r="RFW38"/>
      <c r="RFX38"/>
      <c r="RFY38"/>
      <c r="RFZ38" s="3"/>
      <c r="RGC38" s="8"/>
      <c r="RGD38" s="9"/>
      <c r="RGE38" s="8"/>
      <c r="RGF38" s="8"/>
      <c r="RGG38" s="9"/>
      <c r="RGH38" s="6"/>
      <c r="RGI38" s="9"/>
      <c r="RGJ38" s="6"/>
      <c r="RGK38" s="9"/>
      <c r="RGL38" s="44"/>
      <c r="RGN38" s="44"/>
      <c r="RGP38" s="33"/>
      <c r="RGR38" s="33"/>
      <c r="RGT38" s="33"/>
      <c r="RGV38" s="33"/>
      <c r="RGX38"/>
      <c r="RGY38"/>
      <c r="RGZ38"/>
      <c r="RHA38" s="3"/>
      <c r="RHD38" s="8"/>
      <c r="RHE38" s="9"/>
      <c r="RHF38" s="8"/>
      <c r="RHG38" s="8"/>
      <c r="RHH38" s="9"/>
      <c r="RHI38" s="6"/>
      <c r="RHJ38" s="9"/>
      <c r="RHK38" s="6"/>
      <c r="RHL38" s="9"/>
      <c r="RHM38" s="44"/>
      <c r="RHO38" s="44"/>
      <c r="RHQ38" s="33"/>
      <c r="RHS38" s="33"/>
      <c r="RHU38" s="33"/>
      <c r="RHW38" s="33"/>
      <c r="RHY38"/>
      <c r="RHZ38"/>
      <c r="RIA38"/>
      <c r="RIB38" s="3"/>
      <c r="RIE38" s="8"/>
      <c r="RIF38" s="9"/>
      <c r="RIG38" s="8"/>
      <c r="RIH38" s="8"/>
      <c r="RII38" s="9"/>
      <c r="RIJ38" s="6"/>
      <c r="RIK38" s="9"/>
      <c r="RIL38" s="6"/>
      <c r="RIM38" s="9"/>
      <c r="RIN38" s="44"/>
      <c r="RIP38" s="44"/>
      <c r="RIR38" s="33"/>
      <c r="RIT38" s="33"/>
      <c r="RIV38" s="33"/>
      <c r="RIX38" s="33"/>
      <c r="RIZ38"/>
      <c r="RJA38"/>
      <c r="RJB38"/>
      <c r="RJC38" s="3"/>
      <c r="RJF38" s="8"/>
      <c r="RJG38" s="9"/>
      <c r="RJH38" s="8"/>
      <c r="RJI38" s="8"/>
      <c r="RJJ38" s="9"/>
      <c r="RJK38" s="6"/>
      <c r="RJL38" s="9"/>
      <c r="RJM38" s="6"/>
      <c r="RJN38" s="9"/>
      <c r="RJO38" s="44"/>
      <c r="RJQ38" s="44"/>
      <c r="RJS38" s="33"/>
      <c r="RJU38" s="33"/>
      <c r="RJW38" s="33"/>
      <c r="RJY38" s="33"/>
      <c r="RKA38"/>
      <c r="RKB38"/>
      <c r="RKC38"/>
      <c r="RKD38" s="3"/>
      <c r="RKG38" s="8"/>
      <c r="RKH38" s="9"/>
      <c r="RKI38" s="8"/>
      <c r="RKJ38" s="8"/>
      <c r="RKK38" s="9"/>
      <c r="RKL38" s="6"/>
      <c r="RKM38" s="9"/>
      <c r="RKN38" s="6"/>
      <c r="RKO38" s="9"/>
      <c r="RKP38" s="44"/>
      <c r="RKR38" s="44"/>
      <c r="RKT38" s="33"/>
      <c r="RKV38" s="33"/>
      <c r="RKX38" s="33"/>
      <c r="RKZ38" s="33"/>
      <c r="RLB38"/>
      <c r="RLC38"/>
      <c r="RLD38"/>
      <c r="RLE38" s="3"/>
      <c r="RLH38" s="8"/>
      <c r="RLI38" s="9"/>
      <c r="RLJ38" s="8"/>
      <c r="RLK38" s="8"/>
      <c r="RLL38" s="9"/>
      <c r="RLM38" s="6"/>
      <c r="RLN38" s="9"/>
      <c r="RLO38" s="6"/>
      <c r="RLP38" s="9"/>
      <c r="RLQ38" s="44"/>
      <c r="RLS38" s="44"/>
      <c r="RLU38" s="33"/>
      <c r="RLW38" s="33"/>
      <c r="RLY38" s="33"/>
      <c r="RMA38" s="33"/>
      <c r="RMC38"/>
      <c r="RMD38"/>
      <c r="RME38"/>
      <c r="RMF38" s="3"/>
      <c r="RMI38" s="8"/>
      <c r="RMJ38" s="9"/>
      <c r="RMK38" s="8"/>
      <c r="RML38" s="8"/>
      <c r="RMM38" s="9"/>
      <c r="RMN38" s="6"/>
      <c r="RMO38" s="9"/>
      <c r="RMP38" s="6"/>
      <c r="RMQ38" s="9"/>
      <c r="RMR38" s="44"/>
      <c r="RMT38" s="44"/>
      <c r="RMV38" s="33"/>
      <c r="RMX38" s="33"/>
      <c r="RMZ38" s="33"/>
      <c r="RNB38" s="33"/>
      <c r="RND38"/>
      <c r="RNE38"/>
      <c r="RNF38"/>
      <c r="RNG38" s="3"/>
      <c r="RNJ38" s="8"/>
      <c r="RNK38" s="9"/>
      <c r="RNL38" s="8"/>
      <c r="RNM38" s="8"/>
      <c r="RNN38" s="9"/>
      <c r="RNO38" s="6"/>
      <c r="RNP38" s="9"/>
      <c r="RNQ38" s="6"/>
      <c r="RNR38" s="9"/>
      <c r="RNS38" s="44"/>
      <c r="RNU38" s="44"/>
      <c r="RNW38" s="33"/>
      <c r="RNY38" s="33"/>
      <c r="ROA38" s="33"/>
      <c r="ROC38" s="33"/>
      <c r="ROE38"/>
      <c r="ROF38"/>
      <c r="ROG38"/>
      <c r="ROH38" s="3"/>
      <c r="ROK38" s="8"/>
      <c r="ROL38" s="9"/>
      <c r="ROM38" s="8"/>
      <c r="RON38" s="8"/>
      <c r="ROO38" s="9"/>
      <c r="ROP38" s="6"/>
      <c r="ROQ38" s="9"/>
      <c r="ROR38" s="6"/>
      <c r="ROS38" s="9"/>
      <c r="ROT38" s="44"/>
      <c r="ROV38" s="44"/>
      <c r="ROX38" s="33"/>
      <c r="ROZ38" s="33"/>
      <c r="RPB38" s="33"/>
      <c r="RPD38" s="33"/>
      <c r="RPF38"/>
      <c r="RPG38"/>
      <c r="RPH38"/>
      <c r="RPI38" s="3"/>
      <c r="RPL38" s="8"/>
      <c r="RPM38" s="9"/>
      <c r="RPN38" s="8"/>
      <c r="RPO38" s="8"/>
      <c r="RPP38" s="9"/>
      <c r="RPQ38" s="6"/>
      <c r="RPR38" s="9"/>
      <c r="RPS38" s="6"/>
      <c r="RPT38" s="9"/>
      <c r="RPU38" s="44"/>
      <c r="RPW38" s="44"/>
      <c r="RPY38" s="33"/>
      <c r="RQA38" s="33"/>
      <c r="RQC38" s="33"/>
      <c r="RQE38" s="33"/>
      <c r="RQG38"/>
      <c r="RQH38"/>
      <c r="RQI38"/>
      <c r="RQJ38" s="3"/>
      <c r="RQM38" s="8"/>
      <c r="RQN38" s="9"/>
      <c r="RQO38" s="8"/>
      <c r="RQP38" s="8"/>
      <c r="RQQ38" s="9"/>
      <c r="RQR38" s="6"/>
      <c r="RQS38" s="9"/>
      <c r="RQT38" s="6"/>
      <c r="RQU38" s="9"/>
      <c r="RQV38" s="44"/>
      <c r="RQX38" s="44"/>
      <c r="RQZ38" s="33"/>
      <c r="RRB38" s="33"/>
      <c r="RRD38" s="33"/>
      <c r="RRF38" s="33"/>
      <c r="RRH38"/>
      <c r="RRI38"/>
      <c r="RRJ38"/>
      <c r="RRK38" s="3"/>
      <c r="RRN38" s="8"/>
      <c r="RRO38" s="9"/>
      <c r="RRP38" s="8"/>
      <c r="RRQ38" s="8"/>
      <c r="RRR38" s="9"/>
      <c r="RRS38" s="6"/>
      <c r="RRT38" s="9"/>
      <c r="RRU38" s="6"/>
      <c r="RRV38" s="9"/>
      <c r="RRW38" s="44"/>
      <c r="RRY38" s="44"/>
      <c r="RSA38" s="33"/>
      <c r="RSC38" s="33"/>
      <c r="RSE38" s="33"/>
      <c r="RSG38" s="33"/>
      <c r="RSI38"/>
      <c r="RSJ38"/>
      <c r="RSK38"/>
      <c r="RSL38" s="3"/>
      <c r="RSO38" s="8"/>
      <c r="RSP38" s="9"/>
      <c r="RSQ38" s="8"/>
      <c r="RSR38" s="8"/>
      <c r="RSS38" s="9"/>
      <c r="RST38" s="6"/>
      <c r="RSU38" s="9"/>
      <c r="RSV38" s="6"/>
      <c r="RSW38" s="9"/>
      <c r="RSX38" s="44"/>
      <c r="RSZ38" s="44"/>
      <c r="RTB38" s="33"/>
      <c r="RTD38" s="33"/>
      <c r="RTF38" s="33"/>
      <c r="RTH38" s="33"/>
      <c r="RTJ38"/>
      <c r="RTK38"/>
      <c r="RTL38"/>
      <c r="RTM38" s="3"/>
      <c r="RTP38" s="8"/>
      <c r="RTQ38" s="9"/>
      <c r="RTR38" s="8"/>
      <c r="RTS38" s="8"/>
      <c r="RTT38" s="9"/>
      <c r="RTU38" s="6"/>
      <c r="RTV38" s="9"/>
      <c r="RTW38" s="6"/>
      <c r="RTX38" s="9"/>
      <c r="RTY38" s="44"/>
      <c r="RUA38" s="44"/>
      <c r="RUC38" s="33"/>
      <c r="RUE38" s="33"/>
      <c r="RUG38" s="33"/>
      <c r="RUI38" s="33"/>
      <c r="RUK38"/>
      <c r="RUL38"/>
      <c r="RUM38"/>
      <c r="RUN38" s="3"/>
      <c r="RUQ38" s="8"/>
      <c r="RUR38" s="9"/>
      <c r="RUS38" s="8"/>
      <c r="RUT38" s="8"/>
      <c r="RUU38" s="9"/>
      <c r="RUV38" s="6"/>
      <c r="RUW38" s="9"/>
      <c r="RUX38" s="6"/>
      <c r="RUY38" s="9"/>
      <c r="RUZ38" s="44"/>
      <c r="RVB38" s="44"/>
      <c r="RVD38" s="33"/>
      <c r="RVF38" s="33"/>
      <c r="RVH38" s="33"/>
      <c r="RVJ38" s="33"/>
      <c r="RVL38"/>
      <c r="RVM38"/>
      <c r="RVN38"/>
      <c r="RVO38" s="3"/>
      <c r="RVR38" s="8"/>
      <c r="RVS38" s="9"/>
      <c r="RVT38" s="8"/>
      <c r="RVU38" s="8"/>
      <c r="RVV38" s="9"/>
      <c r="RVW38" s="6"/>
      <c r="RVX38" s="9"/>
      <c r="RVY38" s="6"/>
      <c r="RVZ38" s="9"/>
      <c r="RWA38" s="44"/>
      <c r="RWC38" s="44"/>
      <c r="RWE38" s="33"/>
      <c r="RWG38" s="33"/>
      <c r="RWI38" s="33"/>
      <c r="RWK38" s="33"/>
      <c r="RWM38"/>
      <c r="RWN38"/>
      <c r="RWO38"/>
      <c r="RWP38" s="3"/>
      <c r="RWS38" s="8"/>
      <c r="RWT38" s="9"/>
      <c r="RWU38" s="8"/>
      <c r="RWV38" s="8"/>
      <c r="RWW38" s="9"/>
      <c r="RWX38" s="6"/>
      <c r="RWY38" s="9"/>
      <c r="RWZ38" s="6"/>
      <c r="RXA38" s="9"/>
      <c r="RXB38" s="44"/>
      <c r="RXD38" s="44"/>
      <c r="RXF38" s="33"/>
      <c r="RXH38" s="33"/>
      <c r="RXJ38" s="33"/>
      <c r="RXL38" s="33"/>
      <c r="RXN38"/>
      <c r="RXO38"/>
      <c r="RXP38"/>
      <c r="RXQ38" s="3"/>
      <c r="RXT38" s="8"/>
      <c r="RXU38" s="9"/>
      <c r="RXV38" s="8"/>
      <c r="RXW38" s="8"/>
      <c r="RXX38" s="9"/>
      <c r="RXY38" s="6"/>
      <c r="RXZ38" s="9"/>
      <c r="RYA38" s="6"/>
      <c r="RYB38" s="9"/>
      <c r="RYC38" s="44"/>
      <c r="RYE38" s="44"/>
      <c r="RYG38" s="33"/>
      <c r="RYI38" s="33"/>
      <c r="RYK38" s="33"/>
      <c r="RYM38" s="33"/>
      <c r="RYO38"/>
      <c r="RYP38"/>
      <c r="RYQ38"/>
      <c r="RYR38" s="3"/>
      <c r="RYU38" s="8"/>
      <c r="RYV38" s="9"/>
      <c r="RYW38" s="8"/>
      <c r="RYX38" s="8"/>
      <c r="RYY38" s="9"/>
      <c r="RYZ38" s="6"/>
      <c r="RZA38" s="9"/>
      <c r="RZB38" s="6"/>
      <c r="RZC38" s="9"/>
      <c r="RZD38" s="44"/>
      <c r="RZF38" s="44"/>
      <c r="RZH38" s="33"/>
      <c r="RZJ38" s="33"/>
      <c r="RZL38" s="33"/>
      <c r="RZN38" s="33"/>
      <c r="RZP38"/>
      <c r="RZQ38"/>
      <c r="RZR38"/>
      <c r="RZS38" s="3"/>
      <c r="RZV38" s="8"/>
      <c r="RZW38" s="9"/>
      <c r="RZX38" s="8"/>
      <c r="RZY38" s="8"/>
      <c r="RZZ38" s="9"/>
      <c r="SAA38" s="6"/>
      <c r="SAB38" s="9"/>
      <c r="SAC38" s="6"/>
      <c r="SAD38" s="9"/>
      <c r="SAE38" s="44"/>
      <c r="SAG38" s="44"/>
      <c r="SAI38" s="33"/>
      <c r="SAK38" s="33"/>
      <c r="SAM38" s="33"/>
      <c r="SAO38" s="33"/>
      <c r="SAQ38"/>
      <c r="SAR38"/>
      <c r="SAS38"/>
      <c r="SAT38" s="3"/>
      <c r="SAW38" s="8"/>
      <c r="SAX38" s="9"/>
      <c r="SAY38" s="8"/>
      <c r="SAZ38" s="8"/>
      <c r="SBA38" s="9"/>
      <c r="SBB38" s="6"/>
      <c r="SBC38" s="9"/>
      <c r="SBD38" s="6"/>
      <c r="SBE38" s="9"/>
      <c r="SBF38" s="44"/>
      <c r="SBH38" s="44"/>
      <c r="SBJ38" s="33"/>
      <c r="SBL38" s="33"/>
      <c r="SBN38" s="33"/>
      <c r="SBP38" s="33"/>
      <c r="SBR38"/>
      <c r="SBS38"/>
      <c r="SBT38"/>
      <c r="SBU38" s="3"/>
      <c r="SBX38" s="8"/>
      <c r="SBY38" s="9"/>
      <c r="SBZ38" s="8"/>
      <c r="SCA38" s="8"/>
      <c r="SCB38" s="9"/>
      <c r="SCC38" s="6"/>
      <c r="SCD38" s="9"/>
      <c r="SCE38" s="6"/>
      <c r="SCF38" s="9"/>
      <c r="SCG38" s="44"/>
      <c r="SCI38" s="44"/>
      <c r="SCK38" s="33"/>
      <c r="SCM38" s="33"/>
      <c r="SCO38" s="33"/>
      <c r="SCQ38" s="33"/>
      <c r="SCS38"/>
      <c r="SCT38"/>
      <c r="SCU38"/>
      <c r="SCV38" s="3"/>
      <c r="SCY38" s="8"/>
      <c r="SCZ38" s="9"/>
      <c r="SDA38" s="8"/>
      <c r="SDB38" s="8"/>
      <c r="SDC38" s="9"/>
      <c r="SDD38" s="6"/>
      <c r="SDE38" s="9"/>
      <c r="SDF38" s="6"/>
      <c r="SDG38" s="9"/>
      <c r="SDH38" s="44"/>
      <c r="SDJ38" s="44"/>
      <c r="SDL38" s="33"/>
      <c r="SDN38" s="33"/>
      <c r="SDP38" s="33"/>
      <c r="SDR38" s="33"/>
      <c r="SDT38"/>
      <c r="SDU38"/>
      <c r="SDV38"/>
      <c r="SDW38" s="3"/>
      <c r="SDZ38" s="8"/>
      <c r="SEA38" s="9"/>
      <c r="SEB38" s="8"/>
      <c r="SEC38" s="8"/>
      <c r="SED38" s="9"/>
      <c r="SEE38" s="6"/>
      <c r="SEF38" s="9"/>
      <c r="SEG38" s="6"/>
      <c r="SEH38" s="9"/>
      <c r="SEI38" s="44"/>
      <c r="SEK38" s="44"/>
      <c r="SEM38" s="33"/>
      <c r="SEO38" s="33"/>
      <c r="SEQ38" s="33"/>
      <c r="SES38" s="33"/>
      <c r="SEU38"/>
      <c r="SEV38"/>
      <c r="SEW38"/>
      <c r="SEX38" s="3"/>
      <c r="SFA38" s="8"/>
      <c r="SFB38" s="9"/>
      <c r="SFC38" s="8"/>
      <c r="SFD38" s="8"/>
      <c r="SFE38" s="9"/>
      <c r="SFF38" s="6"/>
      <c r="SFG38" s="9"/>
      <c r="SFH38" s="6"/>
      <c r="SFI38" s="9"/>
      <c r="SFJ38" s="44"/>
      <c r="SFL38" s="44"/>
      <c r="SFN38" s="33"/>
      <c r="SFP38" s="33"/>
      <c r="SFR38" s="33"/>
      <c r="SFT38" s="33"/>
      <c r="SFV38"/>
      <c r="SFW38"/>
      <c r="SFX38"/>
      <c r="SFY38" s="3"/>
      <c r="SGB38" s="8"/>
      <c r="SGC38" s="9"/>
      <c r="SGD38" s="8"/>
      <c r="SGE38" s="8"/>
      <c r="SGF38" s="9"/>
      <c r="SGG38" s="6"/>
      <c r="SGH38" s="9"/>
      <c r="SGI38" s="6"/>
      <c r="SGJ38" s="9"/>
      <c r="SGK38" s="44"/>
      <c r="SGM38" s="44"/>
      <c r="SGO38" s="33"/>
      <c r="SGQ38" s="33"/>
      <c r="SGS38" s="33"/>
      <c r="SGU38" s="33"/>
      <c r="SGW38"/>
      <c r="SGX38"/>
      <c r="SGY38"/>
      <c r="SGZ38" s="3"/>
      <c r="SHC38" s="8"/>
      <c r="SHD38" s="9"/>
      <c r="SHE38" s="8"/>
      <c r="SHF38" s="8"/>
      <c r="SHG38" s="9"/>
      <c r="SHH38" s="6"/>
      <c r="SHI38" s="9"/>
      <c r="SHJ38" s="6"/>
      <c r="SHK38" s="9"/>
      <c r="SHL38" s="44"/>
      <c r="SHN38" s="44"/>
      <c r="SHP38" s="33"/>
      <c r="SHR38" s="33"/>
      <c r="SHT38" s="33"/>
      <c r="SHV38" s="33"/>
      <c r="SHX38"/>
      <c r="SHY38"/>
      <c r="SHZ38"/>
      <c r="SIA38" s="3"/>
      <c r="SID38" s="8"/>
      <c r="SIE38" s="9"/>
      <c r="SIF38" s="8"/>
      <c r="SIG38" s="8"/>
      <c r="SIH38" s="9"/>
      <c r="SII38" s="6"/>
      <c r="SIJ38" s="9"/>
      <c r="SIK38" s="6"/>
      <c r="SIL38" s="9"/>
      <c r="SIM38" s="44"/>
      <c r="SIO38" s="44"/>
      <c r="SIQ38" s="33"/>
      <c r="SIS38" s="33"/>
      <c r="SIU38" s="33"/>
      <c r="SIW38" s="33"/>
      <c r="SIY38"/>
      <c r="SIZ38"/>
      <c r="SJA38"/>
      <c r="SJB38" s="3"/>
      <c r="SJE38" s="8"/>
      <c r="SJF38" s="9"/>
      <c r="SJG38" s="8"/>
      <c r="SJH38" s="8"/>
      <c r="SJI38" s="9"/>
      <c r="SJJ38" s="6"/>
      <c r="SJK38" s="9"/>
      <c r="SJL38" s="6"/>
      <c r="SJM38" s="9"/>
      <c r="SJN38" s="44"/>
      <c r="SJP38" s="44"/>
      <c r="SJR38" s="33"/>
      <c r="SJT38" s="33"/>
      <c r="SJV38" s="33"/>
      <c r="SJX38" s="33"/>
      <c r="SJZ38"/>
      <c r="SKA38"/>
      <c r="SKB38"/>
      <c r="SKC38" s="3"/>
      <c r="SKF38" s="8"/>
      <c r="SKG38" s="9"/>
      <c r="SKH38" s="8"/>
      <c r="SKI38" s="8"/>
      <c r="SKJ38" s="9"/>
      <c r="SKK38" s="6"/>
      <c r="SKL38" s="9"/>
      <c r="SKM38" s="6"/>
      <c r="SKN38" s="9"/>
      <c r="SKO38" s="44"/>
      <c r="SKQ38" s="44"/>
      <c r="SKS38" s="33"/>
      <c r="SKU38" s="33"/>
      <c r="SKW38" s="33"/>
      <c r="SKY38" s="33"/>
      <c r="SLA38"/>
      <c r="SLB38"/>
      <c r="SLC38"/>
      <c r="SLD38" s="3"/>
      <c r="SLG38" s="8"/>
      <c r="SLH38" s="9"/>
      <c r="SLI38" s="8"/>
      <c r="SLJ38" s="8"/>
      <c r="SLK38" s="9"/>
      <c r="SLL38" s="6"/>
      <c r="SLM38" s="9"/>
      <c r="SLN38" s="6"/>
      <c r="SLO38" s="9"/>
      <c r="SLP38" s="44"/>
      <c r="SLR38" s="44"/>
      <c r="SLT38" s="33"/>
      <c r="SLV38" s="33"/>
      <c r="SLX38" s="33"/>
      <c r="SLZ38" s="33"/>
      <c r="SMB38"/>
      <c r="SMC38"/>
      <c r="SMD38"/>
      <c r="SME38" s="3"/>
      <c r="SMH38" s="8"/>
      <c r="SMI38" s="9"/>
      <c r="SMJ38" s="8"/>
      <c r="SMK38" s="8"/>
      <c r="SML38" s="9"/>
      <c r="SMM38" s="6"/>
      <c r="SMN38" s="9"/>
      <c r="SMO38" s="6"/>
      <c r="SMP38" s="9"/>
      <c r="SMQ38" s="44"/>
      <c r="SMS38" s="44"/>
      <c r="SMU38" s="33"/>
      <c r="SMW38" s="33"/>
      <c r="SMY38" s="33"/>
      <c r="SNA38" s="33"/>
      <c r="SNC38"/>
      <c r="SND38"/>
      <c r="SNE38"/>
      <c r="SNF38" s="3"/>
      <c r="SNI38" s="8"/>
      <c r="SNJ38" s="9"/>
      <c r="SNK38" s="8"/>
      <c r="SNL38" s="8"/>
      <c r="SNM38" s="9"/>
      <c r="SNN38" s="6"/>
      <c r="SNO38" s="9"/>
      <c r="SNP38" s="6"/>
      <c r="SNQ38" s="9"/>
      <c r="SNR38" s="44"/>
      <c r="SNT38" s="44"/>
      <c r="SNV38" s="33"/>
      <c r="SNX38" s="33"/>
      <c r="SNZ38" s="33"/>
      <c r="SOB38" s="33"/>
      <c r="SOD38"/>
      <c r="SOE38"/>
      <c r="SOF38"/>
      <c r="SOG38" s="3"/>
      <c r="SOJ38" s="8"/>
      <c r="SOK38" s="9"/>
      <c r="SOL38" s="8"/>
      <c r="SOM38" s="8"/>
      <c r="SON38" s="9"/>
      <c r="SOO38" s="6"/>
      <c r="SOP38" s="9"/>
      <c r="SOQ38" s="6"/>
      <c r="SOR38" s="9"/>
      <c r="SOS38" s="44"/>
      <c r="SOU38" s="44"/>
      <c r="SOW38" s="33"/>
      <c r="SOY38" s="33"/>
      <c r="SPA38" s="33"/>
      <c r="SPC38" s="33"/>
      <c r="SPE38"/>
      <c r="SPF38"/>
      <c r="SPG38"/>
      <c r="SPH38" s="3"/>
      <c r="SPK38" s="8"/>
      <c r="SPL38" s="9"/>
      <c r="SPM38" s="8"/>
      <c r="SPN38" s="8"/>
      <c r="SPO38" s="9"/>
      <c r="SPP38" s="6"/>
      <c r="SPQ38" s="9"/>
      <c r="SPR38" s="6"/>
      <c r="SPS38" s="9"/>
      <c r="SPT38" s="44"/>
      <c r="SPV38" s="44"/>
      <c r="SPX38" s="33"/>
      <c r="SPZ38" s="33"/>
      <c r="SQB38" s="33"/>
      <c r="SQD38" s="33"/>
      <c r="SQF38"/>
      <c r="SQG38"/>
      <c r="SQH38"/>
      <c r="SQI38" s="3"/>
      <c r="SQL38" s="8"/>
      <c r="SQM38" s="9"/>
      <c r="SQN38" s="8"/>
      <c r="SQO38" s="8"/>
      <c r="SQP38" s="9"/>
      <c r="SQQ38" s="6"/>
      <c r="SQR38" s="9"/>
      <c r="SQS38" s="6"/>
      <c r="SQT38" s="9"/>
      <c r="SQU38" s="44"/>
      <c r="SQW38" s="44"/>
      <c r="SQY38" s="33"/>
      <c r="SRA38" s="33"/>
      <c r="SRC38" s="33"/>
      <c r="SRE38" s="33"/>
      <c r="SRG38"/>
      <c r="SRH38"/>
      <c r="SRI38"/>
      <c r="SRJ38" s="3"/>
      <c r="SRM38" s="8"/>
      <c r="SRN38" s="9"/>
      <c r="SRO38" s="8"/>
      <c r="SRP38" s="8"/>
      <c r="SRQ38" s="9"/>
      <c r="SRR38" s="6"/>
      <c r="SRS38" s="9"/>
      <c r="SRT38" s="6"/>
      <c r="SRU38" s="9"/>
      <c r="SRV38" s="44"/>
      <c r="SRX38" s="44"/>
      <c r="SRZ38" s="33"/>
      <c r="SSB38" s="33"/>
      <c r="SSD38" s="33"/>
      <c r="SSF38" s="33"/>
      <c r="SSH38"/>
      <c r="SSI38"/>
      <c r="SSJ38"/>
      <c r="SSK38" s="3"/>
      <c r="SSN38" s="8"/>
      <c r="SSO38" s="9"/>
      <c r="SSP38" s="8"/>
      <c r="SSQ38" s="8"/>
      <c r="SSR38" s="9"/>
      <c r="SSS38" s="6"/>
      <c r="SST38" s="9"/>
      <c r="SSU38" s="6"/>
      <c r="SSV38" s="9"/>
      <c r="SSW38" s="44"/>
      <c r="SSY38" s="44"/>
      <c r="STA38" s="33"/>
      <c r="STC38" s="33"/>
      <c r="STE38" s="33"/>
      <c r="STG38" s="33"/>
      <c r="STI38"/>
      <c r="STJ38"/>
      <c r="STK38"/>
      <c r="STL38" s="3"/>
      <c r="STO38" s="8"/>
      <c r="STP38" s="9"/>
      <c r="STQ38" s="8"/>
      <c r="STR38" s="8"/>
      <c r="STS38" s="9"/>
      <c r="STT38" s="6"/>
      <c r="STU38" s="9"/>
      <c r="STV38" s="6"/>
      <c r="STW38" s="9"/>
      <c r="STX38" s="44"/>
      <c r="STZ38" s="44"/>
      <c r="SUB38" s="33"/>
      <c r="SUD38" s="33"/>
      <c r="SUF38" s="33"/>
      <c r="SUH38" s="33"/>
      <c r="SUJ38"/>
      <c r="SUK38"/>
      <c r="SUL38"/>
      <c r="SUM38" s="3"/>
      <c r="SUP38" s="8"/>
      <c r="SUQ38" s="9"/>
      <c r="SUR38" s="8"/>
      <c r="SUS38" s="8"/>
      <c r="SUT38" s="9"/>
      <c r="SUU38" s="6"/>
      <c r="SUV38" s="9"/>
      <c r="SUW38" s="6"/>
      <c r="SUX38" s="9"/>
      <c r="SUY38" s="44"/>
      <c r="SVA38" s="44"/>
      <c r="SVC38" s="33"/>
      <c r="SVE38" s="33"/>
      <c r="SVG38" s="33"/>
      <c r="SVI38" s="33"/>
      <c r="SVK38"/>
      <c r="SVL38"/>
      <c r="SVM38"/>
      <c r="SVN38" s="3"/>
      <c r="SVQ38" s="8"/>
      <c r="SVR38" s="9"/>
      <c r="SVS38" s="8"/>
      <c r="SVT38" s="8"/>
      <c r="SVU38" s="9"/>
      <c r="SVV38" s="6"/>
      <c r="SVW38" s="9"/>
      <c r="SVX38" s="6"/>
      <c r="SVY38" s="9"/>
      <c r="SVZ38" s="44"/>
      <c r="SWB38" s="44"/>
      <c r="SWD38" s="33"/>
      <c r="SWF38" s="33"/>
      <c r="SWH38" s="33"/>
      <c r="SWJ38" s="33"/>
      <c r="SWL38"/>
      <c r="SWM38"/>
      <c r="SWN38"/>
      <c r="SWO38" s="3"/>
      <c r="SWR38" s="8"/>
      <c r="SWS38" s="9"/>
      <c r="SWT38" s="8"/>
      <c r="SWU38" s="8"/>
      <c r="SWV38" s="9"/>
      <c r="SWW38" s="6"/>
      <c r="SWX38" s="9"/>
      <c r="SWY38" s="6"/>
      <c r="SWZ38" s="9"/>
      <c r="SXA38" s="44"/>
      <c r="SXC38" s="44"/>
      <c r="SXE38" s="33"/>
      <c r="SXG38" s="33"/>
      <c r="SXI38" s="33"/>
      <c r="SXK38" s="33"/>
      <c r="SXM38"/>
      <c r="SXN38"/>
      <c r="SXO38"/>
      <c r="SXP38" s="3"/>
      <c r="SXS38" s="8"/>
      <c r="SXT38" s="9"/>
      <c r="SXU38" s="8"/>
      <c r="SXV38" s="8"/>
      <c r="SXW38" s="9"/>
      <c r="SXX38" s="6"/>
      <c r="SXY38" s="9"/>
      <c r="SXZ38" s="6"/>
      <c r="SYA38" s="9"/>
      <c r="SYB38" s="44"/>
      <c r="SYD38" s="44"/>
      <c r="SYF38" s="33"/>
      <c r="SYH38" s="33"/>
      <c r="SYJ38" s="33"/>
      <c r="SYL38" s="33"/>
      <c r="SYN38"/>
      <c r="SYO38"/>
      <c r="SYP38"/>
      <c r="SYQ38" s="3"/>
      <c r="SYT38" s="8"/>
      <c r="SYU38" s="9"/>
      <c r="SYV38" s="8"/>
      <c r="SYW38" s="8"/>
      <c r="SYX38" s="9"/>
      <c r="SYY38" s="6"/>
      <c r="SYZ38" s="9"/>
      <c r="SZA38" s="6"/>
      <c r="SZB38" s="9"/>
      <c r="SZC38" s="44"/>
      <c r="SZE38" s="44"/>
      <c r="SZG38" s="33"/>
      <c r="SZI38" s="33"/>
      <c r="SZK38" s="33"/>
      <c r="SZM38" s="33"/>
      <c r="SZO38"/>
      <c r="SZP38"/>
      <c r="SZQ38"/>
      <c r="SZR38" s="3"/>
      <c r="SZU38" s="8"/>
      <c r="SZV38" s="9"/>
      <c r="SZW38" s="8"/>
      <c r="SZX38" s="8"/>
      <c r="SZY38" s="9"/>
      <c r="SZZ38" s="6"/>
      <c r="TAA38" s="9"/>
      <c r="TAB38" s="6"/>
      <c r="TAC38" s="9"/>
      <c r="TAD38" s="44"/>
      <c r="TAF38" s="44"/>
      <c r="TAH38" s="33"/>
      <c r="TAJ38" s="33"/>
      <c r="TAL38" s="33"/>
      <c r="TAN38" s="33"/>
      <c r="TAP38"/>
      <c r="TAQ38"/>
      <c r="TAR38"/>
      <c r="TAS38" s="3"/>
      <c r="TAV38" s="8"/>
      <c r="TAW38" s="9"/>
      <c r="TAX38" s="8"/>
      <c r="TAY38" s="8"/>
      <c r="TAZ38" s="9"/>
      <c r="TBA38" s="6"/>
      <c r="TBB38" s="9"/>
      <c r="TBC38" s="6"/>
      <c r="TBD38" s="9"/>
      <c r="TBE38" s="44"/>
      <c r="TBG38" s="44"/>
      <c r="TBI38" s="33"/>
      <c r="TBK38" s="33"/>
      <c r="TBM38" s="33"/>
      <c r="TBO38" s="33"/>
      <c r="TBQ38"/>
      <c r="TBR38"/>
      <c r="TBS38"/>
      <c r="TBT38" s="3"/>
      <c r="TBW38" s="8"/>
      <c r="TBX38" s="9"/>
      <c r="TBY38" s="8"/>
      <c r="TBZ38" s="8"/>
      <c r="TCA38" s="9"/>
      <c r="TCB38" s="6"/>
      <c r="TCC38" s="9"/>
      <c r="TCD38" s="6"/>
      <c r="TCE38" s="9"/>
      <c r="TCF38" s="44"/>
      <c r="TCH38" s="44"/>
      <c r="TCJ38" s="33"/>
      <c r="TCL38" s="33"/>
      <c r="TCN38" s="33"/>
      <c r="TCP38" s="33"/>
      <c r="TCR38"/>
      <c r="TCS38"/>
      <c r="TCT38"/>
      <c r="TCU38" s="3"/>
      <c r="TCX38" s="8"/>
      <c r="TCY38" s="9"/>
      <c r="TCZ38" s="8"/>
      <c r="TDA38" s="8"/>
      <c r="TDB38" s="9"/>
      <c r="TDC38" s="6"/>
      <c r="TDD38" s="9"/>
      <c r="TDE38" s="6"/>
      <c r="TDF38" s="9"/>
      <c r="TDG38" s="44"/>
      <c r="TDI38" s="44"/>
      <c r="TDK38" s="33"/>
      <c r="TDM38" s="33"/>
      <c r="TDO38" s="33"/>
      <c r="TDQ38" s="33"/>
      <c r="TDS38"/>
      <c r="TDT38"/>
      <c r="TDU38"/>
      <c r="TDV38" s="3"/>
      <c r="TDY38" s="8"/>
      <c r="TDZ38" s="9"/>
      <c r="TEA38" s="8"/>
      <c r="TEB38" s="8"/>
      <c r="TEC38" s="9"/>
      <c r="TED38" s="6"/>
      <c r="TEE38" s="9"/>
      <c r="TEF38" s="6"/>
      <c r="TEG38" s="9"/>
      <c r="TEH38" s="44"/>
      <c r="TEJ38" s="44"/>
      <c r="TEL38" s="33"/>
      <c r="TEN38" s="33"/>
      <c r="TEP38" s="33"/>
      <c r="TER38" s="33"/>
      <c r="TET38"/>
      <c r="TEU38"/>
      <c r="TEV38"/>
      <c r="TEW38" s="3"/>
      <c r="TEZ38" s="8"/>
      <c r="TFA38" s="9"/>
      <c r="TFB38" s="8"/>
      <c r="TFC38" s="8"/>
      <c r="TFD38" s="9"/>
      <c r="TFE38" s="6"/>
      <c r="TFF38" s="9"/>
      <c r="TFG38" s="6"/>
      <c r="TFH38" s="9"/>
      <c r="TFI38" s="44"/>
      <c r="TFK38" s="44"/>
      <c r="TFM38" s="33"/>
      <c r="TFO38" s="33"/>
      <c r="TFQ38" s="33"/>
      <c r="TFS38" s="33"/>
      <c r="TFU38"/>
      <c r="TFV38"/>
      <c r="TFW38"/>
      <c r="TFX38" s="3"/>
      <c r="TGA38" s="8"/>
      <c r="TGB38" s="9"/>
      <c r="TGC38" s="8"/>
      <c r="TGD38" s="8"/>
      <c r="TGE38" s="9"/>
      <c r="TGF38" s="6"/>
      <c r="TGG38" s="9"/>
      <c r="TGH38" s="6"/>
      <c r="TGI38" s="9"/>
      <c r="TGJ38" s="44"/>
      <c r="TGL38" s="44"/>
      <c r="TGN38" s="33"/>
      <c r="TGP38" s="33"/>
      <c r="TGR38" s="33"/>
      <c r="TGT38" s="33"/>
      <c r="TGV38"/>
      <c r="TGW38"/>
      <c r="TGX38"/>
      <c r="TGY38" s="3"/>
      <c r="THB38" s="8"/>
      <c r="THC38" s="9"/>
      <c r="THD38" s="8"/>
      <c r="THE38" s="8"/>
      <c r="THF38" s="9"/>
      <c r="THG38" s="6"/>
      <c r="THH38" s="9"/>
      <c r="THI38" s="6"/>
      <c r="THJ38" s="9"/>
      <c r="THK38" s="44"/>
      <c r="THM38" s="44"/>
      <c r="THO38" s="33"/>
      <c r="THQ38" s="33"/>
      <c r="THS38" s="33"/>
      <c r="THU38" s="33"/>
      <c r="THW38"/>
      <c r="THX38"/>
      <c r="THY38"/>
      <c r="THZ38" s="3"/>
      <c r="TIC38" s="8"/>
      <c r="TID38" s="9"/>
      <c r="TIE38" s="8"/>
      <c r="TIF38" s="8"/>
      <c r="TIG38" s="9"/>
      <c r="TIH38" s="6"/>
      <c r="TII38" s="9"/>
      <c r="TIJ38" s="6"/>
      <c r="TIK38" s="9"/>
      <c r="TIL38" s="44"/>
      <c r="TIN38" s="44"/>
      <c r="TIP38" s="33"/>
      <c r="TIR38" s="33"/>
      <c r="TIT38" s="33"/>
      <c r="TIV38" s="33"/>
      <c r="TIX38"/>
      <c r="TIY38"/>
      <c r="TIZ38"/>
      <c r="TJA38" s="3"/>
      <c r="TJD38" s="8"/>
      <c r="TJE38" s="9"/>
      <c r="TJF38" s="8"/>
      <c r="TJG38" s="8"/>
      <c r="TJH38" s="9"/>
      <c r="TJI38" s="6"/>
      <c r="TJJ38" s="9"/>
      <c r="TJK38" s="6"/>
      <c r="TJL38" s="9"/>
      <c r="TJM38" s="44"/>
      <c r="TJO38" s="44"/>
      <c r="TJQ38" s="33"/>
      <c r="TJS38" s="33"/>
      <c r="TJU38" s="33"/>
      <c r="TJW38" s="33"/>
      <c r="TJY38"/>
      <c r="TJZ38"/>
      <c r="TKA38"/>
      <c r="TKB38" s="3"/>
      <c r="TKE38" s="8"/>
      <c r="TKF38" s="9"/>
      <c r="TKG38" s="8"/>
      <c r="TKH38" s="8"/>
      <c r="TKI38" s="9"/>
      <c r="TKJ38" s="6"/>
      <c r="TKK38" s="9"/>
      <c r="TKL38" s="6"/>
      <c r="TKM38" s="9"/>
      <c r="TKN38" s="44"/>
      <c r="TKP38" s="44"/>
      <c r="TKR38" s="33"/>
      <c r="TKT38" s="33"/>
      <c r="TKV38" s="33"/>
      <c r="TKX38" s="33"/>
      <c r="TKZ38"/>
      <c r="TLA38"/>
      <c r="TLB38"/>
      <c r="TLC38" s="3"/>
      <c r="TLF38" s="8"/>
      <c r="TLG38" s="9"/>
      <c r="TLH38" s="8"/>
      <c r="TLI38" s="8"/>
      <c r="TLJ38" s="9"/>
      <c r="TLK38" s="6"/>
      <c r="TLL38" s="9"/>
      <c r="TLM38" s="6"/>
      <c r="TLN38" s="9"/>
      <c r="TLO38" s="44"/>
      <c r="TLQ38" s="44"/>
      <c r="TLS38" s="33"/>
      <c r="TLU38" s="33"/>
      <c r="TLW38" s="33"/>
      <c r="TLY38" s="33"/>
      <c r="TMA38"/>
      <c r="TMB38"/>
      <c r="TMC38"/>
      <c r="TMD38" s="3"/>
      <c r="TMG38" s="8"/>
      <c r="TMH38" s="9"/>
      <c r="TMI38" s="8"/>
      <c r="TMJ38" s="8"/>
      <c r="TMK38" s="9"/>
      <c r="TML38" s="6"/>
      <c r="TMM38" s="9"/>
      <c r="TMN38" s="6"/>
      <c r="TMO38" s="9"/>
      <c r="TMP38" s="44"/>
      <c r="TMR38" s="44"/>
      <c r="TMT38" s="33"/>
      <c r="TMV38" s="33"/>
      <c r="TMX38" s="33"/>
      <c r="TMZ38" s="33"/>
      <c r="TNB38"/>
      <c r="TNC38"/>
      <c r="TND38"/>
      <c r="TNE38" s="3"/>
      <c r="TNH38" s="8"/>
      <c r="TNI38" s="9"/>
      <c r="TNJ38" s="8"/>
      <c r="TNK38" s="8"/>
      <c r="TNL38" s="9"/>
      <c r="TNM38" s="6"/>
      <c r="TNN38" s="9"/>
      <c r="TNO38" s="6"/>
      <c r="TNP38" s="9"/>
      <c r="TNQ38" s="44"/>
      <c r="TNS38" s="44"/>
      <c r="TNU38" s="33"/>
      <c r="TNW38" s="33"/>
      <c r="TNY38" s="33"/>
      <c r="TOA38" s="33"/>
      <c r="TOC38"/>
      <c r="TOD38"/>
      <c r="TOE38"/>
      <c r="TOF38" s="3"/>
      <c r="TOI38" s="8"/>
      <c r="TOJ38" s="9"/>
      <c r="TOK38" s="8"/>
      <c r="TOL38" s="8"/>
      <c r="TOM38" s="9"/>
      <c r="TON38" s="6"/>
      <c r="TOO38" s="9"/>
      <c r="TOP38" s="6"/>
      <c r="TOQ38" s="9"/>
      <c r="TOR38" s="44"/>
      <c r="TOT38" s="44"/>
      <c r="TOV38" s="33"/>
      <c r="TOX38" s="33"/>
      <c r="TOZ38" s="33"/>
      <c r="TPB38" s="33"/>
      <c r="TPD38"/>
      <c r="TPE38"/>
      <c r="TPF38"/>
      <c r="TPG38" s="3"/>
      <c r="TPJ38" s="8"/>
      <c r="TPK38" s="9"/>
      <c r="TPL38" s="8"/>
      <c r="TPM38" s="8"/>
      <c r="TPN38" s="9"/>
      <c r="TPO38" s="6"/>
      <c r="TPP38" s="9"/>
      <c r="TPQ38" s="6"/>
      <c r="TPR38" s="9"/>
      <c r="TPS38" s="44"/>
      <c r="TPU38" s="44"/>
      <c r="TPW38" s="33"/>
      <c r="TPY38" s="33"/>
      <c r="TQA38" s="33"/>
      <c r="TQC38" s="33"/>
      <c r="TQE38"/>
      <c r="TQF38"/>
      <c r="TQG38"/>
      <c r="TQH38" s="3"/>
      <c r="TQK38" s="8"/>
      <c r="TQL38" s="9"/>
      <c r="TQM38" s="8"/>
      <c r="TQN38" s="8"/>
      <c r="TQO38" s="9"/>
      <c r="TQP38" s="6"/>
      <c r="TQQ38" s="9"/>
      <c r="TQR38" s="6"/>
      <c r="TQS38" s="9"/>
      <c r="TQT38" s="44"/>
      <c r="TQV38" s="44"/>
      <c r="TQX38" s="33"/>
      <c r="TQZ38" s="33"/>
      <c r="TRB38" s="33"/>
      <c r="TRD38" s="33"/>
      <c r="TRF38"/>
      <c r="TRG38"/>
      <c r="TRH38"/>
      <c r="TRI38" s="3"/>
      <c r="TRL38" s="8"/>
      <c r="TRM38" s="9"/>
      <c r="TRN38" s="8"/>
      <c r="TRO38" s="8"/>
      <c r="TRP38" s="9"/>
      <c r="TRQ38" s="6"/>
      <c r="TRR38" s="9"/>
      <c r="TRS38" s="6"/>
      <c r="TRT38" s="9"/>
      <c r="TRU38" s="44"/>
      <c r="TRW38" s="44"/>
      <c r="TRY38" s="33"/>
      <c r="TSA38" s="33"/>
      <c r="TSC38" s="33"/>
      <c r="TSE38" s="33"/>
      <c r="TSG38"/>
      <c r="TSH38"/>
      <c r="TSI38"/>
      <c r="TSJ38" s="3"/>
      <c r="TSM38" s="8"/>
      <c r="TSN38" s="9"/>
      <c r="TSO38" s="8"/>
      <c r="TSP38" s="8"/>
      <c r="TSQ38" s="9"/>
      <c r="TSR38" s="6"/>
      <c r="TSS38" s="9"/>
      <c r="TST38" s="6"/>
      <c r="TSU38" s="9"/>
      <c r="TSV38" s="44"/>
      <c r="TSX38" s="44"/>
      <c r="TSZ38" s="33"/>
      <c r="TTB38" s="33"/>
      <c r="TTD38" s="33"/>
      <c r="TTF38" s="33"/>
      <c r="TTH38"/>
      <c r="TTI38"/>
      <c r="TTJ38"/>
      <c r="TTK38" s="3"/>
      <c r="TTN38" s="8"/>
      <c r="TTO38" s="9"/>
      <c r="TTP38" s="8"/>
      <c r="TTQ38" s="8"/>
      <c r="TTR38" s="9"/>
      <c r="TTS38" s="6"/>
      <c r="TTT38" s="9"/>
      <c r="TTU38" s="6"/>
      <c r="TTV38" s="9"/>
      <c r="TTW38" s="44"/>
      <c r="TTY38" s="44"/>
      <c r="TUA38" s="33"/>
      <c r="TUC38" s="33"/>
      <c r="TUE38" s="33"/>
      <c r="TUG38" s="33"/>
      <c r="TUI38"/>
      <c r="TUJ38"/>
      <c r="TUK38"/>
      <c r="TUL38" s="3"/>
      <c r="TUO38" s="8"/>
      <c r="TUP38" s="9"/>
      <c r="TUQ38" s="8"/>
      <c r="TUR38" s="8"/>
      <c r="TUS38" s="9"/>
      <c r="TUT38" s="6"/>
      <c r="TUU38" s="9"/>
      <c r="TUV38" s="6"/>
      <c r="TUW38" s="9"/>
      <c r="TUX38" s="44"/>
      <c r="TUZ38" s="44"/>
      <c r="TVB38" s="33"/>
      <c r="TVD38" s="33"/>
      <c r="TVF38" s="33"/>
      <c r="TVH38" s="33"/>
      <c r="TVJ38"/>
      <c r="TVK38"/>
      <c r="TVL38"/>
      <c r="TVM38" s="3"/>
      <c r="TVP38" s="8"/>
      <c r="TVQ38" s="9"/>
      <c r="TVR38" s="8"/>
      <c r="TVS38" s="8"/>
      <c r="TVT38" s="9"/>
      <c r="TVU38" s="6"/>
      <c r="TVV38" s="9"/>
      <c r="TVW38" s="6"/>
      <c r="TVX38" s="9"/>
      <c r="TVY38" s="44"/>
      <c r="TWA38" s="44"/>
      <c r="TWC38" s="33"/>
      <c r="TWE38" s="33"/>
      <c r="TWG38" s="33"/>
      <c r="TWI38" s="33"/>
      <c r="TWK38"/>
      <c r="TWL38"/>
      <c r="TWM38"/>
      <c r="TWN38" s="3"/>
      <c r="TWQ38" s="8"/>
      <c r="TWR38" s="9"/>
      <c r="TWS38" s="8"/>
      <c r="TWT38" s="8"/>
      <c r="TWU38" s="9"/>
      <c r="TWV38" s="6"/>
      <c r="TWW38" s="9"/>
      <c r="TWX38" s="6"/>
      <c r="TWY38" s="9"/>
      <c r="TWZ38" s="44"/>
      <c r="TXB38" s="44"/>
      <c r="TXD38" s="33"/>
      <c r="TXF38" s="33"/>
      <c r="TXH38" s="33"/>
      <c r="TXJ38" s="33"/>
      <c r="TXL38"/>
      <c r="TXM38"/>
      <c r="TXN38"/>
      <c r="TXO38" s="3"/>
      <c r="TXR38" s="8"/>
      <c r="TXS38" s="9"/>
      <c r="TXT38" s="8"/>
      <c r="TXU38" s="8"/>
      <c r="TXV38" s="9"/>
      <c r="TXW38" s="6"/>
      <c r="TXX38" s="9"/>
      <c r="TXY38" s="6"/>
      <c r="TXZ38" s="9"/>
      <c r="TYA38" s="44"/>
      <c r="TYC38" s="44"/>
      <c r="TYE38" s="33"/>
      <c r="TYG38" s="33"/>
      <c r="TYI38" s="33"/>
      <c r="TYK38" s="33"/>
      <c r="TYM38"/>
      <c r="TYN38"/>
      <c r="TYO38"/>
      <c r="TYP38" s="3"/>
      <c r="TYS38" s="8"/>
      <c r="TYT38" s="9"/>
      <c r="TYU38" s="8"/>
      <c r="TYV38" s="8"/>
      <c r="TYW38" s="9"/>
      <c r="TYX38" s="6"/>
      <c r="TYY38" s="9"/>
      <c r="TYZ38" s="6"/>
      <c r="TZA38" s="9"/>
      <c r="TZB38" s="44"/>
      <c r="TZD38" s="44"/>
      <c r="TZF38" s="33"/>
      <c r="TZH38" s="33"/>
      <c r="TZJ38" s="33"/>
      <c r="TZL38" s="33"/>
      <c r="TZN38"/>
      <c r="TZO38"/>
      <c r="TZP38"/>
      <c r="TZQ38" s="3"/>
      <c r="TZT38" s="8"/>
      <c r="TZU38" s="9"/>
      <c r="TZV38" s="8"/>
      <c r="TZW38" s="8"/>
      <c r="TZX38" s="9"/>
      <c r="TZY38" s="6"/>
      <c r="TZZ38" s="9"/>
      <c r="UAA38" s="6"/>
      <c r="UAB38" s="9"/>
      <c r="UAC38" s="44"/>
      <c r="UAE38" s="44"/>
      <c r="UAG38" s="33"/>
      <c r="UAI38" s="33"/>
      <c r="UAK38" s="33"/>
      <c r="UAM38" s="33"/>
      <c r="UAO38"/>
      <c r="UAP38"/>
      <c r="UAQ38"/>
      <c r="UAR38" s="3"/>
      <c r="UAU38" s="8"/>
      <c r="UAV38" s="9"/>
      <c r="UAW38" s="8"/>
      <c r="UAX38" s="8"/>
      <c r="UAY38" s="9"/>
      <c r="UAZ38" s="6"/>
      <c r="UBA38" s="9"/>
      <c r="UBB38" s="6"/>
      <c r="UBC38" s="9"/>
      <c r="UBD38" s="44"/>
      <c r="UBF38" s="44"/>
      <c r="UBH38" s="33"/>
      <c r="UBJ38" s="33"/>
      <c r="UBL38" s="33"/>
      <c r="UBN38" s="33"/>
      <c r="UBP38"/>
      <c r="UBQ38"/>
      <c r="UBR38"/>
      <c r="UBS38" s="3"/>
      <c r="UBV38" s="8"/>
      <c r="UBW38" s="9"/>
      <c r="UBX38" s="8"/>
      <c r="UBY38" s="8"/>
      <c r="UBZ38" s="9"/>
      <c r="UCA38" s="6"/>
      <c r="UCB38" s="9"/>
      <c r="UCC38" s="6"/>
      <c r="UCD38" s="9"/>
      <c r="UCE38" s="44"/>
      <c r="UCG38" s="44"/>
      <c r="UCI38" s="33"/>
      <c r="UCK38" s="33"/>
      <c r="UCM38" s="33"/>
      <c r="UCO38" s="33"/>
      <c r="UCQ38"/>
      <c r="UCR38"/>
      <c r="UCS38"/>
      <c r="UCT38" s="3"/>
      <c r="UCW38" s="8"/>
      <c r="UCX38" s="9"/>
      <c r="UCY38" s="8"/>
      <c r="UCZ38" s="8"/>
      <c r="UDA38" s="9"/>
      <c r="UDB38" s="6"/>
      <c r="UDC38" s="9"/>
      <c r="UDD38" s="6"/>
      <c r="UDE38" s="9"/>
      <c r="UDF38" s="44"/>
      <c r="UDH38" s="44"/>
      <c r="UDJ38" s="33"/>
      <c r="UDL38" s="33"/>
      <c r="UDN38" s="33"/>
      <c r="UDP38" s="33"/>
      <c r="UDR38"/>
      <c r="UDS38"/>
      <c r="UDT38"/>
      <c r="UDU38" s="3"/>
      <c r="UDX38" s="8"/>
      <c r="UDY38" s="9"/>
      <c r="UDZ38" s="8"/>
      <c r="UEA38" s="8"/>
      <c r="UEB38" s="9"/>
      <c r="UEC38" s="6"/>
      <c r="UED38" s="9"/>
      <c r="UEE38" s="6"/>
      <c r="UEF38" s="9"/>
      <c r="UEG38" s="44"/>
      <c r="UEI38" s="44"/>
      <c r="UEK38" s="33"/>
      <c r="UEM38" s="33"/>
      <c r="UEO38" s="33"/>
      <c r="UEQ38" s="33"/>
      <c r="UES38"/>
      <c r="UET38"/>
      <c r="UEU38"/>
      <c r="UEV38" s="3"/>
      <c r="UEY38" s="8"/>
      <c r="UEZ38" s="9"/>
      <c r="UFA38" s="8"/>
      <c r="UFB38" s="8"/>
      <c r="UFC38" s="9"/>
      <c r="UFD38" s="6"/>
      <c r="UFE38" s="9"/>
      <c r="UFF38" s="6"/>
      <c r="UFG38" s="9"/>
      <c r="UFH38" s="44"/>
      <c r="UFJ38" s="44"/>
      <c r="UFL38" s="33"/>
      <c r="UFN38" s="33"/>
      <c r="UFP38" s="33"/>
      <c r="UFR38" s="33"/>
      <c r="UFT38"/>
      <c r="UFU38"/>
      <c r="UFV38"/>
      <c r="UFW38" s="3"/>
      <c r="UFZ38" s="8"/>
      <c r="UGA38" s="9"/>
      <c r="UGB38" s="8"/>
      <c r="UGC38" s="8"/>
      <c r="UGD38" s="9"/>
      <c r="UGE38" s="6"/>
      <c r="UGF38" s="9"/>
      <c r="UGG38" s="6"/>
      <c r="UGH38" s="9"/>
      <c r="UGI38" s="44"/>
      <c r="UGK38" s="44"/>
      <c r="UGM38" s="33"/>
      <c r="UGO38" s="33"/>
      <c r="UGQ38" s="33"/>
      <c r="UGS38" s="33"/>
      <c r="UGU38"/>
      <c r="UGV38"/>
      <c r="UGW38"/>
      <c r="UGX38" s="3"/>
      <c r="UHA38" s="8"/>
      <c r="UHB38" s="9"/>
      <c r="UHC38" s="8"/>
      <c r="UHD38" s="8"/>
      <c r="UHE38" s="9"/>
      <c r="UHF38" s="6"/>
      <c r="UHG38" s="9"/>
      <c r="UHH38" s="6"/>
      <c r="UHI38" s="9"/>
      <c r="UHJ38" s="44"/>
      <c r="UHL38" s="44"/>
      <c r="UHN38" s="33"/>
      <c r="UHP38" s="33"/>
      <c r="UHR38" s="33"/>
      <c r="UHT38" s="33"/>
      <c r="UHV38"/>
      <c r="UHW38"/>
      <c r="UHX38"/>
      <c r="UHY38" s="3"/>
      <c r="UIB38" s="8"/>
      <c r="UIC38" s="9"/>
      <c r="UID38" s="8"/>
      <c r="UIE38" s="8"/>
      <c r="UIF38" s="9"/>
      <c r="UIG38" s="6"/>
      <c r="UIH38" s="9"/>
      <c r="UII38" s="6"/>
      <c r="UIJ38" s="9"/>
      <c r="UIK38" s="44"/>
      <c r="UIM38" s="44"/>
      <c r="UIO38" s="33"/>
      <c r="UIQ38" s="33"/>
      <c r="UIS38" s="33"/>
      <c r="UIU38" s="33"/>
      <c r="UIW38"/>
      <c r="UIX38"/>
      <c r="UIY38"/>
      <c r="UIZ38" s="3"/>
      <c r="UJC38" s="8"/>
      <c r="UJD38" s="9"/>
      <c r="UJE38" s="8"/>
      <c r="UJF38" s="8"/>
      <c r="UJG38" s="9"/>
      <c r="UJH38" s="6"/>
      <c r="UJI38" s="9"/>
      <c r="UJJ38" s="6"/>
      <c r="UJK38" s="9"/>
      <c r="UJL38" s="44"/>
      <c r="UJN38" s="44"/>
      <c r="UJP38" s="33"/>
      <c r="UJR38" s="33"/>
      <c r="UJT38" s="33"/>
      <c r="UJV38" s="33"/>
      <c r="UJX38"/>
      <c r="UJY38"/>
      <c r="UJZ38"/>
      <c r="UKA38" s="3"/>
      <c r="UKD38" s="8"/>
      <c r="UKE38" s="9"/>
      <c r="UKF38" s="8"/>
      <c r="UKG38" s="8"/>
      <c r="UKH38" s="9"/>
      <c r="UKI38" s="6"/>
      <c r="UKJ38" s="9"/>
      <c r="UKK38" s="6"/>
      <c r="UKL38" s="9"/>
      <c r="UKM38" s="44"/>
      <c r="UKO38" s="44"/>
      <c r="UKQ38" s="33"/>
      <c r="UKS38" s="33"/>
      <c r="UKU38" s="33"/>
      <c r="UKW38" s="33"/>
      <c r="UKY38"/>
      <c r="UKZ38"/>
      <c r="ULA38"/>
      <c r="ULB38" s="3"/>
      <c r="ULE38" s="8"/>
      <c r="ULF38" s="9"/>
      <c r="ULG38" s="8"/>
      <c r="ULH38" s="8"/>
      <c r="ULI38" s="9"/>
      <c r="ULJ38" s="6"/>
      <c r="ULK38" s="9"/>
      <c r="ULL38" s="6"/>
      <c r="ULM38" s="9"/>
      <c r="ULN38" s="44"/>
      <c r="ULP38" s="44"/>
      <c r="ULR38" s="33"/>
      <c r="ULT38" s="33"/>
      <c r="ULV38" s="33"/>
      <c r="ULX38" s="33"/>
      <c r="ULZ38"/>
      <c r="UMA38"/>
      <c r="UMB38"/>
      <c r="UMC38" s="3"/>
      <c r="UMF38" s="8"/>
      <c r="UMG38" s="9"/>
      <c r="UMH38" s="8"/>
      <c r="UMI38" s="8"/>
      <c r="UMJ38" s="9"/>
      <c r="UMK38" s="6"/>
      <c r="UML38" s="9"/>
      <c r="UMM38" s="6"/>
      <c r="UMN38" s="9"/>
      <c r="UMO38" s="44"/>
      <c r="UMQ38" s="44"/>
      <c r="UMS38" s="33"/>
      <c r="UMU38" s="33"/>
      <c r="UMW38" s="33"/>
      <c r="UMY38" s="33"/>
      <c r="UNA38"/>
      <c r="UNB38"/>
      <c r="UNC38"/>
      <c r="UND38" s="3"/>
      <c r="UNG38" s="8"/>
      <c r="UNH38" s="9"/>
      <c r="UNI38" s="8"/>
      <c r="UNJ38" s="8"/>
      <c r="UNK38" s="9"/>
      <c r="UNL38" s="6"/>
      <c r="UNM38" s="9"/>
      <c r="UNN38" s="6"/>
      <c r="UNO38" s="9"/>
      <c r="UNP38" s="44"/>
      <c r="UNR38" s="44"/>
      <c r="UNT38" s="33"/>
      <c r="UNV38" s="33"/>
      <c r="UNX38" s="33"/>
      <c r="UNZ38" s="33"/>
      <c r="UOB38"/>
      <c r="UOC38"/>
      <c r="UOD38"/>
      <c r="UOE38" s="3"/>
      <c r="UOH38" s="8"/>
      <c r="UOI38" s="9"/>
      <c r="UOJ38" s="8"/>
      <c r="UOK38" s="8"/>
      <c r="UOL38" s="9"/>
      <c r="UOM38" s="6"/>
      <c r="UON38" s="9"/>
      <c r="UOO38" s="6"/>
      <c r="UOP38" s="9"/>
      <c r="UOQ38" s="44"/>
      <c r="UOS38" s="44"/>
      <c r="UOU38" s="33"/>
      <c r="UOW38" s="33"/>
      <c r="UOY38" s="33"/>
      <c r="UPA38" s="33"/>
      <c r="UPC38"/>
      <c r="UPD38"/>
      <c r="UPE38"/>
      <c r="UPF38" s="3"/>
      <c r="UPI38" s="8"/>
      <c r="UPJ38" s="9"/>
      <c r="UPK38" s="8"/>
      <c r="UPL38" s="8"/>
      <c r="UPM38" s="9"/>
      <c r="UPN38" s="6"/>
      <c r="UPO38" s="9"/>
      <c r="UPP38" s="6"/>
      <c r="UPQ38" s="9"/>
      <c r="UPR38" s="44"/>
      <c r="UPT38" s="44"/>
      <c r="UPV38" s="33"/>
      <c r="UPX38" s="33"/>
      <c r="UPZ38" s="33"/>
      <c r="UQB38" s="33"/>
      <c r="UQD38"/>
      <c r="UQE38"/>
      <c r="UQF38"/>
      <c r="UQG38" s="3"/>
      <c r="UQJ38" s="8"/>
      <c r="UQK38" s="9"/>
      <c r="UQL38" s="8"/>
      <c r="UQM38" s="8"/>
      <c r="UQN38" s="9"/>
      <c r="UQO38" s="6"/>
      <c r="UQP38" s="9"/>
      <c r="UQQ38" s="6"/>
      <c r="UQR38" s="9"/>
      <c r="UQS38" s="44"/>
      <c r="UQU38" s="44"/>
      <c r="UQW38" s="33"/>
      <c r="UQY38" s="33"/>
      <c r="URA38" s="33"/>
      <c r="URC38" s="33"/>
      <c r="URE38"/>
      <c r="URF38"/>
      <c r="URG38"/>
      <c r="URH38" s="3"/>
      <c r="URK38" s="8"/>
      <c r="URL38" s="9"/>
      <c r="URM38" s="8"/>
      <c r="URN38" s="8"/>
      <c r="URO38" s="9"/>
      <c r="URP38" s="6"/>
      <c r="URQ38" s="9"/>
      <c r="URR38" s="6"/>
      <c r="URS38" s="9"/>
      <c r="URT38" s="44"/>
      <c r="URV38" s="44"/>
      <c r="URX38" s="33"/>
      <c r="URZ38" s="33"/>
      <c r="USB38" s="33"/>
      <c r="USD38" s="33"/>
      <c r="USF38"/>
      <c r="USG38"/>
      <c r="USH38"/>
      <c r="USI38" s="3"/>
      <c r="USL38" s="8"/>
      <c r="USM38" s="9"/>
      <c r="USN38" s="8"/>
      <c r="USO38" s="8"/>
      <c r="USP38" s="9"/>
      <c r="USQ38" s="6"/>
      <c r="USR38" s="9"/>
      <c r="USS38" s="6"/>
      <c r="UST38" s="9"/>
      <c r="USU38" s="44"/>
      <c r="USW38" s="44"/>
      <c r="USY38" s="33"/>
      <c r="UTA38" s="33"/>
      <c r="UTC38" s="33"/>
      <c r="UTE38" s="33"/>
      <c r="UTG38"/>
      <c r="UTH38"/>
      <c r="UTI38"/>
      <c r="UTJ38" s="3"/>
      <c r="UTM38" s="8"/>
      <c r="UTN38" s="9"/>
      <c r="UTO38" s="8"/>
      <c r="UTP38" s="8"/>
      <c r="UTQ38" s="9"/>
      <c r="UTR38" s="6"/>
      <c r="UTS38" s="9"/>
      <c r="UTT38" s="6"/>
      <c r="UTU38" s="9"/>
      <c r="UTV38" s="44"/>
      <c r="UTX38" s="44"/>
      <c r="UTZ38" s="33"/>
      <c r="UUB38" s="33"/>
      <c r="UUD38" s="33"/>
      <c r="UUF38" s="33"/>
      <c r="UUH38"/>
      <c r="UUI38"/>
      <c r="UUJ38"/>
      <c r="UUK38" s="3"/>
      <c r="UUN38" s="8"/>
      <c r="UUO38" s="9"/>
      <c r="UUP38" s="8"/>
      <c r="UUQ38" s="8"/>
      <c r="UUR38" s="9"/>
      <c r="UUS38" s="6"/>
      <c r="UUT38" s="9"/>
      <c r="UUU38" s="6"/>
      <c r="UUV38" s="9"/>
      <c r="UUW38" s="44"/>
      <c r="UUY38" s="44"/>
      <c r="UVA38" s="33"/>
      <c r="UVC38" s="33"/>
      <c r="UVE38" s="33"/>
      <c r="UVG38" s="33"/>
      <c r="UVI38"/>
      <c r="UVJ38"/>
      <c r="UVK38"/>
      <c r="UVL38" s="3"/>
      <c r="UVO38" s="8"/>
      <c r="UVP38" s="9"/>
      <c r="UVQ38" s="8"/>
      <c r="UVR38" s="8"/>
      <c r="UVS38" s="9"/>
      <c r="UVT38" s="6"/>
      <c r="UVU38" s="9"/>
      <c r="UVV38" s="6"/>
      <c r="UVW38" s="9"/>
      <c r="UVX38" s="44"/>
      <c r="UVZ38" s="44"/>
      <c r="UWB38" s="33"/>
      <c r="UWD38" s="33"/>
      <c r="UWF38" s="33"/>
      <c r="UWH38" s="33"/>
      <c r="UWJ38"/>
      <c r="UWK38"/>
      <c r="UWL38"/>
      <c r="UWM38" s="3"/>
      <c r="UWP38" s="8"/>
      <c r="UWQ38" s="9"/>
      <c r="UWR38" s="8"/>
      <c r="UWS38" s="8"/>
      <c r="UWT38" s="9"/>
      <c r="UWU38" s="6"/>
      <c r="UWV38" s="9"/>
      <c r="UWW38" s="6"/>
      <c r="UWX38" s="9"/>
      <c r="UWY38" s="44"/>
      <c r="UXA38" s="44"/>
      <c r="UXC38" s="33"/>
      <c r="UXE38" s="33"/>
      <c r="UXG38" s="33"/>
      <c r="UXI38" s="33"/>
      <c r="UXK38"/>
      <c r="UXL38"/>
      <c r="UXM38"/>
      <c r="UXN38" s="3"/>
      <c r="UXQ38" s="8"/>
      <c r="UXR38" s="9"/>
      <c r="UXS38" s="8"/>
      <c r="UXT38" s="8"/>
      <c r="UXU38" s="9"/>
      <c r="UXV38" s="6"/>
      <c r="UXW38" s="9"/>
      <c r="UXX38" s="6"/>
      <c r="UXY38" s="9"/>
      <c r="UXZ38" s="44"/>
      <c r="UYB38" s="44"/>
      <c r="UYD38" s="33"/>
      <c r="UYF38" s="33"/>
      <c r="UYH38" s="33"/>
      <c r="UYJ38" s="33"/>
      <c r="UYL38"/>
      <c r="UYM38"/>
      <c r="UYN38"/>
      <c r="UYO38" s="3"/>
      <c r="UYR38" s="8"/>
      <c r="UYS38" s="9"/>
      <c r="UYT38" s="8"/>
      <c r="UYU38" s="8"/>
      <c r="UYV38" s="9"/>
      <c r="UYW38" s="6"/>
      <c r="UYX38" s="9"/>
      <c r="UYY38" s="6"/>
      <c r="UYZ38" s="9"/>
      <c r="UZA38" s="44"/>
      <c r="UZC38" s="44"/>
      <c r="UZE38" s="33"/>
      <c r="UZG38" s="33"/>
      <c r="UZI38" s="33"/>
      <c r="UZK38" s="33"/>
      <c r="UZM38"/>
      <c r="UZN38"/>
      <c r="UZO38"/>
      <c r="UZP38" s="3"/>
      <c r="UZS38" s="8"/>
      <c r="UZT38" s="9"/>
      <c r="UZU38" s="8"/>
      <c r="UZV38" s="8"/>
      <c r="UZW38" s="9"/>
      <c r="UZX38" s="6"/>
      <c r="UZY38" s="9"/>
      <c r="UZZ38" s="6"/>
      <c r="VAA38" s="9"/>
      <c r="VAB38" s="44"/>
      <c r="VAD38" s="44"/>
      <c r="VAF38" s="33"/>
      <c r="VAH38" s="33"/>
      <c r="VAJ38" s="33"/>
      <c r="VAL38" s="33"/>
      <c r="VAN38"/>
      <c r="VAO38"/>
      <c r="VAP38"/>
      <c r="VAQ38" s="3"/>
      <c r="VAT38" s="8"/>
      <c r="VAU38" s="9"/>
      <c r="VAV38" s="8"/>
      <c r="VAW38" s="8"/>
      <c r="VAX38" s="9"/>
      <c r="VAY38" s="6"/>
      <c r="VAZ38" s="9"/>
      <c r="VBA38" s="6"/>
      <c r="VBB38" s="9"/>
      <c r="VBC38" s="44"/>
      <c r="VBE38" s="44"/>
      <c r="VBG38" s="33"/>
      <c r="VBI38" s="33"/>
      <c r="VBK38" s="33"/>
      <c r="VBM38" s="33"/>
      <c r="VBO38"/>
      <c r="VBP38"/>
      <c r="VBQ38"/>
      <c r="VBR38" s="3"/>
      <c r="VBU38" s="8"/>
      <c r="VBV38" s="9"/>
      <c r="VBW38" s="8"/>
      <c r="VBX38" s="8"/>
      <c r="VBY38" s="9"/>
      <c r="VBZ38" s="6"/>
      <c r="VCA38" s="9"/>
      <c r="VCB38" s="6"/>
      <c r="VCC38" s="9"/>
      <c r="VCD38" s="44"/>
      <c r="VCF38" s="44"/>
      <c r="VCH38" s="33"/>
      <c r="VCJ38" s="33"/>
      <c r="VCL38" s="33"/>
      <c r="VCN38" s="33"/>
      <c r="VCP38"/>
      <c r="VCQ38"/>
      <c r="VCR38"/>
      <c r="VCS38" s="3"/>
      <c r="VCV38" s="8"/>
      <c r="VCW38" s="9"/>
      <c r="VCX38" s="8"/>
      <c r="VCY38" s="8"/>
      <c r="VCZ38" s="9"/>
      <c r="VDA38" s="6"/>
      <c r="VDB38" s="9"/>
      <c r="VDC38" s="6"/>
      <c r="VDD38" s="9"/>
      <c r="VDE38" s="44"/>
      <c r="VDG38" s="44"/>
      <c r="VDI38" s="33"/>
      <c r="VDK38" s="33"/>
      <c r="VDM38" s="33"/>
      <c r="VDO38" s="33"/>
      <c r="VDQ38"/>
      <c r="VDR38"/>
      <c r="VDS38"/>
      <c r="VDT38" s="3"/>
      <c r="VDW38" s="8"/>
      <c r="VDX38" s="9"/>
      <c r="VDY38" s="8"/>
      <c r="VDZ38" s="8"/>
      <c r="VEA38" s="9"/>
      <c r="VEB38" s="6"/>
      <c r="VEC38" s="9"/>
      <c r="VED38" s="6"/>
      <c r="VEE38" s="9"/>
      <c r="VEF38" s="44"/>
      <c r="VEH38" s="44"/>
      <c r="VEJ38" s="33"/>
      <c r="VEL38" s="33"/>
      <c r="VEN38" s="33"/>
      <c r="VEP38" s="33"/>
      <c r="VER38"/>
      <c r="VES38"/>
      <c r="VET38"/>
      <c r="VEU38" s="3"/>
      <c r="VEX38" s="8"/>
      <c r="VEY38" s="9"/>
      <c r="VEZ38" s="8"/>
      <c r="VFA38" s="8"/>
      <c r="VFB38" s="9"/>
      <c r="VFC38" s="6"/>
      <c r="VFD38" s="9"/>
      <c r="VFE38" s="6"/>
      <c r="VFF38" s="9"/>
      <c r="VFG38" s="44"/>
      <c r="VFI38" s="44"/>
      <c r="VFK38" s="33"/>
      <c r="VFM38" s="33"/>
      <c r="VFO38" s="33"/>
      <c r="VFQ38" s="33"/>
      <c r="VFS38"/>
      <c r="VFT38"/>
      <c r="VFU38"/>
      <c r="VFV38" s="3"/>
      <c r="VFY38" s="8"/>
      <c r="VFZ38" s="9"/>
      <c r="VGA38" s="8"/>
      <c r="VGB38" s="8"/>
      <c r="VGC38" s="9"/>
      <c r="VGD38" s="6"/>
      <c r="VGE38" s="9"/>
      <c r="VGF38" s="6"/>
      <c r="VGG38" s="9"/>
      <c r="VGH38" s="44"/>
      <c r="VGJ38" s="44"/>
      <c r="VGL38" s="33"/>
      <c r="VGN38" s="33"/>
      <c r="VGP38" s="33"/>
      <c r="VGR38" s="33"/>
      <c r="VGT38"/>
      <c r="VGU38"/>
      <c r="VGV38"/>
      <c r="VGW38" s="3"/>
      <c r="VGZ38" s="8"/>
      <c r="VHA38" s="9"/>
      <c r="VHB38" s="8"/>
      <c r="VHC38" s="8"/>
      <c r="VHD38" s="9"/>
      <c r="VHE38" s="6"/>
      <c r="VHF38" s="9"/>
      <c r="VHG38" s="6"/>
      <c r="VHH38" s="9"/>
      <c r="VHI38" s="44"/>
      <c r="VHK38" s="44"/>
      <c r="VHM38" s="33"/>
      <c r="VHO38" s="33"/>
      <c r="VHQ38" s="33"/>
      <c r="VHS38" s="33"/>
      <c r="VHU38"/>
      <c r="VHV38"/>
      <c r="VHW38"/>
      <c r="VHX38" s="3"/>
      <c r="VIA38" s="8"/>
      <c r="VIB38" s="9"/>
      <c r="VIC38" s="8"/>
      <c r="VID38" s="8"/>
      <c r="VIE38" s="9"/>
      <c r="VIF38" s="6"/>
      <c r="VIG38" s="9"/>
      <c r="VIH38" s="6"/>
      <c r="VII38" s="9"/>
      <c r="VIJ38" s="44"/>
      <c r="VIL38" s="44"/>
      <c r="VIN38" s="33"/>
      <c r="VIP38" s="33"/>
      <c r="VIR38" s="33"/>
      <c r="VIT38" s="33"/>
      <c r="VIV38"/>
      <c r="VIW38"/>
      <c r="VIX38"/>
      <c r="VIY38" s="3"/>
      <c r="VJB38" s="8"/>
      <c r="VJC38" s="9"/>
      <c r="VJD38" s="8"/>
      <c r="VJE38" s="8"/>
      <c r="VJF38" s="9"/>
      <c r="VJG38" s="6"/>
      <c r="VJH38" s="9"/>
      <c r="VJI38" s="6"/>
      <c r="VJJ38" s="9"/>
      <c r="VJK38" s="44"/>
      <c r="VJM38" s="44"/>
      <c r="VJO38" s="33"/>
      <c r="VJQ38" s="33"/>
      <c r="VJS38" s="33"/>
      <c r="VJU38" s="33"/>
      <c r="VJW38"/>
      <c r="VJX38"/>
      <c r="VJY38"/>
      <c r="VJZ38" s="3"/>
      <c r="VKC38" s="8"/>
      <c r="VKD38" s="9"/>
      <c r="VKE38" s="8"/>
      <c r="VKF38" s="8"/>
      <c r="VKG38" s="9"/>
      <c r="VKH38" s="6"/>
      <c r="VKI38" s="9"/>
      <c r="VKJ38" s="6"/>
      <c r="VKK38" s="9"/>
      <c r="VKL38" s="44"/>
      <c r="VKN38" s="44"/>
      <c r="VKP38" s="33"/>
      <c r="VKR38" s="33"/>
      <c r="VKT38" s="33"/>
      <c r="VKV38" s="33"/>
      <c r="VKX38"/>
      <c r="VKY38"/>
      <c r="VKZ38"/>
      <c r="VLA38" s="3"/>
      <c r="VLD38" s="8"/>
      <c r="VLE38" s="9"/>
      <c r="VLF38" s="8"/>
      <c r="VLG38" s="8"/>
      <c r="VLH38" s="9"/>
      <c r="VLI38" s="6"/>
      <c r="VLJ38" s="9"/>
      <c r="VLK38" s="6"/>
      <c r="VLL38" s="9"/>
      <c r="VLM38" s="44"/>
      <c r="VLO38" s="44"/>
      <c r="VLQ38" s="33"/>
      <c r="VLS38" s="33"/>
      <c r="VLU38" s="33"/>
      <c r="VLW38" s="33"/>
      <c r="VLY38"/>
      <c r="VLZ38"/>
      <c r="VMA38"/>
      <c r="VMB38" s="3"/>
      <c r="VME38" s="8"/>
      <c r="VMF38" s="9"/>
      <c r="VMG38" s="8"/>
      <c r="VMH38" s="8"/>
      <c r="VMI38" s="9"/>
      <c r="VMJ38" s="6"/>
      <c r="VMK38" s="9"/>
      <c r="VML38" s="6"/>
      <c r="VMM38" s="9"/>
      <c r="VMN38" s="44"/>
      <c r="VMP38" s="44"/>
      <c r="VMR38" s="33"/>
      <c r="VMT38" s="33"/>
      <c r="VMV38" s="33"/>
      <c r="VMX38" s="33"/>
      <c r="VMZ38"/>
      <c r="VNA38"/>
      <c r="VNB38"/>
      <c r="VNC38" s="3"/>
      <c r="VNF38" s="8"/>
      <c r="VNG38" s="9"/>
      <c r="VNH38" s="8"/>
      <c r="VNI38" s="8"/>
      <c r="VNJ38" s="9"/>
      <c r="VNK38" s="6"/>
      <c r="VNL38" s="9"/>
      <c r="VNM38" s="6"/>
      <c r="VNN38" s="9"/>
      <c r="VNO38" s="44"/>
      <c r="VNQ38" s="44"/>
      <c r="VNS38" s="33"/>
      <c r="VNU38" s="33"/>
      <c r="VNW38" s="33"/>
      <c r="VNY38" s="33"/>
      <c r="VOA38"/>
      <c r="VOB38"/>
      <c r="VOC38"/>
      <c r="VOD38" s="3"/>
      <c r="VOG38" s="8"/>
      <c r="VOH38" s="9"/>
      <c r="VOI38" s="8"/>
      <c r="VOJ38" s="8"/>
      <c r="VOK38" s="9"/>
      <c r="VOL38" s="6"/>
      <c r="VOM38" s="9"/>
      <c r="VON38" s="6"/>
      <c r="VOO38" s="9"/>
      <c r="VOP38" s="44"/>
      <c r="VOR38" s="44"/>
      <c r="VOT38" s="33"/>
      <c r="VOV38" s="33"/>
      <c r="VOX38" s="33"/>
      <c r="VOZ38" s="33"/>
      <c r="VPB38"/>
      <c r="VPC38"/>
      <c r="VPD38"/>
      <c r="VPE38" s="3"/>
      <c r="VPH38" s="8"/>
      <c r="VPI38" s="9"/>
      <c r="VPJ38" s="8"/>
      <c r="VPK38" s="8"/>
      <c r="VPL38" s="9"/>
      <c r="VPM38" s="6"/>
      <c r="VPN38" s="9"/>
      <c r="VPO38" s="6"/>
      <c r="VPP38" s="9"/>
      <c r="VPQ38" s="44"/>
      <c r="VPS38" s="44"/>
      <c r="VPU38" s="33"/>
      <c r="VPW38" s="33"/>
      <c r="VPY38" s="33"/>
      <c r="VQA38" s="33"/>
      <c r="VQC38"/>
      <c r="VQD38"/>
      <c r="VQE38"/>
      <c r="VQF38" s="3"/>
      <c r="VQI38" s="8"/>
      <c r="VQJ38" s="9"/>
      <c r="VQK38" s="8"/>
      <c r="VQL38" s="8"/>
      <c r="VQM38" s="9"/>
      <c r="VQN38" s="6"/>
      <c r="VQO38" s="9"/>
      <c r="VQP38" s="6"/>
      <c r="VQQ38" s="9"/>
      <c r="VQR38" s="44"/>
      <c r="VQT38" s="44"/>
      <c r="VQV38" s="33"/>
      <c r="VQX38" s="33"/>
      <c r="VQZ38" s="33"/>
      <c r="VRB38" s="33"/>
      <c r="VRD38"/>
      <c r="VRE38"/>
      <c r="VRF38"/>
      <c r="VRG38" s="3"/>
      <c r="VRJ38" s="8"/>
      <c r="VRK38" s="9"/>
      <c r="VRL38" s="8"/>
      <c r="VRM38" s="8"/>
      <c r="VRN38" s="9"/>
      <c r="VRO38" s="6"/>
      <c r="VRP38" s="9"/>
      <c r="VRQ38" s="6"/>
      <c r="VRR38" s="9"/>
      <c r="VRS38" s="44"/>
      <c r="VRU38" s="44"/>
      <c r="VRW38" s="33"/>
      <c r="VRY38" s="33"/>
      <c r="VSA38" s="33"/>
      <c r="VSC38" s="33"/>
      <c r="VSE38"/>
      <c r="VSF38"/>
      <c r="VSG38"/>
      <c r="VSH38" s="3"/>
      <c r="VSK38" s="8"/>
      <c r="VSL38" s="9"/>
      <c r="VSM38" s="8"/>
      <c r="VSN38" s="8"/>
      <c r="VSO38" s="9"/>
      <c r="VSP38" s="6"/>
      <c r="VSQ38" s="9"/>
      <c r="VSR38" s="6"/>
      <c r="VSS38" s="9"/>
      <c r="VST38" s="44"/>
      <c r="VSV38" s="44"/>
      <c r="VSX38" s="33"/>
      <c r="VSZ38" s="33"/>
      <c r="VTB38" s="33"/>
      <c r="VTD38" s="33"/>
      <c r="VTF38"/>
      <c r="VTG38"/>
      <c r="VTH38"/>
      <c r="VTI38" s="3"/>
      <c r="VTL38" s="8"/>
      <c r="VTM38" s="9"/>
      <c r="VTN38" s="8"/>
      <c r="VTO38" s="8"/>
      <c r="VTP38" s="9"/>
      <c r="VTQ38" s="6"/>
      <c r="VTR38" s="9"/>
      <c r="VTS38" s="6"/>
      <c r="VTT38" s="9"/>
      <c r="VTU38" s="44"/>
      <c r="VTW38" s="44"/>
      <c r="VTY38" s="33"/>
      <c r="VUA38" s="33"/>
      <c r="VUC38" s="33"/>
      <c r="VUE38" s="33"/>
      <c r="VUG38"/>
      <c r="VUH38"/>
      <c r="VUI38"/>
      <c r="VUJ38" s="3"/>
      <c r="VUM38" s="8"/>
      <c r="VUN38" s="9"/>
      <c r="VUO38" s="8"/>
      <c r="VUP38" s="8"/>
      <c r="VUQ38" s="9"/>
      <c r="VUR38" s="6"/>
      <c r="VUS38" s="9"/>
      <c r="VUT38" s="6"/>
      <c r="VUU38" s="9"/>
      <c r="VUV38" s="44"/>
      <c r="VUX38" s="44"/>
      <c r="VUZ38" s="33"/>
      <c r="VVB38" s="33"/>
      <c r="VVD38" s="33"/>
      <c r="VVF38" s="33"/>
      <c r="VVH38"/>
      <c r="VVI38"/>
      <c r="VVJ38"/>
      <c r="VVK38" s="3"/>
      <c r="VVN38" s="8"/>
      <c r="VVO38" s="9"/>
      <c r="VVP38" s="8"/>
      <c r="VVQ38" s="8"/>
      <c r="VVR38" s="9"/>
      <c r="VVS38" s="6"/>
      <c r="VVT38" s="9"/>
      <c r="VVU38" s="6"/>
      <c r="VVV38" s="9"/>
      <c r="VVW38" s="44"/>
      <c r="VVY38" s="44"/>
      <c r="VWA38" s="33"/>
      <c r="VWC38" s="33"/>
      <c r="VWE38" s="33"/>
      <c r="VWG38" s="33"/>
      <c r="VWI38"/>
      <c r="VWJ38"/>
      <c r="VWK38"/>
      <c r="VWL38" s="3"/>
      <c r="VWO38" s="8"/>
      <c r="VWP38" s="9"/>
      <c r="VWQ38" s="8"/>
      <c r="VWR38" s="8"/>
      <c r="VWS38" s="9"/>
      <c r="VWT38" s="6"/>
      <c r="VWU38" s="9"/>
      <c r="VWV38" s="6"/>
      <c r="VWW38" s="9"/>
      <c r="VWX38" s="44"/>
      <c r="VWZ38" s="44"/>
      <c r="VXB38" s="33"/>
      <c r="VXD38" s="33"/>
      <c r="VXF38" s="33"/>
      <c r="VXH38" s="33"/>
      <c r="VXJ38"/>
      <c r="VXK38"/>
      <c r="VXL38"/>
      <c r="VXM38" s="3"/>
      <c r="VXP38" s="8"/>
      <c r="VXQ38" s="9"/>
      <c r="VXR38" s="8"/>
      <c r="VXS38" s="8"/>
      <c r="VXT38" s="9"/>
      <c r="VXU38" s="6"/>
      <c r="VXV38" s="9"/>
      <c r="VXW38" s="6"/>
      <c r="VXX38" s="9"/>
      <c r="VXY38" s="44"/>
      <c r="VYA38" s="44"/>
      <c r="VYC38" s="33"/>
      <c r="VYE38" s="33"/>
      <c r="VYG38" s="33"/>
      <c r="VYI38" s="33"/>
      <c r="VYK38"/>
      <c r="VYL38"/>
      <c r="VYM38"/>
      <c r="VYN38" s="3"/>
      <c r="VYQ38" s="8"/>
      <c r="VYR38" s="9"/>
      <c r="VYS38" s="8"/>
      <c r="VYT38" s="8"/>
      <c r="VYU38" s="9"/>
      <c r="VYV38" s="6"/>
      <c r="VYW38" s="9"/>
      <c r="VYX38" s="6"/>
      <c r="VYY38" s="9"/>
      <c r="VYZ38" s="44"/>
      <c r="VZB38" s="44"/>
      <c r="VZD38" s="33"/>
      <c r="VZF38" s="33"/>
      <c r="VZH38" s="33"/>
      <c r="VZJ38" s="33"/>
      <c r="VZL38"/>
      <c r="VZM38"/>
      <c r="VZN38"/>
      <c r="VZO38" s="3"/>
      <c r="VZR38" s="8"/>
      <c r="VZS38" s="9"/>
      <c r="VZT38" s="8"/>
      <c r="VZU38" s="8"/>
      <c r="VZV38" s="9"/>
      <c r="VZW38" s="6"/>
      <c r="VZX38" s="9"/>
      <c r="VZY38" s="6"/>
      <c r="VZZ38" s="9"/>
      <c r="WAA38" s="44"/>
      <c r="WAC38" s="44"/>
      <c r="WAE38" s="33"/>
      <c r="WAG38" s="33"/>
      <c r="WAI38" s="33"/>
      <c r="WAK38" s="33"/>
      <c r="WAM38"/>
      <c r="WAN38"/>
      <c r="WAO38"/>
      <c r="WAP38" s="3"/>
      <c r="WAS38" s="8"/>
      <c r="WAT38" s="9"/>
      <c r="WAU38" s="8"/>
      <c r="WAV38" s="8"/>
      <c r="WAW38" s="9"/>
      <c r="WAX38" s="6"/>
      <c r="WAY38" s="9"/>
      <c r="WAZ38" s="6"/>
      <c r="WBA38" s="9"/>
      <c r="WBB38" s="44"/>
      <c r="WBD38" s="44"/>
      <c r="WBF38" s="33"/>
      <c r="WBH38" s="33"/>
      <c r="WBJ38" s="33"/>
      <c r="WBL38" s="33"/>
      <c r="WBN38"/>
      <c r="WBO38"/>
      <c r="WBP38"/>
      <c r="WBQ38" s="3"/>
      <c r="WBT38" s="8"/>
      <c r="WBU38" s="9"/>
      <c r="WBV38" s="8"/>
      <c r="WBW38" s="8"/>
      <c r="WBX38" s="9"/>
      <c r="WBY38" s="6"/>
      <c r="WBZ38" s="9"/>
      <c r="WCA38" s="6"/>
      <c r="WCB38" s="9"/>
      <c r="WCC38" s="44"/>
      <c r="WCE38" s="44"/>
      <c r="WCG38" s="33"/>
      <c r="WCI38" s="33"/>
      <c r="WCK38" s="33"/>
      <c r="WCM38" s="33"/>
      <c r="WCO38"/>
      <c r="WCP38"/>
      <c r="WCQ38"/>
      <c r="WCR38" s="3"/>
      <c r="WCU38" s="8"/>
      <c r="WCV38" s="9"/>
      <c r="WCW38" s="8"/>
      <c r="WCX38" s="8"/>
      <c r="WCY38" s="9"/>
      <c r="WCZ38" s="6"/>
      <c r="WDA38" s="9"/>
      <c r="WDB38" s="6"/>
      <c r="WDC38" s="9"/>
      <c r="WDD38" s="44"/>
      <c r="WDF38" s="44"/>
      <c r="WDH38" s="33"/>
      <c r="WDJ38" s="33"/>
      <c r="WDL38" s="33"/>
      <c r="WDN38" s="33"/>
      <c r="WDP38"/>
      <c r="WDQ38"/>
      <c r="WDR38"/>
      <c r="WDS38" s="3"/>
      <c r="WDV38" s="8"/>
      <c r="WDW38" s="9"/>
      <c r="WDX38" s="8"/>
      <c r="WDY38" s="8"/>
      <c r="WDZ38" s="9"/>
      <c r="WEA38" s="6"/>
      <c r="WEB38" s="9"/>
      <c r="WEC38" s="6"/>
      <c r="WED38" s="9"/>
      <c r="WEE38" s="44"/>
      <c r="WEG38" s="44"/>
      <c r="WEI38" s="33"/>
      <c r="WEK38" s="33"/>
      <c r="WEM38" s="33"/>
      <c r="WEO38" s="33"/>
      <c r="WEQ38"/>
      <c r="WER38"/>
      <c r="WES38"/>
      <c r="WET38" s="3"/>
      <c r="WEW38" s="8"/>
      <c r="WEX38" s="9"/>
      <c r="WEY38" s="8"/>
      <c r="WEZ38" s="8"/>
      <c r="WFA38" s="9"/>
      <c r="WFB38" s="6"/>
      <c r="WFC38" s="9"/>
      <c r="WFD38" s="6"/>
      <c r="WFE38" s="9"/>
      <c r="WFF38" s="44"/>
      <c r="WFH38" s="44"/>
      <c r="WFJ38" s="33"/>
      <c r="WFL38" s="33"/>
      <c r="WFN38" s="33"/>
      <c r="WFP38" s="33"/>
      <c r="WFR38"/>
      <c r="WFS38"/>
      <c r="WFT38"/>
      <c r="WFU38" s="3"/>
      <c r="WFX38" s="8"/>
      <c r="WFY38" s="9"/>
      <c r="WFZ38" s="8"/>
      <c r="WGA38" s="8"/>
      <c r="WGB38" s="9"/>
      <c r="WGC38" s="6"/>
      <c r="WGD38" s="9"/>
      <c r="WGE38" s="6"/>
      <c r="WGF38" s="9"/>
      <c r="WGG38" s="44"/>
      <c r="WGI38" s="44"/>
      <c r="WGK38" s="33"/>
      <c r="WGM38" s="33"/>
      <c r="WGO38" s="33"/>
      <c r="WGQ38" s="33"/>
      <c r="WGS38"/>
      <c r="WGT38"/>
      <c r="WGU38"/>
      <c r="WGV38" s="3"/>
      <c r="WGY38" s="8"/>
      <c r="WGZ38" s="9"/>
      <c r="WHA38" s="8"/>
      <c r="WHB38" s="8"/>
      <c r="WHC38" s="9"/>
      <c r="WHD38" s="6"/>
      <c r="WHE38" s="9"/>
      <c r="WHF38" s="6"/>
      <c r="WHG38" s="9"/>
      <c r="WHH38" s="44"/>
      <c r="WHJ38" s="44"/>
      <c r="WHL38" s="33"/>
      <c r="WHN38" s="33"/>
      <c r="WHP38" s="33"/>
      <c r="WHR38" s="33"/>
      <c r="WHT38"/>
      <c r="WHU38"/>
      <c r="WHV38"/>
      <c r="WHW38" s="3"/>
      <c r="WHZ38" s="8"/>
      <c r="WIA38" s="9"/>
      <c r="WIB38" s="8"/>
      <c r="WIC38" s="8"/>
      <c r="WID38" s="9"/>
      <c r="WIE38" s="6"/>
      <c r="WIF38" s="9"/>
      <c r="WIG38" s="6"/>
      <c r="WIH38" s="9"/>
      <c r="WII38" s="44"/>
      <c r="WIK38" s="44"/>
      <c r="WIM38" s="33"/>
      <c r="WIO38" s="33"/>
      <c r="WIQ38" s="33"/>
      <c r="WIS38" s="33"/>
      <c r="WIU38"/>
      <c r="WIV38"/>
      <c r="WIW38"/>
      <c r="WIX38" s="3"/>
      <c r="WJA38" s="8"/>
      <c r="WJB38" s="9"/>
      <c r="WJC38" s="8"/>
      <c r="WJD38" s="8"/>
      <c r="WJE38" s="9"/>
      <c r="WJF38" s="6"/>
      <c r="WJG38" s="9"/>
      <c r="WJH38" s="6"/>
      <c r="WJI38" s="9"/>
      <c r="WJJ38" s="44"/>
      <c r="WJL38" s="44"/>
      <c r="WJN38" s="33"/>
      <c r="WJP38" s="33"/>
      <c r="WJR38" s="33"/>
      <c r="WJT38" s="33"/>
      <c r="WJV38"/>
      <c r="WJW38"/>
      <c r="WJX38"/>
      <c r="WJY38" s="3"/>
      <c r="WKB38" s="8"/>
      <c r="WKC38" s="9"/>
      <c r="WKD38" s="8"/>
      <c r="WKE38" s="8"/>
      <c r="WKF38" s="9"/>
      <c r="WKG38" s="6"/>
      <c r="WKH38" s="9"/>
      <c r="WKI38" s="6"/>
      <c r="WKJ38" s="9"/>
      <c r="WKK38" s="44"/>
      <c r="WKM38" s="44"/>
      <c r="WKO38" s="33"/>
      <c r="WKQ38" s="33"/>
      <c r="WKS38" s="33"/>
      <c r="WKU38" s="33"/>
      <c r="WKW38"/>
      <c r="WKX38"/>
      <c r="WKY38"/>
      <c r="WKZ38" s="3"/>
      <c r="WLC38" s="8"/>
      <c r="WLD38" s="9"/>
      <c r="WLE38" s="8"/>
      <c r="WLF38" s="8"/>
      <c r="WLG38" s="9"/>
      <c r="WLH38" s="6"/>
      <c r="WLI38" s="9"/>
      <c r="WLJ38" s="6"/>
      <c r="WLK38" s="9"/>
      <c r="WLL38" s="44"/>
      <c r="WLN38" s="44"/>
      <c r="WLP38" s="33"/>
      <c r="WLR38" s="33"/>
      <c r="WLT38" s="33"/>
      <c r="WLV38" s="33"/>
      <c r="WLX38"/>
      <c r="WLY38"/>
      <c r="WLZ38"/>
      <c r="WMA38" s="3"/>
      <c r="WMD38" s="8"/>
      <c r="WME38" s="9"/>
      <c r="WMF38" s="8"/>
      <c r="WMG38" s="8"/>
      <c r="WMH38" s="9"/>
      <c r="WMI38" s="6"/>
      <c r="WMJ38" s="9"/>
      <c r="WMK38" s="6"/>
      <c r="WML38" s="9"/>
      <c r="WMM38" s="44"/>
      <c r="WMO38" s="44"/>
      <c r="WMQ38" s="33"/>
      <c r="WMS38" s="33"/>
      <c r="WMU38" s="33"/>
      <c r="WMW38" s="33"/>
      <c r="WMY38"/>
      <c r="WMZ38"/>
      <c r="WNA38"/>
      <c r="WNB38" s="3"/>
      <c r="WNE38" s="8"/>
      <c r="WNF38" s="9"/>
      <c r="WNG38" s="8"/>
      <c r="WNH38" s="8"/>
      <c r="WNI38" s="9"/>
      <c r="WNJ38" s="6"/>
      <c r="WNK38" s="9"/>
      <c r="WNL38" s="6"/>
      <c r="WNM38" s="9"/>
      <c r="WNN38" s="44"/>
      <c r="WNP38" s="44"/>
      <c r="WNR38" s="33"/>
      <c r="WNT38" s="33"/>
      <c r="WNV38" s="33"/>
      <c r="WNX38" s="33"/>
      <c r="WNZ38"/>
      <c r="WOA38"/>
      <c r="WOB38"/>
      <c r="WOC38" s="3"/>
      <c r="WOF38" s="8"/>
      <c r="WOG38" s="9"/>
      <c r="WOH38" s="8"/>
      <c r="WOI38" s="8"/>
      <c r="WOJ38" s="9"/>
      <c r="WOK38" s="6"/>
      <c r="WOL38" s="9"/>
      <c r="WOM38" s="6"/>
      <c r="WON38" s="9"/>
      <c r="WOO38" s="44"/>
      <c r="WOQ38" s="44"/>
      <c r="WOS38" s="33"/>
      <c r="WOU38" s="33"/>
      <c r="WOW38" s="33"/>
      <c r="WOY38" s="33"/>
      <c r="WPA38"/>
      <c r="WPB38"/>
      <c r="WPC38"/>
      <c r="WPD38" s="3"/>
      <c r="WPG38" s="8"/>
      <c r="WPH38" s="9"/>
      <c r="WPI38" s="8"/>
      <c r="WPJ38" s="8"/>
      <c r="WPK38" s="9"/>
      <c r="WPL38" s="6"/>
      <c r="WPM38" s="9"/>
      <c r="WPN38" s="6"/>
      <c r="WPO38" s="9"/>
      <c r="WPP38" s="44"/>
      <c r="WPR38" s="44"/>
      <c r="WPT38" s="33"/>
      <c r="WPV38" s="33"/>
      <c r="WPX38" s="33"/>
      <c r="WPZ38" s="33"/>
      <c r="WQB38"/>
      <c r="WQC38"/>
      <c r="WQD38"/>
      <c r="WQE38" s="3"/>
      <c r="WQH38" s="8"/>
      <c r="WQI38" s="9"/>
      <c r="WQJ38" s="8"/>
      <c r="WQK38" s="8"/>
      <c r="WQL38" s="9"/>
      <c r="WQM38" s="6"/>
      <c r="WQN38" s="9"/>
      <c r="WQO38" s="6"/>
      <c r="WQP38" s="9"/>
      <c r="WQQ38" s="44"/>
      <c r="WQS38" s="44"/>
      <c r="WQU38" s="33"/>
      <c r="WQW38" s="33"/>
      <c r="WQY38" s="33"/>
      <c r="WRA38" s="33"/>
      <c r="WRC38"/>
      <c r="WRD38"/>
      <c r="WRE38"/>
      <c r="WRF38" s="3"/>
      <c r="WRI38" s="8"/>
      <c r="WRJ38" s="9"/>
      <c r="WRK38" s="8"/>
      <c r="WRL38" s="8"/>
      <c r="WRM38" s="9"/>
      <c r="WRN38" s="6"/>
      <c r="WRO38" s="9"/>
      <c r="WRP38" s="6"/>
      <c r="WRQ38" s="9"/>
      <c r="WRR38" s="44"/>
      <c r="WRT38" s="44"/>
      <c r="WRV38" s="33"/>
      <c r="WRX38" s="33"/>
      <c r="WRZ38" s="33"/>
      <c r="WSB38" s="33"/>
      <c r="WSD38"/>
      <c r="WSE38"/>
      <c r="WSF38"/>
      <c r="WSG38" s="3"/>
      <c r="WSJ38" s="8"/>
      <c r="WSK38" s="9"/>
      <c r="WSL38" s="8"/>
      <c r="WSM38" s="8"/>
      <c r="WSN38" s="9"/>
      <c r="WSO38" s="6"/>
      <c r="WSP38" s="9"/>
      <c r="WSQ38" s="6"/>
      <c r="WSR38" s="9"/>
      <c r="WSS38" s="44"/>
      <c r="WSU38" s="44"/>
      <c r="WSW38" s="33"/>
      <c r="WSY38" s="33"/>
      <c r="WTA38" s="33"/>
      <c r="WTC38" s="33"/>
      <c r="WTE38"/>
      <c r="WTF38"/>
      <c r="WTG38"/>
      <c r="WTH38" s="3"/>
      <c r="WTK38" s="8"/>
      <c r="WTL38" s="9"/>
      <c r="WTM38" s="8"/>
      <c r="WTN38" s="8"/>
      <c r="WTO38" s="9"/>
      <c r="WTP38" s="6"/>
      <c r="WTQ38" s="9"/>
      <c r="WTR38" s="6"/>
      <c r="WTS38" s="9"/>
      <c r="WTT38" s="44"/>
      <c r="WTV38" s="44"/>
      <c r="WTX38" s="33"/>
      <c r="WTZ38" s="33"/>
      <c r="WUB38" s="33"/>
      <c r="WUD38" s="33"/>
      <c r="WUF38"/>
      <c r="WUG38"/>
      <c r="WUH38"/>
      <c r="WUI38" s="3"/>
      <c r="WUL38" s="8"/>
      <c r="WUM38" s="9"/>
      <c r="WUN38" s="8"/>
      <c r="WUO38" s="8"/>
      <c r="WUP38" s="9"/>
      <c r="WUQ38" s="6"/>
      <c r="WUR38" s="9"/>
      <c r="WUS38" s="6"/>
      <c r="WUT38" s="9"/>
      <c r="WUU38" s="44"/>
      <c r="WUW38" s="44"/>
      <c r="WUY38" s="33"/>
      <c r="WVA38" s="33"/>
      <c r="WVC38" s="33"/>
      <c r="WVE38" s="33"/>
      <c r="WVG38"/>
      <c r="WVH38"/>
      <c r="WVI38"/>
      <c r="WVJ38" s="3"/>
      <c r="WVM38" s="8"/>
      <c r="WVN38" s="9"/>
      <c r="WVO38" s="8"/>
      <c r="WVP38" s="8"/>
      <c r="WVQ38" s="9"/>
      <c r="WVR38" s="6"/>
      <c r="WVS38" s="9"/>
      <c r="WVT38" s="6"/>
      <c r="WVU38" s="9"/>
      <c r="WVV38" s="44"/>
      <c r="WVX38" s="44"/>
      <c r="WVZ38" s="33"/>
      <c r="WWB38" s="33"/>
      <c r="WWD38" s="33"/>
      <c r="WWF38" s="33"/>
      <c r="WWH38"/>
      <c r="WWI38"/>
      <c r="WWJ38"/>
      <c r="WWK38" s="3"/>
      <c r="WWN38" s="8"/>
      <c r="WWO38" s="9"/>
      <c r="WWP38" s="8"/>
      <c r="WWQ38" s="8"/>
      <c r="WWR38" s="9"/>
      <c r="WWS38" s="6"/>
      <c r="WWT38" s="9"/>
      <c r="WWU38" s="6"/>
      <c r="WWV38" s="9"/>
      <c r="WWW38" s="44"/>
      <c r="WWY38" s="44"/>
      <c r="WXA38" s="33"/>
      <c r="WXC38" s="33"/>
      <c r="WXE38" s="33"/>
      <c r="WXG38" s="33"/>
      <c r="WXI38"/>
      <c r="WXJ38"/>
      <c r="WXK38"/>
      <c r="WXL38" s="3"/>
      <c r="WXO38" s="8"/>
      <c r="WXP38" s="9"/>
      <c r="WXQ38" s="8"/>
      <c r="WXR38" s="8"/>
      <c r="WXS38" s="9"/>
      <c r="WXT38" s="6"/>
      <c r="WXU38" s="9"/>
      <c r="WXV38" s="6"/>
      <c r="WXW38" s="9"/>
      <c r="WXX38" s="44"/>
      <c r="WXZ38" s="44"/>
      <c r="WYB38" s="33"/>
      <c r="WYD38" s="33"/>
      <c r="WYF38" s="33"/>
      <c r="WYH38" s="33"/>
      <c r="WYJ38"/>
      <c r="WYK38"/>
      <c r="WYL38"/>
      <c r="WYM38" s="3"/>
      <c r="WYP38" s="8"/>
      <c r="WYQ38" s="9"/>
      <c r="WYR38" s="8"/>
      <c r="WYS38" s="8"/>
      <c r="WYT38" s="9"/>
      <c r="WYU38" s="6"/>
      <c r="WYV38" s="9"/>
      <c r="WYW38" s="6"/>
      <c r="WYX38" s="9"/>
      <c r="WYY38" s="44"/>
      <c r="WZA38" s="44"/>
      <c r="WZC38" s="33"/>
      <c r="WZE38" s="33"/>
      <c r="WZG38" s="33"/>
      <c r="WZI38" s="33"/>
      <c r="WZK38"/>
      <c r="WZL38"/>
      <c r="WZM38"/>
      <c r="WZN38" s="3"/>
      <c r="WZQ38" s="8"/>
      <c r="WZR38" s="9"/>
      <c r="WZS38" s="8"/>
      <c r="WZT38" s="8"/>
      <c r="WZU38" s="9"/>
      <c r="WZV38" s="6"/>
      <c r="WZW38" s="9"/>
      <c r="WZX38" s="6"/>
      <c r="WZY38" s="9"/>
      <c r="WZZ38" s="44"/>
      <c r="XAB38" s="44"/>
      <c r="XAD38" s="33"/>
      <c r="XAF38" s="33"/>
      <c r="XAH38" s="33"/>
      <c r="XAJ38" s="33"/>
      <c r="XAL38"/>
      <c r="XAM38"/>
      <c r="XAN38"/>
      <c r="XAO38" s="3"/>
      <c r="XAR38" s="8"/>
      <c r="XAS38" s="9"/>
      <c r="XAT38" s="8"/>
      <c r="XAU38" s="8"/>
      <c r="XAV38" s="9"/>
      <c r="XAW38" s="6"/>
      <c r="XAX38" s="9"/>
      <c r="XAY38" s="6"/>
      <c r="XAZ38" s="9"/>
      <c r="XBA38" s="44"/>
      <c r="XBC38" s="44"/>
      <c r="XBE38" s="33"/>
      <c r="XBG38" s="33"/>
      <c r="XBI38" s="33"/>
      <c r="XBK38" s="33"/>
      <c r="XBM38"/>
      <c r="XBN38"/>
      <c r="XBO38"/>
      <c r="XBP38" s="3"/>
      <c r="XBS38" s="8"/>
      <c r="XBT38" s="9"/>
      <c r="XBU38" s="8"/>
      <c r="XBV38" s="8"/>
      <c r="XBW38" s="9"/>
      <c r="XBX38" s="6"/>
      <c r="XBY38" s="9"/>
      <c r="XBZ38" s="6"/>
      <c r="XCA38" s="9"/>
      <c r="XCB38" s="44"/>
      <c r="XCD38" s="44"/>
      <c r="XCF38" s="33"/>
      <c r="XCH38" s="33"/>
      <c r="XCJ38" s="33"/>
      <c r="XCL38" s="33"/>
      <c r="XCN38"/>
      <c r="XCO38"/>
      <c r="XCP38"/>
      <c r="XCQ38" s="3"/>
      <c r="XCT38" s="8"/>
      <c r="XCU38" s="9"/>
      <c r="XCV38" s="8"/>
      <c r="XCW38" s="8"/>
      <c r="XCX38" s="9"/>
      <c r="XCY38" s="6"/>
      <c r="XCZ38" s="9"/>
      <c r="XDA38" s="6"/>
      <c r="XDB38" s="9"/>
      <c r="XDC38" s="44"/>
      <c r="XDE38" s="44"/>
      <c r="XDG38" s="33"/>
      <c r="XDI38" s="33"/>
      <c r="XDK38" s="33"/>
      <c r="XDM38" s="33"/>
      <c r="XDO38"/>
      <c r="XDP38"/>
      <c r="XDQ38"/>
      <c r="XDR38" s="3"/>
      <c r="XDU38" s="8"/>
      <c r="XDV38" s="9"/>
      <c r="XDW38" s="8"/>
      <c r="XDX38" s="8"/>
      <c r="XDY38" s="9"/>
      <c r="XDZ38" s="6"/>
      <c r="XEA38" s="9"/>
      <c r="XEB38" s="6"/>
      <c r="XEC38" s="9"/>
      <c r="XED38" s="44"/>
      <c r="XEF38" s="44"/>
      <c r="XEH38" s="33"/>
      <c r="XEJ38" s="33"/>
      <c r="XEL38" s="33"/>
    </row>
    <row r="39" spans="1:1024 1026:2048 2050:7166 7169:8192 8195:10239 10241:11263 11265:12287 12289:13311 13313:14335 14337:15359 15361:16366" ht="15" hidden="1" customHeight="1" x14ac:dyDescent="0.3">
      <c r="A39" s="180" t="s">
        <v>183</v>
      </c>
      <c r="D39" s="8"/>
      <c r="E39" s="8"/>
      <c r="F39" s="9"/>
      <c r="H39" s="9"/>
      <c r="J39" s="9"/>
      <c r="K39" s="128">
        <v>50</v>
      </c>
      <c r="L39" s="121"/>
      <c r="M39" s="128">
        <v>32</v>
      </c>
      <c r="O39" s="116">
        <v>35</v>
      </c>
      <c r="P39" s="117"/>
      <c r="Q39" s="116">
        <v>32</v>
      </c>
      <c r="S39" s="119">
        <v>0</v>
      </c>
      <c r="T39" s="120"/>
      <c r="U39" s="119">
        <v>24</v>
      </c>
      <c r="W39" s="84"/>
      <c r="X39" s="85"/>
      <c r="Y39" s="84"/>
      <c r="Z39" s="3"/>
      <c r="AA39" s="6">
        <f t="shared" si="6"/>
        <v>60</v>
      </c>
      <c r="AB39" s="6"/>
      <c r="AC39" s="6">
        <f t="shared" si="7"/>
        <v>38.4</v>
      </c>
      <c r="AE39" s="6">
        <f t="shared" si="8"/>
        <v>42</v>
      </c>
      <c r="AF39" s="6"/>
      <c r="AG39" s="6">
        <f t="shared" si="9"/>
        <v>38.4</v>
      </c>
      <c r="AH39" s="3"/>
      <c r="AI39" s="201">
        <f>IF(ISBLANK(W39),VLOOKUP(A39,A39:AG39,VLOOKUP($S$1,'Price Schedule (2)'!$BA$2:$BC$6,2,FALSE),FALSE),W39)</f>
        <v>35</v>
      </c>
      <c r="AJ39" s="198"/>
      <c r="AK39" s="201">
        <f>IF(ISBLANK(Y39),VLOOKUP(A39,A39:AG39,VLOOKUP($S$1,'Price Schedule (2)'!$BA$2:$BC$6,3,FALSE),FALSE),Y39)</f>
        <v>32</v>
      </c>
      <c r="AL39" s="9"/>
      <c r="AM39" s="97">
        <f t="shared" si="10"/>
        <v>-0.3</v>
      </c>
      <c r="AN39" s="99"/>
      <c r="AO39" s="97">
        <f t="shared" si="5"/>
        <v>0</v>
      </c>
      <c r="AV39" s="6"/>
      <c r="AW39" s="9"/>
      <c r="AX39" s="44"/>
      <c r="AZ39" s="44"/>
      <c r="BB39" s="33"/>
      <c r="BD39" s="33"/>
      <c r="BF39" s="33"/>
      <c r="BH39" s="33"/>
      <c r="BJ39"/>
      <c r="BK39"/>
      <c r="BL39"/>
      <c r="BM39" s="3"/>
      <c r="BP39" s="8"/>
      <c r="BQ39" s="9"/>
      <c r="BR39" s="8"/>
      <c r="BS39" s="8"/>
      <c r="BT39" s="9"/>
      <c r="BU39" s="6"/>
      <c r="BV39" s="9"/>
      <c r="BW39" s="6"/>
      <c r="BX39" s="9"/>
      <c r="BY39" s="44"/>
      <c r="CA39" s="44"/>
      <c r="CC39" s="33"/>
      <c r="CE39" s="33"/>
      <c r="CG39" s="33"/>
      <c r="CI39" s="33"/>
      <c r="CK39"/>
      <c r="CL39"/>
      <c r="CM39"/>
      <c r="CN39" s="3"/>
      <c r="CQ39" s="8"/>
      <c r="CR39" s="9"/>
      <c r="CS39" s="8"/>
      <c r="CT39" s="8"/>
      <c r="CU39" s="9"/>
      <c r="CV39" s="6"/>
      <c r="CW39" s="9"/>
      <c r="CX39" s="6"/>
      <c r="CY39" s="9"/>
      <c r="CZ39" s="44"/>
      <c r="DB39" s="44"/>
      <c r="DD39" s="33"/>
      <c r="DF39" s="33"/>
      <c r="DH39" s="33"/>
      <c r="DJ39" s="33"/>
      <c r="DL39"/>
      <c r="DM39"/>
      <c r="DN39"/>
      <c r="DO39" s="3"/>
      <c r="DR39" s="8"/>
      <c r="DS39" s="9"/>
      <c r="DT39" s="8"/>
      <c r="DU39" s="8"/>
      <c r="DV39" s="9"/>
      <c r="DW39" s="6"/>
      <c r="DX39" s="9"/>
      <c r="DY39" s="6"/>
      <c r="DZ39" s="9"/>
      <c r="EA39" s="44"/>
      <c r="EC39" s="44"/>
      <c r="EE39" s="33"/>
      <c r="EG39" s="33"/>
      <c r="EI39" s="33"/>
      <c r="EK39" s="33"/>
      <c r="EM39"/>
      <c r="EN39"/>
      <c r="EO39"/>
      <c r="EP39" s="3"/>
      <c r="ES39" s="8"/>
      <c r="ET39" s="9"/>
      <c r="EU39" s="8"/>
      <c r="EV39" s="8"/>
      <c r="EW39" s="9"/>
      <c r="EX39" s="6"/>
      <c r="EY39" s="9"/>
      <c r="EZ39" s="6"/>
      <c r="FA39" s="9"/>
      <c r="FB39" s="44"/>
      <c r="FD39" s="44"/>
      <c r="FF39" s="33"/>
      <c r="FH39" s="33"/>
      <c r="FJ39" s="33"/>
      <c r="FL39" s="33"/>
      <c r="FN39"/>
      <c r="FO39"/>
      <c r="FP39"/>
      <c r="FQ39" s="3"/>
      <c r="FT39" s="8"/>
      <c r="FU39" s="9"/>
      <c r="FV39" s="8"/>
      <c r="FW39" s="8"/>
      <c r="FX39" s="9"/>
      <c r="FY39" s="6"/>
      <c r="FZ39" s="9"/>
      <c r="GA39" s="6"/>
      <c r="GB39" s="9"/>
      <c r="GC39" s="44"/>
      <c r="GE39" s="44"/>
      <c r="GG39" s="33"/>
      <c r="GI39" s="33"/>
      <c r="GK39" s="33"/>
      <c r="GM39" s="33"/>
      <c r="GO39"/>
      <c r="GP39"/>
      <c r="GQ39"/>
      <c r="GR39" s="3"/>
      <c r="GU39" s="8"/>
      <c r="GV39" s="9"/>
      <c r="GW39" s="8"/>
      <c r="GX39" s="8"/>
      <c r="GY39" s="9"/>
      <c r="GZ39" s="6"/>
      <c r="HA39" s="9"/>
      <c r="HB39" s="6"/>
      <c r="HC39" s="9"/>
      <c r="HD39" s="44"/>
      <c r="HF39" s="44"/>
      <c r="HH39" s="33"/>
      <c r="HJ39" s="33"/>
      <c r="HL39" s="33"/>
      <c r="HN39" s="33"/>
      <c r="HP39"/>
      <c r="HQ39"/>
      <c r="HR39"/>
      <c r="HS39" s="3"/>
      <c r="HV39" s="8"/>
      <c r="HW39" s="9"/>
      <c r="HX39" s="8"/>
      <c r="HY39" s="8"/>
      <c r="HZ39" s="9"/>
      <c r="IA39" s="6"/>
      <c r="IB39" s="9"/>
      <c r="IC39" s="6"/>
      <c r="ID39" s="9"/>
      <c r="IE39" s="44"/>
      <c r="IG39" s="44"/>
      <c r="II39" s="33"/>
      <c r="IK39" s="33"/>
      <c r="IM39" s="33"/>
      <c r="IO39" s="33"/>
      <c r="IQ39"/>
      <c r="IR39"/>
      <c r="IS39"/>
      <c r="IT39" s="3"/>
      <c r="IW39" s="8"/>
      <c r="IX39" s="9"/>
      <c r="IY39" s="8"/>
      <c r="IZ39" s="8"/>
      <c r="JA39" s="9"/>
      <c r="JB39" s="6"/>
      <c r="JC39" s="9"/>
      <c r="JD39" s="6"/>
      <c r="JE39" s="9"/>
      <c r="JF39" s="44"/>
      <c r="JH39" s="44"/>
      <c r="JJ39" s="33"/>
      <c r="JL39" s="33"/>
      <c r="JN39" s="33"/>
      <c r="JP39" s="33"/>
      <c r="JR39"/>
      <c r="JS39"/>
      <c r="JT39"/>
      <c r="JU39" s="3"/>
      <c r="JX39" s="8"/>
      <c r="JY39" s="9"/>
      <c r="JZ39" s="8"/>
      <c r="KA39" s="8"/>
      <c r="KB39" s="9"/>
      <c r="KC39" s="6"/>
      <c r="KD39" s="9"/>
      <c r="KE39" s="6"/>
      <c r="KF39" s="9"/>
      <c r="KG39" s="44"/>
      <c r="KI39" s="44"/>
      <c r="KK39" s="33"/>
      <c r="KM39" s="33"/>
      <c r="KO39" s="33"/>
      <c r="KQ39" s="33"/>
      <c r="KS39"/>
      <c r="KT39"/>
      <c r="KU39"/>
      <c r="KV39" s="3"/>
      <c r="KY39" s="8"/>
      <c r="KZ39" s="9"/>
      <c r="LA39" s="8"/>
      <c r="LB39" s="8"/>
      <c r="LC39" s="9"/>
      <c r="LD39" s="6"/>
      <c r="LE39" s="9"/>
      <c r="LF39" s="6"/>
      <c r="LG39" s="9"/>
      <c r="LH39" s="44"/>
      <c r="LJ39" s="44"/>
      <c r="LL39" s="33"/>
      <c r="LN39" s="33"/>
      <c r="LP39" s="33"/>
      <c r="LR39" s="33"/>
      <c r="LT39"/>
      <c r="LU39"/>
      <c r="LV39"/>
      <c r="LW39" s="3"/>
      <c r="LZ39" s="8"/>
      <c r="MA39" s="9"/>
      <c r="MB39" s="8"/>
      <c r="MC39" s="8"/>
      <c r="MD39" s="9"/>
      <c r="ME39" s="6"/>
      <c r="MF39" s="9"/>
      <c r="MG39" s="6"/>
      <c r="MH39" s="9"/>
      <c r="MI39" s="44"/>
      <c r="MK39" s="44"/>
      <c r="MM39" s="33"/>
      <c r="MO39" s="33"/>
      <c r="MQ39" s="33"/>
      <c r="MS39" s="33"/>
      <c r="MU39"/>
      <c r="MV39"/>
      <c r="MW39"/>
      <c r="MX39" s="3"/>
      <c r="NA39" s="8"/>
      <c r="NB39" s="9"/>
      <c r="NC39" s="8"/>
      <c r="ND39" s="8"/>
      <c r="NE39" s="9"/>
      <c r="NF39" s="6"/>
      <c r="NG39" s="9"/>
      <c r="NH39" s="6"/>
      <c r="NI39" s="9"/>
      <c r="NJ39" s="44"/>
      <c r="NL39" s="44"/>
      <c r="NN39" s="33"/>
      <c r="NP39" s="33"/>
      <c r="NR39" s="33"/>
      <c r="NT39" s="33"/>
      <c r="NV39"/>
      <c r="NW39"/>
      <c r="NX39"/>
      <c r="NY39" s="3"/>
      <c r="OB39" s="8"/>
      <c r="OC39" s="9"/>
      <c r="OD39" s="8"/>
      <c r="OE39" s="8"/>
      <c r="OF39" s="9"/>
      <c r="OG39" s="6"/>
      <c r="OH39" s="9"/>
      <c r="OI39" s="6"/>
      <c r="OJ39" s="9"/>
      <c r="OK39" s="44"/>
      <c r="OM39" s="44"/>
      <c r="OO39" s="33"/>
      <c r="OQ39" s="33"/>
      <c r="OS39" s="33"/>
      <c r="OU39" s="33"/>
      <c r="OW39"/>
      <c r="OX39"/>
      <c r="OY39"/>
      <c r="OZ39" s="3"/>
      <c r="PC39" s="8"/>
      <c r="PD39" s="9"/>
      <c r="PE39" s="8"/>
      <c r="PF39" s="8"/>
      <c r="PG39" s="9"/>
      <c r="PH39" s="6"/>
      <c r="PI39" s="9"/>
      <c r="PJ39" s="6"/>
      <c r="PK39" s="9"/>
      <c r="PL39" s="44"/>
      <c r="PN39" s="44"/>
      <c r="PP39" s="33"/>
      <c r="PR39" s="33"/>
      <c r="PT39" s="33"/>
      <c r="PV39" s="33"/>
      <c r="PX39"/>
      <c r="PY39"/>
      <c r="PZ39"/>
      <c r="QA39" s="3"/>
      <c r="QD39" s="8"/>
      <c r="QE39" s="9"/>
      <c r="QF39" s="8"/>
      <c r="QG39" s="8"/>
      <c r="QH39" s="9"/>
      <c r="QI39" s="6"/>
      <c r="QJ39" s="9"/>
      <c r="QK39" s="6"/>
      <c r="QL39" s="9"/>
      <c r="QM39" s="44"/>
      <c r="QO39" s="44"/>
      <c r="QQ39" s="33"/>
      <c r="QS39" s="33"/>
      <c r="QU39" s="33"/>
      <c r="QW39" s="33"/>
      <c r="QY39"/>
      <c r="QZ39"/>
      <c r="RA39"/>
      <c r="RB39" s="3"/>
      <c r="RE39" s="8"/>
      <c r="RF39" s="9"/>
      <c r="RG39" s="8"/>
      <c r="RH39" s="8"/>
      <c r="RI39" s="9"/>
      <c r="RJ39" s="6"/>
      <c r="RK39" s="9"/>
      <c r="RL39" s="6"/>
      <c r="RM39" s="9"/>
      <c r="RN39" s="44"/>
      <c r="RP39" s="44"/>
      <c r="RR39" s="33"/>
      <c r="RT39" s="33"/>
      <c r="RV39" s="33"/>
      <c r="RX39" s="33"/>
      <c r="RZ39"/>
      <c r="SA39"/>
      <c r="SB39"/>
      <c r="SC39" s="3"/>
      <c r="SF39" s="8"/>
      <c r="SG39" s="9"/>
      <c r="SH39" s="8"/>
      <c r="SI39" s="8"/>
      <c r="SJ39" s="9"/>
      <c r="SK39" s="6"/>
      <c r="SL39" s="9"/>
      <c r="SM39" s="6"/>
      <c r="SN39" s="9"/>
      <c r="SO39" s="44"/>
      <c r="SQ39" s="44"/>
      <c r="SS39" s="33"/>
      <c r="SU39" s="33"/>
      <c r="SW39" s="33"/>
      <c r="SY39" s="33"/>
      <c r="TA39"/>
      <c r="TB39"/>
      <c r="TC39"/>
      <c r="TD39" s="3"/>
      <c r="TG39" s="8"/>
      <c r="TH39" s="9"/>
      <c r="TI39" s="8"/>
      <c r="TJ39" s="8"/>
      <c r="TK39" s="9"/>
      <c r="TL39" s="6"/>
      <c r="TM39" s="9"/>
      <c r="TN39" s="6"/>
      <c r="TO39" s="9"/>
      <c r="TP39" s="44"/>
      <c r="TR39" s="44"/>
      <c r="TT39" s="33"/>
      <c r="TV39" s="33"/>
      <c r="TX39" s="33"/>
      <c r="TZ39" s="33"/>
      <c r="UB39"/>
      <c r="UC39"/>
      <c r="UD39"/>
      <c r="UE39" s="3"/>
      <c r="UH39" s="8"/>
      <c r="UI39" s="9"/>
      <c r="UJ39" s="8"/>
      <c r="UK39" s="8"/>
      <c r="UL39" s="9"/>
      <c r="UM39" s="6"/>
      <c r="UN39" s="9"/>
      <c r="UO39" s="6"/>
      <c r="UP39" s="9"/>
      <c r="UQ39" s="44"/>
      <c r="US39" s="44"/>
      <c r="UU39" s="33"/>
      <c r="UW39" s="33"/>
      <c r="UY39" s="33"/>
      <c r="VA39" s="33"/>
      <c r="VC39"/>
      <c r="VD39"/>
      <c r="VE39"/>
      <c r="VF39" s="3"/>
      <c r="VI39" s="8"/>
      <c r="VJ39" s="9"/>
      <c r="VK39" s="8"/>
      <c r="VL39" s="8"/>
      <c r="VM39" s="9"/>
      <c r="VN39" s="6"/>
      <c r="VO39" s="9"/>
      <c r="VP39" s="6"/>
      <c r="VQ39" s="9"/>
      <c r="VR39" s="44"/>
      <c r="VT39" s="44"/>
      <c r="VV39" s="33"/>
      <c r="VX39" s="33"/>
      <c r="VZ39" s="33"/>
      <c r="WB39" s="33"/>
      <c r="WD39"/>
      <c r="WE39"/>
      <c r="WF39"/>
      <c r="WG39" s="3"/>
      <c r="WJ39" s="8"/>
      <c r="WK39" s="9"/>
      <c r="WL39" s="8"/>
      <c r="WM39" s="8"/>
      <c r="WN39" s="9"/>
      <c r="WO39" s="6"/>
      <c r="WP39" s="9"/>
      <c r="WQ39" s="6"/>
      <c r="WR39" s="9"/>
      <c r="WS39" s="44"/>
      <c r="WU39" s="44"/>
      <c r="WW39" s="33"/>
      <c r="WY39" s="33"/>
      <c r="XA39" s="33"/>
      <c r="XC39" s="33"/>
      <c r="XE39"/>
      <c r="XF39"/>
      <c r="XG39"/>
      <c r="XH39" s="3"/>
      <c r="XK39" s="8"/>
      <c r="XL39" s="9"/>
      <c r="XM39" s="8"/>
      <c r="XN39" s="8"/>
      <c r="XO39" s="9"/>
      <c r="XP39" s="6"/>
      <c r="XQ39" s="9"/>
      <c r="XR39" s="6"/>
      <c r="XS39" s="9"/>
      <c r="XT39" s="44"/>
      <c r="XV39" s="44"/>
      <c r="XX39" s="33"/>
      <c r="XZ39" s="33"/>
      <c r="YB39" s="33"/>
      <c r="YD39" s="33"/>
      <c r="YF39"/>
      <c r="YG39"/>
      <c r="YH39"/>
      <c r="YI39" s="3"/>
      <c r="YL39" s="8"/>
      <c r="YM39" s="9"/>
      <c r="YN39" s="8"/>
      <c r="YO39" s="8"/>
      <c r="YP39" s="9"/>
      <c r="YQ39" s="6"/>
      <c r="YR39" s="9"/>
      <c r="YS39" s="6"/>
      <c r="YT39" s="9"/>
      <c r="YU39" s="44"/>
      <c r="YW39" s="44"/>
      <c r="YY39" s="33"/>
      <c r="ZA39" s="33"/>
      <c r="ZC39" s="33"/>
      <c r="ZE39" s="33"/>
      <c r="ZG39"/>
      <c r="ZH39"/>
      <c r="ZI39"/>
      <c r="ZJ39" s="3"/>
      <c r="ZM39" s="8"/>
      <c r="ZN39" s="9"/>
      <c r="ZO39" s="8"/>
      <c r="ZP39" s="8"/>
      <c r="ZQ39" s="9"/>
      <c r="ZR39" s="6"/>
      <c r="ZS39" s="9"/>
      <c r="ZT39" s="6"/>
      <c r="ZU39" s="9"/>
      <c r="ZV39" s="44"/>
      <c r="ZX39" s="44"/>
      <c r="ZZ39" s="33"/>
      <c r="AAB39" s="33"/>
      <c r="AAD39" s="33"/>
      <c r="AAF39" s="33"/>
      <c r="AAH39"/>
      <c r="AAI39"/>
      <c r="AAJ39"/>
      <c r="AAK39" s="3"/>
      <c r="AAN39" s="8"/>
      <c r="AAO39" s="9"/>
      <c r="AAP39" s="8"/>
      <c r="AAQ39" s="8"/>
      <c r="AAR39" s="9"/>
      <c r="AAS39" s="6"/>
      <c r="AAT39" s="9"/>
      <c r="AAU39" s="6"/>
      <c r="AAV39" s="9"/>
      <c r="AAW39" s="44"/>
      <c r="AAY39" s="44"/>
      <c r="ABA39" s="33"/>
      <c r="ABC39" s="33"/>
      <c r="ABE39" s="33"/>
      <c r="ABG39" s="33"/>
      <c r="ABI39"/>
      <c r="ABJ39"/>
      <c r="ABK39"/>
      <c r="ABL39" s="3"/>
      <c r="ABO39" s="8"/>
      <c r="ABP39" s="9"/>
      <c r="ABQ39" s="8"/>
      <c r="ABR39" s="8"/>
      <c r="ABS39" s="9"/>
      <c r="ABT39" s="6"/>
      <c r="ABU39" s="9"/>
      <c r="ABV39" s="6"/>
      <c r="ABW39" s="9"/>
      <c r="ABX39" s="44"/>
      <c r="ABZ39" s="44"/>
      <c r="ACB39" s="33"/>
      <c r="ACD39" s="33"/>
      <c r="ACF39" s="33"/>
      <c r="ACH39" s="33"/>
      <c r="ACJ39"/>
      <c r="ACK39"/>
      <c r="ACL39"/>
      <c r="ACM39" s="3"/>
      <c r="ACP39" s="8"/>
      <c r="ACQ39" s="9"/>
      <c r="ACR39" s="8"/>
      <c r="ACS39" s="8"/>
      <c r="ACT39" s="9"/>
      <c r="ACU39" s="6"/>
      <c r="ACV39" s="9"/>
      <c r="ACW39" s="6"/>
      <c r="ACX39" s="9"/>
      <c r="ACY39" s="44"/>
      <c r="ADA39" s="44"/>
      <c r="ADC39" s="33"/>
      <c r="ADE39" s="33"/>
      <c r="ADG39" s="33"/>
      <c r="ADI39" s="33"/>
      <c r="ADK39"/>
      <c r="ADL39"/>
      <c r="ADM39"/>
      <c r="ADN39" s="3"/>
      <c r="ADQ39" s="8"/>
      <c r="ADR39" s="9"/>
      <c r="ADS39" s="8"/>
      <c r="ADT39" s="8"/>
      <c r="ADU39" s="9"/>
      <c r="ADV39" s="6"/>
      <c r="ADW39" s="9"/>
      <c r="ADX39" s="6"/>
      <c r="ADY39" s="9"/>
      <c r="ADZ39" s="44"/>
      <c r="AEB39" s="44"/>
      <c r="AED39" s="33"/>
      <c r="AEF39" s="33"/>
      <c r="AEH39" s="33"/>
      <c r="AEJ39" s="33"/>
      <c r="AEL39"/>
      <c r="AEM39"/>
      <c r="AEN39"/>
      <c r="AEO39" s="3"/>
      <c r="AER39" s="8"/>
      <c r="AES39" s="9"/>
      <c r="AET39" s="8"/>
      <c r="AEU39" s="8"/>
      <c r="AEV39" s="9"/>
      <c r="AEW39" s="6"/>
      <c r="AEX39" s="9"/>
      <c r="AEY39" s="6"/>
      <c r="AEZ39" s="9"/>
      <c r="AFA39" s="44"/>
      <c r="AFC39" s="44"/>
      <c r="AFE39" s="33"/>
      <c r="AFG39" s="33"/>
      <c r="AFI39" s="33"/>
      <c r="AFK39" s="33"/>
      <c r="AFM39"/>
      <c r="AFN39"/>
      <c r="AFO39"/>
      <c r="AFP39" s="3"/>
      <c r="AFS39" s="8"/>
      <c r="AFT39" s="9"/>
      <c r="AFU39" s="8"/>
      <c r="AFV39" s="8"/>
      <c r="AFW39" s="9"/>
      <c r="AFX39" s="6"/>
      <c r="AFY39" s="9"/>
      <c r="AFZ39" s="6"/>
      <c r="AGA39" s="9"/>
      <c r="AGB39" s="44"/>
      <c r="AGD39" s="44"/>
      <c r="AGF39" s="33"/>
      <c r="AGH39" s="33"/>
      <c r="AGJ39" s="33"/>
      <c r="AGL39" s="33"/>
      <c r="AGN39"/>
      <c r="AGO39"/>
      <c r="AGP39"/>
      <c r="AGQ39" s="3"/>
      <c r="AGT39" s="8"/>
      <c r="AGU39" s="9"/>
      <c r="AGV39" s="8"/>
      <c r="AGW39" s="8"/>
      <c r="AGX39" s="9"/>
      <c r="AGY39" s="6"/>
      <c r="AGZ39" s="9"/>
      <c r="AHA39" s="6"/>
      <c r="AHB39" s="9"/>
      <c r="AHC39" s="44"/>
      <c r="AHE39" s="44"/>
      <c r="AHG39" s="33"/>
      <c r="AHI39" s="33"/>
      <c r="AHK39" s="33"/>
      <c r="AHM39" s="33"/>
      <c r="AHO39"/>
      <c r="AHP39"/>
      <c r="AHQ39"/>
      <c r="AHR39" s="3"/>
      <c r="AHU39" s="8"/>
      <c r="AHV39" s="9"/>
      <c r="AHW39" s="8"/>
      <c r="AHX39" s="8"/>
      <c r="AHY39" s="9"/>
      <c r="AHZ39" s="6"/>
      <c r="AIA39" s="9"/>
      <c r="AIB39" s="6"/>
      <c r="AIC39" s="9"/>
      <c r="AID39" s="44"/>
      <c r="AIF39" s="44"/>
      <c r="AIH39" s="33"/>
      <c r="AIJ39" s="33"/>
      <c r="AIL39" s="33"/>
      <c r="AIN39" s="33"/>
      <c r="AIP39"/>
      <c r="AIQ39"/>
      <c r="AIR39"/>
      <c r="AIS39" s="3"/>
      <c r="AIV39" s="8"/>
      <c r="AIW39" s="9"/>
      <c r="AIX39" s="8"/>
      <c r="AIY39" s="8"/>
      <c r="AIZ39" s="9"/>
      <c r="AJA39" s="6"/>
      <c r="AJB39" s="9"/>
      <c r="AJC39" s="6"/>
      <c r="AJD39" s="9"/>
      <c r="AJE39" s="44"/>
      <c r="AJG39" s="44"/>
      <c r="AJI39" s="33"/>
      <c r="AJK39" s="33"/>
      <c r="AJM39" s="33"/>
      <c r="AJO39" s="33"/>
      <c r="AJQ39"/>
      <c r="AJR39"/>
      <c r="AJS39"/>
      <c r="AJT39" s="3"/>
      <c r="AJW39" s="8"/>
      <c r="AJX39" s="9"/>
      <c r="AJY39" s="8"/>
      <c r="AJZ39" s="8"/>
      <c r="AKA39" s="9"/>
      <c r="AKB39" s="6"/>
      <c r="AKC39" s="9"/>
      <c r="AKD39" s="6"/>
      <c r="AKE39" s="9"/>
      <c r="AKF39" s="44"/>
      <c r="AKH39" s="44"/>
      <c r="AKJ39" s="33"/>
      <c r="AKL39" s="33"/>
      <c r="AKN39" s="33"/>
      <c r="AKP39" s="33"/>
      <c r="AKR39"/>
      <c r="AKS39"/>
      <c r="AKT39"/>
      <c r="AKU39" s="3"/>
      <c r="AKX39" s="8"/>
      <c r="AKY39" s="9"/>
      <c r="AKZ39" s="8"/>
      <c r="ALA39" s="8"/>
      <c r="ALB39" s="9"/>
      <c r="ALC39" s="6"/>
      <c r="ALD39" s="9"/>
      <c r="ALE39" s="6"/>
      <c r="ALF39" s="9"/>
      <c r="ALG39" s="44"/>
      <c r="ALI39" s="44"/>
      <c r="ALK39" s="33"/>
      <c r="ALM39" s="33"/>
      <c r="ALO39" s="33"/>
      <c r="ALQ39" s="33"/>
      <c r="ALS39"/>
      <c r="ALT39"/>
      <c r="ALU39"/>
      <c r="ALV39" s="3"/>
      <c r="ALY39" s="8"/>
      <c r="ALZ39" s="9"/>
      <c r="AMA39" s="8"/>
      <c r="AMB39" s="8"/>
      <c r="AMC39" s="9"/>
      <c r="AMD39" s="6"/>
      <c r="AME39" s="9"/>
      <c r="AMF39" s="6"/>
      <c r="AMG39" s="9"/>
      <c r="AMH39" s="44"/>
      <c r="AMJ39" s="44"/>
      <c r="AML39" s="33"/>
      <c r="AMN39" s="33"/>
      <c r="AMP39" s="33"/>
      <c r="AMR39" s="33"/>
      <c r="AMT39"/>
      <c r="AMU39"/>
      <c r="AMV39"/>
      <c r="AMW39" s="3"/>
      <c r="AMZ39" s="8"/>
      <c r="ANA39" s="9"/>
      <c r="ANB39" s="8"/>
      <c r="ANC39" s="8"/>
      <c r="AND39" s="9"/>
      <c r="ANE39" s="6"/>
      <c r="ANF39" s="9"/>
      <c r="ANG39" s="6"/>
      <c r="ANH39" s="9"/>
      <c r="ANI39" s="44"/>
      <c r="ANK39" s="44"/>
      <c r="ANM39" s="33"/>
      <c r="ANO39" s="33"/>
      <c r="ANQ39" s="33"/>
      <c r="ANS39" s="33"/>
      <c r="ANU39"/>
      <c r="ANV39"/>
      <c r="ANW39"/>
      <c r="ANX39" s="3"/>
      <c r="AOA39" s="8"/>
      <c r="AOB39" s="9"/>
      <c r="AOC39" s="8"/>
      <c r="AOD39" s="8"/>
      <c r="AOE39" s="9"/>
      <c r="AOF39" s="6"/>
      <c r="AOG39" s="9"/>
      <c r="AOH39" s="6"/>
      <c r="AOI39" s="9"/>
      <c r="AOJ39" s="44"/>
      <c r="AOL39" s="44"/>
      <c r="AON39" s="33"/>
      <c r="AOP39" s="33"/>
      <c r="AOR39" s="33"/>
      <c r="AOT39" s="33"/>
      <c r="AOV39"/>
      <c r="AOW39"/>
      <c r="AOX39"/>
      <c r="AOY39" s="3"/>
      <c r="APB39" s="8"/>
      <c r="APC39" s="9"/>
      <c r="APD39" s="8"/>
      <c r="APE39" s="8"/>
      <c r="APF39" s="9"/>
      <c r="APG39" s="6"/>
      <c r="APH39" s="9"/>
      <c r="API39" s="6"/>
      <c r="APJ39" s="9"/>
      <c r="APK39" s="44"/>
      <c r="APM39" s="44"/>
      <c r="APO39" s="33"/>
      <c r="APQ39" s="33"/>
      <c r="APS39" s="33"/>
      <c r="APU39" s="33"/>
      <c r="APW39"/>
      <c r="APX39"/>
      <c r="APY39"/>
      <c r="APZ39" s="3"/>
      <c r="AQC39" s="8"/>
      <c r="AQD39" s="9"/>
      <c r="AQE39" s="8"/>
      <c r="AQF39" s="8"/>
      <c r="AQG39" s="9"/>
      <c r="AQH39" s="6"/>
      <c r="AQI39" s="9"/>
      <c r="AQJ39" s="6"/>
      <c r="AQK39" s="9"/>
      <c r="AQL39" s="44"/>
      <c r="AQN39" s="44"/>
      <c r="AQP39" s="33"/>
      <c r="AQR39" s="33"/>
      <c r="AQT39" s="33"/>
      <c r="AQV39" s="33"/>
      <c r="AQX39"/>
      <c r="AQY39"/>
      <c r="AQZ39"/>
      <c r="ARA39" s="3"/>
      <c r="ARD39" s="8"/>
      <c r="ARE39" s="9"/>
      <c r="ARF39" s="8"/>
      <c r="ARG39" s="8"/>
      <c r="ARH39" s="9"/>
      <c r="ARI39" s="6"/>
      <c r="ARJ39" s="9"/>
      <c r="ARK39" s="6"/>
      <c r="ARL39" s="9"/>
      <c r="ARM39" s="44"/>
      <c r="ARO39" s="44"/>
      <c r="ARQ39" s="33"/>
      <c r="ARS39" s="33"/>
      <c r="ARU39" s="33"/>
      <c r="ARW39" s="33"/>
      <c r="ARY39"/>
      <c r="ARZ39"/>
      <c r="ASA39"/>
      <c r="ASB39" s="3"/>
      <c r="ASE39" s="8"/>
      <c r="ASF39" s="9"/>
      <c r="ASG39" s="8"/>
      <c r="ASH39" s="8"/>
      <c r="ASI39" s="9"/>
      <c r="ASJ39" s="6"/>
      <c r="ASK39" s="9"/>
      <c r="ASL39" s="6"/>
      <c r="ASM39" s="9"/>
      <c r="ASN39" s="44"/>
      <c r="ASP39" s="44"/>
      <c r="ASR39" s="33"/>
      <c r="AST39" s="33"/>
      <c r="ASV39" s="33"/>
      <c r="ASX39" s="33"/>
      <c r="ASZ39"/>
      <c r="ATA39"/>
      <c r="ATB39"/>
      <c r="ATC39" s="3"/>
      <c r="ATF39" s="8"/>
      <c r="ATG39" s="9"/>
      <c r="ATH39" s="8"/>
      <c r="ATI39" s="8"/>
      <c r="ATJ39" s="9"/>
      <c r="ATK39" s="6"/>
      <c r="ATL39" s="9"/>
      <c r="ATM39" s="6"/>
      <c r="ATN39" s="9"/>
      <c r="ATO39" s="44"/>
      <c r="ATQ39" s="44"/>
      <c r="ATS39" s="33"/>
      <c r="ATU39" s="33"/>
      <c r="ATW39" s="33"/>
      <c r="ATY39" s="33"/>
      <c r="AUA39"/>
      <c r="AUB39"/>
      <c r="AUC39"/>
      <c r="AUD39" s="3"/>
      <c r="AUG39" s="8"/>
      <c r="AUH39" s="9"/>
      <c r="AUI39" s="8"/>
      <c r="AUJ39" s="8"/>
      <c r="AUK39" s="9"/>
      <c r="AUL39" s="6"/>
      <c r="AUM39" s="9"/>
      <c r="AUN39" s="6"/>
      <c r="AUO39" s="9"/>
      <c r="AUP39" s="44"/>
      <c r="AUR39" s="44"/>
      <c r="AUT39" s="33"/>
      <c r="AUV39" s="33"/>
      <c r="AUX39" s="33"/>
      <c r="AUZ39" s="33"/>
      <c r="AVB39"/>
      <c r="AVC39"/>
      <c r="AVD39"/>
      <c r="AVE39" s="3"/>
      <c r="AVH39" s="8"/>
      <c r="AVI39" s="9"/>
      <c r="AVJ39" s="8"/>
      <c r="AVK39" s="8"/>
      <c r="AVL39" s="9"/>
      <c r="AVM39" s="6"/>
      <c r="AVN39" s="9"/>
      <c r="AVO39" s="6"/>
      <c r="AVP39" s="9"/>
      <c r="AVQ39" s="44"/>
      <c r="AVS39" s="44"/>
      <c r="AVU39" s="33"/>
      <c r="AVW39" s="33"/>
      <c r="AVY39" s="33"/>
      <c r="AWA39" s="33"/>
      <c r="AWC39"/>
      <c r="AWD39"/>
      <c r="AWE39"/>
      <c r="AWF39" s="3"/>
      <c r="AWI39" s="8"/>
      <c r="AWJ39" s="9"/>
      <c r="AWK39" s="8"/>
      <c r="AWL39" s="8"/>
      <c r="AWM39" s="9"/>
      <c r="AWN39" s="6"/>
      <c r="AWO39" s="9"/>
      <c r="AWP39" s="6"/>
      <c r="AWQ39" s="9"/>
      <c r="AWR39" s="44"/>
      <c r="AWT39" s="44"/>
      <c r="AWV39" s="33"/>
      <c r="AWX39" s="33"/>
      <c r="AWZ39" s="33"/>
      <c r="AXB39" s="33"/>
      <c r="AXD39"/>
      <c r="AXE39"/>
      <c r="AXF39"/>
      <c r="AXG39" s="3"/>
      <c r="AXJ39" s="8"/>
      <c r="AXK39" s="9"/>
      <c r="AXL39" s="8"/>
      <c r="AXM39" s="8"/>
      <c r="AXN39" s="9"/>
      <c r="AXO39" s="6"/>
      <c r="AXP39" s="9"/>
      <c r="AXQ39" s="6"/>
      <c r="AXR39" s="9"/>
      <c r="AXS39" s="44"/>
      <c r="AXU39" s="44"/>
      <c r="AXW39" s="33"/>
      <c r="AXY39" s="33"/>
      <c r="AYA39" s="33"/>
      <c r="AYC39" s="33"/>
      <c r="AYE39"/>
      <c r="AYF39"/>
      <c r="AYG39"/>
      <c r="AYH39" s="3"/>
      <c r="AYK39" s="8"/>
      <c r="AYL39" s="9"/>
      <c r="AYM39" s="8"/>
      <c r="AYN39" s="8"/>
      <c r="AYO39" s="9"/>
      <c r="AYP39" s="6"/>
      <c r="AYQ39" s="9"/>
      <c r="AYR39" s="6"/>
      <c r="AYS39" s="9"/>
      <c r="AYT39" s="44"/>
      <c r="AYV39" s="44"/>
      <c r="AYX39" s="33"/>
      <c r="AYZ39" s="33"/>
      <c r="AZB39" s="33"/>
      <c r="AZD39" s="33"/>
      <c r="AZF39"/>
      <c r="AZG39"/>
      <c r="AZH39"/>
      <c r="AZI39" s="3"/>
      <c r="AZL39" s="8"/>
      <c r="AZM39" s="9"/>
      <c r="AZN39" s="8"/>
      <c r="AZO39" s="8"/>
      <c r="AZP39" s="9"/>
      <c r="AZQ39" s="6"/>
      <c r="AZR39" s="9"/>
      <c r="AZS39" s="6"/>
      <c r="AZT39" s="9"/>
      <c r="AZU39" s="44"/>
      <c r="AZW39" s="44"/>
      <c r="AZY39" s="33"/>
      <c r="BAA39" s="33"/>
      <c r="BAC39" s="33"/>
      <c r="BAE39" s="33"/>
      <c r="BAG39"/>
      <c r="BAH39"/>
      <c r="BAI39"/>
      <c r="BAJ39" s="3"/>
      <c r="BAM39" s="8"/>
      <c r="BAN39" s="9"/>
      <c r="BAO39" s="8"/>
      <c r="BAP39" s="8"/>
      <c r="BAQ39" s="9"/>
      <c r="BAR39" s="6"/>
      <c r="BAS39" s="9"/>
      <c r="BAT39" s="6"/>
      <c r="BAU39" s="9"/>
      <c r="BAV39" s="44"/>
      <c r="BAX39" s="44"/>
      <c r="BAZ39" s="33"/>
      <c r="BBB39" s="33"/>
      <c r="BBD39" s="33"/>
      <c r="BBF39" s="33"/>
      <c r="BBH39"/>
      <c r="BBI39"/>
      <c r="BBJ39"/>
      <c r="BBK39" s="3"/>
      <c r="BBN39" s="8"/>
      <c r="BBO39" s="9"/>
      <c r="BBP39" s="8"/>
      <c r="BBQ39" s="8"/>
      <c r="BBR39" s="9"/>
      <c r="BBS39" s="6"/>
      <c r="BBT39" s="9"/>
      <c r="BBU39" s="6"/>
      <c r="BBV39" s="9"/>
      <c r="BBW39" s="44"/>
      <c r="BBY39" s="44"/>
      <c r="BCA39" s="33"/>
      <c r="BCC39" s="33"/>
      <c r="BCE39" s="33"/>
      <c r="BCG39" s="33"/>
      <c r="BCI39"/>
      <c r="BCJ39"/>
      <c r="BCK39"/>
      <c r="BCL39" s="3"/>
      <c r="BCO39" s="8"/>
      <c r="BCP39" s="9"/>
      <c r="BCQ39" s="8"/>
      <c r="BCR39" s="8"/>
      <c r="BCS39" s="9"/>
      <c r="BCT39" s="6"/>
      <c r="BCU39" s="9"/>
      <c r="BCV39" s="6"/>
      <c r="BCW39" s="9"/>
      <c r="BCX39" s="44"/>
      <c r="BCZ39" s="44"/>
      <c r="BDB39" s="33"/>
      <c r="BDD39" s="33"/>
      <c r="BDF39" s="33"/>
      <c r="BDH39" s="33"/>
      <c r="BDJ39"/>
      <c r="BDK39"/>
      <c r="BDL39"/>
      <c r="BDM39" s="3"/>
      <c r="BDP39" s="8"/>
      <c r="BDQ39" s="9"/>
      <c r="BDR39" s="8"/>
      <c r="BDS39" s="8"/>
      <c r="BDT39" s="9"/>
      <c r="BDU39" s="6"/>
      <c r="BDV39" s="9"/>
      <c r="BDW39" s="6"/>
      <c r="BDX39" s="9"/>
      <c r="BDY39" s="44"/>
      <c r="BEA39" s="44"/>
      <c r="BEC39" s="33"/>
      <c r="BEE39" s="33"/>
      <c r="BEG39" s="33"/>
      <c r="BEI39" s="33"/>
      <c r="BEK39"/>
      <c r="BEL39"/>
      <c r="BEM39"/>
      <c r="BEN39" s="3"/>
      <c r="BEQ39" s="8"/>
      <c r="BER39" s="9"/>
      <c r="BES39" s="8"/>
      <c r="BET39" s="8"/>
      <c r="BEU39" s="9"/>
      <c r="BEV39" s="6"/>
      <c r="BEW39" s="9"/>
      <c r="BEX39" s="6"/>
      <c r="BEY39" s="9"/>
      <c r="BEZ39" s="44"/>
      <c r="BFB39" s="44"/>
      <c r="BFD39" s="33"/>
      <c r="BFF39" s="33"/>
      <c r="BFH39" s="33"/>
      <c r="BFJ39" s="33"/>
      <c r="BFL39"/>
      <c r="BFM39"/>
      <c r="BFN39"/>
      <c r="BFO39" s="3"/>
      <c r="BFR39" s="8"/>
      <c r="BFS39" s="9"/>
      <c r="BFT39" s="8"/>
      <c r="BFU39" s="8"/>
      <c r="BFV39" s="9"/>
      <c r="BFW39" s="6"/>
      <c r="BFX39" s="9"/>
      <c r="BFY39" s="6"/>
      <c r="BFZ39" s="9"/>
      <c r="BGA39" s="44"/>
      <c r="BGC39" s="44"/>
      <c r="BGE39" s="33"/>
      <c r="BGG39" s="33"/>
      <c r="BGI39" s="33"/>
      <c r="BGK39" s="33"/>
      <c r="BGM39"/>
      <c r="BGN39"/>
      <c r="BGO39"/>
      <c r="BGP39" s="3"/>
      <c r="BGS39" s="8"/>
      <c r="BGT39" s="9"/>
      <c r="BGU39" s="8"/>
      <c r="BGV39" s="8"/>
      <c r="BGW39" s="9"/>
      <c r="BGX39" s="6"/>
      <c r="BGY39" s="9"/>
      <c r="BGZ39" s="6"/>
      <c r="BHA39" s="9"/>
      <c r="BHB39" s="44"/>
      <c r="BHD39" s="44"/>
      <c r="BHF39" s="33"/>
      <c r="BHH39" s="33"/>
      <c r="BHJ39" s="33"/>
      <c r="BHL39" s="33"/>
      <c r="BHN39"/>
      <c r="BHO39"/>
      <c r="BHP39"/>
      <c r="BHQ39" s="3"/>
      <c r="BHT39" s="8"/>
      <c r="BHU39" s="9"/>
      <c r="BHV39" s="8"/>
      <c r="BHW39" s="8"/>
      <c r="BHX39" s="9"/>
      <c r="BHY39" s="6"/>
      <c r="BHZ39" s="9"/>
      <c r="BIA39" s="6"/>
      <c r="BIB39" s="9"/>
      <c r="BIC39" s="44"/>
      <c r="BIE39" s="44"/>
      <c r="BIG39" s="33"/>
      <c r="BII39" s="33"/>
      <c r="BIK39" s="33"/>
      <c r="BIM39" s="33"/>
      <c r="BIO39"/>
      <c r="BIP39"/>
      <c r="BIQ39"/>
      <c r="BIR39" s="3"/>
      <c r="BIU39" s="8"/>
      <c r="BIV39" s="9"/>
      <c r="BIW39" s="8"/>
      <c r="BIX39" s="8"/>
      <c r="BIY39" s="9"/>
      <c r="BIZ39" s="6"/>
      <c r="BJA39" s="9"/>
      <c r="BJB39" s="6"/>
      <c r="BJC39" s="9"/>
      <c r="BJD39" s="44"/>
      <c r="BJF39" s="44"/>
      <c r="BJH39" s="33"/>
      <c r="BJJ39" s="33"/>
      <c r="BJL39" s="33"/>
      <c r="BJN39" s="33"/>
      <c r="BJP39"/>
      <c r="BJQ39"/>
      <c r="BJR39"/>
      <c r="BJS39" s="3"/>
      <c r="BJV39" s="8"/>
      <c r="BJW39" s="9"/>
      <c r="BJX39" s="8"/>
      <c r="BJY39" s="8"/>
      <c r="BJZ39" s="9"/>
      <c r="BKA39" s="6"/>
      <c r="BKB39" s="9"/>
      <c r="BKC39" s="6"/>
      <c r="BKD39" s="9"/>
      <c r="BKE39" s="44"/>
      <c r="BKG39" s="44"/>
      <c r="BKI39" s="33"/>
      <c r="BKK39" s="33"/>
      <c r="BKM39" s="33"/>
      <c r="BKO39" s="33"/>
      <c r="BKQ39"/>
      <c r="BKR39"/>
      <c r="BKS39"/>
      <c r="BKT39" s="3"/>
      <c r="BKW39" s="8"/>
      <c r="BKX39" s="9"/>
      <c r="BKY39" s="8"/>
      <c r="BKZ39" s="8"/>
      <c r="BLA39" s="9"/>
      <c r="BLB39" s="6"/>
      <c r="BLC39" s="9"/>
      <c r="BLD39" s="6"/>
      <c r="BLE39" s="9"/>
      <c r="BLF39" s="44"/>
      <c r="BLH39" s="44"/>
      <c r="BLJ39" s="33"/>
      <c r="BLL39" s="33"/>
      <c r="BLN39" s="33"/>
      <c r="BLP39" s="33"/>
      <c r="BLR39"/>
      <c r="BLS39"/>
      <c r="BLT39"/>
      <c r="BLU39" s="3"/>
      <c r="BLX39" s="8"/>
      <c r="BLY39" s="9"/>
      <c r="BLZ39" s="8"/>
      <c r="BMA39" s="8"/>
      <c r="BMB39" s="9"/>
      <c r="BMC39" s="6"/>
      <c r="BMD39" s="9"/>
      <c r="BME39" s="6"/>
      <c r="BMF39" s="9"/>
      <c r="BMG39" s="44"/>
      <c r="BMI39" s="44"/>
      <c r="BMK39" s="33"/>
      <c r="BMM39" s="33"/>
      <c r="BMO39" s="33"/>
      <c r="BMQ39" s="33"/>
      <c r="BMS39"/>
      <c r="BMT39"/>
      <c r="BMU39"/>
      <c r="BMV39" s="3"/>
      <c r="BMY39" s="8"/>
      <c r="BMZ39" s="9"/>
      <c r="BNA39" s="8"/>
      <c r="BNB39" s="8"/>
      <c r="BNC39" s="9"/>
      <c r="BND39" s="6"/>
      <c r="BNE39" s="9"/>
      <c r="BNF39" s="6"/>
      <c r="BNG39" s="9"/>
      <c r="BNH39" s="44"/>
      <c r="BNJ39" s="44"/>
      <c r="BNL39" s="33"/>
      <c r="BNN39" s="33"/>
      <c r="BNP39" s="33"/>
      <c r="BNR39" s="33"/>
      <c r="BNT39"/>
      <c r="BNU39"/>
      <c r="BNV39"/>
      <c r="BNW39" s="3"/>
      <c r="BNZ39" s="8"/>
      <c r="BOA39" s="9"/>
      <c r="BOB39" s="8"/>
      <c r="BOC39" s="8"/>
      <c r="BOD39" s="9"/>
      <c r="BOE39" s="6"/>
      <c r="BOF39" s="9"/>
      <c r="BOG39" s="6"/>
      <c r="BOH39" s="9"/>
      <c r="BOI39" s="44"/>
      <c r="BOK39" s="44"/>
      <c r="BOM39" s="33"/>
      <c r="BOO39" s="33"/>
      <c r="BOQ39" s="33"/>
      <c r="BOS39" s="33"/>
      <c r="BOU39"/>
      <c r="BOV39"/>
      <c r="BOW39"/>
      <c r="BOX39" s="3"/>
      <c r="BPA39" s="8"/>
      <c r="BPB39" s="9"/>
      <c r="BPC39" s="8"/>
      <c r="BPD39" s="8"/>
      <c r="BPE39" s="9"/>
      <c r="BPF39" s="6"/>
      <c r="BPG39" s="9"/>
      <c r="BPH39" s="6"/>
      <c r="BPI39" s="9"/>
      <c r="BPJ39" s="44"/>
      <c r="BPL39" s="44"/>
      <c r="BPN39" s="33"/>
      <c r="BPP39" s="33"/>
      <c r="BPR39" s="33"/>
      <c r="BPT39" s="33"/>
      <c r="BPV39"/>
      <c r="BPW39"/>
      <c r="BPX39"/>
      <c r="BPY39" s="3"/>
      <c r="BQB39" s="8"/>
      <c r="BQC39" s="9"/>
      <c r="BQD39" s="8"/>
      <c r="BQE39" s="8"/>
      <c r="BQF39" s="9"/>
      <c r="BQG39" s="6"/>
      <c r="BQH39" s="9"/>
      <c r="BQI39" s="6"/>
      <c r="BQJ39" s="9"/>
      <c r="BQK39" s="44"/>
      <c r="BQM39" s="44"/>
      <c r="BQO39" s="33"/>
      <c r="BQQ39" s="33"/>
      <c r="BQS39" s="33"/>
      <c r="BQU39" s="33"/>
      <c r="BQW39"/>
      <c r="BQX39"/>
      <c r="BQY39"/>
      <c r="BQZ39" s="3"/>
      <c r="BRC39" s="8"/>
      <c r="BRD39" s="9"/>
      <c r="BRE39" s="8"/>
      <c r="BRF39" s="8"/>
      <c r="BRG39" s="9"/>
      <c r="BRH39" s="6"/>
      <c r="BRI39" s="9"/>
      <c r="BRJ39" s="6"/>
      <c r="BRK39" s="9"/>
      <c r="BRL39" s="44"/>
      <c r="BRN39" s="44"/>
      <c r="BRP39" s="33"/>
      <c r="BRR39" s="33"/>
      <c r="BRT39" s="33"/>
      <c r="BRV39" s="33"/>
      <c r="BRX39"/>
      <c r="BRY39"/>
      <c r="BRZ39"/>
      <c r="BSA39" s="3"/>
      <c r="BSD39" s="8"/>
      <c r="BSE39" s="9"/>
      <c r="BSF39" s="8"/>
      <c r="BSG39" s="8"/>
      <c r="BSH39" s="9"/>
      <c r="BSI39" s="6"/>
      <c r="BSJ39" s="9"/>
      <c r="BSK39" s="6"/>
      <c r="BSL39" s="9"/>
      <c r="BSM39" s="44"/>
      <c r="BSO39" s="44"/>
      <c r="BSQ39" s="33"/>
      <c r="BSS39" s="33"/>
      <c r="BSU39" s="33"/>
      <c r="BSW39" s="33"/>
      <c r="BSY39"/>
      <c r="BSZ39"/>
      <c r="BTA39"/>
      <c r="BTB39" s="3"/>
      <c r="BTE39" s="8"/>
      <c r="BTF39" s="9"/>
      <c r="BTG39" s="8"/>
      <c r="BTH39" s="8"/>
      <c r="BTI39" s="9"/>
      <c r="BTJ39" s="6"/>
      <c r="BTK39" s="9"/>
      <c r="BTL39" s="6"/>
      <c r="BTM39" s="9"/>
      <c r="BTN39" s="44"/>
      <c r="BTP39" s="44"/>
      <c r="BTR39" s="33"/>
      <c r="BTT39" s="33"/>
      <c r="BTV39" s="33"/>
      <c r="BTX39" s="33"/>
      <c r="BTZ39"/>
      <c r="BUA39"/>
      <c r="BUB39"/>
      <c r="BUC39" s="3"/>
      <c r="BUF39" s="8"/>
      <c r="BUG39" s="9"/>
      <c r="BUH39" s="8"/>
      <c r="BUI39" s="8"/>
      <c r="BUJ39" s="9"/>
      <c r="BUK39" s="6"/>
      <c r="BUL39" s="9"/>
      <c r="BUM39" s="6"/>
      <c r="BUN39" s="9"/>
      <c r="BUO39" s="44"/>
      <c r="BUQ39" s="44"/>
      <c r="BUS39" s="33"/>
      <c r="BUU39" s="33"/>
      <c r="BUW39" s="33"/>
      <c r="BUY39" s="33"/>
      <c r="BVA39"/>
      <c r="BVB39"/>
      <c r="BVC39"/>
      <c r="BVD39" s="3"/>
      <c r="BVG39" s="8"/>
      <c r="BVH39" s="9"/>
      <c r="BVI39" s="8"/>
      <c r="BVJ39" s="8"/>
      <c r="BVK39" s="9"/>
      <c r="BVL39" s="6"/>
      <c r="BVM39" s="9"/>
      <c r="BVN39" s="6"/>
      <c r="BVO39" s="9"/>
      <c r="BVP39" s="44"/>
      <c r="BVR39" s="44"/>
      <c r="BVT39" s="33"/>
      <c r="BVV39" s="33"/>
      <c r="BVX39" s="33"/>
      <c r="BVZ39" s="33"/>
      <c r="BWB39"/>
      <c r="BWC39"/>
      <c r="BWD39"/>
      <c r="BWE39" s="3"/>
      <c r="BWH39" s="8"/>
      <c r="BWI39" s="9"/>
      <c r="BWJ39" s="8"/>
      <c r="BWK39" s="8"/>
      <c r="BWL39" s="9"/>
      <c r="BWM39" s="6"/>
      <c r="BWN39" s="9"/>
      <c r="BWO39" s="6"/>
      <c r="BWP39" s="9"/>
      <c r="BWQ39" s="44"/>
      <c r="BWS39" s="44"/>
      <c r="BWU39" s="33"/>
      <c r="BWW39" s="33"/>
      <c r="BWY39" s="33"/>
      <c r="BXA39" s="33"/>
      <c r="BXC39"/>
      <c r="BXD39"/>
      <c r="BXE39"/>
      <c r="BXF39" s="3"/>
      <c r="BXI39" s="8"/>
      <c r="BXJ39" s="9"/>
      <c r="BXK39" s="8"/>
      <c r="BXL39" s="8"/>
      <c r="BXM39" s="9"/>
      <c r="BXN39" s="6"/>
      <c r="BXO39" s="9"/>
      <c r="BXP39" s="6"/>
      <c r="BXQ39" s="9"/>
      <c r="BXR39" s="44"/>
      <c r="BXT39" s="44"/>
      <c r="BXV39" s="33"/>
      <c r="BXX39" s="33"/>
      <c r="BXZ39" s="33"/>
      <c r="BYB39" s="33"/>
      <c r="BYD39"/>
      <c r="BYE39"/>
      <c r="BYF39"/>
      <c r="BYG39" s="3"/>
      <c r="BYJ39" s="8"/>
      <c r="BYK39" s="9"/>
      <c r="BYL39" s="8"/>
      <c r="BYM39" s="8"/>
      <c r="BYN39" s="9"/>
      <c r="BYO39" s="6"/>
      <c r="BYP39" s="9"/>
      <c r="BYQ39" s="6"/>
      <c r="BYR39" s="9"/>
      <c r="BYS39" s="44"/>
      <c r="BYU39" s="44"/>
      <c r="BYW39" s="33"/>
      <c r="BYY39" s="33"/>
      <c r="BZA39" s="33"/>
      <c r="BZC39" s="33"/>
      <c r="BZE39"/>
      <c r="BZF39"/>
      <c r="BZG39"/>
      <c r="BZH39" s="3"/>
      <c r="BZK39" s="8"/>
      <c r="BZL39" s="9"/>
      <c r="BZM39" s="8"/>
      <c r="BZN39" s="8"/>
      <c r="BZO39" s="9"/>
      <c r="BZP39" s="6"/>
      <c r="BZQ39" s="9"/>
      <c r="BZR39" s="6"/>
      <c r="BZS39" s="9"/>
      <c r="BZT39" s="44"/>
      <c r="BZV39" s="44"/>
      <c r="BZX39" s="33"/>
      <c r="BZZ39" s="33"/>
      <c r="CAB39" s="33"/>
      <c r="CAD39" s="33"/>
      <c r="CAF39"/>
      <c r="CAG39"/>
      <c r="CAH39"/>
      <c r="CAI39" s="3"/>
      <c r="CAL39" s="8"/>
      <c r="CAM39" s="9"/>
      <c r="CAN39" s="8"/>
      <c r="CAO39" s="8"/>
      <c r="CAP39" s="9"/>
      <c r="CAQ39" s="6"/>
      <c r="CAR39" s="9"/>
      <c r="CAS39" s="6"/>
      <c r="CAT39" s="9"/>
      <c r="CAU39" s="44"/>
      <c r="CAW39" s="44"/>
      <c r="CAY39" s="33"/>
      <c r="CBA39" s="33"/>
      <c r="CBC39" s="33"/>
      <c r="CBE39" s="33"/>
      <c r="CBG39"/>
      <c r="CBH39"/>
      <c r="CBI39"/>
      <c r="CBJ39" s="3"/>
      <c r="CBM39" s="8"/>
      <c r="CBN39" s="9"/>
      <c r="CBO39" s="8"/>
      <c r="CBP39" s="8"/>
      <c r="CBQ39" s="9"/>
      <c r="CBR39" s="6"/>
      <c r="CBS39" s="9"/>
      <c r="CBT39" s="6"/>
      <c r="CBU39" s="9"/>
      <c r="CBV39" s="44"/>
      <c r="CBX39" s="44"/>
      <c r="CBZ39" s="33"/>
      <c r="CCB39" s="33"/>
      <c r="CCD39" s="33"/>
      <c r="CCF39" s="33"/>
      <c r="CCH39"/>
      <c r="CCI39"/>
      <c r="CCJ39"/>
      <c r="CCK39" s="3"/>
      <c r="CCN39" s="8"/>
      <c r="CCO39" s="9"/>
      <c r="CCP39" s="8"/>
      <c r="CCQ39" s="8"/>
      <c r="CCR39" s="9"/>
      <c r="CCS39" s="6"/>
      <c r="CCT39" s="9"/>
      <c r="CCU39" s="6"/>
      <c r="CCV39" s="9"/>
      <c r="CCW39" s="44"/>
      <c r="CCY39" s="44"/>
      <c r="CDA39" s="33"/>
      <c r="CDC39" s="33"/>
      <c r="CDE39" s="33"/>
      <c r="CDG39" s="33"/>
      <c r="CDI39"/>
      <c r="CDJ39"/>
      <c r="CDK39"/>
      <c r="CDL39" s="3"/>
      <c r="CDO39" s="8"/>
      <c r="CDP39" s="9"/>
      <c r="CDQ39" s="8"/>
      <c r="CDR39" s="8"/>
      <c r="CDS39" s="9"/>
      <c r="CDT39" s="6"/>
      <c r="CDU39" s="9"/>
      <c r="CDV39" s="6"/>
      <c r="CDW39" s="9"/>
      <c r="CDX39" s="44"/>
      <c r="CDZ39" s="44"/>
      <c r="CEB39" s="33"/>
      <c r="CED39" s="33"/>
      <c r="CEF39" s="33"/>
      <c r="CEH39" s="33"/>
      <c r="CEJ39"/>
      <c r="CEK39"/>
      <c r="CEL39"/>
      <c r="CEM39" s="3"/>
      <c r="CEP39" s="8"/>
      <c r="CEQ39" s="9"/>
      <c r="CER39" s="8"/>
      <c r="CES39" s="8"/>
      <c r="CET39" s="9"/>
      <c r="CEU39" s="6"/>
      <c r="CEV39" s="9"/>
      <c r="CEW39" s="6"/>
      <c r="CEX39" s="9"/>
      <c r="CEY39" s="44"/>
      <c r="CFA39" s="44"/>
      <c r="CFC39" s="33"/>
      <c r="CFE39" s="33"/>
      <c r="CFG39" s="33"/>
      <c r="CFI39" s="33"/>
      <c r="CFK39"/>
      <c r="CFL39"/>
      <c r="CFM39"/>
      <c r="CFN39" s="3"/>
      <c r="CFQ39" s="8"/>
      <c r="CFR39" s="9"/>
      <c r="CFS39" s="8"/>
      <c r="CFT39" s="8"/>
      <c r="CFU39" s="9"/>
      <c r="CFV39" s="6"/>
      <c r="CFW39" s="9"/>
      <c r="CFX39" s="6"/>
      <c r="CFY39" s="9"/>
      <c r="CFZ39" s="44"/>
      <c r="CGB39" s="44"/>
      <c r="CGD39" s="33"/>
      <c r="CGF39" s="33"/>
      <c r="CGH39" s="33"/>
      <c r="CGJ39" s="33"/>
      <c r="CGL39"/>
      <c r="CGM39"/>
      <c r="CGN39"/>
      <c r="CGO39" s="3"/>
      <c r="CGR39" s="8"/>
      <c r="CGS39" s="9"/>
      <c r="CGT39" s="8"/>
      <c r="CGU39" s="8"/>
      <c r="CGV39" s="9"/>
      <c r="CGW39" s="6"/>
      <c r="CGX39" s="9"/>
      <c r="CGY39" s="6"/>
      <c r="CGZ39" s="9"/>
      <c r="CHA39" s="44"/>
      <c r="CHC39" s="44"/>
      <c r="CHE39" s="33"/>
      <c r="CHG39" s="33"/>
      <c r="CHI39" s="33"/>
      <c r="CHK39" s="33"/>
      <c r="CHM39"/>
      <c r="CHN39"/>
      <c r="CHO39"/>
      <c r="CHP39" s="3"/>
      <c r="CHS39" s="8"/>
      <c r="CHT39" s="9"/>
      <c r="CHU39" s="8"/>
      <c r="CHV39" s="8"/>
      <c r="CHW39" s="9"/>
      <c r="CHX39" s="6"/>
      <c r="CHY39" s="9"/>
      <c r="CHZ39" s="6"/>
      <c r="CIA39" s="9"/>
      <c r="CIB39" s="44"/>
      <c r="CID39" s="44"/>
      <c r="CIF39" s="33"/>
      <c r="CIH39" s="33"/>
      <c r="CIJ39" s="33"/>
      <c r="CIL39" s="33"/>
      <c r="CIN39"/>
      <c r="CIO39"/>
      <c r="CIP39"/>
      <c r="CIQ39" s="3"/>
      <c r="CIT39" s="8"/>
      <c r="CIU39" s="9"/>
      <c r="CIV39" s="8"/>
      <c r="CIW39" s="8"/>
      <c r="CIX39" s="9"/>
      <c r="CIY39" s="6"/>
      <c r="CIZ39" s="9"/>
      <c r="CJA39" s="6"/>
      <c r="CJB39" s="9"/>
      <c r="CJC39" s="44"/>
      <c r="CJE39" s="44"/>
      <c r="CJG39" s="33"/>
      <c r="CJI39" s="33"/>
      <c r="CJK39" s="33"/>
      <c r="CJM39" s="33"/>
      <c r="CJO39"/>
      <c r="CJP39"/>
      <c r="CJQ39"/>
      <c r="CJR39" s="3"/>
      <c r="CJU39" s="8"/>
      <c r="CJV39" s="9"/>
      <c r="CJW39" s="8"/>
      <c r="CJX39" s="8"/>
      <c r="CJY39" s="9"/>
      <c r="CJZ39" s="6"/>
      <c r="CKA39" s="9"/>
      <c r="CKB39" s="6"/>
      <c r="CKC39" s="9"/>
      <c r="CKD39" s="44"/>
      <c r="CKF39" s="44"/>
      <c r="CKH39" s="33"/>
      <c r="CKJ39" s="33"/>
      <c r="CKL39" s="33"/>
      <c r="CKN39" s="33"/>
      <c r="CKP39"/>
      <c r="CKQ39"/>
      <c r="CKR39"/>
      <c r="CKS39" s="3"/>
      <c r="CKV39" s="8"/>
      <c r="CKW39" s="9"/>
      <c r="CKX39" s="8"/>
      <c r="CKY39" s="8"/>
      <c r="CKZ39" s="9"/>
      <c r="CLA39" s="6"/>
      <c r="CLB39" s="9"/>
      <c r="CLC39" s="6"/>
      <c r="CLD39" s="9"/>
      <c r="CLE39" s="44"/>
      <c r="CLG39" s="44"/>
      <c r="CLI39" s="33"/>
      <c r="CLK39" s="33"/>
      <c r="CLM39" s="33"/>
      <c r="CLO39" s="33"/>
      <c r="CLQ39"/>
      <c r="CLR39"/>
      <c r="CLS39"/>
      <c r="CLT39" s="3"/>
      <c r="CLW39" s="8"/>
      <c r="CLX39" s="9"/>
      <c r="CLY39" s="8"/>
      <c r="CLZ39" s="8"/>
      <c r="CMA39" s="9"/>
      <c r="CMB39" s="6"/>
      <c r="CMC39" s="9"/>
      <c r="CMD39" s="6"/>
      <c r="CME39" s="9"/>
      <c r="CMF39" s="44"/>
      <c r="CMH39" s="44"/>
      <c r="CMJ39" s="33"/>
      <c r="CML39" s="33"/>
      <c r="CMN39" s="33"/>
      <c r="CMP39" s="33"/>
      <c r="CMR39"/>
      <c r="CMS39"/>
      <c r="CMT39"/>
      <c r="CMU39" s="3"/>
      <c r="CMX39" s="8"/>
      <c r="CMY39" s="9"/>
      <c r="CMZ39" s="8"/>
      <c r="CNA39" s="8"/>
      <c r="CNB39" s="9"/>
      <c r="CNC39" s="6"/>
      <c r="CND39" s="9"/>
      <c r="CNE39" s="6"/>
      <c r="CNF39" s="9"/>
      <c r="CNG39" s="44"/>
      <c r="CNI39" s="44"/>
      <c r="CNK39" s="33"/>
      <c r="CNM39" s="33"/>
      <c r="CNO39" s="33"/>
      <c r="CNQ39" s="33"/>
      <c r="CNS39"/>
      <c r="CNT39"/>
      <c r="CNU39"/>
      <c r="CNV39" s="3"/>
      <c r="CNY39" s="8"/>
      <c r="CNZ39" s="9"/>
      <c r="COA39" s="8"/>
      <c r="COB39" s="8"/>
      <c r="COC39" s="9"/>
      <c r="COD39" s="6"/>
      <c r="COE39" s="9"/>
      <c r="COF39" s="6"/>
      <c r="COG39" s="9"/>
      <c r="COH39" s="44"/>
      <c r="COJ39" s="44"/>
      <c r="COL39" s="33"/>
      <c r="CON39" s="33"/>
      <c r="COP39" s="33"/>
      <c r="COR39" s="33"/>
      <c r="COT39"/>
      <c r="COU39"/>
      <c r="COV39"/>
      <c r="COW39" s="3"/>
      <c r="COZ39" s="8"/>
      <c r="CPA39" s="9"/>
      <c r="CPB39" s="8"/>
      <c r="CPC39" s="8"/>
      <c r="CPD39" s="9"/>
      <c r="CPE39" s="6"/>
      <c r="CPF39" s="9"/>
      <c r="CPG39" s="6"/>
      <c r="CPH39" s="9"/>
      <c r="CPI39" s="44"/>
      <c r="CPK39" s="44"/>
      <c r="CPM39" s="33"/>
      <c r="CPO39" s="33"/>
      <c r="CPQ39" s="33"/>
      <c r="CPS39" s="33"/>
      <c r="CPU39"/>
      <c r="CPV39"/>
      <c r="CPW39"/>
      <c r="CPX39" s="3"/>
      <c r="CQA39" s="8"/>
      <c r="CQB39" s="9"/>
      <c r="CQC39" s="8"/>
      <c r="CQD39" s="8"/>
      <c r="CQE39" s="9"/>
      <c r="CQF39" s="6"/>
      <c r="CQG39" s="9"/>
      <c r="CQH39" s="6"/>
      <c r="CQI39" s="9"/>
      <c r="CQJ39" s="44"/>
      <c r="CQL39" s="44"/>
      <c r="CQN39" s="33"/>
      <c r="CQP39" s="33"/>
      <c r="CQR39" s="33"/>
      <c r="CQT39" s="33"/>
      <c r="CQV39"/>
      <c r="CQW39"/>
      <c r="CQX39"/>
      <c r="CQY39" s="3"/>
      <c r="CRB39" s="8"/>
      <c r="CRC39" s="9"/>
      <c r="CRD39" s="8"/>
      <c r="CRE39" s="8"/>
      <c r="CRF39" s="9"/>
      <c r="CRG39" s="6"/>
      <c r="CRH39" s="9"/>
      <c r="CRI39" s="6"/>
      <c r="CRJ39" s="9"/>
      <c r="CRK39" s="44"/>
      <c r="CRM39" s="44"/>
      <c r="CRO39" s="33"/>
      <c r="CRQ39" s="33"/>
      <c r="CRS39" s="33"/>
      <c r="CRU39" s="33"/>
      <c r="CRW39"/>
      <c r="CRX39"/>
      <c r="CRY39"/>
      <c r="CRZ39" s="3"/>
      <c r="CSC39" s="8"/>
      <c r="CSD39" s="9"/>
      <c r="CSE39" s="8"/>
      <c r="CSF39" s="8"/>
      <c r="CSG39" s="9"/>
      <c r="CSH39" s="6"/>
      <c r="CSI39" s="9"/>
      <c r="CSJ39" s="6"/>
      <c r="CSK39" s="9"/>
      <c r="CSL39" s="44"/>
      <c r="CSN39" s="44"/>
      <c r="CSP39" s="33"/>
      <c r="CSR39" s="33"/>
      <c r="CST39" s="33"/>
      <c r="CSV39" s="33"/>
      <c r="CSX39"/>
      <c r="CSY39"/>
      <c r="CSZ39"/>
      <c r="CTA39" s="3"/>
      <c r="CTD39" s="8"/>
      <c r="CTE39" s="9"/>
      <c r="CTF39" s="8"/>
      <c r="CTG39" s="8"/>
      <c r="CTH39" s="9"/>
      <c r="CTI39" s="6"/>
      <c r="CTJ39" s="9"/>
      <c r="CTK39" s="6"/>
      <c r="CTL39" s="9"/>
      <c r="CTM39" s="44"/>
      <c r="CTO39" s="44"/>
      <c r="CTQ39" s="33"/>
      <c r="CTS39" s="33"/>
      <c r="CTU39" s="33"/>
      <c r="CTW39" s="33"/>
      <c r="CTY39"/>
      <c r="CTZ39"/>
      <c r="CUA39"/>
      <c r="CUB39" s="3"/>
      <c r="CUE39" s="8"/>
      <c r="CUF39" s="9"/>
      <c r="CUG39" s="8"/>
      <c r="CUH39" s="8"/>
      <c r="CUI39" s="9"/>
      <c r="CUJ39" s="6"/>
      <c r="CUK39" s="9"/>
      <c r="CUL39" s="6"/>
      <c r="CUM39" s="9"/>
      <c r="CUN39" s="44"/>
      <c r="CUP39" s="44"/>
      <c r="CUR39" s="33"/>
      <c r="CUT39" s="33"/>
      <c r="CUV39" s="33"/>
      <c r="CUX39" s="33"/>
      <c r="CUZ39"/>
      <c r="CVA39"/>
      <c r="CVB39"/>
      <c r="CVC39" s="3"/>
      <c r="CVF39" s="8"/>
      <c r="CVG39" s="9"/>
      <c r="CVH39" s="8"/>
      <c r="CVI39" s="8"/>
      <c r="CVJ39" s="9"/>
      <c r="CVK39" s="6"/>
      <c r="CVL39" s="9"/>
      <c r="CVM39" s="6"/>
      <c r="CVN39" s="9"/>
      <c r="CVO39" s="44"/>
      <c r="CVQ39" s="44"/>
      <c r="CVS39" s="33"/>
      <c r="CVU39" s="33"/>
      <c r="CVW39" s="33"/>
      <c r="CVY39" s="33"/>
      <c r="CWA39"/>
      <c r="CWB39"/>
      <c r="CWC39"/>
      <c r="CWD39" s="3"/>
      <c r="CWG39" s="8"/>
      <c r="CWH39" s="9"/>
      <c r="CWI39" s="8"/>
      <c r="CWJ39" s="8"/>
      <c r="CWK39" s="9"/>
      <c r="CWL39" s="6"/>
      <c r="CWM39" s="9"/>
      <c r="CWN39" s="6"/>
      <c r="CWO39" s="9"/>
      <c r="CWP39" s="44"/>
      <c r="CWR39" s="44"/>
      <c r="CWT39" s="33"/>
      <c r="CWV39" s="33"/>
      <c r="CWX39" s="33"/>
      <c r="CWZ39" s="33"/>
      <c r="CXB39"/>
      <c r="CXC39"/>
      <c r="CXD39"/>
      <c r="CXE39" s="3"/>
      <c r="CXH39" s="8"/>
      <c r="CXI39" s="9"/>
      <c r="CXJ39" s="8"/>
      <c r="CXK39" s="8"/>
      <c r="CXL39" s="9"/>
      <c r="CXM39" s="6"/>
      <c r="CXN39" s="9"/>
      <c r="CXO39" s="6"/>
      <c r="CXP39" s="9"/>
      <c r="CXQ39" s="44"/>
      <c r="CXS39" s="44"/>
      <c r="CXU39" s="33"/>
      <c r="CXW39" s="33"/>
      <c r="CXY39" s="33"/>
      <c r="CYA39" s="33"/>
      <c r="CYC39"/>
      <c r="CYD39"/>
      <c r="CYE39"/>
      <c r="CYF39" s="3"/>
      <c r="CYI39" s="8"/>
      <c r="CYJ39" s="9"/>
      <c r="CYK39" s="8"/>
      <c r="CYL39" s="8"/>
      <c r="CYM39" s="9"/>
      <c r="CYN39" s="6"/>
      <c r="CYO39" s="9"/>
      <c r="CYP39" s="6"/>
      <c r="CYQ39" s="9"/>
      <c r="CYR39" s="44"/>
      <c r="CYT39" s="44"/>
      <c r="CYV39" s="33"/>
      <c r="CYX39" s="33"/>
      <c r="CYZ39" s="33"/>
      <c r="CZB39" s="33"/>
      <c r="CZD39"/>
      <c r="CZE39"/>
      <c r="CZF39"/>
      <c r="CZG39" s="3"/>
      <c r="CZJ39" s="8"/>
      <c r="CZK39" s="9"/>
      <c r="CZL39" s="8"/>
      <c r="CZM39" s="8"/>
      <c r="CZN39" s="9"/>
      <c r="CZO39" s="6"/>
      <c r="CZP39" s="9"/>
      <c r="CZQ39" s="6"/>
      <c r="CZR39" s="9"/>
      <c r="CZS39" s="44"/>
      <c r="CZU39" s="44"/>
      <c r="CZW39" s="33"/>
      <c r="CZY39" s="33"/>
      <c r="DAA39" s="33"/>
      <c r="DAC39" s="33"/>
      <c r="DAE39"/>
      <c r="DAF39"/>
      <c r="DAG39"/>
      <c r="DAH39" s="3"/>
      <c r="DAK39" s="8"/>
      <c r="DAL39" s="9"/>
      <c r="DAM39" s="8"/>
      <c r="DAN39" s="8"/>
      <c r="DAO39" s="9"/>
      <c r="DAP39" s="6"/>
      <c r="DAQ39" s="9"/>
      <c r="DAR39" s="6"/>
      <c r="DAS39" s="9"/>
      <c r="DAT39" s="44"/>
      <c r="DAV39" s="44"/>
      <c r="DAX39" s="33"/>
      <c r="DAZ39" s="33"/>
      <c r="DBB39" s="33"/>
      <c r="DBD39" s="33"/>
      <c r="DBF39"/>
      <c r="DBG39"/>
      <c r="DBH39"/>
      <c r="DBI39" s="3"/>
      <c r="DBL39" s="8"/>
      <c r="DBM39" s="9"/>
      <c r="DBN39" s="8"/>
      <c r="DBO39" s="8"/>
      <c r="DBP39" s="9"/>
      <c r="DBQ39" s="6"/>
      <c r="DBR39" s="9"/>
      <c r="DBS39" s="6"/>
      <c r="DBT39" s="9"/>
      <c r="DBU39" s="44"/>
      <c r="DBW39" s="44"/>
      <c r="DBY39" s="33"/>
      <c r="DCA39" s="33"/>
      <c r="DCC39" s="33"/>
      <c r="DCE39" s="33"/>
      <c r="DCG39"/>
      <c r="DCH39"/>
      <c r="DCI39"/>
      <c r="DCJ39" s="3"/>
      <c r="DCM39" s="8"/>
      <c r="DCN39" s="9"/>
      <c r="DCO39" s="8"/>
      <c r="DCP39" s="8"/>
      <c r="DCQ39" s="9"/>
      <c r="DCR39" s="6"/>
      <c r="DCS39" s="9"/>
      <c r="DCT39" s="6"/>
      <c r="DCU39" s="9"/>
      <c r="DCV39" s="44"/>
      <c r="DCX39" s="44"/>
      <c r="DCZ39" s="33"/>
      <c r="DDB39" s="33"/>
      <c r="DDD39" s="33"/>
      <c r="DDF39" s="33"/>
      <c r="DDH39"/>
      <c r="DDI39"/>
      <c r="DDJ39"/>
      <c r="DDK39" s="3"/>
      <c r="DDN39" s="8"/>
      <c r="DDO39" s="9"/>
      <c r="DDP39" s="8"/>
      <c r="DDQ39" s="8"/>
      <c r="DDR39" s="9"/>
      <c r="DDS39" s="6"/>
      <c r="DDT39" s="9"/>
      <c r="DDU39" s="6"/>
      <c r="DDV39" s="9"/>
      <c r="DDW39" s="44"/>
      <c r="DDY39" s="44"/>
      <c r="DEA39" s="33"/>
      <c r="DEC39" s="33"/>
      <c r="DEE39" s="33"/>
      <c r="DEG39" s="33"/>
      <c r="DEI39"/>
      <c r="DEJ39"/>
      <c r="DEK39"/>
      <c r="DEL39" s="3"/>
      <c r="DEO39" s="8"/>
      <c r="DEP39" s="9"/>
      <c r="DEQ39" s="8"/>
      <c r="DER39" s="8"/>
      <c r="DES39" s="9"/>
      <c r="DET39" s="6"/>
      <c r="DEU39" s="9"/>
      <c r="DEV39" s="6"/>
      <c r="DEW39" s="9"/>
      <c r="DEX39" s="44"/>
      <c r="DEZ39" s="44"/>
      <c r="DFB39" s="33"/>
      <c r="DFD39" s="33"/>
      <c r="DFF39" s="33"/>
      <c r="DFH39" s="33"/>
      <c r="DFJ39"/>
      <c r="DFK39"/>
      <c r="DFL39"/>
      <c r="DFM39" s="3"/>
      <c r="DFP39" s="8"/>
      <c r="DFQ39" s="9"/>
      <c r="DFR39" s="8"/>
      <c r="DFS39" s="8"/>
      <c r="DFT39" s="9"/>
      <c r="DFU39" s="6"/>
      <c r="DFV39" s="9"/>
      <c r="DFW39" s="6"/>
      <c r="DFX39" s="9"/>
      <c r="DFY39" s="44"/>
      <c r="DGA39" s="44"/>
      <c r="DGC39" s="33"/>
      <c r="DGE39" s="33"/>
      <c r="DGG39" s="33"/>
      <c r="DGI39" s="33"/>
      <c r="DGK39"/>
      <c r="DGL39"/>
      <c r="DGM39"/>
      <c r="DGN39" s="3"/>
      <c r="DGQ39" s="8"/>
      <c r="DGR39" s="9"/>
      <c r="DGS39" s="8"/>
      <c r="DGT39" s="8"/>
      <c r="DGU39" s="9"/>
      <c r="DGV39" s="6"/>
      <c r="DGW39" s="9"/>
      <c r="DGX39" s="6"/>
      <c r="DGY39" s="9"/>
      <c r="DGZ39" s="44"/>
      <c r="DHB39" s="44"/>
      <c r="DHD39" s="33"/>
      <c r="DHF39" s="33"/>
      <c r="DHH39" s="33"/>
      <c r="DHJ39" s="33"/>
      <c r="DHL39"/>
      <c r="DHM39"/>
      <c r="DHN39"/>
      <c r="DHO39" s="3"/>
      <c r="DHR39" s="8"/>
      <c r="DHS39" s="9"/>
      <c r="DHT39" s="8"/>
      <c r="DHU39" s="8"/>
      <c r="DHV39" s="9"/>
      <c r="DHW39" s="6"/>
      <c r="DHX39" s="9"/>
      <c r="DHY39" s="6"/>
      <c r="DHZ39" s="9"/>
      <c r="DIA39" s="44"/>
      <c r="DIC39" s="44"/>
      <c r="DIE39" s="33"/>
      <c r="DIG39" s="33"/>
      <c r="DII39" s="33"/>
      <c r="DIK39" s="33"/>
      <c r="DIM39"/>
      <c r="DIN39"/>
      <c r="DIO39"/>
      <c r="DIP39" s="3"/>
      <c r="DIS39" s="8"/>
      <c r="DIT39" s="9"/>
      <c r="DIU39" s="8"/>
      <c r="DIV39" s="8"/>
      <c r="DIW39" s="9"/>
      <c r="DIX39" s="6"/>
      <c r="DIY39" s="9"/>
      <c r="DIZ39" s="6"/>
      <c r="DJA39" s="9"/>
      <c r="DJB39" s="44"/>
      <c r="DJD39" s="44"/>
      <c r="DJF39" s="33"/>
      <c r="DJH39" s="33"/>
      <c r="DJJ39" s="33"/>
      <c r="DJL39" s="33"/>
      <c r="DJN39"/>
      <c r="DJO39"/>
      <c r="DJP39"/>
      <c r="DJQ39" s="3"/>
      <c r="DJT39" s="8"/>
      <c r="DJU39" s="9"/>
      <c r="DJV39" s="8"/>
      <c r="DJW39" s="8"/>
      <c r="DJX39" s="9"/>
      <c r="DJY39" s="6"/>
      <c r="DJZ39" s="9"/>
      <c r="DKA39" s="6"/>
      <c r="DKB39" s="9"/>
      <c r="DKC39" s="44"/>
      <c r="DKE39" s="44"/>
      <c r="DKG39" s="33"/>
      <c r="DKI39" s="33"/>
      <c r="DKK39" s="33"/>
      <c r="DKM39" s="33"/>
      <c r="DKO39"/>
      <c r="DKP39"/>
      <c r="DKQ39"/>
      <c r="DKR39" s="3"/>
      <c r="DKU39" s="8"/>
      <c r="DKV39" s="9"/>
      <c r="DKW39" s="8"/>
      <c r="DKX39" s="8"/>
      <c r="DKY39" s="9"/>
      <c r="DKZ39" s="6"/>
      <c r="DLA39" s="9"/>
      <c r="DLB39" s="6"/>
      <c r="DLC39" s="9"/>
      <c r="DLD39" s="44"/>
      <c r="DLF39" s="44"/>
      <c r="DLH39" s="33"/>
      <c r="DLJ39" s="33"/>
      <c r="DLL39" s="33"/>
      <c r="DLN39" s="33"/>
      <c r="DLP39"/>
      <c r="DLQ39"/>
      <c r="DLR39"/>
      <c r="DLS39" s="3"/>
      <c r="DLV39" s="8"/>
      <c r="DLW39" s="9"/>
      <c r="DLX39" s="8"/>
      <c r="DLY39" s="8"/>
      <c r="DLZ39" s="9"/>
      <c r="DMA39" s="6"/>
      <c r="DMB39" s="9"/>
      <c r="DMC39" s="6"/>
      <c r="DMD39" s="9"/>
      <c r="DME39" s="44"/>
      <c r="DMG39" s="44"/>
      <c r="DMI39" s="33"/>
      <c r="DMK39" s="33"/>
      <c r="DMM39" s="33"/>
      <c r="DMO39" s="33"/>
      <c r="DMQ39"/>
      <c r="DMR39"/>
      <c r="DMS39"/>
      <c r="DMT39" s="3"/>
      <c r="DMW39" s="8"/>
      <c r="DMX39" s="9"/>
      <c r="DMY39" s="8"/>
      <c r="DMZ39" s="8"/>
      <c r="DNA39" s="9"/>
      <c r="DNB39" s="6"/>
      <c r="DNC39" s="9"/>
      <c r="DND39" s="6"/>
      <c r="DNE39" s="9"/>
      <c r="DNF39" s="44"/>
      <c r="DNH39" s="44"/>
      <c r="DNJ39" s="33"/>
      <c r="DNL39" s="33"/>
      <c r="DNN39" s="33"/>
      <c r="DNP39" s="33"/>
      <c r="DNR39"/>
      <c r="DNS39"/>
      <c r="DNT39"/>
      <c r="DNU39" s="3"/>
      <c r="DNX39" s="8"/>
      <c r="DNY39" s="9"/>
      <c r="DNZ39" s="8"/>
      <c r="DOA39" s="8"/>
      <c r="DOB39" s="9"/>
      <c r="DOC39" s="6"/>
      <c r="DOD39" s="9"/>
      <c r="DOE39" s="6"/>
      <c r="DOF39" s="9"/>
      <c r="DOG39" s="44"/>
      <c r="DOI39" s="44"/>
      <c r="DOK39" s="33"/>
      <c r="DOM39" s="33"/>
      <c r="DOO39" s="33"/>
      <c r="DOQ39" s="33"/>
      <c r="DOS39"/>
      <c r="DOT39"/>
      <c r="DOU39"/>
      <c r="DOV39" s="3"/>
      <c r="DOY39" s="8"/>
      <c r="DOZ39" s="9"/>
      <c r="DPA39" s="8"/>
      <c r="DPB39" s="8"/>
      <c r="DPC39" s="9"/>
      <c r="DPD39" s="6"/>
      <c r="DPE39" s="9"/>
      <c r="DPF39" s="6"/>
      <c r="DPG39" s="9"/>
      <c r="DPH39" s="44"/>
      <c r="DPJ39" s="44"/>
      <c r="DPL39" s="33"/>
      <c r="DPN39" s="33"/>
      <c r="DPP39" s="33"/>
      <c r="DPR39" s="33"/>
      <c r="DPT39"/>
      <c r="DPU39"/>
      <c r="DPV39"/>
      <c r="DPW39" s="3"/>
      <c r="DPZ39" s="8"/>
      <c r="DQA39" s="9"/>
      <c r="DQB39" s="8"/>
      <c r="DQC39" s="8"/>
      <c r="DQD39" s="9"/>
      <c r="DQE39" s="6"/>
      <c r="DQF39" s="9"/>
      <c r="DQG39" s="6"/>
      <c r="DQH39" s="9"/>
      <c r="DQI39" s="44"/>
      <c r="DQK39" s="44"/>
      <c r="DQM39" s="33"/>
      <c r="DQO39" s="33"/>
      <c r="DQQ39" s="33"/>
      <c r="DQS39" s="33"/>
      <c r="DQU39"/>
      <c r="DQV39"/>
      <c r="DQW39"/>
      <c r="DQX39" s="3"/>
      <c r="DRA39" s="8"/>
      <c r="DRB39" s="9"/>
      <c r="DRC39" s="8"/>
      <c r="DRD39" s="8"/>
      <c r="DRE39" s="9"/>
      <c r="DRF39" s="6"/>
      <c r="DRG39" s="9"/>
      <c r="DRH39" s="6"/>
      <c r="DRI39" s="9"/>
      <c r="DRJ39" s="44"/>
      <c r="DRL39" s="44"/>
      <c r="DRN39" s="33"/>
      <c r="DRP39" s="33"/>
      <c r="DRR39" s="33"/>
      <c r="DRT39" s="33"/>
      <c r="DRV39"/>
      <c r="DRW39"/>
      <c r="DRX39"/>
      <c r="DRY39" s="3"/>
      <c r="DSB39" s="8"/>
      <c r="DSC39" s="9"/>
      <c r="DSD39" s="8"/>
      <c r="DSE39" s="8"/>
      <c r="DSF39" s="9"/>
      <c r="DSG39" s="6"/>
      <c r="DSH39" s="9"/>
      <c r="DSI39" s="6"/>
      <c r="DSJ39" s="9"/>
      <c r="DSK39" s="44"/>
      <c r="DSM39" s="44"/>
      <c r="DSO39" s="33"/>
      <c r="DSQ39" s="33"/>
      <c r="DSS39" s="33"/>
      <c r="DSU39" s="33"/>
      <c r="DSW39"/>
      <c r="DSX39"/>
      <c r="DSY39"/>
      <c r="DSZ39" s="3"/>
      <c r="DTC39" s="8"/>
      <c r="DTD39" s="9"/>
      <c r="DTE39" s="8"/>
      <c r="DTF39" s="8"/>
      <c r="DTG39" s="9"/>
      <c r="DTH39" s="6"/>
      <c r="DTI39" s="9"/>
      <c r="DTJ39" s="6"/>
      <c r="DTK39" s="9"/>
      <c r="DTL39" s="44"/>
      <c r="DTN39" s="44"/>
      <c r="DTP39" s="33"/>
      <c r="DTR39" s="33"/>
      <c r="DTT39" s="33"/>
      <c r="DTV39" s="33"/>
      <c r="DTX39"/>
      <c r="DTY39"/>
      <c r="DTZ39"/>
      <c r="DUA39" s="3"/>
      <c r="DUD39" s="8"/>
      <c r="DUE39" s="9"/>
      <c r="DUF39" s="8"/>
      <c r="DUG39" s="8"/>
      <c r="DUH39" s="9"/>
      <c r="DUI39" s="6"/>
      <c r="DUJ39" s="9"/>
      <c r="DUK39" s="6"/>
      <c r="DUL39" s="9"/>
      <c r="DUM39" s="44"/>
      <c r="DUO39" s="44"/>
      <c r="DUQ39" s="33"/>
      <c r="DUS39" s="33"/>
      <c r="DUU39" s="33"/>
      <c r="DUW39" s="33"/>
      <c r="DUY39"/>
      <c r="DUZ39"/>
      <c r="DVA39"/>
      <c r="DVB39" s="3"/>
      <c r="DVE39" s="8"/>
      <c r="DVF39" s="9"/>
      <c r="DVG39" s="8"/>
      <c r="DVH39" s="8"/>
      <c r="DVI39" s="9"/>
      <c r="DVJ39" s="6"/>
      <c r="DVK39" s="9"/>
      <c r="DVL39" s="6"/>
      <c r="DVM39" s="9"/>
      <c r="DVN39" s="44"/>
      <c r="DVP39" s="44"/>
      <c r="DVR39" s="33"/>
      <c r="DVT39" s="33"/>
      <c r="DVV39" s="33"/>
      <c r="DVX39" s="33"/>
      <c r="DVZ39"/>
      <c r="DWA39"/>
      <c r="DWB39"/>
      <c r="DWC39" s="3"/>
      <c r="DWF39" s="8"/>
      <c r="DWG39" s="9"/>
      <c r="DWH39" s="8"/>
      <c r="DWI39" s="8"/>
      <c r="DWJ39" s="9"/>
      <c r="DWK39" s="6"/>
      <c r="DWL39" s="9"/>
      <c r="DWM39" s="6"/>
      <c r="DWN39" s="9"/>
      <c r="DWO39" s="44"/>
      <c r="DWQ39" s="44"/>
      <c r="DWS39" s="33"/>
      <c r="DWU39" s="33"/>
      <c r="DWW39" s="33"/>
      <c r="DWY39" s="33"/>
      <c r="DXA39"/>
      <c r="DXB39"/>
      <c r="DXC39"/>
      <c r="DXD39" s="3"/>
      <c r="DXG39" s="8"/>
      <c r="DXH39" s="9"/>
      <c r="DXI39" s="8"/>
      <c r="DXJ39" s="8"/>
      <c r="DXK39" s="9"/>
      <c r="DXL39" s="6"/>
      <c r="DXM39" s="9"/>
      <c r="DXN39" s="6"/>
      <c r="DXO39" s="9"/>
      <c r="DXP39" s="44"/>
      <c r="DXR39" s="44"/>
      <c r="DXT39" s="33"/>
      <c r="DXV39" s="33"/>
      <c r="DXX39" s="33"/>
      <c r="DXZ39" s="33"/>
      <c r="DYB39"/>
      <c r="DYC39"/>
      <c r="DYD39"/>
      <c r="DYE39" s="3"/>
      <c r="DYH39" s="8"/>
      <c r="DYI39" s="9"/>
      <c r="DYJ39" s="8"/>
      <c r="DYK39" s="8"/>
      <c r="DYL39" s="9"/>
      <c r="DYM39" s="6"/>
      <c r="DYN39" s="9"/>
      <c r="DYO39" s="6"/>
      <c r="DYP39" s="9"/>
      <c r="DYQ39" s="44"/>
      <c r="DYS39" s="44"/>
      <c r="DYU39" s="33"/>
      <c r="DYW39" s="33"/>
      <c r="DYY39" s="33"/>
      <c r="DZA39" s="33"/>
      <c r="DZC39"/>
      <c r="DZD39"/>
      <c r="DZE39"/>
      <c r="DZF39" s="3"/>
      <c r="DZI39" s="8"/>
      <c r="DZJ39" s="9"/>
      <c r="DZK39" s="8"/>
      <c r="DZL39" s="8"/>
      <c r="DZM39" s="9"/>
      <c r="DZN39" s="6"/>
      <c r="DZO39" s="9"/>
      <c r="DZP39" s="6"/>
      <c r="DZQ39" s="9"/>
      <c r="DZR39" s="44"/>
      <c r="DZT39" s="44"/>
      <c r="DZV39" s="33"/>
      <c r="DZX39" s="33"/>
      <c r="DZZ39" s="33"/>
      <c r="EAB39" s="33"/>
      <c r="EAD39"/>
      <c r="EAE39"/>
      <c r="EAF39"/>
      <c r="EAG39" s="3"/>
      <c r="EAJ39" s="8"/>
      <c r="EAK39" s="9"/>
      <c r="EAL39" s="8"/>
      <c r="EAM39" s="8"/>
      <c r="EAN39" s="9"/>
      <c r="EAO39" s="6"/>
      <c r="EAP39" s="9"/>
      <c r="EAQ39" s="6"/>
      <c r="EAR39" s="9"/>
      <c r="EAS39" s="44"/>
      <c r="EAU39" s="44"/>
      <c r="EAW39" s="33"/>
      <c r="EAY39" s="33"/>
      <c r="EBA39" s="33"/>
      <c r="EBC39" s="33"/>
      <c r="EBE39"/>
      <c r="EBF39"/>
      <c r="EBG39"/>
      <c r="EBH39" s="3"/>
      <c r="EBK39" s="8"/>
      <c r="EBL39" s="9"/>
      <c r="EBM39" s="8"/>
      <c r="EBN39" s="8"/>
      <c r="EBO39" s="9"/>
      <c r="EBP39" s="6"/>
      <c r="EBQ39" s="9"/>
      <c r="EBR39" s="6"/>
      <c r="EBS39" s="9"/>
      <c r="EBT39" s="44"/>
      <c r="EBV39" s="44"/>
      <c r="EBX39" s="33"/>
      <c r="EBZ39" s="33"/>
      <c r="ECB39" s="33"/>
      <c r="ECD39" s="33"/>
      <c r="ECF39"/>
      <c r="ECG39"/>
      <c r="ECH39"/>
      <c r="ECI39" s="3"/>
      <c r="ECL39" s="8"/>
      <c r="ECM39" s="9"/>
      <c r="ECN39" s="8"/>
      <c r="ECO39" s="8"/>
      <c r="ECP39" s="9"/>
      <c r="ECQ39" s="6"/>
      <c r="ECR39" s="9"/>
      <c r="ECS39" s="6"/>
      <c r="ECT39" s="9"/>
      <c r="ECU39" s="44"/>
      <c r="ECW39" s="44"/>
      <c r="ECY39" s="33"/>
      <c r="EDA39" s="33"/>
      <c r="EDC39" s="33"/>
      <c r="EDE39" s="33"/>
      <c r="EDG39"/>
      <c r="EDH39"/>
      <c r="EDI39"/>
      <c r="EDJ39" s="3"/>
      <c r="EDM39" s="8"/>
      <c r="EDN39" s="9"/>
      <c r="EDO39" s="8"/>
      <c r="EDP39" s="8"/>
      <c r="EDQ39" s="9"/>
      <c r="EDR39" s="6"/>
      <c r="EDS39" s="9"/>
      <c r="EDT39" s="6"/>
      <c r="EDU39" s="9"/>
      <c r="EDV39" s="44"/>
      <c r="EDX39" s="44"/>
      <c r="EDZ39" s="33"/>
      <c r="EEB39" s="33"/>
      <c r="EED39" s="33"/>
      <c r="EEF39" s="33"/>
      <c r="EEH39"/>
      <c r="EEI39"/>
      <c r="EEJ39"/>
      <c r="EEK39" s="3"/>
      <c r="EEN39" s="8"/>
      <c r="EEO39" s="9"/>
      <c r="EEP39" s="8"/>
      <c r="EEQ39" s="8"/>
      <c r="EER39" s="9"/>
      <c r="EES39" s="6"/>
      <c r="EET39" s="9"/>
      <c r="EEU39" s="6"/>
      <c r="EEV39" s="9"/>
      <c r="EEW39" s="44"/>
      <c r="EEY39" s="44"/>
      <c r="EFA39" s="33"/>
      <c r="EFC39" s="33"/>
      <c r="EFE39" s="33"/>
      <c r="EFG39" s="33"/>
      <c r="EFI39"/>
      <c r="EFJ39"/>
      <c r="EFK39"/>
      <c r="EFL39" s="3"/>
      <c r="EFO39" s="8"/>
      <c r="EFP39" s="9"/>
      <c r="EFQ39" s="8"/>
      <c r="EFR39" s="8"/>
      <c r="EFS39" s="9"/>
      <c r="EFT39" s="6"/>
      <c r="EFU39" s="9"/>
      <c r="EFV39" s="6"/>
      <c r="EFW39" s="9"/>
      <c r="EFX39" s="44"/>
      <c r="EFZ39" s="44"/>
      <c r="EGB39" s="33"/>
      <c r="EGD39" s="33"/>
      <c r="EGF39" s="33"/>
      <c r="EGH39" s="33"/>
      <c r="EGJ39"/>
      <c r="EGK39"/>
      <c r="EGL39"/>
      <c r="EGM39" s="3"/>
      <c r="EGP39" s="8"/>
      <c r="EGQ39" s="9"/>
      <c r="EGR39" s="8"/>
      <c r="EGS39" s="8"/>
      <c r="EGT39" s="9"/>
      <c r="EGU39" s="6"/>
      <c r="EGV39" s="9"/>
      <c r="EGW39" s="6"/>
      <c r="EGX39" s="9"/>
      <c r="EGY39" s="44"/>
      <c r="EHA39" s="44"/>
      <c r="EHC39" s="33"/>
      <c r="EHE39" s="33"/>
      <c r="EHG39" s="33"/>
      <c r="EHI39" s="33"/>
      <c r="EHK39"/>
      <c r="EHL39"/>
      <c r="EHM39"/>
      <c r="EHN39" s="3"/>
      <c r="EHQ39" s="8"/>
      <c r="EHR39" s="9"/>
      <c r="EHS39" s="8"/>
      <c r="EHT39" s="8"/>
      <c r="EHU39" s="9"/>
      <c r="EHV39" s="6"/>
      <c r="EHW39" s="9"/>
      <c r="EHX39" s="6"/>
      <c r="EHY39" s="9"/>
      <c r="EHZ39" s="44"/>
      <c r="EIB39" s="44"/>
      <c r="EID39" s="33"/>
      <c r="EIF39" s="33"/>
      <c r="EIH39" s="33"/>
      <c r="EIJ39" s="33"/>
      <c r="EIL39"/>
      <c r="EIM39"/>
      <c r="EIN39"/>
      <c r="EIO39" s="3"/>
      <c r="EIR39" s="8"/>
      <c r="EIS39" s="9"/>
      <c r="EIT39" s="8"/>
      <c r="EIU39" s="8"/>
      <c r="EIV39" s="9"/>
      <c r="EIW39" s="6"/>
      <c r="EIX39" s="9"/>
      <c r="EIY39" s="6"/>
      <c r="EIZ39" s="9"/>
      <c r="EJA39" s="44"/>
      <c r="EJC39" s="44"/>
      <c r="EJE39" s="33"/>
      <c r="EJG39" s="33"/>
      <c r="EJI39" s="33"/>
      <c r="EJK39" s="33"/>
      <c r="EJM39"/>
      <c r="EJN39"/>
      <c r="EJO39"/>
      <c r="EJP39" s="3"/>
      <c r="EJS39" s="8"/>
      <c r="EJT39" s="9"/>
      <c r="EJU39" s="8"/>
      <c r="EJV39" s="8"/>
      <c r="EJW39" s="9"/>
      <c r="EJX39" s="6"/>
      <c r="EJY39" s="9"/>
      <c r="EJZ39" s="6"/>
      <c r="EKA39" s="9"/>
      <c r="EKB39" s="44"/>
      <c r="EKD39" s="44"/>
      <c r="EKF39" s="33"/>
      <c r="EKH39" s="33"/>
      <c r="EKJ39" s="33"/>
      <c r="EKL39" s="33"/>
      <c r="EKN39"/>
      <c r="EKO39"/>
      <c r="EKP39"/>
      <c r="EKQ39" s="3"/>
      <c r="EKT39" s="8"/>
      <c r="EKU39" s="9"/>
      <c r="EKV39" s="8"/>
      <c r="EKW39" s="8"/>
      <c r="EKX39" s="9"/>
      <c r="EKY39" s="6"/>
      <c r="EKZ39" s="9"/>
      <c r="ELA39" s="6"/>
      <c r="ELB39" s="9"/>
      <c r="ELC39" s="44"/>
      <c r="ELE39" s="44"/>
      <c r="ELG39" s="33"/>
      <c r="ELI39" s="33"/>
      <c r="ELK39" s="33"/>
      <c r="ELM39" s="33"/>
      <c r="ELO39"/>
      <c r="ELP39"/>
      <c r="ELQ39"/>
      <c r="ELR39" s="3"/>
      <c r="ELU39" s="8"/>
      <c r="ELV39" s="9"/>
      <c r="ELW39" s="8"/>
      <c r="ELX39" s="8"/>
      <c r="ELY39" s="9"/>
      <c r="ELZ39" s="6"/>
      <c r="EMA39" s="9"/>
      <c r="EMB39" s="6"/>
      <c r="EMC39" s="9"/>
      <c r="EMD39" s="44"/>
      <c r="EMF39" s="44"/>
      <c r="EMH39" s="33"/>
      <c r="EMJ39" s="33"/>
      <c r="EML39" s="33"/>
      <c r="EMN39" s="33"/>
      <c r="EMP39"/>
      <c r="EMQ39"/>
      <c r="EMR39"/>
      <c r="EMS39" s="3"/>
      <c r="EMV39" s="8"/>
      <c r="EMW39" s="9"/>
      <c r="EMX39" s="8"/>
      <c r="EMY39" s="8"/>
      <c r="EMZ39" s="9"/>
      <c r="ENA39" s="6"/>
      <c r="ENB39" s="9"/>
      <c r="ENC39" s="6"/>
      <c r="END39" s="9"/>
      <c r="ENE39" s="44"/>
      <c r="ENG39" s="44"/>
      <c r="ENI39" s="33"/>
      <c r="ENK39" s="33"/>
      <c r="ENM39" s="33"/>
      <c r="ENO39" s="33"/>
      <c r="ENQ39"/>
      <c r="ENR39"/>
      <c r="ENS39"/>
      <c r="ENT39" s="3"/>
      <c r="ENW39" s="8"/>
      <c r="ENX39" s="9"/>
      <c r="ENY39" s="8"/>
      <c r="ENZ39" s="8"/>
      <c r="EOA39" s="9"/>
      <c r="EOB39" s="6"/>
      <c r="EOC39" s="9"/>
      <c r="EOD39" s="6"/>
      <c r="EOE39" s="9"/>
      <c r="EOF39" s="44"/>
      <c r="EOH39" s="44"/>
      <c r="EOJ39" s="33"/>
      <c r="EOL39" s="33"/>
      <c r="EON39" s="33"/>
      <c r="EOP39" s="33"/>
      <c r="EOR39"/>
      <c r="EOS39"/>
      <c r="EOT39"/>
      <c r="EOU39" s="3"/>
      <c r="EOX39" s="8"/>
      <c r="EOY39" s="9"/>
      <c r="EOZ39" s="8"/>
      <c r="EPA39" s="8"/>
      <c r="EPB39" s="9"/>
      <c r="EPC39" s="6"/>
      <c r="EPD39" s="9"/>
      <c r="EPE39" s="6"/>
      <c r="EPF39" s="9"/>
      <c r="EPG39" s="44"/>
      <c r="EPI39" s="44"/>
      <c r="EPK39" s="33"/>
      <c r="EPM39" s="33"/>
      <c r="EPO39" s="33"/>
      <c r="EPQ39" s="33"/>
      <c r="EPS39"/>
      <c r="EPT39"/>
      <c r="EPU39"/>
      <c r="EPV39" s="3"/>
      <c r="EPY39" s="8"/>
      <c r="EPZ39" s="9"/>
      <c r="EQA39" s="8"/>
      <c r="EQB39" s="8"/>
      <c r="EQC39" s="9"/>
      <c r="EQD39" s="6"/>
      <c r="EQE39" s="9"/>
      <c r="EQF39" s="6"/>
      <c r="EQG39" s="9"/>
      <c r="EQH39" s="44"/>
      <c r="EQJ39" s="44"/>
      <c r="EQL39" s="33"/>
      <c r="EQN39" s="33"/>
      <c r="EQP39" s="33"/>
      <c r="EQR39" s="33"/>
      <c r="EQT39"/>
      <c r="EQU39"/>
      <c r="EQV39"/>
      <c r="EQW39" s="3"/>
      <c r="EQZ39" s="8"/>
      <c r="ERA39" s="9"/>
      <c r="ERB39" s="8"/>
      <c r="ERC39" s="8"/>
      <c r="ERD39" s="9"/>
      <c r="ERE39" s="6"/>
      <c r="ERF39" s="9"/>
      <c r="ERG39" s="6"/>
      <c r="ERH39" s="9"/>
      <c r="ERI39" s="44"/>
      <c r="ERK39" s="44"/>
      <c r="ERM39" s="33"/>
      <c r="ERO39" s="33"/>
      <c r="ERQ39" s="33"/>
      <c r="ERS39" s="33"/>
      <c r="ERU39"/>
      <c r="ERV39"/>
      <c r="ERW39"/>
      <c r="ERX39" s="3"/>
      <c r="ESA39" s="8"/>
      <c r="ESB39" s="9"/>
      <c r="ESC39" s="8"/>
      <c r="ESD39" s="8"/>
      <c r="ESE39" s="9"/>
      <c r="ESF39" s="6"/>
      <c r="ESG39" s="9"/>
      <c r="ESH39" s="6"/>
      <c r="ESI39" s="9"/>
      <c r="ESJ39" s="44"/>
      <c r="ESL39" s="44"/>
      <c r="ESN39" s="33"/>
      <c r="ESP39" s="33"/>
      <c r="ESR39" s="33"/>
      <c r="EST39" s="33"/>
      <c r="ESV39"/>
      <c r="ESW39"/>
      <c r="ESX39"/>
      <c r="ESY39" s="3"/>
      <c r="ETB39" s="8"/>
      <c r="ETC39" s="9"/>
      <c r="ETD39" s="8"/>
      <c r="ETE39" s="8"/>
      <c r="ETF39" s="9"/>
      <c r="ETG39" s="6"/>
      <c r="ETH39" s="9"/>
      <c r="ETI39" s="6"/>
      <c r="ETJ39" s="9"/>
      <c r="ETK39" s="44"/>
      <c r="ETM39" s="44"/>
      <c r="ETO39" s="33"/>
      <c r="ETQ39" s="33"/>
      <c r="ETS39" s="33"/>
      <c r="ETU39" s="33"/>
      <c r="ETW39"/>
      <c r="ETX39"/>
      <c r="ETY39"/>
      <c r="ETZ39" s="3"/>
      <c r="EUC39" s="8"/>
      <c r="EUD39" s="9"/>
      <c r="EUE39" s="8"/>
      <c r="EUF39" s="8"/>
      <c r="EUG39" s="9"/>
      <c r="EUH39" s="6"/>
      <c r="EUI39" s="9"/>
      <c r="EUJ39" s="6"/>
      <c r="EUK39" s="9"/>
      <c r="EUL39" s="44"/>
      <c r="EUN39" s="44"/>
      <c r="EUP39" s="33"/>
      <c r="EUR39" s="33"/>
      <c r="EUT39" s="33"/>
      <c r="EUV39" s="33"/>
      <c r="EUX39"/>
      <c r="EUY39"/>
      <c r="EUZ39"/>
      <c r="EVA39" s="3"/>
      <c r="EVD39" s="8"/>
      <c r="EVE39" s="9"/>
      <c r="EVF39" s="8"/>
      <c r="EVG39" s="8"/>
      <c r="EVH39" s="9"/>
      <c r="EVI39" s="6"/>
      <c r="EVJ39" s="9"/>
      <c r="EVK39" s="6"/>
      <c r="EVL39" s="9"/>
      <c r="EVM39" s="44"/>
      <c r="EVO39" s="44"/>
      <c r="EVQ39" s="33"/>
      <c r="EVS39" s="33"/>
      <c r="EVU39" s="33"/>
      <c r="EVW39" s="33"/>
      <c r="EVY39"/>
      <c r="EVZ39"/>
      <c r="EWA39"/>
      <c r="EWB39" s="3"/>
      <c r="EWE39" s="8"/>
      <c r="EWF39" s="9"/>
      <c r="EWG39" s="8"/>
      <c r="EWH39" s="8"/>
      <c r="EWI39" s="9"/>
      <c r="EWJ39" s="6"/>
      <c r="EWK39" s="9"/>
      <c r="EWL39" s="6"/>
      <c r="EWM39" s="9"/>
      <c r="EWN39" s="44"/>
      <c r="EWP39" s="44"/>
      <c r="EWR39" s="33"/>
      <c r="EWT39" s="33"/>
      <c r="EWV39" s="33"/>
      <c r="EWX39" s="33"/>
      <c r="EWZ39"/>
      <c r="EXA39"/>
      <c r="EXB39"/>
      <c r="EXC39" s="3"/>
      <c r="EXF39" s="8"/>
      <c r="EXG39" s="9"/>
      <c r="EXH39" s="8"/>
      <c r="EXI39" s="8"/>
      <c r="EXJ39" s="9"/>
      <c r="EXK39" s="6"/>
      <c r="EXL39" s="9"/>
      <c r="EXM39" s="6"/>
      <c r="EXN39" s="9"/>
      <c r="EXO39" s="44"/>
      <c r="EXQ39" s="44"/>
      <c r="EXS39" s="33"/>
      <c r="EXU39" s="33"/>
      <c r="EXW39" s="33"/>
      <c r="EXY39" s="33"/>
      <c r="EYA39"/>
      <c r="EYB39"/>
      <c r="EYC39"/>
      <c r="EYD39" s="3"/>
      <c r="EYG39" s="8"/>
      <c r="EYH39" s="9"/>
      <c r="EYI39" s="8"/>
      <c r="EYJ39" s="8"/>
      <c r="EYK39" s="9"/>
      <c r="EYL39" s="6"/>
      <c r="EYM39" s="9"/>
      <c r="EYN39" s="6"/>
      <c r="EYO39" s="9"/>
      <c r="EYP39" s="44"/>
      <c r="EYR39" s="44"/>
      <c r="EYT39" s="33"/>
      <c r="EYV39" s="33"/>
      <c r="EYX39" s="33"/>
      <c r="EYZ39" s="33"/>
      <c r="EZB39"/>
      <c r="EZC39"/>
      <c r="EZD39"/>
      <c r="EZE39" s="3"/>
      <c r="EZH39" s="8"/>
      <c r="EZI39" s="9"/>
      <c r="EZJ39" s="8"/>
      <c r="EZK39" s="8"/>
      <c r="EZL39" s="9"/>
      <c r="EZM39" s="6"/>
      <c r="EZN39" s="9"/>
      <c r="EZO39" s="6"/>
      <c r="EZP39" s="9"/>
      <c r="EZQ39" s="44"/>
      <c r="EZS39" s="44"/>
      <c r="EZU39" s="33"/>
      <c r="EZW39" s="33"/>
      <c r="EZY39" s="33"/>
      <c r="FAA39" s="33"/>
      <c r="FAC39"/>
      <c r="FAD39"/>
      <c r="FAE39"/>
      <c r="FAF39" s="3"/>
      <c r="FAI39" s="8"/>
      <c r="FAJ39" s="9"/>
      <c r="FAK39" s="8"/>
      <c r="FAL39" s="8"/>
      <c r="FAM39" s="9"/>
      <c r="FAN39" s="6"/>
      <c r="FAO39" s="9"/>
      <c r="FAP39" s="6"/>
      <c r="FAQ39" s="9"/>
      <c r="FAR39" s="44"/>
      <c r="FAT39" s="44"/>
      <c r="FAV39" s="33"/>
      <c r="FAX39" s="33"/>
      <c r="FAZ39" s="33"/>
      <c r="FBB39" s="33"/>
      <c r="FBD39"/>
      <c r="FBE39"/>
      <c r="FBF39"/>
      <c r="FBG39" s="3"/>
      <c r="FBJ39" s="8"/>
      <c r="FBK39" s="9"/>
      <c r="FBL39" s="8"/>
      <c r="FBM39" s="8"/>
      <c r="FBN39" s="9"/>
      <c r="FBO39" s="6"/>
      <c r="FBP39" s="9"/>
      <c r="FBQ39" s="6"/>
      <c r="FBR39" s="9"/>
      <c r="FBS39" s="44"/>
      <c r="FBU39" s="44"/>
      <c r="FBW39" s="33"/>
      <c r="FBY39" s="33"/>
      <c r="FCA39" s="33"/>
      <c r="FCC39" s="33"/>
      <c r="FCE39"/>
      <c r="FCF39"/>
      <c r="FCG39"/>
      <c r="FCH39" s="3"/>
      <c r="FCK39" s="8"/>
      <c r="FCL39" s="9"/>
      <c r="FCM39" s="8"/>
      <c r="FCN39" s="8"/>
      <c r="FCO39" s="9"/>
      <c r="FCP39" s="6"/>
      <c r="FCQ39" s="9"/>
      <c r="FCR39" s="6"/>
      <c r="FCS39" s="9"/>
      <c r="FCT39" s="44"/>
      <c r="FCV39" s="44"/>
      <c r="FCX39" s="33"/>
      <c r="FCZ39" s="33"/>
      <c r="FDB39" s="33"/>
      <c r="FDD39" s="33"/>
      <c r="FDF39"/>
      <c r="FDG39"/>
      <c r="FDH39"/>
      <c r="FDI39" s="3"/>
      <c r="FDL39" s="8"/>
      <c r="FDM39" s="9"/>
      <c r="FDN39" s="8"/>
      <c r="FDO39" s="8"/>
      <c r="FDP39" s="9"/>
      <c r="FDQ39" s="6"/>
      <c r="FDR39" s="9"/>
      <c r="FDS39" s="6"/>
      <c r="FDT39" s="9"/>
      <c r="FDU39" s="44"/>
      <c r="FDW39" s="44"/>
      <c r="FDY39" s="33"/>
      <c r="FEA39" s="33"/>
      <c r="FEC39" s="33"/>
      <c r="FEE39" s="33"/>
      <c r="FEG39"/>
      <c r="FEH39"/>
      <c r="FEI39"/>
      <c r="FEJ39" s="3"/>
      <c r="FEM39" s="8"/>
      <c r="FEN39" s="9"/>
      <c r="FEO39" s="8"/>
      <c r="FEP39" s="8"/>
      <c r="FEQ39" s="9"/>
      <c r="FER39" s="6"/>
      <c r="FES39" s="9"/>
      <c r="FET39" s="6"/>
      <c r="FEU39" s="9"/>
      <c r="FEV39" s="44"/>
      <c r="FEX39" s="44"/>
      <c r="FEZ39" s="33"/>
      <c r="FFB39" s="33"/>
      <c r="FFD39" s="33"/>
      <c r="FFF39" s="33"/>
      <c r="FFH39"/>
      <c r="FFI39"/>
      <c r="FFJ39"/>
      <c r="FFK39" s="3"/>
      <c r="FFN39" s="8"/>
      <c r="FFO39" s="9"/>
      <c r="FFP39" s="8"/>
      <c r="FFQ39" s="8"/>
      <c r="FFR39" s="9"/>
      <c r="FFS39" s="6"/>
      <c r="FFT39" s="9"/>
      <c r="FFU39" s="6"/>
      <c r="FFV39" s="9"/>
      <c r="FFW39" s="44"/>
      <c r="FFY39" s="44"/>
      <c r="FGA39" s="33"/>
      <c r="FGC39" s="33"/>
      <c r="FGE39" s="33"/>
      <c r="FGG39" s="33"/>
      <c r="FGI39"/>
      <c r="FGJ39"/>
      <c r="FGK39"/>
      <c r="FGL39" s="3"/>
      <c r="FGO39" s="8"/>
      <c r="FGP39" s="9"/>
      <c r="FGQ39" s="8"/>
      <c r="FGR39" s="8"/>
      <c r="FGS39" s="9"/>
      <c r="FGT39" s="6"/>
      <c r="FGU39" s="9"/>
      <c r="FGV39" s="6"/>
      <c r="FGW39" s="9"/>
      <c r="FGX39" s="44"/>
      <c r="FGZ39" s="44"/>
      <c r="FHB39" s="33"/>
      <c r="FHD39" s="33"/>
      <c r="FHF39" s="33"/>
      <c r="FHH39" s="33"/>
      <c r="FHJ39"/>
      <c r="FHK39"/>
      <c r="FHL39"/>
      <c r="FHM39" s="3"/>
      <c r="FHP39" s="8"/>
      <c r="FHQ39" s="9"/>
      <c r="FHR39" s="8"/>
      <c r="FHS39" s="8"/>
      <c r="FHT39" s="9"/>
      <c r="FHU39" s="6"/>
      <c r="FHV39" s="9"/>
      <c r="FHW39" s="6"/>
      <c r="FHX39" s="9"/>
      <c r="FHY39" s="44"/>
      <c r="FIA39" s="44"/>
      <c r="FIC39" s="33"/>
      <c r="FIE39" s="33"/>
      <c r="FIG39" s="33"/>
      <c r="FII39" s="33"/>
      <c r="FIK39"/>
      <c r="FIL39"/>
      <c r="FIM39"/>
      <c r="FIN39" s="3"/>
      <c r="FIQ39" s="8"/>
      <c r="FIR39" s="9"/>
      <c r="FIS39" s="8"/>
      <c r="FIT39" s="8"/>
      <c r="FIU39" s="9"/>
      <c r="FIV39" s="6"/>
      <c r="FIW39" s="9"/>
      <c r="FIX39" s="6"/>
      <c r="FIY39" s="9"/>
      <c r="FIZ39" s="44"/>
      <c r="FJB39" s="44"/>
      <c r="FJD39" s="33"/>
      <c r="FJF39" s="33"/>
      <c r="FJH39" s="33"/>
      <c r="FJJ39" s="33"/>
      <c r="FJL39"/>
      <c r="FJM39"/>
      <c r="FJN39"/>
      <c r="FJO39" s="3"/>
      <c r="FJR39" s="8"/>
      <c r="FJS39" s="9"/>
      <c r="FJT39" s="8"/>
      <c r="FJU39" s="8"/>
      <c r="FJV39" s="9"/>
      <c r="FJW39" s="6"/>
      <c r="FJX39" s="9"/>
      <c r="FJY39" s="6"/>
      <c r="FJZ39" s="9"/>
      <c r="FKA39" s="44"/>
      <c r="FKC39" s="44"/>
      <c r="FKE39" s="33"/>
      <c r="FKG39" s="33"/>
      <c r="FKI39" s="33"/>
      <c r="FKK39" s="33"/>
      <c r="FKM39"/>
      <c r="FKN39"/>
      <c r="FKO39"/>
      <c r="FKP39" s="3"/>
      <c r="FKS39" s="8"/>
      <c r="FKT39" s="9"/>
      <c r="FKU39" s="8"/>
      <c r="FKV39" s="8"/>
      <c r="FKW39" s="9"/>
      <c r="FKX39" s="6"/>
      <c r="FKY39" s="9"/>
      <c r="FKZ39" s="6"/>
      <c r="FLA39" s="9"/>
      <c r="FLB39" s="44"/>
      <c r="FLD39" s="44"/>
      <c r="FLF39" s="33"/>
      <c r="FLH39" s="33"/>
      <c r="FLJ39" s="33"/>
      <c r="FLL39" s="33"/>
      <c r="FLN39"/>
      <c r="FLO39"/>
      <c r="FLP39"/>
      <c r="FLQ39" s="3"/>
      <c r="FLT39" s="8"/>
      <c r="FLU39" s="9"/>
      <c r="FLV39" s="8"/>
      <c r="FLW39" s="8"/>
      <c r="FLX39" s="9"/>
      <c r="FLY39" s="6"/>
      <c r="FLZ39" s="9"/>
      <c r="FMA39" s="6"/>
      <c r="FMB39" s="9"/>
      <c r="FMC39" s="44"/>
      <c r="FME39" s="44"/>
      <c r="FMG39" s="33"/>
      <c r="FMI39" s="33"/>
      <c r="FMK39" s="33"/>
      <c r="FMM39" s="33"/>
      <c r="FMO39"/>
      <c r="FMP39"/>
      <c r="FMQ39"/>
      <c r="FMR39" s="3"/>
      <c r="FMU39" s="8"/>
      <c r="FMV39" s="9"/>
      <c r="FMW39" s="8"/>
      <c r="FMX39" s="8"/>
      <c r="FMY39" s="9"/>
      <c r="FMZ39" s="6"/>
      <c r="FNA39" s="9"/>
      <c r="FNB39" s="6"/>
      <c r="FNC39" s="9"/>
      <c r="FND39" s="44"/>
      <c r="FNF39" s="44"/>
      <c r="FNH39" s="33"/>
      <c r="FNJ39" s="33"/>
      <c r="FNL39" s="33"/>
      <c r="FNN39" s="33"/>
      <c r="FNP39"/>
      <c r="FNQ39"/>
      <c r="FNR39"/>
      <c r="FNS39" s="3"/>
      <c r="FNV39" s="8"/>
      <c r="FNW39" s="9"/>
      <c r="FNX39" s="8"/>
      <c r="FNY39" s="8"/>
      <c r="FNZ39" s="9"/>
      <c r="FOA39" s="6"/>
      <c r="FOB39" s="9"/>
      <c r="FOC39" s="6"/>
      <c r="FOD39" s="9"/>
      <c r="FOE39" s="44"/>
      <c r="FOG39" s="44"/>
      <c r="FOI39" s="33"/>
      <c r="FOK39" s="33"/>
      <c r="FOM39" s="33"/>
      <c r="FOO39" s="33"/>
      <c r="FOQ39"/>
      <c r="FOR39"/>
      <c r="FOS39"/>
      <c r="FOT39" s="3"/>
      <c r="FOW39" s="8"/>
      <c r="FOX39" s="9"/>
      <c r="FOY39" s="8"/>
      <c r="FOZ39" s="8"/>
      <c r="FPA39" s="9"/>
      <c r="FPB39" s="6"/>
      <c r="FPC39" s="9"/>
      <c r="FPD39" s="6"/>
      <c r="FPE39" s="9"/>
      <c r="FPF39" s="44"/>
      <c r="FPH39" s="44"/>
      <c r="FPJ39" s="33"/>
      <c r="FPL39" s="33"/>
      <c r="FPN39" s="33"/>
      <c r="FPP39" s="33"/>
      <c r="FPR39"/>
      <c r="FPS39"/>
      <c r="FPT39"/>
      <c r="FPU39" s="3"/>
      <c r="FPX39" s="8"/>
      <c r="FPY39" s="9"/>
      <c r="FPZ39" s="8"/>
      <c r="FQA39" s="8"/>
      <c r="FQB39" s="9"/>
      <c r="FQC39" s="6"/>
      <c r="FQD39" s="9"/>
      <c r="FQE39" s="6"/>
      <c r="FQF39" s="9"/>
      <c r="FQG39" s="44"/>
      <c r="FQI39" s="44"/>
      <c r="FQK39" s="33"/>
      <c r="FQM39" s="33"/>
      <c r="FQO39" s="33"/>
      <c r="FQQ39" s="33"/>
      <c r="FQS39"/>
      <c r="FQT39"/>
      <c r="FQU39"/>
      <c r="FQV39" s="3"/>
      <c r="FQY39" s="8"/>
      <c r="FQZ39" s="9"/>
      <c r="FRA39" s="8"/>
      <c r="FRB39" s="8"/>
      <c r="FRC39" s="9"/>
      <c r="FRD39" s="6"/>
      <c r="FRE39" s="9"/>
      <c r="FRF39" s="6"/>
      <c r="FRG39" s="9"/>
      <c r="FRH39" s="44"/>
      <c r="FRJ39" s="44"/>
      <c r="FRL39" s="33"/>
      <c r="FRN39" s="33"/>
      <c r="FRP39" s="33"/>
      <c r="FRR39" s="33"/>
      <c r="FRT39"/>
      <c r="FRU39"/>
      <c r="FRV39"/>
      <c r="FRW39" s="3"/>
      <c r="FRZ39" s="8"/>
      <c r="FSA39" s="9"/>
      <c r="FSB39" s="8"/>
      <c r="FSC39" s="8"/>
      <c r="FSD39" s="9"/>
      <c r="FSE39" s="6"/>
      <c r="FSF39" s="9"/>
      <c r="FSG39" s="6"/>
      <c r="FSH39" s="9"/>
      <c r="FSI39" s="44"/>
      <c r="FSK39" s="44"/>
      <c r="FSM39" s="33"/>
      <c r="FSO39" s="33"/>
      <c r="FSQ39" s="33"/>
      <c r="FSS39" s="33"/>
      <c r="FSU39"/>
      <c r="FSV39"/>
      <c r="FSW39"/>
      <c r="FSX39" s="3"/>
      <c r="FTA39" s="8"/>
      <c r="FTB39" s="9"/>
      <c r="FTC39" s="8"/>
      <c r="FTD39" s="8"/>
      <c r="FTE39" s="9"/>
      <c r="FTF39" s="6"/>
      <c r="FTG39" s="9"/>
      <c r="FTH39" s="6"/>
      <c r="FTI39" s="9"/>
      <c r="FTJ39" s="44"/>
      <c r="FTL39" s="44"/>
      <c r="FTN39" s="33"/>
      <c r="FTP39" s="33"/>
      <c r="FTR39" s="33"/>
      <c r="FTT39" s="33"/>
      <c r="FTV39"/>
      <c r="FTW39"/>
      <c r="FTX39"/>
      <c r="FTY39" s="3"/>
      <c r="FUB39" s="8"/>
      <c r="FUC39" s="9"/>
      <c r="FUD39" s="8"/>
      <c r="FUE39" s="8"/>
      <c r="FUF39" s="9"/>
      <c r="FUG39" s="6"/>
      <c r="FUH39" s="9"/>
      <c r="FUI39" s="6"/>
      <c r="FUJ39" s="9"/>
      <c r="FUK39" s="44"/>
      <c r="FUM39" s="44"/>
      <c r="FUO39" s="33"/>
      <c r="FUQ39" s="33"/>
      <c r="FUS39" s="33"/>
      <c r="FUU39" s="33"/>
      <c r="FUW39"/>
      <c r="FUX39"/>
      <c r="FUY39"/>
      <c r="FUZ39" s="3"/>
      <c r="FVC39" s="8"/>
      <c r="FVD39" s="9"/>
      <c r="FVE39" s="8"/>
      <c r="FVF39" s="8"/>
      <c r="FVG39" s="9"/>
      <c r="FVH39" s="6"/>
      <c r="FVI39" s="9"/>
      <c r="FVJ39" s="6"/>
      <c r="FVK39" s="9"/>
      <c r="FVL39" s="44"/>
      <c r="FVN39" s="44"/>
      <c r="FVP39" s="33"/>
      <c r="FVR39" s="33"/>
      <c r="FVT39" s="33"/>
      <c r="FVV39" s="33"/>
      <c r="FVX39"/>
      <c r="FVY39"/>
      <c r="FVZ39"/>
      <c r="FWA39" s="3"/>
      <c r="FWD39" s="8"/>
      <c r="FWE39" s="9"/>
      <c r="FWF39" s="8"/>
      <c r="FWG39" s="8"/>
      <c r="FWH39" s="9"/>
      <c r="FWI39" s="6"/>
      <c r="FWJ39" s="9"/>
      <c r="FWK39" s="6"/>
      <c r="FWL39" s="9"/>
      <c r="FWM39" s="44"/>
      <c r="FWO39" s="44"/>
      <c r="FWQ39" s="33"/>
      <c r="FWS39" s="33"/>
      <c r="FWU39" s="33"/>
      <c r="FWW39" s="33"/>
      <c r="FWY39"/>
      <c r="FWZ39"/>
      <c r="FXA39"/>
      <c r="FXB39" s="3"/>
      <c r="FXE39" s="8"/>
      <c r="FXF39" s="9"/>
      <c r="FXG39" s="8"/>
      <c r="FXH39" s="8"/>
      <c r="FXI39" s="9"/>
      <c r="FXJ39" s="6"/>
      <c r="FXK39" s="9"/>
      <c r="FXL39" s="6"/>
      <c r="FXM39" s="9"/>
      <c r="FXN39" s="44"/>
      <c r="FXP39" s="44"/>
      <c r="FXR39" s="33"/>
      <c r="FXT39" s="33"/>
      <c r="FXV39" s="33"/>
      <c r="FXX39" s="33"/>
      <c r="FXZ39"/>
      <c r="FYA39"/>
      <c r="FYB39"/>
      <c r="FYC39" s="3"/>
      <c r="FYF39" s="8"/>
      <c r="FYG39" s="9"/>
      <c r="FYH39" s="8"/>
      <c r="FYI39" s="8"/>
      <c r="FYJ39" s="9"/>
      <c r="FYK39" s="6"/>
      <c r="FYL39" s="9"/>
      <c r="FYM39" s="6"/>
      <c r="FYN39" s="9"/>
      <c r="FYO39" s="44"/>
      <c r="FYQ39" s="44"/>
      <c r="FYS39" s="33"/>
      <c r="FYU39" s="33"/>
      <c r="FYW39" s="33"/>
      <c r="FYY39" s="33"/>
      <c r="FZA39"/>
      <c r="FZB39"/>
      <c r="FZC39"/>
      <c r="FZD39" s="3"/>
      <c r="FZG39" s="8"/>
      <c r="FZH39" s="9"/>
      <c r="FZI39" s="8"/>
      <c r="FZJ39" s="8"/>
      <c r="FZK39" s="9"/>
      <c r="FZL39" s="6"/>
      <c r="FZM39" s="9"/>
      <c r="FZN39" s="6"/>
      <c r="FZO39" s="9"/>
      <c r="FZP39" s="44"/>
      <c r="FZR39" s="44"/>
      <c r="FZT39" s="33"/>
      <c r="FZV39" s="33"/>
      <c r="FZX39" s="33"/>
      <c r="FZZ39" s="33"/>
      <c r="GAB39"/>
      <c r="GAC39"/>
      <c r="GAD39"/>
      <c r="GAE39" s="3"/>
      <c r="GAH39" s="8"/>
      <c r="GAI39" s="9"/>
      <c r="GAJ39" s="8"/>
      <c r="GAK39" s="8"/>
      <c r="GAL39" s="9"/>
      <c r="GAM39" s="6"/>
      <c r="GAN39" s="9"/>
      <c r="GAO39" s="6"/>
      <c r="GAP39" s="9"/>
      <c r="GAQ39" s="44"/>
      <c r="GAS39" s="44"/>
      <c r="GAU39" s="33"/>
      <c r="GAW39" s="33"/>
      <c r="GAY39" s="33"/>
      <c r="GBA39" s="33"/>
      <c r="GBC39"/>
      <c r="GBD39"/>
      <c r="GBE39"/>
      <c r="GBF39" s="3"/>
      <c r="GBI39" s="8"/>
      <c r="GBJ39" s="9"/>
      <c r="GBK39" s="8"/>
      <c r="GBL39" s="8"/>
      <c r="GBM39" s="9"/>
      <c r="GBN39" s="6"/>
      <c r="GBO39" s="9"/>
      <c r="GBP39" s="6"/>
      <c r="GBQ39" s="9"/>
      <c r="GBR39" s="44"/>
      <c r="GBT39" s="44"/>
      <c r="GBV39" s="33"/>
      <c r="GBX39" s="33"/>
      <c r="GBZ39" s="33"/>
      <c r="GCB39" s="33"/>
      <c r="GCD39"/>
      <c r="GCE39"/>
      <c r="GCF39"/>
      <c r="GCG39" s="3"/>
      <c r="GCJ39" s="8"/>
      <c r="GCK39" s="9"/>
      <c r="GCL39" s="8"/>
      <c r="GCM39" s="8"/>
      <c r="GCN39" s="9"/>
      <c r="GCO39" s="6"/>
      <c r="GCP39" s="9"/>
      <c r="GCQ39" s="6"/>
      <c r="GCR39" s="9"/>
      <c r="GCS39" s="44"/>
      <c r="GCU39" s="44"/>
      <c r="GCW39" s="33"/>
      <c r="GCY39" s="33"/>
      <c r="GDA39" s="33"/>
      <c r="GDC39" s="33"/>
      <c r="GDE39"/>
      <c r="GDF39"/>
      <c r="GDG39"/>
      <c r="GDH39" s="3"/>
      <c r="GDK39" s="8"/>
      <c r="GDL39" s="9"/>
      <c r="GDM39" s="8"/>
      <c r="GDN39" s="8"/>
      <c r="GDO39" s="9"/>
      <c r="GDP39" s="6"/>
      <c r="GDQ39" s="9"/>
      <c r="GDR39" s="6"/>
      <c r="GDS39" s="9"/>
      <c r="GDT39" s="44"/>
      <c r="GDV39" s="44"/>
      <c r="GDX39" s="33"/>
      <c r="GDZ39" s="33"/>
      <c r="GEB39" s="33"/>
      <c r="GED39" s="33"/>
      <c r="GEF39"/>
      <c r="GEG39"/>
      <c r="GEH39"/>
      <c r="GEI39" s="3"/>
      <c r="GEL39" s="8"/>
      <c r="GEM39" s="9"/>
      <c r="GEN39" s="8"/>
      <c r="GEO39" s="8"/>
      <c r="GEP39" s="9"/>
      <c r="GEQ39" s="6"/>
      <c r="GER39" s="9"/>
      <c r="GES39" s="6"/>
      <c r="GET39" s="9"/>
      <c r="GEU39" s="44"/>
      <c r="GEW39" s="44"/>
      <c r="GEY39" s="33"/>
      <c r="GFA39" s="33"/>
      <c r="GFC39" s="33"/>
      <c r="GFE39" s="33"/>
      <c r="GFG39"/>
      <c r="GFH39"/>
      <c r="GFI39"/>
      <c r="GFJ39" s="3"/>
      <c r="GFM39" s="8"/>
      <c r="GFN39" s="9"/>
      <c r="GFO39" s="8"/>
      <c r="GFP39" s="8"/>
      <c r="GFQ39" s="9"/>
      <c r="GFR39" s="6"/>
      <c r="GFS39" s="9"/>
      <c r="GFT39" s="6"/>
      <c r="GFU39" s="9"/>
      <c r="GFV39" s="44"/>
      <c r="GFX39" s="44"/>
      <c r="GFZ39" s="33"/>
      <c r="GGB39" s="33"/>
      <c r="GGD39" s="33"/>
      <c r="GGF39" s="33"/>
      <c r="GGH39"/>
      <c r="GGI39"/>
      <c r="GGJ39"/>
      <c r="GGK39" s="3"/>
      <c r="GGN39" s="8"/>
      <c r="GGO39" s="9"/>
      <c r="GGP39" s="8"/>
      <c r="GGQ39" s="8"/>
      <c r="GGR39" s="9"/>
      <c r="GGS39" s="6"/>
      <c r="GGT39" s="9"/>
      <c r="GGU39" s="6"/>
      <c r="GGV39" s="9"/>
      <c r="GGW39" s="44"/>
      <c r="GGY39" s="44"/>
      <c r="GHA39" s="33"/>
      <c r="GHC39" s="33"/>
      <c r="GHE39" s="33"/>
      <c r="GHG39" s="33"/>
      <c r="GHI39"/>
      <c r="GHJ39"/>
      <c r="GHK39"/>
      <c r="GHL39" s="3"/>
      <c r="GHO39" s="8"/>
      <c r="GHP39" s="9"/>
      <c r="GHQ39" s="8"/>
      <c r="GHR39" s="8"/>
      <c r="GHS39" s="9"/>
      <c r="GHT39" s="6"/>
      <c r="GHU39" s="9"/>
      <c r="GHV39" s="6"/>
      <c r="GHW39" s="9"/>
      <c r="GHX39" s="44"/>
      <c r="GHZ39" s="44"/>
      <c r="GIB39" s="33"/>
      <c r="GID39" s="33"/>
      <c r="GIF39" s="33"/>
      <c r="GIH39" s="33"/>
      <c r="GIJ39"/>
      <c r="GIK39"/>
      <c r="GIL39"/>
      <c r="GIM39" s="3"/>
      <c r="GIP39" s="8"/>
      <c r="GIQ39" s="9"/>
      <c r="GIR39" s="8"/>
      <c r="GIS39" s="8"/>
      <c r="GIT39" s="9"/>
      <c r="GIU39" s="6"/>
      <c r="GIV39" s="9"/>
      <c r="GIW39" s="6"/>
      <c r="GIX39" s="9"/>
      <c r="GIY39" s="44"/>
      <c r="GJA39" s="44"/>
      <c r="GJC39" s="33"/>
      <c r="GJE39" s="33"/>
      <c r="GJG39" s="33"/>
      <c r="GJI39" s="33"/>
      <c r="GJK39"/>
      <c r="GJL39"/>
      <c r="GJM39"/>
      <c r="GJN39" s="3"/>
      <c r="GJQ39" s="8"/>
      <c r="GJR39" s="9"/>
      <c r="GJS39" s="8"/>
      <c r="GJT39" s="8"/>
      <c r="GJU39" s="9"/>
      <c r="GJV39" s="6"/>
      <c r="GJW39" s="9"/>
      <c r="GJX39" s="6"/>
      <c r="GJY39" s="9"/>
      <c r="GJZ39" s="44"/>
      <c r="GKB39" s="44"/>
      <c r="GKD39" s="33"/>
      <c r="GKF39" s="33"/>
      <c r="GKH39" s="33"/>
      <c r="GKJ39" s="33"/>
      <c r="GKL39"/>
      <c r="GKM39"/>
      <c r="GKN39"/>
      <c r="GKO39" s="3"/>
      <c r="GKR39" s="8"/>
      <c r="GKS39" s="9"/>
      <c r="GKT39" s="8"/>
      <c r="GKU39" s="8"/>
      <c r="GKV39" s="9"/>
      <c r="GKW39" s="6"/>
      <c r="GKX39" s="9"/>
      <c r="GKY39" s="6"/>
      <c r="GKZ39" s="9"/>
      <c r="GLA39" s="44"/>
      <c r="GLC39" s="44"/>
      <c r="GLE39" s="33"/>
      <c r="GLG39" s="33"/>
      <c r="GLI39" s="33"/>
      <c r="GLK39" s="33"/>
      <c r="GLM39"/>
      <c r="GLN39"/>
      <c r="GLO39"/>
      <c r="GLP39" s="3"/>
      <c r="GLS39" s="8"/>
      <c r="GLT39" s="9"/>
      <c r="GLU39" s="8"/>
      <c r="GLV39" s="8"/>
      <c r="GLW39" s="9"/>
      <c r="GLX39" s="6"/>
      <c r="GLY39" s="9"/>
      <c r="GLZ39" s="6"/>
      <c r="GMA39" s="9"/>
      <c r="GMB39" s="44"/>
      <c r="GMD39" s="44"/>
      <c r="GMF39" s="33"/>
      <c r="GMH39" s="33"/>
      <c r="GMJ39" s="33"/>
      <c r="GML39" s="33"/>
      <c r="GMN39"/>
      <c r="GMO39"/>
      <c r="GMP39"/>
      <c r="GMQ39" s="3"/>
      <c r="GMT39" s="8"/>
      <c r="GMU39" s="9"/>
      <c r="GMV39" s="8"/>
      <c r="GMW39" s="8"/>
      <c r="GMX39" s="9"/>
      <c r="GMY39" s="6"/>
      <c r="GMZ39" s="9"/>
      <c r="GNA39" s="6"/>
      <c r="GNB39" s="9"/>
      <c r="GNC39" s="44"/>
      <c r="GNE39" s="44"/>
      <c r="GNG39" s="33"/>
      <c r="GNI39" s="33"/>
      <c r="GNK39" s="33"/>
      <c r="GNM39" s="33"/>
      <c r="GNO39"/>
      <c r="GNP39"/>
      <c r="GNQ39"/>
      <c r="GNR39" s="3"/>
      <c r="GNU39" s="8"/>
      <c r="GNV39" s="9"/>
      <c r="GNW39" s="8"/>
      <c r="GNX39" s="8"/>
      <c r="GNY39" s="9"/>
      <c r="GNZ39" s="6"/>
      <c r="GOA39" s="9"/>
      <c r="GOB39" s="6"/>
      <c r="GOC39" s="9"/>
      <c r="GOD39" s="44"/>
      <c r="GOF39" s="44"/>
      <c r="GOH39" s="33"/>
      <c r="GOJ39" s="33"/>
      <c r="GOL39" s="33"/>
      <c r="GON39" s="33"/>
      <c r="GOP39"/>
      <c r="GOQ39"/>
      <c r="GOR39"/>
      <c r="GOS39" s="3"/>
      <c r="GOV39" s="8"/>
      <c r="GOW39" s="9"/>
      <c r="GOX39" s="8"/>
      <c r="GOY39" s="8"/>
      <c r="GOZ39" s="9"/>
      <c r="GPA39" s="6"/>
      <c r="GPB39" s="9"/>
      <c r="GPC39" s="6"/>
      <c r="GPD39" s="9"/>
      <c r="GPE39" s="44"/>
      <c r="GPG39" s="44"/>
      <c r="GPI39" s="33"/>
      <c r="GPK39" s="33"/>
      <c r="GPM39" s="33"/>
      <c r="GPO39" s="33"/>
      <c r="GPQ39"/>
      <c r="GPR39"/>
      <c r="GPS39"/>
      <c r="GPT39" s="3"/>
      <c r="GPW39" s="8"/>
      <c r="GPX39" s="9"/>
      <c r="GPY39" s="8"/>
      <c r="GPZ39" s="8"/>
      <c r="GQA39" s="9"/>
      <c r="GQB39" s="6"/>
      <c r="GQC39" s="9"/>
      <c r="GQD39" s="6"/>
      <c r="GQE39" s="9"/>
      <c r="GQF39" s="44"/>
      <c r="GQH39" s="44"/>
      <c r="GQJ39" s="33"/>
      <c r="GQL39" s="33"/>
      <c r="GQN39" s="33"/>
      <c r="GQP39" s="33"/>
      <c r="GQR39"/>
      <c r="GQS39"/>
      <c r="GQT39"/>
      <c r="GQU39" s="3"/>
      <c r="GQX39" s="8"/>
      <c r="GQY39" s="9"/>
      <c r="GQZ39" s="8"/>
      <c r="GRA39" s="8"/>
      <c r="GRB39" s="9"/>
      <c r="GRC39" s="6"/>
      <c r="GRD39" s="9"/>
      <c r="GRE39" s="6"/>
      <c r="GRF39" s="9"/>
      <c r="GRG39" s="44"/>
      <c r="GRI39" s="44"/>
      <c r="GRK39" s="33"/>
      <c r="GRM39" s="33"/>
      <c r="GRO39" s="33"/>
      <c r="GRQ39" s="33"/>
      <c r="GRS39"/>
      <c r="GRT39"/>
      <c r="GRU39"/>
      <c r="GRV39" s="3"/>
      <c r="GRY39" s="8"/>
      <c r="GRZ39" s="9"/>
      <c r="GSA39" s="8"/>
      <c r="GSB39" s="8"/>
      <c r="GSC39" s="9"/>
      <c r="GSD39" s="6"/>
      <c r="GSE39" s="9"/>
      <c r="GSF39" s="6"/>
      <c r="GSG39" s="9"/>
      <c r="GSH39" s="44"/>
      <c r="GSJ39" s="44"/>
      <c r="GSL39" s="33"/>
      <c r="GSN39" s="33"/>
      <c r="GSP39" s="33"/>
      <c r="GSR39" s="33"/>
      <c r="GST39"/>
      <c r="GSU39"/>
      <c r="GSV39"/>
      <c r="GSW39" s="3"/>
      <c r="GSZ39" s="8"/>
      <c r="GTA39" s="9"/>
      <c r="GTB39" s="8"/>
      <c r="GTC39" s="8"/>
      <c r="GTD39" s="9"/>
      <c r="GTE39" s="6"/>
      <c r="GTF39" s="9"/>
      <c r="GTG39" s="6"/>
      <c r="GTH39" s="9"/>
      <c r="GTI39" s="44"/>
      <c r="GTK39" s="44"/>
      <c r="GTM39" s="33"/>
      <c r="GTO39" s="33"/>
      <c r="GTQ39" s="33"/>
      <c r="GTS39" s="33"/>
      <c r="GTU39"/>
      <c r="GTV39"/>
      <c r="GTW39"/>
      <c r="GTX39" s="3"/>
      <c r="GUA39" s="8"/>
      <c r="GUB39" s="9"/>
      <c r="GUC39" s="8"/>
      <c r="GUD39" s="8"/>
      <c r="GUE39" s="9"/>
      <c r="GUF39" s="6"/>
      <c r="GUG39" s="9"/>
      <c r="GUH39" s="6"/>
      <c r="GUI39" s="9"/>
      <c r="GUJ39" s="44"/>
      <c r="GUL39" s="44"/>
      <c r="GUN39" s="33"/>
      <c r="GUP39" s="33"/>
      <c r="GUR39" s="33"/>
      <c r="GUT39" s="33"/>
      <c r="GUV39"/>
      <c r="GUW39"/>
      <c r="GUX39"/>
      <c r="GUY39" s="3"/>
      <c r="GVB39" s="8"/>
      <c r="GVC39" s="9"/>
      <c r="GVD39" s="8"/>
      <c r="GVE39" s="8"/>
      <c r="GVF39" s="9"/>
      <c r="GVG39" s="6"/>
      <c r="GVH39" s="9"/>
      <c r="GVI39" s="6"/>
      <c r="GVJ39" s="9"/>
      <c r="GVK39" s="44"/>
      <c r="GVM39" s="44"/>
      <c r="GVO39" s="33"/>
      <c r="GVQ39" s="33"/>
      <c r="GVS39" s="33"/>
      <c r="GVU39" s="33"/>
      <c r="GVW39"/>
      <c r="GVX39"/>
      <c r="GVY39"/>
      <c r="GVZ39" s="3"/>
      <c r="GWC39" s="8"/>
      <c r="GWD39" s="9"/>
      <c r="GWE39" s="8"/>
      <c r="GWF39" s="8"/>
      <c r="GWG39" s="9"/>
      <c r="GWH39" s="6"/>
      <c r="GWI39" s="9"/>
      <c r="GWJ39" s="6"/>
      <c r="GWK39" s="9"/>
      <c r="GWL39" s="44"/>
      <c r="GWN39" s="44"/>
      <c r="GWP39" s="33"/>
      <c r="GWR39" s="33"/>
      <c r="GWT39" s="33"/>
      <c r="GWV39" s="33"/>
      <c r="GWX39"/>
      <c r="GWY39"/>
      <c r="GWZ39"/>
      <c r="GXA39" s="3"/>
      <c r="GXD39" s="8"/>
      <c r="GXE39" s="9"/>
      <c r="GXF39" s="8"/>
      <c r="GXG39" s="8"/>
      <c r="GXH39" s="9"/>
      <c r="GXI39" s="6"/>
      <c r="GXJ39" s="9"/>
      <c r="GXK39" s="6"/>
      <c r="GXL39" s="9"/>
      <c r="GXM39" s="44"/>
      <c r="GXO39" s="44"/>
      <c r="GXQ39" s="33"/>
      <c r="GXS39" s="33"/>
      <c r="GXU39" s="33"/>
      <c r="GXW39" s="33"/>
      <c r="GXY39"/>
      <c r="GXZ39"/>
      <c r="GYA39"/>
      <c r="GYB39" s="3"/>
      <c r="GYE39" s="8"/>
      <c r="GYF39" s="9"/>
      <c r="GYG39" s="8"/>
      <c r="GYH39" s="8"/>
      <c r="GYI39" s="9"/>
      <c r="GYJ39" s="6"/>
      <c r="GYK39" s="9"/>
      <c r="GYL39" s="6"/>
      <c r="GYM39" s="9"/>
      <c r="GYN39" s="44"/>
      <c r="GYP39" s="44"/>
      <c r="GYR39" s="33"/>
      <c r="GYT39" s="33"/>
      <c r="GYV39" s="33"/>
      <c r="GYX39" s="33"/>
      <c r="GYZ39"/>
      <c r="GZA39"/>
      <c r="GZB39"/>
      <c r="GZC39" s="3"/>
      <c r="GZF39" s="8"/>
      <c r="GZG39" s="9"/>
      <c r="GZH39" s="8"/>
      <c r="GZI39" s="8"/>
      <c r="GZJ39" s="9"/>
      <c r="GZK39" s="6"/>
      <c r="GZL39" s="9"/>
      <c r="GZM39" s="6"/>
      <c r="GZN39" s="9"/>
      <c r="GZO39" s="44"/>
      <c r="GZQ39" s="44"/>
      <c r="GZS39" s="33"/>
      <c r="GZU39" s="33"/>
      <c r="GZW39" s="33"/>
      <c r="GZY39" s="33"/>
      <c r="HAA39"/>
      <c r="HAB39"/>
      <c r="HAC39"/>
      <c r="HAD39" s="3"/>
      <c r="HAG39" s="8"/>
      <c r="HAH39" s="9"/>
      <c r="HAI39" s="8"/>
      <c r="HAJ39" s="8"/>
      <c r="HAK39" s="9"/>
      <c r="HAL39" s="6"/>
      <c r="HAM39" s="9"/>
      <c r="HAN39" s="6"/>
      <c r="HAO39" s="9"/>
      <c r="HAP39" s="44"/>
      <c r="HAR39" s="44"/>
      <c r="HAT39" s="33"/>
      <c r="HAV39" s="33"/>
      <c r="HAX39" s="33"/>
      <c r="HAZ39" s="33"/>
      <c r="HBB39"/>
      <c r="HBC39"/>
      <c r="HBD39"/>
      <c r="HBE39" s="3"/>
      <c r="HBH39" s="8"/>
      <c r="HBI39" s="9"/>
      <c r="HBJ39" s="8"/>
      <c r="HBK39" s="8"/>
      <c r="HBL39" s="9"/>
      <c r="HBM39" s="6"/>
      <c r="HBN39" s="9"/>
      <c r="HBO39" s="6"/>
      <c r="HBP39" s="9"/>
      <c r="HBQ39" s="44"/>
      <c r="HBS39" s="44"/>
      <c r="HBU39" s="33"/>
      <c r="HBW39" s="33"/>
      <c r="HBY39" s="33"/>
      <c r="HCA39" s="33"/>
      <c r="HCC39"/>
      <c r="HCD39"/>
      <c r="HCE39"/>
      <c r="HCF39" s="3"/>
      <c r="HCI39" s="8"/>
      <c r="HCJ39" s="9"/>
      <c r="HCK39" s="8"/>
      <c r="HCL39" s="8"/>
      <c r="HCM39" s="9"/>
      <c r="HCN39" s="6"/>
      <c r="HCO39" s="9"/>
      <c r="HCP39" s="6"/>
      <c r="HCQ39" s="9"/>
      <c r="HCR39" s="44"/>
      <c r="HCT39" s="44"/>
      <c r="HCV39" s="33"/>
      <c r="HCX39" s="33"/>
      <c r="HCZ39" s="33"/>
      <c r="HDB39" s="33"/>
      <c r="HDD39"/>
      <c r="HDE39"/>
      <c r="HDF39"/>
      <c r="HDG39" s="3"/>
      <c r="HDJ39" s="8"/>
      <c r="HDK39" s="9"/>
      <c r="HDL39" s="8"/>
      <c r="HDM39" s="8"/>
      <c r="HDN39" s="9"/>
      <c r="HDO39" s="6"/>
      <c r="HDP39" s="9"/>
      <c r="HDQ39" s="6"/>
      <c r="HDR39" s="9"/>
      <c r="HDS39" s="44"/>
      <c r="HDU39" s="44"/>
      <c r="HDW39" s="33"/>
      <c r="HDY39" s="33"/>
      <c r="HEA39" s="33"/>
      <c r="HEC39" s="33"/>
      <c r="HEE39"/>
      <c r="HEF39"/>
      <c r="HEG39"/>
      <c r="HEH39" s="3"/>
      <c r="HEK39" s="8"/>
      <c r="HEL39" s="9"/>
      <c r="HEM39" s="8"/>
      <c r="HEN39" s="8"/>
      <c r="HEO39" s="9"/>
      <c r="HEP39" s="6"/>
      <c r="HEQ39" s="9"/>
      <c r="HER39" s="6"/>
      <c r="HES39" s="9"/>
      <c r="HET39" s="44"/>
      <c r="HEV39" s="44"/>
      <c r="HEX39" s="33"/>
      <c r="HEZ39" s="33"/>
      <c r="HFB39" s="33"/>
      <c r="HFD39" s="33"/>
      <c r="HFF39"/>
      <c r="HFG39"/>
      <c r="HFH39"/>
      <c r="HFI39" s="3"/>
      <c r="HFL39" s="8"/>
      <c r="HFM39" s="9"/>
      <c r="HFN39" s="8"/>
      <c r="HFO39" s="8"/>
      <c r="HFP39" s="9"/>
      <c r="HFQ39" s="6"/>
      <c r="HFR39" s="9"/>
      <c r="HFS39" s="6"/>
      <c r="HFT39" s="9"/>
      <c r="HFU39" s="44"/>
      <c r="HFW39" s="44"/>
      <c r="HFY39" s="33"/>
      <c r="HGA39" s="33"/>
      <c r="HGC39" s="33"/>
      <c r="HGE39" s="33"/>
      <c r="HGG39"/>
      <c r="HGH39"/>
      <c r="HGI39"/>
      <c r="HGJ39" s="3"/>
      <c r="HGM39" s="8"/>
      <c r="HGN39" s="9"/>
      <c r="HGO39" s="8"/>
      <c r="HGP39" s="8"/>
      <c r="HGQ39" s="9"/>
      <c r="HGR39" s="6"/>
      <c r="HGS39" s="9"/>
      <c r="HGT39" s="6"/>
      <c r="HGU39" s="9"/>
      <c r="HGV39" s="44"/>
      <c r="HGX39" s="44"/>
      <c r="HGZ39" s="33"/>
      <c r="HHB39" s="33"/>
      <c r="HHD39" s="33"/>
      <c r="HHF39" s="33"/>
      <c r="HHH39"/>
      <c r="HHI39"/>
      <c r="HHJ39"/>
      <c r="HHK39" s="3"/>
      <c r="HHN39" s="8"/>
      <c r="HHO39" s="9"/>
      <c r="HHP39" s="8"/>
      <c r="HHQ39" s="8"/>
      <c r="HHR39" s="9"/>
      <c r="HHS39" s="6"/>
      <c r="HHT39" s="9"/>
      <c r="HHU39" s="6"/>
      <c r="HHV39" s="9"/>
      <c r="HHW39" s="44"/>
      <c r="HHY39" s="44"/>
      <c r="HIA39" s="33"/>
      <c r="HIC39" s="33"/>
      <c r="HIE39" s="33"/>
      <c r="HIG39" s="33"/>
      <c r="HII39"/>
      <c r="HIJ39"/>
      <c r="HIK39"/>
      <c r="HIL39" s="3"/>
      <c r="HIO39" s="8"/>
      <c r="HIP39" s="9"/>
      <c r="HIQ39" s="8"/>
      <c r="HIR39" s="8"/>
      <c r="HIS39" s="9"/>
      <c r="HIT39" s="6"/>
      <c r="HIU39" s="9"/>
      <c r="HIV39" s="6"/>
      <c r="HIW39" s="9"/>
      <c r="HIX39" s="44"/>
      <c r="HIZ39" s="44"/>
      <c r="HJB39" s="33"/>
      <c r="HJD39" s="33"/>
      <c r="HJF39" s="33"/>
      <c r="HJH39" s="33"/>
      <c r="HJJ39"/>
      <c r="HJK39"/>
      <c r="HJL39"/>
      <c r="HJM39" s="3"/>
      <c r="HJP39" s="8"/>
      <c r="HJQ39" s="9"/>
      <c r="HJR39" s="8"/>
      <c r="HJS39" s="8"/>
      <c r="HJT39" s="9"/>
      <c r="HJU39" s="6"/>
      <c r="HJV39" s="9"/>
      <c r="HJW39" s="6"/>
      <c r="HJX39" s="9"/>
      <c r="HJY39" s="44"/>
      <c r="HKA39" s="44"/>
      <c r="HKC39" s="33"/>
      <c r="HKE39" s="33"/>
      <c r="HKG39" s="33"/>
      <c r="HKI39" s="33"/>
      <c r="HKK39"/>
      <c r="HKL39"/>
      <c r="HKM39"/>
      <c r="HKN39" s="3"/>
      <c r="HKQ39" s="8"/>
      <c r="HKR39" s="9"/>
      <c r="HKS39" s="8"/>
      <c r="HKT39" s="8"/>
      <c r="HKU39" s="9"/>
      <c r="HKV39" s="6"/>
      <c r="HKW39" s="9"/>
      <c r="HKX39" s="6"/>
      <c r="HKY39" s="9"/>
      <c r="HKZ39" s="44"/>
      <c r="HLB39" s="44"/>
      <c r="HLD39" s="33"/>
      <c r="HLF39" s="33"/>
      <c r="HLH39" s="33"/>
      <c r="HLJ39" s="33"/>
      <c r="HLL39"/>
      <c r="HLM39"/>
      <c r="HLN39"/>
      <c r="HLO39" s="3"/>
      <c r="HLR39" s="8"/>
      <c r="HLS39" s="9"/>
      <c r="HLT39" s="8"/>
      <c r="HLU39" s="8"/>
      <c r="HLV39" s="9"/>
      <c r="HLW39" s="6"/>
      <c r="HLX39" s="9"/>
      <c r="HLY39" s="6"/>
      <c r="HLZ39" s="9"/>
      <c r="HMA39" s="44"/>
      <c r="HMC39" s="44"/>
      <c r="HME39" s="33"/>
      <c r="HMG39" s="33"/>
      <c r="HMI39" s="33"/>
      <c r="HMK39" s="33"/>
      <c r="HMM39"/>
      <c r="HMN39"/>
      <c r="HMO39"/>
      <c r="HMP39" s="3"/>
      <c r="HMS39" s="8"/>
      <c r="HMT39" s="9"/>
      <c r="HMU39" s="8"/>
      <c r="HMV39" s="8"/>
      <c r="HMW39" s="9"/>
      <c r="HMX39" s="6"/>
      <c r="HMY39" s="9"/>
      <c r="HMZ39" s="6"/>
      <c r="HNA39" s="9"/>
      <c r="HNB39" s="44"/>
      <c r="HND39" s="44"/>
      <c r="HNF39" s="33"/>
      <c r="HNH39" s="33"/>
      <c r="HNJ39" s="33"/>
      <c r="HNL39" s="33"/>
      <c r="HNN39"/>
      <c r="HNO39"/>
      <c r="HNP39"/>
      <c r="HNQ39" s="3"/>
      <c r="HNT39" s="8"/>
      <c r="HNU39" s="9"/>
      <c r="HNV39" s="8"/>
      <c r="HNW39" s="8"/>
      <c r="HNX39" s="9"/>
      <c r="HNY39" s="6"/>
      <c r="HNZ39" s="9"/>
      <c r="HOA39" s="6"/>
      <c r="HOB39" s="9"/>
      <c r="HOC39" s="44"/>
      <c r="HOE39" s="44"/>
      <c r="HOG39" s="33"/>
      <c r="HOI39" s="33"/>
      <c r="HOK39" s="33"/>
      <c r="HOM39" s="33"/>
      <c r="HOO39"/>
      <c r="HOP39"/>
      <c r="HOQ39"/>
      <c r="HOR39" s="3"/>
      <c r="HOU39" s="8"/>
      <c r="HOV39" s="9"/>
      <c r="HOW39" s="8"/>
      <c r="HOX39" s="8"/>
      <c r="HOY39" s="9"/>
      <c r="HOZ39" s="6"/>
      <c r="HPA39" s="9"/>
      <c r="HPB39" s="6"/>
      <c r="HPC39" s="9"/>
      <c r="HPD39" s="44"/>
      <c r="HPF39" s="44"/>
      <c r="HPH39" s="33"/>
      <c r="HPJ39" s="33"/>
      <c r="HPL39" s="33"/>
      <c r="HPN39" s="33"/>
      <c r="HPP39"/>
      <c r="HPQ39"/>
      <c r="HPR39"/>
      <c r="HPS39" s="3"/>
      <c r="HPV39" s="8"/>
      <c r="HPW39" s="9"/>
      <c r="HPX39" s="8"/>
      <c r="HPY39" s="8"/>
      <c r="HPZ39" s="9"/>
      <c r="HQA39" s="6"/>
      <c r="HQB39" s="9"/>
      <c r="HQC39" s="6"/>
      <c r="HQD39" s="9"/>
      <c r="HQE39" s="44"/>
      <c r="HQG39" s="44"/>
      <c r="HQI39" s="33"/>
      <c r="HQK39" s="33"/>
      <c r="HQM39" s="33"/>
      <c r="HQO39" s="33"/>
      <c r="HQQ39"/>
      <c r="HQR39"/>
      <c r="HQS39"/>
      <c r="HQT39" s="3"/>
      <c r="HQW39" s="8"/>
      <c r="HQX39" s="9"/>
      <c r="HQY39" s="8"/>
      <c r="HQZ39" s="8"/>
      <c r="HRA39" s="9"/>
      <c r="HRB39" s="6"/>
      <c r="HRC39" s="9"/>
      <c r="HRD39" s="6"/>
      <c r="HRE39" s="9"/>
      <c r="HRF39" s="44"/>
      <c r="HRH39" s="44"/>
      <c r="HRJ39" s="33"/>
      <c r="HRL39" s="33"/>
      <c r="HRN39" s="33"/>
      <c r="HRP39" s="33"/>
      <c r="HRR39"/>
      <c r="HRS39"/>
      <c r="HRT39"/>
      <c r="HRU39" s="3"/>
      <c r="HRX39" s="8"/>
      <c r="HRY39" s="9"/>
      <c r="HRZ39" s="8"/>
      <c r="HSA39" s="8"/>
      <c r="HSB39" s="9"/>
      <c r="HSC39" s="6"/>
      <c r="HSD39" s="9"/>
      <c r="HSE39" s="6"/>
      <c r="HSF39" s="9"/>
      <c r="HSG39" s="44"/>
      <c r="HSI39" s="44"/>
      <c r="HSK39" s="33"/>
      <c r="HSM39" s="33"/>
      <c r="HSO39" s="33"/>
      <c r="HSQ39" s="33"/>
      <c r="HSS39"/>
      <c r="HST39"/>
      <c r="HSU39"/>
      <c r="HSV39" s="3"/>
      <c r="HSY39" s="8"/>
      <c r="HSZ39" s="9"/>
      <c r="HTA39" s="8"/>
      <c r="HTB39" s="8"/>
      <c r="HTC39" s="9"/>
      <c r="HTD39" s="6"/>
      <c r="HTE39" s="9"/>
      <c r="HTF39" s="6"/>
      <c r="HTG39" s="9"/>
      <c r="HTH39" s="44"/>
      <c r="HTJ39" s="44"/>
      <c r="HTL39" s="33"/>
      <c r="HTN39" s="33"/>
      <c r="HTP39" s="33"/>
      <c r="HTR39" s="33"/>
      <c r="HTT39"/>
      <c r="HTU39"/>
      <c r="HTV39"/>
      <c r="HTW39" s="3"/>
      <c r="HTZ39" s="8"/>
      <c r="HUA39" s="9"/>
      <c r="HUB39" s="8"/>
      <c r="HUC39" s="8"/>
      <c r="HUD39" s="9"/>
      <c r="HUE39" s="6"/>
      <c r="HUF39" s="9"/>
      <c r="HUG39" s="6"/>
      <c r="HUH39" s="9"/>
      <c r="HUI39" s="44"/>
      <c r="HUK39" s="44"/>
      <c r="HUM39" s="33"/>
      <c r="HUO39" s="33"/>
      <c r="HUQ39" s="33"/>
      <c r="HUS39" s="33"/>
      <c r="HUU39"/>
      <c r="HUV39"/>
      <c r="HUW39"/>
      <c r="HUX39" s="3"/>
      <c r="HVA39" s="8"/>
      <c r="HVB39" s="9"/>
      <c r="HVC39" s="8"/>
      <c r="HVD39" s="8"/>
      <c r="HVE39" s="9"/>
      <c r="HVF39" s="6"/>
      <c r="HVG39" s="9"/>
      <c r="HVH39" s="6"/>
      <c r="HVI39" s="9"/>
      <c r="HVJ39" s="44"/>
      <c r="HVL39" s="44"/>
      <c r="HVN39" s="33"/>
      <c r="HVP39" s="33"/>
      <c r="HVR39" s="33"/>
      <c r="HVT39" s="33"/>
      <c r="HVV39"/>
      <c r="HVW39"/>
      <c r="HVX39"/>
      <c r="HVY39" s="3"/>
      <c r="HWB39" s="8"/>
      <c r="HWC39" s="9"/>
      <c r="HWD39" s="8"/>
      <c r="HWE39" s="8"/>
      <c r="HWF39" s="9"/>
      <c r="HWG39" s="6"/>
      <c r="HWH39" s="9"/>
      <c r="HWI39" s="6"/>
      <c r="HWJ39" s="9"/>
      <c r="HWK39" s="44"/>
      <c r="HWM39" s="44"/>
      <c r="HWO39" s="33"/>
      <c r="HWQ39" s="33"/>
      <c r="HWS39" s="33"/>
      <c r="HWU39" s="33"/>
      <c r="HWW39"/>
      <c r="HWX39"/>
      <c r="HWY39"/>
      <c r="HWZ39" s="3"/>
      <c r="HXC39" s="8"/>
      <c r="HXD39" s="9"/>
      <c r="HXE39" s="8"/>
      <c r="HXF39" s="8"/>
      <c r="HXG39" s="9"/>
      <c r="HXH39" s="6"/>
      <c r="HXI39" s="9"/>
      <c r="HXJ39" s="6"/>
      <c r="HXK39" s="9"/>
      <c r="HXL39" s="44"/>
      <c r="HXN39" s="44"/>
      <c r="HXP39" s="33"/>
      <c r="HXR39" s="33"/>
      <c r="HXT39" s="33"/>
      <c r="HXV39" s="33"/>
      <c r="HXX39"/>
      <c r="HXY39"/>
      <c r="HXZ39"/>
      <c r="HYA39" s="3"/>
      <c r="HYD39" s="8"/>
      <c r="HYE39" s="9"/>
      <c r="HYF39" s="8"/>
      <c r="HYG39" s="8"/>
      <c r="HYH39" s="9"/>
      <c r="HYI39" s="6"/>
      <c r="HYJ39" s="9"/>
      <c r="HYK39" s="6"/>
      <c r="HYL39" s="9"/>
      <c r="HYM39" s="44"/>
      <c r="HYO39" s="44"/>
      <c r="HYQ39" s="33"/>
      <c r="HYS39" s="33"/>
      <c r="HYU39" s="33"/>
      <c r="HYW39" s="33"/>
      <c r="HYY39"/>
      <c r="HYZ39"/>
      <c r="HZA39"/>
      <c r="HZB39" s="3"/>
      <c r="HZE39" s="8"/>
      <c r="HZF39" s="9"/>
      <c r="HZG39" s="8"/>
      <c r="HZH39" s="8"/>
      <c r="HZI39" s="9"/>
      <c r="HZJ39" s="6"/>
      <c r="HZK39" s="9"/>
      <c r="HZL39" s="6"/>
      <c r="HZM39" s="9"/>
      <c r="HZN39" s="44"/>
      <c r="HZP39" s="44"/>
      <c r="HZR39" s="33"/>
      <c r="HZT39" s="33"/>
      <c r="HZV39" s="33"/>
      <c r="HZX39" s="33"/>
      <c r="HZZ39"/>
      <c r="IAA39"/>
      <c r="IAB39"/>
      <c r="IAC39" s="3"/>
      <c r="IAF39" s="8"/>
      <c r="IAG39" s="9"/>
      <c r="IAH39" s="8"/>
      <c r="IAI39" s="8"/>
      <c r="IAJ39" s="9"/>
      <c r="IAK39" s="6"/>
      <c r="IAL39" s="9"/>
      <c r="IAM39" s="6"/>
      <c r="IAN39" s="9"/>
      <c r="IAO39" s="44"/>
      <c r="IAQ39" s="44"/>
      <c r="IAS39" s="33"/>
      <c r="IAU39" s="33"/>
      <c r="IAW39" s="33"/>
      <c r="IAY39" s="33"/>
      <c r="IBA39"/>
      <c r="IBB39"/>
      <c r="IBC39"/>
      <c r="IBD39" s="3"/>
      <c r="IBG39" s="8"/>
      <c r="IBH39" s="9"/>
      <c r="IBI39" s="8"/>
      <c r="IBJ39" s="8"/>
      <c r="IBK39" s="9"/>
      <c r="IBL39" s="6"/>
      <c r="IBM39" s="9"/>
      <c r="IBN39" s="6"/>
      <c r="IBO39" s="9"/>
      <c r="IBP39" s="44"/>
      <c r="IBR39" s="44"/>
      <c r="IBT39" s="33"/>
      <c r="IBV39" s="33"/>
      <c r="IBX39" s="33"/>
      <c r="IBZ39" s="33"/>
      <c r="ICB39"/>
      <c r="ICC39"/>
      <c r="ICD39"/>
      <c r="ICE39" s="3"/>
      <c r="ICH39" s="8"/>
      <c r="ICI39" s="9"/>
      <c r="ICJ39" s="8"/>
      <c r="ICK39" s="8"/>
      <c r="ICL39" s="9"/>
      <c r="ICM39" s="6"/>
      <c r="ICN39" s="9"/>
      <c r="ICO39" s="6"/>
      <c r="ICP39" s="9"/>
      <c r="ICQ39" s="44"/>
      <c r="ICS39" s="44"/>
      <c r="ICU39" s="33"/>
      <c r="ICW39" s="33"/>
      <c r="ICY39" s="33"/>
      <c r="IDA39" s="33"/>
      <c r="IDC39"/>
      <c r="IDD39"/>
      <c r="IDE39"/>
      <c r="IDF39" s="3"/>
      <c r="IDI39" s="8"/>
      <c r="IDJ39" s="9"/>
      <c r="IDK39" s="8"/>
      <c r="IDL39" s="8"/>
      <c r="IDM39" s="9"/>
      <c r="IDN39" s="6"/>
      <c r="IDO39" s="9"/>
      <c r="IDP39" s="6"/>
      <c r="IDQ39" s="9"/>
      <c r="IDR39" s="44"/>
      <c r="IDT39" s="44"/>
      <c r="IDV39" s="33"/>
      <c r="IDX39" s="33"/>
      <c r="IDZ39" s="33"/>
      <c r="IEB39" s="33"/>
      <c r="IED39"/>
      <c r="IEE39"/>
      <c r="IEF39"/>
      <c r="IEG39" s="3"/>
      <c r="IEJ39" s="8"/>
      <c r="IEK39" s="9"/>
      <c r="IEL39" s="8"/>
      <c r="IEM39" s="8"/>
      <c r="IEN39" s="9"/>
      <c r="IEO39" s="6"/>
      <c r="IEP39" s="9"/>
      <c r="IEQ39" s="6"/>
      <c r="IER39" s="9"/>
      <c r="IES39" s="44"/>
      <c r="IEU39" s="44"/>
      <c r="IEW39" s="33"/>
      <c r="IEY39" s="33"/>
      <c r="IFA39" s="33"/>
      <c r="IFC39" s="33"/>
      <c r="IFE39"/>
      <c r="IFF39"/>
      <c r="IFG39"/>
      <c r="IFH39" s="3"/>
      <c r="IFK39" s="8"/>
      <c r="IFL39" s="9"/>
      <c r="IFM39" s="8"/>
      <c r="IFN39" s="8"/>
      <c r="IFO39" s="9"/>
      <c r="IFP39" s="6"/>
      <c r="IFQ39" s="9"/>
      <c r="IFR39" s="6"/>
      <c r="IFS39" s="9"/>
      <c r="IFT39" s="44"/>
      <c r="IFV39" s="44"/>
      <c r="IFX39" s="33"/>
      <c r="IFZ39" s="33"/>
      <c r="IGB39" s="33"/>
      <c r="IGD39" s="33"/>
      <c r="IGF39"/>
      <c r="IGG39"/>
      <c r="IGH39"/>
      <c r="IGI39" s="3"/>
      <c r="IGL39" s="8"/>
      <c r="IGM39" s="9"/>
      <c r="IGN39" s="8"/>
      <c r="IGO39" s="8"/>
      <c r="IGP39" s="9"/>
      <c r="IGQ39" s="6"/>
      <c r="IGR39" s="9"/>
      <c r="IGS39" s="6"/>
      <c r="IGT39" s="9"/>
      <c r="IGU39" s="44"/>
      <c r="IGW39" s="44"/>
      <c r="IGY39" s="33"/>
      <c r="IHA39" s="33"/>
      <c r="IHC39" s="33"/>
      <c r="IHE39" s="33"/>
      <c r="IHG39"/>
      <c r="IHH39"/>
      <c r="IHI39"/>
      <c r="IHJ39" s="3"/>
      <c r="IHM39" s="8"/>
      <c r="IHN39" s="9"/>
      <c r="IHO39" s="8"/>
      <c r="IHP39" s="8"/>
      <c r="IHQ39" s="9"/>
      <c r="IHR39" s="6"/>
      <c r="IHS39" s="9"/>
      <c r="IHT39" s="6"/>
      <c r="IHU39" s="9"/>
      <c r="IHV39" s="44"/>
      <c r="IHX39" s="44"/>
      <c r="IHZ39" s="33"/>
      <c r="IIB39" s="33"/>
      <c r="IID39" s="33"/>
      <c r="IIF39" s="33"/>
      <c r="IIH39"/>
      <c r="III39"/>
      <c r="IIJ39"/>
      <c r="IIK39" s="3"/>
      <c r="IIN39" s="8"/>
      <c r="IIO39" s="9"/>
      <c r="IIP39" s="8"/>
      <c r="IIQ39" s="8"/>
      <c r="IIR39" s="9"/>
      <c r="IIS39" s="6"/>
      <c r="IIT39" s="9"/>
      <c r="IIU39" s="6"/>
      <c r="IIV39" s="9"/>
      <c r="IIW39" s="44"/>
      <c r="IIY39" s="44"/>
      <c r="IJA39" s="33"/>
      <c r="IJC39" s="33"/>
      <c r="IJE39" s="33"/>
      <c r="IJG39" s="33"/>
      <c r="IJI39"/>
      <c r="IJJ39"/>
      <c r="IJK39"/>
      <c r="IJL39" s="3"/>
      <c r="IJO39" s="8"/>
      <c r="IJP39" s="9"/>
      <c r="IJQ39" s="8"/>
      <c r="IJR39" s="8"/>
      <c r="IJS39" s="9"/>
      <c r="IJT39" s="6"/>
      <c r="IJU39" s="9"/>
      <c r="IJV39" s="6"/>
      <c r="IJW39" s="9"/>
      <c r="IJX39" s="44"/>
      <c r="IJZ39" s="44"/>
      <c r="IKB39" s="33"/>
      <c r="IKD39" s="33"/>
      <c r="IKF39" s="33"/>
      <c r="IKH39" s="33"/>
      <c r="IKJ39"/>
      <c r="IKK39"/>
      <c r="IKL39"/>
      <c r="IKM39" s="3"/>
      <c r="IKP39" s="8"/>
      <c r="IKQ39" s="9"/>
      <c r="IKR39" s="8"/>
      <c r="IKS39" s="8"/>
      <c r="IKT39" s="9"/>
      <c r="IKU39" s="6"/>
      <c r="IKV39" s="9"/>
      <c r="IKW39" s="6"/>
      <c r="IKX39" s="9"/>
      <c r="IKY39" s="44"/>
      <c r="ILA39" s="44"/>
      <c r="ILC39" s="33"/>
      <c r="ILE39" s="33"/>
      <c r="ILG39" s="33"/>
      <c r="ILI39" s="33"/>
      <c r="ILK39"/>
      <c r="ILL39"/>
      <c r="ILM39"/>
      <c r="ILN39" s="3"/>
      <c r="ILQ39" s="8"/>
      <c r="ILR39" s="9"/>
      <c r="ILS39" s="8"/>
      <c r="ILT39" s="8"/>
      <c r="ILU39" s="9"/>
      <c r="ILV39" s="6"/>
      <c r="ILW39" s="9"/>
      <c r="ILX39" s="6"/>
      <c r="ILY39" s="9"/>
      <c r="ILZ39" s="44"/>
      <c r="IMB39" s="44"/>
      <c r="IMD39" s="33"/>
      <c r="IMF39" s="33"/>
      <c r="IMH39" s="33"/>
      <c r="IMJ39" s="33"/>
      <c r="IML39"/>
      <c r="IMM39"/>
      <c r="IMN39"/>
      <c r="IMO39" s="3"/>
      <c r="IMR39" s="8"/>
      <c r="IMS39" s="9"/>
      <c r="IMT39" s="8"/>
      <c r="IMU39" s="8"/>
      <c r="IMV39" s="9"/>
      <c r="IMW39" s="6"/>
      <c r="IMX39" s="9"/>
      <c r="IMY39" s="6"/>
      <c r="IMZ39" s="9"/>
      <c r="INA39" s="44"/>
      <c r="INC39" s="44"/>
      <c r="INE39" s="33"/>
      <c r="ING39" s="33"/>
      <c r="INI39" s="33"/>
      <c r="INK39" s="33"/>
      <c r="INM39"/>
      <c r="INN39"/>
      <c r="INO39"/>
      <c r="INP39" s="3"/>
      <c r="INS39" s="8"/>
      <c r="INT39" s="9"/>
      <c r="INU39" s="8"/>
      <c r="INV39" s="8"/>
      <c r="INW39" s="9"/>
      <c r="INX39" s="6"/>
      <c r="INY39" s="9"/>
      <c r="INZ39" s="6"/>
      <c r="IOA39" s="9"/>
      <c r="IOB39" s="44"/>
      <c r="IOD39" s="44"/>
      <c r="IOF39" s="33"/>
      <c r="IOH39" s="33"/>
      <c r="IOJ39" s="33"/>
      <c r="IOL39" s="33"/>
      <c r="ION39"/>
      <c r="IOO39"/>
      <c r="IOP39"/>
      <c r="IOQ39" s="3"/>
      <c r="IOT39" s="8"/>
      <c r="IOU39" s="9"/>
      <c r="IOV39" s="8"/>
      <c r="IOW39" s="8"/>
      <c r="IOX39" s="9"/>
      <c r="IOY39" s="6"/>
      <c r="IOZ39" s="9"/>
      <c r="IPA39" s="6"/>
      <c r="IPB39" s="9"/>
      <c r="IPC39" s="44"/>
      <c r="IPE39" s="44"/>
      <c r="IPG39" s="33"/>
      <c r="IPI39" s="33"/>
      <c r="IPK39" s="33"/>
      <c r="IPM39" s="33"/>
      <c r="IPO39"/>
      <c r="IPP39"/>
      <c r="IPQ39"/>
      <c r="IPR39" s="3"/>
      <c r="IPU39" s="8"/>
      <c r="IPV39" s="9"/>
      <c r="IPW39" s="8"/>
      <c r="IPX39" s="8"/>
      <c r="IPY39" s="9"/>
      <c r="IPZ39" s="6"/>
      <c r="IQA39" s="9"/>
      <c r="IQB39" s="6"/>
      <c r="IQC39" s="9"/>
      <c r="IQD39" s="44"/>
      <c r="IQF39" s="44"/>
      <c r="IQH39" s="33"/>
      <c r="IQJ39" s="33"/>
      <c r="IQL39" s="33"/>
      <c r="IQN39" s="33"/>
      <c r="IQP39"/>
      <c r="IQQ39"/>
      <c r="IQR39"/>
      <c r="IQS39" s="3"/>
      <c r="IQV39" s="8"/>
      <c r="IQW39" s="9"/>
      <c r="IQX39" s="8"/>
      <c r="IQY39" s="8"/>
      <c r="IQZ39" s="9"/>
      <c r="IRA39" s="6"/>
      <c r="IRB39" s="9"/>
      <c r="IRC39" s="6"/>
      <c r="IRD39" s="9"/>
      <c r="IRE39" s="44"/>
      <c r="IRG39" s="44"/>
      <c r="IRI39" s="33"/>
      <c r="IRK39" s="33"/>
      <c r="IRM39" s="33"/>
      <c r="IRO39" s="33"/>
      <c r="IRQ39"/>
      <c r="IRR39"/>
      <c r="IRS39"/>
      <c r="IRT39" s="3"/>
      <c r="IRW39" s="8"/>
      <c r="IRX39" s="9"/>
      <c r="IRY39" s="8"/>
      <c r="IRZ39" s="8"/>
      <c r="ISA39" s="9"/>
      <c r="ISB39" s="6"/>
      <c r="ISC39" s="9"/>
      <c r="ISD39" s="6"/>
      <c r="ISE39" s="9"/>
      <c r="ISF39" s="44"/>
      <c r="ISH39" s="44"/>
      <c r="ISJ39" s="33"/>
      <c r="ISL39" s="33"/>
      <c r="ISN39" s="33"/>
      <c r="ISP39" s="33"/>
      <c r="ISR39"/>
      <c r="ISS39"/>
      <c r="IST39"/>
      <c r="ISU39" s="3"/>
      <c r="ISX39" s="8"/>
      <c r="ISY39" s="9"/>
      <c r="ISZ39" s="8"/>
      <c r="ITA39" s="8"/>
      <c r="ITB39" s="9"/>
      <c r="ITC39" s="6"/>
      <c r="ITD39" s="9"/>
      <c r="ITE39" s="6"/>
      <c r="ITF39" s="9"/>
      <c r="ITG39" s="44"/>
      <c r="ITI39" s="44"/>
      <c r="ITK39" s="33"/>
      <c r="ITM39" s="33"/>
      <c r="ITO39" s="33"/>
      <c r="ITQ39" s="33"/>
      <c r="ITS39"/>
      <c r="ITT39"/>
      <c r="ITU39"/>
      <c r="ITV39" s="3"/>
      <c r="ITY39" s="8"/>
      <c r="ITZ39" s="9"/>
      <c r="IUA39" s="8"/>
      <c r="IUB39" s="8"/>
      <c r="IUC39" s="9"/>
      <c r="IUD39" s="6"/>
      <c r="IUE39" s="9"/>
      <c r="IUF39" s="6"/>
      <c r="IUG39" s="9"/>
      <c r="IUH39" s="44"/>
      <c r="IUJ39" s="44"/>
      <c r="IUL39" s="33"/>
      <c r="IUN39" s="33"/>
      <c r="IUP39" s="33"/>
      <c r="IUR39" s="33"/>
      <c r="IUT39"/>
      <c r="IUU39"/>
      <c r="IUV39"/>
      <c r="IUW39" s="3"/>
      <c r="IUZ39" s="8"/>
      <c r="IVA39" s="9"/>
      <c r="IVB39" s="8"/>
      <c r="IVC39" s="8"/>
      <c r="IVD39" s="9"/>
      <c r="IVE39" s="6"/>
      <c r="IVF39" s="9"/>
      <c r="IVG39" s="6"/>
      <c r="IVH39" s="9"/>
      <c r="IVI39" s="44"/>
      <c r="IVK39" s="44"/>
      <c r="IVM39" s="33"/>
      <c r="IVO39" s="33"/>
      <c r="IVQ39" s="33"/>
      <c r="IVS39" s="33"/>
      <c r="IVU39"/>
      <c r="IVV39"/>
      <c r="IVW39"/>
      <c r="IVX39" s="3"/>
      <c r="IWA39" s="8"/>
      <c r="IWB39" s="9"/>
      <c r="IWC39" s="8"/>
      <c r="IWD39" s="8"/>
      <c r="IWE39" s="9"/>
      <c r="IWF39" s="6"/>
      <c r="IWG39" s="9"/>
      <c r="IWH39" s="6"/>
      <c r="IWI39" s="9"/>
      <c r="IWJ39" s="44"/>
      <c r="IWL39" s="44"/>
      <c r="IWN39" s="33"/>
      <c r="IWP39" s="33"/>
      <c r="IWR39" s="33"/>
      <c r="IWT39" s="33"/>
      <c r="IWV39"/>
      <c r="IWW39"/>
      <c r="IWX39"/>
      <c r="IWY39" s="3"/>
      <c r="IXB39" s="8"/>
      <c r="IXC39" s="9"/>
      <c r="IXD39" s="8"/>
      <c r="IXE39" s="8"/>
      <c r="IXF39" s="9"/>
      <c r="IXG39" s="6"/>
      <c r="IXH39" s="9"/>
      <c r="IXI39" s="6"/>
      <c r="IXJ39" s="9"/>
      <c r="IXK39" s="44"/>
      <c r="IXM39" s="44"/>
      <c r="IXO39" s="33"/>
      <c r="IXQ39" s="33"/>
      <c r="IXS39" s="33"/>
      <c r="IXU39" s="33"/>
      <c r="IXW39"/>
      <c r="IXX39"/>
      <c r="IXY39"/>
      <c r="IXZ39" s="3"/>
      <c r="IYC39" s="8"/>
      <c r="IYD39" s="9"/>
      <c r="IYE39" s="8"/>
      <c r="IYF39" s="8"/>
      <c r="IYG39" s="9"/>
      <c r="IYH39" s="6"/>
      <c r="IYI39" s="9"/>
      <c r="IYJ39" s="6"/>
      <c r="IYK39" s="9"/>
      <c r="IYL39" s="44"/>
      <c r="IYN39" s="44"/>
      <c r="IYP39" s="33"/>
      <c r="IYR39" s="33"/>
      <c r="IYT39" s="33"/>
      <c r="IYV39" s="33"/>
      <c r="IYX39"/>
      <c r="IYY39"/>
      <c r="IYZ39"/>
      <c r="IZA39" s="3"/>
      <c r="IZD39" s="8"/>
      <c r="IZE39" s="9"/>
      <c r="IZF39" s="8"/>
      <c r="IZG39" s="8"/>
      <c r="IZH39" s="9"/>
      <c r="IZI39" s="6"/>
      <c r="IZJ39" s="9"/>
      <c r="IZK39" s="6"/>
      <c r="IZL39" s="9"/>
      <c r="IZM39" s="44"/>
      <c r="IZO39" s="44"/>
      <c r="IZQ39" s="33"/>
      <c r="IZS39" s="33"/>
      <c r="IZU39" s="33"/>
      <c r="IZW39" s="33"/>
      <c r="IZY39"/>
      <c r="IZZ39"/>
      <c r="JAA39"/>
      <c r="JAB39" s="3"/>
      <c r="JAE39" s="8"/>
      <c r="JAF39" s="9"/>
      <c r="JAG39" s="8"/>
      <c r="JAH39" s="8"/>
      <c r="JAI39" s="9"/>
      <c r="JAJ39" s="6"/>
      <c r="JAK39" s="9"/>
      <c r="JAL39" s="6"/>
      <c r="JAM39" s="9"/>
      <c r="JAN39" s="44"/>
      <c r="JAP39" s="44"/>
      <c r="JAR39" s="33"/>
      <c r="JAT39" s="33"/>
      <c r="JAV39" s="33"/>
      <c r="JAX39" s="33"/>
      <c r="JAZ39"/>
      <c r="JBA39"/>
      <c r="JBB39"/>
      <c r="JBC39" s="3"/>
      <c r="JBF39" s="8"/>
      <c r="JBG39" s="9"/>
      <c r="JBH39" s="8"/>
      <c r="JBI39" s="8"/>
      <c r="JBJ39" s="9"/>
      <c r="JBK39" s="6"/>
      <c r="JBL39" s="9"/>
      <c r="JBM39" s="6"/>
      <c r="JBN39" s="9"/>
      <c r="JBO39" s="44"/>
      <c r="JBQ39" s="44"/>
      <c r="JBS39" s="33"/>
      <c r="JBU39" s="33"/>
      <c r="JBW39" s="33"/>
      <c r="JBY39" s="33"/>
      <c r="JCA39"/>
      <c r="JCB39"/>
      <c r="JCC39"/>
      <c r="JCD39" s="3"/>
      <c r="JCG39" s="8"/>
      <c r="JCH39" s="9"/>
      <c r="JCI39" s="8"/>
      <c r="JCJ39" s="8"/>
      <c r="JCK39" s="9"/>
      <c r="JCL39" s="6"/>
      <c r="JCM39" s="9"/>
      <c r="JCN39" s="6"/>
      <c r="JCO39" s="9"/>
      <c r="JCP39" s="44"/>
      <c r="JCR39" s="44"/>
      <c r="JCT39" s="33"/>
      <c r="JCV39" s="33"/>
      <c r="JCX39" s="33"/>
      <c r="JCZ39" s="33"/>
      <c r="JDB39"/>
      <c r="JDC39"/>
      <c r="JDD39"/>
      <c r="JDE39" s="3"/>
      <c r="JDH39" s="8"/>
      <c r="JDI39" s="9"/>
      <c r="JDJ39" s="8"/>
      <c r="JDK39" s="8"/>
      <c r="JDL39" s="9"/>
      <c r="JDM39" s="6"/>
      <c r="JDN39" s="9"/>
      <c r="JDO39" s="6"/>
      <c r="JDP39" s="9"/>
      <c r="JDQ39" s="44"/>
      <c r="JDS39" s="44"/>
      <c r="JDU39" s="33"/>
      <c r="JDW39" s="33"/>
      <c r="JDY39" s="33"/>
      <c r="JEA39" s="33"/>
      <c r="JEC39"/>
      <c r="JED39"/>
      <c r="JEE39"/>
      <c r="JEF39" s="3"/>
      <c r="JEI39" s="8"/>
      <c r="JEJ39" s="9"/>
      <c r="JEK39" s="8"/>
      <c r="JEL39" s="8"/>
      <c r="JEM39" s="9"/>
      <c r="JEN39" s="6"/>
      <c r="JEO39" s="9"/>
      <c r="JEP39" s="6"/>
      <c r="JEQ39" s="9"/>
      <c r="JER39" s="44"/>
      <c r="JET39" s="44"/>
      <c r="JEV39" s="33"/>
      <c r="JEX39" s="33"/>
      <c r="JEZ39" s="33"/>
      <c r="JFB39" s="33"/>
      <c r="JFD39"/>
      <c r="JFE39"/>
      <c r="JFF39"/>
      <c r="JFG39" s="3"/>
      <c r="JFJ39" s="8"/>
      <c r="JFK39" s="9"/>
      <c r="JFL39" s="8"/>
      <c r="JFM39" s="8"/>
      <c r="JFN39" s="9"/>
      <c r="JFO39" s="6"/>
      <c r="JFP39" s="9"/>
      <c r="JFQ39" s="6"/>
      <c r="JFR39" s="9"/>
      <c r="JFS39" s="44"/>
      <c r="JFU39" s="44"/>
      <c r="JFW39" s="33"/>
      <c r="JFY39" s="33"/>
      <c r="JGA39" s="33"/>
      <c r="JGC39" s="33"/>
      <c r="JGE39"/>
      <c r="JGF39"/>
      <c r="JGG39"/>
      <c r="JGH39" s="3"/>
      <c r="JGK39" s="8"/>
      <c r="JGL39" s="9"/>
      <c r="JGM39" s="8"/>
      <c r="JGN39" s="8"/>
      <c r="JGO39" s="9"/>
      <c r="JGP39" s="6"/>
      <c r="JGQ39" s="9"/>
      <c r="JGR39" s="6"/>
      <c r="JGS39" s="9"/>
      <c r="JGT39" s="44"/>
      <c r="JGV39" s="44"/>
      <c r="JGX39" s="33"/>
      <c r="JGZ39" s="33"/>
      <c r="JHB39" s="33"/>
      <c r="JHD39" s="33"/>
      <c r="JHF39"/>
      <c r="JHG39"/>
      <c r="JHH39"/>
      <c r="JHI39" s="3"/>
      <c r="JHL39" s="8"/>
      <c r="JHM39" s="9"/>
      <c r="JHN39" s="8"/>
      <c r="JHO39" s="8"/>
      <c r="JHP39" s="9"/>
      <c r="JHQ39" s="6"/>
      <c r="JHR39" s="9"/>
      <c r="JHS39" s="6"/>
      <c r="JHT39" s="9"/>
      <c r="JHU39" s="44"/>
      <c r="JHW39" s="44"/>
      <c r="JHY39" s="33"/>
      <c r="JIA39" s="33"/>
      <c r="JIC39" s="33"/>
      <c r="JIE39" s="33"/>
      <c r="JIG39"/>
      <c r="JIH39"/>
      <c r="JII39"/>
      <c r="JIJ39" s="3"/>
      <c r="JIM39" s="8"/>
      <c r="JIN39" s="9"/>
      <c r="JIO39" s="8"/>
      <c r="JIP39" s="8"/>
      <c r="JIQ39" s="9"/>
      <c r="JIR39" s="6"/>
      <c r="JIS39" s="9"/>
      <c r="JIT39" s="6"/>
      <c r="JIU39" s="9"/>
      <c r="JIV39" s="44"/>
      <c r="JIX39" s="44"/>
      <c r="JIZ39" s="33"/>
      <c r="JJB39" s="33"/>
      <c r="JJD39" s="33"/>
      <c r="JJF39" s="33"/>
      <c r="JJH39"/>
      <c r="JJI39"/>
      <c r="JJJ39"/>
      <c r="JJK39" s="3"/>
      <c r="JJN39" s="8"/>
      <c r="JJO39" s="9"/>
      <c r="JJP39" s="8"/>
      <c r="JJQ39" s="8"/>
      <c r="JJR39" s="9"/>
      <c r="JJS39" s="6"/>
      <c r="JJT39" s="9"/>
      <c r="JJU39" s="6"/>
      <c r="JJV39" s="9"/>
      <c r="JJW39" s="44"/>
      <c r="JJY39" s="44"/>
      <c r="JKA39" s="33"/>
      <c r="JKC39" s="33"/>
      <c r="JKE39" s="33"/>
      <c r="JKG39" s="33"/>
      <c r="JKI39"/>
      <c r="JKJ39"/>
      <c r="JKK39"/>
      <c r="JKL39" s="3"/>
      <c r="JKO39" s="8"/>
      <c r="JKP39" s="9"/>
      <c r="JKQ39" s="8"/>
      <c r="JKR39" s="8"/>
      <c r="JKS39" s="9"/>
      <c r="JKT39" s="6"/>
      <c r="JKU39" s="9"/>
      <c r="JKV39" s="6"/>
      <c r="JKW39" s="9"/>
      <c r="JKX39" s="44"/>
      <c r="JKZ39" s="44"/>
      <c r="JLB39" s="33"/>
      <c r="JLD39" s="33"/>
      <c r="JLF39" s="33"/>
      <c r="JLH39" s="33"/>
      <c r="JLJ39"/>
      <c r="JLK39"/>
      <c r="JLL39"/>
      <c r="JLM39" s="3"/>
      <c r="JLP39" s="8"/>
      <c r="JLQ39" s="9"/>
      <c r="JLR39" s="8"/>
      <c r="JLS39" s="8"/>
      <c r="JLT39" s="9"/>
      <c r="JLU39" s="6"/>
      <c r="JLV39" s="9"/>
      <c r="JLW39" s="6"/>
      <c r="JLX39" s="9"/>
      <c r="JLY39" s="44"/>
      <c r="JMA39" s="44"/>
      <c r="JMC39" s="33"/>
      <c r="JME39" s="33"/>
      <c r="JMG39" s="33"/>
      <c r="JMI39" s="33"/>
      <c r="JMK39"/>
      <c r="JML39"/>
      <c r="JMM39"/>
      <c r="JMN39" s="3"/>
      <c r="JMQ39" s="8"/>
      <c r="JMR39" s="9"/>
      <c r="JMS39" s="8"/>
      <c r="JMT39" s="8"/>
      <c r="JMU39" s="9"/>
      <c r="JMV39" s="6"/>
      <c r="JMW39" s="9"/>
      <c r="JMX39" s="6"/>
      <c r="JMY39" s="9"/>
      <c r="JMZ39" s="44"/>
      <c r="JNB39" s="44"/>
      <c r="JND39" s="33"/>
      <c r="JNF39" s="33"/>
      <c r="JNH39" s="33"/>
      <c r="JNJ39" s="33"/>
      <c r="JNL39"/>
      <c r="JNM39"/>
      <c r="JNN39"/>
      <c r="JNO39" s="3"/>
      <c r="JNR39" s="8"/>
      <c r="JNS39" s="9"/>
      <c r="JNT39" s="8"/>
      <c r="JNU39" s="8"/>
      <c r="JNV39" s="9"/>
      <c r="JNW39" s="6"/>
      <c r="JNX39" s="9"/>
      <c r="JNY39" s="6"/>
      <c r="JNZ39" s="9"/>
      <c r="JOA39" s="44"/>
      <c r="JOC39" s="44"/>
      <c r="JOE39" s="33"/>
      <c r="JOG39" s="33"/>
      <c r="JOI39" s="33"/>
      <c r="JOK39" s="33"/>
      <c r="JOM39"/>
      <c r="JON39"/>
      <c r="JOO39"/>
      <c r="JOP39" s="3"/>
      <c r="JOS39" s="8"/>
      <c r="JOT39" s="9"/>
      <c r="JOU39" s="8"/>
      <c r="JOV39" s="8"/>
      <c r="JOW39" s="9"/>
      <c r="JOX39" s="6"/>
      <c r="JOY39" s="9"/>
      <c r="JOZ39" s="6"/>
      <c r="JPA39" s="9"/>
      <c r="JPB39" s="44"/>
      <c r="JPD39" s="44"/>
      <c r="JPF39" s="33"/>
      <c r="JPH39" s="33"/>
      <c r="JPJ39" s="33"/>
      <c r="JPL39" s="33"/>
      <c r="JPN39"/>
      <c r="JPO39"/>
      <c r="JPP39"/>
      <c r="JPQ39" s="3"/>
      <c r="JPT39" s="8"/>
      <c r="JPU39" s="9"/>
      <c r="JPV39" s="8"/>
      <c r="JPW39" s="8"/>
      <c r="JPX39" s="9"/>
      <c r="JPY39" s="6"/>
      <c r="JPZ39" s="9"/>
      <c r="JQA39" s="6"/>
      <c r="JQB39" s="9"/>
      <c r="JQC39" s="44"/>
      <c r="JQE39" s="44"/>
      <c r="JQG39" s="33"/>
      <c r="JQI39" s="33"/>
      <c r="JQK39" s="33"/>
      <c r="JQM39" s="33"/>
      <c r="JQO39"/>
      <c r="JQP39"/>
      <c r="JQQ39"/>
      <c r="JQR39" s="3"/>
      <c r="JQU39" s="8"/>
      <c r="JQV39" s="9"/>
      <c r="JQW39" s="8"/>
      <c r="JQX39" s="8"/>
      <c r="JQY39" s="9"/>
      <c r="JQZ39" s="6"/>
      <c r="JRA39" s="9"/>
      <c r="JRB39" s="6"/>
      <c r="JRC39" s="9"/>
      <c r="JRD39" s="44"/>
      <c r="JRF39" s="44"/>
      <c r="JRH39" s="33"/>
      <c r="JRJ39" s="33"/>
      <c r="JRL39" s="33"/>
      <c r="JRN39" s="33"/>
      <c r="JRP39"/>
      <c r="JRQ39"/>
      <c r="JRR39"/>
      <c r="JRS39" s="3"/>
      <c r="JRV39" s="8"/>
      <c r="JRW39" s="9"/>
      <c r="JRX39" s="8"/>
      <c r="JRY39" s="8"/>
      <c r="JRZ39" s="9"/>
      <c r="JSA39" s="6"/>
      <c r="JSB39" s="9"/>
      <c r="JSC39" s="6"/>
      <c r="JSD39" s="9"/>
      <c r="JSE39" s="44"/>
      <c r="JSG39" s="44"/>
      <c r="JSI39" s="33"/>
      <c r="JSK39" s="33"/>
      <c r="JSM39" s="33"/>
      <c r="JSO39" s="33"/>
      <c r="JSQ39"/>
      <c r="JSR39"/>
      <c r="JSS39"/>
      <c r="JST39" s="3"/>
      <c r="JSW39" s="8"/>
      <c r="JSX39" s="9"/>
      <c r="JSY39" s="8"/>
      <c r="JSZ39" s="8"/>
      <c r="JTA39" s="9"/>
      <c r="JTB39" s="6"/>
      <c r="JTC39" s="9"/>
      <c r="JTD39" s="6"/>
      <c r="JTE39" s="9"/>
      <c r="JTF39" s="44"/>
      <c r="JTH39" s="44"/>
      <c r="JTJ39" s="33"/>
      <c r="JTL39" s="33"/>
      <c r="JTN39" s="33"/>
      <c r="JTP39" s="33"/>
      <c r="JTR39"/>
      <c r="JTS39"/>
      <c r="JTT39"/>
      <c r="JTU39" s="3"/>
      <c r="JTX39" s="8"/>
      <c r="JTY39" s="9"/>
      <c r="JTZ39" s="8"/>
      <c r="JUA39" s="8"/>
      <c r="JUB39" s="9"/>
      <c r="JUC39" s="6"/>
      <c r="JUD39" s="9"/>
      <c r="JUE39" s="6"/>
      <c r="JUF39" s="9"/>
      <c r="JUG39" s="44"/>
      <c r="JUI39" s="44"/>
      <c r="JUK39" s="33"/>
      <c r="JUM39" s="33"/>
      <c r="JUO39" s="33"/>
      <c r="JUQ39" s="33"/>
      <c r="JUS39"/>
      <c r="JUT39"/>
      <c r="JUU39"/>
      <c r="JUV39" s="3"/>
      <c r="JUY39" s="8"/>
      <c r="JUZ39" s="9"/>
      <c r="JVA39" s="8"/>
      <c r="JVB39" s="8"/>
      <c r="JVC39" s="9"/>
      <c r="JVD39" s="6"/>
      <c r="JVE39" s="9"/>
      <c r="JVF39" s="6"/>
      <c r="JVG39" s="9"/>
      <c r="JVH39" s="44"/>
      <c r="JVJ39" s="44"/>
      <c r="JVL39" s="33"/>
      <c r="JVN39" s="33"/>
      <c r="JVP39" s="33"/>
      <c r="JVR39" s="33"/>
      <c r="JVT39"/>
      <c r="JVU39"/>
      <c r="JVV39"/>
      <c r="JVW39" s="3"/>
      <c r="JVZ39" s="8"/>
      <c r="JWA39" s="9"/>
      <c r="JWB39" s="8"/>
      <c r="JWC39" s="8"/>
      <c r="JWD39" s="9"/>
      <c r="JWE39" s="6"/>
      <c r="JWF39" s="9"/>
      <c r="JWG39" s="6"/>
      <c r="JWH39" s="9"/>
      <c r="JWI39" s="44"/>
      <c r="JWK39" s="44"/>
      <c r="JWM39" s="33"/>
      <c r="JWO39" s="33"/>
      <c r="JWQ39" s="33"/>
      <c r="JWS39" s="33"/>
      <c r="JWU39"/>
      <c r="JWV39"/>
      <c r="JWW39"/>
      <c r="JWX39" s="3"/>
      <c r="JXA39" s="8"/>
      <c r="JXB39" s="9"/>
      <c r="JXC39" s="8"/>
      <c r="JXD39" s="8"/>
      <c r="JXE39" s="9"/>
      <c r="JXF39" s="6"/>
      <c r="JXG39" s="9"/>
      <c r="JXH39" s="6"/>
      <c r="JXI39" s="9"/>
      <c r="JXJ39" s="44"/>
      <c r="JXL39" s="44"/>
      <c r="JXN39" s="33"/>
      <c r="JXP39" s="33"/>
      <c r="JXR39" s="33"/>
      <c r="JXT39" s="33"/>
      <c r="JXV39"/>
      <c r="JXW39"/>
      <c r="JXX39"/>
      <c r="JXY39" s="3"/>
      <c r="JYB39" s="8"/>
      <c r="JYC39" s="9"/>
      <c r="JYD39" s="8"/>
      <c r="JYE39" s="8"/>
      <c r="JYF39" s="9"/>
      <c r="JYG39" s="6"/>
      <c r="JYH39" s="9"/>
      <c r="JYI39" s="6"/>
      <c r="JYJ39" s="9"/>
      <c r="JYK39" s="44"/>
      <c r="JYM39" s="44"/>
      <c r="JYO39" s="33"/>
      <c r="JYQ39" s="33"/>
      <c r="JYS39" s="33"/>
      <c r="JYU39" s="33"/>
      <c r="JYW39"/>
      <c r="JYX39"/>
      <c r="JYY39"/>
      <c r="JYZ39" s="3"/>
      <c r="JZC39" s="8"/>
      <c r="JZD39" s="9"/>
      <c r="JZE39" s="8"/>
      <c r="JZF39" s="8"/>
      <c r="JZG39" s="9"/>
      <c r="JZH39" s="6"/>
      <c r="JZI39" s="9"/>
      <c r="JZJ39" s="6"/>
      <c r="JZK39" s="9"/>
      <c r="JZL39" s="44"/>
      <c r="JZN39" s="44"/>
      <c r="JZP39" s="33"/>
      <c r="JZR39" s="33"/>
      <c r="JZT39" s="33"/>
      <c r="JZV39" s="33"/>
      <c r="JZX39"/>
      <c r="JZY39"/>
      <c r="JZZ39"/>
      <c r="KAA39" s="3"/>
      <c r="KAD39" s="8"/>
      <c r="KAE39" s="9"/>
      <c r="KAF39" s="8"/>
      <c r="KAG39" s="8"/>
      <c r="KAH39" s="9"/>
      <c r="KAI39" s="6"/>
      <c r="KAJ39" s="9"/>
      <c r="KAK39" s="6"/>
      <c r="KAL39" s="9"/>
      <c r="KAM39" s="44"/>
      <c r="KAO39" s="44"/>
      <c r="KAQ39" s="33"/>
      <c r="KAS39" s="33"/>
      <c r="KAU39" s="33"/>
      <c r="KAW39" s="33"/>
      <c r="KAY39"/>
      <c r="KAZ39"/>
      <c r="KBA39"/>
      <c r="KBB39" s="3"/>
      <c r="KBE39" s="8"/>
      <c r="KBF39" s="9"/>
      <c r="KBG39" s="8"/>
      <c r="KBH39" s="8"/>
      <c r="KBI39" s="9"/>
      <c r="KBJ39" s="6"/>
      <c r="KBK39" s="9"/>
      <c r="KBL39" s="6"/>
      <c r="KBM39" s="9"/>
      <c r="KBN39" s="44"/>
      <c r="KBP39" s="44"/>
      <c r="KBR39" s="33"/>
      <c r="KBT39" s="33"/>
      <c r="KBV39" s="33"/>
      <c r="KBX39" s="33"/>
      <c r="KBZ39"/>
      <c r="KCA39"/>
      <c r="KCB39"/>
      <c r="KCC39" s="3"/>
      <c r="KCF39" s="8"/>
      <c r="KCG39" s="9"/>
      <c r="KCH39" s="8"/>
      <c r="KCI39" s="8"/>
      <c r="KCJ39" s="9"/>
      <c r="KCK39" s="6"/>
      <c r="KCL39" s="9"/>
      <c r="KCM39" s="6"/>
      <c r="KCN39" s="9"/>
      <c r="KCO39" s="44"/>
      <c r="KCQ39" s="44"/>
      <c r="KCS39" s="33"/>
      <c r="KCU39" s="33"/>
      <c r="KCW39" s="33"/>
      <c r="KCY39" s="33"/>
      <c r="KDA39"/>
      <c r="KDB39"/>
      <c r="KDC39"/>
      <c r="KDD39" s="3"/>
      <c r="KDG39" s="8"/>
      <c r="KDH39" s="9"/>
      <c r="KDI39" s="8"/>
      <c r="KDJ39" s="8"/>
      <c r="KDK39" s="9"/>
      <c r="KDL39" s="6"/>
      <c r="KDM39" s="9"/>
      <c r="KDN39" s="6"/>
      <c r="KDO39" s="9"/>
      <c r="KDP39" s="44"/>
      <c r="KDR39" s="44"/>
      <c r="KDT39" s="33"/>
      <c r="KDV39" s="33"/>
      <c r="KDX39" s="33"/>
      <c r="KDZ39" s="33"/>
      <c r="KEB39"/>
      <c r="KEC39"/>
      <c r="KED39"/>
      <c r="KEE39" s="3"/>
      <c r="KEH39" s="8"/>
      <c r="KEI39" s="9"/>
      <c r="KEJ39" s="8"/>
      <c r="KEK39" s="8"/>
      <c r="KEL39" s="9"/>
      <c r="KEM39" s="6"/>
      <c r="KEN39" s="9"/>
      <c r="KEO39" s="6"/>
      <c r="KEP39" s="9"/>
      <c r="KEQ39" s="44"/>
      <c r="KES39" s="44"/>
      <c r="KEU39" s="33"/>
      <c r="KEW39" s="33"/>
      <c r="KEY39" s="33"/>
      <c r="KFA39" s="33"/>
      <c r="KFC39"/>
      <c r="KFD39"/>
      <c r="KFE39"/>
      <c r="KFF39" s="3"/>
      <c r="KFI39" s="8"/>
      <c r="KFJ39" s="9"/>
      <c r="KFK39" s="8"/>
      <c r="KFL39" s="8"/>
      <c r="KFM39" s="9"/>
      <c r="KFN39" s="6"/>
      <c r="KFO39" s="9"/>
      <c r="KFP39" s="6"/>
      <c r="KFQ39" s="9"/>
      <c r="KFR39" s="44"/>
      <c r="KFT39" s="44"/>
      <c r="KFV39" s="33"/>
      <c r="KFX39" s="33"/>
      <c r="KFZ39" s="33"/>
      <c r="KGB39" s="33"/>
      <c r="KGD39"/>
      <c r="KGE39"/>
      <c r="KGF39"/>
      <c r="KGG39" s="3"/>
      <c r="KGJ39" s="8"/>
      <c r="KGK39" s="9"/>
      <c r="KGL39" s="8"/>
      <c r="KGM39" s="8"/>
      <c r="KGN39" s="9"/>
      <c r="KGO39" s="6"/>
      <c r="KGP39" s="9"/>
      <c r="KGQ39" s="6"/>
      <c r="KGR39" s="9"/>
      <c r="KGS39" s="44"/>
      <c r="KGU39" s="44"/>
      <c r="KGW39" s="33"/>
      <c r="KGY39" s="33"/>
      <c r="KHA39" s="33"/>
      <c r="KHC39" s="33"/>
      <c r="KHE39"/>
      <c r="KHF39"/>
      <c r="KHG39"/>
      <c r="KHH39" s="3"/>
      <c r="KHK39" s="8"/>
      <c r="KHL39" s="9"/>
      <c r="KHM39" s="8"/>
      <c r="KHN39" s="8"/>
      <c r="KHO39" s="9"/>
      <c r="KHP39" s="6"/>
      <c r="KHQ39" s="9"/>
      <c r="KHR39" s="6"/>
      <c r="KHS39" s="9"/>
      <c r="KHT39" s="44"/>
      <c r="KHV39" s="44"/>
      <c r="KHX39" s="33"/>
      <c r="KHZ39" s="33"/>
      <c r="KIB39" s="33"/>
      <c r="KID39" s="33"/>
      <c r="KIF39"/>
      <c r="KIG39"/>
      <c r="KIH39"/>
      <c r="KII39" s="3"/>
      <c r="KIL39" s="8"/>
      <c r="KIM39" s="9"/>
      <c r="KIN39" s="8"/>
      <c r="KIO39" s="8"/>
      <c r="KIP39" s="9"/>
      <c r="KIQ39" s="6"/>
      <c r="KIR39" s="9"/>
      <c r="KIS39" s="6"/>
      <c r="KIT39" s="9"/>
      <c r="KIU39" s="44"/>
      <c r="KIW39" s="44"/>
      <c r="KIY39" s="33"/>
      <c r="KJA39" s="33"/>
      <c r="KJC39" s="33"/>
      <c r="KJE39" s="33"/>
      <c r="KJG39"/>
      <c r="KJH39"/>
      <c r="KJI39"/>
      <c r="KJJ39" s="3"/>
      <c r="KJM39" s="8"/>
      <c r="KJN39" s="9"/>
      <c r="KJO39" s="8"/>
      <c r="KJP39" s="8"/>
      <c r="KJQ39" s="9"/>
      <c r="KJR39" s="6"/>
      <c r="KJS39" s="9"/>
      <c r="KJT39" s="6"/>
      <c r="KJU39" s="9"/>
      <c r="KJV39" s="44"/>
      <c r="KJX39" s="44"/>
      <c r="KJZ39" s="33"/>
      <c r="KKB39" s="33"/>
      <c r="KKD39" s="33"/>
      <c r="KKF39" s="33"/>
      <c r="KKH39"/>
      <c r="KKI39"/>
      <c r="KKJ39"/>
      <c r="KKK39" s="3"/>
      <c r="KKN39" s="8"/>
      <c r="KKO39" s="9"/>
      <c r="KKP39" s="8"/>
      <c r="KKQ39" s="8"/>
      <c r="KKR39" s="9"/>
      <c r="KKS39" s="6"/>
      <c r="KKT39" s="9"/>
      <c r="KKU39" s="6"/>
      <c r="KKV39" s="9"/>
      <c r="KKW39" s="44"/>
      <c r="KKY39" s="44"/>
      <c r="KLA39" s="33"/>
      <c r="KLC39" s="33"/>
      <c r="KLE39" s="33"/>
      <c r="KLG39" s="33"/>
      <c r="KLI39"/>
      <c r="KLJ39"/>
      <c r="KLK39"/>
      <c r="KLL39" s="3"/>
      <c r="KLO39" s="8"/>
      <c r="KLP39" s="9"/>
      <c r="KLQ39" s="8"/>
      <c r="KLR39" s="8"/>
      <c r="KLS39" s="9"/>
      <c r="KLT39" s="6"/>
      <c r="KLU39" s="9"/>
      <c r="KLV39" s="6"/>
      <c r="KLW39" s="9"/>
      <c r="KLX39" s="44"/>
      <c r="KLZ39" s="44"/>
      <c r="KMB39" s="33"/>
      <c r="KMD39" s="33"/>
      <c r="KMF39" s="33"/>
      <c r="KMH39" s="33"/>
      <c r="KMJ39"/>
      <c r="KMK39"/>
      <c r="KML39"/>
      <c r="KMM39" s="3"/>
      <c r="KMP39" s="8"/>
      <c r="KMQ39" s="9"/>
      <c r="KMR39" s="8"/>
      <c r="KMS39" s="8"/>
      <c r="KMT39" s="9"/>
      <c r="KMU39" s="6"/>
      <c r="KMV39" s="9"/>
      <c r="KMW39" s="6"/>
      <c r="KMX39" s="9"/>
      <c r="KMY39" s="44"/>
      <c r="KNA39" s="44"/>
      <c r="KNC39" s="33"/>
      <c r="KNE39" s="33"/>
      <c r="KNG39" s="33"/>
      <c r="KNI39" s="33"/>
      <c r="KNK39"/>
      <c r="KNL39"/>
      <c r="KNM39"/>
      <c r="KNN39" s="3"/>
      <c r="KNQ39" s="8"/>
      <c r="KNR39" s="9"/>
      <c r="KNS39" s="8"/>
      <c r="KNT39" s="8"/>
      <c r="KNU39" s="9"/>
      <c r="KNV39" s="6"/>
      <c r="KNW39" s="9"/>
      <c r="KNX39" s="6"/>
      <c r="KNY39" s="9"/>
      <c r="KNZ39" s="44"/>
      <c r="KOB39" s="44"/>
      <c r="KOD39" s="33"/>
      <c r="KOF39" s="33"/>
      <c r="KOH39" s="33"/>
      <c r="KOJ39" s="33"/>
      <c r="KOL39"/>
      <c r="KOM39"/>
      <c r="KON39"/>
      <c r="KOO39" s="3"/>
      <c r="KOR39" s="8"/>
      <c r="KOS39" s="9"/>
      <c r="KOT39" s="8"/>
      <c r="KOU39" s="8"/>
      <c r="KOV39" s="9"/>
      <c r="KOW39" s="6"/>
      <c r="KOX39" s="9"/>
      <c r="KOY39" s="6"/>
      <c r="KOZ39" s="9"/>
      <c r="KPA39" s="44"/>
      <c r="KPC39" s="44"/>
      <c r="KPE39" s="33"/>
      <c r="KPG39" s="33"/>
      <c r="KPI39" s="33"/>
      <c r="KPK39" s="33"/>
      <c r="KPM39"/>
      <c r="KPN39"/>
      <c r="KPO39"/>
      <c r="KPP39" s="3"/>
      <c r="KPS39" s="8"/>
      <c r="KPT39" s="9"/>
      <c r="KPU39" s="8"/>
      <c r="KPV39" s="8"/>
      <c r="KPW39" s="9"/>
      <c r="KPX39" s="6"/>
      <c r="KPY39" s="9"/>
      <c r="KPZ39" s="6"/>
      <c r="KQA39" s="9"/>
      <c r="KQB39" s="44"/>
      <c r="KQD39" s="44"/>
      <c r="KQF39" s="33"/>
      <c r="KQH39" s="33"/>
      <c r="KQJ39" s="33"/>
      <c r="KQL39" s="33"/>
      <c r="KQN39"/>
      <c r="KQO39"/>
      <c r="KQP39"/>
      <c r="KQQ39" s="3"/>
      <c r="KQT39" s="8"/>
      <c r="KQU39" s="9"/>
      <c r="KQV39" s="8"/>
      <c r="KQW39" s="8"/>
      <c r="KQX39" s="9"/>
      <c r="KQY39" s="6"/>
      <c r="KQZ39" s="9"/>
      <c r="KRA39" s="6"/>
      <c r="KRB39" s="9"/>
      <c r="KRC39" s="44"/>
      <c r="KRE39" s="44"/>
      <c r="KRG39" s="33"/>
      <c r="KRI39" s="33"/>
      <c r="KRK39" s="33"/>
      <c r="KRM39" s="33"/>
      <c r="KRO39"/>
      <c r="KRP39"/>
      <c r="KRQ39"/>
      <c r="KRR39" s="3"/>
      <c r="KRU39" s="8"/>
      <c r="KRV39" s="9"/>
      <c r="KRW39" s="8"/>
      <c r="KRX39" s="8"/>
      <c r="KRY39" s="9"/>
      <c r="KRZ39" s="6"/>
      <c r="KSA39" s="9"/>
      <c r="KSB39" s="6"/>
      <c r="KSC39" s="9"/>
      <c r="KSD39" s="44"/>
      <c r="KSF39" s="44"/>
      <c r="KSH39" s="33"/>
      <c r="KSJ39" s="33"/>
      <c r="KSL39" s="33"/>
      <c r="KSN39" s="33"/>
      <c r="KSP39"/>
      <c r="KSQ39"/>
      <c r="KSR39"/>
      <c r="KSS39" s="3"/>
      <c r="KSV39" s="8"/>
      <c r="KSW39" s="9"/>
      <c r="KSX39" s="8"/>
      <c r="KSY39" s="8"/>
      <c r="KSZ39" s="9"/>
      <c r="KTA39" s="6"/>
      <c r="KTB39" s="9"/>
      <c r="KTC39" s="6"/>
      <c r="KTD39" s="9"/>
      <c r="KTE39" s="44"/>
      <c r="KTG39" s="44"/>
      <c r="KTI39" s="33"/>
      <c r="KTK39" s="33"/>
      <c r="KTM39" s="33"/>
      <c r="KTO39" s="33"/>
      <c r="KTQ39"/>
      <c r="KTR39"/>
      <c r="KTS39"/>
      <c r="KTT39" s="3"/>
      <c r="KTW39" s="8"/>
      <c r="KTX39" s="9"/>
      <c r="KTY39" s="8"/>
      <c r="KTZ39" s="8"/>
      <c r="KUA39" s="9"/>
      <c r="KUB39" s="6"/>
      <c r="KUC39" s="9"/>
      <c r="KUD39" s="6"/>
      <c r="KUE39" s="9"/>
      <c r="KUF39" s="44"/>
      <c r="KUH39" s="44"/>
      <c r="KUJ39" s="33"/>
      <c r="KUL39" s="33"/>
      <c r="KUN39" s="33"/>
      <c r="KUP39" s="33"/>
      <c r="KUR39"/>
      <c r="KUS39"/>
      <c r="KUT39"/>
      <c r="KUU39" s="3"/>
      <c r="KUX39" s="8"/>
      <c r="KUY39" s="9"/>
      <c r="KUZ39" s="8"/>
      <c r="KVA39" s="8"/>
      <c r="KVB39" s="9"/>
      <c r="KVC39" s="6"/>
      <c r="KVD39" s="9"/>
      <c r="KVE39" s="6"/>
      <c r="KVF39" s="9"/>
      <c r="KVG39" s="44"/>
      <c r="KVI39" s="44"/>
      <c r="KVK39" s="33"/>
      <c r="KVM39" s="33"/>
      <c r="KVO39" s="33"/>
      <c r="KVQ39" s="33"/>
      <c r="KVS39"/>
      <c r="KVT39"/>
      <c r="KVU39"/>
      <c r="KVV39" s="3"/>
      <c r="KVY39" s="8"/>
      <c r="KVZ39" s="9"/>
      <c r="KWA39" s="8"/>
      <c r="KWB39" s="8"/>
      <c r="KWC39" s="9"/>
      <c r="KWD39" s="6"/>
      <c r="KWE39" s="9"/>
      <c r="KWF39" s="6"/>
      <c r="KWG39" s="9"/>
      <c r="KWH39" s="44"/>
      <c r="KWJ39" s="44"/>
      <c r="KWL39" s="33"/>
      <c r="KWN39" s="33"/>
      <c r="KWP39" s="33"/>
      <c r="KWR39" s="33"/>
      <c r="KWT39"/>
      <c r="KWU39"/>
      <c r="KWV39"/>
      <c r="KWW39" s="3"/>
      <c r="KWZ39" s="8"/>
      <c r="KXA39" s="9"/>
      <c r="KXB39" s="8"/>
      <c r="KXC39" s="8"/>
      <c r="KXD39" s="9"/>
      <c r="KXE39" s="6"/>
      <c r="KXF39" s="9"/>
      <c r="KXG39" s="6"/>
      <c r="KXH39" s="9"/>
      <c r="KXI39" s="44"/>
      <c r="KXK39" s="44"/>
      <c r="KXM39" s="33"/>
      <c r="KXO39" s="33"/>
      <c r="KXQ39" s="33"/>
      <c r="KXS39" s="33"/>
      <c r="KXU39"/>
      <c r="KXV39"/>
      <c r="KXW39"/>
      <c r="KXX39" s="3"/>
      <c r="KYA39" s="8"/>
      <c r="KYB39" s="9"/>
      <c r="KYC39" s="8"/>
      <c r="KYD39" s="8"/>
      <c r="KYE39" s="9"/>
      <c r="KYF39" s="6"/>
      <c r="KYG39" s="9"/>
      <c r="KYH39" s="6"/>
      <c r="KYI39" s="9"/>
      <c r="KYJ39" s="44"/>
      <c r="KYL39" s="44"/>
      <c r="KYN39" s="33"/>
      <c r="KYP39" s="33"/>
      <c r="KYR39" s="33"/>
      <c r="KYT39" s="33"/>
      <c r="KYV39"/>
      <c r="KYW39"/>
      <c r="KYX39"/>
      <c r="KYY39" s="3"/>
      <c r="KZB39" s="8"/>
      <c r="KZC39" s="9"/>
      <c r="KZD39" s="8"/>
      <c r="KZE39" s="8"/>
      <c r="KZF39" s="9"/>
      <c r="KZG39" s="6"/>
      <c r="KZH39" s="9"/>
      <c r="KZI39" s="6"/>
      <c r="KZJ39" s="9"/>
      <c r="KZK39" s="44"/>
      <c r="KZM39" s="44"/>
      <c r="KZO39" s="33"/>
      <c r="KZQ39" s="33"/>
      <c r="KZS39" s="33"/>
      <c r="KZU39" s="33"/>
      <c r="KZW39"/>
      <c r="KZX39"/>
      <c r="KZY39"/>
      <c r="KZZ39" s="3"/>
      <c r="LAC39" s="8"/>
      <c r="LAD39" s="9"/>
      <c r="LAE39" s="8"/>
      <c r="LAF39" s="8"/>
      <c r="LAG39" s="9"/>
      <c r="LAH39" s="6"/>
      <c r="LAI39" s="9"/>
      <c r="LAJ39" s="6"/>
      <c r="LAK39" s="9"/>
      <c r="LAL39" s="44"/>
      <c r="LAN39" s="44"/>
      <c r="LAP39" s="33"/>
      <c r="LAR39" s="33"/>
      <c r="LAT39" s="33"/>
      <c r="LAV39" s="33"/>
      <c r="LAX39"/>
      <c r="LAY39"/>
      <c r="LAZ39"/>
      <c r="LBA39" s="3"/>
      <c r="LBD39" s="8"/>
      <c r="LBE39" s="9"/>
      <c r="LBF39" s="8"/>
      <c r="LBG39" s="8"/>
      <c r="LBH39" s="9"/>
      <c r="LBI39" s="6"/>
      <c r="LBJ39" s="9"/>
      <c r="LBK39" s="6"/>
      <c r="LBL39" s="9"/>
      <c r="LBM39" s="44"/>
      <c r="LBO39" s="44"/>
      <c r="LBQ39" s="33"/>
      <c r="LBS39" s="33"/>
      <c r="LBU39" s="33"/>
      <c r="LBW39" s="33"/>
      <c r="LBY39"/>
      <c r="LBZ39"/>
      <c r="LCA39"/>
      <c r="LCB39" s="3"/>
      <c r="LCE39" s="8"/>
      <c r="LCF39" s="9"/>
      <c r="LCG39" s="8"/>
      <c r="LCH39" s="8"/>
      <c r="LCI39" s="9"/>
      <c r="LCJ39" s="6"/>
      <c r="LCK39" s="9"/>
      <c r="LCL39" s="6"/>
      <c r="LCM39" s="9"/>
      <c r="LCN39" s="44"/>
      <c r="LCP39" s="44"/>
      <c r="LCR39" s="33"/>
      <c r="LCT39" s="33"/>
      <c r="LCV39" s="33"/>
      <c r="LCX39" s="33"/>
      <c r="LCZ39"/>
      <c r="LDA39"/>
      <c r="LDB39"/>
      <c r="LDC39" s="3"/>
      <c r="LDF39" s="8"/>
      <c r="LDG39" s="9"/>
      <c r="LDH39" s="8"/>
      <c r="LDI39" s="8"/>
      <c r="LDJ39" s="9"/>
      <c r="LDK39" s="6"/>
      <c r="LDL39" s="9"/>
      <c r="LDM39" s="6"/>
      <c r="LDN39" s="9"/>
      <c r="LDO39" s="44"/>
      <c r="LDQ39" s="44"/>
      <c r="LDS39" s="33"/>
      <c r="LDU39" s="33"/>
      <c r="LDW39" s="33"/>
      <c r="LDY39" s="33"/>
      <c r="LEA39"/>
      <c r="LEB39"/>
      <c r="LEC39"/>
      <c r="LED39" s="3"/>
      <c r="LEG39" s="8"/>
      <c r="LEH39" s="9"/>
      <c r="LEI39" s="8"/>
      <c r="LEJ39" s="8"/>
      <c r="LEK39" s="9"/>
      <c r="LEL39" s="6"/>
      <c r="LEM39" s="9"/>
      <c r="LEN39" s="6"/>
      <c r="LEO39" s="9"/>
      <c r="LEP39" s="44"/>
      <c r="LER39" s="44"/>
      <c r="LET39" s="33"/>
      <c r="LEV39" s="33"/>
      <c r="LEX39" s="33"/>
      <c r="LEZ39" s="33"/>
      <c r="LFB39"/>
      <c r="LFC39"/>
      <c r="LFD39"/>
      <c r="LFE39" s="3"/>
      <c r="LFH39" s="8"/>
      <c r="LFI39" s="9"/>
      <c r="LFJ39" s="8"/>
      <c r="LFK39" s="8"/>
      <c r="LFL39" s="9"/>
      <c r="LFM39" s="6"/>
      <c r="LFN39" s="9"/>
      <c r="LFO39" s="6"/>
      <c r="LFP39" s="9"/>
      <c r="LFQ39" s="44"/>
      <c r="LFS39" s="44"/>
      <c r="LFU39" s="33"/>
      <c r="LFW39" s="33"/>
      <c r="LFY39" s="33"/>
      <c r="LGA39" s="33"/>
      <c r="LGC39"/>
      <c r="LGD39"/>
      <c r="LGE39"/>
      <c r="LGF39" s="3"/>
      <c r="LGI39" s="8"/>
      <c r="LGJ39" s="9"/>
      <c r="LGK39" s="8"/>
      <c r="LGL39" s="8"/>
      <c r="LGM39" s="9"/>
      <c r="LGN39" s="6"/>
      <c r="LGO39" s="9"/>
      <c r="LGP39" s="6"/>
      <c r="LGQ39" s="9"/>
      <c r="LGR39" s="44"/>
      <c r="LGT39" s="44"/>
      <c r="LGV39" s="33"/>
      <c r="LGX39" s="33"/>
      <c r="LGZ39" s="33"/>
      <c r="LHB39" s="33"/>
      <c r="LHD39"/>
      <c r="LHE39"/>
      <c r="LHF39"/>
      <c r="LHG39" s="3"/>
      <c r="LHJ39" s="8"/>
      <c r="LHK39" s="9"/>
      <c r="LHL39" s="8"/>
      <c r="LHM39" s="8"/>
      <c r="LHN39" s="9"/>
      <c r="LHO39" s="6"/>
      <c r="LHP39" s="9"/>
      <c r="LHQ39" s="6"/>
      <c r="LHR39" s="9"/>
      <c r="LHS39" s="44"/>
      <c r="LHU39" s="44"/>
      <c r="LHW39" s="33"/>
      <c r="LHY39" s="33"/>
      <c r="LIA39" s="33"/>
      <c r="LIC39" s="33"/>
      <c r="LIE39"/>
      <c r="LIF39"/>
      <c r="LIG39"/>
      <c r="LIH39" s="3"/>
      <c r="LIK39" s="8"/>
      <c r="LIL39" s="9"/>
      <c r="LIM39" s="8"/>
      <c r="LIN39" s="8"/>
      <c r="LIO39" s="9"/>
      <c r="LIP39" s="6"/>
      <c r="LIQ39" s="9"/>
      <c r="LIR39" s="6"/>
      <c r="LIS39" s="9"/>
      <c r="LIT39" s="44"/>
      <c r="LIV39" s="44"/>
      <c r="LIX39" s="33"/>
      <c r="LIZ39" s="33"/>
      <c r="LJB39" s="33"/>
      <c r="LJD39" s="33"/>
      <c r="LJF39"/>
      <c r="LJG39"/>
      <c r="LJH39"/>
      <c r="LJI39" s="3"/>
      <c r="LJL39" s="8"/>
      <c r="LJM39" s="9"/>
      <c r="LJN39" s="8"/>
      <c r="LJO39" s="8"/>
      <c r="LJP39" s="9"/>
      <c r="LJQ39" s="6"/>
      <c r="LJR39" s="9"/>
      <c r="LJS39" s="6"/>
      <c r="LJT39" s="9"/>
      <c r="LJU39" s="44"/>
      <c r="LJW39" s="44"/>
      <c r="LJY39" s="33"/>
      <c r="LKA39" s="33"/>
      <c r="LKC39" s="33"/>
      <c r="LKE39" s="33"/>
      <c r="LKG39"/>
      <c r="LKH39"/>
      <c r="LKI39"/>
      <c r="LKJ39" s="3"/>
      <c r="LKM39" s="8"/>
      <c r="LKN39" s="9"/>
      <c r="LKO39" s="8"/>
      <c r="LKP39" s="8"/>
      <c r="LKQ39" s="9"/>
      <c r="LKR39" s="6"/>
      <c r="LKS39" s="9"/>
      <c r="LKT39" s="6"/>
      <c r="LKU39" s="9"/>
      <c r="LKV39" s="44"/>
      <c r="LKX39" s="44"/>
      <c r="LKZ39" s="33"/>
      <c r="LLB39" s="33"/>
      <c r="LLD39" s="33"/>
      <c r="LLF39" s="33"/>
      <c r="LLH39"/>
      <c r="LLI39"/>
      <c r="LLJ39"/>
      <c r="LLK39" s="3"/>
      <c r="LLN39" s="8"/>
      <c r="LLO39" s="9"/>
      <c r="LLP39" s="8"/>
      <c r="LLQ39" s="8"/>
      <c r="LLR39" s="9"/>
      <c r="LLS39" s="6"/>
      <c r="LLT39" s="9"/>
      <c r="LLU39" s="6"/>
      <c r="LLV39" s="9"/>
      <c r="LLW39" s="44"/>
      <c r="LLY39" s="44"/>
      <c r="LMA39" s="33"/>
      <c r="LMC39" s="33"/>
      <c r="LME39" s="33"/>
      <c r="LMG39" s="33"/>
      <c r="LMI39"/>
      <c r="LMJ39"/>
      <c r="LMK39"/>
      <c r="LML39" s="3"/>
      <c r="LMO39" s="8"/>
      <c r="LMP39" s="9"/>
      <c r="LMQ39" s="8"/>
      <c r="LMR39" s="8"/>
      <c r="LMS39" s="9"/>
      <c r="LMT39" s="6"/>
      <c r="LMU39" s="9"/>
      <c r="LMV39" s="6"/>
      <c r="LMW39" s="9"/>
      <c r="LMX39" s="44"/>
      <c r="LMZ39" s="44"/>
      <c r="LNB39" s="33"/>
      <c r="LND39" s="33"/>
      <c r="LNF39" s="33"/>
      <c r="LNH39" s="33"/>
      <c r="LNJ39"/>
      <c r="LNK39"/>
      <c r="LNL39"/>
      <c r="LNM39" s="3"/>
      <c r="LNP39" s="8"/>
      <c r="LNQ39" s="9"/>
      <c r="LNR39" s="8"/>
      <c r="LNS39" s="8"/>
      <c r="LNT39" s="9"/>
      <c r="LNU39" s="6"/>
      <c r="LNV39" s="9"/>
      <c r="LNW39" s="6"/>
      <c r="LNX39" s="9"/>
      <c r="LNY39" s="44"/>
      <c r="LOA39" s="44"/>
      <c r="LOC39" s="33"/>
      <c r="LOE39" s="33"/>
      <c r="LOG39" s="33"/>
      <c r="LOI39" s="33"/>
      <c r="LOK39"/>
      <c r="LOL39"/>
      <c r="LOM39"/>
      <c r="LON39" s="3"/>
      <c r="LOQ39" s="8"/>
      <c r="LOR39" s="9"/>
      <c r="LOS39" s="8"/>
      <c r="LOT39" s="8"/>
      <c r="LOU39" s="9"/>
      <c r="LOV39" s="6"/>
      <c r="LOW39" s="9"/>
      <c r="LOX39" s="6"/>
      <c r="LOY39" s="9"/>
      <c r="LOZ39" s="44"/>
      <c r="LPB39" s="44"/>
      <c r="LPD39" s="33"/>
      <c r="LPF39" s="33"/>
      <c r="LPH39" s="33"/>
      <c r="LPJ39" s="33"/>
      <c r="LPL39"/>
      <c r="LPM39"/>
      <c r="LPN39"/>
      <c r="LPO39" s="3"/>
      <c r="LPR39" s="8"/>
      <c r="LPS39" s="9"/>
      <c r="LPT39" s="8"/>
      <c r="LPU39" s="8"/>
      <c r="LPV39" s="9"/>
      <c r="LPW39" s="6"/>
      <c r="LPX39" s="9"/>
      <c r="LPY39" s="6"/>
      <c r="LPZ39" s="9"/>
      <c r="LQA39" s="44"/>
      <c r="LQC39" s="44"/>
      <c r="LQE39" s="33"/>
      <c r="LQG39" s="33"/>
      <c r="LQI39" s="33"/>
      <c r="LQK39" s="33"/>
      <c r="LQM39"/>
      <c r="LQN39"/>
      <c r="LQO39"/>
      <c r="LQP39" s="3"/>
      <c r="LQS39" s="8"/>
      <c r="LQT39" s="9"/>
      <c r="LQU39" s="8"/>
      <c r="LQV39" s="8"/>
      <c r="LQW39" s="9"/>
      <c r="LQX39" s="6"/>
      <c r="LQY39" s="9"/>
      <c r="LQZ39" s="6"/>
      <c r="LRA39" s="9"/>
      <c r="LRB39" s="44"/>
      <c r="LRD39" s="44"/>
      <c r="LRF39" s="33"/>
      <c r="LRH39" s="33"/>
      <c r="LRJ39" s="33"/>
      <c r="LRL39" s="33"/>
      <c r="LRN39"/>
      <c r="LRO39"/>
      <c r="LRP39"/>
      <c r="LRQ39" s="3"/>
      <c r="LRT39" s="8"/>
      <c r="LRU39" s="9"/>
      <c r="LRV39" s="8"/>
      <c r="LRW39" s="8"/>
      <c r="LRX39" s="9"/>
      <c r="LRY39" s="6"/>
      <c r="LRZ39" s="9"/>
      <c r="LSA39" s="6"/>
      <c r="LSB39" s="9"/>
      <c r="LSC39" s="44"/>
      <c r="LSE39" s="44"/>
      <c r="LSG39" s="33"/>
      <c r="LSI39" s="33"/>
      <c r="LSK39" s="33"/>
      <c r="LSM39" s="33"/>
      <c r="LSO39"/>
      <c r="LSP39"/>
      <c r="LSQ39"/>
      <c r="LSR39" s="3"/>
      <c r="LSU39" s="8"/>
      <c r="LSV39" s="9"/>
      <c r="LSW39" s="8"/>
      <c r="LSX39" s="8"/>
      <c r="LSY39" s="9"/>
      <c r="LSZ39" s="6"/>
      <c r="LTA39" s="9"/>
      <c r="LTB39" s="6"/>
      <c r="LTC39" s="9"/>
      <c r="LTD39" s="44"/>
      <c r="LTF39" s="44"/>
      <c r="LTH39" s="33"/>
      <c r="LTJ39" s="33"/>
      <c r="LTL39" s="33"/>
      <c r="LTN39" s="33"/>
      <c r="LTP39"/>
      <c r="LTQ39"/>
      <c r="LTR39"/>
      <c r="LTS39" s="3"/>
      <c r="LTV39" s="8"/>
      <c r="LTW39" s="9"/>
      <c r="LTX39" s="8"/>
      <c r="LTY39" s="8"/>
      <c r="LTZ39" s="9"/>
      <c r="LUA39" s="6"/>
      <c r="LUB39" s="9"/>
      <c r="LUC39" s="6"/>
      <c r="LUD39" s="9"/>
      <c r="LUE39" s="44"/>
      <c r="LUG39" s="44"/>
      <c r="LUI39" s="33"/>
      <c r="LUK39" s="33"/>
      <c r="LUM39" s="33"/>
      <c r="LUO39" s="33"/>
      <c r="LUQ39"/>
      <c r="LUR39"/>
      <c r="LUS39"/>
      <c r="LUT39" s="3"/>
      <c r="LUW39" s="8"/>
      <c r="LUX39" s="9"/>
      <c r="LUY39" s="8"/>
      <c r="LUZ39" s="8"/>
      <c r="LVA39" s="9"/>
      <c r="LVB39" s="6"/>
      <c r="LVC39" s="9"/>
      <c r="LVD39" s="6"/>
      <c r="LVE39" s="9"/>
      <c r="LVF39" s="44"/>
      <c r="LVH39" s="44"/>
      <c r="LVJ39" s="33"/>
      <c r="LVL39" s="33"/>
      <c r="LVN39" s="33"/>
      <c r="LVP39" s="33"/>
      <c r="LVR39"/>
      <c r="LVS39"/>
      <c r="LVT39"/>
      <c r="LVU39" s="3"/>
      <c r="LVX39" s="8"/>
      <c r="LVY39" s="9"/>
      <c r="LVZ39" s="8"/>
      <c r="LWA39" s="8"/>
      <c r="LWB39" s="9"/>
      <c r="LWC39" s="6"/>
      <c r="LWD39" s="9"/>
      <c r="LWE39" s="6"/>
      <c r="LWF39" s="9"/>
      <c r="LWG39" s="44"/>
      <c r="LWI39" s="44"/>
      <c r="LWK39" s="33"/>
      <c r="LWM39" s="33"/>
      <c r="LWO39" s="33"/>
      <c r="LWQ39" s="33"/>
      <c r="LWS39"/>
      <c r="LWT39"/>
      <c r="LWU39"/>
      <c r="LWV39" s="3"/>
      <c r="LWY39" s="8"/>
      <c r="LWZ39" s="9"/>
      <c r="LXA39" s="8"/>
      <c r="LXB39" s="8"/>
      <c r="LXC39" s="9"/>
      <c r="LXD39" s="6"/>
      <c r="LXE39" s="9"/>
      <c r="LXF39" s="6"/>
      <c r="LXG39" s="9"/>
      <c r="LXH39" s="44"/>
      <c r="LXJ39" s="44"/>
      <c r="LXL39" s="33"/>
      <c r="LXN39" s="33"/>
      <c r="LXP39" s="33"/>
      <c r="LXR39" s="33"/>
      <c r="LXT39"/>
      <c r="LXU39"/>
      <c r="LXV39"/>
      <c r="LXW39" s="3"/>
      <c r="LXZ39" s="8"/>
      <c r="LYA39" s="9"/>
      <c r="LYB39" s="8"/>
      <c r="LYC39" s="8"/>
      <c r="LYD39" s="9"/>
      <c r="LYE39" s="6"/>
      <c r="LYF39" s="9"/>
      <c r="LYG39" s="6"/>
      <c r="LYH39" s="9"/>
      <c r="LYI39" s="44"/>
      <c r="LYK39" s="44"/>
      <c r="LYM39" s="33"/>
      <c r="LYO39" s="33"/>
      <c r="LYQ39" s="33"/>
      <c r="LYS39" s="33"/>
      <c r="LYU39"/>
      <c r="LYV39"/>
      <c r="LYW39"/>
      <c r="LYX39" s="3"/>
      <c r="LZA39" s="8"/>
      <c r="LZB39" s="9"/>
      <c r="LZC39" s="8"/>
      <c r="LZD39" s="8"/>
      <c r="LZE39" s="9"/>
      <c r="LZF39" s="6"/>
      <c r="LZG39" s="9"/>
      <c r="LZH39" s="6"/>
      <c r="LZI39" s="9"/>
      <c r="LZJ39" s="44"/>
      <c r="LZL39" s="44"/>
      <c r="LZN39" s="33"/>
      <c r="LZP39" s="33"/>
      <c r="LZR39" s="33"/>
      <c r="LZT39" s="33"/>
      <c r="LZV39"/>
      <c r="LZW39"/>
      <c r="LZX39"/>
      <c r="LZY39" s="3"/>
      <c r="MAB39" s="8"/>
      <c r="MAC39" s="9"/>
      <c r="MAD39" s="8"/>
      <c r="MAE39" s="8"/>
      <c r="MAF39" s="9"/>
      <c r="MAG39" s="6"/>
      <c r="MAH39" s="9"/>
      <c r="MAI39" s="6"/>
      <c r="MAJ39" s="9"/>
      <c r="MAK39" s="44"/>
      <c r="MAM39" s="44"/>
      <c r="MAO39" s="33"/>
      <c r="MAQ39" s="33"/>
      <c r="MAS39" s="33"/>
      <c r="MAU39" s="33"/>
      <c r="MAW39"/>
      <c r="MAX39"/>
      <c r="MAY39"/>
      <c r="MAZ39" s="3"/>
      <c r="MBC39" s="8"/>
      <c r="MBD39" s="9"/>
      <c r="MBE39" s="8"/>
      <c r="MBF39" s="8"/>
      <c r="MBG39" s="9"/>
      <c r="MBH39" s="6"/>
      <c r="MBI39" s="9"/>
      <c r="MBJ39" s="6"/>
      <c r="MBK39" s="9"/>
      <c r="MBL39" s="44"/>
      <c r="MBN39" s="44"/>
      <c r="MBP39" s="33"/>
      <c r="MBR39" s="33"/>
      <c r="MBT39" s="33"/>
      <c r="MBV39" s="33"/>
      <c r="MBX39"/>
      <c r="MBY39"/>
      <c r="MBZ39"/>
      <c r="MCA39" s="3"/>
      <c r="MCD39" s="8"/>
      <c r="MCE39" s="9"/>
      <c r="MCF39" s="8"/>
      <c r="MCG39" s="8"/>
      <c r="MCH39" s="9"/>
      <c r="MCI39" s="6"/>
      <c r="MCJ39" s="9"/>
      <c r="MCK39" s="6"/>
      <c r="MCL39" s="9"/>
      <c r="MCM39" s="44"/>
      <c r="MCO39" s="44"/>
      <c r="MCQ39" s="33"/>
      <c r="MCS39" s="33"/>
      <c r="MCU39" s="33"/>
      <c r="MCW39" s="33"/>
      <c r="MCY39"/>
      <c r="MCZ39"/>
      <c r="MDA39"/>
      <c r="MDB39" s="3"/>
      <c r="MDE39" s="8"/>
      <c r="MDF39" s="9"/>
      <c r="MDG39" s="8"/>
      <c r="MDH39" s="8"/>
      <c r="MDI39" s="9"/>
      <c r="MDJ39" s="6"/>
      <c r="MDK39" s="9"/>
      <c r="MDL39" s="6"/>
      <c r="MDM39" s="9"/>
      <c r="MDN39" s="44"/>
      <c r="MDP39" s="44"/>
      <c r="MDR39" s="33"/>
      <c r="MDT39" s="33"/>
      <c r="MDV39" s="33"/>
      <c r="MDX39" s="33"/>
      <c r="MDZ39"/>
      <c r="MEA39"/>
      <c r="MEB39"/>
      <c r="MEC39" s="3"/>
      <c r="MEF39" s="8"/>
      <c r="MEG39" s="9"/>
      <c r="MEH39" s="8"/>
      <c r="MEI39" s="8"/>
      <c r="MEJ39" s="9"/>
      <c r="MEK39" s="6"/>
      <c r="MEL39" s="9"/>
      <c r="MEM39" s="6"/>
      <c r="MEN39" s="9"/>
      <c r="MEO39" s="44"/>
      <c r="MEQ39" s="44"/>
      <c r="MES39" s="33"/>
      <c r="MEU39" s="33"/>
      <c r="MEW39" s="33"/>
      <c r="MEY39" s="33"/>
      <c r="MFA39"/>
      <c r="MFB39"/>
      <c r="MFC39"/>
      <c r="MFD39" s="3"/>
      <c r="MFG39" s="8"/>
      <c r="MFH39" s="9"/>
      <c r="MFI39" s="8"/>
      <c r="MFJ39" s="8"/>
      <c r="MFK39" s="9"/>
      <c r="MFL39" s="6"/>
      <c r="MFM39" s="9"/>
      <c r="MFN39" s="6"/>
      <c r="MFO39" s="9"/>
      <c r="MFP39" s="44"/>
      <c r="MFR39" s="44"/>
      <c r="MFT39" s="33"/>
      <c r="MFV39" s="33"/>
      <c r="MFX39" s="33"/>
      <c r="MFZ39" s="33"/>
      <c r="MGB39"/>
      <c r="MGC39"/>
      <c r="MGD39"/>
      <c r="MGE39" s="3"/>
      <c r="MGH39" s="8"/>
      <c r="MGI39" s="9"/>
      <c r="MGJ39" s="8"/>
      <c r="MGK39" s="8"/>
      <c r="MGL39" s="9"/>
      <c r="MGM39" s="6"/>
      <c r="MGN39" s="9"/>
      <c r="MGO39" s="6"/>
      <c r="MGP39" s="9"/>
      <c r="MGQ39" s="44"/>
      <c r="MGS39" s="44"/>
      <c r="MGU39" s="33"/>
      <c r="MGW39" s="33"/>
      <c r="MGY39" s="33"/>
      <c r="MHA39" s="33"/>
      <c r="MHC39"/>
      <c r="MHD39"/>
      <c r="MHE39"/>
      <c r="MHF39" s="3"/>
      <c r="MHI39" s="8"/>
      <c r="MHJ39" s="9"/>
      <c r="MHK39" s="8"/>
      <c r="MHL39" s="8"/>
      <c r="MHM39" s="9"/>
      <c r="MHN39" s="6"/>
      <c r="MHO39" s="9"/>
      <c r="MHP39" s="6"/>
      <c r="MHQ39" s="9"/>
      <c r="MHR39" s="44"/>
      <c r="MHT39" s="44"/>
      <c r="MHV39" s="33"/>
      <c r="MHX39" s="33"/>
      <c r="MHZ39" s="33"/>
      <c r="MIB39" s="33"/>
      <c r="MID39"/>
      <c r="MIE39"/>
      <c r="MIF39"/>
      <c r="MIG39" s="3"/>
      <c r="MIJ39" s="8"/>
      <c r="MIK39" s="9"/>
      <c r="MIL39" s="8"/>
      <c r="MIM39" s="8"/>
      <c r="MIN39" s="9"/>
      <c r="MIO39" s="6"/>
      <c r="MIP39" s="9"/>
      <c r="MIQ39" s="6"/>
      <c r="MIR39" s="9"/>
      <c r="MIS39" s="44"/>
      <c r="MIU39" s="44"/>
      <c r="MIW39" s="33"/>
      <c r="MIY39" s="33"/>
      <c r="MJA39" s="33"/>
      <c r="MJC39" s="33"/>
      <c r="MJE39"/>
      <c r="MJF39"/>
      <c r="MJG39"/>
      <c r="MJH39" s="3"/>
      <c r="MJK39" s="8"/>
      <c r="MJL39" s="9"/>
      <c r="MJM39" s="8"/>
      <c r="MJN39" s="8"/>
      <c r="MJO39" s="9"/>
      <c r="MJP39" s="6"/>
      <c r="MJQ39" s="9"/>
      <c r="MJR39" s="6"/>
      <c r="MJS39" s="9"/>
      <c r="MJT39" s="44"/>
      <c r="MJV39" s="44"/>
      <c r="MJX39" s="33"/>
      <c r="MJZ39" s="33"/>
      <c r="MKB39" s="33"/>
      <c r="MKD39" s="33"/>
      <c r="MKF39"/>
      <c r="MKG39"/>
      <c r="MKH39"/>
      <c r="MKI39" s="3"/>
      <c r="MKL39" s="8"/>
      <c r="MKM39" s="9"/>
      <c r="MKN39" s="8"/>
      <c r="MKO39" s="8"/>
      <c r="MKP39" s="9"/>
      <c r="MKQ39" s="6"/>
      <c r="MKR39" s="9"/>
      <c r="MKS39" s="6"/>
      <c r="MKT39" s="9"/>
      <c r="MKU39" s="44"/>
      <c r="MKW39" s="44"/>
      <c r="MKY39" s="33"/>
      <c r="MLA39" s="33"/>
      <c r="MLC39" s="33"/>
      <c r="MLE39" s="33"/>
      <c r="MLG39"/>
      <c r="MLH39"/>
      <c r="MLI39"/>
      <c r="MLJ39" s="3"/>
      <c r="MLM39" s="8"/>
      <c r="MLN39" s="9"/>
      <c r="MLO39" s="8"/>
      <c r="MLP39" s="8"/>
      <c r="MLQ39" s="9"/>
      <c r="MLR39" s="6"/>
      <c r="MLS39" s="9"/>
      <c r="MLT39" s="6"/>
      <c r="MLU39" s="9"/>
      <c r="MLV39" s="44"/>
      <c r="MLX39" s="44"/>
      <c r="MLZ39" s="33"/>
      <c r="MMB39" s="33"/>
      <c r="MMD39" s="33"/>
      <c r="MMF39" s="33"/>
      <c r="MMH39"/>
      <c r="MMI39"/>
      <c r="MMJ39"/>
      <c r="MMK39" s="3"/>
      <c r="MMN39" s="8"/>
      <c r="MMO39" s="9"/>
      <c r="MMP39" s="8"/>
      <c r="MMQ39" s="8"/>
      <c r="MMR39" s="9"/>
      <c r="MMS39" s="6"/>
      <c r="MMT39" s="9"/>
      <c r="MMU39" s="6"/>
      <c r="MMV39" s="9"/>
      <c r="MMW39" s="44"/>
      <c r="MMY39" s="44"/>
      <c r="MNA39" s="33"/>
      <c r="MNC39" s="33"/>
      <c r="MNE39" s="33"/>
      <c r="MNG39" s="33"/>
      <c r="MNI39"/>
      <c r="MNJ39"/>
      <c r="MNK39"/>
      <c r="MNL39" s="3"/>
      <c r="MNO39" s="8"/>
      <c r="MNP39" s="9"/>
      <c r="MNQ39" s="8"/>
      <c r="MNR39" s="8"/>
      <c r="MNS39" s="9"/>
      <c r="MNT39" s="6"/>
      <c r="MNU39" s="9"/>
      <c r="MNV39" s="6"/>
      <c r="MNW39" s="9"/>
      <c r="MNX39" s="44"/>
      <c r="MNZ39" s="44"/>
      <c r="MOB39" s="33"/>
      <c r="MOD39" s="33"/>
      <c r="MOF39" s="33"/>
      <c r="MOH39" s="33"/>
      <c r="MOJ39"/>
      <c r="MOK39"/>
      <c r="MOL39"/>
      <c r="MOM39" s="3"/>
      <c r="MOP39" s="8"/>
      <c r="MOQ39" s="9"/>
      <c r="MOR39" s="8"/>
      <c r="MOS39" s="8"/>
      <c r="MOT39" s="9"/>
      <c r="MOU39" s="6"/>
      <c r="MOV39" s="9"/>
      <c r="MOW39" s="6"/>
      <c r="MOX39" s="9"/>
      <c r="MOY39" s="44"/>
      <c r="MPA39" s="44"/>
      <c r="MPC39" s="33"/>
      <c r="MPE39" s="33"/>
      <c r="MPG39" s="33"/>
      <c r="MPI39" s="33"/>
      <c r="MPK39"/>
      <c r="MPL39"/>
      <c r="MPM39"/>
      <c r="MPN39" s="3"/>
      <c r="MPQ39" s="8"/>
      <c r="MPR39" s="9"/>
      <c r="MPS39" s="8"/>
      <c r="MPT39" s="8"/>
      <c r="MPU39" s="9"/>
      <c r="MPV39" s="6"/>
      <c r="MPW39" s="9"/>
      <c r="MPX39" s="6"/>
      <c r="MPY39" s="9"/>
      <c r="MPZ39" s="44"/>
      <c r="MQB39" s="44"/>
      <c r="MQD39" s="33"/>
      <c r="MQF39" s="33"/>
      <c r="MQH39" s="33"/>
      <c r="MQJ39" s="33"/>
      <c r="MQL39"/>
      <c r="MQM39"/>
      <c r="MQN39"/>
      <c r="MQO39" s="3"/>
      <c r="MQR39" s="8"/>
      <c r="MQS39" s="9"/>
      <c r="MQT39" s="8"/>
      <c r="MQU39" s="8"/>
      <c r="MQV39" s="9"/>
      <c r="MQW39" s="6"/>
      <c r="MQX39" s="9"/>
      <c r="MQY39" s="6"/>
      <c r="MQZ39" s="9"/>
      <c r="MRA39" s="44"/>
      <c r="MRC39" s="44"/>
      <c r="MRE39" s="33"/>
      <c r="MRG39" s="33"/>
      <c r="MRI39" s="33"/>
      <c r="MRK39" s="33"/>
      <c r="MRM39"/>
      <c r="MRN39"/>
      <c r="MRO39"/>
      <c r="MRP39" s="3"/>
      <c r="MRS39" s="8"/>
      <c r="MRT39" s="9"/>
      <c r="MRU39" s="8"/>
      <c r="MRV39" s="8"/>
      <c r="MRW39" s="9"/>
      <c r="MRX39" s="6"/>
      <c r="MRY39" s="9"/>
      <c r="MRZ39" s="6"/>
      <c r="MSA39" s="9"/>
      <c r="MSB39" s="44"/>
      <c r="MSD39" s="44"/>
      <c r="MSF39" s="33"/>
      <c r="MSH39" s="33"/>
      <c r="MSJ39" s="33"/>
      <c r="MSL39" s="33"/>
      <c r="MSN39"/>
      <c r="MSO39"/>
      <c r="MSP39"/>
      <c r="MSQ39" s="3"/>
      <c r="MST39" s="8"/>
      <c r="MSU39" s="9"/>
      <c r="MSV39" s="8"/>
      <c r="MSW39" s="8"/>
      <c r="MSX39" s="9"/>
      <c r="MSY39" s="6"/>
      <c r="MSZ39" s="9"/>
      <c r="MTA39" s="6"/>
      <c r="MTB39" s="9"/>
      <c r="MTC39" s="44"/>
      <c r="MTE39" s="44"/>
      <c r="MTG39" s="33"/>
      <c r="MTI39" s="33"/>
      <c r="MTK39" s="33"/>
      <c r="MTM39" s="33"/>
      <c r="MTO39"/>
      <c r="MTP39"/>
      <c r="MTQ39"/>
      <c r="MTR39" s="3"/>
      <c r="MTU39" s="8"/>
      <c r="MTV39" s="9"/>
      <c r="MTW39" s="8"/>
      <c r="MTX39" s="8"/>
      <c r="MTY39" s="9"/>
      <c r="MTZ39" s="6"/>
      <c r="MUA39" s="9"/>
      <c r="MUB39" s="6"/>
      <c r="MUC39" s="9"/>
      <c r="MUD39" s="44"/>
      <c r="MUF39" s="44"/>
      <c r="MUH39" s="33"/>
      <c r="MUJ39" s="33"/>
      <c r="MUL39" s="33"/>
      <c r="MUN39" s="33"/>
      <c r="MUP39"/>
      <c r="MUQ39"/>
      <c r="MUR39"/>
      <c r="MUS39" s="3"/>
      <c r="MUV39" s="8"/>
      <c r="MUW39" s="9"/>
      <c r="MUX39" s="8"/>
      <c r="MUY39" s="8"/>
      <c r="MUZ39" s="9"/>
      <c r="MVA39" s="6"/>
      <c r="MVB39" s="9"/>
      <c r="MVC39" s="6"/>
      <c r="MVD39" s="9"/>
      <c r="MVE39" s="44"/>
      <c r="MVG39" s="44"/>
      <c r="MVI39" s="33"/>
      <c r="MVK39" s="33"/>
      <c r="MVM39" s="33"/>
      <c r="MVO39" s="33"/>
      <c r="MVQ39"/>
      <c r="MVR39"/>
      <c r="MVS39"/>
      <c r="MVT39" s="3"/>
      <c r="MVW39" s="8"/>
      <c r="MVX39" s="9"/>
      <c r="MVY39" s="8"/>
      <c r="MVZ39" s="8"/>
      <c r="MWA39" s="9"/>
      <c r="MWB39" s="6"/>
      <c r="MWC39" s="9"/>
      <c r="MWD39" s="6"/>
      <c r="MWE39" s="9"/>
      <c r="MWF39" s="44"/>
      <c r="MWH39" s="44"/>
      <c r="MWJ39" s="33"/>
      <c r="MWL39" s="33"/>
      <c r="MWN39" s="33"/>
      <c r="MWP39" s="33"/>
      <c r="MWR39"/>
      <c r="MWS39"/>
      <c r="MWT39"/>
      <c r="MWU39" s="3"/>
      <c r="MWX39" s="8"/>
      <c r="MWY39" s="9"/>
      <c r="MWZ39" s="8"/>
      <c r="MXA39" s="8"/>
      <c r="MXB39" s="9"/>
      <c r="MXC39" s="6"/>
      <c r="MXD39" s="9"/>
      <c r="MXE39" s="6"/>
      <c r="MXF39" s="9"/>
      <c r="MXG39" s="44"/>
      <c r="MXI39" s="44"/>
      <c r="MXK39" s="33"/>
      <c r="MXM39" s="33"/>
      <c r="MXO39" s="33"/>
      <c r="MXQ39" s="33"/>
      <c r="MXS39"/>
      <c r="MXT39"/>
      <c r="MXU39"/>
      <c r="MXV39" s="3"/>
      <c r="MXY39" s="8"/>
      <c r="MXZ39" s="9"/>
      <c r="MYA39" s="8"/>
      <c r="MYB39" s="8"/>
      <c r="MYC39" s="9"/>
      <c r="MYD39" s="6"/>
      <c r="MYE39" s="9"/>
      <c r="MYF39" s="6"/>
      <c r="MYG39" s="9"/>
      <c r="MYH39" s="44"/>
      <c r="MYJ39" s="44"/>
      <c r="MYL39" s="33"/>
      <c r="MYN39" s="33"/>
      <c r="MYP39" s="33"/>
      <c r="MYR39" s="33"/>
      <c r="MYT39"/>
      <c r="MYU39"/>
      <c r="MYV39"/>
      <c r="MYW39" s="3"/>
      <c r="MYZ39" s="8"/>
      <c r="MZA39" s="9"/>
      <c r="MZB39" s="8"/>
      <c r="MZC39" s="8"/>
      <c r="MZD39" s="9"/>
      <c r="MZE39" s="6"/>
      <c r="MZF39" s="9"/>
      <c r="MZG39" s="6"/>
      <c r="MZH39" s="9"/>
      <c r="MZI39" s="44"/>
      <c r="MZK39" s="44"/>
      <c r="MZM39" s="33"/>
      <c r="MZO39" s="33"/>
      <c r="MZQ39" s="33"/>
      <c r="MZS39" s="33"/>
      <c r="MZU39"/>
      <c r="MZV39"/>
      <c r="MZW39"/>
      <c r="MZX39" s="3"/>
      <c r="NAA39" s="8"/>
      <c r="NAB39" s="9"/>
      <c r="NAC39" s="8"/>
      <c r="NAD39" s="8"/>
      <c r="NAE39" s="9"/>
      <c r="NAF39" s="6"/>
      <c r="NAG39" s="9"/>
      <c r="NAH39" s="6"/>
      <c r="NAI39" s="9"/>
      <c r="NAJ39" s="44"/>
      <c r="NAL39" s="44"/>
      <c r="NAN39" s="33"/>
      <c r="NAP39" s="33"/>
      <c r="NAR39" s="33"/>
      <c r="NAT39" s="33"/>
      <c r="NAV39"/>
      <c r="NAW39"/>
      <c r="NAX39"/>
      <c r="NAY39" s="3"/>
      <c r="NBB39" s="8"/>
      <c r="NBC39" s="9"/>
      <c r="NBD39" s="8"/>
      <c r="NBE39" s="8"/>
      <c r="NBF39" s="9"/>
      <c r="NBG39" s="6"/>
      <c r="NBH39" s="9"/>
      <c r="NBI39" s="6"/>
      <c r="NBJ39" s="9"/>
      <c r="NBK39" s="44"/>
      <c r="NBM39" s="44"/>
      <c r="NBO39" s="33"/>
      <c r="NBQ39" s="33"/>
      <c r="NBS39" s="33"/>
      <c r="NBU39" s="33"/>
      <c r="NBW39"/>
      <c r="NBX39"/>
      <c r="NBY39"/>
      <c r="NBZ39" s="3"/>
      <c r="NCC39" s="8"/>
      <c r="NCD39" s="9"/>
      <c r="NCE39" s="8"/>
      <c r="NCF39" s="8"/>
      <c r="NCG39" s="9"/>
      <c r="NCH39" s="6"/>
      <c r="NCI39" s="9"/>
      <c r="NCJ39" s="6"/>
      <c r="NCK39" s="9"/>
      <c r="NCL39" s="44"/>
      <c r="NCN39" s="44"/>
      <c r="NCP39" s="33"/>
      <c r="NCR39" s="33"/>
      <c r="NCT39" s="33"/>
      <c r="NCV39" s="33"/>
      <c r="NCX39"/>
      <c r="NCY39"/>
      <c r="NCZ39"/>
      <c r="NDA39" s="3"/>
      <c r="NDD39" s="8"/>
      <c r="NDE39" s="9"/>
      <c r="NDF39" s="8"/>
      <c r="NDG39" s="8"/>
      <c r="NDH39" s="9"/>
      <c r="NDI39" s="6"/>
      <c r="NDJ39" s="9"/>
      <c r="NDK39" s="6"/>
      <c r="NDL39" s="9"/>
      <c r="NDM39" s="44"/>
      <c r="NDO39" s="44"/>
      <c r="NDQ39" s="33"/>
      <c r="NDS39" s="33"/>
      <c r="NDU39" s="33"/>
      <c r="NDW39" s="33"/>
      <c r="NDY39"/>
      <c r="NDZ39"/>
      <c r="NEA39"/>
      <c r="NEB39" s="3"/>
      <c r="NEE39" s="8"/>
      <c r="NEF39" s="9"/>
      <c r="NEG39" s="8"/>
      <c r="NEH39" s="8"/>
      <c r="NEI39" s="9"/>
      <c r="NEJ39" s="6"/>
      <c r="NEK39" s="9"/>
      <c r="NEL39" s="6"/>
      <c r="NEM39" s="9"/>
      <c r="NEN39" s="44"/>
      <c r="NEP39" s="44"/>
      <c r="NER39" s="33"/>
      <c r="NET39" s="33"/>
      <c r="NEV39" s="33"/>
      <c r="NEX39" s="33"/>
      <c r="NEZ39"/>
      <c r="NFA39"/>
      <c r="NFB39"/>
      <c r="NFC39" s="3"/>
      <c r="NFF39" s="8"/>
      <c r="NFG39" s="9"/>
      <c r="NFH39" s="8"/>
      <c r="NFI39" s="8"/>
      <c r="NFJ39" s="9"/>
      <c r="NFK39" s="6"/>
      <c r="NFL39" s="9"/>
      <c r="NFM39" s="6"/>
      <c r="NFN39" s="9"/>
      <c r="NFO39" s="44"/>
      <c r="NFQ39" s="44"/>
      <c r="NFS39" s="33"/>
      <c r="NFU39" s="33"/>
      <c r="NFW39" s="33"/>
      <c r="NFY39" s="33"/>
      <c r="NGA39"/>
      <c r="NGB39"/>
      <c r="NGC39"/>
      <c r="NGD39" s="3"/>
      <c r="NGG39" s="8"/>
      <c r="NGH39" s="9"/>
      <c r="NGI39" s="8"/>
      <c r="NGJ39" s="8"/>
      <c r="NGK39" s="9"/>
      <c r="NGL39" s="6"/>
      <c r="NGM39" s="9"/>
      <c r="NGN39" s="6"/>
      <c r="NGO39" s="9"/>
      <c r="NGP39" s="44"/>
      <c r="NGR39" s="44"/>
      <c r="NGT39" s="33"/>
      <c r="NGV39" s="33"/>
      <c r="NGX39" s="33"/>
      <c r="NGZ39" s="33"/>
      <c r="NHB39"/>
      <c r="NHC39"/>
      <c r="NHD39"/>
      <c r="NHE39" s="3"/>
      <c r="NHH39" s="8"/>
      <c r="NHI39" s="9"/>
      <c r="NHJ39" s="8"/>
      <c r="NHK39" s="8"/>
      <c r="NHL39" s="9"/>
      <c r="NHM39" s="6"/>
      <c r="NHN39" s="9"/>
      <c r="NHO39" s="6"/>
      <c r="NHP39" s="9"/>
      <c r="NHQ39" s="44"/>
      <c r="NHS39" s="44"/>
      <c r="NHU39" s="33"/>
      <c r="NHW39" s="33"/>
      <c r="NHY39" s="33"/>
      <c r="NIA39" s="33"/>
      <c r="NIC39"/>
      <c r="NID39"/>
      <c r="NIE39"/>
      <c r="NIF39" s="3"/>
      <c r="NII39" s="8"/>
      <c r="NIJ39" s="9"/>
      <c r="NIK39" s="8"/>
      <c r="NIL39" s="8"/>
      <c r="NIM39" s="9"/>
      <c r="NIN39" s="6"/>
      <c r="NIO39" s="9"/>
      <c r="NIP39" s="6"/>
      <c r="NIQ39" s="9"/>
      <c r="NIR39" s="44"/>
      <c r="NIT39" s="44"/>
      <c r="NIV39" s="33"/>
      <c r="NIX39" s="33"/>
      <c r="NIZ39" s="33"/>
      <c r="NJB39" s="33"/>
      <c r="NJD39"/>
      <c r="NJE39"/>
      <c r="NJF39"/>
      <c r="NJG39" s="3"/>
      <c r="NJJ39" s="8"/>
      <c r="NJK39" s="9"/>
      <c r="NJL39" s="8"/>
      <c r="NJM39" s="8"/>
      <c r="NJN39" s="9"/>
      <c r="NJO39" s="6"/>
      <c r="NJP39" s="9"/>
      <c r="NJQ39" s="6"/>
      <c r="NJR39" s="9"/>
      <c r="NJS39" s="44"/>
      <c r="NJU39" s="44"/>
      <c r="NJW39" s="33"/>
      <c r="NJY39" s="33"/>
      <c r="NKA39" s="33"/>
      <c r="NKC39" s="33"/>
      <c r="NKE39"/>
      <c r="NKF39"/>
      <c r="NKG39"/>
      <c r="NKH39" s="3"/>
      <c r="NKK39" s="8"/>
      <c r="NKL39" s="9"/>
      <c r="NKM39" s="8"/>
      <c r="NKN39" s="8"/>
      <c r="NKO39" s="9"/>
      <c r="NKP39" s="6"/>
      <c r="NKQ39" s="9"/>
      <c r="NKR39" s="6"/>
      <c r="NKS39" s="9"/>
      <c r="NKT39" s="44"/>
      <c r="NKV39" s="44"/>
      <c r="NKX39" s="33"/>
      <c r="NKZ39" s="33"/>
      <c r="NLB39" s="33"/>
      <c r="NLD39" s="33"/>
      <c r="NLF39"/>
      <c r="NLG39"/>
      <c r="NLH39"/>
      <c r="NLI39" s="3"/>
      <c r="NLL39" s="8"/>
      <c r="NLM39" s="9"/>
      <c r="NLN39" s="8"/>
      <c r="NLO39" s="8"/>
      <c r="NLP39" s="9"/>
      <c r="NLQ39" s="6"/>
      <c r="NLR39" s="9"/>
      <c r="NLS39" s="6"/>
      <c r="NLT39" s="9"/>
      <c r="NLU39" s="44"/>
      <c r="NLW39" s="44"/>
      <c r="NLY39" s="33"/>
      <c r="NMA39" s="33"/>
      <c r="NMC39" s="33"/>
      <c r="NME39" s="33"/>
      <c r="NMG39"/>
      <c r="NMH39"/>
      <c r="NMI39"/>
      <c r="NMJ39" s="3"/>
      <c r="NMM39" s="8"/>
      <c r="NMN39" s="9"/>
      <c r="NMO39" s="8"/>
      <c r="NMP39" s="8"/>
      <c r="NMQ39" s="9"/>
      <c r="NMR39" s="6"/>
      <c r="NMS39" s="9"/>
      <c r="NMT39" s="6"/>
      <c r="NMU39" s="9"/>
      <c r="NMV39" s="44"/>
      <c r="NMX39" s="44"/>
      <c r="NMZ39" s="33"/>
      <c r="NNB39" s="33"/>
      <c r="NND39" s="33"/>
      <c r="NNF39" s="33"/>
      <c r="NNH39"/>
      <c r="NNI39"/>
      <c r="NNJ39"/>
      <c r="NNK39" s="3"/>
      <c r="NNN39" s="8"/>
      <c r="NNO39" s="9"/>
      <c r="NNP39" s="8"/>
      <c r="NNQ39" s="8"/>
      <c r="NNR39" s="9"/>
      <c r="NNS39" s="6"/>
      <c r="NNT39" s="9"/>
      <c r="NNU39" s="6"/>
      <c r="NNV39" s="9"/>
      <c r="NNW39" s="44"/>
      <c r="NNY39" s="44"/>
      <c r="NOA39" s="33"/>
      <c r="NOC39" s="33"/>
      <c r="NOE39" s="33"/>
      <c r="NOG39" s="33"/>
      <c r="NOI39"/>
      <c r="NOJ39"/>
      <c r="NOK39"/>
      <c r="NOL39" s="3"/>
      <c r="NOO39" s="8"/>
      <c r="NOP39" s="9"/>
      <c r="NOQ39" s="8"/>
      <c r="NOR39" s="8"/>
      <c r="NOS39" s="9"/>
      <c r="NOT39" s="6"/>
      <c r="NOU39" s="9"/>
      <c r="NOV39" s="6"/>
      <c r="NOW39" s="9"/>
      <c r="NOX39" s="44"/>
      <c r="NOZ39" s="44"/>
      <c r="NPB39" s="33"/>
      <c r="NPD39" s="33"/>
      <c r="NPF39" s="33"/>
      <c r="NPH39" s="33"/>
      <c r="NPJ39"/>
      <c r="NPK39"/>
      <c r="NPL39"/>
      <c r="NPM39" s="3"/>
      <c r="NPP39" s="8"/>
      <c r="NPQ39" s="9"/>
      <c r="NPR39" s="8"/>
      <c r="NPS39" s="8"/>
      <c r="NPT39" s="9"/>
      <c r="NPU39" s="6"/>
      <c r="NPV39" s="9"/>
      <c r="NPW39" s="6"/>
      <c r="NPX39" s="9"/>
      <c r="NPY39" s="44"/>
      <c r="NQA39" s="44"/>
      <c r="NQC39" s="33"/>
      <c r="NQE39" s="33"/>
      <c r="NQG39" s="33"/>
      <c r="NQI39" s="33"/>
      <c r="NQK39"/>
      <c r="NQL39"/>
      <c r="NQM39"/>
      <c r="NQN39" s="3"/>
      <c r="NQQ39" s="8"/>
      <c r="NQR39" s="9"/>
      <c r="NQS39" s="8"/>
      <c r="NQT39" s="8"/>
      <c r="NQU39" s="9"/>
      <c r="NQV39" s="6"/>
      <c r="NQW39" s="9"/>
      <c r="NQX39" s="6"/>
      <c r="NQY39" s="9"/>
      <c r="NQZ39" s="44"/>
      <c r="NRB39" s="44"/>
      <c r="NRD39" s="33"/>
      <c r="NRF39" s="33"/>
      <c r="NRH39" s="33"/>
      <c r="NRJ39" s="33"/>
      <c r="NRL39"/>
      <c r="NRM39"/>
      <c r="NRN39"/>
      <c r="NRO39" s="3"/>
      <c r="NRR39" s="8"/>
      <c r="NRS39" s="9"/>
      <c r="NRT39" s="8"/>
      <c r="NRU39" s="8"/>
      <c r="NRV39" s="9"/>
      <c r="NRW39" s="6"/>
      <c r="NRX39" s="9"/>
      <c r="NRY39" s="6"/>
      <c r="NRZ39" s="9"/>
      <c r="NSA39" s="44"/>
      <c r="NSC39" s="44"/>
      <c r="NSE39" s="33"/>
      <c r="NSG39" s="33"/>
      <c r="NSI39" s="33"/>
      <c r="NSK39" s="33"/>
      <c r="NSM39"/>
      <c r="NSN39"/>
      <c r="NSO39"/>
      <c r="NSP39" s="3"/>
      <c r="NSS39" s="8"/>
      <c r="NST39" s="9"/>
      <c r="NSU39" s="8"/>
      <c r="NSV39" s="8"/>
      <c r="NSW39" s="9"/>
      <c r="NSX39" s="6"/>
      <c r="NSY39" s="9"/>
      <c r="NSZ39" s="6"/>
      <c r="NTA39" s="9"/>
      <c r="NTB39" s="44"/>
      <c r="NTD39" s="44"/>
      <c r="NTF39" s="33"/>
      <c r="NTH39" s="33"/>
      <c r="NTJ39" s="33"/>
      <c r="NTL39" s="33"/>
      <c r="NTN39"/>
      <c r="NTO39"/>
      <c r="NTP39"/>
      <c r="NTQ39" s="3"/>
      <c r="NTT39" s="8"/>
      <c r="NTU39" s="9"/>
      <c r="NTV39" s="8"/>
      <c r="NTW39" s="8"/>
      <c r="NTX39" s="9"/>
      <c r="NTY39" s="6"/>
      <c r="NTZ39" s="9"/>
      <c r="NUA39" s="6"/>
      <c r="NUB39" s="9"/>
      <c r="NUC39" s="44"/>
      <c r="NUE39" s="44"/>
      <c r="NUG39" s="33"/>
      <c r="NUI39" s="33"/>
      <c r="NUK39" s="33"/>
      <c r="NUM39" s="33"/>
      <c r="NUO39"/>
      <c r="NUP39"/>
      <c r="NUQ39"/>
      <c r="NUR39" s="3"/>
      <c r="NUU39" s="8"/>
      <c r="NUV39" s="9"/>
      <c r="NUW39" s="8"/>
      <c r="NUX39" s="8"/>
      <c r="NUY39" s="9"/>
      <c r="NUZ39" s="6"/>
      <c r="NVA39" s="9"/>
      <c r="NVB39" s="6"/>
      <c r="NVC39" s="9"/>
      <c r="NVD39" s="44"/>
      <c r="NVF39" s="44"/>
      <c r="NVH39" s="33"/>
      <c r="NVJ39" s="33"/>
      <c r="NVL39" s="33"/>
      <c r="NVN39" s="33"/>
      <c r="NVP39"/>
      <c r="NVQ39"/>
      <c r="NVR39"/>
      <c r="NVS39" s="3"/>
      <c r="NVV39" s="8"/>
      <c r="NVW39" s="9"/>
      <c r="NVX39" s="8"/>
      <c r="NVY39" s="8"/>
      <c r="NVZ39" s="9"/>
      <c r="NWA39" s="6"/>
      <c r="NWB39" s="9"/>
      <c r="NWC39" s="6"/>
      <c r="NWD39" s="9"/>
      <c r="NWE39" s="44"/>
      <c r="NWG39" s="44"/>
      <c r="NWI39" s="33"/>
      <c r="NWK39" s="33"/>
      <c r="NWM39" s="33"/>
      <c r="NWO39" s="33"/>
      <c r="NWQ39"/>
      <c r="NWR39"/>
      <c r="NWS39"/>
      <c r="NWT39" s="3"/>
      <c r="NWW39" s="8"/>
      <c r="NWX39" s="9"/>
      <c r="NWY39" s="8"/>
      <c r="NWZ39" s="8"/>
      <c r="NXA39" s="9"/>
      <c r="NXB39" s="6"/>
      <c r="NXC39" s="9"/>
      <c r="NXD39" s="6"/>
      <c r="NXE39" s="9"/>
      <c r="NXF39" s="44"/>
      <c r="NXH39" s="44"/>
      <c r="NXJ39" s="33"/>
      <c r="NXL39" s="33"/>
      <c r="NXN39" s="33"/>
      <c r="NXP39" s="33"/>
      <c r="NXR39"/>
      <c r="NXS39"/>
      <c r="NXT39"/>
      <c r="NXU39" s="3"/>
      <c r="NXX39" s="8"/>
      <c r="NXY39" s="9"/>
      <c r="NXZ39" s="8"/>
      <c r="NYA39" s="8"/>
      <c r="NYB39" s="9"/>
      <c r="NYC39" s="6"/>
      <c r="NYD39" s="9"/>
      <c r="NYE39" s="6"/>
      <c r="NYF39" s="9"/>
      <c r="NYG39" s="44"/>
      <c r="NYI39" s="44"/>
      <c r="NYK39" s="33"/>
      <c r="NYM39" s="33"/>
      <c r="NYO39" s="33"/>
      <c r="NYQ39" s="33"/>
      <c r="NYS39"/>
      <c r="NYT39"/>
      <c r="NYU39"/>
      <c r="NYV39" s="3"/>
      <c r="NYY39" s="8"/>
      <c r="NYZ39" s="9"/>
      <c r="NZA39" s="8"/>
      <c r="NZB39" s="8"/>
      <c r="NZC39" s="9"/>
      <c r="NZD39" s="6"/>
      <c r="NZE39" s="9"/>
      <c r="NZF39" s="6"/>
      <c r="NZG39" s="9"/>
      <c r="NZH39" s="44"/>
      <c r="NZJ39" s="44"/>
      <c r="NZL39" s="33"/>
      <c r="NZN39" s="33"/>
      <c r="NZP39" s="33"/>
      <c r="NZR39" s="33"/>
      <c r="NZT39"/>
      <c r="NZU39"/>
      <c r="NZV39"/>
      <c r="NZW39" s="3"/>
      <c r="NZZ39" s="8"/>
      <c r="OAA39" s="9"/>
      <c r="OAB39" s="8"/>
      <c r="OAC39" s="8"/>
      <c r="OAD39" s="9"/>
      <c r="OAE39" s="6"/>
      <c r="OAF39" s="9"/>
      <c r="OAG39" s="6"/>
      <c r="OAH39" s="9"/>
      <c r="OAI39" s="44"/>
      <c r="OAK39" s="44"/>
      <c r="OAM39" s="33"/>
      <c r="OAO39" s="33"/>
      <c r="OAQ39" s="33"/>
      <c r="OAS39" s="33"/>
      <c r="OAU39"/>
      <c r="OAV39"/>
      <c r="OAW39"/>
      <c r="OAX39" s="3"/>
      <c r="OBA39" s="8"/>
      <c r="OBB39" s="9"/>
      <c r="OBC39" s="8"/>
      <c r="OBD39" s="8"/>
      <c r="OBE39" s="9"/>
      <c r="OBF39" s="6"/>
      <c r="OBG39" s="9"/>
      <c r="OBH39" s="6"/>
      <c r="OBI39" s="9"/>
      <c r="OBJ39" s="44"/>
      <c r="OBL39" s="44"/>
      <c r="OBN39" s="33"/>
      <c r="OBP39" s="33"/>
      <c r="OBR39" s="33"/>
      <c r="OBT39" s="33"/>
      <c r="OBV39"/>
      <c r="OBW39"/>
      <c r="OBX39"/>
      <c r="OBY39" s="3"/>
      <c r="OCB39" s="8"/>
      <c r="OCC39" s="9"/>
      <c r="OCD39" s="8"/>
      <c r="OCE39" s="8"/>
      <c r="OCF39" s="9"/>
      <c r="OCG39" s="6"/>
      <c r="OCH39" s="9"/>
      <c r="OCI39" s="6"/>
      <c r="OCJ39" s="9"/>
      <c r="OCK39" s="44"/>
      <c r="OCM39" s="44"/>
      <c r="OCO39" s="33"/>
      <c r="OCQ39" s="33"/>
      <c r="OCS39" s="33"/>
      <c r="OCU39" s="33"/>
      <c r="OCW39"/>
      <c r="OCX39"/>
      <c r="OCY39"/>
      <c r="OCZ39" s="3"/>
      <c r="ODC39" s="8"/>
      <c r="ODD39" s="9"/>
      <c r="ODE39" s="8"/>
      <c r="ODF39" s="8"/>
      <c r="ODG39" s="9"/>
      <c r="ODH39" s="6"/>
      <c r="ODI39" s="9"/>
      <c r="ODJ39" s="6"/>
      <c r="ODK39" s="9"/>
      <c r="ODL39" s="44"/>
      <c r="ODN39" s="44"/>
      <c r="ODP39" s="33"/>
      <c r="ODR39" s="33"/>
      <c r="ODT39" s="33"/>
      <c r="ODV39" s="33"/>
      <c r="ODX39"/>
      <c r="ODY39"/>
      <c r="ODZ39"/>
      <c r="OEA39" s="3"/>
      <c r="OED39" s="8"/>
      <c r="OEE39" s="9"/>
      <c r="OEF39" s="8"/>
      <c r="OEG39" s="8"/>
      <c r="OEH39" s="9"/>
      <c r="OEI39" s="6"/>
      <c r="OEJ39" s="9"/>
      <c r="OEK39" s="6"/>
      <c r="OEL39" s="9"/>
      <c r="OEM39" s="44"/>
      <c r="OEO39" s="44"/>
      <c r="OEQ39" s="33"/>
      <c r="OES39" s="33"/>
      <c r="OEU39" s="33"/>
      <c r="OEW39" s="33"/>
      <c r="OEY39"/>
      <c r="OEZ39"/>
      <c r="OFA39"/>
      <c r="OFB39" s="3"/>
      <c r="OFE39" s="8"/>
      <c r="OFF39" s="9"/>
      <c r="OFG39" s="8"/>
      <c r="OFH39" s="8"/>
      <c r="OFI39" s="9"/>
      <c r="OFJ39" s="6"/>
      <c r="OFK39" s="9"/>
      <c r="OFL39" s="6"/>
      <c r="OFM39" s="9"/>
      <c r="OFN39" s="44"/>
      <c r="OFP39" s="44"/>
      <c r="OFR39" s="33"/>
      <c r="OFT39" s="33"/>
      <c r="OFV39" s="33"/>
      <c r="OFX39" s="33"/>
      <c r="OFZ39"/>
      <c r="OGA39"/>
      <c r="OGB39"/>
      <c r="OGC39" s="3"/>
      <c r="OGF39" s="8"/>
      <c r="OGG39" s="9"/>
      <c r="OGH39" s="8"/>
      <c r="OGI39" s="8"/>
      <c r="OGJ39" s="9"/>
      <c r="OGK39" s="6"/>
      <c r="OGL39" s="9"/>
      <c r="OGM39" s="6"/>
      <c r="OGN39" s="9"/>
      <c r="OGO39" s="44"/>
      <c r="OGQ39" s="44"/>
      <c r="OGS39" s="33"/>
      <c r="OGU39" s="33"/>
      <c r="OGW39" s="33"/>
      <c r="OGY39" s="33"/>
      <c r="OHA39"/>
      <c r="OHB39"/>
      <c r="OHC39"/>
      <c r="OHD39" s="3"/>
      <c r="OHG39" s="8"/>
      <c r="OHH39" s="9"/>
      <c r="OHI39" s="8"/>
      <c r="OHJ39" s="8"/>
      <c r="OHK39" s="9"/>
      <c r="OHL39" s="6"/>
      <c r="OHM39" s="9"/>
      <c r="OHN39" s="6"/>
      <c r="OHO39" s="9"/>
      <c r="OHP39" s="44"/>
      <c r="OHR39" s="44"/>
      <c r="OHT39" s="33"/>
      <c r="OHV39" s="33"/>
      <c r="OHX39" s="33"/>
      <c r="OHZ39" s="33"/>
      <c r="OIB39"/>
      <c r="OIC39"/>
      <c r="OID39"/>
      <c r="OIE39" s="3"/>
      <c r="OIH39" s="8"/>
      <c r="OII39" s="9"/>
      <c r="OIJ39" s="8"/>
      <c r="OIK39" s="8"/>
      <c r="OIL39" s="9"/>
      <c r="OIM39" s="6"/>
      <c r="OIN39" s="9"/>
      <c r="OIO39" s="6"/>
      <c r="OIP39" s="9"/>
      <c r="OIQ39" s="44"/>
      <c r="OIS39" s="44"/>
      <c r="OIU39" s="33"/>
      <c r="OIW39" s="33"/>
      <c r="OIY39" s="33"/>
      <c r="OJA39" s="33"/>
      <c r="OJC39"/>
      <c r="OJD39"/>
      <c r="OJE39"/>
      <c r="OJF39" s="3"/>
      <c r="OJI39" s="8"/>
      <c r="OJJ39" s="9"/>
      <c r="OJK39" s="8"/>
      <c r="OJL39" s="8"/>
      <c r="OJM39" s="9"/>
      <c r="OJN39" s="6"/>
      <c r="OJO39" s="9"/>
      <c r="OJP39" s="6"/>
      <c r="OJQ39" s="9"/>
      <c r="OJR39" s="44"/>
      <c r="OJT39" s="44"/>
      <c r="OJV39" s="33"/>
      <c r="OJX39" s="33"/>
      <c r="OJZ39" s="33"/>
      <c r="OKB39" s="33"/>
      <c r="OKD39"/>
      <c r="OKE39"/>
      <c r="OKF39"/>
      <c r="OKG39" s="3"/>
      <c r="OKJ39" s="8"/>
      <c r="OKK39" s="9"/>
      <c r="OKL39" s="8"/>
      <c r="OKM39" s="8"/>
      <c r="OKN39" s="9"/>
      <c r="OKO39" s="6"/>
      <c r="OKP39" s="9"/>
      <c r="OKQ39" s="6"/>
      <c r="OKR39" s="9"/>
      <c r="OKS39" s="44"/>
      <c r="OKU39" s="44"/>
      <c r="OKW39" s="33"/>
      <c r="OKY39" s="33"/>
      <c r="OLA39" s="33"/>
      <c r="OLC39" s="33"/>
      <c r="OLE39"/>
      <c r="OLF39"/>
      <c r="OLG39"/>
      <c r="OLH39" s="3"/>
      <c r="OLK39" s="8"/>
      <c r="OLL39" s="9"/>
      <c r="OLM39" s="8"/>
      <c r="OLN39" s="8"/>
      <c r="OLO39" s="9"/>
      <c r="OLP39" s="6"/>
      <c r="OLQ39" s="9"/>
      <c r="OLR39" s="6"/>
      <c r="OLS39" s="9"/>
      <c r="OLT39" s="44"/>
      <c r="OLV39" s="44"/>
      <c r="OLX39" s="33"/>
      <c r="OLZ39" s="33"/>
      <c r="OMB39" s="33"/>
      <c r="OMD39" s="33"/>
      <c r="OMF39"/>
      <c r="OMG39"/>
      <c r="OMH39"/>
      <c r="OMI39" s="3"/>
      <c r="OML39" s="8"/>
      <c r="OMM39" s="9"/>
      <c r="OMN39" s="8"/>
      <c r="OMO39" s="8"/>
      <c r="OMP39" s="9"/>
      <c r="OMQ39" s="6"/>
      <c r="OMR39" s="9"/>
      <c r="OMS39" s="6"/>
      <c r="OMT39" s="9"/>
      <c r="OMU39" s="44"/>
      <c r="OMW39" s="44"/>
      <c r="OMY39" s="33"/>
      <c r="ONA39" s="33"/>
      <c r="ONC39" s="33"/>
      <c r="ONE39" s="33"/>
      <c r="ONG39"/>
      <c r="ONH39"/>
      <c r="ONI39"/>
      <c r="ONJ39" s="3"/>
      <c r="ONM39" s="8"/>
      <c r="ONN39" s="9"/>
      <c r="ONO39" s="8"/>
      <c r="ONP39" s="8"/>
      <c r="ONQ39" s="9"/>
      <c r="ONR39" s="6"/>
      <c r="ONS39" s="9"/>
      <c r="ONT39" s="6"/>
      <c r="ONU39" s="9"/>
      <c r="ONV39" s="44"/>
      <c r="ONX39" s="44"/>
      <c r="ONZ39" s="33"/>
      <c r="OOB39" s="33"/>
      <c r="OOD39" s="33"/>
      <c r="OOF39" s="33"/>
      <c r="OOH39"/>
      <c r="OOI39"/>
      <c r="OOJ39"/>
      <c r="OOK39" s="3"/>
      <c r="OON39" s="8"/>
      <c r="OOO39" s="9"/>
      <c r="OOP39" s="8"/>
      <c r="OOQ39" s="8"/>
      <c r="OOR39" s="9"/>
      <c r="OOS39" s="6"/>
      <c r="OOT39" s="9"/>
      <c r="OOU39" s="6"/>
      <c r="OOV39" s="9"/>
      <c r="OOW39" s="44"/>
      <c r="OOY39" s="44"/>
      <c r="OPA39" s="33"/>
      <c r="OPC39" s="33"/>
      <c r="OPE39" s="33"/>
      <c r="OPG39" s="33"/>
      <c r="OPI39"/>
      <c r="OPJ39"/>
      <c r="OPK39"/>
      <c r="OPL39" s="3"/>
      <c r="OPO39" s="8"/>
      <c r="OPP39" s="9"/>
      <c r="OPQ39" s="8"/>
      <c r="OPR39" s="8"/>
      <c r="OPS39" s="9"/>
      <c r="OPT39" s="6"/>
      <c r="OPU39" s="9"/>
      <c r="OPV39" s="6"/>
      <c r="OPW39" s="9"/>
      <c r="OPX39" s="44"/>
      <c r="OPZ39" s="44"/>
      <c r="OQB39" s="33"/>
      <c r="OQD39" s="33"/>
      <c r="OQF39" s="33"/>
      <c r="OQH39" s="33"/>
      <c r="OQJ39"/>
      <c r="OQK39"/>
      <c r="OQL39"/>
      <c r="OQM39" s="3"/>
      <c r="OQP39" s="8"/>
      <c r="OQQ39" s="9"/>
      <c r="OQR39" s="8"/>
      <c r="OQS39" s="8"/>
      <c r="OQT39" s="9"/>
      <c r="OQU39" s="6"/>
      <c r="OQV39" s="9"/>
      <c r="OQW39" s="6"/>
      <c r="OQX39" s="9"/>
      <c r="OQY39" s="44"/>
      <c r="ORA39" s="44"/>
      <c r="ORC39" s="33"/>
      <c r="ORE39" s="33"/>
      <c r="ORG39" s="33"/>
      <c r="ORI39" s="33"/>
      <c r="ORK39"/>
      <c r="ORL39"/>
      <c r="ORM39"/>
      <c r="ORN39" s="3"/>
      <c r="ORQ39" s="8"/>
      <c r="ORR39" s="9"/>
      <c r="ORS39" s="8"/>
      <c r="ORT39" s="8"/>
      <c r="ORU39" s="9"/>
      <c r="ORV39" s="6"/>
      <c r="ORW39" s="9"/>
      <c r="ORX39" s="6"/>
      <c r="ORY39" s="9"/>
      <c r="ORZ39" s="44"/>
      <c r="OSB39" s="44"/>
      <c r="OSD39" s="33"/>
      <c r="OSF39" s="33"/>
      <c r="OSH39" s="33"/>
      <c r="OSJ39" s="33"/>
      <c r="OSL39"/>
      <c r="OSM39"/>
      <c r="OSN39"/>
      <c r="OSO39" s="3"/>
      <c r="OSR39" s="8"/>
      <c r="OSS39" s="9"/>
      <c r="OST39" s="8"/>
      <c r="OSU39" s="8"/>
      <c r="OSV39" s="9"/>
      <c r="OSW39" s="6"/>
      <c r="OSX39" s="9"/>
      <c r="OSY39" s="6"/>
      <c r="OSZ39" s="9"/>
      <c r="OTA39" s="44"/>
      <c r="OTC39" s="44"/>
      <c r="OTE39" s="33"/>
      <c r="OTG39" s="33"/>
      <c r="OTI39" s="33"/>
      <c r="OTK39" s="33"/>
      <c r="OTM39"/>
      <c r="OTN39"/>
      <c r="OTO39"/>
      <c r="OTP39" s="3"/>
      <c r="OTS39" s="8"/>
      <c r="OTT39" s="9"/>
      <c r="OTU39" s="8"/>
      <c r="OTV39" s="8"/>
      <c r="OTW39" s="9"/>
      <c r="OTX39" s="6"/>
      <c r="OTY39" s="9"/>
      <c r="OTZ39" s="6"/>
      <c r="OUA39" s="9"/>
      <c r="OUB39" s="44"/>
      <c r="OUD39" s="44"/>
      <c r="OUF39" s="33"/>
      <c r="OUH39" s="33"/>
      <c r="OUJ39" s="33"/>
      <c r="OUL39" s="33"/>
      <c r="OUN39"/>
      <c r="OUO39"/>
      <c r="OUP39"/>
      <c r="OUQ39" s="3"/>
      <c r="OUT39" s="8"/>
      <c r="OUU39" s="9"/>
      <c r="OUV39" s="8"/>
      <c r="OUW39" s="8"/>
      <c r="OUX39" s="9"/>
      <c r="OUY39" s="6"/>
      <c r="OUZ39" s="9"/>
      <c r="OVA39" s="6"/>
      <c r="OVB39" s="9"/>
      <c r="OVC39" s="44"/>
      <c r="OVE39" s="44"/>
      <c r="OVG39" s="33"/>
      <c r="OVI39" s="33"/>
      <c r="OVK39" s="33"/>
      <c r="OVM39" s="33"/>
      <c r="OVO39"/>
      <c r="OVP39"/>
      <c r="OVQ39"/>
      <c r="OVR39" s="3"/>
      <c r="OVU39" s="8"/>
      <c r="OVV39" s="9"/>
      <c r="OVW39" s="8"/>
      <c r="OVX39" s="8"/>
      <c r="OVY39" s="9"/>
      <c r="OVZ39" s="6"/>
      <c r="OWA39" s="9"/>
      <c r="OWB39" s="6"/>
      <c r="OWC39" s="9"/>
      <c r="OWD39" s="44"/>
      <c r="OWF39" s="44"/>
      <c r="OWH39" s="33"/>
      <c r="OWJ39" s="33"/>
      <c r="OWL39" s="33"/>
      <c r="OWN39" s="33"/>
      <c r="OWP39"/>
      <c r="OWQ39"/>
      <c r="OWR39"/>
      <c r="OWS39" s="3"/>
      <c r="OWV39" s="8"/>
      <c r="OWW39" s="9"/>
      <c r="OWX39" s="8"/>
      <c r="OWY39" s="8"/>
      <c r="OWZ39" s="9"/>
      <c r="OXA39" s="6"/>
      <c r="OXB39" s="9"/>
      <c r="OXC39" s="6"/>
      <c r="OXD39" s="9"/>
      <c r="OXE39" s="44"/>
      <c r="OXG39" s="44"/>
      <c r="OXI39" s="33"/>
      <c r="OXK39" s="33"/>
      <c r="OXM39" s="33"/>
      <c r="OXO39" s="33"/>
      <c r="OXQ39"/>
      <c r="OXR39"/>
      <c r="OXS39"/>
      <c r="OXT39" s="3"/>
      <c r="OXW39" s="8"/>
      <c r="OXX39" s="9"/>
      <c r="OXY39" s="8"/>
      <c r="OXZ39" s="8"/>
      <c r="OYA39" s="9"/>
      <c r="OYB39" s="6"/>
      <c r="OYC39" s="9"/>
      <c r="OYD39" s="6"/>
      <c r="OYE39" s="9"/>
      <c r="OYF39" s="44"/>
      <c r="OYH39" s="44"/>
      <c r="OYJ39" s="33"/>
      <c r="OYL39" s="33"/>
      <c r="OYN39" s="33"/>
      <c r="OYP39" s="33"/>
      <c r="OYR39"/>
      <c r="OYS39"/>
      <c r="OYT39"/>
      <c r="OYU39" s="3"/>
      <c r="OYX39" s="8"/>
      <c r="OYY39" s="9"/>
      <c r="OYZ39" s="8"/>
      <c r="OZA39" s="8"/>
      <c r="OZB39" s="9"/>
      <c r="OZC39" s="6"/>
      <c r="OZD39" s="9"/>
      <c r="OZE39" s="6"/>
      <c r="OZF39" s="9"/>
      <c r="OZG39" s="44"/>
      <c r="OZI39" s="44"/>
      <c r="OZK39" s="33"/>
      <c r="OZM39" s="33"/>
      <c r="OZO39" s="33"/>
      <c r="OZQ39" s="33"/>
      <c r="OZS39"/>
      <c r="OZT39"/>
      <c r="OZU39"/>
      <c r="OZV39" s="3"/>
      <c r="OZY39" s="8"/>
      <c r="OZZ39" s="9"/>
      <c r="PAA39" s="8"/>
      <c r="PAB39" s="8"/>
      <c r="PAC39" s="9"/>
      <c r="PAD39" s="6"/>
      <c r="PAE39" s="9"/>
      <c r="PAF39" s="6"/>
      <c r="PAG39" s="9"/>
      <c r="PAH39" s="44"/>
      <c r="PAJ39" s="44"/>
      <c r="PAL39" s="33"/>
      <c r="PAN39" s="33"/>
      <c r="PAP39" s="33"/>
      <c r="PAR39" s="33"/>
      <c r="PAT39"/>
      <c r="PAU39"/>
      <c r="PAV39"/>
      <c r="PAW39" s="3"/>
      <c r="PAZ39" s="8"/>
      <c r="PBA39" s="9"/>
      <c r="PBB39" s="8"/>
      <c r="PBC39" s="8"/>
      <c r="PBD39" s="9"/>
      <c r="PBE39" s="6"/>
      <c r="PBF39" s="9"/>
      <c r="PBG39" s="6"/>
      <c r="PBH39" s="9"/>
      <c r="PBI39" s="44"/>
      <c r="PBK39" s="44"/>
      <c r="PBM39" s="33"/>
      <c r="PBO39" s="33"/>
      <c r="PBQ39" s="33"/>
      <c r="PBS39" s="33"/>
      <c r="PBU39"/>
      <c r="PBV39"/>
      <c r="PBW39"/>
      <c r="PBX39" s="3"/>
      <c r="PCA39" s="8"/>
      <c r="PCB39" s="9"/>
      <c r="PCC39" s="8"/>
      <c r="PCD39" s="8"/>
      <c r="PCE39" s="9"/>
      <c r="PCF39" s="6"/>
      <c r="PCG39" s="9"/>
      <c r="PCH39" s="6"/>
      <c r="PCI39" s="9"/>
      <c r="PCJ39" s="44"/>
      <c r="PCL39" s="44"/>
      <c r="PCN39" s="33"/>
      <c r="PCP39" s="33"/>
      <c r="PCR39" s="33"/>
      <c r="PCT39" s="33"/>
      <c r="PCV39"/>
      <c r="PCW39"/>
      <c r="PCX39"/>
      <c r="PCY39" s="3"/>
      <c r="PDB39" s="8"/>
      <c r="PDC39" s="9"/>
      <c r="PDD39" s="8"/>
      <c r="PDE39" s="8"/>
      <c r="PDF39" s="9"/>
      <c r="PDG39" s="6"/>
      <c r="PDH39" s="9"/>
      <c r="PDI39" s="6"/>
      <c r="PDJ39" s="9"/>
      <c r="PDK39" s="44"/>
      <c r="PDM39" s="44"/>
      <c r="PDO39" s="33"/>
      <c r="PDQ39" s="33"/>
      <c r="PDS39" s="33"/>
      <c r="PDU39" s="33"/>
      <c r="PDW39"/>
      <c r="PDX39"/>
      <c r="PDY39"/>
      <c r="PDZ39" s="3"/>
      <c r="PEC39" s="8"/>
      <c r="PED39" s="9"/>
      <c r="PEE39" s="8"/>
      <c r="PEF39" s="8"/>
      <c r="PEG39" s="9"/>
      <c r="PEH39" s="6"/>
      <c r="PEI39" s="9"/>
      <c r="PEJ39" s="6"/>
      <c r="PEK39" s="9"/>
      <c r="PEL39" s="44"/>
      <c r="PEN39" s="44"/>
      <c r="PEP39" s="33"/>
      <c r="PER39" s="33"/>
      <c r="PET39" s="33"/>
      <c r="PEV39" s="33"/>
      <c r="PEX39"/>
      <c r="PEY39"/>
      <c r="PEZ39"/>
      <c r="PFA39" s="3"/>
      <c r="PFD39" s="8"/>
      <c r="PFE39" s="9"/>
      <c r="PFF39" s="8"/>
      <c r="PFG39" s="8"/>
      <c r="PFH39" s="9"/>
      <c r="PFI39" s="6"/>
      <c r="PFJ39" s="9"/>
      <c r="PFK39" s="6"/>
      <c r="PFL39" s="9"/>
      <c r="PFM39" s="44"/>
      <c r="PFO39" s="44"/>
      <c r="PFQ39" s="33"/>
      <c r="PFS39" s="33"/>
      <c r="PFU39" s="33"/>
      <c r="PFW39" s="33"/>
      <c r="PFY39"/>
      <c r="PFZ39"/>
      <c r="PGA39"/>
      <c r="PGB39" s="3"/>
      <c r="PGE39" s="8"/>
      <c r="PGF39" s="9"/>
      <c r="PGG39" s="8"/>
      <c r="PGH39" s="8"/>
      <c r="PGI39" s="9"/>
      <c r="PGJ39" s="6"/>
      <c r="PGK39" s="9"/>
      <c r="PGL39" s="6"/>
      <c r="PGM39" s="9"/>
      <c r="PGN39" s="44"/>
      <c r="PGP39" s="44"/>
      <c r="PGR39" s="33"/>
      <c r="PGT39" s="33"/>
      <c r="PGV39" s="33"/>
      <c r="PGX39" s="33"/>
      <c r="PGZ39"/>
      <c r="PHA39"/>
      <c r="PHB39"/>
      <c r="PHC39" s="3"/>
      <c r="PHF39" s="8"/>
      <c r="PHG39" s="9"/>
      <c r="PHH39" s="8"/>
      <c r="PHI39" s="8"/>
      <c r="PHJ39" s="9"/>
      <c r="PHK39" s="6"/>
      <c r="PHL39" s="9"/>
      <c r="PHM39" s="6"/>
      <c r="PHN39" s="9"/>
      <c r="PHO39" s="44"/>
      <c r="PHQ39" s="44"/>
      <c r="PHS39" s="33"/>
      <c r="PHU39" s="33"/>
      <c r="PHW39" s="33"/>
      <c r="PHY39" s="33"/>
      <c r="PIA39"/>
      <c r="PIB39"/>
      <c r="PIC39"/>
      <c r="PID39" s="3"/>
      <c r="PIG39" s="8"/>
      <c r="PIH39" s="9"/>
      <c r="PII39" s="8"/>
      <c r="PIJ39" s="8"/>
      <c r="PIK39" s="9"/>
      <c r="PIL39" s="6"/>
      <c r="PIM39" s="9"/>
      <c r="PIN39" s="6"/>
      <c r="PIO39" s="9"/>
      <c r="PIP39" s="44"/>
      <c r="PIR39" s="44"/>
      <c r="PIT39" s="33"/>
      <c r="PIV39" s="33"/>
      <c r="PIX39" s="33"/>
      <c r="PIZ39" s="33"/>
      <c r="PJB39"/>
      <c r="PJC39"/>
      <c r="PJD39"/>
      <c r="PJE39" s="3"/>
      <c r="PJH39" s="8"/>
      <c r="PJI39" s="9"/>
      <c r="PJJ39" s="8"/>
      <c r="PJK39" s="8"/>
      <c r="PJL39" s="9"/>
      <c r="PJM39" s="6"/>
      <c r="PJN39" s="9"/>
      <c r="PJO39" s="6"/>
      <c r="PJP39" s="9"/>
      <c r="PJQ39" s="44"/>
      <c r="PJS39" s="44"/>
      <c r="PJU39" s="33"/>
      <c r="PJW39" s="33"/>
      <c r="PJY39" s="33"/>
      <c r="PKA39" s="33"/>
      <c r="PKC39"/>
      <c r="PKD39"/>
      <c r="PKE39"/>
      <c r="PKF39" s="3"/>
      <c r="PKI39" s="8"/>
      <c r="PKJ39" s="9"/>
      <c r="PKK39" s="8"/>
      <c r="PKL39" s="8"/>
      <c r="PKM39" s="9"/>
      <c r="PKN39" s="6"/>
      <c r="PKO39" s="9"/>
      <c r="PKP39" s="6"/>
      <c r="PKQ39" s="9"/>
      <c r="PKR39" s="44"/>
      <c r="PKT39" s="44"/>
      <c r="PKV39" s="33"/>
      <c r="PKX39" s="33"/>
      <c r="PKZ39" s="33"/>
      <c r="PLB39" s="33"/>
      <c r="PLD39"/>
      <c r="PLE39"/>
      <c r="PLF39"/>
      <c r="PLG39" s="3"/>
      <c r="PLJ39" s="8"/>
      <c r="PLK39" s="9"/>
      <c r="PLL39" s="8"/>
      <c r="PLM39" s="8"/>
      <c r="PLN39" s="9"/>
      <c r="PLO39" s="6"/>
      <c r="PLP39" s="9"/>
      <c r="PLQ39" s="6"/>
      <c r="PLR39" s="9"/>
      <c r="PLS39" s="44"/>
      <c r="PLU39" s="44"/>
      <c r="PLW39" s="33"/>
      <c r="PLY39" s="33"/>
      <c r="PMA39" s="33"/>
      <c r="PMC39" s="33"/>
      <c r="PME39"/>
      <c r="PMF39"/>
      <c r="PMG39"/>
      <c r="PMH39" s="3"/>
      <c r="PMK39" s="8"/>
      <c r="PML39" s="9"/>
      <c r="PMM39" s="8"/>
      <c r="PMN39" s="8"/>
      <c r="PMO39" s="9"/>
      <c r="PMP39" s="6"/>
      <c r="PMQ39" s="9"/>
      <c r="PMR39" s="6"/>
      <c r="PMS39" s="9"/>
      <c r="PMT39" s="44"/>
      <c r="PMV39" s="44"/>
      <c r="PMX39" s="33"/>
      <c r="PMZ39" s="33"/>
      <c r="PNB39" s="33"/>
      <c r="PND39" s="33"/>
      <c r="PNF39"/>
      <c r="PNG39"/>
      <c r="PNH39"/>
      <c r="PNI39" s="3"/>
      <c r="PNL39" s="8"/>
      <c r="PNM39" s="9"/>
      <c r="PNN39" s="8"/>
      <c r="PNO39" s="8"/>
      <c r="PNP39" s="9"/>
      <c r="PNQ39" s="6"/>
      <c r="PNR39" s="9"/>
      <c r="PNS39" s="6"/>
      <c r="PNT39" s="9"/>
      <c r="PNU39" s="44"/>
      <c r="PNW39" s="44"/>
      <c r="PNY39" s="33"/>
      <c r="POA39" s="33"/>
      <c r="POC39" s="33"/>
      <c r="POE39" s="33"/>
      <c r="POG39"/>
      <c r="POH39"/>
      <c r="POI39"/>
      <c r="POJ39" s="3"/>
      <c r="POM39" s="8"/>
      <c r="PON39" s="9"/>
      <c r="POO39" s="8"/>
      <c r="POP39" s="8"/>
      <c r="POQ39" s="9"/>
      <c r="POR39" s="6"/>
      <c r="POS39" s="9"/>
      <c r="POT39" s="6"/>
      <c r="POU39" s="9"/>
      <c r="POV39" s="44"/>
      <c r="POX39" s="44"/>
      <c r="POZ39" s="33"/>
      <c r="PPB39" s="33"/>
      <c r="PPD39" s="33"/>
      <c r="PPF39" s="33"/>
      <c r="PPH39"/>
      <c r="PPI39"/>
      <c r="PPJ39"/>
      <c r="PPK39" s="3"/>
      <c r="PPN39" s="8"/>
      <c r="PPO39" s="9"/>
      <c r="PPP39" s="8"/>
      <c r="PPQ39" s="8"/>
      <c r="PPR39" s="9"/>
      <c r="PPS39" s="6"/>
      <c r="PPT39" s="9"/>
      <c r="PPU39" s="6"/>
      <c r="PPV39" s="9"/>
      <c r="PPW39" s="44"/>
      <c r="PPY39" s="44"/>
      <c r="PQA39" s="33"/>
      <c r="PQC39" s="33"/>
      <c r="PQE39" s="33"/>
      <c r="PQG39" s="33"/>
      <c r="PQI39"/>
      <c r="PQJ39"/>
      <c r="PQK39"/>
      <c r="PQL39" s="3"/>
      <c r="PQO39" s="8"/>
      <c r="PQP39" s="9"/>
      <c r="PQQ39" s="8"/>
      <c r="PQR39" s="8"/>
      <c r="PQS39" s="9"/>
      <c r="PQT39" s="6"/>
      <c r="PQU39" s="9"/>
      <c r="PQV39" s="6"/>
      <c r="PQW39" s="9"/>
      <c r="PQX39" s="44"/>
      <c r="PQZ39" s="44"/>
      <c r="PRB39" s="33"/>
      <c r="PRD39" s="33"/>
      <c r="PRF39" s="33"/>
      <c r="PRH39" s="33"/>
      <c r="PRJ39"/>
      <c r="PRK39"/>
      <c r="PRL39"/>
      <c r="PRM39" s="3"/>
      <c r="PRP39" s="8"/>
      <c r="PRQ39" s="9"/>
      <c r="PRR39" s="8"/>
      <c r="PRS39" s="8"/>
      <c r="PRT39" s="9"/>
      <c r="PRU39" s="6"/>
      <c r="PRV39" s="9"/>
      <c r="PRW39" s="6"/>
      <c r="PRX39" s="9"/>
      <c r="PRY39" s="44"/>
      <c r="PSA39" s="44"/>
      <c r="PSC39" s="33"/>
      <c r="PSE39" s="33"/>
      <c r="PSG39" s="33"/>
      <c r="PSI39" s="33"/>
      <c r="PSK39"/>
      <c r="PSL39"/>
      <c r="PSM39"/>
      <c r="PSN39" s="3"/>
      <c r="PSQ39" s="8"/>
      <c r="PSR39" s="9"/>
      <c r="PSS39" s="8"/>
      <c r="PST39" s="8"/>
      <c r="PSU39" s="9"/>
      <c r="PSV39" s="6"/>
      <c r="PSW39" s="9"/>
      <c r="PSX39" s="6"/>
      <c r="PSY39" s="9"/>
      <c r="PSZ39" s="44"/>
      <c r="PTB39" s="44"/>
      <c r="PTD39" s="33"/>
      <c r="PTF39" s="33"/>
      <c r="PTH39" s="33"/>
      <c r="PTJ39" s="33"/>
      <c r="PTL39"/>
      <c r="PTM39"/>
      <c r="PTN39"/>
      <c r="PTO39" s="3"/>
      <c r="PTR39" s="8"/>
      <c r="PTS39" s="9"/>
      <c r="PTT39" s="8"/>
      <c r="PTU39" s="8"/>
      <c r="PTV39" s="9"/>
      <c r="PTW39" s="6"/>
      <c r="PTX39" s="9"/>
      <c r="PTY39" s="6"/>
      <c r="PTZ39" s="9"/>
      <c r="PUA39" s="44"/>
      <c r="PUC39" s="44"/>
      <c r="PUE39" s="33"/>
      <c r="PUG39" s="33"/>
      <c r="PUI39" s="33"/>
      <c r="PUK39" s="33"/>
      <c r="PUM39"/>
      <c r="PUN39"/>
      <c r="PUO39"/>
      <c r="PUP39" s="3"/>
      <c r="PUS39" s="8"/>
      <c r="PUT39" s="9"/>
      <c r="PUU39" s="8"/>
      <c r="PUV39" s="8"/>
      <c r="PUW39" s="9"/>
      <c r="PUX39" s="6"/>
      <c r="PUY39" s="9"/>
      <c r="PUZ39" s="6"/>
      <c r="PVA39" s="9"/>
      <c r="PVB39" s="44"/>
      <c r="PVD39" s="44"/>
      <c r="PVF39" s="33"/>
      <c r="PVH39" s="33"/>
      <c r="PVJ39" s="33"/>
      <c r="PVL39" s="33"/>
      <c r="PVN39"/>
      <c r="PVO39"/>
      <c r="PVP39"/>
      <c r="PVQ39" s="3"/>
      <c r="PVT39" s="8"/>
      <c r="PVU39" s="9"/>
      <c r="PVV39" s="8"/>
      <c r="PVW39" s="8"/>
      <c r="PVX39" s="9"/>
      <c r="PVY39" s="6"/>
      <c r="PVZ39" s="9"/>
      <c r="PWA39" s="6"/>
      <c r="PWB39" s="9"/>
      <c r="PWC39" s="44"/>
      <c r="PWE39" s="44"/>
      <c r="PWG39" s="33"/>
      <c r="PWI39" s="33"/>
      <c r="PWK39" s="33"/>
      <c r="PWM39" s="33"/>
      <c r="PWO39"/>
      <c r="PWP39"/>
      <c r="PWQ39"/>
      <c r="PWR39" s="3"/>
      <c r="PWU39" s="8"/>
      <c r="PWV39" s="9"/>
      <c r="PWW39" s="8"/>
      <c r="PWX39" s="8"/>
      <c r="PWY39" s="9"/>
      <c r="PWZ39" s="6"/>
      <c r="PXA39" s="9"/>
      <c r="PXB39" s="6"/>
      <c r="PXC39" s="9"/>
      <c r="PXD39" s="44"/>
      <c r="PXF39" s="44"/>
      <c r="PXH39" s="33"/>
      <c r="PXJ39" s="33"/>
      <c r="PXL39" s="33"/>
      <c r="PXN39" s="33"/>
      <c r="PXP39"/>
      <c r="PXQ39"/>
      <c r="PXR39"/>
      <c r="PXS39" s="3"/>
      <c r="PXV39" s="8"/>
      <c r="PXW39" s="9"/>
      <c r="PXX39" s="8"/>
      <c r="PXY39" s="8"/>
      <c r="PXZ39" s="9"/>
      <c r="PYA39" s="6"/>
      <c r="PYB39" s="9"/>
      <c r="PYC39" s="6"/>
      <c r="PYD39" s="9"/>
      <c r="PYE39" s="44"/>
      <c r="PYG39" s="44"/>
      <c r="PYI39" s="33"/>
      <c r="PYK39" s="33"/>
      <c r="PYM39" s="33"/>
      <c r="PYO39" s="33"/>
      <c r="PYQ39"/>
      <c r="PYR39"/>
      <c r="PYS39"/>
      <c r="PYT39" s="3"/>
      <c r="PYW39" s="8"/>
      <c r="PYX39" s="9"/>
      <c r="PYY39" s="8"/>
      <c r="PYZ39" s="8"/>
      <c r="PZA39" s="9"/>
      <c r="PZB39" s="6"/>
      <c r="PZC39" s="9"/>
      <c r="PZD39" s="6"/>
      <c r="PZE39" s="9"/>
      <c r="PZF39" s="44"/>
      <c r="PZH39" s="44"/>
      <c r="PZJ39" s="33"/>
      <c r="PZL39" s="33"/>
      <c r="PZN39" s="33"/>
      <c r="PZP39" s="33"/>
      <c r="PZR39"/>
      <c r="PZS39"/>
      <c r="PZT39"/>
      <c r="PZU39" s="3"/>
      <c r="PZX39" s="8"/>
      <c r="PZY39" s="9"/>
      <c r="PZZ39" s="8"/>
      <c r="QAA39" s="8"/>
      <c r="QAB39" s="9"/>
      <c r="QAC39" s="6"/>
      <c r="QAD39" s="9"/>
      <c r="QAE39" s="6"/>
      <c r="QAF39" s="9"/>
      <c r="QAG39" s="44"/>
      <c r="QAI39" s="44"/>
      <c r="QAK39" s="33"/>
      <c r="QAM39" s="33"/>
      <c r="QAO39" s="33"/>
      <c r="QAQ39" s="33"/>
      <c r="QAS39"/>
      <c r="QAT39"/>
      <c r="QAU39"/>
      <c r="QAV39" s="3"/>
      <c r="QAY39" s="8"/>
      <c r="QAZ39" s="9"/>
      <c r="QBA39" s="8"/>
      <c r="QBB39" s="8"/>
      <c r="QBC39" s="9"/>
      <c r="QBD39" s="6"/>
      <c r="QBE39" s="9"/>
      <c r="QBF39" s="6"/>
      <c r="QBG39" s="9"/>
      <c r="QBH39" s="44"/>
      <c r="QBJ39" s="44"/>
      <c r="QBL39" s="33"/>
      <c r="QBN39" s="33"/>
      <c r="QBP39" s="33"/>
      <c r="QBR39" s="33"/>
      <c r="QBT39"/>
      <c r="QBU39"/>
      <c r="QBV39"/>
      <c r="QBW39" s="3"/>
      <c r="QBZ39" s="8"/>
      <c r="QCA39" s="9"/>
      <c r="QCB39" s="8"/>
      <c r="QCC39" s="8"/>
      <c r="QCD39" s="9"/>
      <c r="QCE39" s="6"/>
      <c r="QCF39" s="9"/>
      <c r="QCG39" s="6"/>
      <c r="QCH39" s="9"/>
      <c r="QCI39" s="44"/>
      <c r="QCK39" s="44"/>
      <c r="QCM39" s="33"/>
      <c r="QCO39" s="33"/>
      <c r="QCQ39" s="33"/>
      <c r="QCS39" s="33"/>
      <c r="QCU39"/>
      <c r="QCV39"/>
      <c r="QCW39"/>
      <c r="QCX39" s="3"/>
      <c r="QDA39" s="8"/>
      <c r="QDB39" s="9"/>
      <c r="QDC39" s="8"/>
      <c r="QDD39" s="8"/>
      <c r="QDE39" s="9"/>
      <c r="QDF39" s="6"/>
      <c r="QDG39" s="9"/>
      <c r="QDH39" s="6"/>
      <c r="QDI39" s="9"/>
      <c r="QDJ39" s="44"/>
      <c r="QDL39" s="44"/>
      <c r="QDN39" s="33"/>
      <c r="QDP39" s="33"/>
      <c r="QDR39" s="33"/>
      <c r="QDT39" s="33"/>
      <c r="QDV39"/>
      <c r="QDW39"/>
      <c r="QDX39"/>
      <c r="QDY39" s="3"/>
      <c r="QEB39" s="8"/>
      <c r="QEC39" s="9"/>
      <c r="QED39" s="8"/>
      <c r="QEE39" s="8"/>
      <c r="QEF39" s="9"/>
      <c r="QEG39" s="6"/>
      <c r="QEH39" s="9"/>
      <c r="QEI39" s="6"/>
      <c r="QEJ39" s="9"/>
      <c r="QEK39" s="44"/>
      <c r="QEM39" s="44"/>
      <c r="QEO39" s="33"/>
      <c r="QEQ39" s="33"/>
      <c r="QES39" s="33"/>
      <c r="QEU39" s="33"/>
      <c r="QEW39"/>
      <c r="QEX39"/>
      <c r="QEY39"/>
      <c r="QEZ39" s="3"/>
      <c r="QFC39" s="8"/>
      <c r="QFD39" s="9"/>
      <c r="QFE39" s="8"/>
      <c r="QFF39" s="8"/>
      <c r="QFG39" s="9"/>
      <c r="QFH39" s="6"/>
      <c r="QFI39" s="9"/>
      <c r="QFJ39" s="6"/>
      <c r="QFK39" s="9"/>
      <c r="QFL39" s="44"/>
      <c r="QFN39" s="44"/>
      <c r="QFP39" s="33"/>
      <c r="QFR39" s="33"/>
      <c r="QFT39" s="33"/>
      <c r="QFV39" s="33"/>
      <c r="QFX39"/>
      <c r="QFY39"/>
      <c r="QFZ39"/>
      <c r="QGA39" s="3"/>
      <c r="QGD39" s="8"/>
      <c r="QGE39" s="9"/>
      <c r="QGF39" s="8"/>
      <c r="QGG39" s="8"/>
      <c r="QGH39" s="9"/>
      <c r="QGI39" s="6"/>
      <c r="QGJ39" s="9"/>
      <c r="QGK39" s="6"/>
      <c r="QGL39" s="9"/>
      <c r="QGM39" s="44"/>
      <c r="QGO39" s="44"/>
      <c r="QGQ39" s="33"/>
      <c r="QGS39" s="33"/>
      <c r="QGU39" s="33"/>
      <c r="QGW39" s="33"/>
      <c r="QGY39"/>
      <c r="QGZ39"/>
      <c r="QHA39"/>
      <c r="QHB39" s="3"/>
      <c r="QHE39" s="8"/>
      <c r="QHF39" s="9"/>
      <c r="QHG39" s="8"/>
      <c r="QHH39" s="8"/>
      <c r="QHI39" s="9"/>
      <c r="QHJ39" s="6"/>
      <c r="QHK39" s="9"/>
      <c r="QHL39" s="6"/>
      <c r="QHM39" s="9"/>
      <c r="QHN39" s="44"/>
      <c r="QHP39" s="44"/>
      <c r="QHR39" s="33"/>
      <c r="QHT39" s="33"/>
      <c r="QHV39" s="33"/>
      <c r="QHX39" s="33"/>
      <c r="QHZ39"/>
      <c r="QIA39"/>
      <c r="QIB39"/>
      <c r="QIC39" s="3"/>
      <c r="QIF39" s="8"/>
      <c r="QIG39" s="9"/>
      <c r="QIH39" s="8"/>
      <c r="QII39" s="8"/>
      <c r="QIJ39" s="9"/>
      <c r="QIK39" s="6"/>
      <c r="QIL39" s="9"/>
      <c r="QIM39" s="6"/>
      <c r="QIN39" s="9"/>
      <c r="QIO39" s="44"/>
      <c r="QIQ39" s="44"/>
      <c r="QIS39" s="33"/>
      <c r="QIU39" s="33"/>
      <c r="QIW39" s="33"/>
      <c r="QIY39" s="33"/>
      <c r="QJA39"/>
      <c r="QJB39"/>
      <c r="QJC39"/>
      <c r="QJD39" s="3"/>
      <c r="QJG39" s="8"/>
      <c r="QJH39" s="9"/>
      <c r="QJI39" s="8"/>
      <c r="QJJ39" s="8"/>
      <c r="QJK39" s="9"/>
      <c r="QJL39" s="6"/>
      <c r="QJM39" s="9"/>
      <c r="QJN39" s="6"/>
      <c r="QJO39" s="9"/>
      <c r="QJP39" s="44"/>
      <c r="QJR39" s="44"/>
      <c r="QJT39" s="33"/>
      <c r="QJV39" s="33"/>
      <c r="QJX39" s="33"/>
      <c r="QJZ39" s="33"/>
      <c r="QKB39"/>
      <c r="QKC39"/>
      <c r="QKD39"/>
      <c r="QKE39" s="3"/>
      <c r="QKH39" s="8"/>
      <c r="QKI39" s="9"/>
      <c r="QKJ39" s="8"/>
      <c r="QKK39" s="8"/>
      <c r="QKL39" s="9"/>
      <c r="QKM39" s="6"/>
      <c r="QKN39" s="9"/>
      <c r="QKO39" s="6"/>
      <c r="QKP39" s="9"/>
      <c r="QKQ39" s="44"/>
      <c r="QKS39" s="44"/>
      <c r="QKU39" s="33"/>
      <c r="QKW39" s="33"/>
      <c r="QKY39" s="33"/>
      <c r="QLA39" s="33"/>
      <c r="QLC39"/>
      <c r="QLD39"/>
      <c r="QLE39"/>
      <c r="QLF39" s="3"/>
      <c r="QLI39" s="8"/>
      <c r="QLJ39" s="9"/>
      <c r="QLK39" s="8"/>
      <c r="QLL39" s="8"/>
      <c r="QLM39" s="9"/>
      <c r="QLN39" s="6"/>
      <c r="QLO39" s="9"/>
      <c r="QLP39" s="6"/>
      <c r="QLQ39" s="9"/>
      <c r="QLR39" s="44"/>
      <c r="QLT39" s="44"/>
      <c r="QLV39" s="33"/>
      <c r="QLX39" s="33"/>
      <c r="QLZ39" s="33"/>
      <c r="QMB39" s="33"/>
      <c r="QMD39"/>
      <c r="QME39"/>
      <c r="QMF39"/>
      <c r="QMG39" s="3"/>
      <c r="QMJ39" s="8"/>
      <c r="QMK39" s="9"/>
      <c r="QML39" s="8"/>
      <c r="QMM39" s="8"/>
      <c r="QMN39" s="9"/>
      <c r="QMO39" s="6"/>
      <c r="QMP39" s="9"/>
      <c r="QMQ39" s="6"/>
      <c r="QMR39" s="9"/>
      <c r="QMS39" s="44"/>
      <c r="QMU39" s="44"/>
      <c r="QMW39" s="33"/>
      <c r="QMY39" s="33"/>
      <c r="QNA39" s="33"/>
      <c r="QNC39" s="33"/>
      <c r="QNE39"/>
      <c r="QNF39"/>
      <c r="QNG39"/>
      <c r="QNH39" s="3"/>
      <c r="QNK39" s="8"/>
      <c r="QNL39" s="9"/>
      <c r="QNM39" s="8"/>
      <c r="QNN39" s="8"/>
      <c r="QNO39" s="9"/>
      <c r="QNP39" s="6"/>
      <c r="QNQ39" s="9"/>
      <c r="QNR39" s="6"/>
      <c r="QNS39" s="9"/>
      <c r="QNT39" s="44"/>
      <c r="QNV39" s="44"/>
      <c r="QNX39" s="33"/>
      <c r="QNZ39" s="33"/>
      <c r="QOB39" s="33"/>
      <c r="QOD39" s="33"/>
      <c r="QOF39"/>
      <c r="QOG39"/>
      <c r="QOH39"/>
      <c r="QOI39" s="3"/>
      <c r="QOL39" s="8"/>
      <c r="QOM39" s="9"/>
      <c r="QON39" s="8"/>
      <c r="QOO39" s="8"/>
      <c r="QOP39" s="9"/>
      <c r="QOQ39" s="6"/>
      <c r="QOR39" s="9"/>
      <c r="QOS39" s="6"/>
      <c r="QOT39" s="9"/>
      <c r="QOU39" s="44"/>
      <c r="QOW39" s="44"/>
      <c r="QOY39" s="33"/>
      <c r="QPA39" s="33"/>
      <c r="QPC39" s="33"/>
      <c r="QPE39" s="33"/>
      <c r="QPG39"/>
      <c r="QPH39"/>
      <c r="QPI39"/>
      <c r="QPJ39" s="3"/>
      <c r="QPM39" s="8"/>
      <c r="QPN39" s="9"/>
      <c r="QPO39" s="8"/>
      <c r="QPP39" s="8"/>
      <c r="QPQ39" s="9"/>
      <c r="QPR39" s="6"/>
      <c r="QPS39" s="9"/>
      <c r="QPT39" s="6"/>
      <c r="QPU39" s="9"/>
      <c r="QPV39" s="44"/>
      <c r="QPX39" s="44"/>
      <c r="QPZ39" s="33"/>
      <c r="QQB39" s="33"/>
      <c r="QQD39" s="33"/>
      <c r="QQF39" s="33"/>
      <c r="QQH39"/>
      <c r="QQI39"/>
      <c r="QQJ39"/>
      <c r="QQK39" s="3"/>
      <c r="QQN39" s="8"/>
      <c r="QQO39" s="9"/>
      <c r="QQP39" s="8"/>
      <c r="QQQ39" s="8"/>
      <c r="QQR39" s="9"/>
      <c r="QQS39" s="6"/>
      <c r="QQT39" s="9"/>
      <c r="QQU39" s="6"/>
      <c r="QQV39" s="9"/>
      <c r="QQW39" s="44"/>
      <c r="QQY39" s="44"/>
      <c r="QRA39" s="33"/>
      <c r="QRC39" s="33"/>
      <c r="QRE39" s="33"/>
      <c r="QRG39" s="33"/>
      <c r="QRI39"/>
      <c r="QRJ39"/>
      <c r="QRK39"/>
      <c r="QRL39" s="3"/>
      <c r="QRO39" s="8"/>
      <c r="QRP39" s="9"/>
      <c r="QRQ39" s="8"/>
      <c r="QRR39" s="8"/>
      <c r="QRS39" s="9"/>
      <c r="QRT39" s="6"/>
      <c r="QRU39" s="9"/>
      <c r="QRV39" s="6"/>
      <c r="QRW39" s="9"/>
      <c r="QRX39" s="44"/>
      <c r="QRZ39" s="44"/>
      <c r="QSB39" s="33"/>
      <c r="QSD39" s="33"/>
      <c r="QSF39" s="33"/>
      <c r="QSH39" s="33"/>
      <c r="QSJ39"/>
      <c r="QSK39"/>
      <c r="QSL39"/>
      <c r="QSM39" s="3"/>
      <c r="QSP39" s="8"/>
      <c r="QSQ39" s="9"/>
      <c r="QSR39" s="8"/>
      <c r="QSS39" s="8"/>
      <c r="QST39" s="9"/>
      <c r="QSU39" s="6"/>
      <c r="QSV39" s="9"/>
      <c r="QSW39" s="6"/>
      <c r="QSX39" s="9"/>
      <c r="QSY39" s="44"/>
      <c r="QTA39" s="44"/>
      <c r="QTC39" s="33"/>
      <c r="QTE39" s="33"/>
      <c r="QTG39" s="33"/>
      <c r="QTI39" s="33"/>
      <c r="QTK39"/>
      <c r="QTL39"/>
      <c r="QTM39"/>
      <c r="QTN39" s="3"/>
      <c r="QTQ39" s="8"/>
      <c r="QTR39" s="9"/>
      <c r="QTS39" s="8"/>
      <c r="QTT39" s="8"/>
      <c r="QTU39" s="9"/>
      <c r="QTV39" s="6"/>
      <c r="QTW39" s="9"/>
      <c r="QTX39" s="6"/>
      <c r="QTY39" s="9"/>
      <c r="QTZ39" s="44"/>
      <c r="QUB39" s="44"/>
      <c r="QUD39" s="33"/>
      <c r="QUF39" s="33"/>
      <c r="QUH39" s="33"/>
      <c r="QUJ39" s="33"/>
      <c r="QUL39"/>
      <c r="QUM39"/>
      <c r="QUN39"/>
      <c r="QUO39" s="3"/>
      <c r="QUR39" s="8"/>
      <c r="QUS39" s="9"/>
      <c r="QUT39" s="8"/>
      <c r="QUU39" s="8"/>
      <c r="QUV39" s="9"/>
      <c r="QUW39" s="6"/>
      <c r="QUX39" s="9"/>
      <c r="QUY39" s="6"/>
      <c r="QUZ39" s="9"/>
      <c r="QVA39" s="44"/>
      <c r="QVC39" s="44"/>
      <c r="QVE39" s="33"/>
      <c r="QVG39" s="33"/>
      <c r="QVI39" s="33"/>
      <c r="QVK39" s="33"/>
      <c r="QVM39"/>
      <c r="QVN39"/>
      <c r="QVO39"/>
      <c r="QVP39" s="3"/>
      <c r="QVS39" s="8"/>
      <c r="QVT39" s="9"/>
      <c r="QVU39" s="8"/>
      <c r="QVV39" s="8"/>
      <c r="QVW39" s="9"/>
      <c r="QVX39" s="6"/>
      <c r="QVY39" s="9"/>
      <c r="QVZ39" s="6"/>
      <c r="QWA39" s="9"/>
      <c r="QWB39" s="44"/>
      <c r="QWD39" s="44"/>
      <c r="QWF39" s="33"/>
      <c r="QWH39" s="33"/>
      <c r="QWJ39" s="33"/>
      <c r="QWL39" s="33"/>
      <c r="QWN39"/>
      <c r="QWO39"/>
      <c r="QWP39"/>
      <c r="QWQ39" s="3"/>
      <c r="QWT39" s="8"/>
      <c r="QWU39" s="9"/>
      <c r="QWV39" s="8"/>
      <c r="QWW39" s="8"/>
      <c r="QWX39" s="9"/>
      <c r="QWY39" s="6"/>
      <c r="QWZ39" s="9"/>
      <c r="QXA39" s="6"/>
      <c r="QXB39" s="9"/>
      <c r="QXC39" s="44"/>
      <c r="QXE39" s="44"/>
      <c r="QXG39" s="33"/>
      <c r="QXI39" s="33"/>
      <c r="QXK39" s="33"/>
      <c r="QXM39" s="33"/>
      <c r="QXO39"/>
      <c r="QXP39"/>
      <c r="QXQ39"/>
      <c r="QXR39" s="3"/>
      <c r="QXU39" s="8"/>
      <c r="QXV39" s="9"/>
      <c r="QXW39" s="8"/>
      <c r="QXX39" s="8"/>
      <c r="QXY39" s="9"/>
      <c r="QXZ39" s="6"/>
      <c r="QYA39" s="9"/>
      <c r="QYB39" s="6"/>
      <c r="QYC39" s="9"/>
      <c r="QYD39" s="44"/>
      <c r="QYF39" s="44"/>
      <c r="QYH39" s="33"/>
      <c r="QYJ39" s="33"/>
      <c r="QYL39" s="33"/>
      <c r="QYN39" s="33"/>
      <c r="QYP39"/>
      <c r="QYQ39"/>
      <c r="QYR39"/>
      <c r="QYS39" s="3"/>
      <c r="QYV39" s="8"/>
      <c r="QYW39" s="9"/>
      <c r="QYX39" s="8"/>
      <c r="QYY39" s="8"/>
      <c r="QYZ39" s="9"/>
      <c r="QZA39" s="6"/>
      <c r="QZB39" s="9"/>
      <c r="QZC39" s="6"/>
      <c r="QZD39" s="9"/>
      <c r="QZE39" s="44"/>
      <c r="QZG39" s="44"/>
      <c r="QZI39" s="33"/>
      <c r="QZK39" s="33"/>
      <c r="QZM39" s="33"/>
      <c r="QZO39" s="33"/>
      <c r="QZQ39"/>
      <c r="QZR39"/>
      <c r="QZS39"/>
      <c r="QZT39" s="3"/>
      <c r="QZW39" s="8"/>
      <c r="QZX39" s="9"/>
      <c r="QZY39" s="8"/>
      <c r="QZZ39" s="8"/>
      <c r="RAA39" s="9"/>
      <c r="RAB39" s="6"/>
      <c r="RAC39" s="9"/>
      <c r="RAD39" s="6"/>
      <c r="RAE39" s="9"/>
      <c r="RAF39" s="44"/>
      <c r="RAH39" s="44"/>
      <c r="RAJ39" s="33"/>
      <c r="RAL39" s="33"/>
      <c r="RAN39" s="33"/>
      <c r="RAP39" s="33"/>
      <c r="RAR39"/>
      <c r="RAS39"/>
      <c r="RAT39"/>
      <c r="RAU39" s="3"/>
      <c r="RAX39" s="8"/>
      <c r="RAY39" s="9"/>
      <c r="RAZ39" s="8"/>
      <c r="RBA39" s="8"/>
      <c r="RBB39" s="9"/>
      <c r="RBC39" s="6"/>
      <c r="RBD39" s="9"/>
      <c r="RBE39" s="6"/>
      <c r="RBF39" s="9"/>
      <c r="RBG39" s="44"/>
      <c r="RBI39" s="44"/>
      <c r="RBK39" s="33"/>
      <c r="RBM39" s="33"/>
      <c r="RBO39" s="33"/>
      <c r="RBQ39" s="33"/>
      <c r="RBS39"/>
      <c r="RBT39"/>
      <c r="RBU39"/>
      <c r="RBV39" s="3"/>
      <c r="RBY39" s="8"/>
      <c r="RBZ39" s="9"/>
      <c r="RCA39" s="8"/>
      <c r="RCB39" s="8"/>
      <c r="RCC39" s="9"/>
      <c r="RCD39" s="6"/>
      <c r="RCE39" s="9"/>
      <c r="RCF39" s="6"/>
      <c r="RCG39" s="9"/>
      <c r="RCH39" s="44"/>
      <c r="RCJ39" s="44"/>
      <c r="RCL39" s="33"/>
      <c r="RCN39" s="33"/>
      <c r="RCP39" s="33"/>
      <c r="RCR39" s="33"/>
      <c r="RCT39"/>
      <c r="RCU39"/>
      <c r="RCV39"/>
      <c r="RCW39" s="3"/>
      <c r="RCZ39" s="8"/>
      <c r="RDA39" s="9"/>
      <c r="RDB39" s="8"/>
      <c r="RDC39" s="8"/>
      <c r="RDD39" s="9"/>
      <c r="RDE39" s="6"/>
      <c r="RDF39" s="9"/>
      <c r="RDG39" s="6"/>
      <c r="RDH39" s="9"/>
      <c r="RDI39" s="44"/>
      <c r="RDK39" s="44"/>
      <c r="RDM39" s="33"/>
      <c r="RDO39" s="33"/>
      <c r="RDQ39" s="33"/>
      <c r="RDS39" s="33"/>
      <c r="RDU39"/>
      <c r="RDV39"/>
      <c r="RDW39"/>
      <c r="RDX39" s="3"/>
      <c r="REA39" s="8"/>
      <c r="REB39" s="9"/>
      <c r="REC39" s="8"/>
      <c r="RED39" s="8"/>
      <c r="REE39" s="9"/>
      <c r="REF39" s="6"/>
      <c r="REG39" s="9"/>
      <c r="REH39" s="6"/>
      <c r="REI39" s="9"/>
      <c r="REJ39" s="44"/>
      <c r="REL39" s="44"/>
      <c r="REN39" s="33"/>
      <c r="REP39" s="33"/>
      <c r="RER39" s="33"/>
      <c r="RET39" s="33"/>
      <c r="REV39"/>
      <c r="REW39"/>
      <c r="REX39"/>
      <c r="REY39" s="3"/>
      <c r="RFB39" s="8"/>
      <c r="RFC39" s="9"/>
      <c r="RFD39" s="8"/>
      <c r="RFE39" s="8"/>
      <c r="RFF39" s="9"/>
      <c r="RFG39" s="6"/>
      <c r="RFH39" s="9"/>
      <c r="RFI39" s="6"/>
      <c r="RFJ39" s="9"/>
      <c r="RFK39" s="44"/>
      <c r="RFM39" s="44"/>
      <c r="RFO39" s="33"/>
      <c r="RFQ39" s="33"/>
      <c r="RFS39" s="33"/>
      <c r="RFU39" s="33"/>
      <c r="RFW39"/>
      <c r="RFX39"/>
      <c r="RFY39"/>
      <c r="RFZ39" s="3"/>
      <c r="RGC39" s="8"/>
      <c r="RGD39" s="9"/>
      <c r="RGE39" s="8"/>
      <c r="RGF39" s="8"/>
      <c r="RGG39" s="9"/>
      <c r="RGH39" s="6"/>
      <c r="RGI39" s="9"/>
      <c r="RGJ39" s="6"/>
      <c r="RGK39" s="9"/>
      <c r="RGL39" s="44"/>
      <c r="RGN39" s="44"/>
      <c r="RGP39" s="33"/>
      <c r="RGR39" s="33"/>
      <c r="RGT39" s="33"/>
      <c r="RGV39" s="33"/>
      <c r="RGX39"/>
      <c r="RGY39"/>
      <c r="RGZ39"/>
      <c r="RHA39" s="3"/>
      <c r="RHD39" s="8"/>
      <c r="RHE39" s="9"/>
      <c r="RHF39" s="8"/>
      <c r="RHG39" s="8"/>
      <c r="RHH39" s="9"/>
      <c r="RHI39" s="6"/>
      <c r="RHJ39" s="9"/>
      <c r="RHK39" s="6"/>
      <c r="RHL39" s="9"/>
      <c r="RHM39" s="44"/>
      <c r="RHO39" s="44"/>
      <c r="RHQ39" s="33"/>
      <c r="RHS39" s="33"/>
      <c r="RHU39" s="33"/>
      <c r="RHW39" s="33"/>
      <c r="RHY39"/>
      <c r="RHZ39"/>
      <c r="RIA39"/>
      <c r="RIB39" s="3"/>
      <c r="RIE39" s="8"/>
      <c r="RIF39" s="9"/>
      <c r="RIG39" s="8"/>
      <c r="RIH39" s="8"/>
      <c r="RII39" s="9"/>
      <c r="RIJ39" s="6"/>
      <c r="RIK39" s="9"/>
      <c r="RIL39" s="6"/>
      <c r="RIM39" s="9"/>
      <c r="RIN39" s="44"/>
      <c r="RIP39" s="44"/>
      <c r="RIR39" s="33"/>
      <c r="RIT39" s="33"/>
      <c r="RIV39" s="33"/>
      <c r="RIX39" s="33"/>
      <c r="RIZ39"/>
      <c r="RJA39"/>
      <c r="RJB39"/>
      <c r="RJC39" s="3"/>
      <c r="RJF39" s="8"/>
      <c r="RJG39" s="9"/>
      <c r="RJH39" s="8"/>
      <c r="RJI39" s="8"/>
      <c r="RJJ39" s="9"/>
      <c r="RJK39" s="6"/>
      <c r="RJL39" s="9"/>
      <c r="RJM39" s="6"/>
      <c r="RJN39" s="9"/>
      <c r="RJO39" s="44"/>
      <c r="RJQ39" s="44"/>
      <c r="RJS39" s="33"/>
      <c r="RJU39" s="33"/>
      <c r="RJW39" s="33"/>
      <c r="RJY39" s="33"/>
      <c r="RKA39"/>
      <c r="RKB39"/>
      <c r="RKC39"/>
      <c r="RKD39" s="3"/>
      <c r="RKG39" s="8"/>
      <c r="RKH39" s="9"/>
      <c r="RKI39" s="8"/>
      <c r="RKJ39" s="8"/>
      <c r="RKK39" s="9"/>
      <c r="RKL39" s="6"/>
      <c r="RKM39" s="9"/>
      <c r="RKN39" s="6"/>
      <c r="RKO39" s="9"/>
      <c r="RKP39" s="44"/>
      <c r="RKR39" s="44"/>
      <c r="RKT39" s="33"/>
      <c r="RKV39" s="33"/>
      <c r="RKX39" s="33"/>
      <c r="RKZ39" s="33"/>
      <c r="RLB39"/>
      <c r="RLC39"/>
      <c r="RLD39"/>
      <c r="RLE39" s="3"/>
      <c r="RLH39" s="8"/>
      <c r="RLI39" s="9"/>
      <c r="RLJ39" s="8"/>
      <c r="RLK39" s="8"/>
      <c r="RLL39" s="9"/>
      <c r="RLM39" s="6"/>
      <c r="RLN39" s="9"/>
      <c r="RLO39" s="6"/>
      <c r="RLP39" s="9"/>
      <c r="RLQ39" s="44"/>
      <c r="RLS39" s="44"/>
      <c r="RLU39" s="33"/>
      <c r="RLW39" s="33"/>
      <c r="RLY39" s="33"/>
      <c r="RMA39" s="33"/>
      <c r="RMC39"/>
      <c r="RMD39"/>
      <c r="RME39"/>
      <c r="RMF39" s="3"/>
      <c r="RMI39" s="8"/>
      <c r="RMJ39" s="9"/>
      <c r="RMK39" s="8"/>
      <c r="RML39" s="8"/>
      <c r="RMM39" s="9"/>
      <c r="RMN39" s="6"/>
      <c r="RMO39" s="9"/>
      <c r="RMP39" s="6"/>
      <c r="RMQ39" s="9"/>
      <c r="RMR39" s="44"/>
      <c r="RMT39" s="44"/>
      <c r="RMV39" s="33"/>
      <c r="RMX39" s="33"/>
      <c r="RMZ39" s="33"/>
      <c r="RNB39" s="33"/>
      <c r="RND39"/>
      <c r="RNE39"/>
      <c r="RNF39"/>
      <c r="RNG39" s="3"/>
      <c r="RNJ39" s="8"/>
      <c r="RNK39" s="9"/>
      <c r="RNL39" s="8"/>
      <c r="RNM39" s="8"/>
      <c r="RNN39" s="9"/>
      <c r="RNO39" s="6"/>
      <c r="RNP39" s="9"/>
      <c r="RNQ39" s="6"/>
      <c r="RNR39" s="9"/>
      <c r="RNS39" s="44"/>
      <c r="RNU39" s="44"/>
      <c r="RNW39" s="33"/>
      <c r="RNY39" s="33"/>
      <c r="ROA39" s="33"/>
      <c r="ROC39" s="33"/>
      <c r="ROE39"/>
      <c r="ROF39"/>
      <c r="ROG39"/>
      <c r="ROH39" s="3"/>
      <c r="ROK39" s="8"/>
      <c r="ROL39" s="9"/>
      <c r="ROM39" s="8"/>
      <c r="RON39" s="8"/>
      <c r="ROO39" s="9"/>
      <c r="ROP39" s="6"/>
      <c r="ROQ39" s="9"/>
      <c r="ROR39" s="6"/>
      <c r="ROS39" s="9"/>
      <c r="ROT39" s="44"/>
      <c r="ROV39" s="44"/>
      <c r="ROX39" s="33"/>
      <c r="ROZ39" s="33"/>
      <c r="RPB39" s="33"/>
      <c r="RPD39" s="33"/>
      <c r="RPF39"/>
      <c r="RPG39"/>
      <c r="RPH39"/>
      <c r="RPI39" s="3"/>
      <c r="RPL39" s="8"/>
      <c r="RPM39" s="9"/>
      <c r="RPN39" s="8"/>
      <c r="RPO39" s="8"/>
      <c r="RPP39" s="9"/>
      <c r="RPQ39" s="6"/>
      <c r="RPR39" s="9"/>
      <c r="RPS39" s="6"/>
      <c r="RPT39" s="9"/>
      <c r="RPU39" s="44"/>
      <c r="RPW39" s="44"/>
      <c r="RPY39" s="33"/>
      <c r="RQA39" s="33"/>
      <c r="RQC39" s="33"/>
      <c r="RQE39" s="33"/>
      <c r="RQG39"/>
      <c r="RQH39"/>
      <c r="RQI39"/>
      <c r="RQJ39" s="3"/>
      <c r="RQM39" s="8"/>
      <c r="RQN39" s="9"/>
      <c r="RQO39" s="8"/>
      <c r="RQP39" s="8"/>
      <c r="RQQ39" s="9"/>
      <c r="RQR39" s="6"/>
      <c r="RQS39" s="9"/>
      <c r="RQT39" s="6"/>
      <c r="RQU39" s="9"/>
      <c r="RQV39" s="44"/>
      <c r="RQX39" s="44"/>
      <c r="RQZ39" s="33"/>
      <c r="RRB39" s="33"/>
      <c r="RRD39" s="33"/>
      <c r="RRF39" s="33"/>
      <c r="RRH39"/>
      <c r="RRI39"/>
      <c r="RRJ39"/>
      <c r="RRK39" s="3"/>
      <c r="RRN39" s="8"/>
      <c r="RRO39" s="9"/>
      <c r="RRP39" s="8"/>
      <c r="RRQ39" s="8"/>
      <c r="RRR39" s="9"/>
      <c r="RRS39" s="6"/>
      <c r="RRT39" s="9"/>
      <c r="RRU39" s="6"/>
      <c r="RRV39" s="9"/>
      <c r="RRW39" s="44"/>
      <c r="RRY39" s="44"/>
      <c r="RSA39" s="33"/>
      <c r="RSC39" s="33"/>
      <c r="RSE39" s="33"/>
      <c r="RSG39" s="33"/>
      <c r="RSI39"/>
      <c r="RSJ39"/>
      <c r="RSK39"/>
      <c r="RSL39" s="3"/>
      <c r="RSO39" s="8"/>
      <c r="RSP39" s="9"/>
      <c r="RSQ39" s="8"/>
      <c r="RSR39" s="8"/>
      <c r="RSS39" s="9"/>
      <c r="RST39" s="6"/>
      <c r="RSU39" s="9"/>
      <c r="RSV39" s="6"/>
      <c r="RSW39" s="9"/>
      <c r="RSX39" s="44"/>
      <c r="RSZ39" s="44"/>
      <c r="RTB39" s="33"/>
      <c r="RTD39" s="33"/>
      <c r="RTF39" s="33"/>
      <c r="RTH39" s="33"/>
      <c r="RTJ39"/>
      <c r="RTK39"/>
      <c r="RTL39"/>
      <c r="RTM39" s="3"/>
      <c r="RTP39" s="8"/>
      <c r="RTQ39" s="9"/>
      <c r="RTR39" s="8"/>
      <c r="RTS39" s="8"/>
      <c r="RTT39" s="9"/>
      <c r="RTU39" s="6"/>
      <c r="RTV39" s="9"/>
      <c r="RTW39" s="6"/>
      <c r="RTX39" s="9"/>
      <c r="RTY39" s="44"/>
      <c r="RUA39" s="44"/>
      <c r="RUC39" s="33"/>
      <c r="RUE39" s="33"/>
      <c r="RUG39" s="33"/>
      <c r="RUI39" s="33"/>
      <c r="RUK39"/>
      <c r="RUL39"/>
      <c r="RUM39"/>
      <c r="RUN39" s="3"/>
      <c r="RUQ39" s="8"/>
      <c r="RUR39" s="9"/>
      <c r="RUS39" s="8"/>
      <c r="RUT39" s="8"/>
      <c r="RUU39" s="9"/>
      <c r="RUV39" s="6"/>
      <c r="RUW39" s="9"/>
      <c r="RUX39" s="6"/>
      <c r="RUY39" s="9"/>
      <c r="RUZ39" s="44"/>
      <c r="RVB39" s="44"/>
      <c r="RVD39" s="33"/>
      <c r="RVF39" s="33"/>
      <c r="RVH39" s="33"/>
      <c r="RVJ39" s="33"/>
      <c r="RVL39"/>
      <c r="RVM39"/>
      <c r="RVN39"/>
      <c r="RVO39" s="3"/>
      <c r="RVR39" s="8"/>
      <c r="RVS39" s="9"/>
      <c r="RVT39" s="8"/>
      <c r="RVU39" s="8"/>
      <c r="RVV39" s="9"/>
      <c r="RVW39" s="6"/>
      <c r="RVX39" s="9"/>
      <c r="RVY39" s="6"/>
      <c r="RVZ39" s="9"/>
      <c r="RWA39" s="44"/>
      <c r="RWC39" s="44"/>
      <c r="RWE39" s="33"/>
      <c r="RWG39" s="33"/>
      <c r="RWI39" s="33"/>
      <c r="RWK39" s="33"/>
      <c r="RWM39"/>
      <c r="RWN39"/>
      <c r="RWO39"/>
      <c r="RWP39" s="3"/>
      <c r="RWS39" s="8"/>
      <c r="RWT39" s="9"/>
      <c r="RWU39" s="8"/>
      <c r="RWV39" s="8"/>
      <c r="RWW39" s="9"/>
      <c r="RWX39" s="6"/>
      <c r="RWY39" s="9"/>
      <c r="RWZ39" s="6"/>
      <c r="RXA39" s="9"/>
      <c r="RXB39" s="44"/>
      <c r="RXD39" s="44"/>
      <c r="RXF39" s="33"/>
      <c r="RXH39" s="33"/>
      <c r="RXJ39" s="33"/>
      <c r="RXL39" s="33"/>
      <c r="RXN39"/>
      <c r="RXO39"/>
      <c r="RXP39"/>
      <c r="RXQ39" s="3"/>
      <c r="RXT39" s="8"/>
      <c r="RXU39" s="9"/>
      <c r="RXV39" s="8"/>
      <c r="RXW39" s="8"/>
      <c r="RXX39" s="9"/>
      <c r="RXY39" s="6"/>
      <c r="RXZ39" s="9"/>
      <c r="RYA39" s="6"/>
      <c r="RYB39" s="9"/>
      <c r="RYC39" s="44"/>
      <c r="RYE39" s="44"/>
      <c r="RYG39" s="33"/>
      <c r="RYI39" s="33"/>
      <c r="RYK39" s="33"/>
      <c r="RYM39" s="33"/>
      <c r="RYO39"/>
      <c r="RYP39"/>
      <c r="RYQ39"/>
      <c r="RYR39" s="3"/>
      <c r="RYU39" s="8"/>
      <c r="RYV39" s="9"/>
      <c r="RYW39" s="8"/>
      <c r="RYX39" s="8"/>
      <c r="RYY39" s="9"/>
      <c r="RYZ39" s="6"/>
      <c r="RZA39" s="9"/>
      <c r="RZB39" s="6"/>
      <c r="RZC39" s="9"/>
      <c r="RZD39" s="44"/>
      <c r="RZF39" s="44"/>
      <c r="RZH39" s="33"/>
      <c r="RZJ39" s="33"/>
      <c r="RZL39" s="33"/>
      <c r="RZN39" s="33"/>
      <c r="RZP39"/>
      <c r="RZQ39"/>
      <c r="RZR39"/>
      <c r="RZS39" s="3"/>
      <c r="RZV39" s="8"/>
      <c r="RZW39" s="9"/>
      <c r="RZX39" s="8"/>
      <c r="RZY39" s="8"/>
      <c r="RZZ39" s="9"/>
      <c r="SAA39" s="6"/>
      <c r="SAB39" s="9"/>
      <c r="SAC39" s="6"/>
      <c r="SAD39" s="9"/>
      <c r="SAE39" s="44"/>
      <c r="SAG39" s="44"/>
      <c r="SAI39" s="33"/>
      <c r="SAK39" s="33"/>
      <c r="SAM39" s="33"/>
      <c r="SAO39" s="33"/>
      <c r="SAQ39"/>
      <c r="SAR39"/>
      <c r="SAS39"/>
      <c r="SAT39" s="3"/>
      <c r="SAW39" s="8"/>
      <c r="SAX39" s="9"/>
      <c r="SAY39" s="8"/>
      <c r="SAZ39" s="8"/>
      <c r="SBA39" s="9"/>
      <c r="SBB39" s="6"/>
      <c r="SBC39" s="9"/>
      <c r="SBD39" s="6"/>
      <c r="SBE39" s="9"/>
      <c r="SBF39" s="44"/>
      <c r="SBH39" s="44"/>
      <c r="SBJ39" s="33"/>
      <c r="SBL39" s="33"/>
      <c r="SBN39" s="33"/>
      <c r="SBP39" s="33"/>
      <c r="SBR39"/>
      <c r="SBS39"/>
      <c r="SBT39"/>
      <c r="SBU39" s="3"/>
      <c r="SBX39" s="8"/>
      <c r="SBY39" s="9"/>
      <c r="SBZ39" s="8"/>
      <c r="SCA39" s="8"/>
      <c r="SCB39" s="9"/>
      <c r="SCC39" s="6"/>
      <c r="SCD39" s="9"/>
      <c r="SCE39" s="6"/>
      <c r="SCF39" s="9"/>
      <c r="SCG39" s="44"/>
      <c r="SCI39" s="44"/>
      <c r="SCK39" s="33"/>
      <c r="SCM39" s="33"/>
      <c r="SCO39" s="33"/>
      <c r="SCQ39" s="33"/>
      <c r="SCS39"/>
      <c r="SCT39"/>
      <c r="SCU39"/>
      <c r="SCV39" s="3"/>
      <c r="SCY39" s="8"/>
      <c r="SCZ39" s="9"/>
      <c r="SDA39" s="8"/>
      <c r="SDB39" s="8"/>
      <c r="SDC39" s="9"/>
      <c r="SDD39" s="6"/>
      <c r="SDE39" s="9"/>
      <c r="SDF39" s="6"/>
      <c r="SDG39" s="9"/>
      <c r="SDH39" s="44"/>
      <c r="SDJ39" s="44"/>
      <c r="SDL39" s="33"/>
      <c r="SDN39" s="33"/>
      <c r="SDP39" s="33"/>
      <c r="SDR39" s="33"/>
      <c r="SDT39"/>
      <c r="SDU39"/>
      <c r="SDV39"/>
      <c r="SDW39" s="3"/>
      <c r="SDZ39" s="8"/>
      <c r="SEA39" s="9"/>
      <c r="SEB39" s="8"/>
      <c r="SEC39" s="8"/>
      <c r="SED39" s="9"/>
      <c r="SEE39" s="6"/>
      <c r="SEF39" s="9"/>
      <c r="SEG39" s="6"/>
      <c r="SEH39" s="9"/>
      <c r="SEI39" s="44"/>
      <c r="SEK39" s="44"/>
      <c r="SEM39" s="33"/>
      <c r="SEO39" s="33"/>
      <c r="SEQ39" s="33"/>
      <c r="SES39" s="33"/>
      <c r="SEU39"/>
      <c r="SEV39"/>
      <c r="SEW39"/>
      <c r="SEX39" s="3"/>
      <c r="SFA39" s="8"/>
      <c r="SFB39" s="9"/>
      <c r="SFC39" s="8"/>
      <c r="SFD39" s="8"/>
      <c r="SFE39" s="9"/>
      <c r="SFF39" s="6"/>
      <c r="SFG39" s="9"/>
      <c r="SFH39" s="6"/>
      <c r="SFI39" s="9"/>
      <c r="SFJ39" s="44"/>
      <c r="SFL39" s="44"/>
      <c r="SFN39" s="33"/>
      <c r="SFP39" s="33"/>
      <c r="SFR39" s="33"/>
      <c r="SFT39" s="33"/>
      <c r="SFV39"/>
      <c r="SFW39"/>
      <c r="SFX39"/>
      <c r="SFY39" s="3"/>
      <c r="SGB39" s="8"/>
      <c r="SGC39" s="9"/>
      <c r="SGD39" s="8"/>
      <c r="SGE39" s="8"/>
      <c r="SGF39" s="9"/>
      <c r="SGG39" s="6"/>
      <c r="SGH39" s="9"/>
      <c r="SGI39" s="6"/>
      <c r="SGJ39" s="9"/>
      <c r="SGK39" s="44"/>
      <c r="SGM39" s="44"/>
      <c r="SGO39" s="33"/>
      <c r="SGQ39" s="33"/>
      <c r="SGS39" s="33"/>
      <c r="SGU39" s="33"/>
      <c r="SGW39"/>
      <c r="SGX39"/>
      <c r="SGY39"/>
      <c r="SGZ39" s="3"/>
      <c r="SHC39" s="8"/>
      <c r="SHD39" s="9"/>
      <c r="SHE39" s="8"/>
      <c r="SHF39" s="8"/>
      <c r="SHG39" s="9"/>
      <c r="SHH39" s="6"/>
      <c r="SHI39" s="9"/>
      <c r="SHJ39" s="6"/>
      <c r="SHK39" s="9"/>
      <c r="SHL39" s="44"/>
      <c r="SHN39" s="44"/>
      <c r="SHP39" s="33"/>
      <c r="SHR39" s="33"/>
      <c r="SHT39" s="33"/>
      <c r="SHV39" s="33"/>
      <c r="SHX39"/>
      <c r="SHY39"/>
      <c r="SHZ39"/>
      <c r="SIA39" s="3"/>
      <c r="SID39" s="8"/>
      <c r="SIE39" s="9"/>
      <c r="SIF39" s="8"/>
      <c r="SIG39" s="8"/>
      <c r="SIH39" s="9"/>
      <c r="SII39" s="6"/>
      <c r="SIJ39" s="9"/>
      <c r="SIK39" s="6"/>
      <c r="SIL39" s="9"/>
      <c r="SIM39" s="44"/>
      <c r="SIO39" s="44"/>
      <c r="SIQ39" s="33"/>
      <c r="SIS39" s="33"/>
      <c r="SIU39" s="33"/>
      <c r="SIW39" s="33"/>
      <c r="SIY39"/>
      <c r="SIZ39"/>
      <c r="SJA39"/>
      <c r="SJB39" s="3"/>
      <c r="SJE39" s="8"/>
      <c r="SJF39" s="9"/>
      <c r="SJG39" s="8"/>
      <c r="SJH39" s="8"/>
      <c r="SJI39" s="9"/>
      <c r="SJJ39" s="6"/>
      <c r="SJK39" s="9"/>
      <c r="SJL39" s="6"/>
      <c r="SJM39" s="9"/>
      <c r="SJN39" s="44"/>
      <c r="SJP39" s="44"/>
      <c r="SJR39" s="33"/>
      <c r="SJT39" s="33"/>
      <c r="SJV39" s="33"/>
      <c r="SJX39" s="33"/>
      <c r="SJZ39"/>
      <c r="SKA39"/>
      <c r="SKB39"/>
      <c r="SKC39" s="3"/>
      <c r="SKF39" s="8"/>
      <c r="SKG39" s="9"/>
      <c r="SKH39" s="8"/>
      <c r="SKI39" s="8"/>
      <c r="SKJ39" s="9"/>
      <c r="SKK39" s="6"/>
      <c r="SKL39" s="9"/>
      <c r="SKM39" s="6"/>
      <c r="SKN39" s="9"/>
      <c r="SKO39" s="44"/>
      <c r="SKQ39" s="44"/>
      <c r="SKS39" s="33"/>
      <c r="SKU39" s="33"/>
      <c r="SKW39" s="33"/>
      <c r="SKY39" s="33"/>
      <c r="SLA39"/>
      <c r="SLB39"/>
      <c r="SLC39"/>
      <c r="SLD39" s="3"/>
      <c r="SLG39" s="8"/>
      <c r="SLH39" s="9"/>
      <c r="SLI39" s="8"/>
      <c r="SLJ39" s="8"/>
      <c r="SLK39" s="9"/>
      <c r="SLL39" s="6"/>
      <c r="SLM39" s="9"/>
      <c r="SLN39" s="6"/>
      <c r="SLO39" s="9"/>
      <c r="SLP39" s="44"/>
      <c r="SLR39" s="44"/>
      <c r="SLT39" s="33"/>
      <c r="SLV39" s="33"/>
      <c r="SLX39" s="33"/>
      <c r="SLZ39" s="33"/>
      <c r="SMB39"/>
      <c r="SMC39"/>
      <c r="SMD39"/>
      <c r="SME39" s="3"/>
      <c r="SMH39" s="8"/>
      <c r="SMI39" s="9"/>
      <c r="SMJ39" s="8"/>
      <c r="SMK39" s="8"/>
      <c r="SML39" s="9"/>
      <c r="SMM39" s="6"/>
      <c r="SMN39" s="9"/>
      <c r="SMO39" s="6"/>
      <c r="SMP39" s="9"/>
      <c r="SMQ39" s="44"/>
      <c r="SMS39" s="44"/>
      <c r="SMU39" s="33"/>
      <c r="SMW39" s="33"/>
      <c r="SMY39" s="33"/>
      <c r="SNA39" s="33"/>
      <c r="SNC39"/>
      <c r="SND39"/>
      <c r="SNE39"/>
      <c r="SNF39" s="3"/>
      <c r="SNI39" s="8"/>
      <c r="SNJ39" s="9"/>
      <c r="SNK39" s="8"/>
      <c r="SNL39" s="8"/>
      <c r="SNM39" s="9"/>
      <c r="SNN39" s="6"/>
      <c r="SNO39" s="9"/>
      <c r="SNP39" s="6"/>
      <c r="SNQ39" s="9"/>
      <c r="SNR39" s="44"/>
      <c r="SNT39" s="44"/>
      <c r="SNV39" s="33"/>
      <c r="SNX39" s="33"/>
      <c r="SNZ39" s="33"/>
      <c r="SOB39" s="33"/>
      <c r="SOD39"/>
      <c r="SOE39"/>
      <c r="SOF39"/>
      <c r="SOG39" s="3"/>
      <c r="SOJ39" s="8"/>
      <c r="SOK39" s="9"/>
      <c r="SOL39" s="8"/>
      <c r="SOM39" s="8"/>
      <c r="SON39" s="9"/>
      <c r="SOO39" s="6"/>
      <c r="SOP39" s="9"/>
      <c r="SOQ39" s="6"/>
      <c r="SOR39" s="9"/>
      <c r="SOS39" s="44"/>
      <c r="SOU39" s="44"/>
      <c r="SOW39" s="33"/>
      <c r="SOY39" s="33"/>
      <c r="SPA39" s="33"/>
      <c r="SPC39" s="33"/>
      <c r="SPE39"/>
      <c r="SPF39"/>
      <c r="SPG39"/>
      <c r="SPH39" s="3"/>
      <c r="SPK39" s="8"/>
      <c r="SPL39" s="9"/>
      <c r="SPM39" s="8"/>
      <c r="SPN39" s="8"/>
      <c r="SPO39" s="9"/>
      <c r="SPP39" s="6"/>
      <c r="SPQ39" s="9"/>
      <c r="SPR39" s="6"/>
      <c r="SPS39" s="9"/>
      <c r="SPT39" s="44"/>
      <c r="SPV39" s="44"/>
      <c r="SPX39" s="33"/>
      <c r="SPZ39" s="33"/>
      <c r="SQB39" s="33"/>
      <c r="SQD39" s="33"/>
      <c r="SQF39"/>
      <c r="SQG39"/>
      <c r="SQH39"/>
      <c r="SQI39" s="3"/>
      <c r="SQL39" s="8"/>
      <c r="SQM39" s="9"/>
      <c r="SQN39" s="8"/>
      <c r="SQO39" s="8"/>
      <c r="SQP39" s="9"/>
      <c r="SQQ39" s="6"/>
      <c r="SQR39" s="9"/>
      <c r="SQS39" s="6"/>
      <c r="SQT39" s="9"/>
      <c r="SQU39" s="44"/>
      <c r="SQW39" s="44"/>
      <c r="SQY39" s="33"/>
      <c r="SRA39" s="33"/>
      <c r="SRC39" s="33"/>
      <c r="SRE39" s="33"/>
      <c r="SRG39"/>
      <c r="SRH39"/>
      <c r="SRI39"/>
      <c r="SRJ39" s="3"/>
      <c r="SRM39" s="8"/>
      <c r="SRN39" s="9"/>
      <c r="SRO39" s="8"/>
      <c r="SRP39" s="8"/>
      <c r="SRQ39" s="9"/>
      <c r="SRR39" s="6"/>
      <c r="SRS39" s="9"/>
      <c r="SRT39" s="6"/>
      <c r="SRU39" s="9"/>
      <c r="SRV39" s="44"/>
      <c r="SRX39" s="44"/>
      <c r="SRZ39" s="33"/>
      <c r="SSB39" s="33"/>
      <c r="SSD39" s="33"/>
      <c r="SSF39" s="33"/>
      <c r="SSH39"/>
      <c r="SSI39"/>
      <c r="SSJ39"/>
      <c r="SSK39" s="3"/>
      <c r="SSN39" s="8"/>
      <c r="SSO39" s="9"/>
      <c r="SSP39" s="8"/>
      <c r="SSQ39" s="8"/>
      <c r="SSR39" s="9"/>
      <c r="SSS39" s="6"/>
      <c r="SST39" s="9"/>
      <c r="SSU39" s="6"/>
      <c r="SSV39" s="9"/>
      <c r="SSW39" s="44"/>
      <c r="SSY39" s="44"/>
      <c r="STA39" s="33"/>
      <c r="STC39" s="33"/>
      <c r="STE39" s="33"/>
      <c r="STG39" s="33"/>
      <c r="STI39"/>
      <c r="STJ39"/>
      <c r="STK39"/>
      <c r="STL39" s="3"/>
      <c r="STO39" s="8"/>
      <c r="STP39" s="9"/>
      <c r="STQ39" s="8"/>
      <c r="STR39" s="8"/>
      <c r="STS39" s="9"/>
      <c r="STT39" s="6"/>
      <c r="STU39" s="9"/>
      <c r="STV39" s="6"/>
      <c r="STW39" s="9"/>
      <c r="STX39" s="44"/>
      <c r="STZ39" s="44"/>
      <c r="SUB39" s="33"/>
      <c r="SUD39" s="33"/>
      <c r="SUF39" s="33"/>
      <c r="SUH39" s="33"/>
      <c r="SUJ39"/>
      <c r="SUK39"/>
      <c r="SUL39"/>
      <c r="SUM39" s="3"/>
      <c r="SUP39" s="8"/>
      <c r="SUQ39" s="9"/>
      <c r="SUR39" s="8"/>
      <c r="SUS39" s="8"/>
      <c r="SUT39" s="9"/>
      <c r="SUU39" s="6"/>
      <c r="SUV39" s="9"/>
      <c r="SUW39" s="6"/>
      <c r="SUX39" s="9"/>
      <c r="SUY39" s="44"/>
      <c r="SVA39" s="44"/>
      <c r="SVC39" s="33"/>
      <c r="SVE39" s="33"/>
      <c r="SVG39" s="33"/>
      <c r="SVI39" s="33"/>
      <c r="SVK39"/>
      <c r="SVL39"/>
      <c r="SVM39"/>
      <c r="SVN39" s="3"/>
      <c r="SVQ39" s="8"/>
      <c r="SVR39" s="9"/>
      <c r="SVS39" s="8"/>
      <c r="SVT39" s="8"/>
      <c r="SVU39" s="9"/>
      <c r="SVV39" s="6"/>
      <c r="SVW39" s="9"/>
      <c r="SVX39" s="6"/>
      <c r="SVY39" s="9"/>
      <c r="SVZ39" s="44"/>
      <c r="SWB39" s="44"/>
      <c r="SWD39" s="33"/>
      <c r="SWF39" s="33"/>
      <c r="SWH39" s="33"/>
      <c r="SWJ39" s="33"/>
      <c r="SWL39"/>
      <c r="SWM39"/>
      <c r="SWN39"/>
      <c r="SWO39" s="3"/>
      <c r="SWR39" s="8"/>
      <c r="SWS39" s="9"/>
      <c r="SWT39" s="8"/>
      <c r="SWU39" s="8"/>
      <c r="SWV39" s="9"/>
      <c r="SWW39" s="6"/>
      <c r="SWX39" s="9"/>
      <c r="SWY39" s="6"/>
      <c r="SWZ39" s="9"/>
      <c r="SXA39" s="44"/>
      <c r="SXC39" s="44"/>
      <c r="SXE39" s="33"/>
      <c r="SXG39" s="33"/>
      <c r="SXI39" s="33"/>
      <c r="SXK39" s="33"/>
      <c r="SXM39"/>
      <c r="SXN39"/>
      <c r="SXO39"/>
      <c r="SXP39" s="3"/>
      <c r="SXS39" s="8"/>
      <c r="SXT39" s="9"/>
      <c r="SXU39" s="8"/>
      <c r="SXV39" s="8"/>
      <c r="SXW39" s="9"/>
      <c r="SXX39" s="6"/>
      <c r="SXY39" s="9"/>
      <c r="SXZ39" s="6"/>
      <c r="SYA39" s="9"/>
      <c r="SYB39" s="44"/>
      <c r="SYD39" s="44"/>
      <c r="SYF39" s="33"/>
      <c r="SYH39" s="33"/>
      <c r="SYJ39" s="33"/>
      <c r="SYL39" s="33"/>
      <c r="SYN39"/>
      <c r="SYO39"/>
      <c r="SYP39"/>
      <c r="SYQ39" s="3"/>
      <c r="SYT39" s="8"/>
      <c r="SYU39" s="9"/>
      <c r="SYV39" s="8"/>
      <c r="SYW39" s="8"/>
      <c r="SYX39" s="9"/>
      <c r="SYY39" s="6"/>
      <c r="SYZ39" s="9"/>
      <c r="SZA39" s="6"/>
      <c r="SZB39" s="9"/>
      <c r="SZC39" s="44"/>
      <c r="SZE39" s="44"/>
      <c r="SZG39" s="33"/>
      <c r="SZI39" s="33"/>
      <c r="SZK39" s="33"/>
      <c r="SZM39" s="33"/>
      <c r="SZO39"/>
      <c r="SZP39"/>
      <c r="SZQ39"/>
      <c r="SZR39" s="3"/>
      <c r="SZU39" s="8"/>
      <c r="SZV39" s="9"/>
      <c r="SZW39" s="8"/>
      <c r="SZX39" s="8"/>
      <c r="SZY39" s="9"/>
      <c r="SZZ39" s="6"/>
      <c r="TAA39" s="9"/>
      <c r="TAB39" s="6"/>
      <c r="TAC39" s="9"/>
      <c r="TAD39" s="44"/>
      <c r="TAF39" s="44"/>
      <c r="TAH39" s="33"/>
      <c r="TAJ39" s="33"/>
      <c r="TAL39" s="33"/>
      <c r="TAN39" s="33"/>
      <c r="TAP39"/>
      <c r="TAQ39"/>
      <c r="TAR39"/>
      <c r="TAS39" s="3"/>
      <c r="TAV39" s="8"/>
      <c r="TAW39" s="9"/>
      <c r="TAX39" s="8"/>
      <c r="TAY39" s="8"/>
      <c r="TAZ39" s="9"/>
      <c r="TBA39" s="6"/>
      <c r="TBB39" s="9"/>
      <c r="TBC39" s="6"/>
      <c r="TBD39" s="9"/>
      <c r="TBE39" s="44"/>
      <c r="TBG39" s="44"/>
      <c r="TBI39" s="33"/>
      <c r="TBK39" s="33"/>
      <c r="TBM39" s="33"/>
      <c r="TBO39" s="33"/>
      <c r="TBQ39"/>
      <c r="TBR39"/>
      <c r="TBS39"/>
      <c r="TBT39" s="3"/>
      <c r="TBW39" s="8"/>
      <c r="TBX39" s="9"/>
      <c r="TBY39" s="8"/>
      <c r="TBZ39" s="8"/>
      <c r="TCA39" s="9"/>
      <c r="TCB39" s="6"/>
      <c r="TCC39" s="9"/>
      <c r="TCD39" s="6"/>
      <c r="TCE39" s="9"/>
      <c r="TCF39" s="44"/>
      <c r="TCH39" s="44"/>
      <c r="TCJ39" s="33"/>
      <c r="TCL39" s="33"/>
      <c r="TCN39" s="33"/>
      <c r="TCP39" s="33"/>
      <c r="TCR39"/>
      <c r="TCS39"/>
      <c r="TCT39"/>
      <c r="TCU39" s="3"/>
      <c r="TCX39" s="8"/>
      <c r="TCY39" s="9"/>
      <c r="TCZ39" s="8"/>
      <c r="TDA39" s="8"/>
      <c r="TDB39" s="9"/>
      <c r="TDC39" s="6"/>
      <c r="TDD39" s="9"/>
      <c r="TDE39" s="6"/>
      <c r="TDF39" s="9"/>
      <c r="TDG39" s="44"/>
      <c r="TDI39" s="44"/>
      <c r="TDK39" s="33"/>
      <c r="TDM39" s="33"/>
      <c r="TDO39" s="33"/>
      <c r="TDQ39" s="33"/>
      <c r="TDS39"/>
      <c r="TDT39"/>
      <c r="TDU39"/>
      <c r="TDV39" s="3"/>
      <c r="TDY39" s="8"/>
      <c r="TDZ39" s="9"/>
      <c r="TEA39" s="8"/>
      <c r="TEB39" s="8"/>
      <c r="TEC39" s="9"/>
      <c r="TED39" s="6"/>
      <c r="TEE39" s="9"/>
      <c r="TEF39" s="6"/>
      <c r="TEG39" s="9"/>
      <c r="TEH39" s="44"/>
      <c r="TEJ39" s="44"/>
      <c r="TEL39" s="33"/>
      <c r="TEN39" s="33"/>
      <c r="TEP39" s="33"/>
      <c r="TER39" s="33"/>
      <c r="TET39"/>
      <c r="TEU39"/>
      <c r="TEV39"/>
      <c r="TEW39" s="3"/>
      <c r="TEZ39" s="8"/>
      <c r="TFA39" s="9"/>
      <c r="TFB39" s="8"/>
      <c r="TFC39" s="8"/>
      <c r="TFD39" s="9"/>
      <c r="TFE39" s="6"/>
      <c r="TFF39" s="9"/>
      <c r="TFG39" s="6"/>
      <c r="TFH39" s="9"/>
      <c r="TFI39" s="44"/>
      <c r="TFK39" s="44"/>
      <c r="TFM39" s="33"/>
      <c r="TFO39" s="33"/>
      <c r="TFQ39" s="33"/>
      <c r="TFS39" s="33"/>
      <c r="TFU39"/>
      <c r="TFV39"/>
      <c r="TFW39"/>
      <c r="TFX39" s="3"/>
      <c r="TGA39" s="8"/>
      <c r="TGB39" s="9"/>
      <c r="TGC39" s="8"/>
      <c r="TGD39" s="8"/>
      <c r="TGE39" s="9"/>
      <c r="TGF39" s="6"/>
      <c r="TGG39" s="9"/>
      <c r="TGH39" s="6"/>
      <c r="TGI39" s="9"/>
      <c r="TGJ39" s="44"/>
      <c r="TGL39" s="44"/>
      <c r="TGN39" s="33"/>
      <c r="TGP39" s="33"/>
      <c r="TGR39" s="33"/>
      <c r="TGT39" s="33"/>
      <c r="TGV39"/>
      <c r="TGW39"/>
      <c r="TGX39"/>
      <c r="TGY39" s="3"/>
      <c r="THB39" s="8"/>
      <c r="THC39" s="9"/>
      <c r="THD39" s="8"/>
      <c r="THE39" s="8"/>
      <c r="THF39" s="9"/>
      <c r="THG39" s="6"/>
      <c r="THH39" s="9"/>
      <c r="THI39" s="6"/>
      <c r="THJ39" s="9"/>
      <c r="THK39" s="44"/>
      <c r="THM39" s="44"/>
      <c r="THO39" s="33"/>
      <c r="THQ39" s="33"/>
      <c r="THS39" s="33"/>
      <c r="THU39" s="33"/>
      <c r="THW39"/>
      <c r="THX39"/>
      <c r="THY39"/>
      <c r="THZ39" s="3"/>
      <c r="TIC39" s="8"/>
      <c r="TID39" s="9"/>
      <c r="TIE39" s="8"/>
      <c r="TIF39" s="8"/>
      <c r="TIG39" s="9"/>
      <c r="TIH39" s="6"/>
      <c r="TII39" s="9"/>
      <c r="TIJ39" s="6"/>
      <c r="TIK39" s="9"/>
      <c r="TIL39" s="44"/>
      <c r="TIN39" s="44"/>
      <c r="TIP39" s="33"/>
      <c r="TIR39" s="33"/>
      <c r="TIT39" s="33"/>
      <c r="TIV39" s="33"/>
      <c r="TIX39"/>
      <c r="TIY39"/>
      <c r="TIZ39"/>
      <c r="TJA39" s="3"/>
      <c r="TJD39" s="8"/>
      <c r="TJE39" s="9"/>
      <c r="TJF39" s="8"/>
      <c r="TJG39" s="8"/>
      <c r="TJH39" s="9"/>
      <c r="TJI39" s="6"/>
      <c r="TJJ39" s="9"/>
      <c r="TJK39" s="6"/>
      <c r="TJL39" s="9"/>
      <c r="TJM39" s="44"/>
      <c r="TJO39" s="44"/>
      <c r="TJQ39" s="33"/>
      <c r="TJS39" s="33"/>
      <c r="TJU39" s="33"/>
      <c r="TJW39" s="33"/>
      <c r="TJY39"/>
      <c r="TJZ39"/>
      <c r="TKA39"/>
      <c r="TKB39" s="3"/>
      <c r="TKE39" s="8"/>
      <c r="TKF39" s="9"/>
      <c r="TKG39" s="8"/>
      <c r="TKH39" s="8"/>
      <c r="TKI39" s="9"/>
      <c r="TKJ39" s="6"/>
      <c r="TKK39" s="9"/>
      <c r="TKL39" s="6"/>
      <c r="TKM39" s="9"/>
      <c r="TKN39" s="44"/>
      <c r="TKP39" s="44"/>
      <c r="TKR39" s="33"/>
      <c r="TKT39" s="33"/>
      <c r="TKV39" s="33"/>
      <c r="TKX39" s="33"/>
      <c r="TKZ39"/>
      <c r="TLA39"/>
      <c r="TLB39"/>
      <c r="TLC39" s="3"/>
      <c r="TLF39" s="8"/>
      <c r="TLG39" s="9"/>
      <c r="TLH39" s="8"/>
      <c r="TLI39" s="8"/>
      <c r="TLJ39" s="9"/>
      <c r="TLK39" s="6"/>
      <c r="TLL39" s="9"/>
      <c r="TLM39" s="6"/>
      <c r="TLN39" s="9"/>
      <c r="TLO39" s="44"/>
      <c r="TLQ39" s="44"/>
      <c r="TLS39" s="33"/>
      <c r="TLU39" s="33"/>
      <c r="TLW39" s="33"/>
      <c r="TLY39" s="33"/>
      <c r="TMA39"/>
      <c r="TMB39"/>
      <c r="TMC39"/>
      <c r="TMD39" s="3"/>
      <c r="TMG39" s="8"/>
      <c r="TMH39" s="9"/>
      <c r="TMI39" s="8"/>
      <c r="TMJ39" s="8"/>
      <c r="TMK39" s="9"/>
      <c r="TML39" s="6"/>
      <c r="TMM39" s="9"/>
      <c r="TMN39" s="6"/>
      <c r="TMO39" s="9"/>
      <c r="TMP39" s="44"/>
      <c r="TMR39" s="44"/>
      <c r="TMT39" s="33"/>
      <c r="TMV39" s="33"/>
      <c r="TMX39" s="33"/>
      <c r="TMZ39" s="33"/>
      <c r="TNB39"/>
      <c r="TNC39"/>
      <c r="TND39"/>
      <c r="TNE39" s="3"/>
      <c r="TNH39" s="8"/>
      <c r="TNI39" s="9"/>
      <c r="TNJ39" s="8"/>
      <c r="TNK39" s="8"/>
      <c r="TNL39" s="9"/>
      <c r="TNM39" s="6"/>
      <c r="TNN39" s="9"/>
      <c r="TNO39" s="6"/>
      <c r="TNP39" s="9"/>
      <c r="TNQ39" s="44"/>
      <c r="TNS39" s="44"/>
      <c r="TNU39" s="33"/>
      <c r="TNW39" s="33"/>
      <c r="TNY39" s="33"/>
      <c r="TOA39" s="33"/>
      <c r="TOC39"/>
      <c r="TOD39"/>
      <c r="TOE39"/>
      <c r="TOF39" s="3"/>
      <c r="TOI39" s="8"/>
      <c r="TOJ39" s="9"/>
      <c r="TOK39" s="8"/>
      <c r="TOL39" s="8"/>
      <c r="TOM39" s="9"/>
      <c r="TON39" s="6"/>
      <c r="TOO39" s="9"/>
      <c r="TOP39" s="6"/>
      <c r="TOQ39" s="9"/>
      <c r="TOR39" s="44"/>
      <c r="TOT39" s="44"/>
      <c r="TOV39" s="33"/>
      <c r="TOX39" s="33"/>
      <c r="TOZ39" s="33"/>
      <c r="TPB39" s="33"/>
      <c r="TPD39"/>
      <c r="TPE39"/>
      <c r="TPF39"/>
      <c r="TPG39" s="3"/>
      <c r="TPJ39" s="8"/>
      <c r="TPK39" s="9"/>
      <c r="TPL39" s="8"/>
      <c r="TPM39" s="8"/>
      <c r="TPN39" s="9"/>
      <c r="TPO39" s="6"/>
      <c r="TPP39" s="9"/>
      <c r="TPQ39" s="6"/>
      <c r="TPR39" s="9"/>
      <c r="TPS39" s="44"/>
      <c r="TPU39" s="44"/>
      <c r="TPW39" s="33"/>
      <c r="TPY39" s="33"/>
      <c r="TQA39" s="33"/>
      <c r="TQC39" s="33"/>
      <c r="TQE39"/>
      <c r="TQF39"/>
      <c r="TQG39"/>
      <c r="TQH39" s="3"/>
      <c r="TQK39" s="8"/>
      <c r="TQL39" s="9"/>
      <c r="TQM39" s="8"/>
      <c r="TQN39" s="8"/>
      <c r="TQO39" s="9"/>
      <c r="TQP39" s="6"/>
      <c r="TQQ39" s="9"/>
      <c r="TQR39" s="6"/>
      <c r="TQS39" s="9"/>
      <c r="TQT39" s="44"/>
      <c r="TQV39" s="44"/>
      <c r="TQX39" s="33"/>
      <c r="TQZ39" s="33"/>
      <c r="TRB39" s="33"/>
      <c r="TRD39" s="33"/>
      <c r="TRF39"/>
      <c r="TRG39"/>
      <c r="TRH39"/>
      <c r="TRI39" s="3"/>
      <c r="TRL39" s="8"/>
      <c r="TRM39" s="9"/>
      <c r="TRN39" s="8"/>
      <c r="TRO39" s="8"/>
      <c r="TRP39" s="9"/>
      <c r="TRQ39" s="6"/>
      <c r="TRR39" s="9"/>
      <c r="TRS39" s="6"/>
      <c r="TRT39" s="9"/>
      <c r="TRU39" s="44"/>
      <c r="TRW39" s="44"/>
      <c r="TRY39" s="33"/>
      <c r="TSA39" s="33"/>
      <c r="TSC39" s="33"/>
      <c r="TSE39" s="33"/>
      <c r="TSG39"/>
      <c r="TSH39"/>
      <c r="TSI39"/>
      <c r="TSJ39" s="3"/>
      <c r="TSM39" s="8"/>
      <c r="TSN39" s="9"/>
      <c r="TSO39" s="8"/>
      <c r="TSP39" s="8"/>
      <c r="TSQ39" s="9"/>
      <c r="TSR39" s="6"/>
      <c r="TSS39" s="9"/>
      <c r="TST39" s="6"/>
      <c r="TSU39" s="9"/>
      <c r="TSV39" s="44"/>
      <c r="TSX39" s="44"/>
      <c r="TSZ39" s="33"/>
      <c r="TTB39" s="33"/>
      <c r="TTD39" s="33"/>
      <c r="TTF39" s="33"/>
      <c r="TTH39"/>
      <c r="TTI39"/>
      <c r="TTJ39"/>
      <c r="TTK39" s="3"/>
      <c r="TTN39" s="8"/>
      <c r="TTO39" s="9"/>
      <c r="TTP39" s="8"/>
      <c r="TTQ39" s="8"/>
      <c r="TTR39" s="9"/>
      <c r="TTS39" s="6"/>
      <c r="TTT39" s="9"/>
      <c r="TTU39" s="6"/>
      <c r="TTV39" s="9"/>
      <c r="TTW39" s="44"/>
      <c r="TTY39" s="44"/>
      <c r="TUA39" s="33"/>
      <c r="TUC39" s="33"/>
      <c r="TUE39" s="33"/>
      <c r="TUG39" s="33"/>
      <c r="TUI39"/>
      <c r="TUJ39"/>
      <c r="TUK39"/>
      <c r="TUL39" s="3"/>
      <c r="TUO39" s="8"/>
      <c r="TUP39" s="9"/>
      <c r="TUQ39" s="8"/>
      <c r="TUR39" s="8"/>
      <c r="TUS39" s="9"/>
      <c r="TUT39" s="6"/>
      <c r="TUU39" s="9"/>
      <c r="TUV39" s="6"/>
      <c r="TUW39" s="9"/>
      <c r="TUX39" s="44"/>
      <c r="TUZ39" s="44"/>
      <c r="TVB39" s="33"/>
      <c r="TVD39" s="33"/>
      <c r="TVF39" s="33"/>
      <c r="TVH39" s="33"/>
      <c r="TVJ39"/>
      <c r="TVK39"/>
      <c r="TVL39"/>
      <c r="TVM39" s="3"/>
      <c r="TVP39" s="8"/>
      <c r="TVQ39" s="9"/>
      <c r="TVR39" s="8"/>
      <c r="TVS39" s="8"/>
      <c r="TVT39" s="9"/>
      <c r="TVU39" s="6"/>
      <c r="TVV39" s="9"/>
      <c r="TVW39" s="6"/>
      <c r="TVX39" s="9"/>
      <c r="TVY39" s="44"/>
      <c r="TWA39" s="44"/>
      <c r="TWC39" s="33"/>
      <c r="TWE39" s="33"/>
      <c r="TWG39" s="33"/>
      <c r="TWI39" s="33"/>
      <c r="TWK39"/>
      <c r="TWL39"/>
      <c r="TWM39"/>
      <c r="TWN39" s="3"/>
      <c r="TWQ39" s="8"/>
      <c r="TWR39" s="9"/>
      <c r="TWS39" s="8"/>
      <c r="TWT39" s="8"/>
      <c r="TWU39" s="9"/>
      <c r="TWV39" s="6"/>
      <c r="TWW39" s="9"/>
      <c r="TWX39" s="6"/>
      <c r="TWY39" s="9"/>
      <c r="TWZ39" s="44"/>
      <c r="TXB39" s="44"/>
      <c r="TXD39" s="33"/>
      <c r="TXF39" s="33"/>
      <c r="TXH39" s="33"/>
      <c r="TXJ39" s="33"/>
      <c r="TXL39"/>
      <c r="TXM39"/>
      <c r="TXN39"/>
      <c r="TXO39" s="3"/>
      <c r="TXR39" s="8"/>
      <c r="TXS39" s="9"/>
      <c r="TXT39" s="8"/>
      <c r="TXU39" s="8"/>
      <c r="TXV39" s="9"/>
      <c r="TXW39" s="6"/>
      <c r="TXX39" s="9"/>
      <c r="TXY39" s="6"/>
      <c r="TXZ39" s="9"/>
      <c r="TYA39" s="44"/>
      <c r="TYC39" s="44"/>
      <c r="TYE39" s="33"/>
      <c r="TYG39" s="33"/>
      <c r="TYI39" s="33"/>
      <c r="TYK39" s="33"/>
      <c r="TYM39"/>
      <c r="TYN39"/>
      <c r="TYO39"/>
      <c r="TYP39" s="3"/>
      <c r="TYS39" s="8"/>
      <c r="TYT39" s="9"/>
      <c r="TYU39" s="8"/>
      <c r="TYV39" s="8"/>
      <c r="TYW39" s="9"/>
      <c r="TYX39" s="6"/>
      <c r="TYY39" s="9"/>
      <c r="TYZ39" s="6"/>
      <c r="TZA39" s="9"/>
      <c r="TZB39" s="44"/>
      <c r="TZD39" s="44"/>
      <c r="TZF39" s="33"/>
      <c r="TZH39" s="33"/>
      <c r="TZJ39" s="33"/>
      <c r="TZL39" s="33"/>
      <c r="TZN39"/>
      <c r="TZO39"/>
      <c r="TZP39"/>
      <c r="TZQ39" s="3"/>
      <c r="TZT39" s="8"/>
      <c r="TZU39" s="9"/>
      <c r="TZV39" s="8"/>
      <c r="TZW39" s="8"/>
      <c r="TZX39" s="9"/>
      <c r="TZY39" s="6"/>
      <c r="TZZ39" s="9"/>
      <c r="UAA39" s="6"/>
      <c r="UAB39" s="9"/>
      <c r="UAC39" s="44"/>
      <c r="UAE39" s="44"/>
      <c r="UAG39" s="33"/>
      <c r="UAI39" s="33"/>
      <c r="UAK39" s="33"/>
      <c r="UAM39" s="33"/>
      <c r="UAO39"/>
      <c r="UAP39"/>
      <c r="UAQ39"/>
      <c r="UAR39" s="3"/>
      <c r="UAU39" s="8"/>
      <c r="UAV39" s="9"/>
      <c r="UAW39" s="8"/>
      <c r="UAX39" s="8"/>
      <c r="UAY39" s="9"/>
      <c r="UAZ39" s="6"/>
      <c r="UBA39" s="9"/>
      <c r="UBB39" s="6"/>
      <c r="UBC39" s="9"/>
      <c r="UBD39" s="44"/>
      <c r="UBF39" s="44"/>
      <c r="UBH39" s="33"/>
      <c r="UBJ39" s="33"/>
      <c r="UBL39" s="33"/>
      <c r="UBN39" s="33"/>
      <c r="UBP39"/>
      <c r="UBQ39"/>
      <c r="UBR39"/>
      <c r="UBS39" s="3"/>
      <c r="UBV39" s="8"/>
      <c r="UBW39" s="9"/>
      <c r="UBX39" s="8"/>
      <c r="UBY39" s="8"/>
      <c r="UBZ39" s="9"/>
      <c r="UCA39" s="6"/>
      <c r="UCB39" s="9"/>
      <c r="UCC39" s="6"/>
      <c r="UCD39" s="9"/>
      <c r="UCE39" s="44"/>
      <c r="UCG39" s="44"/>
      <c r="UCI39" s="33"/>
      <c r="UCK39" s="33"/>
      <c r="UCM39" s="33"/>
      <c r="UCO39" s="33"/>
      <c r="UCQ39"/>
      <c r="UCR39"/>
      <c r="UCS39"/>
      <c r="UCT39" s="3"/>
      <c r="UCW39" s="8"/>
      <c r="UCX39" s="9"/>
      <c r="UCY39" s="8"/>
      <c r="UCZ39" s="8"/>
      <c r="UDA39" s="9"/>
      <c r="UDB39" s="6"/>
      <c r="UDC39" s="9"/>
      <c r="UDD39" s="6"/>
      <c r="UDE39" s="9"/>
      <c r="UDF39" s="44"/>
      <c r="UDH39" s="44"/>
      <c r="UDJ39" s="33"/>
      <c r="UDL39" s="33"/>
      <c r="UDN39" s="33"/>
      <c r="UDP39" s="33"/>
      <c r="UDR39"/>
      <c r="UDS39"/>
      <c r="UDT39"/>
      <c r="UDU39" s="3"/>
      <c r="UDX39" s="8"/>
      <c r="UDY39" s="9"/>
      <c r="UDZ39" s="8"/>
      <c r="UEA39" s="8"/>
      <c r="UEB39" s="9"/>
      <c r="UEC39" s="6"/>
      <c r="UED39" s="9"/>
      <c r="UEE39" s="6"/>
      <c r="UEF39" s="9"/>
      <c r="UEG39" s="44"/>
      <c r="UEI39" s="44"/>
      <c r="UEK39" s="33"/>
      <c r="UEM39" s="33"/>
      <c r="UEO39" s="33"/>
      <c r="UEQ39" s="33"/>
      <c r="UES39"/>
      <c r="UET39"/>
      <c r="UEU39"/>
      <c r="UEV39" s="3"/>
      <c r="UEY39" s="8"/>
      <c r="UEZ39" s="9"/>
      <c r="UFA39" s="8"/>
      <c r="UFB39" s="8"/>
      <c r="UFC39" s="9"/>
      <c r="UFD39" s="6"/>
      <c r="UFE39" s="9"/>
      <c r="UFF39" s="6"/>
      <c r="UFG39" s="9"/>
      <c r="UFH39" s="44"/>
      <c r="UFJ39" s="44"/>
      <c r="UFL39" s="33"/>
      <c r="UFN39" s="33"/>
      <c r="UFP39" s="33"/>
      <c r="UFR39" s="33"/>
      <c r="UFT39"/>
      <c r="UFU39"/>
      <c r="UFV39"/>
      <c r="UFW39" s="3"/>
      <c r="UFZ39" s="8"/>
      <c r="UGA39" s="9"/>
      <c r="UGB39" s="8"/>
      <c r="UGC39" s="8"/>
      <c r="UGD39" s="9"/>
      <c r="UGE39" s="6"/>
      <c r="UGF39" s="9"/>
      <c r="UGG39" s="6"/>
      <c r="UGH39" s="9"/>
      <c r="UGI39" s="44"/>
      <c r="UGK39" s="44"/>
      <c r="UGM39" s="33"/>
      <c r="UGO39" s="33"/>
      <c r="UGQ39" s="33"/>
      <c r="UGS39" s="33"/>
      <c r="UGU39"/>
      <c r="UGV39"/>
      <c r="UGW39"/>
      <c r="UGX39" s="3"/>
      <c r="UHA39" s="8"/>
      <c r="UHB39" s="9"/>
      <c r="UHC39" s="8"/>
      <c r="UHD39" s="8"/>
      <c r="UHE39" s="9"/>
      <c r="UHF39" s="6"/>
      <c r="UHG39" s="9"/>
      <c r="UHH39" s="6"/>
      <c r="UHI39" s="9"/>
      <c r="UHJ39" s="44"/>
      <c r="UHL39" s="44"/>
      <c r="UHN39" s="33"/>
      <c r="UHP39" s="33"/>
      <c r="UHR39" s="33"/>
      <c r="UHT39" s="33"/>
      <c r="UHV39"/>
      <c r="UHW39"/>
      <c r="UHX39"/>
      <c r="UHY39" s="3"/>
      <c r="UIB39" s="8"/>
      <c r="UIC39" s="9"/>
      <c r="UID39" s="8"/>
      <c r="UIE39" s="8"/>
      <c r="UIF39" s="9"/>
      <c r="UIG39" s="6"/>
      <c r="UIH39" s="9"/>
      <c r="UII39" s="6"/>
      <c r="UIJ39" s="9"/>
      <c r="UIK39" s="44"/>
      <c r="UIM39" s="44"/>
      <c r="UIO39" s="33"/>
      <c r="UIQ39" s="33"/>
      <c r="UIS39" s="33"/>
      <c r="UIU39" s="33"/>
      <c r="UIW39"/>
      <c r="UIX39"/>
      <c r="UIY39"/>
      <c r="UIZ39" s="3"/>
      <c r="UJC39" s="8"/>
      <c r="UJD39" s="9"/>
      <c r="UJE39" s="8"/>
      <c r="UJF39" s="8"/>
      <c r="UJG39" s="9"/>
      <c r="UJH39" s="6"/>
      <c r="UJI39" s="9"/>
      <c r="UJJ39" s="6"/>
      <c r="UJK39" s="9"/>
      <c r="UJL39" s="44"/>
      <c r="UJN39" s="44"/>
      <c r="UJP39" s="33"/>
      <c r="UJR39" s="33"/>
      <c r="UJT39" s="33"/>
      <c r="UJV39" s="33"/>
      <c r="UJX39"/>
      <c r="UJY39"/>
      <c r="UJZ39"/>
      <c r="UKA39" s="3"/>
      <c r="UKD39" s="8"/>
      <c r="UKE39" s="9"/>
      <c r="UKF39" s="8"/>
      <c r="UKG39" s="8"/>
      <c r="UKH39" s="9"/>
      <c r="UKI39" s="6"/>
      <c r="UKJ39" s="9"/>
      <c r="UKK39" s="6"/>
      <c r="UKL39" s="9"/>
      <c r="UKM39" s="44"/>
      <c r="UKO39" s="44"/>
      <c r="UKQ39" s="33"/>
      <c r="UKS39" s="33"/>
      <c r="UKU39" s="33"/>
      <c r="UKW39" s="33"/>
      <c r="UKY39"/>
      <c r="UKZ39"/>
      <c r="ULA39"/>
      <c r="ULB39" s="3"/>
      <c r="ULE39" s="8"/>
      <c r="ULF39" s="9"/>
      <c r="ULG39" s="8"/>
      <c r="ULH39" s="8"/>
      <c r="ULI39" s="9"/>
      <c r="ULJ39" s="6"/>
      <c r="ULK39" s="9"/>
      <c r="ULL39" s="6"/>
      <c r="ULM39" s="9"/>
      <c r="ULN39" s="44"/>
      <c r="ULP39" s="44"/>
      <c r="ULR39" s="33"/>
      <c r="ULT39" s="33"/>
      <c r="ULV39" s="33"/>
      <c r="ULX39" s="33"/>
      <c r="ULZ39"/>
      <c r="UMA39"/>
      <c r="UMB39"/>
      <c r="UMC39" s="3"/>
      <c r="UMF39" s="8"/>
      <c r="UMG39" s="9"/>
      <c r="UMH39" s="8"/>
      <c r="UMI39" s="8"/>
      <c r="UMJ39" s="9"/>
      <c r="UMK39" s="6"/>
      <c r="UML39" s="9"/>
      <c r="UMM39" s="6"/>
      <c r="UMN39" s="9"/>
      <c r="UMO39" s="44"/>
      <c r="UMQ39" s="44"/>
      <c r="UMS39" s="33"/>
      <c r="UMU39" s="33"/>
      <c r="UMW39" s="33"/>
      <c r="UMY39" s="33"/>
      <c r="UNA39"/>
      <c r="UNB39"/>
      <c r="UNC39"/>
      <c r="UND39" s="3"/>
      <c r="UNG39" s="8"/>
      <c r="UNH39" s="9"/>
      <c r="UNI39" s="8"/>
      <c r="UNJ39" s="8"/>
      <c r="UNK39" s="9"/>
      <c r="UNL39" s="6"/>
      <c r="UNM39" s="9"/>
      <c r="UNN39" s="6"/>
      <c r="UNO39" s="9"/>
      <c r="UNP39" s="44"/>
      <c r="UNR39" s="44"/>
      <c r="UNT39" s="33"/>
      <c r="UNV39" s="33"/>
      <c r="UNX39" s="33"/>
      <c r="UNZ39" s="33"/>
      <c r="UOB39"/>
      <c r="UOC39"/>
      <c r="UOD39"/>
      <c r="UOE39" s="3"/>
      <c r="UOH39" s="8"/>
      <c r="UOI39" s="9"/>
      <c r="UOJ39" s="8"/>
      <c r="UOK39" s="8"/>
      <c r="UOL39" s="9"/>
      <c r="UOM39" s="6"/>
      <c r="UON39" s="9"/>
      <c r="UOO39" s="6"/>
      <c r="UOP39" s="9"/>
      <c r="UOQ39" s="44"/>
      <c r="UOS39" s="44"/>
      <c r="UOU39" s="33"/>
      <c r="UOW39" s="33"/>
      <c r="UOY39" s="33"/>
      <c r="UPA39" s="33"/>
      <c r="UPC39"/>
      <c r="UPD39"/>
      <c r="UPE39"/>
      <c r="UPF39" s="3"/>
      <c r="UPI39" s="8"/>
      <c r="UPJ39" s="9"/>
      <c r="UPK39" s="8"/>
      <c r="UPL39" s="8"/>
      <c r="UPM39" s="9"/>
      <c r="UPN39" s="6"/>
      <c r="UPO39" s="9"/>
      <c r="UPP39" s="6"/>
      <c r="UPQ39" s="9"/>
      <c r="UPR39" s="44"/>
      <c r="UPT39" s="44"/>
      <c r="UPV39" s="33"/>
      <c r="UPX39" s="33"/>
      <c r="UPZ39" s="33"/>
      <c r="UQB39" s="33"/>
      <c r="UQD39"/>
      <c r="UQE39"/>
      <c r="UQF39"/>
      <c r="UQG39" s="3"/>
      <c r="UQJ39" s="8"/>
      <c r="UQK39" s="9"/>
      <c r="UQL39" s="8"/>
      <c r="UQM39" s="8"/>
      <c r="UQN39" s="9"/>
      <c r="UQO39" s="6"/>
      <c r="UQP39" s="9"/>
      <c r="UQQ39" s="6"/>
      <c r="UQR39" s="9"/>
      <c r="UQS39" s="44"/>
      <c r="UQU39" s="44"/>
      <c r="UQW39" s="33"/>
      <c r="UQY39" s="33"/>
      <c r="URA39" s="33"/>
      <c r="URC39" s="33"/>
      <c r="URE39"/>
      <c r="URF39"/>
      <c r="URG39"/>
      <c r="URH39" s="3"/>
      <c r="URK39" s="8"/>
      <c r="URL39" s="9"/>
      <c r="URM39" s="8"/>
      <c r="URN39" s="8"/>
      <c r="URO39" s="9"/>
      <c r="URP39" s="6"/>
      <c r="URQ39" s="9"/>
      <c r="URR39" s="6"/>
      <c r="URS39" s="9"/>
      <c r="URT39" s="44"/>
      <c r="URV39" s="44"/>
      <c r="URX39" s="33"/>
      <c r="URZ39" s="33"/>
      <c r="USB39" s="33"/>
      <c r="USD39" s="33"/>
      <c r="USF39"/>
      <c r="USG39"/>
      <c r="USH39"/>
      <c r="USI39" s="3"/>
      <c r="USL39" s="8"/>
      <c r="USM39" s="9"/>
      <c r="USN39" s="8"/>
      <c r="USO39" s="8"/>
      <c r="USP39" s="9"/>
      <c r="USQ39" s="6"/>
      <c r="USR39" s="9"/>
      <c r="USS39" s="6"/>
      <c r="UST39" s="9"/>
      <c r="USU39" s="44"/>
      <c r="USW39" s="44"/>
      <c r="USY39" s="33"/>
      <c r="UTA39" s="33"/>
      <c r="UTC39" s="33"/>
      <c r="UTE39" s="33"/>
      <c r="UTG39"/>
      <c r="UTH39"/>
      <c r="UTI39"/>
      <c r="UTJ39" s="3"/>
      <c r="UTM39" s="8"/>
      <c r="UTN39" s="9"/>
      <c r="UTO39" s="8"/>
      <c r="UTP39" s="8"/>
      <c r="UTQ39" s="9"/>
      <c r="UTR39" s="6"/>
      <c r="UTS39" s="9"/>
      <c r="UTT39" s="6"/>
      <c r="UTU39" s="9"/>
      <c r="UTV39" s="44"/>
      <c r="UTX39" s="44"/>
      <c r="UTZ39" s="33"/>
      <c r="UUB39" s="33"/>
      <c r="UUD39" s="33"/>
      <c r="UUF39" s="33"/>
      <c r="UUH39"/>
      <c r="UUI39"/>
      <c r="UUJ39"/>
      <c r="UUK39" s="3"/>
      <c r="UUN39" s="8"/>
      <c r="UUO39" s="9"/>
      <c r="UUP39" s="8"/>
      <c r="UUQ39" s="8"/>
      <c r="UUR39" s="9"/>
      <c r="UUS39" s="6"/>
      <c r="UUT39" s="9"/>
      <c r="UUU39" s="6"/>
      <c r="UUV39" s="9"/>
      <c r="UUW39" s="44"/>
      <c r="UUY39" s="44"/>
      <c r="UVA39" s="33"/>
      <c r="UVC39" s="33"/>
      <c r="UVE39" s="33"/>
      <c r="UVG39" s="33"/>
      <c r="UVI39"/>
      <c r="UVJ39"/>
      <c r="UVK39"/>
      <c r="UVL39" s="3"/>
      <c r="UVO39" s="8"/>
      <c r="UVP39" s="9"/>
      <c r="UVQ39" s="8"/>
      <c r="UVR39" s="8"/>
      <c r="UVS39" s="9"/>
      <c r="UVT39" s="6"/>
      <c r="UVU39" s="9"/>
      <c r="UVV39" s="6"/>
      <c r="UVW39" s="9"/>
      <c r="UVX39" s="44"/>
      <c r="UVZ39" s="44"/>
      <c r="UWB39" s="33"/>
      <c r="UWD39" s="33"/>
      <c r="UWF39" s="33"/>
      <c r="UWH39" s="33"/>
      <c r="UWJ39"/>
      <c r="UWK39"/>
      <c r="UWL39"/>
      <c r="UWM39" s="3"/>
      <c r="UWP39" s="8"/>
      <c r="UWQ39" s="9"/>
      <c r="UWR39" s="8"/>
      <c r="UWS39" s="8"/>
      <c r="UWT39" s="9"/>
      <c r="UWU39" s="6"/>
      <c r="UWV39" s="9"/>
      <c r="UWW39" s="6"/>
      <c r="UWX39" s="9"/>
      <c r="UWY39" s="44"/>
      <c r="UXA39" s="44"/>
      <c r="UXC39" s="33"/>
      <c r="UXE39" s="33"/>
      <c r="UXG39" s="33"/>
      <c r="UXI39" s="33"/>
      <c r="UXK39"/>
      <c r="UXL39"/>
      <c r="UXM39"/>
      <c r="UXN39" s="3"/>
      <c r="UXQ39" s="8"/>
      <c r="UXR39" s="9"/>
      <c r="UXS39" s="8"/>
      <c r="UXT39" s="8"/>
      <c r="UXU39" s="9"/>
      <c r="UXV39" s="6"/>
      <c r="UXW39" s="9"/>
      <c r="UXX39" s="6"/>
      <c r="UXY39" s="9"/>
      <c r="UXZ39" s="44"/>
      <c r="UYB39" s="44"/>
      <c r="UYD39" s="33"/>
      <c r="UYF39" s="33"/>
      <c r="UYH39" s="33"/>
      <c r="UYJ39" s="33"/>
      <c r="UYL39"/>
      <c r="UYM39"/>
      <c r="UYN39"/>
      <c r="UYO39" s="3"/>
      <c r="UYR39" s="8"/>
      <c r="UYS39" s="9"/>
      <c r="UYT39" s="8"/>
      <c r="UYU39" s="8"/>
      <c r="UYV39" s="9"/>
      <c r="UYW39" s="6"/>
      <c r="UYX39" s="9"/>
      <c r="UYY39" s="6"/>
      <c r="UYZ39" s="9"/>
      <c r="UZA39" s="44"/>
      <c r="UZC39" s="44"/>
      <c r="UZE39" s="33"/>
      <c r="UZG39" s="33"/>
      <c r="UZI39" s="33"/>
      <c r="UZK39" s="33"/>
      <c r="UZM39"/>
      <c r="UZN39"/>
      <c r="UZO39"/>
      <c r="UZP39" s="3"/>
      <c r="UZS39" s="8"/>
      <c r="UZT39" s="9"/>
      <c r="UZU39" s="8"/>
      <c r="UZV39" s="8"/>
      <c r="UZW39" s="9"/>
      <c r="UZX39" s="6"/>
      <c r="UZY39" s="9"/>
      <c r="UZZ39" s="6"/>
      <c r="VAA39" s="9"/>
      <c r="VAB39" s="44"/>
      <c r="VAD39" s="44"/>
      <c r="VAF39" s="33"/>
      <c r="VAH39" s="33"/>
      <c r="VAJ39" s="33"/>
      <c r="VAL39" s="33"/>
      <c r="VAN39"/>
      <c r="VAO39"/>
      <c r="VAP39"/>
      <c r="VAQ39" s="3"/>
      <c r="VAT39" s="8"/>
      <c r="VAU39" s="9"/>
      <c r="VAV39" s="8"/>
      <c r="VAW39" s="8"/>
      <c r="VAX39" s="9"/>
      <c r="VAY39" s="6"/>
      <c r="VAZ39" s="9"/>
      <c r="VBA39" s="6"/>
      <c r="VBB39" s="9"/>
      <c r="VBC39" s="44"/>
      <c r="VBE39" s="44"/>
      <c r="VBG39" s="33"/>
      <c r="VBI39" s="33"/>
      <c r="VBK39" s="33"/>
      <c r="VBM39" s="33"/>
      <c r="VBO39"/>
      <c r="VBP39"/>
      <c r="VBQ39"/>
      <c r="VBR39" s="3"/>
      <c r="VBU39" s="8"/>
      <c r="VBV39" s="9"/>
      <c r="VBW39" s="8"/>
      <c r="VBX39" s="8"/>
      <c r="VBY39" s="9"/>
      <c r="VBZ39" s="6"/>
      <c r="VCA39" s="9"/>
      <c r="VCB39" s="6"/>
      <c r="VCC39" s="9"/>
      <c r="VCD39" s="44"/>
      <c r="VCF39" s="44"/>
      <c r="VCH39" s="33"/>
      <c r="VCJ39" s="33"/>
      <c r="VCL39" s="33"/>
      <c r="VCN39" s="33"/>
      <c r="VCP39"/>
      <c r="VCQ39"/>
      <c r="VCR39"/>
      <c r="VCS39" s="3"/>
      <c r="VCV39" s="8"/>
      <c r="VCW39" s="9"/>
      <c r="VCX39" s="8"/>
      <c r="VCY39" s="8"/>
      <c r="VCZ39" s="9"/>
      <c r="VDA39" s="6"/>
      <c r="VDB39" s="9"/>
      <c r="VDC39" s="6"/>
      <c r="VDD39" s="9"/>
      <c r="VDE39" s="44"/>
      <c r="VDG39" s="44"/>
      <c r="VDI39" s="33"/>
      <c r="VDK39" s="33"/>
      <c r="VDM39" s="33"/>
      <c r="VDO39" s="33"/>
      <c r="VDQ39"/>
      <c r="VDR39"/>
      <c r="VDS39"/>
      <c r="VDT39" s="3"/>
      <c r="VDW39" s="8"/>
      <c r="VDX39" s="9"/>
      <c r="VDY39" s="8"/>
      <c r="VDZ39" s="8"/>
      <c r="VEA39" s="9"/>
      <c r="VEB39" s="6"/>
      <c r="VEC39" s="9"/>
      <c r="VED39" s="6"/>
      <c r="VEE39" s="9"/>
      <c r="VEF39" s="44"/>
      <c r="VEH39" s="44"/>
      <c r="VEJ39" s="33"/>
      <c r="VEL39" s="33"/>
      <c r="VEN39" s="33"/>
      <c r="VEP39" s="33"/>
      <c r="VER39"/>
      <c r="VES39"/>
      <c r="VET39"/>
      <c r="VEU39" s="3"/>
      <c r="VEX39" s="8"/>
      <c r="VEY39" s="9"/>
      <c r="VEZ39" s="8"/>
      <c r="VFA39" s="8"/>
      <c r="VFB39" s="9"/>
      <c r="VFC39" s="6"/>
      <c r="VFD39" s="9"/>
      <c r="VFE39" s="6"/>
      <c r="VFF39" s="9"/>
      <c r="VFG39" s="44"/>
      <c r="VFI39" s="44"/>
      <c r="VFK39" s="33"/>
      <c r="VFM39" s="33"/>
      <c r="VFO39" s="33"/>
      <c r="VFQ39" s="33"/>
      <c r="VFS39"/>
      <c r="VFT39"/>
      <c r="VFU39"/>
      <c r="VFV39" s="3"/>
      <c r="VFY39" s="8"/>
      <c r="VFZ39" s="9"/>
      <c r="VGA39" s="8"/>
      <c r="VGB39" s="8"/>
      <c r="VGC39" s="9"/>
      <c r="VGD39" s="6"/>
      <c r="VGE39" s="9"/>
      <c r="VGF39" s="6"/>
      <c r="VGG39" s="9"/>
      <c r="VGH39" s="44"/>
      <c r="VGJ39" s="44"/>
      <c r="VGL39" s="33"/>
      <c r="VGN39" s="33"/>
      <c r="VGP39" s="33"/>
      <c r="VGR39" s="33"/>
      <c r="VGT39"/>
      <c r="VGU39"/>
      <c r="VGV39"/>
      <c r="VGW39" s="3"/>
      <c r="VGZ39" s="8"/>
      <c r="VHA39" s="9"/>
      <c r="VHB39" s="8"/>
      <c r="VHC39" s="8"/>
      <c r="VHD39" s="9"/>
      <c r="VHE39" s="6"/>
      <c r="VHF39" s="9"/>
      <c r="VHG39" s="6"/>
      <c r="VHH39" s="9"/>
      <c r="VHI39" s="44"/>
      <c r="VHK39" s="44"/>
      <c r="VHM39" s="33"/>
      <c r="VHO39" s="33"/>
      <c r="VHQ39" s="33"/>
      <c r="VHS39" s="33"/>
      <c r="VHU39"/>
      <c r="VHV39"/>
      <c r="VHW39"/>
      <c r="VHX39" s="3"/>
      <c r="VIA39" s="8"/>
      <c r="VIB39" s="9"/>
      <c r="VIC39" s="8"/>
      <c r="VID39" s="8"/>
      <c r="VIE39" s="9"/>
      <c r="VIF39" s="6"/>
      <c r="VIG39" s="9"/>
      <c r="VIH39" s="6"/>
      <c r="VII39" s="9"/>
      <c r="VIJ39" s="44"/>
      <c r="VIL39" s="44"/>
      <c r="VIN39" s="33"/>
      <c r="VIP39" s="33"/>
      <c r="VIR39" s="33"/>
      <c r="VIT39" s="33"/>
      <c r="VIV39"/>
      <c r="VIW39"/>
      <c r="VIX39"/>
      <c r="VIY39" s="3"/>
      <c r="VJB39" s="8"/>
      <c r="VJC39" s="9"/>
      <c r="VJD39" s="8"/>
      <c r="VJE39" s="8"/>
      <c r="VJF39" s="9"/>
      <c r="VJG39" s="6"/>
      <c r="VJH39" s="9"/>
      <c r="VJI39" s="6"/>
      <c r="VJJ39" s="9"/>
      <c r="VJK39" s="44"/>
      <c r="VJM39" s="44"/>
      <c r="VJO39" s="33"/>
      <c r="VJQ39" s="33"/>
      <c r="VJS39" s="33"/>
      <c r="VJU39" s="33"/>
      <c r="VJW39"/>
      <c r="VJX39"/>
      <c r="VJY39"/>
      <c r="VJZ39" s="3"/>
      <c r="VKC39" s="8"/>
      <c r="VKD39" s="9"/>
      <c r="VKE39" s="8"/>
      <c r="VKF39" s="8"/>
      <c r="VKG39" s="9"/>
      <c r="VKH39" s="6"/>
      <c r="VKI39" s="9"/>
      <c r="VKJ39" s="6"/>
      <c r="VKK39" s="9"/>
      <c r="VKL39" s="44"/>
      <c r="VKN39" s="44"/>
      <c r="VKP39" s="33"/>
      <c r="VKR39" s="33"/>
      <c r="VKT39" s="33"/>
      <c r="VKV39" s="33"/>
      <c r="VKX39"/>
      <c r="VKY39"/>
      <c r="VKZ39"/>
      <c r="VLA39" s="3"/>
      <c r="VLD39" s="8"/>
      <c r="VLE39" s="9"/>
      <c r="VLF39" s="8"/>
      <c r="VLG39" s="8"/>
      <c r="VLH39" s="9"/>
      <c r="VLI39" s="6"/>
      <c r="VLJ39" s="9"/>
      <c r="VLK39" s="6"/>
      <c r="VLL39" s="9"/>
      <c r="VLM39" s="44"/>
      <c r="VLO39" s="44"/>
      <c r="VLQ39" s="33"/>
      <c r="VLS39" s="33"/>
      <c r="VLU39" s="33"/>
      <c r="VLW39" s="33"/>
      <c r="VLY39"/>
      <c r="VLZ39"/>
      <c r="VMA39"/>
      <c r="VMB39" s="3"/>
      <c r="VME39" s="8"/>
      <c r="VMF39" s="9"/>
      <c r="VMG39" s="8"/>
      <c r="VMH39" s="8"/>
      <c r="VMI39" s="9"/>
      <c r="VMJ39" s="6"/>
      <c r="VMK39" s="9"/>
      <c r="VML39" s="6"/>
      <c r="VMM39" s="9"/>
      <c r="VMN39" s="44"/>
      <c r="VMP39" s="44"/>
      <c r="VMR39" s="33"/>
      <c r="VMT39" s="33"/>
      <c r="VMV39" s="33"/>
      <c r="VMX39" s="33"/>
      <c r="VMZ39"/>
      <c r="VNA39"/>
      <c r="VNB39"/>
      <c r="VNC39" s="3"/>
      <c r="VNF39" s="8"/>
      <c r="VNG39" s="9"/>
      <c r="VNH39" s="8"/>
      <c r="VNI39" s="8"/>
      <c r="VNJ39" s="9"/>
      <c r="VNK39" s="6"/>
      <c r="VNL39" s="9"/>
      <c r="VNM39" s="6"/>
      <c r="VNN39" s="9"/>
      <c r="VNO39" s="44"/>
      <c r="VNQ39" s="44"/>
      <c r="VNS39" s="33"/>
      <c r="VNU39" s="33"/>
      <c r="VNW39" s="33"/>
      <c r="VNY39" s="33"/>
      <c r="VOA39"/>
      <c r="VOB39"/>
      <c r="VOC39"/>
      <c r="VOD39" s="3"/>
      <c r="VOG39" s="8"/>
      <c r="VOH39" s="9"/>
      <c r="VOI39" s="8"/>
      <c r="VOJ39" s="8"/>
      <c r="VOK39" s="9"/>
      <c r="VOL39" s="6"/>
      <c r="VOM39" s="9"/>
      <c r="VON39" s="6"/>
      <c r="VOO39" s="9"/>
      <c r="VOP39" s="44"/>
      <c r="VOR39" s="44"/>
      <c r="VOT39" s="33"/>
      <c r="VOV39" s="33"/>
      <c r="VOX39" s="33"/>
      <c r="VOZ39" s="33"/>
      <c r="VPB39"/>
      <c r="VPC39"/>
      <c r="VPD39"/>
      <c r="VPE39" s="3"/>
      <c r="VPH39" s="8"/>
      <c r="VPI39" s="9"/>
      <c r="VPJ39" s="8"/>
      <c r="VPK39" s="8"/>
      <c r="VPL39" s="9"/>
      <c r="VPM39" s="6"/>
      <c r="VPN39" s="9"/>
      <c r="VPO39" s="6"/>
      <c r="VPP39" s="9"/>
      <c r="VPQ39" s="44"/>
      <c r="VPS39" s="44"/>
      <c r="VPU39" s="33"/>
      <c r="VPW39" s="33"/>
      <c r="VPY39" s="33"/>
      <c r="VQA39" s="33"/>
      <c r="VQC39"/>
      <c r="VQD39"/>
      <c r="VQE39"/>
      <c r="VQF39" s="3"/>
      <c r="VQI39" s="8"/>
      <c r="VQJ39" s="9"/>
      <c r="VQK39" s="8"/>
      <c r="VQL39" s="8"/>
      <c r="VQM39" s="9"/>
      <c r="VQN39" s="6"/>
      <c r="VQO39" s="9"/>
      <c r="VQP39" s="6"/>
      <c r="VQQ39" s="9"/>
      <c r="VQR39" s="44"/>
      <c r="VQT39" s="44"/>
      <c r="VQV39" s="33"/>
      <c r="VQX39" s="33"/>
      <c r="VQZ39" s="33"/>
      <c r="VRB39" s="33"/>
      <c r="VRD39"/>
      <c r="VRE39"/>
      <c r="VRF39"/>
      <c r="VRG39" s="3"/>
      <c r="VRJ39" s="8"/>
      <c r="VRK39" s="9"/>
      <c r="VRL39" s="8"/>
      <c r="VRM39" s="8"/>
      <c r="VRN39" s="9"/>
      <c r="VRO39" s="6"/>
      <c r="VRP39" s="9"/>
      <c r="VRQ39" s="6"/>
      <c r="VRR39" s="9"/>
      <c r="VRS39" s="44"/>
      <c r="VRU39" s="44"/>
      <c r="VRW39" s="33"/>
      <c r="VRY39" s="33"/>
      <c r="VSA39" s="33"/>
      <c r="VSC39" s="33"/>
      <c r="VSE39"/>
      <c r="VSF39"/>
      <c r="VSG39"/>
      <c r="VSH39" s="3"/>
      <c r="VSK39" s="8"/>
      <c r="VSL39" s="9"/>
      <c r="VSM39" s="8"/>
      <c r="VSN39" s="8"/>
      <c r="VSO39" s="9"/>
      <c r="VSP39" s="6"/>
      <c r="VSQ39" s="9"/>
      <c r="VSR39" s="6"/>
      <c r="VSS39" s="9"/>
      <c r="VST39" s="44"/>
      <c r="VSV39" s="44"/>
      <c r="VSX39" s="33"/>
      <c r="VSZ39" s="33"/>
      <c r="VTB39" s="33"/>
      <c r="VTD39" s="33"/>
      <c r="VTF39"/>
      <c r="VTG39"/>
      <c r="VTH39"/>
      <c r="VTI39" s="3"/>
      <c r="VTL39" s="8"/>
      <c r="VTM39" s="9"/>
      <c r="VTN39" s="8"/>
      <c r="VTO39" s="8"/>
      <c r="VTP39" s="9"/>
      <c r="VTQ39" s="6"/>
      <c r="VTR39" s="9"/>
      <c r="VTS39" s="6"/>
      <c r="VTT39" s="9"/>
      <c r="VTU39" s="44"/>
      <c r="VTW39" s="44"/>
      <c r="VTY39" s="33"/>
      <c r="VUA39" s="33"/>
      <c r="VUC39" s="33"/>
      <c r="VUE39" s="33"/>
      <c r="VUG39"/>
      <c r="VUH39"/>
      <c r="VUI39"/>
      <c r="VUJ39" s="3"/>
      <c r="VUM39" s="8"/>
      <c r="VUN39" s="9"/>
      <c r="VUO39" s="8"/>
      <c r="VUP39" s="8"/>
      <c r="VUQ39" s="9"/>
      <c r="VUR39" s="6"/>
      <c r="VUS39" s="9"/>
      <c r="VUT39" s="6"/>
      <c r="VUU39" s="9"/>
      <c r="VUV39" s="44"/>
      <c r="VUX39" s="44"/>
      <c r="VUZ39" s="33"/>
      <c r="VVB39" s="33"/>
      <c r="VVD39" s="33"/>
      <c r="VVF39" s="33"/>
      <c r="VVH39"/>
      <c r="VVI39"/>
      <c r="VVJ39"/>
      <c r="VVK39" s="3"/>
      <c r="VVN39" s="8"/>
      <c r="VVO39" s="9"/>
      <c r="VVP39" s="8"/>
      <c r="VVQ39" s="8"/>
      <c r="VVR39" s="9"/>
      <c r="VVS39" s="6"/>
      <c r="VVT39" s="9"/>
      <c r="VVU39" s="6"/>
      <c r="VVV39" s="9"/>
      <c r="VVW39" s="44"/>
      <c r="VVY39" s="44"/>
      <c r="VWA39" s="33"/>
      <c r="VWC39" s="33"/>
      <c r="VWE39" s="33"/>
      <c r="VWG39" s="33"/>
      <c r="VWI39"/>
      <c r="VWJ39"/>
      <c r="VWK39"/>
      <c r="VWL39" s="3"/>
      <c r="VWO39" s="8"/>
      <c r="VWP39" s="9"/>
      <c r="VWQ39" s="8"/>
      <c r="VWR39" s="8"/>
      <c r="VWS39" s="9"/>
      <c r="VWT39" s="6"/>
      <c r="VWU39" s="9"/>
      <c r="VWV39" s="6"/>
      <c r="VWW39" s="9"/>
      <c r="VWX39" s="44"/>
      <c r="VWZ39" s="44"/>
      <c r="VXB39" s="33"/>
      <c r="VXD39" s="33"/>
      <c r="VXF39" s="33"/>
      <c r="VXH39" s="33"/>
      <c r="VXJ39"/>
      <c r="VXK39"/>
      <c r="VXL39"/>
      <c r="VXM39" s="3"/>
      <c r="VXP39" s="8"/>
      <c r="VXQ39" s="9"/>
      <c r="VXR39" s="8"/>
      <c r="VXS39" s="8"/>
      <c r="VXT39" s="9"/>
      <c r="VXU39" s="6"/>
      <c r="VXV39" s="9"/>
      <c r="VXW39" s="6"/>
      <c r="VXX39" s="9"/>
      <c r="VXY39" s="44"/>
      <c r="VYA39" s="44"/>
      <c r="VYC39" s="33"/>
      <c r="VYE39" s="33"/>
      <c r="VYG39" s="33"/>
      <c r="VYI39" s="33"/>
      <c r="VYK39"/>
      <c r="VYL39"/>
      <c r="VYM39"/>
      <c r="VYN39" s="3"/>
      <c r="VYQ39" s="8"/>
      <c r="VYR39" s="9"/>
      <c r="VYS39" s="8"/>
      <c r="VYT39" s="8"/>
      <c r="VYU39" s="9"/>
      <c r="VYV39" s="6"/>
      <c r="VYW39" s="9"/>
      <c r="VYX39" s="6"/>
      <c r="VYY39" s="9"/>
      <c r="VYZ39" s="44"/>
      <c r="VZB39" s="44"/>
      <c r="VZD39" s="33"/>
      <c r="VZF39" s="33"/>
      <c r="VZH39" s="33"/>
      <c r="VZJ39" s="33"/>
      <c r="VZL39"/>
      <c r="VZM39"/>
      <c r="VZN39"/>
      <c r="VZO39" s="3"/>
      <c r="VZR39" s="8"/>
      <c r="VZS39" s="9"/>
      <c r="VZT39" s="8"/>
      <c r="VZU39" s="8"/>
      <c r="VZV39" s="9"/>
      <c r="VZW39" s="6"/>
      <c r="VZX39" s="9"/>
      <c r="VZY39" s="6"/>
      <c r="VZZ39" s="9"/>
      <c r="WAA39" s="44"/>
      <c r="WAC39" s="44"/>
      <c r="WAE39" s="33"/>
      <c r="WAG39" s="33"/>
      <c r="WAI39" s="33"/>
      <c r="WAK39" s="33"/>
      <c r="WAM39"/>
      <c r="WAN39"/>
      <c r="WAO39"/>
      <c r="WAP39" s="3"/>
      <c r="WAS39" s="8"/>
      <c r="WAT39" s="9"/>
      <c r="WAU39" s="8"/>
      <c r="WAV39" s="8"/>
      <c r="WAW39" s="9"/>
      <c r="WAX39" s="6"/>
      <c r="WAY39" s="9"/>
      <c r="WAZ39" s="6"/>
      <c r="WBA39" s="9"/>
      <c r="WBB39" s="44"/>
      <c r="WBD39" s="44"/>
      <c r="WBF39" s="33"/>
      <c r="WBH39" s="33"/>
      <c r="WBJ39" s="33"/>
      <c r="WBL39" s="33"/>
      <c r="WBN39"/>
      <c r="WBO39"/>
      <c r="WBP39"/>
      <c r="WBQ39" s="3"/>
      <c r="WBT39" s="8"/>
      <c r="WBU39" s="9"/>
      <c r="WBV39" s="8"/>
      <c r="WBW39" s="8"/>
      <c r="WBX39" s="9"/>
      <c r="WBY39" s="6"/>
      <c r="WBZ39" s="9"/>
      <c r="WCA39" s="6"/>
      <c r="WCB39" s="9"/>
      <c r="WCC39" s="44"/>
      <c r="WCE39" s="44"/>
      <c r="WCG39" s="33"/>
      <c r="WCI39" s="33"/>
      <c r="WCK39" s="33"/>
      <c r="WCM39" s="33"/>
      <c r="WCO39"/>
      <c r="WCP39"/>
      <c r="WCQ39"/>
      <c r="WCR39" s="3"/>
      <c r="WCU39" s="8"/>
      <c r="WCV39" s="9"/>
      <c r="WCW39" s="8"/>
      <c r="WCX39" s="8"/>
      <c r="WCY39" s="9"/>
      <c r="WCZ39" s="6"/>
      <c r="WDA39" s="9"/>
      <c r="WDB39" s="6"/>
      <c r="WDC39" s="9"/>
      <c r="WDD39" s="44"/>
      <c r="WDF39" s="44"/>
      <c r="WDH39" s="33"/>
      <c r="WDJ39" s="33"/>
      <c r="WDL39" s="33"/>
      <c r="WDN39" s="33"/>
      <c r="WDP39"/>
      <c r="WDQ39"/>
      <c r="WDR39"/>
      <c r="WDS39" s="3"/>
      <c r="WDV39" s="8"/>
      <c r="WDW39" s="9"/>
      <c r="WDX39" s="8"/>
      <c r="WDY39" s="8"/>
      <c r="WDZ39" s="9"/>
      <c r="WEA39" s="6"/>
      <c r="WEB39" s="9"/>
      <c r="WEC39" s="6"/>
      <c r="WED39" s="9"/>
      <c r="WEE39" s="44"/>
      <c r="WEG39" s="44"/>
      <c r="WEI39" s="33"/>
      <c r="WEK39" s="33"/>
      <c r="WEM39" s="33"/>
      <c r="WEO39" s="33"/>
      <c r="WEQ39"/>
      <c r="WER39"/>
      <c r="WES39"/>
      <c r="WET39" s="3"/>
      <c r="WEW39" s="8"/>
      <c r="WEX39" s="9"/>
      <c r="WEY39" s="8"/>
      <c r="WEZ39" s="8"/>
      <c r="WFA39" s="9"/>
      <c r="WFB39" s="6"/>
      <c r="WFC39" s="9"/>
      <c r="WFD39" s="6"/>
      <c r="WFE39" s="9"/>
      <c r="WFF39" s="44"/>
      <c r="WFH39" s="44"/>
      <c r="WFJ39" s="33"/>
      <c r="WFL39" s="33"/>
      <c r="WFN39" s="33"/>
      <c r="WFP39" s="33"/>
      <c r="WFR39"/>
      <c r="WFS39"/>
      <c r="WFT39"/>
      <c r="WFU39" s="3"/>
      <c r="WFX39" s="8"/>
      <c r="WFY39" s="9"/>
      <c r="WFZ39" s="8"/>
      <c r="WGA39" s="8"/>
      <c r="WGB39" s="9"/>
      <c r="WGC39" s="6"/>
      <c r="WGD39" s="9"/>
      <c r="WGE39" s="6"/>
      <c r="WGF39" s="9"/>
      <c r="WGG39" s="44"/>
      <c r="WGI39" s="44"/>
      <c r="WGK39" s="33"/>
      <c r="WGM39" s="33"/>
      <c r="WGO39" s="33"/>
      <c r="WGQ39" s="33"/>
      <c r="WGS39"/>
      <c r="WGT39"/>
      <c r="WGU39"/>
      <c r="WGV39" s="3"/>
      <c r="WGY39" s="8"/>
      <c r="WGZ39" s="9"/>
      <c r="WHA39" s="8"/>
      <c r="WHB39" s="8"/>
      <c r="WHC39" s="9"/>
      <c r="WHD39" s="6"/>
      <c r="WHE39" s="9"/>
      <c r="WHF39" s="6"/>
      <c r="WHG39" s="9"/>
      <c r="WHH39" s="44"/>
      <c r="WHJ39" s="44"/>
      <c r="WHL39" s="33"/>
      <c r="WHN39" s="33"/>
      <c r="WHP39" s="33"/>
      <c r="WHR39" s="33"/>
      <c r="WHT39"/>
      <c r="WHU39"/>
      <c r="WHV39"/>
      <c r="WHW39" s="3"/>
      <c r="WHZ39" s="8"/>
      <c r="WIA39" s="9"/>
      <c r="WIB39" s="8"/>
      <c r="WIC39" s="8"/>
      <c r="WID39" s="9"/>
      <c r="WIE39" s="6"/>
      <c r="WIF39" s="9"/>
      <c r="WIG39" s="6"/>
      <c r="WIH39" s="9"/>
      <c r="WII39" s="44"/>
      <c r="WIK39" s="44"/>
      <c r="WIM39" s="33"/>
      <c r="WIO39" s="33"/>
      <c r="WIQ39" s="33"/>
      <c r="WIS39" s="33"/>
      <c r="WIU39"/>
      <c r="WIV39"/>
      <c r="WIW39"/>
      <c r="WIX39" s="3"/>
      <c r="WJA39" s="8"/>
      <c r="WJB39" s="9"/>
      <c r="WJC39" s="8"/>
      <c r="WJD39" s="8"/>
      <c r="WJE39" s="9"/>
      <c r="WJF39" s="6"/>
      <c r="WJG39" s="9"/>
      <c r="WJH39" s="6"/>
      <c r="WJI39" s="9"/>
      <c r="WJJ39" s="44"/>
      <c r="WJL39" s="44"/>
      <c r="WJN39" s="33"/>
      <c r="WJP39" s="33"/>
      <c r="WJR39" s="33"/>
      <c r="WJT39" s="33"/>
      <c r="WJV39"/>
      <c r="WJW39"/>
      <c r="WJX39"/>
      <c r="WJY39" s="3"/>
      <c r="WKB39" s="8"/>
      <c r="WKC39" s="9"/>
      <c r="WKD39" s="8"/>
      <c r="WKE39" s="8"/>
      <c r="WKF39" s="9"/>
      <c r="WKG39" s="6"/>
      <c r="WKH39" s="9"/>
      <c r="WKI39" s="6"/>
      <c r="WKJ39" s="9"/>
      <c r="WKK39" s="44"/>
      <c r="WKM39" s="44"/>
      <c r="WKO39" s="33"/>
      <c r="WKQ39" s="33"/>
      <c r="WKS39" s="33"/>
      <c r="WKU39" s="33"/>
      <c r="WKW39"/>
      <c r="WKX39"/>
      <c r="WKY39"/>
      <c r="WKZ39" s="3"/>
      <c r="WLC39" s="8"/>
      <c r="WLD39" s="9"/>
      <c r="WLE39" s="8"/>
      <c r="WLF39" s="8"/>
      <c r="WLG39" s="9"/>
      <c r="WLH39" s="6"/>
      <c r="WLI39" s="9"/>
      <c r="WLJ39" s="6"/>
      <c r="WLK39" s="9"/>
      <c r="WLL39" s="44"/>
      <c r="WLN39" s="44"/>
      <c r="WLP39" s="33"/>
      <c r="WLR39" s="33"/>
      <c r="WLT39" s="33"/>
      <c r="WLV39" s="33"/>
      <c r="WLX39"/>
      <c r="WLY39"/>
      <c r="WLZ39"/>
      <c r="WMA39" s="3"/>
      <c r="WMD39" s="8"/>
      <c r="WME39" s="9"/>
      <c r="WMF39" s="8"/>
      <c r="WMG39" s="8"/>
      <c r="WMH39" s="9"/>
      <c r="WMI39" s="6"/>
      <c r="WMJ39" s="9"/>
      <c r="WMK39" s="6"/>
      <c r="WML39" s="9"/>
      <c r="WMM39" s="44"/>
      <c r="WMO39" s="44"/>
      <c r="WMQ39" s="33"/>
      <c r="WMS39" s="33"/>
      <c r="WMU39" s="33"/>
      <c r="WMW39" s="33"/>
      <c r="WMY39"/>
      <c r="WMZ39"/>
      <c r="WNA39"/>
      <c r="WNB39" s="3"/>
      <c r="WNE39" s="8"/>
      <c r="WNF39" s="9"/>
      <c r="WNG39" s="8"/>
      <c r="WNH39" s="8"/>
      <c r="WNI39" s="9"/>
      <c r="WNJ39" s="6"/>
      <c r="WNK39" s="9"/>
      <c r="WNL39" s="6"/>
      <c r="WNM39" s="9"/>
      <c r="WNN39" s="44"/>
      <c r="WNP39" s="44"/>
      <c r="WNR39" s="33"/>
      <c r="WNT39" s="33"/>
      <c r="WNV39" s="33"/>
      <c r="WNX39" s="33"/>
      <c r="WNZ39"/>
      <c r="WOA39"/>
      <c r="WOB39"/>
      <c r="WOC39" s="3"/>
      <c r="WOF39" s="8"/>
      <c r="WOG39" s="9"/>
      <c r="WOH39" s="8"/>
      <c r="WOI39" s="8"/>
      <c r="WOJ39" s="9"/>
      <c r="WOK39" s="6"/>
      <c r="WOL39" s="9"/>
      <c r="WOM39" s="6"/>
      <c r="WON39" s="9"/>
      <c r="WOO39" s="44"/>
      <c r="WOQ39" s="44"/>
      <c r="WOS39" s="33"/>
      <c r="WOU39" s="33"/>
      <c r="WOW39" s="33"/>
      <c r="WOY39" s="33"/>
      <c r="WPA39"/>
      <c r="WPB39"/>
      <c r="WPC39"/>
      <c r="WPD39" s="3"/>
      <c r="WPG39" s="8"/>
      <c r="WPH39" s="9"/>
      <c r="WPI39" s="8"/>
      <c r="WPJ39" s="8"/>
      <c r="WPK39" s="9"/>
      <c r="WPL39" s="6"/>
      <c r="WPM39" s="9"/>
      <c r="WPN39" s="6"/>
      <c r="WPO39" s="9"/>
      <c r="WPP39" s="44"/>
      <c r="WPR39" s="44"/>
      <c r="WPT39" s="33"/>
      <c r="WPV39" s="33"/>
      <c r="WPX39" s="33"/>
      <c r="WPZ39" s="33"/>
      <c r="WQB39"/>
      <c r="WQC39"/>
      <c r="WQD39"/>
      <c r="WQE39" s="3"/>
      <c r="WQH39" s="8"/>
      <c r="WQI39" s="9"/>
      <c r="WQJ39" s="8"/>
      <c r="WQK39" s="8"/>
      <c r="WQL39" s="9"/>
      <c r="WQM39" s="6"/>
      <c r="WQN39" s="9"/>
      <c r="WQO39" s="6"/>
      <c r="WQP39" s="9"/>
      <c r="WQQ39" s="44"/>
      <c r="WQS39" s="44"/>
      <c r="WQU39" s="33"/>
      <c r="WQW39" s="33"/>
      <c r="WQY39" s="33"/>
      <c r="WRA39" s="33"/>
      <c r="WRC39"/>
      <c r="WRD39"/>
      <c r="WRE39"/>
      <c r="WRF39" s="3"/>
      <c r="WRI39" s="8"/>
      <c r="WRJ39" s="9"/>
      <c r="WRK39" s="8"/>
      <c r="WRL39" s="8"/>
      <c r="WRM39" s="9"/>
      <c r="WRN39" s="6"/>
      <c r="WRO39" s="9"/>
      <c r="WRP39" s="6"/>
      <c r="WRQ39" s="9"/>
      <c r="WRR39" s="44"/>
      <c r="WRT39" s="44"/>
      <c r="WRV39" s="33"/>
      <c r="WRX39" s="33"/>
      <c r="WRZ39" s="33"/>
      <c r="WSB39" s="33"/>
      <c r="WSD39"/>
      <c r="WSE39"/>
      <c r="WSF39"/>
      <c r="WSG39" s="3"/>
      <c r="WSJ39" s="8"/>
      <c r="WSK39" s="9"/>
      <c r="WSL39" s="8"/>
      <c r="WSM39" s="8"/>
      <c r="WSN39" s="9"/>
      <c r="WSO39" s="6"/>
      <c r="WSP39" s="9"/>
      <c r="WSQ39" s="6"/>
      <c r="WSR39" s="9"/>
      <c r="WSS39" s="44"/>
      <c r="WSU39" s="44"/>
      <c r="WSW39" s="33"/>
      <c r="WSY39" s="33"/>
      <c r="WTA39" s="33"/>
      <c r="WTC39" s="33"/>
      <c r="WTE39"/>
      <c r="WTF39"/>
      <c r="WTG39"/>
      <c r="WTH39" s="3"/>
      <c r="WTK39" s="8"/>
      <c r="WTL39" s="9"/>
      <c r="WTM39" s="8"/>
      <c r="WTN39" s="8"/>
      <c r="WTO39" s="9"/>
      <c r="WTP39" s="6"/>
      <c r="WTQ39" s="9"/>
      <c r="WTR39" s="6"/>
      <c r="WTS39" s="9"/>
      <c r="WTT39" s="44"/>
      <c r="WTV39" s="44"/>
      <c r="WTX39" s="33"/>
      <c r="WTZ39" s="33"/>
      <c r="WUB39" s="33"/>
      <c r="WUD39" s="33"/>
      <c r="WUF39"/>
      <c r="WUG39"/>
      <c r="WUH39"/>
      <c r="WUI39" s="3"/>
      <c r="WUL39" s="8"/>
      <c r="WUM39" s="9"/>
      <c r="WUN39" s="8"/>
      <c r="WUO39" s="8"/>
      <c r="WUP39" s="9"/>
      <c r="WUQ39" s="6"/>
      <c r="WUR39" s="9"/>
      <c r="WUS39" s="6"/>
      <c r="WUT39" s="9"/>
      <c r="WUU39" s="44"/>
      <c r="WUW39" s="44"/>
      <c r="WUY39" s="33"/>
      <c r="WVA39" s="33"/>
      <c r="WVC39" s="33"/>
      <c r="WVE39" s="33"/>
      <c r="WVG39"/>
      <c r="WVH39"/>
      <c r="WVI39"/>
      <c r="WVJ39" s="3"/>
      <c r="WVM39" s="8"/>
      <c r="WVN39" s="9"/>
      <c r="WVO39" s="8"/>
      <c r="WVP39" s="8"/>
      <c r="WVQ39" s="9"/>
      <c r="WVR39" s="6"/>
      <c r="WVS39" s="9"/>
      <c r="WVT39" s="6"/>
      <c r="WVU39" s="9"/>
      <c r="WVV39" s="44"/>
      <c r="WVX39" s="44"/>
      <c r="WVZ39" s="33"/>
      <c r="WWB39" s="33"/>
      <c r="WWD39" s="33"/>
      <c r="WWF39" s="33"/>
      <c r="WWH39"/>
      <c r="WWI39"/>
      <c r="WWJ39"/>
      <c r="WWK39" s="3"/>
      <c r="WWN39" s="8"/>
      <c r="WWO39" s="9"/>
      <c r="WWP39" s="8"/>
      <c r="WWQ39" s="8"/>
      <c r="WWR39" s="9"/>
      <c r="WWS39" s="6"/>
      <c r="WWT39" s="9"/>
      <c r="WWU39" s="6"/>
      <c r="WWV39" s="9"/>
      <c r="WWW39" s="44"/>
      <c r="WWY39" s="44"/>
      <c r="WXA39" s="33"/>
      <c r="WXC39" s="33"/>
      <c r="WXE39" s="33"/>
      <c r="WXG39" s="33"/>
      <c r="WXI39"/>
      <c r="WXJ39"/>
      <c r="WXK39"/>
      <c r="WXL39" s="3"/>
      <c r="WXO39" s="8"/>
      <c r="WXP39" s="9"/>
      <c r="WXQ39" s="8"/>
      <c r="WXR39" s="8"/>
      <c r="WXS39" s="9"/>
      <c r="WXT39" s="6"/>
      <c r="WXU39" s="9"/>
      <c r="WXV39" s="6"/>
      <c r="WXW39" s="9"/>
      <c r="WXX39" s="44"/>
      <c r="WXZ39" s="44"/>
      <c r="WYB39" s="33"/>
      <c r="WYD39" s="33"/>
      <c r="WYF39" s="33"/>
      <c r="WYH39" s="33"/>
      <c r="WYJ39"/>
      <c r="WYK39"/>
      <c r="WYL39"/>
      <c r="WYM39" s="3"/>
      <c r="WYP39" s="8"/>
      <c r="WYQ39" s="9"/>
      <c r="WYR39" s="8"/>
      <c r="WYS39" s="8"/>
      <c r="WYT39" s="9"/>
      <c r="WYU39" s="6"/>
      <c r="WYV39" s="9"/>
      <c r="WYW39" s="6"/>
      <c r="WYX39" s="9"/>
      <c r="WYY39" s="44"/>
      <c r="WZA39" s="44"/>
      <c r="WZC39" s="33"/>
      <c r="WZE39" s="33"/>
      <c r="WZG39" s="33"/>
      <c r="WZI39" s="33"/>
      <c r="WZK39"/>
      <c r="WZL39"/>
      <c r="WZM39"/>
      <c r="WZN39" s="3"/>
      <c r="WZQ39" s="8"/>
      <c r="WZR39" s="9"/>
      <c r="WZS39" s="8"/>
      <c r="WZT39" s="8"/>
      <c r="WZU39" s="9"/>
      <c r="WZV39" s="6"/>
      <c r="WZW39" s="9"/>
      <c r="WZX39" s="6"/>
      <c r="WZY39" s="9"/>
      <c r="WZZ39" s="44"/>
      <c r="XAB39" s="44"/>
      <c r="XAD39" s="33"/>
      <c r="XAF39" s="33"/>
      <c r="XAH39" s="33"/>
      <c r="XAJ39" s="33"/>
      <c r="XAL39"/>
      <c r="XAM39"/>
      <c r="XAN39"/>
      <c r="XAO39" s="3"/>
      <c r="XAR39" s="8"/>
      <c r="XAS39" s="9"/>
      <c r="XAT39" s="8"/>
      <c r="XAU39" s="8"/>
      <c r="XAV39" s="9"/>
      <c r="XAW39" s="6"/>
      <c r="XAX39" s="9"/>
      <c r="XAY39" s="6"/>
      <c r="XAZ39" s="9"/>
      <c r="XBA39" s="44"/>
      <c r="XBC39" s="44"/>
      <c r="XBE39" s="33"/>
      <c r="XBG39" s="33"/>
      <c r="XBI39" s="33"/>
      <c r="XBK39" s="33"/>
      <c r="XBM39"/>
      <c r="XBN39"/>
      <c r="XBO39"/>
      <c r="XBP39" s="3"/>
      <c r="XBS39" s="8"/>
      <c r="XBT39" s="9"/>
      <c r="XBU39" s="8"/>
      <c r="XBV39" s="8"/>
      <c r="XBW39" s="9"/>
      <c r="XBX39" s="6"/>
      <c r="XBY39" s="9"/>
      <c r="XBZ39" s="6"/>
      <c r="XCA39" s="9"/>
      <c r="XCB39" s="44"/>
      <c r="XCD39" s="44"/>
      <c r="XCF39" s="33"/>
      <c r="XCH39" s="33"/>
      <c r="XCJ39" s="33"/>
      <c r="XCL39" s="33"/>
      <c r="XCN39"/>
      <c r="XCO39"/>
      <c r="XCP39"/>
      <c r="XCQ39" s="3"/>
      <c r="XCT39" s="8"/>
      <c r="XCU39" s="9"/>
      <c r="XCV39" s="8"/>
      <c r="XCW39" s="8"/>
      <c r="XCX39" s="9"/>
      <c r="XCY39" s="6"/>
      <c r="XCZ39" s="9"/>
      <c r="XDA39" s="6"/>
      <c r="XDB39" s="9"/>
      <c r="XDC39" s="44"/>
      <c r="XDE39" s="44"/>
      <c r="XDG39" s="33"/>
      <c r="XDI39" s="33"/>
      <c r="XDK39" s="33"/>
      <c r="XDM39" s="33"/>
      <c r="XDO39"/>
      <c r="XDP39"/>
      <c r="XDQ39"/>
      <c r="XDR39" s="3"/>
      <c r="XDU39" s="8"/>
      <c r="XDV39" s="9"/>
      <c r="XDW39" s="8"/>
      <c r="XDX39" s="8"/>
      <c r="XDY39" s="9"/>
      <c r="XDZ39" s="6"/>
      <c r="XEA39" s="9"/>
      <c r="XEB39" s="6"/>
      <c r="XEC39" s="9"/>
      <c r="XED39" s="44"/>
      <c r="XEF39" s="44"/>
      <c r="XEH39" s="33"/>
      <c r="XEJ39" s="33"/>
      <c r="XEL39" s="33"/>
    </row>
    <row r="40" spans="1:1024 1026:2048 2050:7166 7169:8192 8195:10239 10241:11263 11265:12287 12289:13311 13313:14335 14337:15359 15361:16366" ht="15" hidden="1" customHeight="1" x14ac:dyDescent="0.3">
      <c r="A40" s="180" t="s">
        <v>184</v>
      </c>
      <c r="D40" s="8"/>
      <c r="E40" s="8"/>
      <c r="F40" s="9"/>
      <c r="H40" s="9"/>
      <c r="J40" s="9"/>
      <c r="K40" s="128">
        <v>50</v>
      </c>
      <c r="L40" s="121"/>
      <c r="M40" s="128">
        <v>35</v>
      </c>
      <c r="O40" s="116">
        <v>35</v>
      </c>
      <c r="P40" s="117"/>
      <c r="Q40" s="116">
        <v>35</v>
      </c>
      <c r="S40" s="119">
        <v>0</v>
      </c>
      <c r="T40" s="120"/>
      <c r="U40" s="119">
        <v>25</v>
      </c>
      <c r="W40" s="84"/>
      <c r="X40" s="85"/>
      <c r="Y40" s="84"/>
      <c r="Z40" s="3"/>
      <c r="AA40" s="6">
        <f t="shared" si="6"/>
        <v>60</v>
      </c>
      <c r="AB40" s="6"/>
      <c r="AC40" s="6">
        <f t="shared" si="7"/>
        <v>42</v>
      </c>
      <c r="AE40" s="6">
        <f t="shared" si="8"/>
        <v>42</v>
      </c>
      <c r="AF40" s="6"/>
      <c r="AG40" s="6">
        <f t="shared" si="9"/>
        <v>42</v>
      </c>
      <c r="AH40" s="3"/>
      <c r="AI40" s="201">
        <f>IF(ISBLANK(W40),VLOOKUP(A40,A40:AG40,VLOOKUP($S$1,'Price Schedule (2)'!$BA$2:$BC$6,2,FALSE),FALSE),W40)</f>
        <v>35</v>
      </c>
      <c r="AJ40" s="198"/>
      <c r="AK40" s="201">
        <f>IF(ISBLANK(Y40),VLOOKUP(A40,A40:AG40,VLOOKUP($S$1,'Price Schedule (2)'!$BA$2:$BC$6,3,FALSE),FALSE),Y40)</f>
        <v>35</v>
      </c>
      <c r="AL40" s="9"/>
      <c r="AM40" s="97">
        <f t="shared" si="10"/>
        <v>-0.3</v>
      </c>
      <c r="AN40" s="99"/>
      <c r="AO40" s="97">
        <f t="shared" si="5"/>
        <v>0</v>
      </c>
      <c r="AV40" s="6"/>
      <c r="AW40" s="9"/>
      <c r="AX40" s="44"/>
      <c r="AZ40" s="44"/>
      <c r="BB40" s="33"/>
      <c r="BD40" s="33"/>
      <c r="BF40" s="33"/>
      <c r="BH40" s="33"/>
      <c r="BJ40"/>
      <c r="BK40"/>
      <c r="BL40"/>
      <c r="BM40" s="3"/>
      <c r="BP40" s="8"/>
      <c r="BQ40" s="9"/>
      <c r="BR40" s="8"/>
      <c r="BS40" s="8"/>
      <c r="BT40" s="9"/>
      <c r="BU40" s="6"/>
      <c r="BV40" s="9"/>
      <c r="BW40" s="6"/>
      <c r="BX40" s="9"/>
      <c r="BY40" s="44"/>
      <c r="CA40" s="44"/>
      <c r="CC40" s="33"/>
      <c r="CE40" s="33"/>
      <c r="CG40" s="33"/>
      <c r="CI40" s="33"/>
      <c r="CK40"/>
      <c r="CL40"/>
      <c r="CM40"/>
      <c r="CN40" s="3"/>
      <c r="CQ40" s="8"/>
      <c r="CR40" s="9"/>
      <c r="CS40" s="8"/>
      <c r="CT40" s="8"/>
      <c r="CU40" s="9"/>
      <c r="CV40" s="6"/>
      <c r="CW40" s="9"/>
      <c r="CX40" s="6"/>
      <c r="CY40" s="9"/>
      <c r="CZ40" s="44"/>
      <c r="DB40" s="44"/>
      <c r="DD40" s="33"/>
      <c r="DF40" s="33"/>
      <c r="DH40" s="33"/>
      <c r="DJ40" s="33"/>
      <c r="DL40"/>
      <c r="DM40"/>
      <c r="DN40"/>
      <c r="DO40" s="3"/>
      <c r="DR40" s="8"/>
      <c r="DS40" s="9"/>
      <c r="DT40" s="8"/>
      <c r="DU40" s="8"/>
      <c r="DV40" s="9"/>
      <c r="DW40" s="6"/>
      <c r="DX40" s="9"/>
      <c r="DY40" s="6"/>
      <c r="DZ40" s="9"/>
      <c r="EA40" s="44"/>
      <c r="EC40" s="44"/>
      <c r="EE40" s="33"/>
      <c r="EG40" s="33"/>
      <c r="EI40" s="33"/>
      <c r="EK40" s="33"/>
      <c r="EM40"/>
      <c r="EN40"/>
      <c r="EO40"/>
      <c r="EP40" s="3"/>
      <c r="ES40" s="8"/>
      <c r="ET40" s="9"/>
      <c r="EU40" s="8"/>
      <c r="EV40" s="8"/>
      <c r="EW40" s="9"/>
      <c r="EX40" s="6"/>
      <c r="EY40" s="9"/>
      <c r="EZ40" s="6"/>
      <c r="FA40" s="9"/>
      <c r="FB40" s="44"/>
      <c r="FD40" s="44"/>
      <c r="FF40" s="33"/>
      <c r="FH40" s="33"/>
      <c r="FJ40" s="33"/>
      <c r="FL40" s="33"/>
      <c r="FN40"/>
      <c r="FO40"/>
      <c r="FP40"/>
      <c r="FQ40" s="3"/>
      <c r="FT40" s="8"/>
      <c r="FU40" s="9"/>
      <c r="FV40" s="8"/>
      <c r="FW40" s="8"/>
      <c r="FX40" s="9"/>
      <c r="FY40" s="6"/>
      <c r="FZ40" s="9"/>
      <c r="GA40" s="6"/>
      <c r="GB40" s="9"/>
      <c r="GC40" s="44"/>
      <c r="GE40" s="44"/>
      <c r="GG40" s="33"/>
      <c r="GI40" s="33"/>
      <c r="GK40" s="33"/>
      <c r="GM40" s="33"/>
      <c r="GO40"/>
      <c r="GP40"/>
      <c r="GQ40"/>
      <c r="GR40" s="3"/>
      <c r="GU40" s="8"/>
      <c r="GV40" s="9"/>
      <c r="GW40" s="8"/>
      <c r="GX40" s="8"/>
      <c r="GY40" s="9"/>
      <c r="GZ40" s="6"/>
      <c r="HA40" s="9"/>
      <c r="HB40" s="6"/>
      <c r="HC40" s="9"/>
      <c r="HD40" s="44"/>
      <c r="HF40" s="44"/>
      <c r="HH40" s="33"/>
      <c r="HJ40" s="33"/>
      <c r="HL40" s="33"/>
      <c r="HN40" s="33"/>
      <c r="HP40"/>
      <c r="HQ40"/>
      <c r="HR40"/>
      <c r="HS40" s="3"/>
      <c r="HV40" s="8"/>
      <c r="HW40" s="9"/>
      <c r="HX40" s="8"/>
      <c r="HY40" s="8"/>
      <c r="HZ40" s="9"/>
      <c r="IA40" s="6"/>
      <c r="IB40" s="9"/>
      <c r="IC40" s="6"/>
      <c r="ID40" s="9"/>
      <c r="IE40" s="44"/>
      <c r="IG40" s="44"/>
      <c r="II40" s="33"/>
      <c r="IK40" s="33"/>
      <c r="IM40" s="33"/>
      <c r="IO40" s="33"/>
      <c r="IQ40"/>
      <c r="IR40"/>
      <c r="IS40"/>
      <c r="IT40" s="3"/>
      <c r="IW40" s="8"/>
      <c r="IX40" s="9"/>
      <c r="IY40" s="8"/>
      <c r="IZ40" s="8"/>
      <c r="JA40" s="9"/>
      <c r="JB40" s="6"/>
      <c r="JC40" s="9"/>
      <c r="JD40" s="6"/>
      <c r="JE40" s="9"/>
      <c r="JF40" s="44"/>
      <c r="JH40" s="44"/>
      <c r="JJ40" s="33"/>
      <c r="JL40" s="33"/>
      <c r="JN40" s="33"/>
      <c r="JP40" s="33"/>
      <c r="JR40"/>
      <c r="JS40"/>
      <c r="JT40"/>
      <c r="JU40" s="3"/>
      <c r="JX40" s="8"/>
      <c r="JY40" s="9"/>
      <c r="JZ40" s="8"/>
      <c r="KA40" s="8"/>
      <c r="KB40" s="9"/>
      <c r="KC40" s="6"/>
      <c r="KD40" s="9"/>
      <c r="KE40" s="6"/>
      <c r="KF40" s="9"/>
      <c r="KG40" s="44"/>
      <c r="KI40" s="44"/>
      <c r="KK40" s="33"/>
      <c r="KM40" s="33"/>
      <c r="KO40" s="33"/>
      <c r="KQ40" s="33"/>
      <c r="KS40"/>
      <c r="KT40"/>
      <c r="KU40"/>
      <c r="KV40" s="3"/>
      <c r="KY40" s="8"/>
      <c r="KZ40" s="9"/>
      <c r="LA40" s="8"/>
      <c r="LB40" s="8"/>
      <c r="LC40" s="9"/>
      <c r="LD40" s="6"/>
      <c r="LE40" s="9"/>
      <c r="LF40" s="6"/>
      <c r="LG40" s="9"/>
      <c r="LH40" s="44"/>
      <c r="LJ40" s="44"/>
      <c r="LL40" s="33"/>
      <c r="LN40" s="33"/>
      <c r="LP40" s="33"/>
      <c r="LR40" s="33"/>
      <c r="LT40"/>
      <c r="LU40"/>
      <c r="LV40"/>
      <c r="LW40" s="3"/>
      <c r="LZ40" s="8"/>
      <c r="MA40" s="9"/>
      <c r="MB40" s="8"/>
      <c r="MC40" s="8"/>
      <c r="MD40" s="9"/>
      <c r="ME40" s="6"/>
      <c r="MF40" s="9"/>
      <c r="MG40" s="6"/>
      <c r="MH40" s="9"/>
      <c r="MI40" s="44"/>
      <c r="MK40" s="44"/>
      <c r="MM40" s="33"/>
      <c r="MO40" s="33"/>
      <c r="MQ40" s="33"/>
      <c r="MS40" s="33"/>
      <c r="MU40"/>
      <c r="MV40"/>
      <c r="MW40"/>
      <c r="MX40" s="3"/>
      <c r="NA40" s="8"/>
      <c r="NB40" s="9"/>
      <c r="NC40" s="8"/>
      <c r="ND40" s="8"/>
      <c r="NE40" s="9"/>
      <c r="NF40" s="6"/>
      <c r="NG40" s="9"/>
      <c r="NH40" s="6"/>
      <c r="NI40" s="9"/>
      <c r="NJ40" s="44"/>
      <c r="NL40" s="44"/>
      <c r="NN40" s="33"/>
      <c r="NP40" s="33"/>
      <c r="NR40" s="33"/>
      <c r="NT40" s="33"/>
      <c r="NV40"/>
      <c r="NW40"/>
      <c r="NX40"/>
      <c r="NY40" s="3"/>
      <c r="OB40" s="8"/>
      <c r="OC40" s="9"/>
      <c r="OD40" s="8"/>
      <c r="OE40" s="8"/>
      <c r="OF40" s="9"/>
      <c r="OG40" s="6"/>
      <c r="OH40" s="9"/>
      <c r="OI40" s="6"/>
      <c r="OJ40" s="9"/>
      <c r="OK40" s="44"/>
      <c r="OM40" s="44"/>
      <c r="OO40" s="33"/>
      <c r="OQ40" s="33"/>
      <c r="OS40" s="33"/>
      <c r="OU40" s="33"/>
      <c r="OW40"/>
      <c r="OX40"/>
      <c r="OY40"/>
      <c r="OZ40" s="3"/>
      <c r="PC40" s="8"/>
      <c r="PD40" s="9"/>
      <c r="PE40" s="8"/>
      <c r="PF40" s="8"/>
      <c r="PG40" s="9"/>
      <c r="PH40" s="6"/>
      <c r="PI40" s="9"/>
      <c r="PJ40" s="6"/>
      <c r="PK40" s="9"/>
      <c r="PL40" s="44"/>
      <c r="PN40" s="44"/>
      <c r="PP40" s="33"/>
      <c r="PR40" s="33"/>
      <c r="PT40" s="33"/>
      <c r="PV40" s="33"/>
      <c r="PX40"/>
      <c r="PY40"/>
      <c r="PZ40"/>
      <c r="QA40" s="3"/>
      <c r="QD40" s="8"/>
      <c r="QE40" s="9"/>
      <c r="QF40" s="8"/>
      <c r="QG40" s="8"/>
      <c r="QH40" s="9"/>
      <c r="QI40" s="6"/>
      <c r="QJ40" s="9"/>
      <c r="QK40" s="6"/>
      <c r="QL40" s="9"/>
      <c r="QM40" s="44"/>
      <c r="QO40" s="44"/>
      <c r="QQ40" s="33"/>
      <c r="QS40" s="33"/>
      <c r="QU40" s="33"/>
      <c r="QW40" s="33"/>
      <c r="QY40"/>
      <c r="QZ40"/>
      <c r="RA40"/>
      <c r="RB40" s="3"/>
      <c r="RE40" s="8"/>
      <c r="RF40" s="9"/>
      <c r="RG40" s="8"/>
      <c r="RH40" s="8"/>
      <c r="RI40" s="9"/>
      <c r="RJ40" s="6"/>
      <c r="RK40" s="9"/>
      <c r="RL40" s="6"/>
      <c r="RM40" s="9"/>
      <c r="RN40" s="44"/>
      <c r="RP40" s="44"/>
      <c r="RR40" s="33"/>
      <c r="RT40" s="33"/>
      <c r="RV40" s="33"/>
      <c r="RX40" s="33"/>
      <c r="RZ40"/>
      <c r="SA40"/>
      <c r="SB40"/>
      <c r="SC40" s="3"/>
      <c r="SF40" s="8"/>
      <c r="SG40" s="9"/>
      <c r="SH40" s="8"/>
      <c r="SI40" s="8"/>
      <c r="SJ40" s="9"/>
      <c r="SK40" s="6"/>
      <c r="SL40" s="9"/>
      <c r="SM40" s="6"/>
      <c r="SN40" s="9"/>
      <c r="SO40" s="44"/>
      <c r="SQ40" s="44"/>
      <c r="SS40" s="33"/>
      <c r="SU40" s="33"/>
      <c r="SW40" s="33"/>
      <c r="SY40" s="33"/>
      <c r="TA40"/>
      <c r="TB40"/>
      <c r="TC40"/>
      <c r="TD40" s="3"/>
      <c r="TG40" s="8"/>
      <c r="TH40" s="9"/>
      <c r="TI40" s="8"/>
      <c r="TJ40" s="8"/>
      <c r="TK40" s="9"/>
      <c r="TL40" s="6"/>
      <c r="TM40" s="9"/>
      <c r="TN40" s="6"/>
      <c r="TO40" s="9"/>
      <c r="TP40" s="44"/>
      <c r="TR40" s="44"/>
      <c r="TT40" s="33"/>
      <c r="TV40" s="33"/>
      <c r="TX40" s="33"/>
      <c r="TZ40" s="33"/>
      <c r="UB40"/>
      <c r="UC40"/>
      <c r="UD40"/>
      <c r="UE40" s="3"/>
      <c r="UH40" s="8"/>
      <c r="UI40" s="9"/>
      <c r="UJ40" s="8"/>
      <c r="UK40" s="8"/>
      <c r="UL40" s="9"/>
      <c r="UM40" s="6"/>
      <c r="UN40" s="9"/>
      <c r="UO40" s="6"/>
      <c r="UP40" s="9"/>
      <c r="UQ40" s="44"/>
      <c r="US40" s="44"/>
      <c r="UU40" s="33"/>
      <c r="UW40" s="33"/>
      <c r="UY40" s="33"/>
      <c r="VA40" s="33"/>
      <c r="VC40"/>
      <c r="VD40"/>
      <c r="VE40"/>
      <c r="VF40" s="3"/>
      <c r="VI40" s="8"/>
      <c r="VJ40" s="9"/>
      <c r="VK40" s="8"/>
      <c r="VL40" s="8"/>
      <c r="VM40" s="9"/>
      <c r="VN40" s="6"/>
      <c r="VO40" s="9"/>
      <c r="VP40" s="6"/>
      <c r="VQ40" s="9"/>
      <c r="VR40" s="44"/>
      <c r="VT40" s="44"/>
      <c r="VV40" s="33"/>
      <c r="VX40" s="33"/>
      <c r="VZ40" s="33"/>
      <c r="WB40" s="33"/>
      <c r="WD40"/>
      <c r="WE40"/>
      <c r="WF40"/>
      <c r="WG40" s="3"/>
      <c r="WJ40" s="8"/>
      <c r="WK40" s="9"/>
      <c r="WL40" s="8"/>
      <c r="WM40" s="8"/>
      <c r="WN40" s="9"/>
      <c r="WO40" s="6"/>
      <c r="WP40" s="9"/>
      <c r="WQ40" s="6"/>
      <c r="WR40" s="9"/>
      <c r="WS40" s="44"/>
      <c r="WU40" s="44"/>
      <c r="WW40" s="33"/>
      <c r="WY40" s="33"/>
      <c r="XA40" s="33"/>
      <c r="XC40" s="33"/>
      <c r="XE40"/>
      <c r="XF40"/>
      <c r="XG40"/>
      <c r="XH40" s="3"/>
      <c r="XK40" s="8"/>
      <c r="XL40" s="9"/>
      <c r="XM40" s="8"/>
      <c r="XN40" s="8"/>
      <c r="XO40" s="9"/>
      <c r="XP40" s="6"/>
      <c r="XQ40" s="9"/>
      <c r="XR40" s="6"/>
      <c r="XS40" s="9"/>
      <c r="XT40" s="44"/>
      <c r="XV40" s="44"/>
      <c r="XX40" s="33"/>
      <c r="XZ40" s="33"/>
      <c r="YB40" s="33"/>
      <c r="YD40" s="33"/>
      <c r="YF40"/>
      <c r="YG40"/>
      <c r="YH40"/>
      <c r="YI40" s="3"/>
      <c r="YL40" s="8"/>
      <c r="YM40" s="9"/>
      <c r="YN40" s="8"/>
      <c r="YO40" s="8"/>
      <c r="YP40" s="9"/>
      <c r="YQ40" s="6"/>
      <c r="YR40" s="9"/>
      <c r="YS40" s="6"/>
      <c r="YT40" s="9"/>
      <c r="YU40" s="44"/>
      <c r="YW40" s="44"/>
      <c r="YY40" s="33"/>
      <c r="ZA40" s="33"/>
      <c r="ZC40" s="33"/>
      <c r="ZE40" s="33"/>
      <c r="ZG40"/>
      <c r="ZH40"/>
      <c r="ZI40"/>
      <c r="ZJ40" s="3"/>
      <c r="ZM40" s="8"/>
      <c r="ZN40" s="9"/>
      <c r="ZO40" s="8"/>
      <c r="ZP40" s="8"/>
      <c r="ZQ40" s="9"/>
      <c r="ZR40" s="6"/>
      <c r="ZS40" s="9"/>
      <c r="ZT40" s="6"/>
      <c r="ZU40" s="9"/>
      <c r="ZV40" s="44"/>
      <c r="ZX40" s="44"/>
      <c r="ZZ40" s="33"/>
      <c r="AAB40" s="33"/>
      <c r="AAD40" s="33"/>
      <c r="AAF40" s="33"/>
      <c r="AAH40"/>
      <c r="AAI40"/>
      <c r="AAJ40"/>
      <c r="AAK40" s="3"/>
      <c r="AAN40" s="8"/>
      <c r="AAO40" s="9"/>
      <c r="AAP40" s="8"/>
      <c r="AAQ40" s="8"/>
      <c r="AAR40" s="9"/>
      <c r="AAS40" s="6"/>
      <c r="AAT40" s="9"/>
      <c r="AAU40" s="6"/>
      <c r="AAV40" s="9"/>
      <c r="AAW40" s="44"/>
      <c r="AAY40" s="44"/>
      <c r="ABA40" s="33"/>
      <c r="ABC40" s="33"/>
      <c r="ABE40" s="33"/>
      <c r="ABG40" s="33"/>
      <c r="ABI40"/>
      <c r="ABJ40"/>
      <c r="ABK40"/>
      <c r="ABL40" s="3"/>
      <c r="ABO40" s="8"/>
      <c r="ABP40" s="9"/>
      <c r="ABQ40" s="8"/>
      <c r="ABR40" s="8"/>
      <c r="ABS40" s="9"/>
      <c r="ABT40" s="6"/>
      <c r="ABU40" s="9"/>
      <c r="ABV40" s="6"/>
      <c r="ABW40" s="9"/>
      <c r="ABX40" s="44"/>
      <c r="ABZ40" s="44"/>
      <c r="ACB40" s="33"/>
      <c r="ACD40" s="33"/>
      <c r="ACF40" s="33"/>
      <c r="ACH40" s="33"/>
      <c r="ACJ40"/>
      <c r="ACK40"/>
      <c r="ACL40"/>
      <c r="ACM40" s="3"/>
      <c r="ACP40" s="8"/>
      <c r="ACQ40" s="9"/>
      <c r="ACR40" s="8"/>
      <c r="ACS40" s="8"/>
      <c r="ACT40" s="9"/>
      <c r="ACU40" s="6"/>
      <c r="ACV40" s="9"/>
      <c r="ACW40" s="6"/>
      <c r="ACX40" s="9"/>
      <c r="ACY40" s="44"/>
      <c r="ADA40" s="44"/>
      <c r="ADC40" s="33"/>
      <c r="ADE40" s="33"/>
      <c r="ADG40" s="33"/>
      <c r="ADI40" s="33"/>
      <c r="ADK40"/>
      <c r="ADL40"/>
      <c r="ADM40"/>
      <c r="ADN40" s="3"/>
      <c r="ADQ40" s="8"/>
      <c r="ADR40" s="9"/>
      <c r="ADS40" s="8"/>
      <c r="ADT40" s="8"/>
      <c r="ADU40" s="9"/>
      <c r="ADV40" s="6"/>
      <c r="ADW40" s="9"/>
      <c r="ADX40" s="6"/>
      <c r="ADY40" s="9"/>
      <c r="ADZ40" s="44"/>
      <c r="AEB40" s="44"/>
      <c r="AED40" s="33"/>
      <c r="AEF40" s="33"/>
      <c r="AEH40" s="33"/>
      <c r="AEJ40" s="33"/>
      <c r="AEL40"/>
      <c r="AEM40"/>
      <c r="AEN40"/>
      <c r="AEO40" s="3"/>
      <c r="AER40" s="8"/>
      <c r="AES40" s="9"/>
      <c r="AET40" s="8"/>
      <c r="AEU40" s="8"/>
      <c r="AEV40" s="9"/>
      <c r="AEW40" s="6"/>
      <c r="AEX40" s="9"/>
      <c r="AEY40" s="6"/>
      <c r="AEZ40" s="9"/>
      <c r="AFA40" s="44"/>
      <c r="AFC40" s="44"/>
      <c r="AFE40" s="33"/>
      <c r="AFG40" s="33"/>
      <c r="AFI40" s="33"/>
      <c r="AFK40" s="33"/>
      <c r="AFM40"/>
      <c r="AFN40"/>
      <c r="AFO40"/>
      <c r="AFP40" s="3"/>
      <c r="AFS40" s="8"/>
      <c r="AFT40" s="9"/>
      <c r="AFU40" s="8"/>
      <c r="AFV40" s="8"/>
      <c r="AFW40" s="9"/>
      <c r="AFX40" s="6"/>
      <c r="AFY40" s="9"/>
      <c r="AFZ40" s="6"/>
      <c r="AGA40" s="9"/>
      <c r="AGB40" s="44"/>
      <c r="AGD40" s="44"/>
      <c r="AGF40" s="33"/>
      <c r="AGH40" s="33"/>
      <c r="AGJ40" s="33"/>
      <c r="AGL40" s="33"/>
      <c r="AGN40"/>
      <c r="AGO40"/>
      <c r="AGP40"/>
      <c r="AGQ40" s="3"/>
      <c r="AGT40" s="8"/>
      <c r="AGU40" s="9"/>
      <c r="AGV40" s="8"/>
      <c r="AGW40" s="8"/>
      <c r="AGX40" s="9"/>
      <c r="AGY40" s="6"/>
      <c r="AGZ40" s="9"/>
      <c r="AHA40" s="6"/>
      <c r="AHB40" s="9"/>
      <c r="AHC40" s="44"/>
      <c r="AHE40" s="44"/>
      <c r="AHG40" s="33"/>
      <c r="AHI40" s="33"/>
      <c r="AHK40" s="33"/>
      <c r="AHM40" s="33"/>
      <c r="AHO40"/>
      <c r="AHP40"/>
      <c r="AHQ40"/>
      <c r="AHR40" s="3"/>
      <c r="AHU40" s="8"/>
      <c r="AHV40" s="9"/>
      <c r="AHW40" s="8"/>
      <c r="AHX40" s="8"/>
      <c r="AHY40" s="9"/>
      <c r="AHZ40" s="6"/>
      <c r="AIA40" s="9"/>
      <c r="AIB40" s="6"/>
      <c r="AIC40" s="9"/>
      <c r="AID40" s="44"/>
      <c r="AIF40" s="44"/>
      <c r="AIH40" s="33"/>
      <c r="AIJ40" s="33"/>
      <c r="AIL40" s="33"/>
      <c r="AIN40" s="33"/>
      <c r="AIP40"/>
      <c r="AIQ40"/>
      <c r="AIR40"/>
      <c r="AIS40" s="3"/>
      <c r="AIV40" s="8"/>
      <c r="AIW40" s="9"/>
      <c r="AIX40" s="8"/>
      <c r="AIY40" s="8"/>
      <c r="AIZ40" s="9"/>
      <c r="AJA40" s="6"/>
      <c r="AJB40" s="9"/>
      <c r="AJC40" s="6"/>
      <c r="AJD40" s="9"/>
      <c r="AJE40" s="44"/>
      <c r="AJG40" s="44"/>
      <c r="AJI40" s="33"/>
      <c r="AJK40" s="33"/>
      <c r="AJM40" s="33"/>
      <c r="AJO40" s="33"/>
      <c r="AJQ40"/>
      <c r="AJR40"/>
      <c r="AJS40"/>
      <c r="AJT40" s="3"/>
      <c r="AJW40" s="8"/>
      <c r="AJX40" s="9"/>
      <c r="AJY40" s="8"/>
      <c r="AJZ40" s="8"/>
      <c r="AKA40" s="9"/>
      <c r="AKB40" s="6"/>
      <c r="AKC40" s="9"/>
      <c r="AKD40" s="6"/>
      <c r="AKE40" s="9"/>
      <c r="AKF40" s="44"/>
      <c r="AKH40" s="44"/>
      <c r="AKJ40" s="33"/>
      <c r="AKL40" s="33"/>
      <c r="AKN40" s="33"/>
      <c r="AKP40" s="33"/>
      <c r="AKR40"/>
      <c r="AKS40"/>
      <c r="AKT40"/>
      <c r="AKU40" s="3"/>
      <c r="AKX40" s="8"/>
      <c r="AKY40" s="9"/>
      <c r="AKZ40" s="8"/>
      <c r="ALA40" s="8"/>
      <c r="ALB40" s="9"/>
      <c r="ALC40" s="6"/>
      <c r="ALD40" s="9"/>
      <c r="ALE40" s="6"/>
      <c r="ALF40" s="9"/>
      <c r="ALG40" s="44"/>
      <c r="ALI40" s="44"/>
      <c r="ALK40" s="33"/>
      <c r="ALM40" s="33"/>
      <c r="ALO40" s="33"/>
      <c r="ALQ40" s="33"/>
      <c r="ALS40"/>
      <c r="ALT40"/>
      <c r="ALU40"/>
      <c r="ALV40" s="3"/>
      <c r="ALY40" s="8"/>
      <c r="ALZ40" s="9"/>
      <c r="AMA40" s="8"/>
      <c r="AMB40" s="8"/>
      <c r="AMC40" s="9"/>
      <c r="AMD40" s="6"/>
      <c r="AME40" s="9"/>
      <c r="AMF40" s="6"/>
      <c r="AMG40" s="9"/>
      <c r="AMH40" s="44"/>
      <c r="AMJ40" s="44"/>
      <c r="AML40" s="33"/>
      <c r="AMN40" s="33"/>
      <c r="AMP40" s="33"/>
      <c r="AMR40" s="33"/>
      <c r="AMT40"/>
      <c r="AMU40"/>
      <c r="AMV40"/>
      <c r="AMW40" s="3"/>
      <c r="AMZ40" s="8"/>
      <c r="ANA40" s="9"/>
      <c r="ANB40" s="8"/>
      <c r="ANC40" s="8"/>
      <c r="AND40" s="9"/>
      <c r="ANE40" s="6"/>
      <c r="ANF40" s="9"/>
      <c r="ANG40" s="6"/>
      <c r="ANH40" s="9"/>
      <c r="ANI40" s="44"/>
      <c r="ANK40" s="44"/>
      <c r="ANM40" s="33"/>
      <c r="ANO40" s="33"/>
      <c r="ANQ40" s="33"/>
      <c r="ANS40" s="33"/>
      <c r="ANU40"/>
      <c r="ANV40"/>
      <c r="ANW40"/>
      <c r="ANX40" s="3"/>
      <c r="AOA40" s="8"/>
      <c r="AOB40" s="9"/>
      <c r="AOC40" s="8"/>
      <c r="AOD40" s="8"/>
      <c r="AOE40" s="9"/>
      <c r="AOF40" s="6"/>
      <c r="AOG40" s="9"/>
      <c r="AOH40" s="6"/>
      <c r="AOI40" s="9"/>
      <c r="AOJ40" s="44"/>
      <c r="AOL40" s="44"/>
      <c r="AON40" s="33"/>
      <c r="AOP40" s="33"/>
      <c r="AOR40" s="33"/>
      <c r="AOT40" s="33"/>
      <c r="AOV40"/>
      <c r="AOW40"/>
      <c r="AOX40"/>
      <c r="AOY40" s="3"/>
      <c r="APB40" s="8"/>
      <c r="APC40" s="9"/>
      <c r="APD40" s="8"/>
      <c r="APE40" s="8"/>
      <c r="APF40" s="9"/>
      <c r="APG40" s="6"/>
      <c r="APH40" s="9"/>
      <c r="API40" s="6"/>
      <c r="APJ40" s="9"/>
      <c r="APK40" s="44"/>
      <c r="APM40" s="44"/>
      <c r="APO40" s="33"/>
      <c r="APQ40" s="33"/>
      <c r="APS40" s="33"/>
      <c r="APU40" s="33"/>
      <c r="APW40"/>
      <c r="APX40"/>
      <c r="APY40"/>
      <c r="APZ40" s="3"/>
      <c r="AQC40" s="8"/>
      <c r="AQD40" s="9"/>
      <c r="AQE40" s="8"/>
      <c r="AQF40" s="8"/>
      <c r="AQG40" s="9"/>
      <c r="AQH40" s="6"/>
      <c r="AQI40" s="9"/>
      <c r="AQJ40" s="6"/>
      <c r="AQK40" s="9"/>
      <c r="AQL40" s="44"/>
      <c r="AQN40" s="44"/>
      <c r="AQP40" s="33"/>
      <c r="AQR40" s="33"/>
      <c r="AQT40" s="33"/>
      <c r="AQV40" s="33"/>
      <c r="AQX40"/>
      <c r="AQY40"/>
      <c r="AQZ40"/>
      <c r="ARA40" s="3"/>
      <c r="ARD40" s="8"/>
      <c r="ARE40" s="9"/>
      <c r="ARF40" s="8"/>
      <c r="ARG40" s="8"/>
      <c r="ARH40" s="9"/>
      <c r="ARI40" s="6"/>
      <c r="ARJ40" s="9"/>
      <c r="ARK40" s="6"/>
      <c r="ARL40" s="9"/>
      <c r="ARM40" s="44"/>
      <c r="ARO40" s="44"/>
      <c r="ARQ40" s="33"/>
      <c r="ARS40" s="33"/>
      <c r="ARU40" s="33"/>
      <c r="ARW40" s="33"/>
      <c r="ARY40"/>
      <c r="ARZ40"/>
      <c r="ASA40"/>
      <c r="ASB40" s="3"/>
      <c r="ASE40" s="8"/>
      <c r="ASF40" s="9"/>
      <c r="ASG40" s="8"/>
      <c r="ASH40" s="8"/>
      <c r="ASI40" s="9"/>
      <c r="ASJ40" s="6"/>
      <c r="ASK40" s="9"/>
      <c r="ASL40" s="6"/>
      <c r="ASM40" s="9"/>
      <c r="ASN40" s="44"/>
      <c r="ASP40" s="44"/>
      <c r="ASR40" s="33"/>
      <c r="AST40" s="33"/>
      <c r="ASV40" s="33"/>
      <c r="ASX40" s="33"/>
      <c r="ASZ40"/>
      <c r="ATA40"/>
      <c r="ATB40"/>
      <c r="ATC40" s="3"/>
      <c r="ATF40" s="8"/>
      <c r="ATG40" s="9"/>
      <c r="ATH40" s="8"/>
      <c r="ATI40" s="8"/>
      <c r="ATJ40" s="9"/>
      <c r="ATK40" s="6"/>
      <c r="ATL40" s="9"/>
      <c r="ATM40" s="6"/>
      <c r="ATN40" s="9"/>
      <c r="ATO40" s="44"/>
      <c r="ATQ40" s="44"/>
      <c r="ATS40" s="33"/>
      <c r="ATU40" s="33"/>
      <c r="ATW40" s="33"/>
      <c r="ATY40" s="33"/>
      <c r="AUA40"/>
      <c r="AUB40"/>
      <c r="AUC40"/>
      <c r="AUD40" s="3"/>
      <c r="AUG40" s="8"/>
      <c r="AUH40" s="9"/>
      <c r="AUI40" s="8"/>
      <c r="AUJ40" s="8"/>
      <c r="AUK40" s="9"/>
      <c r="AUL40" s="6"/>
      <c r="AUM40" s="9"/>
      <c r="AUN40" s="6"/>
      <c r="AUO40" s="9"/>
      <c r="AUP40" s="44"/>
      <c r="AUR40" s="44"/>
      <c r="AUT40" s="33"/>
      <c r="AUV40" s="33"/>
      <c r="AUX40" s="33"/>
      <c r="AUZ40" s="33"/>
      <c r="AVB40"/>
      <c r="AVC40"/>
      <c r="AVD40"/>
      <c r="AVE40" s="3"/>
      <c r="AVH40" s="8"/>
      <c r="AVI40" s="9"/>
      <c r="AVJ40" s="8"/>
      <c r="AVK40" s="8"/>
      <c r="AVL40" s="9"/>
      <c r="AVM40" s="6"/>
      <c r="AVN40" s="9"/>
      <c r="AVO40" s="6"/>
      <c r="AVP40" s="9"/>
      <c r="AVQ40" s="44"/>
      <c r="AVS40" s="44"/>
      <c r="AVU40" s="33"/>
      <c r="AVW40" s="33"/>
      <c r="AVY40" s="33"/>
      <c r="AWA40" s="33"/>
      <c r="AWC40"/>
      <c r="AWD40"/>
      <c r="AWE40"/>
      <c r="AWF40" s="3"/>
      <c r="AWI40" s="8"/>
      <c r="AWJ40" s="9"/>
      <c r="AWK40" s="8"/>
      <c r="AWL40" s="8"/>
      <c r="AWM40" s="9"/>
      <c r="AWN40" s="6"/>
      <c r="AWO40" s="9"/>
      <c r="AWP40" s="6"/>
      <c r="AWQ40" s="9"/>
      <c r="AWR40" s="44"/>
      <c r="AWT40" s="44"/>
      <c r="AWV40" s="33"/>
      <c r="AWX40" s="33"/>
      <c r="AWZ40" s="33"/>
      <c r="AXB40" s="33"/>
      <c r="AXD40"/>
      <c r="AXE40"/>
      <c r="AXF40"/>
      <c r="AXG40" s="3"/>
      <c r="AXJ40" s="8"/>
      <c r="AXK40" s="9"/>
      <c r="AXL40" s="8"/>
      <c r="AXM40" s="8"/>
      <c r="AXN40" s="9"/>
      <c r="AXO40" s="6"/>
      <c r="AXP40" s="9"/>
      <c r="AXQ40" s="6"/>
      <c r="AXR40" s="9"/>
      <c r="AXS40" s="44"/>
      <c r="AXU40" s="44"/>
      <c r="AXW40" s="33"/>
      <c r="AXY40" s="33"/>
      <c r="AYA40" s="33"/>
      <c r="AYC40" s="33"/>
      <c r="AYE40"/>
      <c r="AYF40"/>
      <c r="AYG40"/>
      <c r="AYH40" s="3"/>
      <c r="AYK40" s="8"/>
      <c r="AYL40" s="9"/>
      <c r="AYM40" s="8"/>
      <c r="AYN40" s="8"/>
      <c r="AYO40" s="9"/>
      <c r="AYP40" s="6"/>
      <c r="AYQ40" s="9"/>
      <c r="AYR40" s="6"/>
      <c r="AYS40" s="9"/>
      <c r="AYT40" s="44"/>
      <c r="AYV40" s="44"/>
      <c r="AYX40" s="33"/>
      <c r="AYZ40" s="33"/>
      <c r="AZB40" s="33"/>
      <c r="AZD40" s="33"/>
      <c r="AZF40"/>
      <c r="AZG40"/>
      <c r="AZH40"/>
      <c r="AZI40" s="3"/>
      <c r="AZL40" s="8"/>
      <c r="AZM40" s="9"/>
      <c r="AZN40" s="8"/>
      <c r="AZO40" s="8"/>
      <c r="AZP40" s="9"/>
      <c r="AZQ40" s="6"/>
      <c r="AZR40" s="9"/>
      <c r="AZS40" s="6"/>
      <c r="AZT40" s="9"/>
      <c r="AZU40" s="44"/>
      <c r="AZW40" s="44"/>
      <c r="AZY40" s="33"/>
      <c r="BAA40" s="33"/>
      <c r="BAC40" s="33"/>
      <c r="BAE40" s="33"/>
      <c r="BAG40"/>
      <c r="BAH40"/>
      <c r="BAI40"/>
      <c r="BAJ40" s="3"/>
      <c r="BAM40" s="8"/>
      <c r="BAN40" s="9"/>
      <c r="BAO40" s="8"/>
      <c r="BAP40" s="8"/>
      <c r="BAQ40" s="9"/>
      <c r="BAR40" s="6"/>
      <c r="BAS40" s="9"/>
      <c r="BAT40" s="6"/>
      <c r="BAU40" s="9"/>
      <c r="BAV40" s="44"/>
      <c r="BAX40" s="44"/>
      <c r="BAZ40" s="33"/>
      <c r="BBB40" s="33"/>
      <c r="BBD40" s="33"/>
      <c r="BBF40" s="33"/>
      <c r="BBH40"/>
      <c r="BBI40"/>
      <c r="BBJ40"/>
      <c r="BBK40" s="3"/>
      <c r="BBN40" s="8"/>
      <c r="BBO40" s="9"/>
      <c r="BBP40" s="8"/>
      <c r="BBQ40" s="8"/>
      <c r="BBR40" s="9"/>
      <c r="BBS40" s="6"/>
      <c r="BBT40" s="9"/>
      <c r="BBU40" s="6"/>
      <c r="BBV40" s="9"/>
      <c r="BBW40" s="44"/>
      <c r="BBY40" s="44"/>
      <c r="BCA40" s="33"/>
      <c r="BCC40" s="33"/>
      <c r="BCE40" s="33"/>
      <c r="BCG40" s="33"/>
      <c r="BCI40"/>
      <c r="BCJ40"/>
      <c r="BCK40"/>
      <c r="BCL40" s="3"/>
      <c r="BCO40" s="8"/>
      <c r="BCP40" s="9"/>
      <c r="BCQ40" s="8"/>
      <c r="BCR40" s="8"/>
      <c r="BCS40" s="9"/>
      <c r="BCT40" s="6"/>
      <c r="BCU40" s="9"/>
      <c r="BCV40" s="6"/>
      <c r="BCW40" s="9"/>
      <c r="BCX40" s="44"/>
      <c r="BCZ40" s="44"/>
      <c r="BDB40" s="33"/>
      <c r="BDD40" s="33"/>
      <c r="BDF40" s="33"/>
      <c r="BDH40" s="33"/>
      <c r="BDJ40"/>
      <c r="BDK40"/>
      <c r="BDL40"/>
      <c r="BDM40" s="3"/>
      <c r="BDP40" s="8"/>
      <c r="BDQ40" s="9"/>
      <c r="BDR40" s="8"/>
      <c r="BDS40" s="8"/>
      <c r="BDT40" s="9"/>
      <c r="BDU40" s="6"/>
      <c r="BDV40" s="9"/>
      <c r="BDW40" s="6"/>
      <c r="BDX40" s="9"/>
      <c r="BDY40" s="44"/>
      <c r="BEA40" s="44"/>
      <c r="BEC40" s="33"/>
      <c r="BEE40" s="33"/>
      <c r="BEG40" s="33"/>
      <c r="BEI40" s="33"/>
      <c r="BEK40"/>
      <c r="BEL40"/>
      <c r="BEM40"/>
      <c r="BEN40" s="3"/>
      <c r="BEQ40" s="8"/>
      <c r="BER40" s="9"/>
      <c r="BES40" s="8"/>
      <c r="BET40" s="8"/>
      <c r="BEU40" s="9"/>
      <c r="BEV40" s="6"/>
      <c r="BEW40" s="9"/>
      <c r="BEX40" s="6"/>
      <c r="BEY40" s="9"/>
      <c r="BEZ40" s="44"/>
      <c r="BFB40" s="44"/>
      <c r="BFD40" s="33"/>
      <c r="BFF40" s="33"/>
      <c r="BFH40" s="33"/>
      <c r="BFJ40" s="33"/>
      <c r="BFL40"/>
      <c r="BFM40"/>
      <c r="BFN40"/>
      <c r="BFO40" s="3"/>
      <c r="BFR40" s="8"/>
      <c r="BFS40" s="9"/>
      <c r="BFT40" s="8"/>
      <c r="BFU40" s="8"/>
      <c r="BFV40" s="9"/>
      <c r="BFW40" s="6"/>
      <c r="BFX40" s="9"/>
      <c r="BFY40" s="6"/>
      <c r="BFZ40" s="9"/>
      <c r="BGA40" s="44"/>
      <c r="BGC40" s="44"/>
      <c r="BGE40" s="33"/>
      <c r="BGG40" s="33"/>
      <c r="BGI40" s="33"/>
      <c r="BGK40" s="33"/>
      <c r="BGM40"/>
      <c r="BGN40"/>
      <c r="BGO40"/>
      <c r="BGP40" s="3"/>
      <c r="BGS40" s="8"/>
      <c r="BGT40" s="9"/>
      <c r="BGU40" s="8"/>
      <c r="BGV40" s="8"/>
      <c r="BGW40" s="9"/>
      <c r="BGX40" s="6"/>
      <c r="BGY40" s="9"/>
      <c r="BGZ40" s="6"/>
      <c r="BHA40" s="9"/>
      <c r="BHB40" s="44"/>
      <c r="BHD40" s="44"/>
      <c r="BHF40" s="33"/>
      <c r="BHH40" s="33"/>
      <c r="BHJ40" s="33"/>
      <c r="BHL40" s="33"/>
      <c r="BHN40"/>
      <c r="BHO40"/>
      <c r="BHP40"/>
      <c r="BHQ40" s="3"/>
      <c r="BHT40" s="8"/>
      <c r="BHU40" s="9"/>
      <c r="BHV40" s="8"/>
      <c r="BHW40" s="8"/>
      <c r="BHX40" s="9"/>
      <c r="BHY40" s="6"/>
      <c r="BHZ40" s="9"/>
      <c r="BIA40" s="6"/>
      <c r="BIB40" s="9"/>
      <c r="BIC40" s="44"/>
      <c r="BIE40" s="44"/>
      <c r="BIG40" s="33"/>
      <c r="BII40" s="33"/>
      <c r="BIK40" s="33"/>
      <c r="BIM40" s="33"/>
      <c r="BIO40"/>
      <c r="BIP40"/>
      <c r="BIQ40"/>
      <c r="BIR40" s="3"/>
      <c r="BIU40" s="8"/>
      <c r="BIV40" s="9"/>
      <c r="BIW40" s="8"/>
      <c r="BIX40" s="8"/>
      <c r="BIY40" s="9"/>
      <c r="BIZ40" s="6"/>
      <c r="BJA40" s="9"/>
      <c r="BJB40" s="6"/>
      <c r="BJC40" s="9"/>
      <c r="BJD40" s="44"/>
      <c r="BJF40" s="44"/>
      <c r="BJH40" s="33"/>
      <c r="BJJ40" s="33"/>
      <c r="BJL40" s="33"/>
      <c r="BJN40" s="33"/>
      <c r="BJP40"/>
      <c r="BJQ40"/>
      <c r="BJR40"/>
      <c r="BJS40" s="3"/>
      <c r="BJV40" s="8"/>
      <c r="BJW40" s="9"/>
      <c r="BJX40" s="8"/>
      <c r="BJY40" s="8"/>
      <c r="BJZ40" s="9"/>
      <c r="BKA40" s="6"/>
      <c r="BKB40" s="9"/>
      <c r="BKC40" s="6"/>
      <c r="BKD40" s="9"/>
      <c r="BKE40" s="44"/>
      <c r="BKG40" s="44"/>
      <c r="BKI40" s="33"/>
      <c r="BKK40" s="33"/>
      <c r="BKM40" s="33"/>
      <c r="BKO40" s="33"/>
      <c r="BKQ40"/>
      <c r="BKR40"/>
      <c r="BKS40"/>
      <c r="BKT40" s="3"/>
      <c r="BKW40" s="8"/>
      <c r="BKX40" s="9"/>
      <c r="BKY40" s="8"/>
      <c r="BKZ40" s="8"/>
      <c r="BLA40" s="9"/>
      <c r="BLB40" s="6"/>
      <c r="BLC40" s="9"/>
      <c r="BLD40" s="6"/>
      <c r="BLE40" s="9"/>
      <c r="BLF40" s="44"/>
      <c r="BLH40" s="44"/>
      <c r="BLJ40" s="33"/>
      <c r="BLL40" s="33"/>
      <c r="BLN40" s="33"/>
      <c r="BLP40" s="33"/>
      <c r="BLR40"/>
      <c r="BLS40"/>
      <c r="BLT40"/>
      <c r="BLU40" s="3"/>
      <c r="BLX40" s="8"/>
      <c r="BLY40" s="9"/>
      <c r="BLZ40" s="8"/>
      <c r="BMA40" s="8"/>
      <c r="BMB40" s="9"/>
      <c r="BMC40" s="6"/>
      <c r="BMD40" s="9"/>
      <c r="BME40" s="6"/>
      <c r="BMF40" s="9"/>
      <c r="BMG40" s="44"/>
      <c r="BMI40" s="44"/>
      <c r="BMK40" s="33"/>
      <c r="BMM40" s="33"/>
      <c r="BMO40" s="33"/>
      <c r="BMQ40" s="33"/>
      <c r="BMS40"/>
      <c r="BMT40"/>
      <c r="BMU40"/>
      <c r="BMV40" s="3"/>
      <c r="BMY40" s="8"/>
      <c r="BMZ40" s="9"/>
      <c r="BNA40" s="8"/>
      <c r="BNB40" s="8"/>
      <c r="BNC40" s="9"/>
      <c r="BND40" s="6"/>
      <c r="BNE40" s="9"/>
      <c r="BNF40" s="6"/>
      <c r="BNG40" s="9"/>
      <c r="BNH40" s="44"/>
      <c r="BNJ40" s="44"/>
      <c r="BNL40" s="33"/>
      <c r="BNN40" s="33"/>
      <c r="BNP40" s="33"/>
      <c r="BNR40" s="33"/>
      <c r="BNT40"/>
      <c r="BNU40"/>
      <c r="BNV40"/>
      <c r="BNW40" s="3"/>
      <c r="BNZ40" s="8"/>
      <c r="BOA40" s="9"/>
      <c r="BOB40" s="8"/>
      <c r="BOC40" s="8"/>
      <c r="BOD40" s="9"/>
      <c r="BOE40" s="6"/>
      <c r="BOF40" s="9"/>
      <c r="BOG40" s="6"/>
      <c r="BOH40" s="9"/>
      <c r="BOI40" s="44"/>
      <c r="BOK40" s="44"/>
      <c r="BOM40" s="33"/>
      <c r="BOO40" s="33"/>
      <c r="BOQ40" s="33"/>
      <c r="BOS40" s="33"/>
      <c r="BOU40"/>
      <c r="BOV40"/>
      <c r="BOW40"/>
      <c r="BOX40" s="3"/>
      <c r="BPA40" s="8"/>
      <c r="BPB40" s="9"/>
      <c r="BPC40" s="8"/>
      <c r="BPD40" s="8"/>
      <c r="BPE40" s="9"/>
      <c r="BPF40" s="6"/>
      <c r="BPG40" s="9"/>
      <c r="BPH40" s="6"/>
      <c r="BPI40" s="9"/>
      <c r="BPJ40" s="44"/>
      <c r="BPL40" s="44"/>
      <c r="BPN40" s="33"/>
      <c r="BPP40" s="33"/>
      <c r="BPR40" s="33"/>
      <c r="BPT40" s="33"/>
      <c r="BPV40"/>
      <c r="BPW40"/>
      <c r="BPX40"/>
      <c r="BPY40" s="3"/>
      <c r="BQB40" s="8"/>
      <c r="BQC40" s="9"/>
      <c r="BQD40" s="8"/>
      <c r="BQE40" s="8"/>
      <c r="BQF40" s="9"/>
      <c r="BQG40" s="6"/>
      <c r="BQH40" s="9"/>
      <c r="BQI40" s="6"/>
      <c r="BQJ40" s="9"/>
      <c r="BQK40" s="44"/>
      <c r="BQM40" s="44"/>
      <c r="BQO40" s="33"/>
      <c r="BQQ40" s="33"/>
      <c r="BQS40" s="33"/>
      <c r="BQU40" s="33"/>
      <c r="BQW40"/>
      <c r="BQX40"/>
      <c r="BQY40"/>
      <c r="BQZ40" s="3"/>
      <c r="BRC40" s="8"/>
      <c r="BRD40" s="9"/>
      <c r="BRE40" s="8"/>
      <c r="BRF40" s="8"/>
      <c r="BRG40" s="9"/>
      <c r="BRH40" s="6"/>
      <c r="BRI40" s="9"/>
      <c r="BRJ40" s="6"/>
      <c r="BRK40" s="9"/>
      <c r="BRL40" s="44"/>
      <c r="BRN40" s="44"/>
      <c r="BRP40" s="33"/>
      <c r="BRR40" s="33"/>
      <c r="BRT40" s="33"/>
      <c r="BRV40" s="33"/>
      <c r="BRX40"/>
      <c r="BRY40"/>
      <c r="BRZ40"/>
      <c r="BSA40" s="3"/>
      <c r="BSD40" s="8"/>
      <c r="BSE40" s="9"/>
      <c r="BSF40" s="8"/>
      <c r="BSG40" s="8"/>
      <c r="BSH40" s="9"/>
      <c r="BSI40" s="6"/>
      <c r="BSJ40" s="9"/>
      <c r="BSK40" s="6"/>
      <c r="BSL40" s="9"/>
      <c r="BSM40" s="44"/>
      <c r="BSO40" s="44"/>
      <c r="BSQ40" s="33"/>
      <c r="BSS40" s="33"/>
      <c r="BSU40" s="33"/>
      <c r="BSW40" s="33"/>
      <c r="BSY40"/>
      <c r="BSZ40"/>
      <c r="BTA40"/>
      <c r="BTB40" s="3"/>
      <c r="BTE40" s="8"/>
      <c r="BTF40" s="9"/>
      <c r="BTG40" s="8"/>
      <c r="BTH40" s="8"/>
      <c r="BTI40" s="9"/>
      <c r="BTJ40" s="6"/>
      <c r="BTK40" s="9"/>
      <c r="BTL40" s="6"/>
      <c r="BTM40" s="9"/>
      <c r="BTN40" s="44"/>
      <c r="BTP40" s="44"/>
      <c r="BTR40" s="33"/>
      <c r="BTT40" s="33"/>
      <c r="BTV40" s="33"/>
      <c r="BTX40" s="33"/>
      <c r="BTZ40"/>
      <c r="BUA40"/>
      <c r="BUB40"/>
      <c r="BUC40" s="3"/>
      <c r="BUF40" s="8"/>
      <c r="BUG40" s="9"/>
      <c r="BUH40" s="8"/>
      <c r="BUI40" s="8"/>
      <c r="BUJ40" s="9"/>
      <c r="BUK40" s="6"/>
      <c r="BUL40" s="9"/>
      <c r="BUM40" s="6"/>
      <c r="BUN40" s="9"/>
      <c r="BUO40" s="44"/>
      <c r="BUQ40" s="44"/>
      <c r="BUS40" s="33"/>
      <c r="BUU40" s="33"/>
      <c r="BUW40" s="33"/>
      <c r="BUY40" s="33"/>
      <c r="BVA40"/>
      <c r="BVB40"/>
      <c r="BVC40"/>
      <c r="BVD40" s="3"/>
      <c r="BVG40" s="8"/>
      <c r="BVH40" s="9"/>
      <c r="BVI40" s="8"/>
      <c r="BVJ40" s="8"/>
      <c r="BVK40" s="9"/>
      <c r="BVL40" s="6"/>
      <c r="BVM40" s="9"/>
      <c r="BVN40" s="6"/>
      <c r="BVO40" s="9"/>
      <c r="BVP40" s="44"/>
      <c r="BVR40" s="44"/>
      <c r="BVT40" s="33"/>
      <c r="BVV40" s="33"/>
      <c r="BVX40" s="33"/>
      <c r="BVZ40" s="33"/>
      <c r="BWB40"/>
      <c r="BWC40"/>
      <c r="BWD40"/>
      <c r="BWE40" s="3"/>
      <c r="BWH40" s="8"/>
      <c r="BWI40" s="9"/>
      <c r="BWJ40" s="8"/>
      <c r="BWK40" s="8"/>
      <c r="BWL40" s="9"/>
      <c r="BWM40" s="6"/>
      <c r="BWN40" s="9"/>
      <c r="BWO40" s="6"/>
      <c r="BWP40" s="9"/>
      <c r="BWQ40" s="44"/>
      <c r="BWS40" s="44"/>
      <c r="BWU40" s="33"/>
      <c r="BWW40" s="33"/>
      <c r="BWY40" s="33"/>
      <c r="BXA40" s="33"/>
      <c r="BXC40"/>
      <c r="BXD40"/>
      <c r="BXE40"/>
      <c r="BXF40" s="3"/>
      <c r="BXI40" s="8"/>
      <c r="BXJ40" s="9"/>
      <c r="BXK40" s="8"/>
      <c r="BXL40" s="8"/>
      <c r="BXM40" s="9"/>
      <c r="BXN40" s="6"/>
      <c r="BXO40" s="9"/>
      <c r="BXP40" s="6"/>
      <c r="BXQ40" s="9"/>
      <c r="BXR40" s="44"/>
      <c r="BXT40" s="44"/>
      <c r="BXV40" s="33"/>
      <c r="BXX40" s="33"/>
      <c r="BXZ40" s="33"/>
      <c r="BYB40" s="33"/>
      <c r="BYD40"/>
      <c r="BYE40"/>
      <c r="BYF40"/>
      <c r="BYG40" s="3"/>
      <c r="BYJ40" s="8"/>
      <c r="BYK40" s="9"/>
      <c r="BYL40" s="8"/>
      <c r="BYM40" s="8"/>
      <c r="BYN40" s="9"/>
      <c r="BYO40" s="6"/>
      <c r="BYP40" s="9"/>
      <c r="BYQ40" s="6"/>
      <c r="BYR40" s="9"/>
      <c r="BYS40" s="44"/>
      <c r="BYU40" s="44"/>
      <c r="BYW40" s="33"/>
      <c r="BYY40" s="33"/>
      <c r="BZA40" s="33"/>
      <c r="BZC40" s="33"/>
      <c r="BZE40"/>
      <c r="BZF40"/>
      <c r="BZG40"/>
      <c r="BZH40" s="3"/>
      <c r="BZK40" s="8"/>
      <c r="BZL40" s="9"/>
      <c r="BZM40" s="8"/>
      <c r="BZN40" s="8"/>
      <c r="BZO40" s="9"/>
      <c r="BZP40" s="6"/>
      <c r="BZQ40" s="9"/>
      <c r="BZR40" s="6"/>
      <c r="BZS40" s="9"/>
      <c r="BZT40" s="44"/>
      <c r="BZV40" s="44"/>
      <c r="BZX40" s="33"/>
      <c r="BZZ40" s="33"/>
      <c r="CAB40" s="33"/>
      <c r="CAD40" s="33"/>
      <c r="CAF40"/>
      <c r="CAG40"/>
      <c r="CAH40"/>
      <c r="CAI40" s="3"/>
      <c r="CAL40" s="8"/>
      <c r="CAM40" s="9"/>
      <c r="CAN40" s="8"/>
      <c r="CAO40" s="8"/>
      <c r="CAP40" s="9"/>
      <c r="CAQ40" s="6"/>
      <c r="CAR40" s="9"/>
      <c r="CAS40" s="6"/>
      <c r="CAT40" s="9"/>
      <c r="CAU40" s="44"/>
      <c r="CAW40" s="44"/>
      <c r="CAY40" s="33"/>
      <c r="CBA40" s="33"/>
      <c r="CBC40" s="33"/>
      <c r="CBE40" s="33"/>
      <c r="CBG40"/>
      <c r="CBH40"/>
      <c r="CBI40"/>
      <c r="CBJ40" s="3"/>
      <c r="CBM40" s="8"/>
      <c r="CBN40" s="9"/>
      <c r="CBO40" s="8"/>
      <c r="CBP40" s="8"/>
      <c r="CBQ40" s="9"/>
      <c r="CBR40" s="6"/>
      <c r="CBS40" s="9"/>
      <c r="CBT40" s="6"/>
      <c r="CBU40" s="9"/>
      <c r="CBV40" s="44"/>
      <c r="CBX40" s="44"/>
      <c r="CBZ40" s="33"/>
      <c r="CCB40" s="33"/>
      <c r="CCD40" s="33"/>
      <c r="CCF40" s="33"/>
      <c r="CCH40"/>
      <c r="CCI40"/>
      <c r="CCJ40"/>
      <c r="CCK40" s="3"/>
      <c r="CCN40" s="8"/>
      <c r="CCO40" s="9"/>
      <c r="CCP40" s="8"/>
      <c r="CCQ40" s="8"/>
      <c r="CCR40" s="9"/>
      <c r="CCS40" s="6"/>
      <c r="CCT40" s="9"/>
      <c r="CCU40" s="6"/>
      <c r="CCV40" s="9"/>
      <c r="CCW40" s="44"/>
      <c r="CCY40" s="44"/>
      <c r="CDA40" s="33"/>
      <c r="CDC40" s="33"/>
      <c r="CDE40" s="33"/>
      <c r="CDG40" s="33"/>
      <c r="CDI40"/>
      <c r="CDJ40"/>
      <c r="CDK40"/>
      <c r="CDL40" s="3"/>
      <c r="CDO40" s="8"/>
      <c r="CDP40" s="9"/>
      <c r="CDQ40" s="8"/>
      <c r="CDR40" s="8"/>
      <c r="CDS40" s="9"/>
      <c r="CDT40" s="6"/>
      <c r="CDU40" s="9"/>
      <c r="CDV40" s="6"/>
      <c r="CDW40" s="9"/>
      <c r="CDX40" s="44"/>
      <c r="CDZ40" s="44"/>
      <c r="CEB40" s="33"/>
      <c r="CED40" s="33"/>
      <c r="CEF40" s="33"/>
      <c r="CEH40" s="33"/>
      <c r="CEJ40"/>
      <c r="CEK40"/>
      <c r="CEL40"/>
      <c r="CEM40" s="3"/>
      <c r="CEP40" s="8"/>
      <c r="CEQ40" s="9"/>
      <c r="CER40" s="8"/>
      <c r="CES40" s="8"/>
      <c r="CET40" s="9"/>
      <c r="CEU40" s="6"/>
      <c r="CEV40" s="9"/>
      <c r="CEW40" s="6"/>
      <c r="CEX40" s="9"/>
      <c r="CEY40" s="44"/>
      <c r="CFA40" s="44"/>
      <c r="CFC40" s="33"/>
      <c r="CFE40" s="33"/>
      <c r="CFG40" s="33"/>
      <c r="CFI40" s="33"/>
      <c r="CFK40"/>
      <c r="CFL40"/>
      <c r="CFM40"/>
      <c r="CFN40" s="3"/>
      <c r="CFQ40" s="8"/>
      <c r="CFR40" s="9"/>
      <c r="CFS40" s="8"/>
      <c r="CFT40" s="8"/>
      <c r="CFU40" s="9"/>
      <c r="CFV40" s="6"/>
      <c r="CFW40" s="9"/>
      <c r="CFX40" s="6"/>
      <c r="CFY40" s="9"/>
      <c r="CFZ40" s="44"/>
      <c r="CGB40" s="44"/>
      <c r="CGD40" s="33"/>
      <c r="CGF40" s="33"/>
      <c r="CGH40" s="33"/>
      <c r="CGJ40" s="33"/>
      <c r="CGL40"/>
      <c r="CGM40"/>
      <c r="CGN40"/>
      <c r="CGO40" s="3"/>
      <c r="CGR40" s="8"/>
      <c r="CGS40" s="9"/>
      <c r="CGT40" s="8"/>
      <c r="CGU40" s="8"/>
      <c r="CGV40" s="9"/>
      <c r="CGW40" s="6"/>
      <c r="CGX40" s="9"/>
      <c r="CGY40" s="6"/>
      <c r="CGZ40" s="9"/>
      <c r="CHA40" s="44"/>
      <c r="CHC40" s="44"/>
      <c r="CHE40" s="33"/>
      <c r="CHG40" s="33"/>
      <c r="CHI40" s="33"/>
      <c r="CHK40" s="33"/>
      <c r="CHM40"/>
      <c r="CHN40"/>
      <c r="CHO40"/>
      <c r="CHP40" s="3"/>
      <c r="CHS40" s="8"/>
      <c r="CHT40" s="9"/>
      <c r="CHU40" s="8"/>
      <c r="CHV40" s="8"/>
      <c r="CHW40" s="9"/>
      <c r="CHX40" s="6"/>
      <c r="CHY40" s="9"/>
      <c r="CHZ40" s="6"/>
      <c r="CIA40" s="9"/>
      <c r="CIB40" s="44"/>
      <c r="CID40" s="44"/>
      <c r="CIF40" s="33"/>
      <c r="CIH40" s="33"/>
      <c r="CIJ40" s="33"/>
      <c r="CIL40" s="33"/>
      <c r="CIN40"/>
      <c r="CIO40"/>
      <c r="CIP40"/>
      <c r="CIQ40" s="3"/>
      <c r="CIT40" s="8"/>
      <c r="CIU40" s="9"/>
      <c r="CIV40" s="8"/>
      <c r="CIW40" s="8"/>
      <c r="CIX40" s="9"/>
      <c r="CIY40" s="6"/>
      <c r="CIZ40" s="9"/>
      <c r="CJA40" s="6"/>
      <c r="CJB40" s="9"/>
      <c r="CJC40" s="44"/>
      <c r="CJE40" s="44"/>
      <c r="CJG40" s="33"/>
      <c r="CJI40" s="33"/>
      <c r="CJK40" s="33"/>
      <c r="CJM40" s="33"/>
      <c r="CJO40"/>
      <c r="CJP40"/>
      <c r="CJQ40"/>
      <c r="CJR40" s="3"/>
      <c r="CJU40" s="8"/>
      <c r="CJV40" s="9"/>
      <c r="CJW40" s="8"/>
      <c r="CJX40" s="8"/>
      <c r="CJY40" s="9"/>
      <c r="CJZ40" s="6"/>
      <c r="CKA40" s="9"/>
      <c r="CKB40" s="6"/>
      <c r="CKC40" s="9"/>
      <c r="CKD40" s="44"/>
      <c r="CKF40" s="44"/>
      <c r="CKH40" s="33"/>
      <c r="CKJ40" s="33"/>
      <c r="CKL40" s="33"/>
      <c r="CKN40" s="33"/>
      <c r="CKP40"/>
      <c r="CKQ40"/>
      <c r="CKR40"/>
      <c r="CKS40" s="3"/>
      <c r="CKV40" s="8"/>
      <c r="CKW40" s="9"/>
      <c r="CKX40" s="8"/>
      <c r="CKY40" s="8"/>
      <c r="CKZ40" s="9"/>
      <c r="CLA40" s="6"/>
      <c r="CLB40" s="9"/>
      <c r="CLC40" s="6"/>
      <c r="CLD40" s="9"/>
      <c r="CLE40" s="44"/>
      <c r="CLG40" s="44"/>
      <c r="CLI40" s="33"/>
      <c r="CLK40" s="33"/>
      <c r="CLM40" s="33"/>
      <c r="CLO40" s="33"/>
      <c r="CLQ40"/>
      <c r="CLR40"/>
      <c r="CLS40"/>
      <c r="CLT40" s="3"/>
      <c r="CLW40" s="8"/>
      <c r="CLX40" s="9"/>
      <c r="CLY40" s="8"/>
      <c r="CLZ40" s="8"/>
      <c r="CMA40" s="9"/>
      <c r="CMB40" s="6"/>
      <c r="CMC40" s="9"/>
      <c r="CMD40" s="6"/>
      <c r="CME40" s="9"/>
      <c r="CMF40" s="44"/>
      <c r="CMH40" s="44"/>
      <c r="CMJ40" s="33"/>
      <c r="CML40" s="33"/>
      <c r="CMN40" s="33"/>
      <c r="CMP40" s="33"/>
      <c r="CMR40"/>
      <c r="CMS40"/>
      <c r="CMT40"/>
      <c r="CMU40" s="3"/>
      <c r="CMX40" s="8"/>
      <c r="CMY40" s="9"/>
      <c r="CMZ40" s="8"/>
      <c r="CNA40" s="8"/>
      <c r="CNB40" s="9"/>
      <c r="CNC40" s="6"/>
      <c r="CND40" s="9"/>
      <c r="CNE40" s="6"/>
      <c r="CNF40" s="9"/>
      <c r="CNG40" s="44"/>
      <c r="CNI40" s="44"/>
      <c r="CNK40" s="33"/>
      <c r="CNM40" s="33"/>
      <c r="CNO40" s="33"/>
      <c r="CNQ40" s="33"/>
      <c r="CNS40"/>
      <c r="CNT40"/>
      <c r="CNU40"/>
      <c r="CNV40" s="3"/>
      <c r="CNY40" s="8"/>
      <c r="CNZ40" s="9"/>
      <c r="COA40" s="8"/>
      <c r="COB40" s="8"/>
      <c r="COC40" s="9"/>
      <c r="COD40" s="6"/>
      <c r="COE40" s="9"/>
      <c r="COF40" s="6"/>
      <c r="COG40" s="9"/>
      <c r="COH40" s="44"/>
      <c r="COJ40" s="44"/>
      <c r="COL40" s="33"/>
      <c r="CON40" s="33"/>
      <c r="COP40" s="33"/>
      <c r="COR40" s="33"/>
      <c r="COT40"/>
      <c r="COU40"/>
      <c r="COV40"/>
      <c r="COW40" s="3"/>
      <c r="COZ40" s="8"/>
      <c r="CPA40" s="9"/>
      <c r="CPB40" s="8"/>
      <c r="CPC40" s="8"/>
      <c r="CPD40" s="9"/>
      <c r="CPE40" s="6"/>
      <c r="CPF40" s="9"/>
      <c r="CPG40" s="6"/>
      <c r="CPH40" s="9"/>
      <c r="CPI40" s="44"/>
      <c r="CPK40" s="44"/>
      <c r="CPM40" s="33"/>
      <c r="CPO40" s="33"/>
      <c r="CPQ40" s="33"/>
      <c r="CPS40" s="33"/>
      <c r="CPU40"/>
      <c r="CPV40"/>
      <c r="CPW40"/>
      <c r="CPX40" s="3"/>
      <c r="CQA40" s="8"/>
      <c r="CQB40" s="9"/>
      <c r="CQC40" s="8"/>
      <c r="CQD40" s="8"/>
      <c r="CQE40" s="9"/>
      <c r="CQF40" s="6"/>
      <c r="CQG40" s="9"/>
      <c r="CQH40" s="6"/>
      <c r="CQI40" s="9"/>
      <c r="CQJ40" s="44"/>
      <c r="CQL40" s="44"/>
      <c r="CQN40" s="33"/>
      <c r="CQP40" s="33"/>
      <c r="CQR40" s="33"/>
      <c r="CQT40" s="33"/>
      <c r="CQV40"/>
      <c r="CQW40"/>
      <c r="CQX40"/>
      <c r="CQY40" s="3"/>
      <c r="CRB40" s="8"/>
      <c r="CRC40" s="9"/>
      <c r="CRD40" s="8"/>
      <c r="CRE40" s="8"/>
      <c r="CRF40" s="9"/>
      <c r="CRG40" s="6"/>
      <c r="CRH40" s="9"/>
      <c r="CRI40" s="6"/>
      <c r="CRJ40" s="9"/>
      <c r="CRK40" s="44"/>
      <c r="CRM40" s="44"/>
      <c r="CRO40" s="33"/>
      <c r="CRQ40" s="33"/>
      <c r="CRS40" s="33"/>
      <c r="CRU40" s="33"/>
      <c r="CRW40"/>
      <c r="CRX40"/>
      <c r="CRY40"/>
      <c r="CRZ40" s="3"/>
      <c r="CSC40" s="8"/>
      <c r="CSD40" s="9"/>
      <c r="CSE40" s="8"/>
      <c r="CSF40" s="8"/>
      <c r="CSG40" s="9"/>
      <c r="CSH40" s="6"/>
      <c r="CSI40" s="9"/>
      <c r="CSJ40" s="6"/>
      <c r="CSK40" s="9"/>
      <c r="CSL40" s="44"/>
      <c r="CSN40" s="44"/>
      <c r="CSP40" s="33"/>
      <c r="CSR40" s="33"/>
      <c r="CST40" s="33"/>
      <c r="CSV40" s="33"/>
      <c r="CSX40"/>
      <c r="CSY40"/>
      <c r="CSZ40"/>
      <c r="CTA40" s="3"/>
      <c r="CTD40" s="8"/>
      <c r="CTE40" s="9"/>
      <c r="CTF40" s="8"/>
      <c r="CTG40" s="8"/>
      <c r="CTH40" s="9"/>
      <c r="CTI40" s="6"/>
      <c r="CTJ40" s="9"/>
      <c r="CTK40" s="6"/>
      <c r="CTL40" s="9"/>
      <c r="CTM40" s="44"/>
      <c r="CTO40" s="44"/>
      <c r="CTQ40" s="33"/>
      <c r="CTS40" s="33"/>
      <c r="CTU40" s="33"/>
      <c r="CTW40" s="33"/>
      <c r="CTY40"/>
      <c r="CTZ40"/>
      <c r="CUA40"/>
      <c r="CUB40" s="3"/>
      <c r="CUE40" s="8"/>
      <c r="CUF40" s="9"/>
      <c r="CUG40" s="8"/>
      <c r="CUH40" s="8"/>
      <c r="CUI40" s="9"/>
      <c r="CUJ40" s="6"/>
      <c r="CUK40" s="9"/>
      <c r="CUL40" s="6"/>
      <c r="CUM40" s="9"/>
      <c r="CUN40" s="44"/>
      <c r="CUP40" s="44"/>
      <c r="CUR40" s="33"/>
      <c r="CUT40" s="33"/>
      <c r="CUV40" s="33"/>
      <c r="CUX40" s="33"/>
      <c r="CUZ40"/>
      <c r="CVA40"/>
      <c r="CVB40"/>
      <c r="CVC40" s="3"/>
      <c r="CVF40" s="8"/>
      <c r="CVG40" s="9"/>
      <c r="CVH40" s="8"/>
      <c r="CVI40" s="8"/>
      <c r="CVJ40" s="9"/>
      <c r="CVK40" s="6"/>
      <c r="CVL40" s="9"/>
      <c r="CVM40" s="6"/>
      <c r="CVN40" s="9"/>
      <c r="CVO40" s="44"/>
      <c r="CVQ40" s="44"/>
      <c r="CVS40" s="33"/>
      <c r="CVU40" s="33"/>
      <c r="CVW40" s="33"/>
      <c r="CVY40" s="33"/>
      <c r="CWA40"/>
      <c r="CWB40"/>
      <c r="CWC40"/>
      <c r="CWD40" s="3"/>
      <c r="CWG40" s="8"/>
      <c r="CWH40" s="9"/>
      <c r="CWI40" s="8"/>
      <c r="CWJ40" s="8"/>
      <c r="CWK40" s="9"/>
      <c r="CWL40" s="6"/>
      <c r="CWM40" s="9"/>
      <c r="CWN40" s="6"/>
      <c r="CWO40" s="9"/>
      <c r="CWP40" s="44"/>
      <c r="CWR40" s="44"/>
      <c r="CWT40" s="33"/>
      <c r="CWV40" s="33"/>
      <c r="CWX40" s="33"/>
      <c r="CWZ40" s="33"/>
      <c r="CXB40"/>
      <c r="CXC40"/>
      <c r="CXD40"/>
      <c r="CXE40" s="3"/>
      <c r="CXH40" s="8"/>
      <c r="CXI40" s="9"/>
      <c r="CXJ40" s="8"/>
      <c r="CXK40" s="8"/>
      <c r="CXL40" s="9"/>
      <c r="CXM40" s="6"/>
      <c r="CXN40" s="9"/>
      <c r="CXO40" s="6"/>
      <c r="CXP40" s="9"/>
      <c r="CXQ40" s="44"/>
      <c r="CXS40" s="44"/>
      <c r="CXU40" s="33"/>
      <c r="CXW40" s="33"/>
      <c r="CXY40" s="33"/>
      <c r="CYA40" s="33"/>
      <c r="CYC40"/>
      <c r="CYD40"/>
      <c r="CYE40"/>
      <c r="CYF40" s="3"/>
      <c r="CYI40" s="8"/>
      <c r="CYJ40" s="9"/>
      <c r="CYK40" s="8"/>
      <c r="CYL40" s="8"/>
      <c r="CYM40" s="9"/>
      <c r="CYN40" s="6"/>
      <c r="CYO40" s="9"/>
      <c r="CYP40" s="6"/>
      <c r="CYQ40" s="9"/>
      <c r="CYR40" s="44"/>
      <c r="CYT40" s="44"/>
      <c r="CYV40" s="33"/>
      <c r="CYX40" s="33"/>
      <c r="CYZ40" s="33"/>
      <c r="CZB40" s="33"/>
      <c r="CZD40"/>
      <c r="CZE40"/>
      <c r="CZF40"/>
      <c r="CZG40" s="3"/>
      <c r="CZJ40" s="8"/>
      <c r="CZK40" s="9"/>
      <c r="CZL40" s="8"/>
      <c r="CZM40" s="8"/>
      <c r="CZN40" s="9"/>
      <c r="CZO40" s="6"/>
      <c r="CZP40" s="9"/>
      <c r="CZQ40" s="6"/>
      <c r="CZR40" s="9"/>
      <c r="CZS40" s="44"/>
      <c r="CZU40" s="44"/>
      <c r="CZW40" s="33"/>
      <c r="CZY40" s="33"/>
      <c r="DAA40" s="33"/>
      <c r="DAC40" s="33"/>
      <c r="DAE40"/>
      <c r="DAF40"/>
      <c r="DAG40"/>
      <c r="DAH40" s="3"/>
      <c r="DAK40" s="8"/>
      <c r="DAL40" s="9"/>
      <c r="DAM40" s="8"/>
      <c r="DAN40" s="8"/>
      <c r="DAO40" s="9"/>
      <c r="DAP40" s="6"/>
      <c r="DAQ40" s="9"/>
      <c r="DAR40" s="6"/>
      <c r="DAS40" s="9"/>
      <c r="DAT40" s="44"/>
      <c r="DAV40" s="44"/>
      <c r="DAX40" s="33"/>
      <c r="DAZ40" s="33"/>
      <c r="DBB40" s="33"/>
      <c r="DBD40" s="33"/>
      <c r="DBF40"/>
      <c r="DBG40"/>
      <c r="DBH40"/>
      <c r="DBI40" s="3"/>
      <c r="DBL40" s="8"/>
      <c r="DBM40" s="9"/>
      <c r="DBN40" s="8"/>
      <c r="DBO40" s="8"/>
      <c r="DBP40" s="9"/>
      <c r="DBQ40" s="6"/>
      <c r="DBR40" s="9"/>
      <c r="DBS40" s="6"/>
      <c r="DBT40" s="9"/>
      <c r="DBU40" s="44"/>
      <c r="DBW40" s="44"/>
      <c r="DBY40" s="33"/>
      <c r="DCA40" s="33"/>
      <c r="DCC40" s="33"/>
      <c r="DCE40" s="33"/>
      <c r="DCG40"/>
      <c r="DCH40"/>
      <c r="DCI40"/>
      <c r="DCJ40" s="3"/>
      <c r="DCM40" s="8"/>
      <c r="DCN40" s="9"/>
      <c r="DCO40" s="8"/>
      <c r="DCP40" s="8"/>
      <c r="DCQ40" s="9"/>
      <c r="DCR40" s="6"/>
      <c r="DCS40" s="9"/>
      <c r="DCT40" s="6"/>
      <c r="DCU40" s="9"/>
      <c r="DCV40" s="44"/>
      <c r="DCX40" s="44"/>
      <c r="DCZ40" s="33"/>
      <c r="DDB40" s="33"/>
      <c r="DDD40" s="33"/>
      <c r="DDF40" s="33"/>
      <c r="DDH40"/>
      <c r="DDI40"/>
      <c r="DDJ40"/>
      <c r="DDK40" s="3"/>
      <c r="DDN40" s="8"/>
      <c r="DDO40" s="9"/>
      <c r="DDP40" s="8"/>
      <c r="DDQ40" s="8"/>
      <c r="DDR40" s="9"/>
      <c r="DDS40" s="6"/>
      <c r="DDT40" s="9"/>
      <c r="DDU40" s="6"/>
      <c r="DDV40" s="9"/>
      <c r="DDW40" s="44"/>
      <c r="DDY40" s="44"/>
      <c r="DEA40" s="33"/>
      <c r="DEC40" s="33"/>
      <c r="DEE40" s="33"/>
      <c r="DEG40" s="33"/>
      <c r="DEI40"/>
      <c r="DEJ40"/>
      <c r="DEK40"/>
      <c r="DEL40" s="3"/>
      <c r="DEO40" s="8"/>
      <c r="DEP40" s="9"/>
      <c r="DEQ40" s="8"/>
      <c r="DER40" s="8"/>
      <c r="DES40" s="9"/>
      <c r="DET40" s="6"/>
      <c r="DEU40" s="9"/>
      <c r="DEV40" s="6"/>
      <c r="DEW40" s="9"/>
      <c r="DEX40" s="44"/>
      <c r="DEZ40" s="44"/>
      <c r="DFB40" s="33"/>
      <c r="DFD40" s="33"/>
      <c r="DFF40" s="33"/>
      <c r="DFH40" s="33"/>
      <c r="DFJ40"/>
      <c r="DFK40"/>
      <c r="DFL40"/>
      <c r="DFM40" s="3"/>
      <c r="DFP40" s="8"/>
      <c r="DFQ40" s="9"/>
      <c r="DFR40" s="8"/>
      <c r="DFS40" s="8"/>
      <c r="DFT40" s="9"/>
      <c r="DFU40" s="6"/>
      <c r="DFV40" s="9"/>
      <c r="DFW40" s="6"/>
      <c r="DFX40" s="9"/>
      <c r="DFY40" s="44"/>
      <c r="DGA40" s="44"/>
      <c r="DGC40" s="33"/>
      <c r="DGE40" s="33"/>
      <c r="DGG40" s="33"/>
      <c r="DGI40" s="33"/>
      <c r="DGK40"/>
      <c r="DGL40"/>
      <c r="DGM40"/>
      <c r="DGN40" s="3"/>
      <c r="DGQ40" s="8"/>
      <c r="DGR40" s="9"/>
      <c r="DGS40" s="8"/>
      <c r="DGT40" s="8"/>
      <c r="DGU40" s="9"/>
      <c r="DGV40" s="6"/>
      <c r="DGW40" s="9"/>
      <c r="DGX40" s="6"/>
      <c r="DGY40" s="9"/>
      <c r="DGZ40" s="44"/>
      <c r="DHB40" s="44"/>
      <c r="DHD40" s="33"/>
      <c r="DHF40" s="33"/>
      <c r="DHH40" s="33"/>
      <c r="DHJ40" s="33"/>
      <c r="DHL40"/>
      <c r="DHM40"/>
      <c r="DHN40"/>
      <c r="DHO40" s="3"/>
      <c r="DHR40" s="8"/>
      <c r="DHS40" s="9"/>
      <c r="DHT40" s="8"/>
      <c r="DHU40" s="8"/>
      <c r="DHV40" s="9"/>
      <c r="DHW40" s="6"/>
      <c r="DHX40" s="9"/>
      <c r="DHY40" s="6"/>
      <c r="DHZ40" s="9"/>
      <c r="DIA40" s="44"/>
      <c r="DIC40" s="44"/>
      <c r="DIE40" s="33"/>
      <c r="DIG40" s="33"/>
      <c r="DII40" s="33"/>
      <c r="DIK40" s="33"/>
      <c r="DIM40"/>
      <c r="DIN40"/>
      <c r="DIO40"/>
      <c r="DIP40" s="3"/>
      <c r="DIS40" s="8"/>
      <c r="DIT40" s="9"/>
      <c r="DIU40" s="8"/>
      <c r="DIV40" s="8"/>
      <c r="DIW40" s="9"/>
      <c r="DIX40" s="6"/>
      <c r="DIY40" s="9"/>
      <c r="DIZ40" s="6"/>
      <c r="DJA40" s="9"/>
      <c r="DJB40" s="44"/>
      <c r="DJD40" s="44"/>
      <c r="DJF40" s="33"/>
      <c r="DJH40" s="33"/>
      <c r="DJJ40" s="33"/>
      <c r="DJL40" s="33"/>
      <c r="DJN40"/>
      <c r="DJO40"/>
      <c r="DJP40"/>
      <c r="DJQ40" s="3"/>
      <c r="DJT40" s="8"/>
      <c r="DJU40" s="9"/>
      <c r="DJV40" s="8"/>
      <c r="DJW40" s="8"/>
      <c r="DJX40" s="9"/>
      <c r="DJY40" s="6"/>
      <c r="DJZ40" s="9"/>
      <c r="DKA40" s="6"/>
      <c r="DKB40" s="9"/>
      <c r="DKC40" s="44"/>
      <c r="DKE40" s="44"/>
      <c r="DKG40" s="33"/>
      <c r="DKI40" s="33"/>
      <c r="DKK40" s="33"/>
      <c r="DKM40" s="33"/>
      <c r="DKO40"/>
      <c r="DKP40"/>
      <c r="DKQ40"/>
      <c r="DKR40" s="3"/>
      <c r="DKU40" s="8"/>
      <c r="DKV40" s="9"/>
      <c r="DKW40" s="8"/>
      <c r="DKX40" s="8"/>
      <c r="DKY40" s="9"/>
      <c r="DKZ40" s="6"/>
      <c r="DLA40" s="9"/>
      <c r="DLB40" s="6"/>
      <c r="DLC40" s="9"/>
      <c r="DLD40" s="44"/>
      <c r="DLF40" s="44"/>
      <c r="DLH40" s="33"/>
      <c r="DLJ40" s="33"/>
      <c r="DLL40" s="33"/>
      <c r="DLN40" s="33"/>
      <c r="DLP40"/>
      <c r="DLQ40"/>
      <c r="DLR40"/>
      <c r="DLS40" s="3"/>
      <c r="DLV40" s="8"/>
      <c r="DLW40" s="9"/>
      <c r="DLX40" s="8"/>
      <c r="DLY40" s="8"/>
      <c r="DLZ40" s="9"/>
      <c r="DMA40" s="6"/>
      <c r="DMB40" s="9"/>
      <c r="DMC40" s="6"/>
      <c r="DMD40" s="9"/>
      <c r="DME40" s="44"/>
      <c r="DMG40" s="44"/>
      <c r="DMI40" s="33"/>
      <c r="DMK40" s="33"/>
      <c r="DMM40" s="33"/>
      <c r="DMO40" s="33"/>
      <c r="DMQ40"/>
      <c r="DMR40"/>
      <c r="DMS40"/>
      <c r="DMT40" s="3"/>
      <c r="DMW40" s="8"/>
      <c r="DMX40" s="9"/>
      <c r="DMY40" s="8"/>
      <c r="DMZ40" s="8"/>
      <c r="DNA40" s="9"/>
      <c r="DNB40" s="6"/>
      <c r="DNC40" s="9"/>
      <c r="DND40" s="6"/>
      <c r="DNE40" s="9"/>
      <c r="DNF40" s="44"/>
      <c r="DNH40" s="44"/>
      <c r="DNJ40" s="33"/>
      <c r="DNL40" s="33"/>
      <c r="DNN40" s="33"/>
      <c r="DNP40" s="33"/>
      <c r="DNR40"/>
      <c r="DNS40"/>
      <c r="DNT40"/>
      <c r="DNU40" s="3"/>
      <c r="DNX40" s="8"/>
      <c r="DNY40" s="9"/>
      <c r="DNZ40" s="8"/>
      <c r="DOA40" s="8"/>
      <c r="DOB40" s="9"/>
      <c r="DOC40" s="6"/>
      <c r="DOD40" s="9"/>
      <c r="DOE40" s="6"/>
      <c r="DOF40" s="9"/>
      <c r="DOG40" s="44"/>
      <c r="DOI40" s="44"/>
      <c r="DOK40" s="33"/>
      <c r="DOM40" s="33"/>
      <c r="DOO40" s="33"/>
      <c r="DOQ40" s="33"/>
      <c r="DOS40"/>
      <c r="DOT40"/>
      <c r="DOU40"/>
      <c r="DOV40" s="3"/>
      <c r="DOY40" s="8"/>
      <c r="DOZ40" s="9"/>
      <c r="DPA40" s="8"/>
      <c r="DPB40" s="8"/>
      <c r="DPC40" s="9"/>
      <c r="DPD40" s="6"/>
      <c r="DPE40" s="9"/>
      <c r="DPF40" s="6"/>
      <c r="DPG40" s="9"/>
      <c r="DPH40" s="44"/>
      <c r="DPJ40" s="44"/>
      <c r="DPL40" s="33"/>
      <c r="DPN40" s="33"/>
      <c r="DPP40" s="33"/>
      <c r="DPR40" s="33"/>
      <c r="DPT40"/>
      <c r="DPU40"/>
      <c r="DPV40"/>
      <c r="DPW40" s="3"/>
      <c r="DPZ40" s="8"/>
      <c r="DQA40" s="9"/>
      <c r="DQB40" s="8"/>
      <c r="DQC40" s="8"/>
      <c r="DQD40" s="9"/>
      <c r="DQE40" s="6"/>
      <c r="DQF40" s="9"/>
      <c r="DQG40" s="6"/>
      <c r="DQH40" s="9"/>
      <c r="DQI40" s="44"/>
      <c r="DQK40" s="44"/>
      <c r="DQM40" s="33"/>
      <c r="DQO40" s="33"/>
      <c r="DQQ40" s="33"/>
      <c r="DQS40" s="33"/>
      <c r="DQU40"/>
      <c r="DQV40"/>
      <c r="DQW40"/>
      <c r="DQX40" s="3"/>
      <c r="DRA40" s="8"/>
      <c r="DRB40" s="9"/>
      <c r="DRC40" s="8"/>
      <c r="DRD40" s="8"/>
      <c r="DRE40" s="9"/>
      <c r="DRF40" s="6"/>
      <c r="DRG40" s="9"/>
      <c r="DRH40" s="6"/>
      <c r="DRI40" s="9"/>
      <c r="DRJ40" s="44"/>
      <c r="DRL40" s="44"/>
      <c r="DRN40" s="33"/>
      <c r="DRP40" s="33"/>
      <c r="DRR40" s="33"/>
      <c r="DRT40" s="33"/>
      <c r="DRV40"/>
      <c r="DRW40"/>
      <c r="DRX40"/>
      <c r="DRY40" s="3"/>
      <c r="DSB40" s="8"/>
      <c r="DSC40" s="9"/>
      <c r="DSD40" s="8"/>
      <c r="DSE40" s="8"/>
      <c r="DSF40" s="9"/>
      <c r="DSG40" s="6"/>
      <c r="DSH40" s="9"/>
      <c r="DSI40" s="6"/>
      <c r="DSJ40" s="9"/>
      <c r="DSK40" s="44"/>
      <c r="DSM40" s="44"/>
      <c r="DSO40" s="33"/>
      <c r="DSQ40" s="33"/>
      <c r="DSS40" s="33"/>
      <c r="DSU40" s="33"/>
      <c r="DSW40"/>
      <c r="DSX40"/>
      <c r="DSY40"/>
      <c r="DSZ40" s="3"/>
      <c r="DTC40" s="8"/>
      <c r="DTD40" s="9"/>
      <c r="DTE40" s="8"/>
      <c r="DTF40" s="8"/>
      <c r="DTG40" s="9"/>
      <c r="DTH40" s="6"/>
      <c r="DTI40" s="9"/>
      <c r="DTJ40" s="6"/>
      <c r="DTK40" s="9"/>
      <c r="DTL40" s="44"/>
      <c r="DTN40" s="44"/>
      <c r="DTP40" s="33"/>
      <c r="DTR40" s="33"/>
      <c r="DTT40" s="33"/>
      <c r="DTV40" s="33"/>
      <c r="DTX40"/>
      <c r="DTY40"/>
      <c r="DTZ40"/>
      <c r="DUA40" s="3"/>
      <c r="DUD40" s="8"/>
      <c r="DUE40" s="9"/>
      <c r="DUF40" s="8"/>
      <c r="DUG40" s="8"/>
      <c r="DUH40" s="9"/>
      <c r="DUI40" s="6"/>
      <c r="DUJ40" s="9"/>
      <c r="DUK40" s="6"/>
      <c r="DUL40" s="9"/>
      <c r="DUM40" s="44"/>
      <c r="DUO40" s="44"/>
      <c r="DUQ40" s="33"/>
      <c r="DUS40" s="33"/>
      <c r="DUU40" s="33"/>
      <c r="DUW40" s="33"/>
      <c r="DUY40"/>
      <c r="DUZ40"/>
      <c r="DVA40"/>
      <c r="DVB40" s="3"/>
      <c r="DVE40" s="8"/>
      <c r="DVF40" s="9"/>
      <c r="DVG40" s="8"/>
      <c r="DVH40" s="8"/>
      <c r="DVI40" s="9"/>
      <c r="DVJ40" s="6"/>
      <c r="DVK40" s="9"/>
      <c r="DVL40" s="6"/>
      <c r="DVM40" s="9"/>
      <c r="DVN40" s="44"/>
      <c r="DVP40" s="44"/>
      <c r="DVR40" s="33"/>
      <c r="DVT40" s="33"/>
      <c r="DVV40" s="33"/>
      <c r="DVX40" s="33"/>
      <c r="DVZ40"/>
      <c r="DWA40"/>
      <c r="DWB40"/>
      <c r="DWC40" s="3"/>
      <c r="DWF40" s="8"/>
      <c r="DWG40" s="9"/>
      <c r="DWH40" s="8"/>
      <c r="DWI40" s="8"/>
      <c r="DWJ40" s="9"/>
      <c r="DWK40" s="6"/>
      <c r="DWL40" s="9"/>
      <c r="DWM40" s="6"/>
      <c r="DWN40" s="9"/>
      <c r="DWO40" s="44"/>
      <c r="DWQ40" s="44"/>
      <c r="DWS40" s="33"/>
      <c r="DWU40" s="33"/>
      <c r="DWW40" s="33"/>
      <c r="DWY40" s="33"/>
      <c r="DXA40"/>
      <c r="DXB40"/>
      <c r="DXC40"/>
      <c r="DXD40" s="3"/>
      <c r="DXG40" s="8"/>
      <c r="DXH40" s="9"/>
      <c r="DXI40" s="8"/>
      <c r="DXJ40" s="8"/>
      <c r="DXK40" s="9"/>
      <c r="DXL40" s="6"/>
      <c r="DXM40" s="9"/>
      <c r="DXN40" s="6"/>
      <c r="DXO40" s="9"/>
      <c r="DXP40" s="44"/>
      <c r="DXR40" s="44"/>
      <c r="DXT40" s="33"/>
      <c r="DXV40" s="33"/>
      <c r="DXX40" s="33"/>
      <c r="DXZ40" s="33"/>
      <c r="DYB40"/>
      <c r="DYC40"/>
      <c r="DYD40"/>
      <c r="DYE40" s="3"/>
      <c r="DYH40" s="8"/>
      <c r="DYI40" s="9"/>
      <c r="DYJ40" s="8"/>
      <c r="DYK40" s="8"/>
      <c r="DYL40" s="9"/>
      <c r="DYM40" s="6"/>
      <c r="DYN40" s="9"/>
      <c r="DYO40" s="6"/>
      <c r="DYP40" s="9"/>
      <c r="DYQ40" s="44"/>
      <c r="DYS40" s="44"/>
      <c r="DYU40" s="33"/>
      <c r="DYW40" s="33"/>
      <c r="DYY40" s="33"/>
      <c r="DZA40" s="33"/>
      <c r="DZC40"/>
      <c r="DZD40"/>
      <c r="DZE40"/>
      <c r="DZF40" s="3"/>
      <c r="DZI40" s="8"/>
      <c r="DZJ40" s="9"/>
      <c r="DZK40" s="8"/>
      <c r="DZL40" s="8"/>
      <c r="DZM40" s="9"/>
      <c r="DZN40" s="6"/>
      <c r="DZO40" s="9"/>
      <c r="DZP40" s="6"/>
      <c r="DZQ40" s="9"/>
      <c r="DZR40" s="44"/>
      <c r="DZT40" s="44"/>
      <c r="DZV40" s="33"/>
      <c r="DZX40" s="33"/>
      <c r="DZZ40" s="33"/>
      <c r="EAB40" s="33"/>
      <c r="EAD40"/>
      <c r="EAE40"/>
      <c r="EAF40"/>
      <c r="EAG40" s="3"/>
      <c r="EAJ40" s="8"/>
      <c r="EAK40" s="9"/>
      <c r="EAL40" s="8"/>
      <c r="EAM40" s="8"/>
      <c r="EAN40" s="9"/>
      <c r="EAO40" s="6"/>
      <c r="EAP40" s="9"/>
      <c r="EAQ40" s="6"/>
      <c r="EAR40" s="9"/>
      <c r="EAS40" s="44"/>
      <c r="EAU40" s="44"/>
      <c r="EAW40" s="33"/>
      <c r="EAY40" s="33"/>
      <c r="EBA40" s="33"/>
      <c r="EBC40" s="33"/>
      <c r="EBE40"/>
      <c r="EBF40"/>
      <c r="EBG40"/>
      <c r="EBH40" s="3"/>
      <c r="EBK40" s="8"/>
      <c r="EBL40" s="9"/>
      <c r="EBM40" s="8"/>
      <c r="EBN40" s="8"/>
      <c r="EBO40" s="9"/>
      <c r="EBP40" s="6"/>
      <c r="EBQ40" s="9"/>
      <c r="EBR40" s="6"/>
      <c r="EBS40" s="9"/>
      <c r="EBT40" s="44"/>
      <c r="EBV40" s="44"/>
      <c r="EBX40" s="33"/>
      <c r="EBZ40" s="33"/>
      <c r="ECB40" s="33"/>
      <c r="ECD40" s="33"/>
      <c r="ECF40"/>
      <c r="ECG40"/>
      <c r="ECH40"/>
      <c r="ECI40" s="3"/>
      <c r="ECL40" s="8"/>
      <c r="ECM40" s="9"/>
      <c r="ECN40" s="8"/>
      <c r="ECO40" s="8"/>
      <c r="ECP40" s="9"/>
      <c r="ECQ40" s="6"/>
      <c r="ECR40" s="9"/>
      <c r="ECS40" s="6"/>
      <c r="ECT40" s="9"/>
      <c r="ECU40" s="44"/>
      <c r="ECW40" s="44"/>
      <c r="ECY40" s="33"/>
      <c r="EDA40" s="33"/>
      <c r="EDC40" s="33"/>
      <c r="EDE40" s="33"/>
      <c r="EDG40"/>
      <c r="EDH40"/>
      <c r="EDI40"/>
      <c r="EDJ40" s="3"/>
      <c r="EDM40" s="8"/>
      <c r="EDN40" s="9"/>
      <c r="EDO40" s="8"/>
      <c r="EDP40" s="8"/>
      <c r="EDQ40" s="9"/>
      <c r="EDR40" s="6"/>
      <c r="EDS40" s="9"/>
      <c r="EDT40" s="6"/>
      <c r="EDU40" s="9"/>
      <c r="EDV40" s="44"/>
      <c r="EDX40" s="44"/>
      <c r="EDZ40" s="33"/>
      <c r="EEB40" s="33"/>
      <c r="EED40" s="33"/>
      <c r="EEF40" s="33"/>
      <c r="EEH40"/>
      <c r="EEI40"/>
      <c r="EEJ40"/>
      <c r="EEK40" s="3"/>
      <c r="EEN40" s="8"/>
      <c r="EEO40" s="9"/>
      <c r="EEP40" s="8"/>
      <c r="EEQ40" s="8"/>
      <c r="EER40" s="9"/>
      <c r="EES40" s="6"/>
      <c r="EET40" s="9"/>
      <c r="EEU40" s="6"/>
      <c r="EEV40" s="9"/>
      <c r="EEW40" s="44"/>
      <c r="EEY40" s="44"/>
      <c r="EFA40" s="33"/>
      <c r="EFC40" s="33"/>
      <c r="EFE40" s="33"/>
      <c r="EFG40" s="33"/>
      <c r="EFI40"/>
      <c r="EFJ40"/>
      <c r="EFK40"/>
      <c r="EFL40" s="3"/>
      <c r="EFO40" s="8"/>
      <c r="EFP40" s="9"/>
      <c r="EFQ40" s="8"/>
      <c r="EFR40" s="8"/>
      <c r="EFS40" s="9"/>
      <c r="EFT40" s="6"/>
      <c r="EFU40" s="9"/>
      <c r="EFV40" s="6"/>
      <c r="EFW40" s="9"/>
      <c r="EFX40" s="44"/>
      <c r="EFZ40" s="44"/>
      <c r="EGB40" s="33"/>
      <c r="EGD40" s="33"/>
      <c r="EGF40" s="33"/>
      <c r="EGH40" s="33"/>
      <c r="EGJ40"/>
      <c r="EGK40"/>
      <c r="EGL40"/>
      <c r="EGM40" s="3"/>
      <c r="EGP40" s="8"/>
      <c r="EGQ40" s="9"/>
      <c r="EGR40" s="8"/>
      <c r="EGS40" s="8"/>
      <c r="EGT40" s="9"/>
      <c r="EGU40" s="6"/>
      <c r="EGV40" s="9"/>
      <c r="EGW40" s="6"/>
      <c r="EGX40" s="9"/>
      <c r="EGY40" s="44"/>
      <c r="EHA40" s="44"/>
      <c r="EHC40" s="33"/>
      <c r="EHE40" s="33"/>
      <c r="EHG40" s="33"/>
      <c r="EHI40" s="33"/>
      <c r="EHK40"/>
      <c r="EHL40"/>
      <c r="EHM40"/>
      <c r="EHN40" s="3"/>
      <c r="EHQ40" s="8"/>
      <c r="EHR40" s="9"/>
      <c r="EHS40" s="8"/>
      <c r="EHT40" s="8"/>
      <c r="EHU40" s="9"/>
      <c r="EHV40" s="6"/>
      <c r="EHW40" s="9"/>
      <c r="EHX40" s="6"/>
      <c r="EHY40" s="9"/>
      <c r="EHZ40" s="44"/>
      <c r="EIB40" s="44"/>
      <c r="EID40" s="33"/>
      <c r="EIF40" s="33"/>
      <c r="EIH40" s="33"/>
      <c r="EIJ40" s="33"/>
      <c r="EIL40"/>
      <c r="EIM40"/>
      <c r="EIN40"/>
      <c r="EIO40" s="3"/>
      <c r="EIR40" s="8"/>
      <c r="EIS40" s="9"/>
      <c r="EIT40" s="8"/>
      <c r="EIU40" s="8"/>
      <c r="EIV40" s="9"/>
      <c r="EIW40" s="6"/>
      <c r="EIX40" s="9"/>
      <c r="EIY40" s="6"/>
      <c r="EIZ40" s="9"/>
      <c r="EJA40" s="44"/>
      <c r="EJC40" s="44"/>
      <c r="EJE40" s="33"/>
      <c r="EJG40" s="33"/>
      <c r="EJI40" s="33"/>
      <c r="EJK40" s="33"/>
      <c r="EJM40"/>
      <c r="EJN40"/>
      <c r="EJO40"/>
      <c r="EJP40" s="3"/>
      <c r="EJS40" s="8"/>
      <c r="EJT40" s="9"/>
      <c r="EJU40" s="8"/>
      <c r="EJV40" s="8"/>
      <c r="EJW40" s="9"/>
      <c r="EJX40" s="6"/>
      <c r="EJY40" s="9"/>
      <c r="EJZ40" s="6"/>
      <c r="EKA40" s="9"/>
      <c r="EKB40" s="44"/>
      <c r="EKD40" s="44"/>
      <c r="EKF40" s="33"/>
      <c r="EKH40" s="33"/>
      <c r="EKJ40" s="33"/>
      <c r="EKL40" s="33"/>
      <c r="EKN40"/>
      <c r="EKO40"/>
      <c r="EKP40"/>
      <c r="EKQ40" s="3"/>
      <c r="EKT40" s="8"/>
      <c r="EKU40" s="9"/>
      <c r="EKV40" s="8"/>
      <c r="EKW40" s="8"/>
      <c r="EKX40" s="9"/>
      <c r="EKY40" s="6"/>
      <c r="EKZ40" s="9"/>
      <c r="ELA40" s="6"/>
      <c r="ELB40" s="9"/>
      <c r="ELC40" s="44"/>
      <c r="ELE40" s="44"/>
      <c r="ELG40" s="33"/>
      <c r="ELI40" s="33"/>
      <c r="ELK40" s="33"/>
      <c r="ELM40" s="33"/>
      <c r="ELO40"/>
      <c r="ELP40"/>
      <c r="ELQ40"/>
      <c r="ELR40" s="3"/>
      <c r="ELU40" s="8"/>
      <c r="ELV40" s="9"/>
      <c r="ELW40" s="8"/>
      <c r="ELX40" s="8"/>
      <c r="ELY40" s="9"/>
      <c r="ELZ40" s="6"/>
      <c r="EMA40" s="9"/>
      <c r="EMB40" s="6"/>
      <c r="EMC40" s="9"/>
      <c r="EMD40" s="44"/>
      <c r="EMF40" s="44"/>
      <c r="EMH40" s="33"/>
      <c r="EMJ40" s="33"/>
      <c r="EML40" s="33"/>
      <c r="EMN40" s="33"/>
      <c r="EMP40"/>
      <c r="EMQ40"/>
      <c r="EMR40"/>
      <c r="EMS40" s="3"/>
      <c r="EMV40" s="8"/>
      <c r="EMW40" s="9"/>
      <c r="EMX40" s="8"/>
      <c r="EMY40" s="8"/>
      <c r="EMZ40" s="9"/>
      <c r="ENA40" s="6"/>
      <c r="ENB40" s="9"/>
      <c r="ENC40" s="6"/>
      <c r="END40" s="9"/>
      <c r="ENE40" s="44"/>
      <c r="ENG40" s="44"/>
      <c r="ENI40" s="33"/>
      <c r="ENK40" s="33"/>
      <c r="ENM40" s="33"/>
      <c r="ENO40" s="33"/>
      <c r="ENQ40"/>
      <c r="ENR40"/>
      <c r="ENS40"/>
      <c r="ENT40" s="3"/>
      <c r="ENW40" s="8"/>
      <c r="ENX40" s="9"/>
      <c r="ENY40" s="8"/>
      <c r="ENZ40" s="8"/>
      <c r="EOA40" s="9"/>
      <c r="EOB40" s="6"/>
      <c r="EOC40" s="9"/>
      <c r="EOD40" s="6"/>
      <c r="EOE40" s="9"/>
      <c r="EOF40" s="44"/>
      <c r="EOH40" s="44"/>
      <c r="EOJ40" s="33"/>
      <c r="EOL40" s="33"/>
      <c r="EON40" s="33"/>
      <c r="EOP40" s="33"/>
      <c r="EOR40"/>
      <c r="EOS40"/>
      <c r="EOT40"/>
      <c r="EOU40" s="3"/>
      <c r="EOX40" s="8"/>
      <c r="EOY40" s="9"/>
      <c r="EOZ40" s="8"/>
      <c r="EPA40" s="8"/>
      <c r="EPB40" s="9"/>
      <c r="EPC40" s="6"/>
      <c r="EPD40" s="9"/>
      <c r="EPE40" s="6"/>
      <c r="EPF40" s="9"/>
      <c r="EPG40" s="44"/>
      <c r="EPI40" s="44"/>
      <c r="EPK40" s="33"/>
      <c r="EPM40" s="33"/>
      <c r="EPO40" s="33"/>
      <c r="EPQ40" s="33"/>
      <c r="EPS40"/>
      <c r="EPT40"/>
      <c r="EPU40"/>
      <c r="EPV40" s="3"/>
      <c r="EPY40" s="8"/>
      <c r="EPZ40" s="9"/>
      <c r="EQA40" s="8"/>
      <c r="EQB40" s="8"/>
      <c r="EQC40" s="9"/>
      <c r="EQD40" s="6"/>
      <c r="EQE40" s="9"/>
      <c r="EQF40" s="6"/>
      <c r="EQG40" s="9"/>
      <c r="EQH40" s="44"/>
      <c r="EQJ40" s="44"/>
      <c r="EQL40" s="33"/>
      <c r="EQN40" s="33"/>
      <c r="EQP40" s="33"/>
      <c r="EQR40" s="33"/>
      <c r="EQT40"/>
      <c r="EQU40"/>
      <c r="EQV40"/>
      <c r="EQW40" s="3"/>
      <c r="EQZ40" s="8"/>
      <c r="ERA40" s="9"/>
      <c r="ERB40" s="8"/>
      <c r="ERC40" s="8"/>
      <c r="ERD40" s="9"/>
      <c r="ERE40" s="6"/>
      <c r="ERF40" s="9"/>
      <c r="ERG40" s="6"/>
      <c r="ERH40" s="9"/>
      <c r="ERI40" s="44"/>
      <c r="ERK40" s="44"/>
      <c r="ERM40" s="33"/>
      <c r="ERO40" s="33"/>
      <c r="ERQ40" s="33"/>
      <c r="ERS40" s="33"/>
      <c r="ERU40"/>
      <c r="ERV40"/>
      <c r="ERW40"/>
      <c r="ERX40" s="3"/>
      <c r="ESA40" s="8"/>
      <c r="ESB40" s="9"/>
      <c r="ESC40" s="8"/>
      <c r="ESD40" s="8"/>
      <c r="ESE40" s="9"/>
      <c r="ESF40" s="6"/>
      <c r="ESG40" s="9"/>
      <c r="ESH40" s="6"/>
      <c r="ESI40" s="9"/>
      <c r="ESJ40" s="44"/>
      <c r="ESL40" s="44"/>
      <c r="ESN40" s="33"/>
      <c r="ESP40" s="33"/>
      <c r="ESR40" s="33"/>
      <c r="EST40" s="33"/>
      <c r="ESV40"/>
      <c r="ESW40"/>
      <c r="ESX40"/>
      <c r="ESY40" s="3"/>
      <c r="ETB40" s="8"/>
      <c r="ETC40" s="9"/>
      <c r="ETD40" s="8"/>
      <c r="ETE40" s="8"/>
      <c r="ETF40" s="9"/>
      <c r="ETG40" s="6"/>
      <c r="ETH40" s="9"/>
      <c r="ETI40" s="6"/>
      <c r="ETJ40" s="9"/>
      <c r="ETK40" s="44"/>
      <c r="ETM40" s="44"/>
      <c r="ETO40" s="33"/>
      <c r="ETQ40" s="33"/>
      <c r="ETS40" s="33"/>
      <c r="ETU40" s="33"/>
      <c r="ETW40"/>
      <c r="ETX40"/>
      <c r="ETY40"/>
      <c r="ETZ40" s="3"/>
      <c r="EUC40" s="8"/>
      <c r="EUD40" s="9"/>
      <c r="EUE40" s="8"/>
      <c r="EUF40" s="8"/>
      <c r="EUG40" s="9"/>
      <c r="EUH40" s="6"/>
      <c r="EUI40" s="9"/>
      <c r="EUJ40" s="6"/>
      <c r="EUK40" s="9"/>
      <c r="EUL40" s="44"/>
      <c r="EUN40" s="44"/>
      <c r="EUP40" s="33"/>
      <c r="EUR40" s="33"/>
      <c r="EUT40" s="33"/>
      <c r="EUV40" s="33"/>
      <c r="EUX40"/>
      <c r="EUY40"/>
      <c r="EUZ40"/>
      <c r="EVA40" s="3"/>
      <c r="EVD40" s="8"/>
      <c r="EVE40" s="9"/>
      <c r="EVF40" s="8"/>
      <c r="EVG40" s="8"/>
      <c r="EVH40" s="9"/>
      <c r="EVI40" s="6"/>
      <c r="EVJ40" s="9"/>
      <c r="EVK40" s="6"/>
      <c r="EVL40" s="9"/>
      <c r="EVM40" s="44"/>
      <c r="EVO40" s="44"/>
      <c r="EVQ40" s="33"/>
      <c r="EVS40" s="33"/>
      <c r="EVU40" s="33"/>
      <c r="EVW40" s="33"/>
      <c r="EVY40"/>
      <c r="EVZ40"/>
      <c r="EWA40"/>
      <c r="EWB40" s="3"/>
      <c r="EWE40" s="8"/>
      <c r="EWF40" s="9"/>
      <c r="EWG40" s="8"/>
      <c r="EWH40" s="8"/>
      <c r="EWI40" s="9"/>
      <c r="EWJ40" s="6"/>
      <c r="EWK40" s="9"/>
      <c r="EWL40" s="6"/>
      <c r="EWM40" s="9"/>
      <c r="EWN40" s="44"/>
      <c r="EWP40" s="44"/>
      <c r="EWR40" s="33"/>
      <c r="EWT40" s="33"/>
      <c r="EWV40" s="33"/>
      <c r="EWX40" s="33"/>
      <c r="EWZ40"/>
      <c r="EXA40"/>
      <c r="EXB40"/>
      <c r="EXC40" s="3"/>
      <c r="EXF40" s="8"/>
      <c r="EXG40" s="9"/>
      <c r="EXH40" s="8"/>
      <c r="EXI40" s="8"/>
      <c r="EXJ40" s="9"/>
      <c r="EXK40" s="6"/>
      <c r="EXL40" s="9"/>
      <c r="EXM40" s="6"/>
      <c r="EXN40" s="9"/>
      <c r="EXO40" s="44"/>
      <c r="EXQ40" s="44"/>
      <c r="EXS40" s="33"/>
      <c r="EXU40" s="33"/>
      <c r="EXW40" s="33"/>
      <c r="EXY40" s="33"/>
      <c r="EYA40"/>
      <c r="EYB40"/>
      <c r="EYC40"/>
      <c r="EYD40" s="3"/>
      <c r="EYG40" s="8"/>
      <c r="EYH40" s="9"/>
      <c r="EYI40" s="8"/>
      <c r="EYJ40" s="8"/>
      <c r="EYK40" s="9"/>
      <c r="EYL40" s="6"/>
      <c r="EYM40" s="9"/>
      <c r="EYN40" s="6"/>
      <c r="EYO40" s="9"/>
      <c r="EYP40" s="44"/>
      <c r="EYR40" s="44"/>
      <c r="EYT40" s="33"/>
      <c r="EYV40" s="33"/>
      <c r="EYX40" s="33"/>
      <c r="EYZ40" s="33"/>
      <c r="EZB40"/>
      <c r="EZC40"/>
      <c r="EZD40"/>
      <c r="EZE40" s="3"/>
      <c r="EZH40" s="8"/>
      <c r="EZI40" s="9"/>
      <c r="EZJ40" s="8"/>
      <c r="EZK40" s="8"/>
      <c r="EZL40" s="9"/>
      <c r="EZM40" s="6"/>
      <c r="EZN40" s="9"/>
      <c r="EZO40" s="6"/>
      <c r="EZP40" s="9"/>
      <c r="EZQ40" s="44"/>
      <c r="EZS40" s="44"/>
      <c r="EZU40" s="33"/>
      <c r="EZW40" s="33"/>
      <c r="EZY40" s="33"/>
      <c r="FAA40" s="33"/>
      <c r="FAC40"/>
      <c r="FAD40"/>
      <c r="FAE40"/>
      <c r="FAF40" s="3"/>
      <c r="FAI40" s="8"/>
      <c r="FAJ40" s="9"/>
      <c r="FAK40" s="8"/>
      <c r="FAL40" s="8"/>
      <c r="FAM40" s="9"/>
      <c r="FAN40" s="6"/>
      <c r="FAO40" s="9"/>
      <c r="FAP40" s="6"/>
      <c r="FAQ40" s="9"/>
      <c r="FAR40" s="44"/>
      <c r="FAT40" s="44"/>
      <c r="FAV40" s="33"/>
      <c r="FAX40" s="33"/>
      <c r="FAZ40" s="33"/>
      <c r="FBB40" s="33"/>
      <c r="FBD40"/>
      <c r="FBE40"/>
      <c r="FBF40"/>
      <c r="FBG40" s="3"/>
      <c r="FBJ40" s="8"/>
      <c r="FBK40" s="9"/>
      <c r="FBL40" s="8"/>
      <c r="FBM40" s="8"/>
      <c r="FBN40" s="9"/>
      <c r="FBO40" s="6"/>
      <c r="FBP40" s="9"/>
      <c r="FBQ40" s="6"/>
      <c r="FBR40" s="9"/>
      <c r="FBS40" s="44"/>
      <c r="FBU40" s="44"/>
      <c r="FBW40" s="33"/>
      <c r="FBY40" s="33"/>
      <c r="FCA40" s="33"/>
      <c r="FCC40" s="33"/>
      <c r="FCE40"/>
      <c r="FCF40"/>
      <c r="FCG40"/>
      <c r="FCH40" s="3"/>
      <c r="FCK40" s="8"/>
      <c r="FCL40" s="9"/>
      <c r="FCM40" s="8"/>
      <c r="FCN40" s="8"/>
      <c r="FCO40" s="9"/>
      <c r="FCP40" s="6"/>
      <c r="FCQ40" s="9"/>
      <c r="FCR40" s="6"/>
      <c r="FCS40" s="9"/>
      <c r="FCT40" s="44"/>
      <c r="FCV40" s="44"/>
      <c r="FCX40" s="33"/>
      <c r="FCZ40" s="33"/>
      <c r="FDB40" s="33"/>
      <c r="FDD40" s="33"/>
      <c r="FDF40"/>
      <c r="FDG40"/>
      <c r="FDH40"/>
      <c r="FDI40" s="3"/>
      <c r="FDL40" s="8"/>
      <c r="FDM40" s="9"/>
      <c r="FDN40" s="8"/>
      <c r="FDO40" s="8"/>
      <c r="FDP40" s="9"/>
      <c r="FDQ40" s="6"/>
      <c r="FDR40" s="9"/>
      <c r="FDS40" s="6"/>
      <c r="FDT40" s="9"/>
      <c r="FDU40" s="44"/>
      <c r="FDW40" s="44"/>
      <c r="FDY40" s="33"/>
      <c r="FEA40" s="33"/>
      <c r="FEC40" s="33"/>
      <c r="FEE40" s="33"/>
      <c r="FEG40"/>
      <c r="FEH40"/>
      <c r="FEI40"/>
      <c r="FEJ40" s="3"/>
      <c r="FEM40" s="8"/>
      <c r="FEN40" s="9"/>
      <c r="FEO40" s="8"/>
      <c r="FEP40" s="8"/>
      <c r="FEQ40" s="9"/>
      <c r="FER40" s="6"/>
      <c r="FES40" s="9"/>
      <c r="FET40" s="6"/>
      <c r="FEU40" s="9"/>
      <c r="FEV40" s="44"/>
      <c r="FEX40" s="44"/>
      <c r="FEZ40" s="33"/>
      <c r="FFB40" s="33"/>
      <c r="FFD40" s="33"/>
      <c r="FFF40" s="33"/>
      <c r="FFH40"/>
      <c r="FFI40"/>
      <c r="FFJ40"/>
      <c r="FFK40" s="3"/>
      <c r="FFN40" s="8"/>
      <c r="FFO40" s="9"/>
      <c r="FFP40" s="8"/>
      <c r="FFQ40" s="8"/>
      <c r="FFR40" s="9"/>
      <c r="FFS40" s="6"/>
      <c r="FFT40" s="9"/>
      <c r="FFU40" s="6"/>
      <c r="FFV40" s="9"/>
      <c r="FFW40" s="44"/>
      <c r="FFY40" s="44"/>
      <c r="FGA40" s="33"/>
      <c r="FGC40" s="33"/>
      <c r="FGE40" s="33"/>
      <c r="FGG40" s="33"/>
      <c r="FGI40"/>
      <c r="FGJ40"/>
      <c r="FGK40"/>
      <c r="FGL40" s="3"/>
      <c r="FGO40" s="8"/>
      <c r="FGP40" s="9"/>
      <c r="FGQ40" s="8"/>
      <c r="FGR40" s="8"/>
      <c r="FGS40" s="9"/>
      <c r="FGT40" s="6"/>
      <c r="FGU40" s="9"/>
      <c r="FGV40" s="6"/>
      <c r="FGW40" s="9"/>
      <c r="FGX40" s="44"/>
      <c r="FGZ40" s="44"/>
      <c r="FHB40" s="33"/>
      <c r="FHD40" s="33"/>
      <c r="FHF40" s="33"/>
      <c r="FHH40" s="33"/>
      <c r="FHJ40"/>
      <c r="FHK40"/>
      <c r="FHL40"/>
      <c r="FHM40" s="3"/>
      <c r="FHP40" s="8"/>
      <c r="FHQ40" s="9"/>
      <c r="FHR40" s="8"/>
      <c r="FHS40" s="8"/>
      <c r="FHT40" s="9"/>
      <c r="FHU40" s="6"/>
      <c r="FHV40" s="9"/>
      <c r="FHW40" s="6"/>
      <c r="FHX40" s="9"/>
      <c r="FHY40" s="44"/>
      <c r="FIA40" s="44"/>
      <c r="FIC40" s="33"/>
      <c r="FIE40" s="33"/>
      <c r="FIG40" s="33"/>
      <c r="FII40" s="33"/>
      <c r="FIK40"/>
      <c r="FIL40"/>
      <c r="FIM40"/>
      <c r="FIN40" s="3"/>
      <c r="FIQ40" s="8"/>
      <c r="FIR40" s="9"/>
      <c r="FIS40" s="8"/>
      <c r="FIT40" s="8"/>
      <c r="FIU40" s="9"/>
      <c r="FIV40" s="6"/>
      <c r="FIW40" s="9"/>
      <c r="FIX40" s="6"/>
      <c r="FIY40" s="9"/>
      <c r="FIZ40" s="44"/>
      <c r="FJB40" s="44"/>
      <c r="FJD40" s="33"/>
      <c r="FJF40" s="33"/>
      <c r="FJH40" s="33"/>
      <c r="FJJ40" s="33"/>
      <c r="FJL40"/>
      <c r="FJM40"/>
      <c r="FJN40"/>
      <c r="FJO40" s="3"/>
      <c r="FJR40" s="8"/>
      <c r="FJS40" s="9"/>
      <c r="FJT40" s="8"/>
      <c r="FJU40" s="8"/>
      <c r="FJV40" s="9"/>
      <c r="FJW40" s="6"/>
      <c r="FJX40" s="9"/>
      <c r="FJY40" s="6"/>
      <c r="FJZ40" s="9"/>
      <c r="FKA40" s="44"/>
      <c r="FKC40" s="44"/>
      <c r="FKE40" s="33"/>
      <c r="FKG40" s="33"/>
      <c r="FKI40" s="33"/>
      <c r="FKK40" s="33"/>
      <c r="FKM40"/>
      <c r="FKN40"/>
      <c r="FKO40"/>
      <c r="FKP40" s="3"/>
      <c r="FKS40" s="8"/>
      <c r="FKT40" s="9"/>
      <c r="FKU40" s="8"/>
      <c r="FKV40" s="8"/>
      <c r="FKW40" s="9"/>
      <c r="FKX40" s="6"/>
      <c r="FKY40" s="9"/>
      <c r="FKZ40" s="6"/>
      <c r="FLA40" s="9"/>
      <c r="FLB40" s="44"/>
      <c r="FLD40" s="44"/>
      <c r="FLF40" s="33"/>
      <c r="FLH40" s="33"/>
      <c r="FLJ40" s="33"/>
      <c r="FLL40" s="33"/>
      <c r="FLN40"/>
      <c r="FLO40"/>
      <c r="FLP40"/>
      <c r="FLQ40" s="3"/>
      <c r="FLT40" s="8"/>
      <c r="FLU40" s="9"/>
      <c r="FLV40" s="8"/>
      <c r="FLW40" s="8"/>
      <c r="FLX40" s="9"/>
      <c r="FLY40" s="6"/>
      <c r="FLZ40" s="9"/>
      <c r="FMA40" s="6"/>
      <c r="FMB40" s="9"/>
      <c r="FMC40" s="44"/>
      <c r="FME40" s="44"/>
      <c r="FMG40" s="33"/>
      <c r="FMI40" s="33"/>
      <c r="FMK40" s="33"/>
      <c r="FMM40" s="33"/>
      <c r="FMO40"/>
      <c r="FMP40"/>
      <c r="FMQ40"/>
      <c r="FMR40" s="3"/>
      <c r="FMU40" s="8"/>
      <c r="FMV40" s="9"/>
      <c r="FMW40" s="8"/>
      <c r="FMX40" s="8"/>
      <c r="FMY40" s="9"/>
      <c r="FMZ40" s="6"/>
      <c r="FNA40" s="9"/>
      <c r="FNB40" s="6"/>
      <c r="FNC40" s="9"/>
      <c r="FND40" s="44"/>
      <c r="FNF40" s="44"/>
      <c r="FNH40" s="33"/>
      <c r="FNJ40" s="33"/>
      <c r="FNL40" s="33"/>
      <c r="FNN40" s="33"/>
      <c r="FNP40"/>
      <c r="FNQ40"/>
      <c r="FNR40"/>
      <c r="FNS40" s="3"/>
      <c r="FNV40" s="8"/>
      <c r="FNW40" s="9"/>
      <c r="FNX40" s="8"/>
      <c r="FNY40" s="8"/>
      <c r="FNZ40" s="9"/>
      <c r="FOA40" s="6"/>
      <c r="FOB40" s="9"/>
      <c r="FOC40" s="6"/>
      <c r="FOD40" s="9"/>
      <c r="FOE40" s="44"/>
      <c r="FOG40" s="44"/>
      <c r="FOI40" s="33"/>
      <c r="FOK40" s="33"/>
      <c r="FOM40" s="33"/>
      <c r="FOO40" s="33"/>
      <c r="FOQ40"/>
      <c r="FOR40"/>
      <c r="FOS40"/>
      <c r="FOT40" s="3"/>
      <c r="FOW40" s="8"/>
      <c r="FOX40" s="9"/>
      <c r="FOY40" s="8"/>
      <c r="FOZ40" s="8"/>
      <c r="FPA40" s="9"/>
      <c r="FPB40" s="6"/>
      <c r="FPC40" s="9"/>
      <c r="FPD40" s="6"/>
      <c r="FPE40" s="9"/>
      <c r="FPF40" s="44"/>
      <c r="FPH40" s="44"/>
      <c r="FPJ40" s="33"/>
      <c r="FPL40" s="33"/>
      <c r="FPN40" s="33"/>
      <c r="FPP40" s="33"/>
      <c r="FPR40"/>
      <c r="FPS40"/>
      <c r="FPT40"/>
      <c r="FPU40" s="3"/>
      <c r="FPX40" s="8"/>
      <c r="FPY40" s="9"/>
      <c r="FPZ40" s="8"/>
      <c r="FQA40" s="8"/>
      <c r="FQB40" s="9"/>
      <c r="FQC40" s="6"/>
      <c r="FQD40" s="9"/>
      <c r="FQE40" s="6"/>
      <c r="FQF40" s="9"/>
      <c r="FQG40" s="44"/>
      <c r="FQI40" s="44"/>
      <c r="FQK40" s="33"/>
      <c r="FQM40" s="33"/>
      <c r="FQO40" s="33"/>
      <c r="FQQ40" s="33"/>
      <c r="FQS40"/>
      <c r="FQT40"/>
      <c r="FQU40"/>
      <c r="FQV40" s="3"/>
      <c r="FQY40" s="8"/>
      <c r="FQZ40" s="9"/>
      <c r="FRA40" s="8"/>
      <c r="FRB40" s="8"/>
      <c r="FRC40" s="9"/>
      <c r="FRD40" s="6"/>
      <c r="FRE40" s="9"/>
      <c r="FRF40" s="6"/>
      <c r="FRG40" s="9"/>
      <c r="FRH40" s="44"/>
      <c r="FRJ40" s="44"/>
      <c r="FRL40" s="33"/>
      <c r="FRN40" s="33"/>
      <c r="FRP40" s="33"/>
      <c r="FRR40" s="33"/>
      <c r="FRT40"/>
      <c r="FRU40"/>
      <c r="FRV40"/>
      <c r="FRW40" s="3"/>
      <c r="FRZ40" s="8"/>
      <c r="FSA40" s="9"/>
      <c r="FSB40" s="8"/>
      <c r="FSC40" s="8"/>
      <c r="FSD40" s="9"/>
      <c r="FSE40" s="6"/>
      <c r="FSF40" s="9"/>
      <c r="FSG40" s="6"/>
      <c r="FSH40" s="9"/>
      <c r="FSI40" s="44"/>
      <c r="FSK40" s="44"/>
      <c r="FSM40" s="33"/>
      <c r="FSO40" s="33"/>
      <c r="FSQ40" s="33"/>
      <c r="FSS40" s="33"/>
      <c r="FSU40"/>
      <c r="FSV40"/>
      <c r="FSW40"/>
      <c r="FSX40" s="3"/>
      <c r="FTA40" s="8"/>
      <c r="FTB40" s="9"/>
      <c r="FTC40" s="8"/>
      <c r="FTD40" s="8"/>
      <c r="FTE40" s="9"/>
      <c r="FTF40" s="6"/>
      <c r="FTG40" s="9"/>
      <c r="FTH40" s="6"/>
      <c r="FTI40" s="9"/>
      <c r="FTJ40" s="44"/>
      <c r="FTL40" s="44"/>
      <c r="FTN40" s="33"/>
      <c r="FTP40" s="33"/>
      <c r="FTR40" s="33"/>
      <c r="FTT40" s="33"/>
      <c r="FTV40"/>
      <c r="FTW40"/>
      <c r="FTX40"/>
      <c r="FTY40" s="3"/>
      <c r="FUB40" s="8"/>
      <c r="FUC40" s="9"/>
      <c r="FUD40" s="8"/>
      <c r="FUE40" s="8"/>
      <c r="FUF40" s="9"/>
      <c r="FUG40" s="6"/>
      <c r="FUH40" s="9"/>
      <c r="FUI40" s="6"/>
      <c r="FUJ40" s="9"/>
      <c r="FUK40" s="44"/>
      <c r="FUM40" s="44"/>
      <c r="FUO40" s="33"/>
      <c r="FUQ40" s="33"/>
      <c r="FUS40" s="33"/>
      <c r="FUU40" s="33"/>
      <c r="FUW40"/>
      <c r="FUX40"/>
      <c r="FUY40"/>
      <c r="FUZ40" s="3"/>
      <c r="FVC40" s="8"/>
      <c r="FVD40" s="9"/>
      <c r="FVE40" s="8"/>
      <c r="FVF40" s="8"/>
      <c r="FVG40" s="9"/>
      <c r="FVH40" s="6"/>
      <c r="FVI40" s="9"/>
      <c r="FVJ40" s="6"/>
      <c r="FVK40" s="9"/>
      <c r="FVL40" s="44"/>
      <c r="FVN40" s="44"/>
      <c r="FVP40" s="33"/>
      <c r="FVR40" s="33"/>
      <c r="FVT40" s="33"/>
      <c r="FVV40" s="33"/>
      <c r="FVX40"/>
      <c r="FVY40"/>
      <c r="FVZ40"/>
      <c r="FWA40" s="3"/>
      <c r="FWD40" s="8"/>
      <c r="FWE40" s="9"/>
      <c r="FWF40" s="8"/>
      <c r="FWG40" s="8"/>
      <c r="FWH40" s="9"/>
      <c r="FWI40" s="6"/>
      <c r="FWJ40" s="9"/>
      <c r="FWK40" s="6"/>
      <c r="FWL40" s="9"/>
      <c r="FWM40" s="44"/>
      <c r="FWO40" s="44"/>
      <c r="FWQ40" s="33"/>
      <c r="FWS40" s="33"/>
      <c r="FWU40" s="33"/>
      <c r="FWW40" s="33"/>
      <c r="FWY40"/>
      <c r="FWZ40"/>
      <c r="FXA40"/>
      <c r="FXB40" s="3"/>
      <c r="FXE40" s="8"/>
      <c r="FXF40" s="9"/>
      <c r="FXG40" s="8"/>
      <c r="FXH40" s="8"/>
      <c r="FXI40" s="9"/>
      <c r="FXJ40" s="6"/>
      <c r="FXK40" s="9"/>
      <c r="FXL40" s="6"/>
      <c r="FXM40" s="9"/>
      <c r="FXN40" s="44"/>
      <c r="FXP40" s="44"/>
      <c r="FXR40" s="33"/>
      <c r="FXT40" s="33"/>
      <c r="FXV40" s="33"/>
      <c r="FXX40" s="33"/>
      <c r="FXZ40"/>
      <c r="FYA40"/>
      <c r="FYB40"/>
      <c r="FYC40" s="3"/>
      <c r="FYF40" s="8"/>
      <c r="FYG40" s="9"/>
      <c r="FYH40" s="8"/>
      <c r="FYI40" s="8"/>
      <c r="FYJ40" s="9"/>
      <c r="FYK40" s="6"/>
      <c r="FYL40" s="9"/>
      <c r="FYM40" s="6"/>
      <c r="FYN40" s="9"/>
      <c r="FYO40" s="44"/>
      <c r="FYQ40" s="44"/>
      <c r="FYS40" s="33"/>
      <c r="FYU40" s="33"/>
      <c r="FYW40" s="33"/>
      <c r="FYY40" s="33"/>
      <c r="FZA40"/>
      <c r="FZB40"/>
      <c r="FZC40"/>
      <c r="FZD40" s="3"/>
      <c r="FZG40" s="8"/>
      <c r="FZH40" s="9"/>
      <c r="FZI40" s="8"/>
      <c r="FZJ40" s="8"/>
      <c r="FZK40" s="9"/>
      <c r="FZL40" s="6"/>
      <c r="FZM40" s="9"/>
      <c r="FZN40" s="6"/>
      <c r="FZO40" s="9"/>
      <c r="FZP40" s="44"/>
      <c r="FZR40" s="44"/>
      <c r="FZT40" s="33"/>
      <c r="FZV40" s="33"/>
      <c r="FZX40" s="33"/>
      <c r="FZZ40" s="33"/>
      <c r="GAB40"/>
      <c r="GAC40"/>
      <c r="GAD40"/>
      <c r="GAE40" s="3"/>
      <c r="GAH40" s="8"/>
      <c r="GAI40" s="9"/>
      <c r="GAJ40" s="8"/>
      <c r="GAK40" s="8"/>
      <c r="GAL40" s="9"/>
      <c r="GAM40" s="6"/>
      <c r="GAN40" s="9"/>
      <c r="GAO40" s="6"/>
      <c r="GAP40" s="9"/>
      <c r="GAQ40" s="44"/>
      <c r="GAS40" s="44"/>
      <c r="GAU40" s="33"/>
      <c r="GAW40" s="33"/>
      <c r="GAY40" s="33"/>
      <c r="GBA40" s="33"/>
      <c r="GBC40"/>
      <c r="GBD40"/>
      <c r="GBE40"/>
      <c r="GBF40" s="3"/>
      <c r="GBI40" s="8"/>
      <c r="GBJ40" s="9"/>
      <c r="GBK40" s="8"/>
      <c r="GBL40" s="8"/>
      <c r="GBM40" s="9"/>
      <c r="GBN40" s="6"/>
      <c r="GBO40" s="9"/>
      <c r="GBP40" s="6"/>
      <c r="GBQ40" s="9"/>
      <c r="GBR40" s="44"/>
      <c r="GBT40" s="44"/>
      <c r="GBV40" s="33"/>
      <c r="GBX40" s="33"/>
      <c r="GBZ40" s="33"/>
      <c r="GCB40" s="33"/>
      <c r="GCD40"/>
      <c r="GCE40"/>
      <c r="GCF40"/>
      <c r="GCG40" s="3"/>
      <c r="GCJ40" s="8"/>
      <c r="GCK40" s="9"/>
      <c r="GCL40" s="8"/>
      <c r="GCM40" s="8"/>
      <c r="GCN40" s="9"/>
      <c r="GCO40" s="6"/>
      <c r="GCP40" s="9"/>
      <c r="GCQ40" s="6"/>
      <c r="GCR40" s="9"/>
      <c r="GCS40" s="44"/>
      <c r="GCU40" s="44"/>
      <c r="GCW40" s="33"/>
      <c r="GCY40" s="33"/>
      <c r="GDA40" s="33"/>
      <c r="GDC40" s="33"/>
      <c r="GDE40"/>
      <c r="GDF40"/>
      <c r="GDG40"/>
      <c r="GDH40" s="3"/>
      <c r="GDK40" s="8"/>
      <c r="GDL40" s="9"/>
      <c r="GDM40" s="8"/>
      <c r="GDN40" s="8"/>
      <c r="GDO40" s="9"/>
      <c r="GDP40" s="6"/>
      <c r="GDQ40" s="9"/>
      <c r="GDR40" s="6"/>
      <c r="GDS40" s="9"/>
      <c r="GDT40" s="44"/>
      <c r="GDV40" s="44"/>
      <c r="GDX40" s="33"/>
      <c r="GDZ40" s="33"/>
      <c r="GEB40" s="33"/>
      <c r="GED40" s="33"/>
      <c r="GEF40"/>
      <c r="GEG40"/>
      <c r="GEH40"/>
      <c r="GEI40" s="3"/>
      <c r="GEL40" s="8"/>
      <c r="GEM40" s="9"/>
      <c r="GEN40" s="8"/>
      <c r="GEO40" s="8"/>
      <c r="GEP40" s="9"/>
      <c r="GEQ40" s="6"/>
      <c r="GER40" s="9"/>
      <c r="GES40" s="6"/>
      <c r="GET40" s="9"/>
      <c r="GEU40" s="44"/>
      <c r="GEW40" s="44"/>
      <c r="GEY40" s="33"/>
      <c r="GFA40" s="33"/>
      <c r="GFC40" s="33"/>
      <c r="GFE40" s="33"/>
      <c r="GFG40"/>
      <c r="GFH40"/>
      <c r="GFI40"/>
      <c r="GFJ40" s="3"/>
      <c r="GFM40" s="8"/>
      <c r="GFN40" s="9"/>
      <c r="GFO40" s="8"/>
      <c r="GFP40" s="8"/>
      <c r="GFQ40" s="9"/>
      <c r="GFR40" s="6"/>
      <c r="GFS40" s="9"/>
      <c r="GFT40" s="6"/>
      <c r="GFU40" s="9"/>
      <c r="GFV40" s="44"/>
      <c r="GFX40" s="44"/>
      <c r="GFZ40" s="33"/>
      <c r="GGB40" s="33"/>
      <c r="GGD40" s="33"/>
      <c r="GGF40" s="33"/>
      <c r="GGH40"/>
      <c r="GGI40"/>
      <c r="GGJ40"/>
      <c r="GGK40" s="3"/>
      <c r="GGN40" s="8"/>
      <c r="GGO40" s="9"/>
      <c r="GGP40" s="8"/>
      <c r="GGQ40" s="8"/>
      <c r="GGR40" s="9"/>
      <c r="GGS40" s="6"/>
      <c r="GGT40" s="9"/>
      <c r="GGU40" s="6"/>
      <c r="GGV40" s="9"/>
      <c r="GGW40" s="44"/>
      <c r="GGY40" s="44"/>
      <c r="GHA40" s="33"/>
      <c r="GHC40" s="33"/>
      <c r="GHE40" s="33"/>
      <c r="GHG40" s="33"/>
      <c r="GHI40"/>
      <c r="GHJ40"/>
      <c r="GHK40"/>
      <c r="GHL40" s="3"/>
      <c r="GHO40" s="8"/>
      <c r="GHP40" s="9"/>
      <c r="GHQ40" s="8"/>
      <c r="GHR40" s="8"/>
      <c r="GHS40" s="9"/>
      <c r="GHT40" s="6"/>
      <c r="GHU40" s="9"/>
      <c r="GHV40" s="6"/>
      <c r="GHW40" s="9"/>
      <c r="GHX40" s="44"/>
      <c r="GHZ40" s="44"/>
      <c r="GIB40" s="33"/>
      <c r="GID40" s="33"/>
      <c r="GIF40" s="33"/>
      <c r="GIH40" s="33"/>
      <c r="GIJ40"/>
      <c r="GIK40"/>
      <c r="GIL40"/>
      <c r="GIM40" s="3"/>
      <c r="GIP40" s="8"/>
      <c r="GIQ40" s="9"/>
      <c r="GIR40" s="8"/>
      <c r="GIS40" s="8"/>
      <c r="GIT40" s="9"/>
      <c r="GIU40" s="6"/>
      <c r="GIV40" s="9"/>
      <c r="GIW40" s="6"/>
      <c r="GIX40" s="9"/>
      <c r="GIY40" s="44"/>
      <c r="GJA40" s="44"/>
      <c r="GJC40" s="33"/>
      <c r="GJE40" s="33"/>
      <c r="GJG40" s="33"/>
      <c r="GJI40" s="33"/>
      <c r="GJK40"/>
      <c r="GJL40"/>
      <c r="GJM40"/>
      <c r="GJN40" s="3"/>
      <c r="GJQ40" s="8"/>
      <c r="GJR40" s="9"/>
      <c r="GJS40" s="8"/>
      <c r="GJT40" s="8"/>
      <c r="GJU40" s="9"/>
      <c r="GJV40" s="6"/>
      <c r="GJW40" s="9"/>
      <c r="GJX40" s="6"/>
      <c r="GJY40" s="9"/>
      <c r="GJZ40" s="44"/>
      <c r="GKB40" s="44"/>
      <c r="GKD40" s="33"/>
      <c r="GKF40" s="33"/>
      <c r="GKH40" s="33"/>
      <c r="GKJ40" s="33"/>
      <c r="GKL40"/>
      <c r="GKM40"/>
      <c r="GKN40"/>
      <c r="GKO40" s="3"/>
      <c r="GKR40" s="8"/>
      <c r="GKS40" s="9"/>
      <c r="GKT40" s="8"/>
      <c r="GKU40" s="8"/>
      <c r="GKV40" s="9"/>
      <c r="GKW40" s="6"/>
      <c r="GKX40" s="9"/>
      <c r="GKY40" s="6"/>
      <c r="GKZ40" s="9"/>
      <c r="GLA40" s="44"/>
      <c r="GLC40" s="44"/>
      <c r="GLE40" s="33"/>
      <c r="GLG40" s="33"/>
      <c r="GLI40" s="33"/>
      <c r="GLK40" s="33"/>
      <c r="GLM40"/>
      <c r="GLN40"/>
      <c r="GLO40"/>
      <c r="GLP40" s="3"/>
      <c r="GLS40" s="8"/>
      <c r="GLT40" s="9"/>
      <c r="GLU40" s="8"/>
      <c r="GLV40" s="8"/>
      <c r="GLW40" s="9"/>
      <c r="GLX40" s="6"/>
      <c r="GLY40" s="9"/>
      <c r="GLZ40" s="6"/>
      <c r="GMA40" s="9"/>
      <c r="GMB40" s="44"/>
      <c r="GMD40" s="44"/>
      <c r="GMF40" s="33"/>
      <c r="GMH40" s="33"/>
      <c r="GMJ40" s="33"/>
      <c r="GML40" s="33"/>
      <c r="GMN40"/>
      <c r="GMO40"/>
      <c r="GMP40"/>
      <c r="GMQ40" s="3"/>
      <c r="GMT40" s="8"/>
      <c r="GMU40" s="9"/>
      <c r="GMV40" s="8"/>
      <c r="GMW40" s="8"/>
      <c r="GMX40" s="9"/>
      <c r="GMY40" s="6"/>
      <c r="GMZ40" s="9"/>
      <c r="GNA40" s="6"/>
      <c r="GNB40" s="9"/>
      <c r="GNC40" s="44"/>
      <c r="GNE40" s="44"/>
      <c r="GNG40" s="33"/>
      <c r="GNI40" s="33"/>
      <c r="GNK40" s="33"/>
      <c r="GNM40" s="33"/>
      <c r="GNO40"/>
      <c r="GNP40"/>
      <c r="GNQ40"/>
      <c r="GNR40" s="3"/>
      <c r="GNU40" s="8"/>
      <c r="GNV40" s="9"/>
      <c r="GNW40" s="8"/>
      <c r="GNX40" s="8"/>
      <c r="GNY40" s="9"/>
      <c r="GNZ40" s="6"/>
      <c r="GOA40" s="9"/>
      <c r="GOB40" s="6"/>
      <c r="GOC40" s="9"/>
      <c r="GOD40" s="44"/>
      <c r="GOF40" s="44"/>
      <c r="GOH40" s="33"/>
      <c r="GOJ40" s="33"/>
      <c r="GOL40" s="33"/>
      <c r="GON40" s="33"/>
      <c r="GOP40"/>
      <c r="GOQ40"/>
      <c r="GOR40"/>
      <c r="GOS40" s="3"/>
      <c r="GOV40" s="8"/>
      <c r="GOW40" s="9"/>
      <c r="GOX40" s="8"/>
      <c r="GOY40" s="8"/>
      <c r="GOZ40" s="9"/>
      <c r="GPA40" s="6"/>
      <c r="GPB40" s="9"/>
      <c r="GPC40" s="6"/>
      <c r="GPD40" s="9"/>
      <c r="GPE40" s="44"/>
      <c r="GPG40" s="44"/>
      <c r="GPI40" s="33"/>
      <c r="GPK40" s="33"/>
      <c r="GPM40" s="33"/>
      <c r="GPO40" s="33"/>
      <c r="GPQ40"/>
      <c r="GPR40"/>
      <c r="GPS40"/>
      <c r="GPT40" s="3"/>
      <c r="GPW40" s="8"/>
      <c r="GPX40" s="9"/>
      <c r="GPY40" s="8"/>
      <c r="GPZ40" s="8"/>
      <c r="GQA40" s="9"/>
      <c r="GQB40" s="6"/>
      <c r="GQC40" s="9"/>
      <c r="GQD40" s="6"/>
      <c r="GQE40" s="9"/>
      <c r="GQF40" s="44"/>
      <c r="GQH40" s="44"/>
      <c r="GQJ40" s="33"/>
      <c r="GQL40" s="33"/>
      <c r="GQN40" s="33"/>
      <c r="GQP40" s="33"/>
      <c r="GQR40"/>
      <c r="GQS40"/>
      <c r="GQT40"/>
      <c r="GQU40" s="3"/>
      <c r="GQX40" s="8"/>
      <c r="GQY40" s="9"/>
      <c r="GQZ40" s="8"/>
      <c r="GRA40" s="8"/>
      <c r="GRB40" s="9"/>
      <c r="GRC40" s="6"/>
      <c r="GRD40" s="9"/>
      <c r="GRE40" s="6"/>
      <c r="GRF40" s="9"/>
      <c r="GRG40" s="44"/>
      <c r="GRI40" s="44"/>
      <c r="GRK40" s="33"/>
      <c r="GRM40" s="33"/>
      <c r="GRO40" s="33"/>
      <c r="GRQ40" s="33"/>
      <c r="GRS40"/>
      <c r="GRT40"/>
      <c r="GRU40"/>
      <c r="GRV40" s="3"/>
      <c r="GRY40" s="8"/>
      <c r="GRZ40" s="9"/>
      <c r="GSA40" s="8"/>
      <c r="GSB40" s="8"/>
      <c r="GSC40" s="9"/>
      <c r="GSD40" s="6"/>
      <c r="GSE40" s="9"/>
      <c r="GSF40" s="6"/>
      <c r="GSG40" s="9"/>
      <c r="GSH40" s="44"/>
      <c r="GSJ40" s="44"/>
      <c r="GSL40" s="33"/>
      <c r="GSN40" s="33"/>
      <c r="GSP40" s="33"/>
      <c r="GSR40" s="33"/>
      <c r="GST40"/>
      <c r="GSU40"/>
      <c r="GSV40"/>
      <c r="GSW40" s="3"/>
      <c r="GSZ40" s="8"/>
      <c r="GTA40" s="9"/>
      <c r="GTB40" s="8"/>
      <c r="GTC40" s="8"/>
      <c r="GTD40" s="9"/>
      <c r="GTE40" s="6"/>
      <c r="GTF40" s="9"/>
      <c r="GTG40" s="6"/>
      <c r="GTH40" s="9"/>
      <c r="GTI40" s="44"/>
      <c r="GTK40" s="44"/>
      <c r="GTM40" s="33"/>
      <c r="GTO40" s="33"/>
      <c r="GTQ40" s="33"/>
      <c r="GTS40" s="33"/>
      <c r="GTU40"/>
      <c r="GTV40"/>
      <c r="GTW40"/>
      <c r="GTX40" s="3"/>
      <c r="GUA40" s="8"/>
      <c r="GUB40" s="9"/>
      <c r="GUC40" s="8"/>
      <c r="GUD40" s="8"/>
      <c r="GUE40" s="9"/>
      <c r="GUF40" s="6"/>
      <c r="GUG40" s="9"/>
      <c r="GUH40" s="6"/>
      <c r="GUI40" s="9"/>
      <c r="GUJ40" s="44"/>
      <c r="GUL40" s="44"/>
      <c r="GUN40" s="33"/>
      <c r="GUP40" s="33"/>
      <c r="GUR40" s="33"/>
      <c r="GUT40" s="33"/>
      <c r="GUV40"/>
      <c r="GUW40"/>
      <c r="GUX40"/>
      <c r="GUY40" s="3"/>
      <c r="GVB40" s="8"/>
      <c r="GVC40" s="9"/>
      <c r="GVD40" s="8"/>
      <c r="GVE40" s="8"/>
      <c r="GVF40" s="9"/>
      <c r="GVG40" s="6"/>
      <c r="GVH40" s="9"/>
      <c r="GVI40" s="6"/>
      <c r="GVJ40" s="9"/>
      <c r="GVK40" s="44"/>
      <c r="GVM40" s="44"/>
      <c r="GVO40" s="33"/>
      <c r="GVQ40" s="33"/>
      <c r="GVS40" s="33"/>
      <c r="GVU40" s="33"/>
      <c r="GVW40"/>
      <c r="GVX40"/>
      <c r="GVY40"/>
      <c r="GVZ40" s="3"/>
      <c r="GWC40" s="8"/>
      <c r="GWD40" s="9"/>
      <c r="GWE40" s="8"/>
      <c r="GWF40" s="8"/>
      <c r="GWG40" s="9"/>
      <c r="GWH40" s="6"/>
      <c r="GWI40" s="9"/>
      <c r="GWJ40" s="6"/>
      <c r="GWK40" s="9"/>
      <c r="GWL40" s="44"/>
      <c r="GWN40" s="44"/>
      <c r="GWP40" s="33"/>
      <c r="GWR40" s="33"/>
      <c r="GWT40" s="33"/>
      <c r="GWV40" s="33"/>
      <c r="GWX40"/>
      <c r="GWY40"/>
      <c r="GWZ40"/>
      <c r="GXA40" s="3"/>
      <c r="GXD40" s="8"/>
      <c r="GXE40" s="9"/>
      <c r="GXF40" s="8"/>
      <c r="GXG40" s="8"/>
      <c r="GXH40" s="9"/>
      <c r="GXI40" s="6"/>
      <c r="GXJ40" s="9"/>
      <c r="GXK40" s="6"/>
      <c r="GXL40" s="9"/>
      <c r="GXM40" s="44"/>
      <c r="GXO40" s="44"/>
      <c r="GXQ40" s="33"/>
      <c r="GXS40" s="33"/>
      <c r="GXU40" s="33"/>
      <c r="GXW40" s="33"/>
      <c r="GXY40"/>
      <c r="GXZ40"/>
      <c r="GYA40"/>
      <c r="GYB40" s="3"/>
      <c r="GYE40" s="8"/>
      <c r="GYF40" s="9"/>
      <c r="GYG40" s="8"/>
      <c r="GYH40" s="8"/>
      <c r="GYI40" s="9"/>
      <c r="GYJ40" s="6"/>
      <c r="GYK40" s="9"/>
      <c r="GYL40" s="6"/>
      <c r="GYM40" s="9"/>
      <c r="GYN40" s="44"/>
      <c r="GYP40" s="44"/>
      <c r="GYR40" s="33"/>
      <c r="GYT40" s="33"/>
      <c r="GYV40" s="33"/>
      <c r="GYX40" s="33"/>
      <c r="GYZ40"/>
      <c r="GZA40"/>
      <c r="GZB40"/>
      <c r="GZC40" s="3"/>
      <c r="GZF40" s="8"/>
      <c r="GZG40" s="9"/>
      <c r="GZH40" s="8"/>
      <c r="GZI40" s="8"/>
      <c r="GZJ40" s="9"/>
      <c r="GZK40" s="6"/>
      <c r="GZL40" s="9"/>
      <c r="GZM40" s="6"/>
      <c r="GZN40" s="9"/>
      <c r="GZO40" s="44"/>
      <c r="GZQ40" s="44"/>
      <c r="GZS40" s="33"/>
      <c r="GZU40" s="33"/>
      <c r="GZW40" s="33"/>
      <c r="GZY40" s="33"/>
      <c r="HAA40"/>
      <c r="HAB40"/>
      <c r="HAC40"/>
      <c r="HAD40" s="3"/>
      <c r="HAG40" s="8"/>
      <c r="HAH40" s="9"/>
      <c r="HAI40" s="8"/>
      <c r="HAJ40" s="8"/>
      <c r="HAK40" s="9"/>
      <c r="HAL40" s="6"/>
      <c r="HAM40" s="9"/>
      <c r="HAN40" s="6"/>
      <c r="HAO40" s="9"/>
      <c r="HAP40" s="44"/>
      <c r="HAR40" s="44"/>
      <c r="HAT40" s="33"/>
      <c r="HAV40" s="33"/>
      <c r="HAX40" s="33"/>
      <c r="HAZ40" s="33"/>
      <c r="HBB40"/>
      <c r="HBC40"/>
      <c r="HBD40"/>
      <c r="HBE40" s="3"/>
      <c r="HBH40" s="8"/>
      <c r="HBI40" s="9"/>
      <c r="HBJ40" s="8"/>
      <c r="HBK40" s="8"/>
      <c r="HBL40" s="9"/>
      <c r="HBM40" s="6"/>
      <c r="HBN40" s="9"/>
      <c r="HBO40" s="6"/>
      <c r="HBP40" s="9"/>
      <c r="HBQ40" s="44"/>
      <c r="HBS40" s="44"/>
      <c r="HBU40" s="33"/>
      <c r="HBW40" s="33"/>
      <c r="HBY40" s="33"/>
      <c r="HCA40" s="33"/>
      <c r="HCC40"/>
      <c r="HCD40"/>
      <c r="HCE40"/>
      <c r="HCF40" s="3"/>
      <c r="HCI40" s="8"/>
      <c r="HCJ40" s="9"/>
      <c r="HCK40" s="8"/>
      <c r="HCL40" s="8"/>
      <c r="HCM40" s="9"/>
      <c r="HCN40" s="6"/>
      <c r="HCO40" s="9"/>
      <c r="HCP40" s="6"/>
      <c r="HCQ40" s="9"/>
      <c r="HCR40" s="44"/>
      <c r="HCT40" s="44"/>
      <c r="HCV40" s="33"/>
      <c r="HCX40" s="33"/>
      <c r="HCZ40" s="33"/>
      <c r="HDB40" s="33"/>
      <c r="HDD40"/>
      <c r="HDE40"/>
      <c r="HDF40"/>
      <c r="HDG40" s="3"/>
      <c r="HDJ40" s="8"/>
      <c r="HDK40" s="9"/>
      <c r="HDL40" s="8"/>
      <c r="HDM40" s="8"/>
      <c r="HDN40" s="9"/>
      <c r="HDO40" s="6"/>
      <c r="HDP40" s="9"/>
      <c r="HDQ40" s="6"/>
      <c r="HDR40" s="9"/>
      <c r="HDS40" s="44"/>
      <c r="HDU40" s="44"/>
      <c r="HDW40" s="33"/>
      <c r="HDY40" s="33"/>
      <c r="HEA40" s="33"/>
      <c r="HEC40" s="33"/>
      <c r="HEE40"/>
      <c r="HEF40"/>
      <c r="HEG40"/>
      <c r="HEH40" s="3"/>
      <c r="HEK40" s="8"/>
      <c r="HEL40" s="9"/>
      <c r="HEM40" s="8"/>
      <c r="HEN40" s="8"/>
      <c r="HEO40" s="9"/>
      <c r="HEP40" s="6"/>
      <c r="HEQ40" s="9"/>
      <c r="HER40" s="6"/>
      <c r="HES40" s="9"/>
      <c r="HET40" s="44"/>
      <c r="HEV40" s="44"/>
      <c r="HEX40" s="33"/>
      <c r="HEZ40" s="33"/>
      <c r="HFB40" s="33"/>
      <c r="HFD40" s="33"/>
      <c r="HFF40"/>
      <c r="HFG40"/>
      <c r="HFH40"/>
      <c r="HFI40" s="3"/>
      <c r="HFL40" s="8"/>
      <c r="HFM40" s="9"/>
      <c r="HFN40" s="8"/>
      <c r="HFO40" s="8"/>
      <c r="HFP40" s="9"/>
      <c r="HFQ40" s="6"/>
      <c r="HFR40" s="9"/>
      <c r="HFS40" s="6"/>
      <c r="HFT40" s="9"/>
      <c r="HFU40" s="44"/>
      <c r="HFW40" s="44"/>
      <c r="HFY40" s="33"/>
      <c r="HGA40" s="33"/>
      <c r="HGC40" s="33"/>
      <c r="HGE40" s="33"/>
      <c r="HGG40"/>
      <c r="HGH40"/>
      <c r="HGI40"/>
      <c r="HGJ40" s="3"/>
      <c r="HGM40" s="8"/>
      <c r="HGN40" s="9"/>
      <c r="HGO40" s="8"/>
      <c r="HGP40" s="8"/>
      <c r="HGQ40" s="9"/>
      <c r="HGR40" s="6"/>
      <c r="HGS40" s="9"/>
      <c r="HGT40" s="6"/>
      <c r="HGU40" s="9"/>
      <c r="HGV40" s="44"/>
      <c r="HGX40" s="44"/>
      <c r="HGZ40" s="33"/>
      <c r="HHB40" s="33"/>
      <c r="HHD40" s="33"/>
      <c r="HHF40" s="33"/>
      <c r="HHH40"/>
      <c r="HHI40"/>
      <c r="HHJ40"/>
      <c r="HHK40" s="3"/>
      <c r="HHN40" s="8"/>
      <c r="HHO40" s="9"/>
      <c r="HHP40" s="8"/>
      <c r="HHQ40" s="8"/>
      <c r="HHR40" s="9"/>
      <c r="HHS40" s="6"/>
      <c r="HHT40" s="9"/>
      <c r="HHU40" s="6"/>
      <c r="HHV40" s="9"/>
      <c r="HHW40" s="44"/>
      <c r="HHY40" s="44"/>
      <c r="HIA40" s="33"/>
      <c r="HIC40" s="33"/>
      <c r="HIE40" s="33"/>
      <c r="HIG40" s="33"/>
      <c r="HII40"/>
      <c r="HIJ40"/>
      <c r="HIK40"/>
      <c r="HIL40" s="3"/>
      <c r="HIO40" s="8"/>
      <c r="HIP40" s="9"/>
      <c r="HIQ40" s="8"/>
      <c r="HIR40" s="8"/>
      <c r="HIS40" s="9"/>
      <c r="HIT40" s="6"/>
      <c r="HIU40" s="9"/>
      <c r="HIV40" s="6"/>
      <c r="HIW40" s="9"/>
      <c r="HIX40" s="44"/>
      <c r="HIZ40" s="44"/>
      <c r="HJB40" s="33"/>
      <c r="HJD40" s="33"/>
      <c r="HJF40" s="33"/>
      <c r="HJH40" s="33"/>
      <c r="HJJ40"/>
      <c r="HJK40"/>
      <c r="HJL40"/>
      <c r="HJM40" s="3"/>
      <c r="HJP40" s="8"/>
      <c r="HJQ40" s="9"/>
      <c r="HJR40" s="8"/>
      <c r="HJS40" s="8"/>
      <c r="HJT40" s="9"/>
      <c r="HJU40" s="6"/>
      <c r="HJV40" s="9"/>
      <c r="HJW40" s="6"/>
      <c r="HJX40" s="9"/>
      <c r="HJY40" s="44"/>
      <c r="HKA40" s="44"/>
      <c r="HKC40" s="33"/>
      <c r="HKE40" s="33"/>
      <c r="HKG40" s="33"/>
      <c r="HKI40" s="33"/>
      <c r="HKK40"/>
      <c r="HKL40"/>
      <c r="HKM40"/>
      <c r="HKN40" s="3"/>
      <c r="HKQ40" s="8"/>
      <c r="HKR40" s="9"/>
      <c r="HKS40" s="8"/>
      <c r="HKT40" s="8"/>
      <c r="HKU40" s="9"/>
      <c r="HKV40" s="6"/>
      <c r="HKW40" s="9"/>
      <c r="HKX40" s="6"/>
      <c r="HKY40" s="9"/>
      <c r="HKZ40" s="44"/>
      <c r="HLB40" s="44"/>
      <c r="HLD40" s="33"/>
      <c r="HLF40" s="33"/>
      <c r="HLH40" s="33"/>
      <c r="HLJ40" s="33"/>
      <c r="HLL40"/>
      <c r="HLM40"/>
      <c r="HLN40"/>
      <c r="HLO40" s="3"/>
      <c r="HLR40" s="8"/>
      <c r="HLS40" s="9"/>
      <c r="HLT40" s="8"/>
      <c r="HLU40" s="8"/>
      <c r="HLV40" s="9"/>
      <c r="HLW40" s="6"/>
      <c r="HLX40" s="9"/>
      <c r="HLY40" s="6"/>
      <c r="HLZ40" s="9"/>
      <c r="HMA40" s="44"/>
      <c r="HMC40" s="44"/>
      <c r="HME40" s="33"/>
      <c r="HMG40" s="33"/>
      <c r="HMI40" s="33"/>
      <c r="HMK40" s="33"/>
      <c r="HMM40"/>
      <c r="HMN40"/>
      <c r="HMO40"/>
      <c r="HMP40" s="3"/>
      <c r="HMS40" s="8"/>
      <c r="HMT40" s="9"/>
      <c r="HMU40" s="8"/>
      <c r="HMV40" s="8"/>
      <c r="HMW40" s="9"/>
      <c r="HMX40" s="6"/>
      <c r="HMY40" s="9"/>
      <c r="HMZ40" s="6"/>
      <c r="HNA40" s="9"/>
      <c r="HNB40" s="44"/>
      <c r="HND40" s="44"/>
      <c r="HNF40" s="33"/>
      <c r="HNH40" s="33"/>
      <c r="HNJ40" s="33"/>
      <c r="HNL40" s="33"/>
      <c r="HNN40"/>
      <c r="HNO40"/>
      <c r="HNP40"/>
      <c r="HNQ40" s="3"/>
      <c r="HNT40" s="8"/>
      <c r="HNU40" s="9"/>
      <c r="HNV40" s="8"/>
      <c r="HNW40" s="8"/>
      <c r="HNX40" s="9"/>
      <c r="HNY40" s="6"/>
      <c r="HNZ40" s="9"/>
      <c r="HOA40" s="6"/>
      <c r="HOB40" s="9"/>
      <c r="HOC40" s="44"/>
      <c r="HOE40" s="44"/>
      <c r="HOG40" s="33"/>
      <c r="HOI40" s="33"/>
      <c r="HOK40" s="33"/>
      <c r="HOM40" s="33"/>
      <c r="HOO40"/>
      <c r="HOP40"/>
      <c r="HOQ40"/>
      <c r="HOR40" s="3"/>
      <c r="HOU40" s="8"/>
      <c r="HOV40" s="9"/>
      <c r="HOW40" s="8"/>
      <c r="HOX40" s="8"/>
      <c r="HOY40" s="9"/>
      <c r="HOZ40" s="6"/>
      <c r="HPA40" s="9"/>
      <c r="HPB40" s="6"/>
      <c r="HPC40" s="9"/>
      <c r="HPD40" s="44"/>
      <c r="HPF40" s="44"/>
      <c r="HPH40" s="33"/>
      <c r="HPJ40" s="33"/>
      <c r="HPL40" s="33"/>
      <c r="HPN40" s="33"/>
      <c r="HPP40"/>
      <c r="HPQ40"/>
      <c r="HPR40"/>
      <c r="HPS40" s="3"/>
      <c r="HPV40" s="8"/>
      <c r="HPW40" s="9"/>
      <c r="HPX40" s="8"/>
      <c r="HPY40" s="8"/>
      <c r="HPZ40" s="9"/>
      <c r="HQA40" s="6"/>
      <c r="HQB40" s="9"/>
      <c r="HQC40" s="6"/>
      <c r="HQD40" s="9"/>
      <c r="HQE40" s="44"/>
      <c r="HQG40" s="44"/>
      <c r="HQI40" s="33"/>
      <c r="HQK40" s="33"/>
      <c r="HQM40" s="33"/>
      <c r="HQO40" s="33"/>
      <c r="HQQ40"/>
      <c r="HQR40"/>
      <c r="HQS40"/>
      <c r="HQT40" s="3"/>
      <c r="HQW40" s="8"/>
      <c r="HQX40" s="9"/>
      <c r="HQY40" s="8"/>
      <c r="HQZ40" s="8"/>
      <c r="HRA40" s="9"/>
      <c r="HRB40" s="6"/>
      <c r="HRC40" s="9"/>
      <c r="HRD40" s="6"/>
      <c r="HRE40" s="9"/>
      <c r="HRF40" s="44"/>
      <c r="HRH40" s="44"/>
      <c r="HRJ40" s="33"/>
      <c r="HRL40" s="33"/>
      <c r="HRN40" s="33"/>
      <c r="HRP40" s="33"/>
      <c r="HRR40"/>
      <c r="HRS40"/>
      <c r="HRT40"/>
      <c r="HRU40" s="3"/>
      <c r="HRX40" s="8"/>
      <c r="HRY40" s="9"/>
      <c r="HRZ40" s="8"/>
      <c r="HSA40" s="8"/>
      <c r="HSB40" s="9"/>
      <c r="HSC40" s="6"/>
      <c r="HSD40" s="9"/>
      <c r="HSE40" s="6"/>
      <c r="HSF40" s="9"/>
      <c r="HSG40" s="44"/>
      <c r="HSI40" s="44"/>
      <c r="HSK40" s="33"/>
      <c r="HSM40" s="33"/>
      <c r="HSO40" s="33"/>
      <c r="HSQ40" s="33"/>
      <c r="HSS40"/>
      <c r="HST40"/>
      <c r="HSU40"/>
      <c r="HSV40" s="3"/>
      <c r="HSY40" s="8"/>
      <c r="HSZ40" s="9"/>
      <c r="HTA40" s="8"/>
      <c r="HTB40" s="8"/>
      <c r="HTC40" s="9"/>
      <c r="HTD40" s="6"/>
      <c r="HTE40" s="9"/>
      <c r="HTF40" s="6"/>
      <c r="HTG40" s="9"/>
      <c r="HTH40" s="44"/>
      <c r="HTJ40" s="44"/>
      <c r="HTL40" s="33"/>
      <c r="HTN40" s="33"/>
      <c r="HTP40" s="33"/>
      <c r="HTR40" s="33"/>
      <c r="HTT40"/>
      <c r="HTU40"/>
      <c r="HTV40"/>
      <c r="HTW40" s="3"/>
      <c r="HTZ40" s="8"/>
      <c r="HUA40" s="9"/>
      <c r="HUB40" s="8"/>
      <c r="HUC40" s="8"/>
      <c r="HUD40" s="9"/>
      <c r="HUE40" s="6"/>
      <c r="HUF40" s="9"/>
      <c r="HUG40" s="6"/>
      <c r="HUH40" s="9"/>
      <c r="HUI40" s="44"/>
      <c r="HUK40" s="44"/>
      <c r="HUM40" s="33"/>
      <c r="HUO40" s="33"/>
      <c r="HUQ40" s="33"/>
      <c r="HUS40" s="33"/>
      <c r="HUU40"/>
      <c r="HUV40"/>
      <c r="HUW40"/>
      <c r="HUX40" s="3"/>
      <c r="HVA40" s="8"/>
      <c r="HVB40" s="9"/>
      <c r="HVC40" s="8"/>
      <c r="HVD40" s="8"/>
      <c r="HVE40" s="9"/>
      <c r="HVF40" s="6"/>
      <c r="HVG40" s="9"/>
      <c r="HVH40" s="6"/>
      <c r="HVI40" s="9"/>
      <c r="HVJ40" s="44"/>
      <c r="HVL40" s="44"/>
      <c r="HVN40" s="33"/>
      <c r="HVP40" s="33"/>
      <c r="HVR40" s="33"/>
      <c r="HVT40" s="33"/>
      <c r="HVV40"/>
      <c r="HVW40"/>
      <c r="HVX40"/>
      <c r="HVY40" s="3"/>
      <c r="HWB40" s="8"/>
      <c r="HWC40" s="9"/>
      <c r="HWD40" s="8"/>
      <c r="HWE40" s="8"/>
      <c r="HWF40" s="9"/>
      <c r="HWG40" s="6"/>
      <c r="HWH40" s="9"/>
      <c r="HWI40" s="6"/>
      <c r="HWJ40" s="9"/>
      <c r="HWK40" s="44"/>
      <c r="HWM40" s="44"/>
      <c r="HWO40" s="33"/>
      <c r="HWQ40" s="33"/>
      <c r="HWS40" s="33"/>
      <c r="HWU40" s="33"/>
      <c r="HWW40"/>
      <c r="HWX40"/>
      <c r="HWY40"/>
      <c r="HWZ40" s="3"/>
      <c r="HXC40" s="8"/>
      <c r="HXD40" s="9"/>
      <c r="HXE40" s="8"/>
      <c r="HXF40" s="8"/>
      <c r="HXG40" s="9"/>
      <c r="HXH40" s="6"/>
      <c r="HXI40" s="9"/>
      <c r="HXJ40" s="6"/>
      <c r="HXK40" s="9"/>
      <c r="HXL40" s="44"/>
      <c r="HXN40" s="44"/>
      <c r="HXP40" s="33"/>
      <c r="HXR40" s="33"/>
      <c r="HXT40" s="33"/>
      <c r="HXV40" s="33"/>
      <c r="HXX40"/>
      <c r="HXY40"/>
      <c r="HXZ40"/>
      <c r="HYA40" s="3"/>
      <c r="HYD40" s="8"/>
      <c r="HYE40" s="9"/>
      <c r="HYF40" s="8"/>
      <c r="HYG40" s="8"/>
      <c r="HYH40" s="9"/>
      <c r="HYI40" s="6"/>
      <c r="HYJ40" s="9"/>
      <c r="HYK40" s="6"/>
      <c r="HYL40" s="9"/>
      <c r="HYM40" s="44"/>
      <c r="HYO40" s="44"/>
      <c r="HYQ40" s="33"/>
      <c r="HYS40" s="33"/>
      <c r="HYU40" s="33"/>
      <c r="HYW40" s="33"/>
      <c r="HYY40"/>
      <c r="HYZ40"/>
      <c r="HZA40"/>
      <c r="HZB40" s="3"/>
      <c r="HZE40" s="8"/>
      <c r="HZF40" s="9"/>
      <c r="HZG40" s="8"/>
      <c r="HZH40" s="8"/>
      <c r="HZI40" s="9"/>
      <c r="HZJ40" s="6"/>
      <c r="HZK40" s="9"/>
      <c r="HZL40" s="6"/>
      <c r="HZM40" s="9"/>
      <c r="HZN40" s="44"/>
      <c r="HZP40" s="44"/>
      <c r="HZR40" s="33"/>
      <c r="HZT40" s="33"/>
      <c r="HZV40" s="33"/>
      <c r="HZX40" s="33"/>
      <c r="HZZ40"/>
      <c r="IAA40"/>
      <c r="IAB40"/>
      <c r="IAC40" s="3"/>
      <c r="IAF40" s="8"/>
      <c r="IAG40" s="9"/>
      <c r="IAH40" s="8"/>
      <c r="IAI40" s="8"/>
      <c r="IAJ40" s="9"/>
      <c r="IAK40" s="6"/>
      <c r="IAL40" s="9"/>
      <c r="IAM40" s="6"/>
      <c r="IAN40" s="9"/>
      <c r="IAO40" s="44"/>
      <c r="IAQ40" s="44"/>
      <c r="IAS40" s="33"/>
      <c r="IAU40" s="33"/>
      <c r="IAW40" s="33"/>
      <c r="IAY40" s="33"/>
      <c r="IBA40"/>
      <c r="IBB40"/>
      <c r="IBC40"/>
      <c r="IBD40" s="3"/>
      <c r="IBG40" s="8"/>
      <c r="IBH40" s="9"/>
      <c r="IBI40" s="8"/>
      <c r="IBJ40" s="8"/>
      <c r="IBK40" s="9"/>
      <c r="IBL40" s="6"/>
      <c r="IBM40" s="9"/>
      <c r="IBN40" s="6"/>
      <c r="IBO40" s="9"/>
      <c r="IBP40" s="44"/>
      <c r="IBR40" s="44"/>
      <c r="IBT40" s="33"/>
      <c r="IBV40" s="33"/>
      <c r="IBX40" s="33"/>
      <c r="IBZ40" s="33"/>
      <c r="ICB40"/>
      <c r="ICC40"/>
      <c r="ICD40"/>
      <c r="ICE40" s="3"/>
      <c r="ICH40" s="8"/>
      <c r="ICI40" s="9"/>
      <c r="ICJ40" s="8"/>
      <c r="ICK40" s="8"/>
      <c r="ICL40" s="9"/>
      <c r="ICM40" s="6"/>
      <c r="ICN40" s="9"/>
      <c r="ICO40" s="6"/>
      <c r="ICP40" s="9"/>
      <c r="ICQ40" s="44"/>
      <c r="ICS40" s="44"/>
      <c r="ICU40" s="33"/>
      <c r="ICW40" s="33"/>
      <c r="ICY40" s="33"/>
      <c r="IDA40" s="33"/>
      <c r="IDC40"/>
      <c r="IDD40"/>
      <c r="IDE40"/>
      <c r="IDF40" s="3"/>
      <c r="IDI40" s="8"/>
      <c r="IDJ40" s="9"/>
      <c r="IDK40" s="8"/>
      <c r="IDL40" s="8"/>
      <c r="IDM40" s="9"/>
      <c r="IDN40" s="6"/>
      <c r="IDO40" s="9"/>
      <c r="IDP40" s="6"/>
      <c r="IDQ40" s="9"/>
      <c r="IDR40" s="44"/>
      <c r="IDT40" s="44"/>
      <c r="IDV40" s="33"/>
      <c r="IDX40" s="33"/>
      <c r="IDZ40" s="33"/>
      <c r="IEB40" s="33"/>
      <c r="IED40"/>
      <c r="IEE40"/>
      <c r="IEF40"/>
      <c r="IEG40" s="3"/>
      <c r="IEJ40" s="8"/>
      <c r="IEK40" s="9"/>
      <c r="IEL40" s="8"/>
      <c r="IEM40" s="8"/>
      <c r="IEN40" s="9"/>
      <c r="IEO40" s="6"/>
      <c r="IEP40" s="9"/>
      <c r="IEQ40" s="6"/>
      <c r="IER40" s="9"/>
      <c r="IES40" s="44"/>
      <c r="IEU40" s="44"/>
      <c r="IEW40" s="33"/>
      <c r="IEY40" s="33"/>
      <c r="IFA40" s="33"/>
      <c r="IFC40" s="33"/>
      <c r="IFE40"/>
      <c r="IFF40"/>
      <c r="IFG40"/>
      <c r="IFH40" s="3"/>
      <c r="IFK40" s="8"/>
      <c r="IFL40" s="9"/>
      <c r="IFM40" s="8"/>
      <c r="IFN40" s="8"/>
      <c r="IFO40" s="9"/>
      <c r="IFP40" s="6"/>
      <c r="IFQ40" s="9"/>
      <c r="IFR40" s="6"/>
      <c r="IFS40" s="9"/>
      <c r="IFT40" s="44"/>
      <c r="IFV40" s="44"/>
      <c r="IFX40" s="33"/>
      <c r="IFZ40" s="33"/>
      <c r="IGB40" s="33"/>
      <c r="IGD40" s="33"/>
      <c r="IGF40"/>
      <c r="IGG40"/>
      <c r="IGH40"/>
      <c r="IGI40" s="3"/>
      <c r="IGL40" s="8"/>
      <c r="IGM40" s="9"/>
      <c r="IGN40" s="8"/>
      <c r="IGO40" s="8"/>
      <c r="IGP40" s="9"/>
      <c r="IGQ40" s="6"/>
      <c r="IGR40" s="9"/>
      <c r="IGS40" s="6"/>
      <c r="IGT40" s="9"/>
      <c r="IGU40" s="44"/>
      <c r="IGW40" s="44"/>
      <c r="IGY40" s="33"/>
      <c r="IHA40" s="33"/>
      <c r="IHC40" s="33"/>
      <c r="IHE40" s="33"/>
      <c r="IHG40"/>
      <c r="IHH40"/>
      <c r="IHI40"/>
      <c r="IHJ40" s="3"/>
      <c r="IHM40" s="8"/>
      <c r="IHN40" s="9"/>
      <c r="IHO40" s="8"/>
      <c r="IHP40" s="8"/>
      <c r="IHQ40" s="9"/>
      <c r="IHR40" s="6"/>
      <c r="IHS40" s="9"/>
      <c r="IHT40" s="6"/>
      <c r="IHU40" s="9"/>
      <c r="IHV40" s="44"/>
      <c r="IHX40" s="44"/>
      <c r="IHZ40" s="33"/>
      <c r="IIB40" s="33"/>
      <c r="IID40" s="33"/>
      <c r="IIF40" s="33"/>
      <c r="IIH40"/>
      <c r="III40"/>
      <c r="IIJ40"/>
      <c r="IIK40" s="3"/>
      <c r="IIN40" s="8"/>
      <c r="IIO40" s="9"/>
      <c r="IIP40" s="8"/>
      <c r="IIQ40" s="8"/>
      <c r="IIR40" s="9"/>
      <c r="IIS40" s="6"/>
      <c r="IIT40" s="9"/>
      <c r="IIU40" s="6"/>
      <c r="IIV40" s="9"/>
      <c r="IIW40" s="44"/>
      <c r="IIY40" s="44"/>
      <c r="IJA40" s="33"/>
      <c r="IJC40" s="33"/>
      <c r="IJE40" s="33"/>
      <c r="IJG40" s="33"/>
      <c r="IJI40"/>
      <c r="IJJ40"/>
      <c r="IJK40"/>
      <c r="IJL40" s="3"/>
      <c r="IJO40" s="8"/>
      <c r="IJP40" s="9"/>
      <c r="IJQ40" s="8"/>
      <c r="IJR40" s="8"/>
      <c r="IJS40" s="9"/>
      <c r="IJT40" s="6"/>
      <c r="IJU40" s="9"/>
      <c r="IJV40" s="6"/>
      <c r="IJW40" s="9"/>
      <c r="IJX40" s="44"/>
      <c r="IJZ40" s="44"/>
      <c r="IKB40" s="33"/>
      <c r="IKD40" s="33"/>
      <c r="IKF40" s="33"/>
      <c r="IKH40" s="33"/>
      <c r="IKJ40"/>
      <c r="IKK40"/>
      <c r="IKL40"/>
      <c r="IKM40" s="3"/>
      <c r="IKP40" s="8"/>
      <c r="IKQ40" s="9"/>
      <c r="IKR40" s="8"/>
      <c r="IKS40" s="8"/>
      <c r="IKT40" s="9"/>
      <c r="IKU40" s="6"/>
      <c r="IKV40" s="9"/>
      <c r="IKW40" s="6"/>
      <c r="IKX40" s="9"/>
      <c r="IKY40" s="44"/>
      <c r="ILA40" s="44"/>
      <c r="ILC40" s="33"/>
      <c r="ILE40" s="33"/>
      <c r="ILG40" s="33"/>
      <c r="ILI40" s="33"/>
      <c r="ILK40"/>
      <c r="ILL40"/>
      <c r="ILM40"/>
      <c r="ILN40" s="3"/>
      <c r="ILQ40" s="8"/>
      <c r="ILR40" s="9"/>
      <c r="ILS40" s="8"/>
      <c r="ILT40" s="8"/>
      <c r="ILU40" s="9"/>
      <c r="ILV40" s="6"/>
      <c r="ILW40" s="9"/>
      <c r="ILX40" s="6"/>
      <c r="ILY40" s="9"/>
      <c r="ILZ40" s="44"/>
      <c r="IMB40" s="44"/>
      <c r="IMD40" s="33"/>
      <c r="IMF40" s="33"/>
      <c r="IMH40" s="33"/>
      <c r="IMJ40" s="33"/>
      <c r="IML40"/>
      <c r="IMM40"/>
      <c r="IMN40"/>
      <c r="IMO40" s="3"/>
      <c r="IMR40" s="8"/>
      <c r="IMS40" s="9"/>
      <c r="IMT40" s="8"/>
      <c r="IMU40" s="8"/>
      <c r="IMV40" s="9"/>
      <c r="IMW40" s="6"/>
      <c r="IMX40" s="9"/>
      <c r="IMY40" s="6"/>
      <c r="IMZ40" s="9"/>
      <c r="INA40" s="44"/>
      <c r="INC40" s="44"/>
      <c r="INE40" s="33"/>
      <c r="ING40" s="33"/>
      <c r="INI40" s="33"/>
      <c r="INK40" s="33"/>
      <c r="INM40"/>
      <c r="INN40"/>
      <c r="INO40"/>
      <c r="INP40" s="3"/>
      <c r="INS40" s="8"/>
      <c r="INT40" s="9"/>
      <c r="INU40" s="8"/>
      <c r="INV40" s="8"/>
      <c r="INW40" s="9"/>
      <c r="INX40" s="6"/>
      <c r="INY40" s="9"/>
      <c r="INZ40" s="6"/>
      <c r="IOA40" s="9"/>
      <c r="IOB40" s="44"/>
      <c r="IOD40" s="44"/>
      <c r="IOF40" s="33"/>
      <c r="IOH40" s="33"/>
      <c r="IOJ40" s="33"/>
      <c r="IOL40" s="33"/>
      <c r="ION40"/>
      <c r="IOO40"/>
      <c r="IOP40"/>
      <c r="IOQ40" s="3"/>
      <c r="IOT40" s="8"/>
      <c r="IOU40" s="9"/>
      <c r="IOV40" s="8"/>
      <c r="IOW40" s="8"/>
      <c r="IOX40" s="9"/>
      <c r="IOY40" s="6"/>
      <c r="IOZ40" s="9"/>
      <c r="IPA40" s="6"/>
      <c r="IPB40" s="9"/>
      <c r="IPC40" s="44"/>
      <c r="IPE40" s="44"/>
      <c r="IPG40" s="33"/>
      <c r="IPI40" s="33"/>
      <c r="IPK40" s="33"/>
      <c r="IPM40" s="33"/>
      <c r="IPO40"/>
      <c r="IPP40"/>
      <c r="IPQ40"/>
      <c r="IPR40" s="3"/>
      <c r="IPU40" s="8"/>
      <c r="IPV40" s="9"/>
      <c r="IPW40" s="8"/>
      <c r="IPX40" s="8"/>
      <c r="IPY40" s="9"/>
      <c r="IPZ40" s="6"/>
      <c r="IQA40" s="9"/>
      <c r="IQB40" s="6"/>
      <c r="IQC40" s="9"/>
      <c r="IQD40" s="44"/>
      <c r="IQF40" s="44"/>
      <c r="IQH40" s="33"/>
      <c r="IQJ40" s="33"/>
      <c r="IQL40" s="33"/>
      <c r="IQN40" s="33"/>
      <c r="IQP40"/>
      <c r="IQQ40"/>
      <c r="IQR40"/>
      <c r="IQS40" s="3"/>
      <c r="IQV40" s="8"/>
      <c r="IQW40" s="9"/>
      <c r="IQX40" s="8"/>
      <c r="IQY40" s="8"/>
      <c r="IQZ40" s="9"/>
      <c r="IRA40" s="6"/>
      <c r="IRB40" s="9"/>
      <c r="IRC40" s="6"/>
      <c r="IRD40" s="9"/>
      <c r="IRE40" s="44"/>
      <c r="IRG40" s="44"/>
      <c r="IRI40" s="33"/>
      <c r="IRK40" s="33"/>
      <c r="IRM40" s="33"/>
      <c r="IRO40" s="33"/>
      <c r="IRQ40"/>
      <c r="IRR40"/>
      <c r="IRS40"/>
      <c r="IRT40" s="3"/>
      <c r="IRW40" s="8"/>
      <c r="IRX40" s="9"/>
      <c r="IRY40" s="8"/>
      <c r="IRZ40" s="8"/>
      <c r="ISA40" s="9"/>
      <c r="ISB40" s="6"/>
      <c r="ISC40" s="9"/>
      <c r="ISD40" s="6"/>
      <c r="ISE40" s="9"/>
      <c r="ISF40" s="44"/>
      <c r="ISH40" s="44"/>
      <c r="ISJ40" s="33"/>
      <c r="ISL40" s="33"/>
      <c r="ISN40" s="33"/>
      <c r="ISP40" s="33"/>
      <c r="ISR40"/>
      <c r="ISS40"/>
      <c r="IST40"/>
      <c r="ISU40" s="3"/>
      <c r="ISX40" s="8"/>
      <c r="ISY40" s="9"/>
      <c r="ISZ40" s="8"/>
      <c r="ITA40" s="8"/>
      <c r="ITB40" s="9"/>
      <c r="ITC40" s="6"/>
      <c r="ITD40" s="9"/>
      <c r="ITE40" s="6"/>
      <c r="ITF40" s="9"/>
      <c r="ITG40" s="44"/>
      <c r="ITI40" s="44"/>
      <c r="ITK40" s="33"/>
      <c r="ITM40" s="33"/>
      <c r="ITO40" s="33"/>
      <c r="ITQ40" s="33"/>
      <c r="ITS40"/>
      <c r="ITT40"/>
      <c r="ITU40"/>
      <c r="ITV40" s="3"/>
      <c r="ITY40" s="8"/>
      <c r="ITZ40" s="9"/>
      <c r="IUA40" s="8"/>
      <c r="IUB40" s="8"/>
      <c r="IUC40" s="9"/>
      <c r="IUD40" s="6"/>
      <c r="IUE40" s="9"/>
      <c r="IUF40" s="6"/>
      <c r="IUG40" s="9"/>
      <c r="IUH40" s="44"/>
      <c r="IUJ40" s="44"/>
      <c r="IUL40" s="33"/>
      <c r="IUN40" s="33"/>
      <c r="IUP40" s="33"/>
      <c r="IUR40" s="33"/>
      <c r="IUT40"/>
      <c r="IUU40"/>
      <c r="IUV40"/>
      <c r="IUW40" s="3"/>
      <c r="IUZ40" s="8"/>
      <c r="IVA40" s="9"/>
      <c r="IVB40" s="8"/>
      <c r="IVC40" s="8"/>
      <c r="IVD40" s="9"/>
      <c r="IVE40" s="6"/>
      <c r="IVF40" s="9"/>
      <c r="IVG40" s="6"/>
      <c r="IVH40" s="9"/>
      <c r="IVI40" s="44"/>
      <c r="IVK40" s="44"/>
      <c r="IVM40" s="33"/>
      <c r="IVO40" s="33"/>
      <c r="IVQ40" s="33"/>
      <c r="IVS40" s="33"/>
      <c r="IVU40"/>
      <c r="IVV40"/>
      <c r="IVW40"/>
      <c r="IVX40" s="3"/>
      <c r="IWA40" s="8"/>
      <c r="IWB40" s="9"/>
      <c r="IWC40" s="8"/>
      <c r="IWD40" s="8"/>
      <c r="IWE40" s="9"/>
      <c r="IWF40" s="6"/>
      <c r="IWG40" s="9"/>
      <c r="IWH40" s="6"/>
      <c r="IWI40" s="9"/>
      <c r="IWJ40" s="44"/>
      <c r="IWL40" s="44"/>
      <c r="IWN40" s="33"/>
      <c r="IWP40" s="33"/>
      <c r="IWR40" s="33"/>
      <c r="IWT40" s="33"/>
      <c r="IWV40"/>
      <c r="IWW40"/>
      <c r="IWX40"/>
      <c r="IWY40" s="3"/>
      <c r="IXB40" s="8"/>
      <c r="IXC40" s="9"/>
      <c r="IXD40" s="8"/>
      <c r="IXE40" s="8"/>
      <c r="IXF40" s="9"/>
      <c r="IXG40" s="6"/>
      <c r="IXH40" s="9"/>
      <c r="IXI40" s="6"/>
      <c r="IXJ40" s="9"/>
      <c r="IXK40" s="44"/>
      <c r="IXM40" s="44"/>
      <c r="IXO40" s="33"/>
      <c r="IXQ40" s="33"/>
      <c r="IXS40" s="33"/>
      <c r="IXU40" s="33"/>
      <c r="IXW40"/>
      <c r="IXX40"/>
      <c r="IXY40"/>
      <c r="IXZ40" s="3"/>
      <c r="IYC40" s="8"/>
      <c r="IYD40" s="9"/>
      <c r="IYE40" s="8"/>
      <c r="IYF40" s="8"/>
      <c r="IYG40" s="9"/>
      <c r="IYH40" s="6"/>
      <c r="IYI40" s="9"/>
      <c r="IYJ40" s="6"/>
      <c r="IYK40" s="9"/>
      <c r="IYL40" s="44"/>
      <c r="IYN40" s="44"/>
      <c r="IYP40" s="33"/>
      <c r="IYR40" s="33"/>
      <c r="IYT40" s="33"/>
      <c r="IYV40" s="33"/>
      <c r="IYX40"/>
      <c r="IYY40"/>
      <c r="IYZ40"/>
      <c r="IZA40" s="3"/>
      <c r="IZD40" s="8"/>
      <c r="IZE40" s="9"/>
      <c r="IZF40" s="8"/>
      <c r="IZG40" s="8"/>
      <c r="IZH40" s="9"/>
      <c r="IZI40" s="6"/>
      <c r="IZJ40" s="9"/>
      <c r="IZK40" s="6"/>
      <c r="IZL40" s="9"/>
      <c r="IZM40" s="44"/>
      <c r="IZO40" s="44"/>
      <c r="IZQ40" s="33"/>
      <c r="IZS40" s="33"/>
      <c r="IZU40" s="33"/>
      <c r="IZW40" s="33"/>
      <c r="IZY40"/>
      <c r="IZZ40"/>
      <c r="JAA40"/>
      <c r="JAB40" s="3"/>
      <c r="JAE40" s="8"/>
      <c r="JAF40" s="9"/>
      <c r="JAG40" s="8"/>
      <c r="JAH40" s="8"/>
      <c r="JAI40" s="9"/>
      <c r="JAJ40" s="6"/>
      <c r="JAK40" s="9"/>
      <c r="JAL40" s="6"/>
      <c r="JAM40" s="9"/>
      <c r="JAN40" s="44"/>
      <c r="JAP40" s="44"/>
      <c r="JAR40" s="33"/>
      <c r="JAT40" s="33"/>
      <c r="JAV40" s="33"/>
      <c r="JAX40" s="33"/>
      <c r="JAZ40"/>
      <c r="JBA40"/>
      <c r="JBB40"/>
      <c r="JBC40" s="3"/>
      <c r="JBF40" s="8"/>
      <c r="JBG40" s="9"/>
      <c r="JBH40" s="8"/>
      <c r="JBI40" s="8"/>
      <c r="JBJ40" s="9"/>
      <c r="JBK40" s="6"/>
      <c r="JBL40" s="9"/>
      <c r="JBM40" s="6"/>
      <c r="JBN40" s="9"/>
      <c r="JBO40" s="44"/>
      <c r="JBQ40" s="44"/>
      <c r="JBS40" s="33"/>
      <c r="JBU40" s="33"/>
      <c r="JBW40" s="33"/>
      <c r="JBY40" s="33"/>
      <c r="JCA40"/>
      <c r="JCB40"/>
      <c r="JCC40"/>
      <c r="JCD40" s="3"/>
      <c r="JCG40" s="8"/>
      <c r="JCH40" s="9"/>
      <c r="JCI40" s="8"/>
      <c r="JCJ40" s="8"/>
      <c r="JCK40" s="9"/>
      <c r="JCL40" s="6"/>
      <c r="JCM40" s="9"/>
      <c r="JCN40" s="6"/>
      <c r="JCO40" s="9"/>
      <c r="JCP40" s="44"/>
      <c r="JCR40" s="44"/>
      <c r="JCT40" s="33"/>
      <c r="JCV40" s="33"/>
      <c r="JCX40" s="33"/>
      <c r="JCZ40" s="33"/>
      <c r="JDB40"/>
      <c r="JDC40"/>
      <c r="JDD40"/>
      <c r="JDE40" s="3"/>
      <c r="JDH40" s="8"/>
      <c r="JDI40" s="9"/>
      <c r="JDJ40" s="8"/>
      <c r="JDK40" s="8"/>
      <c r="JDL40" s="9"/>
      <c r="JDM40" s="6"/>
      <c r="JDN40" s="9"/>
      <c r="JDO40" s="6"/>
      <c r="JDP40" s="9"/>
      <c r="JDQ40" s="44"/>
      <c r="JDS40" s="44"/>
      <c r="JDU40" s="33"/>
      <c r="JDW40" s="33"/>
      <c r="JDY40" s="33"/>
      <c r="JEA40" s="33"/>
      <c r="JEC40"/>
      <c r="JED40"/>
      <c r="JEE40"/>
      <c r="JEF40" s="3"/>
      <c r="JEI40" s="8"/>
      <c r="JEJ40" s="9"/>
      <c r="JEK40" s="8"/>
      <c r="JEL40" s="8"/>
      <c r="JEM40" s="9"/>
      <c r="JEN40" s="6"/>
      <c r="JEO40" s="9"/>
      <c r="JEP40" s="6"/>
      <c r="JEQ40" s="9"/>
      <c r="JER40" s="44"/>
      <c r="JET40" s="44"/>
      <c r="JEV40" s="33"/>
      <c r="JEX40" s="33"/>
      <c r="JEZ40" s="33"/>
      <c r="JFB40" s="33"/>
      <c r="JFD40"/>
      <c r="JFE40"/>
      <c r="JFF40"/>
      <c r="JFG40" s="3"/>
      <c r="JFJ40" s="8"/>
      <c r="JFK40" s="9"/>
      <c r="JFL40" s="8"/>
      <c r="JFM40" s="8"/>
      <c r="JFN40" s="9"/>
      <c r="JFO40" s="6"/>
      <c r="JFP40" s="9"/>
      <c r="JFQ40" s="6"/>
      <c r="JFR40" s="9"/>
      <c r="JFS40" s="44"/>
      <c r="JFU40" s="44"/>
      <c r="JFW40" s="33"/>
      <c r="JFY40" s="33"/>
      <c r="JGA40" s="33"/>
      <c r="JGC40" s="33"/>
      <c r="JGE40"/>
      <c r="JGF40"/>
      <c r="JGG40"/>
      <c r="JGH40" s="3"/>
      <c r="JGK40" s="8"/>
      <c r="JGL40" s="9"/>
      <c r="JGM40" s="8"/>
      <c r="JGN40" s="8"/>
      <c r="JGO40" s="9"/>
      <c r="JGP40" s="6"/>
      <c r="JGQ40" s="9"/>
      <c r="JGR40" s="6"/>
      <c r="JGS40" s="9"/>
      <c r="JGT40" s="44"/>
      <c r="JGV40" s="44"/>
      <c r="JGX40" s="33"/>
      <c r="JGZ40" s="33"/>
      <c r="JHB40" s="33"/>
      <c r="JHD40" s="33"/>
      <c r="JHF40"/>
      <c r="JHG40"/>
      <c r="JHH40"/>
      <c r="JHI40" s="3"/>
      <c r="JHL40" s="8"/>
      <c r="JHM40" s="9"/>
      <c r="JHN40" s="8"/>
      <c r="JHO40" s="8"/>
      <c r="JHP40" s="9"/>
      <c r="JHQ40" s="6"/>
      <c r="JHR40" s="9"/>
      <c r="JHS40" s="6"/>
      <c r="JHT40" s="9"/>
      <c r="JHU40" s="44"/>
      <c r="JHW40" s="44"/>
      <c r="JHY40" s="33"/>
      <c r="JIA40" s="33"/>
      <c r="JIC40" s="33"/>
      <c r="JIE40" s="33"/>
      <c r="JIG40"/>
      <c r="JIH40"/>
      <c r="JII40"/>
      <c r="JIJ40" s="3"/>
      <c r="JIM40" s="8"/>
      <c r="JIN40" s="9"/>
      <c r="JIO40" s="8"/>
      <c r="JIP40" s="8"/>
      <c r="JIQ40" s="9"/>
      <c r="JIR40" s="6"/>
      <c r="JIS40" s="9"/>
      <c r="JIT40" s="6"/>
      <c r="JIU40" s="9"/>
      <c r="JIV40" s="44"/>
      <c r="JIX40" s="44"/>
      <c r="JIZ40" s="33"/>
      <c r="JJB40" s="33"/>
      <c r="JJD40" s="33"/>
      <c r="JJF40" s="33"/>
      <c r="JJH40"/>
      <c r="JJI40"/>
      <c r="JJJ40"/>
      <c r="JJK40" s="3"/>
      <c r="JJN40" s="8"/>
      <c r="JJO40" s="9"/>
      <c r="JJP40" s="8"/>
      <c r="JJQ40" s="8"/>
      <c r="JJR40" s="9"/>
      <c r="JJS40" s="6"/>
      <c r="JJT40" s="9"/>
      <c r="JJU40" s="6"/>
      <c r="JJV40" s="9"/>
      <c r="JJW40" s="44"/>
      <c r="JJY40" s="44"/>
      <c r="JKA40" s="33"/>
      <c r="JKC40" s="33"/>
      <c r="JKE40" s="33"/>
      <c r="JKG40" s="33"/>
      <c r="JKI40"/>
      <c r="JKJ40"/>
      <c r="JKK40"/>
      <c r="JKL40" s="3"/>
      <c r="JKO40" s="8"/>
      <c r="JKP40" s="9"/>
      <c r="JKQ40" s="8"/>
      <c r="JKR40" s="8"/>
      <c r="JKS40" s="9"/>
      <c r="JKT40" s="6"/>
      <c r="JKU40" s="9"/>
      <c r="JKV40" s="6"/>
      <c r="JKW40" s="9"/>
      <c r="JKX40" s="44"/>
      <c r="JKZ40" s="44"/>
      <c r="JLB40" s="33"/>
      <c r="JLD40" s="33"/>
      <c r="JLF40" s="33"/>
      <c r="JLH40" s="33"/>
      <c r="JLJ40"/>
      <c r="JLK40"/>
      <c r="JLL40"/>
      <c r="JLM40" s="3"/>
      <c r="JLP40" s="8"/>
      <c r="JLQ40" s="9"/>
      <c r="JLR40" s="8"/>
      <c r="JLS40" s="8"/>
      <c r="JLT40" s="9"/>
      <c r="JLU40" s="6"/>
      <c r="JLV40" s="9"/>
      <c r="JLW40" s="6"/>
      <c r="JLX40" s="9"/>
      <c r="JLY40" s="44"/>
      <c r="JMA40" s="44"/>
      <c r="JMC40" s="33"/>
      <c r="JME40" s="33"/>
      <c r="JMG40" s="33"/>
      <c r="JMI40" s="33"/>
      <c r="JMK40"/>
      <c r="JML40"/>
      <c r="JMM40"/>
      <c r="JMN40" s="3"/>
      <c r="JMQ40" s="8"/>
      <c r="JMR40" s="9"/>
      <c r="JMS40" s="8"/>
      <c r="JMT40" s="8"/>
      <c r="JMU40" s="9"/>
      <c r="JMV40" s="6"/>
      <c r="JMW40" s="9"/>
      <c r="JMX40" s="6"/>
      <c r="JMY40" s="9"/>
      <c r="JMZ40" s="44"/>
      <c r="JNB40" s="44"/>
      <c r="JND40" s="33"/>
      <c r="JNF40" s="33"/>
      <c r="JNH40" s="33"/>
      <c r="JNJ40" s="33"/>
      <c r="JNL40"/>
      <c r="JNM40"/>
      <c r="JNN40"/>
      <c r="JNO40" s="3"/>
      <c r="JNR40" s="8"/>
      <c r="JNS40" s="9"/>
      <c r="JNT40" s="8"/>
      <c r="JNU40" s="8"/>
      <c r="JNV40" s="9"/>
      <c r="JNW40" s="6"/>
      <c r="JNX40" s="9"/>
      <c r="JNY40" s="6"/>
      <c r="JNZ40" s="9"/>
      <c r="JOA40" s="44"/>
      <c r="JOC40" s="44"/>
      <c r="JOE40" s="33"/>
      <c r="JOG40" s="33"/>
      <c r="JOI40" s="33"/>
      <c r="JOK40" s="33"/>
      <c r="JOM40"/>
      <c r="JON40"/>
      <c r="JOO40"/>
      <c r="JOP40" s="3"/>
      <c r="JOS40" s="8"/>
      <c r="JOT40" s="9"/>
      <c r="JOU40" s="8"/>
      <c r="JOV40" s="8"/>
      <c r="JOW40" s="9"/>
      <c r="JOX40" s="6"/>
      <c r="JOY40" s="9"/>
      <c r="JOZ40" s="6"/>
      <c r="JPA40" s="9"/>
      <c r="JPB40" s="44"/>
      <c r="JPD40" s="44"/>
      <c r="JPF40" s="33"/>
      <c r="JPH40" s="33"/>
      <c r="JPJ40" s="33"/>
      <c r="JPL40" s="33"/>
      <c r="JPN40"/>
      <c r="JPO40"/>
      <c r="JPP40"/>
      <c r="JPQ40" s="3"/>
      <c r="JPT40" s="8"/>
      <c r="JPU40" s="9"/>
      <c r="JPV40" s="8"/>
      <c r="JPW40" s="8"/>
      <c r="JPX40" s="9"/>
      <c r="JPY40" s="6"/>
      <c r="JPZ40" s="9"/>
      <c r="JQA40" s="6"/>
      <c r="JQB40" s="9"/>
      <c r="JQC40" s="44"/>
      <c r="JQE40" s="44"/>
      <c r="JQG40" s="33"/>
      <c r="JQI40" s="33"/>
      <c r="JQK40" s="33"/>
      <c r="JQM40" s="33"/>
      <c r="JQO40"/>
      <c r="JQP40"/>
      <c r="JQQ40"/>
      <c r="JQR40" s="3"/>
      <c r="JQU40" s="8"/>
      <c r="JQV40" s="9"/>
      <c r="JQW40" s="8"/>
      <c r="JQX40" s="8"/>
      <c r="JQY40" s="9"/>
      <c r="JQZ40" s="6"/>
      <c r="JRA40" s="9"/>
      <c r="JRB40" s="6"/>
      <c r="JRC40" s="9"/>
      <c r="JRD40" s="44"/>
      <c r="JRF40" s="44"/>
      <c r="JRH40" s="33"/>
      <c r="JRJ40" s="33"/>
      <c r="JRL40" s="33"/>
      <c r="JRN40" s="33"/>
      <c r="JRP40"/>
      <c r="JRQ40"/>
      <c r="JRR40"/>
      <c r="JRS40" s="3"/>
      <c r="JRV40" s="8"/>
      <c r="JRW40" s="9"/>
      <c r="JRX40" s="8"/>
      <c r="JRY40" s="8"/>
      <c r="JRZ40" s="9"/>
      <c r="JSA40" s="6"/>
      <c r="JSB40" s="9"/>
      <c r="JSC40" s="6"/>
      <c r="JSD40" s="9"/>
      <c r="JSE40" s="44"/>
      <c r="JSG40" s="44"/>
      <c r="JSI40" s="33"/>
      <c r="JSK40" s="33"/>
      <c r="JSM40" s="33"/>
      <c r="JSO40" s="33"/>
      <c r="JSQ40"/>
      <c r="JSR40"/>
      <c r="JSS40"/>
      <c r="JST40" s="3"/>
      <c r="JSW40" s="8"/>
      <c r="JSX40" s="9"/>
      <c r="JSY40" s="8"/>
      <c r="JSZ40" s="8"/>
      <c r="JTA40" s="9"/>
      <c r="JTB40" s="6"/>
      <c r="JTC40" s="9"/>
      <c r="JTD40" s="6"/>
      <c r="JTE40" s="9"/>
      <c r="JTF40" s="44"/>
      <c r="JTH40" s="44"/>
      <c r="JTJ40" s="33"/>
      <c r="JTL40" s="33"/>
      <c r="JTN40" s="33"/>
      <c r="JTP40" s="33"/>
      <c r="JTR40"/>
      <c r="JTS40"/>
      <c r="JTT40"/>
      <c r="JTU40" s="3"/>
      <c r="JTX40" s="8"/>
      <c r="JTY40" s="9"/>
      <c r="JTZ40" s="8"/>
      <c r="JUA40" s="8"/>
      <c r="JUB40" s="9"/>
      <c r="JUC40" s="6"/>
      <c r="JUD40" s="9"/>
      <c r="JUE40" s="6"/>
      <c r="JUF40" s="9"/>
      <c r="JUG40" s="44"/>
      <c r="JUI40" s="44"/>
      <c r="JUK40" s="33"/>
      <c r="JUM40" s="33"/>
      <c r="JUO40" s="33"/>
      <c r="JUQ40" s="33"/>
      <c r="JUS40"/>
      <c r="JUT40"/>
      <c r="JUU40"/>
      <c r="JUV40" s="3"/>
      <c r="JUY40" s="8"/>
      <c r="JUZ40" s="9"/>
      <c r="JVA40" s="8"/>
      <c r="JVB40" s="8"/>
      <c r="JVC40" s="9"/>
      <c r="JVD40" s="6"/>
      <c r="JVE40" s="9"/>
      <c r="JVF40" s="6"/>
      <c r="JVG40" s="9"/>
      <c r="JVH40" s="44"/>
      <c r="JVJ40" s="44"/>
      <c r="JVL40" s="33"/>
      <c r="JVN40" s="33"/>
      <c r="JVP40" s="33"/>
      <c r="JVR40" s="33"/>
      <c r="JVT40"/>
      <c r="JVU40"/>
      <c r="JVV40"/>
      <c r="JVW40" s="3"/>
      <c r="JVZ40" s="8"/>
      <c r="JWA40" s="9"/>
      <c r="JWB40" s="8"/>
      <c r="JWC40" s="8"/>
      <c r="JWD40" s="9"/>
      <c r="JWE40" s="6"/>
      <c r="JWF40" s="9"/>
      <c r="JWG40" s="6"/>
      <c r="JWH40" s="9"/>
      <c r="JWI40" s="44"/>
      <c r="JWK40" s="44"/>
      <c r="JWM40" s="33"/>
      <c r="JWO40" s="33"/>
      <c r="JWQ40" s="33"/>
      <c r="JWS40" s="33"/>
      <c r="JWU40"/>
      <c r="JWV40"/>
      <c r="JWW40"/>
      <c r="JWX40" s="3"/>
      <c r="JXA40" s="8"/>
      <c r="JXB40" s="9"/>
      <c r="JXC40" s="8"/>
      <c r="JXD40" s="8"/>
      <c r="JXE40" s="9"/>
      <c r="JXF40" s="6"/>
      <c r="JXG40" s="9"/>
      <c r="JXH40" s="6"/>
      <c r="JXI40" s="9"/>
      <c r="JXJ40" s="44"/>
      <c r="JXL40" s="44"/>
      <c r="JXN40" s="33"/>
      <c r="JXP40" s="33"/>
      <c r="JXR40" s="33"/>
      <c r="JXT40" s="33"/>
      <c r="JXV40"/>
      <c r="JXW40"/>
      <c r="JXX40"/>
      <c r="JXY40" s="3"/>
      <c r="JYB40" s="8"/>
      <c r="JYC40" s="9"/>
      <c r="JYD40" s="8"/>
      <c r="JYE40" s="8"/>
      <c r="JYF40" s="9"/>
      <c r="JYG40" s="6"/>
      <c r="JYH40" s="9"/>
      <c r="JYI40" s="6"/>
      <c r="JYJ40" s="9"/>
      <c r="JYK40" s="44"/>
      <c r="JYM40" s="44"/>
      <c r="JYO40" s="33"/>
      <c r="JYQ40" s="33"/>
      <c r="JYS40" s="33"/>
      <c r="JYU40" s="33"/>
      <c r="JYW40"/>
      <c r="JYX40"/>
      <c r="JYY40"/>
      <c r="JYZ40" s="3"/>
      <c r="JZC40" s="8"/>
      <c r="JZD40" s="9"/>
      <c r="JZE40" s="8"/>
      <c r="JZF40" s="8"/>
      <c r="JZG40" s="9"/>
      <c r="JZH40" s="6"/>
      <c r="JZI40" s="9"/>
      <c r="JZJ40" s="6"/>
      <c r="JZK40" s="9"/>
      <c r="JZL40" s="44"/>
      <c r="JZN40" s="44"/>
      <c r="JZP40" s="33"/>
      <c r="JZR40" s="33"/>
      <c r="JZT40" s="33"/>
      <c r="JZV40" s="33"/>
      <c r="JZX40"/>
      <c r="JZY40"/>
      <c r="JZZ40"/>
      <c r="KAA40" s="3"/>
      <c r="KAD40" s="8"/>
      <c r="KAE40" s="9"/>
      <c r="KAF40" s="8"/>
      <c r="KAG40" s="8"/>
      <c r="KAH40" s="9"/>
      <c r="KAI40" s="6"/>
      <c r="KAJ40" s="9"/>
      <c r="KAK40" s="6"/>
      <c r="KAL40" s="9"/>
      <c r="KAM40" s="44"/>
      <c r="KAO40" s="44"/>
      <c r="KAQ40" s="33"/>
      <c r="KAS40" s="33"/>
      <c r="KAU40" s="33"/>
      <c r="KAW40" s="33"/>
      <c r="KAY40"/>
      <c r="KAZ40"/>
      <c r="KBA40"/>
      <c r="KBB40" s="3"/>
      <c r="KBE40" s="8"/>
      <c r="KBF40" s="9"/>
      <c r="KBG40" s="8"/>
      <c r="KBH40" s="8"/>
      <c r="KBI40" s="9"/>
      <c r="KBJ40" s="6"/>
      <c r="KBK40" s="9"/>
      <c r="KBL40" s="6"/>
      <c r="KBM40" s="9"/>
      <c r="KBN40" s="44"/>
      <c r="KBP40" s="44"/>
      <c r="KBR40" s="33"/>
      <c r="KBT40" s="33"/>
      <c r="KBV40" s="33"/>
      <c r="KBX40" s="33"/>
      <c r="KBZ40"/>
      <c r="KCA40"/>
      <c r="KCB40"/>
      <c r="KCC40" s="3"/>
      <c r="KCF40" s="8"/>
      <c r="KCG40" s="9"/>
      <c r="KCH40" s="8"/>
      <c r="KCI40" s="8"/>
      <c r="KCJ40" s="9"/>
      <c r="KCK40" s="6"/>
      <c r="KCL40" s="9"/>
      <c r="KCM40" s="6"/>
      <c r="KCN40" s="9"/>
      <c r="KCO40" s="44"/>
      <c r="KCQ40" s="44"/>
      <c r="KCS40" s="33"/>
      <c r="KCU40" s="33"/>
      <c r="KCW40" s="33"/>
      <c r="KCY40" s="33"/>
      <c r="KDA40"/>
      <c r="KDB40"/>
      <c r="KDC40"/>
      <c r="KDD40" s="3"/>
      <c r="KDG40" s="8"/>
      <c r="KDH40" s="9"/>
      <c r="KDI40" s="8"/>
      <c r="KDJ40" s="8"/>
      <c r="KDK40" s="9"/>
      <c r="KDL40" s="6"/>
      <c r="KDM40" s="9"/>
      <c r="KDN40" s="6"/>
      <c r="KDO40" s="9"/>
      <c r="KDP40" s="44"/>
      <c r="KDR40" s="44"/>
      <c r="KDT40" s="33"/>
      <c r="KDV40" s="33"/>
      <c r="KDX40" s="33"/>
      <c r="KDZ40" s="33"/>
      <c r="KEB40"/>
      <c r="KEC40"/>
      <c r="KED40"/>
      <c r="KEE40" s="3"/>
      <c r="KEH40" s="8"/>
      <c r="KEI40" s="9"/>
      <c r="KEJ40" s="8"/>
      <c r="KEK40" s="8"/>
      <c r="KEL40" s="9"/>
      <c r="KEM40" s="6"/>
      <c r="KEN40" s="9"/>
      <c r="KEO40" s="6"/>
      <c r="KEP40" s="9"/>
      <c r="KEQ40" s="44"/>
      <c r="KES40" s="44"/>
      <c r="KEU40" s="33"/>
      <c r="KEW40" s="33"/>
      <c r="KEY40" s="33"/>
      <c r="KFA40" s="33"/>
      <c r="KFC40"/>
      <c r="KFD40"/>
      <c r="KFE40"/>
      <c r="KFF40" s="3"/>
      <c r="KFI40" s="8"/>
      <c r="KFJ40" s="9"/>
      <c r="KFK40" s="8"/>
      <c r="KFL40" s="8"/>
      <c r="KFM40" s="9"/>
      <c r="KFN40" s="6"/>
      <c r="KFO40" s="9"/>
      <c r="KFP40" s="6"/>
      <c r="KFQ40" s="9"/>
      <c r="KFR40" s="44"/>
      <c r="KFT40" s="44"/>
      <c r="KFV40" s="33"/>
      <c r="KFX40" s="33"/>
      <c r="KFZ40" s="33"/>
      <c r="KGB40" s="33"/>
      <c r="KGD40"/>
      <c r="KGE40"/>
      <c r="KGF40"/>
      <c r="KGG40" s="3"/>
      <c r="KGJ40" s="8"/>
      <c r="KGK40" s="9"/>
      <c r="KGL40" s="8"/>
      <c r="KGM40" s="8"/>
      <c r="KGN40" s="9"/>
      <c r="KGO40" s="6"/>
      <c r="KGP40" s="9"/>
      <c r="KGQ40" s="6"/>
      <c r="KGR40" s="9"/>
      <c r="KGS40" s="44"/>
      <c r="KGU40" s="44"/>
      <c r="KGW40" s="33"/>
      <c r="KGY40" s="33"/>
      <c r="KHA40" s="33"/>
      <c r="KHC40" s="33"/>
      <c r="KHE40"/>
      <c r="KHF40"/>
      <c r="KHG40"/>
      <c r="KHH40" s="3"/>
      <c r="KHK40" s="8"/>
      <c r="KHL40" s="9"/>
      <c r="KHM40" s="8"/>
      <c r="KHN40" s="8"/>
      <c r="KHO40" s="9"/>
      <c r="KHP40" s="6"/>
      <c r="KHQ40" s="9"/>
      <c r="KHR40" s="6"/>
      <c r="KHS40" s="9"/>
      <c r="KHT40" s="44"/>
      <c r="KHV40" s="44"/>
      <c r="KHX40" s="33"/>
      <c r="KHZ40" s="33"/>
      <c r="KIB40" s="33"/>
      <c r="KID40" s="33"/>
      <c r="KIF40"/>
      <c r="KIG40"/>
      <c r="KIH40"/>
      <c r="KII40" s="3"/>
      <c r="KIL40" s="8"/>
      <c r="KIM40" s="9"/>
      <c r="KIN40" s="8"/>
      <c r="KIO40" s="8"/>
      <c r="KIP40" s="9"/>
      <c r="KIQ40" s="6"/>
      <c r="KIR40" s="9"/>
      <c r="KIS40" s="6"/>
      <c r="KIT40" s="9"/>
      <c r="KIU40" s="44"/>
      <c r="KIW40" s="44"/>
      <c r="KIY40" s="33"/>
      <c r="KJA40" s="33"/>
      <c r="KJC40" s="33"/>
      <c r="KJE40" s="33"/>
      <c r="KJG40"/>
      <c r="KJH40"/>
      <c r="KJI40"/>
      <c r="KJJ40" s="3"/>
      <c r="KJM40" s="8"/>
      <c r="KJN40" s="9"/>
      <c r="KJO40" s="8"/>
      <c r="KJP40" s="8"/>
      <c r="KJQ40" s="9"/>
      <c r="KJR40" s="6"/>
      <c r="KJS40" s="9"/>
      <c r="KJT40" s="6"/>
      <c r="KJU40" s="9"/>
      <c r="KJV40" s="44"/>
      <c r="KJX40" s="44"/>
      <c r="KJZ40" s="33"/>
      <c r="KKB40" s="33"/>
      <c r="KKD40" s="33"/>
      <c r="KKF40" s="33"/>
      <c r="KKH40"/>
      <c r="KKI40"/>
      <c r="KKJ40"/>
      <c r="KKK40" s="3"/>
      <c r="KKN40" s="8"/>
      <c r="KKO40" s="9"/>
      <c r="KKP40" s="8"/>
      <c r="KKQ40" s="8"/>
      <c r="KKR40" s="9"/>
      <c r="KKS40" s="6"/>
      <c r="KKT40" s="9"/>
      <c r="KKU40" s="6"/>
      <c r="KKV40" s="9"/>
      <c r="KKW40" s="44"/>
      <c r="KKY40" s="44"/>
      <c r="KLA40" s="33"/>
      <c r="KLC40" s="33"/>
      <c r="KLE40" s="33"/>
      <c r="KLG40" s="33"/>
      <c r="KLI40"/>
      <c r="KLJ40"/>
      <c r="KLK40"/>
      <c r="KLL40" s="3"/>
      <c r="KLO40" s="8"/>
      <c r="KLP40" s="9"/>
      <c r="KLQ40" s="8"/>
      <c r="KLR40" s="8"/>
      <c r="KLS40" s="9"/>
      <c r="KLT40" s="6"/>
      <c r="KLU40" s="9"/>
      <c r="KLV40" s="6"/>
      <c r="KLW40" s="9"/>
      <c r="KLX40" s="44"/>
      <c r="KLZ40" s="44"/>
      <c r="KMB40" s="33"/>
      <c r="KMD40" s="33"/>
      <c r="KMF40" s="33"/>
      <c r="KMH40" s="33"/>
      <c r="KMJ40"/>
      <c r="KMK40"/>
      <c r="KML40"/>
      <c r="KMM40" s="3"/>
      <c r="KMP40" s="8"/>
      <c r="KMQ40" s="9"/>
      <c r="KMR40" s="8"/>
      <c r="KMS40" s="8"/>
      <c r="KMT40" s="9"/>
      <c r="KMU40" s="6"/>
      <c r="KMV40" s="9"/>
      <c r="KMW40" s="6"/>
      <c r="KMX40" s="9"/>
      <c r="KMY40" s="44"/>
      <c r="KNA40" s="44"/>
      <c r="KNC40" s="33"/>
      <c r="KNE40" s="33"/>
      <c r="KNG40" s="33"/>
      <c r="KNI40" s="33"/>
      <c r="KNK40"/>
      <c r="KNL40"/>
      <c r="KNM40"/>
      <c r="KNN40" s="3"/>
      <c r="KNQ40" s="8"/>
      <c r="KNR40" s="9"/>
      <c r="KNS40" s="8"/>
      <c r="KNT40" s="8"/>
      <c r="KNU40" s="9"/>
      <c r="KNV40" s="6"/>
      <c r="KNW40" s="9"/>
      <c r="KNX40" s="6"/>
      <c r="KNY40" s="9"/>
      <c r="KNZ40" s="44"/>
      <c r="KOB40" s="44"/>
      <c r="KOD40" s="33"/>
      <c r="KOF40" s="33"/>
      <c r="KOH40" s="33"/>
      <c r="KOJ40" s="33"/>
      <c r="KOL40"/>
      <c r="KOM40"/>
      <c r="KON40"/>
      <c r="KOO40" s="3"/>
      <c r="KOR40" s="8"/>
      <c r="KOS40" s="9"/>
      <c r="KOT40" s="8"/>
      <c r="KOU40" s="8"/>
      <c r="KOV40" s="9"/>
      <c r="KOW40" s="6"/>
      <c r="KOX40" s="9"/>
      <c r="KOY40" s="6"/>
      <c r="KOZ40" s="9"/>
      <c r="KPA40" s="44"/>
      <c r="KPC40" s="44"/>
      <c r="KPE40" s="33"/>
      <c r="KPG40" s="33"/>
      <c r="KPI40" s="33"/>
      <c r="KPK40" s="33"/>
      <c r="KPM40"/>
      <c r="KPN40"/>
      <c r="KPO40"/>
      <c r="KPP40" s="3"/>
      <c r="KPS40" s="8"/>
      <c r="KPT40" s="9"/>
      <c r="KPU40" s="8"/>
      <c r="KPV40" s="8"/>
      <c r="KPW40" s="9"/>
      <c r="KPX40" s="6"/>
      <c r="KPY40" s="9"/>
      <c r="KPZ40" s="6"/>
      <c r="KQA40" s="9"/>
      <c r="KQB40" s="44"/>
      <c r="KQD40" s="44"/>
      <c r="KQF40" s="33"/>
      <c r="KQH40" s="33"/>
      <c r="KQJ40" s="33"/>
      <c r="KQL40" s="33"/>
      <c r="KQN40"/>
      <c r="KQO40"/>
      <c r="KQP40"/>
      <c r="KQQ40" s="3"/>
      <c r="KQT40" s="8"/>
      <c r="KQU40" s="9"/>
      <c r="KQV40" s="8"/>
      <c r="KQW40" s="8"/>
      <c r="KQX40" s="9"/>
      <c r="KQY40" s="6"/>
      <c r="KQZ40" s="9"/>
      <c r="KRA40" s="6"/>
      <c r="KRB40" s="9"/>
      <c r="KRC40" s="44"/>
      <c r="KRE40" s="44"/>
      <c r="KRG40" s="33"/>
      <c r="KRI40" s="33"/>
      <c r="KRK40" s="33"/>
      <c r="KRM40" s="33"/>
      <c r="KRO40"/>
      <c r="KRP40"/>
      <c r="KRQ40"/>
      <c r="KRR40" s="3"/>
      <c r="KRU40" s="8"/>
      <c r="KRV40" s="9"/>
      <c r="KRW40" s="8"/>
      <c r="KRX40" s="8"/>
      <c r="KRY40" s="9"/>
      <c r="KRZ40" s="6"/>
      <c r="KSA40" s="9"/>
      <c r="KSB40" s="6"/>
      <c r="KSC40" s="9"/>
      <c r="KSD40" s="44"/>
      <c r="KSF40" s="44"/>
      <c r="KSH40" s="33"/>
      <c r="KSJ40" s="33"/>
      <c r="KSL40" s="33"/>
      <c r="KSN40" s="33"/>
      <c r="KSP40"/>
      <c r="KSQ40"/>
      <c r="KSR40"/>
      <c r="KSS40" s="3"/>
      <c r="KSV40" s="8"/>
      <c r="KSW40" s="9"/>
      <c r="KSX40" s="8"/>
      <c r="KSY40" s="8"/>
      <c r="KSZ40" s="9"/>
      <c r="KTA40" s="6"/>
      <c r="KTB40" s="9"/>
      <c r="KTC40" s="6"/>
      <c r="KTD40" s="9"/>
      <c r="KTE40" s="44"/>
      <c r="KTG40" s="44"/>
      <c r="KTI40" s="33"/>
      <c r="KTK40" s="33"/>
      <c r="KTM40" s="33"/>
      <c r="KTO40" s="33"/>
      <c r="KTQ40"/>
      <c r="KTR40"/>
      <c r="KTS40"/>
      <c r="KTT40" s="3"/>
      <c r="KTW40" s="8"/>
      <c r="KTX40" s="9"/>
      <c r="KTY40" s="8"/>
      <c r="KTZ40" s="8"/>
      <c r="KUA40" s="9"/>
      <c r="KUB40" s="6"/>
      <c r="KUC40" s="9"/>
      <c r="KUD40" s="6"/>
      <c r="KUE40" s="9"/>
      <c r="KUF40" s="44"/>
      <c r="KUH40" s="44"/>
      <c r="KUJ40" s="33"/>
      <c r="KUL40" s="33"/>
      <c r="KUN40" s="33"/>
      <c r="KUP40" s="33"/>
      <c r="KUR40"/>
      <c r="KUS40"/>
      <c r="KUT40"/>
      <c r="KUU40" s="3"/>
      <c r="KUX40" s="8"/>
      <c r="KUY40" s="9"/>
      <c r="KUZ40" s="8"/>
      <c r="KVA40" s="8"/>
      <c r="KVB40" s="9"/>
      <c r="KVC40" s="6"/>
      <c r="KVD40" s="9"/>
      <c r="KVE40" s="6"/>
      <c r="KVF40" s="9"/>
      <c r="KVG40" s="44"/>
      <c r="KVI40" s="44"/>
      <c r="KVK40" s="33"/>
      <c r="KVM40" s="33"/>
      <c r="KVO40" s="33"/>
      <c r="KVQ40" s="33"/>
      <c r="KVS40"/>
      <c r="KVT40"/>
      <c r="KVU40"/>
      <c r="KVV40" s="3"/>
      <c r="KVY40" s="8"/>
      <c r="KVZ40" s="9"/>
      <c r="KWA40" s="8"/>
      <c r="KWB40" s="8"/>
      <c r="KWC40" s="9"/>
      <c r="KWD40" s="6"/>
      <c r="KWE40" s="9"/>
      <c r="KWF40" s="6"/>
      <c r="KWG40" s="9"/>
      <c r="KWH40" s="44"/>
      <c r="KWJ40" s="44"/>
      <c r="KWL40" s="33"/>
      <c r="KWN40" s="33"/>
      <c r="KWP40" s="33"/>
      <c r="KWR40" s="33"/>
      <c r="KWT40"/>
      <c r="KWU40"/>
      <c r="KWV40"/>
      <c r="KWW40" s="3"/>
      <c r="KWZ40" s="8"/>
      <c r="KXA40" s="9"/>
      <c r="KXB40" s="8"/>
      <c r="KXC40" s="8"/>
      <c r="KXD40" s="9"/>
      <c r="KXE40" s="6"/>
      <c r="KXF40" s="9"/>
      <c r="KXG40" s="6"/>
      <c r="KXH40" s="9"/>
      <c r="KXI40" s="44"/>
      <c r="KXK40" s="44"/>
      <c r="KXM40" s="33"/>
      <c r="KXO40" s="33"/>
      <c r="KXQ40" s="33"/>
      <c r="KXS40" s="33"/>
      <c r="KXU40"/>
      <c r="KXV40"/>
      <c r="KXW40"/>
      <c r="KXX40" s="3"/>
      <c r="KYA40" s="8"/>
      <c r="KYB40" s="9"/>
      <c r="KYC40" s="8"/>
      <c r="KYD40" s="8"/>
      <c r="KYE40" s="9"/>
      <c r="KYF40" s="6"/>
      <c r="KYG40" s="9"/>
      <c r="KYH40" s="6"/>
      <c r="KYI40" s="9"/>
      <c r="KYJ40" s="44"/>
      <c r="KYL40" s="44"/>
      <c r="KYN40" s="33"/>
      <c r="KYP40" s="33"/>
      <c r="KYR40" s="33"/>
      <c r="KYT40" s="33"/>
      <c r="KYV40"/>
      <c r="KYW40"/>
      <c r="KYX40"/>
      <c r="KYY40" s="3"/>
      <c r="KZB40" s="8"/>
      <c r="KZC40" s="9"/>
      <c r="KZD40" s="8"/>
      <c r="KZE40" s="8"/>
      <c r="KZF40" s="9"/>
      <c r="KZG40" s="6"/>
      <c r="KZH40" s="9"/>
      <c r="KZI40" s="6"/>
      <c r="KZJ40" s="9"/>
      <c r="KZK40" s="44"/>
      <c r="KZM40" s="44"/>
      <c r="KZO40" s="33"/>
      <c r="KZQ40" s="33"/>
      <c r="KZS40" s="33"/>
      <c r="KZU40" s="33"/>
      <c r="KZW40"/>
      <c r="KZX40"/>
      <c r="KZY40"/>
      <c r="KZZ40" s="3"/>
      <c r="LAC40" s="8"/>
      <c r="LAD40" s="9"/>
      <c r="LAE40" s="8"/>
      <c r="LAF40" s="8"/>
      <c r="LAG40" s="9"/>
      <c r="LAH40" s="6"/>
      <c r="LAI40" s="9"/>
      <c r="LAJ40" s="6"/>
      <c r="LAK40" s="9"/>
      <c r="LAL40" s="44"/>
      <c r="LAN40" s="44"/>
      <c r="LAP40" s="33"/>
      <c r="LAR40" s="33"/>
      <c r="LAT40" s="33"/>
      <c r="LAV40" s="33"/>
      <c r="LAX40"/>
      <c r="LAY40"/>
      <c r="LAZ40"/>
      <c r="LBA40" s="3"/>
      <c r="LBD40" s="8"/>
      <c r="LBE40" s="9"/>
      <c r="LBF40" s="8"/>
      <c r="LBG40" s="8"/>
      <c r="LBH40" s="9"/>
      <c r="LBI40" s="6"/>
      <c r="LBJ40" s="9"/>
      <c r="LBK40" s="6"/>
      <c r="LBL40" s="9"/>
      <c r="LBM40" s="44"/>
      <c r="LBO40" s="44"/>
      <c r="LBQ40" s="33"/>
      <c r="LBS40" s="33"/>
      <c r="LBU40" s="33"/>
      <c r="LBW40" s="33"/>
      <c r="LBY40"/>
      <c r="LBZ40"/>
      <c r="LCA40"/>
      <c r="LCB40" s="3"/>
      <c r="LCE40" s="8"/>
      <c r="LCF40" s="9"/>
      <c r="LCG40" s="8"/>
      <c r="LCH40" s="8"/>
      <c r="LCI40" s="9"/>
      <c r="LCJ40" s="6"/>
      <c r="LCK40" s="9"/>
      <c r="LCL40" s="6"/>
      <c r="LCM40" s="9"/>
      <c r="LCN40" s="44"/>
      <c r="LCP40" s="44"/>
      <c r="LCR40" s="33"/>
      <c r="LCT40" s="33"/>
      <c r="LCV40" s="33"/>
      <c r="LCX40" s="33"/>
      <c r="LCZ40"/>
      <c r="LDA40"/>
      <c r="LDB40"/>
      <c r="LDC40" s="3"/>
      <c r="LDF40" s="8"/>
      <c r="LDG40" s="9"/>
      <c r="LDH40" s="8"/>
      <c r="LDI40" s="8"/>
      <c r="LDJ40" s="9"/>
      <c r="LDK40" s="6"/>
      <c r="LDL40" s="9"/>
      <c r="LDM40" s="6"/>
      <c r="LDN40" s="9"/>
      <c r="LDO40" s="44"/>
      <c r="LDQ40" s="44"/>
      <c r="LDS40" s="33"/>
      <c r="LDU40" s="33"/>
      <c r="LDW40" s="33"/>
      <c r="LDY40" s="33"/>
      <c r="LEA40"/>
      <c r="LEB40"/>
      <c r="LEC40"/>
      <c r="LED40" s="3"/>
      <c r="LEG40" s="8"/>
      <c r="LEH40" s="9"/>
      <c r="LEI40" s="8"/>
      <c r="LEJ40" s="8"/>
      <c r="LEK40" s="9"/>
      <c r="LEL40" s="6"/>
      <c r="LEM40" s="9"/>
      <c r="LEN40" s="6"/>
      <c r="LEO40" s="9"/>
      <c r="LEP40" s="44"/>
      <c r="LER40" s="44"/>
      <c r="LET40" s="33"/>
      <c r="LEV40" s="33"/>
      <c r="LEX40" s="33"/>
      <c r="LEZ40" s="33"/>
      <c r="LFB40"/>
      <c r="LFC40"/>
      <c r="LFD40"/>
      <c r="LFE40" s="3"/>
      <c r="LFH40" s="8"/>
      <c r="LFI40" s="9"/>
      <c r="LFJ40" s="8"/>
      <c r="LFK40" s="8"/>
      <c r="LFL40" s="9"/>
      <c r="LFM40" s="6"/>
      <c r="LFN40" s="9"/>
      <c r="LFO40" s="6"/>
      <c r="LFP40" s="9"/>
      <c r="LFQ40" s="44"/>
      <c r="LFS40" s="44"/>
      <c r="LFU40" s="33"/>
      <c r="LFW40" s="33"/>
      <c r="LFY40" s="33"/>
      <c r="LGA40" s="33"/>
      <c r="LGC40"/>
      <c r="LGD40"/>
      <c r="LGE40"/>
      <c r="LGF40" s="3"/>
      <c r="LGI40" s="8"/>
      <c r="LGJ40" s="9"/>
      <c r="LGK40" s="8"/>
      <c r="LGL40" s="8"/>
      <c r="LGM40" s="9"/>
      <c r="LGN40" s="6"/>
      <c r="LGO40" s="9"/>
      <c r="LGP40" s="6"/>
      <c r="LGQ40" s="9"/>
      <c r="LGR40" s="44"/>
      <c r="LGT40" s="44"/>
      <c r="LGV40" s="33"/>
      <c r="LGX40" s="33"/>
      <c r="LGZ40" s="33"/>
      <c r="LHB40" s="33"/>
      <c r="LHD40"/>
      <c r="LHE40"/>
      <c r="LHF40"/>
      <c r="LHG40" s="3"/>
      <c r="LHJ40" s="8"/>
      <c r="LHK40" s="9"/>
      <c r="LHL40" s="8"/>
      <c r="LHM40" s="8"/>
      <c r="LHN40" s="9"/>
      <c r="LHO40" s="6"/>
      <c r="LHP40" s="9"/>
      <c r="LHQ40" s="6"/>
      <c r="LHR40" s="9"/>
      <c r="LHS40" s="44"/>
      <c r="LHU40" s="44"/>
      <c r="LHW40" s="33"/>
      <c r="LHY40" s="33"/>
      <c r="LIA40" s="33"/>
      <c r="LIC40" s="33"/>
      <c r="LIE40"/>
      <c r="LIF40"/>
      <c r="LIG40"/>
      <c r="LIH40" s="3"/>
      <c r="LIK40" s="8"/>
      <c r="LIL40" s="9"/>
      <c r="LIM40" s="8"/>
      <c r="LIN40" s="8"/>
      <c r="LIO40" s="9"/>
      <c r="LIP40" s="6"/>
      <c r="LIQ40" s="9"/>
      <c r="LIR40" s="6"/>
      <c r="LIS40" s="9"/>
      <c r="LIT40" s="44"/>
      <c r="LIV40" s="44"/>
      <c r="LIX40" s="33"/>
      <c r="LIZ40" s="33"/>
      <c r="LJB40" s="33"/>
      <c r="LJD40" s="33"/>
      <c r="LJF40"/>
      <c r="LJG40"/>
      <c r="LJH40"/>
      <c r="LJI40" s="3"/>
      <c r="LJL40" s="8"/>
      <c r="LJM40" s="9"/>
      <c r="LJN40" s="8"/>
      <c r="LJO40" s="8"/>
      <c r="LJP40" s="9"/>
      <c r="LJQ40" s="6"/>
      <c r="LJR40" s="9"/>
      <c r="LJS40" s="6"/>
      <c r="LJT40" s="9"/>
      <c r="LJU40" s="44"/>
      <c r="LJW40" s="44"/>
      <c r="LJY40" s="33"/>
      <c r="LKA40" s="33"/>
      <c r="LKC40" s="33"/>
      <c r="LKE40" s="33"/>
      <c r="LKG40"/>
      <c r="LKH40"/>
      <c r="LKI40"/>
      <c r="LKJ40" s="3"/>
      <c r="LKM40" s="8"/>
      <c r="LKN40" s="9"/>
      <c r="LKO40" s="8"/>
      <c r="LKP40" s="8"/>
      <c r="LKQ40" s="9"/>
      <c r="LKR40" s="6"/>
      <c r="LKS40" s="9"/>
      <c r="LKT40" s="6"/>
      <c r="LKU40" s="9"/>
      <c r="LKV40" s="44"/>
      <c r="LKX40" s="44"/>
      <c r="LKZ40" s="33"/>
      <c r="LLB40" s="33"/>
      <c r="LLD40" s="33"/>
      <c r="LLF40" s="33"/>
      <c r="LLH40"/>
      <c r="LLI40"/>
      <c r="LLJ40"/>
      <c r="LLK40" s="3"/>
      <c r="LLN40" s="8"/>
      <c r="LLO40" s="9"/>
      <c r="LLP40" s="8"/>
      <c r="LLQ40" s="8"/>
      <c r="LLR40" s="9"/>
      <c r="LLS40" s="6"/>
      <c r="LLT40" s="9"/>
      <c r="LLU40" s="6"/>
      <c r="LLV40" s="9"/>
      <c r="LLW40" s="44"/>
      <c r="LLY40" s="44"/>
      <c r="LMA40" s="33"/>
      <c r="LMC40" s="33"/>
      <c r="LME40" s="33"/>
      <c r="LMG40" s="33"/>
      <c r="LMI40"/>
      <c r="LMJ40"/>
      <c r="LMK40"/>
      <c r="LML40" s="3"/>
      <c r="LMO40" s="8"/>
      <c r="LMP40" s="9"/>
      <c r="LMQ40" s="8"/>
      <c r="LMR40" s="8"/>
      <c r="LMS40" s="9"/>
      <c r="LMT40" s="6"/>
      <c r="LMU40" s="9"/>
      <c r="LMV40" s="6"/>
      <c r="LMW40" s="9"/>
      <c r="LMX40" s="44"/>
      <c r="LMZ40" s="44"/>
      <c r="LNB40" s="33"/>
      <c r="LND40" s="33"/>
      <c r="LNF40" s="33"/>
      <c r="LNH40" s="33"/>
      <c r="LNJ40"/>
      <c r="LNK40"/>
      <c r="LNL40"/>
      <c r="LNM40" s="3"/>
      <c r="LNP40" s="8"/>
      <c r="LNQ40" s="9"/>
      <c r="LNR40" s="8"/>
      <c r="LNS40" s="8"/>
      <c r="LNT40" s="9"/>
      <c r="LNU40" s="6"/>
      <c r="LNV40" s="9"/>
      <c r="LNW40" s="6"/>
      <c r="LNX40" s="9"/>
      <c r="LNY40" s="44"/>
      <c r="LOA40" s="44"/>
      <c r="LOC40" s="33"/>
      <c r="LOE40" s="33"/>
      <c r="LOG40" s="33"/>
      <c r="LOI40" s="33"/>
      <c r="LOK40"/>
      <c r="LOL40"/>
      <c r="LOM40"/>
      <c r="LON40" s="3"/>
      <c r="LOQ40" s="8"/>
      <c r="LOR40" s="9"/>
      <c r="LOS40" s="8"/>
      <c r="LOT40" s="8"/>
      <c r="LOU40" s="9"/>
      <c r="LOV40" s="6"/>
      <c r="LOW40" s="9"/>
      <c r="LOX40" s="6"/>
      <c r="LOY40" s="9"/>
      <c r="LOZ40" s="44"/>
      <c r="LPB40" s="44"/>
      <c r="LPD40" s="33"/>
      <c r="LPF40" s="33"/>
      <c r="LPH40" s="33"/>
      <c r="LPJ40" s="33"/>
      <c r="LPL40"/>
      <c r="LPM40"/>
      <c r="LPN40"/>
      <c r="LPO40" s="3"/>
      <c r="LPR40" s="8"/>
      <c r="LPS40" s="9"/>
      <c r="LPT40" s="8"/>
      <c r="LPU40" s="8"/>
      <c r="LPV40" s="9"/>
      <c r="LPW40" s="6"/>
      <c r="LPX40" s="9"/>
      <c r="LPY40" s="6"/>
      <c r="LPZ40" s="9"/>
      <c r="LQA40" s="44"/>
      <c r="LQC40" s="44"/>
      <c r="LQE40" s="33"/>
      <c r="LQG40" s="33"/>
      <c r="LQI40" s="33"/>
      <c r="LQK40" s="33"/>
      <c r="LQM40"/>
      <c r="LQN40"/>
      <c r="LQO40"/>
      <c r="LQP40" s="3"/>
      <c r="LQS40" s="8"/>
      <c r="LQT40" s="9"/>
      <c r="LQU40" s="8"/>
      <c r="LQV40" s="8"/>
      <c r="LQW40" s="9"/>
      <c r="LQX40" s="6"/>
      <c r="LQY40" s="9"/>
      <c r="LQZ40" s="6"/>
      <c r="LRA40" s="9"/>
      <c r="LRB40" s="44"/>
      <c r="LRD40" s="44"/>
      <c r="LRF40" s="33"/>
      <c r="LRH40" s="33"/>
      <c r="LRJ40" s="33"/>
      <c r="LRL40" s="33"/>
      <c r="LRN40"/>
      <c r="LRO40"/>
      <c r="LRP40"/>
      <c r="LRQ40" s="3"/>
      <c r="LRT40" s="8"/>
      <c r="LRU40" s="9"/>
      <c r="LRV40" s="8"/>
      <c r="LRW40" s="8"/>
      <c r="LRX40" s="9"/>
      <c r="LRY40" s="6"/>
      <c r="LRZ40" s="9"/>
      <c r="LSA40" s="6"/>
      <c r="LSB40" s="9"/>
      <c r="LSC40" s="44"/>
      <c r="LSE40" s="44"/>
      <c r="LSG40" s="33"/>
      <c r="LSI40" s="33"/>
      <c r="LSK40" s="33"/>
      <c r="LSM40" s="33"/>
      <c r="LSO40"/>
      <c r="LSP40"/>
      <c r="LSQ40"/>
      <c r="LSR40" s="3"/>
      <c r="LSU40" s="8"/>
      <c r="LSV40" s="9"/>
      <c r="LSW40" s="8"/>
      <c r="LSX40" s="8"/>
      <c r="LSY40" s="9"/>
      <c r="LSZ40" s="6"/>
      <c r="LTA40" s="9"/>
      <c r="LTB40" s="6"/>
      <c r="LTC40" s="9"/>
      <c r="LTD40" s="44"/>
      <c r="LTF40" s="44"/>
      <c r="LTH40" s="33"/>
      <c r="LTJ40" s="33"/>
      <c r="LTL40" s="33"/>
      <c r="LTN40" s="33"/>
      <c r="LTP40"/>
      <c r="LTQ40"/>
      <c r="LTR40"/>
      <c r="LTS40" s="3"/>
      <c r="LTV40" s="8"/>
      <c r="LTW40" s="9"/>
      <c r="LTX40" s="8"/>
      <c r="LTY40" s="8"/>
      <c r="LTZ40" s="9"/>
      <c r="LUA40" s="6"/>
      <c r="LUB40" s="9"/>
      <c r="LUC40" s="6"/>
      <c r="LUD40" s="9"/>
      <c r="LUE40" s="44"/>
      <c r="LUG40" s="44"/>
      <c r="LUI40" s="33"/>
      <c r="LUK40" s="33"/>
      <c r="LUM40" s="33"/>
      <c r="LUO40" s="33"/>
      <c r="LUQ40"/>
      <c r="LUR40"/>
      <c r="LUS40"/>
      <c r="LUT40" s="3"/>
      <c r="LUW40" s="8"/>
      <c r="LUX40" s="9"/>
      <c r="LUY40" s="8"/>
      <c r="LUZ40" s="8"/>
      <c r="LVA40" s="9"/>
      <c r="LVB40" s="6"/>
      <c r="LVC40" s="9"/>
      <c r="LVD40" s="6"/>
      <c r="LVE40" s="9"/>
      <c r="LVF40" s="44"/>
      <c r="LVH40" s="44"/>
      <c r="LVJ40" s="33"/>
      <c r="LVL40" s="33"/>
      <c r="LVN40" s="33"/>
      <c r="LVP40" s="33"/>
      <c r="LVR40"/>
      <c r="LVS40"/>
      <c r="LVT40"/>
      <c r="LVU40" s="3"/>
      <c r="LVX40" s="8"/>
      <c r="LVY40" s="9"/>
      <c r="LVZ40" s="8"/>
      <c r="LWA40" s="8"/>
      <c r="LWB40" s="9"/>
      <c r="LWC40" s="6"/>
      <c r="LWD40" s="9"/>
      <c r="LWE40" s="6"/>
      <c r="LWF40" s="9"/>
      <c r="LWG40" s="44"/>
      <c r="LWI40" s="44"/>
      <c r="LWK40" s="33"/>
      <c r="LWM40" s="33"/>
      <c r="LWO40" s="33"/>
      <c r="LWQ40" s="33"/>
      <c r="LWS40"/>
      <c r="LWT40"/>
      <c r="LWU40"/>
      <c r="LWV40" s="3"/>
      <c r="LWY40" s="8"/>
      <c r="LWZ40" s="9"/>
      <c r="LXA40" s="8"/>
      <c r="LXB40" s="8"/>
      <c r="LXC40" s="9"/>
      <c r="LXD40" s="6"/>
      <c r="LXE40" s="9"/>
      <c r="LXF40" s="6"/>
      <c r="LXG40" s="9"/>
      <c r="LXH40" s="44"/>
      <c r="LXJ40" s="44"/>
      <c r="LXL40" s="33"/>
      <c r="LXN40" s="33"/>
      <c r="LXP40" s="33"/>
      <c r="LXR40" s="33"/>
      <c r="LXT40"/>
      <c r="LXU40"/>
      <c r="LXV40"/>
      <c r="LXW40" s="3"/>
      <c r="LXZ40" s="8"/>
      <c r="LYA40" s="9"/>
      <c r="LYB40" s="8"/>
      <c r="LYC40" s="8"/>
      <c r="LYD40" s="9"/>
      <c r="LYE40" s="6"/>
      <c r="LYF40" s="9"/>
      <c r="LYG40" s="6"/>
      <c r="LYH40" s="9"/>
      <c r="LYI40" s="44"/>
      <c r="LYK40" s="44"/>
      <c r="LYM40" s="33"/>
      <c r="LYO40" s="33"/>
      <c r="LYQ40" s="33"/>
      <c r="LYS40" s="33"/>
      <c r="LYU40"/>
      <c r="LYV40"/>
      <c r="LYW40"/>
      <c r="LYX40" s="3"/>
      <c r="LZA40" s="8"/>
      <c r="LZB40" s="9"/>
      <c r="LZC40" s="8"/>
      <c r="LZD40" s="8"/>
      <c r="LZE40" s="9"/>
      <c r="LZF40" s="6"/>
      <c r="LZG40" s="9"/>
      <c r="LZH40" s="6"/>
      <c r="LZI40" s="9"/>
      <c r="LZJ40" s="44"/>
      <c r="LZL40" s="44"/>
      <c r="LZN40" s="33"/>
      <c r="LZP40" s="33"/>
      <c r="LZR40" s="33"/>
      <c r="LZT40" s="33"/>
      <c r="LZV40"/>
      <c r="LZW40"/>
      <c r="LZX40"/>
      <c r="LZY40" s="3"/>
      <c r="MAB40" s="8"/>
      <c r="MAC40" s="9"/>
      <c r="MAD40" s="8"/>
      <c r="MAE40" s="8"/>
      <c r="MAF40" s="9"/>
      <c r="MAG40" s="6"/>
      <c r="MAH40" s="9"/>
      <c r="MAI40" s="6"/>
      <c r="MAJ40" s="9"/>
      <c r="MAK40" s="44"/>
      <c r="MAM40" s="44"/>
      <c r="MAO40" s="33"/>
      <c r="MAQ40" s="33"/>
      <c r="MAS40" s="33"/>
      <c r="MAU40" s="33"/>
      <c r="MAW40"/>
      <c r="MAX40"/>
      <c r="MAY40"/>
      <c r="MAZ40" s="3"/>
      <c r="MBC40" s="8"/>
      <c r="MBD40" s="9"/>
      <c r="MBE40" s="8"/>
      <c r="MBF40" s="8"/>
      <c r="MBG40" s="9"/>
      <c r="MBH40" s="6"/>
      <c r="MBI40" s="9"/>
      <c r="MBJ40" s="6"/>
      <c r="MBK40" s="9"/>
      <c r="MBL40" s="44"/>
      <c r="MBN40" s="44"/>
      <c r="MBP40" s="33"/>
      <c r="MBR40" s="33"/>
      <c r="MBT40" s="33"/>
      <c r="MBV40" s="33"/>
      <c r="MBX40"/>
      <c r="MBY40"/>
      <c r="MBZ40"/>
      <c r="MCA40" s="3"/>
      <c r="MCD40" s="8"/>
      <c r="MCE40" s="9"/>
      <c r="MCF40" s="8"/>
      <c r="MCG40" s="8"/>
      <c r="MCH40" s="9"/>
      <c r="MCI40" s="6"/>
      <c r="MCJ40" s="9"/>
      <c r="MCK40" s="6"/>
      <c r="MCL40" s="9"/>
      <c r="MCM40" s="44"/>
      <c r="MCO40" s="44"/>
      <c r="MCQ40" s="33"/>
      <c r="MCS40" s="33"/>
      <c r="MCU40" s="33"/>
      <c r="MCW40" s="33"/>
      <c r="MCY40"/>
      <c r="MCZ40"/>
      <c r="MDA40"/>
      <c r="MDB40" s="3"/>
      <c r="MDE40" s="8"/>
      <c r="MDF40" s="9"/>
      <c r="MDG40" s="8"/>
      <c r="MDH40" s="8"/>
      <c r="MDI40" s="9"/>
      <c r="MDJ40" s="6"/>
      <c r="MDK40" s="9"/>
      <c r="MDL40" s="6"/>
      <c r="MDM40" s="9"/>
      <c r="MDN40" s="44"/>
      <c r="MDP40" s="44"/>
      <c r="MDR40" s="33"/>
      <c r="MDT40" s="33"/>
      <c r="MDV40" s="33"/>
      <c r="MDX40" s="33"/>
      <c r="MDZ40"/>
      <c r="MEA40"/>
      <c r="MEB40"/>
      <c r="MEC40" s="3"/>
      <c r="MEF40" s="8"/>
      <c r="MEG40" s="9"/>
      <c r="MEH40" s="8"/>
      <c r="MEI40" s="8"/>
      <c r="MEJ40" s="9"/>
      <c r="MEK40" s="6"/>
      <c r="MEL40" s="9"/>
      <c r="MEM40" s="6"/>
      <c r="MEN40" s="9"/>
      <c r="MEO40" s="44"/>
      <c r="MEQ40" s="44"/>
      <c r="MES40" s="33"/>
      <c r="MEU40" s="33"/>
      <c r="MEW40" s="33"/>
      <c r="MEY40" s="33"/>
      <c r="MFA40"/>
      <c r="MFB40"/>
      <c r="MFC40"/>
      <c r="MFD40" s="3"/>
      <c r="MFG40" s="8"/>
      <c r="MFH40" s="9"/>
      <c r="MFI40" s="8"/>
      <c r="MFJ40" s="8"/>
      <c r="MFK40" s="9"/>
      <c r="MFL40" s="6"/>
      <c r="MFM40" s="9"/>
      <c r="MFN40" s="6"/>
      <c r="MFO40" s="9"/>
      <c r="MFP40" s="44"/>
      <c r="MFR40" s="44"/>
      <c r="MFT40" s="33"/>
      <c r="MFV40" s="33"/>
      <c r="MFX40" s="33"/>
      <c r="MFZ40" s="33"/>
      <c r="MGB40"/>
      <c r="MGC40"/>
      <c r="MGD40"/>
      <c r="MGE40" s="3"/>
      <c r="MGH40" s="8"/>
      <c r="MGI40" s="9"/>
      <c r="MGJ40" s="8"/>
      <c r="MGK40" s="8"/>
      <c r="MGL40" s="9"/>
      <c r="MGM40" s="6"/>
      <c r="MGN40" s="9"/>
      <c r="MGO40" s="6"/>
      <c r="MGP40" s="9"/>
      <c r="MGQ40" s="44"/>
      <c r="MGS40" s="44"/>
      <c r="MGU40" s="33"/>
      <c r="MGW40" s="33"/>
      <c r="MGY40" s="33"/>
      <c r="MHA40" s="33"/>
      <c r="MHC40"/>
      <c r="MHD40"/>
      <c r="MHE40"/>
      <c r="MHF40" s="3"/>
      <c r="MHI40" s="8"/>
      <c r="MHJ40" s="9"/>
      <c r="MHK40" s="8"/>
      <c r="MHL40" s="8"/>
      <c r="MHM40" s="9"/>
      <c r="MHN40" s="6"/>
      <c r="MHO40" s="9"/>
      <c r="MHP40" s="6"/>
      <c r="MHQ40" s="9"/>
      <c r="MHR40" s="44"/>
      <c r="MHT40" s="44"/>
      <c r="MHV40" s="33"/>
      <c r="MHX40" s="33"/>
      <c r="MHZ40" s="33"/>
      <c r="MIB40" s="33"/>
      <c r="MID40"/>
      <c r="MIE40"/>
      <c r="MIF40"/>
      <c r="MIG40" s="3"/>
      <c r="MIJ40" s="8"/>
      <c r="MIK40" s="9"/>
      <c r="MIL40" s="8"/>
      <c r="MIM40" s="8"/>
      <c r="MIN40" s="9"/>
      <c r="MIO40" s="6"/>
      <c r="MIP40" s="9"/>
      <c r="MIQ40" s="6"/>
      <c r="MIR40" s="9"/>
      <c r="MIS40" s="44"/>
      <c r="MIU40" s="44"/>
      <c r="MIW40" s="33"/>
      <c r="MIY40" s="33"/>
      <c r="MJA40" s="33"/>
      <c r="MJC40" s="33"/>
      <c r="MJE40"/>
      <c r="MJF40"/>
      <c r="MJG40"/>
      <c r="MJH40" s="3"/>
      <c r="MJK40" s="8"/>
      <c r="MJL40" s="9"/>
      <c r="MJM40" s="8"/>
      <c r="MJN40" s="8"/>
      <c r="MJO40" s="9"/>
      <c r="MJP40" s="6"/>
      <c r="MJQ40" s="9"/>
      <c r="MJR40" s="6"/>
      <c r="MJS40" s="9"/>
      <c r="MJT40" s="44"/>
      <c r="MJV40" s="44"/>
      <c r="MJX40" s="33"/>
      <c r="MJZ40" s="33"/>
      <c r="MKB40" s="33"/>
      <c r="MKD40" s="33"/>
      <c r="MKF40"/>
      <c r="MKG40"/>
      <c r="MKH40"/>
      <c r="MKI40" s="3"/>
      <c r="MKL40" s="8"/>
      <c r="MKM40" s="9"/>
      <c r="MKN40" s="8"/>
      <c r="MKO40" s="8"/>
      <c r="MKP40" s="9"/>
      <c r="MKQ40" s="6"/>
      <c r="MKR40" s="9"/>
      <c r="MKS40" s="6"/>
      <c r="MKT40" s="9"/>
      <c r="MKU40" s="44"/>
      <c r="MKW40" s="44"/>
      <c r="MKY40" s="33"/>
      <c r="MLA40" s="33"/>
      <c r="MLC40" s="33"/>
      <c r="MLE40" s="33"/>
      <c r="MLG40"/>
      <c r="MLH40"/>
      <c r="MLI40"/>
      <c r="MLJ40" s="3"/>
      <c r="MLM40" s="8"/>
      <c r="MLN40" s="9"/>
      <c r="MLO40" s="8"/>
      <c r="MLP40" s="8"/>
      <c r="MLQ40" s="9"/>
      <c r="MLR40" s="6"/>
      <c r="MLS40" s="9"/>
      <c r="MLT40" s="6"/>
      <c r="MLU40" s="9"/>
      <c r="MLV40" s="44"/>
      <c r="MLX40" s="44"/>
      <c r="MLZ40" s="33"/>
      <c r="MMB40" s="33"/>
      <c r="MMD40" s="33"/>
      <c r="MMF40" s="33"/>
      <c r="MMH40"/>
      <c r="MMI40"/>
      <c r="MMJ40"/>
      <c r="MMK40" s="3"/>
      <c r="MMN40" s="8"/>
      <c r="MMO40" s="9"/>
      <c r="MMP40" s="8"/>
      <c r="MMQ40" s="8"/>
      <c r="MMR40" s="9"/>
      <c r="MMS40" s="6"/>
      <c r="MMT40" s="9"/>
      <c r="MMU40" s="6"/>
      <c r="MMV40" s="9"/>
      <c r="MMW40" s="44"/>
      <c r="MMY40" s="44"/>
      <c r="MNA40" s="33"/>
      <c r="MNC40" s="33"/>
      <c r="MNE40" s="33"/>
      <c r="MNG40" s="33"/>
      <c r="MNI40"/>
      <c r="MNJ40"/>
      <c r="MNK40"/>
      <c r="MNL40" s="3"/>
      <c r="MNO40" s="8"/>
      <c r="MNP40" s="9"/>
      <c r="MNQ40" s="8"/>
      <c r="MNR40" s="8"/>
      <c r="MNS40" s="9"/>
      <c r="MNT40" s="6"/>
      <c r="MNU40" s="9"/>
      <c r="MNV40" s="6"/>
      <c r="MNW40" s="9"/>
      <c r="MNX40" s="44"/>
      <c r="MNZ40" s="44"/>
      <c r="MOB40" s="33"/>
      <c r="MOD40" s="33"/>
      <c r="MOF40" s="33"/>
      <c r="MOH40" s="33"/>
      <c r="MOJ40"/>
      <c r="MOK40"/>
      <c r="MOL40"/>
      <c r="MOM40" s="3"/>
      <c r="MOP40" s="8"/>
      <c r="MOQ40" s="9"/>
      <c r="MOR40" s="8"/>
      <c r="MOS40" s="8"/>
      <c r="MOT40" s="9"/>
      <c r="MOU40" s="6"/>
      <c r="MOV40" s="9"/>
      <c r="MOW40" s="6"/>
      <c r="MOX40" s="9"/>
      <c r="MOY40" s="44"/>
      <c r="MPA40" s="44"/>
      <c r="MPC40" s="33"/>
      <c r="MPE40" s="33"/>
      <c r="MPG40" s="33"/>
      <c r="MPI40" s="33"/>
      <c r="MPK40"/>
      <c r="MPL40"/>
      <c r="MPM40"/>
      <c r="MPN40" s="3"/>
      <c r="MPQ40" s="8"/>
      <c r="MPR40" s="9"/>
      <c r="MPS40" s="8"/>
      <c r="MPT40" s="8"/>
      <c r="MPU40" s="9"/>
      <c r="MPV40" s="6"/>
      <c r="MPW40" s="9"/>
      <c r="MPX40" s="6"/>
      <c r="MPY40" s="9"/>
      <c r="MPZ40" s="44"/>
      <c r="MQB40" s="44"/>
      <c r="MQD40" s="33"/>
      <c r="MQF40" s="33"/>
      <c r="MQH40" s="33"/>
      <c r="MQJ40" s="33"/>
      <c r="MQL40"/>
      <c r="MQM40"/>
      <c r="MQN40"/>
      <c r="MQO40" s="3"/>
      <c r="MQR40" s="8"/>
      <c r="MQS40" s="9"/>
      <c r="MQT40" s="8"/>
      <c r="MQU40" s="8"/>
      <c r="MQV40" s="9"/>
      <c r="MQW40" s="6"/>
      <c r="MQX40" s="9"/>
      <c r="MQY40" s="6"/>
      <c r="MQZ40" s="9"/>
      <c r="MRA40" s="44"/>
      <c r="MRC40" s="44"/>
      <c r="MRE40" s="33"/>
      <c r="MRG40" s="33"/>
      <c r="MRI40" s="33"/>
      <c r="MRK40" s="33"/>
      <c r="MRM40"/>
      <c r="MRN40"/>
      <c r="MRO40"/>
      <c r="MRP40" s="3"/>
      <c r="MRS40" s="8"/>
      <c r="MRT40" s="9"/>
      <c r="MRU40" s="8"/>
      <c r="MRV40" s="8"/>
      <c r="MRW40" s="9"/>
      <c r="MRX40" s="6"/>
      <c r="MRY40" s="9"/>
      <c r="MRZ40" s="6"/>
      <c r="MSA40" s="9"/>
      <c r="MSB40" s="44"/>
      <c r="MSD40" s="44"/>
      <c r="MSF40" s="33"/>
      <c r="MSH40" s="33"/>
      <c r="MSJ40" s="33"/>
      <c r="MSL40" s="33"/>
      <c r="MSN40"/>
      <c r="MSO40"/>
      <c r="MSP40"/>
      <c r="MSQ40" s="3"/>
      <c r="MST40" s="8"/>
      <c r="MSU40" s="9"/>
      <c r="MSV40" s="8"/>
      <c r="MSW40" s="8"/>
      <c r="MSX40" s="9"/>
      <c r="MSY40" s="6"/>
      <c r="MSZ40" s="9"/>
      <c r="MTA40" s="6"/>
      <c r="MTB40" s="9"/>
      <c r="MTC40" s="44"/>
      <c r="MTE40" s="44"/>
      <c r="MTG40" s="33"/>
      <c r="MTI40" s="33"/>
      <c r="MTK40" s="33"/>
      <c r="MTM40" s="33"/>
      <c r="MTO40"/>
      <c r="MTP40"/>
      <c r="MTQ40"/>
      <c r="MTR40" s="3"/>
      <c r="MTU40" s="8"/>
      <c r="MTV40" s="9"/>
      <c r="MTW40" s="8"/>
      <c r="MTX40" s="8"/>
      <c r="MTY40" s="9"/>
      <c r="MTZ40" s="6"/>
      <c r="MUA40" s="9"/>
      <c r="MUB40" s="6"/>
      <c r="MUC40" s="9"/>
      <c r="MUD40" s="44"/>
      <c r="MUF40" s="44"/>
      <c r="MUH40" s="33"/>
      <c r="MUJ40" s="33"/>
      <c r="MUL40" s="33"/>
      <c r="MUN40" s="33"/>
      <c r="MUP40"/>
      <c r="MUQ40"/>
      <c r="MUR40"/>
      <c r="MUS40" s="3"/>
      <c r="MUV40" s="8"/>
      <c r="MUW40" s="9"/>
      <c r="MUX40" s="8"/>
      <c r="MUY40" s="8"/>
      <c r="MUZ40" s="9"/>
      <c r="MVA40" s="6"/>
      <c r="MVB40" s="9"/>
      <c r="MVC40" s="6"/>
      <c r="MVD40" s="9"/>
      <c r="MVE40" s="44"/>
      <c r="MVG40" s="44"/>
      <c r="MVI40" s="33"/>
      <c r="MVK40" s="33"/>
      <c r="MVM40" s="33"/>
      <c r="MVO40" s="33"/>
      <c r="MVQ40"/>
      <c r="MVR40"/>
      <c r="MVS40"/>
      <c r="MVT40" s="3"/>
      <c r="MVW40" s="8"/>
      <c r="MVX40" s="9"/>
      <c r="MVY40" s="8"/>
      <c r="MVZ40" s="8"/>
      <c r="MWA40" s="9"/>
      <c r="MWB40" s="6"/>
      <c r="MWC40" s="9"/>
      <c r="MWD40" s="6"/>
      <c r="MWE40" s="9"/>
      <c r="MWF40" s="44"/>
      <c r="MWH40" s="44"/>
      <c r="MWJ40" s="33"/>
      <c r="MWL40" s="33"/>
      <c r="MWN40" s="33"/>
      <c r="MWP40" s="33"/>
      <c r="MWR40"/>
      <c r="MWS40"/>
      <c r="MWT40"/>
      <c r="MWU40" s="3"/>
      <c r="MWX40" s="8"/>
      <c r="MWY40" s="9"/>
      <c r="MWZ40" s="8"/>
      <c r="MXA40" s="8"/>
      <c r="MXB40" s="9"/>
      <c r="MXC40" s="6"/>
      <c r="MXD40" s="9"/>
      <c r="MXE40" s="6"/>
      <c r="MXF40" s="9"/>
      <c r="MXG40" s="44"/>
      <c r="MXI40" s="44"/>
      <c r="MXK40" s="33"/>
      <c r="MXM40" s="33"/>
      <c r="MXO40" s="33"/>
      <c r="MXQ40" s="33"/>
      <c r="MXS40"/>
      <c r="MXT40"/>
      <c r="MXU40"/>
      <c r="MXV40" s="3"/>
      <c r="MXY40" s="8"/>
      <c r="MXZ40" s="9"/>
      <c r="MYA40" s="8"/>
      <c r="MYB40" s="8"/>
      <c r="MYC40" s="9"/>
      <c r="MYD40" s="6"/>
      <c r="MYE40" s="9"/>
      <c r="MYF40" s="6"/>
      <c r="MYG40" s="9"/>
      <c r="MYH40" s="44"/>
      <c r="MYJ40" s="44"/>
      <c r="MYL40" s="33"/>
      <c r="MYN40" s="33"/>
      <c r="MYP40" s="33"/>
      <c r="MYR40" s="33"/>
      <c r="MYT40"/>
      <c r="MYU40"/>
      <c r="MYV40"/>
      <c r="MYW40" s="3"/>
      <c r="MYZ40" s="8"/>
      <c r="MZA40" s="9"/>
      <c r="MZB40" s="8"/>
      <c r="MZC40" s="8"/>
      <c r="MZD40" s="9"/>
      <c r="MZE40" s="6"/>
      <c r="MZF40" s="9"/>
      <c r="MZG40" s="6"/>
      <c r="MZH40" s="9"/>
      <c r="MZI40" s="44"/>
      <c r="MZK40" s="44"/>
      <c r="MZM40" s="33"/>
      <c r="MZO40" s="33"/>
      <c r="MZQ40" s="33"/>
      <c r="MZS40" s="33"/>
      <c r="MZU40"/>
      <c r="MZV40"/>
      <c r="MZW40"/>
      <c r="MZX40" s="3"/>
      <c r="NAA40" s="8"/>
      <c r="NAB40" s="9"/>
      <c r="NAC40" s="8"/>
      <c r="NAD40" s="8"/>
      <c r="NAE40" s="9"/>
      <c r="NAF40" s="6"/>
      <c r="NAG40" s="9"/>
      <c r="NAH40" s="6"/>
      <c r="NAI40" s="9"/>
      <c r="NAJ40" s="44"/>
      <c r="NAL40" s="44"/>
      <c r="NAN40" s="33"/>
      <c r="NAP40" s="33"/>
      <c r="NAR40" s="33"/>
      <c r="NAT40" s="33"/>
      <c r="NAV40"/>
      <c r="NAW40"/>
      <c r="NAX40"/>
      <c r="NAY40" s="3"/>
      <c r="NBB40" s="8"/>
      <c r="NBC40" s="9"/>
      <c r="NBD40" s="8"/>
      <c r="NBE40" s="8"/>
      <c r="NBF40" s="9"/>
      <c r="NBG40" s="6"/>
      <c r="NBH40" s="9"/>
      <c r="NBI40" s="6"/>
      <c r="NBJ40" s="9"/>
      <c r="NBK40" s="44"/>
      <c r="NBM40" s="44"/>
      <c r="NBO40" s="33"/>
      <c r="NBQ40" s="33"/>
      <c r="NBS40" s="33"/>
      <c r="NBU40" s="33"/>
      <c r="NBW40"/>
      <c r="NBX40"/>
      <c r="NBY40"/>
      <c r="NBZ40" s="3"/>
      <c r="NCC40" s="8"/>
      <c r="NCD40" s="9"/>
      <c r="NCE40" s="8"/>
      <c r="NCF40" s="8"/>
      <c r="NCG40" s="9"/>
      <c r="NCH40" s="6"/>
      <c r="NCI40" s="9"/>
      <c r="NCJ40" s="6"/>
      <c r="NCK40" s="9"/>
      <c r="NCL40" s="44"/>
      <c r="NCN40" s="44"/>
      <c r="NCP40" s="33"/>
      <c r="NCR40" s="33"/>
      <c r="NCT40" s="33"/>
      <c r="NCV40" s="33"/>
      <c r="NCX40"/>
      <c r="NCY40"/>
      <c r="NCZ40"/>
      <c r="NDA40" s="3"/>
      <c r="NDD40" s="8"/>
      <c r="NDE40" s="9"/>
      <c r="NDF40" s="8"/>
      <c r="NDG40" s="8"/>
      <c r="NDH40" s="9"/>
      <c r="NDI40" s="6"/>
      <c r="NDJ40" s="9"/>
      <c r="NDK40" s="6"/>
      <c r="NDL40" s="9"/>
      <c r="NDM40" s="44"/>
      <c r="NDO40" s="44"/>
      <c r="NDQ40" s="33"/>
      <c r="NDS40" s="33"/>
      <c r="NDU40" s="33"/>
      <c r="NDW40" s="33"/>
      <c r="NDY40"/>
      <c r="NDZ40"/>
      <c r="NEA40"/>
      <c r="NEB40" s="3"/>
      <c r="NEE40" s="8"/>
      <c r="NEF40" s="9"/>
      <c r="NEG40" s="8"/>
      <c r="NEH40" s="8"/>
      <c r="NEI40" s="9"/>
      <c r="NEJ40" s="6"/>
      <c r="NEK40" s="9"/>
      <c r="NEL40" s="6"/>
      <c r="NEM40" s="9"/>
      <c r="NEN40" s="44"/>
      <c r="NEP40" s="44"/>
      <c r="NER40" s="33"/>
      <c r="NET40" s="33"/>
      <c r="NEV40" s="33"/>
      <c r="NEX40" s="33"/>
      <c r="NEZ40"/>
      <c r="NFA40"/>
      <c r="NFB40"/>
      <c r="NFC40" s="3"/>
      <c r="NFF40" s="8"/>
      <c r="NFG40" s="9"/>
      <c r="NFH40" s="8"/>
      <c r="NFI40" s="8"/>
      <c r="NFJ40" s="9"/>
      <c r="NFK40" s="6"/>
      <c r="NFL40" s="9"/>
      <c r="NFM40" s="6"/>
      <c r="NFN40" s="9"/>
      <c r="NFO40" s="44"/>
      <c r="NFQ40" s="44"/>
      <c r="NFS40" s="33"/>
      <c r="NFU40" s="33"/>
      <c r="NFW40" s="33"/>
      <c r="NFY40" s="33"/>
      <c r="NGA40"/>
      <c r="NGB40"/>
      <c r="NGC40"/>
      <c r="NGD40" s="3"/>
      <c r="NGG40" s="8"/>
      <c r="NGH40" s="9"/>
      <c r="NGI40" s="8"/>
      <c r="NGJ40" s="8"/>
      <c r="NGK40" s="9"/>
      <c r="NGL40" s="6"/>
      <c r="NGM40" s="9"/>
      <c r="NGN40" s="6"/>
      <c r="NGO40" s="9"/>
      <c r="NGP40" s="44"/>
      <c r="NGR40" s="44"/>
      <c r="NGT40" s="33"/>
      <c r="NGV40" s="33"/>
      <c r="NGX40" s="33"/>
      <c r="NGZ40" s="33"/>
      <c r="NHB40"/>
      <c r="NHC40"/>
      <c r="NHD40"/>
      <c r="NHE40" s="3"/>
      <c r="NHH40" s="8"/>
      <c r="NHI40" s="9"/>
      <c r="NHJ40" s="8"/>
      <c r="NHK40" s="8"/>
      <c r="NHL40" s="9"/>
      <c r="NHM40" s="6"/>
      <c r="NHN40" s="9"/>
      <c r="NHO40" s="6"/>
      <c r="NHP40" s="9"/>
      <c r="NHQ40" s="44"/>
      <c r="NHS40" s="44"/>
      <c r="NHU40" s="33"/>
      <c r="NHW40" s="33"/>
      <c r="NHY40" s="33"/>
      <c r="NIA40" s="33"/>
      <c r="NIC40"/>
      <c r="NID40"/>
      <c r="NIE40"/>
      <c r="NIF40" s="3"/>
      <c r="NII40" s="8"/>
      <c r="NIJ40" s="9"/>
      <c r="NIK40" s="8"/>
      <c r="NIL40" s="8"/>
      <c r="NIM40" s="9"/>
      <c r="NIN40" s="6"/>
      <c r="NIO40" s="9"/>
      <c r="NIP40" s="6"/>
      <c r="NIQ40" s="9"/>
      <c r="NIR40" s="44"/>
      <c r="NIT40" s="44"/>
      <c r="NIV40" s="33"/>
      <c r="NIX40" s="33"/>
      <c r="NIZ40" s="33"/>
      <c r="NJB40" s="33"/>
      <c r="NJD40"/>
      <c r="NJE40"/>
      <c r="NJF40"/>
      <c r="NJG40" s="3"/>
      <c r="NJJ40" s="8"/>
      <c r="NJK40" s="9"/>
      <c r="NJL40" s="8"/>
      <c r="NJM40" s="8"/>
      <c r="NJN40" s="9"/>
      <c r="NJO40" s="6"/>
      <c r="NJP40" s="9"/>
      <c r="NJQ40" s="6"/>
      <c r="NJR40" s="9"/>
      <c r="NJS40" s="44"/>
      <c r="NJU40" s="44"/>
      <c r="NJW40" s="33"/>
      <c r="NJY40" s="33"/>
      <c r="NKA40" s="33"/>
      <c r="NKC40" s="33"/>
      <c r="NKE40"/>
      <c r="NKF40"/>
      <c r="NKG40"/>
      <c r="NKH40" s="3"/>
      <c r="NKK40" s="8"/>
      <c r="NKL40" s="9"/>
      <c r="NKM40" s="8"/>
      <c r="NKN40" s="8"/>
      <c r="NKO40" s="9"/>
      <c r="NKP40" s="6"/>
      <c r="NKQ40" s="9"/>
      <c r="NKR40" s="6"/>
      <c r="NKS40" s="9"/>
      <c r="NKT40" s="44"/>
      <c r="NKV40" s="44"/>
      <c r="NKX40" s="33"/>
      <c r="NKZ40" s="33"/>
      <c r="NLB40" s="33"/>
      <c r="NLD40" s="33"/>
      <c r="NLF40"/>
      <c r="NLG40"/>
      <c r="NLH40"/>
      <c r="NLI40" s="3"/>
      <c r="NLL40" s="8"/>
      <c r="NLM40" s="9"/>
      <c r="NLN40" s="8"/>
      <c r="NLO40" s="8"/>
      <c r="NLP40" s="9"/>
      <c r="NLQ40" s="6"/>
      <c r="NLR40" s="9"/>
      <c r="NLS40" s="6"/>
      <c r="NLT40" s="9"/>
      <c r="NLU40" s="44"/>
      <c r="NLW40" s="44"/>
      <c r="NLY40" s="33"/>
      <c r="NMA40" s="33"/>
      <c r="NMC40" s="33"/>
      <c r="NME40" s="33"/>
      <c r="NMG40"/>
      <c r="NMH40"/>
      <c r="NMI40"/>
      <c r="NMJ40" s="3"/>
      <c r="NMM40" s="8"/>
      <c r="NMN40" s="9"/>
      <c r="NMO40" s="8"/>
      <c r="NMP40" s="8"/>
      <c r="NMQ40" s="9"/>
      <c r="NMR40" s="6"/>
      <c r="NMS40" s="9"/>
      <c r="NMT40" s="6"/>
      <c r="NMU40" s="9"/>
      <c r="NMV40" s="44"/>
      <c r="NMX40" s="44"/>
      <c r="NMZ40" s="33"/>
      <c r="NNB40" s="33"/>
      <c r="NND40" s="33"/>
      <c r="NNF40" s="33"/>
      <c r="NNH40"/>
      <c r="NNI40"/>
      <c r="NNJ40"/>
      <c r="NNK40" s="3"/>
      <c r="NNN40" s="8"/>
      <c r="NNO40" s="9"/>
      <c r="NNP40" s="8"/>
      <c r="NNQ40" s="8"/>
      <c r="NNR40" s="9"/>
      <c r="NNS40" s="6"/>
      <c r="NNT40" s="9"/>
      <c r="NNU40" s="6"/>
      <c r="NNV40" s="9"/>
      <c r="NNW40" s="44"/>
      <c r="NNY40" s="44"/>
      <c r="NOA40" s="33"/>
      <c r="NOC40" s="33"/>
      <c r="NOE40" s="33"/>
      <c r="NOG40" s="33"/>
      <c r="NOI40"/>
      <c r="NOJ40"/>
      <c r="NOK40"/>
      <c r="NOL40" s="3"/>
      <c r="NOO40" s="8"/>
      <c r="NOP40" s="9"/>
      <c r="NOQ40" s="8"/>
      <c r="NOR40" s="8"/>
      <c r="NOS40" s="9"/>
      <c r="NOT40" s="6"/>
      <c r="NOU40" s="9"/>
      <c r="NOV40" s="6"/>
      <c r="NOW40" s="9"/>
      <c r="NOX40" s="44"/>
      <c r="NOZ40" s="44"/>
      <c r="NPB40" s="33"/>
      <c r="NPD40" s="33"/>
      <c r="NPF40" s="33"/>
      <c r="NPH40" s="33"/>
      <c r="NPJ40"/>
      <c r="NPK40"/>
      <c r="NPL40"/>
      <c r="NPM40" s="3"/>
      <c r="NPP40" s="8"/>
      <c r="NPQ40" s="9"/>
      <c r="NPR40" s="8"/>
      <c r="NPS40" s="8"/>
      <c r="NPT40" s="9"/>
      <c r="NPU40" s="6"/>
      <c r="NPV40" s="9"/>
      <c r="NPW40" s="6"/>
      <c r="NPX40" s="9"/>
      <c r="NPY40" s="44"/>
      <c r="NQA40" s="44"/>
      <c r="NQC40" s="33"/>
      <c r="NQE40" s="33"/>
      <c r="NQG40" s="33"/>
      <c r="NQI40" s="33"/>
      <c r="NQK40"/>
      <c r="NQL40"/>
      <c r="NQM40"/>
      <c r="NQN40" s="3"/>
      <c r="NQQ40" s="8"/>
      <c r="NQR40" s="9"/>
      <c r="NQS40" s="8"/>
      <c r="NQT40" s="8"/>
      <c r="NQU40" s="9"/>
      <c r="NQV40" s="6"/>
      <c r="NQW40" s="9"/>
      <c r="NQX40" s="6"/>
      <c r="NQY40" s="9"/>
      <c r="NQZ40" s="44"/>
      <c r="NRB40" s="44"/>
      <c r="NRD40" s="33"/>
      <c r="NRF40" s="33"/>
      <c r="NRH40" s="33"/>
      <c r="NRJ40" s="33"/>
      <c r="NRL40"/>
      <c r="NRM40"/>
      <c r="NRN40"/>
      <c r="NRO40" s="3"/>
      <c r="NRR40" s="8"/>
      <c r="NRS40" s="9"/>
      <c r="NRT40" s="8"/>
      <c r="NRU40" s="8"/>
      <c r="NRV40" s="9"/>
      <c r="NRW40" s="6"/>
      <c r="NRX40" s="9"/>
      <c r="NRY40" s="6"/>
      <c r="NRZ40" s="9"/>
      <c r="NSA40" s="44"/>
      <c r="NSC40" s="44"/>
      <c r="NSE40" s="33"/>
      <c r="NSG40" s="33"/>
      <c r="NSI40" s="33"/>
      <c r="NSK40" s="33"/>
      <c r="NSM40"/>
      <c r="NSN40"/>
      <c r="NSO40"/>
      <c r="NSP40" s="3"/>
      <c r="NSS40" s="8"/>
      <c r="NST40" s="9"/>
      <c r="NSU40" s="8"/>
      <c r="NSV40" s="8"/>
      <c r="NSW40" s="9"/>
      <c r="NSX40" s="6"/>
      <c r="NSY40" s="9"/>
      <c r="NSZ40" s="6"/>
      <c r="NTA40" s="9"/>
      <c r="NTB40" s="44"/>
      <c r="NTD40" s="44"/>
      <c r="NTF40" s="33"/>
      <c r="NTH40" s="33"/>
      <c r="NTJ40" s="33"/>
      <c r="NTL40" s="33"/>
      <c r="NTN40"/>
      <c r="NTO40"/>
      <c r="NTP40"/>
      <c r="NTQ40" s="3"/>
      <c r="NTT40" s="8"/>
      <c r="NTU40" s="9"/>
      <c r="NTV40" s="8"/>
      <c r="NTW40" s="8"/>
      <c r="NTX40" s="9"/>
      <c r="NTY40" s="6"/>
      <c r="NTZ40" s="9"/>
      <c r="NUA40" s="6"/>
      <c r="NUB40" s="9"/>
      <c r="NUC40" s="44"/>
      <c r="NUE40" s="44"/>
      <c r="NUG40" s="33"/>
      <c r="NUI40" s="33"/>
      <c r="NUK40" s="33"/>
      <c r="NUM40" s="33"/>
      <c r="NUO40"/>
      <c r="NUP40"/>
      <c r="NUQ40"/>
      <c r="NUR40" s="3"/>
      <c r="NUU40" s="8"/>
      <c r="NUV40" s="9"/>
      <c r="NUW40" s="8"/>
      <c r="NUX40" s="8"/>
      <c r="NUY40" s="9"/>
      <c r="NUZ40" s="6"/>
      <c r="NVA40" s="9"/>
      <c r="NVB40" s="6"/>
      <c r="NVC40" s="9"/>
      <c r="NVD40" s="44"/>
      <c r="NVF40" s="44"/>
      <c r="NVH40" s="33"/>
      <c r="NVJ40" s="33"/>
      <c r="NVL40" s="33"/>
      <c r="NVN40" s="33"/>
      <c r="NVP40"/>
      <c r="NVQ40"/>
      <c r="NVR40"/>
      <c r="NVS40" s="3"/>
      <c r="NVV40" s="8"/>
      <c r="NVW40" s="9"/>
      <c r="NVX40" s="8"/>
      <c r="NVY40" s="8"/>
      <c r="NVZ40" s="9"/>
      <c r="NWA40" s="6"/>
      <c r="NWB40" s="9"/>
      <c r="NWC40" s="6"/>
      <c r="NWD40" s="9"/>
      <c r="NWE40" s="44"/>
      <c r="NWG40" s="44"/>
      <c r="NWI40" s="33"/>
      <c r="NWK40" s="33"/>
      <c r="NWM40" s="33"/>
      <c r="NWO40" s="33"/>
      <c r="NWQ40"/>
      <c r="NWR40"/>
      <c r="NWS40"/>
      <c r="NWT40" s="3"/>
      <c r="NWW40" s="8"/>
      <c r="NWX40" s="9"/>
      <c r="NWY40" s="8"/>
      <c r="NWZ40" s="8"/>
      <c r="NXA40" s="9"/>
      <c r="NXB40" s="6"/>
      <c r="NXC40" s="9"/>
      <c r="NXD40" s="6"/>
      <c r="NXE40" s="9"/>
      <c r="NXF40" s="44"/>
      <c r="NXH40" s="44"/>
      <c r="NXJ40" s="33"/>
      <c r="NXL40" s="33"/>
      <c r="NXN40" s="33"/>
      <c r="NXP40" s="33"/>
      <c r="NXR40"/>
      <c r="NXS40"/>
      <c r="NXT40"/>
      <c r="NXU40" s="3"/>
      <c r="NXX40" s="8"/>
      <c r="NXY40" s="9"/>
      <c r="NXZ40" s="8"/>
      <c r="NYA40" s="8"/>
      <c r="NYB40" s="9"/>
      <c r="NYC40" s="6"/>
      <c r="NYD40" s="9"/>
      <c r="NYE40" s="6"/>
      <c r="NYF40" s="9"/>
      <c r="NYG40" s="44"/>
      <c r="NYI40" s="44"/>
      <c r="NYK40" s="33"/>
      <c r="NYM40" s="33"/>
      <c r="NYO40" s="33"/>
      <c r="NYQ40" s="33"/>
      <c r="NYS40"/>
      <c r="NYT40"/>
      <c r="NYU40"/>
      <c r="NYV40" s="3"/>
      <c r="NYY40" s="8"/>
      <c r="NYZ40" s="9"/>
      <c r="NZA40" s="8"/>
      <c r="NZB40" s="8"/>
      <c r="NZC40" s="9"/>
      <c r="NZD40" s="6"/>
      <c r="NZE40" s="9"/>
      <c r="NZF40" s="6"/>
      <c r="NZG40" s="9"/>
      <c r="NZH40" s="44"/>
      <c r="NZJ40" s="44"/>
      <c r="NZL40" s="33"/>
      <c r="NZN40" s="33"/>
      <c r="NZP40" s="33"/>
      <c r="NZR40" s="33"/>
      <c r="NZT40"/>
      <c r="NZU40"/>
      <c r="NZV40"/>
      <c r="NZW40" s="3"/>
      <c r="NZZ40" s="8"/>
      <c r="OAA40" s="9"/>
      <c r="OAB40" s="8"/>
      <c r="OAC40" s="8"/>
      <c r="OAD40" s="9"/>
      <c r="OAE40" s="6"/>
      <c r="OAF40" s="9"/>
      <c r="OAG40" s="6"/>
      <c r="OAH40" s="9"/>
      <c r="OAI40" s="44"/>
      <c r="OAK40" s="44"/>
      <c r="OAM40" s="33"/>
      <c r="OAO40" s="33"/>
      <c r="OAQ40" s="33"/>
      <c r="OAS40" s="33"/>
      <c r="OAU40"/>
      <c r="OAV40"/>
      <c r="OAW40"/>
      <c r="OAX40" s="3"/>
      <c r="OBA40" s="8"/>
      <c r="OBB40" s="9"/>
      <c r="OBC40" s="8"/>
      <c r="OBD40" s="8"/>
      <c r="OBE40" s="9"/>
      <c r="OBF40" s="6"/>
      <c r="OBG40" s="9"/>
      <c r="OBH40" s="6"/>
      <c r="OBI40" s="9"/>
      <c r="OBJ40" s="44"/>
      <c r="OBL40" s="44"/>
      <c r="OBN40" s="33"/>
      <c r="OBP40" s="33"/>
      <c r="OBR40" s="33"/>
      <c r="OBT40" s="33"/>
      <c r="OBV40"/>
      <c r="OBW40"/>
      <c r="OBX40"/>
      <c r="OBY40" s="3"/>
      <c r="OCB40" s="8"/>
      <c r="OCC40" s="9"/>
      <c r="OCD40" s="8"/>
      <c r="OCE40" s="8"/>
      <c r="OCF40" s="9"/>
      <c r="OCG40" s="6"/>
      <c r="OCH40" s="9"/>
      <c r="OCI40" s="6"/>
      <c r="OCJ40" s="9"/>
      <c r="OCK40" s="44"/>
      <c r="OCM40" s="44"/>
      <c r="OCO40" s="33"/>
      <c r="OCQ40" s="33"/>
      <c r="OCS40" s="33"/>
      <c r="OCU40" s="33"/>
      <c r="OCW40"/>
      <c r="OCX40"/>
      <c r="OCY40"/>
      <c r="OCZ40" s="3"/>
      <c r="ODC40" s="8"/>
      <c r="ODD40" s="9"/>
      <c r="ODE40" s="8"/>
      <c r="ODF40" s="8"/>
      <c r="ODG40" s="9"/>
      <c r="ODH40" s="6"/>
      <c r="ODI40" s="9"/>
      <c r="ODJ40" s="6"/>
      <c r="ODK40" s="9"/>
      <c r="ODL40" s="44"/>
      <c r="ODN40" s="44"/>
      <c r="ODP40" s="33"/>
      <c r="ODR40" s="33"/>
      <c r="ODT40" s="33"/>
      <c r="ODV40" s="33"/>
      <c r="ODX40"/>
      <c r="ODY40"/>
      <c r="ODZ40"/>
      <c r="OEA40" s="3"/>
      <c r="OED40" s="8"/>
      <c r="OEE40" s="9"/>
      <c r="OEF40" s="8"/>
      <c r="OEG40" s="8"/>
      <c r="OEH40" s="9"/>
      <c r="OEI40" s="6"/>
      <c r="OEJ40" s="9"/>
      <c r="OEK40" s="6"/>
      <c r="OEL40" s="9"/>
      <c r="OEM40" s="44"/>
      <c r="OEO40" s="44"/>
      <c r="OEQ40" s="33"/>
      <c r="OES40" s="33"/>
      <c r="OEU40" s="33"/>
      <c r="OEW40" s="33"/>
      <c r="OEY40"/>
      <c r="OEZ40"/>
      <c r="OFA40"/>
      <c r="OFB40" s="3"/>
      <c r="OFE40" s="8"/>
      <c r="OFF40" s="9"/>
      <c r="OFG40" s="8"/>
      <c r="OFH40" s="8"/>
      <c r="OFI40" s="9"/>
      <c r="OFJ40" s="6"/>
      <c r="OFK40" s="9"/>
      <c r="OFL40" s="6"/>
      <c r="OFM40" s="9"/>
      <c r="OFN40" s="44"/>
      <c r="OFP40" s="44"/>
      <c r="OFR40" s="33"/>
      <c r="OFT40" s="33"/>
      <c r="OFV40" s="33"/>
      <c r="OFX40" s="33"/>
      <c r="OFZ40"/>
      <c r="OGA40"/>
      <c r="OGB40"/>
      <c r="OGC40" s="3"/>
      <c r="OGF40" s="8"/>
      <c r="OGG40" s="9"/>
      <c r="OGH40" s="8"/>
      <c r="OGI40" s="8"/>
      <c r="OGJ40" s="9"/>
      <c r="OGK40" s="6"/>
      <c r="OGL40" s="9"/>
      <c r="OGM40" s="6"/>
      <c r="OGN40" s="9"/>
      <c r="OGO40" s="44"/>
      <c r="OGQ40" s="44"/>
      <c r="OGS40" s="33"/>
      <c r="OGU40" s="33"/>
      <c r="OGW40" s="33"/>
      <c r="OGY40" s="33"/>
      <c r="OHA40"/>
      <c r="OHB40"/>
      <c r="OHC40"/>
      <c r="OHD40" s="3"/>
      <c r="OHG40" s="8"/>
      <c r="OHH40" s="9"/>
      <c r="OHI40" s="8"/>
      <c r="OHJ40" s="8"/>
      <c r="OHK40" s="9"/>
      <c r="OHL40" s="6"/>
      <c r="OHM40" s="9"/>
      <c r="OHN40" s="6"/>
      <c r="OHO40" s="9"/>
      <c r="OHP40" s="44"/>
      <c r="OHR40" s="44"/>
      <c r="OHT40" s="33"/>
      <c r="OHV40" s="33"/>
      <c r="OHX40" s="33"/>
      <c r="OHZ40" s="33"/>
      <c r="OIB40"/>
      <c r="OIC40"/>
      <c r="OID40"/>
      <c r="OIE40" s="3"/>
      <c r="OIH40" s="8"/>
      <c r="OII40" s="9"/>
      <c r="OIJ40" s="8"/>
      <c r="OIK40" s="8"/>
      <c r="OIL40" s="9"/>
      <c r="OIM40" s="6"/>
      <c r="OIN40" s="9"/>
      <c r="OIO40" s="6"/>
      <c r="OIP40" s="9"/>
      <c r="OIQ40" s="44"/>
      <c r="OIS40" s="44"/>
      <c r="OIU40" s="33"/>
      <c r="OIW40" s="33"/>
      <c r="OIY40" s="33"/>
      <c r="OJA40" s="33"/>
      <c r="OJC40"/>
      <c r="OJD40"/>
      <c r="OJE40"/>
      <c r="OJF40" s="3"/>
      <c r="OJI40" s="8"/>
      <c r="OJJ40" s="9"/>
      <c r="OJK40" s="8"/>
      <c r="OJL40" s="8"/>
      <c r="OJM40" s="9"/>
      <c r="OJN40" s="6"/>
      <c r="OJO40" s="9"/>
      <c r="OJP40" s="6"/>
      <c r="OJQ40" s="9"/>
      <c r="OJR40" s="44"/>
      <c r="OJT40" s="44"/>
      <c r="OJV40" s="33"/>
      <c r="OJX40" s="33"/>
      <c r="OJZ40" s="33"/>
      <c r="OKB40" s="33"/>
      <c r="OKD40"/>
      <c r="OKE40"/>
      <c r="OKF40"/>
      <c r="OKG40" s="3"/>
      <c r="OKJ40" s="8"/>
      <c r="OKK40" s="9"/>
      <c r="OKL40" s="8"/>
      <c r="OKM40" s="8"/>
      <c r="OKN40" s="9"/>
      <c r="OKO40" s="6"/>
      <c r="OKP40" s="9"/>
      <c r="OKQ40" s="6"/>
      <c r="OKR40" s="9"/>
      <c r="OKS40" s="44"/>
      <c r="OKU40" s="44"/>
      <c r="OKW40" s="33"/>
      <c r="OKY40" s="33"/>
      <c r="OLA40" s="33"/>
      <c r="OLC40" s="33"/>
      <c r="OLE40"/>
      <c r="OLF40"/>
      <c r="OLG40"/>
      <c r="OLH40" s="3"/>
      <c r="OLK40" s="8"/>
      <c r="OLL40" s="9"/>
      <c r="OLM40" s="8"/>
      <c r="OLN40" s="8"/>
      <c r="OLO40" s="9"/>
      <c r="OLP40" s="6"/>
      <c r="OLQ40" s="9"/>
      <c r="OLR40" s="6"/>
      <c r="OLS40" s="9"/>
      <c r="OLT40" s="44"/>
      <c r="OLV40" s="44"/>
      <c r="OLX40" s="33"/>
      <c r="OLZ40" s="33"/>
      <c r="OMB40" s="33"/>
      <c r="OMD40" s="33"/>
      <c r="OMF40"/>
      <c r="OMG40"/>
      <c r="OMH40"/>
      <c r="OMI40" s="3"/>
      <c r="OML40" s="8"/>
      <c r="OMM40" s="9"/>
      <c r="OMN40" s="8"/>
      <c r="OMO40" s="8"/>
      <c r="OMP40" s="9"/>
      <c r="OMQ40" s="6"/>
      <c r="OMR40" s="9"/>
      <c r="OMS40" s="6"/>
      <c r="OMT40" s="9"/>
      <c r="OMU40" s="44"/>
      <c r="OMW40" s="44"/>
      <c r="OMY40" s="33"/>
      <c r="ONA40" s="33"/>
      <c r="ONC40" s="33"/>
      <c r="ONE40" s="33"/>
      <c r="ONG40"/>
      <c r="ONH40"/>
      <c r="ONI40"/>
      <c r="ONJ40" s="3"/>
      <c r="ONM40" s="8"/>
      <c r="ONN40" s="9"/>
      <c r="ONO40" s="8"/>
      <c r="ONP40" s="8"/>
      <c r="ONQ40" s="9"/>
      <c r="ONR40" s="6"/>
      <c r="ONS40" s="9"/>
      <c r="ONT40" s="6"/>
      <c r="ONU40" s="9"/>
      <c r="ONV40" s="44"/>
      <c r="ONX40" s="44"/>
      <c r="ONZ40" s="33"/>
      <c r="OOB40" s="33"/>
      <c r="OOD40" s="33"/>
      <c r="OOF40" s="33"/>
      <c r="OOH40"/>
      <c r="OOI40"/>
      <c r="OOJ40"/>
      <c r="OOK40" s="3"/>
      <c r="OON40" s="8"/>
      <c r="OOO40" s="9"/>
      <c r="OOP40" s="8"/>
      <c r="OOQ40" s="8"/>
      <c r="OOR40" s="9"/>
      <c r="OOS40" s="6"/>
      <c r="OOT40" s="9"/>
      <c r="OOU40" s="6"/>
      <c r="OOV40" s="9"/>
      <c r="OOW40" s="44"/>
      <c r="OOY40" s="44"/>
      <c r="OPA40" s="33"/>
      <c r="OPC40" s="33"/>
      <c r="OPE40" s="33"/>
      <c r="OPG40" s="33"/>
      <c r="OPI40"/>
      <c r="OPJ40"/>
      <c r="OPK40"/>
      <c r="OPL40" s="3"/>
      <c r="OPO40" s="8"/>
      <c r="OPP40" s="9"/>
      <c r="OPQ40" s="8"/>
      <c r="OPR40" s="8"/>
      <c r="OPS40" s="9"/>
      <c r="OPT40" s="6"/>
      <c r="OPU40" s="9"/>
      <c r="OPV40" s="6"/>
      <c r="OPW40" s="9"/>
      <c r="OPX40" s="44"/>
      <c r="OPZ40" s="44"/>
      <c r="OQB40" s="33"/>
      <c r="OQD40" s="33"/>
      <c r="OQF40" s="33"/>
      <c r="OQH40" s="33"/>
      <c r="OQJ40"/>
      <c r="OQK40"/>
      <c r="OQL40"/>
      <c r="OQM40" s="3"/>
      <c r="OQP40" s="8"/>
      <c r="OQQ40" s="9"/>
      <c r="OQR40" s="8"/>
      <c r="OQS40" s="8"/>
      <c r="OQT40" s="9"/>
      <c r="OQU40" s="6"/>
      <c r="OQV40" s="9"/>
      <c r="OQW40" s="6"/>
      <c r="OQX40" s="9"/>
      <c r="OQY40" s="44"/>
      <c r="ORA40" s="44"/>
      <c r="ORC40" s="33"/>
      <c r="ORE40" s="33"/>
      <c r="ORG40" s="33"/>
      <c r="ORI40" s="33"/>
      <c r="ORK40"/>
      <c r="ORL40"/>
      <c r="ORM40"/>
      <c r="ORN40" s="3"/>
      <c r="ORQ40" s="8"/>
      <c r="ORR40" s="9"/>
      <c r="ORS40" s="8"/>
      <c r="ORT40" s="8"/>
      <c r="ORU40" s="9"/>
      <c r="ORV40" s="6"/>
      <c r="ORW40" s="9"/>
      <c r="ORX40" s="6"/>
      <c r="ORY40" s="9"/>
      <c r="ORZ40" s="44"/>
      <c r="OSB40" s="44"/>
      <c r="OSD40" s="33"/>
      <c r="OSF40" s="33"/>
      <c r="OSH40" s="33"/>
      <c r="OSJ40" s="33"/>
      <c r="OSL40"/>
      <c r="OSM40"/>
      <c r="OSN40"/>
      <c r="OSO40" s="3"/>
      <c r="OSR40" s="8"/>
      <c r="OSS40" s="9"/>
      <c r="OST40" s="8"/>
      <c r="OSU40" s="8"/>
      <c r="OSV40" s="9"/>
      <c r="OSW40" s="6"/>
      <c r="OSX40" s="9"/>
      <c r="OSY40" s="6"/>
      <c r="OSZ40" s="9"/>
      <c r="OTA40" s="44"/>
      <c r="OTC40" s="44"/>
      <c r="OTE40" s="33"/>
      <c r="OTG40" s="33"/>
      <c r="OTI40" s="33"/>
      <c r="OTK40" s="33"/>
      <c r="OTM40"/>
      <c r="OTN40"/>
      <c r="OTO40"/>
      <c r="OTP40" s="3"/>
      <c r="OTS40" s="8"/>
      <c r="OTT40" s="9"/>
      <c r="OTU40" s="8"/>
      <c r="OTV40" s="8"/>
      <c r="OTW40" s="9"/>
      <c r="OTX40" s="6"/>
      <c r="OTY40" s="9"/>
      <c r="OTZ40" s="6"/>
      <c r="OUA40" s="9"/>
      <c r="OUB40" s="44"/>
      <c r="OUD40" s="44"/>
      <c r="OUF40" s="33"/>
      <c r="OUH40" s="33"/>
      <c r="OUJ40" s="33"/>
      <c r="OUL40" s="33"/>
      <c r="OUN40"/>
      <c r="OUO40"/>
      <c r="OUP40"/>
      <c r="OUQ40" s="3"/>
      <c r="OUT40" s="8"/>
      <c r="OUU40" s="9"/>
      <c r="OUV40" s="8"/>
      <c r="OUW40" s="8"/>
      <c r="OUX40" s="9"/>
      <c r="OUY40" s="6"/>
      <c r="OUZ40" s="9"/>
      <c r="OVA40" s="6"/>
      <c r="OVB40" s="9"/>
      <c r="OVC40" s="44"/>
      <c r="OVE40" s="44"/>
      <c r="OVG40" s="33"/>
      <c r="OVI40" s="33"/>
      <c r="OVK40" s="33"/>
      <c r="OVM40" s="33"/>
      <c r="OVO40"/>
      <c r="OVP40"/>
      <c r="OVQ40"/>
      <c r="OVR40" s="3"/>
      <c r="OVU40" s="8"/>
      <c r="OVV40" s="9"/>
      <c r="OVW40" s="8"/>
      <c r="OVX40" s="8"/>
      <c r="OVY40" s="9"/>
      <c r="OVZ40" s="6"/>
      <c r="OWA40" s="9"/>
      <c r="OWB40" s="6"/>
      <c r="OWC40" s="9"/>
      <c r="OWD40" s="44"/>
      <c r="OWF40" s="44"/>
      <c r="OWH40" s="33"/>
      <c r="OWJ40" s="33"/>
      <c r="OWL40" s="33"/>
      <c r="OWN40" s="33"/>
      <c r="OWP40"/>
      <c r="OWQ40"/>
      <c r="OWR40"/>
      <c r="OWS40" s="3"/>
      <c r="OWV40" s="8"/>
      <c r="OWW40" s="9"/>
      <c r="OWX40" s="8"/>
      <c r="OWY40" s="8"/>
      <c r="OWZ40" s="9"/>
      <c r="OXA40" s="6"/>
      <c r="OXB40" s="9"/>
      <c r="OXC40" s="6"/>
      <c r="OXD40" s="9"/>
      <c r="OXE40" s="44"/>
      <c r="OXG40" s="44"/>
      <c r="OXI40" s="33"/>
      <c r="OXK40" s="33"/>
      <c r="OXM40" s="33"/>
      <c r="OXO40" s="33"/>
      <c r="OXQ40"/>
      <c r="OXR40"/>
      <c r="OXS40"/>
      <c r="OXT40" s="3"/>
      <c r="OXW40" s="8"/>
      <c r="OXX40" s="9"/>
      <c r="OXY40" s="8"/>
      <c r="OXZ40" s="8"/>
      <c r="OYA40" s="9"/>
      <c r="OYB40" s="6"/>
      <c r="OYC40" s="9"/>
      <c r="OYD40" s="6"/>
      <c r="OYE40" s="9"/>
      <c r="OYF40" s="44"/>
      <c r="OYH40" s="44"/>
      <c r="OYJ40" s="33"/>
      <c r="OYL40" s="33"/>
      <c r="OYN40" s="33"/>
      <c r="OYP40" s="33"/>
      <c r="OYR40"/>
      <c r="OYS40"/>
      <c r="OYT40"/>
      <c r="OYU40" s="3"/>
      <c r="OYX40" s="8"/>
      <c r="OYY40" s="9"/>
      <c r="OYZ40" s="8"/>
      <c r="OZA40" s="8"/>
      <c r="OZB40" s="9"/>
      <c r="OZC40" s="6"/>
      <c r="OZD40" s="9"/>
      <c r="OZE40" s="6"/>
      <c r="OZF40" s="9"/>
      <c r="OZG40" s="44"/>
      <c r="OZI40" s="44"/>
      <c r="OZK40" s="33"/>
      <c r="OZM40" s="33"/>
      <c r="OZO40" s="33"/>
      <c r="OZQ40" s="33"/>
      <c r="OZS40"/>
      <c r="OZT40"/>
      <c r="OZU40"/>
      <c r="OZV40" s="3"/>
      <c r="OZY40" s="8"/>
      <c r="OZZ40" s="9"/>
      <c r="PAA40" s="8"/>
      <c r="PAB40" s="8"/>
      <c r="PAC40" s="9"/>
      <c r="PAD40" s="6"/>
      <c r="PAE40" s="9"/>
      <c r="PAF40" s="6"/>
      <c r="PAG40" s="9"/>
      <c r="PAH40" s="44"/>
      <c r="PAJ40" s="44"/>
      <c r="PAL40" s="33"/>
      <c r="PAN40" s="33"/>
      <c r="PAP40" s="33"/>
      <c r="PAR40" s="33"/>
      <c r="PAT40"/>
      <c r="PAU40"/>
      <c r="PAV40"/>
      <c r="PAW40" s="3"/>
      <c r="PAZ40" s="8"/>
      <c r="PBA40" s="9"/>
      <c r="PBB40" s="8"/>
      <c r="PBC40" s="8"/>
      <c r="PBD40" s="9"/>
      <c r="PBE40" s="6"/>
      <c r="PBF40" s="9"/>
      <c r="PBG40" s="6"/>
      <c r="PBH40" s="9"/>
      <c r="PBI40" s="44"/>
      <c r="PBK40" s="44"/>
      <c r="PBM40" s="33"/>
      <c r="PBO40" s="33"/>
      <c r="PBQ40" s="33"/>
      <c r="PBS40" s="33"/>
      <c r="PBU40"/>
      <c r="PBV40"/>
      <c r="PBW40"/>
      <c r="PBX40" s="3"/>
      <c r="PCA40" s="8"/>
      <c r="PCB40" s="9"/>
      <c r="PCC40" s="8"/>
      <c r="PCD40" s="8"/>
      <c r="PCE40" s="9"/>
      <c r="PCF40" s="6"/>
      <c r="PCG40" s="9"/>
      <c r="PCH40" s="6"/>
      <c r="PCI40" s="9"/>
      <c r="PCJ40" s="44"/>
      <c r="PCL40" s="44"/>
      <c r="PCN40" s="33"/>
      <c r="PCP40" s="33"/>
      <c r="PCR40" s="33"/>
      <c r="PCT40" s="33"/>
      <c r="PCV40"/>
      <c r="PCW40"/>
      <c r="PCX40"/>
      <c r="PCY40" s="3"/>
      <c r="PDB40" s="8"/>
      <c r="PDC40" s="9"/>
      <c r="PDD40" s="8"/>
      <c r="PDE40" s="8"/>
      <c r="PDF40" s="9"/>
      <c r="PDG40" s="6"/>
      <c r="PDH40" s="9"/>
      <c r="PDI40" s="6"/>
      <c r="PDJ40" s="9"/>
      <c r="PDK40" s="44"/>
      <c r="PDM40" s="44"/>
      <c r="PDO40" s="33"/>
      <c r="PDQ40" s="33"/>
      <c r="PDS40" s="33"/>
      <c r="PDU40" s="33"/>
      <c r="PDW40"/>
      <c r="PDX40"/>
      <c r="PDY40"/>
      <c r="PDZ40" s="3"/>
      <c r="PEC40" s="8"/>
      <c r="PED40" s="9"/>
      <c r="PEE40" s="8"/>
      <c r="PEF40" s="8"/>
      <c r="PEG40" s="9"/>
      <c r="PEH40" s="6"/>
      <c r="PEI40" s="9"/>
      <c r="PEJ40" s="6"/>
      <c r="PEK40" s="9"/>
      <c r="PEL40" s="44"/>
      <c r="PEN40" s="44"/>
      <c r="PEP40" s="33"/>
      <c r="PER40" s="33"/>
      <c r="PET40" s="33"/>
      <c r="PEV40" s="33"/>
      <c r="PEX40"/>
      <c r="PEY40"/>
      <c r="PEZ40"/>
      <c r="PFA40" s="3"/>
      <c r="PFD40" s="8"/>
      <c r="PFE40" s="9"/>
      <c r="PFF40" s="8"/>
      <c r="PFG40" s="8"/>
      <c r="PFH40" s="9"/>
      <c r="PFI40" s="6"/>
      <c r="PFJ40" s="9"/>
      <c r="PFK40" s="6"/>
      <c r="PFL40" s="9"/>
      <c r="PFM40" s="44"/>
      <c r="PFO40" s="44"/>
      <c r="PFQ40" s="33"/>
      <c r="PFS40" s="33"/>
      <c r="PFU40" s="33"/>
      <c r="PFW40" s="33"/>
      <c r="PFY40"/>
      <c r="PFZ40"/>
      <c r="PGA40"/>
      <c r="PGB40" s="3"/>
      <c r="PGE40" s="8"/>
      <c r="PGF40" s="9"/>
      <c r="PGG40" s="8"/>
      <c r="PGH40" s="8"/>
      <c r="PGI40" s="9"/>
      <c r="PGJ40" s="6"/>
      <c r="PGK40" s="9"/>
      <c r="PGL40" s="6"/>
      <c r="PGM40" s="9"/>
      <c r="PGN40" s="44"/>
      <c r="PGP40" s="44"/>
      <c r="PGR40" s="33"/>
      <c r="PGT40" s="33"/>
      <c r="PGV40" s="33"/>
      <c r="PGX40" s="33"/>
      <c r="PGZ40"/>
      <c r="PHA40"/>
      <c r="PHB40"/>
      <c r="PHC40" s="3"/>
      <c r="PHF40" s="8"/>
      <c r="PHG40" s="9"/>
      <c r="PHH40" s="8"/>
      <c r="PHI40" s="8"/>
      <c r="PHJ40" s="9"/>
      <c r="PHK40" s="6"/>
      <c r="PHL40" s="9"/>
      <c r="PHM40" s="6"/>
      <c r="PHN40" s="9"/>
      <c r="PHO40" s="44"/>
      <c r="PHQ40" s="44"/>
      <c r="PHS40" s="33"/>
      <c r="PHU40" s="33"/>
      <c r="PHW40" s="33"/>
      <c r="PHY40" s="33"/>
      <c r="PIA40"/>
      <c r="PIB40"/>
      <c r="PIC40"/>
      <c r="PID40" s="3"/>
      <c r="PIG40" s="8"/>
      <c r="PIH40" s="9"/>
      <c r="PII40" s="8"/>
      <c r="PIJ40" s="8"/>
      <c r="PIK40" s="9"/>
      <c r="PIL40" s="6"/>
      <c r="PIM40" s="9"/>
      <c r="PIN40" s="6"/>
      <c r="PIO40" s="9"/>
      <c r="PIP40" s="44"/>
      <c r="PIR40" s="44"/>
      <c r="PIT40" s="33"/>
      <c r="PIV40" s="33"/>
      <c r="PIX40" s="33"/>
      <c r="PIZ40" s="33"/>
      <c r="PJB40"/>
      <c r="PJC40"/>
      <c r="PJD40"/>
      <c r="PJE40" s="3"/>
      <c r="PJH40" s="8"/>
      <c r="PJI40" s="9"/>
      <c r="PJJ40" s="8"/>
      <c r="PJK40" s="8"/>
      <c r="PJL40" s="9"/>
      <c r="PJM40" s="6"/>
      <c r="PJN40" s="9"/>
      <c r="PJO40" s="6"/>
      <c r="PJP40" s="9"/>
      <c r="PJQ40" s="44"/>
      <c r="PJS40" s="44"/>
      <c r="PJU40" s="33"/>
      <c r="PJW40" s="33"/>
      <c r="PJY40" s="33"/>
      <c r="PKA40" s="33"/>
      <c r="PKC40"/>
      <c r="PKD40"/>
      <c r="PKE40"/>
      <c r="PKF40" s="3"/>
      <c r="PKI40" s="8"/>
      <c r="PKJ40" s="9"/>
      <c r="PKK40" s="8"/>
      <c r="PKL40" s="8"/>
      <c r="PKM40" s="9"/>
      <c r="PKN40" s="6"/>
      <c r="PKO40" s="9"/>
      <c r="PKP40" s="6"/>
      <c r="PKQ40" s="9"/>
      <c r="PKR40" s="44"/>
      <c r="PKT40" s="44"/>
      <c r="PKV40" s="33"/>
      <c r="PKX40" s="33"/>
      <c r="PKZ40" s="33"/>
      <c r="PLB40" s="33"/>
      <c r="PLD40"/>
      <c r="PLE40"/>
      <c r="PLF40"/>
      <c r="PLG40" s="3"/>
      <c r="PLJ40" s="8"/>
      <c r="PLK40" s="9"/>
      <c r="PLL40" s="8"/>
      <c r="PLM40" s="8"/>
      <c r="PLN40" s="9"/>
      <c r="PLO40" s="6"/>
      <c r="PLP40" s="9"/>
      <c r="PLQ40" s="6"/>
      <c r="PLR40" s="9"/>
      <c r="PLS40" s="44"/>
      <c r="PLU40" s="44"/>
      <c r="PLW40" s="33"/>
      <c r="PLY40" s="33"/>
      <c r="PMA40" s="33"/>
      <c r="PMC40" s="33"/>
      <c r="PME40"/>
      <c r="PMF40"/>
      <c r="PMG40"/>
      <c r="PMH40" s="3"/>
      <c r="PMK40" s="8"/>
      <c r="PML40" s="9"/>
      <c r="PMM40" s="8"/>
      <c r="PMN40" s="8"/>
      <c r="PMO40" s="9"/>
      <c r="PMP40" s="6"/>
      <c r="PMQ40" s="9"/>
      <c r="PMR40" s="6"/>
      <c r="PMS40" s="9"/>
      <c r="PMT40" s="44"/>
      <c r="PMV40" s="44"/>
      <c r="PMX40" s="33"/>
      <c r="PMZ40" s="33"/>
      <c r="PNB40" s="33"/>
      <c r="PND40" s="33"/>
      <c r="PNF40"/>
      <c r="PNG40"/>
      <c r="PNH40"/>
      <c r="PNI40" s="3"/>
      <c r="PNL40" s="8"/>
      <c r="PNM40" s="9"/>
      <c r="PNN40" s="8"/>
      <c r="PNO40" s="8"/>
      <c r="PNP40" s="9"/>
      <c r="PNQ40" s="6"/>
      <c r="PNR40" s="9"/>
      <c r="PNS40" s="6"/>
      <c r="PNT40" s="9"/>
      <c r="PNU40" s="44"/>
      <c r="PNW40" s="44"/>
      <c r="PNY40" s="33"/>
      <c r="POA40" s="33"/>
      <c r="POC40" s="33"/>
      <c r="POE40" s="33"/>
      <c r="POG40"/>
      <c r="POH40"/>
      <c r="POI40"/>
      <c r="POJ40" s="3"/>
      <c r="POM40" s="8"/>
      <c r="PON40" s="9"/>
      <c r="POO40" s="8"/>
      <c r="POP40" s="8"/>
      <c r="POQ40" s="9"/>
      <c r="POR40" s="6"/>
      <c r="POS40" s="9"/>
      <c r="POT40" s="6"/>
      <c r="POU40" s="9"/>
      <c r="POV40" s="44"/>
      <c r="POX40" s="44"/>
      <c r="POZ40" s="33"/>
      <c r="PPB40" s="33"/>
      <c r="PPD40" s="33"/>
      <c r="PPF40" s="33"/>
      <c r="PPH40"/>
      <c r="PPI40"/>
      <c r="PPJ40"/>
      <c r="PPK40" s="3"/>
      <c r="PPN40" s="8"/>
      <c r="PPO40" s="9"/>
      <c r="PPP40" s="8"/>
      <c r="PPQ40" s="8"/>
      <c r="PPR40" s="9"/>
      <c r="PPS40" s="6"/>
      <c r="PPT40" s="9"/>
      <c r="PPU40" s="6"/>
      <c r="PPV40" s="9"/>
      <c r="PPW40" s="44"/>
      <c r="PPY40" s="44"/>
      <c r="PQA40" s="33"/>
      <c r="PQC40" s="33"/>
      <c r="PQE40" s="33"/>
      <c r="PQG40" s="33"/>
      <c r="PQI40"/>
      <c r="PQJ40"/>
      <c r="PQK40"/>
      <c r="PQL40" s="3"/>
      <c r="PQO40" s="8"/>
      <c r="PQP40" s="9"/>
      <c r="PQQ40" s="8"/>
      <c r="PQR40" s="8"/>
      <c r="PQS40" s="9"/>
      <c r="PQT40" s="6"/>
      <c r="PQU40" s="9"/>
      <c r="PQV40" s="6"/>
      <c r="PQW40" s="9"/>
      <c r="PQX40" s="44"/>
      <c r="PQZ40" s="44"/>
      <c r="PRB40" s="33"/>
      <c r="PRD40" s="33"/>
      <c r="PRF40" s="33"/>
      <c r="PRH40" s="33"/>
      <c r="PRJ40"/>
      <c r="PRK40"/>
      <c r="PRL40"/>
      <c r="PRM40" s="3"/>
      <c r="PRP40" s="8"/>
      <c r="PRQ40" s="9"/>
      <c r="PRR40" s="8"/>
      <c r="PRS40" s="8"/>
      <c r="PRT40" s="9"/>
      <c r="PRU40" s="6"/>
      <c r="PRV40" s="9"/>
      <c r="PRW40" s="6"/>
      <c r="PRX40" s="9"/>
      <c r="PRY40" s="44"/>
      <c r="PSA40" s="44"/>
      <c r="PSC40" s="33"/>
      <c r="PSE40" s="33"/>
      <c r="PSG40" s="33"/>
      <c r="PSI40" s="33"/>
      <c r="PSK40"/>
      <c r="PSL40"/>
      <c r="PSM40"/>
      <c r="PSN40" s="3"/>
      <c r="PSQ40" s="8"/>
      <c r="PSR40" s="9"/>
      <c r="PSS40" s="8"/>
      <c r="PST40" s="8"/>
      <c r="PSU40" s="9"/>
      <c r="PSV40" s="6"/>
      <c r="PSW40" s="9"/>
      <c r="PSX40" s="6"/>
      <c r="PSY40" s="9"/>
      <c r="PSZ40" s="44"/>
      <c r="PTB40" s="44"/>
      <c r="PTD40" s="33"/>
      <c r="PTF40" s="33"/>
      <c r="PTH40" s="33"/>
      <c r="PTJ40" s="33"/>
      <c r="PTL40"/>
      <c r="PTM40"/>
      <c r="PTN40"/>
      <c r="PTO40" s="3"/>
      <c r="PTR40" s="8"/>
      <c r="PTS40" s="9"/>
      <c r="PTT40" s="8"/>
      <c r="PTU40" s="8"/>
      <c r="PTV40" s="9"/>
      <c r="PTW40" s="6"/>
      <c r="PTX40" s="9"/>
      <c r="PTY40" s="6"/>
      <c r="PTZ40" s="9"/>
      <c r="PUA40" s="44"/>
      <c r="PUC40" s="44"/>
      <c r="PUE40" s="33"/>
      <c r="PUG40" s="33"/>
      <c r="PUI40" s="33"/>
      <c r="PUK40" s="33"/>
      <c r="PUM40"/>
      <c r="PUN40"/>
      <c r="PUO40"/>
      <c r="PUP40" s="3"/>
      <c r="PUS40" s="8"/>
      <c r="PUT40" s="9"/>
      <c r="PUU40" s="8"/>
      <c r="PUV40" s="8"/>
      <c r="PUW40" s="9"/>
      <c r="PUX40" s="6"/>
      <c r="PUY40" s="9"/>
      <c r="PUZ40" s="6"/>
      <c r="PVA40" s="9"/>
      <c r="PVB40" s="44"/>
      <c r="PVD40" s="44"/>
      <c r="PVF40" s="33"/>
      <c r="PVH40" s="33"/>
      <c r="PVJ40" s="33"/>
      <c r="PVL40" s="33"/>
      <c r="PVN40"/>
      <c r="PVO40"/>
      <c r="PVP40"/>
      <c r="PVQ40" s="3"/>
      <c r="PVT40" s="8"/>
      <c r="PVU40" s="9"/>
      <c r="PVV40" s="8"/>
      <c r="PVW40" s="8"/>
      <c r="PVX40" s="9"/>
      <c r="PVY40" s="6"/>
      <c r="PVZ40" s="9"/>
      <c r="PWA40" s="6"/>
      <c r="PWB40" s="9"/>
      <c r="PWC40" s="44"/>
      <c r="PWE40" s="44"/>
      <c r="PWG40" s="33"/>
      <c r="PWI40" s="33"/>
      <c r="PWK40" s="33"/>
      <c r="PWM40" s="33"/>
      <c r="PWO40"/>
      <c r="PWP40"/>
      <c r="PWQ40"/>
      <c r="PWR40" s="3"/>
      <c r="PWU40" s="8"/>
      <c r="PWV40" s="9"/>
      <c r="PWW40" s="8"/>
      <c r="PWX40" s="8"/>
      <c r="PWY40" s="9"/>
      <c r="PWZ40" s="6"/>
      <c r="PXA40" s="9"/>
      <c r="PXB40" s="6"/>
      <c r="PXC40" s="9"/>
      <c r="PXD40" s="44"/>
      <c r="PXF40" s="44"/>
      <c r="PXH40" s="33"/>
      <c r="PXJ40" s="33"/>
      <c r="PXL40" s="33"/>
      <c r="PXN40" s="33"/>
      <c r="PXP40"/>
      <c r="PXQ40"/>
      <c r="PXR40"/>
      <c r="PXS40" s="3"/>
      <c r="PXV40" s="8"/>
      <c r="PXW40" s="9"/>
      <c r="PXX40" s="8"/>
      <c r="PXY40" s="8"/>
      <c r="PXZ40" s="9"/>
      <c r="PYA40" s="6"/>
      <c r="PYB40" s="9"/>
      <c r="PYC40" s="6"/>
      <c r="PYD40" s="9"/>
      <c r="PYE40" s="44"/>
      <c r="PYG40" s="44"/>
      <c r="PYI40" s="33"/>
      <c r="PYK40" s="33"/>
      <c r="PYM40" s="33"/>
      <c r="PYO40" s="33"/>
      <c r="PYQ40"/>
      <c r="PYR40"/>
      <c r="PYS40"/>
      <c r="PYT40" s="3"/>
      <c r="PYW40" s="8"/>
      <c r="PYX40" s="9"/>
      <c r="PYY40" s="8"/>
      <c r="PYZ40" s="8"/>
      <c r="PZA40" s="9"/>
      <c r="PZB40" s="6"/>
      <c r="PZC40" s="9"/>
      <c r="PZD40" s="6"/>
      <c r="PZE40" s="9"/>
      <c r="PZF40" s="44"/>
      <c r="PZH40" s="44"/>
      <c r="PZJ40" s="33"/>
      <c r="PZL40" s="33"/>
      <c r="PZN40" s="33"/>
      <c r="PZP40" s="33"/>
      <c r="PZR40"/>
      <c r="PZS40"/>
      <c r="PZT40"/>
      <c r="PZU40" s="3"/>
      <c r="PZX40" s="8"/>
      <c r="PZY40" s="9"/>
      <c r="PZZ40" s="8"/>
      <c r="QAA40" s="8"/>
      <c r="QAB40" s="9"/>
      <c r="QAC40" s="6"/>
      <c r="QAD40" s="9"/>
      <c r="QAE40" s="6"/>
      <c r="QAF40" s="9"/>
      <c r="QAG40" s="44"/>
      <c r="QAI40" s="44"/>
      <c r="QAK40" s="33"/>
      <c r="QAM40" s="33"/>
      <c r="QAO40" s="33"/>
      <c r="QAQ40" s="33"/>
      <c r="QAS40"/>
      <c r="QAT40"/>
      <c r="QAU40"/>
      <c r="QAV40" s="3"/>
      <c r="QAY40" s="8"/>
      <c r="QAZ40" s="9"/>
      <c r="QBA40" s="8"/>
      <c r="QBB40" s="8"/>
      <c r="QBC40" s="9"/>
      <c r="QBD40" s="6"/>
      <c r="QBE40" s="9"/>
      <c r="QBF40" s="6"/>
      <c r="QBG40" s="9"/>
      <c r="QBH40" s="44"/>
      <c r="QBJ40" s="44"/>
      <c r="QBL40" s="33"/>
      <c r="QBN40" s="33"/>
      <c r="QBP40" s="33"/>
      <c r="QBR40" s="33"/>
      <c r="QBT40"/>
      <c r="QBU40"/>
      <c r="QBV40"/>
      <c r="QBW40" s="3"/>
      <c r="QBZ40" s="8"/>
      <c r="QCA40" s="9"/>
      <c r="QCB40" s="8"/>
      <c r="QCC40" s="8"/>
      <c r="QCD40" s="9"/>
      <c r="QCE40" s="6"/>
      <c r="QCF40" s="9"/>
      <c r="QCG40" s="6"/>
      <c r="QCH40" s="9"/>
      <c r="QCI40" s="44"/>
      <c r="QCK40" s="44"/>
      <c r="QCM40" s="33"/>
      <c r="QCO40" s="33"/>
      <c r="QCQ40" s="33"/>
      <c r="QCS40" s="33"/>
      <c r="QCU40"/>
      <c r="QCV40"/>
      <c r="QCW40"/>
      <c r="QCX40" s="3"/>
      <c r="QDA40" s="8"/>
      <c r="QDB40" s="9"/>
      <c r="QDC40" s="8"/>
      <c r="QDD40" s="8"/>
      <c r="QDE40" s="9"/>
      <c r="QDF40" s="6"/>
      <c r="QDG40" s="9"/>
      <c r="QDH40" s="6"/>
      <c r="QDI40" s="9"/>
      <c r="QDJ40" s="44"/>
      <c r="QDL40" s="44"/>
      <c r="QDN40" s="33"/>
      <c r="QDP40" s="33"/>
      <c r="QDR40" s="33"/>
      <c r="QDT40" s="33"/>
      <c r="QDV40"/>
      <c r="QDW40"/>
      <c r="QDX40"/>
      <c r="QDY40" s="3"/>
      <c r="QEB40" s="8"/>
      <c r="QEC40" s="9"/>
      <c r="QED40" s="8"/>
      <c r="QEE40" s="8"/>
      <c r="QEF40" s="9"/>
      <c r="QEG40" s="6"/>
      <c r="QEH40" s="9"/>
      <c r="QEI40" s="6"/>
      <c r="QEJ40" s="9"/>
      <c r="QEK40" s="44"/>
      <c r="QEM40" s="44"/>
      <c r="QEO40" s="33"/>
      <c r="QEQ40" s="33"/>
      <c r="QES40" s="33"/>
      <c r="QEU40" s="33"/>
      <c r="QEW40"/>
      <c r="QEX40"/>
      <c r="QEY40"/>
      <c r="QEZ40" s="3"/>
      <c r="QFC40" s="8"/>
      <c r="QFD40" s="9"/>
      <c r="QFE40" s="8"/>
      <c r="QFF40" s="8"/>
      <c r="QFG40" s="9"/>
      <c r="QFH40" s="6"/>
      <c r="QFI40" s="9"/>
      <c r="QFJ40" s="6"/>
      <c r="QFK40" s="9"/>
      <c r="QFL40" s="44"/>
      <c r="QFN40" s="44"/>
      <c r="QFP40" s="33"/>
      <c r="QFR40" s="33"/>
      <c r="QFT40" s="33"/>
      <c r="QFV40" s="33"/>
      <c r="QFX40"/>
      <c r="QFY40"/>
      <c r="QFZ40"/>
      <c r="QGA40" s="3"/>
      <c r="QGD40" s="8"/>
      <c r="QGE40" s="9"/>
      <c r="QGF40" s="8"/>
      <c r="QGG40" s="8"/>
      <c r="QGH40" s="9"/>
      <c r="QGI40" s="6"/>
      <c r="QGJ40" s="9"/>
      <c r="QGK40" s="6"/>
      <c r="QGL40" s="9"/>
      <c r="QGM40" s="44"/>
      <c r="QGO40" s="44"/>
      <c r="QGQ40" s="33"/>
      <c r="QGS40" s="33"/>
      <c r="QGU40" s="33"/>
      <c r="QGW40" s="33"/>
      <c r="QGY40"/>
      <c r="QGZ40"/>
      <c r="QHA40"/>
      <c r="QHB40" s="3"/>
      <c r="QHE40" s="8"/>
      <c r="QHF40" s="9"/>
      <c r="QHG40" s="8"/>
      <c r="QHH40" s="8"/>
      <c r="QHI40" s="9"/>
      <c r="QHJ40" s="6"/>
      <c r="QHK40" s="9"/>
      <c r="QHL40" s="6"/>
      <c r="QHM40" s="9"/>
      <c r="QHN40" s="44"/>
      <c r="QHP40" s="44"/>
      <c r="QHR40" s="33"/>
      <c r="QHT40" s="33"/>
      <c r="QHV40" s="33"/>
      <c r="QHX40" s="33"/>
      <c r="QHZ40"/>
      <c r="QIA40"/>
      <c r="QIB40"/>
      <c r="QIC40" s="3"/>
      <c r="QIF40" s="8"/>
      <c r="QIG40" s="9"/>
      <c r="QIH40" s="8"/>
      <c r="QII40" s="8"/>
      <c r="QIJ40" s="9"/>
      <c r="QIK40" s="6"/>
      <c r="QIL40" s="9"/>
      <c r="QIM40" s="6"/>
      <c r="QIN40" s="9"/>
      <c r="QIO40" s="44"/>
      <c r="QIQ40" s="44"/>
      <c r="QIS40" s="33"/>
      <c r="QIU40" s="33"/>
      <c r="QIW40" s="33"/>
      <c r="QIY40" s="33"/>
      <c r="QJA40"/>
      <c r="QJB40"/>
      <c r="QJC40"/>
      <c r="QJD40" s="3"/>
      <c r="QJG40" s="8"/>
      <c r="QJH40" s="9"/>
      <c r="QJI40" s="8"/>
      <c r="QJJ40" s="8"/>
      <c r="QJK40" s="9"/>
      <c r="QJL40" s="6"/>
      <c r="QJM40" s="9"/>
      <c r="QJN40" s="6"/>
      <c r="QJO40" s="9"/>
      <c r="QJP40" s="44"/>
      <c r="QJR40" s="44"/>
      <c r="QJT40" s="33"/>
      <c r="QJV40" s="33"/>
      <c r="QJX40" s="33"/>
      <c r="QJZ40" s="33"/>
      <c r="QKB40"/>
      <c r="QKC40"/>
      <c r="QKD40"/>
      <c r="QKE40" s="3"/>
      <c r="QKH40" s="8"/>
      <c r="QKI40" s="9"/>
      <c r="QKJ40" s="8"/>
      <c r="QKK40" s="8"/>
      <c r="QKL40" s="9"/>
      <c r="QKM40" s="6"/>
      <c r="QKN40" s="9"/>
      <c r="QKO40" s="6"/>
      <c r="QKP40" s="9"/>
      <c r="QKQ40" s="44"/>
      <c r="QKS40" s="44"/>
      <c r="QKU40" s="33"/>
      <c r="QKW40" s="33"/>
      <c r="QKY40" s="33"/>
      <c r="QLA40" s="33"/>
      <c r="QLC40"/>
      <c r="QLD40"/>
      <c r="QLE40"/>
      <c r="QLF40" s="3"/>
      <c r="QLI40" s="8"/>
      <c r="QLJ40" s="9"/>
      <c r="QLK40" s="8"/>
      <c r="QLL40" s="8"/>
      <c r="QLM40" s="9"/>
      <c r="QLN40" s="6"/>
      <c r="QLO40" s="9"/>
      <c r="QLP40" s="6"/>
      <c r="QLQ40" s="9"/>
      <c r="QLR40" s="44"/>
      <c r="QLT40" s="44"/>
      <c r="QLV40" s="33"/>
      <c r="QLX40" s="33"/>
      <c r="QLZ40" s="33"/>
      <c r="QMB40" s="33"/>
      <c r="QMD40"/>
      <c r="QME40"/>
      <c r="QMF40"/>
      <c r="QMG40" s="3"/>
      <c r="QMJ40" s="8"/>
      <c r="QMK40" s="9"/>
      <c r="QML40" s="8"/>
      <c r="QMM40" s="8"/>
      <c r="QMN40" s="9"/>
      <c r="QMO40" s="6"/>
      <c r="QMP40" s="9"/>
      <c r="QMQ40" s="6"/>
      <c r="QMR40" s="9"/>
      <c r="QMS40" s="44"/>
      <c r="QMU40" s="44"/>
      <c r="QMW40" s="33"/>
      <c r="QMY40" s="33"/>
      <c r="QNA40" s="33"/>
      <c r="QNC40" s="33"/>
      <c r="QNE40"/>
      <c r="QNF40"/>
      <c r="QNG40"/>
      <c r="QNH40" s="3"/>
      <c r="QNK40" s="8"/>
      <c r="QNL40" s="9"/>
      <c r="QNM40" s="8"/>
      <c r="QNN40" s="8"/>
      <c r="QNO40" s="9"/>
      <c r="QNP40" s="6"/>
      <c r="QNQ40" s="9"/>
      <c r="QNR40" s="6"/>
      <c r="QNS40" s="9"/>
      <c r="QNT40" s="44"/>
      <c r="QNV40" s="44"/>
      <c r="QNX40" s="33"/>
      <c r="QNZ40" s="33"/>
      <c r="QOB40" s="33"/>
      <c r="QOD40" s="33"/>
      <c r="QOF40"/>
      <c r="QOG40"/>
      <c r="QOH40"/>
      <c r="QOI40" s="3"/>
      <c r="QOL40" s="8"/>
      <c r="QOM40" s="9"/>
      <c r="QON40" s="8"/>
      <c r="QOO40" s="8"/>
      <c r="QOP40" s="9"/>
      <c r="QOQ40" s="6"/>
      <c r="QOR40" s="9"/>
      <c r="QOS40" s="6"/>
      <c r="QOT40" s="9"/>
      <c r="QOU40" s="44"/>
      <c r="QOW40" s="44"/>
      <c r="QOY40" s="33"/>
      <c r="QPA40" s="33"/>
      <c r="QPC40" s="33"/>
      <c r="QPE40" s="33"/>
      <c r="QPG40"/>
      <c r="QPH40"/>
      <c r="QPI40"/>
      <c r="QPJ40" s="3"/>
      <c r="QPM40" s="8"/>
      <c r="QPN40" s="9"/>
      <c r="QPO40" s="8"/>
      <c r="QPP40" s="8"/>
      <c r="QPQ40" s="9"/>
      <c r="QPR40" s="6"/>
      <c r="QPS40" s="9"/>
      <c r="QPT40" s="6"/>
      <c r="QPU40" s="9"/>
      <c r="QPV40" s="44"/>
      <c r="QPX40" s="44"/>
      <c r="QPZ40" s="33"/>
      <c r="QQB40" s="33"/>
      <c r="QQD40" s="33"/>
      <c r="QQF40" s="33"/>
      <c r="QQH40"/>
      <c r="QQI40"/>
      <c r="QQJ40"/>
      <c r="QQK40" s="3"/>
      <c r="QQN40" s="8"/>
      <c r="QQO40" s="9"/>
      <c r="QQP40" s="8"/>
      <c r="QQQ40" s="8"/>
      <c r="QQR40" s="9"/>
      <c r="QQS40" s="6"/>
      <c r="QQT40" s="9"/>
      <c r="QQU40" s="6"/>
      <c r="QQV40" s="9"/>
      <c r="QQW40" s="44"/>
      <c r="QQY40" s="44"/>
      <c r="QRA40" s="33"/>
      <c r="QRC40" s="33"/>
      <c r="QRE40" s="33"/>
      <c r="QRG40" s="33"/>
      <c r="QRI40"/>
      <c r="QRJ40"/>
      <c r="QRK40"/>
      <c r="QRL40" s="3"/>
      <c r="QRO40" s="8"/>
      <c r="QRP40" s="9"/>
      <c r="QRQ40" s="8"/>
      <c r="QRR40" s="8"/>
      <c r="QRS40" s="9"/>
      <c r="QRT40" s="6"/>
      <c r="QRU40" s="9"/>
      <c r="QRV40" s="6"/>
      <c r="QRW40" s="9"/>
      <c r="QRX40" s="44"/>
      <c r="QRZ40" s="44"/>
      <c r="QSB40" s="33"/>
      <c r="QSD40" s="33"/>
      <c r="QSF40" s="33"/>
      <c r="QSH40" s="33"/>
      <c r="QSJ40"/>
      <c r="QSK40"/>
      <c r="QSL40"/>
      <c r="QSM40" s="3"/>
      <c r="QSP40" s="8"/>
      <c r="QSQ40" s="9"/>
      <c r="QSR40" s="8"/>
      <c r="QSS40" s="8"/>
      <c r="QST40" s="9"/>
      <c r="QSU40" s="6"/>
      <c r="QSV40" s="9"/>
      <c r="QSW40" s="6"/>
      <c r="QSX40" s="9"/>
      <c r="QSY40" s="44"/>
      <c r="QTA40" s="44"/>
      <c r="QTC40" s="33"/>
      <c r="QTE40" s="33"/>
      <c r="QTG40" s="33"/>
      <c r="QTI40" s="33"/>
      <c r="QTK40"/>
      <c r="QTL40"/>
      <c r="QTM40"/>
      <c r="QTN40" s="3"/>
      <c r="QTQ40" s="8"/>
      <c r="QTR40" s="9"/>
      <c r="QTS40" s="8"/>
      <c r="QTT40" s="8"/>
      <c r="QTU40" s="9"/>
      <c r="QTV40" s="6"/>
      <c r="QTW40" s="9"/>
      <c r="QTX40" s="6"/>
      <c r="QTY40" s="9"/>
      <c r="QTZ40" s="44"/>
      <c r="QUB40" s="44"/>
      <c r="QUD40" s="33"/>
      <c r="QUF40" s="33"/>
      <c r="QUH40" s="33"/>
      <c r="QUJ40" s="33"/>
      <c r="QUL40"/>
      <c r="QUM40"/>
      <c r="QUN40"/>
      <c r="QUO40" s="3"/>
      <c r="QUR40" s="8"/>
      <c r="QUS40" s="9"/>
      <c r="QUT40" s="8"/>
      <c r="QUU40" s="8"/>
      <c r="QUV40" s="9"/>
      <c r="QUW40" s="6"/>
      <c r="QUX40" s="9"/>
      <c r="QUY40" s="6"/>
      <c r="QUZ40" s="9"/>
      <c r="QVA40" s="44"/>
      <c r="QVC40" s="44"/>
      <c r="QVE40" s="33"/>
      <c r="QVG40" s="33"/>
      <c r="QVI40" s="33"/>
      <c r="QVK40" s="33"/>
      <c r="QVM40"/>
      <c r="QVN40"/>
      <c r="QVO40"/>
      <c r="QVP40" s="3"/>
      <c r="QVS40" s="8"/>
      <c r="QVT40" s="9"/>
      <c r="QVU40" s="8"/>
      <c r="QVV40" s="8"/>
      <c r="QVW40" s="9"/>
      <c r="QVX40" s="6"/>
      <c r="QVY40" s="9"/>
      <c r="QVZ40" s="6"/>
      <c r="QWA40" s="9"/>
      <c r="QWB40" s="44"/>
      <c r="QWD40" s="44"/>
      <c r="QWF40" s="33"/>
      <c r="QWH40" s="33"/>
      <c r="QWJ40" s="33"/>
      <c r="QWL40" s="33"/>
      <c r="QWN40"/>
      <c r="QWO40"/>
      <c r="QWP40"/>
      <c r="QWQ40" s="3"/>
      <c r="QWT40" s="8"/>
      <c r="QWU40" s="9"/>
      <c r="QWV40" s="8"/>
      <c r="QWW40" s="8"/>
      <c r="QWX40" s="9"/>
      <c r="QWY40" s="6"/>
      <c r="QWZ40" s="9"/>
      <c r="QXA40" s="6"/>
      <c r="QXB40" s="9"/>
      <c r="QXC40" s="44"/>
      <c r="QXE40" s="44"/>
      <c r="QXG40" s="33"/>
      <c r="QXI40" s="33"/>
      <c r="QXK40" s="33"/>
      <c r="QXM40" s="33"/>
      <c r="QXO40"/>
      <c r="QXP40"/>
      <c r="QXQ40"/>
      <c r="QXR40" s="3"/>
      <c r="QXU40" s="8"/>
      <c r="QXV40" s="9"/>
      <c r="QXW40" s="8"/>
      <c r="QXX40" s="8"/>
      <c r="QXY40" s="9"/>
      <c r="QXZ40" s="6"/>
      <c r="QYA40" s="9"/>
      <c r="QYB40" s="6"/>
      <c r="QYC40" s="9"/>
      <c r="QYD40" s="44"/>
      <c r="QYF40" s="44"/>
      <c r="QYH40" s="33"/>
      <c r="QYJ40" s="33"/>
      <c r="QYL40" s="33"/>
      <c r="QYN40" s="33"/>
      <c r="QYP40"/>
      <c r="QYQ40"/>
      <c r="QYR40"/>
      <c r="QYS40" s="3"/>
      <c r="QYV40" s="8"/>
      <c r="QYW40" s="9"/>
      <c r="QYX40" s="8"/>
      <c r="QYY40" s="8"/>
      <c r="QYZ40" s="9"/>
      <c r="QZA40" s="6"/>
      <c r="QZB40" s="9"/>
      <c r="QZC40" s="6"/>
      <c r="QZD40" s="9"/>
      <c r="QZE40" s="44"/>
      <c r="QZG40" s="44"/>
      <c r="QZI40" s="33"/>
      <c r="QZK40" s="33"/>
      <c r="QZM40" s="33"/>
      <c r="QZO40" s="33"/>
      <c r="QZQ40"/>
      <c r="QZR40"/>
      <c r="QZS40"/>
      <c r="QZT40" s="3"/>
      <c r="QZW40" s="8"/>
      <c r="QZX40" s="9"/>
      <c r="QZY40" s="8"/>
      <c r="QZZ40" s="8"/>
      <c r="RAA40" s="9"/>
      <c r="RAB40" s="6"/>
      <c r="RAC40" s="9"/>
      <c r="RAD40" s="6"/>
      <c r="RAE40" s="9"/>
      <c r="RAF40" s="44"/>
      <c r="RAH40" s="44"/>
      <c r="RAJ40" s="33"/>
      <c r="RAL40" s="33"/>
      <c r="RAN40" s="33"/>
      <c r="RAP40" s="33"/>
      <c r="RAR40"/>
      <c r="RAS40"/>
      <c r="RAT40"/>
      <c r="RAU40" s="3"/>
      <c r="RAX40" s="8"/>
      <c r="RAY40" s="9"/>
      <c r="RAZ40" s="8"/>
      <c r="RBA40" s="8"/>
      <c r="RBB40" s="9"/>
      <c r="RBC40" s="6"/>
      <c r="RBD40" s="9"/>
      <c r="RBE40" s="6"/>
      <c r="RBF40" s="9"/>
      <c r="RBG40" s="44"/>
      <c r="RBI40" s="44"/>
      <c r="RBK40" s="33"/>
      <c r="RBM40" s="33"/>
      <c r="RBO40" s="33"/>
      <c r="RBQ40" s="33"/>
      <c r="RBS40"/>
      <c r="RBT40"/>
      <c r="RBU40"/>
      <c r="RBV40" s="3"/>
      <c r="RBY40" s="8"/>
      <c r="RBZ40" s="9"/>
      <c r="RCA40" s="8"/>
      <c r="RCB40" s="8"/>
      <c r="RCC40" s="9"/>
      <c r="RCD40" s="6"/>
      <c r="RCE40" s="9"/>
      <c r="RCF40" s="6"/>
      <c r="RCG40" s="9"/>
      <c r="RCH40" s="44"/>
      <c r="RCJ40" s="44"/>
      <c r="RCL40" s="33"/>
      <c r="RCN40" s="33"/>
      <c r="RCP40" s="33"/>
      <c r="RCR40" s="33"/>
      <c r="RCT40"/>
      <c r="RCU40"/>
      <c r="RCV40"/>
      <c r="RCW40" s="3"/>
      <c r="RCZ40" s="8"/>
      <c r="RDA40" s="9"/>
      <c r="RDB40" s="8"/>
      <c r="RDC40" s="8"/>
      <c r="RDD40" s="9"/>
      <c r="RDE40" s="6"/>
      <c r="RDF40" s="9"/>
      <c r="RDG40" s="6"/>
      <c r="RDH40" s="9"/>
      <c r="RDI40" s="44"/>
      <c r="RDK40" s="44"/>
      <c r="RDM40" s="33"/>
      <c r="RDO40" s="33"/>
      <c r="RDQ40" s="33"/>
      <c r="RDS40" s="33"/>
      <c r="RDU40"/>
      <c r="RDV40"/>
      <c r="RDW40"/>
      <c r="RDX40" s="3"/>
      <c r="REA40" s="8"/>
      <c r="REB40" s="9"/>
      <c r="REC40" s="8"/>
      <c r="RED40" s="8"/>
      <c r="REE40" s="9"/>
      <c r="REF40" s="6"/>
      <c r="REG40" s="9"/>
      <c r="REH40" s="6"/>
      <c r="REI40" s="9"/>
      <c r="REJ40" s="44"/>
      <c r="REL40" s="44"/>
      <c r="REN40" s="33"/>
      <c r="REP40" s="33"/>
      <c r="RER40" s="33"/>
      <c r="RET40" s="33"/>
      <c r="REV40"/>
      <c r="REW40"/>
      <c r="REX40"/>
      <c r="REY40" s="3"/>
      <c r="RFB40" s="8"/>
      <c r="RFC40" s="9"/>
      <c r="RFD40" s="8"/>
      <c r="RFE40" s="8"/>
      <c r="RFF40" s="9"/>
      <c r="RFG40" s="6"/>
      <c r="RFH40" s="9"/>
      <c r="RFI40" s="6"/>
      <c r="RFJ40" s="9"/>
      <c r="RFK40" s="44"/>
      <c r="RFM40" s="44"/>
      <c r="RFO40" s="33"/>
      <c r="RFQ40" s="33"/>
      <c r="RFS40" s="33"/>
      <c r="RFU40" s="33"/>
      <c r="RFW40"/>
      <c r="RFX40"/>
      <c r="RFY40"/>
      <c r="RFZ40" s="3"/>
      <c r="RGC40" s="8"/>
      <c r="RGD40" s="9"/>
      <c r="RGE40" s="8"/>
      <c r="RGF40" s="8"/>
      <c r="RGG40" s="9"/>
      <c r="RGH40" s="6"/>
      <c r="RGI40" s="9"/>
      <c r="RGJ40" s="6"/>
      <c r="RGK40" s="9"/>
      <c r="RGL40" s="44"/>
      <c r="RGN40" s="44"/>
      <c r="RGP40" s="33"/>
      <c r="RGR40" s="33"/>
      <c r="RGT40" s="33"/>
      <c r="RGV40" s="33"/>
      <c r="RGX40"/>
      <c r="RGY40"/>
      <c r="RGZ40"/>
      <c r="RHA40" s="3"/>
      <c r="RHD40" s="8"/>
      <c r="RHE40" s="9"/>
      <c r="RHF40" s="8"/>
      <c r="RHG40" s="8"/>
      <c r="RHH40" s="9"/>
      <c r="RHI40" s="6"/>
      <c r="RHJ40" s="9"/>
      <c r="RHK40" s="6"/>
      <c r="RHL40" s="9"/>
      <c r="RHM40" s="44"/>
      <c r="RHO40" s="44"/>
      <c r="RHQ40" s="33"/>
      <c r="RHS40" s="33"/>
      <c r="RHU40" s="33"/>
      <c r="RHW40" s="33"/>
      <c r="RHY40"/>
      <c r="RHZ40"/>
      <c r="RIA40"/>
      <c r="RIB40" s="3"/>
      <c r="RIE40" s="8"/>
      <c r="RIF40" s="9"/>
      <c r="RIG40" s="8"/>
      <c r="RIH40" s="8"/>
      <c r="RII40" s="9"/>
      <c r="RIJ40" s="6"/>
      <c r="RIK40" s="9"/>
      <c r="RIL40" s="6"/>
      <c r="RIM40" s="9"/>
      <c r="RIN40" s="44"/>
      <c r="RIP40" s="44"/>
      <c r="RIR40" s="33"/>
      <c r="RIT40" s="33"/>
      <c r="RIV40" s="33"/>
      <c r="RIX40" s="33"/>
      <c r="RIZ40"/>
      <c r="RJA40"/>
      <c r="RJB40"/>
      <c r="RJC40" s="3"/>
      <c r="RJF40" s="8"/>
      <c r="RJG40" s="9"/>
      <c r="RJH40" s="8"/>
      <c r="RJI40" s="8"/>
      <c r="RJJ40" s="9"/>
      <c r="RJK40" s="6"/>
      <c r="RJL40" s="9"/>
      <c r="RJM40" s="6"/>
      <c r="RJN40" s="9"/>
      <c r="RJO40" s="44"/>
      <c r="RJQ40" s="44"/>
      <c r="RJS40" s="33"/>
      <c r="RJU40" s="33"/>
      <c r="RJW40" s="33"/>
      <c r="RJY40" s="33"/>
      <c r="RKA40"/>
      <c r="RKB40"/>
      <c r="RKC40"/>
      <c r="RKD40" s="3"/>
      <c r="RKG40" s="8"/>
      <c r="RKH40" s="9"/>
      <c r="RKI40" s="8"/>
      <c r="RKJ40" s="8"/>
      <c r="RKK40" s="9"/>
      <c r="RKL40" s="6"/>
      <c r="RKM40" s="9"/>
      <c r="RKN40" s="6"/>
      <c r="RKO40" s="9"/>
      <c r="RKP40" s="44"/>
      <c r="RKR40" s="44"/>
      <c r="RKT40" s="33"/>
      <c r="RKV40" s="33"/>
      <c r="RKX40" s="33"/>
      <c r="RKZ40" s="33"/>
      <c r="RLB40"/>
      <c r="RLC40"/>
      <c r="RLD40"/>
      <c r="RLE40" s="3"/>
      <c r="RLH40" s="8"/>
      <c r="RLI40" s="9"/>
      <c r="RLJ40" s="8"/>
      <c r="RLK40" s="8"/>
      <c r="RLL40" s="9"/>
      <c r="RLM40" s="6"/>
      <c r="RLN40" s="9"/>
      <c r="RLO40" s="6"/>
      <c r="RLP40" s="9"/>
      <c r="RLQ40" s="44"/>
      <c r="RLS40" s="44"/>
      <c r="RLU40" s="33"/>
      <c r="RLW40" s="33"/>
      <c r="RLY40" s="33"/>
      <c r="RMA40" s="33"/>
      <c r="RMC40"/>
      <c r="RMD40"/>
      <c r="RME40"/>
      <c r="RMF40" s="3"/>
      <c r="RMI40" s="8"/>
      <c r="RMJ40" s="9"/>
      <c r="RMK40" s="8"/>
      <c r="RML40" s="8"/>
      <c r="RMM40" s="9"/>
      <c r="RMN40" s="6"/>
      <c r="RMO40" s="9"/>
      <c r="RMP40" s="6"/>
      <c r="RMQ40" s="9"/>
      <c r="RMR40" s="44"/>
      <c r="RMT40" s="44"/>
      <c r="RMV40" s="33"/>
      <c r="RMX40" s="33"/>
      <c r="RMZ40" s="33"/>
      <c r="RNB40" s="33"/>
      <c r="RND40"/>
      <c r="RNE40"/>
      <c r="RNF40"/>
      <c r="RNG40" s="3"/>
      <c r="RNJ40" s="8"/>
      <c r="RNK40" s="9"/>
      <c r="RNL40" s="8"/>
      <c r="RNM40" s="8"/>
      <c r="RNN40" s="9"/>
      <c r="RNO40" s="6"/>
      <c r="RNP40" s="9"/>
      <c r="RNQ40" s="6"/>
      <c r="RNR40" s="9"/>
      <c r="RNS40" s="44"/>
      <c r="RNU40" s="44"/>
      <c r="RNW40" s="33"/>
      <c r="RNY40" s="33"/>
      <c r="ROA40" s="33"/>
      <c r="ROC40" s="33"/>
      <c r="ROE40"/>
      <c r="ROF40"/>
      <c r="ROG40"/>
      <c r="ROH40" s="3"/>
      <c r="ROK40" s="8"/>
      <c r="ROL40" s="9"/>
      <c r="ROM40" s="8"/>
      <c r="RON40" s="8"/>
      <c r="ROO40" s="9"/>
      <c r="ROP40" s="6"/>
      <c r="ROQ40" s="9"/>
      <c r="ROR40" s="6"/>
      <c r="ROS40" s="9"/>
      <c r="ROT40" s="44"/>
      <c r="ROV40" s="44"/>
      <c r="ROX40" s="33"/>
      <c r="ROZ40" s="33"/>
      <c r="RPB40" s="33"/>
      <c r="RPD40" s="33"/>
      <c r="RPF40"/>
      <c r="RPG40"/>
      <c r="RPH40"/>
      <c r="RPI40" s="3"/>
      <c r="RPL40" s="8"/>
      <c r="RPM40" s="9"/>
      <c r="RPN40" s="8"/>
      <c r="RPO40" s="8"/>
      <c r="RPP40" s="9"/>
      <c r="RPQ40" s="6"/>
      <c r="RPR40" s="9"/>
      <c r="RPS40" s="6"/>
      <c r="RPT40" s="9"/>
      <c r="RPU40" s="44"/>
      <c r="RPW40" s="44"/>
      <c r="RPY40" s="33"/>
      <c r="RQA40" s="33"/>
      <c r="RQC40" s="33"/>
      <c r="RQE40" s="33"/>
      <c r="RQG40"/>
      <c r="RQH40"/>
      <c r="RQI40"/>
      <c r="RQJ40" s="3"/>
      <c r="RQM40" s="8"/>
      <c r="RQN40" s="9"/>
      <c r="RQO40" s="8"/>
      <c r="RQP40" s="8"/>
      <c r="RQQ40" s="9"/>
      <c r="RQR40" s="6"/>
      <c r="RQS40" s="9"/>
      <c r="RQT40" s="6"/>
      <c r="RQU40" s="9"/>
      <c r="RQV40" s="44"/>
      <c r="RQX40" s="44"/>
      <c r="RQZ40" s="33"/>
      <c r="RRB40" s="33"/>
      <c r="RRD40" s="33"/>
      <c r="RRF40" s="33"/>
      <c r="RRH40"/>
      <c r="RRI40"/>
      <c r="RRJ40"/>
      <c r="RRK40" s="3"/>
      <c r="RRN40" s="8"/>
      <c r="RRO40" s="9"/>
      <c r="RRP40" s="8"/>
      <c r="RRQ40" s="8"/>
      <c r="RRR40" s="9"/>
      <c r="RRS40" s="6"/>
      <c r="RRT40" s="9"/>
      <c r="RRU40" s="6"/>
      <c r="RRV40" s="9"/>
      <c r="RRW40" s="44"/>
      <c r="RRY40" s="44"/>
      <c r="RSA40" s="33"/>
      <c r="RSC40" s="33"/>
      <c r="RSE40" s="33"/>
      <c r="RSG40" s="33"/>
      <c r="RSI40"/>
      <c r="RSJ40"/>
      <c r="RSK40"/>
      <c r="RSL40" s="3"/>
      <c r="RSO40" s="8"/>
      <c r="RSP40" s="9"/>
      <c r="RSQ40" s="8"/>
      <c r="RSR40" s="8"/>
      <c r="RSS40" s="9"/>
      <c r="RST40" s="6"/>
      <c r="RSU40" s="9"/>
      <c r="RSV40" s="6"/>
      <c r="RSW40" s="9"/>
      <c r="RSX40" s="44"/>
      <c r="RSZ40" s="44"/>
      <c r="RTB40" s="33"/>
      <c r="RTD40" s="33"/>
      <c r="RTF40" s="33"/>
      <c r="RTH40" s="33"/>
      <c r="RTJ40"/>
      <c r="RTK40"/>
      <c r="RTL40"/>
      <c r="RTM40" s="3"/>
      <c r="RTP40" s="8"/>
      <c r="RTQ40" s="9"/>
      <c r="RTR40" s="8"/>
      <c r="RTS40" s="8"/>
      <c r="RTT40" s="9"/>
      <c r="RTU40" s="6"/>
      <c r="RTV40" s="9"/>
      <c r="RTW40" s="6"/>
      <c r="RTX40" s="9"/>
      <c r="RTY40" s="44"/>
      <c r="RUA40" s="44"/>
      <c r="RUC40" s="33"/>
      <c r="RUE40" s="33"/>
      <c r="RUG40" s="33"/>
      <c r="RUI40" s="33"/>
      <c r="RUK40"/>
      <c r="RUL40"/>
      <c r="RUM40"/>
      <c r="RUN40" s="3"/>
      <c r="RUQ40" s="8"/>
      <c r="RUR40" s="9"/>
      <c r="RUS40" s="8"/>
      <c r="RUT40" s="8"/>
      <c r="RUU40" s="9"/>
      <c r="RUV40" s="6"/>
      <c r="RUW40" s="9"/>
      <c r="RUX40" s="6"/>
      <c r="RUY40" s="9"/>
      <c r="RUZ40" s="44"/>
      <c r="RVB40" s="44"/>
      <c r="RVD40" s="33"/>
      <c r="RVF40" s="33"/>
      <c r="RVH40" s="33"/>
      <c r="RVJ40" s="33"/>
      <c r="RVL40"/>
      <c r="RVM40"/>
      <c r="RVN40"/>
      <c r="RVO40" s="3"/>
      <c r="RVR40" s="8"/>
      <c r="RVS40" s="9"/>
      <c r="RVT40" s="8"/>
      <c r="RVU40" s="8"/>
      <c r="RVV40" s="9"/>
      <c r="RVW40" s="6"/>
      <c r="RVX40" s="9"/>
      <c r="RVY40" s="6"/>
      <c r="RVZ40" s="9"/>
      <c r="RWA40" s="44"/>
      <c r="RWC40" s="44"/>
      <c r="RWE40" s="33"/>
      <c r="RWG40" s="33"/>
      <c r="RWI40" s="33"/>
      <c r="RWK40" s="33"/>
      <c r="RWM40"/>
      <c r="RWN40"/>
      <c r="RWO40"/>
      <c r="RWP40" s="3"/>
      <c r="RWS40" s="8"/>
      <c r="RWT40" s="9"/>
      <c r="RWU40" s="8"/>
      <c r="RWV40" s="8"/>
      <c r="RWW40" s="9"/>
      <c r="RWX40" s="6"/>
      <c r="RWY40" s="9"/>
      <c r="RWZ40" s="6"/>
      <c r="RXA40" s="9"/>
      <c r="RXB40" s="44"/>
      <c r="RXD40" s="44"/>
      <c r="RXF40" s="33"/>
      <c r="RXH40" s="33"/>
      <c r="RXJ40" s="33"/>
      <c r="RXL40" s="33"/>
      <c r="RXN40"/>
      <c r="RXO40"/>
      <c r="RXP40"/>
      <c r="RXQ40" s="3"/>
      <c r="RXT40" s="8"/>
      <c r="RXU40" s="9"/>
      <c r="RXV40" s="8"/>
      <c r="RXW40" s="8"/>
      <c r="RXX40" s="9"/>
      <c r="RXY40" s="6"/>
      <c r="RXZ40" s="9"/>
      <c r="RYA40" s="6"/>
      <c r="RYB40" s="9"/>
      <c r="RYC40" s="44"/>
      <c r="RYE40" s="44"/>
      <c r="RYG40" s="33"/>
      <c r="RYI40" s="33"/>
      <c r="RYK40" s="33"/>
      <c r="RYM40" s="33"/>
      <c r="RYO40"/>
      <c r="RYP40"/>
      <c r="RYQ40"/>
      <c r="RYR40" s="3"/>
      <c r="RYU40" s="8"/>
      <c r="RYV40" s="9"/>
      <c r="RYW40" s="8"/>
      <c r="RYX40" s="8"/>
      <c r="RYY40" s="9"/>
      <c r="RYZ40" s="6"/>
      <c r="RZA40" s="9"/>
      <c r="RZB40" s="6"/>
      <c r="RZC40" s="9"/>
      <c r="RZD40" s="44"/>
      <c r="RZF40" s="44"/>
      <c r="RZH40" s="33"/>
      <c r="RZJ40" s="33"/>
      <c r="RZL40" s="33"/>
      <c r="RZN40" s="33"/>
      <c r="RZP40"/>
      <c r="RZQ40"/>
      <c r="RZR40"/>
      <c r="RZS40" s="3"/>
      <c r="RZV40" s="8"/>
      <c r="RZW40" s="9"/>
      <c r="RZX40" s="8"/>
      <c r="RZY40" s="8"/>
      <c r="RZZ40" s="9"/>
      <c r="SAA40" s="6"/>
      <c r="SAB40" s="9"/>
      <c r="SAC40" s="6"/>
      <c r="SAD40" s="9"/>
      <c r="SAE40" s="44"/>
      <c r="SAG40" s="44"/>
      <c r="SAI40" s="33"/>
      <c r="SAK40" s="33"/>
      <c r="SAM40" s="33"/>
      <c r="SAO40" s="33"/>
      <c r="SAQ40"/>
      <c r="SAR40"/>
      <c r="SAS40"/>
      <c r="SAT40" s="3"/>
      <c r="SAW40" s="8"/>
      <c r="SAX40" s="9"/>
      <c r="SAY40" s="8"/>
      <c r="SAZ40" s="8"/>
      <c r="SBA40" s="9"/>
      <c r="SBB40" s="6"/>
      <c r="SBC40" s="9"/>
      <c r="SBD40" s="6"/>
      <c r="SBE40" s="9"/>
      <c r="SBF40" s="44"/>
      <c r="SBH40" s="44"/>
      <c r="SBJ40" s="33"/>
      <c r="SBL40" s="33"/>
      <c r="SBN40" s="33"/>
      <c r="SBP40" s="33"/>
      <c r="SBR40"/>
      <c r="SBS40"/>
      <c r="SBT40"/>
      <c r="SBU40" s="3"/>
      <c r="SBX40" s="8"/>
      <c r="SBY40" s="9"/>
      <c r="SBZ40" s="8"/>
      <c r="SCA40" s="8"/>
      <c r="SCB40" s="9"/>
      <c r="SCC40" s="6"/>
      <c r="SCD40" s="9"/>
      <c r="SCE40" s="6"/>
      <c r="SCF40" s="9"/>
      <c r="SCG40" s="44"/>
      <c r="SCI40" s="44"/>
      <c r="SCK40" s="33"/>
      <c r="SCM40" s="33"/>
      <c r="SCO40" s="33"/>
      <c r="SCQ40" s="33"/>
      <c r="SCS40"/>
      <c r="SCT40"/>
      <c r="SCU40"/>
      <c r="SCV40" s="3"/>
      <c r="SCY40" s="8"/>
      <c r="SCZ40" s="9"/>
      <c r="SDA40" s="8"/>
      <c r="SDB40" s="8"/>
      <c r="SDC40" s="9"/>
      <c r="SDD40" s="6"/>
      <c r="SDE40" s="9"/>
      <c r="SDF40" s="6"/>
      <c r="SDG40" s="9"/>
      <c r="SDH40" s="44"/>
      <c r="SDJ40" s="44"/>
      <c r="SDL40" s="33"/>
      <c r="SDN40" s="33"/>
      <c r="SDP40" s="33"/>
      <c r="SDR40" s="33"/>
      <c r="SDT40"/>
      <c r="SDU40"/>
      <c r="SDV40"/>
      <c r="SDW40" s="3"/>
      <c r="SDZ40" s="8"/>
      <c r="SEA40" s="9"/>
      <c r="SEB40" s="8"/>
      <c r="SEC40" s="8"/>
      <c r="SED40" s="9"/>
      <c r="SEE40" s="6"/>
      <c r="SEF40" s="9"/>
      <c r="SEG40" s="6"/>
      <c r="SEH40" s="9"/>
      <c r="SEI40" s="44"/>
      <c r="SEK40" s="44"/>
      <c r="SEM40" s="33"/>
      <c r="SEO40" s="33"/>
      <c r="SEQ40" s="33"/>
      <c r="SES40" s="33"/>
      <c r="SEU40"/>
      <c r="SEV40"/>
      <c r="SEW40"/>
      <c r="SEX40" s="3"/>
      <c r="SFA40" s="8"/>
      <c r="SFB40" s="9"/>
      <c r="SFC40" s="8"/>
      <c r="SFD40" s="8"/>
      <c r="SFE40" s="9"/>
      <c r="SFF40" s="6"/>
      <c r="SFG40" s="9"/>
      <c r="SFH40" s="6"/>
      <c r="SFI40" s="9"/>
      <c r="SFJ40" s="44"/>
      <c r="SFL40" s="44"/>
      <c r="SFN40" s="33"/>
      <c r="SFP40" s="33"/>
      <c r="SFR40" s="33"/>
      <c r="SFT40" s="33"/>
      <c r="SFV40"/>
      <c r="SFW40"/>
      <c r="SFX40"/>
      <c r="SFY40" s="3"/>
      <c r="SGB40" s="8"/>
      <c r="SGC40" s="9"/>
      <c r="SGD40" s="8"/>
      <c r="SGE40" s="8"/>
      <c r="SGF40" s="9"/>
      <c r="SGG40" s="6"/>
      <c r="SGH40" s="9"/>
      <c r="SGI40" s="6"/>
      <c r="SGJ40" s="9"/>
      <c r="SGK40" s="44"/>
      <c r="SGM40" s="44"/>
      <c r="SGO40" s="33"/>
      <c r="SGQ40" s="33"/>
      <c r="SGS40" s="33"/>
      <c r="SGU40" s="33"/>
      <c r="SGW40"/>
      <c r="SGX40"/>
      <c r="SGY40"/>
      <c r="SGZ40" s="3"/>
      <c r="SHC40" s="8"/>
      <c r="SHD40" s="9"/>
      <c r="SHE40" s="8"/>
      <c r="SHF40" s="8"/>
      <c r="SHG40" s="9"/>
      <c r="SHH40" s="6"/>
      <c r="SHI40" s="9"/>
      <c r="SHJ40" s="6"/>
      <c r="SHK40" s="9"/>
      <c r="SHL40" s="44"/>
      <c r="SHN40" s="44"/>
      <c r="SHP40" s="33"/>
      <c r="SHR40" s="33"/>
      <c r="SHT40" s="33"/>
      <c r="SHV40" s="33"/>
      <c r="SHX40"/>
      <c r="SHY40"/>
      <c r="SHZ40"/>
      <c r="SIA40" s="3"/>
      <c r="SID40" s="8"/>
      <c r="SIE40" s="9"/>
      <c r="SIF40" s="8"/>
      <c r="SIG40" s="8"/>
      <c r="SIH40" s="9"/>
      <c r="SII40" s="6"/>
      <c r="SIJ40" s="9"/>
      <c r="SIK40" s="6"/>
      <c r="SIL40" s="9"/>
      <c r="SIM40" s="44"/>
      <c r="SIO40" s="44"/>
      <c r="SIQ40" s="33"/>
      <c r="SIS40" s="33"/>
      <c r="SIU40" s="33"/>
      <c r="SIW40" s="33"/>
      <c r="SIY40"/>
      <c r="SIZ40"/>
      <c r="SJA40"/>
      <c r="SJB40" s="3"/>
      <c r="SJE40" s="8"/>
      <c r="SJF40" s="9"/>
      <c r="SJG40" s="8"/>
      <c r="SJH40" s="8"/>
      <c r="SJI40" s="9"/>
      <c r="SJJ40" s="6"/>
      <c r="SJK40" s="9"/>
      <c r="SJL40" s="6"/>
      <c r="SJM40" s="9"/>
      <c r="SJN40" s="44"/>
      <c r="SJP40" s="44"/>
      <c r="SJR40" s="33"/>
      <c r="SJT40" s="33"/>
      <c r="SJV40" s="33"/>
      <c r="SJX40" s="33"/>
      <c r="SJZ40"/>
      <c r="SKA40"/>
      <c r="SKB40"/>
      <c r="SKC40" s="3"/>
      <c r="SKF40" s="8"/>
      <c r="SKG40" s="9"/>
      <c r="SKH40" s="8"/>
      <c r="SKI40" s="8"/>
      <c r="SKJ40" s="9"/>
      <c r="SKK40" s="6"/>
      <c r="SKL40" s="9"/>
      <c r="SKM40" s="6"/>
      <c r="SKN40" s="9"/>
      <c r="SKO40" s="44"/>
      <c r="SKQ40" s="44"/>
      <c r="SKS40" s="33"/>
      <c r="SKU40" s="33"/>
      <c r="SKW40" s="33"/>
      <c r="SKY40" s="33"/>
      <c r="SLA40"/>
      <c r="SLB40"/>
      <c r="SLC40"/>
      <c r="SLD40" s="3"/>
      <c r="SLG40" s="8"/>
      <c r="SLH40" s="9"/>
      <c r="SLI40" s="8"/>
      <c r="SLJ40" s="8"/>
      <c r="SLK40" s="9"/>
      <c r="SLL40" s="6"/>
      <c r="SLM40" s="9"/>
      <c r="SLN40" s="6"/>
      <c r="SLO40" s="9"/>
      <c r="SLP40" s="44"/>
      <c r="SLR40" s="44"/>
      <c r="SLT40" s="33"/>
      <c r="SLV40" s="33"/>
      <c r="SLX40" s="33"/>
      <c r="SLZ40" s="33"/>
      <c r="SMB40"/>
      <c r="SMC40"/>
      <c r="SMD40"/>
      <c r="SME40" s="3"/>
      <c r="SMH40" s="8"/>
      <c r="SMI40" s="9"/>
      <c r="SMJ40" s="8"/>
      <c r="SMK40" s="8"/>
      <c r="SML40" s="9"/>
      <c r="SMM40" s="6"/>
      <c r="SMN40" s="9"/>
      <c r="SMO40" s="6"/>
      <c r="SMP40" s="9"/>
      <c r="SMQ40" s="44"/>
      <c r="SMS40" s="44"/>
      <c r="SMU40" s="33"/>
      <c r="SMW40" s="33"/>
      <c r="SMY40" s="33"/>
      <c r="SNA40" s="33"/>
      <c r="SNC40"/>
      <c r="SND40"/>
      <c r="SNE40"/>
      <c r="SNF40" s="3"/>
      <c r="SNI40" s="8"/>
      <c r="SNJ40" s="9"/>
      <c r="SNK40" s="8"/>
      <c r="SNL40" s="8"/>
      <c r="SNM40" s="9"/>
      <c r="SNN40" s="6"/>
      <c r="SNO40" s="9"/>
      <c r="SNP40" s="6"/>
      <c r="SNQ40" s="9"/>
      <c r="SNR40" s="44"/>
      <c r="SNT40" s="44"/>
      <c r="SNV40" s="33"/>
      <c r="SNX40" s="33"/>
      <c r="SNZ40" s="33"/>
      <c r="SOB40" s="33"/>
      <c r="SOD40"/>
      <c r="SOE40"/>
      <c r="SOF40"/>
      <c r="SOG40" s="3"/>
      <c r="SOJ40" s="8"/>
      <c r="SOK40" s="9"/>
      <c r="SOL40" s="8"/>
      <c r="SOM40" s="8"/>
      <c r="SON40" s="9"/>
      <c r="SOO40" s="6"/>
      <c r="SOP40" s="9"/>
      <c r="SOQ40" s="6"/>
      <c r="SOR40" s="9"/>
      <c r="SOS40" s="44"/>
      <c r="SOU40" s="44"/>
      <c r="SOW40" s="33"/>
      <c r="SOY40" s="33"/>
      <c r="SPA40" s="33"/>
      <c r="SPC40" s="33"/>
      <c r="SPE40"/>
      <c r="SPF40"/>
      <c r="SPG40"/>
      <c r="SPH40" s="3"/>
      <c r="SPK40" s="8"/>
      <c r="SPL40" s="9"/>
      <c r="SPM40" s="8"/>
      <c r="SPN40" s="8"/>
      <c r="SPO40" s="9"/>
      <c r="SPP40" s="6"/>
      <c r="SPQ40" s="9"/>
      <c r="SPR40" s="6"/>
      <c r="SPS40" s="9"/>
      <c r="SPT40" s="44"/>
      <c r="SPV40" s="44"/>
      <c r="SPX40" s="33"/>
      <c r="SPZ40" s="33"/>
      <c r="SQB40" s="33"/>
      <c r="SQD40" s="33"/>
      <c r="SQF40"/>
      <c r="SQG40"/>
      <c r="SQH40"/>
      <c r="SQI40" s="3"/>
      <c r="SQL40" s="8"/>
      <c r="SQM40" s="9"/>
      <c r="SQN40" s="8"/>
      <c r="SQO40" s="8"/>
      <c r="SQP40" s="9"/>
      <c r="SQQ40" s="6"/>
      <c r="SQR40" s="9"/>
      <c r="SQS40" s="6"/>
      <c r="SQT40" s="9"/>
      <c r="SQU40" s="44"/>
      <c r="SQW40" s="44"/>
      <c r="SQY40" s="33"/>
      <c r="SRA40" s="33"/>
      <c r="SRC40" s="33"/>
      <c r="SRE40" s="33"/>
      <c r="SRG40"/>
      <c r="SRH40"/>
      <c r="SRI40"/>
      <c r="SRJ40" s="3"/>
      <c r="SRM40" s="8"/>
      <c r="SRN40" s="9"/>
      <c r="SRO40" s="8"/>
      <c r="SRP40" s="8"/>
      <c r="SRQ40" s="9"/>
      <c r="SRR40" s="6"/>
      <c r="SRS40" s="9"/>
      <c r="SRT40" s="6"/>
      <c r="SRU40" s="9"/>
      <c r="SRV40" s="44"/>
      <c r="SRX40" s="44"/>
      <c r="SRZ40" s="33"/>
      <c r="SSB40" s="33"/>
      <c r="SSD40" s="33"/>
      <c r="SSF40" s="33"/>
      <c r="SSH40"/>
      <c r="SSI40"/>
      <c r="SSJ40"/>
      <c r="SSK40" s="3"/>
      <c r="SSN40" s="8"/>
      <c r="SSO40" s="9"/>
      <c r="SSP40" s="8"/>
      <c r="SSQ40" s="8"/>
      <c r="SSR40" s="9"/>
      <c r="SSS40" s="6"/>
      <c r="SST40" s="9"/>
      <c r="SSU40" s="6"/>
      <c r="SSV40" s="9"/>
      <c r="SSW40" s="44"/>
      <c r="SSY40" s="44"/>
      <c r="STA40" s="33"/>
      <c r="STC40" s="33"/>
      <c r="STE40" s="33"/>
      <c r="STG40" s="33"/>
      <c r="STI40"/>
      <c r="STJ40"/>
      <c r="STK40"/>
      <c r="STL40" s="3"/>
      <c r="STO40" s="8"/>
      <c r="STP40" s="9"/>
      <c r="STQ40" s="8"/>
      <c r="STR40" s="8"/>
      <c r="STS40" s="9"/>
      <c r="STT40" s="6"/>
      <c r="STU40" s="9"/>
      <c r="STV40" s="6"/>
      <c r="STW40" s="9"/>
      <c r="STX40" s="44"/>
      <c r="STZ40" s="44"/>
      <c r="SUB40" s="33"/>
      <c r="SUD40" s="33"/>
      <c r="SUF40" s="33"/>
      <c r="SUH40" s="33"/>
      <c r="SUJ40"/>
      <c r="SUK40"/>
      <c r="SUL40"/>
      <c r="SUM40" s="3"/>
      <c r="SUP40" s="8"/>
      <c r="SUQ40" s="9"/>
      <c r="SUR40" s="8"/>
      <c r="SUS40" s="8"/>
      <c r="SUT40" s="9"/>
      <c r="SUU40" s="6"/>
      <c r="SUV40" s="9"/>
      <c r="SUW40" s="6"/>
      <c r="SUX40" s="9"/>
      <c r="SUY40" s="44"/>
      <c r="SVA40" s="44"/>
      <c r="SVC40" s="33"/>
      <c r="SVE40" s="33"/>
      <c r="SVG40" s="33"/>
      <c r="SVI40" s="33"/>
      <c r="SVK40"/>
      <c r="SVL40"/>
      <c r="SVM40"/>
      <c r="SVN40" s="3"/>
      <c r="SVQ40" s="8"/>
      <c r="SVR40" s="9"/>
      <c r="SVS40" s="8"/>
      <c r="SVT40" s="8"/>
      <c r="SVU40" s="9"/>
      <c r="SVV40" s="6"/>
      <c r="SVW40" s="9"/>
      <c r="SVX40" s="6"/>
      <c r="SVY40" s="9"/>
      <c r="SVZ40" s="44"/>
      <c r="SWB40" s="44"/>
      <c r="SWD40" s="33"/>
      <c r="SWF40" s="33"/>
      <c r="SWH40" s="33"/>
      <c r="SWJ40" s="33"/>
      <c r="SWL40"/>
      <c r="SWM40"/>
      <c r="SWN40"/>
      <c r="SWO40" s="3"/>
      <c r="SWR40" s="8"/>
      <c r="SWS40" s="9"/>
      <c r="SWT40" s="8"/>
      <c r="SWU40" s="8"/>
      <c r="SWV40" s="9"/>
      <c r="SWW40" s="6"/>
      <c r="SWX40" s="9"/>
      <c r="SWY40" s="6"/>
      <c r="SWZ40" s="9"/>
      <c r="SXA40" s="44"/>
      <c r="SXC40" s="44"/>
      <c r="SXE40" s="33"/>
      <c r="SXG40" s="33"/>
      <c r="SXI40" s="33"/>
      <c r="SXK40" s="33"/>
      <c r="SXM40"/>
      <c r="SXN40"/>
      <c r="SXO40"/>
      <c r="SXP40" s="3"/>
      <c r="SXS40" s="8"/>
      <c r="SXT40" s="9"/>
      <c r="SXU40" s="8"/>
      <c r="SXV40" s="8"/>
      <c r="SXW40" s="9"/>
      <c r="SXX40" s="6"/>
      <c r="SXY40" s="9"/>
      <c r="SXZ40" s="6"/>
      <c r="SYA40" s="9"/>
      <c r="SYB40" s="44"/>
      <c r="SYD40" s="44"/>
      <c r="SYF40" s="33"/>
      <c r="SYH40" s="33"/>
      <c r="SYJ40" s="33"/>
      <c r="SYL40" s="33"/>
      <c r="SYN40"/>
      <c r="SYO40"/>
      <c r="SYP40"/>
      <c r="SYQ40" s="3"/>
      <c r="SYT40" s="8"/>
      <c r="SYU40" s="9"/>
      <c r="SYV40" s="8"/>
      <c r="SYW40" s="8"/>
      <c r="SYX40" s="9"/>
      <c r="SYY40" s="6"/>
      <c r="SYZ40" s="9"/>
      <c r="SZA40" s="6"/>
      <c r="SZB40" s="9"/>
      <c r="SZC40" s="44"/>
      <c r="SZE40" s="44"/>
      <c r="SZG40" s="33"/>
      <c r="SZI40" s="33"/>
      <c r="SZK40" s="33"/>
      <c r="SZM40" s="33"/>
      <c r="SZO40"/>
      <c r="SZP40"/>
      <c r="SZQ40"/>
      <c r="SZR40" s="3"/>
      <c r="SZU40" s="8"/>
      <c r="SZV40" s="9"/>
      <c r="SZW40" s="8"/>
      <c r="SZX40" s="8"/>
      <c r="SZY40" s="9"/>
      <c r="SZZ40" s="6"/>
      <c r="TAA40" s="9"/>
      <c r="TAB40" s="6"/>
      <c r="TAC40" s="9"/>
      <c r="TAD40" s="44"/>
      <c r="TAF40" s="44"/>
      <c r="TAH40" s="33"/>
      <c r="TAJ40" s="33"/>
      <c r="TAL40" s="33"/>
      <c r="TAN40" s="33"/>
      <c r="TAP40"/>
      <c r="TAQ40"/>
      <c r="TAR40"/>
      <c r="TAS40" s="3"/>
      <c r="TAV40" s="8"/>
      <c r="TAW40" s="9"/>
      <c r="TAX40" s="8"/>
      <c r="TAY40" s="8"/>
      <c r="TAZ40" s="9"/>
      <c r="TBA40" s="6"/>
      <c r="TBB40" s="9"/>
      <c r="TBC40" s="6"/>
      <c r="TBD40" s="9"/>
      <c r="TBE40" s="44"/>
      <c r="TBG40" s="44"/>
      <c r="TBI40" s="33"/>
      <c r="TBK40" s="33"/>
      <c r="TBM40" s="33"/>
      <c r="TBO40" s="33"/>
      <c r="TBQ40"/>
      <c r="TBR40"/>
      <c r="TBS40"/>
      <c r="TBT40" s="3"/>
      <c r="TBW40" s="8"/>
      <c r="TBX40" s="9"/>
      <c r="TBY40" s="8"/>
      <c r="TBZ40" s="8"/>
      <c r="TCA40" s="9"/>
      <c r="TCB40" s="6"/>
      <c r="TCC40" s="9"/>
      <c r="TCD40" s="6"/>
      <c r="TCE40" s="9"/>
      <c r="TCF40" s="44"/>
      <c r="TCH40" s="44"/>
      <c r="TCJ40" s="33"/>
      <c r="TCL40" s="33"/>
      <c r="TCN40" s="33"/>
      <c r="TCP40" s="33"/>
      <c r="TCR40"/>
      <c r="TCS40"/>
      <c r="TCT40"/>
      <c r="TCU40" s="3"/>
      <c r="TCX40" s="8"/>
      <c r="TCY40" s="9"/>
      <c r="TCZ40" s="8"/>
      <c r="TDA40" s="8"/>
      <c r="TDB40" s="9"/>
      <c r="TDC40" s="6"/>
      <c r="TDD40" s="9"/>
      <c r="TDE40" s="6"/>
      <c r="TDF40" s="9"/>
      <c r="TDG40" s="44"/>
      <c r="TDI40" s="44"/>
      <c r="TDK40" s="33"/>
      <c r="TDM40" s="33"/>
      <c r="TDO40" s="33"/>
      <c r="TDQ40" s="33"/>
      <c r="TDS40"/>
      <c r="TDT40"/>
      <c r="TDU40"/>
      <c r="TDV40" s="3"/>
      <c r="TDY40" s="8"/>
      <c r="TDZ40" s="9"/>
      <c r="TEA40" s="8"/>
      <c r="TEB40" s="8"/>
      <c r="TEC40" s="9"/>
      <c r="TED40" s="6"/>
      <c r="TEE40" s="9"/>
      <c r="TEF40" s="6"/>
      <c r="TEG40" s="9"/>
      <c r="TEH40" s="44"/>
      <c r="TEJ40" s="44"/>
      <c r="TEL40" s="33"/>
      <c r="TEN40" s="33"/>
      <c r="TEP40" s="33"/>
      <c r="TER40" s="33"/>
      <c r="TET40"/>
      <c r="TEU40"/>
      <c r="TEV40"/>
      <c r="TEW40" s="3"/>
      <c r="TEZ40" s="8"/>
      <c r="TFA40" s="9"/>
      <c r="TFB40" s="8"/>
      <c r="TFC40" s="8"/>
      <c r="TFD40" s="9"/>
      <c r="TFE40" s="6"/>
      <c r="TFF40" s="9"/>
      <c r="TFG40" s="6"/>
      <c r="TFH40" s="9"/>
      <c r="TFI40" s="44"/>
      <c r="TFK40" s="44"/>
      <c r="TFM40" s="33"/>
      <c r="TFO40" s="33"/>
      <c r="TFQ40" s="33"/>
      <c r="TFS40" s="33"/>
      <c r="TFU40"/>
      <c r="TFV40"/>
      <c r="TFW40"/>
      <c r="TFX40" s="3"/>
      <c r="TGA40" s="8"/>
      <c r="TGB40" s="9"/>
      <c r="TGC40" s="8"/>
      <c r="TGD40" s="8"/>
      <c r="TGE40" s="9"/>
      <c r="TGF40" s="6"/>
      <c r="TGG40" s="9"/>
      <c r="TGH40" s="6"/>
      <c r="TGI40" s="9"/>
      <c r="TGJ40" s="44"/>
      <c r="TGL40" s="44"/>
      <c r="TGN40" s="33"/>
      <c r="TGP40" s="33"/>
      <c r="TGR40" s="33"/>
      <c r="TGT40" s="33"/>
      <c r="TGV40"/>
      <c r="TGW40"/>
      <c r="TGX40"/>
      <c r="TGY40" s="3"/>
      <c r="THB40" s="8"/>
      <c r="THC40" s="9"/>
      <c r="THD40" s="8"/>
      <c r="THE40" s="8"/>
      <c r="THF40" s="9"/>
      <c r="THG40" s="6"/>
      <c r="THH40" s="9"/>
      <c r="THI40" s="6"/>
      <c r="THJ40" s="9"/>
      <c r="THK40" s="44"/>
      <c r="THM40" s="44"/>
      <c r="THO40" s="33"/>
      <c r="THQ40" s="33"/>
      <c r="THS40" s="33"/>
      <c r="THU40" s="33"/>
      <c r="THW40"/>
      <c r="THX40"/>
      <c r="THY40"/>
      <c r="THZ40" s="3"/>
      <c r="TIC40" s="8"/>
      <c r="TID40" s="9"/>
      <c r="TIE40" s="8"/>
      <c r="TIF40" s="8"/>
      <c r="TIG40" s="9"/>
      <c r="TIH40" s="6"/>
      <c r="TII40" s="9"/>
      <c r="TIJ40" s="6"/>
      <c r="TIK40" s="9"/>
      <c r="TIL40" s="44"/>
      <c r="TIN40" s="44"/>
      <c r="TIP40" s="33"/>
      <c r="TIR40" s="33"/>
      <c r="TIT40" s="33"/>
      <c r="TIV40" s="33"/>
      <c r="TIX40"/>
      <c r="TIY40"/>
      <c r="TIZ40"/>
      <c r="TJA40" s="3"/>
      <c r="TJD40" s="8"/>
      <c r="TJE40" s="9"/>
      <c r="TJF40" s="8"/>
      <c r="TJG40" s="8"/>
      <c r="TJH40" s="9"/>
      <c r="TJI40" s="6"/>
      <c r="TJJ40" s="9"/>
      <c r="TJK40" s="6"/>
      <c r="TJL40" s="9"/>
      <c r="TJM40" s="44"/>
      <c r="TJO40" s="44"/>
      <c r="TJQ40" s="33"/>
      <c r="TJS40" s="33"/>
      <c r="TJU40" s="33"/>
      <c r="TJW40" s="33"/>
      <c r="TJY40"/>
      <c r="TJZ40"/>
      <c r="TKA40"/>
      <c r="TKB40" s="3"/>
      <c r="TKE40" s="8"/>
      <c r="TKF40" s="9"/>
      <c r="TKG40" s="8"/>
      <c r="TKH40" s="8"/>
      <c r="TKI40" s="9"/>
      <c r="TKJ40" s="6"/>
      <c r="TKK40" s="9"/>
      <c r="TKL40" s="6"/>
      <c r="TKM40" s="9"/>
      <c r="TKN40" s="44"/>
      <c r="TKP40" s="44"/>
      <c r="TKR40" s="33"/>
      <c r="TKT40" s="33"/>
      <c r="TKV40" s="33"/>
      <c r="TKX40" s="33"/>
      <c r="TKZ40"/>
      <c r="TLA40"/>
      <c r="TLB40"/>
      <c r="TLC40" s="3"/>
      <c r="TLF40" s="8"/>
      <c r="TLG40" s="9"/>
      <c r="TLH40" s="8"/>
      <c r="TLI40" s="8"/>
      <c r="TLJ40" s="9"/>
      <c r="TLK40" s="6"/>
      <c r="TLL40" s="9"/>
      <c r="TLM40" s="6"/>
      <c r="TLN40" s="9"/>
      <c r="TLO40" s="44"/>
      <c r="TLQ40" s="44"/>
      <c r="TLS40" s="33"/>
      <c r="TLU40" s="33"/>
      <c r="TLW40" s="33"/>
      <c r="TLY40" s="33"/>
      <c r="TMA40"/>
      <c r="TMB40"/>
      <c r="TMC40"/>
      <c r="TMD40" s="3"/>
      <c r="TMG40" s="8"/>
      <c r="TMH40" s="9"/>
      <c r="TMI40" s="8"/>
      <c r="TMJ40" s="8"/>
      <c r="TMK40" s="9"/>
      <c r="TML40" s="6"/>
      <c r="TMM40" s="9"/>
      <c r="TMN40" s="6"/>
      <c r="TMO40" s="9"/>
      <c r="TMP40" s="44"/>
      <c r="TMR40" s="44"/>
      <c r="TMT40" s="33"/>
      <c r="TMV40" s="33"/>
      <c r="TMX40" s="33"/>
      <c r="TMZ40" s="33"/>
      <c r="TNB40"/>
      <c r="TNC40"/>
      <c r="TND40"/>
      <c r="TNE40" s="3"/>
      <c r="TNH40" s="8"/>
      <c r="TNI40" s="9"/>
      <c r="TNJ40" s="8"/>
      <c r="TNK40" s="8"/>
      <c r="TNL40" s="9"/>
      <c r="TNM40" s="6"/>
      <c r="TNN40" s="9"/>
      <c r="TNO40" s="6"/>
      <c r="TNP40" s="9"/>
      <c r="TNQ40" s="44"/>
      <c r="TNS40" s="44"/>
      <c r="TNU40" s="33"/>
      <c r="TNW40" s="33"/>
      <c r="TNY40" s="33"/>
      <c r="TOA40" s="33"/>
      <c r="TOC40"/>
      <c r="TOD40"/>
      <c r="TOE40"/>
      <c r="TOF40" s="3"/>
      <c r="TOI40" s="8"/>
      <c r="TOJ40" s="9"/>
      <c r="TOK40" s="8"/>
      <c r="TOL40" s="8"/>
      <c r="TOM40" s="9"/>
      <c r="TON40" s="6"/>
      <c r="TOO40" s="9"/>
      <c r="TOP40" s="6"/>
      <c r="TOQ40" s="9"/>
      <c r="TOR40" s="44"/>
      <c r="TOT40" s="44"/>
      <c r="TOV40" s="33"/>
      <c r="TOX40" s="33"/>
      <c r="TOZ40" s="33"/>
      <c r="TPB40" s="33"/>
      <c r="TPD40"/>
      <c r="TPE40"/>
      <c r="TPF40"/>
      <c r="TPG40" s="3"/>
      <c r="TPJ40" s="8"/>
      <c r="TPK40" s="9"/>
      <c r="TPL40" s="8"/>
      <c r="TPM40" s="8"/>
      <c r="TPN40" s="9"/>
      <c r="TPO40" s="6"/>
      <c r="TPP40" s="9"/>
      <c r="TPQ40" s="6"/>
      <c r="TPR40" s="9"/>
      <c r="TPS40" s="44"/>
      <c r="TPU40" s="44"/>
      <c r="TPW40" s="33"/>
      <c r="TPY40" s="33"/>
      <c r="TQA40" s="33"/>
      <c r="TQC40" s="33"/>
      <c r="TQE40"/>
      <c r="TQF40"/>
      <c r="TQG40"/>
      <c r="TQH40" s="3"/>
      <c r="TQK40" s="8"/>
      <c r="TQL40" s="9"/>
      <c r="TQM40" s="8"/>
      <c r="TQN40" s="8"/>
      <c r="TQO40" s="9"/>
      <c r="TQP40" s="6"/>
      <c r="TQQ40" s="9"/>
      <c r="TQR40" s="6"/>
      <c r="TQS40" s="9"/>
      <c r="TQT40" s="44"/>
      <c r="TQV40" s="44"/>
      <c r="TQX40" s="33"/>
      <c r="TQZ40" s="33"/>
      <c r="TRB40" s="33"/>
      <c r="TRD40" s="33"/>
      <c r="TRF40"/>
      <c r="TRG40"/>
      <c r="TRH40"/>
      <c r="TRI40" s="3"/>
      <c r="TRL40" s="8"/>
      <c r="TRM40" s="9"/>
      <c r="TRN40" s="8"/>
      <c r="TRO40" s="8"/>
      <c r="TRP40" s="9"/>
      <c r="TRQ40" s="6"/>
      <c r="TRR40" s="9"/>
      <c r="TRS40" s="6"/>
      <c r="TRT40" s="9"/>
      <c r="TRU40" s="44"/>
      <c r="TRW40" s="44"/>
      <c r="TRY40" s="33"/>
      <c r="TSA40" s="33"/>
      <c r="TSC40" s="33"/>
      <c r="TSE40" s="33"/>
      <c r="TSG40"/>
      <c r="TSH40"/>
      <c r="TSI40"/>
      <c r="TSJ40" s="3"/>
      <c r="TSM40" s="8"/>
      <c r="TSN40" s="9"/>
      <c r="TSO40" s="8"/>
      <c r="TSP40" s="8"/>
      <c r="TSQ40" s="9"/>
      <c r="TSR40" s="6"/>
      <c r="TSS40" s="9"/>
      <c r="TST40" s="6"/>
      <c r="TSU40" s="9"/>
      <c r="TSV40" s="44"/>
      <c r="TSX40" s="44"/>
      <c r="TSZ40" s="33"/>
      <c r="TTB40" s="33"/>
      <c r="TTD40" s="33"/>
      <c r="TTF40" s="33"/>
      <c r="TTH40"/>
      <c r="TTI40"/>
      <c r="TTJ40"/>
      <c r="TTK40" s="3"/>
      <c r="TTN40" s="8"/>
      <c r="TTO40" s="9"/>
      <c r="TTP40" s="8"/>
      <c r="TTQ40" s="8"/>
      <c r="TTR40" s="9"/>
      <c r="TTS40" s="6"/>
      <c r="TTT40" s="9"/>
      <c r="TTU40" s="6"/>
      <c r="TTV40" s="9"/>
      <c r="TTW40" s="44"/>
      <c r="TTY40" s="44"/>
      <c r="TUA40" s="33"/>
      <c r="TUC40" s="33"/>
      <c r="TUE40" s="33"/>
      <c r="TUG40" s="33"/>
      <c r="TUI40"/>
      <c r="TUJ40"/>
      <c r="TUK40"/>
      <c r="TUL40" s="3"/>
      <c r="TUO40" s="8"/>
      <c r="TUP40" s="9"/>
      <c r="TUQ40" s="8"/>
      <c r="TUR40" s="8"/>
      <c r="TUS40" s="9"/>
      <c r="TUT40" s="6"/>
      <c r="TUU40" s="9"/>
      <c r="TUV40" s="6"/>
      <c r="TUW40" s="9"/>
      <c r="TUX40" s="44"/>
      <c r="TUZ40" s="44"/>
      <c r="TVB40" s="33"/>
      <c r="TVD40" s="33"/>
      <c r="TVF40" s="33"/>
      <c r="TVH40" s="33"/>
      <c r="TVJ40"/>
      <c r="TVK40"/>
      <c r="TVL40"/>
      <c r="TVM40" s="3"/>
      <c r="TVP40" s="8"/>
      <c r="TVQ40" s="9"/>
      <c r="TVR40" s="8"/>
      <c r="TVS40" s="8"/>
      <c r="TVT40" s="9"/>
      <c r="TVU40" s="6"/>
      <c r="TVV40" s="9"/>
      <c r="TVW40" s="6"/>
      <c r="TVX40" s="9"/>
      <c r="TVY40" s="44"/>
      <c r="TWA40" s="44"/>
      <c r="TWC40" s="33"/>
      <c r="TWE40" s="33"/>
      <c r="TWG40" s="33"/>
      <c r="TWI40" s="33"/>
      <c r="TWK40"/>
      <c r="TWL40"/>
      <c r="TWM40"/>
      <c r="TWN40" s="3"/>
      <c r="TWQ40" s="8"/>
      <c r="TWR40" s="9"/>
      <c r="TWS40" s="8"/>
      <c r="TWT40" s="8"/>
      <c r="TWU40" s="9"/>
      <c r="TWV40" s="6"/>
      <c r="TWW40" s="9"/>
      <c r="TWX40" s="6"/>
      <c r="TWY40" s="9"/>
      <c r="TWZ40" s="44"/>
      <c r="TXB40" s="44"/>
      <c r="TXD40" s="33"/>
      <c r="TXF40" s="33"/>
      <c r="TXH40" s="33"/>
      <c r="TXJ40" s="33"/>
      <c r="TXL40"/>
      <c r="TXM40"/>
      <c r="TXN40"/>
      <c r="TXO40" s="3"/>
      <c r="TXR40" s="8"/>
      <c r="TXS40" s="9"/>
      <c r="TXT40" s="8"/>
      <c r="TXU40" s="8"/>
      <c r="TXV40" s="9"/>
      <c r="TXW40" s="6"/>
      <c r="TXX40" s="9"/>
      <c r="TXY40" s="6"/>
      <c r="TXZ40" s="9"/>
      <c r="TYA40" s="44"/>
      <c r="TYC40" s="44"/>
      <c r="TYE40" s="33"/>
      <c r="TYG40" s="33"/>
      <c r="TYI40" s="33"/>
      <c r="TYK40" s="33"/>
      <c r="TYM40"/>
      <c r="TYN40"/>
      <c r="TYO40"/>
      <c r="TYP40" s="3"/>
      <c r="TYS40" s="8"/>
      <c r="TYT40" s="9"/>
      <c r="TYU40" s="8"/>
      <c r="TYV40" s="8"/>
      <c r="TYW40" s="9"/>
      <c r="TYX40" s="6"/>
      <c r="TYY40" s="9"/>
      <c r="TYZ40" s="6"/>
      <c r="TZA40" s="9"/>
      <c r="TZB40" s="44"/>
      <c r="TZD40" s="44"/>
      <c r="TZF40" s="33"/>
      <c r="TZH40" s="33"/>
      <c r="TZJ40" s="33"/>
      <c r="TZL40" s="33"/>
      <c r="TZN40"/>
      <c r="TZO40"/>
      <c r="TZP40"/>
      <c r="TZQ40" s="3"/>
      <c r="TZT40" s="8"/>
      <c r="TZU40" s="9"/>
      <c r="TZV40" s="8"/>
      <c r="TZW40" s="8"/>
      <c r="TZX40" s="9"/>
      <c r="TZY40" s="6"/>
      <c r="TZZ40" s="9"/>
      <c r="UAA40" s="6"/>
      <c r="UAB40" s="9"/>
      <c r="UAC40" s="44"/>
      <c r="UAE40" s="44"/>
      <c r="UAG40" s="33"/>
      <c r="UAI40" s="33"/>
      <c r="UAK40" s="33"/>
      <c r="UAM40" s="33"/>
      <c r="UAO40"/>
      <c r="UAP40"/>
      <c r="UAQ40"/>
      <c r="UAR40" s="3"/>
      <c r="UAU40" s="8"/>
      <c r="UAV40" s="9"/>
      <c r="UAW40" s="8"/>
      <c r="UAX40" s="8"/>
      <c r="UAY40" s="9"/>
      <c r="UAZ40" s="6"/>
      <c r="UBA40" s="9"/>
      <c r="UBB40" s="6"/>
      <c r="UBC40" s="9"/>
      <c r="UBD40" s="44"/>
      <c r="UBF40" s="44"/>
      <c r="UBH40" s="33"/>
      <c r="UBJ40" s="33"/>
      <c r="UBL40" s="33"/>
      <c r="UBN40" s="33"/>
      <c r="UBP40"/>
      <c r="UBQ40"/>
      <c r="UBR40"/>
      <c r="UBS40" s="3"/>
      <c r="UBV40" s="8"/>
      <c r="UBW40" s="9"/>
      <c r="UBX40" s="8"/>
      <c r="UBY40" s="8"/>
      <c r="UBZ40" s="9"/>
      <c r="UCA40" s="6"/>
      <c r="UCB40" s="9"/>
      <c r="UCC40" s="6"/>
      <c r="UCD40" s="9"/>
      <c r="UCE40" s="44"/>
      <c r="UCG40" s="44"/>
      <c r="UCI40" s="33"/>
      <c r="UCK40" s="33"/>
      <c r="UCM40" s="33"/>
      <c r="UCO40" s="33"/>
      <c r="UCQ40"/>
      <c r="UCR40"/>
      <c r="UCS40"/>
      <c r="UCT40" s="3"/>
      <c r="UCW40" s="8"/>
      <c r="UCX40" s="9"/>
      <c r="UCY40" s="8"/>
      <c r="UCZ40" s="8"/>
      <c r="UDA40" s="9"/>
      <c r="UDB40" s="6"/>
      <c r="UDC40" s="9"/>
      <c r="UDD40" s="6"/>
      <c r="UDE40" s="9"/>
      <c r="UDF40" s="44"/>
      <c r="UDH40" s="44"/>
      <c r="UDJ40" s="33"/>
      <c r="UDL40" s="33"/>
      <c r="UDN40" s="33"/>
      <c r="UDP40" s="33"/>
      <c r="UDR40"/>
      <c r="UDS40"/>
      <c r="UDT40"/>
      <c r="UDU40" s="3"/>
      <c r="UDX40" s="8"/>
      <c r="UDY40" s="9"/>
      <c r="UDZ40" s="8"/>
      <c r="UEA40" s="8"/>
      <c r="UEB40" s="9"/>
      <c r="UEC40" s="6"/>
      <c r="UED40" s="9"/>
      <c r="UEE40" s="6"/>
      <c r="UEF40" s="9"/>
      <c r="UEG40" s="44"/>
      <c r="UEI40" s="44"/>
      <c r="UEK40" s="33"/>
      <c r="UEM40" s="33"/>
      <c r="UEO40" s="33"/>
      <c r="UEQ40" s="33"/>
      <c r="UES40"/>
      <c r="UET40"/>
      <c r="UEU40"/>
      <c r="UEV40" s="3"/>
      <c r="UEY40" s="8"/>
      <c r="UEZ40" s="9"/>
      <c r="UFA40" s="8"/>
      <c r="UFB40" s="8"/>
      <c r="UFC40" s="9"/>
      <c r="UFD40" s="6"/>
      <c r="UFE40" s="9"/>
      <c r="UFF40" s="6"/>
      <c r="UFG40" s="9"/>
      <c r="UFH40" s="44"/>
      <c r="UFJ40" s="44"/>
      <c r="UFL40" s="33"/>
      <c r="UFN40" s="33"/>
      <c r="UFP40" s="33"/>
      <c r="UFR40" s="33"/>
      <c r="UFT40"/>
      <c r="UFU40"/>
      <c r="UFV40"/>
      <c r="UFW40" s="3"/>
      <c r="UFZ40" s="8"/>
      <c r="UGA40" s="9"/>
      <c r="UGB40" s="8"/>
      <c r="UGC40" s="8"/>
      <c r="UGD40" s="9"/>
      <c r="UGE40" s="6"/>
      <c r="UGF40" s="9"/>
      <c r="UGG40" s="6"/>
      <c r="UGH40" s="9"/>
      <c r="UGI40" s="44"/>
      <c r="UGK40" s="44"/>
      <c r="UGM40" s="33"/>
      <c r="UGO40" s="33"/>
      <c r="UGQ40" s="33"/>
      <c r="UGS40" s="33"/>
      <c r="UGU40"/>
      <c r="UGV40"/>
      <c r="UGW40"/>
      <c r="UGX40" s="3"/>
      <c r="UHA40" s="8"/>
      <c r="UHB40" s="9"/>
      <c r="UHC40" s="8"/>
      <c r="UHD40" s="8"/>
      <c r="UHE40" s="9"/>
      <c r="UHF40" s="6"/>
      <c r="UHG40" s="9"/>
      <c r="UHH40" s="6"/>
      <c r="UHI40" s="9"/>
      <c r="UHJ40" s="44"/>
      <c r="UHL40" s="44"/>
      <c r="UHN40" s="33"/>
      <c r="UHP40" s="33"/>
      <c r="UHR40" s="33"/>
      <c r="UHT40" s="33"/>
      <c r="UHV40"/>
      <c r="UHW40"/>
      <c r="UHX40"/>
      <c r="UHY40" s="3"/>
      <c r="UIB40" s="8"/>
      <c r="UIC40" s="9"/>
      <c r="UID40" s="8"/>
      <c r="UIE40" s="8"/>
      <c r="UIF40" s="9"/>
      <c r="UIG40" s="6"/>
      <c r="UIH40" s="9"/>
      <c r="UII40" s="6"/>
      <c r="UIJ40" s="9"/>
      <c r="UIK40" s="44"/>
      <c r="UIM40" s="44"/>
      <c r="UIO40" s="33"/>
      <c r="UIQ40" s="33"/>
      <c r="UIS40" s="33"/>
      <c r="UIU40" s="33"/>
      <c r="UIW40"/>
      <c r="UIX40"/>
      <c r="UIY40"/>
      <c r="UIZ40" s="3"/>
      <c r="UJC40" s="8"/>
      <c r="UJD40" s="9"/>
      <c r="UJE40" s="8"/>
      <c r="UJF40" s="8"/>
      <c r="UJG40" s="9"/>
      <c r="UJH40" s="6"/>
      <c r="UJI40" s="9"/>
      <c r="UJJ40" s="6"/>
      <c r="UJK40" s="9"/>
      <c r="UJL40" s="44"/>
      <c r="UJN40" s="44"/>
      <c r="UJP40" s="33"/>
      <c r="UJR40" s="33"/>
      <c r="UJT40" s="33"/>
      <c r="UJV40" s="33"/>
      <c r="UJX40"/>
      <c r="UJY40"/>
      <c r="UJZ40"/>
      <c r="UKA40" s="3"/>
      <c r="UKD40" s="8"/>
      <c r="UKE40" s="9"/>
      <c r="UKF40" s="8"/>
      <c r="UKG40" s="8"/>
      <c r="UKH40" s="9"/>
      <c r="UKI40" s="6"/>
      <c r="UKJ40" s="9"/>
      <c r="UKK40" s="6"/>
      <c r="UKL40" s="9"/>
      <c r="UKM40" s="44"/>
      <c r="UKO40" s="44"/>
      <c r="UKQ40" s="33"/>
      <c r="UKS40" s="33"/>
      <c r="UKU40" s="33"/>
      <c r="UKW40" s="33"/>
      <c r="UKY40"/>
      <c r="UKZ40"/>
      <c r="ULA40"/>
      <c r="ULB40" s="3"/>
      <c r="ULE40" s="8"/>
      <c r="ULF40" s="9"/>
      <c r="ULG40" s="8"/>
      <c r="ULH40" s="8"/>
      <c r="ULI40" s="9"/>
      <c r="ULJ40" s="6"/>
      <c r="ULK40" s="9"/>
      <c r="ULL40" s="6"/>
      <c r="ULM40" s="9"/>
      <c r="ULN40" s="44"/>
      <c r="ULP40" s="44"/>
      <c r="ULR40" s="33"/>
      <c r="ULT40" s="33"/>
      <c r="ULV40" s="33"/>
      <c r="ULX40" s="33"/>
      <c r="ULZ40"/>
      <c r="UMA40"/>
      <c r="UMB40"/>
      <c r="UMC40" s="3"/>
      <c r="UMF40" s="8"/>
      <c r="UMG40" s="9"/>
      <c r="UMH40" s="8"/>
      <c r="UMI40" s="8"/>
      <c r="UMJ40" s="9"/>
      <c r="UMK40" s="6"/>
      <c r="UML40" s="9"/>
      <c r="UMM40" s="6"/>
      <c r="UMN40" s="9"/>
      <c r="UMO40" s="44"/>
      <c r="UMQ40" s="44"/>
      <c r="UMS40" s="33"/>
      <c r="UMU40" s="33"/>
      <c r="UMW40" s="33"/>
      <c r="UMY40" s="33"/>
      <c r="UNA40"/>
      <c r="UNB40"/>
      <c r="UNC40"/>
      <c r="UND40" s="3"/>
      <c r="UNG40" s="8"/>
      <c r="UNH40" s="9"/>
      <c r="UNI40" s="8"/>
      <c r="UNJ40" s="8"/>
      <c r="UNK40" s="9"/>
      <c r="UNL40" s="6"/>
      <c r="UNM40" s="9"/>
      <c r="UNN40" s="6"/>
      <c r="UNO40" s="9"/>
      <c r="UNP40" s="44"/>
      <c r="UNR40" s="44"/>
      <c r="UNT40" s="33"/>
      <c r="UNV40" s="33"/>
      <c r="UNX40" s="33"/>
      <c r="UNZ40" s="33"/>
      <c r="UOB40"/>
      <c r="UOC40"/>
      <c r="UOD40"/>
      <c r="UOE40" s="3"/>
      <c r="UOH40" s="8"/>
      <c r="UOI40" s="9"/>
      <c r="UOJ40" s="8"/>
      <c r="UOK40" s="8"/>
      <c r="UOL40" s="9"/>
      <c r="UOM40" s="6"/>
      <c r="UON40" s="9"/>
      <c r="UOO40" s="6"/>
      <c r="UOP40" s="9"/>
      <c r="UOQ40" s="44"/>
      <c r="UOS40" s="44"/>
      <c r="UOU40" s="33"/>
      <c r="UOW40" s="33"/>
      <c r="UOY40" s="33"/>
      <c r="UPA40" s="33"/>
      <c r="UPC40"/>
      <c r="UPD40"/>
      <c r="UPE40"/>
      <c r="UPF40" s="3"/>
      <c r="UPI40" s="8"/>
      <c r="UPJ40" s="9"/>
      <c r="UPK40" s="8"/>
      <c r="UPL40" s="8"/>
      <c r="UPM40" s="9"/>
      <c r="UPN40" s="6"/>
      <c r="UPO40" s="9"/>
      <c r="UPP40" s="6"/>
      <c r="UPQ40" s="9"/>
      <c r="UPR40" s="44"/>
      <c r="UPT40" s="44"/>
      <c r="UPV40" s="33"/>
      <c r="UPX40" s="33"/>
      <c r="UPZ40" s="33"/>
      <c r="UQB40" s="33"/>
      <c r="UQD40"/>
      <c r="UQE40"/>
      <c r="UQF40"/>
      <c r="UQG40" s="3"/>
      <c r="UQJ40" s="8"/>
      <c r="UQK40" s="9"/>
      <c r="UQL40" s="8"/>
      <c r="UQM40" s="8"/>
      <c r="UQN40" s="9"/>
      <c r="UQO40" s="6"/>
      <c r="UQP40" s="9"/>
      <c r="UQQ40" s="6"/>
      <c r="UQR40" s="9"/>
      <c r="UQS40" s="44"/>
      <c r="UQU40" s="44"/>
      <c r="UQW40" s="33"/>
      <c r="UQY40" s="33"/>
      <c r="URA40" s="33"/>
      <c r="URC40" s="33"/>
      <c r="URE40"/>
      <c r="URF40"/>
      <c r="URG40"/>
      <c r="URH40" s="3"/>
      <c r="URK40" s="8"/>
      <c r="URL40" s="9"/>
      <c r="URM40" s="8"/>
      <c r="URN40" s="8"/>
      <c r="URO40" s="9"/>
      <c r="URP40" s="6"/>
      <c r="URQ40" s="9"/>
      <c r="URR40" s="6"/>
      <c r="URS40" s="9"/>
      <c r="URT40" s="44"/>
      <c r="URV40" s="44"/>
      <c r="URX40" s="33"/>
      <c r="URZ40" s="33"/>
      <c r="USB40" s="33"/>
      <c r="USD40" s="33"/>
      <c r="USF40"/>
      <c r="USG40"/>
      <c r="USH40"/>
      <c r="USI40" s="3"/>
      <c r="USL40" s="8"/>
      <c r="USM40" s="9"/>
      <c r="USN40" s="8"/>
      <c r="USO40" s="8"/>
      <c r="USP40" s="9"/>
      <c r="USQ40" s="6"/>
      <c r="USR40" s="9"/>
      <c r="USS40" s="6"/>
      <c r="UST40" s="9"/>
      <c r="USU40" s="44"/>
      <c r="USW40" s="44"/>
      <c r="USY40" s="33"/>
      <c r="UTA40" s="33"/>
      <c r="UTC40" s="33"/>
      <c r="UTE40" s="33"/>
      <c r="UTG40"/>
      <c r="UTH40"/>
      <c r="UTI40"/>
      <c r="UTJ40" s="3"/>
      <c r="UTM40" s="8"/>
      <c r="UTN40" s="9"/>
      <c r="UTO40" s="8"/>
      <c r="UTP40" s="8"/>
      <c r="UTQ40" s="9"/>
      <c r="UTR40" s="6"/>
      <c r="UTS40" s="9"/>
      <c r="UTT40" s="6"/>
      <c r="UTU40" s="9"/>
      <c r="UTV40" s="44"/>
      <c r="UTX40" s="44"/>
      <c r="UTZ40" s="33"/>
      <c r="UUB40" s="33"/>
      <c r="UUD40" s="33"/>
      <c r="UUF40" s="33"/>
      <c r="UUH40"/>
      <c r="UUI40"/>
      <c r="UUJ40"/>
      <c r="UUK40" s="3"/>
      <c r="UUN40" s="8"/>
      <c r="UUO40" s="9"/>
      <c r="UUP40" s="8"/>
      <c r="UUQ40" s="8"/>
      <c r="UUR40" s="9"/>
      <c r="UUS40" s="6"/>
      <c r="UUT40" s="9"/>
      <c r="UUU40" s="6"/>
      <c r="UUV40" s="9"/>
      <c r="UUW40" s="44"/>
      <c r="UUY40" s="44"/>
      <c r="UVA40" s="33"/>
      <c r="UVC40" s="33"/>
      <c r="UVE40" s="33"/>
      <c r="UVG40" s="33"/>
      <c r="UVI40"/>
      <c r="UVJ40"/>
      <c r="UVK40"/>
      <c r="UVL40" s="3"/>
      <c r="UVO40" s="8"/>
      <c r="UVP40" s="9"/>
      <c r="UVQ40" s="8"/>
      <c r="UVR40" s="8"/>
      <c r="UVS40" s="9"/>
      <c r="UVT40" s="6"/>
      <c r="UVU40" s="9"/>
      <c r="UVV40" s="6"/>
      <c r="UVW40" s="9"/>
      <c r="UVX40" s="44"/>
      <c r="UVZ40" s="44"/>
      <c r="UWB40" s="33"/>
      <c r="UWD40" s="33"/>
      <c r="UWF40" s="33"/>
      <c r="UWH40" s="33"/>
      <c r="UWJ40"/>
      <c r="UWK40"/>
      <c r="UWL40"/>
      <c r="UWM40" s="3"/>
      <c r="UWP40" s="8"/>
      <c r="UWQ40" s="9"/>
      <c r="UWR40" s="8"/>
      <c r="UWS40" s="8"/>
      <c r="UWT40" s="9"/>
      <c r="UWU40" s="6"/>
      <c r="UWV40" s="9"/>
      <c r="UWW40" s="6"/>
      <c r="UWX40" s="9"/>
      <c r="UWY40" s="44"/>
      <c r="UXA40" s="44"/>
      <c r="UXC40" s="33"/>
      <c r="UXE40" s="33"/>
      <c r="UXG40" s="33"/>
      <c r="UXI40" s="33"/>
      <c r="UXK40"/>
      <c r="UXL40"/>
      <c r="UXM40"/>
      <c r="UXN40" s="3"/>
      <c r="UXQ40" s="8"/>
      <c r="UXR40" s="9"/>
      <c r="UXS40" s="8"/>
      <c r="UXT40" s="8"/>
      <c r="UXU40" s="9"/>
      <c r="UXV40" s="6"/>
      <c r="UXW40" s="9"/>
      <c r="UXX40" s="6"/>
      <c r="UXY40" s="9"/>
      <c r="UXZ40" s="44"/>
      <c r="UYB40" s="44"/>
      <c r="UYD40" s="33"/>
      <c r="UYF40" s="33"/>
      <c r="UYH40" s="33"/>
      <c r="UYJ40" s="33"/>
      <c r="UYL40"/>
      <c r="UYM40"/>
      <c r="UYN40"/>
      <c r="UYO40" s="3"/>
      <c r="UYR40" s="8"/>
      <c r="UYS40" s="9"/>
      <c r="UYT40" s="8"/>
      <c r="UYU40" s="8"/>
      <c r="UYV40" s="9"/>
      <c r="UYW40" s="6"/>
      <c r="UYX40" s="9"/>
      <c r="UYY40" s="6"/>
      <c r="UYZ40" s="9"/>
      <c r="UZA40" s="44"/>
      <c r="UZC40" s="44"/>
      <c r="UZE40" s="33"/>
      <c r="UZG40" s="33"/>
      <c r="UZI40" s="33"/>
      <c r="UZK40" s="33"/>
      <c r="UZM40"/>
      <c r="UZN40"/>
      <c r="UZO40"/>
      <c r="UZP40" s="3"/>
      <c r="UZS40" s="8"/>
      <c r="UZT40" s="9"/>
      <c r="UZU40" s="8"/>
      <c r="UZV40" s="8"/>
      <c r="UZW40" s="9"/>
      <c r="UZX40" s="6"/>
      <c r="UZY40" s="9"/>
      <c r="UZZ40" s="6"/>
      <c r="VAA40" s="9"/>
      <c r="VAB40" s="44"/>
      <c r="VAD40" s="44"/>
      <c r="VAF40" s="33"/>
      <c r="VAH40" s="33"/>
      <c r="VAJ40" s="33"/>
      <c r="VAL40" s="33"/>
      <c r="VAN40"/>
      <c r="VAO40"/>
      <c r="VAP40"/>
      <c r="VAQ40" s="3"/>
      <c r="VAT40" s="8"/>
      <c r="VAU40" s="9"/>
      <c r="VAV40" s="8"/>
      <c r="VAW40" s="8"/>
      <c r="VAX40" s="9"/>
      <c r="VAY40" s="6"/>
      <c r="VAZ40" s="9"/>
      <c r="VBA40" s="6"/>
      <c r="VBB40" s="9"/>
      <c r="VBC40" s="44"/>
      <c r="VBE40" s="44"/>
      <c r="VBG40" s="33"/>
      <c r="VBI40" s="33"/>
      <c r="VBK40" s="33"/>
      <c r="VBM40" s="33"/>
      <c r="VBO40"/>
      <c r="VBP40"/>
      <c r="VBQ40"/>
      <c r="VBR40" s="3"/>
      <c r="VBU40" s="8"/>
      <c r="VBV40" s="9"/>
      <c r="VBW40" s="8"/>
      <c r="VBX40" s="8"/>
      <c r="VBY40" s="9"/>
      <c r="VBZ40" s="6"/>
      <c r="VCA40" s="9"/>
      <c r="VCB40" s="6"/>
      <c r="VCC40" s="9"/>
      <c r="VCD40" s="44"/>
      <c r="VCF40" s="44"/>
      <c r="VCH40" s="33"/>
      <c r="VCJ40" s="33"/>
      <c r="VCL40" s="33"/>
      <c r="VCN40" s="33"/>
      <c r="VCP40"/>
      <c r="VCQ40"/>
      <c r="VCR40"/>
      <c r="VCS40" s="3"/>
      <c r="VCV40" s="8"/>
      <c r="VCW40" s="9"/>
      <c r="VCX40" s="8"/>
      <c r="VCY40" s="8"/>
      <c r="VCZ40" s="9"/>
      <c r="VDA40" s="6"/>
      <c r="VDB40" s="9"/>
      <c r="VDC40" s="6"/>
      <c r="VDD40" s="9"/>
      <c r="VDE40" s="44"/>
      <c r="VDG40" s="44"/>
      <c r="VDI40" s="33"/>
      <c r="VDK40" s="33"/>
      <c r="VDM40" s="33"/>
      <c r="VDO40" s="33"/>
      <c r="VDQ40"/>
      <c r="VDR40"/>
      <c r="VDS40"/>
      <c r="VDT40" s="3"/>
      <c r="VDW40" s="8"/>
      <c r="VDX40" s="9"/>
      <c r="VDY40" s="8"/>
      <c r="VDZ40" s="8"/>
      <c r="VEA40" s="9"/>
      <c r="VEB40" s="6"/>
      <c r="VEC40" s="9"/>
      <c r="VED40" s="6"/>
      <c r="VEE40" s="9"/>
      <c r="VEF40" s="44"/>
      <c r="VEH40" s="44"/>
      <c r="VEJ40" s="33"/>
      <c r="VEL40" s="33"/>
      <c r="VEN40" s="33"/>
      <c r="VEP40" s="33"/>
      <c r="VER40"/>
      <c r="VES40"/>
      <c r="VET40"/>
      <c r="VEU40" s="3"/>
      <c r="VEX40" s="8"/>
      <c r="VEY40" s="9"/>
      <c r="VEZ40" s="8"/>
      <c r="VFA40" s="8"/>
      <c r="VFB40" s="9"/>
      <c r="VFC40" s="6"/>
      <c r="VFD40" s="9"/>
      <c r="VFE40" s="6"/>
      <c r="VFF40" s="9"/>
      <c r="VFG40" s="44"/>
      <c r="VFI40" s="44"/>
      <c r="VFK40" s="33"/>
      <c r="VFM40" s="33"/>
      <c r="VFO40" s="33"/>
      <c r="VFQ40" s="33"/>
      <c r="VFS40"/>
      <c r="VFT40"/>
      <c r="VFU40"/>
      <c r="VFV40" s="3"/>
      <c r="VFY40" s="8"/>
      <c r="VFZ40" s="9"/>
      <c r="VGA40" s="8"/>
      <c r="VGB40" s="8"/>
      <c r="VGC40" s="9"/>
      <c r="VGD40" s="6"/>
      <c r="VGE40" s="9"/>
      <c r="VGF40" s="6"/>
      <c r="VGG40" s="9"/>
      <c r="VGH40" s="44"/>
      <c r="VGJ40" s="44"/>
      <c r="VGL40" s="33"/>
      <c r="VGN40" s="33"/>
      <c r="VGP40" s="33"/>
      <c r="VGR40" s="33"/>
      <c r="VGT40"/>
      <c r="VGU40"/>
      <c r="VGV40"/>
      <c r="VGW40" s="3"/>
      <c r="VGZ40" s="8"/>
      <c r="VHA40" s="9"/>
      <c r="VHB40" s="8"/>
      <c r="VHC40" s="8"/>
      <c r="VHD40" s="9"/>
      <c r="VHE40" s="6"/>
      <c r="VHF40" s="9"/>
      <c r="VHG40" s="6"/>
      <c r="VHH40" s="9"/>
      <c r="VHI40" s="44"/>
      <c r="VHK40" s="44"/>
      <c r="VHM40" s="33"/>
      <c r="VHO40" s="33"/>
      <c r="VHQ40" s="33"/>
      <c r="VHS40" s="33"/>
      <c r="VHU40"/>
      <c r="VHV40"/>
      <c r="VHW40"/>
      <c r="VHX40" s="3"/>
      <c r="VIA40" s="8"/>
      <c r="VIB40" s="9"/>
      <c r="VIC40" s="8"/>
      <c r="VID40" s="8"/>
      <c r="VIE40" s="9"/>
      <c r="VIF40" s="6"/>
      <c r="VIG40" s="9"/>
      <c r="VIH40" s="6"/>
      <c r="VII40" s="9"/>
      <c r="VIJ40" s="44"/>
      <c r="VIL40" s="44"/>
      <c r="VIN40" s="33"/>
      <c r="VIP40" s="33"/>
      <c r="VIR40" s="33"/>
      <c r="VIT40" s="33"/>
      <c r="VIV40"/>
      <c r="VIW40"/>
      <c r="VIX40"/>
      <c r="VIY40" s="3"/>
      <c r="VJB40" s="8"/>
      <c r="VJC40" s="9"/>
      <c r="VJD40" s="8"/>
      <c r="VJE40" s="8"/>
      <c r="VJF40" s="9"/>
      <c r="VJG40" s="6"/>
      <c r="VJH40" s="9"/>
      <c r="VJI40" s="6"/>
      <c r="VJJ40" s="9"/>
      <c r="VJK40" s="44"/>
      <c r="VJM40" s="44"/>
      <c r="VJO40" s="33"/>
      <c r="VJQ40" s="33"/>
      <c r="VJS40" s="33"/>
      <c r="VJU40" s="33"/>
      <c r="VJW40"/>
      <c r="VJX40"/>
      <c r="VJY40"/>
      <c r="VJZ40" s="3"/>
      <c r="VKC40" s="8"/>
      <c r="VKD40" s="9"/>
      <c r="VKE40" s="8"/>
      <c r="VKF40" s="8"/>
      <c r="VKG40" s="9"/>
      <c r="VKH40" s="6"/>
      <c r="VKI40" s="9"/>
      <c r="VKJ40" s="6"/>
      <c r="VKK40" s="9"/>
      <c r="VKL40" s="44"/>
      <c r="VKN40" s="44"/>
      <c r="VKP40" s="33"/>
      <c r="VKR40" s="33"/>
      <c r="VKT40" s="33"/>
      <c r="VKV40" s="33"/>
      <c r="VKX40"/>
      <c r="VKY40"/>
      <c r="VKZ40"/>
      <c r="VLA40" s="3"/>
      <c r="VLD40" s="8"/>
      <c r="VLE40" s="9"/>
      <c r="VLF40" s="8"/>
      <c r="VLG40" s="8"/>
      <c r="VLH40" s="9"/>
      <c r="VLI40" s="6"/>
      <c r="VLJ40" s="9"/>
      <c r="VLK40" s="6"/>
      <c r="VLL40" s="9"/>
      <c r="VLM40" s="44"/>
      <c r="VLO40" s="44"/>
      <c r="VLQ40" s="33"/>
      <c r="VLS40" s="33"/>
      <c r="VLU40" s="33"/>
      <c r="VLW40" s="33"/>
      <c r="VLY40"/>
      <c r="VLZ40"/>
      <c r="VMA40"/>
      <c r="VMB40" s="3"/>
      <c r="VME40" s="8"/>
      <c r="VMF40" s="9"/>
      <c r="VMG40" s="8"/>
      <c r="VMH40" s="8"/>
      <c r="VMI40" s="9"/>
      <c r="VMJ40" s="6"/>
      <c r="VMK40" s="9"/>
      <c r="VML40" s="6"/>
      <c r="VMM40" s="9"/>
      <c r="VMN40" s="44"/>
      <c r="VMP40" s="44"/>
      <c r="VMR40" s="33"/>
      <c r="VMT40" s="33"/>
      <c r="VMV40" s="33"/>
      <c r="VMX40" s="33"/>
      <c r="VMZ40"/>
      <c r="VNA40"/>
      <c r="VNB40"/>
      <c r="VNC40" s="3"/>
      <c r="VNF40" s="8"/>
      <c r="VNG40" s="9"/>
      <c r="VNH40" s="8"/>
      <c r="VNI40" s="8"/>
      <c r="VNJ40" s="9"/>
      <c r="VNK40" s="6"/>
      <c r="VNL40" s="9"/>
      <c r="VNM40" s="6"/>
      <c r="VNN40" s="9"/>
      <c r="VNO40" s="44"/>
      <c r="VNQ40" s="44"/>
      <c r="VNS40" s="33"/>
      <c r="VNU40" s="33"/>
      <c r="VNW40" s="33"/>
      <c r="VNY40" s="33"/>
      <c r="VOA40"/>
      <c r="VOB40"/>
      <c r="VOC40"/>
      <c r="VOD40" s="3"/>
      <c r="VOG40" s="8"/>
      <c r="VOH40" s="9"/>
      <c r="VOI40" s="8"/>
      <c r="VOJ40" s="8"/>
      <c r="VOK40" s="9"/>
      <c r="VOL40" s="6"/>
      <c r="VOM40" s="9"/>
      <c r="VON40" s="6"/>
      <c r="VOO40" s="9"/>
      <c r="VOP40" s="44"/>
      <c r="VOR40" s="44"/>
      <c r="VOT40" s="33"/>
      <c r="VOV40" s="33"/>
      <c r="VOX40" s="33"/>
      <c r="VOZ40" s="33"/>
      <c r="VPB40"/>
      <c r="VPC40"/>
      <c r="VPD40"/>
      <c r="VPE40" s="3"/>
      <c r="VPH40" s="8"/>
      <c r="VPI40" s="9"/>
      <c r="VPJ40" s="8"/>
      <c r="VPK40" s="8"/>
      <c r="VPL40" s="9"/>
      <c r="VPM40" s="6"/>
      <c r="VPN40" s="9"/>
      <c r="VPO40" s="6"/>
      <c r="VPP40" s="9"/>
      <c r="VPQ40" s="44"/>
      <c r="VPS40" s="44"/>
      <c r="VPU40" s="33"/>
      <c r="VPW40" s="33"/>
      <c r="VPY40" s="33"/>
      <c r="VQA40" s="33"/>
      <c r="VQC40"/>
      <c r="VQD40"/>
      <c r="VQE40"/>
      <c r="VQF40" s="3"/>
      <c r="VQI40" s="8"/>
      <c r="VQJ40" s="9"/>
      <c r="VQK40" s="8"/>
      <c r="VQL40" s="8"/>
      <c r="VQM40" s="9"/>
      <c r="VQN40" s="6"/>
      <c r="VQO40" s="9"/>
      <c r="VQP40" s="6"/>
      <c r="VQQ40" s="9"/>
      <c r="VQR40" s="44"/>
      <c r="VQT40" s="44"/>
      <c r="VQV40" s="33"/>
      <c r="VQX40" s="33"/>
      <c r="VQZ40" s="33"/>
      <c r="VRB40" s="33"/>
      <c r="VRD40"/>
      <c r="VRE40"/>
      <c r="VRF40"/>
      <c r="VRG40" s="3"/>
      <c r="VRJ40" s="8"/>
      <c r="VRK40" s="9"/>
      <c r="VRL40" s="8"/>
      <c r="VRM40" s="8"/>
      <c r="VRN40" s="9"/>
      <c r="VRO40" s="6"/>
      <c r="VRP40" s="9"/>
      <c r="VRQ40" s="6"/>
      <c r="VRR40" s="9"/>
      <c r="VRS40" s="44"/>
      <c r="VRU40" s="44"/>
      <c r="VRW40" s="33"/>
      <c r="VRY40" s="33"/>
      <c r="VSA40" s="33"/>
      <c r="VSC40" s="33"/>
      <c r="VSE40"/>
      <c r="VSF40"/>
      <c r="VSG40"/>
      <c r="VSH40" s="3"/>
      <c r="VSK40" s="8"/>
      <c r="VSL40" s="9"/>
      <c r="VSM40" s="8"/>
      <c r="VSN40" s="8"/>
      <c r="VSO40" s="9"/>
      <c r="VSP40" s="6"/>
      <c r="VSQ40" s="9"/>
      <c r="VSR40" s="6"/>
      <c r="VSS40" s="9"/>
      <c r="VST40" s="44"/>
      <c r="VSV40" s="44"/>
      <c r="VSX40" s="33"/>
      <c r="VSZ40" s="33"/>
      <c r="VTB40" s="33"/>
      <c r="VTD40" s="33"/>
      <c r="VTF40"/>
      <c r="VTG40"/>
      <c r="VTH40"/>
      <c r="VTI40" s="3"/>
      <c r="VTL40" s="8"/>
      <c r="VTM40" s="9"/>
      <c r="VTN40" s="8"/>
      <c r="VTO40" s="8"/>
      <c r="VTP40" s="9"/>
      <c r="VTQ40" s="6"/>
      <c r="VTR40" s="9"/>
      <c r="VTS40" s="6"/>
      <c r="VTT40" s="9"/>
      <c r="VTU40" s="44"/>
      <c r="VTW40" s="44"/>
      <c r="VTY40" s="33"/>
      <c r="VUA40" s="33"/>
      <c r="VUC40" s="33"/>
      <c r="VUE40" s="33"/>
      <c r="VUG40"/>
      <c r="VUH40"/>
      <c r="VUI40"/>
      <c r="VUJ40" s="3"/>
      <c r="VUM40" s="8"/>
      <c r="VUN40" s="9"/>
      <c r="VUO40" s="8"/>
      <c r="VUP40" s="8"/>
      <c r="VUQ40" s="9"/>
      <c r="VUR40" s="6"/>
      <c r="VUS40" s="9"/>
      <c r="VUT40" s="6"/>
      <c r="VUU40" s="9"/>
      <c r="VUV40" s="44"/>
      <c r="VUX40" s="44"/>
      <c r="VUZ40" s="33"/>
      <c r="VVB40" s="33"/>
      <c r="VVD40" s="33"/>
      <c r="VVF40" s="33"/>
      <c r="VVH40"/>
      <c r="VVI40"/>
      <c r="VVJ40"/>
      <c r="VVK40" s="3"/>
      <c r="VVN40" s="8"/>
      <c r="VVO40" s="9"/>
      <c r="VVP40" s="8"/>
      <c r="VVQ40" s="8"/>
      <c r="VVR40" s="9"/>
      <c r="VVS40" s="6"/>
      <c r="VVT40" s="9"/>
      <c r="VVU40" s="6"/>
      <c r="VVV40" s="9"/>
      <c r="VVW40" s="44"/>
      <c r="VVY40" s="44"/>
      <c r="VWA40" s="33"/>
      <c r="VWC40" s="33"/>
      <c r="VWE40" s="33"/>
      <c r="VWG40" s="33"/>
      <c r="VWI40"/>
      <c r="VWJ40"/>
      <c r="VWK40"/>
      <c r="VWL40" s="3"/>
      <c r="VWO40" s="8"/>
      <c r="VWP40" s="9"/>
      <c r="VWQ40" s="8"/>
      <c r="VWR40" s="8"/>
      <c r="VWS40" s="9"/>
      <c r="VWT40" s="6"/>
      <c r="VWU40" s="9"/>
      <c r="VWV40" s="6"/>
      <c r="VWW40" s="9"/>
      <c r="VWX40" s="44"/>
      <c r="VWZ40" s="44"/>
      <c r="VXB40" s="33"/>
      <c r="VXD40" s="33"/>
      <c r="VXF40" s="33"/>
      <c r="VXH40" s="33"/>
      <c r="VXJ40"/>
      <c r="VXK40"/>
      <c r="VXL40"/>
      <c r="VXM40" s="3"/>
      <c r="VXP40" s="8"/>
      <c r="VXQ40" s="9"/>
      <c r="VXR40" s="8"/>
      <c r="VXS40" s="8"/>
      <c r="VXT40" s="9"/>
      <c r="VXU40" s="6"/>
      <c r="VXV40" s="9"/>
      <c r="VXW40" s="6"/>
      <c r="VXX40" s="9"/>
      <c r="VXY40" s="44"/>
      <c r="VYA40" s="44"/>
      <c r="VYC40" s="33"/>
      <c r="VYE40" s="33"/>
      <c r="VYG40" s="33"/>
      <c r="VYI40" s="33"/>
      <c r="VYK40"/>
      <c r="VYL40"/>
      <c r="VYM40"/>
      <c r="VYN40" s="3"/>
      <c r="VYQ40" s="8"/>
      <c r="VYR40" s="9"/>
      <c r="VYS40" s="8"/>
      <c r="VYT40" s="8"/>
      <c r="VYU40" s="9"/>
      <c r="VYV40" s="6"/>
      <c r="VYW40" s="9"/>
      <c r="VYX40" s="6"/>
      <c r="VYY40" s="9"/>
      <c r="VYZ40" s="44"/>
      <c r="VZB40" s="44"/>
      <c r="VZD40" s="33"/>
      <c r="VZF40" s="33"/>
      <c r="VZH40" s="33"/>
      <c r="VZJ40" s="33"/>
      <c r="VZL40"/>
      <c r="VZM40"/>
      <c r="VZN40"/>
      <c r="VZO40" s="3"/>
      <c r="VZR40" s="8"/>
      <c r="VZS40" s="9"/>
      <c r="VZT40" s="8"/>
      <c r="VZU40" s="8"/>
      <c r="VZV40" s="9"/>
      <c r="VZW40" s="6"/>
      <c r="VZX40" s="9"/>
      <c r="VZY40" s="6"/>
      <c r="VZZ40" s="9"/>
      <c r="WAA40" s="44"/>
      <c r="WAC40" s="44"/>
      <c r="WAE40" s="33"/>
      <c r="WAG40" s="33"/>
      <c r="WAI40" s="33"/>
      <c r="WAK40" s="33"/>
      <c r="WAM40"/>
      <c r="WAN40"/>
      <c r="WAO40"/>
      <c r="WAP40" s="3"/>
      <c r="WAS40" s="8"/>
      <c r="WAT40" s="9"/>
      <c r="WAU40" s="8"/>
      <c r="WAV40" s="8"/>
      <c r="WAW40" s="9"/>
      <c r="WAX40" s="6"/>
      <c r="WAY40" s="9"/>
      <c r="WAZ40" s="6"/>
      <c r="WBA40" s="9"/>
      <c r="WBB40" s="44"/>
      <c r="WBD40" s="44"/>
      <c r="WBF40" s="33"/>
      <c r="WBH40" s="33"/>
      <c r="WBJ40" s="33"/>
      <c r="WBL40" s="33"/>
      <c r="WBN40"/>
      <c r="WBO40"/>
      <c r="WBP40"/>
      <c r="WBQ40" s="3"/>
      <c r="WBT40" s="8"/>
      <c r="WBU40" s="9"/>
      <c r="WBV40" s="8"/>
      <c r="WBW40" s="8"/>
      <c r="WBX40" s="9"/>
      <c r="WBY40" s="6"/>
      <c r="WBZ40" s="9"/>
      <c r="WCA40" s="6"/>
      <c r="WCB40" s="9"/>
      <c r="WCC40" s="44"/>
      <c r="WCE40" s="44"/>
      <c r="WCG40" s="33"/>
      <c r="WCI40" s="33"/>
      <c r="WCK40" s="33"/>
      <c r="WCM40" s="33"/>
      <c r="WCO40"/>
      <c r="WCP40"/>
      <c r="WCQ40"/>
      <c r="WCR40" s="3"/>
      <c r="WCU40" s="8"/>
      <c r="WCV40" s="9"/>
      <c r="WCW40" s="8"/>
      <c r="WCX40" s="8"/>
      <c r="WCY40" s="9"/>
      <c r="WCZ40" s="6"/>
      <c r="WDA40" s="9"/>
      <c r="WDB40" s="6"/>
      <c r="WDC40" s="9"/>
      <c r="WDD40" s="44"/>
      <c r="WDF40" s="44"/>
      <c r="WDH40" s="33"/>
      <c r="WDJ40" s="33"/>
      <c r="WDL40" s="33"/>
      <c r="WDN40" s="33"/>
      <c r="WDP40"/>
      <c r="WDQ40"/>
      <c r="WDR40"/>
      <c r="WDS40" s="3"/>
      <c r="WDV40" s="8"/>
      <c r="WDW40" s="9"/>
      <c r="WDX40" s="8"/>
      <c r="WDY40" s="8"/>
      <c r="WDZ40" s="9"/>
      <c r="WEA40" s="6"/>
      <c r="WEB40" s="9"/>
      <c r="WEC40" s="6"/>
      <c r="WED40" s="9"/>
      <c r="WEE40" s="44"/>
      <c r="WEG40" s="44"/>
      <c r="WEI40" s="33"/>
      <c r="WEK40" s="33"/>
      <c r="WEM40" s="33"/>
      <c r="WEO40" s="33"/>
      <c r="WEQ40"/>
      <c r="WER40"/>
      <c r="WES40"/>
      <c r="WET40" s="3"/>
      <c r="WEW40" s="8"/>
      <c r="WEX40" s="9"/>
      <c r="WEY40" s="8"/>
      <c r="WEZ40" s="8"/>
      <c r="WFA40" s="9"/>
      <c r="WFB40" s="6"/>
      <c r="WFC40" s="9"/>
      <c r="WFD40" s="6"/>
      <c r="WFE40" s="9"/>
      <c r="WFF40" s="44"/>
      <c r="WFH40" s="44"/>
      <c r="WFJ40" s="33"/>
      <c r="WFL40" s="33"/>
      <c r="WFN40" s="33"/>
      <c r="WFP40" s="33"/>
      <c r="WFR40"/>
      <c r="WFS40"/>
      <c r="WFT40"/>
      <c r="WFU40" s="3"/>
      <c r="WFX40" s="8"/>
      <c r="WFY40" s="9"/>
      <c r="WFZ40" s="8"/>
      <c r="WGA40" s="8"/>
      <c r="WGB40" s="9"/>
      <c r="WGC40" s="6"/>
      <c r="WGD40" s="9"/>
      <c r="WGE40" s="6"/>
      <c r="WGF40" s="9"/>
      <c r="WGG40" s="44"/>
      <c r="WGI40" s="44"/>
      <c r="WGK40" s="33"/>
      <c r="WGM40" s="33"/>
      <c r="WGO40" s="33"/>
      <c r="WGQ40" s="33"/>
      <c r="WGS40"/>
      <c r="WGT40"/>
      <c r="WGU40"/>
      <c r="WGV40" s="3"/>
      <c r="WGY40" s="8"/>
      <c r="WGZ40" s="9"/>
      <c r="WHA40" s="8"/>
      <c r="WHB40" s="8"/>
      <c r="WHC40" s="9"/>
      <c r="WHD40" s="6"/>
      <c r="WHE40" s="9"/>
      <c r="WHF40" s="6"/>
      <c r="WHG40" s="9"/>
      <c r="WHH40" s="44"/>
      <c r="WHJ40" s="44"/>
      <c r="WHL40" s="33"/>
      <c r="WHN40" s="33"/>
      <c r="WHP40" s="33"/>
      <c r="WHR40" s="33"/>
      <c r="WHT40"/>
      <c r="WHU40"/>
      <c r="WHV40"/>
      <c r="WHW40" s="3"/>
      <c r="WHZ40" s="8"/>
      <c r="WIA40" s="9"/>
      <c r="WIB40" s="8"/>
      <c r="WIC40" s="8"/>
      <c r="WID40" s="9"/>
      <c r="WIE40" s="6"/>
      <c r="WIF40" s="9"/>
      <c r="WIG40" s="6"/>
      <c r="WIH40" s="9"/>
      <c r="WII40" s="44"/>
      <c r="WIK40" s="44"/>
      <c r="WIM40" s="33"/>
      <c r="WIO40" s="33"/>
      <c r="WIQ40" s="33"/>
      <c r="WIS40" s="33"/>
      <c r="WIU40"/>
      <c r="WIV40"/>
      <c r="WIW40"/>
      <c r="WIX40" s="3"/>
      <c r="WJA40" s="8"/>
      <c r="WJB40" s="9"/>
      <c r="WJC40" s="8"/>
      <c r="WJD40" s="8"/>
      <c r="WJE40" s="9"/>
      <c r="WJF40" s="6"/>
      <c r="WJG40" s="9"/>
      <c r="WJH40" s="6"/>
      <c r="WJI40" s="9"/>
      <c r="WJJ40" s="44"/>
      <c r="WJL40" s="44"/>
      <c r="WJN40" s="33"/>
      <c r="WJP40" s="33"/>
      <c r="WJR40" s="33"/>
      <c r="WJT40" s="33"/>
      <c r="WJV40"/>
      <c r="WJW40"/>
      <c r="WJX40"/>
      <c r="WJY40" s="3"/>
      <c r="WKB40" s="8"/>
      <c r="WKC40" s="9"/>
      <c r="WKD40" s="8"/>
      <c r="WKE40" s="8"/>
      <c r="WKF40" s="9"/>
      <c r="WKG40" s="6"/>
      <c r="WKH40" s="9"/>
      <c r="WKI40" s="6"/>
      <c r="WKJ40" s="9"/>
      <c r="WKK40" s="44"/>
      <c r="WKM40" s="44"/>
      <c r="WKO40" s="33"/>
      <c r="WKQ40" s="33"/>
      <c r="WKS40" s="33"/>
      <c r="WKU40" s="33"/>
      <c r="WKW40"/>
      <c r="WKX40"/>
      <c r="WKY40"/>
      <c r="WKZ40" s="3"/>
      <c r="WLC40" s="8"/>
      <c r="WLD40" s="9"/>
      <c r="WLE40" s="8"/>
      <c r="WLF40" s="8"/>
      <c r="WLG40" s="9"/>
      <c r="WLH40" s="6"/>
      <c r="WLI40" s="9"/>
      <c r="WLJ40" s="6"/>
      <c r="WLK40" s="9"/>
      <c r="WLL40" s="44"/>
      <c r="WLN40" s="44"/>
      <c r="WLP40" s="33"/>
      <c r="WLR40" s="33"/>
      <c r="WLT40" s="33"/>
      <c r="WLV40" s="33"/>
      <c r="WLX40"/>
      <c r="WLY40"/>
      <c r="WLZ40"/>
      <c r="WMA40" s="3"/>
      <c r="WMD40" s="8"/>
      <c r="WME40" s="9"/>
      <c r="WMF40" s="8"/>
      <c r="WMG40" s="8"/>
      <c r="WMH40" s="9"/>
      <c r="WMI40" s="6"/>
      <c r="WMJ40" s="9"/>
      <c r="WMK40" s="6"/>
      <c r="WML40" s="9"/>
      <c r="WMM40" s="44"/>
      <c r="WMO40" s="44"/>
      <c r="WMQ40" s="33"/>
      <c r="WMS40" s="33"/>
      <c r="WMU40" s="33"/>
      <c r="WMW40" s="33"/>
      <c r="WMY40"/>
      <c r="WMZ40"/>
      <c r="WNA40"/>
      <c r="WNB40" s="3"/>
      <c r="WNE40" s="8"/>
      <c r="WNF40" s="9"/>
      <c r="WNG40" s="8"/>
      <c r="WNH40" s="8"/>
      <c r="WNI40" s="9"/>
      <c r="WNJ40" s="6"/>
      <c r="WNK40" s="9"/>
      <c r="WNL40" s="6"/>
      <c r="WNM40" s="9"/>
      <c r="WNN40" s="44"/>
      <c r="WNP40" s="44"/>
      <c r="WNR40" s="33"/>
      <c r="WNT40" s="33"/>
      <c r="WNV40" s="33"/>
      <c r="WNX40" s="33"/>
      <c r="WNZ40"/>
      <c r="WOA40"/>
      <c r="WOB40"/>
      <c r="WOC40" s="3"/>
      <c r="WOF40" s="8"/>
      <c r="WOG40" s="9"/>
      <c r="WOH40" s="8"/>
      <c r="WOI40" s="8"/>
      <c r="WOJ40" s="9"/>
      <c r="WOK40" s="6"/>
      <c r="WOL40" s="9"/>
      <c r="WOM40" s="6"/>
      <c r="WON40" s="9"/>
      <c r="WOO40" s="44"/>
      <c r="WOQ40" s="44"/>
      <c r="WOS40" s="33"/>
      <c r="WOU40" s="33"/>
      <c r="WOW40" s="33"/>
      <c r="WOY40" s="33"/>
      <c r="WPA40"/>
      <c r="WPB40"/>
      <c r="WPC40"/>
      <c r="WPD40" s="3"/>
      <c r="WPG40" s="8"/>
      <c r="WPH40" s="9"/>
      <c r="WPI40" s="8"/>
      <c r="WPJ40" s="8"/>
      <c r="WPK40" s="9"/>
      <c r="WPL40" s="6"/>
      <c r="WPM40" s="9"/>
      <c r="WPN40" s="6"/>
      <c r="WPO40" s="9"/>
      <c r="WPP40" s="44"/>
      <c r="WPR40" s="44"/>
      <c r="WPT40" s="33"/>
      <c r="WPV40" s="33"/>
      <c r="WPX40" s="33"/>
      <c r="WPZ40" s="33"/>
      <c r="WQB40"/>
      <c r="WQC40"/>
      <c r="WQD40"/>
      <c r="WQE40" s="3"/>
      <c r="WQH40" s="8"/>
      <c r="WQI40" s="9"/>
      <c r="WQJ40" s="8"/>
      <c r="WQK40" s="8"/>
      <c r="WQL40" s="9"/>
      <c r="WQM40" s="6"/>
      <c r="WQN40" s="9"/>
      <c r="WQO40" s="6"/>
      <c r="WQP40" s="9"/>
      <c r="WQQ40" s="44"/>
      <c r="WQS40" s="44"/>
      <c r="WQU40" s="33"/>
      <c r="WQW40" s="33"/>
      <c r="WQY40" s="33"/>
      <c r="WRA40" s="33"/>
      <c r="WRC40"/>
      <c r="WRD40"/>
      <c r="WRE40"/>
      <c r="WRF40" s="3"/>
      <c r="WRI40" s="8"/>
      <c r="WRJ40" s="9"/>
      <c r="WRK40" s="8"/>
      <c r="WRL40" s="8"/>
      <c r="WRM40" s="9"/>
      <c r="WRN40" s="6"/>
      <c r="WRO40" s="9"/>
      <c r="WRP40" s="6"/>
      <c r="WRQ40" s="9"/>
      <c r="WRR40" s="44"/>
      <c r="WRT40" s="44"/>
      <c r="WRV40" s="33"/>
      <c r="WRX40" s="33"/>
      <c r="WRZ40" s="33"/>
      <c r="WSB40" s="33"/>
      <c r="WSD40"/>
      <c r="WSE40"/>
      <c r="WSF40"/>
      <c r="WSG40" s="3"/>
      <c r="WSJ40" s="8"/>
      <c r="WSK40" s="9"/>
      <c r="WSL40" s="8"/>
      <c r="WSM40" s="8"/>
      <c r="WSN40" s="9"/>
      <c r="WSO40" s="6"/>
      <c r="WSP40" s="9"/>
      <c r="WSQ40" s="6"/>
      <c r="WSR40" s="9"/>
      <c r="WSS40" s="44"/>
      <c r="WSU40" s="44"/>
      <c r="WSW40" s="33"/>
      <c r="WSY40" s="33"/>
      <c r="WTA40" s="33"/>
      <c r="WTC40" s="33"/>
      <c r="WTE40"/>
      <c r="WTF40"/>
      <c r="WTG40"/>
      <c r="WTH40" s="3"/>
      <c r="WTK40" s="8"/>
      <c r="WTL40" s="9"/>
      <c r="WTM40" s="8"/>
      <c r="WTN40" s="8"/>
      <c r="WTO40" s="9"/>
      <c r="WTP40" s="6"/>
      <c r="WTQ40" s="9"/>
      <c r="WTR40" s="6"/>
      <c r="WTS40" s="9"/>
      <c r="WTT40" s="44"/>
      <c r="WTV40" s="44"/>
      <c r="WTX40" s="33"/>
      <c r="WTZ40" s="33"/>
      <c r="WUB40" s="33"/>
      <c r="WUD40" s="33"/>
      <c r="WUF40"/>
      <c r="WUG40"/>
      <c r="WUH40"/>
      <c r="WUI40" s="3"/>
      <c r="WUL40" s="8"/>
      <c r="WUM40" s="9"/>
      <c r="WUN40" s="8"/>
      <c r="WUO40" s="8"/>
      <c r="WUP40" s="9"/>
      <c r="WUQ40" s="6"/>
      <c r="WUR40" s="9"/>
      <c r="WUS40" s="6"/>
      <c r="WUT40" s="9"/>
      <c r="WUU40" s="44"/>
      <c r="WUW40" s="44"/>
      <c r="WUY40" s="33"/>
      <c r="WVA40" s="33"/>
      <c r="WVC40" s="33"/>
      <c r="WVE40" s="33"/>
      <c r="WVG40"/>
      <c r="WVH40"/>
      <c r="WVI40"/>
      <c r="WVJ40" s="3"/>
      <c r="WVM40" s="8"/>
      <c r="WVN40" s="9"/>
      <c r="WVO40" s="8"/>
      <c r="WVP40" s="8"/>
      <c r="WVQ40" s="9"/>
      <c r="WVR40" s="6"/>
      <c r="WVS40" s="9"/>
      <c r="WVT40" s="6"/>
      <c r="WVU40" s="9"/>
      <c r="WVV40" s="44"/>
      <c r="WVX40" s="44"/>
      <c r="WVZ40" s="33"/>
      <c r="WWB40" s="33"/>
      <c r="WWD40" s="33"/>
      <c r="WWF40" s="33"/>
      <c r="WWH40"/>
      <c r="WWI40"/>
      <c r="WWJ40"/>
      <c r="WWK40" s="3"/>
      <c r="WWN40" s="8"/>
      <c r="WWO40" s="9"/>
      <c r="WWP40" s="8"/>
      <c r="WWQ40" s="8"/>
      <c r="WWR40" s="9"/>
      <c r="WWS40" s="6"/>
      <c r="WWT40" s="9"/>
      <c r="WWU40" s="6"/>
      <c r="WWV40" s="9"/>
      <c r="WWW40" s="44"/>
      <c r="WWY40" s="44"/>
      <c r="WXA40" s="33"/>
      <c r="WXC40" s="33"/>
      <c r="WXE40" s="33"/>
      <c r="WXG40" s="33"/>
      <c r="WXI40"/>
      <c r="WXJ40"/>
      <c r="WXK40"/>
      <c r="WXL40" s="3"/>
      <c r="WXO40" s="8"/>
      <c r="WXP40" s="9"/>
      <c r="WXQ40" s="8"/>
      <c r="WXR40" s="8"/>
      <c r="WXS40" s="9"/>
      <c r="WXT40" s="6"/>
      <c r="WXU40" s="9"/>
      <c r="WXV40" s="6"/>
      <c r="WXW40" s="9"/>
      <c r="WXX40" s="44"/>
      <c r="WXZ40" s="44"/>
      <c r="WYB40" s="33"/>
      <c r="WYD40" s="33"/>
      <c r="WYF40" s="33"/>
      <c r="WYH40" s="33"/>
      <c r="WYJ40"/>
      <c r="WYK40"/>
      <c r="WYL40"/>
      <c r="WYM40" s="3"/>
      <c r="WYP40" s="8"/>
      <c r="WYQ40" s="9"/>
      <c r="WYR40" s="8"/>
      <c r="WYS40" s="8"/>
      <c r="WYT40" s="9"/>
      <c r="WYU40" s="6"/>
      <c r="WYV40" s="9"/>
      <c r="WYW40" s="6"/>
      <c r="WYX40" s="9"/>
      <c r="WYY40" s="44"/>
      <c r="WZA40" s="44"/>
      <c r="WZC40" s="33"/>
      <c r="WZE40" s="33"/>
      <c r="WZG40" s="33"/>
      <c r="WZI40" s="33"/>
      <c r="WZK40"/>
      <c r="WZL40"/>
      <c r="WZM40"/>
      <c r="WZN40" s="3"/>
      <c r="WZQ40" s="8"/>
      <c r="WZR40" s="9"/>
      <c r="WZS40" s="8"/>
      <c r="WZT40" s="8"/>
      <c r="WZU40" s="9"/>
      <c r="WZV40" s="6"/>
      <c r="WZW40" s="9"/>
      <c r="WZX40" s="6"/>
      <c r="WZY40" s="9"/>
      <c r="WZZ40" s="44"/>
      <c r="XAB40" s="44"/>
      <c r="XAD40" s="33"/>
      <c r="XAF40" s="33"/>
      <c r="XAH40" s="33"/>
      <c r="XAJ40" s="33"/>
      <c r="XAL40"/>
      <c r="XAM40"/>
      <c r="XAN40"/>
      <c r="XAO40" s="3"/>
      <c r="XAR40" s="8"/>
      <c r="XAS40" s="9"/>
      <c r="XAT40" s="8"/>
      <c r="XAU40" s="8"/>
      <c r="XAV40" s="9"/>
      <c r="XAW40" s="6"/>
      <c r="XAX40" s="9"/>
      <c r="XAY40" s="6"/>
      <c r="XAZ40" s="9"/>
      <c r="XBA40" s="44"/>
      <c r="XBC40" s="44"/>
      <c r="XBE40" s="33"/>
      <c r="XBG40" s="33"/>
      <c r="XBI40" s="33"/>
      <c r="XBK40" s="33"/>
      <c r="XBM40"/>
      <c r="XBN40"/>
      <c r="XBO40"/>
      <c r="XBP40" s="3"/>
      <c r="XBS40" s="8"/>
      <c r="XBT40" s="9"/>
      <c r="XBU40" s="8"/>
      <c r="XBV40" s="8"/>
      <c r="XBW40" s="9"/>
      <c r="XBX40" s="6"/>
      <c r="XBY40" s="9"/>
      <c r="XBZ40" s="6"/>
      <c r="XCA40" s="9"/>
      <c r="XCB40" s="44"/>
      <c r="XCD40" s="44"/>
      <c r="XCF40" s="33"/>
      <c r="XCH40" s="33"/>
      <c r="XCJ40" s="33"/>
      <c r="XCL40" s="33"/>
      <c r="XCN40"/>
      <c r="XCO40"/>
      <c r="XCP40"/>
      <c r="XCQ40" s="3"/>
      <c r="XCT40" s="8"/>
      <c r="XCU40" s="9"/>
      <c r="XCV40" s="8"/>
      <c r="XCW40" s="8"/>
      <c r="XCX40" s="9"/>
      <c r="XCY40" s="6"/>
      <c r="XCZ40" s="9"/>
      <c r="XDA40" s="6"/>
      <c r="XDB40" s="9"/>
      <c r="XDC40" s="44"/>
      <c r="XDE40" s="44"/>
      <c r="XDG40" s="33"/>
      <c r="XDI40" s="33"/>
      <c r="XDK40" s="33"/>
      <c r="XDM40" s="33"/>
      <c r="XDO40"/>
      <c r="XDP40"/>
      <c r="XDQ40"/>
      <c r="XDR40" s="3"/>
      <c r="XDU40" s="8"/>
      <c r="XDV40" s="9"/>
      <c r="XDW40" s="8"/>
      <c r="XDX40" s="8"/>
      <c r="XDY40" s="9"/>
      <c r="XDZ40" s="6"/>
      <c r="XEA40" s="9"/>
      <c r="XEB40" s="6"/>
      <c r="XEC40" s="9"/>
      <c r="XED40" s="44"/>
      <c r="XEF40" s="44"/>
      <c r="XEH40" s="33"/>
      <c r="XEJ40" s="33"/>
      <c r="XEL40" s="33"/>
    </row>
    <row r="41" spans="1:1024 1026:2048 2050:7166 7169:8192 8195:10239 10241:11263 11265:12287 12289:13311 13313:14335 14337:15359 15361:16366" ht="15" hidden="1" customHeight="1" x14ac:dyDescent="0.3">
      <c r="A41" s="181" t="s">
        <v>185</v>
      </c>
      <c r="D41" s="8"/>
      <c r="E41" s="8"/>
      <c r="F41" s="9"/>
      <c r="H41" s="9"/>
      <c r="J41" s="9"/>
      <c r="K41" s="128"/>
      <c r="L41" s="121"/>
      <c r="M41" s="128"/>
      <c r="O41" s="116"/>
      <c r="P41" s="117"/>
      <c r="Q41" s="116"/>
      <c r="S41" s="119"/>
      <c r="T41" s="120"/>
      <c r="U41" s="119"/>
      <c r="W41" s="84"/>
      <c r="X41" s="85"/>
      <c r="Y41" s="84"/>
      <c r="Z41" s="3"/>
      <c r="AA41" s="6"/>
      <c r="AB41" s="6"/>
      <c r="AC41" s="6"/>
      <c r="AE41" s="6"/>
      <c r="AF41" s="6"/>
      <c r="AG41" s="6"/>
      <c r="AH41" s="3"/>
      <c r="AI41" s="201"/>
      <c r="AJ41" s="198"/>
      <c r="AK41" s="201"/>
      <c r="AL41" s="9"/>
      <c r="AM41" s="97"/>
      <c r="AN41" s="99"/>
      <c r="AO41" s="97"/>
      <c r="AV41" s="6"/>
      <c r="AW41" s="9"/>
      <c r="AX41" s="44"/>
      <c r="AZ41" s="44"/>
      <c r="BB41" s="33"/>
      <c r="BD41" s="33"/>
      <c r="BF41" s="33"/>
      <c r="BH41" s="33"/>
      <c r="BJ41"/>
      <c r="BK41"/>
      <c r="BL41"/>
      <c r="BM41" s="3"/>
      <c r="BP41" s="8"/>
      <c r="BQ41" s="9"/>
      <c r="BR41" s="8"/>
      <c r="BS41" s="8"/>
      <c r="BT41" s="9"/>
      <c r="BU41" s="6"/>
      <c r="BV41" s="9"/>
      <c r="BW41" s="6"/>
      <c r="BX41" s="9"/>
      <c r="BY41" s="44"/>
      <c r="CA41" s="44"/>
      <c r="CC41" s="33"/>
      <c r="CE41" s="33"/>
      <c r="CG41" s="33"/>
      <c r="CI41" s="33"/>
      <c r="CK41"/>
      <c r="CL41"/>
      <c r="CM41"/>
      <c r="CN41" s="3"/>
      <c r="CQ41" s="8"/>
      <c r="CR41" s="9"/>
      <c r="CS41" s="8"/>
      <c r="CT41" s="8"/>
      <c r="CU41" s="9"/>
      <c r="CV41" s="6"/>
      <c r="CW41" s="9"/>
      <c r="CX41" s="6"/>
      <c r="CY41" s="9"/>
      <c r="CZ41" s="44"/>
      <c r="DB41" s="44"/>
      <c r="DD41" s="33"/>
      <c r="DF41" s="33"/>
      <c r="DH41" s="33"/>
      <c r="DJ41" s="33"/>
      <c r="DL41"/>
      <c r="DM41"/>
      <c r="DN41"/>
      <c r="DO41" s="3"/>
      <c r="DR41" s="8"/>
      <c r="DS41" s="9"/>
      <c r="DT41" s="8"/>
      <c r="DU41" s="8"/>
      <c r="DV41" s="9"/>
      <c r="DW41" s="6"/>
      <c r="DX41" s="9"/>
      <c r="DY41" s="6"/>
      <c r="DZ41" s="9"/>
      <c r="EA41" s="44"/>
      <c r="EC41" s="44"/>
      <c r="EE41" s="33"/>
      <c r="EG41" s="33"/>
      <c r="EI41" s="33"/>
      <c r="EK41" s="33"/>
      <c r="EM41"/>
      <c r="EN41"/>
      <c r="EO41"/>
      <c r="EP41" s="3"/>
      <c r="ES41" s="8"/>
      <c r="ET41" s="9"/>
      <c r="EU41" s="8"/>
      <c r="EV41" s="8"/>
      <c r="EW41" s="9"/>
      <c r="EX41" s="6"/>
      <c r="EY41" s="9"/>
      <c r="EZ41" s="6"/>
      <c r="FA41" s="9"/>
      <c r="FB41" s="44"/>
      <c r="FD41" s="44"/>
      <c r="FF41" s="33"/>
      <c r="FH41" s="33"/>
      <c r="FJ41" s="33"/>
      <c r="FL41" s="33"/>
      <c r="FN41"/>
      <c r="FO41"/>
      <c r="FP41"/>
      <c r="FQ41" s="3"/>
      <c r="FT41" s="8"/>
      <c r="FU41" s="9"/>
      <c r="FV41" s="8"/>
      <c r="FW41" s="8"/>
      <c r="FX41" s="9"/>
      <c r="FY41" s="6"/>
      <c r="FZ41" s="9"/>
      <c r="GA41" s="6"/>
      <c r="GB41" s="9"/>
      <c r="GC41" s="44"/>
      <c r="GE41" s="44"/>
      <c r="GG41" s="33"/>
      <c r="GI41" s="33"/>
      <c r="GK41" s="33"/>
      <c r="GM41" s="33"/>
      <c r="GO41"/>
      <c r="GP41"/>
      <c r="GQ41"/>
      <c r="GR41" s="3"/>
      <c r="GU41" s="8"/>
      <c r="GV41" s="9"/>
      <c r="GW41" s="8"/>
      <c r="GX41" s="8"/>
      <c r="GY41" s="9"/>
      <c r="GZ41" s="6"/>
      <c r="HA41" s="9"/>
      <c r="HB41" s="6"/>
      <c r="HC41" s="9"/>
      <c r="HD41" s="44"/>
      <c r="HF41" s="44"/>
      <c r="HH41" s="33"/>
      <c r="HJ41" s="33"/>
      <c r="HL41" s="33"/>
      <c r="HN41" s="33"/>
      <c r="HP41"/>
      <c r="HQ41"/>
      <c r="HR41"/>
      <c r="HS41" s="3"/>
      <c r="HV41" s="8"/>
      <c r="HW41" s="9"/>
      <c r="HX41" s="8"/>
      <c r="HY41" s="8"/>
      <c r="HZ41" s="9"/>
      <c r="IA41" s="6"/>
      <c r="IB41" s="9"/>
      <c r="IC41" s="6"/>
      <c r="ID41" s="9"/>
      <c r="IE41" s="44"/>
      <c r="IG41" s="44"/>
      <c r="II41" s="33"/>
      <c r="IK41" s="33"/>
      <c r="IM41" s="33"/>
      <c r="IO41" s="33"/>
      <c r="IQ41"/>
      <c r="IR41"/>
      <c r="IS41"/>
      <c r="IT41" s="3"/>
      <c r="IW41" s="8"/>
      <c r="IX41" s="9"/>
      <c r="IY41" s="8"/>
      <c r="IZ41" s="8"/>
      <c r="JA41" s="9"/>
      <c r="JB41" s="6"/>
      <c r="JC41" s="9"/>
      <c r="JD41" s="6"/>
      <c r="JE41" s="9"/>
      <c r="JF41" s="44"/>
      <c r="JH41" s="44"/>
      <c r="JJ41" s="33"/>
      <c r="JL41" s="33"/>
      <c r="JN41" s="33"/>
      <c r="JP41" s="33"/>
      <c r="JR41"/>
      <c r="JS41"/>
      <c r="JT41"/>
      <c r="JU41" s="3"/>
      <c r="JX41" s="8"/>
      <c r="JY41" s="9"/>
      <c r="JZ41" s="8"/>
      <c r="KA41" s="8"/>
      <c r="KB41" s="9"/>
      <c r="KC41" s="6"/>
      <c r="KD41" s="9"/>
      <c r="KE41" s="6"/>
      <c r="KF41" s="9"/>
      <c r="KG41" s="44"/>
      <c r="KI41" s="44"/>
      <c r="KK41" s="33"/>
      <c r="KM41" s="33"/>
      <c r="KO41" s="33"/>
      <c r="KQ41" s="33"/>
      <c r="KS41"/>
      <c r="KT41"/>
      <c r="KU41"/>
      <c r="KV41" s="3"/>
      <c r="KY41" s="8"/>
      <c r="KZ41" s="9"/>
      <c r="LA41" s="8"/>
      <c r="LB41" s="8"/>
      <c r="LC41" s="9"/>
      <c r="LD41" s="6"/>
      <c r="LE41" s="9"/>
      <c r="LF41" s="6"/>
      <c r="LG41" s="9"/>
      <c r="LH41" s="44"/>
      <c r="LJ41" s="44"/>
      <c r="LL41" s="33"/>
      <c r="LN41" s="33"/>
      <c r="LP41" s="33"/>
      <c r="LR41" s="33"/>
      <c r="LT41"/>
      <c r="LU41"/>
      <c r="LV41"/>
      <c r="LW41" s="3"/>
      <c r="LZ41" s="8"/>
      <c r="MA41" s="9"/>
      <c r="MB41" s="8"/>
      <c r="MC41" s="8"/>
      <c r="MD41" s="9"/>
      <c r="ME41" s="6"/>
      <c r="MF41" s="9"/>
      <c r="MG41" s="6"/>
      <c r="MH41" s="9"/>
      <c r="MI41" s="44"/>
      <c r="MK41" s="44"/>
      <c r="MM41" s="33"/>
      <c r="MO41" s="33"/>
      <c r="MQ41" s="33"/>
      <c r="MS41" s="33"/>
      <c r="MU41"/>
      <c r="MV41"/>
      <c r="MW41"/>
      <c r="MX41" s="3"/>
      <c r="NA41" s="8"/>
      <c r="NB41" s="9"/>
      <c r="NC41" s="8"/>
      <c r="ND41" s="8"/>
      <c r="NE41" s="9"/>
      <c r="NF41" s="6"/>
      <c r="NG41" s="9"/>
      <c r="NH41" s="6"/>
      <c r="NI41" s="9"/>
      <c r="NJ41" s="44"/>
      <c r="NL41" s="44"/>
      <c r="NN41" s="33"/>
      <c r="NP41" s="33"/>
      <c r="NR41" s="33"/>
      <c r="NT41" s="33"/>
      <c r="NV41"/>
      <c r="NW41"/>
      <c r="NX41"/>
      <c r="NY41" s="3"/>
      <c r="OB41" s="8"/>
      <c r="OC41" s="9"/>
      <c r="OD41" s="8"/>
      <c r="OE41" s="8"/>
      <c r="OF41" s="9"/>
      <c r="OG41" s="6"/>
      <c r="OH41" s="9"/>
      <c r="OI41" s="6"/>
      <c r="OJ41" s="9"/>
      <c r="OK41" s="44"/>
      <c r="OM41" s="44"/>
      <c r="OO41" s="33"/>
      <c r="OQ41" s="33"/>
      <c r="OS41" s="33"/>
      <c r="OU41" s="33"/>
      <c r="OW41"/>
      <c r="OX41"/>
      <c r="OY41"/>
      <c r="OZ41" s="3"/>
      <c r="PC41" s="8"/>
      <c r="PD41" s="9"/>
      <c r="PE41" s="8"/>
      <c r="PF41" s="8"/>
      <c r="PG41" s="9"/>
      <c r="PH41" s="6"/>
      <c r="PI41" s="9"/>
      <c r="PJ41" s="6"/>
      <c r="PK41" s="9"/>
      <c r="PL41" s="44"/>
      <c r="PN41" s="44"/>
      <c r="PP41" s="33"/>
      <c r="PR41" s="33"/>
      <c r="PT41" s="33"/>
      <c r="PV41" s="33"/>
      <c r="PX41"/>
      <c r="PY41"/>
      <c r="PZ41"/>
      <c r="QA41" s="3"/>
      <c r="QD41" s="8"/>
      <c r="QE41" s="9"/>
      <c r="QF41" s="8"/>
      <c r="QG41" s="8"/>
      <c r="QH41" s="9"/>
      <c r="QI41" s="6"/>
      <c r="QJ41" s="9"/>
      <c r="QK41" s="6"/>
      <c r="QL41" s="9"/>
      <c r="QM41" s="44"/>
      <c r="QO41" s="44"/>
      <c r="QQ41" s="33"/>
      <c r="QS41" s="33"/>
      <c r="QU41" s="33"/>
      <c r="QW41" s="33"/>
      <c r="QY41"/>
      <c r="QZ41"/>
      <c r="RA41"/>
      <c r="RB41" s="3"/>
      <c r="RE41" s="8"/>
      <c r="RF41" s="9"/>
      <c r="RG41" s="8"/>
      <c r="RH41" s="8"/>
      <c r="RI41" s="9"/>
      <c r="RJ41" s="6"/>
      <c r="RK41" s="9"/>
      <c r="RL41" s="6"/>
      <c r="RM41" s="9"/>
      <c r="RN41" s="44"/>
      <c r="RP41" s="44"/>
      <c r="RR41" s="33"/>
      <c r="RT41" s="33"/>
      <c r="RV41" s="33"/>
      <c r="RX41" s="33"/>
      <c r="RZ41"/>
      <c r="SA41"/>
      <c r="SB41"/>
      <c r="SC41" s="3"/>
      <c r="SF41" s="8"/>
      <c r="SG41" s="9"/>
      <c r="SH41" s="8"/>
      <c r="SI41" s="8"/>
      <c r="SJ41" s="9"/>
      <c r="SK41" s="6"/>
      <c r="SL41" s="9"/>
      <c r="SM41" s="6"/>
      <c r="SN41" s="9"/>
      <c r="SO41" s="44"/>
      <c r="SQ41" s="44"/>
      <c r="SS41" s="33"/>
      <c r="SU41" s="33"/>
      <c r="SW41" s="33"/>
      <c r="SY41" s="33"/>
      <c r="TA41"/>
      <c r="TB41"/>
      <c r="TC41"/>
      <c r="TD41" s="3"/>
      <c r="TG41" s="8"/>
      <c r="TH41" s="9"/>
      <c r="TI41" s="8"/>
      <c r="TJ41" s="8"/>
      <c r="TK41" s="9"/>
      <c r="TL41" s="6"/>
      <c r="TM41" s="9"/>
      <c r="TN41" s="6"/>
      <c r="TO41" s="9"/>
      <c r="TP41" s="44"/>
      <c r="TR41" s="44"/>
      <c r="TT41" s="33"/>
      <c r="TV41" s="33"/>
      <c r="TX41" s="33"/>
      <c r="TZ41" s="33"/>
      <c r="UB41"/>
      <c r="UC41"/>
      <c r="UD41"/>
      <c r="UE41" s="3"/>
      <c r="UH41" s="8"/>
      <c r="UI41" s="9"/>
      <c r="UJ41" s="8"/>
      <c r="UK41" s="8"/>
      <c r="UL41" s="9"/>
      <c r="UM41" s="6"/>
      <c r="UN41" s="9"/>
      <c r="UO41" s="6"/>
      <c r="UP41" s="9"/>
      <c r="UQ41" s="44"/>
      <c r="US41" s="44"/>
      <c r="UU41" s="33"/>
      <c r="UW41" s="33"/>
      <c r="UY41" s="33"/>
      <c r="VA41" s="33"/>
      <c r="VC41"/>
      <c r="VD41"/>
      <c r="VE41"/>
      <c r="VF41" s="3"/>
      <c r="VI41" s="8"/>
      <c r="VJ41" s="9"/>
      <c r="VK41" s="8"/>
      <c r="VL41" s="8"/>
      <c r="VM41" s="9"/>
      <c r="VN41" s="6"/>
      <c r="VO41" s="9"/>
      <c r="VP41" s="6"/>
      <c r="VQ41" s="9"/>
      <c r="VR41" s="44"/>
      <c r="VT41" s="44"/>
      <c r="VV41" s="33"/>
      <c r="VX41" s="33"/>
      <c r="VZ41" s="33"/>
      <c r="WB41" s="33"/>
      <c r="WD41"/>
      <c r="WE41"/>
      <c r="WF41"/>
      <c r="WG41" s="3"/>
      <c r="WJ41" s="8"/>
      <c r="WK41" s="9"/>
      <c r="WL41" s="8"/>
      <c r="WM41" s="8"/>
      <c r="WN41" s="9"/>
      <c r="WO41" s="6"/>
      <c r="WP41" s="9"/>
      <c r="WQ41" s="6"/>
      <c r="WR41" s="9"/>
      <c r="WS41" s="44"/>
      <c r="WU41" s="44"/>
      <c r="WW41" s="33"/>
      <c r="WY41" s="33"/>
      <c r="XA41" s="33"/>
      <c r="XC41" s="33"/>
      <c r="XE41"/>
      <c r="XF41"/>
      <c r="XG41"/>
      <c r="XH41" s="3"/>
      <c r="XK41" s="8"/>
      <c r="XL41" s="9"/>
      <c r="XM41" s="8"/>
      <c r="XN41" s="8"/>
      <c r="XO41" s="9"/>
      <c r="XP41" s="6"/>
      <c r="XQ41" s="9"/>
      <c r="XR41" s="6"/>
      <c r="XS41" s="9"/>
      <c r="XT41" s="44"/>
      <c r="XV41" s="44"/>
      <c r="XX41" s="33"/>
      <c r="XZ41" s="33"/>
      <c r="YB41" s="33"/>
      <c r="YD41" s="33"/>
      <c r="YF41"/>
      <c r="YG41"/>
      <c r="YH41"/>
      <c r="YI41" s="3"/>
      <c r="YL41" s="8"/>
      <c r="YM41" s="9"/>
      <c r="YN41" s="8"/>
      <c r="YO41" s="8"/>
      <c r="YP41" s="9"/>
      <c r="YQ41" s="6"/>
      <c r="YR41" s="9"/>
      <c r="YS41" s="6"/>
      <c r="YT41" s="9"/>
      <c r="YU41" s="44"/>
      <c r="YW41" s="44"/>
      <c r="YY41" s="33"/>
      <c r="ZA41" s="33"/>
      <c r="ZC41" s="33"/>
      <c r="ZE41" s="33"/>
      <c r="ZG41"/>
      <c r="ZH41"/>
      <c r="ZI41"/>
      <c r="ZJ41" s="3"/>
      <c r="ZM41" s="8"/>
      <c r="ZN41" s="9"/>
      <c r="ZO41" s="8"/>
      <c r="ZP41" s="8"/>
      <c r="ZQ41" s="9"/>
      <c r="ZR41" s="6"/>
      <c r="ZS41" s="9"/>
      <c r="ZT41" s="6"/>
      <c r="ZU41" s="9"/>
      <c r="ZV41" s="44"/>
      <c r="ZX41" s="44"/>
      <c r="ZZ41" s="33"/>
      <c r="AAB41" s="33"/>
      <c r="AAD41" s="33"/>
      <c r="AAF41" s="33"/>
      <c r="AAH41"/>
      <c r="AAI41"/>
      <c r="AAJ41"/>
      <c r="AAK41" s="3"/>
      <c r="AAN41" s="8"/>
      <c r="AAO41" s="9"/>
      <c r="AAP41" s="8"/>
      <c r="AAQ41" s="8"/>
      <c r="AAR41" s="9"/>
      <c r="AAS41" s="6"/>
      <c r="AAT41" s="9"/>
      <c r="AAU41" s="6"/>
      <c r="AAV41" s="9"/>
      <c r="AAW41" s="44"/>
      <c r="AAY41" s="44"/>
      <c r="ABA41" s="33"/>
      <c r="ABC41" s="33"/>
      <c r="ABE41" s="33"/>
      <c r="ABG41" s="33"/>
      <c r="ABI41"/>
      <c r="ABJ41"/>
      <c r="ABK41"/>
      <c r="ABL41" s="3"/>
      <c r="ABO41" s="8"/>
      <c r="ABP41" s="9"/>
      <c r="ABQ41" s="8"/>
      <c r="ABR41" s="8"/>
      <c r="ABS41" s="9"/>
      <c r="ABT41" s="6"/>
      <c r="ABU41" s="9"/>
      <c r="ABV41" s="6"/>
      <c r="ABW41" s="9"/>
      <c r="ABX41" s="44"/>
      <c r="ABZ41" s="44"/>
      <c r="ACB41" s="33"/>
      <c r="ACD41" s="33"/>
      <c r="ACF41" s="33"/>
      <c r="ACH41" s="33"/>
      <c r="ACJ41"/>
      <c r="ACK41"/>
      <c r="ACL41"/>
      <c r="ACM41" s="3"/>
      <c r="ACP41" s="8"/>
      <c r="ACQ41" s="9"/>
      <c r="ACR41" s="8"/>
      <c r="ACS41" s="8"/>
      <c r="ACT41" s="9"/>
      <c r="ACU41" s="6"/>
      <c r="ACV41" s="9"/>
      <c r="ACW41" s="6"/>
      <c r="ACX41" s="9"/>
      <c r="ACY41" s="44"/>
      <c r="ADA41" s="44"/>
      <c r="ADC41" s="33"/>
      <c r="ADE41" s="33"/>
      <c r="ADG41" s="33"/>
      <c r="ADI41" s="33"/>
      <c r="ADK41"/>
      <c r="ADL41"/>
      <c r="ADM41"/>
      <c r="ADN41" s="3"/>
      <c r="ADQ41" s="8"/>
      <c r="ADR41" s="9"/>
      <c r="ADS41" s="8"/>
      <c r="ADT41" s="8"/>
      <c r="ADU41" s="9"/>
      <c r="ADV41" s="6"/>
      <c r="ADW41" s="9"/>
      <c r="ADX41" s="6"/>
      <c r="ADY41" s="9"/>
      <c r="ADZ41" s="44"/>
      <c r="AEB41" s="44"/>
      <c r="AED41" s="33"/>
      <c r="AEF41" s="33"/>
      <c r="AEH41" s="33"/>
      <c r="AEJ41" s="33"/>
      <c r="AEL41"/>
      <c r="AEM41"/>
      <c r="AEN41"/>
      <c r="AEO41" s="3"/>
      <c r="AER41" s="8"/>
      <c r="AES41" s="9"/>
      <c r="AET41" s="8"/>
      <c r="AEU41" s="8"/>
      <c r="AEV41" s="9"/>
      <c r="AEW41" s="6"/>
      <c r="AEX41" s="9"/>
      <c r="AEY41" s="6"/>
      <c r="AEZ41" s="9"/>
      <c r="AFA41" s="44"/>
      <c r="AFC41" s="44"/>
      <c r="AFE41" s="33"/>
      <c r="AFG41" s="33"/>
      <c r="AFI41" s="33"/>
      <c r="AFK41" s="33"/>
      <c r="AFM41"/>
      <c r="AFN41"/>
      <c r="AFO41"/>
      <c r="AFP41" s="3"/>
      <c r="AFS41" s="8"/>
      <c r="AFT41" s="9"/>
      <c r="AFU41" s="8"/>
      <c r="AFV41" s="8"/>
      <c r="AFW41" s="9"/>
      <c r="AFX41" s="6"/>
      <c r="AFY41" s="9"/>
      <c r="AFZ41" s="6"/>
      <c r="AGA41" s="9"/>
      <c r="AGB41" s="44"/>
      <c r="AGD41" s="44"/>
      <c r="AGF41" s="33"/>
      <c r="AGH41" s="33"/>
      <c r="AGJ41" s="33"/>
      <c r="AGL41" s="33"/>
      <c r="AGN41"/>
      <c r="AGO41"/>
      <c r="AGP41"/>
      <c r="AGQ41" s="3"/>
      <c r="AGT41" s="8"/>
      <c r="AGU41" s="9"/>
      <c r="AGV41" s="8"/>
      <c r="AGW41" s="8"/>
      <c r="AGX41" s="9"/>
      <c r="AGY41" s="6"/>
      <c r="AGZ41" s="9"/>
      <c r="AHA41" s="6"/>
      <c r="AHB41" s="9"/>
      <c r="AHC41" s="44"/>
      <c r="AHE41" s="44"/>
      <c r="AHG41" s="33"/>
      <c r="AHI41" s="33"/>
      <c r="AHK41" s="33"/>
      <c r="AHM41" s="33"/>
      <c r="AHO41"/>
      <c r="AHP41"/>
      <c r="AHQ41"/>
      <c r="AHR41" s="3"/>
      <c r="AHU41" s="8"/>
      <c r="AHV41" s="9"/>
      <c r="AHW41" s="8"/>
      <c r="AHX41" s="8"/>
      <c r="AHY41" s="9"/>
      <c r="AHZ41" s="6"/>
      <c r="AIA41" s="9"/>
      <c r="AIB41" s="6"/>
      <c r="AIC41" s="9"/>
      <c r="AID41" s="44"/>
      <c r="AIF41" s="44"/>
      <c r="AIH41" s="33"/>
      <c r="AIJ41" s="33"/>
      <c r="AIL41" s="33"/>
      <c r="AIN41" s="33"/>
      <c r="AIP41"/>
      <c r="AIQ41"/>
      <c r="AIR41"/>
      <c r="AIS41" s="3"/>
      <c r="AIV41" s="8"/>
      <c r="AIW41" s="9"/>
      <c r="AIX41" s="8"/>
      <c r="AIY41" s="8"/>
      <c r="AIZ41" s="9"/>
      <c r="AJA41" s="6"/>
      <c r="AJB41" s="9"/>
      <c r="AJC41" s="6"/>
      <c r="AJD41" s="9"/>
      <c r="AJE41" s="44"/>
      <c r="AJG41" s="44"/>
      <c r="AJI41" s="33"/>
      <c r="AJK41" s="33"/>
      <c r="AJM41" s="33"/>
      <c r="AJO41" s="33"/>
      <c r="AJQ41"/>
      <c r="AJR41"/>
      <c r="AJS41"/>
      <c r="AJT41" s="3"/>
      <c r="AJW41" s="8"/>
      <c r="AJX41" s="9"/>
      <c r="AJY41" s="8"/>
      <c r="AJZ41" s="8"/>
      <c r="AKA41" s="9"/>
      <c r="AKB41" s="6"/>
      <c r="AKC41" s="9"/>
      <c r="AKD41" s="6"/>
      <c r="AKE41" s="9"/>
      <c r="AKF41" s="44"/>
      <c r="AKH41" s="44"/>
      <c r="AKJ41" s="33"/>
      <c r="AKL41" s="33"/>
      <c r="AKN41" s="33"/>
      <c r="AKP41" s="33"/>
      <c r="AKR41"/>
      <c r="AKS41"/>
      <c r="AKT41"/>
      <c r="AKU41" s="3"/>
      <c r="AKX41" s="8"/>
      <c r="AKY41" s="9"/>
      <c r="AKZ41" s="8"/>
      <c r="ALA41" s="8"/>
      <c r="ALB41" s="9"/>
      <c r="ALC41" s="6"/>
      <c r="ALD41" s="9"/>
      <c r="ALE41" s="6"/>
      <c r="ALF41" s="9"/>
      <c r="ALG41" s="44"/>
      <c r="ALI41" s="44"/>
      <c r="ALK41" s="33"/>
      <c r="ALM41" s="33"/>
      <c r="ALO41" s="33"/>
      <c r="ALQ41" s="33"/>
      <c r="ALS41"/>
      <c r="ALT41"/>
      <c r="ALU41"/>
      <c r="ALV41" s="3"/>
      <c r="ALY41" s="8"/>
      <c r="ALZ41" s="9"/>
      <c r="AMA41" s="8"/>
      <c r="AMB41" s="8"/>
      <c r="AMC41" s="9"/>
      <c r="AMD41" s="6"/>
      <c r="AME41" s="9"/>
      <c r="AMF41" s="6"/>
      <c r="AMG41" s="9"/>
      <c r="AMH41" s="44"/>
      <c r="AMJ41" s="44"/>
      <c r="AML41" s="33"/>
      <c r="AMN41" s="33"/>
      <c r="AMP41" s="33"/>
      <c r="AMR41" s="33"/>
      <c r="AMT41"/>
      <c r="AMU41"/>
      <c r="AMV41"/>
      <c r="AMW41" s="3"/>
      <c r="AMZ41" s="8"/>
      <c r="ANA41" s="9"/>
      <c r="ANB41" s="8"/>
      <c r="ANC41" s="8"/>
      <c r="AND41" s="9"/>
      <c r="ANE41" s="6"/>
      <c r="ANF41" s="9"/>
      <c r="ANG41" s="6"/>
      <c r="ANH41" s="9"/>
      <c r="ANI41" s="44"/>
      <c r="ANK41" s="44"/>
      <c r="ANM41" s="33"/>
      <c r="ANO41" s="33"/>
      <c r="ANQ41" s="33"/>
      <c r="ANS41" s="33"/>
      <c r="ANU41"/>
      <c r="ANV41"/>
      <c r="ANW41"/>
      <c r="ANX41" s="3"/>
      <c r="AOA41" s="8"/>
      <c r="AOB41" s="9"/>
      <c r="AOC41" s="8"/>
      <c r="AOD41" s="8"/>
      <c r="AOE41" s="9"/>
      <c r="AOF41" s="6"/>
      <c r="AOG41" s="9"/>
      <c r="AOH41" s="6"/>
      <c r="AOI41" s="9"/>
      <c r="AOJ41" s="44"/>
      <c r="AOL41" s="44"/>
      <c r="AON41" s="33"/>
      <c r="AOP41" s="33"/>
      <c r="AOR41" s="33"/>
      <c r="AOT41" s="33"/>
      <c r="AOV41"/>
      <c r="AOW41"/>
      <c r="AOX41"/>
      <c r="AOY41" s="3"/>
      <c r="APB41" s="8"/>
      <c r="APC41" s="9"/>
      <c r="APD41" s="8"/>
      <c r="APE41" s="8"/>
      <c r="APF41" s="9"/>
      <c r="APG41" s="6"/>
      <c r="APH41" s="9"/>
      <c r="API41" s="6"/>
      <c r="APJ41" s="9"/>
      <c r="APK41" s="44"/>
      <c r="APM41" s="44"/>
      <c r="APO41" s="33"/>
      <c r="APQ41" s="33"/>
      <c r="APS41" s="33"/>
      <c r="APU41" s="33"/>
      <c r="APW41"/>
      <c r="APX41"/>
      <c r="APY41"/>
      <c r="APZ41" s="3"/>
      <c r="AQC41" s="8"/>
      <c r="AQD41" s="9"/>
      <c r="AQE41" s="8"/>
      <c r="AQF41" s="8"/>
      <c r="AQG41" s="9"/>
      <c r="AQH41" s="6"/>
      <c r="AQI41" s="9"/>
      <c r="AQJ41" s="6"/>
      <c r="AQK41" s="9"/>
      <c r="AQL41" s="44"/>
      <c r="AQN41" s="44"/>
      <c r="AQP41" s="33"/>
      <c r="AQR41" s="33"/>
      <c r="AQT41" s="33"/>
      <c r="AQV41" s="33"/>
      <c r="AQX41"/>
      <c r="AQY41"/>
      <c r="AQZ41"/>
      <c r="ARA41" s="3"/>
      <c r="ARD41" s="8"/>
      <c r="ARE41" s="9"/>
      <c r="ARF41" s="8"/>
      <c r="ARG41" s="8"/>
      <c r="ARH41" s="9"/>
      <c r="ARI41" s="6"/>
      <c r="ARJ41" s="9"/>
      <c r="ARK41" s="6"/>
      <c r="ARL41" s="9"/>
      <c r="ARM41" s="44"/>
      <c r="ARO41" s="44"/>
      <c r="ARQ41" s="33"/>
      <c r="ARS41" s="33"/>
      <c r="ARU41" s="33"/>
      <c r="ARW41" s="33"/>
      <c r="ARY41"/>
      <c r="ARZ41"/>
      <c r="ASA41"/>
      <c r="ASB41" s="3"/>
      <c r="ASE41" s="8"/>
      <c r="ASF41" s="9"/>
      <c r="ASG41" s="8"/>
      <c r="ASH41" s="8"/>
      <c r="ASI41" s="9"/>
      <c r="ASJ41" s="6"/>
      <c r="ASK41" s="9"/>
      <c r="ASL41" s="6"/>
      <c r="ASM41" s="9"/>
      <c r="ASN41" s="44"/>
      <c r="ASP41" s="44"/>
      <c r="ASR41" s="33"/>
      <c r="AST41" s="33"/>
      <c r="ASV41" s="33"/>
      <c r="ASX41" s="33"/>
      <c r="ASZ41"/>
      <c r="ATA41"/>
      <c r="ATB41"/>
      <c r="ATC41" s="3"/>
      <c r="ATF41" s="8"/>
      <c r="ATG41" s="9"/>
      <c r="ATH41" s="8"/>
      <c r="ATI41" s="8"/>
      <c r="ATJ41" s="9"/>
      <c r="ATK41" s="6"/>
      <c r="ATL41" s="9"/>
      <c r="ATM41" s="6"/>
      <c r="ATN41" s="9"/>
      <c r="ATO41" s="44"/>
      <c r="ATQ41" s="44"/>
      <c r="ATS41" s="33"/>
      <c r="ATU41" s="33"/>
      <c r="ATW41" s="33"/>
      <c r="ATY41" s="33"/>
      <c r="AUA41"/>
      <c r="AUB41"/>
      <c r="AUC41"/>
      <c r="AUD41" s="3"/>
      <c r="AUG41" s="8"/>
      <c r="AUH41" s="9"/>
      <c r="AUI41" s="8"/>
      <c r="AUJ41" s="8"/>
      <c r="AUK41" s="9"/>
      <c r="AUL41" s="6"/>
      <c r="AUM41" s="9"/>
      <c r="AUN41" s="6"/>
      <c r="AUO41" s="9"/>
      <c r="AUP41" s="44"/>
      <c r="AUR41" s="44"/>
      <c r="AUT41" s="33"/>
      <c r="AUV41" s="33"/>
      <c r="AUX41" s="33"/>
      <c r="AUZ41" s="33"/>
      <c r="AVB41"/>
      <c r="AVC41"/>
      <c r="AVD41"/>
      <c r="AVE41" s="3"/>
      <c r="AVH41" s="8"/>
      <c r="AVI41" s="9"/>
      <c r="AVJ41" s="8"/>
      <c r="AVK41" s="8"/>
      <c r="AVL41" s="9"/>
      <c r="AVM41" s="6"/>
      <c r="AVN41" s="9"/>
      <c r="AVO41" s="6"/>
      <c r="AVP41" s="9"/>
      <c r="AVQ41" s="44"/>
      <c r="AVS41" s="44"/>
      <c r="AVU41" s="33"/>
      <c r="AVW41" s="33"/>
      <c r="AVY41" s="33"/>
      <c r="AWA41" s="33"/>
      <c r="AWC41"/>
      <c r="AWD41"/>
      <c r="AWE41"/>
      <c r="AWF41" s="3"/>
      <c r="AWI41" s="8"/>
      <c r="AWJ41" s="9"/>
      <c r="AWK41" s="8"/>
      <c r="AWL41" s="8"/>
      <c r="AWM41" s="9"/>
      <c r="AWN41" s="6"/>
      <c r="AWO41" s="9"/>
      <c r="AWP41" s="6"/>
      <c r="AWQ41" s="9"/>
      <c r="AWR41" s="44"/>
      <c r="AWT41" s="44"/>
      <c r="AWV41" s="33"/>
      <c r="AWX41" s="33"/>
      <c r="AWZ41" s="33"/>
      <c r="AXB41" s="33"/>
      <c r="AXD41"/>
      <c r="AXE41"/>
      <c r="AXF41"/>
      <c r="AXG41" s="3"/>
      <c r="AXJ41" s="8"/>
      <c r="AXK41" s="9"/>
      <c r="AXL41" s="8"/>
      <c r="AXM41" s="8"/>
      <c r="AXN41" s="9"/>
      <c r="AXO41" s="6"/>
      <c r="AXP41" s="9"/>
      <c r="AXQ41" s="6"/>
      <c r="AXR41" s="9"/>
      <c r="AXS41" s="44"/>
      <c r="AXU41" s="44"/>
      <c r="AXW41" s="33"/>
      <c r="AXY41" s="33"/>
      <c r="AYA41" s="33"/>
      <c r="AYC41" s="33"/>
      <c r="AYE41"/>
      <c r="AYF41"/>
      <c r="AYG41"/>
      <c r="AYH41" s="3"/>
      <c r="AYK41" s="8"/>
      <c r="AYL41" s="9"/>
      <c r="AYM41" s="8"/>
      <c r="AYN41" s="8"/>
      <c r="AYO41" s="9"/>
      <c r="AYP41" s="6"/>
      <c r="AYQ41" s="9"/>
      <c r="AYR41" s="6"/>
      <c r="AYS41" s="9"/>
      <c r="AYT41" s="44"/>
      <c r="AYV41" s="44"/>
      <c r="AYX41" s="33"/>
      <c r="AYZ41" s="33"/>
      <c r="AZB41" s="33"/>
      <c r="AZD41" s="33"/>
      <c r="AZF41"/>
      <c r="AZG41"/>
      <c r="AZH41"/>
      <c r="AZI41" s="3"/>
      <c r="AZL41" s="8"/>
      <c r="AZM41" s="9"/>
      <c r="AZN41" s="8"/>
      <c r="AZO41" s="8"/>
      <c r="AZP41" s="9"/>
      <c r="AZQ41" s="6"/>
      <c r="AZR41" s="9"/>
      <c r="AZS41" s="6"/>
      <c r="AZT41" s="9"/>
      <c r="AZU41" s="44"/>
      <c r="AZW41" s="44"/>
      <c r="AZY41" s="33"/>
      <c r="BAA41" s="33"/>
      <c r="BAC41" s="33"/>
      <c r="BAE41" s="33"/>
      <c r="BAG41"/>
      <c r="BAH41"/>
      <c r="BAI41"/>
      <c r="BAJ41" s="3"/>
      <c r="BAM41" s="8"/>
      <c r="BAN41" s="9"/>
      <c r="BAO41" s="8"/>
      <c r="BAP41" s="8"/>
      <c r="BAQ41" s="9"/>
      <c r="BAR41" s="6"/>
      <c r="BAS41" s="9"/>
      <c r="BAT41" s="6"/>
      <c r="BAU41" s="9"/>
      <c r="BAV41" s="44"/>
      <c r="BAX41" s="44"/>
      <c r="BAZ41" s="33"/>
      <c r="BBB41" s="33"/>
      <c r="BBD41" s="33"/>
      <c r="BBF41" s="33"/>
      <c r="BBH41"/>
      <c r="BBI41"/>
      <c r="BBJ41"/>
      <c r="BBK41" s="3"/>
      <c r="BBN41" s="8"/>
      <c r="BBO41" s="9"/>
      <c r="BBP41" s="8"/>
      <c r="BBQ41" s="8"/>
      <c r="BBR41" s="9"/>
      <c r="BBS41" s="6"/>
      <c r="BBT41" s="9"/>
      <c r="BBU41" s="6"/>
      <c r="BBV41" s="9"/>
      <c r="BBW41" s="44"/>
      <c r="BBY41" s="44"/>
      <c r="BCA41" s="33"/>
      <c r="BCC41" s="33"/>
      <c r="BCE41" s="33"/>
      <c r="BCG41" s="33"/>
      <c r="BCI41"/>
      <c r="BCJ41"/>
      <c r="BCK41"/>
      <c r="BCL41" s="3"/>
      <c r="BCO41" s="8"/>
      <c r="BCP41" s="9"/>
      <c r="BCQ41" s="8"/>
      <c r="BCR41" s="8"/>
      <c r="BCS41" s="9"/>
      <c r="BCT41" s="6"/>
      <c r="BCU41" s="9"/>
      <c r="BCV41" s="6"/>
      <c r="BCW41" s="9"/>
      <c r="BCX41" s="44"/>
      <c r="BCZ41" s="44"/>
      <c r="BDB41" s="33"/>
      <c r="BDD41" s="33"/>
      <c r="BDF41" s="33"/>
      <c r="BDH41" s="33"/>
      <c r="BDJ41"/>
      <c r="BDK41"/>
      <c r="BDL41"/>
      <c r="BDM41" s="3"/>
      <c r="BDP41" s="8"/>
      <c r="BDQ41" s="9"/>
      <c r="BDR41" s="8"/>
      <c r="BDS41" s="8"/>
      <c r="BDT41" s="9"/>
      <c r="BDU41" s="6"/>
      <c r="BDV41" s="9"/>
      <c r="BDW41" s="6"/>
      <c r="BDX41" s="9"/>
      <c r="BDY41" s="44"/>
      <c r="BEA41" s="44"/>
      <c r="BEC41" s="33"/>
      <c r="BEE41" s="33"/>
      <c r="BEG41" s="33"/>
      <c r="BEI41" s="33"/>
      <c r="BEK41"/>
      <c r="BEL41"/>
      <c r="BEM41"/>
      <c r="BEN41" s="3"/>
      <c r="BEQ41" s="8"/>
      <c r="BER41" s="9"/>
      <c r="BES41" s="8"/>
      <c r="BET41" s="8"/>
      <c r="BEU41" s="9"/>
      <c r="BEV41" s="6"/>
      <c r="BEW41" s="9"/>
      <c r="BEX41" s="6"/>
      <c r="BEY41" s="9"/>
      <c r="BEZ41" s="44"/>
      <c r="BFB41" s="44"/>
      <c r="BFD41" s="33"/>
      <c r="BFF41" s="33"/>
      <c r="BFH41" s="33"/>
      <c r="BFJ41" s="33"/>
      <c r="BFL41"/>
      <c r="BFM41"/>
      <c r="BFN41"/>
      <c r="BFO41" s="3"/>
      <c r="BFR41" s="8"/>
      <c r="BFS41" s="9"/>
      <c r="BFT41" s="8"/>
      <c r="BFU41" s="8"/>
      <c r="BFV41" s="9"/>
      <c r="BFW41" s="6"/>
      <c r="BFX41" s="9"/>
      <c r="BFY41" s="6"/>
      <c r="BFZ41" s="9"/>
      <c r="BGA41" s="44"/>
      <c r="BGC41" s="44"/>
      <c r="BGE41" s="33"/>
      <c r="BGG41" s="33"/>
      <c r="BGI41" s="33"/>
      <c r="BGK41" s="33"/>
      <c r="BGM41"/>
      <c r="BGN41"/>
      <c r="BGO41"/>
      <c r="BGP41" s="3"/>
      <c r="BGS41" s="8"/>
      <c r="BGT41" s="9"/>
      <c r="BGU41" s="8"/>
      <c r="BGV41" s="8"/>
      <c r="BGW41" s="9"/>
      <c r="BGX41" s="6"/>
      <c r="BGY41" s="9"/>
      <c r="BGZ41" s="6"/>
      <c r="BHA41" s="9"/>
      <c r="BHB41" s="44"/>
      <c r="BHD41" s="44"/>
      <c r="BHF41" s="33"/>
      <c r="BHH41" s="33"/>
      <c r="BHJ41" s="33"/>
      <c r="BHL41" s="33"/>
      <c r="BHN41"/>
      <c r="BHO41"/>
      <c r="BHP41"/>
      <c r="BHQ41" s="3"/>
      <c r="BHT41" s="8"/>
      <c r="BHU41" s="9"/>
      <c r="BHV41" s="8"/>
      <c r="BHW41" s="8"/>
      <c r="BHX41" s="9"/>
      <c r="BHY41" s="6"/>
      <c r="BHZ41" s="9"/>
      <c r="BIA41" s="6"/>
      <c r="BIB41" s="9"/>
      <c r="BIC41" s="44"/>
      <c r="BIE41" s="44"/>
      <c r="BIG41" s="33"/>
      <c r="BII41" s="33"/>
      <c r="BIK41" s="33"/>
      <c r="BIM41" s="33"/>
      <c r="BIO41"/>
      <c r="BIP41"/>
      <c r="BIQ41"/>
      <c r="BIR41" s="3"/>
      <c r="BIU41" s="8"/>
      <c r="BIV41" s="9"/>
      <c r="BIW41" s="8"/>
      <c r="BIX41" s="8"/>
      <c r="BIY41" s="9"/>
      <c r="BIZ41" s="6"/>
      <c r="BJA41" s="9"/>
      <c r="BJB41" s="6"/>
      <c r="BJC41" s="9"/>
      <c r="BJD41" s="44"/>
      <c r="BJF41" s="44"/>
      <c r="BJH41" s="33"/>
      <c r="BJJ41" s="33"/>
      <c r="BJL41" s="33"/>
      <c r="BJN41" s="33"/>
      <c r="BJP41"/>
      <c r="BJQ41"/>
      <c r="BJR41"/>
      <c r="BJS41" s="3"/>
      <c r="BJV41" s="8"/>
      <c r="BJW41" s="9"/>
      <c r="BJX41" s="8"/>
      <c r="BJY41" s="8"/>
      <c r="BJZ41" s="9"/>
      <c r="BKA41" s="6"/>
      <c r="BKB41" s="9"/>
      <c r="BKC41" s="6"/>
      <c r="BKD41" s="9"/>
      <c r="BKE41" s="44"/>
      <c r="BKG41" s="44"/>
      <c r="BKI41" s="33"/>
      <c r="BKK41" s="33"/>
      <c r="BKM41" s="33"/>
      <c r="BKO41" s="33"/>
      <c r="BKQ41"/>
      <c r="BKR41"/>
      <c r="BKS41"/>
      <c r="BKT41" s="3"/>
      <c r="BKW41" s="8"/>
      <c r="BKX41" s="9"/>
      <c r="BKY41" s="8"/>
      <c r="BKZ41" s="8"/>
      <c r="BLA41" s="9"/>
      <c r="BLB41" s="6"/>
      <c r="BLC41" s="9"/>
      <c r="BLD41" s="6"/>
      <c r="BLE41" s="9"/>
      <c r="BLF41" s="44"/>
      <c r="BLH41" s="44"/>
      <c r="BLJ41" s="33"/>
      <c r="BLL41" s="33"/>
      <c r="BLN41" s="33"/>
      <c r="BLP41" s="33"/>
      <c r="BLR41"/>
      <c r="BLS41"/>
      <c r="BLT41"/>
      <c r="BLU41" s="3"/>
      <c r="BLX41" s="8"/>
      <c r="BLY41" s="9"/>
      <c r="BLZ41" s="8"/>
      <c r="BMA41" s="8"/>
      <c r="BMB41" s="9"/>
      <c r="BMC41" s="6"/>
      <c r="BMD41" s="9"/>
      <c r="BME41" s="6"/>
      <c r="BMF41" s="9"/>
      <c r="BMG41" s="44"/>
      <c r="BMI41" s="44"/>
      <c r="BMK41" s="33"/>
      <c r="BMM41" s="33"/>
      <c r="BMO41" s="33"/>
      <c r="BMQ41" s="33"/>
      <c r="BMS41"/>
      <c r="BMT41"/>
      <c r="BMU41"/>
      <c r="BMV41" s="3"/>
      <c r="BMY41" s="8"/>
      <c r="BMZ41" s="9"/>
      <c r="BNA41" s="8"/>
      <c r="BNB41" s="8"/>
      <c r="BNC41" s="9"/>
      <c r="BND41" s="6"/>
      <c r="BNE41" s="9"/>
      <c r="BNF41" s="6"/>
      <c r="BNG41" s="9"/>
      <c r="BNH41" s="44"/>
      <c r="BNJ41" s="44"/>
      <c r="BNL41" s="33"/>
      <c r="BNN41" s="33"/>
      <c r="BNP41" s="33"/>
      <c r="BNR41" s="33"/>
      <c r="BNT41"/>
      <c r="BNU41"/>
      <c r="BNV41"/>
      <c r="BNW41" s="3"/>
      <c r="BNZ41" s="8"/>
      <c r="BOA41" s="9"/>
      <c r="BOB41" s="8"/>
      <c r="BOC41" s="8"/>
      <c r="BOD41" s="9"/>
      <c r="BOE41" s="6"/>
      <c r="BOF41" s="9"/>
      <c r="BOG41" s="6"/>
      <c r="BOH41" s="9"/>
      <c r="BOI41" s="44"/>
      <c r="BOK41" s="44"/>
      <c r="BOM41" s="33"/>
      <c r="BOO41" s="33"/>
      <c r="BOQ41" s="33"/>
      <c r="BOS41" s="33"/>
      <c r="BOU41"/>
      <c r="BOV41"/>
      <c r="BOW41"/>
      <c r="BOX41" s="3"/>
      <c r="BPA41" s="8"/>
      <c r="BPB41" s="9"/>
      <c r="BPC41" s="8"/>
      <c r="BPD41" s="8"/>
      <c r="BPE41" s="9"/>
      <c r="BPF41" s="6"/>
      <c r="BPG41" s="9"/>
      <c r="BPH41" s="6"/>
      <c r="BPI41" s="9"/>
      <c r="BPJ41" s="44"/>
      <c r="BPL41" s="44"/>
      <c r="BPN41" s="33"/>
      <c r="BPP41" s="33"/>
      <c r="BPR41" s="33"/>
      <c r="BPT41" s="33"/>
      <c r="BPV41"/>
      <c r="BPW41"/>
      <c r="BPX41"/>
      <c r="BPY41" s="3"/>
      <c r="BQB41" s="8"/>
      <c r="BQC41" s="9"/>
      <c r="BQD41" s="8"/>
      <c r="BQE41" s="8"/>
      <c r="BQF41" s="9"/>
      <c r="BQG41" s="6"/>
      <c r="BQH41" s="9"/>
      <c r="BQI41" s="6"/>
      <c r="BQJ41" s="9"/>
      <c r="BQK41" s="44"/>
      <c r="BQM41" s="44"/>
      <c r="BQO41" s="33"/>
      <c r="BQQ41" s="33"/>
      <c r="BQS41" s="33"/>
      <c r="BQU41" s="33"/>
      <c r="BQW41"/>
      <c r="BQX41"/>
      <c r="BQY41"/>
      <c r="BQZ41" s="3"/>
      <c r="BRC41" s="8"/>
      <c r="BRD41" s="9"/>
      <c r="BRE41" s="8"/>
      <c r="BRF41" s="8"/>
      <c r="BRG41" s="9"/>
      <c r="BRH41" s="6"/>
      <c r="BRI41" s="9"/>
      <c r="BRJ41" s="6"/>
      <c r="BRK41" s="9"/>
      <c r="BRL41" s="44"/>
      <c r="BRN41" s="44"/>
      <c r="BRP41" s="33"/>
      <c r="BRR41" s="33"/>
      <c r="BRT41" s="33"/>
      <c r="BRV41" s="33"/>
      <c r="BRX41"/>
      <c r="BRY41"/>
      <c r="BRZ41"/>
      <c r="BSA41" s="3"/>
      <c r="BSD41" s="8"/>
      <c r="BSE41" s="9"/>
      <c r="BSF41" s="8"/>
      <c r="BSG41" s="8"/>
      <c r="BSH41" s="9"/>
      <c r="BSI41" s="6"/>
      <c r="BSJ41" s="9"/>
      <c r="BSK41" s="6"/>
      <c r="BSL41" s="9"/>
      <c r="BSM41" s="44"/>
      <c r="BSO41" s="44"/>
      <c r="BSQ41" s="33"/>
      <c r="BSS41" s="33"/>
      <c r="BSU41" s="33"/>
      <c r="BSW41" s="33"/>
      <c r="BSY41"/>
      <c r="BSZ41"/>
      <c r="BTA41"/>
      <c r="BTB41" s="3"/>
      <c r="BTE41" s="8"/>
      <c r="BTF41" s="9"/>
      <c r="BTG41" s="8"/>
      <c r="BTH41" s="8"/>
      <c r="BTI41" s="9"/>
      <c r="BTJ41" s="6"/>
      <c r="BTK41" s="9"/>
      <c r="BTL41" s="6"/>
      <c r="BTM41" s="9"/>
      <c r="BTN41" s="44"/>
      <c r="BTP41" s="44"/>
      <c r="BTR41" s="33"/>
      <c r="BTT41" s="33"/>
      <c r="BTV41" s="33"/>
      <c r="BTX41" s="33"/>
      <c r="BTZ41"/>
      <c r="BUA41"/>
      <c r="BUB41"/>
      <c r="BUC41" s="3"/>
      <c r="BUF41" s="8"/>
      <c r="BUG41" s="9"/>
      <c r="BUH41" s="8"/>
      <c r="BUI41" s="8"/>
      <c r="BUJ41" s="9"/>
      <c r="BUK41" s="6"/>
      <c r="BUL41" s="9"/>
      <c r="BUM41" s="6"/>
      <c r="BUN41" s="9"/>
      <c r="BUO41" s="44"/>
      <c r="BUQ41" s="44"/>
      <c r="BUS41" s="33"/>
      <c r="BUU41" s="33"/>
      <c r="BUW41" s="33"/>
      <c r="BUY41" s="33"/>
      <c r="BVA41"/>
      <c r="BVB41"/>
      <c r="BVC41"/>
      <c r="BVD41" s="3"/>
      <c r="BVG41" s="8"/>
      <c r="BVH41" s="9"/>
      <c r="BVI41" s="8"/>
      <c r="BVJ41" s="8"/>
      <c r="BVK41" s="9"/>
      <c r="BVL41" s="6"/>
      <c r="BVM41" s="9"/>
      <c r="BVN41" s="6"/>
      <c r="BVO41" s="9"/>
      <c r="BVP41" s="44"/>
      <c r="BVR41" s="44"/>
      <c r="BVT41" s="33"/>
      <c r="BVV41" s="33"/>
      <c r="BVX41" s="33"/>
      <c r="BVZ41" s="33"/>
      <c r="BWB41"/>
      <c r="BWC41"/>
      <c r="BWD41"/>
      <c r="BWE41" s="3"/>
      <c r="BWH41" s="8"/>
      <c r="BWI41" s="9"/>
      <c r="BWJ41" s="8"/>
      <c r="BWK41" s="8"/>
      <c r="BWL41" s="9"/>
      <c r="BWM41" s="6"/>
      <c r="BWN41" s="9"/>
      <c r="BWO41" s="6"/>
      <c r="BWP41" s="9"/>
      <c r="BWQ41" s="44"/>
      <c r="BWS41" s="44"/>
      <c r="BWU41" s="33"/>
      <c r="BWW41" s="33"/>
      <c r="BWY41" s="33"/>
      <c r="BXA41" s="33"/>
      <c r="BXC41"/>
      <c r="BXD41"/>
      <c r="BXE41"/>
      <c r="BXF41" s="3"/>
      <c r="BXI41" s="8"/>
      <c r="BXJ41" s="9"/>
      <c r="BXK41" s="8"/>
      <c r="BXL41" s="8"/>
      <c r="BXM41" s="9"/>
      <c r="BXN41" s="6"/>
      <c r="BXO41" s="9"/>
      <c r="BXP41" s="6"/>
      <c r="BXQ41" s="9"/>
      <c r="BXR41" s="44"/>
      <c r="BXT41" s="44"/>
      <c r="BXV41" s="33"/>
      <c r="BXX41" s="33"/>
      <c r="BXZ41" s="33"/>
      <c r="BYB41" s="33"/>
      <c r="BYD41"/>
      <c r="BYE41"/>
      <c r="BYF41"/>
      <c r="BYG41" s="3"/>
      <c r="BYJ41" s="8"/>
      <c r="BYK41" s="9"/>
      <c r="BYL41" s="8"/>
      <c r="BYM41" s="8"/>
      <c r="BYN41" s="9"/>
      <c r="BYO41" s="6"/>
      <c r="BYP41" s="9"/>
      <c r="BYQ41" s="6"/>
      <c r="BYR41" s="9"/>
      <c r="BYS41" s="44"/>
      <c r="BYU41" s="44"/>
      <c r="BYW41" s="33"/>
      <c r="BYY41" s="33"/>
      <c r="BZA41" s="33"/>
      <c r="BZC41" s="33"/>
      <c r="BZE41"/>
      <c r="BZF41"/>
      <c r="BZG41"/>
      <c r="BZH41" s="3"/>
      <c r="BZK41" s="8"/>
      <c r="BZL41" s="9"/>
      <c r="BZM41" s="8"/>
      <c r="BZN41" s="8"/>
      <c r="BZO41" s="9"/>
      <c r="BZP41" s="6"/>
      <c r="BZQ41" s="9"/>
      <c r="BZR41" s="6"/>
      <c r="BZS41" s="9"/>
      <c r="BZT41" s="44"/>
      <c r="BZV41" s="44"/>
      <c r="BZX41" s="33"/>
      <c r="BZZ41" s="33"/>
      <c r="CAB41" s="33"/>
      <c r="CAD41" s="33"/>
      <c r="CAF41"/>
      <c r="CAG41"/>
      <c r="CAH41"/>
      <c r="CAI41" s="3"/>
      <c r="CAL41" s="8"/>
      <c r="CAM41" s="9"/>
      <c r="CAN41" s="8"/>
      <c r="CAO41" s="8"/>
      <c r="CAP41" s="9"/>
      <c r="CAQ41" s="6"/>
      <c r="CAR41" s="9"/>
      <c r="CAS41" s="6"/>
      <c r="CAT41" s="9"/>
      <c r="CAU41" s="44"/>
      <c r="CAW41" s="44"/>
      <c r="CAY41" s="33"/>
      <c r="CBA41" s="33"/>
      <c r="CBC41" s="33"/>
      <c r="CBE41" s="33"/>
      <c r="CBG41"/>
      <c r="CBH41"/>
      <c r="CBI41"/>
      <c r="CBJ41" s="3"/>
      <c r="CBM41" s="8"/>
      <c r="CBN41" s="9"/>
      <c r="CBO41" s="8"/>
      <c r="CBP41" s="8"/>
      <c r="CBQ41" s="9"/>
      <c r="CBR41" s="6"/>
      <c r="CBS41" s="9"/>
      <c r="CBT41" s="6"/>
      <c r="CBU41" s="9"/>
      <c r="CBV41" s="44"/>
      <c r="CBX41" s="44"/>
      <c r="CBZ41" s="33"/>
      <c r="CCB41" s="33"/>
      <c r="CCD41" s="33"/>
      <c r="CCF41" s="33"/>
      <c r="CCH41"/>
      <c r="CCI41"/>
      <c r="CCJ41"/>
      <c r="CCK41" s="3"/>
      <c r="CCN41" s="8"/>
      <c r="CCO41" s="9"/>
      <c r="CCP41" s="8"/>
      <c r="CCQ41" s="8"/>
      <c r="CCR41" s="9"/>
      <c r="CCS41" s="6"/>
      <c r="CCT41" s="9"/>
      <c r="CCU41" s="6"/>
      <c r="CCV41" s="9"/>
      <c r="CCW41" s="44"/>
      <c r="CCY41" s="44"/>
      <c r="CDA41" s="33"/>
      <c r="CDC41" s="33"/>
      <c r="CDE41" s="33"/>
      <c r="CDG41" s="33"/>
      <c r="CDI41"/>
      <c r="CDJ41"/>
      <c r="CDK41"/>
      <c r="CDL41" s="3"/>
      <c r="CDO41" s="8"/>
      <c r="CDP41" s="9"/>
      <c r="CDQ41" s="8"/>
      <c r="CDR41" s="8"/>
      <c r="CDS41" s="9"/>
      <c r="CDT41" s="6"/>
      <c r="CDU41" s="9"/>
      <c r="CDV41" s="6"/>
      <c r="CDW41" s="9"/>
      <c r="CDX41" s="44"/>
      <c r="CDZ41" s="44"/>
      <c r="CEB41" s="33"/>
      <c r="CED41" s="33"/>
      <c r="CEF41" s="33"/>
      <c r="CEH41" s="33"/>
      <c r="CEJ41"/>
      <c r="CEK41"/>
      <c r="CEL41"/>
      <c r="CEM41" s="3"/>
      <c r="CEP41" s="8"/>
      <c r="CEQ41" s="9"/>
      <c r="CER41" s="8"/>
      <c r="CES41" s="8"/>
      <c r="CET41" s="9"/>
      <c r="CEU41" s="6"/>
      <c r="CEV41" s="9"/>
      <c r="CEW41" s="6"/>
      <c r="CEX41" s="9"/>
      <c r="CEY41" s="44"/>
      <c r="CFA41" s="44"/>
      <c r="CFC41" s="33"/>
      <c r="CFE41" s="33"/>
      <c r="CFG41" s="33"/>
      <c r="CFI41" s="33"/>
      <c r="CFK41"/>
      <c r="CFL41"/>
      <c r="CFM41"/>
      <c r="CFN41" s="3"/>
      <c r="CFQ41" s="8"/>
      <c r="CFR41" s="9"/>
      <c r="CFS41" s="8"/>
      <c r="CFT41" s="8"/>
      <c r="CFU41" s="9"/>
      <c r="CFV41" s="6"/>
      <c r="CFW41" s="9"/>
      <c r="CFX41" s="6"/>
      <c r="CFY41" s="9"/>
      <c r="CFZ41" s="44"/>
      <c r="CGB41" s="44"/>
      <c r="CGD41" s="33"/>
      <c r="CGF41" s="33"/>
      <c r="CGH41" s="33"/>
      <c r="CGJ41" s="33"/>
      <c r="CGL41"/>
      <c r="CGM41"/>
      <c r="CGN41"/>
      <c r="CGO41" s="3"/>
      <c r="CGR41" s="8"/>
      <c r="CGS41" s="9"/>
      <c r="CGT41" s="8"/>
      <c r="CGU41" s="8"/>
      <c r="CGV41" s="9"/>
      <c r="CGW41" s="6"/>
      <c r="CGX41" s="9"/>
      <c r="CGY41" s="6"/>
      <c r="CGZ41" s="9"/>
      <c r="CHA41" s="44"/>
      <c r="CHC41" s="44"/>
      <c r="CHE41" s="33"/>
      <c r="CHG41" s="33"/>
      <c r="CHI41" s="33"/>
      <c r="CHK41" s="33"/>
      <c r="CHM41"/>
      <c r="CHN41"/>
      <c r="CHO41"/>
      <c r="CHP41" s="3"/>
      <c r="CHS41" s="8"/>
      <c r="CHT41" s="9"/>
      <c r="CHU41" s="8"/>
      <c r="CHV41" s="8"/>
      <c r="CHW41" s="9"/>
      <c r="CHX41" s="6"/>
      <c r="CHY41" s="9"/>
      <c r="CHZ41" s="6"/>
      <c r="CIA41" s="9"/>
      <c r="CIB41" s="44"/>
      <c r="CID41" s="44"/>
      <c r="CIF41" s="33"/>
      <c r="CIH41" s="33"/>
      <c r="CIJ41" s="33"/>
      <c r="CIL41" s="33"/>
      <c r="CIN41"/>
      <c r="CIO41"/>
      <c r="CIP41"/>
      <c r="CIQ41" s="3"/>
      <c r="CIT41" s="8"/>
      <c r="CIU41" s="9"/>
      <c r="CIV41" s="8"/>
      <c r="CIW41" s="8"/>
      <c r="CIX41" s="9"/>
      <c r="CIY41" s="6"/>
      <c r="CIZ41" s="9"/>
      <c r="CJA41" s="6"/>
      <c r="CJB41" s="9"/>
      <c r="CJC41" s="44"/>
      <c r="CJE41" s="44"/>
      <c r="CJG41" s="33"/>
      <c r="CJI41" s="33"/>
      <c r="CJK41" s="33"/>
      <c r="CJM41" s="33"/>
      <c r="CJO41"/>
      <c r="CJP41"/>
      <c r="CJQ41"/>
      <c r="CJR41" s="3"/>
      <c r="CJU41" s="8"/>
      <c r="CJV41" s="9"/>
      <c r="CJW41" s="8"/>
      <c r="CJX41" s="8"/>
      <c r="CJY41" s="9"/>
      <c r="CJZ41" s="6"/>
      <c r="CKA41" s="9"/>
      <c r="CKB41" s="6"/>
      <c r="CKC41" s="9"/>
      <c r="CKD41" s="44"/>
      <c r="CKF41" s="44"/>
      <c r="CKH41" s="33"/>
      <c r="CKJ41" s="33"/>
      <c r="CKL41" s="33"/>
      <c r="CKN41" s="33"/>
      <c r="CKP41"/>
      <c r="CKQ41"/>
      <c r="CKR41"/>
      <c r="CKS41" s="3"/>
      <c r="CKV41" s="8"/>
      <c r="CKW41" s="9"/>
      <c r="CKX41" s="8"/>
      <c r="CKY41" s="8"/>
      <c r="CKZ41" s="9"/>
      <c r="CLA41" s="6"/>
      <c r="CLB41" s="9"/>
      <c r="CLC41" s="6"/>
      <c r="CLD41" s="9"/>
      <c r="CLE41" s="44"/>
      <c r="CLG41" s="44"/>
      <c r="CLI41" s="33"/>
      <c r="CLK41" s="33"/>
      <c r="CLM41" s="33"/>
      <c r="CLO41" s="33"/>
      <c r="CLQ41"/>
      <c r="CLR41"/>
      <c r="CLS41"/>
      <c r="CLT41" s="3"/>
      <c r="CLW41" s="8"/>
      <c r="CLX41" s="9"/>
      <c r="CLY41" s="8"/>
      <c r="CLZ41" s="8"/>
      <c r="CMA41" s="9"/>
      <c r="CMB41" s="6"/>
      <c r="CMC41" s="9"/>
      <c r="CMD41" s="6"/>
      <c r="CME41" s="9"/>
      <c r="CMF41" s="44"/>
      <c r="CMH41" s="44"/>
      <c r="CMJ41" s="33"/>
      <c r="CML41" s="33"/>
      <c r="CMN41" s="33"/>
      <c r="CMP41" s="33"/>
      <c r="CMR41"/>
      <c r="CMS41"/>
      <c r="CMT41"/>
      <c r="CMU41" s="3"/>
      <c r="CMX41" s="8"/>
      <c r="CMY41" s="9"/>
      <c r="CMZ41" s="8"/>
      <c r="CNA41" s="8"/>
      <c r="CNB41" s="9"/>
      <c r="CNC41" s="6"/>
      <c r="CND41" s="9"/>
      <c r="CNE41" s="6"/>
      <c r="CNF41" s="9"/>
      <c r="CNG41" s="44"/>
      <c r="CNI41" s="44"/>
      <c r="CNK41" s="33"/>
      <c r="CNM41" s="33"/>
      <c r="CNO41" s="33"/>
      <c r="CNQ41" s="33"/>
      <c r="CNS41"/>
      <c r="CNT41"/>
      <c r="CNU41"/>
      <c r="CNV41" s="3"/>
      <c r="CNY41" s="8"/>
      <c r="CNZ41" s="9"/>
      <c r="COA41" s="8"/>
      <c r="COB41" s="8"/>
      <c r="COC41" s="9"/>
      <c r="COD41" s="6"/>
      <c r="COE41" s="9"/>
      <c r="COF41" s="6"/>
      <c r="COG41" s="9"/>
      <c r="COH41" s="44"/>
      <c r="COJ41" s="44"/>
      <c r="COL41" s="33"/>
      <c r="CON41" s="33"/>
      <c r="COP41" s="33"/>
      <c r="COR41" s="33"/>
      <c r="COT41"/>
      <c r="COU41"/>
      <c r="COV41"/>
      <c r="COW41" s="3"/>
      <c r="COZ41" s="8"/>
      <c r="CPA41" s="9"/>
      <c r="CPB41" s="8"/>
      <c r="CPC41" s="8"/>
      <c r="CPD41" s="9"/>
      <c r="CPE41" s="6"/>
      <c r="CPF41" s="9"/>
      <c r="CPG41" s="6"/>
      <c r="CPH41" s="9"/>
      <c r="CPI41" s="44"/>
      <c r="CPK41" s="44"/>
      <c r="CPM41" s="33"/>
      <c r="CPO41" s="33"/>
      <c r="CPQ41" s="33"/>
      <c r="CPS41" s="33"/>
      <c r="CPU41"/>
      <c r="CPV41"/>
      <c r="CPW41"/>
      <c r="CPX41" s="3"/>
      <c r="CQA41" s="8"/>
      <c r="CQB41" s="9"/>
      <c r="CQC41" s="8"/>
      <c r="CQD41" s="8"/>
      <c r="CQE41" s="9"/>
      <c r="CQF41" s="6"/>
      <c r="CQG41" s="9"/>
      <c r="CQH41" s="6"/>
      <c r="CQI41" s="9"/>
      <c r="CQJ41" s="44"/>
      <c r="CQL41" s="44"/>
      <c r="CQN41" s="33"/>
      <c r="CQP41" s="33"/>
      <c r="CQR41" s="33"/>
      <c r="CQT41" s="33"/>
      <c r="CQV41"/>
      <c r="CQW41"/>
      <c r="CQX41"/>
      <c r="CQY41" s="3"/>
      <c r="CRB41" s="8"/>
      <c r="CRC41" s="9"/>
      <c r="CRD41" s="8"/>
      <c r="CRE41" s="8"/>
      <c r="CRF41" s="9"/>
      <c r="CRG41" s="6"/>
      <c r="CRH41" s="9"/>
      <c r="CRI41" s="6"/>
      <c r="CRJ41" s="9"/>
      <c r="CRK41" s="44"/>
      <c r="CRM41" s="44"/>
      <c r="CRO41" s="33"/>
      <c r="CRQ41" s="33"/>
      <c r="CRS41" s="33"/>
      <c r="CRU41" s="33"/>
      <c r="CRW41"/>
      <c r="CRX41"/>
      <c r="CRY41"/>
      <c r="CRZ41" s="3"/>
      <c r="CSC41" s="8"/>
      <c r="CSD41" s="9"/>
      <c r="CSE41" s="8"/>
      <c r="CSF41" s="8"/>
      <c r="CSG41" s="9"/>
      <c r="CSH41" s="6"/>
      <c r="CSI41" s="9"/>
      <c r="CSJ41" s="6"/>
      <c r="CSK41" s="9"/>
      <c r="CSL41" s="44"/>
      <c r="CSN41" s="44"/>
      <c r="CSP41" s="33"/>
      <c r="CSR41" s="33"/>
      <c r="CST41" s="33"/>
      <c r="CSV41" s="33"/>
      <c r="CSX41"/>
      <c r="CSY41"/>
      <c r="CSZ41"/>
      <c r="CTA41" s="3"/>
      <c r="CTD41" s="8"/>
      <c r="CTE41" s="9"/>
      <c r="CTF41" s="8"/>
      <c r="CTG41" s="8"/>
      <c r="CTH41" s="9"/>
      <c r="CTI41" s="6"/>
      <c r="CTJ41" s="9"/>
      <c r="CTK41" s="6"/>
      <c r="CTL41" s="9"/>
      <c r="CTM41" s="44"/>
      <c r="CTO41" s="44"/>
      <c r="CTQ41" s="33"/>
      <c r="CTS41" s="33"/>
      <c r="CTU41" s="33"/>
      <c r="CTW41" s="33"/>
      <c r="CTY41"/>
      <c r="CTZ41"/>
      <c r="CUA41"/>
      <c r="CUB41" s="3"/>
      <c r="CUE41" s="8"/>
      <c r="CUF41" s="9"/>
      <c r="CUG41" s="8"/>
      <c r="CUH41" s="8"/>
      <c r="CUI41" s="9"/>
      <c r="CUJ41" s="6"/>
      <c r="CUK41" s="9"/>
      <c r="CUL41" s="6"/>
      <c r="CUM41" s="9"/>
      <c r="CUN41" s="44"/>
      <c r="CUP41" s="44"/>
      <c r="CUR41" s="33"/>
      <c r="CUT41" s="33"/>
      <c r="CUV41" s="33"/>
      <c r="CUX41" s="33"/>
      <c r="CUZ41"/>
      <c r="CVA41"/>
      <c r="CVB41"/>
      <c r="CVC41" s="3"/>
      <c r="CVF41" s="8"/>
      <c r="CVG41" s="9"/>
      <c r="CVH41" s="8"/>
      <c r="CVI41" s="8"/>
      <c r="CVJ41" s="9"/>
      <c r="CVK41" s="6"/>
      <c r="CVL41" s="9"/>
      <c r="CVM41" s="6"/>
      <c r="CVN41" s="9"/>
      <c r="CVO41" s="44"/>
      <c r="CVQ41" s="44"/>
      <c r="CVS41" s="33"/>
      <c r="CVU41" s="33"/>
      <c r="CVW41" s="33"/>
      <c r="CVY41" s="33"/>
      <c r="CWA41"/>
      <c r="CWB41"/>
      <c r="CWC41"/>
      <c r="CWD41" s="3"/>
      <c r="CWG41" s="8"/>
      <c r="CWH41" s="9"/>
      <c r="CWI41" s="8"/>
      <c r="CWJ41" s="8"/>
      <c r="CWK41" s="9"/>
      <c r="CWL41" s="6"/>
      <c r="CWM41" s="9"/>
      <c r="CWN41" s="6"/>
      <c r="CWO41" s="9"/>
      <c r="CWP41" s="44"/>
      <c r="CWR41" s="44"/>
      <c r="CWT41" s="33"/>
      <c r="CWV41" s="33"/>
      <c r="CWX41" s="33"/>
      <c r="CWZ41" s="33"/>
      <c r="CXB41"/>
      <c r="CXC41"/>
      <c r="CXD41"/>
      <c r="CXE41" s="3"/>
      <c r="CXH41" s="8"/>
      <c r="CXI41" s="9"/>
      <c r="CXJ41" s="8"/>
      <c r="CXK41" s="8"/>
      <c r="CXL41" s="9"/>
      <c r="CXM41" s="6"/>
      <c r="CXN41" s="9"/>
      <c r="CXO41" s="6"/>
      <c r="CXP41" s="9"/>
      <c r="CXQ41" s="44"/>
      <c r="CXS41" s="44"/>
      <c r="CXU41" s="33"/>
      <c r="CXW41" s="33"/>
      <c r="CXY41" s="33"/>
      <c r="CYA41" s="33"/>
      <c r="CYC41"/>
      <c r="CYD41"/>
      <c r="CYE41"/>
      <c r="CYF41" s="3"/>
      <c r="CYI41" s="8"/>
      <c r="CYJ41" s="9"/>
      <c r="CYK41" s="8"/>
      <c r="CYL41" s="8"/>
      <c r="CYM41" s="9"/>
      <c r="CYN41" s="6"/>
      <c r="CYO41" s="9"/>
      <c r="CYP41" s="6"/>
      <c r="CYQ41" s="9"/>
      <c r="CYR41" s="44"/>
      <c r="CYT41" s="44"/>
      <c r="CYV41" s="33"/>
      <c r="CYX41" s="33"/>
      <c r="CYZ41" s="33"/>
      <c r="CZB41" s="33"/>
      <c r="CZD41"/>
      <c r="CZE41"/>
      <c r="CZF41"/>
      <c r="CZG41" s="3"/>
      <c r="CZJ41" s="8"/>
      <c r="CZK41" s="9"/>
      <c r="CZL41" s="8"/>
      <c r="CZM41" s="8"/>
      <c r="CZN41" s="9"/>
      <c r="CZO41" s="6"/>
      <c r="CZP41" s="9"/>
      <c r="CZQ41" s="6"/>
      <c r="CZR41" s="9"/>
      <c r="CZS41" s="44"/>
      <c r="CZU41" s="44"/>
      <c r="CZW41" s="33"/>
      <c r="CZY41" s="33"/>
      <c r="DAA41" s="33"/>
      <c r="DAC41" s="33"/>
      <c r="DAE41"/>
      <c r="DAF41"/>
      <c r="DAG41"/>
      <c r="DAH41" s="3"/>
      <c r="DAK41" s="8"/>
      <c r="DAL41" s="9"/>
      <c r="DAM41" s="8"/>
      <c r="DAN41" s="8"/>
      <c r="DAO41" s="9"/>
      <c r="DAP41" s="6"/>
      <c r="DAQ41" s="9"/>
      <c r="DAR41" s="6"/>
      <c r="DAS41" s="9"/>
      <c r="DAT41" s="44"/>
      <c r="DAV41" s="44"/>
      <c r="DAX41" s="33"/>
      <c r="DAZ41" s="33"/>
      <c r="DBB41" s="33"/>
      <c r="DBD41" s="33"/>
      <c r="DBF41"/>
      <c r="DBG41"/>
      <c r="DBH41"/>
      <c r="DBI41" s="3"/>
      <c r="DBL41" s="8"/>
      <c r="DBM41" s="9"/>
      <c r="DBN41" s="8"/>
      <c r="DBO41" s="8"/>
      <c r="DBP41" s="9"/>
      <c r="DBQ41" s="6"/>
      <c r="DBR41" s="9"/>
      <c r="DBS41" s="6"/>
      <c r="DBT41" s="9"/>
      <c r="DBU41" s="44"/>
      <c r="DBW41" s="44"/>
      <c r="DBY41" s="33"/>
      <c r="DCA41" s="33"/>
      <c r="DCC41" s="33"/>
      <c r="DCE41" s="33"/>
      <c r="DCG41"/>
      <c r="DCH41"/>
      <c r="DCI41"/>
      <c r="DCJ41" s="3"/>
      <c r="DCM41" s="8"/>
      <c r="DCN41" s="9"/>
      <c r="DCO41" s="8"/>
      <c r="DCP41" s="8"/>
      <c r="DCQ41" s="9"/>
      <c r="DCR41" s="6"/>
      <c r="DCS41" s="9"/>
      <c r="DCT41" s="6"/>
      <c r="DCU41" s="9"/>
      <c r="DCV41" s="44"/>
      <c r="DCX41" s="44"/>
      <c r="DCZ41" s="33"/>
      <c r="DDB41" s="33"/>
      <c r="DDD41" s="33"/>
      <c r="DDF41" s="33"/>
      <c r="DDH41"/>
      <c r="DDI41"/>
      <c r="DDJ41"/>
      <c r="DDK41" s="3"/>
      <c r="DDN41" s="8"/>
      <c r="DDO41" s="9"/>
      <c r="DDP41" s="8"/>
      <c r="DDQ41" s="8"/>
      <c r="DDR41" s="9"/>
      <c r="DDS41" s="6"/>
      <c r="DDT41" s="9"/>
      <c r="DDU41" s="6"/>
      <c r="DDV41" s="9"/>
      <c r="DDW41" s="44"/>
      <c r="DDY41" s="44"/>
      <c r="DEA41" s="33"/>
      <c r="DEC41" s="33"/>
      <c r="DEE41" s="33"/>
      <c r="DEG41" s="33"/>
      <c r="DEI41"/>
      <c r="DEJ41"/>
      <c r="DEK41"/>
      <c r="DEL41" s="3"/>
      <c r="DEO41" s="8"/>
      <c r="DEP41" s="9"/>
      <c r="DEQ41" s="8"/>
      <c r="DER41" s="8"/>
      <c r="DES41" s="9"/>
      <c r="DET41" s="6"/>
      <c r="DEU41" s="9"/>
      <c r="DEV41" s="6"/>
      <c r="DEW41" s="9"/>
      <c r="DEX41" s="44"/>
      <c r="DEZ41" s="44"/>
      <c r="DFB41" s="33"/>
      <c r="DFD41" s="33"/>
      <c r="DFF41" s="33"/>
      <c r="DFH41" s="33"/>
      <c r="DFJ41"/>
      <c r="DFK41"/>
      <c r="DFL41"/>
      <c r="DFM41" s="3"/>
      <c r="DFP41" s="8"/>
      <c r="DFQ41" s="9"/>
      <c r="DFR41" s="8"/>
      <c r="DFS41" s="8"/>
      <c r="DFT41" s="9"/>
      <c r="DFU41" s="6"/>
      <c r="DFV41" s="9"/>
      <c r="DFW41" s="6"/>
      <c r="DFX41" s="9"/>
      <c r="DFY41" s="44"/>
      <c r="DGA41" s="44"/>
      <c r="DGC41" s="33"/>
      <c r="DGE41" s="33"/>
      <c r="DGG41" s="33"/>
      <c r="DGI41" s="33"/>
      <c r="DGK41"/>
      <c r="DGL41"/>
      <c r="DGM41"/>
      <c r="DGN41" s="3"/>
      <c r="DGQ41" s="8"/>
      <c r="DGR41" s="9"/>
      <c r="DGS41" s="8"/>
      <c r="DGT41" s="8"/>
      <c r="DGU41" s="9"/>
      <c r="DGV41" s="6"/>
      <c r="DGW41" s="9"/>
      <c r="DGX41" s="6"/>
      <c r="DGY41" s="9"/>
      <c r="DGZ41" s="44"/>
      <c r="DHB41" s="44"/>
      <c r="DHD41" s="33"/>
      <c r="DHF41" s="33"/>
      <c r="DHH41" s="33"/>
      <c r="DHJ41" s="33"/>
      <c r="DHL41"/>
      <c r="DHM41"/>
      <c r="DHN41"/>
      <c r="DHO41" s="3"/>
      <c r="DHR41" s="8"/>
      <c r="DHS41" s="9"/>
      <c r="DHT41" s="8"/>
      <c r="DHU41" s="8"/>
      <c r="DHV41" s="9"/>
      <c r="DHW41" s="6"/>
      <c r="DHX41" s="9"/>
      <c r="DHY41" s="6"/>
      <c r="DHZ41" s="9"/>
      <c r="DIA41" s="44"/>
      <c r="DIC41" s="44"/>
      <c r="DIE41" s="33"/>
      <c r="DIG41" s="33"/>
      <c r="DII41" s="33"/>
      <c r="DIK41" s="33"/>
      <c r="DIM41"/>
      <c r="DIN41"/>
      <c r="DIO41"/>
      <c r="DIP41" s="3"/>
      <c r="DIS41" s="8"/>
      <c r="DIT41" s="9"/>
      <c r="DIU41" s="8"/>
      <c r="DIV41" s="8"/>
      <c r="DIW41" s="9"/>
      <c r="DIX41" s="6"/>
      <c r="DIY41" s="9"/>
      <c r="DIZ41" s="6"/>
      <c r="DJA41" s="9"/>
      <c r="DJB41" s="44"/>
      <c r="DJD41" s="44"/>
      <c r="DJF41" s="33"/>
      <c r="DJH41" s="33"/>
      <c r="DJJ41" s="33"/>
      <c r="DJL41" s="33"/>
      <c r="DJN41"/>
      <c r="DJO41"/>
      <c r="DJP41"/>
      <c r="DJQ41" s="3"/>
      <c r="DJT41" s="8"/>
      <c r="DJU41" s="9"/>
      <c r="DJV41" s="8"/>
      <c r="DJW41" s="8"/>
      <c r="DJX41" s="9"/>
      <c r="DJY41" s="6"/>
      <c r="DJZ41" s="9"/>
      <c r="DKA41" s="6"/>
      <c r="DKB41" s="9"/>
      <c r="DKC41" s="44"/>
      <c r="DKE41" s="44"/>
      <c r="DKG41" s="33"/>
      <c r="DKI41" s="33"/>
      <c r="DKK41" s="33"/>
      <c r="DKM41" s="33"/>
      <c r="DKO41"/>
      <c r="DKP41"/>
      <c r="DKQ41"/>
      <c r="DKR41" s="3"/>
      <c r="DKU41" s="8"/>
      <c r="DKV41" s="9"/>
      <c r="DKW41" s="8"/>
      <c r="DKX41" s="8"/>
      <c r="DKY41" s="9"/>
      <c r="DKZ41" s="6"/>
      <c r="DLA41" s="9"/>
      <c r="DLB41" s="6"/>
      <c r="DLC41" s="9"/>
      <c r="DLD41" s="44"/>
      <c r="DLF41" s="44"/>
      <c r="DLH41" s="33"/>
      <c r="DLJ41" s="33"/>
      <c r="DLL41" s="33"/>
      <c r="DLN41" s="33"/>
      <c r="DLP41"/>
      <c r="DLQ41"/>
      <c r="DLR41"/>
      <c r="DLS41" s="3"/>
      <c r="DLV41" s="8"/>
      <c r="DLW41" s="9"/>
      <c r="DLX41" s="8"/>
      <c r="DLY41" s="8"/>
      <c r="DLZ41" s="9"/>
      <c r="DMA41" s="6"/>
      <c r="DMB41" s="9"/>
      <c r="DMC41" s="6"/>
      <c r="DMD41" s="9"/>
      <c r="DME41" s="44"/>
      <c r="DMG41" s="44"/>
      <c r="DMI41" s="33"/>
      <c r="DMK41" s="33"/>
      <c r="DMM41" s="33"/>
      <c r="DMO41" s="33"/>
      <c r="DMQ41"/>
      <c r="DMR41"/>
      <c r="DMS41"/>
      <c r="DMT41" s="3"/>
      <c r="DMW41" s="8"/>
      <c r="DMX41" s="9"/>
      <c r="DMY41" s="8"/>
      <c r="DMZ41" s="8"/>
      <c r="DNA41" s="9"/>
      <c r="DNB41" s="6"/>
      <c r="DNC41" s="9"/>
      <c r="DND41" s="6"/>
      <c r="DNE41" s="9"/>
      <c r="DNF41" s="44"/>
      <c r="DNH41" s="44"/>
      <c r="DNJ41" s="33"/>
      <c r="DNL41" s="33"/>
      <c r="DNN41" s="33"/>
      <c r="DNP41" s="33"/>
      <c r="DNR41"/>
      <c r="DNS41"/>
      <c r="DNT41"/>
      <c r="DNU41" s="3"/>
      <c r="DNX41" s="8"/>
      <c r="DNY41" s="9"/>
      <c r="DNZ41" s="8"/>
      <c r="DOA41" s="8"/>
      <c r="DOB41" s="9"/>
      <c r="DOC41" s="6"/>
      <c r="DOD41" s="9"/>
      <c r="DOE41" s="6"/>
      <c r="DOF41" s="9"/>
      <c r="DOG41" s="44"/>
      <c r="DOI41" s="44"/>
      <c r="DOK41" s="33"/>
      <c r="DOM41" s="33"/>
      <c r="DOO41" s="33"/>
      <c r="DOQ41" s="33"/>
      <c r="DOS41"/>
      <c r="DOT41"/>
      <c r="DOU41"/>
      <c r="DOV41" s="3"/>
      <c r="DOY41" s="8"/>
      <c r="DOZ41" s="9"/>
      <c r="DPA41" s="8"/>
      <c r="DPB41" s="8"/>
      <c r="DPC41" s="9"/>
      <c r="DPD41" s="6"/>
      <c r="DPE41" s="9"/>
      <c r="DPF41" s="6"/>
      <c r="DPG41" s="9"/>
      <c r="DPH41" s="44"/>
      <c r="DPJ41" s="44"/>
      <c r="DPL41" s="33"/>
      <c r="DPN41" s="33"/>
      <c r="DPP41" s="33"/>
      <c r="DPR41" s="33"/>
      <c r="DPT41"/>
      <c r="DPU41"/>
      <c r="DPV41"/>
      <c r="DPW41" s="3"/>
      <c r="DPZ41" s="8"/>
      <c r="DQA41" s="9"/>
      <c r="DQB41" s="8"/>
      <c r="DQC41" s="8"/>
      <c r="DQD41" s="9"/>
      <c r="DQE41" s="6"/>
      <c r="DQF41" s="9"/>
      <c r="DQG41" s="6"/>
      <c r="DQH41" s="9"/>
      <c r="DQI41" s="44"/>
      <c r="DQK41" s="44"/>
      <c r="DQM41" s="33"/>
      <c r="DQO41" s="33"/>
      <c r="DQQ41" s="33"/>
      <c r="DQS41" s="33"/>
      <c r="DQU41"/>
      <c r="DQV41"/>
      <c r="DQW41"/>
      <c r="DQX41" s="3"/>
      <c r="DRA41" s="8"/>
      <c r="DRB41" s="9"/>
      <c r="DRC41" s="8"/>
      <c r="DRD41" s="8"/>
      <c r="DRE41" s="9"/>
      <c r="DRF41" s="6"/>
      <c r="DRG41" s="9"/>
      <c r="DRH41" s="6"/>
      <c r="DRI41" s="9"/>
      <c r="DRJ41" s="44"/>
      <c r="DRL41" s="44"/>
      <c r="DRN41" s="33"/>
      <c r="DRP41" s="33"/>
      <c r="DRR41" s="33"/>
      <c r="DRT41" s="33"/>
      <c r="DRV41"/>
      <c r="DRW41"/>
      <c r="DRX41"/>
      <c r="DRY41" s="3"/>
      <c r="DSB41" s="8"/>
      <c r="DSC41" s="9"/>
      <c r="DSD41" s="8"/>
      <c r="DSE41" s="8"/>
      <c r="DSF41" s="9"/>
      <c r="DSG41" s="6"/>
      <c r="DSH41" s="9"/>
      <c r="DSI41" s="6"/>
      <c r="DSJ41" s="9"/>
      <c r="DSK41" s="44"/>
      <c r="DSM41" s="44"/>
      <c r="DSO41" s="33"/>
      <c r="DSQ41" s="33"/>
      <c r="DSS41" s="33"/>
      <c r="DSU41" s="33"/>
      <c r="DSW41"/>
      <c r="DSX41"/>
      <c r="DSY41"/>
      <c r="DSZ41" s="3"/>
      <c r="DTC41" s="8"/>
      <c r="DTD41" s="9"/>
      <c r="DTE41" s="8"/>
      <c r="DTF41" s="8"/>
      <c r="DTG41" s="9"/>
      <c r="DTH41" s="6"/>
      <c r="DTI41" s="9"/>
      <c r="DTJ41" s="6"/>
      <c r="DTK41" s="9"/>
      <c r="DTL41" s="44"/>
      <c r="DTN41" s="44"/>
      <c r="DTP41" s="33"/>
      <c r="DTR41" s="33"/>
      <c r="DTT41" s="33"/>
      <c r="DTV41" s="33"/>
      <c r="DTX41"/>
      <c r="DTY41"/>
      <c r="DTZ41"/>
      <c r="DUA41" s="3"/>
      <c r="DUD41" s="8"/>
      <c r="DUE41" s="9"/>
      <c r="DUF41" s="8"/>
      <c r="DUG41" s="8"/>
      <c r="DUH41" s="9"/>
      <c r="DUI41" s="6"/>
      <c r="DUJ41" s="9"/>
      <c r="DUK41" s="6"/>
      <c r="DUL41" s="9"/>
      <c r="DUM41" s="44"/>
      <c r="DUO41" s="44"/>
      <c r="DUQ41" s="33"/>
      <c r="DUS41" s="33"/>
      <c r="DUU41" s="33"/>
      <c r="DUW41" s="33"/>
      <c r="DUY41"/>
      <c r="DUZ41"/>
      <c r="DVA41"/>
      <c r="DVB41" s="3"/>
      <c r="DVE41" s="8"/>
      <c r="DVF41" s="9"/>
      <c r="DVG41" s="8"/>
      <c r="DVH41" s="8"/>
      <c r="DVI41" s="9"/>
      <c r="DVJ41" s="6"/>
      <c r="DVK41" s="9"/>
      <c r="DVL41" s="6"/>
      <c r="DVM41" s="9"/>
      <c r="DVN41" s="44"/>
      <c r="DVP41" s="44"/>
      <c r="DVR41" s="33"/>
      <c r="DVT41" s="33"/>
      <c r="DVV41" s="33"/>
      <c r="DVX41" s="33"/>
      <c r="DVZ41"/>
      <c r="DWA41"/>
      <c r="DWB41"/>
      <c r="DWC41" s="3"/>
      <c r="DWF41" s="8"/>
      <c r="DWG41" s="9"/>
      <c r="DWH41" s="8"/>
      <c r="DWI41" s="8"/>
      <c r="DWJ41" s="9"/>
      <c r="DWK41" s="6"/>
      <c r="DWL41" s="9"/>
      <c r="DWM41" s="6"/>
      <c r="DWN41" s="9"/>
      <c r="DWO41" s="44"/>
      <c r="DWQ41" s="44"/>
      <c r="DWS41" s="33"/>
      <c r="DWU41" s="33"/>
      <c r="DWW41" s="33"/>
      <c r="DWY41" s="33"/>
      <c r="DXA41"/>
      <c r="DXB41"/>
      <c r="DXC41"/>
      <c r="DXD41" s="3"/>
      <c r="DXG41" s="8"/>
      <c r="DXH41" s="9"/>
      <c r="DXI41" s="8"/>
      <c r="DXJ41" s="8"/>
      <c r="DXK41" s="9"/>
      <c r="DXL41" s="6"/>
      <c r="DXM41" s="9"/>
      <c r="DXN41" s="6"/>
      <c r="DXO41" s="9"/>
      <c r="DXP41" s="44"/>
      <c r="DXR41" s="44"/>
      <c r="DXT41" s="33"/>
      <c r="DXV41" s="33"/>
      <c r="DXX41" s="33"/>
      <c r="DXZ41" s="33"/>
      <c r="DYB41"/>
      <c r="DYC41"/>
      <c r="DYD41"/>
      <c r="DYE41" s="3"/>
      <c r="DYH41" s="8"/>
      <c r="DYI41" s="9"/>
      <c r="DYJ41" s="8"/>
      <c r="DYK41" s="8"/>
      <c r="DYL41" s="9"/>
      <c r="DYM41" s="6"/>
      <c r="DYN41" s="9"/>
      <c r="DYO41" s="6"/>
      <c r="DYP41" s="9"/>
      <c r="DYQ41" s="44"/>
      <c r="DYS41" s="44"/>
      <c r="DYU41" s="33"/>
      <c r="DYW41" s="33"/>
      <c r="DYY41" s="33"/>
      <c r="DZA41" s="33"/>
      <c r="DZC41"/>
      <c r="DZD41"/>
      <c r="DZE41"/>
      <c r="DZF41" s="3"/>
      <c r="DZI41" s="8"/>
      <c r="DZJ41" s="9"/>
      <c r="DZK41" s="8"/>
      <c r="DZL41" s="8"/>
      <c r="DZM41" s="9"/>
      <c r="DZN41" s="6"/>
      <c r="DZO41" s="9"/>
      <c r="DZP41" s="6"/>
      <c r="DZQ41" s="9"/>
      <c r="DZR41" s="44"/>
      <c r="DZT41" s="44"/>
      <c r="DZV41" s="33"/>
      <c r="DZX41" s="33"/>
      <c r="DZZ41" s="33"/>
      <c r="EAB41" s="33"/>
      <c r="EAD41"/>
      <c r="EAE41"/>
      <c r="EAF41"/>
      <c r="EAG41" s="3"/>
      <c r="EAJ41" s="8"/>
      <c r="EAK41" s="9"/>
      <c r="EAL41" s="8"/>
      <c r="EAM41" s="8"/>
      <c r="EAN41" s="9"/>
      <c r="EAO41" s="6"/>
      <c r="EAP41" s="9"/>
      <c r="EAQ41" s="6"/>
      <c r="EAR41" s="9"/>
      <c r="EAS41" s="44"/>
      <c r="EAU41" s="44"/>
      <c r="EAW41" s="33"/>
      <c r="EAY41" s="33"/>
      <c r="EBA41" s="33"/>
      <c r="EBC41" s="33"/>
      <c r="EBE41"/>
      <c r="EBF41"/>
      <c r="EBG41"/>
      <c r="EBH41" s="3"/>
      <c r="EBK41" s="8"/>
      <c r="EBL41" s="9"/>
      <c r="EBM41" s="8"/>
      <c r="EBN41" s="8"/>
      <c r="EBO41" s="9"/>
      <c r="EBP41" s="6"/>
      <c r="EBQ41" s="9"/>
      <c r="EBR41" s="6"/>
      <c r="EBS41" s="9"/>
      <c r="EBT41" s="44"/>
      <c r="EBV41" s="44"/>
      <c r="EBX41" s="33"/>
      <c r="EBZ41" s="33"/>
      <c r="ECB41" s="33"/>
      <c r="ECD41" s="33"/>
      <c r="ECF41"/>
      <c r="ECG41"/>
      <c r="ECH41"/>
      <c r="ECI41" s="3"/>
      <c r="ECL41" s="8"/>
      <c r="ECM41" s="9"/>
      <c r="ECN41" s="8"/>
      <c r="ECO41" s="8"/>
      <c r="ECP41" s="9"/>
      <c r="ECQ41" s="6"/>
      <c r="ECR41" s="9"/>
      <c r="ECS41" s="6"/>
      <c r="ECT41" s="9"/>
      <c r="ECU41" s="44"/>
      <c r="ECW41" s="44"/>
      <c r="ECY41" s="33"/>
      <c r="EDA41" s="33"/>
      <c r="EDC41" s="33"/>
      <c r="EDE41" s="33"/>
      <c r="EDG41"/>
      <c r="EDH41"/>
      <c r="EDI41"/>
      <c r="EDJ41" s="3"/>
      <c r="EDM41" s="8"/>
      <c r="EDN41" s="9"/>
      <c r="EDO41" s="8"/>
      <c r="EDP41" s="8"/>
      <c r="EDQ41" s="9"/>
      <c r="EDR41" s="6"/>
      <c r="EDS41" s="9"/>
      <c r="EDT41" s="6"/>
      <c r="EDU41" s="9"/>
      <c r="EDV41" s="44"/>
      <c r="EDX41" s="44"/>
      <c r="EDZ41" s="33"/>
      <c r="EEB41" s="33"/>
      <c r="EED41" s="33"/>
      <c r="EEF41" s="33"/>
      <c r="EEH41"/>
      <c r="EEI41"/>
      <c r="EEJ41"/>
      <c r="EEK41" s="3"/>
      <c r="EEN41" s="8"/>
      <c r="EEO41" s="9"/>
      <c r="EEP41" s="8"/>
      <c r="EEQ41" s="8"/>
      <c r="EER41" s="9"/>
      <c r="EES41" s="6"/>
      <c r="EET41" s="9"/>
      <c r="EEU41" s="6"/>
      <c r="EEV41" s="9"/>
      <c r="EEW41" s="44"/>
      <c r="EEY41" s="44"/>
      <c r="EFA41" s="33"/>
      <c r="EFC41" s="33"/>
      <c r="EFE41" s="33"/>
      <c r="EFG41" s="33"/>
      <c r="EFI41"/>
      <c r="EFJ41"/>
      <c r="EFK41"/>
      <c r="EFL41" s="3"/>
      <c r="EFO41" s="8"/>
      <c r="EFP41" s="9"/>
      <c r="EFQ41" s="8"/>
      <c r="EFR41" s="8"/>
      <c r="EFS41" s="9"/>
      <c r="EFT41" s="6"/>
      <c r="EFU41" s="9"/>
      <c r="EFV41" s="6"/>
      <c r="EFW41" s="9"/>
      <c r="EFX41" s="44"/>
      <c r="EFZ41" s="44"/>
      <c r="EGB41" s="33"/>
      <c r="EGD41" s="33"/>
      <c r="EGF41" s="33"/>
      <c r="EGH41" s="33"/>
      <c r="EGJ41"/>
      <c r="EGK41"/>
      <c r="EGL41"/>
      <c r="EGM41" s="3"/>
      <c r="EGP41" s="8"/>
      <c r="EGQ41" s="9"/>
      <c r="EGR41" s="8"/>
      <c r="EGS41" s="8"/>
      <c r="EGT41" s="9"/>
      <c r="EGU41" s="6"/>
      <c r="EGV41" s="9"/>
      <c r="EGW41" s="6"/>
      <c r="EGX41" s="9"/>
      <c r="EGY41" s="44"/>
      <c r="EHA41" s="44"/>
      <c r="EHC41" s="33"/>
      <c r="EHE41" s="33"/>
      <c r="EHG41" s="33"/>
      <c r="EHI41" s="33"/>
      <c r="EHK41"/>
      <c r="EHL41"/>
      <c r="EHM41"/>
      <c r="EHN41" s="3"/>
      <c r="EHQ41" s="8"/>
      <c r="EHR41" s="9"/>
      <c r="EHS41" s="8"/>
      <c r="EHT41" s="8"/>
      <c r="EHU41" s="9"/>
      <c r="EHV41" s="6"/>
      <c r="EHW41" s="9"/>
      <c r="EHX41" s="6"/>
      <c r="EHY41" s="9"/>
      <c r="EHZ41" s="44"/>
      <c r="EIB41" s="44"/>
      <c r="EID41" s="33"/>
      <c r="EIF41" s="33"/>
      <c r="EIH41" s="33"/>
      <c r="EIJ41" s="33"/>
      <c r="EIL41"/>
      <c r="EIM41"/>
      <c r="EIN41"/>
      <c r="EIO41" s="3"/>
      <c r="EIR41" s="8"/>
      <c r="EIS41" s="9"/>
      <c r="EIT41" s="8"/>
      <c r="EIU41" s="8"/>
      <c r="EIV41" s="9"/>
      <c r="EIW41" s="6"/>
      <c r="EIX41" s="9"/>
      <c r="EIY41" s="6"/>
      <c r="EIZ41" s="9"/>
      <c r="EJA41" s="44"/>
      <c r="EJC41" s="44"/>
      <c r="EJE41" s="33"/>
      <c r="EJG41" s="33"/>
      <c r="EJI41" s="33"/>
      <c r="EJK41" s="33"/>
      <c r="EJM41"/>
      <c r="EJN41"/>
      <c r="EJO41"/>
      <c r="EJP41" s="3"/>
      <c r="EJS41" s="8"/>
      <c r="EJT41" s="9"/>
      <c r="EJU41" s="8"/>
      <c r="EJV41" s="8"/>
      <c r="EJW41" s="9"/>
      <c r="EJX41" s="6"/>
      <c r="EJY41" s="9"/>
      <c r="EJZ41" s="6"/>
      <c r="EKA41" s="9"/>
      <c r="EKB41" s="44"/>
      <c r="EKD41" s="44"/>
      <c r="EKF41" s="33"/>
      <c r="EKH41" s="33"/>
      <c r="EKJ41" s="33"/>
      <c r="EKL41" s="33"/>
      <c r="EKN41"/>
      <c r="EKO41"/>
      <c r="EKP41"/>
      <c r="EKQ41" s="3"/>
      <c r="EKT41" s="8"/>
      <c r="EKU41" s="9"/>
      <c r="EKV41" s="8"/>
      <c r="EKW41" s="8"/>
      <c r="EKX41" s="9"/>
      <c r="EKY41" s="6"/>
      <c r="EKZ41" s="9"/>
      <c r="ELA41" s="6"/>
      <c r="ELB41" s="9"/>
      <c r="ELC41" s="44"/>
      <c r="ELE41" s="44"/>
      <c r="ELG41" s="33"/>
      <c r="ELI41" s="33"/>
      <c r="ELK41" s="33"/>
      <c r="ELM41" s="33"/>
      <c r="ELO41"/>
      <c r="ELP41"/>
      <c r="ELQ41"/>
      <c r="ELR41" s="3"/>
      <c r="ELU41" s="8"/>
      <c r="ELV41" s="9"/>
      <c r="ELW41" s="8"/>
      <c r="ELX41" s="8"/>
      <c r="ELY41" s="9"/>
      <c r="ELZ41" s="6"/>
      <c r="EMA41" s="9"/>
      <c r="EMB41" s="6"/>
      <c r="EMC41" s="9"/>
      <c r="EMD41" s="44"/>
      <c r="EMF41" s="44"/>
      <c r="EMH41" s="33"/>
      <c r="EMJ41" s="33"/>
      <c r="EML41" s="33"/>
      <c r="EMN41" s="33"/>
      <c r="EMP41"/>
      <c r="EMQ41"/>
      <c r="EMR41"/>
      <c r="EMS41" s="3"/>
      <c r="EMV41" s="8"/>
      <c r="EMW41" s="9"/>
      <c r="EMX41" s="8"/>
      <c r="EMY41" s="8"/>
      <c r="EMZ41" s="9"/>
      <c r="ENA41" s="6"/>
      <c r="ENB41" s="9"/>
      <c r="ENC41" s="6"/>
      <c r="END41" s="9"/>
      <c r="ENE41" s="44"/>
      <c r="ENG41" s="44"/>
      <c r="ENI41" s="33"/>
      <c r="ENK41" s="33"/>
      <c r="ENM41" s="33"/>
      <c r="ENO41" s="33"/>
      <c r="ENQ41"/>
      <c r="ENR41"/>
      <c r="ENS41"/>
      <c r="ENT41" s="3"/>
      <c r="ENW41" s="8"/>
      <c r="ENX41" s="9"/>
      <c r="ENY41" s="8"/>
      <c r="ENZ41" s="8"/>
      <c r="EOA41" s="9"/>
      <c r="EOB41" s="6"/>
      <c r="EOC41" s="9"/>
      <c r="EOD41" s="6"/>
      <c r="EOE41" s="9"/>
      <c r="EOF41" s="44"/>
      <c r="EOH41" s="44"/>
      <c r="EOJ41" s="33"/>
      <c r="EOL41" s="33"/>
      <c r="EON41" s="33"/>
      <c r="EOP41" s="33"/>
      <c r="EOR41"/>
      <c r="EOS41"/>
      <c r="EOT41"/>
      <c r="EOU41" s="3"/>
      <c r="EOX41" s="8"/>
      <c r="EOY41" s="9"/>
      <c r="EOZ41" s="8"/>
      <c r="EPA41" s="8"/>
      <c r="EPB41" s="9"/>
      <c r="EPC41" s="6"/>
      <c r="EPD41" s="9"/>
      <c r="EPE41" s="6"/>
      <c r="EPF41" s="9"/>
      <c r="EPG41" s="44"/>
      <c r="EPI41" s="44"/>
      <c r="EPK41" s="33"/>
      <c r="EPM41" s="33"/>
      <c r="EPO41" s="33"/>
      <c r="EPQ41" s="33"/>
      <c r="EPS41"/>
      <c r="EPT41"/>
      <c r="EPU41"/>
      <c r="EPV41" s="3"/>
      <c r="EPY41" s="8"/>
      <c r="EPZ41" s="9"/>
      <c r="EQA41" s="8"/>
      <c r="EQB41" s="8"/>
      <c r="EQC41" s="9"/>
      <c r="EQD41" s="6"/>
      <c r="EQE41" s="9"/>
      <c r="EQF41" s="6"/>
      <c r="EQG41" s="9"/>
      <c r="EQH41" s="44"/>
      <c r="EQJ41" s="44"/>
      <c r="EQL41" s="33"/>
      <c r="EQN41" s="33"/>
      <c r="EQP41" s="33"/>
      <c r="EQR41" s="33"/>
      <c r="EQT41"/>
      <c r="EQU41"/>
      <c r="EQV41"/>
      <c r="EQW41" s="3"/>
      <c r="EQZ41" s="8"/>
      <c r="ERA41" s="9"/>
      <c r="ERB41" s="8"/>
      <c r="ERC41" s="8"/>
      <c r="ERD41" s="9"/>
      <c r="ERE41" s="6"/>
      <c r="ERF41" s="9"/>
      <c r="ERG41" s="6"/>
      <c r="ERH41" s="9"/>
      <c r="ERI41" s="44"/>
      <c r="ERK41" s="44"/>
      <c r="ERM41" s="33"/>
      <c r="ERO41" s="33"/>
      <c r="ERQ41" s="33"/>
      <c r="ERS41" s="33"/>
      <c r="ERU41"/>
      <c r="ERV41"/>
      <c r="ERW41"/>
      <c r="ERX41" s="3"/>
      <c r="ESA41" s="8"/>
      <c r="ESB41" s="9"/>
      <c r="ESC41" s="8"/>
      <c r="ESD41" s="8"/>
      <c r="ESE41" s="9"/>
      <c r="ESF41" s="6"/>
      <c r="ESG41" s="9"/>
      <c r="ESH41" s="6"/>
      <c r="ESI41" s="9"/>
      <c r="ESJ41" s="44"/>
      <c r="ESL41" s="44"/>
      <c r="ESN41" s="33"/>
      <c r="ESP41" s="33"/>
      <c r="ESR41" s="33"/>
      <c r="EST41" s="33"/>
      <c r="ESV41"/>
      <c r="ESW41"/>
      <c r="ESX41"/>
      <c r="ESY41" s="3"/>
      <c r="ETB41" s="8"/>
      <c r="ETC41" s="9"/>
      <c r="ETD41" s="8"/>
      <c r="ETE41" s="8"/>
      <c r="ETF41" s="9"/>
      <c r="ETG41" s="6"/>
      <c r="ETH41" s="9"/>
      <c r="ETI41" s="6"/>
      <c r="ETJ41" s="9"/>
      <c r="ETK41" s="44"/>
      <c r="ETM41" s="44"/>
      <c r="ETO41" s="33"/>
      <c r="ETQ41" s="33"/>
      <c r="ETS41" s="33"/>
      <c r="ETU41" s="33"/>
      <c r="ETW41"/>
      <c r="ETX41"/>
      <c r="ETY41"/>
      <c r="ETZ41" s="3"/>
      <c r="EUC41" s="8"/>
      <c r="EUD41" s="9"/>
      <c r="EUE41" s="8"/>
      <c r="EUF41" s="8"/>
      <c r="EUG41" s="9"/>
      <c r="EUH41" s="6"/>
      <c r="EUI41" s="9"/>
      <c r="EUJ41" s="6"/>
      <c r="EUK41" s="9"/>
      <c r="EUL41" s="44"/>
      <c r="EUN41" s="44"/>
      <c r="EUP41" s="33"/>
      <c r="EUR41" s="33"/>
      <c r="EUT41" s="33"/>
      <c r="EUV41" s="33"/>
      <c r="EUX41"/>
      <c r="EUY41"/>
      <c r="EUZ41"/>
      <c r="EVA41" s="3"/>
      <c r="EVD41" s="8"/>
      <c r="EVE41" s="9"/>
      <c r="EVF41" s="8"/>
      <c r="EVG41" s="8"/>
      <c r="EVH41" s="9"/>
      <c r="EVI41" s="6"/>
      <c r="EVJ41" s="9"/>
      <c r="EVK41" s="6"/>
      <c r="EVL41" s="9"/>
      <c r="EVM41" s="44"/>
      <c r="EVO41" s="44"/>
      <c r="EVQ41" s="33"/>
      <c r="EVS41" s="33"/>
      <c r="EVU41" s="33"/>
      <c r="EVW41" s="33"/>
      <c r="EVY41"/>
      <c r="EVZ41"/>
      <c r="EWA41"/>
      <c r="EWB41" s="3"/>
      <c r="EWE41" s="8"/>
      <c r="EWF41" s="9"/>
      <c r="EWG41" s="8"/>
      <c r="EWH41" s="8"/>
      <c r="EWI41" s="9"/>
      <c r="EWJ41" s="6"/>
      <c r="EWK41" s="9"/>
      <c r="EWL41" s="6"/>
      <c r="EWM41" s="9"/>
      <c r="EWN41" s="44"/>
      <c r="EWP41" s="44"/>
      <c r="EWR41" s="33"/>
      <c r="EWT41" s="33"/>
      <c r="EWV41" s="33"/>
      <c r="EWX41" s="33"/>
      <c r="EWZ41"/>
      <c r="EXA41"/>
      <c r="EXB41"/>
      <c r="EXC41" s="3"/>
      <c r="EXF41" s="8"/>
      <c r="EXG41" s="9"/>
      <c r="EXH41" s="8"/>
      <c r="EXI41" s="8"/>
      <c r="EXJ41" s="9"/>
      <c r="EXK41" s="6"/>
      <c r="EXL41" s="9"/>
      <c r="EXM41" s="6"/>
      <c r="EXN41" s="9"/>
      <c r="EXO41" s="44"/>
      <c r="EXQ41" s="44"/>
      <c r="EXS41" s="33"/>
      <c r="EXU41" s="33"/>
      <c r="EXW41" s="33"/>
      <c r="EXY41" s="33"/>
      <c r="EYA41"/>
      <c r="EYB41"/>
      <c r="EYC41"/>
      <c r="EYD41" s="3"/>
      <c r="EYG41" s="8"/>
      <c r="EYH41" s="9"/>
      <c r="EYI41" s="8"/>
      <c r="EYJ41" s="8"/>
      <c r="EYK41" s="9"/>
      <c r="EYL41" s="6"/>
      <c r="EYM41" s="9"/>
      <c r="EYN41" s="6"/>
      <c r="EYO41" s="9"/>
      <c r="EYP41" s="44"/>
      <c r="EYR41" s="44"/>
      <c r="EYT41" s="33"/>
      <c r="EYV41" s="33"/>
      <c r="EYX41" s="33"/>
      <c r="EYZ41" s="33"/>
      <c r="EZB41"/>
      <c r="EZC41"/>
      <c r="EZD41"/>
      <c r="EZE41" s="3"/>
      <c r="EZH41" s="8"/>
      <c r="EZI41" s="9"/>
      <c r="EZJ41" s="8"/>
      <c r="EZK41" s="8"/>
      <c r="EZL41" s="9"/>
      <c r="EZM41" s="6"/>
      <c r="EZN41" s="9"/>
      <c r="EZO41" s="6"/>
      <c r="EZP41" s="9"/>
      <c r="EZQ41" s="44"/>
      <c r="EZS41" s="44"/>
      <c r="EZU41" s="33"/>
      <c r="EZW41" s="33"/>
      <c r="EZY41" s="33"/>
      <c r="FAA41" s="33"/>
      <c r="FAC41"/>
      <c r="FAD41"/>
      <c r="FAE41"/>
      <c r="FAF41" s="3"/>
      <c r="FAI41" s="8"/>
      <c r="FAJ41" s="9"/>
      <c r="FAK41" s="8"/>
      <c r="FAL41" s="8"/>
      <c r="FAM41" s="9"/>
      <c r="FAN41" s="6"/>
      <c r="FAO41" s="9"/>
      <c r="FAP41" s="6"/>
      <c r="FAQ41" s="9"/>
      <c r="FAR41" s="44"/>
      <c r="FAT41" s="44"/>
      <c r="FAV41" s="33"/>
      <c r="FAX41" s="33"/>
      <c r="FAZ41" s="33"/>
      <c r="FBB41" s="33"/>
      <c r="FBD41"/>
      <c r="FBE41"/>
      <c r="FBF41"/>
      <c r="FBG41" s="3"/>
      <c r="FBJ41" s="8"/>
      <c r="FBK41" s="9"/>
      <c r="FBL41" s="8"/>
      <c r="FBM41" s="8"/>
      <c r="FBN41" s="9"/>
      <c r="FBO41" s="6"/>
      <c r="FBP41" s="9"/>
      <c r="FBQ41" s="6"/>
      <c r="FBR41" s="9"/>
      <c r="FBS41" s="44"/>
      <c r="FBU41" s="44"/>
      <c r="FBW41" s="33"/>
      <c r="FBY41" s="33"/>
      <c r="FCA41" s="33"/>
      <c r="FCC41" s="33"/>
      <c r="FCE41"/>
      <c r="FCF41"/>
      <c r="FCG41"/>
      <c r="FCH41" s="3"/>
      <c r="FCK41" s="8"/>
      <c r="FCL41" s="9"/>
      <c r="FCM41" s="8"/>
      <c r="FCN41" s="8"/>
      <c r="FCO41" s="9"/>
      <c r="FCP41" s="6"/>
      <c r="FCQ41" s="9"/>
      <c r="FCR41" s="6"/>
      <c r="FCS41" s="9"/>
      <c r="FCT41" s="44"/>
      <c r="FCV41" s="44"/>
      <c r="FCX41" s="33"/>
      <c r="FCZ41" s="33"/>
      <c r="FDB41" s="33"/>
      <c r="FDD41" s="33"/>
      <c r="FDF41"/>
      <c r="FDG41"/>
      <c r="FDH41"/>
      <c r="FDI41" s="3"/>
      <c r="FDL41" s="8"/>
      <c r="FDM41" s="9"/>
      <c r="FDN41" s="8"/>
      <c r="FDO41" s="8"/>
      <c r="FDP41" s="9"/>
      <c r="FDQ41" s="6"/>
      <c r="FDR41" s="9"/>
      <c r="FDS41" s="6"/>
      <c r="FDT41" s="9"/>
      <c r="FDU41" s="44"/>
      <c r="FDW41" s="44"/>
      <c r="FDY41" s="33"/>
      <c r="FEA41" s="33"/>
      <c r="FEC41" s="33"/>
      <c r="FEE41" s="33"/>
      <c r="FEG41"/>
      <c r="FEH41"/>
      <c r="FEI41"/>
      <c r="FEJ41" s="3"/>
      <c r="FEM41" s="8"/>
      <c r="FEN41" s="9"/>
      <c r="FEO41" s="8"/>
      <c r="FEP41" s="8"/>
      <c r="FEQ41" s="9"/>
      <c r="FER41" s="6"/>
      <c r="FES41" s="9"/>
      <c r="FET41" s="6"/>
      <c r="FEU41" s="9"/>
      <c r="FEV41" s="44"/>
      <c r="FEX41" s="44"/>
      <c r="FEZ41" s="33"/>
      <c r="FFB41" s="33"/>
      <c r="FFD41" s="33"/>
      <c r="FFF41" s="33"/>
      <c r="FFH41"/>
      <c r="FFI41"/>
      <c r="FFJ41"/>
      <c r="FFK41" s="3"/>
      <c r="FFN41" s="8"/>
      <c r="FFO41" s="9"/>
      <c r="FFP41" s="8"/>
      <c r="FFQ41" s="8"/>
      <c r="FFR41" s="9"/>
      <c r="FFS41" s="6"/>
      <c r="FFT41" s="9"/>
      <c r="FFU41" s="6"/>
      <c r="FFV41" s="9"/>
      <c r="FFW41" s="44"/>
      <c r="FFY41" s="44"/>
      <c r="FGA41" s="33"/>
      <c r="FGC41" s="33"/>
      <c r="FGE41" s="33"/>
      <c r="FGG41" s="33"/>
      <c r="FGI41"/>
      <c r="FGJ41"/>
      <c r="FGK41"/>
      <c r="FGL41" s="3"/>
      <c r="FGO41" s="8"/>
      <c r="FGP41" s="9"/>
      <c r="FGQ41" s="8"/>
      <c r="FGR41" s="8"/>
      <c r="FGS41" s="9"/>
      <c r="FGT41" s="6"/>
      <c r="FGU41" s="9"/>
      <c r="FGV41" s="6"/>
      <c r="FGW41" s="9"/>
      <c r="FGX41" s="44"/>
      <c r="FGZ41" s="44"/>
      <c r="FHB41" s="33"/>
      <c r="FHD41" s="33"/>
      <c r="FHF41" s="33"/>
      <c r="FHH41" s="33"/>
      <c r="FHJ41"/>
      <c r="FHK41"/>
      <c r="FHL41"/>
      <c r="FHM41" s="3"/>
      <c r="FHP41" s="8"/>
      <c r="FHQ41" s="9"/>
      <c r="FHR41" s="8"/>
      <c r="FHS41" s="8"/>
      <c r="FHT41" s="9"/>
      <c r="FHU41" s="6"/>
      <c r="FHV41" s="9"/>
      <c r="FHW41" s="6"/>
      <c r="FHX41" s="9"/>
      <c r="FHY41" s="44"/>
      <c r="FIA41" s="44"/>
      <c r="FIC41" s="33"/>
      <c r="FIE41" s="33"/>
      <c r="FIG41" s="33"/>
      <c r="FII41" s="33"/>
      <c r="FIK41"/>
      <c r="FIL41"/>
      <c r="FIM41"/>
      <c r="FIN41" s="3"/>
      <c r="FIQ41" s="8"/>
      <c r="FIR41" s="9"/>
      <c r="FIS41" s="8"/>
      <c r="FIT41" s="8"/>
      <c r="FIU41" s="9"/>
      <c r="FIV41" s="6"/>
      <c r="FIW41" s="9"/>
      <c r="FIX41" s="6"/>
      <c r="FIY41" s="9"/>
      <c r="FIZ41" s="44"/>
      <c r="FJB41" s="44"/>
      <c r="FJD41" s="33"/>
      <c r="FJF41" s="33"/>
      <c r="FJH41" s="33"/>
      <c r="FJJ41" s="33"/>
      <c r="FJL41"/>
      <c r="FJM41"/>
      <c r="FJN41"/>
      <c r="FJO41" s="3"/>
      <c r="FJR41" s="8"/>
      <c r="FJS41" s="9"/>
      <c r="FJT41" s="8"/>
      <c r="FJU41" s="8"/>
      <c r="FJV41" s="9"/>
      <c r="FJW41" s="6"/>
      <c r="FJX41" s="9"/>
      <c r="FJY41" s="6"/>
      <c r="FJZ41" s="9"/>
      <c r="FKA41" s="44"/>
      <c r="FKC41" s="44"/>
      <c r="FKE41" s="33"/>
      <c r="FKG41" s="33"/>
      <c r="FKI41" s="33"/>
      <c r="FKK41" s="33"/>
      <c r="FKM41"/>
      <c r="FKN41"/>
      <c r="FKO41"/>
      <c r="FKP41" s="3"/>
      <c r="FKS41" s="8"/>
      <c r="FKT41" s="9"/>
      <c r="FKU41" s="8"/>
      <c r="FKV41" s="8"/>
      <c r="FKW41" s="9"/>
      <c r="FKX41" s="6"/>
      <c r="FKY41" s="9"/>
      <c r="FKZ41" s="6"/>
      <c r="FLA41" s="9"/>
      <c r="FLB41" s="44"/>
      <c r="FLD41" s="44"/>
      <c r="FLF41" s="33"/>
      <c r="FLH41" s="33"/>
      <c r="FLJ41" s="33"/>
      <c r="FLL41" s="33"/>
      <c r="FLN41"/>
      <c r="FLO41"/>
      <c r="FLP41"/>
      <c r="FLQ41" s="3"/>
      <c r="FLT41" s="8"/>
      <c r="FLU41" s="9"/>
      <c r="FLV41" s="8"/>
      <c r="FLW41" s="8"/>
      <c r="FLX41" s="9"/>
      <c r="FLY41" s="6"/>
      <c r="FLZ41" s="9"/>
      <c r="FMA41" s="6"/>
      <c r="FMB41" s="9"/>
      <c r="FMC41" s="44"/>
      <c r="FME41" s="44"/>
      <c r="FMG41" s="33"/>
      <c r="FMI41" s="33"/>
      <c r="FMK41" s="33"/>
      <c r="FMM41" s="33"/>
      <c r="FMO41"/>
      <c r="FMP41"/>
      <c r="FMQ41"/>
      <c r="FMR41" s="3"/>
      <c r="FMU41" s="8"/>
      <c r="FMV41" s="9"/>
      <c r="FMW41" s="8"/>
      <c r="FMX41" s="8"/>
      <c r="FMY41" s="9"/>
      <c r="FMZ41" s="6"/>
      <c r="FNA41" s="9"/>
      <c r="FNB41" s="6"/>
      <c r="FNC41" s="9"/>
      <c r="FND41" s="44"/>
      <c r="FNF41" s="44"/>
      <c r="FNH41" s="33"/>
      <c r="FNJ41" s="33"/>
      <c r="FNL41" s="33"/>
      <c r="FNN41" s="33"/>
      <c r="FNP41"/>
      <c r="FNQ41"/>
      <c r="FNR41"/>
      <c r="FNS41" s="3"/>
      <c r="FNV41" s="8"/>
      <c r="FNW41" s="9"/>
      <c r="FNX41" s="8"/>
      <c r="FNY41" s="8"/>
      <c r="FNZ41" s="9"/>
      <c r="FOA41" s="6"/>
      <c r="FOB41" s="9"/>
      <c r="FOC41" s="6"/>
      <c r="FOD41" s="9"/>
      <c r="FOE41" s="44"/>
      <c r="FOG41" s="44"/>
      <c r="FOI41" s="33"/>
      <c r="FOK41" s="33"/>
      <c r="FOM41" s="33"/>
      <c r="FOO41" s="33"/>
      <c r="FOQ41"/>
      <c r="FOR41"/>
      <c r="FOS41"/>
      <c r="FOT41" s="3"/>
      <c r="FOW41" s="8"/>
      <c r="FOX41" s="9"/>
      <c r="FOY41" s="8"/>
      <c r="FOZ41" s="8"/>
      <c r="FPA41" s="9"/>
      <c r="FPB41" s="6"/>
      <c r="FPC41" s="9"/>
      <c r="FPD41" s="6"/>
      <c r="FPE41" s="9"/>
      <c r="FPF41" s="44"/>
      <c r="FPH41" s="44"/>
      <c r="FPJ41" s="33"/>
      <c r="FPL41" s="33"/>
      <c r="FPN41" s="33"/>
      <c r="FPP41" s="33"/>
      <c r="FPR41"/>
      <c r="FPS41"/>
      <c r="FPT41"/>
      <c r="FPU41" s="3"/>
      <c r="FPX41" s="8"/>
      <c r="FPY41" s="9"/>
      <c r="FPZ41" s="8"/>
      <c r="FQA41" s="8"/>
      <c r="FQB41" s="9"/>
      <c r="FQC41" s="6"/>
      <c r="FQD41" s="9"/>
      <c r="FQE41" s="6"/>
      <c r="FQF41" s="9"/>
      <c r="FQG41" s="44"/>
      <c r="FQI41" s="44"/>
      <c r="FQK41" s="33"/>
      <c r="FQM41" s="33"/>
      <c r="FQO41" s="33"/>
      <c r="FQQ41" s="33"/>
      <c r="FQS41"/>
      <c r="FQT41"/>
      <c r="FQU41"/>
      <c r="FQV41" s="3"/>
      <c r="FQY41" s="8"/>
      <c r="FQZ41" s="9"/>
      <c r="FRA41" s="8"/>
      <c r="FRB41" s="8"/>
      <c r="FRC41" s="9"/>
      <c r="FRD41" s="6"/>
      <c r="FRE41" s="9"/>
      <c r="FRF41" s="6"/>
      <c r="FRG41" s="9"/>
      <c r="FRH41" s="44"/>
      <c r="FRJ41" s="44"/>
      <c r="FRL41" s="33"/>
      <c r="FRN41" s="33"/>
      <c r="FRP41" s="33"/>
      <c r="FRR41" s="33"/>
      <c r="FRT41"/>
      <c r="FRU41"/>
      <c r="FRV41"/>
      <c r="FRW41" s="3"/>
      <c r="FRZ41" s="8"/>
      <c r="FSA41" s="9"/>
      <c r="FSB41" s="8"/>
      <c r="FSC41" s="8"/>
      <c r="FSD41" s="9"/>
      <c r="FSE41" s="6"/>
      <c r="FSF41" s="9"/>
      <c r="FSG41" s="6"/>
      <c r="FSH41" s="9"/>
      <c r="FSI41" s="44"/>
      <c r="FSK41" s="44"/>
      <c r="FSM41" s="33"/>
      <c r="FSO41" s="33"/>
      <c r="FSQ41" s="33"/>
      <c r="FSS41" s="33"/>
      <c r="FSU41"/>
      <c r="FSV41"/>
      <c r="FSW41"/>
      <c r="FSX41" s="3"/>
      <c r="FTA41" s="8"/>
      <c r="FTB41" s="9"/>
      <c r="FTC41" s="8"/>
      <c r="FTD41" s="8"/>
      <c r="FTE41" s="9"/>
      <c r="FTF41" s="6"/>
      <c r="FTG41" s="9"/>
      <c r="FTH41" s="6"/>
      <c r="FTI41" s="9"/>
      <c r="FTJ41" s="44"/>
      <c r="FTL41" s="44"/>
      <c r="FTN41" s="33"/>
      <c r="FTP41" s="33"/>
      <c r="FTR41" s="33"/>
      <c r="FTT41" s="33"/>
      <c r="FTV41"/>
      <c r="FTW41"/>
      <c r="FTX41"/>
      <c r="FTY41" s="3"/>
      <c r="FUB41" s="8"/>
      <c r="FUC41" s="9"/>
      <c r="FUD41" s="8"/>
      <c r="FUE41" s="8"/>
      <c r="FUF41" s="9"/>
      <c r="FUG41" s="6"/>
      <c r="FUH41" s="9"/>
      <c r="FUI41" s="6"/>
      <c r="FUJ41" s="9"/>
      <c r="FUK41" s="44"/>
      <c r="FUM41" s="44"/>
      <c r="FUO41" s="33"/>
      <c r="FUQ41" s="33"/>
      <c r="FUS41" s="33"/>
      <c r="FUU41" s="33"/>
      <c r="FUW41"/>
      <c r="FUX41"/>
      <c r="FUY41"/>
      <c r="FUZ41" s="3"/>
      <c r="FVC41" s="8"/>
      <c r="FVD41" s="9"/>
      <c r="FVE41" s="8"/>
      <c r="FVF41" s="8"/>
      <c r="FVG41" s="9"/>
      <c r="FVH41" s="6"/>
      <c r="FVI41" s="9"/>
      <c r="FVJ41" s="6"/>
      <c r="FVK41" s="9"/>
      <c r="FVL41" s="44"/>
      <c r="FVN41" s="44"/>
      <c r="FVP41" s="33"/>
      <c r="FVR41" s="33"/>
      <c r="FVT41" s="33"/>
      <c r="FVV41" s="33"/>
      <c r="FVX41"/>
      <c r="FVY41"/>
      <c r="FVZ41"/>
      <c r="FWA41" s="3"/>
      <c r="FWD41" s="8"/>
      <c r="FWE41" s="9"/>
      <c r="FWF41" s="8"/>
      <c r="FWG41" s="8"/>
      <c r="FWH41" s="9"/>
      <c r="FWI41" s="6"/>
      <c r="FWJ41" s="9"/>
      <c r="FWK41" s="6"/>
      <c r="FWL41" s="9"/>
      <c r="FWM41" s="44"/>
      <c r="FWO41" s="44"/>
      <c r="FWQ41" s="33"/>
      <c r="FWS41" s="33"/>
      <c r="FWU41" s="33"/>
      <c r="FWW41" s="33"/>
      <c r="FWY41"/>
      <c r="FWZ41"/>
      <c r="FXA41"/>
      <c r="FXB41" s="3"/>
      <c r="FXE41" s="8"/>
      <c r="FXF41" s="9"/>
      <c r="FXG41" s="8"/>
      <c r="FXH41" s="8"/>
      <c r="FXI41" s="9"/>
      <c r="FXJ41" s="6"/>
      <c r="FXK41" s="9"/>
      <c r="FXL41" s="6"/>
      <c r="FXM41" s="9"/>
      <c r="FXN41" s="44"/>
      <c r="FXP41" s="44"/>
      <c r="FXR41" s="33"/>
      <c r="FXT41" s="33"/>
      <c r="FXV41" s="33"/>
      <c r="FXX41" s="33"/>
      <c r="FXZ41"/>
      <c r="FYA41"/>
      <c r="FYB41"/>
      <c r="FYC41" s="3"/>
      <c r="FYF41" s="8"/>
      <c r="FYG41" s="9"/>
      <c r="FYH41" s="8"/>
      <c r="FYI41" s="8"/>
      <c r="FYJ41" s="9"/>
      <c r="FYK41" s="6"/>
      <c r="FYL41" s="9"/>
      <c r="FYM41" s="6"/>
      <c r="FYN41" s="9"/>
      <c r="FYO41" s="44"/>
      <c r="FYQ41" s="44"/>
      <c r="FYS41" s="33"/>
      <c r="FYU41" s="33"/>
      <c r="FYW41" s="33"/>
      <c r="FYY41" s="33"/>
      <c r="FZA41"/>
      <c r="FZB41"/>
      <c r="FZC41"/>
      <c r="FZD41" s="3"/>
      <c r="FZG41" s="8"/>
      <c r="FZH41" s="9"/>
      <c r="FZI41" s="8"/>
      <c r="FZJ41" s="8"/>
      <c r="FZK41" s="9"/>
      <c r="FZL41" s="6"/>
      <c r="FZM41" s="9"/>
      <c r="FZN41" s="6"/>
      <c r="FZO41" s="9"/>
      <c r="FZP41" s="44"/>
      <c r="FZR41" s="44"/>
      <c r="FZT41" s="33"/>
      <c r="FZV41" s="33"/>
      <c r="FZX41" s="33"/>
      <c r="FZZ41" s="33"/>
      <c r="GAB41"/>
      <c r="GAC41"/>
      <c r="GAD41"/>
      <c r="GAE41" s="3"/>
      <c r="GAH41" s="8"/>
      <c r="GAI41" s="9"/>
      <c r="GAJ41" s="8"/>
      <c r="GAK41" s="8"/>
      <c r="GAL41" s="9"/>
      <c r="GAM41" s="6"/>
      <c r="GAN41" s="9"/>
      <c r="GAO41" s="6"/>
      <c r="GAP41" s="9"/>
      <c r="GAQ41" s="44"/>
      <c r="GAS41" s="44"/>
      <c r="GAU41" s="33"/>
      <c r="GAW41" s="33"/>
      <c r="GAY41" s="33"/>
      <c r="GBA41" s="33"/>
      <c r="GBC41"/>
      <c r="GBD41"/>
      <c r="GBE41"/>
      <c r="GBF41" s="3"/>
      <c r="GBI41" s="8"/>
      <c r="GBJ41" s="9"/>
      <c r="GBK41" s="8"/>
      <c r="GBL41" s="8"/>
      <c r="GBM41" s="9"/>
      <c r="GBN41" s="6"/>
      <c r="GBO41" s="9"/>
      <c r="GBP41" s="6"/>
      <c r="GBQ41" s="9"/>
      <c r="GBR41" s="44"/>
      <c r="GBT41" s="44"/>
      <c r="GBV41" s="33"/>
      <c r="GBX41" s="33"/>
      <c r="GBZ41" s="33"/>
      <c r="GCB41" s="33"/>
      <c r="GCD41"/>
      <c r="GCE41"/>
      <c r="GCF41"/>
      <c r="GCG41" s="3"/>
      <c r="GCJ41" s="8"/>
      <c r="GCK41" s="9"/>
      <c r="GCL41" s="8"/>
      <c r="GCM41" s="8"/>
      <c r="GCN41" s="9"/>
      <c r="GCO41" s="6"/>
      <c r="GCP41" s="9"/>
      <c r="GCQ41" s="6"/>
      <c r="GCR41" s="9"/>
      <c r="GCS41" s="44"/>
      <c r="GCU41" s="44"/>
      <c r="GCW41" s="33"/>
      <c r="GCY41" s="33"/>
      <c r="GDA41" s="33"/>
      <c r="GDC41" s="33"/>
      <c r="GDE41"/>
      <c r="GDF41"/>
      <c r="GDG41"/>
      <c r="GDH41" s="3"/>
      <c r="GDK41" s="8"/>
      <c r="GDL41" s="9"/>
      <c r="GDM41" s="8"/>
      <c r="GDN41" s="8"/>
      <c r="GDO41" s="9"/>
      <c r="GDP41" s="6"/>
      <c r="GDQ41" s="9"/>
      <c r="GDR41" s="6"/>
      <c r="GDS41" s="9"/>
      <c r="GDT41" s="44"/>
      <c r="GDV41" s="44"/>
      <c r="GDX41" s="33"/>
      <c r="GDZ41" s="33"/>
      <c r="GEB41" s="33"/>
      <c r="GED41" s="33"/>
      <c r="GEF41"/>
      <c r="GEG41"/>
      <c r="GEH41"/>
      <c r="GEI41" s="3"/>
      <c r="GEL41" s="8"/>
      <c r="GEM41" s="9"/>
      <c r="GEN41" s="8"/>
      <c r="GEO41" s="8"/>
      <c r="GEP41" s="9"/>
      <c r="GEQ41" s="6"/>
      <c r="GER41" s="9"/>
      <c r="GES41" s="6"/>
      <c r="GET41" s="9"/>
      <c r="GEU41" s="44"/>
      <c r="GEW41" s="44"/>
      <c r="GEY41" s="33"/>
      <c r="GFA41" s="33"/>
      <c r="GFC41" s="33"/>
      <c r="GFE41" s="33"/>
      <c r="GFG41"/>
      <c r="GFH41"/>
      <c r="GFI41"/>
      <c r="GFJ41" s="3"/>
      <c r="GFM41" s="8"/>
      <c r="GFN41" s="9"/>
      <c r="GFO41" s="8"/>
      <c r="GFP41" s="8"/>
      <c r="GFQ41" s="9"/>
      <c r="GFR41" s="6"/>
      <c r="GFS41" s="9"/>
      <c r="GFT41" s="6"/>
      <c r="GFU41" s="9"/>
      <c r="GFV41" s="44"/>
      <c r="GFX41" s="44"/>
      <c r="GFZ41" s="33"/>
      <c r="GGB41" s="33"/>
      <c r="GGD41" s="33"/>
      <c r="GGF41" s="33"/>
      <c r="GGH41"/>
      <c r="GGI41"/>
      <c r="GGJ41"/>
      <c r="GGK41" s="3"/>
      <c r="GGN41" s="8"/>
      <c r="GGO41" s="9"/>
      <c r="GGP41" s="8"/>
      <c r="GGQ41" s="8"/>
      <c r="GGR41" s="9"/>
      <c r="GGS41" s="6"/>
      <c r="GGT41" s="9"/>
      <c r="GGU41" s="6"/>
      <c r="GGV41" s="9"/>
      <c r="GGW41" s="44"/>
      <c r="GGY41" s="44"/>
      <c r="GHA41" s="33"/>
      <c r="GHC41" s="33"/>
      <c r="GHE41" s="33"/>
      <c r="GHG41" s="33"/>
      <c r="GHI41"/>
      <c r="GHJ41"/>
      <c r="GHK41"/>
      <c r="GHL41" s="3"/>
      <c r="GHO41" s="8"/>
      <c r="GHP41" s="9"/>
      <c r="GHQ41" s="8"/>
      <c r="GHR41" s="8"/>
      <c r="GHS41" s="9"/>
      <c r="GHT41" s="6"/>
      <c r="GHU41" s="9"/>
      <c r="GHV41" s="6"/>
      <c r="GHW41" s="9"/>
      <c r="GHX41" s="44"/>
      <c r="GHZ41" s="44"/>
      <c r="GIB41" s="33"/>
      <c r="GID41" s="33"/>
      <c r="GIF41" s="33"/>
      <c r="GIH41" s="33"/>
      <c r="GIJ41"/>
      <c r="GIK41"/>
      <c r="GIL41"/>
      <c r="GIM41" s="3"/>
      <c r="GIP41" s="8"/>
      <c r="GIQ41" s="9"/>
      <c r="GIR41" s="8"/>
      <c r="GIS41" s="8"/>
      <c r="GIT41" s="9"/>
      <c r="GIU41" s="6"/>
      <c r="GIV41" s="9"/>
      <c r="GIW41" s="6"/>
      <c r="GIX41" s="9"/>
      <c r="GIY41" s="44"/>
      <c r="GJA41" s="44"/>
      <c r="GJC41" s="33"/>
      <c r="GJE41" s="33"/>
      <c r="GJG41" s="33"/>
      <c r="GJI41" s="33"/>
      <c r="GJK41"/>
      <c r="GJL41"/>
      <c r="GJM41"/>
      <c r="GJN41" s="3"/>
      <c r="GJQ41" s="8"/>
      <c r="GJR41" s="9"/>
      <c r="GJS41" s="8"/>
      <c r="GJT41" s="8"/>
      <c r="GJU41" s="9"/>
      <c r="GJV41" s="6"/>
      <c r="GJW41" s="9"/>
      <c r="GJX41" s="6"/>
      <c r="GJY41" s="9"/>
      <c r="GJZ41" s="44"/>
      <c r="GKB41" s="44"/>
      <c r="GKD41" s="33"/>
      <c r="GKF41" s="33"/>
      <c r="GKH41" s="33"/>
      <c r="GKJ41" s="33"/>
      <c r="GKL41"/>
      <c r="GKM41"/>
      <c r="GKN41"/>
      <c r="GKO41" s="3"/>
      <c r="GKR41" s="8"/>
      <c r="GKS41" s="9"/>
      <c r="GKT41" s="8"/>
      <c r="GKU41" s="8"/>
      <c r="GKV41" s="9"/>
      <c r="GKW41" s="6"/>
      <c r="GKX41" s="9"/>
      <c r="GKY41" s="6"/>
      <c r="GKZ41" s="9"/>
      <c r="GLA41" s="44"/>
      <c r="GLC41" s="44"/>
      <c r="GLE41" s="33"/>
      <c r="GLG41" s="33"/>
      <c r="GLI41" s="33"/>
      <c r="GLK41" s="33"/>
      <c r="GLM41"/>
      <c r="GLN41"/>
      <c r="GLO41"/>
      <c r="GLP41" s="3"/>
      <c r="GLS41" s="8"/>
      <c r="GLT41" s="9"/>
      <c r="GLU41" s="8"/>
      <c r="GLV41" s="8"/>
      <c r="GLW41" s="9"/>
      <c r="GLX41" s="6"/>
      <c r="GLY41" s="9"/>
      <c r="GLZ41" s="6"/>
      <c r="GMA41" s="9"/>
      <c r="GMB41" s="44"/>
      <c r="GMD41" s="44"/>
      <c r="GMF41" s="33"/>
      <c r="GMH41" s="33"/>
      <c r="GMJ41" s="33"/>
      <c r="GML41" s="33"/>
      <c r="GMN41"/>
      <c r="GMO41"/>
      <c r="GMP41"/>
      <c r="GMQ41" s="3"/>
      <c r="GMT41" s="8"/>
      <c r="GMU41" s="9"/>
      <c r="GMV41" s="8"/>
      <c r="GMW41" s="8"/>
      <c r="GMX41" s="9"/>
      <c r="GMY41" s="6"/>
      <c r="GMZ41" s="9"/>
      <c r="GNA41" s="6"/>
      <c r="GNB41" s="9"/>
      <c r="GNC41" s="44"/>
      <c r="GNE41" s="44"/>
      <c r="GNG41" s="33"/>
      <c r="GNI41" s="33"/>
      <c r="GNK41" s="33"/>
      <c r="GNM41" s="33"/>
      <c r="GNO41"/>
      <c r="GNP41"/>
      <c r="GNQ41"/>
      <c r="GNR41" s="3"/>
      <c r="GNU41" s="8"/>
      <c r="GNV41" s="9"/>
      <c r="GNW41" s="8"/>
      <c r="GNX41" s="8"/>
      <c r="GNY41" s="9"/>
      <c r="GNZ41" s="6"/>
      <c r="GOA41" s="9"/>
      <c r="GOB41" s="6"/>
      <c r="GOC41" s="9"/>
      <c r="GOD41" s="44"/>
      <c r="GOF41" s="44"/>
      <c r="GOH41" s="33"/>
      <c r="GOJ41" s="33"/>
      <c r="GOL41" s="33"/>
      <c r="GON41" s="33"/>
      <c r="GOP41"/>
      <c r="GOQ41"/>
      <c r="GOR41"/>
      <c r="GOS41" s="3"/>
      <c r="GOV41" s="8"/>
      <c r="GOW41" s="9"/>
      <c r="GOX41" s="8"/>
      <c r="GOY41" s="8"/>
      <c r="GOZ41" s="9"/>
      <c r="GPA41" s="6"/>
      <c r="GPB41" s="9"/>
      <c r="GPC41" s="6"/>
      <c r="GPD41" s="9"/>
      <c r="GPE41" s="44"/>
      <c r="GPG41" s="44"/>
      <c r="GPI41" s="33"/>
      <c r="GPK41" s="33"/>
      <c r="GPM41" s="33"/>
      <c r="GPO41" s="33"/>
      <c r="GPQ41"/>
      <c r="GPR41"/>
      <c r="GPS41"/>
      <c r="GPT41" s="3"/>
      <c r="GPW41" s="8"/>
      <c r="GPX41" s="9"/>
      <c r="GPY41" s="8"/>
      <c r="GPZ41" s="8"/>
      <c r="GQA41" s="9"/>
      <c r="GQB41" s="6"/>
      <c r="GQC41" s="9"/>
      <c r="GQD41" s="6"/>
      <c r="GQE41" s="9"/>
      <c r="GQF41" s="44"/>
      <c r="GQH41" s="44"/>
      <c r="GQJ41" s="33"/>
      <c r="GQL41" s="33"/>
      <c r="GQN41" s="33"/>
      <c r="GQP41" s="33"/>
      <c r="GQR41"/>
      <c r="GQS41"/>
      <c r="GQT41"/>
      <c r="GQU41" s="3"/>
      <c r="GQX41" s="8"/>
      <c r="GQY41" s="9"/>
      <c r="GQZ41" s="8"/>
      <c r="GRA41" s="8"/>
      <c r="GRB41" s="9"/>
      <c r="GRC41" s="6"/>
      <c r="GRD41" s="9"/>
      <c r="GRE41" s="6"/>
      <c r="GRF41" s="9"/>
      <c r="GRG41" s="44"/>
      <c r="GRI41" s="44"/>
      <c r="GRK41" s="33"/>
      <c r="GRM41" s="33"/>
      <c r="GRO41" s="33"/>
      <c r="GRQ41" s="33"/>
      <c r="GRS41"/>
      <c r="GRT41"/>
      <c r="GRU41"/>
      <c r="GRV41" s="3"/>
      <c r="GRY41" s="8"/>
      <c r="GRZ41" s="9"/>
      <c r="GSA41" s="8"/>
      <c r="GSB41" s="8"/>
      <c r="GSC41" s="9"/>
      <c r="GSD41" s="6"/>
      <c r="GSE41" s="9"/>
      <c r="GSF41" s="6"/>
      <c r="GSG41" s="9"/>
      <c r="GSH41" s="44"/>
      <c r="GSJ41" s="44"/>
      <c r="GSL41" s="33"/>
      <c r="GSN41" s="33"/>
      <c r="GSP41" s="33"/>
      <c r="GSR41" s="33"/>
      <c r="GST41"/>
      <c r="GSU41"/>
      <c r="GSV41"/>
      <c r="GSW41" s="3"/>
      <c r="GSZ41" s="8"/>
      <c r="GTA41" s="9"/>
      <c r="GTB41" s="8"/>
      <c r="GTC41" s="8"/>
      <c r="GTD41" s="9"/>
      <c r="GTE41" s="6"/>
      <c r="GTF41" s="9"/>
      <c r="GTG41" s="6"/>
      <c r="GTH41" s="9"/>
      <c r="GTI41" s="44"/>
      <c r="GTK41" s="44"/>
      <c r="GTM41" s="33"/>
      <c r="GTO41" s="33"/>
      <c r="GTQ41" s="33"/>
      <c r="GTS41" s="33"/>
      <c r="GTU41"/>
      <c r="GTV41"/>
      <c r="GTW41"/>
      <c r="GTX41" s="3"/>
      <c r="GUA41" s="8"/>
      <c r="GUB41" s="9"/>
      <c r="GUC41" s="8"/>
      <c r="GUD41" s="8"/>
      <c r="GUE41" s="9"/>
      <c r="GUF41" s="6"/>
      <c r="GUG41" s="9"/>
      <c r="GUH41" s="6"/>
      <c r="GUI41" s="9"/>
      <c r="GUJ41" s="44"/>
      <c r="GUL41" s="44"/>
      <c r="GUN41" s="33"/>
      <c r="GUP41" s="33"/>
      <c r="GUR41" s="33"/>
      <c r="GUT41" s="33"/>
      <c r="GUV41"/>
      <c r="GUW41"/>
      <c r="GUX41"/>
      <c r="GUY41" s="3"/>
      <c r="GVB41" s="8"/>
      <c r="GVC41" s="9"/>
      <c r="GVD41" s="8"/>
      <c r="GVE41" s="8"/>
      <c r="GVF41" s="9"/>
      <c r="GVG41" s="6"/>
      <c r="GVH41" s="9"/>
      <c r="GVI41" s="6"/>
      <c r="GVJ41" s="9"/>
      <c r="GVK41" s="44"/>
      <c r="GVM41" s="44"/>
      <c r="GVO41" s="33"/>
      <c r="GVQ41" s="33"/>
      <c r="GVS41" s="33"/>
      <c r="GVU41" s="33"/>
      <c r="GVW41"/>
      <c r="GVX41"/>
      <c r="GVY41"/>
      <c r="GVZ41" s="3"/>
      <c r="GWC41" s="8"/>
      <c r="GWD41" s="9"/>
      <c r="GWE41" s="8"/>
      <c r="GWF41" s="8"/>
      <c r="GWG41" s="9"/>
      <c r="GWH41" s="6"/>
      <c r="GWI41" s="9"/>
      <c r="GWJ41" s="6"/>
      <c r="GWK41" s="9"/>
      <c r="GWL41" s="44"/>
      <c r="GWN41" s="44"/>
      <c r="GWP41" s="33"/>
      <c r="GWR41" s="33"/>
      <c r="GWT41" s="33"/>
      <c r="GWV41" s="33"/>
      <c r="GWX41"/>
      <c r="GWY41"/>
      <c r="GWZ41"/>
      <c r="GXA41" s="3"/>
      <c r="GXD41" s="8"/>
      <c r="GXE41" s="9"/>
      <c r="GXF41" s="8"/>
      <c r="GXG41" s="8"/>
      <c r="GXH41" s="9"/>
      <c r="GXI41" s="6"/>
      <c r="GXJ41" s="9"/>
      <c r="GXK41" s="6"/>
      <c r="GXL41" s="9"/>
      <c r="GXM41" s="44"/>
      <c r="GXO41" s="44"/>
      <c r="GXQ41" s="33"/>
      <c r="GXS41" s="33"/>
      <c r="GXU41" s="33"/>
      <c r="GXW41" s="33"/>
      <c r="GXY41"/>
      <c r="GXZ41"/>
      <c r="GYA41"/>
      <c r="GYB41" s="3"/>
      <c r="GYE41" s="8"/>
      <c r="GYF41" s="9"/>
      <c r="GYG41" s="8"/>
      <c r="GYH41" s="8"/>
      <c r="GYI41" s="9"/>
      <c r="GYJ41" s="6"/>
      <c r="GYK41" s="9"/>
      <c r="GYL41" s="6"/>
      <c r="GYM41" s="9"/>
      <c r="GYN41" s="44"/>
      <c r="GYP41" s="44"/>
      <c r="GYR41" s="33"/>
      <c r="GYT41" s="33"/>
      <c r="GYV41" s="33"/>
      <c r="GYX41" s="33"/>
      <c r="GYZ41"/>
      <c r="GZA41"/>
      <c r="GZB41"/>
      <c r="GZC41" s="3"/>
      <c r="GZF41" s="8"/>
      <c r="GZG41" s="9"/>
      <c r="GZH41" s="8"/>
      <c r="GZI41" s="8"/>
      <c r="GZJ41" s="9"/>
      <c r="GZK41" s="6"/>
      <c r="GZL41" s="9"/>
      <c r="GZM41" s="6"/>
      <c r="GZN41" s="9"/>
      <c r="GZO41" s="44"/>
      <c r="GZQ41" s="44"/>
      <c r="GZS41" s="33"/>
      <c r="GZU41" s="33"/>
      <c r="GZW41" s="33"/>
      <c r="GZY41" s="33"/>
      <c r="HAA41"/>
      <c r="HAB41"/>
      <c r="HAC41"/>
      <c r="HAD41" s="3"/>
      <c r="HAG41" s="8"/>
      <c r="HAH41" s="9"/>
      <c r="HAI41" s="8"/>
      <c r="HAJ41" s="8"/>
      <c r="HAK41" s="9"/>
      <c r="HAL41" s="6"/>
      <c r="HAM41" s="9"/>
      <c r="HAN41" s="6"/>
      <c r="HAO41" s="9"/>
      <c r="HAP41" s="44"/>
      <c r="HAR41" s="44"/>
      <c r="HAT41" s="33"/>
      <c r="HAV41" s="33"/>
      <c r="HAX41" s="33"/>
      <c r="HAZ41" s="33"/>
      <c r="HBB41"/>
      <c r="HBC41"/>
      <c r="HBD41"/>
      <c r="HBE41" s="3"/>
      <c r="HBH41" s="8"/>
      <c r="HBI41" s="9"/>
      <c r="HBJ41" s="8"/>
      <c r="HBK41" s="8"/>
      <c r="HBL41" s="9"/>
      <c r="HBM41" s="6"/>
      <c r="HBN41" s="9"/>
      <c r="HBO41" s="6"/>
      <c r="HBP41" s="9"/>
      <c r="HBQ41" s="44"/>
      <c r="HBS41" s="44"/>
      <c r="HBU41" s="33"/>
      <c r="HBW41" s="33"/>
      <c r="HBY41" s="33"/>
      <c r="HCA41" s="33"/>
      <c r="HCC41"/>
      <c r="HCD41"/>
      <c r="HCE41"/>
      <c r="HCF41" s="3"/>
      <c r="HCI41" s="8"/>
      <c r="HCJ41" s="9"/>
      <c r="HCK41" s="8"/>
      <c r="HCL41" s="8"/>
      <c r="HCM41" s="9"/>
      <c r="HCN41" s="6"/>
      <c r="HCO41" s="9"/>
      <c r="HCP41" s="6"/>
      <c r="HCQ41" s="9"/>
      <c r="HCR41" s="44"/>
      <c r="HCT41" s="44"/>
      <c r="HCV41" s="33"/>
      <c r="HCX41" s="33"/>
      <c r="HCZ41" s="33"/>
      <c r="HDB41" s="33"/>
      <c r="HDD41"/>
      <c r="HDE41"/>
      <c r="HDF41"/>
      <c r="HDG41" s="3"/>
      <c r="HDJ41" s="8"/>
      <c r="HDK41" s="9"/>
      <c r="HDL41" s="8"/>
      <c r="HDM41" s="8"/>
      <c r="HDN41" s="9"/>
      <c r="HDO41" s="6"/>
      <c r="HDP41" s="9"/>
      <c r="HDQ41" s="6"/>
      <c r="HDR41" s="9"/>
      <c r="HDS41" s="44"/>
      <c r="HDU41" s="44"/>
      <c r="HDW41" s="33"/>
      <c r="HDY41" s="33"/>
      <c r="HEA41" s="33"/>
      <c r="HEC41" s="33"/>
      <c r="HEE41"/>
      <c r="HEF41"/>
      <c r="HEG41"/>
      <c r="HEH41" s="3"/>
      <c r="HEK41" s="8"/>
      <c r="HEL41" s="9"/>
      <c r="HEM41" s="8"/>
      <c r="HEN41" s="8"/>
      <c r="HEO41" s="9"/>
      <c r="HEP41" s="6"/>
      <c r="HEQ41" s="9"/>
      <c r="HER41" s="6"/>
      <c r="HES41" s="9"/>
      <c r="HET41" s="44"/>
      <c r="HEV41" s="44"/>
      <c r="HEX41" s="33"/>
      <c r="HEZ41" s="33"/>
      <c r="HFB41" s="33"/>
      <c r="HFD41" s="33"/>
      <c r="HFF41"/>
      <c r="HFG41"/>
      <c r="HFH41"/>
      <c r="HFI41" s="3"/>
      <c r="HFL41" s="8"/>
      <c r="HFM41" s="9"/>
      <c r="HFN41" s="8"/>
      <c r="HFO41" s="8"/>
      <c r="HFP41" s="9"/>
      <c r="HFQ41" s="6"/>
      <c r="HFR41" s="9"/>
      <c r="HFS41" s="6"/>
      <c r="HFT41" s="9"/>
      <c r="HFU41" s="44"/>
      <c r="HFW41" s="44"/>
      <c r="HFY41" s="33"/>
      <c r="HGA41" s="33"/>
      <c r="HGC41" s="33"/>
      <c r="HGE41" s="33"/>
      <c r="HGG41"/>
      <c r="HGH41"/>
      <c r="HGI41"/>
      <c r="HGJ41" s="3"/>
      <c r="HGM41" s="8"/>
      <c r="HGN41" s="9"/>
      <c r="HGO41" s="8"/>
      <c r="HGP41" s="8"/>
      <c r="HGQ41" s="9"/>
      <c r="HGR41" s="6"/>
      <c r="HGS41" s="9"/>
      <c r="HGT41" s="6"/>
      <c r="HGU41" s="9"/>
      <c r="HGV41" s="44"/>
      <c r="HGX41" s="44"/>
      <c r="HGZ41" s="33"/>
      <c r="HHB41" s="33"/>
      <c r="HHD41" s="33"/>
      <c r="HHF41" s="33"/>
      <c r="HHH41"/>
      <c r="HHI41"/>
      <c r="HHJ41"/>
      <c r="HHK41" s="3"/>
      <c r="HHN41" s="8"/>
      <c r="HHO41" s="9"/>
      <c r="HHP41" s="8"/>
      <c r="HHQ41" s="8"/>
      <c r="HHR41" s="9"/>
      <c r="HHS41" s="6"/>
      <c r="HHT41" s="9"/>
      <c r="HHU41" s="6"/>
      <c r="HHV41" s="9"/>
      <c r="HHW41" s="44"/>
      <c r="HHY41" s="44"/>
      <c r="HIA41" s="33"/>
      <c r="HIC41" s="33"/>
      <c r="HIE41" s="33"/>
      <c r="HIG41" s="33"/>
      <c r="HII41"/>
      <c r="HIJ41"/>
      <c r="HIK41"/>
      <c r="HIL41" s="3"/>
      <c r="HIO41" s="8"/>
      <c r="HIP41" s="9"/>
      <c r="HIQ41" s="8"/>
      <c r="HIR41" s="8"/>
      <c r="HIS41" s="9"/>
      <c r="HIT41" s="6"/>
      <c r="HIU41" s="9"/>
      <c r="HIV41" s="6"/>
      <c r="HIW41" s="9"/>
      <c r="HIX41" s="44"/>
      <c r="HIZ41" s="44"/>
      <c r="HJB41" s="33"/>
      <c r="HJD41" s="33"/>
      <c r="HJF41" s="33"/>
      <c r="HJH41" s="33"/>
      <c r="HJJ41"/>
      <c r="HJK41"/>
      <c r="HJL41"/>
      <c r="HJM41" s="3"/>
      <c r="HJP41" s="8"/>
      <c r="HJQ41" s="9"/>
      <c r="HJR41" s="8"/>
      <c r="HJS41" s="8"/>
      <c r="HJT41" s="9"/>
      <c r="HJU41" s="6"/>
      <c r="HJV41" s="9"/>
      <c r="HJW41" s="6"/>
      <c r="HJX41" s="9"/>
      <c r="HJY41" s="44"/>
      <c r="HKA41" s="44"/>
      <c r="HKC41" s="33"/>
      <c r="HKE41" s="33"/>
      <c r="HKG41" s="33"/>
      <c r="HKI41" s="33"/>
      <c r="HKK41"/>
      <c r="HKL41"/>
      <c r="HKM41"/>
      <c r="HKN41" s="3"/>
      <c r="HKQ41" s="8"/>
      <c r="HKR41" s="9"/>
      <c r="HKS41" s="8"/>
      <c r="HKT41" s="8"/>
      <c r="HKU41" s="9"/>
      <c r="HKV41" s="6"/>
      <c r="HKW41" s="9"/>
      <c r="HKX41" s="6"/>
      <c r="HKY41" s="9"/>
      <c r="HKZ41" s="44"/>
      <c r="HLB41" s="44"/>
      <c r="HLD41" s="33"/>
      <c r="HLF41" s="33"/>
      <c r="HLH41" s="33"/>
      <c r="HLJ41" s="33"/>
      <c r="HLL41"/>
      <c r="HLM41"/>
      <c r="HLN41"/>
      <c r="HLO41" s="3"/>
      <c r="HLR41" s="8"/>
      <c r="HLS41" s="9"/>
      <c r="HLT41" s="8"/>
      <c r="HLU41" s="8"/>
      <c r="HLV41" s="9"/>
      <c r="HLW41" s="6"/>
      <c r="HLX41" s="9"/>
      <c r="HLY41" s="6"/>
      <c r="HLZ41" s="9"/>
      <c r="HMA41" s="44"/>
      <c r="HMC41" s="44"/>
      <c r="HME41" s="33"/>
      <c r="HMG41" s="33"/>
      <c r="HMI41" s="33"/>
      <c r="HMK41" s="33"/>
      <c r="HMM41"/>
      <c r="HMN41"/>
      <c r="HMO41"/>
      <c r="HMP41" s="3"/>
      <c r="HMS41" s="8"/>
      <c r="HMT41" s="9"/>
      <c r="HMU41" s="8"/>
      <c r="HMV41" s="8"/>
      <c r="HMW41" s="9"/>
      <c r="HMX41" s="6"/>
      <c r="HMY41" s="9"/>
      <c r="HMZ41" s="6"/>
      <c r="HNA41" s="9"/>
      <c r="HNB41" s="44"/>
      <c r="HND41" s="44"/>
      <c r="HNF41" s="33"/>
      <c r="HNH41" s="33"/>
      <c r="HNJ41" s="33"/>
      <c r="HNL41" s="33"/>
      <c r="HNN41"/>
      <c r="HNO41"/>
      <c r="HNP41"/>
      <c r="HNQ41" s="3"/>
      <c r="HNT41" s="8"/>
      <c r="HNU41" s="9"/>
      <c r="HNV41" s="8"/>
      <c r="HNW41" s="8"/>
      <c r="HNX41" s="9"/>
      <c r="HNY41" s="6"/>
      <c r="HNZ41" s="9"/>
      <c r="HOA41" s="6"/>
      <c r="HOB41" s="9"/>
      <c r="HOC41" s="44"/>
      <c r="HOE41" s="44"/>
      <c r="HOG41" s="33"/>
      <c r="HOI41" s="33"/>
      <c r="HOK41" s="33"/>
      <c r="HOM41" s="33"/>
      <c r="HOO41"/>
      <c r="HOP41"/>
      <c r="HOQ41"/>
      <c r="HOR41" s="3"/>
      <c r="HOU41" s="8"/>
      <c r="HOV41" s="9"/>
      <c r="HOW41" s="8"/>
      <c r="HOX41" s="8"/>
      <c r="HOY41" s="9"/>
      <c r="HOZ41" s="6"/>
      <c r="HPA41" s="9"/>
      <c r="HPB41" s="6"/>
      <c r="HPC41" s="9"/>
      <c r="HPD41" s="44"/>
      <c r="HPF41" s="44"/>
      <c r="HPH41" s="33"/>
      <c r="HPJ41" s="33"/>
      <c r="HPL41" s="33"/>
      <c r="HPN41" s="33"/>
      <c r="HPP41"/>
      <c r="HPQ41"/>
      <c r="HPR41"/>
      <c r="HPS41" s="3"/>
      <c r="HPV41" s="8"/>
      <c r="HPW41" s="9"/>
      <c r="HPX41" s="8"/>
      <c r="HPY41" s="8"/>
      <c r="HPZ41" s="9"/>
      <c r="HQA41" s="6"/>
      <c r="HQB41" s="9"/>
      <c r="HQC41" s="6"/>
      <c r="HQD41" s="9"/>
      <c r="HQE41" s="44"/>
      <c r="HQG41" s="44"/>
      <c r="HQI41" s="33"/>
      <c r="HQK41" s="33"/>
      <c r="HQM41" s="33"/>
      <c r="HQO41" s="33"/>
      <c r="HQQ41"/>
      <c r="HQR41"/>
      <c r="HQS41"/>
      <c r="HQT41" s="3"/>
      <c r="HQW41" s="8"/>
      <c r="HQX41" s="9"/>
      <c r="HQY41" s="8"/>
      <c r="HQZ41" s="8"/>
      <c r="HRA41" s="9"/>
      <c r="HRB41" s="6"/>
      <c r="HRC41" s="9"/>
      <c r="HRD41" s="6"/>
      <c r="HRE41" s="9"/>
      <c r="HRF41" s="44"/>
      <c r="HRH41" s="44"/>
      <c r="HRJ41" s="33"/>
      <c r="HRL41" s="33"/>
      <c r="HRN41" s="33"/>
      <c r="HRP41" s="33"/>
      <c r="HRR41"/>
      <c r="HRS41"/>
      <c r="HRT41"/>
      <c r="HRU41" s="3"/>
      <c r="HRX41" s="8"/>
      <c r="HRY41" s="9"/>
      <c r="HRZ41" s="8"/>
      <c r="HSA41" s="8"/>
      <c r="HSB41" s="9"/>
      <c r="HSC41" s="6"/>
      <c r="HSD41" s="9"/>
      <c r="HSE41" s="6"/>
      <c r="HSF41" s="9"/>
      <c r="HSG41" s="44"/>
      <c r="HSI41" s="44"/>
      <c r="HSK41" s="33"/>
      <c r="HSM41" s="33"/>
      <c r="HSO41" s="33"/>
      <c r="HSQ41" s="33"/>
      <c r="HSS41"/>
      <c r="HST41"/>
      <c r="HSU41"/>
      <c r="HSV41" s="3"/>
      <c r="HSY41" s="8"/>
      <c r="HSZ41" s="9"/>
      <c r="HTA41" s="8"/>
      <c r="HTB41" s="8"/>
      <c r="HTC41" s="9"/>
      <c r="HTD41" s="6"/>
      <c r="HTE41" s="9"/>
      <c r="HTF41" s="6"/>
      <c r="HTG41" s="9"/>
      <c r="HTH41" s="44"/>
      <c r="HTJ41" s="44"/>
      <c r="HTL41" s="33"/>
      <c r="HTN41" s="33"/>
      <c r="HTP41" s="33"/>
      <c r="HTR41" s="33"/>
      <c r="HTT41"/>
      <c r="HTU41"/>
      <c r="HTV41"/>
      <c r="HTW41" s="3"/>
      <c r="HTZ41" s="8"/>
      <c r="HUA41" s="9"/>
      <c r="HUB41" s="8"/>
      <c r="HUC41" s="8"/>
      <c r="HUD41" s="9"/>
      <c r="HUE41" s="6"/>
      <c r="HUF41" s="9"/>
      <c r="HUG41" s="6"/>
      <c r="HUH41" s="9"/>
      <c r="HUI41" s="44"/>
      <c r="HUK41" s="44"/>
      <c r="HUM41" s="33"/>
      <c r="HUO41" s="33"/>
      <c r="HUQ41" s="33"/>
      <c r="HUS41" s="33"/>
      <c r="HUU41"/>
      <c r="HUV41"/>
      <c r="HUW41"/>
      <c r="HUX41" s="3"/>
      <c r="HVA41" s="8"/>
      <c r="HVB41" s="9"/>
      <c r="HVC41" s="8"/>
      <c r="HVD41" s="8"/>
      <c r="HVE41" s="9"/>
      <c r="HVF41" s="6"/>
      <c r="HVG41" s="9"/>
      <c r="HVH41" s="6"/>
      <c r="HVI41" s="9"/>
      <c r="HVJ41" s="44"/>
      <c r="HVL41" s="44"/>
      <c r="HVN41" s="33"/>
      <c r="HVP41" s="33"/>
      <c r="HVR41" s="33"/>
      <c r="HVT41" s="33"/>
      <c r="HVV41"/>
      <c r="HVW41"/>
      <c r="HVX41"/>
      <c r="HVY41" s="3"/>
      <c r="HWB41" s="8"/>
      <c r="HWC41" s="9"/>
      <c r="HWD41" s="8"/>
      <c r="HWE41" s="8"/>
      <c r="HWF41" s="9"/>
      <c r="HWG41" s="6"/>
      <c r="HWH41" s="9"/>
      <c r="HWI41" s="6"/>
      <c r="HWJ41" s="9"/>
      <c r="HWK41" s="44"/>
      <c r="HWM41" s="44"/>
      <c r="HWO41" s="33"/>
      <c r="HWQ41" s="33"/>
      <c r="HWS41" s="33"/>
      <c r="HWU41" s="33"/>
      <c r="HWW41"/>
      <c r="HWX41"/>
      <c r="HWY41"/>
      <c r="HWZ41" s="3"/>
      <c r="HXC41" s="8"/>
      <c r="HXD41" s="9"/>
      <c r="HXE41" s="8"/>
      <c r="HXF41" s="8"/>
      <c r="HXG41" s="9"/>
      <c r="HXH41" s="6"/>
      <c r="HXI41" s="9"/>
      <c r="HXJ41" s="6"/>
      <c r="HXK41" s="9"/>
      <c r="HXL41" s="44"/>
      <c r="HXN41" s="44"/>
      <c r="HXP41" s="33"/>
      <c r="HXR41" s="33"/>
      <c r="HXT41" s="33"/>
      <c r="HXV41" s="33"/>
      <c r="HXX41"/>
      <c r="HXY41"/>
      <c r="HXZ41"/>
      <c r="HYA41" s="3"/>
      <c r="HYD41" s="8"/>
      <c r="HYE41" s="9"/>
      <c r="HYF41" s="8"/>
      <c r="HYG41" s="8"/>
      <c r="HYH41" s="9"/>
      <c r="HYI41" s="6"/>
      <c r="HYJ41" s="9"/>
      <c r="HYK41" s="6"/>
      <c r="HYL41" s="9"/>
      <c r="HYM41" s="44"/>
      <c r="HYO41" s="44"/>
      <c r="HYQ41" s="33"/>
      <c r="HYS41" s="33"/>
      <c r="HYU41" s="33"/>
      <c r="HYW41" s="33"/>
      <c r="HYY41"/>
      <c r="HYZ41"/>
      <c r="HZA41"/>
      <c r="HZB41" s="3"/>
      <c r="HZE41" s="8"/>
      <c r="HZF41" s="9"/>
      <c r="HZG41" s="8"/>
      <c r="HZH41" s="8"/>
      <c r="HZI41" s="9"/>
      <c r="HZJ41" s="6"/>
      <c r="HZK41" s="9"/>
      <c r="HZL41" s="6"/>
      <c r="HZM41" s="9"/>
      <c r="HZN41" s="44"/>
      <c r="HZP41" s="44"/>
      <c r="HZR41" s="33"/>
      <c r="HZT41" s="33"/>
      <c r="HZV41" s="33"/>
      <c r="HZX41" s="33"/>
      <c r="HZZ41"/>
      <c r="IAA41"/>
      <c r="IAB41"/>
      <c r="IAC41" s="3"/>
      <c r="IAF41" s="8"/>
      <c r="IAG41" s="9"/>
      <c r="IAH41" s="8"/>
      <c r="IAI41" s="8"/>
      <c r="IAJ41" s="9"/>
      <c r="IAK41" s="6"/>
      <c r="IAL41" s="9"/>
      <c r="IAM41" s="6"/>
      <c r="IAN41" s="9"/>
      <c r="IAO41" s="44"/>
      <c r="IAQ41" s="44"/>
      <c r="IAS41" s="33"/>
      <c r="IAU41" s="33"/>
      <c r="IAW41" s="33"/>
      <c r="IAY41" s="33"/>
      <c r="IBA41"/>
      <c r="IBB41"/>
      <c r="IBC41"/>
      <c r="IBD41" s="3"/>
      <c r="IBG41" s="8"/>
      <c r="IBH41" s="9"/>
      <c r="IBI41" s="8"/>
      <c r="IBJ41" s="8"/>
      <c r="IBK41" s="9"/>
      <c r="IBL41" s="6"/>
      <c r="IBM41" s="9"/>
      <c r="IBN41" s="6"/>
      <c r="IBO41" s="9"/>
      <c r="IBP41" s="44"/>
      <c r="IBR41" s="44"/>
      <c r="IBT41" s="33"/>
      <c r="IBV41" s="33"/>
      <c r="IBX41" s="33"/>
      <c r="IBZ41" s="33"/>
      <c r="ICB41"/>
      <c r="ICC41"/>
      <c r="ICD41"/>
      <c r="ICE41" s="3"/>
      <c r="ICH41" s="8"/>
      <c r="ICI41" s="9"/>
      <c r="ICJ41" s="8"/>
      <c r="ICK41" s="8"/>
      <c r="ICL41" s="9"/>
      <c r="ICM41" s="6"/>
      <c r="ICN41" s="9"/>
      <c r="ICO41" s="6"/>
      <c r="ICP41" s="9"/>
      <c r="ICQ41" s="44"/>
      <c r="ICS41" s="44"/>
      <c r="ICU41" s="33"/>
      <c r="ICW41" s="33"/>
      <c r="ICY41" s="33"/>
      <c r="IDA41" s="33"/>
      <c r="IDC41"/>
      <c r="IDD41"/>
      <c r="IDE41"/>
      <c r="IDF41" s="3"/>
      <c r="IDI41" s="8"/>
      <c r="IDJ41" s="9"/>
      <c r="IDK41" s="8"/>
      <c r="IDL41" s="8"/>
      <c r="IDM41" s="9"/>
      <c r="IDN41" s="6"/>
      <c r="IDO41" s="9"/>
      <c r="IDP41" s="6"/>
      <c r="IDQ41" s="9"/>
      <c r="IDR41" s="44"/>
      <c r="IDT41" s="44"/>
      <c r="IDV41" s="33"/>
      <c r="IDX41" s="33"/>
      <c r="IDZ41" s="33"/>
      <c r="IEB41" s="33"/>
      <c r="IED41"/>
      <c r="IEE41"/>
      <c r="IEF41"/>
      <c r="IEG41" s="3"/>
      <c r="IEJ41" s="8"/>
      <c r="IEK41" s="9"/>
      <c r="IEL41" s="8"/>
      <c r="IEM41" s="8"/>
      <c r="IEN41" s="9"/>
      <c r="IEO41" s="6"/>
      <c r="IEP41" s="9"/>
      <c r="IEQ41" s="6"/>
      <c r="IER41" s="9"/>
      <c r="IES41" s="44"/>
      <c r="IEU41" s="44"/>
      <c r="IEW41" s="33"/>
      <c r="IEY41" s="33"/>
      <c r="IFA41" s="33"/>
      <c r="IFC41" s="33"/>
      <c r="IFE41"/>
      <c r="IFF41"/>
      <c r="IFG41"/>
      <c r="IFH41" s="3"/>
      <c r="IFK41" s="8"/>
      <c r="IFL41" s="9"/>
      <c r="IFM41" s="8"/>
      <c r="IFN41" s="8"/>
      <c r="IFO41" s="9"/>
      <c r="IFP41" s="6"/>
      <c r="IFQ41" s="9"/>
      <c r="IFR41" s="6"/>
      <c r="IFS41" s="9"/>
      <c r="IFT41" s="44"/>
      <c r="IFV41" s="44"/>
      <c r="IFX41" s="33"/>
      <c r="IFZ41" s="33"/>
      <c r="IGB41" s="33"/>
      <c r="IGD41" s="33"/>
      <c r="IGF41"/>
      <c r="IGG41"/>
      <c r="IGH41"/>
      <c r="IGI41" s="3"/>
      <c r="IGL41" s="8"/>
      <c r="IGM41" s="9"/>
      <c r="IGN41" s="8"/>
      <c r="IGO41" s="8"/>
      <c r="IGP41" s="9"/>
      <c r="IGQ41" s="6"/>
      <c r="IGR41" s="9"/>
      <c r="IGS41" s="6"/>
      <c r="IGT41" s="9"/>
      <c r="IGU41" s="44"/>
      <c r="IGW41" s="44"/>
      <c r="IGY41" s="33"/>
      <c r="IHA41" s="33"/>
      <c r="IHC41" s="33"/>
      <c r="IHE41" s="33"/>
      <c r="IHG41"/>
      <c r="IHH41"/>
      <c r="IHI41"/>
      <c r="IHJ41" s="3"/>
      <c r="IHM41" s="8"/>
      <c r="IHN41" s="9"/>
      <c r="IHO41" s="8"/>
      <c r="IHP41" s="8"/>
      <c r="IHQ41" s="9"/>
      <c r="IHR41" s="6"/>
      <c r="IHS41" s="9"/>
      <c r="IHT41" s="6"/>
      <c r="IHU41" s="9"/>
      <c r="IHV41" s="44"/>
      <c r="IHX41" s="44"/>
      <c r="IHZ41" s="33"/>
      <c r="IIB41" s="33"/>
      <c r="IID41" s="33"/>
      <c r="IIF41" s="33"/>
      <c r="IIH41"/>
      <c r="III41"/>
      <c r="IIJ41"/>
      <c r="IIK41" s="3"/>
      <c r="IIN41" s="8"/>
      <c r="IIO41" s="9"/>
      <c r="IIP41" s="8"/>
      <c r="IIQ41" s="8"/>
      <c r="IIR41" s="9"/>
      <c r="IIS41" s="6"/>
      <c r="IIT41" s="9"/>
      <c r="IIU41" s="6"/>
      <c r="IIV41" s="9"/>
      <c r="IIW41" s="44"/>
      <c r="IIY41" s="44"/>
      <c r="IJA41" s="33"/>
      <c r="IJC41" s="33"/>
      <c r="IJE41" s="33"/>
      <c r="IJG41" s="33"/>
      <c r="IJI41"/>
      <c r="IJJ41"/>
      <c r="IJK41"/>
      <c r="IJL41" s="3"/>
      <c r="IJO41" s="8"/>
      <c r="IJP41" s="9"/>
      <c r="IJQ41" s="8"/>
      <c r="IJR41" s="8"/>
      <c r="IJS41" s="9"/>
      <c r="IJT41" s="6"/>
      <c r="IJU41" s="9"/>
      <c r="IJV41" s="6"/>
      <c r="IJW41" s="9"/>
      <c r="IJX41" s="44"/>
      <c r="IJZ41" s="44"/>
      <c r="IKB41" s="33"/>
      <c r="IKD41" s="33"/>
      <c r="IKF41" s="33"/>
      <c r="IKH41" s="33"/>
      <c r="IKJ41"/>
      <c r="IKK41"/>
      <c r="IKL41"/>
      <c r="IKM41" s="3"/>
      <c r="IKP41" s="8"/>
      <c r="IKQ41" s="9"/>
      <c r="IKR41" s="8"/>
      <c r="IKS41" s="8"/>
      <c r="IKT41" s="9"/>
      <c r="IKU41" s="6"/>
      <c r="IKV41" s="9"/>
      <c r="IKW41" s="6"/>
      <c r="IKX41" s="9"/>
      <c r="IKY41" s="44"/>
      <c r="ILA41" s="44"/>
      <c r="ILC41" s="33"/>
      <c r="ILE41" s="33"/>
      <c r="ILG41" s="33"/>
      <c r="ILI41" s="33"/>
      <c r="ILK41"/>
      <c r="ILL41"/>
      <c r="ILM41"/>
      <c r="ILN41" s="3"/>
      <c r="ILQ41" s="8"/>
      <c r="ILR41" s="9"/>
      <c r="ILS41" s="8"/>
      <c r="ILT41" s="8"/>
      <c r="ILU41" s="9"/>
      <c r="ILV41" s="6"/>
      <c r="ILW41" s="9"/>
      <c r="ILX41" s="6"/>
      <c r="ILY41" s="9"/>
      <c r="ILZ41" s="44"/>
      <c r="IMB41" s="44"/>
      <c r="IMD41" s="33"/>
      <c r="IMF41" s="33"/>
      <c r="IMH41" s="33"/>
      <c r="IMJ41" s="33"/>
      <c r="IML41"/>
      <c r="IMM41"/>
      <c r="IMN41"/>
      <c r="IMO41" s="3"/>
      <c r="IMR41" s="8"/>
      <c r="IMS41" s="9"/>
      <c r="IMT41" s="8"/>
      <c r="IMU41" s="8"/>
      <c r="IMV41" s="9"/>
      <c r="IMW41" s="6"/>
      <c r="IMX41" s="9"/>
      <c r="IMY41" s="6"/>
      <c r="IMZ41" s="9"/>
      <c r="INA41" s="44"/>
      <c r="INC41" s="44"/>
      <c r="INE41" s="33"/>
      <c r="ING41" s="33"/>
      <c r="INI41" s="33"/>
      <c r="INK41" s="33"/>
      <c r="INM41"/>
      <c r="INN41"/>
      <c r="INO41"/>
      <c r="INP41" s="3"/>
      <c r="INS41" s="8"/>
      <c r="INT41" s="9"/>
      <c r="INU41" s="8"/>
      <c r="INV41" s="8"/>
      <c r="INW41" s="9"/>
      <c r="INX41" s="6"/>
      <c r="INY41" s="9"/>
      <c r="INZ41" s="6"/>
      <c r="IOA41" s="9"/>
      <c r="IOB41" s="44"/>
      <c r="IOD41" s="44"/>
      <c r="IOF41" s="33"/>
      <c r="IOH41" s="33"/>
      <c r="IOJ41" s="33"/>
      <c r="IOL41" s="33"/>
      <c r="ION41"/>
      <c r="IOO41"/>
      <c r="IOP41"/>
      <c r="IOQ41" s="3"/>
      <c r="IOT41" s="8"/>
      <c r="IOU41" s="9"/>
      <c r="IOV41" s="8"/>
      <c r="IOW41" s="8"/>
      <c r="IOX41" s="9"/>
      <c r="IOY41" s="6"/>
      <c r="IOZ41" s="9"/>
      <c r="IPA41" s="6"/>
      <c r="IPB41" s="9"/>
      <c r="IPC41" s="44"/>
      <c r="IPE41" s="44"/>
      <c r="IPG41" s="33"/>
      <c r="IPI41" s="33"/>
      <c r="IPK41" s="33"/>
      <c r="IPM41" s="33"/>
      <c r="IPO41"/>
      <c r="IPP41"/>
      <c r="IPQ41"/>
      <c r="IPR41" s="3"/>
      <c r="IPU41" s="8"/>
      <c r="IPV41" s="9"/>
      <c r="IPW41" s="8"/>
      <c r="IPX41" s="8"/>
      <c r="IPY41" s="9"/>
      <c r="IPZ41" s="6"/>
      <c r="IQA41" s="9"/>
      <c r="IQB41" s="6"/>
      <c r="IQC41" s="9"/>
      <c r="IQD41" s="44"/>
      <c r="IQF41" s="44"/>
      <c r="IQH41" s="33"/>
      <c r="IQJ41" s="33"/>
      <c r="IQL41" s="33"/>
      <c r="IQN41" s="33"/>
      <c r="IQP41"/>
      <c r="IQQ41"/>
      <c r="IQR41"/>
      <c r="IQS41" s="3"/>
      <c r="IQV41" s="8"/>
      <c r="IQW41" s="9"/>
      <c r="IQX41" s="8"/>
      <c r="IQY41" s="8"/>
      <c r="IQZ41" s="9"/>
      <c r="IRA41" s="6"/>
      <c r="IRB41" s="9"/>
      <c r="IRC41" s="6"/>
      <c r="IRD41" s="9"/>
      <c r="IRE41" s="44"/>
      <c r="IRG41" s="44"/>
      <c r="IRI41" s="33"/>
      <c r="IRK41" s="33"/>
      <c r="IRM41" s="33"/>
      <c r="IRO41" s="33"/>
      <c r="IRQ41"/>
      <c r="IRR41"/>
      <c r="IRS41"/>
      <c r="IRT41" s="3"/>
      <c r="IRW41" s="8"/>
      <c r="IRX41" s="9"/>
      <c r="IRY41" s="8"/>
      <c r="IRZ41" s="8"/>
      <c r="ISA41" s="9"/>
      <c r="ISB41" s="6"/>
      <c r="ISC41" s="9"/>
      <c r="ISD41" s="6"/>
      <c r="ISE41" s="9"/>
      <c r="ISF41" s="44"/>
      <c r="ISH41" s="44"/>
      <c r="ISJ41" s="33"/>
      <c r="ISL41" s="33"/>
      <c r="ISN41" s="33"/>
      <c r="ISP41" s="33"/>
      <c r="ISR41"/>
      <c r="ISS41"/>
      <c r="IST41"/>
      <c r="ISU41" s="3"/>
      <c r="ISX41" s="8"/>
      <c r="ISY41" s="9"/>
      <c r="ISZ41" s="8"/>
      <c r="ITA41" s="8"/>
      <c r="ITB41" s="9"/>
      <c r="ITC41" s="6"/>
      <c r="ITD41" s="9"/>
      <c r="ITE41" s="6"/>
      <c r="ITF41" s="9"/>
      <c r="ITG41" s="44"/>
      <c r="ITI41" s="44"/>
      <c r="ITK41" s="33"/>
      <c r="ITM41" s="33"/>
      <c r="ITO41" s="33"/>
      <c r="ITQ41" s="33"/>
      <c r="ITS41"/>
      <c r="ITT41"/>
      <c r="ITU41"/>
      <c r="ITV41" s="3"/>
      <c r="ITY41" s="8"/>
      <c r="ITZ41" s="9"/>
      <c r="IUA41" s="8"/>
      <c r="IUB41" s="8"/>
      <c r="IUC41" s="9"/>
      <c r="IUD41" s="6"/>
      <c r="IUE41" s="9"/>
      <c r="IUF41" s="6"/>
      <c r="IUG41" s="9"/>
      <c r="IUH41" s="44"/>
      <c r="IUJ41" s="44"/>
      <c r="IUL41" s="33"/>
      <c r="IUN41" s="33"/>
      <c r="IUP41" s="33"/>
      <c r="IUR41" s="33"/>
      <c r="IUT41"/>
      <c r="IUU41"/>
      <c r="IUV41"/>
      <c r="IUW41" s="3"/>
      <c r="IUZ41" s="8"/>
      <c r="IVA41" s="9"/>
      <c r="IVB41" s="8"/>
      <c r="IVC41" s="8"/>
      <c r="IVD41" s="9"/>
      <c r="IVE41" s="6"/>
      <c r="IVF41" s="9"/>
      <c r="IVG41" s="6"/>
      <c r="IVH41" s="9"/>
      <c r="IVI41" s="44"/>
      <c r="IVK41" s="44"/>
      <c r="IVM41" s="33"/>
      <c r="IVO41" s="33"/>
      <c r="IVQ41" s="33"/>
      <c r="IVS41" s="33"/>
      <c r="IVU41"/>
      <c r="IVV41"/>
      <c r="IVW41"/>
      <c r="IVX41" s="3"/>
      <c r="IWA41" s="8"/>
      <c r="IWB41" s="9"/>
      <c r="IWC41" s="8"/>
      <c r="IWD41" s="8"/>
      <c r="IWE41" s="9"/>
      <c r="IWF41" s="6"/>
      <c r="IWG41" s="9"/>
      <c r="IWH41" s="6"/>
      <c r="IWI41" s="9"/>
      <c r="IWJ41" s="44"/>
      <c r="IWL41" s="44"/>
      <c r="IWN41" s="33"/>
      <c r="IWP41" s="33"/>
      <c r="IWR41" s="33"/>
      <c r="IWT41" s="33"/>
      <c r="IWV41"/>
      <c r="IWW41"/>
      <c r="IWX41"/>
      <c r="IWY41" s="3"/>
      <c r="IXB41" s="8"/>
      <c r="IXC41" s="9"/>
      <c r="IXD41" s="8"/>
      <c r="IXE41" s="8"/>
      <c r="IXF41" s="9"/>
      <c r="IXG41" s="6"/>
      <c r="IXH41" s="9"/>
      <c r="IXI41" s="6"/>
      <c r="IXJ41" s="9"/>
      <c r="IXK41" s="44"/>
      <c r="IXM41" s="44"/>
      <c r="IXO41" s="33"/>
      <c r="IXQ41" s="33"/>
      <c r="IXS41" s="33"/>
      <c r="IXU41" s="33"/>
      <c r="IXW41"/>
      <c r="IXX41"/>
      <c r="IXY41"/>
      <c r="IXZ41" s="3"/>
      <c r="IYC41" s="8"/>
      <c r="IYD41" s="9"/>
      <c r="IYE41" s="8"/>
      <c r="IYF41" s="8"/>
      <c r="IYG41" s="9"/>
      <c r="IYH41" s="6"/>
      <c r="IYI41" s="9"/>
      <c r="IYJ41" s="6"/>
      <c r="IYK41" s="9"/>
      <c r="IYL41" s="44"/>
      <c r="IYN41" s="44"/>
      <c r="IYP41" s="33"/>
      <c r="IYR41" s="33"/>
      <c r="IYT41" s="33"/>
      <c r="IYV41" s="33"/>
      <c r="IYX41"/>
      <c r="IYY41"/>
      <c r="IYZ41"/>
      <c r="IZA41" s="3"/>
      <c r="IZD41" s="8"/>
      <c r="IZE41" s="9"/>
      <c r="IZF41" s="8"/>
      <c r="IZG41" s="8"/>
      <c r="IZH41" s="9"/>
      <c r="IZI41" s="6"/>
      <c r="IZJ41" s="9"/>
      <c r="IZK41" s="6"/>
      <c r="IZL41" s="9"/>
      <c r="IZM41" s="44"/>
      <c r="IZO41" s="44"/>
      <c r="IZQ41" s="33"/>
      <c r="IZS41" s="33"/>
      <c r="IZU41" s="33"/>
      <c r="IZW41" s="33"/>
      <c r="IZY41"/>
      <c r="IZZ41"/>
      <c r="JAA41"/>
      <c r="JAB41" s="3"/>
      <c r="JAE41" s="8"/>
      <c r="JAF41" s="9"/>
      <c r="JAG41" s="8"/>
      <c r="JAH41" s="8"/>
      <c r="JAI41" s="9"/>
      <c r="JAJ41" s="6"/>
      <c r="JAK41" s="9"/>
      <c r="JAL41" s="6"/>
      <c r="JAM41" s="9"/>
      <c r="JAN41" s="44"/>
      <c r="JAP41" s="44"/>
      <c r="JAR41" s="33"/>
      <c r="JAT41" s="33"/>
      <c r="JAV41" s="33"/>
      <c r="JAX41" s="33"/>
      <c r="JAZ41"/>
      <c r="JBA41"/>
      <c r="JBB41"/>
      <c r="JBC41" s="3"/>
      <c r="JBF41" s="8"/>
      <c r="JBG41" s="9"/>
      <c r="JBH41" s="8"/>
      <c r="JBI41" s="8"/>
      <c r="JBJ41" s="9"/>
      <c r="JBK41" s="6"/>
      <c r="JBL41" s="9"/>
      <c r="JBM41" s="6"/>
      <c r="JBN41" s="9"/>
      <c r="JBO41" s="44"/>
      <c r="JBQ41" s="44"/>
      <c r="JBS41" s="33"/>
      <c r="JBU41" s="33"/>
      <c r="JBW41" s="33"/>
      <c r="JBY41" s="33"/>
      <c r="JCA41"/>
      <c r="JCB41"/>
      <c r="JCC41"/>
      <c r="JCD41" s="3"/>
      <c r="JCG41" s="8"/>
      <c r="JCH41" s="9"/>
      <c r="JCI41" s="8"/>
      <c r="JCJ41" s="8"/>
      <c r="JCK41" s="9"/>
      <c r="JCL41" s="6"/>
      <c r="JCM41" s="9"/>
      <c r="JCN41" s="6"/>
      <c r="JCO41" s="9"/>
      <c r="JCP41" s="44"/>
      <c r="JCR41" s="44"/>
      <c r="JCT41" s="33"/>
      <c r="JCV41" s="33"/>
      <c r="JCX41" s="33"/>
      <c r="JCZ41" s="33"/>
      <c r="JDB41"/>
      <c r="JDC41"/>
      <c r="JDD41"/>
      <c r="JDE41" s="3"/>
      <c r="JDH41" s="8"/>
      <c r="JDI41" s="9"/>
      <c r="JDJ41" s="8"/>
      <c r="JDK41" s="8"/>
      <c r="JDL41" s="9"/>
      <c r="JDM41" s="6"/>
      <c r="JDN41" s="9"/>
      <c r="JDO41" s="6"/>
      <c r="JDP41" s="9"/>
      <c r="JDQ41" s="44"/>
      <c r="JDS41" s="44"/>
      <c r="JDU41" s="33"/>
      <c r="JDW41" s="33"/>
      <c r="JDY41" s="33"/>
      <c r="JEA41" s="33"/>
      <c r="JEC41"/>
      <c r="JED41"/>
      <c r="JEE41"/>
      <c r="JEF41" s="3"/>
      <c r="JEI41" s="8"/>
      <c r="JEJ41" s="9"/>
      <c r="JEK41" s="8"/>
      <c r="JEL41" s="8"/>
      <c r="JEM41" s="9"/>
      <c r="JEN41" s="6"/>
      <c r="JEO41" s="9"/>
      <c r="JEP41" s="6"/>
      <c r="JEQ41" s="9"/>
      <c r="JER41" s="44"/>
      <c r="JET41" s="44"/>
      <c r="JEV41" s="33"/>
      <c r="JEX41" s="33"/>
      <c r="JEZ41" s="33"/>
      <c r="JFB41" s="33"/>
      <c r="JFD41"/>
      <c r="JFE41"/>
      <c r="JFF41"/>
      <c r="JFG41" s="3"/>
      <c r="JFJ41" s="8"/>
      <c r="JFK41" s="9"/>
      <c r="JFL41" s="8"/>
      <c r="JFM41" s="8"/>
      <c r="JFN41" s="9"/>
      <c r="JFO41" s="6"/>
      <c r="JFP41" s="9"/>
      <c r="JFQ41" s="6"/>
      <c r="JFR41" s="9"/>
      <c r="JFS41" s="44"/>
      <c r="JFU41" s="44"/>
      <c r="JFW41" s="33"/>
      <c r="JFY41" s="33"/>
      <c r="JGA41" s="33"/>
      <c r="JGC41" s="33"/>
      <c r="JGE41"/>
      <c r="JGF41"/>
      <c r="JGG41"/>
      <c r="JGH41" s="3"/>
      <c r="JGK41" s="8"/>
      <c r="JGL41" s="9"/>
      <c r="JGM41" s="8"/>
      <c r="JGN41" s="8"/>
      <c r="JGO41" s="9"/>
      <c r="JGP41" s="6"/>
      <c r="JGQ41" s="9"/>
      <c r="JGR41" s="6"/>
      <c r="JGS41" s="9"/>
      <c r="JGT41" s="44"/>
      <c r="JGV41" s="44"/>
      <c r="JGX41" s="33"/>
      <c r="JGZ41" s="33"/>
      <c r="JHB41" s="33"/>
      <c r="JHD41" s="33"/>
      <c r="JHF41"/>
      <c r="JHG41"/>
      <c r="JHH41"/>
      <c r="JHI41" s="3"/>
      <c r="JHL41" s="8"/>
      <c r="JHM41" s="9"/>
      <c r="JHN41" s="8"/>
      <c r="JHO41" s="8"/>
      <c r="JHP41" s="9"/>
      <c r="JHQ41" s="6"/>
      <c r="JHR41" s="9"/>
      <c r="JHS41" s="6"/>
      <c r="JHT41" s="9"/>
      <c r="JHU41" s="44"/>
      <c r="JHW41" s="44"/>
      <c r="JHY41" s="33"/>
      <c r="JIA41" s="33"/>
      <c r="JIC41" s="33"/>
      <c r="JIE41" s="33"/>
      <c r="JIG41"/>
      <c r="JIH41"/>
      <c r="JII41"/>
      <c r="JIJ41" s="3"/>
      <c r="JIM41" s="8"/>
      <c r="JIN41" s="9"/>
      <c r="JIO41" s="8"/>
      <c r="JIP41" s="8"/>
      <c r="JIQ41" s="9"/>
      <c r="JIR41" s="6"/>
      <c r="JIS41" s="9"/>
      <c r="JIT41" s="6"/>
      <c r="JIU41" s="9"/>
      <c r="JIV41" s="44"/>
      <c r="JIX41" s="44"/>
      <c r="JIZ41" s="33"/>
      <c r="JJB41" s="33"/>
      <c r="JJD41" s="33"/>
      <c r="JJF41" s="33"/>
      <c r="JJH41"/>
      <c r="JJI41"/>
      <c r="JJJ41"/>
      <c r="JJK41" s="3"/>
      <c r="JJN41" s="8"/>
      <c r="JJO41" s="9"/>
      <c r="JJP41" s="8"/>
      <c r="JJQ41" s="8"/>
      <c r="JJR41" s="9"/>
      <c r="JJS41" s="6"/>
      <c r="JJT41" s="9"/>
      <c r="JJU41" s="6"/>
      <c r="JJV41" s="9"/>
      <c r="JJW41" s="44"/>
      <c r="JJY41" s="44"/>
      <c r="JKA41" s="33"/>
      <c r="JKC41" s="33"/>
      <c r="JKE41" s="33"/>
      <c r="JKG41" s="33"/>
      <c r="JKI41"/>
      <c r="JKJ41"/>
      <c r="JKK41"/>
      <c r="JKL41" s="3"/>
      <c r="JKO41" s="8"/>
      <c r="JKP41" s="9"/>
      <c r="JKQ41" s="8"/>
      <c r="JKR41" s="8"/>
      <c r="JKS41" s="9"/>
      <c r="JKT41" s="6"/>
      <c r="JKU41" s="9"/>
      <c r="JKV41" s="6"/>
      <c r="JKW41" s="9"/>
      <c r="JKX41" s="44"/>
      <c r="JKZ41" s="44"/>
      <c r="JLB41" s="33"/>
      <c r="JLD41" s="33"/>
      <c r="JLF41" s="33"/>
      <c r="JLH41" s="33"/>
      <c r="JLJ41"/>
      <c r="JLK41"/>
      <c r="JLL41"/>
      <c r="JLM41" s="3"/>
      <c r="JLP41" s="8"/>
      <c r="JLQ41" s="9"/>
      <c r="JLR41" s="8"/>
      <c r="JLS41" s="8"/>
      <c r="JLT41" s="9"/>
      <c r="JLU41" s="6"/>
      <c r="JLV41" s="9"/>
      <c r="JLW41" s="6"/>
      <c r="JLX41" s="9"/>
      <c r="JLY41" s="44"/>
      <c r="JMA41" s="44"/>
      <c r="JMC41" s="33"/>
      <c r="JME41" s="33"/>
      <c r="JMG41" s="33"/>
      <c r="JMI41" s="33"/>
      <c r="JMK41"/>
      <c r="JML41"/>
      <c r="JMM41"/>
      <c r="JMN41" s="3"/>
      <c r="JMQ41" s="8"/>
      <c r="JMR41" s="9"/>
      <c r="JMS41" s="8"/>
      <c r="JMT41" s="8"/>
      <c r="JMU41" s="9"/>
      <c r="JMV41" s="6"/>
      <c r="JMW41" s="9"/>
      <c r="JMX41" s="6"/>
      <c r="JMY41" s="9"/>
      <c r="JMZ41" s="44"/>
      <c r="JNB41" s="44"/>
      <c r="JND41" s="33"/>
      <c r="JNF41" s="33"/>
      <c r="JNH41" s="33"/>
      <c r="JNJ41" s="33"/>
      <c r="JNL41"/>
      <c r="JNM41"/>
      <c r="JNN41"/>
      <c r="JNO41" s="3"/>
      <c r="JNR41" s="8"/>
      <c r="JNS41" s="9"/>
      <c r="JNT41" s="8"/>
      <c r="JNU41" s="8"/>
      <c r="JNV41" s="9"/>
      <c r="JNW41" s="6"/>
      <c r="JNX41" s="9"/>
      <c r="JNY41" s="6"/>
      <c r="JNZ41" s="9"/>
      <c r="JOA41" s="44"/>
      <c r="JOC41" s="44"/>
      <c r="JOE41" s="33"/>
      <c r="JOG41" s="33"/>
      <c r="JOI41" s="33"/>
      <c r="JOK41" s="33"/>
      <c r="JOM41"/>
      <c r="JON41"/>
      <c r="JOO41"/>
      <c r="JOP41" s="3"/>
      <c r="JOS41" s="8"/>
      <c r="JOT41" s="9"/>
      <c r="JOU41" s="8"/>
      <c r="JOV41" s="8"/>
      <c r="JOW41" s="9"/>
      <c r="JOX41" s="6"/>
      <c r="JOY41" s="9"/>
      <c r="JOZ41" s="6"/>
      <c r="JPA41" s="9"/>
      <c r="JPB41" s="44"/>
      <c r="JPD41" s="44"/>
      <c r="JPF41" s="33"/>
      <c r="JPH41" s="33"/>
      <c r="JPJ41" s="33"/>
      <c r="JPL41" s="33"/>
      <c r="JPN41"/>
      <c r="JPO41"/>
      <c r="JPP41"/>
      <c r="JPQ41" s="3"/>
      <c r="JPT41" s="8"/>
      <c r="JPU41" s="9"/>
      <c r="JPV41" s="8"/>
      <c r="JPW41" s="8"/>
      <c r="JPX41" s="9"/>
      <c r="JPY41" s="6"/>
      <c r="JPZ41" s="9"/>
      <c r="JQA41" s="6"/>
      <c r="JQB41" s="9"/>
      <c r="JQC41" s="44"/>
      <c r="JQE41" s="44"/>
      <c r="JQG41" s="33"/>
      <c r="JQI41" s="33"/>
      <c r="JQK41" s="33"/>
      <c r="JQM41" s="33"/>
      <c r="JQO41"/>
      <c r="JQP41"/>
      <c r="JQQ41"/>
      <c r="JQR41" s="3"/>
      <c r="JQU41" s="8"/>
      <c r="JQV41" s="9"/>
      <c r="JQW41" s="8"/>
      <c r="JQX41" s="8"/>
      <c r="JQY41" s="9"/>
      <c r="JQZ41" s="6"/>
      <c r="JRA41" s="9"/>
      <c r="JRB41" s="6"/>
      <c r="JRC41" s="9"/>
      <c r="JRD41" s="44"/>
      <c r="JRF41" s="44"/>
      <c r="JRH41" s="33"/>
      <c r="JRJ41" s="33"/>
      <c r="JRL41" s="33"/>
      <c r="JRN41" s="33"/>
      <c r="JRP41"/>
      <c r="JRQ41"/>
      <c r="JRR41"/>
      <c r="JRS41" s="3"/>
      <c r="JRV41" s="8"/>
      <c r="JRW41" s="9"/>
      <c r="JRX41" s="8"/>
      <c r="JRY41" s="8"/>
      <c r="JRZ41" s="9"/>
      <c r="JSA41" s="6"/>
      <c r="JSB41" s="9"/>
      <c r="JSC41" s="6"/>
      <c r="JSD41" s="9"/>
      <c r="JSE41" s="44"/>
      <c r="JSG41" s="44"/>
      <c r="JSI41" s="33"/>
      <c r="JSK41" s="33"/>
      <c r="JSM41" s="33"/>
      <c r="JSO41" s="33"/>
      <c r="JSQ41"/>
      <c r="JSR41"/>
      <c r="JSS41"/>
      <c r="JST41" s="3"/>
      <c r="JSW41" s="8"/>
      <c r="JSX41" s="9"/>
      <c r="JSY41" s="8"/>
      <c r="JSZ41" s="8"/>
      <c r="JTA41" s="9"/>
      <c r="JTB41" s="6"/>
      <c r="JTC41" s="9"/>
      <c r="JTD41" s="6"/>
      <c r="JTE41" s="9"/>
      <c r="JTF41" s="44"/>
      <c r="JTH41" s="44"/>
      <c r="JTJ41" s="33"/>
      <c r="JTL41" s="33"/>
      <c r="JTN41" s="33"/>
      <c r="JTP41" s="33"/>
      <c r="JTR41"/>
      <c r="JTS41"/>
      <c r="JTT41"/>
      <c r="JTU41" s="3"/>
      <c r="JTX41" s="8"/>
      <c r="JTY41" s="9"/>
      <c r="JTZ41" s="8"/>
      <c r="JUA41" s="8"/>
      <c r="JUB41" s="9"/>
      <c r="JUC41" s="6"/>
      <c r="JUD41" s="9"/>
      <c r="JUE41" s="6"/>
      <c r="JUF41" s="9"/>
      <c r="JUG41" s="44"/>
      <c r="JUI41" s="44"/>
      <c r="JUK41" s="33"/>
      <c r="JUM41" s="33"/>
      <c r="JUO41" s="33"/>
      <c r="JUQ41" s="33"/>
      <c r="JUS41"/>
      <c r="JUT41"/>
      <c r="JUU41"/>
      <c r="JUV41" s="3"/>
      <c r="JUY41" s="8"/>
      <c r="JUZ41" s="9"/>
      <c r="JVA41" s="8"/>
      <c r="JVB41" s="8"/>
      <c r="JVC41" s="9"/>
      <c r="JVD41" s="6"/>
      <c r="JVE41" s="9"/>
      <c r="JVF41" s="6"/>
      <c r="JVG41" s="9"/>
      <c r="JVH41" s="44"/>
      <c r="JVJ41" s="44"/>
      <c r="JVL41" s="33"/>
      <c r="JVN41" s="33"/>
      <c r="JVP41" s="33"/>
      <c r="JVR41" s="33"/>
      <c r="JVT41"/>
      <c r="JVU41"/>
      <c r="JVV41"/>
      <c r="JVW41" s="3"/>
      <c r="JVZ41" s="8"/>
      <c r="JWA41" s="9"/>
      <c r="JWB41" s="8"/>
      <c r="JWC41" s="8"/>
      <c r="JWD41" s="9"/>
      <c r="JWE41" s="6"/>
      <c r="JWF41" s="9"/>
      <c r="JWG41" s="6"/>
      <c r="JWH41" s="9"/>
      <c r="JWI41" s="44"/>
      <c r="JWK41" s="44"/>
      <c r="JWM41" s="33"/>
      <c r="JWO41" s="33"/>
      <c r="JWQ41" s="33"/>
      <c r="JWS41" s="33"/>
      <c r="JWU41"/>
      <c r="JWV41"/>
      <c r="JWW41"/>
      <c r="JWX41" s="3"/>
      <c r="JXA41" s="8"/>
      <c r="JXB41" s="9"/>
      <c r="JXC41" s="8"/>
      <c r="JXD41" s="8"/>
      <c r="JXE41" s="9"/>
      <c r="JXF41" s="6"/>
      <c r="JXG41" s="9"/>
      <c r="JXH41" s="6"/>
      <c r="JXI41" s="9"/>
      <c r="JXJ41" s="44"/>
      <c r="JXL41" s="44"/>
      <c r="JXN41" s="33"/>
      <c r="JXP41" s="33"/>
      <c r="JXR41" s="33"/>
      <c r="JXT41" s="33"/>
      <c r="JXV41"/>
      <c r="JXW41"/>
      <c r="JXX41"/>
      <c r="JXY41" s="3"/>
      <c r="JYB41" s="8"/>
      <c r="JYC41" s="9"/>
      <c r="JYD41" s="8"/>
      <c r="JYE41" s="8"/>
      <c r="JYF41" s="9"/>
      <c r="JYG41" s="6"/>
      <c r="JYH41" s="9"/>
      <c r="JYI41" s="6"/>
      <c r="JYJ41" s="9"/>
      <c r="JYK41" s="44"/>
      <c r="JYM41" s="44"/>
      <c r="JYO41" s="33"/>
      <c r="JYQ41" s="33"/>
      <c r="JYS41" s="33"/>
      <c r="JYU41" s="33"/>
      <c r="JYW41"/>
      <c r="JYX41"/>
      <c r="JYY41"/>
      <c r="JYZ41" s="3"/>
      <c r="JZC41" s="8"/>
      <c r="JZD41" s="9"/>
      <c r="JZE41" s="8"/>
      <c r="JZF41" s="8"/>
      <c r="JZG41" s="9"/>
      <c r="JZH41" s="6"/>
      <c r="JZI41" s="9"/>
      <c r="JZJ41" s="6"/>
      <c r="JZK41" s="9"/>
      <c r="JZL41" s="44"/>
      <c r="JZN41" s="44"/>
      <c r="JZP41" s="33"/>
      <c r="JZR41" s="33"/>
      <c r="JZT41" s="33"/>
      <c r="JZV41" s="33"/>
      <c r="JZX41"/>
      <c r="JZY41"/>
      <c r="JZZ41"/>
      <c r="KAA41" s="3"/>
      <c r="KAD41" s="8"/>
      <c r="KAE41" s="9"/>
      <c r="KAF41" s="8"/>
      <c r="KAG41" s="8"/>
      <c r="KAH41" s="9"/>
      <c r="KAI41" s="6"/>
      <c r="KAJ41" s="9"/>
      <c r="KAK41" s="6"/>
      <c r="KAL41" s="9"/>
      <c r="KAM41" s="44"/>
      <c r="KAO41" s="44"/>
      <c r="KAQ41" s="33"/>
      <c r="KAS41" s="33"/>
      <c r="KAU41" s="33"/>
      <c r="KAW41" s="33"/>
      <c r="KAY41"/>
      <c r="KAZ41"/>
      <c r="KBA41"/>
      <c r="KBB41" s="3"/>
      <c r="KBE41" s="8"/>
      <c r="KBF41" s="9"/>
      <c r="KBG41" s="8"/>
      <c r="KBH41" s="8"/>
      <c r="KBI41" s="9"/>
      <c r="KBJ41" s="6"/>
      <c r="KBK41" s="9"/>
      <c r="KBL41" s="6"/>
      <c r="KBM41" s="9"/>
      <c r="KBN41" s="44"/>
      <c r="KBP41" s="44"/>
      <c r="KBR41" s="33"/>
      <c r="KBT41" s="33"/>
      <c r="KBV41" s="33"/>
      <c r="KBX41" s="33"/>
      <c r="KBZ41"/>
      <c r="KCA41"/>
      <c r="KCB41"/>
      <c r="KCC41" s="3"/>
      <c r="KCF41" s="8"/>
      <c r="KCG41" s="9"/>
      <c r="KCH41" s="8"/>
      <c r="KCI41" s="8"/>
      <c r="KCJ41" s="9"/>
      <c r="KCK41" s="6"/>
      <c r="KCL41" s="9"/>
      <c r="KCM41" s="6"/>
      <c r="KCN41" s="9"/>
      <c r="KCO41" s="44"/>
      <c r="KCQ41" s="44"/>
      <c r="KCS41" s="33"/>
      <c r="KCU41" s="33"/>
      <c r="KCW41" s="33"/>
      <c r="KCY41" s="33"/>
      <c r="KDA41"/>
      <c r="KDB41"/>
      <c r="KDC41"/>
      <c r="KDD41" s="3"/>
      <c r="KDG41" s="8"/>
      <c r="KDH41" s="9"/>
      <c r="KDI41" s="8"/>
      <c r="KDJ41" s="8"/>
      <c r="KDK41" s="9"/>
      <c r="KDL41" s="6"/>
      <c r="KDM41" s="9"/>
      <c r="KDN41" s="6"/>
      <c r="KDO41" s="9"/>
      <c r="KDP41" s="44"/>
      <c r="KDR41" s="44"/>
      <c r="KDT41" s="33"/>
      <c r="KDV41" s="33"/>
      <c r="KDX41" s="33"/>
      <c r="KDZ41" s="33"/>
      <c r="KEB41"/>
      <c r="KEC41"/>
      <c r="KED41"/>
      <c r="KEE41" s="3"/>
      <c r="KEH41" s="8"/>
      <c r="KEI41" s="9"/>
      <c r="KEJ41" s="8"/>
      <c r="KEK41" s="8"/>
      <c r="KEL41" s="9"/>
      <c r="KEM41" s="6"/>
      <c r="KEN41" s="9"/>
      <c r="KEO41" s="6"/>
      <c r="KEP41" s="9"/>
      <c r="KEQ41" s="44"/>
      <c r="KES41" s="44"/>
      <c r="KEU41" s="33"/>
      <c r="KEW41" s="33"/>
      <c r="KEY41" s="33"/>
      <c r="KFA41" s="33"/>
      <c r="KFC41"/>
      <c r="KFD41"/>
      <c r="KFE41"/>
      <c r="KFF41" s="3"/>
      <c r="KFI41" s="8"/>
      <c r="KFJ41" s="9"/>
      <c r="KFK41" s="8"/>
      <c r="KFL41" s="8"/>
      <c r="KFM41" s="9"/>
      <c r="KFN41" s="6"/>
      <c r="KFO41" s="9"/>
      <c r="KFP41" s="6"/>
      <c r="KFQ41" s="9"/>
      <c r="KFR41" s="44"/>
      <c r="KFT41" s="44"/>
      <c r="KFV41" s="33"/>
      <c r="KFX41" s="33"/>
      <c r="KFZ41" s="33"/>
      <c r="KGB41" s="33"/>
      <c r="KGD41"/>
      <c r="KGE41"/>
      <c r="KGF41"/>
      <c r="KGG41" s="3"/>
      <c r="KGJ41" s="8"/>
      <c r="KGK41" s="9"/>
      <c r="KGL41" s="8"/>
      <c r="KGM41" s="8"/>
      <c r="KGN41" s="9"/>
      <c r="KGO41" s="6"/>
      <c r="KGP41" s="9"/>
      <c r="KGQ41" s="6"/>
      <c r="KGR41" s="9"/>
      <c r="KGS41" s="44"/>
      <c r="KGU41" s="44"/>
      <c r="KGW41" s="33"/>
      <c r="KGY41" s="33"/>
      <c r="KHA41" s="33"/>
      <c r="KHC41" s="33"/>
      <c r="KHE41"/>
      <c r="KHF41"/>
      <c r="KHG41"/>
      <c r="KHH41" s="3"/>
      <c r="KHK41" s="8"/>
      <c r="KHL41" s="9"/>
      <c r="KHM41" s="8"/>
      <c r="KHN41" s="8"/>
      <c r="KHO41" s="9"/>
      <c r="KHP41" s="6"/>
      <c r="KHQ41" s="9"/>
      <c r="KHR41" s="6"/>
      <c r="KHS41" s="9"/>
      <c r="KHT41" s="44"/>
      <c r="KHV41" s="44"/>
      <c r="KHX41" s="33"/>
      <c r="KHZ41" s="33"/>
      <c r="KIB41" s="33"/>
      <c r="KID41" s="33"/>
      <c r="KIF41"/>
      <c r="KIG41"/>
      <c r="KIH41"/>
      <c r="KII41" s="3"/>
      <c r="KIL41" s="8"/>
      <c r="KIM41" s="9"/>
      <c r="KIN41" s="8"/>
      <c r="KIO41" s="8"/>
      <c r="KIP41" s="9"/>
      <c r="KIQ41" s="6"/>
      <c r="KIR41" s="9"/>
      <c r="KIS41" s="6"/>
      <c r="KIT41" s="9"/>
      <c r="KIU41" s="44"/>
      <c r="KIW41" s="44"/>
      <c r="KIY41" s="33"/>
      <c r="KJA41" s="33"/>
      <c r="KJC41" s="33"/>
      <c r="KJE41" s="33"/>
      <c r="KJG41"/>
      <c r="KJH41"/>
      <c r="KJI41"/>
      <c r="KJJ41" s="3"/>
      <c r="KJM41" s="8"/>
      <c r="KJN41" s="9"/>
      <c r="KJO41" s="8"/>
      <c r="KJP41" s="8"/>
      <c r="KJQ41" s="9"/>
      <c r="KJR41" s="6"/>
      <c r="KJS41" s="9"/>
      <c r="KJT41" s="6"/>
      <c r="KJU41" s="9"/>
      <c r="KJV41" s="44"/>
      <c r="KJX41" s="44"/>
      <c r="KJZ41" s="33"/>
      <c r="KKB41" s="33"/>
      <c r="KKD41" s="33"/>
      <c r="KKF41" s="33"/>
      <c r="KKH41"/>
      <c r="KKI41"/>
      <c r="KKJ41"/>
      <c r="KKK41" s="3"/>
      <c r="KKN41" s="8"/>
      <c r="KKO41" s="9"/>
      <c r="KKP41" s="8"/>
      <c r="KKQ41" s="8"/>
      <c r="KKR41" s="9"/>
      <c r="KKS41" s="6"/>
      <c r="KKT41" s="9"/>
      <c r="KKU41" s="6"/>
      <c r="KKV41" s="9"/>
      <c r="KKW41" s="44"/>
      <c r="KKY41" s="44"/>
      <c r="KLA41" s="33"/>
      <c r="KLC41" s="33"/>
      <c r="KLE41" s="33"/>
      <c r="KLG41" s="33"/>
      <c r="KLI41"/>
      <c r="KLJ41"/>
      <c r="KLK41"/>
      <c r="KLL41" s="3"/>
      <c r="KLO41" s="8"/>
      <c r="KLP41" s="9"/>
      <c r="KLQ41" s="8"/>
      <c r="KLR41" s="8"/>
      <c r="KLS41" s="9"/>
      <c r="KLT41" s="6"/>
      <c r="KLU41" s="9"/>
      <c r="KLV41" s="6"/>
      <c r="KLW41" s="9"/>
      <c r="KLX41" s="44"/>
      <c r="KLZ41" s="44"/>
      <c r="KMB41" s="33"/>
      <c r="KMD41" s="33"/>
      <c r="KMF41" s="33"/>
      <c r="KMH41" s="33"/>
      <c r="KMJ41"/>
      <c r="KMK41"/>
      <c r="KML41"/>
      <c r="KMM41" s="3"/>
      <c r="KMP41" s="8"/>
      <c r="KMQ41" s="9"/>
      <c r="KMR41" s="8"/>
      <c r="KMS41" s="8"/>
      <c r="KMT41" s="9"/>
      <c r="KMU41" s="6"/>
      <c r="KMV41" s="9"/>
      <c r="KMW41" s="6"/>
      <c r="KMX41" s="9"/>
      <c r="KMY41" s="44"/>
      <c r="KNA41" s="44"/>
      <c r="KNC41" s="33"/>
      <c r="KNE41" s="33"/>
      <c r="KNG41" s="33"/>
      <c r="KNI41" s="33"/>
      <c r="KNK41"/>
      <c r="KNL41"/>
      <c r="KNM41"/>
      <c r="KNN41" s="3"/>
      <c r="KNQ41" s="8"/>
      <c r="KNR41" s="9"/>
      <c r="KNS41" s="8"/>
      <c r="KNT41" s="8"/>
      <c r="KNU41" s="9"/>
      <c r="KNV41" s="6"/>
      <c r="KNW41" s="9"/>
      <c r="KNX41" s="6"/>
      <c r="KNY41" s="9"/>
      <c r="KNZ41" s="44"/>
      <c r="KOB41" s="44"/>
      <c r="KOD41" s="33"/>
      <c r="KOF41" s="33"/>
      <c r="KOH41" s="33"/>
      <c r="KOJ41" s="33"/>
      <c r="KOL41"/>
      <c r="KOM41"/>
      <c r="KON41"/>
      <c r="KOO41" s="3"/>
      <c r="KOR41" s="8"/>
      <c r="KOS41" s="9"/>
      <c r="KOT41" s="8"/>
      <c r="KOU41" s="8"/>
      <c r="KOV41" s="9"/>
      <c r="KOW41" s="6"/>
      <c r="KOX41" s="9"/>
      <c r="KOY41" s="6"/>
      <c r="KOZ41" s="9"/>
      <c r="KPA41" s="44"/>
      <c r="KPC41" s="44"/>
      <c r="KPE41" s="33"/>
      <c r="KPG41" s="33"/>
      <c r="KPI41" s="33"/>
      <c r="KPK41" s="33"/>
      <c r="KPM41"/>
      <c r="KPN41"/>
      <c r="KPO41"/>
      <c r="KPP41" s="3"/>
      <c r="KPS41" s="8"/>
      <c r="KPT41" s="9"/>
      <c r="KPU41" s="8"/>
      <c r="KPV41" s="8"/>
      <c r="KPW41" s="9"/>
      <c r="KPX41" s="6"/>
      <c r="KPY41" s="9"/>
      <c r="KPZ41" s="6"/>
      <c r="KQA41" s="9"/>
      <c r="KQB41" s="44"/>
      <c r="KQD41" s="44"/>
      <c r="KQF41" s="33"/>
      <c r="KQH41" s="33"/>
      <c r="KQJ41" s="33"/>
      <c r="KQL41" s="33"/>
      <c r="KQN41"/>
      <c r="KQO41"/>
      <c r="KQP41"/>
      <c r="KQQ41" s="3"/>
      <c r="KQT41" s="8"/>
      <c r="KQU41" s="9"/>
      <c r="KQV41" s="8"/>
      <c r="KQW41" s="8"/>
      <c r="KQX41" s="9"/>
      <c r="KQY41" s="6"/>
      <c r="KQZ41" s="9"/>
      <c r="KRA41" s="6"/>
      <c r="KRB41" s="9"/>
      <c r="KRC41" s="44"/>
      <c r="KRE41" s="44"/>
      <c r="KRG41" s="33"/>
      <c r="KRI41" s="33"/>
      <c r="KRK41" s="33"/>
      <c r="KRM41" s="33"/>
      <c r="KRO41"/>
      <c r="KRP41"/>
      <c r="KRQ41"/>
      <c r="KRR41" s="3"/>
      <c r="KRU41" s="8"/>
      <c r="KRV41" s="9"/>
      <c r="KRW41" s="8"/>
      <c r="KRX41" s="8"/>
      <c r="KRY41" s="9"/>
      <c r="KRZ41" s="6"/>
      <c r="KSA41" s="9"/>
      <c r="KSB41" s="6"/>
      <c r="KSC41" s="9"/>
      <c r="KSD41" s="44"/>
      <c r="KSF41" s="44"/>
      <c r="KSH41" s="33"/>
      <c r="KSJ41" s="33"/>
      <c r="KSL41" s="33"/>
      <c r="KSN41" s="33"/>
      <c r="KSP41"/>
      <c r="KSQ41"/>
      <c r="KSR41"/>
      <c r="KSS41" s="3"/>
      <c r="KSV41" s="8"/>
      <c r="KSW41" s="9"/>
      <c r="KSX41" s="8"/>
      <c r="KSY41" s="8"/>
      <c r="KSZ41" s="9"/>
      <c r="KTA41" s="6"/>
      <c r="KTB41" s="9"/>
      <c r="KTC41" s="6"/>
      <c r="KTD41" s="9"/>
      <c r="KTE41" s="44"/>
      <c r="KTG41" s="44"/>
      <c r="KTI41" s="33"/>
      <c r="KTK41" s="33"/>
      <c r="KTM41" s="33"/>
      <c r="KTO41" s="33"/>
      <c r="KTQ41"/>
      <c r="KTR41"/>
      <c r="KTS41"/>
      <c r="KTT41" s="3"/>
      <c r="KTW41" s="8"/>
      <c r="KTX41" s="9"/>
      <c r="KTY41" s="8"/>
      <c r="KTZ41" s="8"/>
      <c r="KUA41" s="9"/>
      <c r="KUB41" s="6"/>
      <c r="KUC41" s="9"/>
      <c r="KUD41" s="6"/>
      <c r="KUE41" s="9"/>
      <c r="KUF41" s="44"/>
      <c r="KUH41" s="44"/>
      <c r="KUJ41" s="33"/>
      <c r="KUL41" s="33"/>
      <c r="KUN41" s="33"/>
      <c r="KUP41" s="33"/>
      <c r="KUR41"/>
      <c r="KUS41"/>
      <c r="KUT41"/>
      <c r="KUU41" s="3"/>
      <c r="KUX41" s="8"/>
      <c r="KUY41" s="9"/>
      <c r="KUZ41" s="8"/>
      <c r="KVA41" s="8"/>
      <c r="KVB41" s="9"/>
      <c r="KVC41" s="6"/>
      <c r="KVD41" s="9"/>
      <c r="KVE41" s="6"/>
      <c r="KVF41" s="9"/>
      <c r="KVG41" s="44"/>
      <c r="KVI41" s="44"/>
      <c r="KVK41" s="33"/>
      <c r="KVM41" s="33"/>
      <c r="KVO41" s="33"/>
      <c r="KVQ41" s="33"/>
      <c r="KVS41"/>
      <c r="KVT41"/>
      <c r="KVU41"/>
      <c r="KVV41" s="3"/>
      <c r="KVY41" s="8"/>
      <c r="KVZ41" s="9"/>
      <c r="KWA41" s="8"/>
      <c r="KWB41" s="8"/>
      <c r="KWC41" s="9"/>
      <c r="KWD41" s="6"/>
      <c r="KWE41" s="9"/>
      <c r="KWF41" s="6"/>
      <c r="KWG41" s="9"/>
      <c r="KWH41" s="44"/>
      <c r="KWJ41" s="44"/>
      <c r="KWL41" s="33"/>
      <c r="KWN41" s="33"/>
      <c r="KWP41" s="33"/>
      <c r="KWR41" s="33"/>
      <c r="KWT41"/>
      <c r="KWU41"/>
      <c r="KWV41"/>
      <c r="KWW41" s="3"/>
      <c r="KWZ41" s="8"/>
      <c r="KXA41" s="9"/>
      <c r="KXB41" s="8"/>
      <c r="KXC41" s="8"/>
      <c r="KXD41" s="9"/>
      <c r="KXE41" s="6"/>
      <c r="KXF41" s="9"/>
      <c r="KXG41" s="6"/>
      <c r="KXH41" s="9"/>
      <c r="KXI41" s="44"/>
      <c r="KXK41" s="44"/>
      <c r="KXM41" s="33"/>
      <c r="KXO41" s="33"/>
      <c r="KXQ41" s="33"/>
      <c r="KXS41" s="33"/>
      <c r="KXU41"/>
      <c r="KXV41"/>
      <c r="KXW41"/>
      <c r="KXX41" s="3"/>
      <c r="KYA41" s="8"/>
      <c r="KYB41" s="9"/>
      <c r="KYC41" s="8"/>
      <c r="KYD41" s="8"/>
      <c r="KYE41" s="9"/>
      <c r="KYF41" s="6"/>
      <c r="KYG41" s="9"/>
      <c r="KYH41" s="6"/>
      <c r="KYI41" s="9"/>
      <c r="KYJ41" s="44"/>
      <c r="KYL41" s="44"/>
      <c r="KYN41" s="33"/>
      <c r="KYP41" s="33"/>
      <c r="KYR41" s="33"/>
      <c r="KYT41" s="33"/>
      <c r="KYV41"/>
      <c r="KYW41"/>
      <c r="KYX41"/>
      <c r="KYY41" s="3"/>
      <c r="KZB41" s="8"/>
      <c r="KZC41" s="9"/>
      <c r="KZD41" s="8"/>
      <c r="KZE41" s="8"/>
      <c r="KZF41" s="9"/>
      <c r="KZG41" s="6"/>
      <c r="KZH41" s="9"/>
      <c r="KZI41" s="6"/>
      <c r="KZJ41" s="9"/>
      <c r="KZK41" s="44"/>
      <c r="KZM41" s="44"/>
      <c r="KZO41" s="33"/>
      <c r="KZQ41" s="33"/>
      <c r="KZS41" s="33"/>
      <c r="KZU41" s="33"/>
      <c r="KZW41"/>
      <c r="KZX41"/>
      <c r="KZY41"/>
      <c r="KZZ41" s="3"/>
      <c r="LAC41" s="8"/>
      <c r="LAD41" s="9"/>
      <c r="LAE41" s="8"/>
      <c r="LAF41" s="8"/>
      <c r="LAG41" s="9"/>
      <c r="LAH41" s="6"/>
      <c r="LAI41" s="9"/>
      <c r="LAJ41" s="6"/>
      <c r="LAK41" s="9"/>
      <c r="LAL41" s="44"/>
      <c r="LAN41" s="44"/>
      <c r="LAP41" s="33"/>
      <c r="LAR41" s="33"/>
      <c r="LAT41" s="33"/>
      <c r="LAV41" s="33"/>
      <c r="LAX41"/>
      <c r="LAY41"/>
      <c r="LAZ41"/>
      <c r="LBA41" s="3"/>
      <c r="LBD41" s="8"/>
      <c r="LBE41" s="9"/>
      <c r="LBF41" s="8"/>
      <c r="LBG41" s="8"/>
      <c r="LBH41" s="9"/>
      <c r="LBI41" s="6"/>
      <c r="LBJ41" s="9"/>
      <c r="LBK41" s="6"/>
      <c r="LBL41" s="9"/>
      <c r="LBM41" s="44"/>
      <c r="LBO41" s="44"/>
      <c r="LBQ41" s="33"/>
      <c r="LBS41" s="33"/>
      <c r="LBU41" s="33"/>
      <c r="LBW41" s="33"/>
      <c r="LBY41"/>
      <c r="LBZ41"/>
      <c r="LCA41"/>
      <c r="LCB41" s="3"/>
      <c r="LCE41" s="8"/>
      <c r="LCF41" s="9"/>
      <c r="LCG41" s="8"/>
      <c r="LCH41" s="8"/>
      <c r="LCI41" s="9"/>
      <c r="LCJ41" s="6"/>
      <c r="LCK41" s="9"/>
      <c r="LCL41" s="6"/>
      <c r="LCM41" s="9"/>
      <c r="LCN41" s="44"/>
      <c r="LCP41" s="44"/>
      <c r="LCR41" s="33"/>
      <c r="LCT41" s="33"/>
      <c r="LCV41" s="33"/>
      <c r="LCX41" s="33"/>
      <c r="LCZ41"/>
      <c r="LDA41"/>
      <c r="LDB41"/>
      <c r="LDC41" s="3"/>
      <c r="LDF41" s="8"/>
      <c r="LDG41" s="9"/>
      <c r="LDH41" s="8"/>
      <c r="LDI41" s="8"/>
      <c r="LDJ41" s="9"/>
      <c r="LDK41" s="6"/>
      <c r="LDL41" s="9"/>
      <c r="LDM41" s="6"/>
      <c r="LDN41" s="9"/>
      <c r="LDO41" s="44"/>
      <c r="LDQ41" s="44"/>
      <c r="LDS41" s="33"/>
      <c r="LDU41" s="33"/>
      <c r="LDW41" s="33"/>
      <c r="LDY41" s="33"/>
      <c r="LEA41"/>
      <c r="LEB41"/>
      <c r="LEC41"/>
      <c r="LED41" s="3"/>
      <c r="LEG41" s="8"/>
      <c r="LEH41" s="9"/>
      <c r="LEI41" s="8"/>
      <c r="LEJ41" s="8"/>
      <c r="LEK41" s="9"/>
      <c r="LEL41" s="6"/>
      <c r="LEM41" s="9"/>
      <c r="LEN41" s="6"/>
      <c r="LEO41" s="9"/>
      <c r="LEP41" s="44"/>
      <c r="LER41" s="44"/>
      <c r="LET41" s="33"/>
      <c r="LEV41" s="33"/>
      <c r="LEX41" s="33"/>
      <c r="LEZ41" s="33"/>
      <c r="LFB41"/>
      <c r="LFC41"/>
      <c r="LFD41"/>
      <c r="LFE41" s="3"/>
      <c r="LFH41" s="8"/>
      <c r="LFI41" s="9"/>
      <c r="LFJ41" s="8"/>
      <c r="LFK41" s="8"/>
      <c r="LFL41" s="9"/>
      <c r="LFM41" s="6"/>
      <c r="LFN41" s="9"/>
      <c r="LFO41" s="6"/>
      <c r="LFP41" s="9"/>
      <c r="LFQ41" s="44"/>
      <c r="LFS41" s="44"/>
      <c r="LFU41" s="33"/>
      <c r="LFW41" s="33"/>
      <c r="LFY41" s="33"/>
      <c r="LGA41" s="33"/>
      <c r="LGC41"/>
      <c r="LGD41"/>
      <c r="LGE41"/>
      <c r="LGF41" s="3"/>
      <c r="LGI41" s="8"/>
      <c r="LGJ41" s="9"/>
      <c r="LGK41" s="8"/>
      <c r="LGL41" s="8"/>
      <c r="LGM41" s="9"/>
      <c r="LGN41" s="6"/>
      <c r="LGO41" s="9"/>
      <c r="LGP41" s="6"/>
      <c r="LGQ41" s="9"/>
      <c r="LGR41" s="44"/>
      <c r="LGT41" s="44"/>
      <c r="LGV41" s="33"/>
      <c r="LGX41" s="33"/>
      <c r="LGZ41" s="33"/>
      <c r="LHB41" s="33"/>
      <c r="LHD41"/>
      <c r="LHE41"/>
      <c r="LHF41"/>
      <c r="LHG41" s="3"/>
      <c r="LHJ41" s="8"/>
      <c r="LHK41" s="9"/>
      <c r="LHL41" s="8"/>
      <c r="LHM41" s="8"/>
      <c r="LHN41" s="9"/>
      <c r="LHO41" s="6"/>
      <c r="LHP41" s="9"/>
      <c r="LHQ41" s="6"/>
      <c r="LHR41" s="9"/>
      <c r="LHS41" s="44"/>
      <c r="LHU41" s="44"/>
      <c r="LHW41" s="33"/>
      <c r="LHY41" s="33"/>
      <c r="LIA41" s="33"/>
      <c r="LIC41" s="33"/>
      <c r="LIE41"/>
      <c r="LIF41"/>
      <c r="LIG41"/>
      <c r="LIH41" s="3"/>
      <c r="LIK41" s="8"/>
      <c r="LIL41" s="9"/>
      <c r="LIM41" s="8"/>
      <c r="LIN41" s="8"/>
      <c r="LIO41" s="9"/>
      <c r="LIP41" s="6"/>
      <c r="LIQ41" s="9"/>
      <c r="LIR41" s="6"/>
      <c r="LIS41" s="9"/>
      <c r="LIT41" s="44"/>
      <c r="LIV41" s="44"/>
      <c r="LIX41" s="33"/>
      <c r="LIZ41" s="33"/>
      <c r="LJB41" s="33"/>
      <c r="LJD41" s="33"/>
      <c r="LJF41"/>
      <c r="LJG41"/>
      <c r="LJH41"/>
      <c r="LJI41" s="3"/>
      <c r="LJL41" s="8"/>
      <c r="LJM41" s="9"/>
      <c r="LJN41" s="8"/>
      <c r="LJO41" s="8"/>
      <c r="LJP41" s="9"/>
      <c r="LJQ41" s="6"/>
      <c r="LJR41" s="9"/>
      <c r="LJS41" s="6"/>
      <c r="LJT41" s="9"/>
      <c r="LJU41" s="44"/>
      <c r="LJW41" s="44"/>
      <c r="LJY41" s="33"/>
      <c r="LKA41" s="33"/>
      <c r="LKC41" s="33"/>
      <c r="LKE41" s="33"/>
      <c r="LKG41"/>
      <c r="LKH41"/>
      <c r="LKI41"/>
      <c r="LKJ41" s="3"/>
      <c r="LKM41" s="8"/>
      <c r="LKN41" s="9"/>
      <c r="LKO41" s="8"/>
      <c r="LKP41" s="8"/>
      <c r="LKQ41" s="9"/>
      <c r="LKR41" s="6"/>
      <c r="LKS41" s="9"/>
      <c r="LKT41" s="6"/>
      <c r="LKU41" s="9"/>
      <c r="LKV41" s="44"/>
      <c r="LKX41" s="44"/>
      <c r="LKZ41" s="33"/>
      <c r="LLB41" s="33"/>
      <c r="LLD41" s="33"/>
      <c r="LLF41" s="33"/>
      <c r="LLH41"/>
      <c r="LLI41"/>
      <c r="LLJ41"/>
      <c r="LLK41" s="3"/>
      <c r="LLN41" s="8"/>
      <c r="LLO41" s="9"/>
      <c r="LLP41" s="8"/>
      <c r="LLQ41" s="8"/>
      <c r="LLR41" s="9"/>
      <c r="LLS41" s="6"/>
      <c r="LLT41" s="9"/>
      <c r="LLU41" s="6"/>
      <c r="LLV41" s="9"/>
      <c r="LLW41" s="44"/>
      <c r="LLY41" s="44"/>
      <c r="LMA41" s="33"/>
      <c r="LMC41" s="33"/>
      <c r="LME41" s="33"/>
      <c r="LMG41" s="33"/>
      <c r="LMI41"/>
      <c r="LMJ41"/>
      <c r="LMK41"/>
      <c r="LML41" s="3"/>
      <c r="LMO41" s="8"/>
      <c r="LMP41" s="9"/>
      <c r="LMQ41" s="8"/>
      <c r="LMR41" s="8"/>
      <c r="LMS41" s="9"/>
      <c r="LMT41" s="6"/>
      <c r="LMU41" s="9"/>
      <c r="LMV41" s="6"/>
      <c r="LMW41" s="9"/>
      <c r="LMX41" s="44"/>
      <c r="LMZ41" s="44"/>
      <c r="LNB41" s="33"/>
      <c r="LND41" s="33"/>
      <c r="LNF41" s="33"/>
      <c r="LNH41" s="33"/>
      <c r="LNJ41"/>
      <c r="LNK41"/>
      <c r="LNL41"/>
      <c r="LNM41" s="3"/>
      <c r="LNP41" s="8"/>
      <c r="LNQ41" s="9"/>
      <c r="LNR41" s="8"/>
      <c r="LNS41" s="8"/>
      <c r="LNT41" s="9"/>
      <c r="LNU41" s="6"/>
      <c r="LNV41" s="9"/>
      <c r="LNW41" s="6"/>
      <c r="LNX41" s="9"/>
      <c r="LNY41" s="44"/>
      <c r="LOA41" s="44"/>
      <c r="LOC41" s="33"/>
      <c r="LOE41" s="33"/>
      <c r="LOG41" s="33"/>
      <c r="LOI41" s="33"/>
      <c r="LOK41"/>
      <c r="LOL41"/>
      <c r="LOM41"/>
      <c r="LON41" s="3"/>
      <c r="LOQ41" s="8"/>
      <c r="LOR41" s="9"/>
      <c r="LOS41" s="8"/>
      <c r="LOT41" s="8"/>
      <c r="LOU41" s="9"/>
      <c r="LOV41" s="6"/>
      <c r="LOW41" s="9"/>
      <c r="LOX41" s="6"/>
      <c r="LOY41" s="9"/>
      <c r="LOZ41" s="44"/>
      <c r="LPB41" s="44"/>
      <c r="LPD41" s="33"/>
      <c r="LPF41" s="33"/>
      <c r="LPH41" s="33"/>
      <c r="LPJ41" s="33"/>
      <c r="LPL41"/>
      <c r="LPM41"/>
      <c r="LPN41"/>
      <c r="LPO41" s="3"/>
      <c r="LPR41" s="8"/>
      <c r="LPS41" s="9"/>
      <c r="LPT41" s="8"/>
      <c r="LPU41" s="8"/>
      <c r="LPV41" s="9"/>
      <c r="LPW41" s="6"/>
      <c r="LPX41" s="9"/>
      <c r="LPY41" s="6"/>
      <c r="LPZ41" s="9"/>
      <c r="LQA41" s="44"/>
      <c r="LQC41" s="44"/>
      <c r="LQE41" s="33"/>
      <c r="LQG41" s="33"/>
      <c r="LQI41" s="33"/>
      <c r="LQK41" s="33"/>
      <c r="LQM41"/>
      <c r="LQN41"/>
      <c r="LQO41"/>
      <c r="LQP41" s="3"/>
      <c r="LQS41" s="8"/>
      <c r="LQT41" s="9"/>
      <c r="LQU41" s="8"/>
      <c r="LQV41" s="8"/>
      <c r="LQW41" s="9"/>
      <c r="LQX41" s="6"/>
      <c r="LQY41" s="9"/>
      <c r="LQZ41" s="6"/>
      <c r="LRA41" s="9"/>
      <c r="LRB41" s="44"/>
      <c r="LRD41" s="44"/>
      <c r="LRF41" s="33"/>
      <c r="LRH41" s="33"/>
      <c r="LRJ41" s="33"/>
      <c r="LRL41" s="33"/>
      <c r="LRN41"/>
      <c r="LRO41"/>
      <c r="LRP41"/>
      <c r="LRQ41" s="3"/>
      <c r="LRT41" s="8"/>
      <c r="LRU41" s="9"/>
      <c r="LRV41" s="8"/>
      <c r="LRW41" s="8"/>
      <c r="LRX41" s="9"/>
      <c r="LRY41" s="6"/>
      <c r="LRZ41" s="9"/>
      <c r="LSA41" s="6"/>
      <c r="LSB41" s="9"/>
      <c r="LSC41" s="44"/>
      <c r="LSE41" s="44"/>
      <c r="LSG41" s="33"/>
      <c r="LSI41" s="33"/>
      <c r="LSK41" s="33"/>
      <c r="LSM41" s="33"/>
      <c r="LSO41"/>
      <c r="LSP41"/>
      <c r="LSQ41"/>
      <c r="LSR41" s="3"/>
      <c r="LSU41" s="8"/>
      <c r="LSV41" s="9"/>
      <c r="LSW41" s="8"/>
      <c r="LSX41" s="8"/>
      <c r="LSY41" s="9"/>
      <c r="LSZ41" s="6"/>
      <c r="LTA41" s="9"/>
      <c r="LTB41" s="6"/>
      <c r="LTC41" s="9"/>
      <c r="LTD41" s="44"/>
      <c r="LTF41" s="44"/>
      <c r="LTH41" s="33"/>
      <c r="LTJ41" s="33"/>
      <c r="LTL41" s="33"/>
      <c r="LTN41" s="33"/>
      <c r="LTP41"/>
      <c r="LTQ41"/>
      <c r="LTR41"/>
      <c r="LTS41" s="3"/>
      <c r="LTV41" s="8"/>
      <c r="LTW41" s="9"/>
      <c r="LTX41" s="8"/>
      <c r="LTY41" s="8"/>
      <c r="LTZ41" s="9"/>
      <c r="LUA41" s="6"/>
      <c r="LUB41" s="9"/>
      <c r="LUC41" s="6"/>
      <c r="LUD41" s="9"/>
      <c r="LUE41" s="44"/>
      <c r="LUG41" s="44"/>
      <c r="LUI41" s="33"/>
      <c r="LUK41" s="33"/>
      <c r="LUM41" s="33"/>
      <c r="LUO41" s="33"/>
      <c r="LUQ41"/>
      <c r="LUR41"/>
      <c r="LUS41"/>
      <c r="LUT41" s="3"/>
      <c r="LUW41" s="8"/>
      <c r="LUX41" s="9"/>
      <c r="LUY41" s="8"/>
      <c r="LUZ41" s="8"/>
      <c r="LVA41" s="9"/>
      <c r="LVB41" s="6"/>
      <c r="LVC41" s="9"/>
      <c r="LVD41" s="6"/>
      <c r="LVE41" s="9"/>
      <c r="LVF41" s="44"/>
      <c r="LVH41" s="44"/>
      <c r="LVJ41" s="33"/>
      <c r="LVL41" s="33"/>
      <c r="LVN41" s="33"/>
      <c r="LVP41" s="33"/>
      <c r="LVR41"/>
      <c r="LVS41"/>
      <c r="LVT41"/>
      <c r="LVU41" s="3"/>
      <c r="LVX41" s="8"/>
      <c r="LVY41" s="9"/>
      <c r="LVZ41" s="8"/>
      <c r="LWA41" s="8"/>
      <c r="LWB41" s="9"/>
      <c r="LWC41" s="6"/>
      <c r="LWD41" s="9"/>
      <c r="LWE41" s="6"/>
      <c r="LWF41" s="9"/>
      <c r="LWG41" s="44"/>
      <c r="LWI41" s="44"/>
      <c r="LWK41" s="33"/>
      <c r="LWM41" s="33"/>
      <c r="LWO41" s="33"/>
      <c r="LWQ41" s="33"/>
      <c r="LWS41"/>
      <c r="LWT41"/>
      <c r="LWU41"/>
      <c r="LWV41" s="3"/>
      <c r="LWY41" s="8"/>
      <c r="LWZ41" s="9"/>
      <c r="LXA41" s="8"/>
      <c r="LXB41" s="8"/>
      <c r="LXC41" s="9"/>
      <c r="LXD41" s="6"/>
      <c r="LXE41" s="9"/>
      <c r="LXF41" s="6"/>
      <c r="LXG41" s="9"/>
      <c r="LXH41" s="44"/>
      <c r="LXJ41" s="44"/>
      <c r="LXL41" s="33"/>
      <c r="LXN41" s="33"/>
      <c r="LXP41" s="33"/>
      <c r="LXR41" s="33"/>
      <c r="LXT41"/>
      <c r="LXU41"/>
      <c r="LXV41"/>
      <c r="LXW41" s="3"/>
      <c r="LXZ41" s="8"/>
      <c r="LYA41" s="9"/>
      <c r="LYB41" s="8"/>
      <c r="LYC41" s="8"/>
      <c r="LYD41" s="9"/>
      <c r="LYE41" s="6"/>
      <c r="LYF41" s="9"/>
      <c r="LYG41" s="6"/>
      <c r="LYH41" s="9"/>
      <c r="LYI41" s="44"/>
      <c r="LYK41" s="44"/>
      <c r="LYM41" s="33"/>
      <c r="LYO41" s="33"/>
      <c r="LYQ41" s="33"/>
      <c r="LYS41" s="33"/>
      <c r="LYU41"/>
      <c r="LYV41"/>
      <c r="LYW41"/>
      <c r="LYX41" s="3"/>
      <c r="LZA41" s="8"/>
      <c r="LZB41" s="9"/>
      <c r="LZC41" s="8"/>
      <c r="LZD41" s="8"/>
      <c r="LZE41" s="9"/>
      <c r="LZF41" s="6"/>
      <c r="LZG41" s="9"/>
      <c r="LZH41" s="6"/>
      <c r="LZI41" s="9"/>
      <c r="LZJ41" s="44"/>
      <c r="LZL41" s="44"/>
      <c r="LZN41" s="33"/>
      <c r="LZP41" s="33"/>
      <c r="LZR41" s="33"/>
      <c r="LZT41" s="33"/>
      <c r="LZV41"/>
      <c r="LZW41"/>
      <c r="LZX41"/>
      <c r="LZY41" s="3"/>
      <c r="MAB41" s="8"/>
      <c r="MAC41" s="9"/>
      <c r="MAD41" s="8"/>
      <c r="MAE41" s="8"/>
      <c r="MAF41" s="9"/>
      <c r="MAG41" s="6"/>
      <c r="MAH41" s="9"/>
      <c r="MAI41" s="6"/>
      <c r="MAJ41" s="9"/>
      <c r="MAK41" s="44"/>
      <c r="MAM41" s="44"/>
      <c r="MAO41" s="33"/>
      <c r="MAQ41" s="33"/>
      <c r="MAS41" s="33"/>
      <c r="MAU41" s="33"/>
      <c r="MAW41"/>
      <c r="MAX41"/>
      <c r="MAY41"/>
      <c r="MAZ41" s="3"/>
      <c r="MBC41" s="8"/>
      <c r="MBD41" s="9"/>
      <c r="MBE41" s="8"/>
      <c r="MBF41" s="8"/>
      <c r="MBG41" s="9"/>
      <c r="MBH41" s="6"/>
      <c r="MBI41" s="9"/>
      <c r="MBJ41" s="6"/>
      <c r="MBK41" s="9"/>
      <c r="MBL41" s="44"/>
      <c r="MBN41" s="44"/>
      <c r="MBP41" s="33"/>
      <c r="MBR41" s="33"/>
      <c r="MBT41" s="33"/>
      <c r="MBV41" s="33"/>
      <c r="MBX41"/>
      <c r="MBY41"/>
      <c r="MBZ41"/>
      <c r="MCA41" s="3"/>
      <c r="MCD41" s="8"/>
      <c r="MCE41" s="9"/>
      <c r="MCF41" s="8"/>
      <c r="MCG41" s="8"/>
      <c r="MCH41" s="9"/>
      <c r="MCI41" s="6"/>
      <c r="MCJ41" s="9"/>
      <c r="MCK41" s="6"/>
      <c r="MCL41" s="9"/>
      <c r="MCM41" s="44"/>
      <c r="MCO41" s="44"/>
      <c r="MCQ41" s="33"/>
      <c r="MCS41" s="33"/>
      <c r="MCU41" s="33"/>
      <c r="MCW41" s="33"/>
      <c r="MCY41"/>
      <c r="MCZ41"/>
      <c r="MDA41"/>
      <c r="MDB41" s="3"/>
      <c r="MDE41" s="8"/>
      <c r="MDF41" s="9"/>
      <c r="MDG41" s="8"/>
      <c r="MDH41" s="8"/>
      <c r="MDI41" s="9"/>
      <c r="MDJ41" s="6"/>
      <c r="MDK41" s="9"/>
      <c r="MDL41" s="6"/>
      <c r="MDM41" s="9"/>
      <c r="MDN41" s="44"/>
      <c r="MDP41" s="44"/>
      <c r="MDR41" s="33"/>
      <c r="MDT41" s="33"/>
      <c r="MDV41" s="33"/>
      <c r="MDX41" s="33"/>
      <c r="MDZ41"/>
      <c r="MEA41"/>
      <c r="MEB41"/>
      <c r="MEC41" s="3"/>
      <c r="MEF41" s="8"/>
      <c r="MEG41" s="9"/>
      <c r="MEH41" s="8"/>
      <c r="MEI41" s="8"/>
      <c r="MEJ41" s="9"/>
      <c r="MEK41" s="6"/>
      <c r="MEL41" s="9"/>
      <c r="MEM41" s="6"/>
      <c r="MEN41" s="9"/>
      <c r="MEO41" s="44"/>
      <c r="MEQ41" s="44"/>
      <c r="MES41" s="33"/>
      <c r="MEU41" s="33"/>
      <c r="MEW41" s="33"/>
      <c r="MEY41" s="33"/>
      <c r="MFA41"/>
      <c r="MFB41"/>
      <c r="MFC41"/>
      <c r="MFD41" s="3"/>
      <c r="MFG41" s="8"/>
      <c r="MFH41" s="9"/>
      <c r="MFI41" s="8"/>
      <c r="MFJ41" s="8"/>
      <c r="MFK41" s="9"/>
      <c r="MFL41" s="6"/>
      <c r="MFM41" s="9"/>
      <c r="MFN41" s="6"/>
      <c r="MFO41" s="9"/>
      <c r="MFP41" s="44"/>
      <c r="MFR41" s="44"/>
      <c r="MFT41" s="33"/>
      <c r="MFV41" s="33"/>
      <c r="MFX41" s="33"/>
      <c r="MFZ41" s="33"/>
      <c r="MGB41"/>
      <c r="MGC41"/>
      <c r="MGD41"/>
      <c r="MGE41" s="3"/>
      <c r="MGH41" s="8"/>
      <c r="MGI41" s="9"/>
      <c r="MGJ41" s="8"/>
      <c r="MGK41" s="8"/>
      <c r="MGL41" s="9"/>
      <c r="MGM41" s="6"/>
      <c r="MGN41" s="9"/>
      <c r="MGO41" s="6"/>
      <c r="MGP41" s="9"/>
      <c r="MGQ41" s="44"/>
      <c r="MGS41" s="44"/>
      <c r="MGU41" s="33"/>
      <c r="MGW41" s="33"/>
      <c r="MGY41" s="33"/>
      <c r="MHA41" s="33"/>
      <c r="MHC41"/>
      <c r="MHD41"/>
      <c r="MHE41"/>
      <c r="MHF41" s="3"/>
      <c r="MHI41" s="8"/>
      <c r="MHJ41" s="9"/>
      <c r="MHK41" s="8"/>
      <c r="MHL41" s="8"/>
      <c r="MHM41" s="9"/>
      <c r="MHN41" s="6"/>
      <c r="MHO41" s="9"/>
      <c r="MHP41" s="6"/>
      <c r="MHQ41" s="9"/>
      <c r="MHR41" s="44"/>
      <c r="MHT41" s="44"/>
      <c r="MHV41" s="33"/>
      <c r="MHX41" s="33"/>
      <c r="MHZ41" s="33"/>
      <c r="MIB41" s="33"/>
      <c r="MID41"/>
      <c r="MIE41"/>
      <c r="MIF41"/>
      <c r="MIG41" s="3"/>
      <c r="MIJ41" s="8"/>
      <c r="MIK41" s="9"/>
      <c r="MIL41" s="8"/>
      <c r="MIM41" s="8"/>
      <c r="MIN41" s="9"/>
      <c r="MIO41" s="6"/>
      <c r="MIP41" s="9"/>
      <c r="MIQ41" s="6"/>
      <c r="MIR41" s="9"/>
      <c r="MIS41" s="44"/>
      <c r="MIU41" s="44"/>
      <c r="MIW41" s="33"/>
      <c r="MIY41" s="33"/>
      <c r="MJA41" s="33"/>
      <c r="MJC41" s="33"/>
      <c r="MJE41"/>
      <c r="MJF41"/>
      <c r="MJG41"/>
      <c r="MJH41" s="3"/>
      <c r="MJK41" s="8"/>
      <c r="MJL41" s="9"/>
      <c r="MJM41" s="8"/>
      <c r="MJN41" s="8"/>
      <c r="MJO41" s="9"/>
      <c r="MJP41" s="6"/>
      <c r="MJQ41" s="9"/>
      <c r="MJR41" s="6"/>
      <c r="MJS41" s="9"/>
      <c r="MJT41" s="44"/>
      <c r="MJV41" s="44"/>
      <c r="MJX41" s="33"/>
      <c r="MJZ41" s="33"/>
      <c r="MKB41" s="33"/>
      <c r="MKD41" s="33"/>
      <c r="MKF41"/>
      <c r="MKG41"/>
      <c r="MKH41"/>
      <c r="MKI41" s="3"/>
      <c r="MKL41" s="8"/>
      <c r="MKM41" s="9"/>
      <c r="MKN41" s="8"/>
      <c r="MKO41" s="8"/>
      <c r="MKP41" s="9"/>
      <c r="MKQ41" s="6"/>
      <c r="MKR41" s="9"/>
      <c r="MKS41" s="6"/>
      <c r="MKT41" s="9"/>
      <c r="MKU41" s="44"/>
      <c r="MKW41" s="44"/>
      <c r="MKY41" s="33"/>
      <c r="MLA41" s="33"/>
      <c r="MLC41" s="33"/>
      <c r="MLE41" s="33"/>
      <c r="MLG41"/>
      <c r="MLH41"/>
      <c r="MLI41"/>
      <c r="MLJ41" s="3"/>
      <c r="MLM41" s="8"/>
      <c r="MLN41" s="9"/>
      <c r="MLO41" s="8"/>
      <c r="MLP41" s="8"/>
      <c r="MLQ41" s="9"/>
      <c r="MLR41" s="6"/>
      <c r="MLS41" s="9"/>
      <c r="MLT41" s="6"/>
      <c r="MLU41" s="9"/>
      <c r="MLV41" s="44"/>
      <c r="MLX41" s="44"/>
      <c r="MLZ41" s="33"/>
      <c r="MMB41" s="33"/>
      <c r="MMD41" s="33"/>
      <c r="MMF41" s="33"/>
      <c r="MMH41"/>
      <c r="MMI41"/>
      <c r="MMJ41"/>
      <c r="MMK41" s="3"/>
      <c r="MMN41" s="8"/>
      <c r="MMO41" s="9"/>
      <c r="MMP41" s="8"/>
      <c r="MMQ41" s="8"/>
      <c r="MMR41" s="9"/>
      <c r="MMS41" s="6"/>
      <c r="MMT41" s="9"/>
      <c r="MMU41" s="6"/>
      <c r="MMV41" s="9"/>
      <c r="MMW41" s="44"/>
      <c r="MMY41" s="44"/>
      <c r="MNA41" s="33"/>
      <c r="MNC41" s="33"/>
      <c r="MNE41" s="33"/>
      <c r="MNG41" s="33"/>
      <c r="MNI41"/>
      <c r="MNJ41"/>
      <c r="MNK41"/>
      <c r="MNL41" s="3"/>
      <c r="MNO41" s="8"/>
      <c r="MNP41" s="9"/>
      <c r="MNQ41" s="8"/>
      <c r="MNR41" s="8"/>
      <c r="MNS41" s="9"/>
      <c r="MNT41" s="6"/>
      <c r="MNU41" s="9"/>
      <c r="MNV41" s="6"/>
      <c r="MNW41" s="9"/>
      <c r="MNX41" s="44"/>
      <c r="MNZ41" s="44"/>
      <c r="MOB41" s="33"/>
      <c r="MOD41" s="33"/>
      <c r="MOF41" s="33"/>
      <c r="MOH41" s="33"/>
      <c r="MOJ41"/>
      <c r="MOK41"/>
      <c r="MOL41"/>
      <c r="MOM41" s="3"/>
      <c r="MOP41" s="8"/>
      <c r="MOQ41" s="9"/>
      <c r="MOR41" s="8"/>
      <c r="MOS41" s="8"/>
      <c r="MOT41" s="9"/>
      <c r="MOU41" s="6"/>
      <c r="MOV41" s="9"/>
      <c r="MOW41" s="6"/>
      <c r="MOX41" s="9"/>
      <c r="MOY41" s="44"/>
      <c r="MPA41" s="44"/>
      <c r="MPC41" s="33"/>
      <c r="MPE41" s="33"/>
      <c r="MPG41" s="33"/>
      <c r="MPI41" s="33"/>
      <c r="MPK41"/>
      <c r="MPL41"/>
      <c r="MPM41"/>
      <c r="MPN41" s="3"/>
      <c r="MPQ41" s="8"/>
      <c r="MPR41" s="9"/>
      <c r="MPS41" s="8"/>
      <c r="MPT41" s="8"/>
      <c r="MPU41" s="9"/>
      <c r="MPV41" s="6"/>
      <c r="MPW41" s="9"/>
      <c r="MPX41" s="6"/>
      <c r="MPY41" s="9"/>
      <c r="MPZ41" s="44"/>
      <c r="MQB41" s="44"/>
      <c r="MQD41" s="33"/>
      <c r="MQF41" s="33"/>
      <c r="MQH41" s="33"/>
      <c r="MQJ41" s="33"/>
      <c r="MQL41"/>
      <c r="MQM41"/>
      <c r="MQN41"/>
      <c r="MQO41" s="3"/>
      <c r="MQR41" s="8"/>
      <c r="MQS41" s="9"/>
      <c r="MQT41" s="8"/>
      <c r="MQU41" s="8"/>
      <c r="MQV41" s="9"/>
      <c r="MQW41" s="6"/>
      <c r="MQX41" s="9"/>
      <c r="MQY41" s="6"/>
      <c r="MQZ41" s="9"/>
      <c r="MRA41" s="44"/>
      <c r="MRC41" s="44"/>
      <c r="MRE41" s="33"/>
      <c r="MRG41" s="33"/>
      <c r="MRI41" s="33"/>
      <c r="MRK41" s="33"/>
      <c r="MRM41"/>
      <c r="MRN41"/>
      <c r="MRO41"/>
      <c r="MRP41" s="3"/>
      <c r="MRS41" s="8"/>
      <c r="MRT41" s="9"/>
      <c r="MRU41" s="8"/>
      <c r="MRV41" s="8"/>
      <c r="MRW41" s="9"/>
      <c r="MRX41" s="6"/>
      <c r="MRY41" s="9"/>
      <c r="MRZ41" s="6"/>
      <c r="MSA41" s="9"/>
      <c r="MSB41" s="44"/>
      <c r="MSD41" s="44"/>
      <c r="MSF41" s="33"/>
      <c r="MSH41" s="33"/>
      <c r="MSJ41" s="33"/>
      <c r="MSL41" s="33"/>
      <c r="MSN41"/>
      <c r="MSO41"/>
      <c r="MSP41"/>
      <c r="MSQ41" s="3"/>
      <c r="MST41" s="8"/>
      <c r="MSU41" s="9"/>
      <c r="MSV41" s="8"/>
      <c r="MSW41" s="8"/>
      <c r="MSX41" s="9"/>
      <c r="MSY41" s="6"/>
      <c r="MSZ41" s="9"/>
      <c r="MTA41" s="6"/>
      <c r="MTB41" s="9"/>
      <c r="MTC41" s="44"/>
      <c r="MTE41" s="44"/>
      <c r="MTG41" s="33"/>
      <c r="MTI41" s="33"/>
      <c r="MTK41" s="33"/>
      <c r="MTM41" s="33"/>
      <c r="MTO41"/>
      <c r="MTP41"/>
      <c r="MTQ41"/>
      <c r="MTR41" s="3"/>
      <c r="MTU41" s="8"/>
      <c r="MTV41" s="9"/>
      <c r="MTW41" s="8"/>
      <c r="MTX41" s="8"/>
      <c r="MTY41" s="9"/>
      <c r="MTZ41" s="6"/>
      <c r="MUA41" s="9"/>
      <c r="MUB41" s="6"/>
      <c r="MUC41" s="9"/>
      <c r="MUD41" s="44"/>
      <c r="MUF41" s="44"/>
      <c r="MUH41" s="33"/>
      <c r="MUJ41" s="33"/>
      <c r="MUL41" s="33"/>
      <c r="MUN41" s="33"/>
      <c r="MUP41"/>
      <c r="MUQ41"/>
      <c r="MUR41"/>
      <c r="MUS41" s="3"/>
      <c r="MUV41" s="8"/>
      <c r="MUW41" s="9"/>
      <c r="MUX41" s="8"/>
      <c r="MUY41" s="8"/>
      <c r="MUZ41" s="9"/>
      <c r="MVA41" s="6"/>
      <c r="MVB41" s="9"/>
      <c r="MVC41" s="6"/>
      <c r="MVD41" s="9"/>
      <c r="MVE41" s="44"/>
      <c r="MVG41" s="44"/>
      <c r="MVI41" s="33"/>
      <c r="MVK41" s="33"/>
      <c r="MVM41" s="33"/>
      <c r="MVO41" s="33"/>
      <c r="MVQ41"/>
      <c r="MVR41"/>
      <c r="MVS41"/>
      <c r="MVT41" s="3"/>
      <c r="MVW41" s="8"/>
      <c r="MVX41" s="9"/>
      <c r="MVY41" s="8"/>
      <c r="MVZ41" s="8"/>
      <c r="MWA41" s="9"/>
      <c r="MWB41" s="6"/>
      <c r="MWC41" s="9"/>
      <c r="MWD41" s="6"/>
      <c r="MWE41" s="9"/>
      <c r="MWF41" s="44"/>
      <c r="MWH41" s="44"/>
      <c r="MWJ41" s="33"/>
      <c r="MWL41" s="33"/>
      <c r="MWN41" s="33"/>
      <c r="MWP41" s="33"/>
      <c r="MWR41"/>
      <c r="MWS41"/>
      <c r="MWT41"/>
      <c r="MWU41" s="3"/>
      <c r="MWX41" s="8"/>
      <c r="MWY41" s="9"/>
      <c r="MWZ41" s="8"/>
      <c r="MXA41" s="8"/>
      <c r="MXB41" s="9"/>
      <c r="MXC41" s="6"/>
      <c r="MXD41" s="9"/>
      <c r="MXE41" s="6"/>
      <c r="MXF41" s="9"/>
      <c r="MXG41" s="44"/>
      <c r="MXI41" s="44"/>
      <c r="MXK41" s="33"/>
      <c r="MXM41" s="33"/>
      <c r="MXO41" s="33"/>
      <c r="MXQ41" s="33"/>
      <c r="MXS41"/>
      <c r="MXT41"/>
      <c r="MXU41"/>
      <c r="MXV41" s="3"/>
      <c r="MXY41" s="8"/>
      <c r="MXZ41" s="9"/>
      <c r="MYA41" s="8"/>
      <c r="MYB41" s="8"/>
      <c r="MYC41" s="9"/>
      <c r="MYD41" s="6"/>
      <c r="MYE41" s="9"/>
      <c r="MYF41" s="6"/>
      <c r="MYG41" s="9"/>
      <c r="MYH41" s="44"/>
      <c r="MYJ41" s="44"/>
      <c r="MYL41" s="33"/>
      <c r="MYN41" s="33"/>
      <c r="MYP41" s="33"/>
      <c r="MYR41" s="33"/>
      <c r="MYT41"/>
      <c r="MYU41"/>
      <c r="MYV41"/>
      <c r="MYW41" s="3"/>
      <c r="MYZ41" s="8"/>
      <c r="MZA41" s="9"/>
      <c r="MZB41" s="8"/>
      <c r="MZC41" s="8"/>
      <c r="MZD41" s="9"/>
      <c r="MZE41" s="6"/>
      <c r="MZF41" s="9"/>
      <c r="MZG41" s="6"/>
      <c r="MZH41" s="9"/>
      <c r="MZI41" s="44"/>
      <c r="MZK41" s="44"/>
      <c r="MZM41" s="33"/>
      <c r="MZO41" s="33"/>
      <c r="MZQ41" s="33"/>
      <c r="MZS41" s="33"/>
      <c r="MZU41"/>
      <c r="MZV41"/>
      <c r="MZW41"/>
      <c r="MZX41" s="3"/>
      <c r="NAA41" s="8"/>
      <c r="NAB41" s="9"/>
      <c r="NAC41" s="8"/>
      <c r="NAD41" s="8"/>
      <c r="NAE41" s="9"/>
      <c r="NAF41" s="6"/>
      <c r="NAG41" s="9"/>
      <c r="NAH41" s="6"/>
      <c r="NAI41" s="9"/>
      <c r="NAJ41" s="44"/>
      <c r="NAL41" s="44"/>
      <c r="NAN41" s="33"/>
      <c r="NAP41" s="33"/>
      <c r="NAR41" s="33"/>
      <c r="NAT41" s="33"/>
      <c r="NAV41"/>
      <c r="NAW41"/>
      <c r="NAX41"/>
      <c r="NAY41" s="3"/>
      <c r="NBB41" s="8"/>
      <c r="NBC41" s="9"/>
      <c r="NBD41" s="8"/>
      <c r="NBE41" s="8"/>
      <c r="NBF41" s="9"/>
      <c r="NBG41" s="6"/>
      <c r="NBH41" s="9"/>
      <c r="NBI41" s="6"/>
      <c r="NBJ41" s="9"/>
      <c r="NBK41" s="44"/>
      <c r="NBM41" s="44"/>
      <c r="NBO41" s="33"/>
      <c r="NBQ41" s="33"/>
      <c r="NBS41" s="33"/>
      <c r="NBU41" s="33"/>
      <c r="NBW41"/>
      <c r="NBX41"/>
      <c r="NBY41"/>
      <c r="NBZ41" s="3"/>
      <c r="NCC41" s="8"/>
      <c r="NCD41" s="9"/>
      <c r="NCE41" s="8"/>
      <c r="NCF41" s="8"/>
      <c r="NCG41" s="9"/>
      <c r="NCH41" s="6"/>
      <c r="NCI41" s="9"/>
      <c r="NCJ41" s="6"/>
      <c r="NCK41" s="9"/>
      <c r="NCL41" s="44"/>
      <c r="NCN41" s="44"/>
      <c r="NCP41" s="33"/>
      <c r="NCR41" s="33"/>
      <c r="NCT41" s="33"/>
      <c r="NCV41" s="33"/>
      <c r="NCX41"/>
      <c r="NCY41"/>
      <c r="NCZ41"/>
      <c r="NDA41" s="3"/>
      <c r="NDD41" s="8"/>
      <c r="NDE41" s="9"/>
      <c r="NDF41" s="8"/>
      <c r="NDG41" s="8"/>
      <c r="NDH41" s="9"/>
      <c r="NDI41" s="6"/>
      <c r="NDJ41" s="9"/>
      <c r="NDK41" s="6"/>
      <c r="NDL41" s="9"/>
      <c r="NDM41" s="44"/>
      <c r="NDO41" s="44"/>
      <c r="NDQ41" s="33"/>
      <c r="NDS41" s="33"/>
      <c r="NDU41" s="33"/>
      <c r="NDW41" s="33"/>
      <c r="NDY41"/>
      <c r="NDZ41"/>
      <c r="NEA41"/>
      <c r="NEB41" s="3"/>
      <c r="NEE41" s="8"/>
      <c r="NEF41" s="9"/>
      <c r="NEG41" s="8"/>
      <c r="NEH41" s="8"/>
      <c r="NEI41" s="9"/>
      <c r="NEJ41" s="6"/>
      <c r="NEK41" s="9"/>
      <c r="NEL41" s="6"/>
      <c r="NEM41" s="9"/>
      <c r="NEN41" s="44"/>
      <c r="NEP41" s="44"/>
      <c r="NER41" s="33"/>
      <c r="NET41" s="33"/>
      <c r="NEV41" s="33"/>
      <c r="NEX41" s="33"/>
      <c r="NEZ41"/>
      <c r="NFA41"/>
      <c r="NFB41"/>
      <c r="NFC41" s="3"/>
      <c r="NFF41" s="8"/>
      <c r="NFG41" s="9"/>
      <c r="NFH41" s="8"/>
      <c r="NFI41" s="8"/>
      <c r="NFJ41" s="9"/>
      <c r="NFK41" s="6"/>
      <c r="NFL41" s="9"/>
      <c r="NFM41" s="6"/>
      <c r="NFN41" s="9"/>
      <c r="NFO41" s="44"/>
      <c r="NFQ41" s="44"/>
      <c r="NFS41" s="33"/>
      <c r="NFU41" s="33"/>
      <c r="NFW41" s="33"/>
      <c r="NFY41" s="33"/>
      <c r="NGA41"/>
      <c r="NGB41"/>
      <c r="NGC41"/>
      <c r="NGD41" s="3"/>
      <c r="NGG41" s="8"/>
      <c r="NGH41" s="9"/>
      <c r="NGI41" s="8"/>
      <c r="NGJ41" s="8"/>
      <c r="NGK41" s="9"/>
      <c r="NGL41" s="6"/>
      <c r="NGM41" s="9"/>
      <c r="NGN41" s="6"/>
      <c r="NGO41" s="9"/>
      <c r="NGP41" s="44"/>
      <c r="NGR41" s="44"/>
      <c r="NGT41" s="33"/>
      <c r="NGV41" s="33"/>
      <c r="NGX41" s="33"/>
      <c r="NGZ41" s="33"/>
      <c r="NHB41"/>
      <c r="NHC41"/>
      <c r="NHD41"/>
      <c r="NHE41" s="3"/>
      <c r="NHH41" s="8"/>
      <c r="NHI41" s="9"/>
      <c r="NHJ41" s="8"/>
      <c r="NHK41" s="8"/>
      <c r="NHL41" s="9"/>
      <c r="NHM41" s="6"/>
      <c r="NHN41" s="9"/>
      <c r="NHO41" s="6"/>
      <c r="NHP41" s="9"/>
      <c r="NHQ41" s="44"/>
      <c r="NHS41" s="44"/>
      <c r="NHU41" s="33"/>
      <c r="NHW41" s="33"/>
      <c r="NHY41" s="33"/>
      <c r="NIA41" s="33"/>
      <c r="NIC41"/>
      <c r="NID41"/>
      <c r="NIE41"/>
      <c r="NIF41" s="3"/>
      <c r="NII41" s="8"/>
      <c r="NIJ41" s="9"/>
      <c r="NIK41" s="8"/>
      <c r="NIL41" s="8"/>
      <c r="NIM41" s="9"/>
      <c r="NIN41" s="6"/>
      <c r="NIO41" s="9"/>
      <c r="NIP41" s="6"/>
      <c r="NIQ41" s="9"/>
      <c r="NIR41" s="44"/>
      <c r="NIT41" s="44"/>
      <c r="NIV41" s="33"/>
      <c r="NIX41" s="33"/>
      <c r="NIZ41" s="33"/>
      <c r="NJB41" s="33"/>
      <c r="NJD41"/>
      <c r="NJE41"/>
      <c r="NJF41"/>
      <c r="NJG41" s="3"/>
      <c r="NJJ41" s="8"/>
      <c r="NJK41" s="9"/>
      <c r="NJL41" s="8"/>
      <c r="NJM41" s="8"/>
      <c r="NJN41" s="9"/>
      <c r="NJO41" s="6"/>
      <c r="NJP41" s="9"/>
      <c r="NJQ41" s="6"/>
      <c r="NJR41" s="9"/>
      <c r="NJS41" s="44"/>
      <c r="NJU41" s="44"/>
      <c r="NJW41" s="33"/>
      <c r="NJY41" s="33"/>
      <c r="NKA41" s="33"/>
      <c r="NKC41" s="33"/>
      <c r="NKE41"/>
      <c r="NKF41"/>
      <c r="NKG41"/>
      <c r="NKH41" s="3"/>
      <c r="NKK41" s="8"/>
      <c r="NKL41" s="9"/>
      <c r="NKM41" s="8"/>
      <c r="NKN41" s="8"/>
      <c r="NKO41" s="9"/>
      <c r="NKP41" s="6"/>
      <c r="NKQ41" s="9"/>
      <c r="NKR41" s="6"/>
      <c r="NKS41" s="9"/>
      <c r="NKT41" s="44"/>
      <c r="NKV41" s="44"/>
      <c r="NKX41" s="33"/>
      <c r="NKZ41" s="33"/>
      <c r="NLB41" s="33"/>
      <c r="NLD41" s="33"/>
      <c r="NLF41"/>
      <c r="NLG41"/>
      <c r="NLH41"/>
      <c r="NLI41" s="3"/>
      <c r="NLL41" s="8"/>
      <c r="NLM41" s="9"/>
      <c r="NLN41" s="8"/>
      <c r="NLO41" s="8"/>
      <c r="NLP41" s="9"/>
      <c r="NLQ41" s="6"/>
      <c r="NLR41" s="9"/>
      <c r="NLS41" s="6"/>
      <c r="NLT41" s="9"/>
      <c r="NLU41" s="44"/>
      <c r="NLW41" s="44"/>
      <c r="NLY41" s="33"/>
      <c r="NMA41" s="33"/>
      <c r="NMC41" s="33"/>
      <c r="NME41" s="33"/>
      <c r="NMG41"/>
      <c r="NMH41"/>
      <c r="NMI41"/>
      <c r="NMJ41" s="3"/>
      <c r="NMM41" s="8"/>
      <c r="NMN41" s="9"/>
      <c r="NMO41" s="8"/>
      <c r="NMP41" s="8"/>
      <c r="NMQ41" s="9"/>
      <c r="NMR41" s="6"/>
      <c r="NMS41" s="9"/>
      <c r="NMT41" s="6"/>
      <c r="NMU41" s="9"/>
      <c r="NMV41" s="44"/>
      <c r="NMX41" s="44"/>
      <c r="NMZ41" s="33"/>
      <c r="NNB41" s="33"/>
      <c r="NND41" s="33"/>
      <c r="NNF41" s="33"/>
      <c r="NNH41"/>
      <c r="NNI41"/>
      <c r="NNJ41"/>
      <c r="NNK41" s="3"/>
      <c r="NNN41" s="8"/>
      <c r="NNO41" s="9"/>
      <c r="NNP41" s="8"/>
      <c r="NNQ41" s="8"/>
      <c r="NNR41" s="9"/>
      <c r="NNS41" s="6"/>
      <c r="NNT41" s="9"/>
      <c r="NNU41" s="6"/>
      <c r="NNV41" s="9"/>
      <c r="NNW41" s="44"/>
      <c r="NNY41" s="44"/>
      <c r="NOA41" s="33"/>
      <c r="NOC41" s="33"/>
      <c r="NOE41" s="33"/>
      <c r="NOG41" s="33"/>
      <c r="NOI41"/>
      <c r="NOJ41"/>
      <c r="NOK41"/>
      <c r="NOL41" s="3"/>
      <c r="NOO41" s="8"/>
      <c r="NOP41" s="9"/>
      <c r="NOQ41" s="8"/>
      <c r="NOR41" s="8"/>
      <c r="NOS41" s="9"/>
      <c r="NOT41" s="6"/>
      <c r="NOU41" s="9"/>
      <c r="NOV41" s="6"/>
      <c r="NOW41" s="9"/>
      <c r="NOX41" s="44"/>
      <c r="NOZ41" s="44"/>
      <c r="NPB41" s="33"/>
      <c r="NPD41" s="33"/>
      <c r="NPF41" s="33"/>
      <c r="NPH41" s="33"/>
      <c r="NPJ41"/>
      <c r="NPK41"/>
      <c r="NPL41"/>
      <c r="NPM41" s="3"/>
      <c r="NPP41" s="8"/>
      <c r="NPQ41" s="9"/>
      <c r="NPR41" s="8"/>
      <c r="NPS41" s="8"/>
      <c r="NPT41" s="9"/>
      <c r="NPU41" s="6"/>
      <c r="NPV41" s="9"/>
      <c r="NPW41" s="6"/>
      <c r="NPX41" s="9"/>
      <c r="NPY41" s="44"/>
      <c r="NQA41" s="44"/>
      <c r="NQC41" s="33"/>
      <c r="NQE41" s="33"/>
      <c r="NQG41" s="33"/>
      <c r="NQI41" s="33"/>
      <c r="NQK41"/>
      <c r="NQL41"/>
      <c r="NQM41"/>
      <c r="NQN41" s="3"/>
      <c r="NQQ41" s="8"/>
      <c r="NQR41" s="9"/>
      <c r="NQS41" s="8"/>
      <c r="NQT41" s="8"/>
      <c r="NQU41" s="9"/>
      <c r="NQV41" s="6"/>
      <c r="NQW41" s="9"/>
      <c r="NQX41" s="6"/>
      <c r="NQY41" s="9"/>
      <c r="NQZ41" s="44"/>
      <c r="NRB41" s="44"/>
      <c r="NRD41" s="33"/>
      <c r="NRF41" s="33"/>
      <c r="NRH41" s="33"/>
      <c r="NRJ41" s="33"/>
      <c r="NRL41"/>
      <c r="NRM41"/>
      <c r="NRN41"/>
      <c r="NRO41" s="3"/>
      <c r="NRR41" s="8"/>
      <c r="NRS41" s="9"/>
      <c r="NRT41" s="8"/>
      <c r="NRU41" s="8"/>
      <c r="NRV41" s="9"/>
      <c r="NRW41" s="6"/>
      <c r="NRX41" s="9"/>
      <c r="NRY41" s="6"/>
      <c r="NRZ41" s="9"/>
      <c r="NSA41" s="44"/>
      <c r="NSC41" s="44"/>
      <c r="NSE41" s="33"/>
      <c r="NSG41" s="33"/>
      <c r="NSI41" s="33"/>
      <c r="NSK41" s="33"/>
      <c r="NSM41"/>
      <c r="NSN41"/>
      <c r="NSO41"/>
      <c r="NSP41" s="3"/>
      <c r="NSS41" s="8"/>
      <c r="NST41" s="9"/>
      <c r="NSU41" s="8"/>
      <c r="NSV41" s="8"/>
      <c r="NSW41" s="9"/>
      <c r="NSX41" s="6"/>
      <c r="NSY41" s="9"/>
      <c r="NSZ41" s="6"/>
      <c r="NTA41" s="9"/>
      <c r="NTB41" s="44"/>
      <c r="NTD41" s="44"/>
      <c r="NTF41" s="33"/>
      <c r="NTH41" s="33"/>
      <c r="NTJ41" s="33"/>
      <c r="NTL41" s="33"/>
      <c r="NTN41"/>
      <c r="NTO41"/>
      <c r="NTP41"/>
      <c r="NTQ41" s="3"/>
      <c r="NTT41" s="8"/>
      <c r="NTU41" s="9"/>
      <c r="NTV41" s="8"/>
      <c r="NTW41" s="8"/>
      <c r="NTX41" s="9"/>
      <c r="NTY41" s="6"/>
      <c r="NTZ41" s="9"/>
      <c r="NUA41" s="6"/>
      <c r="NUB41" s="9"/>
      <c r="NUC41" s="44"/>
      <c r="NUE41" s="44"/>
      <c r="NUG41" s="33"/>
      <c r="NUI41" s="33"/>
      <c r="NUK41" s="33"/>
      <c r="NUM41" s="33"/>
      <c r="NUO41"/>
      <c r="NUP41"/>
      <c r="NUQ41"/>
      <c r="NUR41" s="3"/>
      <c r="NUU41" s="8"/>
      <c r="NUV41" s="9"/>
      <c r="NUW41" s="8"/>
      <c r="NUX41" s="8"/>
      <c r="NUY41" s="9"/>
      <c r="NUZ41" s="6"/>
      <c r="NVA41" s="9"/>
      <c r="NVB41" s="6"/>
      <c r="NVC41" s="9"/>
      <c r="NVD41" s="44"/>
      <c r="NVF41" s="44"/>
      <c r="NVH41" s="33"/>
      <c r="NVJ41" s="33"/>
      <c r="NVL41" s="33"/>
      <c r="NVN41" s="33"/>
      <c r="NVP41"/>
      <c r="NVQ41"/>
      <c r="NVR41"/>
      <c r="NVS41" s="3"/>
      <c r="NVV41" s="8"/>
      <c r="NVW41" s="9"/>
      <c r="NVX41" s="8"/>
      <c r="NVY41" s="8"/>
      <c r="NVZ41" s="9"/>
      <c r="NWA41" s="6"/>
      <c r="NWB41" s="9"/>
      <c r="NWC41" s="6"/>
      <c r="NWD41" s="9"/>
      <c r="NWE41" s="44"/>
      <c r="NWG41" s="44"/>
      <c r="NWI41" s="33"/>
      <c r="NWK41" s="33"/>
      <c r="NWM41" s="33"/>
      <c r="NWO41" s="33"/>
      <c r="NWQ41"/>
      <c r="NWR41"/>
      <c r="NWS41"/>
      <c r="NWT41" s="3"/>
      <c r="NWW41" s="8"/>
      <c r="NWX41" s="9"/>
      <c r="NWY41" s="8"/>
      <c r="NWZ41" s="8"/>
      <c r="NXA41" s="9"/>
      <c r="NXB41" s="6"/>
      <c r="NXC41" s="9"/>
      <c r="NXD41" s="6"/>
      <c r="NXE41" s="9"/>
      <c r="NXF41" s="44"/>
      <c r="NXH41" s="44"/>
      <c r="NXJ41" s="33"/>
      <c r="NXL41" s="33"/>
      <c r="NXN41" s="33"/>
      <c r="NXP41" s="33"/>
      <c r="NXR41"/>
      <c r="NXS41"/>
      <c r="NXT41"/>
      <c r="NXU41" s="3"/>
      <c r="NXX41" s="8"/>
      <c r="NXY41" s="9"/>
      <c r="NXZ41" s="8"/>
      <c r="NYA41" s="8"/>
      <c r="NYB41" s="9"/>
      <c r="NYC41" s="6"/>
      <c r="NYD41" s="9"/>
      <c r="NYE41" s="6"/>
      <c r="NYF41" s="9"/>
      <c r="NYG41" s="44"/>
      <c r="NYI41" s="44"/>
      <c r="NYK41" s="33"/>
      <c r="NYM41" s="33"/>
      <c r="NYO41" s="33"/>
      <c r="NYQ41" s="33"/>
      <c r="NYS41"/>
      <c r="NYT41"/>
      <c r="NYU41"/>
      <c r="NYV41" s="3"/>
      <c r="NYY41" s="8"/>
      <c r="NYZ41" s="9"/>
      <c r="NZA41" s="8"/>
      <c r="NZB41" s="8"/>
      <c r="NZC41" s="9"/>
      <c r="NZD41" s="6"/>
      <c r="NZE41" s="9"/>
      <c r="NZF41" s="6"/>
      <c r="NZG41" s="9"/>
      <c r="NZH41" s="44"/>
      <c r="NZJ41" s="44"/>
      <c r="NZL41" s="33"/>
      <c r="NZN41" s="33"/>
      <c r="NZP41" s="33"/>
      <c r="NZR41" s="33"/>
      <c r="NZT41"/>
      <c r="NZU41"/>
      <c r="NZV41"/>
      <c r="NZW41" s="3"/>
      <c r="NZZ41" s="8"/>
      <c r="OAA41" s="9"/>
      <c r="OAB41" s="8"/>
      <c r="OAC41" s="8"/>
      <c r="OAD41" s="9"/>
      <c r="OAE41" s="6"/>
      <c r="OAF41" s="9"/>
      <c r="OAG41" s="6"/>
      <c r="OAH41" s="9"/>
      <c r="OAI41" s="44"/>
      <c r="OAK41" s="44"/>
      <c r="OAM41" s="33"/>
      <c r="OAO41" s="33"/>
      <c r="OAQ41" s="33"/>
      <c r="OAS41" s="33"/>
      <c r="OAU41"/>
      <c r="OAV41"/>
      <c r="OAW41"/>
      <c r="OAX41" s="3"/>
      <c r="OBA41" s="8"/>
      <c r="OBB41" s="9"/>
      <c r="OBC41" s="8"/>
      <c r="OBD41" s="8"/>
      <c r="OBE41" s="9"/>
      <c r="OBF41" s="6"/>
      <c r="OBG41" s="9"/>
      <c r="OBH41" s="6"/>
      <c r="OBI41" s="9"/>
      <c r="OBJ41" s="44"/>
      <c r="OBL41" s="44"/>
      <c r="OBN41" s="33"/>
      <c r="OBP41" s="33"/>
      <c r="OBR41" s="33"/>
      <c r="OBT41" s="33"/>
      <c r="OBV41"/>
      <c r="OBW41"/>
      <c r="OBX41"/>
      <c r="OBY41" s="3"/>
      <c r="OCB41" s="8"/>
      <c r="OCC41" s="9"/>
      <c r="OCD41" s="8"/>
      <c r="OCE41" s="8"/>
      <c r="OCF41" s="9"/>
      <c r="OCG41" s="6"/>
      <c r="OCH41" s="9"/>
      <c r="OCI41" s="6"/>
      <c r="OCJ41" s="9"/>
      <c r="OCK41" s="44"/>
      <c r="OCM41" s="44"/>
      <c r="OCO41" s="33"/>
      <c r="OCQ41" s="33"/>
      <c r="OCS41" s="33"/>
      <c r="OCU41" s="33"/>
      <c r="OCW41"/>
      <c r="OCX41"/>
      <c r="OCY41"/>
      <c r="OCZ41" s="3"/>
      <c r="ODC41" s="8"/>
      <c r="ODD41" s="9"/>
      <c r="ODE41" s="8"/>
      <c r="ODF41" s="8"/>
      <c r="ODG41" s="9"/>
      <c r="ODH41" s="6"/>
      <c r="ODI41" s="9"/>
      <c r="ODJ41" s="6"/>
      <c r="ODK41" s="9"/>
      <c r="ODL41" s="44"/>
      <c r="ODN41" s="44"/>
      <c r="ODP41" s="33"/>
      <c r="ODR41" s="33"/>
      <c r="ODT41" s="33"/>
      <c r="ODV41" s="33"/>
      <c r="ODX41"/>
      <c r="ODY41"/>
      <c r="ODZ41"/>
      <c r="OEA41" s="3"/>
      <c r="OED41" s="8"/>
      <c r="OEE41" s="9"/>
      <c r="OEF41" s="8"/>
      <c r="OEG41" s="8"/>
      <c r="OEH41" s="9"/>
      <c r="OEI41" s="6"/>
      <c r="OEJ41" s="9"/>
      <c r="OEK41" s="6"/>
      <c r="OEL41" s="9"/>
      <c r="OEM41" s="44"/>
      <c r="OEO41" s="44"/>
      <c r="OEQ41" s="33"/>
      <c r="OES41" s="33"/>
      <c r="OEU41" s="33"/>
      <c r="OEW41" s="33"/>
      <c r="OEY41"/>
      <c r="OEZ41"/>
      <c r="OFA41"/>
      <c r="OFB41" s="3"/>
      <c r="OFE41" s="8"/>
      <c r="OFF41" s="9"/>
      <c r="OFG41" s="8"/>
      <c r="OFH41" s="8"/>
      <c r="OFI41" s="9"/>
      <c r="OFJ41" s="6"/>
      <c r="OFK41" s="9"/>
      <c r="OFL41" s="6"/>
      <c r="OFM41" s="9"/>
      <c r="OFN41" s="44"/>
      <c r="OFP41" s="44"/>
      <c r="OFR41" s="33"/>
      <c r="OFT41" s="33"/>
      <c r="OFV41" s="33"/>
      <c r="OFX41" s="33"/>
      <c r="OFZ41"/>
      <c r="OGA41"/>
      <c r="OGB41"/>
      <c r="OGC41" s="3"/>
      <c r="OGF41" s="8"/>
      <c r="OGG41" s="9"/>
      <c r="OGH41" s="8"/>
      <c r="OGI41" s="8"/>
      <c r="OGJ41" s="9"/>
      <c r="OGK41" s="6"/>
      <c r="OGL41" s="9"/>
      <c r="OGM41" s="6"/>
      <c r="OGN41" s="9"/>
      <c r="OGO41" s="44"/>
      <c r="OGQ41" s="44"/>
      <c r="OGS41" s="33"/>
      <c r="OGU41" s="33"/>
      <c r="OGW41" s="33"/>
      <c r="OGY41" s="33"/>
      <c r="OHA41"/>
      <c r="OHB41"/>
      <c r="OHC41"/>
      <c r="OHD41" s="3"/>
      <c r="OHG41" s="8"/>
      <c r="OHH41" s="9"/>
      <c r="OHI41" s="8"/>
      <c r="OHJ41" s="8"/>
      <c r="OHK41" s="9"/>
      <c r="OHL41" s="6"/>
      <c r="OHM41" s="9"/>
      <c r="OHN41" s="6"/>
      <c r="OHO41" s="9"/>
      <c r="OHP41" s="44"/>
      <c r="OHR41" s="44"/>
      <c r="OHT41" s="33"/>
      <c r="OHV41" s="33"/>
      <c r="OHX41" s="33"/>
      <c r="OHZ41" s="33"/>
      <c r="OIB41"/>
      <c r="OIC41"/>
      <c r="OID41"/>
      <c r="OIE41" s="3"/>
      <c r="OIH41" s="8"/>
      <c r="OII41" s="9"/>
      <c r="OIJ41" s="8"/>
      <c r="OIK41" s="8"/>
      <c r="OIL41" s="9"/>
      <c r="OIM41" s="6"/>
      <c r="OIN41" s="9"/>
      <c r="OIO41" s="6"/>
      <c r="OIP41" s="9"/>
      <c r="OIQ41" s="44"/>
      <c r="OIS41" s="44"/>
      <c r="OIU41" s="33"/>
      <c r="OIW41" s="33"/>
      <c r="OIY41" s="33"/>
      <c r="OJA41" s="33"/>
      <c r="OJC41"/>
      <c r="OJD41"/>
      <c r="OJE41"/>
      <c r="OJF41" s="3"/>
      <c r="OJI41" s="8"/>
      <c r="OJJ41" s="9"/>
      <c r="OJK41" s="8"/>
      <c r="OJL41" s="8"/>
      <c r="OJM41" s="9"/>
      <c r="OJN41" s="6"/>
      <c r="OJO41" s="9"/>
      <c r="OJP41" s="6"/>
      <c r="OJQ41" s="9"/>
      <c r="OJR41" s="44"/>
      <c r="OJT41" s="44"/>
      <c r="OJV41" s="33"/>
      <c r="OJX41" s="33"/>
      <c r="OJZ41" s="33"/>
      <c r="OKB41" s="33"/>
      <c r="OKD41"/>
      <c r="OKE41"/>
      <c r="OKF41"/>
      <c r="OKG41" s="3"/>
      <c r="OKJ41" s="8"/>
      <c r="OKK41" s="9"/>
      <c r="OKL41" s="8"/>
      <c r="OKM41" s="8"/>
      <c r="OKN41" s="9"/>
      <c r="OKO41" s="6"/>
      <c r="OKP41" s="9"/>
      <c r="OKQ41" s="6"/>
      <c r="OKR41" s="9"/>
      <c r="OKS41" s="44"/>
      <c r="OKU41" s="44"/>
      <c r="OKW41" s="33"/>
      <c r="OKY41" s="33"/>
      <c r="OLA41" s="33"/>
      <c r="OLC41" s="33"/>
      <c r="OLE41"/>
      <c r="OLF41"/>
      <c r="OLG41"/>
      <c r="OLH41" s="3"/>
      <c r="OLK41" s="8"/>
      <c r="OLL41" s="9"/>
      <c r="OLM41" s="8"/>
      <c r="OLN41" s="8"/>
      <c r="OLO41" s="9"/>
      <c r="OLP41" s="6"/>
      <c r="OLQ41" s="9"/>
      <c r="OLR41" s="6"/>
      <c r="OLS41" s="9"/>
      <c r="OLT41" s="44"/>
      <c r="OLV41" s="44"/>
      <c r="OLX41" s="33"/>
      <c r="OLZ41" s="33"/>
      <c r="OMB41" s="33"/>
      <c r="OMD41" s="33"/>
      <c r="OMF41"/>
      <c r="OMG41"/>
      <c r="OMH41"/>
      <c r="OMI41" s="3"/>
      <c r="OML41" s="8"/>
      <c r="OMM41" s="9"/>
      <c r="OMN41" s="8"/>
      <c r="OMO41" s="8"/>
      <c r="OMP41" s="9"/>
      <c r="OMQ41" s="6"/>
      <c r="OMR41" s="9"/>
      <c r="OMS41" s="6"/>
      <c r="OMT41" s="9"/>
      <c r="OMU41" s="44"/>
      <c r="OMW41" s="44"/>
      <c r="OMY41" s="33"/>
      <c r="ONA41" s="33"/>
      <c r="ONC41" s="33"/>
      <c r="ONE41" s="33"/>
      <c r="ONG41"/>
      <c r="ONH41"/>
      <c r="ONI41"/>
      <c r="ONJ41" s="3"/>
      <c r="ONM41" s="8"/>
      <c r="ONN41" s="9"/>
      <c r="ONO41" s="8"/>
      <c r="ONP41" s="8"/>
      <c r="ONQ41" s="9"/>
      <c r="ONR41" s="6"/>
      <c r="ONS41" s="9"/>
      <c r="ONT41" s="6"/>
      <c r="ONU41" s="9"/>
      <c r="ONV41" s="44"/>
      <c r="ONX41" s="44"/>
      <c r="ONZ41" s="33"/>
      <c r="OOB41" s="33"/>
      <c r="OOD41" s="33"/>
      <c r="OOF41" s="33"/>
      <c r="OOH41"/>
      <c r="OOI41"/>
      <c r="OOJ41"/>
      <c r="OOK41" s="3"/>
      <c r="OON41" s="8"/>
      <c r="OOO41" s="9"/>
      <c r="OOP41" s="8"/>
      <c r="OOQ41" s="8"/>
      <c r="OOR41" s="9"/>
      <c r="OOS41" s="6"/>
      <c r="OOT41" s="9"/>
      <c r="OOU41" s="6"/>
      <c r="OOV41" s="9"/>
      <c r="OOW41" s="44"/>
      <c r="OOY41" s="44"/>
      <c r="OPA41" s="33"/>
      <c r="OPC41" s="33"/>
      <c r="OPE41" s="33"/>
      <c r="OPG41" s="33"/>
      <c r="OPI41"/>
      <c r="OPJ41"/>
      <c r="OPK41"/>
      <c r="OPL41" s="3"/>
      <c r="OPO41" s="8"/>
      <c r="OPP41" s="9"/>
      <c r="OPQ41" s="8"/>
      <c r="OPR41" s="8"/>
      <c r="OPS41" s="9"/>
      <c r="OPT41" s="6"/>
      <c r="OPU41" s="9"/>
      <c r="OPV41" s="6"/>
      <c r="OPW41" s="9"/>
      <c r="OPX41" s="44"/>
      <c r="OPZ41" s="44"/>
      <c r="OQB41" s="33"/>
      <c r="OQD41" s="33"/>
      <c r="OQF41" s="33"/>
      <c r="OQH41" s="33"/>
      <c r="OQJ41"/>
      <c r="OQK41"/>
      <c r="OQL41"/>
      <c r="OQM41" s="3"/>
      <c r="OQP41" s="8"/>
      <c r="OQQ41" s="9"/>
      <c r="OQR41" s="8"/>
      <c r="OQS41" s="8"/>
      <c r="OQT41" s="9"/>
      <c r="OQU41" s="6"/>
      <c r="OQV41" s="9"/>
      <c r="OQW41" s="6"/>
      <c r="OQX41" s="9"/>
      <c r="OQY41" s="44"/>
      <c r="ORA41" s="44"/>
      <c r="ORC41" s="33"/>
      <c r="ORE41" s="33"/>
      <c r="ORG41" s="33"/>
      <c r="ORI41" s="33"/>
      <c r="ORK41"/>
      <c r="ORL41"/>
      <c r="ORM41"/>
      <c r="ORN41" s="3"/>
      <c r="ORQ41" s="8"/>
      <c r="ORR41" s="9"/>
      <c r="ORS41" s="8"/>
      <c r="ORT41" s="8"/>
      <c r="ORU41" s="9"/>
      <c r="ORV41" s="6"/>
      <c r="ORW41" s="9"/>
      <c r="ORX41" s="6"/>
      <c r="ORY41" s="9"/>
      <c r="ORZ41" s="44"/>
      <c r="OSB41" s="44"/>
      <c r="OSD41" s="33"/>
      <c r="OSF41" s="33"/>
      <c r="OSH41" s="33"/>
      <c r="OSJ41" s="33"/>
      <c r="OSL41"/>
      <c r="OSM41"/>
      <c r="OSN41"/>
      <c r="OSO41" s="3"/>
      <c r="OSR41" s="8"/>
      <c r="OSS41" s="9"/>
      <c r="OST41" s="8"/>
      <c r="OSU41" s="8"/>
      <c r="OSV41" s="9"/>
      <c r="OSW41" s="6"/>
      <c r="OSX41" s="9"/>
      <c r="OSY41" s="6"/>
      <c r="OSZ41" s="9"/>
      <c r="OTA41" s="44"/>
      <c r="OTC41" s="44"/>
      <c r="OTE41" s="33"/>
      <c r="OTG41" s="33"/>
      <c r="OTI41" s="33"/>
      <c r="OTK41" s="33"/>
      <c r="OTM41"/>
      <c r="OTN41"/>
      <c r="OTO41"/>
      <c r="OTP41" s="3"/>
      <c r="OTS41" s="8"/>
      <c r="OTT41" s="9"/>
      <c r="OTU41" s="8"/>
      <c r="OTV41" s="8"/>
      <c r="OTW41" s="9"/>
      <c r="OTX41" s="6"/>
      <c r="OTY41" s="9"/>
      <c r="OTZ41" s="6"/>
      <c r="OUA41" s="9"/>
      <c r="OUB41" s="44"/>
      <c r="OUD41" s="44"/>
      <c r="OUF41" s="33"/>
      <c r="OUH41" s="33"/>
      <c r="OUJ41" s="33"/>
      <c r="OUL41" s="33"/>
      <c r="OUN41"/>
      <c r="OUO41"/>
      <c r="OUP41"/>
      <c r="OUQ41" s="3"/>
      <c r="OUT41" s="8"/>
      <c r="OUU41" s="9"/>
      <c r="OUV41" s="8"/>
      <c r="OUW41" s="8"/>
      <c r="OUX41" s="9"/>
      <c r="OUY41" s="6"/>
      <c r="OUZ41" s="9"/>
      <c r="OVA41" s="6"/>
      <c r="OVB41" s="9"/>
      <c r="OVC41" s="44"/>
      <c r="OVE41" s="44"/>
      <c r="OVG41" s="33"/>
      <c r="OVI41" s="33"/>
      <c r="OVK41" s="33"/>
      <c r="OVM41" s="33"/>
      <c r="OVO41"/>
      <c r="OVP41"/>
      <c r="OVQ41"/>
      <c r="OVR41" s="3"/>
      <c r="OVU41" s="8"/>
      <c r="OVV41" s="9"/>
      <c r="OVW41" s="8"/>
      <c r="OVX41" s="8"/>
      <c r="OVY41" s="9"/>
      <c r="OVZ41" s="6"/>
      <c r="OWA41" s="9"/>
      <c r="OWB41" s="6"/>
      <c r="OWC41" s="9"/>
      <c r="OWD41" s="44"/>
      <c r="OWF41" s="44"/>
      <c r="OWH41" s="33"/>
      <c r="OWJ41" s="33"/>
      <c r="OWL41" s="33"/>
      <c r="OWN41" s="33"/>
      <c r="OWP41"/>
      <c r="OWQ41"/>
      <c r="OWR41"/>
      <c r="OWS41" s="3"/>
      <c r="OWV41" s="8"/>
      <c r="OWW41" s="9"/>
      <c r="OWX41" s="8"/>
      <c r="OWY41" s="8"/>
      <c r="OWZ41" s="9"/>
      <c r="OXA41" s="6"/>
      <c r="OXB41" s="9"/>
      <c r="OXC41" s="6"/>
      <c r="OXD41" s="9"/>
      <c r="OXE41" s="44"/>
      <c r="OXG41" s="44"/>
      <c r="OXI41" s="33"/>
      <c r="OXK41" s="33"/>
      <c r="OXM41" s="33"/>
      <c r="OXO41" s="33"/>
      <c r="OXQ41"/>
      <c r="OXR41"/>
      <c r="OXS41"/>
      <c r="OXT41" s="3"/>
      <c r="OXW41" s="8"/>
      <c r="OXX41" s="9"/>
      <c r="OXY41" s="8"/>
      <c r="OXZ41" s="8"/>
      <c r="OYA41" s="9"/>
      <c r="OYB41" s="6"/>
      <c r="OYC41" s="9"/>
      <c r="OYD41" s="6"/>
      <c r="OYE41" s="9"/>
      <c r="OYF41" s="44"/>
      <c r="OYH41" s="44"/>
      <c r="OYJ41" s="33"/>
      <c r="OYL41" s="33"/>
      <c r="OYN41" s="33"/>
      <c r="OYP41" s="33"/>
      <c r="OYR41"/>
      <c r="OYS41"/>
      <c r="OYT41"/>
      <c r="OYU41" s="3"/>
      <c r="OYX41" s="8"/>
      <c r="OYY41" s="9"/>
      <c r="OYZ41" s="8"/>
      <c r="OZA41" s="8"/>
      <c r="OZB41" s="9"/>
      <c r="OZC41" s="6"/>
      <c r="OZD41" s="9"/>
      <c r="OZE41" s="6"/>
      <c r="OZF41" s="9"/>
      <c r="OZG41" s="44"/>
      <c r="OZI41" s="44"/>
      <c r="OZK41" s="33"/>
      <c r="OZM41" s="33"/>
      <c r="OZO41" s="33"/>
      <c r="OZQ41" s="33"/>
      <c r="OZS41"/>
      <c r="OZT41"/>
      <c r="OZU41"/>
      <c r="OZV41" s="3"/>
      <c r="OZY41" s="8"/>
      <c r="OZZ41" s="9"/>
      <c r="PAA41" s="8"/>
      <c r="PAB41" s="8"/>
      <c r="PAC41" s="9"/>
      <c r="PAD41" s="6"/>
      <c r="PAE41" s="9"/>
      <c r="PAF41" s="6"/>
      <c r="PAG41" s="9"/>
      <c r="PAH41" s="44"/>
      <c r="PAJ41" s="44"/>
      <c r="PAL41" s="33"/>
      <c r="PAN41" s="33"/>
      <c r="PAP41" s="33"/>
      <c r="PAR41" s="33"/>
      <c r="PAT41"/>
      <c r="PAU41"/>
      <c r="PAV41"/>
      <c r="PAW41" s="3"/>
      <c r="PAZ41" s="8"/>
      <c r="PBA41" s="9"/>
      <c r="PBB41" s="8"/>
      <c r="PBC41" s="8"/>
      <c r="PBD41" s="9"/>
      <c r="PBE41" s="6"/>
      <c r="PBF41" s="9"/>
      <c r="PBG41" s="6"/>
      <c r="PBH41" s="9"/>
      <c r="PBI41" s="44"/>
      <c r="PBK41" s="44"/>
      <c r="PBM41" s="33"/>
      <c r="PBO41" s="33"/>
      <c r="PBQ41" s="33"/>
      <c r="PBS41" s="33"/>
      <c r="PBU41"/>
      <c r="PBV41"/>
      <c r="PBW41"/>
      <c r="PBX41" s="3"/>
      <c r="PCA41" s="8"/>
      <c r="PCB41" s="9"/>
      <c r="PCC41" s="8"/>
      <c r="PCD41" s="8"/>
      <c r="PCE41" s="9"/>
      <c r="PCF41" s="6"/>
      <c r="PCG41" s="9"/>
      <c r="PCH41" s="6"/>
      <c r="PCI41" s="9"/>
      <c r="PCJ41" s="44"/>
      <c r="PCL41" s="44"/>
      <c r="PCN41" s="33"/>
      <c r="PCP41" s="33"/>
      <c r="PCR41" s="33"/>
      <c r="PCT41" s="33"/>
      <c r="PCV41"/>
      <c r="PCW41"/>
      <c r="PCX41"/>
      <c r="PCY41" s="3"/>
      <c r="PDB41" s="8"/>
      <c r="PDC41" s="9"/>
      <c r="PDD41" s="8"/>
      <c r="PDE41" s="8"/>
      <c r="PDF41" s="9"/>
      <c r="PDG41" s="6"/>
      <c r="PDH41" s="9"/>
      <c r="PDI41" s="6"/>
      <c r="PDJ41" s="9"/>
      <c r="PDK41" s="44"/>
      <c r="PDM41" s="44"/>
      <c r="PDO41" s="33"/>
      <c r="PDQ41" s="33"/>
      <c r="PDS41" s="33"/>
      <c r="PDU41" s="33"/>
      <c r="PDW41"/>
      <c r="PDX41"/>
      <c r="PDY41"/>
      <c r="PDZ41" s="3"/>
      <c r="PEC41" s="8"/>
      <c r="PED41" s="9"/>
      <c r="PEE41" s="8"/>
      <c r="PEF41" s="8"/>
      <c r="PEG41" s="9"/>
      <c r="PEH41" s="6"/>
      <c r="PEI41" s="9"/>
      <c r="PEJ41" s="6"/>
      <c r="PEK41" s="9"/>
      <c r="PEL41" s="44"/>
      <c r="PEN41" s="44"/>
      <c r="PEP41" s="33"/>
      <c r="PER41" s="33"/>
      <c r="PET41" s="33"/>
      <c r="PEV41" s="33"/>
      <c r="PEX41"/>
      <c r="PEY41"/>
      <c r="PEZ41"/>
      <c r="PFA41" s="3"/>
      <c r="PFD41" s="8"/>
      <c r="PFE41" s="9"/>
      <c r="PFF41" s="8"/>
      <c r="PFG41" s="8"/>
      <c r="PFH41" s="9"/>
      <c r="PFI41" s="6"/>
      <c r="PFJ41" s="9"/>
      <c r="PFK41" s="6"/>
      <c r="PFL41" s="9"/>
      <c r="PFM41" s="44"/>
      <c r="PFO41" s="44"/>
      <c r="PFQ41" s="33"/>
      <c r="PFS41" s="33"/>
      <c r="PFU41" s="33"/>
      <c r="PFW41" s="33"/>
      <c r="PFY41"/>
      <c r="PFZ41"/>
      <c r="PGA41"/>
      <c r="PGB41" s="3"/>
      <c r="PGE41" s="8"/>
      <c r="PGF41" s="9"/>
      <c r="PGG41" s="8"/>
      <c r="PGH41" s="8"/>
      <c r="PGI41" s="9"/>
      <c r="PGJ41" s="6"/>
      <c r="PGK41" s="9"/>
      <c r="PGL41" s="6"/>
      <c r="PGM41" s="9"/>
      <c r="PGN41" s="44"/>
      <c r="PGP41" s="44"/>
      <c r="PGR41" s="33"/>
      <c r="PGT41" s="33"/>
      <c r="PGV41" s="33"/>
      <c r="PGX41" s="33"/>
      <c r="PGZ41"/>
      <c r="PHA41"/>
      <c r="PHB41"/>
      <c r="PHC41" s="3"/>
      <c r="PHF41" s="8"/>
      <c r="PHG41" s="9"/>
      <c r="PHH41" s="8"/>
      <c r="PHI41" s="8"/>
      <c r="PHJ41" s="9"/>
      <c r="PHK41" s="6"/>
      <c r="PHL41" s="9"/>
      <c r="PHM41" s="6"/>
      <c r="PHN41" s="9"/>
      <c r="PHO41" s="44"/>
      <c r="PHQ41" s="44"/>
      <c r="PHS41" s="33"/>
      <c r="PHU41" s="33"/>
      <c r="PHW41" s="33"/>
      <c r="PHY41" s="33"/>
      <c r="PIA41"/>
      <c r="PIB41"/>
      <c r="PIC41"/>
      <c r="PID41" s="3"/>
      <c r="PIG41" s="8"/>
      <c r="PIH41" s="9"/>
      <c r="PII41" s="8"/>
      <c r="PIJ41" s="8"/>
      <c r="PIK41" s="9"/>
      <c r="PIL41" s="6"/>
      <c r="PIM41" s="9"/>
      <c r="PIN41" s="6"/>
      <c r="PIO41" s="9"/>
      <c r="PIP41" s="44"/>
      <c r="PIR41" s="44"/>
      <c r="PIT41" s="33"/>
      <c r="PIV41" s="33"/>
      <c r="PIX41" s="33"/>
      <c r="PIZ41" s="33"/>
      <c r="PJB41"/>
      <c r="PJC41"/>
      <c r="PJD41"/>
      <c r="PJE41" s="3"/>
      <c r="PJH41" s="8"/>
      <c r="PJI41" s="9"/>
      <c r="PJJ41" s="8"/>
      <c r="PJK41" s="8"/>
      <c r="PJL41" s="9"/>
      <c r="PJM41" s="6"/>
      <c r="PJN41" s="9"/>
      <c r="PJO41" s="6"/>
      <c r="PJP41" s="9"/>
      <c r="PJQ41" s="44"/>
      <c r="PJS41" s="44"/>
      <c r="PJU41" s="33"/>
      <c r="PJW41" s="33"/>
      <c r="PJY41" s="33"/>
      <c r="PKA41" s="33"/>
      <c r="PKC41"/>
      <c r="PKD41"/>
      <c r="PKE41"/>
      <c r="PKF41" s="3"/>
      <c r="PKI41" s="8"/>
      <c r="PKJ41" s="9"/>
      <c r="PKK41" s="8"/>
      <c r="PKL41" s="8"/>
      <c r="PKM41" s="9"/>
      <c r="PKN41" s="6"/>
      <c r="PKO41" s="9"/>
      <c r="PKP41" s="6"/>
      <c r="PKQ41" s="9"/>
      <c r="PKR41" s="44"/>
      <c r="PKT41" s="44"/>
      <c r="PKV41" s="33"/>
      <c r="PKX41" s="33"/>
      <c r="PKZ41" s="33"/>
      <c r="PLB41" s="33"/>
      <c r="PLD41"/>
      <c r="PLE41"/>
      <c r="PLF41"/>
      <c r="PLG41" s="3"/>
      <c r="PLJ41" s="8"/>
      <c r="PLK41" s="9"/>
      <c r="PLL41" s="8"/>
      <c r="PLM41" s="8"/>
      <c r="PLN41" s="9"/>
      <c r="PLO41" s="6"/>
      <c r="PLP41" s="9"/>
      <c r="PLQ41" s="6"/>
      <c r="PLR41" s="9"/>
      <c r="PLS41" s="44"/>
      <c r="PLU41" s="44"/>
      <c r="PLW41" s="33"/>
      <c r="PLY41" s="33"/>
      <c r="PMA41" s="33"/>
      <c r="PMC41" s="33"/>
      <c r="PME41"/>
      <c r="PMF41"/>
      <c r="PMG41"/>
      <c r="PMH41" s="3"/>
      <c r="PMK41" s="8"/>
      <c r="PML41" s="9"/>
      <c r="PMM41" s="8"/>
      <c r="PMN41" s="8"/>
      <c r="PMO41" s="9"/>
      <c r="PMP41" s="6"/>
      <c r="PMQ41" s="9"/>
      <c r="PMR41" s="6"/>
      <c r="PMS41" s="9"/>
      <c r="PMT41" s="44"/>
      <c r="PMV41" s="44"/>
      <c r="PMX41" s="33"/>
      <c r="PMZ41" s="33"/>
      <c r="PNB41" s="33"/>
      <c r="PND41" s="33"/>
      <c r="PNF41"/>
      <c r="PNG41"/>
      <c r="PNH41"/>
      <c r="PNI41" s="3"/>
      <c r="PNL41" s="8"/>
      <c r="PNM41" s="9"/>
      <c r="PNN41" s="8"/>
      <c r="PNO41" s="8"/>
      <c r="PNP41" s="9"/>
      <c r="PNQ41" s="6"/>
      <c r="PNR41" s="9"/>
      <c r="PNS41" s="6"/>
      <c r="PNT41" s="9"/>
      <c r="PNU41" s="44"/>
      <c r="PNW41" s="44"/>
      <c r="PNY41" s="33"/>
      <c r="POA41" s="33"/>
      <c r="POC41" s="33"/>
      <c r="POE41" s="33"/>
      <c r="POG41"/>
      <c r="POH41"/>
      <c r="POI41"/>
      <c r="POJ41" s="3"/>
      <c r="POM41" s="8"/>
      <c r="PON41" s="9"/>
      <c r="POO41" s="8"/>
      <c r="POP41" s="8"/>
      <c r="POQ41" s="9"/>
      <c r="POR41" s="6"/>
      <c r="POS41" s="9"/>
      <c r="POT41" s="6"/>
      <c r="POU41" s="9"/>
      <c r="POV41" s="44"/>
      <c r="POX41" s="44"/>
      <c r="POZ41" s="33"/>
      <c r="PPB41" s="33"/>
      <c r="PPD41" s="33"/>
      <c r="PPF41" s="33"/>
      <c r="PPH41"/>
      <c r="PPI41"/>
      <c r="PPJ41"/>
      <c r="PPK41" s="3"/>
      <c r="PPN41" s="8"/>
      <c r="PPO41" s="9"/>
      <c r="PPP41" s="8"/>
      <c r="PPQ41" s="8"/>
      <c r="PPR41" s="9"/>
      <c r="PPS41" s="6"/>
      <c r="PPT41" s="9"/>
      <c r="PPU41" s="6"/>
      <c r="PPV41" s="9"/>
      <c r="PPW41" s="44"/>
      <c r="PPY41" s="44"/>
      <c r="PQA41" s="33"/>
      <c r="PQC41" s="33"/>
      <c r="PQE41" s="33"/>
      <c r="PQG41" s="33"/>
      <c r="PQI41"/>
      <c r="PQJ41"/>
      <c r="PQK41"/>
      <c r="PQL41" s="3"/>
      <c r="PQO41" s="8"/>
      <c r="PQP41" s="9"/>
      <c r="PQQ41" s="8"/>
      <c r="PQR41" s="8"/>
      <c r="PQS41" s="9"/>
      <c r="PQT41" s="6"/>
      <c r="PQU41" s="9"/>
      <c r="PQV41" s="6"/>
      <c r="PQW41" s="9"/>
      <c r="PQX41" s="44"/>
      <c r="PQZ41" s="44"/>
      <c r="PRB41" s="33"/>
      <c r="PRD41" s="33"/>
      <c r="PRF41" s="33"/>
      <c r="PRH41" s="33"/>
      <c r="PRJ41"/>
      <c r="PRK41"/>
      <c r="PRL41"/>
      <c r="PRM41" s="3"/>
      <c r="PRP41" s="8"/>
      <c r="PRQ41" s="9"/>
      <c r="PRR41" s="8"/>
      <c r="PRS41" s="8"/>
      <c r="PRT41" s="9"/>
      <c r="PRU41" s="6"/>
      <c r="PRV41" s="9"/>
      <c r="PRW41" s="6"/>
      <c r="PRX41" s="9"/>
      <c r="PRY41" s="44"/>
      <c r="PSA41" s="44"/>
      <c r="PSC41" s="33"/>
      <c r="PSE41" s="33"/>
      <c r="PSG41" s="33"/>
      <c r="PSI41" s="33"/>
      <c r="PSK41"/>
      <c r="PSL41"/>
      <c r="PSM41"/>
      <c r="PSN41" s="3"/>
      <c r="PSQ41" s="8"/>
      <c r="PSR41" s="9"/>
      <c r="PSS41" s="8"/>
      <c r="PST41" s="8"/>
      <c r="PSU41" s="9"/>
      <c r="PSV41" s="6"/>
      <c r="PSW41" s="9"/>
      <c r="PSX41" s="6"/>
      <c r="PSY41" s="9"/>
      <c r="PSZ41" s="44"/>
      <c r="PTB41" s="44"/>
      <c r="PTD41" s="33"/>
      <c r="PTF41" s="33"/>
      <c r="PTH41" s="33"/>
      <c r="PTJ41" s="33"/>
      <c r="PTL41"/>
      <c r="PTM41"/>
      <c r="PTN41"/>
      <c r="PTO41" s="3"/>
      <c r="PTR41" s="8"/>
      <c r="PTS41" s="9"/>
      <c r="PTT41" s="8"/>
      <c r="PTU41" s="8"/>
      <c r="PTV41" s="9"/>
      <c r="PTW41" s="6"/>
      <c r="PTX41" s="9"/>
      <c r="PTY41" s="6"/>
      <c r="PTZ41" s="9"/>
      <c r="PUA41" s="44"/>
      <c r="PUC41" s="44"/>
      <c r="PUE41" s="33"/>
      <c r="PUG41" s="33"/>
      <c r="PUI41" s="33"/>
      <c r="PUK41" s="33"/>
      <c r="PUM41"/>
      <c r="PUN41"/>
      <c r="PUO41"/>
      <c r="PUP41" s="3"/>
      <c r="PUS41" s="8"/>
      <c r="PUT41" s="9"/>
      <c r="PUU41" s="8"/>
      <c r="PUV41" s="8"/>
      <c r="PUW41" s="9"/>
      <c r="PUX41" s="6"/>
      <c r="PUY41" s="9"/>
      <c r="PUZ41" s="6"/>
      <c r="PVA41" s="9"/>
      <c r="PVB41" s="44"/>
      <c r="PVD41" s="44"/>
      <c r="PVF41" s="33"/>
      <c r="PVH41" s="33"/>
      <c r="PVJ41" s="33"/>
      <c r="PVL41" s="33"/>
      <c r="PVN41"/>
      <c r="PVO41"/>
      <c r="PVP41"/>
      <c r="PVQ41" s="3"/>
      <c r="PVT41" s="8"/>
      <c r="PVU41" s="9"/>
      <c r="PVV41" s="8"/>
      <c r="PVW41" s="8"/>
      <c r="PVX41" s="9"/>
      <c r="PVY41" s="6"/>
      <c r="PVZ41" s="9"/>
      <c r="PWA41" s="6"/>
      <c r="PWB41" s="9"/>
      <c r="PWC41" s="44"/>
      <c r="PWE41" s="44"/>
      <c r="PWG41" s="33"/>
      <c r="PWI41" s="33"/>
      <c r="PWK41" s="33"/>
      <c r="PWM41" s="33"/>
      <c r="PWO41"/>
      <c r="PWP41"/>
      <c r="PWQ41"/>
      <c r="PWR41" s="3"/>
      <c r="PWU41" s="8"/>
      <c r="PWV41" s="9"/>
      <c r="PWW41" s="8"/>
      <c r="PWX41" s="8"/>
      <c r="PWY41" s="9"/>
      <c r="PWZ41" s="6"/>
      <c r="PXA41" s="9"/>
      <c r="PXB41" s="6"/>
      <c r="PXC41" s="9"/>
      <c r="PXD41" s="44"/>
      <c r="PXF41" s="44"/>
      <c r="PXH41" s="33"/>
      <c r="PXJ41" s="33"/>
      <c r="PXL41" s="33"/>
      <c r="PXN41" s="33"/>
      <c r="PXP41"/>
      <c r="PXQ41"/>
      <c r="PXR41"/>
      <c r="PXS41" s="3"/>
      <c r="PXV41" s="8"/>
      <c r="PXW41" s="9"/>
      <c r="PXX41" s="8"/>
      <c r="PXY41" s="8"/>
      <c r="PXZ41" s="9"/>
      <c r="PYA41" s="6"/>
      <c r="PYB41" s="9"/>
      <c r="PYC41" s="6"/>
      <c r="PYD41" s="9"/>
      <c r="PYE41" s="44"/>
      <c r="PYG41" s="44"/>
      <c r="PYI41" s="33"/>
      <c r="PYK41" s="33"/>
      <c r="PYM41" s="33"/>
      <c r="PYO41" s="33"/>
      <c r="PYQ41"/>
      <c r="PYR41"/>
      <c r="PYS41"/>
      <c r="PYT41" s="3"/>
      <c r="PYW41" s="8"/>
      <c r="PYX41" s="9"/>
      <c r="PYY41" s="8"/>
      <c r="PYZ41" s="8"/>
      <c r="PZA41" s="9"/>
      <c r="PZB41" s="6"/>
      <c r="PZC41" s="9"/>
      <c r="PZD41" s="6"/>
      <c r="PZE41" s="9"/>
      <c r="PZF41" s="44"/>
      <c r="PZH41" s="44"/>
      <c r="PZJ41" s="33"/>
      <c r="PZL41" s="33"/>
      <c r="PZN41" s="33"/>
      <c r="PZP41" s="33"/>
      <c r="PZR41"/>
      <c r="PZS41"/>
      <c r="PZT41"/>
      <c r="PZU41" s="3"/>
      <c r="PZX41" s="8"/>
      <c r="PZY41" s="9"/>
      <c r="PZZ41" s="8"/>
      <c r="QAA41" s="8"/>
      <c r="QAB41" s="9"/>
      <c r="QAC41" s="6"/>
      <c r="QAD41" s="9"/>
      <c r="QAE41" s="6"/>
      <c r="QAF41" s="9"/>
      <c r="QAG41" s="44"/>
      <c r="QAI41" s="44"/>
      <c r="QAK41" s="33"/>
      <c r="QAM41" s="33"/>
      <c r="QAO41" s="33"/>
      <c r="QAQ41" s="33"/>
      <c r="QAS41"/>
      <c r="QAT41"/>
      <c r="QAU41"/>
      <c r="QAV41" s="3"/>
      <c r="QAY41" s="8"/>
      <c r="QAZ41" s="9"/>
      <c r="QBA41" s="8"/>
      <c r="QBB41" s="8"/>
      <c r="QBC41" s="9"/>
      <c r="QBD41" s="6"/>
      <c r="QBE41" s="9"/>
      <c r="QBF41" s="6"/>
      <c r="QBG41" s="9"/>
      <c r="QBH41" s="44"/>
      <c r="QBJ41" s="44"/>
      <c r="QBL41" s="33"/>
      <c r="QBN41" s="33"/>
      <c r="QBP41" s="33"/>
      <c r="QBR41" s="33"/>
      <c r="QBT41"/>
      <c r="QBU41"/>
      <c r="QBV41"/>
      <c r="QBW41" s="3"/>
      <c r="QBZ41" s="8"/>
      <c r="QCA41" s="9"/>
      <c r="QCB41" s="8"/>
      <c r="QCC41" s="8"/>
      <c r="QCD41" s="9"/>
      <c r="QCE41" s="6"/>
      <c r="QCF41" s="9"/>
      <c r="QCG41" s="6"/>
      <c r="QCH41" s="9"/>
      <c r="QCI41" s="44"/>
      <c r="QCK41" s="44"/>
      <c r="QCM41" s="33"/>
      <c r="QCO41" s="33"/>
      <c r="QCQ41" s="33"/>
      <c r="QCS41" s="33"/>
      <c r="QCU41"/>
      <c r="QCV41"/>
      <c r="QCW41"/>
      <c r="QCX41" s="3"/>
      <c r="QDA41" s="8"/>
      <c r="QDB41" s="9"/>
      <c r="QDC41" s="8"/>
      <c r="QDD41" s="8"/>
      <c r="QDE41" s="9"/>
      <c r="QDF41" s="6"/>
      <c r="QDG41" s="9"/>
      <c r="QDH41" s="6"/>
      <c r="QDI41" s="9"/>
      <c r="QDJ41" s="44"/>
      <c r="QDL41" s="44"/>
      <c r="QDN41" s="33"/>
      <c r="QDP41" s="33"/>
      <c r="QDR41" s="33"/>
      <c r="QDT41" s="33"/>
      <c r="QDV41"/>
      <c r="QDW41"/>
      <c r="QDX41"/>
      <c r="QDY41" s="3"/>
      <c r="QEB41" s="8"/>
      <c r="QEC41" s="9"/>
      <c r="QED41" s="8"/>
      <c r="QEE41" s="8"/>
      <c r="QEF41" s="9"/>
      <c r="QEG41" s="6"/>
      <c r="QEH41" s="9"/>
      <c r="QEI41" s="6"/>
      <c r="QEJ41" s="9"/>
      <c r="QEK41" s="44"/>
      <c r="QEM41" s="44"/>
      <c r="QEO41" s="33"/>
      <c r="QEQ41" s="33"/>
      <c r="QES41" s="33"/>
      <c r="QEU41" s="33"/>
      <c r="QEW41"/>
      <c r="QEX41"/>
      <c r="QEY41"/>
      <c r="QEZ41" s="3"/>
      <c r="QFC41" s="8"/>
      <c r="QFD41" s="9"/>
      <c r="QFE41" s="8"/>
      <c r="QFF41" s="8"/>
      <c r="QFG41" s="9"/>
      <c r="QFH41" s="6"/>
      <c r="QFI41" s="9"/>
      <c r="QFJ41" s="6"/>
      <c r="QFK41" s="9"/>
      <c r="QFL41" s="44"/>
      <c r="QFN41" s="44"/>
      <c r="QFP41" s="33"/>
      <c r="QFR41" s="33"/>
      <c r="QFT41" s="33"/>
      <c r="QFV41" s="33"/>
      <c r="QFX41"/>
      <c r="QFY41"/>
      <c r="QFZ41"/>
      <c r="QGA41" s="3"/>
      <c r="QGD41" s="8"/>
      <c r="QGE41" s="9"/>
      <c r="QGF41" s="8"/>
      <c r="QGG41" s="8"/>
      <c r="QGH41" s="9"/>
      <c r="QGI41" s="6"/>
      <c r="QGJ41" s="9"/>
      <c r="QGK41" s="6"/>
      <c r="QGL41" s="9"/>
      <c r="QGM41" s="44"/>
      <c r="QGO41" s="44"/>
      <c r="QGQ41" s="33"/>
      <c r="QGS41" s="33"/>
      <c r="QGU41" s="33"/>
      <c r="QGW41" s="33"/>
      <c r="QGY41"/>
      <c r="QGZ41"/>
      <c r="QHA41"/>
      <c r="QHB41" s="3"/>
      <c r="QHE41" s="8"/>
      <c r="QHF41" s="9"/>
      <c r="QHG41" s="8"/>
      <c r="QHH41" s="8"/>
      <c r="QHI41" s="9"/>
      <c r="QHJ41" s="6"/>
      <c r="QHK41" s="9"/>
      <c r="QHL41" s="6"/>
      <c r="QHM41" s="9"/>
      <c r="QHN41" s="44"/>
      <c r="QHP41" s="44"/>
      <c r="QHR41" s="33"/>
      <c r="QHT41" s="33"/>
      <c r="QHV41" s="33"/>
      <c r="QHX41" s="33"/>
      <c r="QHZ41"/>
      <c r="QIA41"/>
      <c r="QIB41"/>
      <c r="QIC41" s="3"/>
      <c r="QIF41" s="8"/>
      <c r="QIG41" s="9"/>
      <c r="QIH41" s="8"/>
      <c r="QII41" s="8"/>
      <c r="QIJ41" s="9"/>
      <c r="QIK41" s="6"/>
      <c r="QIL41" s="9"/>
      <c r="QIM41" s="6"/>
      <c r="QIN41" s="9"/>
      <c r="QIO41" s="44"/>
      <c r="QIQ41" s="44"/>
      <c r="QIS41" s="33"/>
      <c r="QIU41" s="33"/>
      <c r="QIW41" s="33"/>
      <c r="QIY41" s="33"/>
      <c r="QJA41"/>
      <c r="QJB41"/>
      <c r="QJC41"/>
      <c r="QJD41" s="3"/>
      <c r="QJG41" s="8"/>
      <c r="QJH41" s="9"/>
      <c r="QJI41" s="8"/>
      <c r="QJJ41" s="8"/>
      <c r="QJK41" s="9"/>
      <c r="QJL41" s="6"/>
      <c r="QJM41" s="9"/>
      <c r="QJN41" s="6"/>
      <c r="QJO41" s="9"/>
      <c r="QJP41" s="44"/>
      <c r="QJR41" s="44"/>
      <c r="QJT41" s="33"/>
      <c r="QJV41" s="33"/>
      <c r="QJX41" s="33"/>
      <c r="QJZ41" s="33"/>
      <c r="QKB41"/>
      <c r="QKC41"/>
      <c r="QKD41"/>
      <c r="QKE41" s="3"/>
      <c r="QKH41" s="8"/>
      <c r="QKI41" s="9"/>
      <c r="QKJ41" s="8"/>
      <c r="QKK41" s="8"/>
      <c r="QKL41" s="9"/>
      <c r="QKM41" s="6"/>
      <c r="QKN41" s="9"/>
      <c r="QKO41" s="6"/>
      <c r="QKP41" s="9"/>
      <c r="QKQ41" s="44"/>
      <c r="QKS41" s="44"/>
      <c r="QKU41" s="33"/>
      <c r="QKW41" s="33"/>
      <c r="QKY41" s="33"/>
      <c r="QLA41" s="33"/>
      <c r="QLC41"/>
      <c r="QLD41"/>
      <c r="QLE41"/>
      <c r="QLF41" s="3"/>
      <c r="QLI41" s="8"/>
      <c r="QLJ41" s="9"/>
      <c r="QLK41" s="8"/>
      <c r="QLL41" s="8"/>
      <c r="QLM41" s="9"/>
      <c r="QLN41" s="6"/>
      <c r="QLO41" s="9"/>
      <c r="QLP41" s="6"/>
      <c r="QLQ41" s="9"/>
      <c r="QLR41" s="44"/>
      <c r="QLT41" s="44"/>
      <c r="QLV41" s="33"/>
      <c r="QLX41" s="33"/>
      <c r="QLZ41" s="33"/>
      <c r="QMB41" s="33"/>
      <c r="QMD41"/>
      <c r="QME41"/>
      <c r="QMF41"/>
      <c r="QMG41" s="3"/>
      <c r="QMJ41" s="8"/>
      <c r="QMK41" s="9"/>
      <c r="QML41" s="8"/>
      <c r="QMM41" s="8"/>
      <c r="QMN41" s="9"/>
      <c r="QMO41" s="6"/>
      <c r="QMP41" s="9"/>
      <c r="QMQ41" s="6"/>
      <c r="QMR41" s="9"/>
      <c r="QMS41" s="44"/>
      <c r="QMU41" s="44"/>
      <c r="QMW41" s="33"/>
      <c r="QMY41" s="33"/>
      <c r="QNA41" s="33"/>
      <c r="QNC41" s="33"/>
      <c r="QNE41"/>
      <c r="QNF41"/>
      <c r="QNG41"/>
      <c r="QNH41" s="3"/>
      <c r="QNK41" s="8"/>
      <c r="QNL41" s="9"/>
      <c r="QNM41" s="8"/>
      <c r="QNN41" s="8"/>
      <c r="QNO41" s="9"/>
      <c r="QNP41" s="6"/>
      <c r="QNQ41" s="9"/>
      <c r="QNR41" s="6"/>
      <c r="QNS41" s="9"/>
      <c r="QNT41" s="44"/>
      <c r="QNV41" s="44"/>
      <c r="QNX41" s="33"/>
      <c r="QNZ41" s="33"/>
      <c r="QOB41" s="33"/>
      <c r="QOD41" s="33"/>
      <c r="QOF41"/>
      <c r="QOG41"/>
      <c r="QOH41"/>
      <c r="QOI41" s="3"/>
      <c r="QOL41" s="8"/>
      <c r="QOM41" s="9"/>
      <c r="QON41" s="8"/>
      <c r="QOO41" s="8"/>
      <c r="QOP41" s="9"/>
      <c r="QOQ41" s="6"/>
      <c r="QOR41" s="9"/>
      <c r="QOS41" s="6"/>
      <c r="QOT41" s="9"/>
      <c r="QOU41" s="44"/>
      <c r="QOW41" s="44"/>
      <c r="QOY41" s="33"/>
      <c r="QPA41" s="33"/>
      <c r="QPC41" s="33"/>
      <c r="QPE41" s="33"/>
      <c r="QPG41"/>
      <c r="QPH41"/>
      <c r="QPI41"/>
      <c r="QPJ41" s="3"/>
      <c r="QPM41" s="8"/>
      <c r="QPN41" s="9"/>
      <c r="QPO41" s="8"/>
      <c r="QPP41" s="8"/>
      <c r="QPQ41" s="9"/>
      <c r="QPR41" s="6"/>
      <c r="QPS41" s="9"/>
      <c r="QPT41" s="6"/>
      <c r="QPU41" s="9"/>
      <c r="QPV41" s="44"/>
      <c r="QPX41" s="44"/>
      <c r="QPZ41" s="33"/>
      <c r="QQB41" s="33"/>
      <c r="QQD41" s="33"/>
      <c r="QQF41" s="33"/>
      <c r="QQH41"/>
      <c r="QQI41"/>
      <c r="QQJ41"/>
      <c r="QQK41" s="3"/>
      <c r="QQN41" s="8"/>
      <c r="QQO41" s="9"/>
      <c r="QQP41" s="8"/>
      <c r="QQQ41" s="8"/>
      <c r="QQR41" s="9"/>
      <c r="QQS41" s="6"/>
      <c r="QQT41" s="9"/>
      <c r="QQU41" s="6"/>
      <c r="QQV41" s="9"/>
      <c r="QQW41" s="44"/>
      <c r="QQY41" s="44"/>
      <c r="QRA41" s="33"/>
      <c r="QRC41" s="33"/>
      <c r="QRE41" s="33"/>
      <c r="QRG41" s="33"/>
      <c r="QRI41"/>
      <c r="QRJ41"/>
      <c r="QRK41"/>
      <c r="QRL41" s="3"/>
      <c r="QRO41" s="8"/>
      <c r="QRP41" s="9"/>
      <c r="QRQ41" s="8"/>
      <c r="QRR41" s="8"/>
      <c r="QRS41" s="9"/>
      <c r="QRT41" s="6"/>
      <c r="QRU41" s="9"/>
      <c r="QRV41" s="6"/>
      <c r="QRW41" s="9"/>
      <c r="QRX41" s="44"/>
      <c r="QRZ41" s="44"/>
      <c r="QSB41" s="33"/>
      <c r="QSD41" s="33"/>
      <c r="QSF41" s="33"/>
      <c r="QSH41" s="33"/>
      <c r="QSJ41"/>
      <c r="QSK41"/>
      <c r="QSL41"/>
      <c r="QSM41" s="3"/>
      <c r="QSP41" s="8"/>
      <c r="QSQ41" s="9"/>
      <c r="QSR41" s="8"/>
      <c r="QSS41" s="8"/>
      <c r="QST41" s="9"/>
      <c r="QSU41" s="6"/>
      <c r="QSV41" s="9"/>
      <c r="QSW41" s="6"/>
      <c r="QSX41" s="9"/>
      <c r="QSY41" s="44"/>
      <c r="QTA41" s="44"/>
      <c r="QTC41" s="33"/>
      <c r="QTE41" s="33"/>
      <c r="QTG41" s="33"/>
      <c r="QTI41" s="33"/>
      <c r="QTK41"/>
      <c r="QTL41"/>
      <c r="QTM41"/>
      <c r="QTN41" s="3"/>
      <c r="QTQ41" s="8"/>
      <c r="QTR41" s="9"/>
      <c r="QTS41" s="8"/>
      <c r="QTT41" s="8"/>
      <c r="QTU41" s="9"/>
      <c r="QTV41" s="6"/>
      <c r="QTW41" s="9"/>
      <c r="QTX41" s="6"/>
      <c r="QTY41" s="9"/>
      <c r="QTZ41" s="44"/>
      <c r="QUB41" s="44"/>
      <c r="QUD41" s="33"/>
      <c r="QUF41" s="33"/>
      <c r="QUH41" s="33"/>
      <c r="QUJ41" s="33"/>
      <c r="QUL41"/>
      <c r="QUM41"/>
      <c r="QUN41"/>
      <c r="QUO41" s="3"/>
      <c r="QUR41" s="8"/>
      <c r="QUS41" s="9"/>
      <c r="QUT41" s="8"/>
      <c r="QUU41" s="8"/>
      <c r="QUV41" s="9"/>
      <c r="QUW41" s="6"/>
      <c r="QUX41" s="9"/>
      <c r="QUY41" s="6"/>
      <c r="QUZ41" s="9"/>
      <c r="QVA41" s="44"/>
      <c r="QVC41" s="44"/>
      <c r="QVE41" s="33"/>
      <c r="QVG41" s="33"/>
      <c r="QVI41" s="33"/>
      <c r="QVK41" s="33"/>
      <c r="QVM41"/>
      <c r="QVN41"/>
      <c r="QVO41"/>
      <c r="QVP41" s="3"/>
      <c r="QVS41" s="8"/>
      <c r="QVT41" s="9"/>
      <c r="QVU41" s="8"/>
      <c r="QVV41" s="8"/>
      <c r="QVW41" s="9"/>
      <c r="QVX41" s="6"/>
      <c r="QVY41" s="9"/>
      <c r="QVZ41" s="6"/>
      <c r="QWA41" s="9"/>
      <c r="QWB41" s="44"/>
      <c r="QWD41" s="44"/>
      <c r="QWF41" s="33"/>
      <c r="QWH41" s="33"/>
      <c r="QWJ41" s="33"/>
      <c r="QWL41" s="33"/>
      <c r="QWN41"/>
      <c r="QWO41"/>
      <c r="QWP41"/>
      <c r="QWQ41" s="3"/>
      <c r="QWT41" s="8"/>
      <c r="QWU41" s="9"/>
      <c r="QWV41" s="8"/>
      <c r="QWW41" s="8"/>
      <c r="QWX41" s="9"/>
      <c r="QWY41" s="6"/>
      <c r="QWZ41" s="9"/>
      <c r="QXA41" s="6"/>
      <c r="QXB41" s="9"/>
      <c r="QXC41" s="44"/>
      <c r="QXE41" s="44"/>
      <c r="QXG41" s="33"/>
      <c r="QXI41" s="33"/>
      <c r="QXK41" s="33"/>
      <c r="QXM41" s="33"/>
      <c r="QXO41"/>
      <c r="QXP41"/>
      <c r="QXQ41"/>
      <c r="QXR41" s="3"/>
      <c r="QXU41" s="8"/>
      <c r="QXV41" s="9"/>
      <c r="QXW41" s="8"/>
      <c r="QXX41" s="8"/>
      <c r="QXY41" s="9"/>
      <c r="QXZ41" s="6"/>
      <c r="QYA41" s="9"/>
      <c r="QYB41" s="6"/>
      <c r="QYC41" s="9"/>
      <c r="QYD41" s="44"/>
      <c r="QYF41" s="44"/>
      <c r="QYH41" s="33"/>
      <c r="QYJ41" s="33"/>
      <c r="QYL41" s="33"/>
      <c r="QYN41" s="33"/>
      <c r="QYP41"/>
      <c r="QYQ41"/>
      <c r="QYR41"/>
      <c r="QYS41" s="3"/>
      <c r="QYV41" s="8"/>
      <c r="QYW41" s="9"/>
      <c r="QYX41" s="8"/>
      <c r="QYY41" s="8"/>
      <c r="QYZ41" s="9"/>
      <c r="QZA41" s="6"/>
      <c r="QZB41" s="9"/>
      <c r="QZC41" s="6"/>
      <c r="QZD41" s="9"/>
      <c r="QZE41" s="44"/>
      <c r="QZG41" s="44"/>
      <c r="QZI41" s="33"/>
      <c r="QZK41" s="33"/>
      <c r="QZM41" s="33"/>
      <c r="QZO41" s="33"/>
      <c r="QZQ41"/>
      <c r="QZR41"/>
      <c r="QZS41"/>
      <c r="QZT41" s="3"/>
      <c r="QZW41" s="8"/>
      <c r="QZX41" s="9"/>
      <c r="QZY41" s="8"/>
      <c r="QZZ41" s="8"/>
      <c r="RAA41" s="9"/>
      <c r="RAB41" s="6"/>
      <c r="RAC41" s="9"/>
      <c r="RAD41" s="6"/>
      <c r="RAE41" s="9"/>
      <c r="RAF41" s="44"/>
      <c r="RAH41" s="44"/>
      <c r="RAJ41" s="33"/>
      <c r="RAL41" s="33"/>
      <c r="RAN41" s="33"/>
      <c r="RAP41" s="33"/>
      <c r="RAR41"/>
      <c r="RAS41"/>
      <c r="RAT41"/>
      <c r="RAU41" s="3"/>
      <c r="RAX41" s="8"/>
      <c r="RAY41" s="9"/>
      <c r="RAZ41" s="8"/>
      <c r="RBA41" s="8"/>
      <c r="RBB41" s="9"/>
      <c r="RBC41" s="6"/>
      <c r="RBD41" s="9"/>
      <c r="RBE41" s="6"/>
      <c r="RBF41" s="9"/>
      <c r="RBG41" s="44"/>
      <c r="RBI41" s="44"/>
      <c r="RBK41" s="33"/>
      <c r="RBM41" s="33"/>
      <c r="RBO41" s="33"/>
      <c r="RBQ41" s="33"/>
      <c r="RBS41"/>
      <c r="RBT41"/>
      <c r="RBU41"/>
      <c r="RBV41" s="3"/>
      <c r="RBY41" s="8"/>
      <c r="RBZ41" s="9"/>
      <c r="RCA41" s="8"/>
      <c r="RCB41" s="8"/>
      <c r="RCC41" s="9"/>
      <c r="RCD41" s="6"/>
      <c r="RCE41" s="9"/>
      <c r="RCF41" s="6"/>
      <c r="RCG41" s="9"/>
      <c r="RCH41" s="44"/>
      <c r="RCJ41" s="44"/>
      <c r="RCL41" s="33"/>
      <c r="RCN41" s="33"/>
      <c r="RCP41" s="33"/>
      <c r="RCR41" s="33"/>
      <c r="RCT41"/>
      <c r="RCU41"/>
      <c r="RCV41"/>
      <c r="RCW41" s="3"/>
      <c r="RCZ41" s="8"/>
      <c r="RDA41" s="9"/>
      <c r="RDB41" s="8"/>
      <c r="RDC41" s="8"/>
      <c r="RDD41" s="9"/>
      <c r="RDE41" s="6"/>
      <c r="RDF41" s="9"/>
      <c r="RDG41" s="6"/>
      <c r="RDH41" s="9"/>
      <c r="RDI41" s="44"/>
      <c r="RDK41" s="44"/>
      <c r="RDM41" s="33"/>
      <c r="RDO41" s="33"/>
      <c r="RDQ41" s="33"/>
      <c r="RDS41" s="33"/>
      <c r="RDU41"/>
      <c r="RDV41"/>
      <c r="RDW41"/>
      <c r="RDX41" s="3"/>
      <c r="REA41" s="8"/>
      <c r="REB41" s="9"/>
      <c r="REC41" s="8"/>
      <c r="RED41" s="8"/>
      <c r="REE41" s="9"/>
      <c r="REF41" s="6"/>
      <c r="REG41" s="9"/>
      <c r="REH41" s="6"/>
      <c r="REI41" s="9"/>
      <c r="REJ41" s="44"/>
      <c r="REL41" s="44"/>
      <c r="REN41" s="33"/>
      <c r="REP41" s="33"/>
      <c r="RER41" s="33"/>
      <c r="RET41" s="33"/>
      <c r="REV41"/>
      <c r="REW41"/>
      <c r="REX41"/>
      <c r="REY41" s="3"/>
      <c r="RFB41" s="8"/>
      <c r="RFC41" s="9"/>
      <c r="RFD41" s="8"/>
      <c r="RFE41" s="8"/>
      <c r="RFF41" s="9"/>
      <c r="RFG41" s="6"/>
      <c r="RFH41" s="9"/>
      <c r="RFI41" s="6"/>
      <c r="RFJ41" s="9"/>
      <c r="RFK41" s="44"/>
      <c r="RFM41" s="44"/>
      <c r="RFO41" s="33"/>
      <c r="RFQ41" s="33"/>
      <c r="RFS41" s="33"/>
      <c r="RFU41" s="33"/>
      <c r="RFW41"/>
      <c r="RFX41"/>
      <c r="RFY41"/>
      <c r="RFZ41" s="3"/>
      <c r="RGC41" s="8"/>
      <c r="RGD41" s="9"/>
      <c r="RGE41" s="8"/>
      <c r="RGF41" s="8"/>
      <c r="RGG41" s="9"/>
      <c r="RGH41" s="6"/>
      <c r="RGI41" s="9"/>
      <c r="RGJ41" s="6"/>
      <c r="RGK41" s="9"/>
      <c r="RGL41" s="44"/>
      <c r="RGN41" s="44"/>
      <c r="RGP41" s="33"/>
      <c r="RGR41" s="33"/>
      <c r="RGT41" s="33"/>
      <c r="RGV41" s="33"/>
      <c r="RGX41"/>
      <c r="RGY41"/>
      <c r="RGZ41"/>
      <c r="RHA41" s="3"/>
      <c r="RHD41" s="8"/>
      <c r="RHE41" s="9"/>
      <c r="RHF41" s="8"/>
      <c r="RHG41" s="8"/>
      <c r="RHH41" s="9"/>
      <c r="RHI41" s="6"/>
      <c r="RHJ41" s="9"/>
      <c r="RHK41" s="6"/>
      <c r="RHL41" s="9"/>
      <c r="RHM41" s="44"/>
      <c r="RHO41" s="44"/>
      <c r="RHQ41" s="33"/>
      <c r="RHS41" s="33"/>
      <c r="RHU41" s="33"/>
      <c r="RHW41" s="33"/>
      <c r="RHY41"/>
      <c r="RHZ41"/>
      <c r="RIA41"/>
      <c r="RIB41" s="3"/>
      <c r="RIE41" s="8"/>
      <c r="RIF41" s="9"/>
      <c r="RIG41" s="8"/>
      <c r="RIH41" s="8"/>
      <c r="RII41" s="9"/>
      <c r="RIJ41" s="6"/>
      <c r="RIK41" s="9"/>
      <c r="RIL41" s="6"/>
      <c r="RIM41" s="9"/>
      <c r="RIN41" s="44"/>
      <c r="RIP41" s="44"/>
      <c r="RIR41" s="33"/>
      <c r="RIT41" s="33"/>
      <c r="RIV41" s="33"/>
      <c r="RIX41" s="33"/>
      <c r="RIZ41"/>
      <c r="RJA41"/>
      <c r="RJB41"/>
      <c r="RJC41" s="3"/>
      <c r="RJF41" s="8"/>
      <c r="RJG41" s="9"/>
      <c r="RJH41" s="8"/>
      <c r="RJI41" s="8"/>
      <c r="RJJ41" s="9"/>
      <c r="RJK41" s="6"/>
      <c r="RJL41" s="9"/>
      <c r="RJM41" s="6"/>
      <c r="RJN41" s="9"/>
      <c r="RJO41" s="44"/>
      <c r="RJQ41" s="44"/>
      <c r="RJS41" s="33"/>
      <c r="RJU41" s="33"/>
      <c r="RJW41" s="33"/>
      <c r="RJY41" s="33"/>
      <c r="RKA41"/>
      <c r="RKB41"/>
      <c r="RKC41"/>
      <c r="RKD41" s="3"/>
      <c r="RKG41" s="8"/>
      <c r="RKH41" s="9"/>
      <c r="RKI41" s="8"/>
      <c r="RKJ41" s="8"/>
      <c r="RKK41" s="9"/>
      <c r="RKL41" s="6"/>
      <c r="RKM41" s="9"/>
      <c r="RKN41" s="6"/>
      <c r="RKO41" s="9"/>
      <c r="RKP41" s="44"/>
      <c r="RKR41" s="44"/>
      <c r="RKT41" s="33"/>
      <c r="RKV41" s="33"/>
      <c r="RKX41" s="33"/>
      <c r="RKZ41" s="33"/>
      <c r="RLB41"/>
      <c r="RLC41"/>
      <c r="RLD41"/>
      <c r="RLE41" s="3"/>
      <c r="RLH41" s="8"/>
      <c r="RLI41" s="9"/>
      <c r="RLJ41" s="8"/>
      <c r="RLK41" s="8"/>
      <c r="RLL41" s="9"/>
      <c r="RLM41" s="6"/>
      <c r="RLN41" s="9"/>
      <c r="RLO41" s="6"/>
      <c r="RLP41" s="9"/>
      <c r="RLQ41" s="44"/>
      <c r="RLS41" s="44"/>
      <c r="RLU41" s="33"/>
      <c r="RLW41" s="33"/>
      <c r="RLY41" s="33"/>
      <c r="RMA41" s="33"/>
      <c r="RMC41"/>
      <c r="RMD41"/>
      <c r="RME41"/>
      <c r="RMF41" s="3"/>
      <c r="RMI41" s="8"/>
      <c r="RMJ41" s="9"/>
      <c r="RMK41" s="8"/>
      <c r="RML41" s="8"/>
      <c r="RMM41" s="9"/>
      <c r="RMN41" s="6"/>
      <c r="RMO41" s="9"/>
      <c r="RMP41" s="6"/>
      <c r="RMQ41" s="9"/>
      <c r="RMR41" s="44"/>
      <c r="RMT41" s="44"/>
      <c r="RMV41" s="33"/>
      <c r="RMX41" s="33"/>
      <c r="RMZ41" s="33"/>
      <c r="RNB41" s="33"/>
      <c r="RND41"/>
      <c r="RNE41"/>
      <c r="RNF41"/>
      <c r="RNG41" s="3"/>
      <c r="RNJ41" s="8"/>
      <c r="RNK41" s="9"/>
      <c r="RNL41" s="8"/>
      <c r="RNM41" s="8"/>
      <c r="RNN41" s="9"/>
      <c r="RNO41" s="6"/>
      <c r="RNP41" s="9"/>
      <c r="RNQ41" s="6"/>
      <c r="RNR41" s="9"/>
      <c r="RNS41" s="44"/>
      <c r="RNU41" s="44"/>
      <c r="RNW41" s="33"/>
      <c r="RNY41" s="33"/>
      <c r="ROA41" s="33"/>
      <c r="ROC41" s="33"/>
      <c r="ROE41"/>
      <c r="ROF41"/>
      <c r="ROG41"/>
      <c r="ROH41" s="3"/>
      <c r="ROK41" s="8"/>
      <c r="ROL41" s="9"/>
      <c r="ROM41" s="8"/>
      <c r="RON41" s="8"/>
      <c r="ROO41" s="9"/>
      <c r="ROP41" s="6"/>
      <c r="ROQ41" s="9"/>
      <c r="ROR41" s="6"/>
      <c r="ROS41" s="9"/>
      <c r="ROT41" s="44"/>
      <c r="ROV41" s="44"/>
      <c r="ROX41" s="33"/>
      <c r="ROZ41" s="33"/>
      <c r="RPB41" s="33"/>
      <c r="RPD41" s="33"/>
      <c r="RPF41"/>
      <c r="RPG41"/>
      <c r="RPH41"/>
      <c r="RPI41" s="3"/>
      <c r="RPL41" s="8"/>
      <c r="RPM41" s="9"/>
      <c r="RPN41" s="8"/>
      <c r="RPO41" s="8"/>
      <c r="RPP41" s="9"/>
      <c r="RPQ41" s="6"/>
      <c r="RPR41" s="9"/>
      <c r="RPS41" s="6"/>
      <c r="RPT41" s="9"/>
      <c r="RPU41" s="44"/>
      <c r="RPW41" s="44"/>
      <c r="RPY41" s="33"/>
      <c r="RQA41" s="33"/>
      <c r="RQC41" s="33"/>
      <c r="RQE41" s="33"/>
      <c r="RQG41"/>
      <c r="RQH41"/>
      <c r="RQI41"/>
      <c r="RQJ41" s="3"/>
      <c r="RQM41" s="8"/>
      <c r="RQN41" s="9"/>
      <c r="RQO41" s="8"/>
      <c r="RQP41" s="8"/>
      <c r="RQQ41" s="9"/>
      <c r="RQR41" s="6"/>
      <c r="RQS41" s="9"/>
      <c r="RQT41" s="6"/>
      <c r="RQU41" s="9"/>
      <c r="RQV41" s="44"/>
      <c r="RQX41" s="44"/>
      <c r="RQZ41" s="33"/>
      <c r="RRB41" s="33"/>
      <c r="RRD41" s="33"/>
      <c r="RRF41" s="33"/>
      <c r="RRH41"/>
      <c r="RRI41"/>
      <c r="RRJ41"/>
      <c r="RRK41" s="3"/>
      <c r="RRN41" s="8"/>
      <c r="RRO41" s="9"/>
      <c r="RRP41" s="8"/>
      <c r="RRQ41" s="8"/>
      <c r="RRR41" s="9"/>
      <c r="RRS41" s="6"/>
      <c r="RRT41" s="9"/>
      <c r="RRU41" s="6"/>
      <c r="RRV41" s="9"/>
      <c r="RRW41" s="44"/>
      <c r="RRY41" s="44"/>
      <c r="RSA41" s="33"/>
      <c r="RSC41" s="33"/>
      <c r="RSE41" s="33"/>
      <c r="RSG41" s="33"/>
      <c r="RSI41"/>
      <c r="RSJ41"/>
      <c r="RSK41"/>
      <c r="RSL41" s="3"/>
      <c r="RSO41" s="8"/>
      <c r="RSP41" s="9"/>
      <c r="RSQ41" s="8"/>
      <c r="RSR41" s="8"/>
      <c r="RSS41" s="9"/>
      <c r="RST41" s="6"/>
      <c r="RSU41" s="9"/>
      <c r="RSV41" s="6"/>
      <c r="RSW41" s="9"/>
      <c r="RSX41" s="44"/>
      <c r="RSZ41" s="44"/>
      <c r="RTB41" s="33"/>
      <c r="RTD41" s="33"/>
      <c r="RTF41" s="33"/>
      <c r="RTH41" s="33"/>
      <c r="RTJ41"/>
      <c r="RTK41"/>
      <c r="RTL41"/>
      <c r="RTM41" s="3"/>
      <c r="RTP41" s="8"/>
      <c r="RTQ41" s="9"/>
      <c r="RTR41" s="8"/>
      <c r="RTS41" s="8"/>
      <c r="RTT41" s="9"/>
      <c r="RTU41" s="6"/>
      <c r="RTV41" s="9"/>
      <c r="RTW41" s="6"/>
      <c r="RTX41" s="9"/>
      <c r="RTY41" s="44"/>
      <c r="RUA41" s="44"/>
      <c r="RUC41" s="33"/>
      <c r="RUE41" s="33"/>
      <c r="RUG41" s="33"/>
      <c r="RUI41" s="33"/>
      <c r="RUK41"/>
      <c r="RUL41"/>
      <c r="RUM41"/>
      <c r="RUN41" s="3"/>
      <c r="RUQ41" s="8"/>
      <c r="RUR41" s="9"/>
      <c r="RUS41" s="8"/>
      <c r="RUT41" s="8"/>
      <c r="RUU41" s="9"/>
      <c r="RUV41" s="6"/>
      <c r="RUW41" s="9"/>
      <c r="RUX41" s="6"/>
      <c r="RUY41" s="9"/>
      <c r="RUZ41" s="44"/>
      <c r="RVB41" s="44"/>
      <c r="RVD41" s="33"/>
      <c r="RVF41" s="33"/>
      <c r="RVH41" s="33"/>
      <c r="RVJ41" s="33"/>
      <c r="RVL41"/>
      <c r="RVM41"/>
      <c r="RVN41"/>
      <c r="RVO41" s="3"/>
      <c r="RVR41" s="8"/>
      <c r="RVS41" s="9"/>
      <c r="RVT41" s="8"/>
      <c r="RVU41" s="8"/>
      <c r="RVV41" s="9"/>
      <c r="RVW41" s="6"/>
      <c r="RVX41" s="9"/>
      <c r="RVY41" s="6"/>
      <c r="RVZ41" s="9"/>
      <c r="RWA41" s="44"/>
      <c r="RWC41" s="44"/>
      <c r="RWE41" s="33"/>
      <c r="RWG41" s="33"/>
      <c r="RWI41" s="33"/>
      <c r="RWK41" s="33"/>
      <c r="RWM41"/>
      <c r="RWN41"/>
      <c r="RWO41"/>
      <c r="RWP41" s="3"/>
      <c r="RWS41" s="8"/>
      <c r="RWT41" s="9"/>
      <c r="RWU41" s="8"/>
      <c r="RWV41" s="8"/>
      <c r="RWW41" s="9"/>
      <c r="RWX41" s="6"/>
      <c r="RWY41" s="9"/>
      <c r="RWZ41" s="6"/>
      <c r="RXA41" s="9"/>
      <c r="RXB41" s="44"/>
      <c r="RXD41" s="44"/>
      <c r="RXF41" s="33"/>
      <c r="RXH41" s="33"/>
      <c r="RXJ41" s="33"/>
      <c r="RXL41" s="33"/>
      <c r="RXN41"/>
      <c r="RXO41"/>
      <c r="RXP41"/>
      <c r="RXQ41" s="3"/>
      <c r="RXT41" s="8"/>
      <c r="RXU41" s="9"/>
      <c r="RXV41" s="8"/>
      <c r="RXW41" s="8"/>
      <c r="RXX41" s="9"/>
      <c r="RXY41" s="6"/>
      <c r="RXZ41" s="9"/>
      <c r="RYA41" s="6"/>
      <c r="RYB41" s="9"/>
      <c r="RYC41" s="44"/>
      <c r="RYE41" s="44"/>
      <c r="RYG41" s="33"/>
      <c r="RYI41" s="33"/>
      <c r="RYK41" s="33"/>
      <c r="RYM41" s="33"/>
      <c r="RYO41"/>
      <c r="RYP41"/>
      <c r="RYQ41"/>
      <c r="RYR41" s="3"/>
      <c r="RYU41" s="8"/>
      <c r="RYV41" s="9"/>
      <c r="RYW41" s="8"/>
      <c r="RYX41" s="8"/>
      <c r="RYY41" s="9"/>
      <c r="RYZ41" s="6"/>
      <c r="RZA41" s="9"/>
      <c r="RZB41" s="6"/>
      <c r="RZC41" s="9"/>
      <c r="RZD41" s="44"/>
      <c r="RZF41" s="44"/>
      <c r="RZH41" s="33"/>
      <c r="RZJ41" s="33"/>
      <c r="RZL41" s="33"/>
      <c r="RZN41" s="33"/>
      <c r="RZP41"/>
      <c r="RZQ41"/>
      <c r="RZR41"/>
      <c r="RZS41" s="3"/>
      <c r="RZV41" s="8"/>
      <c r="RZW41" s="9"/>
      <c r="RZX41" s="8"/>
      <c r="RZY41" s="8"/>
      <c r="RZZ41" s="9"/>
      <c r="SAA41" s="6"/>
      <c r="SAB41" s="9"/>
      <c r="SAC41" s="6"/>
      <c r="SAD41" s="9"/>
      <c r="SAE41" s="44"/>
      <c r="SAG41" s="44"/>
      <c r="SAI41" s="33"/>
      <c r="SAK41" s="33"/>
      <c r="SAM41" s="33"/>
      <c r="SAO41" s="33"/>
      <c r="SAQ41"/>
      <c r="SAR41"/>
      <c r="SAS41"/>
      <c r="SAT41" s="3"/>
      <c r="SAW41" s="8"/>
      <c r="SAX41" s="9"/>
      <c r="SAY41" s="8"/>
      <c r="SAZ41" s="8"/>
      <c r="SBA41" s="9"/>
      <c r="SBB41" s="6"/>
      <c r="SBC41" s="9"/>
      <c r="SBD41" s="6"/>
      <c r="SBE41" s="9"/>
      <c r="SBF41" s="44"/>
      <c r="SBH41" s="44"/>
      <c r="SBJ41" s="33"/>
      <c r="SBL41" s="33"/>
      <c r="SBN41" s="33"/>
      <c r="SBP41" s="33"/>
      <c r="SBR41"/>
      <c r="SBS41"/>
      <c r="SBT41"/>
      <c r="SBU41" s="3"/>
      <c r="SBX41" s="8"/>
      <c r="SBY41" s="9"/>
      <c r="SBZ41" s="8"/>
      <c r="SCA41" s="8"/>
      <c r="SCB41" s="9"/>
      <c r="SCC41" s="6"/>
      <c r="SCD41" s="9"/>
      <c r="SCE41" s="6"/>
      <c r="SCF41" s="9"/>
      <c r="SCG41" s="44"/>
      <c r="SCI41" s="44"/>
      <c r="SCK41" s="33"/>
      <c r="SCM41" s="33"/>
      <c r="SCO41" s="33"/>
      <c r="SCQ41" s="33"/>
      <c r="SCS41"/>
      <c r="SCT41"/>
      <c r="SCU41"/>
      <c r="SCV41" s="3"/>
      <c r="SCY41" s="8"/>
      <c r="SCZ41" s="9"/>
      <c r="SDA41" s="8"/>
      <c r="SDB41" s="8"/>
      <c r="SDC41" s="9"/>
      <c r="SDD41" s="6"/>
      <c r="SDE41" s="9"/>
      <c r="SDF41" s="6"/>
      <c r="SDG41" s="9"/>
      <c r="SDH41" s="44"/>
      <c r="SDJ41" s="44"/>
      <c r="SDL41" s="33"/>
      <c r="SDN41" s="33"/>
      <c r="SDP41" s="33"/>
      <c r="SDR41" s="33"/>
      <c r="SDT41"/>
      <c r="SDU41"/>
      <c r="SDV41"/>
      <c r="SDW41" s="3"/>
      <c r="SDZ41" s="8"/>
      <c r="SEA41" s="9"/>
      <c r="SEB41" s="8"/>
      <c r="SEC41" s="8"/>
      <c r="SED41" s="9"/>
      <c r="SEE41" s="6"/>
      <c r="SEF41" s="9"/>
      <c r="SEG41" s="6"/>
      <c r="SEH41" s="9"/>
      <c r="SEI41" s="44"/>
      <c r="SEK41" s="44"/>
      <c r="SEM41" s="33"/>
      <c r="SEO41" s="33"/>
      <c r="SEQ41" s="33"/>
      <c r="SES41" s="33"/>
      <c r="SEU41"/>
      <c r="SEV41"/>
      <c r="SEW41"/>
      <c r="SEX41" s="3"/>
      <c r="SFA41" s="8"/>
      <c r="SFB41" s="9"/>
      <c r="SFC41" s="8"/>
      <c r="SFD41" s="8"/>
      <c r="SFE41" s="9"/>
      <c r="SFF41" s="6"/>
      <c r="SFG41" s="9"/>
      <c r="SFH41" s="6"/>
      <c r="SFI41" s="9"/>
      <c r="SFJ41" s="44"/>
      <c r="SFL41" s="44"/>
      <c r="SFN41" s="33"/>
      <c r="SFP41" s="33"/>
      <c r="SFR41" s="33"/>
      <c r="SFT41" s="33"/>
      <c r="SFV41"/>
      <c r="SFW41"/>
      <c r="SFX41"/>
      <c r="SFY41" s="3"/>
      <c r="SGB41" s="8"/>
      <c r="SGC41" s="9"/>
      <c r="SGD41" s="8"/>
      <c r="SGE41" s="8"/>
      <c r="SGF41" s="9"/>
      <c r="SGG41" s="6"/>
      <c r="SGH41" s="9"/>
      <c r="SGI41" s="6"/>
      <c r="SGJ41" s="9"/>
      <c r="SGK41" s="44"/>
      <c r="SGM41" s="44"/>
      <c r="SGO41" s="33"/>
      <c r="SGQ41" s="33"/>
      <c r="SGS41" s="33"/>
      <c r="SGU41" s="33"/>
      <c r="SGW41"/>
      <c r="SGX41"/>
      <c r="SGY41"/>
      <c r="SGZ41" s="3"/>
      <c r="SHC41" s="8"/>
      <c r="SHD41" s="9"/>
      <c r="SHE41" s="8"/>
      <c r="SHF41" s="8"/>
      <c r="SHG41" s="9"/>
      <c r="SHH41" s="6"/>
      <c r="SHI41" s="9"/>
      <c r="SHJ41" s="6"/>
      <c r="SHK41" s="9"/>
      <c r="SHL41" s="44"/>
      <c r="SHN41" s="44"/>
      <c r="SHP41" s="33"/>
      <c r="SHR41" s="33"/>
      <c r="SHT41" s="33"/>
      <c r="SHV41" s="33"/>
      <c r="SHX41"/>
      <c r="SHY41"/>
      <c r="SHZ41"/>
      <c r="SIA41" s="3"/>
      <c r="SID41" s="8"/>
      <c r="SIE41" s="9"/>
      <c r="SIF41" s="8"/>
      <c r="SIG41" s="8"/>
      <c r="SIH41" s="9"/>
      <c r="SII41" s="6"/>
      <c r="SIJ41" s="9"/>
      <c r="SIK41" s="6"/>
      <c r="SIL41" s="9"/>
      <c r="SIM41" s="44"/>
      <c r="SIO41" s="44"/>
      <c r="SIQ41" s="33"/>
      <c r="SIS41" s="33"/>
      <c r="SIU41" s="33"/>
      <c r="SIW41" s="33"/>
      <c r="SIY41"/>
      <c r="SIZ41"/>
      <c r="SJA41"/>
      <c r="SJB41" s="3"/>
      <c r="SJE41" s="8"/>
      <c r="SJF41" s="9"/>
      <c r="SJG41" s="8"/>
      <c r="SJH41" s="8"/>
      <c r="SJI41" s="9"/>
      <c r="SJJ41" s="6"/>
      <c r="SJK41" s="9"/>
      <c r="SJL41" s="6"/>
      <c r="SJM41" s="9"/>
      <c r="SJN41" s="44"/>
      <c r="SJP41" s="44"/>
      <c r="SJR41" s="33"/>
      <c r="SJT41" s="33"/>
      <c r="SJV41" s="33"/>
      <c r="SJX41" s="33"/>
      <c r="SJZ41"/>
      <c r="SKA41"/>
      <c r="SKB41"/>
      <c r="SKC41" s="3"/>
      <c r="SKF41" s="8"/>
      <c r="SKG41" s="9"/>
      <c r="SKH41" s="8"/>
      <c r="SKI41" s="8"/>
      <c r="SKJ41" s="9"/>
      <c r="SKK41" s="6"/>
      <c r="SKL41" s="9"/>
      <c r="SKM41" s="6"/>
      <c r="SKN41" s="9"/>
      <c r="SKO41" s="44"/>
      <c r="SKQ41" s="44"/>
      <c r="SKS41" s="33"/>
      <c r="SKU41" s="33"/>
      <c r="SKW41" s="33"/>
      <c r="SKY41" s="33"/>
      <c r="SLA41"/>
      <c r="SLB41"/>
      <c r="SLC41"/>
      <c r="SLD41" s="3"/>
      <c r="SLG41" s="8"/>
      <c r="SLH41" s="9"/>
      <c r="SLI41" s="8"/>
      <c r="SLJ41" s="8"/>
      <c r="SLK41" s="9"/>
      <c r="SLL41" s="6"/>
      <c r="SLM41" s="9"/>
      <c r="SLN41" s="6"/>
      <c r="SLO41" s="9"/>
      <c r="SLP41" s="44"/>
      <c r="SLR41" s="44"/>
      <c r="SLT41" s="33"/>
      <c r="SLV41" s="33"/>
      <c r="SLX41" s="33"/>
      <c r="SLZ41" s="33"/>
      <c r="SMB41"/>
      <c r="SMC41"/>
      <c r="SMD41"/>
      <c r="SME41" s="3"/>
      <c r="SMH41" s="8"/>
      <c r="SMI41" s="9"/>
      <c r="SMJ41" s="8"/>
      <c r="SMK41" s="8"/>
      <c r="SML41" s="9"/>
      <c r="SMM41" s="6"/>
      <c r="SMN41" s="9"/>
      <c r="SMO41" s="6"/>
      <c r="SMP41" s="9"/>
      <c r="SMQ41" s="44"/>
      <c r="SMS41" s="44"/>
      <c r="SMU41" s="33"/>
      <c r="SMW41" s="33"/>
      <c r="SMY41" s="33"/>
      <c r="SNA41" s="33"/>
      <c r="SNC41"/>
      <c r="SND41"/>
      <c r="SNE41"/>
      <c r="SNF41" s="3"/>
      <c r="SNI41" s="8"/>
      <c r="SNJ41" s="9"/>
      <c r="SNK41" s="8"/>
      <c r="SNL41" s="8"/>
      <c r="SNM41" s="9"/>
      <c r="SNN41" s="6"/>
      <c r="SNO41" s="9"/>
      <c r="SNP41" s="6"/>
      <c r="SNQ41" s="9"/>
      <c r="SNR41" s="44"/>
      <c r="SNT41" s="44"/>
      <c r="SNV41" s="33"/>
      <c r="SNX41" s="33"/>
      <c r="SNZ41" s="33"/>
      <c r="SOB41" s="33"/>
      <c r="SOD41"/>
      <c r="SOE41"/>
      <c r="SOF41"/>
      <c r="SOG41" s="3"/>
      <c r="SOJ41" s="8"/>
      <c r="SOK41" s="9"/>
      <c r="SOL41" s="8"/>
      <c r="SOM41" s="8"/>
      <c r="SON41" s="9"/>
      <c r="SOO41" s="6"/>
      <c r="SOP41" s="9"/>
      <c r="SOQ41" s="6"/>
      <c r="SOR41" s="9"/>
      <c r="SOS41" s="44"/>
      <c r="SOU41" s="44"/>
      <c r="SOW41" s="33"/>
      <c r="SOY41" s="33"/>
      <c r="SPA41" s="33"/>
      <c r="SPC41" s="33"/>
      <c r="SPE41"/>
      <c r="SPF41"/>
      <c r="SPG41"/>
      <c r="SPH41" s="3"/>
      <c r="SPK41" s="8"/>
      <c r="SPL41" s="9"/>
      <c r="SPM41" s="8"/>
      <c r="SPN41" s="8"/>
      <c r="SPO41" s="9"/>
      <c r="SPP41" s="6"/>
      <c r="SPQ41" s="9"/>
      <c r="SPR41" s="6"/>
      <c r="SPS41" s="9"/>
      <c r="SPT41" s="44"/>
      <c r="SPV41" s="44"/>
      <c r="SPX41" s="33"/>
      <c r="SPZ41" s="33"/>
      <c r="SQB41" s="33"/>
      <c r="SQD41" s="33"/>
      <c r="SQF41"/>
      <c r="SQG41"/>
      <c r="SQH41"/>
      <c r="SQI41" s="3"/>
      <c r="SQL41" s="8"/>
      <c r="SQM41" s="9"/>
      <c r="SQN41" s="8"/>
      <c r="SQO41" s="8"/>
      <c r="SQP41" s="9"/>
      <c r="SQQ41" s="6"/>
      <c r="SQR41" s="9"/>
      <c r="SQS41" s="6"/>
      <c r="SQT41" s="9"/>
      <c r="SQU41" s="44"/>
      <c r="SQW41" s="44"/>
      <c r="SQY41" s="33"/>
      <c r="SRA41" s="33"/>
      <c r="SRC41" s="33"/>
      <c r="SRE41" s="33"/>
      <c r="SRG41"/>
      <c r="SRH41"/>
      <c r="SRI41"/>
      <c r="SRJ41" s="3"/>
      <c r="SRM41" s="8"/>
      <c r="SRN41" s="9"/>
      <c r="SRO41" s="8"/>
      <c r="SRP41" s="8"/>
      <c r="SRQ41" s="9"/>
      <c r="SRR41" s="6"/>
      <c r="SRS41" s="9"/>
      <c r="SRT41" s="6"/>
      <c r="SRU41" s="9"/>
      <c r="SRV41" s="44"/>
      <c r="SRX41" s="44"/>
      <c r="SRZ41" s="33"/>
      <c r="SSB41" s="33"/>
      <c r="SSD41" s="33"/>
      <c r="SSF41" s="33"/>
      <c r="SSH41"/>
      <c r="SSI41"/>
      <c r="SSJ41"/>
      <c r="SSK41" s="3"/>
      <c r="SSN41" s="8"/>
      <c r="SSO41" s="9"/>
      <c r="SSP41" s="8"/>
      <c r="SSQ41" s="8"/>
      <c r="SSR41" s="9"/>
      <c r="SSS41" s="6"/>
      <c r="SST41" s="9"/>
      <c r="SSU41" s="6"/>
      <c r="SSV41" s="9"/>
      <c r="SSW41" s="44"/>
      <c r="SSY41" s="44"/>
      <c r="STA41" s="33"/>
      <c r="STC41" s="33"/>
      <c r="STE41" s="33"/>
      <c r="STG41" s="33"/>
      <c r="STI41"/>
      <c r="STJ41"/>
      <c r="STK41"/>
      <c r="STL41" s="3"/>
      <c r="STO41" s="8"/>
      <c r="STP41" s="9"/>
      <c r="STQ41" s="8"/>
      <c r="STR41" s="8"/>
      <c r="STS41" s="9"/>
      <c r="STT41" s="6"/>
      <c r="STU41" s="9"/>
      <c r="STV41" s="6"/>
      <c r="STW41" s="9"/>
      <c r="STX41" s="44"/>
      <c r="STZ41" s="44"/>
      <c r="SUB41" s="33"/>
      <c r="SUD41" s="33"/>
      <c r="SUF41" s="33"/>
      <c r="SUH41" s="33"/>
      <c r="SUJ41"/>
      <c r="SUK41"/>
      <c r="SUL41"/>
      <c r="SUM41" s="3"/>
      <c r="SUP41" s="8"/>
      <c r="SUQ41" s="9"/>
      <c r="SUR41" s="8"/>
      <c r="SUS41" s="8"/>
      <c r="SUT41" s="9"/>
      <c r="SUU41" s="6"/>
      <c r="SUV41" s="9"/>
      <c r="SUW41" s="6"/>
      <c r="SUX41" s="9"/>
      <c r="SUY41" s="44"/>
      <c r="SVA41" s="44"/>
      <c r="SVC41" s="33"/>
      <c r="SVE41" s="33"/>
      <c r="SVG41" s="33"/>
      <c r="SVI41" s="33"/>
      <c r="SVK41"/>
      <c r="SVL41"/>
      <c r="SVM41"/>
      <c r="SVN41" s="3"/>
      <c r="SVQ41" s="8"/>
      <c r="SVR41" s="9"/>
      <c r="SVS41" s="8"/>
      <c r="SVT41" s="8"/>
      <c r="SVU41" s="9"/>
      <c r="SVV41" s="6"/>
      <c r="SVW41" s="9"/>
      <c r="SVX41" s="6"/>
      <c r="SVY41" s="9"/>
      <c r="SVZ41" s="44"/>
      <c r="SWB41" s="44"/>
      <c r="SWD41" s="33"/>
      <c r="SWF41" s="33"/>
      <c r="SWH41" s="33"/>
      <c r="SWJ41" s="33"/>
      <c r="SWL41"/>
      <c r="SWM41"/>
      <c r="SWN41"/>
      <c r="SWO41" s="3"/>
      <c r="SWR41" s="8"/>
      <c r="SWS41" s="9"/>
      <c r="SWT41" s="8"/>
      <c r="SWU41" s="8"/>
      <c r="SWV41" s="9"/>
      <c r="SWW41" s="6"/>
      <c r="SWX41" s="9"/>
      <c r="SWY41" s="6"/>
      <c r="SWZ41" s="9"/>
      <c r="SXA41" s="44"/>
      <c r="SXC41" s="44"/>
      <c r="SXE41" s="33"/>
      <c r="SXG41" s="33"/>
      <c r="SXI41" s="33"/>
      <c r="SXK41" s="33"/>
      <c r="SXM41"/>
      <c r="SXN41"/>
      <c r="SXO41"/>
      <c r="SXP41" s="3"/>
      <c r="SXS41" s="8"/>
      <c r="SXT41" s="9"/>
      <c r="SXU41" s="8"/>
      <c r="SXV41" s="8"/>
      <c r="SXW41" s="9"/>
      <c r="SXX41" s="6"/>
      <c r="SXY41" s="9"/>
      <c r="SXZ41" s="6"/>
      <c r="SYA41" s="9"/>
      <c r="SYB41" s="44"/>
      <c r="SYD41" s="44"/>
      <c r="SYF41" s="33"/>
      <c r="SYH41" s="33"/>
      <c r="SYJ41" s="33"/>
      <c r="SYL41" s="33"/>
      <c r="SYN41"/>
      <c r="SYO41"/>
      <c r="SYP41"/>
      <c r="SYQ41" s="3"/>
      <c r="SYT41" s="8"/>
      <c r="SYU41" s="9"/>
      <c r="SYV41" s="8"/>
      <c r="SYW41" s="8"/>
      <c r="SYX41" s="9"/>
      <c r="SYY41" s="6"/>
      <c r="SYZ41" s="9"/>
      <c r="SZA41" s="6"/>
      <c r="SZB41" s="9"/>
      <c r="SZC41" s="44"/>
      <c r="SZE41" s="44"/>
      <c r="SZG41" s="33"/>
      <c r="SZI41" s="33"/>
      <c r="SZK41" s="33"/>
      <c r="SZM41" s="33"/>
      <c r="SZO41"/>
      <c r="SZP41"/>
      <c r="SZQ41"/>
      <c r="SZR41" s="3"/>
      <c r="SZU41" s="8"/>
      <c r="SZV41" s="9"/>
      <c r="SZW41" s="8"/>
      <c r="SZX41" s="8"/>
      <c r="SZY41" s="9"/>
      <c r="SZZ41" s="6"/>
      <c r="TAA41" s="9"/>
      <c r="TAB41" s="6"/>
      <c r="TAC41" s="9"/>
      <c r="TAD41" s="44"/>
      <c r="TAF41" s="44"/>
      <c r="TAH41" s="33"/>
      <c r="TAJ41" s="33"/>
      <c r="TAL41" s="33"/>
      <c r="TAN41" s="33"/>
      <c r="TAP41"/>
      <c r="TAQ41"/>
      <c r="TAR41"/>
      <c r="TAS41" s="3"/>
      <c r="TAV41" s="8"/>
      <c r="TAW41" s="9"/>
      <c r="TAX41" s="8"/>
      <c r="TAY41" s="8"/>
      <c r="TAZ41" s="9"/>
      <c r="TBA41" s="6"/>
      <c r="TBB41" s="9"/>
      <c r="TBC41" s="6"/>
      <c r="TBD41" s="9"/>
      <c r="TBE41" s="44"/>
      <c r="TBG41" s="44"/>
      <c r="TBI41" s="33"/>
      <c r="TBK41" s="33"/>
      <c r="TBM41" s="33"/>
      <c r="TBO41" s="33"/>
      <c r="TBQ41"/>
      <c r="TBR41"/>
      <c r="TBS41"/>
      <c r="TBT41" s="3"/>
      <c r="TBW41" s="8"/>
      <c r="TBX41" s="9"/>
      <c r="TBY41" s="8"/>
      <c r="TBZ41" s="8"/>
      <c r="TCA41" s="9"/>
      <c r="TCB41" s="6"/>
      <c r="TCC41" s="9"/>
      <c r="TCD41" s="6"/>
      <c r="TCE41" s="9"/>
      <c r="TCF41" s="44"/>
      <c r="TCH41" s="44"/>
      <c r="TCJ41" s="33"/>
      <c r="TCL41" s="33"/>
      <c r="TCN41" s="33"/>
      <c r="TCP41" s="33"/>
      <c r="TCR41"/>
      <c r="TCS41"/>
      <c r="TCT41"/>
      <c r="TCU41" s="3"/>
      <c r="TCX41" s="8"/>
      <c r="TCY41" s="9"/>
      <c r="TCZ41" s="8"/>
      <c r="TDA41" s="8"/>
      <c r="TDB41" s="9"/>
      <c r="TDC41" s="6"/>
      <c r="TDD41" s="9"/>
      <c r="TDE41" s="6"/>
      <c r="TDF41" s="9"/>
      <c r="TDG41" s="44"/>
      <c r="TDI41" s="44"/>
      <c r="TDK41" s="33"/>
      <c r="TDM41" s="33"/>
      <c r="TDO41" s="33"/>
      <c r="TDQ41" s="33"/>
      <c r="TDS41"/>
      <c r="TDT41"/>
      <c r="TDU41"/>
      <c r="TDV41" s="3"/>
      <c r="TDY41" s="8"/>
      <c r="TDZ41" s="9"/>
      <c r="TEA41" s="8"/>
      <c r="TEB41" s="8"/>
      <c r="TEC41" s="9"/>
      <c r="TED41" s="6"/>
      <c r="TEE41" s="9"/>
      <c r="TEF41" s="6"/>
      <c r="TEG41" s="9"/>
      <c r="TEH41" s="44"/>
      <c r="TEJ41" s="44"/>
      <c r="TEL41" s="33"/>
      <c r="TEN41" s="33"/>
      <c r="TEP41" s="33"/>
      <c r="TER41" s="33"/>
      <c r="TET41"/>
      <c r="TEU41"/>
      <c r="TEV41"/>
      <c r="TEW41" s="3"/>
      <c r="TEZ41" s="8"/>
      <c r="TFA41" s="9"/>
      <c r="TFB41" s="8"/>
      <c r="TFC41" s="8"/>
      <c r="TFD41" s="9"/>
      <c r="TFE41" s="6"/>
      <c r="TFF41" s="9"/>
      <c r="TFG41" s="6"/>
      <c r="TFH41" s="9"/>
      <c r="TFI41" s="44"/>
      <c r="TFK41" s="44"/>
      <c r="TFM41" s="33"/>
      <c r="TFO41" s="33"/>
      <c r="TFQ41" s="33"/>
      <c r="TFS41" s="33"/>
      <c r="TFU41"/>
      <c r="TFV41"/>
      <c r="TFW41"/>
      <c r="TFX41" s="3"/>
      <c r="TGA41" s="8"/>
      <c r="TGB41" s="9"/>
      <c r="TGC41" s="8"/>
      <c r="TGD41" s="8"/>
      <c r="TGE41" s="9"/>
      <c r="TGF41" s="6"/>
      <c r="TGG41" s="9"/>
      <c r="TGH41" s="6"/>
      <c r="TGI41" s="9"/>
      <c r="TGJ41" s="44"/>
      <c r="TGL41" s="44"/>
      <c r="TGN41" s="33"/>
      <c r="TGP41" s="33"/>
      <c r="TGR41" s="33"/>
      <c r="TGT41" s="33"/>
      <c r="TGV41"/>
      <c r="TGW41"/>
      <c r="TGX41"/>
      <c r="TGY41" s="3"/>
      <c r="THB41" s="8"/>
      <c r="THC41" s="9"/>
      <c r="THD41" s="8"/>
      <c r="THE41" s="8"/>
      <c r="THF41" s="9"/>
      <c r="THG41" s="6"/>
      <c r="THH41" s="9"/>
      <c r="THI41" s="6"/>
      <c r="THJ41" s="9"/>
      <c r="THK41" s="44"/>
      <c r="THM41" s="44"/>
      <c r="THO41" s="33"/>
      <c r="THQ41" s="33"/>
      <c r="THS41" s="33"/>
      <c r="THU41" s="33"/>
      <c r="THW41"/>
      <c r="THX41"/>
      <c r="THY41"/>
      <c r="THZ41" s="3"/>
      <c r="TIC41" s="8"/>
      <c r="TID41" s="9"/>
      <c r="TIE41" s="8"/>
      <c r="TIF41" s="8"/>
      <c r="TIG41" s="9"/>
      <c r="TIH41" s="6"/>
      <c r="TII41" s="9"/>
      <c r="TIJ41" s="6"/>
      <c r="TIK41" s="9"/>
      <c r="TIL41" s="44"/>
      <c r="TIN41" s="44"/>
      <c r="TIP41" s="33"/>
      <c r="TIR41" s="33"/>
      <c r="TIT41" s="33"/>
      <c r="TIV41" s="33"/>
      <c r="TIX41"/>
      <c r="TIY41"/>
      <c r="TIZ41"/>
      <c r="TJA41" s="3"/>
      <c r="TJD41" s="8"/>
      <c r="TJE41" s="9"/>
      <c r="TJF41" s="8"/>
      <c r="TJG41" s="8"/>
      <c r="TJH41" s="9"/>
      <c r="TJI41" s="6"/>
      <c r="TJJ41" s="9"/>
      <c r="TJK41" s="6"/>
      <c r="TJL41" s="9"/>
      <c r="TJM41" s="44"/>
      <c r="TJO41" s="44"/>
      <c r="TJQ41" s="33"/>
      <c r="TJS41" s="33"/>
      <c r="TJU41" s="33"/>
      <c r="TJW41" s="33"/>
      <c r="TJY41"/>
      <c r="TJZ41"/>
      <c r="TKA41"/>
      <c r="TKB41" s="3"/>
      <c r="TKE41" s="8"/>
      <c r="TKF41" s="9"/>
      <c r="TKG41" s="8"/>
      <c r="TKH41" s="8"/>
      <c r="TKI41" s="9"/>
      <c r="TKJ41" s="6"/>
      <c r="TKK41" s="9"/>
      <c r="TKL41" s="6"/>
      <c r="TKM41" s="9"/>
      <c r="TKN41" s="44"/>
      <c r="TKP41" s="44"/>
      <c r="TKR41" s="33"/>
      <c r="TKT41" s="33"/>
      <c r="TKV41" s="33"/>
      <c r="TKX41" s="33"/>
      <c r="TKZ41"/>
      <c r="TLA41"/>
      <c r="TLB41"/>
      <c r="TLC41" s="3"/>
      <c r="TLF41" s="8"/>
      <c r="TLG41" s="9"/>
      <c r="TLH41" s="8"/>
      <c r="TLI41" s="8"/>
      <c r="TLJ41" s="9"/>
      <c r="TLK41" s="6"/>
      <c r="TLL41" s="9"/>
      <c r="TLM41" s="6"/>
      <c r="TLN41" s="9"/>
      <c r="TLO41" s="44"/>
      <c r="TLQ41" s="44"/>
      <c r="TLS41" s="33"/>
      <c r="TLU41" s="33"/>
      <c r="TLW41" s="33"/>
      <c r="TLY41" s="33"/>
      <c r="TMA41"/>
      <c r="TMB41"/>
      <c r="TMC41"/>
      <c r="TMD41" s="3"/>
      <c r="TMG41" s="8"/>
      <c r="TMH41" s="9"/>
      <c r="TMI41" s="8"/>
      <c r="TMJ41" s="8"/>
      <c r="TMK41" s="9"/>
      <c r="TML41" s="6"/>
      <c r="TMM41" s="9"/>
      <c r="TMN41" s="6"/>
      <c r="TMO41" s="9"/>
      <c r="TMP41" s="44"/>
      <c r="TMR41" s="44"/>
      <c r="TMT41" s="33"/>
      <c r="TMV41" s="33"/>
      <c r="TMX41" s="33"/>
      <c r="TMZ41" s="33"/>
      <c r="TNB41"/>
      <c r="TNC41"/>
      <c r="TND41"/>
      <c r="TNE41" s="3"/>
      <c r="TNH41" s="8"/>
      <c r="TNI41" s="9"/>
      <c r="TNJ41" s="8"/>
      <c r="TNK41" s="8"/>
      <c r="TNL41" s="9"/>
      <c r="TNM41" s="6"/>
      <c r="TNN41" s="9"/>
      <c r="TNO41" s="6"/>
      <c r="TNP41" s="9"/>
      <c r="TNQ41" s="44"/>
      <c r="TNS41" s="44"/>
      <c r="TNU41" s="33"/>
      <c r="TNW41" s="33"/>
      <c r="TNY41" s="33"/>
      <c r="TOA41" s="33"/>
      <c r="TOC41"/>
      <c r="TOD41"/>
      <c r="TOE41"/>
      <c r="TOF41" s="3"/>
      <c r="TOI41" s="8"/>
      <c r="TOJ41" s="9"/>
      <c r="TOK41" s="8"/>
      <c r="TOL41" s="8"/>
      <c r="TOM41" s="9"/>
      <c r="TON41" s="6"/>
      <c r="TOO41" s="9"/>
      <c r="TOP41" s="6"/>
      <c r="TOQ41" s="9"/>
      <c r="TOR41" s="44"/>
      <c r="TOT41" s="44"/>
      <c r="TOV41" s="33"/>
      <c r="TOX41" s="33"/>
      <c r="TOZ41" s="33"/>
      <c r="TPB41" s="33"/>
      <c r="TPD41"/>
      <c r="TPE41"/>
      <c r="TPF41"/>
      <c r="TPG41" s="3"/>
      <c r="TPJ41" s="8"/>
      <c r="TPK41" s="9"/>
      <c r="TPL41" s="8"/>
      <c r="TPM41" s="8"/>
      <c r="TPN41" s="9"/>
      <c r="TPO41" s="6"/>
      <c r="TPP41" s="9"/>
      <c r="TPQ41" s="6"/>
      <c r="TPR41" s="9"/>
      <c r="TPS41" s="44"/>
      <c r="TPU41" s="44"/>
      <c r="TPW41" s="33"/>
      <c r="TPY41" s="33"/>
      <c r="TQA41" s="33"/>
      <c r="TQC41" s="33"/>
      <c r="TQE41"/>
      <c r="TQF41"/>
      <c r="TQG41"/>
      <c r="TQH41" s="3"/>
      <c r="TQK41" s="8"/>
      <c r="TQL41" s="9"/>
      <c r="TQM41" s="8"/>
      <c r="TQN41" s="8"/>
      <c r="TQO41" s="9"/>
      <c r="TQP41" s="6"/>
      <c r="TQQ41" s="9"/>
      <c r="TQR41" s="6"/>
      <c r="TQS41" s="9"/>
      <c r="TQT41" s="44"/>
      <c r="TQV41" s="44"/>
      <c r="TQX41" s="33"/>
      <c r="TQZ41" s="33"/>
      <c r="TRB41" s="33"/>
      <c r="TRD41" s="33"/>
      <c r="TRF41"/>
      <c r="TRG41"/>
      <c r="TRH41"/>
      <c r="TRI41" s="3"/>
      <c r="TRL41" s="8"/>
      <c r="TRM41" s="9"/>
      <c r="TRN41" s="8"/>
      <c r="TRO41" s="8"/>
      <c r="TRP41" s="9"/>
      <c r="TRQ41" s="6"/>
      <c r="TRR41" s="9"/>
      <c r="TRS41" s="6"/>
      <c r="TRT41" s="9"/>
      <c r="TRU41" s="44"/>
      <c r="TRW41" s="44"/>
      <c r="TRY41" s="33"/>
      <c r="TSA41" s="33"/>
      <c r="TSC41" s="33"/>
      <c r="TSE41" s="33"/>
      <c r="TSG41"/>
      <c r="TSH41"/>
      <c r="TSI41"/>
      <c r="TSJ41" s="3"/>
      <c r="TSM41" s="8"/>
      <c r="TSN41" s="9"/>
      <c r="TSO41" s="8"/>
      <c r="TSP41" s="8"/>
      <c r="TSQ41" s="9"/>
      <c r="TSR41" s="6"/>
      <c r="TSS41" s="9"/>
      <c r="TST41" s="6"/>
      <c r="TSU41" s="9"/>
      <c r="TSV41" s="44"/>
      <c r="TSX41" s="44"/>
      <c r="TSZ41" s="33"/>
      <c r="TTB41" s="33"/>
      <c r="TTD41" s="33"/>
      <c r="TTF41" s="33"/>
      <c r="TTH41"/>
      <c r="TTI41"/>
      <c r="TTJ41"/>
      <c r="TTK41" s="3"/>
      <c r="TTN41" s="8"/>
      <c r="TTO41" s="9"/>
      <c r="TTP41" s="8"/>
      <c r="TTQ41" s="8"/>
      <c r="TTR41" s="9"/>
      <c r="TTS41" s="6"/>
      <c r="TTT41" s="9"/>
      <c r="TTU41" s="6"/>
      <c r="TTV41" s="9"/>
      <c r="TTW41" s="44"/>
      <c r="TTY41" s="44"/>
      <c r="TUA41" s="33"/>
      <c r="TUC41" s="33"/>
      <c r="TUE41" s="33"/>
      <c r="TUG41" s="33"/>
      <c r="TUI41"/>
      <c r="TUJ41"/>
      <c r="TUK41"/>
      <c r="TUL41" s="3"/>
      <c r="TUO41" s="8"/>
      <c r="TUP41" s="9"/>
      <c r="TUQ41" s="8"/>
      <c r="TUR41" s="8"/>
      <c r="TUS41" s="9"/>
      <c r="TUT41" s="6"/>
      <c r="TUU41" s="9"/>
      <c r="TUV41" s="6"/>
      <c r="TUW41" s="9"/>
      <c r="TUX41" s="44"/>
      <c r="TUZ41" s="44"/>
      <c r="TVB41" s="33"/>
      <c r="TVD41" s="33"/>
      <c r="TVF41" s="33"/>
      <c r="TVH41" s="33"/>
      <c r="TVJ41"/>
      <c r="TVK41"/>
      <c r="TVL41"/>
      <c r="TVM41" s="3"/>
      <c r="TVP41" s="8"/>
      <c r="TVQ41" s="9"/>
      <c r="TVR41" s="8"/>
      <c r="TVS41" s="8"/>
      <c r="TVT41" s="9"/>
      <c r="TVU41" s="6"/>
      <c r="TVV41" s="9"/>
      <c r="TVW41" s="6"/>
      <c r="TVX41" s="9"/>
      <c r="TVY41" s="44"/>
      <c r="TWA41" s="44"/>
      <c r="TWC41" s="33"/>
      <c r="TWE41" s="33"/>
      <c r="TWG41" s="33"/>
      <c r="TWI41" s="33"/>
      <c r="TWK41"/>
      <c r="TWL41"/>
      <c r="TWM41"/>
      <c r="TWN41" s="3"/>
      <c r="TWQ41" s="8"/>
      <c r="TWR41" s="9"/>
      <c r="TWS41" s="8"/>
      <c r="TWT41" s="8"/>
      <c r="TWU41" s="9"/>
      <c r="TWV41" s="6"/>
      <c r="TWW41" s="9"/>
      <c r="TWX41" s="6"/>
      <c r="TWY41" s="9"/>
      <c r="TWZ41" s="44"/>
      <c r="TXB41" s="44"/>
      <c r="TXD41" s="33"/>
      <c r="TXF41" s="33"/>
      <c r="TXH41" s="33"/>
      <c r="TXJ41" s="33"/>
      <c r="TXL41"/>
      <c r="TXM41"/>
      <c r="TXN41"/>
      <c r="TXO41" s="3"/>
      <c r="TXR41" s="8"/>
      <c r="TXS41" s="9"/>
      <c r="TXT41" s="8"/>
      <c r="TXU41" s="8"/>
      <c r="TXV41" s="9"/>
      <c r="TXW41" s="6"/>
      <c r="TXX41" s="9"/>
      <c r="TXY41" s="6"/>
      <c r="TXZ41" s="9"/>
      <c r="TYA41" s="44"/>
      <c r="TYC41" s="44"/>
      <c r="TYE41" s="33"/>
      <c r="TYG41" s="33"/>
      <c r="TYI41" s="33"/>
      <c r="TYK41" s="33"/>
      <c r="TYM41"/>
      <c r="TYN41"/>
      <c r="TYO41"/>
      <c r="TYP41" s="3"/>
      <c r="TYS41" s="8"/>
      <c r="TYT41" s="9"/>
      <c r="TYU41" s="8"/>
      <c r="TYV41" s="8"/>
      <c r="TYW41" s="9"/>
      <c r="TYX41" s="6"/>
      <c r="TYY41" s="9"/>
      <c r="TYZ41" s="6"/>
      <c r="TZA41" s="9"/>
      <c r="TZB41" s="44"/>
      <c r="TZD41" s="44"/>
      <c r="TZF41" s="33"/>
      <c r="TZH41" s="33"/>
      <c r="TZJ41" s="33"/>
      <c r="TZL41" s="33"/>
      <c r="TZN41"/>
      <c r="TZO41"/>
      <c r="TZP41"/>
      <c r="TZQ41" s="3"/>
      <c r="TZT41" s="8"/>
      <c r="TZU41" s="9"/>
      <c r="TZV41" s="8"/>
      <c r="TZW41" s="8"/>
      <c r="TZX41" s="9"/>
      <c r="TZY41" s="6"/>
      <c r="TZZ41" s="9"/>
      <c r="UAA41" s="6"/>
      <c r="UAB41" s="9"/>
      <c r="UAC41" s="44"/>
      <c r="UAE41" s="44"/>
      <c r="UAG41" s="33"/>
      <c r="UAI41" s="33"/>
      <c r="UAK41" s="33"/>
      <c r="UAM41" s="33"/>
      <c r="UAO41"/>
      <c r="UAP41"/>
      <c r="UAQ41"/>
      <c r="UAR41" s="3"/>
      <c r="UAU41" s="8"/>
      <c r="UAV41" s="9"/>
      <c r="UAW41" s="8"/>
      <c r="UAX41" s="8"/>
      <c r="UAY41" s="9"/>
      <c r="UAZ41" s="6"/>
      <c r="UBA41" s="9"/>
      <c r="UBB41" s="6"/>
      <c r="UBC41" s="9"/>
      <c r="UBD41" s="44"/>
      <c r="UBF41" s="44"/>
      <c r="UBH41" s="33"/>
      <c r="UBJ41" s="33"/>
      <c r="UBL41" s="33"/>
      <c r="UBN41" s="33"/>
      <c r="UBP41"/>
      <c r="UBQ41"/>
      <c r="UBR41"/>
      <c r="UBS41" s="3"/>
      <c r="UBV41" s="8"/>
      <c r="UBW41" s="9"/>
      <c r="UBX41" s="8"/>
      <c r="UBY41" s="8"/>
      <c r="UBZ41" s="9"/>
      <c r="UCA41" s="6"/>
      <c r="UCB41" s="9"/>
      <c r="UCC41" s="6"/>
      <c r="UCD41" s="9"/>
      <c r="UCE41" s="44"/>
      <c r="UCG41" s="44"/>
      <c r="UCI41" s="33"/>
      <c r="UCK41" s="33"/>
      <c r="UCM41" s="33"/>
      <c r="UCO41" s="33"/>
      <c r="UCQ41"/>
      <c r="UCR41"/>
      <c r="UCS41"/>
      <c r="UCT41" s="3"/>
      <c r="UCW41" s="8"/>
      <c r="UCX41" s="9"/>
      <c r="UCY41" s="8"/>
      <c r="UCZ41" s="8"/>
      <c r="UDA41" s="9"/>
      <c r="UDB41" s="6"/>
      <c r="UDC41" s="9"/>
      <c r="UDD41" s="6"/>
      <c r="UDE41" s="9"/>
      <c r="UDF41" s="44"/>
      <c r="UDH41" s="44"/>
      <c r="UDJ41" s="33"/>
      <c r="UDL41" s="33"/>
      <c r="UDN41" s="33"/>
      <c r="UDP41" s="33"/>
      <c r="UDR41"/>
      <c r="UDS41"/>
      <c r="UDT41"/>
      <c r="UDU41" s="3"/>
      <c r="UDX41" s="8"/>
      <c r="UDY41" s="9"/>
      <c r="UDZ41" s="8"/>
      <c r="UEA41" s="8"/>
      <c r="UEB41" s="9"/>
      <c r="UEC41" s="6"/>
      <c r="UED41" s="9"/>
      <c r="UEE41" s="6"/>
      <c r="UEF41" s="9"/>
      <c r="UEG41" s="44"/>
      <c r="UEI41" s="44"/>
      <c r="UEK41" s="33"/>
      <c r="UEM41" s="33"/>
      <c r="UEO41" s="33"/>
      <c r="UEQ41" s="33"/>
      <c r="UES41"/>
      <c r="UET41"/>
      <c r="UEU41"/>
      <c r="UEV41" s="3"/>
      <c r="UEY41" s="8"/>
      <c r="UEZ41" s="9"/>
      <c r="UFA41" s="8"/>
      <c r="UFB41" s="8"/>
      <c r="UFC41" s="9"/>
      <c r="UFD41" s="6"/>
      <c r="UFE41" s="9"/>
      <c r="UFF41" s="6"/>
      <c r="UFG41" s="9"/>
      <c r="UFH41" s="44"/>
      <c r="UFJ41" s="44"/>
      <c r="UFL41" s="33"/>
      <c r="UFN41" s="33"/>
      <c r="UFP41" s="33"/>
      <c r="UFR41" s="33"/>
      <c r="UFT41"/>
      <c r="UFU41"/>
      <c r="UFV41"/>
      <c r="UFW41" s="3"/>
      <c r="UFZ41" s="8"/>
      <c r="UGA41" s="9"/>
      <c r="UGB41" s="8"/>
      <c r="UGC41" s="8"/>
      <c r="UGD41" s="9"/>
      <c r="UGE41" s="6"/>
      <c r="UGF41" s="9"/>
      <c r="UGG41" s="6"/>
      <c r="UGH41" s="9"/>
      <c r="UGI41" s="44"/>
      <c r="UGK41" s="44"/>
      <c r="UGM41" s="33"/>
      <c r="UGO41" s="33"/>
      <c r="UGQ41" s="33"/>
      <c r="UGS41" s="33"/>
      <c r="UGU41"/>
      <c r="UGV41"/>
      <c r="UGW41"/>
      <c r="UGX41" s="3"/>
      <c r="UHA41" s="8"/>
      <c r="UHB41" s="9"/>
      <c r="UHC41" s="8"/>
      <c r="UHD41" s="8"/>
      <c r="UHE41" s="9"/>
      <c r="UHF41" s="6"/>
      <c r="UHG41" s="9"/>
      <c r="UHH41" s="6"/>
      <c r="UHI41" s="9"/>
      <c r="UHJ41" s="44"/>
      <c r="UHL41" s="44"/>
      <c r="UHN41" s="33"/>
      <c r="UHP41" s="33"/>
      <c r="UHR41" s="33"/>
      <c r="UHT41" s="33"/>
      <c r="UHV41"/>
      <c r="UHW41"/>
      <c r="UHX41"/>
      <c r="UHY41" s="3"/>
      <c r="UIB41" s="8"/>
      <c r="UIC41" s="9"/>
      <c r="UID41" s="8"/>
      <c r="UIE41" s="8"/>
      <c r="UIF41" s="9"/>
      <c r="UIG41" s="6"/>
      <c r="UIH41" s="9"/>
      <c r="UII41" s="6"/>
      <c r="UIJ41" s="9"/>
      <c r="UIK41" s="44"/>
      <c r="UIM41" s="44"/>
      <c r="UIO41" s="33"/>
      <c r="UIQ41" s="33"/>
      <c r="UIS41" s="33"/>
      <c r="UIU41" s="33"/>
      <c r="UIW41"/>
      <c r="UIX41"/>
      <c r="UIY41"/>
      <c r="UIZ41" s="3"/>
      <c r="UJC41" s="8"/>
      <c r="UJD41" s="9"/>
      <c r="UJE41" s="8"/>
      <c r="UJF41" s="8"/>
      <c r="UJG41" s="9"/>
      <c r="UJH41" s="6"/>
      <c r="UJI41" s="9"/>
      <c r="UJJ41" s="6"/>
      <c r="UJK41" s="9"/>
      <c r="UJL41" s="44"/>
      <c r="UJN41" s="44"/>
      <c r="UJP41" s="33"/>
      <c r="UJR41" s="33"/>
      <c r="UJT41" s="33"/>
      <c r="UJV41" s="33"/>
      <c r="UJX41"/>
      <c r="UJY41"/>
      <c r="UJZ41"/>
      <c r="UKA41" s="3"/>
      <c r="UKD41" s="8"/>
      <c r="UKE41" s="9"/>
      <c r="UKF41" s="8"/>
      <c r="UKG41" s="8"/>
      <c r="UKH41" s="9"/>
      <c r="UKI41" s="6"/>
      <c r="UKJ41" s="9"/>
      <c r="UKK41" s="6"/>
      <c r="UKL41" s="9"/>
      <c r="UKM41" s="44"/>
      <c r="UKO41" s="44"/>
      <c r="UKQ41" s="33"/>
      <c r="UKS41" s="33"/>
      <c r="UKU41" s="33"/>
      <c r="UKW41" s="33"/>
      <c r="UKY41"/>
      <c r="UKZ41"/>
      <c r="ULA41"/>
      <c r="ULB41" s="3"/>
      <c r="ULE41" s="8"/>
      <c r="ULF41" s="9"/>
      <c r="ULG41" s="8"/>
      <c r="ULH41" s="8"/>
      <c r="ULI41" s="9"/>
      <c r="ULJ41" s="6"/>
      <c r="ULK41" s="9"/>
      <c r="ULL41" s="6"/>
      <c r="ULM41" s="9"/>
      <c r="ULN41" s="44"/>
      <c r="ULP41" s="44"/>
      <c r="ULR41" s="33"/>
      <c r="ULT41" s="33"/>
      <c r="ULV41" s="33"/>
      <c r="ULX41" s="33"/>
      <c r="ULZ41"/>
      <c r="UMA41"/>
      <c r="UMB41"/>
      <c r="UMC41" s="3"/>
      <c r="UMF41" s="8"/>
      <c r="UMG41" s="9"/>
      <c r="UMH41" s="8"/>
      <c r="UMI41" s="8"/>
      <c r="UMJ41" s="9"/>
      <c r="UMK41" s="6"/>
      <c r="UML41" s="9"/>
      <c r="UMM41" s="6"/>
      <c r="UMN41" s="9"/>
      <c r="UMO41" s="44"/>
      <c r="UMQ41" s="44"/>
      <c r="UMS41" s="33"/>
      <c r="UMU41" s="33"/>
      <c r="UMW41" s="33"/>
      <c r="UMY41" s="33"/>
      <c r="UNA41"/>
      <c r="UNB41"/>
      <c r="UNC41"/>
      <c r="UND41" s="3"/>
      <c r="UNG41" s="8"/>
      <c r="UNH41" s="9"/>
      <c r="UNI41" s="8"/>
      <c r="UNJ41" s="8"/>
      <c r="UNK41" s="9"/>
      <c r="UNL41" s="6"/>
      <c r="UNM41" s="9"/>
      <c r="UNN41" s="6"/>
      <c r="UNO41" s="9"/>
      <c r="UNP41" s="44"/>
      <c r="UNR41" s="44"/>
      <c r="UNT41" s="33"/>
      <c r="UNV41" s="33"/>
      <c r="UNX41" s="33"/>
      <c r="UNZ41" s="33"/>
      <c r="UOB41"/>
      <c r="UOC41"/>
      <c r="UOD41"/>
      <c r="UOE41" s="3"/>
      <c r="UOH41" s="8"/>
      <c r="UOI41" s="9"/>
      <c r="UOJ41" s="8"/>
      <c r="UOK41" s="8"/>
      <c r="UOL41" s="9"/>
      <c r="UOM41" s="6"/>
      <c r="UON41" s="9"/>
      <c r="UOO41" s="6"/>
      <c r="UOP41" s="9"/>
      <c r="UOQ41" s="44"/>
      <c r="UOS41" s="44"/>
      <c r="UOU41" s="33"/>
      <c r="UOW41" s="33"/>
      <c r="UOY41" s="33"/>
      <c r="UPA41" s="33"/>
      <c r="UPC41"/>
      <c r="UPD41"/>
      <c r="UPE41"/>
      <c r="UPF41" s="3"/>
      <c r="UPI41" s="8"/>
      <c r="UPJ41" s="9"/>
      <c r="UPK41" s="8"/>
      <c r="UPL41" s="8"/>
      <c r="UPM41" s="9"/>
      <c r="UPN41" s="6"/>
      <c r="UPO41" s="9"/>
      <c r="UPP41" s="6"/>
      <c r="UPQ41" s="9"/>
      <c r="UPR41" s="44"/>
      <c r="UPT41" s="44"/>
      <c r="UPV41" s="33"/>
      <c r="UPX41" s="33"/>
      <c r="UPZ41" s="33"/>
      <c r="UQB41" s="33"/>
      <c r="UQD41"/>
      <c r="UQE41"/>
      <c r="UQF41"/>
      <c r="UQG41" s="3"/>
      <c r="UQJ41" s="8"/>
      <c r="UQK41" s="9"/>
      <c r="UQL41" s="8"/>
      <c r="UQM41" s="8"/>
      <c r="UQN41" s="9"/>
      <c r="UQO41" s="6"/>
      <c r="UQP41" s="9"/>
      <c r="UQQ41" s="6"/>
      <c r="UQR41" s="9"/>
      <c r="UQS41" s="44"/>
      <c r="UQU41" s="44"/>
      <c r="UQW41" s="33"/>
      <c r="UQY41" s="33"/>
      <c r="URA41" s="33"/>
      <c r="URC41" s="33"/>
      <c r="URE41"/>
      <c r="URF41"/>
      <c r="URG41"/>
      <c r="URH41" s="3"/>
      <c r="URK41" s="8"/>
      <c r="URL41" s="9"/>
      <c r="URM41" s="8"/>
      <c r="URN41" s="8"/>
      <c r="URO41" s="9"/>
      <c r="URP41" s="6"/>
      <c r="URQ41" s="9"/>
      <c r="URR41" s="6"/>
      <c r="URS41" s="9"/>
      <c r="URT41" s="44"/>
      <c r="URV41" s="44"/>
      <c r="URX41" s="33"/>
      <c r="URZ41" s="33"/>
      <c r="USB41" s="33"/>
      <c r="USD41" s="33"/>
      <c r="USF41"/>
      <c r="USG41"/>
      <c r="USH41"/>
      <c r="USI41" s="3"/>
      <c r="USL41" s="8"/>
      <c r="USM41" s="9"/>
      <c r="USN41" s="8"/>
      <c r="USO41" s="8"/>
      <c r="USP41" s="9"/>
      <c r="USQ41" s="6"/>
      <c r="USR41" s="9"/>
      <c r="USS41" s="6"/>
      <c r="UST41" s="9"/>
      <c r="USU41" s="44"/>
      <c r="USW41" s="44"/>
      <c r="USY41" s="33"/>
      <c r="UTA41" s="33"/>
      <c r="UTC41" s="33"/>
      <c r="UTE41" s="33"/>
      <c r="UTG41"/>
      <c r="UTH41"/>
      <c r="UTI41"/>
      <c r="UTJ41" s="3"/>
      <c r="UTM41" s="8"/>
      <c r="UTN41" s="9"/>
      <c r="UTO41" s="8"/>
      <c r="UTP41" s="8"/>
      <c r="UTQ41" s="9"/>
      <c r="UTR41" s="6"/>
      <c r="UTS41" s="9"/>
      <c r="UTT41" s="6"/>
      <c r="UTU41" s="9"/>
      <c r="UTV41" s="44"/>
      <c r="UTX41" s="44"/>
      <c r="UTZ41" s="33"/>
      <c r="UUB41" s="33"/>
      <c r="UUD41" s="33"/>
      <c r="UUF41" s="33"/>
      <c r="UUH41"/>
      <c r="UUI41"/>
      <c r="UUJ41"/>
      <c r="UUK41" s="3"/>
      <c r="UUN41" s="8"/>
      <c r="UUO41" s="9"/>
      <c r="UUP41" s="8"/>
      <c r="UUQ41" s="8"/>
      <c r="UUR41" s="9"/>
      <c r="UUS41" s="6"/>
      <c r="UUT41" s="9"/>
      <c r="UUU41" s="6"/>
      <c r="UUV41" s="9"/>
      <c r="UUW41" s="44"/>
      <c r="UUY41" s="44"/>
      <c r="UVA41" s="33"/>
      <c r="UVC41" s="33"/>
      <c r="UVE41" s="33"/>
      <c r="UVG41" s="33"/>
      <c r="UVI41"/>
      <c r="UVJ41"/>
      <c r="UVK41"/>
      <c r="UVL41" s="3"/>
      <c r="UVO41" s="8"/>
      <c r="UVP41" s="9"/>
      <c r="UVQ41" s="8"/>
      <c r="UVR41" s="8"/>
      <c r="UVS41" s="9"/>
      <c r="UVT41" s="6"/>
      <c r="UVU41" s="9"/>
      <c r="UVV41" s="6"/>
      <c r="UVW41" s="9"/>
      <c r="UVX41" s="44"/>
      <c r="UVZ41" s="44"/>
      <c r="UWB41" s="33"/>
      <c r="UWD41" s="33"/>
      <c r="UWF41" s="33"/>
      <c r="UWH41" s="33"/>
      <c r="UWJ41"/>
      <c r="UWK41"/>
      <c r="UWL41"/>
      <c r="UWM41" s="3"/>
      <c r="UWP41" s="8"/>
      <c r="UWQ41" s="9"/>
      <c r="UWR41" s="8"/>
      <c r="UWS41" s="8"/>
      <c r="UWT41" s="9"/>
      <c r="UWU41" s="6"/>
      <c r="UWV41" s="9"/>
      <c r="UWW41" s="6"/>
      <c r="UWX41" s="9"/>
      <c r="UWY41" s="44"/>
      <c r="UXA41" s="44"/>
      <c r="UXC41" s="33"/>
      <c r="UXE41" s="33"/>
      <c r="UXG41" s="33"/>
      <c r="UXI41" s="33"/>
      <c r="UXK41"/>
      <c r="UXL41"/>
      <c r="UXM41"/>
      <c r="UXN41" s="3"/>
      <c r="UXQ41" s="8"/>
      <c r="UXR41" s="9"/>
      <c r="UXS41" s="8"/>
      <c r="UXT41" s="8"/>
      <c r="UXU41" s="9"/>
      <c r="UXV41" s="6"/>
      <c r="UXW41" s="9"/>
      <c r="UXX41" s="6"/>
      <c r="UXY41" s="9"/>
      <c r="UXZ41" s="44"/>
      <c r="UYB41" s="44"/>
      <c r="UYD41" s="33"/>
      <c r="UYF41" s="33"/>
      <c r="UYH41" s="33"/>
      <c r="UYJ41" s="33"/>
      <c r="UYL41"/>
      <c r="UYM41"/>
      <c r="UYN41"/>
      <c r="UYO41" s="3"/>
      <c r="UYR41" s="8"/>
      <c r="UYS41" s="9"/>
      <c r="UYT41" s="8"/>
      <c r="UYU41" s="8"/>
      <c r="UYV41" s="9"/>
      <c r="UYW41" s="6"/>
      <c r="UYX41" s="9"/>
      <c r="UYY41" s="6"/>
      <c r="UYZ41" s="9"/>
      <c r="UZA41" s="44"/>
      <c r="UZC41" s="44"/>
      <c r="UZE41" s="33"/>
      <c r="UZG41" s="33"/>
      <c r="UZI41" s="33"/>
      <c r="UZK41" s="33"/>
      <c r="UZM41"/>
      <c r="UZN41"/>
      <c r="UZO41"/>
      <c r="UZP41" s="3"/>
      <c r="UZS41" s="8"/>
      <c r="UZT41" s="9"/>
      <c r="UZU41" s="8"/>
      <c r="UZV41" s="8"/>
      <c r="UZW41" s="9"/>
      <c r="UZX41" s="6"/>
      <c r="UZY41" s="9"/>
      <c r="UZZ41" s="6"/>
      <c r="VAA41" s="9"/>
      <c r="VAB41" s="44"/>
      <c r="VAD41" s="44"/>
      <c r="VAF41" s="33"/>
      <c r="VAH41" s="33"/>
      <c r="VAJ41" s="33"/>
      <c r="VAL41" s="33"/>
      <c r="VAN41"/>
      <c r="VAO41"/>
      <c r="VAP41"/>
      <c r="VAQ41" s="3"/>
      <c r="VAT41" s="8"/>
      <c r="VAU41" s="9"/>
      <c r="VAV41" s="8"/>
      <c r="VAW41" s="8"/>
      <c r="VAX41" s="9"/>
      <c r="VAY41" s="6"/>
      <c r="VAZ41" s="9"/>
      <c r="VBA41" s="6"/>
      <c r="VBB41" s="9"/>
      <c r="VBC41" s="44"/>
      <c r="VBE41" s="44"/>
      <c r="VBG41" s="33"/>
      <c r="VBI41" s="33"/>
      <c r="VBK41" s="33"/>
      <c r="VBM41" s="33"/>
      <c r="VBO41"/>
      <c r="VBP41"/>
      <c r="VBQ41"/>
      <c r="VBR41" s="3"/>
      <c r="VBU41" s="8"/>
      <c r="VBV41" s="9"/>
      <c r="VBW41" s="8"/>
      <c r="VBX41" s="8"/>
      <c r="VBY41" s="9"/>
      <c r="VBZ41" s="6"/>
      <c r="VCA41" s="9"/>
      <c r="VCB41" s="6"/>
      <c r="VCC41" s="9"/>
      <c r="VCD41" s="44"/>
      <c r="VCF41" s="44"/>
      <c r="VCH41" s="33"/>
      <c r="VCJ41" s="33"/>
      <c r="VCL41" s="33"/>
      <c r="VCN41" s="33"/>
      <c r="VCP41"/>
      <c r="VCQ41"/>
      <c r="VCR41"/>
      <c r="VCS41" s="3"/>
      <c r="VCV41" s="8"/>
      <c r="VCW41" s="9"/>
      <c r="VCX41" s="8"/>
      <c r="VCY41" s="8"/>
      <c r="VCZ41" s="9"/>
      <c r="VDA41" s="6"/>
      <c r="VDB41" s="9"/>
      <c r="VDC41" s="6"/>
      <c r="VDD41" s="9"/>
      <c r="VDE41" s="44"/>
      <c r="VDG41" s="44"/>
      <c r="VDI41" s="33"/>
      <c r="VDK41" s="33"/>
      <c r="VDM41" s="33"/>
      <c r="VDO41" s="33"/>
      <c r="VDQ41"/>
      <c r="VDR41"/>
      <c r="VDS41"/>
      <c r="VDT41" s="3"/>
      <c r="VDW41" s="8"/>
      <c r="VDX41" s="9"/>
      <c r="VDY41" s="8"/>
      <c r="VDZ41" s="8"/>
      <c r="VEA41" s="9"/>
      <c r="VEB41" s="6"/>
      <c r="VEC41" s="9"/>
      <c r="VED41" s="6"/>
      <c r="VEE41" s="9"/>
      <c r="VEF41" s="44"/>
      <c r="VEH41" s="44"/>
      <c r="VEJ41" s="33"/>
      <c r="VEL41" s="33"/>
      <c r="VEN41" s="33"/>
      <c r="VEP41" s="33"/>
      <c r="VER41"/>
      <c r="VES41"/>
      <c r="VET41"/>
      <c r="VEU41" s="3"/>
      <c r="VEX41" s="8"/>
      <c r="VEY41" s="9"/>
      <c r="VEZ41" s="8"/>
      <c r="VFA41" s="8"/>
      <c r="VFB41" s="9"/>
      <c r="VFC41" s="6"/>
      <c r="VFD41" s="9"/>
      <c r="VFE41" s="6"/>
      <c r="VFF41" s="9"/>
      <c r="VFG41" s="44"/>
      <c r="VFI41" s="44"/>
      <c r="VFK41" s="33"/>
      <c r="VFM41" s="33"/>
      <c r="VFO41" s="33"/>
      <c r="VFQ41" s="33"/>
      <c r="VFS41"/>
      <c r="VFT41"/>
      <c r="VFU41"/>
      <c r="VFV41" s="3"/>
      <c r="VFY41" s="8"/>
      <c r="VFZ41" s="9"/>
      <c r="VGA41" s="8"/>
      <c r="VGB41" s="8"/>
      <c r="VGC41" s="9"/>
      <c r="VGD41" s="6"/>
      <c r="VGE41" s="9"/>
      <c r="VGF41" s="6"/>
      <c r="VGG41" s="9"/>
      <c r="VGH41" s="44"/>
      <c r="VGJ41" s="44"/>
      <c r="VGL41" s="33"/>
      <c r="VGN41" s="33"/>
      <c r="VGP41" s="33"/>
      <c r="VGR41" s="33"/>
      <c r="VGT41"/>
      <c r="VGU41"/>
      <c r="VGV41"/>
      <c r="VGW41" s="3"/>
      <c r="VGZ41" s="8"/>
      <c r="VHA41" s="9"/>
      <c r="VHB41" s="8"/>
      <c r="VHC41" s="8"/>
      <c r="VHD41" s="9"/>
      <c r="VHE41" s="6"/>
      <c r="VHF41" s="9"/>
      <c r="VHG41" s="6"/>
      <c r="VHH41" s="9"/>
      <c r="VHI41" s="44"/>
      <c r="VHK41" s="44"/>
      <c r="VHM41" s="33"/>
      <c r="VHO41" s="33"/>
      <c r="VHQ41" s="33"/>
      <c r="VHS41" s="33"/>
      <c r="VHU41"/>
      <c r="VHV41"/>
      <c r="VHW41"/>
      <c r="VHX41" s="3"/>
      <c r="VIA41" s="8"/>
      <c r="VIB41" s="9"/>
      <c r="VIC41" s="8"/>
      <c r="VID41" s="8"/>
      <c r="VIE41" s="9"/>
      <c r="VIF41" s="6"/>
      <c r="VIG41" s="9"/>
      <c r="VIH41" s="6"/>
      <c r="VII41" s="9"/>
      <c r="VIJ41" s="44"/>
      <c r="VIL41" s="44"/>
      <c r="VIN41" s="33"/>
      <c r="VIP41" s="33"/>
      <c r="VIR41" s="33"/>
      <c r="VIT41" s="33"/>
      <c r="VIV41"/>
      <c r="VIW41"/>
      <c r="VIX41"/>
      <c r="VIY41" s="3"/>
      <c r="VJB41" s="8"/>
      <c r="VJC41" s="9"/>
      <c r="VJD41" s="8"/>
      <c r="VJE41" s="8"/>
      <c r="VJF41" s="9"/>
      <c r="VJG41" s="6"/>
      <c r="VJH41" s="9"/>
      <c r="VJI41" s="6"/>
      <c r="VJJ41" s="9"/>
      <c r="VJK41" s="44"/>
      <c r="VJM41" s="44"/>
      <c r="VJO41" s="33"/>
      <c r="VJQ41" s="33"/>
      <c r="VJS41" s="33"/>
      <c r="VJU41" s="33"/>
      <c r="VJW41"/>
      <c r="VJX41"/>
      <c r="VJY41"/>
      <c r="VJZ41" s="3"/>
      <c r="VKC41" s="8"/>
      <c r="VKD41" s="9"/>
      <c r="VKE41" s="8"/>
      <c r="VKF41" s="8"/>
      <c r="VKG41" s="9"/>
      <c r="VKH41" s="6"/>
      <c r="VKI41" s="9"/>
      <c r="VKJ41" s="6"/>
      <c r="VKK41" s="9"/>
      <c r="VKL41" s="44"/>
      <c r="VKN41" s="44"/>
      <c r="VKP41" s="33"/>
      <c r="VKR41" s="33"/>
      <c r="VKT41" s="33"/>
      <c r="VKV41" s="33"/>
      <c r="VKX41"/>
      <c r="VKY41"/>
      <c r="VKZ41"/>
      <c r="VLA41" s="3"/>
      <c r="VLD41" s="8"/>
      <c r="VLE41" s="9"/>
      <c r="VLF41" s="8"/>
      <c r="VLG41" s="8"/>
      <c r="VLH41" s="9"/>
      <c r="VLI41" s="6"/>
      <c r="VLJ41" s="9"/>
      <c r="VLK41" s="6"/>
      <c r="VLL41" s="9"/>
      <c r="VLM41" s="44"/>
      <c r="VLO41" s="44"/>
      <c r="VLQ41" s="33"/>
      <c r="VLS41" s="33"/>
      <c r="VLU41" s="33"/>
      <c r="VLW41" s="33"/>
      <c r="VLY41"/>
      <c r="VLZ41"/>
      <c r="VMA41"/>
      <c r="VMB41" s="3"/>
      <c r="VME41" s="8"/>
      <c r="VMF41" s="9"/>
      <c r="VMG41" s="8"/>
      <c r="VMH41" s="8"/>
      <c r="VMI41" s="9"/>
      <c r="VMJ41" s="6"/>
      <c r="VMK41" s="9"/>
      <c r="VML41" s="6"/>
      <c r="VMM41" s="9"/>
      <c r="VMN41" s="44"/>
      <c r="VMP41" s="44"/>
      <c r="VMR41" s="33"/>
      <c r="VMT41" s="33"/>
      <c r="VMV41" s="33"/>
      <c r="VMX41" s="33"/>
      <c r="VMZ41"/>
      <c r="VNA41"/>
      <c r="VNB41"/>
      <c r="VNC41" s="3"/>
      <c r="VNF41" s="8"/>
      <c r="VNG41" s="9"/>
      <c r="VNH41" s="8"/>
      <c r="VNI41" s="8"/>
      <c r="VNJ41" s="9"/>
      <c r="VNK41" s="6"/>
      <c r="VNL41" s="9"/>
      <c r="VNM41" s="6"/>
      <c r="VNN41" s="9"/>
      <c r="VNO41" s="44"/>
      <c r="VNQ41" s="44"/>
      <c r="VNS41" s="33"/>
      <c r="VNU41" s="33"/>
      <c r="VNW41" s="33"/>
      <c r="VNY41" s="33"/>
      <c r="VOA41"/>
      <c r="VOB41"/>
      <c r="VOC41"/>
      <c r="VOD41" s="3"/>
      <c r="VOG41" s="8"/>
      <c r="VOH41" s="9"/>
      <c r="VOI41" s="8"/>
      <c r="VOJ41" s="8"/>
      <c r="VOK41" s="9"/>
      <c r="VOL41" s="6"/>
      <c r="VOM41" s="9"/>
      <c r="VON41" s="6"/>
      <c r="VOO41" s="9"/>
      <c r="VOP41" s="44"/>
      <c r="VOR41" s="44"/>
      <c r="VOT41" s="33"/>
      <c r="VOV41" s="33"/>
      <c r="VOX41" s="33"/>
      <c r="VOZ41" s="33"/>
      <c r="VPB41"/>
      <c r="VPC41"/>
      <c r="VPD41"/>
      <c r="VPE41" s="3"/>
      <c r="VPH41" s="8"/>
      <c r="VPI41" s="9"/>
      <c r="VPJ41" s="8"/>
      <c r="VPK41" s="8"/>
      <c r="VPL41" s="9"/>
      <c r="VPM41" s="6"/>
      <c r="VPN41" s="9"/>
      <c r="VPO41" s="6"/>
      <c r="VPP41" s="9"/>
      <c r="VPQ41" s="44"/>
      <c r="VPS41" s="44"/>
      <c r="VPU41" s="33"/>
      <c r="VPW41" s="33"/>
      <c r="VPY41" s="33"/>
      <c r="VQA41" s="33"/>
      <c r="VQC41"/>
      <c r="VQD41"/>
      <c r="VQE41"/>
      <c r="VQF41" s="3"/>
      <c r="VQI41" s="8"/>
      <c r="VQJ41" s="9"/>
      <c r="VQK41" s="8"/>
      <c r="VQL41" s="8"/>
      <c r="VQM41" s="9"/>
      <c r="VQN41" s="6"/>
      <c r="VQO41" s="9"/>
      <c r="VQP41" s="6"/>
      <c r="VQQ41" s="9"/>
      <c r="VQR41" s="44"/>
      <c r="VQT41" s="44"/>
      <c r="VQV41" s="33"/>
      <c r="VQX41" s="33"/>
      <c r="VQZ41" s="33"/>
      <c r="VRB41" s="33"/>
      <c r="VRD41"/>
      <c r="VRE41"/>
      <c r="VRF41"/>
      <c r="VRG41" s="3"/>
      <c r="VRJ41" s="8"/>
      <c r="VRK41" s="9"/>
      <c r="VRL41" s="8"/>
      <c r="VRM41" s="8"/>
      <c r="VRN41" s="9"/>
      <c r="VRO41" s="6"/>
      <c r="VRP41" s="9"/>
      <c r="VRQ41" s="6"/>
      <c r="VRR41" s="9"/>
      <c r="VRS41" s="44"/>
      <c r="VRU41" s="44"/>
      <c r="VRW41" s="33"/>
      <c r="VRY41" s="33"/>
      <c r="VSA41" s="33"/>
      <c r="VSC41" s="33"/>
      <c r="VSE41"/>
      <c r="VSF41"/>
      <c r="VSG41"/>
      <c r="VSH41" s="3"/>
      <c r="VSK41" s="8"/>
      <c r="VSL41" s="9"/>
      <c r="VSM41" s="8"/>
      <c r="VSN41" s="8"/>
      <c r="VSO41" s="9"/>
      <c r="VSP41" s="6"/>
      <c r="VSQ41" s="9"/>
      <c r="VSR41" s="6"/>
      <c r="VSS41" s="9"/>
      <c r="VST41" s="44"/>
      <c r="VSV41" s="44"/>
      <c r="VSX41" s="33"/>
      <c r="VSZ41" s="33"/>
      <c r="VTB41" s="33"/>
      <c r="VTD41" s="33"/>
      <c r="VTF41"/>
      <c r="VTG41"/>
      <c r="VTH41"/>
      <c r="VTI41" s="3"/>
      <c r="VTL41" s="8"/>
      <c r="VTM41" s="9"/>
      <c r="VTN41" s="8"/>
      <c r="VTO41" s="8"/>
      <c r="VTP41" s="9"/>
      <c r="VTQ41" s="6"/>
      <c r="VTR41" s="9"/>
      <c r="VTS41" s="6"/>
      <c r="VTT41" s="9"/>
      <c r="VTU41" s="44"/>
      <c r="VTW41" s="44"/>
      <c r="VTY41" s="33"/>
      <c r="VUA41" s="33"/>
      <c r="VUC41" s="33"/>
      <c r="VUE41" s="33"/>
      <c r="VUG41"/>
      <c r="VUH41"/>
      <c r="VUI41"/>
      <c r="VUJ41" s="3"/>
      <c r="VUM41" s="8"/>
      <c r="VUN41" s="9"/>
      <c r="VUO41" s="8"/>
      <c r="VUP41" s="8"/>
      <c r="VUQ41" s="9"/>
      <c r="VUR41" s="6"/>
      <c r="VUS41" s="9"/>
      <c r="VUT41" s="6"/>
      <c r="VUU41" s="9"/>
      <c r="VUV41" s="44"/>
      <c r="VUX41" s="44"/>
      <c r="VUZ41" s="33"/>
      <c r="VVB41" s="33"/>
      <c r="VVD41" s="33"/>
      <c r="VVF41" s="33"/>
      <c r="VVH41"/>
      <c r="VVI41"/>
      <c r="VVJ41"/>
      <c r="VVK41" s="3"/>
      <c r="VVN41" s="8"/>
      <c r="VVO41" s="9"/>
      <c r="VVP41" s="8"/>
      <c r="VVQ41" s="8"/>
      <c r="VVR41" s="9"/>
      <c r="VVS41" s="6"/>
      <c r="VVT41" s="9"/>
      <c r="VVU41" s="6"/>
      <c r="VVV41" s="9"/>
      <c r="VVW41" s="44"/>
      <c r="VVY41" s="44"/>
      <c r="VWA41" s="33"/>
      <c r="VWC41" s="33"/>
      <c r="VWE41" s="33"/>
      <c r="VWG41" s="33"/>
      <c r="VWI41"/>
      <c r="VWJ41"/>
      <c r="VWK41"/>
      <c r="VWL41" s="3"/>
      <c r="VWO41" s="8"/>
      <c r="VWP41" s="9"/>
      <c r="VWQ41" s="8"/>
      <c r="VWR41" s="8"/>
      <c r="VWS41" s="9"/>
      <c r="VWT41" s="6"/>
      <c r="VWU41" s="9"/>
      <c r="VWV41" s="6"/>
      <c r="VWW41" s="9"/>
      <c r="VWX41" s="44"/>
      <c r="VWZ41" s="44"/>
      <c r="VXB41" s="33"/>
      <c r="VXD41" s="33"/>
      <c r="VXF41" s="33"/>
      <c r="VXH41" s="33"/>
      <c r="VXJ41"/>
      <c r="VXK41"/>
      <c r="VXL41"/>
      <c r="VXM41" s="3"/>
      <c r="VXP41" s="8"/>
      <c r="VXQ41" s="9"/>
      <c r="VXR41" s="8"/>
      <c r="VXS41" s="8"/>
      <c r="VXT41" s="9"/>
      <c r="VXU41" s="6"/>
      <c r="VXV41" s="9"/>
      <c r="VXW41" s="6"/>
      <c r="VXX41" s="9"/>
      <c r="VXY41" s="44"/>
      <c r="VYA41" s="44"/>
      <c r="VYC41" s="33"/>
      <c r="VYE41" s="33"/>
      <c r="VYG41" s="33"/>
      <c r="VYI41" s="33"/>
      <c r="VYK41"/>
      <c r="VYL41"/>
      <c r="VYM41"/>
      <c r="VYN41" s="3"/>
      <c r="VYQ41" s="8"/>
      <c r="VYR41" s="9"/>
      <c r="VYS41" s="8"/>
      <c r="VYT41" s="8"/>
      <c r="VYU41" s="9"/>
      <c r="VYV41" s="6"/>
      <c r="VYW41" s="9"/>
      <c r="VYX41" s="6"/>
      <c r="VYY41" s="9"/>
      <c r="VYZ41" s="44"/>
      <c r="VZB41" s="44"/>
      <c r="VZD41" s="33"/>
      <c r="VZF41" s="33"/>
      <c r="VZH41" s="33"/>
      <c r="VZJ41" s="33"/>
      <c r="VZL41"/>
      <c r="VZM41"/>
      <c r="VZN41"/>
      <c r="VZO41" s="3"/>
      <c r="VZR41" s="8"/>
      <c r="VZS41" s="9"/>
      <c r="VZT41" s="8"/>
      <c r="VZU41" s="8"/>
      <c r="VZV41" s="9"/>
      <c r="VZW41" s="6"/>
      <c r="VZX41" s="9"/>
      <c r="VZY41" s="6"/>
      <c r="VZZ41" s="9"/>
      <c r="WAA41" s="44"/>
      <c r="WAC41" s="44"/>
      <c r="WAE41" s="33"/>
      <c r="WAG41" s="33"/>
      <c r="WAI41" s="33"/>
      <c r="WAK41" s="33"/>
      <c r="WAM41"/>
      <c r="WAN41"/>
      <c r="WAO41"/>
      <c r="WAP41" s="3"/>
      <c r="WAS41" s="8"/>
      <c r="WAT41" s="9"/>
      <c r="WAU41" s="8"/>
      <c r="WAV41" s="8"/>
      <c r="WAW41" s="9"/>
      <c r="WAX41" s="6"/>
      <c r="WAY41" s="9"/>
      <c r="WAZ41" s="6"/>
      <c r="WBA41" s="9"/>
      <c r="WBB41" s="44"/>
      <c r="WBD41" s="44"/>
      <c r="WBF41" s="33"/>
      <c r="WBH41" s="33"/>
      <c r="WBJ41" s="33"/>
      <c r="WBL41" s="33"/>
      <c r="WBN41"/>
      <c r="WBO41"/>
      <c r="WBP41"/>
      <c r="WBQ41" s="3"/>
      <c r="WBT41" s="8"/>
      <c r="WBU41" s="9"/>
      <c r="WBV41" s="8"/>
      <c r="WBW41" s="8"/>
      <c r="WBX41" s="9"/>
      <c r="WBY41" s="6"/>
      <c r="WBZ41" s="9"/>
      <c r="WCA41" s="6"/>
      <c r="WCB41" s="9"/>
      <c r="WCC41" s="44"/>
      <c r="WCE41" s="44"/>
      <c r="WCG41" s="33"/>
      <c r="WCI41" s="33"/>
      <c r="WCK41" s="33"/>
      <c r="WCM41" s="33"/>
      <c r="WCO41"/>
      <c r="WCP41"/>
      <c r="WCQ41"/>
      <c r="WCR41" s="3"/>
      <c r="WCU41" s="8"/>
      <c r="WCV41" s="9"/>
      <c r="WCW41" s="8"/>
      <c r="WCX41" s="8"/>
      <c r="WCY41" s="9"/>
      <c r="WCZ41" s="6"/>
      <c r="WDA41" s="9"/>
      <c r="WDB41" s="6"/>
      <c r="WDC41" s="9"/>
      <c r="WDD41" s="44"/>
      <c r="WDF41" s="44"/>
      <c r="WDH41" s="33"/>
      <c r="WDJ41" s="33"/>
      <c r="WDL41" s="33"/>
      <c r="WDN41" s="33"/>
      <c r="WDP41"/>
      <c r="WDQ41"/>
      <c r="WDR41"/>
      <c r="WDS41" s="3"/>
      <c r="WDV41" s="8"/>
      <c r="WDW41" s="9"/>
      <c r="WDX41" s="8"/>
      <c r="WDY41" s="8"/>
      <c r="WDZ41" s="9"/>
      <c r="WEA41" s="6"/>
      <c r="WEB41" s="9"/>
      <c r="WEC41" s="6"/>
      <c r="WED41" s="9"/>
      <c r="WEE41" s="44"/>
      <c r="WEG41" s="44"/>
      <c r="WEI41" s="33"/>
      <c r="WEK41" s="33"/>
      <c r="WEM41" s="33"/>
      <c r="WEO41" s="33"/>
      <c r="WEQ41"/>
      <c r="WER41"/>
      <c r="WES41"/>
      <c r="WET41" s="3"/>
      <c r="WEW41" s="8"/>
      <c r="WEX41" s="9"/>
      <c r="WEY41" s="8"/>
      <c r="WEZ41" s="8"/>
      <c r="WFA41" s="9"/>
      <c r="WFB41" s="6"/>
      <c r="WFC41" s="9"/>
      <c r="WFD41" s="6"/>
      <c r="WFE41" s="9"/>
      <c r="WFF41" s="44"/>
      <c r="WFH41" s="44"/>
      <c r="WFJ41" s="33"/>
      <c r="WFL41" s="33"/>
      <c r="WFN41" s="33"/>
      <c r="WFP41" s="33"/>
      <c r="WFR41"/>
      <c r="WFS41"/>
      <c r="WFT41"/>
      <c r="WFU41" s="3"/>
      <c r="WFX41" s="8"/>
      <c r="WFY41" s="9"/>
      <c r="WFZ41" s="8"/>
      <c r="WGA41" s="8"/>
      <c r="WGB41" s="9"/>
      <c r="WGC41" s="6"/>
      <c r="WGD41" s="9"/>
      <c r="WGE41" s="6"/>
      <c r="WGF41" s="9"/>
      <c r="WGG41" s="44"/>
      <c r="WGI41" s="44"/>
      <c r="WGK41" s="33"/>
      <c r="WGM41" s="33"/>
      <c r="WGO41" s="33"/>
      <c r="WGQ41" s="33"/>
      <c r="WGS41"/>
      <c r="WGT41"/>
      <c r="WGU41"/>
      <c r="WGV41" s="3"/>
      <c r="WGY41" s="8"/>
      <c r="WGZ41" s="9"/>
      <c r="WHA41" s="8"/>
      <c r="WHB41" s="8"/>
      <c r="WHC41" s="9"/>
      <c r="WHD41" s="6"/>
      <c r="WHE41" s="9"/>
      <c r="WHF41" s="6"/>
      <c r="WHG41" s="9"/>
      <c r="WHH41" s="44"/>
      <c r="WHJ41" s="44"/>
      <c r="WHL41" s="33"/>
      <c r="WHN41" s="33"/>
      <c r="WHP41" s="33"/>
      <c r="WHR41" s="33"/>
      <c r="WHT41"/>
      <c r="WHU41"/>
      <c r="WHV41"/>
      <c r="WHW41" s="3"/>
      <c r="WHZ41" s="8"/>
      <c r="WIA41" s="9"/>
      <c r="WIB41" s="8"/>
      <c r="WIC41" s="8"/>
      <c r="WID41" s="9"/>
      <c r="WIE41" s="6"/>
      <c r="WIF41" s="9"/>
      <c r="WIG41" s="6"/>
      <c r="WIH41" s="9"/>
      <c r="WII41" s="44"/>
      <c r="WIK41" s="44"/>
      <c r="WIM41" s="33"/>
      <c r="WIO41" s="33"/>
      <c r="WIQ41" s="33"/>
      <c r="WIS41" s="33"/>
      <c r="WIU41"/>
      <c r="WIV41"/>
      <c r="WIW41"/>
      <c r="WIX41" s="3"/>
      <c r="WJA41" s="8"/>
      <c r="WJB41" s="9"/>
      <c r="WJC41" s="8"/>
      <c r="WJD41" s="8"/>
      <c r="WJE41" s="9"/>
      <c r="WJF41" s="6"/>
      <c r="WJG41" s="9"/>
      <c r="WJH41" s="6"/>
      <c r="WJI41" s="9"/>
      <c r="WJJ41" s="44"/>
      <c r="WJL41" s="44"/>
      <c r="WJN41" s="33"/>
      <c r="WJP41" s="33"/>
      <c r="WJR41" s="33"/>
      <c r="WJT41" s="33"/>
      <c r="WJV41"/>
      <c r="WJW41"/>
      <c r="WJX41"/>
      <c r="WJY41" s="3"/>
      <c r="WKB41" s="8"/>
      <c r="WKC41" s="9"/>
      <c r="WKD41" s="8"/>
      <c r="WKE41" s="8"/>
      <c r="WKF41" s="9"/>
      <c r="WKG41" s="6"/>
      <c r="WKH41" s="9"/>
      <c r="WKI41" s="6"/>
      <c r="WKJ41" s="9"/>
      <c r="WKK41" s="44"/>
      <c r="WKM41" s="44"/>
      <c r="WKO41" s="33"/>
      <c r="WKQ41" s="33"/>
      <c r="WKS41" s="33"/>
      <c r="WKU41" s="33"/>
      <c r="WKW41"/>
      <c r="WKX41"/>
      <c r="WKY41"/>
      <c r="WKZ41" s="3"/>
      <c r="WLC41" s="8"/>
      <c r="WLD41" s="9"/>
      <c r="WLE41" s="8"/>
      <c r="WLF41" s="8"/>
      <c r="WLG41" s="9"/>
      <c r="WLH41" s="6"/>
      <c r="WLI41" s="9"/>
      <c r="WLJ41" s="6"/>
      <c r="WLK41" s="9"/>
      <c r="WLL41" s="44"/>
      <c r="WLN41" s="44"/>
      <c r="WLP41" s="33"/>
      <c r="WLR41" s="33"/>
      <c r="WLT41" s="33"/>
      <c r="WLV41" s="33"/>
      <c r="WLX41"/>
      <c r="WLY41"/>
      <c r="WLZ41"/>
      <c r="WMA41" s="3"/>
      <c r="WMD41" s="8"/>
      <c r="WME41" s="9"/>
      <c r="WMF41" s="8"/>
      <c r="WMG41" s="8"/>
      <c r="WMH41" s="9"/>
      <c r="WMI41" s="6"/>
      <c r="WMJ41" s="9"/>
      <c r="WMK41" s="6"/>
      <c r="WML41" s="9"/>
      <c r="WMM41" s="44"/>
      <c r="WMO41" s="44"/>
      <c r="WMQ41" s="33"/>
      <c r="WMS41" s="33"/>
      <c r="WMU41" s="33"/>
      <c r="WMW41" s="33"/>
      <c r="WMY41"/>
      <c r="WMZ41"/>
      <c r="WNA41"/>
      <c r="WNB41" s="3"/>
      <c r="WNE41" s="8"/>
      <c r="WNF41" s="9"/>
      <c r="WNG41" s="8"/>
      <c r="WNH41" s="8"/>
      <c r="WNI41" s="9"/>
      <c r="WNJ41" s="6"/>
      <c r="WNK41" s="9"/>
      <c r="WNL41" s="6"/>
      <c r="WNM41" s="9"/>
      <c r="WNN41" s="44"/>
      <c r="WNP41" s="44"/>
      <c r="WNR41" s="33"/>
      <c r="WNT41" s="33"/>
      <c r="WNV41" s="33"/>
      <c r="WNX41" s="33"/>
      <c r="WNZ41"/>
      <c r="WOA41"/>
      <c r="WOB41"/>
      <c r="WOC41" s="3"/>
      <c r="WOF41" s="8"/>
      <c r="WOG41" s="9"/>
      <c r="WOH41" s="8"/>
      <c r="WOI41" s="8"/>
      <c r="WOJ41" s="9"/>
      <c r="WOK41" s="6"/>
      <c r="WOL41" s="9"/>
      <c r="WOM41" s="6"/>
      <c r="WON41" s="9"/>
      <c r="WOO41" s="44"/>
      <c r="WOQ41" s="44"/>
      <c r="WOS41" s="33"/>
      <c r="WOU41" s="33"/>
      <c r="WOW41" s="33"/>
      <c r="WOY41" s="33"/>
      <c r="WPA41"/>
      <c r="WPB41"/>
      <c r="WPC41"/>
      <c r="WPD41" s="3"/>
      <c r="WPG41" s="8"/>
      <c r="WPH41" s="9"/>
      <c r="WPI41" s="8"/>
      <c r="WPJ41" s="8"/>
      <c r="WPK41" s="9"/>
      <c r="WPL41" s="6"/>
      <c r="WPM41" s="9"/>
      <c r="WPN41" s="6"/>
      <c r="WPO41" s="9"/>
      <c r="WPP41" s="44"/>
      <c r="WPR41" s="44"/>
      <c r="WPT41" s="33"/>
      <c r="WPV41" s="33"/>
      <c r="WPX41" s="33"/>
      <c r="WPZ41" s="33"/>
      <c r="WQB41"/>
      <c r="WQC41"/>
      <c r="WQD41"/>
      <c r="WQE41" s="3"/>
      <c r="WQH41" s="8"/>
      <c r="WQI41" s="9"/>
      <c r="WQJ41" s="8"/>
      <c r="WQK41" s="8"/>
      <c r="WQL41" s="9"/>
      <c r="WQM41" s="6"/>
      <c r="WQN41" s="9"/>
      <c r="WQO41" s="6"/>
      <c r="WQP41" s="9"/>
      <c r="WQQ41" s="44"/>
      <c r="WQS41" s="44"/>
      <c r="WQU41" s="33"/>
      <c r="WQW41" s="33"/>
      <c r="WQY41" s="33"/>
      <c r="WRA41" s="33"/>
      <c r="WRC41"/>
      <c r="WRD41"/>
      <c r="WRE41"/>
      <c r="WRF41" s="3"/>
      <c r="WRI41" s="8"/>
      <c r="WRJ41" s="9"/>
      <c r="WRK41" s="8"/>
      <c r="WRL41" s="8"/>
      <c r="WRM41" s="9"/>
      <c r="WRN41" s="6"/>
      <c r="WRO41" s="9"/>
      <c r="WRP41" s="6"/>
      <c r="WRQ41" s="9"/>
      <c r="WRR41" s="44"/>
      <c r="WRT41" s="44"/>
      <c r="WRV41" s="33"/>
      <c r="WRX41" s="33"/>
      <c r="WRZ41" s="33"/>
      <c r="WSB41" s="33"/>
      <c r="WSD41"/>
      <c r="WSE41"/>
      <c r="WSF41"/>
      <c r="WSG41" s="3"/>
      <c r="WSJ41" s="8"/>
      <c r="WSK41" s="9"/>
      <c r="WSL41" s="8"/>
      <c r="WSM41" s="8"/>
      <c r="WSN41" s="9"/>
      <c r="WSO41" s="6"/>
      <c r="WSP41" s="9"/>
      <c r="WSQ41" s="6"/>
      <c r="WSR41" s="9"/>
      <c r="WSS41" s="44"/>
      <c r="WSU41" s="44"/>
      <c r="WSW41" s="33"/>
      <c r="WSY41" s="33"/>
      <c r="WTA41" s="33"/>
      <c r="WTC41" s="33"/>
      <c r="WTE41"/>
      <c r="WTF41"/>
      <c r="WTG41"/>
      <c r="WTH41" s="3"/>
      <c r="WTK41" s="8"/>
      <c r="WTL41" s="9"/>
      <c r="WTM41" s="8"/>
      <c r="WTN41" s="8"/>
      <c r="WTO41" s="9"/>
      <c r="WTP41" s="6"/>
      <c r="WTQ41" s="9"/>
      <c r="WTR41" s="6"/>
      <c r="WTS41" s="9"/>
      <c r="WTT41" s="44"/>
      <c r="WTV41" s="44"/>
      <c r="WTX41" s="33"/>
      <c r="WTZ41" s="33"/>
      <c r="WUB41" s="33"/>
      <c r="WUD41" s="33"/>
      <c r="WUF41"/>
      <c r="WUG41"/>
      <c r="WUH41"/>
      <c r="WUI41" s="3"/>
      <c r="WUL41" s="8"/>
      <c r="WUM41" s="9"/>
      <c r="WUN41" s="8"/>
      <c r="WUO41" s="8"/>
      <c r="WUP41" s="9"/>
      <c r="WUQ41" s="6"/>
      <c r="WUR41" s="9"/>
      <c r="WUS41" s="6"/>
      <c r="WUT41" s="9"/>
      <c r="WUU41" s="44"/>
      <c r="WUW41" s="44"/>
      <c r="WUY41" s="33"/>
      <c r="WVA41" s="33"/>
      <c r="WVC41" s="33"/>
      <c r="WVE41" s="33"/>
      <c r="WVG41"/>
      <c r="WVH41"/>
      <c r="WVI41"/>
      <c r="WVJ41" s="3"/>
      <c r="WVM41" s="8"/>
      <c r="WVN41" s="9"/>
      <c r="WVO41" s="8"/>
      <c r="WVP41" s="8"/>
      <c r="WVQ41" s="9"/>
      <c r="WVR41" s="6"/>
      <c r="WVS41" s="9"/>
      <c r="WVT41" s="6"/>
      <c r="WVU41" s="9"/>
      <c r="WVV41" s="44"/>
      <c r="WVX41" s="44"/>
      <c r="WVZ41" s="33"/>
      <c r="WWB41" s="33"/>
      <c r="WWD41" s="33"/>
      <c r="WWF41" s="33"/>
      <c r="WWH41"/>
      <c r="WWI41"/>
      <c r="WWJ41"/>
      <c r="WWK41" s="3"/>
      <c r="WWN41" s="8"/>
      <c r="WWO41" s="9"/>
      <c r="WWP41" s="8"/>
      <c r="WWQ41" s="8"/>
      <c r="WWR41" s="9"/>
      <c r="WWS41" s="6"/>
      <c r="WWT41" s="9"/>
      <c r="WWU41" s="6"/>
      <c r="WWV41" s="9"/>
      <c r="WWW41" s="44"/>
      <c r="WWY41" s="44"/>
      <c r="WXA41" s="33"/>
      <c r="WXC41" s="33"/>
      <c r="WXE41" s="33"/>
      <c r="WXG41" s="33"/>
      <c r="WXI41"/>
      <c r="WXJ41"/>
      <c r="WXK41"/>
      <c r="WXL41" s="3"/>
      <c r="WXO41" s="8"/>
      <c r="WXP41" s="9"/>
      <c r="WXQ41" s="8"/>
      <c r="WXR41" s="8"/>
      <c r="WXS41" s="9"/>
      <c r="WXT41" s="6"/>
      <c r="WXU41" s="9"/>
      <c r="WXV41" s="6"/>
      <c r="WXW41" s="9"/>
      <c r="WXX41" s="44"/>
      <c r="WXZ41" s="44"/>
      <c r="WYB41" s="33"/>
      <c r="WYD41" s="33"/>
      <c r="WYF41" s="33"/>
      <c r="WYH41" s="33"/>
      <c r="WYJ41"/>
      <c r="WYK41"/>
      <c r="WYL41"/>
      <c r="WYM41" s="3"/>
      <c r="WYP41" s="8"/>
      <c r="WYQ41" s="9"/>
      <c r="WYR41" s="8"/>
      <c r="WYS41" s="8"/>
      <c r="WYT41" s="9"/>
      <c r="WYU41" s="6"/>
      <c r="WYV41" s="9"/>
      <c r="WYW41" s="6"/>
      <c r="WYX41" s="9"/>
      <c r="WYY41" s="44"/>
      <c r="WZA41" s="44"/>
      <c r="WZC41" s="33"/>
      <c r="WZE41" s="33"/>
      <c r="WZG41" s="33"/>
      <c r="WZI41" s="33"/>
      <c r="WZK41"/>
      <c r="WZL41"/>
      <c r="WZM41"/>
      <c r="WZN41" s="3"/>
      <c r="WZQ41" s="8"/>
      <c r="WZR41" s="9"/>
      <c r="WZS41" s="8"/>
      <c r="WZT41" s="8"/>
      <c r="WZU41" s="9"/>
      <c r="WZV41" s="6"/>
      <c r="WZW41" s="9"/>
      <c r="WZX41" s="6"/>
      <c r="WZY41" s="9"/>
      <c r="WZZ41" s="44"/>
      <c r="XAB41" s="44"/>
      <c r="XAD41" s="33"/>
      <c r="XAF41" s="33"/>
      <c r="XAH41" s="33"/>
      <c r="XAJ41" s="33"/>
      <c r="XAL41"/>
      <c r="XAM41"/>
      <c r="XAN41"/>
      <c r="XAO41" s="3"/>
      <c r="XAR41" s="8"/>
      <c r="XAS41" s="9"/>
      <c r="XAT41" s="8"/>
      <c r="XAU41" s="8"/>
      <c r="XAV41" s="9"/>
      <c r="XAW41" s="6"/>
      <c r="XAX41" s="9"/>
      <c r="XAY41" s="6"/>
      <c r="XAZ41" s="9"/>
      <c r="XBA41" s="44"/>
      <c r="XBC41" s="44"/>
      <c r="XBE41" s="33"/>
      <c r="XBG41" s="33"/>
      <c r="XBI41" s="33"/>
      <c r="XBK41" s="33"/>
      <c r="XBM41"/>
      <c r="XBN41"/>
      <c r="XBO41"/>
      <c r="XBP41" s="3"/>
      <c r="XBS41" s="8"/>
      <c r="XBT41" s="9"/>
      <c r="XBU41" s="8"/>
      <c r="XBV41" s="8"/>
      <c r="XBW41" s="9"/>
      <c r="XBX41" s="6"/>
      <c r="XBY41" s="9"/>
      <c r="XBZ41" s="6"/>
      <c r="XCA41" s="9"/>
      <c r="XCB41" s="44"/>
      <c r="XCD41" s="44"/>
      <c r="XCF41" s="33"/>
      <c r="XCH41" s="33"/>
      <c r="XCJ41" s="33"/>
      <c r="XCL41" s="33"/>
      <c r="XCN41"/>
      <c r="XCO41"/>
      <c r="XCP41"/>
      <c r="XCQ41" s="3"/>
      <c r="XCT41" s="8"/>
      <c r="XCU41" s="9"/>
      <c r="XCV41" s="8"/>
      <c r="XCW41" s="8"/>
      <c r="XCX41" s="9"/>
      <c r="XCY41" s="6"/>
      <c r="XCZ41" s="9"/>
      <c r="XDA41" s="6"/>
      <c r="XDB41" s="9"/>
      <c r="XDC41" s="44"/>
      <c r="XDE41" s="44"/>
      <c r="XDG41" s="33"/>
      <c r="XDI41" s="33"/>
      <c r="XDK41" s="33"/>
      <c r="XDM41" s="33"/>
      <c r="XDO41"/>
      <c r="XDP41"/>
      <c r="XDQ41"/>
      <c r="XDR41" s="3"/>
      <c r="XDU41" s="8"/>
      <c r="XDV41" s="9"/>
      <c r="XDW41" s="8"/>
      <c r="XDX41" s="8"/>
      <c r="XDY41" s="9"/>
      <c r="XDZ41" s="6"/>
      <c r="XEA41" s="9"/>
      <c r="XEB41" s="6"/>
      <c r="XEC41" s="9"/>
      <c r="XED41" s="44"/>
      <c r="XEF41" s="44"/>
      <c r="XEH41" s="33"/>
      <c r="XEJ41" s="33"/>
      <c r="XEL41" s="33"/>
    </row>
    <row r="42" spans="1:1024 1026:2048 2050:7166 7169:8192 8195:10239 10241:11263 11265:12287 12289:13311 13313:14335 14337:15359 15361:16366" ht="15" hidden="1" customHeight="1" x14ac:dyDescent="0.3">
      <c r="A42" s="181"/>
      <c r="D42" s="8"/>
      <c r="E42" s="8"/>
      <c r="F42" s="9"/>
      <c r="H42" s="9"/>
      <c r="J42" s="9"/>
      <c r="K42" s="128"/>
      <c r="L42" s="121"/>
      <c r="M42" s="128"/>
      <c r="O42" s="116"/>
      <c r="P42" s="117"/>
      <c r="Q42" s="116"/>
      <c r="S42" s="119"/>
      <c r="T42" s="120"/>
      <c r="U42" s="119"/>
      <c r="W42" s="84"/>
      <c r="X42" s="85"/>
      <c r="Y42" s="84"/>
      <c r="Z42" s="3"/>
      <c r="AA42" s="6"/>
      <c r="AB42" s="6"/>
      <c r="AC42" s="6"/>
      <c r="AE42" s="6"/>
      <c r="AF42" s="6"/>
      <c r="AG42" s="6"/>
      <c r="AH42" s="3"/>
      <c r="AI42" s="201"/>
      <c r="AJ42" s="198"/>
      <c r="AK42" s="201"/>
      <c r="AL42" s="9"/>
      <c r="AM42" s="97"/>
      <c r="AN42" s="99"/>
      <c r="AO42" s="97"/>
      <c r="AV42" s="6"/>
      <c r="AW42" s="9"/>
      <c r="AX42" s="44"/>
      <c r="AZ42" s="44"/>
      <c r="BB42" s="33"/>
      <c r="BD42" s="33"/>
      <c r="BF42" s="33"/>
      <c r="BH42" s="33"/>
      <c r="BJ42"/>
      <c r="BK42"/>
      <c r="BL42"/>
      <c r="BM42" s="3"/>
      <c r="BP42" s="8"/>
      <c r="BQ42" s="9"/>
      <c r="BR42" s="8"/>
      <c r="BS42" s="8"/>
      <c r="BT42" s="9"/>
      <c r="BU42" s="6"/>
      <c r="BV42" s="9"/>
      <c r="BW42" s="6"/>
      <c r="BX42" s="9"/>
      <c r="BY42" s="44"/>
      <c r="CA42" s="44"/>
      <c r="CC42" s="33"/>
      <c r="CE42" s="33"/>
      <c r="CG42" s="33"/>
      <c r="CI42" s="33"/>
      <c r="CK42"/>
      <c r="CL42"/>
      <c r="CM42"/>
      <c r="CN42" s="3"/>
      <c r="CQ42" s="8"/>
      <c r="CR42" s="9"/>
      <c r="CS42" s="8"/>
      <c r="CT42" s="8"/>
      <c r="CU42" s="9"/>
      <c r="CV42" s="6"/>
      <c r="CW42" s="9"/>
      <c r="CX42" s="6"/>
      <c r="CY42" s="9"/>
      <c r="CZ42" s="44"/>
      <c r="DB42" s="44"/>
      <c r="DD42" s="33"/>
      <c r="DF42" s="33"/>
      <c r="DH42" s="33"/>
      <c r="DJ42" s="33"/>
      <c r="DL42"/>
      <c r="DM42"/>
      <c r="DN42"/>
      <c r="DO42" s="3"/>
      <c r="DR42" s="8"/>
      <c r="DS42" s="9"/>
      <c r="DT42" s="8"/>
      <c r="DU42" s="8"/>
      <c r="DV42" s="9"/>
      <c r="DW42" s="6"/>
      <c r="DX42" s="9"/>
      <c r="DY42" s="6"/>
      <c r="DZ42" s="9"/>
      <c r="EA42" s="44"/>
      <c r="EC42" s="44"/>
      <c r="EE42" s="33"/>
      <c r="EG42" s="33"/>
      <c r="EI42" s="33"/>
      <c r="EK42" s="33"/>
      <c r="EM42"/>
      <c r="EN42"/>
      <c r="EO42"/>
      <c r="EP42" s="3"/>
      <c r="ES42" s="8"/>
      <c r="ET42" s="9"/>
      <c r="EU42" s="8"/>
      <c r="EV42" s="8"/>
      <c r="EW42" s="9"/>
      <c r="EX42" s="6"/>
      <c r="EY42" s="9"/>
      <c r="EZ42" s="6"/>
      <c r="FA42" s="9"/>
      <c r="FB42" s="44"/>
      <c r="FD42" s="44"/>
      <c r="FF42" s="33"/>
      <c r="FH42" s="33"/>
      <c r="FJ42" s="33"/>
      <c r="FL42" s="33"/>
      <c r="FN42"/>
      <c r="FO42"/>
      <c r="FP42"/>
      <c r="FQ42" s="3"/>
      <c r="FT42" s="8"/>
      <c r="FU42" s="9"/>
      <c r="FV42" s="8"/>
      <c r="FW42" s="8"/>
      <c r="FX42" s="9"/>
      <c r="FY42" s="6"/>
      <c r="FZ42" s="9"/>
      <c r="GA42" s="6"/>
      <c r="GB42" s="9"/>
      <c r="GC42" s="44"/>
      <c r="GE42" s="44"/>
      <c r="GG42" s="33"/>
      <c r="GI42" s="33"/>
      <c r="GK42" s="33"/>
      <c r="GM42" s="33"/>
      <c r="GO42"/>
      <c r="GP42"/>
      <c r="GQ42"/>
      <c r="GR42" s="3"/>
      <c r="GU42" s="8"/>
      <c r="GV42" s="9"/>
      <c r="GW42" s="8"/>
      <c r="GX42" s="8"/>
      <c r="GY42" s="9"/>
      <c r="GZ42" s="6"/>
      <c r="HA42" s="9"/>
      <c r="HB42" s="6"/>
      <c r="HC42" s="9"/>
      <c r="HD42" s="44"/>
      <c r="HF42" s="44"/>
      <c r="HH42" s="33"/>
      <c r="HJ42" s="33"/>
      <c r="HL42" s="33"/>
      <c r="HN42" s="33"/>
      <c r="HP42"/>
      <c r="HQ42"/>
      <c r="HR42"/>
      <c r="HS42" s="3"/>
      <c r="HV42" s="8"/>
      <c r="HW42" s="9"/>
      <c r="HX42" s="8"/>
      <c r="HY42" s="8"/>
      <c r="HZ42" s="9"/>
      <c r="IA42" s="6"/>
      <c r="IB42" s="9"/>
      <c r="IC42" s="6"/>
      <c r="ID42" s="9"/>
      <c r="IE42" s="44"/>
      <c r="IG42" s="44"/>
      <c r="II42" s="33"/>
      <c r="IK42" s="33"/>
      <c r="IM42" s="33"/>
      <c r="IO42" s="33"/>
      <c r="IQ42"/>
      <c r="IR42"/>
      <c r="IS42"/>
      <c r="IT42" s="3"/>
      <c r="IW42" s="8"/>
      <c r="IX42" s="9"/>
      <c r="IY42" s="8"/>
      <c r="IZ42" s="8"/>
      <c r="JA42" s="9"/>
      <c r="JB42" s="6"/>
      <c r="JC42" s="9"/>
      <c r="JD42" s="6"/>
      <c r="JE42" s="9"/>
      <c r="JF42" s="44"/>
      <c r="JH42" s="44"/>
      <c r="JJ42" s="33"/>
      <c r="JL42" s="33"/>
      <c r="JN42" s="33"/>
      <c r="JP42" s="33"/>
      <c r="JR42"/>
      <c r="JS42"/>
      <c r="JT42"/>
      <c r="JU42" s="3"/>
      <c r="JX42" s="8"/>
      <c r="JY42" s="9"/>
      <c r="JZ42" s="8"/>
      <c r="KA42" s="8"/>
      <c r="KB42" s="9"/>
      <c r="KC42" s="6"/>
      <c r="KD42" s="9"/>
      <c r="KE42" s="6"/>
      <c r="KF42" s="9"/>
      <c r="KG42" s="44"/>
      <c r="KI42" s="44"/>
      <c r="KK42" s="33"/>
      <c r="KM42" s="33"/>
      <c r="KO42" s="33"/>
      <c r="KQ42" s="33"/>
      <c r="KS42"/>
      <c r="KT42"/>
      <c r="KU42"/>
      <c r="KV42" s="3"/>
      <c r="KY42" s="8"/>
      <c r="KZ42" s="9"/>
      <c r="LA42" s="8"/>
      <c r="LB42" s="8"/>
      <c r="LC42" s="9"/>
      <c r="LD42" s="6"/>
      <c r="LE42" s="9"/>
      <c r="LF42" s="6"/>
      <c r="LG42" s="9"/>
      <c r="LH42" s="44"/>
      <c r="LJ42" s="44"/>
      <c r="LL42" s="33"/>
      <c r="LN42" s="33"/>
      <c r="LP42" s="33"/>
      <c r="LR42" s="33"/>
      <c r="LT42"/>
      <c r="LU42"/>
      <c r="LV42"/>
      <c r="LW42" s="3"/>
      <c r="LZ42" s="8"/>
      <c r="MA42" s="9"/>
      <c r="MB42" s="8"/>
      <c r="MC42" s="8"/>
      <c r="MD42" s="9"/>
      <c r="ME42" s="6"/>
      <c r="MF42" s="9"/>
      <c r="MG42" s="6"/>
      <c r="MH42" s="9"/>
      <c r="MI42" s="44"/>
      <c r="MK42" s="44"/>
      <c r="MM42" s="33"/>
      <c r="MO42" s="33"/>
      <c r="MQ42" s="33"/>
      <c r="MS42" s="33"/>
      <c r="MU42"/>
      <c r="MV42"/>
      <c r="MW42"/>
      <c r="MX42" s="3"/>
      <c r="NA42" s="8"/>
      <c r="NB42" s="9"/>
      <c r="NC42" s="8"/>
      <c r="ND42" s="8"/>
      <c r="NE42" s="9"/>
      <c r="NF42" s="6"/>
      <c r="NG42" s="9"/>
      <c r="NH42" s="6"/>
      <c r="NI42" s="9"/>
      <c r="NJ42" s="44"/>
      <c r="NL42" s="44"/>
      <c r="NN42" s="33"/>
      <c r="NP42" s="33"/>
      <c r="NR42" s="33"/>
      <c r="NT42" s="33"/>
      <c r="NV42"/>
      <c r="NW42"/>
      <c r="NX42"/>
      <c r="NY42" s="3"/>
      <c r="OB42" s="8"/>
      <c r="OC42" s="9"/>
      <c r="OD42" s="8"/>
      <c r="OE42" s="8"/>
      <c r="OF42" s="9"/>
      <c r="OG42" s="6"/>
      <c r="OH42" s="9"/>
      <c r="OI42" s="6"/>
      <c r="OJ42" s="9"/>
      <c r="OK42" s="44"/>
      <c r="OM42" s="44"/>
      <c r="OO42" s="33"/>
      <c r="OQ42" s="33"/>
      <c r="OS42" s="33"/>
      <c r="OU42" s="33"/>
      <c r="OW42"/>
      <c r="OX42"/>
      <c r="OY42"/>
      <c r="OZ42" s="3"/>
      <c r="PC42" s="8"/>
      <c r="PD42" s="9"/>
      <c r="PE42" s="8"/>
      <c r="PF42" s="8"/>
      <c r="PG42" s="9"/>
      <c r="PH42" s="6"/>
      <c r="PI42" s="9"/>
      <c r="PJ42" s="6"/>
      <c r="PK42" s="9"/>
      <c r="PL42" s="44"/>
      <c r="PN42" s="44"/>
      <c r="PP42" s="33"/>
      <c r="PR42" s="33"/>
      <c r="PT42" s="33"/>
      <c r="PV42" s="33"/>
      <c r="PX42"/>
      <c r="PY42"/>
      <c r="PZ42"/>
      <c r="QA42" s="3"/>
      <c r="QD42" s="8"/>
      <c r="QE42" s="9"/>
      <c r="QF42" s="8"/>
      <c r="QG42" s="8"/>
      <c r="QH42" s="9"/>
      <c r="QI42" s="6"/>
      <c r="QJ42" s="9"/>
      <c r="QK42" s="6"/>
      <c r="QL42" s="9"/>
      <c r="QM42" s="44"/>
      <c r="QO42" s="44"/>
      <c r="QQ42" s="33"/>
      <c r="QS42" s="33"/>
      <c r="QU42" s="33"/>
      <c r="QW42" s="33"/>
      <c r="QY42"/>
      <c r="QZ42"/>
      <c r="RA42"/>
      <c r="RB42" s="3"/>
      <c r="RE42" s="8"/>
      <c r="RF42" s="9"/>
      <c r="RG42" s="8"/>
      <c r="RH42" s="8"/>
      <c r="RI42" s="9"/>
      <c r="RJ42" s="6"/>
      <c r="RK42" s="9"/>
      <c r="RL42" s="6"/>
      <c r="RM42" s="9"/>
      <c r="RN42" s="44"/>
      <c r="RP42" s="44"/>
      <c r="RR42" s="33"/>
      <c r="RT42" s="33"/>
      <c r="RV42" s="33"/>
      <c r="RX42" s="33"/>
      <c r="RZ42"/>
      <c r="SA42"/>
      <c r="SB42"/>
      <c r="SC42" s="3"/>
      <c r="SF42" s="8"/>
      <c r="SG42" s="9"/>
      <c r="SH42" s="8"/>
      <c r="SI42" s="8"/>
      <c r="SJ42" s="9"/>
      <c r="SK42" s="6"/>
      <c r="SL42" s="9"/>
      <c r="SM42" s="6"/>
      <c r="SN42" s="9"/>
      <c r="SO42" s="44"/>
      <c r="SQ42" s="44"/>
      <c r="SS42" s="33"/>
      <c r="SU42" s="33"/>
      <c r="SW42" s="33"/>
      <c r="SY42" s="33"/>
      <c r="TA42"/>
      <c r="TB42"/>
      <c r="TC42"/>
      <c r="TD42" s="3"/>
      <c r="TG42" s="8"/>
      <c r="TH42" s="9"/>
      <c r="TI42" s="8"/>
      <c r="TJ42" s="8"/>
      <c r="TK42" s="9"/>
      <c r="TL42" s="6"/>
      <c r="TM42" s="9"/>
      <c r="TN42" s="6"/>
      <c r="TO42" s="9"/>
      <c r="TP42" s="44"/>
      <c r="TR42" s="44"/>
      <c r="TT42" s="33"/>
      <c r="TV42" s="33"/>
      <c r="TX42" s="33"/>
      <c r="TZ42" s="33"/>
      <c r="UB42"/>
      <c r="UC42"/>
      <c r="UD42"/>
      <c r="UE42" s="3"/>
      <c r="UH42" s="8"/>
      <c r="UI42" s="9"/>
      <c r="UJ42" s="8"/>
      <c r="UK42" s="8"/>
      <c r="UL42" s="9"/>
      <c r="UM42" s="6"/>
      <c r="UN42" s="9"/>
      <c r="UO42" s="6"/>
      <c r="UP42" s="9"/>
      <c r="UQ42" s="44"/>
      <c r="US42" s="44"/>
      <c r="UU42" s="33"/>
      <c r="UW42" s="33"/>
      <c r="UY42" s="33"/>
      <c r="VA42" s="33"/>
      <c r="VC42"/>
      <c r="VD42"/>
      <c r="VE42"/>
      <c r="VF42" s="3"/>
      <c r="VI42" s="8"/>
      <c r="VJ42" s="9"/>
      <c r="VK42" s="8"/>
      <c r="VL42" s="8"/>
      <c r="VM42" s="9"/>
      <c r="VN42" s="6"/>
      <c r="VO42" s="9"/>
      <c r="VP42" s="6"/>
      <c r="VQ42" s="9"/>
      <c r="VR42" s="44"/>
      <c r="VT42" s="44"/>
      <c r="VV42" s="33"/>
      <c r="VX42" s="33"/>
      <c r="VZ42" s="33"/>
      <c r="WB42" s="33"/>
      <c r="WD42"/>
      <c r="WE42"/>
      <c r="WF42"/>
      <c r="WG42" s="3"/>
      <c r="WJ42" s="8"/>
      <c r="WK42" s="9"/>
      <c r="WL42" s="8"/>
      <c r="WM42" s="8"/>
      <c r="WN42" s="9"/>
      <c r="WO42" s="6"/>
      <c r="WP42" s="9"/>
      <c r="WQ42" s="6"/>
      <c r="WR42" s="9"/>
      <c r="WS42" s="44"/>
      <c r="WU42" s="44"/>
      <c r="WW42" s="33"/>
      <c r="WY42" s="33"/>
      <c r="XA42" s="33"/>
      <c r="XC42" s="33"/>
      <c r="XE42"/>
      <c r="XF42"/>
      <c r="XG42"/>
      <c r="XH42" s="3"/>
      <c r="XK42" s="8"/>
      <c r="XL42" s="9"/>
      <c r="XM42" s="8"/>
      <c r="XN42" s="8"/>
      <c r="XO42" s="9"/>
      <c r="XP42" s="6"/>
      <c r="XQ42" s="9"/>
      <c r="XR42" s="6"/>
      <c r="XS42" s="9"/>
      <c r="XT42" s="44"/>
      <c r="XV42" s="44"/>
      <c r="XX42" s="33"/>
      <c r="XZ42" s="33"/>
      <c r="YB42" s="33"/>
      <c r="YD42" s="33"/>
      <c r="YF42"/>
      <c r="YG42"/>
      <c r="YH42"/>
      <c r="YI42" s="3"/>
      <c r="YL42" s="8"/>
      <c r="YM42" s="9"/>
      <c r="YN42" s="8"/>
      <c r="YO42" s="8"/>
      <c r="YP42" s="9"/>
      <c r="YQ42" s="6"/>
      <c r="YR42" s="9"/>
      <c r="YS42" s="6"/>
      <c r="YT42" s="9"/>
      <c r="YU42" s="44"/>
      <c r="YW42" s="44"/>
      <c r="YY42" s="33"/>
      <c r="ZA42" s="33"/>
      <c r="ZC42" s="33"/>
      <c r="ZE42" s="33"/>
      <c r="ZG42"/>
      <c r="ZH42"/>
      <c r="ZI42"/>
      <c r="ZJ42" s="3"/>
      <c r="ZM42" s="8"/>
      <c r="ZN42" s="9"/>
      <c r="ZO42" s="8"/>
      <c r="ZP42" s="8"/>
      <c r="ZQ42" s="9"/>
      <c r="ZR42" s="6"/>
      <c r="ZS42" s="9"/>
      <c r="ZT42" s="6"/>
      <c r="ZU42" s="9"/>
      <c r="ZV42" s="44"/>
      <c r="ZX42" s="44"/>
      <c r="ZZ42" s="33"/>
      <c r="AAB42" s="33"/>
      <c r="AAD42" s="33"/>
      <c r="AAF42" s="33"/>
      <c r="AAH42"/>
      <c r="AAI42"/>
      <c r="AAJ42"/>
      <c r="AAK42" s="3"/>
      <c r="AAN42" s="8"/>
      <c r="AAO42" s="9"/>
      <c r="AAP42" s="8"/>
      <c r="AAQ42" s="8"/>
      <c r="AAR42" s="9"/>
      <c r="AAS42" s="6"/>
      <c r="AAT42" s="9"/>
      <c r="AAU42" s="6"/>
      <c r="AAV42" s="9"/>
      <c r="AAW42" s="44"/>
      <c r="AAY42" s="44"/>
      <c r="ABA42" s="33"/>
      <c r="ABC42" s="33"/>
      <c r="ABE42" s="33"/>
      <c r="ABG42" s="33"/>
      <c r="ABI42"/>
      <c r="ABJ42"/>
      <c r="ABK42"/>
      <c r="ABL42" s="3"/>
      <c r="ABO42" s="8"/>
      <c r="ABP42" s="9"/>
      <c r="ABQ42" s="8"/>
      <c r="ABR42" s="8"/>
      <c r="ABS42" s="9"/>
      <c r="ABT42" s="6"/>
      <c r="ABU42" s="9"/>
      <c r="ABV42" s="6"/>
      <c r="ABW42" s="9"/>
      <c r="ABX42" s="44"/>
      <c r="ABZ42" s="44"/>
      <c r="ACB42" s="33"/>
      <c r="ACD42" s="33"/>
      <c r="ACF42" s="33"/>
      <c r="ACH42" s="33"/>
      <c r="ACJ42"/>
      <c r="ACK42"/>
      <c r="ACL42"/>
      <c r="ACM42" s="3"/>
      <c r="ACP42" s="8"/>
      <c r="ACQ42" s="9"/>
      <c r="ACR42" s="8"/>
      <c r="ACS42" s="8"/>
      <c r="ACT42" s="9"/>
      <c r="ACU42" s="6"/>
      <c r="ACV42" s="9"/>
      <c r="ACW42" s="6"/>
      <c r="ACX42" s="9"/>
      <c r="ACY42" s="44"/>
      <c r="ADA42" s="44"/>
      <c r="ADC42" s="33"/>
      <c r="ADE42" s="33"/>
      <c r="ADG42" s="33"/>
      <c r="ADI42" s="33"/>
      <c r="ADK42"/>
      <c r="ADL42"/>
      <c r="ADM42"/>
      <c r="ADN42" s="3"/>
      <c r="ADQ42" s="8"/>
      <c r="ADR42" s="9"/>
      <c r="ADS42" s="8"/>
      <c r="ADT42" s="8"/>
      <c r="ADU42" s="9"/>
      <c r="ADV42" s="6"/>
      <c r="ADW42" s="9"/>
      <c r="ADX42" s="6"/>
      <c r="ADY42" s="9"/>
      <c r="ADZ42" s="44"/>
      <c r="AEB42" s="44"/>
      <c r="AED42" s="33"/>
      <c r="AEF42" s="33"/>
      <c r="AEH42" s="33"/>
      <c r="AEJ42" s="33"/>
      <c r="AEL42"/>
      <c r="AEM42"/>
      <c r="AEN42"/>
      <c r="AEO42" s="3"/>
      <c r="AER42" s="8"/>
      <c r="AES42" s="9"/>
      <c r="AET42" s="8"/>
      <c r="AEU42" s="8"/>
      <c r="AEV42" s="9"/>
      <c r="AEW42" s="6"/>
      <c r="AEX42" s="9"/>
      <c r="AEY42" s="6"/>
      <c r="AEZ42" s="9"/>
      <c r="AFA42" s="44"/>
      <c r="AFC42" s="44"/>
      <c r="AFE42" s="33"/>
      <c r="AFG42" s="33"/>
      <c r="AFI42" s="33"/>
      <c r="AFK42" s="33"/>
      <c r="AFM42"/>
      <c r="AFN42"/>
      <c r="AFO42"/>
      <c r="AFP42" s="3"/>
      <c r="AFS42" s="8"/>
      <c r="AFT42" s="9"/>
      <c r="AFU42" s="8"/>
      <c r="AFV42" s="8"/>
      <c r="AFW42" s="9"/>
      <c r="AFX42" s="6"/>
      <c r="AFY42" s="9"/>
      <c r="AFZ42" s="6"/>
      <c r="AGA42" s="9"/>
      <c r="AGB42" s="44"/>
      <c r="AGD42" s="44"/>
      <c r="AGF42" s="33"/>
      <c r="AGH42" s="33"/>
      <c r="AGJ42" s="33"/>
      <c r="AGL42" s="33"/>
      <c r="AGN42"/>
      <c r="AGO42"/>
      <c r="AGP42"/>
      <c r="AGQ42" s="3"/>
      <c r="AGT42" s="8"/>
      <c r="AGU42" s="9"/>
      <c r="AGV42" s="8"/>
      <c r="AGW42" s="8"/>
      <c r="AGX42" s="9"/>
      <c r="AGY42" s="6"/>
      <c r="AGZ42" s="9"/>
      <c r="AHA42" s="6"/>
      <c r="AHB42" s="9"/>
      <c r="AHC42" s="44"/>
      <c r="AHE42" s="44"/>
      <c r="AHG42" s="33"/>
      <c r="AHI42" s="33"/>
      <c r="AHK42" s="33"/>
      <c r="AHM42" s="33"/>
      <c r="AHO42"/>
      <c r="AHP42"/>
      <c r="AHQ42"/>
      <c r="AHR42" s="3"/>
      <c r="AHU42" s="8"/>
      <c r="AHV42" s="9"/>
      <c r="AHW42" s="8"/>
      <c r="AHX42" s="8"/>
      <c r="AHY42" s="9"/>
      <c r="AHZ42" s="6"/>
      <c r="AIA42" s="9"/>
      <c r="AIB42" s="6"/>
      <c r="AIC42" s="9"/>
      <c r="AID42" s="44"/>
      <c r="AIF42" s="44"/>
      <c r="AIH42" s="33"/>
      <c r="AIJ42" s="33"/>
      <c r="AIL42" s="33"/>
      <c r="AIN42" s="33"/>
      <c r="AIP42"/>
      <c r="AIQ42"/>
      <c r="AIR42"/>
      <c r="AIS42" s="3"/>
      <c r="AIV42" s="8"/>
      <c r="AIW42" s="9"/>
      <c r="AIX42" s="8"/>
      <c r="AIY42" s="8"/>
      <c r="AIZ42" s="9"/>
      <c r="AJA42" s="6"/>
      <c r="AJB42" s="9"/>
      <c r="AJC42" s="6"/>
      <c r="AJD42" s="9"/>
      <c r="AJE42" s="44"/>
      <c r="AJG42" s="44"/>
      <c r="AJI42" s="33"/>
      <c r="AJK42" s="33"/>
      <c r="AJM42" s="33"/>
      <c r="AJO42" s="33"/>
      <c r="AJQ42"/>
      <c r="AJR42"/>
      <c r="AJS42"/>
      <c r="AJT42" s="3"/>
      <c r="AJW42" s="8"/>
      <c r="AJX42" s="9"/>
      <c r="AJY42" s="8"/>
      <c r="AJZ42" s="8"/>
      <c r="AKA42" s="9"/>
      <c r="AKB42" s="6"/>
      <c r="AKC42" s="9"/>
      <c r="AKD42" s="6"/>
      <c r="AKE42" s="9"/>
      <c r="AKF42" s="44"/>
      <c r="AKH42" s="44"/>
      <c r="AKJ42" s="33"/>
      <c r="AKL42" s="33"/>
      <c r="AKN42" s="33"/>
      <c r="AKP42" s="33"/>
      <c r="AKR42"/>
      <c r="AKS42"/>
      <c r="AKT42"/>
      <c r="AKU42" s="3"/>
      <c r="AKX42" s="8"/>
      <c r="AKY42" s="9"/>
      <c r="AKZ42" s="8"/>
      <c r="ALA42" s="8"/>
      <c r="ALB42" s="9"/>
      <c r="ALC42" s="6"/>
      <c r="ALD42" s="9"/>
      <c r="ALE42" s="6"/>
      <c r="ALF42" s="9"/>
      <c r="ALG42" s="44"/>
      <c r="ALI42" s="44"/>
      <c r="ALK42" s="33"/>
      <c r="ALM42" s="33"/>
      <c r="ALO42" s="33"/>
      <c r="ALQ42" s="33"/>
      <c r="ALS42"/>
      <c r="ALT42"/>
      <c r="ALU42"/>
      <c r="ALV42" s="3"/>
      <c r="ALY42" s="8"/>
      <c r="ALZ42" s="9"/>
      <c r="AMA42" s="8"/>
      <c r="AMB42" s="8"/>
      <c r="AMC42" s="9"/>
      <c r="AMD42" s="6"/>
      <c r="AME42" s="9"/>
      <c r="AMF42" s="6"/>
      <c r="AMG42" s="9"/>
      <c r="AMH42" s="44"/>
      <c r="AMJ42" s="44"/>
      <c r="AML42" s="33"/>
      <c r="AMN42" s="33"/>
      <c r="AMP42" s="33"/>
      <c r="AMR42" s="33"/>
      <c r="AMT42"/>
      <c r="AMU42"/>
      <c r="AMV42"/>
      <c r="AMW42" s="3"/>
      <c r="AMZ42" s="8"/>
      <c r="ANA42" s="9"/>
      <c r="ANB42" s="8"/>
      <c r="ANC42" s="8"/>
      <c r="AND42" s="9"/>
      <c r="ANE42" s="6"/>
      <c r="ANF42" s="9"/>
      <c r="ANG42" s="6"/>
      <c r="ANH42" s="9"/>
      <c r="ANI42" s="44"/>
      <c r="ANK42" s="44"/>
      <c r="ANM42" s="33"/>
      <c r="ANO42" s="33"/>
      <c r="ANQ42" s="33"/>
      <c r="ANS42" s="33"/>
      <c r="ANU42"/>
      <c r="ANV42"/>
      <c r="ANW42"/>
      <c r="ANX42" s="3"/>
      <c r="AOA42" s="8"/>
      <c r="AOB42" s="9"/>
      <c r="AOC42" s="8"/>
      <c r="AOD42" s="8"/>
      <c r="AOE42" s="9"/>
      <c r="AOF42" s="6"/>
      <c r="AOG42" s="9"/>
      <c r="AOH42" s="6"/>
      <c r="AOI42" s="9"/>
      <c r="AOJ42" s="44"/>
      <c r="AOL42" s="44"/>
      <c r="AON42" s="33"/>
      <c r="AOP42" s="33"/>
      <c r="AOR42" s="33"/>
      <c r="AOT42" s="33"/>
      <c r="AOV42"/>
      <c r="AOW42"/>
      <c r="AOX42"/>
      <c r="AOY42" s="3"/>
      <c r="APB42" s="8"/>
      <c r="APC42" s="9"/>
      <c r="APD42" s="8"/>
      <c r="APE42" s="8"/>
      <c r="APF42" s="9"/>
      <c r="APG42" s="6"/>
      <c r="APH42" s="9"/>
      <c r="API42" s="6"/>
      <c r="APJ42" s="9"/>
      <c r="APK42" s="44"/>
      <c r="APM42" s="44"/>
      <c r="APO42" s="33"/>
      <c r="APQ42" s="33"/>
      <c r="APS42" s="33"/>
      <c r="APU42" s="33"/>
      <c r="APW42"/>
      <c r="APX42"/>
      <c r="APY42"/>
      <c r="APZ42" s="3"/>
      <c r="AQC42" s="8"/>
      <c r="AQD42" s="9"/>
      <c r="AQE42" s="8"/>
      <c r="AQF42" s="8"/>
      <c r="AQG42" s="9"/>
      <c r="AQH42" s="6"/>
      <c r="AQI42" s="9"/>
      <c r="AQJ42" s="6"/>
      <c r="AQK42" s="9"/>
      <c r="AQL42" s="44"/>
      <c r="AQN42" s="44"/>
      <c r="AQP42" s="33"/>
      <c r="AQR42" s="33"/>
      <c r="AQT42" s="33"/>
      <c r="AQV42" s="33"/>
      <c r="AQX42"/>
      <c r="AQY42"/>
      <c r="AQZ42"/>
      <c r="ARA42" s="3"/>
      <c r="ARD42" s="8"/>
      <c r="ARE42" s="9"/>
      <c r="ARF42" s="8"/>
      <c r="ARG42" s="8"/>
      <c r="ARH42" s="9"/>
      <c r="ARI42" s="6"/>
      <c r="ARJ42" s="9"/>
      <c r="ARK42" s="6"/>
      <c r="ARL42" s="9"/>
      <c r="ARM42" s="44"/>
      <c r="ARO42" s="44"/>
      <c r="ARQ42" s="33"/>
      <c r="ARS42" s="33"/>
      <c r="ARU42" s="33"/>
      <c r="ARW42" s="33"/>
      <c r="ARY42"/>
      <c r="ARZ42"/>
      <c r="ASA42"/>
      <c r="ASB42" s="3"/>
      <c r="ASE42" s="8"/>
      <c r="ASF42" s="9"/>
      <c r="ASG42" s="8"/>
      <c r="ASH42" s="8"/>
      <c r="ASI42" s="9"/>
      <c r="ASJ42" s="6"/>
      <c r="ASK42" s="9"/>
      <c r="ASL42" s="6"/>
      <c r="ASM42" s="9"/>
      <c r="ASN42" s="44"/>
      <c r="ASP42" s="44"/>
      <c r="ASR42" s="33"/>
      <c r="AST42" s="33"/>
      <c r="ASV42" s="33"/>
      <c r="ASX42" s="33"/>
      <c r="ASZ42"/>
      <c r="ATA42"/>
      <c r="ATB42"/>
      <c r="ATC42" s="3"/>
      <c r="ATF42" s="8"/>
      <c r="ATG42" s="9"/>
      <c r="ATH42" s="8"/>
      <c r="ATI42" s="8"/>
      <c r="ATJ42" s="9"/>
      <c r="ATK42" s="6"/>
      <c r="ATL42" s="9"/>
      <c r="ATM42" s="6"/>
      <c r="ATN42" s="9"/>
      <c r="ATO42" s="44"/>
      <c r="ATQ42" s="44"/>
      <c r="ATS42" s="33"/>
      <c r="ATU42" s="33"/>
      <c r="ATW42" s="33"/>
      <c r="ATY42" s="33"/>
      <c r="AUA42"/>
      <c r="AUB42"/>
      <c r="AUC42"/>
      <c r="AUD42" s="3"/>
      <c r="AUG42" s="8"/>
      <c r="AUH42" s="9"/>
      <c r="AUI42" s="8"/>
      <c r="AUJ42" s="8"/>
      <c r="AUK42" s="9"/>
      <c r="AUL42" s="6"/>
      <c r="AUM42" s="9"/>
      <c r="AUN42" s="6"/>
      <c r="AUO42" s="9"/>
      <c r="AUP42" s="44"/>
      <c r="AUR42" s="44"/>
      <c r="AUT42" s="33"/>
      <c r="AUV42" s="33"/>
      <c r="AUX42" s="33"/>
      <c r="AUZ42" s="33"/>
      <c r="AVB42"/>
      <c r="AVC42"/>
      <c r="AVD42"/>
      <c r="AVE42" s="3"/>
      <c r="AVH42" s="8"/>
      <c r="AVI42" s="9"/>
      <c r="AVJ42" s="8"/>
      <c r="AVK42" s="8"/>
      <c r="AVL42" s="9"/>
      <c r="AVM42" s="6"/>
      <c r="AVN42" s="9"/>
      <c r="AVO42" s="6"/>
      <c r="AVP42" s="9"/>
      <c r="AVQ42" s="44"/>
      <c r="AVS42" s="44"/>
      <c r="AVU42" s="33"/>
      <c r="AVW42" s="33"/>
      <c r="AVY42" s="33"/>
      <c r="AWA42" s="33"/>
      <c r="AWC42"/>
      <c r="AWD42"/>
      <c r="AWE42"/>
      <c r="AWF42" s="3"/>
      <c r="AWI42" s="8"/>
      <c r="AWJ42" s="9"/>
      <c r="AWK42" s="8"/>
      <c r="AWL42" s="8"/>
      <c r="AWM42" s="9"/>
      <c r="AWN42" s="6"/>
      <c r="AWO42" s="9"/>
      <c r="AWP42" s="6"/>
      <c r="AWQ42" s="9"/>
      <c r="AWR42" s="44"/>
      <c r="AWT42" s="44"/>
      <c r="AWV42" s="33"/>
      <c r="AWX42" s="33"/>
      <c r="AWZ42" s="33"/>
      <c r="AXB42" s="33"/>
      <c r="AXD42"/>
      <c r="AXE42"/>
      <c r="AXF42"/>
      <c r="AXG42" s="3"/>
      <c r="AXJ42" s="8"/>
      <c r="AXK42" s="9"/>
      <c r="AXL42" s="8"/>
      <c r="AXM42" s="8"/>
      <c r="AXN42" s="9"/>
      <c r="AXO42" s="6"/>
      <c r="AXP42" s="9"/>
      <c r="AXQ42" s="6"/>
      <c r="AXR42" s="9"/>
      <c r="AXS42" s="44"/>
      <c r="AXU42" s="44"/>
      <c r="AXW42" s="33"/>
      <c r="AXY42" s="33"/>
      <c r="AYA42" s="33"/>
      <c r="AYC42" s="33"/>
      <c r="AYE42"/>
      <c r="AYF42"/>
      <c r="AYG42"/>
      <c r="AYH42" s="3"/>
      <c r="AYK42" s="8"/>
      <c r="AYL42" s="9"/>
      <c r="AYM42" s="8"/>
      <c r="AYN42" s="8"/>
      <c r="AYO42" s="9"/>
      <c r="AYP42" s="6"/>
      <c r="AYQ42" s="9"/>
      <c r="AYR42" s="6"/>
      <c r="AYS42" s="9"/>
      <c r="AYT42" s="44"/>
      <c r="AYV42" s="44"/>
      <c r="AYX42" s="33"/>
      <c r="AYZ42" s="33"/>
      <c r="AZB42" s="33"/>
      <c r="AZD42" s="33"/>
      <c r="AZF42"/>
      <c r="AZG42"/>
      <c r="AZH42"/>
      <c r="AZI42" s="3"/>
      <c r="AZL42" s="8"/>
      <c r="AZM42" s="9"/>
      <c r="AZN42" s="8"/>
      <c r="AZO42" s="8"/>
      <c r="AZP42" s="9"/>
      <c r="AZQ42" s="6"/>
      <c r="AZR42" s="9"/>
      <c r="AZS42" s="6"/>
      <c r="AZT42" s="9"/>
      <c r="AZU42" s="44"/>
      <c r="AZW42" s="44"/>
      <c r="AZY42" s="33"/>
      <c r="BAA42" s="33"/>
      <c r="BAC42" s="33"/>
      <c r="BAE42" s="33"/>
      <c r="BAG42"/>
      <c r="BAH42"/>
      <c r="BAI42"/>
      <c r="BAJ42" s="3"/>
      <c r="BAM42" s="8"/>
      <c r="BAN42" s="9"/>
      <c r="BAO42" s="8"/>
      <c r="BAP42" s="8"/>
      <c r="BAQ42" s="9"/>
      <c r="BAR42" s="6"/>
      <c r="BAS42" s="9"/>
      <c r="BAT42" s="6"/>
      <c r="BAU42" s="9"/>
      <c r="BAV42" s="44"/>
      <c r="BAX42" s="44"/>
      <c r="BAZ42" s="33"/>
      <c r="BBB42" s="33"/>
      <c r="BBD42" s="33"/>
      <c r="BBF42" s="33"/>
      <c r="BBH42"/>
      <c r="BBI42"/>
      <c r="BBJ42"/>
      <c r="BBK42" s="3"/>
      <c r="BBN42" s="8"/>
      <c r="BBO42" s="9"/>
      <c r="BBP42" s="8"/>
      <c r="BBQ42" s="8"/>
      <c r="BBR42" s="9"/>
      <c r="BBS42" s="6"/>
      <c r="BBT42" s="9"/>
      <c r="BBU42" s="6"/>
      <c r="BBV42" s="9"/>
      <c r="BBW42" s="44"/>
      <c r="BBY42" s="44"/>
      <c r="BCA42" s="33"/>
      <c r="BCC42" s="33"/>
      <c r="BCE42" s="33"/>
      <c r="BCG42" s="33"/>
      <c r="BCI42"/>
      <c r="BCJ42"/>
      <c r="BCK42"/>
      <c r="BCL42" s="3"/>
      <c r="BCO42" s="8"/>
      <c r="BCP42" s="9"/>
      <c r="BCQ42" s="8"/>
      <c r="BCR42" s="8"/>
      <c r="BCS42" s="9"/>
      <c r="BCT42" s="6"/>
      <c r="BCU42" s="9"/>
      <c r="BCV42" s="6"/>
      <c r="BCW42" s="9"/>
      <c r="BCX42" s="44"/>
      <c r="BCZ42" s="44"/>
      <c r="BDB42" s="33"/>
      <c r="BDD42" s="33"/>
      <c r="BDF42" s="33"/>
      <c r="BDH42" s="33"/>
      <c r="BDJ42"/>
      <c r="BDK42"/>
      <c r="BDL42"/>
      <c r="BDM42" s="3"/>
      <c r="BDP42" s="8"/>
      <c r="BDQ42" s="9"/>
      <c r="BDR42" s="8"/>
      <c r="BDS42" s="8"/>
      <c r="BDT42" s="9"/>
      <c r="BDU42" s="6"/>
      <c r="BDV42" s="9"/>
      <c r="BDW42" s="6"/>
      <c r="BDX42" s="9"/>
      <c r="BDY42" s="44"/>
      <c r="BEA42" s="44"/>
      <c r="BEC42" s="33"/>
      <c r="BEE42" s="33"/>
      <c r="BEG42" s="33"/>
      <c r="BEI42" s="33"/>
      <c r="BEK42"/>
      <c r="BEL42"/>
      <c r="BEM42"/>
      <c r="BEN42" s="3"/>
      <c r="BEQ42" s="8"/>
      <c r="BER42" s="9"/>
      <c r="BES42" s="8"/>
      <c r="BET42" s="8"/>
      <c r="BEU42" s="9"/>
      <c r="BEV42" s="6"/>
      <c r="BEW42" s="9"/>
      <c r="BEX42" s="6"/>
      <c r="BEY42" s="9"/>
      <c r="BEZ42" s="44"/>
      <c r="BFB42" s="44"/>
      <c r="BFD42" s="33"/>
      <c r="BFF42" s="33"/>
      <c r="BFH42" s="33"/>
      <c r="BFJ42" s="33"/>
      <c r="BFL42"/>
      <c r="BFM42"/>
      <c r="BFN42"/>
      <c r="BFO42" s="3"/>
      <c r="BFR42" s="8"/>
      <c r="BFS42" s="9"/>
      <c r="BFT42" s="8"/>
      <c r="BFU42" s="8"/>
      <c r="BFV42" s="9"/>
      <c r="BFW42" s="6"/>
      <c r="BFX42" s="9"/>
      <c r="BFY42" s="6"/>
      <c r="BFZ42" s="9"/>
      <c r="BGA42" s="44"/>
      <c r="BGC42" s="44"/>
      <c r="BGE42" s="33"/>
      <c r="BGG42" s="33"/>
      <c r="BGI42" s="33"/>
      <c r="BGK42" s="33"/>
      <c r="BGM42"/>
      <c r="BGN42"/>
      <c r="BGO42"/>
      <c r="BGP42" s="3"/>
      <c r="BGS42" s="8"/>
      <c r="BGT42" s="9"/>
      <c r="BGU42" s="8"/>
      <c r="BGV42" s="8"/>
      <c r="BGW42" s="9"/>
      <c r="BGX42" s="6"/>
      <c r="BGY42" s="9"/>
      <c r="BGZ42" s="6"/>
      <c r="BHA42" s="9"/>
      <c r="BHB42" s="44"/>
      <c r="BHD42" s="44"/>
      <c r="BHF42" s="33"/>
      <c r="BHH42" s="33"/>
      <c r="BHJ42" s="33"/>
      <c r="BHL42" s="33"/>
      <c r="BHN42"/>
      <c r="BHO42"/>
      <c r="BHP42"/>
      <c r="BHQ42" s="3"/>
      <c r="BHT42" s="8"/>
      <c r="BHU42" s="9"/>
      <c r="BHV42" s="8"/>
      <c r="BHW42" s="8"/>
      <c r="BHX42" s="9"/>
      <c r="BHY42" s="6"/>
      <c r="BHZ42" s="9"/>
      <c r="BIA42" s="6"/>
      <c r="BIB42" s="9"/>
      <c r="BIC42" s="44"/>
      <c r="BIE42" s="44"/>
      <c r="BIG42" s="33"/>
      <c r="BII42" s="33"/>
      <c r="BIK42" s="33"/>
      <c r="BIM42" s="33"/>
      <c r="BIO42"/>
      <c r="BIP42"/>
      <c r="BIQ42"/>
      <c r="BIR42" s="3"/>
      <c r="BIU42" s="8"/>
      <c r="BIV42" s="9"/>
      <c r="BIW42" s="8"/>
      <c r="BIX42" s="8"/>
      <c r="BIY42" s="9"/>
      <c r="BIZ42" s="6"/>
      <c r="BJA42" s="9"/>
      <c r="BJB42" s="6"/>
      <c r="BJC42" s="9"/>
      <c r="BJD42" s="44"/>
      <c r="BJF42" s="44"/>
      <c r="BJH42" s="33"/>
      <c r="BJJ42" s="33"/>
      <c r="BJL42" s="33"/>
      <c r="BJN42" s="33"/>
      <c r="BJP42"/>
      <c r="BJQ42"/>
      <c r="BJR42"/>
      <c r="BJS42" s="3"/>
      <c r="BJV42" s="8"/>
      <c r="BJW42" s="9"/>
      <c r="BJX42" s="8"/>
      <c r="BJY42" s="8"/>
      <c r="BJZ42" s="9"/>
      <c r="BKA42" s="6"/>
      <c r="BKB42" s="9"/>
      <c r="BKC42" s="6"/>
      <c r="BKD42" s="9"/>
      <c r="BKE42" s="44"/>
      <c r="BKG42" s="44"/>
      <c r="BKI42" s="33"/>
      <c r="BKK42" s="33"/>
      <c r="BKM42" s="33"/>
      <c r="BKO42" s="33"/>
      <c r="BKQ42"/>
      <c r="BKR42"/>
      <c r="BKS42"/>
      <c r="BKT42" s="3"/>
      <c r="BKW42" s="8"/>
      <c r="BKX42" s="9"/>
      <c r="BKY42" s="8"/>
      <c r="BKZ42" s="8"/>
      <c r="BLA42" s="9"/>
      <c r="BLB42" s="6"/>
      <c r="BLC42" s="9"/>
      <c r="BLD42" s="6"/>
      <c r="BLE42" s="9"/>
      <c r="BLF42" s="44"/>
      <c r="BLH42" s="44"/>
      <c r="BLJ42" s="33"/>
      <c r="BLL42" s="33"/>
      <c r="BLN42" s="33"/>
      <c r="BLP42" s="33"/>
      <c r="BLR42"/>
      <c r="BLS42"/>
      <c r="BLT42"/>
      <c r="BLU42" s="3"/>
      <c r="BLX42" s="8"/>
      <c r="BLY42" s="9"/>
      <c r="BLZ42" s="8"/>
      <c r="BMA42" s="8"/>
      <c r="BMB42" s="9"/>
      <c r="BMC42" s="6"/>
      <c r="BMD42" s="9"/>
      <c r="BME42" s="6"/>
      <c r="BMF42" s="9"/>
      <c r="BMG42" s="44"/>
      <c r="BMI42" s="44"/>
      <c r="BMK42" s="33"/>
      <c r="BMM42" s="33"/>
      <c r="BMO42" s="33"/>
      <c r="BMQ42" s="33"/>
      <c r="BMS42"/>
      <c r="BMT42"/>
      <c r="BMU42"/>
      <c r="BMV42" s="3"/>
      <c r="BMY42" s="8"/>
      <c r="BMZ42" s="9"/>
      <c r="BNA42" s="8"/>
      <c r="BNB42" s="8"/>
      <c r="BNC42" s="9"/>
      <c r="BND42" s="6"/>
      <c r="BNE42" s="9"/>
      <c r="BNF42" s="6"/>
      <c r="BNG42" s="9"/>
      <c r="BNH42" s="44"/>
      <c r="BNJ42" s="44"/>
      <c r="BNL42" s="33"/>
      <c r="BNN42" s="33"/>
      <c r="BNP42" s="33"/>
      <c r="BNR42" s="33"/>
      <c r="BNT42"/>
      <c r="BNU42"/>
      <c r="BNV42"/>
      <c r="BNW42" s="3"/>
      <c r="BNZ42" s="8"/>
      <c r="BOA42" s="9"/>
      <c r="BOB42" s="8"/>
      <c r="BOC42" s="8"/>
      <c r="BOD42" s="9"/>
      <c r="BOE42" s="6"/>
      <c r="BOF42" s="9"/>
      <c r="BOG42" s="6"/>
      <c r="BOH42" s="9"/>
      <c r="BOI42" s="44"/>
      <c r="BOK42" s="44"/>
      <c r="BOM42" s="33"/>
      <c r="BOO42" s="33"/>
      <c r="BOQ42" s="33"/>
      <c r="BOS42" s="33"/>
      <c r="BOU42"/>
      <c r="BOV42"/>
      <c r="BOW42"/>
      <c r="BOX42" s="3"/>
      <c r="BPA42" s="8"/>
      <c r="BPB42" s="9"/>
      <c r="BPC42" s="8"/>
      <c r="BPD42" s="8"/>
      <c r="BPE42" s="9"/>
      <c r="BPF42" s="6"/>
      <c r="BPG42" s="9"/>
      <c r="BPH42" s="6"/>
      <c r="BPI42" s="9"/>
      <c r="BPJ42" s="44"/>
      <c r="BPL42" s="44"/>
      <c r="BPN42" s="33"/>
      <c r="BPP42" s="33"/>
      <c r="BPR42" s="33"/>
      <c r="BPT42" s="33"/>
      <c r="BPV42"/>
      <c r="BPW42"/>
      <c r="BPX42"/>
      <c r="BPY42" s="3"/>
      <c r="BQB42" s="8"/>
      <c r="BQC42" s="9"/>
      <c r="BQD42" s="8"/>
      <c r="BQE42" s="8"/>
      <c r="BQF42" s="9"/>
      <c r="BQG42" s="6"/>
      <c r="BQH42" s="9"/>
      <c r="BQI42" s="6"/>
      <c r="BQJ42" s="9"/>
      <c r="BQK42" s="44"/>
      <c r="BQM42" s="44"/>
      <c r="BQO42" s="33"/>
      <c r="BQQ42" s="33"/>
      <c r="BQS42" s="33"/>
      <c r="BQU42" s="33"/>
      <c r="BQW42"/>
      <c r="BQX42"/>
      <c r="BQY42"/>
      <c r="BQZ42" s="3"/>
      <c r="BRC42" s="8"/>
      <c r="BRD42" s="9"/>
      <c r="BRE42" s="8"/>
      <c r="BRF42" s="8"/>
      <c r="BRG42" s="9"/>
      <c r="BRH42" s="6"/>
      <c r="BRI42" s="9"/>
      <c r="BRJ42" s="6"/>
      <c r="BRK42" s="9"/>
      <c r="BRL42" s="44"/>
      <c r="BRN42" s="44"/>
      <c r="BRP42" s="33"/>
      <c r="BRR42" s="33"/>
      <c r="BRT42" s="33"/>
      <c r="BRV42" s="33"/>
      <c r="BRX42"/>
      <c r="BRY42"/>
      <c r="BRZ42"/>
      <c r="BSA42" s="3"/>
      <c r="BSD42" s="8"/>
      <c r="BSE42" s="9"/>
      <c r="BSF42" s="8"/>
      <c r="BSG42" s="8"/>
      <c r="BSH42" s="9"/>
      <c r="BSI42" s="6"/>
      <c r="BSJ42" s="9"/>
      <c r="BSK42" s="6"/>
      <c r="BSL42" s="9"/>
      <c r="BSM42" s="44"/>
      <c r="BSO42" s="44"/>
      <c r="BSQ42" s="33"/>
      <c r="BSS42" s="33"/>
      <c r="BSU42" s="33"/>
      <c r="BSW42" s="33"/>
      <c r="BSY42"/>
      <c r="BSZ42"/>
      <c r="BTA42"/>
      <c r="BTB42" s="3"/>
      <c r="BTE42" s="8"/>
      <c r="BTF42" s="9"/>
      <c r="BTG42" s="8"/>
      <c r="BTH42" s="8"/>
      <c r="BTI42" s="9"/>
      <c r="BTJ42" s="6"/>
      <c r="BTK42" s="9"/>
      <c r="BTL42" s="6"/>
      <c r="BTM42" s="9"/>
      <c r="BTN42" s="44"/>
      <c r="BTP42" s="44"/>
      <c r="BTR42" s="33"/>
      <c r="BTT42" s="33"/>
      <c r="BTV42" s="33"/>
      <c r="BTX42" s="33"/>
      <c r="BTZ42"/>
      <c r="BUA42"/>
      <c r="BUB42"/>
      <c r="BUC42" s="3"/>
      <c r="BUF42" s="8"/>
      <c r="BUG42" s="9"/>
      <c r="BUH42" s="8"/>
      <c r="BUI42" s="8"/>
      <c r="BUJ42" s="9"/>
      <c r="BUK42" s="6"/>
      <c r="BUL42" s="9"/>
      <c r="BUM42" s="6"/>
      <c r="BUN42" s="9"/>
      <c r="BUO42" s="44"/>
      <c r="BUQ42" s="44"/>
      <c r="BUS42" s="33"/>
      <c r="BUU42" s="33"/>
      <c r="BUW42" s="33"/>
      <c r="BUY42" s="33"/>
      <c r="BVA42"/>
      <c r="BVB42"/>
      <c r="BVC42"/>
      <c r="BVD42" s="3"/>
      <c r="BVG42" s="8"/>
      <c r="BVH42" s="9"/>
      <c r="BVI42" s="8"/>
      <c r="BVJ42" s="8"/>
      <c r="BVK42" s="9"/>
      <c r="BVL42" s="6"/>
      <c r="BVM42" s="9"/>
      <c r="BVN42" s="6"/>
      <c r="BVO42" s="9"/>
      <c r="BVP42" s="44"/>
      <c r="BVR42" s="44"/>
      <c r="BVT42" s="33"/>
      <c r="BVV42" s="33"/>
      <c r="BVX42" s="33"/>
      <c r="BVZ42" s="33"/>
      <c r="BWB42"/>
      <c r="BWC42"/>
      <c r="BWD42"/>
      <c r="BWE42" s="3"/>
      <c r="BWH42" s="8"/>
      <c r="BWI42" s="9"/>
      <c r="BWJ42" s="8"/>
      <c r="BWK42" s="8"/>
      <c r="BWL42" s="9"/>
      <c r="BWM42" s="6"/>
      <c r="BWN42" s="9"/>
      <c r="BWO42" s="6"/>
      <c r="BWP42" s="9"/>
      <c r="BWQ42" s="44"/>
      <c r="BWS42" s="44"/>
      <c r="BWU42" s="33"/>
      <c r="BWW42" s="33"/>
      <c r="BWY42" s="33"/>
      <c r="BXA42" s="33"/>
      <c r="BXC42"/>
      <c r="BXD42"/>
      <c r="BXE42"/>
      <c r="BXF42" s="3"/>
      <c r="BXI42" s="8"/>
      <c r="BXJ42" s="9"/>
      <c r="BXK42" s="8"/>
      <c r="BXL42" s="8"/>
      <c r="BXM42" s="9"/>
      <c r="BXN42" s="6"/>
      <c r="BXO42" s="9"/>
      <c r="BXP42" s="6"/>
      <c r="BXQ42" s="9"/>
      <c r="BXR42" s="44"/>
      <c r="BXT42" s="44"/>
      <c r="BXV42" s="33"/>
      <c r="BXX42" s="33"/>
      <c r="BXZ42" s="33"/>
      <c r="BYB42" s="33"/>
      <c r="BYD42"/>
      <c r="BYE42"/>
      <c r="BYF42"/>
      <c r="BYG42" s="3"/>
      <c r="BYJ42" s="8"/>
      <c r="BYK42" s="9"/>
      <c r="BYL42" s="8"/>
      <c r="BYM42" s="8"/>
      <c r="BYN42" s="9"/>
      <c r="BYO42" s="6"/>
      <c r="BYP42" s="9"/>
      <c r="BYQ42" s="6"/>
      <c r="BYR42" s="9"/>
      <c r="BYS42" s="44"/>
      <c r="BYU42" s="44"/>
      <c r="BYW42" s="33"/>
      <c r="BYY42" s="33"/>
      <c r="BZA42" s="33"/>
      <c r="BZC42" s="33"/>
      <c r="BZE42"/>
      <c r="BZF42"/>
      <c r="BZG42"/>
      <c r="BZH42" s="3"/>
      <c r="BZK42" s="8"/>
      <c r="BZL42" s="9"/>
      <c r="BZM42" s="8"/>
      <c r="BZN42" s="8"/>
      <c r="BZO42" s="9"/>
      <c r="BZP42" s="6"/>
      <c r="BZQ42" s="9"/>
      <c r="BZR42" s="6"/>
      <c r="BZS42" s="9"/>
      <c r="BZT42" s="44"/>
      <c r="BZV42" s="44"/>
      <c r="BZX42" s="33"/>
      <c r="BZZ42" s="33"/>
      <c r="CAB42" s="33"/>
      <c r="CAD42" s="33"/>
      <c r="CAF42"/>
      <c r="CAG42"/>
      <c r="CAH42"/>
      <c r="CAI42" s="3"/>
      <c r="CAL42" s="8"/>
      <c r="CAM42" s="9"/>
      <c r="CAN42" s="8"/>
      <c r="CAO42" s="8"/>
      <c r="CAP42" s="9"/>
      <c r="CAQ42" s="6"/>
      <c r="CAR42" s="9"/>
      <c r="CAS42" s="6"/>
      <c r="CAT42" s="9"/>
      <c r="CAU42" s="44"/>
      <c r="CAW42" s="44"/>
      <c r="CAY42" s="33"/>
      <c r="CBA42" s="33"/>
      <c r="CBC42" s="33"/>
      <c r="CBE42" s="33"/>
      <c r="CBG42"/>
      <c r="CBH42"/>
      <c r="CBI42"/>
      <c r="CBJ42" s="3"/>
      <c r="CBM42" s="8"/>
      <c r="CBN42" s="9"/>
      <c r="CBO42" s="8"/>
      <c r="CBP42" s="8"/>
      <c r="CBQ42" s="9"/>
      <c r="CBR42" s="6"/>
      <c r="CBS42" s="9"/>
      <c r="CBT42" s="6"/>
      <c r="CBU42" s="9"/>
      <c r="CBV42" s="44"/>
      <c r="CBX42" s="44"/>
      <c r="CBZ42" s="33"/>
      <c r="CCB42" s="33"/>
      <c r="CCD42" s="33"/>
      <c r="CCF42" s="33"/>
      <c r="CCH42"/>
      <c r="CCI42"/>
      <c r="CCJ42"/>
      <c r="CCK42" s="3"/>
      <c r="CCN42" s="8"/>
      <c r="CCO42" s="9"/>
      <c r="CCP42" s="8"/>
      <c r="CCQ42" s="8"/>
      <c r="CCR42" s="9"/>
      <c r="CCS42" s="6"/>
      <c r="CCT42" s="9"/>
      <c r="CCU42" s="6"/>
      <c r="CCV42" s="9"/>
      <c r="CCW42" s="44"/>
      <c r="CCY42" s="44"/>
      <c r="CDA42" s="33"/>
      <c r="CDC42" s="33"/>
      <c r="CDE42" s="33"/>
      <c r="CDG42" s="33"/>
      <c r="CDI42"/>
      <c r="CDJ42"/>
      <c r="CDK42"/>
      <c r="CDL42" s="3"/>
      <c r="CDO42" s="8"/>
      <c r="CDP42" s="9"/>
      <c r="CDQ42" s="8"/>
      <c r="CDR42" s="8"/>
      <c r="CDS42" s="9"/>
      <c r="CDT42" s="6"/>
      <c r="CDU42" s="9"/>
      <c r="CDV42" s="6"/>
      <c r="CDW42" s="9"/>
      <c r="CDX42" s="44"/>
      <c r="CDZ42" s="44"/>
      <c r="CEB42" s="33"/>
      <c r="CED42" s="33"/>
      <c r="CEF42" s="33"/>
      <c r="CEH42" s="33"/>
      <c r="CEJ42"/>
      <c r="CEK42"/>
      <c r="CEL42"/>
      <c r="CEM42" s="3"/>
      <c r="CEP42" s="8"/>
      <c r="CEQ42" s="9"/>
      <c r="CER42" s="8"/>
      <c r="CES42" s="8"/>
      <c r="CET42" s="9"/>
      <c r="CEU42" s="6"/>
      <c r="CEV42" s="9"/>
      <c r="CEW42" s="6"/>
      <c r="CEX42" s="9"/>
      <c r="CEY42" s="44"/>
      <c r="CFA42" s="44"/>
      <c r="CFC42" s="33"/>
      <c r="CFE42" s="33"/>
      <c r="CFG42" s="33"/>
      <c r="CFI42" s="33"/>
      <c r="CFK42"/>
      <c r="CFL42"/>
      <c r="CFM42"/>
      <c r="CFN42" s="3"/>
      <c r="CFQ42" s="8"/>
      <c r="CFR42" s="9"/>
      <c r="CFS42" s="8"/>
      <c r="CFT42" s="8"/>
      <c r="CFU42" s="9"/>
      <c r="CFV42" s="6"/>
      <c r="CFW42" s="9"/>
      <c r="CFX42" s="6"/>
      <c r="CFY42" s="9"/>
      <c r="CFZ42" s="44"/>
      <c r="CGB42" s="44"/>
      <c r="CGD42" s="33"/>
      <c r="CGF42" s="33"/>
      <c r="CGH42" s="33"/>
      <c r="CGJ42" s="33"/>
      <c r="CGL42"/>
      <c r="CGM42"/>
      <c r="CGN42"/>
      <c r="CGO42" s="3"/>
      <c r="CGR42" s="8"/>
      <c r="CGS42" s="9"/>
      <c r="CGT42" s="8"/>
      <c r="CGU42" s="8"/>
      <c r="CGV42" s="9"/>
      <c r="CGW42" s="6"/>
      <c r="CGX42" s="9"/>
      <c r="CGY42" s="6"/>
      <c r="CGZ42" s="9"/>
      <c r="CHA42" s="44"/>
      <c r="CHC42" s="44"/>
      <c r="CHE42" s="33"/>
      <c r="CHG42" s="33"/>
      <c r="CHI42" s="33"/>
      <c r="CHK42" s="33"/>
      <c r="CHM42"/>
      <c r="CHN42"/>
      <c r="CHO42"/>
      <c r="CHP42" s="3"/>
      <c r="CHS42" s="8"/>
      <c r="CHT42" s="9"/>
      <c r="CHU42" s="8"/>
      <c r="CHV42" s="8"/>
      <c r="CHW42" s="9"/>
      <c r="CHX42" s="6"/>
      <c r="CHY42" s="9"/>
      <c r="CHZ42" s="6"/>
      <c r="CIA42" s="9"/>
      <c r="CIB42" s="44"/>
      <c r="CID42" s="44"/>
      <c r="CIF42" s="33"/>
      <c r="CIH42" s="33"/>
      <c r="CIJ42" s="33"/>
      <c r="CIL42" s="33"/>
      <c r="CIN42"/>
      <c r="CIO42"/>
      <c r="CIP42"/>
      <c r="CIQ42" s="3"/>
      <c r="CIT42" s="8"/>
      <c r="CIU42" s="9"/>
      <c r="CIV42" s="8"/>
      <c r="CIW42" s="8"/>
      <c r="CIX42" s="9"/>
      <c r="CIY42" s="6"/>
      <c r="CIZ42" s="9"/>
      <c r="CJA42" s="6"/>
      <c r="CJB42" s="9"/>
      <c r="CJC42" s="44"/>
      <c r="CJE42" s="44"/>
      <c r="CJG42" s="33"/>
      <c r="CJI42" s="33"/>
      <c r="CJK42" s="33"/>
      <c r="CJM42" s="33"/>
      <c r="CJO42"/>
      <c r="CJP42"/>
      <c r="CJQ42"/>
      <c r="CJR42" s="3"/>
      <c r="CJU42" s="8"/>
      <c r="CJV42" s="9"/>
      <c r="CJW42" s="8"/>
      <c r="CJX42" s="8"/>
      <c r="CJY42" s="9"/>
      <c r="CJZ42" s="6"/>
      <c r="CKA42" s="9"/>
      <c r="CKB42" s="6"/>
      <c r="CKC42" s="9"/>
      <c r="CKD42" s="44"/>
      <c r="CKF42" s="44"/>
      <c r="CKH42" s="33"/>
      <c r="CKJ42" s="33"/>
      <c r="CKL42" s="33"/>
      <c r="CKN42" s="33"/>
      <c r="CKP42"/>
      <c r="CKQ42"/>
      <c r="CKR42"/>
      <c r="CKS42" s="3"/>
      <c r="CKV42" s="8"/>
      <c r="CKW42" s="9"/>
      <c r="CKX42" s="8"/>
      <c r="CKY42" s="8"/>
      <c r="CKZ42" s="9"/>
      <c r="CLA42" s="6"/>
      <c r="CLB42" s="9"/>
      <c r="CLC42" s="6"/>
      <c r="CLD42" s="9"/>
      <c r="CLE42" s="44"/>
      <c r="CLG42" s="44"/>
      <c r="CLI42" s="33"/>
      <c r="CLK42" s="33"/>
      <c r="CLM42" s="33"/>
      <c r="CLO42" s="33"/>
      <c r="CLQ42"/>
      <c r="CLR42"/>
      <c r="CLS42"/>
      <c r="CLT42" s="3"/>
      <c r="CLW42" s="8"/>
      <c r="CLX42" s="9"/>
      <c r="CLY42" s="8"/>
      <c r="CLZ42" s="8"/>
      <c r="CMA42" s="9"/>
      <c r="CMB42" s="6"/>
      <c r="CMC42" s="9"/>
      <c r="CMD42" s="6"/>
      <c r="CME42" s="9"/>
      <c r="CMF42" s="44"/>
      <c r="CMH42" s="44"/>
      <c r="CMJ42" s="33"/>
      <c r="CML42" s="33"/>
      <c r="CMN42" s="33"/>
      <c r="CMP42" s="33"/>
      <c r="CMR42"/>
      <c r="CMS42"/>
      <c r="CMT42"/>
      <c r="CMU42" s="3"/>
      <c r="CMX42" s="8"/>
      <c r="CMY42" s="9"/>
      <c r="CMZ42" s="8"/>
      <c r="CNA42" s="8"/>
      <c r="CNB42" s="9"/>
      <c r="CNC42" s="6"/>
      <c r="CND42" s="9"/>
      <c r="CNE42" s="6"/>
      <c r="CNF42" s="9"/>
      <c r="CNG42" s="44"/>
      <c r="CNI42" s="44"/>
      <c r="CNK42" s="33"/>
      <c r="CNM42" s="33"/>
      <c r="CNO42" s="33"/>
      <c r="CNQ42" s="33"/>
      <c r="CNS42"/>
      <c r="CNT42"/>
      <c r="CNU42"/>
      <c r="CNV42" s="3"/>
      <c r="CNY42" s="8"/>
      <c r="CNZ42" s="9"/>
      <c r="COA42" s="8"/>
      <c r="COB42" s="8"/>
      <c r="COC42" s="9"/>
      <c r="COD42" s="6"/>
      <c r="COE42" s="9"/>
      <c r="COF42" s="6"/>
      <c r="COG42" s="9"/>
      <c r="COH42" s="44"/>
      <c r="COJ42" s="44"/>
      <c r="COL42" s="33"/>
      <c r="CON42" s="33"/>
      <c r="COP42" s="33"/>
      <c r="COR42" s="33"/>
      <c r="COT42"/>
      <c r="COU42"/>
      <c r="COV42"/>
      <c r="COW42" s="3"/>
      <c r="COZ42" s="8"/>
      <c r="CPA42" s="9"/>
      <c r="CPB42" s="8"/>
      <c r="CPC42" s="8"/>
      <c r="CPD42" s="9"/>
      <c r="CPE42" s="6"/>
      <c r="CPF42" s="9"/>
      <c r="CPG42" s="6"/>
      <c r="CPH42" s="9"/>
      <c r="CPI42" s="44"/>
      <c r="CPK42" s="44"/>
      <c r="CPM42" s="33"/>
      <c r="CPO42" s="33"/>
      <c r="CPQ42" s="33"/>
      <c r="CPS42" s="33"/>
      <c r="CPU42"/>
      <c r="CPV42"/>
      <c r="CPW42"/>
      <c r="CPX42" s="3"/>
      <c r="CQA42" s="8"/>
      <c r="CQB42" s="9"/>
      <c r="CQC42" s="8"/>
      <c r="CQD42" s="8"/>
      <c r="CQE42" s="9"/>
      <c r="CQF42" s="6"/>
      <c r="CQG42" s="9"/>
      <c r="CQH42" s="6"/>
      <c r="CQI42" s="9"/>
      <c r="CQJ42" s="44"/>
      <c r="CQL42" s="44"/>
      <c r="CQN42" s="33"/>
      <c r="CQP42" s="33"/>
      <c r="CQR42" s="33"/>
      <c r="CQT42" s="33"/>
      <c r="CQV42"/>
      <c r="CQW42"/>
      <c r="CQX42"/>
      <c r="CQY42" s="3"/>
      <c r="CRB42" s="8"/>
      <c r="CRC42" s="9"/>
      <c r="CRD42" s="8"/>
      <c r="CRE42" s="8"/>
      <c r="CRF42" s="9"/>
      <c r="CRG42" s="6"/>
      <c r="CRH42" s="9"/>
      <c r="CRI42" s="6"/>
      <c r="CRJ42" s="9"/>
      <c r="CRK42" s="44"/>
      <c r="CRM42" s="44"/>
      <c r="CRO42" s="33"/>
      <c r="CRQ42" s="33"/>
      <c r="CRS42" s="33"/>
      <c r="CRU42" s="33"/>
      <c r="CRW42"/>
      <c r="CRX42"/>
      <c r="CRY42"/>
      <c r="CRZ42" s="3"/>
      <c r="CSC42" s="8"/>
      <c r="CSD42" s="9"/>
      <c r="CSE42" s="8"/>
      <c r="CSF42" s="8"/>
      <c r="CSG42" s="9"/>
      <c r="CSH42" s="6"/>
      <c r="CSI42" s="9"/>
      <c r="CSJ42" s="6"/>
      <c r="CSK42" s="9"/>
      <c r="CSL42" s="44"/>
      <c r="CSN42" s="44"/>
      <c r="CSP42" s="33"/>
      <c r="CSR42" s="33"/>
      <c r="CST42" s="33"/>
      <c r="CSV42" s="33"/>
      <c r="CSX42"/>
      <c r="CSY42"/>
      <c r="CSZ42"/>
      <c r="CTA42" s="3"/>
      <c r="CTD42" s="8"/>
      <c r="CTE42" s="9"/>
      <c r="CTF42" s="8"/>
      <c r="CTG42" s="8"/>
      <c r="CTH42" s="9"/>
      <c r="CTI42" s="6"/>
      <c r="CTJ42" s="9"/>
      <c r="CTK42" s="6"/>
      <c r="CTL42" s="9"/>
      <c r="CTM42" s="44"/>
      <c r="CTO42" s="44"/>
      <c r="CTQ42" s="33"/>
      <c r="CTS42" s="33"/>
      <c r="CTU42" s="33"/>
      <c r="CTW42" s="33"/>
      <c r="CTY42"/>
      <c r="CTZ42"/>
      <c r="CUA42"/>
      <c r="CUB42" s="3"/>
      <c r="CUE42" s="8"/>
      <c r="CUF42" s="9"/>
      <c r="CUG42" s="8"/>
      <c r="CUH42" s="8"/>
      <c r="CUI42" s="9"/>
      <c r="CUJ42" s="6"/>
      <c r="CUK42" s="9"/>
      <c r="CUL42" s="6"/>
      <c r="CUM42" s="9"/>
      <c r="CUN42" s="44"/>
      <c r="CUP42" s="44"/>
      <c r="CUR42" s="33"/>
      <c r="CUT42" s="33"/>
      <c r="CUV42" s="33"/>
      <c r="CUX42" s="33"/>
      <c r="CUZ42"/>
      <c r="CVA42"/>
      <c r="CVB42"/>
      <c r="CVC42" s="3"/>
      <c r="CVF42" s="8"/>
      <c r="CVG42" s="9"/>
      <c r="CVH42" s="8"/>
      <c r="CVI42" s="8"/>
      <c r="CVJ42" s="9"/>
      <c r="CVK42" s="6"/>
      <c r="CVL42" s="9"/>
      <c r="CVM42" s="6"/>
      <c r="CVN42" s="9"/>
      <c r="CVO42" s="44"/>
      <c r="CVQ42" s="44"/>
      <c r="CVS42" s="33"/>
      <c r="CVU42" s="33"/>
      <c r="CVW42" s="33"/>
      <c r="CVY42" s="33"/>
      <c r="CWA42"/>
      <c r="CWB42"/>
      <c r="CWC42"/>
      <c r="CWD42" s="3"/>
      <c r="CWG42" s="8"/>
      <c r="CWH42" s="9"/>
      <c r="CWI42" s="8"/>
      <c r="CWJ42" s="8"/>
      <c r="CWK42" s="9"/>
      <c r="CWL42" s="6"/>
      <c r="CWM42" s="9"/>
      <c r="CWN42" s="6"/>
      <c r="CWO42" s="9"/>
      <c r="CWP42" s="44"/>
      <c r="CWR42" s="44"/>
      <c r="CWT42" s="33"/>
      <c r="CWV42" s="33"/>
      <c r="CWX42" s="33"/>
      <c r="CWZ42" s="33"/>
      <c r="CXB42"/>
      <c r="CXC42"/>
      <c r="CXD42"/>
      <c r="CXE42" s="3"/>
      <c r="CXH42" s="8"/>
      <c r="CXI42" s="9"/>
      <c r="CXJ42" s="8"/>
      <c r="CXK42" s="8"/>
      <c r="CXL42" s="9"/>
      <c r="CXM42" s="6"/>
      <c r="CXN42" s="9"/>
      <c r="CXO42" s="6"/>
      <c r="CXP42" s="9"/>
      <c r="CXQ42" s="44"/>
      <c r="CXS42" s="44"/>
      <c r="CXU42" s="33"/>
      <c r="CXW42" s="33"/>
      <c r="CXY42" s="33"/>
      <c r="CYA42" s="33"/>
      <c r="CYC42"/>
      <c r="CYD42"/>
      <c r="CYE42"/>
      <c r="CYF42" s="3"/>
      <c r="CYI42" s="8"/>
      <c r="CYJ42" s="9"/>
      <c r="CYK42" s="8"/>
      <c r="CYL42" s="8"/>
      <c r="CYM42" s="9"/>
      <c r="CYN42" s="6"/>
      <c r="CYO42" s="9"/>
      <c r="CYP42" s="6"/>
      <c r="CYQ42" s="9"/>
      <c r="CYR42" s="44"/>
      <c r="CYT42" s="44"/>
      <c r="CYV42" s="33"/>
      <c r="CYX42" s="33"/>
      <c r="CYZ42" s="33"/>
      <c r="CZB42" s="33"/>
      <c r="CZD42"/>
      <c r="CZE42"/>
      <c r="CZF42"/>
      <c r="CZG42" s="3"/>
      <c r="CZJ42" s="8"/>
      <c r="CZK42" s="9"/>
      <c r="CZL42" s="8"/>
      <c r="CZM42" s="8"/>
      <c r="CZN42" s="9"/>
      <c r="CZO42" s="6"/>
      <c r="CZP42" s="9"/>
      <c r="CZQ42" s="6"/>
      <c r="CZR42" s="9"/>
      <c r="CZS42" s="44"/>
      <c r="CZU42" s="44"/>
      <c r="CZW42" s="33"/>
      <c r="CZY42" s="33"/>
      <c r="DAA42" s="33"/>
      <c r="DAC42" s="33"/>
      <c r="DAE42"/>
      <c r="DAF42"/>
      <c r="DAG42"/>
      <c r="DAH42" s="3"/>
      <c r="DAK42" s="8"/>
      <c r="DAL42" s="9"/>
      <c r="DAM42" s="8"/>
      <c r="DAN42" s="8"/>
      <c r="DAO42" s="9"/>
      <c r="DAP42" s="6"/>
      <c r="DAQ42" s="9"/>
      <c r="DAR42" s="6"/>
      <c r="DAS42" s="9"/>
      <c r="DAT42" s="44"/>
      <c r="DAV42" s="44"/>
      <c r="DAX42" s="33"/>
      <c r="DAZ42" s="33"/>
      <c r="DBB42" s="33"/>
      <c r="DBD42" s="33"/>
      <c r="DBF42"/>
      <c r="DBG42"/>
      <c r="DBH42"/>
      <c r="DBI42" s="3"/>
      <c r="DBL42" s="8"/>
      <c r="DBM42" s="9"/>
      <c r="DBN42" s="8"/>
      <c r="DBO42" s="8"/>
      <c r="DBP42" s="9"/>
      <c r="DBQ42" s="6"/>
      <c r="DBR42" s="9"/>
      <c r="DBS42" s="6"/>
      <c r="DBT42" s="9"/>
      <c r="DBU42" s="44"/>
      <c r="DBW42" s="44"/>
      <c r="DBY42" s="33"/>
      <c r="DCA42" s="33"/>
      <c r="DCC42" s="33"/>
      <c r="DCE42" s="33"/>
      <c r="DCG42"/>
      <c r="DCH42"/>
      <c r="DCI42"/>
      <c r="DCJ42" s="3"/>
      <c r="DCM42" s="8"/>
      <c r="DCN42" s="9"/>
      <c r="DCO42" s="8"/>
      <c r="DCP42" s="8"/>
      <c r="DCQ42" s="9"/>
      <c r="DCR42" s="6"/>
      <c r="DCS42" s="9"/>
      <c r="DCT42" s="6"/>
      <c r="DCU42" s="9"/>
      <c r="DCV42" s="44"/>
      <c r="DCX42" s="44"/>
      <c r="DCZ42" s="33"/>
      <c r="DDB42" s="33"/>
      <c r="DDD42" s="33"/>
      <c r="DDF42" s="33"/>
      <c r="DDH42"/>
      <c r="DDI42"/>
      <c r="DDJ42"/>
      <c r="DDK42" s="3"/>
      <c r="DDN42" s="8"/>
      <c r="DDO42" s="9"/>
      <c r="DDP42" s="8"/>
      <c r="DDQ42" s="8"/>
      <c r="DDR42" s="9"/>
      <c r="DDS42" s="6"/>
      <c r="DDT42" s="9"/>
      <c r="DDU42" s="6"/>
      <c r="DDV42" s="9"/>
      <c r="DDW42" s="44"/>
      <c r="DDY42" s="44"/>
      <c r="DEA42" s="33"/>
      <c r="DEC42" s="33"/>
      <c r="DEE42" s="33"/>
      <c r="DEG42" s="33"/>
      <c r="DEI42"/>
      <c r="DEJ42"/>
      <c r="DEK42"/>
      <c r="DEL42" s="3"/>
      <c r="DEO42" s="8"/>
      <c r="DEP42" s="9"/>
      <c r="DEQ42" s="8"/>
      <c r="DER42" s="8"/>
      <c r="DES42" s="9"/>
      <c r="DET42" s="6"/>
      <c r="DEU42" s="9"/>
      <c r="DEV42" s="6"/>
      <c r="DEW42" s="9"/>
      <c r="DEX42" s="44"/>
      <c r="DEZ42" s="44"/>
      <c r="DFB42" s="33"/>
      <c r="DFD42" s="33"/>
      <c r="DFF42" s="33"/>
      <c r="DFH42" s="33"/>
      <c r="DFJ42"/>
      <c r="DFK42"/>
      <c r="DFL42"/>
      <c r="DFM42" s="3"/>
      <c r="DFP42" s="8"/>
      <c r="DFQ42" s="9"/>
      <c r="DFR42" s="8"/>
      <c r="DFS42" s="8"/>
      <c r="DFT42" s="9"/>
      <c r="DFU42" s="6"/>
      <c r="DFV42" s="9"/>
      <c r="DFW42" s="6"/>
      <c r="DFX42" s="9"/>
      <c r="DFY42" s="44"/>
      <c r="DGA42" s="44"/>
      <c r="DGC42" s="33"/>
      <c r="DGE42" s="33"/>
      <c r="DGG42" s="33"/>
      <c r="DGI42" s="33"/>
      <c r="DGK42"/>
      <c r="DGL42"/>
      <c r="DGM42"/>
      <c r="DGN42" s="3"/>
      <c r="DGQ42" s="8"/>
      <c r="DGR42" s="9"/>
      <c r="DGS42" s="8"/>
      <c r="DGT42" s="8"/>
      <c r="DGU42" s="9"/>
      <c r="DGV42" s="6"/>
      <c r="DGW42" s="9"/>
      <c r="DGX42" s="6"/>
      <c r="DGY42" s="9"/>
      <c r="DGZ42" s="44"/>
      <c r="DHB42" s="44"/>
      <c r="DHD42" s="33"/>
      <c r="DHF42" s="33"/>
      <c r="DHH42" s="33"/>
      <c r="DHJ42" s="33"/>
      <c r="DHL42"/>
      <c r="DHM42"/>
      <c r="DHN42"/>
      <c r="DHO42" s="3"/>
      <c r="DHR42" s="8"/>
      <c r="DHS42" s="9"/>
      <c r="DHT42" s="8"/>
      <c r="DHU42" s="8"/>
      <c r="DHV42" s="9"/>
      <c r="DHW42" s="6"/>
      <c r="DHX42" s="9"/>
      <c r="DHY42" s="6"/>
      <c r="DHZ42" s="9"/>
      <c r="DIA42" s="44"/>
      <c r="DIC42" s="44"/>
      <c r="DIE42" s="33"/>
      <c r="DIG42" s="33"/>
      <c r="DII42" s="33"/>
      <c r="DIK42" s="33"/>
      <c r="DIM42"/>
      <c r="DIN42"/>
      <c r="DIO42"/>
      <c r="DIP42" s="3"/>
      <c r="DIS42" s="8"/>
      <c r="DIT42" s="9"/>
      <c r="DIU42" s="8"/>
      <c r="DIV42" s="8"/>
      <c r="DIW42" s="9"/>
      <c r="DIX42" s="6"/>
      <c r="DIY42" s="9"/>
      <c r="DIZ42" s="6"/>
      <c r="DJA42" s="9"/>
      <c r="DJB42" s="44"/>
      <c r="DJD42" s="44"/>
      <c r="DJF42" s="33"/>
      <c r="DJH42" s="33"/>
      <c r="DJJ42" s="33"/>
      <c r="DJL42" s="33"/>
      <c r="DJN42"/>
      <c r="DJO42"/>
      <c r="DJP42"/>
      <c r="DJQ42" s="3"/>
      <c r="DJT42" s="8"/>
      <c r="DJU42" s="9"/>
      <c r="DJV42" s="8"/>
      <c r="DJW42" s="8"/>
      <c r="DJX42" s="9"/>
      <c r="DJY42" s="6"/>
      <c r="DJZ42" s="9"/>
      <c r="DKA42" s="6"/>
      <c r="DKB42" s="9"/>
      <c r="DKC42" s="44"/>
      <c r="DKE42" s="44"/>
      <c r="DKG42" s="33"/>
      <c r="DKI42" s="33"/>
      <c r="DKK42" s="33"/>
      <c r="DKM42" s="33"/>
      <c r="DKO42"/>
      <c r="DKP42"/>
      <c r="DKQ42"/>
      <c r="DKR42" s="3"/>
      <c r="DKU42" s="8"/>
      <c r="DKV42" s="9"/>
      <c r="DKW42" s="8"/>
      <c r="DKX42" s="8"/>
      <c r="DKY42" s="9"/>
      <c r="DKZ42" s="6"/>
      <c r="DLA42" s="9"/>
      <c r="DLB42" s="6"/>
      <c r="DLC42" s="9"/>
      <c r="DLD42" s="44"/>
      <c r="DLF42" s="44"/>
      <c r="DLH42" s="33"/>
      <c r="DLJ42" s="33"/>
      <c r="DLL42" s="33"/>
      <c r="DLN42" s="33"/>
      <c r="DLP42"/>
      <c r="DLQ42"/>
      <c r="DLR42"/>
      <c r="DLS42" s="3"/>
      <c r="DLV42" s="8"/>
      <c r="DLW42" s="9"/>
      <c r="DLX42" s="8"/>
      <c r="DLY42" s="8"/>
      <c r="DLZ42" s="9"/>
      <c r="DMA42" s="6"/>
      <c r="DMB42" s="9"/>
      <c r="DMC42" s="6"/>
      <c r="DMD42" s="9"/>
      <c r="DME42" s="44"/>
      <c r="DMG42" s="44"/>
      <c r="DMI42" s="33"/>
      <c r="DMK42" s="33"/>
      <c r="DMM42" s="33"/>
      <c r="DMO42" s="33"/>
      <c r="DMQ42"/>
      <c r="DMR42"/>
      <c r="DMS42"/>
      <c r="DMT42" s="3"/>
      <c r="DMW42" s="8"/>
      <c r="DMX42" s="9"/>
      <c r="DMY42" s="8"/>
      <c r="DMZ42" s="8"/>
      <c r="DNA42" s="9"/>
      <c r="DNB42" s="6"/>
      <c r="DNC42" s="9"/>
      <c r="DND42" s="6"/>
      <c r="DNE42" s="9"/>
      <c r="DNF42" s="44"/>
      <c r="DNH42" s="44"/>
      <c r="DNJ42" s="33"/>
      <c r="DNL42" s="33"/>
      <c r="DNN42" s="33"/>
      <c r="DNP42" s="33"/>
      <c r="DNR42"/>
      <c r="DNS42"/>
      <c r="DNT42"/>
      <c r="DNU42" s="3"/>
      <c r="DNX42" s="8"/>
      <c r="DNY42" s="9"/>
      <c r="DNZ42" s="8"/>
      <c r="DOA42" s="8"/>
      <c r="DOB42" s="9"/>
      <c r="DOC42" s="6"/>
      <c r="DOD42" s="9"/>
      <c r="DOE42" s="6"/>
      <c r="DOF42" s="9"/>
      <c r="DOG42" s="44"/>
      <c r="DOI42" s="44"/>
      <c r="DOK42" s="33"/>
      <c r="DOM42" s="33"/>
      <c r="DOO42" s="33"/>
      <c r="DOQ42" s="33"/>
      <c r="DOS42"/>
      <c r="DOT42"/>
      <c r="DOU42"/>
      <c r="DOV42" s="3"/>
      <c r="DOY42" s="8"/>
      <c r="DOZ42" s="9"/>
      <c r="DPA42" s="8"/>
      <c r="DPB42" s="8"/>
      <c r="DPC42" s="9"/>
      <c r="DPD42" s="6"/>
      <c r="DPE42" s="9"/>
      <c r="DPF42" s="6"/>
      <c r="DPG42" s="9"/>
      <c r="DPH42" s="44"/>
      <c r="DPJ42" s="44"/>
      <c r="DPL42" s="33"/>
      <c r="DPN42" s="33"/>
      <c r="DPP42" s="33"/>
      <c r="DPR42" s="33"/>
      <c r="DPT42"/>
      <c r="DPU42"/>
      <c r="DPV42"/>
      <c r="DPW42" s="3"/>
      <c r="DPZ42" s="8"/>
      <c r="DQA42" s="9"/>
      <c r="DQB42" s="8"/>
      <c r="DQC42" s="8"/>
      <c r="DQD42" s="9"/>
      <c r="DQE42" s="6"/>
      <c r="DQF42" s="9"/>
      <c r="DQG42" s="6"/>
      <c r="DQH42" s="9"/>
      <c r="DQI42" s="44"/>
      <c r="DQK42" s="44"/>
      <c r="DQM42" s="33"/>
      <c r="DQO42" s="33"/>
      <c r="DQQ42" s="33"/>
      <c r="DQS42" s="33"/>
      <c r="DQU42"/>
      <c r="DQV42"/>
      <c r="DQW42"/>
      <c r="DQX42" s="3"/>
      <c r="DRA42" s="8"/>
      <c r="DRB42" s="9"/>
      <c r="DRC42" s="8"/>
      <c r="DRD42" s="8"/>
      <c r="DRE42" s="9"/>
      <c r="DRF42" s="6"/>
      <c r="DRG42" s="9"/>
      <c r="DRH42" s="6"/>
      <c r="DRI42" s="9"/>
      <c r="DRJ42" s="44"/>
      <c r="DRL42" s="44"/>
      <c r="DRN42" s="33"/>
      <c r="DRP42" s="33"/>
      <c r="DRR42" s="33"/>
      <c r="DRT42" s="33"/>
      <c r="DRV42"/>
      <c r="DRW42"/>
      <c r="DRX42"/>
      <c r="DRY42" s="3"/>
      <c r="DSB42" s="8"/>
      <c r="DSC42" s="9"/>
      <c r="DSD42" s="8"/>
      <c r="DSE42" s="8"/>
      <c r="DSF42" s="9"/>
      <c r="DSG42" s="6"/>
      <c r="DSH42" s="9"/>
      <c r="DSI42" s="6"/>
      <c r="DSJ42" s="9"/>
      <c r="DSK42" s="44"/>
      <c r="DSM42" s="44"/>
      <c r="DSO42" s="33"/>
      <c r="DSQ42" s="33"/>
      <c r="DSS42" s="33"/>
      <c r="DSU42" s="33"/>
      <c r="DSW42"/>
      <c r="DSX42"/>
      <c r="DSY42"/>
      <c r="DSZ42" s="3"/>
      <c r="DTC42" s="8"/>
      <c r="DTD42" s="9"/>
      <c r="DTE42" s="8"/>
      <c r="DTF42" s="8"/>
      <c r="DTG42" s="9"/>
      <c r="DTH42" s="6"/>
      <c r="DTI42" s="9"/>
      <c r="DTJ42" s="6"/>
      <c r="DTK42" s="9"/>
      <c r="DTL42" s="44"/>
      <c r="DTN42" s="44"/>
      <c r="DTP42" s="33"/>
      <c r="DTR42" s="33"/>
      <c r="DTT42" s="33"/>
      <c r="DTV42" s="33"/>
      <c r="DTX42"/>
      <c r="DTY42"/>
      <c r="DTZ42"/>
      <c r="DUA42" s="3"/>
      <c r="DUD42" s="8"/>
      <c r="DUE42" s="9"/>
      <c r="DUF42" s="8"/>
      <c r="DUG42" s="8"/>
      <c r="DUH42" s="9"/>
      <c r="DUI42" s="6"/>
      <c r="DUJ42" s="9"/>
      <c r="DUK42" s="6"/>
      <c r="DUL42" s="9"/>
      <c r="DUM42" s="44"/>
      <c r="DUO42" s="44"/>
      <c r="DUQ42" s="33"/>
      <c r="DUS42" s="33"/>
      <c r="DUU42" s="33"/>
      <c r="DUW42" s="33"/>
      <c r="DUY42"/>
      <c r="DUZ42"/>
      <c r="DVA42"/>
      <c r="DVB42" s="3"/>
      <c r="DVE42" s="8"/>
      <c r="DVF42" s="9"/>
      <c r="DVG42" s="8"/>
      <c r="DVH42" s="8"/>
      <c r="DVI42" s="9"/>
      <c r="DVJ42" s="6"/>
      <c r="DVK42" s="9"/>
      <c r="DVL42" s="6"/>
      <c r="DVM42" s="9"/>
      <c r="DVN42" s="44"/>
      <c r="DVP42" s="44"/>
      <c r="DVR42" s="33"/>
      <c r="DVT42" s="33"/>
      <c r="DVV42" s="33"/>
      <c r="DVX42" s="33"/>
      <c r="DVZ42"/>
      <c r="DWA42"/>
      <c r="DWB42"/>
      <c r="DWC42" s="3"/>
      <c r="DWF42" s="8"/>
      <c r="DWG42" s="9"/>
      <c r="DWH42" s="8"/>
      <c r="DWI42" s="8"/>
      <c r="DWJ42" s="9"/>
      <c r="DWK42" s="6"/>
      <c r="DWL42" s="9"/>
      <c r="DWM42" s="6"/>
      <c r="DWN42" s="9"/>
      <c r="DWO42" s="44"/>
      <c r="DWQ42" s="44"/>
      <c r="DWS42" s="33"/>
      <c r="DWU42" s="33"/>
      <c r="DWW42" s="33"/>
      <c r="DWY42" s="33"/>
      <c r="DXA42"/>
      <c r="DXB42"/>
      <c r="DXC42"/>
      <c r="DXD42" s="3"/>
      <c r="DXG42" s="8"/>
      <c r="DXH42" s="9"/>
      <c r="DXI42" s="8"/>
      <c r="DXJ42" s="8"/>
      <c r="DXK42" s="9"/>
      <c r="DXL42" s="6"/>
      <c r="DXM42" s="9"/>
      <c r="DXN42" s="6"/>
      <c r="DXO42" s="9"/>
      <c r="DXP42" s="44"/>
      <c r="DXR42" s="44"/>
      <c r="DXT42" s="33"/>
      <c r="DXV42" s="33"/>
      <c r="DXX42" s="33"/>
      <c r="DXZ42" s="33"/>
      <c r="DYB42"/>
      <c r="DYC42"/>
      <c r="DYD42"/>
      <c r="DYE42" s="3"/>
      <c r="DYH42" s="8"/>
      <c r="DYI42" s="9"/>
      <c r="DYJ42" s="8"/>
      <c r="DYK42" s="8"/>
      <c r="DYL42" s="9"/>
      <c r="DYM42" s="6"/>
      <c r="DYN42" s="9"/>
      <c r="DYO42" s="6"/>
      <c r="DYP42" s="9"/>
      <c r="DYQ42" s="44"/>
      <c r="DYS42" s="44"/>
      <c r="DYU42" s="33"/>
      <c r="DYW42" s="33"/>
      <c r="DYY42" s="33"/>
      <c r="DZA42" s="33"/>
      <c r="DZC42"/>
      <c r="DZD42"/>
      <c r="DZE42"/>
      <c r="DZF42" s="3"/>
      <c r="DZI42" s="8"/>
      <c r="DZJ42" s="9"/>
      <c r="DZK42" s="8"/>
      <c r="DZL42" s="8"/>
      <c r="DZM42" s="9"/>
      <c r="DZN42" s="6"/>
      <c r="DZO42" s="9"/>
      <c r="DZP42" s="6"/>
      <c r="DZQ42" s="9"/>
      <c r="DZR42" s="44"/>
      <c r="DZT42" s="44"/>
      <c r="DZV42" s="33"/>
      <c r="DZX42" s="33"/>
      <c r="DZZ42" s="33"/>
      <c r="EAB42" s="33"/>
      <c r="EAD42"/>
      <c r="EAE42"/>
      <c r="EAF42"/>
      <c r="EAG42" s="3"/>
      <c r="EAJ42" s="8"/>
      <c r="EAK42" s="9"/>
      <c r="EAL42" s="8"/>
      <c r="EAM42" s="8"/>
      <c r="EAN42" s="9"/>
      <c r="EAO42" s="6"/>
      <c r="EAP42" s="9"/>
      <c r="EAQ42" s="6"/>
      <c r="EAR42" s="9"/>
      <c r="EAS42" s="44"/>
      <c r="EAU42" s="44"/>
      <c r="EAW42" s="33"/>
      <c r="EAY42" s="33"/>
      <c r="EBA42" s="33"/>
      <c r="EBC42" s="33"/>
      <c r="EBE42"/>
      <c r="EBF42"/>
      <c r="EBG42"/>
      <c r="EBH42" s="3"/>
      <c r="EBK42" s="8"/>
      <c r="EBL42" s="9"/>
      <c r="EBM42" s="8"/>
      <c r="EBN42" s="8"/>
      <c r="EBO42" s="9"/>
      <c r="EBP42" s="6"/>
      <c r="EBQ42" s="9"/>
      <c r="EBR42" s="6"/>
      <c r="EBS42" s="9"/>
      <c r="EBT42" s="44"/>
      <c r="EBV42" s="44"/>
      <c r="EBX42" s="33"/>
      <c r="EBZ42" s="33"/>
      <c r="ECB42" s="33"/>
      <c r="ECD42" s="33"/>
      <c r="ECF42"/>
      <c r="ECG42"/>
      <c r="ECH42"/>
      <c r="ECI42" s="3"/>
      <c r="ECL42" s="8"/>
      <c r="ECM42" s="9"/>
      <c r="ECN42" s="8"/>
      <c r="ECO42" s="8"/>
      <c r="ECP42" s="9"/>
      <c r="ECQ42" s="6"/>
      <c r="ECR42" s="9"/>
      <c r="ECS42" s="6"/>
      <c r="ECT42" s="9"/>
      <c r="ECU42" s="44"/>
      <c r="ECW42" s="44"/>
      <c r="ECY42" s="33"/>
      <c r="EDA42" s="33"/>
      <c r="EDC42" s="33"/>
      <c r="EDE42" s="33"/>
      <c r="EDG42"/>
      <c r="EDH42"/>
      <c r="EDI42"/>
      <c r="EDJ42" s="3"/>
      <c r="EDM42" s="8"/>
      <c r="EDN42" s="9"/>
      <c r="EDO42" s="8"/>
      <c r="EDP42" s="8"/>
      <c r="EDQ42" s="9"/>
      <c r="EDR42" s="6"/>
      <c r="EDS42" s="9"/>
      <c r="EDT42" s="6"/>
      <c r="EDU42" s="9"/>
      <c r="EDV42" s="44"/>
      <c r="EDX42" s="44"/>
      <c r="EDZ42" s="33"/>
      <c r="EEB42" s="33"/>
      <c r="EED42" s="33"/>
      <c r="EEF42" s="33"/>
      <c r="EEH42"/>
      <c r="EEI42"/>
      <c r="EEJ42"/>
      <c r="EEK42" s="3"/>
      <c r="EEN42" s="8"/>
      <c r="EEO42" s="9"/>
      <c r="EEP42" s="8"/>
      <c r="EEQ42" s="8"/>
      <c r="EER42" s="9"/>
      <c r="EES42" s="6"/>
      <c r="EET42" s="9"/>
      <c r="EEU42" s="6"/>
      <c r="EEV42" s="9"/>
      <c r="EEW42" s="44"/>
      <c r="EEY42" s="44"/>
      <c r="EFA42" s="33"/>
      <c r="EFC42" s="33"/>
      <c r="EFE42" s="33"/>
      <c r="EFG42" s="33"/>
      <c r="EFI42"/>
      <c r="EFJ42"/>
      <c r="EFK42"/>
      <c r="EFL42" s="3"/>
      <c r="EFO42" s="8"/>
      <c r="EFP42" s="9"/>
      <c r="EFQ42" s="8"/>
      <c r="EFR42" s="8"/>
      <c r="EFS42" s="9"/>
      <c r="EFT42" s="6"/>
      <c r="EFU42" s="9"/>
      <c r="EFV42" s="6"/>
      <c r="EFW42" s="9"/>
      <c r="EFX42" s="44"/>
      <c r="EFZ42" s="44"/>
      <c r="EGB42" s="33"/>
      <c r="EGD42" s="33"/>
      <c r="EGF42" s="33"/>
      <c r="EGH42" s="33"/>
      <c r="EGJ42"/>
      <c r="EGK42"/>
      <c r="EGL42"/>
      <c r="EGM42" s="3"/>
      <c r="EGP42" s="8"/>
      <c r="EGQ42" s="9"/>
      <c r="EGR42" s="8"/>
      <c r="EGS42" s="8"/>
      <c r="EGT42" s="9"/>
      <c r="EGU42" s="6"/>
      <c r="EGV42" s="9"/>
      <c r="EGW42" s="6"/>
      <c r="EGX42" s="9"/>
      <c r="EGY42" s="44"/>
      <c r="EHA42" s="44"/>
      <c r="EHC42" s="33"/>
      <c r="EHE42" s="33"/>
      <c r="EHG42" s="33"/>
      <c r="EHI42" s="33"/>
      <c r="EHK42"/>
      <c r="EHL42"/>
      <c r="EHM42"/>
      <c r="EHN42" s="3"/>
      <c r="EHQ42" s="8"/>
      <c r="EHR42" s="9"/>
      <c r="EHS42" s="8"/>
      <c r="EHT42" s="8"/>
      <c r="EHU42" s="9"/>
      <c r="EHV42" s="6"/>
      <c r="EHW42" s="9"/>
      <c r="EHX42" s="6"/>
      <c r="EHY42" s="9"/>
      <c r="EHZ42" s="44"/>
      <c r="EIB42" s="44"/>
      <c r="EID42" s="33"/>
      <c r="EIF42" s="33"/>
      <c r="EIH42" s="33"/>
      <c r="EIJ42" s="33"/>
      <c r="EIL42"/>
      <c r="EIM42"/>
      <c r="EIN42"/>
      <c r="EIO42" s="3"/>
      <c r="EIR42" s="8"/>
      <c r="EIS42" s="9"/>
      <c r="EIT42" s="8"/>
      <c r="EIU42" s="8"/>
      <c r="EIV42" s="9"/>
      <c r="EIW42" s="6"/>
      <c r="EIX42" s="9"/>
      <c r="EIY42" s="6"/>
      <c r="EIZ42" s="9"/>
      <c r="EJA42" s="44"/>
      <c r="EJC42" s="44"/>
      <c r="EJE42" s="33"/>
      <c r="EJG42" s="33"/>
      <c r="EJI42" s="33"/>
      <c r="EJK42" s="33"/>
      <c r="EJM42"/>
      <c r="EJN42"/>
      <c r="EJO42"/>
      <c r="EJP42" s="3"/>
      <c r="EJS42" s="8"/>
      <c r="EJT42" s="9"/>
      <c r="EJU42" s="8"/>
      <c r="EJV42" s="8"/>
      <c r="EJW42" s="9"/>
      <c r="EJX42" s="6"/>
      <c r="EJY42" s="9"/>
      <c r="EJZ42" s="6"/>
      <c r="EKA42" s="9"/>
      <c r="EKB42" s="44"/>
      <c r="EKD42" s="44"/>
      <c r="EKF42" s="33"/>
      <c r="EKH42" s="33"/>
      <c r="EKJ42" s="33"/>
      <c r="EKL42" s="33"/>
      <c r="EKN42"/>
      <c r="EKO42"/>
      <c r="EKP42"/>
      <c r="EKQ42" s="3"/>
      <c r="EKT42" s="8"/>
      <c r="EKU42" s="9"/>
      <c r="EKV42" s="8"/>
      <c r="EKW42" s="8"/>
      <c r="EKX42" s="9"/>
      <c r="EKY42" s="6"/>
      <c r="EKZ42" s="9"/>
      <c r="ELA42" s="6"/>
      <c r="ELB42" s="9"/>
      <c r="ELC42" s="44"/>
      <c r="ELE42" s="44"/>
      <c r="ELG42" s="33"/>
      <c r="ELI42" s="33"/>
      <c r="ELK42" s="33"/>
      <c r="ELM42" s="33"/>
      <c r="ELO42"/>
      <c r="ELP42"/>
      <c r="ELQ42"/>
      <c r="ELR42" s="3"/>
      <c r="ELU42" s="8"/>
      <c r="ELV42" s="9"/>
      <c r="ELW42" s="8"/>
      <c r="ELX42" s="8"/>
      <c r="ELY42" s="9"/>
      <c r="ELZ42" s="6"/>
      <c r="EMA42" s="9"/>
      <c r="EMB42" s="6"/>
      <c r="EMC42" s="9"/>
      <c r="EMD42" s="44"/>
      <c r="EMF42" s="44"/>
      <c r="EMH42" s="33"/>
      <c r="EMJ42" s="33"/>
      <c r="EML42" s="33"/>
      <c r="EMN42" s="33"/>
      <c r="EMP42"/>
      <c r="EMQ42"/>
      <c r="EMR42"/>
      <c r="EMS42" s="3"/>
      <c r="EMV42" s="8"/>
      <c r="EMW42" s="9"/>
      <c r="EMX42" s="8"/>
      <c r="EMY42" s="8"/>
      <c r="EMZ42" s="9"/>
      <c r="ENA42" s="6"/>
      <c r="ENB42" s="9"/>
      <c r="ENC42" s="6"/>
      <c r="END42" s="9"/>
      <c r="ENE42" s="44"/>
      <c r="ENG42" s="44"/>
      <c r="ENI42" s="33"/>
      <c r="ENK42" s="33"/>
      <c r="ENM42" s="33"/>
      <c r="ENO42" s="33"/>
      <c r="ENQ42"/>
      <c r="ENR42"/>
      <c r="ENS42"/>
      <c r="ENT42" s="3"/>
      <c r="ENW42" s="8"/>
      <c r="ENX42" s="9"/>
      <c r="ENY42" s="8"/>
      <c r="ENZ42" s="8"/>
      <c r="EOA42" s="9"/>
      <c r="EOB42" s="6"/>
      <c r="EOC42" s="9"/>
      <c r="EOD42" s="6"/>
      <c r="EOE42" s="9"/>
      <c r="EOF42" s="44"/>
      <c r="EOH42" s="44"/>
      <c r="EOJ42" s="33"/>
      <c r="EOL42" s="33"/>
      <c r="EON42" s="33"/>
      <c r="EOP42" s="33"/>
      <c r="EOR42"/>
      <c r="EOS42"/>
      <c r="EOT42"/>
      <c r="EOU42" s="3"/>
      <c r="EOX42" s="8"/>
      <c r="EOY42" s="9"/>
      <c r="EOZ42" s="8"/>
      <c r="EPA42" s="8"/>
      <c r="EPB42" s="9"/>
      <c r="EPC42" s="6"/>
      <c r="EPD42" s="9"/>
      <c r="EPE42" s="6"/>
      <c r="EPF42" s="9"/>
      <c r="EPG42" s="44"/>
      <c r="EPI42" s="44"/>
      <c r="EPK42" s="33"/>
      <c r="EPM42" s="33"/>
      <c r="EPO42" s="33"/>
      <c r="EPQ42" s="33"/>
      <c r="EPS42"/>
      <c r="EPT42"/>
      <c r="EPU42"/>
      <c r="EPV42" s="3"/>
      <c r="EPY42" s="8"/>
      <c r="EPZ42" s="9"/>
      <c r="EQA42" s="8"/>
      <c r="EQB42" s="8"/>
      <c r="EQC42" s="9"/>
      <c r="EQD42" s="6"/>
      <c r="EQE42" s="9"/>
      <c r="EQF42" s="6"/>
      <c r="EQG42" s="9"/>
      <c r="EQH42" s="44"/>
      <c r="EQJ42" s="44"/>
      <c r="EQL42" s="33"/>
      <c r="EQN42" s="33"/>
      <c r="EQP42" s="33"/>
      <c r="EQR42" s="33"/>
      <c r="EQT42"/>
      <c r="EQU42"/>
      <c r="EQV42"/>
      <c r="EQW42" s="3"/>
      <c r="EQZ42" s="8"/>
      <c r="ERA42" s="9"/>
      <c r="ERB42" s="8"/>
      <c r="ERC42" s="8"/>
      <c r="ERD42" s="9"/>
      <c r="ERE42" s="6"/>
      <c r="ERF42" s="9"/>
      <c r="ERG42" s="6"/>
      <c r="ERH42" s="9"/>
      <c r="ERI42" s="44"/>
      <c r="ERK42" s="44"/>
      <c r="ERM42" s="33"/>
      <c r="ERO42" s="33"/>
      <c r="ERQ42" s="33"/>
      <c r="ERS42" s="33"/>
      <c r="ERU42"/>
      <c r="ERV42"/>
      <c r="ERW42"/>
      <c r="ERX42" s="3"/>
      <c r="ESA42" s="8"/>
      <c r="ESB42" s="9"/>
      <c r="ESC42" s="8"/>
      <c r="ESD42" s="8"/>
      <c r="ESE42" s="9"/>
      <c r="ESF42" s="6"/>
      <c r="ESG42" s="9"/>
      <c r="ESH42" s="6"/>
      <c r="ESI42" s="9"/>
      <c r="ESJ42" s="44"/>
      <c r="ESL42" s="44"/>
      <c r="ESN42" s="33"/>
      <c r="ESP42" s="33"/>
      <c r="ESR42" s="33"/>
      <c r="EST42" s="33"/>
      <c r="ESV42"/>
      <c r="ESW42"/>
      <c r="ESX42"/>
      <c r="ESY42" s="3"/>
      <c r="ETB42" s="8"/>
      <c r="ETC42" s="9"/>
      <c r="ETD42" s="8"/>
      <c r="ETE42" s="8"/>
      <c r="ETF42" s="9"/>
      <c r="ETG42" s="6"/>
      <c r="ETH42" s="9"/>
      <c r="ETI42" s="6"/>
      <c r="ETJ42" s="9"/>
      <c r="ETK42" s="44"/>
      <c r="ETM42" s="44"/>
      <c r="ETO42" s="33"/>
      <c r="ETQ42" s="33"/>
      <c r="ETS42" s="33"/>
      <c r="ETU42" s="33"/>
      <c r="ETW42"/>
      <c r="ETX42"/>
      <c r="ETY42"/>
      <c r="ETZ42" s="3"/>
      <c r="EUC42" s="8"/>
      <c r="EUD42" s="9"/>
      <c r="EUE42" s="8"/>
      <c r="EUF42" s="8"/>
      <c r="EUG42" s="9"/>
      <c r="EUH42" s="6"/>
      <c r="EUI42" s="9"/>
      <c r="EUJ42" s="6"/>
      <c r="EUK42" s="9"/>
      <c r="EUL42" s="44"/>
      <c r="EUN42" s="44"/>
      <c r="EUP42" s="33"/>
      <c r="EUR42" s="33"/>
      <c r="EUT42" s="33"/>
      <c r="EUV42" s="33"/>
      <c r="EUX42"/>
      <c r="EUY42"/>
      <c r="EUZ42"/>
      <c r="EVA42" s="3"/>
      <c r="EVD42" s="8"/>
      <c r="EVE42" s="9"/>
      <c r="EVF42" s="8"/>
      <c r="EVG42" s="8"/>
      <c r="EVH42" s="9"/>
      <c r="EVI42" s="6"/>
      <c r="EVJ42" s="9"/>
      <c r="EVK42" s="6"/>
      <c r="EVL42" s="9"/>
      <c r="EVM42" s="44"/>
      <c r="EVO42" s="44"/>
      <c r="EVQ42" s="33"/>
      <c r="EVS42" s="33"/>
      <c r="EVU42" s="33"/>
      <c r="EVW42" s="33"/>
      <c r="EVY42"/>
      <c r="EVZ42"/>
      <c r="EWA42"/>
      <c r="EWB42" s="3"/>
      <c r="EWE42" s="8"/>
      <c r="EWF42" s="9"/>
      <c r="EWG42" s="8"/>
      <c r="EWH42" s="8"/>
      <c r="EWI42" s="9"/>
      <c r="EWJ42" s="6"/>
      <c r="EWK42" s="9"/>
      <c r="EWL42" s="6"/>
      <c r="EWM42" s="9"/>
      <c r="EWN42" s="44"/>
      <c r="EWP42" s="44"/>
      <c r="EWR42" s="33"/>
      <c r="EWT42" s="33"/>
      <c r="EWV42" s="33"/>
      <c r="EWX42" s="33"/>
      <c r="EWZ42"/>
      <c r="EXA42"/>
      <c r="EXB42"/>
      <c r="EXC42" s="3"/>
      <c r="EXF42" s="8"/>
      <c r="EXG42" s="9"/>
      <c r="EXH42" s="8"/>
      <c r="EXI42" s="8"/>
      <c r="EXJ42" s="9"/>
      <c r="EXK42" s="6"/>
      <c r="EXL42" s="9"/>
      <c r="EXM42" s="6"/>
      <c r="EXN42" s="9"/>
      <c r="EXO42" s="44"/>
      <c r="EXQ42" s="44"/>
      <c r="EXS42" s="33"/>
      <c r="EXU42" s="33"/>
      <c r="EXW42" s="33"/>
      <c r="EXY42" s="33"/>
      <c r="EYA42"/>
      <c r="EYB42"/>
      <c r="EYC42"/>
      <c r="EYD42" s="3"/>
      <c r="EYG42" s="8"/>
      <c r="EYH42" s="9"/>
      <c r="EYI42" s="8"/>
      <c r="EYJ42" s="8"/>
      <c r="EYK42" s="9"/>
      <c r="EYL42" s="6"/>
      <c r="EYM42" s="9"/>
      <c r="EYN42" s="6"/>
      <c r="EYO42" s="9"/>
      <c r="EYP42" s="44"/>
      <c r="EYR42" s="44"/>
      <c r="EYT42" s="33"/>
      <c r="EYV42" s="33"/>
      <c r="EYX42" s="33"/>
      <c r="EYZ42" s="33"/>
      <c r="EZB42"/>
      <c r="EZC42"/>
      <c r="EZD42"/>
      <c r="EZE42" s="3"/>
      <c r="EZH42" s="8"/>
      <c r="EZI42" s="9"/>
      <c r="EZJ42" s="8"/>
      <c r="EZK42" s="8"/>
      <c r="EZL42" s="9"/>
      <c r="EZM42" s="6"/>
      <c r="EZN42" s="9"/>
      <c r="EZO42" s="6"/>
      <c r="EZP42" s="9"/>
      <c r="EZQ42" s="44"/>
      <c r="EZS42" s="44"/>
      <c r="EZU42" s="33"/>
      <c r="EZW42" s="33"/>
      <c r="EZY42" s="33"/>
      <c r="FAA42" s="33"/>
      <c r="FAC42"/>
      <c r="FAD42"/>
      <c r="FAE42"/>
      <c r="FAF42" s="3"/>
      <c r="FAI42" s="8"/>
      <c r="FAJ42" s="9"/>
      <c r="FAK42" s="8"/>
      <c r="FAL42" s="8"/>
      <c r="FAM42" s="9"/>
      <c r="FAN42" s="6"/>
      <c r="FAO42" s="9"/>
      <c r="FAP42" s="6"/>
      <c r="FAQ42" s="9"/>
      <c r="FAR42" s="44"/>
      <c r="FAT42" s="44"/>
      <c r="FAV42" s="33"/>
      <c r="FAX42" s="33"/>
      <c r="FAZ42" s="33"/>
      <c r="FBB42" s="33"/>
      <c r="FBD42"/>
      <c r="FBE42"/>
      <c r="FBF42"/>
      <c r="FBG42" s="3"/>
      <c r="FBJ42" s="8"/>
      <c r="FBK42" s="9"/>
      <c r="FBL42" s="8"/>
      <c r="FBM42" s="8"/>
      <c r="FBN42" s="9"/>
      <c r="FBO42" s="6"/>
      <c r="FBP42" s="9"/>
      <c r="FBQ42" s="6"/>
      <c r="FBR42" s="9"/>
      <c r="FBS42" s="44"/>
      <c r="FBU42" s="44"/>
      <c r="FBW42" s="33"/>
      <c r="FBY42" s="33"/>
      <c r="FCA42" s="33"/>
      <c r="FCC42" s="33"/>
      <c r="FCE42"/>
      <c r="FCF42"/>
      <c r="FCG42"/>
      <c r="FCH42" s="3"/>
      <c r="FCK42" s="8"/>
      <c r="FCL42" s="9"/>
      <c r="FCM42" s="8"/>
      <c r="FCN42" s="8"/>
      <c r="FCO42" s="9"/>
      <c r="FCP42" s="6"/>
      <c r="FCQ42" s="9"/>
      <c r="FCR42" s="6"/>
      <c r="FCS42" s="9"/>
      <c r="FCT42" s="44"/>
      <c r="FCV42" s="44"/>
      <c r="FCX42" s="33"/>
      <c r="FCZ42" s="33"/>
      <c r="FDB42" s="33"/>
      <c r="FDD42" s="33"/>
      <c r="FDF42"/>
      <c r="FDG42"/>
      <c r="FDH42"/>
      <c r="FDI42" s="3"/>
      <c r="FDL42" s="8"/>
      <c r="FDM42" s="9"/>
      <c r="FDN42" s="8"/>
      <c r="FDO42" s="8"/>
      <c r="FDP42" s="9"/>
      <c r="FDQ42" s="6"/>
      <c r="FDR42" s="9"/>
      <c r="FDS42" s="6"/>
      <c r="FDT42" s="9"/>
      <c r="FDU42" s="44"/>
      <c r="FDW42" s="44"/>
      <c r="FDY42" s="33"/>
      <c r="FEA42" s="33"/>
      <c r="FEC42" s="33"/>
      <c r="FEE42" s="33"/>
      <c r="FEG42"/>
      <c r="FEH42"/>
      <c r="FEI42"/>
      <c r="FEJ42" s="3"/>
      <c r="FEM42" s="8"/>
      <c r="FEN42" s="9"/>
      <c r="FEO42" s="8"/>
      <c r="FEP42" s="8"/>
      <c r="FEQ42" s="9"/>
      <c r="FER42" s="6"/>
      <c r="FES42" s="9"/>
      <c r="FET42" s="6"/>
      <c r="FEU42" s="9"/>
      <c r="FEV42" s="44"/>
      <c r="FEX42" s="44"/>
      <c r="FEZ42" s="33"/>
      <c r="FFB42" s="33"/>
      <c r="FFD42" s="33"/>
      <c r="FFF42" s="33"/>
      <c r="FFH42"/>
      <c r="FFI42"/>
      <c r="FFJ42"/>
      <c r="FFK42" s="3"/>
      <c r="FFN42" s="8"/>
      <c r="FFO42" s="9"/>
      <c r="FFP42" s="8"/>
      <c r="FFQ42" s="8"/>
      <c r="FFR42" s="9"/>
      <c r="FFS42" s="6"/>
      <c r="FFT42" s="9"/>
      <c r="FFU42" s="6"/>
      <c r="FFV42" s="9"/>
      <c r="FFW42" s="44"/>
      <c r="FFY42" s="44"/>
      <c r="FGA42" s="33"/>
      <c r="FGC42" s="33"/>
      <c r="FGE42" s="33"/>
      <c r="FGG42" s="33"/>
      <c r="FGI42"/>
      <c r="FGJ42"/>
      <c r="FGK42"/>
      <c r="FGL42" s="3"/>
      <c r="FGO42" s="8"/>
      <c r="FGP42" s="9"/>
      <c r="FGQ42" s="8"/>
      <c r="FGR42" s="8"/>
      <c r="FGS42" s="9"/>
      <c r="FGT42" s="6"/>
      <c r="FGU42" s="9"/>
      <c r="FGV42" s="6"/>
      <c r="FGW42" s="9"/>
      <c r="FGX42" s="44"/>
      <c r="FGZ42" s="44"/>
      <c r="FHB42" s="33"/>
      <c r="FHD42" s="33"/>
      <c r="FHF42" s="33"/>
      <c r="FHH42" s="33"/>
      <c r="FHJ42"/>
      <c r="FHK42"/>
      <c r="FHL42"/>
      <c r="FHM42" s="3"/>
      <c r="FHP42" s="8"/>
      <c r="FHQ42" s="9"/>
      <c r="FHR42" s="8"/>
      <c r="FHS42" s="8"/>
      <c r="FHT42" s="9"/>
      <c r="FHU42" s="6"/>
      <c r="FHV42" s="9"/>
      <c r="FHW42" s="6"/>
      <c r="FHX42" s="9"/>
      <c r="FHY42" s="44"/>
      <c r="FIA42" s="44"/>
      <c r="FIC42" s="33"/>
      <c r="FIE42" s="33"/>
      <c r="FIG42" s="33"/>
      <c r="FII42" s="33"/>
      <c r="FIK42"/>
      <c r="FIL42"/>
      <c r="FIM42"/>
      <c r="FIN42" s="3"/>
      <c r="FIQ42" s="8"/>
      <c r="FIR42" s="9"/>
      <c r="FIS42" s="8"/>
      <c r="FIT42" s="8"/>
      <c r="FIU42" s="9"/>
      <c r="FIV42" s="6"/>
      <c r="FIW42" s="9"/>
      <c r="FIX42" s="6"/>
      <c r="FIY42" s="9"/>
      <c r="FIZ42" s="44"/>
      <c r="FJB42" s="44"/>
      <c r="FJD42" s="33"/>
      <c r="FJF42" s="33"/>
      <c r="FJH42" s="33"/>
      <c r="FJJ42" s="33"/>
      <c r="FJL42"/>
      <c r="FJM42"/>
      <c r="FJN42"/>
      <c r="FJO42" s="3"/>
      <c r="FJR42" s="8"/>
      <c r="FJS42" s="9"/>
      <c r="FJT42" s="8"/>
      <c r="FJU42" s="8"/>
      <c r="FJV42" s="9"/>
      <c r="FJW42" s="6"/>
      <c r="FJX42" s="9"/>
      <c r="FJY42" s="6"/>
      <c r="FJZ42" s="9"/>
      <c r="FKA42" s="44"/>
      <c r="FKC42" s="44"/>
      <c r="FKE42" s="33"/>
      <c r="FKG42" s="33"/>
      <c r="FKI42" s="33"/>
      <c r="FKK42" s="33"/>
      <c r="FKM42"/>
      <c r="FKN42"/>
      <c r="FKO42"/>
      <c r="FKP42" s="3"/>
      <c r="FKS42" s="8"/>
      <c r="FKT42" s="9"/>
      <c r="FKU42" s="8"/>
      <c r="FKV42" s="8"/>
      <c r="FKW42" s="9"/>
      <c r="FKX42" s="6"/>
      <c r="FKY42" s="9"/>
      <c r="FKZ42" s="6"/>
      <c r="FLA42" s="9"/>
      <c r="FLB42" s="44"/>
      <c r="FLD42" s="44"/>
      <c r="FLF42" s="33"/>
      <c r="FLH42" s="33"/>
      <c r="FLJ42" s="33"/>
      <c r="FLL42" s="33"/>
      <c r="FLN42"/>
      <c r="FLO42"/>
      <c r="FLP42"/>
      <c r="FLQ42" s="3"/>
      <c r="FLT42" s="8"/>
      <c r="FLU42" s="9"/>
      <c r="FLV42" s="8"/>
      <c r="FLW42" s="8"/>
      <c r="FLX42" s="9"/>
      <c r="FLY42" s="6"/>
      <c r="FLZ42" s="9"/>
      <c r="FMA42" s="6"/>
      <c r="FMB42" s="9"/>
      <c r="FMC42" s="44"/>
      <c r="FME42" s="44"/>
      <c r="FMG42" s="33"/>
      <c r="FMI42" s="33"/>
      <c r="FMK42" s="33"/>
      <c r="FMM42" s="33"/>
      <c r="FMO42"/>
      <c r="FMP42"/>
      <c r="FMQ42"/>
      <c r="FMR42" s="3"/>
      <c r="FMU42" s="8"/>
      <c r="FMV42" s="9"/>
      <c r="FMW42" s="8"/>
      <c r="FMX42" s="8"/>
      <c r="FMY42" s="9"/>
      <c r="FMZ42" s="6"/>
      <c r="FNA42" s="9"/>
      <c r="FNB42" s="6"/>
      <c r="FNC42" s="9"/>
      <c r="FND42" s="44"/>
      <c r="FNF42" s="44"/>
      <c r="FNH42" s="33"/>
      <c r="FNJ42" s="33"/>
      <c r="FNL42" s="33"/>
      <c r="FNN42" s="33"/>
      <c r="FNP42"/>
      <c r="FNQ42"/>
      <c r="FNR42"/>
      <c r="FNS42" s="3"/>
      <c r="FNV42" s="8"/>
      <c r="FNW42" s="9"/>
      <c r="FNX42" s="8"/>
      <c r="FNY42" s="8"/>
      <c r="FNZ42" s="9"/>
      <c r="FOA42" s="6"/>
      <c r="FOB42" s="9"/>
      <c r="FOC42" s="6"/>
      <c r="FOD42" s="9"/>
      <c r="FOE42" s="44"/>
      <c r="FOG42" s="44"/>
      <c r="FOI42" s="33"/>
      <c r="FOK42" s="33"/>
      <c r="FOM42" s="33"/>
      <c r="FOO42" s="33"/>
      <c r="FOQ42"/>
      <c r="FOR42"/>
      <c r="FOS42"/>
      <c r="FOT42" s="3"/>
      <c r="FOW42" s="8"/>
      <c r="FOX42" s="9"/>
      <c r="FOY42" s="8"/>
      <c r="FOZ42" s="8"/>
      <c r="FPA42" s="9"/>
      <c r="FPB42" s="6"/>
      <c r="FPC42" s="9"/>
      <c r="FPD42" s="6"/>
      <c r="FPE42" s="9"/>
      <c r="FPF42" s="44"/>
      <c r="FPH42" s="44"/>
      <c r="FPJ42" s="33"/>
      <c r="FPL42" s="33"/>
      <c r="FPN42" s="33"/>
      <c r="FPP42" s="33"/>
      <c r="FPR42"/>
      <c r="FPS42"/>
      <c r="FPT42"/>
      <c r="FPU42" s="3"/>
      <c r="FPX42" s="8"/>
      <c r="FPY42" s="9"/>
      <c r="FPZ42" s="8"/>
      <c r="FQA42" s="8"/>
      <c r="FQB42" s="9"/>
      <c r="FQC42" s="6"/>
      <c r="FQD42" s="9"/>
      <c r="FQE42" s="6"/>
      <c r="FQF42" s="9"/>
      <c r="FQG42" s="44"/>
      <c r="FQI42" s="44"/>
      <c r="FQK42" s="33"/>
      <c r="FQM42" s="33"/>
      <c r="FQO42" s="33"/>
      <c r="FQQ42" s="33"/>
      <c r="FQS42"/>
      <c r="FQT42"/>
      <c r="FQU42"/>
      <c r="FQV42" s="3"/>
      <c r="FQY42" s="8"/>
      <c r="FQZ42" s="9"/>
      <c r="FRA42" s="8"/>
      <c r="FRB42" s="8"/>
      <c r="FRC42" s="9"/>
      <c r="FRD42" s="6"/>
      <c r="FRE42" s="9"/>
      <c r="FRF42" s="6"/>
      <c r="FRG42" s="9"/>
      <c r="FRH42" s="44"/>
      <c r="FRJ42" s="44"/>
      <c r="FRL42" s="33"/>
      <c r="FRN42" s="33"/>
      <c r="FRP42" s="33"/>
      <c r="FRR42" s="33"/>
      <c r="FRT42"/>
      <c r="FRU42"/>
      <c r="FRV42"/>
      <c r="FRW42" s="3"/>
      <c r="FRZ42" s="8"/>
      <c r="FSA42" s="9"/>
      <c r="FSB42" s="8"/>
      <c r="FSC42" s="8"/>
      <c r="FSD42" s="9"/>
      <c r="FSE42" s="6"/>
      <c r="FSF42" s="9"/>
      <c r="FSG42" s="6"/>
      <c r="FSH42" s="9"/>
      <c r="FSI42" s="44"/>
      <c r="FSK42" s="44"/>
      <c r="FSM42" s="33"/>
      <c r="FSO42" s="33"/>
      <c r="FSQ42" s="33"/>
      <c r="FSS42" s="33"/>
      <c r="FSU42"/>
      <c r="FSV42"/>
      <c r="FSW42"/>
      <c r="FSX42" s="3"/>
      <c r="FTA42" s="8"/>
      <c r="FTB42" s="9"/>
      <c r="FTC42" s="8"/>
      <c r="FTD42" s="8"/>
      <c r="FTE42" s="9"/>
      <c r="FTF42" s="6"/>
      <c r="FTG42" s="9"/>
      <c r="FTH42" s="6"/>
      <c r="FTI42" s="9"/>
      <c r="FTJ42" s="44"/>
      <c r="FTL42" s="44"/>
      <c r="FTN42" s="33"/>
      <c r="FTP42" s="33"/>
      <c r="FTR42" s="33"/>
      <c r="FTT42" s="33"/>
      <c r="FTV42"/>
      <c r="FTW42"/>
      <c r="FTX42"/>
      <c r="FTY42" s="3"/>
      <c r="FUB42" s="8"/>
      <c r="FUC42" s="9"/>
      <c r="FUD42" s="8"/>
      <c r="FUE42" s="8"/>
      <c r="FUF42" s="9"/>
      <c r="FUG42" s="6"/>
      <c r="FUH42" s="9"/>
      <c r="FUI42" s="6"/>
      <c r="FUJ42" s="9"/>
      <c r="FUK42" s="44"/>
      <c r="FUM42" s="44"/>
      <c r="FUO42" s="33"/>
      <c r="FUQ42" s="33"/>
      <c r="FUS42" s="33"/>
      <c r="FUU42" s="33"/>
      <c r="FUW42"/>
      <c r="FUX42"/>
      <c r="FUY42"/>
      <c r="FUZ42" s="3"/>
      <c r="FVC42" s="8"/>
      <c r="FVD42" s="9"/>
      <c r="FVE42" s="8"/>
      <c r="FVF42" s="8"/>
      <c r="FVG42" s="9"/>
      <c r="FVH42" s="6"/>
      <c r="FVI42" s="9"/>
      <c r="FVJ42" s="6"/>
      <c r="FVK42" s="9"/>
      <c r="FVL42" s="44"/>
      <c r="FVN42" s="44"/>
      <c r="FVP42" s="33"/>
      <c r="FVR42" s="33"/>
      <c r="FVT42" s="33"/>
      <c r="FVV42" s="33"/>
      <c r="FVX42"/>
      <c r="FVY42"/>
      <c r="FVZ42"/>
      <c r="FWA42" s="3"/>
      <c r="FWD42" s="8"/>
      <c r="FWE42" s="9"/>
      <c r="FWF42" s="8"/>
      <c r="FWG42" s="8"/>
      <c r="FWH42" s="9"/>
      <c r="FWI42" s="6"/>
      <c r="FWJ42" s="9"/>
      <c r="FWK42" s="6"/>
      <c r="FWL42" s="9"/>
      <c r="FWM42" s="44"/>
      <c r="FWO42" s="44"/>
      <c r="FWQ42" s="33"/>
      <c r="FWS42" s="33"/>
      <c r="FWU42" s="33"/>
      <c r="FWW42" s="33"/>
      <c r="FWY42"/>
      <c r="FWZ42"/>
      <c r="FXA42"/>
      <c r="FXB42" s="3"/>
      <c r="FXE42" s="8"/>
      <c r="FXF42" s="9"/>
      <c r="FXG42" s="8"/>
      <c r="FXH42" s="8"/>
      <c r="FXI42" s="9"/>
      <c r="FXJ42" s="6"/>
      <c r="FXK42" s="9"/>
      <c r="FXL42" s="6"/>
      <c r="FXM42" s="9"/>
      <c r="FXN42" s="44"/>
      <c r="FXP42" s="44"/>
      <c r="FXR42" s="33"/>
      <c r="FXT42" s="33"/>
      <c r="FXV42" s="33"/>
      <c r="FXX42" s="33"/>
      <c r="FXZ42"/>
      <c r="FYA42"/>
      <c r="FYB42"/>
      <c r="FYC42" s="3"/>
      <c r="FYF42" s="8"/>
      <c r="FYG42" s="9"/>
      <c r="FYH42" s="8"/>
      <c r="FYI42" s="8"/>
      <c r="FYJ42" s="9"/>
      <c r="FYK42" s="6"/>
      <c r="FYL42" s="9"/>
      <c r="FYM42" s="6"/>
      <c r="FYN42" s="9"/>
      <c r="FYO42" s="44"/>
      <c r="FYQ42" s="44"/>
      <c r="FYS42" s="33"/>
      <c r="FYU42" s="33"/>
      <c r="FYW42" s="33"/>
      <c r="FYY42" s="33"/>
      <c r="FZA42"/>
      <c r="FZB42"/>
      <c r="FZC42"/>
      <c r="FZD42" s="3"/>
      <c r="FZG42" s="8"/>
      <c r="FZH42" s="9"/>
      <c r="FZI42" s="8"/>
      <c r="FZJ42" s="8"/>
      <c r="FZK42" s="9"/>
      <c r="FZL42" s="6"/>
      <c r="FZM42" s="9"/>
      <c r="FZN42" s="6"/>
      <c r="FZO42" s="9"/>
      <c r="FZP42" s="44"/>
      <c r="FZR42" s="44"/>
      <c r="FZT42" s="33"/>
      <c r="FZV42" s="33"/>
      <c r="FZX42" s="33"/>
      <c r="FZZ42" s="33"/>
      <c r="GAB42"/>
      <c r="GAC42"/>
      <c r="GAD42"/>
      <c r="GAE42" s="3"/>
      <c r="GAH42" s="8"/>
      <c r="GAI42" s="9"/>
      <c r="GAJ42" s="8"/>
      <c r="GAK42" s="8"/>
      <c r="GAL42" s="9"/>
      <c r="GAM42" s="6"/>
      <c r="GAN42" s="9"/>
      <c r="GAO42" s="6"/>
      <c r="GAP42" s="9"/>
      <c r="GAQ42" s="44"/>
      <c r="GAS42" s="44"/>
      <c r="GAU42" s="33"/>
      <c r="GAW42" s="33"/>
      <c r="GAY42" s="33"/>
      <c r="GBA42" s="33"/>
      <c r="GBC42"/>
      <c r="GBD42"/>
      <c r="GBE42"/>
      <c r="GBF42" s="3"/>
      <c r="GBI42" s="8"/>
      <c r="GBJ42" s="9"/>
      <c r="GBK42" s="8"/>
      <c r="GBL42" s="8"/>
      <c r="GBM42" s="9"/>
      <c r="GBN42" s="6"/>
      <c r="GBO42" s="9"/>
      <c r="GBP42" s="6"/>
      <c r="GBQ42" s="9"/>
      <c r="GBR42" s="44"/>
      <c r="GBT42" s="44"/>
      <c r="GBV42" s="33"/>
      <c r="GBX42" s="33"/>
      <c r="GBZ42" s="33"/>
      <c r="GCB42" s="33"/>
      <c r="GCD42"/>
      <c r="GCE42"/>
      <c r="GCF42"/>
      <c r="GCG42" s="3"/>
      <c r="GCJ42" s="8"/>
      <c r="GCK42" s="9"/>
      <c r="GCL42" s="8"/>
      <c r="GCM42" s="8"/>
      <c r="GCN42" s="9"/>
      <c r="GCO42" s="6"/>
      <c r="GCP42" s="9"/>
      <c r="GCQ42" s="6"/>
      <c r="GCR42" s="9"/>
      <c r="GCS42" s="44"/>
      <c r="GCU42" s="44"/>
      <c r="GCW42" s="33"/>
      <c r="GCY42" s="33"/>
      <c r="GDA42" s="33"/>
      <c r="GDC42" s="33"/>
      <c r="GDE42"/>
      <c r="GDF42"/>
      <c r="GDG42"/>
      <c r="GDH42" s="3"/>
      <c r="GDK42" s="8"/>
      <c r="GDL42" s="9"/>
      <c r="GDM42" s="8"/>
      <c r="GDN42" s="8"/>
      <c r="GDO42" s="9"/>
      <c r="GDP42" s="6"/>
      <c r="GDQ42" s="9"/>
      <c r="GDR42" s="6"/>
      <c r="GDS42" s="9"/>
      <c r="GDT42" s="44"/>
      <c r="GDV42" s="44"/>
      <c r="GDX42" s="33"/>
      <c r="GDZ42" s="33"/>
      <c r="GEB42" s="33"/>
      <c r="GED42" s="33"/>
      <c r="GEF42"/>
      <c r="GEG42"/>
      <c r="GEH42"/>
      <c r="GEI42" s="3"/>
      <c r="GEL42" s="8"/>
      <c r="GEM42" s="9"/>
      <c r="GEN42" s="8"/>
      <c r="GEO42" s="8"/>
      <c r="GEP42" s="9"/>
      <c r="GEQ42" s="6"/>
      <c r="GER42" s="9"/>
      <c r="GES42" s="6"/>
      <c r="GET42" s="9"/>
      <c r="GEU42" s="44"/>
      <c r="GEW42" s="44"/>
      <c r="GEY42" s="33"/>
      <c r="GFA42" s="33"/>
      <c r="GFC42" s="33"/>
      <c r="GFE42" s="33"/>
      <c r="GFG42"/>
      <c r="GFH42"/>
      <c r="GFI42"/>
      <c r="GFJ42" s="3"/>
      <c r="GFM42" s="8"/>
      <c r="GFN42" s="9"/>
      <c r="GFO42" s="8"/>
      <c r="GFP42" s="8"/>
      <c r="GFQ42" s="9"/>
      <c r="GFR42" s="6"/>
      <c r="GFS42" s="9"/>
      <c r="GFT42" s="6"/>
      <c r="GFU42" s="9"/>
      <c r="GFV42" s="44"/>
      <c r="GFX42" s="44"/>
      <c r="GFZ42" s="33"/>
      <c r="GGB42" s="33"/>
      <c r="GGD42" s="33"/>
      <c r="GGF42" s="33"/>
      <c r="GGH42"/>
      <c r="GGI42"/>
      <c r="GGJ42"/>
      <c r="GGK42" s="3"/>
      <c r="GGN42" s="8"/>
      <c r="GGO42" s="9"/>
      <c r="GGP42" s="8"/>
      <c r="GGQ42" s="8"/>
      <c r="GGR42" s="9"/>
      <c r="GGS42" s="6"/>
      <c r="GGT42" s="9"/>
      <c r="GGU42" s="6"/>
      <c r="GGV42" s="9"/>
      <c r="GGW42" s="44"/>
      <c r="GGY42" s="44"/>
      <c r="GHA42" s="33"/>
      <c r="GHC42" s="33"/>
      <c r="GHE42" s="33"/>
      <c r="GHG42" s="33"/>
      <c r="GHI42"/>
      <c r="GHJ42"/>
      <c r="GHK42"/>
      <c r="GHL42" s="3"/>
      <c r="GHO42" s="8"/>
      <c r="GHP42" s="9"/>
      <c r="GHQ42" s="8"/>
      <c r="GHR42" s="8"/>
      <c r="GHS42" s="9"/>
      <c r="GHT42" s="6"/>
      <c r="GHU42" s="9"/>
      <c r="GHV42" s="6"/>
      <c r="GHW42" s="9"/>
      <c r="GHX42" s="44"/>
      <c r="GHZ42" s="44"/>
      <c r="GIB42" s="33"/>
      <c r="GID42" s="33"/>
      <c r="GIF42" s="33"/>
      <c r="GIH42" s="33"/>
      <c r="GIJ42"/>
      <c r="GIK42"/>
      <c r="GIL42"/>
      <c r="GIM42" s="3"/>
      <c r="GIP42" s="8"/>
      <c r="GIQ42" s="9"/>
      <c r="GIR42" s="8"/>
      <c r="GIS42" s="8"/>
      <c r="GIT42" s="9"/>
      <c r="GIU42" s="6"/>
      <c r="GIV42" s="9"/>
      <c r="GIW42" s="6"/>
      <c r="GIX42" s="9"/>
      <c r="GIY42" s="44"/>
      <c r="GJA42" s="44"/>
      <c r="GJC42" s="33"/>
      <c r="GJE42" s="33"/>
      <c r="GJG42" s="33"/>
      <c r="GJI42" s="33"/>
      <c r="GJK42"/>
      <c r="GJL42"/>
      <c r="GJM42"/>
      <c r="GJN42" s="3"/>
      <c r="GJQ42" s="8"/>
      <c r="GJR42" s="9"/>
      <c r="GJS42" s="8"/>
      <c r="GJT42" s="8"/>
      <c r="GJU42" s="9"/>
      <c r="GJV42" s="6"/>
      <c r="GJW42" s="9"/>
      <c r="GJX42" s="6"/>
      <c r="GJY42" s="9"/>
      <c r="GJZ42" s="44"/>
      <c r="GKB42" s="44"/>
      <c r="GKD42" s="33"/>
      <c r="GKF42" s="33"/>
      <c r="GKH42" s="33"/>
      <c r="GKJ42" s="33"/>
      <c r="GKL42"/>
      <c r="GKM42"/>
      <c r="GKN42"/>
      <c r="GKO42" s="3"/>
      <c r="GKR42" s="8"/>
      <c r="GKS42" s="9"/>
      <c r="GKT42" s="8"/>
      <c r="GKU42" s="8"/>
      <c r="GKV42" s="9"/>
      <c r="GKW42" s="6"/>
      <c r="GKX42" s="9"/>
      <c r="GKY42" s="6"/>
      <c r="GKZ42" s="9"/>
      <c r="GLA42" s="44"/>
      <c r="GLC42" s="44"/>
      <c r="GLE42" s="33"/>
      <c r="GLG42" s="33"/>
      <c r="GLI42" s="33"/>
      <c r="GLK42" s="33"/>
      <c r="GLM42"/>
      <c r="GLN42"/>
      <c r="GLO42"/>
      <c r="GLP42" s="3"/>
      <c r="GLS42" s="8"/>
      <c r="GLT42" s="9"/>
      <c r="GLU42" s="8"/>
      <c r="GLV42" s="8"/>
      <c r="GLW42" s="9"/>
      <c r="GLX42" s="6"/>
      <c r="GLY42" s="9"/>
      <c r="GLZ42" s="6"/>
      <c r="GMA42" s="9"/>
      <c r="GMB42" s="44"/>
      <c r="GMD42" s="44"/>
      <c r="GMF42" s="33"/>
      <c r="GMH42" s="33"/>
      <c r="GMJ42" s="33"/>
      <c r="GML42" s="33"/>
      <c r="GMN42"/>
      <c r="GMO42"/>
      <c r="GMP42"/>
      <c r="GMQ42" s="3"/>
      <c r="GMT42" s="8"/>
      <c r="GMU42" s="9"/>
      <c r="GMV42" s="8"/>
      <c r="GMW42" s="8"/>
      <c r="GMX42" s="9"/>
      <c r="GMY42" s="6"/>
      <c r="GMZ42" s="9"/>
      <c r="GNA42" s="6"/>
      <c r="GNB42" s="9"/>
      <c r="GNC42" s="44"/>
      <c r="GNE42" s="44"/>
      <c r="GNG42" s="33"/>
      <c r="GNI42" s="33"/>
      <c r="GNK42" s="33"/>
      <c r="GNM42" s="33"/>
      <c r="GNO42"/>
      <c r="GNP42"/>
      <c r="GNQ42"/>
      <c r="GNR42" s="3"/>
      <c r="GNU42" s="8"/>
      <c r="GNV42" s="9"/>
      <c r="GNW42" s="8"/>
      <c r="GNX42" s="8"/>
      <c r="GNY42" s="9"/>
      <c r="GNZ42" s="6"/>
      <c r="GOA42" s="9"/>
      <c r="GOB42" s="6"/>
      <c r="GOC42" s="9"/>
      <c r="GOD42" s="44"/>
      <c r="GOF42" s="44"/>
      <c r="GOH42" s="33"/>
      <c r="GOJ42" s="33"/>
      <c r="GOL42" s="33"/>
      <c r="GON42" s="33"/>
      <c r="GOP42"/>
      <c r="GOQ42"/>
      <c r="GOR42"/>
      <c r="GOS42" s="3"/>
      <c r="GOV42" s="8"/>
      <c r="GOW42" s="9"/>
      <c r="GOX42" s="8"/>
      <c r="GOY42" s="8"/>
      <c r="GOZ42" s="9"/>
      <c r="GPA42" s="6"/>
      <c r="GPB42" s="9"/>
      <c r="GPC42" s="6"/>
      <c r="GPD42" s="9"/>
      <c r="GPE42" s="44"/>
      <c r="GPG42" s="44"/>
      <c r="GPI42" s="33"/>
      <c r="GPK42" s="33"/>
      <c r="GPM42" s="33"/>
      <c r="GPO42" s="33"/>
      <c r="GPQ42"/>
      <c r="GPR42"/>
      <c r="GPS42"/>
      <c r="GPT42" s="3"/>
      <c r="GPW42" s="8"/>
      <c r="GPX42" s="9"/>
      <c r="GPY42" s="8"/>
      <c r="GPZ42" s="8"/>
      <c r="GQA42" s="9"/>
      <c r="GQB42" s="6"/>
      <c r="GQC42" s="9"/>
      <c r="GQD42" s="6"/>
      <c r="GQE42" s="9"/>
      <c r="GQF42" s="44"/>
      <c r="GQH42" s="44"/>
      <c r="GQJ42" s="33"/>
      <c r="GQL42" s="33"/>
      <c r="GQN42" s="33"/>
      <c r="GQP42" s="33"/>
      <c r="GQR42"/>
      <c r="GQS42"/>
      <c r="GQT42"/>
      <c r="GQU42" s="3"/>
      <c r="GQX42" s="8"/>
      <c r="GQY42" s="9"/>
      <c r="GQZ42" s="8"/>
      <c r="GRA42" s="8"/>
      <c r="GRB42" s="9"/>
      <c r="GRC42" s="6"/>
      <c r="GRD42" s="9"/>
      <c r="GRE42" s="6"/>
      <c r="GRF42" s="9"/>
      <c r="GRG42" s="44"/>
      <c r="GRI42" s="44"/>
      <c r="GRK42" s="33"/>
      <c r="GRM42" s="33"/>
      <c r="GRO42" s="33"/>
      <c r="GRQ42" s="33"/>
      <c r="GRS42"/>
      <c r="GRT42"/>
      <c r="GRU42"/>
      <c r="GRV42" s="3"/>
      <c r="GRY42" s="8"/>
      <c r="GRZ42" s="9"/>
      <c r="GSA42" s="8"/>
      <c r="GSB42" s="8"/>
      <c r="GSC42" s="9"/>
      <c r="GSD42" s="6"/>
      <c r="GSE42" s="9"/>
      <c r="GSF42" s="6"/>
      <c r="GSG42" s="9"/>
      <c r="GSH42" s="44"/>
      <c r="GSJ42" s="44"/>
      <c r="GSL42" s="33"/>
      <c r="GSN42" s="33"/>
      <c r="GSP42" s="33"/>
      <c r="GSR42" s="33"/>
      <c r="GST42"/>
      <c r="GSU42"/>
      <c r="GSV42"/>
      <c r="GSW42" s="3"/>
      <c r="GSZ42" s="8"/>
      <c r="GTA42" s="9"/>
      <c r="GTB42" s="8"/>
      <c r="GTC42" s="8"/>
      <c r="GTD42" s="9"/>
      <c r="GTE42" s="6"/>
      <c r="GTF42" s="9"/>
      <c r="GTG42" s="6"/>
      <c r="GTH42" s="9"/>
      <c r="GTI42" s="44"/>
      <c r="GTK42" s="44"/>
      <c r="GTM42" s="33"/>
      <c r="GTO42" s="33"/>
      <c r="GTQ42" s="33"/>
      <c r="GTS42" s="33"/>
      <c r="GTU42"/>
      <c r="GTV42"/>
      <c r="GTW42"/>
      <c r="GTX42" s="3"/>
      <c r="GUA42" s="8"/>
      <c r="GUB42" s="9"/>
      <c r="GUC42" s="8"/>
      <c r="GUD42" s="8"/>
      <c r="GUE42" s="9"/>
      <c r="GUF42" s="6"/>
      <c r="GUG42" s="9"/>
      <c r="GUH42" s="6"/>
      <c r="GUI42" s="9"/>
      <c r="GUJ42" s="44"/>
      <c r="GUL42" s="44"/>
      <c r="GUN42" s="33"/>
      <c r="GUP42" s="33"/>
      <c r="GUR42" s="33"/>
      <c r="GUT42" s="33"/>
      <c r="GUV42"/>
      <c r="GUW42"/>
      <c r="GUX42"/>
      <c r="GUY42" s="3"/>
      <c r="GVB42" s="8"/>
      <c r="GVC42" s="9"/>
      <c r="GVD42" s="8"/>
      <c r="GVE42" s="8"/>
      <c r="GVF42" s="9"/>
      <c r="GVG42" s="6"/>
      <c r="GVH42" s="9"/>
      <c r="GVI42" s="6"/>
      <c r="GVJ42" s="9"/>
      <c r="GVK42" s="44"/>
      <c r="GVM42" s="44"/>
      <c r="GVO42" s="33"/>
      <c r="GVQ42" s="33"/>
      <c r="GVS42" s="33"/>
      <c r="GVU42" s="33"/>
      <c r="GVW42"/>
      <c r="GVX42"/>
      <c r="GVY42"/>
      <c r="GVZ42" s="3"/>
      <c r="GWC42" s="8"/>
      <c r="GWD42" s="9"/>
      <c r="GWE42" s="8"/>
      <c r="GWF42" s="8"/>
      <c r="GWG42" s="9"/>
      <c r="GWH42" s="6"/>
      <c r="GWI42" s="9"/>
      <c r="GWJ42" s="6"/>
      <c r="GWK42" s="9"/>
      <c r="GWL42" s="44"/>
      <c r="GWN42" s="44"/>
      <c r="GWP42" s="33"/>
      <c r="GWR42" s="33"/>
      <c r="GWT42" s="33"/>
      <c r="GWV42" s="33"/>
      <c r="GWX42"/>
      <c r="GWY42"/>
      <c r="GWZ42"/>
      <c r="GXA42" s="3"/>
      <c r="GXD42" s="8"/>
      <c r="GXE42" s="9"/>
      <c r="GXF42" s="8"/>
      <c r="GXG42" s="8"/>
      <c r="GXH42" s="9"/>
      <c r="GXI42" s="6"/>
      <c r="GXJ42" s="9"/>
      <c r="GXK42" s="6"/>
      <c r="GXL42" s="9"/>
      <c r="GXM42" s="44"/>
      <c r="GXO42" s="44"/>
      <c r="GXQ42" s="33"/>
      <c r="GXS42" s="33"/>
      <c r="GXU42" s="33"/>
      <c r="GXW42" s="33"/>
      <c r="GXY42"/>
      <c r="GXZ42"/>
      <c r="GYA42"/>
      <c r="GYB42" s="3"/>
      <c r="GYE42" s="8"/>
      <c r="GYF42" s="9"/>
      <c r="GYG42" s="8"/>
      <c r="GYH42" s="8"/>
      <c r="GYI42" s="9"/>
      <c r="GYJ42" s="6"/>
      <c r="GYK42" s="9"/>
      <c r="GYL42" s="6"/>
      <c r="GYM42" s="9"/>
      <c r="GYN42" s="44"/>
      <c r="GYP42" s="44"/>
      <c r="GYR42" s="33"/>
      <c r="GYT42" s="33"/>
      <c r="GYV42" s="33"/>
      <c r="GYX42" s="33"/>
      <c r="GYZ42"/>
      <c r="GZA42"/>
      <c r="GZB42"/>
      <c r="GZC42" s="3"/>
      <c r="GZF42" s="8"/>
      <c r="GZG42" s="9"/>
      <c r="GZH42" s="8"/>
      <c r="GZI42" s="8"/>
      <c r="GZJ42" s="9"/>
      <c r="GZK42" s="6"/>
      <c r="GZL42" s="9"/>
      <c r="GZM42" s="6"/>
      <c r="GZN42" s="9"/>
      <c r="GZO42" s="44"/>
      <c r="GZQ42" s="44"/>
      <c r="GZS42" s="33"/>
      <c r="GZU42" s="33"/>
      <c r="GZW42" s="33"/>
      <c r="GZY42" s="33"/>
      <c r="HAA42"/>
      <c r="HAB42"/>
      <c r="HAC42"/>
      <c r="HAD42" s="3"/>
      <c r="HAG42" s="8"/>
      <c r="HAH42" s="9"/>
      <c r="HAI42" s="8"/>
      <c r="HAJ42" s="8"/>
      <c r="HAK42" s="9"/>
      <c r="HAL42" s="6"/>
      <c r="HAM42" s="9"/>
      <c r="HAN42" s="6"/>
      <c r="HAO42" s="9"/>
      <c r="HAP42" s="44"/>
      <c r="HAR42" s="44"/>
      <c r="HAT42" s="33"/>
      <c r="HAV42" s="33"/>
      <c r="HAX42" s="33"/>
      <c r="HAZ42" s="33"/>
      <c r="HBB42"/>
      <c r="HBC42"/>
      <c r="HBD42"/>
      <c r="HBE42" s="3"/>
      <c r="HBH42" s="8"/>
      <c r="HBI42" s="9"/>
      <c r="HBJ42" s="8"/>
      <c r="HBK42" s="8"/>
      <c r="HBL42" s="9"/>
      <c r="HBM42" s="6"/>
      <c r="HBN42" s="9"/>
      <c r="HBO42" s="6"/>
      <c r="HBP42" s="9"/>
      <c r="HBQ42" s="44"/>
      <c r="HBS42" s="44"/>
      <c r="HBU42" s="33"/>
      <c r="HBW42" s="33"/>
      <c r="HBY42" s="33"/>
      <c r="HCA42" s="33"/>
      <c r="HCC42"/>
      <c r="HCD42"/>
      <c r="HCE42"/>
      <c r="HCF42" s="3"/>
      <c r="HCI42" s="8"/>
      <c r="HCJ42" s="9"/>
      <c r="HCK42" s="8"/>
      <c r="HCL42" s="8"/>
      <c r="HCM42" s="9"/>
      <c r="HCN42" s="6"/>
      <c r="HCO42" s="9"/>
      <c r="HCP42" s="6"/>
      <c r="HCQ42" s="9"/>
      <c r="HCR42" s="44"/>
      <c r="HCT42" s="44"/>
      <c r="HCV42" s="33"/>
      <c r="HCX42" s="33"/>
      <c r="HCZ42" s="33"/>
      <c r="HDB42" s="33"/>
      <c r="HDD42"/>
      <c r="HDE42"/>
      <c r="HDF42"/>
      <c r="HDG42" s="3"/>
      <c r="HDJ42" s="8"/>
      <c r="HDK42" s="9"/>
      <c r="HDL42" s="8"/>
      <c r="HDM42" s="8"/>
      <c r="HDN42" s="9"/>
      <c r="HDO42" s="6"/>
      <c r="HDP42" s="9"/>
      <c r="HDQ42" s="6"/>
      <c r="HDR42" s="9"/>
      <c r="HDS42" s="44"/>
      <c r="HDU42" s="44"/>
      <c r="HDW42" s="33"/>
      <c r="HDY42" s="33"/>
      <c r="HEA42" s="33"/>
      <c r="HEC42" s="33"/>
      <c r="HEE42"/>
      <c r="HEF42"/>
      <c r="HEG42"/>
      <c r="HEH42" s="3"/>
      <c r="HEK42" s="8"/>
      <c r="HEL42" s="9"/>
      <c r="HEM42" s="8"/>
      <c r="HEN42" s="8"/>
      <c r="HEO42" s="9"/>
      <c r="HEP42" s="6"/>
      <c r="HEQ42" s="9"/>
      <c r="HER42" s="6"/>
      <c r="HES42" s="9"/>
      <c r="HET42" s="44"/>
      <c r="HEV42" s="44"/>
      <c r="HEX42" s="33"/>
      <c r="HEZ42" s="33"/>
      <c r="HFB42" s="33"/>
      <c r="HFD42" s="33"/>
      <c r="HFF42"/>
      <c r="HFG42"/>
      <c r="HFH42"/>
      <c r="HFI42" s="3"/>
      <c r="HFL42" s="8"/>
      <c r="HFM42" s="9"/>
      <c r="HFN42" s="8"/>
      <c r="HFO42" s="8"/>
      <c r="HFP42" s="9"/>
      <c r="HFQ42" s="6"/>
      <c r="HFR42" s="9"/>
      <c r="HFS42" s="6"/>
      <c r="HFT42" s="9"/>
      <c r="HFU42" s="44"/>
      <c r="HFW42" s="44"/>
      <c r="HFY42" s="33"/>
      <c r="HGA42" s="33"/>
      <c r="HGC42" s="33"/>
      <c r="HGE42" s="33"/>
      <c r="HGG42"/>
      <c r="HGH42"/>
      <c r="HGI42"/>
      <c r="HGJ42" s="3"/>
      <c r="HGM42" s="8"/>
      <c r="HGN42" s="9"/>
      <c r="HGO42" s="8"/>
      <c r="HGP42" s="8"/>
      <c r="HGQ42" s="9"/>
      <c r="HGR42" s="6"/>
      <c r="HGS42" s="9"/>
      <c r="HGT42" s="6"/>
      <c r="HGU42" s="9"/>
      <c r="HGV42" s="44"/>
      <c r="HGX42" s="44"/>
      <c r="HGZ42" s="33"/>
      <c r="HHB42" s="33"/>
      <c r="HHD42" s="33"/>
      <c r="HHF42" s="33"/>
      <c r="HHH42"/>
      <c r="HHI42"/>
      <c r="HHJ42"/>
      <c r="HHK42" s="3"/>
      <c r="HHN42" s="8"/>
      <c r="HHO42" s="9"/>
      <c r="HHP42" s="8"/>
      <c r="HHQ42" s="8"/>
      <c r="HHR42" s="9"/>
      <c r="HHS42" s="6"/>
      <c r="HHT42" s="9"/>
      <c r="HHU42" s="6"/>
      <c r="HHV42" s="9"/>
      <c r="HHW42" s="44"/>
      <c r="HHY42" s="44"/>
      <c r="HIA42" s="33"/>
      <c r="HIC42" s="33"/>
      <c r="HIE42" s="33"/>
      <c r="HIG42" s="33"/>
      <c r="HII42"/>
      <c r="HIJ42"/>
      <c r="HIK42"/>
      <c r="HIL42" s="3"/>
      <c r="HIO42" s="8"/>
      <c r="HIP42" s="9"/>
      <c r="HIQ42" s="8"/>
      <c r="HIR42" s="8"/>
      <c r="HIS42" s="9"/>
      <c r="HIT42" s="6"/>
      <c r="HIU42" s="9"/>
      <c r="HIV42" s="6"/>
      <c r="HIW42" s="9"/>
      <c r="HIX42" s="44"/>
      <c r="HIZ42" s="44"/>
      <c r="HJB42" s="33"/>
      <c r="HJD42" s="33"/>
      <c r="HJF42" s="33"/>
      <c r="HJH42" s="33"/>
      <c r="HJJ42"/>
      <c r="HJK42"/>
      <c r="HJL42"/>
      <c r="HJM42" s="3"/>
      <c r="HJP42" s="8"/>
      <c r="HJQ42" s="9"/>
      <c r="HJR42" s="8"/>
      <c r="HJS42" s="8"/>
      <c r="HJT42" s="9"/>
      <c r="HJU42" s="6"/>
      <c r="HJV42" s="9"/>
      <c r="HJW42" s="6"/>
      <c r="HJX42" s="9"/>
      <c r="HJY42" s="44"/>
      <c r="HKA42" s="44"/>
      <c r="HKC42" s="33"/>
      <c r="HKE42" s="33"/>
      <c r="HKG42" s="33"/>
      <c r="HKI42" s="33"/>
      <c r="HKK42"/>
      <c r="HKL42"/>
      <c r="HKM42"/>
      <c r="HKN42" s="3"/>
      <c r="HKQ42" s="8"/>
      <c r="HKR42" s="9"/>
      <c r="HKS42" s="8"/>
      <c r="HKT42" s="8"/>
      <c r="HKU42" s="9"/>
      <c r="HKV42" s="6"/>
      <c r="HKW42" s="9"/>
      <c r="HKX42" s="6"/>
      <c r="HKY42" s="9"/>
      <c r="HKZ42" s="44"/>
      <c r="HLB42" s="44"/>
      <c r="HLD42" s="33"/>
      <c r="HLF42" s="33"/>
      <c r="HLH42" s="33"/>
      <c r="HLJ42" s="33"/>
      <c r="HLL42"/>
      <c r="HLM42"/>
      <c r="HLN42"/>
      <c r="HLO42" s="3"/>
      <c r="HLR42" s="8"/>
      <c r="HLS42" s="9"/>
      <c r="HLT42" s="8"/>
      <c r="HLU42" s="8"/>
      <c r="HLV42" s="9"/>
      <c r="HLW42" s="6"/>
      <c r="HLX42" s="9"/>
      <c r="HLY42" s="6"/>
      <c r="HLZ42" s="9"/>
      <c r="HMA42" s="44"/>
      <c r="HMC42" s="44"/>
      <c r="HME42" s="33"/>
      <c r="HMG42" s="33"/>
      <c r="HMI42" s="33"/>
      <c r="HMK42" s="33"/>
      <c r="HMM42"/>
      <c r="HMN42"/>
      <c r="HMO42"/>
      <c r="HMP42" s="3"/>
      <c r="HMS42" s="8"/>
      <c r="HMT42" s="9"/>
      <c r="HMU42" s="8"/>
      <c r="HMV42" s="8"/>
      <c r="HMW42" s="9"/>
      <c r="HMX42" s="6"/>
      <c r="HMY42" s="9"/>
      <c r="HMZ42" s="6"/>
      <c r="HNA42" s="9"/>
      <c r="HNB42" s="44"/>
      <c r="HND42" s="44"/>
      <c r="HNF42" s="33"/>
      <c r="HNH42" s="33"/>
      <c r="HNJ42" s="33"/>
      <c r="HNL42" s="33"/>
      <c r="HNN42"/>
      <c r="HNO42"/>
      <c r="HNP42"/>
      <c r="HNQ42" s="3"/>
      <c r="HNT42" s="8"/>
      <c r="HNU42" s="9"/>
      <c r="HNV42" s="8"/>
      <c r="HNW42" s="8"/>
      <c r="HNX42" s="9"/>
      <c r="HNY42" s="6"/>
      <c r="HNZ42" s="9"/>
      <c r="HOA42" s="6"/>
      <c r="HOB42" s="9"/>
      <c r="HOC42" s="44"/>
      <c r="HOE42" s="44"/>
      <c r="HOG42" s="33"/>
      <c r="HOI42" s="33"/>
      <c r="HOK42" s="33"/>
      <c r="HOM42" s="33"/>
      <c r="HOO42"/>
      <c r="HOP42"/>
      <c r="HOQ42"/>
      <c r="HOR42" s="3"/>
      <c r="HOU42" s="8"/>
      <c r="HOV42" s="9"/>
      <c r="HOW42" s="8"/>
      <c r="HOX42" s="8"/>
      <c r="HOY42" s="9"/>
      <c r="HOZ42" s="6"/>
      <c r="HPA42" s="9"/>
      <c r="HPB42" s="6"/>
      <c r="HPC42" s="9"/>
      <c r="HPD42" s="44"/>
      <c r="HPF42" s="44"/>
      <c r="HPH42" s="33"/>
      <c r="HPJ42" s="33"/>
      <c r="HPL42" s="33"/>
      <c r="HPN42" s="33"/>
      <c r="HPP42"/>
      <c r="HPQ42"/>
      <c r="HPR42"/>
      <c r="HPS42" s="3"/>
      <c r="HPV42" s="8"/>
      <c r="HPW42" s="9"/>
      <c r="HPX42" s="8"/>
      <c r="HPY42" s="8"/>
      <c r="HPZ42" s="9"/>
      <c r="HQA42" s="6"/>
      <c r="HQB42" s="9"/>
      <c r="HQC42" s="6"/>
      <c r="HQD42" s="9"/>
      <c r="HQE42" s="44"/>
      <c r="HQG42" s="44"/>
      <c r="HQI42" s="33"/>
      <c r="HQK42" s="33"/>
      <c r="HQM42" s="33"/>
      <c r="HQO42" s="33"/>
      <c r="HQQ42"/>
      <c r="HQR42"/>
      <c r="HQS42"/>
      <c r="HQT42" s="3"/>
      <c r="HQW42" s="8"/>
      <c r="HQX42" s="9"/>
      <c r="HQY42" s="8"/>
      <c r="HQZ42" s="8"/>
      <c r="HRA42" s="9"/>
      <c r="HRB42" s="6"/>
      <c r="HRC42" s="9"/>
      <c r="HRD42" s="6"/>
      <c r="HRE42" s="9"/>
      <c r="HRF42" s="44"/>
      <c r="HRH42" s="44"/>
      <c r="HRJ42" s="33"/>
      <c r="HRL42" s="33"/>
      <c r="HRN42" s="33"/>
      <c r="HRP42" s="33"/>
      <c r="HRR42"/>
      <c r="HRS42"/>
      <c r="HRT42"/>
      <c r="HRU42" s="3"/>
      <c r="HRX42" s="8"/>
      <c r="HRY42" s="9"/>
      <c r="HRZ42" s="8"/>
      <c r="HSA42" s="8"/>
      <c r="HSB42" s="9"/>
      <c r="HSC42" s="6"/>
      <c r="HSD42" s="9"/>
      <c r="HSE42" s="6"/>
      <c r="HSF42" s="9"/>
      <c r="HSG42" s="44"/>
      <c r="HSI42" s="44"/>
      <c r="HSK42" s="33"/>
      <c r="HSM42" s="33"/>
      <c r="HSO42" s="33"/>
      <c r="HSQ42" s="33"/>
      <c r="HSS42"/>
      <c r="HST42"/>
      <c r="HSU42"/>
      <c r="HSV42" s="3"/>
      <c r="HSY42" s="8"/>
      <c r="HSZ42" s="9"/>
      <c r="HTA42" s="8"/>
      <c r="HTB42" s="8"/>
      <c r="HTC42" s="9"/>
      <c r="HTD42" s="6"/>
      <c r="HTE42" s="9"/>
      <c r="HTF42" s="6"/>
      <c r="HTG42" s="9"/>
      <c r="HTH42" s="44"/>
      <c r="HTJ42" s="44"/>
      <c r="HTL42" s="33"/>
      <c r="HTN42" s="33"/>
      <c r="HTP42" s="33"/>
      <c r="HTR42" s="33"/>
      <c r="HTT42"/>
      <c r="HTU42"/>
      <c r="HTV42"/>
      <c r="HTW42" s="3"/>
      <c r="HTZ42" s="8"/>
      <c r="HUA42" s="9"/>
      <c r="HUB42" s="8"/>
      <c r="HUC42" s="8"/>
      <c r="HUD42" s="9"/>
      <c r="HUE42" s="6"/>
      <c r="HUF42" s="9"/>
      <c r="HUG42" s="6"/>
      <c r="HUH42" s="9"/>
      <c r="HUI42" s="44"/>
      <c r="HUK42" s="44"/>
      <c r="HUM42" s="33"/>
      <c r="HUO42" s="33"/>
      <c r="HUQ42" s="33"/>
      <c r="HUS42" s="33"/>
      <c r="HUU42"/>
      <c r="HUV42"/>
      <c r="HUW42"/>
      <c r="HUX42" s="3"/>
      <c r="HVA42" s="8"/>
      <c r="HVB42" s="9"/>
      <c r="HVC42" s="8"/>
      <c r="HVD42" s="8"/>
      <c r="HVE42" s="9"/>
      <c r="HVF42" s="6"/>
      <c r="HVG42" s="9"/>
      <c r="HVH42" s="6"/>
      <c r="HVI42" s="9"/>
      <c r="HVJ42" s="44"/>
      <c r="HVL42" s="44"/>
      <c r="HVN42" s="33"/>
      <c r="HVP42" s="33"/>
      <c r="HVR42" s="33"/>
      <c r="HVT42" s="33"/>
      <c r="HVV42"/>
      <c r="HVW42"/>
      <c r="HVX42"/>
      <c r="HVY42" s="3"/>
      <c r="HWB42" s="8"/>
      <c r="HWC42" s="9"/>
      <c r="HWD42" s="8"/>
      <c r="HWE42" s="8"/>
      <c r="HWF42" s="9"/>
      <c r="HWG42" s="6"/>
      <c r="HWH42" s="9"/>
      <c r="HWI42" s="6"/>
      <c r="HWJ42" s="9"/>
      <c r="HWK42" s="44"/>
      <c r="HWM42" s="44"/>
      <c r="HWO42" s="33"/>
      <c r="HWQ42" s="33"/>
      <c r="HWS42" s="33"/>
      <c r="HWU42" s="33"/>
      <c r="HWW42"/>
      <c r="HWX42"/>
      <c r="HWY42"/>
      <c r="HWZ42" s="3"/>
      <c r="HXC42" s="8"/>
      <c r="HXD42" s="9"/>
      <c r="HXE42" s="8"/>
      <c r="HXF42" s="8"/>
      <c r="HXG42" s="9"/>
      <c r="HXH42" s="6"/>
      <c r="HXI42" s="9"/>
      <c r="HXJ42" s="6"/>
      <c r="HXK42" s="9"/>
      <c r="HXL42" s="44"/>
      <c r="HXN42" s="44"/>
      <c r="HXP42" s="33"/>
      <c r="HXR42" s="33"/>
      <c r="HXT42" s="33"/>
      <c r="HXV42" s="33"/>
      <c r="HXX42"/>
      <c r="HXY42"/>
      <c r="HXZ42"/>
      <c r="HYA42" s="3"/>
      <c r="HYD42" s="8"/>
      <c r="HYE42" s="9"/>
      <c r="HYF42" s="8"/>
      <c r="HYG42" s="8"/>
      <c r="HYH42" s="9"/>
      <c r="HYI42" s="6"/>
      <c r="HYJ42" s="9"/>
      <c r="HYK42" s="6"/>
      <c r="HYL42" s="9"/>
      <c r="HYM42" s="44"/>
      <c r="HYO42" s="44"/>
      <c r="HYQ42" s="33"/>
      <c r="HYS42" s="33"/>
      <c r="HYU42" s="33"/>
      <c r="HYW42" s="33"/>
      <c r="HYY42"/>
      <c r="HYZ42"/>
      <c r="HZA42"/>
      <c r="HZB42" s="3"/>
      <c r="HZE42" s="8"/>
      <c r="HZF42" s="9"/>
      <c r="HZG42" s="8"/>
      <c r="HZH42" s="8"/>
      <c r="HZI42" s="9"/>
      <c r="HZJ42" s="6"/>
      <c r="HZK42" s="9"/>
      <c r="HZL42" s="6"/>
      <c r="HZM42" s="9"/>
      <c r="HZN42" s="44"/>
      <c r="HZP42" s="44"/>
      <c r="HZR42" s="33"/>
      <c r="HZT42" s="33"/>
      <c r="HZV42" s="33"/>
      <c r="HZX42" s="33"/>
      <c r="HZZ42"/>
      <c r="IAA42"/>
      <c r="IAB42"/>
      <c r="IAC42" s="3"/>
      <c r="IAF42" s="8"/>
      <c r="IAG42" s="9"/>
      <c r="IAH42" s="8"/>
      <c r="IAI42" s="8"/>
      <c r="IAJ42" s="9"/>
      <c r="IAK42" s="6"/>
      <c r="IAL42" s="9"/>
      <c r="IAM42" s="6"/>
      <c r="IAN42" s="9"/>
      <c r="IAO42" s="44"/>
      <c r="IAQ42" s="44"/>
      <c r="IAS42" s="33"/>
      <c r="IAU42" s="33"/>
      <c r="IAW42" s="33"/>
      <c r="IAY42" s="33"/>
      <c r="IBA42"/>
      <c r="IBB42"/>
      <c r="IBC42"/>
      <c r="IBD42" s="3"/>
      <c r="IBG42" s="8"/>
      <c r="IBH42" s="9"/>
      <c r="IBI42" s="8"/>
      <c r="IBJ42" s="8"/>
      <c r="IBK42" s="9"/>
      <c r="IBL42" s="6"/>
      <c r="IBM42" s="9"/>
      <c r="IBN42" s="6"/>
      <c r="IBO42" s="9"/>
      <c r="IBP42" s="44"/>
      <c r="IBR42" s="44"/>
      <c r="IBT42" s="33"/>
      <c r="IBV42" s="33"/>
      <c r="IBX42" s="33"/>
      <c r="IBZ42" s="33"/>
      <c r="ICB42"/>
      <c r="ICC42"/>
      <c r="ICD42"/>
      <c r="ICE42" s="3"/>
      <c r="ICH42" s="8"/>
      <c r="ICI42" s="9"/>
      <c r="ICJ42" s="8"/>
      <c r="ICK42" s="8"/>
      <c r="ICL42" s="9"/>
      <c r="ICM42" s="6"/>
      <c r="ICN42" s="9"/>
      <c r="ICO42" s="6"/>
      <c r="ICP42" s="9"/>
      <c r="ICQ42" s="44"/>
      <c r="ICS42" s="44"/>
      <c r="ICU42" s="33"/>
      <c r="ICW42" s="33"/>
      <c r="ICY42" s="33"/>
      <c r="IDA42" s="33"/>
      <c r="IDC42"/>
      <c r="IDD42"/>
      <c r="IDE42"/>
      <c r="IDF42" s="3"/>
      <c r="IDI42" s="8"/>
      <c r="IDJ42" s="9"/>
      <c r="IDK42" s="8"/>
      <c r="IDL42" s="8"/>
      <c r="IDM42" s="9"/>
      <c r="IDN42" s="6"/>
      <c r="IDO42" s="9"/>
      <c r="IDP42" s="6"/>
      <c r="IDQ42" s="9"/>
      <c r="IDR42" s="44"/>
      <c r="IDT42" s="44"/>
      <c r="IDV42" s="33"/>
      <c r="IDX42" s="33"/>
      <c r="IDZ42" s="33"/>
      <c r="IEB42" s="33"/>
      <c r="IED42"/>
      <c r="IEE42"/>
      <c r="IEF42"/>
      <c r="IEG42" s="3"/>
      <c r="IEJ42" s="8"/>
      <c r="IEK42" s="9"/>
      <c r="IEL42" s="8"/>
      <c r="IEM42" s="8"/>
      <c r="IEN42" s="9"/>
      <c r="IEO42" s="6"/>
      <c r="IEP42" s="9"/>
      <c r="IEQ42" s="6"/>
      <c r="IER42" s="9"/>
      <c r="IES42" s="44"/>
      <c r="IEU42" s="44"/>
      <c r="IEW42" s="33"/>
      <c r="IEY42" s="33"/>
      <c r="IFA42" s="33"/>
      <c r="IFC42" s="33"/>
      <c r="IFE42"/>
      <c r="IFF42"/>
      <c r="IFG42"/>
      <c r="IFH42" s="3"/>
      <c r="IFK42" s="8"/>
      <c r="IFL42" s="9"/>
      <c r="IFM42" s="8"/>
      <c r="IFN42" s="8"/>
      <c r="IFO42" s="9"/>
      <c r="IFP42" s="6"/>
      <c r="IFQ42" s="9"/>
      <c r="IFR42" s="6"/>
      <c r="IFS42" s="9"/>
      <c r="IFT42" s="44"/>
      <c r="IFV42" s="44"/>
      <c r="IFX42" s="33"/>
      <c r="IFZ42" s="33"/>
      <c r="IGB42" s="33"/>
      <c r="IGD42" s="33"/>
      <c r="IGF42"/>
      <c r="IGG42"/>
      <c r="IGH42"/>
      <c r="IGI42" s="3"/>
      <c r="IGL42" s="8"/>
      <c r="IGM42" s="9"/>
      <c r="IGN42" s="8"/>
      <c r="IGO42" s="8"/>
      <c r="IGP42" s="9"/>
      <c r="IGQ42" s="6"/>
      <c r="IGR42" s="9"/>
      <c r="IGS42" s="6"/>
      <c r="IGT42" s="9"/>
      <c r="IGU42" s="44"/>
      <c r="IGW42" s="44"/>
      <c r="IGY42" s="33"/>
      <c r="IHA42" s="33"/>
      <c r="IHC42" s="33"/>
      <c r="IHE42" s="33"/>
      <c r="IHG42"/>
      <c r="IHH42"/>
      <c r="IHI42"/>
      <c r="IHJ42" s="3"/>
      <c r="IHM42" s="8"/>
      <c r="IHN42" s="9"/>
      <c r="IHO42" s="8"/>
      <c r="IHP42" s="8"/>
      <c r="IHQ42" s="9"/>
      <c r="IHR42" s="6"/>
      <c r="IHS42" s="9"/>
      <c r="IHT42" s="6"/>
      <c r="IHU42" s="9"/>
      <c r="IHV42" s="44"/>
      <c r="IHX42" s="44"/>
      <c r="IHZ42" s="33"/>
      <c r="IIB42" s="33"/>
      <c r="IID42" s="33"/>
      <c r="IIF42" s="33"/>
      <c r="IIH42"/>
      <c r="III42"/>
      <c r="IIJ42"/>
      <c r="IIK42" s="3"/>
      <c r="IIN42" s="8"/>
      <c r="IIO42" s="9"/>
      <c r="IIP42" s="8"/>
      <c r="IIQ42" s="8"/>
      <c r="IIR42" s="9"/>
      <c r="IIS42" s="6"/>
      <c r="IIT42" s="9"/>
      <c r="IIU42" s="6"/>
      <c r="IIV42" s="9"/>
      <c r="IIW42" s="44"/>
      <c r="IIY42" s="44"/>
      <c r="IJA42" s="33"/>
      <c r="IJC42" s="33"/>
      <c r="IJE42" s="33"/>
      <c r="IJG42" s="33"/>
      <c r="IJI42"/>
      <c r="IJJ42"/>
      <c r="IJK42"/>
      <c r="IJL42" s="3"/>
      <c r="IJO42" s="8"/>
      <c r="IJP42" s="9"/>
      <c r="IJQ42" s="8"/>
      <c r="IJR42" s="8"/>
      <c r="IJS42" s="9"/>
      <c r="IJT42" s="6"/>
      <c r="IJU42" s="9"/>
      <c r="IJV42" s="6"/>
      <c r="IJW42" s="9"/>
      <c r="IJX42" s="44"/>
      <c r="IJZ42" s="44"/>
      <c r="IKB42" s="33"/>
      <c r="IKD42" s="33"/>
      <c r="IKF42" s="33"/>
      <c r="IKH42" s="33"/>
      <c r="IKJ42"/>
      <c r="IKK42"/>
      <c r="IKL42"/>
      <c r="IKM42" s="3"/>
      <c r="IKP42" s="8"/>
      <c r="IKQ42" s="9"/>
      <c r="IKR42" s="8"/>
      <c r="IKS42" s="8"/>
      <c r="IKT42" s="9"/>
      <c r="IKU42" s="6"/>
      <c r="IKV42" s="9"/>
      <c r="IKW42" s="6"/>
      <c r="IKX42" s="9"/>
      <c r="IKY42" s="44"/>
      <c r="ILA42" s="44"/>
      <c r="ILC42" s="33"/>
      <c r="ILE42" s="33"/>
      <c r="ILG42" s="33"/>
      <c r="ILI42" s="33"/>
      <c r="ILK42"/>
      <c r="ILL42"/>
      <c r="ILM42"/>
      <c r="ILN42" s="3"/>
      <c r="ILQ42" s="8"/>
      <c r="ILR42" s="9"/>
      <c r="ILS42" s="8"/>
      <c r="ILT42" s="8"/>
      <c r="ILU42" s="9"/>
      <c r="ILV42" s="6"/>
      <c r="ILW42" s="9"/>
      <c r="ILX42" s="6"/>
      <c r="ILY42" s="9"/>
      <c r="ILZ42" s="44"/>
      <c r="IMB42" s="44"/>
      <c r="IMD42" s="33"/>
      <c r="IMF42" s="33"/>
      <c r="IMH42" s="33"/>
      <c r="IMJ42" s="33"/>
      <c r="IML42"/>
      <c r="IMM42"/>
      <c r="IMN42"/>
      <c r="IMO42" s="3"/>
      <c r="IMR42" s="8"/>
      <c r="IMS42" s="9"/>
      <c r="IMT42" s="8"/>
      <c r="IMU42" s="8"/>
      <c r="IMV42" s="9"/>
      <c r="IMW42" s="6"/>
      <c r="IMX42" s="9"/>
      <c r="IMY42" s="6"/>
      <c r="IMZ42" s="9"/>
      <c r="INA42" s="44"/>
      <c r="INC42" s="44"/>
      <c r="INE42" s="33"/>
      <c r="ING42" s="33"/>
      <c r="INI42" s="33"/>
      <c r="INK42" s="33"/>
      <c r="INM42"/>
      <c r="INN42"/>
      <c r="INO42"/>
      <c r="INP42" s="3"/>
      <c r="INS42" s="8"/>
      <c r="INT42" s="9"/>
      <c r="INU42" s="8"/>
      <c r="INV42" s="8"/>
      <c r="INW42" s="9"/>
      <c r="INX42" s="6"/>
      <c r="INY42" s="9"/>
      <c r="INZ42" s="6"/>
      <c r="IOA42" s="9"/>
      <c r="IOB42" s="44"/>
      <c r="IOD42" s="44"/>
      <c r="IOF42" s="33"/>
      <c r="IOH42" s="33"/>
      <c r="IOJ42" s="33"/>
      <c r="IOL42" s="33"/>
      <c r="ION42"/>
      <c r="IOO42"/>
      <c r="IOP42"/>
      <c r="IOQ42" s="3"/>
      <c r="IOT42" s="8"/>
      <c r="IOU42" s="9"/>
      <c r="IOV42" s="8"/>
      <c r="IOW42" s="8"/>
      <c r="IOX42" s="9"/>
      <c r="IOY42" s="6"/>
      <c r="IOZ42" s="9"/>
      <c r="IPA42" s="6"/>
      <c r="IPB42" s="9"/>
      <c r="IPC42" s="44"/>
      <c r="IPE42" s="44"/>
      <c r="IPG42" s="33"/>
      <c r="IPI42" s="33"/>
      <c r="IPK42" s="33"/>
      <c r="IPM42" s="33"/>
      <c r="IPO42"/>
      <c r="IPP42"/>
      <c r="IPQ42"/>
      <c r="IPR42" s="3"/>
      <c r="IPU42" s="8"/>
      <c r="IPV42" s="9"/>
      <c r="IPW42" s="8"/>
      <c r="IPX42" s="8"/>
      <c r="IPY42" s="9"/>
      <c r="IPZ42" s="6"/>
      <c r="IQA42" s="9"/>
      <c r="IQB42" s="6"/>
      <c r="IQC42" s="9"/>
      <c r="IQD42" s="44"/>
      <c r="IQF42" s="44"/>
      <c r="IQH42" s="33"/>
      <c r="IQJ42" s="33"/>
      <c r="IQL42" s="33"/>
      <c r="IQN42" s="33"/>
      <c r="IQP42"/>
      <c r="IQQ42"/>
      <c r="IQR42"/>
      <c r="IQS42" s="3"/>
      <c r="IQV42" s="8"/>
      <c r="IQW42" s="9"/>
      <c r="IQX42" s="8"/>
      <c r="IQY42" s="8"/>
      <c r="IQZ42" s="9"/>
      <c r="IRA42" s="6"/>
      <c r="IRB42" s="9"/>
      <c r="IRC42" s="6"/>
      <c r="IRD42" s="9"/>
      <c r="IRE42" s="44"/>
      <c r="IRG42" s="44"/>
      <c r="IRI42" s="33"/>
      <c r="IRK42" s="33"/>
      <c r="IRM42" s="33"/>
      <c r="IRO42" s="33"/>
      <c r="IRQ42"/>
      <c r="IRR42"/>
      <c r="IRS42"/>
      <c r="IRT42" s="3"/>
      <c r="IRW42" s="8"/>
      <c r="IRX42" s="9"/>
      <c r="IRY42" s="8"/>
      <c r="IRZ42" s="8"/>
      <c r="ISA42" s="9"/>
      <c r="ISB42" s="6"/>
      <c r="ISC42" s="9"/>
      <c r="ISD42" s="6"/>
      <c r="ISE42" s="9"/>
      <c r="ISF42" s="44"/>
      <c r="ISH42" s="44"/>
      <c r="ISJ42" s="33"/>
      <c r="ISL42" s="33"/>
      <c r="ISN42" s="33"/>
      <c r="ISP42" s="33"/>
      <c r="ISR42"/>
      <c r="ISS42"/>
      <c r="IST42"/>
      <c r="ISU42" s="3"/>
      <c r="ISX42" s="8"/>
      <c r="ISY42" s="9"/>
      <c r="ISZ42" s="8"/>
      <c r="ITA42" s="8"/>
      <c r="ITB42" s="9"/>
      <c r="ITC42" s="6"/>
      <c r="ITD42" s="9"/>
      <c r="ITE42" s="6"/>
      <c r="ITF42" s="9"/>
      <c r="ITG42" s="44"/>
      <c r="ITI42" s="44"/>
      <c r="ITK42" s="33"/>
      <c r="ITM42" s="33"/>
      <c r="ITO42" s="33"/>
      <c r="ITQ42" s="33"/>
      <c r="ITS42"/>
      <c r="ITT42"/>
      <c r="ITU42"/>
      <c r="ITV42" s="3"/>
      <c r="ITY42" s="8"/>
      <c r="ITZ42" s="9"/>
      <c r="IUA42" s="8"/>
      <c r="IUB42" s="8"/>
      <c r="IUC42" s="9"/>
      <c r="IUD42" s="6"/>
      <c r="IUE42" s="9"/>
      <c r="IUF42" s="6"/>
      <c r="IUG42" s="9"/>
      <c r="IUH42" s="44"/>
      <c r="IUJ42" s="44"/>
      <c r="IUL42" s="33"/>
      <c r="IUN42" s="33"/>
      <c r="IUP42" s="33"/>
      <c r="IUR42" s="33"/>
      <c r="IUT42"/>
      <c r="IUU42"/>
      <c r="IUV42"/>
      <c r="IUW42" s="3"/>
      <c r="IUZ42" s="8"/>
      <c r="IVA42" s="9"/>
      <c r="IVB42" s="8"/>
      <c r="IVC42" s="8"/>
      <c r="IVD42" s="9"/>
      <c r="IVE42" s="6"/>
      <c r="IVF42" s="9"/>
      <c r="IVG42" s="6"/>
      <c r="IVH42" s="9"/>
      <c r="IVI42" s="44"/>
      <c r="IVK42" s="44"/>
      <c r="IVM42" s="33"/>
      <c r="IVO42" s="33"/>
      <c r="IVQ42" s="33"/>
      <c r="IVS42" s="33"/>
      <c r="IVU42"/>
      <c r="IVV42"/>
      <c r="IVW42"/>
      <c r="IVX42" s="3"/>
      <c r="IWA42" s="8"/>
      <c r="IWB42" s="9"/>
      <c r="IWC42" s="8"/>
      <c r="IWD42" s="8"/>
      <c r="IWE42" s="9"/>
      <c r="IWF42" s="6"/>
      <c r="IWG42" s="9"/>
      <c r="IWH42" s="6"/>
      <c r="IWI42" s="9"/>
      <c r="IWJ42" s="44"/>
      <c r="IWL42" s="44"/>
      <c r="IWN42" s="33"/>
      <c r="IWP42" s="33"/>
      <c r="IWR42" s="33"/>
      <c r="IWT42" s="33"/>
      <c r="IWV42"/>
      <c r="IWW42"/>
      <c r="IWX42"/>
      <c r="IWY42" s="3"/>
      <c r="IXB42" s="8"/>
      <c r="IXC42" s="9"/>
      <c r="IXD42" s="8"/>
      <c r="IXE42" s="8"/>
      <c r="IXF42" s="9"/>
      <c r="IXG42" s="6"/>
      <c r="IXH42" s="9"/>
      <c r="IXI42" s="6"/>
      <c r="IXJ42" s="9"/>
      <c r="IXK42" s="44"/>
      <c r="IXM42" s="44"/>
      <c r="IXO42" s="33"/>
      <c r="IXQ42" s="33"/>
      <c r="IXS42" s="33"/>
      <c r="IXU42" s="33"/>
      <c r="IXW42"/>
      <c r="IXX42"/>
      <c r="IXY42"/>
      <c r="IXZ42" s="3"/>
      <c r="IYC42" s="8"/>
      <c r="IYD42" s="9"/>
      <c r="IYE42" s="8"/>
      <c r="IYF42" s="8"/>
      <c r="IYG42" s="9"/>
      <c r="IYH42" s="6"/>
      <c r="IYI42" s="9"/>
      <c r="IYJ42" s="6"/>
      <c r="IYK42" s="9"/>
      <c r="IYL42" s="44"/>
      <c r="IYN42" s="44"/>
      <c r="IYP42" s="33"/>
      <c r="IYR42" s="33"/>
      <c r="IYT42" s="33"/>
      <c r="IYV42" s="33"/>
      <c r="IYX42"/>
      <c r="IYY42"/>
      <c r="IYZ42"/>
      <c r="IZA42" s="3"/>
      <c r="IZD42" s="8"/>
      <c r="IZE42" s="9"/>
      <c r="IZF42" s="8"/>
      <c r="IZG42" s="8"/>
      <c r="IZH42" s="9"/>
      <c r="IZI42" s="6"/>
      <c r="IZJ42" s="9"/>
      <c r="IZK42" s="6"/>
      <c r="IZL42" s="9"/>
      <c r="IZM42" s="44"/>
      <c r="IZO42" s="44"/>
      <c r="IZQ42" s="33"/>
      <c r="IZS42" s="33"/>
      <c r="IZU42" s="33"/>
      <c r="IZW42" s="33"/>
      <c r="IZY42"/>
      <c r="IZZ42"/>
      <c r="JAA42"/>
      <c r="JAB42" s="3"/>
      <c r="JAE42" s="8"/>
      <c r="JAF42" s="9"/>
      <c r="JAG42" s="8"/>
      <c r="JAH42" s="8"/>
      <c r="JAI42" s="9"/>
      <c r="JAJ42" s="6"/>
      <c r="JAK42" s="9"/>
      <c r="JAL42" s="6"/>
      <c r="JAM42" s="9"/>
      <c r="JAN42" s="44"/>
      <c r="JAP42" s="44"/>
      <c r="JAR42" s="33"/>
      <c r="JAT42" s="33"/>
      <c r="JAV42" s="33"/>
      <c r="JAX42" s="33"/>
      <c r="JAZ42"/>
      <c r="JBA42"/>
      <c r="JBB42"/>
      <c r="JBC42" s="3"/>
      <c r="JBF42" s="8"/>
      <c r="JBG42" s="9"/>
      <c r="JBH42" s="8"/>
      <c r="JBI42" s="8"/>
      <c r="JBJ42" s="9"/>
      <c r="JBK42" s="6"/>
      <c r="JBL42" s="9"/>
      <c r="JBM42" s="6"/>
      <c r="JBN42" s="9"/>
      <c r="JBO42" s="44"/>
      <c r="JBQ42" s="44"/>
      <c r="JBS42" s="33"/>
      <c r="JBU42" s="33"/>
      <c r="JBW42" s="33"/>
      <c r="JBY42" s="33"/>
      <c r="JCA42"/>
      <c r="JCB42"/>
      <c r="JCC42"/>
      <c r="JCD42" s="3"/>
      <c r="JCG42" s="8"/>
      <c r="JCH42" s="9"/>
      <c r="JCI42" s="8"/>
      <c r="JCJ42" s="8"/>
      <c r="JCK42" s="9"/>
      <c r="JCL42" s="6"/>
      <c r="JCM42" s="9"/>
      <c r="JCN42" s="6"/>
      <c r="JCO42" s="9"/>
      <c r="JCP42" s="44"/>
      <c r="JCR42" s="44"/>
      <c r="JCT42" s="33"/>
      <c r="JCV42" s="33"/>
      <c r="JCX42" s="33"/>
      <c r="JCZ42" s="33"/>
      <c r="JDB42"/>
      <c r="JDC42"/>
      <c r="JDD42"/>
      <c r="JDE42" s="3"/>
      <c r="JDH42" s="8"/>
      <c r="JDI42" s="9"/>
      <c r="JDJ42" s="8"/>
      <c r="JDK42" s="8"/>
      <c r="JDL42" s="9"/>
      <c r="JDM42" s="6"/>
      <c r="JDN42" s="9"/>
      <c r="JDO42" s="6"/>
      <c r="JDP42" s="9"/>
      <c r="JDQ42" s="44"/>
      <c r="JDS42" s="44"/>
      <c r="JDU42" s="33"/>
      <c r="JDW42" s="33"/>
      <c r="JDY42" s="33"/>
      <c r="JEA42" s="33"/>
      <c r="JEC42"/>
      <c r="JED42"/>
      <c r="JEE42"/>
      <c r="JEF42" s="3"/>
      <c r="JEI42" s="8"/>
      <c r="JEJ42" s="9"/>
      <c r="JEK42" s="8"/>
      <c r="JEL42" s="8"/>
      <c r="JEM42" s="9"/>
      <c r="JEN42" s="6"/>
      <c r="JEO42" s="9"/>
      <c r="JEP42" s="6"/>
      <c r="JEQ42" s="9"/>
      <c r="JER42" s="44"/>
      <c r="JET42" s="44"/>
      <c r="JEV42" s="33"/>
      <c r="JEX42" s="33"/>
      <c r="JEZ42" s="33"/>
      <c r="JFB42" s="33"/>
      <c r="JFD42"/>
      <c r="JFE42"/>
      <c r="JFF42"/>
      <c r="JFG42" s="3"/>
      <c r="JFJ42" s="8"/>
      <c r="JFK42" s="9"/>
      <c r="JFL42" s="8"/>
      <c r="JFM42" s="8"/>
      <c r="JFN42" s="9"/>
      <c r="JFO42" s="6"/>
      <c r="JFP42" s="9"/>
      <c r="JFQ42" s="6"/>
      <c r="JFR42" s="9"/>
      <c r="JFS42" s="44"/>
      <c r="JFU42" s="44"/>
      <c r="JFW42" s="33"/>
      <c r="JFY42" s="33"/>
      <c r="JGA42" s="33"/>
      <c r="JGC42" s="33"/>
      <c r="JGE42"/>
      <c r="JGF42"/>
      <c r="JGG42"/>
      <c r="JGH42" s="3"/>
      <c r="JGK42" s="8"/>
      <c r="JGL42" s="9"/>
      <c r="JGM42" s="8"/>
      <c r="JGN42" s="8"/>
      <c r="JGO42" s="9"/>
      <c r="JGP42" s="6"/>
      <c r="JGQ42" s="9"/>
      <c r="JGR42" s="6"/>
      <c r="JGS42" s="9"/>
      <c r="JGT42" s="44"/>
      <c r="JGV42" s="44"/>
      <c r="JGX42" s="33"/>
      <c r="JGZ42" s="33"/>
      <c r="JHB42" s="33"/>
      <c r="JHD42" s="33"/>
      <c r="JHF42"/>
      <c r="JHG42"/>
      <c r="JHH42"/>
      <c r="JHI42" s="3"/>
      <c r="JHL42" s="8"/>
      <c r="JHM42" s="9"/>
      <c r="JHN42" s="8"/>
      <c r="JHO42" s="8"/>
      <c r="JHP42" s="9"/>
      <c r="JHQ42" s="6"/>
      <c r="JHR42" s="9"/>
      <c r="JHS42" s="6"/>
      <c r="JHT42" s="9"/>
      <c r="JHU42" s="44"/>
      <c r="JHW42" s="44"/>
      <c r="JHY42" s="33"/>
      <c r="JIA42" s="33"/>
      <c r="JIC42" s="33"/>
      <c r="JIE42" s="33"/>
      <c r="JIG42"/>
      <c r="JIH42"/>
      <c r="JII42"/>
      <c r="JIJ42" s="3"/>
      <c r="JIM42" s="8"/>
      <c r="JIN42" s="9"/>
      <c r="JIO42" s="8"/>
      <c r="JIP42" s="8"/>
      <c r="JIQ42" s="9"/>
      <c r="JIR42" s="6"/>
      <c r="JIS42" s="9"/>
      <c r="JIT42" s="6"/>
      <c r="JIU42" s="9"/>
      <c r="JIV42" s="44"/>
      <c r="JIX42" s="44"/>
      <c r="JIZ42" s="33"/>
      <c r="JJB42" s="33"/>
      <c r="JJD42" s="33"/>
      <c r="JJF42" s="33"/>
      <c r="JJH42"/>
      <c r="JJI42"/>
      <c r="JJJ42"/>
      <c r="JJK42" s="3"/>
      <c r="JJN42" s="8"/>
      <c r="JJO42" s="9"/>
      <c r="JJP42" s="8"/>
      <c r="JJQ42" s="8"/>
      <c r="JJR42" s="9"/>
      <c r="JJS42" s="6"/>
      <c r="JJT42" s="9"/>
      <c r="JJU42" s="6"/>
      <c r="JJV42" s="9"/>
      <c r="JJW42" s="44"/>
      <c r="JJY42" s="44"/>
      <c r="JKA42" s="33"/>
      <c r="JKC42" s="33"/>
      <c r="JKE42" s="33"/>
      <c r="JKG42" s="33"/>
      <c r="JKI42"/>
      <c r="JKJ42"/>
      <c r="JKK42"/>
      <c r="JKL42" s="3"/>
      <c r="JKO42" s="8"/>
      <c r="JKP42" s="9"/>
      <c r="JKQ42" s="8"/>
      <c r="JKR42" s="8"/>
      <c r="JKS42" s="9"/>
      <c r="JKT42" s="6"/>
      <c r="JKU42" s="9"/>
      <c r="JKV42" s="6"/>
      <c r="JKW42" s="9"/>
      <c r="JKX42" s="44"/>
      <c r="JKZ42" s="44"/>
      <c r="JLB42" s="33"/>
      <c r="JLD42" s="33"/>
      <c r="JLF42" s="33"/>
      <c r="JLH42" s="33"/>
      <c r="JLJ42"/>
      <c r="JLK42"/>
      <c r="JLL42"/>
      <c r="JLM42" s="3"/>
      <c r="JLP42" s="8"/>
      <c r="JLQ42" s="9"/>
      <c r="JLR42" s="8"/>
      <c r="JLS42" s="8"/>
      <c r="JLT42" s="9"/>
      <c r="JLU42" s="6"/>
      <c r="JLV42" s="9"/>
      <c r="JLW42" s="6"/>
      <c r="JLX42" s="9"/>
      <c r="JLY42" s="44"/>
      <c r="JMA42" s="44"/>
      <c r="JMC42" s="33"/>
      <c r="JME42" s="33"/>
      <c r="JMG42" s="33"/>
      <c r="JMI42" s="33"/>
      <c r="JMK42"/>
      <c r="JML42"/>
      <c r="JMM42"/>
      <c r="JMN42" s="3"/>
      <c r="JMQ42" s="8"/>
      <c r="JMR42" s="9"/>
      <c r="JMS42" s="8"/>
      <c r="JMT42" s="8"/>
      <c r="JMU42" s="9"/>
      <c r="JMV42" s="6"/>
      <c r="JMW42" s="9"/>
      <c r="JMX42" s="6"/>
      <c r="JMY42" s="9"/>
      <c r="JMZ42" s="44"/>
      <c r="JNB42" s="44"/>
      <c r="JND42" s="33"/>
      <c r="JNF42" s="33"/>
      <c r="JNH42" s="33"/>
      <c r="JNJ42" s="33"/>
      <c r="JNL42"/>
      <c r="JNM42"/>
      <c r="JNN42"/>
      <c r="JNO42" s="3"/>
      <c r="JNR42" s="8"/>
      <c r="JNS42" s="9"/>
      <c r="JNT42" s="8"/>
      <c r="JNU42" s="8"/>
      <c r="JNV42" s="9"/>
      <c r="JNW42" s="6"/>
      <c r="JNX42" s="9"/>
      <c r="JNY42" s="6"/>
      <c r="JNZ42" s="9"/>
      <c r="JOA42" s="44"/>
      <c r="JOC42" s="44"/>
      <c r="JOE42" s="33"/>
      <c r="JOG42" s="33"/>
      <c r="JOI42" s="33"/>
      <c r="JOK42" s="33"/>
      <c r="JOM42"/>
      <c r="JON42"/>
      <c r="JOO42"/>
      <c r="JOP42" s="3"/>
      <c r="JOS42" s="8"/>
      <c r="JOT42" s="9"/>
      <c r="JOU42" s="8"/>
      <c r="JOV42" s="8"/>
      <c r="JOW42" s="9"/>
      <c r="JOX42" s="6"/>
      <c r="JOY42" s="9"/>
      <c r="JOZ42" s="6"/>
      <c r="JPA42" s="9"/>
      <c r="JPB42" s="44"/>
      <c r="JPD42" s="44"/>
      <c r="JPF42" s="33"/>
      <c r="JPH42" s="33"/>
      <c r="JPJ42" s="33"/>
      <c r="JPL42" s="33"/>
      <c r="JPN42"/>
      <c r="JPO42"/>
      <c r="JPP42"/>
      <c r="JPQ42" s="3"/>
      <c r="JPT42" s="8"/>
      <c r="JPU42" s="9"/>
      <c r="JPV42" s="8"/>
      <c r="JPW42" s="8"/>
      <c r="JPX42" s="9"/>
      <c r="JPY42" s="6"/>
      <c r="JPZ42" s="9"/>
      <c r="JQA42" s="6"/>
      <c r="JQB42" s="9"/>
      <c r="JQC42" s="44"/>
      <c r="JQE42" s="44"/>
      <c r="JQG42" s="33"/>
      <c r="JQI42" s="33"/>
      <c r="JQK42" s="33"/>
      <c r="JQM42" s="33"/>
      <c r="JQO42"/>
      <c r="JQP42"/>
      <c r="JQQ42"/>
      <c r="JQR42" s="3"/>
      <c r="JQU42" s="8"/>
      <c r="JQV42" s="9"/>
      <c r="JQW42" s="8"/>
      <c r="JQX42" s="8"/>
      <c r="JQY42" s="9"/>
      <c r="JQZ42" s="6"/>
      <c r="JRA42" s="9"/>
      <c r="JRB42" s="6"/>
      <c r="JRC42" s="9"/>
      <c r="JRD42" s="44"/>
      <c r="JRF42" s="44"/>
      <c r="JRH42" s="33"/>
      <c r="JRJ42" s="33"/>
      <c r="JRL42" s="33"/>
      <c r="JRN42" s="33"/>
      <c r="JRP42"/>
      <c r="JRQ42"/>
      <c r="JRR42"/>
      <c r="JRS42" s="3"/>
      <c r="JRV42" s="8"/>
      <c r="JRW42" s="9"/>
      <c r="JRX42" s="8"/>
      <c r="JRY42" s="8"/>
      <c r="JRZ42" s="9"/>
      <c r="JSA42" s="6"/>
      <c r="JSB42" s="9"/>
      <c r="JSC42" s="6"/>
      <c r="JSD42" s="9"/>
      <c r="JSE42" s="44"/>
      <c r="JSG42" s="44"/>
      <c r="JSI42" s="33"/>
      <c r="JSK42" s="33"/>
      <c r="JSM42" s="33"/>
      <c r="JSO42" s="33"/>
      <c r="JSQ42"/>
      <c r="JSR42"/>
      <c r="JSS42"/>
      <c r="JST42" s="3"/>
      <c r="JSW42" s="8"/>
      <c r="JSX42" s="9"/>
      <c r="JSY42" s="8"/>
      <c r="JSZ42" s="8"/>
      <c r="JTA42" s="9"/>
      <c r="JTB42" s="6"/>
      <c r="JTC42" s="9"/>
      <c r="JTD42" s="6"/>
      <c r="JTE42" s="9"/>
      <c r="JTF42" s="44"/>
      <c r="JTH42" s="44"/>
      <c r="JTJ42" s="33"/>
      <c r="JTL42" s="33"/>
      <c r="JTN42" s="33"/>
      <c r="JTP42" s="33"/>
      <c r="JTR42"/>
      <c r="JTS42"/>
      <c r="JTT42"/>
      <c r="JTU42" s="3"/>
      <c r="JTX42" s="8"/>
      <c r="JTY42" s="9"/>
      <c r="JTZ42" s="8"/>
      <c r="JUA42" s="8"/>
      <c r="JUB42" s="9"/>
      <c r="JUC42" s="6"/>
      <c r="JUD42" s="9"/>
      <c r="JUE42" s="6"/>
      <c r="JUF42" s="9"/>
      <c r="JUG42" s="44"/>
      <c r="JUI42" s="44"/>
      <c r="JUK42" s="33"/>
      <c r="JUM42" s="33"/>
      <c r="JUO42" s="33"/>
      <c r="JUQ42" s="33"/>
      <c r="JUS42"/>
      <c r="JUT42"/>
      <c r="JUU42"/>
      <c r="JUV42" s="3"/>
      <c r="JUY42" s="8"/>
      <c r="JUZ42" s="9"/>
      <c r="JVA42" s="8"/>
      <c r="JVB42" s="8"/>
      <c r="JVC42" s="9"/>
      <c r="JVD42" s="6"/>
      <c r="JVE42" s="9"/>
      <c r="JVF42" s="6"/>
      <c r="JVG42" s="9"/>
      <c r="JVH42" s="44"/>
      <c r="JVJ42" s="44"/>
      <c r="JVL42" s="33"/>
      <c r="JVN42" s="33"/>
      <c r="JVP42" s="33"/>
      <c r="JVR42" s="33"/>
      <c r="JVT42"/>
      <c r="JVU42"/>
      <c r="JVV42"/>
      <c r="JVW42" s="3"/>
      <c r="JVZ42" s="8"/>
      <c r="JWA42" s="9"/>
      <c r="JWB42" s="8"/>
      <c r="JWC42" s="8"/>
      <c r="JWD42" s="9"/>
      <c r="JWE42" s="6"/>
      <c r="JWF42" s="9"/>
      <c r="JWG42" s="6"/>
      <c r="JWH42" s="9"/>
      <c r="JWI42" s="44"/>
      <c r="JWK42" s="44"/>
      <c r="JWM42" s="33"/>
      <c r="JWO42" s="33"/>
      <c r="JWQ42" s="33"/>
      <c r="JWS42" s="33"/>
      <c r="JWU42"/>
      <c r="JWV42"/>
      <c r="JWW42"/>
      <c r="JWX42" s="3"/>
      <c r="JXA42" s="8"/>
      <c r="JXB42" s="9"/>
      <c r="JXC42" s="8"/>
      <c r="JXD42" s="8"/>
      <c r="JXE42" s="9"/>
      <c r="JXF42" s="6"/>
      <c r="JXG42" s="9"/>
      <c r="JXH42" s="6"/>
      <c r="JXI42" s="9"/>
      <c r="JXJ42" s="44"/>
      <c r="JXL42" s="44"/>
      <c r="JXN42" s="33"/>
      <c r="JXP42" s="33"/>
      <c r="JXR42" s="33"/>
      <c r="JXT42" s="33"/>
      <c r="JXV42"/>
      <c r="JXW42"/>
      <c r="JXX42"/>
      <c r="JXY42" s="3"/>
      <c r="JYB42" s="8"/>
      <c r="JYC42" s="9"/>
      <c r="JYD42" s="8"/>
      <c r="JYE42" s="8"/>
      <c r="JYF42" s="9"/>
      <c r="JYG42" s="6"/>
      <c r="JYH42" s="9"/>
      <c r="JYI42" s="6"/>
      <c r="JYJ42" s="9"/>
      <c r="JYK42" s="44"/>
      <c r="JYM42" s="44"/>
      <c r="JYO42" s="33"/>
      <c r="JYQ42" s="33"/>
      <c r="JYS42" s="33"/>
      <c r="JYU42" s="33"/>
      <c r="JYW42"/>
      <c r="JYX42"/>
      <c r="JYY42"/>
      <c r="JYZ42" s="3"/>
      <c r="JZC42" s="8"/>
      <c r="JZD42" s="9"/>
      <c r="JZE42" s="8"/>
      <c r="JZF42" s="8"/>
      <c r="JZG42" s="9"/>
      <c r="JZH42" s="6"/>
      <c r="JZI42" s="9"/>
      <c r="JZJ42" s="6"/>
      <c r="JZK42" s="9"/>
      <c r="JZL42" s="44"/>
      <c r="JZN42" s="44"/>
      <c r="JZP42" s="33"/>
      <c r="JZR42" s="33"/>
      <c r="JZT42" s="33"/>
      <c r="JZV42" s="33"/>
      <c r="JZX42"/>
      <c r="JZY42"/>
      <c r="JZZ42"/>
      <c r="KAA42" s="3"/>
      <c r="KAD42" s="8"/>
      <c r="KAE42" s="9"/>
      <c r="KAF42" s="8"/>
      <c r="KAG42" s="8"/>
      <c r="KAH42" s="9"/>
      <c r="KAI42" s="6"/>
      <c r="KAJ42" s="9"/>
      <c r="KAK42" s="6"/>
      <c r="KAL42" s="9"/>
      <c r="KAM42" s="44"/>
      <c r="KAO42" s="44"/>
      <c r="KAQ42" s="33"/>
      <c r="KAS42" s="33"/>
      <c r="KAU42" s="33"/>
      <c r="KAW42" s="33"/>
      <c r="KAY42"/>
      <c r="KAZ42"/>
      <c r="KBA42"/>
      <c r="KBB42" s="3"/>
      <c r="KBE42" s="8"/>
      <c r="KBF42" s="9"/>
      <c r="KBG42" s="8"/>
      <c r="KBH42" s="8"/>
      <c r="KBI42" s="9"/>
      <c r="KBJ42" s="6"/>
      <c r="KBK42" s="9"/>
      <c r="KBL42" s="6"/>
      <c r="KBM42" s="9"/>
      <c r="KBN42" s="44"/>
      <c r="KBP42" s="44"/>
      <c r="KBR42" s="33"/>
      <c r="KBT42" s="33"/>
      <c r="KBV42" s="33"/>
      <c r="KBX42" s="33"/>
      <c r="KBZ42"/>
      <c r="KCA42"/>
      <c r="KCB42"/>
      <c r="KCC42" s="3"/>
      <c r="KCF42" s="8"/>
      <c r="KCG42" s="9"/>
      <c r="KCH42" s="8"/>
      <c r="KCI42" s="8"/>
      <c r="KCJ42" s="9"/>
      <c r="KCK42" s="6"/>
      <c r="KCL42" s="9"/>
      <c r="KCM42" s="6"/>
      <c r="KCN42" s="9"/>
      <c r="KCO42" s="44"/>
      <c r="KCQ42" s="44"/>
      <c r="KCS42" s="33"/>
      <c r="KCU42" s="33"/>
      <c r="KCW42" s="33"/>
      <c r="KCY42" s="33"/>
      <c r="KDA42"/>
      <c r="KDB42"/>
      <c r="KDC42"/>
      <c r="KDD42" s="3"/>
      <c r="KDG42" s="8"/>
      <c r="KDH42" s="9"/>
      <c r="KDI42" s="8"/>
      <c r="KDJ42" s="8"/>
      <c r="KDK42" s="9"/>
      <c r="KDL42" s="6"/>
      <c r="KDM42" s="9"/>
      <c r="KDN42" s="6"/>
      <c r="KDO42" s="9"/>
      <c r="KDP42" s="44"/>
      <c r="KDR42" s="44"/>
      <c r="KDT42" s="33"/>
      <c r="KDV42" s="33"/>
      <c r="KDX42" s="33"/>
      <c r="KDZ42" s="33"/>
      <c r="KEB42"/>
      <c r="KEC42"/>
      <c r="KED42"/>
      <c r="KEE42" s="3"/>
      <c r="KEH42" s="8"/>
      <c r="KEI42" s="9"/>
      <c r="KEJ42" s="8"/>
      <c r="KEK42" s="8"/>
      <c r="KEL42" s="9"/>
      <c r="KEM42" s="6"/>
      <c r="KEN42" s="9"/>
      <c r="KEO42" s="6"/>
      <c r="KEP42" s="9"/>
      <c r="KEQ42" s="44"/>
      <c r="KES42" s="44"/>
      <c r="KEU42" s="33"/>
      <c r="KEW42" s="33"/>
      <c r="KEY42" s="33"/>
      <c r="KFA42" s="33"/>
      <c r="KFC42"/>
      <c r="KFD42"/>
      <c r="KFE42"/>
      <c r="KFF42" s="3"/>
      <c r="KFI42" s="8"/>
      <c r="KFJ42" s="9"/>
      <c r="KFK42" s="8"/>
      <c r="KFL42" s="8"/>
      <c r="KFM42" s="9"/>
      <c r="KFN42" s="6"/>
      <c r="KFO42" s="9"/>
      <c r="KFP42" s="6"/>
      <c r="KFQ42" s="9"/>
      <c r="KFR42" s="44"/>
      <c r="KFT42" s="44"/>
      <c r="KFV42" s="33"/>
      <c r="KFX42" s="33"/>
      <c r="KFZ42" s="33"/>
      <c r="KGB42" s="33"/>
      <c r="KGD42"/>
      <c r="KGE42"/>
      <c r="KGF42"/>
      <c r="KGG42" s="3"/>
      <c r="KGJ42" s="8"/>
      <c r="KGK42" s="9"/>
      <c r="KGL42" s="8"/>
      <c r="KGM42" s="8"/>
      <c r="KGN42" s="9"/>
      <c r="KGO42" s="6"/>
      <c r="KGP42" s="9"/>
      <c r="KGQ42" s="6"/>
      <c r="KGR42" s="9"/>
      <c r="KGS42" s="44"/>
      <c r="KGU42" s="44"/>
      <c r="KGW42" s="33"/>
      <c r="KGY42" s="33"/>
      <c r="KHA42" s="33"/>
      <c r="KHC42" s="33"/>
      <c r="KHE42"/>
      <c r="KHF42"/>
      <c r="KHG42"/>
      <c r="KHH42" s="3"/>
      <c r="KHK42" s="8"/>
      <c r="KHL42" s="9"/>
      <c r="KHM42" s="8"/>
      <c r="KHN42" s="8"/>
      <c r="KHO42" s="9"/>
      <c r="KHP42" s="6"/>
      <c r="KHQ42" s="9"/>
      <c r="KHR42" s="6"/>
      <c r="KHS42" s="9"/>
      <c r="KHT42" s="44"/>
      <c r="KHV42" s="44"/>
      <c r="KHX42" s="33"/>
      <c r="KHZ42" s="33"/>
      <c r="KIB42" s="33"/>
      <c r="KID42" s="33"/>
      <c r="KIF42"/>
      <c r="KIG42"/>
      <c r="KIH42"/>
      <c r="KII42" s="3"/>
      <c r="KIL42" s="8"/>
      <c r="KIM42" s="9"/>
      <c r="KIN42" s="8"/>
      <c r="KIO42" s="8"/>
      <c r="KIP42" s="9"/>
      <c r="KIQ42" s="6"/>
      <c r="KIR42" s="9"/>
      <c r="KIS42" s="6"/>
      <c r="KIT42" s="9"/>
      <c r="KIU42" s="44"/>
      <c r="KIW42" s="44"/>
      <c r="KIY42" s="33"/>
      <c r="KJA42" s="33"/>
      <c r="KJC42" s="33"/>
      <c r="KJE42" s="33"/>
      <c r="KJG42"/>
      <c r="KJH42"/>
      <c r="KJI42"/>
      <c r="KJJ42" s="3"/>
      <c r="KJM42" s="8"/>
      <c r="KJN42" s="9"/>
      <c r="KJO42" s="8"/>
      <c r="KJP42" s="8"/>
      <c r="KJQ42" s="9"/>
      <c r="KJR42" s="6"/>
      <c r="KJS42" s="9"/>
      <c r="KJT42" s="6"/>
      <c r="KJU42" s="9"/>
      <c r="KJV42" s="44"/>
      <c r="KJX42" s="44"/>
      <c r="KJZ42" s="33"/>
      <c r="KKB42" s="33"/>
      <c r="KKD42" s="33"/>
      <c r="KKF42" s="33"/>
      <c r="KKH42"/>
      <c r="KKI42"/>
      <c r="KKJ42"/>
      <c r="KKK42" s="3"/>
      <c r="KKN42" s="8"/>
      <c r="KKO42" s="9"/>
      <c r="KKP42" s="8"/>
      <c r="KKQ42" s="8"/>
      <c r="KKR42" s="9"/>
      <c r="KKS42" s="6"/>
      <c r="KKT42" s="9"/>
      <c r="KKU42" s="6"/>
      <c r="KKV42" s="9"/>
      <c r="KKW42" s="44"/>
      <c r="KKY42" s="44"/>
      <c r="KLA42" s="33"/>
      <c r="KLC42" s="33"/>
      <c r="KLE42" s="33"/>
      <c r="KLG42" s="33"/>
      <c r="KLI42"/>
      <c r="KLJ42"/>
      <c r="KLK42"/>
      <c r="KLL42" s="3"/>
      <c r="KLO42" s="8"/>
      <c r="KLP42" s="9"/>
      <c r="KLQ42" s="8"/>
      <c r="KLR42" s="8"/>
      <c r="KLS42" s="9"/>
      <c r="KLT42" s="6"/>
      <c r="KLU42" s="9"/>
      <c r="KLV42" s="6"/>
      <c r="KLW42" s="9"/>
      <c r="KLX42" s="44"/>
      <c r="KLZ42" s="44"/>
      <c r="KMB42" s="33"/>
      <c r="KMD42" s="33"/>
      <c r="KMF42" s="33"/>
      <c r="KMH42" s="33"/>
      <c r="KMJ42"/>
      <c r="KMK42"/>
      <c r="KML42"/>
      <c r="KMM42" s="3"/>
      <c r="KMP42" s="8"/>
      <c r="KMQ42" s="9"/>
      <c r="KMR42" s="8"/>
      <c r="KMS42" s="8"/>
      <c r="KMT42" s="9"/>
      <c r="KMU42" s="6"/>
      <c r="KMV42" s="9"/>
      <c r="KMW42" s="6"/>
      <c r="KMX42" s="9"/>
      <c r="KMY42" s="44"/>
      <c r="KNA42" s="44"/>
      <c r="KNC42" s="33"/>
      <c r="KNE42" s="33"/>
      <c r="KNG42" s="33"/>
      <c r="KNI42" s="33"/>
      <c r="KNK42"/>
      <c r="KNL42"/>
      <c r="KNM42"/>
      <c r="KNN42" s="3"/>
      <c r="KNQ42" s="8"/>
      <c r="KNR42" s="9"/>
      <c r="KNS42" s="8"/>
      <c r="KNT42" s="8"/>
      <c r="KNU42" s="9"/>
      <c r="KNV42" s="6"/>
      <c r="KNW42" s="9"/>
      <c r="KNX42" s="6"/>
      <c r="KNY42" s="9"/>
      <c r="KNZ42" s="44"/>
      <c r="KOB42" s="44"/>
      <c r="KOD42" s="33"/>
      <c r="KOF42" s="33"/>
      <c r="KOH42" s="33"/>
      <c r="KOJ42" s="33"/>
      <c r="KOL42"/>
      <c r="KOM42"/>
      <c r="KON42"/>
      <c r="KOO42" s="3"/>
      <c r="KOR42" s="8"/>
      <c r="KOS42" s="9"/>
      <c r="KOT42" s="8"/>
      <c r="KOU42" s="8"/>
      <c r="KOV42" s="9"/>
      <c r="KOW42" s="6"/>
      <c r="KOX42" s="9"/>
      <c r="KOY42" s="6"/>
      <c r="KOZ42" s="9"/>
      <c r="KPA42" s="44"/>
      <c r="KPC42" s="44"/>
      <c r="KPE42" s="33"/>
      <c r="KPG42" s="33"/>
      <c r="KPI42" s="33"/>
      <c r="KPK42" s="33"/>
      <c r="KPM42"/>
      <c r="KPN42"/>
      <c r="KPO42"/>
      <c r="KPP42" s="3"/>
      <c r="KPS42" s="8"/>
      <c r="KPT42" s="9"/>
      <c r="KPU42" s="8"/>
      <c r="KPV42" s="8"/>
      <c r="KPW42" s="9"/>
      <c r="KPX42" s="6"/>
      <c r="KPY42" s="9"/>
      <c r="KPZ42" s="6"/>
      <c r="KQA42" s="9"/>
      <c r="KQB42" s="44"/>
      <c r="KQD42" s="44"/>
      <c r="KQF42" s="33"/>
      <c r="KQH42" s="33"/>
      <c r="KQJ42" s="33"/>
      <c r="KQL42" s="33"/>
      <c r="KQN42"/>
      <c r="KQO42"/>
      <c r="KQP42"/>
      <c r="KQQ42" s="3"/>
      <c r="KQT42" s="8"/>
      <c r="KQU42" s="9"/>
      <c r="KQV42" s="8"/>
      <c r="KQW42" s="8"/>
      <c r="KQX42" s="9"/>
      <c r="KQY42" s="6"/>
      <c r="KQZ42" s="9"/>
      <c r="KRA42" s="6"/>
      <c r="KRB42" s="9"/>
      <c r="KRC42" s="44"/>
      <c r="KRE42" s="44"/>
      <c r="KRG42" s="33"/>
      <c r="KRI42" s="33"/>
      <c r="KRK42" s="33"/>
      <c r="KRM42" s="33"/>
      <c r="KRO42"/>
      <c r="KRP42"/>
      <c r="KRQ42"/>
      <c r="KRR42" s="3"/>
      <c r="KRU42" s="8"/>
      <c r="KRV42" s="9"/>
      <c r="KRW42" s="8"/>
      <c r="KRX42" s="8"/>
      <c r="KRY42" s="9"/>
      <c r="KRZ42" s="6"/>
      <c r="KSA42" s="9"/>
      <c r="KSB42" s="6"/>
      <c r="KSC42" s="9"/>
      <c r="KSD42" s="44"/>
      <c r="KSF42" s="44"/>
      <c r="KSH42" s="33"/>
      <c r="KSJ42" s="33"/>
      <c r="KSL42" s="33"/>
      <c r="KSN42" s="33"/>
      <c r="KSP42"/>
      <c r="KSQ42"/>
      <c r="KSR42"/>
      <c r="KSS42" s="3"/>
      <c r="KSV42" s="8"/>
      <c r="KSW42" s="9"/>
      <c r="KSX42" s="8"/>
      <c r="KSY42" s="8"/>
      <c r="KSZ42" s="9"/>
      <c r="KTA42" s="6"/>
      <c r="KTB42" s="9"/>
      <c r="KTC42" s="6"/>
      <c r="KTD42" s="9"/>
      <c r="KTE42" s="44"/>
      <c r="KTG42" s="44"/>
      <c r="KTI42" s="33"/>
      <c r="KTK42" s="33"/>
      <c r="KTM42" s="33"/>
      <c r="KTO42" s="33"/>
      <c r="KTQ42"/>
      <c r="KTR42"/>
      <c r="KTS42"/>
      <c r="KTT42" s="3"/>
      <c r="KTW42" s="8"/>
      <c r="KTX42" s="9"/>
      <c r="KTY42" s="8"/>
      <c r="KTZ42" s="8"/>
      <c r="KUA42" s="9"/>
      <c r="KUB42" s="6"/>
      <c r="KUC42" s="9"/>
      <c r="KUD42" s="6"/>
      <c r="KUE42" s="9"/>
      <c r="KUF42" s="44"/>
      <c r="KUH42" s="44"/>
      <c r="KUJ42" s="33"/>
      <c r="KUL42" s="33"/>
      <c r="KUN42" s="33"/>
      <c r="KUP42" s="33"/>
      <c r="KUR42"/>
      <c r="KUS42"/>
      <c r="KUT42"/>
      <c r="KUU42" s="3"/>
      <c r="KUX42" s="8"/>
      <c r="KUY42" s="9"/>
      <c r="KUZ42" s="8"/>
      <c r="KVA42" s="8"/>
      <c r="KVB42" s="9"/>
      <c r="KVC42" s="6"/>
      <c r="KVD42" s="9"/>
      <c r="KVE42" s="6"/>
      <c r="KVF42" s="9"/>
      <c r="KVG42" s="44"/>
      <c r="KVI42" s="44"/>
      <c r="KVK42" s="33"/>
      <c r="KVM42" s="33"/>
      <c r="KVO42" s="33"/>
      <c r="KVQ42" s="33"/>
      <c r="KVS42"/>
      <c r="KVT42"/>
      <c r="KVU42"/>
      <c r="KVV42" s="3"/>
      <c r="KVY42" s="8"/>
      <c r="KVZ42" s="9"/>
      <c r="KWA42" s="8"/>
      <c r="KWB42" s="8"/>
      <c r="KWC42" s="9"/>
      <c r="KWD42" s="6"/>
      <c r="KWE42" s="9"/>
      <c r="KWF42" s="6"/>
      <c r="KWG42" s="9"/>
      <c r="KWH42" s="44"/>
      <c r="KWJ42" s="44"/>
      <c r="KWL42" s="33"/>
      <c r="KWN42" s="33"/>
      <c r="KWP42" s="33"/>
      <c r="KWR42" s="33"/>
      <c r="KWT42"/>
      <c r="KWU42"/>
      <c r="KWV42"/>
      <c r="KWW42" s="3"/>
      <c r="KWZ42" s="8"/>
      <c r="KXA42" s="9"/>
      <c r="KXB42" s="8"/>
      <c r="KXC42" s="8"/>
      <c r="KXD42" s="9"/>
      <c r="KXE42" s="6"/>
      <c r="KXF42" s="9"/>
      <c r="KXG42" s="6"/>
      <c r="KXH42" s="9"/>
      <c r="KXI42" s="44"/>
      <c r="KXK42" s="44"/>
      <c r="KXM42" s="33"/>
      <c r="KXO42" s="33"/>
      <c r="KXQ42" s="33"/>
      <c r="KXS42" s="33"/>
      <c r="KXU42"/>
      <c r="KXV42"/>
      <c r="KXW42"/>
      <c r="KXX42" s="3"/>
      <c r="KYA42" s="8"/>
      <c r="KYB42" s="9"/>
      <c r="KYC42" s="8"/>
      <c r="KYD42" s="8"/>
      <c r="KYE42" s="9"/>
      <c r="KYF42" s="6"/>
      <c r="KYG42" s="9"/>
      <c r="KYH42" s="6"/>
      <c r="KYI42" s="9"/>
      <c r="KYJ42" s="44"/>
      <c r="KYL42" s="44"/>
      <c r="KYN42" s="33"/>
      <c r="KYP42" s="33"/>
      <c r="KYR42" s="33"/>
      <c r="KYT42" s="33"/>
      <c r="KYV42"/>
      <c r="KYW42"/>
      <c r="KYX42"/>
      <c r="KYY42" s="3"/>
      <c r="KZB42" s="8"/>
      <c r="KZC42" s="9"/>
      <c r="KZD42" s="8"/>
      <c r="KZE42" s="8"/>
      <c r="KZF42" s="9"/>
      <c r="KZG42" s="6"/>
      <c r="KZH42" s="9"/>
      <c r="KZI42" s="6"/>
      <c r="KZJ42" s="9"/>
      <c r="KZK42" s="44"/>
      <c r="KZM42" s="44"/>
      <c r="KZO42" s="33"/>
      <c r="KZQ42" s="33"/>
      <c r="KZS42" s="33"/>
      <c r="KZU42" s="33"/>
      <c r="KZW42"/>
      <c r="KZX42"/>
      <c r="KZY42"/>
      <c r="KZZ42" s="3"/>
      <c r="LAC42" s="8"/>
      <c r="LAD42" s="9"/>
      <c r="LAE42" s="8"/>
      <c r="LAF42" s="8"/>
      <c r="LAG42" s="9"/>
      <c r="LAH42" s="6"/>
      <c r="LAI42" s="9"/>
      <c r="LAJ42" s="6"/>
      <c r="LAK42" s="9"/>
      <c r="LAL42" s="44"/>
      <c r="LAN42" s="44"/>
      <c r="LAP42" s="33"/>
      <c r="LAR42" s="33"/>
      <c r="LAT42" s="33"/>
      <c r="LAV42" s="33"/>
      <c r="LAX42"/>
      <c r="LAY42"/>
      <c r="LAZ42"/>
      <c r="LBA42" s="3"/>
      <c r="LBD42" s="8"/>
      <c r="LBE42" s="9"/>
      <c r="LBF42" s="8"/>
      <c r="LBG42" s="8"/>
      <c r="LBH42" s="9"/>
      <c r="LBI42" s="6"/>
      <c r="LBJ42" s="9"/>
      <c r="LBK42" s="6"/>
      <c r="LBL42" s="9"/>
      <c r="LBM42" s="44"/>
      <c r="LBO42" s="44"/>
      <c r="LBQ42" s="33"/>
      <c r="LBS42" s="33"/>
      <c r="LBU42" s="33"/>
      <c r="LBW42" s="33"/>
      <c r="LBY42"/>
      <c r="LBZ42"/>
      <c r="LCA42"/>
      <c r="LCB42" s="3"/>
      <c r="LCE42" s="8"/>
      <c r="LCF42" s="9"/>
      <c r="LCG42" s="8"/>
      <c r="LCH42" s="8"/>
      <c r="LCI42" s="9"/>
      <c r="LCJ42" s="6"/>
      <c r="LCK42" s="9"/>
      <c r="LCL42" s="6"/>
      <c r="LCM42" s="9"/>
      <c r="LCN42" s="44"/>
      <c r="LCP42" s="44"/>
      <c r="LCR42" s="33"/>
      <c r="LCT42" s="33"/>
      <c r="LCV42" s="33"/>
      <c r="LCX42" s="33"/>
      <c r="LCZ42"/>
      <c r="LDA42"/>
      <c r="LDB42"/>
      <c r="LDC42" s="3"/>
      <c r="LDF42" s="8"/>
      <c r="LDG42" s="9"/>
      <c r="LDH42" s="8"/>
      <c r="LDI42" s="8"/>
      <c r="LDJ42" s="9"/>
      <c r="LDK42" s="6"/>
      <c r="LDL42" s="9"/>
      <c r="LDM42" s="6"/>
      <c r="LDN42" s="9"/>
      <c r="LDO42" s="44"/>
      <c r="LDQ42" s="44"/>
      <c r="LDS42" s="33"/>
      <c r="LDU42" s="33"/>
      <c r="LDW42" s="33"/>
      <c r="LDY42" s="33"/>
      <c r="LEA42"/>
      <c r="LEB42"/>
      <c r="LEC42"/>
      <c r="LED42" s="3"/>
      <c r="LEG42" s="8"/>
      <c r="LEH42" s="9"/>
      <c r="LEI42" s="8"/>
      <c r="LEJ42" s="8"/>
      <c r="LEK42" s="9"/>
      <c r="LEL42" s="6"/>
      <c r="LEM42" s="9"/>
      <c r="LEN42" s="6"/>
      <c r="LEO42" s="9"/>
      <c r="LEP42" s="44"/>
      <c r="LER42" s="44"/>
      <c r="LET42" s="33"/>
      <c r="LEV42" s="33"/>
      <c r="LEX42" s="33"/>
      <c r="LEZ42" s="33"/>
      <c r="LFB42"/>
      <c r="LFC42"/>
      <c r="LFD42"/>
      <c r="LFE42" s="3"/>
      <c r="LFH42" s="8"/>
      <c r="LFI42" s="9"/>
      <c r="LFJ42" s="8"/>
      <c r="LFK42" s="8"/>
      <c r="LFL42" s="9"/>
      <c r="LFM42" s="6"/>
      <c r="LFN42" s="9"/>
      <c r="LFO42" s="6"/>
      <c r="LFP42" s="9"/>
      <c r="LFQ42" s="44"/>
      <c r="LFS42" s="44"/>
      <c r="LFU42" s="33"/>
      <c r="LFW42" s="33"/>
      <c r="LFY42" s="33"/>
      <c r="LGA42" s="33"/>
      <c r="LGC42"/>
      <c r="LGD42"/>
      <c r="LGE42"/>
      <c r="LGF42" s="3"/>
      <c r="LGI42" s="8"/>
      <c r="LGJ42" s="9"/>
      <c r="LGK42" s="8"/>
      <c r="LGL42" s="8"/>
      <c r="LGM42" s="9"/>
      <c r="LGN42" s="6"/>
      <c r="LGO42" s="9"/>
      <c r="LGP42" s="6"/>
      <c r="LGQ42" s="9"/>
      <c r="LGR42" s="44"/>
      <c r="LGT42" s="44"/>
      <c r="LGV42" s="33"/>
      <c r="LGX42" s="33"/>
      <c r="LGZ42" s="33"/>
      <c r="LHB42" s="33"/>
      <c r="LHD42"/>
      <c r="LHE42"/>
      <c r="LHF42"/>
      <c r="LHG42" s="3"/>
      <c r="LHJ42" s="8"/>
      <c r="LHK42" s="9"/>
      <c r="LHL42" s="8"/>
      <c r="LHM42" s="8"/>
      <c r="LHN42" s="9"/>
      <c r="LHO42" s="6"/>
      <c r="LHP42" s="9"/>
      <c r="LHQ42" s="6"/>
      <c r="LHR42" s="9"/>
      <c r="LHS42" s="44"/>
      <c r="LHU42" s="44"/>
      <c r="LHW42" s="33"/>
      <c r="LHY42" s="33"/>
      <c r="LIA42" s="33"/>
      <c r="LIC42" s="33"/>
      <c r="LIE42"/>
      <c r="LIF42"/>
      <c r="LIG42"/>
      <c r="LIH42" s="3"/>
      <c r="LIK42" s="8"/>
      <c r="LIL42" s="9"/>
      <c r="LIM42" s="8"/>
      <c r="LIN42" s="8"/>
      <c r="LIO42" s="9"/>
      <c r="LIP42" s="6"/>
      <c r="LIQ42" s="9"/>
      <c r="LIR42" s="6"/>
      <c r="LIS42" s="9"/>
      <c r="LIT42" s="44"/>
      <c r="LIV42" s="44"/>
      <c r="LIX42" s="33"/>
      <c r="LIZ42" s="33"/>
      <c r="LJB42" s="33"/>
      <c r="LJD42" s="33"/>
      <c r="LJF42"/>
      <c r="LJG42"/>
      <c r="LJH42"/>
      <c r="LJI42" s="3"/>
      <c r="LJL42" s="8"/>
      <c r="LJM42" s="9"/>
      <c r="LJN42" s="8"/>
      <c r="LJO42" s="8"/>
      <c r="LJP42" s="9"/>
      <c r="LJQ42" s="6"/>
      <c r="LJR42" s="9"/>
      <c r="LJS42" s="6"/>
      <c r="LJT42" s="9"/>
      <c r="LJU42" s="44"/>
      <c r="LJW42" s="44"/>
      <c r="LJY42" s="33"/>
      <c r="LKA42" s="33"/>
      <c r="LKC42" s="33"/>
      <c r="LKE42" s="33"/>
      <c r="LKG42"/>
      <c r="LKH42"/>
      <c r="LKI42"/>
      <c r="LKJ42" s="3"/>
      <c r="LKM42" s="8"/>
      <c r="LKN42" s="9"/>
      <c r="LKO42" s="8"/>
      <c r="LKP42" s="8"/>
      <c r="LKQ42" s="9"/>
      <c r="LKR42" s="6"/>
      <c r="LKS42" s="9"/>
      <c r="LKT42" s="6"/>
      <c r="LKU42" s="9"/>
      <c r="LKV42" s="44"/>
      <c r="LKX42" s="44"/>
      <c r="LKZ42" s="33"/>
      <c r="LLB42" s="33"/>
      <c r="LLD42" s="33"/>
      <c r="LLF42" s="33"/>
      <c r="LLH42"/>
      <c r="LLI42"/>
      <c r="LLJ42"/>
      <c r="LLK42" s="3"/>
      <c r="LLN42" s="8"/>
      <c r="LLO42" s="9"/>
      <c r="LLP42" s="8"/>
      <c r="LLQ42" s="8"/>
      <c r="LLR42" s="9"/>
      <c r="LLS42" s="6"/>
      <c r="LLT42" s="9"/>
      <c r="LLU42" s="6"/>
      <c r="LLV42" s="9"/>
      <c r="LLW42" s="44"/>
      <c r="LLY42" s="44"/>
      <c r="LMA42" s="33"/>
      <c r="LMC42" s="33"/>
      <c r="LME42" s="33"/>
      <c r="LMG42" s="33"/>
      <c r="LMI42"/>
      <c r="LMJ42"/>
      <c r="LMK42"/>
      <c r="LML42" s="3"/>
      <c r="LMO42" s="8"/>
      <c r="LMP42" s="9"/>
      <c r="LMQ42" s="8"/>
      <c r="LMR42" s="8"/>
      <c r="LMS42" s="9"/>
      <c r="LMT42" s="6"/>
      <c r="LMU42" s="9"/>
      <c r="LMV42" s="6"/>
      <c r="LMW42" s="9"/>
      <c r="LMX42" s="44"/>
      <c r="LMZ42" s="44"/>
      <c r="LNB42" s="33"/>
      <c r="LND42" s="33"/>
      <c r="LNF42" s="33"/>
      <c r="LNH42" s="33"/>
      <c r="LNJ42"/>
      <c r="LNK42"/>
      <c r="LNL42"/>
      <c r="LNM42" s="3"/>
      <c r="LNP42" s="8"/>
      <c r="LNQ42" s="9"/>
      <c r="LNR42" s="8"/>
      <c r="LNS42" s="8"/>
      <c r="LNT42" s="9"/>
      <c r="LNU42" s="6"/>
      <c r="LNV42" s="9"/>
      <c r="LNW42" s="6"/>
      <c r="LNX42" s="9"/>
      <c r="LNY42" s="44"/>
      <c r="LOA42" s="44"/>
      <c r="LOC42" s="33"/>
      <c r="LOE42" s="33"/>
      <c r="LOG42" s="33"/>
      <c r="LOI42" s="33"/>
      <c r="LOK42"/>
      <c r="LOL42"/>
      <c r="LOM42"/>
      <c r="LON42" s="3"/>
      <c r="LOQ42" s="8"/>
      <c r="LOR42" s="9"/>
      <c r="LOS42" s="8"/>
      <c r="LOT42" s="8"/>
      <c r="LOU42" s="9"/>
      <c r="LOV42" s="6"/>
      <c r="LOW42" s="9"/>
      <c r="LOX42" s="6"/>
      <c r="LOY42" s="9"/>
      <c r="LOZ42" s="44"/>
      <c r="LPB42" s="44"/>
      <c r="LPD42" s="33"/>
      <c r="LPF42" s="33"/>
      <c r="LPH42" s="33"/>
      <c r="LPJ42" s="33"/>
      <c r="LPL42"/>
      <c r="LPM42"/>
      <c r="LPN42"/>
      <c r="LPO42" s="3"/>
      <c r="LPR42" s="8"/>
      <c r="LPS42" s="9"/>
      <c r="LPT42" s="8"/>
      <c r="LPU42" s="8"/>
      <c r="LPV42" s="9"/>
      <c r="LPW42" s="6"/>
      <c r="LPX42" s="9"/>
      <c r="LPY42" s="6"/>
      <c r="LPZ42" s="9"/>
      <c r="LQA42" s="44"/>
      <c r="LQC42" s="44"/>
      <c r="LQE42" s="33"/>
      <c r="LQG42" s="33"/>
      <c r="LQI42" s="33"/>
      <c r="LQK42" s="33"/>
      <c r="LQM42"/>
      <c r="LQN42"/>
      <c r="LQO42"/>
      <c r="LQP42" s="3"/>
      <c r="LQS42" s="8"/>
      <c r="LQT42" s="9"/>
      <c r="LQU42" s="8"/>
      <c r="LQV42" s="8"/>
      <c r="LQW42" s="9"/>
      <c r="LQX42" s="6"/>
      <c r="LQY42" s="9"/>
      <c r="LQZ42" s="6"/>
      <c r="LRA42" s="9"/>
      <c r="LRB42" s="44"/>
      <c r="LRD42" s="44"/>
      <c r="LRF42" s="33"/>
      <c r="LRH42" s="33"/>
      <c r="LRJ42" s="33"/>
      <c r="LRL42" s="33"/>
      <c r="LRN42"/>
      <c r="LRO42"/>
      <c r="LRP42"/>
      <c r="LRQ42" s="3"/>
      <c r="LRT42" s="8"/>
      <c r="LRU42" s="9"/>
      <c r="LRV42" s="8"/>
      <c r="LRW42" s="8"/>
      <c r="LRX42" s="9"/>
      <c r="LRY42" s="6"/>
      <c r="LRZ42" s="9"/>
      <c r="LSA42" s="6"/>
      <c r="LSB42" s="9"/>
      <c r="LSC42" s="44"/>
      <c r="LSE42" s="44"/>
      <c r="LSG42" s="33"/>
      <c r="LSI42" s="33"/>
      <c r="LSK42" s="33"/>
      <c r="LSM42" s="33"/>
      <c r="LSO42"/>
      <c r="LSP42"/>
      <c r="LSQ42"/>
      <c r="LSR42" s="3"/>
      <c r="LSU42" s="8"/>
      <c r="LSV42" s="9"/>
      <c r="LSW42" s="8"/>
      <c r="LSX42" s="8"/>
      <c r="LSY42" s="9"/>
      <c r="LSZ42" s="6"/>
      <c r="LTA42" s="9"/>
      <c r="LTB42" s="6"/>
      <c r="LTC42" s="9"/>
      <c r="LTD42" s="44"/>
      <c r="LTF42" s="44"/>
      <c r="LTH42" s="33"/>
      <c r="LTJ42" s="33"/>
      <c r="LTL42" s="33"/>
      <c r="LTN42" s="33"/>
      <c r="LTP42"/>
      <c r="LTQ42"/>
      <c r="LTR42"/>
      <c r="LTS42" s="3"/>
      <c r="LTV42" s="8"/>
      <c r="LTW42" s="9"/>
      <c r="LTX42" s="8"/>
      <c r="LTY42" s="8"/>
      <c r="LTZ42" s="9"/>
      <c r="LUA42" s="6"/>
      <c r="LUB42" s="9"/>
      <c r="LUC42" s="6"/>
      <c r="LUD42" s="9"/>
      <c r="LUE42" s="44"/>
      <c r="LUG42" s="44"/>
      <c r="LUI42" s="33"/>
      <c r="LUK42" s="33"/>
      <c r="LUM42" s="33"/>
      <c r="LUO42" s="33"/>
      <c r="LUQ42"/>
      <c r="LUR42"/>
      <c r="LUS42"/>
      <c r="LUT42" s="3"/>
      <c r="LUW42" s="8"/>
      <c r="LUX42" s="9"/>
      <c r="LUY42" s="8"/>
      <c r="LUZ42" s="8"/>
      <c r="LVA42" s="9"/>
      <c r="LVB42" s="6"/>
      <c r="LVC42" s="9"/>
      <c r="LVD42" s="6"/>
      <c r="LVE42" s="9"/>
      <c r="LVF42" s="44"/>
      <c r="LVH42" s="44"/>
      <c r="LVJ42" s="33"/>
      <c r="LVL42" s="33"/>
      <c r="LVN42" s="33"/>
      <c r="LVP42" s="33"/>
      <c r="LVR42"/>
      <c r="LVS42"/>
      <c r="LVT42"/>
      <c r="LVU42" s="3"/>
      <c r="LVX42" s="8"/>
      <c r="LVY42" s="9"/>
      <c r="LVZ42" s="8"/>
      <c r="LWA42" s="8"/>
      <c r="LWB42" s="9"/>
      <c r="LWC42" s="6"/>
      <c r="LWD42" s="9"/>
      <c r="LWE42" s="6"/>
      <c r="LWF42" s="9"/>
      <c r="LWG42" s="44"/>
      <c r="LWI42" s="44"/>
      <c r="LWK42" s="33"/>
      <c r="LWM42" s="33"/>
      <c r="LWO42" s="33"/>
      <c r="LWQ42" s="33"/>
      <c r="LWS42"/>
      <c r="LWT42"/>
      <c r="LWU42"/>
      <c r="LWV42" s="3"/>
      <c r="LWY42" s="8"/>
      <c r="LWZ42" s="9"/>
      <c r="LXA42" s="8"/>
      <c r="LXB42" s="8"/>
      <c r="LXC42" s="9"/>
      <c r="LXD42" s="6"/>
      <c r="LXE42" s="9"/>
      <c r="LXF42" s="6"/>
      <c r="LXG42" s="9"/>
      <c r="LXH42" s="44"/>
      <c r="LXJ42" s="44"/>
      <c r="LXL42" s="33"/>
      <c r="LXN42" s="33"/>
      <c r="LXP42" s="33"/>
      <c r="LXR42" s="33"/>
      <c r="LXT42"/>
      <c r="LXU42"/>
      <c r="LXV42"/>
      <c r="LXW42" s="3"/>
      <c r="LXZ42" s="8"/>
      <c r="LYA42" s="9"/>
      <c r="LYB42" s="8"/>
      <c r="LYC42" s="8"/>
      <c r="LYD42" s="9"/>
      <c r="LYE42" s="6"/>
      <c r="LYF42" s="9"/>
      <c r="LYG42" s="6"/>
      <c r="LYH42" s="9"/>
      <c r="LYI42" s="44"/>
      <c r="LYK42" s="44"/>
      <c r="LYM42" s="33"/>
      <c r="LYO42" s="33"/>
      <c r="LYQ42" s="33"/>
      <c r="LYS42" s="33"/>
      <c r="LYU42"/>
      <c r="LYV42"/>
      <c r="LYW42"/>
      <c r="LYX42" s="3"/>
      <c r="LZA42" s="8"/>
      <c r="LZB42" s="9"/>
      <c r="LZC42" s="8"/>
      <c r="LZD42" s="8"/>
      <c r="LZE42" s="9"/>
      <c r="LZF42" s="6"/>
      <c r="LZG42" s="9"/>
      <c r="LZH42" s="6"/>
      <c r="LZI42" s="9"/>
      <c r="LZJ42" s="44"/>
      <c r="LZL42" s="44"/>
      <c r="LZN42" s="33"/>
      <c r="LZP42" s="33"/>
      <c r="LZR42" s="33"/>
      <c r="LZT42" s="33"/>
      <c r="LZV42"/>
      <c r="LZW42"/>
      <c r="LZX42"/>
      <c r="LZY42" s="3"/>
      <c r="MAB42" s="8"/>
      <c r="MAC42" s="9"/>
      <c r="MAD42" s="8"/>
      <c r="MAE42" s="8"/>
      <c r="MAF42" s="9"/>
      <c r="MAG42" s="6"/>
      <c r="MAH42" s="9"/>
      <c r="MAI42" s="6"/>
      <c r="MAJ42" s="9"/>
      <c r="MAK42" s="44"/>
      <c r="MAM42" s="44"/>
      <c r="MAO42" s="33"/>
      <c r="MAQ42" s="33"/>
      <c r="MAS42" s="33"/>
      <c r="MAU42" s="33"/>
      <c r="MAW42"/>
      <c r="MAX42"/>
      <c r="MAY42"/>
      <c r="MAZ42" s="3"/>
      <c r="MBC42" s="8"/>
      <c r="MBD42" s="9"/>
      <c r="MBE42" s="8"/>
      <c r="MBF42" s="8"/>
      <c r="MBG42" s="9"/>
      <c r="MBH42" s="6"/>
      <c r="MBI42" s="9"/>
      <c r="MBJ42" s="6"/>
      <c r="MBK42" s="9"/>
      <c r="MBL42" s="44"/>
      <c r="MBN42" s="44"/>
      <c r="MBP42" s="33"/>
      <c r="MBR42" s="33"/>
      <c r="MBT42" s="33"/>
      <c r="MBV42" s="33"/>
      <c r="MBX42"/>
      <c r="MBY42"/>
      <c r="MBZ42"/>
      <c r="MCA42" s="3"/>
      <c r="MCD42" s="8"/>
      <c r="MCE42" s="9"/>
      <c r="MCF42" s="8"/>
      <c r="MCG42" s="8"/>
      <c r="MCH42" s="9"/>
      <c r="MCI42" s="6"/>
      <c r="MCJ42" s="9"/>
      <c r="MCK42" s="6"/>
      <c r="MCL42" s="9"/>
      <c r="MCM42" s="44"/>
      <c r="MCO42" s="44"/>
      <c r="MCQ42" s="33"/>
      <c r="MCS42" s="33"/>
      <c r="MCU42" s="33"/>
      <c r="MCW42" s="33"/>
      <c r="MCY42"/>
      <c r="MCZ42"/>
      <c r="MDA42"/>
      <c r="MDB42" s="3"/>
      <c r="MDE42" s="8"/>
      <c r="MDF42" s="9"/>
      <c r="MDG42" s="8"/>
      <c r="MDH42" s="8"/>
      <c r="MDI42" s="9"/>
      <c r="MDJ42" s="6"/>
      <c r="MDK42" s="9"/>
      <c r="MDL42" s="6"/>
      <c r="MDM42" s="9"/>
      <c r="MDN42" s="44"/>
      <c r="MDP42" s="44"/>
      <c r="MDR42" s="33"/>
      <c r="MDT42" s="33"/>
      <c r="MDV42" s="33"/>
      <c r="MDX42" s="33"/>
      <c r="MDZ42"/>
      <c r="MEA42"/>
      <c r="MEB42"/>
      <c r="MEC42" s="3"/>
      <c r="MEF42" s="8"/>
      <c r="MEG42" s="9"/>
      <c r="MEH42" s="8"/>
      <c r="MEI42" s="8"/>
      <c r="MEJ42" s="9"/>
      <c r="MEK42" s="6"/>
      <c r="MEL42" s="9"/>
      <c r="MEM42" s="6"/>
      <c r="MEN42" s="9"/>
      <c r="MEO42" s="44"/>
      <c r="MEQ42" s="44"/>
      <c r="MES42" s="33"/>
      <c r="MEU42" s="33"/>
      <c r="MEW42" s="33"/>
      <c r="MEY42" s="33"/>
      <c r="MFA42"/>
      <c r="MFB42"/>
      <c r="MFC42"/>
      <c r="MFD42" s="3"/>
      <c r="MFG42" s="8"/>
      <c r="MFH42" s="9"/>
      <c r="MFI42" s="8"/>
      <c r="MFJ42" s="8"/>
      <c r="MFK42" s="9"/>
      <c r="MFL42" s="6"/>
      <c r="MFM42" s="9"/>
      <c r="MFN42" s="6"/>
      <c r="MFO42" s="9"/>
      <c r="MFP42" s="44"/>
      <c r="MFR42" s="44"/>
      <c r="MFT42" s="33"/>
      <c r="MFV42" s="33"/>
      <c r="MFX42" s="33"/>
      <c r="MFZ42" s="33"/>
      <c r="MGB42"/>
      <c r="MGC42"/>
      <c r="MGD42"/>
      <c r="MGE42" s="3"/>
      <c r="MGH42" s="8"/>
      <c r="MGI42" s="9"/>
      <c r="MGJ42" s="8"/>
      <c r="MGK42" s="8"/>
      <c r="MGL42" s="9"/>
      <c r="MGM42" s="6"/>
      <c r="MGN42" s="9"/>
      <c r="MGO42" s="6"/>
      <c r="MGP42" s="9"/>
      <c r="MGQ42" s="44"/>
      <c r="MGS42" s="44"/>
      <c r="MGU42" s="33"/>
      <c r="MGW42" s="33"/>
      <c r="MGY42" s="33"/>
      <c r="MHA42" s="33"/>
      <c r="MHC42"/>
      <c r="MHD42"/>
      <c r="MHE42"/>
      <c r="MHF42" s="3"/>
      <c r="MHI42" s="8"/>
      <c r="MHJ42" s="9"/>
      <c r="MHK42" s="8"/>
      <c r="MHL42" s="8"/>
      <c r="MHM42" s="9"/>
      <c r="MHN42" s="6"/>
      <c r="MHO42" s="9"/>
      <c r="MHP42" s="6"/>
      <c r="MHQ42" s="9"/>
      <c r="MHR42" s="44"/>
      <c r="MHT42" s="44"/>
      <c r="MHV42" s="33"/>
      <c r="MHX42" s="33"/>
      <c r="MHZ42" s="33"/>
      <c r="MIB42" s="33"/>
      <c r="MID42"/>
      <c r="MIE42"/>
      <c r="MIF42"/>
      <c r="MIG42" s="3"/>
      <c r="MIJ42" s="8"/>
      <c r="MIK42" s="9"/>
      <c r="MIL42" s="8"/>
      <c r="MIM42" s="8"/>
      <c r="MIN42" s="9"/>
      <c r="MIO42" s="6"/>
      <c r="MIP42" s="9"/>
      <c r="MIQ42" s="6"/>
      <c r="MIR42" s="9"/>
      <c r="MIS42" s="44"/>
      <c r="MIU42" s="44"/>
      <c r="MIW42" s="33"/>
      <c r="MIY42" s="33"/>
      <c r="MJA42" s="33"/>
      <c r="MJC42" s="33"/>
      <c r="MJE42"/>
      <c r="MJF42"/>
      <c r="MJG42"/>
      <c r="MJH42" s="3"/>
      <c r="MJK42" s="8"/>
      <c r="MJL42" s="9"/>
      <c r="MJM42" s="8"/>
      <c r="MJN42" s="8"/>
      <c r="MJO42" s="9"/>
      <c r="MJP42" s="6"/>
      <c r="MJQ42" s="9"/>
      <c r="MJR42" s="6"/>
      <c r="MJS42" s="9"/>
      <c r="MJT42" s="44"/>
      <c r="MJV42" s="44"/>
      <c r="MJX42" s="33"/>
      <c r="MJZ42" s="33"/>
      <c r="MKB42" s="33"/>
      <c r="MKD42" s="33"/>
      <c r="MKF42"/>
      <c r="MKG42"/>
      <c r="MKH42"/>
      <c r="MKI42" s="3"/>
      <c r="MKL42" s="8"/>
      <c r="MKM42" s="9"/>
      <c r="MKN42" s="8"/>
      <c r="MKO42" s="8"/>
      <c r="MKP42" s="9"/>
      <c r="MKQ42" s="6"/>
      <c r="MKR42" s="9"/>
      <c r="MKS42" s="6"/>
      <c r="MKT42" s="9"/>
      <c r="MKU42" s="44"/>
      <c r="MKW42" s="44"/>
      <c r="MKY42" s="33"/>
      <c r="MLA42" s="33"/>
      <c r="MLC42" s="33"/>
      <c r="MLE42" s="33"/>
      <c r="MLG42"/>
      <c r="MLH42"/>
      <c r="MLI42"/>
      <c r="MLJ42" s="3"/>
      <c r="MLM42" s="8"/>
      <c r="MLN42" s="9"/>
      <c r="MLO42" s="8"/>
      <c r="MLP42" s="8"/>
      <c r="MLQ42" s="9"/>
      <c r="MLR42" s="6"/>
      <c r="MLS42" s="9"/>
      <c r="MLT42" s="6"/>
      <c r="MLU42" s="9"/>
      <c r="MLV42" s="44"/>
      <c r="MLX42" s="44"/>
      <c r="MLZ42" s="33"/>
      <c r="MMB42" s="33"/>
      <c r="MMD42" s="33"/>
      <c r="MMF42" s="33"/>
      <c r="MMH42"/>
      <c r="MMI42"/>
      <c r="MMJ42"/>
      <c r="MMK42" s="3"/>
      <c r="MMN42" s="8"/>
      <c r="MMO42" s="9"/>
      <c r="MMP42" s="8"/>
      <c r="MMQ42" s="8"/>
      <c r="MMR42" s="9"/>
      <c r="MMS42" s="6"/>
      <c r="MMT42" s="9"/>
      <c r="MMU42" s="6"/>
      <c r="MMV42" s="9"/>
      <c r="MMW42" s="44"/>
      <c r="MMY42" s="44"/>
      <c r="MNA42" s="33"/>
      <c r="MNC42" s="33"/>
      <c r="MNE42" s="33"/>
      <c r="MNG42" s="33"/>
      <c r="MNI42"/>
      <c r="MNJ42"/>
      <c r="MNK42"/>
      <c r="MNL42" s="3"/>
      <c r="MNO42" s="8"/>
      <c r="MNP42" s="9"/>
      <c r="MNQ42" s="8"/>
      <c r="MNR42" s="8"/>
      <c r="MNS42" s="9"/>
      <c r="MNT42" s="6"/>
      <c r="MNU42" s="9"/>
      <c r="MNV42" s="6"/>
      <c r="MNW42" s="9"/>
      <c r="MNX42" s="44"/>
      <c r="MNZ42" s="44"/>
      <c r="MOB42" s="33"/>
      <c r="MOD42" s="33"/>
      <c r="MOF42" s="33"/>
      <c r="MOH42" s="33"/>
      <c r="MOJ42"/>
      <c r="MOK42"/>
      <c r="MOL42"/>
      <c r="MOM42" s="3"/>
      <c r="MOP42" s="8"/>
      <c r="MOQ42" s="9"/>
      <c r="MOR42" s="8"/>
      <c r="MOS42" s="8"/>
      <c r="MOT42" s="9"/>
      <c r="MOU42" s="6"/>
      <c r="MOV42" s="9"/>
      <c r="MOW42" s="6"/>
      <c r="MOX42" s="9"/>
      <c r="MOY42" s="44"/>
      <c r="MPA42" s="44"/>
      <c r="MPC42" s="33"/>
      <c r="MPE42" s="33"/>
      <c r="MPG42" s="33"/>
      <c r="MPI42" s="33"/>
      <c r="MPK42"/>
      <c r="MPL42"/>
      <c r="MPM42"/>
      <c r="MPN42" s="3"/>
      <c r="MPQ42" s="8"/>
      <c r="MPR42" s="9"/>
      <c r="MPS42" s="8"/>
      <c r="MPT42" s="8"/>
      <c r="MPU42" s="9"/>
      <c r="MPV42" s="6"/>
      <c r="MPW42" s="9"/>
      <c r="MPX42" s="6"/>
      <c r="MPY42" s="9"/>
      <c r="MPZ42" s="44"/>
      <c r="MQB42" s="44"/>
      <c r="MQD42" s="33"/>
      <c r="MQF42" s="33"/>
      <c r="MQH42" s="33"/>
      <c r="MQJ42" s="33"/>
      <c r="MQL42"/>
      <c r="MQM42"/>
      <c r="MQN42"/>
      <c r="MQO42" s="3"/>
      <c r="MQR42" s="8"/>
      <c r="MQS42" s="9"/>
      <c r="MQT42" s="8"/>
      <c r="MQU42" s="8"/>
      <c r="MQV42" s="9"/>
      <c r="MQW42" s="6"/>
      <c r="MQX42" s="9"/>
      <c r="MQY42" s="6"/>
      <c r="MQZ42" s="9"/>
      <c r="MRA42" s="44"/>
      <c r="MRC42" s="44"/>
      <c r="MRE42" s="33"/>
      <c r="MRG42" s="33"/>
      <c r="MRI42" s="33"/>
      <c r="MRK42" s="33"/>
      <c r="MRM42"/>
      <c r="MRN42"/>
      <c r="MRO42"/>
      <c r="MRP42" s="3"/>
      <c r="MRS42" s="8"/>
      <c r="MRT42" s="9"/>
      <c r="MRU42" s="8"/>
      <c r="MRV42" s="8"/>
      <c r="MRW42" s="9"/>
      <c r="MRX42" s="6"/>
      <c r="MRY42" s="9"/>
      <c r="MRZ42" s="6"/>
      <c r="MSA42" s="9"/>
      <c r="MSB42" s="44"/>
      <c r="MSD42" s="44"/>
      <c r="MSF42" s="33"/>
      <c r="MSH42" s="33"/>
      <c r="MSJ42" s="33"/>
      <c r="MSL42" s="33"/>
      <c r="MSN42"/>
      <c r="MSO42"/>
      <c r="MSP42"/>
      <c r="MSQ42" s="3"/>
      <c r="MST42" s="8"/>
      <c r="MSU42" s="9"/>
      <c r="MSV42" s="8"/>
      <c r="MSW42" s="8"/>
      <c r="MSX42" s="9"/>
      <c r="MSY42" s="6"/>
      <c r="MSZ42" s="9"/>
      <c r="MTA42" s="6"/>
      <c r="MTB42" s="9"/>
      <c r="MTC42" s="44"/>
      <c r="MTE42" s="44"/>
      <c r="MTG42" s="33"/>
      <c r="MTI42" s="33"/>
      <c r="MTK42" s="33"/>
      <c r="MTM42" s="33"/>
      <c r="MTO42"/>
      <c r="MTP42"/>
      <c r="MTQ42"/>
      <c r="MTR42" s="3"/>
      <c r="MTU42" s="8"/>
      <c r="MTV42" s="9"/>
      <c r="MTW42" s="8"/>
      <c r="MTX42" s="8"/>
      <c r="MTY42" s="9"/>
      <c r="MTZ42" s="6"/>
      <c r="MUA42" s="9"/>
      <c r="MUB42" s="6"/>
      <c r="MUC42" s="9"/>
      <c r="MUD42" s="44"/>
      <c r="MUF42" s="44"/>
      <c r="MUH42" s="33"/>
      <c r="MUJ42" s="33"/>
      <c r="MUL42" s="33"/>
      <c r="MUN42" s="33"/>
      <c r="MUP42"/>
      <c r="MUQ42"/>
      <c r="MUR42"/>
      <c r="MUS42" s="3"/>
      <c r="MUV42" s="8"/>
      <c r="MUW42" s="9"/>
      <c r="MUX42" s="8"/>
      <c r="MUY42" s="8"/>
      <c r="MUZ42" s="9"/>
      <c r="MVA42" s="6"/>
      <c r="MVB42" s="9"/>
      <c r="MVC42" s="6"/>
      <c r="MVD42" s="9"/>
      <c r="MVE42" s="44"/>
      <c r="MVG42" s="44"/>
      <c r="MVI42" s="33"/>
      <c r="MVK42" s="33"/>
      <c r="MVM42" s="33"/>
      <c r="MVO42" s="33"/>
      <c r="MVQ42"/>
      <c r="MVR42"/>
      <c r="MVS42"/>
      <c r="MVT42" s="3"/>
      <c r="MVW42" s="8"/>
      <c r="MVX42" s="9"/>
      <c r="MVY42" s="8"/>
      <c r="MVZ42" s="8"/>
      <c r="MWA42" s="9"/>
      <c r="MWB42" s="6"/>
      <c r="MWC42" s="9"/>
      <c r="MWD42" s="6"/>
      <c r="MWE42" s="9"/>
      <c r="MWF42" s="44"/>
      <c r="MWH42" s="44"/>
      <c r="MWJ42" s="33"/>
      <c r="MWL42" s="33"/>
      <c r="MWN42" s="33"/>
      <c r="MWP42" s="33"/>
      <c r="MWR42"/>
      <c r="MWS42"/>
      <c r="MWT42"/>
      <c r="MWU42" s="3"/>
      <c r="MWX42" s="8"/>
      <c r="MWY42" s="9"/>
      <c r="MWZ42" s="8"/>
      <c r="MXA42" s="8"/>
      <c r="MXB42" s="9"/>
      <c r="MXC42" s="6"/>
      <c r="MXD42" s="9"/>
      <c r="MXE42" s="6"/>
      <c r="MXF42" s="9"/>
      <c r="MXG42" s="44"/>
      <c r="MXI42" s="44"/>
      <c r="MXK42" s="33"/>
      <c r="MXM42" s="33"/>
      <c r="MXO42" s="33"/>
      <c r="MXQ42" s="33"/>
      <c r="MXS42"/>
      <c r="MXT42"/>
      <c r="MXU42"/>
      <c r="MXV42" s="3"/>
      <c r="MXY42" s="8"/>
      <c r="MXZ42" s="9"/>
      <c r="MYA42" s="8"/>
      <c r="MYB42" s="8"/>
      <c r="MYC42" s="9"/>
      <c r="MYD42" s="6"/>
      <c r="MYE42" s="9"/>
      <c r="MYF42" s="6"/>
      <c r="MYG42" s="9"/>
      <c r="MYH42" s="44"/>
      <c r="MYJ42" s="44"/>
      <c r="MYL42" s="33"/>
      <c r="MYN42" s="33"/>
      <c r="MYP42" s="33"/>
      <c r="MYR42" s="33"/>
      <c r="MYT42"/>
      <c r="MYU42"/>
      <c r="MYV42"/>
      <c r="MYW42" s="3"/>
      <c r="MYZ42" s="8"/>
      <c r="MZA42" s="9"/>
      <c r="MZB42" s="8"/>
      <c r="MZC42" s="8"/>
      <c r="MZD42" s="9"/>
      <c r="MZE42" s="6"/>
      <c r="MZF42" s="9"/>
      <c r="MZG42" s="6"/>
      <c r="MZH42" s="9"/>
      <c r="MZI42" s="44"/>
      <c r="MZK42" s="44"/>
      <c r="MZM42" s="33"/>
      <c r="MZO42" s="33"/>
      <c r="MZQ42" s="33"/>
      <c r="MZS42" s="33"/>
      <c r="MZU42"/>
      <c r="MZV42"/>
      <c r="MZW42"/>
      <c r="MZX42" s="3"/>
      <c r="NAA42" s="8"/>
      <c r="NAB42" s="9"/>
      <c r="NAC42" s="8"/>
      <c r="NAD42" s="8"/>
      <c r="NAE42" s="9"/>
      <c r="NAF42" s="6"/>
      <c r="NAG42" s="9"/>
      <c r="NAH42" s="6"/>
      <c r="NAI42" s="9"/>
      <c r="NAJ42" s="44"/>
      <c r="NAL42" s="44"/>
      <c r="NAN42" s="33"/>
      <c r="NAP42" s="33"/>
      <c r="NAR42" s="33"/>
      <c r="NAT42" s="33"/>
      <c r="NAV42"/>
      <c r="NAW42"/>
      <c r="NAX42"/>
      <c r="NAY42" s="3"/>
      <c r="NBB42" s="8"/>
      <c r="NBC42" s="9"/>
      <c r="NBD42" s="8"/>
      <c r="NBE42" s="8"/>
      <c r="NBF42" s="9"/>
      <c r="NBG42" s="6"/>
      <c r="NBH42" s="9"/>
      <c r="NBI42" s="6"/>
      <c r="NBJ42" s="9"/>
      <c r="NBK42" s="44"/>
      <c r="NBM42" s="44"/>
      <c r="NBO42" s="33"/>
      <c r="NBQ42" s="33"/>
      <c r="NBS42" s="33"/>
      <c r="NBU42" s="33"/>
      <c r="NBW42"/>
      <c r="NBX42"/>
      <c r="NBY42"/>
      <c r="NBZ42" s="3"/>
      <c r="NCC42" s="8"/>
      <c r="NCD42" s="9"/>
      <c r="NCE42" s="8"/>
      <c r="NCF42" s="8"/>
      <c r="NCG42" s="9"/>
      <c r="NCH42" s="6"/>
      <c r="NCI42" s="9"/>
      <c r="NCJ42" s="6"/>
      <c r="NCK42" s="9"/>
      <c r="NCL42" s="44"/>
      <c r="NCN42" s="44"/>
      <c r="NCP42" s="33"/>
      <c r="NCR42" s="33"/>
      <c r="NCT42" s="33"/>
      <c r="NCV42" s="33"/>
      <c r="NCX42"/>
      <c r="NCY42"/>
      <c r="NCZ42"/>
      <c r="NDA42" s="3"/>
      <c r="NDD42" s="8"/>
      <c r="NDE42" s="9"/>
      <c r="NDF42" s="8"/>
      <c r="NDG42" s="8"/>
      <c r="NDH42" s="9"/>
      <c r="NDI42" s="6"/>
      <c r="NDJ42" s="9"/>
      <c r="NDK42" s="6"/>
      <c r="NDL42" s="9"/>
      <c r="NDM42" s="44"/>
      <c r="NDO42" s="44"/>
      <c r="NDQ42" s="33"/>
      <c r="NDS42" s="33"/>
      <c r="NDU42" s="33"/>
      <c r="NDW42" s="33"/>
      <c r="NDY42"/>
      <c r="NDZ42"/>
      <c r="NEA42"/>
      <c r="NEB42" s="3"/>
      <c r="NEE42" s="8"/>
      <c r="NEF42" s="9"/>
      <c r="NEG42" s="8"/>
      <c r="NEH42" s="8"/>
      <c r="NEI42" s="9"/>
      <c r="NEJ42" s="6"/>
      <c r="NEK42" s="9"/>
      <c r="NEL42" s="6"/>
      <c r="NEM42" s="9"/>
      <c r="NEN42" s="44"/>
      <c r="NEP42" s="44"/>
      <c r="NER42" s="33"/>
      <c r="NET42" s="33"/>
      <c r="NEV42" s="33"/>
      <c r="NEX42" s="33"/>
      <c r="NEZ42"/>
      <c r="NFA42"/>
      <c r="NFB42"/>
      <c r="NFC42" s="3"/>
      <c r="NFF42" s="8"/>
      <c r="NFG42" s="9"/>
      <c r="NFH42" s="8"/>
      <c r="NFI42" s="8"/>
      <c r="NFJ42" s="9"/>
      <c r="NFK42" s="6"/>
      <c r="NFL42" s="9"/>
      <c r="NFM42" s="6"/>
      <c r="NFN42" s="9"/>
      <c r="NFO42" s="44"/>
      <c r="NFQ42" s="44"/>
      <c r="NFS42" s="33"/>
      <c r="NFU42" s="33"/>
      <c r="NFW42" s="33"/>
      <c r="NFY42" s="33"/>
      <c r="NGA42"/>
      <c r="NGB42"/>
      <c r="NGC42"/>
      <c r="NGD42" s="3"/>
      <c r="NGG42" s="8"/>
      <c r="NGH42" s="9"/>
      <c r="NGI42" s="8"/>
      <c r="NGJ42" s="8"/>
      <c r="NGK42" s="9"/>
      <c r="NGL42" s="6"/>
      <c r="NGM42" s="9"/>
      <c r="NGN42" s="6"/>
      <c r="NGO42" s="9"/>
      <c r="NGP42" s="44"/>
      <c r="NGR42" s="44"/>
      <c r="NGT42" s="33"/>
      <c r="NGV42" s="33"/>
      <c r="NGX42" s="33"/>
      <c r="NGZ42" s="33"/>
      <c r="NHB42"/>
      <c r="NHC42"/>
      <c r="NHD42"/>
      <c r="NHE42" s="3"/>
      <c r="NHH42" s="8"/>
      <c r="NHI42" s="9"/>
      <c r="NHJ42" s="8"/>
      <c r="NHK42" s="8"/>
      <c r="NHL42" s="9"/>
      <c r="NHM42" s="6"/>
      <c r="NHN42" s="9"/>
      <c r="NHO42" s="6"/>
      <c r="NHP42" s="9"/>
      <c r="NHQ42" s="44"/>
      <c r="NHS42" s="44"/>
      <c r="NHU42" s="33"/>
      <c r="NHW42" s="33"/>
      <c r="NHY42" s="33"/>
      <c r="NIA42" s="33"/>
      <c r="NIC42"/>
      <c r="NID42"/>
      <c r="NIE42"/>
      <c r="NIF42" s="3"/>
      <c r="NII42" s="8"/>
      <c r="NIJ42" s="9"/>
      <c r="NIK42" s="8"/>
      <c r="NIL42" s="8"/>
      <c r="NIM42" s="9"/>
      <c r="NIN42" s="6"/>
      <c r="NIO42" s="9"/>
      <c r="NIP42" s="6"/>
      <c r="NIQ42" s="9"/>
      <c r="NIR42" s="44"/>
      <c r="NIT42" s="44"/>
      <c r="NIV42" s="33"/>
      <c r="NIX42" s="33"/>
      <c r="NIZ42" s="33"/>
      <c r="NJB42" s="33"/>
      <c r="NJD42"/>
      <c r="NJE42"/>
      <c r="NJF42"/>
      <c r="NJG42" s="3"/>
      <c r="NJJ42" s="8"/>
      <c r="NJK42" s="9"/>
      <c r="NJL42" s="8"/>
      <c r="NJM42" s="8"/>
      <c r="NJN42" s="9"/>
      <c r="NJO42" s="6"/>
      <c r="NJP42" s="9"/>
      <c r="NJQ42" s="6"/>
      <c r="NJR42" s="9"/>
      <c r="NJS42" s="44"/>
      <c r="NJU42" s="44"/>
      <c r="NJW42" s="33"/>
      <c r="NJY42" s="33"/>
      <c r="NKA42" s="33"/>
      <c r="NKC42" s="33"/>
      <c r="NKE42"/>
      <c r="NKF42"/>
      <c r="NKG42"/>
      <c r="NKH42" s="3"/>
      <c r="NKK42" s="8"/>
      <c r="NKL42" s="9"/>
      <c r="NKM42" s="8"/>
      <c r="NKN42" s="8"/>
      <c r="NKO42" s="9"/>
      <c r="NKP42" s="6"/>
      <c r="NKQ42" s="9"/>
      <c r="NKR42" s="6"/>
      <c r="NKS42" s="9"/>
      <c r="NKT42" s="44"/>
      <c r="NKV42" s="44"/>
      <c r="NKX42" s="33"/>
      <c r="NKZ42" s="33"/>
      <c r="NLB42" s="33"/>
      <c r="NLD42" s="33"/>
      <c r="NLF42"/>
      <c r="NLG42"/>
      <c r="NLH42"/>
      <c r="NLI42" s="3"/>
      <c r="NLL42" s="8"/>
      <c r="NLM42" s="9"/>
      <c r="NLN42" s="8"/>
      <c r="NLO42" s="8"/>
      <c r="NLP42" s="9"/>
      <c r="NLQ42" s="6"/>
      <c r="NLR42" s="9"/>
      <c r="NLS42" s="6"/>
      <c r="NLT42" s="9"/>
      <c r="NLU42" s="44"/>
      <c r="NLW42" s="44"/>
      <c r="NLY42" s="33"/>
      <c r="NMA42" s="33"/>
      <c r="NMC42" s="33"/>
      <c r="NME42" s="33"/>
      <c r="NMG42"/>
      <c r="NMH42"/>
      <c r="NMI42"/>
      <c r="NMJ42" s="3"/>
      <c r="NMM42" s="8"/>
      <c r="NMN42" s="9"/>
      <c r="NMO42" s="8"/>
      <c r="NMP42" s="8"/>
      <c r="NMQ42" s="9"/>
      <c r="NMR42" s="6"/>
      <c r="NMS42" s="9"/>
      <c r="NMT42" s="6"/>
      <c r="NMU42" s="9"/>
      <c r="NMV42" s="44"/>
      <c r="NMX42" s="44"/>
      <c r="NMZ42" s="33"/>
      <c r="NNB42" s="33"/>
      <c r="NND42" s="33"/>
      <c r="NNF42" s="33"/>
      <c r="NNH42"/>
      <c r="NNI42"/>
      <c r="NNJ42"/>
      <c r="NNK42" s="3"/>
      <c r="NNN42" s="8"/>
      <c r="NNO42" s="9"/>
      <c r="NNP42" s="8"/>
      <c r="NNQ42" s="8"/>
      <c r="NNR42" s="9"/>
      <c r="NNS42" s="6"/>
      <c r="NNT42" s="9"/>
      <c r="NNU42" s="6"/>
      <c r="NNV42" s="9"/>
      <c r="NNW42" s="44"/>
      <c r="NNY42" s="44"/>
      <c r="NOA42" s="33"/>
      <c r="NOC42" s="33"/>
      <c r="NOE42" s="33"/>
      <c r="NOG42" s="33"/>
      <c r="NOI42"/>
      <c r="NOJ42"/>
      <c r="NOK42"/>
      <c r="NOL42" s="3"/>
      <c r="NOO42" s="8"/>
      <c r="NOP42" s="9"/>
      <c r="NOQ42" s="8"/>
      <c r="NOR42" s="8"/>
      <c r="NOS42" s="9"/>
      <c r="NOT42" s="6"/>
      <c r="NOU42" s="9"/>
      <c r="NOV42" s="6"/>
      <c r="NOW42" s="9"/>
      <c r="NOX42" s="44"/>
      <c r="NOZ42" s="44"/>
      <c r="NPB42" s="33"/>
      <c r="NPD42" s="33"/>
      <c r="NPF42" s="33"/>
      <c r="NPH42" s="33"/>
      <c r="NPJ42"/>
      <c r="NPK42"/>
      <c r="NPL42"/>
      <c r="NPM42" s="3"/>
      <c r="NPP42" s="8"/>
      <c r="NPQ42" s="9"/>
      <c r="NPR42" s="8"/>
      <c r="NPS42" s="8"/>
      <c r="NPT42" s="9"/>
      <c r="NPU42" s="6"/>
      <c r="NPV42" s="9"/>
      <c r="NPW42" s="6"/>
      <c r="NPX42" s="9"/>
      <c r="NPY42" s="44"/>
      <c r="NQA42" s="44"/>
      <c r="NQC42" s="33"/>
      <c r="NQE42" s="33"/>
      <c r="NQG42" s="33"/>
      <c r="NQI42" s="33"/>
      <c r="NQK42"/>
      <c r="NQL42"/>
      <c r="NQM42"/>
      <c r="NQN42" s="3"/>
      <c r="NQQ42" s="8"/>
      <c r="NQR42" s="9"/>
      <c r="NQS42" s="8"/>
      <c r="NQT42" s="8"/>
      <c r="NQU42" s="9"/>
      <c r="NQV42" s="6"/>
      <c r="NQW42" s="9"/>
      <c r="NQX42" s="6"/>
      <c r="NQY42" s="9"/>
      <c r="NQZ42" s="44"/>
      <c r="NRB42" s="44"/>
      <c r="NRD42" s="33"/>
      <c r="NRF42" s="33"/>
      <c r="NRH42" s="33"/>
      <c r="NRJ42" s="33"/>
      <c r="NRL42"/>
      <c r="NRM42"/>
      <c r="NRN42"/>
      <c r="NRO42" s="3"/>
      <c r="NRR42" s="8"/>
      <c r="NRS42" s="9"/>
      <c r="NRT42" s="8"/>
      <c r="NRU42" s="8"/>
      <c r="NRV42" s="9"/>
      <c r="NRW42" s="6"/>
      <c r="NRX42" s="9"/>
      <c r="NRY42" s="6"/>
      <c r="NRZ42" s="9"/>
      <c r="NSA42" s="44"/>
      <c r="NSC42" s="44"/>
      <c r="NSE42" s="33"/>
      <c r="NSG42" s="33"/>
      <c r="NSI42" s="33"/>
      <c r="NSK42" s="33"/>
      <c r="NSM42"/>
      <c r="NSN42"/>
      <c r="NSO42"/>
      <c r="NSP42" s="3"/>
      <c r="NSS42" s="8"/>
      <c r="NST42" s="9"/>
      <c r="NSU42" s="8"/>
      <c r="NSV42" s="8"/>
      <c r="NSW42" s="9"/>
      <c r="NSX42" s="6"/>
      <c r="NSY42" s="9"/>
      <c r="NSZ42" s="6"/>
      <c r="NTA42" s="9"/>
      <c r="NTB42" s="44"/>
      <c r="NTD42" s="44"/>
      <c r="NTF42" s="33"/>
      <c r="NTH42" s="33"/>
      <c r="NTJ42" s="33"/>
      <c r="NTL42" s="33"/>
      <c r="NTN42"/>
      <c r="NTO42"/>
      <c r="NTP42"/>
      <c r="NTQ42" s="3"/>
      <c r="NTT42" s="8"/>
      <c r="NTU42" s="9"/>
      <c r="NTV42" s="8"/>
      <c r="NTW42" s="8"/>
      <c r="NTX42" s="9"/>
      <c r="NTY42" s="6"/>
      <c r="NTZ42" s="9"/>
      <c r="NUA42" s="6"/>
      <c r="NUB42" s="9"/>
      <c r="NUC42" s="44"/>
      <c r="NUE42" s="44"/>
      <c r="NUG42" s="33"/>
      <c r="NUI42" s="33"/>
      <c r="NUK42" s="33"/>
      <c r="NUM42" s="33"/>
      <c r="NUO42"/>
      <c r="NUP42"/>
      <c r="NUQ42"/>
      <c r="NUR42" s="3"/>
      <c r="NUU42" s="8"/>
      <c r="NUV42" s="9"/>
      <c r="NUW42" s="8"/>
      <c r="NUX42" s="8"/>
      <c r="NUY42" s="9"/>
      <c r="NUZ42" s="6"/>
      <c r="NVA42" s="9"/>
      <c r="NVB42" s="6"/>
      <c r="NVC42" s="9"/>
      <c r="NVD42" s="44"/>
      <c r="NVF42" s="44"/>
      <c r="NVH42" s="33"/>
      <c r="NVJ42" s="33"/>
      <c r="NVL42" s="33"/>
      <c r="NVN42" s="33"/>
      <c r="NVP42"/>
      <c r="NVQ42"/>
      <c r="NVR42"/>
      <c r="NVS42" s="3"/>
      <c r="NVV42" s="8"/>
      <c r="NVW42" s="9"/>
      <c r="NVX42" s="8"/>
      <c r="NVY42" s="8"/>
      <c r="NVZ42" s="9"/>
      <c r="NWA42" s="6"/>
      <c r="NWB42" s="9"/>
      <c r="NWC42" s="6"/>
      <c r="NWD42" s="9"/>
      <c r="NWE42" s="44"/>
      <c r="NWG42" s="44"/>
      <c r="NWI42" s="33"/>
      <c r="NWK42" s="33"/>
      <c r="NWM42" s="33"/>
      <c r="NWO42" s="33"/>
      <c r="NWQ42"/>
      <c r="NWR42"/>
      <c r="NWS42"/>
      <c r="NWT42" s="3"/>
      <c r="NWW42" s="8"/>
      <c r="NWX42" s="9"/>
      <c r="NWY42" s="8"/>
      <c r="NWZ42" s="8"/>
      <c r="NXA42" s="9"/>
      <c r="NXB42" s="6"/>
      <c r="NXC42" s="9"/>
      <c r="NXD42" s="6"/>
      <c r="NXE42" s="9"/>
      <c r="NXF42" s="44"/>
      <c r="NXH42" s="44"/>
      <c r="NXJ42" s="33"/>
      <c r="NXL42" s="33"/>
      <c r="NXN42" s="33"/>
      <c r="NXP42" s="33"/>
      <c r="NXR42"/>
      <c r="NXS42"/>
      <c r="NXT42"/>
      <c r="NXU42" s="3"/>
      <c r="NXX42" s="8"/>
      <c r="NXY42" s="9"/>
      <c r="NXZ42" s="8"/>
      <c r="NYA42" s="8"/>
      <c r="NYB42" s="9"/>
      <c r="NYC42" s="6"/>
      <c r="NYD42" s="9"/>
      <c r="NYE42" s="6"/>
      <c r="NYF42" s="9"/>
      <c r="NYG42" s="44"/>
      <c r="NYI42" s="44"/>
      <c r="NYK42" s="33"/>
      <c r="NYM42" s="33"/>
      <c r="NYO42" s="33"/>
      <c r="NYQ42" s="33"/>
      <c r="NYS42"/>
      <c r="NYT42"/>
      <c r="NYU42"/>
      <c r="NYV42" s="3"/>
      <c r="NYY42" s="8"/>
      <c r="NYZ42" s="9"/>
      <c r="NZA42" s="8"/>
      <c r="NZB42" s="8"/>
      <c r="NZC42" s="9"/>
      <c r="NZD42" s="6"/>
      <c r="NZE42" s="9"/>
      <c r="NZF42" s="6"/>
      <c r="NZG42" s="9"/>
      <c r="NZH42" s="44"/>
      <c r="NZJ42" s="44"/>
      <c r="NZL42" s="33"/>
      <c r="NZN42" s="33"/>
      <c r="NZP42" s="33"/>
      <c r="NZR42" s="33"/>
      <c r="NZT42"/>
      <c r="NZU42"/>
      <c r="NZV42"/>
      <c r="NZW42" s="3"/>
      <c r="NZZ42" s="8"/>
      <c r="OAA42" s="9"/>
      <c r="OAB42" s="8"/>
      <c r="OAC42" s="8"/>
      <c r="OAD42" s="9"/>
      <c r="OAE42" s="6"/>
      <c r="OAF42" s="9"/>
      <c r="OAG42" s="6"/>
      <c r="OAH42" s="9"/>
      <c r="OAI42" s="44"/>
      <c r="OAK42" s="44"/>
      <c r="OAM42" s="33"/>
      <c r="OAO42" s="33"/>
      <c r="OAQ42" s="33"/>
      <c r="OAS42" s="33"/>
      <c r="OAU42"/>
      <c r="OAV42"/>
      <c r="OAW42"/>
      <c r="OAX42" s="3"/>
      <c r="OBA42" s="8"/>
      <c r="OBB42" s="9"/>
      <c r="OBC42" s="8"/>
      <c r="OBD42" s="8"/>
      <c r="OBE42" s="9"/>
      <c r="OBF42" s="6"/>
      <c r="OBG42" s="9"/>
      <c r="OBH42" s="6"/>
      <c r="OBI42" s="9"/>
      <c r="OBJ42" s="44"/>
      <c r="OBL42" s="44"/>
      <c r="OBN42" s="33"/>
      <c r="OBP42" s="33"/>
      <c r="OBR42" s="33"/>
      <c r="OBT42" s="33"/>
      <c r="OBV42"/>
      <c r="OBW42"/>
      <c r="OBX42"/>
      <c r="OBY42" s="3"/>
      <c r="OCB42" s="8"/>
      <c r="OCC42" s="9"/>
      <c r="OCD42" s="8"/>
      <c r="OCE42" s="8"/>
      <c r="OCF42" s="9"/>
      <c r="OCG42" s="6"/>
      <c r="OCH42" s="9"/>
      <c r="OCI42" s="6"/>
      <c r="OCJ42" s="9"/>
      <c r="OCK42" s="44"/>
      <c r="OCM42" s="44"/>
      <c r="OCO42" s="33"/>
      <c r="OCQ42" s="33"/>
      <c r="OCS42" s="33"/>
      <c r="OCU42" s="33"/>
      <c r="OCW42"/>
      <c r="OCX42"/>
      <c r="OCY42"/>
      <c r="OCZ42" s="3"/>
      <c r="ODC42" s="8"/>
      <c r="ODD42" s="9"/>
      <c r="ODE42" s="8"/>
      <c r="ODF42" s="8"/>
      <c r="ODG42" s="9"/>
      <c r="ODH42" s="6"/>
      <c r="ODI42" s="9"/>
      <c r="ODJ42" s="6"/>
      <c r="ODK42" s="9"/>
      <c r="ODL42" s="44"/>
      <c r="ODN42" s="44"/>
      <c r="ODP42" s="33"/>
      <c r="ODR42" s="33"/>
      <c r="ODT42" s="33"/>
      <c r="ODV42" s="33"/>
      <c r="ODX42"/>
      <c r="ODY42"/>
      <c r="ODZ42"/>
      <c r="OEA42" s="3"/>
      <c r="OED42" s="8"/>
      <c r="OEE42" s="9"/>
      <c r="OEF42" s="8"/>
      <c r="OEG42" s="8"/>
      <c r="OEH42" s="9"/>
      <c r="OEI42" s="6"/>
      <c r="OEJ42" s="9"/>
      <c r="OEK42" s="6"/>
      <c r="OEL42" s="9"/>
      <c r="OEM42" s="44"/>
      <c r="OEO42" s="44"/>
      <c r="OEQ42" s="33"/>
      <c r="OES42" s="33"/>
      <c r="OEU42" s="33"/>
      <c r="OEW42" s="33"/>
      <c r="OEY42"/>
      <c r="OEZ42"/>
      <c r="OFA42"/>
      <c r="OFB42" s="3"/>
      <c r="OFE42" s="8"/>
      <c r="OFF42" s="9"/>
      <c r="OFG42" s="8"/>
      <c r="OFH42" s="8"/>
      <c r="OFI42" s="9"/>
      <c r="OFJ42" s="6"/>
      <c r="OFK42" s="9"/>
      <c r="OFL42" s="6"/>
      <c r="OFM42" s="9"/>
      <c r="OFN42" s="44"/>
      <c r="OFP42" s="44"/>
      <c r="OFR42" s="33"/>
      <c r="OFT42" s="33"/>
      <c r="OFV42" s="33"/>
      <c r="OFX42" s="33"/>
      <c r="OFZ42"/>
      <c r="OGA42"/>
      <c r="OGB42"/>
      <c r="OGC42" s="3"/>
      <c r="OGF42" s="8"/>
      <c r="OGG42" s="9"/>
      <c r="OGH42" s="8"/>
      <c r="OGI42" s="8"/>
      <c r="OGJ42" s="9"/>
      <c r="OGK42" s="6"/>
      <c r="OGL42" s="9"/>
      <c r="OGM42" s="6"/>
      <c r="OGN42" s="9"/>
      <c r="OGO42" s="44"/>
      <c r="OGQ42" s="44"/>
      <c r="OGS42" s="33"/>
      <c r="OGU42" s="33"/>
      <c r="OGW42" s="33"/>
      <c r="OGY42" s="33"/>
      <c r="OHA42"/>
      <c r="OHB42"/>
      <c r="OHC42"/>
      <c r="OHD42" s="3"/>
      <c r="OHG42" s="8"/>
      <c r="OHH42" s="9"/>
      <c r="OHI42" s="8"/>
      <c r="OHJ42" s="8"/>
      <c r="OHK42" s="9"/>
      <c r="OHL42" s="6"/>
      <c r="OHM42" s="9"/>
      <c r="OHN42" s="6"/>
      <c r="OHO42" s="9"/>
      <c r="OHP42" s="44"/>
      <c r="OHR42" s="44"/>
      <c r="OHT42" s="33"/>
      <c r="OHV42" s="33"/>
      <c r="OHX42" s="33"/>
      <c r="OHZ42" s="33"/>
      <c r="OIB42"/>
      <c r="OIC42"/>
      <c r="OID42"/>
      <c r="OIE42" s="3"/>
      <c r="OIH42" s="8"/>
      <c r="OII42" s="9"/>
      <c r="OIJ42" s="8"/>
      <c r="OIK42" s="8"/>
      <c r="OIL42" s="9"/>
      <c r="OIM42" s="6"/>
      <c r="OIN42" s="9"/>
      <c r="OIO42" s="6"/>
      <c r="OIP42" s="9"/>
      <c r="OIQ42" s="44"/>
      <c r="OIS42" s="44"/>
      <c r="OIU42" s="33"/>
      <c r="OIW42" s="33"/>
      <c r="OIY42" s="33"/>
      <c r="OJA42" s="33"/>
      <c r="OJC42"/>
      <c r="OJD42"/>
      <c r="OJE42"/>
      <c r="OJF42" s="3"/>
      <c r="OJI42" s="8"/>
      <c r="OJJ42" s="9"/>
      <c r="OJK42" s="8"/>
      <c r="OJL42" s="8"/>
      <c r="OJM42" s="9"/>
      <c r="OJN42" s="6"/>
      <c r="OJO42" s="9"/>
      <c r="OJP42" s="6"/>
      <c r="OJQ42" s="9"/>
      <c r="OJR42" s="44"/>
      <c r="OJT42" s="44"/>
      <c r="OJV42" s="33"/>
      <c r="OJX42" s="33"/>
      <c r="OJZ42" s="33"/>
      <c r="OKB42" s="33"/>
      <c r="OKD42"/>
      <c r="OKE42"/>
      <c r="OKF42"/>
      <c r="OKG42" s="3"/>
      <c r="OKJ42" s="8"/>
      <c r="OKK42" s="9"/>
      <c r="OKL42" s="8"/>
      <c r="OKM42" s="8"/>
      <c r="OKN42" s="9"/>
      <c r="OKO42" s="6"/>
      <c r="OKP42" s="9"/>
      <c r="OKQ42" s="6"/>
      <c r="OKR42" s="9"/>
      <c r="OKS42" s="44"/>
      <c r="OKU42" s="44"/>
      <c r="OKW42" s="33"/>
      <c r="OKY42" s="33"/>
      <c r="OLA42" s="33"/>
      <c r="OLC42" s="33"/>
      <c r="OLE42"/>
      <c r="OLF42"/>
      <c r="OLG42"/>
      <c r="OLH42" s="3"/>
      <c r="OLK42" s="8"/>
      <c r="OLL42" s="9"/>
      <c r="OLM42" s="8"/>
      <c r="OLN42" s="8"/>
      <c r="OLO42" s="9"/>
      <c r="OLP42" s="6"/>
      <c r="OLQ42" s="9"/>
      <c r="OLR42" s="6"/>
      <c r="OLS42" s="9"/>
      <c r="OLT42" s="44"/>
      <c r="OLV42" s="44"/>
      <c r="OLX42" s="33"/>
      <c r="OLZ42" s="33"/>
      <c r="OMB42" s="33"/>
      <c r="OMD42" s="33"/>
      <c r="OMF42"/>
      <c r="OMG42"/>
      <c r="OMH42"/>
      <c r="OMI42" s="3"/>
      <c r="OML42" s="8"/>
      <c r="OMM42" s="9"/>
      <c r="OMN42" s="8"/>
      <c r="OMO42" s="8"/>
      <c r="OMP42" s="9"/>
      <c r="OMQ42" s="6"/>
      <c r="OMR42" s="9"/>
      <c r="OMS42" s="6"/>
      <c r="OMT42" s="9"/>
      <c r="OMU42" s="44"/>
      <c r="OMW42" s="44"/>
      <c r="OMY42" s="33"/>
      <c r="ONA42" s="33"/>
      <c r="ONC42" s="33"/>
      <c r="ONE42" s="33"/>
      <c r="ONG42"/>
      <c r="ONH42"/>
      <c r="ONI42"/>
      <c r="ONJ42" s="3"/>
      <c r="ONM42" s="8"/>
      <c r="ONN42" s="9"/>
      <c r="ONO42" s="8"/>
      <c r="ONP42" s="8"/>
      <c r="ONQ42" s="9"/>
      <c r="ONR42" s="6"/>
      <c r="ONS42" s="9"/>
      <c r="ONT42" s="6"/>
      <c r="ONU42" s="9"/>
      <c r="ONV42" s="44"/>
      <c r="ONX42" s="44"/>
      <c r="ONZ42" s="33"/>
      <c r="OOB42" s="33"/>
      <c r="OOD42" s="33"/>
      <c r="OOF42" s="33"/>
      <c r="OOH42"/>
      <c r="OOI42"/>
      <c r="OOJ42"/>
      <c r="OOK42" s="3"/>
      <c r="OON42" s="8"/>
      <c r="OOO42" s="9"/>
      <c r="OOP42" s="8"/>
      <c r="OOQ42" s="8"/>
      <c r="OOR42" s="9"/>
      <c r="OOS42" s="6"/>
      <c r="OOT42" s="9"/>
      <c r="OOU42" s="6"/>
      <c r="OOV42" s="9"/>
      <c r="OOW42" s="44"/>
      <c r="OOY42" s="44"/>
      <c r="OPA42" s="33"/>
      <c r="OPC42" s="33"/>
      <c r="OPE42" s="33"/>
      <c r="OPG42" s="33"/>
      <c r="OPI42"/>
      <c r="OPJ42"/>
      <c r="OPK42"/>
      <c r="OPL42" s="3"/>
      <c r="OPO42" s="8"/>
      <c r="OPP42" s="9"/>
      <c r="OPQ42" s="8"/>
      <c r="OPR42" s="8"/>
      <c r="OPS42" s="9"/>
      <c r="OPT42" s="6"/>
      <c r="OPU42" s="9"/>
      <c r="OPV42" s="6"/>
      <c r="OPW42" s="9"/>
      <c r="OPX42" s="44"/>
      <c r="OPZ42" s="44"/>
      <c r="OQB42" s="33"/>
      <c r="OQD42" s="33"/>
      <c r="OQF42" s="33"/>
      <c r="OQH42" s="33"/>
      <c r="OQJ42"/>
      <c r="OQK42"/>
      <c r="OQL42"/>
      <c r="OQM42" s="3"/>
      <c r="OQP42" s="8"/>
      <c r="OQQ42" s="9"/>
      <c r="OQR42" s="8"/>
      <c r="OQS42" s="8"/>
      <c r="OQT42" s="9"/>
      <c r="OQU42" s="6"/>
      <c r="OQV42" s="9"/>
      <c r="OQW42" s="6"/>
      <c r="OQX42" s="9"/>
      <c r="OQY42" s="44"/>
      <c r="ORA42" s="44"/>
      <c r="ORC42" s="33"/>
      <c r="ORE42" s="33"/>
      <c r="ORG42" s="33"/>
      <c r="ORI42" s="33"/>
      <c r="ORK42"/>
      <c r="ORL42"/>
      <c r="ORM42"/>
      <c r="ORN42" s="3"/>
      <c r="ORQ42" s="8"/>
      <c r="ORR42" s="9"/>
      <c r="ORS42" s="8"/>
      <c r="ORT42" s="8"/>
      <c r="ORU42" s="9"/>
      <c r="ORV42" s="6"/>
      <c r="ORW42" s="9"/>
      <c r="ORX42" s="6"/>
      <c r="ORY42" s="9"/>
      <c r="ORZ42" s="44"/>
      <c r="OSB42" s="44"/>
      <c r="OSD42" s="33"/>
      <c r="OSF42" s="33"/>
      <c r="OSH42" s="33"/>
      <c r="OSJ42" s="33"/>
      <c r="OSL42"/>
      <c r="OSM42"/>
      <c r="OSN42"/>
      <c r="OSO42" s="3"/>
      <c r="OSR42" s="8"/>
      <c r="OSS42" s="9"/>
      <c r="OST42" s="8"/>
      <c r="OSU42" s="8"/>
      <c r="OSV42" s="9"/>
      <c r="OSW42" s="6"/>
      <c r="OSX42" s="9"/>
      <c r="OSY42" s="6"/>
      <c r="OSZ42" s="9"/>
      <c r="OTA42" s="44"/>
      <c r="OTC42" s="44"/>
      <c r="OTE42" s="33"/>
      <c r="OTG42" s="33"/>
      <c r="OTI42" s="33"/>
      <c r="OTK42" s="33"/>
      <c r="OTM42"/>
      <c r="OTN42"/>
      <c r="OTO42"/>
      <c r="OTP42" s="3"/>
      <c r="OTS42" s="8"/>
      <c r="OTT42" s="9"/>
      <c r="OTU42" s="8"/>
      <c r="OTV42" s="8"/>
      <c r="OTW42" s="9"/>
      <c r="OTX42" s="6"/>
      <c r="OTY42" s="9"/>
      <c r="OTZ42" s="6"/>
      <c r="OUA42" s="9"/>
      <c r="OUB42" s="44"/>
      <c r="OUD42" s="44"/>
      <c r="OUF42" s="33"/>
      <c r="OUH42" s="33"/>
      <c r="OUJ42" s="33"/>
      <c r="OUL42" s="33"/>
      <c r="OUN42"/>
      <c r="OUO42"/>
      <c r="OUP42"/>
      <c r="OUQ42" s="3"/>
      <c r="OUT42" s="8"/>
      <c r="OUU42" s="9"/>
      <c r="OUV42" s="8"/>
      <c r="OUW42" s="8"/>
      <c r="OUX42" s="9"/>
      <c r="OUY42" s="6"/>
      <c r="OUZ42" s="9"/>
      <c r="OVA42" s="6"/>
      <c r="OVB42" s="9"/>
      <c r="OVC42" s="44"/>
      <c r="OVE42" s="44"/>
      <c r="OVG42" s="33"/>
      <c r="OVI42" s="33"/>
      <c r="OVK42" s="33"/>
      <c r="OVM42" s="33"/>
      <c r="OVO42"/>
      <c r="OVP42"/>
      <c r="OVQ42"/>
      <c r="OVR42" s="3"/>
      <c r="OVU42" s="8"/>
      <c r="OVV42" s="9"/>
      <c r="OVW42" s="8"/>
      <c r="OVX42" s="8"/>
      <c r="OVY42" s="9"/>
      <c r="OVZ42" s="6"/>
      <c r="OWA42" s="9"/>
      <c r="OWB42" s="6"/>
      <c r="OWC42" s="9"/>
      <c r="OWD42" s="44"/>
      <c r="OWF42" s="44"/>
      <c r="OWH42" s="33"/>
      <c r="OWJ42" s="33"/>
      <c r="OWL42" s="33"/>
      <c r="OWN42" s="33"/>
      <c r="OWP42"/>
      <c r="OWQ42"/>
      <c r="OWR42"/>
      <c r="OWS42" s="3"/>
      <c r="OWV42" s="8"/>
      <c r="OWW42" s="9"/>
      <c r="OWX42" s="8"/>
      <c r="OWY42" s="8"/>
      <c r="OWZ42" s="9"/>
      <c r="OXA42" s="6"/>
      <c r="OXB42" s="9"/>
      <c r="OXC42" s="6"/>
      <c r="OXD42" s="9"/>
      <c r="OXE42" s="44"/>
      <c r="OXG42" s="44"/>
      <c r="OXI42" s="33"/>
      <c r="OXK42" s="33"/>
      <c r="OXM42" s="33"/>
      <c r="OXO42" s="33"/>
      <c r="OXQ42"/>
      <c r="OXR42"/>
      <c r="OXS42"/>
      <c r="OXT42" s="3"/>
      <c r="OXW42" s="8"/>
      <c r="OXX42" s="9"/>
      <c r="OXY42" s="8"/>
      <c r="OXZ42" s="8"/>
      <c r="OYA42" s="9"/>
      <c r="OYB42" s="6"/>
      <c r="OYC42" s="9"/>
      <c r="OYD42" s="6"/>
      <c r="OYE42" s="9"/>
      <c r="OYF42" s="44"/>
      <c r="OYH42" s="44"/>
      <c r="OYJ42" s="33"/>
      <c r="OYL42" s="33"/>
      <c r="OYN42" s="33"/>
      <c r="OYP42" s="33"/>
      <c r="OYR42"/>
      <c r="OYS42"/>
      <c r="OYT42"/>
      <c r="OYU42" s="3"/>
      <c r="OYX42" s="8"/>
      <c r="OYY42" s="9"/>
      <c r="OYZ42" s="8"/>
      <c r="OZA42" s="8"/>
      <c r="OZB42" s="9"/>
      <c r="OZC42" s="6"/>
      <c r="OZD42" s="9"/>
      <c r="OZE42" s="6"/>
      <c r="OZF42" s="9"/>
      <c r="OZG42" s="44"/>
      <c r="OZI42" s="44"/>
      <c r="OZK42" s="33"/>
      <c r="OZM42" s="33"/>
      <c r="OZO42" s="33"/>
      <c r="OZQ42" s="33"/>
      <c r="OZS42"/>
      <c r="OZT42"/>
      <c r="OZU42"/>
      <c r="OZV42" s="3"/>
      <c r="OZY42" s="8"/>
      <c r="OZZ42" s="9"/>
      <c r="PAA42" s="8"/>
      <c r="PAB42" s="8"/>
      <c r="PAC42" s="9"/>
      <c r="PAD42" s="6"/>
      <c r="PAE42" s="9"/>
      <c r="PAF42" s="6"/>
      <c r="PAG42" s="9"/>
      <c r="PAH42" s="44"/>
      <c r="PAJ42" s="44"/>
      <c r="PAL42" s="33"/>
      <c r="PAN42" s="33"/>
      <c r="PAP42" s="33"/>
      <c r="PAR42" s="33"/>
      <c r="PAT42"/>
      <c r="PAU42"/>
      <c r="PAV42"/>
      <c r="PAW42" s="3"/>
      <c r="PAZ42" s="8"/>
      <c r="PBA42" s="9"/>
      <c r="PBB42" s="8"/>
      <c r="PBC42" s="8"/>
      <c r="PBD42" s="9"/>
      <c r="PBE42" s="6"/>
      <c r="PBF42" s="9"/>
      <c r="PBG42" s="6"/>
      <c r="PBH42" s="9"/>
      <c r="PBI42" s="44"/>
      <c r="PBK42" s="44"/>
      <c r="PBM42" s="33"/>
      <c r="PBO42" s="33"/>
      <c r="PBQ42" s="33"/>
      <c r="PBS42" s="33"/>
      <c r="PBU42"/>
      <c r="PBV42"/>
      <c r="PBW42"/>
      <c r="PBX42" s="3"/>
      <c r="PCA42" s="8"/>
      <c r="PCB42" s="9"/>
      <c r="PCC42" s="8"/>
      <c r="PCD42" s="8"/>
      <c r="PCE42" s="9"/>
      <c r="PCF42" s="6"/>
      <c r="PCG42" s="9"/>
      <c r="PCH42" s="6"/>
      <c r="PCI42" s="9"/>
      <c r="PCJ42" s="44"/>
      <c r="PCL42" s="44"/>
      <c r="PCN42" s="33"/>
      <c r="PCP42" s="33"/>
      <c r="PCR42" s="33"/>
      <c r="PCT42" s="33"/>
      <c r="PCV42"/>
      <c r="PCW42"/>
      <c r="PCX42"/>
      <c r="PCY42" s="3"/>
      <c r="PDB42" s="8"/>
      <c r="PDC42" s="9"/>
      <c r="PDD42" s="8"/>
      <c r="PDE42" s="8"/>
      <c r="PDF42" s="9"/>
      <c r="PDG42" s="6"/>
      <c r="PDH42" s="9"/>
      <c r="PDI42" s="6"/>
      <c r="PDJ42" s="9"/>
      <c r="PDK42" s="44"/>
      <c r="PDM42" s="44"/>
      <c r="PDO42" s="33"/>
      <c r="PDQ42" s="33"/>
      <c r="PDS42" s="33"/>
      <c r="PDU42" s="33"/>
      <c r="PDW42"/>
      <c r="PDX42"/>
      <c r="PDY42"/>
      <c r="PDZ42" s="3"/>
      <c r="PEC42" s="8"/>
      <c r="PED42" s="9"/>
      <c r="PEE42" s="8"/>
      <c r="PEF42" s="8"/>
      <c r="PEG42" s="9"/>
      <c r="PEH42" s="6"/>
      <c r="PEI42" s="9"/>
      <c r="PEJ42" s="6"/>
      <c r="PEK42" s="9"/>
      <c r="PEL42" s="44"/>
      <c r="PEN42" s="44"/>
      <c r="PEP42" s="33"/>
      <c r="PER42" s="33"/>
      <c r="PET42" s="33"/>
      <c r="PEV42" s="33"/>
      <c r="PEX42"/>
      <c r="PEY42"/>
      <c r="PEZ42"/>
      <c r="PFA42" s="3"/>
      <c r="PFD42" s="8"/>
      <c r="PFE42" s="9"/>
      <c r="PFF42" s="8"/>
      <c r="PFG42" s="8"/>
      <c r="PFH42" s="9"/>
      <c r="PFI42" s="6"/>
      <c r="PFJ42" s="9"/>
      <c r="PFK42" s="6"/>
      <c r="PFL42" s="9"/>
      <c r="PFM42" s="44"/>
      <c r="PFO42" s="44"/>
      <c r="PFQ42" s="33"/>
      <c r="PFS42" s="33"/>
      <c r="PFU42" s="33"/>
      <c r="PFW42" s="33"/>
      <c r="PFY42"/>
      <c r="PFZ42"/>
      <c r="PGA42"/>
      <c r="PGB42" s="3"/>
      <c r="PGE42" s="8"/>
      <c r="PGF42" s="9"/>
      <c r="PGG42" s="8"/>
      <c r="PGH42" s="8"/>
      <c r="PGI42" s="9"/>
      <c r="PGJ42" s="6"/>
      <c r="PGK42" s="9"/>
      <c r="PGL42" s="6"/>
      <c r="PGM42" s="9"/>
      <c r="PGN42" s="44"/>
      <c r="PGP42" s="44"/>
      <c r="PGR42" s="33"/>
      <c r="PGT42" s="33"/>
      <c r="PGV42" s="33"/>
      <c r="PGX42" s="33"/>
      <c r="PGZ42"/>
      <c r="PHA42"/>
      <c r="PHB42"/>
      <c r="PHC42" s="3"/>
      <c r="PHF42" s="8"/>
      <c r="PHG42" s="9"/>
      <c r="PHH42" s="8"/>
      <c r="PHI42" s="8"/>
      <c r="PHJ42" s="9"/>
      <c r="PHK42" s="6"/>
      <c r="PHL42" s="9"/>
      <c r="PHM42" s="6"/>
      <c r="PHN42" s="9"/>
      <c r="PHO42" s="44"/>
      <c r="PHQ42" s="44"/>
      <c r="PHS42" s="33"/>
      <c r="PHU42" s="33"/>
      <c r="PHW42" s="33"/>
      <c r="PHY42" s="33"/>
      <c r="PIA42"/>
      <c r="PIB42"/>
      <c r="PIC42"/>
      <c r="PID42" s="3"/>
      <c r="PIG42" s="8"/>
      <c r="PIH42" s="9"/>
      <c r="PII42" s="8"/>
      <c r="PIJ42" s="8"/>
      <c r="PIK42" s="9"/>
      <c r="PIL42" s="6"/>
      <c r="PIM42" s="9"/>
      <c r="PIN42" s="6"/>
      <c r="PIO42" s="9"/>
      <c r="PIP42" s="44"/>
      <c r="PIR42" s="44"/>
      <c r="PIT42" s="33"/>
      <c r="PIV42" s="33"/>
      <c r="PIX42" s="33"/>
      <c r="PIZ42" s="33"/>
      <c r="PJB42"/>
      <c r="PJC42"/>
      <c r="PJD42"/>
      <c r="PJE42" s="3"/>
      <c r="PJH42" s="8"/>
      <c r="PJI42" s="9"/>
      <c r="PJJ42" s="8"/>
      <c r="PJK42" s="8"/>
      <c r="PJL42" s="9"/>
      <c r="PJM42" s="6"/>
      <c r="PJN42" s="9"/>
      <c r="PJO42" s="6"/>
      <c r="PJP42" s="9"/>
      <c r="PJQ42" s="44"/>
      <c r="PJS42" s="44"/>
      <c r="PJU42" s="33"/>
      <c r="PJW42" s="33"/>
      <c r="PJY42" s="33"/>
      <c r="PKA42" s="33"/>
      <c r="PKC42"/>
      <c r="PKD42"/>
      <c r="PKE42"/>
      <c r="PKF42" s="3"/>
      <c r="PKI42" s="8"/>
      <c r="PKJ42" s="9"/>
      <c r="PKK42" s="8"/>
      <c r="PKL42" s="8"/>
      <c r="PKM42" s="9"/>
      <c r="PKN42" s="6"/>
      <c r="PKO42" s="9"/>
      <c r="PKP42" s="6"/>
      <c r="PKQ42" s="9"/>
      <c r="PKR42" s="44"/>
      <c r="PKT42" s="44"/>
      <c r="PKV42" s="33"/>
      <c r="PKX42" s="33"/>
      <c r="PKZ42" s="33"/>
      <c r="PLB42" s="33"/>
      <c r="PLD42"/>
      <c r="PLE42"/>
      <c r="PLF42"/>
      <c r="PLG42" s="3"/>
      <c r="PLJ42" s="8"/>
      <c r="PLK42" s="9"/>
      <c r="PLL42" s="8"/>
      <c r="PLM42" s="8"/>
      <c r="PLN42" s="9"/>
      <c r="PLO42" s="6"/>
      <c r="PLP42" s="9"/>
      <c r="PLQ42" s="6"/>
      <c r="PLR42" s="9"/>
      <c r="PLS42" s="44"/>
      <c r="PLU42" s="44"/>
      <c r="PLW42" s="33"/>
      <c r="PLY42" s="33"/>
      <c r="PMA42" s="33"/>
      <c r="PMC42" s="33"/>
      <c r="PME42"/>
      <c r="PMF42"/>
      <c r="PMG42"/>
      <c r="PMH42" s="3"/>
      <c r="PMK42" s="8"/>
      <c r="PML42" s="9"/>
      <c r="PMM42" s="8"/>
      <c r="PMN42" s="8"/>
      <c r="PMO42" s="9"/>
      <c r="PMP42" s="6"/>
      <c r="PMQ42" s="9"/>
      <c r="PMR42" s="6"/>
      <c r="PMS42" s="9"/>
      <c r="PMT42" s="44"/>
      <c r="PMV42" s="44"/>
      <c r="PMX42" s="33"/>
      <c r="PMZ42" s="33"/>
      <c r="PNB42" s="33"/>
      <c r="PND42" s="33"/>
      <c r="PNF42"/>
      <c r="PNG42"/>
      <c r="PNH42"/>
      <c r="PNI42" s="3"/>
      <c r="PNL42" s="8"/>
      <c r="PNM42" s="9"/>
      <c r="PNN42" s="8"/>
      <c r="PNO42" s="8"/>
      <c r="PNP42" s="9"/>
      <c r="PNQ42" s="6"/>
      <c r="PNR42" s="9"/>
      <c r="PNS42" s="6"/>
      <c r="PNT42" s="9"/>
      <c r="PNU42" s="44"/>
      <c r="PNW42" s="44"/>
      <c r="PNY42" s="33"/>
      <c r="POA42" s="33"/>
      <c r="POC42" s="33"/>
      <c r="POE42" s="33"/>
      <c r="POG42"/>
      <c r="POH42"/>
      <c r="POI42"/>
      <c r="POJ42" s="3"/>
      <c r="POM42" s="8"/>
      <c r="PON42" s="9"/>
      <c r="POO42" s="8"/>
      <c r="POP42" s="8"/>
      <c r="POQ42" s="9"/>
      <c r="POR42" s="6"/>
      <c r="POS42" s="9"/>
      <c r="POT42" s="6"/>
      <c r="POU42" s="9"/>
      <c r="POV42" s="44"/>
      <c r="POX42" s="44"/>
      <c r="POZ42" s="33"/>
      <c r="PPB42" s="33"/>
      <c r="PPD42" s="33"/>
      <c r="PPF42" s="33"/>
      <c r="PPH42"/>
      <c r="PPI42"/>
      <c r="PPJ42"/>
      <c r="PPK42" s="3"/>
      <c r="PPN42" s="8"/>
      <c r="PPO42" s="9"/>
      <c r="PPP42" s="8"/>
      <c r="PPQ42" s="8"/>
      <c r="PPR42" s="9"/>
      <c r="PPS42" s="6"/>
      <c r="PPT42" s="9"/>
      <c r="PPU42" s="6"/>
      <c r="PPV42" s="9"/>
      <c r="PPW42" s="44"/>
      <c r="PPY42" s="44"/>
      <c r="PQA42" s="33"/>
      <c r="PQC42" s="33"/>
      <c r="PQE42" s="33"/>
      <c r="PQG42" s="33"/>
      <c r="PQI42"/>
      <c r="PQJ42"/>
      <c r="PQK42"/>
      <c r="PQL42" s="3"/>
      <c r="PQO42" s="8"/>
      <c r="PQP42" s="9"/>
      <c r="PQQ42" s="8"/>
      <c r="PQR42" s="8"/>
      <c r="PQS42" s="9"/>
      <c r="PQT42" s="6"/>
      <c r="PQU42" s="9"/>
      <c r="PQV42" s="6"/>
      <c r="PQW42" s="9"/>
      <c r="PQX42" s="44"/>
      <c r="PQZ42" s="44"/>
      <c r="PRB42" s="33"/>
      <c r="PRD42" s="33"/>
      <c r="PRF42" s="33"/>
      <c r="PRH42" s="33"/>
      <c r="PRJ42"/>
      <c r="PRK42"/>
      <c r="PRL42"/>
      <c r="PRM42" s="3"/>
      <c r="PRP42" s="8"/>
      <c r="PRQ42" s="9"/>
      <c r="PRR42" s="8"/>
      <c r="PRS42" s="8"/>
      <c r="PRT42" s="9"/>
      <c r="PRU42" s="6"/>
      <c r="PRV42" s="9"/>
      <c r="PRW42" s="6"/>
      <c r="PRX42" s="9"/>
      <c r="PRY42" s="44"/>
      <c r="PSA42" s="44"/>
      <c r="PSC42" s="33"/>
      <c r="PSE42" s="33"/>
      <c r="PSG42" s="33"/>
      <c r="PSI42" s="33"/>
      <c r="PSK42"/>
      <c r="PSL42"/>
      <c r="PSM42"/>
      <c r="PSN42" s="3"/>
      <c r="PSQ42" s="8"/>
      <c r="PSR42" s="9"/>
      <c r="PSS42" s="8"/>
      <c r="PST42" s="8"/>
      <c r="PSU42" s="9"/>
      <c r="PSV42" s="6"/>
      <c r="PSW42" s="9"/>
      <c r="PSX42" s="6"/>
      <c r="PSY42" s="9"/>
      <c r="PSZ42" s="44"/>
      <c r="PTB42" s="44"/>
      <c r="PTD42" s="33"/>
      <c r="PTF42" s="33"/>
      <c r="PTH42" s="33"/>
      <c r="PTJ42" s="33"/>
      <c r="PTL42"/>
      <c r="PTM42"/>
      <c r="PTN42"/>
      <c r="PTO42" s="3"/>
      <c r="PTR42" s="8"/>
      <c r="PTS42" s="9"/>
      <c r="PTT42" s="8"/>
      <c r="PTU42" s="8"/>
      <c r="PTV42" s="9"/>
      <c r="PTW42" s="6"/>
      <c r="PTX42" s="9"/>
      <c r="PTY42" s="6"/>
      <c r="PTZ42" s="9"/>
      <c r="PUA42" s="44"/>
      <c r="PUC42" s="44"/>
      <c r="PUE42" s="33"/>
      <c r="PUG42" s="33"/>
      <c r="PUI42" s="33"/>
      <c r="PUK42" s="33"/>
      <c r="PUM42"/>
      <c r="PUN42"/>
      <c r="PUO42"/>
      <c r="PUP42" s="3"/>
      <c r="PUS42" s="8"/>
      <c r="PUT42" s="9"/>
      <c r="PUU42" s="8"/>
      <c r="PUV42" s="8"/>
      <c r="PUW42" s="9"/>
      <c r="PUX42" s="6"/>
      <c r="PUY42" s="9"/>
      <c r="PUZ42" s="6"/>
      <c r="PVA42" s="9"/>
      <c r="PVB42" s="44"/>
      <c r="PVD42" s="44"/>
      <c r="PVF42" s="33"/>
      <c r="PVH42" s="33"/>
      <c r="PVJ42" s="33"/>
      <c r="PVL42" s="33"/>
      <c r="PVN42"/>
      <c r="PVO42"/>
      <c r="PVP42"/>
      <c r="PVQ42" s="3"/>
      <c r="PVT42" s="8"/>
      <c r="PVU42" s="9"/>
      <c r="PVV42" s="8"/>
      <c r="PVW42" s="8"/>
      <c r="PVX42" s="9"/>
      <c r="PVY42" s="6"/>
      <c r="PVZ42" s="9"/>
      <c r="PWA42" s="6"/>
      <c r="PWB42" s="9"/>
      <c r="PWC42" s="44"/>
      <c r="PWE42" s="44"/>
      <c r="PWG42" s="33"/>
      <c r="PWI42" s="33"/>
      <c r="PWK42" s="33"/>
      <c r="PWM42" s="33"/>
      <c r="PWO42"/>
      <c r="PWP42"/>
      <c r="PWQ42"/>
      <c r="PWR42" s="3"/>
      <c r="PWU42" s="8"/>
      <c r="PWV42" s="9"/>
      <c r="PWW42" s="8"/>
      <c r="PWX42" s="8"/>
      <c r="PWY42" s="9"/>
      <c r="PWZ42" s="6"/>
      <c r="PXA42" s="9"/>
      <c r="PXB42" s="6"/>
      <c r="PXC42" s="9"/>
      <c r="PXD42" s="44"/>
      <c r="PXF42" s="44"/>
      <c r="PXH42" s="33"/>
      <c r="PXJ42" s="33"/>
      <c r="PXL42" s="33"/>
      <c r="PXN42" s="33"/>
      <c r="PXP42"/>
      <c r="PXQ42"/>
      <c r="PXR42"/>
      <c r="PXS42" s="3"/>
      <c r="PXV42" s="8"/>
      <c r="PXW42" s="9"/>
      <c r="PXX42" s="8"/>
      <c r="PXY42" s="8"/>
      <c r="PXZ42" s="9"/>
      <c r="PYA42" s="6"/>
      <c r="PYB42" s="9"/>
      <c r="PYC42" s="6"/>
      <c r="PYD42" s="9"/>
      <c r="PYE42" s="44"/>
      <c r="PYG42" s="44"/>
      <c r="PYI42" s="33"/>
      <c r="PYK42" s="33"/>
      <c r="PYM42" s="33"/>
      <c r="PYO42" s="33"/>
      <c r="PYQ42"/>
      <c r="PYR42"/>
      <c r="PYS42"/>
      <c r="PYT42" s="3"/>
      <c r="PYW42" s="8"/>
      <c r="PYX42" s="9"/>
      <c r="PYY42" s="8"/>
      <c r="PYZ42" s="8"/>
      <c r="PZA42" s="9"/>
      <c r="PZB42" s="6"/>
      <c r="PZC42" s="9"/>
      <c r="PZD42" s="6"/>
      <c r="PZE42" s="9"/>
      <c r="PZF42" s="44"/>
      <c r="PZH42" s="44"/>
      <c r="PZJ42" s="33"/>
      <c r="PZL42" s="33"/>
      <c r="PZN42" s="33"/>
      <c r="PZP42" s="33"/>
      <c r="PZR42"/>
      <c r="PZS42"/>
      <c r="PZT42"/>
      <c r="PZU42" s="3"/>
      <c r="PZX42" s="8"/>
      <c r="PZY42" s="9"/>
      <c r="PZZ42" s="8"/>
      <c r="QAA42" s="8"/>
      <c r="QAB42" s="9"/>
      <c r="QAC42" s="6"/>
      <c r="QAD42" s="9"/>
      <c r="QAE42" s="6"/>
      <c r="QAF42" s="9"/>
      <c r="QAG42" s="44"/>
      <c r="QAI42" s="44"/>
      <c r="QAK42" s="33"/>
      <c r="QAM42" s="33"/>
      <c r="QAO42" s="33"/>
      <c r="QAQ42" s="33"/>
      <c r="QAS42"/>
      <c r="QAT42"/>
      <c r="QAU42"/>
      <c r="QAV42" s="3"/>
      <c r="QAY42" s="8"/>
      <c r="QAZ42" s="9"/>
      <c r="QBA42" s="8"/>
      <c r="QBB42" s="8"/>
      <c r="QBC42" s="9"/>
      <c r="QBD42" s="6"/>
      <c r="QBE42" s="9"/>
      <c r="QBF42" s="6"/>
      <c r="QBG42" s="9"/>
      <c r="QBH42" s="44"/>
      <c r="QBJ42" s="44"/>
      <c r="QBL42" s="33"/>
      <c r="QBN42" s="33"/>
      <c r="QBP42" s="33"/>
      <c r="QBR42" s="33"/>
      <c r="QBT42"/>
      <c r="QBU42"/>
      <c r="QBV42"/>
      <c r="QBW42" s="3"/>
      <c r="QBZ42" s="8"/>
      <c r="QCA42" s="9"/>
      <c r="QCB42" s="8"/>
      <c r="QCC42" s="8"/>
      <c r="QCD42" s="9"/>
      <c r="QCE42" s="6"/>
      <c r="QCF42" s="9"/>
      <c r="QCG42" s="6"/>
      <c r="QCH42" s="9"/>
      <c r="QCI42" s="44"/>
      <c r="QCK42" s="44"/>
      <c r="QCM42" s="33"/>
      <c r="QCO42" s="33"/>
      <c r="QCQ42" s="33"/>
      <c r="QCS42" s="33"/>
      <c r="QCU42"/>
      <c r="QCV42"/>
      <c r="QCW42"/>
      <c r="QCX42" s="3"/>
      <c r="QDA42" s="8"/>
      <c r="QDB42" s="9"/>
      <c r="QDC42" s="8"/>
      <c r="QDD42" s="8"/>
      <c r="QDE42" s="9"/>
      <c r="QDF42" s="6"/>
      <c r="QDG42" s="9"/>
      <c r="QDH42" s="6"/>
      <c r="QDI42" s="9"/>
      <c r="QDJ42" s="44"/>
      <c r="QDL42" s="44"/>
      <c r="QDN42" s="33"/>
      <c r="QDP42" s="33"/>
      <c r="QDR42" s="33"/>
      <c r="QDT42" s="33"/>
      <c r="QDV42"/>
      <c r="QDW42"/>
      <c r="QDX42"/>
      <c r="QDY42" s="3"/>
      <c r="QEB42" s="8"/>
      <c r="QEC42" s="9"/>
      <c r="QED42" s="8"/>
      <c r="QEE42" s="8"/>
      <c r="QEF42" s="9"/>
      <c r="QEG42" s="6"/>
      <c r="QEH42" s="9"/>
      <c r="QEI42" s="6"/>
      <c r="QEJ42" s="9"/>
      <c r="QEK42" s="44"/>
      <c r="QEM42" s="44"/>
      <c r="QEO42" s="33"/>
      <c r="QEQ42" s="33"/>
      <c r="QES42" s="33"/>
      <c r="QEU42" s="33"/>
      <c r="QEW42"/>
      <c r="QEX42"/>
      <c r="QEY42"/>
      <c r="QEZ42" s="3"/>
      <c r="QFC42" s="8"/>
      <c r="QFD42" s="9"/>
      <c r="QFE42" s="8"/>
      <c r="QFF42" s="8"/>
      <c r="QFG42" s="9"/>
      <c r="QFH42" s="6"/>
      <c r="QFI42" s="9"/>
      <c r="QFJ42" s="6"/>
      <c r="QFK42" s="9"/>
      <c r="QFL42" s="44"/>
      <c r="QFN42" s="44"/>
      <c r="QFP42" s="33"/>
      <c r="QFR42" s="33"/>
      <c r="QFT42" s="33"/>
      <c r="QFV42" s="33"/>
      <c r="QFX42"/>
      <c r="QFY42"/>
      <c r="QFZ42"/>
      <c r="QGA42" s="3"/>
      <c r="QGD42" s="8"/>
      <c r="QGE42" s="9"/>
      <c r="QGF42" s="8"/>
      <c r="QGG42" s="8"/>
      <c r="QGH42" s="9"/>
      <c r="QGI42" s="6"/>
      <c r="QGJ42" s="9"/>
      <c r="QGK42" s="6"/>
      <c r="QGL42" s="9"/>
      <c r="QGM42" s="44"/>
      <c r="QGO42" s="44"/>
      <c r="QGQ42" s="33"/>
      <c r="QGS42" s="33"/>
      <c r="QGU42" s="33"/>
      <c r="QGW42" s="33"/>
      <c r="QGY42"/>
      <c r="QGZ42"/>
      <c r="QHA42"/>
      <c r="QHB42" s="3"/>
      <c r="QHE42" s="8"/>
      <c r="QHF42" s="9"/>
      <c r="QHG42" s="8"/>
      <c r="QHH42" s="8"/>
      <c r="QHI42" s="9"/>
      <c r="QHJ42" s="6"/>
      <c r="QHK42" s="9"/>
      <c r="QHL42" s="6"/>
      <c r="QHM42" s="9"/>
      <c r="QHN42" s="44"/>
      <c r="QHP42" s="44"/>
      <c r="QHR42" s="33"/>
      <c r="QHT42" s="33"/>
      <c r="QHV42" s="33"/>
      <c r="QHX42" s="33"/>
      <c r="QHZ42"/>
      <c r="QIA42"/>
      <c r="QIB42"/>
      <c r="QIC42" s="3"/>
      <c r="QIF42" s="8"/>
      <c r="QIG42" s="9"/>
      <c r="QIH42" s="8"/>
      <c r="QII42" s="8"/>
      <c r="QIJ42" s="9"/>
      <c r="QIK42" s="6"/>
      <c r="QIL42" s="9"/>
      <c r="QIM42" s="6"/>
      <c r="QIN42" s="9"/>
      <c r="QIO42" s="44"/>
      <c r="QIQ42" s="44"/>
      <c r="QIS42" s="33"/>
      <c r="QIU42" s="33"/>
      <c r="QIW42" s="33"/>
      <c r="QIY42" s="33"/>
      <c r="QJA42"/>
      <c r="QJB42"/>
      <c r="QJC42"/>
      <c r="QJD42" s="3"/>
      <c r="QJG42" s="8"/>
      <c r="QJH42" s="9"/>
      <c r="QJI42" s="8"/>
      <c r="QJJ42" s="8"/>
      <c r="QJK42" s="9"/>
      <c r="QJL42" s="6"/>
      <c r="QJM42" s="9"/>
      <c r="QJN42" s="6"/>
      <c r="QJO42" s="9"/>
      <c r="QJP42" s="44"/>
      <c r="QJR42" s="44"/>
      <c r="QJT42" s="33"/>
      <c r="QJV42" s="33"/>
      <c r="QJX42" s="33"/>
      <c r="QJZ42" s="33"/>
      <c r="QKB42"/>
      <c r="QKC42"/>
      <c r="QKD42"/>
      <c r="QKE42" s="3"/>
      <c r="QKH42" s="8"/>
      <c r="QKI42" s="9"/>
      <c r="QKJ42" s="8"/>
      <c r="QKK42" s="8"/>
      <c r="QKL42" s="9"/>
      <c r="QKM42" s="6"/>
      <c r="QKN42" s="9"/>
      <c r="QKO42" s="6"/>
      <c r="QKP42" s="9"/>
      <c r="QKQ42" s="44"/>
      <c r="QKS42" s="44"/>
      <c r="QKU42" s="33"/>
      <c r="QKW42" s="33"/>
      <c r="QKY42" s="33"/>
      <c r="QLA42" s="33"/>
      <c r="QLC42"/>
      <c r="QLD42"/>
      <c r="QLE42"/>
      <c r="QLF42" s="3"/>
      <c r="QLI42" s="8"/>
      <c r="QLJ42" s="9"/>
      <c r="QLK42" s="8"/>
      <c r="QLL42" s="8"/>
      <c r="QLM42" s="9"/>
      <c r="QLN42" s="6"/>
      <c r="QLO42" s="9"/>
      <c r="QLP42" s="6"/>
      <c r="QLQ42" s="9"/>
      <c r="QLR42" s="44"/>
      <c r="QLT42" s="44"/>
      <c r="QLV42" s="33"/>
      <c r="QLX42" s="33"/>
      <c r="QLZ42" s="33"/>
      <c r="QMB42" s="33"/>
      <c r="QMD42"/>
      <c r="QME42"/>
      <c r="QMF42"/>
      <c r="QMG42" s="3"/>
      <c r="QMJ42" s="8"/>
      <c r="QMK42" s="9"/>
      <c r="QML42" s="8"/>
      <c r="QMM42" s="8"/>
      <c r="QMN42" s="9"/>
      <c r="QMO42" s="6"/>
      <c r="QMP42" s="9"/>
      <c r="QMQ42" s="6"/>
      <c r="QMR42" s="9"/>
      <c r="QMS42" s="44"/>
      <c r="QMU42" s="44"/>
      <c r="QMW42" s="33"/>
      <c r="QMY42" s="33"/>
      <c r="QNA42" s="33"/>
      <c r="QNC42" s="33"/>
      <c r="QNE42"/>
      <c r="QNF42"/>
      <c r="QNG42"/>
      <c r="QNH42" s="3"/>
      <c r="QNK42" s="8"/>
      <c r="QNL42" s="9"/>
      <c r="QNM42" s="8"/>
      <c r="QNN42" s="8"/>
      <c r="QNO42" s="9"/>
      <c r="QNP42" s="6"/>
      <c r="QNQ42" s="9"/>
      <c r="QNR42" s="6"/>
      <c r="QNS42" s="9"/>
      <c r="QNT42" s="44"/>
      <c r="QNV42" s="44"/>
      <c r="QNX42" s="33"/>
      <c r="QNZ42" s="33"/>
      <c r="QOB42" s="33"/>
      <c r="QOD42" s="33"/>
      <c r="QOF42"/>
      <c r="QOG42"/>
      <c r="QOH42"/>
      <c r="QOI42" s="3"/>
      <c r="QOL42" s="8"/>
      <c r="QOM42" s="9"/>
      <c r="QON42" s="8"/>
      <c r="QOO42" s="8"/>
      <c r="QOP42" s="9"/>
      <c r="QOQ42" s="6"/>
      <c r="QOR42" s="9"/>
      <c r="QOS42" s="6"/>
      <c r="QOT42" s="9"/>
      <c r="QOU42" s="44"/>
      <c r="QOW42" s="44"/>
      <c r="QOY42" s="33"/>
      <c r="QPA42" s="33"/>
      <c r="QPC42" s="33"/>
      <c r="QPE42" s="33"/>
      <c r="QPG42"/>
      <c r="QPH42"/>
      <c r="QPI42"/>
      <c r="QPJ42" s="3"/>
      <c r="QPM42" s="8"/>
      <c r="QPN42" s="9"/>
      <c r="QPO42" s="8"/>
      <c r="QPP42" s="8"/>
      <c r="QPQ42" s="9"/>
      <c r="QPR42" s="6"/>
      <c r="QPS42" s="9"/>
      <c r="QPT42" s="6"/>
      <c r="QPU42" s="9"/>
      <c r="QPV42" s="44"/>
      <c r="QPX42" s="44"/>
      <c r="QPZ42" s="33"/>
      <c r="QQB42" s="33"/>
      <c r="QQD42" s="33"/>
      <c r="QQF42" s="33"/>
      <c r="QQH42"/>
      <c r="QQI42"/>
      <c r="QQJ42"/>
      <c r="QQK42" s="3"/>
      <c r="QQN42" s="8"/>
      <c r="QQO42" s="9"/>
      <c r="QQP42" s="8"/>
      <c r="QQQ42" s="8"/>
      <c r="QQR42" s="9"/>
      <c r="QQS42" s="6"/>
      <c r="QQT42" s="9"/>
      <c r="QQU42" s="6"/>
      <c r="QQV42" s="9"/>
      <c r="QQW42" s="44"/>
      <c r="QQY42" s="44"/>
      <c r="QRA42" s="33"/>
      <c r="QRC42" s="33"/>
      <c r="QRE42" s="33"/>
      <c r="QRG42" s="33"/>
      <c r="QRI42"/>
      <c r="QRJ42"/>
      <c r="QRK42"/>
      <c r="QRL42" s="3"/>
      <c r="QRO42" s="8"/>
      <c r="QRP42" s="9"/>
      <c r="QRQ42" s="8"/>
      <c r="QRR42" s="8"/>
      <c r="QRS42" s="9"/>
      <c r="QRT42" s="6"/>
      <c r="QRU42" s="9"/>
      <c r="QRV42" s="6"/>
      <c r="QRW42" s="9"/>
      <c r="QRX42" s="44"/>
      <c r="QRZ42" s="44"/>
      <c r="QSB42" s="33"/>
      <c r="QSD42" s="33"/>
      <c r="QSF42" s="33"/>
      <c r="QSH42" s="33"/>
      <c r="QSJ42"/>
      <c r="QSK42"/>
      <c r="QSL42"/>
      <c r="QSM42" s="3"/>
      <c r="QSP42" s="8"/>
      <c r="QSQ42" s="9"/>
      <c r="QSR42" s="8"/>
      <c r="QSS42" s="8"/>
      <c r="QST42" s="9"/>
      <c r="QSU42" s="6"/>
      <c r="QSV42" s="9"/>
      <c r="QSW42" s="6"/>
      <c r="QSX42" s="9"/>
      <c r="QSY42" s="44"/>
      <c r="QTA42" s="44"/>
      <c r="QTC42" s="33"/>
      <c r="QTE42" s="33"/>
      <c r="QTG42" s="33"/>
      <c r="QTI42" s="33"/>
      <c r="QTK42"/>
      <c r="QTL42"/>
      <c r="QTM42"/>
      <c r="QTN42" s="3"/>
      <c r="QTQ42" s="8"/>
      <c r="QTR42" s="9"/>
      <c r="QTS42" s="8"/>
      <c r="QTT42" s="8"/>
      <c r="QTU42" s="9"/>
      <c r="QTV42" s="6"/>
      <c r="QTW42" s="9"/>
      <c r="QTX42" s="6"/>
      <c r="QTY42" s="9"/>
      <c r="QTZ42" s="44"/>
      <c r="QUB42" s="44"/>
      <c r="QUD42" s="33"/>
      <c r="QUF42" s="33"/>
      <c r="QUH42" s="33"/>
      <c r="QUJ42" s="33"/>
      <c r="QUL42"/>
      <c r="QUM42"/>
      <c r="QUN42"/>
      <c r="QUO42" s="3"/>
      <c r="QUR42" s="8"/>
      <c r="QUS42" s="9"/>
      <c r="QUT42" s="8"/>
      <c r="QUU42" s="8"/>
      <c r="QUV42" s="9"/>
      <c r="QUW42" s="6"/>
      <c r="QUX42" s="9"/>
      <c r="QUY42" s="6"/>
      <c r="QUZ42" s="9"/>
      <c r="QVA42" s="44"/>
      <c r="QVC42" s="44"/>
      <c r="QVE42" s="33"/>
      <c r="QVG42" s="33"/>
      <c r="QVI42" s="33"/>
      <c r="QVK42" s="33"/>
      <c r="QVM42"/>
      <c r="QVN42"/>
      <c r="QVO42"/>
      <c r="QVP42" s="3"/>
      <c r="QVS42" s="8"/>
      <c r="QVT42" s="9"/>
      <c r="QVU42" s="8"/>
      <c r="QVV42" s="8"/>
      <c r="QVW42" s="9"/>
      <c r="QVX42" s="6"/>
      <c r="QVY42" s="9"/>
      <c r="QVZ42" s="6"/>
      <c r="QWA42" s="9"/>
      <c r="QWB42" s="44"/>
      <c r="QWD42" s="44"/>
      <c r="QWF42" s="33"/>
      <c r="QWH42" s="33"/>
      <c r="QWJ42" s="33"/>
      <c r="QWL42" s="33"/>
      <c r="QWN42"/>
      <c r="QWO42"/>
      <c r="QWP42"/>
      <c r="QWQ42" s="3"/>
      <c r="QWT42" s="8"/>
      <c r="QWU42" s="9"/>
      <c r="QWV42" s="8"/>
      <c r="QWW42" s="8"/>
      <c r="QWX42" s="9"/>
      <c r="QWY42" s="6"/>
      <c r="QWZ42" s="9"/>
      <c r="QXA42" s="6"/>
      <c r="QXB42" s="9"/>
      <c r="QXC42" s="44"/>
      <c r="QXE42" s="44"/>
      <c r="QXG42" s="33"/>
      <c r="QXI42" s="33"/>
      <c r="QXK42" s="33"/>
      <c r="QXM42" s="33"/>
      <c r="QXO42"/>
      <c r="QXP42"/>
      <c r="QXQ42"/>
      <c r="QXR42" s="3"/>
      <c r="QXU42" s="8"/>
      <c r="QXV42" s="9"/>
      <c r="QXW42" s="8"/>
      <c r="QXX42" s="8"/>
      <c r="QXY42" s="9"/>
      <c r="QXZ42" s="6"/>
      <c r="QYA42" s="9"/>
      <c r="QYB42" s="6"/>
      <c r="QYC42" s="9"/>
      <c r="QYD42" s="44"/>
      <c r="QYF42" s="44"/>
      <c r="QYH42" s="33"/>
      <c r="QYJ42" s="33"/>
      <c r="QYL42" s="33"/>
      <c r="QYN42" s="33"/>
      <c r="QYP42"/>
      <c r="QYQ42"/>
      <c r="QYR42"/>
      <c r="QYS42" s="3"/>
      <c r="QYV42" s="8"/>
      <c r="QYW42" s="9"/>
      <c r="QYX42" s="8"/>
      <c r="QYY42" s="8"/>
      <c r="QYZ42" s="9"/>
      <c r="QZA42" s="6"/>
      <c r="QZB42" s="9"/>
      <c r="QZC42" s="6"/>
      <c r="QZD42" s="9"/>
      <c r="QZE42" s="44"/>
      <c r="QZG42" s="44"/>
      <c r="QZI42" s="33"/>
      <c r="QZK42" s="33"/>
      <c r="QZM42" s="33"/>
      <c r="QZO42" s="33"/>
      <c r="QZQ42"/>
      <c r="QZR42"/>
      <c r="QZS42"/>
      <c r="QZT42" s="3"/>
      <c r="QZW42" s="8"/>
      <c r="QZX42" s="9"/>
      <c r="QZY42" s="8"/>
      <c r="QZZ42" s="8"/>
      <c r="RAA42" s="9"/>
      <c r="RAB42" s="6"/>
      <c r="RAC42" s="9"/>
      <c r="RAD42" s="6"/>
      <c r="RAE42" s="9"/>
      <c r="RAF42" s="44"/>
      <c r="RAH42" s="44"/>
      <c r="RAJ42" s="33"/>
      <c r="RAL42" s="33"/>
      <c r="RAN42" s="33"/>
      <c r="RAP42" s="33"/>
      <c r="RAR42"/>
      <c r="RAS42"/>
      <c r="RAT42"/>
      <c r="RAU42" s="3"/>
      <c r="RAX42" s="8"/>
      <c r="RAY42" s="9"/>
      <c r="RAZ42" s="8"/>
      <c r="RBA42" s="8"/>
      <c r="RBB42" s="9"/>
      <c r="RBC42" s="6"/>
      <c r="RBD42" s="9"/>
      <c r="RBE42" s="6"/>
      <c r="RBF42" s="9"/>
      <c r="RBG42" s="44"/>
      <c r="RBI42" s="44"/>
      <c r="RBK42" s="33"/>
      <c r="RBM42" s="33"/>
      <c r="RBO42" s="33"/>
      <c r="RBQ42" s="33"/>
      <c r="RBS42"/>
      <c r="RBT42"/>
      <c r="RBU42"/>
      <c r="RBV42" s="3"/>
      <c r="RBY42" s="8"/>
      <c r="RBZ42" s="9"/>
      <c r="RCA42" s="8"/>
      <c r="RCB42" s="8"/>
      <c r="RCC42" s="9"/>
      <c r="RCD42" s="6"/>
      <c r="RCE42" s="9"/>
      <c r="RCF42" s="6"/>
      <c r="RCG42" s="9"/>
      <c r="RCH42" s="44"/>
      <c r="RCJ42" s="44"/>
      <c r="RCL42" s="33"/>
      <c r="RCN42" s="33"/>
      <c r="RCP42" s="33"/>
      <c r="RCR42" s="33"/>
      <c r="RCT42"/>
      <c r="RCU42"/>
      <c r="RCV42"/>
      <c r="RCW42" s="3"/>
      <c r="RCZ42" s="8"/>
      <c r="RDA42" s="9"/>
      <c r="RDB42" s="8"/>
      <c r="RDC42" s="8"/>
      <c r="RDD42" s="9"/>
      <c r="RDE42" s="6"/>
      <c r="RDF42" s="9"/>
      <c r="RDG42" s="6"/>
      <c r="RDH42" s="9"/>
      <c r="RDI42" s="44"/>
      <c r="RDK42" s="44"/>
      <c r="RDM42" s="33"/>
      <c r="RDO42" s="33"/>
      <c r="RDQ42" s="33"/>
      <c r="RDS42" s="33"/>
      <c r="RDU42"/>
      <c r="RDV42"/>
      <c r="RDW42"/>
      <c r="RDX42" s="3"/>
      <c r="REA42" s="8"/>
      <c r="REB42" s="9"/>
      <c r="REC42" s="8"/>
      <c r="RED42" s="8"/>
      <c r="REE42" s="9"/>
      <c r="REF42" s="6"/>
      <c r="REG42" s="9"/>
      <c r="REH42" s="6"/>
      <c r="REI42" s="9"/>
      <c r="REJ42" s="44"/>
      <c r="REL42" s="44"/>
      <c r="REN42" s="33"/>
      <c r="REP42" s="33"/>
      <c r="RER42" s="33"/>
      <c r="RET42" s="33"/>
      <c r="REV42"/>
      <c r="REW42"/>
      <c r="REX42"/>
      <c r="REY42" s="3"/>
      <c r="RFB42" s="8"/>
      <c r="RFC42" s="9"/>
      <c r="RFD42" s="8"/>
      <c r="RFE42" s="8"/>
      <c r="RFF42" s="9"/>
      <c r="RFG42" s="6"/>
      <c r="RFH42" s="9"/>
      <c r="RFI42" s="6"/>
      <c r="RFJ42" s="9"/>
      <c r="RFK42" s="44"/>
      <c r="RFM42" s="44"/>
      <c r="RFO42" s="33"/>
      <c r="RFQ42" s="33"/>
      <c r="RFS42" s="33"/>
      <c r="RFU42" s="33"/>
      <c r="RFW42"/>
      <c r="RFX42"/>
      <c r="RFY42"/>
      <c r="RFZ42" s="3"/>
      <c r="RGC42" s="8"/>
      <c r="RGD42" s="9"/>
      <c r="RGE42" s="8"/>
      <c r="RGF42" s="8"/>
      <c r="RGG42" s="9"/>
      <c r="RGH42" s="6"/>
      <c r="RGI42" s="9"/>
      <c r="RGJ42" s="6"/>
      <c r="RGK42" s="9"/>
      <c r="RGL42" s="44"/>
      <c r="RGN42" s="44"/>
      <c r="RGP42" s="33"/>
      <c r="RGR42" s="33"/>
      <c r="RGT42" s="33"/>
      <c r="RGV42" s="33"/>
      <c r="RGX42"/>
      <c r="RGY42"/>
      <c r="RGZ42"/>
      <c r="RHA42" s="3"/>
      <c r="RHD42" s="8"/>
      <c r="RHE42" s="9"/>
      <c r="RHF42" s="8"/>
      <c r="RHG42" s="8"/>
      <c r="RHH42" s="9"/>
      <c r="RHI42" s="6"/>
      <c r="RHJ42" s="9"/>
      <c r="RHK42" s="6"/>
      <c r="RHL42" s="9"/>
      <c r="RHM42" s="44"/>
      <c r="RHO42" s="44"/>
      <c r="RHQ42" s="33"/>
      <c r="RHS42" s="33"/>
      <c r="RHU42" s="33"/>
      <c r="RHW42" s="33"/>
      <c r="RHY42"/>
      <c r="RHZ42"/>
      <c r="RIA42"/>
      <c r="RIB42" s="3"/>
      <c r="RIE42" s="8"/>
      <c r="RIF42" s="9"/>
      <c r="RIG42" s="8"/>
      <c r="RIH42" s="8"/>
      <c r="RII42" s="9"/>
      <c r="RIJ42" s="6"/>
      <c r="RIK42" s="9"/>
      <c r="RIL42" s="6"/>
      <c r="RIM42" s="9"/>
      <c r="RIN42" s="44"/>
      <c r="RIP42" s="44"/>
      <c r="RIR42" s="33"/>
      <c r="RIT42" s="33"/>
      <c r="RIV42" s="33"/>
      <c r="RIX42" s="33"/>
      <c r="RIZ42"/>
      <c r="RJA42"/>
      <c r="RJB42"/>
      <c r="RJC42" s="3"/>
      <c r="RJF42" s="8"/>
      <c r="RJG42" s="9"/>
      <c r="RJH42" s="8"/>
      <c r="RJI42" s="8"/>
      <c r="RJJ42" s="9"/>
      <c r="RJK42" s="6"/>
      <c r="RJL42" s="9"/>
      <c r="RJM42" s="6"/>
      <c r="RJN42" s="9"/>
      <c r="RJO42" s="44"/>
      <c r="RJQ42" s="44"/>
      <c r="RJS42" s="33"/>
      <c r="RJU42" s="33"/>
      <c r="RJW42" s="33"/>
      <c r="RJY42" s="33"/>
      <c r="RKA42"/>
      <c r="RKB42"/>
      <c r="RKC42"/>
      <c r="RKD42" s="3"/>
      <c r="RKG42" s="8"/>
      <c r="RKH42" s="9"/>
      <c r="RKI42" s="8"/>
      <c r="RKJ42" s="8"/>
      <c r="RKK42" s="9"/>
      <c r="RKL42" s="6"/>
      <c r="RKM42" s="9"/>
      <c r="RKN42" s="6"/>
      <c r="RKO42" s="9"/>
      <c r="RKP42" s="44"/>
      <c r="RKR42" s="44"/>
      <c r="RKT42" s="33"/>
      <c r="RKV42" s="33"/>
      <c r="RKX42" s="33"/>
      <c r="RKZ42" s="33"/>
      <c r="RLB42"/>
      <c r="RLC42"/>
      <c r="RLD42"/>
      <c r="RLE42" s="3"/>
      <c r="RLH42" s="8"/>
      <c r="RLI42" s="9"/>
      <c r="RLJ42" s="8"/>
      <c r="RLK42" s="8"/>
      <c r="RLL42" s="9"/>
      <c r="RLM42" s="6"/>
      <c r="RLN42" s="9"/>
      <c r="RLO42" s="6"/>
      <c r="RLP42" s="9"/>
      <c r="RLQ42" s="44"/>
      <c r="RLS42" s="44"/>
      <c r="RLU42" s="33"/>
      <c r="RLW42" s="33"/>
      <c r="RLY42" s="33"/>
      <c r="RMA42" s="33"/>
      <c r="RMC42"/>
      <c r="RMD42"/>
      <c r="RME42"/>
      <c r="RMF42" s="3"/>
      <c r="RMI42" s="8"/>
      <c r="RMJ42" s="9"/>
      <c r="RMK42" s="8"/>
      <c r="RML42" s="8"/>
      <c r="RMM42" s="9"/>
      <c r="RMN42" s="6"/>
      <c r="RMO42" s="9"/>
      <c r="RMP42" s="6"/>
      <c r="RMQ42" s="9"/>
      <c r="RMR42" s="44"/>
      <c r="RMT42" s="44"/>
      <c r="RMV42" s="33"/>
      <c r="RMX42" s="33"/>
      <c r="RMZ42" s="33"/>
      <c r="RNB42" s="33"/>
      <c r="RND42"/>
      <c r="RNE42"/>
      <c r="RNF42"/>
      <c r="RNG42" s="3"/>
      <c r="RNJ42" s="8"/>
      <c r="RNK42" s="9"/>
      <c r="RNL42" s="8"/>
      <c r="RNM42" s="8"/>
      <c r="RNN42" s="9"/>
      <c r="RNO42" s="6"/>
      <c r="RNP42" s="9"/>
      <c r="RNQ42" s="6"/>
      <c r="RNR42" s="9"/>
      <c r="RNS42" s="44"/>
      <c r="RNU42" s="44"/>
      <c r="RNW42" s="33"/>
      <c r="RNY42" s="33"/>
      <c r="ROA42" s="33"/>
      <c r="ROC42" s="33"/>
      <c r="ROE42"/>
      <c r="ROF42"/>
      <c r="ROG42"/>
      <c r="ROH42" s="3"/>
      <c r="ROK42" s="8"/>
      <c r="ROL42" s="9"/>
      <c r="ROM42" s="8"/>
      <c r="RON42" s="8"/>
      <c r="ROO42" s="9"/>
      <c r="ROP42" s="6"/>
      <c r="ROQ42" s="9"/>
      <c r="ROR42" s="6"/>
      <c r="ROS42" s="9"/>
      <c r="ROT42" s="44"/>
      <c r="ROV42" s="44"/>
      <c r="ROX42" s="33"/>
      <c r="ROZ42" s="33"/>
      <c r="RPB42" s="33"/>
      <c r="RPD42" s="33"/>
      <c r="RPF42"/>
      <c r="RPG42"/>
      <c r="RPH42"/>
      <c r="RPI42" s="3"/>
      <c r="RPL42" s="8"/>
      <c r="RPM42" s="9"/>
      <c r="RPN42" s="8"/>
      <c r="RPO42" s="8"/>
      <c r="RPP42" s="9"/>
      <c r="RPQ42" s="6"/>
      <c r="RPR42" s="9"/>
      <c r="RPS42" s="6"/>
      <c r="RPT42" s="9"/>
      <c r="RPU42" s="44"/>
      <c r="RPW42" s="44"/>
      <c r="RPY42" s="33"/>
      <c r="RQA42" s="33"/>
      <c r="RQC42" s="33"/>
      <c r="RQE42" s="33"/>
      <c r="RQG42"/>
      <c r="RQH42"/>
      <c r="RQI42"/>
      <c r="RQJ42" s="3"/>
      <c r="RQM42" s="8"/>
      <c r="RQN42" s="9"/>
      <c r="RQO42" s="8"/>
      <c r="RQP42" s="8"/>
      <c r="RQQ42" s="9"/>
      <c r="RQR42" s="6"/>
      <c r="RQS42" s="9"/>
      <c r="RQT42" s="6"/>
      <c r="RQU42" s="9"/>
      <c r="RQV42" s="44"/>
      <c r="RQX42" s="44"/>
      <c r="RQZ42" s="33"/>
      <c r="RRB42" s="33"/>
      <c r="RRD42" s="33"/>
      <c r="RRF42" s="33"/>
      <c r="RRH42"/>
      <c r="RRI42"/>
      <c r="RRJ42"/>
      <c r="RRK42" s="3"/>
      <c r="RRN42" s="8"/>
      <c r="RRO42" s="9"/>
      <c r="RRP42" s="8"/>
      <c r="RRQ42" s="8"/>
      <c r="RRR42" s="9"/>
      <c r="RRS42" s="6"/>
      <c r="RRT42" s="9"/>
      <c r="RRU42" s="6"/>
      <c r="RRV42" s="9"/>
      <c r="RRW42" s="44"/>
      <c r="RRY42" s="44"/>
      <c r="RSA42" s="33"/>
      <c r="RSC42" s="33"/>
      <c r="RSE42" s="33"/>
      <c r="RSG42" s="33"/>
      <c r="RSI42"/>
      <c r="RSJ42"/>
      <c r="RSK42"/>
      <c r="RSL42" s="3"/>
      <c r="RSO42" s="8"/>
      <c r="RSP42" s="9"/>
      <c r="RSQ42" s="8"/>
      <c r="RSR42" s="8"/>
      <c r="RSS42" s="9"/>
      <c r="RST42" s="6"/>
      <c r="RSU42" s="9"/>
      <c r="RSV42" s="6"/>
      <c r="RSW42" s="9"/>
      <c r="RSX42" s="44"/>
      <c r="RSZ42" s="44"/>
      <c r="RTB42" s="33"/>
      <c r="RTD42" s="33"/>
      <c r="RTF42" s="33"/>
      <c r="RTH42" s="33"/>
      <c r="RTJ42"/>
      <c r="RTK42"/>
      <c r="RTL42"/>
      <c r="RTM42" s="3"/>
      <c r="RTP42" s="8"/>
      <c r="RTQ42" s="9"/>
      <c r="RTR42" s="8"/>
      <c r="RTS42" s="8"/>
      <c r="RTT42" s="9"/>
      <c r="RTU42" s="6"/>
      <c r="RTV42" s="9"/>
      <c r="RTW42" s="6"/>
      <c r="RTX42" s="9"/>
      <c r="RTY42" s="44"/>
      <c r="RUA42" s="44"/>
      <c r="RUC42" s="33"/>
      <c r="RUE42" s="33"/>
      <c r="RUG42" s="33"/>
      <c r="RUI42" s="33"/>
      <c r="RUK42"/>
      <c r="RUL42"/>
      <c r="RUM42"/>
      <c r="RUN42" s="3"/>
      <c r="RUQ42" s="8"/>
      <c r="RUR42" s="9"/>
      <c r="RUS42" s="8"/>
      <c r="RUT42" s="8"/>
      <c r="RUU42" s="9"/>
      <c r="RUV42" s="6"/>
      <c r="RUW42" s="9"/>
      <c r="RUX42" s="6"/>
      <c r="RUY42" s="9"/>
      <c r="RUZ42" s="44"/>
      <c r="RVB42" s="44"/>
      <c r="RVD42" s="33"/>
      <c r="RVF42" s="33"/>
      <c r="RVH42" s="33"/>
      <c r="RVJ42" s="33"/>
      <c r="RVL42"/>
      <c r="RVM42"/>
      <c r="RVN42"/>
      <c r="RVO42" s="3"/>
      <c r="RVR42" s="8"/>
      <c r="RVS42" s="9"/>
      <c r="RVT42" s="8"/>
      <c r="RVU42" s="8"/>
      <c r="RVV42" s="9"/>
      <c r="RVW42" s="6"/>
      <c r="RVX42" s="9"/>
      <c r="RVY42" s="6"/>
      <c r="RVZ42" s="9"/>
      <c r="RWA42" s="44"/>
      <c r="RWC42" s="44"/>
      <c r="RWE42" s="33"/>
      <c r="RWG42" s="33"/>
      <c r="RWI42" s="33"/>
      <c r="RWK42" s="33"/>
      <c r="RWM42"/>
      <c r="RWN42"/>
      <c r="RWO42"/>
      <c r="RWP42" s="3"/>
      <c r="RWS42" s="8"/>
      <c r="RWT42" s="9"/>
      <c r="RWU42" s="8"/>
      <c r="RWV42" s="8"/>
      <c r="RWW42" s="9"/>
      <c r="RWX42" s="6"/>
      <c r="RWY42" s="9"/>
      <c r="RWZ42" s="6"/>
      <c r="RXA42" s="9"/>
      <c r="RXB42" s="44"/>
      <c r="RXD42" s="44"/>
      <c r="RXF42" s="33"/>
      <c r="RXH42" s="33"/>
      <c r="RXJ42" s="33"/>
      <c r="RXL42" s="33"/>
      <c r="RXN42"/>
      <c r="RXO42"/>
      <c r="RXP42"/>
      <c r="RXQ42" s="3"/>
      <c r="RXT42" s="8"/>
      <c r="RXU42" s="9"/>
      <c r="RXV42" s="8"/>
      <c r="RXW42" s="8"/>
      <c r="RXX42" s="9"/>
      <c r="RXY42" s="6"/>
      <c r="RXZ42" s="9"/>
      <c r="RYA42" s="6"/>
      <c r="RYB42" s="9"/>
      <c r="RYC42" s="44"/>
      <c r="RYE42" s="44"/>
      <c r="RYG42" s="33"/>
      <c r="RYI42" s="33"/>
      <c r="RYK42" s="33"/>
      <c r="RYM42" s="33"/>
      <c r="RYO42"/>
      <c r="RYP42"/>
      <c r="RYQ42"/>
      <c r="RYR42" s="3"/>
      <c r="RYU42" s="8"/>
      <c r="RYV42" s="9"/>
      <c r="RYW42" s="8"/>
      <c r="RYX42" s="8"/>
      <c r="RYY42" s="9"/>
      <c r="RYZ42" s="6"/>
      <c r="RZA42" s="9"/>
      <c r="RZB42" s="6"/>
      <c r="RZC42" s="9"/>
      <c r="RZD42" s="44"/>
      <c r="RZF42" s="44"/>
      <c r="RZH42" s="33"/>
      <c r="RZJ42" s="33"/>
      <c r="RZL42" s="33"/>
      <c r="RZN42" s="33"/>
      <c r="RZP42"/>
      <c r="RZQ42"/>
      <c r="RZR42"/>
      <c r="RZS42" s="3"/>
      <c r="RZV42" s="8"/>
      <c r="RZW42" s="9"/>
      <c r="RZX42" s="8"/>
      <c r="RZY42" s="8"/>
      <c r="RZZ42" s="9"/>
      <c r="SAA42" s="6"/>
      <c r="SAB42" s="9"/>
      <c r="SAC42" s="6"/>
      <c r="SAD42" s="9"/>
      <c r="SAE42" s="44"/>
      <c r="SAG42" s="44"/>
      <c r="SAI42" s="33"/>
      <c r="SAK42" s="33"/>
      <c r="SAM42" s="33"/>
      <c r="SAO42" s="33"/>
      <c r="SAQ42"/>
      <c r="SAR42"/>
      <c r="SAS42"/>
      <c r="SAT42" s="3"/>
      <c r="SAW42" s="8"/>
      <c r="SAX42" s="9"/>
      <c r="SAY42" s="8"/>
      <c r="SAZ42" s="8"/>
      <c r="SBA42" s="9"/>
      <c r="SBB42" s="6"/>
      <c r="SBC42" s="9"/>
      <c r="SBD42" s="6"/>
      <c r="SBE42" s="9"/>
      <c r="SBF42" s="44"/>
      <c r="SBH42" s="44"/>
      <c r="SBJ42" s="33"/>
      <c r="SBL42" s="33"/>
      <c r="SBN42" s="33"/>
      <c r="SBP42" s="33"/>
      <c r="SBR42"/>
      <c r="SBS42"/>
      <c r="SBT42"/>
      <c r="SBU42" s="3"/>
      <c r="SBX42" s="8"/>
      <c r="SBY42" s="9"/>
      <c r="SBZ42" s="8"/>
      <c r="SCA42" s="8"/>
      <c r="SCB42" s="9"/>
      <c r="SCC42" s="6"/>
      <c r="SCD42" s="9"/>
      <c r="SCE42" s="6"/>
      <c r="SCF42" s="9"/>
      <c r="SCG42" s="44"/>
      <c r="SCI42" s="44"/>
      <c r="SCK42" s="33"/>
      <c r="SCM42" s="33"/>
      <c r="SCO42" s="33"/>
      <c r="SCQ42" s="33"/>
      <c r="SCS42"/>
      <c r="SCT42"/>
      <c r="SCU42"/>
      <c r="SCV42" s="3"/>
      <c r="SCY42" s="8"/>
      <c r="SCZ42" s="9"/>
      <c r="SDA42" s="8"/>
      <c r="SDB42" s="8"/>
      <c r="SDC42" s="9"/>
      <c r="SDD42" s="6"/>
      <c r="SDE42" s="9"/>
      <c r="SDF42" s="6"/>
      <c r="SDG42" s="9"/>
      <c r="SDH42" s="44"/>
      <c r="SDJ42" s="44"/>
      <c r="SDL42" s="33"/>
      <c r="SDN42" s="33"/>
      <c r="SDP42" s="33"/>
      <c r="SDR42" s="33"/>
      <c r="SDT42"/>
      <c r="SDU42"/>
      <c r="SDV42"/>
      <c r="SDW42" s="3"/>
      <c r="SDZ42" s="8"/>
      <c r="SEA42" s="9"/>
      <c r="SEB42" s="8"/>
      <c r="SEC42" s="8"/>
      <c r="SED42" s="9"/>
      <c r="SEE42" s="6"/>
      <c r="SEF42" s="9"/>
      <c r="SEG42" s="6"/>
      <c r="SEH42" s="9"/>
      <c r="SEI42" s="44"/>
      <c r="SEK42" s="44"/>
      <c r="SEM42" s="33"/>
      <c r="SEO42" s="33"/>
      <c r="SEQ42" s="33"/>
      <c r="SES42" s="33"/>
      <c r="SEU42"/>
      <c r="SEV42"/>
      <c r="SEW42"/>
      <c r="SEX42" s="3"/>
      <c r="SFA42" s="8"/>
      <c r="SFB42" s="9"/>
      <c r="SFC42" s="8"/>
      <c r="SFD42" s="8"/>
      <c r="SFE42" s="9"/>
      <c r="SFF42" s="6"/>
      <c r="SFG42" s="9"/>
      <c r="SFH42" s="6"/>
      <c r="SFI42" s="9"/>
      <c r="SFJ42" s="44"/>
      <c r="SFL42" s="44"/>
      <c r="SFN42" s="33"/>
      <c r="SFP42" s="33"/>
      <c r="SFR42" s="33"/>
      <c r="SFT42" s="33"/>
      <c r="SFV42"/>
      <c r="SFW42"/>
      <c r="SFX42"/>
      <c r="SFY42" s="3"/>
      <c r="SGB42" s="8"/>
      <c r="SGC42" s="9"/>
      <c r="SGD42" s="8"/>
      <c r="SGE42" s="8"/>
      <c r="SGF42" s="9"/>
      <c r="SGG42" s="6"/>
      <c r="SGH42" s="9"/>
      <c r="SGI42" s="6"/>
      <c r="SGJ42" s="9"/>
      <c r="SGK42" s="44"/>
      <c r="SGM42" s="44"/>
      <c r="SGO42" s="33"/>
      <c r="SGQ42" s="33"/>
      <c r="SGS42" s="33"/>
      <c r="SGU42" s="33"/>
      <c r="SGW42"/>
      <c r="SGX42"/>
      <c r="SGY42"/>
      <c r="SGZ42" s="3"/>
      <c r="SHC42" s="8"/>
      <c r="SHD42" s="9"/>
      <c r="SHE42" s="8"/>
      <c r="SHF42" s="8"/>
      <c r="SHG42" s="9"/>
      <c r="SHH42" s="6"/>
      <c r="SHI42" s="9"/>
      <c r="SHJ42" s="6"/>
      <c r="SHK42" s="9"/>
      <c r="SHL42" s="44"/>
      <c r="SHN42" s="44"/>
      <c r="SHP42" s="33"/>
      <c r="SHR42" s="33"/>
      <c r="SHT42" s="33"/>
      <c r="SHV42" s="33"/>
      <c r="SHX42"/>
      <c r="SHY42"/>
      <c r="SHZ42"/>
      <c r="SIA42" s="3"/>
      <c r="SID42" s="8"/>
      <c r="SIE42" s="9"/>
      <c r="SIF42" s="8"/>
      <c r="SIG42" s="8"/>
      <c r="SIH42" s="9"/>
      <c r="SII42" s="6"/>
      <c r="SIJ42" s="9"/>
      <c r="SIK42" s="6"/>
      <c r="SIL42" s="9"/>
      <c r="SIM42" s="44"/>
      <c r="SIO42" s="44"/>
      <c r="SIQ42" s="33"/>
      <c r="SIS42" s="33"/>
      <c r="SIU42" s="33"/>
      <c r="SIW42" s="33"/>
      <c r="SIY42"/>
      <c r="SIZ42"/>
      <c r="SJA42"/>
      <c r="SJB42" s="3"/>
      <c r="SJE42" s="8"/>
      <c r="SJF42" s="9"/>
      <c r="SJG42" s="8"/>
      <c r="SJH42" s="8"/>
      <c r="SJI42" s="9"/>
      <c r="SJJ42" s="6"/>
      <c r="SJK42" s="9"/>
      <c r="SJL42" s="6"/>
      <c r="SJM42" s="9"/>
      <c r="SJN42" s="44"/>
      <c r="SJP42" s="44"/>
      <c r="SJR42" s="33"/>
      <c r="SJT42" s="33"/>
      <c r="SJV42" s="33"/>
      <c r="SJX42" s="33"/>
      <c r="SJZ42"/>
      <c r="SKA42"/>
      <c r="SKB42"/>
      <c r="SKC42" s="3"/>
      <c r="SKF42" s="8"/>
      <c r="SKG42" s="9"/>
      <c r="SKH42" s="8"/>
      <c r="SKI42" s="8"/>
      <c r="SKJ42" s="9"/>
      <c r="SKK42" s="6"/>
      <c r="SKL42" s="9"/>
      <c r="SKM42" s="6"/>
      <c r="SKN42" s="9"/>
      <c r="SKO42" s="44"/>
      <c r="SKQ42" s="44"/>
      <c r="SKS42" s="33"/>
      <c r="SKU42" s="33"/>
      <c r="SKW42" s="33"/>
      <c r="SKY42" s="33"/>
      <c r="SLA42"/>
      <c r="SLB42"/>
      <c r="SLC42"/>
      <c r="SLD42" s="3"/>
      <c r="SLG42" s="8"/>
      <c r="SLH42" s="9"/>
      <c r="SLI42" s="8"/>
      <c r="SLJ42" s="8"/>
      <c r="SLK42" s="9"/>
      <c r="SLL42" s="6"/>
      <c r="SLM42" s="9"/>
      <c r="SLN42" s="6"/>
      <c r="SLO42" s="9"/>
      <c r="SLP42" s="44"/>
      <c r="SLR42" s="44"/>
      <c r="SLT42" s="33"/>
      <c r="SLV42" s="33"/>
      <c r="SLX42" s="33"/>
      <c r="SLZ42" s="33"/>
      <c r="SMB42"/>
      <c r="SMC42"/>
      <c r="SMD42"/>
      <c r="SME42" s="3"/>
      <c r="SMH42" s="8"/>
      <c r="SMI42" s="9"/>
      <c r="SMJ42" s="8"/>
      <c r="SMK42" s="8"/>
      <c r="SML42" s="9"/>
      <c r="SMM42" s="6"/>
      <c r="SMN42" s="9"/>
      <c r="SMO42" s="6"/>
      <c r="SMP42" s="9"/>
      <c r="SMQ42" s="44"/>
      <c r="SMS42" s="44"/>
      <c r="SMU42" s="33"/>
      <c r="SMW42" s="33"/>
      <c r="SMY42" s="33"/>
      <c r="SNA42" s="33"/>
      <c r="SNC42"/>
      <c r="SND42"/>
      <c r="SNE42"/>
      <c r="SNF42" s="3"/>
      <c r="SNI42" s="8"/>
      <c r="SNJ42" s="9"/>
      <c r="SNK42" s="8"/>
      <c r="SNL42" s="8"/>
      <c r="SNM42" s="9"/>
      <c r="SNN42" s="6"/>
      <c r="SNO42" s="9"/>
      <c r="SNP42" s="6"/>
      <c r="SNQ42" s="9"/>
      <c r="SNR42" s="44"/>
      <c r="SNT42" s="44"/>
      <c r="SNV42" s="33"/>
      <c r="SNX42" s="33"/>
      <c r="SNZ42" s="33"/>
      <c r="SOB42" s="33"/>
      <c r="SOD42"/>
      <c r="SOE42"/>
      <c r="SOF42"/>
      <c r="SOG42" s="3"/>
      <c r="SOJ42" s="8"/>
      <c r="SOK42" s="9"/>
      <c r="SOL42" s="8"/>
      <c r="SOM42" s="8"/>
      <c r="SON42" s="9"/>
      <c r="SOO42" s="6"/>
      <c r="SOP42" s="9"/>
      <c r="SOQ42" s="6"/>
      <c r="SOR42" s="9"/>
      <c r="SOS42" s="44"/>
      <c r="SOU42" s="44"/>
      <c r="SOW42" s="33"/>
      <c r="SOY42" s="33"/>
      <c r="SPA42" s="33"/>
      <c r="SPC42" s="33"/>
      <c r="SPE42"/>
      <c r="SPF42"/>
      <c r="SPG42"/>
      <c r="SPH42" s="3"/>
      <c r="SPK42" s="8"/>
      <c r="SPL42" s="9"/>
      <c r="SPM42" s="8"/>
      <c r="SPN42" s="8"/>
      <c r="SPO42" s="9"/>
      <c r="SPP42" s="6"/>
      <c r="SPQ42" s="9"/>
      <c r="SPR42" s="6"/>
      <c r="SPS42" s="9"/>
      <c r="SPT42" s="44"/>
      <c r="SPV42" s="44"/>
      <c r="SPX42" s="33"/>
      <c r="SPZ42" s="33"/>
      <c r="SQB42" s="33"/>
      <c r="SQD42" s="33"/>
      <c r="SQF42"/>
      <c r="SQG42"/>
      <c r="SQH42"/>
      <c r="SQI42" s="3"/>
      <c r="SQL42" s="8"/>
      <c r="SQM42" s="9"/>
      <c r="SQN42" s="8"/>
      <c r="SQO42" s="8"/>
      <c r="SQP42" s="9"/>
      <c r="SQQ42" s="6"/>
      <c r="SQR42" s="9"/>
      <c r="SQS42" s="6"/>
      <c r="SQT42" s="9"/>
      <c r="SQU42" s="44"/>
      <c r="SQW42" s="44"/>
      <c r="SQY42" s="33"/>
      <c r="SRA42" s="33"/>
      <c r="SRC42" s="33"/>
      <c r="SRE42" s="33"/>
      <c r="SRG42"/>
      <c r="SRH42"/>
      <c r="SRI42"/>
      <c r="SRJ42" s="3"/>
      <c r="SRM42" s="8"/>
      <c r="SRN42" s="9"/>
      <c r="SRO42" s="8"/>
      <c r="SRP42" s="8"/>
      <c r="SRQ42" s="9"/>
      <c r="SRR42" s="6"/>
      <c r="SRS42" s="9"/>
      <c r="SRT42" s="6"/>
      <c r="SRU42" s="9"/>
      <c r="SRV42" s="44"/>
      <c r="SRX42" s="44"/>
      <c r="SRZ42" s="33"/>
      <c r="SSB42" s="33"/>
      <c r="SSD42" s="33"/>
      <c r="SSF42" s="33"/>
      <c r="SSH42"/>
      <c r="SSI42"/>
      <c r="SSJ42"/>
      <c r="SSK42" s="3"/>
      <c r="SSN42" s="8"/>
      <c r="SSO42" s="9"/>
      <c r="SSP42" s="8"/>
      <c r="SSQ42" s="8"/>
      <c r="SSR42" s="9"/>
      <c r="SSS42" s="6"/>
      <c r="SST42" s="9"/>
      <c r="SSU42" s="6"/>
      <c r="SSV42" s="9"/>
      <c r="SSW42" s="44"/>
      <c r="SSY42" s="44"/>
      <c r="STA42" s="33"/>
      <c r="STC42" s="33"/>
      <c r="STE42" s="33"/>
      <c r="STG42" s="33"/>
      <c r="STI42"/>
      <c r="STJ42"/>
      <c r="STK42"/>
      <c r="STL42" s="3"/>
      <c r="STO42" s="8"/>
      <c r="STP42" s="9"/>
      <c r="STQ42" s="8"/>
      <c r="STR42" s="8"/>
      <c r="STS42" s="9"/>
      <c r="STT42" s="6"/>
      <c r="STU42" s="9"/>
      <c r="STV42" s="6"/>
      <c r="STW42" s="9"/>
      <c r="STX42" s="44"/>
      <c r="STZ42" s="44"/>
      <c r="SUB42" s="33"/>
      <c r="SUD42" s="33"/>
      <c r="SUF42" s="33"/>
      <c r="SUH42" s="33"/>
      <c r="SUJ42"/>
      <c r="SUK42"/>
      <c r="SUL42"/>
      <c r="SUM42" s="3"/>
      <c r="SUP42" s="8"/>
      <c r="SUQ42" s="9"/>
      <c r="SUR42" s="8"/>
      <c r="SUS42" s="8"/>
      <c r="SUT42" s="9"/>
      <c r="SUU42" s="6"/>
      <c r="SUV42" s="9"/>
      <c r="SUW42" s="6"/>
      <c r="SUX42" s="9"/>
      <c r="SUY42" s="44"/>
      <c r="SVA42" s="44"/>
      <c r="SVC42" s="33"/>
      <c r="SVE42" s="33"/>
      <c r="SVG42" s="33"/>
      <c r="SVI42" s="33"/>
      <c r="SVK42"/>
      <c r="SVL42"/>
      <c r="SVM42"/>
      <c r="SVN42" s="3"/>
      <c r="SVQ42" s="8"/>
      <c r="SVR42" s="9"/>
      <c r="SVS42" s="8"/>
      <c r="SVT42" s="8"/>
      <c r="SVU42" s="9"/>
      <c r="SVV42" s="6"/>
      <c r="SVW42" s="9"/>
      <c r="SVX42" s="6"/>
      <c r="SVY42" s="9"/>
      <c r="SVZ42" s="44"/>
      <c r="SWB42" s="44"/>
      <c r="SWD42" s="33"/>
      <c r="SWF42" s="33"/>
      <c r="SWH42" s="33"/>
      <c r="SWJ42" s="33"/>
      <c r="SWL42"/>
      <c r="SWM42"/>
      <c r="SWN42"/>
      <c r="SWO42" s="3"/>
      <c r="SWR42" s="8"/>
      <c r="SWS42" s="9"/>
      <c r="SWT42" s="8"/>
      <c r="SWU42" s="8"/>
      <c r="SWV42" s="9"/>
      <c r="SWW42" s="6"/>
      <c r="SWX42" s="9"/>
      <c r="SWY42" s="6"/>
      <c r="SWZ42" s="9"/>
      <c r="SXA42" s="44"/>
      <c r="SXC42" s="44"/>
      <c r="SXE42" s="33"/>
      <c r="SXG42" s="33"/>
      <c r="SXI42" s="33"/>
      <c r="SXK42" s="33"/>
      <c r="SXM42"/>
      <c r="SXN42"/>
      <c r="SXO42"/>
      <c r="SXP42" s="3"/>
      <c r="SXS42" s="8"/>
      <c r="SXT42" s="9"/>
      <c r="SXU42" s="8"/>
      <c r="SXV42" s="8"/>
      <c r="SXW42" s="9"/>
      <c r="SXX42" s="6"/>
      <c r="SXY42" s="9"/>
      <c r="SXZ42" s="6"/>
      <c r="SYA42" s="9"/>
      <c r="SYB42" s="44"/>
      <c r="SYD42" s="44"/>
      <c r="SYF42" s="33"/>
      <c r="SYH42" s="33"/>
      <c r="SYJ42" s="33"/>
      <c r="SYL42" s="33"/>
      <c r="SYN42"/>
      <c r="SYO42"/>
      <c r="SYP42"/>
      <c r="SYQ42" s="3"/>
      <c r="SYT42" s="8"/>
      <c r="SYU42" s="9"/>
      <c r="SYV42" s="8"/>
      <c r="SYW42" s="8"/>
      <c r="SYX42" s="9"/>
      <c r="SYY42" s="6"/>
      <c r="SYZ42" s="9"/>
      <c r="SZA42" s="6"/>
      <c r="SZB42" s="9"/>
      <c r="SZC42" s="44"/>
      <c r="SZE42" s="44"/>
      <c r="SZG42" s="33"/>
      <c r="SZI42" s="33"/>
      <c r="SZK42" s="33"/>
      <c r="SZM42" s="33"/>
      <c r="SZO42"/>
      <c r="SZP42"/>
      <c r="SZQ42"/>
      <c r="SZR42" s="3"/>
      <c r="SZU42" s="8"/>
      <c r="SZV42" s="9"/>
      <c r="SZW42" s="8"/>
      <c r="SZX42" s="8"/>
      <c r="SZY42" s="9"/>
      <c r="SZZ42" s="6"/>
      <c r="TAA42" s="9"/>
      <c r="TAB42" s="6"/>
      <c r="TAC42" s="9"/>
      <c r="TAD42" s="44"/>
      <c r="TAF42" s="44"/>
      <c r="TAH42" s="33"/>
      <c r="TAJ42" s="33"/>
      <c r="TAL42" s="33"/>
      <c r="TAN42" s="33"/>
      <c r="TAP42"/>
      <c r="TAQ42"/>
      <c r="TAR42"/>
      <c r="TAS42" s="3"/>
      <c r="TAV42" s="8"/>
      <c r="TAW42" s="9"/>
      <c r="TAX42" s="8"/>
      <c r="TAY42" s="8"/>
      <c r="TAZ42" s="9"/>
      <c r="TBA42" s="6"/>
      <c r="TBB42" s="9"/>
      <c r="TBC42" s="6"/>
      <c r="TBD42" s="9"/>
      <c r="TBE42" s="44"/>
      <c r="TBG42" s="44"/>
      <c r="TBI42" s="33"/>
      <c r="TBK42" s="33"/>
      <c r="TBM42" s="33"/>
      <c r="TBO42" s="33"/>
      <c r="TBQ42"/>
      <c r="TBR42"/>
      <c r="TBS42"/>
      <c r="TBT42" s="3"/>
      <c r="TBW42" s="8"/>
      <c r="TBX42" s="9"/>
      <c r="TBY42" s="8"/>
      <c r="TBZ42" s="8"/>
      <c r="TCA42" s="9"/>
      <c r="TCB42" s="6"/>
      <c r="TCC42" s="9"/>
      <c r="TCD42" s="6"/>
      <c r="TCE42" s="9"/>
      <c r="TCF42" s="44"/>
      <c r="TCH42" s="44"/>
      <c r="TCJ42" s="33"/>
      <c r="TCL42" s="33"/>
      <c r="TCN42" s="33"/>
      <c r="TCP42" s="33"/>
      <c r="TCR42"/>
      <c r="TCS42"/>
      <c r="TCT42"/>
      <c r="TCU42" s="3"/>
      <c r="TCX42" s="8"/>
      <c r="TCY42" s="9"/>
      <c r="TCZ42" s="8"/>
      <c r="TDA42" s="8"/>
      <c r="TDB42" s="9"/>
      <c r="TDC42" s="6"/>
      <c r="TDD42" s="9"/>
      <c r="TDE42" s="6"/>
      <c r="TDF42" s="9"/>
      <c r="TDG42" s="44"/>
      <c r="TDI42" s="44"/>
      <c r="TDK42" s="33"/>
      <c r="TDM42" s="33"/>
      <c r="TDO42" s="33"/>
      <c r="TDQ42" s="33"/>
      <c r="TDS42"/>
      <c r="TDT42"/>
      <c r="TDU42"/>
      <c r="TDV42" s="3"/>
      <c r="TDY42" s="8"/>
      <c r="TDZ42" s="9"/>
      <c r="TEA42" s="8"/>
      <c r="TEB42" s="8"/>
      <c r="TEC42" s="9"/>
      <c r="TED42" s="6"/>
      <c r="TEE42" s="9"/>
      <c r="TEF42" s="6"/>
      <c r="TEG42" s="9"/>
      <c r="TEH42" s="44"/>
      <c r="TEJ42" s="44"/>
      <c r="TEL42" s="33"/>
      <c r="TEN42" s="33"/>
      <c r="TEP42" s="33"/>
      <c r="TER42" s="33"/>
      <c r="TET42"/>
      <c r="TEU42"/>
      <c r="TEV42"/>
      <c r="TEW42" s="3"/>
      <c r="TEZ42" s="8"/>
      <c r="TFA42" s="9"/>
      <c r="TFB42" s="8"/>
      <c r="TFC42" s="8"/>
      <c r="TFD42" s="9"/>
      <c r="TFE42" s="6"/>
      <c r="TFF42" s="9"/>
      <c r="TFG42" s="6"/>
      <c r="TFH42" s="9"/>
      <c r="TFI42" s="44"/>
      <c r="TFK42" s="44"/>
      <c r="TFM42" s="33"/>
      <c r="TFO42" s="33"/>
      <c r="TFQ42" s="33"/>
      <c r="TFS42" s="33"/>
      <c r="TFU42"/>
      <c r="TFV42"/>
      <c r="TFW42"/>
      <c r="TFX42" s="3"/>
      <c r="TGA42" s="8"/>
      <c r="TGB42" s="9"/>
      <c r="TGC42" s="8"/>
      <c r="TGD42" s="8"/>
      <c r="TGE42" s="9"/>
      <c r="TGF42" s="6"/>
      <c r="TGG42" s="9"/>
      <c r="TGH42" s="6"/>
      <c r="TGI42" s="9"/>
      <c r="TGJ42" s="44"/>
      <c r="TGL42" s="44"/>
      <c r="TGN42" s="33"/>
      <c r="TGP42" s="33"/>
      <c r="TGR42" s="33"/>
      <c r="TGT42" s="33"/>
      <c r="TGV42"/>
      <c r="TGW42"/>
      <c r="TGX42"/>
      <c r="TGY42" s="3"/>
      <c r="THB42" s="8"/>
      <c r="THC42" s="9"/>
      <c r="THD42" s="8"/>
      <c r="THE42" s="8"/>
      <c r="THF42" s="9"/>
      <c r="THG42" s="6"/>
      <c r="THH42" s="9"/>
      <c r="THI42" s="6"/>
      <c r="THJ42" s="9"/>
      <c r="THK42" s="44"/>
      <c r="THM42" s="44"/>
      <c r="THO42" s="33"/>
      <c r="THQ42" s="33"/>
      <c r="THS42" s="33"/>
      <c r="THU42" s="33"/>
      <c r="THW42"/>
      <c r="THX42"/>
      <c r="THY42"/>
      <c r="THZ42" s="3"/>
      <c r="TIC42" s="8"/>
      <c r="TID42" s="9"/>
      <c r="TIE42" s="8"/>
      <c r="TIF42" s="8"/>
      <c r="TIG42" s="9"/>
      <c r="TIH42" s="6"/>
      <c r="TII42" s="9"/>
      <c r="TIJ42" s="6"/>
      <c r="TIK42" s="9"/>
      <c r="TIL42" s="44"/>
      <c r="TIN42" s="44"/>
      <c r="TIP42" s="33"/>
      <c r="TIR42" s="33"/>
      <c r="TIT42" s="33"/>
      <c r="TIV42" s="33"/>
      <c r="TIX42"/>
      <c r="TIY42"/>
      <c r="TIZ42"/>
      <c r="TJA42" s="3"/>
      <c r="TJD42" s="8"/>
      <c r="TJE42" s="9"/>
      <c r="TJF42" s="8"/>
      <c r="TJG42" s="8"/>
      <c r="TJH42" s="9"/>
      <c r="TJI42" s="6"/>
      <c r="TJJ42" s="9"/>
      <c r="TJK42" s="6"/>
      <c r="TJL42" s="9"/>
      <c r="TJM42" s="44"/>
      <c r="TJO42" s="44"/>
      <c r="TJQ42" s="33"/>
      <c r="TJS42" s="33"/>
      <c r="TJU42" s="33"/>
      <c r="TJW42" s="33"/>
      <c r="TJY42"/>
      <c r="TJZ42"/>
      <c r="TKA42"/>
      <c r="TKB42" s="3"/>
      <c r="TKE42" s="8"/>
      <c r="TKF42" s="9"/>
      <c r="TKG42" s="8"/>
      <c r="TKH42" s="8"/>
      <c r="TKI42" s="9"/>
      <c r="TKJ42" s="6"/>
      <c r="TKK42" s="9"/>
      <c r="TKL42" s="6"/>
      <c r="TKM42" s="9"/>
      <c r="TKN42" s="44"/>
      <c r="TKP42" s="44"/>
      <c r="TKR42" s="33"/>
      <c r="TKT42" s="33"/>
      <c r="TKV42" s="33"/>
      <c r="TKX42" s="33"/>
      <c r="TKZ42"/>
      <c r="TLA42"/>
      <c r="TLB42"/>
      <c r="TLC42" s="3"/>
      <c r="TLF42" s="8"/>
      <c r="TLG42" s="9"/>
      <c r="TLH42" s="8"/>
      <c r="TLI42" s="8"/>
      <c r="TLJ42" s="9"/>
      <c r="TLK42" s="6"/>
      <c r="TLL42" s="9"/>
      <c r="TLM42" s="6"/>
      <c r="TLN42" s="9"/>
      <c r="TLO42" s="44"/>
      <c r="TLQ42" s="44"/>
      <c r="TLS42" s="33"/>
      <c r="TLU42" s="33"/>
      <c r="TLW42" s="33"/>
      <c r="TLY42" s="33"/>
      <c r="TMA42"/>
      <c r="TMB42"/>
      <c r="TMC42"/>
      <c r="TMD42" s="3"/>
      <c r="TMG42" s="8"/>
      <c r="TMH42" s="9"/>
      <c r="TMI42" s="8"/>
      <c r="TMJ42" s="8"/>
      <c r="TMK42" s="9"/>
      <c r="TML42" s="6"/>
      <c r="TMM42" s="9"/>
      <c r="TMN42" s="6"/>
      <c r="TMO42" s="9"/>
      <c r="TMP42" s="44"/>
      <c r="TMR42" s="44"/>
      <c r="TMT42" s="33"/>
      <c r="TMV42" s="33"/>
      <c r="TMX42" s="33"/>
      <c r="TMZ42" s="33"/>
      <c r="TNB42"/>
      <c r="TNC42"/>
      <c r="TND42"/>
      <c r="TNE42" s="3"/>
      <c r="TNH42" s="8"/>
      <c r="TNI42" s="9"/>
      <c r="TNJ42" s="8"/>
      <c r="TNK42" s="8"/>
      <c r="TNL42" s="9"/>
      <c r="TNM42" s="6"/>
      <c r="TNN42" s="9"/>
      <c r="TNO42" s="6"/>
      <c r="TNP42" s="9"/>
      <c r="TNQ42" s="44"/>
      <c r="TNS42" s="44"/>
      <c r="TNU42" s="33"/>
      <c r="TNW42" s="33"/>
      <c r="TNY42" s="33"/>
      <c r="TOA42" s="33"/>
      <c r="TOC42"/>
      <c r="TOD42"/>
      <c r="TOE42"/>
      <c r="TOF42" s="3"/>
      <c r="TOI42" s="8"/>
      <c r="TOJ42" s="9"/>
      <c r="TOK42" s="8"/>
      <c r="TOL42" s="8"/>
      <c r="TOM42" s="9"/>
      <c r="TON42" s="6"/>
      <c r="TOO42" s="9"/>
      <c r="TOP42" s="6"/>
      <c r="TOQ42" s="9"/>
      <c r="TOR42" s="44"/>
      <c r="TOT42" s="44"/>
      <c r="TOV42" s="33"/>
      <c r="TOX42" s="33"/>
      <c r="TOZ42" s="33"/>
      <c r="TPB42" s="33"/>
      <c r="TPD42"/>
      <c r="TPE42"/>
      <c r="TPF42"/>
      <c r="TPG42" s="3"/>
      <c r="TPJ42" s="8"/>
      <c r="TPK42" s="9"/>
      <c r="TPL42" s="8"/>
      <c r="TPM42" s="8"/>
      <c r="TPN42" s="9"/>
      <c r="TPO42" s="6"/>
      <c r="TPP42" s="9"/>
      <c r="TPQ42" s="6"/>
      <c r="TPR42" s="9"/>
      <c r="TPS42" s="44"/>
      <c r="TPU42" s="44"/>
      <c r="TPW42" s="33"/>
      <c r="TPY42" s="33"/>
      <c r="TQA42" s="33"/>
      <c r="TQC42" s="33"/>
      <c r="TQE42"/>
      <c r="TQF42"/>
      <c r="TQG42"/>
      <c r="TQH42" s="3"/>
      <c r="TQK42" s="8"/>
      <c r="TQL42" s="9"/>
      <c r="TQM42" s="8"/>
      <c r="TQN42" s="8"/>
      <c r="TQO42" s="9"/>
      <c r="TQP42" s="6"/>
      <c r="TQQ42" s="9"/>
      <c r="TQR42" s="6"/>
      <c r="TQS42" s="9"/>
      <c r="TQT42" s="44"/>
      <c r="TQV42" s="44"/>
      <c r="TQX42" s="33"/>
      <c r="TQZ42" s="33"/>
      <c r="TRB42" s="33"/>
      <c r="TRD42" s="33"/>
      <c r="TRF42"/>
      <c r="TRG42"/>
      <c r="TRH42"/>
      <c r="TRI42" s="3"/>
      <c r="TRL42" s="8"/>
      <c r="TRM42" s="9"/>
      <c r="TRN42" s="8"/>
      <c r="TRO42" s="8"/>
      <c r="TRP42" s="9"/>
      <c r="TRQ42" s="6"/>
      <c r="TRR42" s="9"/>
      <c r="TRS42" s="6"/>
      <c r="TRT42" s="9"/>
      <c r="TRU42" s="44"/>
      <c r="TRW42" s="44"/>
      <c r="TRY42" s="33"/>
      <c r="TSA42" s="33"/>
      <c r="TSC42" s="33"/>
      <c r="TSE42" s="33"/>
      <c r="TSG42"/>
      <c r="TSH42"/>
      <c r="TSI42"/>
      <c r="TSJ42" s="3"/>
      <c r="TSM42" s="8"/>
      <c r="TSN42" s="9"/>
      <c r="TSO42" s="8"/>
      <c r="TSP42" s="8"/>
      <c r="TSQ42" s="9"/>
      <c r="TSR42" s="6"/>
      <c r="TSS42" s="9"/>
      <c r="TST42" s="6"/>
      <c r="TSU42" s="9"/>
      <c r="TSV42" s="44"/>
      <c r="TSX42" s="44"/>
      <c r="TSZ42" s="33"/>
      <c r="TTB42" s="33"/>
      <c r="TTD42" s="33"/>
      <c r="TTF42" s="33"/>
      <c r="TTH42"/>
      <c r="TTI42"/>
      <c r="TTJ42"/>
      <c r="TTK42" s="3"/>
      <c r="TTN42" s="8"/>
      <c r="TTO42" s="9"/>
      <c r="TTP42" s="8"/>
      <c r="TTQ42" s="8"/>
      <c r="TTR42" s="9"/>
      <c r="TTS42" s="6"/>
      <c r="TTT42" s="9"/>
      <c r="TTU42" s="6"/>
      <c r="TTV42" s="9"/>
      <c r="TTW42" s="44"/>
      <c r="TTY42" s="44"/>
      <c r="TUA42" s="33"/>
      <c r="TUC42" s="33"/>
      <c r="TUE42" s="33"/>
      <c r="TUG42" s="33"/>
      <c r="TUI42"/>
      <c r="TUJ42"/>
      <c r="TUK42"/>
      <c r="TUL42" s="3"/>
      <c r="TUO42" s="8"/>
      <c r="TUP42" s="9"/>
      <c r="TUQ42" s="8"/>
      <c r="TUR42" s="8"/>
      <c r="TUS42" s="9"/>
      <c r="TUT42" s="6"/>
      <c r="TUU42" s="9"/>
      <c r="TUV42" s="6"/>
      <c r="TUW42" s="9"/>
      <c r="TUX42" s="44"/>
      <c r="TUZ42" s="44"/>
      <c r="TVB42" s="33"/>
      <c r="TVD42" s="33"/>
      <c r="TVF42" s="33"/>
      <c r="TVH42" s="33"/>
      <c r="TVJ42"/>
      <c r="TVK42"/>
      <c r="TVL42"/>
      <c r="TVM42" s="3"/>
      <c r="TVP42" s="8"/>
      <c r="TVQ42" s="9"/>
      <c r="TVR42" s="8"/>
      <c r="TVS42" s="8"/>
      <c r="TVT42" s="9"/>
      <c r="TVU42" s="6"/>
      <c r="TVV42" s="9"/>
      <c r="TVW42" s="6"/>
      <c r="TVX42" s="9"/>
      <c r="TVY42" s="44"/>
      <c r="TWA42" s="44"/>
      <c r="TWC42" s="33"/>
      <c r="TWE42" s="33"/>
      <c r="TWG42" s="33"/>
      <c r="TWI42" s="33"/>
      <c r="TWK42"/>
      <c r="TWL42"/>
      <c r="TWM42"/>
      <c r="TWN42" s="3"/>
      <c r="TWQ42" s="8"/>
      <c r="TWR42" s="9"/>
      <c r="TWS42" s="8"/>
      <c r="TWT42" s="8"/>
      <c r="TWU42" s="9"/>
      <c r="TWV42" s="6"/>
      <c r="TWW42" s="9"/>
      <c r="TWX42" s="6"/>
      <c r="TWY42" s="9"/>
      <c r="TWZ42" s="44"/>
      <c r="TXB42" s="44"/>
      <c r="TXD42" s="33"/>
      <c r="TXF42" s="33"/>
      <c r="TXH42" s="33"/>
      <c r="TXJ42" s="33"/>
      <c r="TXL42"/>
      <c r="TXM42"/>
      <c r="TXN42"/>
      <c r="TXO42" s="3"/>
      <c r="TXR42" s="8"/>
      <c r="TXS42" s="9"/>
      <c r="TXT42" s="8"/>
      <c r="TXU42" s="8"/>
      <c r="TXV42" s="9"/>
      <c r="TXW42" s="6"/>
      <c r="TXX42" s="9"/>
      <c r="TXY42" s="6"/>
      <c r="TXZ42" s="9"/>
      <c r="TYA42" s="44"/>
      <c r="TYC42" s="44"/>
      <c r="TYE42" s="33"/>
      <c r="TYG42" s="33"/>
      <c r="TYI42" s="33"/>
      <c r="TYK42" s="33"/>
      <c r="TYM42"/>
      <c r="TYN42"/>
      <c r="TYO42"/>
      <c r="TYP42" s="3"/>
      <c r="TYS42" s="8"/>
      <c r="TYT42" s="9"/>
      <c r="TYU42" s="8"/>
      <c r="TYV42" s="8"/>
      <c r="TYW42" s="9"/>
      <c r="TYX42" s="6"/>
      <c r="TYY42" s="9"/>
      <c r="TYZ42" s="6"/>
      <c r="TZA42" s="9"/>
      <c r="TZB42" s="44"/>
      <c r="TZD42" s="44"/>
      <c r="TZF42" s="33"/>
      <c r="TZH42" s="33"/>
      <c r="TZJ42" s="33"/>
      <c r="TZL42" s="33"/>
      <c r="TZN42"/>
      <c r="TZO42"/>
      <c r="TZP42"/>
      <c r="TZQ42" s="3"/>
      <c r="TZT42" s="8"/>
      <c r="TZU42" s="9"/>
      <c r="TZV42" s="8"/>
      <c r="TZW42" s="8"/>
      <c r="TZX42" s="9"/>
      <c r="TZY42" s="6"/>
      <c r="TZZ42" s="9"/>
      <c r="UAA42" s="6"/>
      <c r="UAB42" s="9"/>
      <c r="UAC42" s="44"/>
      <c r="UAE42" s="44"/>
      <c r="UAG42" s="33"/>
      <c r="UAI42" s="33"/>
      <c r="UAK42" s="33"/>
      <c r="UAM42" s="33"/>
      <c r="UAO42"/>
      <c r="UAP42"/>
      <c r="UAQ42"/>
      <c r="UAR42" s="3"/>
      <c r="UAU42" s="8"/>
      <c r="UAV42" s="9"/>
      <c r="UAW42" s="8"/>
      <c r="UAX42" s="8"/>
      <c r="UAY42" s="9"/>
      <c r="UAZ42" s="6"/>
      <c r="UBA42" s="9"/>
      <c r="UBB42" s="6"/>
      <c r="UBC42" s="9"/>
      <c r="UBD42" s="44"/>
      <c r="UBF42" s="44"/>
      <c r="UBH42" s="33"/>
      <c r="UBJ42" s="33"/>
      <c r="UBL42" s="33"/>
      <c r="UBN42" s="33"/>
      <c r="UBP42"/>
      <c r="UBQ42"/>
      <c r="UBR42"/>
      <c r="UBS42" s="3"/>
      <c r="UBV42" s="8"/>
      <c r="UBW42" s="9"/>
      <c r="UBX42" s="8"/>
      <c r="UBY42" s="8"/>
      <c r="UBZ42" s="9"/>
      <c r="UCA42" s="6"/>
      <c r="UCB42" s="9"/>
      <c r="UCC42" s="6"/>
      <c r="UCD42" s="9"/>
      <c r="UCE42" s="44"/>
      <c r="UCG42" s="44"/>
      <c r="UCI42" s="33"/>
      <c r="UCK42" s="33"/>
      <c r="UCM42" s="33"/>
      <c r="UCO42" s="33"/>
      <c r="UCQ42"/>
      <c r="UCR42"/>
      <c r="UCS42"/>
      <c r="UCT42" s="3"/>
      <c r="UCW42" s="8"/>
      <c r="UCX42" s="9"/>
      <c r="UCY42" s="8"/>
      <c r="UCZ42" s="8"/>
      <c r="UDA42" s="9"/>
      <c r="UDB42" s="6"/>
      <c r="UDC42" s="9"/>
      <c r="UDD42" s="6"/>
      <c r="UDE42" s="9"/>
      <c r="UDF42" s="44"/>
      <c r="UDH42" s="44"/>
      <c r="UDJ42" s="33"/>
      <c r="UDL42" s="33"/>
      <c r="UDN42" s="33"/>
      <c r="UDP42" s="33"/>
      <c r="UDR42"/>
      <c r="UDS42"/>
      <c r="UDT42"/>
      <c r="UDU42" s="3"/>
      <c r="UDX42" s="8"/>
      <c r="UDY42" s="9"/>
      <c r="UDZ42" s="8"/>
      <c r="UEA42" s="8"/>
      <c r="UEB42" s="9"/>
      <c r="UEC42" s="6"/>
      <c r="UED42" s="9"/>
      <c r="UEE42" s="6"/>
      <c r="UEF42" s="9"/>
      <c r="UEG42" s="44"/>
      <c r="UEI42" s="44"/>
      <c r="UEK42" s="33"/>
      <c r="UEM42" s="33"/>
      <c r="UEO42" s="33"/>
      <c r="UEQ42" s="33"/>
      <c r="UES42"/>
      <c r="UET42"/>
      <c r="UEU42"/>
      <c r="UEV42" s="3"/>
      <c r="UEY42" s="8"/>
      <c r="UEZ42" s="9"/>
      <c r="UFA42" s="8"/>
      <c r="UFB42" s="8"/>
      <c r="UFC42" s="9"/>
      <c r="UFD42" s="6"/>
      <c r="UFE42" s="9"/>
      <c r="UFF42" s="6"/>
      <c r="UFG42" s="9"/>
      <c r="UFH42" s="44"/>
      <c r="UFJ42" s="44"/>
      <c r="UFL42" s="33"/>
      <c r="UFN42" s="33"/>
      <c r="UFP42" s="33"/>
      <c r="UFR42" s="33"/>
      <c r="UFT42"/>
      <c r="UFU42"/>
      <c r="UFV42"/>
      <c r="UFW42" s="3"/>
      <c r="UFZ42" s="8"/>
      <c r="UGA42" s="9"/>
      <c r="UGB42" s="8"/>
      <c r="UGC42" s="8"/>
      <c r="UGD42" s="9"/>
      <c r="UGE42" s="6"/>
      <c r="UGF42" s="9"/>
      <c r="UGG42" s="6"/>
      <c r="UGH42" s="9"/>
      <c r="UGI42" s="44"/>
      <c r="UGK42" s="44"/>
      <c r="UGM42" s="33"/>
      <c r="UGO42" s="33"/>
      <c r="UGQ42" s="33"/>
      <c r="UGS42" s="33"/>
      <c r="UGU42"/>
      <c r="UGV42"/>
      <c r="UGW42"/>
      <c r="UGX42" s="3"/>
      <c r="UHA42" s="8"/>
      <c r="UHB42" s="9"/>
      <c r="UHC42" s="8"/>
      <c r="UHD42" s="8"/>
      <c r="UHE42" s="9"/>
      <c r="UHF42" s="6"/>
      <c r="UHG42" s="9"/>
      <c r="UHH42" s="6"/>
      <c r="UHI42" s="9"/>
      <c r="UHJ42" s="44"/>
      <c r="UHL42" s="44"/>
      <c r="UHN42" s="33"/>
      <c r="UHP42" s="33"/>
      <c r="UHR42" s="33"/>
      <c r="UHT42" s="33"/>
      <c r="UHV42"/>
      <c r="UHW42"/>
      <c r="UHX42"/>
      <c r="UHY42" s="3"/>
      <c r="UIB42" s="8"/>
      <c r="UIC42" s="9"/>
      <c r="UID42" s="8"/>
      <c r="UIE42" s="8"/>
      <c r="UIF42" s="9"/>
      <c r="UIG42" s="6"/>
      <c r="UIH42" s="9"/>
      <c r="UII42" s="6"/>
      <c r="UIJ42" s="9"/>
      <c r="UIK42" s="44"/>
      <c r="UIM42" s="44"/>
      <c r="UIO42" s="33"/>
      <c r="UIQ42" s="33"/>
      <c r="UIS42" s="33"/>
      <c r="UIU42" s="33"/>
      <c r="UIW42"/>
      <c r="UIX42"/>
      <c r="UIY42"/>
      <c r="UIZ42" s="3"/>
      <c r="UJC42" s="8"/>
      <c r="UJD42" s="9"/>
      <c r="UJE42" s="8"/>
      <c r="UJF42" s="8"/>
      <c r="UJG42" s="9"/>
      <c r="UJH42" s="6"/>
      <c r="UJI42" s="9"/>
      <c r="UJJ42" s="6"/>
      <c r="UJK42" s="9"/>
      <c r="UJL42" s="44"/>
      <c r="UJN42" s="44"/>
      <c r="UJP42" s="33"/>
      <c r="UJR42" s="33"/>
      <c r="UJT42" s="33"/>
      <c r="UJV42" s="33"/>
      <c r="UJX42"/>
      <c r="UJY42"/>
      <c r="UJZ42"/>
      <c r="UKA42" s="3"/>
      <c r="UKD42" s="8"/>
      <c r="UKE42" s="9"/>
      <c r="UKF42" s="8"/>
      <c r="UKG42" s="8"/>
      <c r="UKH42" s="9"/>
      <c r="UKI42" s="6"/>
      <c r="UKJ42" s="9"/>
      <c r="UKK42" s="6"/>
      <c r="UKL42" s="9"/>
      <c r="UKM42" s="44"/>
      <c r="UKO42" s="44"/>
      <c r="UKQ42" s="33"/>
      <c r="UKS42" s="33"/>
      <c r="UKU42" s="33"/>
      <c r="UKW42" s="33"/>
      <c r="UKY42"/>
      <c r="UKZ42"/>
      <c r="ULA42"/>
      <c r="ULB42" s="3"/>
      <c r="ULE42" s="8"/>
      <c r="ULF42" s="9"/>
      <c r="ULG42" s="8"/>
      <c r="ULH42" s="8"/>
      <c r="ULI42" s="9"/>
      <c r="ULJ42" s="6"/>
      <c r="ULK42" s="9"/>
      <c r="ULL42" s="6"/>
      <c r="ULM42" s="9"/>
      <c r="ULN42" s="44"/>
      <c r="ULP42" s="44"/>
      <c r="ULR42" s="33"/>
      <c r="ULT42" s="33"/>
      <c r="ULV42" s="33"/>
      <c r="ULX42" s="33"/>
      <c r="ULZ42"/>
      <c r="UMA42"/>
      <c r="UMB42"/>
      <c r="UMC42" s="3"/>
      <c r="UMF42" s="8"/>
      <c r="UMG42" s="9"/>
      <c r="UMH42" s="8"/>
      <c r="UMI42" s="8"/>
      <c r="UMJ42" s="9"/>
      <c r="UMK42" s="6"/>
      <c r="UML42" s="9"/>
      <c r="UMM42" s="6"/>
      <c r="UMN42" s="9"/>
      <c r="UMO42" s="44"/>
      <c r="UMQ42" s="44"/>
      <c r="UMS42" s="33"/>
      <c r="UMU42" s="33"/>
      <c r="UMW42" s="33"/>
      <c r="UMY42" s="33"/>
      <c r="UNA42"/>
      <c r="UNB42"/>
      <c r="UNC42"/>
      <c r="UND42" s="3"/>
      <c r="UNG42" s="8"/>
      <c r="UNH42" s="9"/>
      <c r="UNI42" s="8"/>
      <c r="UNJ42" s="8"/>
      <c r="UNK42" s="9"/>
      <c r="UNL42" s="6"/>
      <c r="UNM42" s="9"/>
      <c r="UNN42" s="6"/>
      <c r="UNO42" s="9"/>
      <c r="UNP42" s="44"/>
      <c r="UNR42" s="44"/>
      <c r="UNT42" s="33"/>
      <c r="UNV42" s="33"/>
      <c r="UNX42" s="33"/>
      <c r="UNZ42" s="33"/>
      <c r="UOB42"/>
      <c r="UOC42"/>
      <c r="UOD42"/>
      <c r="UOE42" s="3"/>
      <c r="UOH42" s="8"/>
      <c r="UOI42" s="9"/>
      <c r="UOJ42" s="8"/>
      <c r="UOK42" s="8"/>
      <c r="UOL42" s="9"/>
      <c r="UOM42" s="6"/>
      <c r="UON42" s="9"/>
      <c r="UOO42" s="6"/>
      <c r="UOP42" s="9"/>
      <c r="UOQ42" s="44"/>
      <c r="UOS42" s="44"/>
      <c r="UOU42" s="33"/>
      <c r="UOW42" s="33"/>
      <c r="UOY42" s="33"/>
      <c r="UPA42" s="33"/>
      <c r="UPC42"/>
      <c r="UPD42"/>
      <c r="UPE42"/>
      <c r="UPF42" s="3"/>
      <c r="UPI42" s="8"/>
      <c r="UPJ42" s="9"/>
      <c r="UPK42" s="8"/>
      <c r="UPL42" s="8"/>
      <c r="UPM42" s="9"/>
      <c r="UPN42" s="6"/>
      <c r="UPO42" s="9"/>
      <c r="UPP42" s="6"/>
      <c r="UPQ42" s="9"/>
      <c r="UPR42" s="44"/>
      <c r="UPT42" s="44"/>
      <c r="UPV42" s="33"/>
      <c r="UPX42" s="33"/>
      <c r="UPZ42" s="33"/>
      <c r="UQB42" s="33"/>
      <c r="UQD42"/>
      <c r="UQE42"/>
      <c r="UQF42"/>
      <c r="UQG42" s="3"/>
      <c r="UQJ42" s="8"/>
      <c r="UQK42" s="9"/>
      <c r="UQL42" s="8"/>
      <c r="UQM42" s="8"/>
      <c r="UQN42" s="9"/>
      <c r="UQO42" s="6"/>
      <c r="UQP42" s="9"/>
      <c r="UQQ42" s="6"/>
      <c r="UQR42" s="9"/>
      <c r="UQS42" s="44"/>
      <c r="UQU42" s="44"/>
      <c r="UQW42" s="33"/>
      <c r="UQY42" s="33"/>
      <c r="URA42" s="33"/>
      <c r="URC42" s="33"/>
      <c r="URE42"/>
      <c r="URF42"/>
      <c r="URG42"/>
      <c r="URH42" s="3"/>
      <c r="URK42" s="8"/>
      <c r="URL42" s="9"/>
      <c r="URM42" s="8"/>
      <c r="URN42" s="8"/>
      <c r="URO42" s="9"/>
      <c r="URP42" s="6"/>
      <c r="URQ42" s="9"/>
      <c r="URR42" s="6"/>
      <c r="URS42" s="9"/>
      <c r="URT42" s="44"/>
      <c r="URV42" s="44"/>
      <c r="URX42" s="33"/>
      <c r="URZ42" s="33"/>
      <c r="USB42" s="33"/>
      <c r="USD42" s="33"/>
      <c r="USF42"/>
      <c r="USG42"/>
      <c r="USH42"/>
      <c r="USI42" s="3"/>
      <c r="USL42" s="8"/>
      <c r="USM42" s="9"/>
      <c r="USN42" s="8"/>
      <c r="USO42" s="8"/>
      <c r="USP42" s="9"/>
      <c r="USQ42" s="6"/>
      <c r="USR42" s="9"/>
      <c r="USS42" s="6"/>
      <c r="UST42" s="9"/>
      <c r="USU42" s="44"/>
      <c r="USW42" s="44"/>
      <c r="USY42" s="33"/>
      <c r="UTA42" s="33"/>
      <c r="UTC42" s="33"/>
      <c r="UTE42" s="33"/>
      <c r="UTG42"/>
      <c r="UTH42"/>
      <c r="UTI42"/>
      <c r="UTJ42" s="3"/>
      <c r="UTM42" s="8"/>
      <c r="UTN42" s="9"/>
      <c r="UTO42" s="8"/>
      <c r="UTP42" s="8"/>
      <c r="UTQ42" s="9"/>
      <c r="UTR42" s="6"/>
      <c r="UTS42" s="9"/>
      <c r="UTT42" s="6"/>
      <c r="UTU42" s="9"/>
      <c r="UTV42" s="44"/>
      <c r="UTX42" s="44"/>
      <c r="UTZ42" s="33"/>
      <c r="UUB42" s="33"/>
      <c r="UUD42" s="33"/>
      <c r="UUF42" s="33"/>
      <c r="UUH42"/>
      <c r="UUI42"/>
      <c r="UUJ42"/>
      <c r="UUK42" s="3"/>
      <c r="UUN42" s="8"/>
      <c r="UUO42" s="9"/>
      <c r="UUP42" s="8"/>
      <c r="UUQ42" s="8"/>
      <c r="UUR42" s="9"/>
      <c r="UUS42" s="6"/>
      <c r="UUT42" s="9"/>
      <c r="UUU42" s="6"/>
      <c r="UUV42" s="9"/>
      <c r="UUW42" s="44"/>
      <c r="UUY42" s="44"/>
      <c r="UVA42" s="33"/>
      <c r="UVC42" s="33"/>
      <c r="UVE42" s="33"/>
      <c r="UVG42" s="33"/>
      <c r="UVI42"/>
      <c r="UVJ42"/>
      <c r="UVK42"/>
      <c r="UVL42" s="3"/>
      <c r="UVO42" s="8"/>
      <c r="UVP42" s="9"/>
      <c r="UVQ42" s="8"/>
      <c r="UVR42" s="8"/>
      <c r="UVS42" s="9"/>
      <c r="UVT42" s="6"/>
      <c r="UVU42" s="9"/>
      <c r="UVV42" s="6"/>
      <c r="UVW42" s="9"/>
      <c r="UVX42" s="44"/>
      <c r="UVZ42" s="44"/>
      <c r="UWB42" s="33"/>
      <c r="UWD42" s="33"/>
      <c r="UWF42" s="33"/>
      <c r="UWH42" s="33"/>
      <c r="UWJ42"/>
      <c r="UWK42"/>
      <c r="UWL42"/>
      <c r="UWM42" s="3"/>
      <c r="UWP42" s="8"/>
      <c r="UWQ42" s="9"/>
      <c r="UWR42" s="8"/>
      <c r="UWS42" s="8"/>
      <c r="UWT42" s="9"/>
      <c r="UWU42" s="6"/>
      <c r="UWV42" s="9"/>
      <c r="UWW42" s="6"/>
      <c r="UWX42" s="9"/>
      <c r="UWY42" s="44"/>
      <c r="UXA42" s="44"/>
      <c r="UXC42" s="33"/>
      <c r="UXE42" s="33"/>
      <c r="UXG42" s="33"/>
      <c r="UXI42" s="33"/>
      <c r="UXK42"/>
      <c r="UXL42"/>
      <c r="UXM42"/>
      <c r="UXN42" s="3"/>
      <c r="UXQ42" s="8"/>
      <c r="UXR42" s="9"/>
      <c r="UXS42" s="8"/>
      <c r="UXT42" s="8"/>
      <c r="UXU42" s="9"/>
      <c r="UXV42" s="6"/>
      <c r="UXW42" s="9"/>
      <c r="UXX42" s="6"/>
      <c r="UXY42" s="9"/>
      <c r="UXZ42" s="44"/>
      <c r="UYB42" s="44"/>
      <c r="UYD42" s="33"/>
      <c r="UYF42" s="33"/>
      <c r="UYH42" s="33"/>
      <c r="UYJ42" s="33"/>
      <c r="UYL42"/>
      <c r="UYM42"/>
      <c r="UYN42"/>
      <c r="UYO42" s="3"/>
      <c r="UYR42" s="8"/>
      <c r="UYS42" s="9"/>
      <c r="UYT42" s="8"/>
      <c r="UYU42" s="8"/>
      <c r="UYV42" s="9"/>
      <c r="UYW42" s="6"/>
      <c r="UYX42" s="9"/>
      <c r="UYY42" s="6"/>
      <c r="UYZ42" s="9"/>
      <c r="UZA42" s="44"/>
      <c r="UZC42" s="44"/>
      <c r="UZE42" s="33"/>
      <c r="UZG42" s="33"/>
      <c r="UZI42" s="33"/>
      <c r="UZK42" s="33"/>
      <c r="UZM42"/>
      <c r="UZN42"/>
      <c r="UZO42"/>
      <c r="UZP42" s="3"/>
      <c r="UZS42" s="8"/>
      <c r="UZT42" s="9"/>
      <c r="UZU42" s="8"/>
      <c r="UZV42" s="8"/>
      <c r="UZW42" s="9"/>
      <c r="UZX42" s="6"/>
      <c r="UZY42" s="9"/>
      <c r="UZZ42" s="6"/>
      <c r="VAA42" s="9"/>
      <c r="VAB42" s="44"/>
      <c r="VAD42" s="44"/>
      <c r="VAF42" s="33"/>
      <c r="VAH42" s="33"/>
      <c r="VAJ42" s="33"/>
      <c r="VAL42" s="33"/>
      <c r="VAN42"/>
      <c r="VAO42"/>
      <c r="VAP42"/>
      <c r="VAQ42" s="3"/>
      <c r="VAT42" s="8"/>
      <c r="VAU42" s="9"/>
      <c r="VAV42" s="8"/>
      <c r="VAW42" s="8"/>
      <c r="VAX42" s="9"/>
      <c r="VAY42" s="6"/>
      <c r="VAZ42" s="9"/>
      <c r="VBA42" s="6"/>
      <c r="VBB42" s="9"/>
      <c r="VBC42" s="44"/>
      <c r="VBE42" s="44"/>
      <c r="VBG42" s="33"/>
      <c r="VBI42" s="33"/>
      <c r="VBK42" s="33"/>
      <c r="VBM42" s="33"/>
      <c r="VBO42"/>
      <c r="VBP42"/>
      <c r="VBQ42"/>
      <c r="VBR42" s="3"/>
      <c r="VBU42" s="8"/>
      <c r="VBV42" s="9"/>
      <c r="VBW42" s="8"/>
      <c r="VBX42" s="8"/>
      <c r="VBY42" s="9"/>
      <c r="VBZ42" s="6"/>
      <c r="VCA42" s="9"/>
      <c r="VCB42" s="6"/>
      <c r="VCC42" s="9"/>
      <c r="VCD42" s="44"/>
      <c r="VCF42" s="44"/>
      <c r="VCH42" s="33"/>
      <c r="VCJ42" s="33"/>
      <c r="VCL42" s="33"/>
      <c r="VCN42" s="33"/>
      <c r="VCP42"/>
      <c r="VCQ42"/>
      <c r="VCR42"/>
      <c r="VCS42" s="3"/>
      <c r="VCV42" s="8"/>
      <c r="VCW42" s="9"/>
      <c r="VCX42" s="8"/>
      <c r="VCY42" s="8"/>
      <c r="VCZ42" s="9"/>
      <c r="VDA42" s="6"/>
      <c r="VDB42" s="9"/>
      <c r="VDC42" s="6"/>
      <c r="VDD42" s="9"/>
      <c r="VDE42" s="44"/>
      <c r="VDG42" s="44"/>
      <c r="VDI42" s="33"/>
      <c r="VDK42" s="33"/>
      <c r="VDM42" s="33"/>
      <c r="VDO42" s="33"/>
      <c r="VDQ42"/>
      <c r="VDR42"/>
      <c r="VDS42"/>
      <c r="VDT42" s="3"/>
      <c r="VDW42" s="8"/>
      <c r="VDX42" s="9"/>
      <c r="VDY42" s="8"/>
      <c r="VDZ42" s="8"/>
      <c r="VEA42" s="9"/>
      <c r="VEB42" s="6"/>
      <c r="VEC42" s="9"/>
      <c r="VED42" s="6"/>
      <c r="VEE42" s="9"/>
      <c r="VEF42" s="44"/>
      <c r="VEH42" s="44"/>
      <c r="VEJ42" s="33"/>
      <c r="VEL42" s="33"/>
      <c r="VEN42" s="33"/>
      <c r="VEP42" s="33"/>
      <c r="VER42"/>
      <c r="VES42"/>
      <c r="VET42"/>
      <c r="VEU42" s="3"/>
      <c r="VEX42" s="8"/>
      <c r="VEY42" s="9"/>
      <c r="VEZ42" s="8"/>
      <c r="VFA42" s="8"/>
      <c r="VFB42" s="9"/>
      <c r="VFC42" s="6"/>
      <c r="VFD42" s="9"/>
      <c r="VFE42" s="6"/>
      <c r="VFF42" s="9"/>
      <c r="VFG42" s="44"/>
      <c r="VFI42" s="44"/>
      <c r="VFK42" s="33"/>
      <c r="VFM42" s="33"/>
      <c r="VFO42" s="33"/>
      <c r="VFQ42" s="33"/>
      <c r="VFS42"/>
      <c r="VFT42"/>
      <c r="VFU42"/>
      <c r="VFV42" s="3"/>
      <c r="VFY42" s="8"/>
      <c r="VFZ42" s="9"/>
      <c r="VGA42" s="8"/>
      <c r="VGB42" s="8"/>
      <c r="VGC42" s="9"/>
      <c r="VGD42" s="6"/>
      <c r="VGE42" s="9"/>
      <c r="VGF42" s="6"/>
      <c r="VGG42" s="9"/>
      <c r="VGH42" s="44"/>
      <c r="VGJ42" s="44"/>
      <c r="VGL42" s="33"/>
      <c r="VGN42" s="33"/>
      <c r="VGP42" s="33"/>
      <c r="VGR42" s="33"/>
      <c r="VGT42"/>
      <c r="VGU42"/>
      <c r="VGV42"/>
      <c r="VGW42" s="3"/>
      <c r="VGZ42" s="8"/>
      <c r="VHA42" s="9"/>
      <c r="VHB42" s="8"/>
      <c r="VHC42" s="8"/>
      <c r="VHD42" s="9"/>
      <c r="VHE42" s="6"/>
      <c r="VHF42" s="9"/>
      <c r="VHG42" s="6"/>
      <c r="VHH42" s="9"/>
      <c r="VHI42" s="44"/>
      <c r="VHK42" s="44"/>
      <c r="VHM42" s="33"/>
      <c r="VHO42" s="33"/>
      <c r="VHQ42" s="33"/>
      <c r="VHS42" s="33"/>
      <c r="VHU42"/>
      <c r="VHV42"/>
      <c r="VHW42"/>
      <c r="VHX42" s="3"/>
      <c r="VIA42" s="8"/>
      <c r="VIB42" s="9"/>
      <c r="VIC42" s="8"/>
      <c r="VID42" s="8"/>
      <c r="VIE42" s="9"/>
      <c r="VIF42" s="6"/>
      <c r="VIG42" s="9"/>
      <c r="VIH42" s="6"/>
      <c r="VII42" s="9"/>
      <c r="VIJ42" s="44"/>
      <c r="VIL42" s="44"/>
      <c r="VIN42" s="33"/>
      <c r="VIP42" s="33"/>
      <c r="VIR42" s="33"/>
      <c r="VIT42" s="33"/>
      <c r="VIV42"/>
      <c r="VIW42"/>
      <c r="VIX42"/>
      <c r="VIY42" s="3"/>
      <c r="VJB42" s="8"/>
      <c r="VJC42" s="9"/>
      <c r="VJD42" s="8"/>
      <c r="VJE42" s="8"/>
      <c r="VJF42" s="9"/>
      <c r="VJG42" s="6"/>
      <c r="VJH42" s="9"/>
      <c r="VJI42" s="6"/>
      <c r="VJJ42" s="9"/>
      <c r="VJK42" s="44"/>
      <c r="VJM42" s="44"/>
      <c r="VJO42" s="33"/>
      <c r="VJQ42" s="33"/>
      <c r="VJS42" s="33"/>
      <c r="VJU42" s="33"/>
      <c r="VJW42"/>
      <c r="VJX42"/>
      <c r="VJY42"/>
      <c r="VJZ42" s="3"/>
      <c r="VKC42" s="8"/>
      <c r="VKD42" s="9"/>
      <c r="VKE42" s="8"/>
      <c r="VKF42" s="8"/>
      <c r="VKG42" s="9"/>
      <c r="VKH42" s="6"/>
      <c r="VKI42" s="9"/>
      <c r="VKJ42" s="6"/>
      <c r="VKK42" s="9"/>
      <c r="VKL42" s="44"/>
      <c r="VKN42" s="44"/>
      <c r="VKP42" s="33"/>
      <c r="VKR42" s="33"/>
      <c r="VKT42" s="33"/>
      <c r="VKV42" s="33"/>
      <c r="VKX42"/>
      <c r="VKY42"/>
      <c r="VKZ42"/>
      <c r="VLA42" s="3"/>
      <c r="VLD42" s="8"/>
      <c r="VLE42" s="9"/>
      <c r="VLF42" s="8"/>
      <c r="VLG42" s="8"/>
      <c r="VLH42" s="9"/>
      <c r="VLI42" s="6"/>
      <c r="VLJ42" s="9"/>
      <c r="VLK42" s="6"/>
      <c r="VLL42" s="9"/>
      <c r="VLM42" s="44"/>
      <c r="VLO42" s="44"/>
      <c r="VLQ42" s="33"/>
      <c r="VLS42" s="33"/>
      <c r="VLU42" s="33"/>
      <c r="VLW42" s="33"/>
      <c r="VLY42"/>
      <c r="VLZ42"/>
      <c r="VMA42"/>
      <c r="VMB42" s="3"/>
      <c r="VME42" s="8"/>
      <c r="VMF42" s="9"/>
      <c r="VMG42" s="8"/>
      <c r="VMH42" s="8"/>
      <c r="VMI42" s="9"/>
      <c r="VMJ42" s="6"/>
      <c r="VMK42" s="9"/>
      <c r="VML42" s="6"/>
      <c r="VMM42" s="9"/>
      <c r="VMN42" s="44"/>
      <c r="VMP42" s="44"/>
      <c r="VMR42" s="33"/>
      <c r="VMT42" s="33"/>
      <c r="VMV42" s="33"/>
      <c r="VMX42" s="33"/>
      <c r="VMZ42"/>
      <c r="VNA42"/>
      <c r="VNB42"/>
      <c r="VNC42" s="3"/>
      <c r="VNF42" s="8"/>
      <c r="VNG42" s="9"/>
      <c r="VNH42" s="8"/>
      <c r="VNI42" s="8"/>
      <c r="VNJ42" s="9"/>
      <c r="VNK42" s="6"/>
      <c r="VNL42" s="9"/>
      <c r="VNM42" s="6"/>
      <c r="VNN42" s="9"/>
      <c r="VNO42" s="44"/>
      <c r="VNQ42" s="44"/>
      <c r="VNS42" s="33"/>
      <c r="VNU42" s="33"/>
      <c r="VNW42" s="33"/>
      <c r="VNY42" s="33"/>
      <c r="VOA42"/>
      <c r="VOB42"/>
      <c r="VOC42"/>
      <c r="VOD42" s="3"/>
      <c r="VOG42" s="8"/>
      <c r="VOH42" s="9"/>
      <c r="VOI42" s="8"/>
      <c r="VOJ42" s="8"/>
      <c r="VOK42" s="9"/>
      <c r="VOL42" s="6"/>
      <c r="VOM42" s="9"/>
      <c r="VON42" s="6"/>
      <c r="VOO42" s="9"/>
      <c r="VOP42" s="44"/>
      <c r="VOR42" s="44"/>
      <c r="VOT42" s="33"/>
      <c r="VOV42" s="33"/>
      <c r="VOX42" s="33"/>
      <c r="VOZ42" s="33"/>
      <c r="VPB42"/>
      <c r="VPC42"/>
      <c r="VPD42"/>
      <c r="VPE42" s="3"/>
      <c r="VPH42" s="8"/>
      <c r="VPI42" s="9"/>
      <c r="VPJ42" s="8"/>
      <c r="VPK42" s="8"/>
      <c r="VPL42" s="9"/>
      <c r="VPM42" s="6"/>
      <c r="VPN42" s="9"/>
      <c r="VPO42" s="6"/>
      <c r="VPP42" s="9"/>
      <c r="VPQ42" s="44"/>
      <c r="VPS42" s="44"/>
      <c r="VPU42" s="33"/>
      <c r="VPW42" s="33"/>
      <c r="VPY42" s="33"/>
      <c r="VQA42" s="33"/>
      <c r="VQC42"/>
      <c r="VQD42"/>
      <c r="VQE42"/>
      <c r="VQF42" s="3"/>
      <c r="VQI42" s="8"/>
      <c r="VQJ42" s="9"/>
      <c r="VQK42" s="8"/>
      <c r="VQL42" s="8"/>
      <c r="VQM42" s="9"/>
      <c r="VQN42" s="6"/>
      <c r="VQO42" s="9"/>
      <c r="VQP42" s="6"/>
      <c r="VQQ42" s="9"/>
      <c r="VQR42" s="44"/>
      <c r="VQT42" s="44"/>
      <c r="VQV42" s="33"/>
      <c r="VQX42" s="33"/>
      <c r="VQZ42" s="33"/>
      <c r="VRB42" s="33"/>
      <c r="VRD42"/>
      <c r="VRE42"/>
      <c r="VRF42"/>
      <c r="VRG42" s="3"/>
      <c r="VRJ42" s="8"/>
      <c r="VRK42" s="9"/>
      <c r="VRL42" s="8"/>
      <c r="VRM42" s="8"/>
      <c r="VRN42" s="9"/>
      <c r="VRO42" s="6"/>
      <c r="VRP42" s="9"/>
      <c r="VRQ42" s="6"/>
      <c r="VRR42" s="9"/>
      <c r="VRS42" s="44"/>
      <c r="VRU42" s="44"/>
      <c r="VRW42" s="33"/>
      <c r="VRY42" s="33"/>
      <c r="VSA42" s="33"/>
      <c r="VSC42" s="33"/>
      <c r="VSE42"/>
      <c r="VSF42"/>
      <c r="VSG42"/>
      <c r="VSH42" s="3"/>
      <c r="VSK42" s="8"/>
      <c r="VSL42" s="9"/>
      <c r="VSM42" s="8"/>
      <c r="VSN42" s="8"/>
      <c r="VSO42" s="9"/>
      <c r="VSP42" s="6"/>
      <c r="VSQ42" s="9"/>
      <c r="VSR42" s="6"/>
      <c r="VSS42" s="9"/>
      <c r="VST42" s="44"/>
      <c r="VSV42" s="44"/>
      <c r="VSX42" s="33"/>
      <c r="VSZ42" s="33"/>
      <c r="VTB42" s="33"/>
      <c r="VTD42" s="33"/>
      <c r="VTF42"/>
      <c r="VTG42"/>
      <c r="VTH42"/>
      <c r="VTI42" s="3"/>
      <c r="VTL42" s="8"/>
      <c r="VTM42" s="9"/>
      <c r="VTN42" s="8"/>
      <c r="VTO42" s="8"/>
      <c r="VTP42" s="9"/>
      <c r="VTQ42" s="6"/>
      <c r="VTR42" s="9"/>
      <c r="VTS42" s="6"/>
      <c r="VTT42" s="9"/>
      <c r="VTU42" s="44"/>
      <c r="VTW42" s="44"/>
      <c r="VTY42" s="33"/>
      <c r="VUA42" s="33"/>
      <c r="VUC42" s="33"/>
      <c r="VUE42" s="33"/>
      <c r="VUG42"/>
      <c r="VUH42"/>
      <c r="VUI42"/>
      <c r="VUJ42" s="3"/>
      <c r="VUM42" s="8"/>
      <c r="VUN42" s="9"/>
      <c r="VUO42" s="8"/>
      <c r="VUP42" s="8"/>
      <c r="VUQ42" s="9"/>
      <c r="VUR42" s="6"/>
      <c r="VUS42" s="9"/>
      <c r="VUT42" s="6"/>
      <c r="VUU42" s="9"/>
      <c r="VUV42" s="44"/>
      <c r="VUX42" s="44"/>
      <c r="VUZ42" s="33"/>
      <c r="VVB42" s="33"/>
      <c r="VVD42" s="33"/>
      <c r="VVF42" s="33"/>
      <c r="VVH42"/>
      <c r="VVI42"/>
      <c r="VVJ42"/>
      <c r="VVK42" s="3"/>
      <c r="VVN42" s="8"/>
      <c r="VVO42" s="9"/>
      <c r="VVP42" s="8"/>
      <c r="VVQ42" s="8"/>
      <c r="VVR42" s="9"/>
      <c r="VVS42" s="6"/>
      <c r="VVT42" s="9"/>
      <c r="VVU42" s="6"/>
      <c r="VVV42" s="9"/>
      <c r="VVW42" s="44"/>
      <c r="VVY42" s="44"/>
      <c r="VWA42" s="33"/>
      <c r="VWC42" s="33"/>
      <c r="VWE42" s="33"/>
      <c r="VWG42" s="33"/>
      <c r="VWI42"/>
      <c r="VWJ42"/>
      <c r="VWK42"/>
      <c r="VWL42" s="3"/>
      <c r="VWO42" s="8"/>
      <c r="VWP42" s="9"/>
      <c r="VWQ42" s="8"/>
      <c r="VWR42" s="8"/>
      <c r="VWS42" s="9"/>
      <c r="VWT42" s="6"/>
      <c r="VWU42" s="9"/>
      <c r="VWV42" s="6"/>
      <c r="VWW42" s="9"/>
      <c r="VWX42" s="44"/>
      <c r="VWZ42" s="44"/>
      <c r="VXB42" s="33"/>
      <c r="VXD42" s="33"/>
      <c r="VXF42" s="33"/>
      <c r="VXH42" s="33"/>
      <c r="VXJ42"/>
      <c r="VXK42"/>
      <c r="VXL42"/>
      <c r="VXM42" s="3"/>
      <c r="VXP42" s="8"/>
      <c r="VXQ42" s="9"/>
      <c r="VXR42" s="8"/>
      <c r="VXS42" s="8"/>
      <c r="VXT42" s="9"/>
      <c r="VXU42" s="6"/>
      <c r="VXV42" s="9"/>
      <c r="VXW42" s="6"/>
      <c r="VXX42" s="9"/>
      <c r="VXY42" s="44"/>
      <c r="VYA42" s="44"/>
      <c r="VYC42" s="33"/>
      <c r="VYE42" s="33"/>
      <c r="VYG42" s="33"/>
      <c r="VYI42" s="33"/>
      <c r="VYK42"/>
      <c r="VYL42"/>
      <c r="VYM42"/>
      <c r="VYN42" s="3"/>
      <c r="VYQ42" s="8"/>
      <c r="VYR42" s="9"/>
      <c r="VYS42" s="8"/>
      <c r="VYT42" s="8"/>
      <c r="VYU42" s="9"/>
      <c r="VYV42" s="6"/>
      <c r="VYW42" s="9"/>
      <c r="VYX42" s="6"/>
      <c r="VYY42" s="9"/>
      <c r="VYZ42" s="44"/>
      <c r="VZB42" s="44"/>
      <c r="VZD42" s="33"/>
      <c r="VZF42" s="33"/>
      <c r="VZH42" s="33"/>
      <c r="VZJ42" s="33"/>
      <c r="VZL42"/>
      <c r="VZM42"/>
      <c r="VZN42"/>
      <c r="VZO42" s="3"/>
      <c r="VZR42" s="8"/>
      <c r="VZS42" s="9"/>
      <c r="VZT42" s="8"/>
      <c r="VZU42" s="8"/>
      <c r="VZV42" s="9"/>
      <c r="VZW42" s="6"/>
      <c r="VZX42" s="9"/>
      <c r="VZY42" s="6"/>
      <c r="VZZ42" s="9"/>
      <c r="WAA42" s="44"/>
      <c r="WAC42" s="44"/>
      <c r="WAE42" s="33"/>
      <c r="WAG42" s="33"/>
      <c r="WAI42" s="33"/>
      <c r="WAK42" s="33"/>
      <c r="WAM42"/>
      <c r="WAN42"/>
      <c r="WAO42"/>
      <c r="WAP42" s="3"/>
      <c r="WAS42" s="8"/>
      <c r="WAT42" s="9"/>
      <c r="WAU42" s="8"/>
      <c r="WAV42" s="8"/>
      <c r="WAW42" s="9"/>
      <c r="WAX42" s="6"/>
      <c r="WAY42" s="9"/>
      <c r="WAZ42" s="6"/>
      <c r="WBA42" s="9"/>
      <c r="WBB42" s="44"/>
      <c r="WBD42" s="44"/>
      <c r="WBF42" s="33"/>
      <c r="WBH42" s="33"/>
      <c r="WBJ42" s="33"/>
      <c r="WBL42" s="33"/>
      <c r="WBN42"/>
      <c r="WBO42"/>
      <c r="WBP42"/>
      <c r="WBQ42" s="3"/>
      <c r="WBT42" s="8"/>
      <c r="WBU42" s="9"/>
      <c r="WBV42" s="8"/>
      <c r="WBW42" s="8"/>
      <c r="WBX42" s="9"/>
      <c r="WBY42" s="6"/>
      <c r="WBZ42" s="9"/>
      <c r="WCA42" s="6"/>
      <c r="WCB42" s="9"/>
      <c r="WCC42" s="44"/>
      <c r="WCE42" s="44"/>
      <c r="WCG42" s="33"/>
      <c r="WCI42" s="33"/>
      <c r="WCK42" s="33"/>
      <c r="WCM42" s="33"/>
      <c r="WCO42"/>
      <c r="WCP42"/>
      <c r="WCQ42"/>
      <c r="WCR42" s="3"/>
      <c r="WCU42" s="8"/>
      <c r="WCV42" s="9"/>
      <c r="WCW42" s="8"/>
      <c r="WCX42" s="8"/>
      <c r="WCY42" s="9"/>
      <c r="WCZ42" s="6"/>
      <c r="WDA42" s="9"/>
      <c r="WDB42" s="6"/>
      <c r="WDC42" s="9"/>
      <c r="WDD42" s="44"/>
      <c r="WDF42" s="44"/>
      <c r="WDH42" s="33"/>
      <c r="WDJ42" s="33"/>
      <c r="WDL42" s="33"/>
      <c r="WDN42" s="33"/>
      <c r="WDP42"/>
      <c r="WDQ42"/>
      <c r="WDR42"/>
      <c r="WDS42" s="3"/>
      <c r="WDV42" s="8"/>
      <c r="WDW42" s="9"/>
      <c r="WDX42" s="8"/>
      <c r="WDY42" s="8"/>
      <c r="WDZ42" s="9"/>
      <c r="WEA42" s="6"/>
      <c r="WEB42" s="9"/>
      <c r="WEC42" s="6"/>
      <c r="WED42" s="9"/>
      <c r="WEE42" s="44"/>
      <c r="WEG42" s="44"/>
      <c r="WEI42" s="33"/>
      <c r="WEK42" s="33"/>
      <c r="WEM42" s="33"/>
      <c r="WEO42" s="33"/>
      <c r="WEQ42"/>
      <c r="WER42"/>
      <c r="WES42"/>
      <c r="WET42" s="3"/>
      <c r="WEW42" s="8"/>
      <c r="WEX42" s="9"/>
      <c r="WEY42" s="8"/>
      <c r="WEZ42" s="8"/>
      <c r="WFA42" s="9"/>
      <c r="WFB42" s="6"/>
      <c r="WFC42" s="9"/>
      <c r="WFD42" s="6"/>
      <c r="WFE42" s="9"/>
      <c r="WFF42" s="44"/>
      <c r="WFH42" s="44"/>
      <c r="WFJ42" s="33"/>
      <c r="WFL42" s="33"/>
      <c r="WFN42" s="33"/>
      <c r="WFP42" s="33"/>
      <c r="WFR42"/>
      <c r="WFS42"/>
      <c r="WFT42"/>
      <c r="WFU42" s="3"/>
      <c r="WFX42" s="8"/>
      <c r="WFY42" s="9"/>
      <c r="WFZ42" s="8"/>
      <c r="WGA42" s="8"/>
      <c r="WGB42" s="9"/>
      <c r="WGC42" s="6"/>
      <c r="WGD42" s="9"/>
      <c r="WGE42" s="6"/>
      <c r="WGF42" s="9"/>
      <c r="WGG42" s="44"/>
      <c r="WGI42" s="44"/>
      <c r="WGK42" s="33"/>
      <c r="WGM42" s="33"/>
      <c r="WGO42" s="33"/>
      <c r="WGQ42" s="33"/>
      <c r="WGS42"/>
      <c r="WGT42"/>
      <c r="WGU42"/>
      <c r="WGV42" s="3"/>
      <c r="WGY42" s="8"/>
      <c r="WGZ42" s="9"/>
      <c r="WHA42" s="8"/>
      <c r="WHB42" s="8"/>
      <c r="WHC42" s="9"/>
      <c r="WHD42" s="6"/>
      <c r="WHE42" s="9"/>
      <c r="WHF42" s="6"/>
      <c r="WHG42" s="9"/>
      <c r="WHH42" s="44"/>
      <c r="WHJ42" s="44"/>
      <c r="WHL42" s="33"/>
      <c r="WHN42" s="33"/>
      <c r="WHP42" s="33"/>
      <c r="WHR42" s="33"/>
      <c r="WHT42"/>
      <c r="WHU42"/>
      <c r="WHV42"/>
      <c r="WHW42" s="3"/>
      <c r="WHZ42" s="8"/>
      <c r="WIA42" s="9"/>
      <c r="WIB42" s="8"/>
      <c r="WIC42" s="8"/>
      <c r="WID42" s="9"/>
      <c r="WIE42" s="6"/>
      <c r="WIF42" s="9"/>
      <c r="WIG42" s="6"/>
      <c r="WIH42" s="9"/>
      <c r="WII42" s="44"/>
      <c r="WIK42" s="44"/>
      <c r="WIM42" s="33"/>
      <c r="WIO42" s="33"/>
      <c r="WIQ42" s="33"/>
      <c r="WIS42" s="33"/>
      <c r="WIU42"/>
      <c r="WIV42"/>
      <c r="WIW42"/>
      <c r="WIX42" s="3"/>
      <c r="WJA42" s="8"/>
      <c r="WJB42" s="9"/>
      <c r="WJC42" s="8"/>
      <c r="WJD42" s="8"/>
      <c r="WJE42" s="9"/>
      <c r="WJF42" s="6"/>
      <c r="WJG42" s="9"/>
      <c r="WJH42" s="6"/>
      <c r="WJI42" s="9"/>
      <c r="WJJ42" s="44"/>
      <c r="WJL42" s="44"/>
      <c r="WJN42" s="33"/>
      <c r="WJP42" s="33"/>
      <c r="WJR42" s="33"/>
      <c r="WJT42" s="33"/>
      <c r="WJV42"/>
      <c r="WJW42"/>
      <c r="WJX42"/>
      <c r="WJY42" s="3"/>
      <c r="WKB42" s="8"/>
      <c r="WKC42" s="9"/>
      <c r="WKD42" s="8"/>
      <c r="WKE42" s="8"/>
      <c r="WKF42" s="9"/>
      <c r="WKG42" s="6"/>
      <c r="WKH42" s="9"/>
      <c r="WKI42" s="6"/>
      <c r="WKJ42" s="9"/>
      <c r="WKK42" s="44"/>
      <c r="WKM42" s="44"/>
      <c r="WKO42" s="33"/>
      <c r="WKQ42" s="33"/>
      <c r="WKS42" s="33"/>
      <c r="WKU42" s="33"/>
      <c r="WKW42"/>
      <c r="WKX42"/>
      <c r="WKY42"/>
      <c r="WKZ42" s="3"/>
      <c r="WLC42" s="8"/>
      <c r="WLD42" s="9"/>
      <c r="WLE42" s="8"/>
      <c r="WLF42" s="8"/>
      <c r="WLG42" s="9"/>
      <c r="WLH42" s="6"/>
      <c r="WLI42" s="9"/>
      <c r="WLJ42" s="6"/>
      <c r="WLK42" s="9"/>
      <c r="WLL42" s="44"/>
      <c r="WLN42" s="44"/>
      <c r="WLP42" s="33"/>
      <c r="WLR42" s="33"/>
      <c r="WLT42" s="33"/>
      <c r="WLV42" s="33"/>
      <c r="WLX42"/>
      <c r="WLY42"/>
      <c r="WLZ42"/>
      <c r="WMA42" s="3"/>
      <c r="WMD42" s="8"/>
      <c r="WME42" s="9"/>
      <c r="WMF42" s="8"/>
      <c r="WMG42" s="8"/>
      <c r="WMH42" s="9"/>
      <c r="WMI42" s="6"/>
      <c r="WMJ42" s="9"/>
      <c r="WMK42" s="6"/>
      <c r="WML42" s="9"/>
      <c r="WMM42" s="44"/>
      <c r="WMO42" s="44"/>
      <c r="WMQ42" s="33"/>
      <c r="WMS42" s="33"/>
      <c r="WMU42" s="33"/>
      <c r="WMW42" s="33"/>
      <c r="WMY42"/>
      <c r="WMZ42"/>
      <c r="WNA42"/>
      <c r="WNB42" s="3"/>
      <c r="WNE42" s="8"/>
      <c r="WNF42" s="9"/>
      <c r="WNG42" s="8"/>
      <c r="WNH42" s="8"/>
      <c r="WNI42" s="9"/>
      <c r="WNJ42" s="6"/>
      <c r="WNK42" s="9"/>
      <c r="WNL42" s="6"/>
      <c r="WNM42" s="9"/>
      <c r="WNN42" s="44"/>
      <c r="WNP42" s="44"/>
      <c r="WNR42" s="33"/>
      <c r="WNT42" s="33"/>
      <c r="WNV42" s="33"/>
      <c r="WNX42" s="33"/>
      <c r="WNZ42"/>
      <c r="WOA42"/>
      <c r="WOB42"/>
      <c r="WOC42" s="3"/>
      <c r="WOF42" s="8"/>
      <c r="WOG42" s="9"/>
      <c r="WOH42" s="8"/>
      <c r="WOI42" s="8"/>
      <c r="WOJ42" s="9"/>
      <c r="WOK42" s="6"/>
      <c r="WOL42" s="9"/>
      <c r="WOM42" s="6"/>
      <c r="WON42" s="9"/>
      <c r="WOO42" s="44"/>
      <c r="WOQ42" s="44"/>
      <c r="WOS42" s="33"/>
      <c r="WOU42" s="33"/>
      <c r="WOW42" s="33"/>
      <c r="WOY42" s="33"/>
      <c r="WPA42"/>
      <c r="WPB42"/>
      <c r="WPC42"/>
      <c r="WPD42" s="3"/>
      <c r="WPG42" s="8"/>
      <c r="WPH42" s="9"/>
      <c r="WPI42" s="8"/>
      <c r="WPJ42" s="8"/>
      <c r="WPK42" s="9"/>
      <c r="WPL42" s="6"/>
      <c r="WPM42" s="9"/>
      <c r="WPN42" s="6"/>
      <c r="WPO42" s="9"/>
      <c r="WPP42" s="44"/>
      <c r="WPR42" s="44"/>
      <c r="WPT42" s="33"/>
      <c r="WPV42" s="33"/>
      <c r="WPX42" s="33"/>
      <c r="WPZ42" s="33"/>
      <c r="WQB42"/>
      <c r="WQC42"/>
      <c r="WQD42"/>
      <c r="WQE42" s="3"/>
      <c r="WQH42" s="8"/>
      <c r="WQI42" s="9"/>
      <c r="WQJ42" s="8"/>
      <c r="WQK42" s="8"/>
      <c r="WQL42" s="9"/>
      <c r="WQM42" s="6"/>
      <c r="WQN42" s="9"/>
      <c r="WQO42" s="6"/>
      <c r="WQP42" s="9"/>
      <c r="WQQ42" s="44"/>
      <c r="WQS42" s="44"/>
      <c r="WQU42" s="33"/>
      <c r="WQW42" s="33"/>
      <c r="WQY42" s="33"/>
      <c r="WRA42" s="33"/>
      <c r="WRC42"/>
      <c r="WRD42"/>
      <c r="WRE42"/>
      <c r="WRF42" s="3"/>
      <c r="WRI42" s="8"/>
      <c r="WRJ42" s="9"/>
      <c r="WRK42" s="8"/>
      <c r="WRL42" s="8"/>
      <c r="WRM42" s="9"/>
      <c r="WRN42" s="6"/>
      <c r="WRO42" s="9"/>
      <c r="WRP42" s="6"/>
      <c r="WRQ42" s="9"/>
      <c r="WRR42" s="44"/>
      <c r="WRT42" s="44"/>
      <c r="WRV42" s="33"/>
      <c r="WRX42" s="33"/>
      <c r="WRZ42" s="33"/>
      <c r="WSB42" s="33"/>
      <c r="WSD42"/>
      <c r="WSE42"/>
      <c r="WSF42"/>
      <c r="WSG42" s="3"/>
      <c r="WSJ42" s="8"/>
      <c r="WSK42" s="9"/>
      <c r="WSL42" s="8"/>
      <c r="WSM42" s="8"/>
      <c r="WSN42" s="9"/>
      <c r="WSO42" s="6"/>
      <c r="WSP42" s="9"/>
      <c r="WSQ42" s="6"/>
      <c r="WSR42" s="9"/>
      <c r="WSS42" s="44"/>
      <c r="WSU42" s="44"/>
      <c r="WSW42" s="33"/>
      <c r="WSY42" s="33"/>
      <c r="WTA42" s="33"/>
      <c r="WTC42" s="33"/>
      <c r="WTE42"/>
      <c r="WTF42"/>
      <c r="WTG42"/>
      <c r="WTH42" s="3"/>
      <c r="WTK42" s="8"/>
      <c r="WTL42" s="9"/>
      <c r="WTM42" s="8"/>
      <c r="WTN42" s="8"/>
      <c r="WTO42" s="9"/>
      <c r="WTP42" s="6"/>
      <c r="WTQ42" s="9"/>
      <c r="WTR42" s="6"/>
      <c r="WTS42" s="9"/>
      <c r="WTT42" s="44"/>
      <c r="WTV42" s="44"/>
      <c r="WTX42" s="33"/>
      <c r="WTZ42" s="33"/>
      <c r="WUB42" s="33"/>
      <c r="WUD42" s="33"/>
      <c r="WUF42"/>
      <c r="WUG42"/>
      <c r="WUH42"/>
      <c r="WUI42" s="3"/>
      <c r="WUL42" s="8"/>
      <c r="WUM42" s="9"/>
      <c r="WUN42" s="8"/>
      <c r="WUO42" s="8"/>
      <c r="WUP42" s="9"/>
      <c r="WUQ42" s="6"/>
      <c r="WUR42" s="9"/>
      <c r="WUS42" s="6"/>
      <c r="WUT42" s="9"/>
      <c r="WUU42" s="44"/>
      <c r="WUW42" s="44"/>
      <c r="WUY42" s="33"/>
      <c r="WVA42" s="33"/>
      <c r="WVC42" s="33"/>
      <c r="WVE42" s="33"/>
      <c r="WVG42"/>
      <c r="WVH42"/>
      <c r="WVI42"/>
      <c r="WVJ42" s="3"/>
      <c r="WVM42" s="8"/>
      <c r="WVN42" s="9"/>
      <c r="WVO42" s="8"/>
      <c r="WVP42" s="8"/>
      <c r="WVQ42" s="9"/>
      <c r="WVR42" s="6"/>
      <c r="WVS42" s="9"/>
      <c r="WVT42" s="6"/>
      <c r="WVU42" s="9"/>
      <c r="WVV42" s="44"/>
      <c r="WVX42" s="44"/>
      <c r="WVZ42" s="33"/>
      <c r="WWB42" s="33"/>
      <c r="WWD42" s="33"/>
      <c r="WWF42" s="33"/>
      <c r="WWH42"/>
      <c r="WWI42"/>
      <c r="WWJ42"/>
      <c r="WWK42" s="3"/>
      <c r="WWN42" s="8"/>
      <c r="WWO42" s="9"/>
      <c r="WWP42" s="8"/>
      <c r="WWQ42" s="8"/>
      <c r="WWR42" s="9"/>
      <c r="WWS42" s="6"/>
      <c r="WWT42" s="9"/>
      <c r="WWU42" s="6"/>
      <c r="WWV42" s="9"/>
      <c r="WWW42" s="44"/>
      <c r="WWY42" s="44"/>
      <c r="WXA42" s="33"/>
      <c r="WXC42" s="33"/>
      <c r="WXE42" s="33"/>
      <c r="WXG42" s="33"/>
      <c r="WXI42"/>
      <c r="WXJ42"/>
      <c r="WXK42"/>
      <c r="WXL42" s="3"/>
      <c r="WXO42" s="8"/>
      <c r="WXP42" s="9"/>
      <c r="WXQ42" s="8"/>
      <c r="WXR42" s="8"/>
      <c r="WXS42" s="9"/>
      <c r="WXT42" s="6"/>
      <c r="WXU42" s="9"/>
      <c r="WXV42" s="6"/>
      <c r="WXW42" s="9"/>
      <c r="WXX42" s="44"/>
      <c r="WXZ42" s="44"/>
      <c r="WYB42" s="33"/>
      <c r="WYD42" s="33"/>
      <c r="WYF42" s="33"/>
      <c r="WYH42" s="33"/>
      <c r="WYJ42"/>
      <c r="WYK42"/>
      <c r="WYL42"/>
      <c r="WYM42" s="3"/>
      <c r="WYP42" s="8"/>
      <c r="WYQ42" s="9"/>
      <c r="WYR42" s="8"/>
      <c r="WYS42" s="8"/>
      <c r="WYT42" s="9"/>
      <c r="WYU42" s="6"/>
      <c r="WYV42" s="9"/>
      <c r="WYW42" s="6"/>
      <c r="WYX42" s="9"/>
      <c r="WYY42" s="44"/>
      <c r="WZA42" s="44"/>
      <c r="WZC42" s="33"/>
      <c r="WZE42" s="33"/>
      <c r="WZG42" s="33"/>
      <c r="WZI42" s="33"/>
      <c r="WZK42"/>
      <c r="WZL42"/>
      <c r="WZM42"/>
      <c r="WZN42" s="3"/>
      <c r="WZQ42" s="8"/>
      <c r="WZR42" s="9"/>
      <c r="WZS42" s="8"/>
      <c r="WZT42" s="8"/>
      <c r="WZU42" s="9"/>
      <c r="WZV42" s="6"/>
      <c r="WZW42" s="9"/>
      <c r="WZX42" s="6"/>
      <c r="WZY42" s="9"/>
      <c r="WZZ42" s="44"/>
      <c r="XAB42" s="44"/>
      <c r="XAD42" s="33"/>
      <c r="XAF42" s="33"/>
      <c r="XAH42" s="33"/>
      <c r="XAJ42" s="33"/>
      <c r="XAL42"/>
      <c r="XAM42"/>
      <c r="XAN42"/>
      <c r="XAO42" s="3"/>
      <c r="XAR42" s="8"/>
      <c r="XAS42" s="9"/>
      <c r="XAT42" s="8"/>
      <c r="XAU42" s="8"/>
      <c r="XAV42" s="9"/>
      <c r="XAW42" s="6"/>
      <c r="XAX42" s="9"/>
      <c r="XAY42" s="6"/>
      <c r="XAZ42" s="9"/>
      <c r="XBA42" s="44"/>
      <c r="XBC42" s="44"/>
      <c r="XBE42" s="33"/>
      <c r="XBG42" s="33"/>
      <c r="XBI42" s="33"/>
      <c r="XBK42" s="33"/>
      <c r="XBM42"/>
      <c r="XBN42"/>
      <c r="XBO42"/>
      <c r="XBP42" s="3"/>
      <c r="XBS42" s="8"/>
      <c r="XBT42" s="9"/>
      <c r="XBU42" s="8"/>
      <c r="XBV42" s="8"/>
      <c r="XBW42" s="9"/>
      <c r="XBX42" s="6"/>
      <c r="XBY42" s="9"/>
      <c r="XBZ42" s="6"/>
      <c r="XCA42" s="9"/>
      <c r="XCB42" s="44"/>
      <c r="XCD42" s="44"/>
      <c r="XCF42" s="33"/>
      <c r="XCH42" s="33"/>
      <c r="XCJ42" s="33"/>
      <c r="XCL42" s="33"/>
      <c r="XCN42"/>
      <c r="XCO42"/>
      <c r="XCP42"/>
      <c r="XCQ42" s="3"/>
      <c r="XCT42" s="8"/>
      <c r="XCU42" s="9"/>
      <c r="XCV42" s="8"/>
      <c r="XCW42" s="8"/>
      <c r="XCX42" s="9"/>
      <c r="XCY42" s="6"/>
      <c r="XCZ42" s="9"/>
      <c r="XDA42" s="6"/>
      <c r="XDB42" s="9"/>
      <c r="XDC42" s="44"/>
      <c r="XDE42" s="44"/>
      <c r="XDG42" s="33"/>
      <c r="XDI42" s="33"/>
      <c r="XDK42" s="33"/>
      <c r="XDM42" s="33"/>
      <c r="XDO42"/>
      <c r="XDP42"/>
      <c r="XDQ42"/>
      <c r="XDR42" s="3"/>
      <c r="XDU42" s="8"/>
      <c r="XDV42" s="9"/>
      <c r="XDW42" s="8"/>
      <c r="XDX42" s="8"/>
      <c r="XDY42" s="9"/>
      <c r="XDZ42" s="6"/>
      <c r="XEA42" s="9"/>
      <c r="XEB42" s="6"/>
      <c r="XEC42" s="9"/>
      <c r="XED42" s="44"/>
      <c r="XEF42" s="44"/>
      <c r="XEH42" s="33"/>
      <c r="XEJ42" s="33"/>
      <c r="XEL42" s="33"/>
    </row>
    <row r="43" spans="1:1024 1026:2048 2050:7166 7169:8192 8195:10239 10241:11263 11265:12287 12289:13311 13313:14335 14337:15359 15361:16366" ht="15" hidden="1" customHeight="1" x14ac:dyDescent="0.3">
      <c r="A43" s="181"/>
      <c r="D43" s="8"/>
      <c r="E43" s="8"/>
      <c r="F43" s="9"/>
      <c r="H43" s="9"/>
      <c r="J43" s="9"/>
      <c r="K43" s="128"/>
      <c r="L43" s="121"/>
      <c r="M43" s="128"/>
      <c r="O43" s="116"/>
      <c r="P43" s="117"/>
      <c r="Q43" s="116"/>
      <c r="S43" s="119"/>
      <c r="T43" s="120"/>
      <c r="U43" s="119"/>
      <c r="W43" s="84"/>
      <c r="X43" s="85"/>
      <c r="Y43" s="84"/>
      <c r="Z43" s="3"/>
      <c r="AA43" s="6"/>
      <c r="AB43" s="6"/>
      <c r="AC43" s="6"/>
      <c r="AE43" s="6"/>
      <c r="AF43" s="6"/>
      <c r="AG43" s="6"/>
      <c r="AH43" s="3"/>
      <c r="AI43" s="201"/>
      <c r="AJ43" s="198"/>
      <c r="AK43" s="201"/>
      <c r="AL43" s="9"/>
      <c r="AM43" s="97"/>
      <c r="AN43" s="99"/>
      <c r="AO43" s="97"/>
      <c r="AV43" s="6"/>
      <c r="AW43" s="9"/>
      <c r="AX43" s="44"/>
      <c r="AZ43" s="44"/>
      <c r="BB43" s="33"/>
      <c r="BD43" s="33"/>
      <c r="BF43" s="33"/>
      <c r="BH43" s="33"/>
      <c r="BJ43"/>
      <c r="BK43"/>
      <c r="BL43"/>
      <c r="BM43" s="3"/>
      <c r="BP43" s="8"/>
      <c r="BQ43" s="9"/>
      <c r="BR43" s="8"/>
      <c r="BS43" s="8"/>
      <c r="BT43" s="9"/>
      <c r="BU43" s="6"/>
      <c r="BV43" s="9"/>
      <c r="BW43" s="6"/>
      <c r="BX43" s="9"/>
      <c r="BY43" s="44"/>
      <c r="CA43" s="44"/>
      <c r="CC43" s="33"/>
      <c r="CE43" s="33"/>
      <c r="CG43" s="33"/>
      <c r="CI43" s="33"/>
      <c r="CK43"/>
      <c r="CL43"/>
      <c r="CM43"/>
      <c r="CN43" s="3"/>
      <c r="CQ43" s="8"/>
      <c r="CR43" s="9"/>
      <c r="CS43" s="8"/>
      <c r="CT43" s="8"/>
      <c r="CU43" s="9"/>
      <c r="CV43" s="6"/>
      <c r="CW43" s="9"/>
      <c r="CX43" s="6"/>
      <c r="CY43" s="9"/>
      <c r="CZ43" s="44"/>
      <c r="DB43" s="44"/>
      <c r="DD43" s="33"/>
      <c r="DF43" s="33"/>
      <c r="DH43" s="33"/>
      <c r="DJ43" s="33"/>
      <c r="DL43"/>
      <c r="DM43"/>
      <c r="DN43"/>
      <c r="DO43" s="3"/>
      <c r="DR43" s="8"/>
      <c r="DS43" s="9"/>
      <c r="DT43" s="8"/>
      <c r="DU43" s="8"/>
      <c r="DV43" s="9"/>
      <c r="DW43" s="6"/>
      <c r="DX43" s="9"/>
      <c r="DY43" s="6"/>
      <c r="DZ43" s="9"/>
      <c r="EA43" s="44"/>
      <c r="EC43" s="44"/>
      <c r="EE43" s="33"/>
      <c r="EG43" s="33"/>
      <c r="EI43" s="33"/>
      <c r="EK43" s="33"/>
      <c r="EM43"/>
      <c r="EN43"/>
      <c r="EO43"/>
      <c r="EP43" s="3"/>
      <c r="ES43" s="8"/>
      <c r="ET43" s="9"/>
      <c r="EU43" s="8"/>
      <c r="EV43" s="8"/>
      <c r="EW43" s="9"/>
      <c r="EX43" s="6"/>
      <c r="EY43" s="9"/>
      <c r="EZ43" s="6"/>
      <c r="FA43" s="9"/>
      <c r="FB43" s="44"/>
      <c r="FD43" s="44"/>
      <c r="FF43" s="33"/>
      <c r="FH43" s="33"/>
      <c r="FJ43" s="33"/>
      <c r="FL43" s="33"/>
      <c r="FN43"/>
      <c r="FO43"/>
      <c r="FP43"/>
      <c r="FQ43" s="3"/>
      <c r="FT43" s="8"/>
      <c r="FU43" s="9"/>
      <c r="FV43" s="8"/>
      <c r="FW43" s="8"/>
      <c r="FX43" s="9"/>
      <c r="FY43" s="6"/>
      <c r="FZ43" s="9"/>
      <c r="GA43" s="6"/>
      <c r="GB43" s="9"/>
      <c r="GC43" s="44"/>
      <c r="GE43" s="44"/>
      <c r="GG43" s="33"/>
      <c r="GI43" s="33"/>
      <c r="GK43" s="33"/>
      <c r="GM43" s="33"/>
      <c r="GO43"/>
      <c r="GP43"/>
      <c r="GQ43"/>
      <c r="GR43" s="3"/>
      <c r="GU43" s="8"/>
      <c r="GV43" s="9"/>
      <c r="GW43" s="8"/>
      <c r="GX43" s="8"/>
      <c r="GY43" s="9"/>
      <c r="GZ43" s="6"/>
      <c r="HA43" s="9"/>
      <c r="HB43" s="6"/>
      <c r="HC43" s="9"/>
      <c r="HD43" s="44"/>
      <c r="HF43" s="44"/>
      <c r="HH43" s="33"/>
      <c r="HJ43" s="33"/>
      <c r="HL43" s="33"/>
      <c r="HN43" s="33"/>
      <c r="HP43"/>
      <c r="HQ43"/>
      <c r="HR43"/>
      <c r="HS43" s="3"/>
      <c r="HV43" s="8"/>
      <c r="HW43" s="9"/>
      <c r="HX43" s="8"/>
      <c r="HY43" s="8"/>
      <c r="HZ43" s="9"/>
      <c r="IA43" s="6"/>
      <c r="IB43" s="9"/>
      <c r="IC43" s="6"/>
      <c r="ID43" s="9"/>
      <c r="IE43" s="44"/>
      <c r="IG43" s="44"/>
      <c r="II43" s="33"/>
      <c r="IK43" s="33"/>
      <c r="IM43" s="33"/>
      <c r="IO43" s="33"/>
      <c r="IQ43"/>
      <c r="IR43"/>
      <c r="IS43"/>
      <c r="IT43" s="3"/>
      <c r="IW43" s="8"/>
      <c r="IX43" s="9"/>
      <c r="IY43" s="8"/>
      <c r="IZ43" s="8"/>
      <c r="JA43" s="9"/>
      <c r="JB43" s="6"/>
      <c r="JC43" s="9"/>
      <c r="JD43" s="6"/>
      <c r="JE43" s="9"/>
      <c r="JF43" s="44"/>
      <c r="JH43" s="44"/>
      <c r="JJ43" s="33"/>
      <c r="JL43" s="33"/>
      <c r="JN43" s="33"/>
      <c r="JP43" s="33"/>
      <c r="JR43"/>
      <c r="JS43"/>
      <c r="JT43"/>
      <c r="JU43" s="3"/>
      <c r="JX43" s="8"/>
      <c r="JY43" s="9"/>
      <c r="JZ43" s="8"/>
      <c r="KA43" s="8"/>
      <c r="KB43" s="9"/>
      <c r="KC43" s="6"/>
      <c r="KD43" s="9"/>
      <c r="KE43" s="6"/>
      <c r="KF43" s="9"/>
      <c r="KG43" s="44"/>
      <c r="KI43" s="44"/>
      <c r="KK43" s="33"/>
      <c r="KM43" s="33"/>
      <c r="KO43" s="33"/>
      <c r="KQ43" s="33"/>
      <c r="KS43"/>
      <c r="KT43"/>
      <c r="KU43"/>
      <c r="KV43" s="3"/>
      <c r="KY43" s="8"/>
      <c r="KZ43" s="9"/>
      <c r="LA43" s="8"/>
      <c r="LB43" s="8"/>
      <c r="LC43" s="9"/>
      <c r="LD43" s="6"/>
      <c r="LE43" s="9"/>
      <c r="LF43" s="6"/>
      <c r="LG43" s="9"/>
      <c r="LH43" s="44"/>
      <c r="LJ43" s="44"/>
      <c r="LL43" s="33"/>
      <c r="LN43" s="33"/>
      <c r="LP43" s="33"/>
      <c r="LR43" s="33"/>
      <c r="LT43"/>
      <c r="LU43"/>
      <c r="LV43"/>
      <c r="LW43" s="3"/>
      <c r="LZ43" s="8"/>
      <c r="MA43" s="9"/>
      <c r="MB43" s="8"/>
      <c r="MC43" s="8"/>
      <c r="MD43" s="9"/>
      <c r="ME43" s="6"/>
      <c r="MF43" s="9"/>
      <c r="MG43" s="6"/>
      <c r="MH43" s="9"/>
      <c r="MI43" s="44"/>
      <c r="MK43" s="44"/>
      <c r="MM43" s="33"/>
      <c r="MO43" s="33"/>
      <c r="MQ43" s="33"/>
      <c r="MS43" s="33"/>
      <c r="MU43"/>
      <c r="MV43"/>
      <c r="MW43"/>
      <c r="MX43" s="3"/>
      <c r="NA43" s="8"/>
      <c r="NB43" s="9"/>
      <c r="NC43" s="8"/>
      <c r="ND43" s="8"/>
      <c r="NE43" s="9"/>
      <c r="NF43" s="6"/>
      <c r="NG43" s="9"/>
      <c r="NH43" s="6"/>
      <c r="NI43" s="9"/>
      <c r="NJ43" s="44"/>
      <c r="NL43" s="44"/>
      <c r="NN43" s="33"/>
      <c r="NP43" s="33"/>
      <c r="NR43" s="33"/>
      <c r="NT43" s="33"/>
      <c r="NV43"/>
      <c r="NW43"/>
      <c r="NX43"/>
      <c r="NY43" s="3"/>
      <c r="OB43" s="8"/>
      <c r="OC43" s="9"/>
      <c r="OD43" s="8"/>
      <c r="OE43" s="8"/>
      <c r="OF43" s="9"/>
      <c r="OG43" s="6"/>
      <c r="OH43" s="9"/>
      <c r="OI43" s="6"/>
      <c r="OJ43" s="9"/>
      <c r="OK43" s="44"/>
      <c r="OM43" s="44"/>
      <c r="OO43" s="33"/>
      <c r="OQ43" s="33"/>
      <c r="OS43" s="33"/>
      <c r="OU43" s="33"/>
      <c r="OW43"/>
      <c r="OX43"/>
      <c r="OY43"/>
      <c r="OZ43" s="3"/>
      <c r="PC43" s="8"/>
      <c r="PD43" s="9"/>
      <c r="PE43" s="8"/>
      <c r="PF43" s="8"/>
      <c r="PG43" s="9"/>
      <c r="PH43" s="6"/>
      <c r="PI43" s="9"/>
      <c r="PJ43" s="6"/>
      <c r="PK43" s="9"/>
      <c r="PL43" s="44"/>
      <c r="PN43" s="44"/>
      <c r="PP43" s="33"/>
      <c r="PR43" s="33"/>
      <c r="PT43" s="33"/>
      <c r="PV43" s="33"/>
      <c r="PX43"/>
      <c r="PY43"/>
      <c r="PZ43"/>
      <c r="QA43" s="3"/>
      <c r="QD43" s="8"/>
      <c r="QE43" s="9"/>
      <c r="QF43" s="8"/>
      <c r="QG43" s="8"/>
      <c r="QH43" s="9"/>
      <c r="QI43" s="6"/>
      <c r="QJ43" s="9"/>
      <c r="QK43" s="6"/>
      <c r="QL43" s="9"/>
      <c r="QM43" s="44"/>
      <c r="QO43" s="44"/>
      <c r="QQ43" s="33"/>
      <c r="QS43" s="33"/>
      <c r="QU43" s="33"/>
      <c r="QW43" s="33"/>
      <c r="QY43"/>
      <c r="QZ43"/>
      <c r="RA43"/>
      <c r="RB43" s="3"/>
      <c r="RE43" s="8"/>
      <c r="RF43" s="9"/>
      <c r="RG43" s="8"/>
      <c r="RH43" s="8"/>
      <c r="RI43" s="9"/>
      <c r="RJ43" s="6"/>
      <c r="RK43" s="9"/>
      <c r="RL43" s="6"/>
      <c r="RM43" s="9"/>
      <c r="RN43" s="44"/>
      <c r="RP43" s="44"/>
      <c r="RR43" s="33"/>
      <c r="RT43" s="33"/>
      <c r="RV43" s="33"/>
      <c r="RX43" s="33"/>
      <c r="RZ43"/>
      <c r="SA43"/>
      <c r="SB43"/>
      <c r="SC43" s="3"/>
      <c r="SF43" s="8"/>
      <c r="SG43" s="9"/>
      <c r="SH43" s="8"/>
      <c r="SI43" s="8"/>
      <c r="SJ43" s="9"/>
      <c r="SK43" s="6"/>
      <c r="SL43" s="9"/>
      <c r="SM43" s="6"/>
      <c r="SN43" s="9"/>
      <c r="SO43" s="44"/>
      <c r="SQ43" s="44"/>
      <c r="SS43" s="33"/>
      <c r="SU43" s="33"/>
      <c r="SW43" s="33"/>
      <c r="SY43" s="33"/>
      <c r="TA43"/>
      <c r="TB43"/>
      <c r="TC43"/>
      <c r="TD43" s="3"/>
      <c r="TG43" s="8"/>
      <c r="TH43" s="9"/>
      <c r="TI43" s="8"/>
      <c r="TJ43" s="8"/>
      <c r="TK43" s="9"/>
      <c r="TL43" s="6"/>
      <c r="TM43" s="9"/>
      <c r="TN43" s="6"/>
      <c r="TO43" s="9"/>
      <c r="TP43" s="44"/>
      <c r="TR43" s="44"/>
      <c r="TT43" s="33"/>
      <c r="TV43" s="33"/>
      <c r="TX43" s="33"/>
      <c r="TZ43" s="33"/>
      <c r="UB43"/>
      <c r="UC43"/>
      <c r="UD43"/>
      <c r="UE43" s="3"/>
      <c r="UH43" s="8"/>
      <c r="UI43" s="9"/>
      <c r="UJ43" s="8"/>
      <c r="UK43" s="8"/>
      <c r="UL43" s="9"/>
      <c r="UM43" s="6"/>
      <c r="UN43" s="9"/>
      <c r="UO43" s="6"/>
      <c r="UP43" s="9"/>
      <c r="UQ43" s="44"/>
      <c r="US43" s="44"/>
      <c r="UU43" s="33"/>
      <c r="UW43" s="33"/>
      <c r="UY43" s="33"/>
      <c r="VA43" s="33"/>
      <c r="VC43"/>
      <c r="VD43"/>
      <c r="VE43"/>
      <c r="VF43" s="3"/>
      <c r="VI43" s="8"/>
      <c r="VJ43" s="9"/>
      <c r="VK43" s="8"/>
      <c r="VL43" s="8"/>
      <c r="VM43" s="9"/>
      <c r="VN43" s="6"/>
      <c r="VO43" s="9"/>
      <c r="VP43" s="6"/>
      <c r="VQ43" s="9"/>
      <c r="VR43" s="44"/>
      <c r="VT43" s="44"/>
      <c r="VV43" s="33"/>
      <c r="VX43" s="33"/>
      <c r="VZ43" s="33"/>
      <c r="WB43" s="33"/>
      <c r="WD43"/>
      <c r="WE43"/>
      <c r="WF43"/>
      <c r="WG43" s="3"/>
      <c r="WJ43" s="8"/>
      <c r="WK43" s="9"/>
      <c r="WL43" s="8"/>
      <c r="WM43" s="8"/>
      <c r="WN43" s="9"/>
      <c r="WO43" s="6"/>
      <c r="WP43" s="9"/>
      <c r="WQ43" s="6"/>
      <c r="WR43" s="9"/>
      <c r="WS43" s="44"/>
      <c r="WU43" s="44"/>
      <c r="WW43" s="33"/>
      <c r="WY43" s="33"/>
      <c r="XA43" s="33"/>
      <c r="XC43" s="33"/>
      <c r="XE43"/>
      <c r="XF43"/>
      <c r="XG43"/>
      <c r="XH43" s="3"/>
      <c r="XK43" s="8"/>
      <c r="XL43" s="9"/>
      <c r="XM43" s="8"/>
      <c r="XN43" s="8"/>
      <c r="XO43" s="9"/>
      <c r="XP43" s="6"/>
      <c r="XQ43" s="9"/>
      <c r="XR43" s="6"/>
      <c r="XS43" s="9"/>
      <c r="XT43" s="44"/>
      <c r="XV43" s="44"/>
      <c r="XX43" s="33"/>
      <c r="XZ43" s="33"/>
      <c r="YB43" s="33"/>
      <c r="YD43" s="33"/>
      <c r="YF43"/>
      <c r="YG43"/>
      <c r="YH43"/>
      <c r="YI43" s="3"/>
      <c r="YL43" s="8"/>
      <c r="YM43" s="9"/>
      <c r="YN43" s="8"/>
      <c r="YO43" s="8"/>
      <c r="YP43" s="9"/>
      <c r="YQ43" s="6"/>
      <c r="YR43" s="9"/>
      <c r="YS43" s="6"/>
      <c r="YT43" s="9"/>
      <c r="YU43" s="44"/>
      <c r="YW43" s="44"/>
      <c r="YY43" s="33"/>
      <c r="ZA43" s="33"/>
      <c r="ZC43" s="33"/>
      <c r="ZE43" s="33"/>
      <c r="ZG43"/>
      <c r="ZH43"/>
      <c r="ZI43"/>
      <c r="ZJ43" s="3"/>
      <c r="ZM43" s="8"/>
      <c r="ZN43" s="9"/>
      <c r="ZO43" s="8"/>
      <c r="ZP43" s="8"/>
      <c r="ZQ43" s="9"/>
      <c r="ZR43" s="6"/>
      <c r="ZS43" s="9"/>
      <c r="ZT43" s="6"/>
      <c r="ZU43" s="9"/>
      <c r="ZV43" s="44"/>
      <c r="ZX43" s="44"/>
      <c r="ZZ43" s="33"/>
      <c r="AAB43" s="33"/>
      <c r="AAD43" s="33"/>
      <c r="AAF43" s="33"/>
      <c r="AAH43"/>
      <c r="AAI43"/>
      <c r="AAJ43"/>
      <c r="AAK43" s="3"/>
      <c r="AAN43" s="8"/>
      <c r="AAO43" s="9"/>
      <c r="AAP43" s="8"/>
      <c r="AAQ43" s="8"/>
      <c r="AAR43" s="9"/>
      <c r="AAS43" s="6"/>
      <c r="AAT43" s="9"/>
      <c r="AAU43" s="6"/>
      <c r="AAV43" s="9"/>
      <c r="AAW43" s="44"/>
      <c r="AAY43" s="44"/>
      <c r="ABA43" s="33"/>
      <c r="ABC43" s="33"/>
      <c r="ABE43" s="33"/>
      <c r="ABG43" s="33"/>
      <c r="ABI43"/>
      <c r="ABJ43"/>
      <c r="ABK43"/>
      <c r="ABL43" s="3"/>
      <c r="ABO43" s="8"/>
      <c r="ABP43" s="9"/>
      <c r="ABQ43" s="8"/>
      <c r="ABR43" s="8"/>
      <c r="ABS43" s="9"/>
      <c r="ABT43" s="6"/>
      <c r="ABU43" s="9"/>
      <c r="ABV43" s="6"/>
      <c r="ABW43" s="9"/>
      <c r="ABX43" s="44"/>
      <c r="ABZ43" s="44"/>
      <c r="ACB43" s="33"/>
      <c r="ACD43" s="33"/>
      <c r="ACF43" s="33"/>
      <c r="ACH43" s="33"/>
      <c r="ACJ43"/>
      <c r="ACK43"/>
      <c r="ACL43"/>
      <c r="ACM43" s="3"/>
      <c r="ACP43" s="8"/>
      <c r="ACQ43" s="9"/>
      <c r="ACR43" s="8"/>
      <c r="ACS43" s="8"/>
      <c r="ACT43" s="9"/>
      <c r="ACU43" s="6"/>
      <c r="ACV43" s="9"/>
      <c r="ACW43" s="6"/>
      <c r="ACX43" s="9"/>
      <c r="ACY43" s="44"/>
      <c r="ADA43" s="44"/>
      <c r="ADC43" s="33"/>
      <c r="ADE43" s="33"/>
      <c r="ADG43" s="33"/>
      <c r="ADI43" s="33"/>
      <c r="ADK43"/>
      <c r="ADL43"/>
      <c r="ADM43"/>
      <c r="ADN43" s="3"/>
      <c r="ADQ43" s="8"/>
      <c r="ADR43" s="9"/>
      <c r="ADS43" s="8"/>
      <c r="ADT43" s="8"/>
      <c r="ADU43" s="9"/>
      <c r="ADV43" s="6"/>
      <c r="ADW43" s="9"/>
      <c r="ADX43" s="6"/>
      <c r="ADY43" s="9"/>
      <c r="ADZ43" s="44"/>
      <c r="AEB43" s="44"/>
      <c r="AED43" s="33"/>
      <c r="AEF43" s="33"/>
      <c r="AEH43" s="33"/>
      <c r="AEJ43" s="33"/>
      <c r="AEL43"/>
      <c r="AEM43"/>
      <c r="AEN43"/>
      <c r="AEO43" s="3"/>
      <c r="AER43" s="8"/>
      <c r="AES43" s="9"/>
      <c r="AET43" s="8"/>
      <c r="AEU43" s="8"/>
      <c r="AEV43" s="9"/>
      <c r="AEW43" s="6"/>
      <c r="AEX43" s="9"/>
      <c r="AEY43" s="6"/>
      <c r="AEZ43" s="9"/>
      <c r="AFA43" s="44"/>
      <c r="AFC43" s="44"/>
      <c r="AFE43" s="33"/>
      <c r="AFG43" s="33"/>
      <c r="AFI43" s="33"/>
      <c r="AFK43" s="33"/>
      <c r="AFM43"/>
      <c r="AFN43"/>
      <c r="AFO43"/>
      <c r="AFP43" s="3"/>
      <c r="AFS43" s="8"/>
      <c r="AFT43" s="9"/>
      <c r="AFU43" s="8"/>
      <c r="AFV43" s="8"/>
      <c r="AFW43" s="9"/>
      <c r="AFX43" s="6"/>
      <c r="AFY43" s="9"/>
      <c r="AFZ43" s="6"/>
      <c r="AGA43" s="9"/>
      <c r="AGB43" s="44"/>
      <c r="AGD43" s="44"/>
      <c r="AGF43" s="33"/>
      <c r="AGH43" s="33"/>
      <c r="AGJ43" s="33"/>
      <c r="AGL43" s="33"/>
      <c r="AGN43"/>
      <c r="AGO43"/>
      <c r="AGP43"/>
      <c r="AGQ43" s="3"/>
      <c r="AGT43" s="8"/>
      <c r="AGU43" s="9"/>
      <c r="AGV43" s="8"/>
      <c r="AGW43" s="8"/>
      <c r="AGX43" s="9"/>
      <c r="AGY43" s="6"/>
      <c r="AGZ43" s="9"/>
      <c r="AHA43" s="6"/>
      <c r="AHB43" s="9"/>
      <c r="AHC43" s="44"/>
      <c r="AHE43" s="44"/>
      <c r="AHG43" s="33"/>
      <c r="AHI43" s="33"/>
      <c r="AHK43" s="33"/>
      <c r="AHM43" s="33"/>
      <c r="AHO43"/>
      <c r="AHP43"/>
      <c r="AHQ43"/>
      <c r="AHR43" s="3"/>
      <c r="AHU43" s="8"/>
      <c r="AHV43" s="9"/>
      <c r="AHW43" s="8"/>
      <c r="AHX43" s="8"/>
      <c r="AHY43" s="9"/>
      <c r="AHZ43" s="6"/>
      <c r="AIA43" s="9"/>
      <c r="AIB43" s="6"/>
      <c r="AIC43" s="9"/>
      <c r="AID43" s="44"/>
      <c r="AIF43" s="44"/>
      <c r="AIH43" s="33"/>
      <c r="AIJ43" s="33"/>
      <c r="AIL43" s="33"/>
      <c r="AIN43" s="33"/>
      <c r="AIP43"/>
      <c r="AIQ43"/>
      <c r="AIR43"/>
      <c r="AIS43" s="3"/>
      <c r="AIV43" s="8"/>
      <c r="AIW43" s="9"/>
      <c r="AIX43" s="8"/>
      <c r="AIY43" s="8"/>
      <c r="AIZ43" s="9"/>
      <c r="AJA43" s="6"/>
      <c r="AJB43" s="9"/>
      <c r="AJC43" s="6"/>
      <c r="AJD43" s="9"/>
      <c r="AJE43" s="44"/>
      <c r="AJG43" s="44"/>
      <c r="AJI43" s="33"/>
      <c r="AJK43" s="33"/>
      <c r="AJM43" s="33"/>
      <c r="AJO43" s="33"/>
      <c r="AJQ43"/>
      <c r="AJR43"/>
      <c r="AJS43"/>
      <c r="AJT43" s="3"/>
      <c r="AJW43" s="8"/>
      <c r="AJX43" s="9"/>
      <c r="AJY43" s="8"/>
      <c r="AJZ43" s="8"/>
      <c r="AKA43" s="9"/>
      <c r="AKB43" s="6"/>
      <c r="AKC43" s="9"/>
      <c r="AKD43" s="6"/>
      <c r="AKE43" s="9"/>
      <c r="AKF43" s="44"/>
      <c r="AKH43" s="44"/>
      <c r="AKJ43" s="33"/>
      <c r="AKL43" s="33"/>
      <c r="AKN43" s="33"/>
      <c r="AKP43" s="33"/>
      <c r="AKR43"/>
      <c r="AKS43"/>
      <c r="AKT43"/>
      <c r="AKU43" s="3"/>
      <c r="AKX43" s="8"/>
      <c r="AKY43" s="9"/>
      <c r="AKZ43" s="8"/>
      <c r="ALA43" s="8"/>
      <c r="ALB43" s="9"/>
      <c r="ALC43" s="6"/>
      <c r="ALD43" s="9"/>
      <c r="ALE43" s="6"/>
      <c r="ALF43" s="9"/>
      <c r="ALG43" s="44"/>
      <c r="ALI43" s="44"/>
      <c r="ALK43" s="33"/>
      <c r="ALM43" s="33"/>
      <c r="ALO43" s="33"/>
      <c r="ALQ43" s="33"/>
      <c r="ALS43"/>
      <c r="ALT43"/>
      <c r="ALU43"/>
      <c r="ALV43" s="3"/>
      <c r="ALY43" s="8"/>
      <c r="ALZ43" s="9"/>
      <c r="AMA43" s="8"/>
      <c r="AMB43" s="8"/>
      <c r="AMC43" s="9"/>
      <c r="AMD43" s="6"/>
      <c r="AME43" s="9"/>
      <c r="AMF43" s="6"/>
      <c r="AMG43" s="9"/>
      <c r="AMH43" s="44"/>
      <c r="AMJ43" s="44"/>
      <c r="AML43" s="33"/>
      <c r="AMN43" s="33"/>
      <c r="AMP43" s="33"/>
      <c r="AMR43" s="33"/>
      <c r="AMT43"/>
      <c r="AMU43"/>
      <c r="AMV43"/>
      <c r="AMW43" s="3"/>
      <c r="AMZ43" s="8"/>
      <c r="ANA43" s="9"/>
      <c r="ANB43" s="8"/>
      <c r="ANC43" s="8"/>
      <c r="AND43" s="9"/>
      <c r="ANE43" s="6"/>
      <c r="ANF43" s="9"/>
      <c r="ANG43" s="6"/>
      <c r="ANH43" s="9"/>
      <c r="ANI43" s="44"/>
      <c r="ANK43" s="44"/>
      <c r="ANM43" s="33"/>
      <c r="ANO43" s="33"/>
      <c r="ANQ43" s="33"/>
      <c r="ANS43" s="33"/>
      <c r="ANU43"/>
      <c r="ANV43"/>
      <c r="ANW43"/>
      <c r="ANX43" s="3"/>
      <c r="AOA43" s="8"/>
      <c r="AOB43" s="9"/>
      <c r="AOC43" s="8"/>
      <c r="AOD43" s="8"/>
      <c r="AOE43" s="9"/>
      <c r="AOF43" s="6"/>
      <c r="AOG43" s="9"/>
      <c r="AOH43" s="6"/>
      <c r="AOI43" s="9"/>
      <c r="AOJ43" s="44"/>
      <c r="AOL43" s="44"/>
      <c r="AON43" s="33"/>
      <c r="AOP43" s="33"/>
      <c r="AOR43" s="33"/>
      <c r="AOT43" s="33"/>
      <c r="AOV43"/>
      <c r="AOW43"/>
      <c r="AOX43"/>
      <c r="AOY43" s="3"/>
      <c r="APB43" s="8"/>
      <c r="APC43" s="9"/>
      <c r="APD43" s="8"/>
      <c r="APE43" s="8"/>
      <c r="APF43" s="9"/>
      <c r="APG43" s="6"/>
      <c r="APH43" s="9"/>
      <c r="API43" s="6"/>
      <c r="APJ43" s="9"/>
      <c r="APK43" s="44"/>
      <c r="APM43" s="44"/>
      <c r="APO43" s="33"/>
      <c r="APQ43" s="33"/>
      <c r="APS43" s="33"/>
      <c r="APU43" s="33"/>
      <c r="APW43"/>
      <c r="APX43"/>
      <c r="APY43"/>
      <c r="APZ43" s="3"/>
      <c r="AQC43" s="8"/>
      <c r="AQD43" s="9"/>
      <c r="AQE43" s="8"/>
      <c r="AQF43" s="8"/>
      <c r="AQG43" s="9"/>
      <c r="AQH43" s="6"/>
      <c r="AQI43" s="9"/>
      <c r="AQJ43" s="6"/>
      <c r="AQK43" s="9"/>
      <c r="AQL43" s="44"/>
      <c r="AQN43" s="44"/>
      <c r="AQP43" s="33"/>
      <c r="AQR43" s="33"/>
      <c r="AQT43" s="33"/>
      <c r="AQV43" s="33"/>
      <c r="AQX43"/>
      <c r="AQY43"/>
      <c r="AQZ43"/>
      <c r="ARA43" s="3"/>
      <c r="ARD43" s="8"/>
      <c r="ARE43" s="9"/>
      <c r="ARF43" s="8"/>
      <c r="ARG43" s="8"/>
      <c r="ARH43" s="9"/>
      <c r="ARI43" s="6"/>
      <c r="ARJ43" s="9"/>
      <c r="ARK43" s="6"/>
      <c r="ARL43" s="9"/>
      <c r="ARM43" s="44"/>
      <c r="ARO43" s="44"/>
      <c r="ARQ43" s="33"/>
      <c r="ARS43" s="33"/>
      <c r="ARU43" s="33"/>
      <c r="ARW43" s="33"/>
      <c r="ARY43"/>
      <c r="ARZ43"/>
      <c r="ASA43"/>
      <c r="ASB43" s="3"/>
      <c r="ASE43" s="8"/>
      <c r="ASF43" s="9"/>
      <c r="ASG43" s="8"/>
      <c r="ASH43" s="8"/>
      <c r="ASI43" s="9"/>
      <c r="ASJ43" s="6"/>
      <c r="ASK43" s="9"/>
      <c r="ASL43" s="6"/>
      <c r="ASM43" s="9"/>
      <c r="ASN43" s="44"/>
      <c r="ASP43" s="44"/>
      <c r="ASR43" s="33"/>
      <c r="AST43" s="33"/>
      <c r="ASV43" s="33"/>
      <c r="ASX43" s="33"/>
      <c r="ASZ43"/>
      <c r="ATA43"/>
      <c r="ATB43"/>
      <c r="ATC43" s="3"/>
      <c r="ATF43" s="8"/>
      <c r="ATG43" s="9"/>
      <c r="ATH43" s="8"/>
      <c r="ATI43" s="8"/>
      <c r="ATJ43" s="9"/>
      <c r="ATK43" s="6"/>
      <c r="ATL43" s="9"/>
      <c r="ATM43" s="6"/>
      <c r="ATN43" s="9"/>
      <c r="ATO43" s="44"/>
      <c r="ATQ43" s="44"/>
      <c r="ATS43" s="33"/>
      <c r="ATU43" s="33"/>
      <c r="ATW43" s="33"/>
      <c r="ATY43" s="33"/>
      <c r="AUA43"/>
      <c r="AUB43"/>
      <c r="AUC43"/>
      <c r="AUD43" s="3"/>
      <c r="AUG43" s="8"/>
      <c r="AUH43" s="9"/>
      <c r="AUI43" s="8"/>
      <c r="AUJ43" s="8"/>
      <c r="AUK43" s="9"/>
      <c r="AUL43" s="6"/>
      <c r="AUM43" s="9"/>
      <c r="AUN43" s="6"/>
      <c r="AUO43" s="9"/>
      <c r="AUP43" s="44"/>
      <c r="AUR43" s="44"/>
      <c r="AUT43" s="33"/>
      <c r="AUV43" s="33"/>
      <c r="AUX43" s="33"/>
      <c r="AUZ43" s="33"/>
      <c r="AVB43"/>
      <c r="AVC43"/>
      <c r="AVD43"/>
      <c r="AVE43" s="3"/>
      <c r="AVH43" s="8"/>
      <c r="AVI43" s="9"/>
      <c r="AVJ43" s="8"/>
      <c r="AVK43" s="8"/>
      <c r="AVL43" s="9"/>
      <c r="AVM43" s="6"/>
      <c r="AVN43" s="9"/>
      <c r="AVO43" s="6"/>
      <c r="AVP43" s="9"/>
      <c r="AVQ43" s="44"/>
      <c r="AVS43" s="44"/>
      <c r="AVU43" s="33"/>
      <c r="AVW43" s="33"/>
      <c r="AVY43" s="33"/>
      <c r="AWA43" s="33"/>
      <c r="AWC43"/>
      <c r="AWD43"/>
      <c r="AWE43"/>
      <c r="AWF43" s="3"/>
      <c r="AWI43" s="8"/>
      <c r="AWJ43" s="9"/>
      <c r="AWK43" s="8"/>
      <c r="AWL43" s="8"/>
      <c r="AWM43" s="9"/>
      <c r="AWN43" s="6"/>
      <c r="AWO43" s="9"/>
      <c r="AWP43" s="6"/>
      <c r="AWQ43" s="9"/>
      <c r="AWR43" s="44"/>
      <c r="AWT43" s="44"/>
      <c r="AWV43" s="33"/>
      <c r="AWX43" s="33"/>
      <c r="AWZ43" s="33"/>
      <c r="AXB43" s="33"/>
      <c r="AXD43"/>
      <c r="AXE43"/>
      <c r="AXF43"/>
      <c r="AXG43" s="3"/>
      <c r="AXJ43" s="8"/>
      <c r="AXK43" s="9"/>
      <c r="AXL43" s="8"/>
      <c r="AXM43" s="8"/>
      <c r="AXN43" s="9"/>
      <c r="AXO43" s="6"/>
      <c r="AXP43" s="9"/>
      <c r="AXQ43" s="6"/>
      <c r="AXR43" s="9"/>
      <c r="AXS43" s="44"/>
      <c r="AXU43" s="44"/>
      <c r="AXW43" s="33"/>
      <c r="AXY43" s="33"/>
      <c r="AYA43" s="33"/>
      <c r="AYC43" s="33"/>
      <c r="AYE43"/>
      <c r="AYF43"/>
      <c r="AYG43"/>
      <c r="AYH43" s="3"/>
      <c r="AYK43" s="8"/>
      <c r="AYL43" s="9"/>
      <c r="AYM43" s="8"/>
      <c r="AYN43" s="8"/>
      <c r="AYO43" s="9"/>
      <c r="AYP43" s="6"/>
      <c r="AYQ43" s="9"/>
      <c r="AYR43" s="6"/>
      <c r="AYS43" s="9"/>
      <c r="AYT43" s="44"/>
      <c r="AYV43" s="44"/>
      <c r="AYX43" s="33"/>
      <c r="AYZ43" s="33"/>
      <c r="AZB43" s="33"/>
      <c r="AZD43" s="33"/>
      <c r="AZF43"/>
      <c r="AZG43"/>
      <c r="AZH43"/>
      <c r="AZI43" s="3"/>
      <c r="AZL43" s="8"/>
      <c r="AZM43" s="9"/>
      <c r="AZN43" s="8"/>
      <c r="AZO43" s="8"/>
      <c r="AZP43" s="9"/>
      <c r="AZQ43" s="6"/>
      <c r="AZR43" s="9"/>
      <c r="AZS43" s="6"/>
      <c r="AZT43" s="9"/>
      <c r="AZU43" s="44"/>
      <c r="AZW43" s="44"/>
      <c r="AZY43" s="33"/>
      <c r="BAA43" s="33"/>
      <c r="BAC43" s="33"/>
      <c r="BAE43" s="33"/>
      <c r="BAG43"/>
      <c r="BAH43"/>
      <c r="BAI43"/>
      <c r="BAJ43" s="3"/>
      <c r="BAM43" s="8"/>
      <c r="BAN43" s="9"/>
      <c r="BAO43" s="8"/>
      <c r="BAP43" s="8"/>
      <c r="BAQ43" s="9"/>
      <c r="BAR43" s="6"/>
      <c r="BAS43" s="9"/>
      <c r="BAT43" s="6"/>
      <c r="BAU43" s="9"/>
      <c r="BAV43" s="44"/>
      <c r="BAX43" s="44"/>
      <c r="BAZ43" s="33"/>
      <c r="BBB43" s="33"/>
      <c r="BBD43" s="33"/>
      <c r="BBF43" s="33"/>
      <c r="BBH43"/>
      <c r="BBI43"/>
      <c r="BBJ43"/>
      <c r="BBK43" s="3"/>
      <c r="BBN43" s="8"/>
      <c r="BBO43" s="9"/>
      <c r="BBP43" s="8"/>
      <c r="BBQ43" s="8"/>
      <c r="BBR43" s="9"/>
      <c r="BBS43" s="6"/>
      <c r="BBT43" s="9"/>
      <c r="BBU43" s="6"/>
      <c r="BBV43" s="9"/>
      <c r="BBW43" s="44"/>
      <c r="BBY43" s="44"/>
      <c r="BCA43" s="33"/>
      <c r="BCC43" s="33"/>
      <c r="BCE43" s="33"/>
      <c r="BCG43" s="33"/>
      <c r="BCI43"/>
      <c r="BCJ43"/>
      <c r="BCK43"/>
      <c r="BCL43" s="3"/>
      <c r="BCO43" s="8"/>
      <c r="BCP43" s="9"/>
      <c r="BCQ43" s="8"/>
      <c r="BCR43" s="8"/>
      <c r="BCS43" s="9"/>
      <c r="BCT43" s="6"/>
      <c r="BCU43" s="9"/>
      <c r="BCV43" s="6"/>
      <c r="BCW43" s="9"/>
      <c r="BCX43" s="44"/>
      <c r="BCZ43" s="44"/>
      <c r="BDB43" s="33"/>
      <c r="BDD43" s="33"/>
      <c r="BDF43" s="33"/>
      <c r="BDH43" s="33"/>
      <c r="BDJ43"/>
      <c r="BDK43"/>
      <c r="BDL43"/>
      <c r="BDM43" s="3"/>
      <c r="BDP43" s="8"/>
      <c r="BDQ43" s="9"/>
      <c r="BDR43" s="8"/>
      <c r="BDS43" s="8"/>
      <c r="BDT43" s="9"/>
      <c r="BDU43" s="6"/>
      <c r="BDV43" s="9"/>
      <c r="BDW43" s="6"/>
      <c r="BDX43" s="9"/>
      <c r="BDY43" s="44"/>
      <c r="BEA43" s="44"/>
      <c r="BEC43" s="33"/>
      <c r="BEE43" s="33"/>
      <c r="BEG43" s="33"/>
      <c r="BEI43" s="33"/>
      <c r="BEK43"/>
      <c r="BEL43"/>
      <c r="BEM43"/>
      <c r="BEN43" s="3"/>
      <c r="BEQ43" s="8"/>
      <c r="BER43" s="9"/>
      <c r="BES43" s="8"/>
      <c r="BET43" s="8"/>
      <c r="BEU43" s="9"/>
      <c r="BEV43" s="6"/>
      <c r="BEW43" s="9"/>
      <c r="BEX43" s="6"/>
      <c r="BEY43" s="9"/>
      <c r="BEZ43" s="44"/>
      <c r="BFB43" s="44"/>
      <c r="BFD43" s="33"/>
      <c r="BFF43" s="33"/>
      <c r="BFH43" s="33"/>
      <c r="BFJ43" s="33"/>
      <c r="BFL43"/>
      <c r="BFM43"/>
      <c r="BFN43"/>
      <c r="BFO43" s="3"/>
      <c r="BFR43" s="8"/>
      <c r="BFS43" s="9"/>
      <c r="BFT43" s="8"/>
      <c r="BFU43" s="8"/>
      <c r="BFV43" s="9"/>
      <c r="BFW43" s="6"/>
      <c r="BFX43" s="9"/>
      <c r="BFY43" s="6"/>
      <c r="BFZ43" s="9"/>
      <c r="BGA43" s="44"/>
      <c r="BGC43" s="44"/>
      <c r="BGE43" s="33"/>
      <c r="BGG43" s="33"/>
      <c r="BGI43" s="33"/>
      <c r="BGK43" s="33"/>
      <c r="BGM43"/>
      <c r="BGN43"/>
      <c r="BGO43"/>
      <c r="BGP43" s="3"/>
      <c r="BGS43" s="8"/>
      <c r="BGT43" s="9"/>
      <c r="BGU43" s="8"/>
      <c r="BGV43" s="8"/>
      <c r="BGW43" s="9"/>
      <c r="BGX43" s="6"/>
      <c r="BGY43" s="9"/>
      <c r="BGZ43" s="6"/>
      <c r="BHA43" s="9"/>
      <c r="BHB43" s="44"/>
      <c r="BHD43" s="44"/>
      <c r="BHF43" s="33"/>
      <c r="BHH43" s="33"/>
      <c r="BHJ43" s="33"/>
      <c r="BHL43" s="33"/>
      <c r="BHN43"/>
      <c r="BHO43"/>
      <c r="BHP43"/>
      <c r="BHQ43" s="3"/>
      <c r="BHT43" s="8"/>
      <c r="BHU43" s="9"/>
      <c r="BHV43" s="8"/>
      <c r="BHW43" s="8"/>
      <c r="BHX43" s="9"/>
      <c r="BHY43" s="6"/>
      <c r="BHZ43" s="9"/>
      <c r="BIA43" s="6"/>
      <c r="BIB43" s="9"/>
      <c r="BIC43" s="44"/>
      <c r="BIE43" s="44"/>
      <c r="BIG43" s="33"/>
      <c r="BII43" s="33"/>
      <c r="BIK43" s="33"/>
      <c r="BIM43" s="33"/>
      <c r="BIO43"/>
      <c r="BIP43"/>
      <c r="BIQ43"/>
      <c r="BIR43" s="3"/>
      <c r="BIU43" s="8"/>
      <c r="BIV43" s="9"/>
      <c r="BIW43" s="8"/>
      <c r="BIX43" s="8"/>
      <c r="BIY43" s="9"/>
      <c r="BIZ43" s="6"/>
      <c r="BJA43" s="9"/>
      <c r="BJB43" s="6"/>
      <c r="BJC43" s="9"/>
      <c r="BJD43" s="44"/>
      <c r="BJF43" s="44"/>
      <c r="BJH43" s="33"/>
      <c r="BJJ43" s="33"/>
      <c r="BJL43" s="33"/>
      <c r="BJN43" s="33"/>
      <c r="BJP43"/>
      <c r="BJQ43"/>
      <c r="BJR43"/>
      <c r="BJS43" s="3"/>
      <c r="BJV43" s="8"/>
      <c r="BJW43" s="9"/>
      <c r="BJX43" s="8"/>
      <c r="BJY43" s="8"/>
      <c r="BJZ43" s="9"/>
      <c r="BKA43" s="6"/>
      <c r="BKB43" s="9"/>
      <c r="BKC43" s="6"/>
      <c r="BKD43" s="9"/>
      <c r="BKE43" s="44"/>
      <c r="BKG43" s="44"/>
      <c r="BKI43" s="33"/>
      <c r="BKK43" s="33"/>
      <c r="BKM43" s="33"/>
      <c r="BKO43" s="33"/>
      <c r="BKQ43"/>
      <c r="BKR43"/>
      <c r="BKS43"/>
      <c r="BKT43" s="3"/>
      <c r="BKW43" s="8"/>
      <c r="BKX43" s="9"/>
      <c r="BKY43" s="8"/>
      <c r="BKZ43" s="8"/>
      <c r="BLA43" s="9"/>
      <c r="BLB43" s="6"/>
      <c r="BLC43" s="9"/>
      <c r="BLD43" s="6"/>
      <c r="BLE43" s="9"/>
      <c r="BLF43" s="44"/>
      <c r="BLH43" s="44"/>
      <c r="BLJ43" s="33"/>
      <c r="BLL43" s="33"/>
      <c r="BLN43" s="33"/>
      <c r="BLP43" s="33"/>
      <c r="BLR43"/>
      <c r="BLS43"/>
      <c r="BLT43"/>
      <c r="BLU43" s="3"/>
      <c r="BLX43" s="8"/>
      <c r="BLY43" s="9"/>
      <c r="BLZ43" s="8"/>
      <c r="BMA43" s="8"/>
      <c r="BMB43" s="9"/>
      <c r="BMC43" s="6"/>
      <c r="BMD43" s="9"/>
      <c r="BME43" s="6"/>
      <c r="BMF43" s="9"/>
      <c r="BMG43" s="44"/>
      <c r="BMI43" s="44"/>
      <c r="BMK43" s="33"/>
      <c r="BMM43" s="33"/>
      <c r="BMO43" s="33"/>
      <c r="BMQ43" s="33"/>
      <c r="BMS43"/>
      <c r="BMT43"/>
      <c r="BMU43"/>
      <c r="BMV43" s="3"/>
      <c r="BMY43" s="8"/>
      <c r="BMZ43" s="9"/>
      <c r="BNA43" s="8"/>
      <c r="BNB43" s="8"/>
      <c r="BNC43" s="9"/>
      <c r="BND43" s="6"/>
      <c r="BNE43" s="9"/>
      <c r="BNF43" s="6"/>
      <c r="BNG43" s="9"/>
      <c r="BNH43" s="44"/>
      <c r="BNJ43" s="44"/>
      <c r="BNL43" s="33"/>
      <c r="BNN43" s="33"/>
      <c r="BNP43" s="33"/>
      <c r="BNR43" s="33"/>
      <c r="BNT43"/>
      <c r="BNU43"/>
      <c r="BNV43"/>
      <c r="BNW43" s="3"/>
      <c r="BNZ43" s="8"/>
      <c r="BOA43" s="9"/>
      <c r="BOB43" s="8"/>
      <c r="BOC43" s="8"/>
      <c r="BOD43" s="9"/>
      <c r="BOE43" s="6"/>
      <c r="BOF43" s="9"/>
      <c r="BOG43" s="6"/>
      <c r="BOH43" s="9"/>
      <c r="BOI43" s="44"/>
      <c r="BOK43" s="44"/>
      <c r="BOM43" s="33"/>
      <c r="BOO43" s="33"/>
      <c r="BOQ43" s="33"/>
      <c r="BOS43" s="33"/>
      <c r="BOU43"/>
      <c r="BOV43"/>
      <c r="BOW43"/>
      <c r="BOX43" s="3"/>
      <c r="BPA43" s="8"/>
      <c r="BPB43" s="9"/>
      <c r="BPC43" s="8"/>
      <c r="BPD43" s="8"/>
      <c r="BPE43" s="9"/>
      <c r="BPF43" s="6"/>
      <c r="BPG43" s="9"/>
      <c r="BPH43" s="6"/>
      <c r="BPI43" s="9"/>
      <c r="BPJ43" s="44"/>
      <c r="BPL43" s="44"/>
      <c r="BPN43" s="33"/>
      <c r="BPP43" s="33"/>
      <c r="BPR43" s="33"/>
      <c r="BPT43" s="33"/>
      <c r="BPV43"/>
      <c r="BPW43"/>
      <c r="BPX43"/>
      <c r="BPY43" s="3"/>
      <c r="BQB43" s="8"/>
      <c r="BQC43" s="9"/>
      <c r="BQD43" s="8"/>
      <c r="BQE43" s="8"/>
      <c r="BQF43" s="9"/>
      <c r="BQG43" s="6"/>
      <c r="BQH43" s="9"/>
      <c r="BQI43" s="6"/>
      <c r="BQJ43" s="9"/>
      <c r="BQK43" s="44"/>
      <c r="BQM43" s="44"/>
      <c r="BQO43" s="33"/>
      <c r="BQQ43" s="33"/>
      <c r="BQS43" s="33"/>
      <c r="BQU43" s="33"/>
      <c r="BQW43"/>
      <c r="BQX43"/>
      <c r="BQY43"/>
      <c r="BQZ43" s="3"/>
      <c r="BRC43" s="8"/>
      <c r="BRD43" s="9"/>
      <c r="BRE43" s="8"/>
      <c r="BRF43" s="8"/>
      <c r="BRG43" s="9"/>
      <c r="BRH43" s="6"/>
      <c r="BRI43" s="9"/>
      <c r="BRJ43" s="6"/>
      <c r="BRK43" s="9"/>
      <c r="BRL43" s="44"/>
      <c r="BRN43" s="44"/>
      <c r="BRP43" s="33"/>
      <c r="BRR43" s="33"/>
      <c r="BRT43" s="33"/>
      <c r="BRV43" s="33"/>
      <c r="BRX43"/>
      <c r="BRY43"/>
      <c r="BRZ43"/>
      <c r="BSA43" s="3"/>
      <c r="BSD43" s="8"/>
      <c r="BSE43" s="9"/>
      <c r="BSF43" s="8"/>
      <c r="BSG43" s="8"/>
      <c r="BSH43" s="9"/>
      <c r="BSI43" s="6"/>
      <c r="BSJ43" s="9"/>
      <c r="BSK43" s="6"/>
      <c r="BSL43" s="9"/>
      <c r="BSM43" s="44"/>
      <c r="BSO43" s="44"/>
      <c r="BSQ43" s="33"/>
      <c r="BSS43" s="33"/>
      <c r="BSU43" s="33"/>
      <c r="BSW43" s="33"/>
      <c r="BSY43"/>
      <c r="BSZ43"/>
      <c r="BTA43"/>
      <c r="BTB43" s="3"/>
      <c r="BTE43" s="8"/>
      <c r="BTF43" s="9"/>
      <c r="BTG43" s="8"/>
      <c r="BTH43" s="8"/>
      <c r="BTI43" s="9"/>
      <c r="BTJ43" s="6"/>
      <c r="BTK43" s="9"/>
      <c r="BTL43" s="6"/>
      <c r="BTM43" s="9"/>
      <c r="BTN43" s="44"/>
      <c r="BTP43" s="44"/>
      <c r="BTR43" s="33"/>
      <c r="BTT43" s="33"/>
      <c r="BTV43" s="33"/>
      <c r="BTX43" s="33"/>
      <c r="BTZ43"/>
      <c r="BUA43"/>
      <c r="BUB43"/>
      <c r="BUC43" s="3"/>
      <c r="BUF43" s="8"/>
      <c r="BUG43" s="9"/>
      <c r="BUH43" s="8"/>
      <c r="BUI43" s="8"/>
      <c r="BUJ43" s="9"/>
      <c r="BUK43" s="6"/>
      <c r="BUL43" s="9"/>
      <c r="BUM43" s="6"/>
      <c r="BUN43" s="9"/>
      <c r="BUO43" s="44"/>
      <c r="BUQ43" s="44"/>
      <c r="BUS43" s="33"/>
      <c r="BUU43" s="33"/>
      <c r="BUW43" s="33"/>
      <c r="BUY43" s="33"/>
      <c r="BVA43"/>
      <c r="BVB43"/>
      <c r="BVC43"/>
      <c r="BVD43" s="3"/>
      <c r="BVG43" s="8"/>
      <c r="BVH43" s="9"/>
      <c r="BVI43" s="8"/>
      <c r="BVJ43" s="8"/>
      <c r="BVK43" s="9"/>
      <c r="BVL43" s="6"/>
      <c r="BVM43" s="9"/>
      <c r="BVN43" s="6"/>
      <c r="BVO43" s="9"/>
      <c r="BVP43" s="44"/>
      <c r="BVR43" s="44"/>
      <c r="BVT43" s="33"/>
      <c r="BVV43" s="33"/>
      <c r="BVX43" s="33"/>
      <c r="BVZ43" s="33"/>
      <c r="BWB43"/>
      <c r="BWC43"/>
      <c r="BWD43"/>
      <c r="BWE43" s="3"/>
      <c r="BWH43" s="8"/>
      <c r="BWI43" s="9"/>
      <c r="BWJ43" s="8"/>
      <c r="BWK43" s="8"/>
      <c r="BWL43" s="9"/>
      <c r="BWM43" s="6"/>
      <c r="BWN43" s="9"/>
      <c r="BWO43" s="6"/>
      <c r="BWP43" s="9"/>
      <c r="BWQ43" s="44"/>
      <c r="BWS43" s="44"/>
      <c r="BWU43" s="33"/>
      <c r="BWW43" s="33"/>
      <c r="BWY43" s="33"/>
      <c r="BXA43" s="33"/>
      <c r="BXC43"/>
      <c r="BXD43"/>
      <c r="BXE43"/>
      <c r="BXF43" s="3"/>
      <c r="BXI43" s="8"/>
      <c r="BXJ43" s="9"/>
      <c r="BXK43" s="8"/>
      <c r="BXL43" s="8"/>
      <c r="BXM43" s="9"/>
      <c r="BXN43" s="6"/>
      <c r="BXO43" s="9"/>
      <c r="BXP43" s="6"/>
      <c r="BXQ43" s="9"/>
      <c r="BXR43" s="44"/>
      <c r="BXT43" s="44"/>
      <c r="BXV43" s="33"/>
      <c r="BXX43" s="33"/>
      <c r="BXZ43" s="33"/>
      <c r="BYB43" s="33"/>
      <c r="BYD43"/>
      <c r="BYE43"/>
      <c r="BYF43"/>
      <c r="BYG43" s="3"/>
      <c r="BYJ43" s="8"/>
      <c r="BYK43" s="9"/>
      <c r="BYL43" s="8"/>
      <c r="BYM43" s="8"/>
      <c r="BYN43" s="9"/>
      <c r="BYO43" s="6"/>
      <c r="BYP43" s="9"/>
      <c r="BYQ43" s="6"/>
      <c r="BYR43" s="9"/>
      <c r="BYS43" s="44"/>
      <c r="BYU43" s="44"/>
      <c r="BYW43" s="33"/>
      <c r="BYY43" s="33"/>
      <c r="BZA43" s="33"/>
      <c r="BZC43" s="33"/>
      <c r="BZE43"/>
      <c r="BZF43"/>
      <c r="BZG43"/>
      <c r="BZH43" s="3"/>
      <c r="BZK43" s="8"/>
      <c r="BZL43" s="9"/>
      <c r="BZM43" s="8"/>
      <c r="BZN43" s="8"/>
      <c r="BZO43" s="9"/>
      <c r="BZP43" s="6"/>
      <c r="BZQ43" s="9"/>
      <c r="BZR43" s="6"/>
      <c r="BZS43" s="9"/>
      <c r="BZT43" s="44"/>
      <c r="BZV43" s="44"/>
      <c r="BZX43" s="33"/>
      <c r="BZZ43" s="33"/>
      <c r="CAB43" s="33"/>
      <c r="CAD43" s="33"/>
      <c r="CAF43"/>
      <c r="CAG43"/>
      <c r="CAH43"/>
      <c r="CAI43" s="3"/>
      <c r="CAL43" s="8"/>
      <c r="CAM43" s="9"/>
      <c r="CAN43" s="8"/>
      <c r="CAO43" s="8"/>
      <c r="CAP43" s="9"/>
      <c r="CAQ43" s="6"/>
      <c r="CAR43" s="9"/>
      <c r="CAS43" s="6"/>
      <c r="CAT43" s="9"/>
      <c r="CAU43" s="44"/>
      <c r="CAW43" s="44"/>
      <c r="CAY43" s="33"/>
      <c r="CBA43" s="33"/>
      <c r="CBC43" s="33"/>
      <c r="CBE43" s="33"/>
      <c r="CBG43"/>
      <c r="CBH43"/>
      <c r="CBI43"/>
      <c r="CBJ43" s="3"/>
      <c r="CBM43" s="8"/>
      <c r="CBN43" s="9"/>
      <c r="CBO43" s="8"/>
      <c r="CBP43" s="8"/>
      <c r="CBQ43" s="9"/>
      <c r="CBR43" s="6"/>
      <c r="CBS43" s="9"/>
      <c r="CBT43" s="6"/>
      <c r="CBU43" s="9"/>
      <c r="CBV43" s="44"/>
      <c r="CBX43" s="44"/>
      <c r="CBZ43" s="33"/>
      <c r="CCB43" s="33"/>
      <c r="CCD43" s="33"/>
      <c r="CCF43" s="33"/>
      <c r="CCH43"/>
      <c r="CCI43"/>
      <c r="CCJ43"/>
      <c r="CCK43" s="3"/>
      <c r="CCN43" s="8"/>
      <c r="CCO43" s="9"/>
      <c r="CCP43" s="8"/>
      <c r="CCQ43" s="8"/>
      <c r="CCR43" s="9"/>
      <c r="CCS43" s="6"/>
      <c r="CCT43" s="9"/>
      <c r="CCU43" s="6"/>
      <c r="CCV43" s="9"/>
      <c r="CCW43" s="44"/>
      <c r="CCY43" s="44"/>
      <c r="CDA43" s="33"/>
      <c r="CDC43" s="33"/>
      <c r="CDE43" s="33"/>
      <c r="CDG43" s="33"/>
      <c r="CDI43"/>
      <c r="CDJ43"/>
      <c r="CDK43"/>
      <c r="CDL43" s="3"/>
      <c r="CDO43" s="8"/>
      <c r="CDP43" s="9"/>
      <c r="CDQ43" s="8"/>
      <c r="CDR43" s="8"/>
      <c r="CDS43" s="9"/>
      <c r="CDT43" s="6"/>
      <c r="CDU43" s="9"/>
      <c r="CDV43" s="6"/>
      <c r="CDW43" s="9"/>
      <c r="CDX43" s="44"/>
      <c r="CDZ43" s="44"/>
      <c r="CEB43" s="33"/>
      <c r="CED43" s="33"/>
      <c r="CEF43" s="33"/>
      <c r="CEH43" s="33"/>
      <c r="CEJ43"/>
      <c r="CEK43"/>
      <c r="CEL43"/>
      <c r="CEM43" s="3"/>
      <c r="CEP43" s="8"/>
      <c r="CEQ43" s="9"/>
      <c r="CER43" s="8"/>
      <c r="CES43" s="8"/>
      <c r="CET43" s="9"/>
      <c r="CEU43" s="6"/>
      <c r="CEV43" s="9"/>
      <c r="CEW43" s="6"/>
      <c r="CEX43" s="9"/>
      <c r="CEY43" s="44"/>
      <c r="CFA43" s="44"/>
      <c r="CFC43" s="33"/>
      <c r="CFE43" s="33"/>
      <c r="CFG43" s="33"/>
      <c r="CFI43" s="33"/>
      <c r="CFK43"/>
      <c r="CFL43"/>
      <c r="CFM43"/>
      <c r="CFN43" s="3"/>
      <c r="CFQ43" s="8"/>
      <c r="CFR43" s="9"/>
      <c r="CFS43" s="8"/>
      <c r="CFT43" s="8"/>
      <c r="CFU43" s="9"/>
      <c r="CFV43" s="6"/>
      <c r="CFW43" s="9"/>
      <c r="CFX43" s="6"/>
      <c r="CFY43" s="9"/>
      <c r="CFZ43" s="44"/>
      <c r="CGB43" s="44"/>
      <c r="CGD43" s="33"/>
      <c r="CGF43" s="33"/>
      <c r="CGH43" s="33"/>
      <c r="CGJ43" s="33"/>
      <c r="CGL43"/>
      <c r="CGM43"/>
      <c r="CGN43"/>
      <c r="CGO43" s="3"/>
      <c r="CGR43" s="8"/>
      <c r="CGS43" s="9"/>
      <c r="CGT43" s="8"/>
      <c r="CGU43" s="8"/>
      <c r="CGV43" s="9"/>
      <c r="CGW43" s="6"/>
      <c r="CGX43" s="9"/>
      <c r="CGY43" s="6"/>
      <c r="CGZ43" s="9"/>
      <c r="CHA43" s="44"/>
      <c r="CHC43" s="44"/>
      <c r="CHE43" s="33"/>
      <c r="CHG43" s="33"/>
      <c r="CHI43" s="33"/>
      <c r="CHK43" s="33"/>
      <c r="CHM43"/>
      <c r="CHN43"/>
      <c r="CHO43"/>
      <c r="CHP43" s="3"/>
      <c r="CHS43" s="8"/>
      <c r="CHT43" s="9"/>
      <c r="CHU43" s="8"/>
      <c r="CHV43" s="8"/>
      <c r="CHW43" s="9"/>
      <c r="CHX43" s="6"/>
      <c r="CHY43" s="9"/>
      <c r="CHZ43" s="6"/>
      <c r="CIA43" s="9"/>
      <c r="CIB43" s="44"/>
      <c r="CID43" s="44"/>
      <c r="CIF43" s="33"/>
      <c r="CIH43" s="33"/>
      <c r="CIJ43" s="33"/>
      <c r="CIL43" s="33"/>
      <c r="CIN43"/>
      <c r="CIO43"/>
      <c r="CIP43"/>
      <c r="CIQ43" s="3"/>
      <c r="CIT43" s="8"/>
      <c r="CIU43" s="9"/>
      <c r="CIV43" s="8"/>
      <c r="CIW43" s="8"/>
      <c r="CIX43" s="9"/>
      <c r="CIY43" s="6"/>
      <c r="CIZ43" s="9"/>
      <c r="CJA43" s="6"/>
      <c r="CJB43" s="9"/>
      <c r="CJC43" s="44"/>
      <c r="CJE43" s="44"/>
      <c r="CJG43" s="33"/>
      <c r="CJI43" s="33"/>
      <c r="CJK43" s="33"/>
      <c r="CJM43" s="33"/>
      <c r="CJO43"/>
      <c r="CJP43"/>
      <c r="CJQ43"/>
      <c r="CJR43" s="3"/>
      <c r="CJU43" s="8"/>
      <c r="CJV43" s="9"/>
      <c r="CJW43" s="8"/>
      <c r="CJX43" s="8"/>
      <c r="CJY43" s="9"/>
      <c r="CJZ43" s="6"/>
      <c r="CKA43" s="9"/>
      <c r="CKB43" s="6"/>
      <c r="CKC43" s="9"/>
      <c r="CKD43" s="44"/>
      <c r="CKF43" s="44"/>
      <c r="CKH43" s="33"/>
      <c r="CKJ43" s="33"/>
      <c r="CKL43" s="33"/>
      <c r="CKN43" s="33"/>
      <c r="CKP43"/>
      <c r="CKQ43"/>
      <c r="CKR43"/>
      <c r="CKS43" s="3"/>
      <c r="CKV43" s="8"/>
      <c r="CKW43" s="9"/>
      <c r="CKX43" s="8"/>
      <c r="CKY43" s="8"/>
      <c r="CKZ43" s="9"/>
      <c r="CLA43" s="6"/>
      <c r="CLB43" s="9"/>
      <c r="CLC43" s="6"/>
      <c r="CLD43" s="9"/>
      <c r="CLE43" s="44"/>
      <c r="CLG43" s="44"/>
      <c r="CLI43" s="33"/>
      <c r="CLK43" s="33"/>
      <c r="CLM43" s="33"/>
      <c r="CLO43" s="33"/>
      <c r="CLQ43"/>
      <c r="CLR43"/>
      <c r="CLS43"/>
      <c r="CLT43" s="3"/>
      <c r="CLW43" s="8"/>
      <c r="CLX43" s="9"/>
      <c r="CLY43" s="8"/>
      <c r="CLZ43" s="8"/>
      <c r="CMA43" s="9"/>
      <c r="CMB43" s="6"/>
      <c r="CMC43" s="9"/>
      <c r="CMD43" s="6"/>
      <c r="CME43" s="9"/>
      <c r="CMF43" s="44"/>
      <c r="CMH43" s="44"/>
      <c r="CMJ43" s="33"/>
      <c r="CML43" s="33"/>
      <c r="CMN43" s="33"/>
      <c r="CMP43" s="33"/>
      <c r="CMR43"/>
      <c r="CMS43"/>
      <c r="CMT43"/>
      <c r="CMU43" s="3"/>
      <c r="CMX43" s="8"/>
      <c r="CMY43" s="9"/>
      <c r="CMZ43" s="8"/>
      <c r="CNA43" s="8"/>
      <c r="CNB43" s="9"/>
      <c r="CNC43" s="6"/>
      <c r="CND43" s="9"/>
      <c r="CNE43" s="6"/>
      <c r="CNF43" s="9"/>
      <c r="CNG43" s="44"/>
      <c r="CNI43" s="44"/>
      <c r="CNK43" s="33"/>
      <c r="CNM43" s="33"/>
      <c r="CNO43" s="33"/>
      <c r="CNQ43" s="33"/>
      <c r="CNS43"/>
      <c r="CNT43"/>
      <c r="CNU43"/>
      <c r="CNV43" s="3"/>
      <c r="CNY43" s="8"/>
      <c r="CNZ43" s="9"/>
      <c r="COA43" s="8"/>
      <c r="COB43" s="8"/>
      <c r="COC43" s="9"/>
      <c r="COD43" s="6"/>
      <c r="COE43" s="9"/>
      <c r="COF43" s="6"/>
      <c r="COG43" s="9"/>
      <c r="COH43" s="44"/>
      <c r="COJ43" s="44"/>
      <c r="COL43" s="33"/>
      <c r="CON43" s="33"/>
      <c r="COP43" s="33"/>
      <c r="COR43" s="33"/>
      <c r="COT43"/>
      <c r="COU43"/>
      <c r="COV43"/>
      <c r="COW43" s="3"/>
      <c r="COZ43" s="8"/>
      <c r="CPA43" s="9"/>
      <c r="CPB43" s="8"/>
      <c r="CPC43" s="8"/>
      <c r="CPD43" s="9"/>
      <c r="CPE43" s="6"/>
      <c r="CPF43" s="9"/>
      <c r="CPG43" s="6"/>
      <c r="CPH43" s="9"/>
      <c r="CPI43" s="44"/>
      <c r="CPK43" s="44"/>
      <c r="CPM43" s="33"/>
      <c r="CPO43" s="33"/>
      <c r="CPQ43" s="33"/>
      <c r="CPS43" s="33"/>
      <c r="CPU43"/>
      <c r="CPV43"/>
      <c r="CPW43"/>
      <c r="CPX43" s="3"/>
      <c r="CQA43" s="8"/>
      <c r="CQB43" s="9"/>
      <c r="CQC43" s="8"/>
      <c r="CQD43" s="8"/>
      <c r="CQE43" s="9"/>
      <c r="CQF43" s="6"/>
      <c r="CQG43" s="9"/>
      <c r="CQH43" s="6"/>
      <c r="CQI43" s="9"/>
      <c r="CQJ43" s="44"/>
      <c r="CQL43" s="44"/>
      <c r="CQN43" s="33"/>
      <c r="CQP43" s="33"/>
      <c r="CQR43" s="33"/>
      <c r="CQT43" s="33"/>
      <c r="CQV43"/>
      <c r="CQW43"/>
      <c r="CQX43"/>
      <c r="CQY43" s="3"/>
      <c r="CRB43" s="8"/>
      <c r="CRC43" s="9"/>
      <c r="CRD43" s="8"/>
      <c r="CRE43" s="8"/>
      <c r="CRF43" s="9"/>
      <c r="CRG43" s="6"/>
      <c r="CRH43" s="9"/>
      <c r="CRI43" s="6"/>
      <c r="CRJ43" s="9"/>
      <c r="CRK43" s="44"/>
      <c r="CRM43" s="44"/>
      <c r="CRO43" s="33"/>
      <c r="CRQ43" s="33"/>
      <c r="CRS43" s="33"/>
      <c r="CRU43" s="33"/>
      <c r="CRW43"/>
      <c r="CRX43"/>
      <c r="CRY43"/>
      <c r="CRZ43" s="3"/>
      <c r="CSC43" s="8"/>
      <c r="CSD43" s="9"/>
      <c r="CSE43" s="8"/>
      <c r="CSF43" s="8"/>
      <c r="CSG43" s="9"/>
      <c r="CSH43" s="6"/>
      <c r="CSI43" s="9"/>
      <c r="CSJ43" s="6"/>
      <c r="CSK43" s="9"/>
      <c r="CSL43" s="44"/>
      <c r="CSN43" s="44"/>
      <c r="CSP43" s="33"/>
      <c r="CSR43" s="33"/>
      <c r="CST43" s="33"/>
      <c r="CSV43" s="33"/>
      <c r="CSX43"/>
      <c r="CSY43"/>
      <c r="CSZ43"/>
      <c r="CTA43" s="3"/>
      <c r="CTD43" s="8"/>
      <c r="CTE43" s="9"/>
      <c r="CTF43" s="8"/>
      <c r="CTG43" s="8"/>
      <c r="CTH43" s="9"/>
      <c r="CTI43" s="6"/>
      <c r="CTJ43" s="9"/>
      <c r="CTK43" s="6"/>
      <c r="CTL43" s="9"/>
      <c r="CTM43" s="44"/>
      <c r="CTO43" s="44"/>
      <c r="CTQ43" s="33"/>
      <c r="CTS43" s="33"/>
      <c r="CTU43" s="33"/>
      <c r="CTW43" s="33"/>
      <c r="CTY43"/>
      <c r="CTZ43"/>
      <c r="CUA43"/>
      <c r="CUB43" s="3"/>
      <c r="CUE43" s="8"/>
      <c r="CUF43" s="9"/>
      <c r="CUG43" s="8"/>
      <c r="CUH43" s="8"/>
      <c r="CUI43" s="9"/>
      <c r="CUJ43" s="6"/>
      <c r="CUK43" s="9"/>
      <c r="CUL43" s="6"/>
      <c r="CUM43" s="9"/>
      <c r="CUN43" s="44"/>
      <c r="CUP43" s="44"/>
      <c r="CUR43" s="33"/>
      <c r="CUT43" s="33"/>
      <c r="CUV43" s="33"/>
      <c r="CUX43" s="33"/>
      <c r="CUZ43"/>
      <c r="CVA43"/>
      <c r="CVB43"/>
      <c r="CVC43" s="3"/>
      <c r="CVF43" s="8"/>
      <c r="CVG43" s="9"/>
      <c r="CVH43" s="8"/>
      <c r="CVI43" s="8"/>
      <c r="CVJ43" s="9"/>
      <c r="CVK43" s="6"/>
      <c r="CVL43" s="9"/>
      <c r="CVM43" s="6"/>
      <c r="CVN43" s="9"/>
      <c r="CVO43" s="44"/>
      <c r="CVQ43" s="44"/>
      <c r="CVS43" s="33"/>
      <c r="CVU43" s="33"/>
      <c r="CVW43" s="33"/>
      <c r="CVY43" s="33"/>
      <c r="CWA43"/>
      <c r="CWB43"/>
      <c r="CWC43"/>
      <c r="CWD43" s="3"/>
      <c r="CWG43" s="8"/>
      <c r="CWH43" s="9"/>
      <c r="CWI43" s="8"/>
      <c r="CWJ43" s="8"/>
      <c r="CWK43" s="9"/>
      <c r="CWL43" s="6"/>
      <c r="CWM43" s="9"/>
      <c r="CWN43" s="6"/>
      <c r="CWO43" s="9"/>
      <c r="CWP43" s="44"/>
      <c r="CWR43" s="44"/>
      <c r="CWT43" s="33"/>
      <c r="CWV43" s="33"/>
      <c r="CWX43" s="33"/>
      <c r="CWZ43" s="33"/>
      <c r="CXB43"/>
      <c r="CXC43"/>
      <c r="CXD43"/>
      <c r="CXE43" s="3"/>
      <c r="CXH43" s="8"/>
      <c r="CXI43" s="9"/>
      <c r="CXJ43" s="8"/>
      <c r="CXK43" s="8"/>
      <c r="CXL43" s="9"/>
      <c r="CXM43" s="6"/>
      <c r="CXN43" s="9"/>
      <c r="CXO43" s="6"/>
      <c r="CXP43" s="9"/>
      <c r="CXQ43" s="44"/>
      <c r="CXS43" s="44"/>
      <c r="CXU43" s="33"/>
      <c r="CXW43" s="33"/>
      <c r="CXY43" s="33"/>
      <c r="CYA43" s="33"/>
      <c r="CYC43"/>
      <c r="CYD43"/>
      <c r="CYE43"/>
      <c r="CYF43" s="3"/>
      <c r="CYI43" s="8"/>
      <c r="CYJ43" s="9"/>
      <c r="CYK43" s="8"/>
      <c r="CYL43" s="8"/>
      <c r="CYM43" s="9"/>
      <c r="CYN43" s="6"/>
      <c r="CYO43" s="9"/>
      <c r="CYP43" s="6"/>
      <c r="CYQ43" s="9"/>
      <c r="CYR43" s="44"/>
      <c r="CYT43" s="44"/>
      <c r="CYV43" s="33"/>
      <c r="CYX43" s="33"/>
      <c r="CYZ43" s="33"/>
      <c r="CZB43" s="33"/>
      <c r="CZD43"/>
      <c r="CZE43"/>
      <c r="CZF43"/>
      <c r="CZG43" s="3"/>
      <c r="CZJ43" s="8"/>
      <c r="CZK43" s="9"/>
      <c r="CZL43" s="8"/>
      <c r="CZM43" s="8"/>
      <c r="CZN43" s="9"/>
      <c r="CZO43" s="6"/>
      <c r="CZP43" s="9"/>
      <c r="CZQ43" s="6"/>
      <c r="CZR43" s="9"/>
      <c r="CZS43" s="44"/>
      <c r="CZU43" s="44"/>
      <c r="CZW43" s="33"/>
      <c r="CZY43" s="33"/>
      <c r="DAA43" s="33"/>
      <c r="DAC43" s="33"/>
      <c r="DAE43"/>
      <c r="DAF43"/>
      <c r="DAG43"/>
      <c r="DAH43" s="3"/>
      <c r="DAK43" s="8"/>
      <c r="DAL43" s="9"/>
      <c r="DAM43" s="8"/>
      <c r="DAN43" s="8"/>
      <c r="DAO43" s="9"/>
      <c r="DAP43" s="6"/>
      <c r="DAQ43" s="9"/>
      <c r="DAR43" s="6"/>
      <c r="DAS43" s="9"/>
      <c r="DAT43" s="44"/>
      <c r="DAV43" s="44"/>
      <c r="DAX43" s="33"/>
      <c r="DAZ43" s="33"/>
      <c r="DBB43" s="33"/>
      <c r="DBD43" s="33"/>
      <c r="DBF43"/>
      <c r="DBG43"/>
      <c r="DBH43"/>
      <c r="DBI43" s="3"/>
      <c r="DBL43" s="8"/>
      <c r="DBM43" s="9"/>
      <c r="DBN43" s="8"/>
      <c r="DBO43" s="8"/>
      <c r="DBP43" s="9"/>
      <c r="DBQ43" s="6"/>
      <c r="DBR43" s="9"/>
      <c r="DBS43" s="6"/>
      <c r="DBT43" s="9"/>
      <c r="DBU43" s="44"/>
      <c r="DBW43" s="44"/>
      <c r="DBY43" s="33"/>
      <c r="DCA43" s="33"/>
      <c r="DCC43" s="33"/>
      <c r="DCE43" s="33"/>
      <c r="DCG43"/>
      <c r="DCH43"/>
      <c r="DCI43"/>
      <c r="DCJ43" s="3"/>
      <c r="DCM43" s="8"/>
      <c r="DCN43" s="9"/>
      <c r="DCO43" s="8"/>
      <c r="DCP43" s="8"/>
      <c r="DCQ43" s="9"/>
      <c r="DCR43" s="6"/>
      <c r="DCS43" s="9"/>
      <c r="DCT43" s="6"/>
      <c r="DCU43" s="9"/>
      <c r="DCV43" s="44"/>
      <c r="DCX43" s="44"/>
      <c r="DCZ43" s="33"/>
      <c r="DDB43" s="33"/>
      <c r="DDD43" s="33"/>
      <c r="DDF43" s="33"/>
      <c r="DDH43"/>
      <c r="DDI43"/>
      <c r="DDJ43"/>
      <c r="DDK43" s="3"/>
      <c r="DDN43" s="8"/>
      <c r="DDO43" s="9"/>
      <c r="DDP43" s="8"/>
      <c r="DDQ43" s="8"/>
      <c r="DDR43" s="9"/>
      <c r="DDS43" s="6"/>
      <c r="DDT43" s="9"/>
      <c r="DDU43" s="6"/>
      <c r="DDV43" s="9"/>
      <c r="DDW43" s="44"/>
      <c r="DDY43" s="44"/>
      <c r="DEA43" s="33"/>
      <c r="DEC43" s="33"/>
      <c r="DEE43" s="33"/>
      <c r="DEG43" s="33"/>
      <c r="DEI43"/>
      <c r="DEJ43"/>
      <c r="DEK43"/>
      <c r="DEL43" s="3"/>
      <c r="DEO43" s="8"/>
      <c r="DEP43" s="9"/>
      <c r="DEQ43" s="8"/>
      <c r="DER43" s="8"/>
      <c r="DES43" s="9"/>
      <c r="DET43" s="6"/>
      <c r="DEU43" s="9"/>
      <c r="DEV43" s="6"/>
      <c r="DEW43" s="9"/>
      <c r="DEX43" s="44"/>
      <c r="DEZ43" s="44"/>
      <c r="DFB43" s="33"/>
      <c r="DFD43" s="33"/>
      <c r="DFF43" s="33"/>
      <c r="DFH43" s="33"/>
      <c r="DFJ43"/>
      <c r="DFK43"/>
      <c r="DFL43"/>
      <c r="DFM43" s="3"/>
      <c r="DFP43" s="8"/>
      <c r="DFQ43" s="9"/>
      <c r="DFR43" s="8"/>
      <c r="DFS43" s="8"/>
      <c r="DFT43" s="9"/>
      <c r="DFU43" s="6"/>
      <c r="DFV43" s="9"/>
      <c r="DFW43" s="6"/>
      <c r="DFX43" s="9"/>
      <c r="DFY43" s="44"/>
      <c r="DGA43" s="44"/>
      <c r="DGC43" s="33"/>
      <c r="DGE43" s="33"/>
      <c r="DGG43" s="33"/>
      <c r="DGI43" s="33"/>
      <c r="DGK43"/>
      <c r="DGL43"/>
      <c r="DGM43"/>
      <c r="DGN43" s="3"/>
      <c r="DGQ43" s="8"/>
      <c r="DGR43" s="9"/>
      <c r="DGS43" s="8"/>
      <c r="DGT43" s="8"/>
      <c r="DGU43" s="9"/>
      <c r="DGV43" s="6"/>
      <c r="DGW43" s="9"/>
      <c r="DGX43" s="6"/>
      <c r="DGY43" s="9"/>
      <c r="DGZ43" s="44"/>
      <c r="DHB43" s="44"/>
      <c r="DHD43" s="33"/>
      <c r="DHF43" s="33"/>
      <c r="DHH43" s="33"/>
      <c r="DHJ43" s="33"/>
      <c r="DHL43"/>
      <c r="DHM43"/>
      <c r="DHN43"/>
      <c r="DHO43" s="3"/>
      <c r="DHR43" s="8"/>
      <c r="DHS43" s="9"/>
      <c r="DHT43" s="8"/>
      <c r="DHU43" s="8"/>
      <c r="DHV43" s="9"/>
      <c r="DHW43" s="6"/>
      <c r="DHX43" s="9"/>
      <c r="DHY43" s="6"/>
      <c r="DHZ43" s="9"/>
      <c r="DIA43" s="44"/>
      <c r="DIC43" s="44"/>
      <c r="DIE43" s="33"/>
      <c r="DIG43" s="33"/>
      <c r="DII43" s="33"/>
      <c r="DIK43" s="33"/>
      <c r="DIM43"/>
      <c r="DIN43"/>
      <c r="DIO43"/>
      <c r="DIP43" s="3"/>
      <c r="DIS43" s="8"/>
      <c r="DIT43" s="9"/>
      <c r="DIU43" s="8"/>
      <c r="DIV43" s="8"/>
      <c r="DIW43" s="9"/>
      <c r="DIX43" s="6"/>
      <c r="DIY43" s="9"/>
      <c r="DIZ43" s="6"/>
      <c r="DJA43" s="9"/>
      <c r="DJB43" s="44"/>
      <c r="DJD43" s="44"/>
      <c r="DJF43" s="33"/>
      <c r="DJH43" s="33"/>
      <c r="DJJ43" s="33"/>
      <c r="DJL43" s="33"/>
      <c r="DJN43"/>
      <c r="DJO43"/>
      <c r="DJP43"/>
      <c r="DJQ43" s="3"/>
      <c r="DJT43" s="8"/>
      <c r="DJU43" s="9"/>
      <c r="DJV43" s="8"/>
      <c r="DJW43" s="8"/>
      <c r="DJX43" s="9"/>
      <c r="DJY43" s="6"/>
      <c r="DJZ43" s="9"/>
      <c r="DKA43" s="6"/>
      <c r="DKB43" s="9"/>
      <c r="DKC43" s="44"/>
      <c r="DKE43" s="44"/>
      <c r="DKG43" s="33"/>
      <c r="DKI43" s="33"/>
      <c r="DKK43" s="33"/>
      <c r="DKM43" s="33"/>
      <c r="DKO43"/>
      <c r="DKP43"/>
      <c r="DKQ43"/>
      <c r="DKR43" s="3"/>
      <c r="DKU43" s="8"/>
      <c r="DKV43" s="9"/>
      <c r="DKW43" s="8"/>
      <c r="DKX43" s="8"/>
      <c r="DKY43" s="9"/>
      <c r="DKZ43" s="6"/>
      <c r="DLA43" s="9"/>
      <c r="DLB43" s="6"/>
      <c r="DLC43" s="9"/>
      <c r="DLD43" s="44"/>
      <c r="DLF43" s="44"/>
      <c r="DLH43" s="33"/>
      <c r="DLJ43" s="33"/>
      <c r="DLL43" s="33"/>
      <c r="DLN43" s="33"/>
      <c r="DLP43"/>
      <c r="DLQ43"/>
      <c r="DLR43"/>
      <c r="DLS43" s="3"/>
      <c r="DLV43" s="8"/>
      <c r="DLW43" s="9"/>
      <c r="DLX43" s="8"/>
      <c r="DLY43" s="8"/>
      <c r="DLZ43" s="9"/>
      <c r="DMA43" s="6"/>
      <c r="DMB43" s="9"/>
      <c r="DMC43" s="6"/>
      <c r="DMD43" s="9"/>
      <c r="DME43" s="44"/>
      <c r="DMG43" s="44"/>
      <c r="DMI43" s="33"/>
      <c r="DMK43" s="33"/>
      <c r="DMM43" s="33"/>
      <c r="DMO43" s="33"/>
      <c r="DMQ43"/>
      <c r="DMR43"/>
      <c r="DMS43"/>
      <c r="DMT43" s="3"/>
      <c r="DMW43" s="8"/>
      <c r="DMX43" s="9"/>
      <c r="DMY43" s="8"/>
      <c r="DMZ43" s="8"/>
      <c r="DNA43" s="9"/>
      <c r="DNB43" s="6"/>
      <c r="DNC43" s="9"/>
      <c r="DND43" s="6"/>
      <c r="DNE43" s="9"/>
      <c r="DNF43" s="44"/>
      <c r="DNH43" s="44"/>
      <c r="DNJ43" s="33"/>
      <c r="DNL43" s="33"/>
      <c r="DNN43" s="33"/>
      <c r="DNP43" s="33"/>
      <c r="DNR43"/>
      <c r="DNS43"/>
      <c r="DNT43"/>
      <c r="DNU43" s="3"/>
      <c r="DNX43" s="8"/>
      <c r="DNY43" s="9"/>
      <c r="DNZ43" s="8"/>
      <c r="DOA43" s="8"/>
      <c r="DOB43" s="9"/>
      <c r="DOC43" s="6"/>
      <c r="DOD43" s="9"/>
      <c r="DOE43" s="6"/>
      <c r="DOF43" s="9"/>
      <c r="DOG43" s="44"/>
      <c r="DOI43" s="44"/>
      <c r="DOK43" s="33"/>
      <c r="DOM43" s="33"/>
      <c r="DOO43" s="33"/>
      <c r="DOQ43" s="33"/>
      <c r="DOS43"/>
      <c r="DOT43"/>
      <c r="DOU43"/>
      <c r="DOV43" s="3"/>
      <c r="DOY43" s="8"/>
      <c r="DOZ43" s="9"/>
      <c r="DPA43" s="8"/>
      <c r="DPB43" s="8"/>
      <c r="DPC43" s="9"/>
      <c r="DPD43" s="6"/>
      <c r="DPE43" s="9"/>
      <c r="DPF43" s="6"/>
      <c r="DPG43" s="9"/>
      <c r="DPH43" s="44"/>
      <c r="DPJ43" s="44"/>
      <c r="DPL43" s="33"/>
      <c r="DPN43" s="33"/>
      <c r="DPP43" s="33"/>
      <c r="DPR43" s="33"/>
      <c r="DPT43"/>
      <c r="DPU43"/>
      <c r="DPV43"/>
      <c r="DPW43" s="3"/>
      <c r="DPZ43" s="8"/>
      <c r="DQA43" s="9"/>
      <c r="DQB43" s="8"/>
      <c r="DQC43" s="8"/>
      <c r="DQD43" s="9"/>
      <c r="DQE43" s="6"/>
      <c r="DQF43" s="9"/>
      <c r="DQG43" s="6"/>
      <c r="DQH43" s="9"/>
      <c r="DQI43" s="44"/>
      <c r="DQK43" s="44"/>
      <c r="DQM43" s="33"/>
      <c r="DQO43" s="33"/>
      <c r="DQQ43" s="33"/>
      <c r="DQS43" s="33"/>
      <c r="DQU43"/>
      <c r="DQV43"/>
      <c r="DQW43"/>
      <c r="DQX43" s="3"/>
      <c r="DRA43" s="8"/>
      <c r="DRB43" s="9"/>
      <c r="DRC43" s="8"/>
      <c r="DRD43" s="8"/>
      <c r="DRE43" s="9"/>
      <c r="DRF43" s="6"/>
      <c r="DRG43" s="9"/>
      <c r="DRH43" s="6"/>
      <c r="DRI43" s="9"/>
      <c r="DRJ43" s="44"/>
      <c r="DRL43" s="44"/>
      <c r="DRN43" s="33"/>
      <c r="DRP43" s="33"/>
      <c r="DRR43" s="33"/>
      <c r="DRT43" s="33"/>
      <c r="DRV43"/>
      <c r="DRW43"/>
      <c r="DRX43"/>
      <c r="DRY43" s="3"/>
      <c r="DSB43" s="8"/>
      <c r="DSC43" s="9"/>
      <c r="DSD43" s="8"/>
      <c r="DSE43" s="8"/>
      <c r="DSF43" s="9"/>
      <c r="DSG43" s="6"/>
      <c r="DSH43" s="9"/>
      <c r="DSI43" s="6"/>
      <c r="DSJ43" s="9"/>
      <c r="DSK43" s="44"/>
      <c r="DSM43" s="44"/>
      <c r="DSO43" s="33"/>
      <c r="DSQ43" s="33"/>
      <c r="DSS43" s="33"/>
      <c r="DSU43" s="33"/>
      <c r="DSW43"/>
      <c r="DSX43"/>
      <c r="DSY43"/>
      <c r="DSZ43" s="3"/>
      <c r="DTC43" s="8"/>
      <c r="DTD43" s="9"/>
      <c r="DTE43" s="8"/>
      <c r="DTF43" s="8"/>
      <c r="DTG43" s="9"/>
      <c r="DTH43" s="6"/>
      <c r="DTI43" s="9"/>
      <c r="DTJ43" s="6"/>
      <c r="DTK43" s="9"/>
      <c r="DTL43" s="44"/>
      <c r="DTN43" s="44"/>
      <c r="DTP43" s="33"/>
      <c r="DTR43" s="33"/>
      <c r="DTT43" s="33"/>
      <c r="DTV43" s="33"/>
      <c r="DTX43"/>
      <c r="DTY43"/>
      <c r="DTZ43"/>
      <c r="DUA43" s="3"/>
      <c r="DUD43" s="8"/>
      <c r="DUE43" s="9"/>
      <c r="DUF43" s="8"/>
      <c r="DUG43" s="8"/>
      <c r="DUH43" s="9"/>
      <c r="DUI43" s="6"/>
      <c r="DUJ43" s="9"/>
      <c r="DUK43" s="6"/>
      <c r="DUL43" s="9"/>
      <c r="DUM43" s="44"/>
      <c r="DUO43" s="44"/>
      <c r="DUQ43" s="33"/>
      <c r="DUS43" s="33"/>
      <c r="DUU43" s="33"/>
      <c r="DUW43" s="33"/>
      <c r="DUY43"/>
      <c r="DUZ43"/>
      <c r="DVA43"/>
      <c r="DVB43" s="3"/>
      <c r="DVE43" s="8"/>
      <c r="DVF43" s="9"/>
      <c r="DVG43" s="8"/>
      <c r="DVH43" s="8"/>
      <c r="DVI43" s="9"/>
      <c r="DVJ43" s="6"/>
      <c r="DVK43" s="9"/>
      <c r="DVL43" s="6"/>
      <c r="DVM43" s="9"/>
      <c r="DVN43" s="44"/>
      <c r="DVP43" s="44"/>
      <c r="DVR43" s="33"/>
      <c r="DVT43" s="33"/>
      <c r="DVV43" s="33"/>
      <c r="DVX43" s="33"/>
      <c r="DVZ43"/>
      <c r="DWA43"/>
      <c r="DWB43"/>
      <c r="DWC43" s="3"/>
      <c r="DWF43" s="8"/>
      <c r="DWG43" s="9"/>
      <c r="DWH43" s="8"/>
      <c r="DWI43" s="8"/>
      <c r="DWJ43" s="9"/>
      <c r="DWK43" s="6"/>
      <c r="DWL43" s="9"/>
      <c r="DWM43" s="6"/>
      <c r="DWN43" s="9"/>
      <c r="DWO43" s="44"/>
      <c r="DWQ43" s="44"/>
      <c r="DWS43" s="33"/>
      <c r="DWU43" s="33"/>
      <c r="DWW43" s="33"/>
      <c r="DWY43" s="33"/>
      <c r="DXA43"/>
      <c r="DXB43"/>
      <c r="DXC43"/>
      <c r="DXD43" s="3"/>
      <c r="DXG43" s="8"/>
      <c r="DXH43" s="9"/>
      <c r="DXI43" s="8"/>
      <c r="DXJ43" s="8"/>
      <c r="DXK43" s="9"/>
      <c r="DXL43" s="6"/>
      <c r="DXM43" s="9"/>
      <c r="DXN43" s="6"/>
      <c r="DXO43" s="9"/>
      <c r="DXP43" s="44"/>
      <c r="DXR43" s="44"/>
      <c r="DXT43" s="33"/>
      <c r="DXV43" s="33"/>
      <c r="DXX43" s="33"/>
      <c r="DXZ43" s="33"/>
      <c r="DYB43"/>
      <c r="DYC43"/>
      <c r="DYD43"/>
      <c r="DYE43" s="3"/>
      <c r="DYH43" s="8"/>
      <c r="DYI43" s="9"/>
      <c r="DYJ43" s="8"/>
      <c r="DYK43" s="8"/>
      <c r="DYL43" s="9"/>
      <c r="DYM43" s="6"/>
      <c r="DYN43" s="9"/>
      <c r="DYO43" s="6"/>
      <c r="DYP43" s="9"/>
      <c r="DYQ43" s="44"/>
      <c r="DYS43" s="44"/>
      <c r="DYU43" s="33"/>
      <c r="DYW43" s="33"/>
      <c r="DYY43" s="33"/>
      <c r="DZA43" s="33"/>
      <c r="DZC43"/>
      <c r="DZD43"/>
      <c r="DZE43"/>
      <c r="DZF43" s="3"/>
      <c r="DZI43" s="8"/>
      <c r="DZJ43" s="9"/>
      <c r="DZK43" s="8"/>
      <c r="DZL43" s="8"/>
      <c r="DZM43" s="9"/>
      <c r="DZN43" s="6"/>
      <c r="DZO43" s="9"/>
      <c r="DZP43" s="6"/>
      <c r="DZQ43" s="9"/>
      <c r="DZR43" s="44"/>
      <c r="DZT43" s="44"/>
      <c r="DZV43" s="33"/>
      <c r="DZX43" s="33"/>
      <c r="DZZ43" s="33"/>
      <c r="EAB43" s="33"/>
      <c r="EAD43"/>
      <c r="EAE43"/>
      <c r="EAF43"/>
      <c r="EAG43" s="3"/>
      <c r="EAJ43" s="8"/>
      <c r="EAK43" s="9"/>
      <c r="EAL43" s="8"/>
      <c r="EAM43" s="8"/>
      <c r="EAN43" s="9"/>
      <c r="EAO43" s="6"/>
      <c r="EAP43" s="9"/>
      <c r="EAQ43" s="6"/>
      <c r="EAR43" s="9"/>
      <c r="EAS43" s="44"/>
      <c r="EAU43" s="44"/>
      <c r="EAW43" s="33"/>
      <c r="EAY43" s="33"/>
      <c r="EBA43" s="33"/>
      <c r="EBC43" s="33"/>
      <c r="EBE43"/>
      <c r="EBF43"/>
      <c r="EBG43"/>
      <c r="EBH43" s="3"/>
      <c r="EBK43" s="8"/>
      <c r="EBL43" s="9"/>
      <c r="EBM43" s="8"/>
      <c r="EBN43" s="8"/>
      <c r="EBO43" s="9"/>
      <c r="EBP43" s="6"/>
      <c r="EBQ43" s="9"/>
      <c r="EBR43" s="6"/>
      <c r="EBS43" s="9"/>
      <c r="EBT43" s="44"/>
      <c r="EBV43" s="44"/>
      <c r="EBX43" s="33"/>
      <c r="EBZ43" s="33"/>
      <c r="ECB43" s="33"/>
      <c r="ECD43" s="33"/>
      <c r="ECF43"/>
      <c r="ECG43"/>
      <c r="ECH43"/>
      <c r="ECI43" s="3"/>
      <c r="ECL43" s="8"/>
      <c r="ECM43" s="9"/>
      <c r="ECN43" s="8"/>
      <c r="ECO43" s="8"/>
      <c r="ECP43" s="9"/>
      <c r="ECQ43" s="6"/>
      <c r="ECR43" s="9"/>
      <c r="ECS43" s="6"/>
      <c r="ECT43" s="9"/>
      <c r="ECU43" s="44"/>
      <c r="ECW43" s="44"/>
      <c r="ECY43" s="33"/>
      <c r="EDA43" s="33"/>
      <c r="EDC43" s="33"/>
      <c r="EDE43" s="33"/>
      <c r="EDG43"/>
      <c r="EDH43"/>
      <c r="EDI43"/>
      <c r="EDJ43" s="3"/>
      <c r="EDM43" s="8"/>
      <c r="EDN43" s="9"/>
      <c r="EDO43" s="8"/>
      <c r="EDP43" s="8"/>
      <c r="EDQ43" s="9"/>
      <c r="EDR43" s="6"/>
      <c r="EDS43" s="9"/>
      <c r="EDT43" s="6"/>
      <c r="EDU43" s="9"/>
      <c r="EDV43" s="44"/>
      <c r="EDX43" s="44"/>
      <c r="EDZ43" s="33"/>
      <c r="EEB43" s="33"/>
      <c r="EED43" s="33"/>
      <c r="EEF43" s="33"/>
      <c r="EEH43"/>
      <c r="EEI43"/>
      <c r="EEJ43"/>
      <c r="EEK43" s="3"/>
      <c r="EEN43" s="8"/>
      <c r="EEO43" s="9"/>
      <c r="EEP43" s="8"/>
      <c r="EEQ43" s="8"/>
      <c r="EER43" s="9"/>
      <c r="EES43" s="6"/>
      <c r="EET43" s="9"/>
      <c r="EEU43" s="6"/>
      <c r="EEV43" s="9"/>
      <c r="EEW43" s="44"/>
      <c r="EEY43" s="44"/>
      <c r="EFA43" s="33"/>
      <c r="EFC43" s="33"/>
      <c r="EFE43" s="33"/>
      <c r="EFG43" s="33"/>
      <c r="EFI43"/>
      <c r="EFJ43"/>
      <c r="EFK43"/>
      <c r="EFL43" s="3"/>
      <c r="EFO43" s="8"/>
      <c r="EFP43" s="9"/>
      <c r="EFQ43" s="8"/>
      <c r="EFR43" s="8"/>
      <c r="EFS43" s="9"/>
      <c r="EFT43" s="6"/>
      <c r="EFU43" s="9"/>
      <c r="EFV43" s="6"/>
      <c r="EFW43" s="9"/>
      <c r="EFX43" s="44"/>
      <c r="EFZ43" s="44"/>
      <c r="EGB43" s="33"/>
      <c r="EGD43" s="33"/>
      <c r="EGF43" s="33"/>
      <c r="EGH43" s="33"/>
      <c r="EGJ43"/>
      <c r="EGK43"/>
      <c r="EGL43"/>
      <c r="EGM43" s="3"/>
      <c r="EGP43" s="8"/>
      <c r="EGQ43" s="9"/>
      <c r="EGR43" s="8"/>
      <c r="EGS43" s="8"/>
      <c r="EGT43" s="9"/>
      <c r="EGU43" s="6"/>
      <c r="EGV43" s="9"/>
      <c r="EGW43" s="6"/>
      <c r="EGX43" s="9"/>
      <c r="EGY43" s="44"/>
      <c r="EHA43" s="44"/>
      <c r="EHC43" s="33"/>
      <c r="EHE43" s="33"/>
      <c r="EHG43" s="33"/>
      <c r="EHI43" s="33"/>
      <c r="EHK43"/>
      <c r="EHL43"/>
      <c r="EHM43"/>
      <c r="EHN43" s="3"/>
      <c r="EHQ43" s="8"/>
      <c r="EHR43" s="9"/>
      <c r="EHS43" s="8"/>
      <c r="EHT43" s="8"/>
      <c r="EHU43" s="9"/>
      <c r="EHV43" s="6"/>
      <c r="EHW43" s="9"/>
      <c r="EHX43" s="6"/>
      <c r="EHY43" s="9"/>
      <c r="EHZ43" s="44"/>
      <c r="EIB43" s="44"/>
      <c r="EID43" s="33"/>
      <c r="EIF43" s="33"/>
      <c r="EIH43" s="33"/>
      <c r="EIJ43" s="33"/>
      <c r="EIL43"/>
      <c r="EIM43"/>
      <c r="EIN43"/>
      <c r="EIO43" s="3"/>
      <c r="EIR43" s="8"/>
      <c r="EIS43" s="9"/>
      <c r="EIT43" s="8"/>
      <c r="EIU43" s="8"/>
      <c r="EIV43" s="9"/>
      <c r="EIW43" s="6"/>
      <c r="EIX43" s="9"/>
      <c r="EIY43" s="6"/>
      <c r="EIZ43" s="9"/>
      <c r="EJA43" s="44"/>
      <c r="EJC43" s="44"/>
      <c r="EJE43" s="33"/>
      <c r="EJG43" s="33"/>
      <c r="EJI43" s="33"/>
      <c r="EJK43" s="33"/>
      <c r="EJM43"/>
      <c r="EJN43"/>
      <c r="EJO43"/>
      <c r="EJP43" s="3"/>
      <c r="EJS43" s="8"/>
      <c r="EJT43" s="9"/>
      <c r="EJU43" s="8"/>
      <c r="EJV43" s="8"/>
      <c r="EJW43" s="9"/>
      <c r="EJX43" s="6"/>
      <c r="EJY43" s="9"/>
      <c r="EJZ43" s="6"/>
      <c r="EKA43" s="9"/>
      <c r="EKB43" s="44"/>
      <c r="EKD43" s="44"/>
      <c r="EKF43" s="33"/>
      <c r="EKH43" s="33"/>
      <c r="EKJ43" s="33"/>
      <c r="EKL43" s="33"/>
      <c r="EKN43"/>
      <c r="EKO43"/>
      <c r="EKP43"/>
      <c r="EKQ43" s="3"/>
      <c r="EKT43" s="8"/>
      <c r="EKU43" s="9"/>
      <c r="EKV43" s="8"/>
      <c r="EKW43" s="8"/>
      <c r="EKX43" s="9"/>
      <c r="EKY43" s="6"/>
      <c r="EKZ43" s="9"/>
      <c r="ELA43" s="6"/>
      <c r="ELB43" s="9"/>
      <c r="ELC43" s="44"/>
      <c r="ELE43" s="44"/>
      <c r="ELG43" s="33"/>
      <c r="ELI43" s="33"/>
      <c r="ELK43" s="33"/>
      <c r="ELM43" s="33"/>
      <c r="ELO43"/>
      <c r="ELP43"/>
      <c r="ELQ43"/>
      <c r="ELR43" s="3"/>
      <c r="ELU43" s="8"/>
      <c r="ELV43" s="9"/>
      <c r="ELW43" s="8"/>
      <c r="ELX43" s="8"/>
      <c r="ELY43" s="9"/>
      <c r="ELZ43" s="6"/>
      <c r="EMA43" s="9"/>
      <c r="EMB43" s="6"/>
      <c r="EMC43" s="9"/>
      <c r="EMD43" s="44"/>
      <c r="EMF43" s="44"/>
      <c r="EMH43" s="33"/>
      <c r="EMJ43" s="33"/>
      <c r="EML43" s="33"/>
      <c r="EMN43" s="33"/>
      <c r="EMP43"/>
      <c r="EMQ43"/>
      <c r="EMR43"/>
      <c r="EMS43" s="3"/>
      <c r="EMV43" s="8"/>
      <c r="EMW43" s="9"/>
      <c r="EMX43" s="8"/>
      <c r="EMY43" s="8"/>
      <c r="EMZ43" s="9"/>
      <c r="ENA43" s="6"/>
      <c r="ENB43" s="9"/>
      <c r="ENC43" s="6"/>
      <c r="END43" s="9"/>
      <c r="ENE43" s="44"/>
      <c r="ENG43" s="44"/>
      <c r="ENI43" s="33"/>
      <c r="ENK43" s="33"/>
      <c r="ENM43" s="33"/>
      <c r="ENO43" s="33"/>
      <c r="ENQ43"/>
      <c r="ENR43"/>
      <c r="ENS43"/>
      <c r="ENT43" s="3"/>
      <c r="ENW43" s="8"/>
      <c r="ENX43" s="9"/>
      <c r="ENY43" s="8"/>
      <c r="ENZ43" s="8"/>
      <c r="EOA43" s="9"/>
      <c r="EOB43" s="6"/>
      <c r="EOC43" s="9"/>
      <c r="EOD43" s="6"/>
      <c r="EOE43" s="9"/>
      <c r="EOF43" s="44"/>
      <c r="EOH43" s="44"/>
      <c r="EOJ43" s="33"/>
      <c r="EOL43" s="33"/>
      <c r="EON43" s="33"/>
      <c r="EOP43" s="33"/>
      <c r="EOR43"/>
      <c r="EOS43"/>
      <c r="EOT43"/>
      <c r="EOU43" s="3"/>
      <c r="EOX43" s="8"/>
      <c r="EOY43" s="9"/>
      <c r="EOZ43" s="8"/>
      <c r="EPA43" s="8"/>
      <c r="EPB43" s="9"/>
      <c r="EPC43" s="6"/>
      <c r="EPD43" s="9"/>
      <c r="EPE43" s="6"/>
      <c r="EPF43" s="9"/>
      <c r="EPG43" s="44"/>
      <c r="EPI43" s="44"/>
      <c r="EPK43" s="33"/>
      <c r="EPM43" s="33"/>
      <c r="EPO43" s="33"/>
      <c r="EPQ43" s="33"/>
      <c r="EPS43"/>
      <c r="EPT43"/>
      <c r="EPU43"/>
      <c r="EPV43" s="3"/>
      <c r="EPY43" s="8"/>
      <c r="EPZ43" s="9"/>
      <c r="EQA43" s="8"/>
      <c r="EQB43" s="8"/>
      <c r="EQC43" s="9"/>
      <c r="EQD43" s="6"/>
      <c r="EQE43" s="9"/>
      <c r="EQF43" s="6"/>
      <c r="EQG43" s="9"/>
      <c r="EQH43" s="44"/>
      <c r="EQJ43" s="44"/>
      <c r="EQL43" s="33"/>
      <c r="EQN43" s="33"/>
      <c r="EQP43" s="33"/>
      <c r="EQR43" s="33"/>
      <c r="EQT43"/>
      <c r="EQU43"/>
      <c r="EQV43"/>
      <c r="EQW43" s="3"/>
      <c r="EQZ43" s="8"/>
      <c r="ERA43" s="9"/>
      <c r="ERB43" s="8"/>
      <c r="ERC43" s="8"/>
      <c r="ERD43" s="9"/>
      <c r="ERE43" s="6"/>
      <c r="ERF43" s="9"/>
      <c r="ERG43" s="6"/>
      <c r="ERH43" s="9"/>
      <c r="ERI43" s="44"/>
      <c r="ERK43" s="44"/>
      <c r="ERM43" s="33"/>
      <c r="ERO43" s="33"/>
      <c r="ERQ43" s="33"/>
      <c r="ERS43" s="33"/>
      <c r="ERU43"/>
      <c r="ERV43"/>
      <c r="ERW43"/>
      <c r="ERX43" s="3"/>
      <c r="ESA43" s="8"/>
      <c r="ESB43" s="9"/>
      <c r="ESC43" s="8"/>
      <c r="ESD43" s="8"/>
      <c r="ESE43" s="9"/>
      <c r="ESF43" s="6"/>
      <c r="ESG43" s="9"/>
      <c r="ESH43" s="6"/>
      <c r="ESI43" s="9"/>
      <c r="ESJ43" s="44"/>
      <c r="ESL43" s="44"/>
      <c r="ESN43" s="33"/>
      <c r="ESP43" s="33"/>
      <c r="ESR43" s="33"/>
      <c r="EST43" s="33"/>
      <c r="ESV43"/>
      <c r="ESW43"/>
      <c r="ESX43"/>
      <c r="ESY43" s="3"/>
      <c r="ETB43" s="8"/>
      <c r="ETC43" s="9"/>
      <c r="ETD43" s="8"/>
      <c r="ETE43" s="8"/>
      <c r="ETF43" s="9"/>
      <c r="ETG43" s="6"/>
      <c r="ETH43" s="9"/>
      <c r="ETI43" s="6"/>
      <c r="ETJ43" s="9"/>
      <c r="ETK43" s="44"/>
      <c r="ETM43" s="44"/>
      <c r="ETO43" s="33"/>
      <c r="ETQ43" s="33"/>
      <c r="ETS43" s="33"/>
      <c r="ETU43" s="33"/>
      <c r="ETW43"/>
      <c r="ETX43"/>
      <c r="ETY43"/>
      <c r="ETZ43" s="3"/>
      <c r="EUC43" s="8"/>
      <c r="EUD43" s="9"/>
      <c r="EUE43" s="8"/>
      <c r="EUF43" s="8"/>
      <c r="EUG43" s="9"/>
      <c r="EUH43" s="6"/>
      <c r="EUI43" s="9"/>
      <c r="EUJ43" s="6"/>
      <c r="EUK43" s="9"/>
      <c r="EUL43" s="44"/>
      <c r="EUN43" s="44"/>
      <c r="EUP43" s="33"/>
      <c r="EUR43" s="33"/>
      <c r="EUT43" s="33"/>
      <c r="EUV43" s="33"/>
      <c r="EUX43"/>
      <c r="EUY43"/>
      <c r="EUZ43"/>
      <c r="EVA43" s="3"/>
      <c r="EVD43" s="8"/>
      <c r="EVE43" s="9"/>
      <c r="EVF43" s="8"/>
      <c r="EVG43" s="8"/>
      <c r="EVH43" s="9"/>
      <c r="EVI43" s="6"/>
      <c r="EVJ43" s="9"/>
      <c r="EVK43" s="6"/>
      <c r="EVL43" s="9"/>
      <c r="EVM43" s="44"/>
      <c r="EVO43" s="44"/>
      <c r="EVQ43" s="33"/>
      <c r="EVS43" s="33"/>
      <c r="EVU43" s="33"/>
      <c r="EVW43" s="33"/>
      <c r="EVY43"/>
      <c r="EVZ43"/>
      <c r="EWA43"/>
      <c r="EWB43" s="3"/>
      <c r="EWE43" s="8"/>
      <c r="EWF43" s="9"/>
      <c r="EWG43" s="8"/>
      <c r="EWH43" s="8"/>
      <c r="EWI43" s="9"/>
      <c r="EWJ43" s="6"/>
      <c r="EWK43" s="9"/>
      <c r="EWL43" s="6"/>
      <c r="EWM43" s="9"/>
      <c r="EWN43" s="44"/>
      <c r="EWP43" s="44"/>
      <c r="EWR43" s="33"/>
      <c r="EWT43" s="33"/>
      <c r="EWV43" s="33"/>
      <c r="EWX43" s="33"/>
      <c r="EWZ43"/>
      <c r="EXA43"/>
      <c r="EXB43"/>
      <c r="EXC43" s="3"/>
      <c r="EXF43" s="8"/>
      <c r="EXG43" s="9"/>
      <c r="EXH43" s="8"/>
      <c r="EXI43" s="8"/>
      <c r="EXJ43" s="9"/>
      <c r="EXK43" s="6"/>
      <c r="EXL43" s="9"/>
      <c r="EXM43" s="6"/>
      <c r="EXN43" s="9"/>
      <c r="EXO43" s="44"/>
      <c r="EXQ43" s="44"/>
      <c r="EXS43" s="33"/>
      <c r="EXU43" s="33"/>
      <c r="EXW43" s="33"/>
      <c r="EXY43" s="33"/>
      <c r="EYA43"/>
      <c r="EYB43"/>
      <c r="EYC43"/>
      <c r="EYD43" s="3"/>
      <c r="EYG43" s="8"/>
      <c r="EYH43" s="9"/>
      <c r="EYI43" s="8"/>
      <c r="EYJ43" s="8"/>
      <c r="EYK43" s="9"/>
      <c r="EYL43" s="6"/>
      <c r="EYM43" s="9"/>
      <c r="EYN43" s="6"/>
      <c r="EYO43" s="9"/>
      <c r="EYP43" s="44"/>
      <c r="EYR43" s="44"/>
      <c r="EYT43" s="33"/>
      <c r="EYV43" s="33"/>
      <c r="EYX43" s="33"/>
      <c r="EYZ43" s="33"/>
      <c r="EZB43"/>
      <c r="EZC43"/>
      <c r="EZD43"/>
      <c r="EZE43" s="3"/>
      <c r="EZH43" s="8"/>
      <c r="EZI43" s="9"/>
      <c r="EZJ43" s="8"/>
      <c r="EZK43" s="8"/>
      <c r="EZL43" s="9"/>
      <c r="EZM43" s="6"/>
      <c r="EZN43" s="9"/>
      <c r="EZO43" s="6"/>
      <c r="EZP43" s="9"/>
      <c r="EZQ43" s="44"/>
      <c r="EZS43" s="44"/>
      <c r="EZU43" s="33"/>
      <c r="EZW43" s="33"/>
      <c r="EZY43" s="33"/>
      <c r="FAA43" s="33"/>
      <c r="FAC43"/>
      <c r="FAD43"/>
      <c r="FAE43"/>
      <c r="FAF43" s="3"/>
      <c r="FAI43" s="8"/>
      <c r="FAJ43" s="9"/>
      <c r="FAK43" s="8"/>
      <c r="FAL43" s="8"/>
      <c r="FAM43" s="9"/>
      <c r="FAN43" s="6"/>
      <c r="FAO43" s="9"/>
      <c r="FAP43" s="6"/>
      <c r="FAQ43" s="9"/>
      <c r="FAR43" s="44"/>
      <c r="FAT43" s="44"/>
      <c r="FAV43" s="33"/>
      <c r="FAX43" s="33"/>
      <c r="FAZ43" s="33"/>
      <c r="FBB43" s="33"/>
      <c r="FBD43"/>
      <c r="FBE43"/>
      <c r="FBF43"/>
      <c r="FBG43" s="3"/>
      <c r="FBJ43" s="8"/>
      <c r="FBK43" s="9"/>
      <c r="FBL43" s="8"/>
      <c r="FBM43" s="8"/>
      <c r="FBN43" s="9"/>
      <c r="FBO43" s="6"/>
      <c r="FBP43" s="9"/>
      <c r="FBQ43" s="6"/>
      <c r="FBR43" s="9"/>
      <c r="FBS43" s="44"/>
      <c r="FBU43" s="44"/>
      <c r="FBW43" s="33"/>
      <c r="FBY43" s="33"/>
      <c r="FCA43" s="33"/>
      <c r="FCC43" s="33"/>
      <c r="FCE43"/>
      <c r="FCF43"/>
      <c r="FCG43"/>
      <c r="FCH43" s="3"/>
      <c r="FCK43" s="8"/>
      <c r="FCL43" s="9"/>
      <c r="FCM43" s="8"/>
      <c r="FCN43" s="8"/>
      <c r="FCO43" s="9"/>
      <c r="FCP43" s="6"/>
      <c r="FCQ43" s="9"/>
      <c r="FCR43" s="6"/>
      <c r="FCS43" s="9"/>
      <c r="FCT43" s="44"/>
      <c r="FCV43" s="44"/>
      <c r="FCX43" s="33"/>
      <c r="FCZ43" s="33"/>
      <c r="FDB43" s="33"/>
      <c r="FDD43" s="33"/>
      <c r="FDF43"/>
      <c r="FDG43"/>
      <c r="FDH43"/>
      <c r="FDI43" s="3"/>
      <c r="FDL43" s="8"/>
      <c r="FDM43" s="9"/>
      <c r="FDN43" s="8"/>
      <c r="FDO43" s="8"/>
      <c r="FDP43" s="9"/>
      <c r="FDQ43" s="6"/>
      <c r="FDR43" s="9"/>
      <c r="FDS43" s="6"/>
      <c r="FDT43" s="9"/>
      <c r="FDU43" s="44"/>
      <c r="FDW43" s="44"/>
      <c r="FDY43" s="33"/>
      <c r="FEA43" s="33"/>
      <c r="FEC43" s="33"/>
      <c r="FEE43" s="33"/>
      <c r="FEG43"/>
      <c r="FEH43"/>
      <c r="FEI43"/>
      <c r="FEJ43" s="3"/>
      <c r="FEM43" s="8"/>
      <c r="FEN43" s="9"/>
      <c r="FEO43" s="8"/>
      <c r="FEP43" s="8"/>
      <c r="FEQ43" s="9"/>
      <c r="FER43" s="6"/>
      <c r="FES43" s="9"/>
      <c r="FET43" s="6"/>
      <c r="FEU43" s="9"/>
      <c r="FEV43" s="44"/>
      <c r="FEX43" s="44"/>
      <c r="FEZ43" s="33"/>
      <c r="FFB43" s="33"/>
      <c r="FFD43" s="33"/>
      <c r="FFF43" s="33"/>
      <c r="FFH43"/>
      <c r="FFI43"/>
      <c r="FFJ43"/>
      <c r="FFK43" s="3"/>
      <c r="FFN43" s="8"/>
      <c r="FFO43" s="9"/>
      <c r="FFP43" s="8"/>
      <c r="FFQ43" s="8"/>
      <c r="FFR43" s="9"/>
      <c r="FFS43" s="6"/>
      <c r="FFT43" s="9"/>
      <c r="FFU43" s="6"/>
      <c r="FFV43" s="9"/>
      <c r="FFW43" s="44"/>
      <c r="FFY43" s="44"/>
      <c r="FGA43" s="33"/>
      <c r="FGC43" s="33"/>
      <c r="FGE43" s="33"/>
      <c r="FGG43" s="33"/>
      <c r="FGI43"/>
      <c r="FGJ43"/>
      <c r="FGK43"/>
      <c r="FGL43" s="3"/>
      <c r="FGO43" s="8"/>
      <c r="FGP43" s="9"/>
      <c r="FGQ43" s="8"/>
      <c r="FGR43" s="8"/>
      <c r="FGS43" s="9"/>
      <c r="FGT43" s="6"/>
      <c r="FGU43" s="9"/>
      <c r="FGV43" s="6"/>
      <c r="FGW43" s="9"/>
      <c r="FGX43" s="44"/>
      <c r="FGZ43" s="44"/>
      <c r="FHB43" s="33"/>
      <c r="FHD43" s="33"/>
      <c r="FHF43" s="33"/>
      <c r="FHH43" s="33"/>
      <c r="FHJ43"/>
      <c r="FHK43"/>
      <c r="FHL43"/>
      <c r="FHM43" s="3"/>
      <c r="FHP43" s="8"/>
      <c r="FHQ43" s="9"/>
      <c r="FHR43" s="8"/>
      <c r="FHS43" s="8"/>
      <c r="FHT43" s="9"/>
      <c r="FHU43" s="6"/>
      <c r="FHV43" s="9"/>
      <c r="FHW43" s="6"/>
      <c r="FHX43" s="9"/>
      <c r="FHY43" s="44"/>
      <c r="FIA43" s="44"/>
      <c r="FIC43" s="33"/>
      <c r="FIE43" s="33"/>
      <c r="FIG43" s="33"/>
      <c r="FII43" s="33"/>
      <c r="FIK43"/>
      <c r="FIL43"/>
      <c r="FIM43"/>
      <c r="FIN43" s="3"/>
      <c r="FIQ43" s="8"/>
      <c r="FIR43" s="9"/>
      <c r="FIS43" s="8"/>
      <c r="FIT43" s="8"/>
      <c r="FIU43" s="9"/>
      <c r="FIV43" s="6"/>
      <c r="FIW43" s="9"/>
      <c r="FIX43" s="6"/>
      <c r="FIY43" s="9"/>
      <c r="FIZ43" s="44"/>
      <c r="FJB43" s="44"/>
      <c r="FJD43" s="33"/>
      <c r="FJF43" s="33"/>
      <c r="FJH43" s="33"/>
      <c r="FJJ43" s="33"/>
      <c r="FJL43"/>
      <c r="FJM43"/>
      <c r="FJN43"/>
      <c r="FJO43" s="3"/>
      <c r="FJR43" s="8"/>
      <c r="FJS43" s="9"/>
      <c r="FJT43" s="8"/>
      <c r="FJU43" s="8"/>
      <c r="FJV43" s="9"/>
      <c r="FJW43" s="6"/>
      <c r="FJX43" s="9"/>
      <c r="FJY43" s="6"/>
      <c r="FJZ43" s="9"/>
      <c r="FKA43" s="44"/>
      <c r="FKC43" s="44"/>
      <c r="FKE43" s="33"/>
      <c r="FKG43" s="33"/>
      <c r="FKI43" s="33"/>
      <c r="FKK43" s="33"/>
      <c r="FKM43"/>
      <c r="FKN43"/>
      <c r="FKO43"/>
      <c r="FKP43" s="3"/>
      <c r="FKS43" s="8"/>
      <c r="FKT43" s="9"/>
      <c r="FKU43" s="8"/>
      <c r="FKV43" s="8"/>
      <c r="FKW43" s="9"/>
      <c r="FKX43" s="6"/>
      <c r="FKY43" s="9"/>
      <c r="FKZ43" s="6"/>
      <c r="FLA43" s="9"/>
      <c r="FLB43" s="44"/>
      <c r="FLD43" s="44"/>
      <c r="FLF43" s="33"/>
      <c r="FLH43" s="33"/>
      <c r="FLJ43" s="33"/>
      <c r="FLL43" s="33"/>
      <c r="FLN43"/>
      <c r="FLO43"/>
      <c r="FLP43"/>
      <c r="FLQ43" s="3"/>
      <c r="FLT43" s="8"/>
      <c r="FLU43" s="9"/>
      <c r="FLV43" s="8"/>
      <c r="FLW43" s="8"/>
      <c r="FLX43" s="9"/>
      <c r="FLY43" s="6"/>
      <c r="FLZ43" s="9"/>
      <c r="FMA43" s="6"/>
      <c r="FMB43" s="9"/>
      <c r="FMC43" s="44"/>
      <c r="FME43" s="44"/>
      <c r="FMG43" s="33"/>
      <c r="FMI43" s="33"/>
      <c r="FMK43" s="33"/>
      <c r="FMM43" s="33"/>
      <c r="FMO43"/>
      <c r="FMP43"/>
      <c r="FMQ43"/>
      <c r="FMR43" s="3"/>
      <c r="FMU43" s="8"/>
      <c r="FMV43" s="9"/>
      <c r="FMW43" s="8"/>
      <c r="FMX43" s="8"/>
      <c r="FMY43" s="9"/>
      <c r="FMZ43" s="6"/>
      <c r="FNA43" s="9"/>
      <c r="FNB43" s="6"/>
      <c r="FNC43" s="9"/>
      <c r="FND43" s="44"/>
      <c r="FNF43" s="44"/>
      <c r="FNH43" s="33"/>
      <c r="FNJ43" s="33"/>
      <c r="FNL43" s="33"/>
      <c r="FNN43" s="33"/>
      <c r="FNP43"/>
      <c r="FNQ43"/>
      <c r="FNR43"/>
      <c r="FNS43" s="3"/>
      <c r="FNV43" s="8"/>
      <c r="FNW43" s="9"/>
      <c r="FNX43" s="8"/>
      <c r="FNY43" s="8"/>
      <c r="FNZ43" s="9"/>
      <c r="FOA43" s="6"/>
      <c r="FOB43" s="9"/>
      <c r="FOC43" s="6"/>
      <c r="FOD43" s="9"/>
      <c r="FOE43" s="44"/>
      <c r="FOG43" s="44"/>
      <c r="FOI43" s="33"/>
      <c r="FOK43" s="33"/>
      <c r="FOM43" s="33"/>
      <c r="FOO43" s="33"/>
      <c r="FOQ43"/>
      <c r="FOR43"/>
      <c r="FOS43"/>
      <c r="FOT43" s="3"/>
      <c r="FOW43" s="8"/>
      <c r="FOX43" s="9"/>
      <c r="FOY43" s="8"/>
      <c r="FOZ43" s="8"/>
      <c r="FPA43" s="9"/>
      <c r="FPB43" s="6"/>
      <c r="FPC43" s="9"/>
      <c r="FPD43" s="6"/>
      <c r="FPE43" s="9"/>
      <c r="FPF43" s="44"/>
      <c r="FPH43" s="44"/>
      <c r="FPJ43" s="33"/>
      <c r="FPL43" s="33"/>
      <c r="FPN43" s="33"/>
      <c r="FPP43" s="33"/>
      <c r="FPR43"/>
      <c r="FPS43"/>
      <c r="FPT43"/>
      <c r="FPU43" s="3"/>
      <c r="FPX43" s="8"/>
      <c r="FPY43" s="9"/>
      <c r="FPZ43" s="8"/>
      <c r="FQA43" s="8"/>
      <c r="FQB43" s="9"/>
      <c r="FQC43" s="6"/>
      <c r="FQD43" s="9"/>
      <c r="FQE43" s="6"/>
      <c r="FQF43" s="9"/>
      <c r="FQG43" s="44"/>
      <c r="FQI43" s="44"/>
      <c r="FQK43" s="33"/>
      <c r="FQM43" s="33"/>
      <c r="FQO43" s="33"/>
      <c r="FQQ43" s="33"/>
      <c r="FQS43"/>
      <c r="FQT43"/>
      <c r="FQU43"/>
      <c r="FQV43" s="3"/>
      <c r="FQY43" s="8"/>
      <c r="FQZ43" s="9"/>
      <c r="FRA43" s="8"/>
      <c r="FRB43" s="8"/>
      <c r="FRC43" s="9"/>
      <c r="FRD43" s="6"/>
      <c r="FRE43" s="9"/>
      <c r="FRF43" s="6"/>
      <c r="FRG43" s="9"/>
      <c r="FRH43" s="44"/>
      <c r="FRJ43" s="44"/>
      <c r="FRL43" s="33"/>
      <c r="FRN43" s="33"/>
      <c r="FRP43" s="33"/>
      <c r="FRR43" s="33"/>
      <c r="FRT43"/>
      <c r="FRU43"/>
      <c r="FRV43"/>
      <c r="FRW43" s="3"/>
      <c r="FRZ43" s="8"/>
      <c r="FSA43" s="9"/>
      <c r="FSB43" s="8"/>
      <c r="FSC43" s="8"/>
      <c r="FSD43" s="9"/>
      <c r="FSE43" s="6"/>
      <c r="FSF43" s="9"/>
      <c r="FSG43" s="6"/>
      <c r="FSH43" s="9"/>
      <c r="FSI43" s="44"/>
      <c r="FSK43" s="44"/>
      <c r="FSM43" s="33"/>
      <c r="FSO43" s="33"/>
      <c r="FSQ43" s="33"/>
      <c r="FSS43" s="33"/>
      <c r="FSU43"/>
      <c r="FSV43"/>
      <c r="FSW43"/>
      <c r="FSX43" s="3"/>
      <c r="FTA43" s="8"/>
      <c r="FTB43" s="9"/>
      <c r="FTC43" s="8"/>
      <c r="FTD43" s="8"/>
      <c r="FTE43" s="9"/>
      <c r="FTF43" s="6"/>
      <c r="FTG43" s="9"/>
      <c r="FTH43" s="6"/>
      <c r="FTI43" s="9"/>
      <c r="FTJ43" s="44"/>
      <c r="FTL43" s="44"/>
      <c r="FTN43" s="33"/>
      <c r="FTP43" s="33"/>
      <c r="FTR43" s="33"/>
      <c r="FTT43" s="33"/>
      <c r="FTV43"/>
      <c r="FTW43"/>
      <c r="FTX43"/>
      <c r="FTY43" s="3"/>
      <c r="FUB43" s="8"/>
      <c r="FUC43" s="9"/>
      <c r="FUD43" s="8"/>
      <c r="FUE43" s="8"/>
      <c r="FUF43" s="9"/>
      <c r="FUG43" s="6"/>
      <c r="FUH43" s="9"/>
      <c r="FUI43" s="6"/>
      <c r="FUJ43" s="9"/>
      <c r="FUK43" s="44"/>
      <c r="FUM43" s="44"/>
      <c r="FUO43" s="33"/>
      <c r="FUQ43" s="33"/>
      <c r="FUS43" s="33"/>
      <c r="FUU43" s="33"/>
      <c r="FUW43"/>
      <c r="FUX43"/>
      <c r="FUY43"/>
      <c r="FUZ43" s="3"/>
      <c r="FVC43" s="8"/>
      <c r="FVD43" s="9"/>
      <c r="FVE43" s="8"/>
      <c r="FVF43" s="8"/>
      <c r="FVG43" s="9"/>
      <c r="FVH43" s="6"/>
      <c r="FVI43" s="9"/>
      <c r="FVJ43" s="6"/>
      <c r="FVK43" s="9"/>
      <c r="FVL43" s="44"/>
      <c r="FVN43" s="44"/>
      <c r="FVP43" s="33"/>
      <c r="FVR43" s="33"/>
      <c r="FVT43" s="33"/>
      <c r="FVV43" s="33"/>
      <c r="FVX43"/>
      <c r="FVY43"/>
      <c r="FVZ43"/>
      <c r="FWA43" s="3"/>
      <c r="FWD43" s="8"/>
      <c r="FWE43" s="9"/>
      <c r="FWF43" s="8"/>
      <c r="FWG43" s="8"/>
      <c r="FWH43" s="9"/>
      <c r="FWI43" s="6"/>
      <c r="FWJ43" s="9"/>
      <c r="FWK43" s="6"/>
      <c r="FWL43" s="9"/>
      <c r="FWM43" s="44"/>
      <c r="FWO43" s="44"/>
      <c r="FWQ43" s="33"/>
      <c r="FWS43" s="33"/>
      <c r="FWU43" s="33"/>
      <c r="FWW43" s="33"/>
      <c r="FWY43"/>
      <c r="FWZ43"/>
      <c r="FXA43"/>
      <c r="FXB43" s="3"/>
      <c r="FXE43" s="8"/>
      <c r="FXF43" s="9"/>
      <c r="FXG43" s="8"/>
      <c r="FXH43" s="8"/>
      <c r="FXI43" s="9"/>
      <c r="FXJ43" s="6"/>
      <c r="FXK43" s="9"/>
      <c r="FXL43" s="6"/>
      <c r="FXM43" s="9"/>
      <c r="FXN43" s="44"/>
      <c r="FXP43" s="44"/>
      <c r="FXR43" s="33"/>
      <c r="FXT43" s="33"/>
      <c r="FXV43" s="33"/>
      <c r="FXX43" s="33"/>
      <c r="FXZ43"/>
      <c r="FYA43"/>
      <c r="FYB43"/>
      <c r="FYC43" s="3"/>
      <c r="FYF43" s="8"/>
      <c r="FYG43" s="9"/>
      <c r="FYH43" s="8"/>
      <c r="FYI43" s="8"/>
      <c r="FYJ43" s="9"/>
      <c r="FYK43" s="6"/>
      <c r="FYL43" s="9"/>
      <c r="FYM43" s="6"/>
      <c r="FYN43" s="9"/>
      <c r="FYO43" s="44"/>
      <c r="FYQ43" s="44"/>
      <c r="FYS43" s="33"/>
      <c r="FYU43" s="33"/>
      <c r="FYW43" s="33"/>
      <c r="FYY43" s="33"/>
      <c r="FZA43"/>
      <c r="FZB43"/>
      <c r="FZC43"/>
      <c r="FZD43" s="3"/>
      <c r="FZG43" s="8"/>
      <c r="FZH43" s="9"/>
      <c r="FZI43" s="8"/>
      <c r="FZJ43" s="8"/>
      <c r="FZK43" s="9"/>
      <c r="FZL43" s="6"/>
      <c r="FZM43" s="9"/>
      <c r="FZN43" s="6"/>
      <c r="FZO43" s="9"/>
      <c r="FZP43" s="44"/>
      <c r="FZR43" s="44"/>
      <c r="FZT43" s="33"/>
      <c r="FZV43" s="33"/>
      <c r="FZX43" s="33"/>
      <c r="FZZ43" s="33"/>
      <c r="GAB43"/>
      <c r="GAC43"/>
      <c r="GAD43"/>
      <c r="GAE43" s="3"/>
      <c r="GAH43" s="8"/>
      <c r="GAI43" s="9"/>
      <c r="GAJ43" s="8"/>
      <c r="GAK43" s="8"/>
      <c r="GAL43" s="9"/>
      <c r="GAM43" s="6"/>
      <c r="GAN43" s="9"/>
      <c r="GAO43" s="6"/>
      <c r="GAP43" s="9"/>
      <c r="GAQ43" s="44"/>
      <c r="GAS43" s="44"/>
      <c r="GAU43" s="33"/>
      <c r="GAW43" s="33"/>
      <c r="GAY43" s="33"/>
      <c r="GBA43" s="33"/>
      <c r="GBC43"/>
      <c r="GBD43"/>
      <c r="GBE43"/>
      <c r="GBF43" s="3"/>
      <c r="GBI43" s="8"/>
      <c r="GBJ43" s="9"/>
      <c r="GBK43" s="8"/>
      <c r="GBL43" s="8"/>
      <c r="GBM43" s="9"/>
      <c r="GBN43" s="6"/>
      <c r="GBO43" s="9"/>
      <c r="GBP43" s="6"/>
      <c r="GBQ43" s="9"/>
      <c r="GBR43" s="44"/>
      <c r="GBT43" s="44"/>
      <c r="GBV43" s="33"/>
      <c r="GBX43" s="33"/>
      <c r="GBZ43" s="33"/>
      <c r="GCB43" s="33"/>
      <c r="GCD43"/>
      <c r="GCE43"/>
      <c r="GCF43"/>
      <c r="GCG43" s="3"/>
      <c r="GCJ43" s="8"/>
      <c r="GCK43" s="9"/>
      <c r="GCL43" s="8"/>
      <c r="GCM43" s="8"/>
      <c r="GCN43" s="9"/>
      <c r="GCO43" s="6"/>
      <c r="GCP43" s="9"/>
      <c r="GCQ43" s="6"/>
      <c r="GCR43" s="9"/>
      <c r="GCS43" s="44"/>
      <c r="GCU43" s="44"/>
      <c r="GCW43" s="33"/>
      <c r="GCY43" s="33"/>
      <c r="GDA43" s="33"/>
      <c r="GDC43" s="33"/>
      <c r="GDE43"/>
      <c r="GDF43"/>
      <c r="GDG43"/>
      <c r="GDH43" s="3"/>
      <c r="GDK43" s="8"/>
      <c r="GDL43" s="9"/>
      <c r="GDM43" s="8"/>
      <c r="GDN43" s="8"/>
      <c r="GDO43" s="9"/>
      <c r="GDP43" s="6"/>
      <c r="GDQ43" s="9"/>
      <c r="GDR43" s="6"/>
      <c r="GDS43" s="9"/>
      <c r="GDT43" s="44"/>
      <c r="GDV43" s="44"/>
      <c r="GDX43" s="33"/>
      <c r="GDZ43" s="33"/>
      <c r="GEB43" s="33"/>
      <c r="GED43" s="33"/>
      <c r="GEF43"/>
      <c r="GEG43"/>
      <c r="GEH43"/>
      <c r="GEI43" s="3"/>
      <c r="GEL43" s="8"/>
      <c r="GEM43" s="9"/>
      <c r="GEN43" s="8"/>
      <c r="GEO43" s="8"/>
      <c r="GEP43" s="9"/>
      <c r="GEQ43" s="6"/>
      <c r="GER43" s="9"/>
      <c r="GES43" s="6"/>
      <c r="GET43" s="9"/>
      <c r="GEU43" s="44"/>
      <c r="GEW43" s="44"/>
      <c r="GEY43" s="33"/>
      <c r="GFA43" s="33"/>
      <c r="GFC43" s="33"/>
      <c r="GFE43" s="33"/>
      <c r="GFG43"/>
      <c r="GFH43"/>
      <c r="GFI43"/>
      <c r="GFJ43" s="3"/>
      <c r="GFM43" s="8"/>
      <c r="GFN43" s="9"/>
      <c r="GFO43" s="8"/>
      <c r="GFP43" s="8"/>
      <c r="GFQ43" s="9"/>
      <c r="GFR43" s="6"/>
      <c r="GFS43" s="9"/>
      <c r="GFT43" s="6"/>
      <c r="GFU43" s="9"/>
      <c r="GFV43" s="44"/>
      <c r="GFX43" s="44"/>
      <c r="GFZ43" s="33"/>
      <c r="GGB43" s="33"/>
      <c r="GGD43" s="33"/>
      <c r="GGF43" s="33"/>
      <c r="GGH43"/>
      <c r="GGI43"/>
      <c r="GGJ43"/>
      <c r="GGK43" s="3"/>
      <c r="GGN43" s="8"/>
      <c r="GGO43" s="9"/>
      <c r="GGP43" s="8"/>
      <c r="GGQ43" s="8"/>
      <c r="GGR43" s="9"/>
      <c r="GGS43" s="6"/>
      <c r="GGT43" s="9"/>
      <c r="GGU43" s="6"/>
      <c r="GGV43" s="9"/>
      <c r="GGW43" s="44"/>
      <c r="GGY43" s="44"/>
      <c r="GHA43" s="33"/>
      <c r="GHC43" s="33"/>
      <c r="GHE43" s="33"/>
      <c r="GHG43" s="33"/>
      <c r="GHI43"/>
      <c r="GHJ43"/>
      <c r="GHK43"/>
      <c r="GHL43" s="3"/>
      <c r="GHO43" s="8"/>
      <c r="GHP43" s="9"/>
      <c r="GHQ43" s="8"/>
      <c r="GHR43" s="8"/>
      <c r="GHS43" s="9"/>
      <c r="GHT43" s="6"/>
      <c r="GHU43" s="9"/>
      <c r="GHV43" s="6"/>
      <c r="GHW43" s="9"/>
      <c r="GHX43" s="44"/>
      <c r="GHZ43" s="44"/>
      <c r="GIB43" s="33"/>
      <c r="GID43" s="33"/>
      <c r="GIF43" s="33"/>
      <c r="GIH43" s="33"/>
      <c r="GIJ43"/>
      <c r="GIK43"/>
      <c r="GIL43"/>
      <c r="GIM43" s="3"/>
      <c r="GIP43" s="8"/>
      <c r="GIQ43" s="9"/>
      <c r="GIR43" s="8"/>
      <c r="GIS43" s="8"/>
      <c r="GIT43" s="9"/>
      <c r="GIU43" s="6"/>
      <c r="GIV43" s="9"/>
      <c r="GIW43" s="6"/>
      <c r="GIX43" s="9"/>
      <c r="GIY43" s="44"/>
      <c r="GJA43" s="44"/>
      <c r="GJC43" s="33"/>
      <c r="GJE43" s="33"/>
      <c r="GJG43" s="33"/>
      <c r="GJI43" s="33"/>
      <c r="GJK43"/>
      <c r="GJL43"/>
      <c r="GJM43"/>
      <c r="GJN43" s="3"/>
      <c r="GJQ43" s="8"/>
      <c r="GJR43" s="9"/>
      <c r="GJS43" s="8"/>
      <c r="GJT43" s="8"/>
      <c r="GJU43" s="9"/>
      <c r="GJV43" s="6"/>
      <c r="GJW43" s="9"/>
      <c r="GJX43" s="6"/>
      <c r="GJY43" s="9"/>
      <c r="GJZ43" s="44"/>
      <c r="GKB43" s="44"/>
      <c r="GKD43" s="33"/>
      <c r="GKF43" s="33"/>
      <c r="GKH43" s="33"/>
      <c r="GKJ43" s="33"/>
      <c r="GKL43"/>
      <c r="GKM43"/>
      <c r="GKN43"/>
      <c r="GKO43" s="3"/>
      <c r="GKR43" s="8"/>
      <c r="GKS43" s="9"/>
      <c r="GKT43" s="8"/>
      <c r="GKU43" s="8"/>
      <c r="GKV43" s="9"/>
      <c r="GKW43" s="6"/>
      <c r="GKX43" s="9"/>
      <c r="GKY43" s="6"/>
      <c r="GKZ43" s="9"/>
      <c r="GLA43" s="44"/>
      <c r="GLC43" s="44"/>
      <c r="GLE43" s="33"/>
      <c r="GLG43" s="33"/>
      <c r="GLI43" s="33"/>
      <c r="GLK43" s="33"/>
      <c r="GLM43"/>
      <c r="GLN43"/>
      <c r="GLO43"/>
      <c r="GLP43" s="3"/>
      <c r="GLS43" s="8"/>
      <c r="GLT43" s="9"/>
      <c r="GLU43" s="8"/>
      <c r="GLV43" s="8"/>
      <c r="GLW43" s="9"/>
      <c r="GLX43" s="6"/>
      <c r="GLY43" s="9"/>
      <c r="GLZ43" s="6"/>
      <c r="GMA43" s="9"/>
      <c r="GMB43" s="44"/>
      <c r="GMD43" s="44"/>
      <c r="GMF43" s="33"/>
      <c r="GMH43" s="33"/>
      <c r="GMJ43" s="33"/>
      <c r="GML43" s="33"/>
      <c r="GMN43"/>
      <c r="GMO43"/>
      <c r="GMP43"/>
      <c r="GMQ43" s="3"/>
      <c r="GMT43" s="8"/>
      <c r="GMU43" s="9"/>
      <c r="GMV43" s="8"/>
      <c r="GMW43" s="8"/>
      <c r="GMX43" s="9"/>
      <c r="GMY43" s="6"/>
      <c r="GMZ43" s="9"/>
      <c r="GNA43" s="6"/>
      <c r="GNB43" s="9"/>
      <c r="GNC43" s="44"/>
      <c r="GNE43" s="44"/>
      <c r="GNG43" s="33"/>
      <c r="GNI43" s="33"/>
      <c r="GNK43" s="33"/>
      <c r="GNM43" s="33"/>
      <c r="GNO43"/>
      <c r="GNP43"/>
      <c r="GNQ43"/>
      <c r="GNR43" s="3"/>
      <c r="GNU43" s="8"/>
      <c r="GNV43" s="9"/>
      <c r="GNW43" s="8"/>
      <c r="GNX43" s="8"/>
      <c r="GNY43" s="9"/>
      <c r="GNZ43" s="6"/>
      <c r="GOA43" s="9"/>
      <c r="GOB43" s="6"/>
      <c r="GOC43" s="9"/>
      <c r="GOD43" s="44"/>
      <c r="GOF43" s="44"/>
      <c r="GOH43" s="33"/>
      <c r="GOJ43" s="33"/>
      <c r="GOL43" s="33"/>
      <c r="GON43" s="33"/>
      <c r="GOP43"/>
      <c r="GOQ43"/>
      <c r="GOR43"/>
      <c r="GOS43" s="3"/>
      <c r="GOV43" s="8"/>
      <c r="GOW43" s="9"/>
      <c r="GOX43" s="8"/>
      <c r="GOY43" s="8"/>
      <c r="GOZ43" s="9"/>
      <c r="GPA43" s="6"/>
      <c r="GPB43" s="9"/>
      <c r="GPC43" s="6"/>
      <c r="GPD43" s="9"/>
      <c r="GPE43" s="44"/>
      <c r="GPG43" s="44"/>
      <c r="GPI43" s="33"/>
      <c r="GPK43" s="33"/>
      <c r="GPM43" s="33"/>
      <c r="GPO43" s="33"/>
      <c r="GPQ43"/>
      <c r="GPR43"/>
      <c r="GPS43"/>
      <c r="GPT43" s="3"/>
      <c r="GPW43" s="8"/>
      <c r="GPX43" s="9"/>
      <c r="GPY43" s="8"/>
      <c r="GPZ43" s="8"/>
      <c r="GQA43" s="9"/>
      <c r="GQB43" s="6"/>
      <c r="GQC43" s="9"/>
      <c r="GQD43" s="6"/>
      <c r="GQE43" s="9"/>
      <c r="GQF43" s="44"/>
      <c r="GQH43" s="44"/>
      <c r="GQJ43" s="33"/>
      <c r="GQL43" s="33"/>
      <c r="GQN43" s="33"/>
      <c r="GQP43" s="33"/>
      <c r="GQR43"/>
      <c r="GQS43"/>
      <c r="GQT43"/>
      <c r="GQU43" s="3"/>
      <c r="GQX43" s="8"/>
      <c r="GQY43" s="9"/>
      <c r="GQZ43" s="8"/>
      <c r="GRA43" s="8"/>
      <c r="GRB43" s="9"/>
      <c r="GRC43" s="6"/>
      <c r="GRD43" s="9"/>
      <c r="GRE43" s="6"/>
      <c r="GRF43" s="9"/>
      <c r="GRG43" s="44"/>
      <c r="GRI43" s="44"/>
      <c r="GRK43" s="33"/>
      <c r="GRM43" s="33"/>
      <c r="GRO43" s="33"/>
      <c r="GRQ43" s="33"/>
      <c r="GRS43"/>
      <c r="GRT43"/>
      <c r="GRU43"/>
      <c r="GRV43" s="3"/>
      <c r="GRY43" s="8"/>
      <c r="GRZ43" s="9"/>
      <c r="GSA43" s="8"/>
      <c r="GSB43" s="8"/>
      <c r="GSC43" s="9"/>
      <c r="GSD43" s="6"/>
      <c r="GSE43" s="9"/>
      <c r="GSF43" s="6"/>
      <c r="GSG43" s="9"/>
      <c r="GSH43" s="44"/>
      <c r="GSJ43" s="44"/>
      <c r="GSL43" s="33"/>
      <c r="GSN43" s="33"/>
      <c r="GSP43" s="33"/>
      <c r="GSR43" s="33"/>
      <c r="GST43"/>
      <c r="GSU43"/>
      <c r="GSV43"/>
      <c r="GSW43" s="3"/>
      <c r="GSZ43" s="8"/>
      <c r="GTA43" s="9"/>
      <c r="GTB43" s="8"/>
      <c r="GTC43" s="8"/>
      <c r="GTD43" s="9"/>
      <c r="GTE43" s="6"/>
      <c r="GTF43" s="9"/>
      <c r="GTG43" s="6"/>
      <c r="GTH43" s="9"/>
      <c r="GTI43" s="44"/>
      <c r="GTK43" s="44"/>
      <c r="GTM43" s="33"/>
      <c r="GTO43" s="33"/>
      <c r="GTQ43" s="33"/>
      <c r="GTS43" s="33"/>
      <c r="GTU43"/>
      <c r="GTV43"/>
      <c r="GTW43"/>
      <c r="GTX43" s="3"/>
      <c r="GUA43" s="8"/>
      <c r="GUB43" s="9"/>
      <c r="GUC43" s="8"/>
      <c r="GUD43" s="8"/>
      <c r="GUE43" s="9"/>
      <c r="GUF43" s="6"/>
      <c r="GUG43" s="9"/>
      <c r="GUH43" s="6"/>
      <c r="GUI43" s="9"/>
      <c r="GUJ43" s="44"/>
      <c r="GUL43" s="44"/>
      <c r="GUN43" s="33"/>
      <c r="GUP43" s="33"/>
      <c r="GUR43" s="33"/>
      <c r="GUT43" s="33"/>
      <c r="GUV43"/>
      <c r="GUW43"/>
      <c r="GUX43"/>
      <c r="GUY43" s="3"/>
      <c r="GVB43" s="8"/>
      <c r="GVC43" s="9"/>
      <c r="GVD43" s="8"/>
      <c r="GVE43" s="8"/>
      <c r="GVF43" s="9"/>
      <c r="GVG43" s="6"/>
      <c r="GVH43" s="9"/>
      <c r="GVI43" s="6"/>
      <c r="GVJ43" s="9"/>
      <c r="GVK43" s="44"/>
      <c r="GVM43" s="44"/>
      <c r="GVO43" s="33"/>
      <c r="GVQ43" s="33"/>
      <c r="GVS43" s="33"/>
      <c r="GVU43" s="33"/>
      <c r="GVW43"/>
      <c r="GVX43"/>
      <c r="GVY43"/>
      <c r="GVZ43" s="3"/>
      <c r="GWC43" s="8"/>
      <c r="GWD43" s="9"/>
      <c r="GWE43" s="8"/>
      <c r="GWF43" s="8"/>
      <c r="GWG43" s="9"/>
      <c r="GWH43" s="6"/>
      <c r="GWI43" s="9"/>
      <c r="GWJ43" s="6"/>
      <c r="GWK43" s="9"/>
      <c r="GWL43" s="44"/>
      <c r="GWN43" s="44"/>
      <c r="GWP43" s="33"/>
      <c r="GWR43" s="33"/>
      <c r="GWT43" s="33"/>
      <c r="GWV43" s="33"/>
      <c r="GWX43"/>
      <c r="GWY43"/>
      <c r="GWZ43"/>
      <c r="GXA43" s="3"/>
      <c r="GXD43" s="8"/>
      <c r="GXE43" s="9"/>
      <c r="GXF43" s="8"/>
      <c r="GXG43" s="8"/>
      <c r="GXH43" s="9"/>
      <c r="GXI43" s="6"/>
      <c r="GXJ43" s="9"/>
      <c r="GXK43" s="6"/>
      <c r="GXL43" s="9"/>
      <c r="GXM43" s="44"/>
      <c r="GXO43" s="44"/>
      <c r="GXQ43" s="33"/>
      <c r="GXS43" s="33"/>
      <c r="GXU43" s="33"/>
      <c r="GXW43" s="33"/>
      <c r="GXY43"/>
      <c r="GXZ43"/>
      <c r="GYA43"/>
      <c r="GYB43" s="3"/>
      <c r="GYE43" s="8"/>
      <c r="GYF43" s="9"/>
      <c r="GYG43" s="8"/>
      <c r="GYH43" s="8"/>
      <c r="GYI43" s="9"/>
      <c r="GYJ43" s="6"/>
      <c r="GYK43" s="9"/>
      <c r="GYL43" s="6"/>
      <c r="GYM43" s="9"/>
      <c r="GYN43" s="44"/>
      <c r="GYP43" s="44"/>
      <c r="GYR43" s="33"/>
      <c r="GYT43" s="33"/>
      <c r="GYV43" s="33"/>
      <c r="GYX43" s="33"/>
      <c r="GYZ43"/>
      <c r="GZA43"/>
      <c r="GZB43"/>
      <c r="GZC43" s="3"/>
      <c r="GZF43" s="8"/>
      <c r="GZG43" s="9"/>
      <c r="GZH43" s="8"/>
      <c r="GZI43" s="8"/>
      <c r="GZJ43" s="9"/>
      <c r="GZK43" s="6"/>
      <c r="GZL43" s="9"/>
      <c r="GZM43" s="6"/>
      <c r="GZN43" s="9"/>
      <c r="GZO43" s="44"/>
      <c r="GZQ43" s="44"/>
      <c r="GZS43" s="33"/>
      <c r="GZU43" s="33"/>
      <c r="GZW43" s="33"/>
      <c r="GZY43" s="33"/>
      <c r="HAA43"/>
      <c r="HAB43"/>
      <c r="HAC43"/>
      <c r="HAD43" s="3"/>
      <c r="HAG43" s="8"/>
      <c r="HAH43" s="9"/>
      <c r="HAI43" s="8"/>
      <c r="HAJ43" s="8"/>
      <c r="HAK43" s="9"/>
      <c r="HAL43" s="6"/>
      <c r="HAM43" s="9"/>
      <c r="HAN43" s="6"/>
      <c r="HAO43" s="9"/>
      <c r="HAP43" s="44"/>
      <c r="HAR43" s="44"/>
      <c r="HAT43" s="33"/>
      <c r="HAV43" s="33"/>
      <c r="HAX43" s="33"/>
      <c r="HAZ43" s="33"/>
      <c r="HBB43"/>
      <c r="HBC43"/>
      <c r="HBD43"/>
      <c r="HBE43" s="3"/>
      <c r="HBH43" s="8"/>
      <c r="HBI43" s="9"/>
      <c r="HBJ43" s="8"/>
      <c r="HBK43" s="8"/>
      <c r="HBL43" s="9"/>
      <c r="HBM43" s="6"/>
      <c r="HBN43" s="9"/>
      <c r="HBO43" s="6"/>
      <c r="HBP43" s="9"/>
      <c r="HBQ43" s="44"/>
      <c r="HBS43" s="44"/>
      <c r="HBU43" s="33"/>
      <c r="HBW43" s="33"/>
      <c r="HBY43" s="33"/>
      <c r="HCA43" s="33"/>
      <c r="HCC43"/>
      <c r="HCD43"/>
      <c r="HCE43"/>
      <c r="HCF43" s="3"/>
      <c r="HCI43" s="8"/>
      <c r="HCJ43" s="9"/>
      <c r="HCK43" s="8"/>
      <c r="HCL43" s="8"/>
      <c r="HCM43" s="9"/>
      <c r="HCN43" s="6"/>
      <c r="HCO43" s="9"/>
      <c r="HCP43" s="6"/>
      <c r="HCQ43" s="9"/>
      <c r="HCR43" s="44"/>
      <c r="HCT43" s="44"/>
      <c r="HCV43" s="33"/>
      <c r="HCX43" s="33"/>
      <c r="HCZ43" s="33"/>
      <c r="HDB43" s="33"/>
      <c r="HDD43"/>
      <c r="HDE43"/>
      <c r="HDF43"/>
      <c r="HDG43" s="3"/>
      <c r="HDJ43" s="8"/>
      <c r="HDK43" s="9"/>
      <c r="HDL43" s="8"/>
      <c r="HDM43" s="8"/>
      <c r="HDN43" s="9"/>
      <c r="HDO43" s="6"/>
      <c r="HDP43" s="9"/>
      <c r="HDQ43" s="6"/>
      <c r="HDR43" s="9"/>
      <c r="HDS43" s="44"/>
      <c r="HDU43" s="44"/>
      <c r="HDW43" s="33"/>
      <c r="HDY43" s="33"/>
      <c r="HEA43" s="33"/>
      <c r="HEC43" s="33"/>
      <c r="HEE43"/>
      <c r="HEF43"/>
      <c r="HEG43"/>
      <c r="HEH43" s="3"/>
      <c r="HEK43" s="8"/>
      <c r="HEL43" s="9"/>
      <c r="HEM43" s="8"/>
      <c r="HEN43" s="8"/>
      <c r="HEO43" s="9"/>
      <c r="HEP43" s="6"/>
      <c r="HEQ43" s="9"/>
      <c r="HER43" s="6"/>
      <c r="HES43" s="9"/>
      <c r="HET43" s="44"/>
      <c r="HEV43" s="44"/>
      <c r="HEX43" s="33"/>
      <c r="HEZ43" s="33"/>
      <c r="HFB43" s="33"/>
      <c r="HFD43" s="33"/>
      <c r="HFF43"/>
      <c r="HFG43"/>
      <c r="HFH43"/>
      <c r="HFI43" s="3"/>
      <c r="HFL43" s="8"/>
      <c r="HFM43" s="9"/>
      <c r="HFN43" s="8"/>
      <c r="HFO43" s="8"/>
      <c r="HFP43" s="9"/>
      <c r="HFQ43" s="6"/>
      <c r="HFR43" s="9"/>
      <c r="HFS43" s="6"/>
      <c r="HFT43" s="9"/>
      <c r="HFU43" s="44"/>
      <c r="HFW43" s="44"/>
      <c r="HFY43" s="33"/>
      <c r="HGA43" s="33"/>
      <c r="HGC43" s="33"/>
      <c r="HGE43" s="33"/>
      <c r="HGG43"/>
      <c r="HGH43"/>
      <c r="HGI43"/>
      <c r="HGJ43" s="3"/>
      <c r="HGM43" s="8"/>
      <c r="HGN43" s="9"/>
      <c r="HGO43" s="8"/>
      <c r="HGP43" s="8"/>
      <c r="HGQ43" s="9"/>
      <c r="HGR43" s="6"/>
      <c r="HGS43" s="9"/>
      <c r="HGT43" s="6"/>
      <c r="HGU43" s="9"/>
      <c r="HGV43" s="44"/>
      <c r="HGX43" s="44"/>
      <c r="HGZ43" s="33"/>
      <c r="HHB43" s="33"/>
      <c r="HHD43" s="33"/>
      <c r="HHF43" s="33"/>
      <c r="HHH43"/>
      <c r="HHI43"/>
      <c r="HHJ43"/>
      <c r="HHK43" s="3"/>
      <c r="HHN43" s="8"/>
      <c r="HHO43" s="9"/>
      <c r="HHP43" s="8"/>
      <c r="HHQ43" s="8"/>
      <c r="HHR43" s="9"/>
      <c r="HHS43" s="6"/>
      <c r="HHT43" s="9"/>
      <c r="HHU43" s="6"/>
      <c r="HHV43" s="9"/>
      <c r="HHW43" s="44"/>
      <c r="HHY43" s="44"/>
      <c r="HIA43" s="33"/>
      <c r="HIC43" s="33"/>
      <c r="HIE43" s="33"/>
      <c r="HIG43" s="33"/>
      <c r="HII43"/>
      <c r="HIJ43"/>
      <c r="HIK43"/>
      <c r="HIL43" s="3"/>
      <c r="HIO43" s="8"/>
      <c r="HIP43" s="9"/>
      <c r="HIQ43" s="8"/>
      <c r="HIR43" s="8"/>
      <c r="HIS43" s="9"/>
      <c r="HIT43" s="6"/>
      <c r="HIU43" s="9"/>
      <c r="HIV43" s="6"/>
      <c r="HIW43" s="9"/>
      <c r="HIX43" s="44"/>
      <c r="HIZ43" s="44"/>
      <c r="HJB43" s="33"/>
      <c r="HJD43" s="33"/>
      <c r="HJF43" s="33"/>
      <c r="HJH43" s="33"/>
      <c r="HJJ43"/>
      <c r="HJK43"/>
      <c r="HJL43"/>
      <c r="HJM43" s="3"/>
      <c r="HJP43" s="8"/>
      <c r="HJQ43" s="9"/>
      <c r="HJR43" s="8"/>
      <c r="HJS43" s="8"/>
      <c r="HJT43" s="9"/>
      <c r="HJU43" s="6"/>
      <c r="HJV43" s="9"/>
      <c r="HJW43" s="6"/>
      <c r="HJX43" s="9"/>
      <c r="HJY43" s="44"/>
      <c r="HKA43" s="44"/>
      <c r="HKC43" s="33"/>
      <c r="HKE43" s="33"/>
      <c r="HKG43" s="33"/>
      <c r="HKI43" s="33"/>
      <c r="HKK43"/>
      <c r="HKL43"/>
      <c r="HKM43"/>
      <c r="HKN43" s="3"/>
      <c r="HKQ43" s="8"/>
      <c r="HKR43" s="9"/>
      <c r="HKS43" s="8"/>
      <c r="HKT43" s="8"/>
      <c r="HKU43" s="9"/>
      <c r="HKV43" s="6"/>
      <c r="HKW43" s="9"/>
      <c r="HKX43" s="6"/>
      <c r="HKY43" s="9"/>
      <c r="HKZ43" s="44"/>
      <c r="HLB43" s="44"/>
      <c r="HLD43" s="33"/>
      <c r="HLF43" s="33"/>
      <c r="HLH43" s="33"/>
      <c r="HLJ43" s="33"/>
      <c r="HLL43"/>
      <c r="HLM43"/>
      <c r="HLN43"/>
      <c r="HLO43" s="3"/>
      <c r="HLR43" s="8"/>
      <c r="HLS43" s="9"/>
      <c r="HLT43" s="8"/>
      <c r="HLU43" s="8"/>
      <c r="HLV43" s="9"/>
      <c r="HLW43" s="6"/>
      <c r="HLX43" s="9"/>
      <c r="HLY43" s="6"/>
      <c r="HLZ43" s="9"/>
      <c r="HMA43" s="44"/>
      <c r="HMC43" s="44"/>
      <c r="HME43" s="33"/>
      <c r="HMG43" s="33"/>
      <c r="HMI43" s="33"/>
      <c r="HMK43" s="33"/>
      <c r="HMM43"/>
      <c r="HMN43"/>
      <c r="HMO43"/>
      <c r="HMP43" s="3"/>
      <c r="HMS43" s="8"/>
      <c r="HMT43" s="9"/>
      <c r="HMU43" s="8"/>
      <c r="HMV43" s="8"/>
      <c r="HMW43" s="9"/>
      <c r="HMX43" s="6"/>
      <c r="HMY43" s="9"/>
      <c r="HMZ43" s="6"/>
      <c r="HNA43" s="9"/>
      <c r="HNB43" s="44"/>
      <c r="HND43" s="44"/>
      <c r="HNF43" s="33"/>
      <c r="HNH43" s="33"/>
      <c r="HNJ43" s="33"/>
      <c r="HNL43" s="33"/>
      <c r="HNN43"/>
      <c r="HNO43"/>
      <c r="HNP43"/>
      <c r="HNQ43" s="3"/>
      <c r="HNT43" s="8"/>
      <c r="HNU43" s="9"/>
      <c r="HNV43" s="8"/>
      <c r="HNW43" s="8"/>
      <c r="HNX43" s="9"/>
      <c r="HNY43" s="6"/>
      <c r="HNZ43" s="9"/>
      <c r="HOA43" s="6"/>
      <c r="HOB43" s="9"/>
      <c r="HOC43" s="44"/>
      <c r="HOE43" s="44"/>
      <c r="HOG43" s="33"/>
      <c r="HOI43" s="33"/>
      <c r="HOK43" s="33"/>
      <c r="HOM43" s="33"/>
      <c r="HOO43"/>
      <c r="HOP43"/>
      <c r="HOQ43"/>
      <c r="HOR43" s="3"/>
      <c r="HOU43" s="8"/>
      <c r="HOV43" s="9"/>
      <c r="HOW43" s="8"/>
      <c r="HOX43" s="8"/>
      <c r="HOY43" s="9"/>
      <c r="HOZ43" s="6"/>
      <c r="HPA43" s="9"/>
      <c r="HPB43" s="6"/>
      <c r="HPC43" s="9"/>
      <c r="HPD43" s="44"/>
      <c r="HPF43" s="44"/>
      <c r="HPH43" s="33"/>
      <c r="HPJ43" s="33"/>
      <c r="HPL43" s="33"/>
      <c r="HPN43" s="33"/>
      <c r="HPP43"/>
      <c r="HPQ43"/>
      <c r="HPR43"/>
      <c r="HPS43" s="3"/>
      <c r="HPV43" s="8"/>
      <c r="HPW43" s="9"/>
      <c r="HPX43" s="8"/>
      <c r="HPY43" s="8"/>
      <c r="HPZ43" s="9"/>
      <c r="HQA43" s="6"/>
      <c r="HQB43" s="9"/>
      <c r="HQC43" s="6"/>
      <c r="HQD43" s="9"/>
      <c r="HQE43" s="44"/>
      <c r="HQG43" s="44"/>
      <c r="HQI43" s="33"/>
      <c r="HQK43" s="33"/>
      <c r="HQM43" s="33"/>
      <c r="HQO43" s="33"/>
      <c r="HQQ43"/>
      <c r="HQR43"/>
      <c r="HQS43"/>
      <c r="HQT43" s="3"/>
      <c r="HQW43" s="8"/>
      <c r="HQX43" s="9"/>
      <c r="HQY43" s="8"/>
      <c r="HQZ43" s="8"/>
      <c r="HRA43" s="9"/>
      <c r="HRB43" s="6"/>
      <c r="HRC43" s="9"/>
      <c r="HRD43" s="6"/>
      <c r="HRE43" s="9"/>
      <c r="HRF43" s="44"/>
      <c r="HRH43" s="44"/>
      <c r="HRJ43" s="33"/>
      <c r="HRL43" s="33"/>
      <c r="HRN43" s="33"/>
      <c r="HRP43" s="33"/>
      <c r="HRR43"/>
      <c r="HRS43"/>
      <c r="HRT43"/>
      <c r="HRU43" s="3"/>
      <c r="HRX43" s="8"/>
      <c r="HRY43" s="9"/>
      <c r="HRZ43" s="8"/>
      <c r="HSA43" s="8"/>
      <c r="HSB43" s="9"/>
      <c r="HSC43" s="6"/>
      <c r="HSD43" s="9"/>
      <c r="HSE43" s="6"/>
      <c r="HSF43" s="9"/>
      <c r="HSG43" s="44"/>
      <c r="HSI43" s="44"/>
      <c r="HSK43" s="33"/>
      <c r="HSM43" s="33"/>
      <c r="HSO43" s="33"/>
      <c r="HSQ43" s="33"/>
      <c r="HSS43"/>
      <c r="HST43"/>
      <c r="HSU43"/>
      <c r="HSV43" s="3"/>
      <c r="HSY43" s="8"/>
      <c r="HSZ43" s="9"/>
      <c r="HTA43" s="8"/>
      <c r="HTB43" s="8"/>
      <c r="HTC43" s="9"/>
      <c r="HTD43" s="6"/>
      <c r="HTE43" s="9"/>
      <c r="HTF43" s="6"/>
      <c r="HTG43" s="9"/>
      <c r="HTH43" s="44"/>
      <c r="HTJ43" s="44"/>
      <c r="HTL43" s="33"/>
      <c r="HTN43" s="33"/>
      <c r="HTP43" s="33"/>
      <c r="HTR43" s="33"/>
      <c r="HTT43"/>
      <c r="HTU43"/>
      <c r="HTV43"/>
      <c r="HTW43" s="3"/>
      <c r="HTZ43" s="8"/>
      <c r="HUA43" s="9"/>
      <c r="HUB43" s="8"/>
      <c r="HUC43" s="8"/>
      <c r="HUD43" s="9"/>
      <c r="HUE43" s="6"/>
      <c r="HUF43" s="9"/>
      <c r="HUG43" s="6"/>
      <c r="HUH43" s="9"/>
      <c r="HUI43" s="44"/>
      <c r="HUK43" s="44"/>
      <c r="HUM43" s="33"/>
      <c r="HUO43" s="33"/>
      <c r="HUQ43" s="33"/>
      <c r="HUS43" s="33"/>
      <c r="HUU43"/>
      <c r="HUV43"/>
      <c r="HUW43"/>
      <c r="HUX43" s="3"/>
      <c r="HVA43" s="8"/>
      <c r="HVB43" s="9"/>
      <c r="HVC43" s="8"/>
      <c r="HVD43" s="8"/>
      <c r="HVE43" s="9"/>
      <c r="HVF43" s="6"/>
      <c r="HVG43" s="9"/>
      <c r="HVH43" s="6"/>
      <c r="HVI43" s="9"/>
      <c r="HVJ43" s="44"/>
      <c r="HVL43" s="44"/>
      <c r="HVN43" s="33"/>
      <c r="HVP43" s="33"/>
      <c r="HVR43" s="33"/>
      <c r="HVT43" s="33"/>
      <c r="HVV43"/>
      <c r="HVW43"/>
      <c r="HVX43"/>
      <c r="HVY43" s="3"/>
      <c r="HWB43" s="8"/>
      <c r="HWC43" s="9"/>
      <c r="HWD43" s="8"/>
      <c r="HWE43" s="8"/>
      <c r="HWF43" s="9"/>
      <c r="HWG43" s="6"/>
      <c r="HWH43" s="9"/>
      <c r="HWI43" s="6"/>
      <c r="HWJ43" s="9"/>
      <c r="HWK43" s="44"/>
      <c r="HWM43" s="44"/>
      <c r="HWO43" s="33"/>
      <c r="HWQ43" s="33"/>
      <c r="HWS43" s="33"/>
      <c r="HWU43" s="33"/>
      <c r="HWW43"/>
      <c r="HWX43"/>
      <c r="HWY43"/>
      <c r="HWZ43" s="3"/>
      <c r="HXC43" s="8"/>
      <c r="HXD43" s="9"/>
      <c r="HXE43" s="8"/>
      <c r="HXF43" s="8"/>
      <c r="HXG43" s="9"/>
      <c r="HXH43" s="6"/>
      <c r="HXI43" s="9"/>
      <c r="HXJ43" s="6"/>
      <c r="HXK43" s="9"/>
      <c r="HXL43" s="44"/>
      <c r="HXN43" s="44"/>
      <c r="HXP43" s="33"/>
      <c r="HXR43" s="33"/>
      <c r="HXT43" s="33"/>
      <c r="HXV43" s="33"/>
      <c r="HXX43"/>
      <c r="HXY43"/>
      <c r="HXZ43"/>
      <c r="HYA43" s="3"/>
      <c r="HYD43" s="8"/>
      <c r="HYE43" s="9"/>
      <c r="HYF43" s="8"/>
      <c r="HYG43" s="8"/>
      <c r="HYH43" s="9"/>
      <c r="HYI43" s="6"/>
      <c r="HYJ43" s="9"/>
      <c r="HYK43" s="6"/>
      <c r="HYL43" s="9"/>
      <c r="HYM43" s="44"/>
      <c r="HYO43" s="44"/>
      <c r="HYQ43" s="33"/>
      <c r="HYS43" s="33"/>
      <c r="HYU43" s="33"/>
      <c r="HYW43" s="33"/>
      <c r="HYY43"/>
      <c r="HYZ43"/>
      <c r="HZA43"/>
      <c r="HZB43" s="3"/>
      <c r="HZE43" s="8"/>
      <c r="HZF43" s="9"/>
      <c r="HZG43" s="8"/>
      <c r="HZH43" s="8"/>
      <c r="HZI43" s="9"/>
      <c r="HZJ43" s="6"/>
      <c r="HZK43" s="9"/>
      <c r="HZL43" s="6"/>
      <c r="HZM43" s="9"/>
      <c r="HZN43" s="44"/>
      <c r="HZP43" s="44"/>
      <c r="HZR43" s="33"/>
      <c r="HZT43" s="33"/>
      <c r="HZV43" s="33"/>
      <c r="HZX43" s="33"/>
      <c r="HZZ43"/>
      <c r="IAA43"/>
      <c r="IAB43"/>
      <c r="IAC43" s="3"/>
      <c r="IAF43" s="8"/>
      <c r="IAG43" s="9"/>
      <c r="IAH43" s="8"/>
      <c r="IAI43" s="8"/>
      <c r="IAJ43" s="9"/>
      <c r="IAK43" s="6"/>
      <c r="IAL43" s="9"/>
      <c r="IAM43" s="6"/>
      <c r="IAN43" s="9"/>
      <c r="IAO43" s="44"/>
      <c r="IAQ43" s="44"/>
      <c r="IAS43" s="33"/>
      <c r="IAU43" s="33"/>
      <c r="IAW43" s="33"/>
      <c r="IAY43" s="33"/>
      <c r="IBA43"/>
      <c r="IBB43"/>
      <c r="IBC43"/>
      <c r="IBD43" s="3"/>
      <c r="IBG43" s="8"/>
      <c r="IBH43" s="9"/>
      <c r="IBI43" s="8"/>
      <c r="IBJ43" s="8"/>
      <c r="IBK43" s="9"/>
      <c r="IBL43" s="6"/>
      <c r="IBM43" s="9"/>
      <c r="IBN43" s="6"/>
      <c r="IBO43" s="9"/>
      <c r="IBP43" s="44"/>
      <c r="IBR43" s="44"/>
      <c r="IBT43" s="33"/>
      <c r="IBV43" s="33"/>
      <c r="IBX43" s="33"/>
      <c r="IBZ43" s="33"/>
      <c r="ICB43"/>
      <c r="ICC43"/>
      <c r="ICD43"/>
      <c r="ICE43" s="3"/>
      <c r="ICH43" s="8"/>
      <c r="ICI43" s="9"/>
      <c r="ICJ43" s="8"/>
      <c r="ICK43" s="8"/>
      <c r="ICL43" s="9"/>
      <c r="ICM43" s="6"/>
      <c r="ICN43" s="9"/>
      <c r="ICO43" s="6"/>
      <c r="ICP43" s="9"/>
      <c r="ICQ43" s="44"/>
      <c r="ICS43" s="44"/>
      <c r="ICU43" s="33"/>
      <c r="ICW43" s="33"/>
      <c r="ICY43" s="33"/>
      <c r="IDA43" s="33"/>
      <c r="IDC43"/>
      <c r="IDD43"/>
      <c r="IDE43"/>
      <c r="IDF43" s="3"/>
      <c r="IDI43" s="8"/>
      <c r="IDJ43" s="9"/>
      <c r="IDK43" s="8"/>
      <c r="IDL43" s="8"/>
      <c r="IDM43" s="9"/>
      <c r="IDN43" s="6"/>
      <c r="IDO43" s="9"/>
      <c r="IDP43" s="6"/>
      <c r="IDQ43" s="9"/>
      <c r="IDR43" s="44"/>
      <c r="IDT43" s="44"/>
      <c r="IDV43" s="33"/>
      <c r="IDX43" s="33"/>
      <c r="IDZ43" s="33"/>
      <c r="IEB43" s="33"/>
      <c r="IED43"/>
      <c r="IEE43"/>
      <c r="IEF43"/>
      <c r="IEG43" s="3"/>
      <c r="IEJ43" s="8"/>
      <c r="IEK43" s="9"/>
      <c r="IEL43" s="8"/>
      <c r="IEM43" s="8"/>
      <c r="IEN43" s="9"/>
      <c r="IEO43" s="6"/>
      <c r="IEP43" s="9"/>
      <c r="IEQ43" s="6"/>
      <c r="IER43" s="9"/>
      <c r="IES43" s="44"/>
      <c r="IEU43" s="44"/>
      <c r="IEW43" s="33"/>
      <c r="IEY43" s="33"/>
      <c r="IFA43" s="33"/>
      <c r="IFC43" s="33"/>
      <c r="IFE43"/>
      <c r="IFF43"/>
      <c r="IFG43"/>
      <c r="IFH43" s="3"/>
      <c r="IFK43" s="8"/>
      <c r="IFL43" s="9"/>
      <c r="IFM43" s="8"/>
      <c r="IFN43" s="8"/>
      <c r="IFO43" s="9"/>
      <c r="IFP43" s="6"/>
      <c r="IFQ43" s="9"/>
      <c r="IFR43" s="6"/>
      <c r="IFS43" s="9"/>
      <c r="IFT43" s="44"/>
      <c r="IFV43" s="44"/>
      <c r="IFX43" s="33"/>
      <c r="IFZ43" s="33"/>
      <c r="IGB43" s="33"/>
      <c r="IGD43" s="33"/>
      <c r="IGF43"/>
      <c r="IGG43"/>
      <c r="IGH43"/>
      <c r="IGI43" s="3"/>
      <c r="IGL43" s="8"/>
      <c r="IGM43" s="9"/>
      <c r="IGN43" s="8"/>
      <c r="IGO43" s="8"/>
      <c r="IGP43" s="9"/>
      <c r="IGQ43" s="6"/>
      <c r="IGR43" s="9"/>
      <c r="IGS43" s="6"/>
      <c r="IGT43" s="9"/>
      <c r="IGU43" s="44"/>
      <c r="IGW43" s="44"/>
      <c r="IGY43" s="33"/>
      <c r="IHA43" s="33"/>
      <c r="IHC43" s="33"/>
      <c r="IHE43" s="33"/>
      <c r="IHG43"/>
      <c r="IHH43"/>
      <c r="IHI43"/>
      <c r="IHJ43" s="3"/>
      <c r="IHM43" s="8"/>
      <c r="IHN43" s="9"/>
      <c r="IHO43" s="8"/>
      <c r="IHP43" s="8"/>
      <c r="IHQ43" s="9"/>
      <c r="IHR43" s="6"/>
      <c r="IHS43" s="9"/>
      <c r="IHT43" s="6"/>
      <c r="IHU43" s="9"/>
      <c r="IHV43" s="44"/>
      <c r="IHX43" s="44"/>
      <c r="IHZ43" s="33"/>
      <c r="IIB43" s="33"/>
      <c r="IID43" s="33"/>
      <c r="IIF43" s="33"/>
      <c r="IIH43"/>
      <c r="III43"/>
      <c r="IIJ43"/>
      <c r="IIK43" s="3"/>
      <c r="IIN43" s="8"/>
      <c r="IIO43" s="9"/>
      <c r="IIP43" s="8"/>
      <c r="IIQ43" s="8"/>
      <c r="IIR43" s="9"/>
      <c r="IIS43" s="6"/>
      <c r="IIT43" s="9"/>
      <c r="IIU43" s="6"/>
      <c r="IIV43" s="9"/>
      <c r="IIW43" s="44"/>
      <c r="IIY43" s="44"/>
      <c r="IJA43" s="33"/>
      <c r="IJC43" s="33"/>
      <c r="IJE43" s="33"/>
      <c r="IJG43" s="33"/>
      <c r="IJI43"/>
      <c r="IJJ43"/>
      <c r="IJK43"/>
      <c r="IJL43" s="3"/>
      <c r="IJO43" s="8"/>
      <c r="IJP43" s="9"/>
      <c r="IJQ43" s="8"/>
      <c r="IJR43" s="8"/>
      <c r="IJS43" s="9"/>
      <c r="IJT43" s="6"/>
      <c r="IJU43" s="9"/>
      <c r="IJV43" s="6"/>
      <c r="IJW43" s="9"/>
      <c r="IJX43" s="44"/>
      <c r="IJZ43" s="44"/>
      <c r="IKB43" s="33"/>
      <c r="IKD43" s="33"/>
      <c r="IKF43" s="33"/>
      <c r="IKH43" s="33"/>
      <c r="IKJ43"/>
      <c r="IKK43"/>
      <c r="IKL43"/>
      <c r="IKM43" s="3"/>
      <c r="IKP43" s="8"/>
      <c r="IKQ43" s="9"/>
      <c r="IKR43" s="8"/>
      <c r="IKS43" s="8"/>
      <c r="IKT43" s="9"/>
      <c r="IKU43" s="6"/>
      <c r="IKV43" s="9"/>
      <c r="IKW43" s="6"/>
      <c r="IKX43" s="9"/>
      <c r="IKY43" s="44"/>
      <c r="ILA43" s="44"/>
      <c r="ILC43" s="33"/>
      <c r="ILE43" s="33"/>
      <c r="ILG43" s="33"/>
      <c r="ILI43" s="33"/>
      <c r="ILK43"/>
      <c r="ILL43"/>
      <c r="ILM43"/>
      <c r="ILN43" s="3"/>
      <c r="ILQ43" s="8"/>
      <c r="ILR43" s="9"/>
      <c r="ILS43" s="8"/>
      <c r="ILT43" s="8"/>
      <c r="ILU43" s="9"/>
      <c r="ILV43" s="6"/>
      <c r="ILW43" s="9"/>
      <c r="ILX43" s="6"/>
      <c r="ILY43" s="9"/>
      <c r="ILZ43" s="44"/>
      <c r="IMB43" s="44"/>
      <c r="IMD43" s="33"/>
      <c r="IMF43" s="33"/>
      <c r="IMH43" s="33"/>
      <c r="IMJ43" s="33"/>
      <c r="IML43"/>
      <c r="IMM43"/>
      <c r="IMN43"/>
      <c r="IMO43" s="3"/>
      <c r="IMR43" s="8"/>
      <c r="IMS43" s="9"/>
      <c r="IMT43" s="8"/>
      <c r="IMU43" s="8"/>
      <c r="IMV43" s="9"/>
      <c r="IMW43" s="6"/>
      <c r="IMX43" s="9"/>
      <c r="IMY43" s="6"/>
      <c r="IMZ43" s="9"/>
      <c r="INA43" s="44"/>
      <c r="INC43" s="44"/>
      <c r="INE43" s="33"/>
      <c r="ING43" s="33"/>
      <c r="INI43" s="33"/>
      <c r="INK43" s="33"/>
      <c r="INM43"/>
      <c r="INN43"/>
      <c r="INO43"/>
      <c r="INP43" s="3"/>
      <c r="INS43" s="8"/>
      <c r="INT43" s="9"/>
      <c r="INU43" s="8"/>
      <c r="INV43" s="8"/>
      <c r="INW43" s="9"/>
      <c r="INX43" s="6"/>
      <c r="INY43" s="9"/>
      <c r="INZ43" s="6"/>
      <c r="IOA43" s="9"/>
      <c r="IOB43" s="44"/>
      <c r="IOD43" s="44"/>
      <c r="IOF43" s="33"/>
      <c r="IOH43" s="33"/>
      <c r="IOJ43" s="33"/>
      <c r="IOL43" s="33"/>
      <c r="ION43"/>
      <c r="IOO43"/>
      <c r="IOP43"/>
      <c r="IOQ43" s="3"/>
      <c r="IOT43" s="8"/>
      <c r="IOU43" s="9"/>
      <c r="IOV43" s="8"/>
      <c r="IOW43" s="8"/>
      <c r="IOX43" s="9"/>
      <c r="IOY43" s="6"/>
      <c r="IOZ43" s="9"/>
      <c r="IPA43" s="6"/>
      <c r="IPB43" s="9"/>
      <c r="IPC43" s="44"/>
      <c r="IPE43" s="44"/>
      <c r="IPG43" s="33"/>
      <c r="IPI43" s="33"/>
      <c r="IPK43" s="33"/>
      <c r="IPM43" s="33"/>
      <c r="IPO43"/>
      <c r="IPP43"/>
      <c r="IPQ43"/>
      <c r="IPR43" s="3"/>
      <c r="IPU43" s="8"/>
      <c r="IPV43" s="9"/>
      <c r="IPW43" s="8"/>
      <c r="IPX43" s="8"/>
      <c r="IPY43" s="9"/>
      <c r="IPZ43" s="6"/>
      <c r="IQA43" s="9"/>
      <c r="IQB43" s="6"/>
      <c r="IQC43" s="9"/>
      <c r="IQD43" s="44"/>
      <c r="IQF43" s="44"/>
      <c r="IQH43" s="33"/>
      <c r="IQJ43" s="33"/>
      <c r="IQL43" s="33"/>
      <c r="IQN43" s="33"/>
      <c r="IQP43"/>
      <c r="IQQ43"/>
      <c r="IQR43"/>
      <c r="IQS43" s="3"/>
      <c r="IQV43" s="8"/>
      <c r="IQW43" s="9"/>
      <c r="IQX43" s="8"/>
      <c r="IQY43" s="8"/>
      <c r="IQZ43" s="9"/>
      <c r="IRA43" s="6"/>
      <c r="IRB43" s="9"/>
      <c r="IRC43" s="6"/>
      <c r="IRD43" s="9"/>
      <c r="IRE43" s="44"/>
      <c r="IRG43" s="44"/>
      <c r="IRI43" s="33"/>
      <c r="IRK43" s="33"/>
      <c r="IRM43" s="33"/>
      <c r="IRO43" s="33"/>
      <c r="IRQ43"/>
      <c r="IRR43"/>
      <c r="IRS43"/>
      <c r="IRT43" s="3"/>
      <c r="IRW43" s="8"/>
      <c r="IRX43" s="9"/>
      <c r="IRY43" s="8"/>
      <c r="IRZ43" s="8"/>
      <c r="ISA43" s="9"/>
      <c r="ISB43" s="6"/>
      <c r="ISC43" s="9"/>
      <c r="ISD43" s="6"/>
      <c r="ISE43" s="9"/>
      <c r="ISF43" s="44"/>
      <c r="ISH43" s="44"/>
      <c r="ISJ43" s="33"/>
      <c r="ISL43" s="33"/>
      <c r="ISN43" s="33"/>
      <c r="ISP43" s="33"/>
      <c r="ISR43"/>
      <c r="ISS43"/>
      <c r="IST43"/>
      <c r="ISU43" s="3"/>
      <c r="ISX43" s="8"/>
      <c r="ISY43" s="9"/>
      <c r="ISZ43" s="8"/>
      <c r="ITA43" s="8"/>
      <c r="ITB43" s="9"/>
      <c r="ITC43" s="6"/>
      <c r="ITD43" s="9"/>
      <c r="ITE43" s="6"/>
      <c r="ITF43" s="9"/>
      <c r="ITG43" s="44"/>
      <c r="ITI43" s="44"/>
      <c r="ITK43" s="33"/>
      <c r="ITM43" s="33"/>
      <c r="ITO43" s="33"/>
      <c r="ITQ43" s="33"/>
      <c r="ITS43"/>
      <c r="ITT43"/>
      <c r="ITU43"/>
      <c r="ITV43" s="3"/>
      <c r="ITY43" s="8"/>
      <c r="ITZ43" s="9"/>
      <c r="IUA43" s="8"/>
      <c r="IUB43" s="8"/>
      <c r="IUC43" s="9"/>
      <c r="IUD43" s="6"/>
      <c r="IUE43" s="9"/>
      <c r="IUF43" s="6"/>
      <c r="IUG43" s="9"/>
      <c r="IUH43" s="44"/>
      <c r="IUJ43" s="44"/>
      <c r="IUL43" s="33"/>
      <c r="IUN43" s="33"/>
      <c r="IUP43" s="33"/>
      <c r="IUR43" s="33"/>
      <c r="IUT43"/>
      <c r="IUU43"/>
      <c r="IUV43"/>
      <c r="IUW43" s="3"/>
      <c r="IUZ43" s="8"/>
      <c r="IVA43" s="9"/>
      <c r="IVB43" s="8"/>
      <c r="IVC43" s="8"/>
      <c r="IVD43" s="9"/>
      <c r="IVE43" s="6"/>
      <c r="IVF43" s="9"/>
      <c r="IVG43" s="6"/>
      <c r="IVH43" s="9"/>
      <c r="IVI43" s="44"/>
      <c r="IVK43" s="44"/>
      <c r="IVM43" s="33"/>
      <c r="IVO43" s="33"/>
      <c r="IVQ43" s="33"/>
      <c r="IVS43" s="33"/>
      <c r="IVU43"/>
      <c r="IVV43"/>
      <c r="IVW43"/>
      <c r="IVX43" s="3"/>
      <c r="IWA43" s="8"/>
      <c r="IWB43" s="9"/>
      <c r="IWC43" s="8"/>
      <c r="IWD43" s="8"/>
      <c r="IWE43" s="9"/>
      <c r="IWF43" s="6"/>
      <c r="IWG43" s="9"/>
      <c r="IWH43" s="6"/>
      <c r="IWI43" s="9"/>
      <c r="IWJ43" s="44"/>
      <c r="IWL43" s="44"/>
      <c r="IWN43" s="33"/>
      <c r="IWP43" s="33"/>
      <c r="IWR43" s="33"/>
      <c r="IWT43" s="33"/>
      <c r="IWV43"/>
      <c r="IWW43"/>
      <c r="IWX43"/>
      <c r="IWY43" s="3"/>
      <c r="IXB43" s="8"/>
      <c r="IXC43" s="9"/>
      <c r="IXD43" s="8"/>
      <c r="IXE43" s="8"/>
      <c r="IXF43" s="9"/>
      <c r="IXG43" s="6"/>
      <c r="IXH43" s="9"/>
      <c r="IXI43" s="6"/>
      <c r="IXJ43" s="9"/>
      <c r="IXK43" s="44"/>
      <c r="IXM43" s="44"/>
      <c r="IXO43" s="33"/>
      <c r="IXQ43" s="33"/>
      <c r="IXS43" s="33"/>
      <c r="IXU43" s="33"/>
      <c r="IXW43"/>
      <c r="IXX43"/>
      <c r="IXY43"/>
      <c r="IXZ43" s="3"/>
      <c r="IYC43" s="8"/>
      <c r="IYD43" s="9"/>
      <c r="IYE43" s="8"/>
      <c r="IYF43" s="8"/>
      <c r="IYG43" s="9"/>
      <c r="IYH43" s="6"/>
      <c r="IYI43" s="9"/>
      <c r="IYJ43" s="6"/>
      <c r="IYK43" s="9"/>
      <c r="IYL43" s="44"/>
      <c r="IYN43" s="44"/>
      <c r="IYP43" s="33"/>
      <c r="IYR43" s="33"/>
      <c r="IYT43" s="33"/>
      <c r="IYV43" s="33"/>
      <c r="IYX43"/>
      <c r="IYY43"/>
      <c r="IYZ43"/>
      <c r="IZA43" s="3"/>
      <c r="IZD43" s="8"/>
      <c r="IZE43" s="9"/>
      <c r="IZF43" s="8"/>
      <c r="IZG43" s="8"/>
      <c r="IZH43" s="9"/>
      <c r="IZI43" s="6"/>
      <c r="IZJ43" s="9"/>
      <c r="IZK43" s="6"/>
      <c r="IZL43" s="9"/>
      <c r="IZM43" s="44"/>
      <c r="IZO43" s="44"/>
      <c r="IZQ43" s="33"/>
      <c r="IZS43" s="33"/>
      <c r="IZU43" s="33"/>
      <c r="IZW43" s="33"/>
      <c r="IZY43"/>
      <c r="IZZ43"/>
      <c r="JAA43"/>
      <c r="JAB43" s="3"/>
      <c r="JAE43" s="8"/>
      <c r="JAF43" s="9"/>
      <c r="JAG43" s="8"/>
      <c r="JAH43" s="8"/>
      <c r="JAI43" s="9"/>
      <c r="JAJ43" s="6"/>
      <c r="JAK43" s="9"/>
      <c r="JAL43" s="6"/>
      <c r="JAM43" s="9"/>
      <c r="JAN43" s="44"/>
      <c r="JAP43" s="44"/>
      <c r="JAR43" s="33"/>
      <c r="JAT43" s="33"/>
      <c r="JAV43" s="33"/>
      <c r="JAX43" s="33"/>
      <c r="JAZ43"/>
      <c r="JBA43"/>
      <c r="JBB43"/>
      <c r="JBC43" s="3"/>
      <c r="JBF43" s="8"/>
      <c r="JBG43" s="9"/>
      <c r="JBH43" s="8"/>
      <c r="JBI43" s="8"/>
      <c r="JBJ43" s="9"/>
      <c r="JBK43" s="6"/>
      <c r="JBL43" s="9"/>
      <c r="JBM43" s="6"/>
      <c r="JBN43" s="9"/>
      <c r="JBO43" s="44"/>
      <c r="JBQ43" s="44"/>
      <c r="JBS43" s="33"/>
      <c r="JBU43" s="33"/>
      <c r="JBW43" s="33"/>
      <c r="JBY43" s="33"/>
      <c r="JCA43"/>
      <c r="JCB43"/>
      <c r="JCC43"/>
      <c r="JCD43" s="3"/>
      <c r="JCG43" s="8"/>
      <c r="JCH43" s="9"/>
      <c r="JCI43" s="8"/>
      <c r="JCJ43" s="8"/>
      <c r="JCK43" s="9"/>
      <c r="JCL43" s="6"/>
      <c r="JCM43" s="9"/>
      <c r="JCN43" s="6"/>
      <c r="JCO43" s="9"/>
      <c r="JCP43" s="44"/>
      <c r="JCR43" s="44"/>
      <c r="JCT43" s="33"/>
      <c r="JCV43" s="33"/>
      <c r="JCX43" s="33"/>
      <c r="JCZ43" s="33"/>
      <c r="JDB43"/>
      <c r="JDC43"/>
      <c r="JDD43"/>
      <c r="JDE43" s="3"/>
      <c r="JDH43" s="8"/>
      <c r="JDI43" s="9"/>
      <c r="JDJ43" s="8"/>
      <c r="JDK43" s="8"/>
      <c r="JDL43" s="9"/>
      <c r="JDM43" s="6"/>
      <c r="JDN43" s="9"/>
      <c r="JDO43" s="6"/>
      <c r="JDP43" s="9"/>
      <c r="JDQ43" s="44"/>
      <c r="JDS43" s="44"/>
      <c r="JDU43" s="33"/>
      <c r="JDW43" s="33"/>
      <c r="JDY43" s="33"/>
      <c r="JEA43" s="33"/>
      <c r="JEC43"/>
      <c r="JED43"/>
      <c r="JEE43"/>
      <c r="JEF43" s="3"/>
      <c r="JEI43" s="8"/>
      <c r="JEJ43" s="9"/>
      <c r="JEK43" s="8"/>
      <c r="JEL43" s="8"/>
      <c r="JEM43" s="9"/>
      <c r="JEN43" s="6"/>
      <c r="JEO43" s="9"/>
      <c r="JEP43" s="6"/>
      <c r="JEQ43" s="9"/>
      <c r="JER43" s="44"/>
      <c r="JET43" s="44"/>
      <c r="JEV43" s="33"/>
      <c r="JEX43" s="33"/>
      <c r="JEZ43" s="33"/>
      <c r="JFB43" s="33"/>
      <c r="JFD43"/>
      <c r="JFE43"/>
      <c r="JFF43"/>
      <c r="JFG43" s="3"/>
      <c r="JFJ43" s="8"/>
      <c r="JFK43" s="9"/>
      <c r="JFL43" s="8"/>
      <c r="JFM43" s="8"/>
      <c r="JFN43" s="9"/>
      <c r="JFO43" s="6"/>
      <c r="JFP43" s="9"/>
      <c r="JFQ43" s="6"/>
      <c r="JFR43" s="9"/>
      <c r="JFS43" s="44"/>
      <c r="JFU43" s="44"/>
      <c r="JFW43" s="33"/>
      <c r="JFY43" s="33"/>
      <c r="JGA43" s="33"/>
      <c r="JGC43" s="33"/>
      <c r="JGE43"/>
      <c r="JGF43"/>
      <c r="JGG43"/>
      <c r="JGH43" s="3"/>
      <c r="JGK43" s="8"/>
      <c r="JGL43" s="9"/>
      <c r="JGM43" s="8"/>
      <c r="JGN43" s="8"/>
      <c r="JGO43" s="9"/>
      <c r="JGP43" s="6"/>
      <c r="JGQ43" s="9"/>
      <c r="JGR43" s="6"/>
      <c r="JGS43" s="9"/>
      <c r="JGT43" s="44"/>
      <c r="JGV43" s="44"/>
      <c r="JGX43" s="33"/>
      <c r="JGZ43" s="33"/>
      <c r="JHB43" s="33"/>
      <c r="JHD43" s="33"/>
      <c r="JHF43"/>
      <c r="JHG43"/>
      <c r="JHH43"/>
      <c r="JHI43" s="3"/>
      <c r="JHL43" s="8"/>
      <c r="JHM43" s="9"/>
      <c r="JHN43" s="8"/>
      <c r="JHO43" s="8"/>
      <c r="JHP43" s="9"/>
      <c r="JHQ43" s="6"/>
      <c r="JHR43" s="9"/>
      <c r="JHS43" s="6"/>
      <c r="JHT43" s="9"/>
      <c r="JHU43" s="44"/>
      <c r="JHW43" s="44"/>
      <c r="JHY43" s="33"/>
      <c r="JIA43" s="33"/>
      <c r="JIC43" s="33"/>
      <c r="JIE43" s="33"/>
      <c r="JIG43"/>
      <c r="JIH43"/>
      <c r="JII43"/>
      <c r="JIJ43" s="3"/>
      <c r="JIM43" s="8"/>
      <c r="JIN43" s="9"/>
      <c r="JIO43" s="8"/>
      <c r="JIP43" s="8"/>
      <c r="JIQ43" s="9"/>
      <c r="JIR43" s="6"/>
      <c r="JIS43" s="9"/>
      <c r="JIT43" s="6"/>
      <c r="JIU43" s="9"/>
      <c r="JIV43" s="44"/>
      <c r="JIX43" s="44"/>
      <c r="JIZ43" s="33"/>
      <c r="JJB43" s="33"/>
      <c r="JJD43" s="33"/>
      <c r="JJF43" s="33"/>
      <c r="JJH43"/>
      <c r="JJI43"/>
      <c r="JJJ43"/>
      <c r="JJK43" s="3"/>
      <c r="JJN43" s="8"/>
      <c r="JJO43" s="9"/>
      <c r="JJP43" s="8"/>
      <c r="JJQ43" s="8"/>
      <c r="JJR43" s="9"/>
      <c r="JJS43" s="6"/>
      <c r="JJT43" s="9"/>
      <c r="JJU43" s="6"/>
      <c r="JJV43" s="9"/>
      <c r="JJW43" s="44"/>
      <c r="JJY43" s="44"/>
      <c r="JKA43" s="33"/>
      <c r="JKC43" s="33"/>
      <c r="JKE43" s="33"/>
      <c r="JKG43" s="33"/>
      <c r="JKI43"/>
      <c r="JKJ43"/>
      <c r="JKK43"/>
      <c r="JKL43" s="3"/>
      <c r="JKO43" s="8"/>
      <c r="JKP43" s="9"/>
      <c r="JKQ43" s="8"/>
      <c r="JKR43" s="8"/>
      <c r="JKS43" s="9"/>
      <c r="JKT43" s="6"/>
      <c r="JKU43" s="9"/>
      <c r="JKV43" s="6"/>
      <c r="JKW43" s="9"/>
      <c r="JKX43" s="44"/>
      <c r="JKZ43" s="44"/>
      <c r="JLB43" s="33"/>
      <c r="JLD43" s="33"/>
      <c r="JLF43" s="33"/>
      <c r="JLH43" s="33"/>
      <c r="JLJ43"/>
      <c r="JLK43"/>
      <c r="JLL43"/>
      <c r="JLM43" s="3"/>
      <c r="JLP43" s="8"/>
      <c r="JLQ43" s="9"/>
      <c r="JLR43" s="8"/>
      <c r="JLS43" s="8"/>
      <c r="JLT43" s="9"/>
      <c r="JLU43" s="6"/>
      <c r="JLV43" s="9"/>
      <c r="JLW43" s="6"/>
      <c r="JLX43" s="9"/>
      <c r="JLY43" s="44"/>
      <c r="JMA43" s="44"/>
      <c r="JMC43" s="33"/>
      <c r="JME43" s="33"/>
      <c r="JMG43" s="33"/>
      <c r="JMI43" s="33"/>
      <c r="JMK43"/>
      <c r="JML43"/>
      <c r="JMM43"/>
      <c r="JMN43" s="3"/>
      <c r="JMQ43" s="8"/>
      <c r="JMR43" s="9"/>
      <c r="JMS43" s="8"/>
      <c r="JMT43" s="8"/>
      <c r="JMU43" s="9"/>
      <c r="JMV43" s="6"/>
      <c r="JMW43" s="9"/>
      <c r="JMX43" s="6"/>
      <c r="JMY43" s="9"/>
      <c r="JMZ43" s="44"/>
      <c r="JNB43" s="44"/>
      <c r="JND43" s="33"/>
      <c r="JNF43" s="33"/>
      <c r="JNH43" s="33"/>
      <c r="JNJ43" s="33"/>
      <c r="JNL43"/>
      <c r="JNM43"/>
      <c r="JNN43"/>
      <c r="JNO43" s="3"/>
      <c r="JNR43" s="8"/>
      <c r="JNS43" s="9"/>
      <c r="JNT43" s="8"/>
      <c r="JNU43" s="8"/>
      <c r="JNV43" s="9"/>
      <c r="JNW43" s="6"/>
      <c r="JNX43" s="9"/>
      <c r="JNY43" s="6"/>
      <c r="JNZ43" s="9"/>
      <c r="JOA43" s="44"/>
      <c r="JOC43" s="44"/>
      <c r="JOE43" s="33"/>
      <c r="JOG43" s="33"/>
      <c r="JOI43" s="33"/>
      <c r="JOK43" s="33"/>
      <c r="JOM43"/>
      <c r="JON43"/>
      <c r="JOO43"/>
      <c r="JOP43" s="3"/>
      <c r="JOS43" s="8"/>
      <c r="JOT43" s="9"/>
      <c r="JOU43" s="8"/>
      <c r="JOV43" s="8"/>
      <c r="JOW43" s="9"/>
      <c r="JOX43" s="6"/>
      <c r="JOY43" s="9"/>
      <c r="JOZ43" s="6"/>
      <c r="JPA43" s="9"/>
      <c r="JPB43" s="44"/>
      <c r="JPD43" s="44"/>
      <c r="JPF43" s="33"/>
      <c r="JPH43" s="33"/>
      <c r="JPJ43" s="33"/>
      <c r="JPL43" s="33"/>
      <c r="JPN43"/>
      <c r="JPO43"/>
      <c r="JPP43"/>
      <c r="JPQ43" s="3"/>
      <c r="JPT43" s="8"/>
      <c r="JPU43" s="9"/>
      <c r="JPV43" s="8"/>
      <c r="JPW43" s="8"/>
      <c r="JPX43" s="9"/>
      <c r="JPY43" s="6"/>
      <c r="JPZ43" s="9"/>
      <c r="JQA43" s="6"/>
      <c r="JQB43" s="9"/>
      <c r="JQC43" s="44"/>
      <c r="JQE43" s="44"/>
      <c r="JQG43" s="33"/>
      <c r="JQI43" s="33"/>
      <c r="JQK43" s="33"/>
      <c r="JQM43" s="33"/>
      <c r="JQO43"/>
      <c r="JQP43"/>
      <c r="JQQ43"/>
      <c r="JQR43" s="3"/>
      <c r="JQU43" s="8"/>
      <c r="JQV43" s="9"/>
      <c r="JQW43" s="8"/>
      <c r="JQX43" s="8"/>
      <c r="JQY43" s="9"/>
      <c r="JQZ43" s="6"/>
      <c r="JRA43" s="9"/>
      <c r="JRB43" s="6"/>
      <c r="JRC43" s="9"/>
      <c r="JRD43" s="44"/>
      <c r="JRF43" s="44"/>
      <c r="JRH43" s="33"/>
      <c r="JRJ43" s="33"/>
      <c r="JRL43" s="33"/>
      <c r="JRN43" s="33"/>
      <c r="JRP43"/>
      <c r="JRQ43"/>
      <c r="JRR43"/>
      <c r="JRS43" s="3"/>
      <c r="JRV43" s="8"/>
      <c r="JRW43" s="9"/>
      <c r="JRX43" s="8"/>
      <c r="JRY43" s="8"/>
      <c r="JRZ43" s="9"/>
      <c r="JSA43" s="6"/>
      <c r="JSB43" s="9"/>
      <c r="JSC43" s="6"/>
      <c r="JSD43" s="9"/>
      <c r="JSE43" s="44"/>
      <c r="JSG43" s="44"/>
      <c r="JSI43" s="33"/>
      <c r="JSK43" s="33"/>
      <c r="JSM43" s="33"/>
      <c r="JSO43" s="33"/>
      <c r="JSQ43"/>
      <c r="JSR43"/>
      <c r="JSS43"/>
      <c r="JST43" s="3"/>
      <c r="JSW43" s="8"/>
      <c r="JSX43" s="9"/>
      <c r="JSY43" s="8"/>
      <c r="JSZ43" s="8"/>
      <c r="JTA43" s="9"/>
      <c r="JTB43" s="6"/>
      <c r="JTC43" s="9"/>
      <c r="JTD43" s="6"/>
      <c r="JTE43" s="9"/>
      <c r="JTF43" s="44"/>
      <c r="JTH43" s="44"/>
      <c r="JTJ43" s="33"/>
      <c r="JTL43" s="33"/>
      <c r="JTN43" s="33"/>
      <c r="JTP43" s="33"/>
      <c r="JTR43"/>
      <c r="JTS43"/>
      <c r="JTT43"/>
      <c r="JTU43" s="3"/>
      <c r="JTX43" s="8"/>
      <c r="JTY43" s="9"/>
      <c r="JTZ43" s="8"/>
      <c r="JUA43" s="8"/>
      <c r="JUB43" s="9"/>
      <c r="JUC43" s="6"/>
      <c r="JUD43" s="9"/>
      <c r="JUE43" s="6"/>
      <c r="JUF43" s="9"/>
      <c r="JUG43" s="44"/>
      <c r="JUI43" s="44"/>
      <c r="JUK43" s="33"/>
      <c r="JUM43" s="33"/>
      <c r="JUO43" s="33"/>
      <c r="JUQ43" s="33"/>
      <c r="JUS43"/>
      <c r="JUT43"/>
      <c r="JUU43"/>
      <c r="JUV43" s="3"/>
      <c r="JUY43" s="8"/>
      <c r="JUZ43" s="9"/>
      <c r="JVA43" s="8"/>
      <c r="JVB43" s="8"/>
      <c r="JVC43" s="9"/>
      <c r="JVD43" s="6"/>
      <c r="JVE43" s="9"/>
      <c r="JVF43" s="6"/>
      <c r="JVG43" s="9"/>
      <c r="JVH43" s="44"/>
      <c r="JVJ43" s="44"/>
      <c r="JVL43" s="33"/>
      <c r="JVN43" s="33"/>
      <c r="JVP43" s="33"/>
      <c r="JVR43" s="33"/>
      <c r="JVT43"/>
      <c r="JVU43"/>
      <c r="JVV43"/>
      <c r="JVW43" s="3"/>
      <c r="JVZ43" s="8"/>
      <c r="JWA43" s="9"/>
      <c r="JWB43" s="8"/>
      <c r="JWC43" s="8"/>
      <c r="JWD43" s="9"/>
      <c r="JWE43" s="6"/>
      <c r="JWF43" s="9"/>
      <c r="JWG43" s="6"/>
      <c r="JWH43" s="9"/>
      <c r="JWI43" s="44"/>
      <c r="JWK43" s="44"/>
      <c r="JWM43" s="33"/>
      <c r="JWO43" s="33"/>
      <c r="JWQ43" s="33"/>
      <c r="JWS43" s="33"/>
      <c r="JWU43"/>
      <c r="JWV43"/>
      <c r="JWW43"/>
      <c r="JWX43" s="3"/>
      <c r="JXA43" s="8"/>
      <c r="JXB43" s="9"/>
      <c r="JXC43" s="8"/>
      <c r="JXD43" s="8"/>
      <c r="JXE43" s="9"/>
      <c r="JXF43" s="6"/>
      <c r="JXG43" s="9"/>
      <c r="JXH43" s="6"/>
      <c r="JXI43" s="9"/>
      <c r="JXJ43" s="44"/>
      <c r="JXL43" s="44"/>
      <c r="JXN43" s="33"/>
      <c r="JXP43" s="33"/>
      <c r="JXR43" s="33"/>
      <c r="JXT43" s="33"/>
      <c r="JXV43"/>
      <c r="JXW43"/>
      <c r="JXX43"/>
      <c r="JXY43" s="3"/>
      <c r="JYB43" s="8"/>
      <c r="JYC43" s="9"/>
      <c r="JYD43" s="8"/>
      <c r="JYE43" s="8"/>
      <c r="JYF43" s="9"/>
      <c r="JYG43" s="6"/>
      <c r="JYH43" s="9"/>
      <c r="JYI43" s="6"/>
      <c r="JYJ43" s="9"/>
      <c r="JYK43" s="44"/>
      <c r="JYM43" s="44"/>
      <c r="JYO43" s="33"/>
      <c r="JYQ43" s="33"/>
      <c r="JYS43" s="33"/>
      <c r="JYU43" s="33"/>
      <c r="JYW43"/>
      <c r="JYX43"/>
      <c r="JYY43"/>
      <c r="JYZ43" s="3"/>
      <c r="JZC43" s="8"/>
      <c r="JZD43" s="9"/>
      <c r="JZE43" s="8"/>
      <c r="JZF43" s="8"/>
      <c r="JZG43" s="9"/>
      <c r="JZH43" s="6"/>
      <c r="JZI43" s="9"/>
      <c r="JZJ43" s="6"/>
      <c r="JZK43" s="9"/>
      <c r="JZL43" s="44"/>
      <c r="JZN43" s="44"/>
      <c r="JZP43" s="33"/>
      <c r="JZR43" s="33"/>
      <c r="JZT43" s="33"/>
      <c r="JZV43" s="33"/>
      <c r="JZX43"/>
      <c r="JZY43"/>
      <c r="JZZ43"/>
      <c r="KAA43" s="3"/>
      <c r="KAD43" s="8"/>
      <c r="KAE43" s="9"/>
      <c r="KAF43" s="8"/>
      <c r="KAG43" s="8"/>
      <c r="KAH43" s="9"/>
      <c r="KAI43" s="6"/>
      <c r="KAJ43" s="9"/>
      <c r="KAK43" s="6"/>
      <c r="KAL43" s="9"/>
      <c r="KAM43" s="44"/>
      <c r="KAO43" s="44"/>
      <c r="KAQ43" s="33"/>
      <c r="KAS43" s="33"/>
      <c r="KAU43" s="33"/>
      <c r="KAW43" s="33"/>
      <c r="KAY43"/>
      <c r="KAZ43"/>
      <c r="KBA43"/>
      <c r="KBB43" s="3"/>
      <c r="KBE43" s="8"/>
      <c r="KBF43" s="9"/>
      <c r="KBG43" s="8"/>
      <c r="KBH43" s="8"/>
      <c r="KBI43" s="9"/>
      <c r="KBJ43" s="6"/>
      <c r="KBK43" s="9"/>
      <c r="KBL43" s="6"/>
      <c r="KBM43" s="9"/>
      <c r="KBN43" s="44"/>
      <c r="KBP43" s="44"/>
      <c r="KBR43" s="33"/>
      <c r="KBT43" s="33"/>
      <c r="KBV43" s="33"/>
      <c r="KBX43" s="33"/>
      <c r="KBZ43"/>
      <c r="KCA43"/>
      <c r="KCB43"/>
      <c r="KCC43" s="3"/>
      <c r="KCF43" s="8"/>
      <c r="KCG43" s="9"/>
      <c r="KCH43" s="8"/>
      <c r="KCI43" s="8"/>
      <c r="KCJ43" s="9"/>
      <c r="KCK43" s="6"/>
      <c r="KCL43" s="9"/>
      <c r="KCM43" s="6"/>
      <c r="KCN43" s="9"/>
      <c r="KCO43" s="44"/>
      <c r="KCQ43" s="44"/>
      <c r="KCS43" s="33"/>
      <c r="KCU43" s="33"/>
      <c r="KCW43" s="33"/>
      <c r="KCY43" s="33"/>
      <c r="KDA43"/>
      <c r="KDB43"/>
      <c r="KDC43"/>
      <c r="KDD43" s="3"/>
      <c r="KDG43" s="8"/>
      <c r="KDH43" s="9"/>
      <c r="KDI43" s="8"/>
      <c r="KDJ43" s="8"/>
      <c r="KDK43" s="9"/>
      <c r="KDL43" s="6"/>
      <c r="KDM43" s="9"/>
      <c r="KDN43" s="6"/>
      <c r="KDO43" s="9"/>
      <c r="KDP43" s="44"/>
      <c r="KDR43" s="44"/>
      <c r="KDT43" s="33"/>
      <c r="KDV43" s="33"/>
      <c r="KDX43" s="33"/>
      <c r="KDZ43" s="33"/>
      <c r="KEB43"/>
      <c r="KEC43"/>
      <c r="KED43"/>
      <c r="KEE43" s="3"/>
      <c r="KEH43" s="8"/>
      <c r="KEI43" s="9"/>
      <c r="KEJ43" s="8"/>
      <c r="KEK43" s="8"/>
      <c r="KEL43" s="9"/>
      <c r="KEM43" s="6"/>
      <c r="KEN43" s="9"/>
      <c r="KEO43" s="6"/>
      <c r="KEP43" s="9"/>
      <c r="KEQ43" s="44"/>
      <c r="KES43" s="44"/>
      <c r="KEU43" s="33"/>
      <c r="KEW43" s="33"/>
      <c r="KEY43" s="33"/>
      <c r="KFA43" s="33"/>
      <c r="KFC43"/>
      <c r="KFD43"/>
      <c r="KFE43"/>
      <c r="KFF43" s="3"/>
      <c r="KFI43" s="8"/>
      <c r="KFJ43" s="9"/>
      <c r="KFK43" s="8"/>
      <c r="KFL43" s="8"/>
      <c r="KFM43" s="9"/>
      <c r="KFN43" s="6"/>
      <c r="KFO43" s="9"/>
      <c r="KFP43" s="6"/>
      <c r="KFQ43" s="9"/>
      <c r="KFR43" s="44"/>
      <c r="KFT43" s="44"/>
      <c r="KFV43" s="33"/>
      <c r="KFX43" s="33"/>
      <c r="KFZ43" s="33"/>
      <c r="KGB43" s="33"/>
      <c r="KGD43"/>
      <c r="KGE43"/>
      <c r="KGF43"/>
      <c r="KGG43" s="3"/>
      <c r="KGJ43" s="8"/>
      <c r="KGK43" s="9"/>
      <c r="KGL43" s="8"/>
      <c r="KGM43" s="8"/>
      <c r="KGN43" s="9"/>
      <c r="KGO43" s="6"/>
      <c r="KGP43" s="9"/>
      <c r="KGQ43" s="6"/>
      <c r="KGR43" s="9"/>
      <c r="KGS43" s="44"/>
      <c r="KGU43" s="44"/>
      <c r="KGW43" s="33"/>
      <c r="KGY43" s="33"/>
      <c r="KHA43" s="33"/>
      <c r="KHC43" s="33"/>
      <c r="KHE43"/>
      <c r="KHF43"/>
      <c r="KHG43"/>
      <c r="KHH43" s="3"/>
      <c r="KHK43" s="8"/>
      <c r="KHL43" s="9"/>
      <c r="KHM43" s="8"/>
      <c r="KHN43" s="8"/>
      <c r="KHO43" s="9"/>
      <c r="KHP43" s="6"/>
      <c r="KHQ43" s="9"/>
      <c r="KHR43" s="6"/>
      <c r="KHS43" s="9"/>
      <c r="KHT43" s="44"/>
      <c r="KHV43" s="44"/>
      <c r="KHX43" s="33"/>
      <c r="KHZ43" s="33"/>
      <c r="KIB43" s="33"/>
      <c r="KID43" s="33"/>
      <c r="KIF43"/>
      <c r="KIG43"/>
      <c r="KIH43"/>
      <c r="KII43" s="3"/>
      <c r="KIL43" s="8"/>
      <c r="KIM43" s="9"/>
      <c r="KIN43" s="8"/>
      <c r="KIO43" s="8"/>
      <c r="KIP43" s="9"/>
      <c r="KIQ43" s="6"/>
      <c r="KIR43" s="9"/>
      <c r="KIS43" s="6"/>
      <c r="KIT43" s="9"/>
      <c r="KIU43" s="44"/>
      <c r="KIW43" s="44"/>
      <c r="KIY43" s="33"/>
      <c r="KJA43" s="33"/>
      <c r="KJC43" s="33"/>
      <c r="KJE43" s="33"/>
      <c r="KJG43"/>
      <c r="KJH43"/>
      <c r="KJI43"/>
      <c r="KJJ43" s="3"/>
      <c r="KJM43" s="8"/>
      <c r="KJN43" s="9"/>
      <c r="KJO43" s="8"/>
      <c r="KJP43" s="8"/>
      <c r="KJQ43" s="9"/>
      <c r="KJR43" s="6"/>
      <c r="KJS43" s="9"/>
      <c r="KJT43" s="6"/>
      <c r="KJU43" s="9"/>
      <c r="KJV43" s="44"/>
      <c r="KJX43" s="44"/>
      <c r="KJZ43" s="33"/>
      <c r="KKB43" s="33"/>
      <c r="KKD43" s="33"/>
      <c r="KKF43" s="33"/>
      <c r="KKH43"/>
      <c r="KKI43"/>
      <c r="KKJ43"/>
      <c r="KKK43" s="3"/>
      <c r="KKN43" s="8"/>
      <c r="KKO43" s="9"/>
      <c r="KKP43" s="8"/>
      <c r="KKQ43" s="8"/>
      <c r="KKR43" s="9"/>
      <c r="KKS43" s="6"/>
      <c r="KKT43" s="9"/>
      <c r="KKU43" s="6"/>
      <c r="KKV43" s="9"/>
      <c r="KKW43" s="44"/>
      <c r="KKY43" s="44"/>
      <c r="KLA43" s="33"/>
      <c r="KLC43" s="33"/>
      <c r="KLE43" s="33"/>
      <c r="KLG43" s="33"/>
      <c r="KLI43"/>
      <c r="KLJ43"/>
      <c r="KLK43"/>
      <c r="KLL43" s="3"/>
      <c r="KLO43" s="8"/>
      <c r="KLP43" s="9"/>
      <c r="KLQ43" s="8"/>
      <c r="KLR43" s="8"/>
      <c r="KLS43" s="9"/>
      <c r="KLT43" s="6"/>
      <c r="KLU43" s="9"/>
      <c r="KLV43" s="6"/>
      <c r="KLW43" s="9"/>
      <c r="KLX43" s="44"/>
      <c r="KLZ43" s="44"/>
      <c r="KMB43" s="33"/>
      <c r="KMD43" s="33"/>
      <c r="KMF43" s="33"/>
      <c r="KMH43" s="33"/>
      <c r="KMJ43"/>
      <c r="KMK43"/>
      <c r="KML43"/>
      <c r="KMM43" s="3"/>
      <c r="KMP43" s="8"/>
      <c r="KMQ43" s="9"/>
      <c r="KMR43" s="8"/>
      <c r="KMS43" s="8"/>
      <c r="KMT43" s="9"/>
      <c r="KMU43" s="6"/>
      <c r="KMV43" s="9"/>
      <c r="KMW43" s="6"/>
      <c r="KMX43" s="9"/>
      <c r="KMY43" s="44"/>
      <c r="KNA43" s="44"/>
      <c r="KNC43" s="33"/>
      <c r="KNE43" s="33"/>
      <c r="KNG43" s="33"/>
      <c r="KNI43" s="33"/>
      <c r="KNK43"/>
      <c r="KNL43"/>
      <c r="KNM43"/>
      <c r="KNN43" s="3"/>
      <c r="KNQ43" s="8"/>
      <c r="KNR43" s="9"/>
      <c r="KNS43" s="8"/>
      <c r="KNT43" s="8"/>
      <c r="KNU43" s="9"/>
      <c r="KNV43" s="6"/>
      <c r="KNW43" s="9"/>
      <c r="KNX43" s="6"/>
      <c r="KNY43" s="9"/>
      <c r="KNZ43" s="44"/>
      <c r="KOB43" s="44"/>
      <c r="KOD43" s="33"/>
      <c r="KOF43" s="33"/>
      <c r="KOH43" s="33"/>
      <c r="KOJ43" s="33"/>
      <c r="KOL43"/>
      <c r="KOM43"/>
      <c r="KON43"/>
      <c r="KOO43" s="3"/>
      <c r="KOR43" s="8"/>
      <c r="KOS43" s="9"/>
      <c r="KOT43" s="8"/>
      <c r="KOU43" s="8"/>
      <c r="KOV43" s="9"/>
      <c r="KOW43" s="6"/>
      <c r="KOX43" s="9"/>
      <c r="KOY43" s="6"/>
      <c r="KOZ43" s="9"/>
      <c r="KPA43" s="44"/>
      <c r="KPC43" s="44"/>
      <c r="KPE43" s="33"/>
      <c r="KPG43" s="33"/>
      <c r="KPI43" s="33"/>
      <c r="KPK43" s="33"/>
      <c r="KPM43"/>
      <c r="KPN43"/>
      <c r="KPO43"/>
      <c r="KPP43" s="3"/>
      <c r="KPS43" s="8"/>
      <c r="KPT43" s="9"/>
      <c r="KPU43" s="8"/>
      <c r="KPV43" s="8"/>
      <c r="KPW43" s="9"/>
      <c r="KPX43" s="6"/>
      <c r="KPY43" s="9"/>
      <c r="KPZ43" s="6"/>
      <c r="KQA43" s="9"/>
      <c r="KQB43" s="44"/>
      <c r="KQD43" s="44"/>
      <c r="KQF43" s="33"/>
      <c r="KQH43" s="33"/>
      <c r="KQJ43" s="33"/>
      <c r="KQL43" s="33"/>
      <c r="KQN43"/>
      <c r="KQO43"/>
      <c r="KQP43"/>
      <c r="KQQ43" s="3"/>
      <c r="KQT43" s="8"/>
      <c r="KQU43" s="9"/>
      <c r="KQV43" s="8"/>
      <c r="KQW43" s="8"/>
      <c r="KQX43" s="9"/>
      <c r="KQY43" s="6"/>
      <c r="KQZ43" s="9"/>
      <c r="KRA43" s="6"/>
      <c r="KRB43" s="9"/>
      <c r="KRC43" s="44"/>
      <c r="KRE43" s="44"/>
      <c r="KRG43" s="33"/>
      <c r="KRI43" s="33"/>
      <c r="KRK43" s="33"/>
      <c r="KRM43" s="33"/>
      <c r="KRO43"/>
      <c r="KRP43"/>
      <c r="KRQ43"/>
      <c r="KRR43" s="3"/>
      <c r="KRU43" s="8"/>
      <c r="KRV43" s="9"/>
      <c r="KRW43" s="8"/>
      <c r="KRX43" s="8"/>
      <c r="KRY43" s="9"/>
      <c r="KRZ43" s="6"/>
      <c r="KSA43" s="9"/>
      <c r="KSB43" s="6"/>
      <c r="KSC43" s="9"/>
      <c r="KSD43" s="44"/>
      <c r="KSF43" s="44"/>
      <c r="KSH43" s="33"/>
      <c r="KSJ43" s="33"/>
      <c r="KSL43" s="33"/>
      <c r="KSN43" s="33"/>
      <c r="KSP43"/>
      <c r="KSQ43"/>
      <c r="KSR43"/>
      <c r="KSS43" s="3"/>
      <c r="KSV43" s="8"/>
      <c r="KSW43" s="9"/>
      <c r="KSX43" s="8"/>
      <c r="KSY43" s="8"/>
      <c r="KSZ43" s="9"/>
      <c r="KTA43" s="6"/>
      <c r="KTB43" s="9"/>
      <c r="KTC43" s="6"/>
      <c r="KTD43" s="9"/>
      <c r="KTE43" s="44"/>
      <c r="KTG43" s="44"/>
      <c r="KTI43" s="33"/>
      <c r="KTK43" s="33"/>
      <c r="KTM43" s="33"/>
      <c r="KTO43" s="33"/>
      <c r="KTQ43"/>
      <c r="KTR43"/>
      <c r="KTS43"/>
      <c r="KTT43" s="3"/>
      <c r="KTW43" s="8"/>
      <c r="KTX43" s="9"/>
      <c r="KTY43" s="8"/>
      <c r="KTZ43" s="8"/>
      <c r="KUA43" s="9"/>
      <c r="KUB43" s="6"/>
      <c r="KUC43" s="9"/>
      <c r="KUD43" s="6"/>
      <c r="KUE43" s="9"/>
      <c r="KUF43" s="44"/>
      <c r="KUH43" s="44"/>
      <c r="KUJ43" s="33"/>
      <c r="KUL43" s="33"/>
      <c r="KUN43" s="33"/>
      <c r="KUP43" s="33"/>
      <c r="KUR43"/>
      <c r="KUS43"/>
      <c r="KUT43"/>
      <c r="KUU43" s="3"/>
      <c r="KUX43" s="8"/>
      <c r="KUY43" s="9"/>
      <c r="KUZ43" s="8"/>
      <c r="KVA43" s="8"/>
      <c r="KVB43" s="9"/>
      <c r="KVC43" s="6"/>
      <c r="KVD43" s="9"/>
      <c r="KVE43" s="6"/>
      <c r="KVF43" s="9"/>
      <c r="KVG43" s="44"/>
      <c r="KVI43" s="44"/>
      <c r="KVK43" s="33"/>
      <c r="KVM43" s="33"/>
      <c r="KVO43" s="33"/>
      <c r="KVQ43" s="33"/>
      <c r="KVS43"/>
      <c r="KVT43"/>
      <c r="KVU43"/>
      <c r="KVV43" s="3"/>
      <c r="KVY43" s="8"/>
      <c r="KVZ43" s="9"/>
      <c r="KWA43" s="8"/>
      <c r="KWB43" s="8"/>
      <c r="KWC43" s="9"/>
      <c r="KWD43" s="6"/>
      <c r="KWE43" s="9"/>
      <c r="KWF43" s="6"/>
      <c r="KWG43" s="9"/>
      <c r="KWH43" s="44"/>
      <c r="KWJ43" s="44"/>
      <c r="KWL43" s="33"/>
      <c r="KWN43" s="33"/>
      <c r="KWP43" s="33"/>
      <c r="KWR43" s="33"/>
      <c r="KWT43"/>
      <c r="KWU43"/>
      <c r="KWV43"/>
      <c r="KWW43" s="3"/>
      <c r="KWZ43" s="8"/>
      <c r="KXA43" s="9"/>
      <c r="KXB43" s="8"/>
      <c r="KXC43" s="8"/>
      <c r="KXD43" s="9"/>
      <c r="KXE43" s="6"/>
      <c r="KXF43" s="9"/>
      <c r="KXG43" s="6"/>
      <c r="KXH43" s="9"/>
      <c r="KXI43" s="44"/>
      <c r="KXK43" s="44"/>
      <c r="KXM43" s="33"/>
      <c r="KXO43" s="33"/>
      <c r="KXQ43" s="33"/>
      <c r="KXS43" s="33"/>
      <c r="KXU43"/>
      <c r="KXV43"/>
      <c r="KXW43"/>
      <c r="KXX43" s="3"/>
      <c r="KYA43" s="8"/>
      <c r="KYB43" s="9"/>
      <c r="KYC43" s="8"/>
      <c r="KYD43" s="8"/>
      <c r="KYE43" s="9"/>
      <c r="KYF43" s="6"/>
      <c r="KYG43" s="9"/>
      <c r="KYH43" s="6"/>
      <c r="KYI43" s="9"/>
      <c r="KYJ43" s="44"/>
      <c r="KYL43" s="44"/>
      <c r="KYN43" s="33"/>
      <c r="KYP43" s="33"/>
      <c r="KYR43" s="33"/>
      <c r="KYT43" s="33"/>
      <c r="KYV43"/>
      <c r="KYW43"/>
      <c r="KYX43"/>
      <c r="KYY43" s="3"/>
      <c r="KZB43" s="8"/>
      <c r="KZC43" s="9"/>
      <c r="KZD43" s="8"/>
      <c r="KZE43" s="8"/>
      <c r="KZF43" s="9"/>
      <c r="KZG43" s="6"/>
      <c r="KZH43" s="9"/>
      <c r="KZI43" s="6"/>
      <c r="KZJ43" s="9"/>
      <c r="KZK43" s="44"/>
      <c r="KZM43" s="44"/>
      <c r="KZO43" s="33"/>
      <c r="KZQ43" s="33"/>
      <c r="KZS43" s="33"/>
      <c r="KZU43" s="33"/>
      <c r="KZW43"/>
      <c r="KZX43"/>
      <c r="KZY43"/>
      <c r="KZZ43" s="3"/>
      <c r="LAC43" s="8"/>
      <c r="LAD43" s="9"/>
      <c r="LAE43" s="8"/>
      <c r="LAF43" s="8"/>
      <c r="LAG43" s="9"/>
      <c r="LAH43" s="6"/>
      <c r="LAI43" s="9"/>
      <c r="LAJ43" s="6"/>
      <c r="LAK43" s="9"/>
      <c r="LAL43" s="44"/>
      <c r="LAN43" s="44"/>
      <c r="LAP43" s="33"/>
      <c r="LAR43" s="33"/>
      <c r="LAT43" s="33"/>
      <c r="LAV43" s="33"/>
      <c r="LAX43"/>
      <c r="LAY43"/>
      <c r="LAZ43"/>
      <c r="LBA43" s="3"/>
      <c r="LBD43" s="8"/>
      <c r="LBE43" s="9"/>
      <c r="LBF43" s="8"/>
      <c r="LBG43" s="8"/>
      <c r="LBH43" s="9"/>
      <c r="LBI43" s="6"/>
      <c r="LBJ43" s="9"/>
      <c r="LBK43" s="6"/>
      <c r="LBL43" s="9"/>
      <c r="LBM43" s="44"/>
      <c r="LBO43" s="44"/>
      <c r="LBQ43" s="33"/>
      <c r="LBS43" s="33"/>
      <c r="LBU43" s="33"/>
      <c r="LBW43" s="33"/>
      <c r="LBY43"/>
      <c r="LBZ43"/>
      <c r="LCA43"/>
      <c r="LCB43" s="3"/>
      <c r="LCE43" s="8"/>
      <c r="LCF43" s="9"/>
      <c r="LCG43" s="8"/>
      <c r="LCH43" s="8"/>
      <c r="LCI43" s="9"/>
      <c r="LCJ43" s="6"/>
      <c r="LCK43" s="9"/>
      <c r="LCL43" s="6"/>
      <c r="LCM43" s="9"/>
      <c r="LCN43" s="44"/>
      <c r="LCP43" s="44"/>
      <c r="LCR43" s="33"/>
      <c r="LCT43" s="33"/>
      <c r="LCV43" s="33"/>
      <c r="LCX43" s="33"/>
      <c r="LCZ43"/>
      <c r="LDA43"/>
      <c r="LDB43"/>
      <c r="LDC43" s="3"/>
      <c r="LDF43" s="8"/>
      <c r="LDG43" s="9"/>
      <c r="LDH43" s="8"/>
      <c r="LDI43" s="8"/>
      <c r="LDJ43" s="9"/>
      <c r="LDK43" s="6"/>
      <c r="LDL43" s="9"/>
      <c r="LDM43" s="6"/>
      <c r="LDN43" s="9"/>
      <c r="LDO43" s="44"/>
      <c r="LDQ43" s="44"/>
      <c r="LDS43" s="33"/>
      <c r="LDU43" s="33"/>
      <c r="LDW43" s="33"/>
      <c r="LDY43" s="33"/>
      <c r="LEA43"/>
      <c r="LEB43"/>
      <c r="LEC43"/>
      <c r="LED43" s="3"/>
      <c r="LEG43" s="8"/>
      <c r="LEH43" s="9"/>
      <c r="LEI43" s="8"/>
      <c r="LEJ43" s="8"/>
      <c r="LEK43" s="9"/>
      <c r="LEL43" s="6"/>
      <c r="LEM43" s="9"/>
      <c r="LEN43" s="6"/>
      <c r="LEO43" s="9"/>
      <c r="LEP43" s="44"/>
      <c r="LER43" s="44"/>
      <c r="LET43" s="33"/>
      <c r="LEV43" s="33"/>
      <c r="LEX43" s="33"/>
      <c r="LEZ43" s="33"/>
      <c r="LFB43"/>
      <c r="LFC43"/>
      <c r="LFD43"/>
      <c r="LFE43" s="3"/>
      <c r="LFH43" s="8"/>
      <c r="LFI43" s="9"/>
      <c r="LFJ43" s="8"/>
      <c r="LFK43" s="8"/>
      <c r="LFL43" s="9"/>
      <c r="LFM43" s="6"/>
      <c r="LFN43" s="9"/>
      <c r="LFO43" s="6"/>
      <c r="LFP43" s="9"/>
      <c r="LFQ43" s="44"/>
      <c r="LFS43" s="44"/>
      <c r="LFU43" s="33"/>
      <c r="LFW43" s="33"/>
      <c r="LFY43" s="33"/>
      <c r="LGA43" s="33"/>
      <c r="LGC43"/>
      <c r="LGD43"/>
      <c r="LGE43"/>
      <c r="LGF43" s="3"/>
      <c r="LGI43" s="8"/>
      <c r="LGJ43" s="9"/>
      <c r="LGK43" s="8"/>
      <c r="LGL43" s="8"/>
      <c r="LGM43" s="9"/>
      <c r="LGN43" s="6"/>
      <c r="LGO43" s="9"/>
      <c r="LGP43" s="6"/>
      <c r="LGQ43" s="9"/>
      <c r="LGR43" s="44"/>
      <c r="LGT43" s="44"/>
      <c r="LGV43" s="33"/>
      <c r="LGX43" s="33"/>
      <c r="LGZ43" s="33"/>
      <c r="LHB43" s="33"/>
      <c r="LHD43"/>
      <c r="LHE43"/>
      <c r="LHF43"/>
      <c r="LHG43" s="3"/>
      <c r="LHJ43" s="8"/>
      <c r="LHK43" s="9"/>
      <c r="LHL43" s="8"/>
      <c r="LHM43" s="8"/>
      <c r="LHN43" s="9"/>
      <c r="LHO43" s="6"/>
      <c r="LHP43" s="9"/>
      <c r="LHQ43" s="6"/>
      <c r="LHR43" s="9"/>
      <c r="LHS43" s="44"/>
      <c r="LHU43" s="44"/>
      <c r="LHW43" s="33"/>
      <c r="LHY43" s="33"/>
      <c r="LIA43" s="33"/>
      <c r="LIC43" s="33"/>
      <c r="LIE43"/>
      <c r="LIF43"/>
      <c r="LIG43"/>
      <c r="LIH43" s="3"/>
      <c r="LIK43" s="8"/>
      <c r="LIL43" s="9"/>
      <c r="LIM43" s="8"/>
      <c r="LIN43" s="8"/>
      <c r="LIO43" s="9"/>
      <c r="LIP43" s="6"/>
      <c r="LIQ43" s="9"/>
      <c r="LIR43" s="6"/>
      <c r="LIS43" s="9"/>
      <c r="LIT43" s="44"/>
      <c r="LIV43" s="44"/>
      <c r="LIX43" s="33"/>
      <c r="LIZ43" s="33"/>
      <c r="LJB43" s="33"/>
      <c r="LJD43" s="33"/>
      <c r="LJF43"/>
      <c r="LJG43"/>
      <c r="LJH43"/>
      <c r="LJI43" s="3"/>
      <c r="LJL43" s="8"/>
      <c r="LJM43" s="9"/>
      <c r="LJN43" s="8"/>
      <c r="LJO43" s="8"/>
      <c r="LJP43" s="9"/>
      <c r="LJQ43" s="6"/>
      <c r="LJR43" s="9"/>
      <c r="LJS43" s="6"/>
      <c r="LJT43" s="9"/>
      <c r="LJU43" s="44"/>
      <c r="LJW43" s="44"/>
      <c r="LJY43" s="33"/>
      <c r="LKA43" s="33"/>
      <c r="LKC43" s="33"/>
      <c r="LKE43" s="33"/>
      <c r="LKG43"/>
      <c r="LKH43"/>
      <c r="LKI43"/>
      <c r="LKJ43" s="3"/>
      <c r="LKM43" s="8"/>
      <c r="LKN43" s="9"/>
      <c r="LKO43" s="8"/>
      <c r="LKP43" s="8"/>
      <c r="LKQ43" s="9"/>
      <c r="LKR43" s="6"/>
      <c r="LKS43" s="9"/>
      <c r="LKT43" s="6"/>
      <c r="LKU43" s="9"/>
      <c r="LKV43" s="44"/>
      <c r="LKX43" s="44"/>
      <c r="LKZ43" s="33"/>
      <c r="LLB43" s="33"/>
      <c r="LLD43" s="33"/>
      <c r="LLF43" s="33"/>
      <c r="LLH43"/>
      <c r="LLI43"/>
      <c r="LLJ43"/>
      <c r="LLK43" s="3"/>
      <c r="LLN43" s="8"/>
      <c r="LLO43" s="9"/>
      <c r="LLP43" s="8"/>
      <c r="LLQ43" s="8"/>
      <c r="LLR43" s="9"/>
      <c r="LLS43" s="6"/>
      <c r="LLT43" s="9"/>
      <c r="LLU43" s="6"/>
      <c r="LLV43" s="9"/>
      <c r="LLW43" s="44"/>
      <c r="LLY43" s="44"/>
      <c r="LMA43" s="33"/>
      <c r="LMC43" s="33"/>
      <c r="LME43" s="33"/>
      <c r="LMG43" s="33"/>
      <c r="LMI43"/>
      <c r="LMJ43"/>
      <c r="LMK43"/>
      <c r="LML43" s="3"/>
      <c r="LMO43" s="8"/>
      <c r="LMP43" s="9"/>
      <c r="LMQ43" s="8"/>
      <c r="LMR43" s="8"/>
      <c r="LMS43" s="9"/>
      <c r="LMT43" s="6"/>
      <c r="LMU43" s="9"/>
      <c r="LMV43" s="6"/>
      <c r="LMW43" s="9"/>
      <c r="LMX43" s="44"/>
      <c r="LMZ43" s="44"/>
      <c r="LNB43" s="33"/>
      <c r="LND43" s="33"/>
      <c r="LNF43" s="33"/>
      <c r="LNH43" s="33"/>
      <c r="LNJ43"/>
      <c r="LNK43"/>
      <c r="LNL43"/>
      <c r="LNM43" s="3"/>
      <c r="LNP43" s="8"/>
      <c r="LNQ43" s="9"/>
      <c r="LNR43" s="8"/>
      <c r="LNS43" s="8"/>
      <c r="LNT43" s="9"/>
      <c r="LNU43" s="6"/>
      <c r="LNV43" s="9"/>
      <c r="LNW43" s="6"/>
      <c r="LNX43" s="9"/>
      <c r="LNY43" s="44"/>
      <c r="LOA43" s="44"/>
      <c r="LOC43" s="33"/>
      <c r="LOE43" s="33"/>
      <c r="LOG43" s="33"/>
      <c r="LOI43" s="33"/>
      <c r="LOK43"/>
      <c r="LOL43"/>
      <c r="LOM43"/>
      <c r="LON43" s="3"/>
      <c r="LOQ43" s="8"/>
      <c r="LOR43" s="9"/>
      <c r="LOS43" s="8"/>
      <c r="LOT43" s="8"/>
      <c r="LOU43" s="9"/>
      <c r="LOV43" s="6"/>
      <c r="LOW43" s="9"/>
      <c r="LOX43" s="6"/>
      <c r="LOY43" s="9"/>
      <c r="LOZ43" s="44"/>
      <c r="LPB43" s="44"/>
      <c r="LPD43" s="33"/>
      <c r="LPF43" s="33"/>
      <c r="LPH43" s="33"/>
      <c r="LPJ43" s="33"/>
      <c r="LPL43"/>
      <c r="LPM43"/>
      <c r="LPN43"/>
      <c r="LPO43" s="3"/>
      <c r="LPR43" s="8"/>
      <c r="LPS43" s="9"/>
      <c r="LPT43" s="8"/>
      <c r="LPU43" s="8"/>
      <c r="LPV43" s="9"/>
      <c r="LPW43" s="6"/>
      <c r="LPX43" s="9"/>
      <c r="LPY43" s="6"/>
      <c r="LPZ43" s="9"/>
      <c r="LQA43" s="44"/>
      <c r="LQC43" s="44"/>
      <c r="LQE43" s="33"/>
      <c r="LQG43" s="33"/>
      <c r="LQI43" s="33"/>
      <c r="LQK43" s="33"/>
      <c r="LQM43"/>
      <c r="LQN43"/>
      <c r="LQO43"/>
      <c r="LQP43" s="3"/>
      <c r="LQS43" s="8"/>
      <c r="LQT43" s="9"/>
      <c r="LQU43" s="8"/>
      <c r="LQV43" s="8"/>
      <c r="LQW43" s="9"/>
      <c r="LQX43" s="6"/>
      <c r="LQY43" s="9"/>
      <c r="LQZ43" s="6"/>
      <c r="LRA43" s="9"/>
      <c r="LRB43" s="44"/>
      <c r="LRD43" s="44"/>
      <c r="LRF43" s="33"/>
      <c r="LRH43" s="33"/>
      <c r="LRJ43" s="33"/>
      <c r="LRL43" s="33"/>
      <c r="LRN43"/>
      <c r="LRO43"/>
      <c r="LRP43"/>
      <c r="LRQ43" s="3"/>
      <c r="LRT43" s="8"/>
      <c r="LRU43" s="9"/>
      <c r="LRV43" s="8"/>
      <c r="LRW43" s="8"/>
      <c r="LRX43" s="9"/>
      <c r="LRY43" s="6"/>
      <c r="LRZ43" s="9"/>
      <c r="LSA43" s="6"/>
      <c r="LSB43" s="9"/>
      <c r="LSC43" s="44"/>
      <c r="LSE43" s="44"/>
      <c r="LSG43" s="33"/>
      <c r="LSI43" s="33"/>
      <c r="LSK43" s="33"/>
      <c r="LSM43" s="33"/>
      <c r="LSO43"/>
      <c r="LSP43"/>
      <c r="LSQ43"/>
      <c r="LSR43" s="3"/>
      <c r="LSU43" s="8"/>
      <c r="LSV43" s="9"/>
      <c r="LSW43" s="8"/>
      <c r="LSX43" s="8"/>
      <c r="LSY43" s="9"/>
      <c r="LSZ43" s="6"/>
      <c r="LTA43" s="9"/>
      <c r="LTB43" s="6"/>
      <c r="LTC43" s="9"/>
      <c r="LTD43" s="44"/>
      <c r="LTF43" s="44"/>
      <c r="LTH43" s="33"/>
      <c r="LTJ43" s="33"/>
      <c r="LTL43" s="33"/>
      <c r="LTN43" s="33"/>
      <c r="LTP43"/>
      <c r="LTQ43"/>
      <c r="LTR43"/>
      <c r="LTS43" s="3"/>
      <c r="LTV43" s="8"/>
      <c r="LTW43" s="9"/>
      <c r="LTX43" s="8"/>
      <c r="LTY43" s="8"/>
      <c r="LTZ43" s="9"/>
      <c r="LUA43" s="6"/>
      <c r="LUB43" s="9"/>
      <c r="LUC43" s="6"/>
      <c r="LUD43" s="9"/>
      <c r="LUE43" s="44"/>
      <c r="LUG43" s="44"/>
      <c r="LUI43" s="33"/>
      <c r="LUK43" s="33"/>
      <c r="LUM43" s="33"/>
      <c r="LUO43" s="33"/>
      <c r="LUQ43"/>
      <c r="LUR43"/>
      <c r="LUS43"/>
      <c r="LUT43" s="3"/>
      <c r="LUW43" s="8"/>
      <c r="LUX43" s="9"/>
      <c r="LUY43" s="8"/>
      <c r="LUZ43" s="8"/>
      <c r="LVA43" s="9"/>
      <c r="LVB43" s="6"/>
      <c r="LVC43" s="9"/>
      <c r="LVD43" s="6"/>
      <c r="LVE43" s="9"/>
      <c r="LVF43" s="44"/>
      <c r="LVH43" s="44"/>
      <c r="LVJ43" s="33"/>
      <c r="LVL43" s="33"/>
      <c r="LVN43" s="33"/>
      <c r="LVP43" s="33"/>
      <c r="LVR43"/>
      <c r="LVS43"/>
      <c r="LVT43"/>
      <c r="LVU43" s="3"/>
      <c r="LVX43" s="8"/>
      <c r="LVY43" s="9"/>
      <c r="LVZ43" s="8"/>
      <c r="LWA43" s="8"/>
      <c r="LWB43" s="9"/>
      <c r="LWC43" s="6"/>
      <c r="LWD43" s="9"/>
      <c r="LWE43" s="6"/>
      <c r="LWF43" s="9"/>
      <c r="LWG43" s="44"/>
      <c r="LWI43" s="44"/>
      <c r="LWK43" s="33"/>
      <c r="LWM43" s="33"/>
      <c r="LWO43" s="33"/>
      <c r="LWQ43" s="33"/>
      <c r="LWS43"/>
      <c r="LWT43"/>
      <c r="LWU43"/>
      <c r="LWV43" s="3"/>
      <c r="LWY43" s="8"/>
      <c r="LWZ43" s="9"/>
      <c r="LXA43" s="8"/>
      <c r="LXB43" s="8"/>
      <c r="LXC43" s="9"/>
      <c r="LXD43" s="6"/>
      <c r="LXE43" s="9"/>
      <c r="LXF43" s="6"/>
      <c r="LXG43" s="9"/>
      <c r="LXH43" s="44"/>
      <c r="LXJ43" s="44"/>
      <c r="LXL43" s="33"/>
      <c r="LXN43" s="33"/>
      <c r="LXP43" s="33"/>
      <c r="LXR43" s="33"/>
      <c r="LXT43"/>
      <c r="LXU43"/>
      <c r="LXV43"/>
      <c r="LXW43" s="3"/>
      <c r="LXZ43" s="8"/>
      <c r="LYA43" s="9"/>
      <c r="LYB43" s="8"/>
      <c r="LYC43" s="8"/>
      <c r="LYD43" s="9"/>
      <c r="LYE43" s="6"/>
      <c r="LYF43" s="9"/>
      <c r="LYG43" s="6"/>
      <c r="LYH43" s="9"/>
      <c r="LYI43" s="44"/>
      <c r="LYK43" s="44"/>
      <c r="LYM43" s="33"/>
      <c r="LYO43" s="33"/>
      <c r="LYQ43" s="33"/>
      <c r="LYS43" s="33"/>
      <c r="LYU43"/>
      <c r="LYV43"/>
      <c r="LYW43"/>
      <c r="LYX43" s="3"/>
      <c r="LZA43" s="8"/>
      <c r="LZB43" s="9"/>
      <c r="LZC43" s="8"/>
      <c r="LZD43" s="8"/>
      <c r="LZE43" s="9"/>
      <c r="LZF43" s="6"/>
      <c r="LZG43" s="9"/>
      <c r="LZH43" s="6"/>
      <c r="LZI43" s="9"/>
      <c r="LZJ43" s="44"/>
      <c r="LZL43" s="44"/>
      <c r="LZN43" s="33"/>
      <c r="LZP43" s="33"/>
      <c r="LZR43" s="33"/>
      <c r="LZT43" s="33"/>
      <c r="LZV43"/>
      <c r="LZW43"/>
      <c r="LZX43"/>
      <c r="LZY43" s="3"/>
      <c r="MAB43" s="8"/>
      <c r="MAC43" s="9"/>
      <c r="MAD43" s="8"/>
      <c r="MAE43" s="8"/>
      <c r="MAF43" s="9"/>
      <c r="MAG43" s="6"/>
      <c r="MAH43" s="9"/>
      <c r="MAI43" s="6"/>
      <c r="MAJ43" s="9"/>
      <c r="MAK43" s="44"/>
      <c r="MAM43" s="44"/>
      <c r="MAO43" s="33"/>
      <c r="MAQ43" s="33"/>
      <c r="MAS43" s="33"/>
      <c r="MAU43" s="33"/>
      <c r="MAW43"/>
      <c r="MAX43"/>
      <c r="MAY43"/>
      <c r="MAZ43" s="3"/>
      <c r="MBC43" s="8"/>
      <c r="MBD43" s="9"/>
      <c r="MBE43" s="8"/>
      <c r="MBF43" s="8"/>
      <c r="MBG43" s="9"/>
      <c r="MBH43" s="6"/>
      <c r="MBI43" s="9"/>
      <c r="MBJ43" s="6"/>
      <c r="MBK43" s="9"/>
      <c r="MBL43" s="44"/>
      <c r="MBN43" s="44"/>
      <c r="MBP43" s="33"/>
      <c r="MBR43" s="33"/>
      <c r="MBT43" s="33"/>
      <c r="MBV43" s="33"/>
      <c r="MBX43"/>
      <c r="MBY43"/>
      <c r="MBZ43"/>
      <c r="MCA43" s="3"/>
      <c r="MCD43" s="8"/>
      <c r="MCE43" s="9"/>
      <c r="MCF43" s="8"/>
      <c r="MCG43" s="8"/>
      <c r="MCH43" s="9"/>
      <c r="MCI43" s="6"/>
      <c r="MCJ43" s="9"/>
      <c r="MCK43" s="6"/>
      <c r="MCL43" s="9"/>
      <c r="MCM43" s="44"/>
      <c r="MCO43" s="44"/>
      <c r="MCQ43" s="33"/>
      <c r="MCS43" s="33"/>
      <c r="MCU43" s="33"/>
      <c r="MCW43" s="33"/>
      <c r="MCY43"/>
      <c r="MCZ43"/>
      <c r="MDA43"/>
      <c r="MDB43" s="3"/>
      <c r="MDE43" s="8"/>
      <c r="MDF43" s="9"/>
      <c r="MDG43" s="8"/>
      <c r="MDH43" s="8"/>
      <c r="MDI43" s="9"/>
      <c r="MDJ43" s="6"/>
      <c r="MDK43" s="9"/>
      <c r="MDL43" s="6"/>
      <c r="MDM43" s="9"/>
      <c r="MDN43" s="44"/>
      <c r="MDP43" s="44"/>
      <c r="MDR43" s="33"/>
      <c r="MDT43" s="33"/>
      <c r="MDV43" s="33"/>
      <c r="MDX43" s="33"/>
      <c r="MDZ43"/>
      <c r="MEA43"/>
      <c r="MEB43"/>
      <c r="MEC43" s="3"/>
      <c r="MEF43" s="8"/>
      <c r="MEG43" s="9"/>
      <c r="MEH43" s="8"/>
      <c r="MEI43" s="8"/>
      <c r="MEJ43" s="9"/>
      <c r="MEK43" s="6"/>
      <c r="MEL43" s="9"/>
      <c r="MEM43" s="6"/>
      <c r="MEN43" s="9"/>
      <c r="MEO43" s="44"/>
      <c r="MEQ43" s="44"/>
      <c r="MES43" s="33"/>
      <c r="MEU43" s="33"/>
      <c r="MEW43" s="33"/>
      <c r="MEY43" s="33"/>
      <c r="MFA43"/>
      <c r="MFB43"/>
      <c r="MFC43"/>
      <c r="MFD43" s="3"/>
      <c r="MFG43" s="8"/>
      <c r="MFH43" s="9"/>
      <c r="MFI43" s="8"/>
      <c r="MFJ43" s="8"/>
      <c r="MFK43" s="9"/>
      <c r="MFL43" s="6"/>
      <c r="MFM43" s="9"/>
      <c r="MFN43" s="6"/>
      <c r="MFO43" s="9"/>
      <c r="MFP43" s="44"/>
      <c r="MFR43" s="44"/>
      <c r="MFT43" s="33"/>
      <c r="MFV43" s="33"/>
      <c r="MFX43" s="33"/>
      <c r="MFZ43" s="33"/>
      <c r="MGB43"/>
      <c r="MGC43"/>
      <c r="MGD43"/>
      <c r="MGE43" s="3"/>
      <c r="MGH43" s="8"/>
      <c r="MGI43" s="9"/>
      <c r="MGJ43" s="8"/>
      <c r="MGK43" s="8"/>
      <c r="MGL43" s="9"/>
      <c r="MGM43" s="6"/>
      <c r="MGN43" s="9"/>
      <c r="MGO43" s="6"/>
      <c r="MGP43" s="9"/>
      <c r="MGQ43" s="44"/>
      <c r="MGS43" s="44"/>
      <c r="MGU43" s="33"/>
      <c r="MGW43" s="33"/>
      <c r="MGY43" s="33"/>
      <c r="MHA43" s="33"/>
      <c r="MHC43"/>
      <c r="MHD43"/>
      <c r="MHE43"/>
      <c r="MHF43" s="3"/>
      <c r="MHI43" s="8"/>
      <c r="MHJ43" s="9"/>
      <c r="MHK43" s="8"/>
      <c r="MHL43" s="8"/>
      <c r="MHM43" s="9"/>
      <c r="MHN43" s="6"/>
      <c r="MHO43" s="9"/>
      <c r="MHP43" s="6"/>
      <c r="MHQ43" s="9"/>
      <c r="MHR43" s="44"/>
      <c r="MHT43" s="44"/>
      <c r="MHV43" s="33"/>
      <c r="MHX43" s="33"/>
      <c r="MHZ43" s="33"/>
      <c r="MIB43" s="33"/>
      <c r="MID43"/>
      <c r="MIE43"/>
      <c r="MIF43"/>
      <c r="MIG43" s="3"/>
      <c r="MIJ43" s="8"/>
      <c r="MIK43" s="9"/>
      <c r="MIL43" s="8"/>
      <c r="MIM43" s="8"/>
      <c r="MIN43" s="9"/>
      <c r="MIO43" s="6"/>
      <c r="MIP43" s="9"/>
      <c r="MIQ43" s="6"/>
      <c r="MIR43" s="9"/>
      <c r="MIS43" s="44"/>
      <c r="MIU43" s="44"/>
      <c r="MIW43" s="33"/>
      <c r="MIY43" s="33"/>
      <c r="MJA43" s="33"/>
      <c r="MJC43" s="33"/>
      <c r="MJE43"/>
      <c r="MJF43"/>
      <c r="MJG43"/>
      <c r="MJH43" s="3"/>
      <c r="MJK43" s="8"/>
      <c r="MJL43" s="9"/>
      <c r="MJM43" s="8"/>
      <c r="MJN43" s="8"/>
      <c r="MJO43" s="9"/>
      <c r="MJP43" s="6"/>
      <c r="MJQ43" s="9"/>
      <c r="MJR43" s="6"/>
      <c r="MJS43" s="9"/>
      <c r="MJT43" s="44"/>
      <c r="MJV43" s="44"/>
      <c r="MJX43" s="33"/>
      <c r="MJZ43" s="33"/>
      <c r="MKB43" s="33"/>
      <c r="MKD43" s="33"/>
      <c r="MKF43"/>
      <c r="MKG43"/>
      <c r="MKH43"/>
      <c r="MKI43" s="3"/>
      <c r="MKL43" s="8"/>
      <c r="MKM43" s="9"/>
      <c r="MKN43" s="8"/>
      <c r="MKO43" s="8"/>
      <c r="MKP43" s="9"/>
      <c r="MKQ43" s="6"/>
      <c r="MKR43" s="9"/>
      <c r="MKS43" s="6"/>
      <c r="MKT43" s="9"/>
      <c r="MKU43" s="44"/>
      <c r="MKW43" s="44"/>
      <c r="MKY43" s="33"/>
      <c r="MLA43" s="33"/>
      <c r="MLC43" s="33"/>
      <c r="MLE43" s="33"/>
      <c r="MLG43"/>
      <c r="MLH43"/>
      <c r="MLI43"/>
      <c r="MLJ43" s="3"/>
      <c r="MLM43" s="8"/>
      <c r="MLN43" s="9"/>
      <c r="MLO43" s="8"/>
      <c r="MLP43" s="8"/>
      <c r="MLQ43" s="9"/>
      <c r="MLR43" s="6"/>
      <c r="MLS43" s="9"/>
      <c r="MLT43" s="6"/>
      <c r="MLU43" s="9"/>
      <c r="MLV43" s="44"/>
      <c r="MLX43" s="44"/>
      <c r="MLZ43" s="33"/>
      <c r="MMB43" s="33"/>
      <c r="MMD43" s="33"/>
      <c r="MMF43" s="33"/>
      <c r="MMH43"/>
      <c r="MMI43"/>
      <c r="MMJ43"/>
      <c r="MMK43" s="3"/>
      <c r="MMN43" s="8"/>
      <c r="MMO43" s="9"/>
      <c r="MMP43" s="8"/>
      <c r="MMQ43" s="8"/>
      <c r="MMR43" s="9"/>
      <c r="MMS43" s="6"/>
      <c r="MMT43" s="9"/>
      <c r="MMU43" s="6"/>
      <c r="MMV43" s="9"/>
      <c r="MMW43" s="44"/>
      <c r="MMY43" s="44"/>
      <c r="MNA43" s="33"/>
      <c r="MNC43" s="33"/>
      <c r="MNE43" s="33"/>
      <c r="MNG43" s="33"/>
      <c r="MNI43"/>
      <c r="MNJ43"/>
      <c r="MNK43"/>
      <c r="MNL43" s="3"/>
      <c r="MNO43" s="8"/>
      <c r="MNP43" s="9"/>
      <c r="MNQ43" s="8"/>
      <c r="MNR43" s="8"/>
      <c r="MNS43" s="9"/>
      <c r="MNT43" s="6"/>
      <c r="MNU43" s="9"/>
      <c r="MNV43" s="6"/>
      <c r="MNW43" s="9"/>
      <c r="MNX43" s="44"/>
      <c r="MNZ43" s="44"/>
      <c r="MOB43" s="33"/>
      <c r="MOD43" s="33"/>
      <c r="MOF43" s="33"/>
      <c r="MOH43" s="33"/>
      <c r="MOJ43"/>
      <c r="MOK43"/>
      <c r="MOL43"/>
      <c r="MOM43" s="3"/>
      <c r="MOP43" s="8"/>
      <c r="MOQ43" s="9"/>
      <c r="MOR43" s="8"/>
      <c r="MOS43" s="8"/>
      <c r="MOT43" s="9"/>
      <c r="MOU43" s="6"/>
      <c r="MOV43" s="9"/>
      <c r="MOW43" s="6"/>
      <c r="MOX43" s="9"/>
      <c r="MOY43" s="44"/>
      <c r="MPA43" s="44"/>
      <c r="MPC43" s="33"/>
      <c r="MPE43" s="33"/>
      <c r="MPG43" s="33"/>
      <c r="MPI43" s="33"/>
      <c r="MPK43"/>
      <c r="MPL43"/>
      <c r="MPM43"/>
      <c r="MPN43" s="3"/>
      <c r="MPQ43" s="8"/>
      <c r="MPR43" s="9"/>
      <c r="MPS43" s="8"/>
      <c r="MPT43" s="8"/>
      <c r="MPU43" s="9"/>
      <c r="MPV43" s="6"/>
      <c r="MPW43" s="9"/>
      <c r="MPX43" s="6"/>
      <c r="MPY43" s="9"/>
      <c r="MPZ43" s="44"/>
      <c r="MQB43" s="44"/>
      <c r="MQD43" s="33"/>
      <c r="MQF43" s="33"/>
      <c r="MQH43" s="33"/>
      <c r="MQJ43" s="33"/>
      <c r="MQL43"/>
      <c r="MQM43"/>
      <c r="MQN43"/>
      <c r="MQO43" s="3"/>
      <c r="MQR43" s="8"/>
      <c r="MQS43" s="9"/>
      <c r="MQT43" s="8"/>
      <c r="MQU43" s="8"/>
      <c r="MQV43" s="9"/>
      <c r="MQW43" s="6"/>
      <c r="MQX43" s="9"/>
      <c r="MQY43" s="6"/>
      <c r="MQZ43" s="9"/>
      <c r="MRA43" s="44"/>
      <c r="MRC43" s="44"/>
      <c r="MRE43" s="33"/>
      <c r="MRG43" s="33"/>
      <c r="MRI43" s="33"/>
      <c r="MRK43" s="33"/>
      <c r="MRM43"/>
      <c r="MRN43"/>
      <c r="MRO43"/>
      <c r="MRP43" s="3"/>
      <c r="MRS43" s="8"/>
      <c r="MRT43" s="9"/>
      <c r="MRU43" s="8"/>
      <c r="MRV43" s="8"/>
      <c r="MRW43" s="9"/>
      <c r="MRX43" s="6"/>
      <c r="MRY43" s="9"/>
      <c r="MRZ43" s="6"/>
      <c r="MSA43" s="9"/>
      <c r="MSB43" s="44"/>
      <c r="MSD43" s="44"/>
      <c r="MSF43" s="33"/>
      <c r="MSH43" s="33"/>
      <c r="MSJ43" s="33"/>
      <c r="MSL43" s="33"/>
      <c r="MSN43"/>
      <c r="MSO43"/>
      <c r="MSP43"/>
      <c r="MSQ43" s="3"/>
      <c r="MST43" s="8"/>
      <c r="MSU43" s="9"/>
      <c r="MSV43" s="8"/>
      <c r="MSW43" s="8"/>
      <c r="MSX43" s="9"/>
      <c r="MSY43" s="6"/>
      <c r="MSZ43" s="9"/>
      <c r="MTA43" s="6"/>
      <c r="MTB43" s="9"/>
      <c r="MTC43" s="44"/>
      <c r="MTE43" s="44"/>
      <c r="MTG43" s="33"/>
      <c r="MTI43" s="33"/>
      <c r="MTK43" s="33"/>
      <c r="MTM43" s="33"/>
      <c r="MTO43"/>
      <c r="MTP43"/>
      <c r="MTQ43"/>
      <c r="MTR43" s="3"/>
      <c r="MTU43" s="8"/>
      <c r="MTV43" s="9"/>
      <c r="MTW43" s="8"/>
      <c r="MTX43" s="8"/>
      <c r="MTY43" s="9"/>
      <c r="MTZ43" s="6"/>
      <c r="MUA43" s="9"/>
      <c r="MUB43" s="6"/>
      <c r="MUC43" s="9"/>
      <c r="MUD43" s="44"/>
      <c r="MUF43" s="44"/>
      <c r="MUH43" s="33"/>
      <c r="MUJ43" s="33"/>
      <c r="MUL43" s="33"/>
      <c r="MUN43" s="33"/>
      <c r="MUP43"/>
      <c r="MUQ43"/>
      <c r="MUR43"/>
      <c r="MUS43" s="3"/>
      <c r="MUV43" s="8"/>
      <c r="MUW43" s="9"/>
      <c r="MUX43" s="8"/>
      <c r="MUY43" s="8"/>
      <c r="MUZ43" s="9"/>
      <c r="MVA43" s="6"/>
      <c r="MVB43" s="9"/>
      <c r="MVC43" s="6"/>
      <c r="MVD43" s="9"/>
      <c r="MVE43" s="44"/>
      <c r="MVG43" s="44"/>
      <c r="MVI43" s="33"/>
      <c r="MVK43" s="33"/>
      <c r="MVM43" s="33"/>
      <c r="MVO43" s="33"/>
      <c r="MVQ43"/>
      <c r="MVR43"/>
      <c r="MVS43"/>
      <c r="MVT43" s="3"/>
      <c r="MVW43" s="8"/>
      <c r="MVX43" s="9"/>
      <c r="MVY43" s="8"/>
      <c r="MVZ43" s="8"/>
      <c r="MWA43" s="9"/>
      <c r="MWB43" s="6"/>
      <c r="MWC43" s="9"/>
      <c r="MWD43" s="6"/>
      <c r="MWE43" s="9"/>
      <c r="MWF43" s="44"/>
      <c r="MWH43" s="44"/>
      <c r="MWJ43" s="33"/>
      <c r="MWL43" s="33"/>
      <c r="MWN43" s="33"/>
      <c r="MWP43" s="33"/>
      <c r="MWR43"/>
      <c r="MWS43"/>
      <c r="MWT43"/>
      <c r="MWU43" s="3"/>
      <c r="MWX43" s="8"/>
      <c r="MWY43" s="9"/>
      <c r="MWZ43" s="8"/>
      <c r="MXA43" s="8"/>
      <c r="MXB43" s="9"/>
      <c r="MXC43" s="6"/>
      <c r="MXD43" s="9"/>
      <c r="MXE43" s="6"/>
      <c r="MXF43" s="9"/>
      <c r="MXG43" s="44"/>
      <c r="MXI43" s="44"/>
      <c r="MXK43" s="33"/>
      <c r="MXM43" s="33"/>
      <c r="MXO43" s="33"/>
      <c r="MXQ43" s="33"/>
      <c r="MXS43"/>
      <c r="MXT43"/>
      <c r="MXU43"/>
      <c r="MXV43" s="3"/>
      <c r="MXY43" s="8"/>
      <c r="MXZ43" s="9"/>
      <c r="MYA43" s="8"/>
      <c r="MYB43" s="8"/>
      <c r="MYC43" s="9"/>
      <c r="MYD43" s="6"/>
      <c r="MYE43" s="9"/>
      <c r="MYF43" s="6"/>
      <c r="MYG43" s="9"/>
      <c r="MYH43" s="44"/>
      <c r="MYJ43" s="44"/>
      <c r="MYL43" s="33"/>
      <c r="MYN43" s="33"/>
      <c r="MYP43" s="33"/>
      <c r="MYR43" s="33"/>
      <c r="MYT43"/>
      <c r="MYU43"/>
      <c r="MYV43"/>
      <c r="MYW43" s="3"/>
      <c r="MYZ43" s="8"/>
      <c r="MZA43" s="9"/>
      <c r="MZB43" s="8"/>
      <c r="MZC43" s="8"/>
      <c r="MZD43" s="9"/>
      <c r="MZE43" s="6"/>
      <c r="MZF43" s="9"/>
      <c r="MZG43" s="6"/>
      <c r="MZH43" s="9"/>
      <c r="MZI43" s="44"/>
      <c r="MZK43" s="44"/>
      <c r="MZM43" s="33"/>
      <c r="MZO43" s="33"/>
      <c r="MZQ43" s="33"/>
      <c r="MZS43" s="33"/>
      <c r="MZU43"/>
      <c r="MZV43"/>
      <c r="MZW43"/>
      <c r="MZX43" s="3"/>
      <c r="NAA43" s="8"/>
      <c r="NAB43" s="9"/>
      <c r="NAC43" s="8"/>
      <c r="NAD43" s="8"/>
      <c r="NAE43" s="9"/>
      <c r="NAF43" s="6"/>
      <c r="NAG43" s="9"/>
      <c r="NAH43" s="6"/>
      <c r="NAI43" s="9"/>
      <c r="NAJ43" s="44"/>
      <c r="NAL43" s="44"/>
      <c r="NAN43" s="33"/>
      <c r="NAP43" s="33"/>
      <c r="NAR43" s="33"/>
      <c r="NAT43" s="33"/>
      <c r="NAV43"/>
      <c r="NAW43"/>
      <c r="NAX43"/>
      <c r="NAY43" s="3"/>
      <c r="NBB43" s="8"/>
      <c r="NBC43" s="9"/>
      <c r="NBD43" s="8"/>
      <c r="NBE43" s="8"/>
      <c r="NBF43" s="9"/>
      <c r="NBG43" s="6"/>
      <c r="NBH43" s="9"/>
      <c r="NBI43" s="6"/>
      <c r="NBJ43" s="9"/>
      <c r="NBK43" s="44"/>
      <c r="NBM43" s="44"/>
      <c r="NBO43" s="33"/>
      <c r="NBQ43" s="33"/>
      <c r="NBS43" s="33"/>
      <c r="NBU43" s="33"/>
      <c r="NBW43"/>
      <c r="NBX43"/>
      <c r="NBY43"/>
      <c r="NBZ43" s="3"/>
      <c r="NCC43" s="8"/>
      <c r="NCD43" s="9"/>
      <c r="NCE43" s="8"/>
      <c r="NCF43" s="8"/>
      <c r="NCG43" s="9"/>
      <c r="NCH43" s="6"/>
      <c r="NCI43" s="9"/>
      <c r="NCJ43" s="6"/>
      <c r="NCK43" s="9"/>
      <c r="NCL43" s="44"/>
      <c r="NCN43" s="44"/>
      <c r="NCP43" s="33"/>
      <c r="NCR43" s="33"/>
      <c r="NCT43" s="33"/>
      <c r="NCV43" s="33"/>
      <c r="NCX43"/>
      <c r="NCY43"/>
      <c r="NCZ43"/>
      <c r="NDA43" s="3"/>
      <c r="NDD43" s="8"/>
      <c r="NDE43" s="9"/>
      <c r="NDF43" s="8"/>
      <c r="NDG43" s="8"/>
      <c r="NDH43" s="9"/>
      <c r="NDI43" s="6"/>
      <c r="NDJ43" s="9"/>
      <c r="NDK43" s="6"/>
      <c r="NDL43" s="9"/>
      <c r="NDM43" s="44"/>
      <c r="NDO43" s="44"/>
      <c r="NDQ43" s="33"/>
      <c r="NDS43" s="33"/>
      <c r="NDU43" s="33"/>
      <c r="NDW43" s="33"/>
      <c r="NDY43"/>
      <c r="NDZ43"/>
      <c r="NEA43"/>
      <c r="NEB43" s="3"/>
      <c r="NEE43" s="8"/>
      <c r="NEF43" s="9"/>
      <c r="NEG43" s="8"/>
      <c r="NEH43" s="8"/>
      <c r="NEI43" s="9"/>
      <c r="NEJ43" s="6"/>
      <c r="NEK43" s="9"/>
      <c r="NEL43" s="6"/>
      <c r="NEM43" s="9"/>
      <c r="NEN43" s="44"/>
      <c r="NEP43" s="44"/>
      <c r="NER43" s="33"/>
      <c r="NET43" s="33"/>
      <c r="NEV43" s="33"/>
      <c r="NEX43" s="33"/>
      <c r="NEZ43"/>
      <c r="NFA43"/>
      <c r="NFB43"/>
      <c r="NFC43" s="3"/>
      <c r="NFF43" s="8"/>
      <c r="NFG43" s="9"/>
      <c r="NFH43" s="8"/>
      <c r="NFI43" s="8"/>
      <c r="NFJ43" s="9"/>
      <c r="NFK43" s="6"/>
      <c r="NFL43" s="9"/>
      <c r="NFM43" s="6"/>
      <c r="NFN43" s="9"/>
      <c r="NFO43" s="44"/>
      <c r="NFQ43" s="44"/>
      <c r="NFS43" s="33"/>
      <c r="NFU43" s="33"/>
      <c r="NFW43" s="33"/>
      <c r="NFY43" s="33"/>
      <c r="NGA43"/>
      <c r="NGB43"/>
      <c r="NGC43"/>
      <c r="NGD43" s="3"/>
      <c r="NGG43" s="8"/>
      <c r="NGH43" s="9"/>
      <c r="NGI43" s="8"/>
      <c r="NGJ43" s="8"/>
      <c r="NGK43" s="9"/>
      <c r="NGL43" s="6"/>
      <c r="NGM43" s="9"/>
      <c r="NGN43" s="6"/>
      <c r="NGO43" s="9"/>
      <c r="NGP43" s="44"/>
      <c r="NGR43" s="44"/>
      <c r="NGT43" s="33"/>
      <c r="NGV43" s="33"/>
      <c r="NGX43" s="33"/>
      <c r="NGZ43" s="33"/>
      <c r="NHB43"/>
      <c r="NHC43"/>
      <c r="NHD43"/>
      <c r="NHE43" s="3"/>
      <c r="NHH43" s="8"/>
      <c r="NHI43" s="9"/>
      <c r="NHJ43" s="8"/>
      <c r="NHK43" s="8"/>
      <c r="NHL43" s="9"/>
      <c r="NHM43" s="6"/>
      <c r="NHN43" s="9"/>
      <c r="NHO43" s="6"/>
      <c r="NHP43" s="9"/>
      <c r="NHQ43" s="44"/>
      <c r="NHS43" s="44"/>
      <c r="NHU43" s="33"/>
      <c r="NHW43" s="33"/>
      <c r="NHY43" s="33"/>
      <c r="NIA43" s="33"/>
      <c r="NIC43"/>
      <c r="NID43"/>
      <c r="NIE43"/>
      <c r="NIF43" s="3"/>
      <c r="NII43" s="8"/>
      <c r="NIJ43" s="9"/>
      <c r="NIK43" s="8"/>
      <c r="NIL43" s="8"/>
      <c r="NIM43" s="9"/>
      <c r="NIN43" s="6"/>
      <c r="NIO43" s="9"/>
      <c r="NIP43" s="6"/>
      <c r="NIQ43" s="9"/>
      <c r="NIR43" s="44"/>
      <c r="NIT43" s="44"/>
      <c r="NIV43" s="33"/>
      <c r="NIX43" s="33"/>
      <c r="NIZ43" s="33"/>
      <c r="NJB43" s="33"/>
      <c r="NJD43"/>
      <c r="NJE43"/>
      <c r="NJF43"/>
      <c r="NJG43" s="3"/>
      <c r="NJJ43" s="8"/>
      <c r="NJK43" s="9"/>
      <c r="NJL43" s="8"/>
      <c r="NJM43" s="8"/>
      <c r="NJN43" s="9"/>
      <c r="NJO43" s="6"/>
      <c r="NJP43" s="9"/>
      <c r="NJQ43" s="6"/>
      <c r="NJR43" s="9"/>
      <c r="NJS43" s="44"/>
      <c r="NJU43" s="44"/>
      <c r="NJW43" s="33"/>
      <c r="NJY43" s="33"/>
      <c r="NKA43" s="33"/>
      <c r="NKC43" s="33"/>
      <c r="NKE43"/>
      <c r="NKF43"/>
      <c r="NKG43"/>
      <c r="NKH43" s="3"/>
      <c r="NKK43" s="8"/>
      <c r="NKL43" s="9"/>
      <c r="NKM43" s="8"/>
      <c r="NKN43" s="8"/>
      <c r="NKO43" s="9"/>
      <c r="NKP43" s="6"/>
      <c r="NKQ43" s="9"/>
      <c r="NKR43" s="6"/>
      <c r="NKS43" s="9"/>
      <c r="NKT43" s="44"/>
      <c r="NKV43" s="44"/>
      <c r="NKX43" s="33"/>
      <c r="NKZ43" s="33"/>
      <c r="NLB43" s="33"/>
      <c r="NLD43" s="33"/>
      <c r="NLF43"/>
      <c r="NLG43"/>
      <c r="NLH43"/>
      <c r="NLI43" s="3"/>
      <c r="NLL43" s="8"/>
      <c r="NLM43" s="9"/>
      <c r="NLN43" s="8"/>
      <c r="NLO43" s="8"/>
      <c r="NLP43" s="9"/>
      <c r="NLQ43" s="6"/>
      <c r="NLR43" s="9"/>
      <c r="NLS43" s="6"/>
      <c r="NLT43" s="9"/>
      <c r="NLU43" s="44"/>
      <c r="NLW43" s="44"/>
      <c r="NLY43" s="33"/>
      <c r="NMA43" s="33"/>
      <c r="NMC43" s="33"/>
      <c r="NME43" s="33"/>
      <c r="NMG43"/>
      <c r="NMH43"/>
      <c r="NMI43"/>
      <c r="NMJ43" s="3"/>
      <c r="NMM43" s="8"/>
      <c r="NMN43" s="9"/>
      <c r="NMO43" s="8"/>
      <c r="NMP43" s="8"/>
      <c r="NMQ43" s="9"/>
      <c r="NMR43" s="6"/>
      <c r="NMS43" s="9"/>
      <c r="NMT43" s="6"/>
      <c r="NMU43" s="9"/>
      <c r="NMV43" s="44"/>
      <c r="NMX43" s="44"/>
      <c r="NMZ43" s="33"/>
      <c r="NNB43" s="33"/>
      <c r="NND43" s="33"/>
      <c r="NNF43" s="33"/>
      <c r="NNH43"/>
      <c r="NNI43"/>
      <c r="NNJ43"/>
      <c r="NNK43" s="3"/>
      <c r="NNN43" s="8"/>
      <c r="NNO43" s="9"/>
      <c r="NNP43" s="8"/>
      <c r="NNQ43" s="8"/>
      <c r="NNR43" s="9"/>
      <c r="NNS43" s="6"/>
      <c r="NNT43" s="9"/>
      <c r="NNU43" s="6"/>
      <c r="NNV43" s="9"/>
      <c r="NNW43" s="44"/>
      <c r="NNY43" s="44"/>
      <c r="NOA43" s="33"/>
      <c r="NOC43" s="33"/>
      <c r="NOE43" s="33"/>
      <c r="NOG43" s="33"/>
      <c r="NOI43"/>
      <c r="NOJ43"/>
      <c r="NOK43"/>
      <c r="NOL43" s="3"/>
      <c r="NOO43" s="8"/>
      <c r="NOP43" s="9"/>
      <c r="NOQ43" s="8"/>
      <c r="NOR43" s="8"/>
      <c r="NOS43" s="9"/>
      <c r="NOT43" s="6"/>
      <c r="NOU43" s="9"/>
      <c r="NOV43" s="6"/>
      <c r="NOW43" s="9"/>
      <c r="NOX43" s="44"/>
      <c r="NOZ43" s="44"/>
      <c r="NPB43" s="33"/>
      <c r="NPD43" s="33"/>
      <c r="NPF43" s="33"/>
      <c r="NPH43" s="33"/>
      <c r="NPJ43"/>
      <c r="NPK43"/>
      <c r="NPL43"/>
      <c r="NPM43" s="3"/>
      <c r="NPP43" s="8"/>
      <c r="NPQ43" s="9"/>
      <c r="NPR43" s="8"/>
      <c r="NPS43" s="8"/>
      <c r="NPT43" s="9"/>
      <c r="NPU43" s="6"/>
      <c r="NPV43" s="9"/>
      <c r="NPW43" s="6"/>
      <c r="NPX43" s="9"/>
      <c r="NPY43" s="44"/>
      <c r="NQA43" s="44"/>
      <c r="NQC43" s="33"/>
      <c r="NQE43" s="33"/>
      <c r="NQG43" s="33"/>
      <c r="NQI43" s="33"/>
      <c r="NQK43"/>
      <c r="NQL43"/>
      <c r="NQM43"/>
      <c r="NQN43" s="3"/>
      <c r="NQQ43" s="8"/>
      <c r="NQR43" s="9"/>
      <c r="NQS43" s="8"/>
      <c r="NQT43" s="8"/>
      <c r="NQU43" s="9"/>
      <c r="NQV43" s="6"/>
      <c r="NQW43" s="9"/>
      <c r="NQX43" s="6"/>
      <c r="NQY43" s="9"/>
      <c r="NQZ43" s="44"/>
      <c r="NRB43" s="44"/>
      <c r="NRD43" s="33"/>
      <c r="NRF43" s="33"/>
      <c r="NRH43" s="33"/>
      <c r="NRJ43" s="33"/>
      <c r="NRL43"/>
      <c r="NRM43"/>
      <c r="NRN43"/>
      <c r="NRO43" s="3"/>
      <c r="NRR43" s="8"/>
      <c r="NRS43" s="9"/>
      <c r="NRT43" s="8"/>
      <c r="NRU43" s="8"/>
      <c r="NRV43" s="9"/>
      <c r="NRW43" s="6"/>
      <c r="NRX43" s="9"/>
      <c r="NRY43" s="6"/>
      <c r="NRZ43" s="9"/>
      <c r="NSA43" s="44"/>
      <c r="NSC43" s="44"/>
      <c r="NSE43" s="33"/>
      <c r="NSG43" s="33"/>
      <c r="NSI43" s="33"/>
      <c r="NSK43" s="33"/>
      <c r="NSM43"/>
      <c r="NSN43"/>
      <c r="NSO43"/>
      <c r="NSP43" s="3"/>
      <c r="NSS43" s="8"/>
      <c r="NST43" s="9"/>
      <c r="NSU43" s="8"/>
      <c r="NSV43" s="8"/>
      <c r="NSW43" s="9"/>
      <c r="NSX43" s="6"/>
      <c r="NSY43" s="9"/>
      <c r="NSZ43" s="6"/>
      <c r="NTA43" s="9"/>
      <c r="NTB43" s="44"/>
      <c r="NTD43" s="44"/>
      <c r="NTF43" s="33"/>
      <c r="NTH43" s="33"/>
      <c r="NTJ43" s="33"/>
      <c r="NTL43" s="33"/>
      <c r="NTN43"/>
      <c r="NTO43"/>
      <c r="NTP43"/>
      <c r="NTQ43" s="3"/>
      <c r="NTT43" s="8"/>
      <c r="NTU43" s="9"/>
      <c r="NTV43" s="8"/>
      <c r="NTW43" s="8"/>
      <c r="NTX43" s="9"/>
      <c r="NTY43" s="6"/>
      <c r="NTZ43" s="9"/>
      <c r="NUA43" s="6"/>
      <c r="NUB43" s="9"/>
      <c r="NUC43" s="44"/>
      <c r="NUE43" s="44"/>
      <c r="NUG43" s="33"/>
      <c r="NUI43" s="33"/>
      <c r="NUK43" s="33"/>
      <c r="NUM43" s="33"/>
      <c r="NUO43"/>
      <c r="NUP43"/>
      <c r="NUQ43"/>
      <c r="NUR43" s="3"/>
      <c r="NUU43" s="8"/>
      <c r="NUV43" s="9"/>
      <c r="NUW43" s="8"/>
      <c r="NUX43" s="8"/>
      <c r="NUY43" s="9"/>
      <c r="NUZ43" s="6"/>
      <c r="NVA43" s="9"/>
      <c r="NVB43" s="6"/>
      <c r="NVC43" s="9"/>
      <c r="NVD43" s="44"/>
      <c r="NVF43" s="44"/>
      <c r="NVH43" s="33"/>
      <c r="NVJ43" s="33"/>
      <c r="NVL43" s="33"/>
      <c r="NVN43" s="33"/>
      <c r="NVP43"/>
      <c r="NVQ43"/>
      <c r="NVR43"/>
      <c r="NVS43" s="3"/>
      <c r="NVV43" s="8"/>
      <c r="NVW43" s="9"/>
      <c r="NVX43" s="8"/>
      <c r="NVY43" s="8"/>
      <c r="NVZ43" s="9"/>
      <c r="NWA43" s="6"/>
      <c r="NWB43" s="9"/>
      <c r="NWC43" s="6"/>
      <c r="NWD43" s="9"/>
      <c r="NWE43" s="44"/>
      <c r="NWG43" s="44"/>
      <c r="NWI43" s="33"/>
      <c r="NWK43" s="33"/>
      <c r="NWM43" s="33"/>
      <c r="NWO43" s="33"/>
      <c r="NWQ43"/>
      <c r="NWR43"/>
      <c r="NWS43"/>
      <c r="NWT43" s="3"/>
      <c r="NWW43" s="8"/>
      <c r="NWX43" s="9"/>
      <c r="NWY43" s="8"/>
      <c r="NWZ43" s="8"/>
      <c r="NXA43" s="9"/>
      <c r="NXB43" s="6"/>
      <c r="NXC43" s="9"/>
      <c r="NXD43" s="6"/>
      <c r="NXE43" s="9"/>
      <c r="NXF43" s="44"/>
      <c r="NXH43" s="44"/>
      <c r="NXJ43" s="33"/>
      <c r="NXL43" s="33"/>
      <c r="NXN43" s="33"/>
      <c r="NXP43" s="33"/>
      <c r="NXR43"/>
      <c r="NXS43"/>
      <c r="NXT43"/>
      <c r="NXU43" s="3"/>
      <c r="NXX43" s="8"/>
      <c r="NXY43" s="9"/>
      <c r="NXZ43" s="8"/>
      <c r="NYA43" s="8"/>
      <c r="NYB43" s="9"/>
      <c r="NYC43" s="6"/>
      <c r="NYD43" s="9"/>
      <c r="NYE43" s="6"/>
      <c r="NYF43" s="9"/>
      <c r="NYG43" s="44"/>
      <c r="NYI43" s="44"/>
      <c r="NYK43" s="33"/>
      <c r="NYM43" s="33"/>
      <c r="NYO43" s="33"/>
      <c r="NYQ43" s="33"/>
      <c r="NYS43"/>
      <c r="NYT43"/>
      <c r="NYU43"/>
      <c r="NYV43" s="3"/>
      <c r="NYY43" s="8"/>
      <c r="NYZ43" s="9"/>
      <c r="NZA43" s="8"/>
      <c r="NZB43" s="8"/>
      <c r="NZC43" s="9"/>
      <c r="NZD43" s="6"/>
      <c r="NZE43" s="9"/>
      <c r="NZF43" s="6"/>
      <c r="NZG43" s="9"/>
      <c r="NZH43" s="44"/>
      <c r="NZJ43" s="44"/>
      <c r="NZL43" s="33"/>
      <c r="NZN43" s="33"/>
      <c r="NZP43" s="33"/>
      <c r="NZR43" s="33"/>
      <c r="NZT43"/>
      <c r="NZU43"/>
      <c r="NZV43"/>
      <c r="NZW43" s="3"/>
      <c r="NZZ43" s="8"/>
      <c r="OAA43" s="9"/>
      <c r="OAB43" s="8"/>
      <c r="OAC43" s="8"/>
      <c r="OAD43" s="9"/>
      <c r="OAE43" s="6"/>
      <c r="OAF43" s="9"/>
      <c r="OAG43" s="6"/>
      <c r="OAH43" s="9"/>
      <c r="OAI43" s="44"/>
      <c r="OAK43" s="44"/>
      <c r="OAM43" s="33"/>
      <c r="OAO43" s="33"/>
      <c r="OAQ43" s="33"/>
      <c r="OAS43" s="33"/>
      <c r="OAU43"/>
      <c r="OAV43"/>
      <c r="OAW43"/>
      <c r="OAX43" s="3"/>
      <c r="OBA43" s="8"/>
      <c r="OBB43" s="9"/>
      <c r="OBC43" s="8"/>
      <c r="OBD43" s="8"/>
      <c r="OBE43" s="9"/>
      <c r="OBF43" s="6"/>
      <c r="OBG43" s="9"/>
      <c r="OBH43" s="6"/>
      <c r="OBI43" s="9"/>
      <c r="OBJ43" s="44"/>
      <c r="OBL43" s="44"/>
      <c r="OBN43" s="33"/>
      <c r="OBP43" s="33"/>
      <c r="OBR43" s="33"/>
      <c r="OBT43" s="33"/>
      <c r="OBV43"/>
      <c r="OBW43"/>
      <c r="OBX43"/>
      <c r="OBY43" s="3"/>
      <c r="OCB43" s="8"/>
      <c r="OCC43" s="9"/>
      <c r="OCD43" s="8"/>
      <c r="OCE43" s="8"/>
      <c r="OCF43" s="9"/>
      <c r="OCG43" s="6"/>
      <c r="OCH43" s="9"/>
      <c r="OCI43" s="6"/>
      <c r="OCJ43" s="9"/>
      <c r="OCK43" s="44"/>
      <c r="OCM43" s="44"/>
      <c r="OCO43" s="33"/>
      <c r="OCQ43" s="33"/>
      <c r="OCS43" s="33"/>
      <c r="OCU43" s="33"/>
      <c r="OCW43"/>
      <c r="OCX43"/>
      <c r="OCY43"/>
      <c r="OCZ43" s="3"/>
      <c r="ODC43" s="8"/>
      <c r="ODD43" s="9"/>
      <c r="ODE43" s="8"/>
      <c r="ODF43" s="8"/>
      <c r="ODG43" s="9"/>
      <c r="ODH43" s="6"/>
      <c r="ODI43" s="9"/>
      <c r="ODJ43" s="6"/>
      <c r="ODK43" s="9"/>
      <c r="ODL43" s="44"/>
      <c r="ODN43" s="44"/>
      <c r="ODP43" s="33"/>
      <c r="ODR43" s="33"/>
      <c r="ODT43" s="33"/>
      <c r="ODV43" s="33"/>
      <c r="ODX43"/>
      <c r="ODY43"/>
      <c r="ODZ43"/>
      <c r="OEA43" s="3"/>
      <c r="OED43" s="8"/>
      <c r="OEE43" s="9"/>
      <c r="OEF43" s="8"/>
      <c r="OEG43" s="8"/>
      <c r="OEH43" s="9"/>
      <c r="OEI43" s="6"/>
      <c r="OEJ43" s="9"/>
      <c r="OEK43" s="6"/>
      <c r="OEL43" s="9"/>
      <c r="OEM43" s="44"/>
      <c r="OEO43" s="44"/>
      <c r="OEQ43" s="33"/>
      <c r="OES43" s="33"/>
      <c r="OEU43" s="33"/>
      <c r="OEW43" s="33"/>
      <c r="OEY43"/>
      <c r="OEZ43"/>
      <c r="OFA43"/>
      <c r="OFB43" s="3"/>
      <c r="OFE43" s="8"/>
      <c r="OFF43" s="9"/>
      <c r="OFG43" s="8"/>
      <c r="OFH43" s="8"/>
      <c r="OFI43" s="9"/>
      <c r="OFJ43" s="6"/>
      <c r="OFK43" s="9"/>
      <c r="OFL43" s="6"/>
      <c r="OFM43" s="9"/>
      <c r="OFN43" s="44"/>
      <c r="OFP43" s="44"/>
      <c r="OFR43" s="33"/>
      <c r="OFT43" s="33"/>
      <c r="OFV43" s="33"/>
      <c r="OFX43" s="33"/>
      <c r="OFZ43"/>
      <c r="OGA43"/>
      <c r="OGB43"/>
      <c r="OGC43" s="3"/>
      <c r="OGF43" s="8"/>
      <c r="OGG43" s="9"/>
      <c r="OGH43" s="8"/>
      <c r="OGI43" s="8"/>
      <c r="OGJ43" s="9"/>
      <c r="OGK43" s="6"/>
      <c r="OGL43" s="9"/>
      <c r="OGM43" s="6"/>
      <c r="OGN43" s="9"/>
      <c r="OGO43" s="44"/>
      <c r="OGQ43" s="44"/>
      <c r="OGS43" s="33"/>
      <c r="OGU43" s="33"/>
      <c r="OGW43" s="33"/>
      <c r="OGY43" s="33"/>
      <c r="OHA43"/>
      <c r="OHB43"/>
      <c r="OHC43"/>
      <c r="OHD43" s="3"/>
      <c r="OHG43" s="8"/>
      <c r="OHH43" s="9"/>
      <c r="OHI43" s="8"/>
      <c r="OHJ43" s="8"/>
      <c r="OHK43" s="9"/>
      <c r="OHL43" s="6"/>
      <c r="OHM43" s="9"/>
      <c r="OHN43" s="6"/>
      <c r="OHO43" s="9"/>
      <c r="OHP43" s="44"/>
      <c r="OHR43" s="44"/>
      <c r="OHT43" s="33"/>
      <c r="OHV43" s="33"/>
      <c r="OHX43" s="33"/>
      <c r="OHZ43" s="33"/>
      <c r="OIB43"/>
      <c r="OIC43"/>
      <c r="OID43"/>
      <c r="OIE43" s="3"/>
      <c r="OIH43" s="8"/>
      <c r="OII43" s="9"/>
      <c r="OIJ43" s="8"/>
      <c r="OIK43" s="8"/>
      <c r="OIL43" s="9"/>
      <c r="OIM43" s="6"/>
      <c r="OIN43" s="9"/>
      <c r="OIO43" s="6"/>
      <c r="OIP43" s="9"/>
      <c r="OIQ43" s="44"/>
      <c r="OIS43" s="44"/>
      <c r="OIU43" s="33"/>
      <c r="OIW43" s="33"/>
      <c r="OIY43" s="33"/>
      <c r="OJA43" s="33"/>
      <c r="OJC43"/>
      <c r="OJD43"/>
      <c r="OJE43"/>
      <c r="OJF43" s="3"/>
      <c r="OJI43" s="8"/>
      <c r="OJJ43" s="9"/>
      <c r="OJK43" s="8"/>
      <c r="OJL43" s="8"/>
      <c r="OJM43" s="9"/>
      <c r="OJN43" s="6"/>
      <c r="OJO43" s="9"/>
      <c r="OJP43" s="6"/>
      <c r="OJQ43" s="9"/>
      <c r="OJR43" s="44"/>
      <c r="OJT43" s="44"/>
      <c r="OJV43" s="33"/>
      <c r="OJX43" s="33"/>
      <c r="OJZ43" s="33"/>
      <c r="OKB43" s="33"/>
      <c r="OKD43"/>
      <c r="OKE43"/>
      <c r="OKF43"/>
      <c r="OKG43" s="3"/>
      <c r="OKJ43" s="8"/>
      <c r="OKK43" s="9"/>
      <c r="OKL43" s="8"/>
      <c r="OKM43" s="8"/>
      <c r="OKN43" s="9"/>
      <c r="OKO43" s="6"/>
      <c r="OKP43" s="9"/>
      <c r="OKQ43" s="6"/>
      <c r="OKR43" s="9"/>
      <c r="OKS43" s="44"/>
      <c r="OKU43" s="44"/>
      <c r="OKW43" s="33"/>
      <c r="OKY43" s="33"/>
      <c r="OLA43" s="33"/>
      <c r="OLC43" s="33"/>
      <c r="OLE43"/>
      <c r="OLF43"/>
      <c r="OLG43"/>
      <c r="OLH43" s="3"/>
      <c r="OLK43" s="8"/>
      <c r="OLL43" s="9"/>
      <c r="OLM43" s="8"/>
      <c r="OLN43" s="8"/>
      <c r="OLO43" s="9"/>
      <c r="OLP43" s="6"/>
      <c r="OLQ43" s="9"/>
      <c r="OLR43" s="6"/>
      <c r="OLS43" s="9"/>
      <c r="OLT43" s="44"/>
      <c r="OLV43" s="44"/>
      <c r="OLX43" s="33"/>
      <c r="OLZ43" s="33"/>
      <c r="OMB43" s="33"/>
      <c r="OMD43" s="33"/>
      <c r="OMF43"/>
      <c r="OMG43"/>
      <c r="OMH43"/>
      <c r="OMI43" s="3"/>
      <c r="OML43" s="8"/>
      <c r="OMM43" s="9"/>
      <c r="OMN43" s="8"/>
      <c r="OMO43" s="8"/>
      <c r="OMP43" s="9"/>
      <c r="OMQ43" s="6"/>
      <c r="OMR43" s="9"/>
      <c r="OMS43" s="6"/>
      <c r="OMT43" s="9"/>
      <c r="OMU43" s="44"/>
      <c r="OMW43" s="44"/>
      <c r="OMY43" s="33"/>
      <c r="ONA43" s="33"/>
      <c r="ONC43" s="33"/>
      <c r="ONE43" s="33"/>
      <c r="ONG43"/>
      <c r="ONH43"/>
      <c r="ONI43"/>
      <c r="ONJ43" s="3"/>
      <c r="ONM43" s="8"/>
      <c r="ONN43" s="9"/>
      <c r="ONO43" s="8"/>
      <c r="ONP43" s="8"/>
      <c r="ONQ43" s="9"/>
      <c r="ONR43" s="6"/>
      <c r="ONS43" s="9"/>
      <c r="ONT43" s="6"/>
      <c r="ONU43" s="9"/>
      <c r="ONV43" s="44"/>
      <c r="ONX43" s="44"/>
      <c r="ONZ43" s="33"/>
      <c r="OOB43" s="33"/>
      <c r="OOD43" s="33"/>
      <c r="OOF43" s="33"/>
      <c r="OOH43"/>
      <c r="OOI43"/>
      <c r="OOJ43"/>
      <c r="OOK43" s="3"/>
      <c r="OON43" s="8"/>
      <c r="OOO43" s="9"/>
      <c r="OOP43" s="8"/>
      <c r="OOQ43" s="8"/>
      <c r="OOR43" s="9"/>
      <c r="OOS43" s="6"/>
      <c r="OOT43" s="9"/>
      <c r="OOU43" s="6"/>
      <c r="OOV43" s="9"/>
      <c r="OOW43" s="44"/>
      <c r="OOY43" s="44"/>
      <c r="OPA43" s="33"/>
      <c r="OPC43" s="33"/>
      <c r="OPE43" s="33"/>
      <c r="OPG43" s="33"/>
      <c r="OPI43"/>
      <c r="OPJ43"/>
      <c r="OPK43"/>
      <c r="OPL43" s="3"/>
      <c r="OPO43" s="8"/>
      <c r="OPP43" s="9"/>
      <c r="OPQ43" s="8"/>
      <c r="OPR43" s="8"/>
      <c r="OPS43" s="9"/>
      <c r="OPT43" s="6"/>
      <c r="OPU43" s="9"/>
      <c r="OPV43" s="6"/>
      <c r="OPW43" s="9"/>
      <c r="OPX43" s="44"/>
      <c r="OPZ43" s="44"/>
      <c r="OQB43" s="33"/>
      <c r="OQD43" s="33"/>
      <c r="OQF43" s="33"/>
      <c r="OQH43" s="33"/>
      <c r="OQJ43"/>
      <c r="OQK43"/>
      <c r="OQL43"/>
      <c r="OQM43" s="3"/>
      <c r="OQP43" s="8"/>
      <c r="OQQ43" s="9"/>
      <c r="OQR43" s="8"/>
      <c r="OQS43" s="8"/>
      <c r="OQT43" s="9"/>
      <c r="OQU43" s="6"/>
      <c r="OQV43" s="9"/>
      <c r="OQW43" s="6"/>
      <c r="OQX43" s="9"/>
      <c r="OQY43" s="44"/>
      <c r="ORA43" s="44"/>
      <c r="ORC43" s="33"/>
      <c r="ORE43" s="33"/>
      <c r="ORG43" s="33"/>
      <c r="ORI43" s="33"/>
      <c r="ORK43"/>
      <c r="ORL43"/>
      <c r="ORM43"/>
      <c r="ORN43" s="3"/>
      <c r="ORQ43" s="8"/>
      <c r="ORR43" s="9"/>
      <c r="ORS43" s="8"/>
      <c r="ORT43" s="8"/>
      <c r="ORU43" s="9"/>
      <c r="ORV43" s="6"/>
      <c r="ORW43" s="9"/>
      <c r="ORX43" s="6"/>
      <c r="ORY43" s="9"/>
      <c r="ORZ43" s="44"/>
      <c r="OSB43" s="44"/>
      <c r="OSD43" s="33"/>
      <c r="OSF43" s="33"/>
      <c r="OSH43" s="33"/>
      <c r="OSJ43" s="33"/>
      <c r="OSL43"/>
      <c r="OSM43"/>
      <c r="OSN43"/>
      <c r="OSO43" s="3"/>
      <c r="OSR43" s="8"/>
      <c r="OSS43" s="9"/>
      <c r="OST43" s="8"/>
      <c r="OSU43" s="8"/>
      <c r="OSV43" s="9"/>
      <c r="OSW43" s="6"/>
      <c r="OSX43" s="9"/>
      <c r="OSY43" s="6"/>
      <c r="OSZ43" s="9"/>
      <c r="OTA43" s="44"/>
      <c r="OTC43" s="44"/>
      <c r="OTE43" s="33"/>
      <c r="OTG43" s="33"/>
      <c r="OTI43" s="33"/>
      <c r="OTK43" s="33"/>
      <c r="OTM43"/>
      <c r="OTN43"/>
      <c r="OTO43"/>
      <c r="OTP43" s="3"/>
      <c r="OTS43" s="8"/>
      <c r="OTT43" s="9"/>
      <c r="OTU43" s="8"/>
      <c r="OTV43" s="8"/>
      <c r="OTW43" s="9"/>
      <c r="OTX43" s="6"/>
      <c r="OTY43" s="9"/>
      <c r="OTZ43" s="6"/>
      <c r="OUA43" s="9"/>
      <c r="OUB43" s="44"/>
      <c r="OUD43" s="44"/>
      <c r="OUF43" s="33"/>
      <c r="OUH43" s="33"/>
      <c r="OUJ43" s="33"/>
      <c r="OUL43" s="33"/>
      <c r="OUN43"/>
      <c r="OUO43"/>
      <c r="OUP43"/>
      <c r="OUQ43" s="3"/>
      <c r="OUT43" s="8"/>
      <c r="OUU43" s="9"/>
      <c r="OUV43" s="8"/>
      <c r="OUW43" s="8"/>
      <c r="OUX43" s="9"/>
      <c r="OUY43" s="6"/>
      <c r="OUZ43" s="9"/>
      <c r="OVA43" s="6"/>
      <c r="OVB43" s="9"/>
      <c r="OVC43" s="44"/>
      <c r="OVE43" s="44"/>
      <c r="OVG43" s="33"/>
      <c r="OVI43" s="33"/>
      <c r="OVK43" s="33"/>
      <c r="OVM43" s="33"/>
      <c r="OVO43"/>
      <c r="OVP43"/>
      <c r="OVQ43"/>
      <c r="OVR43" s="3"/>
      <c r="OVU43" s="8"/>
      <c r="OVV43" s="9"/>
      <c r="OVW43" s="8"/>
      <c r="OVX43" s="8"/>
      <c r="OVY43" s="9"/>
      <c r="OVZ43" s="6"/>
      <c r="OWA43" s="9"/>
      <c r="OWB43" s="6"/>
      <c r="OWC43" s="9"/>
      <c r="OWD43" s="44"/>
      <c r="OWF43" s="44"/>
      <c r="OWH43" s="33"/>
      <c r="OWJ43" s="33"/>
      <c r="OWL43" s="33"/>
      <c r="OWN43" s="33"/>
      <c r="OWP43"/>
      <c r="OWQ43"/>
      <c r="OWR43"/>
      <c r="OWS43" s="3"/>
      <c r="OWV43" s="8"/>
      <c r="OWW43" s="9"/>
      <c r="OWX43" s="8"/>
      <c r="OWY43" s="8"/>
      <c r="OWZ43" s="9"/>
      <c r="OXA43" s="6"/>
      <c r="OXB43" s="9"/>
      <c r="OXC43" s="6"/>
      <c r="OXD43" s="9"/>
      <c r="OXE43" s="44"/>
      <c r="OXG43" s="44"/>
      <c r="OXI43" s="33"/>
      <c r="OXK43" s="33"/>
      <c r="OXM43" s="33"/>
      <c r="OXO43" s="33"/>
      <c r="OXQ43"/>
      <c r="OXR43"/>
      <c r="OXS43"/>
      <c r="OXT43" s="3"/>
      <c r="OXW43" s="8"/>
      <c r="OXX43" s="9"/>
      <c r="OXY43" s="8"/>
      <c r="OXZ43" s="8"/>
      <c r="OYA43" s="9"/>
      <c r="OYB43" s="6"/>
      <c r="OYC43" s="9"/>
      <c r="OYD43" s="6"/>
      <c r="OYE43" s="9"/>
      <c r="OYF43" s="44"/>
      <c r="OYH43" s="44"/>
      <c r="OYJ43" s="33"/>
      <c r="OYL43" s="33"/>
      <c r="OYN43" s="33"/>
      <c r="OYP43" s="33"/>
      <c r="OYR43"/>
      <c r="OYS43"/>
      <c r="OYT43"/>
      <c r="OYU43" s="3"/>
      <c r="OYX43" s="8"/>
      <c r="OYY43" s="9"/>
      <c r="OYZ43" s="8"/>
      <c r="OZA43" s="8"/>
      <c r="OZB43" s="9"/>
      <c r="OZC43" s="6"/>
      <c r="OZD43" s="9"/>
      <c r="OZE43" s="6"/>
      <c r="OZF43" s="9"/>
      <c r="OZG43" s="44"/>
      <c r="OZI43" s="44"/>
      <c r="OZK43" s="33"/>
      <c r="OZM43" s="33"/>
      <c r="OZO43" s="33"/>
      <c r="OZQ43" s="33"/>
      <c r="OZS43"/>
      <c r="OZT43"/>
      <c r="OZU43"/>
      <c r="OZV43" s="3"/>
      <c r="OZY43" s="8"/>
      <c r="OZZ43" s="9"/>
      <c r="PAA43" s="8"/>
      <c r="PAB43" s="8"/>
      <c r="PAC43" s="9"/>
      <c r="PAD43" s="6"/>
      <c r="PAE43" s="9"/>
      <c r="PAF43" s="6"/>
      <c r="PAG43" s="9"/>
      <c r="PAH43" s="44"/>
      <c r="PAJ43" s="44"/>
      <c r="PAL43" s="33"/>
      <c r="PAN43" s="33"/>
      <c r="PAP43" s="33"/>
      <c r="PAR43" s="33"/>
      <c r="PAT43"/>
      <c r="PAU43"/>
      <c r="PAV43"/>
      <c r="PAW43" s="3"/>
      <c r="PAZ43" s="8"/>
      <c r="PBA43" s="9"/>
      <c r="PBB43" s="8"/>
      <c r="PBC43" s="8"/>
      <c r="PBD43" s="9"/>
      <c r="PBE43" s="6"/>
      <c r="PBF43" s="9"/>
      <c r="PBG43" s="6"/>
      <c r="PBH43" s="9"/>
      <c r="PBI43" s="44"/>
      <c r="PBK43" s="44"/>
      <c r="PBM43" s="33"/>
      <c r="PBO43" s="33"/>
      <c r="PBQ43" s="33"/>
      <c r="PBS43" s="33"/>
      <c r="PBU43"/>
      <c r="PBV43"/>
      <c r="PBW43"/>
      <c r="PBX43" s="3"/>
      <c r="PCA43" s="8"/>
      <c r="PCB43" s="9"/>
      <c r="PCC43" s="8"/>
      <c r="PCD43" s="8"/>
      <c r="PCE43" s="9"/>
      <c r="PCF43" s="6"/>
      <c r="PCG43" s="9"/>
      <c r="PCH43" s="6"/>
      <c r="PCI43" s="9"/>
      <c r="PCJ43" s="44"/>
      <c r="PCL43" s="44"/>
      <c r="PCN43" s="33"/>
      <c r="PCP43" s="33"/>
      <c r="PCR43" s="33"/>
      <c r="PCT43" s="33"/>
      <c r="PCV43"/>
      <c r="PCW43"/>
      <c r="PCX43"/>
      <c r="PCY43" s="3"/>
      <c r="PDB43" s="8"/>
      <c r="PDC43" s="9"/>
      <c r="PDD43" s="8"/>
      <c r="PDE43" s="8"/>
      <c r="PDF43" s="9"/>
      <c r="PDG43" s="6"/>
      <c r="PDH43" s="9"/>
      <c r="PDI43" s="6"/>
      <c r="PDJ43" s="9"/>
      <c r="PDK43" s="44"/>
      <c r="PDM43" s="44"/>
      <c r="PDO43" s="33"/>
      <c r="PDQ43" s="33"/>
      <c r="PDS43" s="33"/>
      <c r="PDU43" s="33"/>
      <c r="PDW43"/>
      <c r="PDX43"/>
      <c r="PDY43"/>
      <c r="PDZ43" s="3"/>
      <c r="PEC43" s="8"/>
      <c r="PED43" s="9"/>
      <c r="PEE43" s="8"/>
      <c r="PEF43" s="8"/>
      <c r="PEG43" s="9"/>
      <c r="PEH43" s="6"/>
      <c r="PEI43" s="9"/>
      <c r="PEJ43" s="6"/>
      <c r="PEK43" s="9"/>
      <c r="PEL43" s="44"/>
      <c r="PEN43" s="44"/>
      <c r="PEP43" s="33"/>
      <c r="PER43" s="33"/>
      <c r="PET43" s="33"/>
      <c r="PEV43" s="33"/>
      <c r="PEX43"/>
      <c r="PEY43"/>
      <c r="PEZ43"/>
      <c r="PFA43" s="3"/>
      <c r="PFD43" s="8"/>
      <c r="PFE43" s="9"/>
      <c r="PFF43" s="8"/>
      <c r="PFG43" s="8"/>
      <c r="PFH43" s="9"/>
      <c r="PFI43" s="6"/>
      <c r="PFJ43" s="9"/>
      <c r="PFK43" s="6"/>
      <c r="PFL43" s="9"/>
      <c r="PFM43" s="44"/>
      <c r="PFO43" s="44"/>
      <c r="PFQ43" s="33"/>
      <c r="PFS43" s="33"/>
      <c r="PFU43" s="33"/>
      <c r="PFW43" s="33"/>
      <c r="PFY43"/>
      <c r="PFZ43"/>
      <c r="PGA43"/>
      <c r="PGB43" s="3"/>
      <c r="PGE43" s="8"/>
      <c r="PGF43" s="9"/>
      <c r="PGG43" s="8"/>
      <c r="PGH43" s="8"/>
      <c r="PGI43" s="9"/>
      <c r="PGJ43" s="6"/>
      <c r="PGK43" s="9"/>
      <c r="PGL43" s="6"/>
      <c r="PGM43" s="9"/>
      <c r="PGN43" s="44"/>
      <c r="PGP43" s="44"/>
      <c r="PGR43" s="33"/>
      <c r="PGT43" s="33"/>
      <c r="PGV43" s="33"/>
      <c r="PGX43" s="33"/>
      <c r="PGZ43"/>
      <c r="PHA43"/>
      <c r="PHB43"/>
      <c r="PHC43" s="3"/>
      <c r="PHF43" s="8"/>
      <c r="PHG43" s="9"/>
      <c r="PHH43" s="8"/>
      <c r="PHI43" s="8"/>
      <c r="PHJ43" s="9"/>
      <c r="PHK43" s="6"/>
      <c r="PHL43" s="9"/>
      <c r="PHM43" s="6"/>
      <c r="PHN43" s="9"/>
      <c r="PHO43" s="44"/>
      <c r="PHQ43" s="44"/>
      <c r="PHS43" s="33"/>
      <c r="PHU43" s="33"/>
      <c r="PHW43" s="33"/>
      <c r="PHY43" s="33"/>
      <c r="PIA43"/>
      <c r="PIB43"/>
      <c r="PIC43"/>
      <c r="PID43" s="3"/>
      <c r="PIG43" s="8"/>
      <c r="PIH43" s="9"/>
      <c r="PII43" s="8"/>
      <c r="PIJ43" s="8"/>
      <c r="PIK43" s="9"/>
      <c r="PIL43" s="6"/>
      <c r="PIM43" s="9"/>
      <c r="PIN43" s="6"/>
      <c r="PIO43" s="9"/>
      <c r="PIP43" s="44"/>
      <c r="PIR43" s="44"/>
      <c r="PIT43" s="33"/>
      <c r="PIV43" s="33"/>
      <c r="PIX43" s="33"/>
      <c r="PIZ43" s="33"/>
      <c r="PJB43"/>
      <c r="PJC43"/>
      <c r="PJD43"/>
      <c r="PJE43" s="3"/>
      <c r="PJH43" s="8"/>
      <c r="PJI43" s="9"/>
      <c r="PJJ43" s="8"/>
      <c r="PJK43" s="8"/>
      <c r="PJL43" s="9"/>
      <c r="PJM43" s="6"/>
      <c r="PJN43" s="9"/>
      <c r="PJO43" s="6"/>
      <c r="PJP43" s="9"/>
      <c r="PJQ43" s="44"/>
      <c r="PJS43" s="44"/>
      <c r="PJU43" s="33"/>
      <c r="PJW43" s="33"/>
      <c r="PJY43" s="33"/>
      <c r="PKA43" s="33"/>
      <c r="PKC43"/>
      <c r="PKD43"/>
      <c r="PKE43"/>
      <c r="PKF43" s="3"/>
      <c r="PKI43" s="8"/>
      <c r="PKJ43" s="9"/>
      <c r="PKK43" s="8"/>
      <c r="PKL43" s="8"/>
      <c r="PKM43" s="9"/>
      <c r="PKN43" s="6"/>
      <c r="PKO43" s="9"/>
      <c r="PKP43" s="6"/>
      <c r="PKQ43" s="9"/>
      <c r="PKR43" s="44"/>
      <c r="PKT43" s="44"/>
      <c r="PKV43" s="33"/>
      <c r="PKX43" s="33"/>
      <c r="PKZ43" s="33"/>
      <c r="PLB43" s="33"/>
      <c r="PLD43"/>
      <c r="PLE43"/>
      <c r="PLF43"/>
      <c r="PLG43" s="3"/>
      <c r="PLJ43" s="8"/>
      <c r="PLK43" s="9"/>
      <c r="PLL43" s="8"/>
      <c r="PLM43" s="8"/>
      <c r="PLN43" s="9"/>
      <c r="PLO43" s="6"/>
      <c r="PLP43" s="9"/>
      <c r="PLQ43" s="6"/>
      <c r="PLR43" s="9"/>
      <c r="PLS43" s="44"/>
      <c r="PLU43" s="44"/>
      <c r="PLW43" s="33"/>
      <c r="PLY43" s="33"/>
      <c r="PMA43" s="33"/>
      <c r="PMC43" s="33"/>
      <c r="PME43"/>
      <c r="PMF43"/>
      <c r="PMG43"/>
      <c r="PMH43" s="3"/>
      <c r="PMK43" s="8"/>
      <c r="PML43" s="9"/>
      <c r="PMM43" s="8"/>
      <c r="PMN43" s="8"/>
      <c r="PMO43" s="9"/>
      <c r="PMP43" s="6"/>
      <c r="PMQ43" s="9"/>
      <c r="PMR43" s="6"/>
      <c r="PMS43" s="9"/>
      <c r="PMT43" s="44"/>
      <c r="PMV43" s="44"/>
      <c r="PMX43" s="33"/>
      <c r="PMZ43" s="33"/>
      <c r="PNB43" s="33"/>
      <c r="PND43" s="33"/>
      <c r="PNF43"/>
      <c r="PNG43"/>
      <c r="PNH43"/>
      <c r="PNI43" s="3"/>
      <c r="PNL43" s="8"/>
      <c r="PNM43" s="9"/>
      <c r="PNN43" s="8"/>
      <c r="PNO43" s="8"/>
      <c r="PNP43" s="9"/>
      <c r="PNQ43" s="6"/>
      <c r="PNR43" s="9"/>
      <c r="PNS43" s="6"/>
      <c r="PNT43" s="9"/>
      <c r="PNU43" s="44"/>
      <c r="PNW43" s="44"/>
      <c r="PNY43" s="33"/>
      <c r="POA43" s="33"/>
      <c r="POC43" s="33"/>
      <c r="POE43" s="33"/>
      <c r="POG43"/>
      <c r="POH43"/>
      <c r="POI43"/>
      <c r="POJ43" s="3"/>
      <c r="POM43" s="8"/>
      <c r="PON43" s="9"/>
      <c r="POO43" s="8"/>
      <c r="POP43" s="8"/>
      <c r="POQ43" s="9"/>
      <c r="POR43" s="6"/>
      <c r="POS43" s="9"/>
      <c r="POT43" s="6"/>
      <c r="POU43" s="9"/>
      <c r="POV43" s="44"/>
      <c r="POX43" s="44"/>
      <c r="POZ43" s="33"/>
      <c r="PPB43" s="33"/>
      <c r="PPD43" s="33"/>
      <c r="PPF43" s="33"/>
      <c r="PPH43"/>
      <c r="PPI43"/>
      <c r="PPJ43"/>
      <c r="PPK43" s="3"/>
      <c r="PPN43" s="8"/>
      <c r="PPO43" s="9"/>
      <c r="PPP43" s="8"/>
      <c r="PPQ43" s="8"/>
      <c r="PPR43" s="9"/>
      <c r="PPS43" s="6"/>
      <c r="PPT43" s="9"/>
      <c r="PPU43" s="6"/>
      <c r="PPV43" s="9"/>
      <c r="PPW43" s="44"/>
      <c r="PPY43" s="44"/>
      <c r="PQA43" s="33"/>
      <c r="PQC43" s="33"/>
      <c r="PQE43" s="33"/>
      <c r="PQG43" s="33"/>
      <c r="PQI43"/>
      <c r="PQJ43"/>
      <c r="PQK43"/>
      <c r="PQL43" s="3"/>
      <c r="PQO43" s="8"/>
      <c r="PQP43" s="9"/>
      <c r="PQQ43" s="8"/>
      <c r="PQR43" s="8"/>
      <c r="PQS43" s="9"/>
      <c r="PQT43" s="6"/>
      <c r="PQU43" s="9"/>
      <c r="PQV43" s="6"/>
      <c r="PQW43" s="9"/>
      <c r="PQX43" s="44"/>
      <c r="PQZ43" s="44"/>
      <c r="PRB43" s="33"/>
      <c r="PRD43" s="33"/>
      <c r="PRF43" s="33"/>
      <c r="PRH43" s="33"/>
      <c r="PRJ43"/>
      <c r="PRK43"/>
      <c r="PRL43"/>
      <c r="PRM43" s="3"/>
      <c r="PRP43" s="8"/>
      <c r="PRQ43" s="9"/>
      <c r="PRR43" s="8"/>
      <c r="PRS43" s="8"/>
      <c r="PRT43" s="9"/>
      <c r="PRU43" s="6"/>
      <c r="PRV43" s="9"/>
      <c r="PRW43" s="6"/>
      <c r="PRX43" s="9"/>
      <c r="PRY43" s="44"/>
      <c r="PSA43" s="44"/>
      <c r="PSC43" s="33"/>
      <c r="PSE43" s="33"/>
      <c r="PSG43" s="33"/>
      <c r="PSI43" s="33"/>
      <c r="PSK43"/>
      <c r="PSL43"/>
      <c r="PSM43"/>
      <c r="PSN43" s="3"/>
      <c r="PSQ43" s="8"/>
      <c r="PSR43" s="9"/>
      <c r="PSS43" s="8"/>
      <c r="PST43" s="8"/>
      <c r="PSU43" s="9"/>
      <c r="PSV43" s="6"/>
      <c r="PSW43" s="9"/>
      <c r="PSX43" s="6"/>
      <c r="PSY43" s="9"/>
      <c r="PSZ43" s="44"/>
      <c r="PTB43" s="44"/>
      <c r="PTD43" s="33"/>
      <c r="PTF43" s="33"/>
      <c r="PTH43" s="33"/>
      <c r="PTJ43" s="33"/>
      <c r="PTL43"/>
      <c r="PTM43"/>
      <c r="PTN43"/>
      <c r="PTO43" s="3"/>
      <c r="PTR43" s="8"/>
      <c r="PTS43" s="9"/>
      <c r="PTT43" s="8"/>
      <c r="PTU43" s="8"/>
      <c r="PTV43" s="9"/>
      <c r="PTW43" s="6"/>
      <c r="PTX43" s="9"/>
      <c r="PTY43" s="6"/>
      <c r="PTZ43" s="9"/>
      <c r="PUA43" s="44"/>
      <c r="PUC43" s="44"/>
      <c r="PUE43" s="33"/>
      <c r="PUG43" s="33"/>
      <c r="PUI43" s="33"/>
      <c r="PUK43" s="33"/>
      <c r="PUM43"/>
      <c r="PUN43"/>
      <c r="PUO43"/>
      <c r="PUP43" s="3"/>
      <c r="PUS43" s="8"/>
      <c r="PUT43" s="9"/>
      <c r="PUU43" s="8"/>
      <c r="PUV43" s="8"/>
      <c r="PUW43" s="9"/>
      <c r="PUX43" s="6"/>
      <c r="PUY43" s="9"/>
      <c r="PUZ43" s="6"/>
      <c r="PVA43" s="9"/>
      <c r="PVB43" s="44"/>
      <c r="PVD43" s="44"/>
      <c r="PVF43" s="33"/>
      <c r="PVH43" s="33"/>
      <c r="PVJ43" s="33"/>
      <c r="PVL43" s="33"/>
      <c r="PVN43"/>
      <c r="PVO43"/>
      <c r="PVP43"/>
      <c r="PVQ43" s="3"/>
      <c r="PVT43" s="8"/>
      <c r="PVU43" s="9"/>
      <c r="PVV43" s="8"/>
      <c r="PVW43" s="8"/>
      <c r="PVX43" s="9"/>
      <c r="PVY43" s="6"/>
      <c r="PVZ43" s="9"/>
      <c r="PWA43" s="6"/>
      <c r="PWB43" s="9"/>
      <c r="PWC43" s="44"/>
      <c r="PWE43" s="44"/>
      <c r="PWG43" s="33"/>
      <c r="PWI43" s="33"/>
      <c r="PWK43" s="33"/>
      <c r="PWM43" s="33"/>
      <c r="PWO43"/>
      <c r="PWP43"/>
      <c r="PWQ43"/>
      <c r="PWR43" s="3"/>
      <c r="PWU43" s="8"/>
      <c r="PWV43" s="9"/>
      <c r="PWW43" s="8"/>
      <c r="PWX43" s="8"/>
      <c r="PWY43" s="9"/>
      <c r="PWZ43" s="6"/>
      <c r="PXA43" s="9"/>
      <c r="PXB43" s="6"/>
      <c r="PXC43" s="9"/>
      <c r="PXD43" s="44"/>
      <c r="PXF43" s="44"/>
      <c r="PXH43" s="33"/>
      <c r="PXJ43" s="33"/>
      <c r="PXL43" s="33"/>
      <c r="PXN43" s="33"/>
      <c r="PXP43"/>
      <c r="PXQ43"/>
      <c r="PXR43"/>
      <c r="PXS43" s="3"/>
      <c r="PXV43" s="8"/>
      <c r="PXW43" s="9"/>
      <c r="PXX43" s="8"/>
      <c r="PXY43" s="8"/>
      <c r="PXZ43" s="9"/>
      <c r="PYA43" s="6"/>
      <c r="PYB43" s="9"/>
      <c r="PYC43" s="6"/>
      <c r="PYD43" s="9"/>
      <c r="PYE43" s="44"/>
      <c r="PYG43" s="44"/>
      <c r="PYI43" s="33"/>
      <c r="PYK43" s="33"/>
      <c r="PYM43" s="33"/>
      <c r="PYO43" s="33"/>
      <c r="PYQ43"/>
      <c r="PYR43"/>
      <c r="PYS43"/>
      <c r="PYT43" s="3"/>
      <c r="PYW43" s="8"/>
      <c r="PYX43" s="9"/>
      <c r="PYY43" s="8"/>
      <c r="PYZ43" s="8"/>
      <c r="PZA43" s="9"/>
      <c r="PZB43" s="6"/>
      <c r="PZC43" s="9"/>
      <c r="PZD43" s="6"/>
      <c r="PZE43" s="9"/>
      <c r="PZF43" s="44"/>
      <c r="PZH43" s="44"/>
      <c r="PZJ43" s="33"/>
      <c r="PZL43" s="33"/>
      <c r="PZN43" s="33"/>
      <c r="PZP43" s="33"/>
      <c r="PZR43"/>
      <c r="PZS43"/>
      <c r="PZT43"/>
      <c r="PZU43" s="3"/>
      <c r="PZX43" s="8"/>
      <c r="PZY43" s="9"/>
      <c r="PZZ43" s="8"/>
      <c r="QAA43" s="8"/>
      <c r="QAB43" s="9"/>
      <c r="QAC43" s="6"/>
      <c r="QAD43" s="9"/>
      <c r="QAE43" s="6"/>
      <c r="QAF43" s="9"/>
      <c r="QAG43" s="44"/>
      <c r="QAI43" s="44"/>
      <c r="QAK43" s="33"/>
      <c r="QAM43" s="33"/>
      <c r="QAO43" s="33"/>
      <c r="QAQ43" s="33"/>
      <c r="QAS43"/>
      <c r="QAT43"/>
      <c r="QAU43"/>
      <c r="QAV43" s="3"/>
      <c r="QAY43" s="8"/>
      <c r="QAZ43" s="9"/>
      <c r="QBA43" s="8"/>
      <c r="QBB43" s="8"/>
      <c r="QBC43" s="9"/>
      <c r="QBD43" s="6"/>
      <c r="QBE43" s="9"/>
      <c r="QBF43" s="6"/>
      <c r="QBG43" s="9"/>
      <c r="QBH43" s="44"/>
      <c r="QBJ43" s="44"/>
      <c r="QBL43" s="33"/>
      <c r="QBN43" s="33"/>
      <c r="QBP43" s="33"/>
      <c r="QBR43" s="33"/>
      <c r="QBT43"/>
      <c r="QBU43"/>
      <c r="QBV43"/>
      <c r="QBW43" s="3"/>
      <c r="QBZ43" s="8"/>
      <c r="QCA43" s="9"/>
      <c r="QCB43" s="8"/>
      <c r="QCC43" s="8"/>
      <c r="QCD43" s="9"/>
      <c r="QCE43" s="6"/>
      <c r="QCF43" s="9"/>
      <c r="QCG43" s="6"/>
      <c r="QCH43" s="9"/>
      <c r="QCI43" s="44"/>
      <c r="QCK43" s="44"/>
      <c r="QCM43" s="33"/>
      <c r="QCO43" s="33"/>
      <c r="QCQ43" s="33"/>
      <c r="QCS43" s="33"/>
      <c r="QCU43"/>
      <c r="QCV43"/>
      <c r="QCW43"/>
      <c r="QCX43" s="3"/>
      <c r="QDA43" s="8"/>
      <c r="QDB43" s="9"/>
      <c r="QDC43" s="8"/>
      <c r="QDD43" s="8"/>
      <c r="QDE43" s="9"/>
      <c r="QDF43" s="6"/>
      <c r="QDG43" s="9"/>
      <c r="QDH43" s="6"/>
      <c r="QDI43" s="9"/>
      <c r="QDJ43" s="44"/>
      <c r="QDL43" s="44"/>
      <c r="QDN43" s="33"/>
      <c r="QDP43" s="33"/>
      <c r="QDR43" s="33"/>
      <c r="QDT43" s="33"/>
      <c r="QDV43"/>
      <c r="QDW43"/>
      <c r="QDX43"/>
      <c r="QDY43" s="3"/>
      <c r="QEB43" s="8"/>
      <c r="QEC43" s="9"/>
      <c r="QED43" s="8"/>
      <c r="QEE43" s="8"/>
      <c r="QEF43" s="9"/>
      <c r="QEG43" s="6"/>
      <c r="QEH43" s="9"/>
      <c r="QEI43" s="6"/>
      <c r="QEJ43" s="9"/>
      <c r="QEK43" s="44"/>
      <c r="QEM43" s="44"/>
      <c r="QEO43" s="33"/>
      <c r="QEQ43" s="33"/>
      <c r="QES43" s="33"/>
      <c r="QEU43" s="33"/>
      <c r="QEW43"/>
      <c r="QEX43"/>
      <c r="QEY43"/>
      <c r="QEZ43" s="3"/>
      <c r="QFC43" s="8"/>
      <c r="QFD43" s="9"/>
      <c r="QFE43" s="8"/>
      <c r="QFF43" s="8"/>
      <c r="QFG43" s="9"/>
      <c r="QFH43" s="6"/>
      <c r="QFI43" s="9"/>
      <c r="QFJ43" s="6"/>
      <c r="QFK43" s="9"/>
      <c r="QFL43" s="44"/>
      <c r="QFN43" s="44"/>
      <c r="QFP43" s="33"/>
      <c r="QFR43" s="33"/>
      <c r="QFT43" s="33"/>
      <c r="QFV43" s="33"/>
      <c r="QFX43"/>
      <c r="QFY43"/>
      <c r="QFZ43"/>
      <c r="QGA43" s="3"/>
      <c r="QGD43" s="8"/>
      <c r="QGE43" s="9"/>
      <c r="QGF43" s="8"/>
      <c r="QGG43" s="8"/>
      <c r="QGH43" s="9"/>
      <c r="QGI43" s="6"/>
      <c r="QGJ43" s="9"/>
      <c r="QGK43" s="6"/>
      <c r="QGL43" s="9"/>
      <c r="QGM43" s="44"/>
      <c r="QGO43" s="44"/>
      <c r="QGQ43" s="33"/>
      <c r="QGS43" s="33"/>
      <c r="QGU43" s="33"/>
      <c r="QGW43" s="33"/>
      <c r="QGY43"/>
      <c r="QGZ43"/>
      <c r="QHA43"/>
      <c r="QHB43" s="3"/>
      <c r="QHE43" s="8"/>
      <c r="QHF43" s="9"/>
      <c r="QHG43" s="8"/>
      <c r="QHH43" s="8"/>
      <c r="QHI43" s="9"/>
      <c r="QHJ43" s="6"/>
      <c r="QHK43" s="9"/>
      <c r="QHL43" s="6"/>
      <c r="QHM43" s="9"/>
      <c r="QHN43" s="44"/>
      <c r="QHP43" s="44"/>
      <c r="QHR43" s="33"/>
      <c r="QHT43" s="33"/>
      <c r="QHV43" s="33"/>
      <c r="QHX43" s="33"/>
      <c r="QHZ43"/>
      <c r="QIA43"/>
      <c r="QIB43"/>
      <c r="QIC43" s="3"/>
      <c r="QIF43" s="8"/>
      <c r="QIG43" s="9"/>
      <c r="QIH43" s="8"/>
      <c r="QII43" s="8"/>
      <c r="QIJ43" s="9"/>
      <c r="QIK43" s="6"/>
      <c r="QIL43" s="9"/>
      <c r="QIM43" s="6"/>
      <c r="QIN43" s="9"/>
      <c r="QIO43" s="44"/>
      <c r="QIQ43" s="44"/>
      <c r="QIS43" s="33"/>
      <c r="QIU43" s="33"/>
      <c r="QIW43" s="33"/>
      <c r="QIY43" s="33"/>
      <c r="QJA43"/>
      <c r="QJB43"/>
      <c r="QJC43"/>
      <c r="QJD43" s="3"/>
      <c r="QJG43" s="8"/>
      <c r="QJH43" s="9"/>
      <c r="QJI43" s="8"/>
      <c r="QJJ43" s="8"/>
      <c r="QJK43" s="9"/>
      <c r="QJL43" s="6"/>
      <c r="QJM43" s="9"/>
      <c r="QJN43" s="6"/>
      <c r="QJO43" s="9"/>
      <c r="QJP43" s="44"/>
      <c r="QJR43" s="44"/>
      <c r="QJT43" s="33"/>
      <c r="QJV43" s="33"/>
      <c r="QJX43" s="33"/>
      <c r="QJZ43" s="33"/>
      <c r="QKB43"/>
      <c r="QKC43"/>
      <c r="QKD43"/>
      <c r="QKE43" s="3"/>
      <c r="QKH43" s="8"/>
      <c r="QKI43" s="9"/>
      <c r="QKJ43" s="8"/>
      <c r="QKK43" s="8"/>
      <c r="QKL43" s="9"/>
      <c r="QKM43" s="6"/>
      <c r="QKN43" s="9"/>
      <c r="QKO43" s="6"/>
      <c r="QKP43" s="9"/>
      <c r="QKQ43" s="44"/>
      <c r="QKS43" s="44"/>
      <c r="QKU43" s="33"/>
      <c r="QKW43" s="33"/>
      <c r="QKY43" s="33"/>
      <c r="QLA43" s="33"/>
      <c r="QLC43"/>
      <c r="QLD43"/>
      <c r="QLE43"/>
      <c r="QLF43" s="3"/>
      <c r="QLI43" s="8"/>
      <c r="QLJ43" s="9"/>
      <c r="QLK43" s="8"/>
      <c r="QLL43" s="8"/>
      <c r="QLM43" s="9"/>
      <c r="QLN43" s="6"/>
      <c r="QLO43" s="9"/>
      <c r="QLP43" s="6"/>
      <c r="QLQ43" s="9"/>
      <c r="QLR43" s="44"/>
      <c r="QLT43" s="44"/>
      <c r="QLV43" s="33"/>
      <c r="QLX43" s="33"/>
      <c r="QLZ43" s="33"/>
      <c r="QMB43" s="33"/>
      <c r="QMD43"/>
      <c r="QME43"/>
      <c r="QMF43"/>
      <c r="QMG43" s="3"/>
      <c r="QMJ43" s="8"/>
      <c r="QMK43" s="9"/>
      <c r="QML43" s="8"/>
      <c r="QMM43" s="8"/>
      <c r="QMN43" s="9"/>
      <c r="QMO43" s="6"/>
      <c r="QMP43" s="9"/>
      <c r="QMQ43" s="6"/>
      <c r="QMR43" s="9"/>
      <c r="QMS43" s="44"/>
      <c r="QMU43" s="44"/>
      <c r="QMW43" s="33"/>
      <c r="QMY43" s="33"/>
      <c r="QNA43" s="33"/>
      <c r="QNC43" s="33"/>
      <c r="QNE43"/>
      <c r="QNF43"/>
      <c r="QNG43"/>
      <c r="QNH43" s="3"/>
      <c r="QNK43" s="8"/>
      <c r="QNL43" s="9"/>
      <c r="QNM43" s="8"/>
      <c r="QNN43" s="8"/>
      <c r="QNO43" s="9"/>
      <c r="QNP43" s="6"/>
      <c r="QNQ43" s="9"/>
      <c r="QNR43" s="6"/>
      <c r="QNS43" s="9"/>
      <c r="QNT43" s="44"/>
      <c r="QNV43" s="44"/>
      <c r="QNX43" s="33"/>
      <c r="QNZ43" s="33"/>
      <c r="QOB43" s="33"/>
      <c r="QOD43" s="33"/>
      <c r="QOF43"/>
      <c r="QOG43"/>
      <c r="QOH43"/>
      <c r="QOI43" s="3"/>
      <c r="QOL43" s="8"/>
      <c r="QOM43" s="9"/>
      <c r="QON43" s="8"/>
      <c r="QOO43" s="8"/>
      <c r="QOP43" s="9"/>
      <c r="QOQ43" s="6"/>
      <c r="QOR43" s="9"/>
      <c r="QOS43" s="6"/>
      <c r="QOT43" s="9"/>
      <c r="QOU43" s="44"/>
      <c r="QOW43" s="44"/>
      <c r="QOY43" s="33"/>
      <c r="QPA43" s="33"/>
      <c r="QPC43" s="33"/>
      <c r="QPE43" s="33"/>
      <c r="QPG43"/>
      <c r="QPH43"/>
      <c r="QPI43"/>
      <c r="QPJ43" s="3"/>
      <c r="QPM43" s="8"/>
      <c r="QPN43" s="9"/>
      <c r="QPO43" s="8"/>
      <c r="QPP43" s="8"/>
      <c r="QPQ43" s="9"/>
      <c r="QPR43" s="6"/>
      <c r="QPS43" s="9"/>
      <c r="QPT43" s="6"/>
      <c r="QPU43" s="9"/>
      <c r="QPV43" s="44"/>
      <c r="QPX43" s="44"/>
      <c r="QPZ43" s="33"/>
      <c r="QQB43" s="33"/>
      <c r="QQD43" s="33"/>
      <c r="QQF43" s="33"/>
      <c r="QQH43"/>
      <c r="QQI43"/>
      <c r="QQJ43"/>
      <c r="QQK43" s="3"/>
      <c r="QQN43" s="8"/>
      <c r="QQO43" s="9"/>
      <c r="QQP43" s="8"/>
      <c r="QQQ43" s="8"/>
      <c r="QQR43" s="9"/>
      <c r="QQS43" s="6"/>
      <c r="QQT43" s="9"/>
      <c r="QQU43" s="6"/>
      <c r="QQV43" s="9"/>
      <c r="QQW43" s="44"/>
      <c r="QQY43" s="44"/>
      <c r="QRA43" s="33"/>
      <c r="QRC43" s="33"/>
      <c r="QRE43" s="33"/>
      <c r="QRG43" s="33"/>
      <c r="QRI43"/>
      <c r="QRJ43"/>
      <c r="QRK43"/>
      <c r="QRL43" s="3"/>
      <c r="QRO43" s="8"/>
      <c r="QRP43" s="9"/>
      <c r="QRQ43" s="8"/>
      <c r="QRR43" s="8"/>
      <c r="QRS43" s="9"/>
      <c r="QRT43" s="6"/>
      <c r="QRU43" s="9"/>
      <c r="QRV43" s="6"/>
      <c r="QRW43" s="9"/>
      <c r="QRX43" s="44"/>
      <c r="QRZ43" s="44"/>
      <c r="QSB43" s="33"/>
      <c r="QSD43" s="33"/>
      <c r="QSF43" s="33"/>
      <c r="QSH43" s="33"/>
      <c r="QSJ43"/>
      <c r="QSK43"/>
      <c r="QSL43"/>
      <c r="QSM43" s="3"/>
      <c r="QSP43" s="8"/>
      <c r="QSQ43" s="9"/>
      <c r="QSR43" s="8"/>
      <c r="QSS43" s="8"/>
      <c r="QST43" s="9"/>
      <c r="QSU43" s="6"/>
      <c r="QSV43" s="9"/>
      <c r="QSW43" s="6"/>
      <c r="QSX43" s="9"/>
      <c r="QSY43" s="44"/>
      <c r="QTA43" s="44"/>
      <c r="QTC43" s="33"/>
      <c r="QTE43" s="33"/>
      <c r="QTG43" s="33"/>
      <c r="QTI43" s="33"/>
      <c r="QTK43"/>
      <c r="QTL43"/>
      <c r="QTM43"/>
      <c r="QTN43" s="3"/>
      <c r="QTQ43" s="8"/>
      <c r="QTR43" s="9"/>
      <c r="QTS43" s="8"/>
      <c r="QTT43" s="8"/>
      <c r="QTU43" s="9"/>
      <c r="QTV43" s="6"/>
      <c r="QTW43" s="9"/>
      <c r="QTX43" s="6"/>
      <c r="QTY43" s="9"/>
      <c r="QTZ43" s="44"/>
      <c r="QUB43" s="44"/>
      <c r="QUD43" s="33"/>
      <c r="QUF43" s="33"/>
      <c r="QUH43" s="33"/>
      <c r="QUJ43" s="33"/>
      <c r="QUL43"/>
      <c r="QUM43"/>
      <c r="QUN43"/>
      <c r="QUO43" s="3"/>
      <c r="QUR43" s="8"/>
      <c r="QUS43" s="9"/>
      <c r="QUT43" s="8"/>
      <c r="QUU43" s="8"/>
      <c r="QUV43" s="9"/>
      <c r="QUW43" s="6"/>
      <c r="QUX43" s="9"/>
      <c r="QUY43" s="6"/>
      <c r="QUZ43" s="9"/>
      <c r="QVA43" s="44"/>
      <c r="QVC43" s="44"/>
      <c r="QVE43" s="33"/>
      <c r="QVG43" s="33"/>
      <c r="QVI43" s="33"/>
      <c r="QVK43" s="33"/>
      <c r="QVM43"/>
      <c r="QVN43"/>
      <c r="QVO43"/>
      <c r="QVP43" s="3"/>
      <c r="QVS43" s="8"/>
      <c r="QVT43" s="9"/>
      <c r="QVU43" s="8"/>
      <c r="QVV43" s="8"/>
      <c r="QVW43" s="9"/>
      <c r="QVX43" s="6"/>
      <c r="QVY43" s="9"/>
      <c r="QVZ43" s="6"/>
      <c r="QWA43" s="9"/>
      <c r="QWB43" s="44"/>
      <c r="QWD43" s="44"/>
      <c r="QWF43" s="33"/>
      <c r="QWH43" s="33"/>
      <c r="QWJ43" s="33"/>
      <c r="QWL43" s="33"/>
      <c r="QWN43"/>
      <c r="QWO43"/>
      <c r="QWP43"/>
      <c r="QWQ43" s="3"/>
      <c r="QWT43" s="8"/>
      <c r="QWU43" s="9"/>
      <c r="QWV43" s="8"/>
      <c r="QWW43" s="8"/>
      <c r="QWX43" s="9"/>
      <c r="QWY43" s="6"/>
      <c r="QWZ43" s="9"/>
      <c r="QXA43" s="6"/>
      <c r="QXB43" s="9"/>
      <c r="QXC43" s="44"/>
      <c r="QXE43" s="44"/>
      <c r="QXG43" s="33"/>
      <c r="QXI43" s="33"/>
      <c r="QXK43" s="33"/>
      <c r="QXM43" s="33"/>
      <c r="QXO43"/>
      <c r="QXP43"/>
      <c r="QXQ43"/>
      <c r="QXR43" s="3"/>
      <c r="QXU43" s="8"/>
      <c r="QXV43" s="9"/>
      <c r="QXW43" s="8"/>
      <c r="QXX43" s="8"/>
      <c r="QXY43" s="9"/>
      <c r="QXZ43" s="6"/>
      <c r="QYA43" s="9"/>
      <c r="QYB43" s="6"/>
      <c r="QYC43" s="9"/>
      <c r="QYD43" s="44"/>
      <c r="QYF43" s="44"/>
      <c r="QYH43" s="33"/>
      <c r="QYJ43" s="33"/>
      <c r="QYL43" s="33"/>
      <c r="QYN43" s="33"/>
      <c r="QYP43"/>
      <c r="QYQ43"/>
      <c r="QYR43"/>
      <c r="QYS43" s="3"/>
      <c r="QYV43" s="8"/>
      <c r="QYW43" s="9"/>
      <c r="QYX43" s="8"/>
      <c r="QYY43" s="8"/>
      <c r="QYZ43" s="9"/>
      <c r="QZA43" s="6"/>
      <c r="QZB43" s="9"/>
      <c r="QZC43" s="6"/>
      <c r="QZD43" s="9"/>
      <c r="QZE43" s="44"/>
      <c r="QZG43" s="44"/>
      <c r="QZI43" s="33"/>
      <c r="QZK43" s="33"/>
      <c r="QZM43" s="33"/>
      <c r="QZO43" s="33"/>
      <c r="QZQ43"/>
      <c r="QZR43"/>
      <c r="QZS43"/>
      <c r="QZT43" s="3"/>
      <c r="QZW43" s="8"/>
      <c r="QZX43" s="9"/>
      <c r="QZY43" s="8"/>
      <c r="QZZ43" s="8"/>
      <c r="RAA43" s="9"/>
      <c r="RAB43" s="6"/>
      <c r="RAC43" s="9"/>
      <c r="RAD43" s="6"/>
      <c r="RAE43" s="9"/>
      <c r="RAF43" s="44"/>
      <c r="RAH43" s="44"/>
      <c r="RAJ43" s="33"/>
      <c r="RAL43" s="33"/>
      <c r="RAN43" s="33"/>
      <c r="RAP43" s="33"/>
      <c r="RAR43"/>
      <c r="RAS43"/>
      <c r="RAT43"/>
      <c r="RAU43" s="3"/>
      <c r="RAX43" s="8"/>
      <c r="RAY43" s="9"/>
      <c r="RAZ43" s="8"/>
      <c r="RBA43" s="8"/>
      <c r="RBB43" s="9"/>
      <c r="RBC43" s="6"/>
      <c r="RBD43" s="9"/>
      <c r="RBE43" s="6"/>
      <c r="RBF43" s="9"/>
      <c r="RBG43" s="44"/>
      <c r="RBI43" s="44"/>
      <c r="RBK43" s="33"/>
      <c r="RBM43" s="33"/>
      <c r="RBO43" s="33"/>
      <c r="RBQ43" s="33"/>
      <c r="RBS43"/>
      <c r="RBT43"/>
      <c r="RBU43"/>
      <c r="RBV43" s="3"/>
      <c r="RBY43" s="8"/>
      <c r="RBZ43" s="9"/>
      <c r="RCA43" s="8"/>
      <c r="RCB43" s="8"/>
      <c r="RCC43" s="9"/>
      <c r="RCD43" s="6"/>
      <c r="RCE43" s="9"/>
      <c r="RCF43" s="6"/>
      <c r="RCG43" s="9"/>
      <c r="RCH43" s="44"/>
      <c r="RCJ43" s="44"/>
      <c r="RCL43" s="33"/>
      <c r="RCN43" s="33"/>
      <c r="RCP43" s="33"/>
      <c r="RCR43" s="33"/>
      <c r="RCT43"/>
      <c r="RCU43"/>
      <c r="RCV43"/>
      <c r="RCW43" s="3"/>
      <c r="RCZ43" s="8"/>
      <c r="RDA43" s="9"/>
      <c r="RDB43" s="8"/>
      <c r="RDC43" s="8"/>
      <c r="RDD43" s="9"/>
      <c r="RDE43" s="6"/>
      <c r="RDF43" s="9"/>
      <c r="RDG43" s="6"/>
      <c r="RDH43" s="9"/>
      <c r="RDI43" s="44"/>
      <c r="RDK43" s="44"/>
      <c r="RDM43" s="33"/>
      <c r="RDO43" s="33"/>
      <c r="RDQ43" s="33"/>
      <c r="RDS43" s="33"/>
      <c r="RDU43"/>
      <c r="RDV43"/>
      <c r="RDW43"/>
      <c r="RDX43" s="3"/>
      <c r="REA43" s="8"/>
      <c r="REB43" s="9"/>
      <c r="REC43" s="8"/>
      <c r="RED43" s="8"/>
      <c r="REE43" s="9"/>
      <c r="REF43" s="6"/>
      <c r="REG43" s="9"/>
      <c r="REH43" s="6"/>
      <c r="REI43" s="9"/>
      <c r="REJ43" s="44"/>
      <c r="REL43" s="44"/>
      <c r="REN43" s="33"/>
      <c r="REP43" s="33"/>
      <c r="RER43" s="33"/>
      <c r="RET43" s="33"/>
      <c r="REV43"/>
      <c r="REW43"/>
      <c r="REX43"/>
      <c r="REY43" s="3"/>
      <c r="RFB43" s="8"/>
      <c r="RFC43" s="9"/>
      <c r="RFD43" s="8"/>
      <c r="RFE43" s="8"/>
      <c r="RFF43" s="9"/>
      <c r="RFG43" s="6"/>
      <c r="RFH43" s="9"/>
      <c r="RFI43" s="6"/>
      <c r="RFJ43" s="9"/>
      <c r="RFK43" s="44"/>
      <c r="RFM43" s="44"/>
      <c r="RFO43" s="33"/>
      <c r="RFQ43" s="33"/>
      <c r="RFS43" s="33"/>
      <c r="RFU43" s="33"/>
      <c r="RFW43"/>
      <c r="RFX43"/>
      <c r="RFY43"/>
      <c r="RFZ43" s="3"/>
      <c r="RGC43" s="8"/>
      <c r="RGD43" s="9"/>
      <c r="RGE43" s="8"/>
      <c r="RGF43" s="8"/>
      <c r="RGG43" s="9"/>
      <c r="RGH43" s="6"/>
      <c r="RGI43" s="9"/>
      <c r="RGJ43" s="6"/>
      <c r="RGK43" s="9"/>
      <c r="RGL43" s="44"/>
      <c r="RGN43" s="44"/>
      <c r="RGP43" s="33"/>
      <c r="RGR43" s="33"/>
      <c r="RGT43" s="33"/>
      <c r="RGV43" s="33"/>
      <c r="RGX43"/>
      <c r="RGY43"/>
      <c r="RGZ43"/>
      <c r="RHA43" s="3"/>
      <c r="RHD43" s="8"/>
      <c r="RHE43" s="9"/>
      <c r="RHF43" s="8"/>
      <c r="RHG43" s="8"/>
      <c r="RHH43" s="9"/>
      <c r="RHI43" s="6"/>
      <c r="RHJ43" s="9"/>
      <c r="RHK43" s="6"/>
      <c r="RHL43" s="9"/>
      <c r="RHM43" s="44"/>
      <c r="RHO43" s="44"/>
      <c r="RHQ43" s="33"/>
      <c r="RHS43" s="33"/>
      <c r="RHU43" s="33"/>
      <c r="RHW43" s="33"/>
      <c r="RHY43"/>
      <c r="RHZ43"/>
      <c r="RIA43"/>
      <c r="RIB43" s="3"/>
      <c r="RIE43" s="8"/>
      <c r="RIF43" s="9"/>
      <c r="RIG43" s="8"/>
      <c r="RIH43" s="8"/>
      <c r="RII43" s="9"/>
      <c r="RIJ43" s="6"/>
      <c r="RIK43" s="9"/>
      <c r="RIL43" s="6"/>
      <c r="RIM43" s="9"/>
      <c r="RIN43" s="44"/>
      <c r="RIP43" s="44"/>
      <c r="RIR43" s="33"/>
      <c r="RIT43" s="33"/>
      <c r="RIV43" s="33"/>
      <c r="RIX43" s="33"/>
      <c r="RIZ43"/>
      <c r="RJA43"/>
      <c r="RJB43"/>
      <c r="RJC43" s="3"/>
      <c r="RJF43" s="8"/>
      <c r="RJG43" s="9"/>
      <c r="RJH43" s="8"/>
      <c r="RJI43" s="8"/>
      <c r="RJJ43" s="9"/>
      <c r="RJK43" s="6"/>
      <c r="RJL43" s="9"/>
      <c r="RJM43" s="6"/>
      <c r="RJN43" s="9"/>
      <c r="RJO43" s="44"/>
      <c r="RJQ43" s="44"/>
      <c r="RJS43" s="33"/>
      <c r="RJU43" s="33"/>
      <c r="RJW43" s="33"/>
      <c r="RJY43" s="33"/>
      <c r="RKA43"/>
      <c r="RKB43"/>
      <c r="RKC43"/>
      <c r="RKD43" s="3"/>
      <c r="RKG43" s="8"/>
      <c r="RKH43" s="9"/>
      <c r="RKI43" s="8"/>
      <c r="RKJ43" s="8"/>
      <c r="RKK43" s="9"/>
      <c r="RKL43" s="6"/>
      <c r="RKM43" s="9"/>
      <c r="RKN43" s="6"/>
      <c r="RKO43" s="9"/>
      <c r="RKP43" s="44"/>
      <c r="RKR43" s="44"/>
      <c r="RKT43" s="33"/>
      <c r="RKV43" s="33"/>
      <c r="RKX43" s="33"/>
      <c r="RKZ43" s="33"/>
      <c r="RLB43"/>
      <c r="RLC43"/>
      <c r="RLD43"/>
      <c r="RLE43" s="3"/>
      <c r="RLH43" s="8"/>
      <c r="RLI43" s="9"/>
      <c r="RLJ43" s="8"/>
      <c r="RLK43" s="8"/>
      <c r="RLL43" s="9"/>
      <c r="RLM43" s="6"/>
      <c r="RLN43" s="9"/>
      <c r="RLO43" s="6"/>
      <c r="RLP43" s="9"/>
      <c r="RLQ43" s="44"/>
      <c r="RLS43" s="44"/>
      <c r="RLU43" s="33"/>
      <c r="RLW43" s="33"/>
      <c r="RLY43" s="33"/>
      <c r="RMA43" s="33"/>
      <c r="RMC43"/>
      <c r="RMD43"/>
      <c r="RME43"/>
      <c r="RMF43" s="3"/>
      <c r="RMI43" s="8"/>
      <c r="RMJ43" s="9"/>
      <c r="RMK43" s="8"/>
      <c r="RML43" s="8"/>
      <c r="RMM43" s="9"/>
      <c r="RMN43" s="6"/>
      <c r="RMO43" s="9"/>
      <c r="RMP43" s="6"/>
      <c r="RMQ43" s="9"/>
      <c r="RMR43" s="44"/>
      <c r="RMT43" s="44"/>
      <c r="RMV43" s="33"/>
      <c r="RMX43" s="33"/>
      <c r="RMZ43" s="33"/>
      <c r="RNB43" s="33"/>
      <c r="RND43"/>
      <c r="RNE43"/>
      <c r="RNF43"/>
      <c r="RNG43" s="3"/>
      <c r="RNJ43" s="8"/>
      <c r="RNK43" s="9"/>
      <c r="RNL43" s="8"/>
      <c r="RNM43" s="8"/>
      <c r="RNN43" s="9"/>
      <c r="RNO43" s="6"/>
      <c r="RNP43" s="9"/>
      <c r="RNQ43" s="6"/>
      <c r="RNR43" s="9"/>
      <c r="RNS43" s="44"/>
      <c r="RNU43" s="44"/>
      <c r="RNW43" s="33"/>
      <c r="RNY43" s="33"/>
      <c r="ROA43" s="33"/>
      <c r="ROC43" s="33"/>
      <c r="ROE43"/>
      <c r="ROF43"/>
      <c r="ROG43"/>
      <c r="ROH43" s="3"/>
      <c r="ROK43" s="8"/>
      <c r="ROL43" s="9"/>
      <c r="ROM43" s="8"/>
      <c r="RON43" s="8"/>
      <c r="ROO43" s="9"/>
      <c r="ROP43" s="6"/>
      <c r="ROQ43" s="9"/>
      <c r="ROR43" s="6"/>
      <c r="ROS43" s="9"/>
      <c r="ROT43" s="44"/>
      <c r="ROV43" s="44"/>
      <c r="ROX43" s="33"/>
      <c r="ROZ43" s="33"/>
      <c r="RPB43" s="33"/>
      <c r="RPD43" s="33"/>
      <c r="RPF43"/>
      <c r="RPG43"/>
      <c r="RPH43"/>
      <c r="RPI43" s="3"/>
      <c r="RPL43" s="8"/>
      <c r="RPM43" s="9"/>
      <c r="RPN43" s="8"/>
      <c r="RPO43" s="8"/>
      <c r="RPP43" s="9"/>
      <c r="RPQ43" s="6"/>
      <c r="RPR43" s="9"/>
      <c r="RPS43" s="6"/>
      <c r="RPT43" s="9"/>
      <c r="RPU43" s="44"/>
      <c r="RPW43" s="44"/>
      <c r="RPY43" s="33"/>
      <c r="RQA43" s="33"/>
      <c r="RQC43" s="33"/>
      <c r="RQE43" s="33"/>
      <c r="RQG43"/>
      <c r="RQH43"/>
      <c r="RQI43"/>
      <c r="RQJ43" s="3"/>
      <c r="RQM43" s="8"/>
      <c r="RQN43" s="9"/>
      <c r="RQO43" s="8"/>
      <c r="RQP43" s="8"/>
      <c r="RQQ43" s="9"/>
      <c r="RQR43" s="6"/>
      <c r="RQS43" s="9"/>
      <c r="RQT43" s="6"/>
      <c r="RQU43" s="9"/>
      <c r="RQV43" s="44"/>
      <c r="RQX43" s="44"/>
      <c r="RQZ43" s="33"/>
      <c r="RRB43" s="33"/>
      <c r="RRD43" s="33"/>
      <c r="RRF43" s="33"/>
      <c r="RRH43"/>
      <c r="RRI43"/>
      <c r="RRJ43"/>
      <c r="RRK43" s="3"/>
      <c r="RRN43" s="8"/>
      <c r="RRO43" s="9"/>
      <c r="RRP43" s="8"/>
      <c r="RRQ43" s="8"/>
      <c r="RRR43" s="9"/>
      <c r="RRS43" s="6"/>
      <c r="RRT43" s="9"/>
      <c r="RRU43" s="6"/>
      <c r="RRV43" s="9"/>
      <c r="RRW43" s="44"/>
      <c r="RRY43" s="44"/>
      <c r="RSA43" s="33"/>
      <c r="RSC43" s="33"/>
      <c r="RSE43" s="33"/>
      <c r="RSG43" s="33"/>
      <c r="RSI43"/>
      <c r="RSJ43"/>
      <c r="RSK43"/>
      <c r="RSL43" s="3"/>
      <c r="RSO43" s="8"/>
      <c r="RSP43" s="9"/>
      <c r="RSQ43" s="8"/>
      <c r="RSR43" s="8"/>
      <c r="RSS43" s="9"/>
      <c r="RST43" s="6"/>
      <c r="RSU43" s="9"/>
      <c r="RSV43" s="6"/>
      <c r="RSW43" s="9"/>
      <c r="RSX43" s="44"/>
      <c r="RSZ43" s="44"/>
      <c r="RTB43" s="33"/>
      <c r="RTD43" s="33"/>
      <c r="RTF43" s="33"/>
      <c r="RTH43" s="33"/>
      <c r="RTJ43"/>
      <c r="RTK43"/>
      <c r="RTL43"/>
      <c r="RTM43" s="3"/>
      <c r="RTP43" s="8"/>
      <c r="RTQ43" s="9"/>
      <c r="RTR43" s="8"/>
      <c r="RTS43" s="8"/>
      <c r="RTT43" s="9"/>
      <c r="RTU43" s="6"/>
      <c r="RTV43" s="9"/>
      <c r="RTW43" s="6"/>
      <c r="RTX43" s="9"/>
      <c r="RTY43" s="44"/>
      <c r="RUA43" s="44"/>
      <c r="RUC43" s="33"/>
      <c r="RUE43" s="33"/>
      <c r="RUG43" s="33"/>
      <c r="RUI43" s="33"/>
      <c r="RUK43"/>
      <c r="RUL43"/>
      <c r="RUM43"/>
      <c r="RUN43" s="3"/>
      <c r="RUQ43" s="8"/>
      <c r="RUR43" s="9"/>
      <c r="RUS43" s="8"/>
      <c r="RUT43" s="8"/>
      <c r="RUU43" s="9"/>
      <c r="RUV43" s="6"/>
      <c r="RUW43" s="9"/>
      <c r="RUX43" s="6"/>
      <c r="RUY43" s="9"/>
      <c r="RUZ43" s="44"/>
      <c r="RVB43" s="44"/>
      <c r="RVD43" s="33"/>
      <c r="RVF43" s="33"/>
      <c r="RVH43" s="33"/>
      <c r="RVJ43" s="33"/>
      <c r="RVL43"/>
      <c r="RVM43"/>
      <c r="RVN43"/>
      <c r="RVO43" s="3"/>
      <c r="RVR43" s="8"/>
      <c r="RVS43" s="9"/>
      <c r="RVT43" s="8"/>
      <c r="RVU43" s="8"/>
      <c r="RVV43" s="9"/>
      <c r="RVW43" s="6"/>
      <c r="RVX43" s="9"/>
      <c r="RVY43" s="6"/>
      <c r="RVZ43" s="9"/>
      <c r="RWA43" s="44"/>
      <c r="RWC43" s="44"/>
      <c r="RWE43" s="33"/>
      <c r="RWG43" s="33"/>
      <c r="RWI43" s="33"/>
      <c r="RWK43" s="33"/>
      <c r="RWM43"/>
      <c r="RWN43"/>
      <c r="RWO43"/>
      <c r="RWP43" s="3"/>
      <c r="RWS43" s="8"/>
      <c r="RWT43" s="9"/>
      <c r="RWU43" s="8"/>
      <c r="RWV43" s="8"/>
      <c r="RWW43" s="9"/>
      <c r="RWX43" s="6"/>
      <c r="RWY43" s="9"/>
      <c r="RWZ43" s="6"/>
      <c r="RXA43" s="9"/>
      <c r="RXB43" s="44"/>
      <c r="RXD43" s="44"/>
      <c r="RXF43" s="33"/>
      <c r="RXH43" s="33"/>
      <c r="RXJ43" s="33"/>
      <c r="RXL43" s="33"/>
      <c r="RXN43"/>
      <c r="RXO43"/>
      <c r="RXP43"/>
      <c r="RXQ43" s="3"/>
      <c r="RXT43" s="8"/>
      <c r="RXU43" s="9"/>
      <c r="RXV43" s="8"/>
      <c r="RXW43" s="8"/>
      <c r="RXX43" s="9"/>
      <c r="RXY43" s="6"/>
      <c r="RXZ43" s="9"/>
      <c r="RYA43" s="6"/>
      <c r="RYB43" s="9"/>
      <c r="RYC43" s="44"/>
      <c r="RYE43" s="44"/>
      <c r="RYG43" s="33"/>
      <c r="RYI43" s="33"/>
      <c r="RYK43" s="33"/>
      <c r="RYM43" s="33"/>
      <c r="RYO43"/>
      <c r="RYP43"/>
      <c r="RYQ43"/>
      <c r="RYR43" s="3"/>
      <c r="RYU43" s="8"/>
      <c r="RYV43" s="9"/>
      <c r="RYW43" s="8"/>
      <c r="RYX43" s="8"/>
      <c r="RYY43" s="9"/>
      <c r="RYZ43" s="6"/>
      <c r="RZA43" s="9"/>
      <c r="RZB43" s="6"/>
      <c r="RZC43" s="9"/>
      <c r="RZD43" s="44"/>
      <c r="RZF43" s="44"/>
      <c r="RZH43" s="33"/>
      <c r="RZJ43" s="33"/>
      <c r="RZL43" s="33"/>
      <c r="RZN43" s="33"/>
      <c r="RZP43"/>
      <c r="RZQ43"/>
      <c r="RZR43"/>
      <c r="RZS43" s="3"/>
      <c r="RZV43" s="8"/>
      <c r="RZW43" s="9"/>
      <c r="RZX43" s="8"/>
      <c r="RZY43" s="8"/>
      <c r="RZZ43" s="9"/>
      <c r="SAA43" s="6"/>
      <c r="SAB43" s="9"/>
      <c r="SAC43" s="6"/>
      <c r="SAD43" s="9"/>
      <c r="SAE43" s="44"/>
      <c r="SAG43" s="44"/>
      <c r="SAI43" s="33"/>
      <c r="SAK43" s="33"/>
      <c r="SAM43" s="33"/>
      <c r="SAO43" s="33"/>
      <c r="SAQ43"/>
      <c r="SAR43"/>
      <c r="SAS43"/>
      <c r="SAT43" s="3"/>
      <c r="SAW43" s="8"/>
      <c r="SAX43" s="9"/>
      <c r="SAY43" s="8"/>
      <c r="SAZ43" s="8"/>
      <c r="SBA43" s="9"/>
      <c r="SBB43" s="6"/>
      <c r="SBC43" s="9"/>
      <c r="SBD43" s="6"/>
      <c r="SBE43" s="9"/>
      <c r="SBF43" s="44"/>
      <c r="SBH43" s="44"/>
      <c r="SBJ43" s="33"/>
      <c r="SBL43" s="33"/>
      <c r="SBN43" s="33"/>
      <c r="SBP43" s="33"/>
      <c r="SBR43"/>
      <c r="SBS43"/>
      <c r="SBT43"/>
      <c r="SBU43" s="3"/>
      <c r="SBX43" s="8"/>
      <c r="SBY43" s="9"/>
      <c r="SBZ43" s="8"/>
      <c r="SCA43" s="8"/>
      <c r="SCB43" s="9"/>
      <c r="SCC43" s="6"/>
      <c r="SCD43" s="9"/>
      <c r="SCE43" s="6"/>
      <c r="SCF43" s="9"/>
      <c r="SCG43" s="44"/>
      <c r="SCI43" s="44"/>
      <c r="SCK43" s="33"/>
      <c r="SCM43" s="33"/>
      <c r="SCO43" s="33"/>
      <c r="SCQ43" s="33"/>
      <c r="SCS43"/>
      <c r="SCT43"/>
      <c r="SCU43"/>
      <c r="SCV43" s="3"/>
      <c r="SCY43" s="8"/>
      <c r="SCZ43" s="9"/>
      <c r="SDA43" s="8"/>
      <c r="SDB43" s="8"/>
      <c r="SDC43" s="9"/>
      <c r="SDD43" s="6"/>
      <c r="SDE43" s="9"/>
      <c r="SDF43" s="6"/>
      <c r="SDG43" s="9"/>
      <c r="SDH43" s="44"/>
      <c r="SDJ43" s="44"/>
      <c r="SDL43" s="33"/>
      <c r="SDN43" s="33"/>
      <c r="SDP43" s="33"/>
      <c r="SDR43" s="33"/>
      <c r="SDT43"/>
      <c r="SDU43"/>
      <c r="SDV43"/>
      <c r="SDW43" s="3"/>
      <c r="SDZ43" s="8"/>
      <c r="SEA43" s="9"/>
      <c r="SEB43" s="8"/>
      <c r="SEC43" s="8"/>
      <c r="SED43" s="9"/>
      <c r="SEE43" s="6"/>
      <c r="SEF43" s="9"/>
      <c r="SEG43" s="6"/>
      <c r="SEH43" s="9"/>
      <c r="SEI43" s="44"/>
      <c r="SEK43" s="44"/>
      <c r="SEM43" s="33"/>
      <c r="SEO43" s="33"/>
      <c r="SEQ43" s="33"/>
      <c r="SES43" s="33"/>
      <c r="SEU43"/>
      <c r="SEV43"/>
      <c r="SEW43"/>
      <c r="SEX43" s="3"/>
      <c r="SFA43" s="8"/>
      <c r="SFB43" s="9"/>
      <c r="SFC43" s="8"/>
      <c r="SFD43" s="8"/>
      <c r="SFE43" s="9"/>
      <c r="SFF43" s="6"/>
      <c r="SFG43" s="9"/>
      <c r="SFH43" s="6"/>
      <c r="SFI43" s="9"/>
      <c r="SFJ43" s="44"/>
      <c r="SFL43" s="44"/>
      <c r="SFN43" s="33"/>
      <c r="SFP43" s="33"/>
      <c r="SFR43" s="33"/>
      <c r="SFT43" s="33"/>
      <c r="SFV43"/>
      <c r="SFW43"/>
      <c r="SFX43"/>
      <c r="SFY43" s="3"/>
      <c r="SGB43" s="8"/>
      <c r="SGC43" s="9"/>
      <c r="SGD43" s="8"/>
      <c r="SGE43" s="8"/>
      <c r="SGF43" s="9"/>
      <c r="SGG43" s="6"/>
      <c r="SGH43" s="9"/>
      <c r="SGI43" s="6"/>
      <c r="SGJ43" s="9"/>
      <c r="SGK43" s="44"/>
      <c r="SGM43" s="44"/>
      <c r="SGO43" s="33"/>
      <c r="SGQ43" s="33"/>
      <c r="SGS43" s="33"/>
      <c r="SGU43" s="33"/>
      <c r="SGW43"/>
      <c r="SGX43"/>
      <c r="SGY43"/>
      <c r="SGZ43" s="3"/>
      <c r="SHC43" s="8"/>
      <c r="SHD43" s="9"/>
      <c r="SHE43" s="8"/>
      <c r="SHF43" s="8"/>
      <c r="SHG43" s="9"/>
      <c r="SHH43" s="6"/>
      <c r="SHI43" s="9"/>
      <c r="SHJ43" s="6"/>
      <c r="SHK43" s="9"/>
      <c r="SHL43" s="44"/>
      <c r="SHN43" s="44"/>
      <c r="SHP43" s="33"/>
      <c r="SHR43" s="33"/>
      <c r="SHT43" s="33"/>
      <c r="SHV43" s="33"/>
      <c r="SHX43"/>
      <c r="SHY43"/>
      <c r="SHZ43"/>
      <c r="SIA43" s="3"/>
      <c r="SID43" s="8"/>
      <c r="SIE43" s="9"/>
      <c r="SIF43" s="8"/>
      <c r="SIG43" s="8"/>
      <c r="SIH43" s="9"/>
      <c r="SII43" s="6"/>
      <c r="SIJ43" s="9"/>
      <c r="SIK43" s="6"/>
      <c r="SIL43" s="9"/>
      <c r="SIM43" s="44"/>
      <c r="SIO43" s="44"/>
      <c r="SIQ43" s="33"/>
      <c r="SIS43" s="33"/>
      <c r="SIU43" s="33"/>
      <c r="SIW43" s="33"/>
      <c r="SIY43"/>
      <c r="SIZ43"/>
      <c r="SJA43"/>
      <c r="SJB43" s="3"/>
      <c r="SJE43" s="8"/>
      <c r="SJF43" s="9"/>
      <c r="SJG43" s="8"/>
      <c r="SJH43" s="8"/>
      <c r="SJI43" s="9"/>
      <c r="SJJ43" s="6"/>
      <c r="SJK43" s="9"/>
      <c r="SJL43" s="6"/>
      <c r="SJM43" s="9"/>
      <c r="SJN43" s="44"/>
      <c r="SJP43" s="44"/>
      <c r="SJR43" s="33"/>
      <c r="SJT43" s="33"/>
      <c r="SJV43" s="33"/>
      <c r="SJX43" s="33"/>
      <c r="SJZ43"/>
      <c r="SKA43"/>
      <c r="SKB43"/>
      <c r="SKC43" s="3"/>
      <c r="SKF43" s="8"/>
      <c r="SKG43" s="9"/>
      <c r="SKH43" s="8"/>
      <c r="SKI43" s="8"/>
      <c r="SKJ43" s="9"/>
      <c r="SKK43" s="6"/>
      <c r="SKL43" s="9"/>
      <c r="SKM43" s="6"/>
      <c r="SKN43" s="9"/>
      <c r="SKO43" s="44"/>
      <c r="SKQ43" s="44"/>
      <c r="SKS43" s="33"/>
      <c r="SKU43" s="33"/>
      <c r="SKW43" s="33"/>
      <c r="SKY43" s="33"/>
      <c r="SLA43"/>
      <c r="SLB43"/>
      <c r="SLC43"/>
      <c r="SLD43" s="3"/>
      <c r="SLG43" s="8"/>
      <c r="SLH43" s="9"/>
      <c r="SLI43" s="8"/>
      <c r="SLJ43" s="8"/>
      <c r="SLK43" s="9"/>
      <c r="SLL43" s="6"/>
      <c r="SLM43" s="9"/>
      <c r="SLN43" s="6"/>
      <c r="SLO43" s="9"/>
      <c r="SLP43" s="44"/>
      <c r="SLR43" s="44"/>
      <c r="SLT43" s="33"/>
      <c r="SLV43" s="33"/>
      <c r="SLX43" s="33"/>
      <c r="SLZ43" s="33"/>
      <c r="SMB43"/>
      <c r="SMC43"/>
      <c r="SMD43"/>
      <c r="SME43" s="3"/>
      <c r="SMH43" s="8"/>
      <c r="SMI43" s="9"/>
      <c r="SMJ43" s="8"/>
      <c r="SMK43" s="8"/>
      <c r="SML43" s="9"/>
      <c r="SMM43" s="6"/>
      <c r="SMN43" s="9"/>
      <c r="SMO43" s="6"/>
      <c r="SMP43" s="9"/>
      <c r="SMQ43" s="44"/>
      <c r="SMS43" s="44"/>
      <c r="SMU43" s="33"/>
      <c r="SMW43" s="33"/>
      <c r="SMY43" s="33"/>
      <c r="SNA43" s="33"/>
      <c r="SNC43"/>
      <c r="SND43"/>
      <c r="SNE43"/>
      <c r="SNF43" s="3"/>
      <c r="SNI43" s="8"/>
      <c r="SNJ43" s="9"/>
      <c r="SNK43" s="8"/>
      <c r="SNL43" s="8"/>
      <c r="SNM43" s="9"/>
      <c r="SNN43" s="6"/>
      <c r="SNO43" s="9"/>
      <c r="SNP43" s="6"/>
      <c r="SNQ43" s="9"/>
      <c r="SNR43" s="44"/>
      <c r="SNT43" s="44"/>
      <c r="SNV43" s="33"/>
      <c r="SNX43" s="33"/>
      <c r="SNZ43" s="33"/>
      <c r="SOB43" s="33"/>
      <c r="SOD43"/>
      <c r="SOE43"/>
      <c r="SOF43"/>
      <c r="SOG43" s="3"/>
      <c r="SOJ43" s="8"/>
      <c r="SOK43" s="9"/>
      <c r="SOL43" s="8"/>
      <c r="SOM43" s="8"/>
      <c r="SON43" s="9"/>
      <c r="SOO43" s="6"/>
      <c r="SOP43" s="9"/>
      <c r="SOQ43" s="6"/>
      <c r="SOR43" s="9"/>
      <c r="SOS43" s="44"/>
      <c r="SOU43" s="44"/>
      <c r="SOW43" s="33"/>
      <c r="SOY43" s="33"/>
      <c r="SPA43" s="33"/>
      <c r="SPC43" s="33"/>
      <c r="SPE43"/>
      <c r="SPF43"/>
      <c r="SPG43"/>
      <c r="SPH43" s="3"/>
      <c r="SPK43" s="8"/>
      <c r="SPL43" s="9"/>
      <c r="SPM43" s="8"/>
      <c r="SPN43" s="8"/>
      <c r="SPO43" s="9"/>
      <c r="SPP43" s="6"/>
      <c r="SPQ43" s="9"/>
      <c r="SPR43" s="6"/>
      <c r="SPS43" s="9"/>
      <c r="SPT43" s="44"/>
      <c r="SPV43" s="44"/>
      <c r="SPX43" s="33"/>
      <c r="SPZ43" s="33"/>
      <c r="SQB43" s="33"/>
      <c r="SQD43" s="33"/>
      <c r="SQF43"/>
      <c r="SQG43"/>
      <c r="SQH43"/>
      <c r="SQI43" s="3"/>
      <c r="SQL43" s="8"/>
      <c r="SQM43" s="9"/>
      <c r="SQN43" s="8"/>
      <c r="SQO43" s="8"/>
      <c r="SQP43" s="9"/>
      <c r="SQQ43" s="6"/>
      <c r="SQR43" s="9"/>
      <c r="SQS43" s="6"/>
      <c r="SQT43" s="9"/>
      <c r="SQU43" s="44"/>
      <c r="SQW43" s="44"/>
      <c r="SQY43" s="33"/>
      <c r="SRA43" s="33"/>
      <c r="SRC43" s="33"/>
      <c r="SRE43" s="33"/>
      <c r="SRG43"/>
      <c r="SRH43"/>
      <c r="SRI43"/>
      <c r="SRJ43" s="3"/>
      <c r="SRM43" s="8"/>
      <c r="SRN43" s="9"/>
      <c r="SRO43" s="8"/>
      <c r="SRP43" s="8"/>
      <c r="SRQ43" s="9"/>
      <c r="SRR43" s="6"/>
      <c r="SRS43" s="9"/>
      <c r="SRT43" s="6"/>
      <c r="SRU43" s="9"/>
      <c r="SRV43" s="44"/>
      <c r="SRX43" s="44"/>
      <c r="SRZ43" s="33"/>
      <c r="SSB43" s="33"/>
      <c r="SSD43" s="33"/>
      <c r="SSF43" s="33"/>
      <c r="SSH43"/>
      <c r="SSI43"/>
      <c r="SSJ43"/>
      <c r="SSK43" s="3"/>
      <c r="SSN43" s="8"/>
      <c r="SSO43" s="9"/>
      <c r="SSP43" s="8"/>
      <c r="SSQ43" s="8"/>
      <c r="SSR43" s="9"/>
      <c r="SSS43" s="6"/>
      <c r="SST43" s="9"/>
      <c r="SSU43" s="6"/>
      <c r="SSV43" s="9"/>
      <c r="SSW43" s="44"/>
      <c r="SSY43" s="44"/>
      <c r="STA43" s="33"/>
      <c r="STC43" s="33"/>
      <c r="STE43" s="33"/>
      <c r="STG43" s="33"/>
      <c r="STI43"/>
      <c r="STJ43"/>
      <c r="STK43"/>
      <c r="STL43" s="3"/>
      <c r="STO43" s="8"/>
      <c r="STP43" s="9"/>
      <c r="STQ43" s="8"/>
      <c r="STR43" s="8"/>
      <c r="STS43" s="9"/>
      <c r="STT43" s="6"/>
      <c r="STU43" s="9"/>
      <c r="STV43" s="6"/>
      <c r="STW43" s="9"/>
      <c r="STX43" s="44"/>
      <c r="STZ43" s="44"/>
      <c r="SUB43" s="33"/>
      <c r="SUD43" s="33"/>
      <c r="SUF43" s="33"/>
      <c r="SUH43" s="33"/>
      <c r="SUJ43"/>
      <c r="SUK43"/>
      <c r="SUL43"/>
      <c r="SUM43" s="3"/>
      <c r="SUP43" s="8"/>
      <c r="SUQ43" s="9"/>
      <c r="SUR43" s="8"/>
      <c r="SUS43" s="8"/>
      <c r="SUT43" s="9"/>
      <c r="SUU43" s="6"/>
      <c r="SUV43" s="9"/>
      <c r="SUW43" s="6"/>
      <c r="SUX43" s="9"/>
      <c r="SUY43" s="44"/>
      <c r="SVA43" s="44"/>
      <c r="SVC43" s="33"/>
      <c r="SVE43" s="33"/>
      <c r="SVG43" s="33"/>
      <c r="SVI43" s="33"/>
      <c r="SVK43"/>
      <c r="SVL43"/>
      <c r="SVM43"/>
      <c r="SVN43" s="3"/>
      <c r="SVQ43" s="8"/>
      <c r="SVR43" s="9"/>
      <c r="SVS43" s="8"/>
      <c r="SVT43" s="8"/>
      <c r="SVU43" s="9"/>
      <c r="SVV43" s="6"/>
      <c r="SVW43" s="9"/>
      <c r="SVX43" s="6"/>
      <c r="SVY43" s="9"/>
      <c r="SVZ43" s="44"/>
      <c r="SWB43" s="44"/>
      <c r="SWD43" s="33"/>
      <c r="SWF43" s="33"/>
      <c r="SWH43" s="33"/>
      <c r="SWJ43" s="33"/>
      <c r="SWL43"/>
      <c r="SWM43"/>
      <c r="SWN43"/>
      <c r="SWO43" s="3"/>
      <c r="SWR43" s="8"/>
      <c r="SWS43" s="9"/>
      <c r="SWT43" s="8"/>
      <c r="SWU43" s="8"/>
      <c r="SWV43" s="9"/>
      <c r="SWW43" s="6"/>
      <c r="SWX43" s="9"/>
      <c r="SWY43" s="6"/>
      <c r="SWZ43" s="9"/>
      <c r="SXA43" s="44"/>
      <c r="SXC43" s="44"/>
      <c r="SXE43" s="33"/>
      <c r="SXG43" s="33"/>
      <c r="SXI43" s="33"/>
      <c r="SXK43" s="33"/>
      <c r="SXM43"/>
      <c r="SXN43"/>
      <c r="SXO43"/>
      <c r="SXP43" s="3"/>
      <c r="SXS43" s="8"/>
      <c r="SXT43" s="9"/>
      <c r="SXU43" s="8"/>
      <c r="SXV43" s="8"/>
      <c r="SXW43" s="9"/>
      <c r="SXX43" s="6"/>
      <c r="SXY43" s="9"/>
      <c r="SXZ43" s="6"/>
      <c r="SYA43" s="9"/>
      <c r="SYB43" s="44"/>
      <c r="SYD43" s="44"/>
      <c r="SYF43" s="33"/>
      <c r="SYH43" s="33"/>
      <c r="SYJ43" s="33"/>
      <c r="SYL43" s="33"/>
      <c r="SYN43"/>
      <c r="SYO43"/>
      <c r="SYP43"/>
      <c r="SYQ43" s="3"/>
      <c r="SYT43" s="8"/>
      <c r="SYU43" s="9"/>
      <c r="SYV43" s="8"/>
      <c r="SYW43" s="8"/>
      <c r="SYX43" s="9"/>
      <c r="SYY43" s="6"/>
      <c r="SYZ43" s="9"/>
      <c r="SZA43" s="6"/>
      <c r="SZB43" s="9"/>
      <c r="SZC43" s="44"/>
      <c r="SZE43" s="44"/>
      <c r="SZG43" s="33"/>
      <c r="SZI43" s="33"/>
      <c r="SZK43" s="33"/>
      <c r="SZM43" s="33"/>
      <c r="SZO43"/>
      <c r="SZP43"/>
      <c r="SZQ43"/>
      <c r="SZR43" s="3"/>
      <c r="SZU43" s="8"/>
      <c r="SZV43" s="9"/>
      <c r="SZW43" s="8"/>
      <c r="SZX43" s="8"/>
      <c r="SZY43" s="9"/>
      <c r="SZZ43" s="6"/>
      <c r="TAA43" s="9"/>
      <c r="TAB43" s="6"/>
      <c r="TAC43" s="9"/>
      <c r="TAD43" s="44"/>
      <c r="TAF43" s="44"/>
      <c r="TAH43" s="33"/>
      <c r="TAJ43" s="33"/>
      <c r="TAL43" s="33"/>
      <c r="TAN43" s="33"/>
      <c r="TAP43"/>
      <c r="TAQ43"/>
      <c r="TAR43"/>
      <c r="TAS43" s="3"/>
      <c r="TAV43" s="8"/>
      <c r="TAW43" s="9"/>
      <c r="TAX43" s="8"/>
      <c r="TAY43" s="8"/>
      <c r="TAZ43" s="9"/>
      <c r="TBA43" s="6"/>
      <c r="TBB43" s="9"/>
      <c r="TBC43" s="6"/>
      <c r="TBD43" s="9"/>
      <c r="TBE43" s="44"/>
      <c r="TBG43" s="44"/>
      <c r="TBI43" s="33"/>
      <c r="TBK43" s="33"/>
      <c r="TBM43" s="33"/>
      <c r="TBO43" s="33"/>
      <c r="TBQ43"/>
      <c r="TBR43"/>
      <c r="TBS43"/>
      <c r="TBT43" s="3"/>
      <c r="TBW43" s="8"/>
      <c r="TBX43" s="9"/>
      <c r="TBY43" s="8"/>
      <c r="TBZ43" s="8"/>
      <c r="TCA43" s="9"/>
      <c r="TCB43" s="6"/>
      <c r="TCC43" s="9"/>
      <c r="TCD43" s="6"/>
      <c r="TCE43" s="9"/>
      <c r="TCF43" s="44"/>
      <c r="TCH43" s="44"/>
      <c r="TCJ43" s="33"/>
      <c r="TCL43" s="33"/>
      <c r="TCN43" s="33"/>
      <c r="TCP43" s="33"/>
      <c r="TCR43"/>
      <c r="TCS43"/>
      <c r="TCT43"/>
      <c r="TCU43" s="3"/>
      <c r="TCX43" s="8"/>
      <c r="TCY43" s="9"/>
      <c r="TCZ43" s="8"/>
      <c r="TDA43" s="8"/>
      <c r="TDB43" s="9"/>
      <c r="TDC43" s="6"/>
      <c r="TDD43" s="9"/>
      <c r="TDE43" s="6"/>
      <c r="TDF43" s="9"/>
      <c r="TDG43" s="44"/>
      <c r="TDI43" s="44"/>
      <c r="TDK43" s="33"/>
      <c r="TDM43" s="33"/>
      <c r="TDO43" s="33"/>
      <c r="TDQ43" s="33"/>
      <c r="TDS43"/>
      <c r="TDT43"/>
      <c r="TDU43"/>
      <c r="TDV43" s="3"/>
      <c r="TDY43" s="8"/>
      <c r="TDZ43" s="9"/>
      <c r="TEA43" s="8"/>
      <c r="TEB43" s="8"/>
      <c r="TEC43" s="9"/>
      <c r="TED43" s="6"/>
      <c r="TEE43" s="9"/>
      <c r="TEF43" s="6"/>
      <c r="TEG43" s="9"/>
      <c r="TEH43" s="44"/>
      <c r="TEJ43" s="44"/>
      <c r="TEL43" s="33"/>
      <c r="TEN43" s="33"/>
      <c r="TEP43" s="33"/>
      <c r="TER43" s="33"/>
      <c r="TET43"/>
      <c r="TEU43"/>
      <c r="TEV43"/>
      <c r="TEW43" s="3"/>
      <c r="TEZ43" s="8"/>
      <c r="TFA43" s="9"/>
      <c r="TFB43" s="8"/>
      <c r="TFC43" s="8"/>
      <c r="TFD43" s="9"/>
      <c r="TFE43" s="6"/>
      <c r="TFF43" s="9"/>
      <c r="TFG43" s="6"/>
      <c r="TFH43" s="9"/>
      <c r="TFI43" s="44"/>
      <c r="TFK43" s="44"/>
      <c r="TFM43" s="33"/>
      <c r="TFO43" s="33"/>
      <c r="TFQ43" s="33"/>
      <c r="TFS43" s="33"/>
      <c r="TFU43"/>
      <c r="TFV43"/>
      <c r="TFW43"/>
      <c r="TFX43" s="3"/>
      <c r="TGA43" s="8"/>
      <c r="TGB43" s="9"/>
      <c r="TGC43" s="8"/>
      <c r="TGD43" s="8"/>
      <c r="TGE43" s="9"/>
      <c r="TGF43" s="6"/>
      <c r="TGG43" s="9"/>
      <c r="TGH43" s="6"/>
      <c r="TGI43" s="9"/>
      <c r="TGJ43" s="44"/>
      <c r="TGL43" s="44"/>
      <c r="TGN43" s="33"/>
      <c r="TGP43" s="33"/>
      <c r="TGR43" s="33"/>
      <c r="TGT43" s="33"/>
      <c r="TGV43"/>
      <c r="TGW43"/>
      <c r="TGX43"/>
      <c r="TGY43" s="3"/>
      <c r="THB43" s="8"/>
      <c r="THC43" s="9"/>
      <c r="THD43" s="8"/>
      <c r="THE43" s="8"/>
      <c r="THF43" s="9"/>
      <c r="THG43" s="6"/>
      <c r="THH43" s="9"/>
      <c r="THI43" s="6"/>
      <c r="THJ43" s="9"/>
      <c r="THK43" s="44"/>
      <c r="THM43" s="44"/>
      <c r="THO43" s="33"/>
      <c r="THQ43" s="33"/>
      <c r="THS43" s="33"/>
      <c r="THU43" s="33"/>
      <c r="THW43"/>
      <c r="THX43"/>
      <c r="THY43"/>
      <c r="THZ43" s="3"/>
      <c r="TIC43" s="8"/>
      <c r="TID43" s="9"/>
      <c r="TIE43" s="8"/>
      <c r="TIF43" s="8"/>
      <c r="TIG43" s="9"/>
      <c r="TIH43" s="6"/>
      <c r="TII43" s="9"/>
      <c r="TIJ43" s="6"/>
      <c r="TIK43" s="9"/>
      <c r="TIL43" s="44"/>
      <c r="TIN43" s="44"/>
      <c r="TIP43" s="33"/>
      <c r="TIR43" s="33"/>
      <c r="TIT43" s="33"/>
      <c r="TIV43" s="33"/>
      <c r="TIX43"/>
      <c r="TIY43"/>
      <c r="TIZ43"/>
      <c r="TJA43" s="3"/>
      <c r="TJD43" s="8"/>
      <c r="TJE43" s="9"/>
      <c r="TJF43" s="8"/>
      <c r="TJG43" s="8"/>
      <c r="TJH43" s="9"/>
      <c r="TJI43" s="6"/>
      <c r="TJJ43" s="9"/>
      <c r="TJK43" s="6"/>
      <c r="TJL43" s="9"/>
      <c r="TJM43" s="44"/>
      <c r="TJO43" s="44"/>
      <c r="TJQ43" s="33"/>
      <c r="TJS43" s="33"/>
      <c r="TJU43" s="33"/>
      <c r="TJW43" s="33"/>
      <c r="TJY43"/>
      <c r="TJZ43"/>
      <c r="TKA43"/>
      <c r="TKB43" s="3"/>
      <c r="TKE43" s="8"/>
      <c r="TKF43" s="9"/>
      <c r="TKG43" s="8"/>
      <c r="TKH43" s="8"/>
      <c r="TKI43" s="9"/>
      <c r="TKJ43" s="6"/>
      <c r="TKK43" s="9"/>
      <c r="TKL43" s="6"/>
      <c r="TKM43" s="9"/>
      <c r="TKN43" s="44"/>
      <c r="TKP43" s="44"/>
      <c r="TKR43" s="33"/>
      <c r="TKT43" s="33"/>
      <c r="TKV43" s="33"/>
      <c r="TKX43" s="33"/>
      <c r="TKZ43"/>
      <c r="TLA43"/>
      <c r="TLB43"/>
      <c r="TLC43" s="3"/>
      <c r="TLF43" s="8"/>
      <c r="TLG43" s="9"/>
      <c r="TLH43" s="8"/>
      <c r="TLI43" s="8"/>
      <c r="TLJ43" s="9"/>
      <c r="TLK43" s="6"/>
      <c r="TLL43" s="9"/>
      <c r="TLM43" s="6"/>
      <c r="TLN43" s="9"/>
      <c r="TLO43" s="44"/>
      <c r="TLQ43" s="44"/>
      <c r="TLS43" s="33"/>
      <c r="TLU43" s="33"/>
      <c r="TLW43" s="33"/>
      <c r="TLY43" s="33"/>
      <c r="TMA43"/>
      <c r="TMB43"/>
      <c r="TMC43"/>
      <c r="TMD43" s="3"/>
      <c r="TMG43" s="8"/>
      <c r="TMH43" s="9"/>
      <c r="TMI43" s="8"/>
      <c r="TMJ43" s="8"/>
      <c r="TMK43" s="9"/>
      <c r="TML43" s="6"/>
      <c r="TMM43" s="9"/>
      <c r="TMN43" s="6"/>
      <c r="TMO43" s="9"/>
      <c r="TMP43" s="44"/>
      <c r="TMR43" s="44"/>
      <c r="TMT43" s="33"/>
      <c r="TMV43" s="33"/>
      <c r="TMX43" s="33"/>
      <c r="TMZ43" s="33"/>
      <c r="TNB43"/>
      <c r="TNC43"/>
      <c r="TND43"/>
      <c r="TNE43" s="3"/>
      <c r="TNH43" s="8"/>
      <c r="TNI43" s="9"/>
      <c r="TNJ43" s="8"/>
      <c r="TNK43" s="8"/>
      <c r="TNL43" s="9"/>
      <c r="TNM43" s="6"/>
      <c r="TNN43" s="9"/>
      <c r="TNO43" s="6"/>
      <c r="TNP43" s="9"/>
      <c r="TNQ43" s="44"/>
      <c r="TNS43" s="44"/>
      <c r="TNU43" s="33"/>
      <c r="TNW43" s="33"/>
      <c r="TNY43" s="33"/>
      <c r="TOA43" s="33"/>
      <c r="TOC43"/>
      <c r="TOD43"/>
      <c r="TOE43"/>
      <c r="TOF43" s="3"/>
      <c r="TOI43" s="8"/>
      <c r="TOJ43" s="9"/>
      <c r="TOK43" s="8"/>
      <c r="TOL43" s="8"/>
      <c r="TOM43" s="9"/>
      <c r="TON43" s="6"/>
      <c r="TOO43" s="9"/>
      <c r="TOP43" s="6"/>
      <c r="TOQ43" s="9"/>
      <c r="TOR43" s="44"/>
      <c r="TOT43" s="44"/>
      <c r="TOV43" s="33"/>
      <c r="TOX43" s="33"/>
      <c r="TOZ43" s="33"/>
      <c r="TPB43" s="33"/>
      <c r="TPD43"/>
      <c r="TPE43"/>
      <c r="TPF43"/>
      <c r="TPG43" s="3"/>
      <c r="TPJ43" s="8"/>
      <c r="TPK43" s="9"/>
      <c r="TPL43" s="8"/>
      <c r="TPM43" s="8"/>
      <c r="TPN43" s="9"/>
      <c r="TPO43" s="6"/>
      <c r="TPP43" s="9"/>
      <c r="TPQ43" s="6"/>
      <c r="TPR43" s="9"/>
      <c r="TPS43" s="44"/>
      <c r="TPU43" s="44"/>
      <c r="TPW43" s="33"/>
      <c r="TPY43" s="33"/>
      <c r="TQA43" s="33"/>
      <c r="TQC43" s="33"/>
      <c r="TQE43"/>
      <c r="TQF43"/>
      <c r="TQG43"/>
      <c r="TQH43" s="3"/>
      <c r="TQK43" s="8"/>
      <c r="TQL43" s="9"/>
      <c r="TQM43" s="8"/>
      <c r="TQN43" s="8"/>
      <c r="TQO43" s="9"/>
      <c r="TQP43" s="6"/>
      <c r="TQQ43" s="9"/>
      <c r="TQR43" s="6"/>
      <c r="TQS43" s="9"/>
      <c r="TQT43" s="44"/>
      <c r="TQV43" s="44"/>
      <c r="TQX43" s="33"/>
      <c r="TQZ43" s="33"/>
      <c r="TRB43" s="33"/>
      <c r="TRD43" s="33"/>
      <c r="TRF43"/>
      <c r="TRG43"/>
      <c r="TRH43"/>
      <c r="TRI43" s="3"/>
      <c r="TRL43" s="8"/>
      <c r="TRM43" s="9"/>
      <c r="TRN43" s="8"/>
      <c r="TRO43" s="8"/>
      <c r="TRP43" s="9"/>
      <c r="TRQ43" s="6"/>
      <c r="TRR43" s="9"/>
      <c r="TRS43" s="6"/>
      <c r="TRT43" s="9"/>
      <c r="TRU43" s="44"/>
      <c r="TRW43" s="44"/>
      <c r="TRY43" s="33"/>
      <c r="TSA43" s="33"/>
      <c r="TSC43" s="33"/>
      <c r="TSE43" s="33"/>
      <c r="TSG43"/>
      <c r="TSH43"/>
      <c r="TSI43"/>
      <c r="TSJ43" s="3"/>
      <c r="TSM43" s="8"/>
      <c r="TSN43" s="9"/>
      <c r="TSO43" s="8"/>
      <c r="TSP43" s="8"/>
      <c r="TSQ43" s="9"/>
      <c r="TSR43" s="6"/>
      <c r="TSS43" s="9"/>
      <c r="TST43" s="6"/>
      <c r="TSU43" s="9"/>
      <c r="TSV43" s="44"/>
      <c r="TSX43" s="44"/>
      <c r="TSZ43" s="33"/>
      <c r="TTB43" s="33"/>
      <c r="TTD43" s="33"/>
      <c r="TTF43" s="33"/>
      <c r="TTH43"/>
      <c r="TTI43"/>
      <c r="TTJ43"/>
      <c r="TTK43" s="3"/>
      <c r="TTN43" s="8"/>
      <c r="TTO43" s="9"/>
      <c r="TTP43" s="8"/>
      <c r="TTQ43" s="8"/>
      <c r="TTR43" s="9"/>
      <c r="TTS43" s="6"/>
      <c r="TTT43" s="9"/>
      <c r="TTU43" s="6"/>
      <c r="TTV43" s="9"/>
      <c r="TTW43" s="44"/>
      <c r="TTY43" s="44"/>
      <c r="TUA43" s="33"/>
      <c r="TUC43" s="33"/>
      <c r="TUE43" s="33"/>
      <c r="TUG43" s="33"/>
      <c r="TUI43"/>
      <c r="TUJ43"/>
      <c r="TUK43"/>
      <c r="TUL43" s="3"/>
      <c r="TUO43" s="8"/>
      <c r="TUP43" s="9"/>
      <c r="TUQ43" s="8"/>
      <c r="TUR43" s="8"/>
      <c r="TUS43" s="9"/>
      <c r="TUT43" s="6"/>
      <c r="TUU43" s="9"/>
      <c r="TUV43" s="6"/>
      <c r="TUW43" s="9"/>
      <c r="TUX43" s="44"/>
      <c r="TUZ43" s="44"/>
      <c r="TVB43" s="33"/>
      <c r="TVD43" s="33"/>
      <c r="TVF43" s="33"/>
      <c r="TVH43" s="33"/>
      <c r="TVJ43"/>
      <c r="TVK43"/>
      <c r="TVL43"/>
      <c r="TVM43" s="3"/>
      <c r="TVP43" s="8"/>
      <c r="TVQ43" s="9"/>
      <c r="TVR43" s="8"/>
      <c r="TVS43" s="8"/>
      <c r="TVT43" s="9"/>
      <c r="TVU43" s="6"/>
      <c r="TVV43" s="9"/>
      <c r="TVW43" s="6"/>
      <c r="TVX43" s="9"/>
      <c r="TVY43" s="44"/>
      <c r="TWA43" s="44"/>
      <c r="TWC43" s="33"/>
      <c r="TWE43" s="33"/>
      <c r="TWG43" s="33"/>
      <c r="TWI43" s="33"/>
      <c r="TWK43"/>
      <c r="TWL43"/>
      <c r="TWM43"/>
      <c r="TWN43" s="3"/>
      <c r="TWQ43" s="8"/>
      <c r="TWR43" s="9"/>
      <c r="TWS43" s="8"/>
      <c r="TWT43" s="8"/>
      <c r="TWU43" s="9"/>
      <c r="TWV43" s="6"/>
      <c r="TWW43" s="9"/>
      <c r="TWX43" s="6"/>
      <c r="TWY43" s="9"/>
      <c r="TWZ43" s="44"/>
      <c r="TXB43" s="44"/>
      <c r="TXD43" s="33"/>
      <c r="TXF43" s="33"/>
      <c r="TXH43" s="33"/>
      <c r="TXJ43" s="33"/>
      <c r="TXL43"/>
      <c r="TXM43"/>
      <c r="TXN43"/>
      <c r="TXO43" s="3"/>
      <c r="TXR43" s="8"/>
      <c r="TXS43" s="9"/>
      <c r="TXT43" s="8"/>
      <c r="TXU43" s="8"/>
      <c r="TXV43" s="9"/>
      <c r="TXW43" s="6"/>
      <c r="TXX43" s="9"/>
      <c r="TXY43" s="6"/>
      <c r="TXZ43" s="9"/>
      <c r="TYA43" s="44"/>
      <c r="TYC43" s="44"/>
      <c r="TYE43" s="33"/>
      <c r="TYG43" s="33"/>
      <c r="TYI43" s="33"/>
      <c r="TYK43" s="33"/>
      <c r="TYM43"/>
      <c r="TYN43"/>
      <c r="TYO43"/>
      <c r="TYP43" s="3"/>
      <c r="TYS43" s="8"/>
      <c r="TYT43" s="9"/>
      <c r="TYU43" s="8"/>
      <c r="TYV43" s="8"/>
      <c r="TYW43" s="9"/>
      <c r="TYX43" s="6"/>
      <c r="TYY43" s="9"/>
      <c r="TYZ43" s="6"/>
      <c r="TZA43" s="9"/>
      <c r="TZB43" s="44"/>
      <c r="TZD43" s="44"/>
      <c r="TZF43" s="33"/>
      <c r="TZH43" s="33"/>
      <c r="TZJ43" s="33"/>
      <c r="TZL43" s="33"/>
      <c r="TZN43"/>
      <c r="TZO43"/>
      <c r="TZP43"/>
      <c r="TZQ43" s="3"/>
      <c r="TZT43" s="8"/>
      <c r="TZU43" s="9"/>
      <c r="TZV43" s="8"/>
      <c r="TZW43" s="8"/>
      <c r="TZX43" s="9"/>
      <c r="TZY43" s="6"/>
      <c r="TZZ43" s="9"/>
      <c r="UAA43" s="6"/>
      <c r="UAB43" s="9"/>
      <c r="UAC43" s="44"/>
      <c r="UAE43" s="44"/>
      <c r="UAG43" s="33"/>
      <c r="UAI43" s="33"/>
      <c r="UAK43" s="33"/>
      <c r="UAM43" s="33"/>
      <c r="UAO43"/>
      <c r="UAP43"/>
      <c r="UAQ43"/>
      <c r="UAR43" s="3"/>
      <c r="UAU43" s="8"/>
      <c r="UAV43" s="9"/>
      <c r="UAW43" s="8"/>
      <c r="UAX43" s="8"/>
      <c r="UAY43" s="9"/>
      <c r="UAZ43" s="6"/>
      <c r="UBA43" s="9"/>
      <c r="UBB43" s="6"/>
      <c r="UBC43" s="9"/>
      <c r="UBD43" s="44"/>
      <c r="UBF43" s="44"/>
      <c r="UBH43" s="33"/>
      <c r="UBJ43" s="33"/>
      <c r="UBL43" s="33"/>
      <c r="UBN43" s="33"/>
      <c r="UBP43"/>
      <c r="UBQ43"/>
      <c r="UBR43"/>
      <c r="UBS43" s="3"/>
      <c r="UBV43" s="8"/>
      <c r="UBW43" s="9"/>
      <c r="UBX43" s="8"/>
      <c r="UBY43" s="8"/>
      <c r="UBZ43" s="9"/>
      <c r="UCA43" s="6"/>
      <c r="UCB43" s="9"/>
      <c r="UCC43" s="6"/>
      <c r="UCD43" s="9"/>
      <c r="UCE43" s="44"/>
      <c r="UCG43" s="44"/>
      <c r="UCI43" s="33"/>
      <c r="UCK43" s="33"/>
      <c r="UCM43" s="33"/>
      <c r="UCO43" s="33"/>
      <c r="UCQ43"/>
      <c r="UCR43"/>
      <c r="UCS43"/>
      <c r="UCT43" s="3"/>
      <c r="UCW43" s="8"/>
      <c r="UCX43" s="9"/>
      <c r="UCY43" s="8"/>
      <c r="UCZ43" s="8"/>
      <c r="UDA43" s="9"/>
      <c r="UDB43" s="6"/>
      <c r="UDC43" s="9"/>
      <c r="UDD43" s="6"/>
      <c r="UDE43" s="9"/>
      <c r="UDF43" s="44"/>
      <c r="UDH43" s="44"/>
      <c r="UDJ43" s="33"/>
      <c r="UDL43" s="33"/>
      <c r="UDN43" s="33"/>
      <c r="UDP43" s="33"/>
      <c r="UDR43"/>
      <c r="UDS43"/>
      <c r="UDT43"/>
      <c r="UDU43" s="3"/>
      <c r="UDX43" s="8"/>
      <c r="UDY43" s="9"/>
      <c r="UDZ43" s="8"/>
      <c r="UEA43" s="8"/>
      <c r="UEB43" s="9"/>
      <c r="UEC43" s="6"/>
      <c r="UED43" s="9"/>
      <c r="UEE43" s="6"/>
      <c r="UEF43" s="9"/>
      <c r="UEG43" s="44"/>
      <c r="UEI43" s="44"/>
      <c r="UEK43" s="33"/>
      <c r="UEM43" s="33"/>
      <c r="UEO43" s="33"/>
      <c r="UEQ43" s="33"/>
      <c r="UES43"/>
      <c r="UET43"/>
      <c r="UEU43"/>
      <c r="UEV43" s="3"/>
      <c r="UEY43" s="8"/>
      <c r="UEZ43" s="9"/>
      <c r="UFA43" s="8"/>
      <c r="UFB43" s="8"/>
      <c r="UFC43" s="9"/>
      <c r="UFD43" s="6"/>
      <c r="UFE43" s="9"/>
      <c r="UFF43" s="6"/>
      <c r="UFG43" s="9"/>
      <c r="UFH43" s="44"/>
      <c r="UFJ43" s="44"/>
      <c r="UFL43" s="33"/>
      <c r="UFN43" s="33"/>
      <c r="UFP43" s="33"/>
      <c r="UFR43" s="33"/>
      <c r="UFT43"/>
      <c r="UFU43"/>
      <c r="UFV43"/>
      <c r="UFW43" s="3"/>
      <c r="UFZ43" s="8"/>
      <c r="UGA43" s="9"/>
      <c r="UGB43" s="8"/>
      <c r="UGC43" s="8"/>
      <c r="UGD43" s="9"/>
      <c r="UGE43" s="6"/>
      <c r="UGF43" s="9"/>
      <c r="UGG43" s="6"/>
      <c r="UGH43" s="9"/>
      <c r="UGI43" s="44"/>
      <c r="UGK43" s="44"/>
      <c r="UGM43" s="33"/>
      <c r="UGO43" s="33"/>
      <c r="UGQ43" s="33"/>
      <c r="UGS43" s="33"/>
      <c r="UGU43"/>
      <c r="UGV43"/>
      <c r="UGW43"/>
      <c r="UGX43" s="3"/>
      <c r="UHA43" s="8"/>
      <c r="UHB43" s="9"/>
      <c r="UHC43" s="8"/>
      <c r="UHD43" s="8"/>
      <c r="UHE43" s="9"/>
      <c r="UHF43" s="6"/>
      <c r="UHG43" s="9"/>
      <c r="UHH43" s="6"/>
      <c r="UHI43" s="9"/>
      <c r="UHJ43" s="44"/>
      <c r="UHL43" s="44"/>
      <c r="UHN43" s="33"/>
      <c r="UHP43" s="33"/>
      <c r="UHR43" s="33"/>
      <c r="UHT43" s="33"/>
      <c r="UHV43"/>
      <c r="UHW43"/>
      <c r="UHX43"/>
      <c r="UHY43" s="3"/>
      <c r="UIB43" s="8"/>
      <c r="UIC43" s="9"/>
      <c r="UID43" s="8"/>
      <c r="UIE43" s="8"/>
      <c r="UIF43" s="9"/>
      <c r="UIG43" s="6"/>
      <c r="UIH43" s="9"/>
      <c r="UII43" s="6"/>
      <c r="UIJ43" s="9"/>
      <c r="UIK43" s="44"/>
      <c r="UIM43" s="44"/>
      <c r="UIO43" s="33"/>
      <c r="UIQ43" s="33"/>
      <c r="UIS43" s="33"/>
      <c r="UIU43" s="33"/>
      <c r="UIW43"/>
      <c r="UIX43"/>
      <c r="UIY43"/>
      <c r="UIZ43" s="3"/>
      <c r="UJC43" s="8"/>
      <c r="UJD43" s="9"/>
      <c r="UJE43" s="8"/>
      <c r="UJF43" s="8"/>
      <c r="UJG43" s="9"/>
      <c r="UJH43" s="6"/>
      <c r="UJI43" s="9"/>
      <c r="UJJ43" s="6"/>
      <c r="UJK43" s="9"/>
      <c r="UJL43" s="44"/>
      <c r="UJN43" s="44"/>
      <c r="UJP43" s="33"/>
      <c r="UJR43" s="33"/>
      <c r="UJT43" s="33"/>
      <c r="UJV43" s="33"/>
      <c r="UJX43"/>
      <c r="UJY43"/>
      <c r="UJZ43"/>
      <c r="UKA43" s="3"/>
      <c r="UKD43" s="8"/>
      <c r="UKE43" s="9"/>
      <c r="UKF43" s="8"/>
      <c r="UKG43" s="8"/>
      <c r="UKH43" s="9"/>
      <c r="UKI43" s="6"/>
      <c r="UKJ43" s="9"/>
      <c r="UKK43" s="6"/>
      <c r="UKL43" s="9"/>
      <c r="UKM43" s="44"/>
      <c r="UKO43" s="44"/>
      <c r="UKQ43" s="33"/>
      <c r="UKS43" s="33"/>
      <c r="UKU43" s="33"/>
      <c r="UKW43" s="33"/>
      <c r="UKY43"/>
      <c r="UKZ43"/>
      <c r="ULA43"/>
      <c r="ULB43" s="3"/>
      <c r="ULE43" s="8"/>
      <c r="ULF43" s="9"/>
      <c r="ULG43" s="8"/>
      <c r="ULH43" s="8"/>
      <c r="ULI43" s="9"/>
      <c r="ULJ43" s="6"/>
      <c r="ULK43" s="9"/>
      <c r="ULL43" s="6"/>
      <c r="ULM43" s="9"/>
      <c r="ULN43" s="44"/>
      <c r="ULP43" s="44"/>
      <c r="ULR43" s="33"/>
      <c r="ULT43" s="33"/>
      <c r="ULV43" s="33"/>
      <c r="ULX43" s="33"/>
      <c r="ULZ43"/>
      <c r="UMA43"/>
      <c r="UMB43"/>
      <c r="UMC43" s="3"/>
      <c r="UMF43" s="8"/>
      <c r="UMG43" s="9"/>
      <c r="UMH43" s="8"/>
      <c r="UMI43" s="8"/>
      <c r="UMJ43" s="9"/>
      <c r="UMK43" s="6"/>
      <c r="UML43" s="9"/>
      <c r="UMM43" s="6"/>
      <c r="UMN43" s="9"/>
      <c r="UMO43" s="44"/>
      <c r="UMQ43" s="44"/>
      <c r="UMS43" s="33"/>
      <c r="UMU43" s="33"/>
      <c r="UMW43" s="33"/>
      <c r="UMY43" s="33"/>
      <c r="UNA43"/>
      <c r="UNB43"/>
      <c r="UNC43"/>
      <c r="UND43" s="3"/>
      <c r="UNG43" s="8"/>
      <c r="UNH43" s="9"/>
      <c r="UNI43" s="8"/>
      <c r="UNJ43" s="8"/>
      <c r="UNK43" s="9"/>
      <c r="UNL43" s="6"/>
      <c r="UNM43" s="9"/>
      <c r="UNN43" s="6"/>
      <c r="UNO43" s="9"/>
      <c r="UNP43" s="44"/>
      <c r="UNR43" s="44"/>
      <c r="UNT43" s="33"/>
      <c r="UNV43" s="33"/>
      <c r="UNX43" s="33"/>
      <c r="UNZ43" s="33"/>
      <c r="UOB43"/>
      <c r="UOC43"/>
      <c r="UOD43"/>
      <c r="UOE43" s="3"/>
      <c r="UOH43" s="8"/>
      <c r="UOI43" s="9"/>
      <c r="UOJ43" s="8"/>
      <c r="UOK43" s="8"/>
      <c r="UOL43" s="9"/>
      <c r="UOM43" s="6"/>
      <c r="UON43" s="9"/>
      <c r="UOO43" s="6"/>
      <c r="UOP43" s="9"/>
      <c r="UOQ43" s="44"/>
      <c r="UOS43" s="44"/>
      <c r="UOU43" s="33"/>
      <c r="UOW43" s="33"/>
      <c r="UOY43" s="33"/>
      <c r="UPA43" s="33"/>
      <c r="UPC43"/>
      <c r="UPD43"/>
      <c r="UPE43"/>
      <c r="UPF43" s="3"/>
      <c r="UPI43" s="8"/>
      <c r="UPJ43" s="9"/>
      <c r="UPK43" s="8"/>
      <c r="UPL43" s="8"/>
      <c r="UPM43" s="9"/>
      <c r="UPN43" s="6"/>
      <c r="UPO43" s="9"/>
      <c r="UPP43" s="6"/>
      <c r="UPQ43" s="9"/>
      <c r="UPR43" s="44"/>
      <c r="UPT43" s="44"/>
      <c r="UPV43" s="33"/>
      <c r="UPX43" s="33"/>
      <c r="UPZ43" s="33"/>
      <c r="UQB43" s="33"/>
      <c r="UQD43"/>
      <c r="UQE43"/>
      <c r="UQF43"/>
      <c r="UQG43" s="3"/>
      <c r="UQJ43" s="8"/>
      <c r="UQK43" s="9"/>
      <c r="UQL43" s="8"/>
      <c r="UQM43" s="8"/>
      <c r="UQN43" s="9"/>
      <c r="UQO43" s="6"/>
      <c r="UQP43" s="9"/>
      <c r="UQQ43" s="6"/>
      <c r="UQR43" s="9"/>
      <c r="UQS43" s="44"/>
      <c r="UQU43" s="44"/>
      <c r="UQW43" s="33"/>
      <c r="UQY43" s="33"/>
      <c r="URA43" s="33"/>
      <c r="URC43" s="33"/>
      <c r="URE43"/>
      <c r="URF43"/>
      <c r="URG43"/>
      <c r="URH43" s="3"/>
      <c r="URK43" s="8"/>
      <c r="URL43" s="9"/>
      <c r="URM43" s="8"/>
      <c r="URN43" s="8"/>
      <c r="URO43" s="9"/>
      <c r="URP43" s="6"/>
      <c r="URQ43" s="9"/>
      <c r="URR43" s="6"/>
      <c r="URS43" s="9"/>
      <c r="URT43" s="44"/>
      <c r="URV43" s="44"/>
      <c r="URX43" s="33"/>
      <c r="URZ43" s="33"/>
      <c r="USB43" s="33"/>
      <c r="USD43" s="33"/>
      <c r="USF43"/>
      <c r="USG43"/>
      <c r="USH43"/>
      <c r="USI43" s="3"/>
      <c r="USL43" s="8"/>
      <c r="USM43" s="9"/>
      <c r="USN43" s="8"/>
      <c r="USO43" s="8"/>
      <c r="USP43" s="9"/>
      <c r="USQ43" s="6"/>
      <c r="USR43" s="9"/>
      <c r="USS43" s="6"/>
      <c r="UST43" s="9"/>
      <c r="USU43" s="44"/>
      <c r="USW43" s="44"/>
      <c r="USY43" s="33"/>
      <c r="UTA43" s="33"/>
      <c r="UTC43" s="33"/>
      <c r="UTE43" s="33"/>
      <c r="UTG43"/>
      <c r="UTH43"/>
      <c r="UTI43"/>
      <c r="UTJ43" s="3"/>
      <c r="UTM43" s="8"/>
      <c r="UTN43" s="9"/>
      <c r="UTO43" s="8"/>
      <c r="UTP43" s="8"/>
      <c r="UTQ43" s="9"/>
      <c r="UTR43" s="6"/>
      <c r="UTS43" s="9"/>
      <c r="UTT43" s="6"/>
      <c r="UTU43" s="9"/>
      <c r="UTV43" s="44"/>
      <c r="UTX43" s="44"/>
      <c r="UTZ43" s="33"/>
      <c r="UUB43" s="33"/>
      <c r="UUD43" s="33"/>
      <c r="UUF43" s="33"/>
      <c r="UUH43"/>
      <c r="UUI43"/>
      <c r="UUJ43"/>
      <c r="UUK43" s="3"/>
      <c r="UUN43" s="8"/>
      <c r="UUO43" s="9"/>
      <c r="UUP43" s="8"/>
      <c r="UUQ43" s="8"/>
      <c r="UUR43" s="9"/>
      <c r="UUS43" s="6"/>
      <c r="UUT43" s="9"/>
      <c r="UUU43" s="6"/>
      <c r="UUV43" s="9"/>
      <c r="UUW43" s="44"/>
      <c r="UUY43" s="44"/>
      <c r="UVA43" s="33"/>
      <c r="UVC43" s="33"/>
      <c r="UVE43" s="33"/>
      <c r="UVG43" s="33"/>
      <c r="UVI43"/>
      <c r="UVJ43"/>
      <c r="UVK43"/>
      <c r="UVL43" s="3"/>
      <c r="UVO43" s="8"/>
      <c r="UVP43" s="9"/>
      <c r="UVQ43" s="8"/>
      <c r="UVR43" s="8"/>
      <c r="UVS43" s="9"/>
      <c r="UVT43" s="6"/>
      <c r="UVU43" s="9"/>
      <c r="UVV43" s="6"/>
      <c r="UVW43" s="9"/>
      <c r="UVX43" s="44"/>
      <c r="UVZ43" s="44"/>
      <c r="UWB43" s="33"/>
      <c r="UWD43" s="33"/>
      <c r="UWF43" s="33"/>
      <c r="UWH43" s="33"/>
      <c r="UWJ43"/>
      <c r="UWK43"/>
      <c r="UWL43"/>
      <c r="UWM43" s="3"/>
      <c r="UWP43" s="8"/>
      <c r="UWQ43" s="9"/>
      <c r="UWR43" s="8"/>
      <c r="UWS43" s="8"/>
      <c r="UWT43" s="9"/>
      <c r="UWU43" s="6"/>
      <c r="UWV43" s="9"/>
      <c r="UWW43" s="6"/>
      <c r="UWX43" s="9"/>
      <c r="UWY43" s="44"/>
      <c r="UXA43" s="44"/>
      <c r="UXC43" s="33"/>
      <c r="UXE43" s="33"/>
      <c r="UXG43" s="33"/>
      <c r="UXI43" s="33"/>
      <c r="UXK43"/>
      <c r="UXL43"/>
      <c r="UXM43"/>
      <c r="UXN43" s="3"/>
      <c r="UXQ43" s="8"/>
      <c r="UXR43" s="9"/>
      <c r="UXS43" s="8"/>
      <c r="UXT43" s="8"/>
      <c r="UXU43" s="9"/>
      <c r="UXV43" s="6"/>
      <c r="UXW43" s="9"/>
      <c r="UXX43" s="6"/>
      <c r="UXY43" s="9"/>
      <c r="UXZ43" s="44"/>
      <c r="UYB43" s="44"/>
      <c r="UYD43" s="33"/>
      <c r="UYF43" s="33"/>
      <c r="UYH43" s="33"/>
      <c r="UYJ43" s="33"/>
      <c r="UYL43"/>
      <c r="UYM43"/>
      <c r="UYN43"/>
      <c r="UYO43" s="3"/>
      <c r="UYR43" s="8"/>
      <c r="UYS43" s="9"/>
      <c r="UYT43" s="8"/>
      <c r="UYU43" s="8"/>
      <c r="UYV43" s="9"/>
      <c r="UYW43" s="6"/>
      <c r="UYX43" s="9"/>
      <c r="UYY43" s="6"/>
      <c r="UYZ43" s="9"/>
      <c r="UZA43" s="44"/>
      <c r="UZC43" s="44"/>
      <c r="UZE43" s="33"/>
      <c r="UZG43" s="33"/>
      <c r="UZI43" s="33"/>
      <c r="UZK43" s="33"/>
      <c r="UZM43"/>
      <c r="UZN43"/>
      <c r="UZO43"/>
      <c r="UZP43" s="3"/>
      <c r="UZS43" s="8"/>
      <c r="UZT43" s="9"/>
      <c r="UZU43" s="8"/>
      <c r="UZV43" s="8"/>
      <c r="UZW43" s="9"/>
      <c r="UZX43" s="6"/>
      <c r="UZY43" s="9"/>
      <c r="UZZ43" s="6"/>
      <c r="VAA43" s="9"/>
      <c r="VAB43" s="44"/>
      <c r="VAD43" s="44"/>
      <c r="VAF43" s="33"/>
      <c r="VAH43" s="33"/>
      <c r="VAJ43" s="33"/>
      <c r="VAL43" s="33"/>
      <c r="VAN43"/>
      <c r="VAO43"/>
      <c r="VAP43"/>
      <c r="VAQ43" s="3"/>
      <c r="VAT43" s="8"/>
      <c r="VAU43" s="9"/>
      <c r="VAV43" s="8"/>
      <c r="VAW43" s="8"/>
      <c r="VAX43" s="9"/>
      <c r="VAY43" s="6"/>
      <c r="VAZ43" s="9"/>
      <c r="VBA43" s="6"/>
      <c r="VBB43" s="9"/>
      <c r="VBC43" s="44"/>
      <c r="VBE43" s="44"/>
      <c r="VBG43" s="33"/>
      <c r="VBI43" s="33"/>
      <c r="VBK43" s="33"/>
      <c r="VBM43" s="33"/>
      <c r="VBO43"/>
      <c r="VBP43"/>
      <c r="VBQ43"/>
      <c r="VBR43" s="3"/>
      <c r="VBU43" s="8"/>
      <c r="VBV43" s="9"/>
      <c r="VBW43" s="8"/>
      <c r="VBX43" s="8"/>
      <c r="VBY43" s="9"/>
      <c r="VBZ43" s="6"/>
      <c r="VCA43" s="9"/>
      <c r="VCB43" s="6"/>
      <c r="VCC43" s="9"/>
      <c r="VCD43" s="44"/>
      <c r="VCF43" s="44"/>
      <c r="VCH43" s="33"/>
      <c r="VCJ43" s="33"/>
      <c r="VCL43" s="33"/>
      <c r="VCN43" s="33"/>
      <c r="VCP43"/>
      <c r="VCQ43"/>
      <c r="VCR43"/>
      <c r="VCS43" s="3"/>
      <c r="VCV43" s="8"/>
      <c r="VCW43" s="9"/>
      <c r="VCX43" s="8"/>
      <c r="VCY43" s="8"/>
      <c r="VCZ43" s="9"/>
      <c r="VDA43" s="6"/>
      <c r="VDB43" s="9"/>
      <c r="VDC43" s="6"/>
      <c r="VDD43" s="9"/>
      <c r="VDE43" s="44"/>
      <c r="VDG43" s="44"/>
      <c r="VDI43" s="33"/>
      <c r="VDK43" s="33"/>
      <c r="VDM43" s="33"/>
      <c r="VDO43" s="33"/>
      <c r="VDQ43"/>
      <c r="VDR43"/>
      <c r="VDS43"/>
      <c r="VDT43" s="3"/>
      <c r="VDW43" s="8"/>
      <c r="VDX43" s="9"/>
      <c r="VDY43" s="8"/>
      <c r="VDZ43" s="8"/>
      <c r="VEA43" s="9"/>
      <c r="VEB43" s="6"/>
      <c r="VEC43" s="9"/>
      <c r="VED43" s="6"/>
      <c r="VEE43" s="9"/>
      <c r="VEF43" s="44"/>
      <c r="VEH43" s="44"/>
      <c r="VEJ43" s="33"/>
      <c r="VEL43" s="33"/>
      <c r="VEN43" s="33"/>
      <c r="VEP43" s="33"/>
      <c r="VER43"/>
      <c r="VES43"/>
      <c r="VET43"/>
      <c r="VEU43" s="3"/>
      <c r="VEX43" s="8"/>
      <c r="VEY43" s="9"/>
      <c r="VEZ43" s="8"/>
      <c r="VFA43" s="8"/>
      <c r="VFB43" s="9"/>
      <c r="VFC43" s="6"/>
      <c r="VFD43" s="9"/>
      <c r="VFE43" s="6"/>
      <c r="VFF43" s="9"/>
      <c r="VFG43" s="44"/>
      <c r="VFI43" s="44"/>
      <c r="VFK43" s="33"/>
      <c r="VFM43" s="33"/>
      <c r="VFO43" s="33"/>
      <c r="VFQ43" s="33"/>
      <c r="VFS43"/>
      <c r="VFT43"/>
      <c r="VFU43"/>
      <c r="VFV43" s="3"/>
      <c r="VFY43" s="8"/>
      <c r="VFZ43" s="9"/>
      <c r="VGA43" s="8"/>
      <c r="VGB43" s="8"/>
      <c r="VGC43" s="9"/>
      <c r="VGD43" s="6"/>
      <c r="VGE43" s="9"/>
      <c r="VGF43" s="6"/>
      <c r="VGG43" s="9"/>
      <c r="VGH43" s="44"/>
      <c r="VGJ43" s="44"/>
      <c r="VGL43" s="33"/>
      <c r="VGN43" s="33"/>
      <c r="VGP43" s="33"/>
      <c r="VGR43" s="33"/>
      <c r="VGT43"/>
      <c r="VGU43"/>
      <c r="VGV43"/>
      <c r="VGW43" s="3"/>
      <c r="VGZ43" s="8"/>
      <c r="VHA43" s="9"/>
      <c r="VHB43" s="8"/>
      <c r="VHC43" s="8"/>
      <c r="VHD43" s="9"/>
      <c r="VHE43" s="6"/>
      <c r="VHF43" s="9"/>
      <c r="VHG43" s="6"/>
      <c r="VHH43" s="9"/>
      <c r="VHI43" s="44"/>
      <c r="VHK43" s="44"/>
      <c r="VHM43" s="33"/>
      <c r="VHO43" s="33"/>
      <c r="VHQ43" s="33"/>
      <c r="VHS43" s="33"/>
      <c r="VHU43"/>
      <c r="VHV43"/>
      <c r="VHW43"/>
      <c r="VHX43" s="3"/>
      <c r="VIA43" s="8"/>
      <c r="VIB43" s="9"/>
      <c r="VIC43" s="8"/>
      <c r="VID43" s="8"/>
      <c r="VIE43" s="9"/>
      <c r="VIF43" s="6"/>
      <c r="VIG43" s="9"/>
      <c r="VIH43" s="6"/>
      <c r="VII43" s="9"/>
      <c r="VIJ43" s="44"/>
      <c r="VIL43" s="44"/>
      <c r="VIN43" s="33"/>
      <c r="VIP43" s="33"/>
      <c r="VIR43" s="33"/>
      <c r="VIT43" s="33"/>
      <c r="VIV43"/>
      <c r="VIW43"/>
      <c r="VIX43"/>
      <c r="VIY43" s="3"/>
      <c r="VJB43" s="8"/>
      <c r="VJC43" s="9"/>
      <c r="VJD43" s="8"/>
      <c r="VJE43" s="8"/>
      <c r="VJF43" s="9"/>
      <c r="VJG43" s="6"/>
      <c r="VJH43" s="9"/>
      <c r="VJI43" s="6"/>
      <c r="VJJ43" s="9"/>
      <c r="VJK43" s="44"/>
      <c r="VJM43" s="44"/>
      <c r="VJO43" s="33"/>
      <c r="VJQ43" s="33"/>
      <c r="VJS43" s="33"/>
      <c r="VJU43" s="33"/>
      <c r="VJW43"/>
      <c r="VJX43"/>
      <c r="VJY43"/>
      <c r="VJZ43" s="3"/>
      <c r="VKC43" s="8"/>
      <c r="VKD43" s="9"/>
      <c r="VKE43" s="8"/>
      <c r="VKF43" s="8"/>
      <c r="VKG43" s="9"/>
      <c r="VKH43" s="6"/>
      <c r="VKI43" s="9"/>
      <c r="VKJ43" s="6"/>
      <c r="VKK43" s="9"/>
      <c r="VKL43" s="44"/>
      <c r="VKN43" s="44"/>
      <c r="VKP43" s="33"/>
      <c r="VKR43" s="33"/>
      <c r="VKT43" s="33"/>
      <c r="VKV43" s="33"/>
      <c r="VKX43"/>
      <c r="VKY43"/>
      <c r="VKZ43"/>
      <c r="VLA43" s="3"/>
      <c r="VLD43" s="8"/>
      <c r="VLE43" s="9"/>
      <c r="VLF43" s="8"/>
      <c r="VLG43" s="8"/>
      <c r="VLH43" s="9"/>
      <c r="VLI43" s="6"/>
      <c r="VLJ43" s="9"/>
      <c r="VLK43" s="6"/>
      <c r="VLL43" s="9"/>
      <c r="VLM43" s="44"/>
      <c r="VLO43" s="44"/>
      <c r="VLQ43" s="33"/>
      <c r="VLS43" s="33"/>
      <c r="VLU43" s="33"/>
      <c r="VLW43" s="33"/>
      <c r="VLY43"/>
      <c r="VLZ43"/>
      <c r="VMA43"/>
      <c r="VMB43" s="3"/>
      <c r="VME43" s="8"/>
      <c r="VMF43" s="9"/>
      <c r="VMG43" s="8"/>
      <c r="VMH43" s="8"/>
      <c r="VMI43" s="9"/>
      <c r="VMJ43" s="6"/>
      <c r="VMK43" s="9"/>
      <c r="VML43" s="6"/>
      <c r="VMM43" s="9"/>
      <c r="VMN43" s="44"/>
      <c r="VMP43" s="44"/>
      <c r="VMR43" s="33"/>
      <c r="VMT43" s="33"/>
      <c r="VMV43" s="33"/>
      <c r="VMX43" s="33"/>
      <c r="VMZ43"/>
      <c r="VNA43"/>
      <c r="VNB43"/>
      <c r="VNC43" s="3"/>
      <c r="VNF43" s="8"/>
      <c r="VNG43" s="9"/>
      <c r="VNH43" s="8"/>
      <c r="VNI43" s="8"/>
      <c r="VNJ43" s="9"/>
      <c r="VNK43" s="6"/>
      <c r="VNL43" s="9"/>
      <c r="VNM43" s="6"/>
      <c r="VNN43" s="9"/>
      <c r="VNO43" s="44"/>
      <c r="VNQ43" s="44"/>
      <c r="VNS43" s="33"/>
      <c r="VNU43" s="33"/>
      <c r="VNW43" s="33"/>
      <c r="VNY43" s="33"/>
      <c r="VOA43"/>
      <c r="VOB43"/>
      <c r="VOC43"/>
      <c r="VOD43" s="3"/>
      <c r="VOG43" s="8"/>
      <c r="VOH43" s="9"/>
      <c r="VOI43" s="8"/>
      <c r="VOJ43" s="8"/>
      <c r="VOK43" s="9"/>
      <c r="VOL43" s="6"/>
      <c r="VOM43" s="9"/>
      <c r="VON43" s="6"/>
      <c r="VOO43" s="9"/>
      <c r="VOP43" s="44"/>
      <c r="VOR43" s="44"/>
      <c r="VOT43" s="33"/>
      <c r="VOV43" s="33"/>
      <c r="VOX43" s="33"/>
      <c r="VOZ43" s="33"/>
      <c r="VPB43"/>
      <c r="VPC43"/>
      <c r="VPD43"/>
      <c r="VPE43" s="3"/>
      <c r="VPH43" s="8"/>
      <c r="VPI43" s="9"/>
      <c r="VPJ43" s="8"/>
      <c r="VPK43" s="8"/>
      <c r="VPL43" s="9"/>
      <c r="VPM43" s="6"/>
      <c r="VPN43" s="9"/>
      <c r="VPO43" s="6"/>
      <c r="VPP43" s="9"/>
      <c r="VPQ43" s="44"/>
      <c r="VPS43" s="44"/>
      <c r="VPU43" s="33"/>
      <c r="VPW43" s="33"/>
      <c r="VPY43" s="33"/>
      <c r="VQA43" s="33"/>
      <c r="VQC43"/>
      <c r="VQD43"/>
      <c r="VQE43"/>
      <c r="VQF43" s="3"/>
      <c r="VQI43" s="8"/>
      <c r="VQJ43" s="9"/>
      <c r="VQK43" s="8"/>
      <c r="VQL43" s="8"/>
      <c r="VQM43" s="9"/>
      <c r="VQN43" s="6"/>
      <c r="VQO43" s="9"/>
      <c r="VQP43" s="6"/>
      <c r="VQQ43" s="9"/>
      <c r="VQR43" s="44"/>
      <c r="VQT43" s="44"/>
      <c r="VQV43" s="33"/>
      <c r="VQX43" s="33"/>
      <c r="VQZ43" s="33"/>
      <c r="VRB43" s="33"/>
      <c r="VRD43"/>
      <c r="VRE43"/>
      <c r="VRF43"/>
      <c r="VRG43" s="3"/>
      <c r="VRJ43" s="8"/>
      <c r="VRK43" s="9"/>
      <c r="VRL43" s="8"/>
      <c r="VRM43" s="8"/>
      <c r="VRN43" s="9"/>
      <c r="VRO43" s="6"/>
      <c r="VRP43" s="9"/>
      <c r="VRQ43" s="6"/>
      <c r="VRR43" s="9"/>
      <c r="VRS43" s="44"/>
      <c r="VRU43" s="44"/>
      <c r="VRW43" s="33"/>
      <c r="VRY43" s="33"/>
      <c r="VSA43" s="33"/>
      <c r="VSC43" s="33"/>
      <c r="VSE43"/>
      <c r="VSF43"/>
      <c r="VSG43"/>
      <c r="VSH43" s="3"/>
      <c r="VSK43" s="8"/>
      <c r="VSL43" s="9"/>
      <c r="VSM43" s="8"/>
      <c r="VSN43" s="8"/>
      <c r="VSO43" s="9"/>
      <c r="VSP43" s="6"/>
      <c r="VSQ43" s="9"/>
      <c r="VSR43" s="6"/>
      <c r="VSS43" s="9"/>
      <c r="VST43" s="44"/>
      <c r="VSV43" s="44"/>
      <c r="VSX43" s="33"/>
      <c r="VSZ43" s="33"/>
      <c r="VTB43" s="33"/>
      <c r="VTD43" s="33"/>
      <c r="VTF43"/>
      <c r="VTG43"/>
      <c r="VTH43"/>
      <c r="VTI43" s="3"/>
      <c r="VTL43" s="8"/>
      <c r="VTM43" s="9"/>
      <c r="VTN43" s="8"/>
      <c r="VTO43" s="8"/>
      <c r="VTP43" s="9"/>
      <c r="VTQ43" s="6"/>
      <c r="VTR43" s="9"/>
      <c r="VTS43" s="6"/>
      <c r="VTT43" s="9"/>
      <c r="VTU43" s="44"/>
      <c r="VTW43" s="44"/>
      <c r="VTY43" s="33"/>
      <c r="VUA43" s="33"/>
      <c r="VUC43" s="33"/>
      <c r="VUE43" s="33"/>
      <c r="VUG43"/>
      <c r="VUH43"/>
      <c r="VUI43"/>
      <c r="VUJ43" s="3"/>
      <c r="VUM43" s="8"/>
      <c r="VUN43" s="9"/>
      <c r="VUO43" s="8"/>
      <c r="VUP43" s="8"/>
      <c r="VUQ43" s="9"/>
      <c r="VUR43" s="6"/>
      <c r="VUS43" s="9"/>
      <c r="VUT43" s="6"/>
      <c r="VUU43" s="9"/>
      <c r="VUV43" s="44"/>
      <c r="VUX43" s="44"/>
      <c r="VUZ43" s="33"/>
      <c r="VVB43" s="33"/>
      <c r="VVD43" s="33"/>
      <c r="VVF43" s="33"/>
      <c r="VVH43"/>
      <c r="VVI43"/>
      <c r="VVJ43"/>
      <c r="VVK43" s="3"/>
      <c r="VVN43" s="8"/>
      <c r="VVO43" s="9"/>
      <c r="VVP43" s="8"/>
      <c r="VVQ43" s="8"/>
      <c r="VVR43" s="9"/>
      <c r="VVS43" s="6"/>
      <c r="VVT43" s="9"/>
      <c r="VVU43" s="6"/>
      <c r="VVV43" s="9"/>
      <c r="VVW43" s="44"/>
      <c r="VVY43" s="44"/>
      <c r="VWA43" s="33"/>
      <c r="VWC43" s="33"/>
      <c r="VWE43" s="33"/>
      <c r="VWG43" s="33"/>
      <c r="VWI43"/>
      <c r="VWJ43"/>
      <c r="VWK43"/>
      <c r="VWL43" s="3"/>
      <c r="VWO43" s="8"/>
      <c r="VWP43" s="9"/>
      <c r="VWQ43" s="8"/>
      <c r="VWR43" s="8"/>
      <c r="VWS43" s="9"/>
      <c r="VWT43" s="6"/>
      <c r="VWU43" s="9"/>
      <c r="VWV43" s="6"/>
      <c r="VWW43" s="9"/>
      <c r="VWX43" s="44"/>
      <c r="VWZ43" s="44"/>
      <c r="VXB43" s="33"/>
      <c r="VXD43" s="33"/>
      <c r="VXF43" s="33"/>
      <c r="VXH43" s="33"/>
      <c r="VXJ43"/>
      <c r="VXK43"/>
      <c r="VXL43"/>
      <c r="VXM43" s="3"/>
      <c r="VXP43" s="8"/>
      <c r="VXQ43" s="9"/>
      <c r="VXR43" s="8"/>
      <c r="VXS43" s="8"/>
      <c r="VXT43" s="9"/>
      <c r="VXU43" s="6"/>
      <c r="VXV43" s="9"/>
      <c r="VXW43" s="6"/>
      <c r="VXX43" s="9"/>
      <c r="VXY43" s="44"/>
      <c r="VYA43" s="44"/>
      <c r="VYC43" s="33"/>
      <c r="VYE43" s="33"/>
      <c r="VYG43" s="33"/>
      <c r="VYI43" s="33"/>
      <c r="VYK43"/>
      <c r="VYL43"/>
      <c r="VYM43"/>
      <c r="VYN43" s="3"/>
      <c r="VYQ43" s="8"/>
      <c r="VYR43" s="9"/>
      <c r="VYS43" s="8"/>
      <c r="VYT43" s="8"/>
      <c r="VYU43" s="9"/>
      <c r="VYV43" s="6"/>
      <c r="VYW43" s="9"/>
      <c r="VYX43" s="6"/>
      <c r="VYY43" s="9"/>
      <c r="VYZ43" s="44"/>
      <c r="VZB43" s="44"/>
      <c r="VZD43" s="33"/>
      <c r="VZF43" s="33"/>
      <c r="VZH43" s="33"/>
      <c r="VZJ43" s="33"/>
      <c r="VZL43"/>
      <c r="VZM43"/>
      <c r="VZN43"/>
      <c r="VZO43" s="3"/>
      <c r="VZR43" s="8"/>
      <c r="VZS43" s="9"/>
      <c r="VZT43" s="8"/>
      <c r="VZU43" s="8"/>
      <c r="VZV43" s="9"/>
      <c r="VZW43" s="6"/>
      <c r="VZX43" s="9"/>
      <c r="VZY43" s="6"/>
      <c r="VZZ43" s="9"/>
      <c r="WAA43" s="44"/>
      <c r="WAC43" s="44"/>
      <c r="WAE43" s="33"/>
      <c r="WAG43" s="33"/>
      <c r="WAI43" s="33"/>
      <c r="WAK43" s="33"/>
      <c r="WAM43"/>
      <c r="WAN43"/>
      <c r="WAO43"/>
      <c r="WAP43" s="3"/>
      <c r="WAS43" s="8"/>
      <c r="WAT43" s="9"/>
      <c r="WAU43" s="8"/>
      <c r="WAV43" s="8"/>
      <c r="WAW43" s="9"/>
      <c r="WAX43" s="6"/>
      <c r="WAY43" s="9"/>
      <c r="WAZ43" s="6"/>
      <c r="WBA43" s="9"/>
      <c r="WBB43" s="44"/>
      <c r="WBD43" s="44"/>
      <c r="WBF43" s="33"/>
      <c r="WBH43" s="33"/>
      <c r="WBJ43" s="33"/>
      <c r="WBL43" s="33"/>
      <c r="WBN43"/>
      <c r="WBO43"/>
      <c r="WBP43"/>
      <c r="WBQ43" s="3"/>
      <c r="WBT43" s="8"/>
      <c r="WBU43" s="9"/>
      <c r="WBV43" s="8"/>
      <c r="WBW43" s="8"/>
      <c r="WBX43" s="9"/>
      <c r="WBY43" s="6"/>
      <c r="WBZ43" s="9"/>
      <c r="WCA43" s="6"/>
      <c r="WCB43" s="9"/>
      <c r="WCC43" s="44"/>
      <c r="WCE43" s="44"/>
      <c r="WCG43" s="33"/>
      <c r="WCI43" s="33"/>
      <c r="WCK43" s="33"/>
      <c r="WCM43" s="33"/>
      <c r="WCO43"/>
      <c r="WCP43"/>
      <c r="WCQ43"/>
      <c r="WCR43" s="3"/>
      <c r="WCU43" s="8"/>
      <c r="WCV43" s="9"/>
      <c r="WCW43" s="8"/>
      <c r="WCX43" s="8"/>
      <c r="WCY43" s="9"/>
      <c r="WCZ43" s="6"/>
      <c r="WDA43" s="9"/>
      <c r="WDB43" s="6"/>
      <c r="WDC43" s="9"/>
      <c r="WDD43" s="44"/>
      <c r="WDF43" s="44"/>
      <c r="WDH43" s="33"/>
      <c r="WDJ43" s="33"/>
      <c r="WDL43" s="33"/>
      <c r="WDN43" s="33"/>
      <c r="WDP43"/>
      <c r="WDQ43"/>
      <c r="WDR43"/>
      <c r="WDS43" s="3"/>
      <c r="WDV43" s="8"/>
      <c r="WDW43" s="9"/>
      <c r="WDX43" s="8"/>
      <c r="WDY43" s="8"/>
      <c r="WDZ43" s="9"/>
      <c r="WEA43" s="6"/>
      <c r="WEB43" s="9"/>
      <c r="WEC43" s="6"/>
      <c r="WED43" s="9"/>
      <c r="WEE43" s="44"/>
      <c r="WEG43" s="44"/>
      <c r="WEI43" s="33"/>
      <c r="WEK43" s="33"/>
      <c r="WEM43" s="33"/>
      <c r="WEO43" s="33"/>
      <c r="WEQ43"/>
      <c r="WER43"/>
      <c r="WES43"/>
      <c r="WET43" s="3"/>
      <c r="WEW43" s="8"/>
      <c r="WEX43" s="9"/>
      <c r="WEY43" s="8"/>
      <c r="WEZ43" s="8"/>
      <c r="WFA43" s="9"/>
      <c r="WFB43" s="6"/>
      <c r="WFC43" s="9"/>
      <c r="WFD43" s="6"/>
      <c r="WFE43" s="9"/>
      <c r="WFF43" s="44"/>
      <c r="WFH43" s="44"/>
      <c r="WFJ43" s="33"/>
      <c r="WFL43" s="33"/>
      <c r="WFN43" s="33"/>
      <c r="WFP43" s="33"/>
      <c r="WFR43"/>
      <c r="WFS43"/>
      <c r="WFT43"/>
      <c r="WFU43" s="3"/>
      <c r="WFX43" s="8"/>
      <c r="WFY43" s="9"/>
      <c r="WFZ43" s="8"/>
      <c r="WGA43" s="8"/>
      <c r="WGB43" s="9"/>
      <c r="WGC43" s="6"/>
      <c r="WGD43" s="9"/>
      <c r="WGE43" s="6"/>
      <c r="WGF43" s="9"/>
      <c r="WGG43" s="44"/>
      <c r="WGI43" s="44"/>
      <c r="WGK43" s="33"/>
      <c r="WGM43" s="33"/>
      <c r="WGO43" s="33"/>
      <c r="WGQ43" s="33"/>
      <c r="WGS43"/>
      <c r="WGT43"/>
      <c r="WGU43"/>
      <c r="WGV43" s="3"/>
      <c r="WGY43" s="8"/>
      <c r="WGZ43" s="9"/>
      <c r="WHA43" s="8"/>
      <c r="WHB43" s="8"/>
      <c r="WHC43" s="9"/>
      <c r="WHD43" s="6"/>
      <c r="WHE43" s="9"/>
      <c r="WHF43" s="6"/>
      <c r="WHG43" s="9"/>
      <c r="WHH43" s="44"/>
      <c r="WHJ43" s="44"/>
      <c r="WHL43" s="33"/>
      <c r="WHN43" s="33"/>
      <c r="WHP43" s="33"/>
      <c r="WHR43" s="33"/>
      <c r="WHT43"/>
      <c r="WHU43"/>
      <c r="WHV43"/>
      <c r="WHW43" s="3"/>
      <c r="WHZ43" s="8"/>
      <c r="WIA43" s="9"/>
      <c r="WIB43" s="8"/>
      <c r="WIC43" s="8"/>
      <c r="WID43" s="9"/>
      <c r="WIE43" s="6"/>
      <c r="WIF43" s="9"/>
      <c r="WIG43" s="6"/>
      <c r="WIH43" s="9"/>
      <c r="WII43" s="44"/>
      <c r="WIK43" s="44"/>
      <c r="WIM43" s="33"/>
      <c r="WIO43" s="33"/>
      <c r="WIQ43" s="33"/>
      <c r="WIS43" s="33"/>
      <c r="WIU43"/>
      <c r="WIV43"/>
      <c r="WIW43"/>
      <c r="WIX43" s="3"/>
      <c r="WJA43" s="8"/>
      <c r="WJB43" s="9"/>
      <c r="WJC43" s="8"/>
      <c r="WJD43" s="8"/>
      <c r="WJE43" s="9"/>
      <c r="WJF43" s="6"/>
      <c r="WJG43" s="9"/>
      <c r="WJH43" s="6"/>
      <c r="WJI43" s="9"/>
      <c r="WJJ43" s="44"/>
      <c r="WJL43" s="44"/>
      <c r="WJN43" s="33"/>
      <c r="WJP43" s="33"/>
      <c r="WJR43" s="33"/>
      <c r="WJT43" s="33"/>
      <c r="WJV43"/>
      <c r="WJW43"/>
      <c r="WJX43"/>
      <c r="WJY43" s="3"/>
      <c r="WKB43" s="8"/>
      <c r="WKC43" s="9"/>
      <c r="WKD43" s="8"/>
      <c r="WKE43" s="8"/>
      <c r="WKF43" s="9"/>
      <c r="WKG43" s="6"/>
      <c r="WKH43" s="9"/>
      <c r="WKI43" s="6"/>
      <c r="WKJ43" s="9"/>
      <c r="WKK43" s="44"/>
      <c r="WKM43" s="44"/>
      <c r="WKO43" s="33"/>
      <c r="WKQ43" s="33"/>
      <c r="WKS43" s="33"/>
      <c r="WKU43" s="33"/>
      <c r="WKW43"/>
      <c r="WKX43"/>
      <c r="WKY43"/>
      <c r="WKZ43" s="3"/>
      <c r="WLC43" s="8"/>
      <c r="WLD43" s="9"/>
      <c r="WLE43" s="8"/>
      <c r="WLF43" s="8"/>
      <c r="WLG43" s="9"/>
      <c r="WLH43" s="6"/>
      <c r="WLI43" s="9"/>
      <c r="WLJ43" s="6"/>
      <c r="WLK43" s="9"/>
      <c r="WLL43" s="44"/>
      <c r="WLN43" s="44"/>
      <c r="WLP43" s="33"/>
      <c r="WLR43" s="33"/>
      <c r="WLT43" s="33"/>
      <c r="WLV43" s="33"/>
      <c r="WLX43"/>
      <c r="WLY43"/>
      <c r="WLZ43"/>
      <c r="WMA43" s="3"/>
      <c r="WMD43" s="8"/>
      <c r="WME43" s="9"/>
      <c r="WMF43" s="8"/>
      <c r="WMG43" s="8"/>
      <c r="WMH43" s="9"/>
      <c r="WMI43" s="6"/>
      <c r="WMJ43" s="9"/>
      <c r="WMK43" s="6"/>
      <c r="WML43" s="9"/>
      <c r="WMM43" s="44"/>
      <c r="WMO43" s="44"/>
      <c r="WMQ43" s="33"/>
      <c r="WMS43" s="33"/>
      <c r="WMU43" s="33"/>
      <c r="WMW43" s="33"/>
      <c r="WMY43"/>
      <c r="WMZ43"/>
      <c r="WNA43"/>
      <c r="WNB43" s="3"/>
      <c r="WNE43" s="8"/>
      <c r="WNF43" s="9"/>
      <c r="WNG43" s="8"/>
      <c r="WNH43" s="8"/>
      <c r="WNI43" s="9"/>
      <c r="WNJ43" s="6"/>
      <c r="WNK43" s="9"/>
      <c r="WNL43" s="6"/>
      <c r="WNM43" s="9"/>
      <c r="WNN43" s="44"/>
      <c r="WNP43" s="44"/>
      <c r="WNR43" s="33"/>
      <c r="WNT43" s="33"/>
      <c r="WNV43" s="33"/>
      <c r="WNX43" s="33"/>
      <c r="WNZ43"/>
      <c r="WOA43"/>
      <c r="WOB43"/>
      <c r="WOC43" s="3"/>
      <c r="WOF43" s="8"/>
      <c r="WOG43" s="9"/>
      <c r="WOH43" s="8"/>
      <c r="WOI43" s="8"/>
      <c r="WOJ43" s="9"/>
      <c r="WOK43" s="6"/>
      <c r="WOL43" s="9"/>
      <c r="WOM43" s="6"/>
      <c r="WON43" s="9"/>
      <c r="WOO43" s="44"/>
      <c r="WOQ43" s="44"/>
      <c r="WOS43" s="33"/>
      <c r="WOU43" s="33"/>
      <c r="WOW43" s="33"/>
      <c r="WOY43" s="33"/>
      <c r="WPA43"/>
      <c r="WPB43"/>
      <c r="WPC43"/>
      <c r="WPD43" s="3"/>
      <c r="WPG43" s="8"/>
      <c r="WPH43" s="9"/>
      <c r="WPI43" s="8"/>
      <c r="WPJ43" s="8"/>
      <c r="WPK43" s="9"/>
      <c r="WPL43" s="6"/>
      <c r="WPM43" s="9"/>
      <c r="WPN43" s="6"/>
      <c r="WPO43" s="9"/>
      <c r="WPP43" s="44"/>
      <c r="WPR43" s="44"/>
      <c r="WPT43" s="33"/>
      <c r="WPV43" s="33"/>
      <c r="WPX43" s="33"/>
      <c r="WPZ43" s="33"/>
      <c r="WQB43"/>
      <c r="WQC43"/>
      <c r="WQD43"/>
      <c r="WQE43" s="3"/>
      <c r="WQH43" s="8"/>
      <c r="WQI43" s="9"/>
      <c r="WQJ43" s="8"/>
      <c r="WQK43" s="8"/>
      <c r="WQL43" s="9"/>
      <c r="WQM43" s="6"/>
      <c r="WQN43" s="9"/>
      <c r="WQO43" s="6"/>
      <c r="WQP43" s="9"/>
      <c r="WQQ43" s="44"/>
      <c r="WQS43" s="44"/>
      <c r="WQU43" s="33"/>
      <c r="WQW43" s="33"/>
      <c r="WQY43" s="33"/>
      <c r="WRA43" s="33"/>
      <c r="WRC43"/>
      <c r="WRD43"/>
      <c r="WRE43"/>
      <c r="WRF43" s="3"/>
      <c r="WRI43" s="8"/>
      <c r="WRJ43" s="9"/>
      <c r="WRK43" s="8"/>
      <c r="WRL43" s="8"/>
      <c r="WRM43" s="9"/>
      <c r="WRN43" s="6"/>
      <c r="WRO43" s="9"/>
      <c r="WRP43" s="6"/>
      <c r="WRQ43" s="9"/>
      <c r="WRR43" s="44"/>
      <c r="WRT43" s="44"/>
      <c r="WRV43" s="33"/>
      <c r="WRX43" s="33"/>
      <c r="WRZ43" s="33"/>
      <c r="WSB43" s="33"/>
      <c r="WSD43"/>
      <c r="WSE43"/>
      <c r="WSF43"/>
      <c r="WSG43" s="3"/>
      <c r="WSJ43" s="8"/>
      <c r="WSK43" s="9"/>
      <c r="WSL43" s="8"/>
      <c r="WSM43" s="8"/>
      <c r="WSN43" s="9"/>
      <c r="WSO43" s="6"/>
      <c r="WSP43" s="9"/>
      <c r="WSQ43" s="6"/>
      <c r="WSR43" s="9"/>
      <c r="WSS43" s="44"/>
      <c r="WSU43" s="44"/>
      <c r="WSW43" s="33"/>
      <c r="WSY43" s="33"/>
      <c r="WTA43" s="33"/>
      <c r="WTC43" s="33"/>
      <c r="WTE43"/>
      <c r="WTF43"/>
      <c r="WTG43"/>
      <c r="WTH43" s="3"/>
      <c r="WTK43" s="8"/>
      <c r="WTL43" s="9"/>
      <c r="WTM43" s="8"/>
      <c r="WTN43" s="8"/>
      <c r="WTO43" s="9"/>
      <c r="WTP43" s="6"/>
      <c r="WTQ43" s="9"/>
      <c r="WTR43" s="6"/>
      <c r="WTS43" s="9"/>
      <c r="WTT43" s="44"/>
      <c r="WTV43" s="44"/>
      <c r="WTX43" s="33"/>
      <c r="WTZ43" s="33"/>
      <c r="WUB43" s="33"/>
      <c r="WUD43" s="33"/>
      <c r="WUF43"/>
      <c r="WUG43"/>
      <c r="WUH43"/>
      <c r="WUI43" s="3"/>
      <c r="WUL43" s="8"/>
      <c r="WUM43" s="9"/>
      <c r="WUN43" s="8"/>
      <c r="WUO43" s="8"/>
      <c r="WUP43" s="9"/>
      <c r="WUQ43" s="6"/>
      <c r="WUR43" s="9"/>
      <c r="WUS43" s="6"/>
      <c r="WUT43" s="9"/>
      <c r="WUU43" s="44"/>
      <c r="WUW43" s="44"/>
      <c r="WUY43" s="33"/>
      <c r="WVA43" s="33"/>
      <c r="WVC43" s="33"/>
      <c r="WVE43" s="33"/>
      <c r="WVG43"/>
      <c r="WVH43"/>
      <c r="WVI43"/>
      <c r="WVJ43" s="3"/>
      <c r="WVM43" s="8"/>
      <c r="WVN43" s="9"/>
      <c r="WVO43" s="8"/>
      <c r="WVP43" s="8"/>
      <c r="WVQ43" s="9"/>
      <c r="WVR43" s="6"/>
      <c r="WVS43" s="9"/>
      <c r="WVT43" s="6"/>
      <c r="WVU43" s="9"/>
      <c r="WVV43" s="44"/>
      <c r="WVX43" s="44"/>
      <c r="WVZ43" s="33"/>
      <c r="WWB43" s="33"/>
      <c r="WWD43" s="33"/>
      <c r="WWF43" s="33"/>
      <c r="WWH43"/>
      <c r="WWI43"/>
      <c r="WWJ43"/>
      <c r="WWK43" s="3"/>
      <c r="WWN43" s="8"/>
      <c r="WWO43" s="9"/>
      <c r="WWP43" s="8"/>
      <c r="WWQ43" s="8"/>
      <c r="WWR43" s="9"/>
      <c r="WWS43" s="6"/>
      <c r="WWT43" s="9"/>
      <c r="WWU43" s="6"/>
      <c r="WWV43" s="9"/>
      <c r="WWW43" s="44"/>
      <c r="WWY43" s="44"/>
      <c r="WXA43" s="33"/>
      <c r="WXC43" s="33"/>
      <c r="WXE43" s="33"/>
      <c r="WXG43" s="33"/>
      <c r="WXI43"/>
      <c r="WXJ43"/>
      <c r="WXK43"/>
      <c r="WXL43" s="3"/>
      <c r="WXO43" s="8"/>
      <c r="WXP43" s="9"/>
      <c r="WXQ43" s="8"/>
      <c r="WXR43" s="8"/>
      <c r="WXS43" s="9"/>
      <c r="WXT43" s="6"/>
      <c r="WXU43" s="9"/>
      <c r="WXV43" s="6"/>
      <c r="WXW43" s="9"/>
      <c r="WXX43" s="44"/>
      <c r="WXZ43" s="44"/>
      <c r="WYB43" s="33"/>
      <c r="WYD43" s="33"/>
      <c r="WYF43" s="33"/>
      <c r="WYH43" s="33"/>
      <c r="WYJ43"/>
      <c r="WYK43"/>
      <c r="WYL43"/>
      <c r="WYM43" s="3"/>
      <c r="WYP43" s="8"/>
      <c r="WYQ43" s="9"/>
      <c r="WYR43" s="8"/>
      <c r="WYS43" s="8"/>
      <c r="WYT43" s="9"/>
      <c r="WYU43" s="6"/>
      <c r="WYV43" s="9"/>
      <c r="WYW43" s="6"/>
      <c r="WYX43" s="9"/>
      <c r="WYY43" s="44"/>
      <c r="WZA43" s="44"/>
      <c r="WZC43" s="33"/>
      <c r="WZE43" s="33"/>
      <c r="WZG43" s="33"/>
      <c r="WZI43" s="33"/>
      <c r="WZK43"/>
      <c r="WZL43"/>
      <c r="WZM43"/>
      <c r="WZN43" s="3"/>
      <c r="WZQ43" s="8"/>
      <c r="WZR43" s="9"/>
      <c r="WZS43" s="8"/>
      <c r="WZT43" s="8"/>
      <c r="WZU43" s="9"/>
      <c r="WZV43" s="6"/>
      <c r="WZW43" s="9"/>
      <c r="WZX43" s="6"/>
      <c r="WZY43" s="9"/>
      <c r="WZZ43" s="44"/>
      <c r="XAB43" s="44"/>
      <c r="XAD43" s="33"/>
      <c r="XAF43" s="33"/>
      <c r="XAH43" s="33"/>
      <c r="XAJ43" s="33"/>
      <c r="XAL43"/>
      <c r="XAM43"/>
      <c r="XAN43"/>
      <c r="XAO43" s="3"/>
      <c r="XAR43" s="8"/>
      <c r="XAS43" s="9"/>
      <c r="XAT43" s="8"/>
      <c r="XAU43" s="8"/>
      <c r="XAV43" s="9"/>
      <c r="XAW43" s="6"/>
      <c r="XAX43" s="9"/>
      <c r="XAY43" s="6"/>
      <c r="XAZ43" s="9"/>
      <c r="XBA43" s="44"/>
      <c r="XBC43" s="44"/>
      <c r="XBE43" s="33"/>
      <c r="XBG43" s="33"/>
      <c r="XBI43" s="33"/>
      <c r="XBK43" s="33"/>
      <c r="XBM43"/>
      <c r="XBN43"/>
      <c r="XBO43"/>
      <c r="XBP43" s="3"/>
      <c r="XBS43" s="8"/>
      <c r="XBT43" s="9"/>
      <c r="XBU43" s="8"/>
      <c r="XBV43" s="8"/>
      <c r="XBW43" s="9"/>
      <c r="XBX43" s="6"/>
      <c r="XBY43" s="9"/>
      <c r="XBZ43" s="6"/>
      <c r="XCA43" s="9"/>
      <c r="XCB43" s="44"/>
      <c r="XCD43" s="44"/>
      <c r="XCF43" s="33"/>
      <c r="XCH43" s="33"/>
      <c r="XCJ43" s="33"/>
      <c r="XCL43" s="33"/>
      <c r="XCN43"/>
      <c r="XCO43"/>
      <c r="XCP43"/>
      <c r="XCQ43" s="3"/>
      <c r="XCT43" s="8"/>
      <c r="XCU43" s="9"/>
      <c r="XCV43" s="8"/>
      <c r="XCW43" s="8"/>
      <c r="XCX43" s="9"/>
      <c r="XCY43" s="6"/>
      <c r="XCZ43" s="9"/>
      <c r="XDA43" s="6"/>
      <c r="XDB43" s="9"/>
      <c r="XDC43" s="44"/>
      <c r="XDE43" s="44"/>
      <c r="XDG43" s="33"/>
      <c r="XDI43" s="33"/>
      <c r="XDK43" s="33"/>
      <c r="XDM43" s="33"/>
      <c r="XDO43"/>
      <c r="XDP43"/>
      <c r="XDQ43"/>
      <c r="XDR43" s="3"/>
      <c r="XDU43" s="8"/>
      <c r="XDV43" s="9"/>
      <c r="XDW43" s="8"/>
      <c r="XDX43" s="8"/>
      <c r="XDY43" s="9"/>
      <c r="XDZ43" s="6"/>
      <c r="XEA43" s="9"/>
      <c r="XEB43" s="6"/>
      <c r="XEC43" s="9"/>
      <c r="XED43" s="44"/>
      <c r="XEF43" s="44"/>
      <c r="XEH43" s="33"/>
      <c r="XEJ43" s="33"/>
      <c r="XEL43" s="33"/>
    </row>
    <row r="44" spans="1:1024 1026:2048 2050:7166 7169:8192 8195:10239 10241:11263 11265:12287 12289:13311 13313:14335 14337:15359 15361:16366" ht="15" hidden="1" customHeight="1" x14ac:dyDescent="0.3">
      <c r="A44" s="181"/>
      <c r="D44" s="8"/>
      <c r="E44" s="8"/>
      <c r="F44" s="9"/>
      <c r="H44" s="9"/>
      <c r="J44" s="9"/>
      <c r="K44" s="128"/>
      <c r="L44" s="121"/>
      <c r="M44" s="128"/>
      <c r="O44" s="116"/>
      <c r="P44" s="117"/>
      <c r="Q44" s="116"/>
      <c r="S44" s="119"/>
      <c r="T44" s="120"/>
      <c r="U44" s="119"/>
      <c r="W44" s="84"/>
      <c r="X44" s="85"/>
      <c r="Y44" s="84"/>
      <c r="Z44" s="3"/>
      <c r="AA44" s="6"/>
      <c r="AB44" s="6"/>
      <c r="AC44" s="6"/>
      <c r="AE44" s="6"/>
      <c r="AF44" s="6"/>
      <c r="AG44" s="6"/>
      <c r="AH44" s="3"/>
      <c r="AI44" s="201"/>
      <c r="AJ44" s="198"/>
      <c r="AK44" s="201"/>
      <c r="AL44" s="9"/>
      <c r="AM44" s="97"/>
      <c r="AN44" s="99"/>
      <c r="AO44" s="97"/>
      <c r="AV44" s="6"/>
      <c r="AW44" s="9"/>
      <c r="AX44" s="44"/>
      <c r="AZ44" s="44"/>
      <c r="BB44" s="33"/>
      <c r="BD44" s="33"/>
      <c r="BF44" s="33"/>
      <c r="BH44" s="33"/>
      <c r="BJ44"/>
      <c r="BK44"/>
      <c r="BL44"/>
      <c r="BM44" s="3"/>
      <c r="BP44" s="8"/>
      <c r="BQ44" s="9"/>
      <c r="BR44" s="8"/>
      <c r="BS44" s="8"/>
      <c r="BT44" s="9"/>
      <c r="BU44" s="6"/>
      <c r="BV44" s="9"/>
      <c r="BW44" s="6"/>
      <c r="BX44" s="9"/>
      <c r="BY44" s="44"/>
      <c r="CA44" s="44"/>
      <c r="CC44" s="33"/>
      <c r="CE44" s="33"/>
      <c r="CG44" s="33"/>
      <c r="CI44" s="33"/>
      <c r="CK44"/>
      <c r="CL44"/>
      <c r="CM44"/>
      <c r="CN44" s="3"/>
      <c r="CQ44" s="8"/>
      <c r="CR44" s="9"/>
      <c r="CS44" s="8"/>
      <c r="CT44" s="8"/>
      <c r="CU44" s="9"/>
      <c r="CV44" s="6"/>
      <c r="CW44" s="9"/>
      <c r="CX44" s="6"/>
      <c r="CY44" s="9"/>
      <c r="CZ44" s="44"/>
      <c r="DB44" s="44"/>
      <c r="DD44" s="33"/>
      <c r="DF44" s="33"/>
      <c r="DH44" s="33"/>
      <c r="DJ44" s="33"/>
      <c r="DL44"/>
      <c r="DM44"/>
      <c r="DN44"/>
      <c r="DO44" s="3"/>
      <c r="DR44" s="8"/>
      <c r="DS44" s="9"/>
      <c r="DT44" s="8"/>
      <c r="DU44" s="8"/>
      <c r="DV44" s="9"/>
      <c r="DW44" s="6"/>
      <c r="DX44" s="9"/>
      <c r="DY44" s="6"/>
      <c r="DZ44" s="9"/>
      <c r="EA44" s="44"/>
      <c r="EC44" s="44"/>
      <c r="EE44" s="33"/>
      <c r="EG44" s="33"/>
      <c r="EI44" s="33"/>
      <c r="EK44" s="33"/>
      <c r="EM44"/>
      <c r="EN44"/>
      <c r="EO44"/>
      <c r="EP44" s="3"/>
      <c r="ES44" s="8"/>
      <c r="ET44" s="9"/>
      <c r="EU44" s="8"/>
      <c r="EV44" s="8"/>
      <c r="EW44" s="9"/>
      <c r="EX44" s="6"/>
      <c r="EY44" s="9"/>
      <c r="EZ44" s="6"/>
      <c r="FA44" s="9"/>
      <c r="FB44" s="44"/>
      <c r="FD44" s="44"/>
      <c r="FF44" s="33"/>
      <c r="FH44" s="33"/>
      <c r="FJ44" s="33"/>
      <c r="FL44" s="33"/>
      <c r="FN44"/>
      <c r="FO44"/>
      <c r="FP44"/>
      <c r="FQ44" s="3"/>
      <c r="FT44" s="8"/>
      <c r="FU44" s="9"/>
      <c r="FV44" s="8"/>
      <c r="FW44" s="8"/>
      <c r="FX44" s="9"/>
      <c r="FY44" s="6"/>
      <c r="FZ44" s="9"/>
      <c r="GA44" s="6"/>
      <c r="GB44" s="9"/>
      <c r="GC44" s="44"/>
      <c r="GE44" s="44"/>
      <c r="GG44" s="33"/>
      <c r="GI44" s="33"/>
      <c r="GK44" s="33"/>
      <c r="GM44" s="33"/>
      <c r="GO44"/>
      <c r="GP44"/>
      <c r="GQ44"/>
      <c r="GR44" s="3"/>
      <c r="GU44" s="8"/>
      <c r="GV44" s="9"/>
      <c r="GW44" s="8"/>
      <c r="GX44" s="8"/>
      <c r="GY44" s="9"/>
      <c r="GZ44" s="6"/>
      <c r="HA44" s="9"/>
      <c r="HB44" s="6"/>
      <c r="HC44" s="9"/>
      <c r="HD44" s="44"/>
      <c r="HF44" s="44"/>
      <c r="HH44" s="33"/>
      <c r="HJ44" s="33"/>
      <c r="HL44" s="33"/>
      <c r="HN44" s="33"/>
      <c r="HP44"/>
      <c r="HQ44"/>
      <c r="HR44"/>
      <c r="HS44" s="3"/>
      <c r="HV44" s="8"/>
      <c r="HW44" s="9"/>
      <c r="HX44" s="8"/>
      <c r="HY44" s="8"/>
      <c r="HZ44" s="9"/>
      <c r="IA44" s="6"/>
      <c r="IB44" s="9"/>
      <c r="IC44" s="6"/>
      <c r="ID44" s="9"/>
      <c r="IE44" s="44"/>
      <c r="IG44" s="44"/>
      <c r="II44" s="33"/>
      <c r="IK44" s="33"/>
      <c r="IM44" s="33"/>
      <c r="IO44" s="33"/>
      <c r="IQ44"/>
      <c r="IR44"/>
      <c r="IS44"/>
      <c r="IT44" s="3"/>
      <c r="IW44" s="8"/>
      <c r="IX44" s="9"/>
      <c r="IY44" s="8"/>
      <c r="IZ44" s="8"/>
      <c r="JA44" s="9"/>
      <c r="JB44" s="6"/>
      <c r="JC44" s="9"/>
      <c r="JD44" s="6"/>
      <c r="JE44" s="9"/>
      <c r="JF44" s="44"/>
      <c r="JH44" s="44"/>
      <c r="JJ44" s="33"/>
      <c r="JL44" s="33"/>
      <c r="JN44" s="33"/>
      <c r="JP44" s="33"/>
      <c r="JR44"/>
      <c r="JS44"/>
      <c r="JT44"/>
      <c r="JU44" s="3"/>
      <c r="JX44" s="8"/>
      <c r="JY44" s="9"/>
      <c r="JZ44" s="8"/>
      <c r="KA44" s="8"/>
      <c r="KB44" s="9"/>
      <c r="KC44" s="6"/>
      <c r="KD44" s="9"/>
      <c r="KE44" s="6"/>
      <c r="KF44" s="9"/>
      <c r="KG44" s="44"/>
      <c r="KI44" s="44"/>
      <c r="KK44" s="33"/>
      <c r="KM44" s="33"/>
      <c r="KO44" s="33"/>
      <c r="KQ44" s="33"/>
      <c r="KS44"/>
      <c r="KT44"/>
      <c r="KU44"/>
      <c r="KV44" s="3"/>
      <c r="KY44" s="8"/>
      <c r="KZ44" s="9"/>
      <c r="LA44" s="8"/>
      <c r="LB44" s="8"/>
      <c r="LC44" s="9"/>
      <c r="LD44" s="6"/>
      <c r="LE44" s="9"/>
      <c r="LF44" s="6"/>
      <c r="LG44" s="9"/>
      <c r="LH44" s="44"/>
      <c r="LJ44" s="44"/>
      <c r="LL44" s="33"/>
      <c r="LN44" s="33"/>
      <c r="LP44" s="33"/>
      <c r="LR44" s="33"/>
      <c r="LT44"/>
      <c r="LU44"/>
      <c r="LV44"/>
      <c r="LW44" s="3"/>
      <c r="LZ44" s="8"/>
      <c r="MA44" s="9"/>
      <c r="MB44" s="8"/>
      <c r="MC44" s="8"/>
      <c r="MD44" s="9"/>
      <c r="ME44" s="6"/>
      <c r="MF44" s="9"/>
      <c r="MG44" s="6"/>
      <c r="MH44" s="9"/>
      <c r="MI44" s="44"/>
      <c r="MK44" s="44"/>
      <c r="MM44" s="33"/>
      <c r="MO44" s="33"/>
      <c r="MQ44" s="33"/>
      <c r="MS44" s="33"/>
      <c r="MU44"/>
      <c r="MV44"/>
      <c r="MW44"/>
      <c r="MX44" s="3"/>
      <c r="NA44" s="8"/>
      <c r="NB44" s="9"/>
      <c r="NC44" s="8"/>
      <c r="ND44" s="8"/>
      <c r="NE44" s="9"/>
      <c r="NF44" s="6"/>
      <c r="NG44" s="9"/>
      <c r="NH44" s="6"/>
      <c r="NI44" s="9"/>
      <c r="NJ44" s="44"/>
      <c r="NL44" s="44"/>
      <c r="NN44" s="33"/>
      <c r="NP44" s="33"/>
      <c r="NR44" s="33"/>
      <c r="NT44" s="33"/>
      <c r="NV44"/>
      <c r="NW44"/>
      <c r="NX44"/>
      <c r="NY44" s="3"/>
      <c r="OB44" s="8"/>
      <c r="OC44" s="9"/>
      <c r="OD44" s="8"/>
      <c r="OE44" s="8"/>
      <c r="OF44" s="9"/>
      <c r="OG44" s="6"/>
      <c r="OH44" s="9"/>
      <c r="OI44" s="6"/>
      <c r="OJ44" s="9"/>
      <c r="OK44" s="44"/>
      <c r="OM44" s="44"/>
      <c r="OO44" s="33"/>
      <c r="OQ44" s="33"/>
      <c r="OS44" s="33"/>
      <c r="OU44" s="33"/>
      <c r="OW44"/>
      <c r="OX44"/>
      <c r="OY44"/>
      <c r="OZ44" s="3"/>
      <c r="PC44" s="8"/>
      <c r="PD44" s="9"/>
      <c r="PE44" s="8"/>
      <c r="PF44" s="8"/>
      <c r="PG44" s="9"/>
      <c r="PH44" s="6"/>
      <c r="PI44" s="9"/>
      <c r="PJ44" s="6"/>
      <c r="PK44" s="9"/>
      <c r="PL44" s="44"/>
      <c r="PN44" s="44"/>
      <c r="PP44" s="33"/>
      <c r="PR44" s="33"/>
      <c r="PT44" s="33"/>
      <c r="PV44" s="33"/>
      <c r="PX44"/>
      <c r="PY44"/>
      <c r="PZ44"/>
      <c r="QA44" s="3"/>
      <c r="QD44" s="8"/>
      <c r="QE44" s="9"/>
      <c r="QF44" s="8"/>
      <c r="QG44" s="8"/>
      <c r="QH44" s="9"/>
      <c r="QI44" s="6"/>
      <c r="QJ44" s="9"/>
      <c r="QK44" s="6"/>
      <c r="QL44" s="9"/>
      <c r="QM44" s="44"/>
      <c r="QO44" s="44"/>
      <c r="QQ44" s="33"/>
      <c r="QS44" s="33"/>
      <c r="QU44" s="33"/>
      <c r="QW44" s="33"/>
      <c r="QY44"/>
      <c r="QZ44"/>
      <c r="RA44"/>
      <c r="RB44" s="3"/>
      <c r="RE44" s="8"/>
      <c r="RF44" s="9"/>
      <c r="RG44" s="8"/>
      <c r="RH44" s="8"/>
      <c r="RI44" s="9"/>
      <c r="RJ44" s="6"/>
      <c r="RK44" s="9"/>
      <c r="RL44" s="6"/>
      <c r="RM44" s="9"/>
      <c r="RN44" s="44"/>
      <c r="RP44" s="44"/>
      <c r="RR44" s="33"/>
      <c r="RT44" s="33"/>
      <c r="RV44" s="33"/>
      <c r="RX44" s="33"/>
      <c r="RZ44"/>
      <c r="SA44"/>
      <c r="SB44"/>
      <c r="SC44" s="3"/>
      <c r="SF44" s="8"/>
      <c r="SG44" s="9"/>
      <c r="SH44" s="8"/>
      <c r="SI44" s="8"/>
      <c r="SJ44" s="9"/>
      <c r="SK44" s="6"/>
      <c r="SL44" s="9"/>
      <c r="SM44" s="6"/>
      <c r="SN44" s="9"/>
      <c r="SO44" s="44"/>
      <c r="SQ44" s="44"/>
      <c r="SS44" s="33"/>
      <c r="SU44" s="33"/>
      <c r="SW44" s="33"/>
      <c r="SY44" s="33"/>
      <c r="TA44"/>
      <c r="TB44"/>
      <c r="TC44"/>
      <c r="TD44" s="3"/>
      <c r="TG44" s="8"/>
      <c r="TH44" s="9"/>
      <c r="TI44" s="8"/>
      <c r="TJ44" s="8"/>
      <c r="TK44" s="9"/>
      <c r="TL44" s="6"/>
      <c r="TM44" s="9"/>
      <c r="TN44" s="6"/>
      <c r="TO44" s="9"/>
      <c r="TP44" s="44"/>
      <c r="TR44" s="44"/>
      <c r="TT44" s="33"/>
      <c r="TV44" s="33"/>
      <c r="TX44" s="33"/>
      <c r="TZ44" s="33"/>
      <c r="UB44"/>
      <c r="UC44"/>
      <c r="UD44"/>
      <c r="UE44" s="3"/>
      <c r="UH44" s="8"/>
      <c r="UI44" s="9"/>
      <c r="UJ44" s="8"/>
      <c r="UK44" s="8"/>
      <c r="UL44" s="9"/>
      <c r="UM44" s="6"/>
      <c r="UN44" s="9"/>
      <c r="UO44" s="6"/>
      <c r="UP44" s="9"/>
      <c r="UQ44" s="44"/>
      <c r="US44" s="44"/>
      <c r="UU44" s="33"/>
      <c r="UW44" s="33"/>
      <c r="UY44" s="33"/>
      <c r="VA44" s="33"/>
      <c r="VC44"/>
      <c r="VD44"/>
      <c r="VE44"/>
      <c r="VF44" s="3"/>
      <c r="VI44" s="8"/>
      <c r="VJ44" s="9"/>
      <c r="VK44" s="8"/>
      <c r="VL44" s="8"/>
      <c r="VM44" s="9"/>
      <c r="VN44" s="6"/>
      <c r="VO44" s="9"/>
      <c r="VP44" s="6"/>
      <c r="VQ44" s="9"/>
      <c r="VR44" s="44"/>
      <c r="VT44" s="44"/>
      <c r="VV44" s="33"/>
      <c r="VX44" s="33"/>
      <c r="VZ44" s="33"/>
      <c r="WB44" s="33"/>
      <c r="WD44"/>
      <c r="WE44"/>
      <c r="WF44"/>
      <c r="WG44" s="3"/>
      <c r="WJ44" s="8"/>
      <c r="WK44" s="9"/>
      <c r="WL44" s="8"/>
      <c r="WM44" s="8"/>
      <c r="WN44" s="9"/>
      <c r="WO44" s="6"/>
      <c r="WP44" s="9"/>
      <c r="WQ44" s="6"/>
      <c r="WR44" s="9"/>
      <c r="WS44" s="44"/>
      <c r="WU44" s="44"/>
      <c r="WW44" s="33"/>
      <c r="WY44" s="33"/>
      <c r="XA44" s="33"/>
      <c r="XC44" s="33"/>
      <c r="XE44"/>
      <c r="XF44"/>
      <c r="XG44"/>
      <c r="XH44" s="3"/>
      <c r="XK44" s="8"/>
      <c r="XL44" s="9"/>
      <c r="XM44" s="8"/>
      <c r="XN44" s="8"/>
      <c r="XO44" s="9"/>
      <c r="XP44" s="6"/>
      <c r="XQ44" s="9"/>
      <c r="XR44" s="6"/>
      <c r="XS44" s="9"/>
      <c r="XT44" s="44"/>
      <c r="XV44" s="44"/>
      <c r="XX44" s="33"/>
      <c r="XZ44" s="33"/>
      <c r="YB44" s="33"/>
      <c r="YD44" s="33"/>
      <c r="YF44"/>
      <c r="YG44"/>
      <c r="YH44"/>
      <c r="YI44" s="3"/>
      <c r="YL44" s="8"/>
      <c r="YM44" s="9"/>
      <c r="YN44" s="8"/>
      <c r="YO44" s="8"/>
      <c r="YP44" s="9"/>
      <c r="YQ44" s="6"/>
      <c r="YR44" s="9"/>
      <c r="YS44" s="6"/>
      <c r="YT44" s="9"/>
      <c r="YU44" s="44"/>
      <c r="YW44" s="44"/>
      <c r="YY44" s="33"/>
      <c r="ZA44" s="33"/>
      <c r="ZC44" s="33"/>
      <c r="ZE44" s="33"/>
      <c r="ZG44"/>
      <c r="ZH44"/>
      <c r="ZI44"/>
      <c r="ZJ44" s="3"/>
      <c r="ZM44" s="8"/>
      <c r="ZN44" s="9"/>
      <c r="ZO44" s="8"/>
      <c r="ZP44" s="8"/>
      <c r="ZQ44" s="9"/>
      <c r="ZR44" s="6"/>
      <c r="ZS44" s="9"/>
      <c r="ZT44" s="6"/>
      <c r="ZU44" s="9"/>
      <c r="ZV44" s="44"/>
      <c r="ZX44" s="44"/>
      <c r="ZZ44" s="33"/>
      <c r="AAB44" s="33"/>
      <c r="AAD44" s="33"/>
      <c r="AAF44" s="33"/>
      <c r="AAH44"/>
      <c r="AAI44"/>
      <c r="AAJ44"/>
      <c r="AAK44" s="3"/>
      <c r="AAN44" s="8"/>
      <c r="AAO44" s="9"/>
      <c r="AAP44" s="8"/>
      <c r="AAQ44" s="8"/>
      <c r="AAR44" s="9"/>
      <c r="AAS44" s="6"/>
      <c r="AAT44" s="9"/>
      <c r="AAU44" s="6"/>
      <c r="AAV44" s="9"/>
      <c r="AAW44" s="44"/>
      <c r="AAY44" s="44"/>
      <c r="ABA44" s="33"/>
      <c r="ABC44" s="33"/>
      <c r="ABE44" s="33"/>
      <c r="ABG44" s="33"/>
      <c r="ABI44"/>
      <c r="ABJ44"/>
      <c r="ABK44"/>
      <c r="ABL44" s="3"/>
      <c r="ABO44" s="8"/>
      <c r="ABP44" s="9"/>
      <c r="ABQ44" s="8"/>
      <c r="ABR44" s="8"/>
      <c r="ABS44" s="9"/>
      <c r="ABT44" s="6"/>
      <c r="ABU44" s="9"/>
      <c r="ABV44" s="6"/>
      <c r="ABW44" s="9"/>
      <c r="ABX44" s="44"/>
      <c r="ABZ44" s="44"/>
      <c r="ACB44" s="33"/>
      <c r="ACD44" s="33"/>
      <c r="ACF44" s="33"/>
      <c r="ACH44" s="33"/>
      <c r="ACJ44"/>
      <c r="ACK44"/>
      <c r="ACL44"/>
      <c r="ACM44" s="3"/>
      <c r="ACP44" s="8"/>
      <c r="ACQ44" s="9"/>
      <c r="ACR44" s="8"/>
      <c r="ACS44" s="8"/>
      <c r="ACT44" s="9"/>
      <c r="ACU44" s="6"/>
      <c r="ACV44" s="9"/>
      <c r="ACW44" s="6"/>
      <c r="ACX44" s="9"/>
      <c r="ACY44" s="44"/>
      <c r="ADA44" s="44"/>
      <c r="ADC44" s="33"/>
      <c r="ADE44" s="33"/>
      <c r="ADG44" s="33"/>
      <c r="ADI44" s="33"/>
      <c r="ADK44"/>
      <c r="ADL44"/>
      <c r="ADM44"/>
      <c r="ADN44" s="3"/>
      <c r="ADQ44" s="8"/>
      <c r="ADR44" s="9"/>
      <c r="ADS44" s="8"/>
      <c r="ADT44" s="8"/>
      <c r="ADU44" s="9"/>
      <c r="ADV44" s="6"/>
      <c r="ADW44" s="9"/>
      <c r="ADX44" s="6"/>
      <c r="ADY44" s="9"/>
      <c r="ADZ44" s="44"/>
      <c r="AEB44" s="44"/>
      <c r="AED44" s="33"/>
      <c r="AEF44" s="33"/>
      <c r="AEH44" s="33"/>
      <c r="AEJ44" s="33"/>
      <c r="AEL44"/>
      <c r="AEM44"/>
      <c r="AEN44"/>
      <c r="AEO44" s="3"/>
      <c r="AER44" s="8"/>
      <c r="AES44" s="9"/>
      <c r="AET44" s="8"/>
      <c r="AEU44" s="8"/>
      <c r="AEV44" s="9"/>
      <c r="AEW44" s="6"/>
      <c r="AEX44" s="9"/>
      <c r="AEY44" s="6"/>
      <c r="AEZ44" s="9"/>
      <c r="AFA44" s="44"/>
      <c r="AFC44" s="44"/>
      <c r="AFE44" s="33"/>
      <c r="AFG44" s="33"/>
      <c r="AFI44" s="33"/>
      <c r="AFK44" s="33"/>
      <c r="AFM44"/>
      <c r="AFN44"/>
      <c r="AFO44"/>
      <c r="AFP44" s="3"/>
      <c r="AFS44" s="8"/>
      <c r="AFT44" s="9"/>
      <c r="AFU44" s="8"/>
      <c r="AFV44" s="8"/>
      <c r="AFW44" s="9"/>
      <c r="AFX44" s="6"/>
      <c r="AFY44" s="9"/>
      <c r="AFZ44" s="6"/>
      <c r="AGA44" s="9"/>
      <c r="AGB44" s="44"/>
      <c r="AGD44" s="44"/>
      <c r="AGF44" s="33"/>
      <c r="AGH44" s="33"/>
      <c r="AGJ44" s="33"/>
      <c r="AGL44" s="33"/>
      <c r="AGN44"/>
      <c r="AGO44"/>
      <c r="AGP44"/>
      <c r="AGQ44" s="3"/>
      <c r="AGT44" s="8"/>
      <c r="AGU44" s="9"/>
      <c r="AGV44" s="8"/>
      <c r="AGW44" s="8"/>
      <c r="AGX44" s="9"/>
      <c r="AGY44" s="6"/>
      <c r="AGZ44" s="9"/>
      <c r="AHA44" s="6"/>
      <c r="AHB44" s="9"/>
      <c r="AHC44" s="44"/>
      <c r="AHE44" s="44"/>
      <c r="AHG44" s="33"/>
      <c r="AHI44" s="33"/>
      <c r="AHK44" s="33"/>
      <c r="AHM44" s="33"/>
      <c r="AHO44"/>
      <c r="AHP44"/>
      <c r="AHQ44"/>
      <c r="AHR44" s="3"/>
      <c r="AHU44" s="8"/>
      <c r="AHV44" s="9"/>
      <c r="AHW44" s="8"/>
      <c r="AHX44" s="8"/>
      <c r="AHY44" s="9"/>
      <c r="AHZ44" s="6"/>
      <c r="AIA44" s="9"/>
      <c r="AIB44" s="6"/>
      <c r="AIC44" s="9"/>
      <c r="AID44" s="44"/>
      <c r="AIF44" s="44"/>
      <c r="AIH44" s="33"/>
      <c r="AIJ44" s="33"/>
      <c r="AIL44" s="33"/>
      <c r="AIN44" s="33"/>
      <c r="AIP44"/>
      <c r="AIQ44"/>
      <c r="AIR44"/>
      <c r="AIS44" s="3"/>
      <c r="AIV44" s="8"/>
      <c r="AIW44" s="9"/>
      <c r="AIX44" s="8"/>
      <c r="AIY44" s="8"/>
      <c r="AIZ44" s="9"/>
      <c r="AJA44" s="6"/>
      <c r="AJB44" s="9"/>
      <c r="AJC44" s="6"/>
      <c r="AJD44" s="9"/>
      <c r="AJE44" s="44"/>
      <c r="AJG44" s="44"/>
      <c r="AJI44" s="33"/>
      <c r="AJK44" s="33"/>
      <c r="AJM44" s="33"/>
      <c r="AJO44" s="33"/>
      <c r="AJQ44"/>
      <c r="AJR44"/>
      <c r="AJS44"/>
      <c r="AJT44" s="3"/>
      <c r="AJW44" s="8"/>
      <c r="AJX44" s="9"/>
      <c r="AJY44" s="8"/>
      <c r="AJZ44" s="8"/>
      <c r="AKA44" s="9"/>
      <c r="AKB44" s="6"/>
      <c r="AKC44" s="9"/>
      <c r="AKD44" s="6"/>
      <c r="AKE44" s="9"/>
      <c r="AKF44" s="44"/>
      <c r="AKH44" s="44"/>
      <c r="AKJ44" s="33"/>
      <c r="AKL44" s="33"/>
      <c r="AKN44" s="33"/>
      <c r="AKP44" s="33"/>
      <c r="AKR44"/>
      <c r="AKS44"/>
      <c r="AKT44"/>
      <c r="AKU44" s="3"/>
      <c r="AKX44" s="8"/>
      <c r="AKY44" s="9"/>
      <c r="AKZ44" s="8"/>
      <c r="ALA44" s="8"/>
      <c r="ALB44" s="9"/>
      <c r="ALC44" s="6"/>
      <c r="ALD44" s="9"/>
      <c r="ALE44" s="6"/>
      <c r="ALF44" s="9"/>
      <c r="ALG44" s="44"/>
      <c r="ALI44" s="44"/>
      <c r="ALK44" s="33"/>
      <c r="ALM44" s="33"/>
      <c r="ALO44" s="33"/>
      <c r="ALQ44" s="33"/>
      <c r="ALS44"/>
      <c r="ALT44"/>
      <c r="ALU44"/>
      <c r="ALV44" s="3"/>
      <c r="ALY44" s="8"/>
      <c r="ALZ44" s="9"/>
      <c r="AMA44" s="8"/>
      <c r="AMB44" s="8"/>
      <c r="AMC44" s="9"/>
      <c r="AMD44" s="6"/>
      <c r="AME44" s="9"/>
      <c r="AMF44" s="6"/>
      <c r="AMG44" s="9"/>
      <c r="AMH44" s="44"/>
      <c r="AMJ44" s="44"/>
      <c r="AML44" s="33"/>
      <c r="AMN44" s="33"/>
      <c r="AMP44" s="33"/>
      <c r="AMR44" s="33"/>
      <c r="AMT44"/>
      <c r="AMU44"/>
      <c r="AMV44"/>
      <c r="AMW44" s="3"/>
      <c r="AMZ44" s="8"/>
      <c r="ANA44" s="9"/>
      <c r="ANB44" s="8"/>
      <c r="ANC44" s="8"/>
      <c r="AND44" s="9"/>
      <c r="ANE44" s="6"/>
      <c r="ANF44" s="9"/>
      <c r="ANG44" s="6"/>
      <c r="ANH44" s="9"/>
      <c r="ANI44" s="44"/>
      <c r="ANK44" s="44"/>
      <c r="ANM44" s="33"/>
      <c r="ANO44" s="33"/>
      <c r="ANQ44" s="33"/>
      <c r="ANS44" s="33"/>
      <c r="ANU44"/>
      <c r="ANV44"/>
      <c r="ANW44"/>
      <c r="ANX44" s="3"/>
      <c r="AOA44" s="8"/>
      <c r="AOB44" s="9"/>
      <c r="AOC44" s="8"/>
      <c r="AOD44" s="8"/>
      <c r="AOE44" s="9"/>
      <c r="AOF44" s="6"/>
      <c r="AOG44" s="9"/>
      <c r="AOH44" s="6"/>
      <c r="AOI44" s="9"/>
      <c r="AOJ44" s="44"/>
      <c r="AOL44" s="44"/>
      <c r="AON44" s="33"/>
      <c r="AOP44" s="33"/>
      <c r="AOR44" s="33"/>
      <c r="AOT44" s="33"/>
      <c r="AOV44"/>
      <c r="AOW44"/>
      <c r="AOX44"/>
      <c r="AOY44" s="3"/>
      <c r="APB44" s="8"/>
      <c r="APC44" s="9"/>
      <c r="APD44" s="8"/>
      <c r="APE44" s="8"/>
      <c r="APF44" s="9"/>
      <c r="APG44" s="6"/>
      <c r="APH44" s="9"/>
      <c r="API44" s="6"/>
      <c r="APJ44" s="9"/>
      <c r="APK44" s="44"/>
      <c r="APM44" s="44"/>
      <c r="APO44" s="33"/>
      <c r="APQ44" s="33"/>
      <c r="APS44" s="33"/>
      <c r="APU44" s="33"/>
      <c r="APW44"/>
      <c r="APX44"/>
      <c r="APY44"/>
      <c r="APZ44" s="3"/>
      <c r="AQC44" s="8"/>
      <c r="AQD44" s="9"/>
      <c r="AQE44" s="8"/>
      <c r="AQF44" s="8"/>
      <c r="AQG44" s="9"/>
      <c r="AQH44" s="6"/>
      <c r="AQI44" s="9"/>
      <c r="AQJ44" s="6"/>
      <c r="AQK44" s="9"/>
      <c r="AQL44" s="44"/>
      <c r="AQN44" s="44"/>
      <c r="AQP44" s="33"/>
      <c r="AQR44" s="33"/>
      <c r="AQT44" s="33"/>
      <c r="AQV44" s="33"/>
      <c r="AQX44"/>
      <c r="AQY44"/>
      <c r="AQZ44"/>
      <c r="ARA44" s="3"/>
      <c r="ARD44" s="8"/>
      <c r="ARE44" s="9"/>
      <c r="ARF44" s="8"/>
      <c r="ARG44" s="8"/>
      <c r="ARH44" s="9"/>
      <c r="ARI44" s="6"/>
      <c r="ARJ44" s="9"/>
      <c r="ARK44" s="6"/>
      <c r="ARL44" s="9"/>
      <c r="ARM44" s="44"/>
      <c r="ARO44" s="44"/>
      <c r="ARQ44" s="33"/>
      <c r="ARS44" s="33"/>
      <c r="ARU44" s="33"/>
      <c r="ARW44" s="33"/>
      <c r="ARY44"/>
      <c r="ARZ44"/>
      <c r="ASA44"/>
      <c r="ASB44" s="3"/>
      <c r="ASE44" s="8"/>
      <c r="ASF44" s="9"/>
      <c r="ASG44" s="8"/>
      <c r="ASH44" s="8"/>
      <c r="ASI44" s="9"/>
      <c r="ASJ44" s="6"/>
      <c r="ASK44" s="9"/>
      <c r="ASL44" s="6"/>
      <c r="ASM44" s="9"/>
      <c r="ASN44" s="44"/>
      <c r="ASP44" s="44"/>
      <c r="ASR44" s="33"/>
      <c r="AST44" s="33"/>
      <c r="ASV44" s="33"/>
      <c r="ASX44" s="33"/>
      <c r="ASZ44"/>
      <c r="ATA44"/>
      <c r="ATB44"/>
      <c r="ATC44" s="3"/>
      <c r="ATF44" s="8"/>
      <c r="ATG44" s="9"/>
      <c r="ATH44" s="8"/>
      <c r="ATI44" s="8"/>
      <c r="ATJ44" s="9"/>
      <c r="ATK44" s="6"/>
      <c r="ATL44" s="9"/>
      <c r="ATM44" s="6"/>
      <c r="ATN44" s="9"/>
      <c r="ATO44" s="44"/>
      <c r="ATQ44" s="44"/>
      <c r="ATS44" s="33"/>
      <c r="ATU44" s="33"/>
      <c r="ATW44" s="33"/>
      <c r="ATY44" s="33"/>
      <c r="AUA44"/>
      <c r="AUB44"/>
      <c r="AUC44"/>
      <c r="AUD44" s="3"/>
      <c r="AUG44" s="8"/>
      <c r="AUH44" s="9"/>
      <c r="AUI44" s="8"/>
      <c r="AUJ44" s="8"/>
      <c r="AUK44" s="9"/>
      <c r="AUL44" s="6"/>
      <c r="AUM44" s="9"/>
      <c r="AUN44" s="6"/>
      <c r="AUO44" s="9"/>
      <c r="AUP44" s="44"/>
      <c r="AUR44" s="44"/>
      <c r="AUT44" s="33"/>
      <c r="AUV44" s="33"/>
      <c r="AUX44" s="33"/>
      <c r="AUZ44" s="33"/>
      <c r="AVB44"/>
      <c r="AVC44"/>
      <c r="AVD44"/>
      <c r="AVE44" s="3"/>
      <c r="AVH44" s="8"/>
      <c r="AVI44" s="9"/>
      <c r="AVJ44" s="8"/>
      <c r="AVK44" s="8"/>
      <c r="AVL44" s="9"/>
      <c r="AVM44" s="6"/>
      <c r="AVN44" s="9"/>
      <c r="AVO44" s="6"/>
      <c r="AVP44" s="9"/>
      <c r="AVQ44" s="44"/>
      <c r="AVS44" s="44"/>
      <c r="AVU44" s="33"/>
      <c r="AVW44" s="33"/>
      <c r="AVY44" s="33"/>
      <c r="AWA44" s="33"/>
      <c r="AWC44"/>
      <c r="AWD44"/>
      <c r="AWE44"/>
      <c r="AWF44" s="3"/>
      <c r="AWI44" s="8"/>
      <c r="AWJ44" s="9"/>
      <c r="AWK44" s="8"/>
      <c r="AWL44" s="8"/>
      <c r="AWM44" s="9"/>
      <c r="AWN44" s="6"/>
      <c r="AWO44" s="9"/>
      <c r="AWP44" s="6"/>
      <c r="AWQ44" s="9"/>
      <c r="AWR44" s="44"/>
      <c r="AWT44" s="44"/>
      <c r="AWV44" s="33"/>
      <c r="AWX44" s="33"/>
      <c r="AWZ44" s="33"/>
      <c r="AXB44" s="33"/>
      <c r="AXD44"/>
      <c r="AXE44"/>
      <c r="AXF44"/>
      <c r="AXG44" s="3"/>
      <c r="AXJ44" s="8"/>
      <c r="AXK44" s="9"/>
      <c r="AXL44" s="8"/>
      <c r="AXM44" s="8"/>
      <c r="AXN44" s="9"/>
      <c r="AXO44" s="6"/>
      <c r="AXP44" s="9"/>
      <c r="AXQ44" s="6"/>
      <c r="AXR44" s="9"/>
      <c r="AXS44" s="44"/>
      <c r="AXU44" s="44"/>
      <c r="AXW44" s="33"/>
      <c r="AXY44" s="33"/>
      <c r="AYA44" s="33"/>
      <c r="AYC44" s="33"/>
      <c r="AYE44"/>
      <c r="AYF44"/>
      <c r="AYG44"/>
      <c r="AYH44" s="3"/>
      <c r="AYK44" s="8"/>
      <c r="AYL44" s="9"/>
      <c r="AYM44" s="8"/>
      <c r="AYN44" s="8"/>
      <c r="AYO44" s="9"/>
      <c r="AYP44" s="6"/>
      <c r="AYQ44" s="9"/>
      <c r="AYR44" s="6"/>
      <c r="AYS44" s="9"/>
      <c r="AYT44" s="44"/>
      <c r="AYV44" s="44"/>
      <c r="AYX44" s="33"/>
      <c r="AYZ44" s="33"/>
      <c r="AZB44" s="33"/>
      <c r="AZD44" s="33"/>
      <c r="AZF44"/>
      <c r="AZG44"/>
      <c r="AZH44"/>
      <c r="AZI44" s="3"/>
      <c r="AZL44" s="8"/>
      <c r="AZM44" s="9"/>
      <c r="AZN44" s="8"/>
      <c r="AZO44" s="8"/>
      <c r="AZP44" s="9"/>
      <c r="AZQ44" s="6"/>
      <c r="AZR44" s="9"/>
      <c r="AZS44" s="6"/>
      <c r="AZT44" s="9"/>
      <c r="AZU44" s="44"/>
      <c r="AZW44" s="44"/>
      <c r="AZY44" s="33"/>
      <c r="BAA44" s="33"/>
      <c r="BAC44" s="33"/>
      <c r="BAE44" s="33"/>
      <c r="BAG44"/>
      <c r="BAH44"/>
      <c r="BAI44"/>
      <c r="BAJ44" s="3"/>
      <c r="BAM44" s="8"/>
      <c r="BAN44" s="9"/>
      <c r="BAO44" s="8"/>
      <c r="BAP44" s="8"/>
      <c r="BAQ44" s="9"/>
      <c r="BAR44" s="6"/>
      <c r="BAS44" s="9"/>
      <c r="BAT44" s="6"/>
      <c r="BAU44" s="9"/>
      <c r="BAV44" s="44"/>
      <c r="BAX44" s="44"/>
      <c r="BAZ44" s="33"/>
      <c r="BBB44" s="33"/>
      <c r="BBD44" s="33"/>
      <c r="BBF44" s="33"/>
      <c r="BBH44"/>
      <c r="BBI44"/>
      <c r="BBJ44"/>
      <c r="BBK44" s="3"/>
      <c r="BBN44" s="8"/>
      <c r="BBO44" s="9"/>
      <c r="BBP44" s="8"/>
      <c r="BBQ44" s="8"/>
      <c r="BBR44" s="9"/>
      <c r="BBS44" s="6"/>
      <c r="BBT44" s="9"/>
      <c r="BBU44" s="6"/>
      <c r="BBV44" s="9"/>
      <c r="BBW44" s="44"/>
      <c r="BBY44" s="44"/>
      <c r="BCA44" s="33"/>
      <c r="BCC44" s="33"/>
      <c r="BCE44" s="33"/>
      <c r="BCG44" s="33"/>
      <c r="BCI44"/>
      <c r="BCJ44"/>
      <c r="BCK44"/>
      <c r="BCL44" s="3"/>
      <c r="BCO44" s="8"/>
      <c r="BCP44" s="9"/>
      <c r="BCQ44" s="8"/>
      <c r="BCR44" s="8"/>
      <c r="BCS44" s="9"/>
      <c r="BCT44" s="6"/>
      <c r="BCU44" s="9"/>
      <c r="BCV44" s="6"/>
      <c r="BCW44" s="9"/>
      <c r="BCX44" s="44"/>
      <c r="BCZ44" s="44"/>
      <c r="BDB44" s="33"/>
      <c r="BDD44" s="33"/>
      <c r="BDF44" s="33"/>
      <c r="BDH44" s="33"/>
      <c r="BDJ44"/>
      <c r="BDK44"/>
      <c r="BDL44"/>
      <c r="BDM44" s="3"/>
      <c r="BDP44" s="8"/>
      <c r="BDQ44" s="9"/>
      <c r="BDR44" s="8"/>
      <c r="BDS44" s="8"/>
      <c r="BDT44" s="9"/>
      <c r="BDU44" s="6"/>
      <c r="BDV44" s="9"/>
      <c r="BDW44" s="6"/>
      <c r="BDX44" s="9"/>
      <c r="BDY44" s="44"/>
      <c r="BEA44" s="44"/>
      <c r="BEC44" s="33"/>
      <c r="BEE44" s="33"/>
      <c r="BEG44" s="33"/>
      <c r="BEI44" s="33"/>
      <c r="BEK44"/>
      <c r="BEL44"/>
      <c r="BEM44"/>
      <c r="BEN44" s="3"/>
      <c r="BEQ44" s="8"/>
      <c r="BER44" s="9"/>
      <c r="BES44" s="8"/>
      <c r="BET44" s="8"/>
      <c r="BEU44" s="9"/>
      <c r="BEV44" s="6"/>
      <c r="BEW44" s="9"/>
      <c r="BEX44" s="6"/>
      <c r="BEY44" s="9"/>
      <c r="BEZ44" s="44"/>
      <c r="BFB44" s="44"/>
      <c r="BFD44" s="33"/>
      <c r="BFF44" s="33"/>
      <c r="BFH44" s="33"/>
      <c r="BFJ44" s="33"/>
      <c r="BFL44"/>
      <c r="BFM44"/>
      <c r="BFN44"/>
      <c r="BFO44" s="3"/>
      <c r="BFR44" s="8"/>
      <c r="BFS44" s="9"/>
      <c r="BFT44" s="8"/>
      <c r="BFU44" s="8"/>
      <c r="BFV44" s="9"/>
      <c r="BFW44" s="6"/>
      <c r="BFX44" s="9"/>
      <c r="BFY44" s="6"/>
      <c r="BFZ44" s="9"/>
      <c r="BGA44" s="44"/>
      <c r="BGC44" s="44"/>
      <c r="BGE44" s="33"/>
      <c r="BGG44" s="33"/>
      <c r="BGI44" s="33"/>
      <c r="BGK44" s="33"/>
      <c r="BGM44"/>
      <c r="BGN44"/>
      <c r="BGO44"/>
      <c r="BGP44" s="3"/>
      <c r="BGS44" s="8"/>
      <c r="BGT44" s="9"/>
      <c r="BGU44" s="8"/>
      <c r="BGV44" s="8"/>
      <c r="BGW44" s="9"/>
      <c r="BGX44" s="6"/>
      <c r="BGY44" s="9"/>
      <c r="BGZ44" s="6"/>
      <c r="BHA44" s="9"/>
      <c r="BHB44" s="44"/>
      <c r="BHD44" s="44"/>
      <c r="BHF44" s="33"/>
      <c r="BHH44" s="33"/>
      <c r="BHJ44" s="33"/>
      <c r="BHL44" s="33"/>
      <c r="BHN44"/>
      <c r="BHO44"/>
      <c r="BHP44"/>
      <c r="BHQ44" s="3"/>
      <c r="BHT44" s="8"/>
      <c r="BHU44" s="9"/>
      <c r="BHV44" s="8"/>
      <c r="BHW44" s="8"/>
      <c r="BHX44" s="9"/>
      <c r="BHY44" s="6"/>
      <c r="BHZ44" s="9"/>
      <c r="BIA44" s="6"/>
      <c r="BIB44" s="9"/>
      <c r="BIC44" s="44"/>
      <c r="BIE44" s="44"/>
      <c r="BIG44" s="33"/>
      <c r="BII44" s="33"/>
      <c r="BIK44" s="33"/>
      <c r="BIM44" s="33"/>
      <c r="BIO44"/>
      <c r="BIP44"/>
      <c r="BIQ44"/>
      <c r="BIR44" s="3"/>
      <c r="BIU44" s="8"/>
      <c r="BIV44" s="9"/>
      <c r="BIW44" s="8"/>
      <c r="BIX44" s="8"/>
      <c r="BIY44" s="9"/>
      <c r="BIZ44" s="6"/>
      <c r="BJA44" s="9"/>
      <c r="BJB44" s="6"/>
      <c r="BJC44" s="9"/>
      <c r="BJD44" s="44"/>
      <c r="BJF44" s="44"/>
      <c r="BJH44" s="33"/>
      <c r="BJJ44" s="33"/>
      <c r="BJL44" s="33"/>
      <c r="BJN44" s="33"/>
      <c r="BJP44"/>
      <c r="BJQ44"/>
      <c r="BJR44"/>
      <c r="BJS44" s="3"/>
      <c r="BJV44" s="8"/>
      <c r="BJW44" s="9"/>
      <c r="BJX44" s="8"/>
      <c r="BJY44" s="8"/>
      <c r="BJZ44" s="9"/>
      <c r="BKA44" s="6"/>
      <c r="BKB44" s="9"/>
      <c r="BKC44" s="6"/>
      <c r="BKD44" s="9"/>
      <c r="BKE44" s="44"/>
      <c r="BKG44" s="44"/>
      <c r="BKI44" s="33"/>
      <c r="BKK44" s="33"/>
      <c r="BKM44" s="33"/>
      <c r="BKO44" s="33"/>
      <c r="BKQ44"/>
      <c r="BKR44"/>
      <c r="BKS44"/>
      <c r="BKT44" s="3"/>
      <c r="BKW44" s="8"/>
      <c r="BKX44" s="9"/>
      <c r="BKY44" s="8"/>
      <c r="BKZ44" s="8"/>
      <c r="BLA44" s="9"/>
      <c r="BLB44" s="6"/>
      <c r="BLC44" s="9"/>
      <c r="BLD44" s="6"/>
      <c r="BLE44" s="9"/>
      <c r="BLF44" s="44"/>
      <c r="BLH44" s="44"/>
      <c r="BLJ44" s="33"/>
      <c r="BLL44" s="33"/>
      <c r="BLN44" s="33"/>
      <c r="BLP44" s="33"/>
      <c r="BLR44"/>
      <c r="BLS44"/>
      <c r="BLT44"/>
      <c r="BLU44" s="3"/>
      <c r="BLX44" s="8"/>
      <c r="BLY44" s="9"/>
      <c r="BLZ44" s="8"/>
      <c r="BMA44" s="8"/>
      <c r="BMB44" s="9"/>
      <c r="BMC44" s="6"/>
      <c r="BMD44" s="9"/>
      <c r="BME44" s="6"/>
      <c r="BMF44" s="9"/>
      <c r="BMG44" s="44"/>
      <c r="BMI44" s="44"/>
      <c r="BMK44" s="33"/>
      <c r="BMM44" s="33"/>
      <c r="BMO44" s="33"/>
      <c r="BMQ44" s="33"/>
      <c r="BMS44"/>
      <c r="BMT44"/>
      <c r="BMU44"/>
      <c r="BMV44" s="3"/>
      <c r="BMY44" s="8"/>
      <c r="BMZ44" s="9"/>
      <c r="BNA44" s="8"/>
      <c r="BNB44" s="8"/>
      <c r="BNC44" s="9"/>
      <c r="BND44" s="6"/>
      <c r="BNE44" s="9"/>
      <c r="BNF44" s="6"/>
      <c r="BNG44" s="9"/>
      <c r="BNH44" s="44"/>
      <c r="BNJ44" s="44"/>
      <c r="BNL44" s="33"/>
      <c r="BNN44" s="33"/>
      <c r="BNP44" s="33"/>
      <c r="BNR44" s="33"/>
      <c r="BNT44"/>
      <c r="BNU44"/>
      <c r="BNV44"/>
      <c r="BNW44" s="3"/>
      <c r="BNZ44" s="8"/>
      <c r="BOA44" s="9"/>
      <c r="BOB44" s="8"/>
      <c r="BOC44" s="8"/>
      <c r="BOD44" s="9"/>
      <c r="BOE44" s="6"/>
      <c r="BOF44" s="9"/>
      <c r="BOG44" s="6"/>
      <c r="BOH44" s="9"/>
      <c r="BOI44" s="44"/>
      <c r="BOK44" s="44"/>
      <c r="BOM44" s="33"/>
      <c r="BOO44" s="33"/>
      <c r="BOQ44" s="33"/>
      <c r="BOS44" s="33"/>
      <c r="BOU44"/>
      <c r="BOV44"/>
      <c r="BOW44"/>
      <c r="BOX44" s="3"/>
      <c r="BPA44" s="8"/>
      <c r="BPB44" s="9"/>
      <c r="BPC44" s="8"/>
      <c r="BPD44" s="8"/>
      <c r="BPE44" s="9"/>
      <c r="BPF44" s="6"/>
      <c r="BPG44" s="9"/>
      <c r="BPH44" s="6"/>
      <c r="BPI44" s="9"/>
      <c r="BPJ44" s="44"/>
      <c r="BPL44" s="44"/>
      <c r="BPN44" s="33"/>
      <c r="BPP44" s="33"/>
      <c r="BPR44" s="33"/>
      <c r="BPT44" s="33"/>
      <c r="BPV44"/>
      <c r="BPW44"/>
      <c r="BPX44"/>
      <c r="BPY44" s="3"/>
      <c r="BQB44" s="8"/>
      <c r="BQC44" s="9"/>
      <c r="BQD44" s="8"/>
      <c r="BQE44" s="8"/>
      <c r="BQF44" s="9"/>
      <c r="BQG44" s="6"/>
      <c r="BQH44" s="9"/>
      <c r="BQI44" s="6"/>
      <c r="BQJ44" s="9"/>
      <c r="BQK44" s="44"/>
      <c r="BQM44" s="44"/>
      <c r="BQO44" s="33"/>
      <c r="BQQ44" s="33"/>
      <c r="BQS44" s="33"/>
      <c r="BQU44" s="33"/>
      <c r="BQW44"/>
      <c r="BQX44"/>
      <c r="BQY44"/>
      <c r="BQZ44" s="3"/>
      <c r="BRC44" s="8"/>
      <c r="BRD44" s="9"/>
      <c r="BRE44" s="8"/>
      <c r="BRF44" s="8"/>
      <c r="BRG44" s="9"/>
      <c r="BRH44" s="6"/>
      <c r="BRI44" s="9"/>
      <c r="BRJ44" s="6"/>
      <c r="BRK44" s="9"/>
      <c r="BRL44" s="44"/>
      <c r="BRN44" s="44"/>
      <c r="BRP44" s="33"/>
      <c r="BRR44" s="33"/>
      <c r="BRT44" s="33"/>
      <c r="BRV44" s="33"/>
      <c r="BRX44"/>
      <c r="BRY44"/>
      <c r="BRZ44"/>
      <c r="BSA44" s="3"/>
      <c r="BSD44" s="8"/>
      <c r="BSE44" s="9"/>
      <c r="BSF44" s="8"/>
      <c r="BSG44" s="8"/>
      <c r="BSH44" s="9"/>
      <c r="BSI44" s="6"/>
      <c r="BSJ44" s="9"/>
      <c r="BSK44" s="6"/>
      <c r="BSL44" s="9"/>
      <c r="BSM44" s="44"/>
      <c r="BSO44" s="44"/>
      <c r="BSQ44" s="33"/>
      <c r="BSS44" s="33"/>
      <c r="BSU44" s="33"/>
      <c r="BSW44" s="33"/>
      <c r="BSY44"/>
      <c r="BSZ44"/>
      <c r="BTA44"/>
      <c r="BTB44" s="3"/>
      <c r="BTE44" s="8"/>
      <c r="BTF44" s="9"/>
      <c r="BTG44" s="8"/>
      <c r="BTH44" s="8"/>
      <c r="BTI44" s="9"/>
      <c r="BTJ44" s="6"/>
      <c r="BTK44" s="9"/>
      <c r="BTL44" s="6"/>
      <c r="BTM44" s="9"/>
      <c r="BTN44" s="44"/>
      <c r="BTP44" s="44"/>
      <c r="BTR44" s="33"/>
      <c r="BTT44" s="33"/>
      <c r="BTV44" s="33"/>
      <c r="BTX44" s="33"/>
      <c r="BTZ44"/>
      <c r="BUA44"/>
      <c r="BUB44"/>
      <c r="BUC44" s="3"/>
      <c r="BUF44" s="8"/>
      <c r="BUG44" s="9"/>
      <c r="BUH44" s="8"/>
      <c r="BUI44" s="8"/>
      <c r="BUJ44" s="9"/>
      <c r="BUK44" s="6"/>
      <c r="BUL44" s="9"/>
      <c r="BUM44" s="6"/>
      <c r="BUN44" s="9"/>
      <c r="BUO44" s="44"/>
      <c r="BUQ44" s="44"/>
      <c r="BUS44" s="33"/>
      <c r="BUU44" s="33"/>
      <c r="BUW44" s="33"/>
      <c r="BUY44" s="33"/>
      <c r="BVA44"/>
      <c r="BVB44"/>
      <c r="BVC44"/>
      <c r="BVD44" s="3"/>
      <c r="BVG44" s="8"/>
      <c r="BVH44" s="9"/>
      <c r="BVI44" s="8"/>
      <c r="BVJ44" s="8"/>
      <c r="BVK44" s="9"/>
      <c r="BVL44" s="6"/>
      <c r="BVM44" s="9"/>
      <c r="BVN44" s="6"/>
      <c r="BVO44" s="9"/>
      <c r="BVP44" s="44"/>
      <c r="BVR44" s="44"/>
      <c r="BVT44" s="33"/>
      <c r="BVV44" s="33"/>
      <c r="BVX44" s="33"/>
      <c r="BVZ44" s="33"/>
      <c r="BWB44"/>
      <c r="BWC44"/>
      <c r="BWD44"/>
      <c r="BWE44" s="3"/>
      <c r="BWH44" s="8"/>
      <c r="BWI44" s="9"/>
      <c r="BWJ44" s="8"/>
      <c r="BWK44" s="8"/>
      <c r="BWL44" s="9"/>
      <c r="BWM44" s="6"/>
      <c r="BWN44" s="9"/>
      <c r="BWO44" s="6"/>
      <c r="BWP44" s="9"/>
      <c r="BWQ44" s="44"/>
      <c r="BWS44" s="44"/>
      <c r="BWU44" s="33"/>
      <c r="BWW44" s="33"/>
      <c r="BWY44" s="33"/>
      <c r="BXA44" s="33"/>
      <c r="BXC44"/>
      <c r="BXD44"/>
      <c r="BXE44"/>
      <c r="BXF44" s="3"/>
      <c r="BXI44" s="8"/>
      <c r="BXJ44" s="9"/>
      <c r="BXK44" s="8"/>
      <c r="BXL44" s="8"/>
      <c r="BXM44" s="9"/>
      <c r="BXN44" s="6"/>
      <c r="BXO44" s="9"/>
      <c r="BXP44" s="6"/>
      <c r="BXQ44" s="9"/>
      <c r="BXR44" s="44"/>
      <c r="BXT44" s="44"/>
      <c r="BXV44" s="33"/>
      <c r="BXX44" s="33"/>
      <c r="BXZ44" s="33"/>
      <c r="BYB44" s="33"/>
      <c r="BYD44"/>
      <c r="BYE44"/>
      <c r="BYF44"/>
      <c r="BYG44" s="3"/>
      <c r="BYJ44" s="8"/>
      <c r="BYK44" s="9"/>
      <c r="BYL44" s="8"/>
      <c r="BYM44" s="8"/>
      <c r="BYN44" s="9"/>
      <c r="BYO44" s="6"/>
      <c r="BYP44" s="9"/>
      <c r="BYQ44" s="6"/>
      <c r="BYR44" s="9"/>
      <c r="BYS44" s="44"/>
      <c r="BYU44" s="44"/>
      <c r="BYW44" s="33"/>
      <c r="BYY44" s="33"/>
      <c r="BZA44" s="33"/>
      <c r="BZC44" s="33"/>
      <c r="BZE44"/>
      <c r="BZF44"/>
      <c r="BZG44"/>
      <c r="BZH44" s="3"/>
      <c r="BZK44" s="8"/>
      <c r="BZL44" s="9"/>
      <c r="BZM44" s="8"/>
      <c r="BZN44" s="8"/>
      <c r="BZO44" s="9"/>
      <c r="BZP44" s="6"/>
      <c r="BZQ44" s="9"/>
      <c r="BZR44" s="6"/>
      <c r="BZS44" s="9"/>
      <c r="BZT44" s="44"/>
      <c r="BZV44" s="44"/>
      <c r="BZX44" s="33"/>
      <c r="BZZ44" s="33"/>
      <c r="CAB44" s="33"/>
      <c r="CAD44" s="33"/>
      <c r="CAF44"/>
      <c r="CAG44"/>
      <c r="CAH44"/>
      <c r="CAI44" s="3"/>
      <c r="CAL44" s="8"/>
      <c r="CAM44" s="9"/>
      <c r="CAN44" s="8"/>
      <c r="CAO44" s="8"/>
      <c r="CAP44" s="9"/>
      <c r="CAQ44" s="6"/>
      <c r="CAR44" s="9"/>
      <c r="CAS44" s="6"/>
      <c r="CAT44" s="9"/>
      <c r="CAU44" s="44"/>
      <c r="CAW44" s="44"/>
      <c r="CAY44" s="33"/>
      <c r="CBA44" s="33"/>
      <c r="CBC44" s="33"/>
      <c r="CBE44" s="33"/>
      <c r="CBG44"/>
      <c r="CBH44"/>
      <c r="CBI44"/>
      <c r="CBJ44" s="3"/>
      <c r="CBM44" s="8"/>
      <c r="CBN44" s="9"/>
      <c r="CBO44" s="8"/>
      <c r="CBP44" s="8"/>
      <c r="CBQ44" s="9"/>
      <c r="CBR44" s="6"/>
      <c r="CBS44" s="9"/>
      <c r="CBT44" s="6"/>
      <c r="CBU44" s="9"/>
      <c r="CBV44" s="44"/>
      <c r="CBX44" s="44"/>
      <c r="CBZ44" s="33"/>
      <c r="CCB44" s="33"/>
      <c r="CCD44" s="33"/>
      <c r="CCF44" s="33"/>
      <c r="CCH44"/>
      <c r="CCI44"/>
      <c r="CCJ44"/>
      <c r="CCK44" s="3"/>
      <c r="CCN44" s="8"/>
      <c r="CCO44" s="9"/>
      <c r="CCP44" s="8"/>
      <c r="CCQ44" s="8"/>
      <c r="CCR44" s="9"/>
      <c r="CCS44" s="6"/>
      <c r="CCT44" s="9"/>
      <c r="CCU44" s="6"/>
      <c r="CCV44" s="9"/>
      <c r="CCW44" s="44"/>
      <c r="CCY44" s="44"/>
      <c r="CDA44" s="33"/>
      <c r="CDC44" s="33"/>
      <c r="CDE44" s="33"/>
      <c r="CDG44" s="33"/>
      <c r="CDI44"/>
      <c r="CDJ44"/>
      <c r="CDK44"/>
      <c r="CDL44" s="3"/>
      <c r="CDO44" s="8"/>
      <c r="CDP44" s="9"/>
      <c r="CDQ44" s="8"/>
      <c r="CDR44" s="8"/>
      <c r="CDS44" s="9"/>
      <c r="CDT44" s="6"/>
      <c r="CDU44" s="9"/>
      <c r="CDV44" s="6"/>
      <c r="CDW44" s="9"/>
      <c r="CDX44" s="44"/>
      <c r="CDZ44" s="44"/>
      <c r="CEB44" s="33"/>
      <c r="CED44" s="33"/>
      <c r="CEF44" s="33"/>
      <c r="CEH44" s="33"/>
      <c r="CEJ44"/>
      <c r="CEK44"/>
      <c r="CEL44"/>
      <c r="CEM44" s="3"/>
      <c r="CEP44" s="8"/>
      <c r="CEQ44" s="9"/>
      <c r="CER44" s="8"/>
      <c r="CES44" s="8"/>
      <c r="CET44" s="9"/>
      <c r="CEU44" s="6"/>
      <c r="CEV44" s="9"/>
      <c r="CEW44" s="6"/>
      <c r="CEX44" s="9"/>
      <c r="CEY44" s="44"/>
      <c r="CFA44" s="44"/>
      <c r="CFC44" s="33"/>
      <c r="CFE44" s="33"/>
      <c r="CFG44" s="33"/>
      <c r="CFI44" s="33"/>
      <c r="CFK44"/>
      <c r="CFL44"/>
      <c r="CFM44"/>
      <c r="CFN44" s="3"/>
      <c r="CFQ44" s="8"/>
      <c r="CFR44" s="9"/>
      <c r="CFS44" s="8"/>
      <c r="CFT44" s="8"/>
      <c r="CFU44" s="9"/>
      <c r="CFV44" s="6"/>
      <c r="CFW44" s="9"/>
      <c r="CFX44" s="6"/>
      <c r="CFY44" s="9"/>
      <c r="CFZ44" s="44"/>
      <c r="CGB44" s="44"/>
      <c r="CGD44" s="33"/>
      <c r="CGF44" s="33"/>
      <c r="CGH44" s="33"/>
      <c r="CGJ44" s="33"/>
      <c r="CGL44"/>
      <c r="CGM44"/>
      <c r="CGN44"/>
      <c r="CGO44" s="3"/>
      <c r="CGR44" s="8"/>
      <c r="CGS44" s="9"/>
      <c r="CGT44" s="8"/>
      <c r="CGU44" s="8"/>
      <c r="CGV44" s="9"/>
      <c r="CGW44" s="6"/>
      <c r="CGX44" s="9"/>
      <c r="CGY44" s="6"/>
      <c r="CGZ44" s="9"/>
      <c r="CHA44" s="44"/>
      <c r="CHC44" s="44"/>
      <c r="CHE44" s="33"/>
      <c r="CHG44" s="33"/>
      <c r="CHI44" s="33"/>
      <c r="CHK44" s="33"/>
      <c r="CHM44"/>
      <c r="CHN44"/>
      <c r="CHO44"/>
      <c r="CHP44" s="3"/>
      <c r="CHS44" s="8"/>
      <c r="CHT44" s="9"/>
      <c r="CHU44" s="8"/>
      <c r="CHV44" s="8"/>
      <c r="CHW44" s="9"/>
      <c r="CHX44" s="6"/>
      <c r="CHY44" s="9"/>
      <c r="CHZ44" s="6"/>
      <c r="CIA44" s="9"/>
      <c r="CIB44" s="44"/>
      <c r="CID44" s="44"/>
      <c r="CIF44" s="33"/>
      <c r="CIH44" s="33"/>
      <c r="CIJ44" s="33"/>
      <c r="CIL44" s="33"/>
      <c r="CIN44"/>
      <c r="CIO44"/>
      <c r="CIP44"/>
      <c r="CIQ44" s="3"/>
      <c r="CIT44" s="8"/>
      <c r="CIU44" s="9"/>
      <c r="CIV44" s="8"/>
      <c r="CIW44" s="8"/>
      <c r="CIX44" s="9"/>
      <c r="CIY44" s="6"/>
      <c r="CIZ44" s="9"/>
      <c r="CJA44" s="6"/>
      <c r="CJB44" s="9"/>
      <c r="CJC44" s="44"/>
      <c r="CJE44" s="44"/>
      <c r="CJG44" s="33"/>
      <c r="CJI44" s="33"/>
      <c r="CJK44" s="33"/>
      <c r="CJM44" s="33"/>
      <c r="CJO44"/>
      <c r="CJP44"/>
      <c r="CJQ44"/>
      <c r="CJR44" s="3"/>
      <c r="CJU44" s="8"/>
      <c r="CJV44" s="9"/>
      <c r="CJW44" s="8"/>
      <c r="CJX44" s="8"/>
      <c r="CJY44" s="9"/>
      <c r="CJZ44" s="6"/>
      <c r="CKA44" s="9"/>
      <c r="CKB44" s="6"/>
      <c r="CKC44" s="9"/>
      <c r="CKD44" s="44"/>
      <c r="CKF44" s="44"/>
      <c r="CKH44" s="33"/>
      <c r="CKJ44" s="33"/>
      <c r="CKL44" s="33"/>
      <c r="CKN44" s="33"/>
      <c r="CKP44"/>
      <c r="CKQ44"/>
      <c r="CKR44"/>
      <c r="CKS44" s="3"/>
      <c r="CKV44" s="8"/>
      <c r="CKW44" s="9"/>
      <c r="CKX44" s="8"/>
      <c r="CKY44" s="8"/>
      <c r="CKZ44" s="9"/>
      <c r="CLA44" s="6"/>
      <c r="CLB44" s="9"/>
      <c r="CLC44" s="6"/>
      <c r="CLD44" s="9"/>
      <c r="CLE44" s="44"/>
      <c r="CLG44" s="44"/>
      <c r="CLI44" s="33"/>
      <c r="CLK44" s="33"/>
      <c r="CLM44" s="33"/>
      <c r="CLO44" s="33"/>
      <c r="CLQ44"/>
      <c r="CLR44"/>
      <c r="CLS44"/>
      <c r="CLT44" s="3"/>
      <c r="CLW44" s="8"/>
      <c r="CLX44" s="9"/>
      <c r="CLY44" s="8"/>
      <c r="CLZ44" s="8"/>
      <c r="CMA44" s="9"/>
      <c r="CMB44" s="6"/>
      <c r="CMC44" s="9"/>
      <c r="CMD44" s="6"/>
      <c r="CME44" s="9"/>
      <c r="CMF44" s="44"/>
      <c r="CMH44" s="44"/>
      <c r="CMJ44" s="33"/>
      <c r="CML44" s="33"/>
      <c r="CMN44" s="33"/>
      <c r="CMP44" s="33"/>
      <c r="CMR44"/>
      <c r="CMS44"/>
      <c r="CMT44"/>
      <c r="CMU44" s="3"/>
      <c r="CMX44" s="8"/>
      <c r="CMY44" s="9"/>
      <c r="CMZ44" s="8"/>
      <c r="CNA44" s="8"/>
      <c r="CNB44" s="9"/>
      <c r="CNC44" s="6"/>
      <c r="CND44" s="9"/>
      <c r="CNE44" s="6"/>
      <c r="CNF44" s="9"/>
      <c r="CNG44" s="44"/>
      <c r="CNI44" s="44"/>
      <c r="CNK44" s="33"/>
      <c r="CNM44" s="33"/>
      <c r="CNO44" s="33"/>
      <c r="CNQ44" s="33"/>
      <c r="CNS44"/>
      <c r="CNT44"/>
      <c r="CNU44"/>
      <c r="CNV44" s="3"/>
      <c r="CNY44" s="8"/>
      <c r="CNZ44" s="9"/>
      <c r="COA44" s="8"/>
      <c r="COB44" s="8"/>
      <c r="COC44" s="9"/>
      <c r="COD44" s="6"/>
      <c r="COE44" s="9"/>
      <c r="COF44" s="6"/>
      <c r="COG44" s="9"/>
      <c r="COH44" s="44"/>
      <c r="COJ44" s="44"/>
      <c r="COL44" s="33"/>
      <c r="CON44" s="33"/>
      <c r="COP44" s="33"/>
      <c r="COR44" s="33"/>
      <c r="COT44"/>
      <c r="COU44"/>
      <c r="COV44"/>
      <c r="COW44" s="3"/>
      <c r="COZ44" s="8"/>
      <c r="CPA44" s="9"/>
      <c r="CPB44" s="8"/>
      <c r="CPC44" s="8"/>
      <c r="CPD44" s="9"/>
      <c r="CPE44" s="6"/>
      <c r="CPF44" s="9"/>
      <c r="CPG44" s="6"/>
      <c r="CPH44" s="9"/>
      <c r="CPI44" s="44"/>
      <c r="CPK44" s="44"/>
      <c r="CPM44" s="33"/>
      <c r="CPO44" s="33"/>
      <c r="CPQ44" s="33"/>
      <c r="CPS44" s="33"/>
      <c r="CPU44"/>
      <c r="CPV44"/>
      <c r="CPW44"/>
      <c r="CPX44" s="3"/>
      <c r="CQA44" s="8"/>
      <c r="CQB44" s="9"/>
      <c r="CQC44" s="8"/>
      <c r="CQD44" s="8"/>
      <c r="CQE44" s="9"/>
      <c r="CQF44" s="6"/>
      <c r="CQG44" s="9"/>
      <c r="CQH44" s="6"/>
      <c r="CQI44" s="9"/>
      <c r="CQJ44" s="44"/>
      <c r="CQL44" s="44"/>
      <c r="CQN44" s="33"/>
      <c r="CQP44" s="33"/>
      <c r="CQR44" s="33"/>
      <c r="CQT44" s="33"/>
      <c r="CQV44"/>
      <c r="CQW44"/>
      <c r="CQX44"/>
      <c r="CQY44" s="3"/>
      <c r="CRB44" s="8"/>
      <c r="CRC44" s="9"/>
      <c r="CRD44" s="8"/>
      <c r="CRE44" s="8"/>
      <c r="CRF44" s="9"/>
      <c r="CRG44" s="6"/>
      <c r="CRH44" s="9"/>
      <c r="CRI44" s="6"/>
      <c r="CRJ44" s="9"/>
      <c r="CRK44" s="44"/>
      <c r="CRM44" s="44"/>
      <c r="CRO44" s="33"/>
      <c r="CRQ44" s="33"/>
      <c r="CRS44" s="33"/>
      <c r="CRU44" s="33"/>
      <c r="CRW44"/>
      <c r="CRX44"/>
      <c r="CRY44"/>
      <c r="CRZ44" s="3"/>
      <c r="CSC44" s="8"/>
      <c r="CSD44" s="9"/>
      <c r="CSE44" s="8"/>
      <c r="CSF44" s="8"/>
      <c r="CSG44" s="9"/>
      <c r="CSH44" s="6"/>
      <c r="CSI44" s="9"/>
      <c r="CSJ44" s="6"/>
      <c r="CSK44" s="9"/>
      <c r="CSL44" s="44"/>
      <c r="CSN44" s="44"/>
      <c r="CSP44" s="33"/>
      <c r="CSR44" s="33"/>
      <c r="CST44" s="33"/>
      <c r="CSV44" s="33"/>
      <c r="CSX44"/>
      <c r="CSY44"/>
      <c r="CSZ44"/>
      <c r="CTA44" s="3"/>
      <c r="CTD44" s="8"/>
      <c r="CTE44" s="9"/>
      <c r="CTF44" s="8"/>
      <c r="CTG44" s="8"/>
      <c r="CTH44" s="9"/>
      <c r="CTI44" s="6"/>
      <c r="CTJ44" s="9"/>
      <c r="CTK44" s="6"/>
      <c r="CTL44" s="9"/>
      <c r="CTM44" s="44"/>
      <c r="CTO44" s="44"/>
      <c r="CTQ44" s="33"/>
      <c r="CTS44" s="33"/>
      <c r="CTU44" s="33"/>
      <c r="CTW44" s="33"/>
      <c r="CTY44"/>
      <c r="CTZ44"/>
      <c r="CUA44"/>
      <c r="CUB44" s="3"/>
      <c r="CUE44" s="8"/>
      <c r="CUF44" s="9"/>
      <c r="CUG44" s="8"/>
      <c r="CUH44" s="8"/>
      <c r="CUI44" s="9"/>
      <c r="CUJ44" s="6"/>
      <c r="CUK44" s="9"/>
      <c r="CUL44" s="6"/>
      <c r="CUM44" s="9"/>
      <c r="CUN44" s="44"/>
      <c r="CUP44" s="44"/>
      <c r="CUR44" s="33"/>
      <c r="CUT44" s="33"/>
      <c r="CUV44" s="33"/>
      <c r="CUX44" s="33"/>
      <c r="CUZ44"/>
      <c r="CVA44"/>
      <c r="CVB44"/>
      <c r="CVC44" s="3"/>
      <c r="CVF44" s="8"/>
      <c r="CVG44" s="9"/>
      <c r="CVH44" s="8"/>
      <c r="CVI44" s="8"/>
      <c r="CVJ44" s="9"/>
      <c r="CVK44" s="6"/>
      <c r="CVL44" s="9"/>
      <c r="CVM44" s="6"/>
      <c r="CVN44" s="9"/>
      <c r="CVO44" s="44"/>
      <c r="CVQ44" s="44"/>
      <c r="CVS44" s="33"/>
      <c r="CVU44" s="33"/>
      <c r="CVW44" s="33"/>
      <c r="CVY44" s="33"/>
      <c r="CWA44"/>
      <c r="CWB44"/>
      <c r="CWC44"/>
      <c r="CWD44" s="3"/>
      <c r="CWG44" s="8"/>
      <c r="CWH44" s="9"/>
      <c r="CWI44" s="8"/>
      <c r="CWJ44" s="8"/>
      <c r="CWK44" s="9"/>
      <c r="CWL44" s="6"/>
      <c r="CWM44" s="9"/>
      <c r="CWN44" s="6"/>
      <c r="CWO44" s="9"/>
      <c r="CWP44" s="44"/>
      <c r="CWR44" s="44"/>
      <c r="CWT44" s="33"/>
      <c r="CWV44" s="33"/>
      <c r="CWX44" s="33"/>
      <c r="CWZ44" s="33"/>
      <c r="CXB44"/>
      <c r="CXC44"/>
      <c r="CXD44"/>
      <c r="CXE44" s="3"/>
      <c r="CXH44" s="8"/>
      <c r="CXI44" s="9"/>
      <c r="CXJ44" s="8"/>
      <c r="CXK44" s="8"/>
      <c r="CXL44" s="9"/>
      <c r="CXM44" s="6"/>
      <c r="CXN44" s="9"/>
      <c r="CXO44" s="6"/>
      <c r="CXP44" s="9"/>
      <c r="CXQ44" s="44"/>
      <c r="CXS44" s="44"/>
      <c r="CXU44" s="33"/>
      <c r="CXW44" s="33"/>
      <c r="CXY44" s="33"/>
      <c r="CYA44" s="33"/>
      <c r="CYC44"/>
      <c r="CYD44"/>
      <c r="CYE44"/>
      <c r="CYF44" s="3"/>
      <c r="CYI44" s="8"/>
      <c r="CYJ44" s="9"/>
      <c r="CYK44" s="8"/>
      <c r="CYL44" s="8"/>
      <c r="CYM44" s="9"/>
      <c r="CYN44" s="6"/>
      <c r="CYO44" s="9"/>
      <c r="CYP44" s="6"/>
      <c r="CYQ44" s="9"/>
      <c r="CYR44" s="44"/>
      <c r="CYT44" s="44"/>
      <c r="CYV44" s="33"/>
      <c r="CYX44" s="33"/>
      <c r="CYZ44" s="33"/>
      <c r="CZB44" s="33"/>
      <c r="CZD44"/>
      <c r="CZE44"/>
      <c r="CZF44"/>
      <c r="CZG44" s="3"/>
      <c r="CZJ44" s="8"/>
      <c r="CZK44" s="9"/>
      <c r="CZL44" s="8"/>
      <c r="CZM44" s="8"/>
      <c r="CZN44" s="9"/>
      <c r="CZO44" s="6"/>
      <c r="CZP44" s="9"/>
      <c r="CZQ44" s="6"/>
      <c r="CZR44" s="9"/>
      <c r="CZS44" s="44"/>
      <c r="CZU44" s="44"/>
      <c r="CZW44" s="33"/>
      <c r="CZY44" s="33"/>
      <c r="DAA44" s="33"/>
      <c r="DAC44" s="33"/>
      <c r="DAE44"/>
      <c r="DAF44"/>
      <c r="DAG44"/>
      <c r="DAH44" s="3"/>
      <c r="DAK44" s="8"/>
      <c r="DAL44" s="9"/>
      <c r="DAM44" s="8"/>
      <c r="DAN44" s="8"/>
      <c r="DAO44" s="9"/>
      <c r="DAP44" s="6"/>
      <c r="DAQ44" s="9"/>
      <c r="DAR44" s="6"/>
      <c r="DAS44" s="9"/>
      <c r="DAT44" s="44"/>
      <c r="DAV44" s="44"/>
      <c r="DAX44" s="33"/>
      <c r="DAZ44" s="33"/>
      <c r="DBB44" s="33"/>
      <c r="DBD44" s="33"/>
      <c r="DBF44"/>
      <c r="DBG44"/>
      <c r="DBH44"/>
      <c r="DBI44" s="3"/>
      <c r="DBL44" s="8"/>
      <c r="DBM44" s="9"/>
      <c r="DBN44" s="8"/>
      <c r="DBO44" s="8"/>
      <c r="DBP44" s="9"/>
      <c r="DBQ44" s="6"/>
      <c r="DBR44" s="9"/>
      <c r="DBS44" s="6"/>
      <c r="DBT44" s="9"/>
      <c r="DBU44" s="44"/>
      <c r="DBW44" s="44"/>
      <c r="DBY44" s="33"/>
      <c r="DCA44" s="33"/>
      <c r="DCC44" s="33"/>
      <c r="DCE44" s="33"/>
      <c r="DCG44"/>
      <c r="DCH44"/>
      <c r="DCI44"/>
      <c r="DCJ44" s="3"/>
      <c r="DCM44" s="8"/>
      <c r="DCN44" s="9"/>
      <c r="DCO44" s="8"/>
      <c r="DCP44" s="8"/>
      <c r="DCQ44" s="9"/>
      <c r="DCR44" s="6"/>
      <c r="DCS44" s="9"/>
      <c r="DCT44" s="6"/>
      <c r="DCU44" s="9"/>
      <c r="DCV44" s="44"/>
      <c r="DCX44" s="44"/>
      <c r="DCZ44" s="33"/>
      <c r="DDB44" s="33"/>
      <c r="DDD44" s="33"/>
      <c r="DDF44" s="33"/>
      <c r="DDH44"/>
      <c r="DDI44"/>
      <c r="DDJ44"/>
      <c r="DDK44" s="3"/>
      <c r="DDN44" s="8"/>
      <c r="DDO44" s="9"/>
      <c r="DDP44" s="8"/>
      <c r="DDQ44" s="8"/>
      <c r="DDR44" s="9"/>
      <c r="DDS44" s="6"/>
      <c r="DDT44" s="9"/>
      <c r="DDU44" s="6"/>
      <c r="DDV44" s="9"/>
      <c r="DDW44" s="44"/>
      <c r="DDY44" s="44"/>
      <c r="DEA44" s="33"/>
      <c r="DEC44" s="33"/>
      <c r="DEE44" s="33"/>
      <c r="DEG44" s="33"/>
      <c r="DEI44"/>
      <c r="DEJ44"/>
      <c r="DEK44"/>
      <c r="DEL44" s="3"/>
      <c r="DEO44" s="8"/>
      <c r="DEP44" s="9"/>
      <c r="DEQ44" s="8"/>
      <c r="DER44" s="8"/>
      <c r="DES44" s="9"/>
      <c r="DET44" s="6"/>
      <c r="DEU44" s="9"/>
      <c r="DEV44" s="6"/>
      <c r="DEW44" s="9"/>
      <c r="DEX44" s="44"/>
      <c r="DEZ44" s="44"/>
      <c r="DFB44" s="33"/>
      <c r="DFD44" s="33"/>
      <c r="DFF44" s="33"/>
      <c r="DFH44" s="33"/>
      <c r="DFJ44"/>
      <c r="DFK44"/>
      <c r="DFL44"/>
      <c r="DFM44" s="3"/>
      <c r="DFP44" s="8"/>
      <c r="DFQ44" s="9"/>
      <c r="DFR44" s="8"/>
      <c r="DFS44" s="8"/>
      <c r="DFT44" s="9"/>
      <c r="DFU44" s="6"/>
      <c r="DFV44" s="9"/>
      <c r="DFW44" s="6"/>
      <c r="DFX44" s="9"/>
      <c r="DFY44" s="44"/>
      <c r="DGA44" s="44"/>
      <c r="DGC44" s="33"/>
      <c r="DGE44" s="33"/>
      <c r="DGG44" s="33"/>
      <c r="DGI44" s="33"/>
      <c r="DGK44"/>
      <c r="DGL44"/>
      <c r="DGM44"/>
      <c r="DGN44" s="3"/>
      <c r="DGQ44" s="8"/>
      <c r="DGR44" s="9"/>
      <c r="DGS44" s="8"/>
      <c r="DGT44" s="8"/>
      <c r="DGU44" s="9"/>
      <c r="DGV44" s="6"/>
      <c r="DGW44" s="9"/>
      <c r="DGX44" s="6"/>
      <c r="DGY44" s="9"/>
      <c r="DGZ44" s="44"/>
      <c r="DHB44" s="44"/>
      <c r="DHD44" s="33"/>
      <c r="DHF44" s="33"/>
      <c r="DHH44" s="33"/>
      <c r="DHJ44" s="33"/>
      <c r="DHL44"/>
      <c r="DHM44"/>
      <c r="DHN44"/>
      <c r="DHO44" s="3"/>
      <c r="DHR44" s="8"/>
      <c r="DHS44" s="9"/>
      <c r="DHT44" s="8"/>
      <c r="DHU44" s="8"/>
      <c r="DHV44" s="9"/>
      <c r="DHW44" s="6"/>
      <c r="DHX44" s="9"/>
      <c r="DHY44" s="6"/>
      <c r="DHZ44" s="9"/>
      <c r="DIA44" s="44"/>
      <c r="DIC44" s="44"/>
      <c r="DIE44" s="33"/>
      <c r="DIG44" s="33"/>
      <c r="DII44" s="33"/>
      <c r="DIK44" s="33"/>
      <c r="DIM44"/>
      <c r="DIN44"/>
      <c r="DIO44"/>
      <c r="DIP44" s="3"/>
      <c r="DIS44" s="8"/>
      <c r="DIT44" s="9"/>
      <c r="DIU44" s="8"/>
      <c r="DIV44" s="8"/>
      <c r="DIW44" s="9"/>
      <c r="DIX44" s="6"/>
      <c r="DIY44" s="9"/>
      <c r="DIZ44" s="6"/>
      <c r="DJA44" s="9"/>
      <c r="DJB44" s="44"/>
      <c r="DJD44" s="44"/>
      <c r="DJF44" s="33"/>
      <c r="DJH44" s="33"/>
      <c r="DJJ44" s="33"/>
      <c r="DJL44" s="33"/>
      <c r="DJN44"/>
      <c r="DJO44"/>
      <c r="DJP44"/>
      <c r="DJQ44" s="3"/>
      <c r="DJT44" s="8"/>
      <c r="DJU44" s="9"/>
      <c r="DJV44" s="8"/>
      <c r="DJW44" s="8"/>
      <c r="DJX44" s="9"/>
      <c r="DJY44" s="6"/>
      <c r="DJZ44" s="9"/>
      <c r="DKA44" s="6"/>
      <c r="DKB44" s="9"/>
      <c r="DKC44" s="44"/>
      <c r="DKE44" s="44"/>
      <c r="DKG44" s="33"/>
      <c r="DKI44" s="33"/>
      <c r="DKK44" s="33"/>
      <c r="DKM44" s="33"/>
      <c r="DKO44"/>
      <c r="DKP44"/>
      <c r="DKQ44"/>
      <c r="DKR44" s="3"/>
      <c r="DKU44" s="8"/>
      <c r="DKV44" s="9"/>
      <c r="DKW44" s="8"/>
      <c r="DKX44" s="8"/>
      <c r="DKY44" s="9"/>
      <c r="DKZ44" s="6"/>
      <c r="DLA44" s="9"/>
      <c r="DLB44" s="6"/>
      <c r="DLC44" s="9"/>
      <c r="DLD44" s="44"/>
      <c r="DLF44" s="44"/>
      <c r="DLH44" s="33"/>
      <c r="DLJ44" s="33"/>
      <c r="DLL44" s="33"/>
      <c r="DLN44" s="33"/>
      <c r="DLP44"/>
      <c r="DLQ44"/>
      <c r="DLR44"/>
      <c r="DLS44" s="3"/>
      <c r="DLV44" s="8"/>
      <c r="DLW44" s="9"/>
      <c r="DLX44" s="8"/>
      <c r="DLY44" s="8"/>
      <c r="DLZ44" s="9"/>
      <c r="DMA44" s="6"/>
      <c r="DMB44" s="9"/>
      <c r="DMC44" s="6"/>
      <c r="DMD44" s="9"/>
      <c r="DME44" s="44"/>
      <c r="DMG44" s="44"/>
      <c r="DMI44" s="33"/>
      <c r="DMK44" s="33"/>
      <c r="DMM44" s="33"/>
      <c r="DMO44" s="33"/>
      <c r="DMQ44"/>
      <c r="DMR44"/>
      <c r="DMS44"/>
      <c r="DMT44" s="3"/>
      <c r="DMW44" s="8"/>
      <c r="DMX44" s="9"/>
      <c r="DMY44" s="8"/>
      <c r="DMZ44" s="8"/>
      <c r="DNA44" s="9"/>
      <c r="DNB44" s="6"/>
      <c r="DNC44" s="9"/>
      <c r="DND44" s="6"/>
      <c r="DNE44" s="9"/>
      <c r="DNF44" s="44"/>
      <c r="DNH44" s="44"/>
      <c r="DNJ44" s="33"/>
      <c r="DNL44" s="33"/>
      <c r="DNN44" s="33"/>
      <c r="DNP44" s="33"/>
      <c r="DNR44"/>
      <c r="DNS44"/>
      <c r="DNT44"/>
      <c r="DNU44" s="3"/>
      <c r="DNX44" s="8"/>
      <c r="DNY44" s="9"/>
      <c r="DNZ44" s="8"/>
      <c r="DOA44" s="8"/>
      <c r="DOB44" s="9"/>
      <c r="DOC44" s="6"/>
      <c r="DOD44" s="9"/>
      <c r="DOE44" s="6"/>
      <c r="DOF44" s="9"/>
      <c r="DOG44" s="44"/>
      <c r="DOI44" s="44"/>
      <c r="DOK44" s="33"/>
      <c r="DOM44" s="33"/>
      <c r="DOO44" s="33"/>
      <c r="DOQ44" s="33"/>
      <c r="DOS44"/>
      <c r="DOT44"/>
      <c r="DOU44"/>
      <c r="DOV44" s="3"/>
      <c r="DOY44" s="8"/>
      <c r="DOZ44" s="9"/>
      <c r="DPA44" s="8"/>
      <c r="DPB44" s="8"/>
      <c r="DPC44" s="9"/>
      <c r="DPD44" s="6"/>
      <c r="DPE44" s="9"/>
      <c r="DPF44" s="6"/>
      <c r="DPG44" s="9"/>
      <c r="DPH44" s="44"/>
      <c r="DPJ44" s="44"/>
      <c r="DPL44" s="33"/>
      <c r="DPN44" s="33"/>
      <c r="DPP44" s="33"/>
      <c r="DPR44" s="33"/>
      <c r="DPT44"/>
      <c r="DPU44"/>
      <c r="DPV44"/>
      <c r="DPW44" s="3"/>
      <c r="DPZ44" s="8"/>
      <c r="DQA44" s="9"/>
      <c r="DQB44" s="8"/>
      <c r="DQC44" s="8"/>
      <c r="DQD44" s="9"/>
      <c r="DQE44" s="6"/>
      <c r="DQF44" s="9"/>
      <c r="DQG44" s="6"/>
      <c r="DQH44" s="9"/>
      <c r="DQI44" s="44"/>
      <c r="DQK44" s="44"/>
      <c r="DQM44" s="33"/>
      <c r="DQO44" s="33"/>
      <c r="DQQ44" s="33"/>
      <c r="DQS44" s="33"/>
      <c r="DQU44"/>
      <c r="DQV44"/>
      <c r="DQW44"/>
      <c r="DQX44" s="3"/>
      <c r="DRA44" s="8"/>
      <c r="DRB44" s="9"/>
      <c r="DRC44" s="8"/>
      <c r="DRD44" s="8"/>
      <c r="DRE44" s="9"/>
      <c r="DRF44" s="6"/>
      <c r="DRG44" s="9"/>
      <c r="DRH44" s="6"/>
      <c r="DRI44" s="9"/>
      <c r="DRJ44" s="44"/>
      <c r="DRL44" s="44"/>
      <c r="DRN44" s="33"/>
      <c r="DRP44" s="33"/>
      <c r="DRR44" s="33"/>
      <c r="DRT44" s="33"/>
      <c r="DRV44"/>
      <c r="DRW44"/>
      <c r="DRX44"/>
      <c r="DRY44" s="3"/>
      <c r="DSB44" s="8"/>
      <c r="DSC44" s="9"/>
      <c r="DSD44" s="8"/>
      <c r="DSE44" s="8"/>
      <c r="DSF44" s="9"/>
      <c r="DSG44" s="6"/>
      <c r="DSH44" s="9"/>
      <c r="DSI44" s="6"/>
      <c r="DSJ44" s="9"/>
      <c r="DSK44" s="44"/>
      <c r="DSM44" s="44"/>
      <c r="DSO44" s="33"/>
      <c r="DSQ44" s="33"/>
      <c r="DSS44" s="33"/>
      <c r="DSU44" s="33"/>
      <c r="DSW44"/>
      <c r="DSX44"/>
      <c r="DSY44"/>
      <c r="DSZ44" s="3"/>
      <c r="DTC44" s="8"/>
      <c r="DTD44" s="9"/>
      <c r="DTE44" s="8"/>
      <c r="DTF44" s="8"/>
      <c r="DTG44" s="9"/>
      <c r="DTH44" s="6"/>
      <c r="DTI44" s="9"/>
      <c r="DTJ44" s="6"/>
      <c r="DTK44" s="9"/>
      <c r="DTL44" s="44"/>
      <c r="DTN44" s="44"/>
      <c r="DTP44" s="33"/>
      <c r="DTR44" s="33"/>
      <c r="DTT44" s="33"/>
      <c r="DTV44" s="33"/>
      <c r="DTX44"/>
      <c r="DTY44"/>
      <c r="DTZ44"/>
      <c r="DUA44" s="3"/>
      <c r="DUD44" s="8"/>
      <c r="DUE44" s="9"/>
      <c r="DUF44" s="8"/>
      <c r="DUG44" s="8"/>
      <c r="DUH44" s="9"/>
      <c r="DUI44" s="6"/>
      <c r="DUJ44" s="9"/>
      <c r="DUK44" s="6"/>
      <c r="DUL44" s="9"/>
      <c r="DUM44" s="44"/>
      <c r="DUO44" s="44"/>
      <c r="DUQ44" s="33"/>
      <c r="DUS44" s="33"/>
      <c r="DUU44" s="33"/>
      <c r="DUW44" s="33"/>
      <c r="DUY44"/>
      <c r="DUZ44"/>
      <c r="DVA44"/>
      <c r="DVB44" s="3"/>
      <c r="DVE44" s="8"/>
      <c r="DVF44" s="9"/>
      <c r="DVG44" s="8"/>
      <c r="DVH44" s="8"/>
      <c r="DVI44" s="9"/>
      <c r="DVJ44" s="6"/>
      <c r="DVK44" s="9"/>
      <c r="DVL44" s="6"/>
      <c r="DVM44" s="9"/>
      <c r="DVN44" s="44"/>
      <c r="DVP44" s="44"/>
      <c r="DVR44" s="33"/>
      <c r="DVT44" s="33"/>
      <c r="DVV44" s="33"/>
      <c r="DVX44" s="33"/>
      <c r="DVZ44"/>
      <c r="DWA44"/>
      <c r="DWB44"/>
      <c r="DWC44" s="3"/>
      <c r="DWF44" s="8"/>
      <c r="DWG44" s="9"/>
      <c r="DWH44" s="8"/>
      <c r="DWI44" s="8"/>
      <c r="DWJ44" s="9"/>
      <c r="DWK44" s="6"/>
      <c r="DWL44" s="9"/>
      <c r="DWM44" s="6"/>
      <c r="DWN44" s="9"/>
      <c r="DWO44" s="44"/>
      <c r="DWQ44" s="44"/>
      <c r="DWS44" s="33"/>
      <c r="DWU44" s="33"/>
      <c r="DWW44" s="33"/>
      <c r="DWY44" s="33"/>
      <c r="DXA44"/>
      <c r="DXB44"/>
      <c r="DXC44"/>
      <c r="DXD44" s="3"/>
      <c r="DXG44" s="8"/>
      <c r="DXH44" s="9"/>
      <c r="DXI44" s="8"/>
      <c r="DXJ44" s="8"/>
      <c r="DXK44" s="9"/>
      <c r="DXL44" s="6"/>
      <c r="DXM44" s="9"/>
      <c r="DXN44" s="6"/>
      <c r="DXO44" s="9"/>
      <c r="DXP44" s="44"/>
      <c r="DXR44" s="44"/>
      <c r="DXT44" s="33"/>
      <c r="DXV44" s="33"/>
      <c r="DXX44" s="33"/>
      <c r="DXZ44" s="33"/>
      <c r="DYB44"/>
      <c r="DYC44"/>
      <c r="DYD44"/>
      <c r="DYE44" s="3"/>
      <c r="DYH44" s="8"/>
      <c r="DYI44" s="9"/>
      <c r="DYJ44" s="8"/>
      <c r="DYK44" s="8"/>
      <c r="DYL44" s="9"/>
      <c r="DYM44" s="6"/>
      <c r="DYN44" s="9"/>
      <c r="DYO44" s="6"/>
      <c r="DYP44" s="9"/>
      <c r="DYQ44" s="44"/>
      <c r="DYS44" s="44"/>
      <c r="DYU44" s="33"/>
      <c r="DYW44" s="33"/>
      <c r="DYY44" s="33"/>
      <c r="DZA44" s="33"/>
      <c r="DZC44"/>
      <c r="DZD44"/>
      <c r="DZE44"/>
      <c r="DZF44" s="3"/>
      <c r="DZI44" s="8"/>
      <c r="DZJ44" s="9"/>
      <c r="DZK44" s="8"/>
      <c r="DZL44" s="8"/>
      <c r="DZM44" s="9"/>
      <c r="DZN44" s="6"/>
      <c r="DZO44" s="9"/>
      <c r="DZP44" s="6"/>
      <c r="DZQ44" s="9"/>
      <c r="DZR44" s="44"/>
      <c r="DZT44" s="44"/>
      <c r="DZV44" s="33"/>
      <c r="DZX44" s="33"/>
      <c r="DZZ44" s="33"/>
      <c r="EAB44" s="33"/>
      <c r="EAD44"/>
      <c r="EAE44"/>
      <c r="EAF44"/>
      <c r="EAG44" s="3"/>
      <c r="EAJ44" s="8"/>
      <c r="EAK44" s="9"/>
      <c r="EAL44" s="8"/>
      <c r="EAM44" s="8"/>
      <c r="EAN44" s="9"/>
      <c r="EAO44" s="6"/>
      <c r="EAP44" s="9"/>
      <c r="EAQ44" s="6"/>
      <c r="EAR44" s="9"/>
      <c r="EAS44" s="44"/>
      <c r="EAU44" s="44"/>
      <c r="EAW44" s="33"/>
      <c r="EAY44" s="33"/>
      <c r="EBA44" s="33"/>
      <c r="EBC44" s="33"/>
      <c r="EBE44"/>
      <c r="EBF44"/>
      <c r="EBG44"/>
      <c r="EBH44" s="3"/>
      <c r="EBK44" s="8"/>
      <c r="EBL44" s="9"/>
      <c r="EBM44" s="8"/>
      <c r="EBN44" s="8"/>
      <c r="EBO44" s="9"/>
      <c r="EBP44" s="6"/>
      <c r="EBQ44" s="9"/>
      <c r="EBR44" s="6"/>
      <c r="EBS44" s="9"/>
      <c r="EBT44" s="44"/>
      <c r="EBV44" s="44"/>
      <c r="EBX44" s="33"/>
      <c r="EBZ44" s="33"/>
      <c r="ECB44" s="33"/>
      <c r="ECD44" s="33"/>
      <c r="ECF44"/>
      <c r="ECG44"/>
      <c r="ECH44"/>
      <c r="ECI44" s="3"/>
      <c r="ECL44" s="8"/>
      <c r="ECM44" s="9"/>
      <c r="ECN44" s="8"/>
      <c r="ECO44" s="8"/>
      <c r="ECP44" s="9"/>
      <c r="ECQ44" s="6"/>
      <c r="ECR44" s="9"/>
      <c r="ECS44" s="6"/>
      <c r="ECT44" s="9"/>
      <c r="ECU44" s="44"/>
      <c r="ECW44" s="44"/>
      <c r="ECY44" s="33"/>
      <c r="EDA44" s="33"/>
      <c r="EDC44" s="33"/>
      <c r="EDE44" s="33"/>
      <c r="EDG44"/>
      <c r="EDH44"/>
      <c r="EDI44"/>
      <c r="EDJ44" s="3"/>
      <c r="EDM44" s="8"/>
      <c r="EDN44" s="9"/>
      <c r="EDO44" s="8"/>
      <c r="EDP44" s="8"/>
      <c r="EDQ44" s="9"/>
      <c r="EDR44" s="6"/>
      <c r="EDS44" s="9"/>
      <c r="EDT44" s="6"/>
      <c r="EDU44" s="9"/>
      <c r="EDV44" s="44"/>
      <c r="EDX44" s="44"/>
      <c r="EDZ44" s="33"/>
      <c r="EEB44" s="33"/>
      <c r="EED44" s="33"/>
      <c r="EEF44" s="33"/>
      <c r="EEH44"/>
      <c r="EEI44"/>
      <c r="EEJ44"/>
      <c r="EEK44" s="3"/>
      <c r="EEN44" s="8"/>
      <c r="EEO44" s="9"/>
      <c r="EEP44" s="8"/>
      <c r="EEQ44" s="8"/>
      <c r="EER44" s="9"/>
      <c r="EES44" s="6"/>
      <c r="EET44" s="9"/>
      <c r="EEU44" s="6"/>
      <c r="EEV44" s="9"/>
      <c r="EEW44" s="44"/>
      <c r="EEY44" s="44"/>
      <c r="EFA44" s="33"/>
      <c r="EFC44" s="33"/>
      <c r="EFE44" s="33"/>
      <c r="EFG44" s="33"/>
      <c r="EFI44"/>
      <c r="EFJ44"/>
      <c r="EFK44"/>
      <c r="EFL44" s="3"/>
      <c r="EFO44" s="8"/>
      <c r="EFP44" s="9"/>
      <c r="EFQ44" s="8"/>
      <c r="EFR44" s="8"/>
      <c r="EFS44" s="9"/>
      <c r="EFT44" s="6"/>
      <c r="EFU44" s="9"/>
      <c r="EFV44" s="6"/>
      <c r="EFW44" s="9"/>
      <c r="EFX44" s="44"/>
      <c r="EFZ44" s="44"/>
      <c r="EGB44" s="33"/>
      <c r="EGD44" s="33"/>
      <c r="EGF44" s="33"/>
      <c r="EGH44" s="33"/>
      <c r="EGJ44"/>
      <c r="EGK44"/>
      <c r="EGL44"/>
      <c r="EGM44" s="3"/>
      <c r="EGP44" s="8"/>
      <c r="EGQ44" s="9"/>
      <c r="EGR44" s="8"/>
      <c r="EGS44" s="8"/>
      <c r="EGT44" s="9"/>
      <c r="EGU44" s="6"/>
      <c r="EGV44" s="9"/>
      <c r="EGW44" s="6"/>
      <c r="EGX44" s="9"/>
      <c r="EGY44" s="44"/>
      <c r="EHA44" s="44"/>
      <c r="EHC44" s="33"/>
      <c r="EHE44" s="33"/>
      <c r="EHG44" s="33"/>
      <c r="EHI44" s="33"/>
      <c r="EHK44"/>
      <c r="EHL44"/>
      <c r="EHM44"/>
      <c r="EHN44" s="3"/>
      <c r="EHQ44" s="8"/>
      <c r="EHR44" s="9"/>
      <c r="EHS44" s="8"/>
      <c r="EHT44" s="8"/>
      <c r="EHU44" s="9"/>
      <c r="EHV44" s="6"/>
      <c r="EHW44" s="9"/>
      <c r="EHX44" s="6"/>
      <c r="EHY44" s="9"/>
      <c r="EHZ44" s="44"/>
      <c r="EIB44" s="44"/>
      <c r="EID44" s="33"/>
      <c r="EIF44" s="33"/>
      <c r="EIH44" s="33"/>
      <c r="EIJ44" s="33"/>
      <c r="EIL44"/>
      <c r="EIM44"/>
      <c r="EIN44"/>
      <c r="EIO44" s="3"/>
      <c r="EIR44" s="8"/>
      <c r="EIS44" s="9"/>
      <c r="EIT44" s="8"/>
      <c r="EIU44" s="8"/>
      <c r="EIV44" s="9"/>
      <c r="EIW44" s="6"/>
      <c r="EIX44" s="9"/>
      <c r="EIY44" s="6"/>
      <c r="EIZ44" s="9"/>
      <c r="EJA44" s="44"/>
      <c r="EJC44" s="44"/>
      <c r="EJE44" s="33"/>
      <c r="EJG44" s="33"/>
      <c r="EJI44" s="33"/>
      <c r="EJK44" s="33"/>
      <c r="EJM44"/>
      <c r="EJN44"/>
      <c r="EJO44"/>
      <c r="EJP44" s="3"/>
      <c r="EJS44" s="8"/>
      <c r="EJT44" s="9"/>
      <c r="EJU44" s="8"/>
      <c r="EJV44" s="8"/>
      <c r="EJW44" s="9"/>
      <c r="EJX44" s="6"/>
      <c r="EJY44" s="9"/>
      <c r="EJZ44" s="6"/>
      <c r="EKA44" s="9"/>
      <c r="EKB44" s="44"/>
      <c r="EKD44" s="44"/>
      <c r="EKF44" s="33"/>
      <c r="EKH44" s="33"/>
      <c r="EKJ44" s="33"/>
      <c r="EKL44" s="33"/>
      <c r="EKN44"/>
      <c r="EKO44"/>
      <c r="EKP44"/>
      <c r="EKQ44" s="3"/>
      <c r="EKT44" s="8"/>
      <c r="EKU44" s="9"/>
      <c r="EKV44" s="8"/>
      <c r="EKW44" s="8"/>
      <c r="EKX44" s="9"/>
      <c r="EKY44" s="6"/>
      <c r="EKZ44" s="9"/>
      <c r="ELA44" s="6"/>
      <c r="ELB44" s="9"/>
      <c r="ELC44" s="44"/>
      <c r="ELE44" s="44"/>
      <c r="ELG44" s="33"/>
      <c r="ELI44" s="33"/>
      <c r="ELK44" s="33"/>
      <c r="ELM44" s="33"/>
      <c r="ELO44"/>
      <c r="ELP44"/>
      <c r="ELQ44"/>
      <c r="ELR44" s="3"/>
      <c r="ELU44" s="8"/>
      <c r="ELV44" s="9"/>
      <c r="ELW44" s="8"/>
      <c r="ELX44" s="8"/>
      <c r="ELY44" s="9"/>
      <c r="ELZ44" s="6"/>
      <c r="EMA44" s="9"/>
      <c r="EMB44" s="6"/>
      <c r="EMC44" s="9"/>
      <c r="EMD44" s="44"/>
      <c r="EMF44" s="44"/>
      <c r="EMH44" s="33"/>
      <c r="EMJ44" s="33"/>
      <c r="EML44" s="33"/>
      <c r="EMN44" s="33"/>
      <c r="EMP44"/>
      <c r="EMQ44"/>
      <c r="EMR44"/>
      <c r="EMS44" s="3"/>
      <c r="EMV44" s="8"/>
      <c r="EMW44" s="9"/>
      <c r="EMX44" s="8"/>
      <c r="EMY44" s="8"/>
      <c r="EMZ44" s="9"/>
      <c r="ENA44" s="6"/>
      <c r="ENB44" s="9"/>
      <c r="ENC44" s="6"/>
      <c r="END44" s="9"/>
      <c r="ENE44" s="44"/>
      <c r="ENG44" s="44"/>
      <c r="ENI44" s="33"/>
      <c r="ENK44" s="33"/>
      <c r="ENM44" s="33"/>
      <c r="ENO44" s="33"/>
      <c r="ENQ44"/>
      <c r="ENR44"/>
      <c r="ENS44"/>
      <c r="ENT44" s="3"/>
      <c r="ENW44" s="8"/>
      <c r="ENX44" s="9"/>
      <c r="ENY44" s="8"/>
      <c r="ENZ44" s="8"/>
      <c r="EOA44" s="9"/>
      <c r="EOB44" s="6"/>
      <c r="EOC44" s="9"/>
      <c r="EOD44" s="6"/>
      <c r="EOE44" s="9"/>
      <c r="EOF44" s="44"/>
      <c r="EOH44" s="44"/>
      <c r="EOJ44" s="33"/>
      <c r="EOL44" s="33"/>
      <c r="EON44" s="33"/>
      <c r="EOP44" s="33"/>
      <c r="EOR44"/>
      <c r="EOS44"/>
      <c r="EOT44"/>
      <c r="EOU44" s="3"/>
      <c r="EOX44" s="8"/>
      <c r="EOY44" s="9"/>
      <c r="EOZ44" s="8"/>
      <c r="EPA44" s="8"/>
      <c r="EPB44" s="9"/>
      <c r="EPC44" s="6"/>
      <c r="EPD44" s="9"/>
      <c r="EPE44" s="6"/>
      <c r="EPF44" s="9"/>
      <c r="EPG44" s="44"/>
      <c r="EPI44" s="44"/>
      <c r="EPK44" s="33"/>
      <c r="EPM44" s="33"/>
      <c r="EPO44" s="33"/>
      <c r="EPQ44" s="33"/>
      <c r="EPS44"/>
      <c r="EPT44"/>
      <c r="EPU44"/>
      <c r="EPV44" s="3"/>
      <c r="EPY44" s="8"/>
      <c r="EPZ44" s="9"/>
      <c r="EQA44" s="8"/>
      <c r="EQB44" s="8"/>
      <c r="EQC44" s="9"/>
      <c r="EQD44" s="6"/>
      <c r="EQE44" s="9"/>
      <c r="EQF44" s="6"/>
      <c r="EQG44" s="9"/>
      <c r="EQH44" s="44"/>
      <c r="EQJ44" s="44"/>
      <c r="EQL44" s="33"/>
      <c r="EQN44" s="33"/>
      <c r="EQP44" s="33"/>
      <c r="EQR44" s="33"/>
      <c r="EQT44"/>
      <c r="EQU44"/>
      <c r="EQV44"/>
      <c r="EQW44" s="3"/>
      <c r="EQZ44" s="8"/>
      <c r="ERA44" s="9"/>
      <c r="ERB44" s="8"/>
      <c r="ERC44" s="8"/>
      <c r="ERD44" s="9"/>
      <c r="ERE44" s="6"/>
      <c r="ERF44" s="9"/>
      <c r="ERG44" s="6"/>
      <c r="ERH44" s="9"/>
      <c r="ERI44" s="44"/>
      <c r="ERK44" s="44"/>
      <c r="ERM44" s="33"/>
      <c r="ERO44" s="33"/>
      <c r="ERQ44" s="33"/>
      <c r="ERS44" s="33"/>
      <c r="ERU44"/>
      <c r="ERV44"/>
      <c r="ERW44"/>
      <c r="ERX44" s="3"/>
      <c r="ESA44" s="8"/>
      <c r="ESB44" s="9"/>
      <c r="ESC44" s="8"/>
      <c r="ESD44" s="8"/>
      <c r="ESE44" s="9"/>
      <c r="ESF44" s="6"/>
      <c r="ESG44" s="9"/>
      <c r="ESH44" s="6"/>
      <c r="ESI44" s="9"/>
      <c r="ESJ44" s="44"/>
      <c r="ESL44" s="44"/>
      <c r="ESN44" s="33"/>
      <c r="ESP44" s="33"/>
      <c r="ESR44" s="33"/>
      <c r="EST44" s="33"/>
      <c r="ESV44"/>
      <c r="ESW44"/>
      <c r="ESX44"/>
      <c r="ESY44" s="3"/>
      <c r="ETB44" s="8"/>
      <c r="ETC44" s="9"/>
      <c r="ETD44" s="8"/>
      <c r="ETE44" s="8"/>
      <c r="ETF44" s="9"/>
      <c r="ETG44" s="6"/>
      <c r="ETH44" s="9"/>
      <c r="ETI44" s="6"/>
      <c r="ETJ44" s="9"/>
      <c r="ETK44" s="44"/>
      <c r="ETM44" s="44"/>
      <c r="ETO44" s="33"/>
      <c r="ETQ44" s="33"/>
      <c r="ETS44" s="33"/>
      <c r="ETU44" s="33"/>
      <c r="ETW44"/>
      <c r="ETX44"/>
      <c r="ETY44"/>
      <c r="ETZ44" s="3"/>
      <c r="EUC44" s="8"/>
      <c r="EUD44" s="9"/>
      <c r="EUE44" s="8"/>
      <c r="EUF44" s="8"/>
      <c r="EUG44" s="9"/>
      <c r="EUH44" s="6"/>
      <c r="EUI44" s="9"/>
      <c r="EUJ44" s="6"/>
      <c r="EUK44" s="9"/>
      <c r="EUL44" s="44"/>
      <c r="EUN44" s="44"/>
      <c r="EUP44" s="33"/>
      <c r="EUR44" s="33"/>
      <c r="EUT44" s="33"/>
      <c r="EUV44" s="33"/>
      <c r="EUX44"/>
      <c r="EUY44"/>
      <c r="EUZ44"/>
      <c r="EVA44" s="3"/>
      <c r="EVD44" s="8"/>
      <c r="EVE44" s="9"/>
      <c r="EVF44" s="8"/>
      <c r="EVG44" s="8"/>
      <c r="EVH44" s="9"/>
      <c r="EVI44" s="6"/>
      <c r="EVJ44" s="9"/>
      <c r="EVK44" s="6"/>
      <c r="EVL44" s="9"/>
      <c r="EVM44" s="44"/>
      <c r="EVO44" s="44"/>
      <c r="EVQ44" s="33"/>
      <c r="EVS44" s="33"/>
      <c r="EVU44" s="33"/>
      <c r="EVW44" s="33"/>
      <c r="EVY44"/>
      <c r="EVZ44"/>
      <c r="EWA44"/>
      <c r="EWB44" s="3"/>
      <c r="EWE44" s="8"/>
      <c r="EWF44" s="9"/>
      <c r="EWG44" s="8"/>
      <c r="EWH44" s="8"/>
      <c r="EWI44" s="9"/>
      <c r="EWJ44" s="6"/>
      <c r="EWK44" s="9"/>
      <c r="EWL44" s="6"/>
      <c r="EWM44" s="9"/>
      <c r="EWN44" s="44"/>
      <c r="EWP44" s="44"/>
      <c r="EWR44" s="33"/>
      <c r="EWT44" s="33"/>
      <c r="EWV44" s="33"/>
      <c r="EWX44" s="33"/>
      <c r="EWZ44"/>
      <c r="EXA44"/>
      <c r="EXB44"/>
      <c r="EXC44" s="3"/>
      <c r="EXF44" s="8"/>
      <c r="EXG44" s="9"/>
      <c r="EXH44" s="8"/>
      <c r="EXI44" s="8"/>
      <c r="EXJ44" s="9"/>
      <c r="EXK44" s="6"/>
      <c r="EXL44" s="9"/>
      <c r="EXM44" s="6"/>
      <c r="EXN44" s="9"/>
      <c r="EXO44" s="44"/>
      <c r="EXQ44" s="44"/>
      <c r="EXS44" s="33"/>
      <c r="EXU44" s="33"/>
      <c r="EXW44" s="33"/>
      <c r="EXY44" s="33"/>
      <c r="EYA44"/>
      <c r="EYB44"/>
      <c r="EYC44"/>
      <c r="EYD44" s="3"/>
      <c r="EYG44" s="8"/>
      <c r="EYH44" s="9"/>
      <c r="EYI44" s="8"/>
      <c r="EYJ44" s="8"/>
      <c r="EYK44" s="9"/>
      <c r="EYL44" s="6"/>
      <c r="EYM44" s="9"/>
      <c r="EYN44" s="6"/>
      <c r="EYO44" s="9"/>
      <c r="EYP44" s="44"/>
      <c r="EYR44" s="44"/>
      <c r="EYT44" s="33"/>
      <c r="EYV44" s="33"/>
      <c r="EYX44" s="33"/>
      <c r="EYZ44" s="33"/>
      <c r="EZB44"/>
      <c r="EZC44"/>
      <c r="EZD44"/>
      <c r="EZE44" s="3"/>
      <c r="EZH44" s="8"/>
      <c r="EZI44" s="9"/>
      <c r="EZJ44" s="8"/>
      <c r="EZK44" s="8"/>
      <c r="EZL44" s="9"/>
      <c r="EZM44" s="6"/>
      <c r="EZN44" s="9"/>
      <c r="EZO44" s="6"/>
      <c r="EZP44" s="9"/>
      <c r="EZQ44" s="44"/>
      <c r="EZS44" s="44"/>
      <c r="EZU44" s="33"/>
      <c r="EZW44" s="33"/>
      <c r="EZY44" s="33"/>
      <c r="FAA44" s="33"/>
      <c r="FAC44"/>
      <c r="FAD44"/>
      <c r="FAE44"/>
      <c r="FAF44" s="3"/>
      <c r="FAI44" s="8"/>
      <c r="FAJ44" s="9"/>
      <c r="FAK44" s="8"/>
      <c r="FAL44" s="8"/>
      <c r="FAM44" s="9"/>
      <c r="FAN44" s="6"/>
      <c r="FAO44" s="9"/>
      <c r="FAP44" s="6"/>
      <c r="FAQ44" s="9"/>
      <c r="FAR44" s="44"/>
      <c r="FAT44" s="44"/>
      <c r="FAV44" s="33"/>
      <c r="FAX44" s="33"/>
      <c r="FAZ44" s="33"/>
      <c r="FBB44" s="33"/>
      <c r="FBD44"/>
      <c r="FBE44"/>
      <c r="FBF44"/>
      <c r="FBG44" s="3"/>
      <c r="FBJ44" s="8"/>
      <c r="FBK44" s="9"/>
      <c r="FBL44" s="8"/>
      <c r="FBM44" s="8"/>
      <c r="FBN44" s="9"/>
      <c r="FBO44" s="6"/>
      <c r="FBP44" s="9"/>
      <c r="FBQ44" s="6"/>
      <c r="FBR44" s="9"/>
      <c r="FBS44" s="44"/>
      <c r="FBU44" s="44"/>
      <c r="FBW44" s="33"/>
      <c r="FBY44" s="33"/>
      <c r="FCA44" s="33"/>
      <c r="FCC44" s="33"/>
      <c r="FCE44"/>
      <c r="FCF44"/>
      <c r="FCG44"/>
      <c r="FCH44" s="3"/>
      <c r="FCK44" s="8"/>
      <c r="FCL44" s="9"/>
      <c r="FCM44" s="8"/>
      <c r="FCN44" s="8"/>
      <c r="FCO44" s="9"/>
      <c r="FCP44" s="6"/>
      <c r="FCQ44" s="9"/>
      <c r="FCR44" s="6"/>
      <c r="FCS44" s="9"/>
      <c r="FCT44" s="44"/>
      <c r="FCV44" s="44"/>
      <c r="FCX44" s="33"/>
      <c r="FCZ44" s="33"/>
      <c r="FDB44" s="33"/>
      <c r="FDD44" s="33"/>
      <c r="FDF44"/>
      <c r="FDG44"/>
      <c r="FDH44"/>
      <c r="FDI44" s="3"/>
      <c r="FDL44" s="8"/>
      <c r="FDM44" s="9"/>
      <c r="FDN44" s="8"/>
      <c r="FDO44" s="8"/>
      <c r="FDP44" s="9"/>
      <c r="FDQ44" s="6"/>
      <c r="FDR44" s="9"/>
      <c r="FDS44" s="6"/>
      <c r="FDT44" s="9"/>
      <c r="FDU44" s="44"/>
      <c r="FDW44" s="44"/>
      <c r="FDY44" s="33"/>
      <c r="FEA44" s="33"/>
      <c r="FEC44" s="33"/>
      <c r="FEE44" s="33"/>
      <c r="FEG44"/>
      <c r="FEH44"/>
      <c r="FEI44"/>
      <c r="FEJ44" s="3"/>
      <c r="FEM44" s="8"/>
      <c r="FEN44" s="9"/>
      <c r="FEO44" s="8"/>
      <c r="FEP44" s="8"/>
      <c r="FEQ44" s="9"/>
      <c r="FER44" s="6"/>
      <c r="FES44" s="9"/>
      <c r="FET44" s="6"/>
      <c r="FEU44" s="9"/>
      <c r="FEV44" s="44"/>
      <c r="FEX44" s="44"/>
      <c r="FEZ44" s="33"/>
      <c r="FFB44" s="33"/>
      <c r="FFD44" s="33"/>
      <c r="FFF44" s="33"/>
      <c r="FFH44"/>
      <c r="FFI44"/>
      <c r="FFJ44"/>
      <c r="FFK44" s="3"/>
      <c r="FFN44" s="8"/>
      <c r="FFO44" s="9"/>
      <c r="FFP44" s="8"/>
      <c r="FFQ44" s="8"/>
      <c r="FFR44" s="9"/>
      <c r="FFS44" s="6"/>
      <c r="FFT44" s="9"/>
      <c r="FFU44" s="6"/>
      <c r="FFV44" s="9"/>
      <c r="FFW44" s="44"/>
      <c r="FFY44" s="44"/>
      <c r="FGA44" s="33"/>
      <c r="FGC44" s="33"/>
      <c r="FGE44" s="33"/>
      <c r="FGG44" s="33"/>
      <c r="FGI44"/>
      <c r="FGJ44"/>
      <c r="FGK44"/>
      <c r="FGL44" s="3"/>
      <c r="FGO44" s="8"/>
      <c r="FGP44" s="9"/>
      <c r="FGQ44" s="8"/>
      <c r="FGR44" s="8"/>
      <c r="FGS44" s="9"/>
      <c r="FGT44" s="6"/>
      <c r="FGU44" s="9"/>
      <c r="FGV44" s="6"/>
      <c r="FGW44" s="9"/>
      <c r="FGX44" s="44"/>
      <c r="FGZ44" s="44"/>
      <c r="FHB44" s="33"/>
      <c r="FHD44" s="33"/>
      <c r="FHF44" s="33"/>
      <c r="FHH44" s="33"/>
      <c r="FHJ44"/>
      <c r="FHK44"/>
      <c r="FHL44"/>
      <c r="FHM44" s="3"/>
      <c r="FHP44" s="8"/>
      <c r="FHQ44" s="9"/>
      <c r="FHR44" s="8"/>
      <c r="FHS44" s="8"/>
      <c r="FHT44" s="9"/>
      <c r="FHU44" s="6"/>
      <c r="FHV44" s="9"/>
      <c r="FHW44" s="6"/>
      <c r="FHX44" s="9"/>
      <c r="FHY44" s="44"/>
      <c r="FIA44" s="44"/>
      <c r="FIC44" s="33"/>
      <c r="FIE44" s="33"/>
      <c r="FIG44" s="33"/>
      <c r="FII44" s="33"/>
      <c r="FIK44"/>
      <c r="FIL44"/>
      <c r="FIM44"/>
      <c r="FIN44" s="3"/>
      <c r="FIQ44" s="8"/>
      <c r="FIR44" s="9"/>
      <c r="FIS44" s="8"/>
      <c r="FIT44" s="8"/>
      <c r="FIU44" s="9"/>
      <c r="FIV44" s="6"/>
      <c r="FIW44" s="9"/>
      <c r="FIX44" s="6"/>
      <c r="FIY44" s="9"/>
      <c r="FIZ44" s="44"/>
      <c r="FJB44" s="44"/>
      <c r="FJD44" s="33"/>
      <c r="FJF44" s="33"/>
      <c r="FJH44" s="33"/>
      <c r="FJJ44" s="33"/>
      <c r="FJL44"/>
      <c r="FJM44"/>
      <c r="FJN44"/>
      <c r="FJO44" s="3"/>
      <c r="FJR44" s="8"/>
      <c r="FJS44" s="9"/>
      <c r="FJT44" s="8"/>
      <c r="FJU44" s="8"/>
      <c r="FJV44" s="9"/>
      <c r="FJW44" s="6"/>
      <c r="FJX44" s="9"/>
      <c r="FJY44" s="6"/>
      <c r="FJZ44" s="9"/>
      <c r="FKA44" s="44"/>
      <c r="FKC44" s="44"/>
      <c r="FKE44" s="33"/>
      <c r="FKG44" s="33"/>
      <c r="FKI44" s="33"/>
      <c r="FKK44" s="33"/>
      <c r="FKM44"/>
      <c r="FKN44"/>
      <c r="FKO44"/>
      <c r="FKP44" s="3"/>
      <c r="FKS44" s="8"/>
      <c r="FKT44" s="9"/>
      <c r="FKU44" s="8"/>
      <c r="FKV44" s="8"/>
      <c r="FKW44" s="9"/>
      <c r="FKX44" s="6"/>
      <c r="FKY44" s="9"/>
      <c r="FKZ44" s="6"/>
      <c r="FLA44" s="9"/>
      <c r="FLB44" s="44"/>
      <c r="FLD44" s="44"/>
      <c r="FLF44" s="33"/>
      <c r="FLH44" s="33"/>
      <c r="FLJ44" s="33"/>
      <c r="FLL44" s="33"/>
      <c r="FLN44"/>
      <c r="FLO44"/>
      <c r="FLP44"/>
      <c r="FLQ44" s="3"/>
      <c r="FLT44" s="8"/>
      <c r="FLU44" s="9"/>
      <c r="FLV44" s="8"/>
      <c r="FLW44" s="8"/>
      <c r="FLX44" s="9"/>
      <c r="FLY44" s="6"/>
      <c r="FLZ44" s="9"/>
      <c r="FMA44" s="6"/>
      <c r="FMB44" s="9"/>
      <c r="FMC44" s="44"/>
      <c r="FME44" s="44"/>
      <c r="FMG44" s="33"/>
      <c r="FMI44" s="33"/>
      <c r="FMK44" s="33"/>
      <c r="FMM44" s="33"/>
      <c r="FMO44"/>
      <c r="FMP44"/>
      <c r="FMQ44"/>
      <c r="FMR44" s="3"/>
      <c r="FMU44" s="8"/>
      <c r="FMV44" s="9"/>
      <c r="FMW44" s="8"/>
      <c r="FMX44" s="8"/>
      <c r="FMY44" s="9"/>
      <c r="FMZ44" s="6"/>
      <c r="FNA44" s="9"/>
      <c r="FNB44" s="6"/>
      <c r="FNC44" s="9"/>
      <c r="FND44" s="44"/>
      <c r="FNF44" s="44"/>
      <c r="FNH44" s="33"/>
      <c r="FNJ44" s="33"/>
      <c r="FNL44" s="33"/>
      <c r="FNN44" s="33"/>
      <c r="FNP44"/>
      <c r="FNQ44"/>
      <c r="FNR44"/>
      <c r="FNS44" s="3"/>
      <c r="FNV44" s="8"/>
      <c r="FNW44" s="9"/>
      <c r="FNX44" s="8"/>
      <c r="FNY44" s="8"/>
      <c r="FNZ44" s="9"/>
      <c r="FOA44" s="6"/>
      <c r="FOB44" s="9"/>
      <c r="FOC44" s="6"/>
      <c r="FOD44" s="9"/>
      <c r="FOE44" s="44"/>
      <c r="FOG44" s="44"/>
      <c r="FOI44" s="33"/>
      <c r="FOK44" s="33"/>
      <c r="FOM44" s="33"/>
      <c r="FOO44" s="33"/>
      <c r="FOQ44"/>
      <c r="FOR44"/>
      <c r="FOS44"/>
      <c r="FOT44" s="3"/>
      <c r="FOW44" s="8"/>
      <c r="FOX44" s="9"/>
      <c r="FOY44" s="8"/>
      <c r="FOZ44" s="8"/>
      <c r="FPA44" s="9"/>
      <c r="FPB44" s="6"/>
      <c r="FPC44" s="9"/>
      <c r="FPD44" s="6"/>
      <c r="FPE44" s="9"/>
      <c r="FPF44" s="44"/>
      <c r="FPH44" s="44"/>
      <c r="FPJ44" s="33"/>
      <c r="FPL44" s="33"/>
      <c r="FPN44" s="33"/>
      <c r="FPP44" s="33"/>
      <c r="FPR44"/>
      <c r="FPS44"/>
      <c r="FPT44"/>
      <c r="FPU44" s="3"/>
      <c r="FPX44" s="8"/>
      <c r="FPY44" s="9"/>
      <c r="FPZ44" s="8"/>
      <c r="FQA44" s="8"/>
      <c r="FQB44" s="9"/>
      <c r="FQC44" s="6"/>
      <c r="FQD44" s="9"/>
      <c r="FQE44" s="6"/>
      <c r="FQF44" s="9"/>
      <c r="FQG44" s="44"/>
      <c r="FQI44" s="44"/>
      <c r="FQK44" s="33"/>
      <c r="FQM44" s="33"/>
      <c r="FQO44" s="33"/>
      <c r="FQQ44" s="33"/>
      <c r="FQS44"/>
      <c r="FQT44"/>
      <c r="FQU44"/>
      <c r="FQV44" s="3"/>
      <c r="FQY44" s="8"/>
      <c r="FQZ44" s="9"/>
      <c r="FRA44" s="8"/>
      <c r="FRB44" s="8"/>
      <c r="FRC44" s="9"/>
      <c r="FRD44" s="6"/>
      <c r="FRE44" s="9"/>
      <c r="FRF44" s="6"/>
      <c r="FRG44" s="9"/>
      <c r="FRH44" s="44"/>
      <c r="FRJ44" s="44"/>
      <c r="FRL44" s="33"/>
      <c r="FRN44" s="33"/>
      <c r="FRP44" s="33"/>
      <c r="FRR44" s="33"/>
      <c r="FRT44"/>
      <c r="FRU44"/>
      <c r="FRV44"/>
      <c r="FRW44" s="3"/>
      <c r="FRZ44" s="8"/>
      <c r="FSA44" s="9"/>
      <c r="FSB44" s="8"/>
      <c r="FSC44" s="8"/>
      <c r="FSD44" s="9"/>
      <c r="FSE44" s="6"/>
      <c r="FSF44" s="9"/>
      <c r="FSG44" s="6"/>
      <c r="FSH44" s="9"/>
      <c r="FSI44" s="44"/>
      <c r="FSK44" s="44"/>
      <c r="FSM44" s="33"/>
      <c r="FSO44" s="33"/>
      <c r="FSQ44" s="33"/>
      <c r="FSS44" s="33"/>
      <c r="FSU44"/>
      <c r="FSV44"/>
      <c r="FSW44"/>
      <c r="FSX44" s="3"/>
      <c r="FTA44" s="8"/>
      <c r="FTB44" s="9"/>
      <c r="FTC44" s="8"/>
      <c r="FTD44" s="8"/>
      <c r="FTE44" s="9"/>
      <c r="FTF44" s="6"/>
      <c r="FTG44" s="9"/>
      <c r="FTH44" s="6"/>
      <c r="FTI44" s="9"/>
      <c r="FTJ44" s="44"/>
      <c r="FTL44" s="44"/>
      <c r="FTN44" s="33"/>
      <c r="FTP44" s="33"/>
      <c r="FTR44" s="33"/>
      <c r="FTT44" s="33"/>
      <c r="FTV44"/>
      <c r="FTW44"/>
      <c r="FTX44"/>
      <c r="FTY44" s="3"/>
      <c r="FUB44" s="8"/>
      <c r="FUC44" s="9"/>
      <c r="FUD44" s="8"/>
      <c r="FUE44" s="8"/>
      <c r="FUF44" s="9"/>
      <c r="FUG44" s="6"/>
      <c r="FUH44" s="9"/>
      <c r="FUI44" s="6"/>
      <c r="FUJ44" s="9"/>
      <c r="FUK44" s="44"/>
      <c r="FUM44" s="44"/>
      <c r="FUO44" s="33"/>
      <c r="FUQ44" s="33"/>
      <c r="FUS44" s="33"/>
      <c r="FUU44" s="33"/>
      <c r="FUW44"/>
      <c r="FUX44"/>
      <c r="FUY44"/>
      <c r="FUZ44" s="3"/>
      <c r="FVC44" s="8"/>
      <c r="FVD44" s="9"/>
      <c r="FVE44" s="8"/>
      <c r="FVF44" s="8"/>
      <c r="FVG44" s="9"/>
      <c r="FVH44" s="6"/>
      <c r="FVI44" s="9"/>
      <c r="FVJ44" s="6"/>
      <c r="FVK44" s="9"/>
      <c r="FVL44" s="44"/>
      <c r="FVN44" s="44"/>
      <c r="FVP44" s="33"/>
      <c r="FVR44" s="33"/>
      <c r="FVT44" s="33"/>
      <c r="FVV44" s="33"/>
      <c r="FVX44"/>
      <c r="FVY44"/>
      <c r="FVZ44"/>
      <c r="FWA44" s="3"/>
      <c r="FWD44" s="8"/>
      <c r="FWE44" s="9"/>
      <c r="FWF44" s="8"/>
      <c r="FWG44" s="8"/>
      <c r="FWH44" s="9"/>
      <c r="FWI44" s="6"/>
      <c r="FWJ44" s="9"/>
      <c r="FWK44" s="6"/>
      <c r="FWL44" s="9"/>
      <c r="FWM44" s="44"/>
      <c r="FWO44" s="44"/>
      <c r="FWQ44" s="33"/>
      <c r="FWS44" s="33"/>
      <c r="FWU44" s="33"/>
      <c r="FWW44" s="33"/>
      <c r="FWY44"/>
      <c r="FWZ44"/>
      <c r="FXA44"/>
      <c r="FXB44" s="3"/>
      <c r="FXE44" s="8"/>
      <c r="FXF44" s="9"/>
      <c r="FXG44" s="8"/>
      <c r="FXH44" s="8"/>
      <c r="FXI44" s="9"/>
      <c r="FXJ44" s="6"/>
      <c r="FXK44" s="9"/>
      <c r="FXL44" s="6"/>
      <c r="FXM44" s="9"/>
      <c r="FXN44" s="44"/>
      <c r="FXP44" s="44"/>
      <c r="FXR44" s="33"/>
      <c r="FXT44" s="33"/>
      <c r="FXV44" s="33"/>
      <c r="FXX44" s="33"/>
      <c r="FXZ44"/>
      <c r="FYA44"/>
      <c r="FYB44"/>
      <c r="FYC44" s="3"/>
      <c r="FYF44" s="8"/>
      <c r="FYG44" s="9"/>
      <c r="FYH44" s="8"/>
      <c r="FYI44" s="8"/>
      <c r="FYJ44" s="9"/>
      <c r="FYK44" s="6"/>
      <c r="FYL44" s="9"/>
      <c r="FYM44" s="6"/>
      <c r="FYN44" s="9"/>
      <c r="FYO44" s="44"/>
      <c r="FYQ44" s="44"/>
      <c r="FYS44" s="33"/>
      <c r="FYU44" s="33"/>
      <c r="FYW44" s="33"/>
      <c r="FYY44" s="33"/>
      <c r="FZA44"/>
      <c r="FZB44"/>
      <c r="FZC44"/>
      <c r="FZD44" s="3"/>
      <c r="FZG44" s="8"/>
      <c r="FZH44" s="9"/>
      <c r="FZI44" s="8"/>
      <c r="FZJ44" s="8"/>
      <c r="FZK44" s="9"/>
      <c r="FZL44" s="6"/>
      <c r="FZM44" s="9"/>
      <c r="FZN44" s="6"/>
      <c r="FZO44" s="9"/>
      <c r="FZP44" s="44"/>
      <c r="FZR44" s="44"/>
      <c r="FZT44" s="33"/>
      <c r="FZV44" s="33"/>
      <c r="FZX44" s="33"/>
      <c r="FZZ44" s="33"/>
      <c r="GAB44"/>
      <c r="GAC44"/>
      <c r="GAD44"/>
      <c r="GAE44" s="3"/>
      <c r="GAH44" s="8"/>
      <c r="GAI44" s="9"/>
      <c r="GAJ44" s="8"/>
      <c r="GAK44" s="8"/>
      <c r="GAL44" s="9"/>
      <c r="GAM44" s="6"/>
      <c r="GAN44" s="9"/>
      <c r="GAO44" s="6"/>
      <c r="GAP44" s="9"/>
      <c r="GAQ44" s="44"/>
      <c r="GAS44" s="44"/>
      <c r="GAU44" s="33"/>
      <c r="GAW44" s="33"/>
      <c r="GAY44" s="33"/>
      <c r="GBA44" s="33"/>
      <c r="GBC44"/>
      <c r="GBD44"/>
      <c r="GBE44"/>
      <c r="GBF44" s="3"/>
      <c r="GBI44" s="8"/>
      <c r="GBJ44" s="9"/>
      <c r="GBK44" s="8"/>
      <c r="GBL44" s="8"/>
      <c r="GBM44" s="9"/>
      <c r="GBN44" s="6"/>
      <c r="GBO44" s="9"/>
      <c r="GBP44" s="6"/>
      <c r="GBQ44" s="9"/>
      <c r="GBR44" s="44"/>
      <c r="GBT44" s="44"/>
      <c r="GBV44" s="33"/>
      <c r="GBX44" s="33"/>
      <c r="GBZ44" s="33"/>
      <c r="GCB44" s="33"/>
      <c r="GCD44"/>
      <c r="GCE44"/>
      <c r="GCF44"/>
      <c r="GCG44" s="3"/>
      <c r="GCJ44" s="8"/>
      <c r="GCK44" s="9"/>
      <c r="GCL44" s="8"/>
      <c r="GCM44" s="8"/>
      <c r="GCN44" s="9"/>
      <c r="GCO44" s="6"/>
      <c r="GCP44" s="9"/>
      <c r="GCQ44" s="6"/>
      <c r="GCR44" s="9"/>
      <c r="GCS44" s="44"/>
      <c r="GCU44" s="44"/>
      <c r="GCW44" s="33"/>
      <c r="GCY44" s="33"/>
      <c r="GDA44" s="33"/>
      <c r="GDC44" s="33"/>
      <c r="GDE44"/>
      <c r="GDF44"/>
      <c r="GDG44"/>
      <c r="GDH44" s="3"/>
      <c r="GDK44" s="8"/>
      <c r="GDL44" s="9"/>
      <c r="GDM44" s="8"/>
      <c r="GDN44" s="8"/>
      <c r="GDO44" s="9"/>
      <c r="GDP44" s="6"/>
      <c r="GDQ44" s="9"/>
      <c r="GDR44" s="6"/>
      <c r="GDS44" s="9"/>
      <c r="GDT44" s="44"/>
      <c r="GDV44" s="44"/>
      <c r="GDX44" s="33"/>
      <c r="GDZ44" s="33"/>
      <c r="GEB44" s="33"/>
      <c r="GED44" s="33"/>
      <c r="GEF44"/>
      <c r="GEG44"/>
      <c r="GEH44"/>
      <c r="GEI44" s="3"/>
      <c r="GEL44" s="8"/>
      <c r="GEM44" s="9"/>
      <c r="GEN44" s="8"/>
      <c r="GEO44" s="8"/>
      <c r="GEP44" s="9"/>
      <c r="GEQ44" s="6"/>
      <c r="GER44" s="9"/>
      <c r="GES44" s="6"/>
      <c r="GET44" s="9"/>
      <c r="GEU44" s="44"/>
      <c r="GEW44" s="44"/>
      <c r="GEY44" s="33"/>
      <c r="GFA44" s="33"/>
      <c r="GFC44" s="33"/>
      <c r="GFE44" s="33"/>
      <c r="GFG44"/>
      <c r="GFH44"/>
      <c r="GFI44"/>
      <c r="GFJ44" s="3"/>
      <c r="GFM44" s="8"/>
      <c r="GFN44" s="9"/>
      <c r="GFO44" s="8"/>
      <c r="GFP44" s="8"/>
      <c r="GFQ44" s="9"/>
      <c r="GFR44" s="6"/>
      <c r="GFS44" s="9"/>
      <c r="GFT44" s="6"/>
      <c r="GFU44" s="9"/>
      <c r="GFV44" s="44"/>
      <c r="GFX44" s="44"/>
      <c r="GFZ44" s="33"/>
      <c r="GGB44" s="33"/>
      <c r="GGD44" s="33"/>
      <c r="GGF44" s="33"/>
      <c r="GGH44"/>
      <c r="GGI44"/>
      <c r="GGJ44"/>
      <c r="GGK44" s="3"/>
      <c r="GGN44" s="8"/>
      <c r="GGO44" s="9"/>
      <c r="GGP44" s="8"/>
      <c r="GGQ44" s="8"/>
      <c r="GGR44" s="9"/>
      <c r="GGS44" s="6"/>
      <c r="GGT44" s="9"/>
      <c r="GGU44" s="6"/>
      <c r="GGV44" s="9"/>
      <c r="GGW44" s="44"/>
      <c r="GGY44" s="44"/>
      <c r="GHA44" s="33"/>
      <c r="GHC44" s="33"/>
      <c r="GHE44" s="33"/>
      <c r="GHG44" s="33"/>
      <c r="GHI44"/>
      <c r="GHJ44"/>
      <c r="GHK44"/>
      <c r="GHL44" s="3"/>
      <c r="GHO44" s="8"/>
      <c r="GHP44" s="9"/>
      <c r="GHQ44" s="8"/>
      <c r="GHR44" s="8"/>
      <c r="GHS44" s="9"/>
      <c r="GHT44" s="6"/>
      <c r="GHU44" s="9"/>
      <c r="GHV44" s="6"/>
      <c r="GHW44" s="9"/>
      <c r="GHX44" s="44"/>
      <c r="GHZ44" s="44"/>
      <c r="GIB44" s="33"/>
      <c r="GID44" s="33"/>
      <c r="GIF44" s="33"/>
      <c r="GIH44" s="33"/>
      <c r="GIJ44"/>
      <c r="GIK44"/>
      <c r="GIL44"/>
      <c r="GIM44" s="3"/>
      <c r="GIP44" s="8"/>
      <c r="GIQ44" s="9"/>
      <c r="GIR44" s="8"/>
      <c r="GIS44" s="8"/>
      <c r="GIT44" s="9"/>
      <c r="GIU44" s="6"/>
      <c r="GIV44" s="9"/>
      <c r="GIW44" s="6"/>
      <c r="GIX44" s="9"/>
      <c r="GIY44" s="44"/>
      <c r="GJA44" s="44"/>
      <c r="GJC44" s="33"/>
      <c r="GJE44" s="33"/>
      <c r="GJG44" s="33"/>
      <c r="GJI44" s="33"/>
      <c r="GJK44"/>
      <c r="GJL44"/>
      <c r="GJM44"/>
      <c r="GJN44" s="3"/>
      <c r="GJQ44" s="8"/>
      <c r="GJR44" s="9"/>
      <c r="GJS44" s="8"/>
      <c r="GJT44" s="8"/>
      <c r="GJU44" s="9"/>
      <c r="GJV44" s="6"/>
      <c r="GJW44" s="9"/>
      <c r="GJX44" s="6"/>
      <c r="GJY44" s="9"/>
      <c r="GJZ44" s="44"/>
      <c r="GKB44" s="44"/>
      <c r="GKD44" s="33"/>
      <c r="GKF44" s="33"/>
      <c r="GKH44" s="33"/>
      <c r="GKJ44" s="33"/>
      <c r="GKL44"/>
      <c r="GKM44"/>
      <c r="GKN44"/>
      <c r="GKO44" s="3"/>
      <c r="GKR44" s="8"/>
      <c r="GKS44" s="9"/>
      <c r="GKT44" s="8"/>
      <c r="GKU44" s="8"/>
      <c r="GKV44" s="9"/>
      <c r="GKW44" s="6"/>
      <c r="GKX44" s="9"/>
      <c r="GKY44" s="6"/>
      <c r="GKZ44" s="9"/>
      <c r="GLA44" s="44"/>
      <c r="GLC44" s="44"/>
      <c r="GLE44" s="33"/>
      <c r="GLG44" s="33"/>
      <c r="GLI44" s="33"/>
      <c r="GLK44" s="33"/>
      <c r="GLM44"/>
      <c r="GLN44"/>
      <c r="GLO44"/>
      <c r="GLP44" s="3"/>
      <c r="GLS44" s="8"/>
      <c r="GLT44" s="9"/>
      <c r="GLU44" s="8"/>
      <c r="GLV44" s="8"/>
      <c r="GLW44" s="9"/>
      <c r="GLX44" s="6"/>
      <c r="GLY44" s="9"/>
      <c r="GLZ44" s="6"/>
      <c r="GMA44" s="9"/>
      <c r="GMB44" s="44"/>
      <c r="GMD44" s="44"/>
      <c r="GMF44" s="33"/>
      <c r="GMH44" s="33"/>
      <c r="GMJ44" s="33"/>
      <c r="GML44" s="33"/>
      <c r="GMN44"/>
      <c r="GMO44"/>
      <c r="GMP44"/>
      <c r="GMQ44" s="3"/>
      <c r="GMT44" s="8"/>
      <c r="GMU44" s="9"/>
      <c r="GMV44" s="8"/>
      <c r="GMW44" s="8"/>
      <c r="GMX44" s="9"/>
      <c r="GMY44" s="6"/>
      <c r="GMZ44" s="9"/>
      <c r="GNA44" s="6"/>
      <c r="GNB44" s="9"/>
      <c r="GNC44" s="44"/>
      <c r="GNE44" s="44"/>
      <c r="GNG44" s="33"/>
      <c r="GNI44" s="33"/>
      <c r="GNK44" s="33"/>
      <c r="GNM44" s="33"/>
      <c r="GNO44"/>
      <c r="GNP44"/>
      <c r="GNQ44"/>
      <c r="GNR44" s="3"/>
      <c r="GNU44" s="8"/>
      <c r="GNV44" s="9"/>
      <c r="GNW44" s="8"/>
      <c r="GNX44" s="8"/>
      <c r="GNY44" s="9"/>
      <c r="GNZ44" s="6"/>
      <c r="GOA44" s="9"/>
      <c r="GOB44" s="6"/>
      <c r="GOC44" s="9"/>
      <c r="GOD44" s="44"/>
      <c r="GOF44" s="44"/>
      <c r="GOH44" s="33"/>
      <c r="GOJ44" s="33"/>
      <c r="GOL44" s="33"/>
      <c r="GON44" s="33"/>
      <c r="GOP44"/>
      <c r="GOQ44"/>
      <c r="GOR44"/>
      <c r="GOS44" s="3"/>
      <c r="GOV44" s="8"/>
      <c r="GOW44" s="9"/>
      <c r="GOX44" s="8"/>
      <c r="GOY44" s="8"/>
      <c r="GOZ44" s="9"/>
      <c r="GPA44" s="6"/>
      <c r="GPB44" s="9"/>
      <c r="GPC44" s="6"/>
      <c r="GPD44" s="9"/>
      <c r="GPE44" s="44"/>
      <c r="GPG44" s="44"/>
      <c r="GPI44" s="33"/>
      <c r="GPK44" s="33"/>
      <c r="GPM44" s="33"/>
      <c r="GPO44" s="33"/>
      <c r="GPQ44"/>
      <c r="GPR44"/>
      <c r="GPS44"/>
      <c r="GPT44" s="3"/>
      <c r="GPW44" s="8"/>
      <c r="GPX44" s="9"/>
      <c r="GPY44" s="8"/>
      <c r="GPZ44" s="8"/>
      <c r="GQA44" s="9"/>
      <c r="GQB44" s="6"/>
      <c r="GQC44" s="9"/>
      <c r="GQD44" s="6"/>
      <c r="GQE44" s="9"/>
      <c r="GQF44" s="44"/>
      <c r="GQH44" s="44"/>
      <c r="GQJ44" s="33"/>
      <c r="GQL44" s="33"/>
      <c r="GQN44" s="33"/>
      <c r="GQP44" s="33"/>
      <c r="GQR44"/>
      <c r="GQS44"/>
      <c r="GQT44"/>
      <c r="GQU44" s="3"/>
      <c r="GQX44" s="8"/>
      <c r="GQY44" s="9"/>
      <c r="GQZ44" s="8"/>
      <c r="GRA44" s="8"/>
      <c r="GRB44" s="9"/>
      <c r="GRC44" s="6"/>
      <c r="GRD44" s="9"/>
      <c r="GRE44" s="6"/>
      <c r="GRF44" s="9"/>
      <c r="GRG44" s="44"/>
      <c r="GRI44" s="44"/>
      <c r="GRK44" s="33"/>
      <c r="GRM44" s="33"/>
      <c r="GRO44" s="33"/>
      <c r="GRQ44" s="33"/>
      <c r="GRS44"/>
      <c r="GRT44"/>
      <c r="GRU44"/>
      <c r="GRV44" s="3"/>
      <c r="GRY44" s="8"/>
      <c r="GRZ44" s="9"/>
      <c r="GSA44" s="8"/>
      <c r="GSB44" s="8"/>
      <c r="GSC44" s="9"/>
      <c r="GSD44" s="6"/>
      <c r="GSE44" s="9"/>
      <c r="GSF44" s="6"/>
      <c r="GSG44" s="9"/>
      <c r="GSH44" s="44"/>
      <c r="GSJ44" s="44"/>
      <c r="GSL44" s="33"/>
      <c r="GSN44" s="33"/>
      <c r="GSP44" s="33"/>
      <c r="GSR44" s="33"/>
      <c r="GST44"/>
      <c r="GSU44"/>
      <c r="GSV44"/>
      <c r="GSW44" s="3"/>
      <c r="GSZ44" s="8"/>
      <c r="GTA44" s="9"/>
      <c r="GTB44" s="8"/>
      <c r="GTC44" s="8"/>
      <c r="GTD44" s="9"/>
      <c r="GTE44" s="6"/>
      <c r="GTF44" s="9"/>
      <c r="GTG44" s="6"/>
      <c r="GTH44" s="9"/>
      <c r="GTI44" s="44"/>
      <c r="GTK44" s="44"/>
      <c r="GTM44" s="33"/>
      <c r="GTO44" s="33"/>
      <c r="GTQ44" s="33"/>
      <c r="GTS44" s="33"/>
      <c r="GTU44"/>
      <c r="GTV44"/>
      <c r="GTW44"/>
      <c r="GTX44" s="3"/>
      <c r="GUA44" s="8"/>
      <c r="GUB44" s="9"/>
      <c r="GUC44" s="8"/>
      <c r="GUD44" s="8"/>
      <c r="GUE44" s="9"/>
      <c r="GUF44" s="6"/>
      <c r="GUG44" s="9"/>
      <c r="GUH44" s="6"/>
      <c r="GUI44" s="9"/>
      <c r="GUJ44" s="44"/>
      <c r="GUL44" s="44"/>
      <c r="GUN44" s="33"/>
      <c r="GUP44" s="33"/>
      <c r="GUR44" s="33"/>
      <c r="GUT44" s="33"/>
      <c r="GUV44"/>
      <c r="GUW44"/>
      <c r="GUX44"/>
      <c r="GUY44" s="3"/>
      <c r="GVB44" s="8"/>
      <c r="GVC44" s="9"/>
      <c r="GVD44" s="8"/>
      <c r="GVE44" s="8"/>
      <c r="GVF44" s="9"/>
      <c r="GVG44" s="6"/>
      <c r="GVH44" s="9"/>
      <c r="GVI44" s="6"/>
      <c r="GVJ44" s="9"/>
      <c r="GVK44" s="44"/>
      <c r="GVM44" s="44"/>
      <c r="GVO44" s="33"/>
      <c r="GVQ44" s="33"/>
      <c r="GVS44" s="33"/>
      <c r="GVU44" s="33"/>
      <c r="GVW44"/>
      <c r="GVX44"/>
      <c r="GVY44"/>
      <c r="GVZ44" s="3"/>
      <c r="GWC44" s="8"/>
      <c r="GWD44" s="9"/>
      <c r="GWE44" s="8"/>
      <c r="GWF44" s="8"/>
      <c r="GWG44" s="9"/>
      <c r="GWH44" s="6"/>
      <c r="GWI44" s="9"/>
      <c r="GWJ44" s="6"/>
      <c r="GWK44" s="9"/>
      <c r="GWL44" s="44"/>
      <c r="GWN44" s="44"/>
      <c r="GWP44" s="33"/>
      <c r="GWR44" s="33"/>
      <c r="GWT44" s="33"/>
      <c r="GWV44" s="33"/>
      <c r="GWX44"/>
      <c r="GWY44"/>
      <c r="GWZ44"/>
      <c r="GXA44" s="3"/>
      <c r="GXD44" s="8"/>
      <c r="GXE44" s="9"/>
      <c r="GXF44" s="8"/>
      <c r="GXG44" s="8"/>
      <c r="GXH44" s="9"/>
      <c r="GXI44" s="6"/>
      <c r="GXJ44" s="9"/>
      <c r="GXK44" s="6"/>
      <c r="GXL44" s="9"/>
      <c r="GXM44" s="44"/>
      <c r="GXO44" s="44"/>
      <c r="GXQ44" s="33"/>
      <c r="GXS44" s="33"/>
      <c r="GXU44" s="33"/>
      <c r="GXW44" s="33"/>
      <c r="GXY44"/>
      <c r="GXZ44"/>
      <c r="GYA44"/>
      <c r="GYB44" s="3"/>
      <c r="GYE44" s="8"/>
      <c r="GYF44" s="9"/>
      <c r="GYG44" s="8"/>
      <c r="GYH44" s="8"/>
      <c r="GYI44" s="9"/>
      <c r="GYJ44" s="6"/>
      <c r="GYK44" s="9"/>
      <c r="GYL44" s="6"/>
      <c r="GYM44" s="9"/>
      <c r="GYN44" s="44"/>
      <c r="GYP44" s="44"/>
      <c r="GYR44" s="33"/>
      <c r="GYT44" s="33"/>
      <c r="GYV44" s="33"/>
      <c r="GYX44" s="33"/>
      <c r="GYZ44"/>
      <c r="GZA44"/>
      <c r="GZB44"/>
      <c r="GZC44" s="3"/>
      <c r="GZF44" s="8"/>
      <c r="GZG44" s="9"/>
      <c r="GZH44" s="8"/>
      <c r="GZI44" s="8"/>
      <c r="GZJ44" s="9"/>
      <c r="GZK44" s="6"/>
      <c r="GZL44" s="9"/>
      <c r="GZM44" s="6"/>
      <c r="GZN44" s="9"/>
      <c r="GZO44" s="44"/>
      <c r="GZQ44" s="44"/>
      <c r="GZS44" s="33"/>
      <c r="GZU44" s="33"/>
      <c r="GZW44" s="33"/>
      <c r="GZY44" s="33"/>
      <c r="HAA44"/>
      <c r="HAB44"/>
      <c r="HAC44"/>
      <c r="HAD44" s="3"/>
      <c r="HAG44" s="8"/>
      <c r="HAH44" s="9"/>
      <c r="HAI44" s="8"/>
      <c r="HAJ44" s="8"/>
      <c r="HAK44" s="9"/>
      <c r="HAL44" s="6"/>
      <c r="HAM44" s="9"/>
      <c r="HAN44" s="6"/>
      <c r="HAO44" s="9"/>
      <c r="HAP44" s="44"/>
      <c r="HAR44" s="44"/>
      <c r="HAT44" s="33"/>
      <c r="HAV44" s="33"/>
      <c r="HAX44" s="33"/>
      <c r="HAZ44" s="33"/>
      <c r="HBB44"/>
      <c r="HBC44"/>
      <c r="HBD44"/>
      <c r="HBE44" s="3"/>
      <c r="HBH44" s="8"/>
      <c r="HBI44" s="9"/>
      <c r="HBJ44" s="8"/>
      <c r="HBK44" s="8"/>
      <c r="HBL44" s="9"/>
      <c r="HBM44" s="6"/>
      <c r="HBN44" s="9"/>
      <c r="HBO44" s="6"/>
      <c r="HBP44" s="9"/>
      <c r="HBQ44" s="44"/>
      <c r="HBS44" s="44"/>
      <c r="HBU44" s="33"/>
      <c r="HBW44" s="33"/>
      <c r="HBY44" s="33"/>
      <c r="HCA44" s="33"/>
      <c r="HCC44"/>
      <c r="HCD44"/>
      <c r="HCE44"/>
      <c r="HCF44" s="3"/>
      <c r="HCI44" s="8"/>
      <c r="HCJ44" s="9"/>
      <c r="HCK44" s="8"/>
      <c r="HCL44" s="8"/>
      <c r="HCM44" s="9"/>
      <c r="HCN44" s="6"/>
      <c r="HCO44" s="9"/>
      <c r="HCP44" s="6"/>
      <c r="HCQ44" s="9"/>
      <c r="HCR44" s="44"/>
      <c r="HCT44" s="44"/>
      <c r="HCV44" s="33"/>
      <c r="HCX44" s="33"/>
      <c r="HCZ44" s="33"/>
      <c r="HDB44" s="33"/>
      <c r="HDD44"/>
      <c r="HDE44"/>
      <c r="HDF44"/>
      <c r="HDG44" s="3"/>
      <c r="HDJ44" s="8"/>
      <c r="HDK44" s="9"/>
      <c r="HDL44" s="8"/>
      <c r="HDM44" s="8"/>
      <c r="HDN44" s="9"/>
      <c r="HDO44" s="6"/>
      <c r="HDP44" s="9"/>
      <c r="HDQ44" s="6"/>
      <c r="HDR44" s="9"/>
      <c r="HDS44" s="44"/>
      <c r="HDU44" s="44"/>
      <c r="HDW44" s="33"/>
      <c r="HDY44" s="33"/>
      <c r="HEA44" s="33"/>
      <c r="HEC44" s="33"/>
      <c r="HEE44"/>
      <c r="HEF44"/>
      <c r="HEG44"/>
      <c r="HEH44" s="3"/>
      <c r="HEK44" s="8"/>
      <c r="HEL44" s="9"/>
      <c r="HEM44" s="8"/>
      <c r="HEN44" s="8"/>
      <c r="HEO44" s="9"/>
      <c r="HEP44" s="6"/>
      <c r="HEQ44" s="9"/>
      <c r="HER44" s="6"/>
      <c r="HES44" s="9"/>
      <c r="HET44" s="44"/>
      <c r="HEV44" s="44"/>
      <c r="HEX44" s="33"/>
      <c r="HEZ44" s="33"/>
      <c r="HFB44" s="33"/>
      <c r="HFD44" s="33"/>
      <c r="HFF44"/>
      <c r="HFG44"/>
      <c r="HFH44"/>
      <c r="HFI44" s="3"/>
      <c r="HFL44" s="8"/>
      <c r="HFM44" s="9"/>
      <c r="HFN44" s="8"/>
      <c r="HFO44" s="8"/>
      <c r="HFP44" s="9"/>
      <c r="HFQ44" s="6"/>
      <c r="HFR44" s="9"/>
      <c r="HFS44" s="6"/>
      <c r="HFT44" s="9"/>
      <c r="HFU44" s="44"/>
      <c r="HFW44" s="44"/>
      <c r="HFY44" s="33"/>
      <c r="HGA44" s="33"/>
      <c r="HGC44" s="33"/>
      <c r="HGE44" s="33"/>
      <c r="HGG44"/>
      <c r="HGH44"/>
      <c r="HGI44"/>
      <c r="HGJ44" s="3"/>
      <c r="HGM44" s="8"/>
      <c r="HGN44" s="9"/>
      <c r="HGO44" s="8"/>
      <c r="HGP44" s="8"/>
      <c r="HGQ44" s="9"/>
      <c r="HGR44" s="6"/>
      <c r="HGS44" s="9"/>
      <c r="HGT44" s="6"/>
      <c r="HGU44" s="9"/>
      <c r="HGV44" s="44"/>
      <c r="HGX44" s="44"/>
      <c r="HGZ44" s="33"/>
      <c r="HHB44" s="33"/>
      <c r="HHD44" s="33"/>
      <c r="HHF44" s="33"/>
      <c r="HHH44"/>
      <c r="HHI44"/>
      <c r="HHJ44"/>
      <c r="HHK44" s="3"/>
      <c r="HHN44" s="8"/>
      <c r="HHO44" s="9"/>
      <c r="HHP44" s="8"/>
      <c r="HHQ44" s="8"/>
      <c r="HHR44" s="9"/>
      <c r="HHS44" s="6"/>
      <c r="HHT44" s="9"/>
      <c r="HHU44" s="6"/>
      <c r="HHV44" s="9"/>
      <c r="HHW44" s="44"/>
      <c r="HHY44" s="44"/>
      <c r="HIA44" s="33"/>
      <c r="HIC44" s="33"/>
      <c r="HIE44" s="33"/>
      <c r="HIG44" s="33"/>
      <c r="HII44"/>
      <c r="HIJ44"/>
      <c r="HIK44"/>
      <c r="HIL44" s="3"/>
      <c r="HIO44" s="8"/>
      <c r="HIP44" s="9"/>
      <c r="HIQ44" s="8"/>
      <c r="HIR44" s="8"/>
      <c r="HIS44" s="9"/>
      <c r="HIT44" s="6"/>
      <c r="HIU44" s="9"/>
      <c r="HIV44" s="6"/>
      <c r="HIW44" s="9"/>
      <c r="HIX44" s="44"/>
      <c r="HIZ44" s="44"/>
      <c r="HJB44" s="33"/>
      <c r="HJD44" s="33"/>
      <c r="HJF44" s="33"/>
      <c r="HJH44" s="33"/>
      <c r="HJJ44"/>
      <c r="HJK44"/>
      <c r="HJL44"/>
      <c r="HJM44" s="3"/>
      <c r="HJP44" s="8"/>
      <c r="HJQ44" s="9"/>
      <c r="HJR44" s="8"/>
      <c r="HJS44" s="8"/>
      <c r="HJT44" s="9"/>
      <c r="HJU44" s="6"/>
      <c r="HJV44" s="9"/>
      <c r="HJW44" s="6"/>
      <c r="HJX44" s="9"/>
      <c r="HJY44" s="44"/>
      <c r="HKA44" s="44"/>
      <c r="HKC44" s="33"/>
      <c r="HKE44" s="33"/>
      <c r="HKG44" s="33"/>
      <c r="HKI44" s="33"/>
      <c r="HKK44"/>
      <c r="HKL44"/>
      <c r="HKM44"/>
      <c r="HKN44" s="3"/>
      <c r="HKQ44" s="8"/>
      <c r="HKR44" s="9"/>
      <c r="HKS44" s="8"/>
      <c r="HKT44" s="8"/>
      <c r="HKU44" s="9"/>
      <c r="HKV44" s="6"/>
      <c r="HKW44" s="9"/>
      <c r="HKX44" s="6"/>
      <c r="HKY44" s="9"/>
      <c r="HKZ44" s="44"/>
      <c r="HLB44" s="44"/>
      <c r="HLD44" s="33"/>
      <c r="HLF44" s="33"/>
      <c r="HLH44" s="33"/>
      <c r="HLJ44" s="33"/>
      <c r="HLL44"/>
      <c r="HLM44"/>
      <c r="HLN44"/>
      <c r="HLO44" s="3"/>
      <c r="HLR44" s="8"/>
      <c r="HLS44" s="9"/>
      <c r="HLT44" s="8"/>
      <c r="HLU44" s="8"/>
      <c r="HLV44" s="9"/>
      <c r="HLW44" s="6"/>
      <c r="HLX44" s="9"/>
      <c r="HLY44" s="6"/>
      <c r="HLZ44" s="9"/>
      <c r="HMA44" s="44"/>
      <c r="HMC44" s="44"/>
      <c r="HME44" s="33"/>
      <c r="HMG44" s="33"/>
      <c r="HMI44" s="33"/>
      <c r="HMK44" s="33"/>
      <c r="HMM44"/>
      <c r="HMN44"/>
      <c r="HMO44"/>
      <c r="HMP44" s="3"/>
      <c r="HMS44" s="8"/>
      <c r="HMT44" s="9"/>
      <c r="HMU44" s="8"/>
      <c r="HMV44" s="8"/>
      <c r="HMW44" s="9"/>
      <c r="HMX44" s="6"/>
      <c r="HMY44" s="9"/>
      <c r="HMZ44" s="6"/>
      <c r="HNA44" s="9"/>
      <c r="HNB44" s="44"/>
      <c r="HND44" s="44"/>
      <c r="HNF44" s="33"/>
      <c r="HNH44" s="33"/>
      <c r="HNJ44" s="33"/>
      <c r="HNL44" s="33"/>
      <c r="HNN44"/>
      <c r="HNO44"/>
      <c r="HNP44"/>
      <c r="HNQ44" s="3"/>
      <c r="HNT44" s="8"/>
      <c r="HNU44" s="9"/>
      <c r="HNV44" s="8"/>
      <c r="HNW44" s="8"/>
      <c r="HNX44" s="9"/>
      <c r="HNY44" s="6"/>
      <c r="HNZ44" s="9"/>
      <c r="HOA44" s="6"/>
      <c r="HOB44" s="9"/>
      <c r="HOC44" s="44"/>
      <c r="HOE44" s="44"/>
      <c r="HOG44" s="33"/>
      <c r="HOI44" s="33"/>
      <c r="HOK44" s="33"/>
      <c r="HOM44" s="33"/>
      <c r="HOO44"/>
      <c r="HOP44"/>
      <c r="HOQ44"/>
      <c r="HOR44" s="3"/>
      <c r="HOU44" s="8"/>
      <c r="HOV44" s="9"/>
      <c r="HOW44" s="8"/>
      <c r="HOX44" s="8"/>
      <c r="HOY44" s="9"/>
      <c r="HOZ44" s="6"/>
      <c r="HPA44" s="9"/>
      <c r="HPB44" s="6"/>
      <c r="HPC44" s="9"/>
      <c r="HPD44" s="44"/>
      <c r="HPF44" s="44"/>
      <c r="HPH44" s="33"/>
      <c r="HPJ44" s="33"/>
      <c r="HPL44" s="33"/>
      <c r="HPN44" s="33"/>
      <c r="HPP44"/>
      <c r="HPQ44"/>
      <c r="HPR44"/>
      <c r="HPS44" s="3"/>
      <c r="HPV44" s="8"/>
      <c r="HPW44" s="9"/>
      <c r="HPX44" s="8"/>
      <c r="HPY44" s="8"/>
      <c r="HPZ44" s="9"/>
      <c r="HQA44" s="6"/>
      <c r="HQB44" s="9"/>
      <c r="HQC44" s="6"/>
      <c r="HQD44" s="9"/>
      <c r="HQE44" s="44"/>
      <c r="HQG44" s="44"/>
      <c r="HQI44" s="33"/>
      <c r="HQK44" s="33"/>
      <c r="HQM44" s="33"/>
      <c r="HQO44" s="33"/>
      <c r="HQQ44"/>
      <c r="HQR44"/>
      <c r="HQS44"/>
      <c r="HQT44" s="3"/>
      <c r="HQW44" s="8"/>
      <c r="HQX44" s="9"/>
      <c r="HQY44" s="8"/>
      <c r="HQZ44" s="8"/>
      <c r="HRA44" s="9"/>
      <c r="HRB44" s="6"/>
      <c r="HRC44" s="9"/>
      <c r="HRD44" s="6"/>
      <c r="HRE44" s="9"/>
      <c r="HRF44" s="44"/>
      <c r="HRH44" s="44"/>
      <c r="HRJ44" s="33"/>
      <c r="HRL44" s="33"/>
      <c r="HRN44" s="33"/>
      <c r="HRP44" s="33"/>
      <c r="HRR44"/>
      <c r="HRS44"/>
      <c r="HRT44"/>
      <c r="HRU44" s="3"/>
      <c r="HRX44" s="8"/>
      <c r="HRY44" s="9"/>
      <c r="HRZ44" s="8"/>
      <c r="HSA44" s="8"/>
      <c r="HSB44" s="9"/>
      <c r="HSC44" s="6"/>
      <c r="HSD44" s="9"/>
      <c r="HSE44" s="6"/>
      <c r="HSF44" s="9"/>
      <c r="HSG44" s="44"/>
      <c r="HSI44" s="44"/>
      <c r="HSK44" s="33"/>
      <c r="HSM44" s="33"/>
      <c r="HSO44" s="33"/>
      <c r="HSQ44" s="33"/>
      <c r="HSS44"/>
      <c r="HST44"/>
      <c r="HSU44"/>
      <c r="HSV44" s="3"/>
      <c r="HSY44" s="8"/>
      <c r="HSZ44" s="9"/>
      <c r="HTA44" s="8"/>
      <c r="HTB44" s="8"/>
      <c r="HTC44" s="9"/>
      <c r="HTD44" s="6"/>
      <c r="HTE44" s="9"/>
      <c r="HTF44" s="6"/>
      <c r="HTG44" s="9"/>
      <c r="HTH44" s="44"/>
      <c r="HTJ44" s="44"/>
      <c r="HTL44" s="33"/>
      <c r="HTN44" s="33"/>
      <c r="HTP44" s="33"/>
      <c r="HTR44" s="33"/>
      <c r="HTT44"/>
      <c r="HTU44"/>
      <c r="HTV44"/>
      <c r="HTW44" s="3"/>
      <c r="HTZ44" s="8"/>
      <c r="HUA44" s="9"/>
      <c r="HUB44" s="8"/>
      <c r="HUC44" s="8"/>
      <c r="HUD44" s="9"/>
      <c r="HUE44" s="6"/>
      <c r="HUF44" s="9"/>
      <c r="HUG44" s="6"/>
      <c r="HUH44" s="9"/>
      <c r="HUI44" s="44"/>
      <c r="HUK44" s="44"/>
      <c r="HUM44" s="33"/>
      <c r="HUO44" s="33"/>
      <c r="HUQ44" s="33"/>
      <c r="HUS44" s="33"/>
      <c r="HUU44"/>
      <c r="HUV44"/>
      <c r="HUW44"/>
      <c r="HUX44" s="3"/>
      <c r="HVA44" s="8"/>
      <c r="HVB44" s="9"/>
      <c r="HVC44" s="8"/>
      <c r="HVD44" s="8"/>
      <c r="HVE44" s="9"/>
      <c r="HVF44" s="6"/>
      <c r="HVG44" s="9"/>
      <c r="HVH44" s="6"/>
      <c r="HVI44" s="9"/>
      <c r="HVJ44" s="44"/>
      <c r="HVL44" s="44"/>
      <c r="HVN44" s="33"/>
      <c r="HVP44" s="33"/>
      <c r="HVR44" s="33"/>
      <c r="HVT44" s="33"/>
      <c r="HVV44"/>
      <c r="HVW44"/>
      <c r="HVX44"/>
      <c r="HVY44" s="3"/>
      <c r="HWB44" s="8"/>
      <c r="HWC44" s="9"/>
      <c r="HWD44" s="8"/>
      <c r="HWE44" s="8"/>
      <c r="HWF44" s="9"/>
      <c r="HWG44" s="6"/>
      <c r="HWH44" s="9"/>
      <c r="HWI44" s="6"/>
      <c r="HWJ44" s="9"/>
      <c r="HWK44" s="44"/>
      <c r="HWM44" s="44"/>
      <c r="HWO44" s="33"/>
      <c r="HWQ44" s="33"/>
      <c r="HWS44" s="33"/>
      <c r="HWU44" s="33"/>
      <c r="HWW44"/>
      <c r="HWX44"/>
      <c r="HWY44"/>
      <c r="HWZ44" s="3"/>
      <c r="HXC44" s="8"/>
      <c r="HXD44" s="9"/>
      <c r="HXE44" s="8"/>
      <c r="HXF44" s="8"/>
      <c r="HXG44" s="9"/>
      <c r="HXH44" s="6"/>
      <c r="HXI44" s="9"/>
      <c r="HXJ44" s="6"/>
      <c r="HXK44" s="9"/>
      <c r="HXL44" s="44"/>
      <c r="HXN44" s="44"/>
      <c r="HXP44" s="33"/>
      <c r="HXR44" s="33"/>
      <c r="HXT44" s="33"/>
      <c r="HXV44" s="33"/>
      <c r="HXX44"/>
      <c r="HXY44"/>
      <c r="HXZ44"/>
      <c r="HYA44" s="3"/>
      <c r="HYD44" s="8"/>
      <c r="HYE44" s="9"/>
      <c r="HYF44" s="8"/>
      <c r="HYG44" s="8"/>
      <c r="HYH44" s="9"/>
      <c r="HYI44" s="6"/>
      <c r="HYJ44" s="9"/>
      <c r="HYK44" s="6"/>
      <c r="HYL44" s="9"/>
      <c r="HYM44" s="44"/>
      <c r="HYO44" s="44"/>
      <c r="HYQ44" s="33"/>
      <c r="HYS44" s="33"/>
      <c r="HYU44" s="33"/>
      <c r="HYW44" s="33"/>
      <c r="HYY44"/>
      <c r="HYZ44"/>
      <c r="HZA44"/>
      <c r="HZB44" s="3"/>
      <c r="HZE44" s="8"/>
      <c r="HZF44" s="9"/>
      <c r="HZG44" s="8"/>
      <c r="HZH44" s="8"/>
      <c r="HZI44" s="9"/>
      <c r="HZJ44" s="6"/>
      <c r="HZK44" s="9"/>
      <c r="HZL44" s="6"/>
      <c r="HZM44" s="9"/>
      <c r="HZN44" s="44"/>
      <c r="HZP44" s="44"/>
      <c r="HZR44" s="33"/>
      <c r="HZT44" s="33"/>
      <c r="HZV44" s="33"/>
      <c r="HZX44" s="33"/>
      <c r="HZZ44"/>
      <c r="IAA44"/>
      <c r="IAB44"/>
      <c r="IAC44" s="3"/>
      <c r="IAF44" s="8"/>
      <c r="IAG44" s="9"/>
      <c r="IAH44" s="8"/>
      <c r="IAI44" s="8"/>
      <c r="IAJ44" s="9"/>
      <c r="IAK44" s="6"/>
      <c r="IAL44" s="9"/>
      <c r="IAM44" s="6"/>
      <c r="IAN44" s="9"/>
      <c r="IAO44" s="44"/>
      <c r="IAQ44" s="44"/>
      <c r="IAS44" s="33"/>
      <c r="IAU44" s="33"/>
      <c r="IAW44" s="33"/>
      <c r="IAY44" s="33"/>
      <c r="IBA44"/>
      <c r="IBB44"/>
      <c r="IBC44"/>
      <c r="IBD44" s="3"/>
      <c r="IBG44" s="8"/>
      <c r="IBH44" s="9"/>
      <c r="IBI44" s="8"/>
      <c r="IBJ44" s="8"/>
      <c r="IBK44" s="9"/>
      <c r="IBL44" s="6"/>
      <c r="IBM44" s="9"/>
      <c r="IBN44" s="6"/>
      <c r="IBO44" s="9"/>
      <c r="IBP44" s="44"/>
      <c r="IBR44" s="44"/>
      <c r="IBT44" s="33"/>
      <c r="IBV44" s="33"/>
      <c r="IBX44" s="33"/>
      <c r="IBZ44" s="33"/>
      <c r="ICB44"/>
      <c r="ICC44"/>
      <c r="ICD44"/>
      <c r="ICE44" s="3"/>
      <c r="ICH44" s="8"/>
      <c r="ICI44" s="9"/>
      <c r="ICJ44" s="8"/>
      <c r="ICK44" s="8"/>
      <c r="ICL44" s="9"/>
      <c r="ICM44" s="6"/>
      <c r="ICN44" s="9"/>
      <c r="ICO44" s="6"/>
      <c r="ICP44" s="9"/>
      <c r="ICQ44" s="44"/>
      <c r="ICS44" s="44"/>
      <c r="ICU44" s="33"/>
      <c r="ICW44" s="33"/>
      <c r="ICY44" s="33"/>
      <c r="IDA44" s="33"/>
      <c r="IDC44"/>
      <c r="IDD44"/>
      <c r="IDE44"/>
      <c r="IDF44" s="3"/>
      <c r="IDI44" s="8"/>
      <c r="IDJ44" s="9"/>
      <c r="IDK44" s="8"/>
      <c r="IDL44" s="8"/>
      <c r="IDM44" s="9"/>
      <c r="IDN44" s="6"/>
      <c r="IDO44" s="9"/>
      <c r="IDP44" s="6"/>
      <c r="IDQ44" s="9"/>
      <c r="IDR44" s="44"/>
      <c r="IDT44" s="44"/>
      <c r="IDV44" s="33"/>
      <c r="IDX44" s="33"/>
      <c r="IDZ44" s="33"/>
      <c r="IEB44" s="33"/>
      <c r="IED44"/>
      <c r="IEE44"/>
      <c r="IEF44"/>
      <c r="IEG44" s="3"/>
      <c r="IEJ44" s="8"/>
      <c r="IEK44" s="9"/>
      <c r="IEL44" s="8"/>
      <c r="IEM44" s="8"/>
      <c r="IEN44" s="9"/>
      <c r="IEO44" s="6"/>
      <c r="IEP44" s="9"/>
      <c r="IEQ44" s="6"/>
      <c r="IER44" s="9"/>
      <c r="IES44" s="44"/>
      <c r="IEU44" s="44"/>
      <c r="IEW44" s="33"/>
      <c r="IEY44" s="33"/>
      <c r="IFA44" s="33"/>
      <c r="IFC44" s="33"/>
      <c r="IFE44"/>
      <c r="IFF44"/>
      <c r="IFG44"/>
      <c r="IFH44" s="3"/>
      <c r="IFK44" s="8"/>
      <c r="IFL44" s="9"/>
      <c r="IFM44" s="8"/>
      <c r="IFN44" s="8"/>
      <c r="IFO44" s="9"/>
      <c r="IFP44" s="6"/>
      <c r="IFQ44" s="9"/>
      <c r="IFR44" s="6"/>
      <c r="IFS44" s="9"/>
      <c r="IFT44" s="44"/>
      <c r="IFV44" s="44"/>
      <c r="IFX44" s="33"/>
      <c r="IFZ44" s="33"/>
      <c r="IGB44" s="33"/>
      <c r="IGD44" s="33"/>
      <c r="IGF44"/>
      <c r="IGG44"/>
      <c r="IGH44"/>
      <c r="IGI44" s="3"/>
      <c r="IGL44" s="8"/>
      <c r="IGM44" s="9"/>
      <c r="IGN44" s="8"/>
      <c r="IGO44" s="8"/>
      <c r="IGP44" s="9"/>
      <c r="IGQ44" s="6"/>
      <c r="IGR44" s="9"/>
      <c r="IGS44" s="6"/>
      <c r="IGT44" s="9"/>
      <c r="IGU44" s="44"/>
      <c r="IGW44" s="44"/>
      <c r="IGY44" s="33"/>
      <c r="IHA44" s="33"/>
      <c r="IHC44" s="33"/>
      <c r="IHE44" s="33"/>
      <c r="IHG44"/>
      <c r="IHH44"/>
      <c r="IHI44"/>
      <c r="IHJ44" s="3"/>
      <c r="IHM44" s="8"/>
      <c r="IHN44" s="9"/>
      <c r="IHO44" s="8"/>
      <c r="IHP44" s="8"/>
      <c r="IHQ44" s="9"/>
      <c r="IHR44" s="6"/>
      <c r="IHS44" s="9"/>
      <c r="IHT44" s="6"/>
      <c r="IHU44" s="9"/>
      <c r="IHV44" s="44"/>
      <c r="IHX44" s="44"/>
      <c r="IHZ44" s="33"/>
      <c r="IIB44" s="33"/>
      <c r="IID44" s="33"/>
      <c r="IIF44" s="33"/>
      <c r="IIH44"/>
      <c r="III44"/>
      <c r="IIJ44"/>
      <c r="IIK44" s="3"/>
      <c r="IIN44" s="8"/>
      <c r="IIO44" s="9"/>
      <c r="IIP44" s="8"/>
      <c r="IIQ44" s="8"/>
      <c r="IIR44" s="9"/>
      <c r="IIS44" s="6"/>
      <c r="IIT44" s="9"/>
      <c r="IIU44" s="6"/>
      <c r="IIV44" s="9"/>
      <c r="IIW44" s="44"/>
      <c r="IIY44" s="44"/>
      <c r="IJA44" s="33"/>
      <c r="IJC44" s="33"/>
      <c r="IJE44" s="33"/>
      <c r="IJG44" s="33"/>
      <c r="IJI44"/>
      <c r="IJJ44"/>
      <c r="IJK44"/>
      <c r="IJL44" s="3"/>
      <c r="IJO44" s="8"/>
      <c r="IJP44" s="9"/>
      <c r="IJQ44" s="8"/>
      <c r="IJR44" s="8"/>
      <c r="IJS44" s="9"/>
      <c r="IJT44" s="6"/>
      <c r="IJU44" s="9"/>
      <c r="IJV44" s="6"/>
      <c r="IJW44" s="9"/>
      <c r="IJX44" s="44"/>
      <c r="IJZ44" s="44"/>
      <c r="IKB44" s="33"/>
      <c r="IKD44" s="33"/>
      <c r="IKF44" s="33"/>
      <c r="IKH44" s="33"/>
      <c r="IKJ44"/>
      <c r="IKK44"/>
      <c r="IKL44"/>
      <c r="IKM44" s="3"/>
      <c r="IKP44" s="8"/>
      <c r="IKQ44" s="9"/>
      <c r="IKR44" s="8"/>
      <c r="IKS44" s="8"/>
      <c r="IKT44" s="9"/>
      <c r="IKU44" s="6"/>
      <c r="IKV44" s="9"/>
      <c r="IKW44" s="6"/>
      <c r="IKX44" s="9"/>
      <c r="IKY44" s="44"/>
      <c r="ILA44" s="44"/>
      <c r="ILC44" s="33"/>
      <c r="ILE44" s="33"/>
      <c r="ILG44" s="33"/>
      <c r="ILI44" s="33"/>
      <c r="ILK44"/>
      <c r="ILL44"/>
      <c r="ILM44"/>
      <c r="ILN44" s="3"/>
      <c r="ILQ44" s="8"/>
      <c r="ILR44" s="9"/>
      <c r="ILS44" s="8"/>
      <c r="ILT44" s="8"/>
      <c r="ILU44" s="9"/>
      <c r="ILV44" s="6"/>
      <c r="ILW44" s="9"/>
      <c r="ILX44" s="6"/>
      <c r="ILY44" s="9"/>
      <c r="ILZ44" s="44"/>
      <c r="IMB44" s="44"/>
      <c r="IMD44" s="33"/>
      <c r="IMF44" s="33"/>
      <c r="IMH44" s="33"/>
      <c r="IMJ44" s="33"/>
      <c r="IML44"/>
      <c r="IMM44"/>
      <c r="IMN44"/>
      <c r="IMO44" s="3"/>
      <c r="IMR44" s="8"/>
      <c r="IMS44" s="9"/>
      <c r="IMT44" s="8"/>
      <c r="IMU44" s="8"/>
      <c r="IMV44" s="9"/>
      <c r="IMW44" s="6"/>
      <c r="IMX44" s="9"/>
      <c r="IMY44" s="6"/>
      <c r="IMZ44" s="9"/>
      <c r="INA44" s="44"/>
      <c r="INC44" s="44"/>
      <c r="INE44" s="33"/>
      <c r="ING44" s="33"/>
      <c r="INI44" s="33"/>
      <c r="INK44" s="33"/>
      <c r="INM44"/>
      <c r="INN44"/>
      <c r="INO44"/>
      <c r="INP44" s="3"/>
      <c r="INS44" s="8"/>
      <c r="INT44" s="9"/>
      <c r="INU44" s="8"/>
      <c r="INV44" s="8"/>
      <c r="INW44" s="9"/>
      <c r="INX44" s="6"/>
      <c r="INY44" s="9"/>
      <c r="INZ44" s="6"/>
      <c r="IOA44" s="9"/>
      <c r="IOB44" s="44"/>
      <c r="IOD44" s="44"/>
      <c r="IOF44" s="33"/>
      <c r="IOH44" s="33"/>
      <c r="IOJ44" s="33"/>
      <c r="IOL44" s="33"/>
      <c r="ION44"/>
      <c r="IOO44"/>
      <c r="IOP44"/>
      <c r="IOQ44" s="3"/>
      <c r="IOT44" s="8"/>
      <c r="IOU44" s="9"/>
      <c r="IOV44" s="8"/>
      <c r="IOW44" s="8"/>
      <c r="IOX44" s="9"/>
      <c r="IOY44" s="6"/>
      <c r="IOZ44" s="9"/>
      <c r="IPA44" s="6"/>
      <c r="IPB44" s="9"/>
      <c r="IPC44" s="44"/>
      <c r="IPE44" s="44"/>
      <c r="IPG44" s="33"/>
      <c r="IPI44" s="33"/>
      <c r="IPK44" s="33"/>
      <c r="IPM44" s="33"/>
      <c r="IPO44"/>
      <c r="IPP44"/>
      <c r="IPQ44"/>
      <c r="IPR44" s="3"/>
      <c r="IPU44" s="8"/>
      <c r="IPV44" s="9"/>
      <c r="IPW44" s="8"/>
      <c r="IPX44" s="8"/>
      <c r="IPY44" s="9"/>
      <c r="IPZ44" s="6"/>
      <c r="IQA44" s="9"/>
      <c r="IQB44" s="6"/>
      <c r="IQC44" s="9"/>
      <c r="IQD44" s="44"/>
      <c r="IQF44" s="44"/>
      <c r="IQH44" s="33"/>
      <c r="IQJ44" s="33"/>
      <c r="IQL44" s="33"/>
      <c r="IQN44" s="33"/>
      <c r="IQP44"/>
      <c r="IQQ44"/>
      <c r="IQR44"/>
      <c r="IQS44" s="3"/>
      <c r="IQV44" s="8"/>
      <c r="IQW44" s="9"/>
      <c r="IQX44" s="8"/>
      <c r="IQY44" s="8"/>
      <c r="IQZ44" s="9"/>
      <c r="IRA44" s="6"/>
      <c r="IRB44" s="9"/>
      <c r="IRC44" s="6"/>
      <c r="IRD44" s="9"/>
      <c r="IRE44" s="44"/>
      <c r="IRG44" s="44"/>
      <c r="IRI44" s="33"/>
      <c r="IRK44" s="33"/>
      <c r="IRM44" s="33"/>
      <c r="IRO44" s="33"/>
      <c r="IRQ44"/>
      <c r="IRR44"/>
      <c r="IRS44"/>
      <c r="IRT44" s="3"/>
      <c r="IRW44" s="8"/>
      <c r="IRX44" s="9"/>
      <c r="IRY44" s="8"/>
      <c r="IRZ44" s="8"/>
      <c r="ISA44" s="9"/>
      <c r="ISB44" s="6"/>
      <c r="ISC44" s="9"/>
      <c r="ISD44" s="6"/>
      <c r="ISE44" s="9"/>
      <c r="ISF44" s="44"/>
      <c r="ISH44" s="44"/>
      <c r="ISJ44" s="33"/>
      <c r="ISL44" s="33"/>
      <c r="ISN44" s="33"/>
      <c r="ISP44" s="33"/>
      <c r="ISR44"/>
      <c r="ISS44"/>
      <c r="IST44"/>
      <c r="ISU44" s="3"/>
      <c r="ISX44" s="8"/>
      <c r="ISY44" s="9"/>
      <c r="ISZ44" s="8"/>
      <c r="ITA44" s="8"/>
      <c r="ITB44" s="9"/>
      <c r="ITC44" s="6"/>
      <c r="ITD44" s="9"/>
      <c r="ITE44" s="6"/>
      <c r="ITF44" s="9"/>
      <c r="ITG44" s="44"/>
      <c r="ITI44" s="44"/>
      <c r="ITK44" s="33"/>
      <c r="ITM44" s="33"/>
      <c r="ITO44" s="33"/>
      <c r="ITQ44" s="33"/>
      <c r="ITS44"/>
      <c r="ITT44"/>
      <c r="ITU44"/>
      <c r="ITV44" s="3"/>
      <c r="ITY44" s="8"/>
      <c r="ITZ44" s="9"/>
      <c r="IUA44" s="8"/>
      <c r="IUB44" s="8"/>
      <c r="IUC44" s="9"/>
      <c r="IUD44" s="6"/>
      <c r="IUE44" s="9"/>
      <c r="IUF44" s="6"/>
      <c r="IUG44" s="9"/>
      <c r="IUH44" s="44"/>
      <c r="IUJ44" s="44"/>
      <c r="IUL44" s="33"/>
      <c r="IUN44" s="33"/>
      <c r="IUP44" s="33"/>
      <c r="IUR44" s="33"/>
      <c r="IUT44"/>
      <c r="IUU44"/>
      <c r="IUV44"/>
      <c r="IUW44" s="3"/>
      <c r="IUZ44" s="8"/>
      <c r="IVA44" s="9"/>
      <c r="IVB44" s="8"/>
      <c r="IVC44" s="8"/>
      <c r="IVD44" s="9"/>
      <c r="IVE44" s="6"/>
      <c r="IVF44" s="9"/>
      <c r="IVG44" s="6"/>
      <c r="IVH44" s="9"/>
      <c r="IVI44" s="44"/>
      <c r="IVK44" s="44"/>
      <c r="IVM44" s="33"/>
      <c r="IVO44" s="33"/>
      <c r="IVQ44" s="33"/>
      <c r="IVS44" s="33"/>
      <c r="IVU44"/>
      <c r="IVV44"/>
      <c r="IVW44"/>
      <c r="IVX44" s="3"/>
      <c r="IWA44" s="8"/>
      <c r="IWB44" s="9"/>
      <c r="IWC44" s="8"/>
      <c r="IWD44" s="8"/>
      <c r="IWE44" s="9"/>
      <c r="IWF44" s="6"/>
      <c r="IWG44" s="9"/>
      <c r="IWH44" s="6"/>
      <c r="IWI44" s="9"/>
      <c r="IWJ44" s="44"/>
      <c r="IWL44" s="44"/>
      <c r="IWN44" s="33"/>
      <c r="IWP44" s="33"/>
      <c r="IWR44" s="33"/>
      <c r="IWT44" s="33"/>
      <c r="IWV44"/>
      <c r="IWW44"/>
      <c r="IWX44"/>
      <c r="IWY44" s="3"/>
      <c r="IXB44" s="8"/>
      <c r="IXC44" s="9"/>
      <c r="IXD44" s="8"/>
      <c r="IXE44" s="8"/>
      <c r="IXF44" s="9"/>
      <c r="IXG44" s="6"/>
      <c r="IXH44" s="9"/>
      <c r="IXI44" s="6"/>
      <c r="IXJ44" s="9"/>
      <c r="IXK44" s="44"/>
      <c r="IXM44" s="44"/>
      <c r="IXO44" s="33"/>
      <c r="IXQ44" s="33"/>
      <c r="IXS44" s="33"/>
      <c r="IXU44" s="33"/>
      <c r="IXW44"/>
      <c r="IXX44"/>
      <c r="IXY44"/>
      <c r="IXZ44" s="3"/>
      <c r="IYC44" s="8"/>
      <c r="IYD44" s="9"/>
      <c r="IYE44" s="8"/>
      <c r="IYF44" s="8"/>
      <c r="IYG44" s="9"/>
      <c r="IYH44" s="6"/>
      <c r="IYI44" s="9"/>
      <c r="IYJ44" s="6"/>
      <c r="IYK44" s="9"/>
      <c r="IYL44" s="44"/>
      <c r="IYN44" s="44"/>
      <c r="IYP44" s="33"/>
      <c r="IYR44" s="33"/>
      <c r="IYT44" s="33"/>
      <c r="IYV44" s="33"/>
      <c r="IYX44"/>
      <c r="IYY44"/>
      <c r="IYZ44"/>
      <c r="IZA44" s="3"/>
      <c r="IZD44" s="8"/>
      <c r="IZE44" s="9"/>
      <c r="IZF44" s="8"/>
      <c r="IZG44" s="8"/>
      <c r="IZH44" s="9"/>
      <c r="IZI44" s="6"/>
      <c r="IZJ44" s="9"/>
      <c r="IZK44" s="6"/>
      <c r="IZL44" s="9"/>
      <c r="IZM44" s="44"/>
      <c r="IZO44" s="44"/>
      <c r="IZQ44" s="33"/>
      <c r="IZS44" s="33"/>
      <c r="IZU44" s="33"/>
      <c r="IZW44" s="33"/>
      <c r="IZY44"/>
      <c r="IZZ44"/>
      <c r="JAA44"/>
      <c r="JAB44" s="3"/>
      <c r="JAE44" s="8"/>
      <c r="JAF44" s="9"/>
      <c r="JAG44" s="8"/>
      <c r="JAH44" s="8"/>
      <c r="JAI44" s="9"/>
      <c r="JAJ44" s="6"/>
      <c r="JAK44" s="9"/>
      <c r="JAL44" s="6"/>
      <c r="JAM44" s="9"/>
      <c r="JAN44" s="44"/>
      <c r="JAP44" s="44"/>
      <c r="JAR44" s="33"/>
      <c r="JAT44" s="33"/>
      <c r="JAV44" s="33"/>
      <c r="JAX44" s="33"/>
      <c r="JAZ44"/>
      <c r="JBA44"/>
      <c r="JBB44"/>
      <c r="JBC44" s="3"/>
      <c r="JBF44" s="8"/>
      <c r="JBG44" s="9"/>
      <c r="JBH44" s="8"/>
      <c r="JBI44" s="8"/>
      <c r="JBJ44" s="9"/>
      <c r="JBK44" s="6"/>
      <c r="JBL44" s="9"/>
      <c r="JBM44" s="6"/>
      <c r="JBN44" s="9"/>
      <c r="JBO44" s="44"/>
      <c r="JBQ44" s="44"/>
      <c r="JBS44" s="33"/>
      <c r="JBU44" s="33"/>
      <c r="JBW44" s="33"/>
      <c r="JBY44" s="33"/>
      <c r="JCA44"/>
      <c r="JCB44"/>
      <c r="JCC44"/>
      <c r="JCD44" s="3"/>
      <c r="JCG44" s="8"/>
      <c r="JCH44" s="9"/>
      <c r="JCI44" s="8"/>
      <c r="JCJ44" s="8"/>
      <c r="JCK44" s="9"/>
      <c r="JCL44" s="6"/>
      <c r="JCM44" s="9"/>
      <c r="JCN44" s="6"/>
      <c r="JCO44" s="9"/>
      <c r="JCP44" s="44"/>
      <c r="JCR44" s="44"/>
      <c r="JCT44" s="33"/>
      <c r="JCV44" s="33"/>
      <c r="JCX44" s="33"/>
      <c r="JCZ44" s="33"/>
      <c r="JDB44"/>
      <c r="JDC44"/>
      <c r="JDD44"/>
      <c r="JDE44" s="3"/>
      <c r="JDH44" s="8"/>
      <c r="JDI44" s="9"/>
      <c r="JDJ44" s="8"/>
      <c r="JDK44" s="8"/>
      <c r="JDL44" s="9"/>
      <c r="JDM44" s="6"/>
      <c r="JDN44" s="9"/>
      <c r="JDO44" s="6"/>
      <c r="JDP44" s="9"/>
      <c r="JDQ44" s="44"/>
      <c r="JDS44" s="44"/>
      <c r="JDU44" s="33"/>
      <c r="JDW44" s="33"/>
      <c r="JDY44" s="33"/>
      <c r="JEA44" s="33"/>
      <c r="JEC44"/>
      <c r="JED44"/>
      <c r="JEE44"/>
      <c r="JEF44" s="3"/>
      <c r="JEI44" s="8"/>
      <c r="JEJ44" s="9"/>
      <c r="JEK44" s="8"/>
      <c r="JEL44" s="8"/>
      <c r="JEM44" s="9"/>
      <c r="JEN44" s="6"/>
      <c r="JEO44" s="9"/>
      <c r="JEP44" s="6"/>
      <c r="JEQ44" s="9"/>
      <c r="JER44" s="44"/>
      <c r="JET44" s="44"/>
      <c r="JEV44" s="33"/>
      <c r="JEX44" s="33"/>
      <c r="JEZ44" s="33"/>
      <c r="JFB44" s="33"/>
      <c r="JFD44"/>
      <c r="JFE44"/>
      <c r="JFF44"/>
      <c r="JFG44" s="3"/>
      <c r="JFJ44" s="8"/>
      <c r="JFK44" s="9"/>
      <c r="JFL44" s="8"/>
      <c r="JFM44" s="8"/>
      <c r="JFN44" s="9"/>
      <c r="JFO44" s="6"/>
      <c r="JFP44" s="9"/>
      <c r="JFQ44" s="6"/>
      <c r="JFR44" s="9"/>
      <c r="JFS44" s="44"/>
      <c r="JFU44" s="44"/>
      <c r="JFW44" s="33"/>
      <c r="JFY44" s="33"/>
      <c r="JGA44" s="33"/>
      <c r="JGC44" s="33"/>
      <c r="JGE44"/>
      <c r="JGF44"/>
      <c r="JGG44"/>
      <c r="JGH44" s="3"/>
      <c r="JGK44" s="8"/>
      <c r="JGL44" s="9"/>
      <c r="JGM44" s="8"/>
      <c r="JGN44" s="8"/>
      <c r="JGO44" s="9"/>
      <c r="JGP44" s="6"/>
      <c r="JGQ44" s="9"/>
      <c r="JGR44" s="6"/>
      <c r="JGS44" s="9"/>
      <c r="JGT44" s="44"/>
      <c r="JGV44" s="44"/>
      <c r="JGX44" s="33"/>
      <c r="JGZ44" s="33"/>
      <c r="JHB44" s="33"/>
      <c r="JHD44" s="33"/>
      <c r="JHF44"/>
      <c r="JHG44"/>
      <c r="JHH44"/>
      <c r="JHI44" s="3"/>
      <c r="JHL44" s="8"/>
      <c r="JHM44" s="9"/>
      <c r="JHN44" s="8"/>
      <c r="JHO44" s="8"/>
      <c r="JHP44" s="9"/>
      <c r="JHQ44" s="6"/>
      <c r="JHR44" s="9"/>
      <c r="JHS44" s="6"/>
      <c r="JHT44" s="9"/>
      <c r="JHU44" s="44"/>
      <c r="JHW44" s="44"/>
      <c r="JHY44" s="33"/>
      <c r="JIA44" s="33"/>
      <c r="JIC44" s="33"/>
      <c r="JIE44" s="33"/>
      <c r="JIG44"/>
      <c r="JIH44"/>
      <c r="JII44"/>
      <c r="JIJ44" s="3"/>
      <c r="JIM44" s="8"/>
      <c r="JIN44" s="9"/>
      <c r="JIO44" s="8"/>
      <c r="JIP44" s="8"/>
      <c r="JIQ44" s="9"/>
      <c r="JIR44" s="6"/>
      <c r="JIS44" s="9"/>
      <c r="JIT44" s="6"/>
      <c r="JIU44" s="9"/>
      <c r="JIV44" s="44"/>
      <c r="JIX44" s="44"/>
      <c r="JIZ44" s="33"/>
      <c r="JJB44" s="33"/>
      <c r="JJD44" s="33"/>
      <c r="JJF44" s="33"/>
      <c r="JJH44"/>
      <c r="JJI44"/>
      <c r="JJJ44"/>
      <c r="JJK44" s="3"/>
      <c r="JJN44" s="8"/>
      <c r="JJO44" s="9"/>
      <c r="JJP44" s="8"/>
      <c r="JJQ44" s="8"/>
      <c r="JJR44" s="9"/>
      <c r="JJS44" s="6"/>
      <c r="JJT44" s="9"/>
      <c r="JJU44" s="6"/>
      <c r="JJV44" s="9"/>
      <c r="JJW44" s="44"/>
      <c r="JJY44" s="44"/>
      <c r="JKA44" s="33"/>
      <c r="JKC44" s="33"/>
      <c r="JKE44" s="33"/>
      <c r="JKG44" s="33"/>
      <c r="JKI44"/>
      <c r="JKJ44"/>
      <c r="JKK44"/>
      <c r="JKL44" s="3"/>
      <c r="JKO44" s="8"/>
      <c r="JKP44" s="9"/>
      <c r="JKQ44" s="8"/>
      <c r="JKR44" s="8"/>
      <c r="JKS44" s="9"/>
      <c r="JKT44" s="6"/>
      <c r="JKU44" s="9"/>
      <c r="JKV44" s="6"/>
      <c r="JKW44" s="9"/>
      <c r="JKX44" s="44"/>
      <c r="JKZ44" s="44"/>
      <c r="JLB44" s="33"/>
      <c r="JLD44" s="33"/>
      <c r="JLF44" s="33"/>
      <c r="JLH44" s="33"/>
      <c r="JLJ44"/>
      <c r="JLK44"/>
      <c r="JLL44"/>
      <c r="JLM44" s="3"/>
      <c r="JLP44" s="8"/>
      <c r="JLQ44" s="9"/>
      <c r="JLR44" s="8"/>
      <c r="JLS44" s="8"/>
      <c r="JLT44" s="9"/>
      <c r="JLU44" s="6"/>
      <c r="JLV44" s="9"/>
      <c r="JLW44" s="6"/>
      <c r="JLX44" s="9"/>
      <c r="JLY44" s="44"/>
      <c r="JMA44" s="44"/>
      <c r="JMC44" s="33"/>
      <c r="JME44" s="33"/>
      <c r="JMG44" s="33"/>
      <c r="JMI44" s="33"/>
      <c r="JMK44"/>
      <c r="JML44"/>
      <c r="JMM44"/>
      <c r="JMN44" s="3"/>
      <c r="JMQ44" s="8"/>
      <c r="JMR44" s="9"/>
      <c r="JMS44" s="8"/>
      <c r="JMT44" s="8"/>
      <c r="JMU44" s="9"/>
      <c r="JMV44" s="6"/>
      <c r="JMW44" s="9"/>
      <c r="JMX44" s="6"/>
      <c r="JMY44" s="9"/>
      <c r="JMZ44" s="44"/>
      <c r="JNB44" s="44"/>
      <c r="JND44" s="33"/>
      <c r="JNF44" s="33"/>
      <c r="JNH44" s="33"/>
      <c r="JNJ44" s="33"/>
      <c r="JNL44"/>
      <c r="JNM44"/>
      <c r="JNN44"/>
      <c r="JNO44" s="3"/>
      <c r="JNR44" s="8"/>
      <c r="JNS44" s="9"/>
      <c r="JNT44" s="8"/>
      <c r="JNU44" s="8"/>
      <c r="JNV44" s="9"/>
      <c r="JNW44" s="6"/>
      <c r="JNX44" s="9"/>
      <c r="JNY44" s="6"/>
      <c r="JNZ44" s="9"/>
      <c r="JOA44" s="44"/>
      <c r="JOC44" s="44"/>
      <c r="JOE44" s="33"/>
      <c r="JOG44" s="33"/>
      <c r="JOI44" s="33"/>
      <c r="JOK44" s="33"/>
      <c r="JOM44"/>
      <c r="JON44"/>
      <c r="JOO44"/>
      <c r="JOP44" s="3"/>
      <c r="JOS44" s="8"/>
      <c r="JOT44" s="9"/>
      <c r="JOU44" s="8"/>
      <c r="JOV44" s="8"/>
      <c r="JOW44" s="9"/>
      <c r="JOX44" s="6"/>
      <c r="JOY44" s="9"/>
      <c r="JOZ44" s="6"/>
      <c r="JPA44" s="9"/>
      <c r="JPB44" s="44"/>
      <c r="JPD44" s="44"/>
      <c r="JPF44" s="33"/>
      <c r="JPH44" s="33"/>
      <c r="JPJ44" s="33"/>
      <c r="JPL44" s="33"/>
      <c r="JPN44"/>
      <c r="JPO44"/>
      <c r="JPP44"/>
      <c r="JPQ44" s="3"/>
      <c r="JPT44" s="8"/>
      <c r="JPU44" s="9"/>
      <c r="JPV44" s="8"/>
      <c r="JPW44" s="8"/>
      <c r="JPX44" s="9"/>
      <c r="JPY44" s="6"/>
      <c r="JPZ44" s="9"/>
      <c r="JQA44" s="6"/>
      <c r="JQB44" s="9"/>
      <c r="JQC44" s="44"/>
      <c r="JQE44" s="44"/>
      <c r="JQG44" s="33"/>
      <c r="JQI44" s="33"/>
      <c r="JQK44" s="33"/>
      <c r="JQM44" s="33"/>
      <c r="JQO44"/>
      <c r="JQP44"/>
      <c r="JQQ44"/>
      <c r="JQR44" s="3"/>
      <c r="JQU44" s="8"/>
      <c r="JQV44" s="9"/>
      <c r="JQW44" s="8"/>
      <c r="JQX44" s="8"/>
      <c r="JQY44" s="9"/>
      <c r="JQZ44" s="6"/>
      <c r="JRA44" s="9"/>
      <c r="JRB44" s="6"/>
      <c r="JRC44" s="9"/>
      <c r="JRD44" s="44"/>
      <c r="JRF44" s="44"/>
      <c r="JRH44" s="33"/>
      <c r="JRJ44" s="33"/>
      <c r="JRL44" s="33"/>
      <c r="JRN44" s="33"/>
      <c r="JRP44"/>
      <c r="JRQ44"/>
      <c r="JRR44"/>
      <c r="JRS44" s="3"/>
      <c r="JRV44" s="8"/>
      <c r="JRW44" s="9"/>
      <c r="JRX44" s="8"/>
      <c r="JRY44" s="8"/>
      <c r="JRZ44" s="9"/>
      <c r="JSA44" s="6"/>
      <c r="JSB44" s="9"/>
      <c r="JSC44" s="6"/>
      <c r="JSD44" s="9"/>
      <c r="JSE44" s="44"/>
      <c r="JSG44" s="44"/>
      <c r="JSI44" s="33"/>
      <c r="JSK44" s="33"/>
      <c r="JSM44" s="33"/>
      <c r="JSO44" s="33"/>
      <c r="JSQ44"/>
      <c r="JSR44"/>
      <c r="JSS44"/>
      <c r="JST44" s="3"/>
      <c r="JSW44" s="8"/>
      <c r="JSX44" s="9"/>
      <c r="JSY44" s="8"/>
      <c r="JSZ44" s="8"/>
      <c r="JTA44" s="9"/>
      <c r="JTB44" s="6"/>
      <c r="JTC44" s="9"/>
      <c r="JTD44" s="6"/>
      <c r="JTE44" s="9"/>
      <c r="JTF44" s="44"/>
      <c r="JTH44" s="44"/>
      <c r="JTJ44" s="33"/>
      <c r="JTL44" s="33"/>
      <c r="JTN44" s="33"/>
      <c r="JTP44" s="33"/>
      <c r="JTR44"/>
      <c r="JTS44"/>
      <c r="JTT44"/>
      <c r="JTU44" s="3"/>
      <c r="JTX44" s="8"/>
      <c r="JTY44" s="9"/>
      <c r="JTZ44" s="8"/>
      <c r="JUA44" s="8"/>
      <c r="JUB44" s="9"/>
      <c r="JUC44" s="6"/>
      <c r="JUD44" s="9"/>
      <c r="JUE44" s="6"/>
      <c r="JUF44" s="9"/>
      <c r="JUG44" s="44"/>
      <c r="JUI44" s="44"/>
      <c r="JUK44" s="33"/>
      <c r="JUM44" s="33"/>
      <c r="JUO44" s="33"/>
      <c r="JUQ44" s="33"/>
      <c r="JUS44"/>
      <c r="JUT44"/>
      <c r="JUU44"/>
      <c r="JUV44" s="3"/>
      <c r="JUY44" s="8"/>
      <c r="JUZ44" s="9"/>
      <c r="JVA44" s="8"/>
      <c r="JVB44" s="8"/>
      <c r="JVC44" s="9"/>
      <c r="JVD44" s="6"/>
      <c r="JVE44" s="9"/>
      <c r="JVF44" s="6"/>
      <c r="JVG44" s="9"/>
      <c r="JVH44" s="44"/>
      <c r="JVJ44" s="44"/>
      <c r="JVL44" s="33"/>
      <c r="JVN44" s="33"/>
      <c r="JVP44" s="33"/>
      <c r="JVR44" s="33"/>
      <c r="JVT44"/>
      <c r="JVU44"/>
      <c r="JVV44"/>
      <c r="JVW44" s="3"/>
      <c r="JVZ44" s="8"/>
      <c r="JWA44" s="9"/>
      <c r="JWB44" s="8"/>
      <c r="JWC44" s="8"/>
      <c r="JWD44" s="9"/>
      <c r="JWE44" s="6"/>
      <c r="JWF44" s="9"/>
      <c r="JWG44" s="6"/>
      <c r="JWH44" s="9"/>
      <c r="JWI44" s="44"/>
      <c r="JWK44" s="44"/>
      <c r="JWM44" s="33"/>
      <c r="JWO44" s="33"/>
      <c r="JWQ44" s="33"/>
      <c r="JWS44" s="33"/>
      <c r="JWU44"/>
      <c r="JWV44"/>
      <c r="JWW44"/>
      <c r="JWX44" s="3"/>
      <c r="JXA44" s="8"/>
      <c r="JXB44" s="9"/>
      <c r="JXC44" s="8"/>
      <c r="JXD44" s="8"/>
      <c r="JXE44" s="9"/>
      <c r="JXF44" s="6"/>
      <c r="JXG44" s="9"/>
      <c r="JXH44" s="6"/>
      <c r="JXI44" s="9"/>
      <c r="JXJ44" s="44"/>
      <c r="JXL44" s="44"/>
      <c r="JXN44" s="33"/>
      <c r="JXP44" s="33"/>
      <c r="JXR44" s="33"/>
      <c r="JXT44" s="33"/>
      <c r="JXV44"/>
      <c r="JXW44"/>
      <c r="JXX44"/>
      <c r="JXY44" s="3"/>
      <c r="JYB44" s="8"/>
      <c r="JYC44" s="9"/>
      <c r="JYD44" s="8"/>
      <c r="JYE44" s="8"/>
      <c r="JYF44" s="9"/>
      <c r="JYG44" s="6"/>
      <c r="JYH44" s="9"/>
      <c r="JYI44" s="6"/>
      <c r="JYJ44" s="9"/>
      <c r="JYK44" s="44"/>
      <c r="JYM44" s="44"/>
      <c r="JYO44" s="33"/>
      <c r="JYQ44" s="33"/>
      <c r="JYS44" s="33"/>
      <c r="JYU44" s="33"/>
      <c r="JYW44"/>
      <c r="JYX44"/>
      <c r="JYY44"/>
      <c r="JYZ44" s="3"/>
      <c r="JZC44" s="8"/>
      <c r="JZD44" s="9"/>
      <c r="JZE44" s="8"/>
      <c r="JZF44" s="8"/>
      <c r="JZG44" s="9"/>
      <c r="JZH44" s="6"/>
      <c r="JZI44" s="9"/>
      <c r="JZJ44" s="6"/>
      <c r="JZK44" s="9"/>
      <c r="JZL44" s="44"/>
      <c r="JZN44" s="44"/>
      <c r="JZP44" s="33"/>
      <c r="JZR44" s="33"/>
      <c r="JZT44" s="33"/>
      <c r="JZV44" s="33"/>
      <c r="JZX44"/>
      <c r="JZY44"/>
      <c r="JZZ44"/>
      <c r="KAA44" s="3"/>
      <c r="KAD44" s="8"/>
      <c r="KAE44" s="9"/>
      <c r="KAF44" s="8"/>
      <c r="KAG44" s="8"/>
      <c r="KAH44" s="9"/>
      <c r="KAI44" s="6"/>
      <c r="KAJ44" s="9"/>
      <c r="KAK44" s="6"/>
      <c r="KAL44" s="9"/>
      <c r="KAM44" s="44"/>
      <c r="KAO44" s="44"/>
      <c r="KAQ44" s="33"/>
      <c r="KAS44" s="33"/>
      <c r="KAU44" s="33"/>
      <c r="KAW44" s="33"/>
      <c r="KAY44"/>
      <c r="KAZ44"/>
      <c r="KBA44"/>
      <c r="KBB44" s="3"/>
      <c r="KBE44" s="8"/>
      <c r="KBF44" s="9"/>
      <c r="KBG44" s="8"/>
      <c r="KBH44" s="8"/>
      <c r="KBI44" s="9"/>
      <c r="KBJ44" s="6"/>
      <c r="KBK44" s="9"/>
      <c r="KBL44" s="6"/>
      <c r="KBM44" s="9"/>
      <c r="KBN44" s="44"/>
      <c r="KBP44" s="44"/>
      <c r="KBR44" s="33"/>
      <c r="KBT44" s="33"/>
      <c r="KBV44" s="33"/>
      <c r="KBX44" s="33"/>
      <c r="KBZ44"/>
      <c r="KCA44"/>
      <c r="KCB44"/>
      <c r="KCC44" s="3"/>
      <c r="KCF44" s="8"/>
      <c r="KCG44" s="9"/>
      <c r="KCH44" s="8"/>
      <c r="KCI44" s="8"/>
      <c r="KCJ44" s="9"/>
      <c r="KCK44" s="6"/>
      <c r="KCL44" s="9"/>
      <c r="KCM44" s="6"/>
      <c r="KCN44" s="9"/>
      <c r="KCO44" s="44"/>
      <c r="KCQ44" s="44"/>
      <c r="KCS44" s="33"/>
      <c r="KCU44" s="33"/>
      <c r="KCW44" s="33"/>
      <c r="KCY44" s="33"/>
      <c r="KDA44"/>
      <c r="KDB44"/>
      <c r="KDC44"/>
      <c r="KDD44" s="3"/>
      <c r="KDG44" s="8"/>
      <c r="KDH44" s="9"/>
      <c r="KDI44" s="8"/>
      <c r="KDJ44" s="8"/>
      <c r="KDK44" s="9"/>
      <c r="KDL44" s="6"/>
      <c r="KDM44" s="9"/>
      <c r="KDN44" s="6"/>
      <c r="KDO44" s="9"/>
      <c r="KDP44" s="44"/>
      <c r="KDR44" s="44"/>
      <c r="KDT44" s="33"/>
      <c r="KDV44" s="33"/>
      <c r="KDX44" s="33"/>
      <c r="KDZ44" s="33"/>
      <c r="KEB44"/>
      <c r="KEC44"/>
      <c r="KED44"/>
      <c r="KEE44" s="3"/>
      <c r="KEH44" s="8"/>
      <c r="KEI44" s="9"/>
      <c r="KEJ44" s="8"/>
      <c r="KEK44" s="8"/>
      <c r="KEL44" s="9"/>
      <c r="KEM44" s="6"/>
      <c r="KEN44" s="9"/>
      <c r="KEO44" s="6"/>
      <c r="KEP44" s="9"/>
      <c r="KEQ44" s="44"/>
      <c r="KES44" s="44"/>
      <c r="KEU44" s="33"/>
      <c r="KEW44" s="33"/>
      <c r="KEY44" s="33"/>
      <c r="KFA44" s="33"/>
      <c r="KFC44"/>
      <c r="KFD44"/>
      <c r="KFE44"/>
      <c r="KFF44" s="3"/>
      <c r="KFI44" s="8"/>
      <c r="KFJ44" s="9"/>
      <c r="KFK44" s="8"/>
      <c r="KFL44" s="8"/>
      <c r="KFM44" s="9"/>
      <c r="KFN44" s="6"/>
      <c r="KFO44" s="9"/>
      <c r="KFP44" s="6"/>
      <c r="KFQ44" s="9"/>
      <c r="KFR44" s="44"/>
      <c r="KFT44" s="44"/>
      <c r="KFV44" s="33"/>
      <c r="KFX44" s="33"/>
      <c r="KFZ44" s="33"/>
      <c r="KGB44" s="33"/>
      <c r="KGD44"/>
      <c r="KGE44"/>
      <c r="KGF44"/>
      <c r="KGG44" s="3"/>
      <c r="KGJ44" s="8"/>
      <c r="KGK44" s="9"/>
      <c r="KGL44" s="8"/>
      <c r="KGM44" s="8"/>
      <c r="KGN44" s="9"/>
      <c r="KGO44" s="6"/>
      <c r="KGP44" s="9"/>
      <c r="KGQ44" s="6"/>
      <c r="KGR44" s="9"/>
      <c r="KGS44" s="44"/>
      <c r="KGU44" s="44"/>
      <c r="KGW44" s="33"/>
      <c r="KGY44" s="33"/>
      <c r="KHA44" s="33"/>
      <c r="KHC44" s="33"/>
      <c r="KHE44"/>
      <c r="KHF44"/>
      <c r="KHG44"/>
      <c r="KHH44" s="3"/>
      <c r="KHK44" s="8"/>
      <c r="KHL44" s="9"/>
      <c r="KHM44" s="8"/>
      <c r="KHN44" s="8"/>
      <c r="KHO44" s="9"/>
      <c r="KHP44" s="6"/>
      <c r="KHQ44" s="9"/>
      <c r="KHR44" s="6"/>
      <c r="KHS44" s="9"/>
      <c r="KHT44" s="44"/>
      <c r="KHV44" s="44"/>
      <c r="KHX44" s="33"/>
      <c r="KHZ44" s="33"/>
      <c r="KIB44" s="33"/>
      <c r="KID44" s="33"/>
      <c r="KIF44"/>
      <c r="KIG44"/>
      <c r="KIH44"/>
      <c r="KII44" s="3"/>
      <c r="KIL44" s="8"/>
      <c r="KIM44" s="9"/>
      <c r="KIN44" s="8"/>
      <c r="KIO44" s="8"/>
      <c r="KIP44" s="9"/>
      <c r="KIQ44" s="6"/>
      <c r="KIR44" s="9"/>
      <c r="KIS44" s="6"/>
      <c r="KIT44" s="9"/>
      <c r="KIU44" s="44"/>
      <c r="KIW44" s="44"/>
      <c r="KIY44" s="33"/>
      <c r="KJA44" s="33"/>
      <c r="KJC44" s="33"/>
      <c r="KJE44" s="33"/>
      <c r="KJG44"/>
      <c r="KJH44"/>
      <c r="KJI44"/>
      <c r="KJJ44" s="3"/>
      <c r="KJM44" s="8"/>
      <c r="KJN44" s="9"/>
      <c r="KJO44" s="8"/>
      <c r="KJP44" s="8"/>
      <c r="KJQ44" s="9"/>
      <c r="KJR44" s="6"/>
      <c r="KJS44" s="9"/>
      <c r="KJT44" s="6"/>
      <c r="KJU44" s="9"/>
      <c r="KJV44" s="44"/>
      <c r="KJX44" s="44"/>
      <c r="KJZ44" s="33"/>
      <c r="KKB44" s="33"/>
      <c r="KKD44" s="33"/>
      <c r="KKF44" s="33"/>
      <c r="KKH44"/>
      <c r="KKI44"/>
      <c r="KKJ44"/>
      <c r="KKK44" s="3"/>
      <c r="KKN44" s="8"/>
      <c r="KKO44" s="9"/>
      <c r="KKP44" s="8"/>
      <c r="KKQ44" s="8"/>
      <c r="KKR44" s="9"/>
      <c r="KKS44" s="6"/>
      <c r="KKT44" s="9"/>
      <c r="KKU44" s="6"/>
      <c r="KKV44" s="9"/>
      <c r="KKW44" s="44"/>
      <c r="KKY44" s="44"/>
      <c r="KLA44" s="33"/>
      <c r="KLC44" s="33"/>
      <c r="KLE44" s="33"/>
      <c r="KLG44" s="33"/>
      <c r="KLI44"/>
      <c r="KLJ44"/>
      <c r="KLK44"/>
      <c r="KLL44" s="3"/>
      <c r="KLO44" s="8"/>
      <c r="KLP44" s="9"/>
      <c r="KLQ44" s="8"/>
      <c r="KLR44" s="8"/>
      <c r="KLS44" s="9"/>
      <c r="KLT44" s="6"/>
      <c r="KLU44" s="9"/>
      <c r="KLV44" s="6"/>
      <c r="KLW44" s="9"/>
      <c r="KLX44" s="44"/>
      <c r="KLZ44" s="44"/>
      <c r="KMB44" s="33"/>
      <c r="KMD44" s="33"/>
      <c r="KMF44" s="33"/>
      <c r="KMH44" s="33"/>
      <c r="KMJ44"/>
      <c r="KMK44"/>
      <c r="KML44"/>
      <c r="KMM44" s="3"/>
      <c r="KMP44" s="8"/>
      <c r="KMQ44" s="9"/>
      <c r="KMR44" s="8"/>
      <c r="KMS44" s="8"/>
      <c r="KMT44" s="9"/>
      <c r="KMU44" s="6"/>
      <c r="KMV44" s="9"/>
      <c r="KMW44" s="6"/>
      <c r="KMX44" s="9"/>
      <c r="KMY44" s="44"/>
      <c r="KNA44" s="44"/>
      <c r="KNC44" s="33"/>
      <c r="KNE44" s="33"/>
      <c r="KNG44" s="33"/>
      <c r="KNI44" s="33"/>
      <c r="KNK44"/>
      <c r="KNL44"/>
      <c r="KNM44"/>
      <c r="KNN44" s="3"/>
      <c r="KNQ44" s="8"/>
      <c r="KNR44" s="9"/>
      <c r="KNS44" s="8"/>
      <c r="KNT44" s="8"/>
      <c r="KNU44" s="9"/>
      <c r="KNV44" s="6"/>
      <c r="KNW44" s="9"/>
      <c r="KNX44" s="6"/>
      <c r="KNY44" s="9"/>
      <c r="KNZ44" s="44"/>
      <c r="KOB44" s="44"/>
      <c r="KOD44" s="33"/>
      <c r="KOF44" s="33"/>
      <c r="KOH44" s="33"/>
      <c r="KOJ44" s="33"/>
      <c r="KOL44"/>
      <c r="KOM44"/>
      <c r="KON44"/>
      <c r="KOO44" s="3"/>
      <c r="KOR44" s="8"/>
      <c r="KOS44" s="9"/>
      <c r="KOT44" s="8"/>
      <c r="KOU44" s="8"/>
      <c r="KOV44" s="9"/>
      <c r="KOW44" s="6"/>
      <c r="KOX44" s="9"/>
      <c r="KOY44" s="6"/>
      <c r="KOZ44" s="9"/>
      <c r="KPA44" s="44"/>
      <c r="KPC44" s="44"/>
      <c r="KPE44" s="33"/>
      <c r="KPG44" s="33"/>
      <c r="KPI44" s="33"/>
      <c r="KPK44" s="33"/>
      <c r="KPM44"/>
      <c r="KPN44"/>
      <c r="KPO44"/>
      <c r="KPP44" s="3"/>
      <c r="KPS44" s="8"/>
      <c r="KPT44" s="9"/>
      <c r="KPU44" s="8"/>
      <c r="KPV44" s="8"/>
      <c r="KPW44" s="9"/>
      <c r="KPX44" s="6"/>
      <c r="KPY44" s="9"/>
      <c r="KPZ44" s="6"/>
      <c r="KQA44" s="9"/>
      <c r="KQB44" s="44"/>
      <c r="KQD44" s="44"/>
      <c r="KQF44" s="33"/>
      <c r="KQH44" s="33"/>
      <c r="KQJ44" s="33"/>
      <c r="KQL44" s="33"/>
      <c r="KQN44"/>
      <c r="KQO44"/>
      <c r="KQP44"/>
      <c r="KQQ44" s="3"/>
      <c r="KQT44" s="8"/>
      <c r="KQU44" s="9"/>
      <c r="KQV44" s="8"/>
      <c r="KQW44" s="8"/>
      <c r="KQX44" s="9"/>
      <c r="KQY44" s="6"/>
      <c r="KQZ44" s="9"/>
      <c r="KRA44" s="6"/>
      <c r="KRB44" s="9"/>
      <c r="KRC44" s="44"/>
      <c r="KRE44" s="44"/>
      <c r="KRG44" s="33"/>
      <c r="KRI44" s="33"/>
      <c r="KRK44" s="33"/>
      <c r="KRM44" s="33"/>
      <c r="KRO44"/>
      <c r="KRP44"/>
      <c r="KRQ44"/>
      <c r="KRR44" s="3"/>
      <c r="KRU44" s="8"/>
      <c r="KRV44" s="9"/>
      <c r="KRW44" s="8"/>
      <c r="KRX44" s="8"/>
      <c r="KRY44" s="9"/>
      <c r="KRZ44" s="6"/>
      <c r="KSA44" s="9"/>
      <c r="KSB44" s="6"/>
      <c r="KSC44" s="9"/>
      <c r="KSD44" s="44"/>
      <c r="KSF44" s="44"/>
      <c r="KSH44" s="33"/>
      <c r="KSJ44" s="33"/>
      <c r="KSL44" s="33"/>
      <c r="KSN44" s="33"/>
      <c r="KSP44"/>
      <c r="KSQ44"/>
      <c r="KSR44"/>
      <c r="KSS44" s="3"/>
      <c r="KSV44" s="8"/>
      <c r="KSW44" s="9"/>
      <c r="KSX44" s="8"/>
      <c r="KSY44" s="8"/>
      <c r="KSZ44" s="9"/>
      <c r="KTA44" s="6"/>
      <c r="KTB44" s="9"/>
      <c r="KTC44" s="6"/>
      <c r="KTD44" s="9"/>
      <c r="KTE44" s="44"/>
      <c r="KTG44" s="44"/>
      <c r="KTI44" s="33"/>
      <c r="KTK44" s="33"/>
      <c r="KTM44" s="33"/>
      <c r="KTO44" s="33"/>
      <c r="KTQ44"/>
      <c r="KTR44"/>
      <c r="KTS44"/>
      <c r="KTT44" s="3"/>
      <c r="KTW44" s="8"/>
      <c r="KTX44" s="9"/>
      <c r="KTY44" s="8"/>
      <c r="KTZ44" s="8"/>
      <c r="KUA44" s="9"/>
      <c r="KUB44" s="6"/>
      <c r="KUC44" s="9"/>
      <c r="KUD44" s="6"/>
      <c r="KUE44" s="9"/>
      <c r="KUF44" s="44"/>
      <c r="KUH44" s="44"/>
      <c r="KUJ44" s="33"/>
      <c r="KUL44" s="33"/>
      <c r="KUN44" s="33"/>
      <c r="KUP44" s="33"/>
      <c r="KUR44"/>
      <c r="KUS44"/>
      <c r="KUT44"/>
      <c r="KUU44" s="3"/>
      <c r="KUX44" s="8"/>
      <c r="KUY44" s="9"/>
      <c r="KUZ44" s="8"/>
      <c r="KVA44" s="8"/>
      <c r="KVB44" s="9"/>
      <c r="KVC44" s="6"/>
      <c r="KVD44" s="9"/>
      <c r="KVE44" s="6"/>
      <c r="KVF44" s="9"/>
      <c r="KVG44" s="44"/>
      <c r="KVI44" s="44"/>
      <c r="KVK44" s="33"/>
      <c r="KVM44" s="33"/>
      <c r="KVO44" s="33"/>
      <c r="KVQ44" s="33"/>
      <c r="KVS44"/>
      <c r="KVT44"/>
      <c r="KVU44"/>
      <c r="KVV44" s="3"/>
      <c r="KVY44" s="8"/>
      <c r="KVZ44" s="9"/>
      <c r="KWA44" s="8"/>
      <c r="KWB44" s="8"/>
      <c r="KWC44" s="9"/>
      <c r="KWD44" s="6"/>
      <c r="KWE44" s="9"/>
      <c r="KWF44" s="6"/>
      <c r="KWG44" s="9"/>
      <c r="KWH44" s="44"/>
      <c r="KWJ44" s="44"/>
      <c r="KWL44" s="33"/>
      <c r="KWN44" s="33"/>
      <c r="KWP44" s="33"/>
      <c r="KWR44" s="33"/>
      <c r="KWT44"/>
      <c r="KWU44"/>
      <c r="KWV44"/>
      <c r="KWW44" s="3"/>
      <c r="KWZ44" s="8"/>
      <c r="KXA44" s="9"/>
      <c r="KXB44" s="8"/>
      <c r="KXC44" s="8"/>
      <c r="KXD44" s="9"/>
      <c r="KXE44" s="6"/>
      <c r="KXF44" s="9"/>
      <c r="KXG44" s="6"/>
      <c r="KXH44" s="9"/>
      <c r="KXI44" s="44"/>
      <c r="KXK44" s="44"/>
      <c r="KXM44" s="33"/>
      <c r="KXO44" s="33"/>
      <c r="KXQ44" s="33"/>
      <c r="KXS44" s="33"/>
      <c r="KXU44"/>
      <c r="KXV44"/>
      <c r="KXW44"/>
      <c r="KXX44" s="3"/>
      <c r="KYA44" s="8"/>
      <c r="KYB44" s="9"/>
      <c r="KYC44" s="8"/>
      <c r="KYD44" s="8"/>
      <c r="KYE44" s="9"/>
      <c r="KYF44" s="6"/>
      <c r="KYG44" s="9"/>
      <c r="KYH44" s="6"/>
      <c r="KYI44" s="9"/>
      <c r="KYJ44" s="44"/>
      <c r="KYL44" s="44"/>
      <c r="KYN44" s="33"/>
      <c r="KYP44" s="33"/>
      <c r="KYR44" s="33"/>
      <c r="KYT44" s="33"/>
      <c r="KYV44"/>
      <c r="KYW44"/>
      <c r="KYX44"/>
      <c r="KYY44" s="3"/>
      <c r="KZB44" s="8"/>
      <c r="KZC44" s="9"/>
      <c r="KZD44" s="8"/>
      <c r="KZE44" s="8"/>
      <c r="KZF44" s="9"/>
      <c r="KZG44" s="6"/>
      <c r="KZH44" s="9"/>
      <c r="KZI44" s="6"/>
      <c r="KZJ44" s="9"/>
      <c r="KZK44" s="44"/>
      <c r="KZM44" s="44"/>
      <c r="KZO44" s="33"/>
      <c r="KZQ44" s="33"/>
      <c r="KZS44" s="33"/>
      <c r="KZU44" s="33"/>
      <c r="KZW44"/>
      <c r="KZX44"/>
      <c r="KZY44"/>
      <c r="KZZ44" s="3"/>
      <c r="LAC44" s="8"/>
      <c r="LAD44" s="9"/>
      <c r="LAE44" s="8"/>
      <c r="LAF44" s="8"/>
      <c r="LAG44" s="9"/>
      <c r="LAH44" s="6"/>
      <c r="LAI44" s="9"/>
      <c r="LAJ44" s="6"/>
      <c r="LAK44" s="9"/>
      <c r="LAL44" s="44"/>
      <c r="LAN44" s="44"/>
      <c r="LAP44" s="33"/>
      <c r="LAR44" s="33"/>
      <c r="LAT44" s="33"/>
      <c r="LAV44" s="33"/>
      <c r="LAX44"/>
      <c r="LAY44"/>
      <c r="LAZ44"/>
      <c r="LBA44" s="3"/>
      <c r="LBD44" s="8"/>
      <c r="LBE44" s="9"/>
      <c r="LBF44" s="8"/>
      <c r="LBG44" s="8"/>
      <c r="LBH44" s="9"/>
      <c r="LBI44" s="6"/>
      <c r="LBJ44" s="9"/>
      <c r="LBK44" s="6"/>
      <c r="LBL44" s="9"/>
      <c r="LBM44" s="44"/>
      <c r="LBO44" s="44"/>
      <c r="LBQ44" s="33"/>
      <c r="LBS44" s="33"/>
      <c r="LBU44" s="33"/>
      <c r="LBW44" s="33"/>
      <c r="LBY44"/>
      <c r="LBZ44"/>
      <c r="LCA44"/>
      <c r="LCB44" s="3"/>
      <c r="LCE44" s="8"/>
      <c r="LCF44" s="9"/>
      <c r="LCG44" s="8"/>
      <c r="LCH44" s="8"/>
      <c r="LCI44" s="9"/>
      <c r="LCJ44" s="6"/>
      <c r="LCK44" s="9"/>
      <c r="LCL44" s="6"/>
      <c r="LCM44" s="9"/>
      <c r="LCN44" s="44"/>
      <c r="LCP44" s="44"/>
      <c r="LCR44" s="33"/>
      <c r="LCT44" s="33"/>
      <c r="LCV44" s="33"/>
      <c r="LCX44" s="33"/>
      <c r="LCZ44"/>
      <c r="LDA44"/>
      <c r="LDB44"/>
      <c r="LDC44" s="3"/>
      <c r="LDF44" s="8"/>
      <c r="LDG44" s="9"/>
      <c r="LDH44" s="8"/>
      <c r="LDI44" s="8"/>
      <c r="LDJ44" s="9"/>
      <c r="LDK44" s="6"/>
      <c r="LDL44" s="9"/>
      <c r="LDM44" s="6"/>
      <c r="LDN44" s="9"/>
      <c r="LDO44" s="44"/>
      <c r="LDQ44" s="44"/>
      <c r="LDS44" s="33"/>
      <c r="LDU44" s="33"/>
      <c r="LDW44" s="33"/>
      <c r="LDY44" s="33"/>
      <c r="LEA44"/>
      <c r="LEB44"/>
      <c r="LEC44"/>
      <c r="LED44" s="3"/>
      <c r="LEG44" s="8"/>
      <c r="LEH44" s="9"/>
      <c r="LEI44" s="8"/>
      <c r="LEJ44" s="8"/>
      <c r="LEK44" s="9"/>
      <c r="LEL44" s="6"/>
      <c r="LEM44" s="9"/>
      <c r="LEN44" s="6"/>
      <c r="LEO44" s="9"/>
      <c r="LEP44" s="44"/>
      <c r="LER44" s="44"/>
      <c r="LET44" s="33"/>
      <c r="LEV44" s="33"/>
      <c r="LEX44" s="33"/>
      <c r="LEZ44" s="33"/>
      <c r="LFB44"/>
      <c r="LFC44"/>
      <c r="LFD44"/>
      <c r="LFE44" s="3"/>
      <c r="LFH44" s="8"/>
      <c r="LFI44" s="9"/>
      <c r="LFJ44" s="8"/>
      <c r="LFK44" s="8"/>
      <c r="LFL44" s="9"/>
      <c r="LFM44" s="6"/>
      <c r="LFN44" s="9"/>
      <c r="LFO44" s="6"/>
      <c r="LFP44" s="9"/>
      <c r="LFQ44" s="44"/>
      <c r="LFS44" s="44"/>
      <c r="LFU44" s="33"/>
      <c r="LFW44" s="33"/>
      <c r="LFY44" s="33"/>
      <c r="LGA44" s="33"/>
      <c r="LGC44"/>
      <c r="LGD44"/>
      <c r="LGE44"/>
      <c r="LGF44" s="3"/>
      <c r="LGI44" s="8"/>
      <c r="LGJ44" s="9"/>
      <c r="LGK44" s="8"/>
      <c r="LGL44" s="8"/>
      <c r="LGM44" s="9"/>
      <c r="LGN44" s="6"/>
      <c r="LGO44" s="9"/>
      <c r="LGP44" s="6"/>
      <c r="LGQ44" s="9"/>
      <c r="LGR44" s="44"/>
      <c r="LGT44" s="44"/>
      <c r="LGV44" s="33"/>
      <c r="LGX44" s="33"/>
      <c r="LGZ44" s="33"/>
      <c r="LHB44" s="33"/>
      <c r="LHD44"/>
      <c r="LHE44"/>
      <c r="LHF44"/>
      <c r="LHG44" s="3"/>
      <c r="LHJ44" s="8"/>
      <c r="LHK44" s="9"/>
      <c r="LHL44" s="8"/>
      <c r="LHM44" s="8"/>
      <c r="LHN44" s="9"/>
      <c r="LHO44" s="6"/>
      <c r="LHP44" s="9"/>
      <c r="LHQ44" s="6"/>
      <c r="LHR44" s="9"/>
      <c r="LHS44" s="44"/>
      <c r="LHU44" s="44"/>
      <c r="LHW44" s="33"/>
      <c r="LHY44" s="33"/>
      <c r="LIA44" s="33"/>
      <c r="LIC44" s="33"/>
      <c r="LIE44"/>
      <c r="LIF44"/>
      <c r="LIG44"/>
      <c r="LIH44" s="3"/>
      <c r="LIK44" s="8"/>
      <c r="LIL44" s="9"/>
      <c r="LIM44" s="8"/>
      <c r="LIN44" s="8"/>
      <c r="LIO44" s="9"/>
      <c r="LIP44" s="6"/>
      <c r="LIQ44" s="9"/>
      <c r="LIR44" s="6"/>
      <c r="LIS44" s="9"/>
      <c r="LIT44" s="44"/>
      <c r="LIV44" s="44"/>
      <c r="LIX44" s="33"/>
      <c r="LIZ44" s="33"/>
      <c r="LJB44" s="33"/>
      <c r="LJD44" s="33"/>
      <c r="LJF44"/>
      <c r="LJG44"/>
      <c r="LJH44"/>
      <c r="LJI44" s="3"/>
      <c r="LJL44" s="8"/>
      <c r="LJM44" s="9"/>
      <c r="LJN44" s="8"/>
      <c r="LJO44" s="8"/>
      <c r="LJP44" s="9"/>
      <c r="LJQ44" s="6"/>
      <c r="LJR44" s="9"/>
      <c r="LJS44" s="6"/>
      <c r="LJT44" s="9"/>
      <c r="LJU44" s="44"/>
      <c r="LJW44" s="44"/>
      <c r="LJY44" s="33"/>
      <c r="LKA44" s="33"/>
      <c r="LKC44" s="33"/>
      <c r="LKE44" s="33"/>
      <c r="LKG44"/>
      <c r="LKH44"/>
      <c r="LKI44"/>
      <c r="LKJ44" s="3"/>
      <c r="LKM44" s="8"/>
      <c r="LKN44" s="9"/>
      <c r="LKO44" s="8"/>
      <c r="LKP44" s="8"/>
      <c r="LKQ44" s="9"/>
      <c r="LKR44" s="6"/>
      <c r="LKS44" s="9"/>
      <c r="LKT44" s="6"/>
      <c r="LKU44" s="9"/>
      <c r="LKV44" s="44"/>
      <c r="LKX44" s="44"/>
      <c r="LKZ44" s="33"/>
      <c r="LLB44" s="33"/>
      <c r="LLD44" s="33"/>
      <c r="LLF44" s="33"/>
      <c r="LLH44"/>
      <c r="LLI44"/>
      <c r="LLJ44"/>
      <c r="LLK44" s="3"/>
      <c r="LLN44" s="8"/>
      <c r="LLO44" s="9"/>
      <c r="LLP44" s="8"/>
      <c r="LLQ44" s="8"/>
      <c r="LLR44" s="9"/>
      <c r="LLS44" s="6"/>
      <c r="LLT44" s="9"/>
      <c r="LLU44" s="6"/>
      <c r="LLV44" s="9"/>
      <c r="LLW44" s="44"/>
      <c r="LLY44" s="44"/>
      <c r="LMA44" s="33"/>
      <c r="LMC44" s="33"/>
      <c r="LME44" s="33"/>
      <c r="LMG44" s="33"/>
      <c r="LMI44"/>
      <c r="LMJ44"/>
      <c r="LMK44"/>
      <c r="LML44" s="3"/>
      <c r="LMO44" s="8"/>
      <c r="LMP44" s="9"/>
      <c r="LMQ44" s="8"/>
      <c r="LMR44" s="8"/>
      <c r="LMS44" s="9"/>
      <c r="LMT44" s="6"/>
      <c r="LMU44" s="9"/>
      <c r="LMV44" s="6"/>
      <c r="LMW44" s="9"/>
      <c r="LMX44" s="44"/>
      <c r="LMZ44" s="44"/>
      <c r="LNB44" s="33"/>
      <c r="LND44" s="33"/>
      <c r="LNF44" s="33"/>
      <c r="LNH44" s="33"/>
      <c r="LNJ44"/>
      <c r="LNK44"/>
      <c r="LNL44"/>
      <c r="LNM44" s="3"/>
      <c r="LNP44" s="8"/>
      <c r="LNQ44" s="9"/>
      <c r="LNR44" s="8"/>
      <c r="LNS44" s="8"/>
      <c r="LNT44" s="9"/>
      <c r="LNU44" s="6"/>
      <c r="LNV44" s="9"/>
      <c r="LNW44" s="6"/>
      <c r="LNX44" s="9"/>
      <c r="LNY44" s="44"/>
      <c r="LOA44" s="44"/>
      <c r="LOC44" s="33"/>
      <c r="LOE44" s="33"/>
      <c r="LOG44" s="33"/>
      <c r="LOI44" s="33"/>
      <c r="LOK44"/>
      <c r="LOL44"/>
      <c r="LOM44"/>
      <c r="LON44" s="3"/>
      <c r="LOQ44" s="8"/>
      <c r="LOR44" s="9"/>
      <c r="LOS44" s="8"/>
      <c r="LOT44" s="8"/>
      <c r="LOU44" s="9"/>
      <c r="LOV44" s="6"/>
      <c r="LOW44" s="9"/>
      <c r="LOX44" s="6"/>
      <c r="LOY44" s="9"/>
      <c r="LOZ44" s="44"/>
      <c r="LPB44" s="44"/>
      <c r="LPD44" s="33"/>
      <c r="LPF44" s="33"/>
      <c r="LPH44" s="33"/>
      <c r="LPJ44" s="33"/>
      <c r="LPL44"/>
      <c r="LPM44"/>
      <c r="LPN44"/>
      <c r="LPO44" s="3"/>
      <c r="LPR44" s="8"/>
      <c r="LPS44" s="9"/>
      <c r="LPT44" s="8"/>
      <c r="LPU44" s="8"/>
      <c r="LPV44" s="9"/>
      <c r="LPW44" s="6"/>
      <c r="LPX44" s="9"/>
      <c r="LPY44" s="6"/>
      <c r="LPZ44" s="9"/>
      <c r="LQA44" s="44"/>
      <c r="LQC44" s="44"/>
      <c r="LQE44" s="33"/>
      <c r="LQG44" s="33"/>
      <c r="LQI44" s="33"/>
      <c r="LQK44" s="33"/>
      <c r="LQM44"/>
      <c r="LQN44"/>
      <c r="LQO44"/>
      <c r="LQP44" s="3"/>
      <c r="LQS44" s="8"/>
      <c r="LQT44" s="9"/>
      <c r="LQU44" s="8"/>
      <c r="LQV44" s="8"/>
      <c r="LQW44" s="9"/>
      <c r="LQX44" s="6"/>
      <c r="LQY44" s="9"/>
      <c r="LQZ44" s="6"/>
      <c r="LRA44" s="9"/>
      <c r="LRB44" s="44"/>
      <c r="LRD44" s="44"/>
      <c r="LRF44" s="33"/>
      <c r="LRH44" s="33"/>
      <c r="LRJ44" s="33"/>
      <c r="LRL44" s="33"/>
      <c r="LRN44"/>
      <c r="LRO44"/>
      <c r="LRP44"/>
      <c r="LRQ44" s="3"/>
      <c r="LRT44" s="8"/>
      <c r="LRU44" s="9"/>
      <c r="LRV44" s="8"/>
      <c r="LRW44" s="8"/>
      <c r="LRX44" s="9"/>
      <c r="LRY44" s="6"/>
      <c r="LRZ44" s="9"/>
      <c r="LSA44" s="6"/>
      <c r="LSB44" s="9"/>
      <c r="LSC44" s="44"/>
      <c r="LSE44" s="44"/>
      <c r="LSG44" s="33"/>
      <c r="LSI44" s="33"/>
      <c r="LSK44" s="33"/>
      <c r="LSM44" s="33"/>
      <c r="LSO44"/>
      <c r="LSP44"/>
      <c r="LSQ44"/>
      <c r="LSR44" s="3"/>
      <c r="LSU44" s="8"/>
      <c r="LSV44" s="9"/>
      <c r="LSW44" s="8"/>
      <c r="LSX44" s="8"/>
      <c r="LSY44" s="9"/>
      <c r="LSZ44" s="6"/>
      <c r="LTA44" s="9"/>
      <c r="LTB44" s="6"/>
      <c r="LTC44" s="9"/>
      <c r="LTD44" s="44"/>
      <c r="LTF44" s="44"/>
      <c r="LTH44" s="33"/>
      <c r="LTJ44" s="33"/>
      <c r="LTL44" s="33"/>
      <c r="LTN44" s="33"/>
      <c r="LTP44"/>
      <c r="LTQ44"/>
      <c r="LTR44"/>
      <c r="LTS44" s="3"/>
      <c r="LTV44" s="8"/>
      <c r="LTW44" s="9"/>
      <c r="LTX44" s="8"/>
      <c r="LTY44" s="8"/>
      <c r="LTZ44" s="9"/>
      <c r="LUA44" s="6"/>
      <c r="LUB44" s="9"/>
      <c r="LUC44" s="6"/>
      <c r="LUD44" s="9"/>
      <c r="LUE44" s="44"/>
      <c r="LUG44" s="44"/>
      <c r="LUI44" s="33"/>
      <c r="LUK44" s="33"/>
      <c r="LUM44" s="33"/>
      <c r="LUO44" s="33"/>
      <c r="LUQ44"/>
      <c r="LUR44"/>
      <c r="LUS44"/>
      <c r="LUT44" s="3"/>
      <c r="LUW44" s="8"/>
      <c r="LUX44" s="9"/>
      <c r="LUY44" s="8"/>
      <c r="LUZ44" s="8"/>
      <c r="LVA44" s="9"/>
      <c r="LVB44" s="6"/>
      <c r="LVC44" s="9"/>
      <c r="LVD44" s="6"/>
      <c r="LVE44" s="9"/>
      <c r="LVF44" s="44"/>
      <c r="LVH44" s="44"/>
      <c r="LVJ44" s="33"/>
      <c r="LVL44" s="33"/>
      <c r="LVN44" s="33"/>
      <c r="LVP44" s="33"/>
      <c r="LVR44"/>
      <c r="LVS44"/>
      <c r="LVT44"/>
      <c r="LVU44" s="3"/>
      <c r="LVX44" s="8"/>
      <c r="LVY44" s="9"/>
      <c r="LVZ44" s="8"/>
      <c r="LWA44" s="8"/>
      <c r="LWB44" s="9"/>
      <c r="LWC44" s="6"/>
      <c r="LWD44" s="9"/>
      <c r="LWE44" s="6"/>
      <c r="LWF44" s="9"/>
      <c r="LWG44" s="44"/>
      <c r="LWI44" s="44"/>
      <c r="LWK44" s="33"/>
      <c r="LWM44" s="33"/>
      <c r="LWO44" s="33"/>
      <c r="LWQ44" s="33"/>
      <c r="LWS44"/>
      <c r="LWT44"/>
      <c r="LWU44"/>
      <c r="LWV44" s="3"/>
      <c r="LWY44" s="8"/>
      <c r="LWZ44" s="9"/>
      <c r="LXA44" s="8"/>
      <c r="LXB44" s="8"/>
      <c r="LXC44" s="9"/>
      <c r="LXD44" s="6"/>
      <c r="LXE44" s="9"/>
      <c r="LXF44" s="6"/>
      <c r="LXG44" s="9"/>
      <c r="LXH44" s="44"/>
      <c r="LXJ44" s="44"/>
      <c r="LXL44" s="33"/>
      <c r="LXN44" s="33"/>
      <c r="LXP44" s="33"/>
      <c r="LXR44" s="33"/>
      <c r="LXT44"/>
      <c r="LXU44"/>
      <c r="LXV44"/>
      <c r="LXW44" s="3"/>
      <c r="LXZ44" s="8"/>
      <c r="LYA44" s="9"/>
      <c r="LYB44" s="8"/>
      <c r="LYC44" s="8"/>
      <c r="LYD44" s="9"/>
      <c r="LYE44" s="6"/>
      <c r="LYF44" s="9"/>
      <c r="LYG44" s="6"/>
      <c r="LYH44" s="9"/>
      <c r="LYI44" s="44"/>
      <c r="LYK44" s="44"/>
      <c r="LYM44" s="33"/>
      <c r="LYO44" s="33"/>
      <c r="LYQ44" s="33"/>
      <c r="LYS44" s="33"/>
      <c r="LYU44"/>
      <c r="LYV44"/>
      <c r="LYW44"/>
      <c r="LYX44" s="3"/>
      <c r="LZA44" s="8"/>
      <c r="LZB44" s="9"/>
      <c r="LZC44" s="8"/>
      <c r="LZD44" s="8"/>
      <c r="LZE44" s="9"/>
      <c r="LZF44" s="6"/>
      <c r="LZG44" s="9"/>
      <c r="LZH44" s="6"/>
      <c r="LZI44" s="9"/>
      <c r="LZJ44" s="44"/>
      <c r="LZL44" s="44"/>
      <c r="LZN44" s="33"/>
      <c r="LZP44" s="33"/>
      <c r="LZR44" s="33"/>
      <c r="LZT44" s="33"/>
      <c r="LZV44"/>
      <c r="LZW44"/>
      <c r="LZX44"/>
      <c r="LZY44" s="3"/>
      <c r="MAB44" s="8"/>
      <c r="MAC44" s="9"/>
      <c r="MAD44" s="8"/>
      <c r="MAE44" s="8"/>
      <c r="MAF44" s="9"/>
      <c r="MAG44" s="6"/>
      <c r="MAH44" s="9"/>
      <c r="MAI44" s="6"/>
      <c r="MAJ44" s="9"/>
      <c r="MAK44" s="44"/>
      <c r="MAM44" s="44"/>
      <c r="MAO44" s="33"/>
      <c r="MAQ44" s="33"/>
      <c r="MAS44" s="33"/>
      <c r="MAU44" s="33"/>
      <c r="MAW44"/>
      <c r="MAX44"/>
      <c r="MAY44"/>
      <c r="MAZ44" s="3"/>
      <c r="MBC44" s="8"/>
      <c r="MBD44" s="9"/>
      <c r="MBE44" s="8"/>
      <c r="MBF44" s="8"/>
      <c r="MBG44" s="9"/>
      <c r="MBH44" s="6"/>
      <c r="MBI44" s="9"/>
      <c r="MBJ44" s="6"/>
      <c r="MBK44" s="9"/>
      <c r="MBL44" s="44"/>
      <c r="MBN44" s="44"/>
      <c r="MBP44" s="33"/>
      <c r="MBR44" s="33"/>
      <c r="MBT44" s="33"/>
      <c r="MBV44" s="33"/>
      <c r="MBX44"/>
      <c r="MBY44"/>
      <c r="MBZ44"/>
      <c r="MCA44" s="3"/>
      <c r="MCD44" s="8"/>
      <c r="MCE44" s="9"/>
      <c r="MCF44" s="8"/>
      <c r="MCG44" s="8"/>
      <c r="MCH44" s="9"/>
      <c r="MCI44" s="6"/>
      <c r="MCJ44" s="9"/>
      <c r="MCK44" s="6"/>
      <c r="MCL44" s="9"/>
      <c r="MCM44" s="44"/>
      <c r="MCO44" s="44"/>
      <c r="MCQ44" s="33"/>
      <c r="MCS44" s="33"/>
      <c r="MCU44" s="33"/>
      <c r="MCW44" s="33"/>
      <c r="MCY44"/>
      <c r="MCZ44"/>
      <c r="MDA44"/>
      <c r="MDB44" s="3"/>
      <c r="MDE44" s="8"/>
      <c r="MDF44" s="9"/>
      <c r="MDG44" s="8"/>
      <c r="MDH44" s="8"/>
      <c r="MDI44" s="9"/>
      <c r="MDJ44" s="6"/>
      <c r="MDK44" s="9"/>
      <c r="MDL44" s="6"/>
      <c r="MDM44" s="9"/>
      <c r="MDN44" s="44"/>
      <c r="MDP44" s="44"/>
      <c r="MDR44" s="33"/>
      <c r="MDT44" s="33"/>
      <c r="MDV44" s="33"/>
      <c r="MDX44" s="33"/>
      <c r="MDZ44"/>
      <c r="MEA44"/>
      <c r="MEB44"/>
      <c r="MEC44" s="3"/>
      <c r="MEF44" s="8"/>
      <c r="MEG44" s="9"/>
      <c r="MEH44" s="8"/>
      <c r="MEI44" s="8"/>
      <c r="MEJ44" s="9"/>
      <c r="MEK44" s="6"/>
      <c r="MEL44" s="9"/>
      <c r="MEM44" s="6"/>
      <c r="MEN44" s="9"/>
      <c r="MEO44" s="44"/>
      <c r="MEQ44" s="44"/>
      <c r="MES44" s="33"/>
      <c r="MEU44" s="33"/>
      <c r="MEW44" s="33"/>
      <c r="MEY44" s="33"/>
      <c r="MFA44"/>
      <c r="MFB44"/>
      <c r="MFC44"/>
      <c r="MFD44" s="3"/>
      <c r="MFG44" s="8"/>
      <c r="MFH44" s="9"/>
      <c r="MFI44" s="8"/>
      <c r="MFJ44" s="8"/>
      <c r="MFK44" s="9"/>
      <c r="MFL44" s="6"/>
      <c r="MFM44" s="9"/>
      <c r="MFN44" s="6"/>
      <c r="MFO44" s="9"/>
      <c r="MFP44" s="44"/>
      <c r="MFR44" s="44"/>
      <c r="MFT44" s="33"/>
      <c r="MFV44" s="33"/>
      <c r="MFX44" s="33"/>
      <c r="MFZ44" s="33"/>
      <c r="MGB44"/>
      <c r="MGC44"/>
      <c r="MGD44"/>
      <c r="MGE44" s="3"/>
      <c r="MGH44" s="8"/>
      <c r="MGI44" s="9"/>
      <c r="MGJ44" s="8"/>
      <c r="MGK44" s="8"/>
      <c r="MGL44" s="9"/>
      <c r="MGM44" s="6"/>
      <c r="MGN44" s="9"/>
      <c r="MGO44" s="6"/>
      <c r="MGP44" s="9"/>
      <c r="MGQ44" s="44"/>
      <c r="MGS44" s="44"/>
      <c r="MGU44" s="33"/>
      <c r="MGW44" s="33"/>
      <c r="MGY44" s="33"/>
      <c r="MHA44" s="33"/>
      <c r="MHC44"/>
      <c r="MHD44"/>
      <c r="MHE44"/>
      <c r="MHF44" s="3"/>
      <c r="MHI44" s="8"/>
      <c r="MHJ44" s="9"/>
      <c r="MHK44" s="8"/>
      <c r="MHL44" s="8"/>
      <c r="MHM44" s="9"/>
      <c r="MHN44" s="6"/>
      <c r="MHO44" s="9"/>
      <c r="MHP44" s="6"/>
      <c r="MHQ44" s="9"/>
      <c r="MHR44" s="44"/>
      <c r="MHT44" s="44"/>
      <c r="MHV44" s="33"/>
      <c r="MHX44" s="33"/>
      <c r="MHZ44" s="33"/>
      <c r="MIB44" s="33"/>
      <c r="MID44"/>
      <c r="MIE44"/>
      <c r="MIF44"/>
      <c r="MIG44" s="3"/>
      <c r="MIJ44" s="8"/>
      <c r="MIK44" s="9"/>
      <c r="MIL44" s="8"/>
      <c r="MIM44" s="8"/>
      <c r="MIN44" s="9"/>
      <c r="MIO44" s="6"/>
      <c r="MIP44" s="9"/>
      <c r="MIQ44" s="6"/>
      <c r="MIR44" s="9"/>
      <c r="MIS44" s="44"/>
      <c r="MIU44" s="44"/>
      <c r="MIW44" s="33"/>
      <c r="MIY44" s="33"/>
      <c r="MJA44" s="33"/>
      <c r="MJC44" s="33"/>
      <c r="MJE44"/>
      <c r="MJF44"/>
      <c r="MJG44"/>
      <c r="MJH44" s="3"/>
      <c r="MJK44" s="8"/>
      <c r="MJL44" s="9"/>
      <c r="MJM44" s="8"/>
      <c r="MJN44" s="8"/>
      <c r="MJO44" s="9"/>
      <c r="MJP44" s="6"/>
      <c r="MJQ44" s="9"/>
      <c r="MJR44" s="6"/>
      <c r="MJS44" s="9"/>
      <c r="MJT44" s="44"/>
      <c r="MJV44" s="44"/>
      <c r="MJX44" s="33"/>
      <c r="MJZ44" s="33"/>
      <c r="MKB44" s="33"/>
      <c r="MKD44" s="33"/>
      <c r="MKF44"/>
      <c r="MKG44"/>
      <c r="MKH44"/>
      <c r="MKI44" s="3"/>
      <c r="MKL44" s="8"/>
      <c r="MKM44" s="9"/>
      <c r="MKN44" s="8"/>
      <c r="MKO44" s="8"/>
      <c r="MKP44" s="9"/>
      <c r="MKQ44" s="6"/>
      <c r="MKR44" s="9"/>
      <c r="MKS44" s="6"/>
      <c r="MKT44" s="9"/>
      <c r="MKU44" s="44"/>
      <c r="MKW44" s="44"/>
      <c r="MKY44" s="33"/>
      <c r="MLA44" s="33"/>
      <c r="MLC44" s="33"/>
      <c r="MLE44" s="33"/>
      <c r="MLG44"/>
      <c r="MLH44"/>
      <c r="MLI44"/>
      <c r="MLJ44" s="3"/>
      <c r="MLM44" s="8"/>
      <c r="MLN44" s="9"/>
      <c r="MLO44" s="8"/>
      <c r="MLP44" s="8"/>
      <c r="MLQ44" s="9"/>
      <c r="MLR44" s="6"/>
      <c r="MLS44" s="9"/>
      <c r="MLT44" s="6"/>
      <c r="MLU44" s="9"/>
      <c r="MLV44" s="44"/>
      <c r="MLX44" s="44"/>
      <c r="MLZ44" s="33"/>
      <c r="MMB44" s="33"/>
      <c r="MMD44" s="33"/>
      <c r="MMF44" s="33"/>
      <c r="MMH44"/>
      <c r="MMI44"/>
      <c r="MMJ44"/>
      <c r="MMK44" s="3"/>
      <c r="MMN44" s="8"/>
      <c r="MMO44" s="9"/>
      <c r="MMP44" s="8"/>
      <c r="MMQ44" s="8"/>
      <c r="MMR44" s="9"/>
      <c r="MMS44" s="6"/>
      <c r="MMT44" s="9"/>
      <c r="MMU44" s="6"/>
      <c r="MMV44" s="9"/>
      <c r="MMW44" s="44"/>
      <c r="MMY44" s="44"/>
      <c r="MNA44" s="33"/>
      <c r="MNC44" s="33"/>
      <c r="MNE44" s="33"/>
      <c r="MNG44" s="33"/>
      <c r="MNI44"/>
      <c r="MNJ44"/>
      <c r="MNK44"/>
      <c r="MNL44" s="3"/>
      <c r="MNO44" s="8"/>
      <c r="MNP44" s="9"/>
      <c r="MNQ44" s="8"/>
      <c r="MNR44" s="8"/>
      <c r="MNS44" s="9"/>
      <c r="MNT44" s="6"/>
      <c r="MNU44" s="9"/>
      <c r="MNV44" s="6"/>
      <c r="MNW44" s="9"/>
      <c r="MNX44" s="44"/>
      <c r="MNZ44" s="44"/>
      <c r="MOB44" s="33"/>
      <c r="MOD44" s="33"/>
      <c r="MOF44" s="33"/>
      <c r="MOH44" s="33"/>
      <c r="MOJ44"/>
      <c r="MOK44"/>
      <c r="MOL44"/>
      <c r="MOM44" s="3"/>
      <c r="MOP44" s="8"/>
      <c r="MOQ44" s="9"/>
      <c r="MOR44" s="8"/>
      <c r="MOS44" s="8"/>
      <c r="MOT44" s="9"/>
      <c r="MOU44" s="6"/>
      <c r="MOV44" s="9"/>
      <c r="MOW44" s="6"/>
      <c r="MOX44" s="9"/>
      <c r="MOY44" s="44"/>
      <c r="MPA44" s="44"/>
      <c r="MPC44" s="33"/>
      <c r="MPE44" s="33"/>
      <c r="MPG44" s="33"/>
      <c r="MPI44" s="33"/>
      <c r="MPK44"/>
      <c r="MPL44"/>
      <c r="MPM44"/>
      <c r="MPN44" s="3"/>
      <c r="MPQ44" s="8"/>
      <c r="MPR44" s="9"/>
      <c r="MPS44" s="8"/>
      <c r="MPT44" s="8"/>
      <c r="MPU44" s="9"/>
      <c r="MPV44" s="6"/>
      <c r="MPW44" s="9"/>
      <c r="MPX44" s="6"/>
      <c r="MPY44" s="9"/>
      <c r="MPZ44" s="44"/>
      <c r="MQB44" s="44"/>
      <c r="MQD44" s="33"/>
      <c r="MQF44" s="33"/>
      <c r="MQH44" s="33"/>
      <c r="MQJ44" s="33"/>
      <c r="MQL44"/>
      <c r="MQM44"/>
      <c r="MQN44"/>
      <c r="MQO44" s="3"/>
      <c r="MQR44" s="8"/>
      <c r="MQS44" s="9"/>
      <c r="MQT44" s="8"/>
      <c r="MQU44" s="8"/>
      <c r="MQV44" s="9"/>
      <c r="MQW44" s="6"/>
      <c r="MQX44" s="9"/>
      <c r="MQY44" s="6"/>
      <c r="MQZ44" s="9"/>
      <c r="MRA44" s="44"/>
      <c r="MRC44" s="44"/>
      <c r="MRE44" s="33"/>
      <c r="MRG44" s="33"/>
      <c r="MRI44" s="33"/>
      <c r="MRK44" s="33"/>
      <c r="MRM44"/>
      <c r="MRN44"/>
      <c r="MRO44"/>
      <c r="MRP44" s="3"/>
      <c r="MRS44" s="8"/>
      <c r="MRT44" s="9"/>
      <c r="MRU44" s="8"/>
      <c r="MRV44" s="8"/>
      <c r="MRW44" s="9"/>
      <c r="MRX44" s="6"/>
      <c r="MRY44" s="9"/>
      <c r="MRZ44" s="6"/>
      <c r="MSA44" s="9"/>
      <c r="MSB44" s="44"/>
      <c r="MSD44" s="44"/>
      <c r="MSF44" s="33"/>
      <c r="MSH44" s="33"/>
      <c r="MSJ44" s="33"/>
      <c r="MSL44" s="33"/>
      <c r="MSN44"/>
      <c r="MSO44"/>
      <c r="MSP44"/>
      <c r="MSQ44" s="3"/>
      <c r="MST44" s="8"/>
      <c r="MSU44" s="9"/>
      <c r="MSV44" s="8"/>
      <c r="MSW44" s="8"/>
      <c r="MSX44" s="9"/>
      <c r="MSY44" s="6"/>
      <c r="MSZ44" s="9"/>
      <c r="MTA44" s="6"/>
      <c r="MTB44" s="9"/>
      <c r="MTC44" s="44"/>
      <c r="MTE44" s="44"/>
      <c r="MTG44" s="33"/>
      <c r="MTI44" s="33"/>
      <c r="MTK44" s="33"/>
      <c r="MTM44" s="33"/>
      <c r="MTO44"/>
      <c r="MTP44"/>
      <c r="MTQ44"/>
      <c r="MTR44" s="3"/>
      <c r="MTU44" s="8"/>
      <c r="MTV44" s="9"/>
      <c r="MTW44" s="8"/>
      <c r="MTX44" s="8"/>
      <c r="MTY44" s="9"/>
      <c r="MTZ44" s="6"/>
      <c r="MUA44" s="9"/>
      <c r="MUB44" s="6"/>
      <c r="MUC44" s="9"/>
      <c r="MUD44" s="44"/>
      <c r="MUF44" s="44"/>
      <c r="MUH44" s="33"/>
      <c r="MUJ44" s="33"/>
      <c r="MUL44" s="33"/>
      <c r="MUN44" s="33"/>
      <c r="MUP44"/>
      <c r="MUQ44"/>
      <c r="MUR44"/>
      <c r="MUS44" s="3"/>
      <c r="MUV44" s="8"/>
      <c r="MUW44" s="9"/>
      <c r="MUX44" s="8"/>
      <c r="MUY44" s="8"/>
      <c r="MUZ44" s="9"/>
      <c r="MVA44" s="6"/>
      <c r="MVB44" s="9"/>
      <c r="MVC44" s="6"/>
      <c r="MVD44" s="9"/>
      <c r="MVE44" s="44"/>
      <c r="MVG44" s="44"/>
      <c r="MVI44" s="33"/>
      <c r="MVK44" s="33"/>
      <c r="MVM44" s="33"/>
      <c r="MVO44" s="33"/>
      <c r="MVQ44"/>
      <c r="MVR44"/>
      <c r="MVS44"/>
      <c r="MVT44" s="3"/>
      <c r="MVW44" s="8"/>
      <c r="MVX44" s="9"/>
      <c r="MVY44" s="8"/>
      <c r="MVZ44" s="8"/>
      <c r="MWA44" s="9"/>
      <c r="MWB44" s="6"/>
      <c r="MWC44" s="9"/>
      <c r="MWD44" s="6"/>
      <c r="MWE44" s="9"/>
      <c r="MWF44" s="44"/>
      <c r="MWH44" s="44"/>
      <c r="MWJ44" s="33"/>
      <c r="MWL44" s="33"/>
      <c r="MWN44" s="33"/>
      <c r="MWP44" s="33"/>
      <c r="MWR44"/>
      <c r="MWS44"/>
      <c r="MWT44"/>
      <c r="MWU44" s="3"/>
      <c r="MWX44" s="8"/>
      <c r="MWY44" s="9"/>
      <c r="MWZ44" s="8"/>
      <c r="MXA44" s="8"/>
      <c r="MXB44" s="9"/>
      <c r="MXC44" s="6"/>
      <c r="MXD44" s="9"/>
      <c r="MXE44" s="6"/>
      <c r="MXF44" s="9"/>
      <c r="MXG44" s="44"/>
      <c r="MXI44" s="44"/>
      <c r="MXK44" s="33"/>
      <c r="MXM44" s="33"/>
      <c r="MXO44" s="33"/>
      <c r="MXQ44" s="33"/>
      <c r="MXS44"/>
      <c r="MXT44"/>
      <c r="MXU44"/>
      <c r="MXV44" s="3"/>
      <c r="MXY44" s="8"/>
      <c r="MXZ44" s="9"/>
      <c r="MYA44" s="8"/>
      <c r="MYB44" s="8"/>
      <c r="MYC44" s="9"/>
      <c r="MYD44" s="6"/>
      <c r="MYE44" s="9"/>
      <c r="MYF44" s="6"/>
      <c r="MYG44" s="9"/>
      <c r="MYH44" s="44"/>
      <c r="MYJ44" s="44"/>
      <c r="MYL44" s="33"/>
      <c r="MYN44" s="33"/>
      <c r="MYP44" s="33"/>
      <c r="MYR44" s="33"/>
      <c r="MYT44"/>
      <c r="MYU44"/>
      <c r="MYV44"/>
      <c r="MYW44" s="3"/>
      <c r="MYZ44" s="8"/>
      <c r="MZA44" s="9"/>
      <c r="MZB44" s="8"/>
      <c r="MZC44" s="8"/>
      <c r="MZD44" s="9"/>
      <c r="MZE44" s="6"/>
      <c r="MZF44" s="9"/>
      <c r="MZG44" s="6"/>
      <c r="MZH44" s="9"/>
      <c r="MZI44" s="44"/>
      <c r="MZK44" s="44"/>
      <c r="MZM44" s="33"/>
      <c r="MZO44" s="33"/>
      <c r="MZQ44" s="33"/>
      <c r="MZS44" s="33"/>
      <c r="MZU44"/>
      <c r="MZV44"/>
      <c r="MZW44"/>
      <c r="MZX44" s="3"/>
      <c r="NAA44" s="8"/>
      <c r="NAB44" s="9"/>
      <c r="NAC44" s="8"/>
      <c r="NAD44" s="8"/>
      <c r="NAE44" s="9"/>
      <c r="NAF44" s="6"/>
      <c r="NAG44" s="9"/>
      <c r="NAH44" s="6"/>
      <c r="NAI44" s="9"/>
      <c r="NAJ44" s="44"/>
      <c r="NAL44" s="44"/>
      <c r="NAN44" s="33"/>
      <c r="NAP44" s="33"/>
      <c r="NAR44" s="33"/>
      <c r="NAT44" s="33"/>
      <c r="NAV44"/>
      <c r="NAW44"/>
      <c r="NAX44"/>
      <c r="NAY44" s="3"/>
      <c r="NBB44" s="8"/>
      <c r="NBC44" s="9"/>
      <c r="NBD44" s="8"/>
      <c r="NBE44" s="8"/>
      <c r="NBF44" s="9"/>
      <c r="NBG44" s="6"/>
      <c r="NBH44" s="9"/>
      <c r="NBI44" s="6"/>
      <c r="NBJ44" s="9"/>
      <c r="NBK44" s="44"/>
      <c r="NBM44" s="44"/>
      <c r="NBO44" s="33"/>
      <c r="NBQ44" s="33"/>
      <c r="NBS44" s="33"/>
      <c r="NBU44" s="33"/>
      <c r="NBW44"/>
      <c r="NBX44"/>
      <c r="NBY44"/>
      <c r="NBZ44" s="3"/>
      <c r="NCC44" s="8"/>
      <c r="NCD44" s="9"/>
      <c r="NCE44" s="8"/>
      <c r="NCF44" s="8"/>
      <c r="NCG44" s="9"/>
      <c r="NCH44" s="6"/>
      <c r="NCI44" s="9"/>
      <c r="NCJ44" s="6"/>
      <c r="NCK44" s="9"/>
      <c r="NCL44" s="44"/>
      <c r="NCN44" s="44"/>
      <c r="NCP44" s="33"/>
      <c r="NCR44" s="33"/>
      <c r="NCT44" s="33"/>
      <c r="NCV44" s="33"/>
      <c r="NCX44"/>
      <c r="NCY44"/>
      <c r="NCZ44"/>
      <c r="NDA44" s="3"/>
      <c r="NDD44" s="8"/>
      <c r="NDE44" s="9"/>
      <c r="NDF44" s="8"/>
      <c r="NDG44" s="8"/>
      <c r="NDH44" s="9"/>
      <c r="NDI44" s="6"/>
      <c r="NDJ44" s="9"/>
      <c r="NDK44" s="6"/>
      <c r="NDL44" s="9"/>
      <c r="NDM44" s="44"/>
      <c r="NDO44" s="44"/>
      <c r="NDQ44" s="33"/>
      <c r="NDS44" s="33"/>
      <c r="NDU44" s="33"/>
      <c r="NDW44" s="33"/>
      <c r="NDY44"/>
      <c r="NDZ44"/>
      <c r="NEA44"/>
      <c r="NEB44" s="3"/>
      <c r="NEE44" s="8"/>
      <c r="NEF44" s="9"/>
      <c r="NEG44" s="8"/>
      <c r="NEH44" s="8"/>
      <c r="NEI44" s="9"/>
      <c r="NEJ44" s="6"/>
      <c r="NEK44" s="9"/>
      <c r="NEL44" s="6"/>
      <c r="NEM44" s="9"/>
      <c r="NEN44" s="44"/>
      <c r="NEP44" s="44"/>
      <c r="NER44" s="33"/>
      <c r="NET44" s="33"/>
      <c r="NEV44" s="33"/>
      <c r="NEX44" s="33"/>
      <c r="NEZ44"/>
      <c r="NFA44"/>
      <c r="NFB44"/>
      <c r="NFC44" s="3"/>
      <c r="NFF44" s="8"/>
      <c r="NFG44" s="9"/>
      <c r="NFH44" s="8"/>
      <c r="NFI44" s="8"/>
      <c r="NFJ44" s="9"/>
      <c r="NFK44" s="6"/>
      <c r="NFL44" s="9"/>
      <c r="NFM44" s="6"/>
      <c r="NFN44" s="9"/>
      <c r="NFO44" s="44"/>
      <c r="NFQ44" s="44"/>
      <c r="NFS44" s="33"/>
      <c r="NFU44" s="33"/>
      <c r="NFW44" s="33"/>
      <c r="NFY44" s="33"/>
      <c r="NGA44"/>
      <c r="NGB44"/>
      <c r="NGC44"/>
      <c r="NGD44" s="3"/>
      <c r="NGG44" s="8"/>
      <c r="NGH44" s="9"/>
      <c r="NGI44" s="8"/>
      <c r="NGJ44" s="8"/>
      <c r="NGK44" s="9"/>
      <c r="NGL44" s="6"/>
      <c r="NGM44" s="9"/>
      <c r="NGN44" s="6"/>
      <c r="NGO44" s="9"/>
      <c r="NGP44" s="44"/>
      <c r="NGR44" s="44"/>
      <c r="NGT44" s="33"/>
      <c r="NGV44" s="33"/>
      <c r="NGX44" s="33"/>
      <c r="NGZ44" s="33"/>
      <c r="NHB44"/>
      <c r="NHC44"/>
      <c r="NHD44"/>
      <c r="NHE44" s="3"/>
      <c r="NHH44" s="8"/>
      <c r="NHI44" s="9"/>
      <c r="NHJ44" s="8"/>
      <c r="NHK44" s="8"/>
      <c r="NHL44" s="9"/>
      <c r="NHM44" s="6"/>
      <c r="NHN44" s="9"/>
      <c r="NHO44" s="6"/>
      <c r="NHP44" s="9"/>
      <c r="NHQ44" s="44"/>
      <c r="NHS44" s="44"/>
      <c r="NHU44" s="33"/>
      <c r="NHW44" s="33"/>
      <c r="NHY44" s="33"/>
      <c r="NIA44" s="33"/>
      <c r="NIC44"/>
      <c r="NID44"/>
      <c r="NIE44"/>
      <c r="NIF44" s="3"/>
      <c r="NII44" s="8"/>
      <c r="NIJ44" s="9"/>
      <c r="NIK44" s="8"/>
      <c r="NIL44" s="8"/>
      <c r="NIM44" s="9"/>
      <c r="NIN44" s="6"/>
      <c r="NIO44" s="9"/>
      <c r="NIP44" s="6"/>
      <c r="NIQ44" s="9"/>
      <c r="NIR44" s="44"/>
      <c r="NIT44" s="44"/>
      <c r="NIV44" s="33"/>
      <c r="NIX44" s="33"/>
      <c r="NIZ44" s="33"/>
      <c r="NJB44" s="33"/>
      <c r="NJD44"/>
      <c r="NJE44"/>
      <c r="NJF44"/>
      <c r="NJG44" s="3"/>
      <c r="NJJ44" s="8"/>
      <c r="NJK44" s="9"/>
      <c r="NJL44" s="8"/>
      <c r="NJM44" s="8"/>
      <c r="NJN44" s="9"/>
      <c r="NJO44" s="6"/>
      <c r="NJP44" s="9"/>
      <c r="NJQ44" s="6"/>
      <c r="NJR44" s="9"/>
      <c r="NJS44" s="44"/>
      <c r="NJU44" s="44"/>
      <c r="NJW44" s="33"/>
      <c r="NJY44" s="33"/>
      <c r="NKA44" s="33"/>
      <c r="NKC44" s="33"/>
      <c r="NKE44"/>
      <c r="NKF44"/>
      <c r="NKG44"/>
      <c r="NKH44" s="3"/>
      <c r="NKK44" s="8"/>
      <c r="NKL44" s="9"/>
      <c r="NKM44" s="8"/>
      <c r="NKN44" s="8"/>
      <c r="NKO44" s="9"/>
      <c r="NKP44" s="6"/>
      <c r="NKQ44" s="9"/>
      <c r="NKR44" s="6"/>
      <c r="NKS44" s="9"/>
      <c r="NKT44" s="44"/>
      <c r="NKV44" s="44"/>
      <c r="NKX44" s="33"/>
      <c r="NKZ44" s="33"/>
      <c r="NLB44" s="33"/>
      <c r="NLD44" s="33"/>
      <c r="NLF44"/>
      <c r="NLG44"/>
      <c r="NLH44"/>
      <c r="NLI44" s="3"/>
      <c r="NLL44" s="8"/>
      <c r="NLM44" s="9"/>
      <c r="NLN44" s="8"/>
      <c r="NLO44" s="8"/>
      <c r="NLP44" s="9"/>
      <c r="NLQ44" s="6"/>
      <c r="NLR44" s="9"/>
      <c r="NLS44" s="6"/>
      <c r="NLT44" s="9"/>
      <c r="NLU44" s="44"/>
      <c r="NLW44" s="44"/>
      <c r="NLY44" s="33"/>
      <c r="NMA44" s="33"/>
      <c r="NMC44" s="33"/>
      <c r="NME44" s="33"/>
      <c r="NMG44"/>
      <c r="NMH44"/>
      <c r="NMI44"/>
      <c r="NMJ44" s="3"/>
      <c r="NMM44" s="8"/>
      <c r="NMN44" s="9"/>
      <c r="NMO44" s="8"/>
      <c r="NMP44" s="8"/>
      <c r="NMQ44" s="9"/>
      <c r="NMR44" s="6"/>
      <c r="NMS44" s="9"/>
      <c r="NMT44" s="6"/>
      <c r="NMU44" s="9"/>
      <c r="NMV44" s="44"/>
      <c r="NMX44" s="44"/>
      <c r="NMZ44" s="33"/>
      <c r="NNB44" s="33"/>
      <c r="NND44" s="33"/>
      <c r="NNF44" s="33"/>
      <c r="NNH44"/>
      <c r="NNI44"/>
      <c r="NNJ44"/>
      <c r="NNK44" s="3"/>
      <c r="NNN44" s="8"/>
      <c r="NNO44" s="9"/>
      <c r="NNP44" s="8"/>
      <c r="NNQ44" s="8"/>
      <c r="NNR44" s="9"/>
      <c r="NNS44" s="6"/>
      <c r="NNT44" s="9"/>
      <c r="NNU44" s="6"/>
      <c r="NNV44" s="9"/>
      <c r="NNW44" s="44"/>
      <c r="NNY44" s="44"/>
      <c r="NOA44" s="33"/>
      <c r="NOC44" s="33"/>
      <c r="NOE44" s="33"/>
      <c r="NOG44" s="33"/>
      <c r="NOI44"/>
      <c r="NOJ44"/>
      <c r="NOK44"/>
      <c r="NOL44" s="3"/>
      <c r="NOO44" s="8"/>
      <c r="NOP44" s="9"/>
      <c r="NOQ44" s="8"/>
      <c r="NOR44" s="8"/>
      <c r="NOS44" s="9"/>
      <c r="NOT44" s="6"/>
      <c r="NOU44" s="9"/>
      <c r="NOV44" s="6"/>
      <c r="NOW44" s="9"/>
      <c r="NOX44" s="44"/>
      <c r="NOZ44" s="44"/>
      <c r="NPB44" s="33"/>
      <c r="NPD44" s="33"/>
      <c r="NPF44" s="33"/>
      <c r="NPH44" s="33"/>
      <c r="NPJ44"/>
      <c r="NPK44"/>
      <c r="NPL44"/>
      <c r="NPM44" s="3"/>
      <c r="NPP44" s="8"/>
      <c r="NPQ44" s="9"/>
      <c r="NPR44" s="8"/>
      <c r="NPS44" s="8"/>
      <c r="NPT44" s="9"/>
      <c r="NPU44" s="6"/>
      <c r="NPV44" s="9"/>
      <c r="NPW44" s="6"/>
      <c r="NPX44" s="9"/>
      <c r="NPY44" s="44"/>
      <c r="NQA44" s="44"/>
      <c r="NQC44" s="33"/>
      <c r="NQE44" s="33"/>
      <c r="NQG44" s="33"/>
      <c r="NQI44" s="33"/>
      <c r="NQK44"/>
      <c r="NQL44"/>
      <c r="NQM44"/>
      <c r="NQN44" s="3"/>
      <c r="NQQ44" s="8"/>
      <c r="NQR44" s="9"/>
      <c r="NQS44" s="8"/>
      <c r="NQT44" s="8"/>
      <c r="NQU44" s="9"/>
      <c r="NQV44" s="6"/>
      <c r="NQW44" s="9"/>
      <c r="NQX44" s="6"/>
      <c r="NQY44" s="9"/>
      <c r="NQZ44" s="44"/>
      <c r="NRB44" s="44"/>
      <c r="NRD44" s="33"/>
      <c r="NRF44" s="33"/>
      <c r="NRH44" s="33"/>
      <c r="NRJ44" s="33"/>
      <c r="NRL44"/>
      <c r="NRM44"/>
      <c r="NRN44"/>
      <c r="NRO44" s="3"/>
      <c r="NRR44" s="8"/>
      <c r="NRS44" s="9"/>
      <c r="NRT44" s="8"/>
      <c r="NRU44" s="8"/>
      <c r="NRV44" s="9"/>
      <c r="NRW44" s="6"/>
      <c r="NRX44" s="9"/>
      <c r="NRY44" s="6"/>
      <c r="NRZ44" s="9"/>
      <c r="NSA44" s="44"/>
      <c r="NSC44" s="44"/>
      <c r="NSE44" s="33"/>
      <c r="NSG44" s="33"/>
      <c r="NSI44" s="33"/>
      <c r="NSK44" s="33"/>
      <c r="NSM44"/>
      <c r="NSN44"/>
      <c r="NSO44"/>
      <c r="NSP44" s="3"/>
      <c r="NSS44" s="8"/>
      <c r="NST44" s="9"/>
      <c r="NSU44" s="8"/>
      <c r="NSV44" s="8"/>
      <c r="NSW44" s="9"/>
      <c r="NSX44" s="6"/>
      <c r="NSY44" s="9"/>
      <c r="NSZ44" s="6"/>
      <c r="NTA44" s="9"/>
      <c r="NTB44" s="44"/>
      <c r="NTD44" s="44"/>
      <c r="NTF44" s="33"/>
      <c r="NTH44" s="33"/>
      <c r="NTJ44" s="33"/>
      <c r="NTL44" s="33"/>
      <c r="NTN44"/>
      <c r="NTO44"/>
      <c r="NTP44"/>
      <c r="NTQ44" s="3"/>
      <c r="NTT44" s="8"/>
      <c r="NTU44" s="9"/>
      <c r="NTV44" s="8"/>
      <c r="NTW44" s="8"/>
      <c r="NTX44" s="9"/>
      <c r="NTY44" s="6"/>
      <c r="NTZ44" s="9"/>
      <c r="NUA44" s="6"/>
      <c r="NUB44" s="9"/>
      <c r="NUC44" s="44"/>
      <c r="NUE44" s="44"/>
      <c r="NUG44" s="33"/>
      <c r="NUI44" s="33"/>
      <c r="NUK44" s="33"/>
      <c r="NUM44" s="33"/>
      <c r="NUO44"/>
      <c r="NUP44"/>
      <c r="NUQ44"/>
      <c r="NUR44" s="3"/>
      <c r="NUU44" s="8"/>
      <c r="NUV44" s="9"/>
      <c r="NUW44" s="8"/>
      <c r="NUX44" s="8"/>
      <c r="NUY44" s="9"/>
      <c r="NUZ44" s="6"/>
      <c r="NVA44" s="9"/>
      <c r="NVB44" s="6"/>
      <c r="NVC44" s="9"/>
      <c r="NVD44" s="44"/>
      <c r="NVF44" s="44"/>
      <c r="NVH44" s="33"/>
      <c r="NVJ44" s="33"/>
      <c r="NVL44" s="33"/>
      <c r="NVN44" s="33"/>
      <c r="NVP44"/>
      <c r="NVQ44"/>
      <c r="NVR44"/>
      <c r="NVS44" s="3"/>
      <c r="NVV44" s="8"/>
      <c r="NVW44" s="9"/>
      <c r="NVX44" s="8"/>
      <c r="NVY44" s="8"/>
      <c r="NVZ44" s="9"/>
      <c r="NWA44" s="6"/>
      <c r="NWB44" s="9"/>
      <c r="NWC44" s="6"/>
      <c r="NWD44" s="9"/>
      <c r="NWE44" s="44"/>
      <c r="NWG44" s="44"/>
      <c r="NWI44" s="33"/>
      <c r="NWK44" s="33"/>
      <c r="NWM44" s="33"/>
      <c r="NWO44" s="33"/>
      <c r="NWQ44"/>
      <c r="NWR44"/>
      <c r="NWS44"/>
      <c r="NWT44" s="3"/>
      <c r="NWW44" s="8"/>
      <c r="NWX44" s="9"/>
      <c r="NWY44" s="8"/>
      <c r="NWZ44" s="8"/>
      <c r="NXA44" s="9"/>
      <c r="NXB44" s="6"/>
      <c r="NXC44" s="9"/>
      <c r="NXD44" s="6"/>
      <c r="NXE44" s="9"/>
      <c r="NXF44" s="44"/>
      <c r="NXH44" s="44"/>
      <c r="NXJ44" s="33"/>
      <c r="NXL44" s="33"/>
      <c r="NXN44" s="33"/>
      <c r="NXP44" s="33"/>
      <c r="NXR44"/>
      <c r="NXS44"/>
      <c r="NXT44"/>
      <c r="NXU44" s="3"/>
      <c r="NXX44" s="8"/>
      <c r="NXY44" s="9"/>
      <c r="NXZ44" s="8"/>
      <c r="NYA44" s="8"/>
      <c r="NYB44" s="9"/>
      <c r="NYC44" s="6"/>
      <c r="NYD44" s="9"/>
      <c r="NYE44" s="6"/>
      <c r="NYF44" s="9"/>
      <c r="NYG44" s="44"/>
      <c r="NYI44" s="44"/>
      <c r="NYK44" s="33"/>
      <c r="NYM44" s="33"/>
      <c r="NYO44" s="33"/>
      <c r="NYQ44" s="33"/>
      <c r="NYS44"/>
      <c r="NYT44"/>
      <c r="NYU44"/>
      <c r="NYV44" s="3"/>
      <c r="NYY44" s="8"/>
      <c r="NYZ44" s="9"/>
      <c r="NZA44" s="8"/>
      <c r="NZB44" s="8"/>
      <c r="NZC44" s="9"/>
      <c r="NZD44" s="6"/>
      <c r="NZE44" s="9"/>
      <c r="NZF44" s="6"/>
      <c r="NZG44" s="9"/>
      <c r="NZH44" s="44"/>
      <c r="NZJ44" s="44"/>
      <c r="NZL44" s="33"/>
      <c r="NZN44" s="33"/>
      <c r="NZP44" s="33"/>
      <c r="NZR44" s="33"/>
      <c r="NZT44"/>
      <c r="NZU44"/>
      <c r="NZV44"/>
      <c r="NZW44" s="3"/>
      <c r="NZZ44" s="8"/>
      <c r="OAA44" s="9"/>
      <c r="OAB44" s="8"/>
      <c r="OAC44" s="8"/>
      <c r="OAD44" s="9"/>
      <c r="OAE44" s="6"/>
      <c r="OAF44" s="9"/>
      <c r="OAG44" s="6"/>
      <c r="OAH44" s="9"/>
      <c r="OAI44" s="44"/>
      <c r="OAK44" s="44"/>
      <c r="OAM44" s="33"/>
      <c r="OAO44" s="33"/>
      <c r="OAQ44" s="33"/>
      <c r="OAS44" s="33"/>
      <c r="OAU44"/>
      <c r="OAV44"/>
      <c r="OAW44"/>
      <c r="OAX44" s="3"/>
      <c r="OBA44" s="8"/>
      <c r="OBB44" s="9"/>
      <c r="OBC44" s="8"/>
      <c r="OBD44" s="8"/>
      <c r="OBE44" s="9"/>
      <c r="OBF44" s="6"/>
      <c r="OBG44" s="9"/>
      <c r="OBH44" s="6"/>
      <c r="OBI44" s="9"/>
      <c r="OBJ44" s="44"/>
      <c r="OBL44" s="44"/>
      <c r="OBN44" s="33"/>
      <c r="OBP44" s="33"/>
      <c r="OBR44" s="33"/>
      <c r="OBT44" s="33"/>
      <c r="OBV44"/>
      <c r="OBW44"/>
      <c r="OBX44"/>
      <c r="OBY44" s="3"/>
      <c r="OCB44" s="8"/>
      <c r="OCC44" s="9"/>
      <c r="OCD44" s="8"/>
      <c r="OCE44" s="8"/>
      <c r="OCF44" s="9"/>
      <c r="OCG44" s="6"/>
      <c r="OCH44" s="9"/>
      <c r="OCI44" s="6"/>
      <c r="OCJ44" s="9"/>
      <c r="OCK44" s="44"/>
      <c r="OCM44" s="44"/>
      <c r="OCO44" s="33"/>
      <c r="OCQ44" s="33"/>
      <c r="OCS44" s="33"/>
      <c r="OCU44" s="33"/>
      <c r="OCW44"/>
      <c r="OCX44"/>
      <c r="OCY44"/>
      <c r="OCZ44" s="3"/>
      <c r="ODC44" s="8"/>
      <c r="ODD44" s="9"/>
      <c r="ODE44" s="8"/>
      <c r="ODF44" s="8"/>
      <c r="ODG44" s="9"/>
      <c r="ODH44" s="6"/>
      <c r="ODI44" s="9"/>
      <c r="ODJ44" s="6"/>
      <c r="ODK44" s="9"/>
      <c r="ODL44" s="44"/>
      <c r="ODN44" s="44"/>
      <c r="ODP44" s="33"/>
      <c r="ODR44" s="33"/>
      <c r="ODT44" s="33"/>
      <c r="ODV44" s="33"/>
      <c r="ODX44"/>
      <c r="ODY44"/>
      <c r="ODZ44"/>
      <c r="OEA44" s="3"/>
      <c r="OED44" s="8"/>
      <c r="OEE44" s="9"/>
      <c r="OEF44" s="8"/>
      <c r="OEG44" s="8"/>
      <c r="OEH44" s="9"/>
      <c r="OEI44" s="6"/>
      <c r="OEJ44" s="9"/>
      <c r="OEK44" s="6"/>
      <c r="OEL44" s="9"/>
      <c r="OEM44" s="44"/>
      <c r="OEO44" s="44"/>
      <c r="OEQ44" s="33"/>
      <c r="OES44" s="33"/>
      <c r="OEU44" s="33"/>
      <c r="OEW44" s="33"/>
      <c r="OEY44"/>
      <c r="OEZ44"/>
      <c r="OFA44"/>
      <c r="OFB44" s="3"/>
      <c r="OFE44" s="8"/>
      <c r="OFF44" s="9"/>
      <c r="OFG44" s="8"/>
      <c r="OFH44" s="8"/>
      <c r="OFI44" s="9"/>
      <c r="OFJ44" s="6"/>
      <c r="OFK44" s="9"/>
      <c r="OFL44" s="6"/>
      <c r="OFM44" s="9"/>
      <c r="OFN44" s="44"/>
      <c r="OFP44" s="44"/>
      <c r="OFR44" s="33"/>
      <c r="OFT44" s="33"/>
      <c r="OFV44" s="33"/>
      <c r="OFX44" s="33"/>
      <c r="OFZ44"/>
      <c r="OGA44"/>
      <c r="OGB44"/>
      <c r="OGC44" s="3"/>
      <c r="OGF44" s="8"/>
      <c r="OGG44" s="9"/>
      <c r="OGH44" s="8"/>
      <c r="OGI44" s="8"/>
      <c r="OGJ44" s="9"/>
      <c r="OGK44" s="6"/>
      <c r="OGL44" s="9"/>
      <c r="OGM44" s="6"/>
      <c r="OGN44" s="9"/>
      <c r="OGO44" s="44"/>
      <c r="OGQ44" s="44"/>
      <c r="OGS44" s="33"/>
      <c r="OGU44" s="33"/>
      <c r="OGW44" s="33"/>
      <c r="OGY44" s="33"/>
      <c r="OHA44"/>
      <c r="OHB44"/>
      <c r="OHC44"/>
      <c r="OHD44" s="3"/>
      <c r="OHG44" s="8"/>
      <c r="OHH44" s="9"/>
      <c r="OHI44" s="8"/>
      <c r="OHJ44" s="8"/>
      <c r="OHK44" s="9"/>
      <c r="OHL44" s="6"/>
      <c r="OHM44" s="9"/>
      <c r="OHN44" s="6"/>
      <c r="OHO44" s="9"/>
      <c r="OHP44" s="44"/>
      <c r="OHR44" s="44"/>
      <c r="OHT44" s="33"/>
      <c r="OHV44" s="33"/>
      <c r="OHX44" s="33"/>
      <c r="OHZ44" s="33"/>
      <c r="OIB44"/>
      <c r="OIC44"/>
      <c r="OID44"/>
      <c r="OIE44" s="3"/>
      <c r="OIH44" s="8"/>
      <c r="OII44" s="9"/>
      <c r="OIJ44" s="8"/>
      <c r="OIK44" s="8"/>
      <c r="OIL44" s="9"/>
      <c r="OIM44" s="6"/>
      <c r="OIN44" s="9"/>
      <c r="OIO44" s="6"/>
      <c r="OIP44" s="9"/>
      <c r="OIQ44" s="44"/>
      <c r="OIS44" s="44"/>
      <c r="OIU44" s="33"/>
      <c r="OIW44" s="33"/>
      <c r="OIY44" s="33"/>
      <c r="OJA44" s="33"/>
      <c r="OJC44"/>
      <c r="OJD44"/>
      <c r="OJE44"/>
      <c r="OJF44" s="3"/>
      <c r="OJI44" s="8"/>
      <c r="OJJ44" s="9"/>
      <c r="OJK44" s="8"/>
      <c r="OJL44" s="8"/>
      <c r="OJM44" s="9"/>
      <c r="OJN44" s="6"/>
      <c r="OJO44" s="9"/>
      <c r="OJP44" s="6"/>
      <c r="OJQ44" s="9"/>
      <c r="OJR44" s="44"/>
      <c r="OJT44" s="44"/>
      <c r="OJV44" s="33"/>
      <c r="OJX44" s="33"/>
      <c r="OJZ44" s="33"/>
      <c r="OKB44" s="33"/>
      <c r="OKD44"/>
      <c r="OKE44"/>
      <c r="OKF44"/>
      <c r="OKG44" s="3"/>
      <c r="OKJ44" s="8"/>
      <c r="OKK44" s="9"/>
      <c r="OKL44" s="8"/>
      <c r="OKM44" s="8"/>
      <c r="OKN44" s="9"/>
      <c r="OKO44" s="6"/>
      <c r="OKP44" s="9"/>
      <c r="OKQ44" s="6"/>
      <c r="OKR44" s="9"/>
      <c r="OKS44" s="44"/>
      <c r="OKU44" s="44"/>
      <c r="OKW44" s="33"/>
      <c r="OKY44" s="33"/>
      <c r="OLA44" s="33"/>
      <c r="OLC44" s="33"/>
      <c r="OLE44"/>
      <c r="OLF44"/>
      <c r="OLG44"/>
      <c r="OLH44" s="3"/>
      <c r="OLK44" s="8"/>
      <c r="OLL44" s="9"/>
      <c r="OLM44" s="8"/>
      <c r="OLN44" s="8"/>
      <c r="OLO44" s="9"/>
      <c r="OLP44" s="6"/>
      <c r="OLQ44" s="9"/>
      <c r="OLR44" s="6"/>
      <c r="OLS44" s="9"/>
      <c r="OLT44" s="44"/>
      <c r="OLV44" s="44"/>
      <c r="OLX44" s="33"/>
      <c r="OLZ44" s="33"/>
      <c r="OMB44" s="33"/>
      <c r="OMD44" s="33"/>
      <c r="OMF44"/>
      <c r="OMG44"/>
      <c r="OMH44"/>
      <c r="OMI44" s="3"/>
      <c r="OML44" s="8"/>
      <c r="OMM44" s="9"/>
      <c r="OMN44" s="8"/>
      <c r="OMO44" s="8"/>
      <c r="OMP44" s="9"/>
      <c r="OMQ44" s="6"/>
      <c r="OMR44" s="9"/>
      <c r="OMS44" s="6"/>
      <c r="OMT44" s="9"/>
      <c r="OMU44" s="44"/>
      <c r="OMW44" s="44"/>
      <c r="OMY44" s="33"/>
      <c r="ONA44" s="33"/>
      <c r="ONC44" s="33"/>
      <c r="ONE44" s="33"/>
      <c r="ONG44"/>
      <c r="ONH44"/>
      <c r="ONI44"/>
      <c r="ONJ44" s="3"/>
      <c r="ONM44" s="8"/>
      <c r="ONN44" s="9"/>
      <c r="ONO44" s="8"/>
      <c r="ONP44" s="8"/>
      <c r="ONQ44" s="9"/>
      <c r="ONR44" s="6"/>
      <c r="ONS44" s="9"/>
      <c r="ONT44" s="6"/>
      <c r="ONU44" s="9"/>
      <c r="ONV44" s="44"/>
      <c r="ONX44" s="44"/>
      <c r="ONZ44" s="33"/>
      <c r="OOB44" s="33"/>
      <c r="OOD44" s="33"/>
      <c r="OOF44" s="33"/>
      <c r="OOH44"/>
      <c r="OOI44"/>
      <c r="OOJ44"/>
      <c r="OOK44" s="3"/>
      <c r="OON44" s="8"/>
      <c r="OOO44" s="9"/>
      <c r="OOP44" s="8"/>
      <c r="OOQ44" s="8"/>
      <c r="OOR44" s="9"/>
      <c r="OOS44" s="6"/>
      <c r="OOT44" s="9"/>
      <c r="OOU44" s="6"/>
      <c r="OOV44" s="9"/>
      <c r="OOW44" s="44"/>
      <c r="OOY44" s="44"/>
      <c r="OPA44" s="33"/>
      <c r="OPC44" s="33"/>
      <c r="OPE44" s="33"/>
      <c r="OPG44" s="33"/>
      <c r="OPI44"/>
      <c r="OPJ44"/>
      <c r="OPK44"/>
      <c r="OPL44" s="3"/>
      <c r="OPO44" s="8"/>
      <c r="OPP44" s="9"/>
      <c r="OPQ44" s="8"/>
      <c r="OPR44" s="8"/>
      <c r="OPS44" s="9"/>
      <c r="OPT44" s="6"/>
      <c r="OPU44" s="9"/>
      <c r="OPV44" s="6"/>
      <c r="OPW44" s="9"/>
      <c r="OPX44" s="44"/>
      <c r="OPZ44" s="44"/>
      <c r="OQB44" s="33"/>
      <c r="OQD44" s="33"/>
      <c r="OQF44" s="33"/>
      <c r="OQH44" s="33"/>
      <c r="OQJ44"/>
      <c r="OQK44"/>
      <c r="OQL44"/>
      <c r="OQM44" s="3"/>
      <c r="OQP44" s="8"/>
      <c r="OQQ44" s="9"/>
      <c r="OQR44" s="8"/>
      <c r="OQS44" s="8"/>
      <c r="OQT44" s="9"/>
      <c r="OQU44" s="6"/>
      <c r="OQV44" s="9"/>
      <c r="OQW44" s="6"/>
      <c r="OQX44" s="9"/>
      <c r="OQY44" s="44"/>
      <c r="ORA44" s="44"/>
      <c r="ORC44" s="33"/>
      <c r="ORE44" s="33"/>
      <c r="ORG44" s="33"/>
      <c r="ORI44" s="33"/>
      <c r="ORK44"/>
      <c r="ORL44"/>
      <c r="ORM44"/>
      <c r="ORN44" s="3"/>
      <c r="ORQ44" s="8"/>
      <c r="ORR44" s="9"/>
      <c r="ORS44" s="8"/>
      <c r="ORT44" s="8"/>
      <c r="ORU44" s="9"/>
      <c r="ORV44" s="6"/>
      <c r="ORW44" s="9"/>
      <c r="ORX44" s="6"/>
      <c r="ORY44" s="9"/>
      <c r="ORZ44" s="44"/>
      <c r="OSB44" s="44"/>
      <c r="OSD44" s="33"/>
      <c r="OSF44" s="33"/>
      <c r="OSH44" s="33"/>
      <c r="OSJ44" s="33"/>
      <c r="OSL44"/>
      <c r="OSM44"/>
      <c r="OSN44"/>
      <c r="OSO44" s="3"/>
      <c r="OSR44" s="8"/>
      <c r="OSS44" s="9"/>
      <c r="OST44" s="8"/>
      <c r="OSU44" s="8"/>
      <c r="OSV44" s="9"/>
      <c r="OSW44" s="6"/>
      <c r="OSX44" s="9"/>
      <c r="OSY44" s="6"/>
      <c r="OSZ44" s="9"/>
      <c r="OTA44" s="44"/>
      <c r="OTC44" s="44"/>
      <c r="OTE44" s="33"/>
      <c r="OTG44" s="33"/>
      <c r="OTI44" s="33"/>
      <c r="OTK44" s="33"/>
      <c r="OTM44"/>
      <c r="OTN44"/>
      <c r="OTO44"/>
      <c r="OTP44" s="3"/>
      <c r="OTS44" s="8"/>
      <c r="OTT44" s="9"/>
      <c r="OTU44" s="8"/>
      <c r="OTV44" s="8"/>
      <c r="OTW44" s="9"/>
      <c r="OTX44" s="6"/>
      <c r="OTY44" s="9"/>
      <c r="OTZ44" s="6"/>
      <c r="OUA44" s="9"/>
      <c r="OUB44" s="44"/>
      <c r="OUD44" s="44"/>
      <c r="OUF44" s="33"/>
      <c r="OUH44" s="33"/>
      <c r="OUJ44" s="33"/>
      <c r="OUL44" s="33"/>
      <c r="OUN44"/>
      <c r="OUO44"/>
      <c r="OUP44"/>
      <c r="OUQ44" s="3"/>
      <c r="OUT44" s="8"/>
      <c r="OUU44" s="9"/>
      <c r="OUV44" s="8"/>
      <c r="OUW44" s="8"/>
      <c r="OUX44" s="9"/>
      <c r="OUY44" s="6"/>
      <c r="OUZ44" s="9"/>
      <c r="OVA44" s="6"/>
      <c r="OVB44" s="9"/>
      <c r="OVC44" s="44"/>
      <c r="OVE44" s="44"/>
      <c r="OVG44" s="33"/>
      <c r="OVI44" s="33"/>
      <c r="OVK44" s="33"/>
      <c r="OVM44" s="33"/>
      <c r="OVO44"/>
      <c r="OVP44"/>
      <c r="OVQ44"/>
      <c r="OVR44" s="3"/>
      <c r="OVU44" s="8"/>
      <c r="OVV44" s="9"/>
      <c r="OVW44" s="8"/>
      <c r="OVX44" s="8"/>
      <c r="OVY44" s="9"/>
      <c r="OVZ44" s="6"/>
      <c r="OWA44" s="9"/>
      <c r="OWB44" s="6"/>
      <c r="OWC44" s="9"/>
      <c r="OWD44" s="44"/>
      <c r="OWF44" s="44"/>
      <c r="OWH44" s="33"/>
      <c r="OWJ44" s="33"/>
      <c r="OWL44" s="33"/>
      <c r="OWN44" s="33"/>
      <c r="OWP44"/>
      <c r="OWQ44"/>
      <c r="OWR44"/>
      <c r="OWS44" s="3"/>
      <c r="OWV44" s="8"/>
      <c r="OWW44" s="9"/>
      <c r="OWX44" s="8"/>
      <c r="OWY44" s="8"/>
      <c r="OWZ44" s="9"/>
      <c r="OXA44" s="6"/>
      <c r="OXB44" s="9"/>
      <c r="OXC44" s="6"/>
      <c r="OXD44" s="9"/>
      <c r="OXE44" s="44"/>
      <c r="OXG44" s="44"/>
      <c r="OXI44" s="33"/>
      <c r="OXK44" s="33"/>
      <c r="OXM44" s="33"/>
      <c r="OXO44" s="33"/>
      <c r="OXQ44"/>
      <c r="OXR44"/>
      <c r="OXS44"/>
      <c r="OXT44" s="3"/>
      <c r="OXW44" s="8"/>
      <c r="OXX44" s="9"/>
      <c r="OXY44" s="8"/>
      <c r="OXZ44" s="8"/>
      <c r="OYA44" s="9"/>
      <c r="OYB44" s="6"/>
      <c r="OYC44" s="9"/>
      <c r="OYD44" s="6"/>
      <c r="OYE44" s="9"/>
      <c r="OYF44" s="44"/>
      <c r="OYH44" s="44"/>
      <c r="OYJ44" s="33"/>
      <c r="OYL44" s="33"/>
      <c r="OYN44" s="33"/>
      <c r="OYP44" s="33"/>
      <c r="OYR44"/>
      <c r="OYS44"/>
      <c r="OYT44"/>
      <c r="OYU44" s="3"/>
      <c r="OYX44" s="8"/>
      <c r="OYY44" s="9"/>
      <c r="OYZ44" s="8"/>
      <c r="OZA44" s="8"/>
      <c r="OZB44" s="9"/>
      <c r="OZC44" s="6"/>
      <c r="OZD44" s="9"/>
      <c r="OZE44" s="6"/>
      <c r="OZF44" s="9"/>
      <c r="OZG44" s="44"/>
      <c r="OZI44" s="44"/>
      <c r="OZK44" s="33"/>
      <c r="OZM44" s="33"/>
      <c r="OZO44" s="33"/>
      <c r="OZQ44" s="33"/>
      <c r="OZS44"/>
      <c r="OZT44"/>
      <c r="OZU44"/>
      <c r="OZV44" s="3"/>
      <c r="OZY44" s="8"/>
      <c r="OZZ44" s="9"/>
      <c r="PAA44" s="8"/>
      <c r="PAB44" s="8"/>
      <c r="PAC44" s="9"/>
      <c r="PAD44" s="6"/>
      <c r="PAE44" s="9"/>
      <c r="PAF44" s="6"/>
      <c r="PAG44" s="9"/>
      <c r="PAH44" s="44"/>
      <c r="PAJ44" s="44"/>
      <c r="PAL44" s="33"/>
      <c r="PAN44" s="33"/>
      <c r="PAP44" s="33"/>
      <c r="PAR44" s="33"/>
      <c r="PAT44"/>
      <c r="PAU44"/>
      <c r="PAV44"/>
      <c r="PAW44" s="3"/>
      <c r="PAZ44" s="8"/>
      <c r="PBA44" s="9"/>
      <c r="PBB44" s="8"/>
      <c r="PBC44" s="8"/>
      <c r="PBD44" s="9"/>
      <c r="PBE44" s="6"/>
      <c r="PBF44" s="9"/>
      <c r="PBG44" s="6"/>
      <c r="PBH44" s="9"/>
      <c r="PBI44" s="44"/>
      <c r="PBK44" s="44"/>
      <c r="PBM44" s="33"/>
      <c r="PBO44" s="33"/>
      <c r="PBQ44" s="33"/>
      <c r="PBS44" s="33"/>
      <c r="PBU44"/>
      <c r="PBV44"/>
      <c r="PBW44"/>
      <c r="PBX44" s="3"/>
      <c r="PCA44" s="8"/>
      <c r="PCB44" s="9"/>
      <c r="PCC44" s="8"/>
      <c r="PCD44" s="8"/>
      <c r="PCE44" s="9"/>
      <c r="PCF44" s="6"/>
      <c r="PCG44" s="9"/>
      <c r="PCH44" s="6"/>
      <c r="PCI44" s="9"/>
      <c r="PCJ44" s="44"/>
      <c r="PCL44" s="44"/>
      <c r="PCN44" s="33"/>
      <c r="PCP44" s="33"/>
      <c r="PCR44" s="33"/>
      <c r="PCT44" s="33"/>
      <c r="PCV44"/>
      <c r="PCW44"/>
      <c r="PCX44"/>
      <c r="PCY44" s="3"/>
      <c r="PDB44" s="8"/>
      <c r="PDC44" s="9"/>
      <c r="PDD44" s="8"/>
      <c r="PDE44" s="8"/>
      <c r="PDF44" s="9"/>
      <c r="PDG44" s="6"/>
      <c r="PDH44" s="9"/>
      <c r="PDI44" s="6"/>
      <c r="PDJ44" s="9"/>
      <c r="PDK44" s="44"/>
      <c r="PDM44" s="44"/>
      <c r="PDO44" s="33"/>
      <c r="PDQ44" s="33"/>
      <c r="PDS44" s="33"/>
      <c r="PDU44" s="33"/>
      <c r="PDW44"/>
      <c r="PDX44"/>
      <c r="PDY44"/>
      <c r="PDZ44" s="3"/>
      <c r="PEC44" s="8"/>
      <c r="PED44" s="9"/>
      <c r="PEE44" s="8"/>
      <c r="PEF44" s="8"/>
      <c r="PEG44" s="9"/>
      <c r="PEH44" s="6"/>
      <c r="PEI44" s="9"/>
      <c r="PEJ44" s="6"/>
      <c r="PEK44" s="9"/>
      <c r="PEL44" s="44"/>
      <c r="PEN44" s="44"/>
      <c r="PEP44" s="33"/>
      <c r="PER44" s="33"/>
      <c r="PET44" s="33"/>
      <c r="PEV44" s="33"/>
      <c r="PEX44"/>
      <c r="PEY44"/>
      <c r="PEZ44"/>
      <c r="PFA44" s="3"/>
      <c r="PFD44" s="8"/>
      <c r="PFE44" s="9"/>
      <c r="PFF44" s="8"/>
      <c r="PFG44" s="8"/>
      <c r="PFH44" s="9"/>
      <c r="PFI44" s="6"/>
      <c r="PFJ44" s="9"/>
      <c r="PFK44" s="6"/>
      <c r="PFL44" s="9"/>
      <c r="PFM44" s="44"/>
      <c r="PFO44" s="44"/>
      <c r="PFQ44" s="33"/>
      <c r="PFS44" s="33"/>
      <c r="PFU44" s="33"/>
      <c r="PFW44" s="33"/>
      <c r="PFY44"/>
      <c r="PFZ44"/>
      <c r="PGA44"/>
      <c r="PGB44" s="3"/>
      <c r="PGE44" s="8"/>
      <c r="PGF44" s="9"/>
      <c r="PGG44" s="8"/>
      <c r="PGH44" s="8"/>
      <c r="PGI44" s="9"/>
      <c r="PGJ44" s="6"/>
      <c r="PGK44" s="9"/>
      <c r="PGL44" s="6"/>
      <c r="PGM44" s="9"/>
      <c r="PGN44" s="44"/>
      <c r="PGP44" s="44"/>
      <c r="PGR44" s="33"/>
      <c r="PGT44" s="33"/>
      <c r="PGV44" s="33"/>
      <c r="PGX44" s="33"/>
      <c r="PGZ44"/>
      <c r="PHA44"/>
      <c r="PHB44"/>
      <c r="PHC44" s="3"/>
      <c r="PHF44" s="8"/>
      <c r="PHG44" s="9"/>
      <c r="PHH44" s="8"/>
      <c r="PHI44" s="8"/>
      <c r="PHJ44" s="9"/>
      <c r="PHK44" s="6"/>
      <c r="PHL44" s="9"/>
      <c r="PHM44" s="6"/>
      <c r="PHN44" s="9"/>
      <c r="PHO44" s="44"/>
      <c r="PHQ44" s="44"/>
      <c r="PHS44" s="33"/>
      <c r="PHU44" s="33"/>
      <c r="PHW44" s="33"/>
      <c r="PHY44" s="33"/>
      <c r="PIA44"/>
      <c r="PIB44"/>
      <c r="PIC44"/>
      <c r="PID44" s="3"/>
      <c r="PIG44" s="8"/>
      <c r="PIH44" s="9"/>
      <c r="PII44" s="8"/>
      <c r="PIJ44" s="8"/>
      <c r="PIK44" s="9"/>
      <c r="PIL44" s="6"/>
      <c r="PIM44" s="9"/>
      <c r="PIN44" s="6"/>
      <c r="PIO44" s="9"/>
      <c r="PIP44" s="44"/>
      <c r="PIR44" s="44"/>
      <c r="PIT44" s="33"/>
      <c r="PIV44" s="33"/>
      <c r="PIX44" s="33"/>
      <c r="PIZ44" s="33"/>
      <c r="PJB44"/>
      <c r="PJC44"/>
      <c r="PJD44"/>
      <c r="PJE44" s="3"/>
      <c r="PJH44" s="8"/>
      <c r="PJI44" s="9"/>
      <c r="PJJ44" s="8"/>
      <c r="PJK44" s="8"/>
      <c r="PJL44" s="9"/>
      <c r="PJM44" s="6"/>
      <c r="PJN44" s="9"/>
      <c r="PJO44" s="6"/>
      <c r="PJP44" s="9"/>
      <c r="PJQ44" s="44"/>
      <c r="PJS44" s="44"/>
      <c r="PJU44" s="33"/>
      <c r="PJW44" s="33"/>
      <c r="PJY44" s="33"/>
      <c r="PKA44" s="33"/>
      <c r="PKC44"/>
      <c r="PKD44"/>
      <c r="PKE44"/>
      <c r="PKF44" s="3"/>
      <c r="PKI44" s="8"/>
      <c r="PKJ44" s="9"/>
      <c r="PKK44" s="8"/>
      <c r="PKL44" s="8"/>
      <c r="PKM44" s="9"/>
      <c r="PKN44" s="6"/>
      <c r="PKO44" s="9"/>
      <c r="PKP44" s="6"/>
      <c r="PKQ44" s="9"/>
      <c r="PKR44" s="44"/>
      <c r="PKT44" s="44"/>
      <c r="PKV44" s="33"/>
      <c r="PKX44" s="33"/>
      <c r="PKZ44" s="33"/>
      <c r="PLB44" s="33"/>
      <c r="PLD44"/>
      <c r="PLE44"/>
      <c r="PLF44"/>
      <c r="PLG44" s="3"/>
      <c r="PLJ44" s="8"/>
      <c r="PLK44" s="9"/>
      <c r="PLL44" s="8"/>
      <c r="PLM44" s="8"/>
      <c r="PLN44" s="9"/>
      <c r="PLO44" s="6"/>
      <c r="PLP44" s="9"/>
      <c r="PLQ44" s="6"/>
      <c r="PLR44" s="9"/>
      <c r="PLS44" s="44"/>
      <c r="PLU44" s="44"/>
      <c r="PLW44" s="33"/>
      <c r="PLY44" s="33"/>
      <c r="PMA44" s="33"/>
      <c r="PMC44" s="33"/>
      <c r="PME44"/>
      <c r="PMF44"/>
      <c r="PMG44"/>
      <c r="PMH44" s="3"/>
      <c r="PMK44" s="8"/>
      <c r="PML44" s="9"/>
      <c r="PMM44" s="8"/>
      <c r="PMN44" s="8"/>
      <c r="PMO44" s="9"/>
      <c r="PMP44" s="6"/>
      <c r="PMQ44" s="9"/>
      <c r="PMR44" s="6"/>
      <c r="PMS44" s="9"/>
      <c r="PMT44" s="44"/>
      <c r="PMV44" s="44"/>
      <c r="PMX44" s="33"/>
      <c r="PMZ44" s="33"/>
      <c r="PNB44" s="33"/>
      <c r="PND44" s="33"/>
      <c r="PNF44"/>
      <c r="PNG44"/>
      <c r="PNH44"/>
      <c r="PNI44" s="3"/>
      <c r="PNL44" s="8"/>
      <c r="PNM44" s="9"/>
      <c r="PNN44" s="8"/>
      <c r="PNO44" s="8"/>
      <c r="PNP44" s="9"/>
      <c r="PNQ44" s="6"/>
      <c r="PNR44" s="9"/>
      <c r="PNS44" s="6"/>
      <c r="PNT44" s="9"/>
      <c r="PNU44" s="44"/>
      <c r="PNW44" s="44"/>
      <c r="PNY44" s="33"/>
      <c r="POA44" s="33"/>
      <c r="POC44" s="33"/>
      <c r="POE44" s="33"/>
      <c r="POG44"/>
      <c r="POH44"/>
      <c r="POI44"/>
      <c r="POJ44" s="3"/>
      <c r="POM44" s="8"/>
      <c r="PON44" s="9"/>
      <c r="POO44" s="8"/>
      <c r="POP44" s="8"/>
      <c r="POQ44" s="9"/>
      <c r="POR44" s="6"/>
      <c r="POS44" s="9"/>
      <c r="POT44" s="6"/>
      <c r="POU44" s="9"/>
      <c r="POV44" s="44"/>
      <c r="POX44" s="44"/>
      <c r="POZ44" s="33"/>
      <c r="PPB44" s="33"/>
      <c r="PPD44" s="33"/>
      <c r="PPF44" s="33"/>
      <c r="PPH44"/>
      <c r="PPI44"/>
      <c r="PPJ44"/>
      <c r="PPK44" s="3"/>
      <c r="PPN44" s="8"/>
      <c r="PPO44" s="9"/>
      <c r="PPP44" s="8"/>
      <c r="PPQ44" s="8"/>
      <c r="PPR44" s="9"/>
      <c r="PPS44" s="6"/>
      <c r="PPT44" s="9"/>
      <c r="PPU44" s="6"/>
      <c r="PPV44" s="9"/>
      <c r="PPW44" s="44"/>
      <c r="PPY44" s="44"/>
      <c r="PQA44" s="33"/>
      <c r="PQC44" s="33"/>
      <c r="PQE44" s="33"/>
      <c r="PQG44" s="33"/>
      <c r="PQI44"/>
      <c r="PQJ44"/>
      <c r="PQK44"/>
      <c r="PQL44" s="3"/>
      <c r="PQO44" s="8"/>
      <c r="PQP44" s="9"/>
      <c r="PQQ44" s="8"/>
      <c r="PQR44" s="8"/>
      <c r="PQS44" s="9"/>
      <c r="PQT44" s="6"/>
      <c r="PQU44" s="9"/>
      <c r="PQV44" s="6"/>
      <c r="PQW44" s="9"/>
      <c r="PQX44" s="44"/>
      <c r="PQZ44" s="44"/>
      <c r="PRB44" s="33"/>
      <c r="PRD44" s="33"/>
      <c r="PRF44" s="33"/>
      <c r="PRH44" s="33"/>
      <c r="PRJ44"/>
      <c r="PRK44"/>
      <c r="PRL44"/>
      <c r="PRM44" s="3"/>
      <c r="PRP44" s="8"/>
      <c r="PRQ44" s="9"/>
      <c r="PRR44" s="8"/>
      <c r="PRS44" s="8"/>
      <c r="PRT44" s="9"/>
      <c r="PRU44" s="6"/>
      <c r="PRV44" s="9"/>
      <c r="PRW44" s="6"/>
      <c r="PRX44" s="9"/>
      <c r="PRY44" s="44"/>
      <c r="PSA44" s="44"/>
      <c r="PSC44" s="33"/>
      <c r="PSE44" s="33"/>
      <c r="PSG44" s="33"/>
      <c r="PSI44" s="33"/>
      <c r="PSK44"/>
      <c r="PSL44"/>
      <c r="PSM44"/>
      <c r="PSN44" s="3"/>
      <c r="PSQ44" s="8"/>
      <c r="PSR44" s="9"/>
      <c r="PSS44" s="8"/>
      <c r="PST44" s="8"/>
      <c r="PSU44" s="9"/>
      <c r="PSV44" s="6"/>
      <c r="PSW44" s="9"/>
      <c r="PSX44" s="6"/>
      <c r="PSY44" s="9"/>
      <c r="PSZ44" s="44"/>
      <c r="PTB44" s="44"/>
      <c r="PTD44" s="33"/>
      <c r="PTF44" s="33"/>
      <c r="PTH44" s="33"/>
      <c r="PTJ44" s="33"/>
      <c r="PTL44"/>
      <c r="PTM44"/>
      <c r="PTN44"/>
      <c r="PTO44" s="3"/>
      <c r="PTR44" s="8"/>
      <c r="PTS44" s="9"/>
      <c r="PTT44" s="8"/>
      <c r="PTU44" s="8"/>
      <c r="PTV44" s="9"/>
      <c r="PTW44" s="6"/>
      <c r="PTX44" s="9"/>
      <c r="PTY44" s="6"/>
      <c r="PTZ44" s="9"/>
      <c r="PUA44" s="44"/>
      <c r="PUC44" s="44"/>
      <c r="PUE44" s="33"/>
      <c r="PUG44" s="33"/>
      <c r="PUI44" s="33"/>
      <c r="PUK44" s="33"/>
      <c r="PUM44"/>
      <c r="PUN44"/>
      <c r="PUO44"/>
      <c r="PUP44" s="3"/>
      <c r="PUS44" s="8"/>
      <c r="PUT44" s="9"/>
      <c r="PUU44" s="8"/>
      <c r="PUV44" s="8"/>
      <c r="PUW44" s="9"/>
      <c r="PUX44" s="6"/>
      <c r="PUY44" s="9"/>
      <c r="PUZ44" s="6"/>
      <c r="PVA44" s="9"/>
      <c r="PVB44" s="44"/>
      <c r="PVD44" s="44"/>
      <c r="PVF44" s="33"/>
      <c r="PVH44" s="33"/>
      <c r="PVJ44" s="33"/>
      <c r="PVL44" s="33"/>
      <c r="PVN44"/>
      <c r="PVO44"/>
      <c r="PVP44"/>
      <c r="PVQ44" s="3"/>
      <c r="PVT44" s="8"/>
      <c r="PVU44" s="9"/>
      <c r="PVV44" s="8"/>
      <c r="PVW44" s="8"/>
      <c r="PVX44" s="9"/>
      <c r="PVY44" s="6"/>
      <c r="PVZ44" s="9"/>
      <c r="PWA44" s="6"/>
      <c r="PWB44" s="9"/>
      <c r="PWC44" s="44"/>
      <c r="PWE44" s="44"/>
      <c r="PWG44" s="33"/>
      <c r="PWI44" s="33"/>
      <c r="PWK44" s="33"/>
      <c r="PWM44" s="33"/>
      <c r="PWO44"/>
      <c r="PWP44"/>
      <c r="PWQ44"/>
      <c r="PWR44" s="3"/>
      <c r="PWU44" s="8"/>
      <c r="PWV44" s="9"/>
      <c r="PWW44" s="8"/>
      <c r="PWX44" s="8"/>
      <c r="PWY44" s="9"/>
      <c r="PWZ44" s="6"/>
      <c r="PXA44" s="9"/>
      <c r="PXB44" s="6"/>
      <c r="PXC44" s="9"/>
      <c r="PXD44" s="44"/>
      <c r="PXF44" s="44"/>
      <c r="PXH44" s="33"/>
      <c r="PXJ44" s="33"/>
      <c r="PXL44" s="33"/>
      <c r="PXN44" s="33"/>
      <c r="PXP44"/>
      <c r="PXQ44"/>
      <c r="PXR44"/>
      <c r="PXS44" s="3"/>
      <c r="PXV44" s="8"/>
      <c r="PXW44" s="9"/>
      <c r="PXX44" s="8"/>
      <c r="PXY44" s="8"/>
      <c r="PXZ44" s="9"/>
      <c r="PYA44" s="6"/>
      <c r="PYB44" s="9"/>
      <c r="PYC44" s="6"/>
      <c r="PYD44" s="9"/>
      <c r="PYE44" s="44"/>
      <c r="PYG44" s="44"/>
      <c r="PYI44" s="33"/>
      <c r="PYK44" s="33"/>
      <c r="PYM44" s="33"/>
      <c r="PYO44" s="33"/>
      <c r="PYQ44"/>
      <c r="PYR44"/>
      <c r="PYS44"/>
      <c r="PYT44" s="3"/>
      <c r="PYW44" s="8"/>
      <c r="PYX44" s="9"/>
      <c r="PYY44" s="8"/>
      <c r="PYZ44" s="8"/>
      <c r="PZA44" s="9"/>
      <c r="PZB44" s="6"/>
      <c r="PZC44" s="9"/>
      <c r="PZD44" s="6"/>
      <c r="PZE44" s="9"/>
      <c r="PZF44" s="44"/>
      <c r="PZH44" s="44"/>
      <c r="PZJ44" s="33"/>
      <c r="PZL44" s="33"/>
      <c r="PZN44" s="33"/>
      <c r="PZP44" s="33"/>
      <c r="PZR44"/>
      <c r="PZS44"/>
      <c r="PZT44"/>
      <c r="PZU44" s="3"/>
      <c r="PZX44" s="8"/>
      <c r="PZY44" s="9"/>
      <c r="PZZ44" s="8"/>
      <c r="QAA44" s="8"/>
      <c r="QAB44" s="9"/>
      <c r="QAC44" s="6"/>
      <c r="QAD44" s="9"/>
      <c r="QAE44" s="6"/>
      <c r="QAF44" s="9"/>
      <c r="QAG44" s="44"/>
      <c r="QAI44" s="44"/>
      <c r="QAK44" s="33"/>
      <c r="QAM44" s="33"/>
      <c r="QAO44" s="33"/>
      <c r="QAQ44" s="33"/>
      <c r="QAS44"/>
      <c r="QAT44"/>
      <c r="QAU44"/>
      <c r="QAV44" s="3"/>
      <c r="QAY44" s="8"/>
      <c r="QAZ44" s="9"/>
      <c r="QBA44" s="8"/>
      <c r="QBB44" s="8"/>
      <c r="QBC44" s="9"/>
      <c r="QBD44" s="6"/>
      <c r="QBE44" s="9"/>
      <c r="QBF44" s="6"/>
      <c r="QBG44" s="9"/>
      <c r="QBH44" s="44"/>
      <c r="QBJ44" s="44"/>
      <c r="QBL44" s="33"/>
      <c r="QBN44" s="33"/>
      <c r="QBP44" s="33"/>
      <c r="QBR44" s="33"/>
      <c r="QBT44"/>
      <c r="QBU44"/>
      <c r="QBV44"/>
      <c r="QBW44" s="3"/>
      <c r="QBZ44" s="8"/>
      <c r="QCA44" s="9"/>
      <c r="QCB44" s="8"/>
      <c r="QCC44" s="8"/>
      <c r="QCD44" s="9"/>
      <c r="QCE44" s="6"/>
      <c r="QCF44" s="9"/>
      <c r="QCG44" s="6"/>
      <c r="QCH44" s="9"/>
      <c r="QCI44" s="44"/>
      <c r="QCK44" s="44"/>
      <c r="QCM44" s="33"/>
      <c r="QCO44" s="33"/>
      <c r="QCQ44" s="33"/>
      <c r="QCS44" s="33"/>
      <c r="QCU44"/>
      <c r="QCV44"/>
      <c r="QCW44"/>
      <c r="QCX44" s="3"/>
      <c r="QDA44" s="8"/>
      <c r="QDB44" s="9"/>
      <c r="QDC44" s="8"/>
      <c r="QDD44" s="8"/>
      <c r="QDE44" s="9"/>
      <c r="QDF44" s="6"/>
      <c r="QDG44" s="9"/>
      <c r="QDH44" s="6"/>
      <c r="QDI44" s="9"/>
      <c r="QDJ44" s="44"/>
      <c r="QDL44" s="44"/>
      <c r="QDN44" s="33"/>
      <c r="QDP44" s="33"/>
      <c r="QDR44" s="33"/>
      <c r="QDT44" s="33"/>
      <c r="QDV44"/>
      <c r="QDW44"/>
      <c r="QDX44"/>
      <c r="QDY44" s="3"/>
      <c r="QEB44" s="8"/>
      <c r="QEC44" s="9"/>
      <c r="QED44" s="8"/>
      <c r="QEE44" s="8"/>
      <c r="QEF44" s="9"/>
      <c r="QEG44" s="6"/>
      <c r="QEH44" s="9"/>
      <c r="QEI44" s="6"/>
      <c r="QEJ44" s="9"/>
      <c r="QEK44" s="44"/>
      <c r="QEM44" s="44"/>
      <c r="QEO44" s="33"/>
      <c r="QEQ44" s="33"/>
      <c r="QES44" s="33"/>
      <c r="QEU44" s="33"/>
      <c r="QEW44"/>
      <c r="QEX44"/>
      <c r="QEY44"/>
      <c r="QEZ44" s="3"/>
      <c r="QFC44" s="8"/>
      <c r="QFD44" s="9"/>
      <c r="QFE44" s="8"/>
      <c r="QFF44" s="8"/>
      <c r="QFG44" s="9"/>
      <c r="QFH44" s="6"/>
      <c r="QFI44" s="9"/>
      <c r="QFJ44" s="6"/>
      <c r="QFK44" s="9"/>
      <c r="QFL44" s="44"/>
      <c r="QFN44" s="44"/>
      <c r="QFP44" s="33"/>
      <c r="QFR44" s="33"/>
      <c r="QFT44" s="33"/>
      <c r="QFV44" s="33"/>
      <c r="QFX44"/>
      <c r="QFY44"/>
      <c r="QFZ44"/>
      <c r="QGA44" s="3"/>
      <c r="QGD44" s="8"/>
      <c r="QGE44" s="9"/>
      <c r="QGF44" s="8"/>
      <c r="QGG44" s="8"/>
      <c r="QGH44" s="9"/>
      <c r="QGI44" s="6"/>
      <c r="QGJ44" s="9"/>
      <c r="QGK44" s="6"/>
      <c r="QGL44" s="9"/>
      <c r="QGM44" s="44"/>
      <c r="QGO44" s="44"/>
      <c r="QGQ44" s="33"/>
      <c r="QGS44" s="33"/>
      <c r="QGU44" s="33"/>
      <c r="QGW44" s="33"/>
      <c r="QGY44"/>
      <c r="QGZ44"/>
      <c r="QHA44"/>
      <c r="QHB44" s="3"/>
      <c r="QHE44" s="8"/>
      <c r="QHF44" s="9"/>
      <c r="QHG44" s="8"/>
      <c r="QHH44" s="8"/>
      <c r="QHI44" s="9"/>
      <c r="QHJ44" s="6"/>
      <c r="QHK44" s="9"/>
      <c r="QHL44" s="6"/>
      <c r="QHM44" s="9"/>
      <c r="QHN44" s="44"/>
      <c r="QHP44" s="44"/>
      <c r="QHR44" s="33"/>
      <c r="QHT44" s="33"/>
      <c r="QHV44" s="33"/>
      <c r="QHX44" s="33"/>
      <c r="QHZ44"/>
      <c r="QIA44"/>
      <c r="QIB44"/>
      <c r="QIC44" s="3"/>
      <c r="QIF44" s="8"/>
      <c r="QIG44" s="9"/>
      <c r="QIH44" s="8"/>
      <c r="QII44" s="8"/>
      <c r="QIJ44" s="9"/>
      <c r="QIK44" s="6"/>
      <c r="QIL44" s="9"/>
      <c r="QIM44" s="6"/>
      <c r="QIN44" s="9"/>
      <c r="QIO44" s="44"/>
      <c r="QIQ44" s="44"/>
      <c r="QIS44" s="33"/>
      <c r="QIU44" s="33"/>
      <c r="QIW44" s="33"/>
      <c r="QIY44" s="33"/>
      <c r="QJA44"/>
      <c r="QJB44"/>
      <c r="QJC44"/>
      <c r="QJD44" s="3"/>
      <c r="QJG44" s="8"/>
      <c r="QJH44" s="9"/>
      <c r="QJI44" s="8"/>
      <c r="QJJ44" s="8"/>
      <c r="QJK44" s="9"/>
      <c r="QJL44" s="6"/>
      <c r="QJM44" s="9"/>
      <c r="QJN44" s="6"/>
      <c r="QJO44" s="9"/>
      <c r="QJP44" s="44"/>
      <c r="QJR44" s="44"/>
      <c r="QJT44" s="33"/>
      <c r="QJV44" s="33"/>
      <c r="QJX44" s="33"/>
      <c r="QJZ44" s="33"/>
      <c r="QKB44"/>
      <c r="QKC44"/>
      <c r="QKD44"/>
      <c r="QKE44" s="3"/>
      <c r="QKH44" s="8"/>
      <c r="QKI44" s="9"/>
      <c r="QKJ44" s="8"/>
      <c r="QKK44" s="8"/>
      <c r="QKL44" s="9"/>
      <c r="QKM44" s="6"/>
      <c r="QKN44" s="9"/>
      <c r="QKO44" s="6"/>
      <c r="QKP44" s="9"/>
      <c r="QKQ44" s="44"/>
      <c r="QKS44" s="44"/>
      <c r="QKU44" s="33"/>
      <c r="QKW44" s="33"/>
      <c r="QKY44" s="33"/>
      <c r="QLA44" s="33"/>
      <c r="QLC44"/>
      <c r="QLD44"/>
      <c r="QLE44"/>
      <c r="QLF44" s="3"/>
      <c r="QLI44" s="8"/>
      <c r="QLJ44" s="9"/>
      <c r="QLK44" s="8"/>
      <c r="QLL44" s="8"/>
      <c r="QLM44" s="9"/>
      <c r="QLN44" s="6"/>
      <c r="QLO44" s="9"/>
      <c r="QLP44" s="6"/>
      <c r="QLQ44" s="9"/>
      <c r="QLR44" s="44"/>
      <c r="QLT44" s="44"/>
      <c r="QLV44" s="33"/>
      <c r="QLX44" s="33"/>
      <c r="QLZ44" s="33"/>
      <c r="QMB44" s="33"/>
      <c r="QMD44"/>
      <c r="QME44"/>
      <c r="QMF44"/>
      <c r="QMG44" s="3"/>
      <c r="QMJ44" s="8"/>
      <c r="QMK44" s="9"/>
      <c r="QML44" s="8"/>
      <c r="QMM44" s="8"/>
      <c r="QMN44" s="9"/>
      <c r="QMO44" s="6"/>
      <c r="QMP44" s="9"/>
      <c r="QMQ44" s="6"/>
      <c r="QMR44" s="9"/>
      <c r="QMS44" s="44"/>
      <c r="QMU44" s="44"/>
      <c r="QMW44" s="33"/>
      <c r="QMY44" s="33"/>
      <c r="QNA44" s="33"/>
      <c r="QNC44" s="33"/>
      <c r="QNE44"/>
      <c r="QNF44"/>
      <c r="QNG44"/>
      <c r="QNH44" s="3"/>
      <c r="QNK44" s="8"/>
      <c r="QNL44" s="9"/>
      <c r="QNM44" s="8"/>
      <c r="QNN44" s="8"/>
      <c r="QNO44" s="9"/>
      <c r="QNP44" s="6"/>
      <c r="QNQ44" s="9"/>
      <c r="QNR44" s="6"/>
      <c r="QNS44" s="9"/>
      <c r="QNT44" s="44"/>
      <c r="QNV44" s="44"/>
      <c r="QNX44" s="33"/>
      <c r="QNZ44" s="33"/>
      <c r="QOB44" s="33"/>
      <c r="QOD44" s="33"/>
      <c r="QOF44"/>
      <c r="QOG44"/>
      <c r="QOH44"/>
      <c r="QOI44" s="3"/>
      <c r="QOL44" s="8"/>
      <c r="QOM44" s="9"/>
      <c r="QON44" s="8"/>
      <c r="QOO44" s="8"/>
      <c r="QOP44" s="9"/>
      <c r="QOQ44" s="6"/>
      <c r="QOR44" s="9"/>
      <c r="QOS44" s="6"/>
      <c r="QOT44" s="9"/>
      <c r="QOU44" s="44"/>
      <c r="QOW44" s="44"/>
      <c r="QOY44" s="33"/>
      <c r="QPA44" s="33"/>
      <c r="QPC44" s="33"/>
      <c r="QPE44" s="33"/>
      <c r="QPG44"/>
      <c r="QPH44"/>
      <c r="QPI44"/>
      <c r="QPJ44" s="3"/>
      <c r="QPM44" s="8"/>
      <c r="QPN44" s="9"/>
      <c r="QPO44" s="8"/>
      <c r="QPP44" s="8"/>
      <c r="QPQ44" s="9"/>
      <c r="QPR44" s="6"/>
      <c r="QPS44" s="9"/>
      <c r="QPT44" s="6"/>
      <c r="QPU44" s="9"/>
      <c r="QPV44" s="44"/>
      <c r="QPX44" s="44"/>
      <c r="QPZ44" s="33"/>
      <c r="QQB44" s="33"/>
      <c r="QQD44" s="33"/>
      <c r="QQF44" s="33"/>
      <c r="QQH44"/>
      <c r="QQI44"/>
      <c r="QQJ44"/>
      <c r="QQK44" s="3"/>
      <c r="QQN44" s="8"/>
      <c r="QQO44" s="9"/>
      <c r="QQP44" s="8"/>
      <c r="QQQ44" s="8"/>
      <c r="QQR44" s="9"/>
      <c r="QQS44" s="6"/>
      <c r="QQT44" s="9"/>
      <c r="QQU44" s="6"/>
      <c r="QQV44" s="9"/>
      <c r="QQW44" s="44"/>
      <c r="QQY44" s="44"/>
      <c r="QRA44" s="33"/>
      <c r="QRC44" s="33"/>
      <c r="QRE44" s="33"/>
      <c r="QRG44" s="33"/>
      <c r="QRI44"/>
      <c r="QRJ44"/>
      <c r="QRK44"/>
      <c r="QRL44" s="3"/>
      <c r="QRO44" s="8"/>
      <c r="QRP44" s="9"/>
      <c r="QRQ44" s="8"/>
      <c r="QRR44" s="8"/>
      <c r="QRS44" s="9"/>
      <c r="QRT44" s="6"/>
      <c r="QRU44" s="9"/>
      <c r="QRV44" s="6"/>
      <c r="QRW44" s="9"/>
      <c r="QRX44" s="44"/>
      <c r="QRZ44" s="44"/>
      <c r="QSB44" s="33"/>
      <c r="QSD44" s="33"/>
      <c r="QSF44" s="33"/>
      <c r="QSH44" s="33"/>
      <c r="QSJ44"/>
      <c r="QSK44"/>
      <c r="QSL44"/>
      <c r="QSM44" s="3"/>
      <c r="QSP44" s="8"/>
      <c r="QSQ44" s="9"/>
      <c r="QSR44" s="8"/>
      <c r="QSS44" s="8"/>
      <c r="QST44" s="9"/>
      <c r="QSU44" s="6"/>
      <c r="QSV44" s="9"/>
      <c r="QSW44" s="6"/>
      <c r="QSX44" s="9"/>
      <c r="QSY44" s="44"/>
      <c r="QTA44" s="44"/>
      <c r="QTC44" s="33"/>
      <c r="QTE44" s="33"/>
      <c r="QTG44" s="33"/>
      <c r="QTI44" s="33"/>
      <c r="QTK44"/>
      <c r="QTL44"/>
      <c r="QTM44"/>
      <c r="QTN44" s="3"/>
      <c r="QTQ44" s="8"/>
      <c r="QTR44" s="9"/>
      <c r="QTS44" s="8"/>
      <c r="QTT44" s="8"/>
      <c r="QTU44" s="9"/>
      <c r="QTV44" s="6"/>
      <c r="QTW44" s="9"/>
      <c r="QTX44" s="6"/>
      <c r="QTY44" s="9"/>
      <c r="QTZ44" s="44"/>
      <c r="QUB44" s="44"/>
      <c r="QUD44" s="33"/>
      <c r="QUF44" s="33"/>
      <c r="QUH44" s="33"/>
      <c r="QUJ44" s="33"/>
      <c r="QUL44"/>
      <c r="QUM44"/>
      <c r="QUN44"/>
      <c r="QUO44" s="3"/>
      <c r="QUR44" s="8"/>
      <c r="QUS44" s="9"/>
      <c r="QUT44" s="8"/>
      <c r="QUU44" s="8"/>
      <c r="QUV44" s="9"/>
      <c r="QUW44" s="6"/>
      <c r="QUX44" s="9"/>
      <c r="QUY44" s="6"/>
      <c r="QUZ44" s="9"/>
      <c r="QVA44" s="44"/>
      <c r="QVC44" s="44"/>
      <c r="QVE44" s="33"/>
      <c r="QVG44" s="33"/>
      <c r="QVI44" s="33"/>
      <c r="QVK44" s="33"/>
      <c r="QVM44"/>
      <c r="QVN44"/>
      <c r="QVO44"/>
      <c r="QVP44" s="3"/>
      <c r="QVS44" s="8"/>
      <c r="QVT44" s="9"/>
      <c r="QVU44" s="8"/>
      <c r="QVV44" s="8"/>
      <c r="QVW44" s="9"/>
      <c r="QVX44" s="6"/>
      <c r="QVY44" s="9"/>
      <c r="QVZ44" s="6"/>
      <c r="QWA44" s="9"/>
      <c r="QWB44" s="44"/>
      <c r="QWD44" s="44"/>
      <c r="QWF44" s="33"/>
      <c r="QWH44" s="33"/>
      <c r="QWJ44" s="33"/>
      <c r="QWL44" s="33"/>
      <c r="QWN44"/>
      <c r="QWO44"/>
      <c r="QWP44"/>
      <c r="QWQ44" s="3"/>
      <c r="QWT44" s="8"/>
      <c r="QWU44" s="9"/>
      <c r="QWV44" s="8"/>
      <c r="QWW44" s="8"/>
      <c r="QWX44" s="9"/>
      <c r="QWY44" s="6"/>
      <c r="QWZ44" s="9"/>
      <c r="QXA44" s="6"/>
      <c r="QXB44" s="9"/>
      <c r="QXC44" s="44"/>
      <c r="QXE44" s="44"/>
      <c r="QXG44" s="33"/>
      <c r="QXI44" s="33"/>
      <c r="QXK44" s="33"/>
      <c r="QXM44" s="33"/>
      <c r="QXO44"/>
      <c r="QXP44"/>
      <c r="QXQ44"/>
      <c r="QXR44" s="3"/>
      <c r="QXU44" s="8"/>
      <c r="QXV44" s="9"/>
      <c r="QXW44" s="8"/>
      <c r="QXX44" s="8"/>
      <c r="QXY44" s="9"/>
      <c r="QXZ44" s="6"/>
      <c r="QYA44" s="9"/>
      <c r="QYB44" s="6"/>
      <c r="QYC44" s="9"/>
      <c r="QYD44" s="44"/>
      <c r="QYF44" s="44"/>
      <c r="QYH44" s="33"/>
      <c r="QYJ44" s="33"/>
      <c r="QYL44" s="33"/>
      <c r="QYN44" s="33"/>
      <c r="QYP44"/>
      <c r="QYQ44"/>
      <c r="QYR44"/>
      <c r="QYS44" s="3"/>
      <c r="QYV44" s="8"/>
      <c r="QYW44" s="9"/>
      <c r="QYX44" s="8"/>
      <c r="QYY44" s="8"/>
      <c r="QYZ44" s="9"/>
      <c r="QZA44" s="6"/>
      <c r="QZB44" s="9"/>
      <c r="QZC44" s="6"/>
      <c r="QZD44" s="9"/>
      <c r="QZE44" s="44"/>
      <c r="QZG44" s="44"/>
      <c r="QZI44" s="33"/>
      <c r="QZK44" s="33"/>
      <c r="QZM44" s="33"/>
      <c r="QZO44" s="33"/>
      <c r="QZQ44"/>
      <c r="QZR44"/>
      <c r="QZS44"/>
      <c r="QZT44" s="3"/>
      <c r="QZW44" s="8"/>
      <c r="QZX44" s="9"/>
      <c r="QZY44" s="8"/>
      <c r="QZZ44" s="8"/>
      <c r="RAA44" s="9"/>
      <c r="RAB44" s="6"/>
      <c r="RAC44" s="9"/>
      <c r="RAD44" s="6"/>
      <c r="RAE44" s="9"/>
      <c r="RAF44" s="44"/>
      <c r="RAH44" s="44"/>
      <c r="RAJ44" s="33"/>
      <c r="RAL44" s="33"/>
      <c r="RAN44" s="33"/>
      <c r="RAP44" s="33"/>
      <c r="RAR44"/>
      <c r="RAS44"/>
      <c r="RAT44"/>
      <c r="RAU44" s="3"/>
      <c r="RAX44" s="8"/>
      <c r="RAY44" s="9"/>
      <c r="RAZ44" s="8"/>
      <c r="RBA44" s="8"/>
      <c r="RBB44" s="9"/>
      <c r="RBC44" s="6"/>
      <c r="RBD44" s="9"/>
      <c r="RBE44" s="6"/>
      <c r="RBF44" s="9"/>
      <c r="RBG44" s="44"/>
      <c r="RBI44" s="44"/>
      <c r="RBK44" s="33"/>
      <c r="RBM44" s="33"/>
      <c r="RBO44" s="33"/>
      <c r="RBQ44" s="33"/>
      <c r="RBS44"/>
      <c r="RBT44"/>
      <c r="RBU44"/>
      <c r="RBV44" s="3"/>
      <c r="RBY44" s="8"/>
      <c r="RBZ44" s="9"/>
      <c r="RCA44" s="8"/>
      <c r="RCB44" s="8"/>
      <c r="RCC44" s="9"/>
      <c r="RCD44" s="6"/>
      <c r="RCE44" s="9"/>
      <c r="RCF44" s="6"/>
      <c r="RCG44" s="9"/>
      <c r="RCH44" s="44"/>
      <c r="RCJ44" s="44"/>
      <c r="RCL44" s="33"/>
      <c r="RCN44" s="33"/>
      <c r="RCP44" s="33"/>
      <c r="RCR44" s="33"/>
      <c r="RCT44"/>
      <c r="RCU44"/>
      <c r="RCV44"/>
      <c r="RCW44" s="3"/>
      <c r="RCZ44" s="8"/>
      <c r="RDA44" s="9"/>
      <c r="RDB44" s="8"/>
      <c r="RDC44" s="8"/>
      <c r="RDD44" s="9"/>
      <c r="RDE44" s="6"/>
      <c r="RDF44" s="9"/>
      <c r="RDG44" s="6"/>
      <c r="RDH44" s="9"/>
      <c r="RDI44" s="44"/>
      <c r="RDK44" s="44"/>
      <c r="RDM44" s="33"/>
      <c r="RDO44" s="33"/>
      <c r="RDQ44" s="33"/>
      <c r="RDS44" s="33"/>
      <c r="RDU44"/>
      <c r="RDV44"/>
      <c r="RDW44"/>
      <c r="RDX44" s="3"/>
      <c r="REA44" s="8"/>
      <c r="REB44" s="9"/>
      <c r="REC44" s="8"/>
      <c r="RED44" s="8"/>
      <c r="REE44" s="9"/>
      <c r="REF44" s="6"/>
      <c r="REG44" s="9"/>
      <c r="REH44" s="6"/>
      <c r="REI44" s="9"/>
      <c r="REJ44" s="44"/>
      <c r="REL44" s="44"/>
      <c r="REN44" s="33"/>
      <c r="REP44" s="33"/>
      <c r="RER44" s="33"/>
      <c r="RET44" s="33"/>
      <c r="REV44"/>
      <c r="REW44"/>
      <c r="REX44"/>
      <c r="REY44" s="3"/>
      <c r="RFB44" s="8"/>
      <c r="RFC44" s="9"/>
      <c r="RFD44" s="8"/>
      <c r="RFE44" s="8"/>
      <c r="RFF44" s="9"/>
      <c r="RFG44" s="6"/>
      <c r="RFH44" s="9"/>
      <c r="RFI44" s="6"/>
      <c r="RFJ44" s="9"/>
      <c r="RFK44" s="44"/>
      <c r="RFM44" s="44"/>
      <c r="RFO44" s="33"/>
      <c r="RFQ44" s="33"/>
      <c r="RFS44" s="33"/>
      <c r="RFU44" s="33"/>
      <c r="RFW44"/>
      <c r="RFX44"/>
      <c r="RFY44"/>
      <c r="RFZ44" s="3"/>
      <c r="RGC44" s="8"/>
      <c r="RGD44" s="9"/>
      <c r="RGE44" s="8"/>
      <c r="RGF44" s="8"/>
      <c r="RGG44" s="9"/>
      <c r="RGH44" s="6"/>
      <c r="RGI44" s="9"/>
      <c r="RGJ44" s="6"/>
      <c r="RGK44" s="9"/>
      <c r="RGL44" s="44"/>
      <c r="RGN44" s="44"/>
      <c r="RGP44" s="33"/>
      <c r="RGR44" s="33"/>
      <c r="RGT44" s="33"/>
      <c r="RGV44" s="33"/>
      <c r="RGX44"/>
      <c r="RGY44"/>
      <c r="RGZ44"/>
      <c r="RHA44" s="3"/>
      <c r="RHD44" s="8"/>
      <c r="RHE44" s="9"/>
      <c r="RHF44" s="8"/>
      <c r="RHG44" s="8"/>
      <c r="RHH44" s="9"/>
      <c r="RHI44" s="6"/>
      <c r="RHJ44" s="9"/>
      <c r="RHK44" s="6"/>
      <c r="RHL44" s="9"/>
      <c r="RHM44" s="44"/>
      <c r="RHO44" s="44"/>
      <c r="RHQ44" s="33"/>
      <c r="RHS44" s="33"/>
      <c r="RHU44" s="33"/>
      <c r="RHW44" s="33"/>
      <c r="RHY44"/>
      <c r="RHZ44"/>
      <c r="RIA44"/>
      <c r="RIB44" s="3"/>
      <c r="RIE44" s="8"/>
      <c r="RIF44" s="9"/>
      <c r="RIG44" s="8"/>
      <c r="RIH44" s="8"/>
      <c r="RII44" s="9"/>
      <c r="RIJ44" s="6"/>
      <c r="RIK44" s="9"/>
      <c r="RIL44" s="6"/>
      <c r="RIM44" s="9"/>
      <c r="RIN44" s="44"/>
      <c r="RIP44" s="44"/>
      <c r="RIR44" s="33"/>
      <c r="RIT44" s="33"/>
      <c r="RIV44" s="33"/>
      <c r="RIX44" s="33"/>
      <c r="RIZ44"/>
      <c r="RJA44"/>
      <c r="RJB44"/>
      <c r="RJC44" s="3"/>
      <c r="RJF44" s="8"/>
      <c r="RJG44" s="9"/>
      <c r="RJH44" s="8"/>
      <c r="RJI44" s="8"/>
      <c r="RJJ44" s="9"/>
      <c r="RJK44" s="6"/>
      <c r="RJL44" s="9"/>
      <c r="RJM44" s="6"/>
      <c r="RJN44" s="9"/>
      <c r="RJO44" s="44"/>
      <c r="RJQ44" s="44"/>
      <c r="RJS44" s="33"/>
      <c r="RJU44" s="33"/>
      <c r="RJW44" s="33"/>
      <c r="RJY44" s="33"/>
      <c r="RKA44"/>
      <c r="RKB44"/>
      <c r="RKC44"/>
      <c r="RKD44" s="3"/>
      <c r="RKG44" s="8"/>
      <c r="RKH44" s="9"/>
      <c r="RKI44" s="8"/>
      <c r="RKJ44" s="8"/>
      <c r="RKK44" s="9"/>
      <c r="RKL44" s="6"/>
      <c r="RKM44" s="9"/>
      <c r="RKN44" s="6"/>
      <c r="RKO44" s="9"/>
      <c r="RKP44" s="44"/>
      <c r="RKR44" s="44"/>
      <c r="RKT44" s="33"/>
      <c r="RKV44" s="33"/>
      <c r="RKX44" s="33"/>
      <c r="RKZ44" s="33"/>
      <c r="RLB44"/>
      <c r="RLC44"/>
      <c r="RLD44"/>
      <c r="RLE44" s="3"/>
      <c r="RLH44" s="8"/>
      <c r="RLI44" s="9"/>
      <c r="RLJ44" s="8"/>
      <c r="RLK44" s="8"/>
      <c r="RLL44" s="9"/>
      <c r="RLM44" s="6"/>
      <c r="RLN44" s="9"/>
      <c r="RLO44" s="6"/>
      <c r="RLP44" s="9"/>
      <c r="RLQ44" s="44"/>
      <c r="RLS44" s="44"/>
      <c r="RLU44" s="33"/>
      <c r="RLW44" s="33"/>
      <c r="RLY44" s="33"/>
      <c r="RMA44" s="33"/>
      <c r="RMC44"/>
      <c r="RMD44"/>
      <c r="RME44"/>
      <c r="RMF44" s="3"/>
      <c r="RMI44" s="8"/>
      <c r="RMJ44" s="9"/>
      <c r="RMK44" s="8"/>
      <c r="RML44" s="8"/>
      <c r="RMM44" s="9"/>
      <c r="RMN44" s="6"/>
      <c r="RMO44" s="9"/>
      <c r="RMP44" s="6"/>
      <c r="RMQ44" s="9"/>
      <c r="RMR44" s="44"/>
      <c r="RMT44" s="44"/>
      <c r="RMV44" s="33"/>
      <c r="RMX44" s="33"/>
      <c r="RMZ44" s="33"/>
      <c r="RNB44" s="33"/>
      <c r="RND44"/>
      <c r="RNE44"/>
      <c r="RNF44"/>
      <c r="RNG44" s="3"/>
      <c r="RNJ44" s="8"/>
      <c r="RNK44" s="9"/>
      <c r="RNL44" s="8"/>
      <c r="RNM44" s="8"/>
      <c r="RNN44" s="9"/>
      <c r="RNO44" s="6"/>
      <c r="RNP44" s="9"/>
      <c r="RNQ44" s="6"/>
      <c r="RNR44" s="9"/>
      <c r="RNS44" s="44"/>
      <c r="RNU44" s="44"/>
      <c r="RNW44" s="33"/>
      <c r="RNY44" s="33"/>
      <c r="ROA44" s="33"/>
      <c r="ROC44" s="33"/>
      <c r="ROE44"/>
      <c r="ROF44"/>
      <c r="ROG44"/>
      <c r="ROH44" s="3"/>
      <c r="ROK44" s="8"/>
      <c r="ROL44" s="9"/>
      <c r="ROM44" s="8"/>
      <c r="RON44" s="8"/>
      <c r="ROO44" s="9"/>
      <c r="ROP44" s="6"/>
      <c r="ROQ44" s="9"/>
      <c r="ROR44" s="6"/>
      <c r="ROS44" s="9"/>
      <c r="ROT44" s="44"/>
      <c r="ROV44" s="44"/>
      <c r="ROX44" s="33"/>
      <c r="ROZ44" s="33"/>
      <c r="RPB44" s="33"/>
      <c r="RPD44" s="33"/>
      <c r="RPF44"/>
      <c r="RPG44"/>
      <c r="RPH44"/>
      <c r="RPI44" s="3"/>
      <c r="RPL44" s="8"/>
      <c r="RPM44" s="9"/>
      <c r="RPN44" s="8"/>
      <c r="RPO44" s="8"/>
      <c r="RPP44" s="9"/>
      <c r="RPQ44" s="6"/>
      <c r="RPR44" s="9"/>
      <c r="RPS44" s="6"/>
      <c r="RPT44" s="9"/>
      <c r="RPU44" s="44"/>
      <c r="RPW44" s="44"/>
      <c r="RPY44" s="33"/>
      <c r="RQA44" s="33"/>
      <c r="RQC44" s="33"/>
      <c r="RQE44" s="33"/>
      <c r="RQG44"/>
      <c r="RQH44"/>
      <c r="RQI44"/>
      <c r="RQJ44" s="3"/>
      <c r="RQM44" s="8"/>
      <c r="RQN44" s="9"/>
      <c r="RQO44" s="8"/>
      <c r="RQP44" s="8"/>
      <c r="RQQ44" s="9"/>
      <c r="RQR44" s="6"/>
      <c r="RQS44" s="9"/>
      <c r="RQT44" s="6"/>
      <c r="RQU44" s="9"/>
      <c r="RQV44" s="44"/>
      <c r="RQX44" s="44"/>
      <c r="RQZ44" s="33"/>
      <c r="RRB44" s="33"/>
      <c r="RRD44" s="33"/>
      <c r="RRF44" s="33"/>
      <c r="RRH44"/>
      <c r="RRI44"/>
      <c r="RRJ44"/>
      <c r="RRK44" s="3"/>
      <c r="RRN44" s="8"/>
      <c r="RRO44" s="9"/>
      <c r="RRP44" s="8"/>
      <c r="RRQ44" s="8"/>
      <c r="RRR44" s="9"/>
      <c r="RRS44" s="6"/>
      <c r="RRT44" s="9"/>
      <c r="RRU44" s="6"/>
      <c r="RRV44" s="9"/>
      <c r="RRW44" s="44"/>
      <c r="RRY44" s="44"/>
      <c r="RSA44" s="33"/>
      <c r="RSC44" s="33"/>
      <c r="RSE44" s="33"/>
      <c r="RSG44" s="33"/>
      <c r="RSI44"/>
      <c r="RSJ44"/>
      <c r="RSK44"/>
      <c r="RSL44" s="3"/>
      <c r="RSO44" s="8"/>
      <c r="RSP44" s="9"/>
      <c r="RSQ44" s="8"/>
      <c r="RSR44" s="8"/>
      <c r="RSS44" s="9"/>
      <c r="RST44" s="6"/>
      <c r="RSU44" s="9"/>
      <c r="RSV44" s="6"/>
      <c r="RSW44" s="9"/>
      <c r="RSX44" s="44"/>
      <c r="RSZ44" s="44"/>
      <c r="RTB44" s="33"/>
      <c r="RTD44" s="33"/>
      <c r="RTF44" s="33"/>
      <c r="RTH44" s="33"/>
      <c r="RTJ44"/>
      <c r="RTK44"/>
      <c r="RTL44"/>
      <c r="RTM44" s="3"/>
      <c r="RTP44" s="8"/>
      <c r="RTQ44" s="9"/>
      <c r="RTR44" s="8"/>
      <c r="RTS44" s="8"/>
      <c r="RTT44" s="9"/>
      <c r="RTU44" s="6"/>
      <c r="RTV44" s="9"/>
      <c r="RTW44" s="6"/>
      <c r="RTX44" s="9"/>
      <c r="RTY44" s="44"/>
      <c r="RUA44" s="44"/>
      <c r="RUC44" s="33"/>
      <c r="RUE44" s="33"/>
      <c r="RUG44" s="33"/>
      <c r="RUI44" s="33"/>
      <c r="RUK44"/>
      <c r="RUL44"/>
      <c r="RUM44"/>
      <c r="RUN44" s="3"/>
      <c r="RUQ44" s="8"/>
      <c r="RUR44" s="9"/>
      <c r="RUS44" s="8"/>
      <c r="RUT44" s="8"/>
      <c r="RUU44" s="9"/>
      <c r="RUV44" s="6"/>
      <c r="RUW44" s="9"/>
      <c r="RUX44" s="6"/>
      <c r="RUY44" s="9"/>
      <c r="RUZ44" s="44"/>
      <c r="RVB44" s="44"/>
      <c r="RVD44" s="33"/>
      <c r="RVF44" s="33"/>
      <c r="RVH44" s="33"/>
      <c r="RVJ44" s="33"/>
      <c r="RVL44"/>
      <c r="RVM44"/>
      <c r="RVN44"/>
      <c r="RVO44" s="3"/>
      <c r="RVR44" s="8"/>
      <c r="RVS44" s="9"/>
      <c r="RVT44" s="8"/>
      <c r="RVU44" s="8"/>
      <c r="RVV44" s="9"/>
      <c r="RVW44" s="6"/>
      <c r="RVX44" s="9"/>
      <c r="RVY44" s="6"/>
      <c r="RVZ44" s="9"/>
      <c r="RWA44" s="44"/>
      <c r="RWC44" s="44"/>
      <c r="RWE44" s="33"/>
      <c r="RWG44" s="33"/>
      <c r="RWI44" s="33"/>
      <c r="RWK44" s="33"/>
      <c r="RWM44"/>
      <c r="RWN44"/>
      <c r="RWO44"/>
      <c r="RWP44" s="3"/>
      <c r="RWS44" s="8"/>
      <c r="RWT44" s="9"/>
      <c r="RWU44" s="8"/>
      <c r="RWV44" s="8"/>
      <c r="RWW44" s="9"/>
      <c r="RWX44" s="6"/>
      <c r="RWY44" s="9"/>
      <c r="RWZ44" s="6"/>
      <c r="RXA44" s="9"/>
      <c r="RXB44" s="44"/>
      <c r="RXD44" s="44"/>
      <c r="RXF44" s="33"/>
      <c r="RXH44" s="33"/>
      <c r="RXJ44" s="33"/>
      <c r="RXL44" s="33"/>
      <c r="RXN44"/>
      <c r="RXO44"/>
      <c r="RXP44"/>
      <c r="RXQ44" s="3"/>
      <c r="RXT44" s="8"/>
      <c r="RXU44" s="9"/>
      <c r="RXV44" s="8"/>
      <c r="RXW44" s="8"/>
      <c r="RXX44" s="9"/>
      <c r="RXY44" s="6"/>
      <c r="RXZ44" s="9"/>
      <c r="RYA44" s="6"/>
      <c r="RYB44" s="9"/>
      <c r="RYC44" s="44"/>
      <c r="RYE44" s="44"/>
      <c r="RYG44" s="33"/>
      <c r="RYI44" s="33"/>
      <c r="RYK44" s="33"/>
      <c r="RYM44" s="33"/>
      <c r="RYO44"/>
      <c r="RYP44"/>
      <c r="RYQ44"/>
      <c r="RYR44" s="3"/>
      <c r="RYU44" s="8"/>
      <c r="RYV44" s="9"/>
      <c r="RYW44" s="8"/>
      <c r="RYX44" s="8"/>
      <c r="RYY44" s="9"/>
      <c r="RYZ44" s="6"/>
      <c r="RZA44" s="9"/>
      <c r="RZB44" s="6"/>
      <c r="RZC44" s="9"/>
      <c r="RZD44" s="44"/>
      <c r="RZF44" s="44"/>
      <c r="RZH44" s="33"/>
      <c r="RZJ44" s="33"/>
      <c r="RZL44" s="33"/>
      <c r="RZN44" s="33"/>
      <c r="RZP44"/>
      <c r="RZQ44"/>
      <c r="RZR44"/>
      <c r="RZS44" s="3"/>
      <c r="RZV44" s="8"/>
      <c r="RZW44" s="9"/>
      <c r="RZX44" s="8"/>
      <c r="RZY44" s="8"/>
      <c r="RZZ44" s="9"/>
      <c r="SAA44" s="6"/>
      <c r="SAB44" s="9"/>
      <c r="SAC44" s="6"/>
      <c r="SAD44" s="9"/>
      <c r="SAE44" s="44"/>
      <c r="SAG44" s="44"/>
      <c r="SAI44" s="33"/>
      <c r="SAK44" s="33"/>
      <c r="SAM44" s="33"/>
      <c r="SAO44" s="33"/>
      <c r="SAQ44"/>
      <c r="SAR44"/>
      <c r="SAS44"/>
      <c r="SAT44" s="3"/>
      <c r="SAW44" s="8"/>
      <c r="SAX44" s="9"/>
      <c r="SAY44" s="8"/>
      <c r="SAZ44" s="8"/>
      <c r="SBA44" s="9"/>
      <c r="SBB44" s="6"/>
      <c r="SBC44" s="9"/>
      <c r="SBD44" s="6"/>
      <c r="SBE44" s="9"/>
      <c r="SBF44" s="44"/>
      <c r="SBH44" s="44"/>
      <c r="SBJ44" s="33"/>
      <c r="SBL44" s="33"/>
      <c r="SBN44" s="33"/>
      <c r="SBP44" s="33"/>
      <c r="SBR44"/>
      <c r="SBS44"/>
      <c r="SBT44"/>
      <c r="SBU44" s="3"/>
      <c r="SBX44" s="8"/>
      <c r="SBY44" s="9"/>
      <c r="SBZ44" s="8"/>
      <c r="SCA44" s="8"/>
      <c r="SCB44" s="9"/>
      <c r="SCC44" s="6"/>
      <c r="SCD44" s="9"/>
      <c r="SCE44" s="6"/>
      <c r="SCF44" s="9"/>
      <c r="SCG44" s="44"/>
      <c r="SCI44" s="44"/>
      <c r="SCK44" s="33"/>
      <c r="SCM44" s="33"/>
      <c r="SCO44" s="33"/>
      <c r="SCQ44" s="33"/>
      <c r="SCS44"/>
      <c r="SCT44"/>
      <c r="SCU44"/>
      <c r="SCV44" s="3"/>
      <c r="SCY44" s="8"/>
      <c r="SCZ44" s="9"/>
      <c r="SDA44" s="8"/>
      <c r="SDB44" s="8"/>
      <c r="SDC44" s="9"/>
      <c r="SDD44" s="6"/>
      <c r="SDE44" s="9"/>
      <c r="SDF44" s="6"/>
      <c r="SDG44" s="9"/>
      <c r="SDH44" s="44"/>
      <c r="SDJ44" s="44"/>
      <c r="SDL44" s="33"/>
      <c r="SDN44" s="33"/>
      <c r="SDP44" s="33"/>
      <c r="SDR44" s="33"/>
      <c r="SDT44"/>
      <c r="SDU44"/>
      <c r="SDV44"/>
      <c r="SDW44" s="3"/>
      <c r="SDZ44" s="8"/>
      <c r="SEA44" s="9"/>
      <c r="SEB44" s="8"/>
      <c r="SEC44" s="8"/>
      <c r="SED44" s="9"/>
      <c r="SEE44" s="6"/>
      <c r="SEF44" s="9"/>
      <c r="SEG44" s="6"/>
      <c r="SEH44" s="9"/>
      <c r="SEI44" s="44"/>
      <c r="SEK44" s="44"/>
      <c r="SEM44" s="33"/>
      <c r="SEO44" s="33"/>
      <c r="SEQ44" s="33"/>
      <c r="SES44" s="33"/>
      <c r="SEU44"/>
      <c r="SEV44"/>
      <c r="SEW44"/>
      <c r="SEX44" s="3"/>
      <c r="SFA44" s="8"/>
      <c r="SFB44" s="9"/>
      <c r="SFC44" s="8"/>
      <c r="SFD44" s="8"/>
      <c r="SFE44" s="9"/>
      <c r="SFF44" s="6"/>
      <c r="SFG44" s="9"/>
      <c r="SFH44" s="6"/>
      <c r="SFI44" s="9"/>
      <c r="SFJ44" s="44"/>
      <c r="SFL44" s="44"/>
      <c r="SFN44" s="33"/>
      <c r="SFP44" s="33"/>
      <c r="SFR44" s="33"/>
      <c r="SFT44" s="33"/>
      <c r="SFV44"/>
      <c r="SFW44"/>
      <c r="SFX44"/>
      <c r="SFY44" s="3"/>
      <c r="SGB44" s="8"/>
      <c r="SGC44" s="9"/>
      <c r="SGD44" s="8"/>
      <c r="SGE44" s="8"/>
      <c r="SGF44" s="9"/>
      <c r="SGG44" s="6"/>
      <c r="SGH44" s="9"/>
      <c r="SGI44" s="6"/>
      <c r="SGJ44" s="9"/>
      <c r="SGK44" s="44"/>
      <c r="SGM44" s="44"/>
      <c r="SGO44" s="33"/>
      <c r="SGQ44" s="33"/>
      <c r="SGS44" s="33"/>
      <c r="SGU44" s="33"/>
      <c r="SGW44"/>
      <c r="SGX44"/>
      <c r="SGY44"/>
      <c r="SGZ44" s="3"/>
      <c r="SHC44" s="8"/>
      <c r="SHD44" s="9"/>
      <c r="SHE44" s="8"/>
      <c r="SHF44" s="8"/>
      <c r="SHG44" s="9"/>
      <c r="SHH44" s="6"/>
      <c r="SHI44" s="9"/>
      <c r="SHJ44" s="6"/>
      <c r="SHK44" s="9"/>
      <c r="SHL44" s="44"/>
      <c r="SHN44" s="44"/>
      <c r="SHP44" s="33"/>
      <c r="SHR44" s="33"/>
      <c r="SHT44" s="33"/>
      <c r="SHV44" s="33"/>
      <c r="SHX44"/>
      <c r="SHY44"/>
      <c r="SHZ44"/>
      <c r="SIA44" s="3"/>
      <c r="SID44" s="8"/>
      <c r="SIE44" s="9"/>
      <c r="SIF44" s="8"/>
      <c r="SIG44" s="8"/>
      <c r="SIH44" s="9"/>
      <c r="SII44" s="6"/>
      <c r="SIJ44" s="9"/>
      <c r="SIK44" s="6"/>
      <c r="SIL44" s="9"/>
      <c r="SIM44" s="44"/>
      <c r="SIO44" s="44"/>
      <c r="SIQ44" s="33"/>
      <c r="SIS44" s="33"/>
      <c r="SIU44" s="33"/>
      <c r="SIW44" s="33"/>
      <c r="SIY44"/>
      <c r="SIZ44"/>
      <c r="SJA44"/>
      <c r="SJB44" s="3"/>
      <c r="SJE44" s="8"/>
      <c r="SJF44" s="9"/>
      <c r="SJG44" s="8"/>
      <c r="SJH44" s="8"/>
      <c r="SJI44" s="9"/>
      <c r="SJJ44" s="6"/>
      <c r="SJK44" s="9"/>
      <c r="SJL44" s="6"/>
      <c r="SJM44" s="9"/>
      <c r="SJN44" s="44"/>
      <c r="SJP44" s="44"/>
      <c r="SJR44" s="33"/>
      <c r="SJT44" s="33"/>
      <c r="SJV44" s="33"/>
      <c r="SJX44" s="33"/>
      <c r="SJZ44"/>
      <c r="SKA44"/>
      <c r="SKB44"/>
      <c r="SKC44" s="3"/>
      <c r="SKF44" s="8"/>
      <c r="SKG44" s="9"/>
      <c r="SKH44" s="8"/>
      <c r="SKI44" s="8"/>
      <c r="SKJ44" s="9"/>
      <c r="SKK44" s="6"/>
      <c r="SKL44" s="9"/>
      <c r="SKM44" s="6"/>
      <c r="SKN44" s="9"/>
      <c r="SKO44" s="44"/>
      <c r="SKQ44" s="44"/>
      <c r="SKS44" s="33"/>
      <c r="SKU44" s="33"/>
      <c r="SKW44" s="33"/>
      <c r="SKY44" s="33"/>
      <c r="SLA44"/>
      <c r="SLB44"/>
      <c r="SLC44"/>
      <c r="SLD44" s="3"/>
      <c r="SLG44" s="8"/>
      <c r="SLH44" s="9"/>
      <c r="SLI44" s="8"/>
      <c r="SLJ44" s="8"/>
      <c r="SLK44" s="9"/>
      <c r="SLL44" s="6"/>
      <c r="SLM44" s="9"/>
      <c r="SLN44" s="6"/>
      <c r="SLO44" s="9"/>
      <c r="SLP44" s="44"/>
      <c r="SLR44" s="44"/>
      <c r="SLT44" s="33"/>
      <c r="SLV44" s="33"/>
      <c r="SLX44" s="33"/>
      <c r="SLZ44" s="33"/>
      <c r="SMB44"/>
      <c r="SMC44"/>
      <c r="SMD44"/>
      <c r="SME44" s="3"/>
      <c r="SMH44" s="8"/>
      <c r="SMI44" s="9"/>
      <c r="SMJ44" s="8"/>
      <c r="SMK44" s="8"/>
      <c r="SML44" s="9"/>
      <c r="SMM44" s="6"/>
      <c r="SMN44" s="9"/>
      <c r="SMO44" s="6"/>
      <c r="SMP44" s="9"/>
      <c r="SMQ44" s="44"/>
      <c r="SMS44" s="44"/>
      <c r="SMU44" s="33"/>
      <c r="SMW44" s="33"/>
      <c r="SMY44" s="33"/>
      <c r="SNA44" s="33"/>
      <c r="SNC44"/>
      <c r="SND44"/>
      <c r="SNE44"/>
      <c r="SNF44" s="3"/>
      <c r="SNI44" s="8"/>
      <c r="SNJ44" s="9"/>
      <c r="SNK44" s="8"/>
      <c r="SNL44" s="8"/>
      <c r="SNM44" s="9"/>
      <c r="SNN44" s="6"/>
      <c r="SNO44" s="9"/>
      <c r="SNP44" s="6"/>
      <c r="SNQ44" s="9"/>
      <c r="SNR44" s="44"/>
      <c r="SNT44" s="44"/>
      <c r="SNV44" s="33"/>
      <c r="SNX44" s="33"/>
      <c r="SNZ44" s="33"/>
      <c r="SOB44" s="33"/>
      <c r="SOD44"/>
      <c r="SOE44"/>
      <c r="SOF44"/>
      <c r="SOG44" s="3"/>
      <c r="SOJ44" s="8"/>
      <c r="SOK44" s="9"/>
      <c r="SOL44" s="8"/>
      <c r="SOM44" s="8"/>
      <c r="SON44" s="9"/>
      <c r="SOO44" s="6"/>
      <c r="SOP44" s="9"/>
      <c r="SOQ44" s="6"/>
      <c r="SOR44" s="9"/>
      <c r="SOS44" s="44"/>
      <c r="SOU44" s="44"/>
      <c r="SOW44" s="33"/>
      <c r="SOY44" s="33"/>
      <c r="SPA44" s="33"/>
      <c r="SPC44" s="33"/>
      <c r="SPE44"/>
      <c r="SPF44"/>
      <c r="SPG44"/>
      <c r="SPH44" s="3"/>
      <c r="SPK44" s="8"/>
      <c r="SPL44" s="9"/>
      <c r="SPM44" s="8"/>
      <c r="SPN44" s="8"/>
      <c r="SPO44" s="9"/>
      <c r="SPP44" s="6"/>
      <c r="SPQ44" s="9"/>
      <c r="SPR44" s="6"/>
      <c r="SPS44" s="9"/>
      <c r="SPT44" s="44"/>
      <c r="SPV44" s="44"/>
      <c r="SPX44" s="33"/>
      <c r="SPZ44" s="33"/>
      <c r="SQB44" s="33"/>
      <c r="SQD44" s="33"/>
      <c r="SQF44"/>
      <c r="SQG44"/>
      <c r="SQH44"/>
      <c r="SQI44" s="3"/>
      <c r="SQL44" s="8"/>
      <c r="SQM44" s="9"/>
      <c r="SQN44" s="8"/>
      <c r="SQO44" s="8"/>
      <c r="SQP44" s="9"/>
      <c r="SQQ44" s="6"/>
      <c r="SQR44" s="9"/>
      <c r="SQS44" s="6"/>
      <c r="SQT44" s="9"/>
      <c r="SQU44" s="44"/>
      <c r="SQW44" s="44"/>
      <c r="SQY44" s="33"/>
      <c r="SRA44" s="33"/>
      <c r="SRC44" s="33"/>
      <c r="SRE44" s="33"/>
      <c r="SRG44"/>
      <c r="SRH44"/>
      <c r="SRI44"/>
      <c r="SRJ44" s="3"/>
      <c r="SRM44" s="8"/>
      <c r="SRN44" s="9"/>
      <c r="SRO44" s="8"/>
      <c r="SRP44" s="8"/>
      <c r="SRQ44" s="9"/>
      <c r="SRR44" s="6"/>
      <c r="SRS44" s="9"/>
      <c r="SRT44" s="6"/>
      <c r="SRU44" s="9"/>
      <c r="SRV44" s="44"/>
      <c r="SRX44" s="44"/>
      <c r="SRZ44" s="33"/>
      <c r="SSB44" s="33"/>
      <c r="SSD44" s="33"/>
      <c r="SSF44" s="33"/>
      <c r="SSH44"/>
      <c r="SSI44"/>
      <c r="SSJ44"/>
      <c r="SSK44" s="3"/>
      <c r="SSN44" s="8"/>
      <c r="SSO44" s="9"/>
      <c r="SSP44" s="8"/>
      <c r="SSQ44" s="8"/>
      <c r="SSR44" s="9"/>
      <c r="SSS44" s="6"/>
      <c r="SST44" s="9"/>
      <c r="SSU44" s="6"/>
      <c r="SSV44" s="9"/>
      <c r="SSW44" s="44"/>
      <c r="SSY44" s="44"/>
      <c r="STA44" s="33"/>
      <c r="STC44" s="33"/>
      <c r="STE44" s="33"/>
      <c r="STG44" s="33"/>
      <c r="STI44"/>
      <c r="STJ44"/>
      <c r="STK44"/>
      <c r="STL44" s="3"/>
      <c r="STO44" s="8"/>
      <c r="STP44" s="9"/>
      <c r="STQ44" s="8"/>
      <c r="STR44" s="8"/>
      <c r="STS44" s="9"/>
      <c r="STT44" s="6"/>
      <c r="STU44" s="9"/>
      <c r="STV44" s="6"/>
      <c r="STW44" s="9"/>
      <c r="STX44" s="44"/>
      <c r="STZ44" s="44"/>
      <c r="SUB44" s="33"/>
      <c r="SUD44" s="33"/>
      <c r="SUF44" s="33"/>
      <c r="SUH44" s="33"/>
      <c r="SUJ44"/>
      <c r="SUK44"/>
      <c r="SUL44"/>
      <c r="SUM44" s="3"/>
      <c r="SUP44" s="8"/>
      <c r="SUQ44" s="9"/>
      <c r="SUR44" s="8"/>
      <c r="SUS44" s="8"/>
      <c r="SUT44" s="9"/>
      <c r="SUU44" s="6"/>
      <c r="SUV44" s="9"/>
      <c r="SUW44" s="6"/>
      <c r="SUX44" s="9"/>
      <c r="SUY44" s="44"/>
      <c r="SVA44" s="44"/>
      <c r="SVC44" s="33"/>
      <c r="SVE44" s="33"/>
      <c r="SVG44" s="33"/>
      <c r="SVI44" s="33"/>
      <c r="SVK44"/>
      <c r="SVL44"/>
      <c r="SVM44"/>
      <c r="SVN44" s="3"/>
      <c r="SVQ44" s="8"/>
      <c r="SVR44" s="9"/>
      <c r="SVS44" s="8"/>
      <c r="SVT44" s="8"/>
      <c r="SVU44" s="9"/>
      <c r="SVV44" s="6"/>
      <c r="SVW44" s="9"/>
      <c r="SVX44" s="6"/>
      <c r="SVY44" s="9"/>
      <c r="SVZ44" s="44"/>
      <c r="SWB44" s="44"/>
      <c r="SWD44" s="33"/>
      <c r="SWF44" s="33"/>
      <c r="SWH44" s="33"/>
      <c r="SWJ44" s="33"/>
      <c r="SWL44"/>
      <c r="SWM44"/>
      <c r="SWN44"/>
      <c r="SWO44" s="3"/>
      <c r="SWR44" s="8"/>
      <c r="SWS44" s="9"/>
      <c r="SWT44" s="8"/>
      <c r="SWU44" s="8"/>
      <c r="SWV44" s="9"/>
      <c r="SWW44" s="6"/>
      <c r="SWX44" s="9"/>
      <c r="SWY44" s="6"/>
      <c r="SWZ44" s="9"/>
      <c r="SXA44" s="44"/>
      <c r="SXC44" s="44"/>
      <c r="SXE44" s="33"/>
      <c r="SXG44" s="33"/>
      <c r="SXI44" s="33"/>
      <c r="SXK44" s="33"/>
      <c r="SXM44"/>
      <c r="SXN44"/>
      <c r="SXO44"/>
      <c r="SXP44" s="3"/>
      <c r="SXS44" s="8"/>
      <c r="SXT44" s="9"/>
      <c r="SXU44" s="8"/>
      <c r="SXV44" s="8"/>
      <c r="SXW44" s="9"/>
      <c r="SXX44" s="6"/>
      <c r="SXY44" s="9"/>
      <c r="SXZ44" s="6"/>
      <c r="SYA44" s="9"/>
      <c r="SYB44" s="44"/>
      <c r="SYD44" s="44"/>
      <c r="SYF44" s="33"/>
      <c r="SYH44" s="33"/>
      <c r="SYJ44" s="33"/>
      <c r="SYL44" s="33"/>
      <c r="SYN44"/>
      <c r="SYO44"/>
      <c r="SYP44"/>
      <c r="SYQ44" s="3"/>
      <c r="SYT44" s="8"/>
      <c r="SYU44" s="9"/>
      <c r="SYV44" s="8"/>
      <c r="SYW44" s="8"/>
      <c r="SYX44" s="9"/>
      <c r="SYY44" s="6"/>
      <c r="SYZ44" s="9"/>
      <c r="SZA44" s="6"/>
      <c r="SZB44" s="9"/>
      <c r="SZC44" s="44"/>
      <c r="SZE44" s="44"/>
      <c r="SZG44" s="33"/>
      <c r="SZI44" s="33"/>
      <c r="SZK44" s="33"/>
      <c r="SZM44" s="33"/>
      <c r="SZO44"/>
      <c r="SZP44"/>
      <c r="SZQ44"/>
      <c r="SZR44" s="3"/>
      <c r="SZU44" s="8"/>
      <c r="SZV44" s="9"/>
      <c r="SZW44" s="8"/>
      <c r="SZX44" s="8"/>
      <c r="SZY44" s="9"/>
      <c r="SZZ44" s="6"/>
      <c r="TAA44" s="9"/>
      <c r="TAB44" s="6"/>
      <c r="TAC44" s="9"/>
      <c r="TAD44" s="44"/>
      <c r="TAF44" s="44"/>
      <c r="TAH44" s="33"/>
      <c r="TAJ44" s="33"/>
      <c r="TAL44" s="33"/>
      <c r="TAN44" s="33"/>
      <c r="TAP44"/>
      <c r="TAQ44"/>
      <c r="TAR44"/>
      <c r="TAS44" s="3"/>
      <c r="TAV44" s="8"/>
      <c r="TAW44" s="9"/>
      <c r="TAX44" s="8"/>
      <c r="TAY44" s="8"/>
      <c r="TAZ44" s="9"/>
      <c r="TBA44" s="6"/>
      <c r="TBB44" s="9"/>
      <c r="TBC44" s="6"/>
      <c r="TBD44" s="9"/>
      <c r="TBE44" s="44"/>
      <c r="TBG44" s="44"/>
      <c r="TBI44" s="33"/>
      <c r="TBK44" s="33"/>
      <c r="TBM44" s="33"/>
      <c r="TBO44" s="33"/>
      <c r="TBQ44"/>
      <c r="TBR44"/>
      <c r="TBS44"/>
      <c r="TBT44" s="3"/>
      <c r="TBW44" s="8"/>
      <c r="TBX44" s="9"/>
      <c r="TBY44" s="8"/>
      <c r="TBZ44" s="8"/>
      <c r="TCA44" s="9"/>
      <c r="TCB44" s="6"/>
      <c r="TCC44" s="9"/>
      <c r="TCD44" s="6"/>
      <c r="TCE44" s="9"/>
      <c r="TCF44" s="44"/>
      <c r="TCH44" s="44"/>
      <c r="TCJ44" s="33"/>
      <c r="TCL44" s="33"/>
      <c r="TCN44" s="33"/>
      <c r="TCP44" s="33"/>
      <c r="TCR44"/>
      <c r="TCS44"/>
      <c r="TCT44"/>
      <c r="TCU44" s="3"/>
      <c r="TCX44" s="8"/>
      <c r="TCY44" s="9"/>
      <c r="TCZ44" s="8"/>
      <c r="TDA44" s="8"/>
      <c r="TDB44" s="9"/>
      <c r="TDC44" s="6"/>
      <c r="TDD44" s="9"/>
      <c r="TDE44" s="6"/>
      <c r="TDF44" s="9"/>
      <c r="TDG44" s="44"/>
      <c r="TDI44" s="44"/>
      <c r="TDK44" s="33"/>
      <c r="TDM44" s="33"/>
      <c r="TDO44" s="33"/>
      <c r="TDQ44" s="33"/>
      <c r="TDS44"/>
      <c r="TDT44"/>
      <c r="TDU44"/>
      <c r="TDV44" s="3"/>
      <c r="TDY44" s="8"/>
      <c r="TDZ44" s="9"/>
      <c r="TEA44" s="8"/>
      <c r="TEB44" s="8"/>
      <c r="TEC44" s="9"/>
      <c r="TED44" s="6"/>
      <c r="TEE44" s="9"/>
      <c r="TEF44" s="6"/>
      <c r="TEG44" s="9"/>
      <c r="TEH44" s="44"/>
      <c r="TEJ44" s="44"/>
      <c r="TEL44" s="33"/>
      <c r="TEN44" s="33"/>
      <c r="TEP44" s="33"/>
      <c r="TER44" s="33"/>
      <c r="TET44"/>
      <c r="TEU44"/>
      <c r="TEV44"/>
      <c r="TEW44" s="3"/>
      <c r="TEZ44" s="8"/>
      <c r="TFA44" s="9"/>
      <c r="TFB44" s="8"/>
      <c r="TFC44" s="8"/>
      <c r="TFD44" s="9"/>
      <c r="TFE44" s="6"/>
      <c r="TFF44" s="9"/>
      <c r="TFG44" s="6"/>
      <c r="TFH44" s="9"/>
      <c r="TFI44" s="44"/>
      <c r="TFK44" s="44"/>
      <c r="TFM44" s="33"/>
      <c r="TFO44" s="33"/>
      <c r="TFQ44" s="33"/>
      <c r="TFS44" s="33"/>
      <c r="TFU44"/>
      <c r="TFV44"/>
      <c r="TFW44"/>
      <c r="TFX44" s="3"/>
      <c r="TGA44" s="8"/>
      <c r="TGB44" s="9"/>
      <c r="TGC44" s="8"/>
      <c r="TGD44" s="8"/>
      <c r="TGE44" s="9"/>
      <c r="TGF44" s="6"/>
      <c r="TGG44" s="9"/>
      <c r="TGH44" s="6"/>
      <c r="TGI44" s="9"/>
      <c r="TGJ44" s="44"/>
      <c r="TGL44" s="44"/>
      <c r="TGN44" s="33"/>
      <c r="TGP44" s="33"/>
      <c r="TGR44" s="33"/>
      <c r="TGT44" s="33"/>
      <c r="TGV44"/>
      <c r="TGW44"/>
      <c r="TGX44"/>
      <c r="TGY44" s="3"/>
      <c r="THB44" s="8"/>
      <c r="THC44" s="9"/>
      <c r="THD44" s="8"/>
      <c r="THE44" s="8"/>
      <c r="THF44" s="9"/>
      <c r="THG44" s="6"/>
      <c r="THH44" s="9"/>
      <c r="THI44" s="6"/>
      <c r="THJ44" s="9"/>
      <c r="THK44" s="44"/>
      <c r="THM44" s="44"/>
      <c r="THO44" s="33"/>
      <c r="THQ44" s="33"/>
      <c r="THS44" s="33"/>
      <c r="THU44" s="33"/>
      <c r="THW44"/>
      <c r="THX44"/>
      <c r="THY44"/>
      <c r="THZ44" s="3"/>
      <c r="TIC44" s="8"/>
      <c r="TID44" s="9"/>
      <c r="TIE44" s="8"/>
      <c r="TIF44" s="8"/>
      <c r="TIG44" s="9"/>
      <c r="TIH44" s="6"/>
      <c r="TII44" s="9"/>
      <c r="TIJ44" s="6"/>
      <c r="TIK44" s="9"/>
      <c r="TIL44" s="44"/>
      <c r="TIN44" s="44"/>
      <c r="TIP44" s="33"/>
      <c r="TIR44" s="33"/>
      <c r="TIT44" s="33"/>
      <c r="TIV44" s="33"/>
      <c r="TIX44"/>
      <c r="TIY44"/>
      <c r="TIZ44"/>
      <c r="TJA44" s="3"/>
      <c r="TJD44" s="8"/>
      <c r="TJE44" s="9"/>
      <c r="TJF44" s="8"/>
      <c r="TJG44" s="8"/>
      <c r="TJH44" s="9"/>
      <c r="TJI44" s="6"/>
      <c r="TJJ44" s="9"/>
      <c r="TJK44" s="6"/>
      <c r="TJL44" s="9"/>
      <c r="TJM44" s="44"/>
      <c r="TJO44" s="44"/>
      <c r="TJQ44" s="33"/>
      <c r="TJS44" s="33"/>
      <c r="TJU44" s="33"/>
      <c r="TJW44" s="33"/>
      <c r="TJY44"/>
      <c r="TJZ44"/>
      <c r="TKA44"/>
      <c r="TKB44" s="3"/>
      <c r="TKE44" s="8"/>
      <c r="TKF44" s="9"/>
      <c r="TKG44" s="8"/>
      <c r="TKH44" s="8"/>
      <c r="TKI44" s="9"/>
      <c r="TKJ44" s="6"/>
      <c r="TKK44" s="9"/>
      <c r="TKL44" s="6"/>
      <c r="TKM44" s="9"/>
      <c r="TKN44" s="44"/>
      <c r="TKP44" s="44"/>
      <c r="TKR44" s="33"/>
      <c r="TKT44" s="33"/>
      <c r="TKV44" s="33"/>
      <c r="TKX44" s="33"/>
      <c r="TKZ44"/>
      <c r="TLA44"/>
      <c r="TLB44"/>
      <c r="TLC44" s="3"/>
      <c r="TLF44" s="8"/>
      <c r="TLG44" s="9"/>
      <c r="TLH44" s="8"/>
      <c r="TLI44" s="8"/>
      <c r="TLJ44" s="9"/>
      <c r="TLK44" s="6"/>
      <c r="TLL44" s="9"/>
      <c r="TLM44" s="6"/>
      <c r="TLN44" s="9"/>
      <c r="TLO44" s="44"/>
      <c r="TLQ44" s="44"/>
      <c r="TLS44" s="33"/>
      <c r="TLU44" s="33"/>
      <c r="TLW44" s="33"/>
      <c r="TLY44" s="33"/>
      <c r="TMA44"/>
      <c r="TMB44"/>
      <c r="TMC44"/>
      <c r="TMD44" s="3"/>
      <c r="TMG44" s="8"/>
      <c r="TMH44" s="9"/>
      <c r="TMI44" s="8"/>
      <c r="TMJ44" s="8"/>
      <c r="TMK44" s="9"/>
      <c r="TML44" s="6"/>
      <c r="TMM44" s="9"/>
      <c r="TMN44" s="6"/>
      <c r="TMO44" s="9"/>
      <c r="TMP44" s="44"/>
      <c r="TMR44" s="44"/>
      <c r="TMT44" s="33"/>
      <c r="TMV44" s="33"/>
      <c r="TMX44" s="33"/>
      <c r="TMZ44" s="33"/>
      <c r="TNB44"/>
      <c r="TNC44"/>
      <c r="TND44"/>
      <c r="TNE44" s="3"/>
      <c r="TNH44" s="8"/>
      <c r="TNI44" s="9"/>
      <c r="TNJ44" s="8"/>
      <c r="TNK44" s="8"/>
      <c r="TNL44" s="9"/>
      <c r="TNM44" s="6"/>
      <c r="TNN44" s="9"/>
      <c r="TNO44" s="6"/>
      <c r="TNP44" s="9"/>
      <c r="TNQ44" s="44"/>
      <c r="TNS44" s="44"/>
      <c r="TNU44" s="33"/>
      <c r="TNW44" s="33"/>
      <c r="TNY44" s="33"/>
      <c r="TOA44" s="33"/>
      <c r="TOC44"/>
      <c r="TOD44"/>
      <c r="TOE44"/>
      <c r="TOF44" s="3"/>
      <c r="TOI44" s="8"/>
      <c r="TOJ44" s="9"/>
      <c r="TOK44" s="8"/>
      <c r="TOL44" s="8"/>
      <c r="TOM44" s="9"/>
      <c r="TON44" s="6"/>
      <c r="TOO44" s="9"/>
      <c r="TOP44" s="6"/>
      <c r="TOQ44" s="9"/>
      <c r="TOR44" s="44"/>
      <c r="TOT44" s="44"/>
      <c r="TOV44" s="33"/>
      <c r="TOX44" s="33"/>
      <c r="TOZ44" s="33"/>
      <c r="TPB44" s="33"/>
      <c r="TPD44"/>
      <c r="TPE44"/>
      <c r="TPF44"/>
      <c r="TPG44" s="3"/>
      <c r="TPJ44" s="8"/>
      <c r="TPK44" s="9"/>
      <c r="TPL44" s="8"/>
      <c r="TPM44" s="8"/>
      <c r="TPN44" s="9"/>
      <c r="TPO44" s="6"/>
      <c r="TPP44" s="9"/>
      <c r="TPQ44" s="6"/>
      <c r="TPR44" s="9"/>
      <c r="TPS44" s="44"/>
      <c r="TPU44" s="44"/>
      <c r="TPW44" s="33"/>
      <c r="TPY44" s="33"/>
      <c r="TQA44" s="33"/>
      <c r="TQC44" s="33"/>
      <c r="TQE44"/>
      <c r="TQF44"/>
      <c r="TQG44"/>
      <c r="TQH44" s="3"/>
      <c r="TQK44" s="8"/>
      <c r="TQL44" s="9"/>
      <c r="TQM44" s="8"/>
      <c r="TQN44" s="8"/>
      <c r="TQO44" s="9"/>
      <c r="TQP44" s="6"/>
      <c r="TQQ44" s="9"/>
      <c r="TQR44" s="6"/>
      <c r="TQS44" s="9"/>
      <c r="TQT44" s="44"/>
      <c r="TQV44" s="44"/>
      <c r="TQX44" s="33"/>
      <c r="TQZ44" s="33"/>
      <c r="TRB44" s="33"/>
      <c r="TRD44" s="33"/>
      <c r="TRF44"/>
      <c r="TRG44"/>
      <c r="TRH44"/>
      <c r="TRI44" s="3"/>
      <c r="TRL44" s="8"/>
      <c r="TRM44" s="9"/>
      <c r="TRN44" s="8"/>
      <c r="TRO44" s="8"/>
      <c r="TRP44" s="9"/>
      <c r="TRQ44" s="6"/>
      <c r="TRR44" s="9"/>
      <c r="TRS44" s="6"/>
      <c r="TRT44" s="9"/>
      <c r="TRU44" s="44"/>
      <c r="TRW44" s="44"/>
      <c r="TRY44" s="33"/>
      <c r="TSA44" s="33"/>
      <c r="TSC44" s="33"/>
      <c r="TSE44" s="33"/>
      <c r="TSG44"/>
      <c r="TSH44"/>
      <c r="TSI44"/>
      <c r="TSJ44" s="3"/>
      <c r="TSM44" s="8"/>
      <c r="TSN44" s="9"/>
      <c r="TSO44" s="8"/>
      <c r="TSP44" s="8"/>
      <c r="TSQ44" s="9"/>
      <c r="TSR44" s="6"/>
      <c r="TSS44" s="9"/>
      <c r="TST44" s="6"/>
      <c r="TSU44" s="9"/>
      <c r="TSV44" s="44"/>
      <c r="TSX44" s="44"/>
      <c r="TSZ44" s="33"/>
      <c r="TTB44" s="33"/>
      <c r="TTD44" s="33"/>
      <c r="TTF44" s="33"/>
      <c r="TTH44"/>
      <c r="TTI44"/>
      <c r="TTJ44"/>
      <c r="TTK44" s="3"/>
      <c r="TTN44" s="8"/>
      <c r="TTO44" s="9"/>
      <c r="TTP44" s="8"/>
      <c r="TTQ44" s="8"/>
      <c r="TTR44" s="9"/>
      <c r="TTS44" s="6"/>
      <c r="TTT44" s="9"/>
      <c r="TTU44" s="6"/>
      <c r="TTV44" s="9"/>
      <c r="TTW44" s="44"/>
      <c r="TTY44" s="44"/>
      <c r="TUA44" s="33"/>
      <c r="TUC44" s="33"/>
      <c r="TUE44" s="33"/>
      <c r="TUG44" s="33"/>
      <c r="TUI44"/>
      <c r="TUJ44"/>
      <c r="TUK44"/>
      <c r="TUL44" s="3"/>
      <c r="TUO44" s="8"/>
      <c r="TUP44" s="9"/>
      <c r="TUQ44" s="8"/>
      <c r="TUR44" s="8"/>
      <c r="TUS44" s="9"/>
      <c r="TUT44" s="6"/>
      <c r="TUU44" s="9"/>
      <c r="TUV44" s="6"/>
      <c r="TUW44" s="9"/>
      <c r="TUX44" s="44"/>
      <c r="TUZ44" s="44"/>
      <c r="TVB44" s="33"/>
      <c r="TVD44" s="33"/>
      <c r="TVF44" s="33"/>
      <c r="TVH44" s="33"/>
      <c r="TVJ44"/>
      <c r="TVK44"/>
      <c r="TVL44"/>
      <c r="TVM44" s="3"/>
      <c r="TVP44" s="8"/>
      <c r="TVQ44" s="9"/>
      <c r="TVR44" s="8"/>
      <c r="TVS44" s="8"/>
      <c r="TVT44" s="9"/>
      <c r="TVU44" s="6"/>
      <c r="TVV44" s="9"/>
      <c r="TVW44" s="6"/>
      <c r="TVX44" s="9"/>
      <c r="TVY44" s="44"/>
      <c r="TWA44" s="44"/>
      <c r="TWC44" s="33"/>
      <c r="TWE44" s="33"/>
      <c r="TWG44" s="33"/>
      <c r="TWI44" s="33"/>
      <c r="TWK44"/>
      <c r="TWL44"/>
      <c r="TWM44"/>
      <c r="TWN44" s="3"/>
      <c r="TWQ44" s="8"/>
      <c r="TWR44" s="9"/>
      <c r="TWS44" s="8"/>
      <c r="TWT44" s="8"/>
      <c r="TWU44" s="9"/>
      <c r="TWV44" s="6"/>
      <c r="TWW44" s="9"/>
      <c r="TWX44" s="6"/>
      <c r="TWY44" s="9"/>
      <c r="TWZ44" s="44"/>
      <c r="TXB44" s="44"/>
      <c r="TXD44" s="33"/>
      <c r="TXF44" s="33"/>
      <c r="TXH44" s="33"/>
      <c r="TXJ44" s="33"/>
      <c r="TXL44"/>
      <c r="TXM44"/>
      <c r="TXN44"/>
      <c r="TXO44" s="3"/>
      <c r="TXR44" s="8"/>
      <c r="TXS44" s="9"/>
      <c r="TXT44" s="8"/>
      <c r="TXU44" s="8"/>
      <c r="TXV44" s="9"/>
      <c r="TXW44" s="6"/>
      <c r="TXX44" s="9"/>
      <c r="TXY44" s="6"/>
      <c r="TXZ44" s="9"/>
      <c r="TYA44" s="44"/>
      <c r="TYC44" s="44"/>
      <c r="TYE44" s="33"/>
      <c r="TYG44" s="33"/>
      <c r="TYI44" s="33"/>
      <c r="TYK44" s="33"/>
      <c r="TYM44"/>
      <c r="TYN44"/>
      <c r="TYO44"/>
      <c r="TYP44" s="3"/>
      <c r="TYS44" s="8"/>
      <c r="TYT44" s="9"/>
      <c r="TYU44" s="8"/>
      <c r="TYV44" s="8"/>
      <c r="TYW44" s="9"/>
      <c r="TYX44" s="6"/>
      <c r="TYY44" s="9"/>
      <c r="TYZ44" s="6"/>
      <c r="TZA44" s="9"/>
      <c r="TZB44" s="44"/>
      <c r="TZD44" s="44"/>
      <c r="TZF44" s="33"/>
      <c r="TZH44" s="33"/>
      <c r="TZJ44" s="33"/>
      <c r="TZL44" s="33"/>
      <c r="TZN44"/>
      <c r="TZO44"/>
      <c r="TZP44"/>
      <c r="TZQ44" s="3"/>
      <c r="TZT44" s="8"/>
      <c r="TZU44" s="9"/>
      <c r="TZV44" s="8"/>
      <c r="TZW44" s="8"/>
      <c r="TZX44" s="9"/>
      <c r="TZY44" s="6"/>
      <c r="TZZ44" s="9"/>
      <c r="UAA44" s="6"/>
      <c r="UAB44" s="9"/>
      <c r="UAC44" s="44"/>
      <c r="UAE44" s="44"/>
      <c r="UAG44" s="33"/>
      <c r="UAI44" s="33"/>
      <c r="UAK44" s="33"/>
      <c r="UAM44" s="33"/>
      <c r="UAO44"/>
      <c r="UAP44"/>
      <c r="UAQ44"/>
      <c r="UAR44" s="3"/>
      <c r="UAU44" s="8"/>
      <c r="UAV44" s="9"/>
      <c r="UAW44" s="8"/>
      <c r="UAX44" s="8"/>
      <c r="UAY44" s="9"/>
      <c r="UAZ44" s="6"/>
      <c r="UBA44" s="9"/>
      <c r="UBB44" s="6"/>
      <c r="UBC44" s="9"/>
      <c r="UBD44" s="44"/>
      <c r="UBF44" s="44"/>
      <c r="UBH44" s="33"/>
      <c r="UBJ44" s="33"/>
      <c r="UBL44" s="33"/>
      <c r="UBN44" s="33"/>
      <c r="UBP44"/>
      <c r="UBQ44"/>
      <c r="UBR44"/>
      <c r="UBS44" s="3"/>
      <c r="UBV44" s="8"/>
      <c r="UBW44" s="9"/>
      <c r="UBX44" s="8"/>
      <c r="UBY44" s="8"/>
      <c r="UBZ44" s="9"/>
      <c r="UCA44" s="6"/>
      <c r="UCB44" s="9"/>
      <c r="UCC44" s="6"/>
      <c r="UCD44" s="9"/>
      <c r="UCE44" s="44"/>
      <c r="UCG44" s="44"/>
      <c r="UCI44" s="33"/>
      <c r="UCK44" s="33"/>
      <c r="UCM44" s="33"/>
      <c r="UCO44" s="33"/>
      <c r="UCQ44"/>
      <c r="UCR44"/>
      <c r="UCS44"/>
      <c r="UCT44" s="3"/>
      <c r="UCW44" s="8"/>
      <c r="UCX44" s="9"/>
      <c r="UCY44" s="8"/>
      <c r="UCZ44" s="8"/>
      <c r="UDA44" s="9"/>
      <c r="UDB44" s="6"/>
      <c r="UDC44" s="9"/>
      <c r="UDD44" s="6"/>
      <c r="UDE44" s="9"/>
      <c r="UDF44" s="44"/>
      <c r="UDH44" s="44"/>
      <c r="UDJ44" s="33"/>
      <c r="UDL44" s="33"/>
      <c r="UDN44" s="33"/>
      <c r="UDP44" s="33"/>
      <c r="UDR44"/>
      <c r="UDS44"/>
      <c r="UDT44"/>
      <c r="UDU44" s="3"/>
      <c r="UDX44" s="8"/>
      <c r="UDY44" s="9"/>
      <c r="UDZ44" s="8"/>
      <c r="UEA44" s="8"/>
      <c r="UEB44" s="9"/>
      <c r="UEC44" s="6"/>
      <c r="UED44" s="9"/>
      <c r="UEE44" s="6"/>
      <c r="UEF44" s="9"/>
      <c r="UEG44" s="44"/>
      <c r="UEI44" s="44"/>
      <c r="UEK44" s="33"/>
      <c r="UEM44" s="33"/>
      <c r="UEO44" s="33"/>
      <c r="UEQ44" s="33"/>
      <c r="UES44"/>
      <c r="UET44"/>
      <c r="UEU44"/>
      <c r="UEV44" s="3"/>
      <c r="UEY44" s="8"/>
      <c r="UEZ44" s="9"/>
      <c r="UFA44" s="8"/>
      <c r="UFB44" s="8"/>
      <c r="UFC44" s="9"/>
      <c r="UFD44" s="6"/>
      <c r="UFE44" s="9"/>
      <c r="UFF44" s="6"/>
      <c r="UFG44" s="9"/>
      <c r="UFH44" s="44"/>
      <c r="UFJ44" s="44"/>
      <c r="UFL44" s="33"/>
      <c r="UFN44" s="33"/>
      <c r="UFP44" s="33"/>
      <c r="UFR44" s="33"/>
      <c r="UFT44"/>
      <c r="UFU44"/>
      <c r="UFV44"/>
      <c r="UFW44" s="3"/>
      <c r="UFZ44" s="8"/>
      <c r="UGA44" s="9"/>
      <c r="UGB44" s="8"/>
      <c r="UGC44" s="8"/>
      <c r="UGD44" s="9"/>
      <c r="UGE44" s="6"/>
      <c r="UGF44" s="9"/>
      <c r="UGG44" s="6"/>
      <c r="UGH44" s="9"/>
      <c r="UGI44" s="44"/>
      <c r="UGK44" s="44"/>
      <c r="UGM44" s="33"/>
      <c r="UGO44" s="33"/>
      <c r="UGQ44" s="33"/>
      <c r="UGS44" s="33"/>
      <c r="UGU44"/>
      <c r="UGV44"/>
      <c r="UGW44"/>
      <c r="UGX44" s="3"/>
      <c r="UHA44" s="8"/>
      <c r="UHB44" s="9"/>
      <c r="UHC44" s="8"/>
      <c r="UHD44" s="8"/>
      <c r="UHE44" s="9"/>
      <c r="UHF44" s="6"/>
      <c r="UHG44" s="9"/>
      <c r="UHH44" s="6"/>
      <c r="UHI44" s="9"/>
      <c r="UHJ44" s="44"/>
      <c r="UHL44" s="44"/>
      <c r="UHN44" s="33"/>
      <c r="UHP44" s="33"/>
      <c r="UHR44" s="33"/>
      <c r="UHT44" s="33"/>
      <c r="UHV44"/>
      <c r="UHW44"/>
      <c r="UHX44"/>
      <c r="UHY44" s="3"/>
      <c r="UIB44" s="8"/>
      <c r="UIC44" s="9"/>
      <c r="UID44" s="8"/>
      <c r="UIE44" s="8"/>
      <c r="UIF44" s="9"/>
      <c r="UIG44" s="6"/>
      <c r="UIH44" s="9"/>
      <c r="UII44" s="6"/>
      <c r="UIJ44" s="9"/>
      <c r="UIK44" s="44"/>
      <c r="UIM44" s="44"/>
      <c r="UIO44" s="33"/>
      <c r="UIQ44" s="33"/>
      <c r="UIS44" s="33"/>
      <c r="UIU44" s="33"/>
      <c r="UIW44"/>
      <c r="UIX44"/>
      <c r="UIY44"/>
      <c r="UIZ44" s="3"/>
      <c r="UJC44" s="8"/>
      <c r="UJD44" s="9"/>
      <c r="UJE44" s="8"/>
      <c r="UJF44" s="8"/>
      <c r="UJG44" s="9"/>
      <c r="UJH44" s="6"/>
      <c r="UJI44" s="9"/>
      <c r="UJJ44" s="6"/>
      <c r="UJK44" s="9"/>
      <c r="UJL44" s="44"/>
      <c r="UJN44" s="44"/>
      <c r="UJP44" s="33"/>
      <c r="UJR44" s="33"/>
      <c r="UJT44" s="33"/>
      <c r="UJV44" s="33"/>
      <c r="UJX44"/>
      <c r="UJY44"/>
      <c r="UJZ44"/>
      <c r="UKA44" s="3"/>
      <c r="UKD44" s="8"/>
      <c r="UKE44" s="9"/>
      <c r="UKF44" s="8"/>
      <c r="UKG44" s="8"/>
      <c r="UKH44" s="9"/>
      <c r="UKI44" s="6"/>
      <c r="UKJ44" s="9"/>
      <c r="UKK44" s="6"/>
      <c r="UKL44" s="9"/>
      <c r="UKM44" s="44"/>
      <c r="UKO44" s="44"/>
      <c r="UKQ44" s="33"/>
      <c r="UKS44" s="33"/>
      <c r="UKU44" s="33"/>
      <c r="UKW44" s="33"/>
      <c r="UKY44"/>
      <c r="UKZ44"/>
      <c r="ULA44"/>
      <c r="ULB44" s="3"/>
      <c r="ULE44" s="8"/>
      <c r="ULF44" s="9"/>
      <c r="ULG44" s="8"/>
      <c r="ULH44" s="8"/>
      <c r="ULI44" s="9"/>
      <c r="ULJ44" s="6"/>
      <c r="ULK44" s="9"/>
      <c r="ULL44" s="6"/>
      <c r="ULM44" s="9"/>
      <c r="ULN44" s="44"/>
      <c r="ULP44" s="44"/>
      <c r="ULR44" s="33"/>
      <c r="ULT44" s="33"/>
      <c r="ULV44" s="33"/>
      <c r="ULX44" s="33"/>
      <c r="ULZ44"/>
      <c r="UMA44"/>
      <c r="UMB44"/>
      <c r="UMC44" s="3"/>
      <c r="UMF44" s="8"/>
      <c r="UMG44" s="9"/>
      <c r="UMH44" s="8"/>
      <c r="UMI44" s="8"/>
      <c r="UMJ44" s="9"/>
      <c r="UMK44" s="6"/>
      <c r="UML44" s="9"/>
      <c r="UMM44" s="6"/>
      <c r="UMN44" s="9"/>
      <c r="UMO44" s="44"/>
      <c r="UMQ44" s="44"/>
      <c r="UMS44" s="33"/>
      <c r="UMU44" s="33"/>
      <c r="UMW44" s="33"/>
      <c r="UMY44" s="33"/>
      <c r="UNA44"/>
      <c r="UNB44"/>
      <c r="UNC44"/>
      <c r="UND44" s="3"/>
      <c r="UNG44" s="8"/>
      <c r="UNH44" s="9"/>
      <c r="UNI44" s="8"/>
      <c r="UNJ44" s="8"/>
      <c r="UNK44" s="9"/>
      <c r="UNL44" s="6"/>
      <c r="UNM44" s="9"/>
      <c r="UNN44" s="6"/>
      <c r="UNO44" s="9"/>
      <c r="UNP44" s="44"/>
      <c r="UNR44" s="44"/>
      <c r="UNT44" s="33"/>
      <c r="UNV44" s="33"/>
      <c r="UNX44" s="33"/>
      <c r="UNZ44" s="33"/>
      <c r="UOB44"/>
      <c r="UOC44"/>
      <c r="UOD44"/>
      <c r="UOE44" s="3"/>
      <c r="UOH44" s="8"/>
      <c r="UOI44" s="9"/>
      <c r="UOJ44" s="8"/>
      <c r="UOK44" s="8"/>
      <c r="UOL44" s="9"/>
      <c r="UOM44" s="6"/>
      <c r="UON44" s="9"/>
      <c r="UOO44" s="6"/>
      <c r="UOP44" s="9"/>
      <c r="UOQ44" s="44"/>
      <c r="UOS44" s="44"/>
      <c r="UOU44" s="33"/>
      <c r="UOW44" s="33"/>
      <c r="UOY44" s="33"/>
      <c r="UPA44" s="33"/>
      <c r="UPC44"/>
      <c r="UPD44"/>
      <c r="UPE44"/>
      <c r="UPF44" s="3"/>
      <c r="UPI44" s="8"/>
      <c r="UPJ44" s="9"/>
      <c r="UPK44" s="8"/>
      <c r="UPL44" s="8"/>
      <c r="UPM44" s="9"/>
      <c r="UPN44" s="6"/>
      <c r="UPO44" s="9"/>
      <c r="UPP44" s="6"/>
      <c r="UPQ44" s="9"/>
      <c r="UPR44" s="44"/>
      <c r="UPT44" s="44"/>
      <c r="UPV44" s="33"/>
      <c r="UPX44" s="33"/>
      <c r="UPZ44" s="33"/>
      <c r="UQB44" s="33"/>
      <c r="UQD44"/>
      <c r="UQE44"/>
      <c r="UQF44"/>
      <c r="UQG44" s="3"/>
      <c r="UQJ44" s="8"/>
      <c r="UQK44" s="9"/>
      <c r="UQL44" s="8"/>
      <c r="UQM44" s="8"/>
      <c r="UQN44" s="9"/>
      <c r="UQO44" s="6"/>
      <c r="UQP44" s="9"/>
      <c r="UQQ44" s="6"/>
      <c r="UQR44" s="9"/>
      <c r="UQS44" s="44"/>
      <c r="UQU44" s="44"/>
      <c r="UQW44" s="33"/>
      <c r="UQY44" s="33"/>
      <c r="URA44" s="33"/>
      <c r="URC44" s="33"/>
      <c r="URE44"/>
      <c r="URF44"/>
      <c r="URG44"/>
      <c r="URH44" s="3"/>
      <c r="URK44" s="8"/>
      <c r="URL44" s="9"/>
      <c r="URM44" s="8"/>
      <c r="URN44" s="8"/>
      <c r="URO44" s="9"/>
      <c r="URP44" s="6"/>
      <c r="URQ44" s="9"/>
      <c r="URR44" s="6"/>
      <c r="URS44" s="9"/>
      <c r="URT44" s="44"/>
      <c r="URV44" s="44"/>
      <c r="URX44" s="33"/>
      <c r="URZ44" s="33"/>
      <c r="USB44" s="33"/>
      <c r="USD44" s="33"/>
      <c r="USF44"/>
      <c r="USG44"/>
      <c r="USH44"/>
      <c r="USI44" s="3"/>
      <c r="USL44" s="8"/>
      <c r="USM44" s="9"/>
      <c r="USN44" s="8"/>
      <c r="USO44" s="8"/>
      <c r="USP44" s="9"/>
      <c r="USQ44" s="6"/>
      <c r="USR44" s="9"/>
      <c r="USS44" s="6"/>
      <c r="UST44" s="9"/>
      <c r="USU44" s="44"/>
      <c r="USW44" s="44"/>
      <c r="USY44" s="33"/>
      <c r="UTA44" s="33"/>
      <c r="UTC44" s="33"/>
      <c r="UTE44" s="33"/>
      <c r="UTG44"/>
      <c r="UTH44"/>
      <c r="UTI44"/>
      <c r="UTJ44" s="3"/>
      <c r="UTM44" s="8"/>
      <c r="UTN44" s="9"/>
      <c r="UTO44" s="8"/>
      <c r="UTP44" s="8"/>
      <c r="UTQ44" s="9"/>
      <c r="UTR44" s="6"/>
      <c r="UTS44" s="9"/>
      <c r="UTT44" s="6"/>
      <c r="UTU44" s="9"/>
      <c r="UTV44" s="44"/>
      <c r="UTX44" s="44"/>
      <c r="UTZ44" s="33"/>
      <c r="UUB44" s="33"/>
      <c r="UUD44" s="33"/>
      <c r="UUF44" s="33"/>
      <c r="UUH44"/>
      <c r="UUI44"/>
      <c r="UUJ44"/>
      <c r="UUK44" s="3"/>
      <c r="UUN44" s="8"/>
      <c r="UUO44" s="9"/>
      <c r="UUP44" s="8"/>
      <c r="UUQ44" s="8"/>
      <c r="UUR44" s="9"/>
      <c r="UUS44" s="6"/>
      <c r="UUT44" s="9"/>
      <c r="UUU44" s="6"/>
      <c r="UUV44" s="9"/>
      <c r="UUW44" s="44"/>
      <c r="UUY44" s="44"/>
      <c r="UVA44" s="33"/>
      <c r="UVC44" s="33"/>
      <c r="UVE44" s="33"/>
      <c r="UVG44" s="33"/>
      <c r="UVI44"/>
      <c r="UVJ44"/>
      <c r="UVK44"/>
      <c r="UVL44" s="3"/>
      <c r="UVO44" s="8"/>
      <c r="UVP44" s="9"/>
      <c r="UVQ44" s="8"/>
      <c r="UVR44" s="8"/>
      <c r="UVS44" s="9"/>
      <c r="UVT44" s="6"/>
      <c r="UVU44" s="9"/>
      <c r="UVV44" s="6"/>
      <c r="UVW44" s="9"/>
      <c r="UVX44" s="44"/>
      <c r="UVZ44" s="44"/>
      <c r="UWB44" s="33"/>
      <c r="UWD44" s="33"/>
      <c r="UWF44" s="33"/>
      <c r="UWH44" s="33"/>
      <c r="UWJ44"/>
      <c r="UWK44"/>
      <c r="UWL44"/>
      <c r="UWM44" s="3"/>
      <c r="UWP44" s="8"/>
      <c r="UWQ44" s="9"/>
      <c r="UWR44" s="8"/>
      <c r="UWS44" s="8"/>
      <c r="UWT44" s="9"/>
      <c r="UWU44" s="6"/>
      <c r="UWV44" s="9"/>
      <c r="UWW44" s="6"/>
      <c r="UWX44" s="9"/>
      <c r="UWY44" s="44"/>
      <c r="UXA44" s="44"/>
      <c r="UXC44" s="33"/>
      <c r="UXE44" s="33"/>
      <c r="UXG44" s="33"/>
      <c r="UXI44" s="33"/>
      <c r="UXK44"/>
      <c r="UXL44"/>
      <c r="UXM44"/>
      <c r="UXN44" s="3"/>
      <c r="UXQ44" s="8"/>
      <c r="UXR44" s="9"/>
      <c r="UXS44" s="8"/>
      <c r="UXT44" s="8"/>
      <c r="UXU44" s="9"/>
      <c r="UXV44" s="6"/>
      <c r="UXW44" s="9"/>
      <c r="UXX44" s="6"/>
      <c r="UXY44" s="9"/>
      <c r="UXZ44" s="44"/>
      <c r="UYB44" s="44"/>
      <c r="UYD44" s="33"/>
      <c r="UYF44" s="33"/>
      <c r="UYH44" s="33"/>
      <c r="UYJ44" s="33"/>
      <c r="UYL44"/>
      <c r="UYM44"/>
      <c r="UYN44"/>
      <c r="UYO44" s="3"/>
      <c r="UYR44" s="8"/>
      <c r="UYS44" s="9"/>
      <c r="UYT44" s="8"/>
      <c r="UYU44" s="8"/>
      <c r="UYV44" s="9"/>
      <c r="UYW44" s="6"/>
      <c r="UYX44" s="9"/>
      <c r="UYY44" s="6"/>
      <c r="UYZ44" s="9"/>
      <c r="UZA44" s="44"/>
      <c r="UZC44" s="44"/>
      <c r="UZE44" s="33"/>
      <c r="UZG44" s="33"/>
      <c r="UZI44" s="33"/>
      <c r="UZK44" s="33"/>
      <c r="UZM44"/>
      <c r="UZN44"/>
      <c r="UZO44"/>
      <c r="UZP44" s="3"/>
      <c r="UZS44" s="8"/>
      <c r="UZT44" s="9"/>
      <c r="UZU44" s="8"/>
      <c r="UZV44" s="8"/>
      <c r="UZW44" s="9"/>
      <c r="UZX44" s="6"/>
      <c r="UZY44" s="9"/>
      <c r="UZZ44" s="6"/>
      <c r="VAA44" s="9"/>
      <c r="VAB44" s="44"/>
      <c r="VAD44" s="44"/>
      <c r="VAF44" s="33"/>
      <c r="VAH44" s="33"/>
      <c r="VAJ44" s="33"/>
      <c r="VAL44" s="33"/>
      <c r="VAN44"/>
      <c r="VAO44"/>
      <c r="VAP44"/>
      <c r="VAQ44" s="3"/>
      <c r="VAT44" s="8"/>
      <c r="VAU44" s="9"/>
      <c r="VAV44" s="8"/>
      <c r="VAW44" s="8"/>
      <c r="VAX44" s="9"/>
      <c r="VAY44" s="6"/>
      <c r="VAZ44" s="9"/>
      <c r="VBA44" s="6"/>
      <c r="VBB44" s="9"/>
      <c r="VBC44" s="44"/>
      <c r="VBE44" s="44"/>
      <c r="VBG44" s="33"/>
      <c r="VBI44" s="33"/>
      <c r="VBK44" s="33"/>
      <c r="VBM44" s="33"/>
      <c r="VBO44"/>
      <c r="VBP44"/>
      <c r="VBQ44"/>
      <c r="VBR44" s="3"/>
      <c r="VBU44" s="8"/>
      <c r="VBV44" s="9"/>
      <c r="VBW44" s="8"/>
      <c r="VBX44" s="8"/>
      <c r="VBY44" s="9"/>
      <c r="VBZ44" s="6"/>
      <c r="VCA44" s="9"/>
      <c r="VCB44" s="6"/>
      <c r="VCC44" s="9"/>
      <c r="VCD44" s="44"/>
      <c r="VCF44" s="44"/>
      <c r="VCH44" s="33"/>
      <c r="VCJ44" s="33"/>
      <c r="VCL44" s="33"/>
      <c r="VCN44" s="33"/>
      <c r="VCP44"/>
      <c r="VCQ44"/>
      <c r="VCR44"/>
      <c r="VCS44" s="3"/>
      <c r="VCV44" s="8"/>
      <c r="VCW44" s="9"/>
      <c r="VCX44" s="8"/>
      <c r="VCY44" s="8"/>
      <c r="VCZ44" s="9"/>
      <c r="VDA44" s="6"/>
      <c r="VDB44" s="9"/>
      <c r="VDC44" s="6"/>
      <c r="VDD44" s="9"/>
      <c r="VDE44" s="44"/>
      <c r="VDG44" s="44"/>
      <c r="VDI44" s="33"/>
      <c r="VDK44" s="33"/>
      <c r="VDM44" s="33"/>
      <c r="VDO44" s="33"/>
      <c r="VDQ44"/>
      <c r="VDR44"/>
      <c r="VDS44"/>
      <c r="VDT44" s="3"/>
      <c r="VDW44" s="8"/>
      <c r="VDX44" s="9"/>
      <c r="VDY44" s="8"/>
      <c r="VDZ44" s="8"/>
      <c r="VEA44" s="9"/>
      <c r="VEB44" s="6"/>
      <c r="VEC44" s="9"/>
      <c r="VED44" s="6"/>
      <c r="VEE44" s="9"/>
      <c r="VEF44" s="44"/>
      <c r="VEH44" s="44"/>
      <c r="VEJ44" s="33"/>
      <c r="VEL44" s="33"/>
      <c r="VEN44" s="33"/>
      <c r="VEP44" s="33"/>
      <c r="VER44"/>
      <c r="VES44"/>
      <c r="VET44"/>
      <c r="VEU44" s="3"/>
      <c r="VEX44" s="8"/>
      <c r="VEY44" s="9"/>
      <c r="VEZ44" s="8"/>
      <c r="VFA44" s="8"/>
      <c r="VFB44" s="9"/>
      <c r="VFC44" s="6"/>
      <c r="VFD44" s="9"/>
      <c r="VFE44" s="6"/>
      <c r="VFF44" s="9"/>
      <c r="VFG44" s="44"/>
      <c r="VFI44" s="44"/>
      <c r="VFK44" s="33"/>
      <c r="VFM44" s="33"/>
      <c r="VFO44" s="33"/>
      <c r="VFQ44" s="33"/>
      <c r="VFS44"/>
      <c r="VFT44"/>
      <c r="VFU44"/>
      <c r="VFV44" s="3"/>
      <c r="VFY44" s="8"/>
      <c r="VFZ44" s="9"/>
      <c r="VGA44" s="8"/>
      <c r="VGB44" s="8"/>
      <c r="VGC44" s="9"/>
      <c r="VGD44" s="6"/>
      <c r="VGE44" s="9"/>
      <c r="VGF44" s="6"/>
      <c r="VGG44" s="9"/>
      <c r="VGH44" s="44"/>
      <c r="VGJ44" s="44"/>
      <c r="VGL44" s="33"/>
      <c r="VGN44" s="33"/>
      <c r="VGP44" s="33"/>
      <c r="VGR44" s="33"/>
      <c r="VGT44"/>
      <c r="VGU44"/>
      <c r="VGV44"/>
      <c r="VGW44" s="3"/>
      <c r="VGZ44" s="8"/>
      <c r="VHA44" s="9"/>
      <c r="VHB44" s="8"/>
      <c r="VHC44" s="8"/>
      <c r="VHD44" s="9"/>
      <c r="VHE44" s="6"/>
      <c r="VHF44" s="9"/>
      <c r="VHG44" s="6"/>
      <c r="VHH44" s="9"/>
      <c r="VHI44" s="44"/>
      <c r="VHK44" s="44"/>
      <c r="VHM44" s="33"/>
      <c r="VHO44" s="33"/>
      <c r="VHQ44" s="33"/>
      <c r="VHS44" s="33"/>
      <c r="VHU44"/>
      <c r="VHV44"/>
      <c r="VHW44"/>
      <c r="VHX44" s="3"/>
      <c r="VIA44" s="8"/>
      <c r="VIB44" s="9"/>
      <c r="VIC44" s="8"/>
      <c r="VID44" s="8"/>
      <c r="VIE44" s="9"/>
      <c r="VIF44" s="6"/>
      <c r="VIG44" s="9"/>
      <c r="VIH44" s="6"/>
      <c r="VII44" s="9"/>
      <c r="VIJ44" s="44"/>
      <c r="VIL44" s="44"/>
      <c r="VIN44" s="33"/>
      <c r="VIP44" s="33"/>
      <c r="VIR44" s="33"/>
      <c r="VIT44" s="33"/>
      <c r="VIV44"/>
      <c r="VIW44"/>
      <c r="VIX44"/>
      <c r="VIY44" s="3"/>
      <c r="VJB44" s="8"/>
      <c r="VJC44" s="9"/>
      <c r="VJD44" s="8"/>
      <c r="VJE44" s="8"/>
      <c r="VJF44" s="9"/>
      <c r="VJG44" s="6"/>
      <c r="VJH44" s="9"/>
      <c r="VJI44" s="6"/>
      <c r="VJJ44" s="9"/>
      <c r="VJK44" s="44"/>
      <c r="VJM44" s="44"/>
      <c r="VJO44" s="33"/>
      <c r="VJQ44" s="33"/>
      <c r="VJS44" s="33"/>
      <c r="VJU44" s="33"/>
      <c r="VJW44"/>
      <c r="VJX44"/>
      <c r="VJY44"/>
      <c r="VJZ44" s="3"/>
      <c r="VKC44" s="8"/>
      <c r="VKD44" s="9"/>
      <c r="VKE44" s="8"/>
      <c r="VKF44" s="8"/>
      <c r="VKG44" s="9"/>
      <c r="VKH44" s="6"/>
      <c r="VKI44" s="9"/>
      <c r="VKJ44" s="6"/>
      <c r="VKK44" s="9"/>
      <c r="VKL44" s="44"/>
      <c r="VKN44" s="44"/>
      <c r="VKP44" s="33"/>
      <c r="VKR44" s="33"/>
      <c r="VKT44" s="33"/>
      <c r="VKV44" s="33"/>
      <c r="VKX44"/>
      <c r="VKY44"/>
      <c r="VKZ44"/>
      <c r="VLA44" s="3"/>
      <c r="VLD44" s="8"/>
      <c r="VLE44" s="9"/>
      <c r="VLF44" s="8"/>
      <c r="VLG44" s="8"/>
      <c r="VLH44" s="9"/>
      <c r="VLI44" s="6"/>
      <c r="VLJ44" s="9"/>
      <c r="VLK44" s="6"/>
      <c r="VLL44" s="9"/>
      <c r="VLM44" s="44"/>
      <c r="VLO44" s="44"/>
      <c r="VLQ44" s="33"/>
      <c r="VLS44" s="33"/>
      <c r="VLU44" s="33"/>
      <c r="VLW44" s="33"/>
      <c r="VLY44"/>
      <c r="VLZ44"/>
      <c r="VMA44"/>
      <c r="VMB44" s="3"/>
      <c r="VME44" s="8"/>
      <c r="VMF44" s="9"/>
      <c r="VMG44" s="8"/>
      <c r="VMH44" s="8"/>
      <c r="VMI44" s="9"/>
      <c r="VMJ44" s="6"/>
      <c r="VMK44" s="9"/>
      <c r="VML44" s="6"/>
      <c r="VMM44" s="9"/>
      <c r="VMN44" s="44"/>
      <c r="VMP44" s="44"/>
      <c r="VMR44" s="33"/>
      <c r="VMT44" s="33"/>
      <c r="VMV44" s="33"/>
      <c r="VMX44" s="33"/>
      <c r="VMZ44"/>
      <c r="VNA44"/>
      <c r="VNB44"/>
      <c r="VNC44" s="3"/>
      <c r="VNF44" s="8"/>
      <c r="VNG44" s="9"/>
      <c r="VNH44" s="8"/>
      <c r="VNI44" s="8"/>
      <c r="VNJ44" s="9"/>
      <c r="VNK44" s="6"/>
      <c r="VNL44" s="9"/>
      <c r="VNM44" s="6"/>
      <c r="VNN44" s="9"/>
      <c r="VNO44" s="44"/>
      <c r="VNQ44" s="44"/>
      <c r="VNS44" s="33"/>
      <c r="VNU44" s="33"/>
      <c r="VNW44" s="33"/>
      <c r="VNY44" s="33"/>
      <c r="VOA44"/>
      <c r="VOB44"/>
      <c r="VOC44"/>
      <c r="VOD44" s="3"/>
      <c r="VOG44" s="8"/>
      <c r="VOH44" s="9"/>
      <c r="VOI44" s="8"/>
      <c r="VOJ44" s="8"/>
      <c r="VOK44" s="9"/>
      <c r="VOL44" s="6"/>
      <c r="VOM44" s="9"/>
      <c r="VON44" s="6"/>
      <c r="VOO44" s="9"/>
      <c r="VOP44" s="44"/>
      <c r="VOR44" s="44"/>
      <c r="VOT44" s="33"/>
      <c r="VOV44" s="33"/>
      <c r="VOX44" s="33"/>
      <c r="VOZ44" s="33"/>
      <c r="VPB44"/>
      <c r="VPC44"/>
      <c r="VPD44"/>
      <c r="VPE44" s="3"/>
      <c r="VPH44" s="8"/>
      <c r="VPI44" s="9"/>
      <c r="VPJ44" s="8"/>
      <c r="VPK44" s="8"/>
      <c r="VPL44" s="9"/>
      <c r="VPM44" s="6"/>
      <c r="VPN44" s="9"/>
      <c r="VPO44" s="6"/>
      <c r="VPP44" s="9"/>
      <c r="VPQ44" s="44"/>
      <c r="VPS44" s="44"/>
      <c r="VPU44" s="33"/>
      <c r="VPW44" s="33"/>
      <c r="VPY44" s="33"/>
      <c r="VQA44" s="33"/>
      <c r="VQC44"/>
      <c r="VQD44"/>
      <c r="VQE44"/>
      <c r="VQF44" s="3"/>
      <c r="VQI44" s="8"/>
      <c r="VQJ44" s="9"/>
      <c r="VQK44" s="8"/>
      <c r="VQL44" s="8"/>
      <c r="VQM44" s="9"/>
      <c r="VQN44" s="6"/>
      <c r="VQO44" s="9"/>
      <c r="VQP44" s="6"/>
      <c r="VQQ44" s="9"/>
      <c r="VQR44" s="44"/>
      <c r="VQT44" s="44"/>
      <c r="VQV44" s="33"/>
      <c r="VQX44" s="33"/>
      <c r="VQZ44" s="33"/>
      <c r="VRB44" s="33"/>
      <c r="VRD44"/>
      <c r="VRE44"/>
      <c r="VRF44"/>
      <c r="VRG44" s="3"/>
      <c r="VRJ44" s="8"/>
      <c r="VRK44" s="9"/>
      <c r="VRL44" s="8"/>
      <c r="VRM44" s="8"/>
      <c r="VRN44" s="9"/>
      <c r="VRO44" s="6"/>
      <c r="VRP44" s="9"/>
      <c r="VRQ44" s="6"/>
      <c r="VRR44" s="9"/>
      <c r="VRS44" s="44"/>
      <c r="VRU44" s="44"/>
      <c r="VRW44" s="33"/>
      <c r="VRY44" s="33"/>
      <c r="VSA44" s="33"/>
      <c r="VSC44" s="33"/>
      <c r="VSE44"/>
      <c r="VSF44"/>
      <c r="VSG44"/>
      <c r="VSH44" s="3"/>
      <c r="VSK44" s="8"/>
      <c r="VSL44" s="9"/>
      <c r="VSM44" s="8"/>
      <c r="VSN44" s="8"/>
      <c r="VSO44" s="9"/>
      <c r="VSP44" s="6"/>
      <c r="VSQ44" s="9"/>
      <c r="VSR44" s="6"/>
      <c r="VSS44" s="9"/>
      <c r="VST44" s="44"/>
      <c r="VSV44" s="44"/>
      <c r="VSX44" s="33"/>
      <c r="VSZ44" s="33"/>
      <c r="VTB44" s="33"/>
      <c r="VTD44" s="33"/>
      <c r="VTF44"/>
      <c r="VTG44"/>
      <c r="VTH44"/>
      <c r="VTI44" s="3"/>
      <c r="VTL44" s="8"/>
      <c r="VTM44" s="9"/>
      <c r="VTN44" s="8"/>
      <c r="VTO44" s="8"/>
      <c r="VTP44" s="9"/>
      <c r="VTQ44" s="6"/>
      <c r="VTR44" s="9"/>
      <c r="VTS44" s="6"/>
      <c r="VTT44" s="9"/>
      <c r="VTU44" s="44"/>
      <c r="VTW44" s="44"/>
      <c r="VTY44" s="33"/>
      <c r="VUA44" s="33"/>
      <c r="VUC44" s="33"/>
      <c r="VUE44" s="33"/>
      <c r="VUG44"/>
      <c r="VUH44"/>
      <c r="VUI44"/>
      <c r="VUJ44" s="3"/>
      <c r="VUM44" s="8"/>
      <c r="VUN44" s="9"/>
      <c r="VUO44" s="8"/>
      <c r="VUP44" s="8"/>
      <c r="VUQ44" s="9"/>
      <c r="VUR44" s="6"/>
      <c r="VUS44" s="9"/>
      <c r="VUT44" s="6"/>
      <c r="VUU44" s="9"/>
      <c r="VUV44" s="44"/>
      <c r="VUX44" s="44"/>
      <c r="VUZ44" s="33"/>
      <c r="VVB44" s="33"/>
      <c r="VVD44" s="33"/>
      <c r="VVF44" s="33"/>
      <c r="VVH44"/>
      <c r="VVI44"/>
      <c r="VVJ44"/>
      <c r="VVK44" s="3"/>
      <c r="VVN44" s="8"/>
      <c r="VVO44" s="9"/>
      <c r="VVP44" s="8"/>
      <c r="VVQ44" s="8"/>
      <c r="VVR44" s="9"/>
      <c r="VVS44" s="6"/>
      <c r="VVT44" s="9"/>
      <c r="VVU44" s="6"/>
      <c r="VVV44" s="9"/>
      <c r="VVW44" s="44"/>
      <c r="VVY44" s="44"/>
      <c r="VWA44" s="33"/>
      <c r="VWC44" s="33"/>
      <c r="VWE44" s="33"/>
      <c r="VWG44" s="33"/>
      <c r="VWI44"/>
      <c r="VWJ44"/>
      <c r="VWK44"/>
      <c r="VWL44" s="3"/>
      <c r="VWO44" s="8"/>
      <c r="VWP44" s="9"/>
      <c r="VWQ44" s="8"/>
      <c r="VWR44" s="8"/>
      <c r="VWS44" s="9"/>
      <c r="VWT44" s="6"/>
      <c r="VWU44" s="9"/>
      <c r="VWV44" s="6"/>
      <c r="VWW44" s="9"/>
      <c r="VWX44" s="44"/>
      <c r="VWZ44" s="44"/>
      <c r="VXB44" s="33"/>
      <c r="VXD44" s="33"/>
      <c r="VXF44" s="33"/>
      <c r="VXH44" s="33"/>
      <c r="VXJ44"/>
      <c r="VXK44"/>
      <c r="VXL44"/>
      <c r="VXM44" s="3"/>
      <c r="VXP44" s="8"/>
      <c r="VXQ44" s="9"/>
      <c r="VXR44" s="8"/>
      <c r="VXS44" s="8"/>
      <c r="VXT44" s="9"/>
      <c r="VXU44" s="6"/>
      <c r="VXV44" s="9"/>
      <c r="VXW44" s="6"/>
      <c r="VXX44" s="9"/>
      <c r="VXY44" s="44"/>
      <c r="VYA44" s="44"/>
      <c r="VYC44" s="33"/>
      <c r="VYE44" s="33"/>
      <c r="VYG44" s="33"/>
      <c r="VYI44" s="33"/>
      <c r="VYK44"/>
      <c r="VYL44"/>
      <c r="VYM44"/>
      <c r="VYN44" s="3"/>
      <c r="VYQ44" s="8"/>
      <c r="VYR44" s="9"/>
      <c r="VYS44" s="8"/>
      <c r="VYT44" s="8"/>
      <c r="VYU44" s="9"/>
      <c r="VYV44" s="6"/>
      <c r="VYW44" s="9"/>
      <c r="VYX44" s="6"/>
      <c r="VYY44" s="9"/>
      <c r="VYZ44" s="44"/>
      <c r="VZB44" s="44"/>
      <c r="VZD44" s="33"/>
      <c r="VZF44" s="33"/>
      <c r="VZH44" s="33"/>
      <c r="VZJ44" s="33"/>
      <c r="VZL44"/>
      <c r="VZM44"/>
      <c r="VZN44"/>
      <c r="VZO44" s="3"/>
      <c r="VZR44" s="8"/>
      <c r="VZS44" s="9"/>
      <c r="VZT44" s="8"/>
      <c r="VZU44" s="8"/>
      <c r="VZV44" s="9"/>
      <c r="VZW44" s="6"/>
      <c r="VZX44" s="9"/>
      <c r="VZY44" s="6"/>
      <c r="VZZ44" s="9"/>
      <c r="WAA44" s="44"/>
      <c r="WAC44" s="44"/>
      <c r="WAE44" s="33"/>
      <c r="WAG44" s="33"/>
      <c r="WAI44" s="33"/>
      <c r="WAK44" s="33"/>
      <c r="WAM44"/>
      <c r="WAN44"/>
      <c r="WAO44"/>
      <c r="WAP44" s="3"/>
      <c r="WAS44" s="8"/>
      <c r="WAT44" s="9"/>
      <c r="WAU44" s="8"/>
      <c r="WAV44" s="8"/>
      <c r="WAW44" s="9"/>
      <c r="WAX44" s="6"/>
      <c r="WAY44" s="9"/>
      <c r="WAZ44" s="6"/>
      <c r="WBA44" s="9"/>
      <c r="WBB44" s="44"/>
      <c r="WBD44" s="44"/>
      <c r="WBF44" s="33"/>
      <c r="WBH44" s="33"/>
      <c r="WBJ44" s="33"/>
      <c r="WBL44" s="33"/>
      <c r="WBN44"/>
      <c r="WBO44"/>
      <c r="WBP44"/>
      <c r="WBQ44" s="3"/>
      <c r="WBT44" s="8"/>
      <c r="WBU44" s="9"/>
      <c r="WBV44" s="8"/>
      <c r="WBW44" s="8"/>
      <c r="WBX44" s="9"/>
      <c r="WBY44" s="6"/>
      <c r="WBZ44" s="9"/>
      <c r="WCA44" s="6"/>
      <c r="WCB44" s="9"/>
      <c r="WCC44" s="44"/>
      <c r="WCE44" s="44"/>
      <c r="WCG44" s="33"/>
      <c r="WCI44" s="33"/>
      <c r="WCK44" s="33"/>
      <c r="WCM44" s="33"/>
      <c r="WCO44"/>
      <c r="WCP44"/>
      <c r="WCQ44"/>
      <c r="WCR44" s="3"/>
      <c r="WCU44" s="8"/>
      <c r="WCV44" s="9"/>
      <c r="WCW44" s="8"/>
      <c r="WCX44" s="8"/>
      <c r="WCY44" s="9"/>
      <c r="WCZ44" s="6"/>
      <c r="WDA44" s="9"/>
      <c r="WDB44" s="6"/>
      <c r="WDC44" s="9"/>
      <c r="WDD44" s="44"/>
      <c r="WDF44" s="44"/>
      <c r="WDH44" s="33"/>
      <c r="WDJ44" s="33"/>
      <c r="WDL44" s="33"/>
      <c r="WDN44" s="33"/>
      <c r="WDP44"/>
      <c r="WDQ44"/>
      <c r="WDR44"/>
      <c r="WDS44" s="3"/>
      <c r="WDV44" s="8"/>
      <c r="WDW44" s="9"/>
      <c r="WDX44" s="8"/>
      <c r="WDY44" s="8"/>
      <c r="WDZ44" s="9"/>
      <c r="WEA44" s="6"/>
      <c r="WEB44" s="9"/>
      <c r="WEC44" s="6"/>
      <c r="WED44" s="9"/>
      <c r="WEE44" s="44"/>
      <c r="WEG44" s="44"/>
      <c r="WEI44" s="33"/>
      <c r="WEK44" s="33"/>
      <c r="WEM44" s="33"/>
      <c r="WEO44" s="33"/>
      <c r="WEQ44"/>
      <c r="WER44"/>
      <c r="WES44"/>
      <c r="WET44" s="3"/>
      <c r="WEW44" s="8"/>
      <c r="WEX44" s="9"/>
      <c r="WEY44" s="8"/>
      <c r="WEZ44" s="8"/>
      <c r="WFA44" s="9"/>
      <c r="WFB44" s="6"/>
      <c r="WFC44" s="9"/>
      <c r="WFD44" s="6"/>
      <c r="WFE44" s="9"/>
      <c r="WFF44" s="44"/>
      <c r="WFH44" s="44"/>
      <c r="WFJ44" s="33"/>
      <c r="WFL44" s="33"/>
      <c r="WFN44" s="33"/>
      <c r="WFP44" s="33"/>
      <c r="WFR44"/>
      <c r="WFS44"/>
      <c r="WFT44"/>
      <c r="WFU44" s="3"/>
      <c r="WFX44" s="8"/>
      <c r="WFY44" s="9"/>
      <c r="WFZ44" s="8"/>
      <c r="WGA44" s="8"/>
      <c r="WGB44" s="9"/>
      <c r="WGC44" s="6"/>
      <c r="WGD44" s="9"/>
      <c r="WGE44" s="6"/>
      <c r="WGF44" s="9"/>
      <c r="WGG44" s="44"/>
      <c r="WGI44" s="44"/>
      <c r="WGK44" s="33"/>
      <c r="WGM44" s="33"/>
      <c r="WGO44" s="33"/>
      <c r="WGQ44" s="33"/>
      <c r="WGS44"/>
      <c r="WGT44"/>
      <c r="WGU44"/>
      <c r="WGV44" s="3"/>
      <c r="WGY44" s="8"/>
      <c r="WGZ44" s="9"/>
      <c r="WHA44" s="8"/>
      <c r="WHB44" s="8"/>
      <c r="WHC44" s="9"/>
      <c r="WHD44" s="6"/>
      <c r="WHE44" s="9"/>
      <c r="WHF44" s="6"/>
      <c r="WHG44" s="9"/>
      <c r="WHH44" s="44"/>
      <c r="WHJ44" s="44"/>
      <c r="WHL44" s="33"/>
      <c r="WHN44" s="33"/>
      <c r="WHP44" s="33"/>
      <c r="WHR44" s="33"/>
      <c r="WHT44"/>
      <c r="WHU44"/>
      <c r="WHV44"/>
      <c r="WHW44" s="3"/>
      <c r="WHZ44" s="8"/>
      <c r="WIA44" s="9"/>
      <c r="WIB44" s="8"/>
      <c r="WIC44" s="8"/>
      <c r="WID44" s="9"/>
      <c r="WIE44" s="6"/>
      <c r="WIF44" s="9"/>
      <c r="WIG44" s="6"/>
      <c r="WIH44" s="9"/>
      <c r="WII44" s="44"/>
      <c r="WIK44" s="44"/>
      <c r="WIM44" s="33"/>
      <c r="WIO44" s="33"/>
      <c r="WIQ44" s="33"/>
      <c r="WIS44" s="33"/>
      <c r="WIU44"/>
      <c r="WIV44"/>
      <c r="WIW44"/>
      <c r="WIX44" s="3"/>
      <c r="WJA44" s="8"/>
      <c r="WJB44" s="9"/>
      <c r="WJC44" s="8"/>
      <c r="WJD44" s="8"/>
      <c r="WJE44" s="9"/>
      <c r="WJF44" s="6"/>
      <c r="WJG44" s="9"/>
      <c r="WJH44" s="6"/>
      <c r="WJI44" s="9"/>
      <c r="WJJ44" s="44"/>
      <c r="WJL44" s="44"/>
      <c r="WJN44" s="33"/>
      <c r="WJP44" s="33"/>
      <c r="WJR44" s="33"/>
      <c r="WJT44" s="33"/>
      <c r="WJV44"/>
      <c r="WJW44"/>
      <c r="WJX44"/>
      <c r="WJY44" s="3"/>
      <c r="WKB44" s="8"/>
      <c r="WKC44" s="9"/>
      <c r="WKD44" s="8"/>
      <c r="WKE44" s="8"/>
      <c r="WKF44" s="9"/>
      <c r="WKG44" s="6"/>
      <c r="WKH44" s="9"/>
      <c r="WKI44" s="6"/>
      <c r="WKJ44" s="9"/>
      <c r="WKK44" s="44"/>
      <c r="WKM44" s="44"/>
      <c r="WKO44" s="33"/>
      <c r="WKQ44" s="33"/>
      <c r="WKS44" s="33"/>
      <c r="WKU44" s="33"/>
      <c r="WKW44"/>
      <c r="WKX44"/>
      <c r="WKY44"/>
      <c r="WKZ44" s="3"/>
      <c r="WLC44" s="8"/>
      <c r="WLD44" s="9"/>
      <c r="WLE44" s="8"/>
      <c r="WLF44" s="8"/>
      <c r="WLG44" s="9"/>
      <c r="WLH44" s="6"/>
      <c r="WLI44" s="9"/>
      <c r="WLJ44" s="6"/>
      <c r="WLK44" s="9"/>
      <c r="WLL44" s="44"/>
      <c r="WLN44" s="44"/>
      <c r="WLP44" s="33"/>
      <c r="WLR44" s="33"/>
      <c r="WLT44" s="33"/>
      <c r="WLV44" s="33"/>
      <c r="WLX44"/>
      <c r="WLY44"/>
      <c r="WLZ44"/>
      <c r="WMA44" s="3"/>
      <c r="WMD44" s="8"/>
      <c r="WME44" s="9"/>
      <c r="WMF44" s="8"/>
      <c r="WMG44" s="8"/>
      <c r="WMH44" s="9"/>
      <c r="WMI44" s="6"/>
      <c r="WMJ44" s="9"/>
      <c r="WMK44" s="6"/>
      <c r="WML44" s="9"/>
      <c r="WMM44" s="44"/>
      <c r="WMO44" s="44"/>
      <c r="WMQ44" s="33"/>
      <c r="WMS44" s="33"/>
      <c r="WMU44" s="33"/>
      <c r="WMW44" s="33"/>
      <c r="WMY44"/>
      <c r="WMZ44"/>
      <c r="WNA44"/>
      <c r="WNB44" s="3"/>
      <c r="WNE44" s="8"/>
      <c r="WNF44" s="9"/>
      <c r="WNG44" s="8"/>
      <c r="WNH44" s="8"/>
      <c r="WNI44" s="9"/>
      <c r="WNJ44" s="6"/>
      <c r="WNK44" s="9"/>
      <c r="WNL44" s="6"/>
      <c r="WNM44" s="9"/>
      <c r="WNN44" s="44"/>
      <c r="WNP44" s="44"/>
      <c r="WNR44" s="33"/>
      <c r="WNT44" s="33"/>
      <c r="WNV44" s="33"/>
      <c r="WNX44" s="33"/>
      <c r="WNZ44"/>
      <c r="WOA44"/>
      <c r="WOB44"/>
      <c r="WOC44" s="3"/>
      <c r="WOF44" s="8"/>
      <c r="WOG44" s="9"/>
      <c r="WOH44" s="8"/>
      <c r="WOI44" s="8"/>
      <c r="WOJ44" s="9"/>
      <c r="WOK44" s="6"/>
      <c r="WOL44" s="9"/>
      <c r="WOM44" s="6"/>
      <c r="WON44" s="9"/>
      <c r="WOO44" s="44"/>
      <c r="WOQ44" s="44"/>
      <c r="WOS44" s="33"/>
      <c r="WOU44" s="33"/>
      <c r="WOW44" s="33"/>
      <c r="WOY44" s="33"/>
      <c r="WPA44"/>
      <c r="WPB44"/>
      <c r="WPC44"/>
      <c r="WPD44" s="3"/>
      <c r="WPG44" s="8"/>
      <c r="WPH44" s="9"/>
      <c r="WPI44" s="8"/>
      <c r="WPJ44" s="8"/>
      <c r="WPK44" s="9"/>
      <c r="WPL44" s="6"/>
      <c r="WPM44" s="9"/>
      <c r="WPN44" s="6"/>
      <c r="WPO44" s="9"/>
      <c r="WPP44" s="44"/>
      <c r="WPR44" s="44"/>
      <c r="WPT44" s="33"/>
      <c r="WPV44" s="33"/>
      <c r="WPX44" s="33"/>
      <c r="WPZ44" s="33"/>
      <c r="WQB44"/>
      <c r="WQC44"/>
      <c r="WQD44"/>
      <c r="WQE44" s="3"/>
      <c r="WQH44" s="8"/>
      <c r="WQI44" s="9"/>
      <c r="WQJ44" s="8"/>
      <c r="WQK44" s="8"/>
      <c r="WQL44" s="9"/>
      <c r="WQM44" s="6"/>
      <c r="WQN44" s="9"/>
      <c r="WQO44" s="6"/>
      <c r="WQP44" s="9"/>
      <c r="WQQ44" s="44"/>
      <c r="WQS44" s="44"/>
      <c r="WQU44" s="33"/>
      <c r="WQW44" s="33"/>
      <c r="WQY44" s="33"/>
      <c r="WRA44" s="33"/>
      <c r="WRC44"/>
      <c r="WRD44"/>
      <c r="WRE44"/>
      <c r="WRF44" s="3"/>
      <c r="WRI44" s="8"/>
      <c r="WRJ44" s="9"/>
      <c r="WRK44" s="8"/>
      <c r="WRL44" s="8"/>
      <c r="WRM44" s="9"/>
      <c r="WRN44" s="6"/>
      <c r="WRO44" s="9"/>
      <c r="WRP44" s="6"/>
      <c r="WRQ44" s="9"/>
      <c r="WRR44" s="44"/>
      <c r="WRT44" s="44"/>
      <c r="WRV44" s="33"/>
      <c r="WRX44" s="33"/>
      <c r="WRZ44" s="33"/>
      <c r="WSB44" s="33"/>
      <c r="WSD44"/>
      <c r="WSE44"/>
      <c r="WSF44"/>
      <c r="WSG44" s="3"/>
      <c r="WSJ44" s="8"/>
      <c r="WSK44" s="9"/>
      <c r="WSL44" s="8"/>
      <c r="WSM44" s="8"/>
      <c r="WSN44" s="9"/>
      <c r="WSO44" s="6"/>
      <c r="WSP44" s="9"/>
      <c r="WSQ44" s="6"/>
      <c r="WSR44" s="9"/>
      <c r="WSS44" s="44"/>
      <c r="WSU44" s="44"/>
      <c r="WSW44" s="33"/>
      <c r="WSY44" s="33"/>
      <c r="WTA44" s="33"/>
      <c r="WTC44" s="33"/>
      <c r="WTE44"/>
      <c r="WTF44"/>
      <c r="WTG44"/>
      <c r="WTH44" s="3"/>
      <c r="WTK44" s="8"/>
      <c r="WTL44" s="9"/>
      <c r="WTM44" s="8"/>
      <c r="WTN44" s="8"/>
      <c r="WTO44" s="9"/>
      <c r="WTP44" s="6"/>
      <c r="WTQ44" s="9"/>
      <c r="WTR44" s="6"/>
      <c r="WTS44" s="9"/>
      <c r="WTT44" s="44"/>
      <c r="WTV44" s="44"/>
      <c r="WTX44" s="33"/>
      <c r="WTZ44" s="33"/>
      <c r="WUB44" s="33"/>
      <c r="WUD44" s="33"/>
      <c r="WUF44"/>
      <c r="WUG44"/>
      <c r="WUH44"/>
      <c r="WUI44" s="3"/>
      <c r="WUL44" s="8"/>
      <c r="WUM44" s="9"/>
      <c r="WUN44" s="8"/>
      <c r="WUO44" s="8"/>
      <c r="WUP44" s="9"/>
      <c r="WUQ44" s="6"/>
      <c r="WUR44" s="9"/>
      <c r="WUS44" s="6"/>
      <c r="WUT44" s="9"/>
      <c r="WUU44" s="44"/>
      <c r="WUW44" s="44"/>
      <c r="WUY44" s="33"/>
      <c r="WVA44" s="33"/>
      <c r="WVC44" s="33"/>
      <c r="WVE44" s="33"/>
      <c r="WVG44"/>
      <c r="WVH44"/>
      <c r="WVI44"/>
      <c r="WVJ44" s="3"/>
      <c r="WVM44" s="8"/>
      <c r="WVN44" s="9"/>
      <c r="WVO44" s="8"/>
      <c r="WVP44" s="8"/>
      <c r="WVQ44" s="9"/>
      <c r="WVR44" s="6"/>
      <c r="WVS44" s="9"/>
      <c r="WVT44" s="6"/>
      <c r="WVU44" s="9"/>
      <c r="WVV44" s="44"/>
      <c r="WVX44" s="44"/>
      <c r="WVZ44" s="33"/>
      <c r="WWB44" s="33"/>
      <c r="WWD44" s="33"/>
      <c r="WWF44" s="33"/>
      <c r="WWH44"/>
      <c r="WWI44"/>
      <c r="WWJ44"/>
      <c r="WWK44" s="3"/>
      <c r="WWN44" s="8"/>
      <c r="WWO44" s="9"/>
      <c r="WWP44" s="8"/>
      <c r="WWQ44" s="8"/>
      <c r="WWR44" s="9"/>
      <c r="WWS44" s="6"/>
      <c r="WWT44" s="9"/>
      <c r="WWU44" s="6"/>
      <c r="WWV44" s="9"/>
      <c r="WWW44" s="44"/>
      <c r="WWY44" s="44"/>
      <c r="WXA44" s="33"/>
      <c r="WXC44" s="33"/>
      <c r="WXE44" s="33"/>
      <c r="WXG44" s="33"/>
      <c r="WXI44"/>
      <c r="WXJ44"/>
      <c r="WXK44"/>
      <c r="WXL44" s="3"/>
      <c r="WXO44" s="8"/>
      <c r="WXP44" s="9"/>
      <c r="WXQ44" s="8"/>
      <c r="WXR44" s="8"/>
      <c r="WXS44" s="9"/>
      <c r="WXT44" s="6"/>
      <c r="WXU44" s="9"/>
      <c r="WXV44" s="6"/>
      <c r="WXW44" s="9"/>
      <c r="WXX44" s="44"/>
      <c r="WXZ44" s="44"/>
      <c r="WYB44" s="33"/>
      <c r="WYD44" s="33"/>
      <c r="WYF44" s="33"/>
      <c r="WYH44" s="33"/>
      <c r="WYJ44"/>
      <c r="WYK44"/>
      <c r="WYL44"/>
      <c r="WYM44" s="3"/>
      <c r="WYP44" s="8"/>
      <c r="WYQ44" s="9"/>
      <c r="WYR44" s="8"/>
      <c r="WYS44" s="8"/>
      <c r="WYT44" s="9"/>
      <c r="WYU44" s="6"/>
      <c r="WYV44" s="9"/>
      <c r="WYW44" s="6"/>
      <c r="WYX44" s="9"/>
      <c r="WYY44" s="44"/>
      <c r="WZA44" s="44"/>
      <c r="WZC44" s="33"/>
      <c r="WZE44" s="33"/>
      <c r="WZG44" s="33"/>
      <c r="WZI44" s="33"/>
      <c r="WZK44"/>
      <c r="WZL44"/>
      <c r="WZM44"/>
      <c r="WZN44" s="3"/>
      <c r="WZQ44" s="8"/>
      <c r="WZR44" s="9"/>
      <c r="WZS44" s="8"/>
      <c r="WZT44" s="8"/>
      <c r="WZU44" s="9"/>
      <c r="WZV44" s="6"/>
      <c r="WZW44" s="9"/>
      <c r="WZX44" s="6"/>
      <c r="WZY44" s="9"/>
      <c r="WZZ44" s="44"/>
      <c r="XAB44" s="44"/>
      <c r="XAD44" s="33"/>
      <c r="XAF44" s="33"/>
      <c r="XAH44" s="33"/>
      <c r="XAJ44" s="33"/>
      <c r="XAL44"/>
      <c r="XAM44"/>
      <c r="XAN44"/>
      <c r="XAO44" s="3"/>
      <c r="XAR44" s="8"/>
      <c r="XAS44" s="9"/>
      <c r="XAT44" s="8"/>
      <c r="XAU44" s="8"/>
      <c r="XAV44" s="9"/>
      <c r="XAW44" s="6"/>
      <c r="XAX44" s="9"/>
      <c r="XAY44" s="6"/>
      <c r="XAZ44" s="9"/>
      <c r="XBA44" s="44"/>
      <c r="XBC44" s="44"/>
      <c r="XBE44" s="33"/>
      <c r="XBG44" s="33"/>
      <c r="XBI44" s="33"/>
      <c r="XBK44" s="33"/>
      <c r="XBM44"/>
      <c r="XBN44"/>
      <c r="XBO44"/>
      <c r="XBP44" s="3"/>
      <c r="XBS44" s="8"/>
      <c r="XBT44" s="9"/>
      <c r="XBU44" s="8"/>
      <c r="XBV44" s="8"/>
      <c r="XBW44" s="9"/>
      <c r="XBX44" s="6"/>
      <c r="XBY44" s="9"/>
      <c r="XBZ44" s="6"/>
      <c r="XCA44" s="9"/>
      <c r="XCB44" s="44"/>
      <c r="XCD44" s="44"/>
      <c r="XCF44" s="33"/>
      <c r="XCH44" s="33"/>
      <c r="XCJ44" s="33"/>
      <c r="XCL44" s="33"/>
      <c r="XCN44"/>
      <c r="XCO44"/>
      <c r="XCP44"/>
      <c r="XCQ44" s="3"/>
      <c r="XCT44" s="8"/>
      <c r="XCU44" s="9"/>
      <c r="XCV44" s="8"/>
      <c r="XCW44" s="8"/>
      <c r="XCX44" s="9"/>
      <c r="XCY44" s="6"/>
      <c r="XCZ44" s="9"/>
      <c r="XDA44" s="6"/>
      <c r="XDB44" s="9"/>
      <c r="XDC44" s="44"/>
      <c r="XDE44" s="44"/>
      <c r="XDG44" s="33"/>
      <c r="XDI44" s="33"/>
      <c r="XDK44" s="33"/>
      <c r="XDM44" s="33"/>
      <c r="XDO44"/>
      <c r="XDP44"/>
      <c r="XDQ44"/>
      <c r="XDR44" s="3"/>
      <c r="XDU44" s="8"/>
      <c r="XDV44" s="9"/>
      <c r="XDW44" s="8"/>
      <c r="XDX44" s="8"/>
      <c r="XDY44" s="9"/>
      <c r="XDZ44" s="6"/>
      <c r="XEA44" s="9"/>
      <c r="XEB44" s="6"/>
      <c r="XEC44" s="9"/>
      <c r="XED44" s="44"/>
      <c r="XEF44" s="44"/>
      <c r="XEH44" s="33"/>
      <c r="XEJ44" s="33"/>
      <c r="XEL44" s="33"/>
    </row>
    <row r="45" spans="1:1024 1026:2048 2050:7166 7169:8192 8195:10239 10241:11263 11265:12287 12289:13311 13313:14335 14337:15359 15361:16366" ht="15" hidden="1" customHeight="1" x14ac:dyDescent="0.3">
      <c r="A45" s="181"/>
      <c r="D45" s="8"/>
      <c r="E45" s="8"/>
      <c r="F45" s="9"/>
      <c r="H45" s="9"/>
      <c r="J45" s="9"/>
      <c r="K45" s="128"/>
      <c r="L45" s="121"/>
      <c r="M45" s="128"/>
      <c r="O45" s="116"/>
      <c r="P45" s="117"/>
      <c r="Q45" s="116"/>
      <c r="S45" s="119"/>
      <c r="T45" s="120"/>
      <c r="U45" s="119"/>
      <c r="W45" s="84"/>
      <c r="X45" s="85"/>
      <c r="Y45" s="84"/>
      <c r="Z45" s="3"/>
      <c r="AA45" s="6"/>
      <c r="AB45" s="6"/>
      <c r="AC45" s="6"/>
      <c r="AE45" s="6"/>
      <c r="AF45" s="6"/>
      <c r="AG45" s="6"/>
      <c r="AH45" s="3"/>
      <c r="AI45" s="201"/>
      <c r="AJ45" s="198"/>
      <c r="AK45" s="201"/>
      <c r="AL45" s="9"/>
      <c r="AM45" s="97"/>
      <c r="AN45" s="99"/>
      <c r="AO45" s="97"/>
      <c r="AV45" s="6"/>
      <c r="AW45" s="9"/>
      <c r="AX45" s="44"/>
      <c r="AZ45" s="44"/>
      <c r="BB45" s="33"/>
      <c r="BD45" s="33"/>
      <c r="BF45" s="33"/>
      <c r="BH45" s="33"/>
      <c r="BJ45"/>
      <c r="BK45"/>
      <c r="BL45"/>
      <c r="BM45" s="3"/>
      <c r="BP45" s="8"/>
      <c r="BQ45" s="9"/>
      <c r="BR45" s="8"/>
      <c r="BS45" s="8"/>
      <c r="BT45" s="9"/>
      <c r="BU45" s="6"/>
      <c r="BV45" s="9"/>
      <c r="BW45" s="6"/>
      <c r="BX45" s="9"/>
      <c r="BY45" s="44"/>
      <c r="CA45" s="44"/>
      <c r="CC45" s="33"/>
      <c r="CE45" s="33"/>
      <c r="CG45" s="33"/>
      <c r="CI45" s="33"/>
      <c r="CK45"/>
      <c r="CL45"/>
      <c r="CM45"/>
      <c r="CN45" s="3"/>
      <c r="CQ45" s="8"/>
      <c r="CR45" s="9"/>
      <c r="CS45" s="8"/>
      <c r="CT45" s="8"/>
      <c r="CU45" s="9"/>
      <c r="CV45" s="6"/>
      <c r="CW45" s="9"/>
      <c r="CX45" s="6"/>
      <c r="CY45" s="9"/>
      <c r="CZ45" s="44"/>
      <c r="DB45" s="44"/>
      <c r="DD45" s="33"/>
      <c r="DF45" s="33"/>
      <c r="DH45" s="33"/>
      <c r="DJ45" s="33"/>
      <c r="DL45"/>
      <c r="DM45"/>
      <c r="DN45"/>
      <c r="DO45" s="3"/>
      <c r="DR45" s="8"/>
      <c r="DS45" s="9"/>
      <c r="DT45" s="8"/>
      <c r="DU45" s="8"/>
      <c r="DV45" s="9"/>
      <c r="DW45" s="6"/>
      <c r="DX45" s="9"/>
      <c r="DY45" s="6"/>
      <c r="DZ45" s="9"/>
      <c r="EA45" s="44"/>
      <c r="EC45" s="44"/>
      <c r="EE45" s="33"/>
      <c r="EG45" s="33"/>
      <c r="EI45" s="33"/>
      <c r="EK45" s="33"/>
      <c r="EM45"/>
      <c r="EN45"/>
      <c r="EO45"/>
      <c r="EP45" s="3"/>
      <c r="ES45" s="8"/>
      <c r="ET45" s="9"/>
      <c r="EU45" s="8"/>
      <c r="EV45" s="8"/>
      <c r="EW45" s="9"/>
      <c r="EX45" s="6"/>
      <c r="EY45" s="9"/>
      <c r="EZ45" s="6"/>
      <c r="FA45" s="9"/>
      <c r="FB45" s="44"/>
      <c r="FD45" s="44"/>
      <c r="FF45" s="33"/>
      <c r="FH45" s="33"/>
      <c r="FJ45" s="33"/>
      <c r="FL45" s="33"/>
      <c r="FN45"/>
      <c r="FO45"/>
      <c r="FP45"/>
      <c r="FQ45" s="3"/>
      <c r="FT45" s="8"/>
      <c r="FU45" s="9"/>
      <c r="FV45" s="8"/>
      <c r="FW45" s="8"/>
      <c r="FX45" s="9"/>
      <c r="FY45" s="6"/>
      <c r="FZ45" s="9"/>
      <c r="GA45" s="6"/>
      <c r="GB45" s="9"/>
      <c r="GC45" s="44"/>
      <c r="GE45" s="44"/>
      <c r="GG45" s="33"/>
      <c r="GI45" s="33"/>
      <c r="GK45" s="33"/>
      <c r="GM45" s="33"/>
      <c r="GO45"/>
      <c r="GP45"/>
      <c r="GQ45"/>
      <c r="GR45" s="3"/>
      <c r="GU45" s="8"/>
      <c r="GV45" s="9"/>
      <c r="GW45" s="8"/>
      <c r="GX45" s="8"/>
      <c r="GY45" s="9"/>
      <c r="GZ45" s="6"/>
      <c r="HA45" s="9"/>
      <c r="HB45" s="6"/>
      <c r="HC45" s="9"/>
      <c r="HD45" s="44"/>
      <c r="HF45" s="44"/>
      <c r="HH45" s="33"/>
      <c r="HJ45" s="33"/>
      <c r="HL45" s="33"/>
      <c r="HN45" s="33"/>
      <c r="HP45"/>
      <c r="HQ45"/>
      <c r="HR45"/>
      <c r="HS45" s="3"/>
      <c r="HV45" s="8"/>
      <c r="HW45" s="9"/>
      <c r="HX45" s="8"/>
      <c r="HY45" s="8"/>
      <c r="HZ45" s="9"/>
      <c r="IA45" s="6"/>
      <c r="IB45" s="9"/>
      <c r="IC45" s="6"/>
      <c r="ID45" s="9"/>
      <c r="IE45" s="44"/>
      <c r="IG45" s="44"/>
      <c r="II45" s="33"/>
      <c r="IK45" s="33"/>
      <c r="IM45" s="33"/>
      <c r="IO45" s="33"/>
      <c r="IQ45"/>
      <c r="IR45"/>
      <c r="IS45"/>
      <c r="IT45" s="3"/>
      <c r="IW45" s="8"/>
      <c r="IX45" s="9"/>
      <c r="IY45" s="8"/>
      <c r="IZ45" s="8"/>
      <c r="JA45" s="9"/>
      <c r="JB45" s="6"/>
      <c r="JC45" s="9"/>
      <c r="JD45" s="6"/>
      <c r="JE45" s="9"/>
      <c r="JF45" s="44"/>
      <c r="JH45" s="44"/>
      <c r="JJ45" s="33"/>
      <c r="JL45" s="33"/>
      <c r="JN45" s="33"/>
      <c r="JP45" s="33"/>
      <c r="JR45"/>
      <c r="JS45"/>
      <c r="JT45"/>
      <c r="JU45" s="3"/>
      <c r="JX45" s="8"/>
      <c r="JY45" s="9"/>
      <c r="JZ45" s="8"/>
      <c r="KA45" s="8"/>
      <c r="KB45" s="9"/>
      <c r="KC45" s="6"/>
      <c r="KD45" s="9"/>
      <c r="KE45" s="6"/>
      <c r="KF45" s="9"/>
      <c r="KG45" s="44"/>
      <c r="KI45" s="44"/>
      <c r="KK45" s="33"/>
      <c r="KM45" s="33"/>
      <c r="KO45" s="33"/>
      <c r="KQ45" s="33"/>
      <c r="KS45"/>
      <c r="KT45"/>
      <c r="KU45"/>
      <c r="KV45" s="3"/>
      <c r="KY45" s="8"/>
      <c r="KZ45" s="9"/>
      <c r="LA45" s="8"/>
      <c r="LB45" s="8"/>
      <c r="LC45" s="9"/>
      <c r="LD45" s="6"/>
      <c r="LE45" s="9"/>
      <c r="LF45" s="6"/>
      <c r="LG45" s="9"/>
      <c r="LH45" s="44"/>
      <c r="LJ45" s="44"/>
      <c r="LL45" s="33"/>
      <c r="LN45" s="33"/>
      <c r="LP45" s="33"/>
      <c r="LR45" s="33"/>
      <c r="LT45"/>
      <c r="LU45"/>
      <c r="LV45"/>
      <c r="LW45" s="3"/>
      <c r="LZ45" s="8"/>
      <c r="MA45" s="9"/>
      <c r="MB45" s="8"/>
      <c r="MC45" s="8"/>
      <c r="MD45" s="9"/>
      <c r="ME45" s="6"/>
      <c r="MF45" s="9"/>
      <c r="MG45" s="6"/>
      <c r="MH45" s="9"/>
      <c r="MI45" s="44"/>
      <c r="MK45" s="44"/>
      <c r="MM45" s="33"/>
      <c r="MO45" s="33"/>
      <c r="MQ45" s="33"/>
      <c r="MS45" s="33"/>
      <c r="MU45"/>
      <c r="MV45"/>
      <c r="MW45"/>
      <c r="MX45" s="3"/>
      <c r="NA45" s="8"/>
      <c r="NB45" s="9"/>
      <c r="NC45" s="8"/>
      <c r="ND45" s="8"/>
      <c r="NE45" s="9"/>
      <c r="NF45" s="6"/>
      <c r="NG45" s="9"/>
      <c r="NH45" s="6"/>
      <c r="NI45" s="9"/>
      <c r="NJ45" s="44"/>
      <c r="NL45" s="44"/>
      <c r="NN45" s="33"/>
      <c r="NP45" s="33"/>
      <c r="NR45" s="33"/>
      <c r="NT45" s="33"/>
      <c r="NV45"/>
      <c r="NW45"/>
      <c r="NX45"/>
      <c r="NY45" s="3"/>
      <c r="OB45" s="8"/>
      <c r="OC45" s="9"/>
      <c r="OD45" s="8"/>
      <c r="OE45" s="8"/>
      <c r="OF45" s="9"/>
      <c r="OG45" s="6"/>
      <c r="OH45" s="9"/>
      <c r="OI45" s="6"/>
      <c r="OJ45" s="9"/>
      <c r="OK45" s="44"/>
      <c r="OM45" s="44"/>
      <c r="OO45" s="33"/>
      <c r="OQ45" s="33"/>
      <c r="OS45" s="33"/>
      <c r="OU45" s="33"/>
      <c r="OW45"/>
      <c r="OX45"/>
      <c r="OY45"/>
      <c r="OZ45" s="3"/>
      <c r="PC45" s="8"/>
      <c r="PD45" s="9"/>
      <c r="PE45" s="8"/>
      <c r="PF45" s="8"/>
      <c r="PG45" s="9"/>
      <c r="PH45" s="6"/>
      <c r="PI45" s="9"/>
      <c r="PJ45" s="6"/>
      <c r="PK45" s="9"/>
      <c r="PL45" s="44"/>
      <c r="PN45" s="44"/>
      <c r="PP45" s="33"/>
      <c r="PR45" s="33"/>
      <c r="PT45" s="33"/>
      <c r="PV45" s="33"/>
      <c r="PX45"/>
      <c r="PY45"/>
      <c r="PZ45"/>
      <c r="QA45" s="3"/>
      <c r="QD45" s="8"/>
      <c r="QE45" s="9"/>
      <c r="QF45" s="8"/>
      <c r="QG45" s="8"/>
      <c r="QH45" s="9"/>
      <c r="QI45" s="6"/>
      <c r="QJ45" s="9"/>
      <c r="QK45" s="6"/>
      <c r="QL45" s="9"/>
      <c r="QM45" s="44"/>
      <c r="QO45" s="44"/>
      <c r="QQ45" s="33"/>
      <c r="QS45" s="33"/>
      <c r="QU45" s="33"/>
      <c r="QW45" s="33"/>
      <c r="QY45"/>
      <c r="QZ45"/>
      <c r="RA45"/>
      <c r="RB45" s="3"/>
      <c r="RE45" s="8"/>
      <c r="RF45" s="9"/>
      <c r="RG45" s="8"/>
      <c r="RH45" s="8"/>
      <c r="RI45" s="9"/>
      <c r="RJ45" s="6"/>
      <c r="RK45" s="9"/>
      <c r="RL45" s="6"/>
      <c r="RM45" s="9"/>
      <c r="RN45" s="44"/>
      <c r="RP45" s="44"/>
      <c r="RR45" s="33"/>
      <c r="RT45" s="33"/>
      <c r="RV45" s="33"/>
      <c r="RX45" s="33"/>
      <c r="RZ45"/>
      <c r="SA45"/>
      <c r="SB45"/>
      <c r="SC45" s="3"/>
      <c r="SF45" s="8"/>
      <c r="SG45" s="9"/>
      <c r="SH45" s="8"/>
      <c r="SI45" s="8"/>
      <c r="SJ45" s="9"/>
      <c r="SK45" s="6"/>
      <c r="SL45" s="9"/>
      <c r="SM45" s="6"/>
      <c r="SN45" s="9"/>
      <c r="SO45" s="44"/>
      <c r="SQ45" s="44"/>
      <c r="SS45" s="33"/>
      <c r="SU45" s="33"/>
      <c r="SW45" s="33"/>
      <c r="SY45" s="33"/>
      <c r="TA45"/>
      <c r="TB45"/>
      <c r="TC45"/>
      <c r="TD45" s="3"/>
      <c r="TG45" s="8"/>
      <c r="TH45" s="9"/>
      <c r="TI45" s="8"/>
      <c r="TJ45" s="8"/>
      <c r="TK45" s="9"/>
      <c r="TL45" s="6"/>
      <c r="TM45" s="9"/>
      <c r="TN45" s="6"/>
      <c r="TO45" s="9"/>
      <c r="TP45" s="44"/>
      <c r="TR45" s="44"/>
      <c r="TT45" s="33"/>
      <c r="TV45" s="33"/>
      <c r="TX45" s="33"/>
      <c r="TZ45" s="33"/>
      <c r="UB45"/>
      <c r="UC45"/>
      <c r="UD45"/>
      <c r="UE45" s="3"/>
      <c r="UH45" s="8"/>
      <c r="UI45" s="9"/>
      <c r="UJ45" s="8"/>
      <c r="UK45" s="8"/>
      <c r="UL45" s="9"/>
      <c r="UM45" s="6"/>
      <c r="UN45" s="9"/>
      <c r="UO45" s="6"/>
      <c r="UP45" s="9"/>
      <c r="UQ45" s="44"/>
      <c r="US45" s="44"/>
      <c r="UU45" s="33"/>
      <c r="UW45" s="33"/>
      <c r="UY45" s="33"/>
      <c r="VA45" s="33"/>
      <c r="VC45"/>
      <c r="VD45"/>
      <c r="VE45"/>
      <c r="VF45" s="3"/>
      <c r="VI45" s="8"/>
      <c r="VJ45" s="9"/>
      <c r="VK45" s="8"/>
      <c r="VL45" s="8"/>
      <c r="VM45" s="9"/>
      <c r="VN45" s="6"/>
      <c r="VO45" s="9"/>
      <c r="VP45" s="6"/>
      <c r="VQ45" s="9"/>
      <c r="VR45" s="44"/>
      <c r="VT45" s="44"/>
      <c r="VV45" s="33"/>
      <c r="VX45" s="33"/>
      <c r="VZ45" s="33"/>
      <c r="WB45" s="33"/>
      <c r="WD45"/>
      <c r="WE45"/>
      <c r="WF45"/>
      <c r="WG45" s="3"/>
      <c r="WJ45" s="8"/>
      <c r="WK45" s="9"/>
      <c r="WL45" s="8"/>
      <c r="WM45" s="8"/>
      <c r="WN45" s="9"/>
      <c r="WO45" s="6"/>
      <c r="WP45" s="9"/>
      <c r="WQ45" s="6"/>
      <c r="WR45" s="9"/>
      <c r="WS45" s="44"/>
      <c r="WU45" s="44"/>
      <c r="WW45" s="33"/>
      <c r="WY45" s="33"/>
      <c r="XA45" s="33"/>
      <c r="XC45" s="33"/>
      <c r="XE45"/>
      <c r="XF45"/>
      <c r="XG45"/>
      <c r="XH45" s="3"/>
      <c r="XK45" s="8"/>
      <c r="XL45" s="9"/>
      <c r="XM45" s="8"/>
      <c r="XN45" s="8"/>
      <c r="XO45" s="9"/>
      <c r="XP45" s="6"/>
      <c r="XQ45" s="9"/>
      <c r="XR45" s="6"/>
      <c r="XS45" s="9"/>
      <c r="XT45" s="44"/>
      <c r="XV45" s="44"/>
      <c r="XX45" s="33"/>
      <c r="XZ45" s="33"/>
      <c r="YB45" s="33"/>
      <c r="YD45" s="33"/>
      <c r="YF45"/>
      <c r="YG45"/>
      <c r="YH45"/>
      <c r="YI45" s="3"/>
      <c r="YL45" s="8"/>
      <c r="YM45" s="9"/>
      <c r="YN45" s="8"/>
      <c r="YO45" s="8"/>
      <c r="YP45" s="9"/>
      <c r="YQ45" s="6"/>
      <c r="YR45" s="9"/>
      <c r="YS45" s="6"/>
      <c r="YT45" s="9"/>
      <c r="YU45" s="44"/>
      <c r="YW45" s="44"/>
      <c r="YY45" s="33"/>
      <c r="ZA45" s="33"/>
      <c r="ZC45" s="33"/>
      <c r="ZE45" s="33"/>
      <c r="ZG45"/>
      <c r="ZH45"/>
      <c r="ZI45"/>
      <c r="ZJ45" s="3"/>
      <c r="ZM45" s="8"/>
      <c r="ZN45" s="9"/>
      <c r="ZO45" s="8"/>
      <c r="ZP45" s="8"/>
      <c r="ZQ45" s="9"/>
      <c r="ZR45" s="6"/>
      <c r="ZS45" s="9"/>
      <c r="ZT45" s="6"/>
      <c r="ZU45" s="9"/>
      <c r="ZV45" s="44"/>
      <c r="ZX45" s="44"/>
      <c r="ZZ45" s="33"/>
      <c r="AAB45" s="33"/>
      <c r="AAD45" s="33"/>
      <c r="AAF45" s="33"/>
      <c r="AAH45"/>
      <c r="AAI45"/>
      <c r="AAJ45"/>
      <c r="AAK45" s="3"/>
      <c r="AAN45" s="8"/>
      <c r="AAO45" s="9"/>
      <c r="AAP45" s="8"/>
      <c r="AAQ45" s="8"/>
      <c r="AAR45" s="9"/>
      <c r="AAS45" s="6"/>
      <c r="AAT45" s="9"/>
      <c r="AAU45" s="6"/>
      <c r="AAV45" s="9"/>
      <c r="AAW45" s="44"/>
      <c r="AAY45" s="44"/>
      <c r="ABA45" s="33"/>
      <c r="ABC45" s="33"/>
      <c r="ABE45" s="33"/>
      <c r="ABG45" s="33"/>
      <c r="ABI45"/>
      <c r="ABJ45"/>
      <c r="ABK45"/>
      <c r="ABL45" s="3"/>
      <c r="ABO45" s="8"/>
      <c r="ABP45" s="9"/>
      <c r="ABQ45" s="8"/>
      <c r="ABR45" s="8"/>
      <c r="ABS45" s="9"/>
      <c r="ABT45" s="6"/>
      <c r="ABU45" s="9"/>
      <c r="ABV45" s="6"/>
      <c r="ABW45" s="9"/>
      <c r="ABX45" s="44"/>
      <c r="ABZ45" s="44"/>
      <c r="ACB45" s="33"/>
      <c r="ACD45" s="33"/>
      <c r="ACF45" s="33"/>
      <c r="ACH45" s="33"/>
      <c r="ACJ45"/>
      <c r="ACK45"/>
      <c r="ACL45"/>
      <c r="ACM45" s="3"/>
      <c r="ACP45" s="8"/>
      <c r="ACQ45" s="9"/>
      <c r="ACR45" s="8"/>
      <c r="ACS45" s="8"/>
      <c r="ACT45" s="9"/>
      <c r="ACU45" s="6"/>
      <c r="ACV45" s="9"/>
      <c r="ACW45" s="6"/>
      <c r="ACX45" s="9"/>
      <c r="ACY45" s="44"/>
      <c r="ADA45" s="44"/>
      <c r="ADC45" s="33"/>
      <c r="ADE45" s="33"/>
      <c r="ADG45" s="33"/>
      <c r="ADI45" s="33"/>
      <c r="ADK45"/>
      <c r="ADL45"/>
      <c r="ADM45"/>
      <c r="ADN45" s="3"/>
      <c r="ADQ45" s="8"/>
      <c r="ADR45" s="9"/>
      <c r="ADS45" s="8"/>
      <c r="ADT45" s="8"/>
      <c r="ADU45" s="9"/>
      <c r="ADV45" s="6"/>
      <c r="ADW45" s="9"/>
      <c r="ADX45" s="6"/>
      <c r="ADY45" s="9"/>
      <c r="ADZ45" s="44"/>
      <c r="AEB45" s="44"/>
      <c r="AED45" s="33"/>
      <c r="AEF45" s="33"/>
      <c r="AEH45" s="33"/>
      <c r="AEJ45" s="33"/>
      <c r="AEL45"/>
      <c r="AEM45"/>
      <c r="AEN45"/>
      <c r="AEO45" s="3"/>
      <c r="AER45" s="8"/>
      <c r="AES45" s="9"/>
      <c r="AET45" s="8"/>
      <c r="AEU45" s="8"/>
      <c r="AEV45" s="9"/>
      <c r="AEW45" s="6"/>
      <c r="AEX45" s="9"/>
      <c r="AEY45" s="6"/>
      <c r="AEZ45" s="9"/>
      <c r="AFA45" s="44"/>
      <c r="AFC45" s="44"/>
      <c r="AFE45" s="33"/>
      <c r="AFG45" s="33"/>
      <c r="AFI45" s="33"/>
      <c r="AFK45" s="33"/>
      <c r="AFM45"/>
      <c r="AFN45"/>
      <c r="AFO45"/>
      <c r="AFP45" s="3"/>
      <c r="AFS45" s="8"/>
      <c r="AFT45" s="9"/>
      <c r="AFU45" s="8"/>
      <c r="AFV45" s="8"/>
      <c r="AFW45" s="9"/>
      <c r="AFX45" s="6"/>
      <c r="AFY45" s="9"/>
      <c r="AFZ45" s="6"/>
      <c r="AGA45" s="9"/>
      <c r="AGB45" s="44"/>
      <c r="AGD45" s="44"/>
      <c r="AGF45" s="33"/>
      <c r="AGH45" s="33"/>
      <c r="AGJ45" s="33"/>
      <c r="AGL45" s="33"/>
      <c r="AGN45"/>
      <c r="AGO45"/>
      <c r="AGP45"/>
      <c r="AGQ45" s="3"/>
      <c r="AGT45" s="8"/>
      <c r="AGU45" s="9"/>
      <c r="AGV45" s="8"/>
      <c r="AGW45" s="8"/>
      <c r="AGX45" s="9"/>
      <c r="AGY45" s="6"/>
      <c r="AGZ45" s="9"/>
      <c r="AHA45" s="6"/>
      <c r="AHB45" s="9"/>
      <c r="AHC45" s="44"/>
      <c r="AHE45" s="44"/>
      <c r="AHG45" s="33"/>
      <c r="AHI45" s="33"/>
      <c r="AHK45" s="33"/>
      <c r="AHM45" s="33"/>
      <c r="AHO45"/>
      <c r="AHP45"/>
      <c r="AHQ45"/>
      <c r="AHR45" s="3"/>
      <c r="AHU45" s="8"/>
      <c r="AHV45" s="9"/>
      <c r="AHW45" s="8"/>
      <c r="AHX45" s="8"/>
      <c r="AHY45" s="9"/>
      <c r="AHZ45" s="6"/>
      <c r="AIA45" s="9"/>
      <c r="AIB45" s="6"/>
      <c r="AIC45" s="9"/>
      <c r="AID45" s="44"/>
      <c r="AIF45" s="44"/>
      <c r="AIH45" s="33"/>
      <c r="AIJ45" s="33"/>
      <c r="AIL45" s="33"/>
      <c r="AIN45" s="33"/>
      <c r="AIP45"/>
      <c r="AIQ45"/>
      <c r="AIR45"/>
      <c r="AIS45" s="3"/>
      <c r="AIV45" s="8"/>
      <c r="AIW45" s="9"/>
      <c r="AIX45" s="8"/>
      <c r="AIY45" s="8"/>
      <c r="AIZ45" s="9"/>
      <c r="AJA45" s="6"/>
      <c r="AJB45" s="9"/>
      <c r="AJC45" s="6"/>
      <c r="AJD45" s="9"/>
      <c r="AJE45" s="44"/>
      <c r="AJG45" s="44"/>
      <c r="AJI45" s="33"/>
      <c r="AJK45" s="33"/>
      <c r="AJM45" s="33"/>
      <c r="AJO45" s="33"/>
      <c r="AJQ45"/>
      <c r="AJR45"/>
      <c r="AJS45"/>
      <c r="AJT45" s="3"/>
      <c r="AJW45" s="8"/>
      <c r="AJX45" s="9"/>
      <c r="AJY45" s="8"/>
      <c r="AJZ45" s="8"/>
      <c r="AKA45" s="9"/>
      <c r="AKB45" s="6"/>
      <c r="AKC45" s="9"/>
      <c r="AKD45" s="6"/>
      <c r="AKE45" s="9"/>
      <c r="AKF45" s="44"/>
      <c r="AKH45" s="44"/>
      <c r="AKJ45" s="33"/>
      <c r="AKL45" s="33"/>
      <c r="AKN45" s="33"/>
      <c r="AKP45" s="33"/>
      <c r="AKR45"/>
      <c r="AKS45"/>
      <c r="AKT45"/>
      <c r="AKU45" s="3"/>
      <c r="AKX45" s="8"/>
      <c r="AKY45" s="9"/>
      <c r="AKZ45" s="8"/>
      <c r="ALA45" s="8"/>
      <c r="ALB45" s="9"/>
      <c r="ALC45" s="6"/>
      <c r="ALD45" s="9"/>
      <c r="ALE45" s="6"/>
      <c r="ALF45" s="9"/>
      <c r="ALG45" s="44"/>
      <c r="ALI45" s="44"/>
      <c r="ALK45" s="33"/>
      <c r="ALM45" s="33"/>
      <c r="ALO45" s="33"/>
      <c r="ALQ45" s="33"/>
      <c r="ALS45"/>
      <c r="ALT45"/>
      <c r="ALU45"/>
      <c r="ALV45" s="3"/>
      <c r="ALY45" s="8"/>
      <c r="ALZ45" s="9"/>
      <c r="AMA45" s="8"/>
      <c r="AMB45" s="8"/>
      <c r="AMC45" s="9"/>
      <c r="AMD45" s="6"/>
      <c r="AME45" s="9"/>
      <c r="AMF45" s="6"/>
      <c r="AMG45" s="9"/>
      <c r="AMH45" s="44"/>
      <c r="AMJ45" s="44"/>
      <c r="AML45" s="33"/>
      <c r="AMN45" s="33"/>
      <c r="AMP45" s="33"/>
      <c r="AMR45" s="33"/>
      <c r="AMT45"/>
      <c r="AMU45"/>
      <c r="AMV45"/>
      <c r="AMW45" s="3"/>
      <c r="AMZ45" s="8"/>
      <c r="ANA45" s="9"/>
      <c r="ANB45" s="8"/>
      <c r="ANC45" s="8"/>
      <c r="AND45" s="9"/>
      <c r="ANE45" s="6"/>
      <c r="ANF45" s="9"/>
      <c r="ANG45" s="6"/>
      <c r="ANH45" s="9"/>
      <c r="ANI45" s="44"/>
      <c r="ANK45" s="44"/>
      <c r="ANM45" s="33"/>
      <c r="ANO45" s="33"/>
      <c r="ANQ45" s="33"/>
      <c r="ANS45" s="33"/>
      <c r="ANU45"/>
      <c r="ANV45"/>
      <c r="ANW45"/>
      <c r="ANX45" s="3"/>
      <c r="AOA45" s="8"/>
      <c r="AOB45" s="9"/>
      <c r="AOC45" s="8"/>
      <c r="AOD45" s="8"/>
      <c r="AOE45" s="9"/>
      <c r="AOF45" s="6"/>
      <c r="AOG45" s="9"/>
      <c r="AOH45" s="6"/>
      <c r="AOI45" s="9"/>
      <c r="AOJ45" s="44"/>
      <c r="AOL45" s="44"/>
      <c r="AON45" s="33"/>
      <c r="AOP45" s="33"/>
      <c r="AOR45" s="33"/>
      <c r="AOT45" s="33"/>
      <c r="AOV45"/>
      <c r="AOW45"/>
      <c r="AOX45"/>
      <c r="AOY45" s="3"/>
      <c r="APB45" s="8"/>
      <c r="APC45" s="9"/>
      <c r="APD45" s="8"/>
      <c r="APE45" s="8"/>
      <c r="APF45" s="9"/>
      <c r="APG45" s="6"/>
      <c r="APH45" s="9"/>
      <c r="API45" s="6"/>
      <c r="APJ45" s="9"/>
      <c r="APK45" s="44"/>
      <c r="APM45" s="44"/>
      <c r="APO45" s="33"/>
      <c r="APQ45" s="33"/>
      <c r="APS45" s="33"/>
      <c r="APU45" s="33"/>
      <c r="APW45"/>
      <c r="APX45"/>
      <c r="APY45"/>
      <c r="APZ45" s="3"/>
      <c r="AQC45" s="8"/>
      <c r="AQD45" s="9"/>
      <c r="AQE45" s="8"/>
      <c r="AQF45" s="8"/>
      <c r="AQG45" s="9"/>
      <c r="AQH45" s="6"/>
      <c r="AQI45" s="9"/>
      <c r="AQJ45" s="6"/>
      <c r="AQK45" s="9"/>
      <c r="AQL45" s="44"/>
      <c r="AQN45" s="44"/>
      <c r="AQP45" s="33"/>
      <c r="AQR45" s="33"/>
      <c r="AQT45" s="33"/>
      <c r="AQV45" s="33"/>
      <c r="AQX45"/>
      <c r="AQY45"/>
      <c r="AQZ45"/>
      <c r="ARA45" s="3"/>
      <c r="ARD45" s="8"/>
      <c r="ARE45" s="9"/>
      <c r="ARF45" s="8"/>
      <c r="ARG45" s="8"/>
      <c r="ARH45" s="9"/>
      <c r="ARI45" s="6"/>
      <c r="ARJ45" s="9"/>
      <c r="ARK45" s="6"/>
      <c r="ARL45" s="9"/>
      <c r="ARM45" s="44"/>
      <c r="ARO45" s="44"/>
      <c r="ARQ45" s="33"/>
      <c r="ARS45" s="33"/>
      <c r="ARU45" s="33"/>
      <c r="ARW45" s="33"/>
      <c r="ARY45"/>
      <c r="ARZ45"/>
      <c r="ASA45"/>
      <c r="ASB45" s="3"/>
      <c r="ASE45" s="8"/>
      <c r="ASF45" s="9"/>
      <c r="ASG45" s="8"/>
      <c r="ASH45" s="8"/>
      <c r="ASI45" s="9"/>
      <c r="ASJ45" s="6"/>
      <c r="ASK45" s="9"/>
      <c r="ASL45" s="6"/>
      <c r="ASM45" s="9"/>
      <c r="ASN45" s="44"/>
      <c r="ASP45" s="44"/>
      <c r="ASR45" s="33"/>
      <c r="AST45" s="33"/>
      <c r="ASV45" s="33"/>
      <c r="ASX45" s="33"/>
      <c r="ASZ45"/>
      <c r="ATA45"/>
      <c r="ATB45"/>
      <c r="ATC45" s="3"/>
      <c r="ATF45" s="8"/>
      <c r="ATG45" s="9"/>
      <c r="ATH45" s="8"/>
      <c r="ATI45" s="8"/>
      <c r="ATJ45" s="9"/>
      <c r="ATK45" s="6"/>
      <c r="ATL45" s="9"/>
      <c r="ATM45" s="6"/>
      <c r="ATN45" s="9"/>
      <c r="ATO45" s="44"/>
      <c r="ATQ45" s="44"/>
      <c r="ATS45" s="33"/>
      <c r="ATU45" s="33"/>
      <c r="ATW45" s="33"/>
      <c r="ATY45" s="33"/>
      <c r="AUA45"/>
      <c r="AUB45"/>
      <c r="AUC45"/>
      <c r="AUD45" s="3"/>
      <c r="AUG45" s="8"/>
      <c r="AUH45" s="9"/>
      <c r="AUI45" s="8"/>
      <c r="AUJ45" s="8"/>
      <c r="AUK45" s="9"/>
      <c r="AUL45" s="6"/>
      <c r="AUM45" s="9"/>
      <c r="AUN45" s="6"/>
      <c r="AUO45" s="9"/>
      <c r="AUP45" s="44"/>
      <c r="AUR45" s="44"/>
      <c r="AUT45" s="33"/>
      <c r="AUV45" s="33"/>
      <c r="AUX45" s="33"/>
      <c r="AUZ45" s="33"/>
      <c r="AVB45"/>
      <c r="AVC45"/>
      <c r="AVD45"/>
      <c r="AVE45" s="3"/>
      <c r="AVH45" s="8"/>
      <c r="AVI45" s="9"/>
      <c r="AVJ45" s="8"/>
      <c r="AVK45" s="8"/>
      <c r="AVL45" s="9"/>
      <c r="AVM45" s="6"/>
      <c r="AVN45" s="9"/>
      <c r="AVO45" s="6"/>
      <c r="AVP45" s="9"/>
      <c r="AVQ45" s="44"/>
      <c r="AVS45" s="44"/>
      <c r="AVU45" s="33"/>
      <c r="AVW45" s="33"/>
      <c r="AVY45" s="33"/>
      <c r="AWA45" s="33"/>
      <c r="AWC45"/>
      <c r="AWD45"/>
      <c r="AWE45"/>
      <c r="AWF45" s="3"/>
      <c r="AWI45" s="8"/>
      <c r="AWJ45" s="9"/>
      <c r="AWK45" s="8"/>
      <c r="AWL45" s="8"/>
      <c r="AWM45" s="9"/>
      <c r="AWN45" s="6"/>
      <c r="AWO45" s="9"/>
      <c r="AWP45" s="6"/>
      <c r="AWQ45" s="9"/>
      <c r="AWR45" s="44"/>
      <c r="AWT45" s="44"/>
      <c r="AWV45" s="33"/>
      <c r="AWX45" s="33"/>
      <c r="AWZ45" s="33"/>
      <c r="AXB45" s="33"/>
      <c r="AXD45"/>
      <c r="AXE45"/>
      <c r="AXF45"/>
      <c r="AXG45" s="3"/>
      <c r="AXJ45" s="8"/>
      <c r="AXK45" s="9"/>
      <c r="AXL45" s="8"/>
      <c r="AXM45" s="8"/>
      <c r="AXN45" s="9"/>
      <c r="AXO45" s="6"/>
      <c r="AXP45" s="9"/>
      <c r="AXQ45" s="6"/>
      <c r="AXR45" s="9"/>
      <c r="AXS45" s="44"/>
      <c r="AXU45" s="44"/>
      <c r="AXW45" s="33"/>
      <c r="AXY45" s="33"/>
      <c r="AYA45" s="33"/>
      <c r="AYC45" s="33"/>
      <c r="AYE45"/>
      <c r="AYF45"/>
      <c r="AYG45"/>
      <c r="AYH45" s="3"/>
      <c r="AYK45" s="8"/>
      <c r="AYL45" s="9"/>
      <c r="AYM45" s="8"/>
      <c r="AYN45" s="8"/>
      <c r="AYO45" s="9"/>
      <c r="AYP45" s="6"/>
      <c r="AYQ45" s="9"/>
      <c r="AYR45" s="6"/>
      <c r="AYS45" s="9"/>
      <c r="AYT45" s="44"/>
      <c r="AYV45" s="44"/>
      <c r="AYX45" s="33"/>
      <c r="AYZ45" s="33"/>
      <c r="AZB45" s="33"/>
      <c r="AZD45" s="33"/>
      <c r="AZF45"/>
      <c r="AZG45"/>
      <c r="AZH45"/>
      <c r="AZI45" s="3"/>
      <c r="AZL45" s="8"/>
      <c r="AZM45" s="9"/>
      <c r="AZN45" s="8"/>
      <c r="AZO45" s="8"/>
      <c r="AZP45" s="9"/>
      <c r="AZQ45" s="6"/>
      <c r="AZR45" s="9"/>
      <c r="AZS45" s="6"/>
      <c r="AZT45" s="9"/>
      <c r="AZU45" s="44"/>
      <c r="AZW45" s="44"/>
      <c r="AZY45" s="33"/>
      <c r="BAA45" s="33"/>
      <c r="BAC45" s="33"/>
      <c r="BAE45" s="33"/>
      <c r="BAG45"/>
      <c r="BAH45"/>
      <c r="BAI45"/>
      <c r="BAJ45" s="3"/>
      <c r="BAM45" s="8"/>
      <c r="BAN45" s="9"/>
      <c r="BAO45" s="8"/>
      <c r="BAP45" s="8"/>
      <c r="BAQ45" s="9"/>
      <c r="BAR45" s="6"/>
      <c r="BAS45" s="9"/>
      <c r="BAT45" s="6"/>
      <c r="BAU45" s="9"/>
      <c r="BAV45" s="44"/>
      <c r="BAX45" s="44"/>
      <c r="BAZ45" s="33"/>
      <c r="BBB45" s="33"/>
      <c r="BBD45" s="33"/>
      <c r="BBF45" s="33"/>
      <c r="BBH45"/>
      <c r="BBI45"/>
      <c r="BBJ45"/>
      <c r="BBK45" s="3"/>
      <c r="BBN45" s="8"/>
      <c r="BBO45" s="9"/>
      <c r="BBP45" s="8"/>
      <c r="BBQ45" s="8"/>
      <c r="BBR45" s="9"/>
      <c r="BBS45" s="6"/>
      <c r="BBT45" s="9"/>
      <c r="BBU45" s="6"/>
      <c r="BBV45" s="9"/>
      <c r="BBW45" s="44"/>
      <c r="BBY45" s="44"/>
      <c r="BCA45" s="33"/>
      <c r="BCC45" s="33"/>
      <c r="BCE45" s="33"/>
      <c r="BCG45" s="33"/>
      <c r="BCI45"/>
      <c r="BCJ45"/>
      <c r="BCK45"/>
      <c r="BCL45" s="3"/>
      <c r="BCO45" s="8"/>
      <c r="BCP45" s="9"/>
      <c r="BCQ45" s="8"/>
      <c r="BCR45" s="8"/>
      <c r="BCS45" s="9"/>
      <c r="BCT45" s="6"/>
      <c r="BCU45" s="9"/>
      <c r="BCV45" s="6"/>
      <c r="BCW45" s="9"/>
      <c r="BCX45" s="44"/>
      <c r="BCZ45" s="44"/>
      <c r="BDB45" s="33"/>
      <c r="BDD45" s="33"/>
      <c r="BDF45" s="33"/>
      <c r="BDH45" s="33"/>
      <c r="BDJ45"/>
      <c r="BDK45"/>
      <c r="BDL45"/>
      <c r="BDM45" s="3"/>
      <c r="BDP45" s="8"/>
      <c r="BDQ45" s="9"/>
      <c r="BDR45" s="8"/>
      <c r="BDS45" s="8"/>
      <c r="BDT45" s="9"/>
      <c r="BDU45" s="6"/>
      <c r="BDV45" s="9"/>
      <c r="BDW45" s="6"/>
      <c r="BDX45" s="9"/>
      <c r="BDY45" s="44"/>
      <c r="BEA45" s="44"/>
      <c r="BEC45" s="33"/>
      <c r="BEE45" s="33"/>
      <c r="BEG45" s="33"/>
      <c r="BEI45" s="33"/>
      <c r="BEK45"/>
      <c r="BEL45"/>
      <c r="BEM45"/>
      <c r="BEN45" s="3"/>
      <c r="BEQ45" s="8"/>
      <c r="BER45" s="9"/>
      <c r="BES45" s="8"/>
      <c r="BET45" s="8"/>
      <c r="BEU45" s="9"/>
      <c r="BEV45" s="6"/>
      <c r="BEW45" s="9"/>
      <c r="BEX45" s="6"/>
      <c r="BEY45" s="9"/>
      <c r="BEZ45" s="44"/>
      <c r="BFB45" s="44"/>
      <c r="BFD45" s="33"/>
      <c r="BFF45" s="33"/>
      <c r="BFH45" s="33"/>
      <c r="BFJ45" s="33"/>
      <c r="BFL45"/>
      <c r="BFM45"/>
      <c r="BFN45"/>
      <c r="BFO45" s="3"/>
      <c r="BFR45" s="8"/>
      <c r="BFS45" s="9"/>
      <c r="BFT45" s="8"/>
      <c r="BFU45" s="8"/>
      <c r="BFV45" s="9"/>
      <c r="BFW45" s="6"/>
      <c r="BFX45" s="9"/>
      <c r="BFY45" s="6"/>
      <c r="BFZ45" s="9"/>
      <c r="BGA45" s="44"/>
      <c r="BGC45" s="44"/>
      <c r="BGE45" s="33"/>
      <c r="BGG45" s="33"/>
      <c r="BGI45" s="33"/>
      <c r="BGK45" s="33"/>
      <c r="BGM45"/>
      <c r="BGN45"/>
      <c r="BGO45"/>
      <c r="BGP45" s="3"/>
      <c r="BGS45" s="8"/>
      <c r="BGT45" s="9"/>
      <c r="BGU45" s="8"/>
      <c r="BGV45" s="8"/>
      <c r="BGW45" s="9"/>
      <c r="BGX45" s="6"/>
      <c r="BGY45" s="9"/>
      <c r="BGZ45" s="6"/>
      <c r="BHA45" s="9"/>
      <c r="BHB45" s="44"/>
      <c r="BHD45" s="44"/>
      <c r="BHF45" s="33"/>
      <c r="BHH45" s="33"/>
      <c r="BHJ45" s="33"/>
      <c r="BHL45" s="33"/>
      <c r="BHN45"/>
      <c r="BHO45"/>
      <c r="BHP45"/>
      <c r="BHQ45" s="3"/>
      <c r="BHT45" s="8"/>
      <c r="BHU45" s="9"/>
      <c r="BHV45" s="8"/>
      <c r="BHW45" s="8"/>
      <c r="BHX45" s="9"/>
      <c r="BHY45" s="6"/>
      <c r="BHZ45" s="9"/>
      <c r="BIA45" s="6"/>
      <c r="BIB45" s="9"/>
      <c r="BIC45" s="44"/>
      <c r="BIE45" s="44"/>
      <c r="BIG45" s="33"/>
      <c r="BII45" s="33"/>
      <c r="BIK45" s="33"/>
      <c r="BIM45" s="33"/>
      <c r="BIO45"/>
      <c r="BIP45"/>
      <c r="BIQ45"/>
      <c r="BIR45" s="3"/>
      <c r="BIU45" s="8"/>
      <c r="BIV45" s="9"/>
      <c r="BIW45" s="8"/>
      <c r="BIX45" s="8"/>
      <c r="BIY45" s="9"/>
      <c r="BIZ45" s="6"/>
      <c r="BJA45" s="9"/>
      <c r="BJB45" s="6"/>
      <c r="BJC45" s="9"/>
      <c r="BJD45" s="44"/>
      <c r="BJF45" s="44"/>
      <c r="BJH45" s="33"/>
      <c r="BJJ45" s="33"/>
      <c r="BJL45" s="33"/>
      <c r="BJN45" s="33"/>
      <c r="BJP45"/>
      <c r="BJQ45"/>
      <c r="BJR45"/>
      <c r="BJS45" s="3"/>
      <c r="BJV45" s="8"/>
      <c r="BJW45" s="9"/>
      <c r="BJX45" s="8"/>
      <c r="BJY45" s="8"/>
      <c r="BJZ45" s="9"/>
      <c r="BKA45" s="6"/>
      <c r="BKB45" s="9"/>
      <c r="BKC45" s="6"/>
      <c r="BKD45" s="9"/>
      <c r="BKE45" s="44"/>
      <c r="BKG45" s="44"/>
      <c r="BKI45" s="33"/>
      <c r="BKK45" s="33"/>
      <c r="BKM45" s="33"/>
      <c r="BKO45" s="33"/>
      <c r="BKQ45"/>
      <c r="BKR45"/>
      <c r="BKS45"/>
      <c r="BKT45" s="3"/>
      <c r="BKW45" s="8"/>
      <c r="BKX45" s="9"/>
      <c r="BKY45" s="8"/>
      <c r="BKZ45" s="8"/>
      <c r="BLA45" s="9"/>
      <c r="BLB45" s="6"/>
      <c r="BLC45" s="9"/>
      <c r="BLD45" s="6"/>
      <c r="BLE45" s="9"/>
      <c r="BLF45" s="44"/>
      <c r="BLH45" s="44"/>
      <c r="BLJ45" s="33"/>
      <c r="BLL45" s="33"/>
      <c r="BLN45" s="33"/>
      <c r="BLP45" s="33"/>
      <c r="BLR45"/>
      <c r="BLS45"/>
      <c r="BLT45"/>
      <c r="BLU45" s="3"/>
      <c r="BLX45" s="8"/>
      <c r="BLY45" s="9"/>
      <c r="BLZ45" s="8"/>
      <c r="BMA45" s="8"/>
      <c r="BMB45" s="9"/>
      <c r="BMC45" s="6"/>
      <c r="BMD45" s="9"/>
      <c r="BME45" s="6"/>
      <c r="BMF45" s="9"/>
      <c r="BMG45" s="44"/>
      <c r="BMI45" s="44"/>
      <c r="BMK45" s="33"/>
      <c r="BMM45" s="33"/>
      <c r="BMO45" s="33"/>
      <c r="BMQ45" s="33"/>
      <c r="BMS45"/>
      <c r="BMT45"/>
      <c r="BMU45"/>
      <c r="BMV45" s="3"/>
      <c r="BMY45" s="8"/>
      <c r="BMZ45" s="9"/>
      <c r="BNA45" s="8"/>
      <c r="BNB45" s="8"/>
      <c r="BNC45" s="9"/>
      <c r="BND45" s="6"/>
      <c r="BNE45" s="9"/>
      <c r="BNF45" s="6"/>
      <c r="BNG45" s="9"/>
      <c r="BNH45" s="44"/>
      <c r="BNJ45" s="44"/>
      <c r="BNL45" s="33"/>
      <c r="BNN45" s="33"/>
      <c r="BNP45" s="33"/>
      <c r="BNR45" s="33"/>
      <c r="BNT45"/>
      <c r="BNU45"/>
      <c r="BNV45"/>
      <c r="BNW45" s="3"/>
      <c r="BNZ45" s="8"/>
      <c r="BOA45" s="9"/>
      <c r="BOB45" s="8"/>
      <c r="BOC45" s="8"/>
      <c r="BOD45" s="9"/>
      <c r="BOE45" s="6"/>
      <c r="BOF45" s="9"/>
      <c r="BOG45" s="6"/>
      <c r="BOH45" s="9"/>
      <c r="BOI45" s="44"/>
      <c r="BOK45" s="44"/>
      <c r="BOM45" s="33"/>
      <c r="BOO45" s="33"/>
      <c r="BOQ45" s="33"/>
      <c r="BOS45" s="33"/>
      <c r="BOU45"/>
      <c r="BOV45"/>
      <c r="BOW45"/>
      <c r="BOX45" s="3"/>
      <c r="BPA45" s="8"/>
      <c r="BPB45" s="9"/>
      <c r="BPC45" s="8"/>
      <c r="BPD45" s="8"/>
      <c r="BPE45" s="9"/>
      <c r="BPF45" s="6"/>
      <c r="BPG45" s="9"/>
      <c r="BPH45" s="6"/>
      <c r="BPI45" s="9"/>
      <c r="BPJ45" s="44"/>
      <c r="BPL45" s="44"/>
      <c r="BPN45" s="33"/>
      <c r="BPP45" s="33"/>
      <c r="BPR45" s="33"/>
      <c r="BPT45" s="33"/>
      <c r="BPV45"/>
      <c r="BPW45"/>
      <c r="BPX45"/>
      <c r="BPY45" s="3"/>
      <c r="BQB45" s="8"/>
      <c r="BQC45" s="9"/>
      <c r="BQD45" s="8"/>
      <c r="BQE45" s="8"/>
      <c r="BQF45" s="9"/>
      <c r="BQG45" s="6"/>
      <c r="BQH45" s="9"/>
      <c r="BQI45" s="6"/>
      <c r="BQJ45" s="9"/>
      <c r="BQK45" s="44"/>
      <c r="BQM45" s="44"/>
      <c r="BQO45" s="33"/>
      <c r="BQQ45" s="33"/>
      <c r="BQS45" s="33"/>
      <c r="BQU45" s="33"/>
      <c r="BQW45"/>
      <c r="BQX45"/>
      <c r="BQY45"/>
      <c r="BQZ45" s="3"/>
      <c r="BRC45" s="8"/>
      <c r="BRD45" s="9"/>
      <c r="BRE45" s="8"/>
      <c r="BRF45" s="8"/>
      <c r="BRG45" s="9"/>
      <c r="BRH45" s="6"/>
      <c r="BRI45" s="9"/>
      <c r="BRJ45" s="6"/>
      <c r="BRK45" s="9"/>
      <c r="BRL45" s="44"/>
      <c r="BRN45" s="44"/>
      <c r="BRP45" s="33"/>
      <c r="BRR45" s="33"/>
      <c r="BRT45" s="33"/>
      <c r="BRV45" s="33"/>
      <c r="BRX45"/>
      <c r="BRY45"/>
      <c r="BRZ45"/>
      <c r="BSA45" s="3"/>
      <c r="BSD45" s="8"/>
      <c r="BSE45" s="9"/>
      <c r="BSF45" s="8"/>
      <c r="BSG45" s="8"/>
      <c r="BSH45" s="9"/>
      <c r="BSI45" s="6"/>
      <c r="BSJ45" s="9"/>
      <c r="BSK45" s="6"/>
      <c r="BSL45" s="9"/>
      <c r="BSM45" s="44"/>
      <c r="BSO45" s="44"/>
      <c r="BSQ45" s="33"/>
      <c r="BSS45" s="33"/>
      <c r="BSU45" s="33"/>
      <c r="BSW45" s="33"/>
      <c r="BSY45"/>
      <c r="BSZ45"/>
      <c r="BTA45"/>
      <c r="BTB45" s="3"/>
      <c r="BTE45" s="8"/>
      <c r="BTF45" s="9"/>
      <c r="BTG45" s="8"/>
      <c r="BTH45" s="8"/>
      <c r="BTI45" s="9"/>
      <c r="BTJ45" s="6"/>
      <c r="BTK45" s="9"/>
      <c r="BTL45" s="6"/>
      <c r="BTM45" s="9"/>
      <c r="BTN45" s="44"/>
      <c r="BTP45" s="44"/>
      <c r="BTR45" s="33"/>
      <c r="BTT45" s="33"/>
      <c r="BTV45" s="33"/>
      <c r="BTX45" s="33"/>
      <c r="BTZ45"/>
      <c r="BUA45"/>
      <c r="BUB45"/>
      <c r="BUC45" s="3"/>
      <c r="BUF45" s="8"/>
      <c r="BUG45" s="9"/>
      <c r="BUH45" s="8"/>
      <c r="BUI45" s="8"/>
      <c r="BUJ45" s="9"/>
      <c r="BUK45" s="6"/>
      <c r="BUL45" s="9"/>
      <c r="BUM45" s="6"/>
      <c r="BUN45" s="9"/>
      <c r="BUO45" s="44"/>
      <c r="BUQ45" s="44"/>
      <c r="BUS45" s="33"/>
      <c r="BUU45" s="33"/>
      <c r="BUW45" s="33"/>
      <c r="BUY45" s="33"/>
      <c r="BVA45"/>
      <c r="BVB45"/>
      <c r="BVC45"/>
      <c r="BVD45" s="3"/>
      <c r="BVG45" s="8"/>
      <c r="BVH45" s="9"/>
      <c r="BVI45" s="8"/>
      <c r="BVJ45" s="8"/>
      <c r="BVK45" s="9"/>
      <c r="BVL45" s="6"/>
      <c r="BVM45" s="9"/>
      <c r="BVN45" s="6"/>
      <c r="BVO45" s="9"/>
      <c r="BVP45" s="44"/>
      <c r="BVR45" s="44"/>
      <c r="BVT45" s="33"/>
      <c r="BVV45" s="33"/>
      <c r="BVX45" s="33"/>
      <c r="BVZ45" s="33"/>
      <c r="BWB45"/>
      <c r="BWC45"/>
      <c r="BWD45"/>
      <c r="BWE45" s="3"/>
      <c r="BWH45" s="8"/>
      <c r="BWI45" s="9"/>
      <c r="BWJ45" s="8"/>
      <c r="BWK45" s="8"/>
      <c r="BWL45" s="9"/>
      <c r="BWM45" s="6"/>
      <c r="BWN45" s="9"/>
      <c r="BWO45" s="6"/>
      <c r="BWP45" s="9"/>
      <c r="BWQ45" s="44"/>
      <c r="BWS45" s="44"/>
      <c r="BWU45" s="33"/>
      <c r="BWW45" s="33"/>
      <c r="BWY45" s="33"/>
      <c r="BXA45" s="33"/>
      <c r="BXC45"/>
      <c r="BXD45"/>
      <c r="BXE45"/>
      <c r="BXF45" s="3"/>
      <c r="BXI45" s="8"/>
      <c r="BXJ45" s="9"/>
      <c r="BXK45" s="8"/>
      <c r="BXL45" s="8"/>
      <c r="BXM45" s="9"/>
      <c r="BXN45" s="6"/>
      <c r="BXO45" s="9"/>
      <c r="BXP45" s="6"/>
      <c r="BXQ45" s="9"/>
      <c r="BXR45" s="44"/>
      <c r="BXT45" s="44"/>
      <c r="BXV45" s="33"/>
      <c r="BXX45" s="33"/>
      <c r="BXZ45" s="33"/>
      <c r="BYB45" s="33"/>
      <c r="BYD45"/>
      <c r="BYE45"/>
      <c r="BYF45"/>
      <c r="BYG45" s="3"/>
      <c r="BYJ45" s="8"/>
      <c r="BYK45" s="9"/>
      <c r="BYL45" s="8"/>
      <c r="BYM45" s="8"/>
      <c r="BYN45" s="9"/>
      <c r="BYO45" s="6"/>
      <c r="BYP45" s="9"/>
      <c r="BYQ45" s="6"/>
      <c r="BYR45" s="9"/>
      <c r="BYS45" s="44"/>
      <c r="BYU45" s="44"/>
      <c r="BYW45" s="33"/>
      <c r="BYY45" s="33"/>
      <c r="BZA45" s="33"/>
      <c r="BZC45" s="33"/>
      <c r="BZE45"/>
      <c r="BZF45"/>
      <c r="BZG45"/>
      <c r="BZH45" s="3"/>
      <c r="BZK45" s="8"/>
      <c r="BZL45" s="9"/>
      <c r="BZM45" s="8"/>
      <c r="BZN45" s="8"/>
      <c r="BZO45" s="9"/>
      <c r="BZP45" s="6"/>
      <c r="BZQ45" s="9"/>
      <c r="BZR45" s="6"/>
      <c r="BZS45" s="9"/>
      <c r="BZT45" s="44"/>
      <c r="BZV45" s="44"/>
      <c r="BZX45" s="33"/>
      <c r="BZZ45" s="33"/>
      <c r="CAB45" s="33"/>
      <c r="CAD45" s="33"/>
      <c r="CAF45"/>
      <c r="CAG45"/>
      <c r="CAH45"/>
      <c r="CAI45" s="3"/>
      <c r="CAL45" s="8"/>
      <c r="CAM45" s="9"/>
      <c r="CAN45" s="8"/>
      <c r="CAO45" s="8"/>
      <c r="CAP45" s="9"/>
      <c r="CAQ45" s="6"/>
      <c r="CAR45" s="9"/>
      <c r="CAS45" s="6"/>
      <c r="CAT45" s="9"/>
      <c r="CAU45" s="44"/>
      <c r="CAW45" s="44"/>
      <c r="CAY45" s="33"/>
      <c r="CBA45" s="33"/>
      <c r="CBC45" s="33"/>
      <c r="CBE45" s="33"/>
      <c r="CBG45"/>
      <c r="CBH45"/>
      <c r="CBI45"/>
      <c r="CBJ45" s="3"/>
      <c r="CBM45" s="8"/>
      <c r="CBN45" s="9"/>
      <c r="CBO45" s="8"/>
      <c r="CBP45" s="8"/>
      <c r="CBQ45" s="9"/>
      <c r="CBR45" s="6"/>
      <c r="CBS45" s="9"/>
      <c r="CBT45" s="6"/>
      <c r="CBU45" s="9"/>
      <c r="CBV45" s="44"/>
      <c r="CBX45" s="44"/>
      <c r="CBZ45" s="33"/>
      <c r="CCB45" s="33"/>
      <c r="CCD45" s="33"/>
      <c r="CCF45" s="33"/>
      <c r="CCH45"/>
      <c r="CCI45"/>
      <c r="CCJ45"/>
      <c r="CCK45" s="3"/>
      <c r="CCN45" s="8"/>
      <c r="CCO45" s="9"/>
      <c r="CCP45" s="8"/>
      <c r="CCQ45" s="8"/>
      <c r="CCR45" s="9"/>
      <c r="CCS45" s="6"/>
      <c r="CCT45" s="9"/>
      <c r="CCU45" s="6"/>
      <c r="CCV45" s="9"/>
      <c r="CCW45" s="44"/>
      <c r="CCY45" s="44"/>
      <c r="CDA45" s="33"/>
      <c r="CDC45" s="33"/>
      <c r="CDE45" s="33"/>
      <c r="CDG45" s="33"/>
      <c r="CDI45"/>
      <c r="CDJ45"/>
      <c r="CDK45"/>
      <c r="CDL45" s="3"/>
      <c r="CDO45" s="8"/>
      <c r="CDP45" s="9"/>
      <c r="CDQ45" s="8"/>
      <c r="CDR45" s="8"/>
      <c r="CDS45" s="9"/>
      <c r="CDT45" s="6"/>
      <c r="CDU45" s="9"/>
      <c r="CDV45" s="6"/>
      <c r="CDW45" s="9"/>
      <c r="CDX45" s="44"/>
      <c r="CDZ45" s="44"/>
      <c r="CEB45" s="33"/>
      <c r="CED45" s="33"/>
      <c r="CEF45" s="33"/>
      <c r="CEH45" s="33"/>
      <c r="CEJ45"/>
      <c r="CEK45"/>
      <c r="CEL45"/>
      <c r="CEM45" s="3"/>
      <c r="CEP45" s="8"/>
      <c r="CEQ45" s="9"/>
      <c r="CER45" s="8"/>
      <c r="CES45" s="8"/>
      <c r="CET45" s="9"/>
      <c r="CEU45" s="6"/>
      <c r="CEV45" s="9"/>
      <c r="CEW45" s="6"/>
      <c r="CEX45" s="9"/>
      <c r="CEY45" s="44"/>
      <c r="CFA45" s="44"/>
      <c r="CFC45" s="33"/>
      <c r="CFE45" s="33"/>
      <c r="CFG45" s="33"/>
      <c r="CFI45" s="33"/>
      <c r="CFK45"/>
      <c r="CFL45"/>
      <c r="CFM45"/>
      <c r="CFN45" s="3"/>
      <c r="CFQ45" s="8"/>
      <c r="CFR45" s="9"/>
      <c r="CFS45" s="8"/>
      <c r="CFT45" s="8"/>
      <c r="CFU45" s="9"/>
      <c r="CFV45" s="6"/>
      <c r="CFW45" s="9"/>
      <c r="CFX45" s="6"/>
      <c r="CFY45" s="9"/>
      <c r="CFZ45" s="44"/>
      <c r="CGB45" s="44"/>
      <c r="CGD45" s="33"/>
      <c r="CGF45" s="33"/>
      <c r="CGH45" s="33"/>
      <c r="CGJ45" s="33"/>
      <c r="CGL45"/>
      <c r="CGM45"/>
      <c r="CGN45"/>
      <c r="CGO45" s="3"/>
      <c r="CGR45" s="8"/>
      <c r="CGS45" s="9"/>
      <c r="CGT45" s="8"/>
      <c r="CGU45" s="8"/>
      <c r="CGV45" s="9"/>
      <c r="CGW45" s="6"/>
      <c r="CGX45" s="9"/>
      <c r="CGY45" s="6"/>
      <c r="CGZ45" s="9"/>
      <c r="CHA45" s="44"/>
      <c r="CHC45" s="44"/>
      <c r="CHE45" s="33"/>
      <c r="CHG45" s="33"/>
      <c r="CHI45" s="33"/>
      <c r="CHK45" s="33"/>
      <c r="CHM45"/>
      <c r="CHN45"/>
      <c r="CHO45"/>
      <c r="CHP45" s="3"/>
      <c r="CHS45" s="8"/>
      <c r="CHT45" s="9"/>
      <c r="CHU45" s="8"/>
      <c r="CHV45" s="8"/>
      <c r="CHW45" s="9"/>
      <c r="CHX45" s="6"/>
      <c r="CHY45" s="9"/>
      <c r="CHZ45" s="6"/>
      <c r="CIA45" s="9"/>
      <c r="CIB45" s="44"/>
      <c r="CID45" s="44"/>
      <c r="CIF45" s="33"/>
      <c r="CIH45" s="33"/>
      <c r="CIJ45" s="33"/>
      <c r="CIL45" s="33"/>
      <c r="CIN45"/>
      <c r="CIO45"/>
      <c r="CIP45"/>
      <c r="CIQ45" s="3"/>
      <c r="CIT45" s="8"/>
      <c r="CIU45" s="9"/>
      <c r="CIV45" s="8"/>
      <c r="CIW45" s="8"/>
      <c r="CIX45" s="9"/>
      <c r="CIY45" s="6"/>
      <c r="CIZ45" s="9"/>
      <c r="CJA45" s="6"/>
      <c r="CJB45" s="9"/>
      <c r="CJC45" s="44"/>
      <c r="CJE45" s="44"/>
      <c r="CJG45" s="33"/>
      <c r="CJI45" s="33"/>
      <c r="CJK45" s="33"/>
      <c r="CJM45" s="33"/>
      <c r="CJO45"/>
      <c r="CJP45"/>
      <c r="CJQ45"/>
      <c r="CJR45" s="3"/>
      <c r="CJU45" s="8"/>
      <c r="CJV45" s="9"/>
      <c r="CJW45" s="8"/>
      <c r="CJX45" s="8"/>
      <c r="CJY45" s="9"/>
      <c r="CJZ45" s="6"/>
      <c r="CKA45" s="9"/>
      <c r="CKB45" s="6"/>
      <c r="CKC45" s="9"/>
      <c r="CKD45" s="44"/>
      <c r="CKF45" s="44"/>
      <c r="CKH45" s="33"/>
      <c r="CKJ45" s="33"/>
      <c r="CKL45" s="33"/>
      <c r="CKN45" s="33"/>
      <c r="CKP45"/>
      <c r="CKQ45"/>
      <c r="CKR45"/>
      <c r="CKS45" s="3"/>
      <c r="CKV45" s="8"/>
      <c r="CKW45" s="9"/>
      <c r="CKX45" s="8"/>
      <c r="CKY45" s="8"/>
      <c r="CKZ45" s="9"/>
      <c r="CLA45" s="6"/>
      <c r="CLB45" s="9"/>
      <c r="CLC45" s="6"/>
      <c r="CLD45" s="9"/>
      <c r="CLE45" s="44"/>
      <c r="CLG45" s="44"/>
      <c r="CLI45" s="33"/>
      <c r="CLK45" s="33"/>
      <c r="CLM45" s="33"/>
      <c r="CLO45" s="33"/>
      <c r="CLQ45"/>
      <c r="CLR45"/>
      <c r="CLS45"/>
      <c r="CLT45" s="3"/>
      <c r="CLW45" s="8"/>
      <c r="CLX45" s="9"/>
      <c r="CLY45" s="8"/>
      <c r="CLZ45" s="8"/>
      <c r="CMA45" s="9"/>
      <c r="CMB45" s="6"/>
      <c r="CMC45" s="9"/>
      <c r="CMD45" s="6"/>
      <c r="CME45" s="9"/>
      <c r="CMF45" s="44"/>
      <c r="CMH45" s="44"/>
      <c r="CMJ45" s="33"/>
      <c r="CML45" s="33"/>
      <c r="CMN45" s="33"/>
      <c r="CMP45" s="33"/>
      <c r="CMR45"/>
      <c r="CMS45"/>
      <c r="CMT45"/>
      <c r="CMU45" s="3"/>
      <c r="CMX45" s="8"/>
      <c r="CMY45" s="9"/>
      <c r="CMZ45" s="8"/>
      <c r="CNA45" s="8"/>
      <c r="CNB45" s="9"/>
      <c r="CNC45" s="6"/>
      <c r="CND45" s="9"/>
      <c r="CNE45" s="6"/>
      <c r="CNF45" s="9"/>
      <c r="CNG45" s="44"/>
      <c r="CNI45" s="44"/>
      <c r="CNK45" s="33"/>
      <c r="CNM45" s="33"/>
      <c r="CNO45" s="33"/>
      <c r="CNQ45" s="33"/>
      <c r="CNS45"/>
      <c r="CNT45"/>
      <c r="CNU45"/>
      <c r="CNV45" s="3"/>
      <c r="CNY45" s="8"/>
      <c r="CNZ45" s="9"/>
      <c r="COA45" s="8"/>
      <c r="COB45" s="8"/>
      <c r="COC45" s="9"/>
      <c r="COD45" s="6"/>
      <c r="COE45" s="9"/>
      <c r="COF45" s="6"/>
      <c r="COG45" s="9"/>
      <c r="COH45" s="44"/>
      <c r="COJ45" s="44"/>
      <c r="COL45" s="33"/>
      <c r="CON45" s="33"/>
      <c r="COP45" s="33"/>
      <c r="COR45" s="33"/>
      <c r="COT45"/>
      <c r="COU45"/>
      <c r="COV45"/>
      <c r="COW45" s="3"/>
      <c r="COZ45" s="8"/>
      <c r="CPA45" s="9"/>
      <c r="CPB45" s="8"/>
      <c r="CPC45" s="8"/>
      <c r="CPD45" s="9"/>
      <c r="CPE45" s="6"/>
      <c r="CPF45" s="9"/>
      <c r="CPG45" s="6"/>
      <c r="CPH45" s="9"/>
      <c r="CPI45" s="44"/>
      <c r="CPK45" s="44"/>
      <c r="CPM45" s="33"/>
      <c r="CPO45" s="33"/>
      <c r="CPQ45" s="33"/>
      <c r="CPS45" s="33"/>
      <c r="CPU45"/>
      <c r="CPV45"/>
      <c r="CPW45"/>
      <c r="CPX45" s="3"/>
      <c r="CQA45" s="8"/>
      <c r="CQB45" s="9"/>
      <c r="CQC45" s="8"/>
      <c r="CQD45" s="8"/>
      <c r="CQE45" s="9"/>
      <c r="CQF45" s="6"/>
      <c r="CQG45" s="9"/>
      <c r="CQH45" s="6"/>
      <c r="CQI45" s="9"/>
      <c r="CQJ45" s="44"/>
      <c r="CQL45" s="44"/>
      <c r="CQN45" s="33"/>
      <c r="CQP45" s="33"/>
      <c r="CQR45" s="33"/>
      <c r="CQT45" s="33"/>
      <c r="CQV45"/>
      <c r="CQW45"/>
      <c r="CQX45"/>
      <c r="CQY45" s="3"/>
      <c r="CRB45" s="8"/>
      <c r="CRC45" s="9"/>
      <c r="CRD45" s="8"/>
      <c r="CRE45" s="8"/>
      <c r="CRF45" s="9"/>
      <c r="CRG45" s="6"/>
      <c r="CRH45" s="9"/>
      <c r="CRI45" s="6"/>
      <c r="CRJ45" s="9"/>
      <c r="CRK45" s="44"/>
      <c r="CRM45" s="44"/>
      <c r="CRO45" s="33"/>
      <c r="CRQ45" s="33"/>
      <c r="CRS45" s="33"/>
      <c r="CRU45" s="33"/>
      <c r="CRW45"/>
      <c r="CRX45"/>
      <c r="CRY45"/>
      <c r="CRZ45" s="3"/>
      <c r="CSC45" s="8"/>
      <c r="CSD45" s="9"/>
      <c r="CSE45" s="8"/>
      <c r="CSF45" s="8"/>
      <c r="CSG45" s="9"/>
      <c r="CSH45" s="6"/>
      <c r="CSI45" s="9"/>
      <c r="CSJ45" s="6"/>
      <c r="CSK45" s="9"/>
      <c r="CSL45" s="44"/>
      <c r="CSN45" s="44"/>
      <c r="CSP45" s="33"/>
      <c r="CSR45" s="33"/>
      <c r="CST45" s="33"/>
      <c r="CSV45" s="33"/>
      <c r="CSX45"/>
      <c r="CSY45"/>
      <c r="CSZ45"/>
      <c r="CTA45" s="3"/>
      <c r="CTD45" s="8"/>
      <c r="CTE45" s="9"/>
      <c r="CTF45" s="8"/>
      <c r="CTG45" s="8"/>
      <c r="CTH45" s="9"/>
      <c r="CTI45" s="6"/>
      <c r="CTJ45" s="9"/>
      <c r="CTK45" s="6"/>
      <c r="CTL45" s="9"/>
      <c r="CTM45" s="44"/>
      <c r="CTO45" s="44"/>
      <c r="CTQ45" s="33"/>
      <c r="CTS45" s="33"/>
      <c r="CTU45" s="33"/>
      <c r="CTW45" s="33"/>
      <c r="CTY45"/>
      <c r="CTZ45"/>
      <c r="CUA45"/>
      <c r="CUB45" s="3"/>
      <c r="CUE45" s="8"/>
      <c r="CUF45" s="9"/>
      <c r="CUG45" s="8"/>
      <c r="CUH45" s="8"/>
      <c r="CUI45" s="9"/>
      <c r="CUJ45" s="6"/>
      <c r="CUK45" s="9"/>
      <c r="CUL45" s="6"/>
      <c r="CUM45" s="9"/>
      <c r="CUN45" s="44"/>
      <c r="CUP45" s="44"/>
      <c r="CUR45" s="33"/>
      <c r="CUT45" s="33"/>
      <c r="CUV45" s="33"/>
      <c r="CUX45" s="33"/>
      <c r="CUZ45"/>
      <c r="CVA45"/>
      <c r="CVB45"/>
      <c r="CVC45" s="3"/>
      <c r="CVF45" s="8"/>
      <c r="CVG45" s="9"/>
      <c r="CVH45" s="8"/>
      <c r="CVI45" s="8"/>
      <c r="CVJ45" s="9"/>
      <c r="CVK45" s="6"/>
      <c r="CVL45" s="9"/>
      <c r="CVM45" s="6"/>
      <c r="CVN45" s="9"/>
      <c r="CVO45" s="44"/>
      <c r="CVQ45" s="44"/>
      <c r="CVS45" s="33"/>
      <c r="CVU45" s="33"/>
      <c r="CVW45" s="33"/>
      <c r="CVY45" s="33"/>
      <c r="CWA45"/>
      <c r="CWB45"/>
      <c r="CWC45"/>
      <c r="CWD45" s="3"/>
      <c r="CWG45" s="8"/>
      <c r="CWH45" s="9"/>
      <c r="CWI45" s="8"/>
      <c r="CWJ45" s="8"/>
      <c r="CWK45" s="9"/>
      <c r="CWL45" s="6"/>
      <c r="CWM45" s="9"/>
      <c r="CWN45" s="6"/>
      <c r="CWO45" s="9"/>
      <c r="CWP45" s="44"/>
      <c r="CWR45" s="44"/>
      <c r="CWT45" s="33"/>
      <c r="CWV45" s="33"/>
      <c r="CWX45" s="33"/>
      <c r="CWZ45" s="33"/>
      <c r="CXB45"/>
      <c r="CXC45"/>
      <c r="CXD45"/>
      <c r="CXE45" s="3"/>
      <c r="CXH45" s="8"/>
      <c r="CXI45" s="9"/>
      <c r="CXJ45" s="8"/>
      <c r="CXK45" s="8"/>
      <c r="CXL45" s="9"/>
      <c r="CXM45" s="6"/>
      <c r="CXN45" s="9"/>
      <c r="CXO45" s="6"/>
      <c r="CXP45" s="9"/>
      <c r="CXQ45" s="44"/>
      <c r="CXS45" s="44"/>
      <c r="CXU45" s="33"/>
      <c r="CXW45" s="33"/>
      <c r="CXY45" s="33"/>
      <c r="CYA45" s="33"/>
      <c r="CYC45"/>
      <c r="CYD45"/>
      <c r="CYE45"/>
      <c r="CYF45" s="3"/>
      <c r="CYI45" s="8"/>
      <c r="CYJ45" s="9"/>
      <c r="CYK45" s="8"/>
      <c r="CYL45" s="8"/>
      <c r="CYM45" s="9"/>
      <c r="CYN45" s="6"/>
      <c r="CYO45" s="9"/>
      <c r="CYP45" s="6"/>
      <c r="CYQ45" s="9"/>
      <c r="CYR45" s="44"/>
      <c r="CYT45" s="44"/>
      <c r="CYV45" s="33"/>
      <c r="CYX45" s="33"/>
      <c r="CYZ45" s="33"/>
      <c r="CZB45" s="33"/>
      <c r="CZD45"/>
      <c r="CZE45"/>
      <c r="CZF45"/>
      <c r="CZG45" s="3"/>
      <c r="CZJ45" s="8"/>
      <c r="CZK45" s="9"/>
      <c r="CZL45" s="8"/>
      <c r="CZM45" s="8"/>
      <c r="CZN45" s="9"/>
      <c r="CZO45" s="6"/>
      <c r="CZP45" s="9"/>
      <c r="CZQ45" s="6"/>
      <c r="CZR45" s="9"/>
      <c r="CZS45" s="44"/>
      <c r="CZU45" s="44"/>
      <c r="CZW45" s="33"/>
      <c r="CZY45" s="33"/>
      <c r="DAA45" s="33"/>
      <c r="DAC45" s="33"/>
      <c r="DAE45"/>
      <c r="DAF45"/>
      <c r="DAG45"/>
      <c r="DAH45" s="3"/>
      <c r="DAK45" s="8"/>
      <c r="DAL45" s="9"/>
      <c r="DAM45" s="8"/>
      <c r="DAN45" s="8"/>
      <c r="DAO45" s="9"/>
      <c r="DAP45" s="6"/>
      <c r="DAQ45" s="9"/>
      <c r="DAR45" s="6"/>
      <c r="DAS45" s="9"/>
      <c r="DAT45" s="44"/>
      <c r="DAV45" s="44"/>
      <c r="DAX45" s="33"/>
      <c r="DAZ45" s="33"/>
      <c r="DBB45" s="33"/>
      <c r="DBD45" s="33"/>
      <c r="DBF45"/>
      <c r="DBG45"/>
      <c r="DBH45"/>
      <c r="DBI45" s="3"/>
      <c r="DBL45" s="8"/>
      <c r="DBM45" s="9"/>
      <c r="DBN45" s="8"/>
      <c r="DBO45" s="8"/>
      <c r="DBP45" s="9"/>
      <c r="DBQ45" s="6"/>
      <c r="DBR45" s="9"/>
      <c r="DBS45" s="6"/>
      <c r="DBT45" s="9"/>
      <c r="DBU45" s="44"/>
      <c r="DBW45" s="44"/>
      <c r="DBY45" s="33"/>
      <c r="DCA45" s="33"/>
      <c r="DCC45" s="33"/>
      <c r="DCE45" s="33"/>
      <c r="DCG45"/>
      <c r="DCH45"/>
      <c r="DCI45"/>
      <c r="DCJ45" s="3"/>
      <c r="DCM45" s="8"/>
      <c r="DCN45" s="9"/>
      <c r="DCO45" s="8"/>
      <c r="DCP45" s="8"/>
      <c r="DCQ45" s="9"/>
      <c r="DCR45" s="6"/>
      <c r="DCS45" s="9"/>
      <c r="DCT45" s="6"/>
      <c r="DCU45" s="9"/>
      <c r="DCV45" s="44"/>
      <c r="DCX45" s="44"/>
      <c r="DCZ45" s="33"/>
      <c r="DDB45" s="33"/>
      <c r="DDD45" s="33"/>
      <c r="DDF45" s="33"/>
      <c r="DDH45"/>
      <c r="DDI45"/>
      <c r="DDJ45"/>
      <c r="DDK45" s="3"/>
      <c r="DDN45" s="8"/>
      <c r="DDO45" s="9"/>
      <c r="DDP45" s="8"/>
      <c r="DDQ45" s="8"/>
      <c r="DDR45" s="9"/>
      <c r="DDS45" s="6"/>
      <c r="DDT45" s="9"/>
      <c r="DDU45" s="6"/>
      <c r="DDV45" s="9"/>
      <c r="DDW45" s="44"/>
      <c r="DDY45" s="44"/>
      <c r="DEA45" s="33"/>
      <c r="DEC45" s="33"/>
      <c r="DEE45" s="33"/>
      <c r="DEG45" s="33"/>
      <c r="DEI45"/>
      <c r="DEJ45"/>
      <c r="DEK45"/>
      <c r="DEL45" s="3"/>
      <c r="DEO45" s="8"/>
      <c r="DEP45" s="9"/>
      <c r="DEQ45" s="8"/>
      <c r="DER45" s="8"/>
      <c r="DES45" s="9"/>
      <c r="DET45" s="6"/>
      <c r="DEU45" s="9"/>
      <c r="DEV45" s="6"/>
      <c r="DEW45" s="9"/>
      <c r="DEX45" s="44"/>
      <c r="DEZ45" s="44"/>
      <c r="DFB45" s="33"/>
      <c r="DFD45" s="33"/>
      <c r="DFF45" s="33"/>
      <c r="DFH45" s="33"/>
      <c r="DFJ45"/>
      <c r="DFK45"/>
      <c r="DFL45"/>
      <c r="DFM45" s="3"/>
      <c r="DFP45" s="8"/>
      <c r="DFQ45" s="9"/>
      <c r="DFR45" s="8"/>
      <c r="DFS45" s="8"/>
      <c r="DFT45" s="9"/>
      <c r="DFU45" s="6"/>
      <c r="DFV45" s="9"/>
      <c r="DFW45" s="6"/>
      <c r="DFX45" s="9"/>
      <c r="DFY45" s="44"/>
      <c r="DGA45" s="44"/>
      <c r="DGC45" s="33"/>
      <c r="DGE45" s="33"/>
      <c r="DGG45" s="33"/>
      <c r="DGI45" s="33"/>
      <c r="DGK45"/>
      <c r="DGL45"/>
      <c r="DGM45"/>
      <c r="DGN45" s="3"/>
      <c r="DGQ45" s="8"/>
      <c r="DGR45" s="9"/>
      <c r="DGS45" s="8"/>
      <c r="DGT45" s="8"/>
      <c r="DGU45" s="9"/>
      <c r="DGV45" s="6"/>
      <c r="DGW45" s="9"/>
      <c r="DGX45" s="6"/>
      <c r="DGY45" s="9"/>
      <c r="DGZ45" s="44"/>
      <c r="DHB45" s="44"/>
      <c r="DHD45" s="33"/>
      <c r="DHF45" s="33"/>
      <c r="DHH45" s="33"/>
      <c r="DHJ45" s="33"/>
      <c r="DHL45"/>
      <c r="DHM45"/>
      <c r="DHN45"/>
      <c r="DHO45" s="3"/>
      <c r="DHR45" s="8"/>
      <c r="DHS45" s="9"/>
      <c r="DHT45" s="8"/>
      <c r="DHU45" s="8"/>
      <c r="DHV45" s="9"/>
      <c r="DHW45" s="6"/>
      <c r="DHX45" s="9"/>
      <c r="DHY45" s="6"/>
      <c r="DHZ45" s="9"/>
      <c r="DIA45" s="44"/>
      <c r="DIC45" s="44"/>
      <c r="DIE45" s="33"/>
      <c r="DIG45" s="33"/>
      <c r="DII45" s="33"/>
      <c r="DIK45" s="33"/>
      <c r="DIM45"/>
      <c r="DIN45"/>
      <c r="DIO45"/>
      <c r="DIP45" s="3"/>
      <c r="DIS45" s="8"/>
      <c r="DIT45" s="9"/>
      <c r="DIU45" s="8"/>
      <c r="DIV45" s="8"/>
      <c r="DIW45" s="9"/>
      <c r="DIX45" s="6"/>
      <c r="DIY45" s="9"/>
      <c r="DIZ45" s="6"/>
      <c r="DJA45" s="9"/>
      <c r="DJB45" s="44"/>
      <c r="DJD45" s="44"/>
      <c r="DJF45" s="33"/>
      <c r="DJH45" s="33"/>
      <c r="DJJ45" s="33"/>
      <c r="DJL45" s="33"/>
      <c r="DJN45"/>
      <c r="DJO45"/>
      <c r="DJP45"/>
      <c r="DJQ45" s="3"/>
      <c r="DJT45" s="8"/>
      <c r="DJU45" s="9"/>
      <c r="DJV45" s="8"/>
      <c r="DJW45" s="8"/>
      <c r="DJX45" s="9"/>
      <c r="DJY45" s="6"/>
      <c r="DJZ45" s="9"/>
      <c r="DKA45" s="6"/>
      <c r="DKB45" s="9"/>
      <c r="DKC45" s="44"/>
      <c r="DKE45" s="44"/>
      <c r="DKG45" s="33"/>
      <c r="DKI45" s="33"/>
      <c r="DKK45" s="33"/>
      <c r="DKM45" s="33"/>
      <c r="DKO45"/>
      <c r="DKP45"/>
      <c r="DKQ45"/>
      <c r="DKR45" s="3"/>
      <c r="DKU45" s="8"/>
      <c r="DKV45" s="9"/>
      <c r="DKW45" s="8"/>
      <c r="DKX45" s="8"/>
      <c r="DKY45" s="9"/>
      <c r="DKZ45" s="6"/>
      <c r="DLA45" s="9"/>
      <c r="DLB45" s="6"/>
      <c r="DLC45" s="9"/>
      <c r="DLD45" s="44"/>
      <c r="DLF45" s="44"/>
      <c r="DLH45" s="33"/>
      <c r="DLJ45" s="33"/>
      <c r="DLL45" s="33"/>
      <c r="DLN45" s="33"/>
      <c r="DLP45"/>
      <c r="DLQ45"/>
      <c r="DLR45"/>
      <c r="DLS45" s="3"/>
      <c r="DLV45" s="8"/>
      <c r="DLW45" s="9"/>
      <c r="DLX45" s="8"/>
      <c r="DLY45" s="8"/>
      <c r="DLZ45" s="9"/>
      <c r="DMA45" s="6"/>
      <c r="DMB45" s="9"/>
      <c r="DMC45" s="6"/>
      <c r="DMD45" s="9"/>
      <c r="DME45" s="44"/>
      <c r="DMG45" s="44"/>
      <c r="DMI45" s="33"/>
      <c r="DMK45" s="33"/>
      <c r="DMM45" s="33"/>
      <c r="DMO45" s="33"/>
      <c r="DMQ45"/>
      <c r="DMR45"/>
      <c r="DMS45"/>
      <c r="DMT45" s="3"/>
      <c r="DMW45" s="8"/>
      <c r="DMX45" s="9"/>
      <c r="DMY45" s="8"/>
      <c r="DMZ45" s="8"/>
      <c r="DNA45" s="9"/>
      <c r="DNB45" s="6"/>
      <c r="DNC45" s="9"/>
      <c r="DND45" s="6"/>
      <c r="DNE45" s="9"/>
      <c r="DNF45" s="44"/>
      <c r="DNH45" s="44"/>
      <c r="DNJ45" s="33"/>
      <c r="DNL45" s="33"/>
      <c r="DNN45" s="33"/>
      <c r="DNP45" s="33"/>
      <c r="DNR45"/>
      <c r="DNS45"/>
      <c r="DNT45"/>
      <c r="DNU45" s="3"/>
      <c r="DNX45" s="8"/>
      <c r="DNY45" s="9"/>
      <c r="DNZ45" s="8"/>
      <c r="DOA45" s="8"/>
      <c r="DOB45" s="9"/>
      <c r="DOC45" s="6"/>
      <c r="DOD45" s="9"/>
      <c r="DOE45" s="6"/>
      <c r="DOF45" s="9"/>
      <c r="DOG45" s="44"/>
      <c r="DOI45" s="44"/>
      <c r="DOK45" s="33"/>
      <c r="DOM45" s="33"/>
      <c r="DOO45" s="33"/>
      <c r="DOQ45" s="33"/>
      <c r="DOS45"/>
      <c r="DOT45"/>
      <c r="DOU45"/>
      <c r="DOV45" s="3"/>
      <c r="DOY45" s="8"/>
      <c r="DOZ45" s="9"/>
      <c r="DPA45" s="8"/>
      <c r="DPB45" s="8"/>
      <c r="DPC45" s="9"/>
      <c r="DPD45" s="6"/>
      <c r="DPE45" s="9"/>
      <c r="DPF45" s="6"/>
      <c r="DPG45" s="9"/>
      <c r="DPH45" s="44"/>
      <c r="DPJ45" s="44"/>
      <c r="DPL45" s="33"/>
      <c r="DPN45" s="33"/>
      <c r="DPP45" s="33"/>
      <c r="DPR45" s="33"/>
      <c r="DPT45"/>
      <c r="DPU45"/>
      <c r="DPV45"/>
      <c r="DPW45" s="3"/>
      <c r="DPZ45" s="8"/>
      <c r="DQA45" s="9"/>
      <c r="DQB45" s="8"/>
      <c r="DQC45" s="8"/>
      <c r="DQD45" s="9"/>
      <c r="DQE45" s="6"/>
      <c r="DQF45" s="9"/>
      <c r="DQG45" s="6"/>
      <c r="DQH45" s="9"/>
      <c r="DQI45" s="44"/>
      <c r="DQK45" s="44"/>
      <c r="DQM45" s="33"/>
      <c r="DQO45" s="33"/>
      <c r="DQQ45" s="33"/>
      <c r="DQS45" s="33"/>
      <c r="DQU45"/>
      <c r="DQV45"/>
      <c r="DQW45"/>
      <c r="DQX45" s="3"/>
      <c r="DRA45" s="8"/>
      <c r="DRB45" s="9"/>
      <c r="DRC45" s="8"/>
      <c r="DRD45" s="8"/>
      <c r="DRE45" s="9"/>
      <c r="DRF45" s="6"/>
      <c r="DRG45" s="9"/>
      <c r="DRH45" s="6"/>
      <c r="DRI45" s="9"/>
      <c r="DRJ45" s="44"/>
      <c r="DRL45" s="44"/>
      <c r="DRN45" s="33"/>
      <c r="DRP45" s="33"/>
      <c r="DRR45" s="33"/>
      <c r="DRT45" s="33"/>
      <c r="DRV45"/>
      <c r="DRW45"/>
      <c r="DRX45"/>
      <c r="DRY45" s="3"/>
      <c r="DSB45" s="8"/>
      <c r="DSC45" s="9"/>
      <c r="DSD45" s="8"/>
      <c r="DSE45" s="8"/>
      <c r="DSF45" s="9"/>
      <c r="DSG45" s="6"/>
      <c r="DSH45" s="9"/>
      <c r="DSI45" s="6"/>
      <c r="DSJ45" s="9"/>
      <c r="DSK45" s="44"/>
      <c r="DSM45" s="44"/>
      <c r="DSO45" s="33"/>
      <c r="DSQ45" s="33"/>
      <c r="DSS45" s="33"/>
      <c r="DSU45" s="33"/>
      <c r="DSW45"/>
      <c r="DSX45"/>
      <c r="DSY45"/>
      <c r="DSZ45" s="3"/>
      <c r="DTC45" s="8"/>
      <c r="DTD45" s="9"/>
      <c r="DTE45" s="8"/>
      <c r="DTF45" s="8"/>
      <c r="DTG45" s="9"/>
      <c r="DTH45" s="6"/>
      <c r="DTI45" s="9"/>
      <c r="DTJ45" s="6"/>
      <c r="DTK45" s="9"/>
      <c r="DTL45" s="44"/>
      <c r="DTN45" s="44"/>
      <c r="DTP45" s="33"/>
      <c r="DTR45" s="33"/>
      <c r="DTT45" s="33"/>
      <c r="DTV45" s="33"/>
      <c r="DTX45"/>
      <c r="DTY45"/>
      <c r="DTZ45"/>
      <c r="DUA45" s="3"/>
      <c r="DUD45" s="8"/>
      <c r="DUE45" s="9"/>
      <c r="DUF45" s="8"/>
      <c r="DUG45" s="8"/>
      <c r="DUH45" s="9"/>
      <c r="DUI45" s="6"/>
      <c r="DUJ45" s="9"/>
      <c r="DUK45" s="6"/>
      <c r="DUL45" s="9"/>
      <c r="DUM45" s="44"/>
      <c r="DUO45" s="44"/>
      <c r="DUQ45" s="33"/>
      <c r="DUS45" s="33"/>
      <c r="DUU45" s="33"/>
      <c r="DUW45" s="33"/>
      <c r="DUY45"/>
      <c r="DUZ45"/>
      <c r="DVA45"/>
      <c r="DVB45" s="3"/>
      <c r="DVE45" s="8"/>
      <c r="DVF45" s="9"/>
      <c r="DVG45" s="8"/>
      <c r="DVH45" s="8"/>
      <c r="DVI45" s="9"/>
      <c r="DVJ45" s="6"/>
      <c r="DVK45" s="9"/>
      <c r="DVL45" s="6"/>
      <c r="DVM45" s="9"/>
      <c r="DVN45" s="44"/>
      <c r="DVP45" s="44"/>
      <c r="DVR45" s="33"/>
      <c r="DVT45" s="33"/>
      <c r="DVV45" s="33"/>
      <c r="DVX45" s="33"/>
      <c r="DVZ45"/>
      <c r="DWA45"/>
      <c r="DWB45"/>
      <c r="DWC45" s="3"/>
      <c r="DWF45" s="8"/>
      <c r="DWG45" s="9"/>
      <c r="DWH45" s="8"/>
      <c r="DWI45" s="8"/>
      <c r="DWJ45" s="9"/>
      <c r="DWK45" s="6"/>
      <c r="DWL45" s="9"/>
      <c r="DWM45" s="6"/>
      <c r="DWN45" s="9"/>
      <c r="DWO45" s="44"/>
      <c r="DWQ45" s="44"/>
      <c r="DWS45" s="33"/>
      <c r="DWU45" s="33"/>
      <c r="DWW45" s="33"/>
      <c r="DWY45" s="33"/>
      <c r="DXA45"/>
      <c r="DXB45"/>
      <c r="DXC45"/>
      <c r="DXD45" s="3"/>
      <c r="DXG45" s="8"/>
      <c r="DXH45" s="9"/>
      <c r="DXI45" s="8"/>
      <c r="DXJ45" s="8"/>
      <c r="DXK45" s="9"/>
      <c r="DXL45" s="6"/>
      <c r="DXM45" s="9"/>
      <c r="DXN45" s="6"/>
      <c r="DXO45" s="9"/>
      <c r="DXP45" s="44"/>
      <c r="DXR45" s="44"/>
      <c r="DXT45" s="33"/>
      <c r="DXV45" s="33"/>
      <c r="DXX45" s="33"/>
      <c r="DXZ45" s="33"/>
      <c r="DYB45"/>
      <c r="DYC45"/>
      <c r="DYD45"/>
      <c r="DYE45" s="3"/>
      <c r="DYH45" s="8"/>
      <c r="DYI45" s="9"/>
      <c r="DYJ45" s="8"/>
      <c r="DYK45" s="8"/>
      <c r="DYL45" s="9"/>
      <c r="DYM45" s="6"/>
      <c r="DYN45" s="9"/>
      <c r="DYO45" s="6"/>
      <c r="DYP45" s="9"/>
      <c r="DYQ45" s="44"/>
      <c r="DYS45" s="44"/>
      <c r="DYU45" s="33"/>
      <c r="DYW45" s="33"/>
      <c r="DYY45" s="33"/>
      <c r="DZA45" s="33"/>
      <c r="DZC45"/>
      <c r="DZD45"/>
      <c r="DZE45"/>
      <c r="DZF45" s="3"/>
      <c r="DZI45" s="8"/>
      <c r="DZJ45" s="9"/>
      <c r="DZK45" s="8"/>
      <c r="DZL45" s="8"/>
      <c r="DZM45" s="9"/>
      <c r="DZN45" s="6"/>
      <c r="DZO45" s="9"/>
      <c r="DZP45" s="6"/>
      <c r="DZQ45" s="9"/>
      <c r="DZR45" s="44"/>
      <c r="DZT45" s="44"/>
      <c r="DZV45" s="33"/>
      <c r="DZX45" s="33"/>
      <c r="DZZ45" s="33"/>
      <c r="EAB45" s="33"/>
      <c r="EAD45"/>
      <c r="EAE45"/>
      <c r="EAF45"/>
      <c r="EAG45" s="3"/>
      <c r="EAJ45" s="8"/>
      <c r="EAK45" s="9"/>
      <c r="EAL45" s="8"/>
      <c r="EAM45" s="8"/>
      <c r="EAN45" s="9"/>
      <c r="EAO45" s="6"/>
      <c r="EAP45" s="9"/>
      <c r="EAQ45" s="6"/>
      <c r="EAR45" s="9"/>
      <c r="EAS45" s="44"/>
      <c r="EAU45" s="44"/>
      <c r="EAW45" s="33"/>
      <c r="EAY45" s="33"/>
      <c r="EBA45" s="33"/>
      <c r="EBC45" s="33"/>
      <c r="EBE45"/>
      <c r="EBF45"/>
      <c r="EBG45"/>
      <c r="EBH45" s="3"/>
      <c r="EBK45" s="8"/>
      <c r="EBL45" s="9"/>
      <c r="EBM45" s="8"/>
      <c r="EBN45" s="8"/>
      <c r="EBO45" s="9"/>
      <c r="EBP45" s="6"/>
      <c r="EBQ45" s="9"/>
      <c r="EBR45" s="6"/>
      <c r="EBS45" s="9"/>
      <c r="EBT45" s="44"/>
      <c r="EBV45" s="44"/>
      <c r="EBX45" s="33"/>
      <c r="EBZ45" s="33"/>
      <c r="ECB45" s="33"/>
      <c r="ECD45" s="33"/>
      <c r="ECF45"/>
      <c r="ECG45"/>
      <c r="ECH45"/>
      <c r="ECI45" s="3"/>
      <c r="ECL45" s="8"/>
      <c r="ECM45" s="9"/>
      <c r="ECN45" s="8"/>
      <c r="ECO45" s="8"/>
      <c r="ECP45" s="9"/>
      <c r="ECQ45" s="6"/>
      <c r="ECR45" s="9"/>
      <c r="ECS45" s="6"/>
      <c r="ECT45" s="9"/>
      <c r="ECU45" s="44"/>
      <c r="ECW45" s="44"/>
      <c r="ECY45" s="33"/>
      <c r="EDA45" s="33"/>
      <c r="EDC45" s="33"/>
      <c r="EDE45" s="33"/>
      <c r="EDG45"/>
      <c r="EDH45"/>
      <c r="EDI45"/>
      <c r="EDJ45" s="3"/>
      <c r="EDM45" s="8"/>
      <c r="EDN45" s="9"/>
      <c r="EDO45" s="8"/>
      <c r="EDP45" s="8"/>
      <c r="EDQ45" s="9"/>
      <c r="EDR45" s="6"/>
      <c r="EDS45" s="9"/>
      <c r="EDT45" s="6"/>
      <c r="EDU45" s="9"/>
      <c r="EDV45" s="44"/>
      <c r="EDX45" s="44"/>
      <c r="EDZ45" s="33"/>
      <c r="EEB45" s="33"/>
      <c r="EED45" s="33"/>
      <c r="EEF45" s="33"/>
      <c r="EEH45"/>
      <c r="EEI45"/>
      <c r="EEJ45"/>
      <c r="EEK45" s="3"/>
      <c r="EEN45" s="8"/>
      <c r="EEO45" s="9"/>
      <c r="EEP45" s="8"/>
      <c r="EEQ45" s="8"/>
      <c r="EER45" s="9"/>
      <c r="EES45" s="6"/>
      <c r="EET45" s="9"/>
      <c r="EEU45" s="6"/>
      <c r="EEV45" s="9"/>
      <c r="EEW45" s="44"/>
      <c r="EEY45" s="44"/>
      <c r="EFA45" s="33"/>
      <c r="EFC45" s="33"/>
      <c r="EFE45" s="33"/>
      <c r="EFG45" s="33"/>
      <c r="EFI45"/>
      <c r="EFJ45"/>
      <c r="EFK45"/>
      <c r="EFL45" s="3"/>
      <c r="EFO45" s="8"/>
      <c r="EFP45" s="9"/>
      <c r="EFQ45" s="8"/>
      <c r="EFR45" s="8"/>
      <c r="EFS45" s="9"/>
      <c r="EFT45" s="6"/>
      <c r="EFU45" s="9"/>
      <c r="EFV45" s="6"/>
      <c r="EFW45" s="9"/>
      <c r="EFX45" s="44"/>
      <c r="EFZ45" s="44"/>
      <c r="EGB45" s="33"/>
      <c r="EGD45" s="33"/>
      <c r="EGF45" s="33"/>
      <c r="EGH45" s="33"/>
      <c r="EGJ45"/>
      <c r="EGK45"/>
      <c r="EGL45"/>
      <c r="EGM45" s="3"/>
      <c r="EGP45" s="8"/>
      <c r="EGQ45" s="9"/>
      <c r="EGR45" s="8"/>
      <c r="EGS45" s="8"/>
      <c r="EGT45" s="9"/>
      <c r="EGU45" s="6"/>
      <c r="EGV45" s="9"/>
      <c r="EGW45" s="6"/>
      <c r="EGX45" s="9"/>
      <c r="EGY45" s="44"/>
      <c r="EHA45" s="44"/>
      <c r="EHC45" s="33"/>
      <c r="EHE45" s="33"/>
      <c r="EHG45" s="33"/>
      <c r="EHI45" s="33"/>
      <c r="EHK45"/>
      <c r="EHL45"/>
      <c r="EHM45"/>
      <c r="EHN45" s="3"/>
      <c r="EHQ45" s="8"/>
      <c r="EHR45" s="9"/>
      <c r="EHS45" s="8"/>
      <c r="EHT45" s="8"/>
      <c r="EHU45" s="9"/>
      <c r="EHV45" s="6"/>
      <c r="EHW45" s="9"/>
      <c r="EHX45" s="6"/>
      <c r="EHY45" s="9"/>
      <c r="EHZ45" s="44"/>
      <c r="EIB45" s="44"/>
      <c r="EID45" s="33"/>
      <c r="EIF45" s="33"/>
      <c r="EIH45" s="33"/>
      <c r="EIJ45" s="33"/>
      <c r="EIL45"/>
      <c r="EIM45"/>
      <c r="EIN45"/>
      <c r="EIO45" s="3"/>
      <c r="EIR45" s="8"/>
      <c r="EIS45" s="9"/>
      <c r="EIT45" s="8"/>
      <c r="EIU45" s="8"/>
      <c r="EIV45" s="9"/>
      <c r="EIW45" s="6"/>
      <c r="EIX45" s="9"/>
      <c r="EIY45" s="6"/>
      <c r="EIZ45" s="9"/>
      <c r="EJA45" s="44"/>
      <c r="EJC45" s="44"/>
      <c r="EJE45" s="33"/>
      <c r="EJG45" s="33"/>
      <c r="EJI45" s="33"/>
      <c r="EJK45" s="33"/>
      <c r="EJM45"/>
      <c r="EJN45"/>
      <c r="EJO45"/>
      <c r="EJP45" s="3"/>
      <c r="EJS45" s="8"/>
      <c r="EJT45" s="9"/>
      <c r="EJU45" s="8"/>
      <c r="EJV45" s="8"/>
      <c r="EJW45" s="9"/>
      <c r="EJX45" s="6"/>
      <c r="EJY45" s="9"/>
      <c r="EJZ45" s="6"/>
      <c r="EKA45" s="9"/>
      <c r="EKB45" s="44"/>
      <c r="EKD45" s="44"/>
      <c r="EKF45" s="33"/>
      <c r="EKH45" s="33"/>
      <c r="EKJ45" s="33"/>
      <c r="EKL45" s="33"/>
      <c r="EKN45"/>
      <c r="EKO45"/>
      <c r="EKP45"/>
      <c r="EKQ45" s="3"/>
      <c r="EKT45" s="8"/>
      <c r="EKU45" s="9"/>
      <c r="EKV45" s="8"/>
      <c r="EKW45" s="8"/>
      <c r="EKX45" s="9"/>
      <c r="EKY45" s="6"/>
      <c r="EKZ45" s="9"/>
      <c r="ELA45" s="6"/>
      <c r="ELB45" s="9"/>
      <c r="ELC45" s="44"/>
      <c r="ELE45" s="44"/>
      <c r="ELG45" s="33"/>
      <c r="ELI45" s="33"/>
      <c r="ELK45" s="33"/>
      <c r="ELM45" s="33"/>
      <c r="ELO45"/>
      <c r="ELP45"/>
      <c r="ELQ45"/>
      <c r="ELR45" s="3"/>
      <c r="ELU45" s="8"/>
      <c r="ELV45" s="9"/>
      <c r="ELW45" s="8"/>
      <c r="ELX45" s="8"/>
      <c r="ELY45" s="9"/>
      <c r="ELZ45" s="6"/>
      <c r="EMA45" s="9"/>
      <c r="EMB45" s="6"/>
      <c r="EMC45" s="9"/>
      <c r="EMD45" s="44"/>
      <c r="EMF45" s="44"/>
      <c r="EMH45" s="33"/>
      <c r="EMJ45" s="33"/>
      <c r="EML45" s="33"/>
      <c r="EMN45" s="33"/>
      <c r="EMP45"/>
      <c r="EMQ45"/>
      <c r="EMR45"/>
      <c r="EMS45" s="3"/>
      <c r="EMV45" s="8"/>
      <c r="EMW45" s="9"/>
      <c r="EMX45" s="8"/>
      <c r="EMY45" s="8"/>
      <c r="EMZ45" s="9"/>
      <c r="ENA45" s="6"/>
      <c r="ENB45" s="9"/>
      <c r="ENC45" s="6"/>
      <c r="END45" s="9"/>
      <c r="ENE45" s="44"/>
      <c r="ENG45" s="44"/>
      <c r="ENI45" s="33"/>
      <c r="ENK45" s="33"/>
      <c r="ENM45" s="33"/>
      <c r="ENO45" s="33"/>
      <c r="ENQ45"/>
      <c r="ENR45"/>
      <c r="ENS45"/>
      <c r="ENT45" s="3"/>
      <c r="ENW45" s="8"/>
      <c r="ENX45" s="9"/>
      <c r="ENY45" s="8"/>
      <c r="ENZ45" s="8"/>
      <c r="EOA45" s="9"/>
      <c r="EOB45" s="6"/>
      <c r="EOC45" s="9"/>
      <c r="EOD45" s="6"/>
      <c r="EOE45" s="9"/>
      <c r="EOF45" s="44"/>
      <c r="EOH45" s="44"/>
      <c r="EOJ45" s="33"/>
      <c r="EOL45" s="33"/>
      <c r="EON45" s="33"/>
      <c r="EOP45" s="33"/>
      <c r="EOR45"/>
      <c r="EOS45"/>
      <c r="EOT45"/>
      <c r="EOU45" s="3"/>
      <c r="EOX45" s="8"/>
      <c r="EOY45" s="9"/>
      <c r="EOZ45" s="8"/>
      <c r="EPA45" s="8"/>
      <c r="EPB45" s="9"/>
      <c r="EPC45" s="6"/>
      <c r="EPD45" s="9"/>
      <c r="EPE45" s="6"/>
      <c r="EPF45" s="9"/>
      <c r="EPG45" s="44"/>
      <c r="EPI45" s="44"/>
      <c r="EPK45" s="33"/>
      <c r="EPM45" s="33"/>
      <c r="EPO45" s="33"/>
      <c r="EPQ45" s="33"/>
      <c r="EPS45"/>
      <c r="EPT45"/>
      <c r="EPU45"/>
      <c r="EPV45" s="3"/>
      <c r="EPY45" s="8"/>
      <c r="EPZ45" s="9"/>
      <c r="EQA45" s="8"/>
      <c r="EQB45" s="8"/>
      <c r="EQC45" s="9"/>
      <c r="EQD45" s="6"/>
      <c r="EQE45" s="9"/>
      <c r="EQF45" s="6"/>
      <c r="EQG45" s="9"/>
      <c r="EQH45" s="44"/>
      <c r="EQJ45" s="44"/>
      <c r="EQL45" s="33"/>
      <c r="EQN45" s="33"/>
      <c r="EQP45" s="33"/>
      <c r="EQR45" s="33"/>
      <c r="EQT45"/>
      <c r="EQU45"/>
      <c r="EQV45"/>
      <c r="EQW45" s="3"/>
      <c r="EQZ45" s="8"/>
      <c r="ERA45" s="9"/>
      <c r="ERB45" s="8"/>
      <c r="ERC45" s="8"/>
      <c r="ERD45" s="9"/>
      <c r="ERE45" s="6"/>
      <c r="ERF45" s="9"/>
      <c r="ERG45" s="6"/>
      <c r="ERH45" s="9"/>
      <c r="ERI45" s="44"/>
      <c r="ERK45" s="44"/>
      <c r="ERM45" s="33"/>
      <c r="ERO45" s="33"/>
      <c r="ERQ45" s="33"/>
      <c r="ERS45" s="33"/>
      <c r="ERU45"/>
      <c r="ERV45"/>
      <c r="ERW45"/>
      <c r="ERX45" s="3"/>
      <c r="ESA45" s="8"/>
      <c r="ESB45" s="9"/>
      <c r="ESC45" s="8"/>
      <c r="ESD45" s="8"/>
      <c r="ESE45" s="9"/>
      <c r="ESF45" s="6"/>
      <c r="ESG45" s="9"/>
      <c r="ESH45" s="6"/>
      <c r="ESI45" s="9"/>
      <c r="ESJ45" s="44"/>
      <c r="ESL45" s="44"/>
      <c r="ESN45" s="33"/>
      <c r="ESP45" s="33"/>
      <c r="ESR45" s="33"/>
      <c r="EST45" s="33"/>
      <c r="ESV45"/>
      <c r="ESW45"/>
      <c r="ESX45"/>
      <c r="ESY45" s="3"/>
      <c r="ETB45" s="8"/>
      <c r="ETC45" s="9"/>
      <c r="ETD45" s="8"/>
      <c r="ETE45" s="8"/>
      <c r="ETF45" s="9"/>
      <c r="ETG45" s="6"/>
      <c r="ETH45" s="9"/>
      <c r="ETI45" s="6"/>
      <c r="ETJ45" s="9"/>
      <c r="ETK45" s="44"/>
      <c r="ETM45" s="44"/>
      <c r="ETO45" s="33"/>
      <c r="ETQ45" s="33"/>
      <c r="ETS45" s="33"/>
      <c r="ETU45" s="33"/>
      <c r="ETW45"/>
      <c r="ETX45"/>
      <c r="ETY45"/>
      <c r="ETZ45" s="3"/>
      <c r="EUC45" s="8"/>
      <c r="EUD45" s="9"/>
      <c r="EUE45" s="8"/>
      <c r="EUF45" s="8"/>
      <c r="EUG45" s="9"/>
      <c r="EUH45" s="6"/>
      <c r="EUI45" s="9"/>
      <c r="EUJ45" s="6"/>
      <c r="EUK45" s="9"/>
      <c r="EUL45" s="44"/>
      <c r="EUN45" s="44"/>
      <c r="EUP45" s="33"/>
      <c r="EUR45" s="33"/>
      <c r="EUT45" s="33"/>
      <c r="EUV45" s="33"/>
      <c r="EUX45"/>
      <c r="EUY45"/>
      <c r="EUZ45"/>
      <c r="EVA45" s="3"/>
      <c r="EVD45" s="8"/>
      <c r="EVE45" s="9"/>
      <c r="EVF45" s="8"/>
      <c r="EVG45" s="8"/>
      <c r="EVH45" s="9"/>
      <c r="EVI45" s="6"/>
      <c r="EVJ45" s="9"/>
      <c r="EVK45" s="6"/>
      <c r="EVL45" s="9"/>
      <c r="EVM45" s="44"/>
      <c r="EVO45" s="44"/>
      <c r="EVQ45" s="33"/>
      <c r="EVS45" s="33"/>
      <c r="EVU45" s="33"/>
      <c r="EVW45" s="33"/>
      <c r="EVY45"/>
      <c r="EVZ45"/>
      <c r="EWA45"/>
      <c r="EWB45" s="3"/>
      <c r="EWE45" s="8"/>
      <c r="EWF45" s="9"/>
      <c r="EWG45" s="8"/>
      <c r="EWH45" s="8"/>
      <c r="EWI45" s="9"/>
      <c r="EWJ45" s="6"/>
      <c r="EWK45" s="9"/>
      <c r="EWL45" s="6"/>
      <c r="EWM45" s="9"/>
      <c r="EWN45" s="44"/>
      <c r="EWP45" s="44"/>
      <c r="EWR45" s="33"/>
      <c r="EWT45" s="33"/>
      <c r="EWV45" s="33"/>
      <c r="EWX45" s="33"/>
      <c r="EWZ45"/>
      <c r="EXA45"/>
      <c r="EXB45"/>
      <c r="EXC45" s="3"/>
      <c r="EXF45" s="8"/>
      <c r="EXG45" s="9"/>
      <c r="EXH45" s="8"/>
      <c r="EXI45" s="8"/>
      <c r="EXJ45" s="9"/>
      <c r="EXK45" s="6"/>
      <c r="EXL45" s="9"/>
      <c r="EXM45" s="6"/>
      <c r="EXN45" s="9"/>
      <c r="EXO45" s="44"/>
      <c r="EXQ45" s="44"/>
      <c r="EXS45" s="33"/>
      <c r="EXU45" s="33"/>
      <c r="EXW45" s="33"/>
      <c r="EXY45" s="33"/>
      <c r="EYA45"/>
      <c r="EYB45"/>
      <c r="EYC45"/>
      <c r="EYD45" s="3"/>
      <c r="EYG45" s="8"/>
      <c r="EYH45" s="9"/>
      <c r="EYI45" s="8"/>
      <c r="EYJ45" s="8"/>
      <c r="EYK45" s="9"/>
      <c r="EYL45" s="6"/>
      <c r="EYM45" s="9"/>
      <c r="EYN45" s="6"/>
      <c r="EYO45" s="9"/>
      <c r="EYP45" s="44"/>
      <c r="EYR45" s="44"/>
      <c r="EYT45" s="33"/>
      <c r="EYV45" s="33"/>
      <c r="EYX45" s="33"/>
      <c r="EYZ45" s="33"/>
      <c r="EZB45"/>
      <c r="EZC45"/>
      <c r="EZD45"/>
      <c r="EZE45" s="3"/>
      <c r="EZH45" s="8"/>
      <c r="EZI45" s="9"/>
      <c r="EZJ45" s="8"/>
      <c r="EZK45" s="8"/>
      <c r="EZL45" s="9"/>
      <c r="EZM45" s="6"/>
      <c r="EZN45" s="9"/>
      <c r="EZO45" s="6"/>
      <c r="EZP45" s="9"/>
      <c r="EZQ45" s="44"/>
      <c r="EZS45" s="44"/>
      <c r="EZU45" s="33"/>
      <c r="EZW45" s="33"/>
      <c r="EZY45" s="33"/>
      <c r="FAA45" s="33"/>
      <c r="FAC45"/>
      <c r="FAD45"/>
      <c r="FAE45"/>
      <c r="FAF45" s="3"/>
      <c r="FAI45" s="8"/>
      <c r="FAJ45" s="9"/>
      <c r="FAK45" s="8"/>
      <c r="FAL45" s="8"/>
      <c r="FAM45" s="9"/>
      <c r="FAN45" s="6"/>
      <c r="FAO45" s="9"/>
      <c r="FAP45" s="6"/>
      <c r="FAQ45" s="9"/>
      <c r="FAR45" s="44"/>
      <c r="FAT45" s="44"/>
      <c r="FAV45" s="33"/>
      <c r="FAX45" s="33"/>
      <c r="FAZ45" s="33"/>
      <c r="FBB45" s="33"/>
      <c r="FBD45"/>
      <c r="FBE45"/>
      <c r="FBF45"/>
      <c r="FBG45" s="3"/>
      <c r="FBJ45" s="8"/>
      <c r="FBK45" s="9"/>
      <c r="FBL45" s="8"/>
      <c r="FBM45" s="8"/>
      <c r="FBN45" s="9"/>
      <c r="FBO45" s="6"/>
      <c r="FBP45" s="9"/>
      <c r="FBQ45" s="6"/>
      <c r="FBR45" s="9"/>
      <c r="FBS45" s="44"/>
      <c r="FBU45" s="44"/>
      <c r="FBW45" s="33"/>
      <c r="FBY45" s="33"/>
      <c r="FCA45" s="33"/>
      <c r="FCC45" s="33"/>
      <c r="FCE45"/>
      <c r="FCF45"/>
      <c r="FCG45"/>
      <c r="FCH45" s="3"/>
      <c r="FCK45" s="8"/>
      <c r="FCL45" s="9"/>
      <c r="FCM45" s="8"/>
      <c r="FCN45" s="8"/>
      <c r="FCO45" s="9"/>
      <c r="FCP45" s="6"/>
      <c r="FCQ45" s="9"/>
      <c r="FCR45" s="6"/>
      <c r="FCS45" s="9"/>
      <c r="FCT45" s="44"/>
      <c r="FCV45" s="44"/>
      <c r="FCX45" s="33"/>
      <c r="FCZ45" s="33"/>
      <c r="FDB45" s="33"/>
      <c r="FDD45" s="33"/>
      <c r="FDF45"/>
      <c r="FDG45"/>
      <c r="FDH45"/>
      <c r="FDI45" s="3"/>
      <c r="FDL45" s="8"/>
      <c r="FDM45" s="9"/>
      <c r="FDN45" s="8"/>
      <c r="FDO45" s="8"/>
      <c r="FDP45" s="9"/>
      <c r="FDQ45" s="6"/>
      <c r="FDR45" s="9"/>
      <c r="FDS45" s="6"/>
      <c r="FDT45" s="9"/>
      <c r="FDU45" s="44"/>
      <c r="FDW45" s="44"/>
      <c r="FDY45" s="33"/>
      <c r="FEA45" s="33"/>
      <c r="FEC45" s="33"/>
      <c r="FEE45" s="33"/>
      <c r="FEG45"/>
      <c r="FEH45"/>
      <c r="FEI45"/>
      <c r="FEJ45" s="3"/>
      <c r="FEM45" s="8"/>
      <c r="FEN45" s="9"/>
      <c r="FEO45" s="8"/>
      <c r="FEP45" s="8"/>
      <c r="FEQ45" s="9"/>
      <c r="FER45" s="6"/>
      <c r="FES45" s="9"/>
      <c r="FET45" s="6"/>
      <c r="FEU45" s="9"/>
      <c r="FEV45" s="44"/>
      <c r="FEX45" s="44"/>
      <c r="FEZ45" s="33"/>
      <c r="FFB45" s="33"/>
      <c r="FFD45" s="33"/>
      <c r="FFF45" s="33"/>
      <c r="FFH45"/>
      <c r="FFI45"/>
      <c r="FFJ45"/>
      <c r="FFK45" s="3"/>
      <c r="FFN45" s="8"/>
      <c r="FFO45" s="9"/>
      <c r="FFP45" s="8"/>
      <c r="FFQ45" s="8"/>
      <c r="FFR45" s="9"/>
      <c r="FFS45" s="6"/>
      <c r="FFT45" s="9"/>
      <c r="FFU45" s="6"/>
      <c r="FFV45" s="9"/>
      <c r="FFW45" s="44"/>
      <c r="FFY45" s="44"/>
      <c r="FGA45" s="33"/>
      <c r="FGC45" s="33"/>
      <c r="FGE45" s="33"/>
      <c r="FGG45" s="33"/>
      <c r="FGI45"/>
      <c r="FGJ45"/>
      <c r="FGK45"/>
      <c r="FGL45" s="3"/>
      <c r="FGO45" s="8"/>
      <c r="FGP45" s="9"/>
      <c r="FGQ45" s="8"/>
      <c r="FGR45" s="8"/>
      <c r="FGS45" s="9"/>
      <c r="FGT45" s="6"/>
      <c r="FGU45" s="9"/>
      <c r="FGV45" s="6"/>
      <c r="FGW45" s="9"/>
      <c r="FGX45" s="44"/>
      <c r="FGZ45" s="44"/>
      <c r="FHB45" s="33"/>
      <c r="FHD45" s="33"/>
      <c r="FHF45" s="33"/>
      <c r="FHH45" s="33"/>
      <c r="FHJ45"/>
      <c r="FHK45"/>
      <c r="FHL45"/>
      <c r="FHM45" s="3"/>
      <c r="FHP45" s="8"/>
      <c r="FHQ45" s="9"/>
      <c r="FHR45" s="8"/>
      <c r="FHS45" s="8"/>
      <c r="FHT45" s="9"/>
      <c r="FHU45" s="6"/>
      <c r="FHV45" s="9"/>
      <c r="FHW45" s="6"/>
      <c r="FHX45" s="9"/>
      <c r="FHY45" s="44"/>
      <c r="FIA45" s="44"/>
      <c r="FIC45" s="33"/>
      <c r="FIE45" s="33"/>
      <c r="FIG45" s="33"/>
      <c r="FII45" s="33"/>
      <c r="FIK45"/>
      <c r="FIL45"/>
      <c r="FIM45"/>
      <c r="FIN45" s="3"/>
      <c r="FIQ45" s="8"/>
      <c r="FIR45" s="9"/>
      <c r="FIS45" s="8"/>
      <c r="FIT45" s="8"/>
      <c r="FIU45" s="9"/>
      <c r="FIV45" s="6"/>
      <c r="FIW45" s="9"/>
      <c r="FIX45" s="6"/>
      <c r="FIY45" s="9"/>
      <c r="FIZ45" s="44"/>
      <c r="FJB45" s="44"/>
      <c r="FJD45" s="33"/>
      <c r="FJF45" s="33"/>
      <c r="FJH45" s="33"/>
      <c r="FJJ45" s="33"/>
      <c r="FJL45"/>
      <c r="FJM45"/>
      <c r="FJN45"/>
      <c r="FJO45" s="3"/>
      <c r="FJR45" s="8"/>
      <c r="FJS45" s="9"/>
      <c r="FJT45" s="8"/>
      <c r="FJU45" s="8"/>
      <c r="FJV45" s="9"/>
      <c r="FJW45" s="6"/>
      <c r="FJX45" s="9"/>
      <c r="FJY45" s="6"/>
      <c r="FJZ45" s="9"/>
      <c r="FKA45" s="44"/>
      <c r="FKC45" s="44"/>
      <c r="FKE45" s="33"/>
      <c r="FKG45" s="33"/>
      <c r="FKI45" s="33"/>
      <c r="FKK45" s="33"/>
      <c r="FKM45"/>
      <c r="FKN45"/>
      <c r="FKO45"/>
      <c r="FKP45" s="3"/>
      <c r="FKS45" s="8"/>
      <c r="FKT45" s="9"/>
      <c r="FKU45" s="8"/>
      <c r="FKV45" s="8"/>
      <c r="FKW45" s="9"/>
      <c r="FKX45" s="6"/>
      <c r="FKY45" s="9"/>
      <c r="FKZ45" s="6"/>
      <c r="FLA45" s="9"/>
      <c r="FLB45" s="44"/>
      <c r="FLD45" s="44"/>
      <c r="FLF45" s="33"/>
      <c r="FLH45" s="33"/>
      <c r="FLJ45" s="33"/>
      <c r="FLL45" s="33"/>
      <c r="FLN45"/>
      <c r="FLO45"/>
      <c r="FLP45"/>
      <c r="FLQ45" s="3"/>
      <c r="FLT45" s="8"/>
      <c r="FLU45" s="9"/>
      <c r="FLV45" s="8"/>
      <c r="FLW45" s="8"/>
      <c r="FLX45" s="9"/>
      <c r="FLY45" s="6"/>
      <c r="FLZ45" s="9"/>
      <c r="FMA45" s="6"/>
      <c r="FMB45" s="9"/>
      <c r="FMC45" s="44"/>
      <c r="FME45" s="44"/>
      <c r="FMG45" s="33"/>
      <c r="FMI45" s="33"/>
      <c r="FMK45" s="33"/>
      <c r="FMM45" s="33"/>
      <c r="FMO45"/>
      <c r="FMP45"/>
      <c r="FMQ45"/>
      <c r="FMR45" s="3"/>
      <c r="FMU45" s="8"/>
      <c r="FMV45" s="9"/>
      <c r="FMW45" s="8"/>
      <c r="FMX45" s="8"/>
      <c r="FMY45" s="9"/>
      <c r="FMZ45" s="6"/>
      <c r="FNA45" s="9"/>
      <c r="FNB45" s="6"/>
      <c r="FNC45" s="9"/>
      <c r="FND45" s="44"/>
      <c r="FNF45" s="44"/>
      <c r="FNH45" s="33"/>
      <c r="FNJ45" s="33"/>
      <c r="FNL45" s="33"/>
      <c r="FNN45" s="33"/>
      <c r="FNP45"/>
      <c r="FNQ45"/>
      <c r="FNR45"/>
      <c r="FNS45" s="3"/>
      <c r="FNV45" s="8"/>
      <c r="FNW45" s="9"/>
      <c r="FNX45" s="8"/>
      <c r="FNY45" s="8"/>
      <c r="FNZ45" s="9"/>
      <c r="FOA45" s="6"/>
      <c r="FOB45" s="9"/>
      <c r="FOC45" s="6"/>
      <c r="FOD45" s="9"/>
      <c r="FOE45" s="44"/>
      <c r="FOG45" s="44"/>
      <c r="FOI45" s="33"/>
      <c r="FOK45" s="33"/>
      <c r="FOM45" s="33"/>
      <c r="FOO45" s="33"/>
      <c r="FOQ45"/>
      <c r="FOR45"/>
      <c r="FOS45"/>
      <c r="FOT45" s="3"/>
      <c r="FOW45" s="8"/>
      <c r="FOX45" s="9"/>
      <c r="FOY45" s="8"/>
      <c r="FOZ45" s="8"/>
      <c r="FPA45" s="9"/>
      <c r="FPB45" s="6"/>
      <c r="FPC45" s="9"/>
      <c r="FPD45" s="6"/>
      <c r="FPE45" s="9"/>
      <c r="FPF45" s="44"/>
      <c r="FPH45" s="44"/>
      <c r="FPJ45" s="33"/>
      <c r="FPL45" s="33"/>
      <c r="FPN45" s="33"/>
      <c r="FPP45" s="33"/>
      <c r="FPR45"/>
      <c r="FPS45"/>
      <c r="FPT45"/>
      <c r="FPU45" s="3"/>
      <c r="FPX45" s="8"/>
      <c r="FPY45" s="9"/>
      <c r="FPZ45" s="8"/>
      <c r="FQA45" s="8"/>
      <c r="FQB45" s="9"/>
      <c r="FQC45" s="6"/>
      <c r="FQD45" s="9"/>
      <c r="FQE45" s="6"/>
      <c r="FQF45" s="9"/>
      <c r="FQG45" s="44"/>
      <c r="FQI45" s="44"/>
      <c r="FQK45" s="33"/>
      <c r="FQM45" s="33"/>
      <c r="FQO45" s="33"/>
      <c r="FQQ45" s="33"/>
      <c r="FQS45"/>
      <c r="FQT45"/>
      <c r="FQU45"/>
      <c r="FQV45" s="3"/>
      <c r="FQY45" s="8"/>
      <c r="FQZ45" s="9"/>
      <c r="FRA45" s="8"/>
      <c r="FRB45" s="8"/>
      <c r="FRC45" s="9"/>
      <c r="FRD45" s="6"/>
      <c r="FRE45" s="9"/>
      <c r="FRF45" s="6"/>
      <c r="FRG45" s="9"/>
      <c r="FRH45" s="44"/>
      <c r="FRJ45" s="44"/>
      <c r="FRL45" s="33"/>
      <c r="FRN45" s="33"/>
      <c r="FRP45" s="33"/>
      <c r="FRR45" s="33"/>
      <c r="FRT45"/>
      <c r="FRU45"/>
      <c r="FRV45"/>
      <c r="FRW45" s="3"/>
      <c r="FRZ45" s="8"/>
      <c r="FSA45" s="9"/>
      <c r="FSB45" s="8"/>
      <c r="FSC45" s="8"/>
      <c r="FSD45" s="9"/>
      <c r="FSE45" s="6"/>
      <c r="FSF45" s="9"/>
      <c r="FSG45" s="6"/>
      <c r="FSH45" s="9"/>
      <c r="FSI45" s="44"/>
      <c r="FSK45" s="44"/>
      <c r="FSM45" s="33"/>
      <c r="FSO45" s="33"/>
      <c r="FSQ45" s="33"/>
      <c r="FSS45" s="33"/>
      <c r="FSU45"/>
      <c r="FSV45"/>
      <c r="FSW45"/>
      <c r="FSX45" s="3"/>
      <c r="FTA45" s="8"/>
      <c r="FTB45" s="9"/>
      <c r="FTC45" s="8"/>
      <c r="FTD45" s="8"/>
      <c r="FTE45" s="9"/>
      <c r="FTF45" s="6"/>
      <c r="FTG45" s="9"/>
      <c r="FTH45" s="6"/>
      <c r="FTI45" s="9"/>
      <c r="FTJ45" s="44"/>
      <c r="FTL45" s="44"/>
      <c r="FTN45" s="33"/>
      <c r="FTP45" s="33"/>
      <c r="FTR45" s="33"/>
      <c r="FTT45" s="33"/>
      <c r="FTV45"/>
      <c r="FTW45"/>
      <c r="FTX45"/>
      <c r="FTY45" s="3"/>
      <c r="FUB45" s="8"/>
      <c r="FUC45" s="9"/>
      <c r="FUD45" s="8"/>
      <c r="FUE45" s="8"/>
      <c r="FUF45" s="9"/>
      <c r="FUG45" s="6"/>
      <c r="FUH45" s="9"/>
      <c r="FUI45" s="6"/>
      <c r="FUJ45" s="9"/>
      <c r="FUK45" s="44"/>
      <c r="FUM45" s="44"/>
      <c r="FUO45" s="33"/>
      <c r="FUQ45" s="33"/>
      <c r="FUS45" s="33"/>
      <c r="FUU45" s="33"/>
      <c r="FUW45"/>
      <c r="FUX45"/>
      <c r="FUY45"/>
      <c r="FUZ45" s="3"/>
      <c r="FVC45" s="8"/>
      <c r="FVD45" s="9"/>
      <c r="FVE45" s="8"/>
      <c r="FVF45" s="8"/>
      <c r="FVG45" s="9"/>
      <c r="FVH45" s="6"/>
      <c r="FVI45" s="9"/>
      <c r="FVJ45" s="6"/>
      <c r="FVK45" s="9"/>
      <c r="FVL45" s="44"/>
      <c r="FVN45" s="44"/>
      <c r="FVP45" s="33"/>
      <c r="FVR45" s="33"/>
      <c r="FVT45" s="33"/>
      <c r="FVV45" s="33"/>
      <c r="FVX45"/>
      <c r="FVY45"/>
      <c r="FVZ45"/>
      <c r="FWA45" s="3"/>
      <c r="FWD45" s="8"/>
      <c r="FWE45" s="9"/>
      <c r="FWF45" s="8"/>
      <c r="FWG45" s="8"/>
      <c r="FWH45" s="9"/>
      <c r="FWI45" s="6"/>
      <c r="FWJ45" s="9"/>
      <c r="FWK45" s="6"/>
      <c r="FWL45" s="9"/>
      <c r="FWM45" s="44"/>
      <c r="FWO45" s="44"/>
      <c r="FWQ45" s="33"/>
      <c r="FWS45" s="33"/>
      <c r="FWU45" s="33"/>
      <c r="FWW45" s="33"/>
      <c r="FWY45"/>
      <c r="FWZ45"/>
      <c r="FXA45"/>
      <c r="FXB45" s="3"/>
      <c r="FXE45" s="8"/>
      <c r="FXF45" s="9"/>
      <c r="FXG45" s="8"/>
      <c r="FXH45" s="8"/>
      <c r="FXI45" s="9"/>
      <c r="FXJ45" s="6"/>
      <c r="FXK45" s="9"/>
      <c r="FXL45" s="6"/>
      <c r="FXM45" s="9"/>
      <c r="FXN45" s="44"/>
      <c r="FXP45" s="44"/>
      <c r="FXR45" s="33"/>
      <c r="FXT45" s="33"/>
      <c r="FXV45" s="33"/>
      <c r="FXX45" s="33"/>
      <c r="FXZ45"/>
      <c r="FYA45"/>
      <c r="FYB45"/>
      <c r="FYC45" s="3"/>
      <c r="FYF45" s="8"/>
      <c r="FYG45" s="9"/>
      <c r="FYH45" s="8"/>
      <c r="FYI45" s="8"/>
      <c r="FYJ45" s="9"/>
      <c r="FYK45" s="6"/>
      <c r="FYL45" s="9"/>
      <c r="FYM45" s="6"/>
      <c r="FYN45" s="9"/>
      <c r="FYO45" s="44"/>
      <c r="FYQ45" s="44"/>
      <c r="FYS45" s="33"/>
      <c r="FYU45" s="33"/>
      <c r="FYW45" s="33"/>
      <c r="FYY45" s="33"/>
      <c r="FZA45"/>
      <c r="FZB45"/>
      <c r="FZC45"/>
      <c r="FZD45" s="3"/>
      <c r="FZG45" s="8"/>
      <c r="FZH45" s="9"/>
      <c r="FZI45" s="8"/>
      <c r="FZJ45" s="8"/>
      <c r="FZK45" s="9"/>
      <c r="FZL45" s="6"/>
      <c r="FZM45" s="9"/>
      <c r="FZN45" s="6"/>
      <c r="FZO45" s="9"/>
      <c r="FZP45" s="44"/>
      <c r="FZR45" s="44"/>
      <c r="FZT45" s="33"/>
      <c r="FZV45" s="33"/>
      <c r="FZX45" s="33"/>
      <c r="FZZ45" s="33"/>
      <c r="GAB45"/>
      <c r="GAC45"/>
      <c r="GAD45"/>
      <c r="GAE45" s="3"/>
      <c r="GAH45" s="8"/>
      <c r="GAI45" s="9"/>
      <c r="GAJ45" s="8"/>
      <c r="GAK45" s="8"/>
      <c r="GAL45" s="9"/>
      <c r="GAM45" s="6"/>
      <c r="GAN45" s="9"/>
      <c r="GAO45" s="6"/>
      <c r="GAP45" s="9"/>
      <c r="GAQ45" s="44"/>
      <c r="GAS45" s="44"/>
      <c r="GAU45" s="33"/>
      <c r="GAW45" s="33"/>
      <c r="GAY45" s="33"/>
      <c r="GBA45" s="33"/>
      <c r="GBC45"/>
      <c r="GBD45"/>
      <c r="GBE45"/>
      <c r="GBF45" s="3"/>
      <c r="GBI45" s="8"/>
      <c r="GBJ45" s="9"/>
      <c r="GBK45" s="8"/>
      <c r="GBL45" s="8"/>
      <c r="GBM45" s="9"/>
      <c r="GBN45" s="6"/>
      <c r="GBO45" s="9"/>
      <c r="GBP45" s="6"/>
      <c r="GBQ45" s="9"/>
      <c r="GBR45" s="44"/>
      <c r="GBT45" s="44"/>
      <c r="GBV45" s="33"/>
      <c r="GBX45" s="33"/>
      <c r="GBZ45" s="33"/>
      <c r="GCB45" s="33"/>
      <c r="GCD45"/>
      <c r="GCE45"/>
      <c r="GCF45"/>
      <c r="GCG45" s="3"/>
      <c r="GCJ45" s="8"/>
      <c r="GCK45" s="9"/>
      <c r="GCL45" s="8"/>
      <c r="GCM45" s="8"/>
      <c r="GCN45" s="9"/>
      <c r="GCO45" s="6"/>
      <c r="GCP45" s="9"/>
      <c r="GCQ45" s="6"/>
      <c r="GCR45" s="9"/>
      <c r="GCS45" s="44"/>
      <c r="GCU45" s="44"/>
      <c r="GCW45" s="33"/>
      <c r="GCY45" s="33"/>
      <c r="GDA45" s="33"/>
      <c r="GDC45" s="33"/>
      <c r="GDE45"/>
      <c r="GDF45"/>
      <c r="GDG45"/>
      <c r="GDH45" s="3"/>
      <c r="GDK45" s="8"/>
      <c r="GDL45" s="9"/>
      <c r="GDM45" s="8"/>
      <c r="GDN45" s="8"/>
      <c r="GDO45" s="9"/>
      <c r="GDP45" s="6"/>
      <c r="GDQ45" s="9"/>
      <c r="GDR45" s="6"/>
      <c r="GDS45" s="9"/>
      <c r="GDT45" s="44"/>
      <c r="GDV45" s="44"/>
      <c r="GDX45" s="33"/>
      <c r="GDZ45" s="33"/>
      <c r="GEB45" s="33"/>
      <c r="GED45" s="33"/>
      <c r="GEF45"/>
      <c r="GEG45"/>
      <c r="GEH45"/>
      <c r="GEI45" s="3"/>
      <c r="GEL45" s="8"/>
      <c r="GEM45" s="9"/>
      <c r="GEN45" s="8"/>
      <c r="GEO45" s="8"/>
      <c r="GEP45" s="9"/>
      <c r="GEQ45" s="6"/>
      <c r="GER45" s="9"/>
      <c r="GES45" s="6"/>
      <c r="GET45" s="9"/>
      <c r="GEU45" s="44"/>
      <c r="GEW45" s="44"/>
      <c r="GEY45" s="33"/>
      <c r="GFA45" s="33"/>
      <c r="GFC45" s="33"/>
      <c r="GFE45" s="33"/>
      <c r="GFG45"/>
      <c r="GFH45"/>
      <c r="GFI45"/>
      <c r="GFJ45" s="3"/>
      <c r="GFM45" s="8"/>
      <c r="GFN45" s="9"/>
      <c r="GFO45" s="8"/>
      <c r="GFP45" s="8"/>
      <c r="GFQ45" s="9"/>
      <c r="GFR45" s="6"/>
      <c r="GFS45" s="9"/>
      <c r="GFT45" s="6"/>
      <c r="GFU45" s="9"/>
      <c r="GFV45" s="44"/>
      <c r="GFX45" s="44"/>
      <c r="GFZ45" s="33"/>
      <c r="GGB45" s="33"/>
      <c r="GGD45" s="33"/>
      <c r="GGF45" s="33"/>
      <c r="GGH45"/>
      <c r="GGI45"/>
      <c r="GGJ45"/>
      <c r="GGK45" s="3"/>
      <c r="GGN45" s="8"/>
      <c r="GGO45" s="9"/>
      <c r="GGP45" s="8"/>
      <c r="GGQ45" s="8"/>
      <c r="GGR45" s="9"/>
      <c r="GGS45" s="6"/>
      <c r="GGT45" s="9"/>
      <c r="GGU45" s="6"/>
      <c r="GGV45" s="9"/>
      <c r="GGW45" s="44"/>
      <c r="GGY45" s="44"/>
      <c r="GHA45" s="33"/>
      <c r="GHC45" s="33"/>
      <c r="GHE45" s="33"/>
      <c r="GHG45" s="33"/>
      <c r="GHI45"/>
      <c r="GHJ45"/>
      <c r="GHK45"/>
      <c r="GHL45" s="3"/>
      <c r="GHO45" s="8"/>
      <c r="GHP45" s="9"/>
      <c r="GHQ45" s="8"/>
      <c r="GHR45" s="8"/>
      <c r="GHS45" s="9"/>
      <c r="GHT45" s="6"/>
      <c r="GHU45" s="9"/>
      <c r="GHV45" s="6"/>
      <c r="GHW45" s="9"/>
      <c r="GHX45" s="44"/>
      <c r="GHZ45" s="44"/>
      <c r="GIB45" s="33"/>
      <c r="GID45" s="33"/>
      <c r="GIF45" s="33"/>
      <c r="GIH45" s="33"/>
      <c r="GIJ45"/>
      <c r="GIK45"/>
      <c r="GIL45"/>
      <c r="GIM45" s="3"/>
      <c r="GIP45" s="8"/>
      <c r="GIQ45" s="9"/>
      <c r="GIR45" s="8"/>
      <c r="GIS45" s="8"/>
      <c r="GIT45" s="9"/>
      <c r="GIU45" s="6"/>
      <c r="GIV45" s="9"/>
      <c r="GIW45" s="6"/>
      <c r="GIX45" s="9"/>
      <c r="GIY45" s="44"/>
      <c r="GJA45" s="44"/>
      <c r="GJC45" s="33"/>
      <c r="GJE45" s="33"/>
      <c r="GJG45" s="33"/>
      <c r="GJI45" s="33"/>
      <c r="GJK45"/>
      <c r="GJL45"/>
      <c r="GJM45"/>
      <c r="GJN45" s="3"/>
      <c r="GJQ45" s="8"/>
      <c r="GJR45" s="9"/>
      <c r="GJS45" s="8"/>
      <c r="GJT45" s="8"/>
      <c r="GJU45" s="9"/>
      <c r="GJV45" s="6"/>
      <c r="GJW45" s="9"/>
      <c r="GJX45" s="6"/>
      <c r="GJY45" s="9"/>
      <c r="GJZ45" s="44"/>
      <c r="GKB45" s="44"/>
      <c r="GKD45" s="33"/>
      <c r="GKF45" s="33"/>
      <c r="GKH45" s="33"/>
      <c r="GKJ45" s="33"/>
      <c r="GKL45"/>
      <c r="GKM45"/>
      <c r="GKN45"/>
      <c r="GKO45" s="3"/>
      <c r="GKR45" s="8"/>
      <c r="GKS45" s="9"/>
      <c r="GKT45" s="8"/>
      <c r="GKU45" s="8"/>
      <c r="GKV45" s="9"/>
      <c r="GKW45" s="6"/>
      <c r="GKX45" s="9"/>
      <c r="GKY45" s="6"/>
      <c r="GKZ45" s="9"/>
      <c r="GLA45" s="44"/>
      <c r="GLC45" s="44"/>
      <c r="GLE45" s="33"/>
      <c r="GLG45" s="33"/>
      <c r="GLI45" s="33"/>
      <c r="GLK45" s="33"/>
      <c r="GLM45"/>
      <c r="GLN45"/>
      <c r="GLO45"/>
      <c r="GLP45" s="3"/>
      <c r="GLS45" s="8"/>
      <c r="GLT45" s="9"/>
      <c r="GLU45" s="8"/>
      <c r="GLV45" s="8"/>
      <c r="GLW45" s="9"/>
      <c r="GLX45" s="6"/>
      <c r="GLY45" s="9"/>
      <c r="GLZ45" s="6"/>
      <c r="GMA45" s="9"/>
      <c r="GMB45" s="44"/>
      <c r="GMD45" s="44"/>
      <c r="GMF45" s="33"/>
      <c r="GMH45" s="33"/>
      <c r="GMJ45" s="33"/>
      <c r="GML45" s="33"/>
      <c r="GMN45"/>
      <c r="GMO45"/>
      <c r="GMP45"/>
      <c r="GMQ45" s="3"/>
      <c r="GMT45" s="8"/>
      <c r="GMU45" s="9"/>
      <c r="GMV45" s="8"/>
      <c r="GMW45" s="8"/>
      <c r="GMX45" s="9"/>
      <c r="GMY45" s="6"/>
      <c r="GMZ45" s="9"/>
      <c r="GNA45" s="6"/>
      <c r="GNB45" s="9"/>
      <c r="GNC45" s="44"/>
      <c r="GNE45" s="44"/>
      <c r="GNG45" s="33"/>
      <c r="GNI45" s="33"/>
      <c r="GNK45" s="33"/>
      <c r="GNM45" s="33"/>
      <c r="GNO45"/>
      <c r="GNP45"/>
      <c r="GNQ45"/>
      <c r="GNR45" s="3"/>
      <c r="GNU45" s="8"/>
      <c r="GNV45" s="9"/>
      <c r="GNW45" s="8"/>
      <c r="GNX45" s="8"/>
      <c r="GNY45" s="9"/>
      <c r="GNZ45" s="6"/>
      <c r="GOA45" s="9"/>
      <c r="GOB45" s="6"/>
      <c r="GOC45" s="9"/>
      <c r="GOD45" s="44"/>
      <c r="GOF45" s="44"/>
      <c r="GOH45" s="33"/>
      <c r="GOJ45" s="33"/>
      <c r="GOL45" s="33"/>
      <c r="GON45" s="33"/>
      <c r="GOP45"/>
      <c r="GOQ45"/>
      <c r="GOR45"/>
      <c r="GOS45" s="3"/>
      <c r="GOV45" s="8"/>
      <c r="GOW45" s="9"/>
      <c r="GOX45" s="8"/>
      <c r="GOY45" s="8"/>
      <c r="GOZ45" s="9"/>
      <c r="GPA45" s="6"/>
      <c r="GPB45" s="9"/>
      <c r="GPC45" s="6"/>
      <c r="GPD45" s="9"/>
      <c r="GPE45" s="44"/>
      <c r="GPG45" s="44"/>
      <c r="GPI45" s="33"/>
      <c r="GPK45" s="33"/>
      <c r="GPM45" s="33"/>
      <c r="GPO45" s="33"/>
      <c r="GPQ45"/>
      <c r="GPR45"/>
      <c r="GPS45"/>
      <c r="GPT45" s="3"/>
      <c r="GPW45" s="8"/>
      <c r="GPX45" s="9"/>
      <c r="GPY45" s="8"/>
      <c r="GPZ45" s="8"/>
      <c r="GQA45" s="9"/>
      <c r="GQB45" s="6"/>
      <c r="GQC45" s="9"/>
      <c r="GQD45" s="6"/>
      <c r="GQE45" s="9"/>
      <c r="GQF45" s="44"/>
      <c r="GQH45" s="44"/>
      <c r="GQJ45" s="33"/>
      <c r="GQL45" s="33"/>
      <c r="GQN45" s="33"/>
      <c r="GQP45" s="33"/>
      <c r="GQR45"/>
      <c r="GQS45"/>
      <c r="GQT45"/>
      <c r="GQU45" s="3"/>
      <c r="GQX45" s="8"/>
      <c r="GQY45" s="9"/>
      <c r="GQZ45" s="8"/>
      <c r="GRA45" s="8"/>
      <c r="GRB45" s="9"/>
      <c r="GRC45" s="6"/>
      <c r="GRD45" s="9"/>
      <c r="GRE45" s="6"/>
      <c r="GRF45" s="9"/>
      <c r="GRG45" s="44"/>
      <c r="GRI45" s="44"/>
      <c r="GRK45" s="33"/>
      <c r="GRM45" s="33"/>
      <c r="GRO45" s="33"/>
      <c r="GRQ45" s="33"/>
      <c r="GRS45"/>
      <c r="GRT45"/>
      <c r="GRU45"/>
      <c r="GRV45" s="3"/>
      <c r="GRY45" s="8"/>
      <c r="GRZ45" s="9"/>
      <c r="GSA45" s="8"/>
      <c r="GSB45" s="8"/>
      <c r="GSC45" s="9"/>
      <c r="GSD45" s="6"/>
      <c r="GSE45" s="9"/>
      <c r="GSF45" s="6"/>
      <c r="GSG45" s="9"/>
      <c r="GSH45" s="44"/>
      <c r="GSJ45" s="44"/>
      <c r="GSL45" s="33"/>
      <c r="GSN45" s="33"/>
      <c r="GSP45" s="33"/>
      <c r="GSR45" s="33"/>
      <c r="GST45"/>
      <c r="GSU45"/>
      <c r="GSV45"/>
      <c r="GSW45" s="3"/>
      <c r="GSZ45" s="8"/>
      <c r="GTA45" s="9"/>
      <c r="GTB45" s="8"/>
      <c r="GTC45" s="8"/>
      <c r="GTD45" s="9"/>
      <c r="GTE45" s="6"/>
      <c r="GTF45" s="9"/>
      <c r="GTG45" s="6"/>
      <c r="GTH45" s="9"/>
      <c r="GTI45" s="44"/>
      <c r="GTK45" s="44"/>
      <c r="GTM45" s="33"/>
      <c r="GTO45" s="33"/>
      <c r="GTQ45" s="33"/>
      <c r="GTS45" s="33"/>
      <c r="GTU45"/>
      <c r="GTV45"/>
      <c r="GTW45"/>
      <c r="GTX45" s="3"/>
      <c r="GUA45" s="8"/>
      <c r="GUB45" s="9"/>
      <c r="GUC45" s="8"/>
      <c r="GUD45" s="8"/>
      <c r="GUE45" s="9"/>
      <c r="GUF45" s="6"/>
      <c r="GUG45" s="9"/>
      <c r="GUH45" s="6"/>
      <c r="GUI45" s="9"/>
      <c r="GUJ45" s="44"/>
      <c r="GUL45" s="44"/>
      <c r="GUN45" s="33"/>
      <c r="GUP45" s="33"/>
      <c r="GUR45" s="33"/>
      <c r="GUT45" s="33"/>
      <c r="GUV45"/>
      <c r="GUW45"/>
      <c r="GUX45"/>
      <c r="GUY45" s="3"/>
      <c r="GVB45" s="8"/>
      <c r="GVC45" s="9"/>
      <c r="GVD45" s="8"/>
      <c r="GVE45" s="8"/>
      <c r="GVF45" s="9"/>
      <c r="GVG45" s="6"/>
      <c r="GVH45" s="9"/>
      <c r="GVI45" s="6"/>
      <c r="GVJ45" s="9"/>
      <c r="GVK45" s="44"/>
      <c r="GVM45" s="44"/>
      <c r="GVO45" s="33"/>
      <c r="GVQ45" s="33"/>
      <c r="GVS45" s="33"/>
      <c r="GVU45" s="33"/>
      <c r="GVW45"/>
      <c r="GVX45"/>
      <c r="GVY45"/>
      <c r="GVZ45" s="3"/>
      <c r="GWC45" s="8"/>
      <c r="GWD45" s="9"/>
      <c r="GWE45" s="8"/>
      <c r="GWF45" s="8"/>
      <c r="GWG45" s="9"/>
      <c r="GWH45" s="6"/>
      <c r="GWI45" s="9"/>
      <c r="GWJ45" s="6"/>
      <c r="GWK45" s="9"/>
      <c r="GWL45" s="44"/>
      <c r="GWN45" s="44"/>
      <c r="GWP45" s="33"/>
      <c r="GWR45" s="33"/>
      <c r="GWT45" s="33"/>
      <c r="GWV45" s="33"/>
      <c r="GWX45"/>
      <c r="GWY45"/>
      <c r="GWZ45"/>
      <c r="GXA45" s="3"/>
      <c r="GXD45" s="8"/>
      <c r="GXE45" s="9"/>
      <c r="GXF45" s="8"/>
      <c r="GXG45" s="8"/>
      <c r="GXH45" s="9"/>
      <c r="GXI45" s="6"/>
      <c r="GXJ45" s="9"/>
      <c r="GXK45" s="6"/>
      <c r="GXL45" s="9"/>
      <c r="GXM45" s="44"/>
      <c r="GXO45" s="44"/>
      <c r="GXQ45" s="33"/>
      <c r="GXS45" s="33"/>
      <c r="GXU45" s="33"/>
      <c r="GXW45" s="33"/>
      <c r="GXY45"/>
      <c r="GXZ45"/>
      <c r="GYA45"/>
      <c r="GYB45" s="3"/>
      <c r="GYE45" s="8"/>
      <c r="GYF45" s="9"/>
      <c r="GYG45" s="8"/>
      <c r="GYH45" s="8"/>
      <c r="GYI45" s="9"/>
      <c r="GYJ45" s="6"/>
      <c r="GYK45" s="9"/>
      <c r="GYL45" s="6"/>
      <c r="GYM45" s="9"/>
      <c r="GYN45" s="44"/>
      <c r="GYP45" s="44"/>
      <c r="GYR45" s="33"/>
      <c r="GYT45" s="33"/>
      <c r="GYV45" s="33"/>
      <c r="GYX45" s="33"/>
      <c r="GYZ45"/>
      <c r="GZA45"/>
      <c r="GZB45"/>
      <c r="GZC45" s="3"/>
      <c r="GZF45" s="8"/>
      <c r="GZG45" s="9"/>
      <c r="GZH45" s="8"/>
      <c r="GZI45" s="8"/>
      <c r="GZJ45" s="9"/>
      <c r="GZK45" s="6"/>
      <c r="GZL45" s="9"/>
      <c r="GZM45" s="6"/>
      <c r="GZN45" s="9"/>
      <c r="GZO45" s="44"/>
      <c r="GZQ45" s="44"/>
      <c r="GZS45" s="33"/>
      <c r="GZU45" s="33"/>
      <c r="GZW45" s="33"/>
      <c r="GZY45" s="33"/>
      <c r="HAA45"/>
      <c r="HAB45"/>
      <c r="HAC45"/>
      <c r="HAD45" s="3"/>
      <c r="HAG45" s="8"/>
      <c r="HAH45" s="9"/>
      <c r="HAI45" s="8"/>
      <c r="HAJ45" s="8"/>
      <c r="HAK45" s="9"/>
      <c r="HAL45" s="6"/>
      <c r="HAM45" s="9"/>
      <c r="HAN45" s="6"/>
      <c r="HAO45" s="9"/>
      <c r="HAP45" s="44"/>
      <c r="HAR45" s="44"/>
      <c r="HAT45" s="33"/>
      <c r="HAV45" s="33"/>
      <c r="HAX45" s="33"/>
      <c r="HAZ45" s="33"/>
      <c r="HBB45"/>
      <c r="HBC45"/>
      <c r="HBD45"/>
      <c r="HBE45" s="3"/>
      <c r="HBH45" s="8"/>
      <c r="HBI45" s="9"/>
      <c r="HBJ45" s="8"/>
      <c r="HBK45" s="8"/>
      <c r="HBL45" s="9"/>
      <c r="HBM45" s="6"/>
      <c r="HBN45" s="9"/>
      <c r="HBO45" s="6"/>
      <c r="HBP45" s="9"/>
      <c r="HBQ45" s="44"/>
      <c r="HBS45" s="44"/>
      <c r="HBU45" s="33"/>
      <c r="HBW45" s="33"/>
      <c r="HBY45" s="33"/>
      <c r="HCA45" s="33"/>
      <c r="HCC45"/>
      <c r="HCD45"/>
      <c r="HCE45"/>
      <c r="HCF45" s="3"/>
      <c r="HCI45" s="8"/>
      <c r="HCJ45" s="9"/>
      <c r="HCK45" s="8"/>
      <c r="HCL45" s="8"/>
      <c r="HCM45" s="9"/>
      <c r="HCN45" s="6"/>
      <c r="HCO45" s="9"/>
      <c r="HCP45" s="6"/>
      <c r="HCQ45" s="9"/>
      <c r="HCR45" s="44"/>
      <c r="HCT45" s="44"/>
      <c r="HCV45" s="33"/>
      <c r="HCX45" s="33"/>
      <c r="HCZ45" s="33"/>
      <c r="HDB45" s="33"/>
      <c r="HDD45"/>
      <c r="HDE45"/>
      <c r="HDF45"/>
      <c r="HDG45" s="3"/>
      <c r="HDJ45" s="8"/>
      <c r="HDK45" s="9"/>
      <c r="HDL45" s="8"/>
      <c r="HDM45" s="8"/>
      <c r="HDN45" s="9"/>
      <c r="HDO45" s="6"/>
      <c r="HDP45" s="9"/>
      <c r="HDQ45" s="6"/>
      <c r="HDR45" s="9"/>
      <c r="HDS45" s="44"/>
      <c r="HDU45" s="44"/>
      <c r="HDW45" s="33"/>
      <c r="HDY45" s="33"/>
      <c r="HEA45" s="33"/>
      <c r="HEC45" s="33"/>
      <c r="HEE45"/>
      <c r="HEF45"/>
      <c r="HEG45"/>
      <c r="HEH45" s="3"/>
      <c r="HEK45" s="8"/>
      <c r="HEL45" s="9"/>
      <c r="HEM45" s="8"/>
      <c r="HEN45" s="8"/>
      <c r="HEO45" s="9"/>
      <c r="HEP45" s="6"/>
      <c r="HEQ45" s="9"/>
      <c r="HER45" s="6"/>
      <c r="HES45" s="9"/>
      <c r="HET45" s="44"/>
      <c r="HEV45" s="44"/>
      <c r="HEX45" s="33"/>
      <c r="HEZ45" s="33"/>
      <c r="HFB45" s="33"/>
      <c r="HFD45" s="33"/>
      <c r="HFF45"/>
      <c r="HFG45"/>
      <c r="HFH45"/>
      <c r="HFI45" s="3"/>
      <c r="HFL45" s="8"/>
      <c r="HFM45" s="9"/>
      <c r="HFN45" s="8"/>
      <c r="HFO45" s="8"/>
      <c r="HFP45" s="9"/>
      <c r="HFQ45" s="6"/>
      <c r="HFR45" s="9"/>
      <c r="HFS45" s="6"/>
      <c r="HFT45" s="9"/>
      <c r="HFU45" s="44"/>
      <c r="HFW45" s="44"/>
      <c r="HFY45" s="33"/>
      <c r="HGA45" s="33"/>
      <c r="HGC45" s="33"/>
      <c r="HGE45" s="33"/>
      <c r="HGG45"/>
      <c r="HGH45"/>
      <c r="HGI45"/>
      <c r="HGJ45" s="3"/>
      <c r="HGM45" s="8"/>
      <c r="HGN45" s="9"/>
      <c r="HGO45" s="8"/>
      <c r="HGP45" s="8"/>
      <c r="HGQ45" s="9"/>
      <c r="HGR45" s="6"/>
      <c r="HGS45" s="9"/>
      <c r="HGT45" s="6"/>
      <c r="HGU45" s="9"/>
      <c r="HGV45" s="44"/>
      <c r="HGX45" s="44"/>
      <c r="HGZ45" s="33"/>
      <c r="HHB45" s="33"/>
      <c r="HHD45" s="33"/>
      <c r="HHF45" s="33"/>
      <c r="HHH45"/>
      <c r="HHI45"/>
      <c r="HHJ45"/>
      <c r="HHK45" s="3"/>
      <c r="HHN45" s="8"/>
      <c r="HHO45" s="9"/>
      <c r="HHP45" s="8"/>
      <c r="HHQ45" s="8"/>
      <c r="HHR45" s="9"/>
      <c r="HHS45" s="6"/>
      <c r="HHT45" s="9"/>
      <c r="HHU45" s="6"/>
      <c r="HHV45" s="9"/>
      <c r="HHW45" s="44"/>
      <c r="HHY45" s="44"/>
      <c r="HIA45" s="33"/>
      <c r="HIC45" s="33"/>
      <c r="HIE45" s="33"/>
      <c r="HIG45" s="33"/>
      <c r="HII45"/>
      <c r="HIJ45"/>
      <c r="HIK45"/>
      <c r="HIL45" s="3"/>
      <c r="HIO45" s="8"/>
      <c r="HIP45" s="9"/>
      <c r="HIQ45" s="8"/>
      <c r="HIR45" s="8"/>
      <c r="HIS45" s="9"/>
      <c r="HIT45" s="6"/>
      <c r="HIU45" s="9"/>
      <c r="HIV45" s="6"/>
      <c r="HIW45" s="9"/>
      <c r="HIX45" s="44"/>
      <c r="HIZ45" s="44"/>
      <c r="HJB45" s="33"/>
      <c r="HJD45" s="33"/>
      <c r="HJF45" s="33"/>
      <c r="HJH45" s="33"/>
      <c r="HJJ45"/>
      <c r="HJK45"/>
      <c r="HJL45"/>
      <c r="HJM45" s="3"/>
      <c r="HJP45" s="8"/>
      <c r="HJQ45" s="9"/>
      <c r="HJR45" s="8"/>
      <c r="HJS45" s="8"/>
      <c r="HJT45" s="9"/>
      <c r="HJU45" s="6"/>
      <c r="HJV45" s="9"/>
      <c r="HJW45" s="6"/>
      <c r="HJX45" s="9"/>
      <c r="HJY45" s="44"/>
      <c r="HKA45" s="44"/>
      <c r="HKC45" s="33"/>
      <c r="HKE45" s="33"/>
      <c r="HKG45" s="33"/>
      <c r="HKI45" s="33"/>
      <c r="HKK45"/>
      <c r="HKL45"/>
      <c r="HKM45"/>
      <c r="HKN45" s="3"/>
      <c r="HKQ45" s="8"/>
      <c r="HKR45" s="9"/>
      <c r="HKS45" s="8"/>
      <c r="HKT45" s="8"/>
      <c r="HKU45" s="9"/>
      <c r="HKV45" s="6"/>
      <c r="HKW45" s="9"/>
      <c r="HKX45" s="6"/>
      <c r="HKY45" s="9"/>
      <c r="HKZ45" s="44"/>
      <c r="HLB45" s="44"/>
      <c r="HLD45" s="33"/>
      <c r="HLF45" s="33"/>
      <c r="HLH45" s="33"/>
      <c r="HLJ45" s="33"/>
      <c r="HLL45"/>
      <c r="HLM45"/>
      <c r="HLN45"/>
      <c r="HLO45" s="3"/>
      <c r="HLR45" s="8"/>
      <c r="HLS45" s="9"/>
      <c r="HLT45" s="8"/>
      <c r="HLU45" s="8"/>
      <c r="HLV45" s="9"/>
      <c r="HLW45" s="6"/>
      <c r="HLX45" s="9"/>
      <c r="HLY45" s="6"/>
      <c r="HLZ45" s="9"/>
      <c r="HMA45" s="44"/>
      <c r="HMC45" s="44"/>
      <c r="HME45" s="33"/>
      <c r="HMG45" s="33"/>
      <c r="HMI45" s="33"/>
      <c r="HMK45" s="33"/>
      <c r="HMM45"/>
      <c r="HMN45"/>
      <c r="HMO45"/>
      <c r="HMP45" s="3"/>
      <c r="HMS45" s="8"/>
      <c r="HMT45" s="9"/>
      <c r="HMU45" s="8"/>
      <c r="HMV45" s="8"/>
      <c r="HMW45" s="9"/>
      <c r="HMX45" s="6"/>
      <c r="HMY45" s="9"/>
      <c r="HMZ45" s="6"/>
      <c r="HNA45" s="9"/>
      <c r="HNB45" s="44"/>
      <c r="HND45" s="44"/>
      <c r="HNF45" s="33"/>
      <c r="HNH45" s="33"/>
      <c r="HNJ45" s="33"/>
      <c r="HNL45" s="33"/>
      <c r="HNN45"/>
      <c r="HNO45"/>
      <c r="HNP45"/>
      <c r="HNQ45" s="3"/>
      <c r="HNT45" s="8"/>
      <c r="HNU45" s="9"/>
      <c r="HNV45" s="8"/>
      <c r="HNW45" s="8"/>
      <c r="HNX45" s="9"/>
      <c r="HNY45" s="6"/>
      <c r="HNZ45" s="9"/>
      <c r="HOA45" s="6"/>
      <c r="HOB45" s="9"/>
      <c r="HOC45" s="44"/>
      <c r="HOE45" s="44"/>
      <c r="HOG45" s="33"/>
      <c r="HOI45" s="33"/>
      <c r="HOK45" s="33"/>
      <c r="HOM45" s="33"/>
      <c r="HOO45"/>
      <c r="HOP45"/>
      <c r="HOQ45"/>
      <c r="HOR45" s="3"/>
      <c r="HOU45" s="8"/>
      <c r="HOV45" s="9"/>
      <c r="HOW45" s="8"/>
      <c r="HOX45" s="8"/>
      <c r="HOY45" s="9"/>
      <c r="HOZ45" s="6"/>
      <c r="HPA45" s="9"/>
      <c r="HPB45" s="6"/>
      <c r="HPC45" s="9"/>
      <c r="HPD45" s="44"/>
      <c r="HPF45" s="44"/>
      <c r="HPH45" s="33"/>
      <c r="HPJ45" s="33"/>
      <c r="HPL45" s="33"/>
      <c r="HPN45" s="33"/>
      <c r="HPP45"/>
      <c r="HPQ45"/>
      <c r="HPR45"/>
      <c r="HPS45" s="3"/>
      <c r="HPV45" s="8"/>
      <c r="HPW45" s="9"/>
      <c r="HPX45" s="8"/>
      <c r="HPY45" s="8"/>
      <c r="HPZ45" s="9"/>
      <c r="HQA45" s="6"/>
      <c r="HQB45" s="9"/>
      <c r="HQC45" s="6"/>
      <c r="HQD45" s="9"/>
      <c r="HQE45" s="44"/>
      <c r="HQG45" s="44"/>
      <c r="HQI45" s="33"/>
      <c r="HQK45" s="33"/>
      <c r="HQM45" s="33"/>
      <c r="HQO45" s="33"/>
      <c r="HQQ45"/>
      <c r="HQR45"/>
      <c r="HQS45"/>
      <c r="HQT45" s="3"/>
      <c r="HQW45" s="8"/>
      <c r="HQX45" s="9"/>
      <c r="HQY45" s="8"/>
      <c r="HQZ45" s="8"/>
      <c r="HRA45" s="9"/>
      <c r="HRB45" s="6"/>
      <c r="HRC45" s="9"/>
      <c r="HRD45" s="6"/>
      <c r="HRE45" s="9"/>
      <c r="HRF45" s="44"/>
      <c r="HRH45" s="44"/>
      <c r="HRJ45" s="33"/>
      <c r="HRL45" s="33"/>
      <c r="HRN45" s="33"/>
      <c r="HRP45" s="33"/>
      <c r="HRR45"/>
      <c r="HRS45"/>
      <c r="HRT45"/>
      <c r="HRU45" s="3"/>
      <c r="HRX45" s="8"/>
      <c r="HRY45" s="9"/>
      <c r="HRZ45" s="8"/>
      <c r="HSA45" s="8"/>
      <c r="HSB45" s="9"/>
      <c r="HSC45" s="6"/>
      <c r="HSD45" s="9"/>
      <c r="HSE45" s="6"/>
      <c r="HSF45" s="9"/>
      <c r="HSG45" s="44"/>
      <c r="HSI45" s="44"/>
      <c r="HSK45" s="33"/>
      <c r="HSM45" s="33"/>
      <c r="HSO45" s="33"/>
      <c r="HSQ45" s="33"/>
      <c r="HSS45"/>
      <c r="HST45"/>
      <c r="HSU45"/>
      <c r="HSV45" s="3"/>
      <c r="HSY45" s="8"/>
      <c r="HSZ45" s="9"/>
      <c r="HTA45" s="8"/>
      <c r="HTB45" s="8"/>
      <c r="HTC45" s="9"/>
      <c r="HTD45" s="6"/>
      <c r="HTE45" s="9"/>
      <c r="HTF45" s="6"/>
      <c r="HTG45" s="9"/>
      <c r="HTH45" s="44"/>
      <c r="HTJ45" s="44"/>
      <c r="HTL45" s="33"/>
      <c r="HTN45" s="33"/>
      <c r="HTP45" s="33"/>
      <c r="HTR45" s="33"/>
      <c r="HTT45"/>
      <c r="HTU45"/>
      <c r="HTV45"/>
      <c r="HTW45" s="3"/>
      <c r="HTZ45" s="8"/>
      <c r="HUA45" s="9"/>
      <c r="HUB45" s="8"/>
      <c r="HUC45" s="8"/>
      <c r="HUD45" s="9"/>
      <c r="HUE45" s="6"/>
      <c r="HUF45" s="9"/>
      <c r="HUG45" s="6"/>
      <c r="HUH45" s="9"/>
      <c r="HUI45" s="44"/>
      <c r="HUK45" s="44"/>
      <c r="HUM45" s="33"/>
      <c r="HUO45" s="33"/>
      <c r="HUQ45" s="33"/>
      <c r="HUS45" s="33"/>
      <c r="HUU45"/>
      <c r="HUV45"/>
      <c r="HUW45"/>
      <c r="HUX45" s="3"/>
      <c r="HVA45" s="8"/>
      <c r="HVB45" s="9"/>
      <c r="HVC45" s="8"/>
      <c r="HVD45" s="8"/>
      <c r="HVE45" s="9"/>
      <c r="HVF45" s="6"/>
      <c r="HVG45" s="9"/>
      <c r="HVH45" s="6"/>
      <c r="HVI45" s="9"/>
      <c r="HVJ45" s="44"/>
      <c r="HVL45" s="44"/>
      <c r="HVN45" s="33"/>
      <c r="HVP45" s="33"/>
      <c r="HVR45" s="33"/>
      <c r="HVT45" s="33"/>
      <c r="HVV45"/>
      <c r="HVW45"/>
      <c r="HVX45"/>
      <c r="HVY45" s="3"/>
      <c r="HWB45" s="8"/>
      <c r="HWC45" s="9"/>
      <c r="HWD45" s="8"/>
      <c r="HWE45" s="8"/>
      <c r="HWF45" s="9"/>
      <c r="HWG45" s="6"/>
      <c r="HWH45" s="9"/>
      <c r="HWI45" s="6"/>
      <c r="HWJ45" s="9"/>
      <c r="HWK45" s="44"/>
      <c r="HWM45" s="44"/>
      <c r="HWO45" s="33"/>
      <c r="HWQ45" s="33"/>
      <c r="HWS45" s="33"/>
      <c r="HWU45" s="33"/>
      <c r="HWW45"/>
      <c r="HWX45"/>
      <c r="HWY45"/>
      <c r="HWZ45" s="3"/>
      <c r="HXC45" s="8"/>
      <c r="HXD45" s="9"/>
      <c r="HXE45" s="8"/>
      <c r="HXF45" s="8"/>
      <c r="HXG45" s="9"/>
      <c r="HXH45" s="6"/>
      <c r="HXI45" s="9"/>
      <c r="HXJ45" s="6"/>
      <c r="HXK45" s="9"/>
      <c r="HXL45" s="44"/>
      <c r="HXN45" s="44"/>
      <c r="HXP45" s="33"/>
      <c r="HXR45" s="33"/>
      <c r="HXT45" s="33"/>
      <c r="HXV45" s="33"/>
      <c r="HXX45"/>
      <c r="HXY45"/>
      <c r="HXZ45"/>
      <c r="HYA45" s="3"/>
      <c r="HYD45" s="8"/>
      <c r="HYE45" s="9"/>
      <c r="HYF45" s="8"/>
      <c r="HYG45" s="8"/>
      <c r="HYH45" s="9"/>
      <c r="HYI45" s="6"/>
      <c r="HYJ45" s="9"/>
      <c r="HYK45" s="6"/>
      <c r="HYL45" s="9"/>
      <c r="HYM45" s="44"/>
      <c r="HYO45" s="44"/>
      <c r="HYQ45" s="33"/>
      <c r="HYS45" s="33"/>
      <c r="HYU45" s="33"/>
      <c r="HYW45" s="33"/>
      <c r="HYY45"/>
      <c r="HYZ45"/>
      <c r="HZA45"/>
      <c r="HZB45" s="3"/>
      <c r="HZE45" s="8"/>
      <c r="HZF45" s="9"/>
      <c r="HZG45" s="8"/>
      <c r="HZH45" s="8"/>
      <c r="HZI45" s="9"/>
      <c r="HZJ45" s="6"/>
      <c r="HZK45" s="9"/>
      <c r="HZL45" s="6"/>
      <c r="HZM45" s="9"/>
      <c r="HZN45" s="44"/>
      <c r="HZP45" s="44"/>
      <c r="HZR45" s="33"/>
      <c r="HZT45" s="33"/>
      <c r="HZV45" s="33"/>
      <c r="HZX45" s="33"/>
      <c r="HZZ45"/>
      <c r="IAA45"/>
      <c r="IAB45"/>
      <c r="IAC45" s="3"/>
      <c r="IAF45" s="8"/>
      <c r="IAG45" s="9"/>
      <c r="IAH45" s="8"/>
      <c r="IAI45" s="8"/>
      <c r="IAJ45" s="9"/>
      <c r="IAK45" s="6"/>
      <c r="IAL45" s="9"/>
      <c r="IAM45" s="6"/>
      <c r="IAN45" s="9"/>
      <c r="IAO45" s="44"/>
      <c r="IAQ45" s="44"/>
      <c r="IAS45" s="33"/>
      <c r="IAU45" s="33"/>
      <c r="IAW45" s="33"/>
      <c r="IAY45" s="33"/>
      <c r="IBA45"/>
      <c r="IBB45"/>
      <c r="IBC45"/>
      <c r="IBD45" s="3"/>
      <c r="IBG45" s="8"/>
      <c r="IBH45" s="9"/>
      <c r="IBI45" s="8"/>
      <c r="IBJ45" s="8"/>
      <c r="IBK45" s="9"/>
      <c r="IBL45" s="6"/>
      <c r="IBM45" s="9"/>
      <c r="IBN45" s="6"/>
      <c r="IBO45" s="9"/>
      <c r="IBP45" s="44"/>
      <c r="IBR45" s="44"/>
      <c r="IBT45" s="33"/>
      <c r="IBV45" s="33"/>
      <c r="IBX45" s="33"/>
      <c r="IBZ45" s="33"/>
      <c r="ICB45"/>
      <c r="ICC45"/>
      <c r="ICD45"/>
      <c r="ICE45" s="3"/>
      <c r="ICH45" s="8"/>
      <c r="ICI45" s="9"/>
      <c r="ICJ45" s="8"/>
      <c r="ICK45" s="8"/>
      <c r="ICL45" s="9"/>
      <c r="ICM45" s="6"/>
      <c r="ICN45" s="9"/>
      <c r="ICO45" s="6"/>
      <c r="ICP45" s="9"/>
      <c r="ICQ45" s="44"/>
      <c r="ICS45" s="44"/>
      <c r="ICU45" s="33"/>
      <c r="ICW45" s="33"/>
      <c r="ICY45" s="33"/>
      <c r="IDA45" s="33"/>
      <c r="IDC45"/>
      <c r="IDD45"/>
      <c r="IDE45"/>
      <c r="IDF45" s="3"/>
      <c r="IDI45" s="8"/>
      <c r="IDJ45" s="9"/>
      <c r="IDK45" s="8"/>
      <c r="IDL45" s="8"/>
      <c r="IDM45" s="9"/>
      <c r="IDN45" s="6"/>
      <c r="IDO45" s="9"/>
      <c r="IDP45" s="6"/>
      <c r="IDQ45" s="9"/>
      <c r="IDR45" s="44"/>
      <c r="IDT45" s="44"/>
      <c r="IDV45" s="33"/>
      <c r="IDX45" s="33"/>
      <c r="IDZ45" s="33"/>
      <c r="IEB45" s="33"/>
      <c r="IED45"/>
      <c r="IEE45"/>
      <c r="IEF45"/>
      <c r="IEG45" s="3"/>
      <c r="IEJ45" s="8"/>
      <c r="IEK45" s="9"/>
      <c r="IEL45" s="8"/>
      <c r="IEM45" s="8"/>
      <c r="IEN45" s="9"/>
      <c r="IEO45" s="6"/>
      <c r="IEP45" s="9"/>
      <c r="IEQ45" s="6"/>
      <c r="IER45" s="9"/>
      <c r="IES45" s="44"/>
      <c r="IEU45" s="44"/>
      <c r="IEW45" s="33"/>
      <c r="IEY45" s="33"/>
      <c r="IFA45" s="33"/>
      <c r="IFC45" s="33"/>
      <c r="IFE45"/>
      <c r="IFF45"/>
      <c r="IFG45"/>
      <c r="IFH45" s="3"/>
      <c r="IFK45" s="8"/>
      <c r="IFL45" s="9"/>
      <c r="IFM45" s="8"/>
      <c r="IFN45" s="8"/>
      <c r="IFO45" s="9"/>
      <c r="IFP45" s="6"/>
      <c r="IFQ45" s="9"/>
      <c r="IFR45" s="6"/>
      <c r="IFS45" s="9"/>
      <c r="IFT45" s="44"/>
      <c r="IFV45" s="44"/>
      <c r="IFX45" s="33"/>
      <c r="IFZ45" s="33"/>
      <c r="IGB45" s="33"/>
      <c r="IGD45" s="33"/>
      <c r="IGF45"/>
      <c r="IGG45"/>
      <c r="IGH45"/>
      <c r="IGI45" s="3"/>
      <c r="IGL45" s="8"/>
      <c r="IGM45" s="9"/>
      <c r="IGN45" s="8"/>
      <c r="IGO45" s="8"/>
      <c r="IGP45" s="9"/>
      <c r="IGQ45" s="6"/>
      <c r="IGR45" s="9"/>
      <c r="IGS45" s="6"/>
      <c r="IGT45" s="9"/>
      <c r="IGU45" s="44"/>
      <c r="IGW45" s="44"/>
      <c r="IGY45" s="33"/>
      <c r="IHA45" s="33"/>
      <c r="IHC45" s="33"/>
      <c r="IHE45" s="33"/>
      <c r="IHG45"/>
      <c r="IHH45"/>
      <c r="IHI45"/>
      <c r="IHJ45" s="3"/>
      <c r="IHM45" s="8"/>
      <c r="IHN45" s="9"/>
      <c r="IHO45" s="8"/>
      <c r="IHP45" s="8"/>
      <c r="IHQ45" s="9"/>
      <c r="IHR45" s="6"/>
      <c r="IHS45" s="9"/>
      <c r="IHT45" s="6"/>
      <c r="IHU45" s="9"/>
      <c r="IHV45" s="44"/>
      <c r="IHX45" s="44"/>
      <c r="IHZ45" s="33"/>
      <c r="IIB45" s="33"/>
      <c r="IID45" s="33"/>
      <c r="IIF45" s="33"/>
      <c r="IIH45"/>
      <c r="III45"/>
      <c r="IIJ45"/>
      <c r="IIK45" s="3"/>
      <c r="IIN45" s="8"/>
      <c r="IIO45" s="9"/>
      <c r="IIP45" s="8"/>
      <c r="IIQ45" s="8"/>
      <c r="IIR45" s="9"/>
      <c r="IIS45" s="6"/>
      <c r="IIT45" s="9"/>
      <c r="IIU45" s="6"/>
      <c r="IIV45" s="9"/>
      <c r="IIW45" s="44"/>
      <c r="IIY45" s="44"/>
      <c r="IJA45" s="33"/>
      <c r="IJC45" s="33"/>
      <c r="IJE45" s="33"/>
      <c r="IJG45" s="33"/>
      <c r="IJI45"/>
      <c r="IJJ45"/>
      <c r="IJK45"/>
      <c r="IJL45" s="3"/>
      <c r="IJO45" s="8"/>
      <c r="IJP45" s="9"/>
      <c r="IJQ45" s="8"/>
      <c r="IJR45" s="8"/>
      <c r="IJS45" s="9"/>
      <c r="IJT45" s="6"/>
      <c r="IJU45" s="9"/>
      <c r="IJV45" s="6"/>
      <c r="IJW45" s="9"/>
      <c r="IJX45" s="44"/>
      <c r="IJZ45" s="44"/>
      <c r="IKB45" s="33"/>
      <c r="IKD45" s="33"/>
      <c r="IKF45" s="33"/>
      <c r="IKH45" s="33"/>
      <c r="IKJ45"/>
      <c r="IKK45"/>
      <c r="IKL45"/>
      <c r="IKM45" s="3"/>
      <c r="IKP45" s="8"/>
      <c r="IKQ45" s="9"/>
      <c r="IKR45" s="8"/>
      <c r="IKS45" s="8"/>
      <c r="IKT45" s="9"/>
      <c r="IKU45" s="6"/>
      <c r="IKV45" s="9"/>
      <c r="IKW45" s="6"/>
      <c r="IKX45" s="9"/>
      <c r="IKY45" s="44"/>
      <c r="ILA45" s="44"/>
      <c r="ILC45" s="33"/>
      <c r="ILE45" s="33"/>
      <c r="ILG45" s="33"/>
      <c r="ILI45" s="33"/>
      <c r="ILK45"/>
      <c r="ILL45"/>
      <c r="ILM45"/>
      <c r="ILN45" s="3"/>
      <c r="ILQ45" s="8"/>
      <c r="ILR45" s="9"/>
      <c r="ILS45" s="8"/>
      <c r="ILT45" s="8"/>
      <c r="ILU45" s="9"/>
      <c r="ILV45" s="6"/>
      <c r="ILW45" s="9"/>
      <c r="ILX45" s="6"/>
      <c r="ILY45" s="9"/>
      <c r="ILZ45" s="44"/>
      <c r="IMB45" s="44"/>
      <c r="IMD45" s="33"/>
      <c r="IMF45" s="33"/>
      <c r="IMH45" s="33"/>
      <c r="IMJ45" s="33"/>
      <c r="IML45"/>
      <c r="IMM45"/>
      <c r="IMN45"/>
      <c r="IMO45" s="3"/>
      <c r="IMR45" s="8"/>
      <c r="IMS45" s="9"/>
      <c r="IMT45" s="8"/>
      <c r="IMU45" s="8"/>
      <c r="IMV45" s="9"/>
      <c r="IMW45" s="6"/>
      <c r="IMX45" s="9"/>
      <c r="IMY45" s="6"/>
      <c r="IMZ45" s="9"/>
      <c r="INA45" s="44"/>
      <c r="INC45" s="44"/>
      <c r="INE45" s="33"/>
      <c r="ING45" s="33"/>
      <c r="INI45" s="33"/>
      <c r="INK45" s="33"/>
      <c r="INM45"/>
      <c r="INN45"/>
      <c r="INO45"/>
      <c r="INP45" s="3"/>
      <c r="INS45" s="8"/>
      <c r="INT45" s="9"/>
      <c r="INU45" s="8"/>
      <c r="INV45" s="8"/>
      <c r="INW45" s="9"/>
      <c r="INX45" s="6"/>
      <c r="INY45" s="9"/>
      <c r="INZ45" s="6"/>
      <c r="IOA45" s="9"/>
      <c r="IOB45" s="44"/>
      <c r="IOD45" s="44"/>
      <c r="IOF45" s="33"/>
      <c r="IOH45" s="33"/>
      <c r="IOJ45" s="33"/>
      <c r="IOL45" s="33"/>
      <c r="ION45"/>
      <c r="IOO45"/>
      <c r="IOP45"/>
      <c r="IOQ45" s="3"/>
      <c r="IOT45" s="8"/>
      <c r="IOU45" s="9"/>
      <c r="IOV45" s="8"/>
      <c r="IOW45" s="8"/>
      <c r="IOX45" s="9"/>
      <c r="IOY45" s="6"/>
      <c r="IOZ45" s="9"/>
      <c r="IPA45" s="6"/>
      <c r="IPB45" s="9"/>
      <c r="IPC45" s="44"/>
      <c r="IPE45" s="44"/>
      <c r="IPG45" s="33"/>
      <c r="IPI45" s="33"/>
      <c r="IPK45" s="33"/>
      <c r="IPM45" s="33"/>
      <c r="IPO45"/>
      <c r="IPP45"/>
      <c r="IPQ45"/>
      <c r="IPR45" s="3"/>
      <c r="IPU45" s="8"/>
      <c r="IPV45" s="9"/>
      <c r="IPW45" s="8"/>
      <c r="IPX45" s="8"/>
      <c r="IPY45" s="9"/>
      <c r="IPZ45" s="6"/>
      <c r="IQA45" s="9"/>
      <c r="IQB45" s="6"/>
      <c r="IQC45" s="9"/>
      <c r="IQD45" s="44"/>
      <c r="IQF45" s="44"/>
      <c r="IQH45" s="33"/>
      <c r="IQJ45" s="33"/>
      <c r="IQL45" s="33"/>
      <c r="IQN45" s="33"/>
      <c r="IQP45"/>
      <c r="IQQ45"/>
      <c r="IQR45"/>
      <c r="IQS45" s="3"/>
      <c r="IQV45" s="8"/>
      <c r="IQW45" s="9"/>
      <c r="IQX45" s="8"/>
      <c r="IQY45" s="8"/>
      <c r="IQZ45" s="9"/>
      <c r="IRA45" s="6"/>
      <c r="IRB45" s="9"/>
      <c r="IRC45" s="6"/>
      <c r="IRD45" s="9"/>
      <c r="IRE45" s="44"/>
      <c r="IRG45" s="44"/>
      <c r="IRI45" s="33"/>
      <c r="IRK45" s="33"/>
      <c r="IRM45" s="33"/>
      <c r="IRO45" s="33"/>
      <c r="IRQ45"/>
      <c r="IRR45"/>
      <c r="IRS45"/>
      <c r="IRT45" s="3"/>
      <c r="IRW45" s="8"/>
      <c r="IRX45" s="9"/>
      <c r="IRY45" s="8"/>
      <c r="IRZ45" s="8"/>
      <c r="ISA45" s="9"/>
      <c r="ISB45" s="6"/>
      <c r="ISC45" s="9"/>
      <c r="ISD45" s="6"/>
      <c r="ISE45" s="9"/>
      <c r="ISF45" s="44"/>
      <c r="ISH45" s="44"/>
      <c r="ISJ45" s="33"/>
      <c r="ISL45" s="33"/>
      <c r="ISN45" s="33"/>
      <c r="ISP45" s="33"/>
      <c r="ISR45"/>
      <c r="ISS45"/>
      <c r="IST45"/>
      <c r="ISU45" s="3"/>
      <c r="ISX45" s="8"/>
      <c r="ISY45" s="9"/>
      <c r="ISZ45" s="8"/>
      <c r="ITA45" s="8"/>
      <c r="ITB45" s="9"/>
      <c r="ITC45" s="6"/>
      <c r="ITD45" s="9"/>
      <c r="ITE45" s="6"/>
      <c r="ITF45" s="9"/>
      <c r="ITG45" s="44"/>
      <c r="ITI45" s="44"/>
      <c r="ITK45" s="33"/>
      <c r="ITM45" s="33"/>
      <c r="ITO45" s="33"/>
      <c r="ITQ45" s="33"/>
      <c r="ITS45"/>
      <c r="ITT45"/>
      <c r="ITU45"/>
      <c r="ITV45" s="3"/>
      <c r="ITY45" s="8"/>
      <c r="ITZ45" s="9"/>
      <c r="IUA45" s="8"/>
      <c r="IUB45" s="8"/>
      <c r="IUC45" s="9"/>
      <c r="IUD45" s="6"/>
      <c r="IUE45" s="9"/>
      <c r="IUF45" s="6"/>
      <c r="IUG45" s="9"/>
      <c r="IUH45" s="44"/>
      <c r="IUJ45" s="44"/>
      <c r="IUL45" s="33"/>
      <c r="IUN45" s="33"/>
      <c r="IUP45" s="33"/>
      <c r="IUR45" s="33"/>
      <c r="IUT45"/>
      <c r="IUU45"/>
      <c r="IUV45"/>
      <c r="IUW45" s="3"/>
      <c r="IUZ45" s="8"/>
      <c r="IVA45" s="9"/>
      <c r="IVB45" s="8"/>
      <c r="IVC45" s="8"/>
      <c r="IVD45" s="9"/>
      <c r="IVE45" s="6"/>
      <c r="IVF45" s="9"/>
      <c r="IVG45" s="6"/>
      <c r="IVH45" s="9"/>
      <c r="IVI45" s="44"/>
      <c r="IVK45" s="44"/>
      <c r="IVM45" s="33"/>
      <c r="IVO45" s="33"/>
      <c r="IVQ45" s="33"/>
      <c r="IVS45" s="33"/>
      <c r="IVU45"/>
      <c r="IVV45"/>
      <c r="IVW45"/>
      <c r="IVX45" s="3"/>
      <c r="IWA45" s="8"/>
      <c r="IWB45" s="9"/>
      <c r="IWC45" s="8"/>
      <c r="IWD45" s="8"/>
      <c r="IWE45" s="9"/>
      <c r="IWF45" s="6"/>
      <c r="IWG45" s="9"/>
      <c r="IWH45" s="6"/>
      <c r="IWI45" s="9"/>
      <c r="IWJ45" s="44"/>
      <c r="IWL45" s="44"/>
      <c r="IWN45" s="33"/>
      <c r="IWP45" s="33"/>
      <c r="IWR45" s="33"/>
      <c r="IWT45" s="33"/>
      <c r="IWV45"/>
      <c r="IWW45"/>
      <c r="IWX45"/>
      <c r="IWY45" s="3"/>
      <c r="IXB45" s="8"/>
      <c r="IXC45" s="9"/>
      <c r="IXD45" s="8"/>
      <c r="IXE45" s="8"/>
      <c r="IXF45" s="9"/>
      <c r="IXG45" s="6"/>
      <c r="IXH45" s="9"/>
      <c r="IXI45" s="6"/>
      <c r="IXJ45" s="9"/>
      <c r="IXK45" s="44"/>
      <c r="IXM45" s="44"/>
      <c r="IXO45" s="33"/>
      <c r="IXQ45" s="33"/>
      <c r="IXS45" s="33"/>
      <c r="IXU45" s="33"/>
      <c r="IXW45"/>
      <c r="IXX45"/>
      <c r="IXY45"/>
      <c r="IXZ45" s="3"/>
      <c r="IYC45" s="8"/>
      <c r="IYD45" s="9"/>
      <c r="IYE45" s="8"/>
      <c r="IYF45" s="8"/>
      <c r="IYG45" s="9"/>
      <c r="IYH45" s="6"/>
      <c r="IYI45" s="9"/>
      <c r="IYJ45" s="6"/>
      <c r="IYK45" s="9"/>
      <c r="IYL45" s="44"/>
      <c r="IYN45" s="44"/>
      <c r="IYP45" s="33"/>
      <c r="IYR45" s="33"/>
      <c r="IYT45" s="33"/>
      <c r="IYV45" s="33"/>
      <c r="IYX45"/>
      <c r="IYY45"/>
      <c r="IYZ45"/>
      <c r="IZA45" s="3"/>
      <c r="IZD45" s="8"/>
      <c r="IZE45" s="9"/>
      <c r="IZF45" s="8"/>
      <c r="IZG45" s="8"/>
      <c r="IZH45" s="9"/>
      <c r="IZI45" s="6"/>
      <c r="IZJ45" s="9"/>
      <c r="IZK45" s="6"/>
      <c r="IZL45" s="9"/>
      <c r="IZM45" s="44"/>
      <c r="IZO45" s="44"/>
      <c r="IZQ45" s="33"/>
      <c r="IZS45" s="33"/>
      <c r="IZU45" s="33"/>
      <c r="IZW45" s="33"/>
      <c r="IZY45"/>
      <c r="IZZ45"/>
      <c r="JAA45"/>
      <c r="JAB45" s="3"/>
      <c r="JAE45" s="8"/>
      <c r="JAF45" s="9"/>
      <c r="JAG45" s="8"/>
      <c r="JAH45" s="8"/>
      <c r="JAI45" s="9"/>
      <c r="JAJ45" s="6"/>
      <c r="JAK45" s="9"/>
      <c r="JAL45" s="6"/>
      <c r="JAM45" s="9"/>
      <c r="JAN45" s="44"/>
      <c r="JAP45" s="44"/>
      <c r="JAR45" s="33"/>
      <c r="JAT45" s="33"/>
      <c r="JAV45" s="33"/>
      <c r="JAX45" s="33"/>
      <c r="JAZ45"/>
      <c r="JBA45"/>
      <c r="JBB45"/>
      <c r="JBC45" s="3"/>
      <c r="JBF45" s="8"/>
      <c r="JBG45" s="9"/>
      <c r="JBH45" s="8"/>
      <c r="JBI45" s="8"/>
      <c r="JBJ45" s="9"/>
      <c r="JBK45" s="6"/>
      <c r="JBL45" s="9"/>
      <c r="JBM45" s="6"/>
      <c r="JBN45" s="9"/>
      <c r="JBO45" s="44"/>
      <c r="JBQ45" s="44"/>
      <c r="JBS45" s="33"/>
      <c r="JBU45" s="33"/>
      <c r="JBW45" s="33"/>
      <c r="JBY45" s="33"/>
      <c r="JCA45"/>
      <c r="JCB45"/>
      <c r="JCC45"/>
      <c r="JCD45" s="3"/>
      <c r="JCG45" s="8"/>
      <c r="JCH45" s="9"/>
      <c r="JCI45" s="8"/>
      <c r="JCJ45" s="8"/>
      <c r="JCK45" s="9"/>
      <c r="JCL45" s="6"/>
      <c r="JCM45" s="9"/>
      <c r="JCN45" s="6"/>
      <c r="JCO45" s="9"/>
      <c r="JCP45" s="44"/>
      <c r="JCR45" s="44"/>
      <c r="JCT45" s="33"/>
      <c r="JCV45" s="33"/>
      <c r="JCX45" s="33"/>
      <c r="JCZ45" s="33"/>
      <c r="JDB45"/>
      <c r="JDC45"/>
      <c r="JDD45"/>
      <c r="JDE45" s="3"/>
      <c r="JDH45" s="8"/>
      <c r="JDI45" s="9"/>
      <c r="JDJ45" s="8"/>
      <c r="JDK45" s="8"/>
      <c r="JDL45" s="9"/>
      <c r="JDM45" s="6"/>
      <c r="JDN45" s="9"/>
      <c r="JDO45" s="6"/>
      <c r="JDP45" s="9"/>
      <c r="JDQ45" s="44"/>
      <c r="JDS45" s="44"/>
      <c r="JDU45" s="33"/>
      <c r="JDW45" s="33"/>
      <c r="JDY45" s="33"/>
      <c r="JEA45" s="33"/>
      <c r="JEC45"/>
      <c r="JED45"/>
      <c r="JEE45"/>
      <c r="JEF45" s="3"/>
      <c r="JEI45" s="8"/>
      <c r="JEJ45" s="9"/>
      <c r="JEK45" s="8"/>
      <c r="JEL45" s="8"/>
      <c r="JEM45" s="9"/>
      <c r="JEN45" s="6"/>
      <c r="JEO45" s="9"/>
      <c r="JEP45" s="6"/>
      <c r="JEQ45" s="9"/>
      <c r="JER45" s="44"/>
      <c r="JET45" s="44"/>
      <c r="JEV45" s="33"/>
      <c r="JEX45" s="33"/>
      <c r="JEZ45" s="33"/>
      <c r="JFB45" s="33"/>
      <c r="JFD45"/>
      <c r="JFE45"/>
      <c r="JFF45"/>
      <c r="JFG45" s="3"/>
      <c r="JFJ45" s="8"/>
      <c r="JFK45" s="9"/>
      <c r="JFL45" s="8"/>
      <c r="JFM45" s="8"/>
      <c r="JFN45" s="9"/>
      <c r="JFO45" s="6"/>
      <c r="JFP45" s="9"/>
      <c r="JFQ45" s="6"/>
      <c r="JFR45" s="9"/>
      <c r="JFS45" s="44"/>
      <c r="JFU45" s="44"/>
      <c r="JFW45" s="33"/>
      <c r="JFY45" s="33"/>
      <c r="JGA45" s="33"/>
      <c r="JGC45" s="33"/>
      <c r="JGE45"/>
      <c r="JGF45"/>
      <c r="JGG45"/>
      <c r="JGH45" s="3"/>
      <c r="JGK45" s="8"/>
      <c r="JGL45" s="9"/>
      <c r="JGM45" s="8"/>
      <c r="JGN45" s="8"/>
      <c r="JGO45" s="9"/>
      <c r="JGP45" s="6"/>
      <c r="JGQ45" s="9"/>
      <c r="JGR45" s="6"/>
      <c r="JGS45" s="9"/>
      <c r="JGT45" s="44"/>
      <c r="JGV45" s="44"/>
      <c r="JGX45" s="33"/>
      <c r="JGZ45" s="33"/>
      <c r="JHB45" s="33"/>
      <c r="JHD45" s="33"/>
      <c r="JHF45"/>
      <c r="JHG45"/>
      <c r="JHH45"/>
      <c r="JHI45" s="3"/>
      <c r="JHL45" s="8"/>
      <c r="JHM45" s="9"/>
      <c r="JHN45" s="8"/>
      <c r="JHO45" s="8"/>
      <c r="JHP45" s="9"/>
      <c r="JHQ45" s="6"/>
      <c r="JHR45" s="9"/>
      <c r="JHS45" s="6"/>
      <c r="JHT45" s="9"/>
      <c r="JHU45" s="44"/>
      <c r="JHW45" s="44"/>
      <c r="JHY45" s="33"/>
      <c r="JIA45" s="33"/>
      <c r="JIC45" s="33"/>
      <c r="JIE45" s="33"/>
      <c r="JIG45"/>
      <c r="JIH45"/>
      <c r="JII45"/>
      <c r="JIJ45" s="3"/>
      <c r="JIM45" s="8"/>
      <c r="JIN45" s="9"/>
      <c r="JIO45" s="8"/>
      <c r="JIP45" s="8"/>
      <c r="JIQ45" s="9"/>
      <c r="JIR45" s="6"/>
      <c r="JIS45" s="9"/>
      <c r="JIT45" s="6"/>
      <c r="JIU45" s="9"/>
      <c r="JIV45" s="44"/>
      <c r="JIX45" s="44"/>
      <c r="JIZ45" s="33"/>
      <c r="JJB45" s="33"/>
      <c r="JJD45" s="33"/>
      <c r="JJF45" s="33"/>
      <c r="JJH45"/>
      <c r="JJI45"/>
      <c r="JJJ45"/>
      <c r="JJK45" s="3"/>
      <c r="JJN45" s="8"/>
      <c r="JJO45" s="9"/>
      <c r="JJP45" s="8"/>
      <c r="JJQ45" s="8"/>
      <c r="JJR45" s="9"/>
      <c r="JJS45" s="6"/>
      <c r="JJT45" s="9"/>
      <c r="JJU45" s="6"/>
      <c r="JJV45" s="9"/>
      <c r="JJW45" s="44"/>
      <c r="JJY45" s="44"/>
      <c r="JKA45" s="33"/>
      <c r="JKC45" s="33"/>
      <c r="JKE45" s="33"/>
      <c r="JKG45" s="33"/>
      <c r="JKI45"/>
      <c r="JKJ45"/>
      <c r="JKK45"/>
      <c r="JKL45" s="3"/>
      <c r="JKO45" s="8"/>
      <c r="JKP45" s="9"/>
      <c r="JKQ45" s="8"/>
      <c r="JKR45" s="8"/>
      <c r="JKS45" s="9"/>
      <c r="JKT45" s="6"/>
      <c r="JKU45" s="9"/>
      <c r="JKV45" s="6"/>
      <c r="JKW45" s="9"/>
      <c r="JKX45" s="44"/>
      <c r="JKZ45" s="44"/>
      <c r="JLB45" s="33"/>
      <c r="JLD45" s="33"/>
      <c r="JLF45" s="33"/>
      <c r="JLH45" s="33"/>
      <c r="JLJ45"/>
      <c r="JLK45"/>
      <c r="JLL45"/>
      <c r="JLM45" s="3"/>
      <c r="JLP45" s="8"/>
      <c r="JLQ45" s="9"/>
      <c r="JLR45" s="8"/>
      <c r="JLS45" s="8"/>
      <c r="JLT45" s="9"/>
      <c r="JLU45" s="6"/>
      <c r="JLV45" s="9"/>
      <c r="JLW45" s="6"/>
      <c r="JLX45" s="9"/>
      <c r="JLY45" s="44"/>
      <c r="JMA45" s="44"/>
      <c r="JMC45" s="33"/>
      <c r="JME45" s="33"/>
      <c r="JMG45" s="33"/>
      <c r="JMI45" s="33"/>
      <c r="JMK45"/>
      <c r="JML45"/>
      <c r="JMM45"/>
      <c r="JMN45" s="3"/>
      <c r="JMQ45" s="8"/>
      <c r="JMR45" s="9"/>
      <c r="JMS45" s="8"/>
      <c r="JMT45" s="8"/>
      <c r="JMU45" s="9"/>
      <c r="JMV45" s="6"/>
      <c r="JMW45" s="9"/>
      <c r="JMX45" s="6"/>
      <c r="JMY45" s="9"/>
      <c r="JMZ45" s="44"/>
      <c r="JNB45" s="44"/>
      <c r="JND45" s="33"/>
      <c r="JNF45" s="33"/>
      <c r="JNH45" s="33"/>
      <c r="JNJ45" s="33"/>
      <c r="JNL45"/>
      <c r="JNM45"/>
      <c r="JNN45"/>
      <c r="JNO45" s="3"/>
      <c r="JNR45" s="8"/>
      <c r="JNS45" s="9"/>
      <c r="JNT45" s="8"/>
      <c r="JNU45" s="8"/>
      <c r="JNV45" s="9"/>
      <c r="JNW45" s="6"/>
      <c r="JNX45" s="9"/>
      <c r="JNY45" s="6"/>
      <c r="JNZ45" s="9"/>
      <c r="JOA45" s="44"/>
      <c r="JOC45" s="44"/>
      <c r="JOE45" s="33"/>
      <c r="JOG45" s="33"/>
      <c r="JOI45" s="33"/>
      <c r="JOK45" s="33"/>
      <c r="JOM45"/>
      <c r="JON45"/>
      <c r="JOO45"/>
      <c r="JOP45" s="3"/>
      <c r="JOS45" s="8"/>
      <c r="JOT45" s="9"/>
      <c r="JOU45" s="8"/>
      <c r="JOV45" s="8"/>
      <c r="JOW45" s="9"/>
      <c r="JOX45" s="6"/>
      <c r="JOY45" s="9"/>
      <c r="JOZ45" s="6"/>
      <c r="JPA45" s="9"/>
      <c r="JPB45" s="44"/>
      <c r="JPD45" s="44"/>
      <c r="JPF45" s="33"/>
      <c r="JPH45" s="33"/>
      <c r="JPJ45" s="33"/>
      <c r="JPL45" s="33"/>
      <c r="JPN45"/>
      <c r="JPO45"/>
      <c r="JPP45"/>
      <c r="JPQ45" s="3"/>
      <c r="JPT45" s="8"/>
      <c r="JPU45" s="9"/>
      <c r="JPV45" s="8"/>
      <c r="JPW45" s="8"/>
      <c r="JPX45" s="9"/>
      <c r="JPY45" s="6"/>
      <c r="JPZ45" s="9"/>
      <c r="JQA45" s="6"/>
      <c r="JQB45" s="9"/>
      <c r="JQC45" s="44"/>
      <c r="JQE45" s="44"/>
      <c r="JQG45" s="33"/>
      <c r="JQI45" s="33"/>
      <c r="JQK45" s="33"/>
      <c r="JQM45" s="33"/>
      <c r="JQO45"/>
      <c r="JQP45"/>
      <c r="JQQ45"/>
      <c r="JQR45" s="3"/>
      <c r="JQU45" s="8"/>
      <c r="JQV45" s="9"/>
      <c r="JQW45" s="8"/>
      <c r="JQX45" s="8"/>
      <c r="JQY45" s="9"/>
      <c r="JQZ45" s="6"/>
      <c r="JRA45" s="9"/>
      <c r="JRB45" s="6"/>
      <c r="JRC45" s="9"/>
      <c r="JRD45" s="44"/>
      <c r="JRF45" s="44"/>
      <c r="JRH45" s="33"/>
      <c r="JRJ45" s="33"/>
      <c r="JRL45" s="33"/>
      <c r="JRN45" s="33"/>
      <c r="JRP45"/>
      <c r="JRQ45"/>
      <c r="JRR45"/>
      <c r="JRS45" s="3"/>
      <c r="JRV45" s="8"/>
      <c r="JRW45" s="9"/>
      <c r="JRX45" s="8"/>
      <c r="JRY45" s="8"/>
      <c r="JRZ45" s="9"/>
      <c r="JSA45" s="6"/>
      <c r="JSB45" s="9"/>
      <c r="JSC45" s="6"/>
      <c r="JSD45" s="9"/>
      <c r="JSE45" s="44"/>
      <c r="JSG45" s="44"/>
      <c r="JSI45" s="33"/>
      <c r="JSK45" s="33"/>
      <c r="JSM45" s="33"/>
      <c r="JSO45" s="33"/>
      <c r="JSQ45"/>
      <c r="JSR45"/>
      <c r="JSS45"/>
      <c r="JST45" s="3"/>
      <c r="JSW45" s="8"/>
      <c r="JSX45" s="9"/>
      <c r="JSY45" s="8"/>
      <c r="JSZ45" s="8"/>
      <c r="JTA45" s="9"/>
      <c r="JTB45" s="6"/>
      <c r="JTC45" s="9"/>
      <c r="JTD45" s="6"/>
      <c r="JTE45" s="9"/>
      <c r="JTF45" s="44"/>
      <c r="JTH45" s="44"/>
      <c r="JTJ45" s="33"/>
      <c r="JTL45" s="33"/>
      <c r="JTN45" s="33"/>
      <c r="JTP45" s="33"/>
      <c r="JTR45"/>
      <c r="JTS45"/>
      <c r="JTT45"/>
      <c r="JTU45" s="3"/>
      <c r="JTX45" s="8"/>
      <c r="JTY45" s="9"/>
      <c r="JTZ45" s="8"/>
      <c r="JUA45" s="8"/>
      <c r="JUB45" s="9"/>
      <c r="JUC45" s="6"/>
      <c r="JUD45" s="9"/>
      <c r="JUE45" s="6"/>
      <c r="JUF45" s="9"/>
      <c r="JUG45" s="44"/>
      <c r="JUI45" s="44"/>
      <c r="JUK45" s="33"/>
      <c r="JUM45" s="33"/>
      <c r="JUO45" s="33"/>
      <c r="JUQ45" s="33"/>
      <c r="JUS45"/>
      <c r="JUT45"/>
      <c r="JUU45"/>
      <c r="JUV45" s="3"/>
      <c r="JUY45" s="8"/>
      <c r="JUZ45" s="9"/>
      <c r="JVA45" s="8"/>
      <c r="JVB45" s="8"/>
      <c r="JVC45" s="9"/>
      <c r="JVD45" s="6"/>
      <c r="JVE45" s="9"/>
      <c r="JVF45" s="6"/>
      <c r="JVG45" s="9"/>
      <c r="JVH45" s="44"/>
      <c r="JVJ45" s="44"/>
      <c r="JVL45" s="33"/>
      <c r="JVN45" s="33"/>
      <c r="JVP45" s="33"/>
      <c r="JVR45" s="33"/>
      <c r="JVT45"/>
      <c r="JVU45"/>
      <c r="JVV45"/>
      <c r="JVW45" s="3"/>
      <c r="JVZ45" s="8"/>
      <c r="JWA45" s="9"/>
      <c r="JWB45" s="8"/>
      <c r="JWC45" s="8"/>
      <c r="JWD45" s="9"/>
      <c r="JWE45" s="6"/>
      <c r="JWF45" s="9"/>
      <c r="JWG45" s="6"/>
      <c r="JWH45" s="9"/>
      <c r="JWI45" s="44"/>
      <c r="JWK45" s="44"/>
      <c r="JWM45" s="33"/>
      <c r="JWO45" s="33"/>
      <c r="JWQ45" s="33"/>
      <c r="JWS45" s="33"/>
      <c r="JWU45"/>
      <c r="JWV45"/>
      <c r="JWW45"/>
      <c r="JWX45" s="3"/>
      <c r="JXA45" s="8"/>
      <c r="JXB45" s="9"/>
      <c r="JXC45" s="8"/>
      <c r="JXD45" s="8"/>
      <c r="JXE45" s="9"/>
      <c r="JXF45" s="6"/>
      <c r="JXG45" s="9"/>
      <c r="JXH45" s="6"/>
      <c r="JXI45" s="9"/>
      <c r="JXJ45" s="44"/>
      <c r="JXL45" s="44"/>
      <c r="JXN45" s="33"/>
      <c r="JXP45" s="33"/>
      <c r="JXR45" s="33"/>
      <c r="JXT45" s="33"/>
      <c r="JXV45"/>
      <c r="JXW45"/>
      <c r="JXX45"/>
      <c r="JXY45" s="3"/>
      <c r="JYB45" s="8"/>
      <c r="JYC45" s="9"/>
      <c r="JYD45" s="8"/>
      <c r="JYE45" s="8"/>
      <c r="JYF45" s="9"/>
      <c r="JYG45" s="6"/>
      <c r="JYH45" s="9"/>
      <c r="JYI45" s="6"/>
      <c r="JYJ45" s="9"/>
      <c r="JYK45" s="44"/>
      <c r="JYM45" s="44"/>
      <c r="JYO45" s="33"/>
      <c r="JYQ45" s="33"/>
      <c r="JYS45" s="33"/>
      <c r="JYU45" s="33"/>
      <c r="JYW45"/>
      <c r="JYX45"/>
      <c r="JYY45"/>
      <c r="JYZ45" s="3"/>
      <c r="JZC45" s="8"/>
      <c r="JZD45" s="9"/>
      <c r="JZE45" s="8"/>
      <c r="JZF45" s="8"/>
      <c r="JZG45" s="9"/>
      <c r="JZH45" s="6"/>
      <c r="JZI45" s="9"/>
      <c r="JZJ45" s="6"/>
      <c r="JZK45" s="9"/>
      <c r="JZL45" s="44"/>
      <c r="JZN45" s="44"/>
      <c r="JZP45" s="33"/>
      <c r="JZR45" s="33"/>
      <c r="JZT45" s="33"/>
      <c r="JZV45" s="33"/>
      <c r="JZX45"/>
      <c r="JZY45"/>
      <c r="JZZ45"/>
      <c r="KAA45" s="3"/>
      <c r="KAD45" s="8"/>
      <c r="KAE45" s="9"/>
      <c r="KAF45" s="8"/>
      <c r="KAG45" s="8"/>
      <c r="KAH45" s="9"/>
      <c r="KAI45" s="6"/>
      <c r="KAJ45" s="9"/>
      <c r="KAK45" s="6"/>
      <c r="KAL45" s="9"/>
      <c r="KAM45" s="44"/>
      <c r="KAO45" s="44"/>
      <c r="KAQ45" s="33"/>
      <c r="KAS45" s="33"/>
      <c r="KAU45" s="33"/>
      <c r="KAW45" s="33"/>
      <c r="KAY45"/>
      <c r="KAZ45"/>
      <c r="KBA45"/>
      <c r="KBB45" s="3"/>
      <c r="KBE45" s="8"/>
      <c r="KBF45" s="9"/>
      <c r="KBG45" s="8"/>
      <c r="KBH45" s="8"/>
      <c r="KBI45" s="9"/>
      <c r="KBJ45" s="6"/>
      <c r="KBK45" s="9"/>
      <c r="KBL45" s="6"/>
      <c r="KBM45" s="9"/>
      <c r="KBN45" s="44"/>
      <c r="KBP45" s="44"/>
      <c r="KBR45" s="33"/>
      <c r="KBT45" s="33"/>
      <c r="KBV45" s="33"/>
      <c r="KBX45" s="33"/>
      <c r="KBZ45"/>
      <c r="KCA45"/>
      <c r="KCB45"/>
      <c r="KCC45" s="3"/>
      <c r="KCF45" s="8"/>
      <c r="KCG45" s="9"/>
      <c r="KCH45" s="8"/>
      <c r="KCI45" s="8"/>
      <c r="KCJ45" s="9"/>
      <c r="KCK45" s="6"/>
      <c r="KCL45" s="9"/>
      <c r="KCM45" s="6"/>
      <c r="KCN45" s="9"/>
      <c r="KCO45" s="44"/>
      <c r="KCQ45" s="44"/>
      <c r="KCS45" s="33"/>
      <c r="KCU45" s="33"/>
      <c r="KCW45" s="33"/>
      <c r="KCY45" s="33"/>
      <c r="KDA45"/>
      <c r="KDB45"/>
      <c r="KDC45"/>
      <c r="KDD45" s="3"/>
      <c r="KDG45" s="8"/>
      <c r="KDH45" s="9"/>
      <c r="KDI45" s="8"/>
      <c r="KDJ45" s="8"/>
      <c r="KDK45" s="9"/>
      <c r="KDL45" s="6"/>
      <c r="KDM45" s="9"/>
      <c r="KDN45" s="6"/>
      <c r="KDO45" s="9"/>
      <c r="KDP45" s="44"/>
      <c r="KDR45" s="44"/>
      <c r="KDT45" s="33"/>
      <c r="KDV45" s="33"/>
      <c r="KDX45" s="33"/>
      <c r="KDZ45" s="33"/>
      <c r="KEB45"/>
      <c r="KEC45"/>
      <c r="KED45"/>
      <c r="KEE45" s="3"/>
      <c r="KEH45" s="8"/>
      <c r="KEI45" s="9"/>
      <c r="KEJ45" s="8"/>
      <c r="KEK45" s="8"/>
      <c r="KEL45" s="9"/>
      <c r="KEM45" s="6"/>
      <c r="KEN45" s="9"/>
      <c r="KEO45" s="6"/>
      <c r="KEP45" s="9"/>
      <c r="KEQ45" s="44"/>
      <c r="KES45" s="44"/>
      <c r="KEU45" s="33"/>
      <c r="KEW45" s="33"/>
      <c r="KEY45" s="33"/>
      <c r="KFA45" s="33"/>
      <c r="KFC45"/>
      <c r="KFD45"/>
      <c r="KFE45"/>
      <c r="KFF45" s="3"/>
      <c r="KFI45" s="8"/>
      <c r="KFJ45" s="9"/>
      <c r="KFK45" s="8"/>
      <c r="KFL45" s="8"/>
      <c r="KFM45" s="9"/>
      <c r="KFN45" s="6"/>
      <c r="KFO45" s="9"/>
      <c r="KFP45" s="6"/>
      <c r="KFQ45" s="9"/>
      <c r="KFR45" s="44"/>
      <c r="KFT45" s="44"/>
      <c r="KFV45" s="33"/>
      <c r="KFX45" s="33"/>
      <c r="KFZ45" s="33"/>
      <c r="KGB45" s="33"/>
      <c r="KGD45"/>
      <c r="KGE45"/>
      <c r="KGF45"/>
      <c r="KGG45" s="3"/>
      <c r="KGJ45" s="8"/>
      <c r="KGK45" s="9"/>
      <c r="KGL45" s="8"/>
      <c r="KGM45" s="8"/>
      <c r="KGN45" s="9"/>
      <c r="KGO45" s="6"/>
      <c r="KGP45" s="9"/>
      <c r="KGQ45" s="6"/>
      <c r="KGR45" s="9"/>
      <c r="KGS45" s="44"/>
      <c r="KGU45" s="44"/>
      <c r="KGW45" s="33"/>
      <c r="KGY45" s="33"/>
      <c r="KHA45" s="33"/>
      <c r="KHC45" s="33"/>
      <c r="KHE45"/>
      <c r="KHF45"/>
      <c r="KHG45"/>
      <c r="KHH45" s="3"/>
      <c r="KHK45" s="8"/>
      <c r="KHL45" s="9"/>
      <c r="KHM45" s="8"/>
      <c r="KHN45" s="8"/>
      <c r="KHO45" s="9"/>
      <c r="KHP45" s="6"/>
      <c r="KHQ45" s="9"/>
      <c r="KHR45" s="6"/>
      <c r="KHS45" s="9"/>
      <c r="KHT45" s="44"/>
      <c r="KHV45" s="44"/>
      <c r="KHX45" s="33"/>
      <c r="KHZ45" s="33"/>
      <c r="KIB45" s="33"/>
      <c r="KID45" s="33"/>
      <c r="KIF45"/>
      <c r="KIG45"/>
      <c r="KIH45"/>
      <c r="KII45" s="3"/>
      <c r="KIL45" s="8"/>
      <c r="KIM45" s="9"/>
      <c r="KIN45" s="8"/>
      <c r="KIO45" s="8"/>
      <c r="KIP45" s="9"/>
      <c r="KIQ45" s="6"/>
      <c r="KIR45" s="9"/>
      <c r="KIS45" s="6"/>
      <c r="KIT45" s="9"/>
      <c r="KIU45" s="44"/>
      <c r="KIW45" s="44"/>
      <c r="KIY45" s="33"/>
      <c r="KJA45" s="33"/>
      <c r="KJC45" s="33"/>
      <c r="KJE45" s="33"/>
      <c r="KJG45"/>
      <c r="KJH45"/>
      <c r="KJI45"/>
      <c r="KJJ45" s="3"/>
      <c r="KJM45" s="8"/>
      <c r="KJN45" s="9"/>
      <c r="KJO45" s="8"/>
      <c r="KJP45" s="8"/>
      <c r="KJQ45" s="9"/>
      <c r="KJR45" s="6"/>
      <c r="KJS45" s="9"/>
      <c r="KJT45" s="6"/>
      <c r="KJU45" s="9"/>
      <c r="KJV45" s="44"/>
      <c r="KJX45" s="44"/>
      <c r="KJZ45" s="33"/>
      <c r="KKB45" s="33"/>
      <c r="KKD45" s="33"/>
      <c r="KKF45" s="33"/>
      <c r="KKH45"/>
      <c r="KKI45"/>
      <c r="KKJ45"/>
      <c r="KKK45" s="3"/>
      <c r="KKN45" s="8"/>
      <c r="KKO45" s="9"/>
      <c r="KKP45" s="8"/>
      <c r="KKQ45" s="8"/>
      <c r="KKR45" s="9"/>
      <c r="KKS45" s="6"/>
      <c r="KKT45" s="9"/>
      <c r="KKU45" s="6"/>
      <c r="KKV45" s="9"/>
      <c r="KKW45" s="44"/>
      <c r="KKY45" s="44"/>
      <c r="KLA45" s="33"/>
      <c r="KLC45" s="33"/>
      <c r="KLE45" s="33"/>
      <c r="KLG45" s="33"/>
      <c r="KLI45"/>
      <c r="KLJ45"/>
      <c r="KLK45"/>
      <c r="KLL45" s="3"/>
      <c r="KLO45" s="8"/>
      <c r="KLP45" s="9"/>
      <c r="KLQ45" s="8"/>
      <c r="KLR45" s="8"/>
      <c r="KLS45" s="9"/>
      <c r="KLT45" s="6"/>
      <c r="KLU45" s="9"/>
      <c r="KLV45" s="6"/>
      <c r="KLW45" s="9"/>
      <c r="KLX45" s="44"/>
      <c r="KLZ45" s="44"/>
      <c r="KMB45" s="33"/>
      <c r="KMD45" s="33"/>
      <c r="KMF45" s="33"/>
      <c r="KMH45" s="33"/>
      <c r="KMJ45"/>
      <c r="KMK45"/>
      <c r="KML45"/>
      <c r="KMM45" s="3"/>
      <c r="KMP45" s="8"/>
      <c r="KMQ45" s="9"/>
      <c r="KMR45" s="8"/>
      <c r="KMS45" s="8"/>
      <c r="KMT45" s="9"/>
      <c r="KMU45" s="6"/>
      <c r="KMV45" s="9"/>
      <c r="KMW45" s="6"/>
      <c r="KMX45" s="9"/>
      <c r="KMY45" s="44"/>
      <c r="KNA45" s="44"/>
      <c r="KNC45" s="33"/>
      <c r="KNE45" s="33"/>
      <c r="KNG45" s="33"/>
      <c r="KNI45" s="33"/>
      <c r="KNK45"/>
      <c r="KNL45"/>
      <c r="KNM45"/>
      <c r="KNN45" s="3"/>
      <c r="KNQ45" s="8"/>
      <c r="KNR45" s="9"/>
      <c r="KNS45" s="8"/>
      <c r="KNT45" s="8"/>
      <c r="KNU45" s="9"/>
      <c r="KNV45" s="6"/>
      <c r="KNW45" s="9"/>
      <c r="KNX45" s="6"/>
      <c r="KNY45" s="9"/>
      <c r="KNZ45" s="44"/>
      <c r="KOB45" s="44"/>
      <c r="KOD45" s="33"/>
      <c r="KOF45" s="33"/>
      <c r="KOH45" s="33"/>
      <c r="KOJ45" s="33"/>
      <c r="KOL45"/>
      <c r="KOM45"/>
      <c r="KON45"/>
      <c r="KOO45" s="3"/>
      <c r="KOR45" s="8"/>
      <c r="KOS45" s="9"/>
      <c r="KOT45" s="8"/>
      <c r="KOU45" s="8"/>
      <c r="KOV45" s="9"/>
      <c r="KOW45" s="6"/>
      <c r="KOX45" s="9"/>
      <c r="KOY45" s="6"/>
      <c r="KOZ45" s="9"/>
      <c r="KPA45" s="44"/>
      <c r="KPC45" s="44"/>
      <c r="KPE45" s="33"/>
      <c r="KPG45" s="33"/>
      <c r="KPI45" s="33"/>
      <c r="KPK45" s="33"/>
      <c r="KPM45"/>
      <c r="KPN45"/>
      <c r="KPO45"/>
      <c r="KPP45" s="3"/>
      <c r="KPS45" s="8"/>
      <c r="KPT45" s="9"/>
      <c r="KPU45" s="8"/>
      <c r="KPV45" s="8"/>
      <c r="KPW45" s="9"/>
      <c r="KPX45" s="6"/>
      <c r="KPY45" s="9"/>
      <c r="KPZ45" s="6"/>
      <c r="KQA45" s="9"/>
      <c r="KQB45" s="44"/>
      <c r="KQD45" s="44"/>
      <c r="KQF45" s="33"/>
      <c r="KQH45" s="33"/>
      <c r="KQJ45" s="33"/>
      <c r="KQL45" s="33"/>
      <c r="KQN45"/>
      <c r="KQO45"/>
      <c r="KQP45"/>
      <c r="KQQ45" s="3"/>
      <c r="KQT45" s="8"/>
      <c r="KQU45" s="9"/>
      <c r="KQV45" s="8"/>
      <c r="KQW45" s="8"/>
      <c r="KQX45" s="9"/>
      <c r="KQY45" s="6"/>
      <c r="KQZ45" s="9"/>
      <c r="KRA45" s="6"/>
      <c r="KRB45" s="9"/>
      <c r="KRC45" s="44"/>
      <c r="KRE45" s="44"/>
      <c r="KRG45" s="33"/>
      <c r="KRI45" s="33"/>
      <c r="KRK45" s="33"/>
      <c r="KRM45" s="33"/>
      <c r="KRO45"/>
      <c r="KRP45"/>
      <c r="KRQ45"/>
      <c r="KRR45" s="3"/>
      <c r="KRU45" s="8"/>
      <c r="KRV45" s="9"/>
      <c r="KRW45" s="8"/>
      <c r="KRX45" s="8"/>
      <c r="KRY45" s="9"/>
      <c r="KRZ45" s="6"/>
      <c r="KSA45" s="9"/>
      <c r="KSB45" s="6"/>
      <c r="KSC45" s="9"/>
      <c r="KSD45" s="44"/>
      <c r="KSF45" s="44"/>
      <c r="KSH45" s="33"/>
      <c r="KSJ45" s="33"/>
      <c r="KSL45" s="33"/>
      <c r="KSN45" s="33"/>
      <c r="KSP45"/>
      <c r="KSQ45"/>
      <c r="KSR45"/>
      <c r="KSS45" s="3"/>
      <c r="KSV45" s="8"/>
      <c r="KSW45" s="9"/>
      <c r="KSX45" s="8"/>
      <c r="KSY45" s="8"/>
      <c r="KSZ45" s="9"/>
      <c r="KTA45" s="6"/>
      <c r="KTB45" s="9"/>
      <c r="KTC45" s="6"/>
      <c r="KTD45" s="9"/>
      <c r="KTE45" s="44"/>
      <c r="KTG45" s="44"/>
      <c r="KTI45" s="33"/>
      <c r="KTK45" s="33"/>
      <c r="KTM45" s="33"/>
      <c r="KTO45" s="33"/>
      <c r="KTQ45"/>
      <c r="KTR45"/>
      <c r="KTS45"/>
      <c r="KTT45" s="3"/>
      <c r="KTW45" s="8"/>
      <c r="KTX45" s="9"/>
      <c r="KTY45" s="8"/>
      <c r="KTZ45" s="8"/>
      <c r="KUA45" s="9"/>
      <c r="KUB45" s="6"/>
      <c r="KUC45" s="9"/>
      <c r="KUD45" s="6"/>
      <c r="KUE45" s="9"/>
      <c r="KUF45" s="44"/>
      <c r="KUH45" s="44"/>
      <c r="KUJ45" s="33"/>
      <c r="KUL45" s="33"/>
      <c r="KUN45" s="33"/>
      <c r="KUP45" s="33"/>
      <c r="KUR45"/>
      <c r="KUS45"/>
      <c r="KUT45"/>
      <c r="KUU45" s="3"/>
      <c r="KUX45" s="8"/>
      <c r="KUY45" s="9"/>
      <c r="KUZ45" s="8"/>
      <c r="KVA45" s="8"/>
      <c r="KVB45" s="9"/>
      <c r="KVC45" s="6"/>
      <c r="KVD45" s="9"/>
      <c r="KVE45" s="6"/>
      <c r="KVF45" s="9"/>
      <c r="KVG45" s="44"/>
      <c r="KVI45" s="44"/>
      <c r="KVK45" s="33"/>
      <c r="KVM45" s="33"/>
      <c r="KVO45" s="33"/>
      <c r="KVQ45" s="33"/>
      <c r="KVS45"/>
      <c r="KVT45"/>
      <c r="KVU45"/>
      <c r="KVV45" s="3"/>
      <c r="KVY45" s="8"/>
      <c r="KVZ45" s="9"/>
      <c r="KWA45" s="8"/>
      <c r="KWB45" s="8"/>
      <c r="KWC45" s="9"/>
      <c r="KWD45" s="6"/>
      <c r="KWE45" s="9"/>
      <c r="KWF45" s="6"/>
      <c r="KWG45" s="9"/>
      <c r="KWH45" s="44"/>
      <c r="KWJ45" s="44"/>
      <c r="KWL45" s="33"/>
      <c r="KWN45" s="33"/>
      <c r="KWP45" s="33"/>
      <c r="KWR45" s="33"/>
      <c r="KWT45"/>
      <c r="KWU45"/>
      <c r="KWV45"/>
      <c r="KWW45" s="3"/>
      <c r="KWZ45" s="8"/>
      <c r="KXA45" s="9"/>
      <c r="KXB45" s="8"/>
      <c r="KXC45" s="8"/>
      <c r="KXD45" s="9"/>
      <c r="KXE45" s="6"/>
      <c r="KXF45" s="9"/>
      <c r="KXG45" s="6"/>
      <c r="KXH45" s="9"/>
      <c r="KXI45" s="44"/>
      <c r="KXK45" s="44"/>
      <c r="KXM45" s="33"/>
      <c r="KXO45" s="33"/>
      <c r="KXQ45" s="33"/>
      <c r="KXS45" s="33"/>
      <c r="KXU45"/>
      <c r="KXV45"/>
      <c r="KXW45"/>
      <c r="KXX45" s="3"/>
      <c r="KYA45" s="8"/>
      <c r="KYB45" s="9"/>
      <c r="KYC45" s="8"/>
      <c r="KYD45" s="8"/>
      <c r="KYE45" s="9"/>
      <c r="KYF45" s="6"/>
      <c r="KYG45" s="9"/>
      <c r="KYH45" s="6"/>
      <c r="KYI45" s="9"/>
      <c r="KYJ45" s="44"/>
      <c r="KYL45" s="44"/>
      <c r="KYN45" s="33"/>
      <c r="KYP45" s="33"/>
      <c r="KYR45" s="33"/>
      <c r="KYT45" s="33"/>
      <c r="KYV45"/>
      <c r="KYW45"/>
      <c r="KYX45"/>
      <c r="KYY45" s="3"/>
      <c r="KZB45" s="8"/>
      <c r="KZC45" s="9"/>
      <c r="KZD45" s="8"/>
      <c r="KZE45" s="8"/>
      <c r="KZF45" s="9"/>
      <c r="KZG45" s="6"/>
      <c r="KZH45" s="9"/>
      <c r="KZI45" s="6"/>
      <c r="KZJ45" s="9"/>
      <c r="KZK45" s="44"/>
      <c r="KZM45" s="44"/>
      <c r="KZO45" s="33"/>
      <c r="KZQ45" s="33"/>
      <c r="KZS45" s="33"/>
      <c r="KZU45" s="33"/>
      <c r="KZW45"/>
      <c r="KZX45"/>
      <c r="KZY45"/>
      <c r="KZZ45" s="3"/>
      <c r="LAC45" s="8"/>
      <c r="LAD45" s="9"/>
      <c r="LAE45" s="8"/>
      <c r="LAF45" s="8"/>
      <c r="LAG45" s="9"/>
      <c r="LAH45" s="6"/>
      <c r="LAI45" s="9"/>
      <c r="LAJ45" s="6"/>
      <c r="LAK45" s="9"/>
      <c r="LAL45" s="44"/>
      <c r="LAN45" s="44"/>
      <c r="LAP45" s="33"/>
      <c r="LAR45" s="33"/>
      <c r="LAT45" s="33"/>
      <c r="LAV45" s="33"/>
      <c r="LAX45"/>
      <c r="LAY45"/>
      <c r="LAZ45"/>
      <c r="LBA45" s="3"/>
      <c r="LBD45" s="8"/>
      <c r="LBE45" s="9"/>
      <c r="LBF45" s="8"/>
      <c r="LBG45" s="8"/>
      <c r="LBH45" s="9"/>
      <c r="LBI45" s="6"/>
      <c r="LBJ45" s="9"/>
      <c r="LBK45" s="6"/>
      <c r="LBL45" s="9"/>
      <c r="LBM45" s="44"/>
      <c r="LBO45" s="44"/>
      <c r="LBQ45" s="33"/>
      <c r="LBS45" s="33"/>
      <c r="LBU45" s="33"/>
      <c r="LBW45" s="33"/>
      <c r="LBY45"/>
      <c r="LBZ45"/>
      <c r="LCA45"/>
      <c r="LCB45" s="3"/>
      <c r="LCE45" s="8"/>
      <c r="LCF45" s="9"/>
      <c r="LCG45" s="8"/>
      <c r="LCH45" s="8"/>
      <c r="LCI45" s="9"/>
      <c r="LCJ45" s="6"/>
      <c r="LCK45" s="9"/>
      <c r="LCL45" s="6"/>
      <c r="LCM45" s="9"/>
      <c r="LCN45" s="44"/>
      <c r="LCP45" s="44"/>
      <c r="LCR45" s="33"/>
      <c r="LCT45" s="33"/>
      <c r="LCV45" s="33"/>
      <c r="LCX45" s="33"/>
      <c r="LCZ45"/>
      <c r="LDA45"/>
      <c r="LDB45"/>
      <c r="LDC45" s="3"/>
      <c r="LDF45" s="8"/>
      <c r="LDG45" s="9"/>
      <c r="LDH45" s="8"/>
      <c r="LDI45" s="8"/>
      <c r="LDJ45" s="9"/>
      <c r="LDK45" s="6"/>
      <c r="LDL45" s="9"/>
      <c r="LDM45" s="6"/>
      <c r="LDN45" s="9"/>
      <c r="LDO45" s="44"/>
      <c r="LDQ45" s="44"/>
      <c r="LDS45" s="33"/>
      <c r="LDU45" s="33"/>
      <c r="LDW45" s="33"/>
      <c r="LDY45" s="33"/>
      <c r="LEA45"/>
      <c r="LEB45"/>
      <c r="LEC45"/>
      <c r="LED45" s="3"/>
      <c r="LEG45" s="8"/>
      <c r="LEH45" s="9"/>
      <c r="LEI45" s="8"/>
      <c r="LEJ45" s="8"/>
      <c r="LEK45" s="9"/>
      <c r="LEL45" s="6"/>
      <c r="LEM45" s="9"/>
      <c r="LEN45" s="6"/>
      <c r="LEO45" s="9"/>
      <c r="LEP45" s="44"/>
      <c r="LER45" s="44"/>
      <c r="LET45" s="33"/>
      <c r="LEV45" s="33"/>
      <c r="LEX45" s="33"/>
      <c r="LEZ45" s="33"/>
      <c r="LFB45"/>
      <c r="LFC45"/>
      <c r="LFD45"/>
      <c r="LFE45" s="3"/>
      <c r="LFH45" s="8"/>
      <c r="LFI45" s="9"/>
      <c r="LFJ45" s="8"/>
      <c r="LFK45" s="8"/>
      <c r="LFL45" s="9"/>
      <c r="LFM45" s="6"/>
      <c r="LFN45" s="9"/>
      <c r="LFO45" s="6"/>
      <c r="LFP45" s="9"/>
      <c r="LFQ45" s="44"/>
      <c r="LFS45" s="44"/>
      <c r="LFU45" s="33"/>
      <c r="LFW45" s="33"/>
      <c r="LFY45" s="33"/>
      <c r="LGA45" s="33"/>
      <c r="LGC45"/>
      <c r="LGD45"/>
      <c r="LGE45"/>
      <c r="LGF45" s="3"/>
      <c r="LGI45" s="8"/>
      <c r="LGJ45" s="9"/>
      <c r="LGK45" s="8"/>
      <c r="LGL45" s="8"/>
      <c r="LGM45" s="9"/>
      <c r="LGN45" s="6"/>
      <c r="LGO45" s="9"/>
      <c r="LGP45" s="6"/>
      <c r="LGQ45" s="9"/>
      <c r="LGR45" s="44"/>
      <c r="LGT45" s="44"/>
      <c r="LGV45" s="33"/>
      <c r="LGX45" s="33"/>
      <c r="LGZ45" s="33"/>
      <c r="LHB45" s="33"/>
      <c r="LHD45"/>
      <c r="LHE45"/>
      <c r="LHF45"/>
      <c r="LHG45" s="3"/>
      <c r="LHJ45" s="8"/>
      <c r="LHK45" s="9"/>
      <c r="LHL45" s="8"/>
      <c r="LHM45" s="8"/>
      <c r="LHN45" s="9"/>
      <c r="LHO45" s="6"/>
      <c r="LHP45" s="9"/>
      <c r="LHQ45" s="6"/>
      <c r="LHR45" s="9"/>
      <c r="LHS45" s="44"/>
      <c r="LHU45" s="44"/>
      <c r="LHW45" s="33"/>
      <c r="LHY45" s="33"/>
      <c r="LIA45" s="33"/>
      <c r="LIC45" s="33"/>
      <c r="LIE45"/>
      <c r="LIF45"/>
      <c r="LIG45"/>
      <c r="LIH45" s="3"/>
      <c r="LIK45" s="8"/>
      <c r="LIL45" s="9"/>
      <c r="LIM45" s="8"/>
      <c r="LIN45" s="8"/>
      <c r="LIO45" s="9"/>
      <c r="LIP45" s="6"/>
      <c r="LIQ45" s="9"/>
      <c r="LIR45" s="6"/>
      <c r="LIS45" s="9"/>
      <c r="LIT45" s="44"/>
      <c r="LIV45" s="44"/>
      <c r="LIX45" s="33"/>
      <c r="LIZ45" s="33"/>
      <c r="LJB45" s="33"/>
      <c r="LJD45" s="33"/>
      <c r="LJF45"/>
      <c r="LJG45"/>
      <c r="LJH45"/>
      <c r="LJI45" s="3"/>
      <c r="LJL45" s="8"/>
      <c r="LJM45" s="9"/>
      <c r="LJN45" s="8"/>
      <c r="LJO45" s="8"/>
      <c r="LJP45" s="9"/>
      <c r="LJQ45" s="6"/>
      <c r="LJR45" s="9"/>
      <c r="LJS45" s="6"/>
      <c r="LJT45" s="9"/>
      <c r="LJU45" s="44"/>
      <c r="LJW45" s="44"/>
      <c r="LJY45" s="33"/>
      <c r="LKA45" s="33"/>
      <c r="LKC45" s="33"/>
      <c r="LKE45" s="33"/>
      <c r="LKG45"/>
      <c r="LKH45"/>
      <c r="LKI45"/>
      <c r="LKJ45" s="3"/>
      <c r="LKM45" s="8"/>
      <c r="LKN45" s="9"/>
      <c r="LKO45" s="8"/>
      <c r="LKP45" s="8"/>
      <c r="LKQ45" s="9"/>
      <c r="LKR45" s="6"/>
      <c r="LKS45" s="9"/>
      <c r="LKT45" s="6"/>
      <c r="LKU45" s="9"/>
      <c r="LKV45" s="44"/>
      <c r="LKX45" s="44"/>
      <c r="LKZ45" s="33"/>
      <c r="LLB45" s="33"/>
      <c r="LLD45" s="33"/>
      <c r="LLF45" s="33"/>
      <c r="LLH45"/>
      <c r="LLI45"/>
      <c r="LLJ45"/>
      <c r="LLK45" s="3"/>
      <c r="LLN45" s="8"/>
      <c r="LLO45" s="9"/>
      <c r="LLP45" s="8"/>
      <c r="LLQ45" s="8"/>
      <c r="LLR45" s="9"/>
      <c r="LLS45" s="6"/>
      <c r="LLT45" s="9"/>
      <c r="LLU45" s="6"/>
      <c r="LLV45" s="9"/>
      <c r="LLW45" s="44"/>
      <c r="LLY45" s="44"/>
      <c r="LMA45" s="33"/>
      <c r="LMC45" s="33"/>
      <c r="LME45" s="33"/>
      <c r="LMG45" s="33"/>
      <c r="LMI45"/>
      <c r="LMJ45"/>
      <c r="LMK45"/>
      <c r="LML45" s="3"/>
      <c r="LMO45" s="8"/>
      <c r="LMP45" s="9"/>
      <c r="LMQ45" s="8"/>
      <c r="LMR45" s="8"/>
      <c r="LMS45" s="9"/>
      <c r="LMT45" s="6"/>
      <c r="LMU45" s="9"/>
      <c r="LMV45" s="6"/>
      <c r="LMW45" s="9"/>
      <c r="LMX45" s="44"/>
      <c r="LMZ45" s="44"/>
      <c r="LNB45" s="33"/>
      <c r="LND45" s="33"/>
      <c r="LNF45" s="33"/>
      <c r="LNH45" s="33"/>
      <c r="LNJ45"/>
      <c r="LNK45"/>
      <c r="LNL45"/>
      <c r="LNM45" s="3"/>
      <c r="LNP45" s="8"/>
      <c r="LNQ45" s="9"/>
      <c r="LNR45" s="8"/>
      <c r="LNS45" s="8"/>
      <c r="LNT45" s="9"/>
      <c r="LNU45" s="6"/>
      <c r="LNV45" s="9"/>
      <c r="LNW45" s="6"/>
      <c r="LNX45" s="9"/>
      <c r="LNY45" s="44"/>
      <c r="LOA45" s="44"/>
      <c r="LOC45" s="33"/>
      <c r="LOE45" s="33"/>
      <c r="LOG45" s="33"/>
      <c r="LOI45" s="33"/>
      <c r="LOK45"/>
      <c r="LOL45"/>
      <c r="LOM45"/>
      <c r="LON45" s="3"/>
      <c r="LOQ45" s="8"/>
      <c r="LOR45" s="9"/>
      <c r="LOS45" s="8"/>
      <c r="LOT45" s="8"/>
      <c r="LOU45" s="9"/>
      <c r="LOV45" s="6"/>
      <c r="LOW45" s="9"/>
      <c r="LOX45" s="6"/>
      <c r="LOY45" s="9"/>
      <c r="LOZ45" s="44"/>
      <c r="LPB45" s="44"/>
      <c r="LPD45" s="33"/>
      <c r="LPF45" s="33"/>
      <c r="LPH45" s="33"/>
      <c r="LPJ45" s="33"/>
      <c r="LPL45"/>
      <c r="LPM45"/>
      <c r="LPN45"/>
      <c r="LPO45" s="3"/>
      <c r="LPR45" s="8"/>
      <c r="LPS45" s="9"/>
      <c r="LPT45" s="8"/>
      <c r="LPU45" s="8"/>
      <c r="LPV45" s="9"/>
      <c r="LPW45" s="6"/>
      <c r="LPX45" s="9"/>
      <c r="LPY45" s="6"/>
      <c r="LPZ45" s="9"/>
      <c r="LQA45" s="44"/>
      <c r="LQC45" s="44"/>
      <c r="LQE45" s="33"/>
      <c r="LQG45" s="33"/>
      <c r="LQI45" s="33"/>
      <c r="LQK45" s="33"/>
      <c r="LQM45"/>
      <c r="LQN45"/>
      <c r="LQO45"/>
      <c r="LQP45" s="3"/>
      <c r="LQS45" s="8"/>
      <c r="LQT45" s="9"/>
      <c r="LQU45" s="8"/>
      <c r="LQV45" s="8"/>
      <c r="LQW45" s="9"/>
      <c r="LQX45" s="6"/>
      <c r="LQY45" s="9"/>
      <c r="LQZ45" s="6"/>
      <c r="LRA45" s="9"/>
      <c r="LRB45" s="44"/>
      <c r="LRD45" s="44"/>
      <c r="LRF45" s="33"/>
      <c r="LRH45" s="33"/>
      <c r="LRJ45" s="33"/>
      <c r="LRL45" s="33"/>
      <c r="LRN45"/>
      <c r="LRO45"/>
      <c r="LRP45"/>
      <c r="LRQ45" s="3"/>
      <c r="LRT45" s="8"/>
      <c r="LRU45" s="9"/>
      <c r="LRV45" s="8"/>
      <c r="LRW45" s="8"/>
      <c r="LRX45" s="9"/>
      <c r="LRY45" s="6"/>
      <c r="LRZ45" s="9"/>
      <c r="LSA45" s="6"/>
      <c r="LSB45" s="9"/>
      <c r="LSC45" s="44"/>
      <c r="LSE45" s="44"/>
      <c r="LSG45" s="33"/>
      <c r="LSI45" s="33"/>
      <c r="LSK45" s="33"/>
      <c r="LSM45" s="33"/>
      <c r="LSO45"/>
      <c r="LSP45"/>
      <c r="LSQ45"/>
      <c r="LSR45" s="3"/>
      <c r="LSU45" s="8"/>
      <c r="LSV45" s="9"/>
      <c r="LSW45" s="8"/>
      <c r="LSX45" s="8"/>
      <c r="LSY45" s="9"/>
      <c r="LSZ45" s="6"/>
      <c r="LTA45" s="9"/>
      <c r="LTB45" s="6"/>
      <c r="LTC45" s="9"/>
      <c r="LTD45" s="44"/>
      <c r="LTF45" s="44"/>
      <c r="LTH45" s="33"/>
      <c r="LTJ45" s="33"/>
      <c r="LTL45" s="33"/>
      <c r="LTN45" s="33"/>
      <c r="LTP45"/>
      <c r="LTQ45"/>
      <c r="LTR45"/>
      <c r="LTS45" s="3"/>
      <c r="LTV45" s="8"/>
      <c r="LTW45" s="9"/>
      <c r="LTX45" s="8"/>
      <c r="LTY45" s="8"/>
      <c r="LTZ45" s="9"/>
      <c r="LUA45" s="6"/>
      <c r="LUB45" s="9"/>
      <c r="LUC45" s="6"/>
      <c r="LUD45" s="9"/>
      <c r="LUE45" s="44"/>
      <c r="LUG45" s="44"/>
      <c r="LUI45" s="33"/>
      <c r="LUK45" s="33"/>
      <c r="LUM45" s="33"/>
      <c r="LUO45" s="33"/>
      <c r="LUQ45"/>
      <c r="LUR45"/>
      <c r="LUS45"/>
      <c r="LUT45" s="3"/>
      <c r="LUW45" s="8"/>
      <c r="LUX45" s="9"/>
      <c r="LUY45" s="8"/>
      <c r="LUZ45" s="8"/>
      <c r="LVA45" s="9"/>
      <c r="LVB45" s="6"/>
      <c r="LVC45" s="9"/>
      <c r="LVD45" s="6"/>
      <c r="LVE45" s="9"/>
      <c r="LVF45" s="44"/>
      <c r="LVH45" s="44"/>
      <c r="LVJ45" s="33"/>
      <c r="LVL45" s="33"/>
      <c r="LVN45" s="33"/>
      <c r="LVP45" s="33"/>
      <c r="LVR45"/>
      <c r="LVS45"/>
      <c r="LVT45"/>
      <c r="LVU45" s="3"/>
      <c r="LVX45" s="8"/>
      <c r="LVY45" s="9"/>
      <c r="LVZ45" s="8"/>
      <c r="LWA45" s="8"/>
      <c r="LWB45" s="9"/>
      <c r="LWC45" s="6"/>
      <c r="LWD45" s="9"/>
      <c r="LWE45" s="6"/>
      <c r="LWF45" s="9"/>
      <c r="LWG45" s="44"/>
      <c r="LWI45" s="44"/>
      <c r="LWK45" s="33"/>
      <c r="LWM45" s="33"/>
      <c r="LWO45" s="33"/>
      <c r="LWQ45" s="33"/>
      <c r="LWS45"/>
      <c r="LWT45"/>
      <c r="LWU45"/>
      <c r="LWV45" s="3"/>
      <c r="LWY45" s="8"/>
      <c r="LWZ45" s="9"/>
      <c r="LXA45" s="8"/>
      <c r="LXB45" s="8"/>
      <c r="LXC45" s="9"/>
      <c r="LXD45" s="6"/>
      <c r="LXE45" s="9"/>
      <c r="LXF45" s="6"/>
      <c r="LXG45" s="9"/>
      <c r="LXH45" s="44"/>
      <c r="LXJ45" s="44"/>
      <c r="LXL45" s="33"/>
      <c r="LXN45" s="33"/>
      <c r="LXP45" s="33"/>
      <c r="LXR45" s="33"/>
      <c r="LXT45"/>
      <c r="LXU45"/>
      <c r="LXV45"/>
      <c r="LXW45" s="3"/>
      <c r="LXZ45" s="8"/>
      <c r="LYA45" s="9"/>
      <c r="LYB45" s="8"/>
      <c r="LYC45" s="8"/>
      <c r="LYD45" s="9"/>
      <c r="LYE45" s="6"/>
      <c r="LYF45" s="9"/>
      <c r="LYG45" s="6"/>
      <c r="LYH45" s="9"/>
      <c r="LYI45" s="44"/>
      <c r="LYK45" s="44"/>
      <c r="LYM45" s="33"/>
      <c r="LYO45" s="33"/>
      <c r="LYQ45" s="33"/>
      <c r="LYS45" s="33"/>
      <c r="LYU45"/>
      <c r="LYV45"/>
      <c r="LYW45"/>
      <c r="LYX45" s="3"/>
      <c r="LZA45" s="8"/>
      <c r="LZB45" s="9"/>
      <c r="LZC45" s="8"/>
      <c r="LZD45" s="8"/>
      <c r="LZE45" s="9"/>
      <c r="LZF45" s="6"/>
      <c r="LZG45" s="9"/>
      <c r="LZH45" s="6"/>
      <c r="LZI45" s="9"/>
      <c r="LZJ45" s="44"/>
      <c r="LZL45" s="44"/>
      <c r="LZN45" s="33"/>
      <c r="LZP45" s="33"/>
      <c r="LZR45" s="33"/>
      <c r="LZT45" s="33"/>
      <c r="LZV45"/>
      <c r="LZW45"/>
      <c r="LZX45"/>
      <c r="LZY45" s="3"/>
      <c r="MAB45" s="8"/>
      <c r="MAC45" s="9"/>
      <c r="MAD45" s="8"/>
      <c r="MAE45" s="8"/>
      <c r="MAF45" s="9"/>
      <c r="MAG45" s="6"/>
      <c r="MAH45" s="9"/>
      <c r="MAI45" s="6"/>
      <c r="MAJ45" s="9"/>
      <c r="MAK45" s="44"/>
      <c r="MAM45" s="44"/>
      <c r="MAO45" s="33"/>
      <c r="MAQ45" s="33"/>
      <c r="MAS45" s="33"/>
      <c r="MAU45" s="33"/>
      <c r="MAW45"/>
      <c r="MAX45"/>
      <c r="MAY45"/>
      <c r="MAZ45" s="3"/>
      <c r="MBC45" s="8"/>
      <c r="MBD45" s="9"/>
      <c r="MBE45" s="8"/>
      <c r="MBF45" s="8"/>
      <c r="MBG45" s="9"/>
      <c r="MBH45" s="6"/>
      <c r="MBI45" s="9"/>
      <c r="MBJ45" s="6"/>
      <c r="MBK45" s="9"/>
      <c r="MBL45" s="44"/>
      <c r="MBN45" s="44"/>
      <c r="MBP45" s="33"/>
      <c r="MBR45" s="33"/>
      <c r="MBT45" s="33"/>
      <c r="MBV45" s="33"/>
      <c r="MBX45"/>
      <c r="MBY45"/>
      <c r="MBZ45"/>
      <c r="MCA45" s="3"/>
      <c r="MCD45" s="8"/>
      <c r="MCE45" s="9"/>
      <c r="MCF45" s="8"/>
      <c r="MCG45" s="8"/>
      <c r="MCH45" s="9"/>
      <c r="MCI45" s="6"/>
      <c r="MCJ45" s="9"/>
      <c r="MCK45" s="6"/>
      <c r="MCL45" s="9"/>
      <c r="MCM45" s="44"/>
      <c r="MCO45" s="44"/>
      <c r="MCQ45" s="33"/>
      <c r="MCS45" s="33"/>
      <c r="MCU45" s="33"/>
      <c r="MCW45" s="33"/>
      <c r="MCY45"/>
      <c r="MCZ45"/>
      <c r="MDA45"/>
      <c r="MDB45" s="3"/>
      <c r="MDE45" s="8"/>
      <c r="MDF45" s="9"/>
      <c r="MDG45" s="8"/>
      <c r="MDH45" s="8"/>
      <c r="MDI45" s="9"/>
      <c r="MDJ45" s="6"/>
      <c r="MDK45" s="9"/>
      <c r="MDL45" s="6"/>
      <c r="MDM45" s="9"/>
      <c r="MDN45" s="44"/>
      <c r="MDP45" s="44"/>
      <c r="MDR45" s="33"/>
      <c r="MDT45" s="33"/>
      <c r="MDV45" s="33"/>
      <c r="MDX45" s="33"/>
      <c r="MDZ45"/>
      <c r="MEA45"/>
      <c r="MEB45"/>
      <c r="MEC45" s="3"/>
      <c r="MEF45" s="8"/>
      <c r="MEG45" s="9"/>
      <c r="MEH45" s="8"/>
      <c r="MEI45" s="8"/>
      <c r="MEJ45" s="9"/>
      <c r="MEK45" s="6"/>
      <c r="MEL45" s="9"/>
      <c r="MEM45" s="6"/>
      <c r="MEN45" s="9"/>
      <c r="MEO45" s="44"/>
      <c r="MEQ45" s="44"/>
      <c r="MES45" s="33"/>
      <c r="MEU45" s="33"/>
      <c r="MEW45" s="33"/>
      <c r="MEY45" s="33"/>
      <c r="MFA45"/>
      <c r="MFB45"/>
      <c r="MFC45"/>
      <c r="MFD45" s="3"/>
      <c r="MFG45" s="8"/>
      <c r="MFH45" s="9"/>
      <c r="MFI45" s="8"/>
      <c r="MFJ45" s="8"/>
      <c r="MFK45" s="9"/>
      <c r="MFL45" s="6"/>
      <c r="MFM45" s="9"/>
      <c r="MFN45" s="6"/>
      <c r="MFO45" s="9"/>
      <c r="MFP45" s="44"/>
      <c r="MFR45" s="44"/>
      <c r="MFT45" s="33"/>
      <c r="MFV45" s="33"/>
      <c r="MFX45" s="33"/>
      <c r="MFZ45" s="33"/>
      <c r="MGB45"/>
      <c r="MGC45"/>
      <c r="MGD45"/>
      <c r="MGE45" s="3"/>
      <c r="MGH45" s="8"/>
      <c r="MGI45" s="9"/>
      <c r="MGJ45" s="8"/>
      <c r="MGK45" s="8"/>
      <c r="MGL45" s="9"/>
      <c r="MGM45" s="6"/>
      <c r="MGN45" s="9"/>
      <c r="MGO45" s="6"/>
      <c r="MGP45" s="9"/>
      <c r="MGQ45" s="44"/>
      <c r="MGS45" s="44"/>
      <c r="MGU45" s="33"/>
      <c r="MGW45" s="33"/>
      <c r="MGY45" s="33"/>
      <c r="MHA45" s="33"/>
      <c r="MHC45"/>
      <c r="MHD45"/>
      <c r="MHE45"/>
      <c r="MHF45" s="3"/>
      <c r="MHI45" s="8"/>
      <c r="MHJ45" s="9"/>
      <c r="MHK45" s="8"/>
      <c r="MHL45" s="8"/>
      <c r="MHM45" s="9"/>
      <c r="MHN45" s="6"/>
      <c r="MHO45" s="9"/>
      <c r="MHP45" s="6"/>
      <c r="MHQ45" s="9"/>
      <c r="MHR45" s="44"/>
      <c r="MHT45" s="44"/>
      <c r="MHV45" s="33"/>
      <c r="MHX45" s="33"/>
      <c r="MHZ45" s="33"/>
      <c r="MIB45" s="33"/>
      <c r="MID45"/>
      <c r="MIE45"/>
      <c r="MIF45"/>
      <c r="MIG45" s="3"/>
      <c r="MIJ45" s="8"/>
      <c r="MIK45" s="9"/>
      <c r="MIL45" s="8"/>
      <c r="MIM45" s="8"/>
      <c r="MIN45" s="9"/>
      <c r="MIO45" s="6"/>
      <c r="MIP45" s="9"/>
      <c r="MIQ45" s="6"/>
      <c r="MIR45" s="9"/>
      <c r="MIS45" s="44"/>
      <c r="MIU45" s="44"/>
      <c r="MIW45" s="33"/>
      <c r="MIY45" s="33"/>
      <c r="MJA45" s="33"/>
      <c r="MJC45" s="33"/>
      <c r="MJE45"/>
      <c r="MJF45"/>
      <c r="MJG45"/>
      <c r="MJH45" s="3"/>
      <c r="MJK45" s="8"/>
      <c r="MJL45" s="9"/>
      <c r="MJM45" s="8"/>
      <c r="MJN45" s="8"/>
      <c r="MJO45" s="9"/>
      <c r="MJP45" s="6"/>
      <c r="MJQ45" s="9"/>
      <c r="MJR45" s="6"/>
      <c r="MJS45" s="9"/>
      <c r="MJT45" s="44"/>
      <c r="MJV45" s="44"/>
      <c r="MJX45" s="33"/>
      <c r="MJZ45" s="33"/>
      <c r="MKB45" s="33"/>
      <c r="MKD45" s="33"/>
      <c r="MKF45"/>
      <c r="MKG45"/>
      <c r="MKH45"/>
      <c r="MKI45" s="3"/>
      <c r="MKL45" s="8"/>
      <c r="MKM45" s="9"/>
      <c r="MKN45" s="8"/>
      <c r="MKO45" s="8"/>
      <c r="MKP45" s="9"/>
      <c r="MKQ45" s="6"/>
      <c r="MKR45" s="9"/>
      <c r="MKS45" s="6"/>
      <c r="MKT45" s="9"/>
      <c r="MKU45" s="44"/>
      <c r="MKW45" s="44"/>
      <c r="MKY45" s="33"/>
      <c r="MLA45" s="33"/>
      <c r="MLC45" s="33"/>
      <c r="MLE45" s="33"/>
      <c r="MLG45"/>
      <c r="MLH45"/>
      <c r="MLI45"/>
      <c r="MLJ45" s="3"/>
      <c r="MLM45" s="8"/>
      <c r="MLN45" s="9"/>
      <c r="MLO45" s="8"/>
      <c r="MLP45" s="8"/>
      <c r="MLQ45" s="9"/>
      <c r="MLR45" s="6"/>
      <c r="MLS45" s="9"/>
      <c r="MLT45" s="6"/>
      <c r="MLU45" s="9"/>
      <c r="MLV45" s="44"/>
      <c r="MLX45" s="44"/>
      <c r="MLZ45" s="33"/>
      <c r="MMB45" s="33"/>
      <c r="MMD45" s="33"/>
      <c r="MMF45" s="33"/>
      <c r="MMH45"/>
      <c r="MMI45"/>
      <c r="MMJ45"/>
      <c r="MMK45" s="3"/>
      <c r="MMN45" s="8"/>
      <c r="MMO45" s="9"/>
      <c r="MMP45" s="8"/>
      <c r="MMQ45" s="8"/>
      <c r="MMR45" s="9"/>
      <c r="MMS45" s="6"/>
      <c r="MMT45" s="9"/>
      <c r="MMU45" s="6"/>
      <c r="MMV45" s="9"/>
      <c r="MMW45" s="44"/>
      <c r="MMY45" s="44"/>
      <c r="MNA45" s="33"/>
      <c r="MNC45" s="33"/>
      <c r="MNE45" s="33"/>
      <c r="MNG45" s="33"/>
      <c r="MNI45"/>
      <c r="MNJ45"/>
      <c r="MNK45"/>
      <c r="MNL45" s="3"/>
      <c r="MNO45" s="8"/>
      <c r="MNP45" s="9"/>
      <c r="MNQ45" s="8"/>
      <c r="MNR45" s="8"/>
      <c r="MNS45" s="9"/>
      <c r="MNT45" s="6"/>
      <c r="MNU45" s="9"/>
      <c r="MNV45" s="6"/>
      <c r="MNW45" s="9"/>
      <c r="MNX45" s="44"/>
      <c r="MNZ45" s="44"/>
      <c r="MOB45" s="33"/>
      <c r="MOD45" s="33"/>
      <c r="MOF45" s="33"/>
      <c r="MOH45" s="33"/>
      <c r="MOJ45"/>
      <c r="MOK45"/>
      <c r="MOL45"/>
      <c r="MOM45" s="3"/>
      <c r="MOP45" s="8"/>
      <c r="MOQ45" s="9"/>
      <c r="MOR45" s="8"/>
      <c r="MOS45" s="8"/>
      <c r="MOT45" s="9"/>
      <c r="MOU45" s="6"/>
      <c r="MOV45" s="9"/>
      <c r="MOW45" s="6"/>
      <c r="MOX45" s="9"/>
      <c r="MOY45" s="44"/>
      <c r="MPA45" s="44"/>
      <c r="MPC45" s="33"/>
      <c r="MPE45" s="33"/>
      <c r="MPG45" s="33"/>
      <c r="MPI45" s="33"/>
      <c r="MPK45"/>
      <c r="MPL45"/>
      <c r="MPM45"/>
      <c r="MPN45" s="3"/>
      <c r="MPQ45" s="8"/>
      <c r="MPR45" s="9"/>
      <c r="MPS45" s="8"/>
      <c r="MPT45" s="8"/>
      <c r="MPU45" s="9"/>
      <c r="MPV45" s="6"/>
      <c r="MPW45" s="9"/>
      <c r="MPX45" s="6"/>
      <c r="MPY45" s="9"/>
      <c r="MPZ45" s="44"/>
      <c r="MQB45" s="44"/>
      <c r="MQD45" s="33"/>
      <c r="MQF45" s="33"/>
      <c r="MQH45" s="33"/>
      <c r="MQJ45" s="33"/>
      <c r="MQL45"/>
      <c r="MQM45"/>
      <c r="MQN45"/>
      <c r="MQO45" s="3"/>
      <c r="MQR45" s="8"/>
      <c r="MQS45" s="9"/>
      <c r="MQT45" s="8"/>
      <c r="MQU45" s="8"/>
      <c r="MQV45" s="9"/>
      <c r="MQW45" s="6"/>
      <c r="MQX45" s="9"/>
      <c r="MQY45" s="6"/>
      <c r="MQZ45" s="9"/>
      <c r="MRA45" s="44"/>
      <c r="MRC45" s="44"/>
      <c r="MRE45" s="33"/>
      <c r="MRG45" s="33"/>
      <c r="MRI45" s="33"/>
      <c r="MRK45" s="33"/>
      <c r="MRM45"/>
      <c r="MRN45"/>
      <c r="MRO45"/>
      <c r="MRP45" s="3"/>
      <c r="MRS45" s="8"/>
      <c r="MRT45" s="9"/>
      <c r="MRU45" s="8"/>
      <c r="MRV45" s="8"/>
      <c r="MRW45" s="9"/>
      <c r="MRX45" s="6"/>
      <c r="MRY45" s="9"/>
      <c r="MRZ45" s="6"/>
      <c r="MSA45" s="9"/>
      <c r="MSB45" s="44"/>
      <c r="MSD45" s="44"/>
      <c r="MSF45" s="33"/>
      <c r="MSH45" s="33"/>
      <c r="MSJ45" s="33"/>
      <c r="MSL45" s="33"/>
      <c r="MSN45"/>
      <c r="MSO45"/>
      <c r="MSP45"/>
      <c r="MSQ45" s="3"/>
      <c r="MST45" s="8"/>
      <c r="MSU45" s="9"/>
      <c r="MSV45" s="8"/>
      <c r="MSW45" s="8"/>
      <c r="MSX45" s="9"/>
      <c r="MSY45" s="6"/>
      <c r="MSZ45" s="9"/>
      <c r="MTA45" s="6"/>
      <c r="MTB45" s="9"/>
      <c r="MTC45" s="44"/>
      <c r="MTE45" s="44"/>
      <c r="MTG45" s="33"/>
      <c r="MTI45" s="33"/>
      <c r="MTK45" s="33"/>
      <c r="MTM45" s="33"/>
      <c r="MTO45"/>
      <c r="MTP45"/>
      <c r="MTQ45"/>
      <c r="MTR45" s="3"/>
      <c r="MTU45" s="8"/>
      <c r="MTV45" s="9"/>
      <c r="MTW45" s="8"/>
      <c r="MTX45" s="8"/>
      <c r="MTY45" s="9"/>
      <c r="MTZ45" s="6"/>
      <c r="MUA45" s="9"/>
      <c r="MUB45" s="6"/>
      <c r="MUC45" s="9"/>
      <c r="MUD45" s="44"/>
      <c r="MUF45" s="44"/>
      <c r="MUH45" s="33"/>
      <c r="MUJ45" s="33"/>
      <c r="MUL45" s="33"/>
      <c r="MUN45" s="33"/>
      <c r="MUP45"/>
      <c r="MUQ45"/>
      <c r="MUR45"/>
      <c r="MUS45" s="3"/>
      <c r="MUV45" s="8"/>
      <c r="MUW45" s="9"/>
      <c r="MUX45" s="8"/>
      <c r="MUY45" s="8"/>
      <c r="MUZ45" s="9"/>
      <c r="MVA45" s="6"/>
      <c r="MVB45" s="9"/>
      <c r="MVC45" s="6"/>
      <c r="MVD45" s="9"/>
      <c r="MVE45" s="44"/>
      <c r="MVG45" s="44"/>
      <c r="MVI45" s="33"/>
      <c r="MVK45" s="33"/>
      <c r="MVM45" s="33"/>
      <c r="MVO45" s="33"/>
      <c r="MVQ45"/>
      <c r="MVR45"/>
      <c r="MVS45"/>
      <c r="MVT45" s="3"/>
      <c r="MVW45" s="8"/>
      <c r="MVX45" s="9"/>
      <c r="MVY45" s="8"/>
      <c r="MVZ45" s="8"/>
      <c r="MWA45" s="9"/>
      <c r="MWB45" s="6"/>
      <c r="MWC45" s="9"/>
      <c r="MWD45" s="6"/>
      <c r="MWE45" s="9"/>
      <c r="MWF45" s="44"/>
      <c r="MWH45" s="44"/>
      <c r="MWJ45" s="33"/>
      <c r="MWL45" s="33"/>
      <c r="MWN45" s="33"/>
      <c r="MWP45" s="33"/>
      <c r="MWR45"/>
      <c r="MWS45"/>
      <c r="MWT45"/>
      <c r="MWU45" s="3"/>
      <c r="MWX45" s="8"/>
      <c r="MWY45" s="9"/>
      <c r="MWZ45" s="8"/>
      <c r="MXA45" s="8"/>
      <c r="MXB45" s="9"/>
      <c r="MXC45" s="6"/>
      <c r="MXD45" s="9"/>
      <c r="MXE45" s="6"/>
      <c r="MXF45" s="9"/>
      <c r="MXG45" s="44"/>
      <c r="MXI45" s="44"/>
      <c r="MXK45" s="33"/>
      <c r="MXM45" s="33"/>
      <c r="MXO45" s="33"/>
      <c r="MXQ45" s="33"/>
      <c r="MXS45"/>
      <c r="MXT45"/>
      <c r="MXU45"/>
      <c r="MXV45" s="3"/>
      <c r="MXY45" s="8"/>
      <c r="MXZ45" s="9"/>
      <c r="MYA45" s="8"/>
      <c r="MYB45" s="8"/>
      <c r="MYC45" s="9"/>
      <c r="MYD45" s="6"/>
      <c r="MYE45" s="9"/>
      <c r="MYF45" s="6"/>
      <c r="MYG45" s="9"/>
      <c r="MYH45" s="44"/>
      <c r="MYJ45" s="44"/>
      <c r="MYL45" s="33"/>
      <c r="MYN45" s="33"/>
      <c r="MYP45" s="33"/>
      <c r="MYR45" s="33"/>
      <c r="MYT45"/>
      <c r="MYU45"/>
      <c r="MYV45"/>
      <c r="MYW45" s="3"/>
      <c r="MYZ45" s="8"/>
      <c r="MZA45" s="9"/>
      <c r="MZB45" s="8"/>
      <c r="MZC45" s="8"/>
      <c r="MZD45" s="9"/>
      <c r="MZE45" s="6"/>
      <c r="MZF45" s="9"/>
      <c r="MZG45" s="6"/>
      <c r="MZH45" s="9"/>
      <c r="MZI45" s="44"/>
      <c r="MZK45" s="44"/>
      <c r="MZM45" s="33"/>
      <c r="MZO45" s="33"/>
      <c r="MZQ45" s="33"/>
      <c r="MZS45" s="33"/>
      <c r="MZU45"/>
      <c r="MZV45"/>
      <c r="MZW45"/>
      <c r="MZX45" s="3"/>
      <c r="NAA45" s="8"/>
      <c r="NAB45" s="9"/>
      <c r="NAC45" s="8"/>
      <c r="NAD45" s="8"/>
      <c r="NAE45" s="9"/>
      <c r="NAF45" s="6"/>
      <c r="NAG45" s="9"/>
      <c r="NAH45" s="6"/>
      <c r="NAI45" s="9"/>
      <c r="NAJ45" s="44"/>
      <c r="NAL45" s="44"/>
      <c r="NAN45" s="33"/>
      <c r="NAP45" s="33"/>
      <c r="NAR45" s="33"/>
      <c r="NAT45" s="33"/>
      <c r="NAV45"/>
      <c r="NAW45"/>
      <c r="NAX45"/>
      <c r="NAY45" s="3"/>
      <c r="NBB45" s="8"/>
      <c r="NBC45" s="9"/>
      <c r="NBD45" s="8"/>
      <c r="NBE45" s="8"/>
      <c r="NBF45" s="9"/>
      <c r="NBG45" s="6"/>
      <c r="NBH45" s="9"/>
      <c r="NBI45" s="6"/>
      <c r="NBJ45" s="9"/>
      <c r="NBK45" s="44"/>
      <c r="NBM45" s="44"/>
      <c r="NBO45" s="33"/>
      <c r="NBQ45" s="33"/>
      <c r="NBS45" s="33"/>
      <c r="NBU45" s="33"/>
      <c r="NBW45"/>
      <c r="NBX45"/>
      <c r="NBY45"/>
      <c r="NBZ45" s="3"/>
      <c r="NCC45" s="8"/>
      <c r="NCD45" s="9"/>
      <c r="NCE45" s="8"/>
      <c r="NCF45" s="8"/>
      <c r="NCG45" s="9"/>
      <c r="NCH45" s="6"/>
      <c r="NCI45" s="9"/>
      <c r="NCJ45" s="6"/>
      <c r="NCK45" s="9"/>
      <c r="NCL45" s="44"/>
      <c r="NCN45" s="44"/>
      <c r="NCP45" s="33"/>
      <c r="NCR45" s="33"/>
      <c r="NCT45" s="33"/>
      <c r="NCV45" s="33"/>
      <c r="NCX45"/>
      <c r="NCY45"/>
      <c r="NCZ45"/>
      <c r="NDA45" s="3"/>
      <c r="NDD45" s="8"/>
      <c r="NDE45" s="9"/>
      <c r="NDF45" s="8"/>
      <c r="NDG45" s="8"/>
      <c r="NDH45" s="9"/>
      <c r="NDI45" s="6"/>
      <c r="NDJ45" s="9"/>
      <c r="NDK45" s="6"/>
      <c r="NDL45" s="9"/>
      <c r="NDM45" s="44"/>
      <c r="NDO45" s="44"/>
      <c r="NDQ45" s="33"/>
      <c r="NDS45" s="33"/>
      <c r="NDU45" s="33"/>
      <c r="NDW45" s="33"/>
      <c r="NDY45"/>
      <c r="NDZ45"/>
      <c r="NEA45"/>
      <c r="NEB45" s="3"/>
      <c r="NEE45" s="8"/>
      <c r="NEF45" s="9"/>
      <c r="NEG45" s="8"/>
      <c r="NEH45" s="8"/>
      <c r="NEI45" s="9"/>
      <c r="NEJ45" s="6"/>
      <c r="NEK45" s="9"/>
      <c r="NEL45" s="6"/>
      <c r="NEM45" s="9"/>
      <c r="NEN45" s="44"/>
      <c r="NEP45" s="44"/>
      <c r="NER45" s="33"/>
      <c r="NET45" s="33"/>
      <c r="NEV45" s="33"/>
      <c r="NEX45" s="33"/>
      <c r="NEZ45"/>
      <c r="NFA45"/>
      <c r="NFB45"/>
      <c r="NFC45" s="3"/>
      <c r="NFF45" s="8"/>
      <c r="NFG45" s="9"/>
      <c r="NFH45" s="8"/>
      <c r="NFI45" s="8"/>
      <c r="NFJ45" s="9"/>
      <c r="NFK45" s="6"/>
      <c r="NFL45" s="9"/>
      <c r="NFM45" s="6"/>
      <c r="NFN45" s="9"/>
      <c r="NFO45" s="44"/>
      <c r="NFQ45" s="44"/>
      <c r="NFS45" s="33"/>
      <c r="NFU45" s="33"/>
      <c r="NFW45" s="33"/>
      <c r="NFY45" s="33"/>
      <c r="NGA45"/>
      <c r="NGB45"/>
      <c r="NGC45"/>
      <c r="NGD45" s="3"/>
      <c r="NGG45" s="8"/>
      <c r="NGH45" s="9"/>
      <c r="NGI45" s="8"/>
      <c r="NGJ45" s="8"/>
      <c r="NGK45" s="9"/>
      <c r="NGL45" s="6"/>
      <c r="NGM45" s="9"/>
      <c r="NGN45" s="6"/>
      <c r="NGO45" s="9"/>
      <c r="NGP45" s="44"/>
      <c r="NGR45" s="44"/>
      <c r="NGT45" s="33"/>
      <c r="NGV45" s="33"/>
      <c r="NGX45" s="33"/>
      <c r="NGZ45" s="33"/>
      <c r="NHB45"/>
      <c r="NHC45"/>
      <c r="NHD45"/>
      <c r="NHE45" s="3"/>
      <c r="NHH45" s="8"/>
      <c r="NHI45" s="9"/>
      <c r="NHJ45" s="8"/>
      <c r="NHK45" s="8"/>
      <c r="NHL45" s="9"/>
      <c r="NHM45" s="6"/>
      <c r="NHN45" s="9"/>
      <c r="NHO45" s="6"/>
      <c r="NHP45" s="9"/>
      <c r="NHQ45" s="44"/>
      <c r="NHS45" s="44"/>
      <c r="NHU45" s="33"/>
      <c r="NHW45" s="33"/>
      <c r="NHY45" s="33"/>
      <c r="NIA45" s="33"/>
      <c r="NIC45"/>
      <c r="NID45"/>
      <c r="NIE45"/>
      <c r="NIF45" s="3"/>
      <c r="NII45" s="8"/>
      <c r="NIJ45" s="9"/>
      <c r="NIK45" s="8"/>
      <c r="NIL45" s="8"/>
      <c r="NIM45" s="9"/>
      <c r="NIN45" s="6"/>
      <c r="NIO45" s="9"/>
      <c r="NIP45" s="6"/>
      <c r="NIQ45" s="9"/>
      <c r="NIR45" s="44"/>
      <c r="NIT45" s="44"/>
      <c r="NIV45" s="33"/>
      <c r="NIX45" s="33"/>
      <c r="NIZ45" s="33"/>
      <c r="NJB45" s="33"/>
      <c r="NJD45"/>
      <c r="NJE45"/>
      <c r="NJF45"/>
      <c r="NJG45" s="3"/>
      <c r="NJJ45" s="8"/>
      <c r="NJK45" s="9"/>
      <c r="NJL45" s="8"/>
      <c r="NJM45" s="8"/>
      <c r="NJN45" s="9"/>
      <c r="NJO45" s="6"/>
      <c r="NJP45" s="9"/>
      <c r="NJQ45" s="6"/>
      <c r="NJR45" s="9"/>
      <c r="NJS45" s="44"/>
      <c r="NJU45" s="44"/>
      <c r="NJW45" s="33"/>
      <c r="NJY45" s="33"/>
      <c r="NKA45" s="33"/>
      <c r="NKC45" s="33"/>
      <c r="NKE45"/>
      <c r="NKF45"/>
      <c r="NKG45"/>
      <c r="NKH45" s="3"/>
      <c r="NKK45" s="8"/>
      <c r="NKL45" s="9"/>
      <c r="NKM45" s="8"/>
      <c r="NKN45" s="8"/>
      <c r="NKO45" s="9"/>
      <c r="NKP45" s="6"/>
      <c r="NKQ45" s="9"/>
      <c r="NKR45" s="6"/>
      <c r="NKS45" s="9"/>
      <c r="NKT45" s="44"/>
      <c r="NKV45" s="44"/>
      <c r="NKX45" s="33"/>
      <c r="NKZ45" s="33"/>
      <c r="NLB45" s="33"/>
      <c r="NLD45" s="33"/>
      <c r="NLF45"/>
      <c r="NLG45"/>
      <c r="NLH45"/>
      <c r="NLI45" s="3"/>
      <c r="NLL45" s="8"/>
      <c r="NLM45" s="9"/>
      <c r="NLN45" s="8"/>
      <c r="NLO45" s="8"/>
      <c r="NLP45" s="9"/>
      <c r="NLQ45" s="6"/>
      <c r="NLR45" s="9"/>
      <c r="NLS45" s="6"/>
      <c r="NLT45" s="9"/>
      <c r="NLU45" s="44"/>
      <c r="NLW45" s="44"/>
      <c r="NLY45" s="33"/>
      <c r="NMA45" s="33"/>
      <c r="NMC45" s="33"/>
      <c r="NME45" s="33"/>
      <c r="NMG45"/>
      <c r="NMH45"/>
      <c r="NMI45"/>
      <c r="NMJ45" s="3"/>
      <c r="NMM45" s="8"/>
      <c r="NMN45" s="9"/>
      <c r="NMO45" s="8"/>
      <c r="NMP45" s="8"/>
      <c r="NMQ45" s="9"/>
      <c r="NMR45" s="6"/>
      <c r="NMS45" s="9"/>
      <c r="NMT45" s="6"/>
      <c r="NMU45" s="9"/>
      <c r="NMV45" s="44"/>
      <c r="NMX45" s="44"/>
      <c r="NMZ45" s="33"/>
      <c r="NNB45" s="33"/>
      <c r="NND45" s="33"/>
      <c r="NNF45" s="33"/>
      <c r="NNH45"/>
      <c r="NNI45"/>
      <c r="NNJ45"/>
      <c r="NNK45" s="3"/>
      <c r="NNN45" s="8"/>
      <c r="NNO45" s="9"/>
      <c r="NNP45" s="8"/>
      <c r="NNQ45" s="8"/>
      <c r="NNR45" s="9"/>
      <c r="NNS45" s="6"/>
      <c r="NNT45" s="9"/>
      <c r="NNU45" s="6"/>
      <c r="NNV45" s="9"/>
      <c r="NNW45" s="44"/>
      <c r="NNY45" s="44"/>
      <c r="NOA45" s="33"/>
      <c r="NOC45" s="33"/>
      <c r="NOE45" s="33"/>
      <c r="NOG45" s="33"/>
      <c r="NOI45"/>
      <c r="NOJ45"/>
      <c r="NOK45"/>
      <c r="NOL45" s="3"/>
      <c r="NOO45" s="8"/>
      <c r="NOP45" s="9"/>
      <c r="NOQ45" s="8"/>
      <c r="NOR45" s="8"/>
      <c r="NOS45" s="9"/>
      <c r="NOT45" s="6"/>
      <c r="NOU45" s="9"/>
      <c r="NOV45" s="6"/>
      <c r="NOW45" s="9"/>
      <c r="NOX45" s="44"/>
      <c r="NOZ45" s="44"/>
      <c r="NPB45" s="33"/>
      <c r="NPD45" s="33"/>
      <c r="NPF45" s="33"/>
      <c r="NPH45" s="33"/>
      <c r="NPJ45"/>
      <c r="NPK45"/>
      <c r="NPL45"/>
      <c r="NPM45" s="3"/>
      <c r="NPP45" s="8"/>
      <c r="NPQ45" s="9"/>
      <c r="NPR45" s="8"/>
      <c r="NPS45" s="8"/>
      <c r="NPT45" s="9"/>
      <c r="NPU45" s="6"/>
      <c r="NPV45" s="9"/>
      <c r="NPW45" s="6"/>
      <c r="NPX45" s="9"/>
      <c r="NPY45" s="44"/>
      <c r="NQA45" s="44"/>
      <c r="NQC45" s="33"/>
      <c r="NQE45" s="33"/>
      <c r="NQG45" s="33"/>
      <c r="NQI45" s="33"/>
      <c r="NQK45"/>
      <c r="NQL45"/>
      <c r="NQM45"/>
      <c r="NQN45" s="3"/>
      <c r="NQQ45" s="8"/>
      <c r="NQR45" s="9"/>
      <c r="NQS45" s="8"/>
      <c r="NQT45" s="8"/>
      <c r="NQU45" s="9"/>
      <c r="NQV45" s="6"/>
      <c r="NQW45" s="9"/>
      <c r="NQX45" s="6"/>
      <c r="NQY45" s="9"/>
      <c r="NQZ45" s="44"/>
      <c r="NRB45" s="44"/>
      <c r="NRD45" s="33"/>
      <c r="NRF45" s="33"/>
      <c r="NRH45" s="33"/>
      <c r="NRJ45" s="33"/>
      <c r="NRL45"/>
      <c r="NRM45"/>
      <c r="NRN45"/>
      <c r="NRO45" s="3"/>
      <c r="NRR45" s="8"/>
      <c r="NRS45" s="9"/>
      <c r="NRT45" s="8"/>
      <c r="NRU45" s="8"/>
      <c r="NRV45" s="9"/>
      <c r="NRW45" s="6"/>
      <c r="NRX45" s="9"/>
      <c r="NRY45" s="6"/>
      <c r="NRZ45" s="9"/>
      <c r="NSA45" s="44"/>
      <c r="NSC45" s="44"/>
      <c r="NSE45" s="33"/>
      <c r="NSG45" s="33"/>
      <c r="NSI45" s="33"/>
      <c r="NSK45" s="33"/>
      <c r="NSM45"/>
      <c r="NSN45"/>
      <c r="NSO45"/>
      <c r="NSP45" s="3"/>
      <c r="NSS45" s="8"/>
      <c r="NST45" s="9"/>
      <c r="NSU45" s="8"/>
      <c r="NSV45" s="8"/>
      <c r="NSW45" s="9"/>
      <c r="NSX45" s="6"/>
      <c r="NSY45" s="9"/>
      <c r="NSZ45" s="6"/>
      <c r="NTA45" s="9"/>
      <c r="NTB45" s="44"/>
      <c r="NTD45" s="44"/>
      <c r="NTF45" s="33"/>
      <c r="NTH45" s="33"/>
      <c r="NTJ45" s="33"/>
      <c r="NTL45" s="33"/>
      <c r="NTN45"/>
      <c r="NTO45"/>
      <c r="NTP45"/>
      <c r="NTQ45" s="3"/>
      <c r="NTT45" s="8"/>
      <c r="NTU45" s="9"/>
      <c r="NTV45" s="8"/>
      <c r="NTW45" s="8"/>
      <c r="NTX45" s="9"/>
      <c r="NTY45" s="6"/>
      <c r="NTZ45" s="9"/>
      <c r="NUA45" s="6"/>
      <c r="NUB45" s="9"/>
      <c r="NUC45" s="44"/>
      <c r="NUE45" s="44"/>
      <c r="NUG45" s="33"/>
      <c r="NUI45" s="33"/>
      <c r="NUK45" s="33"/>
      <c r="NUM45" s="33"/>
      <c r="NUO45"/>
      <c r="NUP45"/>
      <c r="NUQ45"/>
      <c r="NUR45" s="3"/>
      <c r="NUU45" s="8"/>
      <c r="NUV45" s="9"/>
      <c r="NUW45" s="8"/>
      <c r="NUX45" s="8"/>
      <c r="NUY45" s="9"/>
      <c r="NUZ45" s="6"/>
      <c r="NVA45" s="9"/>
      <c r="NVB45" s="6"/>
      <c r="NVC45" s="9"/>
      <c r="NVD45" s="44"/>
      <c r="NVF45" s="44"/>
      <c r="NVH45" s="33"/>
      <c r="NVJ45" s="33"/>
      <c r="NVL45" s="33"/>
      <c r="NVN45" s="33"/>
      <c r="NVP45"/>
      <c r="NVQ45"/>
      <c r="NVR45"/>
      <c r="NVS45" s="3"/>
      <c r="NVV45" s="8"/>
      <c r="NVW45" s="9"/>
      <c r="NVX45" s="8"/>
      <c r="NVY45" s="8"/>
      <c r="NVZ45" s="9"/>
      <c r="NWA45" s="6"/>
      <c r="NWB45" s="9"/>
      <c r="NWC45" s="6"/>
      <c r="NWD45" s="9"/>
      <c r="NWE45" s="44"/>
      <c r="NWG45" s="44"/>
      <c r="NWI45" s="33"/>
      <c r="NWK45" s="33"/>
      <c r="NWM45" s="33"/>
      <c r="NWO45" s="33"/>
      <c r="NWQ45"/>
      <c r="NWR45"/>
      <c r="NWS45"/>
      <c r="NWT45" s="3"/>
      <c r="NWW45" s="8"/>
      <c r="NWX45" s="9"/>
      <c r="NWY45" s="8"/>
      <c r="NWZ45" s="8"/>
      <c r="NXA45" s="9"/>
      <c r="NXB45" s="6"/>
      <c r="NXC45" s="9"/>
      <c r="NXD45" s="6"/>
      <c r="NXE45" s="9"/>
      <c r="NXF45" s="44"/>
      <c r="NXH45" s="44"/>
      <c r="NXJ45" s="33"/>
      <c r="NXL45" s="33"/>
      <c r="NXN45" s="33"/>
      <c r="NXP45" s="33"/>
      <c r="NXR45"/>
      <c r="NXS45"/>
      <c r="NXT45"/>
      <c r="NXU45" s="3"/>
      <c r="NXX45" s="8"/>
      <c r="NXY45" s="9"/>
      <c r="NXZ45" s="8"/>
      <c r="NYA45" s="8"/>
      <c r="NYB45" s="9"/>
      <c r="NYC45" s="6"/>
      <c r="NYD45" s="9"/>
      <c r="NYE45" s="6"/>
      <c r="NYF45" s="9"/>
      <c r="NYG45" s="44"/>
      <c r="NYI45" s="44"/>
      <c r="NYK45" s="33"/>
      <c r="NYM45" s="33"/>
      <c r="NYO45" s="33"/>
      <c r="NYQ45" s="33"/>
      <c r="NYS45"/>
      <c r="NYT45"/>
      <c r="NYU45"/>
      <c r="NYV45" s="3"/>
      <c r="NYY45" s="8"/>
      <c r="NYZ45" s="9"/>
      <c r="NZA45" s="8"/>
      <c r="NZB45" s="8"/>
      <c r="NZC45" s="9"/>
      <c r="NZD45" s="6"/>
      <c r="NZE45" s="9"/>
      <c r="NZF45" s="6"/>
      <c r="NZG45" s="9"/>
      <c r="NZH45" s="44"/>
      <c r="NZJ45" s="44"/>
      <c r="NZL45" s="33"/>
      <c r="NZN45" s="33"/>
      <c r="NZP45" s="33"/>
      <c r="NZR45" s="33"/>
      <c r="NZT45"/>
      <c r="NZU45"/>
      <c r="NZV45"/>
      <c r="NZW45" s="3"/>
      <c r="NZZ45" s="8"/>
      <c r="OAA45" s="9"/>
      <c r="OAB45" s="8"/>
      <c r="OAC45" s="8"/>
      <c r="OAD45" s="9"/>
      <c r="OAE45" s="6"/>
      <c r="OAF45" s="9"/>
      <c r="OAG45" s="6"/>
      <c r="OAH45" s="9"/>
      <c r="OAI45" s="44"/>
      <c r="OAK45" s="44"/>
      <c r="OAM45" s="33"/>
      <c r="OAO45" s="33"/>
      <c r="OAQ45" s="33"/>
      <c r="OAS45" s="33"/>
      <c r="OAU45"/>
      <c r="OAV45"/>
      <c r="OAW45"/>
      <c r="OAX45" s="3"/>
      <c r="OBA45" s="8"/>
      <c r="OBB45" s="9"/>
      <c r="OBC45" s="8"/>
      <c r="OBD45" s="8"/>
      <c r="OBE45" s="9"/>
      <c r="OBF45" s="6"/>
      <c r="OBG45" s="9"/>
      <c r="OBH45" s="6"/>
      <c r="OBI45" s="9"/>
      <c r="OBJ45" s="44"/>
      <c r="OBL45" s="44"/>
      <c r="OBN45" s="33"/>
      <c r="OBP45" s="33"/>
      <c r="OBR45" s="33"/>
      <c r="OBT45" s="33"/>
      <c r="OBV45"/>
      <c r="OBW45"/>
      <c r="OBX45"/>
      <c r="OBY45" s="3"/>
      <c r="OCB45" s="8"/>
      <c r="OCC45" s="9"/>
      <c r="OCD45" s="8"/>
      <c r="OCE45" s="8"/>
      <c r="OCF45" s="9"/>
      <c r="OCG45" s="6"/>
      <c r="OCH45" s="9"/>
      <c r="OCI45" s="6"/>
      <c r="OCJ45" s="9"/>
      <c r="OCK45" s="44"/>
      <c r="OCM45" s="44"/>
      <c r="OCO45" s="33"/>
      <c r="OCQ45" s="33"/>
      <c r="OCS45" s="33"/>
      <c r="OCU45" s="33"/>
      <c r="OCW45"/>
      <c r="OCX45"/>
      <c r="OCY45"/>
      <c r="OCZ45" s="3"/>
      <c r="ODC45" s="8"/>
      <c r="ODD45" s="9"/>
      <c r="ODE45" s="8"/>
      <c r="ODF45" s="8"/>
      <c r="ODG45" s="9"/>
      <c r="ODH45" s="6"/>
      <c r="ODI45" s="9"/>
      <c r="ODJ45" s="6"/>
      <c r="ODK45" s="9"/>
      <c r="ODL45" s="44"/>
      <c r="ODN45" s="44"/>
      <c r="ODP45" s="33"/>
      <c r="ODR45" s="33"/>
      <c r="ODT45" s="33"/>
      <c r="ODV45" s="33"/>
      <c r="ODX45"/>
      <c r="ODY45"/>
      <c r="ODZ45"/>
      <c r="OEA45" s="3"/>
      <c r="OED45" s="8"/>
      <c r="OEE45" s="9"/>
      <c r="OEF45" s="8"/>
      <c r="OEG45" s="8"/>
      <c r="OEH45" s="9"/>
      <c r="OEI45" s="6"/>
      <c r="OEJ45" s="9"/>
      <c r="OEK45" s="6"/>
      <c r="OEL45" s="9"/>
      <c r="OEM45" s="44"/>
      <c r="OEO45" s="44"/>
      <c r="OEQ45" s="33"/>
      <c r="OES45" s="33"/>
      <c r="OEU45" s="33"/>
      <c r="OEW45" s="33"/>
      <c r="OEY45"/>
      <c r="OEZ45"/>
      <c r="OFA45"/>
      <c r="OFB45" s="3"/>
      <c r="OFE45" s="8"/>
      <c r="OFF45" s="9"/>
      <c r="OFG45" s="8"/>
      <c r="OFH45" s="8"/>
      <c r="OFI45" s="9"/>
      <c r="OFJ45" s="6"/>
      <c r="OFK45" s="9"/>
      <c r="OFL45" s="6"/>
      <c r="OFM45" s="9"/>
      <c r="OFN45" s="44"/>
      <c r="OFP45" s="44"/>
      <c r="OFR45" s="33"/>
      <c r="OFT45" s="33"/>
      <c r="OFV45" s="33"/>
      <c r="OFX45" s="33"/>
      <c r="OFZ45"/>
      <c r="OGA45"/>
      <c r="OGB45"/>
      <c r="OGC45" s="3"/>
      <c r="OGF45" s="8"/>
      <c r="OGG45" s="9"/>
      <c r="OGH45" s="8"/>
      <c r="OGI45" s="8"/>
      <c r="OGJ45" s="9"/>
      <c r="OGK45" s="6"/>
      <c r="OGL45" s="9"/>
      <c r="OGM45" s="6"/>
      <c r="OGN45" s="9"/>
      <c r="OGO45" s="44"/>
      <c r="OGQ45" s="44"/>
      <c r="OGS45" s="33"/>
      <c r="OGU45" s="33"/>
      <c r="OGW45" s="33"/>
      <c r="OGY45" s="33"/>
      <c r="OHA45"/>
      <c r="OHB45"/>
      <c r="OHC45"/>
      <c r="OHD45" s="3"/>
      <c r="OHG45" s="8"/>
      <c r="OHH45" s="9"/>
      <c r="OHI45" s="8"/>
      <c r="OHJ45" s="8"/>
      <c r="OHK45" s="9"/>
      <c r="OHL45" s="6"/>
      <c r="OHM45" s="9"/>
      <c r="OHN45" s="6"/>
      <c r="OHO45" s="9"/>
      <c r="OHP45" s="44"/>
      <c r="OHR45" s="44"/>
      <c r="OHT45" s="33"/>
      <c r="OHV45" s="33"/>
      <c r="OHX45" s="33"/>
      <c r="OHZ45" s="33"/>
      <c r="OIB45"/>
      <c r="OIC45"/>
      <c r="OID45"/>
      <c r="OIE45" s="3"/>
      <c r="OIH45" s="8"/>
      <c r="OII45" s="9"/>
      <c r="OIJ45" s="8"/>
      <c r="OIK45" s="8"/>
      <c r="OIL45" s="9"/>
      <c r="OIM45" s="6"/>
      <c r="OIN45" s="9"/>
      <c r="OIO45" s="6"/>
      <c r="OIP45" s="9"/>
      <c r="OIQ45" s="44"/>
      <c r="OIS45" s="44"/>
      <c r="OIU45" s="33"/>
      <c r="OIW45" s="33"/>
      <c r="OIY45" s="33"/>
      <c r="OJA45" s="33"/>
      <c r="OJC45"/>
      <c r="OJD45"/>
      <c r="OJE45"/>
      <c r="OJF45" s="3"/>
      <c r="OJI45" s="8"/>
      <c r="OJJ45" s="9"/>
      <c r="OJK45" s="8"/>
      <c r="OJL45" s="8"/>
      <c r="OJM45" s="9"/>
      <c r="OJN45" s="6"/>
      <c r="OJO45" s="9"/>
      <c r="OJP45" s="6"/>
      <c r="OJQ45" s="9"/>
      <c r="OJR45" s="44"/>
      <c r="OJT45" s="44"/>
      <c r="OJV45" s="33"/>
      <c r="OJX45" s="33"/>
      <c r="OJZ45" s="33"/>
      <c r="OKB45" s="33"/>
      <c r="OKD45"/>
      <c r="OKE45"/>
      <c r="OKF45"/>
      <c r="OKG45" s="3"/>
      <c r="OKJ45" s="8"/>
      <c r="OKK45" s="9"/>
      <c r="OKL45" s="8"/>
      <c r="OKM45" s="8"/>
      <c r="OKN45" s="9"/>
      <c r="OKO45" s="6"/>
      <c r="OKP45" s="9"/>
      <c r="OKQ45" s="6"/>
      <c r="OKR45" s="9"/>
      <c r="OKS45" s="44"/>
      <c r="OKU45" s="44"/>
      <c r="OKW45" s="33"/>
      <c r="OKY45" s="33"/>
      <c r="OLA45" s="33"/>
      <c r="OLC45" s="33"/>
      <c r="OLE45"/>
      <c r="OLF45"/>
      <c r="OLG45"/>
      <c r="OLH45" s="3"/>
      <c r="OLK45" s="8"/>
      <c r="OLL45" s="9"/>
      <c r="OLM45" s="8"/>
      <c r="OLN45" s="8"/>
      <c r="OLO45" s="9"/>
      <c r="OLP45" s="6"/>
      <c r="OLQ45" s="9"/>
      <c r="OLR45" s="6"/>
      <c r="OLS45" s="9"/>
      <c r="OLT45" s="44"/>
      <c r="OLV45" s="44"/>
      <c r="OLX45" s="33"/>
      <c r="OLZ45" s="33"/>
      <c r="OMB45" s="33"/>
      <c r="OMD45" s="33"/>
      <c r="OMF45"/>
      <c r="OMG45"/>
      <c r="OMH45"/>
      <c r="OMI45" s="3"/>
      <c r="OML45" s="8"/>
      <c r="OMM45" s="9"/>
      <c r="OMN45" s="8"/>
      <c r="OMO45" s="8"/>
      <c r="OMP45" s="9"/>
      <c r="OMQ45" s="6"/>
      <c r="OMR45" s="9"/>
      <c r="OMS45" s="6"/>
      <c r="OMT45" s="9"/>
      <c r="OMU45" s="44"/>
      <c r="OMW45" s="44"/>
      <c r="OMY45" s="33"/>
      <c r="ONA45" s="33"/>
      <c r="ONC45" s="33"/>
      <c r="ONE45" s="33"/>
      <c r="ONG45"/>
      <c r="ONH45"/>
      <c r="ONI45"/>
      <c r="ONJ45" s="3"/>
      <c r="ONM45" s="8"/>
      <c r="ONN45" s="9"/>
      <c r="ONO45" s="8"/>
      <c r="ONP45" s="8"/>
      <c r="ONQ45" s="9"/>
      <c r="ONR45" s="6"/>
      <c r="ONS45" s="9"/>
      <c r="ONT45" s="6"/>
      <c r="ONU45" s="9"/>
      <c r="ONV45" s="44"/>
      <c r="ONX45" s="44"/>
      <c r="ONZ45" s="33"/>
      <c r="OOB45" s="33"/>
      <c r="OOD45" s="33"/>
      <c r="OOF45" s="33"/>
      <c r="OOH45"/>
      <c r="OOI45"/>
      <c r="OOJ45"/>
      <c r="OOK45" s="3"/>
      <c r="OON45" s="8"/>
      <c r="OOO45" s="9"/>
      <c r="OOP45" s="8"/>
      <c r="OOQ45" s="8"/>
      <c r="OOR45" s="9"/>
      <c r="OOS45" s="6"/>
      <c r="OOT45" s="9"/>
      <c r="OOU45" s="6"/>
      <c r="OOV45" s="9"/>
      <c r="OOW45" s="44"/>
      <c r="OOY45" s="44"/>
      <c r="OPA45" s="33"/>
      <c r="OPC45" s="33"/>
      <c r="OPE45" s="33"/>
      <c r="OPG45" s="33"/>
      <c r="OPI45"/>
      <c r="OPJ45"/>
      <c r="OPK45"/>
      <c r="OPL45" s="3"/>
      <c r="OPO45" s="8"/>
      <c r="OPP45" s="9"/>
      <c r="OPQ45" s="8"/>
      <c r="OPR45" s="8"/>
      <c r="OPS45" s="9"/>
      <c r="OPT45" s="6"/>
      <c r="OPU45" s="9"/>
      <c r="OPV45" s="6"/>
      <c r="OPW45" s="9"/>
      <c r="OPX45" s="44"/>
      <c r="OPZ45" s="44"/>
      <c r="OQB45" s="33"/>
      <c r="OQD45" s="33"/>
      <c r="OQF45" s="33"/>
      <c r="OQH45" s="33"/>
      <c r="OQJ45"/>
      <c r="OQK45"/>
      <c r="OQL45"/>
      <c r="OQM45" s="3"/>
      <c r="OQP45" s="8"/>
      <c r="OQQ45" s="9"/>
      <c r="OQR45" s="8"/>
      <c r="OQS45" s="8"/>
      <c r="OQT45" s="9"/>
      <c r="OQU45" s="6"/>
      <c r="OQV45" s="9"/>
      <c r="OQW45" s="6"/>
      <c r="OQX45" s="9"/>
      <c r="OQY45" s="44"/>
      <c r="ORA45" s="44"/>
      <c r="ORC45" s="33"/>
      <c r="ORE45" s="33"/>
      <c r="ORG45" s="33"/>
      <c r="ORI45" s="33"/>
      <c r="ORK45"/>
      <c r="ORL45"/>
      <c r="ORM45"/>
      <c r="ORN45" s="3"/>
      <c r="ORQ45" s="8"/>
      <c r="ORR45" s="9"/>
      <c r="ORS45" s="8"/>
      <c r="ORT45" s="8"/>
      <c r="ORU45" s="9"/>
      <c r="ORV45" s="6"/>
      <c r="ORW45" s="9"/>
      <c r="ORX45" s="6"/>
      <c r="ORY45" s="9"/>
      <c r="ORZ45" s="44"/>
      <c r="OSB45" s="44"/>
      <c r="OSD45" s="33"/>
      <c r="OSF45" s="33"/>
      <c r="OSH45" s="33"/>
      <c r="OSJ45" s="33"/>
      <c r="OSL45"/>
      <c r="OSM45"/>
      <c r="OSN45"/>
      <c r="OSO45" s="3"/>
      <c r="OSR45" s="8"/>
      <c r="OSS45" s="9"/>
      <c r="OST45" s="8"/>
      <c r="OSU45" s="8"/>
      <c r="OSV45" s="9"/>
      <c r="OSW45" s="6"/>
      <c r="OSX45" s="9"/>
      <c r="OSY45" s="6"/>
      <c r="OSZ45" s="9"/>
      <c r="OTA45" s="44"/>
      <c r="OTC45" s="44"/>
      <c r="OTE45" s="33"/>
      <c r="OTG45" s="33"/>
      <c r="OTI45" s="33"/>
      <c r="OTK45" s="33"/>
      <c r="OTM45"/>
      <c r="OTN45"/>
      <c r="OTO45"/>
      <c r="OTP45" s="3"/>
      <c r="OTS45" s="8"/>
      <c r="OTT45" s="9"/>
      <c r="OTU45" s="8"/>
      <c r="OTV45" s="8"/>
      <c r="OTW45" s="9"/>
      <c r="OTX45" s="6"/>
      <c r="OTY45" s="9"/>
      <c r="OTZ45" s="6"/>
      <c r="OUA45" s="9"/>
      <c r="OUB45" s="44"/>
      <c r="OUD45" s="44"/>
      <c r="OUF45" s="33"/>
      <c r="OUH45" s="33"/>
      <c r="OUJ45" s="33"/>
      <c r="OUL45" s="33"/>
      <c r="OUN45"/>
      <c r="OUO45"/>
      <c r="OUP45"/>
      <c r="OUQ45" s="3"/>
      <c r="OUT45" s="8"/>
      <c r="OUU45" s="9"/>
      <c r="OUV45" s="8"/>
      <c r="OUW45" s="8"/>
      <c r="OUX45" s="9"/>
      <c r="OUY45" s="6"/>
      <c r="OUZ45" s="9"/>
      <c r="OVA45" s="6"/>
      <c r="OVB45" s="9"/>
      <c r="OVC45" s="44"/>
      <c r="OVE45" s="44"/>
      <c r="OVG45" s="33"/>
      <c r="OVI45" s="33"/>
      <c r="OVK45" s="33"/>
      <c r="OVM45" s="33"/>
      <c r="OVO45"/>
      <c r="OVP45"/>
      <c r="OVQ45"/>
      <c r="OVR45" s="3"/>
      <c r="OVU45" s="8"/>
      <c r="OVV45" s="9"/>
      <c r="OVW45" s="8"/>
      <c r="OVX45" s="8"/>
      <c r="OVY45" s="9"/>
      <c r="OVZ45" s="6"/>
      <c r="OWA45" s="9"/>
      <c r="OWB45" s="6"/>
      <c r="OWC45" s="9"/>
      <c r="OWD45" s="44"/>
      <c r="OWF45" s="44"/>
      <c r="OWH45" s="33"/>
      <c r="OWJ45" s="33"/>
      <c r="OWL45" s="33"/>
      <c r="OWN45" s="33"/>
      <c r="OWP45"/>
      <c r="OWQ45"/>
      <c r="OWR45"/>
      <c r="OWS45" s="3"/>
      <c r="OWV45" s="8"/>
      <c r="OWW45" s="9"/>
      <c r="OWX45" s="8"/>
      <c r="OWY45" s="8"/>
      <c r="OWZ45" s="9"/>
      <c r="OXA45" s="6"/>
      <c r="OXB45" s="9"/>
      <c r="OXC45" s="6"/>
      <c r="OXD45" s="9"/>
      <c r="OXE45" s="44"/>
      <c r="OXG45" s="44"/>
      <c r="OXI45" s="33"/>
      <c r="OXK45" s="33"/>
      <c r="OXM45" s="33"/>
      <c r="OXO45" s="33"/>
      <c r="OXQ45"/>
      <c r="OXR45"/>
      <c r="OXS45"/>
      <c r="OXT45" s="3"/>
      <c r="OXW45" s="8"/>
      <c r="OXX45" s="9"/>
      <c r="OXY45" s="8"/>
      <c r="OXZ45" s="8"/>
      <c r="OYA45" s="9"/>
      <c r="OYB45" s="6"/>
      <c r="OYC45" s="9"/>
      <c r="OYD45" s="6"/>
      <c r="OYE45" s="9"/>
      <c r="OYF45" s="44"/>
      <c r="OYH45" s="44"/>
      <c r="OYJ45" s="33"/>
      <c r="OYL45" s="33"/>
      <c r="OYN45" s="33"/>
      <c r="OYP45" s="33"/>
      <c r="OYR45"/>
      <c r="OYS45"/>
      <c r="OYT45"/>
      <c r="OYU45" s="3"/>
      <c r="OYX45" s="8"/>
      <c r="OYY45" s="9"/>
      <c r="OYZ45" s="8"/>
      <c r="OZA45" s="8"/>
      <c r="OZB45" s="9"/>
      <c r="OZC45" s="6"/>
      <c r="OZD45" s="9"/>
      <c r="OZE45" s="6"/>
      <c r="OZF45" s="9"/>
      <c r="OZG45" s="44"/>
      <c r="OZI45" s="44"/>
      <c r="OZK45" s="33"/>
      <c r="OZM45" s="33"/>
      <c r="OZO45" s="33"/>
      <c r="OZQ45" s="33"/>
      <c r="OZS45"/>
      <c r="OZT45"/>
      <c r="OZU45"/>
      <c r="OZV45" s="3"/>
      <c r="OZY45" s="8"/>
      <c r="OZZ45" s="9"/>
      <c r="PAA45" s="8"/>
      <c r="PAB45" s="8"/>
      <c r="PAC45" s="9"/>
      <c r="PAD45" s="6"/>
      <c r="PAE45" s="9"/>
      <c r="PAF45" s="6"/>
      <c r="PAG45" s="9"/>
      <c r="PAH45" s="44"/>
      <c r="PAJ45" s="44"/>
      <c r="PAL45" s="33"/>
      <c r="PAN45" s="33"/>
      <c r="PAP45" s="33"/>
      <c r="PAR45" s="33"/>
      <c r="PAT45"/>
      <c r="PAU45"/>
      <c r="PAV45"/>
      <c r="PAW45" s="3"/>
      <c r="PAZ45" s="8"/>
      <c r="PBA45" s="9"/>
      <c r="PBB45" s="8"/>
      <c r="PBC45" s="8"/>
      <c r="PBD45" s="9"/>
      <c r="PBE45" s="6"/>
      <c r="PBF45" s="9"/>
      <c r="PBG45" s="6"/>
      <c r="PBH45" s="9"/>
      <c r="PBI45" s="44"/>
      <c r="PBK45" s="44"/>
      <c r="PBM45" s="33"/>
      <c r="PBO45" s="33"/>
      <c r="PBQ45" s="33"/>
      <c r="PBS45" s="33"/>
      <c r="PBU45"/>
      <c r="PBV45"/>
      <c r="PBW45"/>
      <c r="PBX45" s="3"/>
      <c r="PCA45" s="8"/>
      <c r="PCB45" s="9"/>
      <c r="PCC45" s="8"/>
      <c r="PCD45" s="8"/>
      <c r="PCE45" s="9"/>
      <c r="PCF45" s="6"/>
      <c r="PCG45" s="9"/>
      <c r="PCH45" s="6"/>
      <c r="PCI45" s="9"/>
      <c r="PCJ45" s="44"/>
      <c r="PCL45" s="44"/>
      <c r="PCN45" s="33"/>
      <c r="PCP45" s="33"/>
      <c r="PCR45" s="33"/>
      <c r="PCT45" s="33"/>
      <c r="PCV45"/>
      <c r="PCW45"/>
      <c r="PCX45"/>
      <c r="PCY45" s="3"/>
      <c r="PDB45" s="8"/>
      <c r="PDC45" s="9"/>
      <c r="PDD45" s="8"/>
      <c r="PDE45" s="8"/>
      <c r="PDF45" s="9"/>
      <c r="PDG45" s="6"/>
      <c r="PDH45" s="9"/>
      <c r="PDI45" s="6"/>
      <c r="PDJ45" s="9"/>
      <c r="PDK45" s="44"/>
      <c r="PDM45" s="44"/>
      <c r="PDO45" s="33"/>
      <c r="PDQ45" s="33"/>
      <c r="PDS45" s="33"/>
      <c r="PDU45" s="33"/>
      <c r="PDW45"/>
      <c r="PDX45"/>
      <c r="PDY45"/>
      <c r="PDZ45" s="3"/>
      <c r="PEC45" s="8"/>
      <c r="PED45" s="9"/>
      <c r="PEE45" s="8"/>
      <c r="PEF45" s="8"/>
      <c r="PEG45" s="9"/>
      <c r="PEH45" s="6"/>
      <c r="PEI45" s="9"/>
      <c r="PEJ45" s="6"/>
      <c r="PEK45" s="9"/>
      <c r="PEL45" s="44"/>
      <c r="PEN45" s="44"/>
      <c r="PEP45" s="33"/>
      <c r="PER45" s="33"/>
      <c r="PET45" s="33"/>
      <c r="PEV45" s="33"/>
      <c r="PEX45"/>
      <c r="PEY45"/>
      <c r="PEZ45"/>
      <c r="PFA45" s="3"/>
      <c r="PFD45" s="8"/>
      <c r="PFE45" s="9"/>
      <c r="PFF45" s="8"/>
      <c r="PFG45" s="8"/>
      <c r="PFH45" s="9"/>
      <c r="PFI45" s="6"/>
      <c r="PFJ45" s="9"/>
      <c r="PFK45" s="6"/>
      <c r="PFL45" s="9"/>
      <c r="PFM45" s="44"/>
      <c r="PFO45" s="44"/>
      <c r="PFQ45" s="33"/>
      <c r="PFS45" s="33"/>
      <c r="PFU45" s="33"/>
      <c r="PFW45" s="33"/>
      <c r="PFY45"/>
      <c r="PFZ45"/>
      <c r="PGA45"/>
      <c r="PGB45" s="3"/>
      <c r="PGE45" s="8"/>
      <c r="PGF45" s="9"/>
      <c r="PGG45" s="8"/>
      <c r="PGH45" s="8"/>
      <c r="PGI45" s="9"/>
      <c r="PGJ45" s="6"/>
      <c r="PGK45" s="9"/>
      <c r="PGL45" s="6"/>
      <c r="PGM45" s="9"/>
      <c r="PGN45" s="44"/>
      <c r="PGP45" s="44"/>
      <c r="PGR45" s="33"/>
      <c r="PGT45" s="33"/>
      <c r="PGV45" s="33"/>
      <c r="PGX45" s="33"/>
      <c r="PGZ45"/>
      <c r="PHA45"/>
      <c r="PHB45"/>
      <c r="PHC45" s="3"/>
      <c r="PHF45" s="8"/>
      <c r="PHG45" s="9"/>
      <c r="PHH45" s="8"/>
      <c r="PHI45" s="8"/>
      <c r="PHJ45" s="9"/>
      <c r="PHK45" s="6"/>
      <c r="PHL45" s="9"/>
      <c r="PHM45" s="6"/>
      <c r="PHN45" s="9"/>
      <c r="PHO45" s="44"/>
      <c r="PHQ45" s="44"/>
      <c r="PHS45" s="33"/>
      <c r="PHU45" s="33"/>
      <c r="PHW45" s="33"/>
      <c r="PHY45" s="33"/>
      <c r="PIA45"/>
      <c r="PIB45"/>
      <c r="PIC45"/>
      <c r="PID45" s="3"/>
      <c r="PIG45" s="8"/>
      <c r="PIH45" s="9"/>
      <c r="PII45" s="8"/>
      <c r="PIJ45" s="8"/>
      <c r="PIK45" s="9"/>
      <c r="PIL45" s="6"/>
      <c r="PIM45" s="9"/>
      <c r="PIN45" s="6"/>
      <c r="PIO45" s="9"/>
      <c r="PIP45" s="44"/>
      <c r="PIR45" s="44"/>
      <c r="PIT45" s="33"/>
      <c r="PIV45" s="33"/>
      <c r="PIX45" s="33"/>
      <c r="PIZ45" s="33"/>
      <c r="PJB45"/>
      <c r="PJC45"/>
      <c r="PJD45"/>
      <c r="PJE45" s="3"/>
      <c r="PJH45" s="8"/>
      <c r="PJI45" s="9"/>
      <c r="PJJ45" s="8"/>
      <c r="PJK45" s="8"/>
      <c r="PJL45" s="9"/>
      <c r="PJM45" s="6"/>
      <c r="PJN45" s="9"/>
      <c r="PJO45" s="6"/>
      <c r="PJP45" s="9"/>
      <c r="PJQ45" s="44"/>
      <c r="PJS45" s="44"/>
      <c r="PJU45" s="33"/>
      <c r="PJW45" s="33"/>
      <c r="PJY45" s="33"/>
      <c r="PKA45" s="33"/>
      <c r="PKC45"/>
      <c r="PKD45"/>
      <c r="PKE45"/>
      <c r="PKF45" s="3"/>
      <c r="PKI45" s="8"/>
      <c r="PKJ45" s="9"/>
      <c r="PKK45" s="8"/>
      <c r="PKL45" s="8"/>
      <c r="PKM45" s="9"/>
      <c r="PKN45" s="6"/>
      <c r="PKO45" s="9"/>
      <c r="PKP45" s="6"/>
      <c r="PKQ45" s="9"/>
      <c r="PKR45" s="44"/>
      <c r="PKT45" s="44"/>
      <c r="PKV45" s="33"/>
      <c r="PKX45" s="33"/>
      <c r="PKZ45" s="33"/>
      <c r="PLB45" s="33"/>
      <c r="PLD45"/>
      <c r="PLE45"/>
      <c r="PLF45"/>
      <c r="PLG45" s="3"/>
      <c r="PLJ45" s="8"/>
      <c r="PLK45" s="9"/>
      <c r="PLL45" s="8"/>
      <c r="PLM45" s="8"/>
      <c r="PLN45" s="9"/>
      <c r="PLO45" s="6"/>
      <c r="PLP45" s="9"/>
      <c r="PLQ45" s="6"/>
      <c r="PLR45" s="9"/>
      <c r="PLS45" s="44"/>
      <c r="PLU45" s="44"/>
      <c r="PLW45" s="33"/>
      <c r="PLY45" s="33"/>
      <c r="PMA45" s="33"/>
      <c r="PMC45" s="33"/>
      <c r="PME45"/>
      <c r="PMF45"/>
      <c r="PMG45"/>
      <c r="PMH45" s="3"/>
      <c r="PMK45" s="8"/>
      <c r="PML45" s="9"/>
      <c r="PMM45" s="8"/>
      <c r="PMN45" s="8"/>
      <c r="PMO45" s="9"/>
      <c r="PMP45" s="6"/>
      <c r="PMQ45" s="9"/>
      <c r="PMR45" s="6"/>
      <c r="PMS45" s="9"/>
      <c r="PMT45" s="44"/>
      <c r="PMV45" s="44"/>
      <c r="PMX45" s="33"/>
      <c r="PMZ45" s="33"/>
      <c r="PNB45" s="33"/>
      <c r="PND45" s="33"/>
      <c r="PNF45"/>
      <c r="PNG45"/>
      <c r="PNH45"/>
      <c r="PNI45" s="3"/>
      <c r="PNL45" s="8"/>
      <c r="PNM45" s="9"/>
      <c r="PNN45" s="8"/>
      <c r="PNO45" s="8"/>
      <c r="PNP45" s="9"/>
      <c r="PNQ45" s="6"/>
      <c r="PNR45" s="9"/>
      <c r="PNS45" s="6"/>
      <c r="PNT45" s="9"/>
      <c r="PNU45" s="44"/>
      <c r="PNW45" s="44"/>
      <c r="PNY45" s="33"/>
      <c r="POA45" s="33"/>
      <c r="POC45" s="33"/>
      <c r="POE45" s="33"/>
      <c r="POG45"/>
      <c r="POH45"/>
      <c r="POI45"/>
      <c r="POJ45" s="3"/>
      <c r="POM45" s="8"/>
      <c r="PON45" s="9"/>
      <c r="POO45" s="8"/>
      <c r="POP45" s="8"/>
      <c r="POQ45" s="9"/>
      <c r="POR45" s="6"/>
      <c r="POS45" s="9"/>
      <c r="POT45" s="6"/>
      <c r="POU45" s="9"/>
      <c r="POV45" s="44"/>
      <c r="POX45" s="44"/>
      <c r="POZ45" s="33"/>
      <c r="PPB45" s="33"/>
      <c r="PPD45" s="33"/>
      <c r="PPF45" s="33"/>
      <c r="PPH45"/>
      <c r="PPI45"/>
      <c r="PPJ45"/>
      <c r="PPK45" s="3"/>
      <c r="PPN45" s="8"/>
      <c r="PPO45" s="9"/>
      <c r="PPP45" s="8"/>
      <c r="PPQ45" s="8"/>
      <c r="PPR45" s="9"/>
      <c r="PPS45" s="6"/>
      <c r="PPT45" s="9"/>
      <c r="PPU45" s="6"/>
      <c r="PPV45" s="9"/>
      <c r="PPW45" s="44"/>
      <c r="PPY45" s="44"/>
      <c r="PQA45" s="33"/>
      <c r="PQC45" s="33"/>
      <c r="PQE45" s="33"/>
      <c r="PQG45" s="33"/>
      <c r="PQI45"/>
      <c r="PQJ45"/>
      <c r="PQK45"/>
      <c r="PQL45" s="3"/>
      <c r="PQO45" s="8"/>
      <c r="PQP45" s="9"/>
      <c r="PQQ45" s="8"/>
      <c r="PQR45" s="8"/>
      <c r="PQS45" s="9"/>
      <c r="PQT45" s="6"/>
      <c r="PQU45" s="9"/>
      <c r="PQV45" s="6"/>
      <c r="PQW45" s="9"/>
      <c r="PQX45" s="44"/>
      <c r="PQZ45" s="44"/>
      <c r="PRB45" s="33"/>
      <c r="PRD45" s="33"/>
      <c r="PRF45" s="33"/>
      <c r="PRH45" s="33"/>
      <c r="PRJ45"/>
      <c r="PRK45"/>
      <c r="PRL45"/>
      <c r="PRM45" s="3"/>
      <c r="PRP45" s="8"/>
      <c r="PRQ45" s="9"/>
      <c r="PRR45" s="8"/>
      <c r="PRS45" s="8"/>
      <c r="PRT45" s="9"/>
      <c r="PRU45" s="6"/>
      <c r="PRV45" s="9"/>
      <c r="PRW45" s="6"/>
      <c r="PRX45" s="9"/>
      <c r="PRY45" s="44"/>
      <c r="PSA45" s="44"/>
      <c r="PSC45" s="33"/>
      <c r="PSE45" s="33"/>
      <c r="PSG45" s="33"/>
      <c r="PSI45" s="33"/>
      <c r="PSK45"/>
      <c r="PSL45"/>
      <c r="PSM45"/>
      <c r="PSN45" s="3"/>
      <c r="PSQ45" s="8"/>
      <c r="PSR45" s="9"/>
      <c r="PSS45" s="8"/>
      <c r="PST45" s="8"/>
      <c r="PSU45" s="9"/>
      <c r="PSV45" s="6"/>
      <c r="PSW45" s="9"/>
      <c r="PSX45" s="6"/>
      <c r="PSY45" s="9"/>
      <c r="PSZ45" s="44"/>
      <c r="PTB45" s="44"/>
      <c r="PTD45" s="33"/>
      <c r="PTF45" s="33"/>
      <c r="PTH45" s="33"/>
      <c r="PTJ45" s="33"/>
      <c r="PTL45"/>
      <c r="PTM45"/>
      <c r="PTN45"/>
      <c r="PTO45" s="3"/>
      <c r="PTR45" s="8"/>
      <c r="PTS45" s="9"/>
      <c r="PTT45" s="8"/>
      <c r="PTU45" s="8"/>
      <c r="PTV45" s="9"/>
      <c r="PTW45" s="6"/>
      <c r="PTX45" s="9"/>
      <c r="PTY45" s="6"/>
      <c r="PTZ45" s="9"/>
      <c r="PUA45" s="44"/>
      <c r="PUC45" s="44"/>
      <c r="PUE45" s="33"/>
      <c r="PUG45" s="33"/>
      <c r="PUI45" s="33"/>
      <c r="PUK45" s="33"/>
      <c r="PUM45"/>
      <c r="PUN45"/>
      <c r="PUO45"/>
      <c r="PUP45" s="3"/>
      <c r="PUS45" s="8"/>
      <c r="PUT45" s="9"/>
      <c r="PUU45" s="8"/>
      <c r="PUV45" s="8"/>
      <c r="PUW45" s="9"/>
      <c r="PUX45" s="6"/>
      <c r="PUY45" s="9"/>
      <c r="PUZ45" s="6"/>
      <c r="PVA45" s="9"/>
      <c r="PVB45" s="44"/>
      <c r="PVD45" s="44"/>
      <c r="PVF45" s="33"/>
      <c r="PVH45" s="33"/>
      <c r="PVJ45" s="33"/>
      <c r="PVL45" s="33"/>
      <c r="PVN45"/>
      <c r="PVO45"/>
      <c r="PVP45"/>
      <c r="PVQ45" s="3"/>
      <c r="PVT45" s="8"/>
      <c r="PVU45" s="9"/>
      <c r="PVV45" s="8"/>
      <c r="PVW45" s="8"/>
      <c r="PVX45" s="9"/>
      <c r="PVY45" s="6"/>
      <c r="PVZ45" s="9"/>
      <c r="PWA45" s="6"/>
      <c r="PWB45" s="9"/>
      <c r="PWC45" s="44"/>
      <c r="PWE45" s="44"/>
      <c r="PWG45" s="33"/>
      <c r="PWI45" s="33"/>
      <c r="PWK45" s="33"/>
      <c r="PWM45" s="33"/>
      <c r="PWO45"/>
      <c r="PWP45"/>
      <c r="PWQ45"/>
      <c r="PWR45" s="3"/>
      <c r="PWU45" s="8"/>
      <c r="PWV45" s="9"/>
      <c r="PWW45" s="8"/>
      <c r="PWX45" s="8"/>
      <c r="PWY45" s="9"/>
      <c r="PWZ45" s="6"/>
      <c r="PXA45" s="9"/>
      <c r="PXB45" s="6"/>
      <c r="PXC45" s="9"/>
      <c r="PXD45" s="44"/>
      <c r="PXF45" s="44"/>
      <c r="PXH45" s="33"/>
      <c r="PXJ45" s="33"/>
      <c r="PXL45" s="33"/>
      <c r="PXN45" s="33"/>
      <c r="PXP45"/>
      <c r="PXQ45"/>
      <c r="PXR45"/>
      <c r="PXS45" s="3"/>
      <c r="PXV45" s="8"/>
      <c r="PXW45" s="9"/>
      <c r="PXX45" s="8"/>
      <c r="PXY45" s="8"/>
      <c r="PXZ45" s="9"/>
      <c r="PYA45" s="6"/>
      <c r="PYB45" s="9"/>
      <c r="PYC45" s="6"/>
      <c r="PYD45" s="9"/>
      <c r="PYE45" s="44"/>
      <c r="PYG45" s="44"/>
      <c r="PYI45" s="33"/>
      <c r="PYK45" s="33"/>
      <c r="PYM45" s="33"/>
      <c r="PYO45" s="33"/>
      <c r="PYQ45"/>
      <c r="PYR45"/>
      <c r="PYS45"/>
      <c r="PYT45" s="3"/>
      <c r="PYW45" s="8"/>
      <c r="PYX45" s="9"/>
      <c r="PYY45" s="8"/>
      <c r="PYZ45" s="8"/>
      <c r="PZA45" s="9"/>
      <c r="PZB45" s="6"/>
      <c r="PZC45" s="9"/>
      <c r="PZD45" s="6"/>
      <c r="PZE45" s="9"/>
      <c r="PZF45" s="44"/>
      <c r="PZH45" s="44"/>
      <c r="PZJ45" s="33"/>
      <c r="PZL45" s="33"/>
      <c r="PZN45" s="33"/>
      <c r="PZP45" s="33"/>
      <c r="PZR45"/>
      <c r="PZS45"/>
      <c r="PZT45"/>
      <c r="PZU45" s="3"/>
      <c r="PZX45" s="8"/>
      <c r="PZY45" s="9"/>
      <c r="PZZ45" s="8"/>
      <c r="QAA45" s="8"/>
      <c r="QAB45" s="9"/>
      <c r="QAC45" s="6"/>
      <c r="QAD45" s="9"/>
      <c r="QAE45" s="6"/>
      <c r="QAF45" s="9"/>
      <c r="QAG45" s="44"/>
      <c r="QAI45" s="44"/>
      <c r="QAK45" s="33"/>
      <c r="QAM45" s="33"/>
      <c r="QAO45" s="33"/>
      <c r="QAQ45" s="33"/>
      <c r="QAS45"/>
      <c r="QAT45"/>
      <c r="QAU45"/>
      <c r="QAV45" s="3"/>
      <c r="QAY45" s="8"/>
      <c r="QAZ45" s="9"/>
      <c r="QBA45" s="8"/>
      <c r="QBB45" s="8"/>
      <c r="QBC45" s="9"/>
      <c r="QBD45" s="6"/>
      <c r="QBE45" s="9"/>
      <c r="QBF45" s="6"/>
      <c r="QBG45" s="9"/>
      <c r="QBH45" s="44"/>
      <c r="QBJ45" s="44"/>
      <c r="QBL45" s="33"/>
      <c r="QBN45" s="33"/>
      <c r="QBP45" s="33"/>
      <c r="QBR45" s="33"/>
      <c r="QBT45"/>
      <c r="QBU45"/>
      <c r="QBV45"/>
      <c r="QBW45" s="3"/>
      <c r="QBZ45" s="8"/>
      <c r="QCA45" s="9"/>
      <c r="QCB45" s="8"/>
      <c r="QCC45" s="8"/>
      <c r="QCD45" s="9"/>
      <c r="QCE45" s="6"/>
      <c r="QCF45" s="9"/>
      <c r="QCG45" s="6"/>
      <c r="QCH45" s="9"/>
      <c r="QCI45" s="44"/>
      <c r="QCK45" s="44"/>
      <c r="QCM45" s="33"/>
      <c r="QCO45" s="33"/>
      <c r="QCQ45" s="33"/>
      <c r="QCS45" s="33"/>
      <c r="QCU45"/>
      <c r="QCV45"/>
      <c r="QCW45"/>
      <c r="QCX45" s="3"/>
      <c r="QDA45" s="8"/>
      <c r="QDB45" s="9"/>
      <c r="QDC45" s="8"/>
      <c r="QDD45" s="8"/>
      <c r="QDE45" s="9"/>
      <c r="QDF45" s="6"/>
      <c r="QDG45" s="9"/>
      <c r="QDH45" s="6"/>
      <c r="QDI45" s="9"/>
      <c r="QDJ45" s="44"/>
      <c r="QDL45" s="44"/>
      <c r="QDN45" s="33"/>
      <c r="QDP45" s="33"/>
      <c r="QDR45" s="33"/>
      <c r="QDT45" s="33"/>
      <c r="QDV45"/>
      <c r="QDW45"/>
      <c r="QDX45"/>
      <c r="QDY45" s="3"/>
      <c r="QEB45" s="8"/>
      <c r="QEC45" s="9"/>
      <c r="QED45" s="8"/>
      <c r="QEE45" s="8"/>
      <c r="QEF45" s="9"/>
      <c r="QEG45" s="6"/>
      <c r="QEH45" s="9"/>
      <c r="QEI45" s="6"/>
      <c r="QEJ45" s="9"/>
      <c r="QEK45" s="44"/>
      <c r="QEM45" s="44"/>
      <c r="QEO45" s="33"/>
      <c r="QEQ45" s="33"/>
      <c r="QES45" s="33"/>
      <c r="QEU45" s="33"/>
      <c r="QEW45"/>
      <c r="QEX45"/>
      <c r="QEY45"/>
      <c r="QEZ45" s="3"/>
      <c r="QFC45" s="8"/>
      <c r="QFD45" s="9"/>
      <c r="QFE45" s="8"/>
      <c r="QFF45" s="8"/>
      <c r="QFG45" s="9"/>
      <c r="QFH45" s="6"/>
      <c r="QFI45" s="9"/>
      <c r="QFJ45" s="6"/>
      <c r="QFK45" s="9"/>
      <c r="QFL45" s="44"/>
      <c r="QFN45" s="44"/>
      <c r="QFP45" s="33"/>
      <c r="QFR45" s="33"/>
      <c r="QFT45" s="33"/>
      <c r="QFV45" s="33"/>
      <c r="QFX45"/>
      <c r="QFY45"/>
      <c r="QFZ45"/>
      <c r="QGA45" s="3"/>
      <c r="QGD45" s="8"/>
      <c r="QGE45" s="9"/>
      <c r="QGF45" s="8"/>
      <c r="QGG45" s="8"/>
      <c r="QGH45" s="9"/>
      <c r="QGI45" s="6"/>
      <c r="QGJ45" s="9"/>
      <c r="QGK45" s="6"/>
      <c r="QGL45" s="9"/>
      <c r="QGM45" s="44"/>
      <c r="QGO45" s="44"/>
      <c r="QGQ45" s="33"/>
      <c r="QGS45" s="33"/>
      <c r="QGU45" s="33"/>
      <c r="QGW45" s="33"/>
      <c r="QGY45"/>
      <c r="QGZ45"/>
      <c r="QHA45"/>
      <c r="QHB45" s="3"/>
      <c r="QHE45" s="8"/>
      <c r="QHF45" s="9"/>
      <c r="QHG45" s="8"/>
      <c r="QHH45" s="8"/>
      <c r="QHI45" s="9"/>
      <c r="QHJ45" s="6"/>
      <c r="QHK45" s="9"/>
      <c r="QHL45" s="6"/>
      <c r="QHM45" s="9"/>
      <c r="QHN45" s="44"/>
      <c r="QHP45" s="44"/>
      <c r="QHR45" s="33"/>
      <c r="QHT45" s="33"/>
      <c r="QHV45" s="33"/>
      <c r="QHX45" s="33"/>
      <c r="QHZ45"/>
      <c r="QIA45"/>
      <c r="QIB45"/>
      <c r="QIC45" s="3"/>
      <c r="QIF45" s="8"/>
      <c r="QIG45" s="9"/>
      <c r="QIH45" s="8"/>
      <c r="QII45" s="8"/>
      <c r="QIJ45" s="9"/>
      <c r="QIK45" s="6"/>
      <c r="QIL45" s="9"/>
      <c r="QIM45" s="6"/>
      <c r="QIN45" s="9"/>
      <c r="QIO45" s="44"/>
      <c r="QIQ45" s="44"/>
      <c r="QIS45" s="33"/>
      <c r="QIU45" s="33"/>
      <c r="QIW45" s="33"/>
      <c r="QIY45" s="33"/>
      <c r="QJA45"/>
      <c r="QJB45"/>
      <c r="QJC45"/>
      <c r="QJD45" s="3"/>
      <c r="QJG45" s="8"/>
      <c r="QJH45" s="9"/>
      <c r="QJI45" s="8"/>
      <c r="QJJ45" s="8"/>
      <c r="QJK45" s="9"/>
      <c r="QJL45" s="6"/>
      <c r="QJM45" s="9"/>
      <c r="QJN45" s="6"/>
      <c r="QJO45" s="9"/>
      <c r="QJP45" s="44"/>
      <c r="QJR45" s="44"/>
      <c r="QJT45" s="33"/>
      <c r="QJV45" s="33"/>
      <c r="QJX45" s="33"/>
      <c r="QJZ45" s="33"/>
      <c r="QKB45"/>
      <c r="QKC45"/>
      <c r="QKD45"/>
      <c r="QKE45" s="3"/>
      <c r="QKH45" s="8"/>
      <c r="QKI45" s="9"/>
      <c r="QKJ45" s="8"/>
      <c r="QKK45" s="8"/>
      <c r="QKL45" s="9"/>
      <c r="QKM45" s="6"/>
      <c r="QKN45" s="9"/>
      <c r="QKO45" s="6"/>
      <c r="QKP45" s="9"/>
      <c r="QKQ45" s="44"/>
      <c r="QKS45" s="44"/>
      <c r="QKU45" s="33"/>
      <c r="QKW45" s="33"/>
      <c r="QKY45" s="33"/>
      <c r="QLA45" s="33"/>
      <c r="QLC45"/>
      <c r="QLD45"/>
      <c r="QLE45"/>
      <c r="QLF45" s="3"/>
      <c r="QLI45" s="8"/>
      <c r="QLJ45" s="9"/>
      <c r="QLK45" s="8"/>
      <c r="QLL45" s="8"/>
      <c r="QLM45" s="9"/>
      <c r="QLN45" s="6"/>
      <c r="QLO45" s="9"/>
      <c r="QLP45" s="6"/>
      <c r="QLQ45" s="9"/>
      <c r="QLR45" s="44"/>
      <c r="QLT45" s="44"/>
      <c r="QLV45" s="33"/>
      <c r="QLX45" s="33"/>
      <c r="QLZ45" s="33"/>
      <c r="QMB45" s="33"/>
      <c r="QMD45"/>
      <c r="QME45"/>
      <c r="QMF45"/>
      <c r="QMG45" s="3"/>
      <c r="QMJ45" s="8"/>
      <c r="QMK45" s="9"/>
      <c r="QML45" s="8"/>
      <c r="QMM45" s="8"/>
      <c r="QMN45" s="9"/>
      <c r="QMO45" s="6"/>
      <c r="QMP45" s="9"/>
      <c r="QMQ45" s="6"/>
      <c r="QMR45" s="9"/>
      <c r="QMS45" s="44"/>
      <c r="QMU45" s="44"/>
      <c r="QMW45" s="33"/>
      <c r="QMY45" s="33"/>
      <c r="QNA45" s="33"/>
      <c r="QNC45" s="33"/>
      <c r="QNE45"/>
      <c r="QNF45"/>
      <c r="QNG45"/>
      <c r="QNH45" s="3"/>
      <c r="QNK45" s="8"/>
      <c r="QNL45" s="9"/>
      <c r="QNM45" s="8"/>
      <c r="QNN45" s="8"/>
      <c r="QNO45" s="9"/>
      <c r="QNP45" s="6"/>
      <c r="QNQ45" s="9"/>
      <c r="QNR45" s="6"/>
      <c r="QNS45" s="9"/>
      <c r="QNT45" s="44"/>
      <c r="QNV45" s="44"/>
      <c r="QNX45" s="33"/>
      <c r="QNZ45" s="33"/>
      <c r="QOB45" s="33"/>
      <c r="QOD45" s="33"/>
      <c r="QOF45"/>
      <c r="QOG45"/>
      <c r="QOH45"/>
      <c r="QOI45" s="3"/>
      <c r="QOL45" s="8"/>
      <c r="QOM45" s="9"/>
      <c r="QON45" s="8"/>
      <c r="QOO45" s="8"/>
      <c r="QOP45" s="9"/>
      <c r="QOQ45" s="6"/>
      <c r="QOR45" s="9"/>
      <c r="QOS45" s="6"/>
      <c r="QOT45" s="9"/>
      <c r="QOU45" s="44"/>
      <c r="QOW45" s="44"/>
      <c r="QOY45" s="33"/>
      <c r="QPA45" s="33"/>
      <c r="QPC45" s="33"/>
      <c r="QPE45" s="33"/>
      <c r="QPG45"/>
      <c r="QPH45"/>
      <c r="QPI45"/>
      <c r="QPJ45" s="3"/>
      <c r="QPM45" s="8"/>
      <c r="QPN45" s="9"/>
      <c r="QPO45" s="8"/>
      <c r="QPP45" s="8"/>
      <c r="QPQ45" s="9"/>
      <c r="QPR45" s="6"/>
      <c r="QPS45" s="9"/>
      <c r="QPT45" s="6"/>
      <c r="QPU45" s="9"/>
      <c r="QPV45" s="44"/>
      <c r="QPX45" s="44"/>
      <c r="QPZ45" s="33"/>
      <c r="QQB45" s="33"/>
      <c r="QQD45" s="33"/>
      <c r="QQF45" s="33"/>
      <c r="QQH45"/>
      <c r="QQI45"/>
      <c r="QQJ45"/>
      <c r="QQK45" s="3"/>
      <c r="QQN45" s="8"/>
      <c r="QQO45" s="9"/>
      <c r="QQP45" s="8"/>
      <c r="QQQ45" s="8"/>
      <c r="QQR45" s="9"/>
      <c r="QQS45" s="6"/>
      <c r="QQT45" s="9"/>
      <c r="QQU45" s="6"/>
      <c r="QQV45" s="9"/>
      <c r="QQW45" s="44"/>
      <c r="QQY45" s="44"/>
      <c r="QRA45" s="33"/>
      <c r="QRC45" s="33"/>
      <c r="QRE45" s="33"/>
      <c r="QRG45" s="33"/>
      <c r="QRI45"/>
      <c r="QRJ45"/>
      <c r="QRK45"/>
      <c r="QRL45" s="3"/>
      <c r="QRO45" s="8"/>
      <c r="QRP45" s="9"/>
      <c r="QRQ45" s="8"/>
      <c r="QRR45" s="8"/>
      <c r="QRS45" s="9"/>
      <c r="QRT45" s="6"/>
      <c r="QRU45" s="9"/>
      <c r="QRV45" s="6"/>
      <c r="QRW45" s="9"/>
      <c r="QRX45" s="44"/>
      <c r="QRZ45" s="44"/>
      <c r="QSB45" s="33"/>
      <c r="QSD45" s="33"/>
      <c r="QSF45" s="33"/>
      <c r="QSH45" s="33"/>
      <c r="QSJ45"/>
      <c r="QSK45"/>
      <c r="QSL45"/>
      <c r="QSM45" s="3"/>
      <c r="QSP45" s="8"/>
      <c r="QSQ45" s="9"/>
      <c r="QSR45" s="8"/>
      <c r="QSS45" s="8"/>
      <c r="QST45" s="9"/>
      <c r="QSU45" s="6"/>
      <c r="QSV45" s="9"/>
      <c r="QSW45" s="6"/>
      <c r="QSX45" s="9"/>
      <c r="QSY45" s="44"/>
      <c r="QTA45" s="44"/>
      <c r="QTC45" s="33"/>
      <c r="QTE45" s="33"/>
      <c r="QTG45" s="33"/>
      <c r="QTI45" s="33"/>
      <c r="QTK45"/>
      <c r="QTL45"/>
      <c r="QTM45"/>
      <c r="QTN45" s="3"/>
      <c r="QTQ45" s="8"/>
      <c r="QTR45" s="9"/>
      <c r="QTS45" s="8"/>
      <c r="QTT45" s="8"/>
      <c r="QTU45" s="9"/>
      <c r="QTV45" s="6"/>
      <c r="QTW45" s="9"/>
      <c r="QTX45" s="6"/>
      <c r="QTY45" s="9"/>
      <c r="QTZ45" s="44"/>
      <c r="QUB45" s="44"/>
      <c r="QUD45" s="33"/>
      <c r="QUF45" s="33"/>
      <c r="QUH45" s="33"/>
      <c r="QUJ45" s="33"/>
      <c r="QUL45"/>
      <c r="QUM45"/>
      <c r="QUN45"/>
      <c r="QUO45" s="3"/>
      <c r="QUR45" s="8"/>
      <c r="QUS45" s="9"/>
      <c r="QUT45" s="8"/>
      <c r="QUU45" s="8"/>
      <c r="QUV45" s="9"/>
      <c r="QUW45" s="6"/>
      <c r="QUX45" s="9"/>
      <c r="QUY45" s="6"/>
      <c r="QUZ45" s="9"/>
      <c r="QVA45" s="44"/>
      <c r="QVC45" s="44"/>
      <c r="QVE45" s="33"/>
      <c r="QVG45" s="33"/>
      <c r="QVI45" s="33"/>
      <c r="QVK45" s="33"/>
      <c r="QVM45"/>
      <c r="QVN45"/>
      <c r="QVO45"/>
      <c r="QVP45" s="3"/>
      <c r="QVS45" s="8"/>
      <c r="QVT45" s="9"/>
      <c r="QVU45" s="8"/>
      <c r="QVV45" s="8"/>
      <c r="QVW45" s="9"/>
      <c r="QVX45" s="6"/>
      <c r="QVY45" s="9"/>
      <c r="QVZ45" s="6"/>
      <c r="QWA45" s="9"/>
      <c r="QWB45" s="44"/>
      <c r="QWD45" s="44"/>
      <c r="QWF45" s="33"/>
      <c r="QWH45" s="33"/>
      <c r="QWJ45" s="33"/>
      <c r="QWL45" s="33"/>
      <c r="QWN45"/>
      <c r="QWO45"/>
      <c r="QWP45"/>
      <c r="QWQ45" s="3"/>
      <c r="QWT45" s="8"/>
      <c r="QWU45" s="9"/>
      <c r="QWV45" s="8"/>
      <c r="QWW45" s="8"/>
      <c r="QWX45" s="9"/>
      <c r="QWY45" s="6"/>
      <c r="QWZ45" s="9"/>
      <c r="QXA45" s="6"/>
      <c r="QXB45" s="9"/>
      <c r="QXC45" s="44"/>
      <c r="QXE45" s="44"/>
      <c r="QXG45" s="33"/>
      <c r="QXI45" s="33"/>
      <c r="QXK45" s="33"/>
      <c r="QXM45" s="33"/>
      <c r="QXO45"/>
      <c r="QXP45"/>
      <c r="QXQ45"/>
      <c r="QXR45" s="3"/>
      <c r="QXU45" s="8"/>
      <c r="QXV45" s="9"/>
      <c r="QXW45" s="8"/>
      <c r="QXX45" s="8"/>
      <c r="QXY45" s="9"/>
      <c r="QXZ45" s="6"/>
      <c r="QYA45" s="9"/>
      <c r="QYB45" s="6"/>
      <c r="QYC45" s="9"/>
      <c r="QYD45" s="44"/>
      <c r="QYF45" s="44"/>
      <c r="QYH45" s="33"/>
      <c r="QYJ45" s="33"/>
      <c r="QYL45" s="33"/>
      <c r="QYN45" s="33"/>
      <c r="QYP45"/>
      <c r="QYQ45"/>
      <c r="QYR45"/>
      <c r="QYS45" s="3"/>
      <c r="QYV45" s="8"/>
      <c r="QYW45" s="9"/>
      <c r="QYX45" s="8"/>
      <c r="QYY45" s="8"/>
      <c r="QYZ45" s="9"/>
      <c r="QZA45" s="6"/>
      <c r="QZB45" s="9"/>
      <c r="QZC45" s="6"/>
      <c r="QZD45" s="9"/>
      <c r="QZE45" s="44"/>
      <c r="QZG45" s="44"/>
      <c r="QZI45" s="33"/>
      <c r="QZK45" s="33"/>
      <c r="QZM45" s="33"/>
      <c r="QZO45" s="33"/>
      <c r="QZQ45"/>
      <c r="QZR45"/>
      <c r="QZS45"/>
      <c r="QZT45" s="3"/>
      <c r="QZW45" s="8"/>
      <c r="QZX45" s="9"/>
      <c r="QZY45" s="8"/>
      <c r="QZZ45" s="8"/>
      <c r="RAA45" s="9"/>
      <c r="RAB45" s="6"/>
      <c r="RAC45" s="9"/>
      <c r="RAD45" s="6"/>
      <c r="RAE45" s="9"/>
      <c r="RAF45" s="44"/>
      <c r="RAH45" s="44"/>
      <c r="RAJ45" s="33"/>
      <c r="RAL45" s="33"/>
      <c r="RAN45" s="33"/>
      <c r="RAP45" s="33"/>
      <c r="RAR45"/>
      <c r="RAS45"/>
      <c r="RAT45"/>
      <c r="RAU45" s="3"/>
      <c r="RAX45" s="8"/>
      <c r="RAY45" s="9"/>
      <c r="RAZ45" s="8"/>
      <c r="RBA45" s="8"/>
      <c r="RBB45" s="9"/>
      <c r="RBC45" s="6"/>
      <c r="RBD45" s="9"/>
      <c r="RBE45" s="6"/>
      <c r="RBF45" s="9"/>
      <c r="RBG45" s="44"/>
      <c r="RBI45" s="44"/>
      <c r="RBK45" s="33"/>
      <c r="RBM45" s="33"/>
      <c r="RBO45" s="33"/>
      <c r="RBQ45" s="33"/>
      <c r="RBS45"/>
      <c r="RBT45"/>
      <c r="RBU45"/>
      <c r="RBV45" s="3"/>
      <c r="RBY45" s="8"/>
      <c r="RBZ45" s="9"/>
      <c r="RCA45" s="8"/>
      <c r="RCB45" s="8"/>
      <c r="RCC45" s="9"/>
      <c r="RCD45" s="6"/>
      <c r="RCE45" s="9"/>
      <c r="RCF45" s="6"/>
      <c r="RCG45" s="9"/>
      <c r="RCH45" s="44"/>
      <c r="RCJ45" s="44"/>
      <c r="RCL45" s="33"/>
      <c r="RCN45" s="33"/>
      <c r="RCP45" s="33"/>
      <c r="RCR45" s="33"/>
      <c r="RCT45"/>
      <c r="RCU45"/>
      <c r="RCV45"/>
      <c r="RCW45" s="3"/>
      <c r="RCZ45" s="8"/>
      <c r="RDA45" s="9"/>
      <c r="RDB45" s="8"/>
      <c r="RDC45" s="8"/>
      <c r="RDD45" s="9"/>
      <c r="RDE45" s="6"/>
      <c r="RDF45" s="9"/>
      <c r="RDG45" s="6"/>
      <c r="RDH45" s="9"/>
      <c r="RDI45" s="44"/>
      <c r="RDK45" s="44"/>
      <c r="RDM45" s="33"/>
      <c r="RDO45" s="33"/>
      <c r="RDQ45" s="33"/>
      <c r="RDS45" s="33"/>
      <c r="RDU45"/>
      <c r="RDV45"/>
      <c r="RDW45"/>
      <c r="RDX45" s="3"/>
      <c r="REA45" s="8"/>
      <c r="REB45" s="9"/>
      <c r="REC45" s="8"/>
      <c r="RED45" s="8"/>
      <c r="REE45" s="9"/>
      <c r="REF45" s="6"/>
      <c r="REG45" s="9"/>
      <c r="REH45" s="6"/>
      <c r="REI45" s="9"/>
      <c r="REJ45" s="44"/>
      <c r="REL45" s="44"/>
      <c r="REN45" s="33"/>
      <c r="REP45" s="33"/>
      <c r="RER45" s="33"/>
      <c r="RET45" s="33"/>
      <c r="REV45"/>
      <c r="REW45"/>
      <c r="REX45"/>
      <c r="REY45" s="3"/>
      <c r="RFB45" s="8"/>
      <c r="RFC45" s="9"/>
      <c r="RFD45" s="8"/>
      <c r="RFE45" s="8"/>
      <c r="RFF45" s="9"/>
      <c r="RFG45" s="6"/>
      <c r="RFH45" s="9"/>
      <c r="RFI45" s="6"/>
      <c r="RFJ45" s="9"/>
      <c r="RFK45" s="44"/>
      <c r="RFM45" s="44"/>
      <c r="RFO45" s="33"/>
      <c r="RFQ45" s="33"/>
      <c r="RFS45" s="33"/>
      <c r="RFU45" s="33"/>
      <c r="RFW45"/>
      <c r="RFX45"/>
      <c r="RFY45"/>
      <c r="RFZ45" s="3"/>
      <c r="RGC45" s="8"/>
      <c r="RGD45" s="9"/>
      <c r="RGE45" s="8"/>
      <c r="RGF45" s="8"/>
      <c r="RGG45" s="9"/>
      <c r="RGH45" s="6"/>
      <c r="RGI45" s="9"/>
      <c r="RGJ45" s="6"/>
      <c r="RGK45" s="9"/>
      <c r="RGL45" s="44"/>
      <c r="RGN45" s="44"/>
      <c r="RGP45" s="33"/>
      <c r="RGR45" s="33"/>
      <c r="RGT45" s="33"/>
      <c r="RGV45" s="33"/>
      <c r="RGX45"/>
      <c r="RGY45"/>
      <c r="RGZ45"/>
      <c r="RHA45" s="3"/>
      <c r="RHD45" s="8"/>
      <c r="RHE45" s="9"/>
      <c r="RHF45" s="8"/>
      <c r="RHG45" s="8"/>
      <c r="RHH45" s="9"/>
      <c r="RHI45" s="6"/>
      <c r="RHJ45" s="9"/>
      <c r="RHK45" s="6"/>
      <c r="RHL45" s="9"/>
      <c r="RHM45" s="44"/>
      <c r="RHO45" s="44"/>
      <c r="RHQ45" s="33"/>
      <c r="RHS45" s="33"/>
      <c r="RHU45" s="33"/>
      <c r="RHW45" s="33"/>
      <c r="RHY45"/>
      <c r="RHZ45"/>
      <c r="RIA45"/>
      <c r="RIB45" s="3"/>
      <c r="RIE45" s="8"/>
      <c r="RIF45" s="9"/>
      <c r="RIG45" s="8"/>
      <c r="RIH45" s="8"/>
      <c r="RII45" s="9"/>
      <c r="RIJ45" s="6"/>
      <c r="RIK45" s="9"/>
      <c r="RIL45" s="6"/>
      <c r="RIM45" s="9"/>
      <c r="RIN45" s="44"/>
      <c r="RIP45" s="44"/>
      <c r="RIR45" s="33"/>
      <c r="RIT45" s="33"/>
      <c r="RIV45" s="33"/>
      <c r="RIX45" s="33"/>
      <c r="RIZ45"/>
      <c r="RJA45"/>
      <c r="RJB45"/>
      <c r="RJC45" s="3"/>
      <c r="RJF45" s="8"/>
      <c r="RJG45" s="9"/>
      <c r="RJH45" s="8"/>
      <c r="RJI45" s="8"/>
      <c r="RJJ45" s="9"/>
      <c r="RJK45" s="6"/>
      <c r="RJL45" s="9"/>
      <c r="RJM45" s="6"/>
      <c r="RJN45" s="9"/>
      <c r="RJO45" s="44"/>
      <c r="RJQ45" s="44"/>
      <c r="RJS45" s="33"/>
      <c r="RJU45" s="33"/>
      <c r="RJW45" s="33"/>
      <c r="RJY45" s="33"/>
      <c r="RKA45"/>
      <c r="RKB45"/>
      <c r="RKC45"/>
      <c r="RKD45" s="3"/>
      <c r="RKG45" s="8"/>
      <c r="RKH45" s="9"/>
      <c r="RKI45" s="8"/>
      <c r="RKJ45" s="8"/>
      <c r="RKK45" s="9"/>
      <c r="RKL45" s="6"/>
      <c r="RKM45" s="9"/>
      <c r="RKN45" s="6"/>
      <c r="RKO45" s="9"/>
      <c r="RKP45" s="44"/>
      <c r="RKR45" s="44"/>
      <c r="RKT45" s="33"/>
      <c r="RKV45" s="33"/>
      <c r="RKX45" s="33"/>
      <c r="RKZ45" s="33"/>
      <c r="RLB45"/>
      <c r="RLC45"/>
      <c r="RLD45"/>
      <c r="RLE45" s="3"/>
      <c r="RLH45" s="8"/>
      <c r="RLI45" s="9"/>
      <c r="RLJ45" s="8"/>
      <c r="RLK45" s="8"/>
      <c r="RLL45" s="9"/>
      <c r="RLM45" s="6"/>
      <c r="RLN45" s="9"/>
      <c r="RLO45" s="6"/>
      <c r="RLP45" s="9"/>
      <c r="RLQ45" s="44"/>
      <c r="RLS45" s="44"/>
      <c r="RLU45" s="33"/>
      <c r="RLW45" s="33"/>
      <c r="RLY45" s="33"/>
      <c r="RMA45" s="33"/>
      <c r="RMC45"/>
      <c r="RMD45"/>
      <c r="RME45"/>
      <c r="RMF45" s="3"/>
      <c r="RMI45" s="8"/>
      <c r="RMJ45" s="9"/>
      <c r="RMK45" s="8"/>
      <c r="RML45" s="8"/>
      <c r="RMM45" s="9"/>
      <c r="RMN45" s="6"/>
      <c r="RMO45" s="9"/>
      <c r="RMP45" s="6"/>
      <c r="RMQ45" s="9"/>
      <c r="RMR45" s="44"/>
      <c r="RMT45" s="44"/>
      <c r="RMV45" s="33"/>
      <c r="RMX45" s="33"/>
      <c r="RMZ45" s="33"/>
      <c r="RNB45" s="33"/>
      <c r="RND45"/>
      <c r="RNE45"/>
      <c r="RNF45"/>
      <c r="RNG45" s="3"/>
      <c r="RNJ45" s="8"/>
      <c r="RNK45" s="9"/>
      <c r="RNL45" s="8"/>
      <c r="RNM45" s="8"/>
      <c r="RNN45" s="9"/>
      <c r="RNO45" s="6"/>
      <c r="RNP45" s="9"/>
      <c r="RNQ45" s="6"/>
      <c r="RNR45" s="9"/>
      <c r="RNS45" s="44"/>
      <c r="RNU45" s="44"/>
      <c r="RNW45" s="33"/>
      <c r="RNY45" s="33"/>
      <c r="ROA45" s="33"/>
      <c r="ROC45" s="33"/>
      <c r="ROE45"/>
      <c r="ROF45"/>
      <c r="ROG45"/>
      <c r="ROH45" s="3"/>
      <c r="ROK45" s="8"/>
      <c r="ROL45" s="9"/>
      <c r="ROM45" s="8"/>
      <c r="RON45" s="8"/>
      <c r="ROO45" s="9"/>
      <c r="ROP45" s="6"/>
      <c r="ROQ45" s="9"/>
      <c r="ROR45" s="6"/>
      <c r="ROS45" s="9"/>
      <c r="ROT45" s="44"/>
      <c r="ROV45" s="44"/>
      <c r="ROX45" s="33"/>
      <c r="ROZ45" s="33"/>
      <c r="RPB45" s="33"/>
      <c r="RPD45" s="33"/>
      <c r="RPF45"/>
      <c r="RPG45"/>
      <c r="RPH45"/>
      <c r="RPI45" s="3"/>
      <c r="RPL45" s="8"/>
      <c r="RPM45" s="9"/>
      <c r="RPN45" s="8"/>
      <c r="RPO45" s="8"/>
      <c r="RPP45" s="9"/>
      <c r="RPQ45" s="6"/>
      <c r="RPR45" s="9"/>
      <c r="RPS45" s="6"/>
      <c r="RPT45" s="9"/>
      <c r="RPU45" s="44"/>
      <c r="RPW45" s="44"/>
      <c r="RPY45" s="33"/>
      <c r="RQA45" s="33"/>
      <c r="RQC45" s="33"/>
      <c r="RQE45" s="33"/>
      <c r="RQG45"/>
      <c r="RQH45"/>
      <c r="RQI45"/>
      <c r="RQJ45" s="3"/>
      <c r="RQM45" s="8"/>
      <c r="RQN45" s="9"/>
      <c r="RQO45" s="8"/>
      <c r="RQP45" s="8"/>
      <c r="RQQ45" s="9"/>
      <c r="RQR45" s="6"/>
      <c r="RQS45" s="9"/>
      <c r="RQT45" s="6"/>
      <c r="RQU45" s="9"/>
      <c r="RQV45" s="44"/>
      <c r="RQX45" s="44"/>
      <c r="RQZ45" s="33"/>
      <c r="RRB45" s="33"/>
      <c r="RRD45" s="33"/>
      <c r="RRF45" s="33"/>
      <c r="RRH45"/>
      <c r="RRI45"/>
      <c r="RRJ45"/>
      <c r="RRK45" s="3"/>
      <c r="RRN45" s="8"/>
      <c r="RRO45" s="9"/>
      <c r="RRP45" s="8"/>
      <c r="RRQ45" s="8"/>
      <c r="RRR45" s="9"/>
      <c r="RRS45" s="6"/>
      <c r="RRT45" s="9"/>
      <c r="RRU45" s="6"/>
      <c r="RRV45" s="9"/>
      <c r="RRW45" s="44"/>
      <c r="RRY45" s="44"/>
      <c r="RSA45" s="33"/>
      <c r="RSC45" s="33"/>
      <c r="RSE45" s="33"/>
      <c r="RSG45" s="33"/>
      <c r="RSI45"/>
      <c r="RSJ45"/>
      <c r="RSK45"/>
      <c r="RSL45" s="3"/>
      <c r="RSO45" s="8"/>
      <c r="RSP45" s="9"/>
      <c r="RSQ45" s="8"/>
      <c r="RSR45" s="8"/>
      <c r="RSS45" s="9"/>
      <c r="RST45" s="6"/>
      <c r="RSU45" s="9"/>
      <c r="RSV45" s="6"/>
      <c r="RSW45" s="9"/>
      <c r="RSX45" s="44"/>
      <c r="RSZ45" s="44"/>
      <c r="RTB45" s="33"/>
      <c r="RTD45" s="33"/>
      <c r="RTF45" s="33"/>
      <c r="RTH45" s="33"/>
      <c r="RTJ45"/>
      <c r="RTK45"/>
      <c r="RTL45"/>
      <c r="RTM45" s="3"/>
      <c r="RTP45" s="8"/>
      <c r="RTQ45" s="9"/>
      <c r="RTR45" s="8"/>
      <c r="RTS45" s="8"/>
      <c r="RTT45" s="9"/>
      <c r="RTU45" s="6"/>
      <c r="RTV45" s="9"/>
      <c r="RTW45" s="6"/>
      <c r="RTX45" s="9"/>
      <c r="RTY45" s="44"/>
      <c r="RUA45" s="44"/>
      <c r="RUC45" s="33"/>
      <c r="RUE45" s="33"/>
      <c r="RUG45" s="33"/>
      <c r="RUI45" s="33"/>
      <c r="RUK45"/>
      <c r="RUL45"/>
      <c r="RUM45"/>
      <c r="RUN45" s="3"/>
      <c r="RUQ45" s="8"/>
      <c r="RUR45" s="9"/>
      <c r="RUS45" s="8"/>
      <c r="RUT45" s="8"/>
      <c r="RUU45" s="9"/>
      <c r="RUV45" s="6"/>
      <c r="RUW45" s="9"/>
      <c r="RUX45" s="6"/>
      <c r="RUY45" s="9"/>
      <c r="RUZ45" s="44"/>
      <c r="RVB45" s="44"/>
      <c r="RVD45" s="33"/>
      <c r="RVF45" s="33"/>
      <c r="RVH45" s="33"/>
      <c r="RVJ45" s="33"/>
      <c r="RVL45"/>
      <c r="RVM45"/>
      <c r="RVN45"/>
      <c r="RVO45" s="3"/>
      <c r="RVR45" s="8"/>
      <c r="RVS45" s="9"/>
      <c r="RVT45" s="8"/>
      <c r="RVU45" s="8"/>
      <c r="RVV45" s="9"/>
      <c r="RVW45" s="6"/>
      <c r="RVX45" s="9"/>
      <c r="RVY45" s="6"/>
      <c r="RVZ45" s="9"/>
      <c r="RWA45" s="44"/>
      <c r="RWC45" s="44"/>
      <c r="RWE45" s="33"/>
      <c r="RWG45" s="33"/>
      <c r="RWI45" s="33"/>
      <c r="RWK45" s="33"/>
      <c r="RWM45"/>
      <c r="RWN45"/>
      <c r="RWO45"/>
      <c r="RWP45" s="3"/>
      <c r="RWS45" s="8"/>
      <c r="RWT45" s="9"/>
      <c r="RWU45" s="8"/>
      <c r="RWV45" s="8"/>
      <c r="RWW45" s="9"/>
      <c r="RWX45" s="6"/>
      <c r="RWY45" s="9"/>
      <c r="RWZ45" s="6"/>
      <c r="RXA45" s="9"/>
      <c r="RXB45" s="44"/>
      <c r="RXD45" s="44"/>
      <c r="RXF45" s="33"/>
      <c r="RXH45" s="33"/>
      <c r="RXJ45" s="33"/>
      <c r="RXL45" s="33"/>
      <c r="RXN45"/>
      <c r="RXO45"/>
      <c r="RXP45"/>
      <c r="RXQ45" s="3"/>
      <c r="RXT45" s="8"/>
      <c r="RXU45" s="9"/>
      <c r="RXV45" s="8"/>
      <c r="RXW45" s="8"/>
      <c r="RXX45" s="9"/>
      <c r="RXY45" s="6"/>
      <c r="RXZ45" s="9"/>
      <c r="RYA45" s="6"/>
      <c r="RYB45" s="9"/>
      <c r="RYC45" s="44"/>
      <c r="RYE45" s="44"/>
      <c r="RYG45" s="33"/>
      <c r="RYI45" s="33"/>
      <c r="RYK45" s="33"/>
      <c r="RYM45" s="33"/>
      <c r="RYO45"/>
      <c r="RYP45"/>
      <c r="RYQ45"/>
      <c r="RYR45" s="3"/>
      <c r="RYU45" s="8"/>
      <c r="RYV45" s="9"/>
      <c r="RYW45" s="8"/>
      <c r="RYX45" s="8"/>
      <c r="RYY45" s="9"/>
      <c r="RYZ45" s="6"/>
      <c r="RZA45" s="9"/>
      <c r="RZB45" s="6"/>
      <c r="RZC45" s="9"/>
      <c r="RZD45" s="44"/>
      <c r="RZF45" s="44"/>
      <c r="RZH45" s="33"/>
      <c r="RZJ45" s="33"/>
      <c r="RZL45" s="33"/>
      <c r="RZN45" s="33"/>
      <c r="RZP45"/>
      <c r="RZQ45"/>
      <c r="RZR45"/>
      <c r="RZS45" s="3"/>
      <c r="RZV45" s="8"/>
      <c r="RZW45" s="9"/>
      <c r="RZX45" s="8"/>
      <c r="RZY45" s="8"/>
      <c r="RZZ45" s="9"/>
      <c r="SAA45" s="6"/>
      <c r="SAB45" s="9"/>
      <c r="SAC45" s="6"/>
      <c r="SAD45" s="9"/>
      <c r="SAE45" s="44"/>
      <c r="SAG45" s="44"/>
      <c r="SAI45" s="33"/>
      <c r="SAK45" s="33"/>
      <c r="SAM45" s="33"/>
      <c r="SAO45" s="33"/>
      <c r="SAQ45"/>
      <c r="SAR45"/>
      <c r="SAS45"/>
      <c r="SAT45" s="3"/>
      <c r="SAW45" s="8"/>
      <c r="SAX45" s="9"/>
      <c r="SAY45" s="8"/>
      <c r="SAZ45" s="8"/>
      <c r="SBA45" s="9"/>
      <c r="SBB45" s="6"/>
      <c r="SBC45" s="9"/>
      <c r="SBD45" s="6"/>
      <c r="SBE45" s="9"/>
      <c r="SBF45" s="44"/>
      <c r="SBH45" s="44"/>
      <c r="SBJ45" s="33"/>
      <c r="SBL45" s="33"/>
      <c r="SBN45" s="33"/>
      <c r="SBP45" s="33"/>
      <c r="SBR45"/>
      <c r="SBS45"/>
      <c r="SBT45"/>
      <c r="SBU45" s="3"/>
      <c r="SBX45" s="8"/>
      <c r="SBY45" s="9"/>
      <c r="SBZ45" s="8"/>
      <c r="SCA45" s="8"/>
      <c r="SCB45" s="9"/>
      <c r="SCC45" s="6"/>
      <c r="SCD45" s="9"/>
      <c r="SCE45" s="6"/>
      <c r="SCF45" s="9"/>
      <c r="SCG45" s="44"/>
      <c r="SCI45" s="44"/>
      <c r="SCK45" s="33"/>
      <c r="SCM45" s="33"/>
      <c r="SCO45" s="33"/>
      <c r="SCQ45" s="33"/>
      <c r="SCS45"/>
      <c r="SCT45"/>
      <c r="SCU45"/>
      <c r="SCV45" s="3"/>
      <c r="SCY45" s="8"/>
      <c r="SCZ45" s="9"/>
      <c r="SDA45" s="8"/>
      <c r="SDB45" s="8"/>
      <c r="SDC45" s="9"/>
      <c r="SDD45" s="6"/>
      <c r="SDE45" s="9"/>
      <c r="SDF45" s="6"/>
      <c r="SDG45" s="9"/>
      <c r="SDH45" s="44"/>
      <c r="SDJ45" s="44"/>
      <c r="SDL45" s="33"/>
      <c r="SDN45" s="33"/>
      <c r="SDP45" s="33"/>
      <c r="SDR45" s="33"/>
      <c r="SDT45"/>
      <c r="SDU45"/>
      <c r="SDV45"/>
      <c r="SDW45" s="3"/>
      <c r="SDZ45" s="8"/>
      <c r="SEA45" s="9"/>
      <c r="SEB45" s="8"/>
      <c r="SEC45" s="8"/>
      <c r="SED45" s="9"/>
      <c r="SEE45" s="6"/>
      <c r="SEF45" s="9"/>
      <c r="SEG45" s="6"/>
      <c r="SEH45" s="9"/>
      <c r="SEI45" s="44"/>
      <c r="SEK45" s="44"/>
      <c r="SEM45" s="33"/>
      <c r="SEO45" s="33"/>
      <c r="SEQ45" s="33"/>
      <c r="SES45" s="33"/>
      <c r="SEU45"/>
      <c r="SEV45"/>
      <c r="SEW45"/>
      <c r="SEX45" s="3"/>
      <c r="SFA45" s="8"/>
      <c r="SFB45" s="9"/>
      <c r="SFC45" s="8"/>
      <c r="SFD45" s="8"/>
      <c r="SFE45" s="9"/>
      <c r="SFF45" s="6"/>
      <c r="SFG45" s="9"/>
      <c r="SFH45" s="6"/>
      <c r="SFI45" s="9"/>
      <c r="SFJ45" s="44"/>
      <c r="SFL45" s="44"/>
      <c r="SFN45" s="33"/>
      <c r="SFP45" s="33"/>
      <c r="SFR45" s="33"/>
      <c r="SFT45" s="33"/>
      <c r="SFV45"/>
      <c r="SFW45"/>
      <c r="SFX45"/>
      <c r="SFY45" s="3"/>
      <c r="SGB45" s="8"/>
      <c r="SGC45" s="9"/>
      <c r="SGD45" s="8"/>
      <c r="SGE45" s="8"/>
      <c r="SGF45" s="9"/>
      <c r="SGG45" s="6"/>
      <c r="SGH45" s="9"/>
      <c r="SGI45" s="6"/>
      <c r="SGJ45" s="9"/>
      <c r="SGK45" s="44"/>
      <c r="SGM45" s="44"/>
      <c r="SGO45" s="33"/>
      <c r="SGQ45" s="33"/>
      <c r="SGS45" s="33"/>
      <c r="SGU45" s="33"/>
      <c r="SGW45"/>
      <c r="SGX45"/>
      <c r="SGY45"/>
      <c r="SGZ45" s="3"/>
      <c r="SHC45" s="8"/>
      <c r="SHD45" s="9"/>
      <c r="SHE45" s="8"/>
      <c r="SHF45" s="8"/>
      <c r="SHG45" s="9"/>
      <c r="SHH45" s="6"/>
      <c r="SHI45" s="9"/>
      <c r="SHJ45" s="6"/>
      <c r="SHK45" s="9"/>
      <c r="SHL45" s="44"/>
      <c r="SHN45" s="44"/>
      <c r="SHP45" s="33"/>
      <c r="SHR45" s="33"/>
      <c r="SHT45" s="33"/>
      <c r="SHV45" s="33"/>
      <c r="SHX45"/>
      <c r="SHY45"/>
      <c r="SHZ45"/>
      <c r="SIA45" s="3"/>
      <c r="SID45" s="8"/>
      <c r="SIE45" s="9"/>
      <c r="SIF45" s="8"/>
      <c r="SIG45" s="8"/>
      <c r="SIH45" s="9"/>
      <c r="SII45" s="6"/>
      <c r="SIJ45" s="9"/>
      <c r="SIK45" s="6"/>
      <c r="SIL45" s="9"/>
      <c r="SIM45" s="44"/>
      <c r="SIO45" s="44"/>
      <c r="SIQ45" s="33"/>
      <c r="SIS45" s="33"/>
      <c r="SIU45" s="33"/>
      <c r="SIW45" s="33"/>
      <c r="SIY45"/>
      <c r="SIZ45"/>
      <c r="SJA45"/>
      <c r="SJB45" s="3"/>
      <c r="SJE45" s="8"/>
      <c r="SJF45" s="9"/>
      <c r="SJG45" s="8"/>
      <c r="SJH45" s="8"/>
      <c r="SJI45" s="9"/>
      <c r="SJJ45" s="6"/>
      <c r="SJK45" s="9"/>
      <c r="SJL45" s="6"/>
      <c r="SJM45" s="9"/>
      <c r="SJN45" s="44"/>
      <c r="SJP45" s="44"/>
      <c r="SJR45" s="33"/>
      <c r="SJT45" s="33"/>
      <c r="SJV45" s="33"/>
      <c r="SJX45" s="33"/>
      <c r="SJZ45"/>
      <c r="SKA45"/>
      <c r="SKB45"/>
      <c r="SKC45" s="3"/>
      <c r="SKF45" s="8"/>
      <c r="SKG45" s="9"/>
      <c r="SKH45" s="8"/>
      <c r="SKI45" s="8"/>
      <c r="SKJ45" s="9"/>
      <c r="SKK45" s="6"/>
      <c r="SKL45" s="9"/>
      <c r="SKM45" s="6"/>
      <c r="SKN45" s="9"/>
      <c r="SKO45" s="44"/>
      <c r="SKQ45" s="44"/>
      <c r="SKS45" s="33"/>
      <c r="SKU45" s="33"/>
      <c r="SKW45" s="33"/>
      <c r="SKY45" s="33"/>
      <c r="SLA45"/>
      <c r="SLB45"/>
      <c r="SLC45"/>
      <c r="SLD45" s="3"/>
      <c r="SLG45" s="8"/>
      <c r="SLH45" s="9"/>
      <c r="SLI45" s="8"/>
      <c r="SLJ45" s="8"/>
      <c r="SLK45" s="9"/>
      <c r="SLL45" s="6"/>
      <c r="SLM45" s="9"/>
      <c r="SLN45" s="6"/>
      <c r="SLO45" s="9"/>
      <c r="SLP45" s="44"/>
      <c r="SLR45" s="44"/>
      <c r="SLT45" s="33"/>
      <c r="SLV45" s="33"/>
      <c r="SLX45" s="33"/>
      <c r="SLZ45" s="33"/>
      <c r="SMB45"/>
      <c r="SMC45"/>
      <c r="SMD45"/>
      <c r="SME45" s="3"/>
      <c r="SMH45" s="8"/>
      <c r="SMI45" s="9"/>
      <c r="SMJ45" s="8"/>
      <c r="SMK45" s="8"/>
      <c r="SML45" s="9"/>
      <c r="SMM45" s="6"/>
      <c r="SMN45" s="9"/>
      <c r="SMO45" s="6"/>
      <c r="SMP45" s="9"/>
      <c r="SMQ45" s="44"/>
      <c r="SMS45" s="44"/>
      <c r="SMU45" s="33"/>
      <c r="SMW45" s="33"/>
      <c r="SMY45" s="33"/>
      <c r="SNA45" s="33"/>
      <c r="SNC45"/>
      <c r="SND45"/>
      <c r="SNE45"/>
      <c r="SNF45" s="3"/>
      <c r="SNI45" s="8"/>
      <c r="SNJ45" s="9"/>
      <c r="SNK45" s="8"/>
      <c r="SNL45" s="8"/>
      <c r="SNM45" s="9"/>
      <c r="SNN45" s="6"/>
      <c r="SNO45" s="9"/>
      <c r="SNP45" s="6"/>
      <c r="SNQ45" s="9"/>
      <c r="SNR45" s="44"/>
      <c r="SNT45" s="44"/>
      <c r="SNV45" s="33"/>
      <c r="SNX45" s="33"/>
      <c r="SNZ45" s="33"/>
      <c r="SOB45" s="33"/>
      <c r="SOD45"/>
      <c r="SOE45"/>
      <c r="SOF45"/>
      <c r="SOG45" s="3"/>
      <c r="SOJ45" s="8"/>
      <c r="SOK45" s="9"/>
      <c r="SOL45" s="8"/>
      <c r="SOM45" s="8"/>
      <c r="SON45" s="9"/>
      <c r="SOO45" s="6"/>
      <c r="SOP45" s="9"/>
      <c r="SOQ45" s="6"/>
      <c r="SOR45" s="9"/>
      <c r="SOS45" s="44"/>
      <c r="SOU45" s="44"/>
      <c r="SOW45" s="33"/>
      <c r="SOY45" s="33"/>
      <c r="SPA45" s="33"/>
      <c r="SPC45" s="33"/>
      <c r="SPE45"/>
      <c r="SPF45"/>
      <c r="SPG45"/>
      <c r="SPH45" s="3"/>
      <c r="SPK45" s="8"/>
      <c r="SPL45" s="9"/>
      <c r="SPM45" s="8"/>
      <c r="SPN45" s="8"/>
      <c r="SPO45" s="9"/>
      <c r="SPP45" s="6"/>
      <c r="SPQ45" s="9"/>
      <c r="SPR45" s="6"/>
      <c r="SPS45" s="9"/>
      <c r="SPT45" s="44"/>
      <c r="SPV45" s="44"/>
      <c r="SPX45" s="33"/>
      <c r="SPZ45" s="33"/>
      <c r="SQB45" s="33"/>
      <c r="SQD45" s="33"/>
      <c r="SQF45"/>
      <c r="SQG45"/>
      <c r="SQH45"/>
      <c r="SQI45" s="3"/>
      <c r="SQL45" s="8"/>
      <c r="SQM45" s="9"/>
      <c r="SQN45" s="8"/>
      <c r="SQO45" s="8"/>
      <c r="SQP45" s="9"/>
      <c r="SQQ45" s="6"/>
      <c r="SQR45" s="9"/>
      <c r="SQS45" s="6"/>
      <c r="SQT45" s="9"/>
      <c r="SQU45" s="44"/>
      <c r="SQW45" s="44"/>
      <c r="SQY45" s="33"/>
      <c r="SRA45" s="33"/>
      <c r="SRC45" s="33"/>
      <c r="SRE45" s="33"/>
      <c r="SRG45"/>
      <c r="SRH45"/>
      <c r="SRI45"/>
      <c r="SRJ45" s="3"/>
      <c r="SRM45" s="8"/>
      <c r="SRN45" s="9"/>
      <c r="SRO45" s="8"/>
      <c r="SRP45" s="8"/>
      <c r="SRQ45" s="9"/>
      <c r="SRR45" s="6"/>
      <c r="SRS45" s="9"/>
      <c r="SRT45" s="6"/>
      <c r="SRU45" s="9"/>
      <c r="SRV45" s="44"/>
      <c r="SRX45" s="44"/>
      <c r="SRZ45" s="33"/>
      <c r="SSB45" s="33"/>
      <c r="SSD45" s="33"/>
      <c r="SSF45" s="33"/>
      <c r="SSH45"/>
      <c r="SSI45"/>
      <c r="SSJ45"/>
      <c r="SSK45" s="3"/>
      <c r="SSN45" s="8"/>
      <c r="SSO45" s="9"/>
      <c r="SSP45" s="8"/>
      <c r="SSQ45" s="8"/>
      <c r="SSR45" s="9"/>
      <c r="SSS45" s="6"/>
      <c r="SST45" s="9"/>
      <c r="SSU45" s="6"/>
      <c r="SSV45" s="9"/>
      <c r="SSW45" s="44"/>
      <c r="SSY45" s="44"/>
      <c r="STA45" s="33"/>
      <c r="STC45" s="33"/>
      <c r="STE45" s="33"/>
      <c r="STG45" s="33"/>
      <c r="STI45"/>
      <c r="STJ45"/>
      <c r="STK45"/>
      <c r="STL45" s="3"/>
      <c r="STO45" s="8"/>
      <c r="STP45" s="9"/>
      <c r="STQ45" s="8"/>
      <c r="STR45" s="8"/>
      <c r="STS45" s="9"/>
      <c r="STT45" s="6"/>
      <c r="STU45" s="9"/>
      <c r="STV45" s="6"/>
      <c r="STW45" s="9"/>
      <c r="STX45" s="44"/>
      <c r="STZ45" s="44"/>
      <c r="SUB45" s="33"/>
      <c r="SUD45" s="33"/>
      <c r="SUF45" s="33"/>
      <c r="SUH45" s="33"/>
      <c r="SUJ45"/>
      <c r="SUK45"/>
      <c r="SUL45"/>
      <c r="SUM45" s="3"/>
      <c r="SUP45" s="8"/>
      <c r="SUQ45" s="9"/>
      <c r="SUR45" s="8"/>
      <c r="SUS45" s="8"/>
      <c r="SUT45" s="9"/>
      <c r="SUU45" s="6"/>
      <c r="SUV45" s="9"/>
      <c r="SUW45" s="6"/>
      <c r="SUX45" s="9"/>
      <c r="SUY45" s="44"/>
      <c r="SVA45" s="44"/>
      <c r="SVC45" s="33"/>
      <c r="SVE45" s="33"/>
      <c r="SVG45" s="33"/>
      <c r="SVI45" s="33"/>
      <c r="SVK45"/>
      <c r="SVL45"/>
      <c r="SVM45"/>
      <c r="SVN45" s="3"/>
      <c r="SVQ45" s="8"/>
      <c r="SVR45" s="9"/>
      <c r="SVS45" s="8"/>
      <c r="SVT45" s="8"/>
      <c r="SVU45" s="9"/>
      <c r="SVV45" s="6"/>
      <c r="SVW45" s="9"/>
      <c r="SVX45" s="6"/>
      <c r="SVY45" s="9"/>
      <c r="SVZ45" s="44"/>
      <c r="SWB45" s="44"/>
      <c r="SWD45" s="33"/>
      <c r="SWF45" s="33"/>
      <c r="SWH45" s="33"/>
      <c r="SWJ45" s="33"/>
      <c r="SWL45"/>
      <c r="SWM45"/>
      <c r="SWN45"/>
      <c r="SWO45" s="3"/>
      <c r="SWR45" s="8"/>
      <c r="SWS45" s="9"/>
      <c r="SWT45" s="8"/>
      <c r="SWU45" s="8"/>
      <c r="SWV45" s="9"/>
      <c r="SWW45" s="6"/>
      <c r="SWX45" s="9"/>
      <c r="SWY45" s="6"/>
      <c r="SWZ45" s="9"/>
      <c r="SXA45" s="44"/>
      <c r="SXC45" s="44"/>
      <c r="SXE45" s="33"/>
      <c r="SXG45" s="33"/>
      <c r="SXI45" s="33"/>
      <c r="SXK45" s="33"/>
      <c r="SXM45"/>
      <c r="SXN45"/>
      <c r="SXO45"/>
      <c r="SXP45" s="3"/>
      <c r="SXS45" s="8"/>
      <c r="SXT45" s="9"/>
      <c r="SXU45" s="8"/>
      <c r="SXV45" s="8"/>
      <c r="SXW45" s="9"/>
      <c r="SXX45" s="6"/>
      <c r="SXY45" s="9"/>
      <c r="SXZ45" s="6"/>
      <c r="SYA45" s="9"/>
      <c r="SYB45" s="44"/>
      <c r="SYD45" s="44"/>
      <c r="SYF45" s="33"/>
      <c r="SYH45" s="33"/>
      <c r="SYJ45" s="33"/>
      <c r="SYL45" s="33"/>
      <c r="SYN45"/>
      <c r="SYO45"/>
      <c r="SYP45"/>
      <c r="SYQ45" s="3"/>
      <c r="SYT45" s="8"/>
      <c r="SYU45" s="9"/>
      <c r="SYV45" s="8"/>
      <c r="SYW45" s="8"/>
      <c r="SYX45" s="9"/>
      <c r="SYY45" s="6"/>
      <c r="SYZ45" s="9"/>
      <c r="SZA45" s="6"/>
      <c r="SZB45" s="9"/>
      <c r="SZC45" s="44"/>
      <c r="SZE45" s="44"/>
      <c r="SZG45" s="33"/>
      <c r="SZI45" s="33"/>
      <c r="SZK45" s="33"/>
      <c r="SZM45" s="33"/>
      <c r="SZO45"/>
      <c r="SZP45"/>
      <c r="SZQ45"/>
      <c r="SZR45" s="3"/>
      <c r="SZU45" s="8"/>
      <c r="SZV45" s="9"/>
      <c r="SZW45" s="8"/>
      <c r="SZX45" s="8"/>
      <c r="SZY45" s="9"/>
      <c r="SZZ45" s="6"/>
      <c r="TAA45" s="9"/>
      <c r="TAB45" s="6"/>
      <c r="TAC45" s="9"/>
      <c r="TAD45" s="44"/>
      <c r="TAF45" s="44"/>
      <c r="TAH45" s="33"/>
      <c r="TAJ45" s="33"/>
      <c r="TAL45" s="33"/>
      <c r="TAN45" s="33"/>
      <c r="TAP45"/>
      <c r="TAQ45"/>
      <c r="TAR45"/>
      <c r="TAS45" s="3"/>
      <c r="TAV45" s="8"/>
      <c r="TAW45" s="9"/>
      <c r="TAX45" s="8"/>
      <c r="TAY45" s="8"/>
      <c r="TAZ45" s="9"/>
      <c r="TBA45" s="6"/>
      <c r="TBB45" s="9"/>
      <c r="TBC45" s="6"/>
      <c r="TBD45" s="9"/>
      <c r="TBE45" s="44"/>
      <c r="TBG45" s="44"/>
      <c r="TBI45" s="33"/>
      <c r="TBK45" s="33"/>
      <c r="TBM45" s="33"/>
      <c r="TBO45" s="33"/>
      <c r="TBQ45"/>
      <c r="TBR45"/>
      <c r="TBS45"/>
      <c r="TBT45" s="3"/>
      <c r="TBW45" s="8"/>
      <c r="TBX45" s="9"/>
      <c r="TBY45" s="8"/>
      <c r="TBZ45" s="8"/>
      <c r="TCA45" s="9"/>
      <c r="TCB45" s="6"/>
      <c r="TCC45" s="9"/>
      <c r="TCD45" s="6"/>
      <c r="TCE45" s="9"/>
      <c r="TCF45" s="44"/>
      <c r="TCH45" s="44"/>
      <c r="TCJ45" s="33"/>
      <c r="TCL45" s="33"/>
      <c r="TCN45" s="33"/>
      <c r="TCP45" s="33"/>
      <c r="TCR45"/>
      <c r="TCS45"/>
      <c r="TCT45"/>
      <c r="TCU45" s="3"/>
      <c r="TCX45" s="8"/>
      <c r="TCY45" s="9"/>
      <c r="TCZ45" s="8"/>
      <c r="TDA45" s="8"/>
      <c r="TDB45" s="9"/>
      <c r="TDC45" s="6"/>
      <c r="TDD45" s="9"/>
      <c r="TDE45" s="6"/>
      <c r="TDF45" s="9"/>
      <c r="TDG45" s="44"/>
      <c r="TDI45" s="44"/>
      <c r="TDK45" s="33"/>
      <c r="TDM45" s="33"/>
      <c r="TDO45" s="33"/>
      <c r="TDQ45" s="33"/>
      <c r="TDS45"/>
      <c r="TDT45"/>
      <c r="TDU45"/>
      <c r="TDV45" s="3"/>
      <c r="TDY45" s="8"/>
      <c r="TDZ45" s="9"/>
      <c r="TEA45" s="8"/>
      <c r="TEB45" s="8"/>
      <c r="TEC45" s="9"/>
      <c r="TED45" s="6"/>
      <c r="TEE45" s="9"/>
      <c r="TEF45" s="6"/>
      <c r="TEG45" s="9"/>
      <c r="TEH45" s="44"/>
      <c r="TEJ45" s="44"/>
      <c r="TEL45" s="33"/>
      <c r="TEN45" s="33"/>
      <c r="TEP45" s="33"/>
      <c r="TER45" s="33"/>
      <c r="TET45"/>
      <c r="TEU45"/>
      <c r="TEV45"/>
      <c r="TEW45" s="3"/>
      <c r="TEZ45" s="8"/>
      <c r="TFA45" s="9"/>
      <c r="TFB45" s="8"/>
      <c r="TFC45" s="8"/>
      <c r="TFD45" s="9"/>
      <c r="TFE45" s="6"/>
      <c r="TFF45" s="9"/>
      <c r="TFG45" s="6"/>
      <c r="TFH45" s="9"/>
      <c r="TFI45" s="44"/>
      <c r="TFK45" s="44"/>
      <c r="TFM45" s="33"/>
      <c r="TFO45" s="33"/>
      <c r="TFQ45" s="33"/>
      <c r="TFS45" s="33"/>
      <c r="TFU45"/>
      <c r="TFV45"/>
      <c r="TFW45"/>
      <c r="TFX45" s="3"/>
      <c r="TGA45" s="8"/>
      <c r="TGB45" s="9"/>
      <c r="TGC45" s="8"/>
      <c r="TGD45" s="8"/>
      <c r="TGE45" s="9"/>
      <c r="TGF45" s="6"/>
      <c r="TGG45" s="9"/>
      <c r="TGH45" s="6"/>
      <c r="TGI45" s="9"/>
      <c r="TGJ45" s="44"/>
      <c r="TGL45" s="44"/>
      <c r="TGN45" s="33"/>
      <c r="TGP45" s="33"/>
      <c r="TGR45" s="33"/>
      <c r="TGT45" s="33"/>
      <c r="TGV45"/>
      <c r="TGW45"/>
      <c r="TGX45"/>
      <c r="TGY45" s="3"/>
      <c r="THB45" s="8"/>
      <c r="THC45" s="9"/>
      <c r="THD45" s="8"/>
      <c r="THE45" s="8"/>
      <c r="THF45" s="9"/>
      <c r="THG45" s="6"/>
      <c r="THH45" s="9"/>
      <c r="THI45" s="6"/>
      <c r="THJ45" s="9"/>
      <c r="THK45" s="44"/>
      <c r="THM45" s="44"/>
      <c r="THO45" s="33"/>
      <c r="THQ45" s="33"/>
      <c r="THS45" s="33"/>
      <c r="THU45" s="33"/>
      <c r="THW45"/>
      <c r="THX45"/>
      <c r="THY45"/>
      <c r="THZ45" s="3"/>
      <c r="TIC45" s="8"/>
      <c r="TID45" s="9"/>
      <c r="TIE45" s="8"/>
      <c r="TIF45" s="8"/>
      <c r="TIG45" s="9"/>
      <c r="TIH45" s="6"/>
      <c r="TII45" s="9"/>
      <c r="TIJ45" s="6"/>
      <c r="TIK45" s="9"/>
      <c r="TIL45" s="44"/>
      <c r="TIN45" s="44"/>
      <c r="TIP45" s="33"/>
      <c r="TIR45" s="33"/>
      <c r="TIT45" s="33"/>
      <c r="TIV45" s="33"/>
      <c r="TIX45"/>
      <c r="TIY45"/>
      <c r="TIZ45"/>
      <c r="TJA45" s="3"/>
      <c r="TJD45" s="8"/>
      <c r="TJE45" s="9"/>
      <c r="TJF45" s="8"/>
      <c r="TJG45" s="8"/>
      <c r="TJH45" s="9"/>
      <c r="TJI45" s="6"/>
      <c r="TJJ45" s="9"/>
      <c r="TJK45" s="6"/>
      <c r="TJL45" s="9"/>
      <c r="TJM45" s="44"/>
      <c r="TJO45" s="44"/>
      <c r="TJQ45" s="33"/>
      <c r="TJS45" s="33"/>
      <c r="TJU45" s="33"/>
      <c r="TJW45" s="33"/>
      <c r="TJY45"/>
      <c r="TJZ45"/>
      <c r="TKA45"/>
      <c r="TKB45" s="3"/>
      <c r="TKE45" s="8"/>
      <c r="TKF45" s="9"/>
      <c r="TKG45" s="8"/>
      <c r="TKH45" s="8"/>
      <c r="TKI45" s="9"/>
      <c r="TKJ45" s="6"/>
      <c r="TKK45" s="9"/>
      <c r="TKL45" s="6"/>
      <c r="TKM45" s="9"/>
      <c r="TKN45" s="44"/>
      <c r="TKP45" s="44"/>
      <c r="TKR45" s="33"/>
      <c r="TKT45" s="33"/>
      <c r="TKV45" s="33"/>
      <c r="TKX45" s="33"/>
      <c r="TKZ45"/>
      <c r="TLA45"/>
      <c r="TLB45"/>
      <c r="TLC45" s="3"/>
      <c r="TLF45" s="8"/>
      <c r="TLG45" s="9"/>
      <c r="TLH45" s="8"/>
      <c r="TLI45" s="8"/>
      <c r="TLJ45" s="9"/>
      <c r="TLK45" s="6"/>
      <c r="TLL45" s="9"/>
      <c r="TLM45" s="6"/>
      <c r="TLN45" s="9"/>
      <c r="TLO45" s="44"/>
      <c r="TLQ45" s="44"/>
      <c r="TLS45" s="33"/>
      <c r="TLU45" s="33"/>
      <c r="TLW45" s="33"/>
      <c r="TLY45" s="33"/>
      <c r="TMA45"/>
      <c r="TMB45"/>
      <c r="TMC45"/>
      <c r="TMD45" s="3"/>
      <c r="TMG45" s="8"/>
      <c r="TMH45" s="9"/>
      <c r="TMI45" s="8"/>
      <c r="TMJ45" s="8"/>
      <c r="TMK45" s="9"/>
      <c r="TML45" s="6"/>
      <c r="TMM45" s="9"/>
      <c r="TMN45" s="6"/>
      <c r="TMO45" s="9"/>
      <c r="TMP45" s="44"/>
      <c r="TMR45" s="44"/>
      <c r="TMT45" s="33"/>
      <c r="TMV45" s="33"/>
      <c r="TMX45" s="33"/>
      <c r="TMZ45" s="33"/>
      <c r="TNB45"/>
      <c r="TNC45"/>
      <c r="TND45"/>
      <c r="TNE45" s="3"/>
      <c r="TNH45" s="8"/>
      <c r="TNI45" s="9"/>
      <c r="TNJ45" s="8"/>
      <c r="TNK45" s="8"/>
      <c r="TNL45" s="9"/>
      <c r="TNM45" s="6"/>
      <c r="TNN45" s="9"/>
      <c r="TNO45" s="6"/>
      <c r="TNP45" s="9"/>
      <c r="TNQ45" s="44"/>
      <c r="TNS45" s="44"/>
      <c r="TNU45" s="33"/>
      <c r="TNW45" s="33"/>
      <c r="TNY45" s="33"/>
      <c r="TOA45" s="33"/>
      <c r="TOC45"/>
      <c r="TOD45"/>
      <c r="TOE45"/>
      <c r="TOF45" s="3"/>
      <c r="TOI45" s="8"/>
      <c r="TOJ45" s="9"/>
      <c r="TOK45" s="8"/>
      <c r="TOL45" s="8"/>
      <c r="TOM45" s="9"/>
      <c r="TON45" s="6"/>
      <c r="TOO45" s="9"/>
      <c r="TOP45" s="6"/>
      <c r="TOQ45" s="9"/>
      <c r="TOR45" s="44"/>
      <c r="TOT45" s="44"/>
      <c r="TOV45" s="33"/>
      <c r="TOX45" s="33"/>
      <c r="TOZ45" s="33"/>
      <c r="TPB45" s="33"/>
      <c r="TPD45"/>
      <c r="TPE45"/>
      <c r="TPF45"/>
      <c r="TPG45" s="3"/>
      <c r="TPJ45" s="8"/>
      <c r="TPK45" s="9"/>
      <c r="TPL45" s="8"/>
      <c r="TPM45" s="8"/>
      <c r="TPN45" s="9"/>
      <c r="TPO45" s="6"/>
      <c r="TPP45" s="9"/>
      <c r="TPQ45" s="6"/>
      <c r="TPR45" s="9"/>
      <c r="TPS45" s="44"/>
      <c r="TPU45" s="44"/>
      <c r="TPW45" s="33"/>
      <c r="TPY45" s="33"/>
      <c r="TQA45" s="33"/>
      <c r="TQC45" s="33"/>
      <c r="TQE45"/>
      <c r="TQF45"/>
      <c r="TQG45"/>
      <c r="TQH45" s="3"/>
      <c r="TQK45" s="8"/>
      <c r="TQL45" s="9"/>
      <c r="TQM45" s="8"/>
      <c r="TQN45" s="8"/>
      <c r="TQO45" s="9"/>
      <c r="TQP45" s="6"/>
      <c r="TQQ45" s="9"/>
      <c r="TQR45" s="6"/>
      <c r="TQS45" s="9"/>
      <c r="TQT45" s="44"/>
      <c r="TQV45" s="44"/>
      <c r="TQX45" s="33"/>
      <c r="TQZ45" s="33"/>
      <c r="TRB45" s="33"/>
      <c r="TRD45" s="33"/>
      <c r="TRF45"/>
      <c r="TRG45"/>
      <c r="TRH45"/>
      <c r="TRI45" s="3"/>
      <c r="TRL45" s="8"/>
      <c r="TRM45" s="9"/>
      <c r="TRN45" s="8"/>
      <c r="TRO45" s="8"/>
      <c r="TRP45" s="9"/>
      <c r="TRQ45" s="6"/>
      <c r="TRR45" s="9"/>
      <c r="TRS45" s="6"/>
      <c r="TRT45" s="9"/>
      <c r="TRU45" s="44"/>
      <c r="TRW45" s="44"/>
      <c r="TRY45" s="33"/>
      <c r="TSA45" s="33"/>
      <c r="TSC45" s="33"/>
      <c r="TSE45" s="33"/>
      <c r="TSG45"/>
      <c r="TSH45"/>
      <c r="TSI45"/>
      <c r="TSJ45" s="3"/>
      <c r="TSM45" s="8"/>
      <c r="TSN45" s="9"/>
      <c r="TSO45" s="8"/>
      <c r="TSP45" s="8"/>
      <c r="TSQ45" s="9"/>
      <c r="TSR45" s="6"/>
      <c r="TSS45" s="9"/>
      <c r="TST45" s="6"/>
      <c r="TSU45" s="9"/>
      <c r="TSV45" s="44"/>
      <c r="TSX45" s="44"/>
      <c r="TSZ45" s="33"/>
      <c r="TTB45" s="33"/>
      <c r="TTD45" s="33"/>
      <c r="TTF45" s="33"/>
      <c r="TTH45"/>
      <c r="TTI45"/>
      <c r="TTJ45"/>
      <c r="TTK45" s="3"/>
      <c r="TTN45" s="8"/>
      <c r="TTO45" s="9"/>
      <c r="TTP45" s="8"/>
      <c r="TTQ45" s="8"/>
      <c r="TTR45" s="9"/>
      <c r="TTS45" s="6"/>
      <c r="TTT45" s="9"/>
      <c r="TTU45" s="6"/>
      <c r="TTV45" s="9"/>
      <c r="TTW45" s="44"/>
      <c r="TTY45" s="44"/>
      <c r="TUA45" s="33"/>
      <c r="TUC45" s="33"/>
      <c r="TUE45" s="33"/>
      <c r="TUG45" s="33"/>
      <c r="TUI45"/>
      <c r="TUJ45"/>
      <c r="TUK45"/>
      <c r="TUL45" s="3"/>
      <c r="TUO45" s="8"/>
      <c r="TUP45" s="9"/>
      <c r="TUQ45" s="8"/>
      <c r="TUR45" s="8"/>
      <c r="TUS45" s="9"/>
      <c r="TUT45" s="6"/>
      <c r="TUU45" s="9"/>
      <c r="TUV45" s="6"/>
      <c r="TUW45" s="9"/>
      <c r="TUX45" s="44"/>
      <c r="TUZ45" s="44"/>
      <c r="TVB45" s="33"/>
      <c r="TVD45" s="33"/>
      <c r="TVF45" s="33"/>
      <c r="TVH45" s="33"/>
      <c r="TVJ45"/>
      <c r="TVK45"/>
      <c r="TVL45"/>
      <c r="TVM45" s="3"/>
      <c r="TVP45" s="8"/>
      <c r="TVQ45" s="9"/>
      <c r="TVR45" s="8"/>
      <c r="TVS45" s="8"/>
      <c r="TVT45" s="9"/>
      <c r="TVU45" s="6"/>
      <c r="TVV45" s="9"/>
      <c r="TVW45" s="6"/>
      <c r="TVX45" s="9"/>
      <c r="TVY45" s="44"/>
      <c r="TWA45" s="44"/>
      <c r="TWC45" s="33"/>
      <c r="TWE45" s="33"/>
      <c r="TWG45" s="33"/>
      <c r="TWI45" s="33"/>
      <c r="TWK45"/>
      <c r="TWL45"/>
      <c r="TWM45"/>
      <c r="TWN45" s="3"/>
      <c r="TWQ45" s="8"/>
      <c r="TWR45" s="9"/>
      <c r="TWS45" s="8"/>
      <c r="TWT45" s="8"/>
      <c r="TWU45" s="9"/>
      <c r="TWV45" s="6"/>
      <c r="TWW45" s="9"/>
      <c r="TWX45" s="6"/>
      <c r="TWY45" s="9"/>
      <c r="TWZ45" s="44"/>
      <c r="TXB45" s="44"/>
      <c r="TXD45" s="33"/>
      <c r="TXF45" s="33"/>
      <c r="TXH45" s="33"/>
      <c r="TXJ45" s="33"/>
      <c r="TXL45"/>
      <c r="TXM45"/>
      <c r="TXN45"/>
      <c r="TXO45" s="3"/>
      <c r="TXR45" s="8"/>
      <c r="TXS45" s="9"/>
      <c r="TXT45" s="8"/>
      <c r="TXU45" s="8"/>
      <c r="TXV45" s="9"/>
      <c r="TXW45" s="6"/>
      <c r="TXX45" s="9"/>
      <c r="TXY45" s="6"/>
      <c r="TXZ45" s="9"/>
      <c r="TYA45" s="44"/>
      <c r="TYC45" s="44"/>
      <c r="TYE45" s="33"/>
      <c r="TYG45" s="33"/>
      <c r="TYI45" s="33"/>
      <c r="TYK45" s="33"/>
      <c r="TYM45"/>
      <c r="TYN45"/>
      <c r="TYO45"/>
      <c r="TYP45" s="3"/>
      <c r="TYS45" s="8"/>
      <c r="TYT45" s="9"/>
      <c r="TYU45" s="8"/>
      <c r="TYV45" s="8"/>
      <c r="TYW45" s="9"/>
      <c r="TYX45" s="6"/>
      <c r="TYY45" s="9"/>
      <c r="TYZ45" s="6"/>
      <c r="TZA45" s="9"/>
      <c r="TZB45" s="44"/>
      <c r="TZD45" s="44"/>
      <c r="TZF45" s="33"/>
      <c r="TZH45" s="33"/>
      <c r="TZJ45" s="33"/>
      <c r="TZL45" s="33"/>
      <c r="TZN45"/>
      <c r="TZO45"/>
      <c r="TZP45"/>
      <c r="TZQ45" s="3"/>
      <c r="TZT45" s="8"/>
      <c r="TZU45" s="9"/>
      <c r="TZV45" s="8"/>
      <c r="TZW45" s="8"/>
      <c r="TZX45" s="9"/>
      <c r="TZY45" s="6"/>
      <c r="TZZ45" s="9"/>
      <c r="UAA45" s="6"/>
      <c r="UAB45" s="9"/>
      <c r="UAC45" s="44"/>
      <c r="UAE45" s="44"/>
      <c r="UAG45" s="33"/>
      <c r="UAI45" s="33"/>
      <c r="UAK45" s="33"/>
      <c r="UAM45" s="33"/>
      <c r="UAO45"/>
      <c r="UAP45"/>
      <c r="UAQ45"/>
      <c r="UAR45" s="3"/>
      <c r="UAU45" s="8"/>
      <c r="UAV45" s="9"/>
      <c r="UAW45" s="8"/>
      <c r="UAX45" s="8"/>
      <c r="UAY45" s="9"/>
      <c r="UAZ45" s="6"/>
      <c r="UBA45" s="9"/>
      <c r="UBB45" s="6"/>
      <c r="UBC45" s="9"/>
      <c r="UBD45" s="44"/>
      <c r="UBF45" s="44"/>
      <c r="UBH45" s="33"/>
      <c r="UBJ45" s="33"/>
      <c r="UBL45" s="33"/>
      <c r="UBN45" s="33"/>
      <c r="UBP45"/>
      <c r="UBQ45"/>
      <c r="UBR45"/>
      <c r="UBS45" s="3"/>
      <c r="UBV45" s="8"/>
      <c r="UBW45" s="9"/>
      <c r="UBX45" s="8"/>
      <c r="UBY45" s="8"/>
      <c r="UBZ45" s="9"/>
      <c r="UCA45" s="6"/>
      <c r="UCB45" s="9"/>
      <c r="UCC45" s="6"/>
      <c r="UCD45" s="9"/>
      <c r="UCE45" s="44"/>
      <c r="UCG45" s="44"/>
      <c r="UCI45" s="33"/>
      <c r="UCK45" s="33"/>
      <c r="UCM45" s="33"/>
      <c r="UCO45" s="33"/>
      <c r="UCQ45"/>
      <c r="UCR45"/>
      <c r="UCS45"/>
      <c r="UCT45" s="3"/>
      <c r="UCW45" s="8"/>
      <c r="UCX45" s="9"/>
      <c r="UCY45" s="8"/>
      <c r="UCZ45" s="8"/>
      <c r="UDA45" s="9"/>
      <c r="UDB45" s="6"/>
      <c r="UDC45" s="9"/>
      <c r="UDD45" s="6"/>
      <c r="UDE45" s="9"/>
      <c r="UDF45" s="44"/>
      <c r="UDH45" s="44"/>
      <c r="UDJ45" s="33"/>
      <c r="UDL45" s="33"/>
      <c r="UDN45" s="33"/>
      <c r="UDP45" s="33"/>
      <c r="UDR45"/>
      <c r="UDS45"/>
      <c r="UDT45"/>
      <c r="UDU45" s="3"/>
      <c r="UDX45" s="8"/>
      <c r="UDY45" s="9"/>
      <c r="UDZ45" s="8"/>
      <c r="UEA45" s="8"/>
      <c r="UEB45" s="9"/>
      <c r="UEC45" s="6"/>
      <c r="UED45" s="9"/>
      <c r="UEE45" s="6"/>
      <c r="UEF45" s="9"/>
      <c r="UEG45" s="44"/>
      <c r="UEI45" s="44"/>
      <c r="UEK45" s="33"/>
      <c r="UEM45" s="33"/>
      <c r="UEO45" s="33"/>
      <c r="UEQ45" s="33"/>
      <c r="UES45"/>
      <c r="UET45"/>
      <c r="UEU45"/>
      <c r="UEV45" s="3"/>
      <c r="UEY45" s="8"/>
      <c r="UEZ45" s="9"/>
      <c r="UFA45" s="8"/>
      <c r="UFB45" s="8"/>
      <c r="UFC45" s="9"/>
      <c r="UFD45" s="6"/>
      <c r="UFE45" s="9"/>
      <c r="UFF45" s="6"/>
      <c r="UFG45" s="9"/>
      <c r="UFH45" s="44"/>
      <c r="UFJ45" s="44"/>
      <c r="UFL45" s="33"/>
      <c r="UFN45" s="33"/>
      <c r="UFP45" s="33"/>
      <c r="UFR45" s="33"/>
      <c r="UFT45"/>
      <c r="UFU45"/>
      <c r="UFV45"/>
      <c r="UFW45" s="3"/>
      <c r="UFZ45" s="8"/>
      <c r="UGA45" s="9"/>
      <c r="UGB45" s="8"/>
      <c r="UGC45" s="8"/>
      <c r="UGD45" s="9"/>
      <c r="UGE45" s="6"/>
      <c r="UGF45" s="9"/>
      <c r="UGG45" s="6"/>
      <c r="UGH45" s="9"/>
      <c r="UGI45" s="44"/>
      <c r="UGK45" s="44"/>
      <c r="UGM45" s="33"/>
      <c r="UGO45" s="33"/>
      <c r="UGQ45" s="33"/>
      <c r="UGS45" s="33"/>
      <c r="UGU45"/>
      <c r="UGV45"/>
      <c r="UGW45"/>
      <c r="UGX45" s="3"/>
      <c r="UHA45" s="8"/>
      <c r="UHB45" s="9"/>
      <c r="UHC45" s="8"/>
      <c r="UHD45" s="8"/>
      <c r="UHE45" s="9"/>
      <c r="UHF45" s="6"/>
      <c r="UHG45" s="9"/>
      <c r="UHH45" s="6"/>
      <c r="UHI45" s="9"/>
      <c r="UHJ45" s="44"/>
      <c r="UHL45" s="44"/>
      <c r="UHN45" s="33"/>
      <c r="UHP45" s="33"/>
      <c r="UHR45" s="33"/>
      <c r="UHT45" s="33"/>
      <c r="UHV45"/>
      <c r="UHW45"/>
      <c r="UHX45"/>
      <c r="UHY45" s="3"/>
      <c r="UIB45" s="8"/>
      <c r="UIC45" s="9"/>
      <c r="UID45" s="8"/>
      <c r="UIE45" s="8"/>
      <c r="UIF45" s="9"/>
      <c r="UIG45" s="6"/>
      <c r="UIH45" s="9"/>
      <c r="UII45" s="6"/>
      <c r="UIJ45" s="9"/>
      <c r="UIK45" s="44"/>
      <c r="UIM45" s="44"/>
      <c r="UIO45" s="33"/>
      <c r="UIQ45" s="33"/>
      <c r="UIS45" s="33"/>
      <c r="UIU45" s="33"/>
      <c r="UIW45"/>
      <c r="UIX45"/>
      <c r="UIY45"/>
      <c r="UIZ45" s="3"/>
      <c r="UJC45" s="8"/>
      <c r="UJD45" s="9"/>
      <c r="UJE45" s="8"/>
      <c r="UJF45" s="8"/>
      <c r="UJG45" s="9"/>
      <c r="UJH45" s="6"/>
      <c r="UJI45" s="9"/>
      <c r="UJJ45" s="6"/>
      <c r="UJK45" s="9"/>
      <c r="UJL45" s="44"/>
      <c r="UJN45" s="44"/>
      <c r="UJP45" s="33"/>
      <c r="UJR45" s="33"/>
      <c r="UJT45" s="33"/>
      <c r="UJV45" s="33"/>
      <c r="UJX45"/>
      <c r="UJY45"/>
      <c r="UJZ45"/>
      <c r="UKA45" s="3"/>
      <c r="UKD45" s="8"/>
      <c r="UKE45" s="9"/>
      <c r="UKF45" s="8"/>
      <c r="UKG45" s="8"/>
      <c r="UKH45" s="9"/>
      <c r="UKI45" s="6"/>
      <c r="UKJ45" s="9"/>
      <c r="UKK45" s="6"/>
      <c r="UKL45" s="9"/>
      <c r="UKM45" s="44"/>
      <c r="UKO45" s="44"/>
      <c r="UKQ45" s="33"/>
      <c r="UKS45" s="33"/>
      <c r="UKU45" s="33"/>
      <c r="UKW45" s="33"/>
      <c r="UKY45"/>
      <c r="UKZ45"/>
      <c r="ULA45"/>
      <c r="ULB45" s="3"/>
      <c r="ULE45" s="8"/>
      <c r="ULF45" s="9"/>
      <c r="ULG45" s="8"/>
      <c r="ULH45" s="8"/>
      <c r="ULI45" s="9"/>
      <c r="ULJ45" s="6"/>
      <c r="ULK45" s="9"/>
      <c r="ULL45" s="6"/>
      <c r="ULM45" s="9"/>
      <c r="ULN45" s="44"/>
      <c r="ULP45" s="44"/>
      <c r="ULR45" s="33"/>
      <c r="ULT45" s="33"/>
      <c r="ULV45" s="33"/>
      <c r="ULX45" s="33"/>
      <c r="ULZ45"/>
      <c r="UMA45"/>
      <c r="UMB45"/>
      <c r="UMC45" s="3"/>
      <c r="UMF45" s="8"/>
      <c r="UMG45" s="9"/>
      <c r="UMH45" s="8"/>
      <c r="UMI45" s="8"/>
      <c r="UMJ45" s="9"/>
      <c r="UMK45" s="6"/>
      <c r="UML45" s="9"/>
      <c r="UMM45" s="6"/>
      <c r="UMN45" s="9"/>
      <c r="UMO45" s="44"/>
      <c r="UMQ45" s="44"/>
      <c r="UMS45" s="33"/>
      <c r="UMU45" s="33"/>
      <c r="UMW45" s="33"/>
      <c r="UMY45" s="33"/>
      <c r="UNA45"/>
      <c r="UNB45"/>
      <c r="UNC45"/>
      <c r="UND45" s="3"/>
      <c r="UNG45" s="8"/>
      <c r="UNH45" s="9"/>
      <c r="UNI45" s="8"/>
      <c r="UNJ45" s="8"/>
      <c r="UNK45" s="9"/>
      <c r="UNL45" s="6"/>
      <c r="UNM45" s="9"/>
      <c r="UNN45" s="6"/>
      <c r="UNO45" s="9"/>
      <c r="UNP45" s="44"/>
      <c r="UNR45" s="44"/>
      <c r="UNT45" s="33"/>
      <c r="UNV45" s="33"/>
      <c r="UNX45" s="33"/>
      <c r="UNZ45" s="33"/>
      <c r="UOB45"/>
      <c r="UOC45"/>
      <c r="UOD45"/>
      <c r="UOE45" s="3"/>
      <c r="UOH45" s="8"/>
      <c r="UOI45" s="9"/>
      <c r="UOJ45" s="8"/>
      <c r="UOK45" s="8"/>
      <c r="UOL45" s="9"/>
      <c r="UOM45" s="6"/>
      <c r="UON45" s="9"/>
      <c r="UOO45" s="6"/>
      <c r="UOP45" s="9"/>
      <c r="UOQ45" s="44"/>
      <c r="UOS45" s="44"/>
      <c r="UOU45" s="33"/>
      <c r="UOW45" s="33"/>
      <c r="UOY45" s="33"/>
      <c r="UPA45" s="33"/>
      <c r="UPC45"/>
      <c r="UPD45"/>
      <c r="UPE45"/>
      <c r="UPF45" s="3"/>
      <c r="UPI45" s="8"/>
      <c r="UPJ45" s="9"/>
      <c r="UPK45" s="8"/>
      <c r="UPL45" s="8"/>
      <c r="UPM45" s="9"/>
      <c r="UPN45" s="6"/>
      <c r="UPO45" s="9"/>
      <c r="UPP45" s="6"/>
      <c r="UPQ45" s="9"/>
      <c r="UPR45" s="44"/>
      <c r="UPT45" s="44"/>
      <c r="UPV45" s="33"/>
      <c r="UPX45" s="33"/>
      <c r="UPZ45" s="33"/>
      <c r="UQB45" s="33"/>
      <c r="UQD45"/>
      <c r="UQE45"/>
      <c r="UQF45"/>
      <c r="UQG45" s="3"/>
      <c r="UQJ45" s="8"/>
      <c r="UQK45" s="9"/>
      <c r="UQL45" s="8"/>
      <c r="UQM45" s="8"/>
      <c r="UQN45" s="9"/>
      <c r="UQO45" s="6"/>
      <c r="UQP45" s="9"/>
      <c r="UQQ45" s="6"/>
      <c r="UQR45" s="9"/>
      <c r="UQS45" s="44"/>
      <c r="UQU45" s="44"/>
      <c r="UQW45" s="33"/>
      <c r="UQY45" s="33"/>
      <c r="URA45" s="33"/>
      <c r="URC45" s="33"/>
      <c r="URE45"/>
      <c r="URF45"/>
      <c r="URG45"/>
      <c r="URH45" s="3"/>
      <c r="URK45" s="8"/>
      <c r="URL45" s="9"/>
      <c r="URM45" s="8"/>
      <c r="URN45" s="8"/>
      <c r="URO45" s="9"/>
      <c r="URP45" s="6"/>
      <c r="URQ45" s="9"/>
      <c r="URR45" s="6"/>
      <c r="URS45" s="9"/>
      <c r="URT45" s="44"/>
      <c r="URV45" s="44"/>
      <c r="URX45" s="33"/>
      <c r="URZ45" s="33"/>
      <c r="USB45" s="33"/>
      <c r="USD45" s="33"/>
      <c r="USF45"/>
      <c r="USG45"/>
      <c r="USH45"/>
      <c r="USI45" s="3"/>
      <c r="USL45" s="8"/>
      <c r="USM45" s="9"/>
      <c r="USN45" s="8"/>
      <c r="USO45" s="8"/>
      <c r="USP45" s="9"/>
      <c r="USQ45" s="6"/>
      <c r="USR45" s="9"/>
      <c r="USS45" s="6"/>
      <c r="UST45" s="9"/>
      <c r="USU45" s="44"/>
      <c r="USW45" s="44"/>
      <c r="USY45" s="33"/>
      <c r="UTA45" s="33"/>
      <c r="UTC45" s="33"/>
      <c r="UTE45" s="33"/>
      <c r="UTG45"/>
      <c r="UTH45"/>
      <c r="UTI45"/>
      <c r="UTJ45" s="3"/>
      <c r="UTM45" s="8"/>
      <c r="UTN45" s="9"/>
      <c r="UTO45" s="8"/>
      <c r="UTP45" s="8"/>
      <c r="UTQ45" s="9"/>
      <c r="UTR45" s="6"/>
      <c r="UTS45" s="9"/>
      <c r="UTT45" s="6"/>
      <c r="UTU45" s="9"/>
      <c r="UTV45" s="44"/>
      <c r="UTX45" s="44"/>
      <c r="UTZ45" s="33"/>
      <c r="UUB45" s="33"/>
      <c r="UUD45" s="33"/>
      <c r="UUF45" s="33"/>
      <c r="UUH45"/>
      <c r="UUI45"/>
      <c r="UUJ45"/>
      <c r="UUK45" s="3"/>
      <c r="UUN45" s="8"/>
      <c r="UUO45" s="9"/>
      <c r="UUP45" s="8"/>
      <c r="UUQ45" s="8"/>
      <c r="UUR45" s="9"/>
      <c r="UUS45" s="6"/>
      <c r="UUT45" s="9"/>
      <c r="UUU45" s="6"/>
      <c r="UUV45" s="9"/>
      <c r="UUW45" s="44"/>
      <c r="UUY45" s="44"/>
      <c r="UVA45" s="33"/>
      <c r="UVC45" s="33"/>
      <c r="UVE45" s="33"/>
      <c r="UVG45" s="33"/>
      <c r="UVI45"/>
      <c r="UVJ45"/>
      <c r="UVK45"/>
      <c r="UVL45" s="3"/>
      <c r="UVO45" s="8"/>
      <c r="UVP45" s="9"/>
      <c r="UVQ45" s="8"/>
      <c r="UVR45" s="8"/>
      <c r="UVS45" s="9"/>
      <c r="UVT45" s="6"/>
      <c r="UVU45" s="9"/>
      <c r="UVV45" s="6"/>
      <c r="UVW45" s="9"/>
      <c r="UVX45" s="44"/>
      <c r="UVZ45" s="44"/>
      <c r="UWB45" s="33"/>
      <c r="UWD45" s="33"/>
      <c r="UWF45" s="33"/>
      <c r="UWH45" s="33"/>
      <c r="UWJ45"/>
      <c r="UWK45"/>
      <c r="UWL45"/>
      <c r="UWM45" s="3"/>
      <c r="UWP45" s="8"/>
      <c r="UWQ45" s="9"/>
      <c r="UWR45" s="8"/>
      <c r="UWS45" s="8"/>
      <c r="UWT45" s="9"/>
      <c r="UWU45" s="6"/>
      <c r="UWV45" s="9"/>
      <c r="UWW45" s="6"/>
      <c r="UWX45" s="9"/>
      <c r="UWY45" s="44"/>
      <c r="UXA45" s="44"/>
      <c r="UXC45" s="33"/>
      <c r="UXE45" s="33"/>
      <c r="UXG45" s="33"/>
      <c r="UXI45" s="33"/>
      <c r="UXK45"/>
      <c r="UXL45"/>
      <c r="UXM45"/>
      <c r="UXN45" s="3"/>
      <c r="UXQ45" s="8"/>
      <c r="UXR45" s="9"/>
      <c r="UXS45" s="8"/>
      <c r="UXT45" s="8"/>
      <c r="UXU45" s="9"/>
      <c r="UXV45" s="6"/>
      <c r="UXW45" s="9"/>
      <c r="UXX45" s="6"/>
      <c r="UXY45" s="9"/>
      <c r="UXZ45" s="44"/>
      <c r="UYB45" s="44"/>
      <c r="UYD45" s="33"/>
      <c r="UYF45" s="33"/>
      <c r="UYH45" s="33"/>
      <c r="UYJ45" s="33"/>
      <c r="UYL45"/>
      <c r="UYM45"/>
      <c r="UYN45"/>
      <c r="UYO45" s="3"/>
      <c r="UYR45" s="8"/>
      <c r="UYS45" s="9"/>
      <c r="UYT45" s="8"/>
      <c r="UYU45" s="8"/>
      <c r="UYV45" s="9"/>
      <c r="UYW45" s="6"/>
      <c r="UYX45" s="9"/>
      <c r="UYY45" s="6"/>
      <c r="UYZ45" s="9"/>
      <c r="UZA45" s="44"/>
      <c r="UZC45" s="44"/>
      <c r="UZE45" s="33"/>
      <c r="UZG45" s="33"/>
      <c r="UZI45" s="33"/>
      <c r="UZK45" s="33"/>
      <c r="UZM45"/>
      <c r="UZN45"/>
      <c r="UZO45"/>
      <c r="UZP45" s="3"/>
      <c r="UZS45" s="8"/>
      <c r="UZT45" s="9"/>
      <c r="UZU45" s="8"/>
      <c r="UZV45" s="8"/>
      <c r="UZW45" s="9"/>
      <c r="UZX45" s="6"/>
      <c r="UZY45" s="9"/>
      <c r="UZZ45" s="6"/>
      <c r="VAA45" s="9"/>
      <c r="VAB45" s="44"/>
      <c r="VAD45" s="44"/>
      <c r="VAF45" s="33"/>
      <c r="VAH45" s="33"/>
      <c r="VAJ45" s="33"/>
      <c r="VAL45" s="33"/>
      <c r="VAN45"/>
      <c r="VAO45"/>
      <c r="VAP45"/>
      <c r="VAQ45" s="3"/>
      <c r="VAT45" s="8"/>
      <c r="VAU45" s="9"/>
      <c r="VAV45" s="8"/>
      <c r="VAW45" s="8"/>
      <c r="VAX45" s="9"/>
      <c r="VAY45" s="6"/>
      <c r="VAZ45" s="9"/>
      <c r="VBA45" s="6"/>
      <c r="VBB45" s="9"/>
      <c r="VBC45" s="44"/>
      <c r="VBE45" s="44"/>
      <c r="VBG45" s="33"/>
      <c r="VBI45" s="33"/>
      <c r="VBK45" s="33"/>
      <c r="VBM45" s="33"/>
      <c r="VBO45"/>
      <c r="VBP45"/>
      <c r="VBQ45"/>
      <c r="VBR45" s="3"/>
      <c r="VBU45" s="8"/>
      <c r="VBV45" s="9"/>
      <c r="VBW45" s="8"/>
      <c r="VBX45" s="8"/>
      <c r="VBY45" s="9"/>
      <c r="VBZ45" s="6"/>
      <c r="VCA45" s="9"/>
      <c r="VCB45" s="6"/>
      <c r="VCC45" s="9"/>
      <c r="VCD45" s="44"/>
      <c r="VCF45" s="44"/>
      <c r="VCH45" s="33"/>
      <c r="VCJ45" s="33"/>
      <c r="VCL45" s="33"/>
      <c r="VCN45" s="33"/>
      <c r="VCP45"/>
      <c r="VCQ45"/>
      <c r="VCR45"/>
      <c r="VCS45" s="3"/>
      <c r="VCV45" s="8"/>
      <c r="VCW45" s="9"/>
      <c r="VCX45" s="8"/>
      <c r="VCY45" s="8"/>
      <c r="VCZ45" s="9"/>
      <c r="VDA45" s="6"/>
      <c r="VDB45" s="9"/>
      <c r="VDC45" s="6"/>
      <c r="VDD45" s="9"/>
      <c r="VDE45" s="44"/>
      <c r="VDG45" s="44"/>
      <c r="VDI45" s="33"/>
      <c r="VDK45" s="33"/>
      <c r="VDM45" s="33"/>
      <c r="VDO45" s="33"/>
      <c r="VDQ45"/>
      <c r="VDR45"/>
      <c r="VDS45"/>
      <c r="VDT45" s="3"/>
      <c r="VDW45" s="8"/>
      <c r="VDX45" s="9"/>
      <c r="VDY45" s="8"/>
      <c r="VDZ45" s="8"/>
      <c r="VEA45" s="9"/>
      <c r="VEB45" s="6"/>
      <c r="VEC45" s="9"/>
      <c r="VED45" s="6"/>
      <c r="VEE45" s="9"/>
      <c r="VEF45" s="44"/>
      <c r="VEH45" s="44"/>
      <c r="VEJ45" s="33"/>
      <c r="VEL45" s="33"/>
      <c r="VEN45" s="33"/>
      <c r="VEP45" s="33"/>
      <c r="VER45"/>
      <c r="VES45"/>
      <c r="VET45"/>
      <c r="VEU45" s="3"/>
      <c r="VEX45" s="8"/>
      <c r="VEY45" s="9"/>
      <c r="VEZ45" s="8"/>
      <c r="VFA45" s="8"/>
      <c r="VFB45" s="9"/>
      <c r="VFC45" s="6"/>
      <c r="VFD45" s="9"/>
      <c r="VFE45" s="6"/>
      <c r="VFF45" s="9"/>
      <c r="VFG45" s="44"/>
      <c r="VFI45" s="44"/>
      <c r="VFK45" s="33"/>
      <c r="VFM45" s="33"/>
      <c r="VFO45" s="33"/>
      <c r="VFQ45" s="33"/>
      <c r="VFS45"/>
      <c r="VFT45"/>
      <c r="VFU45"/>
      <c r="VFV45" s="3"/>
      <c r="VFY45" s="8"/>
      <c r="VFZ45" s="9"/>
      <c r="VGA45" s="8"/>
      <c r="VGB45" s="8"/>
      <c r="VGC45" s="9"/>
      <c r="VGD45" s="6"/>
      <c r="VGE45" s="9"/>
      <c r="VGF45" s="6"/>
      <c r="VGG45" s="9"/>
      <c r="VGH45" s="44"/>
      <c r="VGJ45" s="44"/>
      <c r="VGL45" s="33"/>
      <c r="VGN45" s="33"/>
      <c r="VGP45" s="33"/>
      <c r="VGR45" s="33"/>
      <c r="VGT45"/>
      <c r="VGU45"/>
      <c r="VGV45"/>
      <c r="VGW45" s="3"/>
      <c r="VGZ45" s="8"/>
      <c r="VHA45" s="9"/>
      <c r="VHB45" s="8"/>
      <c r="VHC45" s="8"/>
      <c r="VHD45" s="9"/>
      <c r="VHE45" s="6"/>
      <c r="VHF45" s="9"/>
      <c r="VHG45" s="6"/>
      <c r="VHH45" s="9"/>
      <c r="VHI45" s="44"/>
      <c r="VHK45" s="44"/>
      <c r="VHM45" s="33"/>
      <c r="VHO45" s="33"/>
      <c r="VHQ45" s="33"/>
      <c r="VHS45" s="33"/>
      <c r="VHU45"/>
      <c r="VHV45"/>
      <c r="VHW45"/>
      <c r="VHX45" s="3"/>
      <c r="VIA45" s="8"/>
      <c r="VIB45" s="9"/>
      <c r="VIC45" s="8"/>
      <c r="VID45" s="8"/>
      <c r="VIE45" s="9"/>
      <c r="VIF45" s="6"/>
      <c r="VIG45" s="9"/>
      <c r="VIH45" s="6"/>
      <c r="VII45" s="9"/>
      <c r="VIJ45" s="44"/>
      <c r="VIL45" s="44"/>
      <c r="VIN45" s="33"/>
      <c r="VIP45" s="33"/>
      <c r="VIR45" s="33"/>
      <c r="VIT45" s="33"/>
      <c r="VIV45"/>
      <c r="VIW45"/>
      <c r="VIX45"/>
      <c r="VIY45" s="3"/>
      <c r="VJB45" s="8"/>
      <c r="VJC45" s="9"/>
      <c r="VJD45" s="8"/>
      <c r="VJE45" s="8"/>
      <c r="VJF45" s="9"/>
      <c r="VJG45" s="6"/>
      <c r="VJH45" s="9"/>
      <c r="VJI45" s="6"/>
      <c r="VJJ45" s="9"/>
      <c r="VJK45" s="44"/>
      <c r="VJM45" s="44"/>
      <c r="VJO45" s="33"/>
      <c r="VJQ45" s="33"/>
      <c r="VJS45" s="33"/>
      <c r="VJU45" s="33"/>
      <c r="VJW45"/>
      <c r="VJX45"/>
      <c r="VJY45"/>
      <c r="VJZ45" s="3"/>
      <c r="VKC45" s="8"/>
      <c r="VKD45" s="9"/>
      <c r="VKE45" s="8"/>
      <c r="VKF45" s="8"/>
      <c r="VKG45" s="9"/>
      <c r="VKH45" s="6"/>
      <c r="VKI45" s="9"/>
      <c r="VKJ45" s="6"/>
      <c r="VKK45" s="9"/>
      <c r="VKL45" s="44"/>
      <c r="VKN45" s="44"/>
      <c r="VKP45" s="33"/>
      <c r="VKR45" s="33"/>
      <c r="VKT45" s="33"/>
      <c r="VKV45" s="33"/>
      <c r="VKX45"/>
      <c r="VKY45"/>
      <c r="VKZ45"/>
      <c r="VLA45" s="3"/>
      <c r="VLD45" s="8"/>
      <c r="VLE45" s="9"/>
      <c r="VLF45" s="8"/>
      <c r="VLG45" s="8"/>
      <c r="VLH45" s="9"/>
      <c r="VLI45" s="6"/>
      <c r="VLJ45" s="9"/>
      <c r="VLK45" s="6"/>
      <c r="VLL45" s="9"/>
      <c r="VLM45" s="44"/>
      <c r="VLO45" s="44"/>
      <c r="VLQ45" s="33"/>
      <c r="VLS45" s="33"/>
      <c r="VLU45" s="33"/>
      <c r="VLW45" s="33"/>
      <c r="VLY45"/>
      <c r="VLZ45"/>
      <c r="VMA45"/>
      <c r="VMB45" s="3"/>
      <c r="VME45" s="8"/>
      <c r="VMF45" s="9"/>
      <c r="VMG45" s="8"/>
      <c r="VMH45" s="8"/>
      <c r="VMI45" s="9"/>
      <c r="VMJ45" s="6"/>
      <c r="VMK45" s="9"/>
      <c r="VML45" s="6"/>
      <c r="VMM45" s="9"/>
      <c r="VMN45" s="44"/>
      <c r="VMP45" s="44"/>
      <c r="VMR45" s="33"/>
      <c r="VMT45" s="33"/>
      <c r="VMV45" s="33"/>
      <c r="VMX45" s="33"/>
      <c r="VMZ45"/>
      <c r="VNA45"/>
      <c r="VNB45"/>
      <c r="VNC45" s="3"/>
      <c r="VNF45" s="8"/>
      <c r="VNG45" s="9"/>
      <c r="VNH45" s="8"/>
      <c r="VNI45" s="8"/>
      <c r="VNJ45" s="9"/>
      <c r="VNK45" s="6"/>
      <c r="VNL45" s="9"/>
      <c r="VNM45" s="6"/>
      <c r="VNN45" s="9"/>
      <c r="VNO45" s="44"/>
      <c r="VNQ45" s="44"/>
      <c r="VNS45" s="33"/>
      <c r="VNU45" s="33"/>
      <c r="VNW45" s="33"/>
      <c r="VNY45" s="33"/>
      <c r="VOA45"/>
      <c r="VOB45"/>
      <c r="VOC45"/>
      <c r="VOD45" s="3"/>
      <c r="VOG45" s="8"/>
      <c r="VOH45" s="9"/>
      <c r="VOI45" s="8"/>
      <c r="VOJ45" s="8"/>
      <c r="VOK45" s="9"/>
      <c r="VOL45" s="6"/>
      <c r="VOM45" s="9"/>
      <c r="VON45" s="6"/>
      <c r="VOO45" s="9"/>
      <c r="VOP45" s="44"/>
      <c r="VOR45" s="44"/>
      <c r="VOT45" s="33"/>
      <c r="VOV45" s="33"/>
      <c r="VOX45" s="33"/>
      <c r="VOZ45" s="33"/>
      <c r="VPB45"/>
      <c r="VPC45"/>
      <c r="VPD45"/>
      <c r="VPE45" s="3"/>
      <c r="VPH45" s="8"/>
      <c r="VPI45" s="9"/>
      <c r="VPJ45" s="8"/>
      <c r="VPK45" s="8"/>
      <c r="VPL45" s="9"/>
      <c r="VPM45" s="6"/>
      <c r="VPN45" s="9"/>
      <c r="VPO45" s="6"/>
      <c r="VPP45" s="9"/>
      <c r="VPQ45" s="44"/>
      <c r="VPS45" s="44"/>
      <c r="VPU45" s="33"/>
      <c r="VPW45" s="33"/>
      <c r="VPY45" s="33"/>
      <c r="VQA45" s="33"/>
      <c r="VQC45"/>
      <c r="VQD45"/>
      <c r="VQE45"/>
      <c r="VQF45" s="3"/>
      <c r="VQI45" s="8"/>
      <c r="VQJ45" s="9"/>
      <c r="VQK45" s="8"/>
      <c r="VQL45" s="8"/>
      <c r="VQM45" s="9"/>
      <c r="VQN45" s="6"/>
      <c r="VQO45" s="9"/>
      <c r="VQP45" s="6"/>
      <c r="VQQ45" s="9"/>
      <c r="VQR45" s="44"/>
      <c r="VQT45" s="44"/>
      <c r="VQV45" s="33"/>
      <c r="VQX45" s="33"/>
      <c r="VQZ45" s="33"/>
      <c r="VRB45" s="33"/>
      <c r="VRD45"/>
      <c r="VRE45"/>
      <c r="VRF45"/>
      <c r="VRG45" s="3"/>
      <c r="VRJ45" s="8"/>
      <c r="VRK45" s="9"/>
      <c r="VRL45" s="8"/>
      <c r="VRM45" s="8"/>
      <c r="VRN45" s="9"/>
      <c r="VRO45" s="6"/>
      <c r="VRP45" s="9"/>
      <c r="VRQ45" s="6"/>
      <c r="VRR45" s="9"/>
      <c r="VRS45" s="44"/>
      <c r="VRU45" s="44"/>
      <c r="VRW45" s="33"/>
      <c r="VRY45" s="33"/>
      <c r="VSA45" s="33"/>
      <c r="VSC45" s="33"/>
      <c r="VSE45"/>
      <c r="VSF45"/>
      <c r="VSG45"/>
      <c r="VSH45" s="3"/>
      <c r="VSK45" s="8"/>
      <c r="VSL45" s="9"/>
      <c r="VSM45" s="8"/>
      <c r="VSN45" s="8"/>
      <c r="VSO45" s="9"/>
      <c r="VSP45" s="6"/>
      <c r="VSQ45" s="9"/>
      <c r="VSR45" s="6"/>
      <c r="VSS45" s="9"/>
      <c r="VST45" s="44"/>
      <c r="VSV45" s="44"/>
      <c r="VSX45" s="33"/>
      <c r="VSZ45" s="33"/>
      <c r="VTB45" s="33"/>
      <c r="VTD45" s="33"/>
      <c r="VTF45"/>
      <c r="VTG45"/>
      <c r="VTH45"/>
      <c r="VTI45" s="3"/>
      <c r="VTL45" s="8"/>
      <c r="VTM45" s="9"/>
      <c r="VTN45" s="8"/>
      <c r="VTO45" s="8"/>
      <c r="VTP45" s="9"/>
      <c r="VTQ45" s="6"/>
      <c r="VTR45" s="9"/>
      <c r="VTS45" s="6"/>
      <c r="VTT45" s="9"/>
      <c r="VTU45" s="44"/>
      <c r="VTW45" s="44"/>
      <c r="VTY45" s="33"/>
      <c r="VUA45" s="33"/>
      <c r="VUC45" s="33"/>
      <c r="VUE45" s="33"/>
      <c r="VUG45"/>
      <c r="VUH45"/>
      <c r="VUI45"/>
      <c r="VUJ45" s="3"/>
      <c r="VUM45" s="8"/>
      <c r="VUN45" s="9"/>
      <c r="VUO45" s="8"/>
      <c r="VUP45" s="8"/>
      <c r="VUQ45" s="9"/>
      <c r="VUR45" s="6"/>
      <c r="VUS45" s="9"/>
      <c r="VUT45" s="6"/>
      <c r="VUU45" s="9"/>
      <c r="VUV45" s="44"/>
      <c r="VUX45" s="44"/>
      <c r="VUZ45" s="33"/>
      <c r="VVB45" s="33"/>
      <c r="VVD45" s="33"/>
      <c r="VVF45" s="33"/>
      <c r="VVH45"/>
      <c r="VVI45"/>
      <c r="VVJ45"/>
      <c r="VVK45" s="3"/>
      <c r="VVN45" s="8"/>
      <c r="VVO45" s="9"/>
      <c r="VVP45" s="8"/>
      <c r="VVQ45" s="8"/>
      <c r="VVR45" s="9"/>
      <c r="VVS45" s="6"/>
      <c r="VVT45" s="9"/>
      <c r="VVU45" s="6"/>
      <c r="VVV45" s="9"/>
      <c r="VVW45" s="44"/>
      <c r="VVY45" s="44"/>
      <c r="VWA45" s="33"/>
      <c r="VWC45" s="33"/>
      <c r="VWE45" s="33"/>
      <c r="VWG45" s="33"/>
      <c r="VWI45"/>
      <c r="VWJ45"/>
      <c r="VWK45"/>
      <c r="VWL45" s="3"/>
      <c r="VWO45" s="8"/>
      <c r="VWP45" s="9"/>
      <c r="VWQ45" s="8"/>
      <c r="VWR45" s="8"/>
      <c r="VWS45" s="9"/>
      <c r="VWT45" s="6"/>
      <c r="VWU45" s="9"/>
      <c r="VWV45" s="6"/>
      <c r="VWW45" s="9"/>
      <c r="VWX45" s="44"/>
      <c r="VWZ45" s="44"/>
      <c r="VXB45" s="33"/>
      <c r="VXD45" s="33"/>
      <c r="VXF45" s="33"/>
      <c r="VXH45" s="33"/>
      <c r="VXJ45"/>
      <c r="VXK45"/>
      <c r="VXL45"/>
      <c r="VXM45" s="3"/>
      <c r="VXP45" s="8"/>
      <c r="VXQ45" s="9"/>
      <c r="VXR45" s="8"/>
      <c r="VXS45" s="8"/>
      <c r="VXT45" s="9"/>
      <c r="VXU45" s="6"/>
      <c r="VXV45" s="9"/>
      <c r="VXW45" s="6"/>
      <c r="VXX45" s="9"/>
      <c r="VXY45" s="44"/>
      <c r="VYA45" s="44"/>
      <c r="VYC45" s="33"/>
      <c r="VYE45" s="33"/>
      <c r="VYG45" s="33"/>
      <c r="VYI45" s="33"/>
      <c r="VYK45"/>
      <c r="VYL45"/>
      <c r="VYM45"/>
      <c r="VYN45" s="3"/>
      <c r="VYQ45" s="8"/>
      <c r="VYR45" s="9"/>
      <c r="VYS45" s="8"/>
      <c r="VYT45" s="8"/>
      <c r="VYU45" s="9"/>
      <c r="VYV45" s="6"/>
      <c r="VYW45" s="9"/>
      <c r="VYX45" s="6"/>
      <c r="VYY45" s="9"/>
      <c r="VYZ45" s="44"/>
      <c r="VZB45" s="44"/>
      <c r="VZD45" s="33"/>
      <c r="VZF45" s="33"/>
      <c r="VZH45" s="33"/>
      <c r="VZJ45" s="33"/>
      <c r="VZL45"/>
      <c r="VZM45"/>
      <c r="VZN45"/>
      <c r="VZO45" s="3"/>
      <c r="VZR45" s="8"/>
      <c r="VZS45" s="9"/>
      <c r="VZT45" s="8"/>
      <c r="VZU45" s="8"/>
      <c r="VZV45" s="9"/>
      <c r="VZW45" s="6"/>
      <c r="VZX45" s="9"/>
      <c r="VZY45" s="6"/>
      <c r="VZZ45" s="9"/>
      <c r="WAA45" s="44"/>
      <c r="WAC45" s="44"/>
      <c r="WAE45" s="33"/>
      <c r="WAG45" s="33"/>
      <c r="WAI45" s="33"/>
      <c r="WAK45" s="33"/>
      <c r="WAM45"/>
      <c r="WAN45"/>
      <c r="WAO45"/>
      <c r="WAP45" s="3"/>
      <c r="WAS45" s="8"/>
      <c r="WAT45" s="9"/>
      <c r="WAU45" s="8"/>
      <c r="WAV45" s="8"/>
      <c r="WAW45" s="9"/>
      <c r="WAX45" s="6"/>
      <c r="WAY45" s="9"/>
      <c r="WAZ45" s="6"/>
      <c r="WBA45" s="9"/>
      <c r="WBB45" s="44"/>
      <c r="WBD45" s="44"/>
      <c r="WBF45" s="33"/>
      <c r="WBH45" s="33"/>
      <c r="WBJ45" s="33"/>
      <c r="WBL45" s="33"/>
      <c r="WBN45"/>
      <c r="WBO45"/>
      <c r="WBP45"/>
      <c r="WBQ45" s="3"/>
      <c r="WBT45" s="8"/>
      <c r="WBU45" s="9"/>
      <c r="WBV45" s="8"/>
      <c r="WBW45" s="8"/>
      <c r="WBX45" s="9"/>
      <c r="WBY45" s="6"/>
      <c r="WBZ45" s="9"/>
      <c r="WCA45" s="6"/>
      <c r="WCB45" s="9"/>
      <c r="WCC45" s="44"/>
      <c r="WCE45" s="44"/>
      <c r="WCG45" s="33"/>
      <c r="WCI45" s="33"/>
      <c r="WCK45" s="33"/>
      <c r="WCM45" s="33"/>
      <c r="WCO45"/>
      <c r="WCP45"/>
      <c r="WCQ45"/>
      <c r="WCR45" s="3"/>
      <c r="WCU45" s="8"/>
      <c r="WCV45" s="9"/>
      <c r="WCW45" s="8"/>
      <c r="WCX45" s="8"/>
      <c r="WCY45" s="9"/>
      <c r="WCZ45" s="6"/>
      <c r="WDA45" s="9"/>
      <c r="WDB45" s="6"/>
      <c r="WDC45" s="9"/>
      <c r="WDD45" s="44"/>
      <c r="WDF45" s="44"/>
      <c r="WDH45" s="33"/>
      <c r="WDJ45" s="33"/>
      <c r="WDL45" s="33"/>
      <c r="WDN45" s="33"/>
      <c r="WDP45"/>
      <c r="WDQ45"/>
      <c r="WDR45"/>
      <c r="WDS45" s="3"/>
      <c r="WDV45" s="8"/>
      <c r="WDW45" s="9"/>
      <c r="WDX45" s="8"/>
      <c r="WDY45" s="8"/>
      <c r="WDZ45" s="9"/>
      <c r="WEA45" s="6"/>
      <c r="WEB45" s="9"/>
      <c r="WEC45" s="6"/>
      <c r="WED45" s="9"/>
      <c r="WEE45" s="44"/>
      <c r="WEG45" s="44"/>
      <c r="WEI45" s="33"/>
      <c r="WEK45" s="33"/>
      <c r="WEM45" s="33"/>
      <c r="WEO45" s="33"/>
      <c r="WEQ45"/>
      <c r="WER45"/>
      <c r="WES45"/>
      <c r="WET45" s="3"/>
      <c r="WEW45" s="8"/>
      <c r="WEX45" s="9"/>
      <c r="WEY45" s="8"/>
      <c r="WEZ45" s="8"/>
      <c r="WFA45" s="9"/>
      <c r="WFB45" s="6"/>
      <c r="WFC45" s="9"/>
      <c r="WFD45" s="6"/>
      <c r="WFE45" s="9"/>
      <c r="WFF45" s="44"/>
      <c r="WFH45" s="44"/>
      <c r="WFJ45" s="33"/>
      <c r="WFL45" s="33"/>
      <c r="WFN45" s="33"/>
      <c r="WFP45" s="33"/>
      <c r="WFR45"/>
      <c r="WFS45"/>
      <c r="WFT45"/>
      <c r="WFU45" s="3"/>
      <c r="WFX45" s="8"/>
      <c r="WFY45" s="9"/>
      <c r="WFZ45" s="8"/>
      <c r="WGA45" s="8"/>
      <c r="WGB45" s="9"/>
      <c r="WGC45" s="6"/>
      <c r="WGD45" s="9"/>
      <c r="WGE45" s="6"/>
      <c r="WGF45" s="9"/>
      <c r="WGG45" s="44"/>
      <c r="WGI45" s="44"/>
      <c r="WGK45" s="33"/>
      <c r="WGM45" s="33"/>
      <c r="WGO45" s="33"/>
      <c r="WGQ45" s="33"/>
      <c r="WGS45"/>
      <c r="WGT45"/>
      <c r="WGU45"/>
      <c r="WGV45" s="3"/>
      <c r="WGY45" s="8"/>
      <c r="WGZ45" s="9"/>
      <c r="WHA45" s="8"/>
      <c r="WHB45" s="8"/>
      <c r="WHC45" s="9"/>
      <c r="WHD45" s="6"/>
      <c r="WHE45" s="9"/>
      <c r="WHF45" s="6"/>
      <c r="WHG45" s="9"/>
      <c r="WHH45" s="44"/>
      <c r="WHJ45" s="44"/>
      <c r="WHL45" s="33"/>
      <c r="WHN45" s="33"/>
      <c r="WHP45" s="33"/>
      <c r="WHR45" s="33"/>
      <c r="WHT45"/>
      <c r="WHU45"/>
      <c r="WHV45"/>
      <c r="WHW45" s="3"/>
      <c r="WHZ45" s="8"/>
      <c r="WIA45" s="9"/>
      <c r="WIB45" s="8"/>
      <c r="WIC45" s="8"/>
      <c r="WID45" s="9"/>
      <c r="WIE45" s="6"/>
      <c r="WIF45" s="9"/>
      <c r="WIG45" s="6"/>
      <c r="WIH45" s="9"/>
      <c r="WII45" s="44"/>
      <c r="WIK45" s="44"/>
      <c r="WIM45" s="33"/>
      <c r="WIO45" s="33"/>
      <c r="WIQ45" s="33"/>
      <c r="WIS45" s="33"/>
      <c r="WIU45"/>
      <c r="WIV45"/>
      <c r="WIW45"/>
      <c r="WIX45" s="3"/>
      <c r="WJA45" s="8"/>
      <c r="WJB45" s="9"/>
      <c r="WJC45" s="8"/>
      <c r="WJD45" s="8"/>
      <c r="WJE45" s="9"/>
      <c r="WJF45" s="6"/>
      <c r="WJG45" s="9"/>
      <c r="WJH45" s="6"/>
      <c r="WJI45" s="9"/>
      <c r="WJJ45" s="44"/>
      <c r="WJL45" s="44"/>
      <c r="WJN45" s="33"/>
      <c r="WJP45" s="33"/>
      <c r="WJR45" s="33"/>
      <c r="WJT45" s="33"/>
      <c r="WJV45"/>
      <c r="WJW45"/>
      <c r="WJX45"/>
      <c r="WJY45" s="3"/>
      <c r="WKB45" s="8"/>
      <c r="WKC45" s="9"/>
      <c r="WKD45" s="8"/>
      <c r="WKE45" s="8"/>
      <c r="WKF45" s="9"/>
      <c r="WKG45" s="6"/>
      <c r="WKH45" s="9"/>
      <c r="WKI45" s="6"/>
      <c r="WKJ45" s="9"/>
      <c r="WKK45" s="44"/>
      <c r="WKM45" s="44"/>
      <c r="WKO45" s="33"/>
      <c r="WKQ45" s="33"/>
      <c r="WKS45" s="33"/>
      <c r="WKU45" s="33"/>
      <c r="WKW45"/>
      <c r="WKX45"/>
      <c r="WKY45"/>
      <c r="WKZ45" s="3"/>
      <c r="WLC45" s="8"/>
      <c r="WLD45" s="9"/>
      <c r="WLE45" s="8"/>
      <c r="WLF45" s="8"/>
      <c r="WLG45" s="9"/>
      <c r="WLH45" s="6"/>
      <c r="WLI45" s="9"/>
      <c r="WLJ45" s="6"/>
      <c r="WLK45" s="9"/>
      <c r="WLL45" s="44"/>
      <c r="WLN45" s="44"/>
      <c r="WLP45" s="33"/>
      <c r="WLR45" s="33"/>
      <c r="WLT45" s="33"/>
      <c r="WLV45" s="33"/>
      <c r="WLX45"/>
      <c r="WLY45"/>
      <c r="WLZ45"/>
      <c r="WMA45" s="3"/>
      <c r="WMD45" s="8"/>
      <c r="WME45" s="9"/>
      <c r="WMF45" s="8"/>
      <c r="WMG45" s="8"/>
      <c r="WMH45" s="9"/>
      <c r="WMI45" s="6"/>
      <c r="WMJ45" s="9"/>
      <c r="WMK45" s="6"/>
      <c r="WML45" s="9"/>
      <c r="WMM45" s="44"/>
      <c r="WMO45" s="44"/>
      <c r="WMQ45" s="33"/>
      <c r="WMS45" s="33"/>
      <c r="WMU45" s="33"/>
      <c r="WMW45" s="33"/>
      <c r="WMY45"/>
      <c r="WMZ45"/>
      <c r="WNA45"/>
      <c r="WNB45" s="3"/>
      <c r="WNE45" s="8"/>
      <c r="WNF45" s="9"/>
      <c r="WNG45" s="8"/>
      <c r="WNH45" s="8"/>
      <c r="WNI45" s="9"/>
      <c r="WNJ45" s="6"/>
      <c r="WNK45" s="9"/>
      <c r="WNL45" s="6"/>
      <c r="WNM45" s="9"/>
      <c r="WNN45" s="44"/>
      <c r="WNP45" s="44"/>
      <c r="WNR45" s="33"/>
      <c r="WNT45" s="33"/>
      <c r="WNV45" s="33"/>
      <c r="WNX45" s="33"/>
      <c r="WNZ45"/>
      <c r="WOA45"/>
      <c r="WOB45"/>
      <c r="WOC45" s="3"/>
      <c r="WOF45" s="8"/>
      <c r="WOG45" s="9"/>
      <c r="WOH45" s="8"/>
      <c r="WOI45" s="8"/>
      <c r="WOJ45" s="9"/>
      <c r="WOK45" s="6"/>
      <c r="WOL45" s="9"/>
      <c r="WOM45" s="6"/>
      <c r="WON45" s="9"/>
      <c r="WOO45" s="44"/>
      <c r="WOQ45" s="44"/>
      <c r="WOS45" s="33"/>
      <c r="WOU45" s="33"/>
      <c r="WOW45" s="33"/>
      <c r="WOY45" s="33"/>
      <c r="WPA45"/>
      <c r="WPB45"/>
      <c r="WPC45"/>
      <c r="WPD45" s="3"/>
      <c r="WPG45" s="8"/>
      <c r="WPH45" s="9"/>
      <c r="WPI45" s="8"/>
      <c r="WPJ45" s="8"/>
      <c r="WPK45" s="9"/>
      <c r="WPL45" s="6"/>
      <c r="WPM45" s="9"/>
      <c r="WPN45" s="6"/>
      <c r="WPO45" s="9"/>
      <c r="WPP45" s="44"/>
      <c r="WPR45" s="44"/>
      <c r="WPT45" s="33"/>
      <c r="WPV45" s="33"/>
      <c r="WPX45" s="33"/>
      <c r="WPZ45" s="33"/>
      <c r="WQB45"/>
      <c r="WQC45"/>
      <c r="WQD45"/>
      <c r="WQE45" s="3"/>
      <c r="WQH45" s="8"/>
      <c r="WQI45" s="9"/>
      <c r="WQJ45" s="8"/>
      <c r="WQK45" s="8"/>
      <c r="WQL45" s="9"/>
      <c r="WQM45" s="6"/>
      <c r="WQN45" s="9"/>
      <c r="WQO45" s="6"/>
      <c r="WQP45" s="9"/>
      <c r="WQQ45" s="44"/>
      <c r="WQS45" s="44"/>
      <c r="WQU45" s="33"/>
      <c r="WQW45" s="33"/>
      <c r="WQY45" s="33"/>
      <c r="WRA45" s="33"/>
      <c r="WRC45"/>
      <c r="WRD45"/>
      <c r="WRE45"/>
      <c r="WRF45" s="3"/>
      <c r="WRI45" s="8"/>
      <c r="WRJ45" s="9"/>
      <c r="WRK45" s="8"/>
      <c r="WRL45" s="8"/>
      <c r="WRM45" s="9"/>
      <c r="WRN45" s="6"/>
      <c r="WRO45" s="9"/>
      <c r="WRP45" s="6"/>
      <c r="WRQ45" s="9"/>
      <c r="WRR45" s="44"/>
      <c r="WRT45" s="44"/>
      <c r="WRV45" s="33"/>
      <c r="WRX45" s="33"/>
      <c r="WRZ45" s="33"/>
      <c r="WSB45" s="33"/>
      <c r="WSD45"/>
      <c r="WSE45"/>
      <c r="WSF45"/>
      <c r="WSG45" s="3"/>
      <c r="WSJ45" s="8"/>
      <c r="WSK45" s="9"/>
      <c r="WSL45" s="8"/>
      <c r="WSM45" s="8"/>
      <c r="WSN45" s="9"/>
      <c r="WSO45" s="6"/>
      <c r="WSP45" s="9"/>
      <c r="WSQ45" s="6"/>
      <c r="WSR45" s="9"/>
      <c r="WSS45" s="44"/>
      <c r="WSU45" s="44"/>
      <c r="WSW45" s="33"/>
      <c r="WSY45" s="33"/>
      <c r="WTA45" s="33"/>
      <c r="WTC45" s="33"/>
      <c r="WTE45"/>
      <c r="WTF45"/>
      <c r="WTG45"/>
      <c r="WTH45" s="3"/>
      <c r="WTK45" s="8"/>
      <c r="WTL45" s="9"/>
      <c r="WTM45" s="8"/>
      <c r="WTN45" s="8"/>
      <c r="WTO45" s="9"/>
      <c r="WTP45" s="6"/>
      <c r="WTQ45" s="9"/>
      <c r="WTR45" s="6"/>
      <c r="WTS45" s="9"/>
      <c r="WTT45" s="44"/>
      <c r="WTV45" s="44"/>
      <c r="WTX45" s="33"/>
      <c r="WTZ45" s="33"/>
      <c r="WUB45" s="33"/>
      <c r="WUD45" s="33"/>
      <c r="WUF45"/>
      <c r="WUG45"/>
      <c r="WUH45"/>
      <c r="WUI45" s="3"/>
      <c r="WUL45" s="8"/>
      <c r="WUM45" s="9"/>
      <c r="WUN45" s="8"/>
      <c r="WUO45" s="8"/>
      <c r="WUP45" s="9"/>
      <c r="WUQ45" s="6"/>
      <c r="WUR45" s="9"/>
      <c r="WUS45" s="6"/>
      <c r="WUT45" s="9"/>
      <c r="WUU45" s="44"/>
      <c r="WUW45" s="44"/>
      <c r="WUY45" s="33"/>
      <c r="WVA45" s="33"/>
      <c r="WVC45" s="33"/>
      <c r="WVE45" s="33"/>
      <c r="WVG45"/>
      <c r="WVH45"/>
      <c r="WVI45"/>
      <c r="WVJ45" s="3"/>
      <c r="WVM45" s="8"/>
      <c r="WVN45" s="9"/>
      <c r="WVO45" s="8"/>
      <c r="WVP45" s="8"/>
      <c r="WVQ45" s="9"/>
      <c r="WVR45" s="6"/>
      <c r="WVS45" s="9"/>
      <c r="WVT45" s="6"/>
      <c r="WVU45" s="9"/>
      <c r="WVV45" s="44"/>
      <c r="WVX45" s="44"/>
      <c r="WVZ45" s="33"/>
      <c r="WWB45" s="33"/>
      <c r="WWD45" s="33"/>
      <c r="WWF45" s="33"/>
      <c r="WWH45"/>
      <c r="WWI45"/>
      <c r="WWJ45"/>
      <c r="WWK45" s="3"/>
      <c r="WWN45" s="8"/>
      <c r="WWO45" s="9"/>
      <c r="WWP45" s="8"/>
      <c r="WWQ45" s="8"/>
      <c r="WWR45" s="9"/>
      <c r="WWS45" s="6"/>
      <c r="WWT45" s="9"/>
      <c r="WWU45" s="6"/>
      <c r="WWV45" s="9"/>
      <c r="WWW45" s="44"/>
      <c r="WWY45" s="44"/>
      <c r="WXA45" s="33"/>
      <c r="WXC45" s="33"/>
      <c r="WXE45" s="33"/>
      <c r="WXG45" s="33"/>
      <c r="WXI45"/>
      <c r="WXJ45"/>
      <c r="WXK45"/>
      <c r="WXL45" s="3"/>
      <c r="WXO45" s="8"/>
      <c r="WXP45" s="9"/>
      <c r="WXQ45" s="8"/>
      <c r="WXR45" s="8"/>
      <c r="WXS45" s="9"/>
      <c r="WXT45" s="6"/>
      <c r="WXU45" s="9"/>
      <c r="WXV45" s="6"/>
      <c r="WXW45" s="9"/>
      <c r="WXX45" s="44"/>
      <c r="WXZ45" s="44"/>
      <c r="WYB45" s="33"/>
      <c r="WYD45" s="33"/>
      <c r="WYF45" s="33"/>
      <c r="WYH45" s="33"/>
      <c r="WYJ45"/>
      <c r="WYK45"/>
      <c r="WYL45"/>
      <c r="WYM45" s="3"/>
      <c r="WYP45" s="8"/>
      <c r="WYQ45" s="9"/>
      <c r="WYR45" s="8"/>
      <c r="WYS45" s="8"/>
      <c r="WYT45" s="9"/>
      <c r="WYU45" s="6"/>
      <c r="WYV45" s="9"/>
      <c r="WYW45" s="6"/>
      <c r="WYX45" s="9"/>
      <c r="WYY45" s="44"/>
      <c r="WZA45" s="44"/>
      <c r="WZC45" s="33"/>
      <c r="WZE45" s="33"/>
      <c r="WZG45" s="33"/>
      <c r="WZI45" s="33"/>
      <c r="WZK45"/>
      <c r="WZL45"/>
      <c r="WZM45"/>
      <c r="WZN45" s="3"/>
      <c r="WZQ45" s="8"/>
      <c r="WZR45" s="9"/>
      <c r="WZS45" s="8"/>
      <c r="WZT45" s="8"/>
      <c r="WZU45" s="9"/>
      <c r="WZV45" s="6"/>
      <c r="WZW45" s="9"/>
      <c r="WZX45" s="6"/>
      <c r="WZY45" s="9"/>
      <c r="WZZ45" s="44"/>
      <c r="XAB45" s="44"/>
      <c r="XAD45" s="33"/>
      <c r="XAF45" s="33"/>
      <c r="XAH45" s="33"/>
      <c r="XAJ45" s="33"/>
      <c r="XAL45"/>
      <c r="XAM45"/>
      <c r="XAN45"/>
      <c r="XAO45" s="3"/>
      <c r="XAR45" s="8"/>
      <c r="XAS45" s="9"/>
      <c r="XAT45" s="8"/>
      <c r="XAU45" s="8"/>
      <c r="XAV45" s="9"/>
      <c r="XAW45" s="6"/>
      <c r="XAX45" s="9"/>
      <c r="XAY45" s="6"/>
      <c r="XAZ45" s="9"/>
      <c r="XBA45" s="44"/>
      <c r="XBC45" s="44"/>
      <c r="XBE45" s="33"/>
      <c r="XBG45" s="33"/>
      <c r="XBI45" s="33"/>
      <c r="XBK45" s="33"/>
      <c r="XBM45"/>
      <c r="XBN45"/>
      <c r="XBO45"/>
      <c r="XBP45" s="3"/>
      <c r="XBS45" s="8"/>
      <c r="XBT45" s="9"/>
      <c r="XBU45" s="8"/>
      <c r="XBV45" s="8"/>
      <c r="XBW45" s="9"/>
      <c r="XBX45" s="6"/>
      <c r="XBY45" s="9"/>
      <c r="XBZ45" s="6"/>
      <c r="XCA45" s="9"/>
      <c r="XCB45" s="44"/>
      <c r="XCD45" s="44"/>
      <c r="XCF45" s="33"/>
      <c r="XCH45" s="33"/>
      <c r="XCJ45" s="33"/>
      <c r="XCL45" s="33"/>
      <c r="XCN45"/>
      <c r="XCO45"/>
      <c r="XCP45"/>
      <c r="XCQ45" s="3"/>
      <c r="XCT45" s="8"/>
      <c r="XCU45" s="9"/>
      <c r="XCV45" s="8"/>
      <c r="XCW45" s="8"/>
      <c r="XCX45" s="9"/>
      <c r="XCY45" s="6"/>
      <c r="XCZ45" s="9"/>
      <c r="XDA45" s="6"/>
      <c r="XDB45" s="9"/>
      <c r="XDC45" s="44"/>
      <c r="XDE45" s="44"/>
      <c r="XDG45" s="33"/>
      <c r="XDI45" s="33"/>
      <c r="XDK45" s="33"/>
      <c r="XDM45" s="33"/>
      <c r="XDO45"/>
      <c r="XDP45"/>
      <c r="XDQ45"/>
      <c r="XDR45" s="3"/>
      <c r="XDU45" s="8"/>
      <c r="XDV45" s="9"/>
      <c r="XDW45" s="8"/>
      <c r="XDX45" s="8"/>
      <c r="XDY45" s="9"/>
      <c r="XDZ45" s="6"/>
      <c r="XEA45" s="9"/>
      <c r="XEB45" s="6"/>
      <c r="XEC45" s="9"/>
      <c r="XED45" s="44"/>
      <c r="XEF45" s="44"/>
      <c r="XEH45" s="33"/>
      <c r="XEJ45" s="33"/>
      <c r="XEL45" s="33"/>
    </row>
    <row r="46" spans="1:1024 1026:2048 2050:7166 7169:8192 8195:10239 10241:11263 11265:12287 12289:13311 13313:14335 14337:15359 15361:16366" ht="15" hidden="1" customHeight="1" x14ac:dyDescent="0.3">
      <c r="A46" s="181"/>
      <c r="D46" s="8"/>
      <c r="E46" s="8"/>
      <c r="F46" s="9"/>
      <c r="H46" s="9"/>
      <c r="J46" s="9"/>
      <c r="K46" s="128"/>
      <c r="L46" s="121"/>
      <c r="M46" s="128"/>
      <c r="O46" s="116"/>
      <c r="P46" s="117"/>
      <c r="Q46" s="116"/>
      <c r="S46" s="119"/>
      <c r="T46" s="120"/>
      <c r="U46" s="119"/>
      <c r="W46" s="84"/>
      <c r="X46" s="85"/>
      <c r="Y46" s="84"/>
      <c r="Z46" s="3"/>
      <c r="AA46" s="6"/>
      <c r="AB46" s="6"/>
      <c r="AC46" s="6"/>
      <c r="AE46" s="6"/>
      <c r="AF46" s="6"/>
      <c r="AG46" s="6"/>
      <c r="AH46" s="3"/>
      <c r="AI46" s="201"/>
      <c r="AJ46" s="198"/>
      <c r="AK46" s="201"/>
      <c r="AL46" s="9"/>
      <c r="AM46" s="97"/>
      <c r="AN46" s="99"/>
      <c r="AO46" s="97"/>
      <c r="AV46" s="6"/>
      <c r="AW46" s="9"/>
      <c r="AX46" s="44"/>
      <c r="AZ46" s="44"/>
      <c r="BB46" s="33"/>
      <c r="BD46" s="33"/>
      <c r="BF46" s="33"/>
      <c r="BH46" s="33"/>
      <c r="BJ46"/>
      <c r="BK46"/>
      <c r="BL46"/>
      <c r="BM46" s="3"/>
      <c r="BP46" s="8"/>
      <c r="BQ46" s="9"/>
      <c r="BR46" s="8"/>
      <c r="BS46" s="8"/>
      <c r="BT46" s="9"/>
      <c r="BU46" s="6"/>
      <c r="BV46" s="9"/>
      <c r="BW46" s="6"/>
      <c r="BX46" s="9"/>
      <c r="BY46" s="44"/>
      <c r="CA46" s="44"/>
      <c r="CC46" s="33"/>
      <c r="CE46" s="33"/>
      <c r="CG46" s="33"/>
      <c r="CI46" s="33"/>
      <c r="CK46"/>
      <c r="CL46"/>
      <c r="CM46"/>
      <c r="CN46" s="3"/>
      <c r="CQ46" s="8"/>
      <c r="CR46" s="9"/>
      <c r="CS46" s="8"/>
      <c r="CT46" s="8"/>
      <c r="CU46" s="9"/>
      <c r="CV46" s="6"/>
      <c r="CW46" s="9"/>
      <c r="CX46" s="6"/>
      <c r="CY46" s="9"/>
      <c r="CZ46" s="44"/>
      <c r="DB46" s="44"/>
      <c r="DD46" s="33"/>
      <c r="DF46" s="33"/>
      <c r="DH46" s="33"/>
      <c r="DJ46" s="33"/>
      <c r="DL46"/>
      <c r="DM46"/>
      <c r="DN46"/>
      <c r="DO46" s="3"/>
      <c r="DR46" s="8"/>
      <c r="DS46" s="9"/>
      <c r="DT46" s="8"/>
      <c r="DU46" s="8"/>
      <c r="DV46" s="9"/>
      <c r="DW46" s="6"/>
      <c r="DX46" s="9"/>
      <c r="DY46" s="6"/>
      <c r="DZ46" s="9"/>
      <c r="EA46" s="44"/>
      <c r="EC46" s="44"/>
      <c r="EE46" s="33"/>
      <c r="EG46" s="33"/>
      <c r="EI46" s="33"/>
      <c r="EK46" s="33"/>
      <c r="EM46"/>
      <c r="EN46"/>
      <c r="EO46"/>
      <c r="EP46" s="3"/>
      <c r="ES46" s="8"/>
      <c r="ET46" s="9"/>
      <c r="EU46" s="8"/>
      <c r="EV46" s="8"/>
      <c r="EW46" s="9"/>
      <c r="EX46" s="6"/>
      <c r="EY46" s="9"/>
      <c r="EZ46" s="6"/>
      <c r="FA46" s="9"/>
      <c r="FB46" s="44"/>
      <c r="FD46" s="44"/>
      <c r="FF46" s="33"/>
      <c r="FH46" s="33"/>
      <c r="FJ46" s="33"/>
      <c r="FL46" s="33"/>
      <c r="FN46"/>
      <c r="FO46"/>
      <c r="FP46"/>
      <c r="FQ46" s="3"/>
      <c r="FT46" s="8"/>
      <c r="FU46" s="9"/>
      <c r="FV46" s="8"/>
      <c r="FW46" s="8"/>
      <c r="FX46" s="9"/>
      <c r="FY46" s="6"/>
      <c r="FZ46" s="9"/>
      <c r="GA46" s="6"/>
      <c r="GB46" s="9"/>
      <c r="GC46" s="44"/>
      <c r="GE46" s="44"/>
      <c r="GG46" s="33"/>
      <c r="GI46" s="33"/>
      <c r="GK46" s="33"/>
      <c r="GM46" s="33"/>
      <c r="GO46"/>
      <c r="GP46"/>
      <c r="GQ46"/>
      <c r="GR46" s="3"/>
      <c r="GU46" s="8"/>
      <c r="GV46" s="9"/>
      <c r="GW46" s="8"/>
      <c r="GX46" s="8"/>
      <c r="GY46" s="9"/>
      <c r="GZ46" s="6"/>
      <c r="HA46" s="9"/>
      <c r="HB46" s="6"/>
      <c r="HC46" s="9"/>
      <c r="HD46" s="44"/>
      <c r="HF46" s="44"/>
      <c r="HH46" s="33"/>
      <c r="HJ46" s="33"/>
      <c r="HL46" s="33"/>
      <c r="HN46" s="33"/>
      <c r="HP46"/>
      <c r="HQ46"/>
      <c r="HR46"/>
      <c r="HS46" s="3"/>
      <c r="HV46" s="8"/>
      <c r="HW46" s="9"/>
      <c r="HX46" s="8"/>
      <c r="HY46" s="8"/>
      <c r="HZ46" s="9"/>
      <c r="IA46" s="6"/>
      <c r="IB46" s="9"/>
      <c r="IC46" s="6"/>
      <c r="ID46" s="9"/>
      <c r="IE46" s="44"/>
      <c r="IG46" s="44"/>
      <c r="II46" s="33"/>
      <c r="IK46" s="33"/>
      <c r="IM46" s="33"/>
      <c r="IO46" s="33"/>
      <c r="IQ46"/>
      <c r="IR46"/>
      <c r="IS46"/>
      <c r="IT46" s="3"/>
      <c r="IW46" s="8"/>
      <c r="IX46" s="9"/>
      <c r="IY46" s="8"/>
      <c r="IZ46" s="8"/>
      <c r="JA46" s="9"/>
      <c r="JB46" s="6"/>
      <c r="JC46" s="9"/>
      <c r="JD46" s="6"/>
      <c r="JE46" s="9"/>
      <c r="JF46" s="44"/>
      <c r="JH46" s="44"/>
      <c r="JJ46" s="33"/>
      <c r="JL46" s="33"/>
      <c r="JN46" s="33"/>
      <c r="JP46" s="33"/>
      <c r="JR46"/>
      <c r="JS46"/>
      <c r="JT46"/>
      <c r="JU46" s="3"/>
      <c r="JX46" s="8"/>
      <c r="JY46" s="9"/>
      <c r="JZ46" s="8"/>
      <c r="KA46" s="8"/>
      <c r="KB46" s="9"/>
      <c r="KC46" s="6"/>
      <c r="KD46" s="9"/>
      <c r="KE46" s="6"/>
      <c r="KF46" s="9"/>
      <c r="KG46" s="44"/>
      <c r="KI46" s="44"/>
      <c r="KK46" s="33"/>
      <c r="KM46" s="33"/>
      <c r="KO46" s="33"/>
      <c r="KQ46" s="33"/>
      <c r="KS46"/>
      <c r="KT46"/>
      <c r="KU46"/>
      <c r="KV46" s="3"/>
      <c r="KY46" s="8"/>
      <c r="KZ46" s="9"/>
      <c r="LA46" s="8"/>
      <c r="LB46" s="8"/>
      <c r="LC46" s="9"/>
      <c r="LD46" s="6"/>
      <c r="LE46" s="9"/>
      <c r="LF46" s="6"/>
      <c r="LG46" s="9"/>
      <c r="LH46" s="44"/>
      <c r="LJ46" s="44"/>
      <c r="LL46" s="33"/>
      <c r="LN46" s="33"/>
      <c r="LP46" s="33"/>
      <c r="LR46" s="33"/>
      <c r="LT46"/>
      <c r="LU46"/>
      <c r="LV46"/>
      <c r="LW46" s="3"/>
      <c r="LZ46" s="8"/>
      <c r="MA46" s="9"/>
      <c r="MB46" s="8"/>
      <c r="MC46" s="8"/>
      <c r="MD46" s="9"/>
      <c r="ME46" s="6"/>
      <c r="MF46" s="9"/>
      <c r="MG46" s="6"/>
      <c r="MH46" s="9"/>
      <c r="MI46" s="44"/>
      <c r="MK46" s="44"/>
      <c r="MM46" s="33"/>
      <c r="MO46" s="33"/>
      <c r="MQ46" s="33"/>
      <c r="MS46" s="33"/>
      <c r="MU46"/>
      <c r="MV46"/>
      <c r="MW46"/>
      <c r="MX46" s="3"/>
      <c r="NA46" s="8"/>
      <c r="NB46" s="9"/>
      <c r="NC46" s="8"/>
      <c r="ND46" s="8"/>
      <c r="NE46" s="9"/>
      <c r="NF46" s="6"/>
      <c r="NG46" s="9"/>
      <c r="NH46" s="6"/>
      <c r="NI46" s="9"/>
      <c r="NJ46" s="44"/>
      <c r="NL46" s="44"/>
      <c r="NN46" s="33"/>
      <c r="NP46" s="33"/>
      <c r="NR46" s="33"/>
      <c r="NT46" s="33"/>
      <c r="NV46"/>
      <c r="NW46"/>
      <c r="NX46"/>
      <c r="NY46" s="3"/>
      <c r="OB46" s="8"/>
      <c r="OC46" s="9"/>
      <c r="OD46" s="8"/>
      <c r="OE46" s="8"/>
      <c r="OF46" s="9"/>
      <c r="OG46" s="6"/>
      <c r="OH46" s="9"/>
      <c r="OI46" s="6"/>
      <c r="OJ46" s="9"/>
      <c r="OK46" s="44"/>
      <c r="OM46" s="44"/>
      <c r="OO46" s="33"/>
      <c r="OQ46" s="33"/>
      <c r="OS46" s="33"/>
      <c r="OU46" s="33"/>
      <c r="OW46"/>
      <c r="OX46"/>
      <c r="OY46"/>
      <c r="OZ46" s="3"/>
      <c r="PC46" s="8"/>
      <c r="PD46" s="9"/>
      <c r="PE46" s="8"/>
      <c r="PF46" s="8"/>
      <c r="PG46" s="9"/>
      <c r="PH46" s="6"/>
      <c r="PI46" s="9"/>
      <c r="PJ46" s="6"/>
      <c r="PK46" s="9"/>
      <c r="PL46" s="44"/>
      <c r="PN46" s="44"/>
      <c r="PP46" s="33"/>
      <c r="PR46" s="33"/>
      <c r="PT46" s="33"/>
      <c r="PV46" s="33"/>
      <c r="PX46"/>
      <c r="PY46"/>
      <c r="PZ46"/>
      <c r="QA46" s="3"/>
      <c r="QD46" s="8"/>
      <c r="QE46" s="9"/>
      <c r="QF46" s="8"/>
      <c r="QG46" s="8"/>
      <c r="QH46" s="9"/>
      <c r="QI46" s="6"/>
      <c r="QJ46" s="9"/>
      <c r="QK46" s="6"/>
      <c r="QL46" s="9"/>
      <c r="QM46" s="44"/>
      <c r="QO46" s="44"/>
      <c r="QQ46" s="33"/>
      <c r="QS46" s="33"/>
      <c r="QU46" s="33"/>
      <c r="QW46" s="33"/>
      <c r="QY46"/>
      <c r="QZ46"/>
      <c r="RA46"/>
      <c r="RB46" s="3"/>
      <c r="RE46" s="8"/>
      <c r="RF46" s="9"/>
      <c r="RG46" s="8"/>
      <c r="RH46" s="8"/>
      <c r="RI46" s="9"/>
      <c r="RJ46" s="6"/>
      <c r="RK46" s="9"/>
      <c r="RL46" s="6"/>
      <c r="RM46" s="9"/>
      <c r="RN46" s="44"/>
      <c r="RP46" s="44"/>
      <c r="RR46" s="33"/>
      <c r="RT46" s="33"/>
      <c r="RV46" s="33"/>
      <c r="RX46" s="33"/>
      <c r="RZ46"/>
      <c r="SA46"/>
      <c r="SB46"/>
      <c r="SC46" s="3"/>
      <c r="SF46" s="8"/>
      <c r="SG46" s="9"/>
      <c r="SH46" s="8"/>
      <c r="SI46" s="8"/>
      <c r="SJ46" s="9"/>
      <c r="SK46" s="6"/>
      <c r="SL46" s="9"/>
      <c r="SM46" s="6"/>
      <c r="SN46" s="9"/>
      <c r="SO46" s="44"/>
      <c r="SQ46" s="44"/>
      <c r="SS46" s="33"/>
      <c r="SU46" s="33"/>
      <c r="SW46" s="33"/>
      <c r="SY46" s="33"/>
      <c r="TA46"/>
      <c r="TB46"/>
      <c r="TC46"/>
      <c r="TD46" s="3"/>
      <c r="TG46" s="8"/>
      <c r="TH46" s="9"/>
      <c r="TI46" s="8"/>
      <c r="TJ46" s="8"/>
      <c r="TK46" s="9"/>
      <c r="TL46" s="6"/>
      <c r="TM46" s="9"/>
      <c r="TN46" s="6"/>
      <c r="TO46" s="9"/>
      <c r="TP46" s="44"/>
      <c r="TR46" s="44"/>
      <c r="TT46" s="33"/>
      <c r="TV46" s="33"/>
      <c r="TX46" s="33"/>
      <c r="TZ46" s="33"/>
      <c r="UB46"/>
      <c r="UC46"/>
      <c r="UD46"/>
      <c r="UE46" s="3"/>
      <c r="UH46" s="8"/>
      <c r="UI46" s="9"/>
      <c r="UJ46" s="8"/>
      <c r="UK46" s="8"/>
      <c r="UL46" s="9"/>
      <c r="UM46" s="6"/>
      <c r="UN46" s="9"/>
      <c r="UO46" s="6"/>
      <c r="UP46" s="9"/>
      <c r="UQ46" s="44"/>
      <c r="US46" s="44"/>
      <c r="UU46" s="33"/>
      <c r="UW46" s="33"/>
      <c r="UY46" s="33"/>
      <c r="VA46" s="33"/>
      <c r="VC46"/>
      <c r="VD46"/>
      <c r="VE46"/>
      <c r="VF46" s="3"/>
      <c r="VI46" s="8"/>
      <c r="VJ46" s="9"/>
      <c r="VK46" s="8"/>
      <c r="VL46" s="8"/>
      <c r="VM46" s="9"/>
      <c r="VN46" s="6"/>
      <c r="VO46" s="9"/>
      <c r="VP46" s="6"/>
      <c r="VQ46" s="9"/>
      <c r="VR46" s="44"/>
      <c r="VT46" s="44"/>
      <c r="VV46" s="33"/>
      <c r="VX46" s="33"/>
      <c r="VZ46" s="33"/>
      <c r="WB46" s="33"/>
      <c r="WD46"/>
      <c r="WE46"/>
      <c r="WF46"/>
      <c r="WG46" s="3"/>
      <c r="WJ46" s="8"/>
      <c r="WK46" s="9"/>
      <c r="WL46" s="8"/>
      <c r="WM46" s="8"/>
      <c r="WN46" s="9"/>
      <c r="WO46" s="6"/>
      <c r="WP46" s="9"/>
      <c r="WQ46" s="6"/>
      <c r="WR46" s="9"/>
      <c r="WS46" s="44"/>
      <c r="WU46" s="44"/>
      <c r="WW46" s="33"/>
      <c r="WY46" s="33"/>
      <c r="XA46" s="33"/>
      <c r="XC46" s="33"/>
      <c r="XE46"/>
      <c r="XF46"/>
      <c r="XG46"/>
      <c r="XH46" s="3"/>
      <c r="XK46" s="8"/>
      <c r="XL46" s="9"/>
      <c r="XM46" s="8"/>
      <c r="XN46" s="8"/>
      <c r="XO46" s="9"/>
      <c r="XP46" s="6"/>
      <c r="XQ46" s="9"/>
      <c r="XR46" s="6"/>
      <c r="XS46" s="9"/>
      <c r="XT46" s="44"/>
      <c r="XV46" s="44"/>
      <c r="XX46" s="33"/>
      <c r="XZ46" s="33"/>
      <c r="YB46" s="33"/>
      <c r="YD46" s="33"/>
      <c r="YF46"/>
      <c r="YG46"/>
      <c r="YH46"/>
      <c r="YI46" s="3"/>
      <c r="YL46" s="8"/>
      <c r="YM46" s="9"/>
      <c r="YN46" s="8"/>
      <c r="YO46" s="8"/>
      <c r="YP46" s="9"/>
      <c r="YQ46" s="6"/>
      <c r="YR46" s="9"/>
      <c r="YS46" s="6"/>
      <c r="YT46" s="9"/>
      <c r="YU46" s="44"/>
      <c r="YW46" s="44"/>
      <c r="YY46" s="33"/>
      <c r="ZA46" s="33"/>
      <c r="ZC46" s="33"/>
      <c r="ZE46" s="33"/>
      <c r="ZG46"/>
      <c r="ZH46"/>
      <c r="ZI46"/>
      <c r="ZJ46" s="3"/>
      <c r="ZM46" s="8"/>
      <c r="ZN46" s="9"/>
      <c r="ZO46" s="8"/>
      <c r="ZP46" s="8"/>
      <c r="ZQ46" s="9"/>
      <c r="ZR46" s="6"/>
      <c r="ZS46" s="9"/>
      <c r="ZT46" s="6"/>
      <c r="ZU46" s="9"/>
      <c r="ZV46" s="44"/>
      <c r="ZX46" s="44"/>
      <c r="ZZ46" s="33"/>
      <c r="AAB46" s="33"/>
      <c r="AAD46" s="33"/>
      <c r="AAF46" s="33"/>
      <c r="AAH46"/>
      <c r="AAI46"/>
      <c r="AAJ46"/>
      <c r="AAK46" s="3"/>
      <c r="AAN46" s="8"/>
      <c r="AAO46" s="9"/>
      <c r="AAP46" s="8"/>
      <c r="AAQ46" s="8"/>
      <c r="AAR46" s="9"/>
      <c r="AAS46" s="6"/>
      <c r="AAT46" s="9"/>
      <c r="AAU46" s="6"/>
      <c r="AAV46" s="9"/>
      <c r="AAW46" s="44"/>
      <c r="AAY46" s="44"/>
      <c r="ABA46" s="33"/>
      <c r="ABC46" s="33"/>
      <c r="ABE46" s="33"/>
      <c r="ABG46" s="33"/>
      <c r="ABI46"/>
      <c r="ABJ46"/>
      <c r="ABK46"/>
      <c r="ABL46" s="3"/>
      <c r="ABO46" s="8"/>
      <c r="ABP46" s="9"/>
      <c r="ABQ46" s="8"/>
      <c r="ABR46" s="8"/>
      <c r="ABS46" s="9"/>
      <c r="ABT46" s="6"/>
      <c r="ABU46" s="9"/>
      <c r="ABV46" s="6"/>
      <c r="ABW46" s="9"/>
      <c r="ABX46" s="44"/>
      <c r="ABZ46" s="44"/>
      <c r="ACB46" s="33"/>
      <c r="ACD46" s="33"/>
      <c r="ACF46" s="33"/>
      <c r="ACH46" s="33"/>
      <c r="ACJ46"/>
      <c r="ACK46"/>
      <c r="ACL46"/>
      <c r="ACM46" s="3"/>
      <c r="ACP46" s="8"/>
      <c r="ACQ46" s="9"/>
      <c r="ACR46" s="8"/>
      <c r="ACS46" s="8"/>
      <c r="ACT46" s="9"/>
      <c r="ACU46" s="6"/>
      <c r="ACV46" s="9"/>
      <c r="ACW46" s="6"/>
      <c r="ACX46" s="9"/>
      <c r="ACY46" s="44"/>
      <c r="ADA46" s="44"/>
      <c r="ADC46" s="33"/>
      <c r="ADE46" s="33"/>
      <c r="ADG46" s="33"/>
      <c r="ADI46" s="33"/>
      <c r="ADK46"/>
      <c r="ADL46"/>
      <c r="ADM46"/>
      <c r="ADN46" s="3"/>
      <c r="ADQ46" s="8"/>
      <c r="ADR46" s="9"/>
      <c r="ADS46" s="8"/>
      <c r="ADT46" s="8"/>
      <c r="ADU46" s="9"/>
      <c r="ADV46" s="6"/>
      <c r="ADW46" s="9"/>
      <c r="ADX46" s="6"/>
      <c r="ADY46" s="9"/>
      <c r="ADZ46" s="44"/>
      <c r="AEB46" s="44"/>
      <c r="AED46" s="33"/>
      <c r="AEF46" s="33"/>
      <c r="AEH46" s="33"/>
      <c r="AEJ46" s="33"/>
      <c r="AEL46"/>
      <c r="AEM46"/>
      <c r="AEN46"/>
      <c r="AEO46" s="3"/>
      <c r="AER46" s="8"/>
      <c r="AES46" s="9"/>
      <c r="AET46" s="8"/>
      <c r="AEU46" s="8"/>
      <c r="AEV46" s="9"/>
      <c r="AEW46" s="6"/>
      <c r="AEX46" s="9"/>
      <c r="AEY46" s="6"/>
      <c r="AEZ46" s="9"/>
      <c r="AFA46" s="44"/>
      <c r="AFC46" s="44"/>
      <c r="AFE46" s="33"/>
      <c r="AFG46" s="33"/>
      <c r="AFI46" s="33"/>
      <c r="AFK46" s="33"/>
      <c r="AFM46"/>
      <c r="AFN46"/>
      <c r="AFO46"/>
      <c r="AFP46" s="3"/>
      <c r="AFS46" s="8"/>
      <c r="AFT46" s="9"/>
      <c r="AFU46" s="8"/>
      <c r="AFV46" s="8"/>
      <c r="AFW46" s="9"/>
      <c r="AFX46" s="6"/>
      <c r="AFY46" s="9"/>
      <c r="AFZ46" s="6"/>
      <c r="AGA46" s="9"/>
      <c r="AGB46" s="44"/>
      <c r="AGD46" s="44"/>
      <c r="AGF46" s="33"/>
      <c r="AGH46" s="33"/>
      <c r="AGJ46" s="33"/>
      <c r="AGL46" s="33"/>
      <c r="AGN46"/>
      <c r="AGO46"/>
      <c r="AGP46"/>
      <c r="AGQ46" s="3"/>
      <c r="AGT46" s="8"/>
      <c r="AGU46" s="9"/>
      <c r="AGV46" s="8"/>
      <c r="AGW46" s="8"/>
      <c r="AGX46" s="9"/>
      <c r="AGY46" s="6"/>
      <c r="AGZ46" s="9"/>
      <c r="AHA46" s="6"/>
      <c r="AHB46" s="9"/>
      <c r="AHC46" s="44"/>
      <c r="AHE46" s="44"/>
      <c r="AHG46" s="33"/>
      <c r="AHI46" s="33"/>
      <c r="AHK46" s="33"/>
      <c r="AHM46" s="33"/>
      <c r="AHO46"/>
      <c r="AHP46"/>
      <c r="AHQ46"/>
      <c r="AHR46" s="3"/>
      <c r="AHU46" s="8"/>
      <c r="AHV46" s="9"/>
      <c r="AHW46" s="8"/>
      <c r="AHX46" s="8"/>
      <c r="AHY46" s="9"/>
      <c r="AHZ46" s="6"/>
      <c r="AIA46" s="9"/>
      <c r="AIB46" s="6"/>
      <c r="AIC46" s="9"/>
      <c r="AID46" s="44"/>
      <c r="AIF46" s="44"/>
      <c r="AIH46" s="33"/>
      <c r="AIJ46" s="33"/>
      <c r="AIL46" s="33"/>
      <c r="AIN46" s="33"/>
      <c r="AIP46"/>
      <c r="AIQ46"/>
      <c r="AIR46"/>
      <c r="AIS46" s="3"/>
      <c r="AIV46" s="8"/>
      <c r="AIW46" s="9"/>
      <c r="AIX46" s="8"/>
      <c r="AIY46" s="8"/>
      <c r="AIZ46" s="9"/>
      <c r="AJA46" s="6"/>
      <c r="AJB46" s="9"/>
      <c r="AJC46" s="6"/>
      <c r="AJD46" s="9"/>
      <c r="AJE46" s="44"/>
      <c r="AJG46" s="44"/>
      <c r="AJI46" s="33"/>
      <c r="AJK46" s="33"/>
      <c r="AJM46" s="33"/>
      <c r="AJO46" s="33"/>
      <c r="AJQ46"/>
      <c r="AJR46"/>
      <c r="AJS46"/>
      <c r="AJT46" s="3"/>
      <c r="AJW46" s="8"/>
      <c r="AJX46" s="9"/>
      <c r="AJY46" s="8"/>
      <c r="AJZ46" s="8"/>
      <c r="AKA46" s="9"/>
      <c r="AKB46" s="6"/>
      <c r="AKC46" s="9"/>
      <c r="AKD46" s="6"/>
      <c r="AKE46" s="9"/>
      <c r="AKF46" s="44"/>
      <c r="AKH46" s="44"/>
      <c r="AKJ46" s="33"/>
      <c r="AKL46" s="33"/>
      <c r="AKN46" s="33"/>
      <c r="AKP46" s="33"/>
      <c r="AKR46"/>
      <c r="AKS46"/>
      <c r="AKT46"/>
      <c r="AKU46" s="3"/>
      <c r="AKX46" s="8"/>
      <c r="AKY46" s="9"/>
      <c r="AKZ46" s="8"/>
      <c r="ALA46" s="8"/>
      <c r="ALB46" s="9"/>
      <c r="ALC46" s="6"/>
      <c r="ALD46" s="9"/>
      <c r="ALE46" s="6"/>
      <c r="ALF46" s="9"/>
      <c r="ALG46" s="44"/>
      <c r="ALI46" s="44"/>
      <c r="ALK46" s="33"/>
      <c r="ALM46" s="33"/>
      <c r="ALO46" s="33"/>
      <c r="ALQ46" s="33"/>
      <c r="ALS46"/>
      <c r="ALT46"/>
      <c r="ALU46"/>
      <c r="ALV46" s="3"/>
      <c r="ALY46" s="8"/>
      <c r="ALZ46" s="9"/>
      <c r="AMA46" s="8"/>
      <c r="AMB46" s="8"/>
      <c r="AMC46" s="9"/>
      <c r="AMD46" s="6"/>
      <c r="AME46" s="9"/>
      <c r="AMF46" s="6"/>
      <c r="AMG46" s="9"/>
      <c r="AMH46" s="44"/>
      <c r="AMJ46" s="44"/>
      <c r="AML46" s="33"/>
      <c r="AMN46" s="33"/>
      <c r="AMP46" s="33"/>
      <c r="AMR46" s="33"/>
      <c r="AMT46"/>
      <c r="AMU46"/>
      <c r="AMV46"/>
      <c r="AMW46" s="3"/>
      <c r="AMZ46" s="8"/>
      <c r="ANA46" s="9"/>
      <c r="ANB46" s="8"/>
      <c r="ANC46" s="8"/>
      <c r="AND46" s="9"/>
      <c r="ANE46" s="6"/>
      <c r="ANF46" s="9"/>
      <c r="ANG46" s="6"/>
      <c r="ANH46" s="9"/>
      <c r="ANI46" s="44"/>
      <c r="ANK46" s="44"/>
      <c r="ANM46" s="33"/>
      <c r="ANO46" s="33"/>
      <c r="ANQ46" s="33"/>
      <c r="ANS46" s="33"/>
      <c r="ANU46"/>
      <c r="ANV46"/>
      <c r="ANW46"/>
      <c r="ANX46" s="3"/>
      <c r="AOA46" s="8"/>
      <c r="AOB46" s="9"/>
      <c r="AOC46" s="8"/>
      <c r="AOD46" s="8"/>
      <c r="AOE46" s="9"/>
      <c r="AOF46" s="6"/>
      <c r="AOG46" s="9"/>
      <c r="AOH46" s="6"/>
      <c r="AOI46" s="9"/>
      <c r="AOJ46" s="44"/>
      <c r="AOL46" s="44"/>
      <c r="AON46" s="33"/>
      <c r="AOP46" s="33"/>
      <c r="AOR46" s="33"/>
      <c r="AOT46" s="33"/>
      <c r="AOV46"/>
      <c r="AOW46"/>
      <c r="AOX46"/>
      <c r="AOY46" s="3"/>
      <c r="APB46" s="8"/>
      <c r="APC46" s="9"/>
      <c r="APD46" s="8"/>
      <c r="APE46" s="8"/>
      <c r="APF46" s="9"/>
      <c r="APG46" s="6"/>
      <c r="APH46" s="9"/>
      <c r="API46" s="6"/>
      <c r="APJ46" s="9"/>
      <c r="APK46" s="44"/>
      <c r="APM46" s="44"/>
      <c r="APO46" s="33"/>
      <c r="APQ46" s="33"/>
      <c r="APS46" s="33"/>
      <c r="APU46" s="33"/>
      <c r="APW46"/>
      <c r="APX46"/>
      <c r="APY46"/>
      <c r="APZ46" s="3"/>
      <c r="AQC46" s="8"/>
      <c r="AQD46" s="9"/>
      <c r="AQE46" s="8"/>
      <c r="AQF46" s="8"/>
      <c r="AQG46" s="9"/>
      <c r="AQH46" s="6"/>
      <c r="AQI46" s="9"/>
      <c r="AQJ46" s="6"/>
      <c r="AQK46" s="9"/>
      <c r="AQL46" s="44"/>
      <c r="AQN46" s="44"/>
      <c r="AQP46" s="33"/>
      <c r="AQR46" s="33"/>
      <c r="AQT46" s="33"/>
      <c r="AQV46" s="33"/>
      <c r="AQX46"/>
      <c r="AQY46"/>
      <c r="AQZ46"/>
      <c r="ARA46" s="3"/>
      <c r="ARD46" s="8"/>
      <c r="ARE46" s="9"/>
      <c r="ARF46" s="8"/>
      <c r="ARG46" s="8"/>
      <c r="ARH46" s="9"/>
      <c r="ARI46" s="6"/>
      <c r="ARJ46" s="9"/>
      <c r="ARK46" s="6"/>
      <c r="ARL46" s="9"/>
      <c r="ARM46" s="44"/>
      <c r="ARO46" s="44"/>
      <c r="ARQ46" s="33"/>
      <c r="ARS46" s="33"/>
      <c r="ARU46" s="33"/>
      <c r="ARW46" s="33"/>
      <c r="ARY46"/>
      <c r="ARZ46"/>
      <c r="ASA46"/>
      <c r="ASB46" s="3"/>
      <c r="ASE46" s="8"/>
      <c r="ASF46" s="9"/>
      <c r="ASG46" s="8"/>
      <c r="ASH46" s="8"/>
      <c r="ASI46" s="9"/>
      <c r="ASJ46" s="6"/>
      <c r="ASK46" s="9"/>
      <c r="ASL46" s="6"/>
      <c r="ASM46" s="9"/>
      <c r="ASN46" s="44"/>
      <c r="ASP46" s="44"/>
      <c r="ASR46" s="33"/>
      <c r="AST46" s="33"/>
      <c r="ASV46" s="33"/>
      <c r="ASX46" s="33"/>
      <c r="ASZ46"/>
      <c r="ATA46"/>
      <c r="ATB46"/>
      <c r="ATC46" s="3"/>
      <c r="ATF46" s="8"/>
      <c r="ATG46" s="9"/>
      <c r="ATH46" s="8"/>
      <c r="ATI46" s="8"/>
      <c r="ATJ46" s="9"/>
      <c r="ATK46" s="6"/>
      <c r="ATL46" s="9"/>
      <c r="ATM46" s="6"/>
      <c r="ATN46" s="9"/>
      <c r="ATO46" s="44"/>
      <c r="ATQ46" s="44"/>
      <c r="ATS46" s="33"/>
      <c r="ATU46" s="33"/>
      <c r="ATW46" s="33"/>
      <c r="ATY46" s="33"/>
      <c r="AUA46"/>
      <c r="AUB46"/>
      <c r="AUC46"/>
      <c r="AUD46" s="3"/>
      <c r="AUG46" s="8"/>
      <c r="AUH46" s="9"/>
      <c r="AUI46" s="8"/>
      <c r="AUJ46" s="8"/>
      <c r="AUK46" s="9"/>
      <c r="AUL46" s="6"/>
      <c r="AUM46" s="9"/>
      <c r="AUN46" s="6"/>
      <c r="AUO46" s="9"/>
      <c r="AUP46" s="44"/>
      <c r="AUR46" s="44"/>
      <c r="AUT46" s="33"/>
      <c r="AUV46" s="33"/>
      <c r="AUX46" s="33"/>
      <c r="AUZ46" s="33"/>
      <c r="AVB46"/>
      <c r="AVC46"/>
      <c r="AVD46"/>
      <c r="AVE46" s="3"/>
      <c r="AVH46" s="8"/>
      <c r="AVI46" s="9"/>
      <c r="AVJ46" s="8"/>
      <c r="AVK46" s="8"/>
      <c r="AVL46" s="9"/>
      <c r="AVM46" s="6"/>
      <c r="AVN46" s="9"/>
      <c r="AVO46" s="6"/>
      <c r="AVP46" s="9"/>
      <c r="AVQ46" s="44"/>
      <c r="AVS46" s="44"/>
      <c r="AVU46" s="33"/>
      <c r="AVW46" s="33"/>
      <c r="AVY46" s="33"/>
      <c r="AWA46" s="33"/>
      <c r="AWC46"/>
      <c r="AWD46"/>
      <c r="AWE46"/>
      <c r="AWF46" s="3"/>
      <c r="AWI46" s="8"/>
      <c r="AWJ46" s="9"/>
      <c r="AWK46" s="8"/>
      <c r="AWL46" s="8"/>
      <c r="AWM46" s="9"/>
      <c r="AWN46" s="6"/>
      <c r="AWO46" s="9"/>
      <c r="AWP46" s="6"/>
      <c r="AWQ46" s="9"/>
      <c r="AWR46" s="44"/>
      <c r="AWT46" s="44"/>
      <c r="AWV46" s="33"/>
      <c r="AWX46" s="33"/>
      <c r="AWZ46" s="33"/>
      <c r="AXB46" s="33"/>
      <c r="AXD46"/>
      <c r="AXE46"/>
      <c r="AXF46"/>
      <c r="AXG46" s="3"/>
      <c r="AXJ46" s="8"/>
      <c r="AXK46" s="9"/>
      <c r="AXL46" s="8"/>
      <c r="AXM46" s="8"/>
      <c r="AXN46" s="9"/>
      <c r="AXO46" s="6"/>
      <c r="AXP46" s="9"/>
      <c r="AXQ46" s="6"/>
      <c r="AXR46" s="9"/>
      <c r="AXS46" s="44"/>
      <c r="AXU46" s="44"/>
      <c r="AXW46" s="33"/>
      <c r="AXY46" s="33"/>
      <c r="AYA46" s="33"/>
      <c r="AYC46" s="33"/>
      <c r="AYE46"/>
      <c r="AYF46"/>
      <c r="AYG46"/>
      <c r="AYH46" s="3"/>
      <c r="AYK46" s="8"/>
      <c r="AYL46" s="9"/>
      <c r="AYM46" s="8"/>
      <c r="AYN46" s="8"/>
      <c r="AYO46" s="9"/>
      <c r="AYP46" s="6"/>
      <c r="AYQ46" s="9"/>
      <c r="AYR46" s="6"/>
      <c r="AYS46" s="9"/>
      <c r="AYT46" s="44"/>
      <c r="AYV46" s="44"/>
      <c r="AYX46" s="33"/>
      <c r="AYZ46" s="33"/>
      <c r="AZB46" s="33"/>
      <c r="AZD46" s="33"/>
      <c r="AZF46"/>
      <c r="AZG46"/>
      <c r="AZH46"/>
      <c r="AZI46" s="3"/>
      <c r="AZL46" s="8"/>
      <c r="AZM46" s="9"/>
      <c r="AZN46" s="8"/>
      <c r="AZO46" s="8"/>
      <c r="AZP46" s="9"/>
      <c r="AZQ46" s="6"/>
      <c r="AZR46" s="9"/>
      <c r="AZS46" s="6"/>
      <c r="AZT46" s="9"/>
      <c r="AZU46" s="44"/>
      <c r="AZW46" s="44"/>
      <c r="AZY46" s="33"/>
      <c r="BAA46" s="33"/>
      <c r="BAC46" s="33"/>
      <c r="BAE46" s="33"/>
      <c r="BAG46"/>
      <c r="BAH46"/>
      <c r="BAI46"/>
      <c r="BAJ46" s="3"/>
      <c r="BAM46" s="8"/>
      <c r="BAN46" s="9"/>
      <c r="BAO46" s="8"/>
      <c r="BAP46" s="8"/>
      <c r="BAQ46" s="9"/>
      <c r="BAR46" s="6"/>
      <c r="BAS46" s="9"/>
      <c r="BAT46" s="6"/>
      <c r="BAU46" s="9"/>
      <c r="BAV46" s="44"/>
      <c r="BAX46" s="44"/>
      <c r="BAZ46" s="33"/>
      <c r="BBB46" s="33"/>
      <c r="BBD46" s="33"/>
      <c r="BBF46" s="33"/>
      <c r="BBH46"/>
      <c r="BBI46"/>
      <c r="BBJ46"/>
      <c r="BBK46" s="3"/>
      <c r="BBN46" s="8"/>
      <c r="BBO46" s="9"/>
      <c r="BBP46" s="8"/>
      <c r="BBQ46" s="8"/>
      <c r="BBR46" s="9"/>
      <c r="BBS46" s="6"/>
      <c r="BBT46" s="9"/>
      <c r="BBU46" s="6"/>
      <c r="BBV46" s="9"/>
      <c r="BBW46" s="44"/>
      <c r="BBY46" s="44"/>
      <c r="BCA46" s="33"/>
      <c r="BCC46" s="33"/>
      <c r="BCE46" s="33"/>
      <c r="BCG46" s="33"/>
      <c r="BCI46"/>
      <c r="BCJ46"/>
      <c r="BCK46"/>
      <c r="BCL46" s="3"/>
      <c r="BCO46" s="8"/>
      <c r="BCP46" s="9"/>
      <c r="BCQ46" s="8"/>
      <c r="BCR46" s="8"/>
      <c r="BCS46" s="9"/>
      <c r="BCT46" s="6"/>
      <c r="BCU46" s="9"/>
      <c r="BCV46" s="6"/>
      <c r="BCW46" s="9"/>
      <c r="BCX46" s="44"/>
      <c r="BCZ46" s="44"/>
      <c r="BDB46" s="33"/>
      <c r="BDD46" s="33"/>
      <c r="BDF46" s="33"/>
      <c r="BDH46" s="33"/>
      <c r="BDJ46"/>
      <c r="BDK46"/>
      <c r="BDL46"/>
      <c r="BDM46" s="3"/>
      <c r="BDP46" s="8"/>
      <c r="BDQ46" s="9"/>
      <c r="BDR46" s="8"/>
      <c r="BDS46" s="8"/>
      <c r="BDT46" s="9"/>
      <c r="BDU46" s="6"/>
      <c r="BDV46" s="9"/>
      <c r="BDW46" s="6"/>
      <c r="BDX46" s="9"/>
      <c r="BDY46" s="44"/>
      <c r="BEA46" s="44"/>
      <c r="BEC46" s="33"/>
      <c r="BEE46" s="33"/>
      <c r="BEG46" s="33"/>
      <c r="BEI46" s="33"/>
      <c r="BEK46"/>
      <c r="BEL46"/>
      <c r="BEM46"/>
      <c r="BEN46" s="3"/>
      <c r="BEQ46" s="8"/>
      <c r="BER46" s="9"/>
      <c r="BES46" s="8"/>
      <c r="BET46" s="8"/>
      <c r="BEU46" s="9"/>
      <c r="BEV46" s="6"/>
      <c r="BEW46" s="9"/>
      <c r="BEX46" s="6"/>
      <c r="BEY46" s="9"/>
      <c r="BEZ46" s="44"/>
      <c r="BFB46" s="44"/>
      <c r="BFD46" s="33"/>
      <c r="BFF46" s="33"/>
      <c r="BFH46" s="33"/>
      <c r="BFJ46" s="33"/>
      <c r="BFL46"/>
      <c r="BFM46"/>
      <c r="BFN46"/>
      <c r="BFO46" s="3"/>
      <c r="BFR46" s="8"/>
      <c r="BFS46" s="9"/>
      <c r="BFT46" s="8"/>
      <c r="BFU46" s="8"/>
      <c r="BFV46" s="9"/>
      <c r="BFW46" s="6"/>
      <c r="BFX46" s="9"/>
      <c r="BFY46" s="6"/>
      <c r="BFZ46" s="9"/>
      <c r="BGA46" s="44"/>
      <c r="BGC46" s="44"/>
      <c r="BGE46" s="33"/>
      <c r="BGG46" s="33"/>
      <c r="BGI46" s="33"/>
      <c r="BGK46" s="33"/>
      <c r="BGM46"/>
      <c r="BGN46"/>
      <c r="BGO46"/>
      <c r="BGP46" s="3"/>
      <c r="BGS46" s="8"/>
      <c r="BGT46" s="9"/>
      <c r="BGU46" s="8"/>
      <c r="BGV46" s="8"/>
      <c r="BGW46" s="9"/>
      <c r="BGX46" s="6"/>
      <c r="BGY46" s="9"/>
      <c r="BGZ46" s="6"/>
      <c r="BHA46" s="9"/>
      <c r="BHB46" s="44"/>
      <c r="BHD46" s="44"/>
      <c r="BHF46" s="33"/>
      <c r="BHH46" s="33"/>
      <c r="BHJ46" s="33"/>
      <c r="BHL46" s="33"/>
      <c r="BHN46"/>
      <c r="BHO46"/>
      <c r="BHP46"/>
      <c r="BHQ46" s="3"/>
      <c r="BHT46" s="8"/>
      <c r="BHU46" s="9"/>
      <c r="BHV46" s="8"/>
      <c r="BHW46" s="8"/>
      <c r="BHX46" s="9"/>
      <c r="BHY46" s="6"/>
      <c r="BHZ46" s="9"/>
      <c r="BIA46" s="6"/>
      <c r="BIB46" s="9"/>
      <c r="BIC46" s="44"/>
      <c r="BIE46" s="44"/>
      <c r="BIG46" s="33"/>
      <c r="BII46" s="33"/>
      <c r="BIK46" s="33"/>
      <c r="BIM46" s="33"/>
      <c r="BIO46"/>
      <c r="BIP46"/>
      <c r="BIQ46"/>
      <c r="BIR46" s="3"/>
      <c r="BIU46" s="8"/>
      <c r="BIV46" s="9"/>
      <c r="BIW46" s="8"/>
      <c r="BIX46" s="8"/>
      <c r="BIY46" s="9"/>
      <c r="BIZ46" s="6"/>
      <c r="BJA46" s="9"/>
      <c r="BJB46" s="6"/>
      <c r="BJC46" s="9"/>
      <c r="BJD46" s="44"/>
      <c r="BJF46" s="44"/>
      <c r="BJH46" s="33"/>
      <c r="BJJ46" s="33"/>
      <c r="BJL46" s="33"/>
      <c r="BJN46" s="33"/>
      <c r="BJP46"/>
      <c r="BJQ46"/>
      <c r="BJR46"/>
      <c r="BJS46" s="3"/>
      <c r="BJV46" s="8"/>
      <c r="BJW46" s="9"/>
      <c r="BJX46" s="8"/>
      <c r="BJY46" s="8"/>
      <c r="BJZ46" s="9"/>
      <c r="BKA46" s="6"/>
      <c r="BKB46" s="9"/>
      <c r="BKC46" s="6"/>
      <c r="BKD46" s="9"/>
      <c r="BKE46" s="44"/>
      <c r="BKG46" s="44"/>
      <c r="BKI46" s="33"/>
      <c r="BKK46" s="33"/>
      <c r="BKM46" s="33"/>
      <c r="BKO46" s="33"/>
      <c r="BKQ46"/>
      <c r="BKR46"/>
      <c r="BKS46"/>
      <c r="BKT46" s="3"/>
      <c r="BKW46" s="8"/>
      <c r="BKX46" s="9"/>
      <c r="BKY46" s="8"/>
      <c r="BKZ46" s="8"/>
      <c r="BLA46" s="9"/>
      <c r="BLB46" s="6"/>
      <c r="BLC46" s="9"/>
      <c r="BLD46" s="6"/>
      <c r="BLE46" s="9"/>
      <c r="BLF46" s="44"/>
      <c r="BLH46" s="44"/>
      <c r="BLJ46" s="33"/>
      <c r="BLL46" s="33"/>
      <c r="BLN46" s="33"/>
      <c r="BLP46" s="33"/>
      <c r="BLR46"/>
      <c r="BLS46"/>
      <c r="BLT46"/>
      <c r="BLU46" s="3"/>
      <c r="BLX46" s="8"/>
      <c r="BLY46" s="9"/>
      <c r="BLZ46" s="8"/>
      <c r="BMA46" s="8"/>
      <c r="BMB46" s="9"/>
      <c r="BMC46" s="6"/>
      <c r="BMD46" s="9"/>
      <c r="BME46" s="6"/>
      <c r="BMF46" s="9"/>
      <c r="BMG46" s="44"/>
      <c r="BMI46" s="44"/>
      <c r="BMK46" s="33"/>
      <c r="BMM46" s="33"/>
      <c r="BMO46" s="33"/>
      <c r="BMQ46" s="33"/>
      <c r="BMS46"/>
      <c r="BMT46"/>
      <c r="BMU46"/>
      <c r="BMV46" s="3"/>
      <c r="BMY46" s="8"/>
      <c r="BMZ46" s="9"/>
      <c r="BNA46" s="8"/>
      <c r="BNB46" s="8"/>
      <c r="BNC46" s="9"/>
      <c r="BND46" s="6"/>
      <c r="BNE46" s="9"/>
      <c r="BNF46" s="6"/>
      <c r="BNG46" s="9"/>
      <c r="BNH46" s="44"/>
      <c r="BNJ46" s="44"/>
      <c r="BNL46" s="33"/>
      <c r="BNN46" s="33"/>
      <c r="BNP46" s="33"/>
      <c r="BNR46" s="33"/>
      <c r="BNT46"/>
      <c r="BNU46"/>
      <c r="BNV46"/>
      <c r="BNW46" s="3"/>
      <c r="BNZ46" s="8"/>
      <c r="BOA46" s="9"/>
      <c r="BOB46" s="8"/>
      <c r="BOC46" s="8"/>
      <c r="BOD46" s="9"/>
      <c r="BOE46" s="6"/>
      <c r="BOF46" s="9"/>
      <c r="BOG46" s="6"/>
      <c r="BOH46" s="9"/>
      <c r="BOI46" s="44"/>
      <c r="BOK46" s="44"/>
      <c r="BOM46" s="33"/>
      <c r="BOO46" s="33"/>
      <c r="BOQ46" s="33"/>
      <c r="BOS46" s="33"/>
      <c r="BOU46"/>
      <c r="BOV46"/>
      <c r="BOW46"/>
      <c r="BOX46" s="3"/>
      <c r="BPA46" s="8"/>
      <c r="BPB46" s="9"/>
      <c r="BPC46" s="8"/>
      <c r="BPD46" s="8"/>
      <c r="BPE46" s="9"/>
      <c r="BPF46" s="6"/>
      <c r="BPG46" s="9"/>
      <c r="BPH46" s="6"/>
      <c r="BPI46" s="9"/>
      <c r="BPJ46" s="44"/>
      <c r="BPL46" s="44"/>
      <c r="BPN46" s="33"/>
      <c r="BPP46" s="33"/>
      <c r="BPR46" s="33"/>
      <c r="BPT46" s="33"/>
      <c r="BPV46"/>
      <c r="BPW46"/>
      <c r="BPX46"/>
      <c r="BPY46" s="3"/>
      <c r="BQB46" s="8"/>
      <c r="BQC46" s="9"/>
      <c r="BQD46" s="8"/>
      <c r="BQE46" s="8"/>
      <c r="BQF46" s="9"/>
      <c r="BQG46" s="6"/>
      <c r="BQH46" s="9"/>
      <c r="BQI46" s="6"/>
      <c r="BQJ46" s="9"/>
      <c r="BQK46" s="44"/>
      <c r="BQM46" s="44"/>
      <c r="BQO46" s="33"/>
      <c r="BQQ46" s="33"/>
      <c r="BQS46" s="33"/>
      <c r="BQU46" s="33"/>
      <c r="BQW46"/>
      <c r="BQX46"/>
      <c r="BQY46"/>
      <c r="BQZ46" s="3"/>
      <c r="BRC46" s="8"/>
      <c r="BRD46" s="9"/>
      <c r="BRE46" s="8"/>
      <c r="BRF46" s="8"/>
      <c r="BRG46" s="9"/>
      <c r="BRH46" s="6"/>
      <c r="BRI46" s="9"/>
      <c r="BRJ46" s="6"/>
      <c r="BRK46" s="9"/>
      <c r="BRL46" s="44"/>
      <c r="BRN46" s="44"/>
      <c r="BRP46" s="33"/>
      <c r="BRR46" s="33"/>
      <c r="BRT46" s="33"/>
      <c r="BRV46" s="33"/>
      <c r="BRX46"/>
      <c r="BRY46"/>
      <c r="BRZ46"/>
      <c r="BSA46" s="3"/>
      <c r="BSD46" s="8"/>
      <c r="BSE46" s="9"/>
      <c r="BSF46" s="8"/>
      <c r="BSG46" s="8"/>
      <c r="BSH46" s="9"/>
      <c r="BSI46" s="6"/>
      <c r="BSJ46" s="9"/>
      <c r="BSK46" s="6"/>
      <c r="BSL46" s="9"/>
      <c r="BSM46" s="44"/>
      <c r="BSO46" s="44"/>
      <c r="BSQ46" s="33"/>
      <c r="BSS46" s="33"/>
      <c r="BSU46" s="33"/>
      <c r="BSW46" s="33"/>
      <c r="BSY46"/>
      <c r="BSZ46"/>
      <c r="BTA46"/>
      <c r="BTB46" s="3"/>
      <c r="BTE46" s="8"/>
      <c r="BTF46" s="9"/>
      <c r="BTG46" s="8"/>
      <c r="BTH46" s="8"/>
      <c r="BTI46" s="9"/>
      <c r="BTJ46" s="6"/>
      <c r="BTK46" s="9"/>
      <c r="BTL46" s="6"/>
      <c r="BTM46" s="9"/>
      <c r="BTN46" s="44"/>
      <c r="BTP46" s="44"/>
      <c r="BTR46" s="33"/>
      <c r="BTT46" s="33"/>
      <c r="BTV46" s="33"/>
      <c r="BTX46" s="33"/>
      <c r="BTZ46"/>
      <c r="BUA46"/>
      <c r="BUB46"/>
      <c r="BUC46" s="3"/>
      <c r="BUF46" s="8"/>
      <c r="BUG46" s="9"/>
      <c r="BUH46" s="8"/>
      <c r="BUI46" s="8"/>
      <c r="BUJ46" s="9"/>
      <c r="BUK46" s="6"/>
      <c r="BUL46" s="9"/>
      <c r="BUM46" s="6"/>
      <c r="BUN46" s="9"/>
      <c r="BUO46" s="44"/>
      <c r="BUQ46" s="44"/>
      <c r="BUS46" s="33"/>
      <c r="BUU46" s="33"/>
      <c r="BUW46" s="33"/>
      <c r="BUY46" s="33"/>
      <c r="BVA46"/>
      <c r="BVB46"/>
      <c r="BVC46"/>
      <c r="BVD46" s="3"/>
      <c r="BVG46" s="8"/>
      <c r="BVH46" s="9"/>
      <c r="BVI46" s="8"/>
      <c r="BVJ46" s="8"/>
      <c r="BVK46" s="9"/>
      <c r="BVL46" s="6"/>
      <c r="BVM46" s="9"/>
      <c r="BVN46" s="6"/>
      <c r="BVO46" s="9"/>
      <c r="BVP46" s="44"/>
      <c r="BVR46" s="44"/>
      <c r="BVT46" s="33"/>
      <c r="BVV46" s="33"/>
      <c r="BVX46" s="33"/>
      <c r="BVZ46" s="33"/>
      <c r="BWB46"/>
      <c r="BWC46"/>
      <c r="BWD46"/>
      <c r="BWE46" s="3"/>
      <c r="BWH46" s="8"/>
      <c r="BWI46" s="9"/>
      <c r="BWJ46" s="8"/>
      <c r="BWK46" s="8"/>
      <c r="BWL46" s="9"/>
      <c r="BWM46" s="6"/>
      <c r="BWN46" s="9"/>
      <c r="BWO46" s="6"/>
      <c r="BWP46" s="9"/>
      <c r="BWQ46" s="44"/>
      <c r="BWS46" s="44"/>
      <c r="BWU46" s="33"/>
      <c r="BWW46" s="33"/>
      <c r="BWY46" s="33"/>
      <c r="BXA46" s="33"/>
      <c r="BXC46"/>
      <c r="BXD46"/>
      <c r="BXE46"/>
      <c r="BXF46" s="3"/>
      <c r="BXI46" s="8"/>
      <c r="BXJ46" s="9"/>
      <c r="BXK46" s="8"/>
      <c r="BXL46" s="8"/>
      <c r="BXM46" s="9"/>
      <c r="BXN46" s="6"/>
      <c r="BXO46" s="9"/>
      <c r="BXP46" s="6"/>
      <c r="BXQ46" s="9"/>
      <c r="BXR46" s="44"/>
      <c r="BXT46" s="44"/>
      <c r="BXV46" s="33"/>
      <c r="BXX46" s="33"/>
      <c r="BXZ46" s="33"/>
      <c r="BYB46" s="33"/>
      <c r="BYD46"/>
      <c r="BYE46"/>
      <c r="BYF46"/>
      <c r="BYG46" s="3"/>
      <c r="BYJ46" s="8"/>
      <c r="BYK46" s="9"/>
      <c r="BYL46" s="8"/>
      <c r="BYM46" s="8"/>
      <c r="BYN46" s="9"/>
      <c r="BYO46" s="6"/>
      <c r="BYP46" s="9"/>
      <c r="BYQ46" s="6"/>
      <c r="BYR46" s="9"/>
      <c r="BYS46" s="44"/>
      <c r="BYU46" s="44"/>
      <c r="BYW46" s="33"/>
      <c r="BYY46" s="33"/>
      <c r="BZA46" s="33"/>
      <c r="BZC46" s="33"/>
      <c r="BZE46"/>
      <c r="BZF46"/>
      <c r="BZG46"/>
      <c r="BZH46" s="3"/>
      <c r="BZK46" s="8"/>
      <c r="BZL46" s="9"/>
      <c r="BZM46" s="8"/>
      <c r="BZN46" s="8"/>
      <c r="BZO46" s="9"/>
      <c r="BZP46" s="6"/>
      <c r="BZQ46" s="9"/>
      <c r="BZR46" s="6"/>
      <c r="BZS46" s="9"/>
      <c r="BZT46" s="44"/>
      <c r="BZV46" s="44"/>
      <c r="BZX46" s="33"/>
      <c r="BZZ46" s="33"/>
      <c r="CAB46" s="33"/>
      <c r="CAD46" s="33"/>
      <c r="CAF46"/>
      <c r="CAG46"/>
      <c r="CAH46"/>
      <c r="CAI46" s="3"/>
      <c r="CAL46" s="8"/>
      <c r="CAM46" s="9"/>
      <c r="CAN46" s="8"/>
      <c r="CAO46" s="8"/>
      <c r="CAP46" s="9"/>
      <c r="CAQ46" s="6"/>
      <c r="CAR46" s="9"/>
      <c r="CAS46" s="6"/>
      <c r="CAT46" s="9"/>
      <c r="CAU46" s="44"/>
      <c r="CAW46" s="44"/>
      <c r="CAY46" s="33"/>
      <c r="CBA46" s="33"/>
      <c r="CBC46" s="33"/>
      <c r="CBE46" s="33"/>
      <c r="CBG46"/>
      <c r="CBH46"/>
      <c r="CBI46"/>
      <c r="CBJ46" s="3"/>
      <c r="CBM46" s="8"/>
      <c r="CBN46" s="9"/>
      <c r="CBO46" s="8"/>
      <c r="CBP46" s="8"/>
      <c r="CBQ46" s="9"/>
      <c r="CBR46" s="6"/>
      <c r="CBS46" s="9"/>
      <c r="CBT46" s="6"/>
      <c r="CBU46" s="9"/>
      <c r="CBV46" s="44"/>
      <c r="CBX46" s="44"/>
      <c r="CBZ46" s="33"/>
      <c r="CCB46" s="33"/>
      <c r="CCD46" s="33"/>
      <c r="CCF46" s="33"/>
      <c r="CCH46"/>
      <c r="CCI46"/>
      <c r="CCJ46"/>
      <c r="CCK46" s="3"/>
      <c r="CCN46" s="8"/>
      <c r="CCO46" s="9"/>
      <c r="CCP46" s="8"/>
      <c r="CCQ46" s="8"/>
      <c r="CCR46" s="9"/>
      <c r="CCS46" s="6"/>
      <c r="CCT46" s="9"/>
      <c r="CCU46" s="6"/>
      <c r="CCV46" s="9"/>
      <c r="CCW46" s="44"/>
      <c r="CCY46" s="44"/>
      <c r="CDA46" s="33"/>
      <c r="CDC46" s="33"/>
      <c r="CDE46" s="33"/>
      <c r="CDG46" s="33"/>
      <c r="CDI46"/>
      <c r="CDJ46"/>
      <c r="CDK46"/>
      <c r="CDL46" s="3"/>
      <c r="CDO46" s="8"/>
      <c r="CDP46" s="9"/>
      <c r="CDQ46" s="8"/>
      <c r="CDR46" s="8"/>
      <c r="CDS46" s="9"/>
      <c r="CDT46" s="6"/>
      <c r="CDU46" s="9"/>
      <c r="CDV46" s="6"/>
      <c r="CDW46" s="9"/>
      <c r="CDX46" s="44"/>
      <c r="CDZ46" s="44"/>
      <c r="CEB46" s="33"/>
      <c r="CED46" s="33"/>
      <c r="CEF46" s="33"/>
      <c r="CEH46" s="33"/>
      <c r="CEJ46"/>
      <c r="CEK46"/>
      <c r="CEL46"/>
      <c r="CEM46" s="3"/>
      <c r="CEP46" s="8"/>
      <c r="CEQ46" s="9"/>
      <c r="CER46" s="8"/>
      <c r="CES46" s="8"/>
      <c r="CET46" s="9"/>
      <c r="CEU46" s="6"/>
      <c r="CEV46" s="9"/>
      <c r="CEW46" s="6"/>
      <c r="CEX46" s="9"/>
      <c r="CEY46" s="44"/>
      <c r="CFA46" s="44"/>
      <c r="CFC46" s="33"/>
      <c r="CFE46" s="33"/>
      <c r="CFG46" s="33"/>
      <c r="CFI46" s="33"/>
      <c r="CFK46"/>
      <c r="CFL46"/>
      <c r="CFM46"/>
      <c r="CFN46" s="3"/>
      <c r="CFQ46" s="8"/>
      <c r="CFR46" s="9"/>
      <c r="CFS46" s="8"/>
      <c r="CFT46" s="8"/>
      <c r="CFU46" s="9"/>
      <c r="CFV46" s="6"/>
      <c r="CFW46" s="9"/>
      <c r="CFX46" s="6"/>
      <c r="CFY46" s="9"/>
      <c r="CFZ46" s="44"/>
      <c r="CGB46" s="44"/>
      <c r="CGD46" s="33"/>
      <c r="CGF46" s="33"/>
      <c r="CGH46" s="33"/>
      <c r="CGJ46" s="33"/>
      <c r="CGL46"/>
      <c r="CGM46"/>
      <c r="CGN46"/>
      <c r="CGO46" s="3"/>
      <c r="CGR46" s="8"/>
      <c r="CGS46" s="9"/>
      <c r="CGT46" s="8"/>
      <c r="CGU46" s="8"/>
      <c r="CGV46" s="9"/>
      <c r="CGW46" s="6"/>
      <c r="CGX46" s="9"/>
      <c r="CGY46" s="6"/>
      <c r="CGZ46" s="9"/>
      <c r="CHA46" s="44"/>
      <c r="CHC46" s="44"/>
      <c r="CHE46" s="33"/>
      <c r="CHG46" s="33"/>
      <c r="CHI46" s="33"/>
      <c r="CHK46" s="33"/>
      <c r="CHM46"/>
      <c r="CHN46"/>
      <c r="CHO46"/>
      <c r="CHP46" s="3"/>
      <c r="CHS46" s="8"/>
      <c r="CHT46" s="9"/>
      <c r="CHU46" s="8"/>
      <c r="CHV46" s="8"/>
      <c r="CHW46" s="9"/>
      <c r="CHX46" s="6"/>
      <c r="CHY46" s="9"/>
      <c r="CHZ46" s="6"/>
      <c r="CIA46" s="9"/>
      <c r="CIB46" s="44"/>
      <c r="CID46" s="44"/>
      <c r="CIF46" s="33"/>
      <c r="CIH46" s="33"/>
      <c r="CIJ46" s="33"/>
      <c r="CIL46" s="33"/>
      <c r="CIN46"/>
      <c r="CIO46"/>
      <c r="CIP46"/>
      <c r="CIQ46" s="3"/>
      <c r="CIT46" s="8"/>
      <c r="CIU46" s="9"/>
      <c r="CIV46" s="8"/>
      <c r="CIW46" s="8"/>
      <c r="CIX46" s="9"/>
      <c r="CIY46" s="6"/>
      <c r="CIZ46" s="9"/>
      <c r="CJA46" s="6"/>
      <c r="CJB46" s="9"/>
      <c r="CJC46" s="44"/>
      <c r="CJE46" s="44"/>
      <c r="CJG46" s="33"/>
      <c r="CJI46" s="33"/>
      <c r="CJK46" s="33"/>
      <c r="CJM46" s="33"/>
      <c r="CJO46"/>
      <c r="CJP46"/>
      <c r="CJQ46"/>
      <c r="CJR46" s="3"/>
      <c r="CJU46" s="8"/>
      <c r="CJV46" s="9"/>
      <c r="CJW46" s="8"/>
      <c r="CJX46" s="8"/>
      <c r="CJY46" s="9"/>
      <c r="CJZ46" s="6"/>
      <c r="CKA46" s="9"/>
      <c r="CKB46" s="6"/>
      <c r="CKC46" s="9"/>
      <c r="CKD46" s="44"/>
      <c r="CKF46" s="44"/>
      <c r="CKH46" s="33"/>
      <c r="CKJ46" s="33"/>
      <c r="CKL46" s="33"/>
      <c r="CKN46" s="33"/>
      <c r="CKP46"/>
      <c r="CKQ46"/>
      <c r="CKR46"/>
      <c r="CKS46" s="3"/>
      <c r="CKV46" s="8"/>
      <c r="CKW46" s="9"/>
      <c r="CKX46" s="8"/>
      <c r="CKY46" s="8"/>
      <c r="CKZ46" s="9"/>
      <c r="CLA46" s="6"/>
      <c r="CLB46" s="9"/>
      <c r="CLC46" s="6"/>
      <c r="CLD46" s="9"/>
      <c r="CLE46" s="44"/>
      <c r="CLG46" s="44"/>
      <c r="CLI46" s="33"/>
      <c r="CLK46" s="33"/>
      <c r="CLM46" s="33"/>
      <c r="CLO46" s="33"/>
      <c r="CLQ46"/>
      <c r="CLR46"/>
      <c r="CLS46"/>
      <c r="CLT46" s="3"/>
      <c r="CLW46" s="8"/>
      <c r="CLX46" s="9"/>
      <c r="CLY46" s="8"/>
      <c r="CLZ46" s="8"/>
      <c r="CMA46" s="9"/>
      <c r="CMB46" s="6"/>
      <c r="CMC46" s="9"/>
      <c r="CMD46" s="6"/>
      <c r="CME46" s="9"/>
      <c r="CMF46" s="44"/>
      <c r="CMH46" s="44"/>
      <c r="CMJ46" s="33"/>
      <c r="CML46" s="33"/>
      <c r="CMN46" s="33"/>
      <c r="CMP46" s="33"/>
      <c r="CMR46"/>
      <c r="CMS46"/>
      <c r="CMT46"/>
      <c r="CMU46" s="3"/>
      <c r="CMX46" s="8"/>
      <c r="CMY46" s="9"/>
      <c r="CMZ46" s="8"/>
      <c r="CNA46" s="8"/>
      <c r="CNB46" s="9"/>
      <c r="CNC46" s="6"/>
      <c r="CND46" s="9"/>
      <c r="CNE46" s="6"/>
      <c r="CNF46" s="9"/>
      <c r="CNG46" s="44"/>
      <c r="CNI46" s="44"/>
      <c r="CNK46" s="33"/>
      <c r="CNM46" s="33"/>
      <c r="CNO46" s="33"/>
      <c r="CNQ46" s="33"/>
      <c r="CNS46"/>
      <c r="CNT46"/>
      <c r="CNU46"/>
      <c r="CNV46" s="3"/>
      <c r="CNY46" s="8"/>
      <c r="CNZ46" s="9"/>
      <c r="COA46" s="8"/>
      <c r="COB46" s="8"/>
      <c r="COC46" s="9"/>
      <c r="COD46" s="6"/>
      <c r="COE46" s="9"/>
      <c r="COF46" s="6"/>
      <c r="COG46" s="9"/>
      <c r="COH46" s="44"/>
      <c r="COJ46" s="44"/>
      <c r="COL46" s="33"/>
      <c r="CON46" s="33"/>
      <c r="COP46" s="33"/>
      <c r="COR46" s="33"/>
      <c r="COT46"/>
      <c r="COU46"/>
      <c r="COV46"/>
      <c r="COW46" s="3"/>
      <c r="COZ46" s="8"/>
      <c r="CPA46" s="9"/>
      <c r="CPB46" s="8"/>
      <c r="CPC46" s="8"/>
      <c r="CPD46" s="9"/>
      <c r="CPE46" s="6"/>
      <c r="CPF46" s="9"/>
      <c r="CPG46" s="6"/>
      <c r="CPH46" s="9"/>
      <c r="CPI46" s="44"/>
      <c r="CPK46" s="44"/>
      <c r="CPM46" s="33"/>
      <c r="CPO46" s="33"/>
      <c r="CPQ46" s="33"/>
      <c r="CPS46" s="33"/>
      <c r="CPU46"/>
      <c r="CPV46"/>
      <c r="CPW46"/>
      <c r="CPX46" s="3"/>
      <c r="CQA46" s="8"/>
      <c r="CQB46" s="9"/>
      <c r="CQC46" s="8"/>
      <c r="CQD46" s="8"/>
      <c r="CQE46" s="9"/>
      <c r="CQF46" s="6"/>
      <c r="CQG46" s="9"/>
      <c r="CQH46" s="6"/>
      <c r="CQI46" s="9"/>
      <c r="CQJ46" s="44"/>
      <c r="CQL46" s="44"/>
      <c r="CQN46" s="33"/>
      <c r="CQP46" s="33"/>
      <c r="CQR46" s="33"/>
      <c r="CQT46" s="33"/>
      <c r="CQV46"/>
      <c r="CQW46"/>
      <c r="CQX46"/>
      <c r="CQY46" s="3"/>
      <c r="CRB46" s="8"/>
      <c r="CRC46" s="9"/>
      <c r="CRD46" s="8"/>
      <c r="CRE46" s="8"/>
      <c r="CRF46" s="9"/>
      <c r="CRG46" s="6"/>
      <c r="CRH46" s="9"/>
      <c r="CRI46" s="6"/>
      <c r="CRJ46" s="9"/>
      <c r="CRK46" s="44"/>
      <c r="CRM46" s="44"/>
      <c r="CRO46" s="33"/>
      <c r="CRQ46" s="33"/>
      <c r="CRS46" s="33"/>
      <c r="CRU46" s="33"/>
      <c r="CRW46"/>
      <c r="CRX46"/>
      <c r="CRY46"/>
      <c r="CRZ46" s="3"/>
      <c r="CSC46" s="8"/>
      <c r="CSD46" s="9"/>
      <c r="CSE46" s="8"/>
      <c r="CSF46" s="8"/>
      <c r="CSG46" s="9"/>
      <c r="CSH46" s="6"/>
      <c r="CSI46" s="9"/>
      <c r="CSJ46" s="6"/>
      <c r="CSK46" s="9"/>
      <c r="CSL46" s="44"/>
      <c r="CSN46" s="44"/>
      <c r="CSP46" s="33"/>
      <c r="CSR46" s="33"/>
      <c r="CST46" s="33"/>
      <c r="CSV46" s="33"/>
      <c r="CSX46"/>
      <c r="CSY46"/>
      <c r="CSZ46"/>
      <c r="CTA46" s="3"/>
      <c r="CTD46" s="8"/>
      <c r="CTE46" s="9"/>
      <c r="CTF46" s="8"/>
      <c r="CTG46" s="8"/>
      <c r="CTH46" s="9"/>
      <c r="CTI46" s="6"/>
      <c r="CTJ46" s="9"/>
      <c r="CTK46" s="6"/>
      <c r="CTL46" s="9"/>
      <c r="CTM46" s="44"/>
      <c r="CTO46" s="44"/>
      <c r="CTQ46" s="33"/>
      <c r="CTS46" s="33"/>
      <c r="CTU46" s="33"/>
      <c r="CTW46" s="33"/>
      <c r="CTY46"/>
      <c r="CTZ46"/>
      <c r="CUA46"/>
      <c r="CUB46" s="3"/>
      <c r="CUE46" s="8"/>
      <c r="CUF46" s="9"/>
      <c r="CUG46" s="8"/>
      <c r="CUH46" s="8"/>
      <c r="CUI46" s="9"/>
      <c r="CUJ46" s="6"/>
      <c r="CUK46" s="9"/>
      <c r="CUL46" s="6"/>
      <c r="CUM46" s="9"/>
      <c r="CUN46" s="44"/>
      <c r="CUP46" s="44"/>
      <c r="CUR46" s="33"/>
      <c r="CUT46" s="33"/>
      <c r="CUV46" s="33"/>
      <c r="CUX46" s="33"/>
      <c r="CUZ46"/>
      <c r="CVA46"/>
      <c r="CVB46"/>
      <c r="CVC46" s="3"/>
      <c r="CVF46" s="8"/>
      <c r="CVG46" s="9"/>
      <c r="CVH46" s="8"/>
      <c r="CVI46" s="8"/>
      <c r="CVJ46" s="9"/>
      <c r="CVK46" s="6"/>
      <c r="CVL46" s="9"/>
      <c r="CVM46" s="6"/>
      <c r="CVN46" s="9"/>
      <c r="CVO46" s="44"/>
      <c r="CVQ46" s="44"/>
      <c r="CVS46" s="33"/>
      <c r="CVU46" s="33"/>
      <c r="CVW46" s="33"/>
      <c r="CVY46" s="33"/>
      <c r="CWA46"/>
      <c r="CWB46"/>
      <c r="CWC46"/>
      <c r="CWD46" s="3"/>
      <c r="CWG46" s="8"/>
      <c r="CWH46" s="9"/>
      <c r="CWI46" s="8"/>
      <c r="CWJ46" s="8"/>
      <c r="CWK46" s="9"/>
      <c r="CWL46" s="6"/>
      <c r="CWM46" s="9"/>
      <c r="CWN46" s="6"/>
      <c r="CWO46" s="9"/>
      <c r="CWP46" s="44"/>
      <c r="CWR46" s="44"/>
      <c r="CWT46" s="33"/>
      <c r="CWV46" s="33"/>
      <c r="CWX46" s="33"/>
      <c r="CWZ46" s="33"/>
      <c r="CXB46"/>
      <c r="CXC46"/>
      <c r="CXD46"/>
      <c r="CXE46" s="3"/>
      <c r="CXH46" s="8"/>
      <c r="CXI46" s="9"/>
      <c r="CXJ46" s="8"/>
      <c r="CXK46" s="8"/>
      <c r="CXL46" s="9"/>
      <c r="CXM46" s="6"/>
      <c r="CXN46" s="9"/>
      <c r="CXO46" s="6"/>
      <c r="CXP46" s="9"/>
      <c r="CXQ46" s="44"/>
      <c r="CXS46" s="44"/>
      <c r="CXU46" s="33"/>
      <c r="CXW46" s="33"/>
      <c r="CXY46" s="33"/>
      <c r="CYA46" s="33"/>
      <c r="CYC46"/>
      <c r="CYD46"/>
      <c r="CYE46"/>
      <c r="CYF46" s="3"/>
      <c r="CYI46" s="8"/>
      <c r="CYJ46" s="9"/>
      <c r="CYK46" s="8"/>
      <c r="CYL46" s="8"/>
      <c r="CYM46" s="9"/>
      <c r="CYN46" s="6"/>
      <c r="CYO46" s="9"/>
      <c r="CYP46" s="6"/>
      <c r="CYQ46" s="9"/>
      <c r="CYR46" s="44"/>
      <c r="CYT46" s="44"/>
      <c r="CYV46" s="33"/>
      <c r="CYX46" s="33"/>
      <c r="CYZ46" s="33"/>
      <c r="CZB46" s="33"/>
      <c r="CZD46"/>
      <c r="CZE46"/>
      <c r="CZF46"/>
      <c r="CZG46" s="3"/>
      <c r="CZJ46" s="8"/>
      <c r="CZK46" s="9"/>
      <c r="CZL46" s="8"/>
      <c r="CZM46" s="8"/>
      <c r="CZN46" s="9"/>
      <c r="CZO46" s="6"/>
      <c r="CZP46" s="9"/>
      <c r="CZQ46" s="6"/>
      <c r="CZR46" s="9"/>
      <c r="CZS46" s="44"/>
      <c r="CZU46" s="44"/>
      <c r="CZW46" s="33"/>
      <c r="CZY46" s="33"/>
      <c r="DAA46" s="33"/>
      <c r="DAC46" s="33"/>
      <c r="DAE46"/>
      <c r="DAF46"/>
      <c r="DAG46"/>
      <c r="DAH46" s="3"/>
      <c r="DAK46" s="8"/>
      <c r="DAL46" s="9"/>
      <c r="DAM46" s="8"/>
      <c r="DAN46" s="8"/>
      <c r="DAO46" s="9"/>
      <c r="DAP46" s="6"/>
      <c r="DAQ46" s="9"/>
      <c r="DAR46" s="6"/>
      <c r="DAS46" s="9"/>
      <c r="DAT46" s="44"/>
      <c r="DAV46" s="44"/>
      <c r="DAX46" s="33"/>
      <c r="DAZ46" s="33"/>
      <c r="DBB46" s="33"/>
      <c r="DBD46" s="33"/>
      <c r="DBF46"/>
      <c r="DBG46"/>
      <c r="DBH46"/>
      <c r="DBI46" s="3"/>
      <c r="DBL46" s="8"/>
      <c r="DBM46" s="9"/>
      <c r="DBN46" s="8"/>
      <c r="DBO46" s="8"/>
      <c r="DBP46" s="9"/>
      <c r="DBQ46" s="6"/>
      <c r="DBR46" s="9"/>
      <c r="DBS46" s="6"/>
      <c r="DBT46" s="9"/>
      <c r="DBU46" s="44"/>
      <c r="DBW46" s="44"/>
      <c r="DBY46" s="33"/>
      <c r="DCA46" s="33"/>
      <c r="DCC46" s="33"/>
      <c r="DCE46" s="33"/>
      <c r="DCG46"/>
      <c r="DCH46"/>
      <c r="DCI46"/>
      <c r="DCJ46" s="3"/>
      <c r="DCM46" s="8"/>
      <c r="DCN46" s="9"/>
      <c r="DCO46" s="8"/>
      <c r="DCP46" s="8"/>
      <c r="DCQ46" s="9"/>
      <c r="DCR46" s="6"/>
      <c r="DCS46" s="9"/>
      <c r="DCT46" s="6"/>
      <c r="DCU46" s="9"/>
      <c r="DCV46" s="44"/>
      <c r="DCX46" s="44"/>
      <c r="DCZ46" s="33"/>
      <c r="DDB46" s="33"/>
      <c r="DDD46" s="33"/>
      <c r="DDF46" s="33"/>
      <c r="DDH46"/>
      <c r="DDI46"/>
      <c r="DDJ46"/>
      <c r="DDK46" s="3"/>
      <c r="DDN46" s="8"/>
      <c r="DDO46" s="9"/>
      <c r="DDP46" s="8"/>
      <c r="DDQ46" s="8"/>
      <c r="DDR46" s="9"/>
      <c r="DDS46" s="6"/>
      <c r="DDT46" s="9"/>
      <c r="DDU46" s="6"/>
      <c r="DDV46" s="9"/>
      <c r="DDW46" s="44"/>
      <c r="DDY46" s="44"/>
      <c r="DEA46" s="33"/>
      <c r="DEC46" s="33"/>
      <c r="DEE46" s="33"/>
      <c r="DEG46" s="33"/>
      <c r="DEI46"/>
      <c r="DEJ46"/>
      <c r="DEK46"/>
      <c r="DEL46" s="3"/>
      <c r="DEO46" s="8"/>
      <c r="DEP46" s="9"/>
      <c r="DEQ46" s="8"/>
      <c r="DER46" s="8"/>
      <c r="DES46" s="9"/>
      <c r="DET46" s="6"/>
      <c r="DEU46" s="9"/>
      <c r="DEV46" s="6"/>
      <c r="DEW46" s="9"/>
      <c r="DEX46" s="44"/>
      <c r="DEZ46" s="44"/>
      <c r="DFB46" s="33"/>
      <c r="DFD46" s="33"/>
      <c r="DFF46" s="33"/>
      <c r="DFH46" s="33"/>
      <c r="DFJ46"/>
      <c r="DFK46"/>
      <c r="DFL46"/>
      <c r="DFM46" s="3"/>
      <c r="DFP46" s="8"/>
      <c r="DFQ46" s="9"/>
      <c r="DFR46" s="8"/>
      <c r="DFS46" s="8"/>
      <c r="DFT46" s="9"/>
      <c r="DFU46" s="6"/>
      <c r="DFV46" s="9"/>
      <c r="DFW46" s="6"/>
      <c r="DFX46" s="9"/>
      <c r="DFY46" s="44"/>
      <c r="DGA46" s="44"/>
      <c r="DGC46" s="33"/>
      <c r="DGE46" s="33"/>
      <c r="DGG46" s="33"/>
      <c r="DGI46" s="33"/>
      <c r="DGK46"/>
      <c r="DGL46"/>
      <c r="DGM46"/>
      <c r="DGN46" s="3"/>
      <c r="DGQ46" s="8"/>
      <c r="DGR46" s="9"/>
      <c r="DGS46" s="8"/>
      <c r="DGT46" s="8"/>
      <c r="DGU46" s="9"/>
      <c r="DGV46" s="6"/>
      <c r="DGW46" s="9"/>
      <c r="DGX46" s="6"/>
      <c r="DGY46" s="9"/>
      <c r="DGZ46" s="44"/>
      <c r="DHB46" s="44"/>
      <c r="DHD46" s="33"/>
      <c r="DHF46" s="33"/>
      <c r="DHH46" s="33"/>
      <c r="DHJ46" s="33"/>
      <c r="DHL46"/>
      <c r="DHM46"/>
      <c r="DHN46"/>
      <c r="DHO46" s="3"/>
      <c r="DHR46" s="8"/>
      <c r="DHS46" s="9"/>
      <c r="DHT46" s="8"/>
      <c r="DHU46" s="8"/>
      <c r="DHV46" s="9"/>
      <c r="DHW46" s="6"/>
      <c r="DHX46" s="9"/>
      <c r="DHY46" s="6"/>
      <c r="DHZ46" s="9"/>
      <c r="DIA46" s="44"/>
      <c r="DIC46" s="44"/>
      <c r="DIE46" s="33"/>
      <c r="DIG46" s="33"/>
      <c r="DII46" s="33"/>
      <c r="DIK46" s="33"/>
      <c r="DIM46"/>
      <c r="DIN46"/>
      <c r="DIO46"/>
      <c r="DIP46" s="3"/>
      <c r="DIS46" s="8"/>
      <c r="DIT46" s="9"/>
      <c r="DIU46" s="8"/>
      <c r="DIV46" s="8"/>
      <c r="DIW46" s="9"/>
      <c r="DIX46" s="6"/>
      <c r="DIY46" s="9"/>
      <c r="DIZ46" s="6"/>
      <c r="DJA46" s="9"/>
      <c r="DJB46" s="44"/>
      <c r="DJD46" s="44"/>
      <c r="DJF46" s="33"/>
      <c r="DJH46" s="33"/>
      <c r="DJJ46" s="33"/>
      <c r="DJL46" s="33"/>
      <c r="DJN46"/>
      <c r="DJO46"/>
      <c r="DJP46"/>
      <c r="DJQ46" s="3"/>
      <c r="DJT46" s="8"/>
      <c r="DJU46" s="9"/>
      <c r="DJV46" s="8"/>
      <c r="DJW46" s="8"/>
      <c r="DJX46" s="9"/>
      <c r="DJY46" s="6"/>
      <c r="DJZ46" s="9"/>
      <c r="DKA46" s="6"/>
      <c r="DKB46" s="9"/>
      <c r="DKC46" s="44"/>
      <c r="DKE46" s="44"/>
      <c r="DKG46" s="33"/>
      <c r="DKI46" s="33"/>
      <c r="DKK46" s="33"/>
      <c r="DKM46" s="33"/>
      <c r="DKO46"/>
      <c r="DKP46"/>
      <c r="DKQ46"/>
      <c r="DKR46" s="3"/>
      <c r="DKU46" s="8"/>
      <c r="DKV46" s="9"/>
      <c r="DKW46" s="8"/>
      <c r="DKX46" s="8"/>
      <c r="DKY46" s="9"/>
      <c r="DKZ46" s="6"/>
      <c r="DLA46" s="9"/>
      <c r="DLB46" s="6"/>
      <c r="DLC46" s="9"/>
      <c r="DLD46" s="44"/>
      <c r="DLF46" s="44"/>
      <c r="DLH46" s="33"/>
      <c r="DLJ46" s="33"/>
      <c r="DLL46" s="33"/>
      <c r="DLN46" s="33"/>
      <c r="DLP46"/>
      <c r="DLQ46"/>
      <c r="DLR46"/>
      <c r="DLS46" s="3"/>
      <c r="DLV46" s="8"/>
      <c r="DLW46" s="9"/>
      <c r="DLX46" s="8"/>
      <c r="DLY46" s="8"/>
      <c r="DLZ46" s="9"/>
      <c r="DMA46" s="6"/>
      <c r="DMB46" s="9"/>
      <c r="DMC46" s="6"/>
      <c r="DMD46" s="9"/>
      <c r="DME46" s="44"/>
      <c r="DMG46" s="44"/>
      <c r="DMI46" s="33"/>
      <c r="DMK46" s="33"/>
      <c r="DMM46" s="33"/>
      <c r="DMO46" s="33"/>
      <c r="DMQ46"/>
      <c r="DMR46"/>
      <c r="DMS46"/>
      <c r="DMT46" s="3"/>
      <c r="DMW46" s="8"/>
      <c r="DMX46" s="9"/>
      <c r="DMY46" s="8"/>
      <c r="DMZ46" s="8"/>
      <c r="DNA46" s="9"/>
      <c r="DNB46" s="6"/>
      <c r="DNC46" s="9"/>
      <c r="DND46" s="6"/>
      <c r="DNE46" s="9"/>
      <c r="DNF46" s="44"/>
      <c r="DNH46" s="44"/>
      <c r="DNJ46" s="33"/>
      <c r="DNL46" s="33"/>
      <c r="DNN46" s="33"/>
      <c r="DNP46" s="33"/>
      <c r="DNR46"/>
      <c r="DNS46"/>
      <c r="DNT46"/>
      <c r="DNU46" s="3"/>
      <c r="DNX46" s="8"/>
      <c r="DNY46" s="9"/>
      <c r="DNZ46" s="8"/>
      <c r="DOA46" s="8"/>
      <c r="DOB46" s="9"/>
      <c r="DOC46" s="6"/>
      <c r="DOD46" s="9"/>
      <c r="DOE46" s="6"/>
      <c r="DOF46" s="9"/>
      <c r="DOG46" s="44"/>
      <c r="DOI46" s="44"/>
      <c r="DOK46" s="33"/>
      <c r="DOM46" s="33"/>
      <c r="DOO46" s="33"/>
      <c r="DOQ46" s="33"/>
      <c r="DOS46"/>
      <c r="DOT46"/>
      <c r="DOU46"/>
      <c r="DOV46" s="3"/>
      <c r="DOY46" s="8"/>
      <c r="DOZ46" s="9"/>
      <c r="DPA46" s="8"/>
      <c r="DPB46" s="8"/>
      <c r="DPC46" s="9"/>
      <c r="DPD46" s="6"/>
      <c r="DPE46" s="9"/>
      <c r="DPF46" s="6"/>
      <c r="DPG46" s="9"/>
      <c r="DPH46" s="44"/>
      <c r="DPJ46" s="44"/>
      <c r="DPL46" s="33"/>
      <c r="DPN46" s="33"/>
      <c r="DPP46" s="33"/>
      <c r="DPR46" s="33"/>
      <c r="DPT46"/>
      <c r="DPU46"/>
      <c r="DPV46"/>
      <c r="DPW46" s="3"/>
      <c r="DPZ46" s="8"/>
      <c r="DQA46" s="9"/>
      <c r="DQB46" s="8"/>
      <c r="DQC46" s="8"/>
      <c r="DQD46" s="9"/>
      <c r="DQE46" s="6"/>
      <c r="DQF46" s="9"/>
      <c r="DQG46" s="6"/>
      <c r="DQH46" s="9"/>
      <c r="DQI46" s="44"/>
      <c r="DQK46" s="44"/>
      <c r="DQM46" s="33"/>
      <c r="DQO46" s="33"/>
      <c r="DQQ46" s="33"/>
      <c r="DQS46" s="33"/>
      <c r="DQU46"/>
      <c r="DQV46"/>
      <c r="DQW46"/>
      <c r="DQX46" s="3"/>
      <c r="DRA46" s="8"/>
      <c r="DRB46" s="9"/>
      <c r="DRC46" s="8"/>
      <c r="DRD46" s="8"/>
      <c r="DRE46" s="9"/>
      <c r="DRF46" s="6"/>
      <c r="DRG46" s="9"/>
      <c r="DRH46" s="6"/>
      <c r="DRI46" s="9"/>
      <c r="DRJ46" s="44"/>
      <c r="DRL46" s="44"/>
      <c r="DRN46" s="33"/>
      <c r="DRP46" s="33"/>
      <c r="DRR46" s="33"/>
      <c r="DRT46" s="33"/>
      <c r="DRV46"/>
      <c r="DRW46"/>
      <c r="DRX46"/>
      <c r="DRY46" s="3"/>
      <c r="DSB46" s="8"/>
      <c r="DSC46" s="9"/>
      <c r="DSD46" s="8"/>
      <c r="DSE46" s="8"/>
      <c r="DSF46" s="9"/>
      <c r="DSG46" s="6"/>
      <c r="DSH46" s="9"/>
      <c r="DSI46" s="6"/>
      <c r="DSJ46" s="9"/>
      <c r="DSK46" s="44"/>
      <c r="DSM46" s="44"/>
      <c r="DSO46" s="33"/>
      <c r="DSQ46" s="33"/>
      <c r="DSS46" s="33"/>
      <c r="DSU46" s="33"/>
      <c r="DSW46"/>
      <c r="DSX46"/>
      <c r="DSY46"/>
      <c r="DSZ46" s="3"/>
      <c r="DTC46" s="8"/>
      <c r="DTD46" s="9"/>
      <c r="DTE46" s="8"/>
      <c r="DTF46" s="8"/>
      <c r="DTG46" s="9"/>
      <c r="DTH46" s="6"/>
      <c r="DTI46" s="9"/>
      <c r="DTJ46" s="6"/>
      <c r="DTK46" s="9"/>
      <c r="DTL46" s="44"/>
      <c r="DTN46" s="44"/>
      <c r="DTP46" s="33"/>
      <c r="DTR46" s="33"/>
      <c r="DTT46" s="33"/>
      <c r="DTV46" s="33"/>
      <c r="DTX46"/>
      <c r="DTY46"/>
      <c r="DTZ46"/>
      <c r="DUA46" s="3"/>
      <c r="DUD46" s="8"/>
      <c r="DUE46" s="9"/>
      <c r="DUF46" s="8"/>
      <c r="DUG46" s="8"/>
      <c r="DUH46" s="9"/>
      <c r="DUI46" s="6"/>
      <c r="DUJ46" s="9"/>
      <c r="DUK46" s="6"/>
      <c r="DUL46" s="9"/>
      <c r="DUM46" s="44"/>
      <c r="DUO46" s="44"/>
      <c r="DUQ46" s="33"/>
      <c r="DUS46" s="33"/>
      <c r="DUU46" s="33"/>
      <c r="DUW46" s="33"/>
      <c r="DUY46"/>
      <c r="DUZ46"/>
      <c r="DVA46"/>
      <c r="DVB46" s="3"/>
      <c r="DVE46" s="8"/>
      <c r="DVF46" s="9"/>
      <c r="DVG46" s="8"/>
      <c r="DVH46" s="8"/>
      <c r="DVI46" s="9"/>
      <c r="DVJ46" s="6"/>
      <c r="DVK46" s="9"/>
      <c r="DVL46" s="6"/>
      <c r="DVM46" s="9"/>
      <c r="DVN46" s="44"/>
      <c r="DVP46" s="44"/>
      <c r="DVR46" s="33"/>
      <c r="DVT46" s="33"/>
      <c r="DVV46" s="33"/>
      <c r="DVX46" s="33"/>
      <c r="DVZ46"/>
      <c r="DWA46"/>
      <c r="DWB46"/>
      <c r="DWC46" s="3"/>
      <c r="DWF46" s="8"/>
      <c r="DWG46" s="9"/>
      <c r="DWH46" s="8"/>
      <c r="DWI46" s="8"/>
      <c r="DWJ46" s="9"/>
      <c r="DWK46" s="6"/>
      <c r="DWL46" s="9"/>
      <c r="DWM46" s="6"/>
      <c r="DWN46" s="9"/>
      <c r="DWO46" s="44"/>
      <c r="DWQ46" s="44"/>
      <c r="DWS46" s="33"/>
      <c r="DWU46" s="33"/>
      <c r="DWW46" s="33"/>
      <c r="DWY46" s="33"/>
      <c r="DXA46"/>
      <c r="DXB46"/>
      <c r="DXC46"/>
      <c r="DXD46" s="3"/>
      <c r="DXG46" s="8"/>
      <c r="DXH46" s="9"/>
      <c r="DXI46" s="8"/>
      <c r="DXJ46" s="8"/>
      <c r="DXK46" s="9"/>
      <c r="DXL46" s="6"/>
      <c r="DXM46" s="9"/>
      <c r="DXN46" s="6"/>
      <c r="DXO46" s="9"/>
      <c r="DXP46" s="44"/>
      <c r="DXR46" s="44"/>
      <c r="DXT46" s="33"/>
      <c r="DXV46" s="33"/>
      <c r="DXX46" s="33"/>
      <c r="DXZ46" s="33"/>
      <c r="DYB46"/>
      <c r="DYC46"/>
      <c r="DYD46"/>
      <c r="DYE46" s="3"/>
      <c r="DYH46" s="8"/>
      <c r="DYI46" s="9"/>
      <c r="DYJ46" s="8"/>
      <c r="DYK46" s="8"/>
      <c r="DYL46" s="9"/>
      <c r="DYM46" s="6"/>
      <c r="DYN46" s="9"/>
      <c r="DYO46" s="6"/>
      <c r="DYP46" s="9"/>
      <c r="DYQ46" s="44"/>
      <c r="DYS46" s="44"/>
      <c r="DYU46" s="33"/>
      <c r="DYW46" s="33"/>
      <c r="DYY46" s="33"/>
      <c r="DZA46" s="33"/>
      <c r="DZC46"/>
      <c r="DZD46"/>
      <c r="DZE46"/>
      <c r="DZF46" s="3"/>
      <c r="DZI46" s="8"/>
      <c r="DZJ46" s="9"/>
      <c r="DZK46" s="8"/>
      <c r="DZL46" s="8"/>
      <c r="DZM46" s="9"/>
      <c r="DZN46" s="6"/>
      <c r="DZO46" s="9"/>
      <c r="DZP46" s="6"/>
      <c r="DZQ46" s="9"/>
      <c r="DZR46" s="44"/>
      <c r="DZT46" s="44"/>
      <c r="DZV46" s="33"/>
      <c r="DZX46" s="33"/>
      <c r="DZZ46" s="33"/>
      <c r="EAB46" s="33"/>
      <c r="EAD46"/>
      <c r="EAE46"/>
      <c r="EAF46"/>
      <c r="EAG46" s="3"/>
      <c r="EAJ46" s="8"/>
      <c r="EAK46" s="9"/>
      <c r="EAL46" s="8"/>
      <c r="EAM46" s="8"/>
      <c r="EAN46" s="9"/>
      <c r="EAO46" s="6"/>
      <c r="EAP46" s="9"/>
      <c r="EAQ46" s="6"/>
      <c r="EAR46" s="9"/>
      <c r="EAS46" s="44"/>
      <c r="EAU46" s="44"/>
      <c r="EAW46" s="33"/>
      <c r="EAY46" s="33"/>
      <c r="EBA46" s="33"/>
      <c r="EBC46" s="33"/>
      <c r="EBE46"/>
      <c r="EBF46"/>
      <c r="EBG46"/>
      <c r="EBH46" s="3"/>
      <c r="EBK46" s="8"/>
      <c r="EBL46" s="9"/>
      <c r="EBM46" s="8"/>
      <c r="EBN46" s="8"/>
      <c r="EBO46" s="9"/>
      <c r="EBP46" s="6"/>
      <c r="EBQ46" s="9"/>
      <c r="EBR46" s="6"/>
      <c r="EBS46" s="9"/>
      <c r="EBT46" s="44"/>
      <c r="EBV46" s="44"/>
      <c r="EBX46" s="33"/>
      <c r="EBZ46" s="33"/>
      <c r="ECB46" s="33"/>
      <c r="ECD46" s="33"/>
      <c r="ECF46"/>
      <c r="ECG46"/>
      <c r="ECH46"/>
      <c r="ECI46" s="3"/>
      <c r="ECL46" s="8"/>
      <c r="ECM46" s="9"/>
      <c r="ECN46" s="8"/>
      <c r="ECO46" s="8"/>
      <c r="ECP46" s="9"/>
      <c r="ECQ46" s="6"/>
      <c r="ECR46" s="9"/>
      <c r="ECS46" s="6"/>
      <c r="ECT46" s="9"/>
      <c r="ECU46" s="44"/>
      <c r="ECW46" s="44"/>
      <c r="ECY46" s="33"/>
      <c r="EDA46" s="33"/>
      <c r="EDC46" s="33"/>
      <c r="EDE46" s="33"/>
      <c r="EDG46"/>
      <c r="EDH46"/>
      <c r="EDI46"/>
      <c r="EDJ46" s="3"/>
      <c r="EDM46" s="8"/>
      <c r="EDN46" s="9"/>
      <c r="EDO46" s="8"/>
      <c r="EDP46" s="8"/>
      <c r="EDQ46" s="9"/>
      <c r="EDR46" s="6"/>
      <c r="EDS46" s="9"/>
      <c r="EDT46" s="6"/>
      <c r="EDU46" s="9"/>
      <c r="EDV46" s="44"/>
      <c r="EDX46" s="44"/>
      <c r="EDZ46" s="33"/>
      <c r="EEB46" s="33"/>
      <c r="EED46" s="33"/>
      <c r="EEF46" s="33"/>
      <c r="EEH46"/>
      <c r="EEI46"/>
      <c r="EEJ46"/>
      <c r="EEK46" s="3"/>
      <c r="EEN46" s="8"/>
      <c r="EEO46" s="9"/>
      <c r="EEP46" s="8"/>
      <c r="EEQ46" s="8"/>
      <c r="EER46" s="9"/>
      <c r="EES46" s="6"/>
      <c r="EET46" s="9"/>
      <c r="EEU46" s="6"/>
      <c r="EEV46" s="9"/>
      <c r="EEW46" s="44"/>
      <c r="EEY46" s="44"/>
      <c r="EFA46" s="33"/>
      <c r="EFC46" s="33"/>
      <c r="EFE46" s="33"/>
      <c r="EFG46" s="33"/>
      <c r="EFI46"/>
      <c r="EFJ46"/>
      <c r="EFK46"/>
      <c r="EFL46" s="3"/>
      <c r="EFO46" s="8"/>
      <c r="EFP46" s="9"/>
      <c r="EFQ46" s="8"/>
      <c r="EFR46" s="8"/>
      <c r="EFS46" s="9"/>
      <c r="EFT46" s="6"/>
      <c r="EFU46" s="9"/>
      <c r="EFV46" s="6"/>
      <c r="EFW46" s="9"/>
      <c r="EFX46" s="44"/>
      <c r="EFZ46" s="44"/>
      <c r="EGB46" s="33"/>
      <c r="EGD46" s="33"/>
      <c r="EGF46" s="33"/>
      <c r="EGH46" s="33"/>
      <c r="EGJ46"/>
      <c r="EGK46"/>
      <c r="EGL46"/>
      <c r="EGM46" s="3"/>
      <c r="EGP46" s="8"/>
      <c r="EGQ46" s="9"/>
      <c r="EGR46" s="8"/>
      <c r="EGS46" s="8"/>
      <c r="EGT46" s="9"/>
      <c r="EGU46" s="6"/>
      <c r="EGV46" s="9"/>
      <c r="EGW46" s="6"/>
      <c r="EGX46" s="9"/>
      <c r="EGY46" s="44"/>
      <c r="EHA46" s="44"/>
      <c r="EHC46" s="33"/>
      <c r="EHE46" s="33"/>
      <c r="EHG46" s="33"/>
      <c r="EHI46" s="33"/>
      <c r="EHK46"/>
      <c r="EHL46"/>
      <c r="EHM46"/>
      <c r="EHN46" s="3"/>
      <c r="EHQ46" s="8"/>
      <c r="EHR46" s="9"/>
      <c r="EHS46" s="8"/>
      <c r="EHT46" s="8"/>
      <c r="EHU46" s="9"/>
      <c r="EHV46" s="6"/>
      <c r="EHW46" s="9"/>
      <c r="EHX46" s="6"/>
      <c r="EHY46" s="9"/>
      <c r="EHZ46" s="44"/>
      <c r="EIB46" s="44"/>
      <c r="EID46" s="33"/>
      <c r="EIF46" s="33"/>
      <c r="EIH46" s="33"/>
      <c r="EIJ46" s="33"/>
      <c r="EIL46"/>
      <c r="EIM46"/>
      <c r="EIN46"/>
      <c r="EIO46" s="3"/>
      <c r="EIR46" s="8"/>
      <c r="EIS46" s="9"/>
      <c r="EIT46" s="8"/>
      <c r="EIU46" s="8"/>
      <c r="EIV46" s="9"/>
      <c r="EIW46" s="6"/>
      <c r="EIX46" s="9"/>
      <c r="EIY46" s="6"/>
      <c r="EIZ46" s="9"/>
      <c r="EJA46" s="44"/>
      <c r="EJC46" s="44"/>
      <c r="EJE46" s="33"/>
      <c r="EJG46" s="33"/>
      <c r="EJI46" s="33"/>
      <c r="EJK46" s="33"/>
      <c r="EJM46"/>
      <c r="EJN46"/>
      <c r="EJO46"/>
      <c r="EJP46" s="3"/>
      <c r="EJS46" s="8"/>
      <c r="EJT46" s="9"/>
      <c r="EJU46" s="8"/>
      <c r="EJV46" s="8"/>
      <c r="EJW46" s="9"/>
      <c r="EJX46" s="6"/>
      <c r="EJY46" s="9"/>
      <c r="EJZ46" s="6"/>
      <c r="EKA46" s="9"/>
      <c r="EKB46" s="44"/>
      <c r="EKD46" s="44"/>
      <c r="EKF46" s="33"/>
      <c r="EKH46" s="33"/>
      <c r="EKJ46" s="33"/>
      <c r="EKL46" s="33"/>
      <c r="EKN46"/>
      <c r="EKO46"/>
      <c r="EKP46"/>
      <c r="EKQ46" s="3"/>
      <c r="EKT46" s="8"/>
      <c r="EKU46" s="9"/>
      <c r="EKV46" s="8"/>
      <c r="EKW46" s="8"/>
      <c r="EKX46" s="9"/>
      <c r="EKY46" s="6"/>
      <c r="EKZ46" s="9"/>
      <c r="ELA46" s="6"/>
      <c r="ELB46" s="9"/>
      <c r="ELC46" s="44"/>
      <c r="ELE46" s="44"/>
      <c r="ELG46" s="33"/>
      <c r="ELI46" s="33"/>
      <c r="ELK46" s="33"/>
      <c r="ELM46" s="33"/>
      <c r="ELO46"/>
      <c r="ELP46"/>
      <c r="ELQ46"/>
      <c r="ELR46" s="3"/>
      <c r="ELU46" s="8"/>
      <c r="ELV46" s="9"/>
      <c r="ELW46" s="8"/>
      <c r="ELX46" s="8"/>
      <c r="ELY46" s="9"/>
      <c r="ELZ46" s="6"/>
      <c r="EMA46" s="9"/>
      <c r="EMB46" s="6"/>
      <c r="EMC46" s="9"/>
      <c r="EMD46" s="44"/>
      <c r="EMF46" s="44"/>
      <c r="EMH46" s="33"/>
      <c r="EMJ46" s="33"/>
      <c r="EML46" s="33"/>
      <c r="EMN46" s="33"/>
      <c r="EMP46"/>
      <c r="EMQ46"/>
      <c r="EMR46"/>
      <c r="EMS46" s="3"/>
      <c r="EMV46" s="8"/>
      <c r="EMW46" s="9"/>
      <c r="EMX46" s="8"/>
      <c r="EMY46" s="8"/>
      <c r="EMZ46" s="9"/>
      <c r="ENA46" s="6"/>
      <c r="ENB46" s="9"/>
      <c r="ENC46" s="6"/>
      <c r="END46" s="9"/>
      <c r="ENE46" s="44"/>
      <c r="ENG46" s="44"/>
      <c r="ENI46" s="33"/>
      <c r="ENK46" s="33"/>
      <c r="ENM46" s="33"/>
      <c r="ENO46" s="33"/>
      <c r="ENQ46"/>
      <c r="ENR46"/>
      <c r="ENS46"/>
      <c r="ENT46" s="3"/>
      <c r="ENW46" s="8"/>
      <c r="ENX46" s="9"/>
      <c r="ENY46" s="8"/>
      <c r="ENZ46" s="8"/>
      <c r="EOA46" s="9"/>
      <c r="EOB46" s="6"/>
      <c r="EOC46" s="9"/>
      <c r="EOD46" s="6"/>
      <c r="EOE46" s="9"/>
      <c r="EOF46" s="44"/>
      <c r="EOH46" s="44"/>
      <c r="EOJ46" s="33"/>
      <c r="EOL46" s="33"/>
      <c r="EON46" s="33"/>
      <c r="EOP46" s="33"/>
      <c r="EOR46"/>
      <c r="EOS46"/>
      <c r="EOT46"/>
      <c r="EOU46" s="3"/>
      <c r="EOX46" s="8"/>
      <c r="EOY46" s="9"/>
      <c r="EOZ46" s="8"/>
      <c r="EPA46" s="8"/>
      <c r="EPB46" s="9"/>
      <c r="EPC46" s="6"/>
      <c r="EPD46" s="9"/>
      <c r="EPE46" s="6"/>
      <c r="EPF46" s="9"/>
      <c r="EPG46" s="44"/>
      <c r="EPI46" s="44"/>
      <c r="EPK46" s="33"/>
      <c r="EPM46" s="33"/>
      <c r="EPO46" s="33"/>
      <c r="EPQ46" s="33"/>
      <c r="EPS46"/>
      <c r="EPT46"/>
      <c r="EPU46"/>
      <c r="EPV46" s="3"/>
      <c r="EPY46" s="8"/>
      <c r="EPZ46" s="9"/>
      <c r="EQA46" s="8"/>
      <c r="EQB46" s="8"/>
      <c r="EQC46" s="9"/>
      <c r="EQD46" s="6"/>
      <c r="EQE46" s="9"/>
      <c r="EQF46" s="6"/>
      <c r="EQG46" s="9"/>
      <c r="EQH46" s="44"/>
      <c r="EQJ46" s="44"/>
      <c r="EQL46" s="33"/>
      <c r="EQN46" s="33"/>
      <c r="EQP46" s="33"/>
      <c r="EQR46" s="33"/>
      <c r="EQT46"/>
      <c r="EQU46"/>
      <c r="EQV46"/>
      <c r="EQW46" s="3"/>
      <c r="EQZ46" s="8"/>
      <c r="ERA46" s="9"/>
      <c r="ERB46" s="8"/>
      <c r="ERC46" s="8"/>
      <c r="ERD46" s="9"/>
      <c r="ERE46" s="6"/>
      <c r="ERF46" s="9"/>
      <c r="ERG46" s="6"/>
      <c r="ERH46" s="9"/>
      <c r="ERI46" s="44"/>
      <c r="ERK46" s="44"/>
      <c r="ERM46" s="33"/>
      <c r="ERO46" s="33"/>
      <c r="ERQ46" s="33"/>
      <c r="ERS46" s="33"/>
      <c r="ERU46"/>
      <c r="ERV46"/>
      <c r="ERW46"/>
      <c r="ERX46" s="3"/>
      <c r="ESA46" s="8"/>
      <c r="ESB46" s="9"/>
      <c r="ESC46" s="8"/>
      <c r="ESD46" s="8"/>
      <c r="ESE46" s="9"/>
      <c r="ESF46" s="6"/>
      <c r="ESG46" s="9"/>
      <c r="ESH46" s="6"/>
      <c r="ESI46" s="9"/>
      <c r="ESJ46" s="44"/>
      <c r="ESL46" s="44"/>
      <c r="ESN46" s="33"/>
      <c r="ESP46" s="33"/>
      <c r="ESR46" s="33"/>
      <c r="EST46" s="33"/>
      <c r="ESV46"/>
      <c r="ESW46"/>
      <c r="ESX46"/>
      <c r="ESY46" s="3"/>
      <c r="ETB46" s="8"/>
      <c r="ETC46" s="9"/>
      <c r="ETD46" s="8"/>
      <c r="ETE46" s="8"/>
      <c r="ETF46" s="9"/>
      <c r="ETG46" s="6"/>
      <c r="ETH46" s="9"/>
      <c r="ETI46" s="6"/>
      <c r="ETJ46" s="9"/>
      <c r="ETK46" s="44"/>
      <c r="ETM46" s="44"/>
      <c r="ETO46" s="33"/>
      <c r="ETQ46" s="33"/>
      <c r="ETS46" s="33"/>
      <c r="ETU46" s="33"/>
      <c r="ETW46"/>
      <c r="ETX46"/>
      <c r="ETY46"/>
      <c r="ETZ46" s="3"/>
      <c r="EUC46" s="8"/>
      <c r="EUD46" s="9"/>
      <c r="EUE46" s="8"/>
      <c r="EUF46" s="8"/>
      <c r="EUG46" s="9"/>
      <c r="EUH46" s="6"/>
      <c r="EUI46" s="9"/>
      <c r="EUJ46" s="6"/>
      <c r="EUK46" s="9"/>
      <c r="EUL46" s="44"/>
      <c r="EUN46" s="44"/>
      <c r="EUP46" s="33"/>
      <c r="EUR46" s="33"/>
      <c r="EUT46" s="33"/>
      <c r="EUV46" s="33"/>
      <c r="EUX46"/>
      <c r="EUY46"/>
      <c r="EUZ46"/>
      <c r="EVA46" s="3"/>
      <c r="EVD46" s="8"/>
      <c r="EVE46" s="9"/>
      <c r="EVF46" s="8"/>
      <c r="EVG46" s="8"/>
      <c r="EVH46" s="9"/>
      <c r="EVI46" s="6"/>
      <c r="EVJ46" s="9"/>
      <c r="EVK46" s="6"/>
      <c r="EVL46" s="9"/>
      <c r="EVM46" s="44"/>
      <c r="EVO46" s="44"/>
      <c r="EVQ46" s="33"/>
      <c r="EVS46" s="33"/>
      <c r="EVU46" s="33"/>
      <c r="EVW46" s="33"/>
      <c r="EVY46"/>
      <c r="EVZ46"/>
      <c r="EWA46"/>
      <c r="EWB46" s="3"/>
      <c r="EWE46" s="8"/>
      <c r="EWF46" s="9"/>
      <c r="EWG46" s="8"/>
      <c r="EWH46" s="8"/>
      <c r="EWI46" s="9"/>
      <c r="EWJ46" s="6"/>
      <c r="EWK46" s="9"/>
      <c r="EWL46" s="6"/>
      <c r="EWM46" s="9"/>
      <c r="EWN46" s="44"/>
      <c r="EWP46" s="44"/>
      <c r="EWR46" s="33"/>
      <c r="EWT46" s="33"/>
      <c r="EWV46" s="33"/>
      <c r="EWX46" s="33"/>
      <c r="EWZ46"/>
      <c r="EXA46"/>
      <c r="EXB46"/>
      <c r="EXC46" s="3"/>
      <c r="EXF46" s="8"/>
      <c r="EXG46" s="9"/>
      <c r="EXH46" s="8"/>
      <c r="EXI46" s="8"/>
      <c r="EXJ46" s="9"/>
      <c r="EXK46" s="6"/>
      <c r="EXL46" s="9"/>
      <c r="EXM46" s="6"/>
      <c r="EXN46" s="9"/>
      <c r="EXO46" s="44"/>
      <c r="EXQ46" s="44"/>
      <c r="EXS46" s="33"/>
      <c r="EXU46" s="33"/>
      <c r="EXW46" s="33"/>
      <c r="EXY46" s="33"/>
      <c r="EYA46"/>
      <c r="EYB46"/>
      <c r="EYC46"/>
      <c r="EYD46" s="3"/>
      <c r="EYG46" s="8"/>
      <c r="EYH46" s="9"/>
      <c r="EYI46" s="8"/>
      <c r="EYJ46" s="8"/>
      <c r="EYK46" s="9"/>
      <c r="EYL46" s="6"/>
      <c r="EYM46" s="9"/>
      <c r="EYN46" s="6"/>
      <c r="EYO46" s="9"/>
      <c r="EYP46" s="44"/>
      <c r="EYR46" s="44"/>
      <c r="EYT46" s="33"/>
      <c r="EYV46" s="33"/>
      <c r="EYX46" s="33"/>
      <c r="EYZ46" s="33"/>
      <c r="EZB46"/>
      <c r="EZC46"/>
      <c r="EZD46"/>
      <c r="EZE46" s="3"/>
      <c r="EZH46" s="8"/>
      <c r="EZI46" s="9"/>
      <c r="EZJ46" s="8"/>
      <c r="EZK46" s="8"/>
      <c r="EZL46" s="9"/>
      <c r="EZM46" s="6"/>
      <c r="EZN46" s="9"/>
      <c r="EZO46" s="6"/>
      <c r="EZP46" s="9"/>
      <c r="EZQ46" s="44"/>
      <c r="EZS46" s="44"/>
      <c r="EZU46" s="33"/>
      <c r="EZW46" s="33"/>
      <c r="EZY46" s="33"/>
      <c r="FAA46" s="33"/>
      <c r="FAC46"/>
      <c r="FAD46"/>
      <c r="FAE46"/>
      <c r="FAF46" s="3"/>
      <c r="FAI46" s="8"/>
      <c r="FAJ46" s="9"/>
      <c r="FAK46" s="8"/>
      <c r="FAL46" s="8"/>
      <c r="FAM46" s="9"/>
      <c r="FAN46" s="6"/>
      <c r="FAO46" s="9"/>
      <c r="FAP46" s="6"/>
      <c r="FAQ46" s="9"/>
      <c r="FAR46" s="44"/>
      <c r="FAT46" s="44"/>
      <c r="FAV46" s="33"/>
      <c r="FAX46" s="33"/>
      <c r="FAZ46" s="33"/>
      <c r="FBB46" s="33"/>
      <c r="FBD46"/>
      <c r="FBE46"/>
      <c r="FBF46"/>
      <c r="FBG46" s="3"/>
      <c r="FBJ46" s="8"/>
      <c r="FBK46" s="9"/>
      <c r="FBL46" s="8"/>
      <c r="FBM46" s="8"/>
      <c r="FBN46" s="9"/>
      <c r="FBO46" s="6"/>
      <c r="FBP46" s="9"/>
      <c r="FBQ46" s="6"/>
      <c r="FBR46" s="9"/>
      <c r="FBS46" s="44"/>
      <c r="FBU46" s="44"/>
      <c r="FBW46" s="33"/>
      <c r="FBY46" s="33"/>
      <c r="FCA46" s="33"/>
      <c r="FCC46" s="33"/>
      <c r="FCE46"/>
      <c r="FCF46"/>
      <c r="FCG46"/>
      <c r="FCH46" s="3"/>
      <c r="FCK46" s="8"/>
      <c r="FCL46" s="9"/>
      <c r="FCM46" s="8"/>
      <c r="FCN46" s="8"/>
      <c r="FCO46" s="9"/>
      <c r="FCP46" s="6"/>
      <c r="FCQ46" s="9"/>
      <c r="FCR46" s="6"/>
      <c r="FCS46" s="9"/>
      <c r="FCT46" s="44"/>
      <c r="FCV46" s="44"/>
      <c r="FCX46" s="33"/>
      <c r="FCZ46" s="33"/>
      <c r="FDB46" s="33"/>
      <c r="FDD46" s="33"/>
      <c r="FDF46"/>
      <c r="FDG46"/>
      <c r="FDH46"/>
      <c r="FDI46" s="3"/>
      <c r="FDL46" s="8"/>
      <c r="FDM46" s="9"/>
      <c r="FDN46" s="8"/>
      <c r="FDO46" s="8"/>
      <c r="FDP46" s="9"/>
      <c r="FDQ46" s="6"/>
      <c r="FDR46" s="9"/>
      <c r="FDS46" s="6"/>
      <c r="FDT46" s="9"/>
      <c r="FDU46" s="44"/>
      <c r="FDW46" s="44"/>
      <c r="FDY46" s="33"/>
      <c r="FEA46" s="33"/>
      <c r="FEC46" s="33"/>
      <c r="FEE46" s="33"/>
      <c r="FEG46"/>
      <c r="FEH46"/>
      <c r="FEI46"/>
      <c r="FEJ46" s="3"/>
      <c r="FEM46" s="8"/>
      <c r="FEN46" s="9"/>
      <c r="FEO46" s="8"/>
      <c r="FEP46" s="8"/>
      <c r="FEQ46" s="9"/>
      <c r="FER46" s="6"/>
      <c r="FES46" s="9"/>
      <c r="FET46" s="6"/>
      <c r="FEU46" s="9"/>
      <c r="FEV46" s="44"/>
      <c r="FEX46" s="44"/>
      <c r="FEZ46" s="33"/>
      <c r="FFB46" s="33"/>
      <c r="FFD46" s="33"/>
      <c r="FFF46" s="33"/>
      <c r="FFH46"/>
      <c r="FFI46"/>
      <c r="FFJ46"/>
      <c r="FFK46" s="3"/>
      <c r="FFN46" s="8"/>
      <c r="FFO46" s="9"/>
      <c r="FFP46" s="8"/>
      <c r="FFQ46" s="8"/>
      <c r="FFR46" s="9"/>
      <c r="FFS46" s="6"/>
      <c r="FFT46" s="9"/>
      <c r="FFU46" s="6"/>
      <c r="FFV46" s="9"/>
      <c r="FFW46" s="44"/>
      <c r="FFY46" s="44"/>
      <c r="FGA46" s="33"/>
      <c r="FGC46" s="33"/>
      <c r="FGE46" s="33"/>
      <c r="FGG46" s="33"/>
      <c r="FGI46"/>
      <c r="FGJ46"/>
      <c r="FGK46"/>
      <c r="FGL46" s="3"/>
      <c r="FGO46" s="8"/>
      <c r="FGP46" s="9"/>
      <c r="FGQ46" s="8"/>
      <c r="FGR46" s="8"/>
      <c r="FGS46" s="9"/>
      <c r="FGT46" s="6"/>
      <c r="FGU46" s="9"/>
      <c r="FGV46" s="6"/>
      <c r="FGW46" s="9"/>
      <c r="FGX46" s="44"/>
      <c r="FGZ46" s="44"/>
      <c r="FHB46" s="33"/>
      <c r="FHD46" s="33"/>
      <c r="FHF46" s="33"/>
      <c r="FHH46" s="33"/>
      <c r="FHJ46"/>
      <c r="FHK46"/>
      <c r="FHL46"/>
      <c r="FHM46" s="3"/>
      <c r="FHP46" s="8"/>
      <c r="FHQ46" s="9"/>
      <c r="FHR46" s="8"/>
      <c r="FHS46" s="8"/>
      <c r="FHT46" s="9"/>
      <c r="FHU46" s="6"/>
      <c r="FHV46" s="9"/>
      <c r="FHW46" s="6"/>
      <c r="FHX46" s="9"/>
      <c r="FHY46" s="44"/>
      <c r="FIA46" s="44"/>
      <c r="FIC46" s="33"/>
      <c r="FIE46" s="33"/>
      <c r="FIG46" s="33"/>
      <c r="FII46" s="33"/>
      <c r="FIK46"/>
      <c r="FIL46"/>
      <c r="FIM46"/>
      <c r="FIN46" s="3"/>
      <c r="FIQ46" s="8"/>
      <c r="FIR46" s="9"/>
      <c r="FIS46" s="8"/>
      <c r="FIT46" s="8"/>
      <c r="FIU46" s="9"/>
      <c r="FIV46" s="6"/>
      <c r="FIW46" s="9"/>
      <c r="FIX46" s="6"/>
      <c r="FIY46" s="9"/>
      <c r="FIZ46" s="44"/>
      <c r="FJB46" s="44"/>
      <c r="FJD46" s="33"/>
      <c r="FJF46" s="33"/>
      <c r="FJH46" s="33"/>
      <c r="FJJ46" s="33"/>
      <c r="FJL46"/>
      <c r="FJM46"/>
      <c r="FJN46"/>
      <c r="FJO46" s="3"/>
      <c r="FJR46" s="8"/>
      <c r="FJS46" s="9"/>
      <c r="FJT46" s="8"/>
      <c r="FJU46" s="8"/>
      <c r="FJV46" s="9"/>
      <c r="FJW46" s="6"/>
      <c r="FJX46" s="9"/>
      <c r="FJY46" s="6"/>
      <c r="FJZ46" s="9"/>
      <c r="FKA46" s="44"/>
      <c r="FKC46" s="44"/>
      <c r="FKE46" s="33"/>
      <c r="FKG46" s="33"/>
      <c r="FKI46" s="33"/>
      <c r="FKK46" s="33"/>
      <c r="FKM46"/>
      <c r="FKN46"/>
      <c r="FKO46"/>
      <c r="FKP46" s="3"/>
      <c r="FKS46" s="8"/>
      <c r="FKT46" s="9"/>
      <c r="FKU46" s="8"/>
      <c r="FKV46" s="8"/>
      <c r="FKW46" s="9"/>
      <c r="FKX46" s="6"/>
      <c r="FKY46" s="9"/>
      <c r="FKZ46" s="6"/>
      <c r="FLA46" s="9"/>
      <c r="FLB46" s="44"/>
      <c r="FLD46" s="44"/>
      <c r="FLF46" s="33"/>
      <c r="FLH46" s="33"/>
      <c r="FLJ46" s="33"/>
      <c r="FLL46" s="33"/>
      <c r="FLN46"/>
      <c r="FLO46"/>
      <c r="FLP46"/>
      <c r="FLQ46" s="3"/>
      <c r="FLT46" s="8"/>
      <c r="FLU46" s="9"/>
      <c r="FLV46" s="8"/>
      <c r="FLW46" s="8"/>
      <c r="FLX46" s="9"/>
      <c r="FLY46" s="6"/>
      <c r="FLZ46" s="9"/>
      <c r="FMA46" s="6"/>
      <c r="FMB46" s="9"/>
      <c r="FMC46" s="44"/>
      <c r="FME46" s="44"/>
      <c r="FMG46" s="33"/>
      <c r="FMI46" s="33"/>
      <c r="FMK46" s="33"/>
      <c r="FMM46" s="33"/>
      <c r="FMO46"/>
      <c r="FMP46"/>
      <c r="FMQ46"/>
      <c r="FMR46" s="3"/>
      <c r="FMU46" s="8"/>
      <c r="FMV46" s="9"/>
      <c r="FMW46" s="8"/>
      <c r="FMX46" s="8"/>
      <c r="FMY46" s="9"/>
      <c r="FMZ46" s="6"/>
      <c r="FNA46" s="9"/>
      <c r="FNB46" s="6"/>
      <c r="FNC46" s="9"/>
      <c r="FND46" s="44"/>
      <c r="FNF46" s="44"/>
      <c r="FNH46" s="33"/>
      <c r="FNJ46" s="33"/>
      <c r="FNL46" s="33"/>
      <c r="FNN46" s="33"/>
      <c r="FNP46"/>
      <c r="FNQ46"/>
      <c r="FNR46"/>
      <c r="FNS46" s="3"/>
      <c r="FNV46" s="8"/>
      <c r="FNW46" s="9"/>
      <c r="FNX46" s="8"/>
      <c r="FNY46" s="8"/>
      <c r="FNZ46" s="9"/>
      <c r="FOA46" s="6"/>
      <c r="FOB46" s="9"/>
      <c r="FOC46" s="6"/>
      <c r="FOD46" s="9"/>
      <c r="FOE46" s="44"/>
      <c r="FOG46" s="44"/>
      <c r="FOI46" s="33"/>
      <c r="FOK46" s="33"/>
      <c r="FOM46" s="33"/>
      <c r="FOO46" s="33"/>
      <c r="FOQ46"/>
      <c r="FOR46"/>
      <c r="FOS46"/>
      <c r="FOT46" s="3"/>
      <c r="FOW46" s="8"/>
      <c r="FOX46" s="9"/>
      <c r="FOY46" s="8"/>
      <c r="FOZ46" s="8"/>
      <c r="FPA46" s="9"/>
      <c r="FPB46" s="6"/>
      <c r="FPC46" s="9"/>
      <c r="FPD46" s="6"/>
      <c r="FPE46" s="9"/>
      <c r="FPF46" s="44"/>
      <c r="FPH46" s="44"/>
      <c r="FPJ46" s="33"/>
      <c r="FPL46" s="33"/>
      <c r="FPN46" s="33"/>
      <c r="FPP46" s="33"/>
      <c r="FPR46"/>
      <c r="FPS46"/>
      <c r="FPT46"/>
      <c r="FPU46" s="3"/>
      <c r="FPX46" s="8"/>
      <c r="FPY46" s="9"/>
      <c r="FPZ46" s="8"/>
      <c r="FQA46" s="8"/>
      <c r="FQB46" s="9"/>
      <c r="FQC46" s="6"/>
      <c r="FQD46" s="9"/>
      <c r="FQE46" s="6"/>
      <c r="FQF46" s="9"/>
      <c r="FQG46" s="44"/>
      <c r="FQI46" s="44"/>
      <c r="FQK46" s="33"/>
      <c r="FQM46" s="33"/>
      <c r="FQO46" s="33"/>
      <c r="FQQ46" s="33"/>
      <c r="FQS46"/>
      <c r="FQT46"/>
      <c r="FQU46"/>
      <c r="FQV46" s="3"/>
      <c r="FQY46" s="8"/>
      <c r="FQZ46" s="9"/>
      <c r="FRA46" s="8"/>
      <c r="FRB46" s="8"/>
      <c r="FRC46" s="9"/>
      <c r="FRD46" s="6"/>
      <c r="FRE46" s="9"/>
      <c r="FRF46" s="6"/>
      <c r="FRG46" s="9"/>
      <c r="FRH46" s="44"/>
      <c r="FRJ46" s="44"/>
      <c r="FRL46" s="33"/>
      <c r="FRN46" s="33"/>
      <c r="FRP46" s="33"/>
      <c r="FRR46" s="33"/>
      <c r="FRT46"/>
      <c r="FRU46"/>
      <c r="FRV46"/>
      <c r="FRW46" s="3"/>
      <c r="FRZ46" s="8"/>
      <c r="FSA46" s="9"/>
      <c r="FSB46" s="8"/>
      <c r="FSC46" s="8"/>
      <c r="FSD46" s="9"/>
      <c r="FSE46" s="6"/>
      <c r="FSF46" s="9"/>
      <c r="FSG46" s="6"/>
      <c r="FSH46" s="9"/>
      <c r="FSI46" s="44"/>
      <c r="FSK46" s="44"/>
      <c r="FSM46" s="33"/>
      <c r="FSO46" s="33"/>
      <c r="FSQ46" s="33"/>
      <c r="FSS46" s="33"/>
      <c r="FSU46"/>
      <c r="FSV46"/>
      <c r="FSW46"/>
      <c r="FSX46" s="3"/>
      <c r="FTA46" s="8"/>
      <c r="FTB46" s="9"/>
      <c r="FTC46" s="8"/>
      <c r="FTD46" s="8"/>
      <c r="FTE46" s="9"/>
      <c r="FTF46" s="6"/>
      <c r="FTG46" s="9"/>
      <c r="FTH46" s="6"/>
      <c r="FTI46" s="9"/>
      <c r="FTJ46" s="44"/>
      <c r="FTL46" s="44"/>
      <c r="FTN46" s="33"/>
      <c r="FTP46" s="33"/>
      <c r="FTR46" s="33"/>
      <c r="FTT46" s="33"/>
      <c r="FTV46"/>
      <c r="FTW46"/>
      <c r="FTX46"/>
      <c r="FTY46" s="3"/>
      <c r="FUB46" s="8"/>
      <c r="FUC46" s="9"/>
      <c r="FUD46" s="8"/>
      <c r="FUE46" s="8"/>
      <c r="FUF46" s="9"/>
      <c r="FUG46" s="6"/>
      <c r="FUH46" s="9"/>
      <c r="FUI46" s="6"/>
      <c r="FUJ46" s="9"/>
      <c r="FUK46" s="44"/>
      <c r="FUM46" s="44"/>
      <c r="FUO46" s="33"/>
      <c r="FUQ46" s="33"/>
      <c r="FUS46" s="33"/>
      <c r="FUU46" s="33"/>
      <c r="FUW46"/>
      <c r="FUX46"/>
      <c r="FUY46"/>
      <c r="FUZ46" s="3"/>
      <c r="FVC46" s="8"/>
      <c r="FVD46" s="9"/>
      <c r="FVE46" s="8"/>
      <c r="FVF46" s="8"/>
      <c r="FVG46" s="9"/>
      <c r="FVH46" s="6"/>
      <c r="FVI46" s="9"/>
      <c r="FVJ46" s="6"/>
      <c r="FVK46" s="9"/>
      <c r="FVL46" s="44"/>
      <c r="FVN46" s="44"/>
      <c r="FVP46" s="33"/>
      <c r="FVR46" s="33"/>
      <c r="FVT46" s="33"/>
      <c r="FVV46" s="33"/>
      <c r="FVX46"/>
      <c r="FVY46"/>
      <c r="FVZ46"/>
      <c r="FWA46" s="3"/>
      <c r="FWD46" s="8"/>
      <c r="FWE46" s="9"/>
      <c r="FWF46" s="8"/>
      <c r="FWG46" s="8"/>
      <c r="FWH46" s="9"/>
      <c r="FWI46" s="6"/>
      <c r="FWJ46" s="9"/>
      <c r="FWK46" s="6"/>
      <c r="FWL46" s="9"/>
      <c r="FWM46" s="44"/>
      <c r="FWO46" s="44"/>
      <c r="FWQ46" s="33"/>
      <c r="FWS46" s="33"/>
      <c r="FWU46" s="33"/>
      <c r="FWW46" s="33"/>
      <c r="FWY46"/>
      <c r="FWZ46"/>
      <c r="FXA46"/>
      <c r="FXB46" s="3"/>
      <c r="FXE46" s="8"/>
      <c r="FXF46" s="9"/>
      <c r="FXG46" s="8"/>
      <c r="FXH46" s="8"/>
      <c r="FXI46" s="9"/>
      <c r="FXJ46" s="6"/>
      <c r="FXK46" s="9"/>
      <c r="FXL46" s="6"/>
      <c r="FXM46" s="9"/>
      <c r="FXN46" s="44"/>
      <c r="FXP46" s="44"/>
      <c r="FXR46" s="33"/>
      <c r="FXT46" s="33"/>
      <c r="FXV46" s="33"/>
      <c r="FXX46" s="33"/>
      <c r="FXZ46"/>
      <c r="FYA46"/>
      <c r="FYB46"/>
      <c r="FYC46" s="3"/>
      <c r="FYF46" s="8"/>
      <c r="FYG46" s="9"/>
      <c r="FYH46" s="8"/>
      <c r="FYI46" s="8"/>
      <c r="FYJ46" s="9"/>
      <c r="FYK46" s="6"/>
      <c r="FYL46" s="9"/>
      <c r="FYM46" s="6"/>
      <c r="FYN46" s="9"/>
      <c r="FYO46" s="44"/>
      <c r="FYQ46" s="44"/>
      <c r="FYS46" s="33"/>
      <c r="FYU46" s="33"/>
      <c r="FYW46" s="33"/>
      <c r="FYY46" s="33"/>
      <c r="FZA46"/>
      <c r="FZB46"/>
      <c r="FZC46"/>
      <c r="FZD46" s="3"/>
      <c r="FZG46" s="8"/>
      <c r="FZH46" s="9"/>
      <c r="FZI46" s="8"/>
      <c r="FZJ46" s="8"/>
      <c r="FZK46" s="9"/>
      <c r="FZL46" s="6"/>
      <c r="FZM46" s="9"/>
      <c r="FZN46" s="6"/>
      <c r="FZO46" s="9"/>
      <c r="FZP46" s="44"/>
      <c r="FZR46" s="44"/>
      <c r="FZT46" s="33"/>
      <c r="FZV46" s="33"/>
      <c r="FZX46" s="33"/>
      <c r="FZZ46" s="33"/>
      <c r="GAB46"/>
      <c r="GAC46"/>
      <c r="GAD46"/>
      <c r="GAE46" s="3"/>
      <c r="GAH46" s="8"/>
      <c r="GAI46" s="9"/>
      <c r="GAJ46" s="8"/>
      <c r="GAK46" s="8"/>
      <c r="GAL46" s="9"/>
      <c r="GAM46" s="6"/>
      <c r="GAN46" s="9"/>
      <c r="GAO46" s="6"/>
      <c r="GAP46" s="9"/>
      <c r="GAQ46" s="44"/>
      <c r="GAS46" s="44"/>
      <c r="GAU46" s="33"/>
      <c r="GAW46" s="33"/>
      <c r="GAY46" s="33"/>
      <c r="GBA46" s="33"/>
      <c r="GBC46"/>
      <c r="GBD46"/>
      <c r="GBE46"/>
      <c r="GBF46" s="3"/>
      <c r="GBI46" s="8"/>
      <c r="GBJ46" s="9"/>
      <c r="GBK46" s="8"/>
      <c r="GBL46" s="8"/>
      <c r="GBM46" s="9"/>
      <c r="GBN46" s="6"/>
      <c r="GBO46" s="9"/>
      <c r="GBP46" s="6"/>
      <c r="GBQ46" s="9"/>
      <c r="GBR46" s="44"/>
      <c r="GBT46" s="44"/>
      <c r="GBV46" s="33"/>
      <c r="GBX46" s="33"/>
      <c r="GBZ46" s="33"/>
      <c r="GCB46" s="33"/>
      <c r="GCD46"/>
      <c r="GCE46"/>
      <c r="GCF46"/>
      <c r="GCG46" s="3"/>
      <c r="GCJ46" s="8"/>
      <c r="GCK46" s="9"/>
      <c r="GCL46" s="8"/>
      <c r="GCM46" s="8"/>
      <c r="GCN46" s="9"/>
      <c r="GCO46" s="6"/>
      <c r="GCP46" s="9"/>
      <c r="GCQ46" s="6"/>
      <c r="GCR46" s="9"/>
      <c r="GCS46" s="44"/>
      <c r="GCU46" s="44"/>
      <c r="GCW46" s="33"/>
      <c r="GCY46" s="33"/>
      <c r="GDA46" s="33"/>
      <c r="GDC46" s="33"/>
      <c r="GDE46"/>
      <c r="GDF46"/>
      <c r="GDG46"/>
      <c r="GDH46" s="3"/>
      <c r="GDK46" s="8"/>
      <c r="GDL46" s="9"/>
      <c r="GDM46" s="8"/>
      <c r="GDN46" s="8"/>
      <c r="GDO46" s="9"/>
      <c r="GDP46" s="6"/>
      <c r="GDQ46" s="9"/>
      <c r="GDR46" s="6"/>
      <c r="GDS46" s="9"/>
      <c r="GDT46" s="44"/>
      <c r="GDV46" s="44"/>
      <c r="GDX46" s="33"/>
      <c r="GDZ46" s="33"/>
      <c r="GEB46" s="33"/>
      <c r="GED46" s="33"/>
      <c r="GEF46"/>
      <c r="GEG46"/>
      <c r="GEH46"/>
      <c r="GEI46" s="3"/>
      <c r="GEL46" s="8"/>
      <c r="GEM46" s="9"/>
      <c r="GEN46" s="8"/>
      <c r="GEO46" s="8"/>
      <c r="GEP46" s="9"/>
      <c r="GEQ46" s="6"/>
      <c r="GER46" s="9"/>
      <c r="GES46" s="6"/>
      <c r="GET46" s="9"/>
      <c r="GEU46" s="44"/>
      <c r="GEW46" s="44"/>
      <c r="GEY46" s="33"/>
      <c r="GFA46" s="33"/>
      <c r="GFC46" s="33"/>
      <c r="GFE46" s="33"/>
      <c r="GFG46"/>
      <c r="GFH46"/>
      <c r="GFI46"/>
      <c r="GFJ46" s="3"/>
      <c r="GFM46" s="8"/>
      <c r="GFN46" s="9"/>
      <c r="GFO46" s="8"/>
      <c r="GFP46" s="8"/>
      <c r="GFQ46" s="9"/>
      <c r="GFR46" s="6"/>
      <c r="GFS46" s="9"/>
      <c r="GFT46" s="6"/>
      <c r="GFU46" s="9"/>
      <c r="GFV46" s="44"/>
      <c r="GFX46" s="44"/>
      <c r="GFZ46" s="33"/>
      <c r="GGB46" s="33"/>
      <c r="GGD46" s="33"/>
      <c r="GGF46" s="33"/>
      <c r="GGH46"/>
      <c r="GGI46"/>
      <c r="GGJ46"/>
      <c r="GGK46" s="3"/>
      <c r="GGN46" s="8"/>
      <c r="GGO46" s="9"/>
      <c r="GGP46" s="8"/>
      <c r="GGQ46" s="8"/>
      <c r="GGR46" s="9"/>
      <c r="GGS46" s="6"/>
      <c r="GGT46" s="9"/>
      <c r="GGU46" s="6"/>
      <c r="GGV46" s="9"/>
      <c r="GGW46" s="44"/>
      <c r="GGY46" s="44"/>
      <c r="GHA46" s="33"/>
      <c r="GHC46" s="33"/>
      <c r="GHE46" s="33"/>
      <c r="GHG46" s="33"/>
      <c r="GHI46"/>
      <c r="GHJ46"/>
      <c r="GHK46"/>
      <c r="GHL46" s="3"/>
      <c r="GHO46" s="8"/>
      <c r="GHP46" s="9"/>
      <c r="GHQ46" s="8"/>
      <c r="GHR46" s="8"/>
      <c r="GHS46" s="9"/>
      <c r="GHT46" s="6"/>
      <c r="GHU46" s="9"/>
      <c r="GHV46" s="6"/>
      <c r="GHW46" s="9"/>
      <c r="GHX46" s="44"/>
      <c r="GHZ46" s="44"/>
      <c r="GIB46" s="33"/>
      <c r="GID46" s="33"/>
      <c r="GIF46" s="33"/>
      <c r="GIH46" s="33"/>
      <c r="GIJ46"/>
      <c r="GIK46"/>
      <c r="GIL46"/>
      <c r="GIM46" s="3"/>
      <c r="GIP46" s="8"/>
      <c r="GIQ46" s="9"/>
      <c r="GIR46" s="8"/>
      <c r="GIS46" s="8"/>
      <c r="GIT46" s="9"/>
      <c r="GIU46" s="6"/>
      <c r="GIV46" s="9"/>
      <c r="GIW46" s="6"/>
      <c r="GIX46" s="9"/>
      <c r="GIY46" s="44"/>
      <c r="GJA46" s="44"/>
      <c r="GJC46" s="33"/>
      <c r="GJE46" s="33"/>
      <c r="GJG46" s="33"/>
      <c r="GJI46" s="33"/>
      <c r="GJK46"/>
      <c r="GJL46"/>
      <c r="GJM46"/>
      <c r="GJN46" s="3"/>
      <c r="GJQ46" s="8"/>
      <c r="GJR46" s="9"/>
      <c r="GJS46" s="8"/>
      <c r="GJT46" s="8"/>
      <c r="GJU46" s="9"/>
      <c r="GJV46" s="6"/>
      <c r="GJW46" s="9"/>
      <c r="GJX46" s="6"/>
      <c r="GJY46" s="9"/>
      <c r="GJZ46" s="44"/>
      <c r="GKB46" s="44"/>
      <c r="GKD46" s="33"/>
      <c r="GKF46" s="33"/>
      <c r="GKH46" s="33"/>
      <c r="GKJ46" s="33"/>
      <c r="GKL46"/>
      <c r="GKM46"/>
      <c r="GKN46"/>
      <c r="GKO46" s="3"/>
      <c r="GKR46" s="8"/>
      <c r="GKS46" s="9"/>
      <c r="GKT46" s="8"/>
      <c r="GKU46" s="8"/>
      <c r="GKV46" s="9"/>
      <c r="GKW46" s="6"/>
      <c r="GKX46" s="9"/>
      <c r="GKY46" s="6"/>
      <c r="GKZ46" s="9"/>
      <c r="GLA46" s="44"/>
      <c r="GLC46" s="44"/>
      <c r="GLE46" s="33"/>
      <c r="GLG46" s="33"/>
      <c r="GLI46" s="33"/>
      <c r="GLK46" s="33"/>
      <c r="GLM46"/>
      <c r="GLN46"/>
      <c r="GLO46"/>
      <c r="GLP46" s="3"/>
      <c r="GLS46" s="8"/>
      <c r="GLT46" s="9"/>
      <c r="GLU46" s="8"/>
      <c r="GLV46" s="8"/>
      <c r="GLW46" s="9"/>
      <c r="GLX46" s="6"/>
      <c r="GLY46" s="9"/>
      <c r="GLZ46" s="6"/>
      <c r="GMA46" s="9"/>
      <c r="GMB46" s="44"/>
      <c r="GMD46" s="44"/>
      <c r="GMF46" s="33"/>
      <c r="GMH46" s="33"/>
      <c r="GMJ46" s="33"/>
      <c r="GML46" s="33"/>
      <c r="GMN46"/>
      <c r="GMO46"/>
      <c r="GMP46"/>
      <c r="GMQ46" s="3"/>
      <c r="GMT46" s="8"/>
      <c r="GMU46" s="9"/>
      <c r="GMV46" s="8"/>
      <c r="GMW46" s="8"/>
      <c r="GMX46" s="9"/>
      <c r="GMY46" s="6"/>
      <c r="GMZ46" s="9"/>
      <c r="GNA46" s="6"/>
      <c r="GNB46" s="9"/>
      <c r="GNC46" s="44"/>
      <c r="GNE46" s="44"/>
      <c r="GNG46" s="33"/>
      <c r="GNI46" s="33"/>
      <c r="GNK46" s="33"/>
      <c r="GNM46" s="33"/>
      <c r="GNO46"/>
      <c r="GNP46"/>
      <c r="GNQ46"/>
      <c r="GNR46" s="3"/>
      <c r="GNU46" s="8"/>
      <c r="GNV46" s="9"/>
      <c r="GNW46" s="8"/>
      <c r="GNX46" s="8"/>
      <c r="GNY46" s="9"/>
      <c r="GNZ46" s="6"/>
      <c r="GOA46" s="9"/>
      <c r="GOB46" s="6"/>
      <c r="GOC46" s="9"/>
      <c r="GOD46" s="44"/>
      <c r="GOF46" s="44"/>
      <c r="GOH46" s="33"/>
      <c r="GOJ46" s="33"/>
      <c r="GOL46" s="33"/>
      <c r="GON46" s="33"/>
      <c r="GOP46"/>
      <c r="GOQ46"/>
      <c r="GOR46"/>
      <c r="GOS46" s="3"/>
      <c r="GOV46" s="8"/>
      <c r="GOW46" s="9"/>
      <c r="GOX46" s="8"/>
      <c r="GOY46" s="8"/>
      <c r="GOZ46" s="9"/>
      <c r="GPA46" s="6"/>
      <c r="GPB46" s="9"/>
      <c r="GPC46" s="6"/>
      <c r="GPD46" s="9"/>
      <c r="GPE46" s="44"/>
      <c r="GPG46" s="44"/>
      <c r="GPI46" s="33"/>
      <c r="GPK46" s="33"/>
      <c r="GPM46" s="33"/>
      <c r="GPO46" s="33"/>
      <c r="GPQ46"/>
      <c r="GPR46"/>
      <c r="GPS46"/>
      <c r="GPT46" s="3"/>
      <c r="GPW46" s="8"/>
      <c r="GPX46" s="9"/>
      <c r="GPY46" s="8"/>
      <c r="GPZ46" s="8"/>
      <c r="GQA46" s="9"/>
      <c r="GQB46" s="6"/>
      <c r="GQC46" s="9"/>
      <c r="GQD46" s="6"/>
      <c r="GQE46" s="9"/>
      <c r="GQF46" s="44"/>
      <c r="GQH46" s="44"/>
      <c r="GQJ46" s="33"/>
      <c r="GQL46" s="33"/>
      <c r="GQN46" s="33"/>
      <c r="GQP46" s="33"/>
      <c r="GQR46"/>
      <c r="GQS46"/>
      <c r="GQT46"/>
      <c r="GQU46" s="3"/>
      <c r="GQX46" s="8"/>
      <c r="GQY46" s="9"/>
      <c r="GQZ46" s="8"/>
      <c r="GRA46" s="8"/>
      <c r="GRB46" s="9"/>
      <c r="GRC46" s="6"/>
      <c r="GRD46" s="9"/>
      <c r="GRE46" s="6"/>
      <c r="GRF46" s="9"/>
      <c r="GRG46" s="44"/>
      <c r="GRI46" s="44"/>
      <c r="GRK46" s="33"/>
      <c r="GRM46" s="33"/>
      <c r="GRO46" s="33"/>
      <c r="GRQ46" s="33"/>
      <c r="GRS46"/>
      <c r="GRT46"/>
      <c r="GRU46"/>
      <c r="GRV46" s="3"/>
      <c r="GRY46" s="8"/>
      <c r="GRZ46" s="9"/>
      <c r="GSA46" s="8"/>
      <c r="GSB46" s="8"/>
      <c r="GSC46" s="9"/>
      <c r="GSD46" s="6"/>
      <c r="GSE46" s="9"/>
      <c r="GSF46" s="6"/>
      <c r="GSG46" s="9"/>
      <c r="GSH46" s="44"/>
      <c r="GSJ46" s="44"/>
      <c r="GSL46" s="33"/>
      <c r="GSN46" s="33"/>
      <c r="GSP46" s="33"/>
      <c r="GSR46" s="33"/>
      <c r="GST46"/>
      <c r="GSU46"/>
      <c r="GSV46"/>
      <c r="GSW46" s="3"/>
      <c r="GSZ46" s="8"/>
      <c r="GTA46" s="9"/>
      <c r="GTB46" s="8"/>
      <c r="GTC46" s="8"/>
      <c r="GTD46" s="9"/>
      <c r="GTE46" s="6"/>
      <c r="GTF46" s="9"/>
      <c r="GTG46" s="6"/>
      <c r="GTH46" s="9"/>
      <c r="GTI46" s="44"/>
      <c r="GTK46" s="44"/>
      <c r="GTM46" s="33"/>
      <c r="GTO46" s="33"/>
      <c r="GTQ46" s="33"/>
      <c r="GTS46" s="33"/>
      <c r="GTU46"/>
      <c r="GTV46"/>
      <c r="GTW46"/>
      <c r="GTX46" s="3"/>
      <c r="GUA46" s="8"/>
      <c r="GUB46" s="9"/>
      <c r="GUC46" s="8"/>
      <c r="GUD46" s="8"/>
      <c r="GUE46" s="9"/>
      <c r="GUF46" s="6"/>
      <c r="GUG46" s="9"/>
      <c r="GUH46" s="6"/>
      <c r="GUI46" s="9"/>
      <c r="GUJ46" s="44"/>
      <c r="GUL46" s="44"/>
      <c r="GUN46" s="33"/>
      <c r="GUP46" s="33"/>
      <c r="GUR46" s="33"/>
      <c r="GUT46" s="33"/>
      <c r="GUV46"/>
      <c r="GUW46"/>
      <c r="GUX46"/>
      <c r="GUY46" s="3"/>
      <c r="GVB46" s="8"/>
      <c r="GVC46" s="9"/>
      <c r="GVD46" s="8"/>
      <c r="GVE46" s="8"/>
      <c r="GVF46" s="9"/>
      <c r="GVG46" s="6"/>
      <c r="GVH46" s="9"/>
      <c r="GVI46" s="6"/>
      <c r="GVJ46" s="9"/>
      <c r="GVK46" s="44"/>
      <c r="GVM46" s="44"/>
      <c r="GVO46" s="33"/>
      <c r="GVQ46" s="33"/>
      <c r="GVS46" s="33"/>
      <c r="GVU46" s="33"/>
      <c r="GVW46"/>
      <c r="GVX46"/>
      <c r="GVY46"/>
      <c r="GVZ46" s="3"/>
      <c r="GWC46" s="8"/>
      <c r="GWD46" s="9"/>
      <c r="GWE46" s="8"/>
      <c r="GWF46" s="8"/>
      <c r="GWG46" s="9"/>
      <c r="GWH46" s="6"/>
      <c r="GWI46" s="9"/>
      <c r="GWJ46" s="6"/>
      <c r="GWK46" s="9"/>
      <c r="GWL46" s="44"/>
      <c r="GWN46" s="44"/>
      <c r="GWP46" s="33"/>
      <c r="GWR46" s="33"/>
      <c r="GWT46" s="33"/>
      <c r="GWV46" s="33"/>
      <c r="GWX46"/>
      <c r="GWY46"/>
      <c r="GWZ46"/>
      <c r="GXA46" s="3"/>
      <c r="GXD46" s="8"/>
      <c r="GXE46" s="9"/>
      <c r="GXF46" s="8"/>
      <c r="GXG46" s="8"/>
      <c r="GXH46" s="9"/>
      <c r="GXI46" s="6"/>
      <c r="GXJ46" s="9"/>
      <c r="GXK46" s="6"/>
      <c r="GXL46" s="9"/>
      <c r="GXM46" s="44"/>
      <c r="GXO46" s="44"/>
      <c r="GXQ46" s="33"/>
      <c r="GXS46" s="33"/>
      <c r="GXU46" s="33"/>
      <c r="GXW46" s="33"/>
      <c r="GXY46"/>
      <c r="GXZ46"/>
      <c r="GYA46"/>
      <c r="GYB46" s="3"/>
      <c r="GYE46" s="8"/>
      <c r="GYF46" s="9"/>
      <c r="GYG46" s="8"/>
      <c r="GYH46" s="8"/>
      <c r="GYI46" s="9"/>
      <c r="GYJ46" s="6"/>
      <c r="GYK46" s="9"/>
      <c r="GYL46" s="6"/>
      <c r="GYM46" s="9"/>
      <c r="GYN46" s="44"/>
      <c r="GYP46" s="44"/>
      <c r="GYR46" s="33"/>
      <c r="GYT46" s="33"/>
      <c r="GYV46" s="33"/>
      <c r="GYX46" s="33"/>
      <c r="GYZ46"/>
      <c r="GZA46"/>
      <c r="GZB46"/>
      <c r="GZC46" s="3"/>
      <c r="GZF46" s="8"/>
      <c r="GZG46" s="9"/>
      <c r="GZH46" s="8"/>
      <c r="GZI46" s="8"/>
      <c r="GZJ46" s="9"/>
      <c r="GZK46" s="6"/>
      <c r="GZL46" s="9"/>
      <c r="GZM46" s="6"/>
      <c r="GZN46" s="9"/>
      <c r="GZO46" s="44"/>
      <c r="GZQ46" s="44"/>
      <c r="GZS46" s="33"/>
      <c r="GZU46" s="33"/>
      <c r="GZW46" s="33"/>
      <c r="GZY46" s="33"/>
      <c r="HAA46"/>
      <c r="HAB46"/>
      <c r="HAC46"/>
      <c r="HAD46" s="3"/>
      <c r="HAG46" s="8"/>
      <c r="HAH46" s="9"/>
      <c r="HAI46" s="8"/>
      <c r="HAJ46" s="8"/>
      <c r="HAK46" s="9"/>
      <c r="HAL46" s="6"/>
      <c r="HAM46" s="9"/>
      <c r="HAN46" s="6"/>
      <c r="HAO46" s="9"/>
      <c r="HAP46" s="44"/>
      <c r="HAR46" s="44"/>
      <c r="HAT46" s="33"/>
      <c r="HAV46" s="33"/>
      <c r="HAX46" s="33"/>
      <c r="HAZ46" s="33"/>
      <c r="HBB46"/>
      <c r="HBC46"/>
      <c r="HBD46"/>
      <c r="HBE46" s="3"/>
      <c r="HBH46" s="8"/>
      <c r="HBI46" s="9"/>
      <c r="HBJ46" s="8"/>
      <c r="HBK46" s="8"/>
      <c r="HBL46" s="9"/>
      <c r="HBM46" s="6"/>
      <c r="HBN46" s="9"/>
      <c r="HBO46" s="6"/>
      <c r="HBP46" s="9"/>
      <c r="HBQ46" s="44"/>
      <c r="HBS46" s="44"/>
      <c r="HBU46" s="33"/>
      <c r="HBW46" s="33"/>
      <c r="HBY46" s="33"/>
      <c r="HCA46" s="33"/>
      <c r="HCC46"/>
      <c r="HCD46"/>
      <c r="HCE46"/>
      <c r="HCF46" s="3"/>
      <c r="HCI46" s="8"/>
      <c r="HCJ46" s="9"/>
      <c r="HCK46" s="8"/>
      <c r="HCL46" s="8"/>
      <c r="HCM46" s="9"/>
      <c r="HCN46" s="6"/>
      <c r="HCO46" s="9"/>
      <c r="HCP46" s="6"/>
      <c r="HCQ46" s="9"/>
      <c r="HCR46" s="44"/>
      <c r="HCT46" s="44"/>
      <c r="HCV46" s="33"/>
      <c r="HCX46" s="33"/>
      <c r="HCZ46" s="33"/>
      <c r="HDB46" s="33"/>
      <c r="HDD46"/>
      <c r="HDE46"/>
      <c r="HDF46"/>
      <c r="HDG46" s="3"/>
      <c r="HDJ46" s="8"/>
      <c r="HDK46" s="9"/>
      <c r="HDL46" s="8"/>
      <c r="HDM46" s="8"/>
      <c r="HDN46" s="9"/>
      <c r="HDO46" s="6"/>
      <c r="HDP46" s="9"/>
      <c r="HDQ46" s="6"/>
      <c r="HDR46" s="9"/>
      <c r="HDS46" s="44"/>
      <c r="HDU46" s="44"/>
      <c r="HDW46" s="33"/>
      <c r="HDY46" s="33"/>
      <c r="HEA46" s="33"/>
      <c r="HEC46" s="33"/>
      <c r="HEE46"/>
      <c r="HEF46"/>
      <c r="HEG46"/>
      <c r="HEH46" s="3"/>
      <c r="HEK46" s="8"/>
      <c r="HEL46" s="9"/>
      <c r="HEM46" s="8"/>
      <c r="HEN46" s="8"/>
      <c r="HEO46" s="9"/>
      <c r="HEP46" s="6"/>
      <c r="HEQ46" s="9"/>
      <c r="HER46" s="6"/>
      <c r="HES46" s="9"/>
      <c r="HET46" s="44"/>
      <c r="HEV46" s="44"/>
      <c r="HEX46" s="33"/>
      <c r="HEZ46" s="33"/>
      <c r="HFB46" s="33"/>
      <c r="HFD46" s="33"/>
      <c r="HFF46"/>
      <c r="HFG46"/>
      <c r="HFH46"/>
      <c r="HFI46" s="3"/>
      <c r="HFL46" s="8"/>
      <c r="HFM46" s="9"/>
      <c r="HFN46" s="8"/>
      <c r="HFO46" s="8"/>
      <c r="HFP46" s="9"/>
      <c r="HFQ46" s="6"/>
      <c r="HFR46" s="9"/>
      <c r="HFS46" s="6"/>
      <c r="HFT46" s="9"/>
      <c r="HFU46" s="44"/>
      <c r="HFW46" s="44"/>
      <c r="HFY46" s="33"/>
      <c r="HGA46" s="33"/>
      <c r="HGC46" s="33"/>
      <c r="HGE46" s="33"/>
      <c r="HGG46"/>
      <c r="HGH46"/>
      <c r="HGI46"/>
      <c r="HGJ46" s="3"/>
      <c r="HGM46" s="8"/>
      <c r="HGN46" s="9"/>
      <c r="HGO46" s="8"/>
      <c r="HGP46" s="8"/>
      <c r="HGQ46" s="9"/>
      <c r="HGR46" s="6"/>
      <c r="HGS46" s="9"/>
      <c r="HGT46" s="6"/>
      <c r="HGU46" s="9"/>
      <c r="HGV46" s="44"/>
      <c r="HGX46" s="44"/>
      <c r="HGZ46" s="33"/>
      <c r="HHB46" s="33"/>
      <c r="HHD46" s="33"/>
      <c r="HHF46" s="33"/>
      <c r="HHH46"/>
      <c r="HHI46"/>
      <c r="HHJ46"/>
      <c r="HHK46" s="3"/>
      <c r="HHN46" s="8"/>
      <c r="HHO46" s="9"/>
      <c r="HHP46" s="8"/>
      <c r="HHQ46" s="8"/>
      <c r="HHR46" s="9"/>
      <c r="HHS46" s="6"/>
      <c r="HHT46" s="9"/>
      <c r="HHU46" s="6"/>
      <c r="HHV46" s="9"/>
      <c r="HHW46" s="44"/>
      <c r="HHY46" s="44"/>
      <c r="HIA46" s="33"/>
      <c r="HIC46" s="33"/>
      <c r="HIE46" s="33"/>
      <c r="HIG46" s="33"/>
      <c r="HII46"/>
      <c r="HIJ46"/>
      <c r="HIK46"/>
      <c r="HIL46" s="3"/>
      <c r="HIO46" s="8"/>
      <c r="HIP46" s="9"/>
      <c r="HIQ46" s="8"/>
      <c r="HIR46" s="8"/>
      <c r="HIS46" s="9"/>
      <c r="HIT46" s="6"/>
      <c r="HIU46" s="9"/>
      <c r="HIV46" s="6"/>
      <c r="HIW46" s="9"/>
      <c r="HIX46" s="44"/>
      <c r="HIZ46" s="44"/>
      <c r="HJB46" s="33"/>
      <c r="HJD46" s="33"/>
      <c r="HJF46" s="33"/>
      <c r="HJH46" s="33"/>
      <c r="HJJ46"/>
      <c r="HJK46"/>
      <c r="HJL46"/>
      <c r="HJM46" s="3"/>
      <c r="HJP46" s="8"/>
      <c r="HJQ46" s="9"/>
      <c r="HJR46" s="8"/>
      <c r="HJS46" s="8"/>
      <c r="HJT46" s="9"/>
      <c r="HJU46" s="6"/>
      <c r="HJV46" s="9"/>
      <c r="HJW46" s="6"/>
      <c r="HJX46" s="9"/>
      <c r="HJY46" s="44"/>
      <c r="HKA46" s="44"/>
      <c r="HKC46" s="33"/>
      <c r="HKE46" s="33"/>
      <c r="HKG46" s="33"/>
      <c r="HKI46" s="33"/>
      <c r="HKK46"/>
      <c r="HKL46"/>
      <c r="HKM46"/>
      <c r="HKN46" s="3"/>
      <c r="HKQ46" s="8"/>
      <c r="HKR46" s="9"/>
      <c r="HKS46" s="8"/>
      <c r="HKT46" s="8"/>
      <c r="HKU46" s="9"/>
      <c r="HKV46" s="6"/>
      <c r="HKW46" s="9"/>
      <c r="HKX46" s="6"/>
      <c r="HKY46" s="9"/>
      <c r="HKZ46" s="44"/>
      <c r="HLB46" s="44"/>
      <c r="HLD46" s="33"/>
      <c r="HLF46" s="33"/>
      <c r="HLH46" s="33"/>
      <c r="HLJ46" s="33"/>
      <c r="HLL46"/>
      <c r="HLM46"/>
      <c r="HLN46"/>
      <c r="HLO46" s="3"/>
      <c r="HLR46" s="8"/>
      <c r="HLS46" s="9"/>
      <c r="HLT46" s="8"/>
      <c r="HLU46" s="8"/>
      <c r="HLV46" s="9"/>
      <c r="HLW46" s="6"/>
      <c r="HLX46" s="9"/>
      <c r="HLY46" s="6"/>
      <c r="HLZ46" s="9"/>
      <c r="HMA46" s="44"/>
      <c r="HMC46" s="44"/>
      <c r="HME46" s="33"/>
      <c r="HMG46" s="33"/>
      <c r="HMI46" s="33"/>
      <c r="HMK46" s="33"/>
      <c r="HMM46"/>
      <c r="HMN46"/>
      <c r="HMO46"/>
      <c r="HMP46" s="3"/>
      <c r="HMS46" s="8"/>
      <c r="HMT46" s="9"/>
      <c r="HMU46" s="8"/>
      <c r="HMV46" s="8"/>
      <c r="HMW46" s="9"/>
      <c r="HMX46" s="6"/>
      <c r="HMY46" s="9"/>
      <c r="HMZ46" s="6"/>
      <c r="HNA46" s="9"/>
      <c r="HNB46" s="44"/>
      <c r="HND46" s="44"/>
      <c r="HNF46" s="33"/>
      <c r="HNH46" s="33"/>
      <c r="HNJ46" s="33"/>
      <c r="HNL46" s="33"/>
      <c r="HNN46"/>
      <c r="HNO46"/>
      <c r="HNP46"/>
      <c r="HNQ46" s="3"/>
      <c r="HNT46" s="8"/>
      <c r="HNU46" s="9"/>
      <c r="HNV46" s="8"/>
      <c r="HNW46" s="8"/>
      <c r="HNX46" s="9"/>
      <c r="HNY46" s="6"/>
      <c r="HNZ46" s="9"/>
      <c r="HOA46" s="6"/>
      <c r="HOB46" s="9"/>
      <c r="HOC46" s="44"/>
      <c r="HOE46" s="44"/>
      <c r="HOG46" s="33"/>
      <c r="HOI46" s="33"/>
      <c r="HOK46" s="33"/>
      <c r="HOM46" s="33"/>
      <c r="HOO46"/>
      <c r="HOP46"/>
      <c r="HOQ46"/>
      <c r="HOR46" s="3"/>
      <c r="HOU46" s="8"/>
      <c r="HOV46" s="9"/>
      <c r="HOW46" s="8"/>
      <c r="HOX46" s="8"/>
      <c r="HOY46" s="9"/>
      <c r="HOZ46" s="6"/>
      <c r="HPA46" s="9"/>
      <c r="HPB46" s="6"/>
      <c r="HPC46" s="9"/>
      <c r="HPD46" s="44"/>
      <c r="HPF46" s="44"/>
      <c r="HPH46" s="33"/>
      <c r="HPJ46" s="33"/>
      <c r="HPL46" s="33"/>
      <c r="HPN46" s="33"/>
      <c r="HPP46"/>
      <c r="HPQ46"/>
      <c r="HPR46"/>
      <c r="HPS46" s="3"/>
      <c r="HPV46" s="8"/>
      <c r="HPW46" s="9"/>
      <c r="HPX46" s="8"/>
      <c r="HPY46" s="8"/>
      <c r="HPZ46" s="9"/>
      <c r="HQA46" s="6"/>
      <c r="HQB46" s="9"/>
      <c r="HQC46" s="6"/>
      <c r="HQD46" s="9"/>
      <c r="HQE46" s="44"/>
      <c r="HQG46" s="44"/>
      <c r="HQI46" s="33"/>
      <c r="HQK46" s="33"/>
      <c r="HQM46" s="33"/>
      <c r="HQO46" s="33"/>
      <c r="HQQ46"/>
      <c r="HQR46"/>
      <c r="HQS46"/>
      <c r="HQT46" s="3"/>
      <c r="HQW46" s="8"/>
      <c r="HQX46" s="9"/>
      <c r="HQY46" s="8"/>
      <c r="HQZ46" s="8"/>
      <c r="HRA46" s="9"/>
      <c r="HRB46" s="6"/>
      <c r="HRC46" s="9"/>
      <c r="HRD46" s="6"/>
      <c r="HRE46" s="9"/>
      <c r="HRF46" s="44"/>
      <c r="HRH46" s="44"/>
      <c r="HRJ46" s="33"/>
      <c r="HRL46" s="33"/>
      <c r="HRN46" s="33"/>
      <c r="HRP46" s="33"/>
      <c r="HRR46"/>
      <c r="HRS46"/>
      <c r="HRT46"/>
      <c r="HRU46" s="3"/>
      <c r="HRX46" s="8"/>
      <c r="HRY46" s="9"/>
      <c r="HRZ46" s="8"/>
      <c r="HSA46" s="8"/>
      <c r="HSB46" s="9"/>
      <c r="HSC46" s="6"/>
      <c r="HSD46" s="9"/>
      <c r="HSE46" s="6"/>
      <c r="HSF46" s="9"/>
      <c r="HSG46" s="44"/>
      <c r="HSI46" s="44"/>
      <c r="HSK46" s="33"/>
      <c r="HSM46" s="33"/>
      <c r="HSO46" s="33"/>
      <c r="HSQ46" s="33"/>
      <c r="HSS46"/>
      <c r="HST46"/>
      <c r="HSU46"/>
      <c r="HSV46" s="3"/>
      <c r="HSY46" s="8"/>
      <c r="HSZ46" s="9"/>
      <c r="HTA46" s="8"/>
      <c r="HTB46" s="8"/>
      <c r="HTC46" s="9"/>
      <c r="HTD46" s="6"/>
      <c r="HTE46" s="9"/>
      <c r="HTF46" s="6"/>
      <c r="HTG46" s="9"/>
      <c r="HTH46" s="44"/>
      <c r="HTJ46" s="44"/>
      <c r="HTL46" s="33"/>
      <c r="HTN46" s="33"/>
      <c r="HTP46" s="33"/>
      <c r="HTR46" s="33"/>
      <c r="HTT46"/>
      <c r="HTU46"/>
      <c r="HTV46"/>
      <c r="HTW46" s="3"/>
      <c r="HTZ46" s="8"/>
      <c r="HUA46" s="9"/>
      <c r="HUB46" s="8"/>
      <c r="HUC46" s="8"/>
      <c r="HUD46" s="9"/>
      <c r="HUE46" s="6"/>
      <c r="HUF46" s="9"/>
      <c r="HUG46" s="6"/>
      <c r="HUH46" s="9"/>
      <c r="HUI46" s="44"/>
      <c r="HUK46" s="44"/>
      <c r="HUM46" s="33"/>
      <c r="HUO46" s="33"/>
      <c r="HUQ46" s="33"/>
      <c r="HUS46" s="33"/>
      <c r="HUU46"/>
      <c r="HUV46"/>
      <c r="HUW46"/>
      <c r="HUX46" s="3"/>
      <c r="HVA46" s="8"/>
      <c r="HVB46" s="9"/>
      <c r="HVC46" s="8"/>
      <c r="HVD46" s="8"/>
      <c r="HVE46" s="9"/>
      <c r="HVF46" s="6"/>
      <c r="HVG46" s="9"/>
      <c r="HVH46" s="6"/>
      <c r="HVI46" s="9"/>
      <c r="HVJ46" s="44"/>
      <c r="HVL46" s="44"/>
      <c r="HVN46" s="33"/>
      <c r="HVP46" s="33"/>
      <c r="HVR46" s="33"/>
      <c r="HVT46" s="33"/>
      <c r="HVV46"/>
      <c r="HVW46"/>
      <c r="HVX46"/>
      <c r="HVY46" s="3"/>
      <c r="HWB46" s="8"/>
      <c r="HWC46" s="9"/>
      <c r="HWD46" s="8"/>
      <c r="HWE46" s="8"/>
      <c r="HWF46" s="9"/>
      <c r="HWG46" s="6"/>
      <c r="HWH46" s="9"/>
      <c r="HWI46" s="6"/>
      <c r="HWJ46" s="9"/>
      <c r="HWK46" s="44"/>
      <c r="HWM46" s="44"/>
      <c r="HWO46" s="33"/>
      <c r="HWQ46" s="33"/>
      <c r="HWS46" s="33"/>
      <c r="HWU46" s="33"/>
      <c r="HWW46"/>
      <c r="HWX46"/>
      <c r="HWY46"/>
      <c r="HWZ46" s="3"/>
      <c r="HXC46" s="8"/>
      <c r="HXD46" s="9"/>
      <c r="HXE46" s="8"/>
      <c r="HXF46" s="8"/>
      <c r="HXG46" s="9"/>
      <c r="HXH46" s="6"/>
      <c r="HXI46" s="9"/>
      <c r="HXJ46" s="6"/>
      <c r="HXK46" s="9"/>
      <c r="HXL46" s="44"/>
      <c r="HXN46" s="44"/>
      <c r="HXP46" s="33"/>
      <c r="HXR46" s="33"/>
      <c r="HXT46" s="33"/>
      <c r="HXV46" s="33"/>
      <c r="HXX46"/>
      <c r="HXY46"/>
      <c r="HXZ46"/>
      <c r="HYA46" s="3"/>
      <c r="HYD46" s="8"/>
      <c r="HYE46" s="9"/>
      <c r="HYF46" s="8"/>
      <c r="HYG46" s="8"/>
      <c r="HYH46" s="9"/>
      <c r="HYI46" s="6"/>
      <c r="HYJ46" s="9"/>
      <c r="HYK46" s="6"/>
      <c r="HYL46" s="9"/>
      <c r="HYM46" s="44"/>
      <c r="HYO46" s="44"/>
      <c r="HYQ46" s="33"/>
      <c r="HYS46" s="33"/>
      <c r="HYU46" s="33"/>
      <c r="HYW46" s="33"/>
      <c r="HYY46"/>
      <c r="HYZ46"/>
      <c r="HZA46"/>
      <c r="HZB46" s="3"/>
      <c r="HZE46" s="8"/>
      <c r="HZF46" s="9"/>
      <c r="HZG46" s="8"/>
      <c r="HZH46" s="8"/>
      <c r="HZI46" s="9"/>
      <c r="HZJ46" s="6"/>
      <c r="HZK46" s="9"/>
      <c r="HZL46" s="6"/>
      <c r="HZM46" s="9"/>
      <c r="HZN46" s="44"/>
      <c r="HZP46" s="44"/>
      <c r="HZR46" s="33"/>
      <c r="HZT46" s="33"/>
      <c r="HZV46" s="33"/>
      <c r="HZX46" s="33"/>
      <c r="HZZ46"/>
      <c r="IAA46"/>
      <c r="IAB46"/>
      <c r="IAC46" s="3"/>
      <c r="IAF46" s="8"/>
      <c r="IAG46" s="9"/>
      <c r="IAH46" s="8"/>
      <c r="IAI46" s="8"/>
      <c r="IAJ46" s="9"/>
      <c r="IAK46" s="6"/>
      <c r="IAL46" s="9"/>
      <c r="IAM46" s="6"/>
      <c r="IAN46" s="9"/>
      <c r="IAO46" s="44"/>
      <c r="IAQ46" s="44"/>
      <c r="IAS46" s="33"/>
      <c r="IAU46" s="33"/>
      <c r="IAW46" s="33"/>
      <c r="IAY46" s="33"/>
      <c r="IBA46"/>
      <c r="IBB46"/>
      <c r="IBC46"/>
      <c r="IBD46" s="3"/>
      <c r="IBG46" s="8"/>
      <c r="IBH46" s="9"/>
      <c r="IBI46" s="8"/>
      <c r="IBJ46" s="8"/>
      <c r="IBK46" s="9"/>
      <c r="IBL46" s="6"/>
      <c r="IBM46" s="9"/>
      <c r="IBN46" s="6"/>
      <c r="IBO46" s="9"/>
      <c r="IBP46" s="44"/>
      <c r="IBR46" s="44"/>
      <c r="IBT46" s="33"/>
      <c r="IBV46" s="33"/>
      <c r="IBX46" s="33"/>
      <c r="IBZ46" s="33"/>
      <c r="ICB46"/>
      <c r="ICC46"/>
      <c r="ICD46"/>
      <c r="ICE46" s="3"/>
      <c r="ICH46" s="8"/>
      <c r="ICI46" s="9"/>
      <c r="ICJ46" s="8"/>
      <c r="ICK46" s="8"/>
      <c r="ICL46" s="9"/>
      <c r="ICM46" s="6"/>
      <c r="ICN46" s="9"/>
      <c r="ICO46" s="6"/>
      <c r="ICP46" s="9"/>
      <c r="ICQ46" s="44"/>
      <c r="ICS46" s="44"/>
      <c r="ICU46" s="33"/>
      <c r="ICW46" s="33"/>
      <c r="ICY46" s="33"/>
      <c r="IDA46" s="33"/>
      <c r="IDC46"/>
      <c r="IDD46"/>
      <c r="IDE46"/>
      <c r="IDF46" s="3"/>
      <c r="IDI46" s="8"/>
      <c r="IDJ46" s="9"/>
      <c r="IDK46" s="8"/>
      <c r="IDL46" s="8"/>
      <c r="IDM46" s="9"/>
      <c r="IDN46" s="6"/>
      <c r="IDO46" s="9"/>
      <c r="IDP46" s="6"/>
      <c r="IDQ46" s="9"/>
      <c r="IDR46" s="44"/>
      <c r="IDT46" s="44"/>
      <c r="IDV46" s="33"/>
      <c r="IDX46" s="33"/>
      <c r="IDZ46" s="33"/>
      <c r="IEB46" s="33"/>
      <c r="IED46"/>
      <c r="IEE46"/>
      <c r="IEF46"/>
      <c r="IEG46" s="3"/>
      <c r="IEJ46" s="8"/>
      <c r="IEK46" s="9"/>
      <c r="IEL46" s="8"/>
      <c r="IEM46" s="8"/>
      <c r="IEN46" s="9"/>
      <c r="IEO46" s="6"/>
      <c r="IEP46" s="9"/>
      <c r="IEQ46" s="6"/>
      <c r="IER46" s="9"/>
      <c r="IES46" s="44"/>
      <c r="IEU46" s="44"/>
      <c r="IEW46" s="33"/>
      <c r="IEY46" s="33"/>
      <c r="IFA46" s="33"/>
      <c r="IFC46" s="33"/>
      <c r="IFE46"/>
      <c r="IFF46"/>
      <c r="IFG46"/>
      <c r="IFH46" s="3"/>
      <c r="IFK46" s="8"/>
      <c r="IFL46" s="9"/>
      <c r="IFM46" s="8"/>
      <c r="IFN46" s="8"/>
      <c r="IFO46" s="9"/>
      <c r="IFP46" s="6"/>
      <c r="IFQ46" s="9"/>
      <c r="IFR46" s="6"/>
      <c r="IFS46" s="9"/>
      <c r="IFT46" s="44"/>
      <c r="IFV46" s="44"/>
      <c r="IFX46" s="33"/>
      <c r="IFZ46" s="33"/>
      <c r="IGB46" s="33"/>
      <c r="IGD46" s="33"/>
      <c r="IGF46"/>
      <c r="IGG46"/>
      <c r="IGH46"/>
      <c r="IGI46" s="3"/>
      <c r="IGL46" s="8"/>
      <c r="IGM46" s="9"/>
      <c r="IGN46" s="8"/>
      <c r="IGO46" s="8"/>
      <c r="IGP46" s="9"/>
      <c r="IGQ46" s="6"/>
      <c r="IGR46" s="9"/>
      <c r="IGS46" s="6"/>
      <c r="IGT46" s="9"/>
      <c r="IGU46" s="44"/>
      <c r="IGW46" s="44"/>
      <c r="IGY46" s="33"/>
      <c r="IHA46" s="33"/>
      <c r="IHC46" s="33"/>
      <c r="IHE46" s="33"/>
      <c r="IHG46"/>
      <c r="IHH46"/>
      <c r="IHI46"/>
      <c r="IHJ46" s="3"/>
      <c r="IHM46" s="8"/>
      <c r="IHN46" s="9"/>
      <c r="IHO46" s="8"/>
      <c r="IHP46" s="8"/>
      <c r="IHQ46" s="9"/>
      <c r="IHR46" s="6"/>
      <c r="IHS46" s="9"/>
      <c r="IHT46" s="6"/>
      <c r="IHU46" s="9"/>
      <c r="IHV46" s="44"/>
      <c r="IHX46" s="44"/>
      <c r="IHZ46" s="33"/>
      <c r="IIB46" s="33"/>
      <c r="IID46" s="33"/>
      <c r="IIF46" s="33"/>
      <c r="IIH46"/>
      <c r="III46"/>
      <c r="IIJ46"/>
      <c r="IIK46" s="3"/>
      <c r="IIN46" s="8"/>
      <c r="IIO46" s="9"/>
      <c r="IIP46" s="8"/>
      <c r="IIQ46" s="8"/>
      <c r="IIR46" s="9"/>
      <c r="IIS46" s="6"/>
      <c r="IIT46" s="9"/>
      <c r="IIU46" s="6"/>
      <c r="IIV46" s="9"/>
      <c r="IIW46" s="44"/>
      <c r="IIY46" s="44"/>
      <c r="IJA46" s="33"/>
      <c r="IJC46" s="33"/>
      <c r="IJE46" s="33"/>
      <c r="IJG46" s="33"/>
      <c r="IJI46"/>
      <c r="IJJ46"/>
      <c r="IJK46"/>
      <c r="IJL46" s="3"/>
      <c r="IJO46" s="8"/>
      <c r="IJP46" s="9"/>
      <c r="IJQ46" s="8"/>
      <c r="IJR46" s="8"/>
      <c r="IJS46" s="9"/>
      <c r="IJT46" s="6"/>
      <c r="IJU46" s="9"/>
      <c r="IJV46" s="6"/>
      <c r="IJW46" s="9"/>
      <c r="IJX46" s="44"/>
      <c r="IJZ46" s="44"/>
      <c r="IKB46" s="33"/>
      <c r="IKD46" s="33"/>
      <c r="IKF46" s="33"/>
      <c r="IKH46" s="33"/>
      <c r="IKJ46"/>
      <c r="IKK46"/>
      <c r="IKL46"/>
      <c r="IKM46" s="3"/>
      <c r="IKP46" s="8"/>
      <c r="IKQ46" s="9"/>
      <c r="IKR46" s="8"/>
      <c r="IKS46" s="8"/>
      <c r="IKT46" s="9"/>
      <c r="IKU46" s="6"/>
      <c r="IKV46" s="9"/>
      <c r="IKW46" s="6"/>
      <c r="IKX46" s="9"/>
      <c r="IKY46" s="44"/>
      <c r="ILA46" s="44"/>
      <c r="ILC46" s="33"/>
      <c r="ILE46" s="33"/>
      <c r="ILG46" s="33"/>
      <c r="ILI46" s="33"/>
      <c r="ILK46"/>
      <c r="ILL46"/>
      <c r="ILM46"/>
      <c r="ILN46" s="3"/>
      <c r="ILQ46" s="8"/>
      <c r="ILR46" s="9"/>
      <c r="ILS46" s="8"/>
      <c r="ILT46" s="8"/>
      <c r="ILU46" s="9"/>
      <c r="ILV46" s="6"/>
      <c r="ILW46" s="9"/>
      <c r="ILX46" s="6"/>
      <c r="ILY46" s="9"/>
      <c r="ILZ46" s="44"/>
      <c r="IMB46" s="44"/>
      <c r="IMD46" s="33"/>
      <c r="IMF46" s="33"/>
      <c r="IMH46" s="33"/>
      <c r="IMJ46" s="33"/>
      <c r="IML46"/>
      <c r="IMM46"/>
      <c r="IMN46"/>
      <c r="IMO46" s="3"/>
      <c r="IMR46" s="8"/>
      <c r="IMS46" s="9"/>
      <c r="IMT46" s="8"/>
      <c r="IMU46" s="8"/>
      <c r="IMV46" s="9"/>
      <c r="IMW46" s="6"/>
      <c r="IMX46" s="9"/>
      <c r="IMY46" s="6"/>
      <c r="IMZ46" s="9"/>
      <c r="INA46" s="44"/>
      <c r="INC46" s="44"/>
      <c r="INE46" s="33"/>
      <c r="ING46" s="33"/>
      <c r="INI46" s="33"/>
      <c r="INK46" s="33"/>
      <c r="INM46"/>
      <c r="INN46"/>
      <c r="INO46"/>
      <c r="INP46" s="3"/>
      <c r="INS46" s="8"/>
      <c r="INT46" s="9"/>
      <c r="INU46" s="8"/>
      <c r="INV46" s="8"/>
      <c r="INW46" s="9"/>
      <c r="INX46" s="6"/>
      <c r="INY46" s="9"/>
      <c r="INZ46" s="6"/>
      <c r="IOA46" s="9"/>
      <c r="IOB46" s="44"/>
      <c r="IOD46" s="44"/>
      <c r="IOF46" s="33"/>
      <c r="IOH46" s="33"/>
      <c r="IOJ46" s="33"/>
      <c r="IOL46" s="33"/>
      <c r="ION46"/>
      <c r="IOO46"/>
      <c r="IOP46"/>
      <c r="IOQ46" s="3"/>
      <c r="IOT46" s="8"/>
      <c r="IOU46" s="9"/>
      <c r="IOV46" s="8"/>
      <c r="IOW46" s="8"/>
      <c r="IOX46" s="9"/>
      <c r="IOY46" s="6"/>
      <c r="IOZ46" s="9"/>
      <c r="IPA46" s="6"/>
      <c r="IPB46" s="9"/>
      <c r="IPC46" s="44"/>
      <c r="IPE46" s="44"/>
      <c r="IPG46" s="33"/>
      <c r="IPI46" s="33"/>
      <c r="IPK46" s="33"/>
      <c r="IPM46" s="33"/>
      <c r="IPO46"/>
      <c r="IPP46"/>
      <c r="IPQ46"/>
      <c r="IPR46" s="3"/>
      <c r="IPU46" s="8"/>
      <c r="IPV46" s="9"/>
      <c r="IPW46" s="8"/>
      <c r="IPX46" s="8"/>
      <c r="IPY46" s="9"/>
      <c r="IPZ46" s="6"/>
      <c r="IQA46" s="9"/>
      <c r="IQB46" s="6"/>
      <c r="IQC46" s="9"/>
      <c r="IQD46" s="44"/>
      <c r="IQF46" s="44"/>
      <c r="IQH46" s="33"/>
      <c r="IQJ46" s="33"/>
      <c r="IQL46" s="33"/>
      <c r="IQN46" s="33"/>
      <c r="IQP46"/>
      <c r="IQQ46"/>
      <c r="IQR46"/>
      <c r="IQS46" s="3"/>
      <c r="IQV46" s="8"/>
      <c r="IQW46" s="9"/>
      <c r="IQX46" s="8"/>
      <c r="IQY46" s="8"/>
      <c r="IQZ46" s="9"/>
      <c r="IRA46" s="6"/>
      <c r="IRB46" s="9"/>
      <c r="IRC46" s="6"/>
      <c r="IRD46" s="9"/>
      <c r="IRE46" s="44"/>
      <c r="IRG46" s="44"/>
      <c r="IRI46" s="33"/>
      <c r="IRK46" s="33"/>
      <c r="IRM46" s="33"/>
      <c r="IRO46" s="33"/>
      <c r="IRQ46"/>
      <c r="IRR46"/>
      <c r="IRS46"/>
      <c r="IRT46" s="3"/>
      <c r="IRW46" s="8"/>
      <c r="IRX46" s="9"/>
      <c r="IRY46" s="8"/>
      <c r="IRZ46" s="8"/>
      <c r="ISA46" s="9"/>
      <c r="ISB46" s="6"/>
      <c r="ISC46" s="9"/>
      <c r="ISD46" s="6"/>
      <c r="ISE46" s="9"/>
      <c r="ISF46" s="44"/>
      <c r="ISH46" s="44"/>
      <c r="ISJ46" s="33"/>
      <c r="ISL46" s="33"/>
      <c r="ISN46" s="33"/>
      <c r="ISP46" s="33"/>
      <c r="ISR46"/>
      <c r="ISS46"/>
      <c r="IST46"/>
      <c r="ISU46" s="3"/>
      <c r="ISX46" s="8"/>
      <c r="ISY46" s="9"/>
      <c r="ISZ46" s="8"/>
      <c r="ITA46" s="8"/>
      <c r="ITB46" s="9"/>
      <c r="ITC46" s="6"/>
      <c r="ITD46" s="9"/>
      <c r="ITE46" s="6"/>
      <c r="ITF46" s="9"/>
      <c r="ITG46" s="44"/>
      <c r="ITI46" s="44"/>
      <c r="ITK46" s="33"/>
      <c r="ITM46" s="33"/>
      <c r="ITO46" s="33"/>
      <c r="ITQ46" s="33"/>
      <c r="ITS46"/>
      <c r="ITT46"/>
      <c r="ITU46"/>
      <c r="ITV46" s="3"/>
      <c r="ITY46" s="8"/>
      <c r="ITZ46" s="9"/>
      <c r="IUA46" s="8"/>
      <c r="IUB46" s="8"/>
      <c r="IUC46" s="9"/>
      <c r="IUD46" s="6"/>
      <c r="IUE46" s="9"/>
      <c r="IUF46" s="6"/>
      <c r="IUG46" s="9"/>
      <c r="IUH46" s="44"/>
      <c r="IUJ46" s="44"/>
      <c r="IUL46" s="33"/>
      <c r="IUN46" s="33"/>
      <c r="IUP46" s="33"/>
      <c r="IUR46" s="33"/>
      <c r="IUT46"/>
      <c r="IUU46"/>
      <c r="IUV46"/>
      <c r="IUW46" s="3"/>
      <c r="IUZ46" s="8"/>
      <c r="IVA46" s="9"/>
      <c r="IVB46" s="8"/>
      <c r="IVC46" s="8"/>
      <c r="IVD46" s="9"/>
      <c r="IVE46" s="6"/>
      <c r="IVF46" s="9"/>
      <c r="IVG46" s="6"/>
      <c r="IVH46" s="9"/>
      <c r="IVI46" s="44"/>
      <c r="IVK46" s="44"/>
      <c r="IVM46" s="33"/>
      <c r="IVO46" s="33"/>
      <c r="IVQ46" s="33"/>
      <c r="IVS46" s="33"/>
      <c r="IVU46"/>
      <c r="IVV46"/>
      <c r="IVW46"/>
      <c r="IVX46" s="3"/>
      <c r="IWA46" s="8"/>
      <c r="IWB46" s="9"/>
      <c r="IWC46" s="8"/>
      <c r="IWD46" s="8"/>
      <c r="IWE46" s="9"/>
      <c r="IWF46" s="6"/>
      <c r="IWG46" s="9"/>
      <c r="IWH46" s="6"/>
      <c r="IWI46" s="9"/>
      <c r="IWJ46" s="44"/>
      <c r="IWL46" s="44"/>
      <c r="IWN46" s="33"/>
      <c r="IWP46" s="33"/>
      <c r="IWR46" s="33"/>
      <c r="IWT46" s="33"/>
      <c r="IWV46"/>
      <c r="IWW46"/>
      <c r="IWX46"/>
      <c r="IWY46" s="3"/>
      <c r="IXB46" s="8"/>
      <c r="IXC46" s="9"/>
      <c r="IXD46" s="8"/>
      <c r="IXE46" s="8"/>
      <c r="IXF46" s="9"/>
      <c r="IXG46" s="6"/>
      <c r="IXH46" s="9"/>
      <c r="IXI46" s="6"/>
      <c r="IXJ46" s="9"/>
      <c r="IXK46" s="44"/>
      <c r="IXM46" s="44"/>
      <c r="IXO46" s="33"/>
      <c r="IXQ46" s="33"/>
      <c r="IXS46" s="33"/>
      <c r="IXU46" s="33"/>
      <c r="IXW46"/>
      <c r="IXX46"/>
      <c r="IXY46"/>
      <c r="IXZ46" s="3"/>
      <c r="IYC46" s="8"/>
      <c r="IYD46" s="9"/>
      <c r="IYE46" s="8"/>
      <c r="IYF46" s="8"/>
      <c r="IYG46" s="9"/>
      <c r="IYH46" s="6"/>
      <c r="IYI46" s="9"/>
      <c r="IYJ46" s="6"/>
      <c r="IYK46" s="9"/>
      <c r="IYL46" s="44"/>
      <c r="IYN46" s="44"/>
      <c r="IYP46" s="33"/>
      <c r="IYR46" s="33"/>
      <c r="IYT46" s="33"/>
      <c r="IYV46" s="33"/>
      <c r="IYX46"/>
      <c r="IYY46"/>
      <c r="IYZ46"/>
      <c r="IZA46" s="3"/>
      <c r="IZD46" s="8"/>
      <c r="IZE46" s="9"/>
      <c r="IZF46" s="8"/>
      <c r="IZG46" s="8"/>
      <c r="IZH46" s="9"/>
      <c r="IZI46" s="6"/>
      <c r="IZJ46" s="9"/>
      <c r="IZK46" s="6"/>
      <c r="IZL46" s="9"/>
      <c r="IZM46" s="44"/>
      <c r="IZO46" s="44"/>
      <c r="IZQ46" s="33"/>
      <c r="IZS46" s="33"/>
      <c r="IZU46" s="33"/>
      <c r="IZW46" s="33"/>
      <c r="IZY46"/>
      <c r="IZZ46"/>
      <c r="JAA46"/>
      <c r="JAB46" s="3"/>
      <c r="JAE46" s="8"/>
      <c r="JAF46" s="9"/>
      <c r="JAG46" s="8"/>
      <c r="JAH46" s="8"/>
      <c r="JAI46" s="9"/>
      <c r="JAJ46" s="6"/>
      <c r="JAK46" s="9"/>
      <c r="JAL46" s="6"/>
      <c r="JAM46" s="9"/>
      <c r="JAN46" s="44"/>
      <c r="JAP46" s="44"/>
      <c r="JAR46" s="33"/>
      <c r="JAT46" s="33"/>
      <c r="JAV46" s="33"/>
      <c r="JAX46" s="33"/>
      <c r="JAZ46"/>
      <c r="JBA46"/>
      <c r="JBB46"/>
      <c r="JBC46" s="3"/>
      <c r="JBF46" s="8"/>
      <c r="JBG46" s="9"/>
      <c r="JBH46" s="8"/>
      <c r="JBI46" s="8"/>
      <c r="JBJ46" s="9"/>
      <c r="JBK46" s="6"/>
      <c r="JBL46" s="9"/>
      <c r="JBM46" s="6"/>
      <c r="JBN46" s="9"/>
      <c r="JBO46" s="44"/>
      <c r="JBQ46" s="44"/>
      <c r="JBS46" s="33"/>
      <c r="JBU46" s="33"/>
      <c r="JBW46" s="33"/>
      <c r="JBY46" s="33"/>
      <c r="JCA46"/>
      <c r="JCB46"/>
      <c r="JCC46"/>
      <c r="JCD46" s="3"/>
      <c r="JCG46" s="8"/>
      <c r="JCH46" s="9"/>
      <c r="JCI46" s="8"/>
      <c r="JCJ46" s="8"/>
      <c r="JCK46" s="9"/>
      <c r="JCL46" s="6"/>
      <c r="JCM46" s="9"/>
      <c r="JCN46" s="6"/>
      <c r="JCO46" s="9"/>
      <c r="JCP46" s="44"/>
      <c r="JCR46" s="44"/>
      <c r="JCT46" s="33"/>
      <c r="JCV46" s="33"/>
      <c r="JCX46" s="33"/>
      <c r="JCZ46" s="33"/>
      <c r="JDB46"/>
      <c r="JDC46"/>
      <c r="JDD46"/>
      <c r="JDE46" s="3"/>
      <c r="JDH46" s="8"/>
      <c r="JDI46" s="9"/>
      <c r="JDJ46" s="8"/>
      <c r="JDK46" s="8"/>
      <c r="JDL46" s="9"/>
      <c r="JDM46" s="6"/>
      <c r="JDN46" s="9"/>
      <c r="JDO46" s="6"/>
      <c r="JDP46" s="9"/>
      <c r="JDQ46" s="44"/>
      <c r="JDS46" s="44"/>
      <c r="JDU46" s="33"/>
      <c r="JDW46" s="33"/>
      <c r="JDY46" s="33"/>
      <c r="JEA46" s="33"/>
      <c r="JEC46"/>
      <c r="JED46"/>
      <c r="JEE46"/>
      <c r="JEF46" s="3"/>
      <c r="JEI46" s="8"/>
      <c r="JEJ46" s="9"/>
      <c r="JEK46" s="8"/>
      <c r="JEL46" s="8"/>
      <c r="JEM46" s="9"/>
      <c r="JEN46" s="6"/>
      <c r="JEO46" s="9"/>
      <c r="JEP46" s="6"/>
      <c r="JEQ46" s="9"/>
      <c r="JER46" s="44"/>
      <c r="JET46" s="44"/>
      <c r="JEV46" s="33"/>
      <c r="JEX46" s="33"/>
      <c r="JEZ46" s="33"/>
      <c r="JFB46" s="33"/>
      <c r="JFD46"/>
      <c r="JFE46"/>
      <c r="JFF46"/>
      <c r="JFG46" s="3"/>
      <c r="JFJ46" s="8"/>
      <c r="JFK46" s="9"/>
      <c r="JFL46" s="8"/>
      <c r="JFM46" s="8"/>
      <c r="JFN46" s="9"/>
      <c r="JFO46" s="6"/>
      <c r="JFP46" s="9"/>
      <c r="JFQ46" s="6"/>
      <c r="JFR46" s="9"/>
      <c r="JFS46" s="44"/>
      <c r="JFU46" s="44"/>
      <c r="JFW46" s="33"/>
      <c r="JFY46" s="33"/>
      <c r="JGA46" s="33"/>
      <c r="JGC46" s="33"/>
      <c r="JGE46"/>
      <c r="JGF46"/>
      <c r="JGG46"/>
      <c r="JGH46" s="3"/>
      <c r="JGK46" s="8"/>
      <c r="JGL46" s="9"/>
      <c r="JGM46" s="8"/>
      <c r="JGN46" s="8"/>
      <c r="JGO46" s="9"/>
      <c r="JGP46" s="6"/>
      <c r="JGQ46" s="9"/>
      <c r="JGR46" s="6"/>
      <c r="JGS46" s="9"/>
      <c r="JGT46" s="44"/>
      <c r="JGV46" s="44"/>
      <c r="JGX46" s="33"/>
      <c r="JGZ46" s="33"/>
      <c r="JHB46" s="33"/>
      <c r="JHD46" s="33"/>
      <c r="JHF46"/>
      <c r="JHG46"/>
      <c r="JHH46"/>
      <c r="JHI46" s="3"/>
      <c r="JHL46" s="8"/>
      <c r="JHM46" s="9"/>
      <c r="JHN46" s="8"/>
      <c r="JHO46" s="8"/>
      <c r="JHP46" s="9"/>
      <c r="JHQ46" s="6"/>
      <c r="JHR46" s="9"/>
      <c r="JHS46" s="6"/>
      <c r="JHT46" s="9"/>
      <c r="JHU46" s="44"/>
      <c r="JHW46" s="44"/>
      <c r="JHY46" s="33"/>
      <c r="JIA46" s="33"/>
      <c r="JIC46" s="33"/>
      <c r="JIE46" s="33"/>
      <c r="JIG46"/>
      <c r="JIH46"/>
      <c r="JII46"/>
      <c r="JIJ46" s="3"/>
      <c r="JIM46" s="8"/>
      <c r="JIN46" s="9"/>
      <c r="JIO46" s="8"/>
      <c r="JIP46" s="8"/>
      <c r="JIQ46" s="9"/>
      <c r="JIR46" s="6"/>
      <c r="JIS46" s="9"/>
      <c r="JIT46" s="6"/>
      <c r="JIU46" s="9"/>
      <c r="JIV46" s="44"/>
      <c r="JIX46" s="44"/>
      <c r="JIZ46" s="33"/>
      <c r="JJB46" s="33"/>
      <c r="JJD46" s="33"/>
      <c r="JJF46" s="33"/>
      <c r="JJH46"/>
      <c r="JJI46"/>
      <c r="JJJ46"/>
      <c r="JJK46" s="3"/>
      <c r="JJN46" s="8"/>
      <c r="JJO46" s="9"/>
      <c r="JJP46" s="8"/>
      <c r="JJQ46" s="8"/>
      <c r="JJR46" s="9"/>
      <c r="JJS46" s="6"/>
      <c r="JJT46" s="9"/>
      <c r="JJU46" s="6"/>
      <c r="JJV46" s="9"/>
      <c r="JJW46" s="44"/>
      <c r="JJY46" s="44"/>
      <c r="JKA46" s="33"/>
      <c r="JKC46" s="33"/>
      <c r="JKE46" s="33"/>
      <c r="JKG46" s="33"/>
      <c r="JKI46"/>
      <c r="JKJ46"/>
      <c r="JKK46"/>
      <c r="JKL46" s="3"/>
      <c r="JKO46" s="8"/>
      <c r="JKP46" s="9"/>
      <c r="JKQ46" s="8"/>
      <c r="JKR46" s="8"/>
      <c r="JKS46" s="9"/>
      <c r="JKT46" s="6"/>
      <c r="JKU46" s="9"/>
      <c r="JKV46" s="6"/>
      <c r="JKW46" s="9"/>
      <c r="JKX46" s="44"/>
      <c r="JKZ46" s="44"/>
      <c r="JLB46" s="33"/>
      <c r="JLD46" s="33"/>
      <c r="JLF46" s="33"/>
      <c r="JLH46" s="33"/>
      <c r="JLJ46"/>
      <c r="JLK46"/>
      <c r="JLL46"/>
      <c r="JLM46" s="3"/>
      <c r="JLP46" s="8"/>
      <c r="JLQ46" s="9"/>
      <c r="JLR46" s="8"/>
      <c r="JLS46" s="8"/>
      <c r="JLT46" s="9"/>
      <c r="JLU46" s="6"/>
      <c r="JLV46" s="9"/>
      <c r="JLW46" s="6"/>
      <c r="JLX46" s="9"/>
      <c r="JLY46" s="44"/>
      <c r="JMA46" s="44"/>
      <c r="JMC46" s="33"/>
      <c r="JME46" s="33"/>
      <c r="JMG46" s="33"/>
      <c r="JMI46" s="33"/>
      <c r="JMK46"/>
      <c r="JML46"/>
      <c r="JMM46"/>
      <c r="JMN46" s="3"/>
      <c r="JMQ46" s="8"/>
      <c r="JMR46" s="9"/>
      <c r="JMS46" s="8"/>
      <c r="JMT46" s="8"/>
      <c r="JMU46" s="9"/>
      <c r="JMV46" s="6"/>
      <c r="JMW46" s="9"/>
      <c r="JMX46" s="6"/>
      <c r="JMY46" s="9"/>
      <c r="JMZ46" s="44"/>
      <c r="JNB46" s="44"/>
      <c r="JND46" s="33"/>
      <c r="JNF46" s="33"/>
      <c r="JNH46" s="33"/>
      <c r="JNJ46" s="33"/>
      <c r="JNL46"/>
      <c r="JNM46"/>
      <c r="JNN46"/>
      <c r="JNO46" s="3"/>
      <c r="JNR46" s="8"/>
      <c r="JNS46" s="9"/>
      <c r="JNT46" s="8"/>
      <c r="JNU46" s="8"/>
      <c r="JNV46" s="9"/>
      <c r="JNW46" s="6"/>
      <c r="JNX46" s="9"/>
      <c r="JNY46" s="6"/>
      <c r="JNZ46" s="9"/>
      <c r="JOA46" s="44"/>
      <c r="JOC46" s="44"/>
      <c r="JOE46" s="33"/>
      <c r="JOG46" s="33"/>
      <c r="JOI46" s="33"/>
      <c r="JOK46" s="33"/>
      <c r="JOM46"/>
      <c r="JON46"/>
      <c r="JOO46"/>
      <c r="JOP46" s="3"/>
      <c r="JOS46" s="8"/>
      <c r="JOT46" s="9"/>
      <c r="JOU46" s="8"/>
      <c r="JOV46" s="8"/>
      <c r="JOW46" s="9"/>
      <c r="JOX46" s="6"/>
      <c r="JOY46" s="9"/>
      <c r="JOZ46" s="6"/>
      <c r="JPA46" s="9"/>
      <c r="JPB46" s="44"/>
      <c r="JPD46" s="44"/>
      <c r="JPF46" s="33"/>
      <c r="JPH46" s="33"/>
      <c r="JPJ46" s="33"/>
      <c r="JPL46" s="33"/>
      <c r="JPN46"/>
      <c r="JPO46"/>
      <c r="JPP46"/>
      <c r="JPQ46" s="3"/>
      <c r="JPT46" s="8"/>
      <c r="JPU46" s="9"/>
      <c r="JPV46" s="8"/>
      <c r="JPW46" s="8"/>
      <c r="JPX46" s="9"/>
      <c r="JPY46" s="6"/>
      <c r="JPZ46" s="9"/>
      <c r="JQA46" s="6"/>
      <c r="JQB46" s="9"/>
      <c r="JQC46" s="44"/>
      <c r="JQE46" s="44"/>
      <c r="JQG46" s="33"/>
      <c r="JQI46" s="33"/>
      <c r="JQK46" s="33"/>
      <c r="JQM46" s="33"/>
      <c r="JQO46"/>
      <c r="JQP46"/>
      <c r="JQQ46"/>
      <c r="JQR46" s="3"/>
      <c r="JQU46" s="8"/>
      <c r="JQV46" s="9"/>
      <c r="JQW46" s="8"/>
      <c r="JQX46" s="8"/>
      <c r="JQY46" s="9"/>
      <c r="JQZ46" s="6"/>
      <c r="JRA46" s="9"/>
      <c r="JRB46" s="6"/>
      <c r="JRC46" s="9"/>
      <c r="JRD46" s="44"/>
      <c r="JRF46" s="44"/>
      <c r="JRH46" s="33"/>
      <c r="JRJ46" s="33"/>
      <c r="JRL46" s="33"/>
      <c r="JRN46" s="33"/>
      <c r="JRP46"/>
      <c r="JRQ46"/>
      <c r="JRR46"/>
      <c r="JRS46" s="3"/>
      <c r="JRV46" s="8"/>
      <c r="JRW46" s="9"/>
      <c r="JRX46" s="8"/>
      <c r="JRY46" s="8"/>
      <c r="JRZ46" s="9"/>
      <c r="JSA46" s="6"/>
      <c r="JSB46" s="9"/>
      <c r="JSC46" s="6"/>
      <c r="JSD46" s="9"/>
      <c r="JSE46" s="44"/>
      <c r="JSG46" s="44"/>
      <c r="JSI46" s="33"/>
      <c r="JSK46" s="33"/>
      <c r="JSM46" s="33"/>
      <c r="JSO46" s="33"/>
      <c r="JSQ46"/>
      <c r="JSR46"/>
      <c r="JSS46"/>
      <c r="JST46" s="3"/>
      <c r="JSW46" s="8"/>
      <c r="JSX46" s="9"/>
      <c r="JSY46" s="8"/>
      <c r="JSZ46" s="8"/>
      <c r="JTA46" s="9"/>
      <c r="JTB46" s="6"/>
      <c r="JTC46" s="9"/>
      <c r="JTD46" s="6"/>
      <c r="JTE46" s="9"/>
      <c r="JTF46" s="44"/>
      <c r="JTH46" s="44"/>
      <c r="JTJ46" s="33"/>
      <c r="JTL46" s="33"/>
      <c r="JTN46" s="33"/>
      <c r="JTP46" s="33"/>
      <c r="JTR46"/>
      <c r="JTS46"/>
      <c r="JTT46"/>
      <c r="JTU46" s="3"/>
      <c r="JTX46" s="8"/>
      <c r="JTY46" s="9"/>
      <c r="JTZ46" s="8"/>
      <c r="JUA46" s="8"/>
      <c r="JUB46" s="9"/>
      <c r="JUC46" s="6"/>
      <c r="JUD46" s="9"/>
      <c r="JUE46" s="6"/>
      <c r="JUF46" s="9"/>
      <c r="JUG46" s="44"/>
      <c r="JUI46" s="44"/>
      <c r="JUK46" s="33"/>
      <c r="JUM46" s="33"/>
      <c r="JUO46" s="33"/>
      <c r="JUQ46" s="33"/>
      <c r="JUS46"/>
      <c r="JUT46"/>
      <c r="JUU46"/>
      <c r="JUV46" s="3"/>
      <c r="JUY46" s="8"/>
      <c r="JUZ46" s="9"/>
      <c r="JVA46" s="8"/>
      <c r="JVB46" s="8"/>
      <c r="JVC46" s="9"/>
      <c r="JVD46" s="6"/>
      <c r="JVE46" s="9"/>
      <c r="JVF46" s="6"/>
      <c r="JVG46" s="9"/>
      <c r="JVH46" s="44"/>
      <c r="JVJ46" s="44"/>
      <c r="JVL46" s="33"/>
      <c r="JVN46" s="33"/>
      <c r="JVP46" s="33"/>
      <c r="JVR46" s="33"/>
      <c r="JVT46"/>
      <c r="JVU46"/>
      <c r="JVV46"/>
      <c r="JVW46" s="3"/>
      <c r="JVZ46" s="8"/>
      <c r="JWA46" s="9"/>
      <c r="JWB46" s="8"/>
      <c r="JWC46" s="8"/>
      <c r="JWD46" s="9"/>
      <c r="JWE46" s="6"/>
      <c r="JWF46" s="9"/>
      <c r="JWG46" s="6"/>
      <c r="JWH46" s="9"/>
      <c r="JWI46" s="44"/>
      <c r="JWK46" s="44"/>
      <c r="JWM46" s="33"/>
      <c r="JWO46" s="33"/>
      <c r="JWQ46" s="33"/>
      <c r="JWS46" s="33"/>
      <c r="JWU46"/>
      <c r="JWV46"/>
      <c r="JWW46"/>
      <c r="JWX46" s="3"/>
      <c r="JXA46" s="8"/>
      <c r="JXB46" s="9"/>
      <c r="JXC46" s="8"/>
      <c r="JXD46" s="8"/>
      <c r="JXE46" s="9"/>
      <c r="JXF46" s="6"/>
      <c r="JXG46" s="9"/>
      <c r="JXH46" s="6"/>
      <c r="JXI46" s="9"/>
      <c r="JXJ46" s="44"/>
      <c r="JXL46" s="44"/>
      <c r="JXN46" s="33"/>
      <c r="JXP46" s="33"/>
      <c r="JXR46" s="33"/>
      <c r="JXT46" s="33"/>
      <c r="JXV46"/>
      <c r="JXW46"/>
      <c r="JXX46"/>
      <c r="JXY46" s="3"/>
      <c r="JYB46" s="8"/>
      <c r="JYC46" s="9"/>
      <c r="JYD46" s="8"/>
      <c r="JYE46" s="8"/>
      <c r="JYF46" s="9"/>
      <c r="JYG46" s="6"/>
      <c r="JYH46" s="9"/>
      <c r="JYI46" s="6"/>
      <c r="JYJ46" s="9"/>
      <c r="JYK46" s="44"/>
      <c r="JYM46" s="44"/>
      <c r="JYO46" s="33"/>
      <c r="JYQ46" s="33"/>
      <c r="JYS46" s="33"/>
      <c r="JYU46" s="33"/>
      <c r="JYW46"/>
      <c r="JYX46"/>
      <c r="JYY46"/>
      <c r="JYZ46" s="3"/>
      <c r="JZC46" s="8"/>
      <c r="JZD46" s="9"/>
      <c r="JZE46" s="8"/>
      <c r="JZF46" s="8"/>
      <c r="JZG46" s="9"/>
      <c r="JZH46" s="6"/>
      <c r="JZI46" s="9"/>
      <c r="JZJ46" s="6"/>
      <c r="JZK46" s="9"/>
      <c r="JZL46" s="44"/>
      <c r="JZN46" s="44"/>
      <c r="JZP46" s="33"/>
      <c r="JZR46" s="33"/>
      <c r="JZT46" s="33"/>
      <c r="JZV46" s="33"/>
      <c r="JZX46"/>
      <c r="JZY46"/>
      <c r="JZZ46"/>
      <c r="KAA46" s="3"/>
      <c r="KAD46" s="8"/>
      <c r="KAE46" s="9"/>
      <c r="KAF46" s="8"/>
      <c r="KAG46" s="8"/>
      <c r="KAH46" s="9"/>
      <c r="KAI46" s="6"/>
      <c r="KAJ46" s="9"/>
      <c r="KAK46" s="6"/>
      <c r="KAL46" s="9"/>
      <c r="KAM46" s="44"/>
      <c r="KAO46" s="44"/>
      <c r="KAQ46" s="33"/>
      <c r="KAS46" s="33"/>
      <c r="KAU46" s="33"/>
      <c r="KAW46" s="33"/>
      <c r="KAY46"/>
      <c r="KAZ46"/>
      <c r="KBA46"/>
      <c r="KBB46" s="3"/>
      <c r="KBE46" s="8"/>
      <c r="KBF46" s="9"/>
      <c r="KBG46" s="8"/>
      <c r="KBH46" s="8"/>
      <c r="KBI46" s="9"/>
      <c r="KBJ46" s="6"/>
      <c r="KBK46" s="9"/>
      <c r="KBL46" s="6"/>
      <c r="KBM46" s="9"/>
      <c r="KBN46" s="44"/>
      <c r="KBP46" s="44"/>
      <c r="KBR46" s="33"/>
      <c r="KBT46" s="33"/>
      <c r="KBV46" s="33"/>
      <c r="KBX46" s="33"/>
      <c r="KBZ46"/>
      <c r="KCA46"/>
      <c r="KCB46"/>
      <c r="KCC46" s="3"/>
      <c r="KCF46" s="8"/>
      <c r="KCG46" s="9"/>
      <c r="KCH46" s="8"/>
      <c r="KCI46" s="8"/>
      <c r="KCJ46" s="9"/>
      <c r="KCK46" s="6"/>
      <c r="KCL46" s="9"/>
      <c r="KCM46" s="6"/>
      <c r="KCN46" s="9"/>
      <c r="KCO46" s="44"/>
      <c r="KCQ46" s="44"/>
      <c r="KCS46" s="33"/>
      <c r="KCU46" s="33"/>
      <c r="KCW46" s="33"/>
      <c r="KCY46" s="33"/>
      <c r="KDA46"/>
      <c r="KDB46"/>
      <c r="KDC46"/>
      <c r="KDD46" s="3"/>
      <c r="KDG46" s="8"/>
      <c r="KDH46" s="9"/>
      <c r="KDI46" s="8"/>
      <c r="KDJ46" s="8"/>
      <c r="KDK46" s="9"/>
      <c r="KDL46" s="6"/>
      <c r="KDM46" s="9"/>
      <c r="KDN46" s="6"/>
      <c r="KDO46" s="9"/>
      <c r="KDP46" s="44"/>
      <c r="KDR46" s="44"/>
      <c r="KDT46" s="33"/>
      <c r="KDV46" s="33"/>
      <c r="KDX46" s="33"/>
      <c r="KDZ46" s="33"/>
      <c r="KEB46"/>
      <c r="KEC46"/>
      <c r="KED46"/>
      <c r="KEE46" s="3"/>
      <c r="KEH46" s="8"/>
      <c r="KEI46" s="9"/>
      <c r="KEJ46" s="8"/>
      <c r="KEK46" s="8"/>
      <c r="KEL46" s="9"/>
      <c r="KEM46" s="6"/>
      <c r="KEN46" s="9"/>
      <c r="KEO46" s="6"/>
      <c r="KEP46" s="9"/>
      <c r="KEQ46" s="44"/>
      <c r="KES46" s="44"/>
      <c r="KEU46" s="33"/>
      <c r="KEW46" s="33"/>
      <c r="KEY46" s="33"/>
      <c r="KFA46" s="33"/>
      <c r="KFC46"/>
      <c r="KFD46"/>
      <c r="KFE46"/>
      <c r="KFF46" s="3"/>
      <c r="KFI46" s="8"/>
      <c r="KFJ46" s="9"/>
      <c r="KFK46" s="8"/>
      <c r="KFL46" s="8"/>
      <c r="KFM46" s="9"/>
      <c r="KFN46" s="6"/>
      <c r="KFO46" s="9"/>
      <c r="KFP46" s="6"/>
      <c r="KFQ46" s="9"/>
      <c r="KFR46" s="44"/>
      <c r="KFT46" s="44"/>
      <c r="KFV46" s="33"/>
      <c r="KFX46" s="33"/>
      <c r="KFZ46" s="33"/>
      <c r="KGB46" s="33"/>
      <c r="KGD46"/>
      <c r="KGE46"/>
      <c r="KGF46"/>
      <c r="KGG46" s="3"/>
      <c r="KGJ46" s="8"/>
      <c r="KGK46" s="9"/>
      <c r="KGL46" s="8"/>
      <c r="KGM46" s="8"/>
      <c r="KGN46" s="9"/>
      <c r="KGO46" s="6"/>
      <c r="KGP46" s="9"/>
      <c r="KGQ46" s="6"/>
      <c r="KGR46" s="9"/>
      <c r="KGS46" s="44"/>
      <c r="KGU46" s="44"/>
      <c r="KGW46" s="33"/>
      <c r="KGY46" s="33"/>
      <c r="KHA46" s="33"/>
      <c r="KHC46" s="33"/>
      <c r="KHE46"/>
      <c r="KHF46"/>
      <c r="KHG46"/>
      <c r="KHH46" s="3"/>
      <c r="KHK46" s="8"/>
      <c r="KHL46" s="9"/>
      <c r="KHM46" s="8"/>
      <c r="KHN46" s="8"/>
      <c r="KHO46" s="9"/>
      <c r="KHP46" s="6"/>
      <c r="KHQ46" s="9"/>
      <c r="KHR46" s="6"/>
      <c r="KHS46" s="9"/>
      <c r="KHT46" s="44"/>
      <c r="KHV46" s="44"/>
      <c r="KHX46" s="33"/>
      <c r="KHZ46" s="33"/>
      <c r="KIB46" s="33"/>
      <c r="KID46" s="33"/>
      <c r="KIF46"/>
      <c r="KIG46"/>
      <c r="KIH46"/>
      <c r="KII46" s="3"/>
      <c r="KIL46" s="8"/>
      <c r="KIM46" s="9"/>
      <c r="KIN46" s="8"/>
      <c r="KIO46" s="8"/>
      <c r="KIP46" s="9"/>
      <c r="KIQ46" s="6"/>
      <c r="KIR46" s="9"/>
      <c r="KIS46" s="6"/>
      <c r="KIT46" s="9"/>
      <c r="KIU46" s="44"/>
      <c r="KIW46" s="44"/>
      <c r="KIY46" s="33"/>
      <c r="KJA46" s="33"/>
      <c r="KJC46" s="33"/>
      <c r="KJE46" s="33"/>
      <c r="KJG46"/>
      <c r="KJH46"/>
      <c r="KJI46"/>
      <c r="KJJ46" s="3"/>
      <c r="KJM46" s="8"/>
      <c r="KJN46" s="9"/>
      <c r="KJO46" s="8"/>
      <c r="KJP46" s="8"/>
      <c r="KJQ46" s="9"/>
      <c r="KJR46" s="6"/>
      <c r="KJS46" s="9"/>
      <c r="KJT46" s="6"/>
      <c r="KJU46" s="9"/>
      <c r="KJV46" s="44"/>
      <c r="KJX46" s="44"/>
      <c r="KJZ46" s="33"/>
      <c r="KKB46" s="33"/>
      <c r="KKD46" s="33"/>
      <c r="KKF46" s="33"/>
      <c r="KKH46"/>
      <c r="KKI46"/>
      <c r="KKJ46"/>
      <c r="KKK46" s="3"/>
      <c r="KKN46" s="8"/>
      <c r="KKO46" s="9"/>
      <c r="KKP46" s="8"/>
      <c r="KKQ46" s="8"/>
      <c r="KKR46" s="9"/>
      <c r="KKS46" s="6"/>
      <c r="KKT46" s="9"/>
      <c r="KKU46" s="6"/>
      <c r="KKV46" s="9"/>
      <c r="KKW46" s="44"/>
      <c r="KKY46" s="44"/>
      <c r="KLA46" s="33"/>
      <c r="KLC46" s="33"/>
      <c r="KLE46" s="33"/>
      <c r="KLG46" s="33"/>
      <c r="KLI46"/>
      <c r="KLJ46"/>
      <c r="KLK46"/>
      <c r="KLL46" s="3"/>
      <c r="KLO46" s="8"/>
      <c r="KLP46" s="9"/>
      <c r="KLQ46" s="8"/>
      <c r="KLR46" s="8"/>
      <c r="KLS46" s="9"/>
      <c r="KLT46" s="6"/>
      <c r="KLU46" s="9"/>
      <c r="KLV46" s="6"/>
      <c r="KLW46" s="9"/>
      <c r="KLX46" s="44"/>
      <c r="KLZ46" s="44"/>
      <c r="KMB46" s="33"/>
      <c r="KMD46" s="33"/>
      <c r="KMF46" s="33"/>
      <c r="KMH46" s="33"/>
      <c r="KMJ46"/>
      <c r="KMK46"/>
      <c r="KML46"/>
      <c r="KMM46" s="3"/>
      <c r="KMP46" s="8"/>
      <c r="KMQ46" s="9"/>
      <c r="KMR46" s="8"/>
      <c r="KMS46" s="8"/>
      <c r="KMT46" s="9"/>
      <c r="KMU46" s="6"/>
      <c r="KMV46" s="9"/>
      <c r="KMW46" s="6"/>
      <c r="KMX46" s="9"/>
      <c r="KMY46" s="44"/>
      <c r="KNA46" s="44"/>
      <c r="KNC46" s="33"/>
      <c r="KNE46" s="33"/>
      <c r="KNG46" s="33"/>
      <c r="KNI46" s="33"/>
      <c r="KNK46"/>
      <c r="KNL46"/>
      <c r="KNM46"/>
      <c r="KNN46" s="3"/>
      <c r="KNQ46" s="8"/>
      <c r="KNR46" s="9"/>
      <c r="KNS46" s="8"/>
      <c r="KNT46" s="8"/>
      <c r="KNU46" s="9"/>
      <c r="KNV46" s="6"/>
      <c r="KNW46" s="9"/>
      <c r="KNX46" s="6"/>
      <c r="KNY46" s="9"/>
      <c r="KNZ46" s="44"/>
      <c r="KOB46" s="44"/>
      <c r="KOD46" s="33"/>
      <c r="KOF46" s="33"/>
      <c r="KOH46" s="33"/>
      <c r="KOJ46" s="33"/>
      <c r="KOL46"/>
      <c r="KOM46"/>
      <c r="KON46"/>
      <c r="KOO46" s="3"/>
      <c r="KOR46" s="8"/>
      <c r="KOS46" s="9"/>
      <c r="KOT46" s="8"/>
      <c r="KOU46" s="8"/>
      <c r="KOV46" s="9"/>
      <c r="KOW46" s="6"/>
      <c r="KOX46" s="9"/>
      <c r="KOY46" s="6"/>
      <c r="KOZ46" s="9"/>
      <c r="KPA46" s="44"/>
      <c r="KPC46" s="44"/>
      <c r="KPE46" s="33"/>
      <c r="KPG46" s="33"/>
      <c r="KPI46" s="33"/>
      <c r="KPK46" s="33"/>
      <c r="KPM46"/>
      <c r="KPN46"/>
      <c r="KPO46"/>
      <c r="KPP46" s="3"/>
      <c r="KPS46" s="8"/>
      <c r="KPT46" s="9"/>
      <c r="KPU46" s="8"/>
      <c r="KPV46" s="8"/>
      <c r="KPW46" s="9"/>
      <c r="KPX46" s="6"/>
      <c r="KPY46" s="9"/>
      <c r="KPZ46" s="6"/>
      <c r="KQA46" s="9"/>
      <c r="KQB46" s="44"/>
      <c r="KQD46" s="44"/>
      <c r="KQF46" s="33"/>
      <c r="KQH46" s="33"/>
      <c r="KQJ46" s="33"/>
      <c r="KQL46" s="33"/>
      <c r="KQN46"/>
      <c r="KQO46"/>
      <c r="KQP46"/>
      <c r="KQQ46" s="3"/>
      <c r="KQT46" s="8"/>
      <c r="KQU46" s="9"/>
      <c r="KQV46" s="8"/>
      <c r="KQW46" s="8"/>
      <c r="KQX46" s="9"/>
      <c r="KQY46" s="6"/>
      <c r="KQZ46" s="9"/>
      <c r="KRA46" s="6"/>
      <c r="KRB46" s="9"/>
      <c r="KRC46" s="44"/>
      <c r="KRE46" s="44"/>
      <c r="KRG46" s="33"/>
      <c r="KRI46" s="33"/>
      <c r="KRK46" s="33"/>
      <c r="KRM46" s="33"/>
      <c r="KRO46"/>
      <c r="KRP46"/>
      <c r="KRQ46"/>
      <c r="KRR46" s="3"/>
      <c r="KRU46" s="8"/>
      <c r="KRV46" s="9"/>
      <c r="KRW46" s="8"/>
      <c r="KRX46" s="8"/>
      <c r="KRY46" s="9"/>
      <c r="KRZ46" s="6"/>
      <c r="KSA46" s="9"/>
      <c r="KSB46" s="6"/>
      <c r="KSC46" s="9"/>
      <c r="KSD46" s="44"/>
      <c r="KSF46" s="44"/>
      <c r="KSH46" s="33"/>
      <c r="KSJ46" s="33"/>
      <c r="KSL46" s="33"/>
      <c r="KSN46" s="33"/>
      <c r="KSP46"/>
      <c r="KSQ46"/>
      <c r="KSR46"/>
      <c r="KSS46" s="3"/>
      <c r="KSV46" s="8"/>
      <c r="KSW46" s="9"/>
      <c r="KSX46" s="8"/>
      <c r="KSY46" s="8"/>
      <c r="KSZ46" s="9"/>
      <c r="KTA46" s="6"/>
      <c r="KTB46" s="9"/>
      <c r="KTC46" s="6"/>
      <c r="KTD46" s="9"/>
      <c r="KTE46" s="44"/>
      <c r="KTG46" s="44"/>
      <c r="KTI46" s="33"/>
      <c r="KTK46" s="33"/>
      <c r="KTM46" s="33"/>
      <c r="KTO46" s="33"/>
      <c r="KTQ46"/>
      <c r="KTR46"/>
      <c r="KTS46"/>
      <c r="KTT46" s="3"/>
      <c r="KTW46" s="8"/>
      <c r="KTX46" s="9"/>
      <c r="KTY46" s="8"/>
      <c r="KTZ46" s="8"/>
      <c r="KUA46" s="9"/>
      <c r="KUB46" s="6"/>
      <c r="KUC46" s="9"/>
      <c r="KUD46" s="6"/>
      <c r="KUE46" s="9"/>
      <c r="KUF46" s="44"/>
      <c r="KUH46" s="44"/>
      <c r="KUJ46" s="33"/>
      <c r="KUL46" s="33"/>
      <c r="KUN46" s="33"/>
      <c r="KUP46" s="33"/>
      <c r="KUR46"/>
      <c r="KUS46"/>
      <c r="KUT46"/>
      <c r="KUU46" s="3"/>
      <c r="KUX46" s="8"/>
      <c r="KUY46" s="9"/>
      <c r="KUZ46" s="8"/>
      <c r="KVA46" s="8"/>
      <c r="KVB46" s="9"/>
      <c r="KVC46" s="6"/>
      <c r="KVD46" s="9"/>
      <c r="KVE46" s="6"/>
      <c r="KVF46" s="9"/>
      <c r="KVG46" s="44"/>
      <c r="KVI46" s="44"/>
      <c r="KVK46" s="33"/>
      <c r="KVM46" s="33"/>
      <c r="KVO46" s="33"/>
      <c r="KVQ46" s="33"/>
      <c r="KVS46"/>
      <c r="KVT46"/>
      <c r="KVU46"/>
      <c r="KVV46" s="3"/>
      <c r="KVY46" s="8"/>
      <c r="KVZ46" s="9"/>
      <c r="KWA46" s="8"/>
      <c r="KWB46" s="8"/>
      <c r="KWC46" s="9"/>
      <c r="KWD46" s="6"/>
      <c r="KWE46" s="9"/>
      <c r="KWF46" s="6"/>
      <c r="KWG46" s="9"/>
      <c r="KWH46" s="44"/>
      <c r="KWJ46" s="44"/>
      <c r="KWL46" s="33"/>
      <c r="KWN46" s="33"/>
      <c r="KWP46" s="33"/>
      <c r="KWR46" s="33"/>
      <c r="KWT46"/>
      <c r="KWU46"/>
      <c r="KWV46"/>
      <c r="KWW46" s="3"/>
      <c r="KWZ46" s="8"/>
      <c r="KXA46" s="9"/>
      <c r="KXB46" s="8"/>
      <c r="KXC46" s="8"/>
      <c r="KXD46" s="9"/>
      <c r="KXE46" s="6"/>
      <c r="KXF46" s="9"/>
      <c r="KXG46" s="6"/>
      <c r="KXH46" s="9"/>
      <c r="KXI46" s="44"/>
      <c r="KXK46" s="44"/>
      <c r="KXM46" s="33"/>
      <c r="KXO46" s="33"/>
      <c r="KXQ46" s="33"/>
      <c r="KXS46" s="33"/>
      <c r="KXU46"/>
      <c r="KXV46"/>
      <c r="KXW46"/>
      <c r="KXX46" s="3"/>
      <c r="KYA46" s="8"/>
      <c r="KYB46" s="9"/>
      <c r="KYC46" s="8"/>
      <c r="KYD46" s="8"/>
      <c r="KYE46" s="9"/>
      <c r="KYF46" s="6"/>
      <c r="KYG46" s="9"/>
      <c r="KYH46" s="6"/>
      <c r="KYI46" s="9"/>
      <c r="KYJ46" s="44"/>
      <c r="KYL46" s="44"/>
      <c r="KYN46" s="33"/>
      <c r="KYP46" s="33"/>
      <c r="KYR46" s="33"/>
      <c r="KYT46" s="33"/>
      <c r="KYV46"/>
      <c r="KYW46"/>
      <c r="KYX46"/>
      <c r="KYY46" s="3"/>
      <c r="KZB46" s="8"/>
      <c r="KZC46" s="9"/>
      <c r="KZD46" s="8"/>
      <c r="KZE46" s="8"/>
      <c r="KZF46" s="9"/>
      <c r="KZG46" s="6"/>
      <c r="KZH46" s="9"/>
      <c r="KZI46" s="6"/>
      <c r="KZJ46" s="9"/>
      <c r="KZK46" s="44"/>
      <c r="KZM46" s="44"/>
      <c r="KZO46" s="33"/>
      <c r="KZQ46" s="33"/>
      <c r="KZS46" s="33"/>
      <c r="KZU46" s="33"/>
      <c r="KZW46"/>
      <c r="KZX46"/>
      <c r="KZY46"/>
      <c r="KZZ46" s="3"/>
      <c r="LAC46" s="8"/>
      <c r="LAD46" s="9"/>
      <c r="LAE46" s="8"/>
      <c r="LAF46" s="8"/>
      <c r="LAG46" s="9"/>
      <c r="LAH46" s="6"/>
      <c r="LAI46" s="9"/>
      <c r="LAJ46" s="6"/>
      <c r="LAK46" s="9"/>
      <c r="LAL46" s="44"/>
      <c r="LAN46" s="44"/>
      <c r="LAP46" s="33"/>
      <c r="LAR46" s="33"/>
      <c r="LAT46" s="33"/>
      <c r="LAV46" s="33"/>
      <c r="LAX46"/>
      <c r="LAY46"/>
      <c r="LAZ46"/>
      <c r="LBA46" s="3"/>
      <c r="LBD46" s="8"/>
      <c r="LBE46" s="9"/>
      <c r="LBF46" s="8"/>
      <c r="LBG46" s="8"/>
      <c r="LBH46" s="9"/>
      <c r="LBI46" s="6"/>
      <c r="LBJ46" s="9"/>
      <c r="LBK46" s="6"/>
      <c r="LBL46" s="9"/>
      <c r="LBM46" s="44"/>
      <c r="LBO46" s="44"/>
      <c r="LBQ46" s="33"/>
      <c r="LBS46" s="33"/>
      <c r="LBU46" s="33"/>
      <c r="LBW46" s="33"/>
      <c r="LBY46"/>
      <c r="LBZ46"/>
      <c r="LCA46"/>
      <c r="LCB46" s="3"/>
      <c r="LCE46" s="8"/>
      <c r="LCF46" s="9"/>
      <c r="LCG46" s="8"/>
      <c r="LCH46" s="8"/>
      <c r="LCI46" s="9"/>
      <c r="LCJ46" s="6"/>
      <c r="LCK46" s="9"/>
      <c r="LCL46" s="6"/>
      <c r="LCM46" s="9"/>
      <c r="LCN46" s="44"/>
      <c r="LCP46" s="44"/>
      <c r="LCR46" s="33"/>
      <c r="LCT46" s="33"/>
      <c r="LCV46" s="33"/>
      <c r="LCX46" s="33"/>
      <c r="LCZ46"/>
      <c r="LDA46"/>
      <c r="LDB46"/>
      <c r="LDC46" s="3"/>
      <c r="LDF46" s="8"/>
      <c r="LDG46" s="9"/>
      <c r="LDH46" s="8"/>
      <c r="LDI46" s="8"/>
      <c r="LDJ46" s="9"/>
      <c r="LDK46" s="6"/>
      <c r="LDL46" s="9"/>
      <c r="LDM46" s="6"/>
      <c r="LDN46" s="9"/>
      <c r="LDO46" s="44"/>
      <c r="LDQ46" s="44"/>
      <c r="LDS46" s="33"/>
      <c r="LDU46" s="33"/>
      <c r="LDW46" s="33"/>
      <c r="LDY46" s="33"/>
      <c r="LEA46"/>
      <c r="LEB46"/>
      <c r="LEC46"/>
      <c r="LED46" s="3"/>
      <c r="LEG46" s="8"/>
      <c r="LEH46" s="9"/>
      <c r="LEI46" s="8"/>
      <c r="LEJ46" s="8"/>
      <c r="LEK46" s="9"/>
      <c r="LEL46" s="6"/>
      <c r="LEM46" s="9"/>
      <c r="LEN46" s="6"/>
      <c r="LEO46" s="9"/>
      <c r="LEP46" s="44"/>
      <c r="LER46" s="44"/>
      <c r="LET46" s="33"/>
      <c r="LEV46" s="33"/>
      <c r="LEX46" s="33"/>
      <c r="LEZ46" s="33"/>
      <c r="LFB46"/>
      <c r="LFC46"/>
      <c r="LFD46"/>
      <c r="LFE46" s="3"/>
      <c r="LFH46" s="8"/>
      <c r="LFI46" s="9"/>
      <c r="LFJ46" s="8"/>
      <c r="LFK46" s="8"/>
      <c r="LFL46" s="9"/>
      <c r="LFM46" s="6"/>
      <c r="LFN46" s="9"/>
      <c r="LFO46" s="6"/>
      <c r="LFP46" s="9"/>
      <c r="LFQ46" s="44"/>
      <c r="LFS46" s="44"/>
      <c r="LFU46" s="33"/>
      <c r="LFW46" s="33"/>
      <c r="LFY46" s="33"/>
      <c r="LGA46" s="33"/>
      <c r="LGC46"/>
      <c r="LGD46"/>
      <c r="LGE46"/>
      <c r="LGF46" s="3"/>
      <c r="LGI46" s="8"/>
      <c r="LGJ46" s="9"/>
      <c r="LGK46" s="8"/>
      <c r="LGL46" s="8"/>
      <c r="LGM46" s="9"/>
      <c r="LGN46" s="6"/>
      <c r="LGO46" s="9"/>
      <c r="LGP46" s="6"/>
      <c r="LGQ46" s="9"/>
      <c r="LGR46" s="44"/>
      <c r="LGT46" s="44"/>
      <c r="LGV46" s="33"/>
      <c r="LGX46" s="33"/>
      <c r="LGZ46" s="33"/>
      <c r="LHB46" s="33"/>
      <c r="LHD46"/>
      <c r="LHE46"/>
      <c r="LHF46"/>
      <c r="LHG46" s="3"/>
      <c r="LHJ46" s="8"/>
      <c r="LHK46" s="9"/>
      <c r="LHL46" s="8"/>
      <c r="LHM46" s="8"/>
      <c r="LHN46" s="9"/>
      <c r="LHO46" s="6"/>
      <c r="LHP46" s="9"/>
      <c r="LHQ46" s="6"/>
      <c r="LHR46" s="9"/>
      <c r="LHS46" s="44"/>
      <c r="LHU46" s="44"/>
      <c r="LHW46" s="33"/>
      <c r="LHY46" s="33"/>
      <c r="LIA46" s="33"/>
      <c r="LIC46" s="33"/>
      <c r="LIE46"/>
      <c r="LIF46"/>
      <c r="LIG46"/>
      <c r="LIH46" s="3"/>
      <c r="LIK46" s="8"/>
      <c r="LIL46" s="9"/>
      <c r="LIM46" s="8"/>
      <c r="LIN46" s="8"/>
      <c r="LIO46" s="9"/>
      <c r="LIP46" s="6"/>
      <c r="LIQ46" s="9"/>
      <c r="LIR46" s="6"/>
      <c r="LIS46" s="9"/>
      <c r="LIT46" s="44"/>
      <c r="LIV46" s="44"/>
      <c r="LIX46" s="33"/>
      <c r="LIZ46" s="33"/>
      <c r="LJB46" s="33"/>
      <c r="LJD46" s="33"/>
      <c r="LJF46"/>
      <c r="LJG46"/>
      <c r="LJH46"/>
      <c r="LJI46" s="3"/>
      <c r="LJL46" s="8"/>
      <c r="LJM46" s="9"/>
      <c r="LJN46" s="8"/>
      <c r="LJO46" s="8"/>
      <c r="LJP46" s="9"/>
      <c r="LJQ46" s="6"/>
      <c r="LJR46" s="9"/>
      <c r="LJS46" s="6"/>
      <c r="LJT46" s="9"/>
      <c r="LJU46" s="44"/>
      <c r="LJW46" s="44"/>
      <c r="LJY46" s="33"/>
      <c r="LKA46" s="33"/>
      <c r="LKC46" s="33"/>
      <c r="LKE46" s="33"/>
      <c r="LKG46"/>
      <c r="LKH46"/>
      <c r="LKI46"/>
      <c r="LKJ46" s="3"/>
      <c r="LKM46" s="8"/>
      <c r="LKN46" s="9"/>
      <c r="LKO46" s="8"/>
      <c r="LKP46" s="8"/>
      <c r="LKQ46" s="9"/>
      <c r="LKR46" s="6"/>
      <c r="LKS46" s="9"/>
      <c r="LKT46" s="6"/>
      <c r="LKU46" s="9"/>
      <c r="LKV46" s="44"/>
      <c r="LKX46" s="44"/>
      <c r="LKZ46" s="33"/>
      <c r="LLB46" s="33"/>
      <c r="LLD46" s="33"/>
      <c r="LLF46" s="33"/>
      <c r="LLH46"/>
      <c r="LLI46"/>
      <c r="LLJ46"/>
      <c r="LLK46" s="3"/>
      <c r="LLN46" s="8"/>
      <c r="LLO46" s="9"/>
      <c r="LLP46" s="8"/>
      <c r="LLQ46" s="8"/>
      <c r="LLR46" s="9"/>
      <c r="LLS46" s="6"/>
      <c r="LLT46" s="9"/>
      <c r="LLU46" s="6"/>
      <c r="LLV46" s="9"/>
      <c r="LLW46" s="44"/>
      <c r="LLY46" s="44"/>
      <c r="LMA46" s="33"/>
      <c r="LMC46" s="33"/>
      <c r="LME46" s="33"/>
      <c r="LMG46" s="33"/>
      <c r="LMI46"/>
      <c r="LMJ46"/>
      <c r="LMK46"/>
      <c r="LML46" s="3"/>
      <c r="LMO46" s="8"/>
      <c r="LMP46" s="9"/>
      <c r="LMQ46" s="8"/>
      <c r="LMR46" s="8"/>
      <c r="LMS46" s="9"/>
      <c r="LMT46" s="6"/>
      <c r="LMU46" s="9"/>
      <c r="LMV46" s="6"/>
      <c r="LMW46" s="9"/>
      <c r="LMX46" s="44"/>
      <c r="LMZ46" s="44"/>
      <c r="LNB46" s="33"/>
      <c r="LND46" s="33"/>
      <c r="LNF46" s="33"/>
      <c r="LNH46" s="33"/>
      <c r="LNJ46"/>
      <c r="LNK46"/>
      <c r="LNL46"/>
      <c r="LNM46" s="3"/>
      <c r="LNP46" s="8"/>
      <c r="LNQ46" s="9"/>
      <c r="LNR46" s="8"/>
      <c r="LNS46" s="8"/>
      <c r="LNT46" s="9"/>
      <c r="LNU46" s="6"/>
      <c r="LNV46" s="9"/>
      <c r="LNW46" s="6"/>
      <c r="LNX46" s="9"/>
      <c r="LNY46" s="44"/>
      <c r="LOA46" s="44"/>
      <c r="LOC46" s="33"/>
      <c r="LOE46" s="33"/>
      <c r="LOG46" s="33"/>
      <c r="LOI46" s="33"/>
      <c r="LOK46"/>
      <c r="LOL46"/>
      <c r="LOM46"/>
      <c r="LON46" s="3"/>
      <c r="LOQ46" s="8"/>
      <c r="LOR46" s="9"/>
      <c r="LOS46" s="8"/>
      <c r="LOT46" s="8"/>
      <c r="LOU46" s="9"/>
      <c r="LOV46" s="6"/>
      <c r="LOW46" s="9"/>
      <c r="LOX46" s="6"/>
      <c r="LOY46" s="9"/>
      <c r="LOZ46" s="44"/>
      <c r="LPB46" s="44"/>
      <c r="LPD46" s="33"/>
      <c r="LPF46" s="33"/>
      <c r="LPH46" s="33"/>
      <c r="LPJ46" s="33"/>
      <c r="LPL46"/>
      <c r="LPM46"/>
      <c r="LPN46"/>
      <c r="LPO46" s="3"/>
      <c r="LPR46" s="8"/>
      <c r="LPS46" s="9"/>
      <c r="LPT46" s="8"/>
      <c r="LPU46" s="8"/>
      <c r="LPV46" s="9"/>
      <c r="LPW46" s="6"/>
      <c r="LPX46" s="9"/>
      <c r="LPY46" s="6"/>
      <c r="LPZ46" s="9"/>
      <c r="LQA46" s="44"/>
      <c r="LQC46" s="44"/>
      <c r="LQE46" s="33"/>
      <c r="LQG46" s="33"/>
      <c r="LQI46" s="33"/>
      <c r="LQK46" s="33"/>
      <c r="LQM46"/>
      <c r="LQN46"/>
      <c r="LQO46"/>
      <c r="LQP46" s="3"/>
      <c r="LQS46" s="8"/>
      <c r="LQT46" s="9"/>
      <c r="LQU46" s="8"/>
      <c r="LQV46" s="8"/>
      <c r="LQW46" s="9"/>
      <c r="LQX46" s="6"/>
      <c r="LQY46" s="9"/>
      <c r="LQZ46" s="6"/>
      <c r="LRA46" s="9"/>
      <c r="LRB46" s="44"/>
      <c r="LRD46" s="44"/>
      <c r="LRF46" s="33"/>
      <c r="LRH46" s="33"/>
      <c r="LRJ46" s="33"/>
      <c r="LRL46" s="33"/>
      <c r="LRN46"/>
      <c r="LRO46"/>
      <c r="LRP46"/>
      <c r="LRQ46" s="3"/>
      <c r="LRT46" s="8"/>
      <c r="LRU46" s="9"/>
      <c r="LRV46" s="8"/>
      <c r="LRW46" s="8"/>
      <c r="LRX46" s="9"/>
      <c r="LRY46" s="6"/>
      <c r="LRZ46" s="9"/>
      <c r="LSA46" s="6"/>
      <c r="LSB46" s="9"/>
      <c r="LSC46" s="44"/>
      <c r="LSE46" s="44"/>
      <c r="LSG46" s="33"/>
      <c r="LSI46" s="33"/>
      <c r="LSK46" s="33"/>
      <c r="LSM46" s="33"/>
      <c r="LSO46"/>
      <c r="LSP46"/>
      <c r="LSQ46"/>
      <c r="LSR46" s="3"/>
      <c r="LSU46" s="8"/>
      <c r="LSV46" s="9"/>
      <c r="LSW46" s="8"/>
      <c r="LSX46" s="8"/>
      <c r="LSY46" s="9"/>
      <c r="LSZ46" s="6"/>
      <c r="LTA46" s="9"/>
      <c r="LTB46" s="6"/>
      <c r="LTC46" s="9"/>
      <c r="LTD46" s="44"/>
      <c r="LTF46" s="44"/>
      <c r="LTH46" s="33"/>
      <c r="LTJ46" s="33"/>
      <c r="LTL46" s="33"/>
      <c r="LTN46" s="33"/>
      <c r="LTP46"/>
      <c r="LTQ46"/>
      <c r="LTR46"/>
      <c r="LTS46" s="3"/>
      <c r="LTV46" s="8"/>
      <c r="LTW46" s="9"/>
      <c r="LTX46" s="8"/>
      <c r="LTY46" s="8"/>
      <c r="LTZ46" s="9"/>
      <c r="LUA46" s="6"/>
      <c r="LUB46" s="9"/>
      <c r="LUC46" s="6"/>
      <c r="LUD46" s="9"/>
      <c r="LUE46" s="44"/>
      <c r="LUG46" s="44"/>
      <c r="LUI46" s="33"/>
      <c r="LUK46" s="33"/>
      <c r="LUM46" s="33"/>
      <c r="LUO46" s="33"/>
      <c r="LUQ46"/>
      <c r="LUR46"/>
      <c r="LUS46"/>
      <c r="LUT46" s="3"/>
      <c r="LUW46" s="8"/>
      <c r="LUX46" s="9"/>
      <c r="LUY46" s="8"/>
      <c r="LUZ46" s="8"/>
      <c r="LVA46" s="9"/>
      <c r="LVB46" s="6"/>
      <c r="LVC46" s="9"/>
      <c r="LVD46" s="6"/>
      <c r="LVE46" s="9"/>
      <c r="LVF46" s="44"/>
      <c r="LVH46" s="44"/>
      <c r="LVJ46" s="33"/>
      <c r="LVL46" s="33"/>
      <c r="LVN46" s="33"/>
      <c r="LVP46" s="33"/>
      <c r="LVR46"/>
      <c r="LVS46"/>
      <c r="LVT46"/>
      <c r="LVU46" s="3"/>
      <c r="LVX46" s="8"/>
      <c r="LVY46" s="9"/>
      <c r="LVZ46" s="8"/>
      <c r="LWA46" s="8"/>
      <c r="LWB46" s="9"/>
      <c r="LWC46" s="6"/>
      <c r="LWD46" s="9"/>
      <c r="LWE46" s="6"/>
      <c r="LWF46" s="9"/>
      <c r="LWG46" s="44"/>
      <c r="LWI46" s="44"/>
      <c r="LWK46" s="33"/>
      <c r="LWM46" s="33"/>
      <c r="LWO46" s="33"/>
      <c r="LWQ46" s="33"/>
      <c r="LWS46"/>
      <c r="LWT46"/>
      <c r="LWU46"/>
      <c r="LWV46" s="3"/>
      <c r="LWY46" s="8"/>
      <c r="LWZ46" s="9"/>
      <c r="LXA46" s="8"/>
      <c r="LXB46" s="8"/>
      <c r="LXC46" s="9"/>
      <c r="LXD46" s="6"/>
      <c r="LXE46" s="9"/>
      <c r="LXF46" s="6"/>
      <c r="LXG46" s="9"/>
      <c r="LXH46" s="44"/>
      <c r="LXJ46" s="44"/>
      <c r="LXL46" s="33"/>
      <c r="LXN46" s="33"/>
      <c r="LXP46" s="33"/>
      <c r="LXR46" s="33"/>
      <c r="LXT46"/>
      <c r="LXU46"/>
      <c r="LXV46"/>
      <c r="LXW46" s="3"/>
      <c r="LXZ46" s="8"/>
      <c r="LYA46" s="9"/>
      <c r="LYB46" s="8"/>
      <c r="LYC46" s="8"/>
      <c r="LYD46" s="9"/>
      <c r="LYE46" s="6"/>
      <c r="LYF46" s="9"/>
      <c r="LYG46" s="6"/>
      <c r="LYH46" s="9"/>
      <c r="LYI46" s="44"/>
      <c r="LYK46" s="44"/>
      <c r="LYM46" s="33"/>
      <c r="LYO46" s="33"/>
      <c r="LYQ46" s="33"/>
      <c r="LYS46" s="33"/>
      <c r="LYU46"/>
      <c r="LYV46"/>
      <c r="LYW46"/>
      <c r="LYX46" s="3"/>
      <c r="LZA46" s="8"/>
      <c r="LZB46" s="9"/>
      <c r="LZC46" s="8"/>
      <c r="LZD46" s="8"/>
      <c r="LZE46" s="9"/>
      <c r="LZF46" s="6"/>
      <c r="LZG46" s="9"/>
      <c r="LZH46" s="6"/>
      <c r="LZI46" s="9"/>
      <c r="LZJ46" s="44"/>
      <c r="LZL46" s="44"/>
      <c r="LZN46" s="33"/>
      <c r="LZP46" s="33"/>
      <c r="LZR46" s="33"/>
      <c r="LZT46" s="33"/>
      <c r="LZV46"/>
      <c r="LZW46"/>
      <c r="LZX46"/>
      <c r="LZY46" s="3"/>
      <c r="MAB46" s="8"/>
      <c r="MAC46" s="9"/>
      <c r="MAD46" s="8"/>
      <c r="MAE46" s="8"/>
      <c r="MAF46" s="9"/>
      <c r="MAG46" s="6"/>
      <c r="MAH46" s="9"/>
      <c r="MAI46" s="6"/>
      <c r="MAJ46" s="9"/>
      <c r="MAK46" s="44"/>
      <c r="MAM46" s="44"/>
      <c r="MAO46" s="33"/>
      <c r="MAQ46" s="33"/>
      <c r="MAS46" s="33"/>
      <c r="MAU46" s="33"/>
      <c r="MAW46"/>
      <c r="MAX46"/>
      <c r="MAY46"/>
      <c r="MAZ46" s="3"/>
      <c r="MBC46" s="8"/>
      <c r="MBD46" s="9"/>
      <c r="MBE46" s="8"/>
      <c r="MBF46" s="8"/>
      <c r="MBG46" s="9"/>
      <c r="MBH46" s="6"/>
      <c r="MBI46" s="9"/>
      <c r="MBJ46" s="6"/>
      <c r="MBK46" s="9"/>
      <c r="MBL46" s="44"/>
      <c r="MBN46" s="44"/>
      <c r="MBP46" s="33"/>
      <c r="MBR46" s="33"/>
      <c r="MBT46" s="33"/>
      <c r="MBV46" s="33"/>
      <c r="MBX46"/>
      <c r="MBY46"/>
      <c r="MBZ46"/>
      <c r="MCA46" s="3"/>
      <c r="MCD46" s="8"/>
      <c r="MCE46" s="9"/>
      <c r="MCF46" s="8"/>
      <c r="MCG46" s="8"/>
      <c r="MCH46" s="9"/>
      <c r="MCI46" s="6"/>
      <c r="MCJ46" s="9"/>
      <c r="MCK46" s="6"/>
      <c r="MCL46" s="9"/>
      <c r="MCM46" s="44"/>
      <c r="MCO46" s="44"/>
      <c r="MCQ46" s="33"/>
      <c r="MCS46" s="33"/>
      <c r="MCU46" s="33"/>
      <c r="MCW46" s="33"/>
      <c r="MCY46"/>
      <c r="MCZ46"/>
      <c r="MDA46"/>
      <c r="MDB46" s="3"/>
      <c r="MDE46" s="8"/>
      <c r="MDF46" s="9"/>
      <c r="MDG46" s="8"/>
      <c r="MDH46" s="8"/>
      <c r="MDI46" s="9"/>
      <c r="MDJ46" s="6"/>
      <c r="MDK46" s="9"/>
      <c r="MDL46" s="6"/>
      <c r="MDM46" s="9"/>
      <c r="MDN46" s="44"/>
      <c r="MDP46" s="44"/>
      <c r="MDR46" s="33"/>
      <c r="MDT46" s="33"/>
      <c r="MDV46" s="33"/>
      <c r="MDX46" s="33"/>
      <c r="MDZ46"/>
      <c r="MEA46"/>
      <c r="MEB46"/>
      <c r="MEC46" s="3"/>
      <c r="MEF46" s="8"/>
      <c r="MEG46" s="9"/>
      <c r="MEH46" s="8"/>
      <c r="MEI46" s="8"/>
      <c r="MEJ46" s="9"/>
      <c r="MEK46" s="6"/>
      <c r="MEL46" s="9"/>
      <c r="MEM46" s="6"/>
      <c r="MEN46" s="9"/>
      <c r="MEO46" s="44"/>
      <c r="MEQ46" s="44"/>
      <c r="MES46" s="33"/>
      <c r="MEU46" s="33"/>
      <c r="MEW46" s="33"/>
      <c r="MEY46" s="33"/>
      <c r="MFA46"/>
      <c r="MFB46"/>
      <c r="MFC46"/>
      <c r="MFD46" s="3"/>
      <c r="MFG46" s="8"/>
      <c r="MFH46" s="9"/>
      <c r="MFI46" s="8"/>
      <c r="MFJ46" s="8"/>
      <c r="MFK46" s="9"/>
      <c r="MFL46" s="6"/>
      <c r="MFM46" s="9"/>
      <c r="MFN46" s="6"/>
      <c r="MFO46" s="9"/>
      <c r="MFP46" s="44"/>
      <c r="MFR46" s="44"/>
      <c r="MFT46" s="33"/>
      <c r="MFV46" s="33"/>
      <c r="MFX46" s="33"/>
      <c r="MFZ46" s="33"/>
      <c r="MGB46"/>
      <c r="MGC46"/>
      <c r="MGD46"/>
      <c r="MGE46" s="3"/>
      <c r="MGH46" s="8"/>
      <c r="MGI46" s="9"/>
      <c r="MGJ46" s="8"/>
      <c r="MGK46" s="8"/>
      <c r="MGL46" s="9"/>
      <c r="MGM46" s="6"/>
      <c r="MGN46" s="9"/>
      <c r="MGO46" s="6"/>
      <c r="MGP46" s="9"/>
      <c r="MGQ46" s="44"/>
      <c r="MGS46" s="44"/>
      <c r="MGU46" s="33"/>
      <c r="MGW46" s="33"/>
      <c r="MGY46" s="33"/>
      <c r="MHA46" s="33"/>
      <c r="MHC46"/>
      <c r="MHD46"/>
      <c r="MHE46"/>
      <c r="MHF46" s="3"/>
      <c r="MHI46" s="8"/>
      <c r="MHJ46" s="9"/>
      <c r="MHK46" s="8"/>
      <c r="MHL46" s="8"/>
      <c r="MHM46" s="9"/>
      <c r="MHN46" s="6"/>
      <c r="MHO46" s="9"/>
      <c r="MHP46" s="6"/>
      <c r="MHQ46" s="9"/>
      <c r="MHR46" s="44"/>
      <c r="MHT46" s="44"/>
      <c r="MHV46" s="33"/>
      <c r="MHX46" s="33"/>
      <c r="MHZ46" s="33"/>
      <c r="MIB46" s="33"/>
      <c r="MID46"/>
      <c r="MIE46"/>
      <c r="MIF46"/>
      <c r="MIG46" s="3"/>
      <c r="MIJ46" s="8"/>
      <c r="MIK46" s="9"/>
      <c r="MIL46" s="8"/>
      <c r="MIM46" s="8"/>
      <c r="MIN46" s="9"/>
      <c r="MIO46" s="6"/>
      <c r="MIP46" s="9"/>
      <c r="MIQ46" s="6"/>
      <c r="MIR46" s="9"/>
      <c r="MIS46" s="44"/>
      <c r="MIU46" s="44"/>
      <c r="MIW46" s="33"/>
      <c r="MIY46" s="33"/>
      <c r="MJA46" s="33"/>
      <c r="MJC46" s="33"/>
      <c r="MJE46"/>
      <c r="MJF46"/>
      <c r="MJG46"/>
      <c r="MJH46" s="3"/>
      <c r="MJK46" s="8"/>
      <c r="MJL46" s="9"/>
      <c r="MJM46" s="8"/>
      <c r="MJN46" s="8"/>
      <c r="MJO46" s="9"/>
      <c r="MJP46" s="6"/>
      <c r="MJQ46" s="9"/>
      <c r="MJR46" s="6"/>
      <c r="MJS46" s="9"/>
      <c r="MJT46" s="44"/>
      <c r="MJV46" s="44"/>
      <c r="MJX46" s="33"/>
      <c r="MJZ46" s="33"/>
      <c r="MKB46" s="33"/>
      <c r="MKD46" s="33"/>
      <c r="MKF46"/>
      <c r="MKG46"/>
      <c r="MKH46"/>
      <c r="MKI46" s="3"/>
      <c r="MKL46" s="8"/>
      <c r="MKM46" s="9"/>
      <c r="MKN46" s="8"/>
      <c r="MKO46" s="8"/>
      <c r="MKP46" s="9"/>
      <c r="MKQ46" s="6"/>
      <c r="MKR46" s="9"/>
      <c r="MKS46" s="6"/>
      <c r="MKT46" s="9"/>
      <c r="MKU46" s="44"/>
      <c r="MKW46" s="44"/>
      <c r="MKY46" s="33"/>
      <c r="MLA46" s="33"/>
      <c r="MLC46" s="33"/>
      <c r="MLE46" s="33"/>
      <c r="MLG46"/>
      <c r="MLH46"/>
      <c r="MLI46"/>
      <c r="MLJ46" s="3"/>
      <c r="MLM46" s="8"/>
      <c r="MLN46" s="9"/>
      <c r="MLO46" s="8"/>
      <c r="MLP46" s="8"/>
      <c r="MLQ46" s="9"/>
      <c r="MLR46" s="6"/>
      <c r="MLS46" s="9"/>
      <c r="MLT46" s="6"/>
      <c r="MLU46" s="9"/>
      <c r="MLV46" s="44"/>
      <c r="MLX46" s="44"/>
      <c r="MLZ46" s="33"/>
      <c r="MMB46" s="33"/>
      <c r="MMD46" s="33"/>
      <c r="MMF46" s="33"/>
      <c r="MMH46"/>
      <c r="MMI46"/>
      <c r="MMJ46"/>
      <c r="MMK46" s="3"/>
      <c r="MMN46" s="8"/>
      <c r="MMO46" s="9"/>
      <c r="MMP46" s="8"/>
      <c r="MMQ46" s="8"/>
      <c r="MMR46" s="9"/>
      <c r="MMS46" s="6"/>
      <c r="MMT46" s="9"/>
      <c r="MMU46" s="6"/>
      <c r="MMV46" s="9"/>
      <c r="MMW46" s="44"/>
      <c r="MMY46" s="44"/>
      <c r="MNA46" s="33"/>
      <c r="MNC46" s="33"/>
      <c r="MNE46" s="33"/>
      <c r="MNG46" s="33"/>
      <c r="MNI46"/>
      <c r="MNJ46"/>
      <c r="MNK46"/>
      <c r="MNL46" s="3"/>
      <c r="MNO46" s="8"/>
      <c r="MNP46" s="9"/>
      <c r="MNQ46" s="8"/>
      <c r="MNR46" s="8"/>
      <c r="MNS46" s="9"/>
      <c r="MNT46" s="6"/>
      <c r="MNU46" s="9"/>
      <c r="MNV46" s="6"/>
      <c r="MNW46" s="9"/>
      <c r="MNX46" s="44"/>
      <c r="MNZ46" s="44"/>
      <c r="MOB46" s="33"/>
      <c r="MOD46" s="33"/>
      <c r="MOF46" s="33"/>
      <c r="MOH46" s="33"/>
      <c r="MOJ46"/>
      <c r="MOK46"/>
      <c r="MOL46"/>
      <c r="MOM46" s="3"/>
      <c r="MOP46" s="8"/>
      <c r="MOQ46" s="9"/>
      <c r="MOR46" s="8"/>
      <c r="MOS46" s="8"/>
      <c r="MOT46" s="9"/>
      <c r="MOU46" s="6"/>
      <c r="MOV46" s="9"/>
      <c r="MOW46" s="6"/>
      <c r="MOX46" s="9"/>
      <c r="MOY46" s="44"/>
      <c r="MPA46" s="44"/>
      <c r="MPC46" s="33"/>
      <c r="MPE46" s="33"/>
      <c r="MPG46" s="33"/>
      <c r="MPI46" s="33"/>
      <c r="MPK46"/>
      <c r="MPL46"/>
      <c r="MPM46"/>
      <c r="MPN46" s="3"/>
      <c r="MPQ46" s="8"/>
      <c r="MPR46" s="9"/>
      <c r="MPS46" s="8"/>
      <c r="MPT46" s="8"/>
      <c r="MPU46" s="9"/>
      <c r="MPV46" s="6"/>
      <c r="MPW46" s="9"/>
      <c r="MPX46" s="6"/>
      <c r="MPY46" s="9"/>
      <c r="MPZ46" s="44"/>
      <c r="MQB46" s="44"/>
      <c r="MQD46" s="33"/>
      <c r="MQF46" s="33"/>
      <c r="MQH46" s="33"/>
      <c r="MQJ46" s="33"/>
      <c r="MQL46"/>
      <c r="MQM46"/>
      <c r="MQN46"/>
      <c r="MQO46" s="3"/>
      <c r="MQR46" s="8"/>
      <c r="MQS46" s="9"/>
      <c r="MQT46" s="8"/>
      <c r="MQU46" s="8"/>
      <c r="MQV46" s="9"/>
      <c r="MQW46" s="6"/>
      <c r="MQX46" s="9"/>
      <c r="MQY46" s="6"/>
      <c r="MQZ46" s="9"/>
      <c r="MRA46" s="44"/>
      <c r="MRC46" s="44"/>
      <c r="MRE46" s="33"/>
      <c r="MRG46" s="33"/>
      <c r="MRI46" s="33"/>
      <c r="MRK46" s="33"/>
      <c r="MRM46"/>
      <c r="MRN46"/>
      <c r="MRO46"/>
      <c r="MRP46" s="3"/>
      <c r="MRS46" s="8"/>
      <c r="MRT46" s="9"/>
      <c r="MRU46" s="8"/>
      <c r="MRV46" s="8"/>
      <c r="MRW46" s="9"/>
      <c r="MRX46" s="6"/>
      <c r="MRY46" s="9"/>
      <c r="MRZ46" s="6"/>
      <c r="MSA46" s="9"/>
      <c r="MSB46" s="44"/>
      <c r="MSD46" s="44"/>
      <c r="MSF46" s="33"/>
      <c r="MSH46" s="33"/>
      <c r="MSJ46" s="33"/>
      <c r="MSL46" s="33"/>
      <c r="MSN46"/>
      <c r="MSO46"/>
      <c r="MSP46"/>
      <c r="MSQ46" s="3"/>
      <c r="MST46" s="8"/>
      <c r="MSU46" s="9"/>
      <c r="MSV46" s="8"/>
      <c r="MSW46" s="8"/>
      <c r="MSX46" s="9"/>
      <c r="MSY46" s="6"/>
      <c r="MSZ46" s="9"/>
      <c r="MTA46" s="6"/>
      <c r="MTB46" s="9"/>
      <c r="MTC46" s="44"/>
      <c r="MTE46" s="44"/>
      <c r="MTG46" s="33"/>
      <c r="MTI46" s="33"/>
      <c r="MTK46" s="33"/>
      <c r="MTM46" s="33"/>
      <c r="MTO46"/>
      <c r="MTP46"/>
      <c r="MTQ46"/>
      <c r="MTR46" s="3"/>
      <c r="MTU46" s="8"/>
      <c r="MTV46" s="9"/>
      <c r="MTW46" s="8"/>
      <c r="MTX46" s="8"/>
      <c r="MTY46" s="9"/>
      <c r="MTZ46" s="6"/>
      <c r="MUA46" s="9"/>
      <c r="MUB46" s="6"/>
      <c r="MUC46" s="9"/>
      <c r="MUD46" s="44"/>
      <c r="MUF46" s="44"/>
      <c r="MUH46" s="33"/>
      <c r="MUJ46" s="33"/>
      <c r="MUL46" s="33"/>
      <c r="MUN46" s="33"/>
      <c r="MUP46"/>
      <c r="MUQ46"/>
      <c r="MUR46"/>
      <c r="MUS46" s="3"/>
      <c r="MUV46" s="8"/>
      <c r="MUW46" s="9"/>
      <c r="MUX46" s="8"/>
      <c r="MUY46" s="8"/>
      <c r="MUZ46" s="9"/>
      <c r="MVA46" s="6"/>
      <c r="MVB46" s="9"/>
      <c r="MVC46" s="6"/>
      <c r="MVD46" s="9"/>
      <c r="MVE46" s="44"/>
      <c r="MVG46" s="44"/>
      <c r="MVI46" s="33"/>
      <c r="MVK46" s="33"/>
      <c r="MVM46" s="33"/>
      <c r="MVO46" s="33"/>
      <c r="MVQ46"/>
      <c r="MVR46"/>
      <c r="MVS46"/>
      <c r="MVT46" s="3"/>
      <c r="MVW46" s="8"/>
      <c r="MVX46" s="9"/>
      <c r="MVY46" s="8"/>
      <c r="MVZ46" s="8"/>
      <c r="MWA46" s="9"/>
      <c r="MWB46" s="6"/>
      <c r="MWC46" s="9"/>
      <c r="MWD46" s="6"/>
      <c r="MWE46" s="9"/>
      <c r="MWF46" s="44"/>
      <c r="MWH46" s="44"/>
      <c r="MWJ46" s="33"/>
      <c r="MWL46" s="33"/>
      <c r="MWN46" s="33"/>
      <c r="MWP46" s="33"/>
      <c r="MWR46"/>
      <c r="MWS46"/>
      <c r="MWT46"/>
      <c r="MWU46" s="3"/>
      <c r="MWX46" s="8"/>
      <c r="MWY46" s="9"/>
      <c r="MWZ46" s="8"/>
      <c r="MXA46" s="8"/>
      <c r="MXB46" s="9"/>
      <c r="MXC46" s="6"/>
      <c r="MXD46" s="9"/>
      <c r="MXE46" s="6"/>
      <c r="MXF46" s="9"/>
      <c r="MXG46" s="44"/>
      <c r="MXI46" s="44"/>
      <c r="MXK46" s="33"/>
      <c r="MXM46" s="33"/>
      <c r="MXO46" s="33"/>
      <c r="MXQ46" s="33"/>
      <c r="MXS46"/>
      <c r="MXT46"/>
      <c r="MXU46"/>
      <c r="MXV46" s="3"/>
      <c r="MXY46" s="8"/>
      <c r="MXZ46" s="9"/>
      <c r="MYA46" s="8"/>
      <c r="MYB46" s="8"/>
      <c r="MYC46" s="9"/>
      <c r="MYD46" s="6"/>
      <c r="MYE46" s="9"/>
      <c r="MYF46" s="6"/>
      <c r="MYG46" s="9"/>
      <c r="MYH46" s="44"/>
      <c r="MYJ46" s="44"/>
      <c r="MYL46" s="33"/>
      <c r="MYN46" s="33"/>
      <c r="MYP46" s="33"/>
      <c r="MYR46" s="33"/>
      <c r="MYT46"/>
      <c r="MYU46"/>
      <c r="MYV46"/>
      <c r="MYW46" s="3"/>
      <c r="MYZ46" s="8"/>
      <c r="MZA46" s="9"/>
      <c r="MZB46" s="8"/>
      <c r="MZC46" s="8"/>
      <c r="MZD46" s="9"/>
      <c r="MZE46" s="6"/>
      <c r="MZF46" s="9"/>
      <c r="MZG46" s="6"/>
      <c r="MZH46" s="9"/>
      <c r="MZI46" s="44"/>
      <c r="MZK46" s="44"/>
      <c r="MZM46" s="33"/>
      <c r="MZO46" s="33"/>
      <c r="MZQ46" s="33"/>
      <c r="MZS46" s="33"/>
      <c r="MZU46"/>
      <c r="MZV46"/>
      <c r="MZW46"/>
      <c r="MZX46" s="3"/>
      <c r="NAA46" s="8"/>
      <c r="NAB46" s="9"/>
      <c r="NAC46" s="8"/>
      <c r="NAD46" s="8"/>
      <c r="NAE46" s="9"/>
      <c r="NAF46" s="6"/>
      <c r="NAG46" s="9"/>
      <c r="NAH46" s="6"/>
      <c r="NAI46" s="9"/>
      <c r="NAJ46" s="44"/>
      <c r="NAL46" s="44"/>
      <c r="NAN46" s="33"/>
      <c r="NAP46" s="33"/>
      <c r="NAR46" s="33"/>
      <c r="NAT46" s="33"/>
      <c r="NAV46"/>
      <c r="NAW46"/>
      <c r="NAX46"/>
      <c r="NAY46" s="3"/>
      <c r="NBB46" s="8"/>
      <c r="NBC46" s="9"/>
      <c r="NBD46" s="8"/>
      <c r="NBE46" s="8"/>
      <c r="NBF46" s="9"/>
      <c r="NBG46" s="6"/>
      <c r="NBH46" s="9"/>
      <c r="NBI46" s="6"/>
      <c r="NBJ46" s="9"/>
      <c r="NBK46" s="44"/>
      <c r="NBM46" s="44"/>
      <c r="NBO46" s="33"/>
      <c r="NBQ46" s="33"/>
      <c r="NBS46" s="33"/>
      <c r="NBU46" s="33"/>
      <c r="NBW46"/>
      <c r="NBX46"/>
      <c r="NBY46"/>
      <c r="NBZ46" s="3"/>
      <c r="NCC46" s="8"/>
      <c r="NCD46" s="9"/>
      <c r="NCE46" s="8"/>
      <c r="NCF46" s="8"/>
      <c r="NCG46" s="9"/>
      <c r="NCH46" s="6"/>
      <c r="NCI46" s="9"/>
      <c r="NCJ46" s="6"/>
      <c r="NCK46" s="9"/>
      <c r="NCL46" s="44"/>
      <c r="NCN46" s="44"/>
      <c r="NCP46" s="33"/>
      <c r="NCR46" s="33"/>
      <c r="NCT46" s="33"/>
      <c r="NCV46" s="33"/>
      <c r="NCX46"/>
      <c r="NCY46"/>
      <c r="NCZ46"/>
      <c r="NDA46" s="3"/>
      <c r="NDD46" s="8"/>
      <c r="NDE46" s="9"/>
      <c r="NDF46" s="8"/>
      <c r="NDG46" s="8"/>
      <c r="NDH46" s="9"/>
      <c r="NDI46" s="6"/>
      <c r="NDJ46" s="9"/>
      <c r="NDK46" s="6"/>
      <c r="NDL46" s="9"/>
      <c r="NDM46" s="44"/>
      <c r="NDO46" s="44"/>
      <c r="NDQ46" s="33"/>
      <c r="NDS46" s="33"/>
      <c r="NDU46" s="33"/>
      <c r="NDW46" s="33"/>
      <c r="NDY46"/>
      <c r="NDZ46"/>
      <c r="NEA46"/>
      <c r="NEB46" s="3"/>
      <c r="NEE46" s="8"/>
      <c r="NEF46" s="9"/>
      <c r="NEG46" s="8"/>
      <c r="NEH46" s="8"/>
      <c r="NEI46" s="9"/>
      <c r="NEJ46" s="6"/>
      <c r="NEK46" s="9"/>
      <c r="NEL46" s="6"/>
      <c r="NEM46" s="9"/>
      <c r="NEN46" s="44"/>
      <c r="NEP46" s="44"/>
      <c r="NER46" s="33"/>
      <c r="NET46" s="33"/>
      <c r="NEV46" s="33"/>
      <c r="NEX46" s="33"/>
      <c r="NEZ46"/>
      <c r="NFA46"/>
      <c r="NFB46"/>
      <c r="NFC46" s="3"/>
      <c r="NFF46" s="8"/>
      <c r="NFG46" s="9"/>
      <c r="NFH46" s="8"/>
      <c r="NFI46" s="8"/>
      <c r="NFJ46" s="9"/>
      <c r="NFK46" s="6"/>
      <c r="NFL46" s="9"/>
      <c r="NFM46" s="6"/>
      <c r="NFN46" s="9"/>
      <c r="NFO46" s="44"/>
      <c r="NFQ46" s="44"/>
      <c r="NFS46" s="33"/>
      <c r="NFU46" s="33"/>
      <c r="NFW46" s="33"/>
      <c r="NFY46" s="33"/>
      <c r="NGA46"/>
      <c r="NGB46"/>
      <c r="NGC46"/>
      <c r="NGD46" s="3"/>
      <c r="NGG46" s="8"/>
      <c r="NGH46" s="9"/>
      <c r="NGI46" s="8"/>
      <c r="NGJ46" s="8"/>
      <c r="NGK46" s="9"/>
      <c r="NGL46" s="6"/>
      <c r="NGM46" s="9"/>
      <c r="NGN46" s="6"/>
      <c r="NGO46" s="9"/>
      <c r="NGP46" s="44"/>
      <c r="NGR46" s="44"/>
      <c r="NGT46" s="33"/>
      <c r="NGV46" s="33"/>
      <c r="NGX46" s="33"/>
      <c r="NGZ46" s="33"/>
      <c r="NHB46"/>
      <c r="NHC46"/>
      <c r="NHD46"/>
      <c r="NHE46" s="3"/>
      <c r="NHH46" s="8"/>
      <c r="NHI46" s="9"/>
      <c r="NHJ46" s="8"/>
      <c r="NHK46" s="8"/>
      <c r="NHL46" s="9"/>
      <c r="NHM46" s="6"/>
      <c r="NHN46" s="9"/>
      <c r="NHO46" s="6"/>
      <c r="NHP46" s="9"/>
      <c r="NHQ46" s="44"/>
      <c r="NHS46" s="44"/>
      <c r="NHU46" s="33"/>
      <c r="NHW46" s="33"/>
      <c r="NHY46" s="33"/>
      <c r="NIA46" s="33"/>
      <c r="NIC46"/>
      <c r="NID46"/>
      <c r="NIE46"/>
      <c r="NIF46" s="3"/>
      <c r="NII46" s="8"/>
      <c r="NIJ46" s="9"/>
      <c r="NIK46" s="8"/>
      <c r="NIL46" s="8"/>
      <c r="NIM46" s="9"/>
      <c r="NIN46" s="6"/>
      <c r="NIO46" s="9"/>
      <c r="NIP46" s="6"/>
      <c r="NIQ46" s="9"/>
      <c r="NIR46" s="44"/>
      <c r="NIT46" s="44"/>
      <c r="NIV46" s="33"/>
      <c r="NIX46" s="33"/>
      <c r="NIZ46" s="33"/>
      <c r="NJB46" s="33"/>
      <c r="NJD46"/>
      <c r="NJE46"/>
      <c r="NJF46"/>
      <c r="NJG46" s="3"/>
      <c r="NJJ46" s="8"/>
      <c r="NJK46" s="9"/>
      <c r="NJL46" s="8"/>
      <c r="NJM46" s="8"/>
      <c r="NJN46" s="9"/>
      <c r="NJO46" s="6"/>
      <c r="NJP46" s="9"/>
      <c r="NJQ46" s="6"/>
      <c r="NJR46" s="9"/>
      <c r="NJS46" s="44"/>
      <c r="NJU46" s="44"/>
      <c r="NJW46" s="33"/>
      <c r="NJY46" s="33"/>
      <c r="NKA46" s="33"/>
      <c r="NKC46" s="33"/>
      <c r="NKE46"/>
      <c r="NKF46"/>
      <c r="NKG46"/>
      <c r="NKH46" s="3"/>
      <c r="NKK46" s="8"/>
      <c r="NKL46" s="9"/>
      <c r="NKM46" s="8"/>
      <c r="NKN46" s="8"/>
      <c r="NKO46" s="9"/>
      <c r="NKP46" s="6"/>
      <c r="NKQ46" s="9"/>
      <c r="NKR46" s="6"/>
      <c r="NKS46" s="9"/>
      <c r="NKT46" s="44"/>
      <c r="NKV46" s="44"/>
      <c r="NKX46" s="33"/>
      <c r="NKZ46" s="33"/>
      <c r="NLB46" s="33"/>
      <c r="NLD46" s="33"/>
      <c r="NLF46"/>
      <c r="NLG46"/>
      <c r="NLH46"/>
      <c r="NLI46" s="3"/>
      <c r="NLL46" s="8"/>
      <c r="NLM46" s="9"/>
      <c r="NLN46" s="8"/>
      <c r="NLO46" s="8"/>
      <c r="NLP46" s="9"/>
      <c r="NLQ46" s="6"/>
      <c r="NLR46" s="9"/>
      <c r="NLS46" s="6"/>
      <c r="NLT46" s="9"/>
      <c r="NLU46" s="44"/>
      <c r="NLW46" s="44"/>
      <c r="NLY46" s="33"/>
      <c r="NMA46" s="33"/>
      <c r="NMC46" s="33"/>
      <c r="NME46" s="33"/>
      <c r="NMG46"/>
      <c r="NMH46"/>
      <c r="NMI46"/>
      <c r="NMJ46" s="3"/>
      <c r="NMM46" s="8"/>
      <c r="NMN46" s="9"/>
      <c r="NMO46" s="8"/>
      <c r="NMP46" s="8"/>
      <c r="NMQ46" s="9"/>
      <c r="NMR46" s="6"/>
      <c r="NMS46" s="9"/>
      <c r="NMT46" s="6"/>
      <c r="NMU46" s="9"/>
      <c r="NMV46" s="44"/>
      <c r="NMX46" s="44"/>
      <c r="NMZ46" s="33"/>
      <c r="NNB46" s="33"/>
      <c r="NND46" s="33"/>
      <c r="NNF46" s="33"/>
      <c r="NNH46"/>
      <c r="NNI46"/>
      <c r="NNJ46"/>
      <c r="NNK46" s="3"/>
      <c r="NNN46" s="8"/>
      <c r="NNO46" s="9"/>
      <c r="NNP46" s="8"/>
      <c r="NNQ46" s="8"/>
      <c r="NNR46" s="9"/>
      <c r="NNS46" s="6"/>
      <c r="NNT46" s="9"/>
      <c r="NNU46" s="6"/>
      <c r="NNV46" s="9"/>
      <c r="NNW46" s="44"/>
      <c r="NNY46" s="44"/>
      <c r="NOA46" s="33"/>
      <c r="NOC46" s="33"/>
      <c r="NOE46" s="33"/>
      <c r="NOG46" s="33"/>
      <c r="NOI46"/>
      <c r="NOJ46"/>
      <c r="NOK46"/>
      <c r="NOL46" s="3"/>
      <c r="NOO46" s="8"/>
      <c r="NOP46" s="9"/>
      <c r="NOQ46" s="8"/>
      <c r="NOR46" s="8"/>
      <c r="NOS46" s="9"/>
      <c r="NOT46" s="6"/>
      <c r="NOU46" s="9"/>
      <c r="NOV46" s="6"/>
      <c r="NOW46" s="9"/>
      <c r="NOX46" s="44"/>
      <c r="NOZ46" s="44"/>
      <c r="NPB46" s="33"/>
      <c r="NPD46" s="33"/>
      <c r="NPF46" s="33"/>
      <c r="NPH46" s="33"/>
      <c r="NPJ46"/>
      <c r="NPK46"/>
      <c r="NPL46"/>
      <c r="NPM46" s="3"/>
      <c r="NPP46" s="8"/>
      <c r="NPQ46" s="9"/>
      <c r="NPR46" s="8"/>
      <c r="NPS46" s="8"/>
      <c r="NPT46" s="9"/>
      <c r="NPU46" s="6"/>
      <c r="NPV46" s="9"/>
      <c r="NPW46" s="6"/>
      <c r="NPX46" s="9"/>
      <c r="NPY46" s="44"/>
      <c r="NQA46" s="44"/>
      <c r="NQC46" s="33"/>
      <c r="NQE46" s="33"/>
      <c r="NQG46" s="33"/>
      <c r="NQI46" s="33"/>
      <c r="NQK46"/>
      <c r="NQL46"/>
      <c r="NQM46"/>
      <c r="NQN46" s="3"/>
      <c r="NQQ46" s="8"/>
      <c r="NQR46" s="9"/>
      <c r="NQS46" s="8"/>
      <c r="NQT46" s="8"/>
      <c r="NQU46" s="9"/>
      <c r="NQV46" s="6"/>
      <c r="NQW46" s="9"/>
      <c r="NQX46" s="6"/>
      <c r="NQY46" s="9"/>
      <c r="NQZ46" s="44"/>
      <c r="NRB46" s="44"/>
      <c r="NRD46" s="33"/>
      <c r="NRF46" s="33"/>
      <c r="NRH46" s="33"/>
      <c r="NRJ46" s="33"/>
      <c r="NRL46"/>
      <c r="NRM46"/>
      <c r="NRN46"/>
      <c r="NRO46" s="3"/>
      <c r="NRR46" s="8"/>
      <c r="NRS46" s="9"/>
      <c r="NRT46" s="8"/>
      <c r="NRU46" s="8"/>
      <c r="NRV46" s="9"/>
      <c r="NRW46" s="6"/>
      <c r="NRX46" s="9"/>
      <c r="NRY46" s="6"/>
      <c r="NRZ46" s="9"/>
      <c r="NSA46" s="44"/>
      <c r="NSC46" s="44"/>
      <c r="NSE46" s="33"/>
      <c r="NSG46" s="33"/>
      <c r="NSI46" s="33"/>
      <c r="NSK46" s="33"/>
      <c r="NSM46"/>
      <c r="NSN46"/>
      <c r="NSO46"/>
      <c r="NSP46" s="3"/>
      <c r="NSS46" s="8"/>
      <c r="NST46" s="9"/>
      <c r="NSU46" s="8"/>
      <c r="NSV46" s="8"/>
      <c r="NSW46" s="9"/>
      <c r="NSX46" s="6"/>
      <c r="NSY46" s="9"/>
      <c r="NSZ46" s="6"/>
      <c r="NTA46" s="9"/>
      <c r="NTB46" s="44"/>
      <c r="NTD46" s="44"/>
      <c r="NTF46" s="33"/>
      <c r="NTH46" s="33"/>
      <c r="NTJ46" s="33"/>
      <c r="NTL46" s="33"/>
      <c r="NTN46"/>
      <c r="NTO46"/>
      <c r="NTP46"/>
      <c r="NTQ46" s="3"/>
      <c r="NTT46" s="8"/>
      <c r="NTU46" s="9"/>
      <c r="NTV46" s="8"/>
      <c r="NTW46" s="8"/>
      <c r="NTX46" s="9"/>
      <c r="NTY46" s="6"/>
      <c r="NTZ46" s="9"/>
      <c r="NUA46" s="6"/>
      <c r="NUB46" s="9"/>
      <c r="NUC46" s="44"/>
      <c r="NUE46" s="44"/>
      <c r="NUG46" s="33"/>
      <c r="NUI46" s="33"/>
      <c r="NUK46" s="33"/>
      <c r="NUM46" s="33"/>
      <c r="NUO46"/>
      <c r="NUP46"/>
      <c r="NUQ46"/>
      <c r="NUR46" s="3"/>
      <c r="NUU46" s="8"/>
      <c r="NUV46" s="9"/>
      <c r="NUW46" s="8"/>
      <c r="NUX46" s="8"/>
      <c r="NUY46" s="9"/>
      <c r="NUZ46" s="6"/>
      <c r="NVA46" s="9"/>
      <c r="NVB46" s="6"/>
      <c r="NVC46" s="9"/>
      <c r="NVD46" s="44"/>
      <c r="NVF46" s="44"/>
      <c r="NVH46" s="33"/>
      <c r="NVJ46" s="33"/>
      <c r="NVL46" s="33"/>
      <c r="NVN46" s="33"/>
      <c r="NVP46"/>
      <c r="NVQ46"/>
      <c r="NVR46"/>
      <c r="NVS46" s="3"/>
      <c r="NVV46" s="8"/>
      <c r="NVW46" s="9"/>
      <c r="NVX46" s="8"/>
      <c r="NVY46" s="8"/>
      <c r="NVZ46" s="9"/>
      <c r="NWA46" s="6"/>
      <c r="NWB46" s="9"/>
      <c r="NWC46" s="6"/>
      <c r="NWD46" s="9"/>
      <c r="NWE46" s="44"/>
      <c r="NWG46" s="44"/>
      <c r="NWI46" s="33"/>
      <c r="NWK46" s="33"/>
      <c r="NWM46" s="33"/>
      <c r="NWO46" s="33"/>
      <c r="NWQ46"/>
      <c r="NWR46"/>
      <c r="NWS46"/>
      <c r="NWT46" s="3"/>
      <c r="NWW46" s="8"/>
      <c r="NWX46" s="9"/>
      <c r="NWY46" s="8"/>
      <c r="NWZ46" s="8"/>
      <c r="NXA46" s="9"/>
      <c r="NXB46" s="6"/>
      <c r="NXC46" s="9"/>
      <c r="NXD46" s="6"/>
      <c r="NXE46" s="9"/>
      <c r="NXF46" s="44"/>
      <c r="NXH46" s="44"/>
      <c r="NXJ46" s="33"/>
      <c r="NXL46" s="33"/>
      <c r="NXN46" s="33"/>
      <c r="NXP46" s="33"/>
      <c r="NXR46"/>
      <c r="NXS46"/>
      <c r="NXT46"/>
      <c r="NXU46" s="3"/>
      <c r="NXX46" s="8"/>
      <c r="NXY46" s="9"/>
      <c r="NXZ46" s="8"/>
      <c r="NYA46" s="8"/>
      <c r="NYB46" s="9"/>
      <c r="NYC46" s="6"/>
      <c r="NYD46" s="9"/>
      <c r="NYE46" s="6"/>
      <c r="NYF46" s="9"/>
      <c r="NYG46" s="44"/>
      <c r="NYI46" s="44"/>
      <c r="NYK46" s="33"/>
      <c r="NYM46" s="33"/>
      <c r="NYO46" s="33"/>
      <c r="NYQ46" s="33"/>
      <c r="NYS46"/>
      <c r="NYT46"/>
      <c r="NYU46"/>
      <c r="NYV46" s="3"/>
      <c r="NYY46" s="8"/>
      <c r="NYZ46" s="9"/>
      <c r="NZA46" s="8"/>
      <c r="NZB46" s="8"/>
      <c r="NZC46" s="9"/>
      <c r="NZD46" s="6"/>
      <c r="NZE46" s="9"/>
      <c r="NZF46" s="6"/>
      <c r="NZG46" s="9"/>
      <c r="NZH46" s="44"/>
      <c r="NZJ46" s="44"/>
      <c r="NZL46" s="33"/>
      <c r="NZN46" s="33"/>
      <c r="NZP46" s="33"/>
      <c r="NZR46" s="33"/>
      <c r="NZT46"/>
      <c r="NZU46"/>
      <c r="NZV46"/>
      <c r="NZW46" s="3"/>
      <c r="NZZ46" s="8"/>
      <c r="OAA46" s="9"/>
      <c r="OAB46" s="8"/>
      <c r="OAC46" s="8"/>
      <c r="OAD46" s="9"/>
      <c r="OAE46" s="6"/>
      <c r="OAF46" s="9"/>
      <c r="OAG46" s="6"/>
      <c r="OAH46" s="9"/>
      <c r="OAI46" s="44"/>
      <c r="OAK46" s="44"/>
      <c r="OAM46" s="33"/>
      <c r="OAO46" s="33"/>
      <c r="OAQ46" s="33"/>
      <c r="OAS46" s="33"/>
      <c r="OAU46"/>
      <c r="OAV46"/>
      <c r="OAW46"/>
      <c r="OAX46" s="3"/>
      <c r="OBA46" s="8"/>
      <c r="OBB46" s="9"/>
      <c r="OBC46" s="8"/>
      <c r="OBD46" s="8"/>
      <c r="OBE46" s="9"/>
      <c r="OBF46" s="6"/>
      <c r="OBG46" s="9"/>
      <c r="OBH46" s="6"/>
      <c r="OBI46" s="9"/>
      <c r="OBJ46" s="44"/>
      <c r="OBL46" s="44"/>
      <c r="OBN46" s="33"/>
      <c r="OBP46" s="33"/>
      <c r="OBR46" s="33"/>
      <c r="OBT46" s="33"/>
      <c r="OBV46"/>
      <c r="OBW46"/>
      <c r="OBX46"/>
      <c r="OBY46" s="3"/>
      <c r="OCB46" s="8"/>
      <c r="OCC46" s="9"/>
      <c r="OCD46" s="8"/>
      <c r="OCE46" s="8"/>
      <c r="OCF46" s="9"/>
      <c r="OCG46" s="6"/>
      <c r="OCH46" s="9"/>
      <c r="OCI46" s="6"/>
      <c r="OCJ46" s="9"/>
      <c r="OCK46" s="44"/>
      <c r="OCM46" s="44"/>
      <c r="OCO46" s="33"/>
      <c r="OCQ46" s="33"/>
      <c r="OCS46" s="33"/>
      <c r="OCU46" s="33"/>
      <c r="OCW46"/>
      <c r="OCX46"/>
      <c r="OCY46"/>
      <c r="OCZ46" s="3"/>
      <c r="ODC46" s="8"/>
      <c r="ODD46" s="9"/>
      <c r="ODE46" s="8"/>
      <c r="ODF46" s="8"/>
      <c r="ODG46" s="9"/>
      <c r="ODH46" s="6"/>
      <c r="ODI46" s="9"/>
      <c r="ODJ46" s="6"/>
      <c r="ODK46" s="9"/>
      <c r="ODL46" s="44"/>
      <c r="ODN46" s="44"/>
      <c r="ODP46" s="33"/>
      <c r="ODR46" s="33"/>
      <c r="ODT46" s="33"/>
      <c r="ODV46" s="33"/>
      <c r="ODX46"/>
      <c r="ODY46"/>
      <c r="ODZ46"/>
      <c r="OEA46" s="3"/>
      <c r="OED46" s="8"/>
      <c r="OEE46" s="9"/>
      <c r="OEF46" s="8"/>
      <c r="OEG46" s="8"/>
      <c r="OEH46" s="9"/>
      <c r="OEI46" s="6"/>
      <c r="OEJ46" s="9"/>
      <c r="OEK46" s="6"/>
      <c r="OEL46" s="9"/>
      <c r="OEM46" s="44"/>
      <c r="OEO46" s="44"/>
      <c r="OEQ46" s="33"/>
      <c r="OES46" s="33"/>
      <c r="OEU46" s="33"/>
      <c r="OEW46" s="33"/>
      <c r="OEY46"/>
      <c r="OEZ46"/>
      <c r="OFA46"/>
      <c r="OFB46" s="3"/>
      <c r="OFE46" s="8"/>
      <c r="OFF46" s="9"/>
      <c r="OFG46" s="8"/>
      <c r="OFH46" s="8"/>
      <c r="OFI46" s="9"/>
      <c r="OFJ46" s="6"/>
      <c r="OFK46" s="9"/>
      <c r="OFL46" s="6"/>
      <c r="OFM46" s="9"/>
      <c r="OFN46" s="44"/>
      <c r="OFP46" s="44"/>
      <c r="OFR46" s="33"/>
      <c r="OFT46" s="33"/>
      <c r="OFV46" s="33"/>
      <c r="OFX46" s="33"/>
      <c r="OFZ46"/>
      <c r="OGA46"/>
      <c r="OGB46"/>
      <c r="OGC46" s="3"/>
      <c r="OGF46" s="8"/>
      <c r="OGG46" s="9"/>
      <c r="OGH46" s="8"/>
      <c r="OGI46" s="8"/>
      <c r="OGJ46" s="9"/>
      <c r="OGK46" s="6"/>
      <c r="OGL46" s="9"/>
      <c r="OGM46" s="6"/>
      <c r="OGN46" s="9"/>
      <c r="OGO46" s="44"/>
      <c r="OGQ46" s="44"/>
      <c r="OGS46" s="33"/>
      <c r="OGU46" s="33"/>
      <c r="OGW46" s="33"/>
      <c r="OGY46" s="33"/>
      <c r="OHA46"/>
      <c r="OHB46"/>
      <c r="OHC46"/>
      <c r="OHD46" s="3"/>
      <c r="OHG46" s="8"/>
      <c r="OHH46" s="9"/>
      <c r="OHI46" s="8"/>
      <c r="OHJ46" s="8"/>
      <c r="OHK46" s="9"/>
      <c r="OHL46" s="6"/>
      <c r="OHM46" s="9"/>
      <c r="OHN46" s="6"/>
      <c r="OHO46" s="9"/>
      <c r="OHP46" s="44"/>
      <c r="OHR46" s="44"/>
      <c r="OHT46" s="33"/>
      <c r="OHV46" s="33"/>
      <c r="OHX46" s="33"/>
      <c r="OHZ46" s="33"/>
      <c r="OIB46"/>
      <c r="OIC46"/>
      <c r="OID46"/>
      <c r="OIE46" s="3"/>
      <c r="OIH46" s="8"/>
      <c r="OII46" s="9"/>
      <c r="OIJ46" s="8"/>
      <c r="OIK46" s="8"/>
      <c r="OIL46" s="9"/>
      <c r="OIM46" s="6"/>
      <c r="OIN46" s="9"/>
      <c r="OIO46" s="6"/>
      <c r="OIP46" s="9"/>
      <c r="OIQ46" s="44"/>
      <c r="OIS46" s="44"/>
      <c r="OIU46" s="33"/>
      <c r="OIW46" s="33"/>
      <c r="OIY46" s="33"/>
      <c r="OJA46" s="33"/>
      <c r="OJC46"/>
      <c r="OJD46"/>
      <c r="OJE46"/>
      <c r="OJF46" s="3"/>
      <c r="OJI46" s="8"/>
      <c r="OJJ46" s="9"/>
      <c r="OJK46" s="8"/>
      <c r="OJL46" s="8"/>
      <c r="OJM46" s="9"/>
      <c r="OJN46" s="6"/>
      <c r="OJO46" s="9"/>
      <c r="OJP46" s="6"/>
      <c r="OJQ46" s="9"/>
      <c r="OJR46" s="44"/>
      <c r="OJT46" s="44"/>
      <c r="OJV46" s="33"/>
      <c r="OJX46" s="33"/>
      <c r="OJZ46" s="33"/>
      <c r="OKB46" s="33"/>
      <c r="OKD46"/>
      <c r="OKE46"/>
      <c r="OKF46"/>
      <c r="OKG46" s="3"/>
      <c r="OKJ46" s="8"/>
      <c r="OKK46" s="9"/>
      <c r="OKL46" s="8"/>
      <c r="OKM46" s="8"/>
      <c r="OKN46" s="9"/>
      <c r="OKO46" s="6"/>
      <c r="OKP46" s="9"/>
      <c r="OKQ46" s="6"/>
      <c r="OKR46" s="9"/>
      <c r="OKS46" s="44"/>
      <c r="OKU46" s="44"/>
      <c r="OKW46" s="33"/>
      <c r="OKY46" s="33"/>
      <c r="OLA46" s="33"/>
      <c r="OLC46" s="33"/>
      <c r="OLE46"/>
      <c r="OLF46"/>
      <c r="OLG46"/>
      <c r="OLH46" s="3"/>
      <c r="OLK46" s="8"/>
      <c r="OLL46" s="9"/>
      <c r="OLM46" s="8"/>
      <c r="OLN46" s="8"/>
      <c r="OLO46" s="9"/>
      <c r="OLP46" s="6"/>
      <c r="OLQ46" s="9"/>
      <c r="OLR46" s="6"/>
      <c r="OLS46" s="9"/>
      <c r="OLT46" s="44"/>
      <c r="OLV46" s="44"/>
      <c r="OLX46" s="33"/>
      <c r="OLZ46" s="33"/>
      <c r="OMB46" s="33"/>
      <c r="OMD46" s="33"/>
      <c r="OMF46"/>
      <c r="OMG46"/>
      <c r="OMH46"/>
      <c r="OMI46" s="3"/>
      <c r="OML46" s="8"/>
      <c r="OMM46" s="9"/>
      <c r="OMN46" s="8"/>
      <c r="OMO46" s="8"/>
      <c r="OMP46" s="9"/>
      <c r="OMQ46" s="6"/>
      <c r="OMR46" s="9"/>
      <c r="OMS46" s="6"/>
      <c r="OMT46" s="9"/>
      <c r="OMU46" s="44"/>
      <c r="OMW46" s="44"/>
      <c r="OMY46" s="33"/>
      <c r="ONA46" s="33"/>
      <c r="ONC46" s="33"/>
      <c r="ONE46" s="33"/>
      <c r="ONG46"/>
      <c r="ONH46"/>
      <c r="ONI46"/>
      <c r="ONJ46" s="3"/>
      <c r="ONM46" s="8"/>
      <c r="ONN46" s="9"/>
      <c r="ONO46" s="8"/>
      <c r="ONP46" s="8"/>
      <c r="ONQ46" s="9"/>
      <c r="ONR46" s="6"/>
      <c r="ONS46" s="9"/>
      <c r="ONT46" s="6"/>
      <c r="ONU46" s="9"/>
      <c r="ONV46" s="44"/>
      <c r="ONX46" s="44"/>
      <c r="ONZ46" s="33"/>
      <c r="OOB46" s="33"/>
      <c r="OOD46" s="33"/>
      <c r="OOF46" s="33"/>
      <c r="OOH46"/>
      <c r="OOI46"/>
      <c r="OOJ46"/>
      <c r="OOK46" s="3"/>
      <c r="OON46" s="8"/>
      <c r="OOO46" s="9"/>
      <c r="OOP46" s="8"/>
      <c r="OOQ46" s="8"/>
      <c r="OOR46" s="9"/>
      <c r="OOS46" s="6"/>
      <c r="OOT46" s="9"/>
      <c r="OOU46" s="6"/>
      <c r="OOV46" s="9"/>
      <c r="OOW46" s="44"/>
      <c r="OOY46" s="44"/>
      <c r="OPA46" s="33"/>
      <c r="OPC46" s="33"/>
      <c r="OPE46" s="33"/>
      <c r="OPG46" s="33"/>
      <c r="OPI46"/>
      <c r="OPJ46"/>
      <c r="OPK46"/>
      <c r="OPL46" s="3"/>
      <c r="OPO46" s="8"/>
      <c r="OPP46" s="9"/>
      <c r="OPQ46" s="8"/>
      <c r="OPR46" s="8"/>
      <c r="OPS46" s="9"/>
      <c r="OPT46" s="6"/>
      <c r="OPU46" s="9"/>
      <c r="OPV46" s="6"/>
      <c r="OPW46" s="9"/>
      <c r="OPX46" s="44"/>
      <c r="OPZ46" s="44"/>
      <c r="OQB46" s="33"/>
      <c r="OQD46" s="33"/>
      <c r="OQF46" s="33"/>
      <c r="OQH46" s="33"/>
      <c r="OQJ46"/>
      <c r="OQK46"/>
      <c r="OQL46"/>
      <c r="OQM46" s="3"/>
      <c r="OQP46" s="8"/>
      <c r="OQQ46" s="9"/>
      <c r="OQR46" s="8"/>
      <c r="OQS46" s="8"/>
      <c r="OQT46" s="9"/>
      <c r="OQU46" s="6"/>
      <c r="OQV46" s="9"/>
      <c r="OQW46" s="6"/>
      <c r="OQX46" s="9"/>
      <c r="OQY46" s="44"/>
      <c r="ORA46" s="44"/>
      <c r="ORC46" s="33"/>
      <c r="ORE46" s="33"/>
      <c r="ORG46" s="33"/>
      <c r="ORI46" s="33"/>
      <c r="ORK46"/>
      <c r="ORL46"/>
      <c r="ORM46"/>
      <c r="ORN46" s="3"/>
      <c r="ORQ46" s="8"/>
      <c r="ORR46" s="9"/>
      <c r="ORS46" s="8"/>
      <c r="ORT46" s="8"/>
      <c r="ORU46" s="9"/>
      <c r="ORV46" s="6"/>
      <c r="ORW46" s="9"/>
      <c r="ORX46" s="6"/>
      <c r="ORY46" s="9"/>
      <c r="ORZ46" s="44"/>
      <c r="OSB46" s="44"/>
      <c r="OSD46" s="33"/>
      <c r="OSF46" s="33"/>
      <c r="OSH46" s="33"/>
      <c r="OSJ46" s="33"/>
      <c r="OSL46"/>
      <c r="OSM46"/>
      <c r="OSN46"/>
      <c r="OSO46" s="3"/>
      <c r="OSR46" s="8"/>
      <c r="OSS46" s="9"/>
      <c r="OST46" s="8"/>
      <c r="OSU46" s="8"/>
      <c r="OSV46" s="9"/>
      <c r="OSW46" s="6"/>
      <c r="OSX46" s="9"/>
      <c r="OSY46" s="6"/>
      <c r="OSZ46" s="9"/>
      <c r="OTA46" s="44"/>
      <c r="OTC46" s="44"/>
      <c r="OTE46" s="33"/>
      <c r="OTG46" s="33"/>
      <c r="OTI46" s="33"/>
      <c r="OTK46" s="33"/>
      <c r="OTM46"/>
      <c r="OTN46"/>
      <c r="OTO46"/>
      <c r="OTP46" s="3"/>
      <c r="OTS46" s="8"/>
      <c r="OTT46" s="9"/>
      <c r="OTU46" s="8"/>
      <c r="OTV46" s="8"/>
      <c r="OTW46" s="9"/>
      <c r="OTX46" s="6"/>
      <c r="OTY46" s="9"/>
      <c r="OTZ46" s="6"/>
      <c r="OUA46" s="9"/>
      <c r="OUB46" s="44"/>
      <c r="OUD46" s="44"/>
      <c r="OUF46" s="33"/>
      <c r="OUH46" s="33"/>
      <c r="OUJ46" s="33"/>
      <c r="OUL46" s="33"/>
      <c r="OUN46"/>
      <c r="OUO46"/>
      <c r="OUP46"/>
      <c r="OUQ46" s="3"/>
      <c r="OUT46" s="8"/>
      <c r="OUU46" s="9"/>
      <c r="OUV46" s="8"/>
      <c r="OUW46" s="8"/>
      <c r="OUX46" s="9"/>
      <c r="OUY46" s="6"/>
      <c r="OUZ46" s="9"/>
      <c r="OVA46" s="6"/>
      <c r="OVB46" s="9"/>
      <c r="OVC46" s="44"/>
      <c r="OVE46" s="44"/>
      <c r="OVG46" s="33"/>
      <c r="OVI46" s="33"/>
      <c r="OVK46" s="33"/>
      <c r="OVM46" s="33"/>
      <c r="OVO46"/>
      <c r="OVP46"/>
      <c r="OVQ46"/>
      <c r="OVR46" s="3"/>
      <c r="OVU46" s="8"/>
      <c r="OVV46" s="9"/>
      <c r="OVW46" s="8"/>
      <c r="OVX46" s="8"/>
      <c r="OVY46" s="9"/>
      <c r="OVZ46" s="6"/>
      <c r="OWA46" s="9"/>
      <c r="OWB46" s="6"/>
      <c r="OWC46" s="9"/>
      <c r="OWD46" s="44"/>
      <c r="OWF46" s="44"/>
      <c r="OWH46" s="33"/>
      <c r="OWJ46" s="33"/>
      <c r="OWL46" s="33"/>
      <c r="OWN46" s="33"/>
      <c r="OWP46"/>
      <c r="OWQ46"/>
      <c r="OWR46"/>
      <c r="OWS46" s="3"/>
      <c r="OWV46" s="8"/>
      <c r="OWW46" s="9"/>
      <c r="OWX46" s="8"/>
      <c r="OWY46" s="8"/>
      <c r="OWZ46" s="9"/>
      <c r="OXA46" s="6"/>
      <c r="OXB46" s="9"/>
      <c r="OXC46" s="6"/>
      <c r="OXD46" s="9"/>
      <c r="OXE46" s="44"/>
      <c r="OXG46" s="44"/>
      <c r="OXI46" s="33"/>
      <c r="OXK46" s="33"/>
      <c r="OXM46" s="33"/>
      <c r="OXO46" s="33"/>
      <c r="OXQ46"/>
      <c r="OXR46"/>
      <c r="OXS46"/>
      <c r="OXT46" s="3"/>
      <c r="OXW46" s="8"/>
      <c r="OXX46" s="9"/>
      <c r="OXY46" s="8"/>
      <c r="OXZ46" s="8"/>
      <c r="OYA46" s="9"/>
      <c r="OYB46" s="6"/>
      <c r="OYC46" s="9"/>
      <c r="OYD46" s="6"/>
      <c r="OYE46" s="9"/>
      <c r="OYF46" s="44"/>
      <c r="OYH46" s="44"/>
      <c r="OYJ46" s="33"/>
      <c r="OYL46" s="33"/>
      <c r="OYN46" s="33"/>
      <c r="OYP46" s="33"/>
      <c r="OYR46"/>
      <c r="OYS46"/>
      <c r="OYT46"/>
      <c r="OYU46" s="3"/>
      <c r="OYX46" s="8"/>
      <c r="OYY46" s="9"/>
      <c r="OYZ46" s="8"/>
      <c r="OZA46" s="8"/>
      <c r="OZB46" s="9"/>
      <c r="OZC46" s="6"/>
      <c r="OZD46" s="9"/>
      <c r="OZE46" s="6"/>
      <c r="OZF46" s="9"/>
      <c r="OZG46" s="44"/>
      <c r="OZI46" s="44"/>
      <c r="OZK46" s="33"/>
      <c r="OZM46" s="33"/>
      <c r="OZO46" s="33"/>
      <c r="OZQ46" s="33"/>
      <c r="OZS46"/>
      <c r="OZT46"/>
      <c r="OZU46"/>
      <c r="OZV46" s="3"/>
      <c r="OZY46" s="8"/>
      <c r="OZZ46" s="9"/>
      <c r="PAA46" s="8"/>
      <c r="PAB46" s="8"/>
      <c r="PAC46" s="9"/>
      <c r="PAD46" s="6"/>
      <c r="PAE46" s="9"/>
      <c r="PAF46" s="6"/>
      <c r="PAG46" s="9"/>
      <c r="PAH46" s="44"/>
      <c r="PAJ46" s="44"/>
      <c r="PAL46" s="33"/>
      <c r="PAN46" s="33"/>
      <c r="PAP46" s="33"/>
      <c r="PAR46" s="33"/>
      <c r="PAT46"/>
      <c r="PAU46"/>
      <c r="PAV46"/>
      <c r="PAW46" s="3"/>
      <c r="PAZ46" s="8"/>
      <c r="PBA46" s="9"/>
      <c r="PBB46" s="8"/>
      <c r="PBC46" s="8"/>
      <c r="PBD46" s="9"/>
      <c r="PBE46" s="6"/>
      <c r="PBF46" s="9"/>
      <c r="PBG46" s="6"/>
      <c r="PBH46" s="9"/>
      <c r="PBI46" s="44"/>
      <c r="PBK46" s="44"/>
      <c r="PBM46" s="33"/>
      <c r="PBO46" s="33"/>
      <c r="PBQ46" s="33"/>
      <c r="PBS46" s="33"/>
      <c r="PBU46"/>
      <c r="PBV46"/>
      <c r="PBW46"/>
      <c r="PBX46" s="3"/>
      <c r="PCA46" s="8"/>
      <c r="PCB46" s="9"/>
      <c r="PCC46" s="8"/>
      <c r="PCD46" s="8"/>
      <c r="PCE46" s="9"/>
      <c r="PCF46" s="6"/>
      <c r="PCG46" s="9"/>
      <c r="PCH46" s="6"/>
      <c r="PCI46" s="9"/>
      <c r="PCJ46" s="44"/>
      <c r="PCL46" s="44"/>
      <c r="PCN46" s="33"/>
      <c r="PCP46" s="33"/>
      <c r="PCR46" s="33"/>
      <c r="PCT46" s="33"/>
      <c r="PCV46"/>
      <c r="PCW46"/>
      <c r="PCX46"/>
      <c r="PCY46" s="3"/>
      <c r="PDB46" s="8"/>
      <c r="PDC46" s="9"/>
      <c r="PDD46" s="8"/>
      <c r="PDE46" s="8"/>
      <c r="PDF46" s="9"/>
      <c r="PDG46" s="6"/>
      <c r="PDH46" s="9"/>
      <c r="PDI46" s="6"/>
      <c r="PDJ46" s="9"/>
      <c r="PDK46" s="44"/>
      <c r="PDM46" s="44"/>
      <c r="PDO46" s="33"/>
      <c r="PDQ46" s="33"/>
      <c r="PDS46" s="33"/>
      <c r="PDU46" s="33"/>
      <c r="PDW46"/>
      <c r="PDX46"/>
      <c r="PDY46"/>
      <c r="PDZ46" s="3"/>
      <c r="PEC46" s="8"/>
      <c r="PED46" s="9"/>
      <c r="PEE46" s="8"/>
      <c r="PEF46" s="8"/>
      <c r="PEG46" s="9"/>
      <c r="PEH46" s="6"/>
      <c r="PEI46" s="9"/>
      <c r="PEJ46" s="6"/>
      <c r="PEK46" s="9"/>
      <c r="PEL46" s="44"/>
      <c r="PEN46" s="44"/>
      <c r="PEP46" s="33"/>
      <c r="PER46" s="33"/>
      <c r="PET46" s="33"/>
      <c r="PEV46" s="33"/>
      <c r="PEX46"/>
      <c r="PEY46"/>
      <c r="PEZ46"/>
      <c r="PFA46" s="3"/>
      <c r="PFD46" s="8"/>
      <c r="PFE46" s="9"/>
      <c r="PFF46" s="8"/>
      <c r="PFG46" s="8"/>
      <c r="PFH46" s="9"/>
      <c r="PFI46" s="6"/>
      <c r="PFJ46" s="9"/>
      <c r="PFK46" s="6"/>
      <c r="PFL46" s="9"/>
      <c r="PFM46" s="44"/>
      <c r="PFO46" s="44"/>
      <c r="PFQ46" s="33"/>
      <c r="PFS46" s="33"/>
      <c r="PFU46" s="33"/>
      <c r="PFW46" s="33"/>
      <c r="PFY46"/>
      <c r="PFZ46"/>
      <c r="PGA46"/>
      <c r="PGB46" s="3"/>
      <c r="PGE46" s="8"/>
      <c r="PGF46" s="9"/>
      <c r="PGG46" s="8"/>
      <c r="PGH46" s="8"/>
      <c r="PGI46" s="9"/>
      <c r="PGJ46" s="6"/>
      <c r="PGK46" s="9"/>
      <c r="PGL46" s="6"/>
      <c r="PGM46" s="9"/>
      <c r="PGN46" s="44"/>
      <c r="PGP46" s="44"/>
      <c r="PGR46" s="33"/>
      <c r="PGT46" s="33"/>
      <c r="PGV46" s="33"/>
      <c r="PGX46" s="33"/>
      <c r="PGZ46"/>
      <c r="PHA46"/>
      <c r="PHB46"/>
      <c r="PHC46" s="3"/>
      <c r="PHF46" s="8"/>
      <c r="PHG46" s="9"/>
      <c r="PHH46" s="8"/>
      <c r="PHI46" s="8"/>
      <c r="PHJ46" s="9"/>
      <c r="PHK46" s="6"/>
      <c r="PHL46" s="9"/>
      <c r="PHM46" s="6"/>
      <c r="PHN46" s="9"/>
      <c r="PHO46" s="44"/>
      <c r="PHQ46" s="44"/>
      <c r="PHS46" s="33"/>
      <c r="PHU46" s="33"/>
      <c r="PHW46" s="33"/>
      <c r="PHY46" s="33"/>
      <c r="PIA46"/>
      <c r="PIB46"/>
      <c r="PIC46"/>
      <c r="PID46" s="3"/>
      <c r="PIG46" s="8"/>
      <c r="PIH46" s="9"/>
      <c r="PII46" s="8"/>
      <c r="PIJ46" s="8"/>
      <c r="PIK46" s="9"/>
      <c r="PIL46" s="6"/>
      <c r="PIM46" s="9"/>
      <c r="PIN46" s="6"/>
      <c r="PIO46" s="9"/>
      <c r="PIP46" s="44"/>
      <c r="PIR46" s="44"/>
      <c r="PIT46" s="33"/>
      <c r="PIV46" s="33"/>
      <c r="PIX46" s="33"/>
      <c r="PIZ46" s="33"/>
      <c r="PJB46"/>
      <c r="PJC46"/>
      <c r="PJD46"/>
      <c r="PJE46" s="3"/>
      <c r="PJH46" s="8"/>
      <c r="PJI46" s="9"/>
      <c r="PJJ46" s="8"/>
      <c r="PJK46" s="8"/>
      <c r="PJL46" s="9"/>
      <c r="PJM46" s="6"/>
      <c r="PJN46" s="9"/>
      <c r="PJO46" s="6"/>
      <c r="PJP46" s="9"/>
      <c r="PJQ46" s="44"/>
      <c r="PJS46" s="44"/>
      <c r="PJU46" s="33"/>
      <c r="PJW46" s="33"/>
      <c r="PJY46" s="33"/>
      <c r="PKA46" s="33"/>
      <c r="PKC46"/>
      <c r="PKD46"/>
      <c r="PKE46"/>
      <c r="PKF46" s="3"/>
      <c r="PKI46" s="8"/>
      <c r="PKJ46" s="9"/>
      <c r="PKK46" s="8"/>
      <c r="PKL46" s="8"/>
      <c r="PKM46" s="9"/>
      <c r="PKN46" s="6"/>
      <c r="PKO46" s="9"/>
      <c r="PKP46" s="6"/>
      <c r="PKQ46" s="9"/>
      <c r="PKR46" s="44"/>
      <c r="PKT46" s="44"/>
      <c r="PKV46" s="33"/>
      <c r="PKX46" s="33"/>
      <c r="PKZ46" s="33"/>
      <c r="PLB46" s="33"/>
      <c r="PLD46"/>
      <c r="PLE46"/>
      <c r="PLF46"/>
      <c r="PLG46" s="3"/>
      <c r="PLJ46" s="8"/>
      <c r="PLK46" s="9"/>
      <c r="PLL46" s="8"/>
      <c r="PLM46" s="8"/>
      <c r="PLN46" s="9"/>
      <c r="PLO46" s="6"/>
      <c r="PLP46" s="9"/>
      <c r="PLQ46" s="6"/>
      <c r="PLR46" s="9"/>
      <c r="PLS46" s="44"/>
      <c r="PLU46" s="44"/>
      <c r="PLW46" s="33"/>
      <c r="PLY46" s="33"/>
      <c r="PMA46" s="33"/>
      <c r="PMC46" s="33"/>
      <c r="PME46"/>
      <c r="PMF46"/>
      <c r="PMG46"/>
      <c r="PMH46" s="3"/>
      <c r="PMK46" s="8"/>
      <c r="PML46" s="9"/>
      <c r="PMM46" s="8"/>
      <c r="PMN46" s="8"/>
      <c r="PMO46" s="9"/>
      <c r="PMP46" s="6"/>
      <c r="PMQ46" s="9"/>
      <c r="PMR46" s="6"/>
      <c r="PMS46" s="9"/>
      <c r="PMT46" s="44"/>
      <c r="PMV46" s="44"/>
      <c r="PMX46" s="33"/>
      <c r="PMZ46" s="33"/>
      <c r="PNB46" s="33"/>
      <c r="PND46" s="33"/>
      <c r="PNF46"/>
      <c r="PNG46"/>
      <c r="PNH46"/>
      <c r="PNI46" s="3"/>
      <c r="PNL46" s="8"/>
      <c r="PNM46" s="9"/>
      <c r="PNN46" s="8"/>
      <c r="PNO46" s="8"/>
      <c r="PNP46" s="9"/>
      <c r="PNQ46" s="6"/>
      <c r="PNR46" s="9"/>
      <c r="PNS46" s="6"/>
      <c r="PNT46" s="9"/>
      <c r="PNU46" s="44"/>
      <c r="PNW46" s="44"/>
      <c r="PNY46" s="33"/>
      <c r="POA46" s="33"/>
      <c r="POC46" s="33"/>
      <c r="POE46" s="33"/>
      <c r="POG46"/>
      <c r="POH46"/>
      <c r="POI46"/>
      <c r="POJ46" s="3"/>
      <c r="POM46" s="8"/>
      <c r="PON46" s="9"/>
      <c r="POO46" s="8"/>
      <c r="POP46" s="8"/>
      <c r="POQ46" s="9"/>
      <c r="POR46" s="6"/>
      <c r="POS46" s="9"/>
      <c r="POT46" s="6"/>
      <c r="POU46" s="9"/>
      <c r="POV46" s="44"/>
      <c r="POX46" s="44"/>
      <c r="POZ46" s="33"/>
      <c r="PPB46" s="33"/>
      <c r="PPD46" s="33"/>
      <c r="PPF46" s="33"/>
      <c r="PPH46"/>
      <c r="PPI46"/>
      <c r="PPJ46"/>
      <c r="PPK46" s="3"/>
      <c r="PPN46" s="8"/>
      <c r="PPO46" s="9"/>
      <c r="PPP46" s="8"/>
      <c r="PPQ46" s="8"/>
      <c r="PPR46" s="9"/>
      <c r="PPS46" s="6"/>
      <c r="PPT46" s="9"/>
      <c r="PPU46" s="6"/>
      <c r="PPV46" s="9"/>
      <c r="PPW46" s="44"/>
      <c r="PPY46" s="44"/>
      <c r="PQA46" s="33"/>
      <c r="PQC46" s="33"/>
      <c r="PQE46" s="33"/>
      <c r="PQG46" s="33"/>
      <c r="PQI46"/>
      <c r="PQJ46"/>
      <c r="PQK46"/>
      <c r="PQL46" s="3"/>
      <c r="PQO46" s="8"/>
      <c r="PQP46" s="9"/>
      <c r="PQQ46" s="8"/>
      <c r="PQR46" s="8"/>
      <c r="PQS46" s="9"/>
      <c r="PQT46" s="6"/>
      <c r="PQU46" s="9"/>
      <c r="PQV46" s="6"/>
      <c r="PQW46" s="9"/>
      <c r="PQX46" s="44"/>
      <c r="PQZ46" s="44"/>
      <c r="PRB46" s="33"/>
      <c r="PRD46" s="33"/>
      <c r="PRF46" s="33"/>
      <c r="PRH46" s="33"/>
      <c r="PRJ46"/>
      <c r="PRK46"/>
      <c r="PRL46"/>
      <c r="PRM46" s="3"/>
      <c r="PRP46" s="8"/>
      <c r="PRQ46" s="9"/>
      <c r="PRR46" s="8"/>
      <c r="PRS46" s="8"/>
      <c r="PRT46" s="9"/>
      <c r="PRU46" s="6"/>
      <c r="PRV46" s="9"/>
      <c r="PRW46" s="6"/>
      <c r="PRX46" s="9"/>
      <c r="PRY46" s="44"/>
      <c r="PSA46" s="44"/>
      <c r="PSC46" s="33"/>
      <c r="PSE46" s="33"/>
      <c r="PSG46" s="33"/>
      <c r="PSI46" s="33"/>
      <c r="PSK46"/>
      <c r="PSL46"/>
      <c r="PSM46"/>
      <c r="PSN46" s="3"/>
      <c r="PSQ46" s="8"/>
      <c r="PSR46" s="9"/>
      <c r="PSS46" s="8"/>
      <c r="PST46" s="8"/>
      <c r="PSU46" s="9"/>
      <c r="PSV46" s="6"/>
      <c r="PSW46" s="9"/>
      <c r="PSX46" s="6"/>
      <c r="PSY46" s="9"/>
      <c r="PSZ46" s="44"/>
      <c r="PTB46" s="44"/>
      <c r="PTD46" s="33"/>
      <c r="PTF46" s="33"/>
      <c r="PTH46" s="33"/>
      <c r="PTJ46" s="33"/>
      <c r="PTL46"/>
      <c r="PTM46"/>
      <c r="PTN46"/>
      <c r="PTO46" s="3"/>
      <c r="PTR46" s="8"/>
      <c r="PTS46" s="9"/>
      <c r="PTT46" s="8"/>
      <c r="PTU46" s="8"/>
      <c r="PTV46" s="9"/>
      <c r="PTW46" s="6"/>
      <c r="PTX46" s="9"/>
      <c r="PTY46" s="6"/>
      <c r="PTZ46" s="9"/>
      <c r="PUA46" s="44"/>
      <c r="PUC46" s="44"/>
      <c r="PUE46" s="33"/>
      <c r="PUG46" s="33"/>
      <c r="PUI46" s="33"/>
      <c r="PUK46" s="33"/>
      <c r="PUM46"/>
      <c r="PUN46"/>
      <c r="PUO46"/>
      <c r="PUP46" s="3"/>
      <c r="PUS46" s="8"/>
      <c r="PUT46" s="9"/>
      <c r="PUU46" s="8"/>
      <c r="PUV46" s="8"/>
      <c r="PUW46" s="9"/>
      <c r="PUX46" s="6"/>
      <c r="PUY46" s="9"/>
      <c r="PUZ46" s="6"/>
      <c r="PVA46" s="9"/>
      <c r="PVB46" s="44"/>
      <c r="PVD46" s="44"/>
      <c r="PVF46" s="33"/>
      <c r="PVH46" s="33"/>
      <c r="PVJ46" s="33"/>
      <c r="PVL46" s="33"/>
      <c r="PVN46"/>
      <c r="PVO46"/>
      <c r="PVP46"/>
      <c r="PVQ46" s="3"/>
      <c r="PVT46" s="8"/>
      <c r="PVU46" s="9"/>
      <c r="PVV46" s="8"/>
      <c r="PVW46" s="8"/>
      <c r="PVX46" s="9"/>
      <c r="PVY46" s="6"/>
      <c r="PVZ46" s="9"/>
      <c r="PWA46" s="6"/>
      <c r="PWB46" s="9"/>
      <c r="PWC46" s="44"/>
      <c r="PWE46" s="44"/>
      <c r="PWG46" s="33"/>
      <c r="PWI46" s="33"/>
      <c r="PWK46" s="33"/>
      <c r="PWM46" s="33"/>
      <c r="PWO46"/>
      <c r="PWP46"/>
      <c r="PWQ46"/>
      <c r="PWR46" s="3"/>
      <c r="PWU46" s="8"/>
      <c r="PWV46" s="9"/>
      <c r="PWW46" s="8"/>
      <c r="PWX46" s="8"/>
      <c r="PWY46" s="9"/>
      <c r="PWZ46" s="6"/>
      <c r="PXA46" s="9"/>
      <c r="PXB46" s="6"/>
      <c r="PXC46" s="9"/>
      <c r="PXD46" s="44"/>
      <c r="PXF46" s="44"/>
      <c r="PXH46" s="33"/>
      <c r="PXJ46" s="33"/>
      <c r="PXL46" s="33"/>
      <c r="PXN46" s="33"/>
      <c r="PXP46"/>
      <c r="PXQ46"/>
      <c r="PXR46"/>
      <c r="PXS46" s="3"/>
      <c r="PXV46" s="8"/>
      <c r="PXW46" s="9"/>
      <c r="PXX46" s="8"/>
      <c r="PXY46" s="8"/>
      <c r="PXZ46" s="9"/>
      <c r="PYA46" s="6"/>
      <c r="PYB46" s="9"/>
      <c r="PYC46" s="6"/>
      <c r="PYD46" s="9"/>
      <c r="PYE46" s="44"/>
      <c r="PYG46" s="44"/>
      <c r="PYI46" s="33"/>
      <c r="PYK46" s="33"/>
      <c r="PYM46" s="33"/>
      <c r="PYO46" s="33"/>
      <c r="PYQ46"/>
      <c r="PYR46"/>
      <c r="PYS46"/>
      <c r="PYT46" s="3"/>
      <c r="PYW46" s="8"/>
      <c r="PYX46" s="9"/>
      <c r="PYY46" s="8"/>
      <c r="PYZ46" s="8"/>
      <c r="PZA46" s="9"/>
      <c r="PZB46" s="6"/>
      <c r="PZC46" s="9"/>
      <c r="PZD46" s="6"/>
      <c r="PZE46" s="9"/>
      <c r="PZF46" s="44"/>
      <c r="PZH46" s="44"/>
      <c r="PZJ46" s="33"/>
      <c r="PZL46" s="33"/>
      <c r="PZN46" s="33"/>
      <c r="PZP46" s="33"/>
      <c r="PZR46"/>
      <c r="PZS46"/>
      <c r="PZT46"/>
      <c r="PZU46" s="3"/>
      <c r="PZX46" s="8"/>
      <c r="PZY46" s="9"/>
      <c r="PZZ46" s="8"/>
      <c r="QAA46" s="8"/>
      <c r="QAB46" s="9"/>
      <c r="QAC46" s="6"/>
      <c r="QAD46" s="9"/>
      <c r="QAE46" s="6"/>
      <c r="QAF46" s="9"/>
      <c r="QAG46" s="44"/>
      <c r="QAI46" s="44"/>
      <c r="QAK46" s="33"/>
      <c r="QAM46" s="33"/>
      <c r="QAO46" s="33"/>
      <c r="QAQ46" s="33"/>
      <c r="QAS46"/>
      <c r="QAT46"/>
      <c r="QAU46"/>
      <c r="QAV46" s="3"/>
      <c r="QAY46" s="8"/>
      <c r="QAZ46" s="9"/>
      <c r="QBA46" s="8"/>
      <c r="QBB46" s="8"/>
      <c r="QBC46" s="9"/>
      <c r="QBD46" s="6"/>
      <c r="QBE46" s="9"/>
      <c r="QBF46" s="6"/>
      <c r="QBG46" s="9"/>
      <c r="QBH46" s="44"/>
      <c r="QBJ46" s="44"/>
      <c r="QBL46" s="33"/>
      <c r="QBN46" s="33"/>
      <c r="QBP46" s="33"/>
      <c r="QBR46" s="33"/>
      <c r="QBT46"/>
      <c r="QBU46"/>
      <c r="QBV46"/>
      <c r="QBW46" s="3"/>
      <c r="QBZ46" s="8"/>
      <c r="QCA46" s="9"/>
      <c r="QCB46" s="8"/>
      <c r="QCC46" s="8"/>
      <c r="QCD46" s="9"/>
      <c r="QCE46" s="6"/>
      <c r="QCF46" s="9"/>
      <c r="QCG46" s="6"/>
      <c r="QCH46" s="9"/>
      <c r="QCI46" s="44"/>
      <c r="QCK46" s="44"/>
      <c r="QCM46" s="33"/>
      <c r="QCO46" s="33"/>
      <c r="QCQ46" s="33"/>
      <c r="QCS46" s="33"/>
      <c r="QCU46"/>
      <c r="QCV46"/>
      <c r="QCW46"/>
      <c r="QCX46" s="3"/>
      <c r="QDA46" s="8"/>
      <c r="QDB46" s="9"/>
      <c r="QDC46" s="8"/>
      <c r="QDD46" s="8"/>
      <c r="QDE46" s="9"/>
      <c r="QDF46" s="6"/>
      <c r="QDG46" s="9"/>
      <c r="QDH46" s="6"/>
      <c r="QDI46" s="9"/>
      <c r="QDJ46" s="44"/>
      <c r="QDL46" s="44"/>
      <c r="QDN46" s="33"/>
      <c r="QDP46" s="33"/>
      <c r="QDR46" s="33"/>
      <c r="QDT46" s="33"/>
      <c r="QDV46"/>
      <c r="QDW46"/>
      <c r="QDX46"/>
      <c r="QDY46" s="3"/>
      <c r="QEB46" s="8"/>
      <c r="QEC46" s="9"/>
      <c r="QED46" s="8"/>
      <c r="QEE46" s="8"/>
      <c r="QEF46" s="9"/>
      <c r="QEG46" s="6"/>
      <c r="QEH46" s="9"/>
      <c r="QEI46" s="6"/>
      <c r="QEJ46" s="9"/>
      <c r="QEK46" s="44"/>
      <c r="QEM46" s="44"/>
      <c r="QEO46" s="33"/>
      <c r="QEQ46" s="33"/>
      <c r="QES46" s="33"/>
      <c r="QEU46" s="33"/>
      <c r="QEW46"/>
      <c r="QEX46"/>
      <c r="QEY46"/>
      <c r="QEZ46" s="3"/>
      <c r="QFC46" s="8"/>
      <c r="QFD46" s="9"/>
      <c r="QFE46" s="8"/>
      <c r="QFF46" s="8"/>
      <c r="QFG46" s="9"/>
      <c r="QFH46" s="6"/>
      <c r="QFI46" s="9"/>
      <c r="QFJ46" s="6"/>
      <c r="QFK46" s="9"/>
      <c r="QFL46" s="44"/>
      <c r="QFN46" s="44"/>
      <c r="QFP46" s="33"/>
      <c r="QFR46" s="33"/>
      <c r="QFT46" s="33"/>
      <c r="QFV46" s="33"/>
      <c r="QFX46"/>
      <c r="QFY46"/>
      <c r="QFZ46"/>
      <c r="QGA46" s="3"/>
      <c r="QGD46" s="8"/>
      <c r="QGE46" s="9"/>
      <c r="QGF46" s="8"/>
      <c r="QGG46" s="8"/>
      <c r="QGH46" s="9"/>
      <c r="QGI46" s="6"/>
      <c r="QGJ46" s="9"/>
      <c r="QGK46" s="6"/>
      <c r="QGL46" s="9"/>
      <c r="QGM46" s="44"/>
      <c r="QGO46" s="44"/>
      <c r="QGQ46" s="33"/>
      <c r="QGS46" s="33"/>
      <c r="QGU46" s="33"/>
      <c r="QGW46" s="33"/>
      <c r="QGY46"/>
      <c r="QGZ46"/>
      <c r="QHA46"/>
      <c r="QHB46" s="3"/>
      <c r="QHE46" s="8"/>
      <c r="QHF46" s="9"/>
      <c r="QHG46" s="8"/>
      <c r="QHH46" s="8"/>
      <c r="QHI46" s="9"/>
      <c r="QHJ46" s="6"/>
      <c r="QHK46" s="9"/>
      <c r="QHL46" s="6"/>
      <c r="QHM46" s="9"/>
      <c r="QHN46" s="44"/>
      <c r="QHP46" s="44"/>
      <c r="QHR46" s="33"/>
      <c r="QHT46" s="33"/>
      <c r="QHV46" s="33"/>
      <c r="QHX46" s="33"/>
      <c r="QHZ46"/>
      <c r="QIA46"/>
      <c r="QIB46"/>
      <c r="QIC46" s="3"/>
      <c r="QIF46" s="8"/>
      <c r="QIG46" s="9"/>
      <c r="QIH46" s="8"/>
      <c r="QII46" s="8"/>
      <c r="QIJ46" s="9"/>
      <c r="QIK46" s="6"/>
      <c r="QIL46" s="9"/>
      <c r="QIM46" s="6"/>
      <c r="QIN46" s="9"/>
      <c r="QIO46" s="44"/>
      <c r="QIQ46" s="44"/>
      <c r="QIS46" s="33"/>
      <c r="QIU46" s="33"/>
      <c r="QIW46" s="33"/>
      <c r="QIY46" s="33"/>
      <c r="QJA46"/>
      <c r="QJB46"/>
      <c r="QJC46"/>
      <c r="QJD46" s="3"/>
      <c r="QJG46" s="8"/>
      <c r="QJH46" s="9"/>
      <c r="QJI46" s="8"/>
      <c r="QJJ46" s="8"/>
      <c r="QJK46" s="9"/>
      <c r="QJL46" s="6"/>
      <c r="QJM46" s="9"/>
      <c r="QJN46" s="6"/>
      <c r="QJO46" s="9"/>
      <c r="QJP46" s="44"/>
      <c r="QJR46" s="44"/>
      <c r="QJT46" s="33"/>
      <c r="QJV46" s="33"/>
      <c r="QJX46" s="33"/>
      <c r="QJZ46" s="33"/>
      <c r="QKB46"/>
      <c r="QKC46"/>
      <c r="QKD46"/>
      <c r="QKE46" s="3"/>
      <c r="QKH46" s="8"/>
      <c r="QKI46" s="9"/>
      <c r="QKJ46" s="8"/>
      <c r="QKK46" s="8"/>
      <c r="QKL46" s="9"/>
      <c r="QKM46" s="6"/>
      <c r="QKN46" s="9"/>
      <c r="QKO46" s="6"/>
      <c r="QKP46" s="9"/>
      <c r="QKQ46" s="44"/>
      <c r="QKS46" s="44"/>
      <c r="QKU46" s="33"/>
      <c r="QKW46" s="33"/>
      <c r="QKY46" s="33"/>
      <c r="QLA46" s="33"/>
      <c r="QLC46"/>
      <c r="QLD46"/>
      <c r="QLE46"/>
      <c r="QLF46" s="3"/>
      <c r="QLI46" s="8"/>
      <c r="QLJ46" s="9"/>
      <c r="QLK46" s="8"/>
      <c r="QLL46" s="8"/>
      <c r="QLM46" s="9"/>
      <c r="QLN46" s="6"/>
      <c r="QLO46" s="9"/>
      <c r="QLP46" s="6"/>
      <c r="QLQ46" s="9"/>
      <c r="QLR46" s="44"/>
      <c r="QLT46" s="44"/>
      <c r="QLV46" s="33"/>
      <c r="QLX46" s="33"/>
      <c r="QLZ46" s="33"/>
      <c r="QMB46" s="33"/>
      <c r="QMD46"/>
      <c r="QME46"/>
      <c r="QMF46"/>
      <c r="QMG46" s="3"/>
      <c r="QMJ46" s="8"/>
      <c r="QMK46" s="9"/>
      <c r="QML46" s="8"/>
      <c r="QMM46" s="8"/>
      <c r="QMN46" s="9"/>
      <c r="QMO46" s="6"/>
      <c r="QMP46" s="9"/>
      <c r="QMQ46" s="6"/>
      <c r="QMR46" s="9"/>
      <c r="QMS46" s="44"/>
      <c r="QMU46" s="44"/>
      <c r="QMW46" s="33"/>
      <c r="QMY46" s="33"/>
      <c r="QNA46" s="33"/>
      <c r="QNC46" s="33"/>
      <c r="QNE46"/>
      <c r="QNF46"/>
      <c r="QNG46"/>
      <c r="QNH46" s="3"/>
      <c r="QNK46" s="8"/>
      <c r="QNL46" s="9"/>
      <c r="QNM46" s="8"/>
      <c r="QNN46" s="8"/>
      <c r="QNO46" s="9"/>
      <c r="QNP46" s="6"/>
      <c r="QNQ46" s="9"/>
      <c r="QNR46" s="6"/>
      <c r="QNS46" s="9"/>
      <c r="QNT46" s="44"/>
      <c r="QNV46" s="44"/>
      <c r="QNX46" s="33"/>
      <c r="QNZ46" s="33"/>
      <c r="QOB46" s="33"/>
      <c r="QOD46" s="33"/>
      <c r="QOF46"/>
      <c r="QOG46"/>
      <c r="QOH46"/>
      <c r="QOI46" s="3"/>
      <c r="QOL46" s="8"/>
      <c r="QOM46" s="9"/>
      <c r="QON46" s="8"/>
      <c r="QOO46" s="8"/>
      <c r="QOP46" s="9"/>
      <c r="QOQ46" s="6"/>
      <c r="QOR46" s="9"/>
      <c r="QOS46" s="6"/>
      <c r="QOT46" s="9"/>
      <c r="QOU46" s="44"/>
      <c r="QOW46" s="44"/>
      <c r="QOY46" s="33"/>
      <c r="QPA46" s="33"/>
      <c r="QPC46" s="33"/>
      <c r="QPE46" s="33"/>
      <c r="QPG46"/>
      <c r="QPH46"/>
      <c r="QPI46"/>
      <c r="QPJ46" s="3"/>
      <c r="QPM46" s="8"/>
      <c r="QPN46" s="9"/>
      <c r="QPO46" s="8"/>
      <c r="QPP46" s="8"/>
      <c r="QPQ46" s="9"/>
      <c r="QPR46" s="6"/>
      <c r="QPS46" s="9"/>
      <c r="QPT46" s="6"/>
      <c r="QPU46" s="9"/>
      <c r="QPV46" s="44"/>
      <c r="QPX46" s="44"/>
      <c r="QPZ46" s="33"/>
      <c r="QQB46" s="33"/>
      <c r="QQD46" s="33"/>
      <c r="QQF46" s="33"/>
      <c r="QQH46"/>
      <c r="QQI46"/>
      <c r="QQJ46"/>
      <c r="QQK46" s="3"/>
      <c r="QQN46" s="8"/>
      <c r="QQO46" s="9"/>
      <c r="QQP46" s="8"/>
      <c r="QQQ46" s="8"/>
      <c r="QQR46" s="9"/>
      <c r="QQS46" s="6"/>
      <c r="QQT46" s="9"/>
      <c r="QQU46" s="6"/>
      <c r="QQV46" s="9"/>
      <c r="QQW46" s="44"/>
      <c r="QQY46" s="44"/>
      <c r="QRA46" s="33"/>
      <c r="QRC46" s="33"/>
      <c r="QRE46" s="33"/>
      <c r="QRG46" s="33"/>
      <c r="QRI46"/>
      <c r="QRJ46"/>
      <c r="QRK46"/>
      <c r="QRL46" s="3"/>
      <c r="QRO46" s="8"/>
      <c r="QRP46" s="9"/>
      <c r="QRQ46" s="8"/>
      <c r="QRR46" s="8"/>
      <c r="QRS46" s="9"/>
      <c r="QRT46" s="6"/>
      <c r="QRU46" s="9"/>
      <c r="QRV46" s="6"/>
      <c r="QRW46" s="9"/>
      <c r="QRX46" s="44"/>
      <c r="QRZ46" s="44"/>
      <c r="QSB46" s="33"/>
      <c r="QSD46" s="33"/>
      <c r="QSF46" s="33"/>
      <c r="QSH46" s="33"/>
      <c r="QSJ46"/>
      <c r="QSK46"/>
      <c r="QSL46"/>
      <c r="QSM46" s="3"/>
      <c r="QSP46" s="8"/>
      <c r="QSQ46" s="9"/>
      <c r="QSR46" s="8"/>
      <c r="QSS46" s="8"/>
      <c r="QST46" s="9"/>
      <c r="QSU46" s="6"/>
      <c r="QSV46" s="9"/>
      <c r="QSW46" s="6"/>
      <c r="QSX46" s="9"/>
      <c r="QSY46" s="44"/>
      <c r="QTA46" s="44"/>
      <c r="QTC46" s="33"/>
      <c r="QTE46" s="33"/>
      <c r="QTG46" s="33"/>
      <c r="QTI46" s="33"/>
      <c r="QTK46"/>
      <c r="QTL46"/>
      <c r="QTM46"/>
      <c r="QTN46" s="3"/>
      <c r="QTQ46" s="8"/>
      <c r="QTR46" s="9"/>
      <c r="QTS46" s="8"/>
      <c r="QTT46" s="8"/>
      <c r="QTU46" s="9"/>
      <c r="QTV46" s="6"/>
      <c r="QTW46" s="9"/>
      <c r="QTX46" s="6"/>
      <c r="QTY46" s="9"/>
      <c r="QTZ46" s="44"/>
      <c r="QUB46" s="44"/>
      <c r="QUD46" s="33"/>
      <c r="QUF46" s="33"/>
      <c r="QUH46" s="33"/>
      <c r="QUJ46" s="33"/>
      <c r="QUL46"/>
      <c r="QUM46"/>
      <c r="QUN46"/>
      <c r="QUO46" s="3"/>
      <c r="QUR46" s="8"/>
      <c r="QUS46" s="9"/>
      <c r="QUT46" s="8"/>
      <c r="QUU46" s="8"/>
      <c r="QUV46" s="9"/>
      <c r="QUW46" s="6"/>
      <c r="QUX46" s="9"/>
      <c r="QUY46" s="6"/>
      <c r="QUZ46" s="9"/>
      <c r="QVA46" s="44"/>
      <c r="QVC46" s="44"/>
      <c r="QVE46" s="33"/>
      <c r="QVG46" s="33"/>
      <c r="QVI46" s="33"/>
      <c r="QVK46" s="33"/>
      <c r="QVM46"/>
      <c r="QVN46"/>
      <c r="QVO46"/>
      <c r="QVP46" s="3"/>
      <c r="QVS46" s="8"/>
      <c r="QVT46" s="9"/>
      <c r="QVU46" s="8"/>
      <c r="QVV46" s="8"/>
      <c r="QVW46" s="9"/>
      <c r="QVX46" s="6"/>
      <c r="QVY46" s="9"/>
      <c r="QVZ46" s="6"/>
      <c r="QWA46" s="9"/>
      <c r="QWB46" s="44"/>
      <c r="QWD46" s="44"/>
      <c r="QWF46" s="33"/>
      <c r="QWH46" s="33"/>
      <c r="QWJ46" s="33"/>
      <c r="QWL46" s="33"/>
      <c r="QWN46"/>
      <c r="QWO46"/>
      <c r="QWP46"/>
      <c r="QWQ46" s="3"/>
      <c r="QWT46" s="8"/>
      <c r="QWU46" s="9"/>
      <c r="QWV46" s="8"/>
      <c r="QWW46" s="8"/>
      <c r="QWX46" s="9"/>
      <c r="QWY46" s="6"/>
      <c r="QWZ46" s="9"/>
      <c r="QXA46" s="6"/>
      <c r="QXB46" s="9"/>
      <c r="QXC46" s="44"/>
      <c r="QXE46" s="44"/>
      <c r="QXG46" s="33"/>
      <c r="QXI46" s="33"/>
      <c r="QXK46" s="33"/>
      <c r="QXM46" s="33"/>
      <c r="QXO46"/>
      <c r="QXP46"/>
      <c r="QXQ46"/>
      <c r="QXR46" s="3"/>
      <c r="QXU46" s="8"/>
      <c r="QXV46" s="9"/>
      <c r="QXW46" s="8"/>
      <c r="QXX46" s="8"/>
      <c r="QXY46" s="9"/>
      <c r="QXZ46" s="6"/>
      <c r="QYA46" s="9"/>
      <c r="QYB46" s="6"/>
      <c r="QYC46" s="9"/>
      <c r="QYD46" s="44"/>
      <c r="QYF46" s="44"/>
      <c r="QYH46" s="33"/>
      <c r="QYJ46" s="33"/>
      <c r="QYL46" s="33"/>
      <c r="QYN46" s="33"/>
      <c r="QYP46"/>
      <c r="QYQ46"/>
      <c r="QYR46"/>
      <c r="QYS46" s="3"/>
      <c r="QYV46" s="8"/>
      <c r="QYW46" s="9"/>
      <c r="QYX46" s="8"/>
      <c r="QYY46" s="8"/>
      <c r="QYZ46" s="9"/>
      <c r="QZA46" s="6"/>
      <c r="QZB46" s="9"/>
      <c r="QZC46" s="6"/>
      <c r="QZD46" s="9"/>
      <c r="QZE46" s="44"/>
      <c r="QZG46" s="44"/>
      <c r="QZI46" s="33"/>
      <c r="QZK46" s="33"/>
      <c r="QZM46" s="33"/>
      <c r="QZO46" s="33"/>
      <c r="QZQ46"/>
      <c r="QZR46"/>
      <c r="QZS46"/>
      <c r="QZT46" s="3"/>
      <c r="QZW46" s="8"/>
      <c r="QZX46" s="9"/>
      <c r="QZY46" s="8"/>
      <c r="QZZ46" s="8"/>
      <c r="RAA46" s="9"/>
      <c r="RAB46" s="6"/>
      <c r="RAC46" s="9"/>
      <c r="RAD46" s="6"/>
      <c r="RAE46" s="9"/>
      <c r="RAF46" s="44"/>
      <c r="RAH46" s="44"/>
      <c r="RAJ46" s="33"/>
      <c r="RAL46" s="33"/>
      <c r="RAN46" s="33"/>
      <c r="RAP46" s="33"/>
      <c r="RAR46"/>
      <c r="RAS46"/>
      <c r="RAT46"/>
      <c r="RAU46" s="3"/>
      <c r="RAX46" s="8"/>
      <c r="RAY46" s="9"/>
      <c r="RAZ46" s="8"/>
      <c r="RBA46" s="8"/>
      <c r="RBB46" s="9"/>
      <c r="RBC46" s="6"/>
      <c r="RBD46" s="9"/>
      <c r="RBE46" s="6"/>
      <c r="RBF46" s="9"/>
      <c r="RBG46" s="44"/>
      <c r="RBI46" s="44"/>
      <c r="RBK46" s="33"/>
      <c r="RBM46" s="33"/>
      <c r="RBO46" s="33"/>
      <c r="RBQ46" s="33"/>
      <c r="RBS46"/>
      <c r="RBT46"/>
      <c r="RBU46"/>
      <c r="RBV46" s="3"/>
      <c r="RBY46" s="8"/>
      <c r="RBZ46" s="9"/>
      <c r="RCA46" s="8"/>
      <c r="RCB46" s="8"/>
      <c r="RCC46" s="9"/>
      <c r="RCD46" s="6"/>
      <c r="RCE46" s="9"/>
      <c r="RCF46" s="6"/>
      <c r="RCG46" s="9"/>
      <c r="RCH46" s="44"/>
      <c r="RCJ46" s="44"/>
      <c r="RCL46" s="33"/>
      <c r="RCN46" s="33"/>
      <c r="RCP46" s="33"/>
      <c r="RCR46" s="33"/>
      <c r="RCT46"/>
      <c r="RCU46"/>
      <c r="RCV46"/>
      <c r="RCW46" s="3"/>
      <c r="RCZ46" s="8"/>
      <c r="RDA46" s="9"/>
      <c r="RDB46" s="8"/>
      <c r="RDC46" s="8"/>
      <c r="RDD46" s="9"/>
      <c r="RDE46" s="6"/>
      <c r="RDF46" s="9"/>
      <c r="RDG46" s="6"/>
      <c r="RDH46" s="9"/>
      <c r="RDI46" s="44"/>
      <c r="RDK46" s="44"/>
      <c r="RDM46" s="33"/>
      <c r="RDO46" s="33"/>
      <c r="RDQ46" s="33"/>
      <c r="RDS46" s="33"/>
      <c r="RDU46"/>
      <c r="RDV46"/>
      <c r="RDW46"/>
      <c r="RDX46" s="3"/>
      <c r="REA46" s="8"/>
      <c r="REB46" s="9"/>
      <c r="REC46" s="8"/>
      <c r="RED46" s="8"/>
      <c r="REE46" s="9"/>
      <c r="REF46" s="6"/>
      <c r="REG46" s="9"/>
      <c r="REH46" s="6"/>
      <c r="REI46" s="9"/>
      <c r="REJ46" s="44"/>
      <c r="REL46" s="44"/>
      <c r="REN46" s="33"/>
      <c r="REP46" s="33"/>
      <c r="RER46" s="33"/>
      <c r="RET46" s="33"/>
      <c r="REV46"/>
      <c r="REW46"/>
      <c r="REX46"/>
      <c r="REY46" s="3"/>
      <c r="RFB46" s="8"/>
      <c r="RFC46" s="9"/>
      <c r="RFD46" s="8"/>
      <c r="RFE46" s="8"/>
      <c r="RFF46" s="9"/>
      <c r="RFG46" s="6"/>
      <c r="RFH46" s="9"/>
      <c r="RFI46" s="6"/>
      <c r="RFJ46" s="9"/>
      <c r="RFK46" s="44"/>
      <c r="RFM46" s="44"/>
      <c r="RFO46" s="33"/>
      <c r="RFQ46" s="33"/>
      <c r="RFS46" s="33"/>
      <c r="RFU46" s="33"/>
      <c r="RFW46"/>
      <c r="RFX46"/>
      <c r="RFY46"/>
      <c r="RFZ46" s="3"/>
      <c r="RGC46" s="8"/>
      <c r="RGD46" s="9"/>
      <c r="RGE46" s="8"/>
      <c r="RGF46" s="8"/>
      <c r="RGG46" s="9"/>
      <c r="RGH46" s="6"/>
      <c r="RGI46" s="9"/>
      <c r="RGJ46" s="6"/>
      <c r="RGK46" s="9"/>
      <c r="RGL46" s="44"/>
      <c r="RGN46" s="44"/>
      <c r="RGP46" s="33"/>
      <c r="RGR46" s="33"/>
      <c r="RGT46" s="33"/>
      <c r="RGV46" s="33"/>
      <c r="RGX46"/>
      <c r="RGY46"/>
      <c r="RGZ46"/>
      <c r="RHA46" s="3"/>
      <c r="RHD46" s="8"/>
      <c r="RHE46" s="9"/>
      <c r="RHF46" s="8"/>
      <c r="RHG46" s="8"/>
      <c r="RHH46" s="9"/>
      <c r="RHI46" s="6"/>
      <c r="RHJ46" s="9"/>
      <c r="RHK46" s="6"/>
      <c r="RHL46" s="9"/>
      <c r="RHM46" s="44"/>
      <c r="RHO46" s="44"/>
      <c r="RHQ46" s="33"/>
      <c r="RHS46" s="33"/>
      <c r="RHU46" s="33"/>
      <c r="RHW46" s="33"/>
      <c r="RHY46"/>
      <c r="RHZ46"/>
      <c r="RIA46"/>
      <c r="RIB46" s="3"/>
      <c r="RIE46" s="8"/>
      <c r="RIF46" s="9"/>
      <c r="RIG46" s="8"/>
      <c r="RIH46" s="8"/>
      <c r="RII46" s="9"/>
      <c r="RIJ46" s="6"/>
      <c r="RIK46" s="9"/>
      <c r="RIL46" s="6"/>
      <c r="RIM46" s="9"/>
      <c r="RIN46" s="44"/>
      <c r="RIP46" s="44"/>
      <c r="RIR46" s="33"/>
      <c r="RIT46" s="33"/>
      <c r="RIV46" s="33"/>
      <c r="RIX46" s="33"/>
      <c r="RIZ46"/>
      <c r="RJA46"/>
      <c r="RJB46"/>
      <c r="RJC46" s="3"/>
      <c r="RJF46" s="8"/>
      <c r="RJG46" s="9"/>
      <c r="RJH46" s="8"/>
      <c r="RJI46" s="8"/>
      <c r="RJJ46" s="9"/>
      <c r="RJK46" s="6"/>
      <c r="RJL46" s="9"/>
      <c r="RJM46" s="6"/>
      <c r="RJN46" s="9"/>
      <c r="RJO46" s="44"/>
      <c r="RJQ46" s="44"/>
      <c r="RJS46" s="33"/>
      <c r="RJU46" s="33"/>
      <c r="RJW46" s="33"/>
      <c r="RJY46" s="33"/>
      <c r="RKA46"/>
      <c r="RKB46"/>
      <c r="RKC46"/>
      <c r="RKD46" s="3"/>
      <c r="RKG46" s="8"/>
      <c r="RKH46" s="9"/>
      <c r="RKI46" s="8"/>
      <c r="RKJ46" s="8"/>
      <c r="RKK46" s="9"/>
      <c r="RKL46" s="6"/>
      <c r="RKM46" s="9"/>
      <c r="RKN46" s="6"/>
      <c r="RKO46" s="9"/>
      <c r="RKP46" s="44"/>
      <c r="RKR46" s="44"/>
      <c r="RKT46" s="33"/>
      <c r="RKV46" s="33"/>
      <c r="RKX46" s="33"/>
      <c r="RKZ46" s="33"/>
      <c r="RLB46"/>
      <c r="RLC46"/>
      <c r="RLD46"/>
      <c r="RLE46" s="3"/>
      <c r="RLH46" s="8"/>
      <c r="RLI46" s="9"/>
      <c r="RLJ46" s="8"/>
      <c r="RLK46" s="8"/>
      <c r="RLL46" s="9"/>
      <c r="RLM46" s="6"/>
      <c r="RLN46" s="9"/>
      <c r="RLO46" s="6"/>
      <c r="RLP46" s="9"/>
      <c r="RLQ46" s="44"/>
      <c r="RLS46" s="44"/>
      <c r="RLU46" s="33"/>
      <c r="RLW46" s="33"/>
      <c r="RLY46" s="33"/>
      <c r="RMA46" s="33"/>
      <c r="RMC46"/>
      <c r="RMD46"/>
      <c r="RME46"/>
      <c r="RMF46" s="3"/>
      <c r="RMI46" s="8"/>
      <c r="RMJ46" s="9"/>
      <c r="RMK46" s="8"/>
      <c r="RML46" s="8"/>
      <c r="RMM46" s="9"/>
      <c r="RMN46" s="6"/>
      <c r="RMO46" s="9"/>
      <c r="RMP46" s="6"/>
      <c r="RMQ46" s="9"/>
      <c r="RMR46" s="44"/>
      <c r="RMT46" s="44"/>
      <c r="RMV46" s="33"/>
      <c r="RMX46" s="33"/>
      <c r="RMZ46" s="33"/>
      <c r="RNB46" s="33"/>
      <c r="RND46"/>
      <c r="RNE46"/>
      <c r="RNF46"/>
      <c r="RNG46" s="3"/>
      <c r="RNJ46" s="8"/>
      <c r="RNK46" s="9"/>
      <c r="RNL46" s="8"/>
      <c r="RNM46" s="8"/>
      <c r="RNN46" s="9"/>
      <c r="RNO46" s="6"/>
      <c r="RNP46" s="9"/>
      <c r="RNQ46" s="6"/>
      <c r="RNR46" s="9"/>
      <c r="RNS46" s="44"/>
      <c r="RNU46" s="44"/>
      <c r="RNW46" s="33"/>
      <c r="RNY46" s="33"/>
      <c r="ROA46" s="33"/>
      <c r="ROC46" s="33"/>
      <c r="ROE46"/>
      <c r="ROF46"/>
      <c r="ROG46"/>
      <c r="ROH46" s="3"/>
      <c r="ROK46" s="8"/>
      <c r="ROL46" s="9"/>
      <c r="ROM46" s="8"/>
      <c r="RON46" s="8"/>
      <c r="ROO46" s="9"/>
      <c r="ROP46" s="6"/>
      <c r="ROQ46" s="9"/>
      <c r="ROR46" s="6"/>
      <c r="ROS46" s="9"/>
      <c r="ROT46" s="44"/>
      <c r="ROV46" s="44"/>
      <c r="ROX46" s="33"/>
      <c r="ROZ46" s="33"/>
      <c r="RPB46" s="33"/>
      <c r="RPD46" s="33"/>
      <c r="RPF46"/>
      <c r="RPG46"/>
      <c r="RPH46"/>
      <c r="RPI46" s="3"/>
      <c r="RPL46" s="8"/>
      <c r="RPM46" s="9"/>
      <c r="RPN46" s="8"/>
      <c r="RPO46" s="8"/>
      <c r="RPP46" s="9"/>
      <c r="RPQ46" s="6"/>
      <c r="RPR46" s="9"/>
      <c r="RPS46" s="6"/>
      <c r="RPT46" s="9"/>
      <c r="RPU46" s="44"/>
      <c r="RPW46" s="44"/>
      <c r="RPY46" s="33"/>
      <c r="RQA46" s="33"/>
      <c r="RQC46" s="33"/>
      <c r="RQE46" s="33"/>
      <c r="RQG46"/>
      <c r="RQH46"/>
      <c r="RQI46"/>
      <c r="RQJ46" s="3"/>
      <c r="RQM46" s="8"/>
      <c r="RQN46" s="9"/>
      <c r="RQO46" s="8"/>
      <c r="RQP46" s="8"/>
      <c r="RQQ46" s="9"/>
      <c r="RQR46" s="6"/>
      <c r="RQS46" s="9"/>
      <c r="RQT46" s="6"/>
      <c r="RQU46" s="9"/>
      <c r="RQV46" s="44"/>
      <c r="RQX46" s="44"/>
      <c r="RQZ46" s="33"/>
      <c r="RRB46" s="33"/>
      <c r="RRD46" s="33"/>
      <c r="RRF46" s="33"/>
      <c r="RRH46"/>
      <c r="RRI46"/>
      <c r="RRJ46"/>
      <c r="RRK46" s="3"/>
      <c r="RRN46" s="8"/>
      <c r="RRO46" s="9"/>
      <c r="RRP46" s="8"/>
      <c r="RRQ46" s="8"/>
      <c r="RRR46" s="9"/>
      <c r="RRS46" s="6"/>
      <c r="RRT46" s="9"/>
      <c r="RRU46" s="6"/>
      <c r="RRV46" s="9"/>
      <c r="RRW46" s="44"/>
      <c r="RRY46" s="44"/>
      <c r="RSA46" s="33"/>
      <c r="RSC46" s="33"/>
      <c r="RSE46" s="33"/>
      <c r="RSG46" s="33"/>
      <c r="RSI46"/>
      <c r="RSJ46"/>
      <c r="RSK46"/>
      <c r="RSL46" s="3"/>
      <c r="RSO46" s="8"/>
      <c r="RSP46" s="9"/>
      <c r="RSQ46" s="8"/>
      <c r="RSR46" s="8"/>
      <c r="RSS46" s="9"/>
      <c r="RST46" s="6"/>
      <c r="RSU46" s="9"/>
      <c r="RSV46" s="6"/>
      <c r="RSW46" s="9"/>
      <c r="RSX46" s="44"/>
      <c r="RSZ46" s="44"/>
      <c r="RTB46" s="33"/>
      <c r="RTD46" s="33"/>
      <c r="RTF46" s="33"/>
      <c r="RTH46" s="33"/>
      <c r="RTJ46"/>
      <c r="RTK46"/>
      <c r="RTL46"/>
      <c r="RTM46" s="3"/>
      <c r="RTP46" s="8"/>
      <c r="RTQ46" s="9"/>
      <c r="RTR46" s="8"/>
      <c r="RTS46" s="8"/>
      <c r="RTT46" s="9"/>
      <c r="RTU46" s="6"/>
      <c r="RTV46" s="9"/>
      <c r="RTW46" s="6"/>
      <c r="RTX46" s="9"/>
      <c r="RTY46" s="44"/>
      <c r="RUA46" s="44"/>
      <c r="RUC46" s="33"/>
      <c r="RUE46" s="33"/>
      <c r="RUG46" s="33"/>
      <c r="RUI46" s="33"/>
      <c r="RUK46"/>
      <c r="RUL46"/>
      <c r="RUM46"/>
      <c r="RUN46" s="3"/>
      <c r="RUQ46" s="8"/>
      <c r="RUR46" s="9"/>
      <c r="RUS46" s="8"/>
      <c r="RUT46" s="8"/>
      <c r="RUU46" s="9"/>
      <c r="RUV46" s="6"/>
      <c r="RUW46" s="9"/>
      <c r="RUX46" s="6"/>
      <c r="RUY46" s="9"/>
      <c r="RUZ46" s="44"/>
      <c r="RVB46" s="44"/>
      <c r="RVD46" s="33"/>
      <c r="RVF46" s="33"/>
      <c r="RVH46" s="33"/>
      <c r="RVJ46" s="33"/>
      <c r="RVL46"/>
      <c r="RVM46"/>
      <c r="RVN46"/>
      <c r="RVO46" s="3"/>
      <c r="RVR46" s="8"/>
      <c r="RVS46" s="9"/>
      <c r="RVT46" s="8"/>
      <c r="RVU46" s="8"/>
      <c r="RVV46" s="9"/>
      <c r="RVW46" s="6"/>
      <c r="RVX46" s="9"/>
      <c r="RVY46" s="6"/>
      <c r="RVZ46" s="9"/>
      <c r="RWA46" s="44"/>
      <c r="RWC46" s="44"/>
      <c r="RWE46" s="33"/>
      <c r="RWG46" s="33"/>
      <c r="RWI46" s="33"/>
      <c r="RWK46" s="33"/>
      <c r="RWM46"/>
      <c r="RWN46"/>
      <c r="RWO46"/>
      <c r="RWP46" s="3"/>
      <c r="RWS46" s="8"/>
      <c r="RWT46" s="9"/>
      <c r="RWU46" s="8"/>
      <c r="RWV46" s="8"/>
      <c r="RWW46" s="9"/>
      <c r="RWX46" s="6"/>
      <c r="RWY46" s="9"/>
      <c r="RWZ46" s="6"/>
      <c r="RXA46" s="9"/>
      <c r="RXB46" s="44"/>
      <c r="RXD46" s="44"/>
      <c r="RXF46" s="33"/>
      <c r="RXH46" s="33"/>
      <c r="RXJ46" s="33"/>
      <c r="RXL46" s="33"/>
      <c r="RXN46"/>
      <c r="RXO46"/>
      <c r="RXP46"/>
      <c r="RXQ46" s="3"/>
      <c r="RXT46" s="8"/>
      <c r="RXU46" s="9"/>
      <c r="RXV46" s="8"/>
      <c r="RXW46" s="8"/>
      <c r="RXX46" s="9"/>
      <c r="RXY46" s="6"/>
      <c r="RXZ46" s="9"/>
      <c r="RYA46" s="6"/>
      <c r="RYB46" s="9"/>
      <c r="RYC46" s="44"/>
      <c r="RYE46" s="44"/>
      <c r="RYG46" s="33"/>
      <c r="RYI46" s="33"/>
      <c r="RYK46" s="33"/>
      <c r="RYM46" s="33"/>
      <c r="RYO46"/>
      <c r="RYP46"/>
      <c r="RYQ46"/>
      <c r="RYR46" s="3"/>
      <c r="RYU46" s="8"/>
      <c r="RYV46" s="9"/>
      <c r="RYW46" s="8"/>
      <c r="RYX46" s="8"/>
      <c r="RYY46" s="9"/>
      <c r="RYZ46" s="6"/>
      <c r="RZA46" s="9"/>
      <c r="RZB46" s="6"/>
      <c r="RZC46" s="9"/>
      <c r="RZD46" s="44"/>
      <c r="RZF46" s="44"/>
      <c r="RZH46" s="33"/>
      <c r="RZJ46" s="33"/>
      <c r="RZL46" s="33"/>
      <c r="RZN46" s="33"/>
      <c r="RZP46"/>
      <c r="RZQ46"/>
      <c r="RZR46"/>
      <c r="RZS46" s="3"/>
      <c r="RZV46" s="8"/>
      <c r="RZW46" s="9"/>
      <c r="RZX46" s="8"/>
      <c r="RZY46" s="8"/>
      <c r="RZZ46" s="9"/>
      <c r="SAA46" s="6"/>
      <c r="SAB46" s="9"/>
      <c r="SAC46" s="6"/>
      <c r="SAD46" s="9"/>
      <c r="SAE46" s="44"/>
      <c r="SAG46" s="44"/>
      <c r="SAI46" s="33"/>
      <c r="SAK46" s="33"/>
      <c r="SAM46" s="33"/>
      <c r="SAO46" s="33"/>
      <c r="SAQ46"/>
      <c r="SAR46"/>
      <c r="SAS46"/>
      <c r="SAT46" s="3"/>
      <c r="SAW46" s="8"/>
      <c r="SAX46" s="9"/>
      <c r="SAY46" s="8"/>
      <c r="SAZ46" s="8"/>
      <c r="SBA46" s="9"/>
      <c r="SBB46" s="6"/>
      <c r="SBC46" s="9"/>
      <c r="SBD46" s="6"/>
      <c r="SBE46" s="9"/>
      <c r="SBF46" s="44"/>
      <c r="SBH46" s="44"/>
      <c r="SBJ46" s="33"/>
      <c r="SBL46" s="33"/>
      <c r="SBN46" s="33"/>
      <c r="SBP46" s="33"/>
      <c r="SBR46"/>
      <c r="SBS46"/>
      <c r="SBT46"/>
      <c r="SBU46" s="3"/>
      <c r="SBX46" s="8"/>
      <c r="SBY46" s="9"/>
      <c r="SBZ46" s="8"/>
      <c r="SCA46" s="8"/>
      <c r="SCB46" s="9"/>
      <c r="SCC46" s="6"/>
      <c r="SCD46" s="9"/>
      <c r="SCE46" s="6"/>
      <c r="SCF46" s="9"/>
      <c r="SCG46" s="44"/>
      <c r="SCI46" s="44"/>
      <c r="SCK46" s="33"/>
      <c r="SCM46" s="33"/>
      <c r="SCO46" s="33"/>
      <c r="SCQ46" s="33"/>
      <c r="SCS46"/>
      <c r="SCT46"/>
      <c r="SCU46"/>
      <c r="SCV46" s="3"/>
      <c r="SCY46" s="8"/>
      <c r="SCZ46" s="9"/>
      <c r="SDA46" s="8"/>
      <c r="SDB46" s="8"/>
      <c r="SDC46" s="9"/>
      <c r="SDD46" s="6"/>
      <c r="SDE46" s="9"/>
      <c r="SDF46" s="6"/>
      <c r="SDG46" s="9"/>
      <c r="SDH46" s="44"/>
      <c r="SDJ46" s="44"/>
      <c r="SDL46" s="33"/>
      <c r="SDN46" s="33"/>
      <c r="SDP46" s="33"/>
      <c r="SDR46" s="33"/>
      <c r="SDT46"/>
      <c r="SDU46"/>
      <c r="SDV46"/>
      <c r="SDW46" s="3"/>
      <c r="SDZ46" s="8"/>
      <c r="SEA46" s="9"/>
      <c r="SEB46" s="8"/>
      <c r="SEC46" s="8"/>
      <c r="SED46" s="9"/>
      <c r="SEE46" s="6"/>
      <c r="SEF46" s="9"/>
      <c r="SEG46" s="6"/>
      <c r="SEH46" s="9"/>
      <c r="SEI46" s="44"/>
      <c r="SEK46" s="44"/>
      <c r="SEM46" s="33"/>
      <c r="SEO46" s="33"/>
      <c r="SEQ46" s="33"/>
      <c r="SES46" s="33"/>
      <c r="SEU46"/>
      <c r="SEV46"/>
      <c r="SEW46"/>
      <c r="SEX46" s="3"/>
      <c r="SFA46" s="8"/>
      <c r="SFB46" s="9"/>
      <c r="SFC46" s="8"/>
      <c r="SFD46" s="8"/>
      <c r="SFE46" s="9"/>
      <c r="SFF46" s="6"/>
      <c r="SFG46" s="9"/>
      <c r="SFH46" s="6"/>
      <c r="SFI46" s="9"/>
      <c r="SFJ46" s="44"/>
      <c r="SFL46" s="44"/>
      <c r="SFN46" s="33"/>
      <c r="SFP46" s="33"/>
      <c r="SFR46" s="33"/>
      <c r="SFT46" s="33"/>
      <c r="SFV46"/>
      <c r="SFW46"/>
      <c r="SFX46"/>
      <c r="SFY46" s="3"/>
      <c r="SGB46" s="8"/>
      <c r="SGC46" s="9"/>
      <c r="SGD46" s="8"/>
      <c r="SGE46" s="8"/>
      <c r="SGF46" s="9"/>
      <c r="SGG46" s="6"/>
      <c r="SGH46" s="9"/>
      <c r="SGI46" s="6"/>
      <c r="SGJ46" s="9"/>
      <c r="SGK46" s="44"/>
      <c r="SGM46" s="44"/>
      <c r="SGO46" s="33"/>
      <c r="SGQ46" s="33"/>
      <c r="SGS46" s="33"/>
      <c r="SGU46" s="33"/>
      <c r="SGW46"/>
      <c r="SGX46"/>
      <c r="SGY46"/>
      <c r="SGZ46" s="3"/>
      <c r="SHC46" s="8"/>
      <c r="SHD46" s="9"/>
      <c r="SHE46" s="8"/>
      <c r="SHF46" s="8"/>
      <c r="SHG46" s="9"/>
      <c r="SHH46" s="6"/>
      <c r="SHI46" s="9"/>
      <c r="SHJ46" s="6"/>
      <c r="SHK46" s="9"/>
      <c r="SHL46" s="44"/>
      <c r="SHN46" s="44"/>
      <c r="SHP46" s="33"/>
      <c r="SHR46" s="33"/>
      <c r="SHT46" s="33"/>
      <c r="SHV46" s="33"/>
      <c r="SHX46"/>
      <c r="SHY46"/>
      <c r="SHZ46"/>
      <c r="SIA46" s="3"/>
      <c r="SID46" s="8"/>
      <c r="SIE46" s="9"/>
      <c r="SIF46" s="8"/>
      <c r="SIG46" s="8"/>
      <c r="SIH46" s="9"/>
      <c r="SII46" s="6"/>
      <c r="SIJ46" s="9"/>
      <c r="SIK46" s="6"/>
      <c r="SIL46" s="9"/>
      <c r="SIM46" s="44"/>
      <c r="SIO46" s="44"/>
      <c r="SIQ46" s="33"/>
      <c r="SIS46" s="33"/>
      <c r="SIU46" s="33"/>
      <c r="SIW46" s="33"/>
      <c r="SIY46"/>
      <c r="SIZ46"/>
      <c r="SJA46"/>
      <c r="SJB46" s="3"/>
      <c r="SJE46" s="8"/>
      <c r="SJF46" s="9"/>
      <c r="SJG46" s="8"/>
      <c r="SJH46" s="8"/>
      <c r="SJI46" s="9"/>
      <c r="SJJ46" s="6"/>
      <c r="SJK46" s="9"/>
      <c r="SJL46" s="6"/>
      <c r="SJM46" s="9"/>
      <c r="SJN46" s="44"/>
      <c r="SJP46" s="44"/>
      <c r="SJR46" s="33"/>
      <c r="SJT46" s="33"/>
      <c r="SJV46" s="33"/>
      <c r="SJX46" s="33"/>
      <c r="SJZ46"/>
      <c r="SKA46"/>
      <c r="SKB46"/>
      <c r="SKC46" s="3"/>
      <c r="SKF46" s="8"/>
      <c r="SKG46" s="9"/>
      <c r="SKH46" s="8"/>
      <c r="SKI46" s="8"/>
      <c r="SKJ46" s="9"/>
      <c r="SKK46" s="6"/>
      <c r="SKL46" s="9"/>
      <c r="SKM46" s="6"/>
      <c r="SKN46" s="9"/>
      <c r="SKO46" s="44"/>
      <c r="SKQ46" s="44"/>
      <c r="SKS46" s="33"/>
      <c r="SKU46" s="33"/>
      <c r="SKW46" s="33"/>
      <c r="SKY46" s="33"/>
      <c r="SLA46"/>
      <c r="SLB46"/>
      <c r="SLC46"/>
      <c r="SLD46" s="3"/>
      <c r="SLG46" s="8"/>
      <c r="SLH46" s="9"/>
      <c r="SLI46" s="8"/>
      <c r="SLJ46" s="8"/>
      <c r="SLK46" s="9"/>
      <c r="SLL46" s="6"/>
      <c r="SLM46" s="9"/>
      <c r="SLN46" s="6"/>
      <c r="SLO46" s="9"/>
      <c r="SLP46" s="44"/>
      <c r="SLR46" s="44"/>
      <c r="SLT46" s="33"/>
      <c r="SLV46" s="33"/>
      <c r="SLX46" s="33"/>
      <c r="SLZ46" s="33"/>
      <c r="SMB46"/>
      <c r="SMC46"/>
      <c r="SMD46"/>
      <c r="SME46" s="3"/>
      <c r="SMH46" s="8"/>
      <c r="SMI46" s="9"/>
      <c r="SMJ46" s="8"/>
      <c r="SMK46" s="8"/>
      <c r="SML46" s="9"/>
      <c r="SMM46" s="6"/>
      <c r="SMN46" s="9"/>
      <c r="SMO46" s="6"/>
      <c r="SMP46" s="9"/>
      <c r="SMQ46" s="44"/>
      <c r="SMS46" s="44"/>
      <c r="SMU46" s="33"/>
      <c r="SMW46" s="33"/>
      <c r="SMY46" s="33"/>
      <c r="SNA46" s="33"/>
      <c r="SNC46"/>
      <c r="SND46"/>
      <c r="SNE46"/>
      <c r="SNF46" s="3"/>
      <c r="SNI46" s="8"/>
      <c r="SNJ46" s="9"/>
      <c r="SNK46" s="8"/>
      <c r="SNL46" s="8"/>
      <c r="SNM46" s="9"/>
      <c r="SNN46" s="6"/>
      <c r="SNO46" s="9"/>
      <c r="SNP46" s="6"/>
      <c r="SNQ46" s="9"/>
      <c r="SNR46" s="44"/>
      <c r="SNT46" s="44"/>
      <c r="SNV46" s="33"/>
      <c r="SNX46" s="33"/>
      <c r="SNZ46" s="33"/>
      <c r="SOB46" s="33"/>
      <c r="SOD46"/>
      <c r="SOE46"/>
      <c r="SOF46"/>
      <c r="SOG46" s="3"/>
      <c r="SOJ46" s="8"/>
      <c r="SOK46" s="9"/>
      <c r="SOL46" s="8"/>
      <c r="SOM46" s="8"/>
      <c r="SON46" s="9"/>
      <c r="SOO46" s="6"/>
      <c r="SOP46" s="9"/>
      <c r="SOQ46" s="6"/>
      <c r="SOR46" s="9"/>
      <c r="SOS46" s="44"/>
      <c r="SOU46" s="44"/>
      <c r="SOW46" s="33"/>
      <c r="SOY46" s="33"/>
      <c r="SPA46" s="33"/>
      <c r="SPC46" s="33"/>
      <c r="SPE46"/>
      <c r="SPF46"/>
      <c r="SPG46"/>
      <c r="SPH46" s="3"/>
      <c r="SPK46" s="8"/>
      <c r="SPL46" s="9"/>
      <c r="SPM46" s="8"/>
      <c r="SPN46" s="8"/>
      <c r="SPO46" s="9"/>
      <c r="SPP46" s="6"/>
      <c r="SPQ46" s="9"/>
      <c r="SPR46" s="6"/>
      <c r="SPS46" s="9"/>
      <c r="SPT46" s="44"/>
      <c r="SPV46" s="44"/>
      <c r="SPX46" s="33"/>
      <c r="SPZ46" s="33"/>
      <c r="SQB46" s="33"/>
      <c r="SQD46" s="33"/>
      <c r="SQF46"/>
      <c r="SQG46"/>
      <c r="SQH46"/>
      <c r="SQI46" s="3"/>
      <c r="SQL46" s="8"/>
      <c r="SQM46" s="9"/>
      <c r="SQN46" s="8"/>
      <c r="SQO46" s="8"/>
      <c r="SQP46" s="9"/>
      <c r="SQQ46" s="6"/>
      <c r="SQR46" s="9"/>
      <c r="SQS46" s="6"/>
      <c r="SQT46" s="9"/>
      <c r="SQU46" s="44"/>
      <c r="SQW46" s="44"/>
      <c r="SQY46" s="33"/>
      <c r="SRA46" s="33"/>
      <c r="SRC46" s="33"/>
      <c r="SRE46" s="33"/>
      <c r="SRG46"/>
      <c r="SRH46"/>
      <c r="SRI46"/>
      <c r="SRJ46" s="3"/>
      <c r="SRM46" s="8"/>
      <c r="SRN46" s="9"/>
      <c r="SRO46" s="8"/>
      <c r="SRP46" s="8"/>
      <c r="SRQ46" s="9"/>
      <c r="SRR46" s="6"/>
      <c r="SRS46" s="9"/>
      <c r="SRT46" s="6"/>
      <c r="SRU46" s="9"/>
      <c r="SRV46" s="44"/>
      <c r="SRX46" s="44"/>
      <c r="SRZ46" s="33"/>
      <c r="SSB46" s="33"/>
      <c r="SSD46" s="33"/>
      <c r="SSF46" s="33"/>
      <c r="SSH46"/>
      <c r="SSI46"/>
      <c r="SSJ46"/>
      <c r="SSK46" s="3"/>
      <c r="SSN46" s="8"/>
      <c r="SSO46" s="9"/>
      <c r="SSP46" s="8"/>
      <c r="SSQ46" s="8"/>
      <c r="SSR46" s="9"/>
      <c r="SSS46" s="6"/>
      <c r="SST46" s="9"/>
      <c r="SSU46" s="6"/>
      <c r="SSV46" s="9"/>
      <c r="SSW46" s="44"/>
      <c r="SSY46" s="44"/>
      <c r="STA46" s="33"/>
      <c r="STC46" s="33"/>
      <c r="STE46" s="33"/>
      <c r="STG46" s="33"/>
      <c r="STI46"/>
      <c r="STJ46"/>
      <c r="STK46"/>
      <c r="STL46" s="3"/>
      <c r="STO46" s="8"/>
      <c r="STP46" s="9"/>
      <c r="STQ46" s="8"/>
      <c r="STR46" s="8"/>
      <c r="STS46" s="9"/>
      <c r="STT46" s="6"/>
      <c r="STU46" s="9"/>
      <c r="STV46" s="6"/>
      <c r="STW46" s="9"/>
      <c r="STX46" s="44"/>
      <c r="STZ46" s="44"/>
      <c r="SUB46" s="33"/>
      <c r="SUD46" s="33"/>
      <c r="SUF46" s="33"/>
      <c r="SUH46" s="33"/>
      <c r="SUJ46"/>
      <c r="SUK46"/>
      <c r="SUL46"/>
      <c r="SUM46" s="3"/>
      <c r="SUP46" s="8"/>
      <c r="SUQ46" s="9"/>
      <c r="SUR46" s="8"/>
      <c r="SUS46" s="8"/>
      <c r="SUT46" s="9"/>
      <c r="SUU46" s="6"/>
      <c r="SUV46" s="9"/>
      <c r="SUW46" s="6"/>
      <c r="SUX46" s="9"/>
      <c r="SUY46" s="44"/>
      <c r="SVA46" s="44"/>
      <c r="SVC46" s="33"/>
      <c r="SVE46" s="33"/>
      <c r="SVG46" s="33"/>
      <c r="SVI46" s="33"/>
      <c r="SVK46"/>
      <c r="SVL46"/>
      <c r="SVM46"/>
      <c r="SVN46" s="3"/>
      <c r="SVQ46" s="8"/>
      <c r="SVR46" s="9"/>
      <c r="SVS46" s="8"/>
      <c r="SVT46" s="8"/>
      <c r="SVU46" s="9"/>
      <c r="SVV46" s="6"/>
      <c r="SVW46" s="9"/>
      <c r="SVX46" s="6"/>
      <c r="SVY46" s="9"/>
      <c r="SVZ46" s="44"/>
      <c r="SWB46" s="44"/>
      <c r="SWD46" s="33"/>
      <c r="SWF46" s="33"/>
      <c r="SWH46" s="33"/>
      <c r="SWJ46" s="33"/>
      <c r="SWL46"/>
      <c r="SWM46"/>
      <c r="SWN46"/>
      <c r="SWO46" s="3"/>
      <c r="SWR46" s="8"/>
      <c r="SWS46" s="9"/>
      <c r="SWT46" s="8"/>
      <c r="SWU46" s="8"/>
      <c r="SWV46" s="9"/>
      <c r="SWW46" s="6"/>
      <c r="SWX46" s="9"/>
      <c r="SWY46" s="6"/>
      <c r="SWZ46" s="9"/>
      <c r="SXA46" s="44"/>
      <c r="SXC46" s="44"/>
      <c r="SXE46" s="33"/>
      <c r="SXG46" s="33"/>
      <c r="SXI46" s="33"/>
      <c r="SXK46" s="33"/>
      <c r="SXM46"/>
      <c r="SXN46"/>
      <c r="SXO46"/>
      <c r="SXP46" s="3"/>
      <c r="SXS46" s="8"/>
      <c r="SXT46" s="9"/>
      <c r="SXU46" s="8"/>
      <c r="SXV46" s="8"/>
      <c r="SXW46" s="9"/>
      <c r="SXX46" s="6"/>
      <c r="SXY46" s="9"/>
      <c r="SXZ46" s="6"/>
      <c r="SYA46" s="9"/>
      <c r="SYB46" s="44"/>
      <c r="SYD46" s="44"/>
      <c r="SYF46" s="33"/>
      <c r="SYH46" s="33"/>
      <c r="SYJ46" s="33"/>
      <c r="SYL46" s="33"/>
      <c r="SYN46"/>
      <c r="SYO46"/>
      <c r="SYP46"/>
      <c r="SYQ46" s="3"/>
      <c r="SYT46" s="8"/>
      <c r="SYU46" s="9"/>
      <c r="SYV46" s="8"/>
      <c r="SYW46" s="8"/>
      <c r="SYX46" s="9"/>
      <c r="SYY46" s="6"/>
      <c r="SYZ46" s="9"/>
      <c r="SZA46" s="6"/>
      <c r="SZB46" s="9"/>
      <c r="SZC46" s="44"/>
      <c r="SZE46" s="44"/>
      <c r="SZG46" s="33"/>
      <c r="SZI46" s="33"/>
      <c r="SZK46" s="33"/>
      <c r="SZM46" s="33"/>
      <c r="SZO46"/>
      <c r="SZP46"/>
      <c r="SZQ46"/>
      <c r="SZR46" s="3"/>
      <c r="SZU46" s="8"/>
      <c r="SZV46" s="9"/>
      <c r="SZW46" s="8"/>
      <c r="SZX46" s="8"/>
      <c r="SZY46" s="9"/>
      <c r="SZZ46" s="6"/>
      <c r="TAA46" s="9"/>
      <c r="TAB46" s="6"/>
      <c r="TAC46" s="9"/>
      <c r="TAD46" s="44"/>
      <c r="TAF46" s="44"/>
      <c r="TAH46" s="33"/>
      <c r="TAJ46" s="33"/>
      <c r="TAL46" s="33"/>
      <c r="TAN46" s="33"/>
      <c r="TAP46"/>
      <c r="TAQ46"/>
      <c r="TAR46"/>
      <c r="TAS46" s="3"/>
      <c r="TAV46" s="8"/>
      <c r="TAW46" s="9"/>
      <c r="TAX46" s="8"/>
      <c r="TAY46" s="8"/>
      <c r="TAZ46" s="9"/>
      <c r="TBA46" s="6"/>
      <c r="TBB46" s="9"/>
      <c r="TBC46" s="6"/>
      <c r="TBD46" s="9"/>
      <c r="TBE46" s="44"/>
      <c r="TBG46" s="44"/>
      <c r="TBI46" s="33"/>
      <c r="TBK46" s="33"/>
      <c r="TBM46" s="33"/>
      <c r="TBO46" s="33"/>
      <c r="TBQ46"/>
      <c r="TBR46"/>
      <c r="TBS46"/>
      <c r="TBT46" s="3"/>
      <c r="TBW46" s="8"/>
      <c r="TBX46" s="9"/>
      <c r="TBY46" s="8"/>
      <c r="TBZ46" s="8"/>
      <c r="TCA46" s="9"/>
      <c r="TCB46" s="6"/>
      <c r="TCC46" s="9"/>
      <c r="TCD46" s="6"/>
      <c r="TCE46" s="9"/>
      <c r="TCF46" s="44"/>
      <c r="TCH46" s="44"/>
      <c r="TCJ46" s="33"/>
      <c r="TCL46" s="33"/>
      <c r="TCN46" s="33"/>
      <c r="TCP46" s="33"/>
      <c r="TCR46"/>
      <c r="TCS46"/>
      <c r="TCT46"/>
      <c r="TCU46" s="3"/>
      <c r="TCX46" s="8"/>
      <c r="TCY46" s="9"/>
      <c r="TCZ46" s="8"/>
      <c r="TDA46" s="8"/>
      <c r="TDB46" s="9"/>
      <c r="TDC46" s="6"/>
      <c r="TDD46" s="9"/>
      <c r="TDE46" s="6"/>
      <c r="TDF46" s="9"/>
      <c r="TDG46" s="44"/>
      <c r="TDI46" s="44"/>
      <c r="TDK46" s="33"/>
      <c r="TDM46" s="33"/>
      <c r="TDO46" s="33"/>
      <c r="TDQ46" s="33"/>
      <c r="TDS46"/>
      <c r="TDT46"/>
      <c r="TDU46"/>
      <c r="TDV46" s="3"/>
      <c r="TDY46" s="8"/>
      <c r="TDZ46" s="9"/>
      <c r="TEA46" s="8"/>
      <c r="TEB46" s="8"/>
      <c r="TEC46" s="9"/>
      <c r="TED46" s="6"/>
      <c r="TEE46" s="9"/>
      <c r="TEF46" s="6"/>
      <c r="TEG46" s="9"/>
      <c r="TEH46" s="44"/>
      <c r="TEJ46" s="44"/>
      <c r="TEL46" s="33"/>
      <c r="TEN46" s="33"/>
      <c r="TEP46" s="33"/>
      <c r="TER46" s="33"/>
      <c r="TET46"/>
      <c r="TEU46"/>
      <c r="TEV46"/>
      <c r="TEW46" s="3"/>
      <c r="TEZ46" s="8"/>
      <c r="TFA46" s="9"/>
      <c r="TFB46" s="8"/>
      <c r="TFC46" s="8"/>
      <c r="TFD46" s="9"/>
      <c r="TFE46" s="6"/>
      <c r="TFF46" s="9"/>
      <c r="TFG46" s="6"/>
      <c r="TFH46" s="9"/>
      <c r="TFI46" s="44"/>
      <c r="TFK46" s="44"/>
      <c r="TFM46" s="33"/>
      <c r="TFO46" s="33"/>
      <c r="TFQ46" s="33"/>
      <c r="TFS46" s="33"/>
      <c r="TFU46"/>
      <c r="TFV46"/>
      <c r="TFW46"/>
      <c r="TFX46" s="3"/>
      <c r="TGA46" s="8"/>
      <c r="TGB46" s="9"/>
      <c r="TGC46" s="8"/>
      <c r="TGD46" s="8"/>
      <c r="TGE46" s="9"/>
      <c r="TGF46" s="6"/>
      <c r="TGG46" s="9"/>
      <c r="TGH46" s="6"/>
      <c r="TGI46" s="9"/>
      <c r="TGJ46" s="44"/>
      <c r="TGL46" s="44"/>
      <c r="TGN46" s="33"/>
      <c r="TGP46" s="33"/>
      <c r="TGR46" s="33"/>
      <c r="TGT46" s="33"/>
      <c r="TGV46"/>
      <c r="TGW46"/>
      <c r="TGX46"/>
      <c r="TGY46" s="3"/>
      <c r="THB46" s="8"/>
      <c r="THC46" s="9"/>
      <c r="THD46" s="8"/>
      <c r="THE46" s="8"/>
      <c r="THF46" s="9"/>
      <c r="THG46" s="6"/>
      <c r="THH46" s="9"/>
      <c r="THI46" s="6"/>
      <c r="THJ46" s="9"/>
      <c r="THK46" s="44"/>
      <c r="THM46" s="44"/>
      <c r="THO46" s="33"/>
      <c r="THQ46" s="33"/>
      <c r="THS46" s="33"/>
      <c r="THU46" s="33"/>
      <c r="THW46"/>
      <c r="THX46"/>
      <c r="THY46"/>
      <c r="THZ46" s="3"/>
      <c r="TIC46" s="8"/>
      <c r="TID46" s="9"/>
      <c r="TIE46" s="8"/>
      <c r="TIF46" s="8"/>
      <c r="TIG46" s="9"/>
      <c r="TIH46" s="6"/>
      <c r="TII46" s="9"/>
      <c r="TIJ46" s="6"/>
      <c r="TIK46" s="9"/>
      <c r="TIL46" s="44"/>
      <c r="TIN46" s="44"/>
      <c r="TIP46" s="33"/>
      <c r="TIR46" s="33"/>
      <c r="TIT46" s="33"/>
      <c r="TIV46" s="33"/>
      <c r="TIX46"/>
      <c r="TIY46"/>
      <c r="TIZ46"/>
      <c r="TJA46" s="3"/>
      <c r="TJD46" s="8"/>
      <c r="TJE46" s="9"/>
      <c r="TJF46" s="8"/>
      <c r="TJG46" s="8"/>
      <c r="TJH46" s="9"/>
      <c r="TJI46" s="6"/>
      <c r="TJJ46" s="9"/>
      <c r="TJK46" s="6"/>
      <c r="TJL46" s="9"/>
      <c r="TJM46" s="44"/>
      <c r="TJO46" s="44"/>
      <c r="TJQ46" s="33"/>
      <c r="TJS46" s="33"/>
      <c r="TJU46" s="33"/>
      <c r="TJW46" s="33"/>
      <c r="TJY46"/>
      <c r="TJZ46"/>
      <c r="TKA46"/>
      <c r="TKB46" s="3"/>
      <c r="TKE46" s="8"/>
      <c r="TKF46" s="9"/>
      <c r="TKG46" s="8"/>
      <c r="TKH46" s="8"/>
      <c r="TKI46" s="9"/>
      <c r="TKJ46" s="6"/>
      <c r="TKK46" s="9"/>
      <c r="TKL46" s="6"/>
      <c r="TKM46" s="9"/>
      <c r="TKN46" s="44"/>
      <c r="TKP46" s="44"/>
      <c r="TKR46" s="33"/>
      <c r="TKT46" s="33"/>
      <c r="TKV46" s="33"/>
      <c r="TKX46" s="33"/>
      <c r="TKZ46"/>
      <c r="TLA46"/>
      <c r="TLB46"/>
      <c r="TLC46" s="3"/>
      <c r="TLF46" s="8"/>
      <c r="TLG46" s="9"/>
      <c r="TLH46" s="8"/>
      <c r="TLI46" s="8"/>
      <c r="TLJ46" s="9"/>
      <c r="TLK46" s="6"/>
      <c r="TLL46" s="9"/>
      <c r="TLM46" s="6"/>
      <c r="TLN46" s="9"/>
      <c r="TLO46" s="44"/>
      <c r="TLQ46" s="44"/>
      <c r="TLS46" s="33"/>
      <c r="TLU46" s="33"/>
      <c r="TLW46" s="33"/>
      <c r="TLY46" s="33"/>
      <c r="TMA46"/>
      <c r="TMB46"/>
      <c r="TMC46"/>
      <c r="TMD46" s="3"/>
      <c r="TMG46" s="8"/>
      <c r="TMH46" s="9"/>
      <c r="TMI46" s="8"/>
      <c r="TMJ46" s="8"/>
      <c r="TMK46" s="9"/>
      <c r="TML46" s="6"/>
      <c r="TMM46" s="9"/>
      <c r="TMN46" s="6"/>
      <c r="TMO46" s="9"/>
      <c r="TMP46" s="44"/>
      <c r="TMR46" s="44"/>
      <c r="TMT46" s="33"/>
      <c r="TMV46" s="33"/>
      <c r="TMX46" s="33"/>
      <c r="TMZ46" s="33"/>
      <c r="TNB46"/>
      <c r="TNC46"/>
      <c r="TND46"/>
      <c r="TNE46" s="3"/>
      <c r="TNH46" s="8"/>
      <c r="TNI46" s="9"/>
      <c r="TNJ46" s="8"/>
      <c r="TNK46" s="8"/>
      <c r="TNL46" s="9"/>
      <c r="TNM46" s="6"/>
      <c r="TNN46" s="9"/>
      <c r="TNO46" s="6"/>
      <c r="TNP46" s="9"/>
      <c r="TNQ46" s="44"/>
      <c r="TNS46" s="44"/>
      <c r="TNU46" s="33"/>
      <c r="TNW46" s="33"/>
      <c r="TNY46" s="33"/>
      <c r="TOA46" s="33"/>
      <c r="TOC46"/>
      <c r="TOD46"/>
      <c r="TOE46"/>
      <c r="TOF46" s="3"/>
      <c r="TOI46" s="8"/>
      <c r="TOJ46" s="9"/>
      <c r="TOK46" s="8"/>
      <c r="TOL46" s="8"/>
      <c r="TOM46" s="9"/>
      <c r="TON46" s="6"/>
      <c r="TOO46" s="9"/>
      <c r="TOP46" s="6"/>
      <c r="TOQ46" s="9"/>
      <c r="TOR46" s="44"/>
      <c r="TOT46" s="44"/>
      <c r="TOV46" s="33"/>
      <c r="TOX46" s="33"/>
      <c r="TOZ46" s="33"/>
      <c r="TPB46" s="33"/>
      <c r="TPD46"/>
      <c r="TPE46"/>
      <c r="TPF46"/>
      <c r="TPG46" s="3"/>
      <c r="TPJ46" s="8"/>
      <c r="TPK46" s="9"/>
      <c r="TPL46" s="8"/>
      <c r="TPM46" s="8"/>
      <c r="TPN46" s="9"/>
      <c r="TPO46" s="6"/>
      <c r="TPP46" s="9"/>
      <c r="TPQ46" s="6"/>
      <c r="TPR46" s="9"/>
      <c r="TPS46" s="44"/>
      <c r="TPU46" s="44"/>
      <c r="TPW46" s="33"/>
      <c r="TPY46" s="33"/>
      <c r="TQA46" s="33"/>
      <c r="TQC46" s="33"/>
      <c r="TQE46"/>
      <c r="TQF46"/>
      <c r="TQG46"/>
      <c r="TQH46" s="3"/>
      <c r="TQK46" s="8"/>
      <c r="TQL46" s="9"/>
      <c r="TQM46" s="8"/>
      <c r="TQN46" s="8"/>
      <c r="TQO46" s="9"/>
      <c r="TQP46" s="6"/>
      <c r="TQQ46" s="9"/>
      <c r="TQR46" s="6"/>
      <c r="TQS46" s="9"/>
      <c r="TQT46" s="44"/>
      <c r="TQV46" s="44"/>
      <c r="TQX46" s="33"/>
      <c r="TQZ46" s="33"/>
      <c r="TRB46" s="33"/>
      <c r="TRD46" s="33"/>
      <c r="TRF46"/>
      <c r="TRG46"/>
      <c r="TRH46"/>
      <c r="TRI46" s="3"/>
      <c r="TRL46" s="8"/>
      <c r="TRM46" s="9"/>
      <c r="TRN46" s="8"/>
      <c r="TRO46" s="8"/>
      <c r="TRP46" s="9"/>
      <c r="TRQ46" s="6"/>
      <c r="TRR46" s="9"/>
      <c r="TRS46" s="6"/>
      <c r="TRT46" s="9"/>
      <c r="TRU46" s="44"/>
      <c r="TRW46" s="44"/>
      <c r="TRY46" s="33"/>
      <c r="TSA46" s="33"/>
      <c r="TSC46" s="33"/>
      <c r="TSE46" s="33"/>
      <c r="TSG46"/>
      <c r="TSH46"/>
      <c r="TSI46"/>
      <c r="TSJ46" s="3"/>
      <c r="TSM46" s="8"/>
      <c r="TSN46" s="9"/>
      <c r="TSO46" s="8"/>
      <c r="TSP46" s="8"/>
      <c r="TSQ46" s="9"/>
      <c r="TSR46" s="6"/>
      <c r="TSS46" s="9"/>
      <c r="TST46" s="6"/>
      <c r="TSU46" s="9"/>
      <c r="TSV46" s="44"/>
      <c r="TSX46" s="44"/>
      <c r="TSZ46" s="33"/>
      <c r="TTB46" s="33"/>
      <c r="TTD46" s="33"/>
      <c r="TTF46" s="33"/>
      <c r="TTH46"/>
      <c r="TTI46"/>
      <c r="TTJ46"/>
      <c r="TTK46" s="3"/>
      <c r="TTN46" s="8"/>
      <c r="TTO46" s="9"/>
      <c r="TTP46" s="8"/>
      <c r="TTQ46" s="8"/>
      <c r="TTR46" s="9"/>
      <c r="TTS46" s="6"/>
      <c r="TTT46" s="9"/>
      <c r="TTU46" s="6"/>
      <c r="TTV46" s="9"/>
      <c r="TTW46" s="44"/>
      <c r="TTY46" s="44"/>
      <c r="TUA46" s="33"/>
      <c r="TUC46" s="33"/>
      <c r="TUE46" s="33"/>
      <c r="TUG46" s="33"/>
      <c r="TUI46"/>
      <c r="TUJ46"/>
      <c r="TUK46"/>
      <c r="TUL46" s="3"/>
      <c r="TUO46" s="8"/>
      <c r="TUP46" s="9"/>
      <c r="TUQ46" s="8"/>
      <c r="TUR46" s="8"/>
      <c r="TUS46" s="9"/>
      <c r="TUT46" s="6"/>
      <c r="TUU46" s="9"/>
      <c r="TUV46" s="6"/>
      <c r="TUW46" s="9"/>
      <c r="TUX46" s="44"/>
      <c r="TUZ46" s="44"/>
      <c r="TVB46" s="33"/>
      <c r="TVD46" s="33"/>
      <c r="TVF46" s="33"/>
      <c r="TVH46" s="33"/>
      <c r="TVJ46"/>
      <c r="TVK46"/>
      <c r="TVL46"/>
      <c r="TVM46" s="3"/>
      <c r="TVP46" s="8"/>
      <c r="TVQ46" s="9"/>
      <c r="TVR46" s="8"/>
      <c r="TVS46" s="8"/>
      <c r="TVT46" s="9"/>
      <c r="TVU46" s="6"/>
      <c r="TVV46" s="9"/>
      <c r="TVW46" s="6"/>
      <c r="TVX46" s="9"/>
      <c r="TVY46" s="44"/>
      <c r="TWA46" s="44"/>
      <c r="TWC46" s="33"/>
      <c r="TWE46" s="33"/>
      <c r="TWG46" s="33"/>
      <c r="TWI46" s="33"/>
      <c r="TWK46"/>
      <c r="TWL46"/>
      <c r="TWM46"/>
      <c r="TWN46" s="3"/>
      <c r="TWQ46" s="8"/>
      <c r="TWR46" s="9"/>
      <c r="TWS46" s="8"/>
      <c r="TWT46" s="8"/>
      <c r="TWU46" s="9"/>
      <c r="TWV46" s="6"/>
      <c r="TWW46" s="9"/>
      <c r="TWX46" s="6"/>
      <c r="TWY46" s="9"/>
      <c r="TWZ46" s="44"/>
      <c r="TXB46" s="44"/>
      <c r="TXD46" s="33"/>
      <c r="TXF46" s="33"/>
      <c r="TXH46" s="33"/>
      <c r="TXJ46" s="33"/>
      <c r="TXL46"/>
      <c r="TXM46"/>
      <c r="TXN46"/>
      <c r="TXO46" s="3"/>
      <c r="TXR46" s="8"/>
      <c r="TXS46" s="9"/>
      <c r="TXT46" s="8"/>
      <c r="TXU46" s="8"/>
      <c r="TXV46" s="9"/>
      <c r="TXW46" s="6"/>
      <c r="TXX46" s="9"/>
      <c r="TXY46" s="6"/>
      <c r="TXZ46" s="9"/>
      <c r="TYA46" s="44"/>
      <c r="TYC46" s="44"/>
      <c r="TYE46" s="33"/>
      <c r="TYG46" s="33"/>
      <c r="TYI46" s="33"/>
      <c r="TYK46" s="33"/>
      <c r="TYM46"/>
      <c r="TYN46"/>
      <c r="TYO46"/>
      <c r="TYP46" s="3"/>
      <c r="TYS46" s="8"/>
      <c r="TYT46" s="9"/>
      <c r="TYU46" s="8"/>
      <c r="TYV46" s="8"/>
      <c r="TYW46" s="9"/>
      <c r="TYX46" s="6"/>
      <c r="TYY46" s="9"/>
      <c r="TYZ46" s="6"/>
      <c r="TZA46" s="9"/>
      <c r="TZB46" s="44"/>
      <c r="TZD46" s="44"/>
      <c r="TZF46" s="33"/>
      <c r="TZH46" s="33"/>
      <c r="TZJ46" s="33"/>
      <c r="TZL46" s="33"/>
      <c r="TZN46"/>
      <c r="TZO46"/>
      <c r="TZP46"/>
      <c r="TZQ46" s="3"/>
      <c r="TZT46" s="8"/>
      <c r="TZU46" s="9"/>
      <c r="TZV46" s="8"/>
      <c r="TZW46" s="8"/>
      <c r="TZX46" s="9"/>
      <c r="TZY46" s="6"/>
      <c r="TZZ46" s="9"/>
      <c r="UAA46" s="6"/>
      <c r="UAB46" s="9"/>
      <c r="UAC46" s="44"/>
      <c r="UAE46" s="44"/>
      <c r="UAG46" s="33"/>
      <c r="UAI46" s="33"/>
      <c r="UAK46" s="33"/>
      <c r="UAM46" s="33"/>
      <c r="UAO46"/>
      <c r="UAP46"/>
      <c r="UAQ46"/>
      <c r="UAR46" s="3"/>
      <c r="UAU46" s="8"/>
      <c r="UAV46" s="9"/>
      <c r="UAW46" s="8"/>
      <c r="UAX46" s="8"/>
      <c r="UAY46" s="9"/>
      <c r="UAZ46" s="6"/>
      <c r="UBA46" s="9"/>
      <c r="UBB46" s="6"/>
      <c r="UBC46" s="9"/>
      <c r="UBD46" s="44"/>
      <c r="UBF46" s="44"/>
      <c r="UBH46" s="33"/>
      <c r="UBJ46" s="33"/>
      <c r="UBL46" s="33"/>
      <c r="UBN46" s="33"/>
      <c r="UBP46"/>
      <c r="UBQ46"/>
      <c r="UBR46"/>
      <c r="UBS46" s="3"/>
      <c r="UBV46" s="8"/>
      <c r="UBW46" s="9"/>
      <c r="UBX46" s="8"/>
      <c r="UBY46" s="8"/>
      <c r="UBZ46" s="9"/>
      <c r="UCA46" s="6"/>
      <c r="UCB46" s="9"/>
      <c r="UCC46" s="6"/>
      <c r="UCD46" s="9"/>
      <c r="UCE46" s="44"/>
      <c r="UCG46" s="44"/>
      <c r="UCI46" s="33"/>
      <c r="UCK46" s="33"/>
      <c r="UCM46" s="33"/>
      <c r="UCO46" s="33"/>
      <c r="UCQ46"/>
      <c r="UCR46"/>
      <c r="UCS46"/>
      <c r="UCT46" s="3"/>
      <c r="UCW46" s="8"/>
      <c r="UCX46" s="9"/>
      <c r="UCY46" s="8"/>
      <c r="UCZ46" s="8"/>
      <c r="UDA46" s="9"/>
      <c r="UDB46" s="6"/>
      <c r="UDC46" s="9"/>
      <c r="UDD46" s="6"/>
      <c r="UDE46" s="9"/>
      <c r="UDF46" s="44"/>
      <c r="UDH46" s="44"/>
      <c r="UDJ46" s="33"/>
      <c r="UDL46" s="33"/>
      <c r="UDN46" s="33"/>
      <c r="UDP46" s="33"/>
      <c r="UDR46"/>
      <c r="UDS46"/>
      <c r="UDT46"/>
      <c r="UDU46" s="3"/>
      <c r="UDX46" s="8"/>
      <c r="UDY46" s="9"/>
      <c r="UDZ46" s="8"/>
      <c r="UEA46" s="8"/>
      <c r="UEB46" s="9"/>
      <c r="UEC46" s="6"/>
      <c r="UED46" s="9"/>
      <c r="UEE46" s="6"/>
      <c r="UEF46" s="9"/>
      <c r="UEG46" s="44"/>
      <c r="UEI46" s="44"/>
      <c r="UEK46" s="33"/>
      <c r="UEM46" s="33"/>
      <c r="UEO46" s="33"/>
      <c r="UEQ46" s="33"/>
      <c r="UES46"/>
      <c r="UET46"/>
      <c r="UEU46"/>
      <c r="UEV46" s="3"/>
      <c r="UEY46" s="8"/>
      <c r="UEZ46" s="9"/>
      <c r="UFA46" s="8"/>
      <c r="UFB46" s="8"/>
      <c r="UFC46" s="9"/>
      <c r="UFD46" s="6"/>
      <c r="UFE46" s="9"/>
      <c r="UFF46" s="6"/>
      <c r="UFG46" s="9"/>
      <c r="UFH46" s="44"/>
      <c r="UFJ46" s="44"/>
      <c r="UFL46" s="33"/>
      <c r="UFN46" s="33"/>
      <c r="UFP46" s="33"/>
      <c r="UFR46" s="33"/>
      <c r="UFT46"/>
      <c r="UFU46"/>
      <c r="UFV46"/>
      <c r="UFW46" s="3"/>
      <c r="UFZ46" s="8"/>
      <c r="UGA46" s="9"/>
      <c r="UGB46" s="8"/>
      <c r="UGC46" s="8"/>
      <c r="UGD46" s="9"/>
      <c r="UGE46" s="6"/>
      <c r="UGF46" s="9"/>
      <c r="UGG46" s="6"/>
      <c r="UGH46" s="9"/>
      <c r="UGI46" s="44"/>
      <c r="UGK46" s="44"/>
      <c r="UGM46" s="33"/>
      <c r="UGO46" s="33"/>
      <c r="UGQ46" s="33"/>
      <c r="UGS46" s="33"/>
      <c r="UGU46"/>
      <c r="UGV46"/>
      <c r="UGW46"/>
      <c r="UGX46" s="3"/>
      <c r="UHA46" s="8"/>
      <c r="UHB46" s="9"/>
      <c r="UHC46" s="8"/>
      <c r="UHD46" s="8"/>
      <c r="UHE46" s="9"/>
      <c r="UHF46" s="6"/>
      <c r="UHG46" s="9"/>
      <c r="UHH46" s="6"/>
      <c r="UHI46" s="9"/>
      <c r="UHJ46" s="44"/>
      <c r="UHL46" s="44"/>
      <c r="UHN46" s="33"/>
      <c r="UHP46" s="33"/>
      <c r="UHR46" s="33"/>
      <c r="UHT46" s="33"/>
      <c r="UHV46"/>
      <c r="UHW46"/>
      <c r="UHX46"/>
      <c r="UHY46" s="3"/>
      <c r="UIB46" s="8"/>
      <c r="UIC46" s="9"/>
      <c r="UID46" s="8"/>
      <c r="UIE46" s="8"/>
      <c r="UIF46" s="9"/>
      <c r="UIG46" s="6"/>
      <c r="UIH46" s="9"/>
      <c r="UII46" s="6"/>
      <c r="UIJ46" s="9"/>
      <c r="UIK46" s="44"/>
      <c r="UIM46" s="44"/>
      <c r="UIO46" s="33"/>
      <c r="UIQ46" s="33"/>
      <c r="UIS46" s="33"/>
      <c r="UIU46" s="33"/>
      <c r="UIW46"/>
      <c r="UIX46"/>
      <c r="UIY46"/>
      <c r="UIZ46" s="3"/>
      <c r="UJC46" s="8"/>
      <c r="UJD46" s="9"/>
      <c r="UJE46" s="8"/>
      <c r="UJF46" s="8"/>
      <c r="UJG46" s="9"/>
      <c r="UJH46" s="6"/>
      <c r="UJI46" s="9"/>
      <c r="UJJ46" s="6"/>
      <c r="UJK46" s="9"/>
      <c r="UJL46" s="44"/>
      <c r="UJN46" s="44"/>
      <c r="UJP46" s="33"/>
      <c r="UJR46" s="33"/>
      <c r="UJT46" s="33"/>
      <c r="UJV46" s="33"/>
      <c r="UJX46"/>
      <c r="UJY46"/>
      <c r="UJZ46"/>
      <c r="UKA46" s="3"/>
      <c r="UKD46" s="8"/>
      <c r="UKE46" s="9"/>
      <c r="UKF46" s="8"/>
      <c r="UKG46" s="8"/>
      <c r="UKH46" s="9"/>
      <c r="UKI46" s="6"/>
      <c r="UKJ46" s="9"/>
      <c r="UKK46" s="6"/>
      <c r="UKL46" s="9"/>
      <c r="UKM46" s="44"/>
      <c r="UKO46" s="44"/>
      <c r="UKQ46" s="33"/>
      <c r="UKS46" s="33"/>
      <c r="UKU46" s="33"/>
      <c r="UKW46" s="33"/>
      <c r="UKY46"/>
      <c r="UKZ46"/>
      <c r="ULA46"/>
      <c r="ULB46" s="3"/>
      <c r="ULE46" s="8"/>
      <c r="ULF46" s="9"/>
      <c r="ULG46" s="8"/>
      <c r="ULH46" s="8"/>
      <c r="ULI46" s="9"/>
      <c r="ULJ46" s="6"/>
      <c r="ULK46" s="9"/>
      <c r="ULL46" s="6"/>
      <c r="ULM46" s="9"/>
      <c r="ULN46" s="44"/>
      <c r="ULP46" s="44"/>
      <c r="ULR46" s="33"/>
      <c r="ULT46" s="33"/>
      <c r="ULV46" s="33"/>
      <c r="ULX46" s="33"/>
      <c r="ULZ46"/>
      <c r="UMA46"/>
      <c r="UMB46"/>
      <c r="UMC46" s="3"/>
      <c r="UMF46" s="8"/>
      <c r="UMG46" s="9"/>
      <c r="UMH46" s="8"/>
      <c r="UMI46" s="8"/>
      <c r="UMJ46" s="9"/>
      <c r="UMK46" s="6"/>
      <c r="UML46" s="9"/>
      <c r="UMM46" s="6"/>
      <c r="UMN46" s="9"/>
      <c r="UMO46" s="44"/>
      <c r="UMQ46" s="44"/>
      <c r="UMS46" s="33"/>
      <c r="UMU46" s="33"/>
      <c r="UMW46" s="33"/>
      <c r="UMY46" s="33"/>
      <c r="UNA46"/>
      <c r="UNB46"/>
      <c r="UNC46"/>
      <c r="UND46" s="3"/>
      <c r="UNG46" s="8"/>
      <c r="UNH46" s="9"/>
      <c r="UNI46" s="8"/>
      <c r="UNJ46" s="8"/>
      <c r="UNK46" s="9"/>
      <c r="UNL46" s="6"/>
      <c r="UNM46" s="9"/>
      <c r="UNN46" s="6"/>
      <c r="UNO46" s="9"/>
      <c r="UNP46" s="44"/>
      <c r="UNR46" s="44"/>
      <c r="UNT46" s="33"/>
      <c r="UNV46" s="33"/>
      <c r="UNX46" s="33"/>
      <c r="UNZ46" s="33"/>
      <c r="UOB46"/>
      <c r="UOC46"/>
      <c r="UOD46"/>
      <c r="UOE46" s="3"/>
      <c r="UOH46" s="8"/>
      <c r="UOI46" s="9"/>
      <c r="UOJ46" s="8"/>
      <c r="UOK46" s="8"/>
      <c r="UOL46" s="9"/>
      <c r="UOM46" s="6"/>
      <c r="UON46" s="9"/>
      <c r="UOO46" s="6"/>
      <c r="UOP46" s="9"/>
      <c r="UOQ46" s="44"/>
      <c r="UOS46" s="44"/>
      <c r="UOU46" s="33"/>
      <c r="UOW46" s="33"/>
      <c r="UOY46" s="33"/>
      <c r="UPA46" s="33"/>
      <c r="UPC46"/>
      <c r="UPD46"/>
      <c r="UPE46"/>
      <c r="UPF46" s="3"/>
      <c r="UPI46" s="8"/>
      <c r="UPJ46" s="9"/>
      <c r="UPK46" s="8"/>
      <c r="UPL46" s="8"/>
      <c r="UPM46" s="9"/>
      <c r="UPN46" s="6"/>
      <c r="UPO46" s="9"/>
      <c r="UPP46" s="6"/>
      <c r="UPQ46" s="9"/>
      <c r="UPR46" s="44"/>
      <c r="UPT46" s="44"/>
      <c r="UPV46" s="33"/>
      <c r="UPX46" s="33"/>
      <c r="UPZ46" s="33"/>
      <c r="UQB46" s="33"/>
      <c r="UQD46"/>
      <c r="UQE46"/>
      <c r="UQF46"/>
      <c r="UQG46" s="3"/>
      <c r="UQJ46" s="8"/>
      <c r="UQK46" s="9"/>
      <c r="UQL46" s="8"/>
      <c r="UQM46" s="8"/>
      <c r="UQN46" s="9"/>
      <c r="UQO46" s="6"/>
      <c r="UQP46" s="9"/>
      <c r="UQQ46" s="6"/>
      <c r="UQR46" s="9"/>
      <c r="UQS46" s="44"/>
      <c r="UQU46" s="44"/>
      <c r="UQW46" s="33"/>
      <c r="UQY46" s="33"/>
      <c r="URA46" s="33"/>
      <c r="URC46" s="33"/>
      <c r="URE46"/>
      <c r="URF46"/>
      <c r="URG46"/>
      <c r="URH46" s="3"/>
      <c r="URK46" s="8"/>
      <c r="URL46" s="9"/>
      <c r="URM46" s="8"/>
      <c r="URN46" s="8"/>
      <c r="URO46" s="9"/>
      <c r="URP46" s="6"/>
      <c r="URQ46" s="9"/>
      <c r="URR46" s="6"/>
      <c r="URS46" s="9"/>
      <c r="URT46" s="44"/>
      <c r="URV46" s="44"/>
      <c r="URX46" s="33"/>
      <c r="URZ46" s="33"/>
      <c r="USB46" s="33"/>
      <c r="USD46" s="33"/>
      <c r="USF46"/>
      <c r="USG46"/>
      <c r="USH46"/>
      <c r="USI46" s="3"/>
      <c r="USL46" s="8"/>
      <c r="USM46" s="9"/>
      <c r="USN46" s="8"/>
      <c r="USO46" s="8"/>
      <c r="USP46" s="9"/>
      <c r="USQ46" s="6"/>
      <c r="USR46" s="9"/>
      <c r="USS46" s="6"/>
      <c r="UST46" s="9"/>
      <c r="USU46" s="44"/>
      <c r="USW46" s="44"/>
      <c r="USY46" s="33"/>
      <c r="UTA46" s="33"/>
      <c r="UTC46" s="33"/>
      <c r="UTE46" s="33"/>
      <c r="UTG46"/>
      <c r="UTH46"/>
      <c r="UTI46"/>
      <c r="UTJ46" s="3"/>
      <c r="UTM46" s="8"/>
      <c r="UTN46" s="9"/>
      <c r="UTO46" s="8"/>
      <c r="UTP46" s="8"/>
      <c r="UTQ46" s="9"/>
      <c r="UTR46" s="6"/>
      <c r="UTS46" s="9"/>
      <c r="UTT46" s="6"/>
      <c r="UTU46" s="9"/>
      <c r="UTV46" s="44"/>
      <c r="UTX46" s="44"/>
      <c r="UTZ46" s="33"/>
      <c r="UUB46" s="33"/>
      <c r="UUD46" s="33"/>
      <c r="UUF46" s="33"/>
      <c r="UUH46"/>
      <c r="UUI46"/>
      <c r="UUJ46"/>
      <c r="UUK46" s="3"/>
      <c r="UUN46" s="8"/>
      <c r="UUO46" s="9"/>
      <c r="UUP46" s="8"/>
      <c r="UUQ46" s="8"/>
      <c r="UUR46" s="9"/>
      <c r="UUS46" s="6"/>
      <c r="UUT46" s="9"/>
      <c r="UUU46" s="6"/>
      <c r="UUV46" s="9"/>
      <c r="UUW46" s="44"/>
      <c r="UUY46" s="44"/>
      <c r="UVA46" s="33"/>
      <c r="UVC46" s="33"/>
      <c r="UVE46" s="33"/>
      <c r="UVG46" s="33"/>
      <c r="UVI46"/>
      <c r="UVJ46"/>
      <c r="UVK46"/>
      <c r="UVL46" s="3"/>
      <c r="UVO46" s="8"/>
      <c r="UVP46" s="9"/>
      <c r="UVQ46" s="8"/>
      <c r="UVR46" s="8"/>
      <c r="UVS46" s="9"/>
      <c r="UVT46" s="6"/>
      <c r="UVU46" s="9"/>
      <c r="UVV46" s="6"/>
      <c r="UVW46" s="9"/>
      <c r="UVX46" s="44"/>
      <c r="UVZ46" s="44"/>
      <c r="UWB46" s="33"/>
      <c r="UWD46" s="33"/>
      <c r="UWF46" s="33"/>
      <c r="UWH46" s="33"/>
      <c r="UWJ46"/>
      <c r="UWK46"/>
      <c r="UWL46"/>
      <c r="UWM46" s="3"/>
      <c r="UWP46" s="8"/>
      <c r="UWQ46" s="9"/>
      <c r="UWR46" s="8"/>
      <c r="UWS46" s="8"/>
      <c r="UWT46" s="9"/>
      <c r="UWU46" s="6"/>
      <c r="UWV46" s="9"/>
      <c r="UWW46" s="6"/>
      <c r="UWX46" s="9"/>
      <c r="UWY46" s="44"/>
      <c r="UXA46" s="44"/>
      <c r="UXC46" s="33"/>
      <c r="UXE46" s="33"/>
      <c r="UXG46" s="33"/>
      <c r="UXI46" s="33"/>
      <c r="UXK46"/>
      <c r="UXL46"/>
      <c r="UXM46"/>
      <c r="UXN46" s="3"/>
      <c r="UXQ46" s="8"/>
      <c r="UXR46" s="9"/>
      <c r="UXS46" s="8"/>
      <c r="UXT46" s="8"/>
      <c r="UXU46" s="9"/>
      <c r="UXV46" s="6"/>
      <c r="UXW46" s="9"/>
      <c r="UXX46" s="6"/>
      <c r="UXY46" s="9"/>
      <c r="UXZ46" s="44"/>
      <c r="UYB46" s="44"/>
      <c r="UYD46" s="33"/>
      <c r="UYF46" s="33"/>
      <c r="UYH46" s="33"/>
      <c r="UYJ46" s="33"/>
      <c r="UYL46"/>
      <c r="UYM46"/>
      <c r="UYN46"/>
      <c r="UYO46" s="3"/>
      <c r="UYR46" s="8"/>
      <c r="UYS46" s="9"/>
      <c r="UYT46" s="8"/>
      <c r="UYU46" s="8"/>
      <c r="UYV46" s="9"/>
      <c r="UYW46" s="6"/>
      <c r="UYX46" s="9"/>
      <c r="UYY46" s="6"/>
      <c r="UYZ46" s="9"/>
      <c r="UZA46" s="44"/>
      <c r="UZC46" s="44"/>
      <c r="UZE46" s="33"/>
      <c r="UZG46" s="33"/>
      <c r="UZI46" s="33"/>
      <c r="UZK46" s="33"/>
      <c r="UZM46"/>
      <c r="UZN46"/>
      <c r="UZO46"/>
      <c r="UZP46" s="3"/>
      <c r="UZS46" s="8"/>
      <c r="UZT46" s="9"/>
      <c r="UZU46" s="8"/>
      <c r="UZV46" s="8"/>
      <c r="UZW46" s="9"/>
      <c r="UZX46" s="6"/>
      <c r="UZY46" s="9"/>
      <c r="UZZ46" s="6"/>
      <c r="VAA46" s="9"/>
      <c r="VAB46" s="44"/>
      <c r="VAD46" s="44"/>
      <c r="VAF46" s="33"/>
      <c r="VAH46" s="33"/>
      <c r="VAJ46" s="33"/>
      <c r="VAL46" s="33"/>
      <c r="VAN46"/>
      <c r="VAO46"/>
      <c r="VAP46"/>
      <c r="VAQ46" s="3"/>
      <c r="VAT46" s="8"/>
      <c r="VAU46" s="9"/>
      <c r="VAV46" s="8"/>
      <c r="VAW46" s="8"/>
      <c r="VAX46" s="9"/>
      <c r="VAY46" s="6"/>
      <c r="VAZ46" s="9"/>
      <c r="VBA46" s="6"/>
      <c r="VBB46" s="9"/>
      <c r="VBC46" s="44"/>
      <c r="VBE46" s="44"/>
      <c r="VBG46" s="33"/>
      <c r="VBI46" s="33"/>
      <c r="VBK46" s="33"/>
      <c r="VBM46" s="33"/>
      <c r="VBO46"/>
      <c r="VBP46"/>
      <c r="VBQ46"/>
      <c r="VBR46" s="3"/>
      <c r="VBU46" s="8"/>
      <c r="VBV46" s="9"/>
      <c r="VBW46" s="8"/>
      <c r="VBX46" s="8"/>
      <c r="VBY46" s="9"/>
      <c r="VBZ46" s="6"/>
      <c r="VCA46" s="9"/>
      <c r="VCB46" s="6"/>
      <c r="VCC46" s="9"/>
      <c r="VCD46" s="44"/>
      <c r="VCF46" s="44"/>
      <c r="VCH46" s="33"/>
      <c r="VCJ46" s="33"/>
      <c r="VCL46" s="33"/>
      <c r="VCN46" s="33"/>
      <c r="VCP46"/>
      <c r="VCQ46"/>
      <c r="VCR46"/>
      <c r="VCS46" s="3"/>
      <c r="VCV46" s="8"/>
      <c r="VCW46" s="9"/>
      <c r="VCX46" s="8"/>
      <c r="VCY46" s="8"/>
      <c r="VCZ46" s="9"/>
      <c r="VDA46" s="6"/>
      <c r="VDB46" s="9"/>
      <c r="VDC46" s="6"/>
      <c r="VDD46" s="9"/>
      <c r="VDE46" s="44"/>
      <c r="VDG46" s="44"/>
      <c r="VDI46" s="33"/>
      <c r="VDK46" s="33"/>
      <c r="VDM46" s="33"/>
      <c r="VDO46" s="33"/>
      <c r="VDQ46"/>
      <c r="VDR46"/>
      <c r="VDS46"/>
      <c r="VDT46" s="3"/>
      <c r="VDW46" s="8"/>
      <c r="VDX46" s="9"/>
      <c r="VDY46" s="8"/>
      <c r="VDZ46" s="8"/>
      <c r="VEA46" s="9"/>
      <c r="VEB46" s="6"/>
      <c r="VEC46" s="9"/>
      <c r="VED46" s="6"/>
      <c r="VEE46" s="9"/>
      <c r="VEF46" s="44"/>
      <c r="VEH46" s="44"/>
      <c r="VEJ46" s="33"/>
      <c r="VEL46" s="33"/>
      <c r="VEN46" s="33"/>
      <c r="VEP46" s="33"/>
      <c r="VER46"/>
      <c r="VES46"/>
      <c r="VET46"/>
      <c r="VEU46" s="3"/>
      <c r="VEX46" s="8"/>
      <c r="VEY46" s="9"/>
      <c r="VEZ46" s="8"/>
      <c r="VFA46" s="8"/>
      <c r="VFB46" s="9"/>
      <c r="VFC46" s="6"/>
      <c r="VFD46" s="9"/>
      <c r="VFE46" s="6"/>
      <c r="VFF46" s="9"/>
      <c r="VFG46" s="44"/>
      <c r="VFI46" s="44"/>
      <c r="VFK46" s="33"/>
      <c r="VFM46" s="33"/>
      <c r="VFO46" s="33"/>
      <c r="VFQ46" s="33"/>
      <c r="VFS46"/>
      <c r="VFT46"/>
      <c r="VFU46"/>
      <c r="VFV46" s="3"/>
      <c r="VFY46" s="8"/>
      <c r="VFZ46" s="9"/>
      <c r="VGA46" s="8"/>
      <c r="VGB46" s="8"/>
      <c r="VGC46" s="9"/>
      <c r="VGD46" s="6"/>
      <c r="VGE46" s="9"/>
      <c r="VGF46" s="6"/>
      <c r="VGG46" s="9"/>
      <c r="VGH46" s="44"/>
      <c r="VGJ46" s="44"/>
      <c r="VGL46" s="33"/>
      <c r="VGN46" s="33"/>
      <c r="VGP46" s="33"/>
      <c r="VGR46" s="33"/>
      <c r="VGT46"/>
      <c r="VGU46"/>
      <c r="VGV46"/>
      <c r="VGW46" s="3"/>
      <c r="VGZ46" s="8"/>
      <c r="VHA46" s="9"/>
      <c r="VHB46" s="8"/>
      <c r="VHC46" s="8"/>
      <c r="VHD46" s="9"/>
      <c r="VHE46" s="6"/>
      <c r="VHF46" s="9"/>
      <c r="VHG46" s="6"/>
      <c r="VHH46" s="9"/>
      <c r="VHI46" s="44"/>
      <c r="VHK46" s="44"/>
      <c r="VHM46" s="33"/>
      <c r="VHO46" s="33"/>
      <c r="VHQ46" s="33"/>
      <c r="VHS46" s="33"/>
      <c r="VHU46"/>
      <c r="VHV46"/>
      <c r="VHW46"/>
      <c r="VHX46" s="3"/>
      <c r="VIA46" s="8"/>
      <c r="VIB46" s="9"/>
      <c r="VIC46" s="8"/>
      <c r="VID46" s="8"/>
      <c r="VIE46" s="9"/>
      <c r="VIF46" s="6"/>
      <c r="VIG46" s="9"/>
      <c r="VIH46" s="6"/>
      <c r="VII46" s="9"/>
      <c r="VIJ46" s="44"/>
      <c r="VIL46" s="44"/>
      <c r="VIN46" s="33"/>
      <c r="VIP46" s="33"/>
      <c r="VIR46" s="33"/>
      <c r="VIT46" s="33"/>
      <c r="VIV46"/>
      <c r="VIW46"/>
      <c r="VIX46"/>
      <c r="VIY46" s="3"/>
      <c r="VJB46" s="8"/>
      <c r="VJC46" s="9"/>
      <c r="VJD46" s="8"/>
      <c r="VJE46" s="8"/>
      <c r="VJF46" s="9"/>
      <c r="VJG46" s="6"/>
      <c r="VJH46" s="9"/>
      <c r="VJI46" s="6"/>
      <c r="VJJ46" s="9"/>
      <c r="VJK46" s="44"/>
      <c r="VJM46" s="44"/>
      <c r="VJO46" s="33"/>
      <c r="VJQ46" s="33"/>
      <c r="VJS46" s="33"/>
      <c r="VJU46" s="33"/>
      <c r="VJW46"/>
      <c r="VJX46"/>
      <c r="VJY46"/>
      <c r="VJZ46" s="3"/>
      <c r="VKC46" s="8"/>
      <c r="VKD46" s="9"/>
      <c r="VKE46" s="8"/>
      <c r="VKF46" s="8"/>
      <c r="VKG46" s="9"/>
      <c r="VKH46" s="6"/>
      <c r="VKI46" s="9"/>
      <c r="VKJ46" s="6"/>
      <c r="VKK46" s="9"/>
      <c r="VKL46" s="44"/>
      <c r="VKN46" s="44"/>
      <c r="VKP46" s="33"/>
      <c r="VKR46" s="33"/>
      <c r="VKT46" s="33"/>
      <c r="VKV46" s="33"/>
      <c r="VKX46"/>
      <c r="VKY46"/>
      <c r="VKZ46"/>
      <c r="VLA46" s="3"/>
      <c r="VLD46" s="8"/>
      <c r="VLE46" s="9"/>
      <c r="VLF46" s="8"/>
      <c r="VLG46" s="8"/>
      <c r="VLH46" s="9"/>
      <c r="VLI46" s="6"/>
      <c r="VLJ46" s="9"/>
      <c r="VLK46" s="6"/>
      <c r="VLL46" s="9"/>
      <c r="VLM46" s="44"/>
      <c r="VLO46" s="44"/>
      <c r="VLQ46" s="33"/>
      <c r="VLS46" s="33"/>
      <c r="VLU46" s="33"/>
      <c r="VLW46" s="33"/>
      <c r="VLY46"/>
      <c r="VLZ46"/>
      <c r="VMA46"/>
      <c r="VMB46" s="3"/>
      <c r="VME46" s="8"/>
      <c r="VMF46" s="9"/>
      <c r="VMG46" s="8"/>
      <c r="VMH46" s="8"/>
      <c r="VMI46" s="9"/>
      <c r="VMJ46" s="6"/>
      <c r="VMK46" s="9"/>
      <c r="VML46" s="6"/>
      <c r="VMM46" s="9"/>
      <c r="VMN46" s="44"/>
      <c r="VMP46" s="44"/>
      <c r="VMR46" s="33"/>
      <c r="VMT46" s="33"/>
      <c r="VMV46" s="33"/>
      <c r="VMX46" s="33"/>
      <c r="VMZ46"/>
      <c r="VNA46"/>
      <c r="VNB46"/>
      <c r="VNC46" s="3"/>
      <c r="VNF46" s="8"/>
      <c r="VNG46" s="9"/>
      <c r="VNH46" s="8"/>
      <c r="VNI46" s="8"/>
      <c r="VNJ46" s="9"/>
      <c r="VNK46" s="6"/>
      <c r="VNL46" s="9"/>
      <c r="VNM46" s="6"/>
      <c r="VNN46" s="9"/>
      <c r="VNO46" s="44"/>
      <c r="VNQ46" s="44"/>
      <c r="VNS46" s="33"/>
      <c r="VNU46" s="33"/>
      <c r="VNW46" s="33"/>
      <c r="VNY46" s="33"/>
      <c r="VOA46"/>
      <c r="VOB46"/>
      <c r="VOC46"/>
      <c r="VOD46" s="3"/>
      <c r="VOG46" s="8"/>
      <c r="VOH46" s="9"/>
      <c r="VOI46" s="8"/>
      <c r="VOJ46" s="8"/>
      <c r="VOK46" s="9"/>
      <c r="VOL46" s="6"/>
      <c r="VOM46" s="9"/>
      <c r="VON46" s="6"/>
      <c r="VOO46" s="9"/>
      <c r="VOP46" s="44"/>
      <c r="VOR46" s="44"/>
      <c r="VOT46" s="33"/>
      <c r="VOV46" s="33"/>
      <c r="VOX46" s="33"/>
      <c r="VOZ46" s="33"/>
      <c r="VPB46"/>
      <c r="VPC46"/>
      <c r="VPD46"/>
      <c r="VPE46" s="3"/>
      <c r="VPH46" s="8"/>
      <c r="VPI46" s="9"/>
      <c r="VPJ46" s="8"/>
      <c r="VPK46" s="8"/>
      <c r="VPL46" s="9"/>
      <c r="VPM46" s="6"/>
      <c r="VPN46" s="9"/>
      <c r="VPO46" s="6"/>
      <c r="VPP46" s="9"/>
      <c r="VPQ46" s="44"/>
      <c r="VPS46" s="44"/>
      <c r="VPU46" s="33"/>
      <c r="VPW46" s="33"/>
      <c r="VPY46" s="33"/>
      <c r="VQA46" s="33"/>
      <c r="VQC46"/>
      <c r="VQD46"/>
      <c r="VQE46"/>
      <c r="VQF46" s="3"/>
      <c r="VQI46" s="8"/>
      <c r="VQJ46" s="9"/>
      <c r="VQK46" s="8"/>
      <c r="VQL46" s="8"/>
      <c r="VQM46" s="9"/>
      <c r="VQN46" s="6"/>
      <c r="VQO46" s="9"/>
      <c r="VQP46" s="6"/>
      <c r="VQQ46" s="9"/>
      <c r="VQR46" s="44"/>
      <c r="VQT46" s="44"/>
      <c r="VQV46" s="33"/>
      <c r="VQX46" s="33"/>
      <c r="VQZ46" s="33"/>
      <c r="VRB46" s="33"/>
      <c r="VRD46"/>
      <c r="VRE46"/>
      <c r="VRF46"/>
      <c r="VRG46" s="3"/>
      <c r="VRJ46" s="8"/>
      <c r="VRK46" s="9"/>
      <c r="VRL46" s="8"/>
      <c r="VRM46" s="8"/>
      <c r="VRN46" s="9"/>
      <c r="VRO46" s="6"/>
      <c r="VRP46" s="9"/>
      <c r="VRQ46" s="6"/>
      <c r="VRR46" s="9"/>
      <c r="VRS46" s="44"/>
      <c r="VRU46" s="44"/>
      <c r="VRW46" s="33"/>
      <c r="VRY46" s="33"/>
      <c r="VSA46" s="33"/>
      <c r="VSC46" s="33"/>
      <c r="VSE46"/>
      <c r="VSF46"/>
      <c r="VSG46"/>
      <c r="VSH46" s="3"/>
      <c r="VSK46" s="8"/>
      <c r="VSL46" s="9"/>
      <c r="VSM46" s="8"/>
      <c r="VSN46" s="8"/>
      <c r="VSO46" s="9"/>
      <c r="VSP46" s="6"/>
      <c r="VSQ46" s="9"/>
      <c r="VSR46" s="6"/>
      <c r="VSS46" s="9"/>
      <c r="VST46" s="44"/>
      <c r="VSV46" s="44"/>
      <c r="VSX46" s="33"/>
      <c r="VSZ46" s="33"/>
      <c r="VTB46" s="33"/>
      <c r="VTD46" s="33"/>
      <c r="VTF46"/>
      <c r="VTG46"/>
      <c r="VTH46"/>
      <c r="VTI46" s="3"/>
      <c r="VTL46" s="8"/>
      <c r="VTM46" s="9"/>
      <c r="VTN46" s="8"/>
      <c r="VTO46" s="8"/>
      <c r="VTP46" s="9"/>
      <c r="VTQ46" s="6"/>
      <c r="VTR46" s="9"/>
      <c r="VTS46" s="6"/>
      <c r="VTT46" s="9"/>
      <c r="VTU46" s="44"/>
      <c r="VTW46" s="44"/>
      <c r="VTY46" s="33"/>
      <c r="VUA46" s="33"/>
      <c r="VUC46" s="33"/>
      <c r="VUE46" s="33"/>
      <c r="VUG46"/>
      <c r="VUH46"/>
      <c r="VUI46"/>
      <c r="VUJ46" s="3"/>
      <c r="VUM46" s="8"/>
      <c r="VUN46" s="9"/>
      <c r="VUO46" s="8"/>
      <c r="VUP46" s="8"/>
      <c r="VUQ46" s="9"/>
      <c r="VUR46" s="6"/>
      <c r="VUS46" s="9"/>
      <c r="VUT46" s="6"/>
      <c r="VUU46" s="9"/>
      <c r="VUV46" s="44"/>
      <c r="VUX46" s="44"/>
      <c r="VUZ46" s="33"/>
      <c r="VVB46" s="33"/>
      <c r="VVD46" s="33"/>
      <c r="VVF46" s="33"/>
      <c r="VVH46"/>
      <c r="VVI46"/>
      <c r="VVJ46"/>
      <c r="VVK46" s="3"/>
      <c r="VVN46" s="8"/>
      <c r="VVO46" s="9"/>
      <c r="VVP46" s="8"/>
      <c r="VVQ46" s="8"/>
      <c r="VVR46" s="9"/>
      <c r="VVS46" s="6"/>
      <c r="VVT46" s="9"/>
      <c r="VVU46" s="6"/>
      <c r="VVV46" s="9"/>
      <c r="VVW46" s="44"/>
      <c r="VVY46" s="44"/>
      <c r="VWA46" s="33"/>
      <c r="VWC46" s="33"/>
      <c r="VWE46" s="33"/>
      <c r="VWG46" s="33"/>
      <c r="VWI46"/>
      <c r="VWJ46"/>
      <c r="VWK46"/>
      <c r="VWL46" s="3"/>
      <c r="VWO46" s="8"/>
      <c r="VWP46" s="9"/>
      <c r="VWQ46" s="8"/>
      <c r="VWR46" s="8"/>
      <c r="VWS46" s="9"/>
      <c r="VWT46" s="6"/>
      <c r="VWU46" s="9"/>
      <c r="VWV46" s="6"/>
      <c r="VWW46" s="9"/>
      <c r="VWX46" s="44"/>
      <c r="VWZ46" s="44"/>
      <c r="VXB46" s="33"/>
      <c r="VXD46" s="33"/>
      <c r="VXF46" s="33"/>
      <c r="VXH46" s="33"/>
      <c r="VXJ46"/>
      <c r="VXK46"/>
      <c r="VXL46"/>
      <c r="VXM46" s="3"/>
      <c r="VXP46" s="8"/>
      <c r="VXQ46" s="9"/>
      <c r="VXR46" s="8"/>
      <c r="VXS46" s="8"/>
      <c r="VXT46" s="9"/>
      <c r="VXU46" s="6"/>
      <c r="VXV46" s="9"/>
      <c r="VXW46" s="6"/>
      <c r="VXX46" s="9"/>
      <c r="VXY46" s="44"/>
      <c r="VYA46" s="44"/>
      <c r="VYC46" s="33"/>
      <c r="VYE46" s="33"/>
      <c r="VYG46" s="33"/>
      <c r="VYI46" s="33"/>
      <c r="VYK46"/>
      <c r="VYL46"/>
      <c r="VYM46"/>
      <c r="VYN46" s="3"/>
      <c r="VYQ46" s="8"/>
      <c r="VYR46" s="9"/>
      <c r="VYS46" s="8"/>
      <c r="VYT46" s="8"/>
      <c r="VYU46" s="9"/>
      <c r="VYV46" s="6"/>
      <c r="VYW46" s="9"/>
      <c r="VYX46" s="6"/>
      <c r="VYY46" s="9"/>
      <c r="VYZ46" s="44"/>
      <c r="VZB46" s="44"/>
      <c r="VZD46" s="33"/>
      <c r="VZF46" s="33"/>
      <c r="VZH46" s="33"/>
      <c r="VZJ46" s="33"/>
      <c r="VZL46"/>
      <c r="VZM46"/>
      <c r="VZN46"/>
      <c r="VZO46" s="3"/>
      <c r="VZR46" s="8"/>
      <c r="VZS46" s="9"/>
      <c r="VZT46" s="8"/>
      <c r="VZU46" s="8"/>
      <c r="VZV46" s="9"/>
      <c r="VZW46" s="6"/>
      <c r="VZX46" s="9"/>
      <c r="VZY46" s="6"/>
      <c r="VZZ46" s="9"/>
      <c r="WAA46" s="44"/>
      <c r="WAC46" s="44"/>
      <c r="WAE46" s="33"/>
      <c r="WAG46" s="33"/>
      <c r="WAI46" s="33"/>
      <c r="WAK46" s="33"/>
      <c r="WAM46"/>
      <c r="WAN46"/>
      <c r="WAO46"/>
      <c r="WAP46" s="3"/>
      <c r="WAS46" s="8"/>
      <c r="WAT46" s="9"/>
      <c r="WAU46" s="8"/>
      <c r="WAV46" s="8"/>
      <c r="WAW46" s="9"/>
      <c r="WAX46" s="6"/>
      <c r="WAY46" s="9"/>
      <c r="WAZ46" s="6"/>
      <c r="WBA46" s="9"/>
      <c r="WBB46" s="44"/>
      <c r="WBD46" s="44"/>
      <c r="WBF46" s="33"/>
      <c r="WBH46" s="33"/>
      <c r="WBJ46" s="33"/>
      <c r="WBL46" s="33"/>
      <c r="WBN46"/>
      <c r="WBO46"/>
      <c r="WBP46"/>
      <c r="WBQ46" s="3"/>
      <c r="WBT46" s="8"/>
      <c r="WBU46" s="9"/>
      <c r="WBV46" s="8"/>
      <c r="WBW46" s="8"/>
      <c r="WBX46" s="9"/>
      <c r="WBY46" s="6"/>
      <c r="WBZ46" s="9"/>
      <c r="WCA46" s="6"/>
      <c r="WCB46" s="9"/>
      <c r="WCC46" s="44"/>
      <c r="WCE46" s="44"/>
      <c r="WCG46" s="33"/>
      <c r="WCI46" s="33"/>
      <c r="WCK46" s="33"/>
      <c r="WCM46" s="33"/>
      <c r="WCO46"/>
      <c r="WCP46"/>
      <c r="WCQ46"/>
      <c r="WCR46" s="3"/>
      <c r="WCU46" s="8"/>
      <c r="WCV46" s="9"/>
      <c r="WCW46" s="8"/>
      <c r="WCX46" s="8"/>
      <c r="WCY46" s="9"/>
      <c r="WCZ46" s="6"/>
      <c r="WDA46" s="9"/>
      <c r="WDB46" s="6"/>
      <c r="WDC46" s="9"/>
      <c r="WDD46" s="44"/>
      <c r="WDF46" s="44"/>
      <c r="WDH46" s="33"/>
      <c r="WDJ46" s="33"/>
      <c r="WDL46" s="33"/>
      <c r="WDN46" s="33"/>
      <c r="WDP46"/>
      <c r="WDQ46"/>
      <c r="WDR46"/>
      <c r="WDS46" s="3"/>
      <c r="WDV46" s="8"/>
      <c r="WDW46" s="9"/>
      <c r="WDX46" s="8"/>
      <c r="WDY46" s="8"/>
      <c r="WDZ46" s="9"/>
      <c r="WEA46" s="6"/>
      <c r="WEB46" s="9"/>
      <c r="WEC46" s="6"/>
      <c r="WED46" s="9"/>
      <c r="WEE46" s="44"/>
      <c r="WEG46" s="44"/>
      <c r="WEI46" s="33"/>
      <c r="WEK46" s="33"/>
      <c r="WEM46" s="33"/>
      <c r="WEO46" s="33"/>
      <c r="WEQ46"/>
      <c r="WER46"/>
      <c r="WES46"/>
      <c r="WET46" s="3"/>
      <c r="WEW46" s="8"/>
      <c r="WEX46" s="9"/>
      <c r="WEY46" s="8"/>
      <c r="WEZ46" s="8"/>
      <c r="WFA46" s="9"/>
      <c r="WFB46" s="6"/>
      <c r="WFC46" s="9"/>
      <c r="WFD46" s="6"/>
      <c r="WFE46" s="9"/>
      <c r="WFF46" s="44"/>
      <c r="WFH46" s="44"/>
      <c r="WFJ46" s="33"/>
      <c r="WFL46" s="33"/>
      <c r="WFN46" s="33"/>
      <c r="WFP46" s="33"/>
      <c r="WFR46"/>
      <c r="WFS46"/>
      <c r="WFT46"/>
      <c r="WFU46" s="3"/>
      <c r="WFX46" s="8"/>
      <c r="WFY46" s="9"/>
      <c r="WFZ46" s="8"/>
      <c r="WGA46" s="8"/>
      <c r="WGB46" s="9"/>
      <c r="WGC46" s="6"/>
      <c r="WGD46" s="9"/>
      <c r="WGE46" s="6"/>
      <c r="WGF46" s="9"/>
      <c r="WGG46" s="44"/>
      <c r="WGI46" s="44"/>
      <c r="WGK46" s="33"/>
      <c r="WGM46" s="33"/>
      <c r="WGO46" s="33"/>
      <c r="WGQ46" s="33"/>
      <c r="WGS46"/>
      <c r="WGT46"/>
      <c r="WGU46"/>
      <c r="WGV46" s="3"/>
      <c r="WGY46" s="8"/>
      <c r="WGZ46" s="9"/>
      <c r="WHA46" s="8"/>
      <c r="WHB46" s="8"/>
      <c r="WHC46" s="9"/>
      <c r="WHD46" s="6"/>
      <c r="WHE46" s="9"/>
      <c r="WHF46" s="6"/>
      <c r="WHG46" s="9"/>
      <c r="WHH46" s="44"/>
      <c r="WHJ46" s="44"/>
      <c r="WHL46" s="33"/>
      <c r="WHN46" s="33"/>
      <c r="WHP46" s="33"/>
      <c r="WHR46" s="33"/>
      <c r="WHT46"/>
      <c r="WHU46"/>
      <c r="WHV46"/>
      <c r="WHW46" s="3"/>
      <c r="WHZ46" s="8"/>
      <c r="WIA46" s="9"/>
      <c r="WIB46" s="8"/>
      <c r="WIC46" s="8"/>
      <c r="WID46" s="9"/>
      <c r="WIE46" s="6"/>
      <c r="WIF46" s="9"/>
      <c r="WIG46" s="6"/>
      <c r="WIH46" s="9"/>
      <c r="WII46" s="44"/>
      <c r="WIK46" s="44"/>
      <c r="WIM46" s="33"/>
      <c r="WIO46" s="33"/>
      <c r="WIQ46" s="33"/>
      <c r="WIS46" s="33"/>
      <c r="WIU46"/>
      <c r="WIV46"/>
      <c r="WIW46"/>
      <c r="WIX46" s="3"/>
      <c r="WJA46" s="8"/>
      <c r="WJB46" s="9"/>
      <c r="WJC46" s="8"/>
      <c r="WJD46" s="8"/>
      <c r="WJE46" s="9"/>
      <c r="WJF46" s="6"/>
      <c r="WJG46" s="9"/>
      <c r="WJH46" s="6"/>
      <c r="WJI46" s="9"/>
      <c r="WJJ46" s="44"/>
      <c r="WJL46" s="44"/>
      <c r="WJN46" s="33"/>
      <c r="WJP46" s="33"/>
      <c r="WJR46" s="33"/>
      <c r="WJT46" s="33"/>
      <c r="WJV46"/>
      <c r="WJW46"/>
      <c r="WJX46"/>
      <c r="WJY46" s="3"/>
      <c r="WKB46" s="8"/>
      <c r="WKC46" s="9"/>
      <c r="WKD46" s="8"/>
      <c r="WKE46" s="8"/>
      <c r="WKF46" s="9"/>
      <c r="WKG46" s="6"/>
      <c r="WKH46" s="9"/>
      <c r="WKI46" s="6"/>
      <c r="WKJ46" s="9"/>
      <c r="WKK46" s="44"/>
      <c r="WKM46" s="44"/>
      <c r="WKO46" s="33"/>
      <c r="WKQ46" s="33"/>
      <c r="WKS46" s="33"/>
      <c r="WKU46" s="33"/>
      <c r="WKW46"/>
      <c r="WKX46"/>
      <c r="WKY46"/>
      <c r="WKZ46" s="3"/>
      <c r="WLC46" s="8"/>
      <c r="WLD46" s="9"/>
      <c r="WLE46" s="8"/>
      <c r="WLF46" s="8"/>
      <c r="WLG46" s="9"/>
      <c r="WLH46" s="6"/>
      <c r="WLI46" s="9"/>
      <c r="WLJ46" s="6"/>
      <c r="WLK46" s="9"/>
      <c r="WLL46" s="44"/>
      <c r="WLN46" s="44"/>
      <c r="WLP46" s="33"/>
      <c r="WLR46" s="33"/>
      <c r="WLT46" s="33"/>
      <c r="WLV46" s="33"/>
      <c r="WLX46"/>
      <c r="WLY46"/>
      <c r="WLZ46"/>
      <c r="WMA46" s="3"/>
      <c r="WMD46" s="8"/>
      <c r="WME46" s="9"/>
      <c r="WMF46" s="8"/>
      <c r="WMG46" s="8"/>
      <c r="WMH46" s="9"/>
      <c r="WMI46" s="6"/>
      <c r="WMJ46" s="9"/>
      <c r="WMK46" s="6"/>
      <c r="WML46" s="9"/>
      <c r="WMM46" s="44"/>
      <c r="WMO46" s="44"/>
      <c r="WMQ46" s="33"/>
      <c r="WMS46" s="33"/>
      <c r="WMU46" s="33"/>
      <c r="WMW46" s="33"/>
      <c r="WMY46"/>
      <c r="WMZ46"/>
      <c r="WNA46"/>
      <c r="WNB46" s="3"/>
      <c r="WNE46" s="8"/>
      <c r="WNF46" s="9"/>
      <c r="WNG46" s="8"/>
      <c r="WNH46" s="8"/>
      <c r="WNI46" s="9"/>
      <c r="WNJ46" s="6"/>
      <c r="WNK46" s="9"/>
      <c r="WNL46" s="6"/>
      <c r="WNM46" s="9"/>
      <c r="WNN46" s="44"/>
      <c r="WNP46" s="44"/>
      <c r="WNR46" s="33"/>
      <c r="WNT46" s="33"/>
      <c r="WNV46" s="33"/>
      <c r="WNX46" s="33"/>
      <c r="WNZ46"/>
      <c r="WOA46"/>
      <c r="WOB46"/>
      <c r="WOC46" s="3"/>
      <c r="WOF46" s="8"/>
      <c r="WOG46" s="9"/>
      <c r="WOH46" s="8"/>
      <c r="WOI46" s="8"/>
      <c r="WOJ46" s="9"/>
      <c r="WOK46" s="6"/>
      <c r="WOL46" s="9"/>
      <c r="WOM46" s="6"/>
      <c r="WON46" s="9"/>
      <c r="WOO46" s="44"/>
      <c r="WOQ46" s="44"/>
      <c r="WOS46" s="33"/>
      <c r="WOU46" s="33"/>
      <c r="WOW46" s="33"/>
      <c r="WOY46" s="33"/>
      <c r="WPA46"/>
      <c r="WPB46"/>
      <c r="WPC46"/>
      <c r="WPD46" s="3"/>
      <c r="WPG46" s="8"/>
      <c r="WPH46" s="9"/>
      <c r="WPI46" s="8"/>
      <c r="WPJ46" s="8"/>
      <c r="WPK46" s="9"/>
      <c r="WPL46" s="6"/>
      <c r="WPM46" s="9"/>
      <c r="WPN46" s="6"/>
      <c r="WPO46" s="9"/>
      <c r="WPP46" s="44"/>
      <c r="WPR46" s="44"/>
      <c r="WPT46" s="33"/>
      <c r="WPV46" s="33"/>
      <c r="WPX46" s="33"/>
      <c r="WPZ46" s="33"/>
      <c r="WQB46"/>
      <c r="WQC46"/>
      <c r="WQD46"/>
      <c r="WQE46" s="3"/>
      <c r="WQH46" s="8"/>
      <c r="WQI46" s="9"/>
      <c r="WQJ46" s="8"/>
      <c r="WQK46" s="8"/>
      <c r="WQL46" s="9"/>
      <c r="WQM46" s="6"/>
      <c r="WQN46" s="9"/>
      <c r="WQO46" s="6"/>
      <c r="WQP46" s="9"/>
      <c r="WQQ46" s="44"/>
      <c r="WQS46" s="44"/>
      <c r="WQU46" s="33"/>
      <c r="WQW46" s="33"/>
      <c r="WQY46" s="33"/>
      <c r="WRA46" s="33"/>
      <c r="WRC46"/>
      <c r="WRD46"/>
      <c r="WRE46"/>
      <c r="WRF46" s="3"/>
      <c r="WRI46" s="8"/>
      <c r="WRJ46" s="9"/>
      <c r="WRK46" s="8"/>
      <c r="WRL46" s="8"/>
      <c r="WRM46" s="9"/>
      <c r="WRN46" s="6"/>
      <c r="WRO46" s="9"/>
      <c r="WRP46" s="6"/>
      <c r="WRQ46" s="9"/>
      <c r="WRR46" s="44"/>
      <c r="WRT46" s="44"/>
      <c r="WRV46" s="33"/>
      <c r="WRX46" s="33"/>
      <c r="WRZ46" s="33"/>
      <c r="WSB46" s="33"/>
      <c r="WSD46"/>
      <c r="WSE46"/>
      <c r="WSF46"/>
      <c r="WSG46" s="3"/>
      <c r="WSJ46" s="8"/>
      <c r="WSK46" s="9"/>
      <c r="WSL46" s="8"/>
      <c r="WSM46" s="8"/>
      <c r="WSN46" s="9"/>
      <c r="WSO46" s="6"/>
      <c r="WSP46" s="9"/>
      <c r="WSQ46" s="6"/>
      <c r="WSR46" s="9"/>
      <c r="WSS46" s="44"/>
      <c r="WSU46" s="44"/>
      <c r="WSW46" s="33"/>
      <c r="WSY46" s="33"/>
      <c r="WTA46" s="33"/>
      <c r="WTC46" s="33"/>
      <c r="WTE46"/>
      <c r="WTF46"/>
      <c r="WTG46"/>
      <c r="WTH46" s="3"/>
      <c r="WTK46" s="8"/>
      <c r="WTL46" s="9"/>
      <c r="WTM46" s="8"/>
      <c r="WTN46" s="8"/>
      <c r="WTO46" s="9"/>
      <c r="WTP46" s="6"/>
      <c r="WTQ46" s="9"/>
      <c r="WTR46" s="6"/>
      <c r="WTS46" s="9"/>
      <c r="WTT46" s="44"/>
      <c r="WTV46" s="44"/>
      <c r="WTX46" s="33"/>
      <c r="WTZ46" s="33"/>
      <c r="WUB46" s="33"/>
      <c r="WUD46" s="33"/>
      <c r="WUF46"/>
      <c r="WUG46"/>
      <c r="WUH46"/>
      <c r="WUI46" s="3"/>
      <c r="WUL46" s="8"/>
      <c r="WUM46" s="9"/>
      <c r="WUN46" s="8"/>
      <c r="WUO46" s="8"/>
      <c r="WUP46" s="9"/>
      <c r="WUQ46" s="6"/>
      <c r="WUR46" s="9"/>
      <c r="WUS46" s="6"/>
      <c r="WUT46" s="9"/>
      <c r="WUU46" s="44"/>
      <c r="WUW46" s="44"/>
      <c r="WUY46" s="33"/>
      <c r="WVA46" s="33"/>
      <c r="WVC46" s="33"/>
      <c r="WVE46" s="33"/>
      <c r="WVG46"/>
      <c r="WVH46"/>
      <c r="WVI46"/>
      <c r="WVJ46" s="3"/>
      <c r="WVM46" s="8"/>
      <c r="WVN46" s="9"/>
      <c r="WVO46" s="8"/>
      <c r="WVP46" s="8"/>
      <c r="WVQ46" s="9"/>
      <c r="WVR46" s="6"/>
      <c r="WVS46" s="9"/>
      <c r="WVT46" s="6"/>
      <c r="WVU46" s="9"/>
      <c r="WVV46" s="44"/>
      <c r="WVX46" s="44"/>
      <c r="WVZ46" s="33"/>
      <c r="WWB46" s="33"/>
      <c r="WWD46" s="33"/>
      <c r="WWF46" s="33"/>
      <c r="WWH46"/>
      <c r="WWI46"/>
      <c r="WWJ46"/>
      <c r="WWK46" s="3"/>
      <c r="WWN46" s="8"/>
      <c r="WWO46" s="9"/>
      <c r="WWP46" s="8"/>
      <c r="WWQ46" s="8"/>
      <c r="WWR46" s="9"/>
      <c r="WWS46" s="6"/>
      <c r="WWT46" s="9"/>
      <c r="WWU46" s="6"/>
      <c r="WWV46" s="9"/>
      <c r="WWW46" s="44"/>
      <c r="WWY46" s="44"/>
      <c r="WXA46" s="33"/>
      <c r="WXC46" s="33"/>
      <c r="WXE46" s="33"/>
      <c r="WXG46" s="33"/>
      <c r="WXI46"/>
      <c r="WXJ46"/>
      <c r="WXK46"/>
      <c r="WXL46" s="3"/>
      <c r="WXO46" s="8"/>
      <c r="WXP46" s="9"/>
      <c r="WXQ46" s="8"/>
      <c r="WXR46" s="8"/>
      <c r="WXS46" s="9"/>
      <c r="WXT46" s="6"/>
      <c r="WXU46" s="9"/>
      <c r="WXV46" s="6"/>
      <c r="WXW46" s="9"/>
      <c r="WXX46" s="44"/>
      <c r="WXZ46" s="44"/>
      <c r="WYB46" s="33"/>
      <c r="WYD46" s="33"/>
      <c r="WYF46" s="33"/>
      <c r="WYH46" s="33"/>
      <c r="WYJ46"/>
      <c r="WYK46"/>
      <c r="WYL46"/>
      <c r="WYM46" s="3"/>
      <c r="WYP46" s="8"/>
      <c r="WYQ46" s="9"/>
      <c r="WYR46" s="8"/>
      <c r="WYS46" s="8"/>
      <c r="WYT46" s="9"/>
      <c r="WYU46" s="6"/>
      <c r="WYV46" s="9"/>
      <c r="WYW46" s="6"/>
      <c r="WYX46" s="9"/>
      <c r="WYY46" s="44"/>
      <c r="WZA46" s="44"/>
      <c r="WZC46" s="33"/>
      <c r="WZE46" s="33"/>
      <c r="WZG46" s="33"/>
      <c r="WZI46" s="33"/>
      <c r="WZK46"/>
      <c r="WZL46"/>
      <c r="WZM46"/>
      <c r="WZN46" s="3"/>
      <c r="WZQ46" s="8"/>
      <c r="WZR46" s="9"/>
      <c r="WZS46" s="8"/>
      <c r="WZT46" s="8"/>
      <c r="WZU46" s="9"/>
      <c r="WZV46" s="6"/>
      <c r="WZW46" s="9"/>
      <c r="WZX46" s="6"/>
      <c r="WZY46" s="9"/>
      <c r="WZZ46" s="44"/>
      <c r="XAB46" s="44"/>
      <c r="XAD46" s="33"/>
      <c r="XAF46" s="33"/>
      <c r="XAH46" s="33"/>
      <c r="XAJ46" s="33"/>
      <c r="XAL46"/>
      <c r="XAM46"/>
      <c r="XAN46"/>
      <c r="XAO46" s="3"/>
      <c r="XAR46" s="8"/>
      <c r="XAS46" s="9"/>
      <c r="XAT46" s="8"/>
      <c r="XAU46" s="8"/>
      <c r="XAV46" s="9"/>
      <c r="XAW46" s="6"/>
      <c r="XAX46" s="9"/>
      <c r="XAY46" s="6"/>
      <c r="XAZ46" s="9"/>
      <c r="XBA46" s="44"/>
      <c r="XBC46" s="44"/>
      <c r="XBE46" s="33"/>
      <c r="XBG46" s="33"/>
      <c r="XBI46" s="33"/>
      <c r="XBK46" s="33"/>
      <c r="XBM46"/>
      <c r="XBN46"/>
      <c r="XBO46"/>
      <c r="XBP46" s="3"/>
      <c r="XBS46" s="8"/>
      <c r="XBT46" s="9"/>
      <c r="XBU46" s="8"/>
      <c r="XBV46" s="8"/>
      <c r="XBW46" s="9"/>
      <c r="XBX46" s="6"/>
      <c r="XBY46" s="9"/>
      <c r="XBZ46" s="6"/>
      <c r="XCA46" s="9"/>
      <c r="XCB46" s="44"/>
      <c r="XCD46" s="44"/>
      <c r="XCF46" s="33"/>
      <c r="XCH46" s="33"/>
      <c r="XCJ46" s="33"/>
      <c r="XCL46" s="33"/>
      <c r="XCN46"/>
      <c r="XCO46"/>
      <c r="XCP46"/>
      <c r="XCQ46" s="3"/>
      <c r="XCT46" s="8"/>
      <c r="XCU46" s="9"/>
      <c r="XCV46" s="8"/>
      <c r="XCW46" s="8"/>
      <c r="XCX46" s="9"/>
      <c r="XCY46" s="6"/>
      <c r="XCZ46" s="9"/>
      <c r="XDA46" s="6"/>
      <c r="XDB46" s="9"/>
      <c r="XDC46" s="44"/>
      <c r="XDE46" s="44"/>
      <c r="XDG46" s="33"/>
      <c r="XDI46" s="33"/>
      <c r="XDK46" s="33"/>
      <c r="XDM46" s="33"/>
      <c r="XDO46"/>
      <c r="XDP46"/>
      <c r="XDQ46"/>
      <c r="XDR46" s="3"/>
      <c r="XDU46" s="8"/>
      <c r="XDV46" s="9"/>
      <c r="XDW46" s="8"/>
      <c r="XDX46" s="8"/>
      <c r="XDY46" s="9"/>
      <c r="XDZ46" s="6"/>
      <c r="XEA46" s="9"/>
      <c r="XEB46" s="6"/>
      <c r="XEC46" s="9"/>
      <c r="XED46" s="44"/>
      <c r="XEF46" s="44"/>
      <c r="XEH46" s="33"/>
      <c r="XEJ46" s="33"/>
      <c r="XEL46" s="33"/>
    </row>
    <row r="47" spans="1:1024 1026:2048 2050:7166 7169:8192 8195:10239 10241:11263 11265:12287 12289:13311 13313:14335 14337:15359 15361:16366" ht="15" hidden="1" customHeight="1" x14ac:dyDescent="0.3">
      <c r="A47" s="181"/>
      <c r="D47" s="8"/>
      <c r="E47" s="8"/>
      <c r="F47" s="9"/>
      <c r="H47" s="9"/>
      <c r="J47" s="9"/>
      <c r="K47" s="128"/>
      <c r="L47" s="121"/>
      <c r="M47" s="128"/>
      <c r="O47" s="116"/>
      <c r="P47" s="117"/>
      <c r="Q47" s="116"/>
      <c r="S47" s="119"/>
      <c r="T47" s="120"/>
      <c r="U47" s="119"/>
      <c r="W47" s="84"/>
      <c r="X47" s="85"/>
      <c r="Y47" s="84"/>
      <c r="Z47" s="3"/>
      <c r="AA47" s="6"/>
      <c r="AB47" s="6"/>
      <c r="AC47" s="6"/>
      <c r="AE47" s="6"/>
      <c r="AF47" s="6"/>
      <c r="AG47" s="6"/>
      <c r="AH47" s="3"/>
      <c r="AI47" s="201"/>
      <c r="AJ47" s="198"/>
      <c r="AK47" s="201"/>
      <c r="AL47" s="9"/>
      <c r="AM47" s="97"/>
      <c r="AN47" s="99"/>
      <c r="AO47" s="97"/>
      <c r="AV47" s="6"/>
      <c r="AW47" s="9"/>
      <c r="AX47" s="44"/>
      <c r="AZ47" s="44"/>
      <c r="BB47" s="33"/>
      <c r="BD47" s="33"/>
      <c r="BF47" s="33"/>
      <c r="BH47" s="33"/>
      <c r="BJ47"/>
      <c r="BK47"/>
      <c r="BL47"/>
      <c r="BM47" s="3"/>
      <c r="BP47" s="8"/>
      <c r="BQ47" s="9"/>
      <c r="BR47" s="8"/>
      <c r="BS47" s="8"/>
      <c r="BT47" s="9"/>
      <c r="BU47" s="6"/>
      <c r="BV47" s="9"/>
      <c r="BW47" s="6"/>
      <c r="BX47" s="9"/>
      <c r="BY47" s="44"/>
      <c r="CA47" s="44"/>
      <c r="CC47" s="33"/>
      <c r="CE47" s="33"/>
      <c r="CG47" s="33"/>
      <c r="CI47" s="33"/>
      <c r="CK47"/>
      <c r="CL47"/>
      <c r="CM47"/>
      <c r="CN47" s="3"/>
      <c r="CQ47" s="8"/>
      <c r="CR47" s="9"/>
      <c r="CS47" s="8"/>
      <c r="CT47" s="8"/>
      <c r="CU47" s="9"/>
      <c r="CV47" s="6"/>
      <c r="CW47" s="9"/>
      <c r="CX47" s="6"/>
      <c r="CY47" s="9"/>
      <c r="CZ47" s="44"/>
      <c r="DB47" s="44"/>
      <c r="DD47" s="33"/>
      <c r="DF47" s="33"/>
      <c r="DH47" s="33"/>
      <c r="DJ47" s="33"/>
      <c r="DL47"/>
      <c r="DM47"/>
      <c r="DN47"/>
      <c r="DO47" s="3"/>
      <c r="DR47" s="8"/>
      <c r="DS47" s="9"/>
      <c r="DT47" s="8"/>
      <c r="DU47" s="8"/>
      <c r="DV47" s="9"/>
      <c r="DW47" s="6"/>
      <c r="DX47" s="9"/>
      <c r="DY47" s="6"/>
      <c r="DZ47" s="9"/>
      <c r="EA47" s="44"/>
      <c r="EC47" s="44"/>
      <c r="EE47" s="33"/>
      <c r="EG47" s="33"/>
      <c r="EI47" s="33"/>
      <c r="EK47" s="33"/>
      <c r="EM47"/>
      <c r="EN47"/>
      <c r="EO47"/>
      <c r="EP47" s="3"/>
      <c r="ES47" s="8"/>
      <c r="ET47" s="9"/>
      <c r="EU47" s="8"/>
      <c r="EV47" s="8"/>
      <c r="EW47" s="9"/>
      <c r="EX47" s="6"/>
      <c r="EY47" s="9"/>
      <c r="EZ47" s="6"/>
      <c r="FA47" s="9"/>
      <c r="FB47" s="44"/>
      <c r="FD47" s="44"/>
      <c r="FF47" s="33"/>
      <c r="FH47" s="33"/>
      <c r="FJ47" s="33"/>
      <c r="FL47" s="33"/>
      <c r="FN47"/>
      <c r="FO47"/>
      <c r="FP47"/>
      <c r="FQ47" s="3"/>
      <c r="FT47" s="8"/>
      <c r="FU47" s="9"/>
      <c r="FV47" s="8"/>
      <c r="FW47" s="8"/>
      <c r="FX47" s="9"/>
      <c r="FY47" s="6"/>
      <c r="FZ47" s="9"/>
      <c r="GA47" s="6"/>
      <c r="GB47" s="9"/>
      <c r="GC47" s="44"/>
      <c r="GE47" s="44"/>
      <c r="GG47" s="33"/>
      <c r="GI47" s="33"/>
      <c r="GK47" s="33"/>
      <c r="GM47" s="33"/>
      <c r="GO47"/>
      <c r="GP47"/>
      <c r="GQ47"/>
      <c r="GR47" s="3"/>
      <c r="GU47" s="8"/>
      <c r="GV47" s="9"/>
      <c r="GW47" s="8"/>
      <c r="GX47" s="8"/>
      <c r="GY47" s="9"/>
      <c r="GZ47" s="6"/>
      <c r="HA47" s="9"/>
      <c r="HB47" s="6"/>
      <c r="HC47" s="9"/>
      <c r="HD47" s="44"/>
      <c r="HF47" s="44"/>
      <c r="HH47" s="33"/>
      <c r="HJ47" s="33"/>
      <c r="HL47" s="33"/>
      <c r="HN47" s="33"/>
      <c r="HP47"/>
      <c r="HQ47"/>
      <c r="HR47"/>
      <c r="HS47" s="3"/>
      <c r="HV47" s="8"/>
      <c r="HW47" s="9"/>
      <c r="HX47" s="8"/>
      <c r="HY47" s="8"/>
      <c r="HZ47" s="9"/>
      <c r="IA47" s="6"/>
      <c r="IB47" s="9"/>
      <c r="IC47" s="6"/>
      <c r="ID47" s="9"/>
      <c r="IE47" s="44"/>
      <c r="IG47" s="44"/>
      <c r="II47" s="33"/>
      <c r="IK47" s="33"/>
      <c r="IM47" s="33"/>
      <c r="IO47" s="33"/>
      <c r="IQ47"/>
      <c r="IR47"/>
      <c r="IS47"/>
      <c r="IT47" s="3"/>
      <c r="IW47" s="8"/>
      <c r="IX47" s="9"/>
      <c r="IY47" s="8"/>
      <c r="IZ47" s="8"/>
      <c r="JA47" s="9"/>
      <c r="JB47" s="6"/>
      <c r="JC47" s="9"/>
      <c r="JD47" s="6"/>
      <c r="JE47" s="9"/>
      <c r="JF47" s="44"/>
      <c r="JH47" s="44"/>
      <c r="JJ47" s="33"/>
      <c r="JL47" s="33"/>
      <c r="JN47" s="33"/>
      <c r="JP47" s="33"/>
      <c r="JR47"/>
      <c r="JS47"/>
      <c r="JT47"/>
      <c r="JU47" s="3"/>
      <c r="JX47" s="8"/>
      <c r="JY47" s="9"/>
      <c r="JZ47" s="8"/>
      <c r="KA47" s="8"/>
      <c r="KB47" s="9"/>
      <c r="KC47" s="6"/>
      <c r="KD47" s="9"/>
      <c r="KE47" s="6"/>
      <c r="KF47" s="9"/>
      <c r="KG47" s="44"/>
      <c r="KI47" s="44"/>
      <c r="KK47" s="33"/>
      <c r="KM47" s="33"/>
      <c r="KO47" s="33"/>
      <c r="KQ47" s="33"/>
      <c r="KS47"/>
      <c r="KT47"/>
      <c r="KU47"/>
      <c r="KV47" s="3"/>
      <c r="KY47" s="8"/>
      <c r="KZ47" s="9"/>
      <c r="LA47" s="8"/>
      <c r="LB47" s="8"/>
      <c r="LC47" s="9"/>
      <c r="LD47" s="6"/>
      <c r="LE47" s="9"/>
      <c r="LF47" s="6"/>
      <c r="LG47" s="9"/>
      <c r="LH47" s="44"/>
      <c r="LJ47" s="44"/>
      <c r="LL47" s="33"/>
      <c r="LN47" s="33"/>
      <c r="LP47" s="33"/>
      <c r="LR47" s="33"/>
      <c r="LT47"/>
      <c r="LU47"/>
      <c r="LV47"/>
      <c r="LW47" s="3"/>
      <c r="LZ47" s="8"/>
      <c r="MA47" s="9"/>
      <c r="MB47" s="8"/>
      <c r="MC47" s="8"/>
      <c r="MD47" s="9"/>
      <c r="ME47" s="6"/>
      <c r="MF47" s="9"/>
      <c r="MG47" s="6"/>
      <c r="MH47" s="9"/>
      <c r="MI47" s="44"/>
      <c r="MK47" s="44"/>
      <c r="MM47" s="33"/>
      <c r="MO47" s="33"/>
      <c r="MQ47" s="33"/>
      <c r="MS47" s="33"/>
      <c r="MU47"/>
      <c r="MV47"/>
      <c r="MW47"/>
      <c r="MX47" s="3"/>
      <c r="NA47" s="8"/>
      <c r="NB47" s="9"/>
      <c r="NC47" s="8"/>
      <c r="ND47" s="8"/>
      <c r="NE47" s="9"/>
      <c r="NF47" s="6"/>
      <c r="NG47" s="9"/>
      <c r="NH47" s="6"/>
      <c r="NI47" s="9"/>
      <c r="NJ47" s="44"/>
      <c r="NL47" s="44"/>
      <c r="NN47" s="33"/>
      <c r="NP47" s="33"/>
      <c r="NR47" s="33"/>
      <c r="NT47" s="33"/>
      <c r="NV47"/>
      <c r="NW47"/>
      <c r="NX47"/>
      <c r="NY47" s="3"/>
      <c r="OB47" s="8"/>
      <c r="OC47" s="9"/>
      <c r="OD47" s="8"/>
      <c r="OE47" s="8"/>
      <c r="OF47" s="9"/>
      <c r="OG47" s="6"/>
      <c r="OH47" s="9"/>
      <c r="OI47" s="6"/>
      <c r="OJ47" s="9"/>
      <c r="OK47" s="44"/>
      <c r="OM47" s="44"/>
      <c r="OO47" s="33"/>
      <c r="OQ47" s="33"/>
      <c r="OS47" s="33"/>
      <c r="OU47" s="33"/>
      <c r="OW47"/>
      <c r="OX47"/>
      <c r="OY47"/>
      <c r="OZ47" s="3"/>
      <c r="PC47" s="8"/>
      <c r="PD47" s="9"/>
      <c r="PE47" s="8"/>
      <c r="PF47" s="8"/>
      <c r="PG47" s="9"/>
      <c r="PH47" s="6"/>
      <c r="PI47" s="9"/>
      <c r="PJ47" s="6"/>
      <c r="PK47" s="9"/>
      <c r="PL47" s="44"/>
      <c r="PN47" s="44"/>
      <c r="PP47" s="33"/>
      <c r="PR47" s="33"/>
      <c r="PT47" s="33"/>
      <c r="PV47" s="33"/>
      <c r="PX47"/>
      <c r="PY47"/>
      <c r="PZ47"/>
      <c r="QA47" s="3"/>
      <c r="QD47" s="8"/>
      <c r="QE47" s="9"/>
      <c r="QF47" s="8"/>
      <c r="QG47" s="8"/>
      <c r="QH47" s="9"/>
      <c r="QI47" s="6"/>
      <c r="QJ47" s="9"/>
      <c r="QK47" s="6"/>
      <c r="QL47" s="9"/>
      <c r="QM47" s="44"/>
      <c r="QO47" s="44"/>
      <c r="QQ47" s="33"/>
      <c r="QS47" s="33"/>
      <c r="QU47" s="33"/>
      <c r="QW47" s="33"/>
      <c r="QY47"/>
      <c r="QZ47"/>
      <c r="RA47"/>
      <c r="RB47" s="3"/>
      <c r="RE47" s="8"/>
      <c r="RF47" s="9"/>
      <c r="RG47" s="8"/>
      <c r="RH47" s="8"/>
      <c r="RI47" s="9"/>
      <c r="RJ47" s="6"/>
      <c r="RK47" s="9"/>
      <c r="RL47" s="6"/>
      <c r="RM47" s="9"/>
      <c r="RN47" s="44"/>
      <c r="RP47" s="44"/>
      <c r="RR47" s="33"/>
      <c r="RT47" s="33"/>
      <c r="RV47" s="33"/>
      <c r="RX47" s="33"/>
      <c r="RZ47"/>
      <c r="SA47"/>
      <c r="SB47"/>
      <c r="SC47" s="3"/>
      <c r="SF47" s="8"/>
      <c r="SG47" s="9"/>
      <c r="SH47" s="8"/>
      <c r="SI47" s="8"/>
      <c r="SJ47" s="9"/>
      <c r="SK47" s="6"/>
      <c r="SL47" s="9"/>
      <c r="SM47" s="6"/>
      <c r="SN47" s="9"/>
      <c r="SO47" s="44"/>
      <c r="SQ47" s="44"/>
      <c r="SS47" s="33"/>
      <c r="SU47" s="33"/>
      <c r="SW47" s="33"/>
      <c r="SY47" s="33"/>
      <c r="TA47"/>
      <c r="TB47"/>
      <c r="TC47"/>
      <c r="TD47" s="3"/>
      <c r="TG47" s="8"/>
      <c r="TH47" s="9"/>
      <c r="TI47" s="8"/>
      <c r="TJ47" s="8"/>
      <c r="TK47" s="9"/>
      <c r="TL47" s="6"/>
      <c r="TM47" s="9"/>
      <c r="TN47" s="6"/>
      <c r="TO47" s="9"/>
      <c r="TP47" s="44"/>
      <c r="TR47" s="44"/>
      <c r="TT47" s="33"/>
      <c r="TV47" s="33"/>
      <c r="TX47" s="33"/>
      <c r="TZ47" s="33"/>
      <c r="UB47"/>
      <c r="UC47"/>
      <c r="UD47"/>
      <c r="UE47" s="3"/>
      <c r="UH47" s="8"/>
      <c r="UI47" s="9"/>
      <c r="UJ47" s="8"/>
      <c r="UK47" s="8"/>
      <c r="UL47" s="9"/>
      <c r="UM47" s="6"/>
      <c r="UN47" s="9"/>
      <c r="UO47" s="6"/>
      <c r="UP47" s="9"/>
      <c r="UQ47" s="44"/>
      <c r="US47" s="44"/>
      <c r="UU47" s="33"/>
      <c r="UW47" s="33"/>
      <c r="UY47" s="33"/>
      <c r="VA47" s="33"/>
      <c r="VC47"/>
      <c r="VD47"/>
      <c r="VE47"/>
      <c r="VF47" s="3"/>
      <c r="VI47" s="8"/>
      <c r="VJ47" s="9"/>
      <c r="VK47" s="8"/>
      <c r="VL47" s="8"/>
      <c r="VM47" s="9"/>
      <c r="VN47" s="6"/>
      <c r="VO47" s="9"/>
      <c r="VP47" s="6"/>
      <c r="VQ47" s="9"/>
      <c r="VR47" s="44"/>
      <c r="VT47" s="44"/>
      <c r="VV47" s="33"/>
      <c r="VX47" s="33"/>
      <c r="VZ47" s="33"/>
      <c r="WB47" s="33"/>
      <c r="WD47"/>
      <c r="WE47"/>
      <c r="WF47"/>
      <c r="WG47" s="3"/>
      <c r="WJ47" s="8"/>
      <c r="WK47" s="9"/>
      <c r="WL47" s="8"/>
      <c r="WM47" s="8"/>
      <c r="WN47" s="9"/>
      <c r="WO47" s="6"/>
      <c r="WP47" s="9"/>
      <c r="WQ47" s="6"/>
      <c r="WR47" s="9"/>
      <c r="WS47" s="44"/>
      <c r="WU47" s="44"/>
      <c r="WW47" s="33"/>
      <c r="WY47" s="33"/>
      <c r="XA47" s="33"/>
      <c r="XC47" s="33"/>
      <c r="XE47"/>
      <c r="XF47"/>
      <c r="XG47"/>
      <c r="XH47" s="3"/>
      <c r="XK47" s="8"/>
      <c r="XL47" s="9"/>
      <c r="XM47" s="8"/>
      <c r="XN47" s="8"/>
      <c r="XO47" s="9"/>
      <c r="XP47" s="6"/>
      <c r="XQ47" s="9"/>
      <c r="XR47" s="6"/>
      <c r="XS47" s="9"/>
      <c r="XT47" s="44"/>
      <c r="XV47" s="44"/>
      <c r="XX47" s="33"/>
      <c r="XZ47" s="33"/>
      <c r="YB47" s="33"/>
      <c r="YD47" s="33"/>
      <c r="YF47"/>
      <c r="YG47"/>
      <c r="YH47"/>
      <c r="YI47" s="3"/>
      <c r="YL47" s="8"/>
      <c r="YM47" s="9"/>
      <c r="YN47" s="8"/>
      <c r="YO47" s="8"/>
      <c r="YP47" s="9"/>
      <c r="YQ47" s="6"/>
      <c r="YR47" s="9"/>
      <c r="YS47" s="6"/>
      <c r="YT47" s="9"/>
      <c r="YU47" s="44"/>
      <c r="YW47" s="44"/>
      <c r="YY47" s="33"/>
      <c r="ZA47" s="33"/>
      <c r="ZC47" s="33"/>
      <c r="ZE47" s="33"/>
      <c r="ZG47"/>
      <c r="ZH47"/>
      <c r="ZI47"/>
      <c r="ZJ47" s="3"/>
      <c r="ZM47" s="8"/>
      <c r="ZN47" s="9"/>
      <c r="ZO47" s="8"/>
      <c r="ZP47" s="8"/>
      <c r="ZQ47" s="9"/>
      <c r="ZR47" s="6"/>
      <c r="ZS47" s="9"/>
      <c r="ZT47" s="6"/>
      <c r="ZU47" s="9"/>
      <c r="ZV47" s="44"/>
      <c r="ZX47" s="44"/>
      <c r="ZZ47" s="33"/>
      <c r="AAB47" s="33"/>
      <c r="AAD47" s="33"/>
      <c r="AAF47" s="33"/>
      <c r="AAH47"/>
      <c r="AAI47"/>
      <c r="AAJ47"/>
      <c r="AAK47" s="3"/>
      <c r="AAN47" s="8"/>
      <c r="AAO47" s="9"/>
      <c r="AAP47" s="8"/>
      <c r="AAQ47" s="8"/>
      <c r="AAR47" s="9"/>
      <c r="AAS47" s="6"/>
      <c r="AAT47" s="9"/>
      <c r="AAU47" s="6"/>
      <c r="AAV47" s="9"/>
      <c r="AAW47" s="44"/>
      <c r="AAY47" s="44"/>
      <c r="ABA47" s="33"/>
      <c r="ABC47" s="33"/>
      <c r="ABE47" s="33"/>
      <c r="ABG47" s="33"/>
      <c r="ABI47"/>
      <c r="ABJ47"/>
      <c r="ABK47"/>
      <c r="ABL47" s="3"/>
      <c r="ABO47" s="8"/>
      <c r="ABP47" s="9"/>
      <c r="ABQ47" s="8"/>
      <c r="ABR47" s="8"/>
      <c r="ABS47" s="9"/>
      <c r="ABT47" s="6"/>
      <c r="ABU47" s="9"/>
      <c r="ABV47" s="6"/>
      <c r="ABW47" s="9"/>
      <c r="ABX47" s="44"/>
      <c r="ABZ47" s="44"/>
      <c r="ACB47" s="33"/>
      <c r="ACD47" s="33"/>
      <c r="ACF47" s="33"/>
      <c r="ACH47" s="33"/>
      <c r="ACJ47"/>
      <c r="ACK47"/>
      <c r="ACL47"/>
      <c r="ACM47" s="3"/>
      <c r="ACP47" s="8"/>
      <c r="ACQ47" s="9"/>
      <c r="ACR47" s="8"/>
      <c r="ACS47" s="8"/>
      <c r="ACT47" s="9"/>
      <c r="ACU47" s="6"/>
      <c r="ACV47" s="9"/>
      <c r="ACW47" s="6"/>
      <c r="ACX47" s="9"/>
      <c r="ACY47" s="44"/>
      <c r="ADA47" s="44"/>
      <c r="ADC47" s="33"/>
      <c r="ADE47" s="33"/>
      <c r="ADG47" s="33"/>
      <c r="ADI47" s="33"/>
      <c r="ADK47"/>
      <c r="ADL47"/>
      <c r="ADM47"/>
      <c r="ADN47" s="3"/>
      <c r="ADQ47" s="8"/>
      <c r="ADR47" s="9"/>
      <c r="ADS47" s="8"/>
      <c r="ADT47" s="8"/>
      <c r="ADU47" s="9"/>
      <c r="ADV47" s="6"/>
      <c r="ADW47" s="9"/>
      <c r="ADX47" s="6"/>
      <c r="ADY47" s="9"/>
      <c r="ADZ47" s="44"/>
      <c r="AEB47" s="44"/>
      <c r="AED47" s="33"/>
      <c r="AEF47" s="33"/>
      <c r="AEH47" s="33"/>
      <c r="AEJ47" s="33"/>
      <c r="AEL47"/>
      <c r="AEM47"/>
      <c r="AEN47"/>
      <c r="AEO47" s="3"/>
      <c r="AER47" s="8"/>
      <c r="AES47" s="9"/>
      <c r="AET47" s="8"/>
      <c r="AEU47" s="8"/>
      <c r="AEV47" s="9"/>
      <c r="AEW47" s="6"/>
      <c r="AEX47" s="9"/>
      <c r="AEY47" s="6"/>
      <c r="AEZ47" s="9"/>
      <c r="AFA47" s="44"/>
      <c r="AFC47" s="44"/>
      <c r="AFE47" s="33"/>
      <c r="AFG47" s="33"/>
      <c r="AFI47" s="33"/>
      <c r="AFK47" s="33"/>
      <c r="AFM47"/>
      <c r="AFN47"/>
      <c r="AFO47"/>
      <c r="AFP47" s="3"/>
      <c r="AFS47" s="8"/>
      <c r="AFT47" s="9"/>
      <c r="AFU47" s="8"/>
      <c r="AFV47" s="8"/>
      <c r="AFW47" s="9"/>
      <c r="AFX47" s="6"/>
      <c r="AFY47" s="9"/>
      <c r="AFZ47" s="6"/>
      <c r="AGA47" s="9"/>
      <c r="AGB47" s="44"/>
      <c r="AGD47" s="44"/>
      <c r="AGF47" s="33"/>
      <c r="AGH47" s="33"/>
      <c r="AGJ47" s="33"/>
      <c r="AGL47" s="33"/>
      <c r="AGN47"/>
      <c r="AGO47"/>
      <c r="AGP47"/>
      <c r="AGQ47" s="3"/>
      <c r="AGT47" s="8"/>
      <c r="AGU47" s="9"/>
      <c r="AGV47" s="8"/>
      <c r="AGW47" s="8"/>
      <c r="AGX47" s="9"/>
      <c r="AGY47" s="6"/>
      <c r="AGZ47" s="9"/>
      <c r="AHA47" s="6"/>
      <c r="AHB47" s="9"/>
      <c r="AHC47" s="44"/>
      <c r="AHE47" s="44"/>
      <c r="AHG47" s="33"/>
      <c r="AHI47" s="33"/>
      <c r="AHK47" s="33"/>
      <c r="AHM47" s="33"/>
      <c r="AHO47"/>
      <c r="AHP47"/>
      <c r="AHQ47"/>
      <c r="AHR47" s="3"/>
      <c r="AHU47" s="8"/>
      <c r="AHV47" s="9"/>
      <c r="AHW47" s="8"/>
      <c r="AHX47" s="8"/>
      <c r="AHY47" s="9"/>
      <c r="AHZ47" s="6"/>
      <c r="AIA47" s="9"/>
      <c r="AIB47" s="6"/>
      <c r="AIC47" s="9"/>
      <c r="AID47" s="44"/>
      <c r="AIF47" s="44"/>
      <c r="AIH47" s="33"/>
      <c r="AIJ47" s="33"/>
      <c r="AIL47" s="33"/>
      <c r="AIN47" s="33"/>
      <c r="AIP47"/>
      <c r="AIQ47"/>
      <c r="AIR47"/>
      <c r="AIS47" s="3"/>
      <c r="AIV47" s="8"/>
      <c r="AIW47" s="9"/>
      <c r="AIX47" s="8"/>
      <c r="AIY47" s="8"/>
      <c r="AIZ47" s="9"/>
      <c r="AJA47" s="6"/>
      <c r="AJB47" s="9"/>
      <c r="AJC47" s="6"/>
      <c r="AJD47" s="9"/>
      <c r="AJE47" s="44"/>
      <c r="AJG47" s="44"/>
      <c r="AJI47" s="33"/>
      <c r="AJK47" s="33"/>
      <c r="AJM47" s="33"/>
      <c r="AJO47" s="33"/>
      <c r="AJQ47"/>
      <c r="AJR47"/>
      <c r="AJS47"/>
      <c r="AJT47" s="3"/>
      <c r="AJW47" s="8"/>
      <c r="AJX47" s="9"/>
      <c r="AJY47" s="8"/>
      <c r="AJZ47" s="8"/>
      <c r="AKA47" s="9"/>
      <c r="AKB47" s="6"/>
      <c r="AKC47" s="9"/>
      <c r="AKD47" s="6"/>
      <c r="AKE47" s="9"/>
      <c r="AKF47" s="44"/>
      <c r="AKH47" s="44"/>
      <c r="AKJ47" s="33"/>
      <c r="AKL47" s="33"/>
      <c r="AKN47" s="33"/>
      <c r="AKP47" s="33"/>
      <c r="AKR47"/>
      <c r="AKS47"/>
      <c r="AKT47"/>
      <c r="AKU47" s="3"/>
      <c r="AKX47" s="8"/>
      <c r="AKY47" s="9"/>
      <c r="AKZ47" s="8"/>
      <c r="ALA47" s="8"/>
      <c r="ALB47" s="9"/>
      <c r="ALC47" s="6"/>
      <c r="ALD47" s="9"/>
      <c r="ALE47" s="6"/>
      <c r="ALF47" s="9"/>
      <c r="ALG47" s="44"/>
      <c r="ALI47" s="44"/>
      <c r="ALK47" s="33"/>
      <c r="ALM47" s="33"/>
      <c r="ALO47" s="33"/>
      <c r="ALQ47" s="33"/>
      <c r="ALS47"/>
      <c r="ALT47"/>
      <c r="ALU47"/>
      <c r="ALV47" s="3"/>
      <c r="ALY47" s="8"/>
      <c r="ALZ47" s="9"/>
      <c r="AMA47" s="8"/>
      <c r="AMB47" s="8"/>
      <c r="AMC47" s="9"/>
      <c r="AMD47" s="6"/>
      <c r="AME47" s="9"/>
      <c r="AMF47" s="6"/>
      <c r="AMG47" s="9"/>
      <c r="AMH47" s="44"/>
      <c r="AMJ47" s="44"/>
      <c r="AML47" s="33"/>
      <c r="AMN47" s="33"/>
      <c r="AMP47" s="33"/>
      <c r="AMR47" s="33"/>
      <c r="AMT47"/>
      <c r="AMU47"/>
      <c r="AMV47"/>
      <c r="AMW47" s="3"/>
      <c r="AMZ47" s="8"/>
      <c r="ANA47" s="9"/>
      <c r="ANB47" s="8"/>
      <c r="ANC47" s="8"/>
      <c r="AND47" s="9"/>
      <c r="ANE47" s="6"/>
      <c r="ANF47" s="9"/>
      <c r="ANG47" s="6"/>
      <c r="ANH47" s="9"/>
      <c r="ANI47" s="44"/>
      <c r="ANK47" s="44"/>
      <c r="ANM47" s="33"/>
      <c r="ANO47" s="33"/>
      <c r="ANQ47" s="33"/>
      <c r="ANS47" s="33"/>
      <c r="ANU47"/>
      <c r="ANV47"/>
      <c r="ANW47"/>
      <c r="ANX47" s="3"/>
      <c r="AOA47" s="8"/>
      <c r="AOB47" s="9"/>
      <c r="AOC47" s="8"/>
      <c r="AOD47" s="8"/>
      <c r="AOE47" s="9"/>
      <c r="AOF47" s="6"/>
      <c r="AOG47" s="9"/>
      <c r="AOH47" s="6"/>
      <c r="AOI47" s="9"/>
      <c r="AOJ47" s="44"/>
      <c r="AOL47" s="44"/>
      <c r="AON47" s="33"/>
      <c r="AOP47" s="33"/>
      <c r="AOR47" s="33"/>
      <c r="AOT47" s="33"/>
      <c r="AOV47"/>
      <c r="AOW47"/>
      <c r="AOX47"/>
      <c r="AOY47" s="3"/>
      <c r="APB47" s="8"/>
      <c r="APC47" s="9"/>
      <c r="APD47" s="8"/>
      <c r="APE47" s="8"/>
      <c r="APF47" s="9"/>
      <c r="APG47" s="6"/>
      <c r="APH47" s="9"/>
      <c r="API47" s="6"/>
      <c r="APJ47" s="9"/>
      <c r="APK47" s="44"/>
      <c r="APM47" s="44"/>
      <c r="APO47" s="33"/>
      <c r="APQ47" s="33"/>
      <c r="APS47" s="33"/>
      <c r="APU47" s="33"/>
      <c r="APW47"/>
      <c r="APX47"/>
      <c r="APY47"/>
      <c r="APZ47" s="3"/>
      <c r="AQC47" s="8"/>
      <c r="AQD47" s="9"/>
      <c r="AQE47" s="8"/>
      <c r="AQF47" s="8"/>
      <c r="AQG47" s="9"/>
      <c r="AQH47" s="6"/>
      <c r="AQI47" s="9"/>
      <c r="AQJ47" s="6"/>
      <c r="AQK47" s="9"/>
      <c r="AQL47" s="44"/>
      <c r="AQN47" s="44"/>
      <c r="AQP47" s="33"/>
      <c r="AQR47" s="33"/>
      <c r="AQT47" s="33"/>
      <c r="AQV47" s="33"/>
      <c r="AQX47"/>
      <c r="AQY47"/>
      <c r="AQZ47"/>
      <c r="ARA47" s="3"/>
      <c r="ARD47" s="8"/>
      <c r="ARE47" s="9"/>
      <c r="ARF47" s="8"/>
      <c r="ARG47" s="8"/>
      <c r="ARH47" s="9"/>
      <c r="ARI47" s="6"/>
      <c r="ARJ47" s="9"/>
      <c r="ARK47" s="6"/>
      <c r="ARL47" s="9"/>
      <c r="ARM47" s="44"/>
      <c r="ARO47" s="44"/>
      <c r="ARQ47" s="33"/>
      <c r="ARS47" s="33"/>
      <c r="ARU47" s="33"/>
      <c r="ARW47" s="33"/>
      <c r="ARY47"/>
      <c r="ARZ47"/>
      <c r="ASA47"/>
      <c r="ASB47" s="3"/>
      <c r="ASE47" s="8"/>
      <c r="ASF47" s="9"/>
      <c r="ASG47" s="8"/>
      <c r="ASH47" s="8"/>
      <c r="ASI47" s="9"/>
      <c r="ASJ47" s="6"/>
      <c r="ASK47" s="9"/>
      <c r="ASL47" s="6"/>
      <c r="ASM47" s="9"/>
      <c r="ASN47" s="44"/>
      <c r="ASP47" s="44"/>
      <c r="ASR47" s="33"/>
      <c r="AST47" s="33"/>
      <c r="ASV47" s="33"/>
      <c r="ASX47" s="33"/>
      <c r="ASZ47"/>
      <c r="ATA47"/>
      <c r="ATB47"/>
      <c r="ATC47" s="3"/>
      <c r="ATF47" s="8"/>
      <c r="ATG47" s="9"/>
      <c r="ATH47" s="8"/>
      <c r="ATI47" s="8"/>
      <c r="ATJ47" s="9"/>
      <c r="ATK47" s="6"/>
      <c r="ATL47" s="9"/>
      <c r="ATM47" s="6"/>
      <c r="ATN47" s="9"/>
      <c r="ATO47" s="44"/>
      <c r="ATQ47" s="44"/>
      <c r="ATS47" s="33"/>
      <c r="ATU47" s="33"/>
      <c r="ATW47" s="33"/>
      <c r="ATY47" s="33"/>
      <c r="AUA47"/>
      <c r="AUB47"/>
      <c r="AUC47"/>
      <c r="AUD47" s="3"/>
      <c r="AUG47" s="8"/>
      <c r="AUH47" s="9"/>
      <c r="AUI47" s="8"/>
      <c r="AUJ47" s="8"/>
      <c r="AUK47" s="9"/>
      <c r="AUL47" s="6"/>
      <c r="AUM47" s="9"/>
      <c r="AUN47" s="6"/>
      <c r="AUO47" s="9"/>
      <c r="AUP47" s="44"/>
      <c r="AUR47" s="44"/>
      <c r="AUT47" s="33"/>
      <c r="AUV47" s="33"/>
      <c r="AUX47" s="33"/>
      <c r="AUZ47" s="33"/>
      <c r="AVB47"/>
      <c r="AVC47"/>
      <c r="AVD47"/>
      <c r="AVE47" s="3"/>
      <c r="AVH47" s="8"/>
      <c r="AVI47" s="9"/>
      <c r="AVJ47" s="8"/>
      <c r="AVK47" s="8"/>
      <c r="AVL47" s="9"/>
      <c r="AVM47" s="6"/>
      <c r="AVN47" s="9"/>
      <c r="AVO47" s="6"/>
      <c r="AVP47" s="9"/>
      <c r="AVQ47" s="44"/>
      <c r="AVS47" s="44"/>
      <c r="AVU47" s="33"/>
      <c r="AVW47" s="33"/>
      <c r="AVY47" s="33"/>
      <c r="AWA47" s="33"/>
      <c r="AWC47"/>
      <c r="AWD47"/>
      <c r="AWE47"/>
      <c r="AWF47" s="3"/>
      <c r="AWI47" s="8"/>
      <c r="AWJ47" s="9"/>
      <c r="AWK47" s="8"/>
      <c r="AWL47" s="8"/>
      <c r="AWM47" s="9"/>
      <c r="AWN47" s="6"/>
      <c r="AWO47" s="9"/>
      <c r="AWP47" s="6"/>
      <c r="AWQ47" s="9"/>
      <c r="AWR47" s="44"/>
      <c r="AWT47" s="44"/>
      <c r="AWV47" s="33"/>
      <c r="AWX47" s="33"/>
      <c r="AWZ47" s="33"/>
      <c r="AXB47" s="33"/>
      <c r="AXD47"/>
      <c r="AXE47"/>
      <c r="AXF47"/>
      <c r="AXG47" s="3"/>
      <c r="AXJ47" s="8"/>
      <c r="AXK47" s="9"/>
      <c r="AXL47" s="8"/>
      <c r="AXM47" s="8"/>
      <c r="AXN47" s="9"/>
      <c r="AXO47" s="6"/>
      <c r="AXP47" s="9"/>
      <c r="AXQ47" s="6"/>
      <c r="AXR47" s="9"/>
      <c r="AXS47" s="44"/>
      <c r="AXU47" s="44"/>
      <c r="AXW47" s="33"/>
      <c r="AXY47" s="33"/>
      <c r="AYA47" s="33"/>
      <c r="AYC47" s="33"/>
      <c r="AYE47"/>
      <c r="AYF47"/>
      <c r="AYG47"/>
      <c r="AYH47" s="3"/>
      <c r="AYK47" s="8"/>
      <c r="AYL47" s="9"/>
      <c r="AYM47" s="8"/>
      <c r="AYN47" s="8"/>
      <c r="AYO47" s="9"/>
      <c r="AYP47" s="6"/>
      <c r="AYQ47" s="9"/>
      <c r="AYR47" s="6"/>
      <c r="AYS47" s="9"/>
      <c r="AYT47" s="44"/>
      <c r="AYV47" s="44"/>
      <c r="AYX47" s="33"/>
      <c r="AYZ47" s="33"/>
      <c r="AZB47" s="33"/>
      <c r="AZD47" s="33"/>
      <c r="AZF47"/>
      <c r="AZG47"/>
      <c r="AZH47"/>
      <c r="AZI47" s="3"/>
      <c r="AZL47" s="8"/>
      <c r="AZM47" s="9"/>
      <c r="AZN47" s="8"/>
      <c r="AZO47" s="8"/>
      <c r="AZP47" s="9"/>
      <c r="AZQ47" s="6"/>
      <c r="AZR47" s="9"/>
      <c r="AZS47" s="6"/>
      <c r="AZT47" s="9"/>
      <c r="AZU47" s="44"/>
      <c r="AZW47" s="44"/>
      <c r="AZY47" s="33"/>
      <c r="BAA47" s="33"/>
      <c r="BAC47" s="33"/>
      <c r="BAE47" s="33"/>
      <c r="BAG47"/>
      <c r="BAH47"/>
      <c r="BAI47"/>
      <c r="BAJ47" s="3"/>
      <c r="BAM47" s="8"/>
      <c r="BAN47" s="9"/>
      <c r="BAO47" s="8"/>
      <c r="BAP47" s="8"/>
      <c r="BAQ47" s="9"/>
      <c r="BAR47" s="6"/>
      <c r="BAS47" s="9"/>
      <c r="BAT47" s="6"/>
      <c r="BAU47" s="9"/>
      <c r="BAV47" s="44"/>
      <c r="BAX47" s="44"/>
      <c r="BAZ47" s="33"/>
      <c r="BBB47" s="33"/>
      <c r="BBD47" s="33"/>
      <c r="BBF47" s="33"/>
      <c r="BBH47"/>
      <c r="BBI47"/>
      <c r="BBJ47"/>
      <c r="BBK47" s="3"/>
      <c r="BBN47" s="8"/>
      <c r="BBO47" s="9"/>
      <c r="BBP47" s="8"/>
      <c r="BBQ47" s="8"/>
      <c r="BBR47" s="9"/>
      <c r="BBS47" s="6"/>
      <c r="BBT47" s="9"/>
      <c r="BBU47" s="6"/>
      <c r="BBV47" s="9"/>
      <c r="BBW47" s="44"/>
      <c r="BBY47" s="44"/>
      <c r="BCA47" s="33"/>
      <c r="BCC47" s="33"/>
      <c r="BCE47" s="33"/>
      <c r="BCG47" s="33"/>
      <c r="BCI47"/>
      <c r="BCJ47"/>
      <c r="BCK47"/>
      <c r="BCL47" s="3"/>
      <c r="BCO47" s="8"/>
      <c r="BCP47" s="9"/>
      <c r="BCQ47" s="8"/>
      <c r="BCR47" s="8"/>
      <c r="BCS47" s="9"/>
      <c r="BCT47" s="6"/>
      <c r="BCU47" s="9"/>
      <c r="BCV47" s="6"/>
      <c r="BCW47" s="9"/>
      <c r="BCX47" s="44"/>
      <c r="BCZ47" s="44"/>
      <c r="BDB47" s="33"/>
      <c r="BDD47" s="33"/>
      <c r="BDF47" s="33"/>
      <c r="BDH47" s="33"/>
      <c r="BDJ47"/>
      <c r="BDK47"/>
      <c r="BDL47"/>
      <c r="BDM47" s="3"/>
      <c r="BDP47" s="8"/>
      <c r="BDQ47" s="9"/>
      <c r="BDR47" s="8"/>
      <c r="BDS47" s="8"/>
      <c r="BDT47" s="9"/>
      <c r="BDU47" s="6"/>
      <c r="BDV47" s="9"/>
      <c r="BDW47" s="6"/>
      <c r="BDX47" s="9"/>
      <c r="BDY47" s="44"/>
      <c r="BEA47" s="44"/>
      <c r="BEC47" s="33"/>
      <c r="BEE47" s="33"/>
      <c r="BEG47" s="33"/>
      <c r="BEI47" s="33"/>
      <c r="BEK47"/>
      <c r="BEL47"/>
      <c r="BEM47"/>
      <c r="BEN47" s="3"/>
      <c r="BEQ47" s="8"/>
      <c r="BER47" s="9"/>
      <c r="BES47" s="8"/>
      <c r="BET47" s="8"/>
      <c r="BEU47" s="9"/>
      <c r="BEV47" s="6"/>
      <c r="BEW47" s="9"/>
      <c r="BEX47" s="6"/>
      <c r="BEY47" s="9"/>
      <c r="BEZ47" s="44"/>
      <c r="BFB47" s="44"/>
      <c r="BFD47" s="33"/>
      <c r="BFF47" s="33"/>
      <c r="BFH47" s="33"/>
      <c r="BFJ47" s="33"/>
      <c r="BFL47"/>
      <c r="BFM47"/>
      <c r="BFN47"/>
      <c r="BFO47" s="3"/>
      <c r="BFR47" s="8"/>
      <c r="BFS47" s="9"/>
      <c r="BFT47" s="8"/>
      <c r="BFU47" s="8"/>
      <c r="BFV47" s="9"/>
      <c r="BFW47" s="6"/>
      <c r="BFX47" s="9"/>
      <c r="BFY47" s="6"/>
      <c r="BFZ47" s="9"/>
      <c r="BGA47" s="44"/>
      <c r="BGC47" s="44"/>
      <c r="BGE47" s="33"/>
      <c r="BGG47" s="33"/>
      <c r="BGI47" s="33"/>
      <c r="BGK47" s="33"/>
      <c r="BGM47"/>
      <c r="BGN47"/>
      <c r="BGO47"/>
      <c r="BGP47" s="3"/>
      <c r="BGS47" s="8"/>
      <c r="BGT47" s="9"/>
      <c r="BGU47" s="8"/>
      <c r="BGV47" s="8"/>
      <c r="BGW47" s="9"/>
      <c r="BGX47" s="6"/>
      <c r="BGY47" s="9"/>
      <c r="BGZ47" s="6"/>
      <c r="BHA47" s="9"/>
      <c r="BHB47" s="44"/>
      <c r="BHD47" s="44"/>
      <c r="BHF47" s="33"/>
      <c r="BHH47" s="33"/>
      <c r="BHJ47" s="33"/>
      <c r="BHL47" s="33"/>
      <c r="BHN47"/>
      <c r="BHO47"/>
      <c r="BHP47"/>
      <c r="BHQ47" s="3"/>
      <c r="BHT47" s="8"/>
      <c r="BHU47" s="9"/>
      <c r="BHV47" s="8"/>
      <c r="BHW47" s="8"/>
      <c r="BHX47" s="9"/>
      <c r="BHY47" s="6"/>
      <c r="BHZ47" s="9"/>
      <c r="BIA47" s="6"/>
      <c r="BIB47" s="9"/>
      <c r="BIC47" s="44"/>
      <c r="BIE47" s="44"/>
      <c r="BIG47" s="33"/>
      <c r="BII47" s="33"/>
      <c r="BIK47" s="33"/>
      <c r="BIM47" s="33"/>
      <c r="BIO47"/>
      <c r="BIP47"/>
      <c r="BIQ47"/>
      <c r="BIR47" s="3"/>
      <c r="BIU47" s="8"/>
      <c r="BIV47" s="9"/>
      <c r="BIW47" s="8"/>
      <c r="BIX47" s="8"/>
      <c r="BIY47" s="9"/>
      <c r="BIZ47" s="6"/>
      <c r="BJA47" s="9"/>
      <c r="BJB47" s="6"/>
      <c r="BJC47" s="9"/>
      <c r="BJD47" s="44"/>
      <c r="BJF47" s="44"/>
      <c r="BJH47" s="33"/>
      <c r="BJJ47" s="33"/>
      <c r="BJL47" s="33"/>
      <c r="BJN47" s="33"/>
      <c r="BJP47"/>
      <c r="BJQ47"/>
      <c r="BJR47"/>
      <c r="BJS47" s="3"/>
      <c r="BJV47" s="8"/>
      <c r="BJW47" s="9"/>
      <c r="BJX47" s="8"/>
      <c r="BJY47" s="8"/>
      <c r="BJZ47" s="9"/>
      <c r="BKA47" s="6"/>
      <c r="BKB47" s="9"/>
      <c r="BKC47" s="6"/>
      <c r="BKD47" s="9"/>
      <c r="BKE47" s="44"/>
      <c r="BKG47" s="44"/>
      <c r="BKI47" s="33"/>
      <c r="BKK47" s="33"/>
      <c r="BKM47" s="33"/>
      <c r="BKO47" s="33"/>
      <c r="BKQ47"/>
      <c r="BKR47"/>
      <c r="BKS47"/>
      <c r="BKT47" s="3"/>
      <c r="BKW47" s="8"/>
      <c r="BKX47" s="9"/>
      <c r="BKY47" s="8"/>
      <c r="BKZ47" s="8"/>
      <c r="BLA47" s="9"/>
      <c r="BLB47" s="6"/>
      <c r="BLC47" s="9"/>
      <c r="BLD47" s="6"/>
      <c r="BLE47" s="9"/>
      <c r="BLF47" s="44"/>
      <c r="BLH47" s="44"/>
      <c r="BLJ47" s="33"/>
      <c r="BLL47" s="33"/>
      <c r="BLN47" s="33"/>
      <c r="BLP47" s="33"/>
      <c r="BLR47"/>
      <c r="BLS47"/>
      <c r="BLT47"/>
      <c r="BLU47" s="3"/>
      <c r="BLX47" s="8"/>
      <c r="BLY47" s="9"/>
      <c r="BLZ47" s="8"/>
      <c r="BMA47" s="8"/>
      <c r="BMB47" s="9"/>
      <c r="BMC47" s="6"/>
      <c r="BMD47" s="9"/>
      <c r="BME47" s="6"/>
      <c r="BMF47" s="9"/>
      <c r="BMG47" s="44"/>
      <c r="BMI47" s="44"/>
      <c r="BMK47" s="33"/>
      <c r="BMM47" s="33"/>
      <c r="BMO47" s="33"/>
      <c r="BMQ47" s="33"/>
      <c r="BMS47"/>
      <c r="BMT47"/>
      <c r="BMU47"/>
      <c r="BMV47" s="3"/>
      <c r="BMY47" s="8"/>
      <c r="BMZ47" s="9"/>
      <c r="BNA47" s="8"/>
      <c r="BNB47" s="8"/>
      <c r="BNC47" s="9"/>
      <c r="BND47" s="6"/>
      <c r="BNE47" s="9"/>
      <c r="BNF47" s="6"/>
      <c r="BNG47" s="9"/>
      <c r="BNH47" s="44"/>
      <c r="BNJ47" s="44"/>
      <c r="BNL47" s="33"/>
      <c r="BNN47" s="33"/>
      <c r="BNP47" s="33"/>
      <c r="BNR47" s="33"/>
      <c r="BNT47"/>
      <c r="BNU47"/>
      <c r="BNV47"/>
      <c r="BNW47" s="3"/>
      <c r="BNZ47" s="8"/>
      <c r="BOA47" s="9"/>
      <c r="BOB47" s="8"/>
      <c r="BOC47" s="8"/>
      <c r="BOD47" s="9"/>
      <c r="BOE47" s="6"/>
      <c r="BOF47" s="9"/>
      <c r="BOG47" s="6"/>
      <c r="BOH47" s="9"/>
      <c r="BOI47" s="44"/>
      <c r="BOK47" s="44"/>
      <c r="BOM47" s="33"/>
      <c r="BOO47" s="33"/>
      <c r="BOQ47" s="33"/>
      <c r="BOS47" s="33"/>
      <c r="BOU47"/>
      <c r="BOV47"/>
      <c r="BOW47"/>
      <c r="BOX47" s="3"/>
      <c r="BPA47" s="8"/>
      <c r="BPB47" s="9"/>
      <c r="BPC47" s="8"/>
      <c r="BPD47" s="8"/>
      <c r="BPE47" s="9"/>
      <c r="BPF47" s="6"/>
      <c r="BPG47" s="9"/>
      <c r="BPH47" s="6"/>
      <c r="BPI47" s="9"/>
      <c r="BPJ47" s="44"/>
      <c r="BPL47" s="44"/>
      <c r="BPN47" s="33"/>
      <c r="BPP47" s="33"/>
      <c r="BPR47" s="33"/>
      <c r="BPT47" s="33"/>
      <c r="BPV47"/>
      <c r="BPW47"/>
      <c r="BPX47"/>
      <c r="BPY47" s="3"/>
      <c r="BQB47" s="8"/>
      <c r="BQC47" s="9"/>
      <c r="BQD47" s="8"/>
      <c r="BQE47" s="8"/>
      <c r="BQF47" s="9"/>
      <c r="BQG47" s="6"/>
      <c r="BQH47" s="9"/>
      <c r="BQI47" s="6"/>
      <c r="BQJ47" s="9"/>
      <c r="BQK47" s="44"/>
      <c r="BQM47" s="44"/>
      <c r="BQO47" s="33"/>
      <c r="BQQ47" s="33"/>
      <c r="BQS47" s="33"/>
      <c r="BQU47" s="33"/>
      <c r="BQW47"/>
      <c r="BQX47"/>
      <c r="BQY47"/>
      <c r="BQZ47" s="3"/>
      <c r="BRC47" s="8"/>
      <c r="BRD47" s="9"/>
      <c r="BRE47" s="8"/>
      <c r="BRF47" s="8"/>
      <c r="BRG47" s="9"/>
      <c r="BRH47" s="6"/>
      <c r="BRI47" s="9"/>
      <c r="BRJ47" s="6"/>
      <c r="BRK47" s="9"/>
      <c r="BRL47" s="44"/>
      <c r="BRN47" s="44"/>
      <c r="BRP47" s="33"/>
      <c r="BRR47" s="33"/>
      <c r="BRT47" s="33"/>
      <c r="BRV47" s="33"/>
      <c r="BRX47"/>
      <c r="BRY47"/>
      <c r="BRZ47"/>
      <c r="BSA47" s="3"/>
      <c r="BSD47" s="8"/>
      <c r="BSE47" s="9"/>
      <c r="BSF47" s="8"/>
      <c r="BSG47" s="8"/>
      <c r="BSH47" s="9"/>
      <c r="BSI47" s="6"/>
      <c r="BSJ47" s="9"/>
      <c r="BSK47" s="6"/>
      <c r="BSL47" s="9"/>
      <c r="BSM47" s="44"/>
      <c r="BSO47" s="44"/>
      <c r="BSQ47" s="33"/>
      <c r="BSS47" s="33"/>
      <c r="BSU47" s="33"/>
      <c r="BSW47" s="33"/>
      <c r="BSY47"/>
      <c r="BSZ47"/>
      <c r="BTA47"/>
      <c r="BTB47" s="3"/>
      <c r="BTE47" s="8"/>
      <c r="BTF47" s="9"/>
      <c r="BTG47" s="8"/>
      <c r="BTH47" s="8"/>
      <c r="BTI47" s="9"/>
      <c r="BTJ47" s="6"/>
      <c r="BTK47" s="9"/>
      <c r="BTL47" s="6"/>
      <c r="BTM47" s="9"/>
      <c r="BTN47" s="44"/>
      <c r="BTP47" s="44"/>
      <c r="BTR47" s="33"/>
      <c r="BTT47" s="33"/>
      <c r="BTV47" s="33"/>
      <c r="BTX47" s="33"/>
      <c r="BTZ47"/>
      <c r="BUA47"/>
      <c r="BUB47"/>
      <c r="BUC47" s="3"/>
      <c r="BUF47" s="8"/>
      <c r="BUG47" s="9"/>
      <c r="BUH47" s="8"/>
      <c r="BUI47" s="8"/>
      <c r="BUJ47" s="9"/>
      <c r="BUK47" s="6"/>
      <c r="BUL47" s="9"/>
      <c r="BUM47" s="6"/>
      <c r="BUN47" s="9"/>
      <c r="BUO47" s="44"/>
      <c r="BUQ47" s="44"/>
      <c r="BUS47" s="33"/>
      <c r="BUU47" s="33"/>
      <c r="BUW47" s="33"/>
      <c r="BUY47" s="33"/>
      <c r="BVA47"/>
      <c r="BVB47"/>
      <c r="BVC47"/>
      <c r="BVD47" s="3"/>
      <c r="BVG47" s="8"/>
      <c r="BVH47" s="9"/>
      <c r="BVI47" s="8"/>
      <c r="BVJ47" s="8"/>
      <c r="BVK47" s="9"/>
      <c r="BVL47" s="6"/>
      <c r="BVM47" s="9"/>
      <c r="BVN47" s="6"/>
      <c r="BVO47" s="9"/>
      <c r="BVP47" s="44"/>
      <c r="BVR47" s="44"/>
      <c r="BVT47" s="33"/>
      <c r="BVV47" s="33"/>
      <c r="BVX47" s="33"/>
      <c r="BVZ47" s="33"/>
      <c r="BWB47"/>
      <c r="BWC47"/>
      <c r="BWD47"/>
      <c r="BWE47" s="3"/>
      <c r="BWH47" s="8"/>
      <c r="BWI47" s="9"/>
      <c r="BWJ47" s="8"/>
      <c r="BWK47" s="8"/>
      <c r="BWL47" s="9"/>
      <c r="BWM47" s="6"/>
      <c r="BWN47" s="9"/>
      <c r="BWO47" s="6"/>
      <c r="BWP47" s="9"/>
      <c r="BWQ47" s="44"/>
      <c r="BWS47" s="44"/>
      <c r="BWU47" s="33"/>
      <c r="BWW47" s="33"/>
      <c r="BWY47" s="33"/>
      <c r="BXA47" s="33"/>
      <c r="BXC47"/>
      <c r="BXD47"/>
      <c r="BXE47"/>
      <c r="BXF47" s="3"/>
      <c r="BXI47" s="8"/>
      <c r="BXJ47" s="9"/>
      <c r="BXK47" s="8"/>
      <c r="BXL47" s="8"/>
      <c r="BXM47" s="9"/>
      <c r="BXN47" s="6"/>
      <c r="BXO47" s="9"/>
      <c r="BXP47" s="6"/>
      <c r="BXQ47" s="9"/>
      <c r="BXR47" s="44"/>
      <c r="BXT47" s="44"/>
      <c r="BXV47" s="33"/>
      <c r="BXX47" s="33"/>
      <c r="BXZ47" s="33"/>
      <c r="BYB47" s="33"/>
      <c r="BYD47"/>
      <c r="BYE47"/>
      <c r="BYF47"/>
      <c r="BYG47" s="3"/>
      <c r="BYJ47" s="8"/>
      <c r="BYK47" s="9"/>
      <c r="BYL47" s="8"/>
      <c r="BYM47" s="8"/>
      <c r="BYN47" s="9"/>
      <c r="BYO47" s="6"/>
      <c r="BYP47" s="9"/>
      <c r="BYQ47" s="6"/>
      <c r="BYR47" s="9"/>
      <c r="BYS47" s="44"/>
      <c r="BYU47" s="44"/>
      <c r="BYW47" s="33"/>
      <c r="BYY47" s="33"/>
      <c r="BZA47" s="33"/>
      <c r="BZC47" s="33"/>
      <c r="BZE47"/>
      <c r="BZF47"/>
      <c r="BZG47"/>
      <c r="BZH47" s="3"/>
      <c r="BZK47" s="8"/>
      <c r="BZL47" s="9"/>
      <c r="BZM47" s="8"/>
      <c r="BZN47" s="8"/>
      <c r="BZO47" s="9"/>
      <c r="BZP47" s="6"/>
      <c r="BZQ47" s="9"/>
      <c r="BZR47" s="6"/>
      <c r="BZS47" s="9"/>
      <c r="BZT47" s="44"/>
      <c r="BZV47" s="44"/>
      <c r="BZX47" s="33"/>
      <c r="BZZ47" s="33"/>
      <c r="CAB47" s="33"/>
      <c r="CAD47" s="33"/>
      <c r="CAF47"/>
      <c r="CAG47"/>
      <c r="CAH47"/>
      <c r="CAI47" s="3"/>
      <c r="CAL47" s="8"/>
      <c r="CAM47" s="9"/>
      <c r="CAN47" s="8"/>
      <c r="CAO47" s="8"/>
      <c r="CAP47" s="9"/>
      <c r="CAQ47" s="6"/>
      <c r="CAR47" s="9"/>
      <c r="CAS47" s="6"/>
      <c r="CAT47" s="9"/>
      <c r="CAU47" s="44"/>
      <c r="CAW47" s="44"/>
      <c r="CAY47" s="33"/>
      <c r="CBA47" s="33"/>
      <c r="CBC47" s="33"/>
      <c r="CBE47" s="33"/>
      <c r="CBG47"/>
      <c r="CBH47"/>
      <c r="CBI47"/>
      <c r="CBJ47" s="3"/>
      <c r="CBM47" s="8"/>
      <c r="CBN47" s="9"/>
      <c r="CBO47" s="8"/>
      <c r="CBP47" s="8"/>
      <c r="CBQ47" s="9"/>
      <c r="CBR47" s="6"/>
      <c r="CBS47" s="9"/>
      <c r="CBT47" s="6"/>
      <c r="CBU47" s="9"/>
      <c r="CBV47" s="44"/>
      <c r="CBX47" s="44"/>
      <c r="CBZ47" s="33"/>
      <c r="CCB47" s="33"/>
      <c r="CCD47" s="33"/>
      <c r="CCF47" s="33"/>
      <c r="CCH47"/>
      <c r="CCI47"/>
      <c r="CCJ47"/>
      <c r="CCK47" s="3"/>
      <c r="CCN47" s="8"/>
      <c r="CCO47" s="9"/>
      <c r="CCP47" s="8"/>
      <c r="CCQ47" s="8"/>
      <c r="CCR47" s="9"/>
      <c r="CCS47" s="6"/>
      <c r="CCT47" s="9"/>
      <c r="CCU47" s="6"/>
      <c r="CCV47" s="9"/>
      <c r="CCW47" s="44"/>
      <c r="CCY47" s="44"/>
      <c r="CDA47" s="33"/>
      <c r="CDC47" s="33"/>
      <c r="CDE47" s="33"/>
      <c r="CDG47" s="33"/>
      <c r="CDI47"/>
      <c r="CDJ47"/>
      <c r="CDK47"/>
      <c r="CDL47" s="3"/>
      <c r="CDO47" s="8"/>
      <c r="CDP47" s="9"/>
      <c r="CDQ47" s="8"/>
      <c r="CDR47" s="8"/>
      <c r="CDS47" s="9"/>
      <c r="CDT47" s="6"/>
      <c r="CDU47" s="9"/>
      <c r="CDV47" s="6"/>
      <c r="CDW47" s="9"/>
      <c r="CDX47" s="44"/>
      <c r="CDZ47" s="44"/>
      <c r="CEB47" s="33"/>
      <c r="CED47" s="33"/>
      <c r="CEF47" s="33"/>
      <c r="CEH47" s="33"/>
      <c r="CEJ47"/>
      <c r="CEK47"/>
      <c r="CEL47"/>
      <c r="CEM47" s="3"/>
      <c r="CEP47" s="8"/>
      <c r="CEQ47" s="9"/>
      <c r="CER47" s="8"/>
      <c r="CES47" s="8"/>
      <c r="CET47" s="9"/>
      <c r="CEU47" s="6"/>
      <c r="CEV47" s="9"/>
      <c r="CEW47" s="6"/>
      <c r="CEX47" s="9"/>
      <c r="CEY47" s="44"/>
      <c r="CFA47" s="44"/>
      <c r="CFC47" s="33"/>
      <c r="CFE47" s="33"/>
      <c r="CFG47" s="33"/>
      <c r="CFI47" s="33"/>
      <c r="CFK47"/>
      <c r="CFL47"/>
      <c r="CFM47"/>
      <c r="CFN47" s="3"/>
      <c r="CFQ47" s="8"/>
      <c r="CFR47" s="9"/>
      <c r="CFS47" s="8"/>
      <c r="CFT47" s="8"/>
      <c r="CFU47" s="9"/>
      <c r="CFV47" s="6"/>
      <c r="CFW47" s="9"/>
      <c r="CFX47" s="6"/>
      <c r="CFY47" s="9"/>
      <c r="CFZ47" s="44"/>
      <c r="CGB47" s="44"/>
      <c r="CGD47" s="33"/>
      <c r="CGF47" s="33"/>
      <c r="CGH47" s="33"/>
      <c r="CGJ47" s="33"/>
      <c r="CGL47"/>
      <c r="CGM47"/>
      <c r="CGN47"/>
      <c r="CGO47" s="3"/>
      <c r="CGR47" s="8"/>
      <c r="CGS47" s="9"/>
      <c r="CGT47" s="8"/>
      <c r="CGU47" s="8"/>
      <c r="CGV47" s="9"/>
      <c r="CGW47" s="6"/>
      <c r="CGX47" s="9"/>
      <c r="CGY47" s="6"/>
      <c r="CGZ47" s="9"/>
      <c r="CHA47" s="44"/>
      <c r="CHC47" s="44"/>
      <c r="CHE47" s="33"/>
      <c r="CHG47" s="33"/>
      <c r="CHI47" s="33"/>
      <c r="CHK47" s="33"/>
      <c r="CHM47"/>
      <c r="CHN47"/>
      <c r="CHO47"/>
      <c r="CHP47" s="3"/>
      <c r="CHS47" s="8"/>
      <c r="CHT47" s="9"/>
      <c r="CHU47" s="8"/>
      <c r="CHV47" s="8"/>
      <c r="CHW47" s="9"/>
      <c r="CHX47" s="6"/>
      <c r="CHY47" s="9"/>
      <c r="CHZ47" s="6"/>
      <c r="CIA47" s="9"/>
      <c r="CIB47" s="44"/>
      <c r="CID47" s="44"/>
      <c r="CIF47" s="33"/>
      <c r="CIH47" s="33"/>
      <c r="CIJ47" s="33"/>
      <c r="CIL47" s="33"/>
      <c r="CIN47"/>
      <c r="CIO47"/>
      <c r="CIP47"/>
      <c r="CIQ47" s="3"/>
      <c r="CIT47" s="8"/>
      <c r="CIU47" s="9"/>
      <c r="CIV47" s="8"/>
      <c r="CIW47" s="8"/>
      <c r="CIX47" s="9"/>
      <c r="CIY47" s="6"/>
      <c r="CIZ47" s="9"/>
      <c r="CJA47" s="6"/>
      <c r="CJB47" s="9"/>
      <c r="CJC47" s="44"/>
      <c r="CJE47" s="44"/>
      <c r="CJG47" s="33"/>
      <c r="CJI47" s="33"/>
      <c r="CJK47" s="33"/>
      <c r="CJM47" s="33"/>
      <c r="CJO47"/>
      <c r="CJP47"/>
      <c r="CJQ47"/>
      <c r="CJR47" s="3"/>
      <c r="CJU47" s="8"/>
      <c r="CJV47" s="9"/>
      <c r="CJW47" s="8"/>
      <c r="CJX47" s="8"/>
      <c r="CJY47" s="9"/>
      <c r="CJZ47" s="6"/>
      <c r="CKA47" s="9"/>
      <c r="CKB47" s="6"/>
      <c r="CKC47" s="9"/>
      <c r="CKD47" s="44"/>
      <c r="CKF47" s="44"/>
      <c r="CKH47" s="33"/>
      <c r="CKJ47" s="33"/>
      <c r="CKL47" s="33"/>
      <c r="CKN47" s="33"/>
      <c r="CKP47"/>
      <c r="CKQ47"/>
      <c r="CKR47"/>
      <c r="CKS47" s="3"/>
      <c r="CKV47" s="8"/>
      <c r="CKW47" s="9"/>
      <c r="CKX47" s="8"/>
      <c r="CKY47" s="8"/>
      <c r="CKZ47" s="9"/>
      <c r="CLA47" s="6"/>
      <c r="CLB47" s="9"/>
      <c r="CLC47" s="6"/>
      <c r="CLD47" s="9"/>
      <c r="CLE47" s="44"/>
      <c r="CLG47" s="44"/>
      <c r="CLI47" s="33"/>
      <c r="CLK47" s="33"/>
      <c r="CLM47" s="33"/>
      <c r="CLO47" s="33"/>
      <c r="CLQ47"/>
      <c r="CLR47"/>
      <c r="CLS47"/>
      <c r="CLT47" s="3"/>
      <c r="CLW47" s="8"/>
      <c r="CLX47" s="9"/>
      <c r="CLY47" s="8"/>
      <c r="CLZ47" s="8"/>
      <c r="CMA47" s="9"/>
      <c r="CMB47" s="6"/>
      <c r="CMC47" s="9"/>
      <c r="CMD47" s="6"/>
      <c r="CME47" s="9"/>
      <c r="CMF47" s="44"/>
      <c r="CMH47" s="44"/>
      <c r="CMJ47" s="33"/>
      <c r="CML47" s="33"/>
      <c r="CMN47" s="33"/>
      <c r="CMP47" s="33"/>
      <c r="CMR47"/>
      <c r="CMS47"/>
      <c r="CMT47"/>
      <c r="CMU47" s="3"/>
      <c r="CMX47" s="8"/>
      <c r="CMY47" s="9"/>
      <c r="CMZ47" s="8"/>
      <c r="CNA47" s="8"/>
      <c r="CNB47" s="9"/>
      <c r="CNC47" s="6"/>
      <c r="CND47" s="9"/>
      <c r="CNE47" s="6"/>
      <c r="CNF47" s="9"/>
      <c r="CNG47" s="44"/>
      <c r="CNI47" s="44"/>
      <c r="CNK47" s="33"/>
      <c r="CNM47" s="33"/>
      <c r="CNO47" s="33"/>
      <c r="CNQ47" s="33"/>
      <c r="CNS47"/>
      <c r="CNT47"/>
      <c r="CNU47"/>
      <c r="CNV47" s="3"/>
      <c r="CNY47" s="8"/>
      <c r="CNZ47" s="9"/>
      <c r="COA47" s="8"/>
      <c r="COB47" s="8"/>
      <c r="COC47" s="9"/>
      <c r="COD47" s="6"/>
      <c r="COE47" s="9"/>
      <c r="COF47" s="6"/>
      <c r="COG47" s="9"/>
      <c r="COH47" s="44"/>
      <c r="COJ47" s="44"/>
      <c r="COL47" s="33"/>
      <c r="CON47" s="33"/>
      <c r="COP47" s="33"/>
      <c r="COR47" s="33"/>
      <c r="COT47"/>
      <c r="COU47"/>
      <c r="COV47"/>
      <c r="COW47" s="3"/>
      <c r="COZ47" s="8"/>
      <c r="CPA47" s="9"/>
      <c r="CPB47" s="8"/>
      <c r="CPC47" s="8"/>
      <c r="CPD47" s="9"/>
      <c r="CPE47" s="6"/>
      <c r="CPF47" s="9"/>
      <c r="CPG47" s="6"/>
      <c r="CPH47" s="9"/>
      <c r="CPI47" s="44"/>
      <c r="CPK47" s="44"/>
      <c r="CPM47" s="33"/>
      <c r="CPO47" s="33"/>
      <c r="CPQ47" s="33"/>
      <c r="CPS47" s="33"/>
      <c r="CPU47"/>
      <c r="CPV47"/>
      <c r="CPW47"/>
      <c r="CPX47" s="3"/>
      <c r="CQA47" s="8"/>
      <c r="CQB47" s="9"/>
      <c r="CQC47" s="8"/>
      <c r="CQD47" s="8"/>
      <c r="CQE47" s="9"/>
      <c r="CQF47" s="6"/>
      <c r="CQG47" s="9"/>
      <c r="CQH47" s="6"/>
      <c r="CQI47" s="9"/>
      <c r="CQJ47" s="44"/>
      <c r="CQL47" s="44"/>
      <c r="CQN47" s="33"/>
      <c r="CQP47" s="33"/>
      <c r="CQR47" s="33"/>
      <c r="CQT47" s="33"/>
      <c r="CQV47"/>
      <c r="CQW47"/>
      <c r="CQX47"/>
      <c r="CQY47" s="3"/>
      <c r="CRB47" s="8"/>
      <c r="CRC47" s="9"/>
      <c r="CRD47" s="8"/>
      <c r="CRE47" s="8"/>
      <c r="CRF47" s="9"/>
      <c r="CRG47" s="6"/>
      <c r="CRH47" s="9"/>
      <c r="CRI47" s="6"/>
      <c r="CRJ47" s="9"/>
      <c r="CRK47" s="44"/>
      <c r="CRM47" s="44"/>
      <c r="CRO47" s="33"/>
      <c r="CRQ47" s="33"/>
      <c r="CRS47" s="33"/>
      <c r="CRU47" s="33"/>
      <c r="CRW47"/>
      <c r="CRX47"/>
      <c r="CRY47"/>
      <c r="CRZ47" s="3"/>
      <c r="CSC47" s="8"/>
      <c r="CSD47" s="9"/>
      <c r="CSE47" s="8"/>
      <c r="CSF47" s="8"/>
      <c r="CSG47" s="9"/>
      <c r="CSH47" s="6"/>
      <c r="CSI47" s="9"/>
      <c r="CSJ47" s="6"/>
      <c r="CSK47" s="9"/>
      <c r="CSL47" s="44"/>
      <c r="CSN47" s="44"/>
      <c r="CSP47" s="33"/>
      <c r="CSR47" s="33"/>
      <c r="CST47" s="33"/>
      <c r="CSV47" s="33"/>
      <c r="CSX47"/>
      <c r="CSY47"/>
      <c r="CSZ47"/>
      <c r="CTA47" s="3"/>
      <c r="CTD47" s="8"/>
      <c r="CTE47" s="9"/>
      <c r="CTF47" s="8"/>
      <c r="CTG47" s="8"/>
      <c r="CTH47" s="9"/>
      <c r="CTI47" s="6"/>
      <c r="CTJ47" s="9"/>
      <c r="CTK47" s="6"/>
      <c r="CTL47" s="9"/>
      <c r="CTM47" s="44"/>
      <c r="CTO47" s="44"/>
      <c r="CTQ47" s="33"/>
      <c r="CTS47" s="33"/>
      <c r="CTU47" s="33"/>
      <c r="CTW47" s="33"/>
      <c r="CTY47"/>
      <c r="CTZ47"/>
      <c r="CUA47"/>
      <c r="CUB47" s="3"/>
      <c r="CUE47" s="8"/>
      <c r="CUF47" s="9"/>
      <c r="CUG47" s="8"/>
      <c r="CUH47" s="8"/>
      <c r="CUI47" s="9"/>
      <c r="CUJ47" s="6"/>
      <c r="CUK47" s="9"/>
      <c r="CUL47" s="6"/>
      <c r="CUM47" s="9"/>
      <c r="CUN47" s="44"/>
      <c r="CUP47" s="44"/>
      <c r="CUR47" s="33"/>
      <c r="CUT47" s="33"/>
      <c r="CUV47" s="33"/>
      <c r="CUX47" s="33"/>
      <c r="CUZ47"/>
      <c r="CVA47"/>
      <c r="CVB47"/>
      <c r="CVC47" s="3"/>
      <c r="CVF47" s="8"/>
      <c r="CVG47" s="9"/>
      <c r="CVH47" s="8"/>
      <c r="CVI47" s="8"/>
      <c r="CVJ47" s="9"/>
      <c r="CVK47" s="6"/>
      <c r="CVL47" s="9"/>
      <c r="CVM47" s="6"/>
      <c r="CVN47" s="9"/>
      <c r="CVO47" s="44"/>
      <c r="CVQ47" s="44"/>
      <c r="CVS47" s="33"/>
      <c r="CVU47" s="33"/>
      <c r="CVW47" s="33"/>
      <c r="CVY47" s="33"/>
      <c r="CWA47"/>
      <c r="CWB47"/>
      <c r="CWC47"/>
      <c r="CWD47" s="3"/>
      <c r="CWG47" s="8"/>
      <c r="CWH47" s="9"/>
      <c r="CWI47" s="8"/>
      <c r="CWJ47" s="8"/>
      <c r="CWK47" s="9"/>
      <c r="CWL47" s="6"/>
      <c r="CWM47" s="9"/>
      <c r="CWN47" s="6"/>
      <c r="CWO47" s="9"/>
      <c r="CWP47" s="44"/>
      <c r="CWR47" s="44"/>
      <c r="CWT47" s="33"/>
      <c r="CWV47" s="33"/>
      <c r="CWX47" s="33"/>
      <c r="CWZ47" s="33"/>
      <c r="CXB47"/>
      <c r="CXC47"/>
      <c r="CXD47"/>
      <c r="CXE47" s="3"/>
      <c r="CXH47" s="8"/>
      <c r="CXI47" s="9"/>
      <c r="CXJ47" s="8"/>
      <c r="CXK47" s="8"/>
      <c r="CXL47" s="9"/>
      <c r="CXM47" s="6"/>
      <c r="CXN47" s="9"/>
      <c r="CXO47" s="6"/>
      <c r="CXP47" s="9"/>
      <c r="CXQ47" s="44"/>
      <c r="CXS47" s="44"/>
      <c r="CXU47" s="33"/>
      <c r="CXW47" s="33"/>
      <c r="CXY47" s="33"/>
      <c r="CYA47" s="33"/>
      <c r="CYC47"/>
      <c r="CYD47"/>
      <c r="CYE47"/>
      <c r="CYF47" s="3"/>
      <c r="CYI47" s="8"/>
      <c r="CYJ47" s="9"/>
      <c r="CYK47" s="8"/>
      <c r="CYL47" s="8"/>
      <c r="CYM47" s="9"/>
      <c r="CYN47" s="6"/>
      <c r="CYO47" s="9"/>
      <c r="CYP47" s="6"/>
      <c r="CYQ47" s="9"/>
      <c r="CYR47" s="44"/>
      <c r="CYT47" s="44"/>
      <c r="CYV47" s="33"/>
      <c r="CYX47" s="33"/>
      <c r="CYZ47" s="33"/>
      <c r="CZB47" s="33"/>
      <c r="CZD47"/>
      <c r="CZE47"/>
      <c r="CZF47"/>
      <c r="CZG47" s="3"/>
      <c r="CZJ47" s="8"/>
      <c r="CZK47" s="9"/>
      <c r="CZL47" s="8"/>
      <c r="CZM47" s="8"/>
      <c r="CZN47" s="9"/>
      <c r="CZO47" s="6"/>
      <c r="CZP47" s="9"/>
      <c r="CZQ47" s="6"/>
      <c r="CZR47" s="9"/>
      <c r="CZS47" s="44"/>
      <c r="CZU47" s="44"/>
      <c r="CZW47" s="33"/>
      <c r="CZY47" s="33"/>
      <c r="DAA47" s="33"/>
      <c r="DAC47" s="33"/>
      <c r="DAE47"/>
      <c r="DAF47"/>
      <c r="DAG47"/>
      <c r="DAH47" s="3"/>
      <c r="DAK47" s="8"/>
      <c r="DAL47" s="9"/>
      <c r="DAM47" s="8"/>
      <c r="DAN47" s="8"/>
      <c r="DAO47" s="9"/>
      <c r="DAP47" s="6"/>
      <c r="DAQ47" s="9"/>
      <c r="DAR47" s="6"/>
      <c r="DAS47" s="9"/>
      <c r="DAT47" s="44"/>
      <c r="DAV47" s="44"/>
      <c r="DAX47" s="33"/>
      <c r="DAZ47" s="33"/>
      <c r="DBB47" s="33"/>
      <c r="DBD47" s="33"/>
      <c r="DBF47"/>
      <c r="DBG47"/>
      <c r="DBH47"/>
      <c r="DBI47" s="3"/>
      <c r="DBL47" s="8"/>
      <c r="DBM47" s="9"/>
      <c r="DBN47" s="8"/>
      <c r="DBO47" s="8"/>
      <c r="DBP47" s="9"/>
      <c r="DBQ47" s="6"/>
      <c r="DBR47" s="9"/>
      <c r="DBS47" s="6"/>
      <c r="DBT47" s="9"/>
      <c r="DBU47" s="44"/>
      <c r="DBW47" s="44"/>
      <c r="DBY47" s="33"/>
      <c r="DCA47" s="33"/>
      <c r="DCC47" s="33"/>
      <c r="DCE47" s="33"/>
      <c r="DCG47"/>
      <c r="DCH47"/>
      <c r="DCI47"/>
      <c r="DCJ47" s="3"/>
      <c r="DCM47" s="8"/>
      <c r="DCN47" s="9"/>
      <c r="DCO47" s="8"/>
      <c r="DCP47" s="8"/>
      <c r="DCQ47" s="9"/>
      <c r="DCR47" s="6"/>
      <c r="DCS47" s="9"/>
      <c r="DCT47" s="6"/>
      <c r="DCU47" s="9"/>
      <c r="DCV47" s="44"/>
      <c r="DCX47" s="44"/>
      <c r="DCZ47" s="33"/>
      <c r="DDB47" s="33"/>
      <c r="DDD47" s="33"/>
      <c r="DDF47" s="33"/>
      <c r="DDH47"/>
      <c r="DDI47"/>
      <c r="DDJ47"/>
      <c r="DDK47" s="3"/>
      <c r="DDN47" s="8"/>
      <c r="DDO47" s="9"/>
      <c r="DDP47" s="8"/>
      <c r="DDQ47" s="8"/>
      <c r="DDR47" s="9"/>
      <c r="DDS47" s="6"/>
      <c r="DDT47" s="9"/>
      <c r="DDU47" s="6"/>
      <c r="DDV47" s="9"/>
      <c r="DDW47" s="44"/>
      <c r="DDY47" s="44"/>
      <c r="DEA47" s="33"/>
      <c r="DEC47" s="33"/>
      <c r="DEE47" s="33"/>
      <c r="DEG47" s="33"/>
      <c r="DEI47"/>
      <c r="DEJ47"/>
      <c r="DEK47"/>
      <c r="DEL47" s="3"/>
      <c r="DEO47" s="8"/>
      <c r="DEP47" s="9"/>
      <c r="DEQ47" s="8"/>
      <c r="DER47" s="8"/>
      <c r="DES47" s="9"/>
      <c r="DET47" s="6"/>
      <c r="DEU47" s="9"/>
      <c r="DEV47" s="6"/>
      <c r="DEW47" s="9"/>
      <c r="DEX47" s="44"/>
      <c r="DEZ47" s="44"/>
      <c r="DFB47" s="33"/>
      <c r="DFD47" s="33"/>
      <c r="DFF47" s="33"/>
      <c r="DFH47" s="33"/>
      <c r="DFJ47"/>
      <c r="DFK47"/>
      <c r="DFL47"/>
      <c r="DFM47" s="3"/>
      <c r="DFP47" s="8"/>
      <c r="DFQ47" s="9"/>
      <c r="DFR47" s="8"/>
      <c r="DFS47" s="8"/>
      <c r="DFT47" s="9"/>
      <c r="DFU47" s="6"/>
      <c r="DFV47" s="9"/>
      <c r="DFW47" s="6"/>
      <c r="DFX47" s="9"/>
      <c r="DFY47" s="44"/>
      <c r="DGA47" s="44"/>
      <c r="DGC47" s="33"/>
      <c r="DGE47" s="33"/>
      <c r="DGG47" s="33"/>
      <c r="DGI47" s="33"/>
      <c r="DGK47"/>
      <c r="DGL47"/>
      <c r="DGM47"/>
      <c r="DGN47" s="3"/>
      <c r="DGQ47" s="8"/>
      <c r="DGR47" s="9"/>
      <c r="DGS47" s="8"/>
      <c r="DGT47" s="8"/>
      <c r="DGU47" s="9"/>
      <c r="DGV47" s="6"/>
      <c r="DGW47" s="9"/>
      <c r="DGX47" s="6"/>
      <c r="DGY47" s="9"/>
      <c r="DGZ47" s="44"/>
      <c r="DHB47" s="44"/>
      <c r="DHD47" s="33"/>
      <c r="DHF47" s="33"/>
      <c r="DHH47" s="33"/>
      <c r="DHJ47" s="33"/>
      <c r="DHL47"/>
      <c r="DHM47"/>
      <c r="DHN47"/>
      <c r="DHO47" s="3"/>
      <c r="DHR47" s="8"/>
      <c r="DHS47" s="9"/>
      <c r="DHT47" s="8"/>
      <c r="DHU47" s="8"/>
      <c r="DHV47" s="9"/>
      <c r="DHW47" s="6"/>
      <c r="DHX47" s="9"/>
      <c r="DHY47" s="6"/>
      <c r="DHZ47" s="9"/>
      <c r="DIA47" s="44"/>
      <c r="DIC47" s="44"/>
      <c r="DIE47" s="33"/>
      <c r="DIG47" s="33"/>
      <c r="DII47" s="33"/>
      <c r="DIK47" s="33"/>
      <c r="DIM47"/>
      <c r="DIN47"/>
      <c r="DIO47"/>
      <c r="DIP47" s="3"/>
      <c r="DIS47" s="8"/>
      <c r="DIT47" s="9"/>
      <c r="DIU47" s="8"/>
      <c r="DIV47" s="8"/>
      <c r="DIW47" s="9"/>
      <c r="DIX47" s="6"/>
      <c r="DIY47" s="9"/>
      <c r="DIZ47" s="6"/>
      <c r="DJA47" s="9"/>
      <c r="DJB47" s="44"/>
      <c r="DJD47" s="44"/>
      <c r="DJF47" s="33"/>
      <c r="DJH47" s="33"/>
      <c r="DJJ47" s="33"/>
      <c r="DJL47" s="33"/>
      <c r="DJN47"/>
      <c r="DJO47"/>
      <c r="DJP47"/>
      <c r="DJQ47" s="3"/>
      <c r="DJT47" s="8"/>
      <c r="DJU47" s="9"/>
      <c r="DJV47" s="8"/>
      <c r="DJW47" s="8"/>
      <c r="DJX47" s="9"/>
      <c r="DJY47" s="6"/>
      <c r="DJZ47" s="9"/>
      <c r="DKA47" s="6"/>
      <c r="DKB47" s="9"/>
      <c r="DKC47" s="44"/>
      <c r="DKE47" s="44"/>
      <c r="DKG47" s="33"/>
      <c r="DKI47" s="33"/>
      <c r="DKK47" s="33"/>
      <c r="DKM47" s="33"/>
      <c r="DKO47"/>
      <c r="DKP47"/>
      <c r="DKQ47"/>
      <c r="DKR47" s="3"/>
      <c r="DKU47" s="8"/>
      <c r="DKV47" s="9"/>
      <c r="DKW47" s="8"/>
      <c r="DKX47" s="8"/>
      <c r="DKY47" s="9"/>
      <c r="DKZ47" s="6"/>
      <c r="DLA47" s="9"/>
      <c r="DLB47" s="6"/>
      <c r="DLC47" s="9"/>
      <c r="DLD47" s="44"/>
      <c r="DLF47" s="44"/>
      <c r="DLH47" s="33"/>
      <c r="DLJ47" s="33"/>
      <c r="DLL47" s="33"/>
      <c r="DLN47" s="33"/>
      <c r="DLP47"/>
      <c r="DLQ47"/>
      <c r="DLR47"/>
      <c r="DLS47" s="3"/>
      <c r="DLV47" s="8"/>
      <c r="DLW47" s="9"/>
      <c r="DLX47" s="8"/>
      <c r="DLY47" s="8"/>
      <c r="DLZ47" s="9"/>
      <c r="DMA47" s="6"/>
      <c r="DMB47" s="9"/>
      <c r="DMC47" s="6"/>
      <c r="DMD47" s="9"/>
      <c r="DME47" s="44"/>
      <c r="DMG47" s="44"/>
      <c r="DMI47" s="33"/>
      <c r="DMK47" s="33"/>
      <c r="DMM47" s="33"/>
      <c r="DMO47" s="33"/>
      <c r="DMQ47"/>
      <c r="DMR47"/>
      <c r="DMS47"/>
      <c r="DMT47" s="3"/>
      <c r="DMW47" s="8"/>
      <c r="DMX47" s="9"/>
      <c r="DMY47" s="8"/>
      <c r="DMZ47" s="8"/>
      <c r="DNA47" s="9"/>
      <c r="DNB47" s="6"/>
      <c r="DNC47" s="9"/>
      <c r="DND47" s="6"/>
      <c r="DNE47" s="9"/>
      <c r="DNF47" s="44"/>
      <c r="DNH47" s="44"/>
      <c r="DNJ47" s="33"/>
      <c r="DNL47" s="33"/>
      <c r="DNN47" s="33"/>
      <c r="DNP47" s="33"/>
      <c r="DNR47"/>
      <c r="DNS47"/>
      <c r="DNT47"/>
      <c r="DNU47" s="3"/>
      <c r="DNX47" s="8"/>
      <c r="DNY47" s="9"/>
      <c r="DNZ47" s="8"/>
      <c r="DOA47" s="8"/>
      <c r="DOB47" s="9"/>
      <c r="DOC47" s="6"/>
      <c r="DOD47" s="9"/>
      <c r="DOE47" s="6"/>
      <c r="DOF47" s="9"/>
      <c r="DOG47" s="44"/>
      <c r="DOI47" s="44"/>
      <c r="DOK47" s="33"/>
      <c r="DOM47" s="33"/>
      <c r="DOO47" s="33"/>
      <c r="DOQ47" s="33"/>
      <c r="DOS47"/>
      <c r="DOT47"/>
      <c r="DOU47"/>
      <c r="DOV47" s="3"/>
      <c r="DOY47" s="8"/>
      <c r="DOZ47" s="9"/>
      <c r="DPA47" s="8"/>
      <c r="DPB47" s="8"/>
      <c r="DPC47" s="9"/>
      <c r="DPD47" s="6"/>
      <c r="DPE47" s="9"/>
      <c r="DPF47" s="6"/>
      <c r="DPG47" s="9"/>
      <c r="DPH47" s="44"/>
      <c r="DPJ47" s="44"/>
      <c r="DPL47" s="33"/>
      <c r="DPN47" s="33"/>
      <c r="DPP47" s="33"/>
      <c r="DPR47" s="33"/>
      <c r="DPT47"/>
      <c r="DPU47"/>
      <c r="DPV47"/>
      <c r="DPW47" s="3"/>
      <c r="DPZ47" s="8"/>
      <c r="DQA47" s="9"/>
      <c r="DQB47" s="8"/>
      <c r="DQC47" s="8"/>
      <c r="DQD47" s="9"/>
      <c r="DQE47" s="6"/>
      <c r="DQF47" s="9"/>
      <c r="DQG47" s="6"/>
      <c r="DQH47" s="9"/>
      <c r="DQI47" s="44"/>
      <c r="DQK47" s="44"/>
      <c r="DQM47" s="33"/>
      <c r="DQO47" s="33"/>
      <c r="DQQ47" s="33"/>
      <c r="DQS47" s="33"/>
      <c r="DQU47"/>
      <c r="DQV47"/>
      <c r="DQW47"/>
      <c r="DQX47" s="3"/>
      <c r="DRA47" s="8"/>
      <c r="DRB47" s="9"/>
      <c r="DRC47" s="8"/>
      <c r="DRD47" s="8"/>
      <c r="DRE47" s="9"/>
      <c r="DRF47" s="6"/>
      <c r="DRG47" s="9"/>
      <c r="DRH47" s="6"/>
      <c r="DRI47" s="9"/>
      <c r="DRJ47" s="44"/>
      <c r="DRL47" s="44"/>
      <c r="DRN47" s="33"/>
      <c r="DRP47" s="33"/>
      <c r="DRR47" s="33"/>
      <c r="DRT47" s="33"/>
      <c r="DRV47"/>
      <c r="DRW47"/>
      <c r="DRX47"/>
      <c r="DRY47" s="3"/>
      <c r="DSB47" s="8"/>
      <c r="DSC47" s="9"/>
      <c r="DSD47" s="8"/>
      <c r="DSE47" s="8"/>
      <c r="DSF47" s="9"/>
      <c r="DSG47" s="6"/>
      <c r="DSH47" s="9"/>
      <c r="DSI47" s="6"/>
      <c r="DSJ47" s="9"/>
      <c r="DSK47" s="44"/>
      <c r="DSM47" s="44"/>
      <c r="DSO47" s="33"/>
      <c r="DSQ47" s="33"/>
      <c r="DSS47" s="33"/>
      <c r="DSU47" s="33"/>
      <c r="DSW47"/>
      <c r="DSX47"/>
      <c r="DSY47"/>
      <c r="DSZ47" s="3"/>
      <c r="DTC47" s="8"/>
      <c r="DTD47" s="9"/>
      <c r="DTE47" s="8"/>
      <c r="DTF47" s="8"/>
      <c r="DTG47" s="9"/>
      <c r="DTH47" s="6"/>
      <c r="DTI47" s="9"/>
      <c r="DTJ47" s="6"/>
      <c r="DTK47" s="9"/>
      <c r="DTL47" s="44"/>
      <c r="DTN47" s="44"/>
      <c r="DTP47" s="33"/>
      <c r="DTR47" s="33"/>
      <c r="DTT47" s="33"/>
      <c r="DTV47" s="33"/>
      <c r="DTX47"/>
      <c r="DTY47"/>
      <c r="DTZ47"/>
      <c r="DUA47" s="3"/>
      <c r="DUD47" s="8"/>
      <c r="DUE47" s="9"/>
      <c r="DUF47" s="8"/>
      <c r="DUG47" s="8"/>
      <c r="DUH47" s="9"/>
      <c r="DUI47" s="6"/>
      <c r="DUJ47" s="9"/>
      <c r="DUK47" s="6"/>
      <c r="DUL47" s="9"/>
      <c r="DUM47" s="44"/>
      <c r="DUO47" s="44"/>
      <c r="DUQ47" s="33"/>
      <c r="DUS47" s="33"/>
      <c r="DUU47" s="33"/>
      <c r="DUW47" s="33"/>
      <c r="DUY47"/>
      <c r="DUZ47"/>
      <c r="DVA47"/>
      <c r="DVB47" s="3"/>
      <c r="DVE47" s="8"/>
      <c r="DVF47" s="9"/>
      <c r="DVG47" s="8"/>
      <c r="DVH47" s="8"/>
      <c r="DVI47" s="9"/>
      <c r="DVJ47" s="6"/>
      <c r="DVK47" s="9"/>
      <c r="DVL47" s="6"/>
      <c r="DVM47" s="9"/>
      <c r="DVN47" s="44"/>
      <c r="DVP47" s="44"/>
      <c r="DVR47" s="33"/>
      <c r="DVT47" s="33"/>
      <c r="DVV47" s="33"/>
      <c r="DVX47" s="33"/>
      <c r="DVZ47"/>
      <c r="DWA47"/>
      <c r="DWB47"/>
      <c r="DWC47" s="3"/>
      <c r="DWF47" s="8"/>
      <c r="DWG47" s="9"/>
      <c r="DWH47" s="8"/>
      <c r="DWI47" s="8"/>
      <c r="DWJ47" s="9"/>
      <c r="DWK47" s="6"/>
      <c r="DWL47" s="9"/>
      <c r="DWM47" s="6"/>
      <c r="DWN47" s="9"/>
      <c r="DWO47" s="44"/>
      <c r="DWQ47" s="44"/>
      <c r="DWS47" s="33"/>
      <c r="DWU47" s="33"/>
      <c r="DWW47" s="33"/>
      <c r="DWY47" s="33"/>
      <c r="DXA47"/>
      <c r="DXB47"/>
      <c r="DXC47"/>
      <c r="DXD47" s="3"/>
      <c r="DXG47" s="8"/>
      <c r="DXH47" s="9"/>
      <c r="DXI47" s="8"/>
      <c r="DXJ47" s="8"/>
      <c r="DXK47" s="9"/>
      <c r="DXL47" s="6"/>
      <c r="DXM47" s="9"/>
      <c r="DXN47" s="6"/>
      <c r="DXO47" s="9"/>
      <c r="DXP47" s="44"/>
      <c r="DXR47" s="44"/>
      <c r="DXT47" s="33"/>
      <c r="DXV47" s="33"/>
      <c r="DXX47" s="33"/>
      <c r="DXZ47" s="33"/>
      <c r="DYB47"/>
      <c r="DYC47"/>
      <c r="DYD47"/>
      <c r="DYE47" s="3"/>
      <c r="DYH47" s="8"/>
      <c r="DYI47" s="9"/>
      <c r="DYJ47" s="8"/>
      <c r="DYK47" s="8"/>
      <c r="DYL47" s="9"/>
      <c r="DYM47" s="6"/>
      <c r="DYN47" s="9"/>
      <c r="DYO47" s="6"/>
      <c r="DYP47" s="9"/>
      <c r="DYQ47" s="44"/>
      <c r="DYS47" s="44"/>
      <c r="DYU47" s="33"/>
      <c r="DYW47" s="33"/>
      <c r="DYY47" s="33"/>
      <c r="DZA47" s="33"/>
      <c r="DZC47"/>
      <c r="DZD47"/>
      <c r="DZE47"/>
      <c r="DZF47" s="3"/>
      <c r="DZI47" s="8"/>
      <c r="DZJ47" s="9"/>
      <c r="DZK47" s="8"/>
      <c r="DZL47" s="8"/>
      <c r="DZM47" s="9"/>
      <c r="DZN47" s="6"/>
      <c r="DZO47" s="9"/>
      <c r="DZP47" s="6"/>
      <c r="DZQ47" s="9"/>
      <c r="DZR47" s="44"/>
      <c r="DZT47" s="44"/>
      <c r="DZV47" s="33"/>
      <c r="DZX47" s="33"/>
      <c r="DZZ47" s="33"/>
      <c r="EAB47" s="33"/>
      <c r="EAD47"/>
      <c r="EAE47"/>
      <c r="EAF47"/>
      <c r="EAG47" s="3"/>
      <c r="EAJ47" s="8"/>
      <c r="EAK47" s="9"/>
      <c r="EAL47" s="8"/>
      <c r="EAM47" s="8"/>
      <c r="EAN47" s="9"/>
      <c r="EAO47" s="6"/>
      <c r="EAP47" s="9"/>
      <c r="EAQ47" s="6"/>
      <c r="EAR47" s="9"/>
      <c r="EAS47" s="44"/>
      <c r="EAU47" s="44"/>
      <c r="EAW47" s="33"/>
      <c r="EAY47" s="33"/>
      <c r="EBA47" s="33"/>
      <c r="EBC47" s="33"/>
      <c r="EBE47"/>
      <c r="EBF47"/>
      <c r="EBG47"/>
      <c r="EBH47" s="3"/>
      <c r="EBK47" s="8"/>
      <c r="EBL47" s="9"/>
      <c r="EBM47" s="8"/>
      <c r="EBN47" s="8"/>
      <c r="EBO47" s="9"/>
      <c r="EBP47" s="6"/>
      <c r="EBQ47" s="9"/>
      <c r="EBR47" s="6"/>
      <c r="EBS47" s="9"/>
      <c r="EBT47" s="44"/>
      <c r="EBV47" s="44"/>
      <c r="EBX47" s="33"/>
      <c r="EBZ47" s="33"/>
      <c r="ECB47" s="33"/>
      <c r="ECD47" s="33"/>
      <c r="ECF47"/>
      <c r="ECG47"/>
      <c r="ECH47"/>
      <c r="ECI47" s="3"/>
      <c r="ECL47" s="8"/>
      <c r="ECM47" s="9"/>
      <c r="ECN47" s="8"/>
      <c r="ECO47" s="8"/>
      <c r="ECP47" s="9"/>
      <c r="ECQ47" s="6"/>
      <c r="ECR47" s="9"/>
      <c r="ECS47" s="6"/>
      <c r="ECT47" s="9"/>
      <c r="ECU47" s="44"/>
      <c r="ECW47" s="44"/>
      <c r="ECY47" s="33"/>
      <c r="EDA47" s="33"/>
      <c r="EDC47" s="33"/>
      <c r="EDE47" s="33"/>
      <c r="EDG47"/>
      <c r="EDH47"/>
      <c r="EDI47"/>
      <c r="EDJ47" s="3"/>
      <c r="EDM47" s="8"/>
      <c r="EDN47" s="9"/>
      <c r="EDO47" s="8"/>
      <c r="EDP47" s="8"/>
      <c r="EDQ47" s="9"/>
      <c r="EDR47" s="6"/>
      <c r="EDS47" s="9"/>
      <c r="EDT47" s="6"/>
      <c r="EDU47" s="9"/>
      <c r="EDV47" s="44"/>
      <c r="EDX47" s="44"/>
      <c r="EDZ47" s="33"/>
      <c r="EEB47" s="33"/>
      <c r="EED47" s="33"/>
      <c r="EEF47" s="33"/>
      <c r="EEH47"/>
      <c r="EEI47"/>
      <c r="EEJ47"/>
      <c r="EEK47" s="3"/>
      <c r="EEN47" s="8"/>
      <c r="EEO47" s="9"/>
      <c r="EEP47" s="8"/>
      <c r="EEQ47" s="8"/>
      <c r="EER47" s="9"/>
      <c r="EES47" s="6"/>
      <c r="EET47" s="9"/>
      <c r="EEU47" s="6"/>
      <c r="EEV47" s="9"/>
      <c r="EEW47" s="44"/>
      <c r="EEY47" s="44"/>
      <c r="EFA47" s="33"/>
      <c r="EFC47" s="33"/>
      <c r="EFE47" s="33"/>
      <c r="EFG47" s="33"/>
      <c r="EFI47"/>
      <c r="EFJ47"/>
      <c r="EFK47"/>
      <c r="EFL47" s="3"/>
      <c r="EFO47" s="8"/>
      <c r="EFP47" s="9"/>
      <c r="EFQ47" s="8"/>
      <c r="EFR47" s="8"/>
      <c r="EFS47" s="9"/>
      <c r="EFT47" s="6"/>
      <c r="EFU47" s="9"/>
      <c r="EFV47" s="6"/>
      <c r="EFW47" s="9"/>
      <c r="EFX47" s="44"/>
      <c r="EFZ47" s="44"/>
      <c r="EGB47" s="33"/>
      <c r="EGD47" s="33"/>
      <c r="EGF47" s="33"/>
      <c r="EGH47" s="33"/>
      <c r="EGJ47"/>
      <c r="EGK47"/>
      <c r="EGL47"/>
      <c r="EGM47" s="3"/>
      <c r="EGP47" s="8"/>
      <c r="EGQ47" s="9"/>
      <c r="EGR47" s="8"/>
      <c r="EGS47" s="8"/>
      <c r="EGT47" s="9"/>
      <c r="EGU47" s="6"/>
      <c r="EGV47" s="9"/>
      <c r="EGW47" s="6"/>
      <c r="EGX47" s="9"/>
      <c r="EGY47" s="44"/>
      <c r="EHA47" s="44"/>
      <c r="EHC47" s="33"/>
      <c r="EHE47" s="33"/>
      <c r="EHG47" s="33"/>
      <c r="EHI47" s="33"/>
      <c r="EHK47"/>
      <c r="EHL47"/>
      <c r="EHM47"/>
      <c r="EHN47" s="3"/>
      <c r="EHQ47" s="8"/>
      <c r="EHR47" s="9"/>
      <c r="EHS47" s="8"/>
      <c r="EHT47" s="8"/>
      <c r="EHU47" s="9"/>
      <c r="EHV47" s="6"/>
      <c r="EHW47" s="9"/>
      <c r="EHX47" s="6"/>
      <c r="EHY47" s="9"/>
      <c r="EHZ47" s="44"/>
      <c r="EIB47" s="44"/>
      <c r="EID47" s="33"/>
      <c r="EIF47" s="33"/>
      <c r="EIH47" s="33"/>
      <c r="EIJ47" s="33"/>
      <c r="EIL47"/>
      <c r="EIM47"/>
      <c r="EIN47"/>
      <c r="EIO47" s="3"/>
      <c r="EIR47" s="8"/>
      <c r="EIS47" s="9"/>
      <c r="EIT47" s="8"/>
      <c r="EIU47" s="8"/>
      <c r="EIV47" s="9"/>
      <c r="EIW47" s="6"/>
      <c r="EIX47" s="9"/>
      <c r="EIY47" s="6"/>
      <c r="EIZ47" s="9"/>
      <c r="EJA47" s="44"/>
      <c r="EJC47" s="44"/>
      <c r="EJE47" s="33"/>
      <c r="EJG47" s="33"/>
      <c r="EJI47" s="33"/>
      <c r="EJK47" s="33"/>
      <c r="EJM47"/>
      <c r="EJN47"/>
      <c r="EJO47"/>
      <c r="EJP47" s="3"/>
      <c r="EJS47" s="8"/>
      <c r="EJT47" s="9"/>
      <c r="EJU47" s="8"/>
      <c r="EJV47" s="8"/>
      <c r="EJW47" s="9"/>
      <c r="EJX47" s="6"/>
      <c r="EJY47" s="9"/>
      <c r="EJZ47" s="6"/>
      <c r="EKA47" s="9"/>
      <c r="EKB47" s="44"/>
      <c r="EKD47" s="44"/>
      <c r="EKF47" s="33"/>
      <c r="EKH47" s="33"/>
      <c r="EKJ47" s="33"/>
      <c r="EKL47" s="33"/>
      <c r="EKN47"/>
      <c r="EKO47"/>
      <c r="EKP47"/>
      <c r="EKQ47" s="3"/>
      <c r="EKT47" s="8"/>
      <c r="EKU47" s="9"/>
      <c r="EKV47" s="8"/>
      <c r="EKW47" s="8"/>
      <c r="EKX47" s="9"/>
      <c r="EKY47" s="6"/>
      <c r="EKZ47" s="9"/>
      <c r="ELA47" s="6"/>
      <c r="ELB47" s="9"/>
      <c r="ELC47" s="44"/>
      <c r="ELE47" s="44"/>
      <c r="ELG47" s="33"/>
      <c r="ELI47" s="33"/>
      <c r="ELK47" s="33"/>
      <c r="ELM47" s="33"/>
      <c r="ELO47"/>
      <c r="ELP47"/>
      <c r="ELQ47"/>
      <c r="ELR47" s="3"/>
      <c r="ELU47" s="8"/>
      <c r="ELV47" s="9"/>
      <c r="ELW47" s="8"/>
      <c r="ELX47" s="8"/>
      <c r="ELY47" s="9"/>
      <c r="ELZ47" s="6"/>
      <c r="EMA47" s="9"/>
      <c r="EMB47" s="6"/>
      <c r="EMC47" s="9"/>
      <c r="EMD47" s="44"/>
      <c r="EMF47" s="44"/>
      <c r="EMH47" s="33"/>
      <c r="EMJ47" s="33"/>
      <c r="EML47" s="33"/>
      <c r="EMN47" s="33"/>
      <c r="EMP47"/>
      <c r="EMQ47"/>
      <c r="EMR47"/>
      <c r="EMS47" s="3"/>
      <c r="EMV47" s="8"/>
      <c r="EMW47" s="9"/>
      <c r="EMX47" s="8"/>
      <c r="EMY47" s="8"/>
      <c r="EMZ47" s="9"/>
      <c r="ENA47" s="6"/>
      <c r="ENB47" s="9"/>
      <c r="ENC47" s="6"/>
      <c r="END47" s="9"/>
      <c r="ENE47" s="44"/>
      <c r="ENG47" s="44"/>
      <c r="ENI47" s="33"/>
      <c r="ENK47" s="33"/>
      <c r="ENM47" s="33"/>
      <c r="ENO47" s="33"/>
      <c r="ENQ47"/>
      <c r="ENR47"/>
      <c r="ENS47"/>
      <c r="ENT47" s="3"/>
      <c r="ENW47" s="8"/>
      <c r="ENX47" s="9"/>
      <c r="ENY47" s="8"/>
      <c r="ENZ47" s="8"/>
      <c r="EOA47" s="9"/>
      <c r="EOB47" s="6"/>
      <c r="EOC47" s="9"/>
      <c r="EOD47" s="6"/>
      <c r="EOE47" s="9"/>
      <c r="EOF47" s="44"/>
      <c r="EOH47" s="44"/>
      <c r="EOJ47" s="33"/>
      <c r="EOL47" s="33"/>
      <c r="EON47" s="33"/>
      <c r="EOP47" s="33"/>
      <c r="EOR47"/>
      <c r="EOS47"/>
      <c r="EOT47"/>
      <c r="EOU47" s="3"/>
      <c r="EOX47" s="8"/>
      <c r="EOY47" s="9"/>
      <c r="EOZ47" s="8"/>
      <c r="EPA47" s="8"/>
      <c r="EPB47" s="9"/>
      <c r="EPC47" s="6"/>
      <c r="EPD47" s="9"/>
      <c r="EPE47" s="6"/>
      <c r="EPF47" s="9"/>
      <c r="EPG47" s="44"/>
      <c r="EPI47" s="44"/>
      <c r="EPK47" s="33"/>
      <c r="EPM47" s="33"/>
      <c r="EPO47" s="33"/>
      <c r="EPQ47" s="33"/>
      <c r="EPS47"/>
      <c r="EPT47"/>
      <c r="EPU47"/>
      <c r="EPV47" s="3"/>
      <c r="EPY47" s="8"/>
      <c r="EPZ47" s="9"/>
      <c r="EQA47" s="8"/>
      <c r="EQB47" s="8"/>
      <c r="EQC47" s="9"/>
      <c r="EQD47" s="6"/>
      <c r="EQE47" s="9"/>
      <c r="EQF47" s="6"/>
      <c r="EQG47" s="9"/>
      <c r="EQH47" s="44"/>
      <c r="EQJ47" s="44"/>
      <c r="EQL47" s="33"/>
      <c r="EQN47" s="33"/>
      <c r="EQP47" s="33"/>
      <c r="EQR47" s="33"/>
      <c r="EQT47"/>
      <c r="EQU47"/>
      <c r="EQV47"/>
      <c r="EQW47" s="3"/>
      <c r="EQZ47" s="8"/>
      <c r="ERA47" s="9"/>
      <c r="ERB47" s="8"/>
      <c r="ERC47" s="8"/>
      <c r="ERD47" s="9"/>
      <c r="ERE47" s="6"/>
      <c r="ERF47" s="9"/>
      <c r="ERG47" s="6"/>
      <c r="ERH47" s="9"/>
      <c r="ERI47" s="44"/>
      <c r="ERK47" s="44"/>
      <c r="ERM47" s="33"/>
      <c r="ERO47" s="33"/>
      <c r="ERQ47" s="33"/>
      <c r="ERS47" s="33"/>
      <c r="ERU47"/>
      <c r="ERV47"/>
      <c r="ERW47"/>
      <c r="ERX47" s="3"/>
      <c r="ESA47" s="8"/>
      <c r="ESB47" s="9"/>
      <c r="ESC47" s="8"/>
      <c r="ESD47" s="8"/>
      <c r="ESE47" s="9"/>
      <c r="ESF47" s="6"/>
      <c r="ESG47" s="9"/>
      <c r="ESH47" s="6"/>
      <c r="ESI47" s="9"/>
      <c r="ESJ47" s="44"/>
      <c r="ESL47" s="44"/>
      <c r="ESN47" s="33"/>
      <c r="ESP47" s="33"/>
      <c r="ESR47" s="33"/>
      <c r="EST47" s="33"/>
      <c r="ESV47"/>
      <c r="ESW47"/>
      <c r="ESX47"/>
      <c r="ESY47" s="3"/>
      <c r="ETB47" s="8"/>
      <c r="ETC47" s="9"/>
      <c r="ETD47" s="8"/>
      <c r="ETE47" s="8"/>
      <c r="ETF47" s="9"/>
      <c r="ETG47" s="6"/>
      <c r="ETH47" s="9"/>
      <c r="ETI47" s="6"/>
      <c r="ETJ47" s="9"/>
      <c r="ETK47" s="44"/>
      <c r="ETM47" s="44"/>
      <c r="ETO47" s="33"/>
      <c r="ETQ47" s="33"/>
      <c r="ETS47" s="33"/>
      <c r="ETU47" s="33"/>
      <c r="ETW47"/>
      <c r="ETX47"/>
      <c r="ETY47"/>
      <c r="ETZ47" s="3"/>
      <c r="EUC47" s="8"/>
      <c r="EUD47" s="9"/>
      <c r="EUE47" s="8"/>
      <c r="EUF47" s="8"/>
      <c r="EUG47" s="9"/>
      <c r="EUH47" s="6"/>
      <c r="EUI47" s="9"/>
      <c r="EUJ47" s="6"/>
      <c r="EUK47" s="9"/>
      <c r="EUL47" s="44"/>
      <c r="EUN47" s="44"/>
      <c r="EUP47" s="33"/>
      <c r="EUR47" s="33"/>
      <c r="EUT47" s="33"/>
      <c r="EUV47" s="33"/>
      <c r="EUX47"/>
      <c r="EUY47"/>
      <c r="EUZ47"/>
      <c r="EVA47" s="3"/>
      <c r="EVD47" s="8"/>
      <c r="EVE47" s="9"/>
      <c r="EVF47" s="8"/>
      <c r="EVG47" s="8"/>
      <c r="EVH47" s="9"/>
      <c r="EVI47" s="6"/>
      <c r="EVJ47" s="9"/>
      <c r="EVK47" s="6"/>
      <c r="EVL47" s="9"/>
      <c r="EVM47" s="44"/>
      <c r="EVO47" s="44"/>
      <c r="EVQ47" s="33"/>
      <c r="EVS47" s="33"/>
      <c r="EVU47" s="33"/>
      <c r="EVW47" s="33"/>
      <c r="EVY47"/>
      <c r="EVZ47"/>
      <c r="EWA47"/>
      <c r="EWB47" s="3"/>
      <c r="EWE47" s="8"/>
      <c r="EWF47" s="9"/>
      <c r="EWG47" s="8"/>
      <c r="EWH47" s="8"/>
      <c r="EWI47" s="9"/>
      <c r="EWJ47" s="6"/>
      <c r="EWK47" s="9"/>
      <c r="EWL47" s="6"/>
      <c r="EWM47" s="9"/>
      <c r="EWN47" s="44"/>
      <c r="EWP47" s="44"/>
      <c r="EWR47" s="33"/>
      <c r="EWT47" s="33"/>
      <c r="EWV47" s="33"/>
      <c r="EWX47" s="33"/>
      <c r="EWZ47"/>
      <c r="EXA47"/>
      <c r="EXB47"/>
      <c r="EXC47" s="3"/>
      <c r="EXF47" s="8"/>
      <c r="EXG47" s="9"/>
      <c r="EXH47" s="8"/>
      <c r="EXI47" s="8"/>
      <c r="EXJ47" s="9"/>
      <c r="EXK47" s="6"/>
      <c r="EXL47" s="9"/>
      <c r="EXM47" s="6"/>
      <c r="EXN47" s="9"/>
      <c r="EXO47" s="44"/>
      <c r="EXQ47" s="44"/>
      <c r="EXS47" s="33"/>
      <c r="EXU47" s="33"/>
      <c r="EXW47" s="33"/>
      <c r="EXY47" s="33"/>
      <c r="EYA47"/>
      <c r="EYB47"/>
      <c r="EYC47"/>
      <c r="EYD47" s="3"/>
      <c r="EYG47" s="8"/>
      <c r="EYH47" s="9"/>
      <c r="EYI47" s="8"/>
      <c r="EYJ47" s="8"/>
      <c r="EYK47" s="9"/>
      <c r="EYL47" s="6"/>
      <c r="EYM47" s="9"/>
      <c r="EYN47" s="6"/>
      <c r="EYO47" s="9"/>
      <c r="EYP47" s="44"/>
      <c r="EYR47" s="44"/>
      <c r="EYT47" s="33"/>
      <c r="EYV47" s="33"/>
      <c r="EYX47" s="33"/>
      <c r="EYZ47" s="33"/>
      <c r="EZB47"/>
      <c r="EZC47"/>
      <c r="EZD47"/>
      <c r="EZE47" s="3"/>
      <c r="EZH47" s="8"/>
      <c r="EZI47" s="9"/>
      <c r="EZJ47" s="8"/>
      <c r="EZK47" s="8"/>
      <c r="EZL47" s="9"/>
      <c r="EZM47" s="6"/>
      <c r="EZN47" s="9"/>
      <c r="EZO47" s="6"/>
      <c r="EZP47" s="9"/>
      <c r="EZQ47" s="44"/>
      <c r="EZS47" s="44"/>
      <c r="EZU47" s="33"/>
      <c r="EZW47" s="33"/>
      <c r="EZY47" s="33"/>
      <c r="FAA47" s="33"/>
      <c r="FAC47"/>
      <c r="FAD47"/>
      <c r="FAE47"/>
      <c r="FAF47" s="3"/>
      <c r="FAI47" s="8"/>
      <c r="FAJ47" s="9"/>
      <c r="FAK47" s="8"/>
      <c r="FAL47" s="8"/>
      <c r="FAM47" s="9"/>
      <c r="FAN47" s="6"/>
      <c r="FAO47" s="9"/>
      <c r="FAP47" s="6"/>
      <c r="FAQ47" s="9"/>
      <c r="FAR47" s="44"/>
      <c r="FAT47" s="44"/>
      <c r="FAV47" s="33"/>
      <c r="FAX47" s="33"/>
      <c r="FAZ47" s="33"/>
      <c r="FBB47" s="33"/>
      <c r="FBD47"/>
      <c r="FBE47"/>
      <c r="FBF47"/>
      <c r="FBG47" s="3"/>
      <c r="FBJ47" s="8"/>
      <c r="FBK47" s="9"/>
      <c r="FBL47" s="8"/>
      <c r="FBM47" s="8"/>
      <c r="FBN47" s="9"/>
      <c r="FBO47" s="6"/>
      <c r="FBP47" s="9"/>
      <c r="FBQ47" s="6"/>
      <c r="FBR47" s="9"/>
      <c r="FBS47" s="44"/>
      <c r="FBU47" s="44"/>
      <c r="FBW47" s="33"/>
      <c r="FBY47" s="33"/>
      <c r="FCA47" s="33"/>
      <c r="FCC47" s="33"/>
      <c r="FCE47"/>
      <c r="FCF47"/>
      <c r="FCG47"/>
      <c r="FCH47" s="3"/>
      <c r="FCK47" s="8"/>
      <c r="FCL47" s="9"/>
      <c r="FCM47" s="8"/>
      <c r="FCN47" s="8"/>
      <c r="FCO47" s="9"/>
      <c r="FCP47" s="6"/>
      <c r="FCQ47" s="9"/>
      <c r="FCR47" s="6"/>
      <c r="FCS47" s="9"/>
      <c r="FCT47" s="44"/>
      <c r="FCV47" s="44"/>
      <c r="FCX47" s="33"/>
      <c r="FCZ47" s="33"/>
      <c r="FDB47" s="33"/>
      <c r="FDD47" s="33"/>
      <c r="FDF47"/>
      <c r="FDG47"/>
      <c r="FDH47"/>
      <c r="FDI47" s="3"/>
      <c r="FDL47" s="8"/>
      <c r="FDM47" s="9"/>
      <c r="FDN47" s="8"/>
      <c r="FDO47" s="8"/>
      <c r="FDP47" s="9"/>
      <c r="FDQ47" s="6"/>
      <c r="FDR47" s="9"/>
      <c r="FDS47" s="6"/>
      <c r="FDT47" s="9"/>
      <c r="FDU47" s="44"/>
      <c r="FDW47" s="44"/>
      <c r="FDY47" s="33"/>
      <c r="FEA47" s="33"/>
      <c r="FEC47" s="33"/>
      <c r="FEE47" s="33"/>
      <c r="FEG47"/>
      <c r="FEH47"/>
      <c r="FEI47"/>
      <c r="FEJ47" s="3"/>
      <c r="FEM47" s="8"/>
      <c r="FEN47" s="9"/>
      <c r="FEO47" s="8"/>
      <c r="FEP47" s="8"/>
      <c r="FEQ47" s="9"/>
      <c r="FER47" s="6"/>
      <c r="FES47" s="9"/>
      <c r="FET47" s="6"/>
      <c r="FEU47" s="9"/>
      <c r="FEV47" s="44"/>
      <c r="FEX47" s="44"/>
      <c r="FEZ47" s="33"/>
      <c r="FFB47" s="33"/>
      <c r="FFD47" s="33"/>
      <c r="FFF47" s="33"/>
      <c r="FFH47"/>
      <c r="FFI47"/>
      <c r="FFJ47"/>
      <c r="FFK47" s="3"/>
      <c r="FFN47" s="8"/>
      <c r="FFO47" s="9"/>
      <c r="FFP47" s="8"/>
      <c r="FFQ47" s="8"/>
      <c r="FFR47" s="9"/>
      <c r="FFS47" s="6"/>
      <c r="FFT47" s="9"/>
      <c r="FFU47" s="6"/>
      <c r="FFV47" s="9"/>
      <c r="FFW47" s="44"/>
      <c r="FFY47" s="44"/>
      <c r="FGA47" s="33"/>
      <c r="FGC47" s="33"/>
      <c r="FGE47" s="33"/>
      <c r="FGG47" s="33"/>
      <c r="FGI47"/>
      <c r="FGJ47"/>
      <c r="FGK47"/>
      <c r="FGL47" s="3"/>
      <c r="FGO47" s="8"/>
      <c r="FGP47" s="9"/>
      <c r="FGQ47" s="8"/>
      <c r="FGR47" s="8"/>
      <c r="FGS47" s="9"/>
      <c r="FGT47" s="6"/>
      <c r="FGU47" s="9"/>
      <c r="FGV47" s="6"/>
      <c r="FGW47" s="9"/>
      <c r="FGX47" s="44"/>
      <c r="FGZ47" s="44"/>
      <c r="FHB47" s="33"/>
      <c r="FHD47" s="33"/>
      <c r="FHF47" s="33"/>
      <c r="FHH47" s="33"/>
      <c r="FHJ47"/>
      <c r="FHK47"/>
      <c r="FHL47"/>
      <c r="FHM47" s="3"/>
      <c r="FHP47" s="8"/>
      <c r="FHQ47" s="9"/>
      <c r="FHR47" s="8"/>
      <c r="FHS47" s="8"/>
      <c r="FHT47" s="9"/>
      <c r="FHU47" s="6"/>
      <c r="FHV47" s="9"/>
      <c r="FHW47" s="6"/>
      <c r="FHX47" s="9"/>
      <c r="FHY47" s="44"/>
      <c r="FIA47" s="44"/>
      <c r="FIC47" s="33"/>
      <c r="FIE47" s="33"/>
      <c r="FIG47" s="33"/>
      <c r="FII47" s="33"/>
      <c r="FIK47"/>
      <c r="FIL47"/>
      <c r="FIM47"/>
      <c r="FIN47" s="3"/>
      <c r="FIQ47" s="8"/>
      <c r="FIR47" s="9"/>
      <c r="FIS47" s="8"/>
      <c r="FIT47" s="8"/>
      <c r="FIU47" s="9"/>
      <c r="FIV47" s="6"/>
      <c r="FIW47" s="9"/>
      <c r="FIX47" s="6"/>
      <c r="FIY47" s="9"/>
      <c r="FIZ47" s="44"/>
      <c r="FJB47" s="44"/>
      <c r="FJD47" s="33"/>
      <c r="FJF47" s="33"/>
      <c r="FJH47" s="33"/>
      <c r="FJJ47" s="33"/>
      <c r="FJL47"/>
      <c r="FJM47"/>
      <c r="FJN47"/>
      <c r="FJO47" s="3"/>
      <c r="FJR47" s="8"/>
      <c r="FJS47" s="9"/>
      <c r="FJT47" s="8"/>
      <c r="FJU47" s="8"/>
      <c r="FJV47" s="9"/>
      <c r="FJW47" s="6"/>
      <c r="FJX47" s="9"/>
      <c r="FJY47" s="6"/>
      <c r="FJZ47" s="9"/>
      <c r="FKA47" s="44"/>
      <c r="FKC47" s="44"/>
      <c r="FKE47" s="33"/>
      <c r="FKG47" s="33"/>
      <c r="FKI47" s="33"/>
      <c r="FKK47" s="33"/>
      <c r="FKM47"/>
      <c r="FKN47"/>
      <c r="FKO47"/>
      <c r="FKP47" s="3"/>
      <c r="FKS47" s="8"/>
      <c r="FKT47" s="9"/>
      <c r="FKU47" s="8"/>
      <c r="FKV47" s="8"/>
      <c r="FKW47" s="9"/>
      <c r="FKX47" s="6"/>
      <c r="FKY47" s="9"/>
      <c r="FKZ47" s="6"/>
      <c r="FLA47" s="9"/>
      <c r="FLB47" s="44"/>
      <c r="FLD47" s="44"/>
      <c r="FLF47" s="33"/>
      <c r="FLH47" s="33"/>
      <c r="FLJ47" s="33"/>
      <c r="FLL47" s="33"/>
      <c r="FLN47"/>
      <c r="FLO47"/>
      <c r="FLP47"/>
      <c r="FLQ47" s="3"/>
      <c r="FLT47" s="8"/>
      <c r="FLU47" s="9"/>
      <c r="FLV47" s="8"/>
      <c r="FLW47" s="8"/>
      <c r="FLX47" s="9"/>
      <c r="FLY47" s="6"/>
      <c r="FLZ47" s="9"/>
      <c r="FMA47" s="6"/>
      <c r="FMB47" s="9"/>
      <c r="FMC47" s="44"/>
      <c r="FME47" s="44"/>
      <c r="FMG47" s="33"/>
      <c r="FMI47" s="33"/>
      <c r="FMK47" s="33"/>
      <c r="FMM47" s="33"/>
      <c r="FMO47"/>
      <c r="FMP47"/>
      <c r="FMQ47"/>
      <c r="FMR47" s="3"/>
      <c r="FMU47" s="8"/>
      <c r="FMV47" s="9"/>
      <c r="FMW47" s="8"/>
      <c r="FMX47" s="8"/>
      <c r="FMY47" s="9"/>
      <c r="FMZ47" s="6"/>
      <c r="FNA47" s="9"/>
      <c r="FNB47" s="6"/>
      <c r="FNC47" s="9"/>
      <c r="FND47" s="44"/>
      <c r="FNF47" s="44"/>
      <c r="FNH47" s="33"/>
      <c r="FNJ47" s="33"/>
      <c r="FNL47" s="33"/>
      <c r="FNN47" s="33"/>
      <c r="FNP47"/>
      <c r="FNQ47"/>
      <c r="FNR47"/>
      <c r="FNS47" s="3"/>
      <c r="FNV47" s="8"/>
      <c r="FNW47" s="9"/>
      <c r="FNX47" s="8"/>
      <c r="FNY47" s="8"/>
      <c r="FNZ47" s="9"/>
      <c r="FOA47" s="6"/>
      <c r="FOB47" s="9"/>
      <c r="FOC47" s="6"/>
      <c r="FOD47" s="9"/>
      <c r="FOE47" s="44"/>
      <c r="FOG47" s="44"/>
      <c r="FOI47" s="33"/>
      <c r="FOK47" s="33"/>
      <c r="FOM47" s="33"/>
      <c r="FOO47" s="33"/>
      <c r="FOQ47"/>
      <c r="FOR47"/>
      <c r="FOS47"/>
      <c r="FOT47" s="3"/>
      <c r="FOW47" s="8"/>
      <c r="FOX47" s="9"/>
      <c r="FOY47" s="8"/>
      <c r="FOZ47" s="8"/>
      <c r="FPA47" s="9"/>
      <c r="FPB47" s="6"/>
      <c r="FPC47" s="9"/>
      <c r="FPD47" s="6"/>
      <c r="FPE47" s="9"/>
      <c r="FPF47" s="44"/>
      <c r="FPH47" s="44"/>
      <c r="FPJ47" s="33"/>
      <c r="FPL47" s="33"/>
      <c r="FPN47" s="33"/>
      <c r="FPP47" s="33"/>
      <c r="FPR47"/>
      <c r="FPS47"/>
      <c r="FPT47"/>
      <c r="FPU47" s="3"/>
      <c r="FPX47" s="8"/>
      <c r="FPY47" s="9"/>
      <c r="FPZ47" s="8"/>
      <c r="FQA47" s="8"/>
      <c r="FQB47" s="9"/>
      <c r="FQC47" s="6"/>
      <c r="FQD47" s="9"/>
      <c r="FQE47" s="6"/>
      <c r="FQF47" s="9"/>
      <c r="FQG47" s="44"/>
      <c r="FQI47" s="44"/>
      <c r="FQK47" s="33"/>
      <c r="FQM47" s="33"/>
      <c r="FQO47" s="33"/>
      <c r="FQQ47" s="33"/>
      <c r="FQS47"/>
      <c r="FQT47"/>
      <c r="FQU47"/>
      <c r="FQV47" s="3"/>
      <c r="FQY47" s="8"/>
      <c r="FQZ47" s="9"/>
      <c r="FRA47" s="8"/>
      <c r="FRB47" s="8"/>
      <c r="FRC47" s="9"/>
      <c r="FRD47" s="6"/>
      <c r="FRE47" s="9"/>
      <c r="FRF47" s="6"/>
      <c r="FRG47" s="9"/>
      <c r="FRH47" s="44"/>
      <c r="FRJ47" s="44"/>
      <c r="FRL47" s="33"/>
      <c r="FRN47" s="33"/>
      <c r="FRP47" s="33"/>
      <c r="FRR47" s="33"/>
      <c r="FRT47"/>
      <c r="FRU47"/>
      <c r="FRV47"/>
      <c r="FRW47" s="3"/>
      <c r="FRZ47" s="8"/>
      <c r="FSA47" s="9"/>
      <c r="FSB47" s="8"/>
      <c r="FSC47" s="8"/>
      <c r="FSD47" s="9"/>
      <c r="FSE47" s="6"/>
      <c r="FSF47" s="9"/>
      <c r="FSG47" s="6"/>
      <c r="FSH47" s="9"/>
      <c r="FSI47" s="44"/>
      <c r="FSK47" s="44"/>
      <c r="FSM47" s="33"/>
      <c r="FSO47" s="33"/>
      <c r="FSQ47" s="33"/>
      <c r="FSS47" s="33"/>
      <c r="FSU47"/>
      <c r="FSV47"/>
      <c r="FSW47"/>
      <c r="FSX47" s="3"/>
      <c r="FTA47" s="8"/>
      <c r="FTB47" s="9"/>
      <c r="FTC47" s="8"/>
      <c r="FTD47" s="8"/>
      <c r="FTE47" s="9"/>
      <c r="FTF47" s="6"/>
      <c r="FTG47" s="9"/>
      <c r="FTH47" s="6"/>
      <c r="FTI47" s="9"/>
      <c r="FTJ47" s="44"/>
      <c r="FTL47" s="44"/>
      <c r="FTN47" s="33"/>
      <c r="FTP47" s="33"/>
      <c r="FTR47" s="33"/>
      <c r="FTT47" s="33"/>
      <c r="FTV47"/>
      <c r="FTW47"/>
      <c r="FTX47"/>
      <c r="FTY47" s="3"/>
      <c r="FUB47" s="8"/>
      <c r="FUC47" s="9"/>
      <c r="FUD47" s="8"/>
      <c r="FUE47" s="8"/>
      <c r="FUF47" s="9"/>
      <c r="FUG47" s="6"/>
      <c r="FUH47" s="9"/>
      <c r="FUI47" s="6"/>
      <c r="FUJ47" s="9"/>
      <c r="FUK47" s="44"/>
      <c r="FUM47" s="44"/>
      <c r="FUO47" s="33"/>
      <c r="FUQ47" s="33"/>
      <c r="FUS47" s="33"/>
      <c r="FUU47" s="33"/>
      <c r="FUW47"/>
      <c r="FUX47"/>
      <c r="FUY47"/>
      <c r="FUZ47" s="3"/>
      <c r="FVC47" s="8"/>
      <c r="FVD47" s="9"/>
      <c r="FVE47" s="8"/>
      <c r="FVF47" s="8"/>
      <c r="FVG47" s="9"/>
      <c r="FVH47" s="6"/>
      <c r="FVI47" s="9"/>
      <c r="FVJ47" s="6"/>
      <c r="FVK47" s="9"/>
      <c r="FVL47" s="44"/>
      <c r="FVN47" s="44"/>
      <c r="FVP47" s="33"/>
      <c r="FVR47" s="33"/>
      <c r="FVT47" s="33"/>
      <c r="FVV47" s="33"/>
      <c r="FVX47"/>
      <c r="FVY47"/>
      <c r="FVZ47"/>
      <c r="FWA47" s="3"/>
      <c r="FWD47" s="8"/>
      <c r="FWE47" s="9"/>
      <c r="FWF47" s="8"/>
      <c r="FWG47" s="8"/>
      <c r="FWH47" s="9"/>
      <c r="FWI47" s="6"/>
      <c r="FWJ47" s="9"/>
      <c r="FWK47" s="6"/>
      <c r="FWL47" s="9"/>
      <c r="FWM47" s="44"/>
      <c r="FWO47" s="44"/>
      <c r="FWQ47" s="33"/>
      <c r="FWS47" s="33"/>
      <c r="FWU47" s="33"/>
      <c r="FWW47" s="33"/>
      <c r="FWY47"/>
      <c r="FWZ47"/>
      <c r="FXA47"/>
      <c r="FXB47" s="3"/>
      <c r="FXE47" s="8"/>
      <c r="FXF47" s="9"/>
      <c r="FXG47" s="8"/>
      <c r="FXH47" s="8"/>
      <c r="FXI47" s="9"/>
      <c r="FXJ47" s="6"/>
      <c r="FXK47" s="9"/>
      <c r="FXL47" s="6"/>
      <c r="FXM47" s="9"/>
      <c r="FXN47" s="44"/>
      <c r="FXP47" s="44"/>
      <c r="FXR47" s="33"/>
      <c r="FXT47" s="33"/>
      <c r="FXV47" s="33"/>
      <c r="FXX47" s="33"/>
      <c r="FXZ47"/>
      <c r="FYA47"/>
      <c r="FYB47"/>
      <c r="FYC47" s="3"/>
      <c r="FYF47" s="8"/>
      <c r="FYG47" s="9"/>
      <c r="FYH47" s="8"/>
      <c r="FYI47" s="8"/>
      <c r="FYJ47" s="9"/>
      <c r="FYK47" s="6"/>
      <c r="FYL47" s="9"/>
      <c r="FYM47" s="6"/>
      <c r="FYN47" s="9"/>
      <c r="FYO47" s="44"/>
      <c r="FYQ47" s="44"/>
      <c r="FYS47" s="33"/>
      <c r="FYU47" s="33"/>
      <c r="FYW47" s="33"/>
      <c r="FYY47" s="33"/>
      <c r="FZA47"/>
      <c r="FZB47"/>
      <c r="FZC47"/>
      <c r="FZD47" s="3"/>
      <c r="FZG47" s="8"/>
      <c r="FZH47" s="9"/>
      <c r="FZI47" s="8"/>
      <c r="FZJ47" s="8"/>
      <c r="FZK47" s="9"/>
      <c r="FZL47" s="6"/>
      <c r="FZM47" s="9"/>
      <c r="FZN47" s="6"/>
      <c r="FZO47" s="9"/>
      <c r="FZP47" s="44"/>
      <c r="FZR47" s="44"/>
      <c r="FZT47" s="33"/>
      <c r="FZV47" s="33"/>
      <c r="FZX47" s="33"/>
      <c r="FZZ47" s="33"/>
      <c r="GAB47"/>
      <c r="GAC47"/>
      <c r="GAD47"/>
      <c r="GAE47" s="3"/>
      <c r="GAH47" s="8"/>
      <c r="GAI47" s="9"/>
      <c r="GAJ47" s="8"/>
      <c r="GAK47" s="8"/>
      <c r="GAL47" s="9"/>
      <c r="GAM47" s="6"/>
      <c r="GAN47" s="9"/>
      <c r="GAO47" s="6"/>
      <c r="GAP47" s="9"/>
      <c r="GAQ47" s="44"/>
      <c r="GAS47" s="44"/>
      <c r="GAU47" s="33"/>
      <c r="GAW47" s="33"/>
      <c r="GAY47" s="33"/>
      <c r="GBA47" s="33"/>
      <c r="GBC47"/>
      <c r="GBD47"/>
      <c r="GBE47"/>
      <c r="GBF47" s="3"/>
      <c r="GBI47" s="8"/>
      <c r="GBJ47" s="9"/>
      <c r="GBK47" s="8"/>
      <c r="GBL47" s="8"/>
      <c r="GBM47" s="9"/>
      <c r="GBN47" s="6"/>
      <c r="GBO47" s="9"/>
      <c r="GBP47" s="6"/>
      <c r="GBQ47" s="9"/>
      <c r="GBR47" s="44"/>
      <c r="GBT47" s="44"/>
      <c r="GBV47" s="33"/>
      <c r="GBX47" s="33"/>
      <c r="GBZ47" s="33"/>
      <c r="GCB47" s="33"/>
      <c r="GCD47"/>
      <c r="GCE47"/>
      <c r="GCF47"/>
      <c r="GCG47" s="3"/>
      <c r="GCJ47" s="8"/>
      <c r="GCK47" s="9"/>
      <c r="GCL47" s="8"/>
      <c r="GCM47" s="8"/>
      <c r="GCN47" s="9"/>
      <c r="GCO47" s="6"/>
      <c r="GCP47" s="9"/>
      <c r="GCQ47" s="6"/>
      <c r="GCR47" s="9"/>
      <c r="GCS47" s="44"/>
      <c r="GCU47" s="44"/>
      <c r="GCW47" s="33"/>
      <c r="GCY47" s="33"/>
      <c r="GDA47" s="33"/>
      <c r="GDC47" s="33"/>
      <c r="GDE47"/>
      <c r="GDF47"/>
      <c r="GDG47"/>
      <c r="GDH47" s="3"/>
      <c r="GDK47" s="8"/>
      <c r="GDL47" s="9"/>
      <c r="GDM47" s="8"/>
      <c r="GDN47" s="8"/>
      <c r="GDO47" s="9"/>
      <c r="GDP47" s="6"/>
      <c r="GDQ47" s="9"/>
      <c r="GDR47" s="6"/>
      <c r="GDS47" s="9"/>
      <c r="GDT47" s="44"/>
      <c r="GDV47" s="44"/>
      <c r="GDX47" s="33"/>
      <c r="GDZ47" s="33"/>
      <c r="GEB47" s="33"/>
      <c r="GED47" s="33"/>
      <c r="GEF47"/>
      <c r="GEG47"/>
      <c r="GEH47"/>
      <c r="GEI47" s="3"/>
      <c r="GEL47" s="8"/>
      <c r="GEM47" s="9"/>
      <c r="GEN47" s="8"/>
      <c r="GEO47" s="8"/>
      <c r="GEP47" s="9"/>
      <c r="GEQ47" s="6"/>
      <c r="GER47" s="9"/>
      <c r="GES47" s="6"/>
      <c r="GET47" s="9"/>
      <c r="GEU47" s="44"/>
      <c r="GEW47" s="44"/>
      <c r="GEY47" s="33"/>
      <c r="GFA47" s="33"/>
      <c r="GFC47" s="33"/>
      <c r="GFE47" s="33"/>
      <c r="GFG47"/>
      <c r="GFH47"/>
      <c r="GFI47"/>
      <c r="GFJ47" s="3"/>
      <c r="GFM47" s="8"/>
      <c r="GFN47" s="9"/>
      <c r="GFO47" s="8"/>
      <c r="GFP47" s="8"/>
      <c r="GFQ47" s="9"/>
      <c r="GFR47" s="6"/>
      <c r="GFS47" s="9"/>
      <c r="GFT47" s="6"/>
      <c r="GFU47" s="9"/>
      <c r="GFV47" s="44"/>
      <c r="GFX47" s="44"/>
      <c r="GFZ47" s="33"/>
      <c r="GGB47" s="33"/>
      <c r="GGD47" s="33"/>
      <c r="GGF47" s="33"/>
      <c r="GGH47"/>
      <c r="GGI47"/>
      <c r="GGJ47"/>
      <c r="GGK47" s="3"/>
      <c r="GGN47" s="8"/>
      <c r="GGO47" s="9"/>
      <c r="GGP47" s="8"/>
      <c r="GGQ47" s="8"/>
      <c r="GGR47" s="9"/>
      <c r="GGS47" s="6"/>
      <c r="GGT47" s="9"/>
      <c r="GGU47" s="6"/>
      <c r="GGV47" s="9"/>
      <c r="GGW47" s="44"/>
      <c r="GGY47" s="44"/>
      <c r="GHA47" s="33"/>
      <c r="GHC47" s="33"/>
      <c r="GHE47" s="33"/>
      <c r="GHG47" s="33"/>
      <c r="GHI47"/>
      <c r="GHJ47"/>
      <c r="GHK47"/>
      <c r="GHL47" s="3"/>
      <c r="GHO47" s="8"/>
      <c r="GHP47" s="9"/>
      <c r="GHQ47" s="8"/>
      <c r="GHR47" s="8"/>
      <c r="GHS47" s="9"/>
      <c r="GHT47" s="6"/>
      <c r="GHU47" s="9"/>
      <c r="GHV47" s="6"/>
      <c r="GHW47" s="9"/>
      <c r="GHX47" s="44"/>
      <c r="GHZ47" s="44"/>
      <c r="GIB47" s="33"/>
      <c r="GID47" s="33"/>
      <c r="GIF47" s="33"/>
      <c r="GIH47" s="33"/>
      <c r="GIJ47"/>
      <c r="GIK47"/>
      <c r="GIL47"/>
      <c r="GIM47" s="3"/>
      <c r="GIP47" s="8"/>
      <c r="GIQ47" s="9"/>
      <c r="GIR47" s="8"/>
      <c r="GIS47" s="8"/>
      <c r="GIT47" s="9"/>
      <c r="GIU47" s="6"/>
      <c r="GIV47" s="9"/>
      <c r="GIW47" s="6"/>
      <c r="GIX47" s="9"/>
      <c r="GIY47" s="44"/>
      <c r="GJA47" s="44"/>
      <c r="GJC47" s="33"/>
      <c r="GJE47" s="33"/>
      <c r="GJG47" s="33"/>
      <c r="GJI47" s="33"/>
      <c r="GJK47"/>
      <c r="GJL47"/>
      <c r="GJM47"/>
      <c r="GJN47" s="3"/>
      <c r="GJQ47" s="8"/>
      <c r="GJR47" s="9"/>
      <c r="GJS47" s="8"/>
      <c r="GJT47" s="8"/>
      <c r="GJU47" s="9"/>
      <c r="GJV47" s="6"/>
      <c r="GJW47" s="9"/>
      <c r="GJX47" s="6"/>
      <c r="GJY47" s="9"/>
      <c r="GJZ47" s="44"/>
      <c r="GKB47" s="44"/>
      <c r="GKD47" s="33"/>
      <c r="GKF47" s="33"/>
      <c r="GKH47" s="33"/>
      <c r="GKJ47" s="33"/>
      <c r="GKL47"/>
      <c r="GKM47"/>
      <c r="GKN47"/>
      <c r="GKO47" s="3"/>
      <c r="GKR47" s="8"/>
      <c r="GKS47" s="9"/>
      <c r="GKT47" s="8"/>
      <c r="GKU47" s="8"/>
      <c r="GKV47" s="9"/>
      <c r="GKW47" s="6"/>
      <c r="GKX47" s="9"/>
      <c r="GKY47" s="6"/>
      <c r="GKZ47" s="9"/>
      <c r="GLA47" s="44"/>
      <c r="GLC47" s="44"/>
      <c r="GLE47" s="33"/>
      <c r="GLG47" s="33"/>
      <c r="GLI47" s="33"/>
      <c r="GLK47" s="33"/>
      <c r="GLM47"/>
      <c r="GLN47"/>
      <c r="GLO47"/>
      <c r="GLP47" s="3"/>
      <c r="GLS47" s="8"/>
      <c r="GLT47" s="9"/>
      <c r="GLU47" s="8"/>
      <c r="GLV47" s="8"/>
      <c r="GLW47" s="9"/>
      <c r="GLX47" s="6"/>
      <c r="GLY47" s="9"/>
      <c r="GLZ47" s="6"/>
      <c r="GMA47" s="9"/>
      <c r="GMB47" s="44"/>
      <c r="GMD47" s="44"/>
      <c r="GMF47" s="33"/>
      <c r="GMH47" s="33"/>
      <c r="GMJ47" s="33"/>
      <c r="GML47" s="33"/>
      <c r="GMN47"/>
      <c r="GMO47"/>
      <c r="GMP47"/>
      <c r="GMQ47" s="3"/>
      <c r="GMT47" s="8"/>
      <c r="GMU47" s="9"/>
      <c r="GMV47" s="8"/>
      <c r="GMW47" s="8"/>
      <c r="GMX47" s="9"/>
      <c r="GMY47" s="6"/>
      <c r="GMZ47" s="9"/>
      <c r="GNA47" s="6"/>
      <c r="GNB47" s="9"/>
      <c r="GNC47" s="44"/>
      <c r="GNE47" s="44"/>
      <c r="GNG47" s="33"/>
      <c r="GNI47" s="33"/>
      <c r="GNK47" s="33"/>
      <c r="GNM47" s="33"/>
      <c r="GNO47"/>
      <c r="GNP47"/>
      <c r="GNQ47"/>
      <c r="GNR47" s="3"/>
      <c r="GNU47" s="8"/>
      <c r="GNV47" s="9"/>
      <c r="GNW47" s="8"/>
      <c r="GNX47" s="8"/>
      <c r="GNY47" s="9"/>
      <c r="GNZ47" s="6"/>
      <c r="GOA47" s="9"/>
      <c r="GOB47" s="6"/>
      <c r="GOC47" s="9"/>
      <c r="GOD47" s="44"/>
      <c r="GOF47" s="44"/>
      <c r="GOH47" s="33"/>
      <c r="GOJ47" s="33"/>
      <c r="GOL47" s="33"/>
      <c r="GON47" s="33"/>
      <c r="GOP47"/>
      <c r="GOQ47"/>
      <c r="GOR47"/>
      <c r="GOS47" s="3"/>
      <c r="GOV47" s="8"/>
      <c r="GOW47" s="9"/>
      <c r="GOX47" s="8"/>
      <c r="GOY47" s="8"/>
      <c r="GOZ47" s="9"/>
      <c r="GPA47" s="6"/>
      <c r="GPB47" s="9"/>
      <c r="GPC47" s="6"/>
      <c r="GPD47" s="9"/>
      <c r="GPE47" s="44"/>
      <c r="GPG47" s="44"/>
      <c r="GPI47" s="33"/>
      <c r="GPK47" s="33"/>
      <c r="GPM47" s="33"/>
      <c r="GPO47" s="33"/>
      <c r="GPQ47"/>
      <c r="GPR47"/>
      <c r="GPS47"/>
      <c r="GPT47" s="3"/>
      <c r="GPW47" s="8"/>
      <c r="GPX47" s="9"/>
      <c r="GPY47" s="8"/>
      <c r="GPZ47" s="8"/>
      <c r="GQA47" s="9"/>
      <c r="GQB47" s="6"/>
      <c r="GQC47" s="9"/>
      <c r="GQD47" s="6"/>
      <c r="GQE47" s="9"/>
      <c r="GQF47" s="44"/>
      <c r="GQH47" s="44"/>
      <c r="GQJ47" s="33"/>
      <c r="GQL47" s="33"/>
      <c r="GQN47" s="33"/>
      <c r="GQP47" s="33"/>
      <c r="GQR47"/>
      <c r="GQS47"/>
      <c r="GQT47"/>
      <c r="GQU47" s="3"/>
      <c r="GQX47" s="8"/>
      <c r="GQY47" s="9"/>
      <c r="GQZ47" s="8"/>
      <c r="GRA47" s="8"/>
      <c r="GRB47" s="9"/>
      <c r="GRC47" s="6"/>
      <c r="GRD47" s="9"/>
      <c r="GRE47" s="6"/>
      <c r="GRF47" s="9"/>
      <c r="GRG47" s="44"/>
      <c r="GRI47" s="44"/>
      <c r="GRK47" s="33"/>
      <c r="GRM47" s="33"/>
      <c r="GRO47" s="33"/>
      <c r="GRQ47" s="33"/>
      <c r="GRS47"/>
      <c r="GRT47"/>
      <c r="GRU47"/>
      <c r="GRV47" s="3"/>
      <c r="GRY47" s="8"/>
      <c r="GRZ47" s="9"/>
      <c r="GSA47" s="8"/>
      <c r="GSB47" s="8"/>
      <c r="GSC47" s="9"/>
      <c r="GSD47" s="6"/>
      <c r="GSE47" s="9"/>
      <c r="GSF47" s="6"/>
      <c r="GSG47" s="9"/>
      <c r="GSH47" s="44"/>
      <c r="GSJ47" s="44"/>
      <c r="GSL47" s="33"/>
      <c r="GSN47" s="33"/>
      <c r="GSP47" s="33"/>
      <c r="GSR47" s="33"/>
      <c r="GST47"/>
      <c r="GSU47"/>
      <c r="GSV47"/>
      <c r="GSW47" s="3"/>
      <c r="GSZ47" s="8"/>
      <c r="GTA47" s="9"/>
      <c r="GTB47" s="8"/>
      <c r="GTC47" s="8"/>
      <c r="GTD47" s="9"/>
      <c r="GTE47" s="6"/>
      <c r="GTF47" s="9"/>
      <c r="GTG47" s="6"/>
      <c r="GTH47" s="9"/>
      <c r="GTI47" s="44"/>
      <c r="GTK47" s="44"/>
      <c r="GTM47" s="33"/>
      <c r="GTO47" s="33"/>
      <c r="GTQ47" s="33"/>
      <c r="GTS47" s="33"/>
      <c r="GTU47"/>
      <c r="GTV47"/>
      <c r="GTW47"/>
      <c r="GTX47" s="3"/>
      <c r="GUA47" s="8"/>
      <c r="GUB47" s="9"/>
      <c r="GUC47" s="8"/>
      <c r="GUD47" s="8"/>
      <c r="GUE47" s="9"/>
      <c r="GUF47" s="6"/>
      <c r="GUG47" s="9"/>
      <c r="GUH47" s="6"/>
      <c r="GUI47" s="9"/>
      <c r="GUJ47" s="44"/>
      <c r="GUL47" s="44"/>
      <c r="GUN47" s="33"/>
      <c r="GUP47" s="33"/>
      <c r="GUR47" s="33"/>
      <c r="GUT47" s="33"/>
      <c r="GUV47"/>
      <c r="GUW47"/>
      <c r="GUX47"/>
      <c r="GUY47" s="3"/>
      <c r="GVB47" s="8"/>
      <c r="GVC47" s="9"/>
      <c r="GVD47" s="8"/>
      <c r="GVE47" s="8"/>
      <c r="GVF47" s="9"/>
      <c r="GVG47" s="6"/>
      <c r="GVH47" s="9"/>
      <c r="GVI47" s="6"/>
      <c r="GVJ47" s="9"/>
      <c r="GVK47" s="44"/>
      <c r="GVM47" s="44"/>
      <c r="GVO47" s="33"/>
      <c r="GVQ47" s="33"/>
      <c r="GVS47" s="33"/>
      <c r="GVU47" s="33"/>
      <c r="GVW47"/>
      <c r="GVX47"/>
      <c r="GVY47"/>
      <c r="GVZ47" s="3"/>
      <c r="GWC47" s="8"/>
      <c r="GWD47" s="9"/>
      <c r="GWE47" s="8"/>
      <c r="GWF47" s="8"/>
      <c r="GWG47" s="9"/>
      <c r="GWH47" s="6"/>
      <c r="GWI47" s="9"/>
      <c r="GWJ47" s="6"/>
      <c r="GWK47" s="9"/>
      <c r="GWL47" s="44"/>
      <c r="GWN47" s="44"/>
      <c r="GWP47" s="33"/>
      <c r="GWR47" s="33"/>
      <c r="GWT47" s="33"/>
      <c r="GWV47" s="33"/>
      <c r="GWX47"/>
      <c r="GWY47"/>
      <c r="GWZ47"/>
      <c r="GXA47" s="3"/>
      <c r="GXD47" s="8"/>
      <c r="GXE47" s="9"/>
      <c r="GXF47" s="8"/>
      <c r="GXG47" s="8"/>
      <c r="GXH47" s="9"/>
      <c r="GXI47" s="6"/>
      <c r="GXJ47" s="9"/>
      <c r="GXK47" s="6"/>
      <c r="GXL47" s="9"/>
      <c r="GXM47" s="44"/>
      <c r="GXO47" s="44"/>
      <c r="GXQ47" s="33"/>
      <c r="GXS47" s="33"/>
      <c r="GXU47" s="33"/>
      <c r="GXW47" s="33"/>
      <c r="GXY47"/>
      <c r="GXZ47"/>
      <c r="GYA47"/>
      <c r="GYB47" s="3"/>
      <c r="GYE47" s="8"/>
      <c r="GYF47" s="9"/>
      <c r="GYG47" s="8"/>
      <c r="GYH47" s="8"/>
      <c r="GYI47" s="9"/>
      <c r="GYJ47" s="6"/>
      <c r="GYK47" s="9"/>
      <c r="GYL47" s="6"/>
      <c r="GYM47" s="9"/>
      <c r="GYN47" s="44"/>
      <c r="GYP47" s="44"/>
      <c r="GYR47" s="33"/>
      <c r="GYT47" s="33"/>
      <c r="GYV47" s="33"/>
      <c r="GYX47" s="33"/>
      <c r="GYZ47"/>
      <c r="GZA47"/>
      <c r="GZB47"/>
      <c r="GZC47" s="3"/>
      <c r="GZF47" s="8"/>
      <c r="GZG47" s="9"/>
      <c r="GZH47" s="8"/>
      <c r="GZI47" s="8"/>
      <c r="GZJ47" s="9"/>
      <c r="GZK47" s="6"/>
      <c r="GZL47" s="9"/>
      <c r="GZM47" s="6"/>
      <c r="GZN47" s="9"/>
      <c r="GZO47" s="44"/>
      <c r="GZQ47" s="44"/>
      <c r="GZS47" s="33"/>
      <c r="GZU47" s="33"/>
      <c r="GZW47" s="33"/>
      <c r="GZY47" s="33"/>
      <c r="HAA47"/>
      <c r="HAB47"/>
      <c r="HAC47"/>
      <c r="HAD47" s="3"/>
      <c r="HAG47" s="8"/>
      <c r="HAH47" s="9"/>
      <c r="HAI47" s="8"/>
      <c r="HAJ47" s="8"/>
      <c r="HAK47" s="9"/>
      <c r="HAL47" s="6"/>
      <c r="HAM47" s="9"/>
      <c r="HAN47" s="6"/>
      <c r="HAO47" s="9"/>
      <c r="HAP47" s="44"/>
      <c r="HAR47" s="44"/>
      <c r="HAT47" s="33"/>
      <c r="HAV47" s="33"/>
      <c r="HAX47" s="33"/>
      <c r="HAZ47" s="33"/>
      <c r="HBB47"/>
      <c r="HBC47"/>
      <c r="HBD47"/>
      <c r="HBE47" s="3"/>
      <c r="HBH47" s="8"/>
      <c r="HBI47" s="9"/>
      <c r="HBJ47" s="8"/>
      <c r="HBK47" s="8"/>
      <c r="HBL47" s="9"/>
      <c r="HBM47" s="6"/>
      <c r="HBN47" s="9"/>
      <c r="HBO47" s="6"/>
      <c r="HBP47" s="9"/>
      <c r="HBQ47" s="44"/>
      <c r="HBS47" s="44"/>
      <c r="HBU47" s="33"/>
      <c r="HBW47" s="33"/>
      <c r="HBY47" s="33"/>
      <c r="HCA47" s="33"/>
      <c r="HCC47"/>
      <c r="HCD47"/>
      <c r="HCE47"/>
      <c r="HCF47" s="3"/>
      <c r="HCI47" s="8"/>
      <c r="HCJ47" s="9"/>
      <c r="HCK47" s="8"/>
      <c r="HCL47" s="8"/>
      <c r="HCM47" s="9"/>
      <c r="HCN47" s="6"/>
      <c r="HCO47" s="9"/>
      <c r="HCP47" s="6"/>
      <c r="HCQ47" s="9"/>
      <c r="HCR47" s="44"/>
      <c r="HCT47" s="44"/>
      <c r="HCV47" s="33"/>
      <c r="HCX47" s="33"/>
      <c r="HCZ47" s="33"/>
      <c r="HDB47" s="33"/>
      <c r="HDD47"/>
      <c r="HDE47"/>
      <c r="HDF47"/>
      <c r="HDG47" s="3"/>
      <c r="HDJ47" s="8"/>
      <c r="HDK47" s="9"/>
      <c r="HDL47" s="8"/>
      <c r="HDM47" s="8"/>
      <c r="HDN47" s="9"/>
      <c r="HDO47" s="6"/>
      <c r="HDP47" s="9"/>
      <c r="HDQ47" s="6"/>
      <c r="HDR47" s="9"/>
      <c r="HDS47" s="44"/>
      <c r="HDU47" s="44"/>
      <c r="HDW47" s="33"/>
      <c r="HDY47" s="33"/>
      <c r="HEA47" s="33"/>
      <c r="HEC47" s="33"/>
      <c r="HEE47"/>
      <c r="HEF47"/>
      <c r="HEG47"/>
      <c r="HEH47" s="3"/>
      <c r="HEK47" s="8"/>
      <c r="HEL47" s="9"/>
      <c r="HEM47" s="8"/>
      <c r="HEN47" s="8"/>
      <c r="HEO47" s="9"/>
      <c r="HEP47" s="6"/>
      <c r="HEQ47" s="9"/>
      <c r="HER47" s="6"/>
      <c r="HES47" s="9"/>
      <c r="HET47" s="44"/>
      <c r="HEV47" s="44"/>
      <c r="HEX47" s="33"/>
      <c r="HEZ47" s="33"/>
      <c r="HFB47" s="33"/>
      <c r="HFD47" s="33"/>
      <c r="HFF47"/>
      <c r="HFG47"/>
      <c r="HFH47"/>
      <c r="HFI47" s="3"/>
      <c r="HFL47" s="8"/>
      <c r="HFM47" s="9"/>
      <c r="HFN47" s="8"/>
      <c r="HFO47" s="8"/>
      <c r="HFP47" s="9"/>
      <c r="HFQ47" s="6"/>
      <c r="HFR47" s="9"/>
      <c r="HFS47" s="6"/>
      <c r="HFT47" s="9"/>
      <c r="HFU47" s="44"/>
      <c r="HFW47" s="44"/>
      <c r="HFY47" s="33"/>
      <c r="HGA47" s="33"/>
      <c r="HGC47" s="33"/>
      <c r="HGE47" s="33"/>
      <c r="HGG47"/>
      <c r="HGH47"/>
      <c r="HGI47"/>
      <c r="HGJ47" s="3"/>
      <c r="HGM47" s="8"/>
      <c r="HGN47" s="9"/>
      <c r="HGO47" s="8"/>
      <c r="HGP47" s="8"/>
      <c r="HGQ47" s="9"/>
      <c r="HGR47" s="6"/>
      <c r="HGS47" s="9"/>
      <c r="HGT47" s="6"/>
      <c r="HGU47" s="9"/>
      <c r="HGV47" s="44"/>
      <c r="HGX47" s="44"/>
      <c r="HGZ47" s="33"/>
      <c r="HHB47" s="33"/>
      <c r="HHD47" s="33"/>
      <c r="HHF47" s="33"/>
      <c r="HHH47"/>
      <c r="HHI47"/>
      <c r="HHJ47"/>
      <c r="HHK47" s="3"/>
      <c r="HHN47" s="8"/>
      <c r="HHO47" s="9"/>
      <c r="HHP47" s="8"/>
      <c r="HHQ47" s="8"/>
      <c r="HHR47" s="9"/>
      <c r="HHS47" s="6"/>
      <c r="HHT47" s="9"/>
      <c r="HHU47" s="6"/>
      <c r="HHV47" s="9"/>
      <c r="HHW47" s="44"/>
      <c r="HHY47" s="44"/>
      <c r="HIA47" s="33"/>
      <c r="HIC47" s="33"/>
      <c r="HIE47" s="33"/>
      <c r="HIG47" s="33"/>
      <c r="HII47"/>
      <c r="HIJ47"/>
      <c r="HIK47"/>
      <c r="HIL47" s="3"/>
      <c r="HIO47" s="8"/>
      <c r="HIP47" s="9"/>
      <c r="HIQ47" s="8"/>
      <c r="HIR47" s="8"/>
      <c r="HIS47" s="9"/>
      <c r="HIT47" s="6"/>
      <c r="HIU47" s="9"/>
      <c r="HIV47" s="6"/>
      <c r="HIW47" s="9"/>
      <c r="HIX47" s="44"/>
      <c r="HIZ47" s="44"/>
      <c r="HJB47" s="33"/>
      <c r="HJD47" s="33"/>
      <c r="HJF47" s="33"/>
      <c r="HJH47" s="33"/>
      <c r="HJJ47"/>
      <c r="HJK47"/>
      <c r="HJL47"/>
      <c r="HJM47" s="3"/>
      <c r="HJP47" s="8"/>
      <c r="HJQ47" s="9"/>
      <c r="HJR47" s="8"/>
      <c r="HJS47" s="8"/>
      <c r="HJT47" s="9"/>
      <c r="HJU47" s="6"/>
      <c r="HJV47" s="9"/>
      <c r="HJW47" s="6"/>
      <c r="HJX47" s="9"/>
      <c r="HJY47" s="44"/>
      <c r="HKA47" s="44"/>
      <c r="HKC47" s="33"/>
      <c r="HKE47" s="33"/>
      <c r="HKG47" s="33"/>
      <c r="HKI47" s="33"/>
      <c r="HKK47"/>
      <c r="HKL47"/>
      <c r="HKM47"/>
      <c r="HKN47" s="3"/>
      <c r="HKQ47" s="8"/>
      <c r="HKR47" s="9"/>
      <c r="HKS47" s="8"/>
      <c r="HKT47" s="8"/>
      <c r="HKU47" s="9"/>
      <c r="HKV47" s="6"/>
      <c r="HKW47" s="9"/>
      <c r="HKX47" s="6"/>
      <c r="HKY47" s="9"/>
      <c r="HKZ47" s="44"/>
      <c r="HLB47" s="44"/>
      <c r="HLD47" s="33"/>
      <c r="HLF47" s="33"/>
      <c r="HLH47" s="33"/>
      <c r="HLJ47" s="33"/>
      <c r="HLL47"/>
      <c r="HLM47"/>
      <c r="HLN47"/>
      <c r="HLO47" s="3"/>
      <c r="HLR47" s="8"/>
      <c r="HLS47" s="9"/>
      <c r="HLT47" s="8"/>
      <c r="HLU47" s="8"/>
      <c r="HLV47" s="9"/>
      <c r="HLW47" s="6"/>
      <c r="HLX47" s="9"/>
      <c r="HLY47" s="6"/>
      <c r="HLZ47" s="9"/>
      <c r="HMA47" s="44"/>
      <c r="HMC47" s="44"/>
      <c r="HME47" s="33"/>
      <c r="HMG47" s="33"/>
      <c r="HMI47" s="33"/>
      <c r="HMK47" s="33"/>
      <c r="HMM47"/>
      <c r="HMN47"/>
      <c r="HMO47"/>
      <c r="HMP47" s="3"/>
      <c r="HMS47" s="8"/>
      <c r="HMT47" s="9"/>
      <c r="HMU47" s="8"/>
      <c r="HMV47" s="8"/>
      <c r="HMW47" s="9"/>
      <c r="HMX47" s="6"/>
      <c r="HMY47" s="9"/>
      <c r="HMZ47" s="6"/>
      <c r="HNA47" s="9"/>
      <c r="HNB47" s="44"/>
      <c r="HND47" s="44"/>
      <c r="HNF47" s="33"/>
      <c r="HNH47" s="33"/>
      <c r="HNJ47" s="33"/>
      <c r="HNL47" s="33"/>
      <c r="HNN47"/>
      <c r="HNO47"/>
      <c r="HNP47"/>
      <c r="HNQ47" s="3"/>
      <c r="HNT47" s="8"/>
      <c r="HNU47" s="9"/>
      <c r="HNV47" s="8"/>
      <c r="HNW47" s="8"/>
      <c r="HNX47" s="9"/>
      <c r="HNY47" s="6"/>
      <c r="HNZ47" s="9"/>
      <c r="HOA47" s="6"/>
      <c r="HOB47" s="9"/>
      <c r="HOC47" s="44"/>
      <c r="HOE47" s="44"/>
      <c r="HOG47" s="33"/>
      <c r="HOI47" s="33"/>
      <c r="HOK47" s="33"/>
      <c r="HOM47" s="33"/>
      <c r="HOO47"/>
      <c r="HOP47"/>
      <c r="HOQ47"/>
      <c r="HOR47" s="3"/>
      <c r="HOU47" s="8"/>
      <c r="HOV47" s="9"/>
      <c r="HOW47" s="8"/>
      <c r="HOX47" s="8"/>
      <c r="HOY47" s="9"/>
      <c r="HOZ47" s="6"/>
      <c r="HPA47" s="9"/>
      <c r="HPB47" s="6"/>
      <c r="HPC47" s="9"/>
      <c r="HPD47" s="44"/>
      <c r="HPF47" s="44"/>
      <c r="HPH47" s="33"/>
      <c r="HPJ47" s="33"/>
      <c r="HPL47" s="33"/>
      <c r="HPN47" s="33"/>
      <c r="HPP47"/>
      <c r="HPQ47"/>
      <c r="HPR47"/>
      <c r="HPS47" s="3"/>
      <c r="HPV47" s="8"/>
      <c r="HPW47" s="9"/>
      <c r="HPX47" s="8"/>
      <c r="HPY47" s="8"/>
      <c r="HPZ47" s="9"/>
      <c r="HQA47" s="6"/>
      <c r="HQB47" s="9"/>
      <c r="HQC47" s="6"/>
      <c r="HQD47" s="9"/>
      <c r="HQE47" s="44"/>
      <c r="HQG47" s="44"/>
      <c r="HQI47" s="33"/>
      <c r="HQK47" s="33"/>
      <c r="HQM47" s="33"/>
      <c r="HQO47" s="33"/>
      <c r="HQQ47"/>
      <c r="HQR47"/>
      <c r="HQS47"/>
      <c r="HQT47" s="3"/>
      <c r="HQW47" s="8"/>
      <c r="HQX47" s="9"/>
      <c r="HQY47" s="8"/>
      <c r="HQZ47" s="8"/>
      <c r="HRA47" s="9"/>
      <c r="HRB47" s="6"/>
      <c r="HRC47" s="9"/>
      <c r="HRD47" s="6"/>
      <c r="HRE47" s="9"/>
      <c r="HRF47" s="44"/>
      <c r="HRH47" s="44"/>
      <c r="HRJ47" s="33"/>
      <c r="HRL47" s="33"/>
      <c r="HRN47" s="33"/>
      <c r="HRP47" s="33"/>
      <c r="HRR47"/>
      <c r="HRS47"/>
      <c r="HRT47"/>
      <c r="HRU47" s="3"/>
      <c r="HRX47" s="8"/>
      <c r="HRY47" s="9"/>
      <c r="HRZ47" s="8"/>
      <c r="HSA47" s="8"/>
      <c r="HSB47" s="9"/>
      <c r="HSC47" s="6"/>
      <c r="HSD47" s="9"/>
      <c r="HSE47" s="6"/>
      <c r="HSF47" s="9"/>
      <c r="HSG47" s="44"/>
      <c r="HSI47" s="44"/>
      <c r="HSK47" s="33"/>
      <c r="HSM47" s="33"/>
      <c r="HSO47" s="33"/>
      <c r="HSQ47" s="33"/>
      <c r="HSS47"/>
      <c r="HST47"/>
      <c r="HSU47"/>
      <c r="HSV47" s="3"/>
      <c r="HSY47" s="8"/>
      <c r="HSZ47" s="9"/>
      <c r="HTA47" s="8"/>
      <c r="HTB47" s="8"/>
      <c r="HTC47" s="9"/>
      <c r="HTD47" s="6"/>
      <c r="HTE47" s="9"/>
      <c r="HTF47" s="6"/>
      <c r="HTG47" s="9"/>
      <c r="HTH47" s="44"/>
      <c r="HTJ47" s="44"/>
      <c r="HTL47" s="33"/>
      <c r="HTN47" s="33"/>
      <c r="HTP47" s="33"/>
      <c r="HTR47" s="33"/>
      <c r="HTT47"/>
      <c r="HTU47"/>
      <c r="HTV47"/>
      <c r="HTW47" s="3"/>
      <c r="HTZ47" s="8"/>
      <c r="HUA47" s="9"/>
      <c r="HUB47" s="8"/>
      <c r="HUC47" s="8"/>
      <c r="HUD47" s="9"/>
      <c r="HUE47" s="6"/>
      <c r="HUF47" s="9"/>
      <c r="HUG47" s="6"/>
      <c r="HUH47" s="9"/>
      <c r="HUI47" s="44"/>
      <c r="HUK47" s="44"/>
      <c r="HUM47" s="33"/>
      <c r="HUO47" s="33"/>
      <c r="HUQ47" s="33"/>
      <c r="HUS47" s="33"/>
      <c r="HUU47"/>
      <c r="HUV47"/>
      <c r="HUW47"/>
      <c r="HUX47" s="3"/>
      <c r="HVA47" s="8"/>
      <c r="HVB47" s="9"/>
      <c r="HVC47" s="8"/>
      <c r="HVD47" s="8"/>
      <c r="HVE47" s="9"/>
      <c r="HVF47" s="6"/>
      <c r="HVG47" s="9"/>
      <c r="HVH47" s="6"/>
      <c r="HVI47" s="9"/>
      <c r="HVJ47" s="44"/>
      <c r="HVL47" s="44"/>
      <c r="HVN47" s="33"/>
      <c r="HVP47" s="33"/>
      <c r="HVR47" s="33"/>
      <c r="HVT47" s="33"/>
      <c r="HVV47"/>
      <c r="HVW47"/>
      <c r="HVX47"/>
      <c r="HVY47" s="3"/>
      <c r="HWB47" s="8"/>
      <c r="HWC47" s="9"/>
      <c r="HWD47" s="8"/>
      <c r="HWE47" s="8"/>
      <c r="HWF47" s="9"/>
      <c r="HWG47" s="6"/>
      <c r="HWH47" s="9"/>
      <c r="HWI47" s="6"/>
      <c r="HWJ47" s="9"/>
      <c r="HWK47" s="44"/>
      <c r="HWM47" s="44"/>
      <c r="HWO47" s="33"/>
      <c r="HWQ47" s="33"/>
      <c r="HWS47" s="33"/>
      <c r="HWU47" s="33"/>
      <c r="HWW47"/>
      <c r="HWX47"/>
      <c r="HWY47"/>
      <c r="HWZ47" s="3"/>
      <c r="HXC47" s="8"/>
      <c r="HXD47" s="9"/>
      <c r="HXE47" s="8"/>
      <c r="HXF47" s="8"/>
      <c r="HXG47" s="9"/>
      <c r="HXH47" s="6"/>
      <c r="HXI47" s="9"/>
      <c r="HXJ47" s="6"/>
      <c r="HXK47" s="9"/>
      <c r="HXL47" s="44"/>
      <c r="HXN47" s="44"/>
      <c r="HXP47" s="33"/>
      <c r="HXR47" s="33"/>
      <c r="HXT47" s="33"/>
      <c r="HXV47" s="33"/>
      <c r="HXX47"/>
      <c r="HXY47"/>
      <c r="HXZ47"/>
      <c r="HYA47" s="3"/>
      <c r="HYD47" s="8"/>
      <c r="HYE47" s="9"/>
      <c r="HYF47" s="8"/>
      <c r="HYG47" s="8"/>
      <c r="HYH47" s="9"/>
      <c r="HYI47" s="6"/>
      <c r="HYJ47" s="9"/>
      <c r="HYK47" s="6"/>
      <c r="HYL47" s="9"/>
      <c r="HYM47" s="44"/>
      <c r="HYO47" s="44"/>
      <c r="HYQ47" s="33"/>
      <c r="HYS47" s="33"/>
      <c r="HYU47" s="33"/>
      <c r="HYW47" s="33"/>
      <c r="HYY47"/>
      <c r="HYZ47"/>
      <c r="HZA47"/>
      <c r="HZB47" s="3"/>
      <c r="HZE47" s="8"/>
      <c r="HZF47" s="9"/>
      <c r="HZG47" s="8"/>
      <c r="HZH47" s="8"/>
      <c r="HZI47" s="9"/>
      <c r="HZJ47" s="6"/>
      <c r="HZK47" s="9"/>
      <c r="HZL47" s="6"/>
      <c r="HZM47" s="9"/>
      <c r="HZN47" s="44"/>
      <c r="HZP47" s="44"/>
      <c r="HZR47" s="33"/>
      <c r="HZT47" s="33"/>
      <c r="HZV47" s="33"/>
      <c r="HZX47" s="33"/>
      <c r="HZZ47"/>
      <c r="IAA47"/>
      <c r="IAB47"/>
      <c r="IAC47" s="3"/>
      <c r="IAF47" s="8"/>
      <c r="IAG47" s="9"/>
      <c r="IAH47" s="8"/>
      <c r="IAI47" s="8"/>
      <c r="IAJ47" s="9"/>
      <c r="IAK47" s="6"/>
      <c r="IAL47" s="9"/>
      <c r="IAM47" s="6"/>
      <c r="IAN47" s="9"/>
      <c r="IAO47" s="44"/>
      <c r="IAQ47" s="44"/>
      <c r="IAS47" s="33"/>
      <c r="IAU47" s="33"/>
      <c r="IAW47" s="33"/>
      <c r="IAY47" s="33"/>
      <c r="IBA47"/>
      <c r="IBB47"/>
      <c r="IBC47"/>
      <c r="IBD47" s="3"/>
      <c r="IBG47" s="8"/>
      <c r="IBH47" s="9"/>
      <c r="IBI47" s="8"/>
      <c r="IBJ47" s="8"/>
      <c r="IBK47" s="9"/>
      <c r="IBL47" s="6"/>
      <c r="IBM47" s="9"/>
      <c r="IBN47" s="6"/>
      <c r="IBO47" s="9"/>
      <c r="IBP47" s="44"/>
      <c r="IBR47" s="44"/>
      <c r="IBT47" s="33"/>
      <c r="IBV47" s="33"/>
      <c r="IBX47" s="33"/>
      <c r="IBZ47" s="33"/>
      <c r="ICB47"/>
      <c r="ICC47"/>
      <c r="ICD47"/>
      <c r="ICE47" s="3"/>
      <c r="ICH47" s="8"/>
      <c r="ICI47" s="9"/>
      <c r="ICJ47" s="8"/>
      <c r="ICK47" s="8"/>
      <c r="ICL47" s="9"/>
      <c r="ICM47" s="6"/>
      <c r="ICN47" s="9"/>
      <c r="ICO47" s="6"/>
      <c r="ICP47" s="9"/>
      <c r="ICQ47" s="44"/>
      <c r="ICS47" s="44"/>
      <c r="ICU47" s="33"/>
      <c r="ICW47" s="33"/>
      <c r="ICY47" s="33"/>
      <c r="IDA47" s="33"/>
      <c r="IDC47"/>
      <c r="IDD47"/>
      <c r="IDE47"/>
      <c r="IDF47" s="3"/>
      <c r="IDI47" s="8"/>
      <c r="IDJ47" s="9"/>
      <c r="IDK47" s="8"/>
      <c r="IDL47" s="8"/>
      <c r="IDM47" s="9"/>
      <c r="IDN47" s="6"/>
      <c r="IDO47" s="9"/>
      <c r="IDP47" s="6"/>
      <c r="IDQ47" s="9"/>
      <c r="IDR47" s="44"/>
      <c r="IDT47" s="44"/>
      <c r="IDV47" s="33"/>
      <c r="IDX47" s="33"/>
      <c r="IDZ47" s="33"/>
      <c r="IEB47" s="33"/>
      <c r="IED47"/>
      <c r="IEE47"/>
      <c r="IEF47"/>
      <c r="IEG47" s="3"/>
      <c r="IEJ47" s="8"/>
      <c r="IEK47" s="9"/>
      <c r="IEL47" s="8"/>
      <c r="IEM47" s="8"/>
      <c r="IEN47" s="9"/>
      <c r="IEO47" s="6"/>
      <c r="IEP47" s="9"/>
      <c r="IEQ47" s="6"/>
      <c r="IER47" s="9"/>
      <c r="IES47" s="44"/>
      <c r="IEU47" s="44"/>
      <c r="IEW47" s="33"/>
      <c r="IEY47" s="33"/>
      <c r="IFA47" s="33"/>
      <c r="IFC47" s="33"/>
      <c r="IFE47"/>
      <c r="IFF47"/>
      <c r="IFG47"/>
      <c r="IFH47" s="3"/>
      <c r="IFK47" s="8"/>
      <c r="IFL47" s="9"/>
      <c r="IFM47" s="8"/>
      <c r="IFN47" s="8"/>
      <c r="IFO47" s="9"/>
      <c r="IFP47" s="6"/>
      <c r="IFQ47" s="9"/>
      <c r="IFR47" s="6"/>
      <c r="IFS47" s="9"/>
      <c r="IFT47" s="44"/>
      <c r="IFV47" s="44"/>
      <c r="IFX47" s="33"/>
      <c r="IFZ47" s="33"/>
      <c r="IGB47" s="33"/>
      <c r="IGD47" s="33"/>
      <c r="IGF47"/>
      <c r="IGG47"/>
      <c r="IGH47"/>
      <c r="IGI47" s="3"/>
      <c r="IGL47" s="8"/>
      <c r="IGM47" s="9"/>
      <c r="IGN47" s="8"/>
      <c r="IGO47" s="8"/>
      <c r="IGP47" s="9"/>
      <c r="IGQ47" s="6"/>
      <c r="IGR47" s="9"/>
      <c r="IGS47" s="6"/>
      <c r="IGT47" s="9"/>
      <c r="IGU47" s="44"/>
      <c r="IGW47" s="44"/>
      <c r="IGY47" s="33"/>
      <c r="IHA47" s="33"/>
      <c r="IHC47" s="33"/>
      <c r="IHE47" s="33"/>
      <c r="IHG47"/>
      <c r="IHH47"/>
      <c r="IHI47"/>
      <c r="IHJ47" s="3"/>
      <c r="IHM47" s="8"/>
      <c r="IHN47" s="9"/>
      <c r="IHO47" s="8"/>
      <c r="IHP47" s="8"/>
      <c r="IHQ47" s="9"/>
      <c r="IHR47" s="6"/>
      <c r="IHS47" s="9"/>
      <c r="IHT47" s="6"/>
      <c r="IHU47" s="9"/>
      <c r="IHV47" s="44"/>
      <c r="IHX47" s="44"/>
      <c r="IHZ47" s="33"/>
      <c r="IIB47" s="33"/>
      <c r="IID47" s="33"/>
      <c r="IIF47" s="33"/>
      <c r="IIH47"/>
      <c r="III47"/>
      <c r="IIJ47"/>
      <c r="IIK47" s="3"/>
      <c r="IIN47" s="8"/>
      <c r="IIO47" s="9"/>
      <c r="IIP47" s="8"/>
      <c r="IIQ47" s="8"/>
      <c r="IIR47" s="9"/>
      <c r="IIS47" s="6"/>
      <c r="IIT47" s="9"/>
      <c r="IIU47" s="6"/>
      <c r="IIV47" s="9"/>
      <c r="IIW47" s="44"/>
      <c r="IIY47" s="44"/>
      <c r="IJA47" s="33"/>
      <c r="IJC47" s="33"/>
      <c r="IJE47" s="33"/>
      <c r="IJG47" s="33"/>
      <c r="IJI47"/>
      <c r="IJJ47"/>
      <c r="IJK47"/>
      <c r="IJL47" s="3"/>
      <c r="IJO47" s="8"/>
      <c r="IJP47" s="9"/>
      <c r="IJQ47" s="8"/>
      <c r="IJR47" s="8"/>
      <c r="IJS47" s="9"/>
      <c r="IJT47" s="6"/>
      <c r="IJU47" s="9"/>
      <c r="IJV47" s="6"/>
      <c r="IJW47" s="9"/>
      <c r="IJX47" s="44"/>
      <c r="IJZ47" s="44"/>
      <c r="IKB47" s="33"/>
      <c r="IKD47" s="33"/>
      <c r="IKF47" s="33"/>
      <c r="IKH47" s="33"/>
      <c r="IKJ47"/>
      <c r="IKK47"/>
      <c r="IKL47"/>
      <c r="IKM47" s="3"/>
      <c r="IKP47" s="8"/>
      <c r="IKQ47" s="9"/>
      <c r="IKR47" s="8"/>
      <c r="IKS47" s="8"/>
      <c r="IKT47" s="9"/>
      <c r="IKU47" s="6"/>
      <c r="IKV47" s="9"/>
      <c r="IKW47" s="6"/>
      <c r="IKX47" s="9"/>
      <c r="IKY47" s="44"/>
      <c r="ILA47" s="44"/>
      <c r="ILC47" s="33"/>
      <c r="ILE47" s="33"/>
      <c r="ILG47" s="33"/>
      <c r="ILI47" s="33"/>
      <c r="ILK47"/>
      <c r="ILL47"/>
      <c r="ILM47"/>
      <c r="ILN47" s="3"/>
      <c r="ILQ47" s="8"/>
      <c r="ILR47" s="9"/>
      <c r="ILS47" s="8"/>
      <c r="ILT47" s="8"/>
      <c r="ILU47" s="9"/>
      <c r="ILV47" s="6"/>
      <c r="ILW47" s="9"/>
      <c r="ILX47" s="6"/>
      <c r="ILY47" s="9"/>
      <c r="ILZ47" s="44"/>
      <c r="IMB47" s="44"/>
      <c r="IMD47" s="33"/>
      <c r="IMF47" s="33"/>
      <c r="IMH47" s="33"/>
      <c r="IMJ47" s="33"/>
      <c r="IML47"/>
      <c r="IMM47"/>
      <c r="IMN47"/>
      <c r="IMO47" s="3"/>
      <c r="IMR47" s="8"/>
      <c r="IMS47" s="9"/>
      <c r="IMT47" s="8"/>
      <c r="IMU47" s="8"/>
      <c r="IMV47" s="9"/>
      <c r="IMW47" s="6"/>
      <c r="IMX47" s="9"/>
      <c r="IMY47" s="6"/>
      <c r="IMZ47" s="9"/>
      <c r="INA47" s="44"/>
      <c r="INC47" s="44"/>
      <c r="INE47" s="33"/>
      <c r="ING47" s="33"/>
      <c r="INI47" s="33"/>
      <c r="INK47" s="33"/>
      <c r="INM47"/>
      <c r="INN47"/>
      <c r="INO47"/>
      <c r="INP47" s="3"/>
      <c r="INS47" s="8"/>
      <c r="INT47" s="9"/>
      <c r="INU47" s="8"/>
      <c r="INV47" s="8"/>
      <c r="INW47" s="9"/>
      <c r="INX47" s="6"/>
      <c r="INY47" s="9"/>
      <c r="INZ47" s="6"/>
      <c r="IOA47" s="9"/>
      <c r="IOB47" s="44"/>
      <c r="IOD47" s="44"/>
      <c r="IOF47" s="33"/>
      <c r="IOH47" s="33"/>
      <c r="IOJ47" s="33"/>
      <c r="IOL47" s="33"/>
      <c r="ION47"/>
      <c r="IOO47"/>
      <c r="IOP47"/>
      <c r="IOQ47" s="3"/>
      <c r="IOT47" s="8"/>
      <c r="IOU47" s="9"/>
      <c r="IOV47" s="8"/>
      <c r="IOW47" s="8"/>
      <c r="IOX47" s="9"/>
      <c r="IOY47" s="6"/>
      <c r="IOZ47" s="9"/>
      <c r="IPA47" s="6"/>
      <c r="IPB47" s="9"/>
      <c r="IPC47" s="44"/>
      <c r="IPE47" s="44"/>
      <c r="IPG47" s="33"/>
      <c r="IPI47" s="33"/>
      <c r="IPK47" s="33"/>
      <c r="IPM47" s="33"/>
      <c r="IPO47"/>
      <c r="IPP47"/>
      <c r="IPQ47"/>
      <c r="IPR47" s="3"/>
      <c r="IPU47" s="8"/>
      <c r="IPV47" s="9"/>
      <c r="IPW47" s="8"/>
      <c r="IPX47" s="8"/>
      <c r="IPY47" s="9"/>
      <c r="IPZ47" s="6"/>
      <c r="IQA47" s="9"/>
      <c r="IQB47" s="6"/>
      <c r="IQC47" s="9"/>
      <c r="IQD47" s="44"/>
      <c r="IQF47" s="44"/>
      <c r="IQH47" s="33"/>
      <c r="IQJ47" s="33"/>
      <c r="IQL47" s="33"/>
      <c r="IQN47" s="33"/>
      <c r="IQP47"/>
      <c r="IQQ47"/>
      <c r="IQR47"/>
      <c r="IQS47" s="3"/>
      <c r="IQV47" s="8"/>
      <c r="IQW47" s="9"/>
      <c r="IQX47" s="8"/>
      <c r="IQY47" s="8"/>
      <c r="IQZ47" s="9"/>
      <c r="IRA47" s="6"/>
      <c r="IRB47" s="9"/>
      <c r="IRC47" s="6"/>
      <c r="IRD47" s="9"/>
      <c r="IRE47" s="44"/>
      <c r="IRG47" s="44"/>
      <c r="IRI47" s="33"/>
      <c r="IRK47" s="33"/>
      <c r="IRM47" s="33"/>
      <c r="IRO47" s="33"/>
      <c r="IRQ47"/>
      <c r="IRR47"/>
      <c r="IRS47"/>
      <c r="IRT47" s="3"/>
      <c r="IRW47" s="8"/>
      <c r="IRX47" s="9"/>
      <c r="IRY47" s="8"/>
      <c r="IRZ47" s="8"/>
      <c r="ISA47" s="9"/>
      <c r="ISB47" s="6"/>
      <c r="ISC47" s="9"/>
      <c r="ISD47" s="6"/>
      <c r="ISE47" s="9"/>
      <c r="ISF47" s="44"/>
      <c r="ISH47" s="44"/>
      <c r="ISJ47" s="33"/>
      <c r="ISL47" s="33"/>
      <c r="ISN47" s="33"/>
      <c r="ISP47" s="33"/>
      <c r="ISR47"/>
      <c r="ISS47"/>
      <c r="IST47"/>
      <c r="ISU47" s="3"/>
      <c r="ISX47" s="8"/>
      <c r="ISY47" s="9"/>
      <c r="ISZ47" s="8"/>
      <c r="ITA47" s="8"/>
      <c r="ITB47" s="9"/>
      <c r="ITC47" s="6"/>
      <c r="ITD47" s="9"/>
      <c r="ITE47" s="6"/>
      <c r="ITF47" s="9"/>
      <c r="ITG47" s="44"/>
      <c r="ITI47" s="44"/>
      <c r="ITK47" s="33"/>
      <c r="ITM47" s="33"/>
      <c r="ITO47" s="33"/>
      <c r="ITQ47" s="33"/>
      <c r="ITS47"/>
      <c r="ITT47"/>
      <c r="ITU47"/>
      <c r="ITV47" s="3"/>
      <c r="ITY47" s="8"/>
      <c r="ITZ47" s="9"/>
      <c r="IUA47" s="8"/>
      <c r="IUB47" s="8"/>
      <c r="IUC47" s="9"/>
      <c r="IUD47" s="6"/>
      <c r="IUE47" s="9"/>
      <c r="IUF47" s="6"/>
      <c r="IUG47" s="9"/>
      <c r="IUH47" s="44"/>
      <c r="IUJ47" s="44"/>
      <c r="IUL47" s="33"/>
      <c r="IUN47" s="33"/>
      <c r="IUP47" s="33"/>
      <c r="IUR47" s="33"/>
      <c r="IUT47"/>
      <c r="IUU47"/>
      <c r="IUV47"/>
      <c r="IUW47" s="3"/>
      <c r="IUZ47" s="8"/>
      <c r="IVA47" s="9"/>
      <c r="IVB47" s="8"/>
      <c r="IVC47" s="8"/>
      <c r="IVD47" s="9"/>
      <c r="IVE47" s="6"/>
      <c r="IVF47" s="9"/>
      <c r="IVG47" s="6"/>
      <c r="IVH47" s="9"/>
      <c r="IVI47" s="44"/>
      <c r="IVK47" s="44"/>
      <c r="IVM47" s="33"/>
      <c r="IVO47" s="33"/>
      <c r="IVQ47" s="33"/>
      <c r="IVS47" s="33"/>
      <c r="IVU47"/>
      <c r="IVV47"/>
      <c r="IVW47"/>
      <c r="IVX47" s="3"/>
      <c r="IWA47" s="8"/>
      <c r="IWB47" s="9"/>
      <c r="IWC47" s="8"/>
      <c r="IWD47" s="8"/>
      <c r="IWE47" s="9"/>
      <c r="IWF47" s="6"/>
      <c r="IWG47" s="9"/>
      <c r="IWH47" s="6"/>
      <c r="IWI47" s="9"/>
      <c r="IWJ47" s="44"/>
      <c r="IWL47" s="44"/>
      <c r="IWN47" s="33"/>
      <c r="IWP47" s="33"/>
      <c r="IWR47" s="33"/>
      <c r="IWT47" s="33"/>
      <c r="IWV47"/>
      <c r="IWW47"/>
      <c r="IWX47"/>
      <c r="IWY47" s="3"/>
      <c r="IXB47" s="8"/>
      <c r="IXC47" s="9"/>
      <c r="IXD47" s="8"/>
      <c r="IXE47" s="8"/>
      <c r="IXF47" s="9"/>
      <c r="IXG47" s="6"/>
      <c r="IXH47" s="9"/>
      <c r="IXI47" s="6"/>
      <c r="IXJ47" s="9"/>
      <c r="IXK47" s="44"/>
      <c r="IXM47" s="44"/>
      <c r="IXO47" s="33"/>
      <c r="IXQ47" s="33"/>
      <c r="IXS47" s="33"/>
      <c r="IXU47" s="33"/>
      <c r="IXW47"/>
      <c r="IXX47"/>
      <c r="IXY47"/>
      <c r="IXZ47" s="3"/>
      <c r="IYC47" s="8"/>
      <c r="IYD47" s="9"/>
      <c r="IYE47" s="8"/>
      <c r="IYF47" s="8"/>
      <c r="IYG47" s="9"/>
      <c r="IYH47" s="6"/>
      <c r="IYI47" s="9"/>
      <c r="IYJ47" s="6"/>
      <c r="IYK47" s="9"/>
      <c r="IYL47" s="44"/>
      <c r="IYN47" s="44"/>
      <c r="IYP47" s="33"/>
      <c r="IYR47" s="33"/>
      <c r="IYT47" s="33"/>
      <c r="IYV47" s="33"/>
      <c r="IYX47"/>
      <c r="IYY47"/>
      <c r="IYZ47"/>
      <c r="IZA47" s="3"/>
      <c r="IZD47" s="8"/>
      <c r="IZE47" s="9"/>
      <c r="IZF47" s="8"/>
      <c r="IZG47" s="8"/>
      <c r="IZH47" s="9"/>
      <c r="IZI47" s="6"/>
      <c r="IZJ47" s="9"/>
      <c r="IZK47" s="6"/>
      <c r="IZL47" s="9"/>
      <c r="IZM47" s="44"/>
      <c r="IZO47" s="44"/>
      <c r="IZQ47" s="33"/>
      <c r="IZS47" s="33"/>
      <c r="IZU47" s="33"/>
      <c r="IZW47" s="33"/>
      <c r="IZY47"/>
      <c r="IZZ47"/>
      <c r="JAA47"/>
      <c r="JAB47" s="3"/>
      <c r="JAE47" s="8"/>
      <c r="JAF47" s="9"/>
      <c r="JAG47" s="8"/>
      <c r="JAH47" s="8"/>
      <c r="JAI47" s="9"/>
      <c r="JAJ47" s="6"/>
      <c r="JAK47" s="9"/>
      <c r="JAL47" s="6"/>
      <c r="JAM47" s="9"/>
      <c r="JAN47" s="44"/>
      <c r="JAP47" s="44"/>
      <c r="JAR47" s="33"/>
      <c r="JAT47" s="33"/>
      <c r="JAV47" s="33"/>
      <c r="JAX47" s="33"/>
      <c r="JAZ47"/>
      <c r="JBA47"/>
      <c r="JBB47"/>
      <c r="JBC47" s="3"/>
      <c r="JBF47" s="8"/>
      <c r="JBG47" s="9"/>
      <c r="JBH47" s="8"/>
      <c r="JBI47" s="8"/>
      <c r="JBJ47" s="9"/>
      <c r="JBK47" s="6"/>
      <c r="JBL47" s="9"/>
      <c r="JBM47" s="6"/>
      <c r="JBN47" s="9"/>
      <c r="JBO47" s="44"/>
      <c r="JBQ47" s="44"/>
      <c r="JBS47" s="33"/>
      <c r="JBU47" s="33"/>
      <c r="JBW47" s="33"/>
      <c r="JBY47" s="33"/>
      <c r="JCA47"/>
      <c r="JCB47"/>
      <c r="JCC47"/>
      <c r="JCD47" s="3"/>
      <c r="JCG47" s="8"/>
      <c r="JCH47" s="9"/>
      <c r="JCI47" s="8"/>
      <c r="JCJ47" s="8"/>
      <c r="JCK47" s="9"/>
      <c r="JCL47" s="6"/>
      <c r="JCM47" s="9"/>
      <c r="JCN47" s="6"/>
      <c r="JCO47" s="9"/>
      <c r="JCP47" s="44"/>
      <c r="JCR47" s="44"/>
      <c r="JCT47" s="33"/>
      <c r="JCV47" s="33"/>
      <c r="JCX47" s="33"/>
      <c r="JCZ47" s="33"/>
      <c r="JDB47"/>
      <c r="JDC47"/>
      <c r="JDD47"/>
      <c r="JDE47" s="3"/>
      <c r="JDH47" s="8"/>
      <c r="JDI47" s="9"/>
      <c r="JDJ47" s="8"/>
      <c r="JDK47" s="8"/>
      <c r="JDL47" s="9"/>
      <c r="JDM47" s="6"/>
      <c r="JDN47" s="9"/>
      <c r="JDO47" s="6"/>
      <c r="JDP47" s="9"/>
      <c r="JDQ47" s="44"/>
      <c r="JDS47" s="44"/>
      <c r="JDU47" s="33"/>
      <c r="JDW47" s="33"/>
      <c r="JDY47" s="33"/>
      <c r="JEA47" s="33"/>
      <c r="JEC47"/>
      <c r="JED47"/>
      <c r="JEE47"/>
      <c r="JEF47" s="3"/>
      <c r="JEI47" s="8"/>
      <c r="JEJ47" s="9"/>
      <c r="JEK47" s="8"/>
      <c r="JEL47" s="8"/>
      <c r="JEM47" s="9"/>
      <c r="JEN47" s="6"/>
      <c r="JEO47" s="9"/>
      <c r="JEP47" s="6"/>
      <c r="JEQ47" s="9"/>
      <c r="JER47" s="44"/>
      <c r="JET47" s="44"/>
      <c r="JEV47" s="33"/>
      <c r="JEX47" s="33"/>
      <c r="JEZ47" s="33"/>
      <c r="JFB47" s="33"/>
      <c r="JFD47"/>
      <c r="JFE47"/>
      <c r="JFF47"/>
      <c r="JFG47" s="3"/>
      <c r="JFJ47" s="8"/>
      <c r="JFK47" s="9"/>
      <c r="JFL47" s="8"/>
      <c r="JFM47" s="8"/>
      <c r="JFN47" s="9"/>
      <c r="JFO47" s="6"/>
      <c r="JFP47" s="9"/>
      <c r="JFQ47" s="6"/>
      <c r="JFR47" s="9"/>
      <c r="JFS47" s="44"/>
      <c r="JFU47" s="44"/>
      <c r="JFW47" s="33"/>
      <c r="JFY47" s="33"/>
      <c r="JGA47" s="33"/>
      <c r="JGC47" s="33"/>
      <c r="JGE47"/>
      <c r="JGF47"/>
      <c r="JGG47"/>
      <c r="JGH47" s="3"/>
      <c r="JGK47" s="8"/>
      <c r="JGL47" s="9"/>
      <c r="JGM47" s="8"/>
      <c r="JGN47" s="8"/>
      <c r="JGO47" s="9"/>
      <c r="JGP47" s="6"/>
      <c r="JGQ47" s="9"/>
      <c r="JGR47" s="6"/>
      <c r="JGS47" s="9"/>
      <c r="JGT47" s="44"/>
      <c r="JGV47" s="44"/>
      <c r="JGX47" s="33"/>
      <c r="JGZ47" s="33"/>
      <c r="JHB47" s="33"/>
      <c r="JHD47" s="33"/>
      <c r="JHF47"/>
      <c r="JHG47"/>
      <c r="JHH47"/>
      <c r="JHI47" s="3"/>
      <c r="JHL47" s="8"/>
      <c r="JHM47" s="9"/>
      <c r="JHN47" s="8"/>
      <c r="JHO47" s="8"/>
      <c r="JHP47" s="9"/>
      <c r="JHQ47" s="6"/>
      <c r="JHR47" s="9"/>
      <c r="JHS47" s="6"/>
      <c r="JHT47" s="9"/>
      <c r="JHU47" s="44"/>
      <c r="JHW47" s="44"/>
      <c r="JHY47" s="33"/>
      <c r="JIA47" s="33"/>
      <c r="JIC47" s="33"/>
      <c r="JIE47" s="33"/>
      <c r="JIG47"/>
      <c r="JIH47"/>
      <c r="JII47"/>
      <c r="JIJ47" s="3"/>
      <c r="JIM47" s="8"/>
      <c r="JIN47" s="9"/>
      <c r="JIO47" s="8"/>
      <c r="JIP47" s="8"/>
      <c r="JIQ47" s="9"/>
      <c r="JIR47" s="6"/>
      <c r="JIS47" s="9"/>
      <c r="JIT47" s="6"/>
      <c r="JIU47" s="9"/>
      <c r="JIV47" s="44"/>
      <c r="JIX47" s="44"/>
      <c r="JIZ47" s="33"/>
      <c r="JJB47" s="33"/>
      <c r="JJD47" s="33"/>
      <c r="JJF47" s="33"/>
      <c r="JJH47"/>
      <c r="JJI47"/>
      <c r="JJJ47"/>
      <c r="JJK47" s="3"/>
      <c r="JJN47" s="8"/>
      <c r="JJO47" s="9"/>
      <c r="JJP47" s="8"/>
      <c r="JJQ47" s="8"/>
      <c r="JJR47" s="9"/>
      <c r="JJS47" s="6"/>
      <c r="JJT47" s="9"/>
      <c r="JJU47" s="6"/>
      <c r="JJV47" s="9"/>
      <c r="JJW47" s="44"/>
      <c r="JJY47" s="44"/>
      <c r="JKA47" s="33"/>
      <c r="JKC47" s="33"/>
      <c r="JKE47" s="33"/>
      <c r="JKG47" s="33"/>
      <c r="JKI47"/>
      <c r="JKJ47"/>
      <c r="JKK47"/>
      <c r="JKL47" s="3"/>
      <c r="JKO47" s="8"/>
      <c r="JKP47" s="9"/>
      <c r="JKQ47" s="8"/>
      <c r="JKR47" s="8"/>
      <c r="JKS47" s="9"/>
      <c r="JKT47" s="6"/>
      <c r="JKU47" s="9"/>
      <c r="JKV47" s="6"/>
      <c r="JKW47" s="9"/>
      <c r="JKX47" s="44"/>
      <c r="JKZ47" s="44"/>
      <c r="JLB47" s="33"/>
      <c r="JLD47" s="33"/>
      <c r="JLF47" s="33"/>
      <c r="JLH47" s="33"/>
      <c r="JLJ47"/>
      <c r="JLK47"/>
      <c r="JLL47"/>
      <c r="JLM47" s="3"/>
      <c r="JLP47" s="8"/>
      <c r="JLQ47" s="9"/>
      <c r="JLR47" s="8"/>
      <c r="JLS47" s="8"/>
      <c r="JLT47" s="9"/>
      <c r="JLU47" s="6"/>
      <c r="JLV47" s="9"/>
      <c r="JLW47" s="6"/>
      <c r="JLX47" s="9"/>
      <c r="JLY47" s="44"/>
      <c r="JMA47" s="44"/>
      <c r="JMC47" s="33"/>
      <c r="JME47" s="33"/>
      <c r="JMG47" s="33"/>
      <c r="JMI47" s="33"/>
      <c r="JMK47"/>
      <c r="JML47"/>
      <c r="JMM47"/>
      <c r="JMN47" s="3"/>
      <c r="JMQ47" s="8"/>
      <c r="JMR47" s="9"/>
      <c r="JMS47" s="8"/>
      <c r="JMT47" s="8"/>
      <c r="JMU47" s="9"/>
      <c r="JMV47" s="6"/>
      <c r="JMW47" s="9"/>
      <c r="JMX47" s="6"/>
      <c r="JMY47" s="9"/>
      <c r="JMZ47" s="44"/>
      <c r="JNB47" s="44"/>
      <c r="JND47" s="33"/>
      <c r="JNF47" s="33"/>
      <c r="JNH47" s="33"/>
      <c r="JNJ47" s="33"/>
      <c r="JNL47"/>
      <c r="JNM47"/>
      <c r="JNN47"/>
      <c r="JNO47" s="3"/>
      <c r="JNR47" s="8"/>
      <c r="JNS47" s="9"/>
      <c r="JNT47" s="8"/>
      <c r="JNU47" s="8"/>
      <c r="JNV47" s="9"/>
      <c r="JNW47" s="6"/>
      <c r="JNX47" s="9"/>
      <c r="JNY47" s="6"/>
      <c r="JNZ47" s="9"/>
      <c r="JOA47" s="44"/>
      <c r="JOC47" s="44"/>
      <c r="JOE47" s="33"/>
      <c r="JOG47" s="33"/>
      <c r="JOI47" s="33"/>
      <c r="JOK47" s="33"/>
      <c r="JOM47"/>
      <c r="JON47"/>
      <c r="JOO47"/>
      <c r="JOP47" s="3"/>
      <c r="JOS47" s="8"/>
      <c r="JOT47" s="9"/>
      <c r="JOU47" s="8"/>
      <c r="JOV47" s="8"/>
      <c r="JOW47" s="9"/>
      <c r="JOX47" s="6"/>
      <c r="JOY47" s="9"/>
      <c r="JOZ47" s="6"/>
      <c r="JPA47" s="9"/>
      <c r="JPB47" s="44"/>
      <c r="JPD47" s="44"/>
      <c r="JPF47" s="33"/>
      <c r="JPH47" s="33"/>
      <c r="JPJ47" s="33"/>
      <c r="JPL47" s="33"/>
      <c r="JPN47"/>
      <c r="JPO47"/>
      <c r="JPP47"/>
      <c r="JPQ47" s="3"/>
      <c r="JPT47" s="8"/>
      <c r="JPU47" s="9"/>
      <c r="JPV47" s="8"/>
      <c r="JPW47" s="8"/>
      <c r="JPX47" s="9"/>
      <c r="JPY47" s="6"/>
      <c r="JPZ47" s="9"/>
      <c r="JQA47" s="6"/>
      <c r="JQB47" s="9"/>
      <c r="JQC47" s="44"/>
      <c r="JQE47" s="44"/>
      <c r="JQG47" s="33"/>
      <c r="JQI47" s="33"/>
      <c r="JQK47" s="33"/>
      <c r="JQM47" s="33"/>
      <c r="JQO47"/>
      <c r="JQP47"/>
      <c r="JQQ47"/>
      <c r="JQR47" s="3"/>
      <c r="JQU47" s="8"/>
      <c r="JQV47" s="9"/>
      <c r="JQW47" s="8"/>
      <c r="JQX47" s="8"/>
      <c r="JQY47" s="9"/>
      <c r="JQZ47" s="6"/>
      <c r="JRA47" s="9"/>
      <c r="JRB47" s="6"/>
      <c r="JRC47" s="9"/>
      <c r="JRD47" s="44"/>
      <c r="JRF47" s="44"/>
      <c r="JRH47" s="33"/>
      <c r="JRJ47" s="33"/>
      <c r="JRL47" s="33"/>
      <c r="JRN47" s="33"/>
      <c r="JRP47"/>
      <c r="JRQ47"/>
      <c r="JRR47"/>
      <c r="JRS47" s="3"/>
      <c r="JRV47" s="8"/>
      <c r="JRW47" s="9"/>
      <c r="JRX47" s="8"/>
      <c r="JRY47" s="8"/>
      <c r="JRZ47" s="9"/>
      <c r="JSA47" s="6"/>
      <c r="JSB47" s="9"/>
      <c r="JSC47" s="6"/>
      <c r="JSD47" s="9"/>
      <c r="JSE47" s="44"/>
      <c r="JSG47" s="44"/>
      <c r="JSI47" s="33"/>
      <c r="JSK47" s="33"/>
      <c r="JSM47" s="33"/>
      <c r="JSO47" s="33"/>
      <c r="JSQ47"/>
      <c r="JSR47"/>
      <c r="JSS47"/>
      <c r="JST47" s="3"/>
      <c r="JSW47" s="8"/>
      <c r="JSX47" s="9"/>
      <c r="JSY47" s="8"/>
      <c r="JSZ47" s="8"/>
      <c r="JTA47" s="9"/>
      <c r="JTB47" s="6"/>
      <c r="JTC47" s="9"/>
      <c r="JTD47" s="6"/>
      <c r="JTE47" s="9"/>
      <c r="JTF47" s="44"/>
      <c r="JTH47" s="44"/>
      <c r="JTJ47" s="33"/>
      <c r="JTL47" s="33"/>
      <c r="JTN47" s="33"/>
      <c r="JTP47" s="33"/>
      <c r="JTR47"/>
      <c r="JTS47"/>
      <c r="JTT47"/>
      <c r="JTU47" s="3"/>
      <c r="JTX47" s="8"/>
      <c r="JTY47" s="9"/>
      <c r="JTZ47" s="8"/>
      <c r="JUA47" s="8"/>
      <c r="JUB47" s="9"/>
      <c r="JUC47" s="6"/>
      <c r="JUD47" s="9"/>
      <c r="JUE47" s="6"/>
      <c r="JUF47" s="9"/>
      <c r="JUG47" s="44"/>
      <c r="JUI47" s="44"/>
      <c r="JUK47" s="33"/>
      <c r="JUM47" s="33"/>
      <c r="JUO47" s="33"/>
      <c r="JUQ47" s="33"/>
      <c r="JUS47"/>
      <c r="JUT47"/>
      <c r="JUU47"/>
      <c r="JUV47" s="3"/>
      <c r="JUY47" s="8"/>
      <c r="JUZ47" s="9"/>
      <c r="JVA47" s="8"/>
      <c r="JVB47" s="8"/>
      <c r="JVC47" s="9"/>
      <c r="JVD47" s="6"/>
      <c r="JVE47" s="9"/>
      <c r="JVF47" s="6"/>
      <c r="JVG47" s="9"/>
      <c r="JVH47" s="44"/>
      <c r="JVJ47" s="44"/>
      <c r="JVL47" s="33"/>
      <c r="JVN47" s="33"/>
      <c r="JVP47" s="33"/>
      <c r="JVR47" s="33"/>
      <c r="JVT47"/>
      <c r="JVU47"/>
      <c r="JVV47"/>
      <c r="JVW47" s="3"/>
      <c r="JVZ47" s="8"/>
      <c r="JWA47" s="9"/>
      <c r="JWB47" s="8"/>
      <c r="JWC47" s="8"/>
      <c r="JWD47" s="9"/>
      <c r="JWE47" s="6"/>
      <c r="JWF47" s="9"/>
      <c r="JWG47" s="6"/>
      <c r="JWH47" s="9"/>
      <c r="JWI47" s="44"/>
      <c r="JWK47" s="44"/>
      <c r="JWM47" s="33"/>
      <c r="JWO47" s="33"/>
      <c r="JWQ47" s="33"/>
      <c r="JWS47" s="33"/>
      <c r="JWU47"/>
      <c r="JWV47"/>
      <c r="JWW47"/>
      <c r="JWX47" s="3"/>
      <c r="JXA47" s="8"/>
      <c r="JXB47" s="9"/>
      <c r="JXC47" s="8"/>
      <c r="JXD47" s="8"/>
      <c r="JXE47" s="9"/>
      <c r="JXF47" s="6"/>
      <c r="JXG47" s="9"/>
      <c r="JXH47" s="6"/>
      <c r="JXI47" s="9"/>
      <c r="JXJ47" s="44"/>
      <c r="JXL47" s="44"/>
      <c r="JXN47" s="33"/>
      <c r="JXP47" s="33"/>
      <c r="JXR47" s="33"/>
      <c r="JXT47" s="33"/>
      <c r="JXV47"/>
      <c r="JXW47"/>
      <c r="JXX47"/>
      <c r="JXY47" s="3"/>
      <c r="JYB47" s="8"/>
      <c r="JYC47" s="9"/>
      <c r="JYD47" s="8"/>
      <c r="JYE47" s="8"/>
      <c r="JYF47" s="9"/>
      <c r="JYG47" s="6"/>
      <c r="JYH47" s="9"/>
      <c r="JYI47" s="6"/>
      <c r="JYJ47" s="9"/>
      <c r="JYK47" s="44"/>
      <c r="JYM47" s="44"/>
      <c r="JYO47" s="33"/>
      <c r="JYQ47" s="33"/>
      <c r="JYS47" s="33"/>
      <c r="JYU47" s="33"/>
      <c r="JYW47"/>
      <c r="JYX47"/>
      <c r="JYY47"/>
      <c r="JYZ47" s="3"/>
      <c r="JZC47" s="8"/>
      <c r="JZD47" s="9"/>
      <c r="JZE47" s="8"/>
      <c r="JZF47" s="8"/>
      <c r="JZG47" s="9"/>
      <c r="JZH47" s="6"/>
      <c r="JZI47" s="9"/>
      <c r="JZJ47" s="6"/>
      <c r="JZK47" s="9"/>
      <c r="JZL47" s="44"/>
      <c r="JZN47" s="44"/>
      <c r="JZP47" s="33"/>
      <c r="JZR47" s="33"/>
      <c r="JZT47" s="33"/>
      <c r="JZV47" s="33"/>
      <c r="JZX47"/>
      <c r="JZY47"/>
      <c r="JZZ47"/>
      <c r="KAA47" s="3"/>
      <c r="KAD47" s="8"/>
      <c r="KAE47" s="9"/>
      <c r="KAF47" s="8"/>
      <c r="KAG47" s="8"/>
      <c r="KAH47" s="9"/>
      <c r="KAI47" s="6"/>
      <c r="KAJ47" s="9"/>
      <c r="KAK47" s="6"/>
      <c r="KAL47" s="9"/>
      <c r="KAM47" s="44"/>
      <c r="KAO47" s="44"/>
      <c r="KAQ47" s="33"/>
      <c r="KAS47" s="33"/>
      <c r="KAU47" s="33"/>
      <c r="KAW47" s="33"/>
      <c r="KAY47"/>
      <c r="KAZ47"/>
      <c r="KBA47"/>
      <c r="KBB47" s="3"/>
      <c r="KBE47" s="8"/>
      <c r="KBF47" s="9"/>
      <c r="KBG47" s="8"/>
      <c r="KBH47" s="8"/>
      <c r="KBI47" s="9"/>
      <c r="KBJ47" s="6"/>
      <c r="KBK47" s="9"/>
      <c r="KBL47" s="6"/>
      <c r="KBM47" s="9"/>
      <c r="KBN47" s="44"/>
      <c r="KBP47" s="44"/>
      <c r="KBR47" s="33"/>
      <c r="KBT47" s="33"/>
      <c r="KBV47" s="33"/>
      <c r="KBX47" s="33"/>
      <c r="KBZ47"/>
      <c r="KCA47"/>
      <c r="KCB47"/>
      <c r="KCC47" s="3"/>
      <c r="KCF47" s="8"/>
      <c r="KCG47" s="9"/>
      <c r="KCH47" s="8"/>
      <c r="KCI47" s="8"/>
      <c r="KCJ47" s="9"/>
      <c r="KCK47" s="6"/>
      <c r="KCL47" s="9"/>
      <c r="KCM47" s="6"/>
      <c r="KCN47" s="9"/>
      <c r="KCO47" s="44"/>
      <c r="KCQ47" s="44"/>
      <c r="KCS47" s="33"/>
      <c r="KCU47" s="33"/>
      <c r="KCW47" s="33"/>
      <c r="KCY47" s="33"/>
      <c r="KDA47"/>
      <c r="KDB47"/>
      <c r="KDC47"/>
      <c r="KDD47" s="3"/>
      <c r="KDG47" s="8"/>
      <c r="KDH47" s="9"/>
      <c r="KDI47" s="8"/>
      <c r="KDJ47" s="8"/>
      <c r="KDK47" s="9"/>
      <c r="KDL47" s="6"/>
      <c r="KDM47" s="9"/>
      <c r="KDN47" s="6"/>
      <c r="KDO47" s="9"/>
      <c r="KDP47" s="44"/>
      <c r="KDR47" s="44"/>
      <c r="KDT47" s="33"/>
      <c r="KDV47" s="33"/>
      <c r="KDX47" s="33"/>
      <c r="KDZ47" s="33"/>
      <c r="KEB47"/>
      <c r="KEC47"/>
      <c r="KED47"/>
      <c r="KEE47" s="3"/>
      <c r="KEH47" s="8"/>
      <c r="KEI47" s="9"/>
      <c r="KEJ47" s="8"/>
      <c r="KEK47" s="8"/>
      <c r="KEL47" s="9"/>
      <c r="KEM47" s="6"/>
      <c r="KEN47" s="9"/>
      <c r="KEO47" s="6"/>
      <c r="KEP47" s="9"/>
      <c r="KEQ47" s="44"/>
      <c r="KES47" s="44"/>
      <c r="KEU47" s="33"/>
      <c r="KEW47" s="33"/>
      <c r="KEY47" s="33"/>
      <c r="KFA47" s="33"/>
      <c r="KFC47"/>
      <c r="KFD47"/>
      <c r="KFE47"/>
      <c r="KFF47" s="3"/>
      <c r="KFI47" s="8"/>
      <c r="KFJ47" s="9"/>
      <c r="KFK47" s="8"/>
      <c r="KFL47" s="8"/>
      <c r="KFM47" s="9"/>
      <c r="KFN47" s="6"/>
      <c r="KFO47" s="9"/>
      <c r="KFP47" s="6"/>
      <c r="KFQ47" s="9"/>
      <c r="KFR47" s="44"/>
      <c r="KFT47" s="44"/>
      <c r="KFV47" s="33"/>
      <c r="KFX47" s="33"/>
      <c r="KFZ47" s="33"/>
      <c r="KGB47" s="33"/>
      <c r="KGD47"/>
      <c r="KGE47"/>
      <c r="KGF47"/>
      <c r="KGG47" s="3"/>
      <c r="KGJ47" s="8"/>
      <c r="KGK47" s="9"/>
      <c r="KGL47" s="8"/>
      <c r="KGM47" s="8"/>
      <c r="KGN47" s="9"/>
      <c r="KGO47" s="6"/>
      <c r="KGP47" s="9"/>
      <c r="KGQ47" s="6"/>
      <c r="KGR47" s="9"/>
      <c r="KGS47" s="44"/>
      <c r="KGU47" s="44"/>
      <c r="KGW47" s="33"/>
      <c r="KGY47" s="33"/>
      <c r="KHA47" s="33"/>
      <c r="KHC47" s="33"/>
      <c r="KHE47"/>
      <c r="KHF47"/>
      <c r="KHG47"/>
      <c r="KHH47" s="3"/>
      <c r="KHK47" s="8"/>
      <c r="KHL47" s="9"/>
      <c r="KHM47" s="8"/>
      <c r="KHN47" s="8"/>
      <c r="KHO47" s="9"/>
      <c r="KHP47" s="6"/>
      <c r="KHQ47" s="9"/>
      <c r="KHR47" s="6"/>
      <c r="KHS47" s="9"/>
      <c r="KHT47" s="44"/>
      <c r="KHV47" s="44"/>
      <c r="KHX47" s="33"/>
      <c r="KHZ47" s="33"/>
      <c r="KIB47" s="33"/>
      <c r="KID47" s="33"/>
      <c r="KIF47"/>
      <c r="KIG47"/>
      <c r="KIH47"/>
      <c r="KII47" s="3"/>
      <c r="KIL47" s="8"/>
      <c r="KIM47" s="9"/>
      <c r="KIN47" s="8"/>
      <c r="KIO47" s="8"/>
      <c r="KIP47" s="9"/>
      <c r="KIQ47" s="6"/>
      <c r="KIR47" s="9"/>
      <c r="KIS47" s="6"/>
      <c r="KIT47" s="9"/>
      <c r="KIU47" s="44"/>
      <c r="KIW47" s="44"/>
      <c r="KIY47" s="33"/>
      <c r="KJA47" s="33"/>
      <c r="KJC47" s="33"/>
      <c r="KJE47" s="33"/>
      <c r="KJG47"/>
      <c r="KJH47"/>
      <c r="KJI47"/>
      <c r="KJJ47" s="3"/>
      <c r="KJM47" s="8"/>
      <c r="KJN47" s="9"/>
      <c r="KJO47" s="8"/>
      <c r="KJP47" s="8"/>
      <c r="KJQ47" s="9"/>
      <c r="KJR47" s="6"/>
      <c r="KJS47" s="9"/>
      <c r="KJT47" s="6"/>
      <c r="KJU47" s="9"/>
      <c r="KJV47" s="44"/>
      <c r="KJX47" s="44"/>
      <c r="KJZ47" s="33"/>
      <c r="KKB47" s="33"/>
      <c r="KKD47" s="33"/>
      <c r="KKF47" s="33"/>
      <c r="KKH47"/>
      <c r="KKI47"/>
      <c r="KKJ47"/>
      <c r="KKK47" s="3"/>
      <c r="KKN47" s="8"/>
      <c r="KKO47" s="9"/>
      <c r="KKP47" s="8"/>
      <c r="KKQ47" s="8"/>
      <c r="KKR47" s="9"/>
      <c r="KKS47" s="6"/>
      <c r="KKT47" s="9"/>
      <c r="KKU47" s="6"/>
      <c r="KKV47" s="9"/>
      <c r="KKW47" s="44"/>
      <c r="KKY47" s="44"/>
      <c r="KLA47" s="33"/>
      <c r="KLC47" s="33"/>
      <c r="KLE47" s="33"/>
      <c r="KLG47" s="33"/>
      <c r="KLI47"/>
      <c r="KLJ47"/>
      <c r="KLK47"/>
      <c r="KLL47" s="3"/>
      <c r="KLO47" s="8"/>
      <c r="KLP47" s="9"/>
      <c r="KLQ47" s="8"/>
      <c r="KLR47" s="8"/>
      <c r="KLS47" s="9"/>
      <c r="KLT47" s="6"/>
      <c r="KLU47" s="9"/>
      <c r="KLV47" s="6"/>
      <c r="KLW47" s="9"/>
      <c r="KLX47" s="44"/>
      <c r="KLZ47" s="44"/>
      <c r="KMB47" s="33"/>
      <c r="KMD47" s="33"/>
      <c r="KMF47" s="33"/>
      <c r="KMH47" s="33"/>
      <c r="KMJ47"/>
      <c r="KMK47"/>
      <c r="KML47"/>
      <c r="KMM47" s="3"/>
      <c r="KMP47" s="8"/>
      <c r="KMQ47" s="9"/>
      <c r="KMR47" s="8"/>
      <c r="KMS47" s="8"/>
      <c r="KMT47" s="9"/>
      <c r="KMU47" s="6"/>
      <c r="KMV47" s="9"/>
      <c r="KMW47" s="6"/>
      <c r="KMX47" s="9"/>
      <c r="KMY47" s="44"/>
      <c r="KNA47" s="44"/>
      <c r="KNC47" s="33"/>
      <c r="KNE47" s="33"/>
      <c r="KNG47" s="33"/>
      <c r="KNI47" s="33"/>
      <c r="KNK47"/>
      <c r="KNL47"/>
      <c r="KNM47"/>
      <c r="KNN47" s="3"/>
      <c r="KNQ47" s="8"/>
      <c r="KNR47" s="9"/>
      <c r="KNS47" s="8"/>
      <c r="KNT47" s="8"/>
      <c r="KNU47" s="9"/>
      <c r="KNV47" s="6"/>
      <c r="KNW47" s="9"/>
      <c r="KNX47" s="6"/>
      <c r="KNY47" s="9"/>
      <c r="KNZ47" s="44"/>
      <c r="KOB47" s="44"/>
      <c r="KOD47" s="33"/>
      <c r="KOF47" s="33"/>
      <c r="KOH47" s="33"/>
      <c r="KOJ47" s="33"/>
      <c r="KOL47"/>
      <c r="KOM47"/>
      <c r="KON47"/>
      <c r="KOO47" s="3"/>
      <c r="KOR47" s="8"/>
      <c r="KOS47" s="9"/>
      <c r="KOT47" s="8"/>
      <c r="KOU47" s="8"/>
      <c r="KOV47" s="9"/>
      <c r="KOW47" s="6"/>
      <c r="KOX47" s="9"/>
      <c r="KOY47" s="6"/>
      <c r="KOZ47" s="9"/>
      <c r="KPA47" s="44"/>
      <c r="KPC47" s="44"/>
      <c r="KPE47" s="33"/>
      <c r="KPG47" s="33"/>
      <c r="KPI47" s="33"/>
      <c r="KPK47" s="33"/>
      <c r="KPM47"/>
      <c r="KPN47"/>
      <c r="KPO47"/>
      <c r="KPP47" s="3"/>
      <c r="KPS47" s="8"/>
      <c r="KPT47" s="9"/>
      <c r="KPU47" s="8"/>
      <c r="KPV47" s="8"/>
      <c r="KPW47" s="9"/>
      <c r="KPX47" s="6"/>
      <c r="KPY47" s="9"/>
      <c r="KPZ47" s="6"/>
      <c r="KQA47" s="9"/>
      <c r="KQB47" s="44"/>
      <c r="KQD47" s="44"/>
      <c r="KQF47" s="33"/>
      <c r="KQH47" s="33"/>
      <c r="KQJ47" s="33"/>
      <c r="KQL47" s="33"/>
      <c r="KQN47"/>
      <c r="KQO47"/>
      <c r="KQP47"/>
      <c r="KQQ47" s="3"/>
      <c r="KQT47" s="8"/>
      <c r="KQU47" s="9"/>
      <c r="KQV47" s="8"/>
      <c r="KQW47" s="8"/>
      <c r="KQX47" s="9"/>
      <c r="KQY47" s="6"/>
      <c r="KQZ47" s="9"/>
      <c r="KRA47" s="6"/>
      <c r="KRB47" s="9"/>
      <c r="KRC47" s="44"/>
      <c r="KRE47" s="44"/>
      <c r="KRG47" s="33"/>
      <c r="KRI47" s="33"/>
      <c r="KRK47" s="33"/>
      <c r="KRM47" s="33"/>
      <c r="KRO47"/>
      <c r="KRP47"/>
      <c r="KRQ47"/>
      <c r="KRR47" s="3"/>
      <c r="KRU47" s="8"/>
      <c r="KRV47" s="9"/>
      <c r="KRW47" s="8"/>
      <c r="KRX47" s="8"/>
      <c r="KRY47" s="9"/>
      <c r="KRZ47" s="6"/>
      <c r="KSA47" s="9"/>
      <c r="KSB47" s="6"/>
      <c r="KSC47" s="9"/>
      <c r="KSD47" s="44"/>
      <c r="KSF47" s="44"/>
      <c r="KSH47" s="33"/>
      <c r="KSJ47" s="33"/>
      <c r="KSL47" s="33"/>
      <c r="KSN47" s="33"/>
      <c r="KSP47"/>
      <c r="KSQ47"/>
      <c r="KSR47"/>
      <c r="KSS47" s="3"/>
      <c r="KSV47" s="8"/>
      <c r="KSW47" s="9"/>
      <c r="KSX47" s="8"/>
      <c r="KSY47" s="8"/>
      <c r="KSZ47" s="9"/>
      <c r="KTA47" s="6"/>
      <c r="KTB47" s="9"/>
      <c r="KTC47" s="6"/>
      <c r="KTD47" s="9"/>
      <c r="KTE47" s="44"/>
      <c r="KTG47" s="44"/>
      <c r="KTI47" s="33"/>
      <c r="KTK47" s="33"/>
      <c r="KTM47" s="33"/>
      <c r="KTO47" s="33"/>
      <c r="KTQ47"/>
      <c r="KTR47"/>
      <c r="KTS47"/>
      <c r="KTT47" s="3"/>
      <c r="KTW47" s="8"/>
      <c r="KTX47" s="9"/>
      <c r="KTY47" s="8"/>
      <c r="KTZ47" s="8"/>
      <c r="KUA47" s="9"/>
      <c r="KUB47" s="6"/>
      <c r="KUC47" s="9"/>
      <c r="KUD47" s="6"/>
      <c r="KUE47" s="9"/>
      <c r="KUF47" s="44"/>
      <c r="KUH47" s="44"/>
      <c r="KUJ47" s="33"/>
      <c r="KUL47" s="33"/>
      <c r="KUN47" s="33"/>
      <c r="KUP47" s="33"/>
      <c r="KUR47"/>
      <c r="KUS47"/>
      <c r="KUT47"/>
      <c r="KUU47" s="3"/>
      <c r="KUX47" s="8"/>
      <c r="KUY47" s="9"/>
      <c r="KUZ47" s="8"/>
      <c r="KVA47" s="8"/>
      <c r="KVB47" s="9"/>
      <c r="KVC47" s="6"/>
      <c r="KVD47" s="9"/>
      <c r="KVE47" s="6"/>
      <c r="KVF47" s="9"/>
      <c r="KVG47" s="44"/>
      <c r="KVI47" s="44"/>
      <c r="KVK47" s="33"/>
      <c r="KVM47" s="33"/>
      <c r="KVO47" s="33"/>
      <c r="KVQ47" s="33"/>
      <c r="KVS47"/>
      <c r="KVT47"/>
      <c r="KVU47"/>
      <c r="KVV47" s="3"/>
      <c r="KVY47" s="8"/>
      <c r="KVZ47" s="9"/>
      <c r="KWA47" s="8"/>
      <c r="KWB47" s="8"/>
      <c r="KWC47" s="9"/>
      <c r="KWD47" s="6"/>
      <c r="KWE47" s="9"/>
      <c r="KWF47" s="6"/>
      <c r="KWG47" s="9"/>
      <c r="KWH47" s="44"/>
      <c r="KWJ47" s="44"/>
      <c r="KWL47" s="33"/>
      <c r="KWN47" s="33"/>
      <c r="KWP47" s="33"/>
      <c r="KWR47" s="33"/>
      <c r="KWT47"/>
      <c r="KWU47"/>
      <c r="KWV47"/>
      <c r="KWW47" s="3"/>
      <c r="KWZ47" s="8"/>
      <c r="KXA47" s="9"/>
      <c r="KXB47" s="8"/>
      <c r="KXC47" s="8"/>
      <c r="KXD47" s="9"/>
      <c r="KXE47" s="6"/>
      <c r="KXF47" s="9"/>
      <c r="KXG47" s="6"/>
      <c r="KXH47" s="9"/>
      <c r="KXI47" s="44"/>
      <c r="KXK47" s="44"/>
      <c r="KXM47" s="33"/>
      <c r="KXO47" s="33"/>
      <c r="KXQ47" s="33"/>
      <c r="KXS47" s="33"/>
      <c r="KXU47"/>
      <c r="KXV47"/>
      <c r="KXW47"/>
      <c r="KXX47" s="3"/>
      <c r="KYA47" s="8"/>
      <c r="KYB47" s="9"/>
      <c r="KYC47" s="8"/>
      <c r="KYD47" s="8"/>
      <c r="KYE47" s="9"/>
      <c r="KYF47" s="6"/>
      <c r="KYG47" s="9"/>
      <c r="KYH47" s="6"/>
      <c r="KYI47" s="9"/>
      <c r="KYJ47" s="44"/>
      <c r="KYL47" s="44"/>
      <c r="KYN47" s="33"/>
      <c r="KYP47" s="33"/>
      <c r="KYR47" s="33"/>
      <c r="KYT47" s="33"/>
      <c r="KYV47"/>
      <c r="KYW47"/>
      <c r="KYX47"/>
      <c r="KYY47" s="3"/>
      <c r="KZB47" s="8"/>
      <c r="KZC47" s="9"/>
      <c r="KZD47" s="8"/>
      <c r="KZE47" s="8"/>
      <c r="KZF47" s="9"/>
      <c r="KZG47" s="6"/>
      <c r="KZH47" s="9"/>
      <c r="KZI47" s="6"/>
      <c r="KZJ47" s="9"/>
      <c r="KZK47" s="44"/>
      <c r="KZM47" s="44"/>
      <c r="KZO47" s="33"/>
      <c r="KZQ47" s="33"/>
      <c r="KZS47" s="33"/>
      <c r="KZU47" s="33"/>
      <c r="KZW47"/>
      <c r="KZX47"/>
      <c r="KZY47"/>
      <c r="KZZ47" s="3"/>
      <c r="LAC47" s="8"/>
      <c r="LAD47" s="9"/>
      <c r="LAE47" s="8"/>
      <c r="LAF47" s="8"/>
      <c r="LAG47" s="9"/>
      <c r="LAH47" s="6"/>
      <c r="LAI47" s="9"/>
      <c r="LAJ47" s="6"/>
      <c r="LAK47" s="9"/>
      <c r="LAL47" s="44"/>
      <c r="LAN47" s="44"/>
      <c r="LAP47" s="33"/>
      <c r="LAR47" s="33"/>
      <c r="LAT47" s="33"/>
      <c r="LAV47" s="33"/>
      <c r="LAX47"/>
      <c r="LAY47"/>
      <c r="LAZ47"/>
      <c r="LBA47" s="3"/>
      <c r="LBD47" s="8"/>
      <c r="LBE47" s="9"/>
      <c r="LBF47" s="8"/>
      <c r="LBG47" s="8"/>
      <c r="LBH47" s="9"/>
      <c r="LBI47" s="6"/>
      <c r="LBJ47" s="9"/>
      <c r="LBK47" s="6"/>
      <c r="LBL47" s="9"/>
      <c r="LBM47" s="44"/>
      <c r="LBO47" s="44"/>
      <c r="LBQ47" s="33"/>
      <c r="LBS47" s="33"/>
      <c r="LBU47" s="33"/>
      <c r="LBW47" s="33"/>
      <c r="LBY47"/>
      <c r="LBZ47"/>
      <c r="LCA47"/>
      <c r="LCB47" s="3"/>
      <c r="LCE47" s="8"/>
      <c r="LCF47" s="9"/>
      <c r="LCG47" s="8"/>
      <c r="LCH47" s="8"/>
      <c r="LCI47" s="9"/>
      <c r="LCJ47" s="6"/>
      <c r="LCK47" s="9"/>
      <c r="LCL47" s="6"/>
      <c r="LCM47" s="9"/>
      <c r="LCN47" s="44"/>
      <c r="LCP47" s="44"/>
      <c r="LCR47" s="33"/>
      <c r="LCT47" s="33"/>
      <c r="LCV47" s="33"/>
      <c r="LCX47" s="33"/>
      <c r="LCZ47"/>
      <c r="LDA47"/>
      <c r="LDB47"/>
      <c r="LDC47" s="3"/>
      <c r="LDF47" s="8"/>
      <c r="LDG47" s="9"/>
      <c r="LDH47" s="8"/>
      <c r="LDI47" s="8"/>
      <c r="LDJ47" s="9"/>
      <c r="LDK47" s="6"/>
      <c r="LDL47" s="9"/>
      <c r="LDM47" s="6"/>
      <c r="LDN47" s="9"/>
      <c r="LDO47" s="44"/>
      <c r="LDQ47" s="44"/>
      <c r="LDS47" s="33"/>
      <c r="LDU47" s="33"/>
      <c r="LDW47" s="33"/>
      <c r="LDY47" s="33"/>
      <c r="LEA47"/>
      <c r="LEB47"/>
      <c r="LEC47"/>
      <c r="LED47" s="3"/>
      <c r="LEG47" s="8"/>
      <c r="LEH47" s="9"/>
      <c r="LEI47" s="8"/>
      <c r="LEJ47" s="8"/>
      <c r="LEK47" s="9"/>
      <c r="LEL47" s="6"/>
      <c r="LEM47" s="9"/>
      <c r="LEN47" s="6"/>
      <c r="LEO47" s="9"/>
      <c r="LEP47" s="44"/>
      <c r="LER47" s="44"/>
      <c r="LET47" s="33"/>
      <c r="LEV47" s="33"/>
      <c r="LEX47" s="33"/>
      <c r="LEZ47" s="33"/>
      <c r="LFB47"/>
      <c r="LFC47"/>
      <c r="LFD47"/>
      <c r="LFE47" s="3"/>
      <c r="LFH47" s="8"/>
      <c r="LFI47" s="9"/>
      <c r="LFJ47" s="8"/>
      <c r="LFK47" s="8"/>
      <c r="LFL47" s="9"/>
      <c r="LFM47" s="6"/>
      <c r="LFN47" s="9"/>
      <c r="LFO47" s="6"/>
      <c r="LFP47" s="9"/>
      <c r="LFQ47" s="44"/>
      <c r="LFS47" s="44"/>
      <c r="LFU47" s="33"/>
      <c r="LFW47" s="33"/>
      <c r="LFY47" s="33"/>
      <c r="LGA47" s="33"/>
      <c r="LGC47"/>
      <c r="LGD47"/>
      <c r="LGE47"/>
      <c r="LGF47" s="3"/>
      <c r="LGI47" s="8"/>
      <c r="LGJ47" s="9"/>
      <c r="LGK47" s="8"/>
      <c r="LGL47" s="8"/>
      <c r="LGM47" s="9"/>
      <c r="LGN47" s="6"/>
      <c r="LGO47" s="9"/>
      <c r="LGP47" s="6"/>
      <c r="LGQ47" s="9"/>
      <c r="LGR47" s="44"/>
      <c r="LGT47" s="44"/>
      <c r="LGV47" s="33"/>
      <c r="LGX47" s="33"/>
      <c r="LGZ47" s="33"/>
      <c r="LHB47" s="33"/>
      <c r="LHD47"/>
      <c r="LHE47"/>
      <c r="LHF47"/>
      <c r="LHG47" s="3"/>
      <c r="LHJ47" s="8"/>
      <c r="LHK47" s="9"/>
      <c r="LHL47" s="8"/>
      <c r="LHM47" s="8"/>
      <c r="LHN47" s="9"/>
      <c r="LHO47" s="6"/>
      <c r="LHP47" s="9"/>
      <c r="LHQ47" s="6"/>
      <c r="LHR47" s="9"/>
      <c r="LHS47" s="44"/>
      <c r="LHU47" s="44"/>
      <c r="LHW47" s="33"/>
      <c r="LHY47" s="33"/>
      <c r="LIA47" s="33"/>
      <c r="LIC47" s="33"/>
      <c r="LIE47"/>
      <c r="LIF47"/>
      <c r="LIG47"/>
      <c r="LIH47" s="3"/>
      <c r="LIK47" s="8"/>
      <c r="LIL47" s="9"/>
      <c r="LIM47" s="8"/>
      <c r="LIN47" s="8"/>
      <c r="LIO47" s="9"/>
      <c r="LIP47" s="6"/>
      <c r="LIQ47" s="9"/>
      <c r="LIR47" s="6"/>
      <c r="LIS47" s="9"/>
      <c r="LIT47" s="44"/>
      <c r="LIV47" s="44"/>
      <c r="LIX47" s="33"/>
      <c r="LIZ47" s="33"/>
      <c r="LJB47" s="33"/>
      <c r="LJD47" s="33"/>
      <c r="LJF47"/>
      <c r="LJG47"/>
      <c r="LJH47"/>
      <c r="LJI47" s="3"/>
      <c r="LJL47" s="8"/>
      <c r="LJM47" s="9"/>
      <c r="LJN47" s="8"/>
      <c r="LJO47" s="8"/>
      <c r="LJP47" s="9"/>
      <c r="LJQ47" s="6"/>
      <c r="LJR47" s="9"/>
      <c r="LJS47" s="6"/>
      <c r="LJT47" s="9"/>
      <c r="LJU47" s="44"/>
      <c r="LJW47" s="44"/>
      <c r="LJY47" s="33"/>
      <c r="LKA47" s="33"/>
      <c r="LKC47" s="33"/>
      <c r="LKE47" s="33"/>
      <c r="LKG47"/>
      <c r="LKH47"/>
      <c r="LKI47"/>
      <c r="LKJ47" s="3"/>
      <c r="LKM47" s="8"/>
      <c r="LKN47" s="9"/>
      <c r="LKO47" s="8"/>
      <c r="LKP47" s="8"/>
      <c r="LKQ47" s="9"/>
      <c r="LKR47" s="6"/>
      <c r="LKS47" s="9"/>
      <c r="LKT47" s="6"/>
      <c r="LKU47" s="9"/>
      <c r="LKV47" s="44"/>
      <c r="LKX47" s="44"/>
      <c r="LKZ47" s="33"/>
      <c r="LLB47" s="33"/>
      <c r="LLD47" s="33"/>
      <c r="LLF47" s="33"/>
      <c r="LLH47"/>
      <c r="LLI47"/>
      <c r="LLJ47"/>
      <c r="LLK47" s="3"/>
      <c r="LLN47" s="8"/>
      <c r="LLO47" s="9"/>
      <c r="LLP47" s="8"/>
      <c r="LLQ47" s="8"/>
      <c r="LLR47" s="9"/>
      <c r="LLS47" s="6"/>
      <c r="LLT47" s="9"/>
      <c r="LLU47" s="6"/>
      <c r="LLV47" s="9"/>
      <c r="LLW47" s="44"/>
      <c r="LLY47" s="44"/>
      <c r="LMA47" s="33"/>
      <c r="LMC47" s="33"/>
      <c r="LME47" s="33"/>
      <c r="LMG47" s="33"/>
      <c r="LMI47"/>
      <c r="LMJ47"/>
      <c r="LMK47"/>
      <c r="LML47" s="3"/>
      <c r="LMO47" s="8"/>
      <c r="LMP47" s="9"/>
      <c r="LMQ47" s="8"/>
      <c r="LMR47" s="8"/>
      <c r="LMS47" s="9"/>
      <c r="LMT47" s="6"/>
      <c r="LMU47" s="9"/>
      <c r="LMV47" s="6"/>
      <c r="LMW47" s="9"/>
      <c r="LMX47" s="44"/>
      <c r="LMZ47" s="44"/>
      <c r="LNB47" s="33"/>
      <c r="LND47" s="33"/>
      <c r="LNF47" s="33"/>
      <c r="LNH47" s="33"/>
      <c r="LNJ47"/>
      <c r="LNK47"/>
      <c r="LNL47"/>
      <c r="LNM47" s="3"/>
      <c r="LNP47" s="8"/>
      <c r="LNQ47" s="9"/>
      <c r="LNR47" s="8"/>
      <c r="LNS47" s="8"/>
      <c r="LNT47" s="9"/>
      <c r="LNU47" s="6"/>
      <c r="LNV47" s="9"/>
      <c r="LNW47" s="6"/>
      <c r="LNX47" s="9"/>
      <c r="LNY47" s="44"/>
      <c r="LOA47" s="44"/>
      <c r="LOC47" s="33"/>
      <c r="LOE47" s="33"/>
      <c r="LOG47" s="33"/>
      <c r="LOI47" s="33"/>
      <c r="LOK47"/>
      <c r="LOL47"/>
      <c r="LOM47"/>
      <c r="LON47" s="3"/>
      <c r="LOQ47" s="8"/>
      <c r="LOR47" s="9"/>
      <c r="LOS47" s="8"/>
      <c r="LOT47" s="8"/>
      <c r="LOU47" s="9"/>
      <c r="LOV47" s="6"/>
      <c r="LOW47" s="9"/>
      <c r="LOX47" s="6"/>
      <c r="LOY47" s="9"/>
      <c r="LOZ47" s="44"/>
      <c r="LPB47" s="44"/>
      <c r="LPD47" s="33"/>
      <c r="LPF47" s="33"/>
      <c r="LPH47" s="33"/>
      <c r="LPJ47" s="33"/>
      <c r="LPL47"/>
      <c r="LPM47"/>
      <c r="LPN47"/>
      <c r="LPO47" s="3"/>
      <c r="LPR47" s="8"/>
      <c r="LPS47" s="9"/>
      <c r="LPT47" s="8"/>
      <c r="LPU47" s="8"/>
      <c r="LPV47" s="9"/>
      <c r="LPW47" s="6"/>
      <c r="LPX47" s="9"/>
      <c r="LPY47" s="6"/>
      <c r="LPZ47" s="9"/>
      <c r="LQA47" s="44"/>
      <c r="LQC47" s="44"/>
      <c r="LQE47" s="33"/>
      <c r="LQG47" s="33"/>
      <c r="LQI47" s="33"/>
      <c r="LQK47" s="33"/>
      <c r="LQM47"/>
      <c r="LQN47"/>
      <c r="LQO47"/>
      <c r="LQP47" s="3"/>
      <c r="LQS47" s="8"/>
      <c r="LQT47" s="9"/>
      <c r="LQU47" s="8"/>
      <c r="LQV47" s="8"/>
      <c r="LQW47" s="9"/>
      <c r="LQX47" s="6"/>
      <c r="LQY47" s="9"/>
      <c r="LQZ47" s="6"/>
      <c r="LRA47" s="9"/>
      <c r="LRB47" s="44"/>
      <c r="LRD47" s="44"/>
      <c r="LRF47" s="33"/>
      <c r="LRH47" s="33"/>
      <c r="LRJ47" s="33"/>
      <c r="LRL47" s="33"/>
      <c r="LRN47"/>
      <c r="LRO47"/>
      <c r="LRP47"/>
      <c r="LRQ47" s="3"/>
      <c r="LRT47" s="8"/>
      <c r="LRU47" s="9"/>
      <c r="LRV47" s="8"/>
      <c r="LRW47" s="8"/>
      <c r="LRX47" s="9"/>
      <c r="LRY47" s="6"/>
      <c r="LRZ47" s="9"/>
      <c r="LSA47" s="6"/>
      <c r="LSB47" s="9"/>
      <c r="LSC47" s="44"/>
      <c r="LSE47" s="44"/>
      <c r="LSG47" s="33"/>
      <c r="LSI47" s="33"/>
      <c r="LSK47" s="33"/>
      <c r="LSM47" s="33"/>
      <c r="LSO47"/>
      <c r="LSP47"/>
      <c r="LSQ47"/>
      <c r="LSR47" s="3"/>
      <c r="LSU47" s="8"/>
      <c r="LSV47" s="9"/>
      <c r="LSW47" s="8"/>
      <c r="LSX47" s="8"/>
      <c r="LSY47" s="9"/>
      <c r="LSZ47" s="6"/>
      <c r="LTA47" s="9"/>
      <c r="LTB47" s="6"/>
      <c r="LTC47" s="9"/>
      <c r="LTD47" s="44"/>
      <c r="LTF47" s="44"/>
      <c r="LTH47" s="33"/>
      <c r="LTJ47" s="33"/>
      <c r="LTL47" s="33"/>
      <c r="LTN47" s="33"/>
      <c r="LTP47"/>
      <c r="LTQ47"/>
      <c r="LTR47"/>
      <c r="LTS47" s="3"/>
      <c r="LTV47" s="8"/>
      <c r="LTW47" s="9"/>
      <c r="LTX47" s="8"/>
      <c r="LTY47" s="8"/>
      <c r="LTZ47" s="9"/>
      <c r="LUA47" s="6"/>
      <c r="LUB47" s="9"/>
      <c r="LUC47" s="6"/>
      <c r="LUD47" s="9"/>
      <c r="LUE47" s="44"/>
      <c r="LUG47" s="44"/>
      <c r="LUI47" s="33"/>
      <c r="LUK47" s="33"/>
      <c r="LUM47" s="33"/>
      <c r="LUO47" s="33"/>
      <c r="LUQ47"/>
      <c r="LUR47"/>
      <c r="LUS47"/>
      <c r="LUT47" s="3"/>
      <c r="LUW47" s="8"/>
      <c r="LUX47" s="9"/>
      <c r="LUY47" s="8"/>
      <c r="LUZ47" s="8"/>
      <c r="LVA47" s="9"/>
      <c r="LVB47" s="6"/>
      <c r="LVC47" s="9"/>
      <c r="LVD47" s="6"/>
      <c r="LVE47" s="9"/>
      <c r="LVF47" s="44"/>
      <c r="LVH47" s="44"/>
      <c r="LVJ47" s="33"/>
      <c r="LVL47" s="33"/>
      <c r="LVN47" s="33"/>
      <c r="LVP47" s="33"/>
      <c r="LVR47"/>
      <c r="LVS47"/>
      <c r="LVT47"/>
      <c r="LVU47" s="3"/>
      <c r="LVX47" s="8"/>
      <c r="LVY47" s="9"/>
      <c r="LVZ47" s="8"/>
      <c r="LWA47" s="8"/>
      <c r="LWB47" s="9"/>
      <c r="LWC47" s="6"/>
      <c r="LWD47" s="9"/>
      <c r="LWE47" s="6"/>
      <c r="LWF47" s="9"/>
      <c r="LWG47" s="44"/>
      <c r="LWI47" s="44"/>
      <c r="LWK47" s="33"/>
      <c r="LWM47" s="33"/>
      <c r="LWO47" s="33"/>
      <c r="LWQ47" s="33"/>
      <c r="LWS47"/>
      <c r="LWT47"/>
      <c r="LWU47"/>
      <c r="LWV47" s="3"/>
      <c r="LWY47" s="8"/>
      <c r="LWZ47" s="9"/>
      <c r="LXA47" s="8"/>
      <c r="LXB47" s="8"/>
      <c r="LXC47" s="9"/>
      <c r="LXD47" s="6"/>
      <c r="LXE47" s="9"/>
      <c r="LXF47" s="6"/>
      <c r="LXG47" s="9"/>
      <c r="LXH47" s="44"/>
      <c r="LXJ47" s="44"/>
      <c r="LXL47" s="33"/>
      <c r="LXN47" s="33"/>
      <c r="LXP47" s="33"/>
      <c r="LXR47" s="33"/>
      <c r="LXT47"/>
      <c r="LXU47"/>
      <c r="LXV47"/>
      <c r="LXW47" s="3"/>
      <c r="LXZ47" s="8"/>
      <c r="LYA47" s="9"/>
      <c r="LYB47" s="8"/>
      <c r="LYC47" s="8"/>
      <c r="LYD47" s="9"/>
      <c r="LYE47" s="6"/>
      <c r="LYF47" s="9"/>
      <c r="LYG47" s="6"/>
      <c r="LYH47" s="9"/>
      <c r="LYI47" s="44"/>
      <c r="LYK47" s="44"/>
      <c r="LYM47" s="33"/>
      <c r="LYO47" s="33"/>
      <c r="LYQ47" s="33"/>
      <c r="LYS47" s="33"/>
      <c r="LYU47"/>
      <c r="LYV47"/>
      <c r="LYW47"/>
      <c r="LYX47" s="3"/>
      <c r="LZA47" s="8"/>
      <c r="LZB47" s="9"/>
      <c r="LZC47" s="8"/>
      <c r="LZD47" s="8"/>
      <c r="LZE47" s="9"/>
      <c r="LZF47" s="6"/>
      <c r="LZG47" s="9"/>
      <c r="LZH47" s="6"/>
      <c r="LZI47" s="9"/>
      <c r="LZJ47" s="44"/>
      <c r="LZL47" s="44"/>
      <c r="LZN47" s="33"/>
      <c r="LZP47" s="33"/>
      <c r="LZR47" s="33"/>
      <c r="LZT47" s="33"/>
      <c r="LZV47"/>
      <c r="LZW47"/>
      <c r="LZX47"/>
      <c r="LZY47" s="3"/>
      <c r="MAB47" s="8"/>
      <c r="MAC47" s="9"/>
      <c r="MAD47" s="8"/>
      <c r="MAE47" s="8"/>
      <c r="MAF47" s="9"/>
      <c r="MAG47" s="6"/>
      <c r="MAH47" s="9"/>
      <c r="MAI47" s="6"/>
      <c r="MAJ47" s="9"/>
      <c r="MAK47" s="44"/>
      <c r="MAM47" s="44"/>
      <c r="MAO47" s="33"/>
      <c r="MAQ47" s="33"/>
      <c r="MAS47" s="33"/>
      <c r="MAU47" s="33"/>
      <c r="MAW47"/>
      <c r="MAX47"/>
      <c r="MAY47"/>
      <c r="MAZ47" s="3"/>
      <c r="MBC47" s="8"/>
      <c r="MBD47" s="9"/>
      <c r="MBE47" s="8"/>
      <c r="MBF47" s="8"/>
      <c r="MBG47" s="9"/>
      <c r="MBH47" s="6"/>
      <c r="MBI47" s="9"/>
      <c r="MBJ47" s="6"/>
      <c r="MBK47" s="9"/>
      <c r="MBL47" s="44"/>
      <c r="MBN47" s="44"/>
      <c r="MBP47" s="33"/>
      <c r="MBR47" s="33"/>
      <c r="MBT47" s="33"/>
      <c r="MBV47" s="33"/>
      <c r="MBX47"/>
      <c r="MBY47"/>
      <c r="MBZ47"/>
      <c r="MCA47" s="3"/>
      <c r="MCD47" s="8"/>
      <c r="MCE47" s="9"/>
      <c r="MCF47" s="8"/>
      <c r="MCG47" s="8"/>
      <c r="MCH47" s="9"/>
      <c r="MCI47" s="6"/>
      <c r="MCJ47" s="9"/>
      <c r="MCK47" s="6"/>
      <c r="MCL47" s="9"/>
      <c r="MCM47" s="44"/>
      <c r="MCO47" s="44"/>
      <c r="MCQ47" s="33"/>
      <c r="MCS47" s="33"/>
      <c r="MCU47" s="33"/>
      <c r="MCW47" s="33"/>
      <c r="MCY47"/>
      <c r="MCZ47"/>
      <c r="MDA47"/>
      <c r="MDB47" s="3"/>
      <c r="MDE47" s="8"/>
      <c r="MDF47" s="9"/>
      <c r="MDG47" s="8"/>
      <c r="MDH47" s="8"/>
      <c r="MDI47" s="9"/>
      <c r="MDJ47" s="6"/>
      <c r="MDK47" s="9"/>
      <c r="MDL47" s="6"/>
      <c r="MDM47" s="9"/>
      <c r="MDN47" s="44"/>
      <c r="MDP47" s="44"/>
      <c r="MDR47" s="33"/>
      <c r="MDT47" s="33"/>
      <c r="MDV47" s="33"/>
      <c r="MDX47" s="33"/>
      <c r="MDZ47"/>
      <c r="MEA47"/>
      <c r="MEB47"/>
      <c r="MEC47" s="3"/>
      <c r="MEF47" s="8"/>
      <c r="MEG47" s="9"/>
      <c r="MEH47" s="8"/>
      <c r="MEI47" s="8"/>
      <c r="MEJ47" s="9"/>
      <c r="MEK47" s="6"/>
      <c r="MEL47" s="9"/>
      <c r="MEM47" s="6"/>
      <c r="MEN47" s="9"/>
      <c r="MEO47" s="44"/>
      <c r="MEQ47" s="44"/>
      <c r="MES47" s="33"/>
      <c r="MEU47" s="33"/>
      <c r="MEW47" s="33"/>
      <c r="MEY47" s="33"/>
      <c r="MFA47"/>
      <c r="MFB47"/>
      <c r="MFC47"/>
      <c r="MFD47" s="3"/>
      <c r="MFG47" s="8"/>
      <c r="MFH47" s="9"/>
      <c r="MFI47" s="8"/>
      <c r="MFJ47" s="8"/>
      <c r="MFK47" s="9"/>
      <c r="MFL47" s="6"/>
      <c r="MFM47" s="9"/>
      <c r="MFN47" s="6"/>
      <c r="MFO47" s="9"/>
      <c r="MFP47" s="44"/>
      <c r="MFR47" s="44"/>
      <c r="MFT47" s="33"/>
      <c r="MFV47" s="33"/>
      <c r="MFX47" s="33"/>
      <c r="MFZ47" s="33"/>
      <c r="MGB47"/>
      <c r="MGC47"/>
      <c r="MGD47"/>
      <c r="MGE47" s="3"/>
      <c r="MGH47" s="8"/>
      <c r="MGI47" s="9"/>
      <c r="MGJ47" s="8"/>
      <c r="MGK47" s="8"/>
      <c r="MGL47" s="9"/>
      <c r="MGM47" s="6"/>
      <c r="MGN47" s="9"/>
      <c r="MGO47" s="6"/>
      <c r="MGP47" s="9"/>
      <c r="MGQ47" s="44"/>
      <c r="MGS47" s="44"/>
      <c r="MGU47" s="33"/>
      <c r="MGW47" s="33"/>
      <c r="MGY47" s="33"/>
      <c r="MHA47" s="33"/>
      <c r="MHC47"/>
      <c r="MHD47"/>
      <c r="MHE47"/>
      <c r="MHF47" s="3"/>
      <c r="MHI47" s="8"/>
      <c r="MHJ47" s="9"/>
      <c r="MHK47" s="8"/>
      <c r="MHL47" s="8"/>
      <c r="MHM47" s="9"/>
      <c r="MHN47" s="6"/>
      <c r="MHO47" s="9"/>
      <c r="MHP47" s="6"/>
      <c r="MHQ47" s="9"/>
      <c r="MHR47" s="44"/>
      <c r="MHT47" s="44"/>
      <c r="MHV47" s="33"/>
      <c r="MHX47" s="33"/>
      <c r="MHZ47" s="33"/>
      <c r="MIB47" s="33"/>
      <c r="MID47"/>
      <c r="MIE47"/>
      <c r="MIF47"/>
      <c r="MIG47" s="3"/>
      <c r="MIJ47" s="8"/>
      <c r="MIK47" s="9"/>
      <c r="MIL47" s="8"/>
      <c r="MIM47" s="8"/>
      <c r="MIN47" s="9"/>
      <c r="MIO47" s="6"/>
      <c r="MIP47" s="9"/>
      <c r="MIQ47" s="6"/>
      <c r="MIR47" s="9"/>
      <c r="MIS47" s="44"/>
      <c r="MIU47" s="44"/>
      <c r="MIW47" s="33"/>
      <c r="MIY47" s="33"/>
      <c r="MJA47" s="33"/>
      <c r="MJC47" s="33"/>
      <c r="MJE47"/>
      <c r="MJF47"/>
      <c r="MJG47"/>
      <c r="MJH47" s="3"/>
      <c r="MJK47" s="8"/>
      <c r="MJL47" s="9"/>
      <c r="MJM47" s="8"/>
      <c r="MJN47" s="8"/>
      <c r="MJO47" s="9"/>
      <c r="MJP47" s="6"/>
      <c r="MJQ47" s="9"/>
      <c r="MJR47" s="6"/>
      <c r="MJS47" s="9"/>
      <c r="MJT47" s="44"/>
      <c r="MJV47" s="44"/>
      <c r="MJX47" s="33"/>
      <c r="MJZ47" s="33"/>
      <c r="MKB47" s="33"/>
      <c r="MKD47" s="33"/>
      <c r="MKF47"/>
      <c r="MKG47"/>
      <c r="MKH47"/>
      <c r="MKI47" s="3"/>
      <c r="MKL47" s="8"/>
      <c r="MKM47" s="9"/>
      <c r="MKN47" s="8"/>
      <c r="MKO47" s="8"/>
      <c r="MKP47" s="9"/>
      <c r="MKQ47" s="6"/>
      <c r="MKR47" s="9"/>
      <c r="MKS47" s="6"/>
      <c r="MKT47" s="9"/>
      <c r="MKU47" s="44"/>
      <c r="MKW47" s="44"/>
      <c r="MKY47" s="33"/>
      <c r="MLA47" s="33"/>
      <c r="MLC47" s="33"/>
      <c r="MLE47" s="33"/>
      <c r="MLG47"/>
      <c r="MLH47"/>
      <c r="MLI47"/>
      <c r="MLJ47" s="3"/>
      <c r="MLM47" s="8"/>
      <c r="MLN47" s="9"/>
      <c r="MLO47" s="8"/>
      <c r="MLP47" s="8"/>
      <c r="MLQ47" s="9"/>
      <c r="MLR47" s="6"/>
      <c r="MLS47" s="9"/>
      <c r="MLT47" s="6"/>
      <c r="MLU47" s="9"/>
      <c r="MLV47" s="44"/>
      <c r="MLX47" s="44"/>
      <c r="MLZ47" s="33"/>
      <c r="MMB47" s="33"/>
      <c r="MMD47" s="33"/>
      <c r="MMF47" s="33"/>
      <c r="MMH47"/>
      <c r="MMI47"/>
      <c r="MMJ47"/>
      <c r="MMK47" s="3"/>
      <c r="MMN47" s="8"/>
      <c r="MMO47" s="9"/>
      <c r="MMP47" s="8"/>
      <c r="MMQ47" s="8"/>
      <c r="MMR47" s="9"/>
      <c r="MMS47" s="6"/>
      <c r="MMT47" s="9"/>
      <c r="MMU47" s="6"/>
      <c r="MMV47" s="9"/>
      <c r="MMW47" s="44"/>
      <c r="MMY47" s="44"/>
      <c r="MNA47" s="33"/>
      <c r="MNC47" s="33"/>
      <c r="MNE47" s="33"/>
      <c r="MNG47" s="33"/>
      <c r="MNI47"/>
      <c r="MNJ47"/>
      <c r="MNK47"/>
      <c r="MNL47" s="3"/>
      <c r="MNO47" s="8"/>
      <c r="MNP47" s="9"/>
      <c r="MNQ47" s="8"/>
      <c r="MNR47" s="8"/>
      <c r="MNS47" s="9"/>
      <c r="MNT47" s="6"/>
      <c r="MNU47" s="9"/>
      <c r="MNV47" s="6"/>
      <c r="MNW47" s="9"/>
      <c r="MNX47" s="44"/>
      <c r="MNZ47" s="44"/>
      <c r="MOB47" s="33"/>
      <c r="MOD47" s="33"/>
      <c r="MOF47" s="33"/>
      <c r="MOH47" s="33"/>
      <c r="MOJ47"/>
      <c r="MOK47"/>
      <c r="MOL47"/>
      <c r="MOM47" s="3"/>
      <c r="MOP47" s="8"/>
      <c r="MOQ47" s="9"/>
      <c r="MOR47" s="8"/>
      <c r="MOS47" s="8"/>
      <c r="MOT47" s="9"/>
      <c r="MOU47" s="6"/>
      <c r="MOV47" s="9"/>
      <c r="MOW47" s="6"/>
      <c r="MOX47" s="9"/>
      <c r="MOY47" s="44"/>
      <c r="MPA47" s="44"/>
      <c r="MPC47" s="33"/>
      <c r="MPE47" s="33"/>
      <c r="MPG47" s="33"/>
      <c r="MPI47" s="33"/>
      <c r="MPK47"/>
      <c r="MPL47"/>
      <c r="MPM47"/>
      <c r="MPN47" s="3"/>
      <c r="MPQ47" s="8"/>
      <c r="MPR47" s="9"/>
      <c r="MPS47" s="8"/>
      <c r="MPT47" s="8"/>
      <c r="MPU47" s="9"/>
      <c r="MPV47" s="6"/>
      <c r="MPW47" s="9"/>
      <c r="MPX47" s="6"/>
      <c r="MPY47" s="9"/>
      <c r="MPZ47" s="44"/>
      <c r="MQB47" s="44"/>
      <c r="MQD47" s="33"/>
      <c r="MQF47" s="33"/>
      <c r="MQH47" s="33"/>
      <c r="MQJ47" s="33"/>
      <c r="MQL47"/>
      <c r="MQM47"/>
      <c r="MQN47"/>
      <c r="MQO47" s="3"/>
      <c r="MQR47" s="8"/>
      <c r="MQS47" s="9"/>
      <c r="MQT47" s="8"/>
      <c r="MQU47" s="8"/>
      <c r="MQV47" s="9"/>
      <c r="MQW47" s="6"/>
      <c r="MQX47" s="9"/>
      <c r="MQY47" s="6"/>
      <c r="MQZ47" s="9"/>
      <c r="MRA47" s="44"/>
      <c r="MRC47" s="44"/>
      <c r="MRE47" s="33"/>
      <c r="MRG47" s="33"/>
      <c r="MRI47" s="33"/>
      <c r="MRK47" s="33"/>
      <c r="MRM47"/>
      <c r="MRN47"/>
      <c r="MRO47"/>
      <c r="MRP47" s="3"/>
      <c r="MRS47" s="8"/>
      <c r="MRT47" s="9"/>
      <c r="MRU47" s="8"/>
      <c r="MRV47" s="8"/>
      <c r="MRW47" s="9"/>
      <c r="MRX47" s="6"/>
      <c r="MRY47" s="9"/>
      <c r="MRZ47" s="6"/>
      <c r="MSA47" s="9"/>
      <c r="MSB47" s="44"/>
      <c r="MSD47" s="44"/>
      <c r="MSF47" s="33"/>
      <c r="MSH47" s="33"/>
      <c r="MSJ47" s="33"/>
      <c r="MSL47" s="33"/>
      <c r="MSN47"/>
      <c r="MSO47"/>
      <c r="MSP47"/>
      <c r="MSQ47" s="3"/>
      <c r="MST47" s="8"/>
      <c r="MSU47" s="9"/>
      <c r="MSV47" s="8"/>
      <c r="MSW47" s="8"/>
      <c r="MSX47" s="9"/>
      <c r="MSY47" s="6"/>
      <c r="MSZ47" s="9"/>
      <c r="MTA47" s="6"/>
      <c r="MTB47" s="9"/>
      <c r="MTC47" s="44"/>
      <c r="MTE47" s="44"/>
      <c r="MTG47" s="33"/>
      <c r="MTI47" s="33"/>
      <c r="MTK47" s="33"/>
      <c r="MTM47" s="33"/>
      <c r="MTO47"/>
      <c r="MTP47"/>
      <c r="MTQ47"/>
      <c r="MTR47" s="3"/>
      <c r="MTU47" s="8"/>
      <c r="MTV47" s="9"/>
      <c r="MTW47" s="8"/>
      <c r="MTX47" s="8"/>
      <c r="MTY47" s="9"/>
      <c r="MTZ47" s="6"/>
      <c r="MUA47" s="9"/>
      <c r="MUB47" s="6"/>
      <c r="MUC47" s="9"/>
      <c r="MUD47" s="44"/>
      <c r="MUF47" s="44"/>
      <c r="MUH47" s="33"/>
      <c r="MUJ47" s="33"/>
      <c r="MUL47" s="33"/>
      <c r="MUN47" s="33"/>
      <c r="MUP47"/>
      <c r="MUQ47"/>
      <c r="MUR47"/>
      <c r="MUS47" s="3"/>
      <c r="MUV47" s="8"/>
      <c r="MUW47" s="9"/>
      <c r="MUX47" s="8"/>
      <c r="MUY47" s="8"/>
      <c r="MUZ47" s="9"/>
      <c r="MVA47" s="6"/>
      <c r="MVB47" s="9"/>
      <c r="MVC47" s="6"/>
      <c r="MVD47" s="9"/>
      <c r="MVE47" s="44"/>
      <c r="MVG47" s="44"/>
      <c r="MVI47" s="33"/>
      <c r="MVK47" s="33"/>
      <c r="MVM47" s="33"/>
      <c r="MVO47" s="33"/>
      <c r="MVQ47"/>
      <c r="MVR47"/>
      <c r="MVS47"/>
      <c r="MVT47" s="3"/>
      <c r="MVW47" s="8"/>
      <c r="MVX47" s="9"/>
      <c r="MVY47" s="8"/>
      <c r="MVZ47" s="8"/>
      <c r="MWA47" s="9"/>
      <c r="MWB47" s="6"/>
      <c r="MWC47" s="9"/>
      <c r="MWD47" s="6"/>
      <c r="MWE47" s="9"/>
      <c r="MWF47" s="44"/>
      <c r="MWH47" s="44"/>
      <c r="MWJ47" s="33"/>
      <c r="MWL47" s="33"/>
      <c r="MWN47" s="33"/>
      <c r="MWP47" s="33"/>
      <c r="MWR47"/>
      <c r="MWS47"/>
      <c r="MWT47"/>
      <c r="MWU47" s="3"/>
      <c r="MWX47" s="8"/>
      <c r="MWY47" s="9"/>
      <c r="MWZ47" s="8"/>
      <c r="MXA47" s="8"/>
      <c r="MXB47" s="9"/>
      <c r="MXC47" s="6"/>
      <c r="MXD47" s="9"/>
      <c r="MXE47" s="6"/>
      <c r="MXF47" s="9"/>
      <c r="MXG47" s="44"/>
      <c r="MXI47" s="44"/>
      <c r="MXK47" s="33"/>
      <c r="MXM47" s="33"/>
      <c r="MXO47" s="33"/>
      <c r="MXQ47" s="33"/>
      <c r="MXS47"/>
      <c r="MXT47"/>
      <c r="MXU47"/>
      <c r="MXV47" s="3"/>
      <c r="MXY47" s="8"/>
      <c r="MXZ47" s="9"/>
      <c r="MYA47" s="8"/>
      <c r="MYB47" s="8"/>
      <c r="MYC47" s="9"/>
      <c r="MYD47" s="6"/>
      <c r="MYE47" s="9"/>
      <c r="MYF47" s="6"/>
      <c r="MYG47" s="9"/>
      <c r="MYH47" s="44"/>
      <c r="MYJ47" s="44"/>
      <c r="MYL47" s="33"/>
      <c r="MYN47" s="33"/>
      <c r="MYP47" s="33"/>
      <c r="MYR47" s="33"/>
      <c r="MYT47"/>
      <c r="MYU47"/>
      <c r="MYV47"/>
      <c r="MYW47" s="3"/>
      <c r="MYZ47" s="8"/>
      <c r="MZA47" s="9"/>
      <c r="MZB47" s="8"/>
      <c r="MZC47" s="8"/>
      <c r="MZD47" s="9"/>
      <c r="MZE47" s="6"/>
      <c r="MZF47" s="9"/>
      <c r="MZG47" s="6"/>
      <c r="MZH47" s="9"/>
      <c r="MZI47" s="44"/>
      <c r="MZK47" s="44"/>
      <c r="MZM47" s="33"/>
      <c r="MZO47" s="33"/>
      <c r="MZQ47" s="33"/>
      <c r="MZS47" s="33"/>
      <c r="MZU47"/>
      <c r="MZV47"/>
      <c r="MZW47"/>
      <c r="MZX47" s="3"/>
      <c r="NAA47" s="8"/>
      <c r="NAB47" s="9"/>
      <c r="NAC47" s="8"/>
      <c r="NAD47" s="8"/>
      <c r="NAE47" s="9"/>
      <c r="NAF47" s="6"/>
      <c r="NAG47" s="9"/>
      <c r="NAH47" s="6"/>
      <c r="NAI47" s="9"/>
      <c r="NAJ47" s="44"/>
      <c r="NAL47" s="44"/>
      <c r="NAN47" s="33"/>
      <c r="NAP47" s="33"/>
      <c r="NAR47" s="33"/>
      <c r="NAT47" s="33"/>
      <c r="NAV47"/>
      <c r="NAW47"/>
      <c r="NAX47"/>
      <c r="NAY47" s="3"/>
      <c r="NBB47" s="8"/>
      <c r="NBC47" s="9"/>
      <c r="NBD47" s="8"/>
      <c r="NBE47" s="8"/>
      <c r="NBF47" s="9"/>
      <c r="NBG47" s="6"/>
      <c r="NBH47" s="9"/>
      <c r="NBI47" s="6"/>
      <c r="NBJ47" s="9"/>
      <c r="NBK47" s="44"/>
      <c r="NBM47" s="44"/>
      <c r="NBO47" s="33"/>
      <c r="NBQ47" s="33"/>
      <c r="NBS47" s="33"/>
      <c r="NBU47" s="33"/>
      <c r="NBW47"/>
      <c r="NBX47"/>
      <c r="NBY47"/>
      <c r="NBZ47" s="3"/>
      <c r="NCC47" s="8"/>
      <c r="NCD47" s="9"/>
      <c r="NCE47" s="8"/>
      <c r="NCF47" s="8"/>
      <c r="NCG47" s="9"/>
      <c r="NCH47" s="6"/>
      <c r="NCI47" s="9"/>
      <c r="NCJ47" s="6"/>
      <c r="NCK47" s="9"/>
      <c r="NCL47" s="44"/>
      <c r="NCN47" s="44"/>
      <c r="NCP47" s="33"/>
      <c r="NCR47" s="33"/>
      <c r="NCT47" s="33"/>
      <c r="NCV47" s="33"/>
      <c r="NCX47"/>
      <c r="NCY47"/>
      <c r="NCZ47"/>
      <c r="NDA47" s="3"/>
      <c r="NDD47" s="8"/>
      <c r="NDE47" s="9"/>
      <c r="NDF47" s="8"/>
      <c r="NDG47" s="8"/>
      <c r="NDH47" s="9"/>
      <c r="NDI47" s="6"/>
      <c r="NDJ47" s="9"/>
      <c r="NDK47" s="6"/>
      <c r="NDL47" s="9"/>
      <c r="NDM47" s="44"/>
      <c r="NDO47" s="44"/>
      <c r="NDQ47" s="33"/>
      <c r="NDS47" s="33"/>
      <c r="NDU47" s="33"/>
      <c r="NDW47" s="33"/>
      <c r="NDY47"/>
      <c r="NDZ47"/>
      <c r="NEA47"/>
      <c r="NEB47" s="3"/>
      <c r="NEE47" s="8"/>
      <c r="NEF47" s="9"/>
      <c r="NEG47" s="8"/>
      <c r="NEH47" s="8"/>
      <c r="NEI47" s="9"/>
      <c r="NEJ47" s="6"/>
      <c r="NEK47" s="9"/>
      <c r="NEL47" s="6"/>
      <c r="NEM47" s="9"/>
      <c r="NEN47" s="44"/>
      <c r="NEP47" s="44"/>
      <c r="NER47" s="33"/>
      <c r="NET47" s="33"/>
      <c r="NEV47" s="33"/>
      <c r="NEX47" s="33"/>
      <c r="NEZ47"/>
      <c r="NFA47"/>
      <c r="NFB47"/>
      <c r="NFC47" s="3"/>
      <c r="NFF47" s="8"/>
      <c r="NFG47" s="9"/>
      <c r="NFH47" s="8"/>
      <c r="NFI47" s="8"/>
      <c r="NFJ47" s="9"/>
      <c r="NFK47" s="6"/>
      <c r="NFL47" s="9"/>
      <c r="NFM47" s="6"/>
      <c r="NFN47" s="9"/>
      <c r="NFO47" s="44"/>
      <c r="NFQ47" s="44"/>
      <c r="NFS47" s="33"/>
      <c r="NFU47" s="33"/>
      <c r="NFW47" s="33"/>
      <c r="NFY47" s="33"/>
      <c r="NGA47"/>
      <c r="NGB47"/>
      <c r="NGC47"/>
      <c r="NGD47" s="3"/>
      <c r="NGG47" s="8"/>
      <c r="NGH47" s="9"/>
      <c r="NGI47" s="8"/>
      <c r="NGJ47" s="8"/>
      <c r="NGK47" s="9"/>
      <c r="NGL47" s="6"/>
      <c r="NGM47" s="9"/>
      <c r="NGN47" s="6"/>
      <c r="NGO47" s="9"/>
      <c r="NGP47" s="44"/>
      <c r="NGR47" s="44"/>
      <c r="NGT47" s="33"/>
      <c r="NGV47" s="33"/>
      <c r="NGX47" s="33"/>
      <c r="NGZ47" s="33"/>
      <c r="NHB47"/>
      <c r="NHC47"/>
      <c r="NHD47"/>
      <c r="NHE47" s="3"/>
      <c r="NHH47" s="8"/>
      <c r="NHI47" s="9"/>
      <c r="NHJ47" s="8"/>
      <c r="NHK47" s="8"/>
      <c r="NHL47" s="9"/>
      <c r="NHM47" s="6"/>
      <c r="NHN47" s="9"/>
      <c r="NHO47" s="6"/>
      <c r="NHP47" s="9"/>
      <c r="NHQ47" s="44"/>
      <c r="NHS47" s="44"/>
      <c r="NHU47" s="33"/>
      <c r="NHW47" s="33"/>
      <c r="NHY47" s="33"/>
      <c r="NIA47" s="33"/>
      <c r="NIC47"/>
      <c r="NID47"/>
      <c r="NIE47"/>
      <c r="NIF47" s="3"/>
      <c r="NII47" s="8"/>
      <c r="NIJ47" s="9"/>
      <c r="NIK47" s="8"/>
      <c r="NIL47" s="8"/>
      <c r="NIM47" s="9"/>
      <c r="NIN47" s="6"/>
      <c r="NIO47" s="9"/>
      <c r="NIP47" s="6"/>
      <c r="NIQ47" s="9"/>
      <c r="NIR47" s="44"/>
      <c r="NIT47" s="44"/>
      <c r="NIV47" s="33"/>
      <c r="NIX47" s="33"/>
      <c r="NIZ47" s="33"/>
      <c r="NJB47" s="33"/>
      <c r="NJD47"/>
      <c r="NJE47"/>
      <c r="NJF47"/>
      <c r="NJG47" s="3"/>
      <c r="NJJ47" s="8"/>
      <c r="NJK47" s="9"/>
      <c r="NJL47" s="8"/>
      <c r="NJM47" s="8"/>
      <c r="NJN47" s="9"/>
      <c r="NJO47" s="6"/>
      <c r="NJP47" s="9"/>
      <c r="NJQ47" s="6"/>
      <c r="NJR47" s="9"/>
      <c r="NJS47" s="44"/>
      <c r="NJU47" s="44"/>
      <c r="NJW47" s="33"/>
      <c r="NJY47" s="33"/>
      <c r="NKA47" s="33"/>
      <c r="NKC47" s="33"/>
      <c r="NKE47"/>
      <c r="NKF47"/>
      <c r="NKG47"/>
      <c r="NKH47" s="3"/>
      <c r="NKK47" s="8"/>
      <c r="NKL47" s="9"/>
      <c r="NKM47" s="8"/>
      <c r="NKN47" s="8"/>
      <c r="NKO47" s="9"/>
      <c r="NKP47" s="6"/>
      <c r="NKQ47" s="9"/>
      <c r="NKR47" s="6"/>
      <c r="NKS47" s="9"/>
      <c r="NKT47" s="44"/>
      <c r="NKV47" s="44"/>
      <c r="NKX47" s="33"/>
      <c r="NKZ47" s="33"/>
      <c r="NLB47" s="33"/>
      <c r="NLD47" s="33"/>
      <c r="NLF47"/>
      <c r="NLG47"/>
      <c r="NLH47"/>
      <c r="NLI47" s="3"/>
      <c r="NLL47" s="8"/>
      <c r="NLM47" s="9"/>
      <c r="NLN47" s="8"/>
      <c r="NLO47" s="8"/>
      <c r="NLP47" s="9"/>
      <c r="NLQ47" s="6"/>
      <c r="NLR47" s="9"/>
      <c r="NLS47" s="6"/>
      <c r="NLT47" s="9"/>
      <c r="NLU47" s="44"/>
      <c r="NLW47" s="44"/>
      <c r="NLY47" s="33"/>
      <c r="NMA47" s="33"/>
      <c r="NMC47" s="33"/>
      <c r="NME47" s="33"/>
      <c r="NMG47"/>
      <c r="NMH47"/>
      <c r="NMI47"/>
      <c r="NMJ47" s="3"/>
      <c r="NMM47" s="8"/>
      <c r="NMN47" s="9"/>
      <c r="NMO47" s="8"/>
      <c r="NMP47" s="8"/>
      <c r="NMQ47" s="9"/>
      <c r="NMR47" s="6"/>
      <c r="NMS47" s="9"/>
      <c r="NMT47" s="6"/>
      <c r="NMU47" s="9"/>
      <c r="NMV47" s="44"/>
      <c r="NMX47" s="44"/>
      <c r="NMZ47" s="33"/>
      <c r="NNB47" s="33"/>
      <c r="NND47" s="33"/>
      <c r="NNF47" s="33"/>
      <c r="NNH47"/>
      <c r="NNI47"/>
      <c r="NNJ47"/>
      <c r="NNK47" s="3"/>
      <c r="NNN47" s="8"/>
      <c r="NNO47" s="9"/>
      <c r="NNP47" s="8"/>
      <c r="NNQ47" s="8"/>
      <c r="NNR47" s="9"/>
      <c r="NNS47" s="6"/>
      <c r="NNT47" s="9"/>
      <c r="NNU47" s="6"/>
      <c r="NNV47" s="9"/>
      <c r="NNW47" s="44"/>
      <c r="NNY47" s="44"/>
      <c r="NOA47" s="33"/>
      <c r="NOC47" s="33"/>
      <c r="NOE47" s="33"/>
      <c r="NOG47" s="33"/>
      <c r="NOI47"/>
      <c r="NOJ47"/>
      <c r="NOK47"/>
      <c r="NOL47" s="3"/>
      <c r="NOO47" s="8"/>
      <c r="NOP47" s="9"/>
      <c r="NOQ47" s="8"/>
      <c r="NOR47" s="8"/>
      <c r="NOS47" s="9"/>
      <c r="NOT47" s="6"/>
      <c r="NOU47" s="9"/>
      <c r="NOV47" s="6"/>
      <c r="NOW47" s="9"/>
      <c r="NOX47" s="44"/>
      <c r="NOZ47" s="44"/>
      <c r="NPB47" s="33"/>
      <c r="NPD47" s="33"/>
      <c r="NPF47" s="33"/>
      <c r="NPH47" s="33"/>
      <c r="NPJ47"/>
      <c r="NPK47"/>
      <c r="NPL47"/>
      <c r="NPM47" s="3"/>
      <c r="NPP47" s="8"/>
      <c r="NPQ47" s="9"/>
      <c r="NPR47" s="8"/>
      <c r="NPS47" s="8"/>
      <c r="NPT47" s="9"/>
      <c r="NPU47" s="6"/>
      <c r="NPV47" s="9"/>
      <c r="NPW47" s="6"/>
      <c r="NPX47" s="9"/>
      <c r="NPY47" s="44"/>
      <c r="NQA47" s="44"/>
      <c r="NQC47" s="33"/>
      <c r="NQE47" s="33"/>
      <c r="NQG47" s="33"/>
      <c r="NQI47" s="33"/>
      <c r="NQK47"/>
      <c r="NQL47"/>
      <c r="NQM47"/>
      <c r="NQN47" s="3"/>
      <c r="NQQ47" s="8"/>
      <c r="NQR47" s="9"/>
      <c r="NQS47" s="8"/>
      <c r="NQT47" s="8"/>
      <c r="NQU47" s="9"/>
      <c r="NQV47" s="6"/>
      <c r="NQW47" s="9"/>
      <c r="NQX47" s="6"/>
      <c r="NQY47" s="9"/>
      <c r="NQZ47" s="44"/>
      <c r="NRB47" s="44"/>
      <c r="NRD47" s="33"/>
      <c r="NRF47" s="33"/>
      <c r="NRH47" s="33"/>
      <c r="NRJ47" s="33"/>
      <c r="NRL47"/>
      <c r="NRM47"/>
      <c r="NRN47"/>
      <c r="NRO47" s="3"/>
      <c r="NRR47" s="8"/>
      <c r="NRS47" s="9"/>
      <c r="NRT47" s="8"/>
      <c r="NRU47" s="8"/>
      <c r="NRV47" s="9"/>
      <c r="NRW47" s="6"/>
      <c r="NRX47" s="9"/>
      <c r="NRY47" s="6"/>
      <c r="NRZ47" s="9"/>
      <c r="NSA47" s="44"/>
      <c r="NSC47" s="44"/>
      <c r="NSE47" s="33"/>
      <c r="NSG47" s="33"/>
      <c r="NSI47" s="33"/>
      <c r="NSK47" s="33"/>
      <c r="NSM47"/>
      <c r="NSN47"/>
      <c r="NSO47"/>
      <c r="NSP47" s="3"/>
      <c r="NSS47" s="8"/>
      <c r="NST47" s="9"/>
      <c r="NSU47" s="8"/>
      <c r="NSV47" s="8"/>
      <c r="NSW47" s="9"/>
      <c r="NSX47" s="6"/>
      <c r="NSY47" s="9"/>
      <c r="NSZ47" s="6"/>
      <c r="NTA47" s="9"/>
      <c r="NTB47" s="44"/>
      <c r="NTD47" s="44"/>
      <c r="NTF47" s="33"/>
      <c r="NTH47" s="33"/>
      <c r="NTJ47" s="33"/>
      <c r="NTL47" s="33"/>
      <c r="NTN47"/>
      <c r="NTO47"/>
      <c r="NTP47"/>
      <c r="NTQ47" s="3"/>
      <c r="NTT47" s="8"/>
      <c r="NTU47" s="9"/>
      <c r="NTV47" s="8"/>
      <c r="NTW47" s="8"/>
      <c r="NTX47" s="9"/>
      <c r="NTY47" s="6"/>
      <c r="NTZ47" s="9"/>
      <c r="NUA47" s="6"/>
      <c r="NUB47" s="9"/>
      <c r="NUC47" s="44"/>
      <c r="NUE47" s="44"/>
      <c r="NUG47" s="33"/>
      <c r="NUI47" s="33"/>
      <c r="NUK47" s="33"/>
      <c r="NUM47" s="33"/>
      <c r="NUO47"/>
      <c r="NUP47"/>
      <c r="NUQ47"/>
      <c r="NUR47" s="3"/>
      <c r="NUU47" s="8"/>
      <c r="NUV47" s="9"/>
      <c r="NUW47" s="8"/>
      <c r="NUX47" s="8"/>
      <c r="NUY47" s="9"/>
      <c r="NUZ47" s="6"/>
      <c r="NVA47" s="9"/>
      <c r="NVB47" s="6"/>
      <c r="NVC47" s="9"/>
      <c r="NVD47" s="44"/>
      <c r="NVF47" s="44"/>
      <c r="NVH47" s="33"/>
      <c r="NVJ47" s="33"/>
      <c r="NVL47" s="33"/>
      <c r="NVN47" s="33"/>
      <c r="NVP47"/>
      <c r="NVQ47"/>
      <c r="NVR47"/>
      <c r="NVS47" s="3"/>
      <c r="NVV47" s="8"/>
      <c r="NVW47" s="9"/>
      <c r="NVX47" s="8"/>
      <c r="NVY47" s="8"/>
      <c r="NVZ47" s="9"/>
      <c r="NWA47" s="6"/>
      <c r="NWB47" s="9"/>
      <c r="NWC47" s="6"/>
      <c r="NWD47" s="9"/>
      <c r="NWE47" s="44"/>
      <c r="NWG47" s="44"/>
      <c r="NWI47" s="33"/>
      <c r="NWK47" s="33"/>
      <c r="NWM47" s="33"/>
      <c r="NWO47" s="33"/>
      <c r="NWQ47"/>
      <c r="NWR47"/>
      <c r="NWS47"/>
      <c r="NWT47" s="3"/>
      <c r="NWW47" s="8"/>
      <c r="NWX47" s="9"/>
      <c r="NWY47" s="8"/>
      <c r="NWZ47" s="8"/>
      <c r="NXA47" s="9"/>
      <c r="NXB47" s="6"/>
      <c r="NXC47" s="9"/>
      <c r="NXD47" s="6"/>
      <c r="NXE47" s="9"/>
      <c r="NXF47" s="44"/>
      <c r="NXH47" s="44"/>
      <c r="NXJ47" s="33"/>
      <c r="NXL47" s="33"/>
      <c r="NXN47" s="33"/>
      <c r="NXP47" s="33"/>
      <c r="NXR47"/>
      <c r="NXS47"/>
      <c r="NXT47"/>
      <c r="NXU47" s="3"/>
      <c r="NXX47" s="8"/>
      <c r="NXY47" s="9"/>
      <c r="NXZ47" s="8"/>
      <c r="NYA47" s="8"/>
      <c r="NYB47" s="9"/>
      <c r="NYC47" s="6"/>
      <c r="NYD47" s="9"/>
      <c r="NYE47" s="6"/>
      <c r="NYF47" s="9"/>
      <c r="NYG47" s="44"/>
      <c r="NYI47" s="44"/>
      <c r="NYK47" s="33"/>
      <c r="NYM47" s="33"/>
      <c r="NYO47" s="33"/>
      <c r="NYQ47" s="33"/>
      <c r="NYS47"/>
      <c r="NYT47"/>
      <c r="NYU47"/>
      <c r="NYV47" s="3"/>
      <c r="NYY47" s="8"/>
      <c r="NYZ47" s="9"/>
      <c r="NZA47" s="8"/>
      <c r="NZB47" s="8"/>
      <c r="NZC47" s="9"/>
      <c r="NZD47" s="6"/>
      <c r="NZE47" s="9"/>
      <c r="NZF47" s="6"/>
      <c r="NZG47" s="9"/>
      <c r="NZH47" s="44"/>
      <c r="NZJ47" s="44"/>
      <c r="NZL47" s="33"/>
      <c r="NZN47" s="33"/>
      <c r="NZP47" s="33"/>
      <c r="NZR47" s="33"/>
      <c r="NZT47"/>
      <c r="NZU47"/>
      <c r="NZV47"/>
      <c r="NZW47" s="3"/>
      <c r="NZZ47" s="8"/>
      <c r="OAA47" s="9"/>
      <c r="OAB47" s="8"/>
      <c r="OAC47" s="8"/>
      <c r="OAD47" s="9"/>
      <c r="OAE47" s="6"/>
      <c r="OAF47" s="9"/>
      <c r="OAG47" s="6"/>
      <c r="OAH47" s="9"/>
      <c r="OAI47" s="44"/>
      <c r="OAK47" s="44"/>
      <c r="OAM47" s="33"/>
      <c r="OAO47" s="33"/>
      <c r="OAQ47" s="33"/>
      <c r="OAS47" s="33"/>
      <c r="OAU47"/>
      <c r="OAV47"/>
      <c r="OAW47"/>
      <c r="OAX47" s="3"/>
      <c r="OBA47" s="8"/>
      <c r="OBB47" s="9"/>
      <c r="OBC47" s="8"/>
      <c r="OBD47" s="8"/>
      <c r="OBE47" s="9"/>
      <c r="OBF47" s="6"/>
      <c r="OBG47" s="9"/>
      <c r="OBH47" s="6"/>
      <c r="OBI47" s="9"/>
      <c r="OBJ47" s="44"/>
      <c r="OBL47" s="44"/>
      <c r="OBN47" s="33"/>
      <c r="OBP47" s="33"/>
      <c r="OBR47" s="33"/>
      <c r="OBT47" s="33"/>
      <c r="OBV47"/>
      <c r="OBW47"/>
      <c r="OBX47"/>
      <c r="OBY47" s="3"/>
      <c r="OCB47" s="8"/>
      <c r="OCC47" s="9"/>
      <c r="OCD47" s="8"/>
      <c r="OCE47" s="8"/>
      <c r="OCF47" s="9"/>
      <c r="OCG47" s="6"/>
      <c r="OCH47" s="9"/>
      <c r="OCI47" s="6"/>
      <c r="OCJ47" s="9"/>
      <c r="OCK47" s="44"/>
      <c r="OCM47" s="44"/>
      <c r="OCO47" s="33"/>
      <c r="OCQ47" s="33"/>
      <c r="OCS47" s="33"/>
      <c r="OCU47" s="33"/>
      <c r="OCW47"/>
      <c r="OCX47"/>
      <c r="OCY47"/>
      <c r="OCZ47" s="3"/>
      <c r="ODC47" s="8"/>
      <c r="ODD47" s="9"/>
      <c r="ODE47" s="8"/>
      <c r="ODF47" s="8"/>
      <c r="ODG47" s="9"/>
      <c r="ODH47" s="6"/>
      <c r="ODI47" s="9"/>
      <c r="ODJ47" s="6"/>
      <c r="ODK47" s="9"/>
      <c r="ODL47" s="44"/>
      <c r="ODN47" s="44"/>
      <c r="ODP47" s="33"/>
      <c r="ODR47" s="33"/>
      <c r="ODT47" s="33"/>
      <c r="ODV47" s="33"/>
      <c r="ODX47"/>
      <c r="ODY47"/>
      <c r="ODZ47"/>
      <c r="OEA47" s="3"/>
      <c r="OED47" s="8"/>
      <c r="OEE47" s="9"/>
      <c r="OEF47" s="8"/>
      <c r="OEG47" s="8"/>
      <c r="OEH47" s="9"/>
      <c r="OEI47" s="6"/>
      <c r="OEJ47" s="9"/>
      <c r="OEK47" s="6"/>
      <c r="OEL47" s="9"/>
      <c r="OEM47" s="44"/>
      <c r="OEO47" s="44"/>
      <c r="OEQ47" s="33"/>
      <c r="OES47" s="33"/>
      <c r="OEU47" s="33"/>
      <c r="OEW47" s="33"/>
      <c r="OEY47"/>
      <c r="OEZ47"/>
      <c r="OFA47"/>
      <c r="OFB47" s="3"/>
      <c r="OFE47" s="8"/>
      <c r="OFF47" s="9"/>
      <c r="OFG47" s="8"/>
      <c r="OFH47" s="8"/>
      <c r="OFI47" s="9"/>
      <c r="OFJ47" s="6"/>
      <c r="OFK47" s="9"/>
      <c r="OFL47" s="6"/>
      <c r="OFM47" s="9"/>
      <c r="OFN47" s="44"/>
      <c r="OFP47" s="44"/>
      <c r="OFR47" s="33"/>
      <c r="OFT47" s="33"/>
      <c r="OFV47" s="33"/>
      <c r="OFX47" s="33"/>
      <c r="OFZ47"/>
      <c r="OGA47"/>
      <c r="OGB47"/>
      <c r="OGC47" s="3"/>
      <c r="OGF47" s="8"/>
      <c r="OGG47" s="9"/>
      <c r="OGH47" s="8"/>
      <c r="OGI47" s="8"/>
      <c r="OGJ47" s="9"/>
      <c r="OGK47" s="6"/>
      <c r="OGL47" s="9"/>
      <c r="OGM47" s="6"/>
      <c r="OGN47" s="9"/>
      <c r="OGO47" s="44"/>
      <c r="OGQ47" s="44"/>
      <c r="OGS47" s="33"/>
      <c r="OGU47" s="33"/>
      <c r="OGW47" s="33"/>
      <c r="OGY47" s="33"/>
      <c r="OHA47"/>
      <c r="OHB47"/>
      <c r="OHC47"/>
      <c r="OHD47" s="3"/>
      <c r="OHG47" s="8"/>
      <c r="OHH47" s="9"/>
      <c r="OHI47" s="8"/>
      <c r="OHJ47" s="8"/>
      <c r="OHK47" s="9"/>
      <c r="OHL47" s="6"/>
      <c r="OHM47" s="9"/>
      <c r="OHN47" s="6"/>
      <c r="OHO47" s="9"/>
      <c r="OHP47" s="44"/>
      <c r="OHR47" s="44"/>
      <c r="OHT47" s="33"/>
      <c r="OHV47" s="33"/>
      <c r="OHX47" s="33"/>
      <c r="OHZ47" s="33"/>
      <c r="OIB47"/>
      <c r="OIC47"/>
      <c r="OID47"/>
      <c r="OIE47" s="3"/>
      <c r="OIH47" s="8"/>
      <c r="OII47" s="9"/>
      <c r="OIJ47" s="8"/>
      <c r="OIK47" s="8"/>
      <c r="OIL47" s="9"/>
      <c r="OIM47" s="6"/>
      <c r="OIN47" s="9"/>
      <c r="OIO47" s="6"/>
      <c r="OIP47" s="9"/>
      <c r="OIQ47" s="44"/>
      <c r="OIS47" s="44"/>
      <c r="OIU47" s="33"/>
      <c r="OIW47" s="33"/>
      <c r="OIY47" s="33"/>
      <c r="OJA47" s="33"/>
      <c r="OJC47"/>
      <c r="OJD47"/>
      <c r="OJE47"/>
      <c r="OJF47" s="3"/>
      <c r="OJI47" s="8"/>
      <c r="OJJ47" s="9"/>
      <c r="OJK47" s="8"/>
      <c r="OJL47" s="8"/>
      <c r="OJM47" s="9"/>
      <c r="OJN47" s="6"/>
      <c r="OJO47" s="9"/>
      <c r="OJP47" s="6"/>
      <c r="OJQ47" s="9"/>
      <c r="OJR47" s="44"/>
      <c r="OJT47" s="44"/>
      <c r="OJV47" s="33"/>
      <c r="OJX47" s="33"/>
      <c r="OJZ47" s="33"/>
      <c r="OKB47" s="33"/>
      <c r="OKD47"/>
      <c r="OKE47"/>
      <c r="OKF47"/>
      <c r="OKG47" s="3"/>
      <c r="OKJ47" s="8"/>
      <c r="OKK47" s="9"/>
      <c r="OKL47" s="8"/>
      <c r="OKM47" s="8"/>
      <c r="OKN47" s="9"/>
      <c r="OKO47" s="6"/>
      <c r="OKP47" s="9"/>
      <c r="OKQ47" s="6"/>
      <c r="OKR47" s="9"/>
      <c r="OKS47" s="44"/>
      <c r="OKU47" s="44"/>
      <c r="OKW47" s="33"/>
      <c r="OKY47" s="33"/>
      <c r="OLA47" s="33"/>
      <c r="OLC47" s="33"/>
      <c r="OLE47"/>
      <c r="OLF47"/>
      <c r="OLG47"/>
      <c r="OLH47" s="3"/>
      <c r="OLK47" s="8"/>
      <c r="OLL47" s="9"/>
      <c r="OLM47" s="8"/>
      <c r="OLN47" s="8"/>
      <c r="OLO47" s="9"/>
      <c r="OLP47" s="6"/>
      <c r="OLQ47" s="9"/>
      <c r="OLR47" s="6"/>
      <c r="OLS47" s="9"/>
      <c r="OLT47" s="44"/>
      <c r="OLV47" s="44"/>
      <c r="OLX47" s="33"/>
      <c r="OLZ47" s="33"/>
      <c r="OMB47" s="33"/>
      <c r="OMD47" s="33"/>
      <c r="OMF47"/>
      <c r="OMG47"/>
      <c r="OMH47"/>
      <c r="OMI47" s="3"/>
      <c r="OML47" s="8"/>
      <c r="OMM47" s="9"/>
      <c r="OMN47" s="8"/>
      <c r="OMO47" s="8"/>
      <c r="OMP47" s="9"/>
      <c r="OMQ47" s="6"/>
      <c r="OMR47" s="9"/>
      <c r="OMS47" s="6"/>
      <c r="OMT47" s="9"/>
      <c r="OMU47" s="44"/>
      <c r="OMW47" s="44"/>
      <c r="OMY47" s="33"/>
      <c r="ONA47" s="33"/>
      <c r="ONC47" s="33"/>
      <c r="ONE47" s="33"/>
      <c r="ONG47"/>
      <c r="ONH47"/>
      <c r="ONI47"/>
      <c r="ONJ47" s="3"/>
      <c r="ONM47" s="8"/>
      <c r="ONN47" s="9"/>
      <c r="ONO47" s="8"/>
      <c r="ONP47" s="8"/>
      <c r="ONQ47" s="9"/>
      <c r="ONR47" s="6"/>
      <c r="ONS47" s="9"/>
      <c r="ONT47" s="6"/>
      <c r="ONU47" s="9"/>
      <c r="ONV47" s="44"/>
      <c r="ONX47" s="44"/>
      <c r="ONZ47" s="33"/>
      <c r="OOB47" s="33"/>
      <c r="OOD47" s="33"/>
      <c r="OOF47" s="33"/>
      <c r="OOH47"/>
      <c r="OOI47"/>
      <c r="OOJ47"/>
      <c r="OOK47" s="3"/>
      <c r="OON47" s="8"/>
      <c r="OOO47" s="9"/>
      <c r="OOP47" s="8"/>
      <c r="OOQ47" s="8"/>
      <c r="OOR47" s="9"/>
      <c r="OOS47" s="6"/>
      <c r="OOT47" s="9"/>
      <c r="OOU47" s="6"/>
      <c r="OOV47" s="9"/>
      <c r="OOW47" s="44"/>
      <c r="OOY47" s="44"/>
      <c r="OPA47" s="33"/>
      <c r="OPC47" s="33"/>
      <c r="OPE47" s="33"/>
      <c r="OPG47" s="33"/>
      <c r="OPI47"/>
      <c r="OPJ47"/>
      <c r="OPK47"/>
      <c r="OPL47" s="3"/>
      <c r="OPO47" s="8"/>
      <c r="OPP47" s="9"/>
      <c r="OPQ47" s="8"/>
      <c r="OPR47" s="8"/>
      <c r="OPS47" s="9"/>
      <c r="OPT47" s="6"/>
      <c r="OPU47" s="9"/>
      <c r="OPV47" s="6"/>
      <c r="OPW47" s="9"/>
      <c r="OPX47" s="44"/>
      <c r="OPZ47" s="44"/>
      <c r="OQB47" s="33"/>
      <c r="OQD47" s="33"/>
      <c r="OQF47" s="33"/>
      <c r="OQH47" s="33"/>
      <c r="OQJ47"/>
      <c r="OQK47"/>
      <c r="OQL47"/>
      <c r="OQM47" s="3"/>
      <c r="OQP47" s="8"/>
      <c r="OQQ47" s="9"/>
      <c r="OQR47" s="8"/>
      <c r="OQS47" s="8"/>
      <c r="OQT47" s="9"/>
      <c r="OQU47" s="6"/>
      <c r="OQV47" s="9"/>
      <c r="OQW47" s="6"/>
      <c r="OQX47" s="9"/>
      <c r="OQY47" s="44"/>
      <c r="ORA47" s="44"/>
      <c r="ORC47" s="33"/>
      <c r="ORE47" s="33"/>
      <c r="ORG47" s="33"/>
      <c r="ORI47" s="33"/>
      <c r="ORK47"/>
      <c r="ORL47"/>
      <c r="ORM47"/>
      <c r="ORN47" s="3"/>
      <c r="ORQ47" s="8"/>
      <c r="ORR47" s="9"/>
      <c r="ORS47" s="8"/>
      <c r="ORT47" s="8"/>
      <c r="ORU47" s="9"/>
      <c r="ORV47" s="6"/>
      <c r="ORW47" s="9"/>
      <c r="ORX47" s="6"/>
      <c r="ORY47" s="9"/>
      <c r="ORZ47" s="44"/>
      <c r="OSB47" s="44"/>
      <c r="OSD47" s="33"/>
      <c r="OSF47" s="33"/>
      <c r="OSH47" s="33"/>
      <c r="OSJ47" s="33"/>
      <c r="OSL47"/>
      <c r="OSM47"/>
      <c r="OSN47"/>
      <c r="OSO47" s="3"/>
      <c r="OSR47" s="8"/>
      <c r="OSS47" s="9"/>
      <c r="OST47" s="8"/>
      <c r="OSU47" s="8"/>
      <c r="OSV47" s="9"/>
      <c r="OSW47" s="6"/>
      <c r="OSX47" s="9"/>
      <c r="OSY47" s="6"/>
      <c r="OSZ47" s="9"/>
      <c r="OTA47" s="44"/>
      <c r="OTC47" s="44"/>
      <c r="OTE47" s="33"/>
      <c r="OTG47" s="33"/>
      <c r="OTI47" s="33"/>
      <c r="OTK47" s="33"/>
      <c r="OTM47"/>
      <c r="OTN47"/>
      <c r="OTO47"/>
      <c r="OTP47" s="3"/>
      <c r="OTS47" s="8"/>
      <c r="OTT47" s="9"/>
      <c r="OTU47" s="8"/>
      <c r="OTV47" s="8"/>
      <c r="OTW47" s="9"/>
      <c r="OTX47" s="6"/>
      <c r="OTY47" s="9"/>
      <c r="OTZ47" s="6"/>
      <c r="OUA47" s="9"/>
      <c r="OUB47" s="44"/>
      <c r="OUD47" s="44"/>
      <c r="OUF47" s="33"/>
      <c r="OUH47" s="33"/>
      <c r="OUJ47" s="33"/>
      <c r="OUL47" s="33"/>
      <c r="OUN47"/>
      <c r="OUO47"/>
      <c r="OUP47"/>
      <c r="OUQ47" s="3"/>
      <c r="OUT47" s="8"/>
      <c r="OUU47" s="9"/>
      <c r="OUV47" s="8"/>
      <c r="OUW47" s="8"/>
      <c r="OUX47" s="9"/>
      <c r="OUY47" s="6"/>
      <c r="OUZ47" s="9"/>
      <c r="OVA47" s="6"/>
      <c r="OVB47" s="9"/>
      <c r="OVC47" s="44"/>
      <c r="OVE47" s="44"/>
      <c r="OVG47" s="33"/>
      <c r="OVI47" s="33"/>
      <c r="OVK47" s="33"/>
      <c r="OVM47" s="33"/>
      <c r="OVO47"/>
      <c r="OVP47"/>
      <c r="OVQ47"/>
      <c r="OVR47" s="3"/>
      <c r="OVU47" s="8"/>
      <c r="OVV47" s="9"/>
      <c r="OVW47" s="8"/>
      <c r="OVX47" s="8"/>
      <c r="OVY47" s="9"/>
      <c r="OVZ47" s="6"/>
      <c r="OWA47" s="9"/>
      <c r="OWB47" s="6"/>
      <c r="OWC47" s="9"/>
      <c r="OWD47" s="44"/>
      <c r="OWF47" s="44"/>
      <c r="OWH47" s="33"/>
      <c r="OWJ47" s="33"/>
      <c r="OWL47" s="33"/>
      <c r="OWN47" s="33"/>
      <c r="OWP47"/>
      <c r="OWQ47"/>
      <c r="OWR47"/>
      <c r="OWS47" s="3"/>
      <c r="OWV47" s="8"/>
      <c r="OWW47" s="9"/>
      <c r="OWX47" s="8"/>
      <c r="OWY47" s="8"/>
      <c r="OWZ47" s="9"/>
      <c r="OXA47" s="6"/>
      <c r="OXB47" s="9"/>
      <c r="OXC47" s="6"/>
      <c r="OXD47" s="9"/>
      <c r="OXE47" s="44"/>
      <c r="OXG47" s="44"/>
      <c r="OXI47" s="33"/>
      <c r="OXK47" s="33"/>
      <c r="OXM47" s="33"/>
      <c r="OXO47" s="33"/>
      <c r="OXQ47"/>
      <c r="OXR47"/>
      <c r="OXS47"/>
      <c r="OXT47" s="3"/>
      <c r="OXW47" s="8"/>
      <c r="OXX47" s="9"/>
      <c r="OXY47" s="8"/>
      <c r="OXZ47" s="8"/>
      <c r="OYA47" s="9"/>
      <c r="OYB47" s="6"/>
      <c r="OYC47" s="9"/>
      <c r="OYD47" s="6"/>
      <c r="OYE47" s="9"/>
      <c r="OYF47" s="44"/>
      <c r="OYH47" s="44"/>
      <c r="OYJ47" s="33"/>
      <c r="OYL47" s="33"/>
      <c r="OYN47" s="33"/>
      <c r="OYP47" s="33"/>
      <c r="OYR47"/>
      <c r="OYS47"/>
      <c r="OYT47"/>
      <c r="OYU47" s="3"/>
      <c r="OYX47" s="8"/>
      <c r="OYY47" s="9"/>
      <c r="OYZ47" s="8"/>
      <c r="OZA47" s="8"/>
      <c r="OZB47" s="9"/>
      <c r="OZC47" s="6"/>
      <c r="OZD47" s="9"/>
      <c r="OZE47" s="6"/>
      <c r="OZF47" s="9"/>
      <c r="OZG47" s="44"/>
      <c r="OZI47" s="44"/>
      <c r="OZK47" s="33"/>
      <c r="OZM47" s="33"/>
      <c r="OZO47" s="33"/>
      <c r="OZQ47" s="33"/>
      <c r="OZS47"/>
      <c r="OZT47"/>
      <c r="OZU47"/>
      <c r="OZV47" s="3"/>
      <c r="OZY47" s="8"/>
      <c r="OZZ47" s="9"/>
      <c r="PAA47" s="8"/>
      <c r="PAB47" s="8"/>
      <c r="PAC47" s="9"/>
      <c r="PAD47" s="6"/>
      <c r="PAE47" s="9"/>
      <c r="PAF47" s="6"/>
      <c r="PAG47" s="9"/>
      <c r="PAH47" s="44"/>
      <c r="PAJ47" s="44"/>
      <c r="PAL47" s="33"/>
      <c r="PAN47" s="33"/>
      <c r="PAP47" s="33"/>
      <c r="PAR47" s="33"/>
      <c r="PAT47"/>
      <c r="PAU47"/>
      <c r="PAV47"/>
      <c r="PAW47" s="3"/>
      <c r="PAZ47" s="8"/>
      <c r="PBA47" s="9"/>
      <c r="PBB47" s="8"/>
      <c r="PBC47" s="8"/>
      <c r="PBD47" s="9"/>
      <c r="PBE47" s="6"/>
      <c r="PBF47" s="9"/>
      <c r="PBG47" s="6"/>
      <c r="PBH47" s="9"/>
      <c r="PBI47" s="44"/>
      <c r="PBK47" s="44"/>
      <c r="PBM47" s="33"/>
      <c r="PBO47" s="33"/>
      <c r="PBQ47" s="33"/>
      <c r="PBS47" s="33"/>
      <c r="PBU47"/>
      <c r="PBV47"/>
      <c r="PBW47"/>
      <c r="PBX47" s="3"/>
      <c r="PCA47" s="8"/>
      <c r="PCB47" s="9"/>
      <c r="PCC47" s="8"/>
      <c r="PCD47" s="8"/>
      <c r="PCE47" s="9"/>
      <c r="PCF47" s="6"/>
      <c r="PCG47" s="9"/>
      <c r="PCH47" s="6"/>
      <c r="PCI47" s="9"/>
      <c r="PCJ47" s="44"/>
      <c r="PCL47" s="44"/>
      <c r="PCN47" s="33"/>
      <c r="PCP47" s="33"/>
      <c r="PCR47" s="33"/>
      <c r="PCT47" s="33"/>
      <c r="PCV47"/>
      <c r="PCW47"/>
      <c r="PCX47"/>
      <c r="PCY47" s="3"/>
      <c r="PDB47" s="8"/>
      <c r="PDC47" s="9"/>
      <c r="PDD47" s="8"/>
      <c r="PDE47" s="8"/>
      <c r="PDF47" s="9"/>
      <c r="PDG47" s="6"/>
      <c r="PDH47" s="9"/>
      <c r="PDI47" s="6"/>
      <c r="PDJ47" s="9"/>
      <c r="PDK47" s="44"/>
      <c r="PDM47" s="44"/>
      <c r="PDO47" s="33"/>
      <c r="PDQ47" s="33"/>
      <c r="PDS47" s="33"/>
      <c r="PDU47" s="33"/>
      <c r="PDW47"/>
      <c r="PDX47"/>
      <c r="PDY47"/>
      <c r="PDZ47" s="3"/>
      <c r="PEC47" s="8"/>
      <c r="PED47" s="9"/>
      <c r="PEE47" s="8"/>
      <c r="PEF47" s="8"/>
      <c r="PEG47" s="9"/>
      <c r="PEH47" s="6"/>
      <c r="PEI47" s="9"/>
      <c r="PEJ47" s="6"/>
      <c r="PEK47" s="9"/>
      <c r="PEL47" s="44"/>
      <c r="PEN47" s="44"/>
      <c r="PEP47" s="33"/>
      <c r="PER47" s="33"/>
      <c r="PET47" s="33"/>
      <c r="PEV47" s="33"/>
      <c r="PEX47"/>
      <c r="PEY47"/>
      <c r="PEZ47"/>
      <c r="PFA47" s="3"/>
      <c r="PFD47" s="8"/>
      <c r="PFE47" s="9"/>
      <c r="PFF47" s="8"/>
      <c r="PFG47" s="8"/>
      <c r="PFH47" s="9"/>
      <c r="PFI47" s="6"/>
      <c r="PFJ47" s="9"/>
      <c r="PFK47" s="6"/>
      <c r="PFL47" s="9"/>
      <c r="PFM47" s="44"/>
      <c r="PFO47" s="44"/>
      <c r="PFQ47" s="33"/>
      <c r="PFS47" s="33"/>
      <c r="PFU47" s="33"/>
      <c r="PFW47" s="33"/>
      <c r="PFY47"/>
      <c r="PFZ47"/>
      <c r="PGA47"/>
      <c r="PGB47" s="3"/>
      <c r="PGE47" s="8"/>
      <c r="PGF47" s="9"/>
      <c r="PGG47" s="8"/>
      <c r="PGH47" s="8"/>
      <c r="PGI47" s="9"/>
      <c r="PGJ47" s="6"/>
      <c r="PGK47" s="9"/>
      <c r="PGL47" s="6"/>
      <c r="PGM47" s="9"/>
      <c r="PGN47" s="44"/>
      <c r="PGP47" s="44"/>
      <c r="PGR47" s="33"/>
      <c r="PGT47" s="33"/>
      <c r="PGV47" s="33"/>
      <c r="PGX47" s="33"/>
      <c r="PGZ47"/>
      <c r="PHA47"/>
      <c r="PHB47"/>
      <c r="PHC47" s="3"/>
      <c r="PHF47" s="8"/>
      <c r="PHG47" s="9"/>
      <c r="PHH47" s="8"/>
      <c r="PHI47" s="8"/>
      <c r="PHJ47" s="9"/>
      <c r="PHK47" s="6"/>
      <c r="PHL47" s="9"/>
      <c r="PHM47" s="6"/>
      <c r="PHN47" s="9"/>
      <c r="PHO47" s="44"/>
      <c r="PHQ47" s="44"/>
      <c r="PHS47" s="33"/>
      <c r="PHU47" s="33"/>
      <c r="PHW47" s="33"/>
      <c r="PHY47" s="33"/>
      <c r="PIA47"/>
      <c r="PIB47"/>
      <c r="PIC47"/>
      <c r="PID47" s="3"/>
      <c r="PIG47" s="8"/>
      <c r="PIH47" s="9"/>
      <c r="PII47" s="8"/>
      <c r="PIJ47" s="8"/>
      <c r="PIK47" s="9"/>
      <c r="PIL47" s="6"/>
      <c r="PIM47" s="9"/>
      <c r="PIN47" s="6"/>
      <c r="PIO47" s="9"/>
      <c r="PIP47" s="44"/>
      <c r="PIR47" s="44"/>
      <c r="PIT47" s="33"/>
      <c r="PIV47" s="33"/>
      <c r="PIX47" s="33"/>
      <c r="PIZ47" s="33"/>
      <c r="PJB47"/>
      <c r="PJC47"/>
      <c r="PJD47"/>
      <c r="PJE47" s="3"/>
      <c r="PJH47" s="8"/>
      <c r="PJI47" s="9"/>
      <c r="PJJ47" s="8"/>
      <c r="PJK47" s="8"/>
      <c r="PJL47" s="9"/>
      <c r="PJM47" s="6"/>
      <c r="PJN47" s="9"/>
      <c r="PJO47" s="6"/>
      <c r="PJP47" s="9"/>
      <c r="PJQ47" s="44"/>
      <c r="PJS47" s="44"/>
      <c r="PJU47" s="33"/>
      <c r="PJW47" s="33"/>
      <c r="PJY47" s="33"/>
      <c r="PKA47" s="33"/>
      <c r="PKC47"/>
      <c r="PKD47"/>
      <c r="PKE47"/>
      <c r="PKF47" s="3"/>
      <c r="PKI47" s="8"/>
      <c r="PKJ47" s="9"/>
      <c r="PKK47" s="8"/>
      <c r="PKL47" s="8"/>
      <c r="PKM47" s="9"/>
      <c r="PKN47" s="6"/>
      <c r="PKO47" s="9"/>
      <c r="PKP47" s="6"/>
      <c r="PKQ47" s="9"/>
      <c r="PKR47" s="44"/>
      <c r="PKT47" s="44"/>
      <c r="PKV47" s="33"/>
      <c r="PKX47" s="33"/>
      <c r="PKZ47" s="33"/>
      <c r="PLB47" s="33"/>
      <c r="PLD47"/>
      <c r="PLE47"/>
      <c r="PLF47"/>
      <c r="PLG47" s="3"/>
      <c r="PLJ47" s="8"/>
      <c r="PLK47" s="9"/>
      <c r="PLL47" s="8"/>
      <c r="PLM47" s="8"/>
      <c r="PLN47" s="9"/>
      <c r="PLO47" s="6"/>
      <c r="PLP47" s="9"/>
      <c r="PLQ47" s="6"/>
      <c r="PLR47" s="9"/>
      <c r="PLS47" s="44"/>
      <c r="PLU47" s="44"/>
      <c r="PLW47" s="33"/>
      <c r="PLY47" s="33"/>
      <c r="PMA47" s="33"/>
      <c r="PMC47" s="33"/>
      <c r="PME47"/>
      <c r="PMF47"/>
      <c r="PMG47"/>
      <c r="PMH47" s="3"/>
      <c r="PMK47" s="8"/>
      <c r="PML47" s="9"/>
      <c r="PMM47" s="8"/>
      <c r="PMN47" s="8"/>
      <c r="PMO47" s="9"/>
      <c r="PMP47" s="6"/>
      <c r="PMQ47" s="9"/>
      <c r="PMR47" s="6"/>
      <c r="PMS47" s="9"/>
      <c r="PMT47" s="44"/>
      <c r="PMV47" s="44"/>
      <c r="PMX47" s="33"/>
      <c r="PMZ47" s="33"/>
      <c r="PNB47" s="33"/>
      <c r="PND47" s="33"/>
      <c r="PNF47"/>
      <c r="PNG47"/>
      <c r="PNH47"/>
      <c r="PNI47" s="3"/>
      <c r="PNL47" s="8"/>
      <c r="PNM47" s="9"/>
      <c r="PNN47" s="8"/>
      <c r="PNO47" s="8"/>
      <c r="PNP47" s="9"/>
      <c r="PNQ47" s="6"/>
      <c r="PNR47" s="9"/>
      <c r="PNS47" s="6"/>
      <c r="PNT47" s="9"/>
      <c r="PNU47" s="44"/>
      <c r="PNW47" s="44"/>
      <c r="PNY47" s="33"/>
      <c r="POA47" s="33"/>
      <c r="POC47" s="33"/>
      <c r="POE47" s="33"/>
      <c r="POG47"/>
      <c r="POH47"/>
      <c r="POI47"/>
      <c r="POJ47" s="3"/>
      <c r="POM47" s="8"/>
      <c r="PON47" s="9"/>
      <c r="POO47" s="8"/>
      <c r="POP47" s="8"/>
      <c r="POQ47" s="9"/>
      <c r="POR47" s="6"/>
      <c r="POS47" s="9"/>
      <c r="POT47" s="6"/>
      <c r="POU47" s="9"/>
      <c r="POV47" s="44"/>
      <c r="POX47" s="44"/>
      <c r="POZ47" s="33"/>
      <c r="PPB47" s="33"/>
      <c r="PPD47" s="33"/>
      <c r="PPF47" s="33"/>
      <c r="PPH47"/>
      <c r="PPI47"/>
      <c r="PPJ47"/>
      <c r="PPK47" s="3"/>
      <c r="PPN47" s="8"/>
      <c r="PPO47" s="9"/>
      <c r="PPP47" s="8"/>
      <c r="PPQ47" s="8"/>
      <c r="PPR47" s="9"/>
      <c r="PPS47" s="6"/>
      <c r="PPT47" s="9"/>
      <c r="PPU47" s="6"/>
      <c r="PPV47" s="9"/>
      <c r="PPW47" s="44"/>
      <c r="PPY47" s="44"/>
      <c r="PQA47" s="33"/>
      <c r="PQC47" s="33"/>
      <c r="PQE47" s="33"/>
      <c r="PQG47" s="33"/>
      <c r="PQI47"/>
      <c r="PQJ47"/>
      <c r="PQK47"/>
      <c r="PQL47" s="3"/>
      <c r="PQO47" s="8"/>
      <c r="PQP47" s="9"/>
      <c r="PQQ47" s="8"/>
      <c r="PQR47" s="8"/>
      <c r="PQS47" s="9"/>
      <c r="PQT47" s="6"/>
      <c r="PQU47" s="9"/>
      <c r="PQV47" s="6"/>
      <c r="PQW47" s="9"/>
      <c r="PQX47" s="44"/>
      <c r="PQZ47" s="44"/>
      <c r="PRB47" s="33"/>
      <c r="PRD47" s="33"/>
      <c r="PRF47" s="33"/>
      <c r="PRH47" s="33"/>
      <c r="PRJ47"/>
      <c r="PRK47"/>
      <c r="PRL47"/>
      <c r="PRM47" s="3"/>
      <c r="PRP47" s="8"/>
      <c r="PRQ47" s="9"/>
      <c r="PRR47" s="8"/>
      <c r="PRS47" s="8"/>
      <c r="PRT47" s="9"/>
      <c r="PRU47" s="6"/>
      <c r="PRV47" s="9"/>
      <c r="PRW47" s="6"/>
      <c r="PRX47" s="9"/>
      <c r="PRY47" s="44"/>
      <c r="PSA47" s="44"/>
      <c r="PSC47" s="33"/>
      <c r="PSE47" s="33"/>
      <c r="PSG47" s="33"/>
      <c r="PSI47" s="33"/>
      <c r="PSK47"/>
      <c r="PSL47"/>
      <c r="PSM47"/>
      <c r="PSN47" s="3"/>
      <c r="PSQ47" s="8"/>
      <c r="PSR47" s="9"/>
      <c r="PSS47" s="8"/>
      <c r="PST47" s="8"/>
      <c r="PSU47" s="9"/>
      <c r="PSV47" s="6"/>
      <c r="PSW47" s="9"/>
      <c r="PSX47" s="6"/>
      <c r="PSY47" s="9"/>
      <c r="PSZ47" s="44"/>
      <c r="PTB47" s="44"/>
      <c r="PTD47" s="33"/>
      <c r="PTF47" s="33"/>
      <c r="PTH47" s="33"/>
      <c r="PTJ47" s="33"/>
      <c r="PTL47"/>
      <c r="PTM47"/>
      <c r="PTN47"/>
      <c r="PTO47" s="3"/>
      <c r="PTR47" s="8"/>
      <c r="PTS47" s="9"/>
      <c r="PTT47" s="8"/>
      <c r="PTU47" s="8"/>
      <c r="PTV47" s="9"/>
      <c r="PTW47" s="6"/>
      <c r="PTX47" s="9"/>
      <c r="PTY47" s="6"/>
      <c r="PTZ47" s="9"/>
      <c r="PUA47" s="44"/>
      <c r="PUC47" s="44"/>
      <c r="PUE47" s="33"/>
      <c r="PUG47" s="33"/>
      <c r="PUI47" s="33"/>
      <c r="PUK47" s="33"/>
      <c r="PUM47"/>
      <c r="PUN47"/>
      <c r="PUO47"/>
      <c r="PUP47" s="3"/>
      <c r="PUS47" s="8"/>
      <c r="PUT47" s="9"/>
      <c r="PUU47" s="8"/>
      <c r="PUV47" s="8"/>
      <c r="PUW47" s="9"/>
      <c r="PUX47" s="6"/>
      <c r="PUY47" s="9"/>
      <c r="PUZ47" s="6"/>
      <c r="PVA47" s="9"/>
      <c r="PVB47" s="44"/>
      <c r="PVD47" s="44"/>
      <c r="PVF47" s="33"/>
      <c r="PVH47" s="33"/>
      <c r="PVJ47" s="33"/>
      <c r="PVL47" s="33"/>
      <c r="PVN47"/>
      <c r="PVO47"/>
      <c r="PVP47"/>
      <c r="PVQ47" s="3"/>
      <c r="PVT47" s="8"/>
      <c r="PVU47" s="9"/>
      <c r="PVV47" s="8"/>
      <c r="PVW47" s="8"/>
      <c r="PVX47" s="9"/>
      <c r="PVY47" s="6"/>
      <c r="PVZ47" s="9"/>
      <c r="PWA47" s="6"/>
      <c r="PWB47" s="9"/>
      <c r="PWC47" s="44"/>
      <c r="PWE47" s="44"/>
      <c r="PWG47" s="33"/>
      <c r="PWI47" s="33"/>
      <c r="PWK47" s="33"/>
      <c r="PWM47" s="33"/>
      <c r="PWO47"/>
      <c r="PWP47"/>
      <c r="PWQ47"/>
      <c r="PWR47" s="3"/>
      <c r="PWU47" s="8"/>
      <c r="PWV47" s="9"/>
      <c r="PWW47" s="8"/>
      <c r="PWX47" s="8"/>
      <c r="PWY47" s="9"/>
      <c r="PWZ47" s="6"/>
      <c r="PXA47" s="9"/>
      <c r="PXB47" s="6"/>
      <c r="PXC47" s="9"/>
      <c r="PXD47" s="44"/>
      <c r="PXF47" s="44"/>
      <c r="PXH47" s="33"/>
      <c r="PXJ47" s="33"/>
      <c r="PXL47" s="33"/>
      <c r="PXN47" s="33"/>
      <c r="PXP47"/>
      <c r="PXQ47"/>
      <c r="PXR47"/>
      <c r="PXS47" s="3"/>
      <c r="PXV47" s="8"/>
      <c r="PXW47" s="9"/>
      <c r="PXX47" s="8"/>
      <c r="PXY47" s="8"/>
      <c r="PXZ47" s="9"/>
      <c r="PYA47" s="6"/>
      <c r="PYB47" s="9"/>
      <c r="PYC47" s="6"/>
      <c r="PYD47" s="9"/>
      <c r="PYE47" s="44"/>
      <c r="PYG47" s="44"/>
      <c r="PYI47" s="33"/>
      <c r="PYK47" s="33"/>
      <c r="PYM47" s="33"/>
      <c r="PYO47" s="33"/>
      <c r="PYQ47"/>
      <c r="PYR47"/>
      <c r="PYS47"/>
      <c r="PYT47" s="3"/>
      <c r="PYW47" s="8"/>
      <c r="PYX47" s="9"/>
      <c r="PYY47" s="8"/>
      <c r="PYZ47" s="8"/>
      <c r="PZA47" s="9"/>
      <c r="PZB47" s="6"/>
      <c r="PZC47" s="9"/>
      <c r="PZD47" s="6"/>
      <c r="PZE47" s="9"/>
      <c r="PZF47" s="44"/>
      <c r="PZH47" s="44"/>
      <c r="PZJ47" s="33"/>
      <c r="PZL47" s="33"/>
      <c r="PZN47" s="33"/>
      <c r="PZP47" s="33"/>
      <c r="PZR47"/>
      <c r="PZS47"/>
      <c r="PZT47"/>
      <c r="PZU47" s="3"/>
      <c r="PZX47" s="8"/>
      <c r="PZY47" s="9"/>
      <c r="PZZ47" s="8"/>
      <c r="QAA47" s="8"/>
      <c r="QAB47" s="9"/>
      <c r="QAC47" s="6"/>
      <c r="QAD47" s="9"/>
      <c r="QAE47" s="6"/>
      <c r="QAF47" s="9"/>
      <c r="QAG47" s="44"/>
      <c r="QAI47" s="44"/>
      <c r="QAK47" s="33"/>
      <c r="QAM47" s="33"/>
      <c r="QAO47" s="33"/>
      <c r="QAQ47" s="33"/>
      <c r="QAS47"/>
      <c r="QAT47"/>
      <c r="QAU47"/>
      <c r="QAV47" s="3"/>
      <c r="QAY47" s="8"/>
      <c r="QAZ47" s="9"/>
      <c r="QBA47" s="8"/>
      <c r="QBB47" s="8"/>
      <c r="QBC47" s="9"/>
      <c r="QBD47" s="6"/>
      <c r="QBE47" s="9"/>
      <c r="QBF47" s="6"/>
      <c r="QBG47" s="9"/>
      <c r="QBH47" s="44"/>
      <c r="QBJ47" s="44"/>
      <c r="QBL47" s="33"/>
      <c r="QBN47" s="33"/>
      <c r="QBP47" s="33"/>
      <c r="QBR47" s="33"/>
      <c r="QBT47"/>
      <c r="QBU47"/>
      <c r="QBV47"/>
      <c r="QBW47" s="3"/>
      <c r="QBZ47" s="8"/>
      <c r="QCA47" s="9"/>
      <c r="QCB47" s="8"/>
      <c r="QCC47" s="8"/>
      <c r="QCD47" s="9"/>
      <c r="QCE47" s="6"/>
      <c r="QCF47" s="9"/>
      <c r="QCG47" s="6"/>
      <c r="QCH47" s="9"/>
      <c r="QCI47" s="44"/>
      <c r="QCK47" s="44"/>
      <c r="QCM47" s="33"/>
      <c r="QCO47" s="33"/>
      <c r="QCQ47" s="33"/>
      <c r="QCS47" s="33"/>
      <c r="QCU47"/>
      <c r="QCV47"/>
      <c r="QCW47"/>
      <c r="QCX47" s="3"/>
      <c r="QDA47" s="8"/>
      <c r="QDB47" s="9"/>
      <c r="QDC47" s="8"/>
      <c r="QDD47" s="8"/>
      <c r="QDE47" s="9"/>
      <c r="QDF47" s="6"/>
      <c r="QDG47" s="9"/>
      <c r="QDH47" s="6"/>
      <c r="QDI47" s="9"/>
      <c r="QDJ47" s="44"/>
      <c r="QDL47" s="44"/>
      <c r="QDN47" s="33"/>
      <c r="QDP47" s="33"/>
      <c r="QDR47" s="33"/>
      <c r="QDT47" s="33"/>
      <c r="QDV47"/>
      <c r="QDW47"/>
      <c r="QDX47"/>
      <c r="QDY47" s="3"/>
      <c r="QEB47" s="8"/>
      <c r="QEC47" s="9"/>
      <c r="QED47" s="8"/>
      <c r="QEE47" s="8"/>
      <c r="QEF47" s="9"/>
      <c r="QEG47" s="6"/>
      <c r="QEH47" s="9"/>
      <c r="QEI47" s="6"/>
      <c r="QEJ47" s="9"/>
      <c r="QEK47" s="44"/>
      <c r="QEM47" s="44"/>
      <c r="QEO47" s="33"/>
      <c r="QEQ47" s="33"/>
      <c r="QES47" s="33"/>
      <c r="QEU47" s="33"/>
      <c r="QEW47"/>
      <c r="QEX47"/>
      <c r="QEY47"/>
      <c r="QEZ47" s="3"/>
      <c r="QFC47" s="8"/>
      <c r="QFD47" s="9"/>
      <c r="QFE47" s="8"/>
      <c r="QFF47" s="8"/>
      <c r="QFG47" s="9"/>
      <c r="QFH47" s="6"/>
      <c r="QFI47" s="9"/>
      <c r="QFJ47" s="6"/>
      <c r="QFK47" s="9"/>
      <c r="QFL47" s="44"/>
      <c r="QFN47" s="44"/>
      <c r="QFP47" s="33"/>
      <c r="QFR47" s="33"/>
      <c r="QFT47" s="33"/>
      <c r="QFV47" s="33"/>
      <c r="QFX47"/>
      <c r="QFY47"/>
      <c r="QFZ47"/>
      <c r="QGA47" s="3"/>
      <c r="QGD47" s="8"/>
      <c r="QGE47" s="9"/>
      <c r="QGF47" s="8"/>
      <c r="QGG47" s="8"/>
      <c r="QGH47" s="9"/>
      <c r="QGI47" s="6"/>
      <c r="QGJ47" s="9"/>
      <c r="QGK47" s="6"/>
      <c r="QGL47" s="9"/>
      <c r="QGM47" s="44"/>
      <c r="QGO47" s="44"/>
      <c r="QGQ47" s="33"/>
      <c r="QGS47" s="33"/>
      <c r="QGU47" s="33"/>
      <c r="QGW47" s="33"/>
      <c r="QGY47"/>
      <c r="QGZ47"/>
      <c r="QHA47"/>
      <c r="QHB47" s="3"/>
      <c r="QHE47" s="8"/>
      <c r="QHF47" s="9"/>
      <c r="QHG47" s="8"/>
      <c r="QHH47" s="8"/>
      <c r="QHI47" s="9"/>
      <c r="QHJ47" s="6"/>
      <c r="QHK47" s="9"/>
      <c r="QHL47" s="6"/>
      <c r="QHM47" s="9"/>
      <c r="QHN47" s="44"/>
      <c r="QHP47" s="44"/>
      <c r="QHR47" s="33"/>
      <c r="QHT47" s="33"/>
      <c r="QHV47" s="33"/>
      <c r="QHX47" s="33"/>
      <c r="QHZ47"/>
      <c r="QIA47"/>
      <c r="QIB47"/>
      <c r="QIC47" s="3"/>
      <c r="QIF47" s="8"/>
      <c r="QIG47" s="9"/>
      <c r="QIH47" s="8"/>
      <c r="QII47" s="8"/>
      <c r="QIJ47" s="9"/>
      <c r="QIK47" s="6"/>
      <c r="QIL47" s="9"/>
      <c r="QIM47" s="6"/>
      <c r="QIN47" s="9"/>
      <c r="QIO47" s="44"/>
      <c r="QIQ47" s="44"/>
      <c r="QIS47" s="33"/>
      <c r="QIU47" s="33"/>
      <c r="QIW47" s="33"/>
      <c r="QIY47" s="33"/>
      <c r="QJA47"/>
      <c r="QJB47"/>
      <c r="QJC47"/>
      <c r="QJD47" s="3"/>
      <c r="QJG47" s="8"/>
      <c r="QJH47" s="9"/>
      <c r="QJI47" s="8"/>
      <c r="QJJ47" s="8"/>
      <c r="QJK47" s="9"/>
      <c r="QJL47" s="6"/>
      <c r="QJM47" s="9"/>
      <c r="QJN47" s="6"/>
      <c r="QJO47" s="9"/>
      <c r="QJP47" s="44"/>
      <c r="QJR47" s="44"/>
      <c r="QJT47" s="33"/>
      <c r="QJV47" s="33"/>
      <c r="QJX47" s="33"/>
      <c r="QJZ47" s="33"/>
      <c r="QKB47"/>
      <c r="QKC47"/>
      <c r="QKD47"/>
      <c r="QKE47" s="3"/>
      <c r="QKH47" s="8"/>
      <c r="QKI47" s="9"/>
      <c r="QKJ47" s="8"/>
      <c r="QKK47" s="8"/>
      <c r="QKL47" s="9"/>
      <c r="QKM47" s="6"/>
      <c r="QKN47" s="9"/>
      <c r="QKO47" s="6"/>
      <c r="QKP47" s="9"/>
      <c r="QKQ47" s="44"/>
      <c r="QKS47" s="44"/>
      <c r="QKU47" s="33"/>
      <c r="QKW47" s="33"/>
      <c r="QKY47" s="33"/>
      <c r="QLA47" s="33"/>
      <c r="QLC47"/>
      <c r="QLD47"/>
      <c r="QLE47"/>
      <c r="QLF47" s="3"/>
      <c r="QLI47" s="8"/>
      <c r="QLJ47" s="9"/>
      <c r="QLK47" s="8"/>
      <c r="QLL47" s="8"/>
      <c r="QLM47" s="9"/>
      <c r="QLN47" s="6"/>
      <c r="QLO47" s="9"/>
      <c r="QLP47" s="6"/>
      <c r="QLQ47" s="9"/>
      <c r="QLR47" s="44"/>
      <c r="QLT47" s="44"/>
      <c r="QLV47" s="33"/>
      <c r="QLX47" s="33"/>
      <c r="QLZ47" s="33"/>
      <c r="QMB47" s="33"/>
      <c r="QMD47"/>
      <c r="QME47"/>
      <c r="QMF47"/>
      <c r="QMG47" s="3"/>
      <c r="QMJ47" s="8"/>
      <c r="QMK47" s="9"/>
      <c r="QML47" s="8"/>
      <c r="QMM47" s="8"/>
      <c r="QMN47" s="9"/>
      <c r="QMO47" s="6"/>
      <c r="QMP47" s="9"/>
      <c r="QMQ47" s="6"/>
      <c r="QMR47" s="9"/>
      <c r="QMS47" s="44"/>
      <c r="QMU47" s="44"/>
      <c r="QMW47" s="33"/>
      <c r="QMY47" s="33"/>
      <c r="QNA47" s="33"/>
      <c r="QNC47" s="33"/>
      <c r="QNE47"/>
      <c r="QNF47"/>
      <c r="QNG47"/>
      <c r="QNH47" s="3"/>
      <c r="QNK47" s="8"/>
      <c r="QNL47" s="9"/>
      <c r="QNM47" s="8"/>
      <c r="QNN47" s="8"/>
      <c r="QNO47" s="9"/>
      <c r="QNP47" s="6"/>
      <c r="QNQ47" s="9"/>
      <c r="QNR47" s="6"/>
      <c r="QNS47" s="9"/>
      <c r="QNT47" s="44"/>
      <c r="QNV47" s="44"/>
      <c r="QNX47" s="33"/>
      <c r="QNZ47" s="33"/>
      <c r="QOB47" s="33"/>
      <c r="QOD47" s="33"/>
      <c r="QOF47"/>
      <c r="QOG47"/>
      <c r="QOH47"/>
      <c r="QOI47" s="3"/>
      <c r="QOL47" s="8"/>
      <c r="QOM47" s="9"/>
      <c r="QON47" s="8"/>
      <c r="QOO47" s="8"/>
      <c r="QOP47" s="9"/>
      <c r="QOQ47" s="6"/>
      <c r="QOR47" s="9"/>
      <c r="QOS47" s="6"/>
      <c r="QOT47" s="9"/>
      <c r="QOU47" s="44"/>
      <c r="QOW47" s="44"/>
      <c r="QOY47" s="33"/>
      <c r="QPA47" s="33"/>
      <c r="QPC47" s="33"/>
      <c r="QPE47" s="33"/>
      <c r="QPG47"/>
      <c r="QPH47"/>
      <c r="QPI47"/>
      <c r="QPJ47" s="3"/>
      <c r="QPM47" s="8"/>
      <c r="QPN47" s="9"/>
      <c r="QPO47" s="8"/>
      <c r="QPP47" s="8"/>
      <c r="QPQ47" s="9"/>
      <c r="QPR47" s="6"/>
      <c r="QPS47" s="9"/>
      <c r="QPT47" s="6"/>
      <c r="QPU47" s="9"/>
      <c r="QPV47" s="44"/>
      <c r="QPX47" s="44"/>
      <c r="QPZ47" s="33"/>
      <c r="QQB47" s="33"/>
      <c r="QQD47" s="33"/>
      <c r="QQF47" s="33"/>
      <c r="QQH47"/>
      <c r="QQI47"/>
      <c r="QQJ47"/>
      <c r="QQK47" s="3"/>
      <c r="QQN47" s="8"/>
      <c r="QQO47" s="9"/>
      <c r="QQP47" s="8"/>
      <c r="QQQ47" s="8"/>
      <c r="QQR47" s="9"/>
      <c r="QQS47" s="6"/>
      <c r="QQT47" s="9"/>
      <c r="QQU47" s="6"/>
      <c r="QQV47" s="9"/>
      <c r="QQW47" s="44"/>
      <c r="QQY47" s="44"/>
      <c r="QRA47" s="33"/>
      <c r="QRC47" s="33"/>
      <c r="QRE47" s="33"/>
      <c r="QRG47" s="33"/>
      <c r="QRI47"/>
      <c r="QRJ47"/>
      <c r="QRK47"/>
      <c r="QRL47" s="3"/>
      <c r="QRO47" s="8"/>
      <c r="QRP47" s="9"/>
      <c r="QRQ47" s="8"/>
      <c r="QRR47" s="8"/>
      <c r="QRS47" s="9"/>
      <c r="QRT47" s="6"/>
      <c r="QRU47" s="9"/>
      <c r="QRV47" s="6"/>
      <c r="QRW47" s="9"/>
      <c r="QRX47" s="44"/>
      <c r="QRZ47" s="44"/>
      <c r="QSB47" s="33"/>
      <c r="QSD47" s="33"/>
      <c r="QSF47" s="33"/>
      <c r="QSH47" s="33"/>
      <c r="QSJ47"/>
      <c r="QSK47"/>
      <c r="QSL47"/>
      <c r="QSM47" s="3"/>
      <c r="QSP47" s="8"/>
      <c r="QSQ47" s="9"/>
      <c r="QSR47" s="8"/>
      <c r="QSS47" s="8"/>
      <c r="QST47" s="9"/>
      <c r="QSU47" s="6"/>
      <c r="QSV47" s="9"/>
      <c r="QSW47" s="6"/>
      <c r="QSX47" s="9"/>
      <c r="QSY47" s="44"/>
      <c r="QTA47" s="44"/>
      <c r="QTC47" s="33"/>
      <c r="QTE47" s="33"/>
      <c r="QTG47" s="33"/>
      <c r="QTI47" s="33"/>
      <c r="QTK47"/>
      <c r="QTL47"/>
      <c r="QTM47"/>
      <c r="QTN47" s="3"/>
      <c r="QTQ47" s="8"/>
      <c r="QTR47" s="9"/>
      <c r="QTS47" s="8"/>
      <c r="QTT47" s="8"/>
      <c r="QTU47" s="9"/>
      <c r="QTV47" s="6"/>
      <c r="QTW47" s="9"/>
      <c r="QTX47" s="6"/>
      <c r="QTY47" s="9"/>
      <c r="QTZ47" s="44"/>
      <c r="QUB47" s="44"/>
      <c r="QUD47" s="33"/>
      <c r="QUF47" s="33"/>
      <c r="QUH47" s="33"/>
      <c r="QUJ47" s="33"/>
      <c r="QUL47"/>
      <c r="QUM47"/>
      <c r="QUN47"/>
      <c r="QUO47" s="3"/>
      <c r="QUR47" s="8"/>
      <c r="QUS47" s="9"/>
      <c r="QUT47" s="8"/>
      <c r="QUU47" s="8"/>
      <c r="QUV47" s="9"/>
      <c r="QUW47" s="6"/>
      <c r="QUX47" s="9"/>
      <c r="QUY47" s="6"/>
      <c r="QUZ47" s="9"/>
      <c r="QVA47" s="44"/>
      <c r="QVC47" s="44"/>
      <c r="QVE47" s="33"/>
      <c r="QVG47" s="33"/>
      <c r="QVI47" s="33"/>
      <c r="QVK47" s="33"/>
      <c r="QVM47"/>
      <c r="QVN47"/>
      <c r="QVO47"/>
      <c r="QVP47" s="3"/>
      <c r="QVS47" s="8"/>
      <c r="QVT47" s="9"/>
      <c r="QVU47" s="8"/>
      <c r="QVV47" s="8"/>
      <c r="QVW47" s="9"/>
      <c r="QVX47" s="6"/>
      <c r="QVY47" s="9"/>
      <c r="QVZ47" s="6"/>
      <c r="QWA47" s="9"/>
      <c r="QWB47" s="44"/>
      <c r="QWD47" s="44"/>
      <c r="QWF47" s="33"/>
      <c r="QWH47" s="33"/>
      <c r="QWJ47" s="33"/>
      <c r="QWL47" s="33"/>
      <c r="QWN47"/>
      <c r="QWO47"/>
      <c r="QWP47"/>
      <c r="QWQ47" s="3"/>
      <c r="QWT47" s="8"/>
      <c r="QWU47" s="9"/>
      <c r="QWV47" s="8"/>
      <c r="QWW47" s="8"/>
      <c r="QWX47" s="9"/>
      <c r="QWY47" s="6"/>
      <c r="QWZ47" s="9"/>
      <c r="QXA47" s="6"/>
      <c r="QXB47" s="9"/>
      <c r="QXC47" s="44"/>
      <c r="QXE47" s="44"/>
      <c r="QXG47" s="33"/>
      <c r="QXI47" s="33"/>
      <c r="QXK47" s="33"/>
      <c r="QXM47" s="33"/>
      <c r="QXO47"/>
      <c r="QXP47"/>
      <c r="QXQ47"/>
      <c r="QXR47" s="3"/>
      <c r="QXU47" s="8"/>
      <c r="QXV47" s="9"/>
      <c r="QXW47" s="8"/>
      <c r="QXX47" s="8"/>
      <c r="QXY47" s="9"/>
      <c r="QXZ47" s="6"/>
      <c r="QYA47" s="9"/>
      <c r="QYB47" s="6"/>
      <c r="QYC47" s="9"/>
      <c r="QYD47" s="44"/>
      <c r="QYF47" s="44"/>
      <c r="QYH47" s="33"/>
      <c r="QYJ47" s="33"/>
      <c r="QYL47" s="33"/>
      <c r="QYN47" s="33"/>
      <c r="QYP47"/>
      <c r="QYQ47"/>
      <c r="QYR47"/>
      <c r="QYS47" s="3"/>
      <c r="QYV47" s="8"/>
      <c r="QYW47" s="9"/>
      <c r="QYX47" s="8"/>
      <c r="QYY47" s="8"/>
      <c r="QYZ47" s="9"/>
      <c r="QZA47" s="6"/>
      <c r="QZB47" s="9"/>
      <c r="QZC47" s="6"/>
      <c r="QZD47" s="9"/>
      <c r="QZE47" s="44"/>
      <c r="QZG47" s="44"/>
      <c r="QZI47" s="33"/>
      <c r="QZK47" s="33"/>
      <c r="QZM47" s="33"/>
      <c r="QZO47" s="33"/>
      <c r="QZQ47"/>
      <c r="QZR47"/>
      <c r="QZS47"/>
      <c r="QZT47" s="3"/>
      <c r="QZW47" s="8"/>
      <c r="QZX47" s="9"/>
      <c r="QZY47" s="8"/>
      <c r="QZZ47" s="8"/>
      <c r="RAA47" s="9"/>
      <c r="RAB47" s="6"/>
      <c r="RAC47" s="9"/>
      <c r="RAD47" s="6"/>
      <c r="RAE47" s="9"/>
      <c r="RAF47" s="44"/>
      <c r="RAH47" s="44"/>
      <c r="RAJ47" s="33"/>
      <c r="RAL47" s="33"/>
      <c r="RAN47" s="33"/>
      <c r="RAP47" s="33"/>
      <c r="RAR47"/>
      <c r="RAS47"/>
      <c r="RAT47"/>
      <c r="RAU47" s="3"/>
      <c r="RAX47" s="8"/>
      <c r="RAY47" s="9"/>
      <c r="RAZ47" s="8"/>
      <c r="RBA47" s="8"/>
      <c r="RBB47" s="9"/>
      <c r="RBC47" s="6"/>
      <c r="RBD47" s="9"/>
      <c r="RBE47" s="6"/>
      <c r="RBF47" s="9"/>
      <c r="RBG47" s="44"/>
      <c r="RBI47" s="44"/>
      <c r="RBK47" s="33"/>
      <c r="RBM47" s="33"/>
      <c r="RBO47" s="33"/>
      <c r="RBQ47" s="33"/>
      <c r="RBS47"/>
      <c r="RBT47"/>
      <c r="RBU47"/>
      <c r="RBV47" s="3"/>
      <c r="RBY47" s="8"/>
      <c r="RBZ47" s="9"/>
      <c r="RCA47" s="8"/>
      <c r="RCB47" s="8"/>
      <c r="RCC47" s="9"/>
      <c r="RCD47" s="6"/>
      <c r="RCE47" s="9"/>
      <c r="RCF47" s="6"/>
      <c r="RCG47" s="9"/>
      <c r="RCH47" s="44"/>
      <c r="RCJ47" s="44"/>
      <c r="RCL47" s="33"/>
      <c r="RCN47" s="33"/>
      <c r="RCP47" s="33"/>
      <c r="RCR47" s="33"/>
      <c r="RCT47"/>
      <c r="RCU47"/>
      <c r="RCV47"/>
      <c r="RCW47" s="3"/>
      <c r="RCZ47" s="8"/>
      <c r="RDA47" s="9"/>
      <c r="RDB47" s="8"/>
      <c r="RDC47" s="8"/>
      <c r="RDD47" s="9"/>
      <c r="RDE47" s="6"/>
      <c r="RDF47" s="9"/>
      <c r="RDG47" s="6"/>
      <c r="RDH47" s="9"/>
      <c r="RDI47" s="44"/>
      <c r="RDK47" s="44"/>
      <c r="RDM47" s="33"/>
      <c r="RDO47" s="33"/>
      <c r="RDQ47" s="33"/>
      <c r="RDS47" s="33"/>
      <c r="RDU47"/>
      <c r="RDV47"/>
      <c r="RDW47"/>
      <c r="RDX47" s="3"/>
      <c r="REA47" s="8"/>
      <c r="REB47" s="9"/>
      <c r="REC47" s="8"/>
      <c r="RED47" s="8"/>
      <c r="REE47" s="9"/>
      <c r="REF47" s="6"/>
      <c r="REG47" s="9"/>
      <c r="REH47" s="6"/>
      <c r="REI47" s="9"/>
      <c r="REJ47" s="44"/>
      <c r="REL47" s="44"/>
      <c r="REN47" s="33"/>
      <c r="REP47" s="33"/>
      <c r="RER47" s="33"/>
      <c r="RET47" s="33"/>
      <c r="REV47"/>
      <c r="REW47"/>
      <c r="REX47"/>
      <c r="REY47" s="3"/>
      <c r="RFB47" s="8"/>
      <c r="RFC47" s="9"/>
      <c r="RFD47" s="8"/>
      <c r="RFE47" s="8"/>
      <c r="RFF47" s="9"/>
      <c r="RFG47" s="6"/>
      <c r="RFH47" s="9"/>
      <c r="RFI47" s="6"/>
      <c r="RFJ47" s="9"/>
      <c r="RFK47" s="44"/>
      <c r="RFM47" s="44"/>
      <c r="RFO47" s="33"/>
      <c r="RFQ47" s="33"/>
      <c r="RFS47" s="33"/>
      <c r="RFU47" s="33"/>
      <c r="RFW47"/>
      <c r="RFX47"/>
      <c r="RFY47"/>
      <c r="RFZ47" s="3"/>
      <c r="RGC47" s="8"/>
      <c r="RGD47" s="9"/>
      <c r="RGE47" s="8"/>
      <c r="RGF47" s="8"/>
      <c r="RGG47" s="9"/>
      <c r="RGH47" s="6"/>
      <c r="RGI47" s="9"/>
      <c r="RGJ47" s="6"/>
      <c r="RGK47" s="9"/>
      <c r="RGL47" s="44"/>
      <c r="RGN47" s="44"/>
      <c r="RGP47" s="33"/>
      <c r="RGR47" s="33"/>
      <c r="RGT47" s="33"/>
      <c r="RGV47" s="33"/>
      <c r="RGX47"/>
      <c r="RGY47"/>
      <c r="RGZ47"/>
      <c r="RHA47" s="3"/>
      <c r="RHD47" s="8"/>
      <c r="RHE47" s="9"/>
      <c r="RHF47" s="8"/>
      <c r="RHG47" s="8"/>
      <c r="RHH47" s="9"/>
      <c r="RHI47" s="6"/>
      <c r="RHJ47" s="9"/>
      <c r="RHK47" s="6"/>
      <c r="RHL47" s="9"/>
      <c r="RHM47" s="44"/>
      <c r="RHO47" s="44"/>
      <c r="RHQ47" s="33"/>
      <c r="RHS47" s="33"/>
      <c r="RHU47" s="33"/>
      <c r="RHW47" s="33"/>
      <c r="RHY47"/>
      <c r="RHZ47"/>
      <c r="RIA47"/>
      <c r="RIB47" s="3"/>
      <c r="RIE47" s="8"/>
      <c r="RIF47" s="9"/>
      <c r="RIG47" s="8"/>
      <c r="RIH47" s="8"/>
      <c r="RII47" s="9"/>
      <c r="RIJ47" s="6"/>
      <c r="RIK47" s="9"/>
      <c r="RIL47" s="6"/>
      <c r="RIM47" s="9"/>
      <c r="RIN47" s="44"/>
      <c r="RIP47" s="44"/>
      <c r="RIR47" s="33"/>
      <c r="RIT47" s="33"/>
      <c r="RIV47" s="33"/>
      <c r="RIX47" s="33"/>
      <c r="RIZ47"/>
      <c r="RJA47"/>
      <c r="RJB47"/>
      <c r="RJC47" s="3"/>
      <c r="RJF47" s="8"/>
      <c r="RJG47" s="9"/>
      <c r="RJH47" s="8"/>
      <c r="RJI47" s="8"/>
      <c r="RJJ47" s="9"/>
      <c r="RJK47" s="6"/>
      <c r="RJL47" s="9"/>
      <c r="RJM47" s="6"/>
      <c r="RJN47" s="9"/>
      <c r="RJO47" s="44"/>
      <c r="RJQ47" s="44"/>
      <c r="RJS47" s="33"/>
      <c r="RJU47" s="33"/>
      <c r="RJW47" s="33"/>
      <c r="RJY47" s="33"/>
      <c r="RKA47"/>
      <c r="RKB47"/>
      <c r="RKC47"/>
      <c r="RKD47" s="3"/>
      <c r="RKG47" s="8"/>
      <c r="RKH47" s="9"/>
      <c r="RKI47" s="8"/>
      <c r="RKJ47" s="8"/>
      <c r="RKK47" s="9"/>
      <c r="RKL47" s="6"/>
      <c r="RKM47" s="9"/>
      <c r="RKN47" s="6"/>
      <c r="RKO47" s="9"/>
      <c r="RKP47" s="44"/>
      <c r="RKR47" s="44"/>
      <c r="RKT47" s="33"/>
      <c r="RKV47" s="33"/>
      <c r="RKX47" s="33"/>
      <c r="RKZ47" s="33"/>
      <c r="RLB47"/>
      <c r="RLC47"/>
      <c r="RLD47"/>
      <c r="RLE47" s="3"/>
      <c r="RLH47" s="8"/>
      <c r="RLI47" s="9"/>
      <c r="RLJ47" s="8"/>
      <c r="RLK47" s="8"/>
      <c r="RLL47" s="9"/>
      <c r="RLM47" s="6"/>
      <c r="RLN47" s="9"/>
      <c r="RLO47" s="6"/>
      <c r="RLP47" s="9"/>
      <c r="RLQ47" s="44"/>
      <c r="RLS47" s="44"/>
      <c r="RLU47" s="33"/>
      <c r="RLW47" s="33"/>
      <c r="RLY47" s="33"/>
      <c r="RMA47" s="33"/>
      <c r="RMC47"/>
      <c r="RMD47"/>
      <c r="RME47"/>
      <c r="RMF47" s="3"/>
      <c r="RMI47" s="8"/>
      <c r="RMJ47" s="9"/>
      <c r="RMK47" s="8"/>
      <c r="RML47" s="8"/>
      <c r="RMM47" s="9"/>
      <c r="RMN47" s="6"/>
      <c r="RMO47" s="9"/>
      <c r="RMP47" s="6"/>
      <c r="RMQ47" s="9"/>
      <c r="RMR47" s="44"/>
      <c r="RMT47" s="44"/>
      <c r="RMV47" s="33"/>
      <c r="RMX47" s="33"/>
      <c r="RMZ47" s="33"/>
      <c r="RNB47" s="33"/>
      <c r="RND47"/>
      <c r="RNE47"/>
      <c r="RNF47"/>
      <c r="RNG47" s="3"/>
      <c r="RNJ47" s="8"/>
      <c r="RNK47" s="9"/>
      <c r="RNL47" s="8"/>
      <c r="RNM47" s="8"/>
      <c r="RNN47" s="9"/>
      <c r="RNO47" s="6"/>
      <c r="RNP47" s="9"/>
      <c r="RNQ47" s="6"/>
      <c r="RNR47" s="9"/>
      <c r="RNS47" s="44"/>
      <c r="RNU47" s="44"/>
      <c r="RNW47" s="33"/>
      <c r="RNY47" s="33"/>
      <c r="ROA47" s="33"/>
      <c r="ROC47" s="33"/>
      <c r="ROE47"/>
      <c r="ROF47"/>
      <c r="ROG47"/>
      <c r="ROH47" s="3"/>
      <c r="ROK47" s="8"/>
      <c r="ROL47" s="9"/>
      <c r="ROM47" s="8"/>
      <c r="RON47" s="8"/>
      <c r="ROO47" s="9"/>
      <c r="ROP47" s="6"/>
      <c r="ROQ47" s="9"/>
      <c r="ROR47" s="6"/>
      <c r="ROS47" s="9"/>
      <c r="ROT47" s="44"/>
      <c r="ROV47" s="44"/>
      <c r="ROX47" s="33"/>
      <c r="ROZ47" s="33"/>
      <c r="RPB47" s="33"/>
      <c r="RPD47" s="33"/>
      <c r="RPF47"/>
      <c r="RPG47"/>
      <c r="RPH47"/>
      <c r="RPI47" s="3"/>
      <c r="RPL47" s="8"/>
      <c r="RPM47" s="9"/>
      <c r="RPN47" s="8"/>
      <c r="RPO47" s="8"/>
      <c r="RPP47" s="9"/>
      <c r="RPQ47" s="6"/>
      <c r="RPR47" s="9"/>
      <c r="RPS47" s="6"/>
      <c r="RPT47" s="9"/>
      <c r="RPU47" s="44"/>
      <c r="RPW47" s="44"/>
      <c r="RPY47" s="33"/>
      <c r="RQA47" s="33"/>
      <c r="RQC47" s="33"/>
      <c r="RQE47" s="33"/>
      <c r="RQG47"/>
      <c r="RQH47"/>
      <c r="RQI47"/>
      <c r="RQJ47" s="3"/>
      <c r="RQM47" s="8"/>
      <c r="RQN47" s="9"/>
      <c r="RQO47" s="8"/>
      <c r="RQP47" s="8"/>
      <c r="RQQ47" s="9"/>
      <c r="RQR47" s="6"/>
      <c r="RQS47" s="9"/>
      <c r="RQT47" s="6"/>
      <c r="RQU47" s="9"/>
      <c r="RQV47" s="44"/>
      <c r="RQX47" s="44"/>
      <c r="RQZ47" s="33"/>
      <c r="RRB47" s="33"/>
      <c r="RRD47" s="33"/>
      <c r="RRF47" s="33"/>
      <c r="RRH47"/>
      <c r="RRI47"/>
      <c r="RRJ47"/>
      <c r="RRK47" s="3"/>
      <c r="RRN47" s="8"/>
      <c r="RRO47" s="9"/>
      <c r="RRP47" s="8"/>
      <c r="RRQ47" s="8"/>
      <c r="RRR47" s="9"/>
      <c r="RRS47" s="6"/>
      <c r="RRT47" s="9"/>
      <c r="RRU47" s="6"/>
      <c r="RRV47" s="9"/>
      <c r="RRW47" s="44"/>
      <c r="RRY47" s="44"/>
      <c r="RSA47" s="33"/>
      <c r="RSC47" s="33"/>
      <c r="RSE47" s="33"/>
      <c r="RSG47" s="33"/>
      <c r="RSI47"/>
      <c r="RSJ47"/>
      <c r="RSK47"/>
      <c r="RSL47" s="3"/>
      <c r="RSO47" s="8"/>
      <c r="RSP47" s="9"/>
      <c r="RSQ47" s="8"/>
      <c r="RSR47" s="8"/>
      <c r="RSS47" s="9"/>
      <c r="RST47" s="6"/>
      <c r="RSU47" s="9"/>
      <c r="RSV47" s="6"/>
      <c r="RSW47" s="9"/>
      <c r="RSX47" s="44"/>
      <c r="RSZ47" s="44"/>
      <c r="RTB47" s="33"/>
      <c r="RTD47" s="33"/>
      <c r="RTF47" s="33"/>
      <c r="RTH47" s="33"/>
      <c r="RTJ47"/>
      <c r="RTK47"/>
      <c r="RTL47"/>
      <c r="RTM47" s="3"/>
      <c r="RTP47" s="8"/>
      <c r="RTQ47" s="9"/>
      <c r="RTR47" s="8"/>
      <c r="RTS47" s="8"/>
      <c r="RTT47" s="9"/>
      <c r="RTU47" s="6"/>
      <c r="RTV47" s="9"/>
      <c r="RTW47" s="6"/>
      <c r="RTX47" s="9"/>
      <c r="RTY47" s="44"/>
      <c r="RUA47" s="44"/>
      <c r="RUC47" s="33"/>
      <c r="RUE47" s="33"/>
      <c r="RUG47" s="33"/>
      <c r="RUI47" s="33"/>
      <c r="RUK47"/>
      <c r="RUL47"/>
      <c r="RUM47"/>
      <c r="RUN47" s="3"/>
      <c r="RUQ47" s="8"/>
      <c r="RUR47" s="9"/>
      <c r="RUS47" s="8"/>
      <c r="RUT47" s="8"/>
      <c r="RUU47" s="9"/>
      <c r="RUV47" s="6"/>
      <c r="RUW47" s="9"/>
      <c r="RUX47" s="6"/>
      <c r="RUY47" s="9"/>
      <c r="RUZ47" s="44"/>
      <c r="RVB47" s="44"/>
      <c r="RVD47" s="33"/>
      <c r="RVF47" s="33"/>
      <c r="RVH47" s="33"/>
      <c r="RVJ47" s="33"/>
      <c r="RVL47"/>
      <c r="RVM47"/>
      <c r="RVN47"/>
      <c r="RVO47" s="3"/>
      <c r="RVR47" s="8"/>
      <c r="RVS47" s="9"/>
      <c r="RVT47" s="8"/>
      <c r="RVU47" s="8"/>
      <c r="RVV47" s="9"/>
      <c r="RVW47" s="6"/>
      <c r="RVX47" s="9"/>
      <c r="RVY47" s="6"/>
      <c r="RVZ47" s="9"/>
      <c r="RWA47" s="44"/>
      <c r="RWC47" s="44"/>
      <c r="RWE47" s="33"/>
      <c r="RWG47" s="33"/>
      <c r="RWI47" s="33"/>
      <c r="RWK47" s="33"/>
      <c r="RWM47"/>
      <c r="RWN47"/>
      <c r="RWO47"/>
      <c r="RWP47" s="3"/>
      <c r="RWS47" s="8"/>
      <c r="RWT47" s="9"/>
      <c r="RWU47" s="8"/>
      <c r="RWV47" s="8"/>
      <c r="RWW47" s="9"/>
      <c r="RWX47" s="6"/>
      <c r="RWY47" s="9"/>
      <c r="RWZ47" s="6"/>
      <c r="RXA47" s="9"/>
      <c r="RXB47" s="44"/>
      <c r="RXD47" s="44"/>
      <c r="RXF47" s="33"/>
      <c r="RXH47" s="33"/>
      <c r="RXJ47" s="33"/>
      <c r="RXL47" s="33"/>
      <c r="RXN47"/>
      <c r="RXO47"/>
      <c r="RXP47"/>
      <c r="RXQ47" s="3"/>
      <c r="RXT47" s="8"/>
      <c r="RXU47" s="9"/>
      <c r="RXV47" s="8"/>
      <c r="RXW47" s="8"/>
      <c r="RXX47" s="9"/>
      <c r="RXY47" s="6"/>
      <c r="RXZ47" s="9"/>
      <c r="RYA47" s="6"/>
      <c r="RYB47" s="9"/>
      <c r="RYC47" s="44"/>
      <c r="RYE47" s="44"/>
      <c r="RYG47" s="33"/>
      <c r="RYI47" s="33"/>
      <c r="RYK47" s="33"/>
      <c r="RYM47" s="33"/>
      <c r="RYO47"/>
      <c r="RYP47"/>
      <c r="RYQ47"/>
      <c r="RYR47" s="3"/>
      <c r="RYU47" s="8"/>
      <c r="RYV47" s="9"/>
      <c r="RYW47" s="8"/>
      <c r="RYX47" s="8"/>
      <c r="RYY47" s="9"/>
      <c r="RYZ47" s="6"/>
      <c r="RZA47" s="9"/>
      <c r="RZB47" s="6"/>
      <c r="RZC47" s="9"/>
      <c r="RZD47" s="44"/>
      <c r="RZF47" s="44"/>
      <c r="RZH47" s="33"/>
      <c r="RZJ47" s="33"/>
      <c r="RZL47" s="33"/>
      <c r="RZN47" s="33"/>
      <c r="RZP47"/>
      <c r="RZQ47"/>
      <c r="RZR47"/>
      <c r="RZS47" s="3"/>
      <c r="RZV47" s="8"/>
      <c r="RZW47" s="9"/>
      <c r="RZX47" s="8"/>
      <c r="RZY47" s="8"/>
      <c r="RZZ47" s="9"/>
      <c r="SAA47" s="6"/>
      <c r="SAB47" s="9"/>
      <c r="SAC47" s="6"/>
      <c r="SAD47" s="9"/>
      <c r="SAE47" s="44"/>
      <c r="SAG47" s="44"/>
      <c r="SAI47" s="33"/>
      <c r="SAK47" s="33"/>
      <c r="SAM47" s="33"/>
      <c r="SAO47" s="33"/>
      <c r="SAQ47"/>
      <c r="SAR47"/>
      <c r="SAS47"/>
      <c r="SAT47" s="3"/>
      <c r="SAW47" s="8"/>
      <c r="SAX47" s="9"/>
      <c r="SAY47" s="8"/>
      <c r="SAZ47" s="8"/>
      <c r="SBA47" s="9"/>
      <c r="SBB47" s="6"/>
      <c r="SBC47" s="9"/>
      <c r="SBD47" s="6"/>
      <c r="SBE47" s="9"/>
      <c r="SBF47" s="44"/>
      <c r="SBH47" s="44"/>
      <c r="SBJ47" s="33"/>
      <c r="SBL47" s="33"/>
      <c r="SBN47" s="33"/>
      <c r="SBP47" s="33"/>
      <c r="SBR47"/>
      <c r="SBS47"/>
      <c r="SBT47"/>
      <c r="SBU47" s="3"/>
      <c r="SBX47" s="8"/>
      <c r="SBY47" s="9"/>
      <c r="SBZ47" s="8"/>
      <c r="SCA47" s="8"/>
      <c r="SCB47" s="9"/>
      <c r="SCC47" s="6"/>
      <c r="SCD47" s="9"/>
      <c r="SCE47" s="6"/>
      <c r="SCF47" s="9"/>
      <c r="SCG47" s="44"/>
      <c r="SCI47" s="44"/>
      <c r="SCK47" s="33"/>
      <c r="SCM47" s="33"/>
      <c r="SCO47" s="33"/>
      <c r="SCQ47" s="33"/>
      <c r="SCS47"/>
      <c r="SCT47"/>
      <c r="SCU47"/>
      <c r="SCV47" s="3"/>
      <c r="SCY47" s="8"/>
      <c r="SCZ47" s="9"/>
      <c r="SDA47" s="8"/>
      <c r="SDB47" s="8"/>
      <c r="SDC47" s="9"/>
      <c r="SDD47" s="6"/>
      <c r="SDE47" s="9"/>
      <c r="SDF47" s="6"/>
      <c r="SDG47" s="9"/>
      <c r="SDH47" s="44"/>
      <c r="SDJ47" s="44"/>
      <c r="SDL47" s="33"/>
      <c r="SDN47" s="33"/>
      <c r="SDP47" s="33"/>
      <c r="SDR47" s="33"/>
      <c r="SDT47"/>
      <c r="SDU47"/>
      <c r="SDV47"/>
      <c r="SDW47" s="3"/>
      <c r="SDZ47" s="8"/>
      <c r="SEA47" s="9"/>
      <c r="SEB47" s="8"/>
      <c r="SEC47" s="8"/>
      <c r="SED47" s="9"/>
      <c r="SEE47" s="6"/>
      <c r="SEF47" s="9"/>
      <c r="SEG47" s="6"/>
      <c r="SEH47" s="9"/>
      <c r="SEI47" s="44"/>
      <c r="SEK47" s="44"/>
      <c r="SEM47" s="33"/>
      <c r="SEO47" s="33"/>
      <c r="SEQ47" s="33"/>
      <c r="SES47" s="33"/>
      <c r="SEU47"/>
      <c r="SEV47"/>
      <c r="SEW47"/>
      <c r="SEX47" s="3"/>
      <c r="SFA47" s="8"/>
      <c r="SFB47" s="9"/>
      <c r="SFC47" s="8"/>
      <c r="SFD47" s="8"/>
      <c r="SFE47" s="9"/>
      <c r="SFF47" s="6"/>
      <c r="SFG47" s="9"/>
      <c r="SFH47" s="6"/>
      <c r="SFI47" s="9"/>
      <c r="SFJ47" s="44"/>
      <c r="SFL47" s="44"/>
      <c r="SFN47" s="33"/>
      <c r="SFP47" s="33"/>
      <c r="SFR47" s="33"/>
      <c r="SFT47" s="33"/>
      <c r="SFV47"/>
      <c r="SFW47"/>
      <c r="SFX47"/>
      <c r="SFY47" s="3"/>
      <c r="SGB47" s="8"/>
      <c r="SGC47" s="9"/>
      <c r="SGD47" s="8"/>
      <c r="SGE47" s="8"/>
      <c r="SGF47" s="9"/>
      <c r="SGG47" s="6"/>
      <c r="SGH47" s="9"/>
      <c r="SGI47" s="6"/>
      <c r="SGJ47" s="9"/>
      <c r="SGK47" s="44"/>
      <c r="SGM47" s="44"/>
      <c r="SGO47" s="33"/>
      <c r="SGQ47" s="33"/>
      <c r="SGS47" s="33"/>
      <c r="SGU47" s="33"/>
      <c r="SGW47"/>
      <c r="SGX47"/>
      <c r="SGY47"/>
      <c r="SGZ47" s="3"/>
      <c r="SHC47" s="8"/>
      <c r="SHD47" s="9"/>
      <c r="SHE47" s="8"/>
      <c r="SHF47" s="8"/>
      <c r="SHG47" s="9"/>
      <c r="SHH47" s="6"/>
      <c r="SHI47" s="9"/>
      <c r="SHJ47" s="6"/>
      <c r="SHK47" s="9"/>
      <c r="SHL47" s="44"/>
      <c r="SHN47" s="44"/>
      <c r="SHP47" s="33"/>
      <c r="SHR47" s="33"/>
      <c r="SHT47" s="33"/>
      <c r="SHV47" s="33"/>
      <c r="SHX47"/>
      <c r="SHY47"/>
      <c r="SHZ47"/>
      <c r="SIA47" s="3"/>
      <c r="SID47" s="8"/>
      <c r="SIE47" s="9"/>
      <c r="SIF47" s="8"/>
      <c r="SIG47" s="8"/>
      <c r="SIH47" s="9"/>
      <c r="SII47" s="6"/>
      <c r="SIJ47" s="9"/>
      <c r="SIK47" s="6"/>
      <c r="SIL47" s="9"/>
      <c r="SIM47" s="44"/>
      <c r="SIO47" s="44"/>
      <c r="SIQ47" s="33"/>
      <c r="SIS47" s="33"/>
      <c r="SIU47" s="33"/>
      <c r="SIW47" s="33"/>
      <c r="SIY47"/>
      <c r="SIZ47"/>
      <c r="SJA47"/>
      <c r="SJB47" s="3"/>
      <c r="SJE47" s="8"/>
      <c r="SJF47" s="9"/>
      <c r="SJG47" s="8"/>
      <c r="SJH47" s="8"/>
      <c r="SJI47" s="9"/>
      <c r="SJJ47" s="6"/>
      <c r="SJK47" s="9"/>
      <c r="SJL47" s="6"/>
      <c r="SJM47" s="9"/>
      <c r="SJN47" s="44"/>
      <c r="SJP47" s="44"/>
      <c r="SJR47" s="33"/>
      <c r="SJT47" s="33"/>
      <c r="SJV47" s="33"/>
      <c r="SJX47" s="33"/>
      <c r="SJZ47"/>
      <c r="SKA47"/>
      <c r="SKB47"/>
      <c r="SKC47" s="3"/>
      <c r="SKF47" s="8"/>
      <c r="SKG47" s="9"/>
      <c r="SKH47" s="8"/>
      <c r="SKI47" s="8"/>
      <c r="SKJ47" s="9"/>
      <c r="SKK47" s="6"/>
      <c r="SKL47" s="9"/>
      <c r="SKM47" s="6"/>
      <c r="SKN47" s="9"/>
      <c r="SKO47" s="44"/>
      <c r="SKQ47" s="44"/>
      <c r="SKS47" s="33"/>
      <c r="SKU47" s="33"/>
      <c r="SKW47" s="33"/>
      <c r="SKY47" s="33"/>
      <c r="SLA47"/>
      <c r="SLB47"/>
      <c r="SLC47"/>
      <c r="SLD47" s="3"/>
      <c r="SLG47" s="8"/>
      <c r="SLH47" s="9"/>
      <c r="SLI47" s="8"/>
      <c r="SLJ47" s="8"/>
      <c r="SLK47" s="9"/>
      <c r="SLL47" s="6"/>
      <c r="SLM47" s="9"/>
      <c r="SLN47" s="6"/>
      <c r="SLO47" s="9"/>
      <c r="SLP47" s="44"/>
      <c r="SLR47" s="44"/>
      <c r="SLT47" s="33"/>
      <c r="SLV47" s="33"/>
      <c r="SLX47" s="33"/>
      <c r="SLZ47" s="33"/>
      <c r="SMB47"/>
      <c r="SMC47"/>
      <c r="SMD47"/>
      <c r="SME47" s="3"/>
      <c r="SMH47" s="8"/>
      <c r="SMI47" s="9"/>
      <c r="SMJ47" s="8"/>
      <c r="SMK47" s="8"/>
      <c r="SML47" s="9"/>
      <c r="SMM47" s="6"/>
      <c r="SMN47" s="9"/>
      <c r="SMO47" s="6"/>
      <c r="SMP47" s="9"/>
      <c r="SMQ47" s="44"/>
      <c r="SMS47" s="44"/>
      <c r="SMU47" s="33"/>
      <c r="SMW47" s="33"/>
      <c r="SMY47" s="33"/>
      <c r="SNA47" s="33"/>
      <c r="SNC47"/>
      <c r="SND47"/>
      <c r="SNE47"/>
      <c r="SNF47" s="3"/>
      <c r="SNI47" s="8"/>
      <c r="SNJ47" s="9"/>
      <c r="SNK47" s="8"/>
      <c r="SNL47" s="8"/>
      <c r="SNM47" s="9"/>
      <c r="SNN47" s="6"/>
      <c r="SNO47" s="9"/>
      <c r="SNP47" s="6"/>
      <c r="SNQ47" s="9"/>
      <c r="SNR47" s="44"/>
      <c r="SNT47" s="44"/>
      <c r="SNV47" s="33"/>
      <c r="SNX47" s="33"/>
      <c r="SNZ47" s="33"/>
      <c r="SOB47" s="33"/>
      <c r="SOD47"/>
      <c r="SOE47"/>
      <c r="SOF47"/>
      <c r="SOG47" s="3"/>
      <c r="SOJ47" s="8"/>
      <c r="SOK47" s="9"/>
      <c r="SOL47" s="8"/>
      <c r="SOM47" s="8"/>
      <c r="SON47" s="9"/>
      <c r="SOO47" s="6"/>
      <c r="SOP47" s="9"/>
      <c r="SOQ47" s="6"/>
      <c r="SOR47" s="9"/>
      <c r="SOS47" s="44"/>
      <c r="SOU47" s="44"/>
      <c r="SOW47" s="33"/>
      <c r="SOY47" s="33"/>
      <c r="SPA47" s="33"/>
      <c r="SPC47" s="33"/>
      <c r="SPE47"/>
      <c r="SPF47"/>
      <c r="SPG47"/>
      <c r="SPH47" s="3"/>
      <c r="SPK47" s="8"/>
      <c r="SPL47" s="9"/>
      <c r="SPM47" s="8"/>
      <c r="SPN47" s="8"/>
      <c r="SPO47" s="9"/>
      <c r="SPP47" s="6"/>
      <c r="SPQ47" s="9"/>
      <c r="SPR47" s="6"/>
      <c r="SPS47" s="9"/>
      <c r="SPT47" s="44"/>
      <c r="SPV47" s="44"/>
      <c r="SPX47" s="33"/>
      <c r="SPZ47" s="33"/>
      <c r="SQB47" s="33"/>
      <c r="SQD47" s="33"/>
      <c r="SQF47"/>
      <c r="SQG47"/>
      <c r="SQH47"/>
      <c r="SQI47" s="3"/>
      <c r="SQL47" s="8"/>
      <c r="SQM47" s="9"/>
      <c r="SQN47" s="8"/>
      <c r="SQO47" s="8"/>
      <c r="SQP47" s="9"/>
      <c r="SQQ47" s="6"/>
      <c r="SQR47" s="9"/>
      <c r="SQS47" s="6"/>
      <c r="SQT47" s="9"/>
      <c r="SQU47" s="44"/>
      <c r="SQW47" s="44"/>
      <c r="SQY47" s="33"/>
      <c r="SRA47" s="33"/>
      <c r="SRC47" s="33"/>
      <c r="SRE47" s="33"/>
      <c r="SRG47"/>
      <c r="SRH47"/>
      <c r="SRI47"/>
      <c r="SRJ47" s="3"/>
      <c r="SRM47" s="8"/>
      <c r="SRN47" s="9"/>
      <c r="SRO47" s="8"/>
      <c r="SRP47" s="8"/>
      <c r="SRQ47" s="9"/>
      <c r="SRR47" s="6"/>
      <c r="SRS47" s="9"/>
      <c r="SRT47" s="6"/>
      <c r="SRU47" s="9"/>
      <c r="SRV47" s="44"/>
      <c r="SRX47" s="44"/>
      <c r="SRZ47" s="33"/>
      <c r="SSB47" s="33"/>
      <c r="SSD47" s="33"/>
      <c r="SSF47" s="33"/>
      <c r="SSH47"/>
      <c r="SSI47"/>
      <c r="SSJ47"/>
      <c r="SSK47" s="3"/>
      <c r="SSN47" s="8"/>
      <c r="SSO47" s="9"/>
      <c r="SSP47" s="8"/>
      <c r="SSQ47" s="8"/>
      <c r="SSR47" s="9"/>
      <c r="SSS47" s="6"/>
      <c r="SST47" s="9"/>
      <c r="SSU47" s="6"/>
      <c r="SSV47" s="9"/>
      <c r="SSW47" s="44"/>
      <c r="SSY47" s="44"/>
      <c r="STA47" s="33"/>
      <c r="STC47" s="33"/>
      <c r="STE47" s="33"/>
      <c r="STG47" s="33"/>
      <c r="STI47"/>
      <c r="STJ47"/>
      <c r="STK47"/>
      <c r="STL47" s="3"/>
      <c r="STO47" s="8"/>
      <c r="STP47" s="9"/>
      <c r="STQ47" s="8"/>
      <c r="STR47" s="8"/>
      <c r="STS47" s="9"/>
      <c r="STT47" s="6"/>
      <c r="STU47" s="9"/>
      <c r="STV47" s="6"/>
      <c r="STW47" s="9"/>
      <c r="STX47" s="44"/>
      <c r="STZ47" s="44"/>
      <c r="SUB47" s="33"/>
      <c r="SUD47" s="33"/>
      <c r="SUF47" s="33"/>
      <c r="SUH47" s="33"/>
      <c r="SUJ47"/>
      <c r="SUK47"/>
      <c r="SUL47"/>
      <c r="SUM47" s="3"/>
      <c r="SUP47" s="8"/>
      <c r="SUQ47" s="9"/>
      <c r="SUR47" s="8"/>
      <c r="SUS47" s="8"/>
      <c r="SUT47" s="9"/>
      <c r="SUU47" s="6"/>
      <c r="SUV47" s="9"/>
      <c r="SUW47" s="6"/>
      <c r="SUX47" s="9"/>
      <c r="SUY47" s="44"/>
      <c r="SVA47" s="44"/>
      <c r="SVC47" s="33"/>
      <c r="SVE47" s="33"/>
      <c r="SVG47" s="33"/>
      <c r="SVI47" s="33"/>
      <c r="SVK47"/>
      <c r="SVL47"/>
      <c r="SVM47"/>
      <c r="SVN47" s="3"/>
      <c r="SVQ47" s="8"/>
      <c r="SVR47" s="9"/>
      <c r="SVS47" s="8"/>
      <c r="SVT47" s="8"/>
      <c r="SVU47" s="9"/>
      <c r="SVV47" s="6"/>
      <c r="SVW47" s="9"/>
      <c r="SVX47" s="6"/>
      <c r="SVY47" s="9"/>
      <c r="SVZ47" s="44"/>
      <c r="SWB47" s="44"/>
      <c r="SWD47" s="33"/>
      <c r="SWF47" s="33"/>
      <c r="SWH47" s="33"/>
      <c r="SWJ47" s="33"/>
      <c r="SWL47"/>
      <c r="SWM47"/>
      <c r="SWN47"/>
      <c r="SWO47" s="3"/>
      <c r="SWR47" s="8"/>
      <c r="SWS47" s="9"/>
      <c r="SWT47" s="8"/>
      <c r="SWU47" s="8"/>
      <c r="SWV47" s="9"/>
      <c r="SWW47" s="6"/>
      <c r="SWX47" s="9"/>
      <c r="SWY47" s="6"/>
      <c r="SWZ47" s="9"/>
      <c r="SXA47" s="44"/>
      <c r="SXC47" s="44"/>
      <c r="SXE47" s="33"/>
      <c r="SXG47" s="33"/>
      <c r="SXI47" s="33"/>
      <c r="SXK47" s="33"/>
      <c r="SXM47"/>
      <c r="SXN47"/>
      <c r="SXO47"/>
      <c r="SXP47" s="3"/>
      <c r="SXS47" s="8"/>
      <c r="SXT47" s="9"/>
      <c r="SXU47" s="8"/>
      <c r="SXV47" s="8"/>
      <c r="SXW47" s="9"/>
      <c r="SXX47" s="6"/>
      <c r="SXY47" s="9"/>
      <c r="SXZ47" s="6"/>
      <c r="SYA47" s="9"/>
      <c r="SYB47" s="44"/>
      <c r="SYD47" s="44"/>
      <c r="SYF47" s="33"/>
      <c r="SYH47" s="33"/>
      <c r="SYJ47" s="33"/>
      <c r="SYL47" s="33"/>
      <c r="SYN47"/>
      <c r="SYO47"/>
      <c r="SYP47"/>
      <c r="SYQ47" s="3"/>
      <c r="SYT47" s="8"/>
      <c r="SYU47" s="9"/>
      <c r="SYV47" s="8"/>
      <c r="SYW47" s="8"/>
      <c r="SYX47" s="9"/>
      <c r="SYY47" s="6"/>
      <c r="SYZ47" s="9"/>
      <c r="SZA47" s="6"/>
      <c r="SZB47" s="9"/>
      <c r="SZC47" s="44"/>
      <c r="SZE47" s="44"/>
      <c r="SZG47" s="33"/>
      <c r="SZI47" s="33"/>
      <c r="SZK47" s="33"/>
      <c r="SZM47" s="33"/>
      <c r="SZO47"/>
      <c r="SZP47"/>
      <c r="SZQ47"/>
      <c r="SZR47" s="3"/>
      <c r="SZU47" s="8"/>
      <c r="SZV47" s="9"/>
      <c r="SZW47" s="8"/>
      <c r="SZX47" s="8"/>
      <c r="SZY47" s="9"/>
      <c r="SZZ47" s="6"/>
      <c r="TAA47" s="9"/>
      <c r="TAB47" s="6"/>
      <c r="TAC47" s="9"/>
      <c r="TAD47" s="44"/>
      <c r="TAF47" s="44"/>
      <c r="TAH47" s="33"/>
      <c r="TAJ47" s="33"/>
      <c r="TAL47" s="33"/>
      <c r="TAN47" s="33"/>
      <c r="TAP47"/>
      <c r="TAQ47"/>
      <c r="TAR47"/>
      <c r="TAS47" s="3"/>
      <c r="TAV47" s="8"/>
      <c r="TAW47" s="9"/>
      <c r="TAX47" s="8"/>
      <c r="TAY47" s="8"/>
      <c r="TAZ47" s="9"/>
      <c r="TBA47" s="6"/>
      <c r="TBB47" s="9"/>
      <c r="TBC47" s="6"/>
      <c r="TBD47" s="9"/>
      <c r="TBE47" s="44"/>
      <c r="TBG47" s="44"/>
      <c r="TBI47" s="33"/>
      <c r="TBK47" s="33"/>
      <c r="TBM47" s="33"/>
      <c r="TBO47" s="33"/>
      <c r="TBQ47"/>
      <c r="TBR47"/>
      <c r="TBS47"/>
      <c r="TBT47" s="3"/>
      <c r="TBW47" s="8"/>
      <c r="TBX47" s="9"/>
      <c r="TBY47" s="8"/>
      <c r="TBZ47" s="8"/>
      <c r="TCA47" s="9"/>
      <c r="TCB47" s="6"/>
      <c r="TCC47" s="9"/>
      <c r="TCD47" s="6"/>
      <c r="TCE47" s="9"/>
      <c r="TCF47" s="44"/>
      <c r="TCH47" s="44"/>
      <c r="TCJ47" s="33"/>
      <c r="TCL47" s="33"/>
      <c r="TCN47" s="33"/>
      <c r="TCP47" s="33"/>
      <c r="TCR47"/>
      <c r="TCS47"/>
      <c r="TCT47"/>
      <c r="TCU47" s="3"/>
      <c r="TCX47" s="8"/>
      <c r="TCY47" s="9"/>
      <c r="TCZ47" s="8"/>
      <c r="TDA47" s="8"/>
      <c r="TDB47" s="9"/>
      <c r="TDC47" s="6"/>
      <c r="TDD47" s="9"/>
      <c r="TDE47" s="6"/>
      <c r="TDF47" s="9"/>
      <c r="TDG47" s="44"/>
      <c r="TDI47" s="44"/>
      <c r="TDK47" s="33"/>
      <c r="TDM47" s="33"/>
      <c r="TDO47" s="33"/>
      <c r="TDQ47" s="33"/>
      <c r="TDS47"/>
      <c r="TDT47"/>
      <c r="TDU47"/>
      <c r="TDV47" s="3"/>
      <c r="TDY47" s="8"/>
      <c r="TDZ47" s="9"/>
      <c r="TEA47" s="8"/>
      <c r="TEB47" s="8"/>
      <c r="TEC47" s="9"/>
      <c r="TED47" s="6"/>
      <c r="TEE47" s="9"/>
      <c r="TEF47" s="6"/>
      <c r="TEG47" s="9"/>
      <c r="TEH47" s="44"/>
      <c r="TEJ47" s="44"/>
      <c r="TEL47" s="33"/>
      <c r="TEN47" s="33"/>
      <c r="TEP47" s="33"/>
      <c r="TER47" s="33"/>
      <c r="TET47"/>
      <c r="TEU47"/>
      <c r="TEV47"/>
      <c r="TEW47" s="3"/>
      <c r="TEZ47" s="8"/>
      <c r="TFA47" s="9"/>
      <c r="TFB47" s="8"/>
      <c r="TFC47" s="8"/>
      <c r="TFD47" s="9"/>
      <c r="TFE47" s="6"/>
      <c r="TFF47" s="9"/>
      <c r="TFG47" s="6"/>
      <c r="TFH47" s="9"/>
      <c r="TFI47" s="44"/>
      <c r="TFK47" s="44"/>
      <c r="TFM47" s="33"/>
      <c r="TFO47" s="33"/>
      <c r="TFQ47" s="33"/>
      <c r="TFS47" s="33"/>
      <c r="TFU47"/>
      <c r="TFV47"/>
      <c r="TFW47"/>
      <c r="TFX47" s="3"/>
      <c r="TGA47" s="8"/>
      <c r="TGB47" s="9"/>
      <c r="TGC47" s="8"/>
      <c r="TGD47" s="8"/>
      <c r="TGE47" s="9"/>
      <c r="TGF47" s="6"/>
      <c r="TGG47" s="9"/>
      <c r="TGH47" s="6"/>
      <c r="TGI47" s="9"/>
      <c r="TGJ47" s="44"/>
      <c r="TGL47" s="44"/>
      <c r="TGN47" s="33"/>
      <c r="TGP47" s="33"/>
      <c r="TGR47" s="33"/>
      <c r="TGT47" s="33"/>
      <c r="TGV47"/>
      <c r="TGW47"/>
      <c r="TGX47"/>
      <c r="TGY47" s="3"/>
      <c r="THB47" s="8"/>
      <c r="THC47" s="9"/>
      <c r="THD47" s="8"/>
      <c r="THE47" s="8"/>
      <c r="THF47" s="9"/>
      <c r="THG47" s="6"/>
      <c r="THH47" s="9"/>
      <c r="THI47" s="6"/>
      <c r="THJ47" s="9"/>
      <c r="THK47" s="44"/>
      <c r="THM47" s="44"/>
      <c r="THO47" s="33"/>
      <c r="THQ47" s="33"/>
      <c r="THS47" s="33"/>
      <c r="THU47" s="33"/>
      <c r="THW47"/>
      <c r="THX47"/>
      <c r="THY47"/>
      <c r="THZ47" s="3"/>
      <c r="TIC47" s="8"/>
      <c r="TID47" s="9"/>
      <c r="TIE47" s="8"/>
      <c r="TIF47" s="8"/>
      <c r="TIG47" s="9"/>
      <c r="TIH47" s="6"/>
      <c r="TII47" s="9"/>
      <c r="TIJ47" s="6"/>
      <c r="TIK47" s="9"/>
      <c r="TIL47" s="44"/>
      <c r="TIN47" s="44"/>
      <c r="TIP47" s="33"/>
      <c r="TIR47" s="33"/>
      <c r="TIT47" s="33"/>
      <c r="TIV47" s="33"/>
      <c r="TIX47"/>
      <c r="TIY47"/>
      <c r="TIZ47"/>
      <c r="TJA47" s="3"/>
      <c r="TJD47" s="8"/>
      <c r="TJE47" s="9"/>
      <c r="TJF47" s="8"/>
      <c r="TJG47" s="8"/>
      <c r="TJH47" s="9"/>
      <c r="TJI47" s="6"/>
      <c r="TJJ47" s="9"/>
      <c r="TJK47" s="6"/>
      <c r="TJL47" s="9"/>
      <c r="TJM47" s="44"/>
      <c r="TJO47" s="44"/>
      <c r="TJQ47" s="33"/>
      <c r="TJS47" s="33"/>
      <c r="TJU47" s="33"/>
      <c r="TJW47" s="33"/>
      <c r="TJY47"/>
      <c r="TJZ47"/>
      <c r="TKA47"/>
      <c r="TKB47" s="3"/>
      <c r="TKE47" s="8"/>
      <c r="TKF47" s="9"/>
      <c r="TKG47" s="8"/>
      <c r="TKH47" s="8"/>
      <c r="TKI47" s="9"/>
      <c r="TKJ47" s="6"/>
      <c r="TKK47" s="9"/>
      <c r="TKL47" s="6"/>
      <c r="TKM47" s="9"/>
      <c r="TKN47" s="44"/>
      <c r="TKP47" s="44"/>
      <c r="TKR47" s="33"/>
      <c r="TKT47" s="33"/>
      <c r="TKV47" s="33"/>
      <c r="TKX47" s="33"/>
      <c r="TKZ47"/>
      <c r="TLA47"/>
      <c r="TLB47"/>
      <c r="TLC47" s="3"/>
      <c r="TLF47" s="8"/>
      <c r="TLG47" s="9"/>
      <c r="TLH47" s="8"/>
      <c r="TLI47" s="8"/>
      <c r="TLJ47" s="9"/>
      <c r="TLK47" s="6"/>
      <c r="TLL47" s="9"/>
      <c r="TLM47" s="6"/>
      <c r="TLN47" s="9"/>
      <c r="TLO47" s="44"/>
      <c r="TLQ47" s="44"/>
      <c r="TLS47" s="33"/>
      <c r="TLU47" s="33"/>
      <c r="TLW47" s="33"/>
      <c r="TLY47" s="33"/>
      <c r="TMA47"/>
      <c r="TMB47"/>
      <c r="TMC47"/>
      <c r="TMD47" s="3"/>
      <c r="TMG47" s="8"/>
      <c r="TMH47" s="9"/>
      <c r="TMI47" s="8"/>
      <c r="TMJ47" s="8"/>
      <c r="TMK47" s="9"/>
      <c r="TML47" s="6"/>
      <c r="TMM47" s="9"/>
      <c r="TMN47" s="6"/>
      <c r="TMO47" s="9"/>
      <c r="TMP47" s="44"/>
      <c r="TMR47" s="44"/>
      <c r="TMT47" s="33"/>
      <c r="TMV47" s="33"/>
      <c r="TMX47" s="33"/>
      <c r="TMZ47" s="33"/>
      <c r="TNB47"/>
      <c r="TNC47"/>
      <c r="TND47"/>
      <c r="TNE47" s="3"/>
      <c r="TNH47" s="8"/>
      <c r="TNI47" s="9"/>
      <c r="TNJ47" s="8"/>
      <c r="TNK47" s="8"/>
      <c r="TNL47" s="9"/>
      <c r="TNM47" s="6"/>
      <c r="TNN47" s="9"/>
      <c r="TNO47" s="6"/>
      <c r="TNP47" s="9"/>
      <c r="TNQ47" s="44"/>
      <c r="TNS47" s="44"/>
      <c r="TNU47" s="33"/>
      <c r="TNW47" s="33"/>
      <c r="TNY47" s="33"/>
      <c r="TOA47" s="33"/>
      <c r="TOC47"/>
      <c r="TOD47"/>
      <c r="TOE47"/>
      <c r="TOF47" s="3"/>
      <c r="TOI47" s="8"/>
      <c r="TOJ47" s="9"/>
      <c r="TOK47" s="8"/>
      <c r="TOL47" s="8"/>
      <c r="TOM47" s="9"/>
      <c r="TON47" s="6"/>
      <c r="TOO47" s="9"/>
      <c r="TOP47" s="6"/>
      <c r="TOQ47" s="9"/>
      <c r="TOR47" s="44"/>
      <c r="TOT47" s="44"/>
      <c r="TOV47" s="33"/>
      <c r="TOX47" s="33"/>
      <c r="TOZ47" s="33"/>
      <c r="TPB47" s="33"/>
      <c r="TPD47"/>
      <c r="TPE47"/>
      <c r="TPF47"/>
      <c r="TPG47" s="3"/>
      <c r="TPJ47" s="8"/>
      <c r="TPK47" s="9"/>
      <c r="TPL47" s="8"/>
      <c r="TPM47" s="8"/>
      <c r="TPN47" s="9"/>
      <c r="TPO47" s="6"/>
      <c r="TPP47" s="9"/>
      <c r="TPQ47" s="6"/>
      <c r="TPR47" s="9"/>
      <c r="TPS47" s="44"/>
      <c r="TPU47" s="44"/>
      <c r="TPW47" s="33"/>
      <c r="TPY47" s="33"/>
      <c r="TQA47" s="33"/>
      <c r="TQC47" s="33"/>
      <c r="TQE47"/>
      <c r="TQF47"/>
      <c r="TQG47"/>
      <c r="TQH47" s="3"/>
      <c r="TQK47" s="8"/>
      <c r="TQL47" s="9"/>
      <c r="TQM47" s="8"/>
      <c r="TQN47" s="8"/>
      <c r="TQO47" s="9"/>
      <c r="TQP47" s="6"/>
      <c r="TQQ47" s="9"/>
      <c r="TQR47" s="6"/>
      <c r="TQS47" s="9"/>
      <c r="TQT47" s="44"/>
      <c r="TQV47" s="44"/>
      <c r="TQX47" s="33"/>
      <c r="TQZ47" s="33"/>
      <c r="TRB47" s="33"/>
      <c r="TRD47" s="33"/>
      <c r="TRF47"/>
      <c r="TRG47"/>
      <c r="TRH47"/>
      <c r="TRI47" s="3"/>
      <c r="TRL47" s="8"/>
      <c r="TRM47" s="9"/>
      <c r="TRN47" s="8"/>
      <c r="TRO47" s="8"/>
      <c r="TRP47" s="9"/>
      <c r="TRQ47" s="6"/>
      <c r="TRR47" s="9"/>
      <c r="TRS47" s="6"/>
      <c r="TRT47" s="9"/>
      <c r="TRU47" s="44"/>
      <c r="TRW47" s="44"/>
      <c r="TRY47" s="33"/>
      <c r="TSA47" s="33"/>
      <c r="TSC47" s="33"/>
      <c r="TSE47" s="33"/>
      <c r="TSG47"/>
      <c r="TSH47"/>
      <c r="TSI47"/>
      <c r="TSJ47" s="3"/>
      <c r="TSM47" s="8"/>
      <c r="TSN47" s="9"/>
      <c r="TSO47" s="8"/>
      <c r="TSP47" s="8"/>
      <c r="TSQ47" s="9"/>
      <c r="TSR47" s="6"/>
      <c r="TSS47" s="9"/>
      <c r="TST47" s="6"/>
      <c r="TSU47" s="9"/>
      <c r="TSV47" s="44"/>
      <c r="TSX47" s="44"/>
      <c r="TSZ47" s="33"/>
      <c r="TTB47" s="33"/>
      <c r="TTD47" s="33"/>
      <c r="TTF47" s="33"/>
      <c r="TTH47"/>
      <c r="TTI47"/>
      <c r="TTJ47"/>
      <c r="TTK47" s="3"/>
      <c r="TTN47" s="8"/>
      <c r="TTO47" s="9"/>
      <c r="TTP47" s="8"/>
      <c r="TTQ47" s="8"/>
      <c r="TTR47" s="9"/>
      <c r="TTS47" s="6"/>
      <c r="TTT47" s="9"/>
      <c r="TTU47" s="6"/>
      <c r="TTV47" s="9"/>
      <c r="TTW47" s="44"/>
      <c r="TTY47" s="44"/>
      <c r="TUA47" s="33"/>
      <c r="TUC47" s="33"/>
      <c r="TUE47" s="33"/>
      <c r="TUG47" s="33"/>
      <c r="TUI47"/>
      <c r="TUJ47"/>
      <c r="TUK47"/>
      <c r="TUL47" s="3"/>
      <c r="TUO47" s="8"/>
      <c r="TUP47" s="9"/>
      <c r="TUQ47" s="8"/>
      <c r="TUR47" s="8"/>
      <c r="TUS47" s="9"/>
      <c r="TUT47" s="6"/>
      <c r="TUU47" s="9"/>
      <c r="TUV47" s="6"/>
      <c r="TUW47" s="9"/>
      <c r="TUX47" s="44"/>
      <c r="TUZ47" s="44"/>
      <c r="TVB47" s="33"/>
      <c r="TVD47" s="33"/>
      <c r="TVF47" s="33"/>
      <c r="TVH47" s="33"/>
      <c r="TVJ47"/>
      <c r="TVK47"/>
      <c r="TVL47"/>
      <c r="TVM47" s="3"/>
      <c r="TVP47" s="8"/>
      <c r="TVQ47" s="9"/>
      <c r="TVR47" s="8"/>
      <c r="TVS47" s="8"/>
      <c r="TVT47" s="9"/>
      <c r="TVU47" s="6"/>
      <c r="TVV47" s="9"/>
      <c r="TVW47" s="6"/>
      <c r="TVX47" s="9"/>
      <c r="TVY47" s="44"/>
      <c r="TWA47" s="44"/>
      <c r="TWC47" s="33"/>
      <c r="TWE47" s="33"/>
      <c r="TWG47" s="33"/>
      <c r="TWI47" s="33"/>
      <c r="TWK47"/>
      <c r="TWL47"/>
      <c r="TWM47"/>
      <c r="TWN47" s="3"/>
      <c r="TWQ47" s="8"/>
      <c r="TWR47" s="9"/>
      <c r="TWS47" s="8"/>
      <c r="TWT47" s="8"/>
      <c r="TWU47" s="9"/>
      <c r="TWV47" s="6"/>
      <c r="TWW47" s="9"/>
      <c r="TWX47" s="6"/>
      <c r="TWY47" s="9"/>
      <c r="TWZ47" s="44"/>
      <c r="TXB47" s="44"/>
      <c r="TXD47" s="33"/>
      <c r="TXF47" s="33"/>
      <c r="TXH47" s="33"/>
      <c r="TXJ47" s="33"/>
      <c r="TXL47"/>
      <c r="TXM47"/>
      <c r="TXN47"/>
      <c r="TXO47" s="3"/>
      <c r="TXR47" s="8"/>
      <c r="TXS47" s="9"/>
      <c r="TXT47" s="8"/>
      <c r="TXU47" s="8"/>
      <c r="TXV47" s="9"/>
      <c r="TXW47" s="6"/>
      <c r="TXX47" s="9"/>
      <c r="TXY47" s="6"/>
      <c r="TXZ47" s="9"/>
      <c r="TYA47" s="44"/>
      <c r="TYC47" s="44"/>
      <c r="TYE47" s="33"/>
      <c r="TYG47" s="33"/>
      <c r="TYI47" s="33"/>
      <c r="TYK47" s="33"/>
      <c r="TYM47"/>
      <c r="TYN47"/>
      <c r="TYO47"/>
      <c r="TYP47" s="3"/>
      <c r="TYS47" s="8"/>
      <c r="TYT47" s="9"/>
      <c r="TYU47" s="8"/>
      <c r="TYV47" s="8"/>
      <c r="TYW47" s="9"/>
      <c r="TYX47" s="6"/>
      <c r="TYY47" s="9"/>
      <c r="TYZ47" s="6"/>
      <c r="TZA47" s="9"/>
      <c r="TZB47" s="44"/>
      <c r="TZD47" s="44"/>
      <c r="TZF47" s="33"/>
      <c r="TZH47" s="33"/>
      <c r="TZJ47" s="33"/>
      <c r="TZL47" s="33"/>
      <c r="TZN47"/>
      <c r="TZO47"/>
      <c r="TZP47"/>
      <c r="TZQ47" s="3"/>
      <c r="TZT47" s="8"/>
      <c r="TZU47" s="9"/>
      <c r="TZV47" s="8"/>
      <c r="TZW47" s="8"/>
      <c r="TZX47" s="9"/>
      <c r="TZY47" s="6"/>
      <c r="TZZ47" s="9"/>
      <c r="UAA47" s="6"/>
      <c r="UAB47" s="9"/>
      <c r="UAC47" s="44"/>
      <c r="UAE47" s="44"/>
      <c r="UAG47" s="33"/>
      <c r="UAI47" s="33"/>
      <c r="UAK47" s="33"/>
      <c r="UAM47" s="33"/>
      <c r="UAO47"/>
      <c r="UAP47"/>
      <c r="UAQ47"/>
      <c r="UAR47" s="3"/>
      <c r="UAU47" s="8"/>
      <c r="UAV47" s="9"/>
      <c r="UAW47" s="8"/>
      <c r="UAX47" s="8"/>
      <c r="UAY47" s="9"/>
      <c r="UAZ47" s="6"/>
      <c r="UBA47" s="9"/>
      <c r="UBB47" s="6"/>
      <c r="UBC47" s="9"/>
      <c r="UBD47" s="44"/>
      <c r="UBF47" s="44"/>
      <c r="UBH47" s="33"/>
      <c r="UBJ47" s="33"/>
      <c r="UBL47" s="33"/>
      <c r="UBN47" s="33"/>
      <c r="UBP47"/>
      <c r="UBQ47"/>
      <c r="UBR47"/>
      <c r="UBS47" s="3"/>
      <c r="UBV47" s="8"/>
      <c r="UBW47" s="9"/>
      <c r="UBX47" s="8"/>
      <c r="UBY47" s="8"/>
      <c r="UBZ47" s="9"/>
      <c r="UCA47" s="6"/>
      <c r="UCB47" s="9"/>
      <c r="UCC47" s="6"/>
      <c r="UCD47" s="9"/>
      <c r="UCE47" s="44"/>
      <c r="UCG47" s="44"/>
      <c r="UCI47" s="33"/>
      <c r="UCK47" s="33"/>
      <c r="UCM47" s="33"/>
      <c r="UCO47" s="33"/>
      <c r="UCQ47"/>
      <c r="UCR47"/>
      <c r="UCS47"/>
      <c r="UCT47" s="3"/>
      <c r="UCW47" s="8"/>
      <c r="UCX47" s="9"/>
      <c r="UCY47" s="8"/>
      <c r="UCZ47" s="8"/>
      <c r="UDA47" s="9"/>
      <c r="UDB47" s="6"/>
      <c r="UDC47" s="9"/>
      <c r="UDD47" s="6"/>
      <c r="UDE47" s="9"/>
      <c r="UDF47" s="44"/>
      <c r="UDH47" s="44"/>
      <c r="UDJ47" s="33"/>
      <c r="UDL47" s="33"/>
      <c r="UDN47" s="33"/>
      <c r="UDP47" s="33"/>
      <c r="UDR47"/>
      <c r="UDS47"/>
      <c r="UDT47"/>
      <c r="UDU47" s="3"/>
      <c r="UDX47" s="8"/>
      <c r="UDY47" s="9"/>
      <c r="UDZ47" s="8"/>
      <c r="UEA47" s="8"/>
      <c r="UEB47" s="9"/>
      <c r="UEC47" s="6"/>
      <c r="UED47" s="9"/>
      <c r="UEE47" s="6"/>
      <c r="UEF47" s="9"/>
      <c r="UEG47" s="44"/>
      <c r="UEI47" s="44"/>
      <c r="UEK47" s="33"/>
      <c r="UEM47" s="33"/>
      <c r="UEO47" s="33"/>
      <c r="UEQ47" s="33"/>
      <c r="UES47"/>
      <c r="UET47"/>
      <c r="UEU47"/>
      <c r="UEV47" s="3"/>
      <c r="UEY47" s="8"/>
      <c r="UEZ47" s="9"/>
      <c r="UFA47" s="8"/>
      <c r="UFB47" s="8"/>
      <c r="UFC47" s="9"/>
      <c r="UFD47" s="6"/>
      <c r="UFE47" s="9"/>
      <c r="UFF47" s="6"/>
      <c r="UFG47" s="9"/>
      <c r="UFH47" s="44"/>
      <c r="UFJ47" s="44"/>
      <c r="UFL47" s="33"/>
      <c r="UFN47" s="33"/>
      <c r="UFP47" s="33"/>
      <c r="UFR47" s="33"/>
      <c r="UFT47"/>
      <c r="UFU47"/>
      <c r="UFV47"/>
      <c r="UFW47" s="3"/>
      <c r="UFZ47" s="8"/>
      <c r="UGA47" s="9"/>
      <c r="UGB47" s="8"/>
      <c r="UGC47" s="8"/>
      <c r="UGD47" s="9"/>
      <c r="UGE47" s="6"/>
      <c r="UGF47" s="9"/>
      <c r="UGG47" s="6"/>
      <c r="UGH47" s="9"/>
      <c r="UGI47" s="44"/>
      <c r="UGK47" s="44"/>
      <c r="UGM47" s="33"/>
      <c r="UGO47" s="33"/>
      <c r="UGQ47" s="33"/>
      <c r="UGS47" s="33"/>
      <c r="UGU47"/>
      <c r="UGV47"/>
      <c r="UGW47"/>
      <c r="UGX47" s="3"/>
      <c r="UHA47" s="8"/>
      <c r="UHB47" s="9"/>
      <c r="UHC47" s="8"/>
      <c r="UHD47" s="8"/>
      <c r="UHE47" s="9"/>
      <c r="UHF47" s="6"/>
      <c r="UHG47" s="9"/>
      <c r="UHH47" s="6"/>
      <c r="UHI47" s="9"/>
      <c r="UHJ47" s="44"/>
      <c r="UHL47" s="44"/>
      <c r="UHN47" s="33"/>
      <c r="UHP47" s="33"/>
      <c r="UHR47" s="33"/>
      <c r="UHT47" s="33"/>
      <c r="UHV47"/>
      <c r="UHW47"/>
      <c r="UHX47"/>
      <c r="UHY47" s="3"/>
      <c r="UIB47" s="8"/>
      <c r="UIC47" s="9"/>
      <c r="UID47" s="8"/>
      <c r="UIE47" s="8"/>
      <c r="UIF47" s="9"/>
      <c r="UIG47" s="6"/>
      <c r="UIH47" s="9"/>
      <c r="UII47" s="6"/>
      <c r="UIJ47" s="9"/>
      <c r="UIK47" s="44"/>
      <c r="UIM47" s="44"/>
      <c r="UIO47" s="33"/>
      <c r="UIQ47" s="33"/>
      <c r="UIS47" s="33"/>
      <c r="UIU47" s="33"/>
      <c r="UIW47"/>
      <c r="UIX47"/>
      <c r="UIY47"/>
      <c r="UIZ47" s="3"/>
      <c r="UJC47" s="8"/>
      <c r="UJD47" s="9"/>
      <c r="UJE47" s="8"/>
      <c r="UJF47" s="8"/>
      <c r="UJG47" s="9"/>
      <c r="UJH47" s="6"/>
      <c r="UJI47" s="9"/>
      <c r="UJJ47" s="6"/>
      <c r="UJK47" s="9"/>
      <c r="UJL47" s="44"/>
      <c r="UJN47" s="44"/>
      <c r="UJP47" s="33"/>
      <c r="UJR47" s="33"/>
      <c r="UJT47" s="33"/>
      <c r="UJV47" s="33"/>
      <c r="UJX47"/>
      <c r="UJY47"/>
      <c r="UJZ47"/>
      <c r="UKA47" s="3"/>
      <c r="UKD47" s="8"/>
      <c r="UKE47" s="9"/>
      <c r="UKF47" s="8"/>
      <c r="UKG47" s="8"/>
      <c r="UKH47" s="9"/>
      <c r="UKI47" s="6"/>
      <c r="UKJ47" s="9"/>
      <c r="UKK47" s="6"/>
      <c r="UKL47" s="9"/>
      <c r="UKM47" s="44"/>
      <c r="UKO47" s="44"/>
      <c r="UKQ47" s="33"/>
      <c r="UKS47" s="33"/>
      <c r="UKU47" s="33"/>
      <c r="UKW47" s="33"/>
      <c r="UKY47"/>
      <c r="UKZ47"/>
      <c r="ULA47"/>
      <c r="ULB47" s="3"/>
      <c r="ULE47" s="8"/>
      <c r="ULF47" s="9"/>
      <c r="ULG47" s="8"/>
      <c r="ULH47" s="8"/>
      <c r="ULI47" s="9"/>
      <c r="ULJ47" s="6"/>
      <c r="ULK47" s="9"/>
      <c r="ULL47" s="6"/>
      <c r="ULM47" s="9"/>
      <c r="ULN47" s="44"/>
      <c r="ULP47" s="44"/>
      <c r="ULR47" s="33"/>
      <c r="ULT47" s="33"/>
      <c r="ULV47" s="33"/>
      <c r="ULX47" s="33"/>
      <c r="ULZ47"/>
      <c r="UMA47"/>
      <c r="UMB47"/>
      <c r="UMC47" s="3"/>
      <c r="UMF47" s="8"/>
      <c r="UMG47" s="9"/>
      <c r="UMH47" s="8"/>
      <c r="UMI47" s="8"/>
      <c r="UMJ47" s="9"/>
      <c r="UMK47" s="6"/>
      <c r="UML47" s="9"/>
      <c r="UMM47" s="6"/>
      <c r="UMN47" s="9"/>
      <c r="UMO47" s="44"/>
      <c r="UMQ47" s="44"/>
      <c r="UMS47" s="33"/>
      <c r="UMU47" s="33"/>
      <c r="UMW47" s="33"/>
      <c r="UMY47" s="33"/>
      <c r="UNA47"/>
      <c r="UNB47"/>
      <c r="UNC47"/>
      <c r="UND47" s="3"/>
      <c r="UNG47" s="8"/>
      <c r="UNH47" s="9"/>
      <c r="UNI47" s="8"/>
      <c r="UNJ47" s="8"/>
      <c r="UNK47" s="9"/>
      <c r="UNL47" s="6"/>
      <c r="UNM47" s="9"/>
      <c r="UNN47" s="6"/>
      <c r="UNO47" s="9"/>
      <c r="UNP47" s="44"/>
      <c r="UNR47" s="44"/>
      <c r="UNT47" s="33"/>
      <c r="UNV47" s="33"/>
      <c r="UNX47" s="33"/>
      <c r="UNZ47" s="33"/>
      <c r="UOB47"/>
      <c r="UOC47"/>
      <c r="UOD47"/>
      <c r="UOE47" s="3"/>
      <c r="UOH47" s="8"/>
      <c r="UOI47" s="9"/>
      <c r="UOJ47" s="8"/>
      <c r="UOK47" s="8"/>
      <c r="UOL47" s="9"/>
      <c r="UOM47" s="6"/>
      <c r="UON47" s="9"/>
      <c r="UOO47" s="6"/>
      <c r="UOP47" s="9"/>
      <c r="UOQ47" s="44"/>
      <c r="UOS47" s="44"/>
      <c r="UOU47" s="33"/>
      <c r="UOW47" s="33"/>
      <c r="UOY47" s="33"/>
      <c r="UPA47" s="33"/>
      <c r="UPC47"/>
      <c r="UPD47"/>
      <c r="UPE47"/>
      <c r="UPF47" s="3"/>
      <c r="UPI47" s="8"/>
      <c r="UPJ47" s="9"/>
      <c r="UPK47" s="8"/>
      <c r="UPL47" s="8"/>
      <c r="UPM47" s="9"/>
      <c r="UPN47" s="6"/>
      <c r="UPO47" s="9"/>
      <c r="UPP47" s="6"/>
      <c r="UPQ47" s="9"/>
      <c r="UPR47" s="44"/>
      <c r="UPT47" s="44"/>
      <c r="UPV47" s="33"/>
      <c r="UPX47" s="33"/>
      <c r="UPZ47" s="33"/>
      <c r="UQB47" s="33"/>
      <c r="UQD47"/>
      <c r="UQE47"/>
      <c r="UQF47"/>
      <c r="UQG47" s="3"/>
      <c r="UQJ47" s="8"/>
      <c r="UQK47" s="9"/>
      <c r="UQL47" s="8"/>
      <c r="UQM47" s="8"/>
      <c r="UQN47" s="9"/>
      <c r="UQO47" s="6"/>
      <c r="UQP47" s="9"/>
      <c r="UQQ47" s="6"/>
      <c r="UQR47" s="9"/>
      <c r="UQS47" s="44"/>
      <c r="UQU47" s="44"/>
      <c r="UQW47" s="33"/>
      <c r="UQY47" s="33"/>
      <c r="URA47" s="33"/>
      <c r="URC47" s="33"/>
      <c r="URE47"/>
      <c r="URF47"/>
      <c r="URG47"/>
      <c r="URH47" s="3"/>
      <c r="URK47" s="8"/>
      <c r="URL47" s="9"/>
      <c r="URM47" s="8"/>
      <c r="URN47" s="8"/>
      <c r="URO47" s="9"/>
      <c r="URP47" s="6"/>
      <c r="URQ47" s="9"/>
      <c r="URR47" s="6"/>
      <c r="URS47" s="9"/>
      <c r="URT47" s="44"/>
      <c r="URV47" s="44"/>
      <c r="URX47" s="33"/>
      <c r="URZ47" s="33"/>
      <c r="USB47" s="33"/>
      <c r="USD47" s="33"/>
      <c r="USF47"/>
      <c r="USG47"/>
      <c r="USH47"/>
      <c r="USI47" s="3"/>
      <c r="USL47" s="8"/>
      <c r="USM47" s="9"/>
      <c r="USN47" s="8"/>
      <c r="USO47" s="8"/>
      <c r="USP47" s="9"/>
      <c r="USQ47" s="6"/>
      <c r="USR47" s="9"/>
      <c r="USS47" s="6"/>
      <c r="UST47" s="9"/>
      <c r="USU47" s="44"/>
      <c r="USW47" s="44"/>
      <c r="USY47" s="33"/>
      <c r="UTA47" s="33"/>
      <c r="UTC47" s="33"/>
      <c r="UTE47" s="33"/>
      <c r="UTG47"/>
      <c r="UTH47"/>
      <c r="UTI47"/>
      <c r="UTJ47" s="3"/>
      <c r="UTM47" s="8"/>
      <c r="UTN47" s="9"/>
      <c r="UTO47" s="8"/>
      <c r="UTP47" s="8"/>
      <c r="UTQ47" s="9"/>
      <c r="UTR47" s="6"/>
      <c r="UTS47" s="9"/>
      <c r="UTT47" s="6"/>
      <c r="UTU47" s="9"/>
      <c r="UTV47" s="44"/>
      <c r="UTX47" s="44"/>
      <c r="UTZ47" s="33"/>
      <c r="UUB47" s="33"/>
      <c r="UUD47" s="33"/>
      <c r="UUF47" s="33"/>
      <c r="UUH47"/>
      <c r="UUI47"/>
      <c r="UUJ47"/>
      <c r="UUK47" s="3"/>
      <c r="UUN47" s="8"/>
      <c r="UUO47" s="9"/>
      <c r="UUP47" s="8"/>
      <c r="UUQ47" s="8"/>
      <c r="UUR47" s="9"/>
      <c r="UUS47" s="6"/>
      <c r="UUT47" s="9"/>
      <c r="UUU47" s="6"/>
      <c r="UUV47" s="9"/>
      <c r="UUW47" s="44"/>
      <c r="UUY47" s="44"/>
      <c r="UVA47" s="33"/>
      <c r="UVC47" s="33"/>
      <c r="UVE47" s="33"/>
      <c r="UVG47" s="33"/>
      <c r="UVI47"/>
      <c r="UVJ47"/>
      <c r="UVK47"/>
      <c r="UVL47" s="3"/>
      <c r="UVO47" s="8"/>
      <c r="UVP47" s="9"/>
      <c r="UVQ47" s="8"/>
      <c r="UVR47" s="8"/>
      <c r="UVS47" s="9"/>
      <c r="UVT47" s="6"/>
      <c r="UVU47" s="9"/>
      <c r="UVV47" s="6"/>
      <c r="UVW47" s="9"/>
      <c r="UVX47" s="44"/>
      <c r="UVZ47" s="44"/>
      <c r="UWB47" s="33"/>
      <c r="UWD47" s="33"/>
      <c r="UWF47" s="33"/>
      <c r="UWH47" s="33"/>
      <c r="UWJ47"/>
      <c r="UWK47"/>
      <c r="UWL47"/>
      <c r="UWM47" s="3"/>
      <c r="UWP47" s="8"/>
      <c r="UWQ47" s="9"/>
      <c r="UWR47" s="8"/>
      <c r="UWS47" s="8"/>
      <c r="UWT47" s="9"/>
      <c r="UWU47" s="6"/>
      <c r="UWV47" s="9"/>
      <c r="UWW47" s="6"/>
      <c r="UWX47" s="9"/>
      <c r="UWY47" s="44"/>
      <c r="UXA47" s="44"/>
      <c r="UXC47" s="33"/>
      <c r="UXE47" s="33"/>
      <c r="UXG47" s="33"/>
      <c r="UXI47" s="33"/>
      <c r="UXK47"/>
      <c r="UXL47"/>
      <c r="UXM47"/>
      <c r="UXN47" s="3"/>
      <c r="UXQ47" s="8"/>
      <c r="UXR47" s="9"/>
      <c r="UXS47" s="8"/>
      <c r="UXT47" s="8"/>
      <c r="UXU47" s="9"/>
      <c r="UXV47" s="6"/>
      <c r="UXW47" s="9"/>
      <c r="UXX47" s="6"/>
      <c r="UXY47" s="9"/>
      <c r="UXZ47" s="44"/>
      <c r="UYB47" s="44"/>
      <c r="UYD47" s="33"/>
      <c r="UYF47" s="33"/>
      <c r="UYH47" s="33"/>
      <c r="UYJ47" s="33"/>
      <c r="UYL47"/>
      <c r="UYM47"/>
      <c r="UYN47"/>
      <c r="UYO47" s="3"/>
      <c r="UYR47" s="8"/>
      <c r="UYS47" s="9"/>
      <c r="UYT47" s="8"/>
      <c r="UYU47" s="8"/>
      <c r="UYV47" s="9"/>
      <c r="UYW47" s="6"/>
      <c r="UYX47" s="9"/>
      <c r="UYY47" s="6"/>
      <c r="UYZ47" s="9"/>
      <c r="UZA47" s="44"/>
      <c r="UZC47" s="44"/>
      <c r="UZE47" s="33"/>
      <c r="UZG47" s="33"/>
      <c r="UZI47" s="33"/>
      <c r="UZK47" s="33"/>
      <c r="UZM47"/>
      <c r="UZN47"/>
      <c r="UZO47"/>
      <c r="UZP47" s="3"/>
      <c r="UZS47" s="8"/>
      <c r="UZT47" s="9"/>
      <c r="UZU47" s="8"/>
      <c r="UZV47" s="8"/>
      <c r="UZW47" s="9"/>
      <c r="UZX47" s="6"/>
      <c r="UZY47" s="9"/>
      <c r="UZZ47" s="6"/>
      <c r="VAA47" s="9"/>
      <c r="VAB47" s="44"/>
      <c r="VAD47" s="44"/>
      <c r="VAF47" s="33"/>
      <c r="VAH47" s="33"/>
      <c r="VAJ47" s="33"/>
      <c r="VAL47" s="33"/>
      <c r="VAN47"/>
      <c r="VAO47"/>
      <c r="VAP47"/>
      <c r="VAQ47" s="3"/>
      <c r="VAT47" s="8"/>
      <c r="VAU47" s="9"/>
      <c r="VAV47" s="8"/>
      <c r="VAW47" s="8"/>
      <c r="VAX47" s="9"/>
      <c r="VAY47" s="6"/>
      <c r="VAZ47" s="9"/>
      <c r="VBA47" s="6"/>
      <c r="VBB47" s="9"/>
      <c r="VBC47" s="44"/>
      <c r="VBE47" s="44"/>
      <c r="VBG47" s="33"/>
      <c r="VBI47" s="33"/>
      <c r="VBK47" s="33"/>
      <c r="VBM47" s="33"/>
      <c r="VBO47"/>
      <c r="VBP47"/>
      <c r="VBQ47"/>
      <c r="VBR47" s="3"/>
      <c r="VBU47" s="8"/>
      <c r="VBV47" s="9"/>
      <c r="VBW47" s="8"/>
      <c r="VBX47" s="8"/>
      <c r="VBY47" s="9"/>
      <c r="VBZ47" s="6"/>
      <c r="VCA47" s="9"/>
      <c r="VCB47" s="6"/>
      <c r="VCC47" s="9"/>
      <c r="VCD47" s="44"/>
      <c r="VCF47" s="44"/>
      <c r="VCH47" s="33"/>
      <c r="VCJ47" s="33"/>
      <c r="VCL47" s="33"/>
      <c r="VCN47" s="33"/>
      <c r="VCP47"/>
      <c r="VCQ47"/>
      <c r="VCR47"/>
      <c r="VCS47" s="3"/>
      <c r="VCV47" s="8"/>
      <c r="VCW47" s="9"/>
      <c r="VCX47" s="8"/>
      <c r="VCY47" s="8"/>
      <c r="VCZ47" s="9"/>
      <c r="VDA47" s="6"/>
      <c r="VDB47" s="9"/>
      <c r="VDC47" s="6"/>
      <c r="VDD47" s="9"/>
      <c r="VDE47" s="44"/>
      <c r="VDG47" s="44"/>
      <c r="VDI47" s="33"/>
      <c r="VDK47" s="33"/>
      <c r="VDM47" s="33"/>
      <c r="VDO47" s="33"/>
      <c r="VDQ47"/>
      <c r="VDR47"/>
      <c r="VDS47"/>
      <c r="VDT47" s="3"/>
      <c r="VDW47" s="8"/>
      <c r="VDX47" s="9"/>
      <c r="VDY47" s="8"/>
      <c r="VDZ47" s="8"/>
      <c r="VEA47" s="9"/>
      <c r="VEB47" s="6"/>
      <c r="VEC47" s="9"/>
      <c r="VED47" s="6"/>
      <c r="VEE47" s="9"/>
      <c r="VEF47" s="44"/>
      <c r="VEH47" s="44"/>
      <c r="VEJ47" s="33"/>
      <c r="VEL47" s="33"/>
      <c r="VEN47" s="33"/>
      <c r="VEP47" s="33"/>
      <c r="VER47"/>
      <c r="VES47"/>
      <c r="VET47"/>
      <c r="VEU47" s="3"/>
      <c r="VEX47" s="8"/>
      <c r="VEY47" s="9"/>
      <c r="VEZ47" s="8"/>
      <c r="VFA47" s="8"/>
      <c r="VFB47" s="9"/>
      <c r="VFC47" s="6"/>
      <c r="VFD47" s="9"/>
      <c r="VFE47" s="6"/>
      <c r="VFF47" s="9"/>
      <c r="VFG47" s="44"/>
      <c r="VFI47" s="44"/>
      <c r="VFK47" s="33"/>
      <c r="VFM47" s="33"/>
      <c r="VFO47" s="33"/>
      <c r="VFQ47" s="33"/>
      <c r="VFS47"/>
      <c r="VFT47"/>
      <c r="VFU47"/>
      <c r="VFV47" s="3"/>
      <c r="VFY47" s="8"/>
      <c r="VFZ47" s="9"/>
      <c r="VGA47" s="8"/>
      <c r="VGB47" s="8"/>
      <c r="VGC47" s="9"/>
      <c r="VGD47" s="6"/>
      <c r="VGE47" s="9"/>
      <c r="VGF47" s="6"/>
      <c r="VGG47" s="9"/>
      <c r="VGH47" s="44"/>
      <c r="VGJ47" s="44"/>
      <c r="VGL47" s="33"/>
      <c r="VGN47" s="33"/>
      <c r="VGP47" s="33"/>
      <c r="VGR47" s="33"/>
      <c r="VGT47"/>
      <c r="VGU47"/>
      <c r="VGV47"/>
      <c r="VGW47" s="3"/>
      <c r="VGZ47" s="8"/>
      <c r="VHA47" s="9"/>
      <c r="VHB47" s="8"/>
      <c r="VHC47" s="8"/>
      <c r="VHD47" s="9"/>
      <c r="VHE47" s="6"/>
      <c r="VHF47" s="9"/>
      <c r="VHG47" s="6"/>
      <c r="VHH47" s="9"/>
      <c r="VHI47" s="44"/>
      <c r="VHK47" s="44"/>
      <c r="VHM47" s="33"/>
      <c r="VHO47" s="33"/>
      <c r="VHQ47" s="33"/>
      <c r="VHS47" s="33"/>
      <c r="VHU47"/>
      <c r="VHV47"/>
      <c r="VHW47"/>
      <c r="VHX47" s="3"/>
      <c r="VIA47" s="8"/>
      <c r="VIB47" s="9"/>
      <c r="VIC47" s="8"/>
      <c r="VID47" s="8"/>
      <c r="VIE47" s="9"/>
      <c r="VIF47" s="6"/>
      <c r="VIG47" s="9"/>
      <c r="VIH47" s="6"/>
      <c r="VII47" s="9"/>
      <c r="VIJ47" s="44"/>
      <c r="VIL47" s="44"/>
      <c r="VIN47" s="33"/>
      <c r="VIP47" s="33"/>
      <c r="VIR47" s="33"/>
      <c r="VIT47" s="33"/>
      <c r="VIV47"/>
      <c r="VIW47"/>
      <c r="VIX47"/>
      <c r="VIY47" s="3"/>
      <c r="VJB47" s="8"/>
      <c r="VJC47" s="9"/>
      <c r="VJD47" s="8"/>
      <c r="VJE47" s="8"/>
      <c r="VJF47" s="9"/>
      <c r="VJG47" s="6"/>
      <c r="VJH47" s="9"/>
      <c r="VJI47" s="6"/>
      <c r="VJJ47" s="9"/>
      <c r="VJK47" s="44"/>
      <c r="VJM47" s="44"/>
      <c r="VJO47" s="33"/>
      <c r="VJQ47" s="33"/>
      <c r="VJS47" s="33"/>
      <c r="VJU47" s="33"/>
      <c r="VJW47"/>
      <c r="VJX47"/>
      <c r="VJY47"/>
      <c r="VJZ47" s="3"/>
      <c r="VKC47" s="8"/>
      <c r="VKD47" s="9"/>
      <c r="VKE47" s="8"/>
      <c r="VKF47" s="8"/>
      <c r="VKG47" s="9"/>
      <c r="VKH47" s="6"/>
      <c r="VKI47" s="9"/>
      <c r="VKJ47" s="6"/>
      <c r="VKK47" s="9"/>
      <c r="VKL47" s="44"/>
      <c r="VKN47" s="44"/>
      <c r="VKP47" s="33"/>
      <c r="VKR47" s="33"/>
      <c r="VKT47" s="33"/>
      <c r="VKV47" s="33"/>
      <c r="VKX47"/>
      <c r="VKY47"/>
      <c r="VKZ47"/>
      <c r="VLA47" s="3"/>
      <c r="VLD47" s="8"/>
      <c r="VLE47" s="9"/>
      <c r="VLF47" s="8"/>
      <c r="VLG47" s="8"/>
      <c r="VLH47" s="9"/>
      <c r="VLI47" s="6"/>
      <c r="VLJ47" s="9"/>
      <c r="VLK47" s="6"/>
      <c r="VLL47" s="9"/>
      <c r="VLM47" s="44"/>
      <c r="VLO47" s="44"/>
      <c r="VLQ47" s="33"/>
      <c r="VLS47" s="33"/>
      <c r="VLU47" s="33"/>
      <c r="VLW47" s="33"/>
      <c r="VLY47"/>
      <c r="VLZ47"/>
      <c r="VMA47"/>
      <c r="VMB47" s="3"/>
      <c r="VME47" s="8"/>
      <c r="VMF47" s="9"/>
      <c r="VMG47" s="8"/>
      <c r="VMH47" s="8"/>
      <c r="VMI47" s="9"/>
      <c r="VMJ47" s="6"/>
      <c r="VMK47" s="9"/>
      <c r="VML47" s="6"/>
      <c r="VMM47" s="9"/>
      <c r="VMN47" s="44"/>
      <c r="VMP47" s="44"/>
      <c r="VMR47" s="33"/>
      <c r="VMT47" s="33"/>
      <c r="VMV47" s="33"/>
      <c r="VMX47" s="33"/>
      <c r="VMZ47"/>
      <c r="VNA47"/>
      <c r="VNB47"/>
      <c r="VNC47" s="3"/>
      <c r="VNF47" s="8"/>
      <c r="VNG47" s="9"/>
      <c r="VNH47" s="8"/>
      <c r="VNI47" s="8"/>
      <c r="VNJ47" s="9"/>
      <c r="VNK47" s="6"/>
      <c r="VNL47" s="9"/>
      <c r="VNM47" s="6"/>
      <c r="VNN47" s="9"/>
      <c r="VNO47" s="44"/>
      <c r="VNQ47" s="44"/>
      <c r="VNS47" s="33"/>
      <c r="VNU47" s="33"/>
      <c r="VNW47" s="33"/>
      <c r="VNY47" s="33"/>
      <c r="VOA47"/>
      <c r="VOB47"/>
      <c r="VOC47"/>
      <c r="VOD47" s="3"/>
      <c r="VOG47" s="8"/>
      <c r="VOH47" s="9"/>
      <c r="VOI47" s="8"/>
      <c r="VOJ47" s="8"/>
      <c r="VOK47" s="9"/>
      <c r="VOL47" s="6"/>
      <c r="VOM47" s="9"/>
      <c r="VON47" s="6"/>
      <c r="VOO47" s="9"/>
      <c r="VOP47" s="44"/>
      <c r="VOR47" s="44"/>
      <c r="VOT47" s="33"/>
      <c r="VOV47" s="33"/>
      <c r="VOX47" s="33"/>
      <c r="VOZ47" s="33"/>
      <c r="VPB47"/>
      <c r="VPC47"/>
      <c r="VPD47"/>
      <c r="VPE47" s="3"/>
      <c r="VPH47" s="8"/>
      <c r="VPI47" s="9"/>
      <c r="VPJ47" s="8"/>
      <c r="VPK47" s="8"/>
      <c r="VPL47" s="9"/>
      <c r="VPM47" s="6"/>
      <c r="VPN47" s="9"/>
      <c r="VPO47" s="6"/>
      <c r="VPP47" s="9"/>
      <c r="VPQ47" s="44"/>
      <c r="VPS47" s="44"/>
      <c r="VPU47" s="33"/>
      <c r="VPW47" s="33"/>
      <c r="VPY47" s="33"/>
      <c r="VQA47" s="33"/>
      <c r="VQC47"/>
      <c r="VQD47"/>
      <c r="VQE47"/>
      <c r="VQF47" s="3"/>
      <c r="VQI47" s="8"/>
      <c r="VQJ47" s="9"/>
      <c r="VQK47" s="8"/>
      <c r="VQL47" s="8"/>
      <c r="VQM47" s="9"/>
      <c r="VQN47" s="6"/>
      <c r="VQO47" s="9"/>
      <c r="VQP47" s="6"/>
      <c r="VQQ47" s="9"/>
      <c r="VQR47" s="44"/>
      <c r="VQT47" s="44"/>
      <c r="VQV47" s="33"/>
      <c r="VQX47" s="33"/>
      <c r="VQZ47" s="33"/>
      <c r="VRB47" s="33"/>
      <c r="VRD47"/>
      <c r="VRE47"/>
      <c r="VRF47"/>
      <c r="VRG47" s="3"/>
      <c r="VRJ47" s="8"/>
      <c r="VRK47" s="9"/>
      <c r="VRL47" s="8"/>
      <c r="VRM47" s="8"/>
      <c r="VRN47" s="9"/>
      <c r="VRO47" s="6"/>
      <c r="VRP47" s="9"/>
      <c r="VRQ47" s="6"/>
      <c r="VRR47" s="9"/>
      <c r="VRS47" s="44"/>
      <c r="VRU47" s="44"/>
      <c r="VRW47" s="33"/>
      <c r="VRY47" s="33"/>
      <c r="VSA47" s="33"/>
      <c r="VSC47" s="33"/>
      <c r="VSE47"/>
      <c r="VSF47"/>
      <c r="VSG47"/>
      <c r="VSH47" s="3"/>
      <c r="VSK47" s="8"/>
      <c r="VSL47" s="9"/>
      <c r="VSM47" s="8"/>
      <c r="VSN47" s="8"/>
      <c r="VSO47" s="9"/>
      <c r="VSP47" s="6"/>
      <c r="VSQ47" s="9"/>
      <c r="VSR47" s="6"/>
      <c r="VSS47" s="9"/>
      <c r="VST47" s="44"/>
      <c r="VSV47" s="44"/>
      <c r="VSX47" s="33"/>
      <c r="VSZ47" s="33"/>
      <c r="VTB47" s="33"/>
      <c r="VTD47" s="33"/>
      <c r="VTF47"/>
      <c r="VTG47"/>
      <c r="VTH47"/>
      <c r="VTI47" s="3"/>
      <c r="VTL47" s="8"/>
      <c r="VTM47" s="9"/>
      <c r="VTN47" s="8"/>
      <c r="VTO47" s="8"/>
      <c r="VTP47" s="9"/>
      <c r="VTQ47" s="6"/>
      <c r="VTR47" s="9"/>
      <c r="VTS47" s="6"/>
      <c r="VTT47" s="9"/>
      <c r="VTU47" s="44"/>
      <c r="VTW47" s="44"/>
      <c r="VTY47" s="33"/>
      <c r="VUA47" s="33"/>
      <c r="VUC47" s="33"/>
      <c r="VUE47" s="33"/>
      <c r="VUG47"/>
      <c r="VUH47"/>
      <c r="VUI47"/>
      <c r="VUJ47" s="3"/>
      <c r="VUM47" s="8"/>
      <c r="VUN47" s="9"/>
      <c r="VUO47" s="8"/>
      <c r="VUP47" s="8"/>
      <c r="VUQ47" s="9"/>
      <c r="VUR47" s="6"/>
      <c r="VUS47" s="9"/>
      <c r="VUT47" s="6"/>
      <c r="VUU47" s="9"/>
      <c r="VUV47" s="44"/>
      <c r="VUX47" s="44"/>
      <c r="VUZ47" s="33"/>
      <c r="VVB47" s="33"/>
      <c r="VVD47" s="33"/>
      <c r="VVF47" s="33"/>
      <c r="VVH47"/>
      <c r="VVI47"/>
      <c r="VVJ47"/>
      <c r="VVK47" s="3"/>
      <c r="VVN47" s="8"/>
      <c r="VVO47" s="9"/>
      <c r="VVP47" s="8"/>
      <c r="VVQ47" s="8"/>
      <c r="VVR47" s="9"/>
      <c r="VVS47" s="6"/>
      <c r="VVT47" s="9"/>
      <c r="VVU47" s="6"/>
      <c r="VVV47" s="9"/>
      <c r="VVW47" s="44"/>
      <c r="VVY47" s="44"/>
      <c r="VWA47" s="33"/>
      <c r="VWC47" s="33"/>
      <c r="VWE47" s="33"/>
      <c r="VWG47" s="33"/>
      <c r="VWI47"/>
      <c r="VWJ47"/>
      <c r="VWK47"/>
      <c r="VWL47" s="3"/>
      <c r="VWO47" s="8"/>
      <c r="VWP47" s="9"/>
      <c r="VWQ47" s="8"/>
      <c r="VWR47" s="8"/>
      <c r="VWS47" s="9"/>
      <c r="VWT47" s="6"/>
      <c r="VWU47" s="9"/>
      <c r="VWV47" s="6"/>
      <c r="VWW47" s="9"/>
      <c r="VWX47" s="44"/>
      <c r="VWZ47" s="44"/>
      <c r="VXB47" s="33"/>
      <c r="VXD47" s="33"/>
      <c r="VXF47" s="33"/>
      <c r="VXH47" s="33"/>
      <c r="VXJ47"/>
      <c r="VXK47"/>
      <c r="VXL47"/>
      <c r="VXM47" s="3"/>
      <c r="VXP47" s="8"/>
      <c r="VXQ47" s="9"/>
      <c r="VXR47" s="8"/>
      <c r="VXS47" s="8"/>
      <c r="VXT47" s="9"/>
      <c r="VXU47" s="6"/>
      <c r="VXV47" s="9"/>
      <c r="VXW47" s="6"/>
      <c r="VXX47" s="9"/>
      <c r="VXY47" s="44"/>
      <c r="VYA47" s="44"/>
      <c r="VYC47" s="33"/>
      <c r="VYE47" s="33"/>
      <c r="VYG47" s="33"/>
      <c r="VYI47" s="33"/>
      <c r="VYK47"/>
      <c r="VYL47"/>
      <c r="VYM47"/>
      <c r="VYN47" s="3"/>
      <c r="VYQ47" s="8"/>
      <c r="VYR47" s="9"/>
      <c r="VYS47" s="8"/>
      <c r="VYT47" s="8"/>
      <c r="VYU47" s="9"/>
      <c r="VYV47" s="6"/>
      <c r="VYW47" s="9"/>
      <c r="VYX47" s="6"/>
      <c r="VYY47" s="9"/>
      <c r="VYZ47" s="44"/>
      <c r="VZB47" s="44"/>
      <c r="VZD47" s="33"/>
      <c r="VZF47" s="33"/>
      <c r="VZH47" s="33"/>
      <c r="VZJ47" s="33"/>
      <c r="VZL47"/>
      <c r="VZM47"/>
      <c r="VZN47"/>
      <c r="VZO47" s="3"/>
      <c r="VZR47" s="8"/>
      <c r="VZS47" s="9"/>
      <c r="VZT47" s="8"/>
      <c r="VZU47" s="8"/>
      <c r="VZV47" s="9"/>
      <c r="VZW47" s="6"/>
      <c r="VZX47" s="9"/>
      <c r="VZY47" s="6"/>
      <c r="VZZ47" s="9"/>
      <c r="WAA47" s="44"/>
      <c r="WAC47" s="44"/>
      <c r="WAE47" s="33"/>
      <c r="WAG47" s="33"/>
      <c r="WAI47" s="33"/>
      <c r="WAK47" s="33"/>
      <c r="WAM47"/>
      <c r="WAN47"/>
      <c r="WAO47"/>
      <c r="WAP47" s="3"/>
      <c r="WAS47" s="8"/>
      <c r="WAT47" s="9"/>
      <c r="WAU47" s="8"/>
      <c r="WAV47" s="8"/>
      <c r="WAW47" s="9"/>
      <c r="WAX47" s="6"/>
      <c r="WAY47" s="9"/>
      <c r="WAZ47" s="6"/>
      <c r="WBA47" s="9"/>
      <c r="WBB47" s="44"/>
      <c r="WBD47" s="44"/>
      <c r="WBF47" s="33"/>
      <c r="WBH47" s="33"/>
      <c r="WBJ47" s="33"/>
      <c r="WBL47" s="33"/>
      <c r="WBN47"/>
      <c r="WBO47"/>
      <c r="WBP47"/>
      <c r="WBQ47" s="3"/>
      <c r="WBT47" s="8"/>
      <c r="WBU47" s="9"/>
      <c r="WBV47" s="8"/>
      <c r="WBW47" s="8"/>
      <c r="WBX47" s="9"/>
      <c r="WBY47" s="6"/>
      <c r="WBZ47" s="9"/>
      <c r="WCA47" s="6"/>
      <c r="WCB47" s="9"/>
      <c r="WCC47" s="44"/>
      <c r="WCE47" s="44"/>
      <c r="WCG47" s="33"/>
      <c r="WCI47" s="33"/>
      <c r="WCK47" s="33"/>
      <c r="WCM47" s="33"/>
      <c r="WCO47"/>
      <c r="WCP47"/>
      <c r="WCQ47"/>
      <c r="WCR47" s="3"/>
      <c r="WCU47" s="8"/>
      <c r="WCV47" s="9"/>
      <c r="WCW47" s="8"/>
      <c r="WCX47" s="8"/>
      <c r="WCY47" s="9"/>
      <c r="WCZ47" s="6"/>
      <c r="WDA47" s="9"/>
      <c r="WDB47" s="6"/>
      <c r="WDC47" s="9"/>
      <c r="WDD47" s="44"/>
      <c r="WDF47" s="44"/>
      <c r="WDH47" s="33"/>
      <c r="WDJ47" s="33"/>
      <c r="WDL47" s="33"/>
      <c r="WDN47" s="33"/>
      <c r="WDP47"/>
      <c r="WDQ47"/>
      <c r="WDR47"/>
      <c r="WDS47" s="3"/>
      <c r="WDV47" s="8"/>
      <c r="WDW47" s="9"/>
      <c r="WDX47" s="8"/>
      <c r="WDY47" s="8"/>
      <c r="WDZ47" s="9"/>
      <c r="WEA47" s="6"/>
      <c r="WEB47" s="9"/>
      <c r="WEC47" s="6"/>
      <c r="WED47" s="9"/>
      <c r="WEE47" s="44"/>
      <c r="WEG47" s="44"/>
      <c r="WEI47" s="33"/>
      <c r="WEK47" s="33"/>
      <c r="WEM47" s="33"/>
      <c r="WEO47" s="33"/>
      <c r="WEQ47"/>
      <c r="WER47"/>
      <c r="WES47"/>
      <c r="WET47" s="3"/>
      <c r="WEW47" s="8"/>
      <c r="WEX47" s="9"/>
      <c r="WEY47" s="8"/>
      <c r="WEZ47" s="8"/>
      <c r="WFA47" s="9"/>
      <c r="WFB47" s="6"/>
      <c r="WFC47" s="9"/>
      <c r="WFD47" s="6"/>
      <c r="WFE47" s="9"/>
      <c r="WFF47" s="44"/>
      <c r="WFH47" s="44"/>
      <c r="WFJ47" s="33"/>
      <c r="WFL47" s="33"/>
      <c r="WFN47" s="33"/>
      <c r="WFP47" s="33"/>
      <c r="WFR47"/>
      <c r="WFS47"/>
      <c r="WFT47"/>
      <c r="WFU47" s="3"/>
      <c r="WFX47" s="8"/>
      <c r="WFY47" s="9"/>
      <c r="WFZ47" s="8"/>
      <c r="WGA47" s="8"/>
      <c r="WGB47" s="9"/>
      <c r="WGC47" s="6"/>
      <c r="WGD47" s="9"/>
      <c r="WGE47" s="6"/>
      <c r="WGF47" s="9"/>
      <c r="WGG47" s="44"/>
      <c r="WGI47" s="44"/>
      <c r="WGK47" s="33"/>
      <c r="WGM47" s="33"/>
      <c r="WGO47" s="33"/>
      <c r="WGQ47" s="33"/>
      <c r="WGS47"/>
      <c r="WGT47"/>
      <c r="WGU47"/>
      <c r="WGV47" s="3"/>
      <c r="WGY47" s="8"/>
      <c r="WGZ47" s="9"/>
      <c r="WHA47" s="8"/>
      <c r="WHB47" s="8"/>
      <c r="WHC47" s="9"/>
      <c r="WHD47" s="6"/>
      <c r="WHE47" s="9"/>
      <c r="WHF47" s="6"/>
      <c r="WHG47" s="9"/>
      <c r="WHH47" s="44"/>
      <c r="WHJ47" s="44"/>
      <c r="WHL47" s="33"/>
      <c r="WHN47" s="33"/>
      <c r="WHP47" s="33"/>
      <c r="WHR47" s="33"/>
      <c r="WHT47"/>
      <c r="WHU47"/>
      <c r="WHV47"/>
      <c r="WHW47" s="3"/>
      <c r="WHZ47" s="8"/>
      <c r="WIA47" s="9"/>
      <c r="WIB47" s="8"/>
      <c r="WIC47" s="8"/>
      <c r="WID47" s="9"/>
      <c r="WIE47" s="6"/>
      <c r="WIF47" s="9"/>
      <c r="WIG47" s="6"/>
      <c r="WIH47" s="9"/>
      <c r="WII47" s="44"/>
      <c r="WIK47" s="44"/>
      <c r="WIM47" s="33"/>
      <c r="WIO47" s="33"/>
      <c r="WIQ47" s="33"/>
      <c r="WIS47" s="33"/>
      <c r="WIU47"/>
      <c r="WIV47"/>
      <c r="WIW47"/>
      <c r="WIX47" s="3"/>
      <c r="WJA47" s="8"/>
      <c r="WJB47" s="9"/>
      <c r="WJC47" s="8"/>
      <c r="WJD47" s="8"/>
      <c r="WJE47" s="9"/>
      <c r="WJF47" s="6"/>
      <c r="WJG47" s="9"/>
      <c r="WJH47" s="6"/>
      <c r="WJI47" s="9"/>
      <c r="WJJ47" s="44"/>
      <c r="WJL47" s="44"/>
      <c r="WJN47" s="33"/>
      <c r="WJP47" s="33"/>
      <c r="WJR47" s="33"/>
      <c r="WJT47" s="33"/>
      <c r="WJV47"/>
      <c r="WJW47"/>
      <c r="WJX47"/>
      <c r="WJY47" s="3"/>
      <c r="WKB47" s="8"/>
      <c r="WKC47" s="9"/>
      <c r="WKD47" s="8"/>
      <c r="WKE47" s="8"/>
      <c r="WKF47" s="9"/>
      <c r="WKG47" s="6"/>
      <c r="WKH47" s="9"/>
      <c r="WKI47" s="6"/>
      <c r="WKJ47" s="9"/>
      <c r="WKK47" s="44"/>
      <c r="WKM47" s="44"/>
      <c r="WKO47" s="33"/>
      <c r="WKQ47" s="33"/>
      <c r="WKS47" s="33"/>
      <c r="WKU47" s="33"/>
      <c r="WKW47"/>
      <c r="WKX47"/>
      <c r="WKY47"/>
      <c r="WKZ47" s="3"/>
      <c r="WLC47" s="8"/>
      <c r="WLD47" s="9"/>
      <c r="WLE47" s="8"/>
      <c r="WLF47" s="8"/>
      <c r="WLG47" s="9"/>
      <c r="WLH47" s="6"/>
      <c r="WLI47" s="9"/>
      <c r="WLJ47" s="6"/>
      <c r="WLK47" s="9"/>
      <c r="WLL47" s="44"/>
      <c r="WLN47" s="44"/>
      <c r="WLP47" s="33"/>
      <c r="WLR47" s="33"/>
      <c r="WLT47" s="33"/>
      <c r="WLV47" s="33"/>
      <c r="WLX47"/>
      <c r="WLY47"/>
      <c r="WLZ47"/>
      <c r="WMA47" s="3"/>
      <c r="WMD47" s="8"/>
      <c r="WME47" s="9"/>
      <c r="WMF47" s="8"/>
      <c r="WMG47" s="8"/>
      <c r="WMH47" s="9"/>
      <c r="WMI47" s="6"/>
      <c r="WMJ47" s="9"/>
      <c r="WMK47" s="6"/>
      <c r="WML47" s="9"/>
      <c r="WMM47" s="44"/>
      <c r="WMO47" s="44"/>
      <c r="WMQ47" s="33"/>
      <c r="WMS47" s="33"/>
      <c r="WMU47" s="33"/>
      <c r="WMW47" s="33"/>
      <c r="WMY47"/>
      <c r="WMZ47"/>
      <c r="WNA47"/>
      <c r="WNB47" s="3"/>
      <c r="WNE47" s="8"/>
      <c r="WNF47" s="9"/>
      <c r="WNG47" s="8"/>
      <c r="WNH47" s="8"/>
      <c r="WNI47" s="9"/>
      <c r="WNJ47" s="6"/>
      <c r="WNK47" s="9"/>
      <c r="WNL47" s="6"/>
      <c r="WNM47" s="9"/>
      <c r="WNN47" s="44"/>
      <c r="WNP47" s="44"/>
      <c r="WNR47" s="33"/>
      <c r="WNT47" s="33"/>
      <c r="WNV47" s="33"/>
      <c r="WNX47" s="33"/>
      <c r="WNZ47"/>
      <c r="WOA47"/>
      <c r="WOB47"/>
      <c r="WOC47" s="3"/>
      <c r="WOF47" s="8"/>
      <c r="WOG47" s="9"/>
      <c r="WOH47" s="8"/>
      <c r="WOI47" s="8"/>
      <c r="WOJ47" s="9"/>
      <c r="WOK47" s="6"/>
      <c r="WOL47" s="9"/>
      <c r="WOM47" s="6"/>
      <c r="WON47" s="9"/>
      <c r="WOO47" s="44"/>
      <c r="WOQ47" s="44"/>
      <c r="WOS47" s="33"/>
      <c r="WOU47" s="33"/>
      <c r="WOW47" s="33"/>
      <c r="WOY47" s="33"/>
      <c r="WPA47"/>
      <c r="WPB47"/>
      <c r="WPC47"/>
      <c r="WPD47" s="3"/>
      <c r="WPG47" s="8"/>
      <c r="WPH47" s="9"/>
      <c r="WPI47" s="8"/>
      <c r="WPJ47" s="8"/>
      <c r="WPK47" s="9"/>
      <c r="WPL47" s="6"/>
      <c r="WPM47" s="9"/>
      <c r="WPN47" s="6"/>
      <c r="WPO47" s="9"/>
      <c r="WPP47" s="44"/>
      <c r="WPR47" s="44"/>
      <c r="WPT47" s="33"/>
      <c r="WPV47" s="33"/>
      <c r="WPX47" s="33"/>
      <c r="WPZ47" s="33"/>
      <c r="WQB47"/>
      <c r="WQC47"/>
      <c r="WQD47"/>
      <c r="WQE47" s="3"/>
      <c r="WQH47" s="8"/>
      <c r="WQI47" s="9"/>
      <c r="WQJ47" s="8"/>
      <c r="WQK47" s="8"/>
      <c r="WQL47" s="9"/>
      <c r="WQM47" s="6"/>
      <c r="WQN47" s="9"/>
      <c r="WQO47" s="6"/>
      <c r="WQP47" s="9"/>
      <c r="WQQ47" s="44"/>
      <c r="WQS47" s="44"/>
      <c r="WQU47" s="33"/>
      <c r="WQW47" s="33"/>
      <c r="WQY47" s="33"/>
      <c r="WRA47" s="33"/>
      <c r="WRC47"/>
      <c r="WRD47"/>
      <c r="WRE47"/>
      <c r="WRF47" s="3"/>
      <c r="WRI47" s="8"/>
      <c r="WRJ47" s="9"/>
      <c r="WRK47" s="8"/>
      <c r="WRL47" s="8"/>
      <c r="WRM47" s="9"/>
      <c r="WRN47" s="6"/>
      <c r="WRO47" s="9"/>
      <c r="WRP47" s="6"/>
      <c r="WRQ47" s="9"/>
      <c r="WRR47" s="44"/>
      <c r="WRT47" s="44"/>
      <c r="WRV47" s="33"/>
      <c r="WRX47" s="33"/>
      <c r="WRZ47" s="33"/>
      <c r="WSB47" s="33"/>
      <c r="WSD47"/>
      <c r="WSE47"/>
      <c r="WSF47"/>
      <c r="WSG47" s="3"/>
      <c r="WSJ47" s="8"/>
      <c r="WSK47" s="9"/>
      <c r="WSL47" s="8"/>
      <c r="WSM47" s="8"/>
      <c r="WSN47" s="9"/>
      <c r="WSO47" s="6"/>
      <c r="WSP47" s="9"/>
      <c r="WSQ47" s="6"/>
      <c r="WSR47" s="9"/>
      <c r="WSS47" s="44"/>
      <c r="WSU47" s="44"/>
      <c r="WSW47" s="33"/>
      <c r="WSY47" s="33"/>
      <c r="WTA47" s="33"/>
      <c r="WTC47" s="33"/>
      <c r="WTE47"/>
      <c r="WTF47"/>
      <c r="WTG47"/>
      <c r="WTH47" s="3"/>
      <c r="WTK47" s="8"/>
      <c r="WTL47" s="9"/>
      <c r="WTM47" s="8"/>
      <c r="WTN47" s="8"/>
      <c r="WTO47" s="9"/>
      <c r="WTP47" s="6"/>
      <c r="WTQ47" s="9"/>
      <c r="WTR47" s="6"/>
      <c r="WTS47" s="9"/>
      <c r="WTT47" s="44"/>
      <c r="WTV47" s="44"/>
      <c r="WTX47" s="33"/>
      <c r="WTZ47" s="33"/>
      <c r="WUB47" s="33"/>
      <c r="WUD47" s="33"/>
      <c r="WUF47"/>
      <c r="WUG47"/>
      <c r="WUH47"/>
      <c r="WUI47" s="3"/>
      <c r="WUL47" s="8"/>
      <c r="WUM47" s="9"/>
      <c r="WUN47" s="8"/>
      <c r="WUO47" s="8"/>
      <c r="WUP47" s="9"/>
      <c r="WUQ47" s="6"/>
      <c r="WUR47" s="9"/>
      <c r="WUS47" s="6"/>
      <c r="WUT47" s="9"/>
      <c r="WUU47" s="44"/>
      <c r="WUW47" s="44"/>
      <c r="WUY47" s="33"/>
      <c r="WVA47" s="33"/>
      <c r="WVC47" s="33"/>
      <c r="WVE47" s="33"/>
      <c r="WVG47"/>
      <c r="WVH47"/>
      <c r="WVI47"/>
      <c r="WVJ47" s="3"/>
      <c r="WVM47" s="8"/>
      <c r="WVN47" s="9"/>
      <c r="WVO47" s="8"/>
      <c r="WVP47" s="8"/>
      <c r="WVQ47" s="9"/>
      <c r="WVR47" s="6"/>
      <c r="WVS47" s="9"/>
      <c r="WVT47" s="6"/>
      <c r="WVU47" s="9"/>
      <c r="WVV47" s="44"/>
      <c r="WVX47" s="44"/>
      <c r="WVZ47" s="33"/>
      <c r="WWB47" s="33"/>
      <c r="WWD47" s="33"/>
      <c r="WWF47" s="33"/>
      <c r="WWH47"/>
      <c r="WWI47"/>
      <c r="WWJ47"/>
      <c r="WWK47" s="3"/>
      <c r="WWN47" s="8"/>
      <c r="WWO47" s="9"/>
      <c r="WWP47" s="8"/>
      <c r="WWQ47" s="8"/>
      <c r="WWR47" s="9"/>
      <c r="WWS47" s="6"/>
      <c r="WWT47" s="9"/>
      <c r="WWU47" s="6"/>
      <c r="WWV47" s="9"/>
      <c r="WWW47" s="44"/>
      <c r="WWY47" s="44"/>
      <c r="WXA47" s="33"/>
      <c r="WXC47" s="33"/>
      <c r="WXE47" s="33"/>
      <c r="WXG47" s="33"/>
      <c r="WXI47"/>
      <c r="WXJ47"/>
      <c r="WXK47"/>
      <c r="WXL47" s="3"/>
      <c r="WXO47" s="8"/>
      <c r="WXP47" s="9"/>
      <c r="WXQ47" s="8"/>
      <c r="WXR47" s="8"/>
      <c r="WXS47" s="9"/>
      <c r="WXT47" s="6"/>
      <c r="WXU47" s="9"/>
      <c r="WXV47" s="6"/>
      <c r="WXW47" s="9"/>
      <c r="WXX47" s="44"/>
      <c r="WXZ47" s="44"/>
      <c r="WYB47" s="33"/>
      <c r="WYD47" s="33"/>
      <c r="WYF47" s="33"/>
      <c r="WYH47" s="33"/>
      <c r="WYJ47"/>
      <c r="WYK47"/>
      <c r="WYL47"/>
      <c r="WYM47" s="3"/>
      <c r="WYP47" s="8"/>
      <c r="WYQ47" s="9"/>
      <c r="WYR47" s="8"/>
      <c r="WYS47" s="8"/>
      <c r="WYT47" s="9"/>
      <c r="WYU47" s="6"/>
      <c r="WYV47" s="9"/>
      <c r="WYW47" s="6"/>
      <c r="WYX47" s="9"/>
      <c r="WYY47" s="44"/>
      <c r="WZA47" s="44"/>
      <c r="WZC47" s="33"/>
      <c r="WZE47" s="33"/>
      <c r="WZG47" s="33"/>
      <c r="WZI47" s="33"/>
      <c r="WZK47"/>
      <c r="WZL47"/>
      <c r="WZM47"/>
      <c r="WZN47" s="3"/>
      <c r="WZQ47" s="8"/>
      <c r="WZR47" s="9"/>
      <c r="WZS47" s="8"/>
      <c r="WZT47" s="8"/>
      <c r="WZU47" s="9"/>
      <c r="WZV47" s="6"/>
      <c r="WZW47" s="9"/>
      <c r="WZX47" s="6"/>
      <c r="WZY47" s="9"/>
      <c r="WZZ47" s="44"/>
      <c r="XAB47" s="44"/>
      <c r="XAD47" s="33"/>
      <c r="XAF47" s="33"/>
      <c r="XAH47" s="33"/>
      <c r="XAJ47" s="33"/>
      <c r="XAL47"/>
      <c r="XAM47"/>
      <c r="XAN47"/>
      <c r="XAO47" s="3"/>
      <c r="XAR47" s="8"/>
      <c r="XAS47" s="9"/>
      <c r="XAT47" s="8"/>
      <c r="XAU47" s="8"/>
      <c r="XAV47" s="9"/>
      <c r="XAW47" s="6"/>
      <c r="XAX47" s="9"/>
      <c r="XAY47" s="6"/>
      <c r="XAZ47" s="9"/>
      <c r="XBA47" s="44"/>
      <c r="XBC47" s="44"/>
      <c r="XBE47" s="33"/>
      <c r="XBG47" s="33"/>
      <c r="XBI47" s="33"/>
      <c r="XBK47" s="33"/>
      <c r="XBM47"/>
      <c r="XBN47"/>
      <c r="XBO47"/>
      <c r="XBP47" s="3"/>
      <c r="XBS47" s="8"/>
      <c r="XBT47" s="9"/>
      <c r="XBU47" s="8"/>
      <c r="XBV47" s="8"/>
      <c r="XBW47" s="9"/>
      <c r="XBX47" s="6"/>
      <c r="XBY47" s="9"/>
      <c r="XBZ47" s="6"/>
      <c r="XCA47" s="9"/>
      <c r="XCB47" s="44"/>
      <c r="XCD47" s="44"/>
      <c r="XCF47" s="33"/>
      <c r="XCH47" s="33"/>
      <c r="XCJ47" s="33"/>
      <c r="XCL47" s="33"/>
      <c r="XCN47"/>
      <c r="XCO47"/>
      <c r="XCP47"/>
      <c r="XCQ47" s="3"/>
      <c r="XCT47" s="8"/>
      <c r="XCU47" s="9"/>
      <c r="XCV47" s="8"/>
      <c r="XCW47" s="8"/>
      <c r="XCX47" s="9"/>
      <c r="XCY47" s="6"/>
      <c r="XCZ47" s="9"/>
      <c r="XDA47" s="6"/>
      <c r="XDB47" s="9"/>
      <c r="XDC47" s="44"/>
      <c r="XDE47" s="44"/>
      <c r="XDG47" s="33"/>
      <c r="XDI47" s="33"/>
      <c r="XDK47" s="33"/>
      <c r="XDM47" s="33"/>
      <c r="XDO47"/>
      <c r="XDP47"/>
      <c r="XDQ47"/>
      <c r="XDR47" s="3"/>
      <c r="XDU47" s="8"/>
      <c r="XDV47" s="9"/>
      <c r="XDW47" s="8"/>
      <c r="XDX47" s="8"/>
      <c r="XDY47" s="9"/>
      <c r="XDZ47" s="6"/>
      <c r="XEA47" s="9"/>
      <c r="XEB47" s="6"/>
      <c r="XEC47" s="9"/>
      <c r="XED47" s="44"/>
      <c r="XEF47" s="44"/>
      <c r="XEH47" s="33"/>
      <c r="XEJ47" s="33"/>
      <c r="XEL47" s="33"/>
    </row>
    <row r="48" spans="1:1024 1026:2048 2050:7166 7169:8192 8195:10239 10241:11263 11265:12287 12289:13311 13313:14335 14337:15359 15361:16366" ht="15" hidden="1" customHeight="1" x14ac:dyDescent="0.3">
      <c r="A48" s="181"/>
      <c r="D48" s="8"/>
      <c r="E48" s="8"/>
      <c r="F48" s="9"/>
      <c r="H48" s="9"/>
      <c r="J48" s="9"/>
      <c r="K48" s="128"/>
      <c r="L48" s="121"/>
      <c r="M48" s="128"/>
      <c r="O48" s="116"/>
      <c r="P48" s="117"/>
      <c r="Q48" s="116"/>
      <c r="S48" s="119"/>
      <c r="T48" s="120"/>
      <c r="U48" s="119"/>
      <c r="W48" s="84"/>
      <c r="X48" s="85"/>
      <c r="Y48" s="84"/>
      <c r="Z48" s="3"/>
      <c r="AA48" s="6"/>
      <c r="AB48" s="6"/>
      <c r="AC48" s="6"/>
      <c r="AE48" s="6"/>
      <c r="AF48" s="6"/>
      <c r="AG48" s="6"/>
      <c r="AH48" s="3"/>
      <c r="AI48" s="201"/>
      <c r="AJ48" s="198"/>
      <c r="AK48" s="201"/>
      <c r="AL48" s="9"/>
      <c r="AM48" s="97"/>
      <c r="AN48" s="99"/>
      <c r="AO48" s="97"/>
      <c r="AV48" s="6"/>
      <c r="AW48" s="9"/>
      <c r="AX48" s="44"/>
      <c r="AZ48" s="44"/>
      <c r="BB48" s="33"/>
      <c r="BD48" s="33"/>
      <c r="BF48" s="33"/>
      <c r="BH48" s="33"/>
      <c r="BJ48"/>
      <c r="BK48"/>
      <c r="BL48"/>
      <c r="BM48" s="3"/>
      <c r="BP48" s="8"/>
      <c r="BQ48" s="9"/>
      <c r="BR48" s="8"/>
      <c r="BS48" s="8"/>
      <c r="BT48" s="9"/>
      <c r="BU48" s="6"/>
      <c r="BV48" s="9"/>
      <c r="BW48" s="6"/>
      <c r="BX48" s="9"/>
      <c r="BY48" s="44"/>
      <c r="CA48" s="44"/>
      <c r="CC48" s="33"/>
      <c r="CE48" s="33"/>
      <c r="CG48" s="33"/>
      <c r="CI48" s="33"/>
      <c r="CK48"/>
      <c r="CL48"/>
      <c r="CM48"/>
      <c r="CN48" s="3"/>
      <c r="CQ48" s="8"/>
      <c r="CR48" s="9"/>
      <c r="CS48" s="8"/>
      <c r="CT48" s="8"/>
      <c r="CU48" s="9"/>
      <c r="CV48" s="6"/>
      <c r="CW48" s="9"/>
      <c r="CX48" s="6"/>
      <c r="CY48" s="9"/>
      <c r="CZ48" s="44"/>
      <c r="DB48" s="44"/>
      <c r="DD48" s="33"/>
      <c r="DF48" s="33"/>
      <c r="DH48" s="33"/>
      <c r="DJ48" s="33"/>
      <c r="DL48"/>
      <c r="DM48"/>
      <c r="DN48"/>
      <c r="DO48" s="3"/>
      <c r="DR48" s="8"/>
      <c r="DS48" s="9"/>
      <c r="DT48" s="8"/>
      <c r="DU48" s="8"/>
      <c r="DV48" s="9"/>
      <c r="DW48" s="6"/>
      <c r="DX48" s="9"/>
      <c r="DY48" s="6"/>
      <c r="DZ48" s="9"/>
      <c r="EA48" s="44"/>
      <c r="EC48" s="44"/>
      <c r="EE48" s="33"/>
      <c r="EG48" s="33"/>
      <c r="EI48" s="33"/>
      <c r="EK48" s="33"/>
      <c r="EM48"/>
      <c r="EN48"/>
      <c r="EO48"/>
      <c r="EP48" s="3"/>
      <c r="ES48" s="8"/>
      <c r="ET48" s="9"/>
      <c r="EU48" s="8"/>
      <c r="EV48" s="8"/>
      <c r="EW48" s="9"/>
      <c r="EX48" s="6"/>
      <c r="EY48" s="9"/>
      <c r="EZ48" s="6"/>
      <c r="FA48" s="9"/>
      <c r="FB48" s="44"/>
      <c r="FD48" s="44"/>
      <c r="FF48" s="33"/>
      <c r="FH48" s="33"/>
      <c r="FJ48" s="33"/>
      <c r="FL48" s="33"/>
      <c r="FN48"/>
      <c r="FO48"/>
      <c r="FP48"/>
      <c r="FQ48" s="3"/>
      <c r="FT48" s="8"/>
      <c r="FU48" s="9"/>
      <c r="FV48" s="8"/>
      <c r="FW48" s="8"/>
      <c r="FX48" s="9"/>
      <c r="FY48" s="6"/>
      <c r="FZ48" s="9"/>
      <c r="GA48" s="6"/>
      <c r="GB48" s="9"/>
      <c r="GC48" s="44"/>
      <c r="GE48" s="44"/>
      <c r="GG48" s="33"/>
      <c r="GI48" s="33"/>
      <c r="GK48" s="33"/>
      <c r="GM48" s="33"/>
      <c r="GO48"/>
      <c r="GP48"/>
      <c r="GQ48"/>
      <c r="GR48" s="3"/>
      <c r="GU48" s="8"/>
      <c r="GV48" s="9"/>
      <c r="GW48" s="8"/>
      <c r="GX48" s="8"/>
      <c r="GY48" s="9"/>
      <c r="GZ48" s="6"/>
      <c r="HA48" s="9"/>
      <c r="HB48" s="6"/>
      <c r="HC48" s="9"/>
      <c r="HD48" s="44"/>
      <c r="HF48" s="44"/>
      <c r="HH48" s="33"/>
      <c r="HJ48" s="33"/>
      <c r="HL48" s="33"/>
      <c r="HN48" s="33"/>
      <c r="HP48"/>
      <c r="HQ48"/>
      <c r="HR48"/>
      <c r="HS48" s="3"/>
      <c r="HV48" s="8"/>
      <c r="HW48" s="9"/>
      <c r="HX48" s="8"/>
      <c r="HY48" s="8"/>
      <c r="HZ48" s="9"/>
      <c r="IA48" s="6"/>
      <c r="IB48" s="9"/>
      <c r="IC48" s="6"/>
      <c r="ID48" s="9"/>
      <c r="IE48" s="44"/>
      <c r="IG48" s="44"/>
      <c r="II48" s="33"/>
      <c r="IK48" s="33"/>
      <c r="IM48" s="33"/>
      <c r="IO48" s="33"/>
      <c r="IQ48"/>
      <c r="IR48"/>
      <c r="IS48"/>
      <c r="IT48" s="3"/>
      <c r="IW48" s="8"/>
      <c r="IX48" s="9"/>
      <c r="IY48" s="8"/>
      <c r="IZ48" s="8"/>
      <c r="JA48" s="9"/>
      <c r="JB48" s="6"/>
      <c r="JC48" s="9"/>
      <c r="JD48" s="6"/>
      <c r="JE48" s="9"/>
      <c r="JF48" s="44"/>
      <c r="JH48" s="44"/>
      <c r="JJ48" s="33"/>
      <c r="JL48" s="33"/>
      <c r="JN48" s="33"/>
      <c r="JP48" s="33"/>
      <c r="JR48"/>
      <c r="JS48"/>
      <c r="JT48"/>
      <c r="JU48" s="3"/>
      <c r="JX48" s="8"/>
      <c r="JY48" s="9"/>
      <c r="JZ48" s="8"/>
      <c r="KA48" s="8"/>
      <c r="KB48" s="9"/>
      <c r="KC48" s="6"/>
      <c r="KD48" s="9"/>
      <c r="KE48" s="6"/>
      <c r="KF48" s="9"/>
      <c r="KG48" s="44"/>
      <c r="KI48" s="44"/>
      <c r="KK48" s="33"/>
      <c r="KM48" s="33"/>
      <c r="KO48" s="33"/>
      <c r="KQ48" s="33"/>
      <c r="KS48"/>
      <c r="KT48"/>
      <c r="KU48"/>
      <c r="KV48" s="3"/>
      <c r="KY48" s="8"/>
      <c r="KZ48" s="9"/>
      <c r="LA48" s="8"/>
      <c r="LB48" s="8"/>
      <c r="LC48" s="9"/>
      <c r="LD48" s="6"/>
      <c r="LE48" s="9"/>
      <c r="LF48" s="6"/>
      <c r="LG48" s="9"/>
      <c r="LH48" s="44"/>
      <c r="LJ48" s="44"/>
      <c r="LL48" s="33"/>
      <c r="LN48" s="33"/>
      <c r="LP48" s="33"/>
      <c r="LR48" s="33"/>
      <c r="LT48"/>
      <c r="LU48"/>
      <c r="LV48"/>
      <c r="LW48" s="3"/>
      <c r="LZ48" s="8"/>
      <c r="MA48" s="9"/>
      <c r="MB48" s="8"/>
      <c r="MC48" s="8"/>
      <c r="MD48" s="9"/>
      <c r="ME48" s="6"/>
      <c r="MF48" s="9"/>
      <c r="MG48" s="6"/>
      <c r="MH48" s="9"/>
      <c r="MI48" s="44"/>
      <c r="MK48" s="44"/>
      <c r="MM48" s="33"/>
      <c r="MO48" s="33"/>
      <c r="MQ48" s="33"/>
      <c r="MS48" s="33"/>
      <c r="MU48"/>
      <c r="MV48"/>
      <c r="MW48"/>
      <c r="MX48" s="3"/>
      <c r="NA48" s="8"/>
      <c r="NB48" s="9"/>
      <c r="NC48" s="8"/>
      <c r="ND48" s="8"/>
      <c r="NE48" s="9"/>
      <c r="NF48" s="6"/>
      <c r="NG48" s="9"/>
      <c r="NH48" s="6"/>
      <c r="NI48" s="9"/>
      <c r="NJ48" s="44"/>
      <c r="NL48" s="44"/>
      <c r="NN48" s="33"/>
      <c r="NP48" s="33"/>
      <c r="NR48" s="33"/>
      <c r="NT48" s="33"/>
      <c r="NV48"/>
      <c r="NW48"/>
      <c r="NX48"/>
      <c r="NY48" s="3"/>
      <c r="OB48" s="8"/>
      <c r="OC48" s="9"/>
      <c r="OD48" s="8"/>
      <c r="OE48" s="8"/>
      <c r="OF48" s="9"/>
      <c r="OG48" s="6"/>
      <c r="OH48" s="9"/>
      <c r="OI48" s="6"/>
      <c r="OJ48" s="9"/>
      <c r="OK48" s="44"/>
      <c r="OM48" s="44"/>
      <c r="OO48" s="33"/>
      <c r="OQ48" s="33"/>
      <c r="OS48" s="33"/>
      <c r="OU48" s="33"/>
      <c r="OW48"/>
      <c r="OX48"/>
      <c r="OY48"/>
      <c r="OZ48" s="3"/>
      <c r="PC48" s="8"/>
      <c r="PD48" s="9"/>
      <c r="PE48" s="8"/>
      <c r="PF48" s="8"/>
      <c r="PG48" s="9"/>
      <c r="PH48" s="6"/>
      <c r="PI48" s="9"/>
      <c r="PJ48" s="6"/>
      <c r="PK48" s="9"/>
      <c r="PL48" s="44"/>
      <c r="PN48" s="44"/>
      <c r="PP48" s="33"/>
      <c r="PR48" s="33"/>
      <c r="PT48" s="33"/>
      <c r="PV48" s="33"/>
      <c r="PX48"/>
      <c r="PY48"/>
      <c r="PZ48"/>
      <c r="QA48" s="3"/>
      <c r="QD48" s="8"/>
      <c r="QE48" s="9"/>
      <c r="QF48" s="8"/>
      <c r="QG48" s="8"/>
      <c r="QH48" s="9"/>
      <c r="QI48" s="6"/>
      <c r="QJ48" s="9"/>
      <c r="QK48" s="6"/>
      <c r="QL48" s="9"/>
      <c r="QM48" s="44"/>
      <c r="QO48" s="44"/>
      <c r="QQ48" s="33"/>
      <c r="QS48" s="33"/>
      <c r="QU48" s="33"/>
      <c r="QW48" s="33"/>
      <c r="QY48"/>
      <c r="QZ48"/>
      <c r="RA48"/>
      <c r="RB48" s="3"/>
      <c r="RE48" s="8"/>
      <c r="RF48" s="9"/>
      <c r="RG48" s="8"/>
      <c r="RH48" s="8"/>
      <c r="RI48" s="9"/>
      <c r="RJ48" s="6"/>
      <c r="RK48" s="9"/>
      <c r="RL48" s="6"/>
      <c r="RM48" s="9"/>
      <c r="RN48" s="44"/>
      <c r="RP48" s="44"/>
      <c r="RR48" s="33"/>
      <c r="RT48" s="33"/>
      <c r="RV48" s="33"/>
      <c r="RX48" s="33"/>
      <c r="RZ48"/>
      <c r="SA48"/>
      <c r="SB48"/>
      <c r="SC48" s="3"/>
      <c r="SF48" s="8"/>
      <c r="SG48" s="9"/>
      <c r="SH48" s="8"/>
      <c r="SI48" s="8"/>
      <c r="SJ48" s="9"/>
      <c r="SK48" s="6"/>
      <c r="SL48" s="9"/>
      <c r="SM48" s="6"/>
      <c r="SN48" s="9"/>
      <c r="SO48" s="44"/>
      <c r="SQ48" s="44"/>
      <c r="SS48" s="33"/>
      <c r="SU48" s="33"/>
      <c r="SW48" s="33"/>
      <c r="SY48" s="33"/>
      <c r="TA48"/>
      <c r="TB48"/>
      <c r="TC48"/>
      <c r="TD48" s="3"/>
      <c r="TG48" s="8"/>
      <c r="TH48" s="9"/>
      <c r="TI48" s="8"/>
      <c r="TJ48" s="8"/>
      <c r="TK48" s="9"/>
      <c r="TL48" s="6"/>
      <c r="TM48" s="9"/>
      <c r="TN48" s="6"/>
      <c r="TO48" s="9"/>
      <c r="TP48" s="44"/>
      <c r="TR48" s="44"/>
      <c r="TT48" s="33"/>
      <c r="TV48" s="33"/>
      <c r="TX48" s="33"/>
      <c r="TZ48" s="33"/>
      <c r="UB48"/>
      <c r="UC48"/>
      <c r="UD48"/>
      <c r="UE48" s="3"/>
      <c r="UH48" s="8"/>
      <c r="UI48" s="9"/>
      <c r="UJ48" s="8"/>
      <c r="UK48" s="8"/>
      <c r="UL48" s="9"/>
      <c r="UM48" s="6"/>
      <c r="UN48" s="9"/>
      <c r="UO48" s="6"/>
      <c r="UP48" s="9"/>
      <c r="UQ48" s="44"/>
      <c r="US48" s="44"/>
      <c r="UU48" s="33"/>
      <c r="UW48" s="33"/>
      <c r="UY48" s="33"/>
      <c r="VA48" s="33"/>
      <c r="VC48"/>
      <c r="VD48"/>
      <c r="VE48"/>
      <c r="VF48" s="3"/>
      <c r="VI48" s="8"/>
      <c r="VJ48" s="9"/>
      <c r="VK48" s="8"/>
      <c r="VL48" s="8"/>
      <c r="VM48" s="9"/>
      <c r="VN48" s="6"/>
      <c r="VO48" s="9"/>
      <c r="VP48" s="6"/>
      <c r="VQ48" s="9"/>
      <c r="VR48" s="44"/>
      <c r="VT48" s="44"/>
      <c r="VV48" s="33"/>
      <c r="VX48" s="33"/>
      <c r="VZ48" s="33"/>
      <c r="WB48" s="33"/>
      <c r="WD48"/>
      <c r="WE48"/>
      <c r="WF48"/>
      <c r="WG48" s="3"/>
      <c r="WJ48" s="8"/>
      <c r="WK48" s="9"/>
      <c r="WL48" s="8"/>
      <c r="WM48" s="8"/>
      <c r="WN48" s="9"/>
      <c r="WO48" s="6"/>
      <c r="WP48" s="9"/>
      <c r="WQ48" s="6"/>
      <c r="WR48" s="9"/>
      <c r="WS48" s="44"/>
      <c r="WU48" s="44"/>
      <c r="WW48" s="33"/>
      <c r="WY48" s="33"/>
      <c r="XA48" s="33"/>
      <c r="XC48" s="33"/>
      <c r="XE48"/>
      <c r="XF48"/>
      <c r="XG48"/>
      <c r="XH48" s="3"/>
      <c r="XK48" s="8"/>
      <c r="XL48" s="9"/>
      <c r="XM48" s="8"/>
      <c r="XN48" s="8"/>
      <c r="XO48" s="9"/>
      <c r="XP48" s="6"/>
      <c r="XQ48" s="9"/>
      <c r="XR48" s="6"/>
      <c r="XS48" s="9"/>
      <c r="XT48" s="44"/>
      <c r="XV48" s="44"/>
      <c r="XX48" s="33"/>
      <c r="XZ48" s="33"/>
      <c r="YB48" s="33"/>
      <c r="YD48" s="33"/>
      <c r="YF48"/>
      <c r="YG48"/>
      <c r="YH48"/>
      <c r="YI48" s="3"/>
      <c r="YL48" s="8"/>
      <c r="YM48" s="9"/>
      <c r="YN48" s="8"/>
      <c r="YO48" s="8"/>
      <c r="YP48" s="9"/>
      <c r="YQ48" s="6"/>
      <c r="YR48" s="9"/>
      <c r="YS48" s="6"/>
      <c r="YT48" s="9"/>
      <c r="YU48" s="44"/>
      <c r="YW48" s="44"/>
      <c r="YY48" s="33"/>
      <c r="ZA48" s="33"/>
      <c r="ZC48" s="33"/>
      <c r="ZE48" s="33"/>
      <c r="ZG48"/>
      <c r="ZH48"/>
      <c r="ZI48"/>
      <c r="ZJ48" s="3"/>
      <c r="ZM48" s="8"/>
      <c r="ZN48" s="9"/>
      <c r="ZO48" s="8"/>
      <c r="ZP48" s="8"/>
      <c r="ZQ48" s="9"/>
      <c r="ZR48" s="6"/>
      <c r="ZS48" s="9"/>
      <c r="ZT48" s="6"/>
      <c r="ZU48" s="9"/>
      <c r="ZV48" s="44"/>
      <c r="ZX48" s="44"/>
      <c r="ZZ48" s="33"/>
      <c r="AAB48" s="33"/>
      <c r="AAD48" s="33"/>
      <c r="AAF48" s="33"/>
      <c r="AAH48"/>
      <c r="AAI48"/>
      <c r="AAJ48"/>
      <c r="AAK48" s="3"/>
      <c r="AAN48" s="8"/>
      <c r="AAO48" s="9"/>
      <c r="AAP48" s="8"/>
      <c r="AAQ48" s="8"/>
      <c r="AAR48" s="9"/>
      <c r="AAS48" s="6"/>
      <c r="AAT48" s="9"/>
      <c r="AAU48" s="6"/>
      <c r="AAV48" s="9"/>
      <c r="AAW48" s="44"/>
      <c r="AAY48" s="44"/>
      <c r="ABA48" s="33"/>
      <c r="ABC48" s="33"/>
      <c r="ABE48" s="33"/>
      <c r="ABG48" s="33"/>
      <c r="ABI48"/>
      <c r="ABJ48"/>
      <c r="ABK48"/>
      <c r="ABL48" s="3"/>
      <c r="ABO48" s="8"/>
      <c r="ABP48" s="9"/>
      <c r="ABQ48" s="8"/>
      <c r="ABR48" s="8"/>
      <c r="ABS48" s="9"/>
      <c r="ABT48" s="6"/>
      <c r="ABU48" s="9"/>
      <c r="ABV48" s="6"/>
      <c r="ABW48" s="9"/>
      <c r="ABX48" s="44"/>
      <c r="ABZ48" s="44"/>
      <c r="ACB48" s="33"/>
      <c r="ACD48" s="33"/>
      <c r="ACF48" s="33"/>
      <c r="ACH48" s="33"/>
      <c r="ACJ48"/>
      <c r="ACK48"/>
      <c r="ACL48"/>
      <c r="ACM48" s="3"/>
      <c r="ACP48" s="8"/>
      <c r="ACQ48" s="9"/>
      <c r="ACR48" s="8"/>
      <c r="ACS48" s="8"/>
      <c r="ACT48" s="9"/>
      <c r="ACU48" s="6"/>
      <c r="ACV48" s="9"/>
      <c r="ACW48" s="6"/>
      <c r="ACX48" s="9"/>
      <c r="ACY48" s="44"/>
      <c r="ADA48" s="44"/>
      <c r="ADC48" s="33"/>
      <c r="ADE48" s="33"/>
      <c r="ADG48" s="33"/>
      <c r="ADI48" s="33"/>
      <c r="ADK48"/>
      <c r="ADL48"/>
      <c r="ADM48"/>
      <c r="ADN48" s="3"/>
      <c r="ADQ48" s="8"/>
      <c r="ADR48" s="9"/>
      <c r="ADS48" s="8"/>
      <c r="ADT48" s="8"/>
      <c r="ADU48" s="9"/>
      <c r="ADV48" s="6"/>
      <c r="ADW48" s="9"/>
      <c r="ADX48" s="6"/>
      <c r="ADY48" s="9"/>
      <c r="ADZ48" s="44"/>
      <c r="AEB48" s="44"/>
      <c r="AED48" s="33"/>
      <c r="AEF48" s="33"/>
      <c r="AEH48" s="33"/>
      <c r="AEJ48" s="33"/>
      <c r="AEL48"/>
      <c r="AEM48"/>
      <c r="AEN48"/>
      <c r="AEO48" s="3"/>
      <c r="AER48" s="8"/>
      <c r="AES48" s="9"/>
      <c r="AET48" s="8"/>
      <c r="AEU48" s="8"/>
      <c r="AEV48" s="9"/>
      <c r="AEW48" s="6"/>
      <c r="AEX48" s="9"/>
      <c r="AEY48" s="6"/>
      <c r="AEZ48" s="9"/>
      <c r="AFA48" s="44"/>
      <c r="AFC48" s="44"/>
      <c r="AFE48" s="33"/>
      <c r="AFG48" s="33"/>
      <c r="AFI48" s="33"/>
      <c r="AFK48" s="33"/>
      <c r="AFM48"/>
      <c r="AFN48"/>
      <c r="AFO48"/>
      <c r="AFP48" s="3"/>
      <c r="AFS48" s="8"/>
      <c r="AFT48" s="9"/>
      <c r="AFU48" s="8"/>
      <c r="AFV48" s="8"/>
      <c r="AFW48" s="9"/>
      <c r="AFX48" s="6"/>
      <c r="AFY48" s="9"/>
      <c r="AFZ48" s="6"/>
      <c r="AGA48" s="9"/>
      <c r="AGB48" s="44"/>
      <c r="AGD48" s="44"/>
      <c r="AGF48" s="33"/>
      <c r="AGH48" s="33"/>
      <c r="AGJ48" s="33"/>
      <c r="AGL48" s="33"/>
      <c r="AGN48"/>
      <c r="AGO48"/>
      <c r="AGP48"/>
      <c r="AGQ48" s="3"/>
      <c r="AGT48" s="8"/>
      <c r="AGU48" s="9"/>
      <c r="AGV48" s="8"/>
      <c r="AGW48" s="8"/>
      <c r="AGX48" s="9"/>
      <c r="AGY48" s="6"/>
      <c r="AGZ48" s="9"/>
      <c r="AHA48" s="6"/>
      <c r="AHB48" s="9"/>
      <c r="AHC48" s="44"/>
      <c r="AHE48" s="44"/>
      <c r="AHG48" s="33"/>
      <c r="AHI48" s="33"/>
      <c r="AHK48" s="33"/>
      <c r="AHM48" s="33"/>
      <c r="AHO48"/>
      <c r="AHP48"/>
      <c r="AHQ48"/>
      <c r="AHR48" s="3"/>
      <c r="AHU48" s="8"/>
      <c r="AHV48" s="9"/>
      <c r="AHW48" s="8"/>
      <c r="AHX48" s="8"/>
      <c r="AHY48" s="9"/>
      <c r="AHZ48" s="6"/>
      <c r="AIA48" s="9"/>
      <c r="AIB48" s="6"/>
      <c r="AIC48" s="9"/>
      <c r="AID48" s="44"/>
      <c r="AIF48" s="44"/>
      <c r="AIH48" s="33"/>
      <c r="AIJ48" s="33"/>
      <c r="AIL48" s="33"/>
      <c r="AIN48" s="33"/>
      <c r="AIP48"/>
      <c r="AIQ48"/>
      <c r="AIR48"/>
      <c r="AIS48" s="3"/>
      <c r="AIV48" s="8"/>
      <c r="AIW48" s="9"/>
      <c r="AIX48" s="8"/>
      <c r="AIY48" s="8"/>
      <c r="AIZ48" s="9"/>
      <c r="AJA48" s="6"/>
      <c r="AJB48" s="9"/>
      <c r="AJC48" s="6"/>
      <c r="AJD48" s="9"/>
      <c r="AJE48" s="44"/>
      <c r="AJG48" s="44"/>
      <c r="AJI48" s="33"/>
      <c r="AJK48" s="33"/>
      <c r="AJM48" s="33"/>
      <c r="AJO48" s="33"/>
      <c r="AJQ48"/>
      <c r="AJR48"/>
      <c r="AJS48"/>
      <c r="AJT48" s="3"/>
      <c r="AJW48" s="8"/>
      <c r="AJX48" s="9"/>
      <c r="AJY48" s="8"/>
      <c r="AJZ48" s="8"/>
      <c r="AKA48" s="9"/>
      <c r="AKB48" s="6"/>
      <c r="AKC48" s="9"/>
      <c r="AKD48" s="6"/>
      <c r="AKE48" s="9"/>
      <c r="AKF48" s="44"/>
      <c r="AKH48" s="44"/>
      <c r="AKJ48" s="33"/>
      <c r="AKL48" s="33"/>
      <c r="AKN48" s="33"/>
      <c r="AKP48" s="33"/>
      <c r="AKR48"/>
      <c r="AKS48"/>
      <c r="AKT48"/>
      <c r="AKU48" s="3"/>
      <c r="AKX48" s="8"/>
      <c r="AKY48" s="9"/>
      <c r="AKZ48" s="8"/>
      <c r="ALA48" s="8"/>
      <c r="ALB48" s="9"/>
      <c r="ALC48" s="6"/>
      <c r="ALD48" s="9"/>
      <c r="ALE48" s="6"/>
      <c r="ALF48" s="9"/>
      <c r="ALG48" s="44"/>
      <c r="ALI48" s="44"/>
      <c r="ALK48" s="33"/>
      <c r="ALM48" s="33"/>
      <c r="ALO48" s="33"/>
      <c r="ALQ48" s="33"/>
      <c r="ALS48"/>
      <c r="ALT48"/>
      <c r="ALU48"/>
      <c r="ALV48" s="3"/>
      <c r="ALY48" s="8"/>
      <c r="ALZ48" s="9"/>
      <c r="AMA48" s="8"/>
      <c r="AMB48" s="8"/>
      <c r="AMC48" s="9"/>
      <c r="AMD48" s="6"/>
      <c r="AME48" s="9"/>
      <c r="AMF48" s="6"/>
      <c r="AMG48" s="9"/>
      <c r="AMH48" s="44"/>
      <c r="AMJ48" s="44"/>
      <c r="AML48" s="33"/>
      <c r="AMN48" s="33"/>
      <c r="AMP48" s="33"/>
      <c r="AMR48" s="33"/>
      <c r="AMT48"/>
      <c r="AMU48"/>
      <c r="AMV48"/>
      <c r="AMW48" s="3"/>
      <c r="AMZ48" s="8"/>
      <c r="ANA48" s="9"/>
      <c r="ANB48" s="8"/>
      <c r="ANC48" s="8"/>
      <c r="AND48" s="9"/>
      <c r="ANE48" s="6"/>
      <c r="ANF48" s="9"/>
      <c r="ANG48" s="6"/>
      <c r="ANH48" s="9"/>
      <c r="ANI48" s="44"/>
      <c r="ANK48" s="44"/>
      <c r="ANM48" s="33"/>
      <c r="ANO48" s="33"/>
      <c r="ANQ48" s="33"/>
      <c r="ANS48" s="33"/>
      <c r="ANU48"/>
      <c r="ANV48"/>
      <c r="ANW48"/>
      <c r="ANX48" s="3"/>
      <c r="AOA48" s="8"/>
      <c r="AOB48" s="9"/>
      <c r="AOC48" s="8"/>
      <c r="AOD48" s="8"/>
      <c r="AOE48" s="9"/>
      <c r="AOF48" s="6"/>
      <c r="AOG48" s="9"/>
      <c r="AOH48" s="6"/>
      <c r="AOI48" s="9"/>
      <c r="AOJ48" s="44"/>
      <c r="AOL48" s="44"/>
      <c r="AON48" s="33"/>
      <c r="AOP48" s="33"/>
      <c r="AOR48" s="33"/>
      <c r="AOT48" s="33"/>
      <c r="AOV48"/>
      <c r="AOW48"/>
      <c r="AOX48"/>
      <c r="AOY48" s="3"/>
      <c r="APB48" s="8"/>
      <c r="APC48" s="9"/>
      <c r="APD48" s="8"/>
      <c r="APE48" s="8"/>
      <c r="APF48" s="9"/>
      <c r="APG48" s="6"/>
      <c r="APH48" s="9"/>
      <c r="API48" s="6"/>
      <c r="APJ48" s="9"/>
      <c r="APK48" s="44"/>
      <c r="APM48" s="44"/>
      <c r="APO48" s="33"/>
      <c r="APQ48" s="33"/>
      <c r="APS48" s="33"/>
      <c r="APU48" s="33"/>
      <c r="APW48"/>
      <c r="APX48"/>
      <c r="APY48"/>
      <c r="APZ48" s="3"/>
      <c r="AQC48" s="8"/>
      <c r="AQD48" s="9"/>
      <c r="AQE48" s="8"/>
      <c r="AQF48" s="8"/>
      <c r="AQG48" s="9"/>
      <c r="AQH48" s="6"/>
      <c r="AQI48" s="9"/>
      <c r="AQJ48" s="6"/>
      <c r="AQK48" s="9"/>
      <c r="AQL48" s="44"/>
      <c r="AQN48" s="44"/>
      <c r="AQP48" s="33"/>
      <c r="AQR48" s="33"/>
      <c r="AQT48" s="33"/>
      <c r="AQV48" s="33"/>
      <c r="AQX48"/>
      <c r="AQY48"/>
      <c r="AQZ48"/>
      <c r="ARA48" s="3"/>
      <c r="ARD48" s="8"/>
      <c r="ARE48" s="9"/>
      <c r="ARF48" s="8"/>
      <c r="ARG48" s="8"/>
      <c r="ARH48" s="9"/>
      <c r="ARI48" s="6"/>
      <c r="ARJ48" s="9"/>
      <c r="ARK48" s="6"/>
      <c r="ARL48" s="9"/>
      <c r="ARM48" s="44"/>
      <c r="ARO48" s="44"/>
      <c r="ARQ48" s="33"/>
      <c r="ARS48" s="33"/>
      <c r="ARU48" s="33"/>
      <c r="ARW48" s="33"/>
      <c r="ARY48"/>
      <c r="ARZ48"/>
      <c r="ASA48"/>
      <c r="ASB48" s="3"/>
      <c r="ASE48" s="8"/>
      <c r="ASF48" s="9"/>
      <c r="ASG48" s="8"/>
      <c r="ASH48" s="8"/>
      <c r="ASI48" s="9"/>
      <c r="ASJ48" s="6"/>
      <c r="ASK48" s="9"/>
      <c r="ASL48" s="6"/>
      <c r="ASM48" s="9"/>
      <c r="ASN48" s="44"/>
      <c r="ASP48" s="44"/>
      <c r="ASR48" s="33"/>
      <c r="AST48" s="33"/>
      <c r="ASV48" s="33"/>
      <c r="ASX48" s="33"/>
      <c r="ASZ48"/>
      <c r="ATA48"/>
      <c r="ATB48"/>
      <c r="ATC48" s="3"/>
      <c r="ATF48" s="8"/>
      <c r="ATG48" s="9"/>
      <c r="ATH48" s="8"/>
      <c r="ATI48" s="8"/>
      <c r="ATJ48" s="9"/>
      <c r="ATK48" s="6"/>
      <c r="ATL48" s="9"/>
      <c r="ATM48" s="6"/>
      <c r="ATN48" s="9"/>
      <c r="ATO48" s="44"/>
      <c r="ATQ48" s="44"/>
      <c r="ATS48" s="33"/>
      <c r="ATU48" s="33"/>
      <c r="ATW48" s="33"/>
      <c r="ATY48" s="33"/>
      <c r="AUA48"/>
      <c r="AUB48"/>
      <c r="AUC48"/>
      <c r="AUD48" s="3"/>
      <c r="AUG48" s="8"/>
      <c r="AUH48" s="9"/>
      <c r="AUI48" s="8"/>
      <c r="AUJ48" s="8"/>
      <c r="AUK48" s="9"/>
      <c r="AUL48" s="6"/>
      <c r="AUM48" s="9"/>
      <c r="AUN48" s="6"/>
      <c r="AUO48" s="9"/>
      <c r="AUP48" s="44"/>
      <c r="AUR48" s="44"/>
      <c r="AUT48" s="33"/>
      <c r="AUV48" s="33"/>
      <c r="AUX48" s="33"/>
      <c r="AUZ48" s="33"/>
      <c r="AVB48"/>
      <c r="AVC48"/>
      <c r="AVD48"/>
      <c r="AVE48" s="3"/>
      <c r="AVH48" s="8"/>
      <c r="AVI48" s="9"/>
      <c r="AVJ48" s="8"/>
      <c r="AVK48" s="8"/>
      <c r="AVL48" s="9"/>
      <c r="AVM48" s="6"/>
      <c r="AVN48" s="9"/>
      <c r="AVO48" s="6"/>
      <c r="AVP48" s="9"/>
      <c r="AVQ48" s="44"/>
      <c r="AVS48" s="44"/>
      <c r="AVU48" s="33"/>
      <c r="AVW48" s="33"/>
      <c r="AVY48" s="33"/>
      <c r="AWA48" s="33"/>
      <c r="AWC48"/>
      <c r="AWD48"/>
      <c r="AWE48"/>
      <c r="AWF48" s="3"/>
      <c r="AWI48" s="8"/>
      <c r="AWJ48" s="9"/>
      <c r="AWK48" s="8"/>
      <c r="AWL48" s="8"/>
      <c r="AWM48" s="9"/>
      <c r="AWN48" s="6"/>
      <c r="AWO48" s="9"/>
      <c r="AWP48" s="6"/>
      <c r="AWQ48" s="9"/>
      <c r="AWR48" s="44"/>
      <c r="AWT48" s="44"/>
      <c r="AWV48" s="33"/>
      <c r="AWX48" s="33"/>
      <c r="AWZ48" s="33"/>
      <c r="AXB48" s="33"/>
      <c r="AXD48"/>
      <c r="AXE48"/>
      <c r="AXF48"/>
      <c r="AXG48" s="3"/>
      <c r="AXJ48" s="8"/>
      <c r="AXK48" s="9"/>
      <c r="AXL48" s="8"/>
      <c r="AXM48" s="8"/>
      <c r="AXN48" s="9"/>
      <c r="AXO48" s="6"/>
      <c r="AXP48" s="9"/>
      <c r="AXQ48" s="6"/>
      <c r="AXR48" s="9"/>
      <c r="AXS48" s="44"/>
      <c r="AXU48" s="44"/>
      <c r="AXW48" s="33"/>
      <c r="AXY48" s="33"/>
      <c r="AYA48" s="33"/>
      <c r="AYC48" s="33"/>
      <c r="AYE48"/>
      <c r="AYF48"/>
      <c r="AYG48"/>
      <c r="AYH48" s="3"/>
      <c r="AYK48" s="8"/>
      <c r="AYL48" s="9"/>
      <c r="AYM48" s="8"/>
      <c r="AYN48" s="8"/>
      <c r="AYO48" s="9"/>
      <c r="AYP48" s="6"/>
      <c r="AYQ48" s="9"/>
      <c r="AYR48" s="6"/>
      <c r="AYS48" s="9"/>
      <c r="AYT48" s="44"/>
      <c r="AYV48" s="44"/>
      <c r="AYX48" s="33"/>
      <c r="AYZ48" s="33"/>
      <c r="AZB48" s="33"/>
      <c r="AZD48" s="33"/>
      <c r="AZF48"/>
      <c r="AZG48"/>
      <c r="AZH48"/>
      <c r="AZI48" s="3"/>
      <c r="AZL48" s="8"/>
      <c r="AZM48" s="9"/>
      <c r="AZN48" s="8"/>
      <c r="AZO48" s="8"/>
      <c r="AZP48" s="9"/>
      <c r="AZQ48" s="6"/>
      <c r="AZR48" s="9"/>
      <c r="AZS48" s="6"/>
      <c r="AZT48" s="9"/>
      <c r="AZU48" s="44"/>
      <c r="AZW48" s="44"/>
      <c r="AZY48" s="33"/>
      <c r="BAA48" s="33"/>
      <c r="BAC48" s="33"/>
      <c r="BAE48" s="33"/>
      <c r="BAG48"/>
      <c r="BAH48"/>
      <c r="BAI48"/>
      <c r="BAJ48" s="3"/>
      <c r="BAM48" s="8"/>
      <c r="BAN48" s="9"/>
      <c r="BAO48" s="8"/>
      <c r="BAP48" s="8"/>
      <c r="BAQ48" s="9"/>
      <c r="BAR48" s="6"/>
      <c r="BAS48" s="9"/>
      <c r="BAT48" s="6"/>
      <c r="BAU48" s="9"/>
      <c r="BAV48" s="44"/>
      <c r="BAX48" s="44"/>
      <c r="BAZ48" s="33"/>
      <c r="BBB48" s="33"/>
      <c r="BBD48" s="33"/>
      <c r="BBF48" s="33"/>
      <c r="BBH48"/>
      <c r="BBI48"/>
      <c r="BBJ48"/>
      <c r="BBK48" s="3"/>
      <c r="BBN48" s="8"/>
      <c r="BBO48" s="9"/>
      <c r="BBP48" s="8"/>
      <c r="BBQ48" s="8"/>
      <c r="BBR48" s="9"/>
      <c r="BBS48" s="6"/>
      <c r="BBT48" s="9"/>
      <c r="BBU48" s="6"/>
      <c r="BBV48" s="9"/>
      <c r="BBW48" s="44"/>
      <c r="BBY48" s="44"/>
      <c r="BCA48" s="33"/>
      <c r="BCC48" s="33"/>
      <c r="BCE48" s="33"/>
      <c r="BCG48" s="33"/>
      <c r="BCI48"/>
      <c r="BCJ48"/>
      <c r="BCK48"/>
      <c r="BCL48" s="3"/>
      <c r="BCO48" s="8"/>
      <c r="BCP48" s="9"/>
      <c r="BCQ48" s="8"/>
      <c r="BCR48" s="8"/>
      <c r="BCS48" s="9"/>
      <c r="BCT48" s="6"/>
      <c r="BCU48" s="9"/>
      <c r="BCV48" s="6"/>
      <c r="BCW48" s="9"/>
      <c r="BCX48" s="44"/>
      <c r="BCZ48" s="44"/>
      <c r="BDB48" s="33"/>
      <c r="BDD48" s="33"/>
      <c r="BDF48" s="33"/>
      <c r="BDH48" s="33"/>
      <c r="BDJ48"/>
      <c r="BDK48"/>
      <c r="BDL48"/>
      <c r="BDM48" s="3"/>
      <c r="BDP48" s="8"/>
      <c r="BDQ48" s="9"/>
      <c r="BDR48" s="8"/>
      <c r="BDS48" s="8"/>
      <c r="BDT48" s="9"/>
      <c r="BDU48" s="6"/>
      <c r="BDV48" s="9"/>
      <c r="BDW48" s="6"/>
      <c r="BDX48" s="9"/>
      <c r="BDY48" s="44"/>
      <c r="BEA48" s="44"/>
      <c r="BEC48" s="33"/>
      <c r="BEE48" s="33"/>
      <c r="BEG48" s="33"/>
      <c r="BEI48" s="33"/>
      <c r="BEK48"/>
      <c r="BEL48"/>
      <c r="BEM48"/>
      <c r="BEN48" s="3"/>
      <c r="BEQ48" s="8"/>
      <c r="BER48" s="9"/>
      <c r="BES48" s="8"/>
      <c r="BET48" s="8"/>
      <c r="BEU48" s="9"/>
      <c r="BEV48" s="6"/>
      <c r="BEW48" s="9"/>
      <c r="BEX48" s="6"/>
      <c r="BEY48" s="9"/>
      <c r="BEZ48" s="44"/>
      <c r="BFB48" s="44"/>
      <c r="BFD48" s="33"/>
      <c r="BFF48" s="33"/>
      <c r="BFH48" s="33"/>
      <c r="BFJ48" s="33"/>
      <c r="BFL48"/>
      <c r="BFM48"/>
      <c r="BFN48"/>
      <c r="BFO48" s="3"/>
      <c r="BFR48" s="8"/>
      <c r="BFS48" s="9"/>
      <c r="BFT48" s="8"/>
      <c r="BFU48" s="8"/>
      <c r="BFV48" s="9"/>
      <c r="BFW48" s="6"/>
      <c r="BFX48" s="9"/>
      <c r="BFY48" s="6"/>
      <c r="BFZ48" s="9"/>
      <c r="BGA48" s="44"/>
      <c r="BGC48" s="44"/>
      <c r="BGE48" s="33"/>
      <c r="BGG48" s="33"/>
      <c r="BGI48" s="33"/>
      <c r="BGK48" s="33"/>
      <c r="BGM48"/>
      <c r="BGN48"/>
      <c r="BGO48"/>
      <c r="BGP48" s="3"/>
      <c r="BGS48" s="8"/>
      <c r="BGT48" s="9"/>
      <c r="BGU48" s="8"/>
      <c r="BGV48" s="8"/>
      <c r="BGW48" s="9"/>
      <c r="BGX48" s="6"/>
      <c r="BGY48" s="9"/>
      <c r="BGZ48" s="6"/>
      <c r="BHA48" s="9"/>
      <c r="BHB48" s="44"/>
      <c r="BHD48" s="44"/>
      <c r="BHF48" s="33"/>
      <c r="BHH48" s="33"/>
      <c r="BHJ48" s="33"/>
      <c r="BHL48" s="33"/>
      <c r="BHN48"/>
      <c r="BHO48"/>
      <c r="BHP48"/>
      <c r="BHQ48" s="3"/>
      <c r="BHT48" s="8"/>
      <c r="BHU48" s="9"/>
      <c r="BHV48" s="8"/>
      <c r="BHW48" s="8"/>
      <c r="BHX48" s="9"/>
      <c r="BHY48" s="6"/>
      <c r="BHZ48" s="9"/>
      <c r="BIA48" s="6"/>
      <c r="BIB48" s="9"/>
      <c r="BIC48" s="44"/>
      <c r="BIE48" s="44"/>
      <c r="BIG48" s="33"/>
      <c r="BII48" s="33"/>
      <c r="BIK48" s="33"/>
      <c r="BIM48" s="33"/>
      <c r="BIO48"/>
      <c r="BIP48"/>
      <c r="BIQ48"/>
      <c r="BIR48" s="3"/>
      <c r="BIU48" s="8"/>
      <c r="BIV48" s="9"/>
      <c r="BIW48" s="8"/>
      <c r="BIX48" s="8"/>
      <c r="BIY48" s="9"/>
      <c r="BIZ48" s="6"/>
      <c r="BJA48" s="9"/>
      <c r="BJB48" s="6"/>
      <c r="BJC48" s="9"/>
      <c r="BJD48" s="44"/>
      <c r="BJF48" s="44"/>
      <c r="BJH48" s="33"/>
      <c r="BJJ48" s="33"/>
      <c r="BJL48" s="33"/>
      <c r="BJN48" s="33"/>
      <c r="BJP48"/>
      <c r="BJQ48"/>
      <c r="BJR48"/>
      <c r="BJS48" s="3"/>
      <c r="BJV48" s="8"/>
      <c r="BJW48" s="9"/>
      <c r="BJX48" s="8"/>
      <c r="BJY48" s="8"/>
      <c r="BJZ48" s="9"/>
      <c r="BKA48" s="6"/>
      <c r="BKB48" s="9"/>
      <c r="BKC48" s="6"/>
      <c r="BKD48" s="9"/>
      <c r="BKE48" s="44"/>
      <c r="BKG48" s="44"/>
      <c r="BKI48" s="33"/>
      <c r="BKK48" s="33"/>
      <c r="BKM48" s="33"/>
      <c r="BKO48" s="33"/>
      <c r="BKQ48"/>
      <c r="BKR48"/>
      <c r="BKS48"/>
      <c r="BKT48" s="3"/>
      <c r="BKW48" s="8"/>
      <c r="BKX48" s="9"/>
      <c r="BKY48" s="8"/>
      <c r="BKZ48" s="8"/>
      <c r="BLA48" s="9"/>
      <c r="BLB48" s="6"/>
      <c r="BLC48" s="9"/>
      <c r="BLD48" s="6"/>
      <c r="BLE48" s="9"/>
      <c r="BLF48" s="44"/>
      <c r="BLH48" s="44"/>
      <c r="BLJ48" s="33"/>
      <c r="BLL48" s="33"/>
      <c r="BLN48" s="33"/>
      <c r="BLP48" s="33"/>
      <c r="BLR48"/>
      <c r="BLS48"/>
      <c r="BLT48"/>
      <c r="BLU48" s="3"/>
      <c r="BLX48" s="8"/>
      <c r="BLY48" s="9"/>
      <c r="BLZ48" s="8"/>
      <c r="BMA48" s="8"/>
      <c r="BMB48" s="9"/>
      <c r="BMC48" s="6"/>
      <c r="BMD48" s="9"/>
      <c r="BME48" s="6"/>
      <c r="BMF48" s="9"/>
      <c r="BMG48" s="44"/>
      <c r="BMI48" s="44"/>
      <c r="BMK48" s="33"/>
      <c r="BMM48" s="33"/>
      <c r="BMO48" s="33"/>
      <c r="BMQ48" s="33"/>
      <c r="BMS48"/>
      <c r="BMT48"/>
      <c r="BMU48"/>
      <c r="BMV48" s="3"/>
      <c r="BMY48" s="8"/>
      <c r="BMZ48" s="9"/>
      <c r="BNA48" s="8"/>
      <c r="BNB48" s="8"/>
      <c r="BNC48" s="9"/>
      <c r="BND48" s="6"/>
      <c r="BNE48" s="9"/>
      <c r="BNF48" s="6"/>
      <c r="BNG48" s="9"/>
      <c r="BNH48" s="44"/>
      <c r="BNJ48" s="44"/>
      <c r="BNL48" s="33"/>
      <c r="BNN48" s="33"/>
      <c r="BNP48" s="33"/>
      <c r="BNR48" s="33"/>
      <c r="BNT48"/>
      <c r="BNU48"/>
      <c r="BNV48"/>
      <c r="BNW48" s="3"/>
      <c r="BNZ48" s="8"/>
      <c r="BOA48" s="9"/>
      <c r="BOB48" s="8"/>
      <c r="BOC48" s="8"/>
      <c r="BOD48" s="9"/>
      <c r="BOE48" s="6"/>
      <c r="BOF48" s="9"/>
      <c r="BOG48" s="6"/>
      <c r="BOH48" s="9"/>
      <c r="BOI48" s="44"/>
      <c r="BOK48" s="44"/>
      <c r="BOM48" s="33"/>
      <c r="BOO48" s="33"/>
      <c r="BOQ48" s="33"/>
      <c r="BOS48" s="33"/>
      <c r="BOU48"/>
      <c r="BOV48"/>
      <c r="BOW48"/>
      <c r="BOX48" s="3"/>
      <c r="BPA48" s="8"/>
      <c r="BPB48" s="9"/>
      <c r="BPC48" s="8"/>
      <c r="BPD48" s="8"/>
      <c r="BPE48" s="9"/>
      <c r="BPF48" s="6"/>
      <c r="BPG48" s="9"/>
      <c r="BPH48" s="6"/>
      <c r="BPI48" s="9"/>
      <c r="BPJ48" s="44"/>
      <c r="BPL48" s="44"/>
      <c r="BPN48" s="33"/>
      <c r="BPP48" s="33"/>
      <c r="BPR48" s="33"/>
      <c r="BPT48" s="33"/>
      <c r="BPV48"/>
      <c r="BPW48"/>
      <c r="BPX48"/>
      <c r="BPY48" s="3"/>
      <c r="BQB48" s="8"/>
      <c r="BQC48" s="9"/>
      <c r="BQD48" s="8"/>
      <c r="BQE48" s="8"/>
      <c r="BQF48" s="9"/>
      <c r="BQG48" s="6"/>
      <c r="BQH48" s="9"/>
      <c r="BQI48" s="6"/>
      <c r="BQJ48" s="9"/>
      <c r="BQK48" s="44"/>
      <c r="BQM48" s="44"/>
      <c r="BQO48" s="33"/>
      <c r="BQQ48" s="33"/>
      <c r="BQS48" s="33"/>
      <c r="BQU48" s="33"/>
      <c r="BQW48"/>
      <c r="BQX48"/>
      <c r="BQY48"/>
      <c r="BQZ48" s="3"/>
      <c r="BRC48" s="8"/>
      <c r="BRD48" s="9"/>
      <c r="BRE48" s="8"/>
      <c r="BRF48" s="8"/>
      <c r="BRG48" s="9"/>
      <c r="BRH48" s="6"/>
      <c r="BRI48" s="9"/>
      <c r="BRJ48" s="6"/>
      <c r="BRK48" s="9"/>
      <c r="BRL48" s="44"/>
      <c r="BRN48" s="44"/>
      <c r="BRP48" s="33"/>
      <c r="BRR48" s="33"/>
      <c r="BRT48" s="33"/>
      <c r="BRV48" s="33"/>
      <c r="BRX48"/>
      <c r="BRY48"/>
      <c r="BRZ48"/>
      <c r="BSA48" s="3"/>
      <c r="BSD48" s="8"/>
      <c r="BSE48" s="9"/>
      <c r="BSF48" s="8"/>
      <c r="BSG48" s="8"/>
      <c r="BSH48" s="9"/>
      <c r="BSI48" s="6"/>
      <c r="BSJ48" s="9"/>
      <c r="BSK48" s="6"/>
      <c r="BSL48" s="9"/>
      <c r="BSM48" s="44"/>
      <c r="BSO48" s="44"/>
      <c r="BSQ48" s="33"/>
      <c r="BSS48" s="33"/>
      <c r="BSU48" s="33"/>
      <c r="BSW48" s="33"/>
      <c r="BSY48"/>
      <c r="BSZ48"/>
      <c r="BTA48"/>
      <c r="BTB48" s="3"/>
      <c r="BTE48" s="8"/>
      <c r="BTF48" s="9"/>
      <c r="BTG48" s="8"/>
      <c r="BTH48" s="8"/>
      <c r="BTI48" s="9"/>
      <c r="BTJ48" s="6"/>
      <c r="BTK48" s="9"/>
      <c r="BTL48" s="6"/>
      <c r="BTM48" s="9"/>
      <c r="BTN48" s="44"/>
      <c r="BTP48" s="44"/>
      <c r="BTR48" s="33"/>
      <c r="BTT48" s="33"/>
      <c r="BTV48" s="33"/>
      <c r="BTX48" s="33"/>
      <c r="BTZ48"/>
      <c r="BUA48"/>
      <c r="BUB48"/>
      <c r="BUC48" s="3"/>
      <c r="BUF48" s="8"/>
      <c r="BUG48" s="9"/>
      <c r="BUH48" s="8"/>
      <c r="BUI48" s="8"/>
      <c r="BUJ48" s="9"/>
      <c r="BUK48" s="6"/>
      <c r="BUL48" s="9"/>
      <c r="BUM48" s="6"/>
      <c r="BUN48" s="9"/>
      <c r="BUO48" s="44"/>
      <c r="BUQ48" s="44"/>
      <c r="BUS48" s="33"/>
      <c r="BUU48" s="33"/>
      <c r="BUW48" s="33"/>
      <c r="BUY48" s="33"/>
      <c r="BVA48"/>
      <c r="BVB48"/>
      <c r="BVC48"/>
      <c r="BVD48" s="3"/>
      <c r="BVG48" s="8"/>
      <c r="BVH48" s="9"/>
      <c r="BVI48" s="8"/>
      <c r="BVJ48" s="8"/>
      <c r="BVK48" s="9"/>
      <c r="BVL48" s="6"/>
      <c r="BVM48" s="9"/>
      <c r="BVN48" s="6"/>
      <c r="BVO48" s="9"/>
      <c r="BVP48" s="44"/>
      <c r="BVR48" s="44"/>
      <c r="BVT48" s="33"/>
      <c r="BVV48" s="33"/>
      <c r="BVX48" s="33"/>
      <c r="BVZ48" s="33"/>
      <c r="BWB48"/>
      <c r="BWC48"/>
      <c r="BWD48"/>
      <c r="BWE48" s="3"/>
      <c r="BWH48" s="8"/>
      <c r="BWI48" s="9"/>
      <c r="BWJ48" s="8"/>
      <c r="BWK48" s="8"/>
      <c r="BWL48" s="9"/>
      <c r="BWM48" s="6"/>
      <c r="BWN48" s="9"/>
      <c r="BWO48" s="6"/>
      <c r="BWP48" s="9"/>
      <c r="BWQ48" s="44"/>
      <c r="BWS48" s="44"/>
      <c r="BWU48" s="33"/>
      <c r="BWW48" s="33"/>
      <c r="BWY48" s="33"/>
      <c r="BXA48" s="33"/>
      <c r="BXC48"/>
      <c r="BXD48"/>
      <c r="BXE48"/>
      <c r="BXF48" s="3"/>
      <c r="BXI48" s="8"/>
      <c r="BXJ48" s="9"/>
      <c r="BXK48" s="8"/>
      <c r="BXL48" s="8"/>
      <c r="BXM48" s="9"/>
      <c r="BXN48" s="6"/>
      <c r="BXO48" s="9"/>
      <c r="BXP48" s="6"/>
      <c r="BXQ48" s="9"/>
      <c r="BXR48" s="44"/>
      <c r="BXT48" s="44"/>
      <c r="BXV48" s="33"/>
      <c r="BXX48" s="33"/>
      <c r="BXZ48" s="33"/>
      <c r="BYB48" s="33"/>
      <c r="BYD48"/>
      <c r="BYE48"/>
      <c r="BYF48"/>
      <c r="BYG48" s="3"/>
      <c r="BYJ48" s="8"/>
      <c r="BYK48" s="9"/>
      <c r="BYL48" s="8"/>
      <c r="BYM48" s="8"/>
      <c r="BYN48" s="9"/>
      <c r="BYO48" s="6"/>
      <c r="BYP48" s="9"/>
      <c r="BYQ48" s="6"/>
      <c r="BYR48" s="9"/>
      <c r="BYS48" s="44"/>
      <c r="BYU48" s="44"/>
      <c r="BYW48" s="33"/>
      <c r="BYY48" s="33"/>
      <c r="BZA48" s="33"/>
      <c r="BZC48" s="33"/>
      <c r="BZE48"/>
      <c r="BZF48"/>
      <c r="BZG48"/>
      <c r="BZH48" s="3"/>
      <c r="BZK48" s="8"/>
      <c r="BZL48" s="9"/>
      <c r="BZM48" s="8"/>
      <c r="BZN48" s="8"/>
      <c r="BZO48" s="9"/>
      <c r="BZP48" s="6"/>
      <c r="BZQ48" s="9"/>
      <c r="BZR48" s="6"/>
      <c r="BZS48" s="9"/>
      <c r="BZT48" s="44"/>
      <c r="BZV48" s="44"/>
      <c r="BZX48" s="33"/>
      <c r="BZZ48" s="33"/>
      <c r="CAB48" s="33"/>
      <c r="CAD48" s="33"/>
      <c r="CAF48"/>
      <c r="CAG48"/>
      <c r="CAH48"/>
      <c r="CAI48" s="3"/>
      <c r="CAL48" s="8"/>
      <c r="CAM48" s="9"/>
      <c r="CAN48" s="8"/>
      <c r="CAO48" s="8"/>
      <c r="CAP48" s="9"/>
      <c r="CAQ48" s="6"/>
      <c r="CAR48" s="9"/>
      <c r="CAS48" s="6"/>
      <c r="CAT48" s="9"/>
      <c r="CAU48" s="44"/>
      <c r="CAW48" s="44"/>
      <c r="CAY48" s="33"/>
      <c r="CBA48" s="33"/>
      <c r="CBC48" s="33"/>
      <c r="CBE48" s="33"/>
      <c r="CBG48"/>
      <c r="CBH48"/>
      <c r="CBI48"/>
      <c r="CBJ48" s="3"/>
      <c r="CBM48" s="8"/>
      <c r="CBN48" s="9"/>
      <c r="CBO48" s="8"/>
      <c r="CBP48" s="8"/>
      <c r="CBQ48" s="9"/>
      <c r="CBR48" s="6"/>
      <c r="CBS48" s="9"/>
      <c r="CBT48" s="6"/>
      <c r="CBU48" s="9"/>
      <c r="CBV48" s="44"/>
      <c r="CBX48" s="44"/>
      <c r="CBZ48" s="33"/>
      <c r="CCB48" s="33"/>
      <c r="CCD48" s="33"/>
      <c r="CCF48" s="33"/>
      <c r="CCH48"/>
      <c r="CCI48"/>
      <c r="CCJ48"/>
      <c r="CCK48" s="3"/>
      <c r="CCN48" s="8"/>
      <c r="CCO48" s="9"/>
      <c r="CCP48" s="8"/>
      <c r="CCQ48" s="8"/>
      <c r="CCR48" s="9"/>
      <c r="CCS48" s="6"/>
      <c r="CCT48" s="9"/>
      <c r="CCU48" s="6"/>
      <c r="CCV48" s="9"/>
      <c r="CCW48" s="44"/>
      <c r="CCY48" s="44"/>
      <c r="CDA48" s="33"/>
      <c r="CDC48" s="33"/>
      <c r="CDE48" s="33"/>
      <c r="CDG48" s="33"/>
      <c r="CDI48"/>
      <c r="CDJ48"/>
      <c r="CDK48"/>
      <c r="CDL48" s="3"/>
      <c r="CDO48" s="8"/>
      <c r="CDP48" s="9"/>
      <c r="CDQ48" s="8"/>
      <c r="CDR48" s="8"/>
      <c r="CDS48" s="9"/>
      <c r="CDT48" s="6"/>
      <c r="CDU48" s="9"/>
      <c r="CDV48" s="6"/>
      <c r="CDW48" s="9"/>
      <c r="CDX48" s="44"/>
      <c r="CDZ48" s="44"/>
      <c r="CEB48" s="33"/>
      <c r="CED48" s="33"/>
      <c r="CEF48" s="33"/>
      <c r="CEH48" s="33"/>
      <c r="CEJ48"/>
      <c r="CEK48"/>
      <c r="CEL48"/>
      <c r="CEM48" s="3"/>
      <c r="CEP48" s="8"/>
      <c r="CEQ48" s="9"/>
      <c r="CER48" s="8"/>
      <c r="CES48" s="8"/>
      <c r="CET48" s="9"/>
      <c r="CEU48" s="6"/>
      <c r="CEV48" s="9"/>
      <c r="CEW48" s="6"/>
      <c r="CEX48" s="9"/>
      <c r="CEY48" s="44"/>
      <c r="CFA48" s="44"/>
      <c r="CFC48" s="33"/>
      <c r="CFE48" s="33"/>
      <c r="CFG48" s="33"/>
      <c r="CFI48" s="33"/>
      <c r="CFK48"/>
      <c r="CFL48"/>
      <c r="CFM48"/>
      <c r="CFN48" s="3"/>
      <c r="CFQ48" s="8"/>
      <c r="CFR48" s="9"/>
      <c r="CFS48" s="8"/>
      <c r="CFT48" s="8"/>
      <c r="CFU48" s="9"/>
      <c r="CFV48" s="6"/>
      <c r="CFW48" s="9"/>
      <c r="CFX48" s="6"/>
      <c r="CFY48" s="9"/>
      <c r="CFZ48" s="44"/>
      <c r="CGB48" s="44"/>
      <c r="CGD48" s="33"/>
      <c r="CGF48" s="33"/>
      <c r="CGH48" s="33"/>
      <c r="CGJ48" s="33"/>
      <c r="CGL48"/>
      <c r="CGM48"/>
      <c r="CGN48"/>
      <c r="CGO48" s="3"/>
      <c r="CGR48" s="8"/>
      <c r="CGS48" s="9"/>
      <c r="CGT48" s="8"/>
      <c r="CGU48" s="8"/>
      <c r="CGV48" s="9"/>
      <c r="CGW48" s="6"/>
      <c r="CGX48" s="9"/>
      <c r="CGY48" s="6"/>
      <c r="CGZ48" s="9"/>
      <c r="CHA48" s="44"/>
      <c r="CHC48" s="44"/>
      <c r="CHE48" s="33"/>
      <c r="CHG48" s="33"/>
      <c r="CHI48" s="33"/>
      <c r="CHK48" s="33"/>
      <c r="CHM48"/>
      <c r="CHN48"/>
      <c r="CHO48"/>
      <c r="CHP48" s="3"/>
      <c r="CHS48" s="8"/>
      <c r="CHT48" s="9"/>
      <c r="CHU48" s="8"/>
      <c r="CHV48" s="8"/>
      <c r="CHW48" s="9"/>
      <c r="CHX48" s="6"/>
      <c r="CHY48" s="9"/>
      <c r="CHZ48" s="6"/>
      <c r="CIA48" s="9"/>
      <c r="CIB48" s="44"/>
      <c r="CID48" s="44"/>
      <c r="CIF48" s="33"/>
      <c r="CIH48" s="33"/>
      <c r="CIJ48" s="33"/>
      <c r="CIL48" s="33"/>
      <c r="CIN48"/>
      <c r="CIO48"/>
      <c r="CIP48"/>
      <c r="CIQ48" s="3"/>
      <c r="CIT48" s="8"/>
      <c r="CIU48" s="9"/>
      <c r="CIV48" s="8"/>
      <c r="CIW48" s="8"/>
      <c r="CIX48" s="9"/>
      <c r="CIY48" s="6"/>
      <c r="CIZ48" s="9"/>
      <c r="CJA48" s="6"/>
      <c r="CJB48" s="9"/>
      <c r="CJC48" s="44"/>
      <c r="CJE48" s="44"/>
      <c r="CJG48" s="33"/>
      <c r="CJI48" s="33"/>
      <c r="CJK48" s="33"/>
      <c r="CJM48" s="33"/>
      <c r="CJO48"/>
      <c r="CJP48"/>
      <c r="CJQ48"/>
      <c r="CJR48" s="3"/>
      <c r="CJU48" s="8"/>
      <c r="CJV48" s="9"/>
      <c r="CJW48" s="8"/>
      <c r="CJX48" s="8"/>
      <c r="CJY48" s="9"/>
      <c r="CJZ48" s="6"/>
      <c r="CKA48" s="9"/>
      <c r="CKB48" s="6"/>
      <c r="CKC48" s="9"/>
      <c r="CKD48" s="44"/>
      <c r="CKF48" s="44"/>
      <c r="CKH48" s="33"/>
      <c r="CKJ48" s="33"/>
      <c r="CKL48" s="33"/>
      <c r="CKN48" s="33"/>
      <c r="CKP48"/>
      <c r="CKQ48"/>
      <c r="CKR48"/>
      <c r="CKS48" s="3"/>
      <c r="CKV48" s="8"/>
      <c r="CKW48" s="9"/>
      <c r="CKX48" s="8"/>
      <c r="CKY48" s="8"/>
      <c r="CKZ48" s="9"/>
      <c r="CLA48" s="6"/>
      <c r="CLB48" s="9"/>
      <c r="CLC48" s="6"/>
      <c r="CLD48" s="9"/>
      <c r="CLE48" s="44"/>
      <c r="CLG48" s="44"/>
      <c r="CLI48" s="33"/>
      <c r="CLK48" s="33"/>
      <c r="CLM48" s="33"/>
      <c r="CLO48" s="33"/>
      <c r="CLQ48"/>
      <c r="CLR48"/>
      <c r="CLS48"/>
      <c r="CLT48" s="3"/>
      <c r="CLW48" s="8"/>
      <c r="CLX48" s="9"/>
      <c r="CLY48" s="8"/>
      <c r="CLZ48" s="8"/>
      <c r="CMA48" s="9"/>
      <c r="CMB48" s="6"/>
      <c r="CMC48" s="9"/>
      <c r="CMD48" s="6"/>
      <c r="CME48" s="9"/>
      <c r="CMF48" s="44"/>
      <c r="CMH48" s="44"/>
      <c r="CMJ48" s="33"/>
      <c r="CML48" s="33"/>
      <c r="CMN48" s="33"/>
      <c r="CMP48" s="33"/>
      <c r="CMR48"/>
      <c r="CMS48"/>
      <c r="CMT48"/>
      <c r="CMU48" s="3"/>
      <c r="CMX48" s="8"/>
      <c r="CMY48" s="9"/>
      <c r="CMZ48" s="8"/>
      <c r="CNA48" s="8"/>
      <c r="CNB48" s="9"/>
      <c r="CNC48" s="6"/>
      <c r="CND48" s="9"/>
      <c r="CNE48" s="6"/>
      <c r="CNF48" s="9"/>
      <c r="CNG48" s="44"/>
      <c r="CNI48" s="44"/>
      <c r="CNK48" s="33"/>
      <c r="CNM48" s="33"/>
      <c r="CNO48" s="33"/>
      <c r="CNQ48" s="33"/>
      <c r="CNS48"/>
      <c r="CNT48"/>
      <c r="CNU48"/>
      <c r="CNV48" s="3"/>
      <c r="CNY48" s="8"/>
      <c r="CNZ48" s="9"/>
      <c r="COA48" s="8"/>
      <c r="COB48" s="8"/>
      <c r="COC48" s="9"/>
      <c r="COD48" s="6"/>
      <c r="COE48" s="9"/>
      <c r="COF48" s="6"/>
      <c r="COG48" s="9"/>
      <c r="COH48" s="44"/>
      <c r="COJ48" s="44"/>
      <c r="COL48" s="33"/>
      <c r="CON48" s="33"/>
      <c r="COP48" s="33"/>
      <c r="COR48" s="33"/>
      <c r="COT48"/>
      <c r="COU48"/>
      <c r="COV48"/>
      <c r="COW48" s="3"/>
      <c r="COZ48" s="8"/>
      <c r="CPA48" s="9"/>
      <c r="CPB48" s="8"/>
      <c r="CPC48" s="8"/>
      <c r="CPD48" s="9"/>
      <c r="CPE48" s="6"/>
      <c r="CPF48" s="9"/>
      <c r="CPG48" s="6"/>
      <c r="CPH48" s="9"/>
      <c r="CPI48" s="44"/>
      <c r="CPK48" s="44"/>
      <c r="CPM48" s="33"/>
      <c r="CPO48" s="33"/>
      <c r="CPQ48" s="33"/>
      <c r="CPS48" s="33"/>
      <c r="CPU48"/>
      <c r="CPV48"/>
      <c r="CPW48"/>
      <c r="CPX48" s="3"/>
      <c r="CQA48" s="8"/>
      <c r="CQB48" s="9"/>
      <c r="CQC48" s="8"/>
      <c r="CQD48" s="8"/>
      <c r="CQE48" s="9"/>
      <c r="CQF48" s="6"/>
      <c r="CQG48" s="9"/>
      <c r="CQH48" s="6"/>
      <c r="CQI48" s="9"/>
      <c r="CQJ48" s="44"/>
      <c r="CQL48" s="44"/>
      <c r="CQN48" s="33"/>
      <c r="CQP48" s="33"/>
      <c r="CQR48" s="33"/>
      <c r="CQT48" s="33"/>
      <c r="CQV48"/>
      <c r="CQW48"/>
      <c r="CQX48"/>
      <c r="CQY48" s="3"/>
      <c r="CRB48" s="8"/>
      <c r="CRC48" s="9"/>
      <c r="CRD48" s="8"/>
      <c r="CRE48" s="8"/>
      <c r="CRF48" s="9"/>
      <c r="CRG48" s="6"/>
      <c r="CRH48" s="9"/>
      <c r="CRI48" s="6"/>
      <c r="CRJ48" s="9"/>
      <c r="CRK48" s="44"/>
      <c r="CRM48" s="44"/>
      <c r="CRO48" s="33"/>
      <c r="CRQ48" s="33"/>
      <c r="CRS48" s="33"/>
      <c r="CRU48" s="33"/>
      <c r="CRW48"/>
      <c r="CRX48"/>
      <c r="CRY48"/>
      <c r="CRZ48" s="3"/>
      <c r="CSC48" s="8"/>
      <c r="CSD48" s="9"/>
      <c r="CSE48" s="8"/>
      <c r="CSF48" s="8"/>
      <c r="CSG48" s="9"/>
      <c r="CSH48" s="6"/>
      <c r="CSI48" s="9"/>
      <c r="CSJ48" s="6"/>
      <c r="CSK48" s="9"/>
      <c r="CSL48" s="44"/>
      <c r="CSN48" s="44"/>
      <c r="CSP48" s="33"/>
      <c r="CSR48" s="33"/>
      <c r="CST48" s="33"/>
      <c r="CSV48" s="33"/>
      <c r="CSX48"/>
      <c r="CSY48"/>
      <c r="CSZ48"/>
      <c r="CTA48" s="3"/>
      <c r="CTD48" s="8"/>
      <c r="CTE48" s="9"/>
      <c r="CTF48" s="8"/>
      <c r="CTG48" s="8"/>
      <c r="CTH48" s="9"/>
      <c r="CTI48" s="6"/>
      <c r="CTJ48" s="9"/>
      <c r="CTK48" s="6"/>
      <c r="CTL48" s="9"/>
      <c r="CTM48" s="44"/>
      <c r="CTO48" s="44"/>
      <c r="CTQ48" s="33"/>
      <c r="CTS48" s="33"/>
      <c r="CTU48" s="33"/>
      <c r="CTW48" s="33"/>
      <c r="CTY48"/>
      <c r="CTZ48"/>
      <c r="CUA48"/>
      <c r="CUB48" s="3"/>
      <c r="CUE48" s="8"/>
      <c r="CUF48" s="9"/>
      <c r="CUG48" s="8"/>
      <c r="CUH48" s="8"/>
      <c r="CUI48" s="9"/>
      <c r="CUJ48" s="6"/>
      <c r="CUK48" s="9"/>
      <c r="CUL48" s="6"/>
      <c r="CUM48" s="9"/>
      <c r="CUN48" s="44"/>
      <c r="CUP48" s="44"/>
      <c r="CUR48" s="33"/>
      <c r="CUT48" s="33"/>
      <c r="CUV48" s="33"/>
      <c r="CUX48" s="33"/>
      <c r="CUZ48"/>
      <c r="CVA48"/>
      <c r="CVB48"/>
      <c r="CVC48" s="3"/>
      <c r="CVF48" s="8"/>
      <c r="CVG48" s="9"/>
      <c r="CVH48" s="8"/>
      <c r="CVI48" s="8"/>
      <c r="CVJ48" s="9"/>
      <c r="CVK48" s="6"/>
      <c r="CVL48" s="9"/>
      <c r="CVM48" s="6"/>
      <c r="CVN48" s="9"/>
      <c r="CVO48" s="44"/>
      <c r="CVQ48" s="44"/>
      <c r="CVS48" s="33"/>
      <c r="CVU48" s="33"/>
      <c r="CVW48" s="33"/>
      <c r="CVY48" s="33"/>
      <c r="CWA48"/>
      <c r="CWB48"/>
      <c r="CWC48"/>
      <c r="CWD48" s="3"/>
      <c r="CWG48" s="8"/>
      <c r="CWH48" s="9"/>
      <c r="CWI48" s="8"/>
      <c r="CWJ48" s="8"/>
      <c r="CWK48" s="9"/>
      <c r="CWL48" s="6"/>
      <c r="CWM48" s="9"/>
      <c r="CWN48" s="6"/>
      <c r="CWO48" s="9"/>
      <c r="CWP48" s="44"/>
      <c r="CWR48" s="44"/>
      <c r="CWT48" s="33"/>
      <c r="CWV48" s="33"/>
      <c r="CWX48" s="33"/>
      <c r="CWZ48" s="33"/>
      <c r="CXB48"/>
      <c r="CXC48"/>
      <c r="CXD48"/>
      <c r="CXE48" s="3"/>
      <c r="CXH48" s="8"/>
      <c r="CXI48" s="9"/>
      <c r="CXJ48" s="8"/>
      <c r="CXK48" s="8"/>
      <c r="CXL48" s="9"/>
      <c r="CXM48" s="6"/>
      <c r="CXN48" s="9"/>
      <c r="CXO48" s="6"/>
      <c r="CXP48" s="9"/>
      <c r="CXQ48" s="44"/>
      <c r="CXS48" s="44"/>
      <c r="CXU48" s="33"/>
      <c r="CXW48" s="33"/>
      <c r="CXY48" s="33"/>
      <c r="CYA48" s="33"/>
      <c r="CYC48"/>
      <c r="CYD48"/>
      <c r="CYE48"/>
      <c r="CYF48" s="3"/>
      <c r="CYI48" s="8"/>
      <c r="CYJ48" s="9"/>
      <c r="CYK48" s="8"/>
      <c r="CYL48" s="8"/>
      <c r="CYM48" s="9"/>
      <c r="CYN48" s="6"/>
      <c r="CYO48" s="9"/>
      <c r="CYP48" s="6"/>
      <c r="CYQ48" s="9"/>
      <c r="CYR48" s="44"/>
      <c r="CYT48" s="44"/>
      <c r="CYV48" s="33"/>
      <c r="CYX48" s="33"/>
      <c r="CYZ48" s="33"/>
      <c r="CZB48" s="33"/>
      <c r="CZD48"/>
      <c r="CZE48"/>
      <c r="CZF48"/>
      <c r="CZG48" s="3"/>
      <c r="CZJ48" s="8"/>
      <c r="CZK48" s="9"/>
      <c r="CZL48" s="8"/>
      <c r="CZM48" s="8"/>
      <c r="CZN48" s="9"/>
      <c r="CZO48" s="6"/>
      <c r="CZP48" s="9"/>
      <c r="CZQ48" s="6"/>
      <c r="CZR48" s="9"/>
      <c r="CZS48" s="44"/>
      <c r="CZU48" s="44"/>
      <c r="CZW48" s="33"/>
      <c r="CZY48" s="33"/>
      <c r="DAA48" s="33"/>
      <c r="DAC48" s="33"/>
      <c r="DAE48"/>
      <c r="DAF48"/>
      <c r="DAG48"/>
      <c r="DAH48" s="3"/>
      <c r="DAK48" s="8"/>
      <c r="DAL48" s="9"/>
      <c r="DAM48" s="8"/>
      <c r="DAN48" s="8"/>
      <c r="DAO48" s="9"/>
      <c r="DAP48" s="6"/>
      <c r="DAQ48" s="9"/>
      <c r="DAR48" s="6"/>
      <c r="DAS48" s="9"/>
      <c r="DAT48" s="44"/>
      <c r="DAV48" s="44"/>
      <c r="DAX48" s="33"/>
      <c r="DAZ48" s="33"/>
      <c r="DBB48" s="33"/>
      <c r="DBD48" s="33"/>
      <c r="DBF48"/>
      <c r="DBG48"/>
      <c r="DBH48"/>
      <c r="DBI48" s="3"/>
      <c r="DBL48" s="8"/>
      <c r="DBM48" s="9"/>
      <c r="DBN48" s="8"/>
      <c r="DBO48" s="8"/>
      <c r="DBP48" s="9"/>
      <c r="DBQ48" s="6"/>
      <c r="DBR48" s="9"/>
      <c r="DBS48" s="6"/>
      <c r="DBT48" s="9"/>
      <c r="DBU48" s="44"/>
      <c r="DBW48" s="44"/>
      <c r="DBY48" s="33"/>
      <c r="DCA48" s="33"/>
      <c r="DCC48" s="33"/>
      <c r="DCE48" s="33"/>
      <c r="DCG48"/>
      <c r="DCH48"/>
      <c r="DCI48"/>
      <c r="DCJ48" s="3"/>
      <c r="DCM48" s="8"/>
      <c r="DCN48" s="9"/>
      <c r="DCO48" s="8"/>
      <c r="DCP48" s="8"/>
      <c r="DCQ48" s="9"/>
      <c r="DCR48" s="6"/>
      <c r="DCS48" s="9"/>
      <c r="DCT48" s="6"/>
      <c r="DCU48" s="9"/>
      <c r="DCV48" s="44"/>
      <c r="DCX48" s="44"/>
      <c r="DCZ48" s="33"/>
      <c r="DDB48" s="33"/>
      <c r="DDD48" s="33"/>
      <c r="DDF48" s="33"/>
      <c r="DDH48"/>
      <c r="DDI48"/>
      <c r="DDJ48"/>
      <c r="DDK48" s="3"/>
      <c r="DDN48" s="8"/>
      <c r="DDO48" s="9"/>
      <c r="DDP48" s="8"/>
      <c r="DDQ48" s="8"/>
      <c r="DDR48" s="9"/>
      <c r="DDS48" s="6"/>
      <c r="DDT48" s="9"/>
      <c r="DDU48" s="6"/>
      <c r="DDV48" s="9"/>
      <c r="DDW48" s="44"/>
      <c r="DDY48" s="44"/>
      <c r="DEA48" s="33"/>
      <c r="DEC48" s="33"/>
      <c r="DEE48" s="33"/>
      <c r="DEG48" s="33"/>
      <c r="DEI48"/>
      <c r="DEJ48"/>
      <c r="DEK48"/>
      <c r="DEL48" s="3"/>
      <c r="DEO48" s="8"/>
      <c r="DEP48" s="9"/>
      <c r="DEQ48" s="8"/>
      <c r="DER48" s="8"/>
      <c r="DES48" s="9"/>
      <c r="DET48" s="6"/>
      <c r="DEU48" s="9"/>
      <c r="DEV48" s="6"/>
      <c r="DEW48" s="9"/>
      <c r="DEX48" s="44"/>
      <c r="DEZ48" s="44"/>
      <c r="DFB48" s="33"/>
      <c r="DFD48" s="33"/>
      <c r="DFF48" s="33"/>
      <c r="DFH48" s="33"/>
      <c r="DFJ48"/>
      <c r="DFK48"/>
      <c r="DFL48"/>
      <c r="DFM48" s="3"/>
      <c r="DFP48" s="8"/>
      <c r="DFQ48" s="9"/>
      <c r="DFR48" s="8"/>
      <c r="DFS48" s="8"/>
      <c r="DFT48" s="9"/>
      <c r="DFU48" s="6"/>
      <c r="DFV48" s="9"/>
      <c r="DFW48" s="6"/>
      <c r="DFX48" s="9"/>
      <c r="DFY48" s="44"/>
      <c r="DGA48" s="44"/>
      <c r="DGC48" s="33"/>
      <c r="DGE48" s="33"/>
      <c r="DGG48" s="33"/>
      <c r="DGI48" s="33"/>
      <c r="DGK48"/>
      <c r="DGL48"/>
      <c r="DGM48"/>
      <c r="DGN48" s="3"/>
      <c r="DGQ48" s="8"/>
      <c r="DGR48" s="9"/>
      <c r="DGS48" s="8"/>
      <c r="DGT48" s="8"/>
      <c r="DGU48" s="9"/>
      <c r="DGV48" s="6"/>
      <c r="DGW48" s="9"/>
      <c r="DGX48" s="6"/>
      <c r="DGY48" s="9"/>
      <c r="DGZ48" s="44"/>
      <c r="DHB48" s="44"/>
      <c r="DHD48" s="33"/>
      <c r="DHF48" s="33"/>
      <c r="DHH48" s="33"/>
      <c r="DHJ48" s="33"/>
      <c r="DHL48"/>
      <c r="DHM48"/>
      <c r="DHN48"/>
      <c r="DHO48" s="3"/>
      <c r="DHR48" s="8"/>
      <c r="DHS48" s="9"/>
      <c r="DHT48" s="8"/>
      <c r="DHU48" s="8"/>
      <c r="DHV48" s="9"/>
      <c r="DHW48" s="6"/>
      <c r="DHX48" s="9"/>
      <c r="DHY48" s="6"/>
      <c r="DHZ48" s="9"/>
      <c r="DIA48" s="44"/>
      <c r="DIC48" s="44"/>
      <c r="DIE48" s="33"/>
      <c r="DIG48" s="33"/>
      <c r="DII48" s="33"/>
      <c r="DIK48" s="33"/>
      <c r="DIM48"/>
      <c r="DIN48"/>
      <c r="DIO48"/>
      <c r="DIP48" s="3"/>
      <c r="DIS48" s="8"/>
      <c r="DIT48" s="9"/>
      <c r="DIU48" s="8"/>
      <c r="DIV48" s="8"/>
      <c r="DIW48" s="9"/>
      <c r="DIX48" s="6"/>
      <c r="DIY48" s="9"/>
      <c r="DIZ48" s="6"/>
      <c r="DJA48" s="9"/>
      <c r="DJB48" s="44"/>
      <c r="DJD48" s="44"/>
      <c r="DJF48" s="33"/>
      <c r="DJH48" s="33"/>
      <c r="DJJ48" s="33"/>
      <c r="DJL48" s="33"/>
      <c r="DJN48"/>
      <c r="DJO48"/>
      <c r="DJP48"/>
      <c r="DJQ48" s="3"/>
      <c r="DJT48" s="8"/>
      <c r="DJU48" s="9"/>
      <c r="DJV48" s="8"/>
      <c r="DJW48" s="8"/>
      <c r="DJX48" s="9"/>
      <c r="DJY48" s="6"/>
      <c r="DJZ48" s="9"/>
      <c r="DKA48" s="6"/>
      <c r="DKB48" s="9"/>
      <c r="DKC48" s="44"/>
      <c r="DKE48" s="44"/>
      <c r="DKG48" s="33"/>
      <c r="DKI48" s="33"/>
      <c r="DKK48" s="33"/>
      <c r="DKM48" s="33"/>
      <c r="DKO48"/>
      <c r="DKP48"/>
      <c r="DKQ48"/>
      <c r="DKR48" s="3"/>
      <c r="DKU48" s="8"/>
      <c r="DKV48" s="9"/>
      <c r="DKW48" s="8"/>
      <c r="DKX48" s="8"/>
      <c r="DKY48" s="9"/>
      <c r="DKZ48" s="6"/>
      <c r="DLA48" s="9"/>
      <c r="DLB48" s="6"/>
      <c r="DLC48" s="9"/>
      <c r="DLD48" s="44"/>
      <c r="DLF48" s="44"/>
      <c r="DLH48" s="33"/>
      <c r="DLJ48" s="33"/>
      <c r="DLL48" s="33"/>
      <c r="DLN48" s="33"/>
      <c r="DLP48"/>
      <c r="DLQ48"/>
      <c r="DLR48"/>
      <c r="DLS48" s="3"/>
      <c r="DLV48" s="8"/>
      <c r="DLW48" s="9"/>
      <c r="DLX48" s="8"/>
      <c r="DLY48" s="8"/>
      <c r="DLZ48" s="9"/>
      <c r="DMA48" s="6"/>
      <c r="DMB48" s="9"/>
      <c r="DMC48" s="6"/>
      <c r="DMD48" s="9"/>
      <c r="DME48" s="44"/>
      <c r="DMG48" s="44"/>
      <c r="DMI48" s="33"/>
      <c r="DMK48" s="33"/>
      <c r="DMM48" s="33"/>
      <c r="DMO48" s="33"/>
      <c r="DMQ48"/>
      <c r="DMR48"/>
      <c r="DMS48"/>
      <c r="DMT48" s="3"/>
      <c r="DMW48" s="8"/>
      <c r="DMX48" s="9"/>
      <c r="DMY48" s="8"/>
      <c r="DMZ48" s="8"/>
      <c r="DNA48" s="9"/>
      <c r="DNB48" s="6"/>
      <c r="DNC48" s="9"/>
      <c r="DND48" s="6"/>
      <c r="DNE48" s="9"/>
      <c r="DNF48" s="44"/>
      <c r="DNH48" s="44"/>
      <c r="DNJ48" s="33"/>
      <c r="DNL48" s="33"/>
      <c r="DNN48" s="33"/>
      <c r="DNP48" s="33"/>
      <c r="DNR48"/>
      <c r="DNS48"/>
      <c r="DNT48"/>
      <c r="DNU48" s="3"/>
      <c r="DNX48" s="8"/>
      <c r="DNY48" s="9"/>
      <c r="DNZ48" s="8"/>
      <c r="DOA48" s="8"/>
      <c r="DOB48" s="9"/>
      <c r="DOC48" s="6"/>
      <c r="DOD48" s="9"/>
      <c r="DOE48" s="6"/>
      <c r="DOF48" s="9"/>
      <c r="DOG48" s="44"/>
      <c r="DOI48" s="44"/>
      <c r="DOK48" s="33"/>
      <c r="DOM48" s="33"/>
      <c r="DOO48" s="33"/>
      <c r="DOQ48" s="33"/>
      <c r="DOS48"/>
      <c r="DOT48"/>
      <c r="DOU48"/>
      <c r="DOV48" s="3"/>
      <c r="DOY48" s="8"/>
      <c r="DOZ48" s="9"/>
      <c r="DPA48" s="8"/>
      <c r="DPB48" s="8"/>
      <c r="DPC48" s="9"/>
      <c r="DPD48" s="6"/>
      <c r="DPE48" s="9"/>
      <c r="DPF48" s="6"/>
      <c r="DPG48" s="9"/>
      <c r="DPH48" s="44"/>
      <c r="DPJ48" s="44"/>
      <c r="DPL48" s="33"/>
      <c r="DPN48" s="33"/>
      <c r="DPP48" s="33"/>
      <c r="DPR48" s="33"/>
      <c r="DPT48"/>
      <c r="DPU48"/>
      <c r="DPV48"/>
      <c r="DPW48" s="3"/>
      <c r="DPZ48" s="8"/>
      <c r="DQA48" s="9"/>
      <c r="DQB48" s="8"/>
      <c r="DQC48" s="8"/>
      <c r="DQD48" s="9"/>
      <c r="DQE48" s="6"/>
      <c r="DQF48" s="9"/>
      <c r="DQG48" s="6"/>
      <c r="DQH48" s="9"/>
      <c r="DQI48" s="44"/>
      <c r="DQK48" s="44"/>
      <c r="DQM48" s="33"/>
      <c r="DQO48" s="33"/>
      <c r="DQQ48" s="33"/>
      <c r="DQS48" s="33"/>
      <c r="DQU48"/>
      <c r="DQV48"/>
      <c r="DQW48"/>
      <c r="DQX48" s="3"/>
      <c r="DRA48" s="8"/>
      <c r="DRB48" s="9"/>
      <c r="DRC48" s="8"/>
      <c r="DRD48" s="8"/>
      <c r="DRE48" s="9"/>
      <c r="DRF48" s="6"/>
      <c r="DRG48" s="9"/>
      <c r="DRH48" s="6"/>
      <c r="DRI48" s="9"/>
      <c r="DRJ48" s="44"/>
      <c r="DRL48" s="44"/>
      <c r="DRN48" s="33"/>
      <c r="DRP48" s="33"/>
      <c r="DRR48" s="33"/>
      <c r="DRT48" s="33"/>
      <c r="DRV48"/>
      <c r="DRW48"/>
      <c r="DRX48"/>
      <c r="DRY48" s="3"/>
      <c r="DSB48" s="8"/>
      <c r="DSC48" s="9"/>
      <c r="DSD48" s="8"/>
      <c r="DSE48" s="8"/>
      <c r="DSF48" s="9"/>
      <c r="DSG48" s="6"/>
      <c r="DSH48" s="9"/>
      <c r="DSI48" s="6"/>
      <c r="DSJ48" s="9"/>
      <c r="DSK48" s="44"/>
      <c r="DSM48" s="44"/>
      <c r="DSO48" s="33"/>
      <c r="DSQ48" s="33"/>
      <c r="DSS48" s="33"/>
      <c r="DSU48" s="33"/>
      <c r="DSW48"/>
      <c r="DSX48"/>
      <c r="DSY48"/>
      <c r="DSZ48" s="3"/>
      <c r="DTC48" s="8"/>
      <c r="DTD48" s="9"/>
      <c r="DTE48" s="8"/>
      <c r="DTF48" s="8"/>
      <c r="DTG48" s="9"/>
      <c r="DTH48" s="6"/>
      <c r="DTI48" s="9"/>
      <c r="DTJ48" s="6"/>
      <c r="DTK48" s="9"/>
      <c r="DTL48" s="44"/>
      <c r="DTN48" s="44"/>
      <c r="DTP48" s="33"/>
      <c r="DTR48" s="33"/>
      <c r="DTT48" s="33"/>
      <c r="DTV48" s="33"/>
      <c r="DTX48"/>
      <c r="DTY48"/>
      <c r="DTZ48"/>
      <c r="DUA48" s="3"/>
      <c r="DUD48" s="8"/>
      <c r="DUE48" s="9"/>
      <c r="DUF48" s="8"/>
      <c r="DUG48" s="8"/>
      <c r="DUH48" s="9"/>
      <c r="DUI48" s="6"/>
      <c r="DUJ48" s="9"/>
      <c r="DUK48" s="6"/>
      <c r="DUL48" s="9"/>
      <c r="DUM48" s="44"/>
      <c r="DUO48" s="44"/>
      <c r="DUQ48" s="33"/>
      <c r="DUS48" s="33"/>
      <c r="DUU48" s="33"/>
      <c r="DUW48" s="33"/>
      <c r="DUY48"/>
      <c r="DUZ48"/>
      <c r="DVA48"/>
      <c r="DVB48" s="3"/>
      <c r="DVE48" s="8"/>
      <c r="DVF48" s="9"/>
      <c r="DVG48" s="8"/>
      <c r="DVH48" s="8"/>
      <c r="DVI48" s="9"/>
      <c r="DVJ48" s="6"/>
      <c r="DVK48" s="9"/>
      <c r="DVL48" s="6"/>
      <c r="DVM48" s="9"/>
      <c r="DVN48" s="44"/>
      <c r="DVP48" s="44"/>
      <c r="DVR48" s="33"/>
      <c r="DVT48" s="33"/>
      <c r="DVV48" s="33"/>
      <c r="DVX48" s="33"/>
      <c r="DVZ48"/>
      <c r="DWA48"/>
      <c r="DWB48"/>
      <c r="DWC48" s="3"/>
      <c r="DWF48" s="8"/>
      <c r="DWG48" s="9"/>
      <c r="DWH48" s="8"/>
      <c r="DWI48" s="8"/>
      <c r="DWJ48" s="9"/>
      <c r="DWK48" s="6"/>
      <c r="DWL48" s="9"/>
      <c r="DWM48" s="6"/>
      <c r="DWN48" s="9"/>
      <c r="DWO48" s="44"/>
      <c r="DWQ48" s="44"/>
      <c r="DWS48" s="33"/>
      <c r="DWU48" s="33"/>
      <c r="DWW48" s="33"/>
      <c r="DWY48" s="33"/>
      <c r="DXA48"/>
      <c r="DXB48"/>
      <c r="DXC48"/>
      <c r="DXD48" s="3"/>
      <c r="DXG48" s="8"/>
      <c r="DXH48" s="9"/>
      <c r="DXI48" s="8"/>
      <c r="DXJ48" s="8"/>
      <c r="DXK48" s="9"/>
      <c r="DXL48" s="6"/>
      <c r="DXM48" s="9"/>
      <c r="DXN48" s="6"/>
      <c r="DXO48" s="9"/>
      <c r="DXP48" s="44"/>
      <c r="DXR48" s="44"/>
      <c r="DXT48" s="33"/>
      <c r="DXV48" s="33"/>
      <c r="DXX48" s="33"/>
      <c r="DXZ48" s="33"/>
      <c r="DYB48"/>
      <c r="DYC48"/>
      <c r="DYD48"/>
      <c r="DYE48" s="3"/>
      <c r="DYH48" s="8"/>
      <c r="DYI48" s="9"/>
      <c r="DYJ48" s="8"/>
      <c r="DYK48" s="8"/>
      <c r="DYL48" s="9"/>
      <c r="DYM48" s="6"/>
      <c r="DYN48" s="9"/>
      <c r="DYO48" s="6"/>
      <c r="DYP48" s="9"/>
      <c r="DYQ48" s="44"/>
      <c r="DYS48" s="44"/>
      <c r="DYU48" s="33"/>
      <c r="DYW48" s="33"/>
      <c r="DYY48" s="33"/>
      <c r="DZA48" s="33"/>
      <c r="DZC48"/>
      <c r="DZD48"/>
      <c r="DZE48"/>
      <c r="DZF48" s="3"/>
      <c r="DZI48" s="8"/>
      <c r="DZJ48" s="9"/>
      <c r="DZK48" s="8"/>
      <c r="DZL48" s="8"/>
      <c r="DZM48" s="9"/>
      <c r="DZN48" s="6"/>
      <c r="DZO48" s="9"/>
      <c r="DZP48" s="6"/>
      <c r="DZQ48" s="9"/>
      <c r="DZR48" s="44"/>
      <c r="DZT48" s="44"/>
      <c r="DZV48" s="33"/>
      <c r="DZX48" s="33"/>
      <c r="DZZ48" s="33"/>
      <c r="EAB48" s="33"/>
      <c r="EAD48"/>
      <c r="EAE48"/>
      <c r="EAF48"/>
      <c r="EAG48" s="3"/>
      <c r="EAJ48" s="8"/>
      <c r="EAK48" s="9"/>
      <c r="EAL48" s="8"/>
      <c r="EAM48" s="8"/>
      <c r="EAN48" s="9"/>
      <c r="EAO48" s="6"/>
      <c r="EAP48" s="9"/>
      <c r="EAQ48" s="6"/>
      <c r="EAR48" s="9"/>
      <c r="EAS48" s="44"/>
      <c r="EAU48" s="44"/>
      <c r="EAW48" s="33"/>
      <c r="EAY48" s="33"/>
      <c r="EBA48" s="33"/>
      <c r="EBC48" s="33"/>
      <c r="EBE48"/>
      <c r="EBF48"/>
      <c r="EBG48"/>
      <c r="EBH48" s="3"/>
      <c r="EBK48" s="8"/>
      <c r="EBL48" s="9"/>
      <c r="EBM48" s="8"/>
      <c r="EBN48" s="8"/>
      <c r="EBO48" s="9"/>
      <c r="EBP48" s="6"/>
      <c r="EBQ48" s="9"/>
      <c r="EBR48" s="6"/>
      <c r="EBS48" s="9"/>
      <c r="EBT48" s="44"/>
      <c r="EBV48" s="44"/>
      <c r="EBX48" s="33"/>
      <c r="EBZ48" s="33"/>
      <c r="ECB48" s="33"/>
      <c r="ECD48" s="33"/>
      <c r="ECF48"/>
      <c r="ECG48"/>
      <c r="ECH48"/>
      <c r="ECI48" s="3"/>
      <c r="ECL48" s="8"/>
      <c r="ECM48" s="9"/>
      <c r="ECN48" s="8"/>
      <c r="ECO48" s="8"/>
      <c r="ECP48" s="9"/>
      <c r="ECQ48" s="6"/>
      <c r="ECR48" s="9"/>
      <c r="ECS48" s="6"/>
      <c r="ECT48" s="9"/>
      <c r="ECU48" s="44"/>
      <c r="ECW48" s="44"/>
      <c r="ECY48" s="33"/>
      <c r="EDA48" s="33"/>
      <c r="EDC48" s="33"/>
      <c r="EDE48" s="33"/>
      <c r="EDG48"/>
      <c r="EDH48"/>
      <c r="EDI48"/>
      <c r="EDJ48" s="3"/>
      <c r="EDM48" s="8"/>
      <c r="EDN48" s="9"/>
      <c r="EDO48" s="8"/>
      <c r="EDP48" s="8"/>
      <c r="EDQ48" s="9"/>
      <c r="EDR48" s="6"/>
      <c r="EDS48" s="9"/>
      <c r="EDT48" s="6"/>
      <c r="EDU48" s="9"/>
      <c r="EDV48" s="44"/>
      <c r="EDX48" s="44"/>
      <c r="EDZ48" s="33"/>
      <c r="EEB48" s="33"/>
      <c r="EED48" s="33"/>
      <c r="EEF48" s="33"/>
      <c r="EEH48"/>
      <c r="EEI48"/>
      <c r="EEJ48"/>
      <c r="EEK48" s="3"/>
      <c r="EEN48" s="8"/>
      <c r="EEO48" s="9"/>
      <c r="EEP48" s="8"/>
      <c r="EEQ48" s="8"/>
      <c r="EER48" s="9"/>
      <c r="EES48" s="6"/>
      <c r="EET48" s="9"/>
      <c r="EEU48" s="6"/>
      <c r="EEV48" s="9"/>
      <c r="EEW48" s="44"/>
      <c r="EEY48" s="44"/>
      <c r="EFA48" s="33"/>
      <c r="EFC48" s="33"/>
      <c r="EFE48" s="33"/>
      <c r="EFG48" s="33"/>
      <c r="EFI48"/>
      <c r="EFJ48"/>
      <c r="EFK48"/>
      <c r="EFL48" s="3"/>
      <c r="EFO48" s="8"/>
      <c r="EFP48" s="9"/>
      <c r="EFQ48" s="8"/>
      <c r="EFR48" s="8"/>
      <c r="EFS48" s="9"/>
      <c r="EFT48" s="6"/>
      <c r="EFU48" s="9"/>
      <c r="EFV48" s="6"/>
      <c r="EFW48" s="9"/>
      <c r="EFX48" s="44"/>
      <c r="EFZ48" s="44"/>
      <c r="EGB48" s="33"/>
      <c r="EGD48" s="33"/>
      <c r="EGF48" s="33"/>
      <c r="EGH48" s="33"/>
      <c r="EGJ48"/>
      <c r="EGK48"/>
      <c r="EGL48"/>
      <c r="EGM48" s="3"/>
      <c r="EGP48" s="8"/>
      <c r="EGQ48" s="9"/>
      <c r="EGR48" s="8"/>
      <c r="EGS48" s="8"/>
      <c r="EGT48" s="9"/>
      <c r="EGU48" s="6"/>
      <c r="EGV48" s="9"/>
      <c r="EGW48" s="6"/>
      <c r="EGX48" s="9"/>
      <c r="EGY48" s="44"/>
      <c r="EHA48" s="44"/>
      <c r="EHC48" s="33"/>
      <c r="EHE48" s="33"/>
      <c r="EHG48" s="33"/>
      <c r="EHI48" s="33"/>
      <c r="EHK48"/>
      <c r="EHL48"/>
      <c r="EHM48"/>
      <c r="EHN48" s="3"/>
      <c r="EHQ48" s="8"/>
      <c r="EHR48" s="9"/>
      <c r="EHS48" s="8"/>
      <c r="EHT48" s="8"/>
      <c r="EHU48" s="9"/>
      <c r="EHV48" s="6"/>
      <c r="EHW48" s="9"/>
      <c r="EHX48" s="6"/>
      <c r="EHY48" s="9"/>
      <c r="EHZ48" s="44"/>
      <c r="EIB48" s="44"/>
      <c r="EID48" s="33"/>
      <c r="EIF48" s="33"/>
      <c r="EIH48" s="33"/>
      <c r="EIJ48" s="33"/>
      <c r="EIL48"/>
      <c r="EIM48"/>
      <c r="EIN48"/>
      <c r="EIO48" s="3"/>
      <c r="EIR48" s="8"/>
      <c r="EIS48" s="9"/>
      <c r="EIT48" s="8"/>
      <c r="EIU48" s="8"/>
      <c r="EIV48" s="9"/>
      <c r="EIW48" s="6"/>
      <c r="EIX48" s="9"/>
      <c r="EIY48" s="6"/>
      <c r="EIZ48" s="9"/>
      <c r="EJA48" s="44"/>
      <c r="EJC48" s="44"/>
      <c r="EJE48" s="33"/>
      <c r="EJG48" s="33"/>
      <c r="EJI48" s="33"/>
      <c r="EJK48" s="33"/>
      <c r="EJM48"/>
      <c r="EJN48"/>
      <c r="EJO48"/>
      <c r="EJP48" s="3"/>
      <c r="EJS48" s="8"/>
      <c r="EJT48" s="9"/>
      <c r="EJU48" s="8"/>
      <c r="EJV48" s="8"/>
      <c r="EJW48" s="9"/>
      <c r="EJX48" s="6"/>
      <c r="EJY48" s="9"/>
      <c r="EJZ48" s="6"/>
      <c r="EKA48" s="9"/>
      <c r="EKB48" s="44"/>
      <c r="EKD48" s="44"/>
      <c r="EKF48" s="33"/>
      <c r="EKH48" s="33"/>
      <c r="EKJ48" s="33"/>
      <c r="EKL48" s="33"/>
      <c r="EKN48"/>
      <c r="EKO48"/>
      <c r="EKP48"/>
      <c r="EKQ48" s="3"/>
      <c r="EKT48" s="8"/>
      <c r="EKU48" s="9"/>
      <c r="EKV48" s="8"/>
      <c r="EKW48" s="8"/>
      <c r="EKX48" s="9"/>
      <c r="EKY48" s="6"/>
      <c r="EKZ48" s="9"/>
      <c r="ELA48" s="6"/>
      <c r="ELB48" s="9"/>
      <c r="ELC48" s="44"/>
      <c r="ELE48" s="44"/>
      <c r="ELG48" s="33"/>
      <c r="ELI48" s="33"/>
      <c r="ELK48" s="33"/>
      <c r="ELM48" s="33"/>
      <c r="ELO48"/>
      <c r="ELP48"/>
      <c r="ELQ48"/>
      <c r="ELR48" s="3"/>
      <c r="ELU48" s="8"/>
      <c r="ELV48" s="9"/>
      <c r="ELW48" s="8"/>
      <c r="ELX48" s="8"/>
      <c r="ELY48" s="9"/>
      <c r="ELZ48" s="6"/>
      <c r="EMA48" s="9"/>
      <c r="EMB48" s="6"/>
      <c r="EMC48" s="9"/>
      <c r="EMD48" s="44"/>
      <c r="EMF48" s="44"/>
      <c r="EMH48" s="33"/>
      <c r="EMJ48" s="33"/>
      <c r="EML48" s="33"/>
      <c r="EMN48" s="33"/>
      <c r="EMP48"/>
      <c r="EMQ48"/>
      <c r="EMR48"/>
      <c r="EMS48" s="3"/>
      <c r="EMV48" s="8"/>
      <c r="EMW48" s="9"/>
      <c r="EMX48" s="8"/>
      <c r="EMY48" s="8"/>
      <c r="EMZ48" s="9"/>
      <c r="ENA48" s="6"/>
      <c r="ENB48" s="9"/>
      <c r="ENC48" s="6"/>
      <c r="END48" s="9"/>
      <c r="ENE48" s="44"/>
      <c r="ENG48" s="44"/>
      <c r="ENI48" s="33"/>
      <c r="ENK48" s="33"/>
      <c r="ENM48" s="33"/>
      <c r="ENO48" s="33"/>
      <c r="ENQ48"/>
      <c r="ENR48"/>
      <c r="ENS48"/>
      <c r="ENT48" s="3"/>
      <c r="ENW48" s="8"/>
      <c r="ENX48" s="9"/>
      <c r="ENY48" s="8"/>
      <c r="ENZ48" s="8"/>
      <c r="EOA48" s="9"/>
      <c r="EOB48" s="6"/>
      <c r="EOC48" s="9"/>
      <c r="EOD48" s="6"/>
      <c r="EOE48" s="9"/>
      <c r="EOF48" s="44"/>
      <c r="EOH48" s="44"/>
      <c r="EOJ48" s="33"/>
      <c r="EOL48" s="33"/>
      <c r="EON48" s="33"/>
      <c r="EOP48" s="33"/>
      <c r="EOR48"/>
      <c r="EOS48"/>
      <c r="EOT48"/>
      <c r="EOU48" s="3"/>
      <c r="EOX48" s="8"/>
      <c r="EOY48" s="9"/>
      <c r="EOZ48" s="8"/>
      <c r="EPA48" s="8"/>
      <c r="EPB48" s="9"/>
      <c r="EPC48" s="6"/>
      <c r="EPD48" s="9"/>
      <c r="EPE48" s="6"/>
      <c r="EPF48" s="9"/>
      <c r="EPG48" s="44"/>
      <c r="EPI48" s="44"/>
      <c r="EPK48" s="33"/>
      <c r="EPM48" s="33"/>
      <c r="EPO48" s="33"/>
      <c r="EPQ48" s="33"/>
      <c r="EPS48"/>
      <c r="EPT48"/>
      <c r="EPU48"/>
      <c r="EPV48" s="3"/>
      <c r="EPY48" s="8"/>
      <c r="EPZ48" s="9"/>
      <c r="EQA48" s="8"/>
      <c r="EQB48" s="8"/>
      <c r="EQC48" s="9"/>
      <c r="EQD48" s="6"/>
      <c r="EQE48" s="9"/>
      <c r="EQF48" s="6"/>
      <c r="EQG48" s="9"/>
      <c r="EQH48" s="44"/>
      <c r="EQJ48" s="44"/>
      <c r="EQL48" s="33"/>
      <c r="EQN48" s="33"/>
      <c r="EQP48" s="33"/>
      <c r="EQR48" s="33"/>
      <c r="EQT48"/>
      <c r="EQU48"/>
      <c r="EQV48"/>
      <c r="EQW48" s="3"/>
      <c r="EQZ48" s="8"/>
      <c r="ERA48" s="9"/>
      <c r="ERB48" s="8"/>
      <c r="ERC48" s="8"/>
      <c r="ERD48" s="9"/>
      <c r="ERE48" s="6"/>
      <c r="ERF48" s="9"/>
      <c r="ERG48" s="6"/>
      <c r="ERH48" s="9"/>
      <c r="ERI48" s="44"/>
      <c r="ERK48" s="44"/>
      <c r="ERM48" s="33"/>
      <c r="ERO48" s="33"/>
      <c r="ERQ48" s="33"/>
      <c r="ERS48" s="33"/>
      <c r="ERU48"/>
      <c r="ERV48"/>
      <c r="ERW48"/>
      <c r="ERX48" s="3"/>
      <c r="ESA48" s="8"/>
      <c r="ESB48" s="9"/>
      <c r="ESC48" s="8"/>
      <c r="ESD48" s="8"/>
      <c r="ESE48" s="9"/>
      <c r="ESF48" s="6"/>
      <c r="ESG48" s="9"/>
      <c r="ESH48" s="6"/>
      <c r="ESI48" s="9"/>
      <c r="ESJ48" s="44"/>
      <c r="ESL48" s="44"/>
      <c r="ESN48" s="33"/>
      <c r="ESP48" s="33"/>
      <c r="ESR48" s="33"/>
      <c r="EST48" s="33"/>
      <c r="ESV48"/>
      <c r="ESW48"/>
      <c r="ESX48"/>
      <c r="ESY48" s="3"/>
      <c r="ETB48" s="8"/>
      <c r="ETC48" s="9"/>
      <c r="ETD48" s="8"/>
      <c r="ETE48" s="8"/>
      <c r="ETF48" s="9"/>
      <c r="ETG48" s="6"/>
      <c r="ETH48" s="9"/>
      <c r="ETI48" s="6"/>
      <c r="ETJ48" s="9"/>
      <c r="ETK48" s="44"/>
      <c r="ETM48" s="44"/>
      <c r="ETO48" s="33"/>
      <c r="ETQ48" s="33"/>
      <c r="ETS48" s="33"/>
      <c r="ETU48" s="33"/>
      <c r="ETW48"/>
      <c r="ETX48"/>
      <c r="ETY48"/>
      <c r="ETZ48" s="3"/>
      <c r="EUC48" s="8"/>
      <c r="EUD48" s="9"/>
      <c r="EUE48" s="8"/>
      <c r="EUF48" s="8"/>
      <c r="EUG48" s="9"/>
      <c r="EUH48" s="6"/>
      <c r="EUI48" s="9"/>
      <c r="EUJ48" s="6"/>
      <c r="EUK48" s="9"/>
      <c r="EUL48" s="44"/>
      <c r="EUN48" s="44"/>
      <c r="EUP48" s="33"/>
      <c r="EUR48" s="33"/>
      <c r="EUT48" s="33"/>
      <c r="EUV48" s="33"/>
      <c r="EUX48"/>
      <c r="EUY48"/>
      <c r="EUZ48"/>
      <c r="EVA48" s="3"/>
      <c r="EVD48" s="8"/>
      <c r="EVE48" s="9"/>
      <c r="EVF48" s="8"/>
      <c r="EVG48" s="8"/>
      <c r="EVH48" s="9"/>
      <c r="EVI48" s="6"/>
      <c r="EVJ48" s="9"/>
      <c r="EVK48" s="6"/>
      <c r="EVL48" s="9"/>
      <c r="EVM48" s="44"/>
      <c r="EVO48" s="44"/>
      <c r="EVQ48" s="33"/>
      <c r="EVS48" s="33"/>
      <c r="EVU48" s="33"/>
      <c r="EVW48" s="33"/>
      <c r="EVY48"/>
      <c r="EVZ48"/>
      <c r="EWA48"/>
      <c r="EWB48" s="3"/>
      <c r="EWE48" s="8"/>
      <c r="EWF48" s="9"/>
      <c r="EWG48" s="8"/>
      <c r="EWH48" s="8"/>
      <c r="EWI48" s="9"/>
      <c r="EWJ48" s="6"/>
      <c r="EWK48" s="9"/>
      <c r="EWL48" s="6"/>
      <c r="EWM48" s="9"/>
      <c r="EWN48" s="44"/>
      <c r="EWP48" s="44"/>
      <c r="EWR48" s="33"/>
      <c r="EWT48" s="33"/>
      <c r="EWV48" s="33"/>
      <c r="EWX48" s="33"/>
      <c r="EWZ48"/>
      <c r="EXA48"/>
      <c r="EXB48"/>
      <c r="EXC48" s="3"/>
      <c r="EXF48" s="8"/>
      <c r="EXG48" s="9"/>
      <c r="EXH48" s="8"/>
      <c r="EXI48" s="8"/>
      <c r="EXJ48" s="9"/>
      <c r="EXK48" s="6"/>
      <c r="EXL48" s="9"/>
      <c r="EXM48" s="6"/>
      <c r="EXN48" s="9"/>
      <c r="EXO48" s="44"/>
      <c r="EXQ48" s="44"/>
      <c r="EXS48" s="33"/>
      <c r="EXU48" s="33"/>
      <c r="EXW48" s="33"/>
      <c r="EXY48" s="33"/>
      <c r="EYA48"/>
      <c r="EYB48"/>
      <c r="EYC48"/>
      <c r="EYD48" s="3"/>
      <c r="EYG48" s="8"/>
      <c r="EYH48" s="9"/>
      <c r="EYI48" s="8"/>
      <c r="EYJ48" s="8"/>
      <c r="EYK48" s="9"/>
      <c r="EYL48" s="6"/>
      <c r="EYM48" s="9"/>
      <c r="EYN48" s="6"/>
      <c r="EYO48" s="9"/>
      <c r="EYP48" s="44"/>
      <c r="EYR48" s="44"/>
      <c r="EYT48" s="33"/>
      <c r="EYV48" s="33"/>
      <c r="EYX48" s="33"/>
      <c r="EYZ48" s="33"/>
      <c r="EZB48"/>
      <c r="EZC48"/>
      <c r="EZD48"/>
      <c r="EZE48" s="3"/>
      <c r="EZH48" s="8"/>
      <c r="EZI48" s="9"/>
      <c r="EZJ48" s="8"/>
      <c r="EZK48" s="8"/>
      <c r="EZL48" s="9"/>
      <c r="EZM48" s="6"/>
      <c r="EZN48" s="9"/>
      <c r="EZO48" s="6"/>
      <c r="EZP48" s="9"/>
      <c r="EZQ48" s="44"/>
      <c r="EZS48" s="44"/>
      <c r="EZU48" s="33"/>
      <c r="EZW48" s="33"/>
      <c r="EZY48" s="33"/>
      <c r="FAA48" s="33"/>
      <c r="FAC48"/>
      <c r="FAD48"/>
      <c r="FAE48"/>
      <c r="FAF48" s="3"/>
      <c r="FAI48" s="8"/>
      <c r="FAJ48" s="9"/>
      <c r="FAK48" s="8"/>
      <c r="FAL48" s="8"/>
      <c r="FAM48" s="9"/>
      <c r="FAN48" s="6"/>
      <c r="FAO48" s="9"/>
      <c r="FAP48" s="6"/>
      <c r="FAQ48" s="9"/>
      <c r="FAR48" s="44"/>
      <c r="FAT48" s="44"/>
      <c r="FAV48" s="33"/>
      <c r="FAX48" s="33"/>
      <c r="FAZ48" s="33"/>
      <c r="FBB48" s="33"/>
      <c r="FBD48"/>
      <c r="FBE48"/>
      <c r="FBF48"/>
      <c r="FBG48" s="3"/>
      <c r="FBJ48" s="8"/>
      <c r="FBK48" s="9"/>
      <c r="FBL48" s="8"/>
      <c r="FBM48" s="8"/>
      <c r="FBN48" s="9"/>
      <c r="FBO48" s="6"/>
      <c r="FBP48" s="9"/>
      <c r="FBQ48" s="6"/>
      <c r="FBR48" s="9"/>
      <c r="FBS48" s="44"/>
      <c r="FBU48" s="44"/>
      <c r="FBW48" s="33"/>
      <c r="FBY48" s="33"/>
      <c r="FCA48" s="33"/>
      <c r="FCC48" s="33"/>
      <c r="FCE48"/>
      <c r="FCF48"/>
      <c r="FCG48"/>
      <c r="FCH48" s="3"/>
      <c r="FCK48" s="8"/>
      <c r="FCL48" s="9"/>
      <c r="FCM48" s="8"/>
      <c r="FCN48" s="8"/>
      <c r="FCO48" s="9"/>
      <c r="FCP48" s="6"/>
      <c r="FCQ48" s="9"/>
      <c r="FCR48" s="6"/>
      <c r="FCS48" s="9"/>
      <c r="FCT48" s="44"/>
      <c r="FCV48" s="44"/>
      <c r="FCX48" s="33"/>
      <c r="FCZ48" s="33"/>
      <c r="FDB48" s="33"/>
      <c r="FDD48" s="33"/>
      <c r="FDF48"/>
      <c r="FDG48"/>
      <c r="FDH48"/>
      <c r="FDI48" s="3"/>
      <c r="FDL48" s="8"/>
      <c r="FDM48" s="9"/>
      <c r="FDN48" s="8"/>
      <c r="FDO48" s="8"/>
      <c r="FDP48" s="9"/>
      <c r="FDQ48" s="6"/>
      <c r="FDR48" s="9"/>
      <c r="FDS48" s="6"/>
      <c r="FDT48" s="9"/>
      <c r="FDU48" s="44"/>
      <c r="FDW48" s="44"/>
      <c r="FDY48" s="33"/>
      <c r="FEA48" s="33"/>
      <c r="FEC48" s="33"/>
      <c r="FEE48" s="33"/>
      <c r="FEG48"/>
      <c r="FEH48"/>
      <c r="FEI48"/>
      <c r="FEJ48" s="3"/>
      <c r="FEM48" s="8"/>
      <c r="FEN48" s="9"/>
      <c r="FEO48" s="8"/>
      <c r="FEP48" s="8"/>
      <c r="FEQ48" s="9"/>
      <c r="FER48" s="6"/>
      <c r="FES48" s="9"/>
      <c r="FET48" s="6"/>
      <c r="FEU48" s="9"/>
      <c r="FEV48" s="44"/>
      <c r="FEX48" s="44"/>
      <c r="FEZ48" s="33"/>
      <c r="FFB48" s="33"/>
      <c r="FFD48" s="33"/>
      <c r="FFF48" s="33"/>
      <c r="FFH48"/>
      <c r="FFI48"/>
      <c r="FFJ48"/>
      <c r="FFK48" s="3"/>
      <c r="FFN48" s="8"/>
      <c r="FFO48" s="9"/>
      <c r="FFP48" s="8"/>
      <c r="FFQ48" s="8"/>
      <c r="FFR48" s="9"/>
      <c r="FFS48" s="6"/>
      <c r="FFT48" s="9"/>
      <c r="FFU48" s="6"/>
      <c r="FFV48" s="9"/>
      <c r="FFW48" s="44"/>
      <c r="FFY48" s="44"/>
      <c r="FGA48" s="33"/>
      <c r="FGC48" s="33"/>
      <c r="FGE48" s="33"/>
      <c r="FGG48" s="33"/>
      <c r="FGI48"/>
      <c r="FGJ48"/>
      <c r="FGK48"/>
      <c r="FGL48" s="3"/>
      <c r="FGO48" s="8"/>
      <c r="FGP48" s="9"/>
      <c r="FGQ48" s="8"/>
      <c r="FGR48" s="8"/>
      <c r="FGS48" s="9"/>
      <c r="FGT48" s="6"/>
      <c r="FGU48" s="9"/>
      <c r="FGV48" s="6"/>
      <c r="FGW48" s="9"/>
      <c r="FGX48" s="44"/>
      <c r="FGZ48" s="44"/>
      <c r="FHB48" s="33"/>
      <c r="FHD48" s="33"/>
      <c r="FHF48" s="33"/>
      <c r="FHH48" s="33"/>
      <c r="FHJ48"/>
      <c r="FHK48"/>
      <c r="FHL48"/>
      <c r="FHM48" s="3"/>
      <c r="FHP48" s="8"/>
      <c r="FHQ48" s="9"/>
      <c r="FHR48" s="8"/>
      <c r="FHS48" s="8"/>
      <c r="FHT48" s="9"/>
      <c r="FHU48" s="6"/>
      <c r="FHV48" s="9"/>
      <c r="FHW48" s="6"/>
      <c r="FHX48" s="9"/>
      <c r="FHY48" s="44"/>
      <c r="FIA48" s="44"/>
      <c r="FIC48" s="33"/>
      <c r="FIE48" s="33"/>
      <c r="FIG48" s="33"/>
      <c r="FII48" s="33"/>
      <c r="FIK48"/>
      <c r="FIL48"/>
      <c r="FIM48"/>
      <c r="FIN48" s="3"/>
      <c r="FIQ48" s="8"/>
      <c r="FIR48" s="9"/>
      <c r="FIS48" s="8"/>
      <c r="FIT48" s="8"/>
      <c r="FIU48" s="9"/>
      <c r="FIV48" s="6"/>
      <c r="FIW48" s="9"/>
      <c r="FIX48" s="6"/>
      <c r="FIY48" s="9"/>
      <c r="FIZ48" s="44"/>
      <c r="FJB48" s="44"/>
      <c r="FJD48" s="33"/>
      <c r="FJF48" s="33"/>
      <c r="FJH48" s="33"/>
      <c r="FJJ48" s="33"/>
      <c r="FJL48"/>
      <c r="FJM48"/>
      <c r="FJN48"/>
      <c r="FJO48" s="3"/>
      <c r="FJR48" s="8"/>
      <c r="FJS48" s="9"/>
      <c r="FJT48" s="8"/>
      <c r="FJU48" s="8"/>
      <c r="FJV48" s="9"/>
      <c r="FJW48" s="6"/>
      <c r="FJX48" s="9"/>
      <c r="FJY48" s="6"/>
      <c r="FJZ48" s="9"/>
      <c r="FKA48" s="44"/>
      <c r="FKC48" s="44"/>
      <c r="FKE48" s="33"/>
      <c r="FKG48" s="33"/>
      <c r="FKI48" s="33"/>
      <c r="FKK48" s="33"/>
      <c r="FKM48"/>
      <c r="FKN48"/>
      <c r="FKO48"/>
      <c r="FKP48" s="3"/>
      <c r="FKS48" s="8"/>
      <c r="FKT48" s="9"/>
      <c r="FKU48" s="8"/>
      <c r="FKV48" s="8"/>
      <c r="FKW48" s="9"/>
      <c r="FKX48" s="6"/>
      <c r="FKY48" s="9"/>
      <c r="FKZ48" s="6"/>
      <c r="FLA48" s="9"/>
      <c r="FLB48" s="44"/>
      <c r="FLD48" s="44"/>
      <c r="FLF48" s="33"/>
      <c r="FLH48" s="33"/>
      <c r="FLJ48" s="33"/>
      <c r="FLL48" s="33"/>
      <c r="FLN48"/>
      <c r="FLO48"/>
      <c r="FLP48"/>
      <c r="FLQ48" s="3"/>
      <c r="FLT48" s="8"/>
      <c r="FLU48" s="9"/>
      <c r="FLV48" s="8"/>
      <c r="FLW48" s="8"/>
      <c r="FLX48" s="9"/>
      <c r="FLY48" s="6"/>
      <c r="FLZ48" s="9"/>
      <c r="FMA48" s="6"/>
      <c r="FMB48" s="9"/>
      <c r="FMC48" s="44"/>
      <c r="FME48" s="44"/>
      <c r="FMG48" s="33"/>
      <c r="FMI48" s="33"/>
      <c r="FMK48" s="33"/>
      <c r="FMM48" s="33"/>
      <c r="FMO48"/>
      <c r="FMP48"/>
      <c r="FMQ48"/>
      <c r="FMR48" s="3"/>
      <c r="FMU48" s="8"/>
      <c r="FMV48" s="9"/>
      <c r="FMW48" s="8"/>
      <c r="FMX48" s="8"/>
      <c r="FMY48" s="9"/>
      <c r="FMZ48" s="6"/>
      <c r="FNA48" s="9"/>
      <c r="FNB48" s="6"/>
      <c r="FNC48" s="9"/>
      <c r="FND48" s="44"/>
      <c r="FNF48" s="44"/>
      <c r="FNH48" s="33"/>
      <c r="FNJ48" s="33"/>
      <c r="FNL48" s="33"/>
      <c r="FNN48" s="33"/>
      <c r="FNP48"/>
      <c r="FNQ48"/>
      <c r="FNR48"/>
      <c r="FNS48" s="3"/>
      <c r="FNV48" s="8"/>
      <c r="FNW48" s="9"/>
      <c r="FNX48" s="8"/>
      <c r="FNY48" s="8"/>
      <c r="FNZ48" s="9"/>
      <c r="FOA48" s="6"/>
      <c r="FOB48" s="9"/>
      <c r="FOC48" s="6"/>
      <c r="FOD48" s="9"/>
      <c r="FOE48" s="44"/>
      <c r="FOG48" s="44"/>
      <c r="FOI48" s="33"/>
      <c r="FOK48" s="33"/>
      <c r="FOM48" s="33"/>
      <c r="FOO48" s="33"/>
      <c r="FOQ48"/>
      <c r="FOR48"/>
      <c r="FOS48"/>
      <c r="FOT48" s="3"/>
      <c r="FOW48" s="8"/>
      <c r="FOX48" s="9"/>
      <c r="FOY48" s="8"/>
      <c r="FOZ48" s="8"/>
      <c r="FPA48" s="9"/>
      <c r="FPB48" s="6"/>
      <c r="FPC48" s="9"/>
      <c r="FPD48" s="6"/>
      <c r="FPE48" s="9"/>
      <c r="FPF48" s="44"/>
      <c r="FPH48" s="44"/>
      <c r="FPJ48" s="33"/>
      <c r="FPL48" s="33"/>
      <c r="FPN48" s="33"/>
      <c r="FPP48" s="33"/>
      <c r="FPR48"/>
      <c r="FPS48"/>
      <c r="FPT48"/>
      <c r="FPU48" s="3"/>
      <c r="FPX48" s="8"/>
      <c r="FPY48" s="9"/>
      <c r="FPZ48" s="8"/>
      <c r="FQA48" s="8"/>
      <c r="FQB48" s="9"/>
      <c r="FQC48" s="6"/>
      <c r="FQD48" s="9"/>
      <c r="FQE48" s="6"/>
      <c r="FQF48" s="9"/>
      <c r="FQG48" s="44"/>
      <c r="FQI48" s="44"/>
      <c r="FQK48" s="33"/>
      <c r="FQM48" s="33"/>
      <c r="FQO48" s="33"/>
      <c r="FQQ48" s="33"/>
      <c r="FQS48"/>
      <c r="FQT48"/>
      <c r="FQU48"/>
      <c r="FQV48" s="3"/>
      <c r="FQY48" s="8"/>
      <c r="FQZ48" s="9"/>
      <c r="FRA48" s="8"/>
      <c r="FRB48" s="8"/>
      <c r="FRC48" s="9"/>
      <c r="FRD48" s="6"/>
      <c r="FRE48" s="9"/>
      <c r="FRF48" s="6"/>
      <c r="FRG48" s="9"/>
      <c r="FRH48" s="44"/>
      <c r="FRJ48" s="44"/>
      <c r="FRL48" s="33"/>
      <c r="FRN48" s="33"/>
      <c r="FRP48" s="33"/>
      <c r="FRR48" s="33"/>
      <c r="FRT48"/>
      <c r="FRU48"/>
      <c r="FRV48"/>
      <c r="FRW48" s="3"/>
      <c r="FRZ48" s="8"/>
      <c r="FSA48" s="9"/>
      <c r="FSB48" s="8"/>
      <c r="FSC48" s="8"/>
      <c r="FSD48" s="9"/>
      <c r="FSE48" s="6"/>
      <c r="FSF48" s="9"/>
      <c r="FSG48" s="6"/>
      <c r="FSH48" s="9"/>
      <c r="FSI48" s="44"/>
      <c r="FSK48" s="44"/>
      <c r="FSM48" s="33"/>
      <c r="FSO48" s="33"/>
      <c r="FSQ48" s="33"/>
      <c r="FSS48" s="33"/>
      <c r="FSU48"/>
      <c r="FSV48"/>
      <c r="FSW48"/>
      <c r="FSX48" s="3"/>
      <c r="FTA48" s="8"/>
      <c r="FTB48" s="9"/>
      <c r="FTC48" s="8"/>
      <c r="FTD48" s="8"/>
      <c r="FTE48" s="9"/>
      <c r="FTF48" s="6"/>
      <c r="FTG48" s="9"/>
      <c r="FTH48" s="6"/>
      <c r="FTI48" s="9"/>
      <c r="FTJ48" s="44"/>
      <c r="FTL48" s="44"/>
      <c r="FTN48" s="33"/>
      <c r="FTP48" s="33"/>
      <c r="FTR48" s="33"/>
      <c r="FTT48" s="33"/>
      <c r="FTV48"/>
      <c r="FTW48"/>
      <c r="FTX48"/>
      <c r="FTY48" s="3"/>
      <c r="FUB48" s="8"/>
      <c r="FUC48" s="9"/>
      <c r="FUD48" s="8"/>
      <c r="FUE48" s="8"/>
      <c r="FUF48" s="9"/>
      <c r="FUG48" s="6"/>
      <c r="FUH48" s="9"/>
      <c r="FUI48" s="6"/>
      <c r="FUJ48" s="9"/>
      <c r="FUK48" s="44"/>
      <c r="FUM48" s="44"/>
      <c r="FUO48" s="33"/>
      <c r="FUQ48" s="33"/>
      <c r="FUS48" s="33"/>
      <c r="FUU48" s="33"/>
      <c r="FUW48"/>
      <c r="FUX48"/>
      <c r="FUY48"/>
      <c r="FUZ48" s="3"/>
      <c r="FVC48" s="8"/>
      <c r="FVD48" s="9"/>
      <c r="FVE48" s="8"/>
      <c r="FVF48" s="8"/>
      <c r="FVG48" s="9"/>
      <c r="FVH48" s="6"/>
      <c r="FVI48" s="9"/>
      <c r="FVJ48" s="6"/>
      <c r="FVK48" s="9"/>
      <c r="FVL48" s="44"/>
      <c r="FVN48" s="44"/>
      <c r="FVP48" s="33"/>
      <c r="FVR48" s="33"/>
      <c r="FVT48" s="33"/>
      <c r="FVV48" s="33"/>
      <c r="FVX48"/>
      <c r="FVY48"/>
      <c r="FVZ48"/>
      <c r="FWA48" s="3"/>
      <c r="FWD48" s="8"/>
      <c r="FWE48" s="9"/>
      <c r="FWF48" s="8"/>
      <c r="FWG48" s="8"/>
      <c r="FWH48" s="9"/>
      <c r="FWI48" s="6"/>
      <c r="FWJ48" s="9"/>
      <c r="FWK48" s="6"/>
      <c r="FWL48" s="9"/>
      <c r="FWM48" s="44"/>
      <c r="FWO48" s="44"/>
      <c r="FWQ48" s="33"/>
      <c r="FWS48" s="33"/>
      <c r="FWU48" s="33"/>
      <c r="FWW48" s="33"/>
      <c r="FWY48"/>
      <c r="FWZ48"/>
      <c r="FXA48"/>
      <c r="FXB48" s="3"/>
      <c r="FXE48" s="8"/>
      <c r="FXF48" s="9"/>
      <c r="FXG48" s="8"/>
      <c r="FXH48" s="8"/>
      <c r="FXI48" s="9"/>
      <c r="FXJ48" s="6"/>
      <c r="FXK48" s="9"/>
      <c r="FXL48" s="6"/>
      <c r="FXM48" s="9"/>
      <c r="FXN48" s="44"/>
      <c r="FXP48" s="44"/>
      <c r="FXR48" s="33"/>
      <c r="FXT48" s="33"/>
      <c r="FXV48" s="33"/>
      <c r="FXX48" s="33"/>
      <c r="FXZ48"/>
      <c r="FYA48"/>
      <c r="FYB48"/>
      <c r="FYC48" s="3"/>
      <c r="FYF48" s="8"/>
      <c r="FYG48" s="9"/>
      <c r="FYH48" s="8"/>
      <c r="FYI48" s="8"/>
      <c r="FYJ48" s="9"/>
      <c r="FYK48" s="6"/>
      <c r="FYL48" s="9"/>
      <c r="FYM48" s="6"/>
      <c r="FYN48" s="9"/>
      <c r="FYO48" s="44"/>
      <c r="FYQ48" s="44"/>
      <c r="FYS48" s="33"/>
      <c r="FYU48" s="33"/>
      <c r="FYW48" s="33"/>
      <c r="FYY48" s="33"/>
      <c r="FZA48"/>
      <c r="FZB48"/>
      <c r="FZC48"/>
      <c r="FZD48" s="3"/>
      <c r="FZG48" s="8"/>
      <c r="FZH48" s="9"/>
      <c r="FZI48" s="8"/>
      <c r="FZJ48" s="8"/>
      <c r="FZK48" s="9"/>
      <c r="FZL48" s="6"/>
      <c r="FZM48" s="9"/>
      <c r="FZN48" s="6"/>
      <c r="FZO48" s="9"/>
      <c r="FZP48" s="44"/>
      <c r="FZR48" s="44"/>
      <c r="FZT48" s="33"/>
      <c r="FZV48" s="33"/>
      <c r="FZX48" s="33"/>
      <c r="FZZ48" s="33"/>
      <c r="GAB48"/>
      <c r="GAC48"/>
      <c r="GAD48"/>
      <c r="GAE48" s="3"/>
      <c r="GAH48" s="8"/>
      <c r="GAI48" s="9"/>
      <c r="GAJ48" s="8"/>
      <c r="GAK48" s="8"/>
      <c r="GAL48" s="9"/>
      <c r="GAM48" s="6"/>
      <c r="GAN48" s="9"/>
      <c r="GAO48" s="6"/>
      <c r="GAP48" s="9"/>
      <c r="GAQ48" s="44"/>
      <c r="GAS48" s="44"/>
      <c r="GAU48" s="33"/>
      <c r="GAW48" s="33"/>
      <c r="GAY48" s="33"/>
      <c r="GBA48" s="33"/>
      <c r="GBC48"/>
      <c r="GBD48"/>
      <c r="GBE48"/>
      <c r="GBF48" s="3"/>
      <c r="GBI48" s="8"/>
      <c r="GBJ48" s="9"/>
      <c r="GBK48" s="8"/>
      <c r="GBL48" s="8"/>
      <c r="GBM48" s="9"/>
      <c r="GBN48" s="6"/>
      <c r="GBO48" s="9"/>
      <c r="GBP48" s="6"/>
      <c r="GBQ48" s="9"/>
      <c r="GBR48" s="44"/>
      <c r="GBT48" s="44"/>
      <c r="GBV48" s="33"/>
      <c r="GBX48" s="33"/>
      <c r="GBZ48" s="33"/>
      <c r="GCB48" s="33"/>
      <c r="GCD48"/>
      <c r="GCE48"/>
      <c r="GCF48"/>
      <c r="GCG48" s="3"/>
      <c r="GCJ48" s="8"/>
      <c r="GCK48" s="9"/>
      <c r="GCL48" s="8"/>
      <c r="GCM48" s="8"/>
      <c r="GCN48" s="9"/>
      <c r="GCO48" s="6"/>
      <c r="GCP48" s="9"/>
      <c r="GCQ48" s="6"/>
      <c r="GCR48" s="9"/>
      <c r="GCS48" s="44"/>
      <c r="GCU48" s="44"/>
      <c r="GCW48" s="33"/>
      <c r="GCY48" s="33"/>
      <c r="GDA48" s="33"/>
      <c r="GDC48" s="33"/>
      <c r="GDE48"/>
      <c r="GDF48"/>
      <c r="GDG48"/>
      <c r="GDH48" s="3"/>
      <c r="GDK48" s="8"/>
      <c r="GDL48" s="9"/>
      <c r="GDM48" s="8"/>
      <c r="GDN48" s="8"/>
      <c r="GDO48" s="9"/>
      <c r="GDP48" s="6"/>
      <c r="GDQ48" s="9"/>
      <c r="GDR48" s="6"/>
      <c r="GDS48" s="9"/>
      <c r="GDT48" s="44"/>
      <c r="GDV48" s="44"/>
      <c r="GDX48" s="33"/>
      <c r="GDZ48" s="33"/>
      <c r="GEB48" s="33"/>
      <c r="GED48" s="33"/>
      <c r="GEF48"/>
      <c r="GEG48"/>
      <c r="GEH48"/>
      <c r="GEI48" s="3"/>
      <c r="GEL48" s="8"/>
      <c r="GEM48" s="9"/>
      <c r="GEN48" s="8"/>
      <c r="GEO48" s="8"/>
      <c r="GEP48" s="9"/>
      <c r="GEQ48" s="6"/>
      <c r="GER48" s="9"/>
      <c r="GES48" s="6"/>
      <c r="GET48" s="9"/>
      <c r="GEU48" s="44"/>
      <c r="GEW48" s="44"/>
      <c r="GEY48" s="33"/>
      <c r="GFA48" s="33"/>
      <c r="GFC48" s="33"/>
      <c r="GFE48" s="33"/>
      <c r="GFG48"/>
      <c r="GFH48"/>
      <c r="GFI48"/>
      <c r="GFJ48" s="3"/>
      <c r="GFM48" s="8"/>
      <c r="GFN48" s="9"/>
      <c r="GFO48" s="8"/>
      <c r="GFP48" s="8"/>
      <c r="GFQ48" s="9"/>
      <c r="GFR48" s="6"/>
      <c r="GFS48" s="9"/>
      <c r="GFT48" s="6"/>
      <c r="GFU48" s="9"/>
      <c r="GFV48" s="44"/>
      <c r="GFX48" s="44"/>
      <c r="GFZ48" s="33"/>
      <c r="GGB48" s="33"/>
      <c r="GGD48" s="33"/>
      <c r="GGF48" s="33"/>
      <c r="GGH48"/>
      <c r="GGI48"/>
      <c r="GGJ48"/>
      <c r="GGK48" s="3"/>
      <c r="GGN48" s="8"/>
      <c r="GGO48" s="9"/>
      <c r="GGP48" s="8"/>
      <c r="GGQ48" s="8"/>
      <c r="GGR48" s="9"/>
      <c r="GGS48" s="6"/>
      <c r="GGT48" s="9"/>
      <c r="GGU48" s="6"/>
      <c r="GGV48" s="9"/>
      <c r="GGW48" s="44"/>
      <c r="GGY48" s="44"/>
      <c r="GHA48" s="33"/>
      <c r="GHC48" s="33"/>
      <c r="GHE48" s="33"/>
      <c r="GHG48" s="33"/>
      <c r="GHI48"/>
      <c r="GHJ48"/>
      <c r="GHK48"/>
      <c r="GHL48" s="3"/>
      <c r="GHO48" s="8"/>
      <c r="GHP48" s="9"/>
      <c r="GHQ48" s="8"/>
      <c r="GHR48" s="8"/>
      <c r="GHS48" s="9"/>
      <c r="GHT48" s="6"/>
      <c r="GHU48" s="9"/>
      <c r="GHV48" s="6"/>
      <c r="GHW48" s="9"/>
      <c r="GHX48" s="44"/>
      <c r="GHZ48" s="44"/>
      <c r="GIB48" s="33"/>
      <c r="GID48" s="33"/>
      <c r="GIF48" s="33"/>
      <c r="GIH48" s="33"/>
      <c r="GIJ48"/>
      <c r="GIK48"/>
      <c r="GIL48"/>
      <c r="GIM48" s="3"/>
      <c r="GIP48" s="8"/>
      <c r="GIQ48" s="9"/>
      <c r="GIR48" s="8"/>
      <c r="GIS48" s="8"/>
      <c r="GIT48" s="9"/>
      <c r="GIU48" s="6"/>
      <c r="GIV48" s="9"/>
      <c r="GIW48" s="6"/>
      <c r="GIX48" s="9"/>
      <c r="GIY48" s="44"/>
      <c r="GJA48" s="44"/>
      <c r="GJC48" s="33"/>
      <c r="GJE48" s="33"/>
      <c r="GJG48" s="33"/>
      <c r="GJI48" s="33"/>
      <c r="GJK48"/>
      <c r="GJL48"/>
      <c r="GJM48"/>
      <c r="GJN48" s="3"/>
      <c r="GJQ48" s="8"/>
      <c r="GJR48" s="9"/>
      <c r="GJS48" s="8"/>
      <c r="GJT48" s="8"/>
      <c r="GJU48" s="9"/>
      <c r="GJV48" s="6"/>
      <c r="GJW48" s="9"/>
      <c r="GJX48" s="6"/>
      <c r="GJY48" s="9"/>
      <c r="GJZ48" s="44"/>
      <c r="GKB48" s="44"/>
      <c r="GKD48" s="33"/>
      <c r="GKF48" s="33"/>
      <c r="GKH48" s="33"/>
      <c r="GKJ48" s="33"/>
      <c r="GKL48"/>
      <c r="GKM48"/>
      <c r="GKN48"/>
      <c r="GKO48" s="3"/>
      <c r="GKR48" s="8"/>
      <c r="GKS48" s="9"/>
      <c r="GKT48" s="8"/>
      <c r="GKU48" s="8"/>
      <c r="GKV48" s="9"/>
      <c r="GKW48" s="6"/>
      <c r="GKX48" s="9"/>
      <c r="GKY48" s="6"/>
      <c r="GKZ48" s="9"/>
      <c r="GLA48" s="44"/>
      <c r="GLC48" s="44"/>
      <c r="GLE48" s="33"/>
      <c r="GLG48" s="33"/>
      <c r="GLI48" s="33"/>
      <c r="GLK48" s="33"/>
      <c r="GLM48"/>
      <c r="GLN48"/>
      <c r="GLO48"/>
      <c r="GLP48" s="3"/>
      <c r="GLS48" s="8"/>
      <c r="GLT48" s="9"/>
      <c r="GLU48" s="8"/>
      <c r="GLV48" s="8"/>
      <c r="GLW48" s="9"/>
      <c r="GLX48" s="6"/>
      <c r="GLY48" s="9"/>
      <c r="GLZ48" s="6"/>
      <c r="GMA48" s="9"/>
      <c r="GMB48" s="44"/>
      <c r="GMD48" s="44"/>
      <c r="GMF48" s="33"/>
      <c r="GMH48" s="33"/>
      <c r="GMJ48" s="33"/>
      <c r="GML48" s="33"/>
      <c r="GMN48"/>
      <c r="GMO48"/>
      <c r="GMP48"/>
      <c r="GMQ48" s="3"/>
      <c r="GMT48" s="8"/>
      <c r="GMU48" s="9"/>
      <c r="GMV48" s="8"/>
      <c r="GMW48" s="8"/>
      <c r="GMX48" s="9"/>
      <c r="GMY48" s="6"/>
      <c r="GMZ48" s="9"/>
      <c r="GNA48" s="6"/>
      <c r="GNB48" s="9"/>
      <c r="GNC48" s="44"/>
      <c r="GNE48" s="44"/>
      <c r="GNG48" s="33"/>
      <c r="GNI48" s="33"/>
      <c r="GNK48" s="33"/>
      <c r="GNM48" s="33"/>
      <c r="GNO48"/>
      <c r="GNP48"/>
      <c r="GNQ48"/>
      <c r="GNR48" s="3"/>
      <c r="GNU48" s="8"/>
      <c r="GNV48" s="9"/>
      <c r="GNW48" s="8"/>
      <c r="GNX48" s="8"/>
      <c r="GNY48" s="9"/>
      <c r="GNZ48" s="6"/>
      <c r="GOA48" s="9"/>
      <c r="GOB48" s="6"/>
      <c r="GOC48" s="9"/>
      <c r="GOD48" s="44"/>
      <c r="GOF48" s="44"/>
      <c r="GOH48" s="33"/>
      <c r="GOJ48" s="33"/>
      <c r="GOL48" s="33"/>
      <c r="GON48" s="33"/>
      <c r="GOP48"/>
      <c r="GOQ48"/>
      <c r="GOR48"/>
      <c r="GOS48" s="3"/>
      <c r="GOV48" s="8"/>
      <c r="GOW48" s="9"/>
      <c r="GOX48" s="8"/>
      <c r="GOY48" s="8"/>
      <c r="GOZ48" s="9"/>
      <c r="GPA48" s="6"/>
      <c r="GPB48" s="9"/>
      <c r="GPC48" s="6"/>
      <c r="GPD48" s="9"/>
      <c r="GPE48" s="44"/>
      <c r="GPG48" s="44"/>
      <c r="GPI48" s="33"/>
      <c r="GPK48" s="33"/>
      <c r="GPM48" s="33"/>
      <c r="GPO48" s="33"/>
      <c r="GPQ48"/>
      <c r="GPR48"/>
      <c r="GPS48"/>
      <c r="GPT48" s="3"/>
      <c r="GPW48" s="8"/>
      <c r="GPX48" s="9"/>
      <c r="GPY48" s="8"/>
      <c r="GPZ48" s="8"/>
      <c r="GQA48" s="9"/>
      <c r="GQB48" s="6"/>
      <c r="GQC48" s="9"/>
      <c r="GQD48" s="6"/>
      <c r="GQE48" s="9"/>
      <c r="GQF48" s="44"/>
      <c r="GQH48" s="44"/>
      <c r="GQJ48" s="33"/>
      <c r="GQL48" s="33"/>
      <c r="GQN48" s="33"/>
      <c r="GQP48" s="33"/>
      <c r="GQR48"/>
      <c r="GQS48"/>
      <c r="GQT48"/>
      <c r="GQU48" s="3"/>
      <c r="GQX48" s="8"/>
      <c r="GQY48" s="9"/>
      <c r="GQZ48" s="8"/>
      <c r="GRA48" s="8"/>
      <c r="GRB48" s="9"/>
      <c r="GRC48" s="6"/>
      <c r="GRD48" s="9"/>
      <c r="GRE48" s="6"/>
      <c r="GRF48" s="9"/>
      <c r="GRG48" s="44"/>
      <c r="GRI48" s="44"/>
      <c r="GRK48" s="33"/>
      <c r="GRM48" s="33"/>
      <c r="GRO48" s="33"/>
      <c r="GRQ48" s="33"/>
      <c r="GRS48"/>
      <c r="GRT48"/>
      <c r="GRU48"/>
      <c r="GRV48" s="3"/>
      <c r="GRY48" s="8"/>
      <c r="GRZ48" s="9"/>
      <c r="GSA48" s="8"/>
      <c r="GSB48" s="8"/>
      <c r="GSC48" s="9"/>
      <c r="GSD48" s="6"/>
      <c r="GSE48" s="9"/>
      <c r="GSF48" s="6"/>
      <c r="GSG48" s="9"/>
      <c r="GSH48" s="44"/>
      <c r="GSJ48" s="44"/>
      <c r="GSL48" s="33"/>
      <c r="GSN48" s="33"/>
      <c r="GSP48" s="33"/>
      <c r="GSR48" s="33"/>
      <c r="GST48"/>
      <c r="GSU48"/>
      <c r="GSV48"/>
      <c r="GSW48" s="3"/>
      <c r="GSZ48" s="8"/>
      <c r="GTA48" s="9"/>
      <c r="GTB48" s="8"/>
      <c r="GTC48" s="8"/>
      <c r="GTD48" s="9"/>
      <c r="GTE48" s="6"/>
      <c r="GTF48" s="9"/>
      <c r="GTG48" s="6"/>
      <c r="GTH48" s="9"/>
      <c r="GTI48" s="44"/>
      <c r="GTK48" s="44"/>
      <c r="GTM48" s="33"/>
      <c r="GTO48" s="33"/>
      <c r="GTQ48" s="33"/>
      <c r="GTS48" s="33"/>
      <c r="GTU48"/>
      <c r="GTV48"/>
      <c r="GTW48"/>
      <c r="GTX48" s="3"/>
      <c r="GUA48" s="8"/>
      <c r="GUB48" s="9"/>
      <c r="GUC48" s="8"/>
      <c r="GUD48" s="8"/>
      <c r="GUE48" s="9"/>
      <c r="GUF48" s="6"/>
      <c r="GUG48" s="9"/>
      <c r="GUH48" s="6"/>
      <c r="GUI48" s="9"/>
      <c r="GUJ48" s="44"/>
      <c r="GUL48" s="44"/>
      <c r="GUN48" s="33"/>
      <c r="GUP48" s="33"/>
      <c r="GUR48" s="33"/>
      <c r="GUT48" s="33"/>
      <c r="GUV48"/>
      <c r="GUW48"/>
      <c r="GUX48"/>
      <c r="GUY48" s="3"/>
      <c r="GVB48" s="8"/>
      <c r="GVC48" s="9"/>
      <c r="GVD48" s="8"/>
      <c r="GVE48" s="8"/>
      <c r="GVF48" s="9"/>
      <c r="GVG48" s="6"/>
      <c r="GVH48" s="9"/>
      <c r="GVI48" s="6"/>
      <c r="GVJ48" s="9"/>
      <c r="GVK48" s="44"/>
      <c r="GVM48" s="44"/>
      <c r="GVO48" s="33"/>
      <c r="GVQ48" s="33"/>
      <c r="GVS48" s="33"/>
      <c r="GVU48" s="33"/>
      <c r="GVW48"/>
      <c r="GVX48"/>
      <c r="GVY48"/>
      <c r="GVZ48" s="3"/>
      <c r="GWC48" s="8"/>
      <c r="GWD48" s="9"/>
      <c r="GWE48" s="8"/>
      <c r="GWF48" s="8"/>
      <c r="GWG48" s="9"/>
      <c r="GWH48" s="6"/>
      <c r="GWI48" s="9"/>
      <c r="GWJ48" s="6"/>
      <c r="GWK48" s="9"/>
      <c r="GWL48" s="44"/>
      <c r="GWN48" s="44"/>
      <c r="GWP48" s="33"/>
      <c r="GWR48" s="33"/>
      <c r="GWT48" s="33"/>
      <c r="GWV48" s="33"/>
      <c r="GWX48"/>
      <c r="GWY48"/>
      <c r="GWZ48"/>
      <c r="GXA48" s="3"/>
      <c r="GXD48" s="8"/>
      <c r="GXE48" s="9"/>
      <c r="GXF48" s="8"/>
      <c r="GXG48" s="8"/>
      <c r="GXH48" s="9"/>
      <c r="GXI48" s="6"/>
      <c r="GXJ48" s="9"/>
      <c r="GXK48" s="6"/>
      <c r="GXL48" s="9"/>
      <c r="GXM48" s="44"/>
      <c r="GXO48" s="44"/>
      <c r="GXQ48" s="33"/>
      <c r="GXS48" s="33"/>
      <c r="GXU48" s="33"/>
      <c r="GXW48" s="33"/>
      <c r="GXY48"/>
      <c r="GXZ48"/>
      <c r="GYA48"/>
      <c r="GYB48" s="3"/>
      <c r="GYE48" s="8"/>
      <c r="GYF48" s="9"/>
      <c r="GYG48" s="8"/>
      <c r="GYH48" s="8"/>
      <c r="GYI48" s="9"/>
      <c r="GYJ48" s="6"/>
      <c r="GYK48" s="9"/>
      <c r="GYL48" s="6"/>
      <c r="GYM48" s="9"/>
      <c r="GYN48" s="44"/>
      <c r="GYP48" s="44"/>
      <c r="GYR48" s="33"/>
      <c r="GYT48" s="33"/>
      <c r="GYV48" s="33"/>
      <c r="GYX48" s="33"/>
      <c r="GYZ48"/>
      <c r="GZA48"/>
      <c r="GZB48"/>
      <c r="GZC48" s="3"/>
      <c r="GZF48" s="8"/>
      <c r="GZG48" s="9"/>
      <c r="GZH48" s="8"/>
      <c r="GZI48" s="8"/>
      <c r="GZJ48" s="9"/>
      <c r="GZK48" s="6"/>
      <c r="GZL48" s="9"/>
      <c r="GZM48" s="6"/>
      <c r="GZN48" s="9"/>
      <c r="GZO48" s="44"/>
      <c r="GZQ48" s="44"/>
      <c r="GZS48" s="33"/>
      <c r="GZU48" s="33"/>
      <c r="GZW48" s="33"/>
      <c r="GZY48" s="33"/>
      <c r="HAA48"/>
      <c r="HAB48"/>
      <c r="HAC48"/>
      <c r="HAD48" s="3"/>
      <c r="HAG48" s="8"/>
      <c r="HAH48" s="9"/>
      <c r="HAI48" s="8"/>
      <c r="HAJ48" s="8"/>
      <c r="HAK48" s="9"/>
      <c r="HAL48" s="6"/>
      <c r="HAM48" s="9"/>
      <c r="HAN48" s="6"/>
      <c r="HAO48" s="9"/>
      <c r="HAP48" s="44"/>
      <c r="HAR48" s="44"/>
      <c r="HAT48" s="33"/>
      <c r="HAV48" s="33"/>
      <c r="HAX48" s="33"/>
      <c r="HAZ48" s="33"/>
      <c r="HBB48"/>
      <c r="HBC48"/>
      <c r="HBD48"/>
      <c r="HBE48" s="3"/>
      <c r="HBH48" s="8"/>
      <c r="HBI48" s="9"/>
      <c r="HBJ48" s="8"/>
      <c r="HBK48" s="8"/>
      <c r="HBL48" s="9"/>
      <c r="HBM48" s="6"/>
      <c r="HBN48" s="9"/>
      <c r="HBO48" s="6"/>
      <c r="HBP48" s="9"/>
      <c r="HBQ48" s="44"/>
      <c r="HBS48" s="44"/>
      <c r="HBU48" s="33"/>
      <c r="HBW48" s="33"/>
      <c r="HBY48" s="33"/>
      <c r="HCA48" s="33"/>
      <c r="HCC48"/>
      <c r="HCD48"/>
      <c r="HCE48"/>
      <c r="HCF48" s="3"/>
      <c r="HCI48" s="8"/>
      <c r="HCJ48" s="9"/>
      <c r="HCK48" s="8"/>
      <c r="HCL48" s="8"/>
      <c r="HCM48" s="9"/>
      <c r="HCN48" s="6"/>
      <c r="HCO48" s="9"/>
      <c r="HCP48" s="6"/>
      <c r="HCQ48" s="9"/>
      <c r="HCR48" s="44"/>
      <c r="HCT48" s="44"/>
      <c r="HCV48" s="33"/>
      <c r="HCX48" s="33"/>
      <c r="HCZ48" s="33"/>
      <c r="HDB48" s="33"/>
      <c r="HDD48"/>
      <c r="HDE48"/>
      <c r="HDF48"/>
      <c r="HDG48" s="3"/>
      <c r="HDJ48" s="8"/>
      <c r="HDK48" s="9"/>
      <c r="HDL48" s="8"/>
      <c r="HDM48" s="8"/>
      <c r="HDN48" s="9"/>
      <c r="HDO48" s="6"/>
      <c r="HDP48" s="9"/>
      <c r="HDQ48" s="6"/>
      <c r="HDR48" s="9"/>
      <c r="HDS48" s="44"/>
      <c r="HDU48" s="44"/>
      <c r="HDW48" s="33"/>
      <c r="HDY48" s="33"/>
      <c r="HEA48" s="33"/>
      <c r="HEC48" s="33"/>
      <c r="HEE48"/>
      <c r="HEF48"/>
      <c r="HEG48"/>
      <c r="HEH48" s="3"/>
      <c r="HEK48" s="8"/>
      <c r="HEL48" s="9"/>
      <c r="HEM48" s="8"/>
      <c r="HEN48" s="8"/>
      <c r="HEO48" s="9"/>
      <c r="HEP48" s="6"/>
      <c r="HEQ48" s="9"/>
      <c r="HER48" s="6"/>
      <c r="HES48" s="9"/>
      <c r="HET48" s="44"/>
      <c r="HEV48" s="44"/>
      <c r="HEX48" s="33"/>
      <c r="HEZ48" s="33"/>
      <c r="HFB48" s="33"/>
      <c r="HFD48" s="33"/>
      <c r="HFF48"/>
      <c r="HFG48"/>
      <c r="HFH48"/>
      <c r="HFI48" s="3"/>
      <c r="HFL48" s="8"/>
      <c r="HFM48" s="9"/>
      <c r="HFN48" s="8"/>
      <c r="HFO48" s="8"/>
      <c r="HFP48" s="9"/>
      <c r="HFQ48" s="6"/>
      <c r="HFR48" s="9"/>
      <c r="HFS48" s="6"/>
      <c r="HFT48" s="9"/>
      <c r="HFU48" s="44"/>
      <c r="HFW48" s="44"/>
      <c r="HFY48" s="33"/>
      <c r="HGA48" s="33"/>
      <c r="HGC48" s="33"/>
      <c r="HGE48" s="33"/>
      <c r="HGG48"/>
      <c r="HGH48"/>
      <c r="HGI48"/>
      <c r="HGJ48" s="3"/>
      <c r="HGM48" s="8"/>
      <c r="HGN48" s="9"/>
      <c r="HGO48" s="8"/>
      <c r="HGP48" s="8"/>
      <c r="HGQ48" s="9"/>
      <c r="HGR48" s="6"/>
      <c r="HGS48" s="9"/>
      <c r="HGT48" s="6"/>
      <c r="HGU48" s="9"/>
      <c r="HGV48" s="44"/>
      <c r="HGX48" s="44"/>
      <c r="HGZ48" s="33"/>
      <c r="HHB48" s="33"/>
      <c r="HHD48" s="33"/>
      <c r="HHF48" s="33"/>
      <c r="HHH48"/>
      <c r="HHI48"/>
      <c r="HHJ48"/>
      <c r="HHK48" s="3"/>
      <c r="HHN48" s="8"/>
      <c r="HHO48" s="9"/>
      <c r="HHP48" s="8"/>
      <c r="HHQ48" s="8"/>
      <c r="HHR48" s="9"/>
      <c r="HHS48" s="6"/>
      <c r="HHT48" s="9"/>
      <c r="HHU48" s="6"/>
      <c r="HHV48" s="9"/>
      <c r="HHW48" s="44"/>
      <c r="HHY48" s="44"/>
      <c r="HIA48" s="33"/>
      <c r="HIC48" s="33"/>
      <c r="HIE48" s="33"/>
      <c r="HIG48" s="33"/>
      <c r="HII48"/>
      <c r="HIJ48"/>
      <c r="HIK48"/>
      <c r="HIL48" s="3"/>
      <c r="HIO48" s="8"/>
      <c r="HIP48" s="9"/>
      <c r="HIQ48" s="8"/>
      <c r="HIR48" s="8"/>
      <c r="HIS48" s="9"/>
      <c r="HIT48" s="6"/>
      <c r="HIU48" s="9"/>
      <c r="HIV48" s="6"/>
      <c r="HIW48" s="9"/>
      <c r="HIX48" s="44"/>
      <c r="HIZ48" s="44"/>
      <c r="HJB48" s="33"/>
      <c r="HJD48" s="33"/>
      <c r="HJF48" s="33"/>
      <c r="HJH48" s="33"/>
      <c r="HJJ48"/>
      <c r="HJK48"/>
      <c r="HJL48"/>
      <c r="HJM48" s="3"/>
      <c r="HJP48" s="8"/>
      <c r="HJQ48" s="9"/>
      <c r="HJR48" s="8"/>
      <c r="HJS48" s="8"/>
      <c r="HJT48" s="9"/>
      <c r="HJU48" s="6"/>
      <c r="HJV48" s="9"/>
      <c r="HJW48" s="6"/>
      <c r="HJX48" s="9"/>
      <c r="HJY48" s="44"/>
      <c r="HKA48" s="44"/>
      <c r="HKC48" s="33"/>
      <c r="HKE48" s="33"/>
      <c r="HKG48" s="33"/>
      <c r="HKI48" s="33"/>
      <c r="HKK48"/>
      <c r="HKL48"/>
      <c r="HKM48"/>
      <c r="HKN48" s="3"/>
      <c r="HKQ48" s="8"/>
      <c r="HKR48" s="9"/>
      <c r="HKS48" s="8"/>
      <c r="HKT48" s="8"/>
      <c r="HKU48" s="9"/>
      <c r="HKV48" s="6"/>
      <c r="HKW48" s="9"/>
      <c r="HKX48" s="6"/>
      <c r="HKY48" s="9"/>
      <c r="HKZ48" s="44"/>
      <c r="HLB48" s="44"/>
      <c r="HLD48" s="33"/>
      <c r="HLF48" s="33"/>
      <c r="HLH48" s="33"/>
      <c r="HLJ48" s="33"/>
      <c r="HLL48"/>
      <c r="HLM48"/>
      <c r="HLN48"/>
      <c r="HLO48" s="3"/>
      <c r="HLR48" s="8"/>
      <c r="HLS48" s="9"/>
      <c r="HLT48" s="8"/>
      <c r="HLU48" s="8"/>
      <c r="HLV48" s="9"/>
      <c r="HLW48" s="6"/>
      <c r="HLX48" s="9"/>
      <c r="HLY48" s="6"/>
      <c r="HLZ48" s="9"/>
      <c r="HMA48" s="44"/>
      <c r="HMC48" s="44"/>
      <c r="HME48" s="33"/>
      <c r="HMG48" s="33"/>
      <c r="HMI48" s="33"/>
      <c r="HMK48" s="33"/>
      <c r="HMM48"/>
      <c r="HMN48"/>
      <c r="HMO48"/>
      <c r="HMP48" s="3"/>
      <c r="HMS48" s="8"/>
      <c r="HMT48" s="9"/>
      <c r="HMU48" s="8"/>
      <c r="HMV48" s="8"/>
      <c r="HMW48" s="9"/>
      <c r="HMX48" s="6"/>
      <c r="HMY48" s="9"/>
      <c r="HMZ48" s="6"/>
      <c r="HNA48" s="9"/>
      <c r="HNB48" s="44"/>
      <c r="HND48" s="44"/>
      <c r="HNF48" s="33"/>
      <c r="HNH48" s="33"/>
      <c r="HNJ48" s="33"/>
      <c r="HNL48" s="33"/>
      <c r="HNN48"/>
      <c r="HNO48"/>
      <c r="HNP48"/>
      <c r="HNQ48" s="3"/>
      <c r="HNT48" s="8"/>
      <c r="HNU48" s="9"/>
      <c r="HNV48" s="8"/>
      <c r="HNW48" s="8"/>
      <c r="HNX48" s="9"/>
      <c r="HNY48" s="6"/>
      <c r="HNZ48" s="9"/>
      <c r="HOA48" s="6"/>
      <c r="HOB48" s="9"/>
      <c r="HOC48" s="44"/>
      <c r="HOE48" s="44"/>
      <c r="HOG48" s="33"/>
      <c r="HOI48" s="33"/>
      <c r="HOK48" s="33"/>
      <c r="HOM48" s="33"/>
      <c r="HOO48"/>
      <c r="HOP48"/>
      <c r="HOQ48"/>
      <c r="HOR48" s="3"/>
      <c r="HOU48" s="8"/>
      <c r="HOV48" s="9"/>
      <c r="HOW48" s="8"/>
      <c r="HOX48" s="8"/>
      <c r="HOY48" s="9"/>
      <c r="HOZ48" s="6"/>
      <c r="HPA48" s="9"/>
      <c r="HPB48" s="6"/>
      <c r="HPC48" s="9"/>
      <c r="HPD48" s="44"/>
      <c r="HPF48" s="44"/>
      <c r="HPH48" s="33"/>
      <c r="HPJ48" s="33"/>
      <c r="HPL48" s="33"/>
      <c r="HPN48" s="33"/>
      <c r="HPP48"/>
      <c r="HPQ48"/>
      <c r="HPR48"/>
      <c r="HPS48" s="3"/>
      <c r="HPV48" s="8"/>
      <c r="HPW48" s="9"/>
      <c r="HPX48" s="8"/>
      <c r="HPY48" s="8"/>
      <c r="HPZ48" s="9"/>
      <c r="HQA48" s="6"/>
      <c r="HQB48" s="9"/>
      <c r="HQC48" s="6"/>
      <c r="HQD48" s="9"/>
      <c r="HQE48" s="44"/>
      <c r="HQG48" s="44"/>
      <c r="HQI48" s="33"/>
      <c r="HQK48" s="33"/>
      <c r="HQM48" s="33"/>
      <c r="HQO48" s="33"/>
      <c r="HQQ48"/>
      <c r="HQR48"/>
      <c r="HQS48"/>
      <c r="HQT48" s="3"/>
      <c r="HQW48" s="8"/>
      <c r="HQX48" s="9"/>
      <c r="HQY48" s="8"/>
      <c r="HQZ48" s="8"/>
      <c r="HRA48" s="9"/>
      <c r="HRB48" s="6"/>
      <c r="HRC48" s="9"/>
      <c r="HRD48" s="6"/>
      <c r="HRE48" s="9"/>
      <c r="HRF48" s="44"/>
      <c r="HRH48" s="44"/>
      <c r="HRJ48" s="33"/>
      <c r="HRL48" s="33"/>
      <c r="HRN48" s="33"/>
      <c r="HRP48" s="33"/>
      <c r="HRR48"/>
      <c r="HRS48"/>
      <c r="HRT48"/>
      <c r="HRU48" s="3"/>
      <c r="HRX48" s="8"/>
      <c r="HRY48" s="9"/>
      <c r="HRZ48" s="8"/>
      <c r="HSA48" s="8"/>
      <c r="HSB48" s="9"/>
      <c r="HSC48" s="6"/>
      <c r="HSD48" s="9"/>
      <c r="HSE48" s="6"/>
      <c r="HSF48" s="9"/>
      <c r="HSG48" s="44"/>
      <c r="HSI48" s="44"/>
      <c r="HSK48" s="33"/>
      <c r="HSM48" s="33"/>
      <c r="HSO48" s="33"/>
      <c r="HSQ48" s="33"/>
      <c r="HSS48"/>
      <c r="HST48"/>
      <c r="HSU48"/>
      <c r="HSV48" s="3"/>
      <c r="HSY48" s="8"/>
      <c r="HSZ48" s="9"/>
      <c r="HTA48" s="8"/>
      <c r="HTB48" s="8"/>
      <c r="HTC48" s="9"/>
      <c r="HTD48" s="6"/>
      <c r="HTE48" s="9"/>
      <c r="HTF48" s="6"/>
      <c r="HTG48" s="9"/>
      <c r="HTH48" s="44"/>
      <c r="HTJ48" s="44"/>
      <c r="HTL48" s="33"/>
      <c r="HTN48" s="33"/>
      <c r="HTP48" s="33"/>
      <c r="HTR48" s="33"/>
      <c r="HTT48"/>
      <c r="HTU48"/>
      <c r="HTV48"/>
      <c r="HTW48" s="3"/>
      <c r="HTZ48" s="8"/>
      <c r="HUA48" s="9"/>
      <c r="HUB48" s="8"/>
      <c r="HUC48" s="8"/>
      <c r="HUD48" s="9"/>
      <c r="HUE48" s="6"/>
      <c r="HUF48" s="9"/>
      <c r="HUG48" s="6"/>
      <c r="HUH48" s="9"/>
      <c r="HUI48" s="44"/>
      <c r="HUK48" s="44"/>
      <c r="HUM48" s="33"/>
      <c r="HUO48" s="33"/>
      <c r="HUQ48" s="33"/>
      <c r="HUS48" s="33"/>
      <c r="HUU48"/>
      <c r="HUV48"/>
      <c r="HUW48"/>
      <c r="HUX48" s="3"/>
      <c r="HVA48" s="8"/>
      <c r="HVB48" s="9"/>
      <c r="HVC48" s="8"/>
      <c r="HVD48" s="8"/>
      <c r="HVE48" s="9"/>
      <c r="HVF48" s="6"/>
      <c r="HVG48" s="9"/>
      <c r="HVH48" s="6"/>
      <c r="HVI48" s="9"/>
      <c r="HVJ48" s="44"/>
      <c r="HVL48" s="44"/>
      <c r="HVN48" s="33"/>
      <c r="HVP48" s="33"/>
      <c r="HVR48" s="33"/>
      <c r="HVT48" s="33"/>
      <c r="HVV48"/>
      <c r="HVW48"/>
      <c r="HVX48"/>
      <c r="HVY48" s="3"/>
      <c r="HWB48" s="8"/>
      <c r="HWC48" s="9"/>
      <c r="HWD48" s="8"/>
      <c r="HWE48" s="8"/>
      <c r="HWF48" s="9"/>
      <c r="HWG48" s="6"/>
      <c r="HWH48" s="9"/>
      <c r="HWI48" s="6"/>
      <c r="HWJ48" s="9"/>
      <c r="HWK48" s="44"/>
      <c r="HWM48" s="44"/>
      <c r="HWO48" s="33"/>
      <c r="HWQ48" s="33"/>
      <c r="HWS48" s="33"/>
      <c r="HWU48" s="33"/>
      <c r="HWW48"/>
      <c r="HWX48"/>
      <c r="HWY48"/>
      <c r="HWZ48" s="3"/>
      <c r="HXC48" s="8"/>
      <c r="HXD48" s="9"/>
      <c r="HXE48" s="8"/>
      <c r="HXF48" s="8"/>
      <c r="HXG48" s="9"/>
      <c r="HXH48" s="6"/>
      <c r="HXI48" s="9"/>
      <c r="HXJ48" s="6"/>
      <c r="HXK48" s="9"/>
      <c r="HXL48" s="44"/>
      <c r="HXN48" s="44"/>
      <c r="HXP48" s="33"/>
      <c r="HXR48" s="33"/>
      <c r="HXT48" s="33"/>
      <c r="HXV48" s="33"/>
      <c r="HXX48"/>
      <c r="HXY48"/>
      <c r="HXZ48"/>
      <c r="HYA48" s="3"/>
      <c r="HYD48" s="8"/>
      <c r="HYE48" s="9"/>
      <c r="HYF48" s="8"/>
      <c r="HYG48" s="8"/>
      <c r="HYH48" s="9"/>
      <c r="HYI48" s="6"/>
      <c r="HYJ48" s="9"/>
      <c r="HYK48" s="6"/>
      <c r="HYL48" s="9"/>
      <c r="HYM48" s="44"/>
      <c r="HYO48" s="44"/>
      <c r="HYQ48" s="33"/>
      <c r="HYS48" s="33"/>
      <c r="HYU48" s="33"/>
      <c r="HYW48" s="33"/>
      <c r="HYY48"/>
      <c r="HYZ48"/>
      <c r="HZA48"/>
      <c r="HZB48" s="3"/>
      <c r="HZE48" s="8"/>
      <c r="HZF48" s="9"/>
      <c r="HZG48" s="8"/>
      <c r="HZH48" s="8"/>
      <c r="HZI48" s="9"/>
      <c r="HZJ48" s="6"/>
      <c r="HZK48" s="9"/>
      <c r="HZL48" s="6"/>
      <c r="HZM48" s="9"/>
      <c r="HZN48" s="44"/>
      <c r="HZP48" s="44"/>
      <c r="HZR48" s="33"/>
      <c r="HZT48" s="33"/>
      <c r="HZV48" s="33"/>
      <c r="HZX48" s="33"/>
      <c r="HZZ48"/>
      <c r="IAA48"/>
      <c r="IAB48"/>
      <c r="IAC48" s="3"/>
      <c r="IAF48" s="8"/>
      <c r="IAG48" s="9"/>
      <c r="IAH48" s="8"/>
      <c r="IAI48" s="8"/>
      <c r="IAJ48" s="9"/>
      <c r="IAK48" s="6"/>
      <c r="IAL48" s="9"/>
      <c r="IAM48" s="6"/>
      <c r="IAN48" s="9"/>
      <c r="IAO48" s="44"/>
      <c r="IAQ48" s="44"/>
      <c r="IAS48" s="33"/>
      <c r="IAU48" s="33"/>
      <c r="IAW48" s="33"/>
      <c r="IAY48" s="33"/>
      <c r="IBA48"/>
      <c r="IBB48"/>
      <c r="IBC48"/>
      <c r="IBD48" s="3"/>
      <c r="IBG48" s="8"/>
      <c r="IBH48" s="9"/>
      <c r="IBI48" s="8"/>
      <c r="IBJ48" s="8"/>
      <c r="IBK48" s="9"/>
      <c r="IBL48" s="6"/>
      <c r="IBM48" s="9"/>
      <c r="IBN48" s="6"/>
      <c r="IBO48" s="9"/>
      <c r="IBP48" s="44"/>
      <c r="IBR48" s="44"/>
      <c r="IBT48" s="33"/>
      <c r="IBV48" s="33"/>
      <c r="IBX48" s="33"/>
      <c r="IBZ48" s="33"/>
      <c r="ICB48"/>
      <c r="ICC48"/>
      <c r="ICD48"/>
      <c r="ICE48" s="3"/>
      <c r="ICH48" s="8"/>
      <c r="ICI48" s="9"/>
      <c r="ICJ48" s="8"/>
      <c r="ICK48" s="8"/>
      <c r="ICL48" s="9"/>
      <c r="ICM48" s="6"/>
      <c r="ICN48" s="9"/>
      <c r="ICO48" s="6"/>
      <c r="ICP48" s="9"/>
      <c r="ICQ48" s="44"/>
      <c r="ICS48" s="44"/>
      <c r="ICU48" s="33"/>
      <c r="ICW48" s="33"/>
      <c r="ICY48" s="33"/>
      <c r="IDA48" s="33"/>
      <c r="IDC48"/>
      <c r="IDD48"/>
      <c r="IDE48"/>
      <c r="IDF48" s="3"/>
      <c r="IDI48" s="8"/>
      <c r="IDJ48" s="9"/>
      <c r="IDK48" s="8"/>
      <c r="IDL48" s="8"/>
      <c r="IDM48" s="9"/>
      <c r="IDN48" s="6"/>
      <c r="IDO48" s="9"/>
      <c r="IDP48" s="6"/>
      <c r="IDQ48" s="9"/>
      <c r="IDR48" s="44"/>
      <c r="IDT48" s="44"/>
      <c r="IDV48" s="33"/>
      <c r="IDX48" s="33"/>
      <c r="IDZ48" s="33"/>
      <c r="IEB48" s="33"/>
      <c r="IED48"/>
      <c r="IEE48"/>
      <c r="IEF48"/>
      <c r="IEG48" s="3"/>
      <c r="IEJ48" s="8"/>
      <c r="IEK48" s="9"/>
      <c r="IEL48" s="8"/>
      <c r="IEM48" s="8"/>
      <c r="IEN48" s="9"/>
      <c r="IEO48" s="6"/>
      <c r="IEP48" s="9"/>
      <c r="IEQ48" s="6"/>
      <c r="IER48" s="9"/>
      <c r="IES48" s="44"/>
      <c r="IEU48" s="44"/>
      <c r="IEW48" s="33"/>
      <c r="IEY48" s="33"/>
      <c r="IFA48" s="33"/>
      <c r="IFC48" s="33"/>
      <c r="IFE48"/>
      <c r="IFF48"/>
      <c r="IFG48"/>
      <c r="IFH48" s="3"/>
      <c r="IFK48" s="8"/>
      <c r="IFL48" s="9"/>
      <c r="IFM48" s="8"/>
      <c r="IFN48" s="8"/>
      <c r="IFO48" s="9"/>
      <c r="IFP48" s="6"/>
      <c r="IFQ48" s="9"/>
      <c r="IFR48" s="6"/>
      <c r="IFS48" s="9"/>
      <c r="IFT48" s="44"/>
      <c r="IFV48" s="44"/>
      <c r="IFX48" s="33"/>
      <c r="IFZ48" s="33"/>
      <c r="IGB48" s="33"/>
      <c r="IGD48" s="33"/>
      <c r="IGF48"/>
      <c r="IGG48"/>
      <c r="IGH48"/>
      <c r="IGI48" s="3"/>
      <c r="IGL48" s="8"/>
      <c r="IGM48" s="9"/>
      <c r="IGN48" s="8"/>
      <c r="IGO48" s="8"/>
      <c r="IGP48" s="9"/>
      <c r="IGQ48" s="6"/>
      <c r="IGR48" s="9"/>
      <c r="IGS48" s="6"/>
      <c r="IGT48" s="9"/>
      <c r="IGU48" s="44"/>
      <c r="IGW48" s="44"/>
      <c r="IGY48" s="33"/>
      <c r="IHA48" s="33"/>
      <c r="IHC48" s="33"/>
      <c r="IHE48" s="33"/>
      <c r="IHG48"/>
      <c r="IHH48"/>
      <c r="IHI48"/>
      <c r="IHJ48" s="3"/>
      <c r="IHM48" s="8"/>
      <c r="IHN48" s="9"/>
      <c r="IHO48" s="8"/>
      <c r="IHP48" s="8"/>
      <c r="IHQ48" s="9"/>
      <c r="IHR48" s="6"/>
      <c r="IHS48" s="9"/>
      <c r="IHT48" s="6"/>
      <c r="IHU48" s="9"/>
      <c r="IHV48" s="44"/>
      <c r="IHX48" s="44"/>
      <c r="IHZ48" s="33"/>
      <c r="IIB48" s="33"/>
      <c r="IID48" s="33"/>
      <c r="IIF48" s="33"/>
      <c r="IIH48"/>
      <c r="III48"/>
      <c r="IIJ48"/>
      <c r="IIK48" s="3"/>
      <c r="IIN48" s="8"/>
      <c r="IIO48" s="9"/>
      <c r="IIP48" s="8"/>
      <c r="IIQ48" s="8"/>
      <c r="IIR48" s="9"/>
      <c r="IIS48" s="6"/>
      <c r="IIT48" s="9"/>
      <c r="IIU48" s="6"/>
      <c r="IIV48" s="9"/>
      <c r="IIW48" s="44"/>
      <c r="IIY48" s="44"/>
      <c r="IJA48" s="33"/>
      <c r="IJC48" s="33"/>
      <c r="IJE48" s="33"/>
      <c r="IJG48" s="33"/>
      <c r="IJI48"/>
      <c r="IJJ48"/>
      <c r="IJK48"/>
      <c r="IJL48" s="3"/>
      <c r="IJO48" s="8"/>
      <c r="IJP48" s="9"/>
      <c r="IJQ48" s="8"/>
      <c r="IJR48" s="8"/>
      <c r="IJS48" s="9"/>
      <c r="IJT48" s="6"/>
      <c r="IJU48" s="9"/>
      <c r="IJV48" s="6"/>
      <c r="IJW48" s="9"/>
      <c r="IJX48" s="44"/>
      <c r="IJZ48" s="44"/>
      <c r="IKB48" s="33"/>
      <c r="IKD48" s="33"/>
      <c r="IKF48" s="33"/>
      <c r="IKH48" s="33"/>
      <c r="IKJ48"/>
      <c r="IKK48"/>
      <c r="IKL48"/>
      <c r="IKM48" s="3"/>
      <c r="IKP48" s="8"/>
      <c r="IKQ48" s="9"/>
      <c r="IKR48" s="8"/>
      <c r="IKS48" s="8"/>
      <c r="IKT48" s="9"/>
      <c r="IKU48" s="6"/>
      <c r="IKV48" s="9"/>
      <c r="IKW48" s="6"/>
      <c r="IKX48" s="9"/>
      <c r="IKY48" s="44"/>
      <c r="ILA48" s="44"/>
      <c r="ILC48" s="33"/>
      <c r="ILE48" s="33"/>
      <c r="ILG48" s="33"/>
      <c r="ILI48" s="33"/>
      <c r="ILK48"/>
      <c r="ILL48"/>
      <c r="ILM48"/>
      <c r="ILN48" s="3"/>
      <c r="ILQ48" s="8"/>
      <c r="ILR48" s="9"/>
      <c r="ILS48" s="8"/>
      <c r="ILT48" s="8"/>
      <c r="ILU48" s="9"/>
      <c r="ILV48" s="6"/>
      <c r="ILW48" s="9"/>
      <c r="ILX48" s="6"/>
      <c r="ILY48" s="9"/>
      <c r="ILZ48" s="44"/>
      <c r="IMB48" s="44"/>
      <c r="IMD48" s="33"/>
      <c r="IMF48" s="33"/>
      <c r="IMH48" s="33"/>
      <c r="IMJ48" s="33"/>
      <c r="IML48"/>
      <c r="IMM48"/>
      <c r="IMN48"/>
      <c r="IMO48" s="3"/>
      <c r="IMR48" s="8"/>
      <c r="IMS48" s="9"/>
      <c r="IMT48" s="8"/>
      <c r="IMU48" s="8"/>
      <c r="IMV48" s="9"/>
      <c r="IMW48" s="6"/>
      <c r="IMX48" s="9"/>
      <c r="IMY48" s="6"/>
      <c r="IMZ48" s="9"/>
      <c r="INA48" s="44"/>
      <c r="INC48" s="44"/>
      <c r="INE48" s="33"/>
      <c r="ING48" s="33"/>
      <c r="INI48" s="33"/>
      <c r="INK48" s="33"/>
      <c r="INM48"/>
      <c r="INN48"/>
      <c r="INO48"/>
      <c r="INP48" s="3"/>
      <c r="INS48" s="8"/>
      <c r="INT48" s="9"/>
      <c r="INU48" s="8"/>
      <c r="INV48" s="8"/>
      <c r="INW48" s="9"/>
      <c r="INX48" s="6"/>
      <c r="INY48" s="9"/>
      <c r="INZ48" s="6"/>
      <c r="IOA48" s="9"/>
      <c r="IOB48" s="44"/>
      <c r="IOD48" s="44"/>
      <c r="IOF48" s="33"/>
      <c r="IOH48" s="33"/>
      <c r="IOJ48" s="33"/>
      <c r="IOL48" s="33"/>
      <c r="ION48"/>
      <c r="IOO48"/>
      <c r="IOP48"/>
      <c r="IOQ48" s="3"/>
      <c r="IOT48" s="8"/>
      <c r="IOU48" s="9"/>
      <c r="IOV48" s="8"/>
      <c r="IOW48" s="8"/>
      <c r="IOX48" s="9"/>
      <c r="IOY48" s="6"/>
      <c r="IOZ48" s="9"/>
      <c r="IPA48" s="6"/>
      <c r="IPB48" s="9"/>
      <c r="IPC48" s="44"/>
      <c r="IPE48" s="44"/>
      <c r="IPG48" s="33"/>
      <c r="IPI48" s="33"/>
      <c r="IPK48" s="33"/>
      <c r="IPM48" s="33"/>
      <c r="IPO48"/>
      <c r="IPP48"/>
      <c r="IPQ48"/>
      <c r="IPR48" s="3"/>
      <c r="IPU48" s="8"/>
      <c r="IPV48" s="9"/>
      <c r="IPW48" s="8"/>
      <c r="IPX48" s="8"/>
      <c r="IPY48" s="9"/>
      <c r="IPZ48" s="6"/>
      <c r="IQA48" s="9"/>
      <c r="IQB48" s="6"/>
      <c r="IQC48" s="9"/>
      <c r="IQD48" s="44"/>
      <c r="IQF48" s="44"/>
      <c r="IQH48" s="33"/>
      <c r="IQJ48" s="33"/>
      <c r="IQL48" s="33"/>
      <c r="IQN48" s="33"/>
      <c r="IQP48"/>
      <c r="IQQ48"/>
      <c r="IQR48"/>
      <c r="IQS48" s="3"/>
      <c r="IQV48" s="8"/>
      <c r="IQW48" s="9"/>
      <c r="IQX48" s="8"/>
      <c r="IQY48" s="8"/>
      <c r="IQZ48" s="9"/>
      <c r="IRA48" s="6"/>
      <c r="IRB48" s="9"/>
      <c r="IRC48" s="6"/>
      <c r="IRD48" s="9"/>
      <c r="IRE48" s="44"/>
      <c r="IRG48" s="44"/>
      <c r="IRI48" s="33"/>
      <c r="IRK48" s="33"/>
      <c r="IRM48" s="33"/>
      <c r="IRO48" s="33"/>
      <c r="IRQ48"/>
      <c r="IRR48"/>
      <c r="IRS48"/>
      <c r="IRT48" s="3"/>
      <c r="IRW48" s="8"/>
      <c r="IRX48" s="9"/>
      <c r="IRY48" s="8"/>
      <c r="IRZ48" s="8"/>
      <c r="ISA48" s="9"/>
      <c r="ISB48" s="6"/>
      <c r="ISC48" s="9"/>
      <c r="ISD48" s="6"/>
      <c r="ISE48" s="9"/>
      <c r="ISF48" s="44"/>
      <c r="ISH48" s="44"/>
      <c r="ISJ48" s="33"/>
      <c r="ISL48" s="33"/>
      <c r="ISN48" s="33"/>
      <c r="ISP48" s="33"/>
      <c r="ISR48"/>
      <c r="ISS48"/>
      <c r="IST48"/>
      <c r="ISU48" s="3"/>
      <c r="ISX48" s="8"/>
      <c r="ISY48" s="9"/>
      <c r="ISZ48" s="8"/>
      <c r="ITA48" s="8"/>
      <c r="ITB48" s="9"/>
      <c r="ITC48" s="6"/>
      <c r="ITD48" s="9"/>
      <c r="ITE48" s="6"/>
      <c r="ITF48" s="9"/>
      <c r="ITG48" s="44"/>
      <c r="ITI48" s="44"/>
      <c r="ITK48" s="33"/>
      <c r="ITM48" s="33"/>
      <c r="ITO48" s="33"/>
      <c r="ITQ48" s="33"/>
      <c r="ITS48"/>
      <c r="ITT48"/>
      <c r="ITU48"/>
      <c r="ITV48" s="3"/>
      <c r="ITY48" s="8"/>
      <c r="ITZ48" s="9"/>
      <c r="IUA48" s="8"/>
      <c r="IUB48" s="8"/>
      <c r="IUC48" s="9"/>
      <c r="IUD48" s="6"/>
      <c r="IUE48" s="9"/>
      <c r="IUF48" s="6"/>
      <c r="IUG48" s="9"/>
      <c r="IUH48" s="44"/>
      <c r="IUJ48" s="44"/>
      <c r="IUL48" s="33"/>
      <c r="IUN48" s="33"/>
      <c r="IUP48" s="33"/>
      <c r="IUR48" s="33"/>
      <c r="IUT48"/>
      <c r="IUU48"/>
      <c r="IUV48"/>
      <c r="IUW48" s="3"/>
      <c r="IUZ48" s="8"/>
      <c r="IVA48" s="9"/>
      <c r="IVB48" s="8"/>
      <c r="IVC48" s="8"/>
      <c r="IVD48" s="9"/>
      <c r="IVE48" s="6"/>
      <c r="IVF48" s="9"/>
      <c r="IVG48" s="6"/>
      <c r="IVH48" s="9"/>
      <c r="IVI48" s="44"/>
      <c r="IVK48" s="44"/>
      <c r="IVM48" s="33"/>
      <c r="IVO48" s="33"/>
      <c r="IVQ48" s="33"/>
      <c r="IVS48" s="33"/>
      <c r="IVU48"/>
      <c r="IVV48"/>
      <c r="IVW48"/>
      <c r="IVX48" s="3"/>
      <c r="IWA48" s="8"/>
      <c r="IWB48" s="9"/>
      <c r="IWC48" s="8"/>
      <c r="IWD48" s="8"/>
      <c r="IWE48" s="9"/>
      <c r="IWF48" s="6"/>
      <c r="IWG48" s="9"/>
      <c r="IWH48" s="6"/>
      <c r="IWI48" s="9"/>
      <c r="IWJ48" s="44"/>
      <c r="IWL48" s="44"/>
      <c r="IWN48" s="33"/>
      <c r="IWP48" s="33"/>
      <c r="IWR48" s="33"/>
      <c r="IWT48" s="33"/>
      <c r="IWV48"/>
      <c r="IWW48"/>
      <c r="IWX48"/>
      <c r="IWY48" s="3"/>
      <c r="IXB48" s="8"/>
      <c r="IXC48" s="9"/>
      <c r="IXD48" s="8"/>
      <c r="IXE48" s="8"/>
      <c r="IXF48" s="9"/>
      <c r="IXG48" s="6"/>
      <c r="IXH48" s="9"/>
      <c r="IXI48" s="6"/>
      <c r="IXJ48" s="9"/>
      <c r="IXK48" s="44"/>
      <c r="IXM48" s="44"/>
      <c r="IXO48" s="33"/>
      <c r="IXQ48" s="33"/>
      <c r="IXS48" s="33"/>
      <c r="IXU48" s="33"/>
      <c r="IXW48"/>
      <c r="IXX48"/>
      <c r="IXY48"/>
      <c r="IXZ48" s="3"/>
      <c r="IYC48" s="8"/>
      <c r="IYD48" s="9"/>
      <c r="IYE48" s="8"/>
      <c r="IYF48" s="8"/>
      <c r="IYG48" s="9"/>
      <c r="IYH48" s="6"/>
      <c r="IYI48" s="9"/>
      <c r="IYJ48" s="6"/>
      <c r="IYK48" s="9"/>
      <c r="IYL48" s="44"/>
      <c r="IYN48" s="44"/>
      <c r="IYP48" s="33"/>
      <c r="IYR48" s="33"/>
      <c r="IYT48" s="33"/>
      <c r="IYV48" s="33"/>
      <c r="IYX48"/>
      <c r="IYY48"/>
      <c r="IYZ48"/>
      <c r="IZA48" s="3"/>
      <c r="IZD48" s="8"/>
      <c r="IZE48" s="9"/>
      <c r="IZF48" s="8"/>
      <c r="IZG48" s="8"/>
      <c r="IZH48" s="9"/>
      <c r="IZI48" s="6"/>
      <c r="IZJ48" s="9"/>
      <c r="IZK48" s="6"/>
      <c r="IZL48" s="9"/>
      <c r="IZM48" s="44"/>
      <c r="IZO48" s="44"/>
      <c r="IZQ48" s="33"/>
      <c r="IZS48" s="33"/>
      <c r="IZU48" s="33"/>
      <c r="IZW48" s="33"/>
      <c r="IZY48"/>
      <c r="IZZ48"/>
      <c r="JAA48"/>
      <c r="JAB48" s="3"/>
      <c r="JAE48" s="8"/>
      <c r="JAF48" s="9"/>
      <c r="JAG48" s="8"/>
      <c r="JAH48" s="8"/>
      <c r="JAI48" s="9"/>
      <c r="JAJ48" s="6"/>
      <c r="JAK48" s="9"/>
      <c r="JAL48" s="6"/>
      <c r="JAM48" s="9"/>
      <c r="JAN48" s="44"/>
      <c r="JAP48" s="44"/>
      <c r="JAR48" s="33"/>
      <c r="JAT48" s="33"/>
      <c r="JAV48" s="33"/>
      <c r="JAX48" s="33"/>
      <c r="JAZ48"/>
      <c r="JBA48"/>
      <c r="JBB48"/>
      <c r="JBC48" s="3"/>
      <c r="JBF48" s="8"/>
      <c r="JBG48" s="9"/>
      <c r="JBH48" s="8"/>
      <c r="JBI48" s="8"/>
      <c r="JBJ48" s="9"/>
      <c r="JBK48" s="6"/>
      <c r="JBL48" s="9"/>
      <c r="JBM48" s="6"/>
      <c r="JBN48" s="9"/>
      <c r="JBO48" s="44"/>
      <c r="JBQ48" s="44"/>
      <c r="JBS48" s="33"/>
      <c r="JBU48" s="33"/>
      <c r="JBW48" s="33"/>
      <c r="JBY48" s="33"/>
      <c r="JCA48"/>
      <c r="JCB48"/>
      <c r="JCC48"/>
      <c r="JCD48" s="3"/>
      <c r="JCG48" s="8"/>
      <c r="JCH48" s="9"/>
      <c r="JCI48" s="8"/>
      <c r="JCJ48" s="8"/>
      <c r="JCK48" s="9"/>
      <c r="JCL48" s="6"/>
      <c r="JCM48" s="9"/>
      <c r="JCN48" s="6"/>
      <c r="JCO48" s="9"/>
      <c r="JCP48" s="44"/>
      <c r="JCR48" s="44"/>
      <c r="JCT48" s="33"/>
      <c r="JCV48" s="33"/>
      <c r="JCX48" s="33"/>
      <c r="JCZ48" s="33"/>
      <c r="JDB48"/>
      <c r="JDC48"/>
      <c r="JDD48"/>
      <c r="JDE48" s="3"/>
      <c r="JDH48" s="8"/>
      <c r="JDI48" s="9"/>
      <c r="JDJ48" s="8"/>
      <c r="JDK48" s="8"/>
      <c r="JDL48" s="9"/>
      <c r="JDM48" s="6"/>
      <c r="JDN48" s="9"/>
      <c r="JDO48" s="6"/>
      <c r="JDP48" s="9"/>
      <c r="JDQ48" s="44"/>
      <c r="JDS48" s="44"/>
      <c r="JDU48" s="33"/>
      <c r="JDW48" s="33"/>
      <c r="JDY48" s="33"/>
      <c r="JEA48" s="33"/>
      <c r="JEC48"/>
      <c r="JED48"/>
      <c r="JEE48"/>
      <c r="JEF48" s="3"/>
      <c r="JEI48" s="8"/>
      <c r="JEJ48" s="9"/>
      <c r="JEK48" s="8"/>
      <c r="JEL48" s="8"/>
      <c r="JEM48" s="9"/>
      <c r="JEN48" s="6"/>
      <c r="JEO48" s="9"/>
      <c r="JEP48" s="6"/>
      <c r="JEQ48" s="9"/>
      <c r="JER48" s="44"/>
      <c r="JET48" s="44"/>
      <c r="JEV48" s="33"/>
      <c r="JEX48" s="33"/>
      <c r="JEZ48" s="33"/>
      <c r="JFB48" s="33"/>
      <c r="JFD48"/>
      <c r="JFE48"/>
      <c r="JFF48"/>
      <c r="JFG48" s="3"/>
      <c r="JFJ48" s="8"/>
      <c r="JFK48" s="9"/>
      <c r="JFL48" s="8"/>
      <c r="JFM48" s="8"/>
      <c r="JFN48" s="9"/>
      <c r="JFO48" s="6"/>
      <c r="JFP48" s="9"/>
      <c r="JFQ48" s="6"/>
      <c r="JFR48" s="9"/>
      <c r="JFS48" s="44"/>
      <c r="JFU48" s="44"/>
      <c r="JFW48" s="33"/>
      <c r="JFY48" s="33"/>
      <c r="JGA48" s="33"/>
      <c r="JGC48" s="33"/>
      <c r="JGE48"/>
      <c r="JGF48"/>
      <c r="JGG48"/>
      <c r="JGH48" s="3"/>
      <c r="JGK48" s="8"/>
      <c r="JGL48" s="9"/>
      <c r="JGM48" s="8"/>
      <c r="JGN48" s="8"/>
      <c r="JGO48" s="9"/>
      <c r="JGP48" s="6"/>
      <c r="JGQ48" s="9"/>
      <c r="JGR48" s="6"/>
      <c r="JGS48" s="9"/>
      <c r="JGT48" s="44"/>
      <c r="JGV48" s="44"/>
      <c r="JGX48" s="33"/>
      <c r="JGZ48" s="33"/>
      <c r="JHB48" s="33"/>
      <c r="JHD48" s="33"/>
      <c r="JHF48"/>
      <c r="JHG48"/>
      <c r="JHH48"/>
      <c r="JHI48" s="3"/>
      <c r="JHL48" s="8"/>
      <c r="JHM48" s="9"/>
      <c r="JHN48" s="8"/>
      <c r="JHO48" s="8"/>
      <c r="JHP48" s="9"/>
      <c r="JHQ48" s="6"/>
      <c r="JHR48" s="9"/>
      <c r="JHS48" s="6"/>
      <c r="JHT48" s="9"/>
      <c r="JHU48" s="44"/>
      <c r="JHW48" s="44"/>
      <c r="JHY48" s="33"/>
      <c r="JIA48" s="33"/>
      <c r="JIC48" s="33"/>
      <c r="JIE48" s="33"/>
      <c r="JIG48"/>
      <c r="JIH48"/>
      <c r="JII48"/>
      <c r="JIJ48" s="3"/>
      <c r="JIM48" s="8"/>
      <c r="JIN48" s="9"/>
      <c r="JIO48" s="8"/>
      <c r="JIP48" s="8"/>
      <c r="JIQ48" s="9"/>
      <c r="JIR48" s="6"/>
      <c r="JIS48" s="9"/>
      <c r="JIT48" s="6"/>
      <c r="JIU48" s="9"/>
      <c r="JIV48" s="44"/>
      <c r="JIX48" s="44"/>
      <c r="JIZ48" s="33"/>
      <c r="JJB48" s="33"/>
      <c r="JJD48" s="33"/>
      <c r="JJF48" s="33"/>
      <c r="JJH48"/>
      <c r="JJI48"/>
      <c r="JJJ48"/>
      <c r="JJK48" s="3"/>
      <c r="JJN48" s="8"/>
      <c r="JJO48" s="9"/>
      <c r="JJP48" s="8"/>
      <c r="JJQ48" s="8"/>
      <c r="JJR48" s="9"/>
      <c r="JJS48" s="6"/>
      <c r="JJT48" s="9"/>
      <c r="JJU48" s="6"/>
      <c r="JJV48" s="9"/>
      <c r="JJW48" s="44"/>
      <c r="JJY48" s="44"/>
      <c r="JKA48" s="33"/>
      <c r="JKC48" s="33"/>
      <c r="JKE48" s="33"/>
      <c r="JKG48" s="33"/>
      <c r="JKI48"/>
      <c r="JKJ48"/>
      <c r="JKK48"/>
      <c r="JKL48" s="3"/>
      <c r="JKO48" s="8"/>
      <c r="JKP48" s="9"/>
      <c r="JKQ48" s="8"/>
      <c r="JKR48" s="8"/>
      <c r="JKS48" s="9"/>
      <c r="JKT48" s="6"/>
      <c r="JKU48" s="9"/>
      <c r="JKV48" s="6"/>
      <c r="JKW48" s="9"/>
      <c r="JKX48" s="44"/>
      <c r="JKZ48" s="44"/>
      <c r="JLB48" s="33"/>
      <c r="JLD48" s="33"/>
      <c r="JLF48" s="33"/>
      <c r="JLH48" s="33"/>
      <c r="JLJ48"/>
      <c r="JLK48"/>
      <c r="JLL48"/>
      <c r="JLM48" s="3"/>
      <c r="JLP48" s="8"/>
      <c r="JLQ48" s="9"/>
      <c r="JLR48" s="8"/>
      <c r="JLS48" s="8"/>
      <c r="JLT48" s="9"/>
      <c r="JLU48" s="6"/>
      <c r="JLV48" s="9"/>
      <c r="JLW48" s="6"/>
      <c r="JLX48" s="9"/>
      <c r="JLY48" s="44"/>
      <c r="JMA48" s="44"/>
      <c r="JMC48" s="33"/>
      <c r="JME48" s="33"/>
      <c r="JMG48" s="33"/>
      <c r="JMI48" s="33"/>
      <c r="JMK48"/>
      <c r="JML48"/>
      <c r="JMM48"/>
      <c r="JMN48" s="3"/>
      <c r="JMQ48" s="8"/>
      <c r="JMR48" s="9"/>
      <c r="JMS48" s="8"/>
      <c r="JMT48" s="8"/>
      <c r="JMU48" s="9"/>
      <c r="JMV48" s="6"/>
      <c r="JMW48" s="9"/>
      <c r="JMX48" s="6"/>
      <c r="JMY48" s="9"/>
      <c r="JMZ48" s="44"/>
      <c r="JNB48" s="44"/>
      <c r="JND48" s="33"/>
      <c r="JNF48" s="33"/>
      <c r="JNH48" s="33"/>
      <c r="JNJ48" s="33"/>
      <c r="JNL48"/>
      <c r="JNM48"/>
      <c r="JNN48"/>
      <c r="JNO48" s="3"/>
      <c r="JNR48" s="8"/>
      <c r="JNS48" s="9"/>
      <c r="JNT48" s="8"/>
      <c r="JNU48" s="8"/>
      <c r="JNV48" s="9"/>
      <c r="JNW48" s="6"/>
      <c r="JNX48" s="9"/>
      <c r="JNY48" s="6"/>
      <c r="JNZ48" s="9"/>
      <c r="JOA48" s="44"/>
      <c r="JOC48" s="44"/>
      <c r="JOE48" s="33"/>
      <c r="JOG48" s="33"/>
      <c r="JOI48" s="33"/>
      <c r="JOK48" s="33"/>
      <c r="JOM48"/>
      <c r="JON48"/>
      <c r="JOO48"/>
      <c r="JOP48" s="3"/>
      <c r="JOS48" s="8"/>
      <c r="JOT48" s="9"/>
      <c r="JOU48" s="8"/>
      <c r="JOV48" s="8"/>
      <c r="JOW48" s="9"/>
      <c r="JOX48" s="6"/>
      <c r="JOY48" s="9"/>
      <c r="JOZ48" s="6"/>
      <c r="JPA48" s="9"/>
      <c r="JPB48" s="44"/>
      <c r="JPD48" s="44"/>
      <c r="JPF48" s="33"/>
      <c r="JPH48" s="33"/>
      <c r="JPJ48" s="33"/>
      <c r="JPL48" s="33"/>
      <c r="JPN48"/>
      <c r="JPO48"/>
      <c r="JPP48"/>
      <c r="JPQ48" s="3"/>
      <c r="JPT48" s="8"/>
      <c r="JPU48" s="9"/>
      <c r="JPV48" s="8"/>
      <c r="JPW48" s="8"/>
      <c r="JPX48" s="9"/>
      <c r="JPY48" s="6"/>
      <c r="JPZ48" s="9"/>
      <c r="JQA48" s="6"/>
      <c r="JQB48" s="9"/>
      <c r="JQC48" s="44"/>
      <c r="JQE48" s="44"/>
      <c r="JQG48" s="33"/>
      <c r="JQI48" s="33"/>
      <c r="JQK48" s="33"/>
      <c r="JQM48" s="33"/>
      <c r="JQO48"/>
      <c r="JQP48"/>
      <c r="JQQ48"/>
      <c r="JQR48" s="3"/>
      <c r="JQU48" s="8"/>
      <c r="JQV48" s="9"/>
      <c r="JQW48" s="8"/>
      <c r="JQX48" s="8"/>
      <c r="JQY48" s="9"/>
      <c r="JQZ48" s="6"/>
      <c r="JRA48" s="9"/>
      <c r="JRB48" s="6"/>
      <c r="JRC48" s="9"/>
      <c r="JRD48" s="44"/>
      <c r="JRF48" s="44"/>
      <c r="JRH48" s="33"/>
      <c r="JRJ48" s="33"/>
      <c r="JRL48" s="33"/>
      <c r="JRN48" s="33"/>
      <c r="JRP48"/>
      <c r="JRQ48"/>
      <c r="JRR48"/>
      <c r="JRS48" s="3"/>
      <c r="JRV48" s="8"/>
      <c r="JRW48" s="9"/>
      <c r="JRX48" s="8"/>
      <c r="JRY48" s="8"/>
      <c r="JRZ48" s="9"/>
      <c r="JSA48" s="6"/>
      <c r="JSB48" s="9"/>
      <c r="JSC48" s="6"/>
      <c r="JSD48" s="9"/>
      <c r="JSE48" s="44"/>
      <c r="JSG48" s="44"/>
      <c r="JSI48" s="33"/>
      <c r="JSK48" s="33"/>
      <c r="JSM48" s="33"/>
      <c r="JSO48" s="33"/>
      <c r="JSQ48"/>
      <c r="JSR48"/>
      <c r="JSS48"/>
      <c r="JST48" s="3"/>
      <c r="JSW48" s="8"/>
      <c r="JSX48" s="9"/>
      <c r="JSY48" s="8"/>
      <c r="JSZ48" s="8"/>
      <c r="JTA48" s="9"/>
      <c r="JTB48" s="6"/>
      <c r="JTC48" s="9"/>
      <c r="JTD48" s="6"/>
      <c r="JTE48" s="9"/>
      <c r="JTF48" s="44"/>
      <c r="JTH48" s="44"/>
      <c r="JTJ48" s="33"/>
      <c r="JTL48" s="33"/>
      <c r="JTN48" s="33"/>
      <c r="JTP48" s="33"/>
      <c r="JTR48"/>
      <c r="JTS48"/>
      <c r="JTT48"/>
      <c r="JTU48" s="3"/>
      <c r="JTX48" s="8"/>
      <c r="JTY48" s="9"/>
      <c r="JTZ48" s="8"/>
      <c r="JUA48" s="8"/>
      <c r="JUB48" s="9"/>
      <c r="JUC48" s="6"/>
      <c r="JUD48" s="9"/>
      <c r="JUE48" s="6"/>
      <c r="JUF48" s="9"/>
      <c r="JUG48" s="44"/>
      <c r="JUI48" s="44"/>
      <c r="JUK48" s="33"/>
      <c r="JUM48" s="33"/>
      <c r="JUO48" s="33"/>
      <c r="JUQ48" s="33"/>
      <c r="JUS48"/>
      <c r="JUT48"/>
      <c r="JUU48"/>
      <c r="JUV48" s="3"/>
      <c r="JUY48" s="8"/>
      <c r="JUZ48" s="9"/>
      <c r="JVA48" s="8"/>
      <c r="JVB48" s="8"/>
      <c r="JVC48" s="9"/>
      <c r="JVD48" s="6"/>
      <c r="JVE48" s="9"/>
      <c r="JVF48" s="6"/>
      <c r="JVG48" s="9"/>
      <c r="JVH48" s="44"/>
      <c r="JVJ48" s="44"/>
      <c r="JVL48" s="33"/>
      <c r="JVN48" s="33"/>
      <c r="JVP48" s="33"/>
      <c r="JVR48" s="33"/>
      <c r="JVT48"/>
      <c r="JVU48"/>
      <c r="JVV48"/>
      <c r="JVW48" s="3"/>
      <c r="JVZ48" s="8"/>
      <c r="JWA48" s="9"/>
      <c r="JWB48" s="8"/>
      <c r="JWC48" s="8"/>
      <c r="JWD48" s="9"/>
      <c r="JWE48" s="6"/>
      <c r="JWF48" s="9"/>
      <c r="JWG48" s="6"/>
      <c r="JWH48" s="9"/>
      <c r="JWI48" s="44"/>
      <c r="JWK48" s="44"/>
      <c r="JWM48" s="33"/>
      <c r="JWO48" s="33"/>
      <c r="JWQ48" s="33"/>
      <c r="JWS48" s="33"/>
      <c r="JWU48"/>
      <c r="JWV48"/>
      <c r="JWW48"/>
      <c r="JWX48" s="3"/>
      <c r="JXA48" s="8"/>
      <c r="JXB48" s="9"/>
      <c r="JXC48" s="8"/>
      <c r="JXD48" s="8"/>
      <c r="JXE48" s="9"/>
      <c r="JXF48" s="6"/>
      <c r="JXG48" s="9"/>
      <c r="JXH48" s="6"/>
      <c r="JXI48" s="9"/>
      <c r="JXJ48" s="44"/>
      <c r="JXL48" s="44"/>
      <c r="JXN48" s="33"/>
      <c r="JXP48" s="33"/>
      <c r="JXR48" s="33"/>
      <c r="JXT48" s="33"/>
      <c r="JXV48"/>
      <c r="JXW48"/>
      <c r="JXX48"/>
      <c r="JXY48" s="3"/>
      <c r="JYB48" s="8"/>
      <c r="JYC48" s="9"/>
      <c r="JYD48" s="8"/>
      <c r="JYE48" s="8"/>
      <c r="JYF48" s="9"/>
      <c r="JYG48" s="6"/>
      <c r="JYH48" s="9"/>
      <c r="JYI48" s="6"/>
      <c r="JYJ48" s="9"/>
      <c r="JYK48" s="44"/>
      <c r="JYM48" s="44"/>
      <c r="JYO48" s="33"/>
      <c r="JYQ48" s="33"/>
      <c r="JYS48" s="33"/>
      <c r="JYU48" s="33"/>
      <c r="JYW48"/>
      <c r="JYX48"/>
      <c r="JYY48"/>
      <c r="JYZ48" s="3"/>
      <c r="JZC48" s="8"/>
      <c r="JZD48" s="9"/>
      <c r="JZE48" s="8"/>
      <c r="JZF48" s="8"/>
      <c r="JZG48" s="9"/>
      <c r="JZH48" s="6"/>
      <c r="JZI48" s="9"/>
      <c r="JZJ48" s="6"/>
      <c r="JZK48" s="9"/>
      <c r="JZL48" s="44"/>
      <c r="JZN48" s="44"/>
      <c r="JZP48" s="33"/>
      <c r="JZR48" s="33"/>
      <c r="JZT48" s="33"/>
      <c r="JZV48" s="33"/>
      <c r="JZX48"/>
      <c r="JZY48"/>
      <c r="JZZ48"/>
      <c r="KAA48" s="3"/>
      <c r="KAD48" s="8"/>
      <c r="KAE48" s="9"/>
      <c r="KAF48" s="8"/>
      <c r="KAG48" s="8"/>
      <c r="KAH48" s="9"/>
      <c r="KAI48" s="6"/>
      <c r="KAJ48" s="9"/>
      <c r="KAK48" s="6"/>
      <c r="KAL48" s="9"/>
      <c r="KAM48" s="44"/>
      <c r="KAO48" s="44"/>
      <c r="KAQ48" s="33"/>
      <c r="KAS48" s="33"/>
      <c r="KAU48" s="33"/>
      <c r="KAW48" s="33"/>
      <c r="KAY48"/>
      <c r="KAZ48"/>
      <c r="KBA48"/>
      <c r="KBB48" s="3"/>
      <c r="KBE48" s="8"/>
      <c r="KBF48" s="9"/>
      <c r="KBG48" s="8"/>
      <c r="KBH48" s="8"/>
      <c r="KBI48" s="9"/>
      <c r="KBJ48" s="6"/>
      <c r="KBK48" s="9"/>
      <c r="KBL48" s="6"/>
      <c r="KBM48" s="9"/>
      <c r="KBN48" s="44"/>
      <c r="KBP48" s="44"/>
      <c r="KBR48" s="33"/>
      <c r="KBT48" s="33"/>
      <c r="KBV48" s="33"/>
      <c r="KBX48" s="33"/>
      <c r="KBZ48"/>
      <c r="KCA48"/>
      <c r="KCB48"/>
      <c r="KCC48" s="3"/>
      <c r="KCF48" s="8"/>
      <c r="KCG48" s="9"/>
      <c r="KCH48" s="8"/>
      <c r="KCI48" s="8"/>
      <c r="KCJ48" s="9"/>
      <c r="KCK48" s="6"/>
      <c r="KCL48" s="9"/>
      <c r="KCM48" s="6"/>
      <c r="KCN48" s="9"/>
      <c r="KCO48" s="44"/>
      <c r="KCQ48" s="44"/>
      <c r="KCS48" s="33"/>
      <c r="KCU48" s="33"/>
      <c r="KCW48" s="33"/>
      <c r="KCY48" s="33"/>
      <c r="KDA48"/>
      <c r="KDB48"/>
      <c r="KDC48"/>
      <c r="KDD48" s="3"/>
      <c r="KDG48" s="8"/>
      <c r="KDH48" s="9"/>
      <c r="KDI48" s="8"/>
      <c r="KDJ48" s="8"/>
      <c r="KDK48" s="9"/>
      <c r="KDL48" s="6"/>
      <c r="KDM48" s="9"/>
      <c r="KDN48" s="6"/>
      <c r="KDO48" s="9"/>
      <c r="KDP48" s="44"/>
      <c r="KDR48" s="44"/>
      <c r="KDT48" s="33"/>
      <c r="KDV48" s="33"/>
      <c r="KDX48" s="33"/>
      <c r="KDZ48" s="33"/>
      <c r="KEB48"/>
      <c r="KEC48"/>
      <c r="KED48"/>
      <c r="KEE48" s="3"/>
      <c r="KEH48" s="8"/>
      <c r="KEI48" s="9"/>
      <c r="KEJ48" s="8"/>
      <c r="KEK48" s="8"/>
      <c r="KEL48" s="9"/>
      <c r="KEM48" s="6"/>
      <c r="KEN48" s="9"/>
      <c r="KEO48" s="6"/>
      <c r="KEP48" s="9"/>
      <c r="KEQ48" s="44"/>
      <c r="KES48" s="44"/>
      <c r="KEU48" s="33"/>
      <c r="KEW48" s="33"/>
      <c r="KEY48" s="33"/>
      <c r="KFA48" s="33"/>
      <c r="KFC48"/>
      <c r="KFD48"/>
      <c r="KFE48"/>
      <c r="KFF48" s="3"/>
      <c r="KFI48" s="8"/>
      <c r="KFJ48" s="9"/>
      <c r="KFK48" s="8"/>
      <c r="KFL48" s="8"/>
      <c r="KFM48" s="9"/>
      <c r="KFN48" s="6"/>
      <c r="KFO48" s="9"/>
      <c r="KFP48" s="6"/>
      <c r="KFQ48" s="9"/>
      <c r="KFR48" s="44"/>
      <c r="KFT48" s="44"/>
      <c r="KFV48" s="33"/>
      <c r="KFX48" s="33"/>
      <c r="KFZ48" s="33"/>
      <c r="KGB48" s="33"/>
      <c r="KGD48"/>
      <c r="KGE48"/>
      <c r="KGF48"/>
      <c r="KGG48" s="3"/>
      <c r="KGJ48" s="8"/>
      <c r="KGK48" s="9"/>
      <c r="KGL48" s="8"/>
      <c r="KGM48" s="8"/>
      <c r="KGN48" s="9"/>
      <c r="KGO48" s="6"/>
      <c r="KGP48" s="9"/>
      <c r="KGQ48" s="6"/>
      <c r="KGR48" s="9"/>
      <c r="KGS48" s="44"/>
      <c r="KGU48" s="44"/>
      <c r="KGW48" s="33"/>
      <c r="KGY48" s="33"/>
      <c r="KHA48" s="33"/>
      <c r="KHC48" s="33"/>
      <c r="KHE48"/>
      <c r="KHF48"/>
      <c r="KHG48"/>
      <c r="KHH48" s="3"/>
      <c r="KHK48" s="8"/>
      <c r="KHL48" s="9"/>
      <c r="KHM48" s="8"/>
      <c r="KHN48" s="8"/>
      <c r="KHO48" s="9"/>
      <c r="KHP48" s="6"/>
      <c r="KHQ48" s="9"/>
      <c r="KHR48" s="6"/>
      <c r="KHS48" s="9"/>
      <c r="KHT48" s="44"/>
      <c r="KHV48" s="44"/>
      <c r="KHX48" s="33"/>
      <c r="KHZ48" s="33"/>
      <c r="KIB48" s="33"/>
      <c r="KID48" s="33"/>
      <c r="KIF48"/>
      <c r="KIG48"/>
      <c r="KIH48"/>
      <c r="KII48" s="3"/>
      <c r="KIL48" s="8"/>
      <c r="KIM48" s="9"/>
      <c r="KIN48" s="8"/>
      <c r="KIO48" s="8"/>
      <c r="KIP48" s="9"/>
      <c r="KIQ48" s="6"/>
      <c r="KIR48" s="9"/>
      <c r="KIS48" s="6"/>
      <c r="KIT48" s="9"/>
      <c r="KIU48" s="44"/>
      <c r="KIW48" s="44"/>
      <c r="KIY48" s="33"/>
      <c r="KJA48" s="33"/>
      <c r="KJC48" s="33"/>
      <c r="KJE48" s="33"/>
      <c r="KJG48"/>
      <c r="KJH48"/>
      <c r="KJI48"/>
      <c r="KJJ48" s="3"/>
      <c r="KJM48" s="8"/>
      <c r="KJN48" s="9"/>
      <c r="KJO48" s="8"/>
      <c r="KJP48" s="8"/>
      <c r="KJQ48" s="9"/>
      <c r="KJR48" s="6"/>
      <c r="KJS48" s="9"/>
      <c r="KJT48" s="6"/>
      <c r="KJU48" s="9"/>
      <c r="KJV48" s="44"/>
      <c r="KJX48" s="44"/>
      <c r="KJZ48" s="33"/>
      <c r="KKB48" s="33"/>
      <c r="KKD48" s="33"/>
      <c r="KKF48" s="33"/>
      <c r="KKH48"/>
      <c r="KKI48"/>
      <c r="KKJ48"/>
      <c r="KKK48" s="3"/>
      <c r="KKN48" s="8"/>
      <c r="KKO48" s="9"/>
      <c r="KKP48" s="8"/>
      <c r="KKQ48" s="8"/>
      <c r="KKR48" s="9"/>
      <c r="KKS48" s="6"/>
      <c r="KKT48" s="9"/>
      <c r="KKU48" s="6"/>
      <c r="KKV48" s="9"/>
      <c r="KKW48" s="44"/>
      <c r="KKY48" s="44"/>
      <c r="KLA48" s="33"/>
      <c r="KLC48" s="33"/>
      <c r="KLE48" s="33"/>
      <c r="KLG48" s="33"/>
      <c r="KLI48"/>
      <c r="KLJ48"/>
      <c r="KLK48"/>
      <c r="KLL48" s="3"/>
      <c r="KLO48" s="8"/>
      <c r="KLP48" s="9"/>
      <c r="KLQ48" s="8"/>
      <c r="KLR48" s="8"/>
      <c r="KLS48" s="9"/>
      <c r="KLT48" s="6"/>
      <c r="KLU48" s="9"/>
      <c r="KLV48" s="6"/>
      <c r="KLW48" s="9"/>
      <c r="KLX48" s="44"/>
      <c r="KLZ48" s="44"/>
      <c r="KMB48" s="33"/>
      <c r="KMD48" s="33"/>
      <c r="KMF48" s="33"/>
      <c r="KMH48" s="33"/>
      <c r="KMJ48"/>
      <c r="KMK48"/>
      <c r="KML48"/>
      <c r="KMM48" s="3"/>
      <c r="KMP48" s="8"/>
      <c r="KMQ48" s="9"/>
      <c r="KMR48" s="8"/>
      <c r="KMS48" s="8"/>
      <c r="KMT48" s="9"/>
      <c r="KMU48" s="6"/>
      <c r="KMV48" s="9"/>
      <c r="KMW48" s="6"/>
      <c r="KMX48" s="9"/>
      <c r="KMY48" s="44"/>
      <c r="KNA48" s="44"/>
      <c r="KNC48" s="33"/>
      <c r="KNE48" s="33"/>
      <c r="KNG48" s="33"/>
      <c r="KNI48" s="33"/>
      <c r="KNK48"/>
      <c r="KNL48"/>
      <c r="KNM48"/>
      <c r="KNN48" s="3"/>
      <c r="KNQ48" s="8"/>
      <c r="KNR48" s="9"/>
      <c r="KNS48" s="8"/>
      <c r="KNT48" s="8"/>
      <c r="KNU48" s="9"/>
      <c r="KNV48" s="6"/>
      <c r="KNW48" s="9"/>
      <c r="KNX48" s="6"/>
      <c r="KNY48" s="9"/>
      <c r="KNZ48" s="44"/>
      <c r="KOB48" s="44"/>
      <c r="KOD48" s="33"/>
      <c r="KOF48" s="33"/>
      <c r="KOH48" s="33"/>
      <c r="KOJ48" s="33"/>
      <c r="KOL48"/>
      <c r="KOM48"/>
      <c r="KON48"/>
      <c r="KOO48" s="3"/>
      <c r="KOR48" s="8"/>
      <c r="KOS48" s="9"/>
      <c r="KOT48" s="8"/>
      <c r="KOU48" s="8"/>
      <c r="KOV48" s="9"/>
      <c r="KOW48" s="6"/>
      <c r="KOX48" s="9"/>
      <c r="KOY48" s="6"/>
      <c r="KOZ48" s="9"/>
      <c r="KPA48" s="44"/>
      <c r="KPC48" s="44"/>
      <c r="KPE48" s="33"/>
      <c r="KPG48" s="33"/>
      <c r="KPI48" s="33"/>
      <c r="KPK48" s="33"/>
      <c r="KPM48"/>
      <c r="KPN48"/>
      <c r="KPO48"/>
      <c r="KPP48" s="3"/>
      <c r="KPS48" s="8"/>
      <c r="KPT48" s="9"/>
      <c r="KPU48" s="8"/>
      <c r="KPV48" s="8"/>
      <c r="KPW48" s="9"/>
      <c r="KPX48" s="6"/>
      <c r="KPY48" s="9"/>
      <c r="KPZ48" s="6"/>
      <c r="KQA48" s="9"/>
      <c r="KQB48" s="44"/>
      <c r="KQD48" s="44"/>
      <c r="KQF48" s="33"/>
      <c r="KQH48" s="33"/>
      <c r="KQJ48" s="33"/>
      <c r="KQL48" s="33"/>
      <c r="KQN48"/>
      <c r="KQO48"/>
      <c r="KQP48"/>
      <c r="KQQ48" s="3"/>
      <c r="KQT48" s="8"/>
      <c r="KQU48" s="9"/>
      <c r="KQV48" s="8"/>
      <c r="KQW48" s="8"/>
      <c r="KQX48" s="9"/>
      <c r="KQY48" s="6"/>
      <c r="KQZ48" s="9"/>
      <c r="KRA48" s="6"/>
      <c r="KRB48" s="9"/>
      <c r="KRC48" s="44"/>
      <c r="KRE48" s="44"/>
      <c r="KRG48" s="33"/>
      <c r="KRI48" s="33"/>
      <c r="KRK48" s="33"/>
      <c r="KRM48" s="33"/>
      <c r="KRO48"/>
      <c r="KRP48"/>
      <c r="KRQ48"/>
      <c r="KRR48" s="3"/>
      <c r="KRU48" s="8"/>
      <c r="KRV48" s="9"/>
      <c r="KRW48" s="8"/>
      <c r="KRX48" s="8"/>
      <c r="KRY48" s="9"/>
      <c r="KRZ48" s="6"/>
      <c r="KSA48" s="9"/>
      <c r="KSB48" s="6"/>
      <c r="KSC48" s="9"/>
      <c r="KSD48" s="44"/>
      <c r="KSF48" s="44"/>
      <c r="KSH48" s="33"/>
      <c r="KSJ48" s="33"/>
      <c r="KSL48" s="33"/>
      <c r="KSN48" s="33"/>
      <c r="KSP48"/>
      <c r="KSQ48"/>
      <c r="KSR48"/>
      <c r="KSS48" s="3"/>
      <c r="KSV48" s="8"/>
      <c r="KSW48" s="9"/>
      <c r="KSX48" s="8"/>
      <c r="KSY48" s="8"/>
      <c r="KSZ48" s="9"/>
      <c r="KTA48" s="6"/>
      <c r="KTB48" s="9"/>
      <c r="KTC48" s="6"/>
      <c r="KTD48" s="9"/>
      <c r="KTE48" s="44"/>
      <c r="KTG48" s="44"/>
      <c r="KTI48" s="33"/>
      <c r="KTK48" s="33"/>
      <c r="KTM48" s="33"/>
      <c r="KTO48" s="33"/>
      <c r="KTQ48"/>
      <c r="KTR48"/>
      <c r="KTS48"/>
      <c r="KTT48" s="3"/>
      <c r="KTW48" s="8"/>
      <c r="KTX48" s="9"/>
      <c r="KTY48" s="8"/>
      <c r="KTZ48" s="8"/>
      <c r="KUA48" s="9"/>
      <c r="KUB48" s="6"/>
      <c r="KUC48" s="9"/>
      <c r="KUD48" s="6"/>
      <c r="KUE48" s="9"/>
      <c r="KUF48" s="44"/>
      <c r="KUH48" s="44"/>
      <c r="KUJ48" s="33"/>
      <c r="KUL48" s="33"/>
      <c r="KUN48" s="33"/>
      <c r="KUP48" s="33"/>
      <c r="KUR48"/>
      <c r="KUS48"/>
      <c r="KUT48"/>
      <c r="KUU48" s="3"/>
      <c r="KUX48" s="8"/>
      <c r="KUY48" s="9"/>
      <c r="KUZ48" s="8"/>
      <c r="KVA48" s="8"/>
      <c r="KVB48" s="9"/>
      <c r="KVC48" s="6"/>
      <c r="KVD48" s="9"/>
      <c r="KVE48" s="6"/>
      <c r="KVF48" s="9"/>
      <c r="KVG48" s="44"/>
      <c r="KVI48" s="44"/>
      <c r="KVK48" s="33"/>
      <c r="KVM48" s="33"/>
      <c r="KVO48" s="33"/>
      <c r="KVQ48" s="33"/>
      <c r="KVS48"/>
      <c r="KVT48"/>
      <c r="KVU48"/>
      <c r="KVV48" s="3"/>
      <c r="KVY48" s="8"/>
      <c r="KVZ48" s="9"/>
      <c r="KWA48" s="8"/>
      <c r="KWB48" s="8"/>
      <c r="KWC48" s="9"/>
      <c r="KWD48" s="6"/>
      <c r="KWE48" s="9"/>
      <c r="KWF48" s="6"/>
      <c r="KWG48" s="9"/>
      <c r="KWH48" s="44"/>
      <c r="KWJ48" s="44"/>
      <c r="KWL48" s="33"/>
      <c r="KWN48" s="33"/>
      <c r="KWP48" s="33"/>
      <c r="KWR48" s="33"/>
      <c r="KWT48"/>
      <c r="KWU48"/>
      <c r="KWV48"/>
      <c r="KWW48" s="3"/>
      <c r="KWZ48" s="8"/>
      <c r="KXA48" s="9"/>
      <c r="KXB48" s="8"/>
      <c r="KXC48" s="8"/>
      <c r="KXD48" s="9"/>
      <c r="KXE48" s="6"/>
      <c r="KXF48" s="9"/>
      <c r="KXG48" s="6"/>
      <c r="KXH48" s="9"/>
      <c r="KXI48" s="44"/>
      <c r="KXK48" s="44"/>
      <c r="KXM48" s="33"/>
      <c r="KXO48" s="33"/>
      <c r="KXQ48" s="33"/>
      <c r="KXS48" s="33"/>
      <c r="KXU48"/>
      <c r="KXV48"/>
      <c r="KXW48"/>
      <c r="KXX48" s="3"/>
      <c r="KYA48" s="8"/>
      <c r="KYB48" s="9"/>
      <c r="KYC48" s="8"/>
      <c r="KYD48" s="8"/>
      <c r="KYE48" s="9"/>
      <c r="KYF48" s="6"/>
      <c r="KYG48" s="9"/>
      <c r="KYH48" s="6"/>
      <c r="KYI48" s="9"/>
      <c r="KYJ48" s="44"/>
      <c r="KYL48" s="44"/>
      <c r="KYN48" s="33"/>
      <c r="KYP48" s="33"/>
      <c r="KYR48" s="33"/>
      <c r="KYT48" s="33"/>
      <c r="KYV48"/>
      <c r="KYW48"/>
      <c r="KYX48"/>
      <c r="KYY48" s="3"/>
      <c r="KZB48" s="8"/>
      <c r="KZC48" s="9"/>
      <c r="KZD48" s="8"/>
      <c r="KZE48" s="8"/>
      <c r="KZF48" s="9"/>
      <c r="KZG48" s="6"/>
      <c r="KZH48" s="9"/>
      <c r="KZI48" s="6"/>
      <c r="KZJ48" s="9"/>
      <c r="KZK48" s="44"/>
      <c r="KZM48" s="44"/>
      <c r="KZO48" s="33"/>
      <c r="KZQ48" s="33"/>
      <c r="KZS48" s="33"/>
      <c r="KZU48" s="33"/>
      <c r="KZW48"/>
      <c r="KZX48"/>
      <c r="KZY48"/>
      <c r="KZZ48" s="3"/>
      <c r="LAC48" s="8"/>
      <c r="LAD48" s="9"/>
      <c r="LAE48" s="8"/>
      <c r="LAF48" s="8"/>
      <c r="LAG48" s="9"/>
      <c r="LAH48" s="6"/>
      <c r="LAI48" s="9"/>
      <c r="LAJ48" s="6"/>
      <c r="LAK48" s="9"/>
      <c r="LAL48" s="44"/>
      <c r="LAN48" s="44"/>
      <c r="LAP48" s="33"/>
      <c r="LAR48" s="33"/>
      <c r="LAT48" s="33"/>
      <c r="LAV48" s="33"/>
      <c r="LAX48"/>
      <c r="LAY48"/>
      <c r="LAZ48"/>
      <c r="LBA48" s="3"/>
      <c r="LBD48" s="8"/>
      <c r="LBE48" s="9"/>
      <c r="LBF48" s="8"/>
      <c r="LBG48" s="8"/>
      <c r="LBH48" s="9"/>
      <c r="LBI48" s="6"/>
      <c r="LBJ48" s="9"/>
      <c r="LBK48" s="6"/>
      <c r="LBL48" s="9"/>
      <c r="LBM48" s="44"/>
      <c r="LBO48" s="44"/>
      <c r="LBQ48" s="33"/>
      <c r="LBS48" s="33"/>
      <c r="LBU48" s="33"/>
      <c r="LBW48" s="33"/>
      <c r="LBY48"/>
      <c r="LBZ48"/>
      <c r="LCA48"/>
      <c r="LCB48" s="3"/>
      <c r="LCE48" s="8"/>
      <c r="LCF48" s="9"/>
      <c r="LCG48" s="8"/>
      <c r="LCH48" s="8"/>
      <c r="LCI48" s="9"/>
      <c r="LCJ48" s="6"/>
      <c r="LCK48" s="9"/>
      <c r="LCL48" s="6"/>
      <c r="LCM48" s="9"/>
      <c r="LCN48" s="44"/>
      <c r="LCP48" s="44"/>
      <c r="LCR48" s="33"/>
      <c r="LCT48" s="33"/>
      <c r="LCV48" s="33"/>
      <c r="LCX48" s="33"/>
      <c r="LCZ48"/>
      <c r="LDA48"/>
      <c r="LDB48"/>
      <c r="LDC48" s="3"/>
      <c r="LDF48" s="8"/>
      <c r="LDG48" s="9"/>
      <c r="LDH48" s="8"/>
      <c r="LDI48" s="8"/>
      <c r="LDJ48" s="9"/>
      <c r="LDK48" s="6"/>
      <c r="LDL48" s="9"/>
      <c r="LDM48" s="6"/>
      <c r="LDN48" s="9"/>
      <c r="LDO48" s="44"/>
      <c r="LDQ48" s="44"/>
      <c r="LDS48" s="33"/>
      <c r="LDU48" s="33"/>
      <c r="LDW48" s="33"/>
      <c r="LDY48" s="33"/>
      <c r="LEA48"/>
      <c r="LEB48"/>
      <c r="LEC48"/>
      <c r="LED48" s="3"/>
      <c r="LEG48" s="8"/>
      <c r="LEH48" s="9"/>
      <c r="LEI48" s="8"/>
      <c r="LEJ48" s="8"/>
      <c r="LEK48" s="9"/>
      <c r="LEL48" s="6"/>
      <c r="LEM48" s="9"/>
      <c r="LEN48" s="6"/>
      <c r="LEO48" s="9"/>
      <c r="LEP48" s="44"/>
      <c r="LER48" s="44"/>
      <c r="LET48" s="33"/>
      <c r="LEV48" s="33"/>
      <c r="LEX48" s="33"/>
      <c r="LEZ48" s="33"/>
      <c r="LFB48"/>
      <c r="LFC48"/>
      <c r="LFD48"/>
      <c r="LFE48" s="3"/>
      <c r="LFH48" s="8"/>
      <c r="LFI48" s="9"/>
      <c r="LFJ48" s="8"/>
      <c r="LFK48" s="8"/>
      <c r="LFL48" s="9"/>
      <c r="LFM48" s="6"/>
      <c r="LFN48" s="9"/>
      <c r="LFO48" s="6"/>
      <c r="LFP48" s="9"/>
      <c r="LFQ48" s="44"/>
      <c r="LFS48" s="44"/>
      <c r="LFU48" s="33"/>
      <c r="LFW48" s="33"/>
      <c r="LFY48" s="33"/>
      <c r="LGA48" s="33"/>
      <c r="LGC48"/>
      <c r="LGD48"/>
      <c r="LGE48"/>
      <c r="LGF48" s="3"/>
      <c r="LGI48" s="8"/>
      <c r="LGJ48" s="9"/>
      <c r="LGK48" s="8"/>
      <c r="LGL48" s="8"/>
      <c r="LGM48" s="9"/>
      <c r="LGN48" s="6"/>
      <c r="LGO48" s="9"/>
      <c r="LGP48" s="6"/>
      <c r="LGQ48" s="9"/>
      <c r="LGR48" s="44"/>
      <c r="LGT48" s="44"/>
      <c r="LGV48" s="33"/>
      <c r="LGX48" s="33"/>
      <c r="LGZ48" s="33"/>
      <c r="LHB48" s="33"/>
      <c r="LHD48"/>
      <c r="LHE48"/>
      <c r="LHF48"/>
      <c r="LHG48" s="3"/>
      <c r="LHJ48" s="8"/>
      <c r="LHK48" s="9"/>
      <c r="LHL48" s="8"/>
      <c r="LHM48" s="8"/>
      <c r="LHN48" s="9"/>
      <c r="LHO48" s="6"/>
      <c r="LHP48" s="9"/>
      <c r="LHQ48" s="6"/>
      <c r="LHR48" s="9"/>
      <c r="LHS48" s="44"/>
      <c r="LHU48" s="44"/>
      <c r="LHW48" s="33"/>
      <c r="LHY48" s="33"/>
      <c r="LIA48" s="33"/>
      <c r="LIC48" s="33"/>
      <c r="LIE48"/>
      <c r="LIF48"/>
      <c r="LIG48"/>
      <c r="LIH48" s="3"/>
      <c r="LIK48" s="8"/>
      <c r="LIL48" s="9"/>
      <c r="LIM48" s="8"/>
      <c r="LIN48" s="8"/>
      <c r="LIO48" s="9"/>
      <c r="LIP48" s="6"/>
      <c r="LIQ48" s="9"/>
      <c r="LIR48" s="6"/>
      <c r="LIS48" s="9"/>
      <c r="LIT48" s="44"/>
      <c r="LIV48" s="44"/>
      <c r="LIX48" s="33"/>
      <c r="LIZ48" s="33"/>
      <c r="LJB48" s="33"/>
      <c r="LJD48" s="33"/>
      <c r="LJF48"/>
      <c r="LJG48"/>
      <c r="LJH48"/>
      <c r="LJI48" s="3"/>
      <c r="LJL48" s="8"/>
      <c r="LJM48" s="9"/>
      <c r="LJN48" s="8"/>
      <c r="LJO48" s="8"/>
      <c r="LJP48" s="9"/>
      <c r="LJQ48" s="6"/>
      <c r="LJR48" s="9"/>
      <c r="LJS48" s="6"/>
      <c r="LJT48" s="9"/>
      <c r="LJU48" s="44"/>
      <c r="LJW48" s="44"/>
      <c r="LJY48" s="33"/>
      <c r="LKA48" s="33"/>
      <c r="LKC48" s="33"/>
      <c r="LKE48" s="33"/>
      <c r="LKG48"/>
      <c r="LKH48"/>
      <c r="LKI48"/>
      <c r="LKJ48" s="3"/>
      <c r="LKM48" s="8"/>
      <c r="LKN48" s="9"/>
      <c r="LKO48" s="8"/>
      <c r="LKP48" s="8"/>
      <c r="LKQ48" s="9"/>
      <c r="LKR48" s="6"/>
      <c r="LKS48" s="9"/>
      <c r="LKT48" s="6"/>
      <c r="LKU48" s="9"/>
      <c r="LKV48" s="44"/>
      <c r="LKX48" s="44"/>
      <c r="LKZ48" s="33"/>
      <c r="LLB48" s="33"/>
      <c r="LLD48" s="33"/>
      <c r="LLF48" s="33"/>
      <c r="LLH48"/>
      <c r="LLI48"/>
      <c r="LLJ48"/>
      <c r="LLK48" s="3"/>
      <c r="LLN48" s="8"/>
      <c r="LLO48" s="9"/>
      <c r="LLP48" s="8"/>
      <c r="LLQ48" s="8"/>
      <c r="LLR48" s="9"/>
      <c r="LLS48" s="6"/>
      <c r="LLT48" s="9"/>
      <c r="LLU48" s="6"/>
      <c r="LLV48" s="9"/>
      <c r="LLW48" s="44"/>
      <c r="LLY48" s="44"/>
      <c r="LMA48" s="33"/>
      <c r="LMC48" s="33"/>
      <c r="LME48" s="33"/>
      <c r="LMG48" s="33"/>
      <c r="LMI48"/>
      <c r="LMJ48"/>
      <c r="LMK48"/>
      <c r="LML48" s="3"/>
      <c r="LMO48" s="8"/>
      <c r="LMP48" s="9"/>
      <c r="LMQ48" s="8"/>
      <c r="LMR48" s="8"/>
      <c r="LMS48" s="9"/>
      <c r="LMT48" s="6"/>
      <c r="LMU48" s="9"/>
      <c r="LMV48" s="6"/>
      <c r="LMW48" s="9"/>
      <c r="LMX48" s="44"/>
      <c r="LMZ48" s="44"/>
      <c r="LNB48" s="33"/>
      <c r="LND48" s="33"/>
      <c r="LNF48" s="33"/>
      <c r="LNH48" s="33"/>
      <c r="LNJ48"/>
      <c r="LNK48"/>
      <c r="LNL48"/>
      <c r="LNM48" s="3"/>
      <c r="LNP48" s="8"/>
      <c r="LNQ48" s="9"/>
      <c r="LNR48" s="8"/>
      <c r="LNS48" s="8"/>
      <c r="LNT48" s="9"/>
      <c r="LNU48" s="6"/>
      <c r="LNV48" s="9"/>
      <c r="LNW48" s="6"/>
      <c r="LNX48" s="9"/>
      <c r="LNY48" s="44"/>
      <c r="LOA48" s="44"/>
      <c r="LOC48" s="33"/>
      <c r="LOE48" s="33"/>
      <c r="LOG48" s="33"/>
      <c r="LOI48" s="33"/>
      <c r="LOK48"/>
      <c r="LOL48"/>
      <c r="LOM48"/>
      <c r="LON48" s="3"/>
      <c r="LOQ48" s="8"/>
      <c r="LOR48" s="9"/>
      <c r="LOS48" s="8"/>
      <c r="LOT48" s="8"/>
      <c r="LOU48" s="9"/>
      <c r="LOV48" s="6"/>
      <c r="LOW48" s="9"/>
      <c r="LOX48" s="6"/>
      <c r="LOY48" s="9"/>
      <c r="LOZ48" s="44"/>
      <c r="LPB48" s="44"/>
      <c r="LPD48" s="33"/>
      <c r="LPF48" s="33"/>
      <c r="LPH48" s="33"/>
      <c r="LPJ48" s="33"/>
      <c r="LPL48"/>
      <c r="LPM48"/>
      <c r="LPN48"/>
      <c r="LPO48" s="3"/>
      <c r="LPR48" s="8"/>
      <c r="LPS48" s="9"/>
      <c r="LPT48" s="8"/>
      <c r="LPU48" s="8"/>
      <c r="LPV48" s="9"/>
      <c r="LPW48" s="6"/>
      <c r="LPX48" s="9"/>
      <c r="LPY48" s="6"/>
      <c r="LPZ48" s="9"/>
      <c r="LQA48" s="44"/>
      <c r="LQC48" s="44"/>
      <c r="LQE48" s="33"/>
      <c r="LQG48" s="33"/>
      <c r="LQI48" s="33"/>
      <c r="LQK48" s="33"/>
      <c r="LQM48"/>
      <c r="LQN48"/>
      <c r="LQO48"/>
      <c r="LQP48" s="3"/>
      <c r="LQS48" s="8"/>
      <c r="LQT48" s="9"/>
      <c r="LQU48" s="8"/>
      <c r="LQV48" s="8"/>
      <c r="LQW48" s="9"/>
      <c r="LQX48" s="6"/>
      <c r="LQY48" s="9"/>
      <c r="LQZ48" s="6"/>
      <c r="LRA48" s="9"/>
      <c r="LRB48" s="44"/>
      <c r="LRD48" s="44"/>
      <c r="LRF48" s="33"/>
      <c r="LRH48" s="33"/>
      <c r="LRJ48" s="33"/>
      <c r="LRL48" s="33"/>
      <c r="LRN48"/>
      <c r="LRO48"/>
      <c r="LRP48"/>
      <c r="LRQ48" s="3"/>
      <c r="LRT48" s="8"/>
      <c r="LRU48" s="9"/>
      <c r="LRV48" s="8"/>
      <c r="LRW48" s="8"/>
      <c r="LRX48" s="9"/>
      <c r="LRY48" s="6"/>
      <c r="LRZ48" s="9"/>
      <c r="LSA48" s="6"/>
      <c r="LSB48" s="9"/>
      <c r="LSC48" s="44"/>
      <c r="LSE48" s="44"/>
      <c r="LSG48" s="33"/>
      <c r="LSI48" s="33"/>
      <c r="LSK48" s="33"/>
      <c r="LSM48" s="33"/>
      <c r="LSO48"/>
      <c r="LSP48"/>
      <c r="LSQ48"/>
      <c r="LSR48" s="3"/>
      <c r="LSU48" s="8"/>
      <c r="LSV48" s="9"/>
      <c r="LSW48" s="8"/>
      <c r="LSX48" s="8"/>
      <c r="LSY48" s="9"/>
      <c r="LSZ48" s="6"/>
      <c r="LTA48" s="9"/>
      <c r="LTB48" s="6"/>
      <c r="LTC48" s="9"/>
      <c r="LTD48" s="44"/>
      <c r="LTF48" s="44"/>
      <c r="LTH48" s="33"/>
      <c r="LTJ48" s="33"/>
      <c r="LTL48" s="33"/>
      <c r="LTN48" s="33"/>
      <c r="LTP48"/>
      <c r="LTQ48"/>
      <c r="LTR48"/>
      <c r="LTS48" s="3"/>
      <c r="LTV48" s="8"/>
      <c r="LTW48" s="9"/>
      <c r="LTX48" s="8"/>
      <c r="LTY48" s="8"/>
      <c r="LTZ48" s="9"/>
      <c r="LUA48" s="6"/>
      <c r="LUB48" s="9"/>
      <c r="LUC48" s="6"/>
      <c r="LUD48" s="9"/>
      <c r="LUE48" s="44"/>
      <c r="LUG48" s="44"/>
      <c r="LUI48" s="33"/>
      <c r="LUK48" s="33"/>
      <c r="LUM48" s="33"/>
      <c r="LUO48" s="33"/>
      <c r="LUQ48"/>
      <c r="LUR48"/>
      <c r="LUS48"/>
      <c r="LUT48" s="3"/>
      <c r="LUW48" s="8"/>
      <c r="LUX48" s="9"/>
      <c r="LUY48" s="8"/>
      <c r="LUZ48" s="8"/>
      <c r="LVA48" s="9"/>
      <c r="LVB48" s="6"/>
      <c r="LVC48" s="9"/>
      <c r="LVD48" s="6"/>
      <c r="LVE48" s="9"/>
      <c r="LVF48" s="44"/>
      <c r="LVH48" s="44"/>
      <c r="LVJ48" s="33"/>
      <c r="LVL48" s="33"/>
      <c r="LVN48" s="33"/>
      <c r="LVP48" s="33"/>
      <c r="LVR48"/>
      <c r="LVS48"/>
      <c r="LVT48"/>
      <c r="LVU48" s="3"/>
      <c r="LVX48" s="8"/>
      <c r="LVY48" s="9"/>
      <c r="LVZ48" s="8"/>
      <c r="LWA48" s="8"/>
      <c r="LWB48" s="9"/>
      <c r="LWC48" s="6"/>
      <c r="LWD48" s="9"/>
      <c r="LWE48" s="6"/>
      <c r="LWF48" s="9"/>
      <c r="LWG48" s="44"/>
      <c r="LWI48" s="44"/>
      <c r="LWK48" s="33"/>
      <c r="LWM48" s="33"/>
      <c r="LWO48" s="33"/>
      <c r="LWQ48" s="33"/>
      <c r="LWS48"/>
      <c r="LWT48"/>
      <c r="LWU48"/>
      <c r="LWV48" s="3"/>
      <c r="LWY48" s="8"/>
      <c r="LWZ48" s="9"/>
      <c r="LXA48" s="8"/>
      <c r="LXB48" s="8"/>
      <c r="LXC48" s="9"/>
      <c r="LXD48" s="6"/>
      <c r="LXE48" s="9"/>
      <c r="LXF48" s="6"/>
      <c r="LXG48" s="9"/>
      <c r="LXH48" s="44"/>
      <c r="LXJ48" s="44"/>
      <c r="LXL48" s="33"/>
      <c r="LXN48" s="33"/>
      <c r="LXP48" s="33"/>
      <c r="LXR48" s="33"/>
      <c r="LXT48"/>
      <c r="LXU48"/>
      <c r="LXV48"/>
      <c r="LXW48" s="3"/>
      <c r="LXZ48" s="8"/>
      <c r="LYA48" s="9"/>
      <c r="LYB48" s="8"/>
      <c r="LYC48" s="8"/>
      <c r="LYD48" s="9"/>
      <c r="LYE48" s="6"/>
      <c r="LYF48" s="9"/>
      <c r="LYG48" s="6"/>
      <c r="LYH48" s="9"/>
      <c r="LYI48" s="44"/>
      <c r="LYK48" s="44"/>
      <c r="LYM48" s="33"/>
      <c r="LYO48" s="33"/>
      <c r="LYQ48" s="33"/>
      <c r="LYS48" s="33"/>
      <c r="LYU48"/>
      <c r="LYV48"/>
      <c r="LYW48"/>
      <c r="LYX48" s="3"/>
      <c r="LZA48" s="8"/>
      <c r="LZB48" s="9"/>
      <c r="LZC48" s="8"/>
      <c r="LZD48" s="8"/>
      <c r="LZE48" s="9"/>
      <c r="LZF48" s="6"/>
      <c r="LZG48" s="9"/>
      <c r="LZH48" s="6"/>
      <c r="LZI48" s="9"/>
      <c r="LZJ48" s="44"/>
      <c r="LZL48" s="44"/>
      <c r="LZN48" s="33"/>
      <c r="LZP48" s="33"/>
      <c r="LZR48" s="33"/>
      <c r="LZT48" s="33"/>
      <c r="LZV48"/>
      <c r="LZW48"/>
      <c r="LZX48"/>
      <c r="LZY48" s="3"/>
      <c r="MAB48" s="8"/>
      <c r="MAC48" s="9"/>
      <c r="MAD48" s="8"/>
      <c r="MAE48" s="8"/>
      <c r="MAF48" s="9"/>
      <c r="MAG48" s="6"/>
      <c r="MAH48" s="9"/>
      <c r="MAI48" s="6"/>
      <c r="MAJ48" s="9"/>
      <c r="MAK48" s="44"/>
      <c r="MAM48" s="44"/>
      <c r="MAO48" s="33"/>
      <c r="MAQ48" s="33"/>
      <c r="MAS48" s="33"/>
      <c r="MAU48" s="33"/>
      <c r="MAW48"/>
      <c r="MAX48"/>
      <c r="MAY48"/>
      <c r="MAZ48" s="3"/>
      <c r="MBC48" s="8"/>
      <c r="MBD48" s="9"/>
      <c r="MBE48" s="8"/>
      <c r="MBF48" s="8"/>
      <c r="MBG48" s="9"/>
      <c r="MBH48" s="6"/>
      <c r="MBI48" s="9"/>
      <c r="MBJ48" s="6"/>
      <c r="MBK48" s="9"/>
      <c r="MBL48" s="44"/>
      <c r="MBN48" s="44"/>
      <c r="MBP48" s="33"/>
      <c r="MBR48" s="33"/>
      <c r="MBT48" s="33"/>
      <c r="MBV48" s="33"/>
      <c r="MBX48"/>
      <c r="MBY48"/>
      <c r="MBZ48"/>
      <c r="MCA48" s="3"/>
      <c r="MCD48" s="8"/>
      <c r="MCE48" s="9"/>
      <c r="MCF48" s="8"/>
      <c r="MCG48" s="8"/>
      <c r="MCH48" s="9"/>
      <c r="MCI48" s="6"/>
      <c r="MCJ48" s="9"/>
      <c r="MCK48" s="6"/>
      <c r="MCL48" s="9"/>
      <c r="MCM48" s="44"/>
      <c r="MCO48" s="44"/>
      <c r="MCQ48" s="33"/>
      <c r="MCS48" s="33"/>
      <c r="MCU48" s="33"/>
      <c r="MCW48" s="33"/>
      <c r="MCY48"/>
      <c r="MCZ48"/>
      <c r="MDA48"/>
      <c r="MDB48" s="3"/>
      <c r="MDE48" s="8"/>
      <c r="MDF48" s="9"/>
      <c r="MDG48" s="8"/>
      <c r="MDH48" s="8"/>
      <c r="MDI48" s="9"/>
      <c r="MDJ48" s="6"/>
      <c r="MDK48" s="9"/>
      <c r="MDL48" s="6"/>
      <c r="MDM48" s="9"/>
      <c r="MDN48" s="44"/>
      <c r="MDP48" s="44"/>
      <c r="MDR48" s="33"/>
      <c r="MDT48" s="33"/>
      <c r="MDV48" s="33"/>
      <c r="MDX48" s="33"/>
      <c r="MDZ48"/>
      <c r="MEA48"/>
      <c r="MEB48"/>
      <c r="MEC48" s="3"/>
      <c r="MEF48" s="8"/>
      <c r="MEG48" s="9"/>
      <c r="MEH48" s="8"/>
      <c r="MEI48" s="8"/>
      <c r="MEJ48" s="9"/>
      <c r="MEK48" s="6"/>
      <c r="MEL48" s="9"/>
      <c r="MEM48" s="6"/>
      <c r="MEN48" s="9"/>
      <c r="MEO48" s="44"/>
      <c r="MEQ48" s="44"/>
      <c r="MES48" s="33"/>
      <c r="MEU48" s="33"/>
      <c r="MEW48" s="33"/>
      <c r="MEY48" s="33"/>
      <c r="MFA48"/>
      <c r="MFB48"/>
      <c r="MFC48"/>
      <c r="MFD48" s="3"/>
      <c r="MFG48" s="8"/>
      <c r="MFH48" s="9"/>
      <c r="MFI48" s="8"/>
      <c r="MFJ48" s="8"/>
      <c r="MFK48" s="9"/>
      <c r="MFL48" s="6"/>
      <c r="MFM48" s="9"/>
      <c r="MFN48" s="6"/>
      <c r="MFO48" s="9"/>
      <c r="MFP48" s="44"/>
      <c r="MFR48" s="44"/>
      <c r="MFT48" s="33"/>
      <c r="MFV48" s="33"/>
      <c r="MFX48" s="33"/>
      <c r="MFZ48" s="33"/>
      <c r="MGB48"/>
      <c r="MGC48"/>
      <c r="MGD48"/>
      <c r="MGE48" s="3"/>
      <c r="MGH48" s="8"/>
      <c r="MGI48" s="9"/>
      <c r="MGJ48" s="8"/>
      <c r="MGK48" s="8"/>
      <c r="MGL48" s="9"/>
      <c r="MGM48" s="6"/>
      <c r="MGN48" s="9"/>
      <c r="MGO48" s="6"/>
      <c r="MGP48" s="9"/>
      <c r="MGQ48" s="44"/>
      <c r="MGS48" s="44"/>
      <c r="MGU48" s="33"/>
      <c r="MGW48" s="33"/>
      <c r="MGY48" s="33"/>
      <c r="MHA48" s="33"/>
      <c r="MHC48"/>
      <c r="MHD48"/>
      <c r="MHE48"/>
      <c r="MHF48" s="3"/>
      <c r="MHI48" s="8"/>
      <c r="MHJ48" s="9"/>
      <c r="MHK48" s="8"/>
      <c r="MHL48" s="8"/>
      <c r="MHM48" s="9"/>
      <c r="MHN48" s="6"/>
      <c r="MHO48" s="9"/>
      <c r="MHP48" s="6"/>
      <c r="MHQ48" s="9"/>
      <c r="MHR48" s="44"/>
      <c r="MHT48" s="44"/>
      <c r="MHV48" s="33"/>
      <c r="MHX48" s="33"/>
      <c r="MHZ48" s="33"/>
      <c r="MIB48" s="33"/>
      <c r="MID48"/>
      <c r="MIE48"/>
      <c r="MIF48"/>
      <c r="MIG48" s="3"/>
      <c r="MIJ48" s="8"/>
      <c r="MIK48" s="9"/>
      <c r="MIL48" s="8"/>
      <c r="MIM48" s="8"/>
      <c r="MIN48" s="9"/>
      <c r="MIO48" s="6"/>
      <c r="MIP48" s="9"/>
      <c r="MIQ48" s="6"/>
      <c r="MIR48" s="9"/>
      <c r="MIS48" s="44"/>
      <c r="MIU48" s="44"/>
      <c r="MIW48" s="33"/>
      <c r="MIY48" s="33"/>
      <c r="MJA48" s="33"/>
      <c r="MJC48" s="33"/>
      <c r="MJE48"/>
      <c r="MJF48"/>
      <c r="MJG48"/>
      <c r="MJH48" s="3"/>
      <c r="MJK48" s="8"/>
      <c r="MJL48" s="9"/>
      <c r="MJM48" s="8"/>
      <c r="MJN48" s="8"/>
      <c r="MJO48" s="9"/>
      <c r="MJP48" s="6"/>
      <c r="MJQ48" s="9"/>
      <c r="MJR48" s="6"/>
      <c r="MJS48" s="9"/>
      <c r="MJT48" s="44"/>
      <c r="MJV48" s="44"/>
      <c r="MJX48" s="33"/>
      <c r="MJZ48" s="33"/>
      <c r="MKB48" s="33"/>
      <c r="MKD48" s="33"/>
      <c r="MKF48"/>
      <c r="MKG48"/>
      <c r="MKH48"/>
      <c r="MKI48" s="3"/>
      <c r="MKL48" s="8"/>
      <c r="MKM48" s="9"/>
      <c r="MKN48" s="8"/>
      <c r="MKO48" s="8"/>
      <c r="MKP48" s="9"/>
      <c r="MKQ48" s="6"/>
      <c r="MKR48" s="9"/>
      <c r="MKS48" s="6"/>
      <c r="MKT48" s="9"/>
      <c r="MKU48" s="44"/>
      <c r="MKW48" s="44"/>
      <c r="MKY48" s="33"/>
      <c r="MLA48" s="33"/>
      <c r="MLC48" s="33"/>
      <c r="MLE48" s="33"/>
      <c r="MLG48"/>
      <c r="MLH48"/>
      <c r="MLI48"/>
      <c r="MLJ48" s="3"/>
      <c r="MLM48" s="8"/>
      <c r="MLN48" s="9"/>
      <c r="MLO48" s="8"/>
      <c r="MLP48" s="8"/>
      <c r="MLQ48" s="9"/>
      <c r="MLR48" s="6"/>
      <c r="MLS48" s="9"/>
      <c r="MLT48" s="6"/>
      <c r="MLU48" s="9"/>
      <c r="MLV48" s="44"/>
      <c r="MLX48" s="44"/>
      <c r="MLZ48" s="33"/>
      <c r="MMB48" s="33"/>
      <c r="MMD48" s="33"/>
      <c r="MMF48" s="33"/>
      <c r="MMH48"/>
      <c r="MMI48"/>
      <c r="MMJ48"/>
      <c r="MMK48" s="3"/>
      <c r="MMN48" s="8"/>
      <c r="MMO48" s="9"/>
      <c r="MMP48" s="8"/>
      <c r="MMQ48" s="8"/>
      <c r="MMR48" s="9"/>
      <c r="MMS48" s="6"/>
      <c r="MMT48" s="9"/>
      <c r="MMU48" s="6"/>
      <c r="MMV48" s="9"/>
      <c r="MMW48" s="44"/>
      <c r="MMY48" s="44"/>
      <c r="MNA48" s="33"/>
      <c r="MNC48" s="33"/>
      <c r="MNE48" s="33"/>
      <c r="MNG48" s="33"/>
      <c r="MNI48"/>
      <c r="MNJ48"/>
      <c r="MNK48"/>
      <c r="MNL48" s="3"/>
      <c r="MNO48" s="8"/>
      <c r="MNP48" s="9"/>
      <c r="MNQ48" s="8"/>
      <c r="MNR48" s="8"/>
      <c r="MNS48" s="9"/>
      <c r="MNT48" s="6"/>
      <c r="MNU48" s="9"/>
      <c r="MNV48" s="6"/>
      <c r="MNW48" s="9"/>
      <c r="MNX48" s="44"/>
      <c r="MNZ48" s="44"/>
      <c r="MOB48" s="33"/>
      <c r="MOD48" s="33"/>
      <c r="MOF48" s="33"/>
      <c r="MOH48" s="33"/>
      <c r="MOJ48"/>
      <c r="MOK48"/>
      <c r="MOL48"/>
      <c r="MOM48" s="3"/>
      <c r="MOP48" s="8"/>
      <c r="MOQ48" s="9"/>
      <c r="MOR48" s="8"/>
      <c r="MOS48" s="8"/>
      <c r="MOT48" s="9"/>
      <c r="MOU48" s="6"/>
      <c r="MOV48" s="9"/>
      <c r="MOW48" s="6"/>
      <c r="MOX48" s="9"/>
      <c r="MOY48" s="44"/>
      <c r="MPA48" s="44"/>
      <c r="MPC48" s="33"/>
      <c r="MPE48" s="33"/>
      <c r="MPG48" s="33"/>
      <c r="MPI48" s="33"/>
      <c r="MPK48"/>
      <c r="MPL48"/>
      <c r="MPM48"/>
      <c r="MPN48" s="3"/>
      <c r="MPQ48" s="8"/>
      <c r="MPR48" s="9"/>
      <c r="MPS48" s="8"/>
      <c r="MPT48" s="8"/>
      <c r="MPU48" s="9"/>
      <c r="MPV48" s="6"/>
      <c r="MPW48" s="9"/>
      <c r="MPX48" s="6"/>
      <c r="MPY48" s="9"/>
      <c r="MPZ48" s="44"/>
      <c r="MQB48" s="44"/>
      <c r="MQD48" s="33"/>
      <c r="MQF48" s="33"/>
      <c r="MQH48" s="33"/>
      <c r="MQJ48" s="33"/>
      <c r="MQL48"/>
      <c r="MQM48"/>
      <c r="MQN48"/>
      <c r="MQO48" s="3"/>
      <c r="MQR48" s="8"/>
      <c r="MQS48" s="9"/>
      <c r="MQT48" s="8"/>
      <c r="MQU48" s="8"/>
      <c r="MQV48" s="9"/>
      <c r="MQW48" s="6"/>
      <c r="MQX48" s="9"/>
      <c r="MQY48" s="6"/>
      <c r="MQZ48" s="9"/>
      <c r="MRA48" s="44"/>
      <c r="MRC48" s="44"/>
      <c r="MRE48" s="33"/>
      <c r="MRG48" s="33"/>
      <c r="MRI48" s="33"/>
      <c r="MRK48" s="33"/>
      <c r="MRM48"/>
      <c r="MRN48"/>
      <c r="MRO48"/>
      <c r="MRP48" s="3"/>
      <c r="MRS48" s="8"/>
      <c r="MRT48" s="9"/>
      <c r="MRU48" s="8"/>
      <c r="MRV48" s="8"/>
      <c r="MRW48" s="9"/>
      <c r="MRX48" s="6"/>
      <c r="MRY48" s="9"/>
      <c r="MRZ48" s="6"/>
      <c r="MSA48" s="9"/>
      <c r="MSB48" s="44"/>
      <c r="MSD48" s="44"/>
      <c r="MSF48" s="33"/>
      <c r="MSH48" s="33"/>
      <c r="MSJ48" s="33"/>
      <c r="MSL48" s="33"/>
      <c r="MSN48"/>
      <c r="MSO48"/>
      <c r="MSP48"/>
      <c r="MSQ48" s="3"/>
      <c r="MST48" s="8"/>
      <c r="MSU48" s="9"/>
      <c r="MSV48" s="8"/>
      <c r="MSW48" s="8"/>
      <c r="MSX48" s="9"/>
      <c r="MSY48" s="6"/>
      <c r="MSZ48" s="9"/>
      <c r="MTA48" s="6"/>
      <c r="MTB48" s="9"/>
      <c r="MTC48" s="44"/>
      <c r="MTE48" s="44"/>
      <c r="MTG48" s="33"/>
      <c r="MTI48" s="33"/>
      <c r="MTK48" s="33"/>
      <c r="MTM48" s="33"/>
      <c r="MTO48"/>
      <c r="MTP48"/>
      <c r="MTQ48"/>
      <c r="MTR48" s="3"/>
      <c r="MTU48" s="8"/>
      <c r="MTV48" s="9"/>
      <c r="MTW48" s="8"/>
      <c r="MTX48" s="8"/>
      <c r="MTY48" s="9"/>
      <c r="MTZ48" s="6"/>
      <c r="MUA48" s="9"/>
      <c r="MUB48" s="6"/>
      <c r="MUC48" s="9"/>
      <c r="MUD48" s="44"/>
      <c r="MUF48" s="44"/>
      <c r="MUH48" s="33"/>
      <c r="MUJ48" s="33"/>
      <c r="MUL48" s="33"/>
      <c r="MUN48" s="33"/>
      <c r="MUP48"/>
      <c r="MUQ48"/>
      <c r="MUR48"/>
      <c r="MUS48" s="3"/>
      <c r="MUV48" s="8"/>
      <c r="MUW48" s="9"/>
      <c r="MUX48" s="8"/>
      <c r="MUY48" s="8"/>
      <c r="MUZ48" s="9"/>
      <c r="MVA48" s="6"/>
      <c r="MVB48" s="9"/>
      <c r="MVC48" s="6"/>
      <c r="MVD48" s="9"/>
      <c r="MVE48" s="44"/>
      <c r="MVG48" s="44"/>
      <c r="MVI48" s="33"/>
      <c r="MVK48" s="33"/>
      <c r="MVM48" s="33"/>
      <c r="MVO48" s="33"/>
      <c r="MVQ48"/>
      <c r="MVR48"/>
      <c r="MVS48"/>
      <c r="MVT48" s="3"/>
      <c r="MVW48" s="8"/>
      <c r="MVX48" s="9"/>
      <c r="MVY48" s="8"/>
      <c r="MVZ48" s="8"/>
      <c r="MWA48" s="9"/>
      <c r="MWB48" s="6"/>
      <c r="MWC48" s="9"/>
      <c r="MWD48" s="6"/>
      <c r="MWE48" s="9"/>
      <c r="MWF48" s="44"/>
      <c r="MWH48" s="44"/>
      <c r="MWJ48" s="33"/>
      <c r="MWL48" s="33"/>
      <c r="MWN48" s="33"/>
      <c r="MWP48" s="33"/>
      <c r="MWR48"/>
      <c r="MWS48"/>
      <c r="MWT48"/>
      <c r="MWU48" s="3"/>
      <c r="MWX48" s="8"/>
      <c r="MWY48" s="9"/>
      <c r="MWZ48" s="8"/>
      <c r="MXA48" s="8"/>
      <c r="MXB48" s="9"/>
      <c r="MXC48" s="6"/>
      <c r="MXD48" s="9"/>
      <c r="MXE48" s="6"/>
      <c r="MXF48" s="9"/>
      <c r="MXG48" s="44"/>
      <c r="MXI48" s="44"/>
      <c r="MXK48" s="33"/>
      <c r="MXM48" s="33"/>
      <c r="MXO48" s="33"/>
      <c r="MXQ48" s="33"/>
      <c r="MXS48"/>
      <c r="MXT48"/>
      <c r="MXU48"/>
      <c r="MXV48" s="3"/>
      <c r="MXY48" s="8"/>
      <c r="MXZ48" s="9"/>
      <c r="MYA48" s="8"/>
      <c r="MYB48" s="8"/>
      <c r="MYC48" s="9"/>
      <c r="MYD48" s="6"/>
      <c r="MYE48" s="9"/>
      <c r="MYF48" s="6"/>
      <c r="MYG48" s="9"/>
      <c r="MYH48" s="44"/>
      <c r="MYJ48" s="44"/>
      <c r="MYL48" s="33"/>
      <c r="MYN48" s="33"/>
      <c r="MYP48" s="33"/>
      <c r="MYR48" s="33"/>
      <c r="MYT48"/>
      <c r="MYU48"/>
      <c r="MYV48"/>
      <c r="MYW48" s="3"/>
      <c r="MYZ48" s="8"/>
      <c r="MZA48" s="9"/>
      <c r="MZB48" s="8"/>
      <c r="MZC48" s="8"/>
      <c r="MZD48" s="9"/>
      <c r="MZE48" s="6"/>
      <c r="MZF48" s="9"/>
      <c r="MZG48" s="6"/>
      <c r="MZH48" s="9"/>
      <c r="MZI48" s="44"/>
      <c r="MZK48" s="44"/>
      <c r="MZM48" s="33"/>
      <c r="MZO48" s="33"/>
      <c r="MZQ48" s="33"/>
      <c r="MZS48" s="33"/>
      <c r="MZU48"/>
      <c r="MZV48"/>
      <c r="MZW48"/>
      <c r="MZX48" s="3"/>
      <c r="NAA48" s="8"/>
      <c r="NAB48" s="9"/>
      <c r="NAC48" s="8"/>
      <c r="NAD48" s="8"/>
      <c r="NAE48" s="9"/>
      <c r="NAF48" s="6"/>
      <c r="NAG48" s="9"/>
      <c r="NAH48" s="6"/>
      <c r="NAI48" s="9"/>
      <c r="NAJ48" s="44"/>
      <c r="NAL48" s="44"/>
      <c r="NAN48" s="33"/>
      <c r="NAP48" s="33"/>
      <c r="NAR48" s="33"/>
      <c r="NAT48" s="33"/>
      <c r="NAV48"/>
      <c r="NAW48"/>
      <c r="NAX48"/>
      <c r="NAY48" s="3"/>
      <c r="NBB48" s="8"/>
      <c r="NBC48" s="9"/>
      <c r="NBD48" s="8"/>
      <c r="NBE48" s="8"/>
      <c r="NBF48" s="9"/>
      <c r="NBG48" s="6"/>
      <c r="NBH48" s="9"/>
      <c r="NBI48" s="6"/>
      <c r="NBJ48" s="9"/>
      <c r="NBK48" s="44"/>
      <c r="NBM48" s="44"/>
      <c r="NBO48" s="33"/>
      <c r="NBQ48" s="33"/>
      <c r="NBS48" s="33"/>
      <c r="NBU48" s="33"/>
      <c r="NBW48"/>
      <c r="NBX48"/>
      <c r="NBY48"/>
      <c r="NBZ48" s="3"/>
      <c r="NCC48" s="8"/>
      <c r="NCD48" s="9"/>
      <c r="NCE48" s="8"/>
      <c r="NCF48" s="8"/>
      <c r="NCG48" s="9"/>
      <c r="NCH48" s="6"/>
      <c r="NCI48" s="9"/>
      <c r="NCJ48" s="6"/>
      <c r="NCK48" s="9"/>
      <c r="NCL48" s="44"/>
      <c r="NCN48" s="44"/>
      <c r="NCP48" s="33"/>
      <c r="NCR48" s="33"/>
      <c r="NCT48" s="33"/>
      <c r="NCV48" s="33"/>
      <c r="NCX48"/>
      <c r="NCY48"/>
      <c r="NCZ48"/>
      <c r="NDA48" s="3"/>
      <c r="NDD48" s="8"/>
      <c r="NDE48" s="9"/>
      <c r="NDF48" s="8"/>
      <c r="NDG48" s="8"/>
      <c r="NDH48" s="9"/>
      <c r="NDI48" s="6"/>
      <c r="NDJ48" s="9"/>
      <c r="NDK48" s="6"/>
      <c r="NDL48" s="9"/>
      <c r="NDM48" s="44"/>
      <c r="NDO48" s="44"/>
      <c r="NDQ48" s="33"/>
      <c r="NDS48" s="33"/>
      <c r="NDU48" s="33"/>
      <c r="NDW48" s="33"/>
      <c r="NDY48"/>
      <c r="NDZ48"/>
      <c r="NEA48"/>
      <c r="NEB48" s="3"/>
      <c r="NEE48" s="8"/>
      <c r="NEF48" s="9"/>
      <c r="NEG48" s="8"/>
      <c r="NEH48" s="8"/>
      <c r="NEI48" s="9"/>
      <c r="NEJ48" s="6"/>
      <c r="NEK48" s="9"/>
      <c r="NEL48" s="6"/>
      <c r="NEM48" s="9"/>
      <c r="NEN48" s="44"/>
      <c r="NEP48" s="44"/>
      <c r="NER48" s="33"/>
      <c r="NET48" s="33"/>
      <c r="NEV48" s="33"/>
      <c r="NEX48" s="33"/>
      <c r="NEZ48"/>
      <c r="NFA48"/>
      <c r="NFB48"/>
      <c r="NFC48" s="3"/>
      <c r="NFF48" s="8"/>
      <c r="NFG48" s="9"/>
      <c r="NFH48" s="8"/>
      <c r="NFI48" s="8"/>
      <c r="NFJ48" s="9"/>
      <c r="NFK48" s="6"/>
      <c r="NFL48" s="9"/>
      <c r="NFM48" s="6"/>
      <c r="NFN48" s="9"/>
      <c r="NFO48" s="44"/>
      <c r="NFQ48" s="44"/>
      <c r="NFS48" s="33"/>
      <c r="NFU48" s="33"/>
      <c r="NFW48" s="33"/>
      <c r="NFY48" s="33"/>
      <c r="NGA48"/>
      <c r="NGB48"/>
      <c r="NGC48"/>
      <c r="NGD48" s="3"/>
      <c r="NGG48" s="8"/>
      <c r="NGH48" s="9"/>
      <c r="NGI48" s="8"/>
      <c r="NGJ48" s="8"/>
      <c r="NGK48" s="9"/>
      <c r="NGL48" s="6"/>
      <c r="NGM48" s="9"/>
      <c r="NGN48" s="6"/>
      <c r="NGO48" s="9"/>
      <c r="NGP48" s="44"/>
      <c r="NGR48" s="44"/>
      <c r="NGT48" s="33"/>
      <c r="NGV48" s="33"/>
      <c r="NGX48" s="33"/>
      <c r="NGZ48" s="33"/>
      <c r="NHB48"/>
      <c r="NHC48"/>
      <c r="NHD48"/>
      <c r="NHE48" s="3"/>
      <c r="NHH48" s="8"/>
      <c r="NHI48" s="9"/>
      <c r="NHJ48" s="8"/>
      <c r="NHK48" s="8"/>
      <c r="NHL48" s="9"/>
      <c r="NHM48" s="6"/>
      <c r="NHN48" s="9"/>
      <c r="NHO48" s="6"/>
      <c r="NHP48" s="9"/>
      <c r="NHQ48" s="44"/>
      <c r="NHS48" s="44"/>
      <c r="NHU48" s="33"/>
      <c r="NHW48" s="33"/>
      <c r="NHY48" s="33"/>
      <c r="NIA48" s="33"/>
      <c r="NIC48"/>
      <c r="NID48"/>
      <c r="NIE48"/>
      <c r="NIF48" s="3"/>
      <c r="NII48" s="8"/>
      <c r="NIJ48" s="9"/>
      <c r="NIK48" s="8"/>
      <c r="NIL48" s="8"/>
      <c r="NIM48" s="9"/>
      <c r="NIN48" s="6"/>
      <c r="NIO48" s="9"/>
      <c r="NIP48" s="6"/>
      <c r="NIQ48" s="9"/>
      <c r="NIR48" s="44"/>
      <c r="NIT48" s="44"/>
      <c r="NIV48" s="33"/>
      <c r="NIX48" s="33"/>
      <c r="NIZ48" s="33"/>
      <c r="NJB48" s="33"/>
      <c r="NJD48"/>
      <c r="NJE48"/>
      <c r="NJF48"/>
      <c r="NJG48" s="3"/>
      <c r="NJJ48" s="8"/>
      <c r="NJK48" s="9"/>
      <c r="NJL48" s="8"/>
      <c r="NJM48" s="8"/>
      <c r="NJN48" s="9"/>
      <c r="NJO48" s="6"/>
      <c r="NJP48" s="9"/>
      <c r="NJQ48" s="6"/>
      <c r="NJR48" s="9"/>
      <c r="NJS48" s="44"/>
      <c r="NJU48" s="44"/>
      <c r="NJW48" s="33"/>
      <c r="NJY48" s="33"/>
      <c r="NKA48" s="33"/>
      <c r="NKC48" s="33"/>
      <c r="NKE48"/>
      <c r="NKF48"/>
      <c r="NKG48"/>
      <c r="NKH48" s="3"/>
      <c r="NKK48" s="8"/>
      <c r="NKL48" s="9"/>
      <c r="NKM48" s="8"/>
      <c r="NKN48" s="8"/>
      <c r="NKO48" s="9"/>
      <c r="NKP48" s="6"/>
      <c r="NKQ48" s="9"/>
      <c r="NKR48" s="6"/>
      <c r="NKS48" s="9"/>
      <c r="NKT48" s="44"/>
      <c r="NKV48" s="44"/>
      <c r="NKX48" s="33"/>
      <c r="NKZ48" s="33"/>
      <c r="NLB48" s="33"/>
      <c r="NLD48" s="33"/>
      <c r="NLF48"/>
      <c r="NLG48"/>
      <c r="NLH48"/>
      <c r="NLI48" s="3"/>
      <c r="NLL48" s="8"/>
      <c r="NLM48" s="9"/>
      <c r="NLN48" s="8"/>
      <c r="NLO48" s="8"/>
      <c r="NLP48" s="9"/>
      <c r="NLQ48" s="6"/>
      <c r="NLR48" s="9"/>
      <c r="NLS48" s="6"/>
      <c r="NLT48" s="9"/>
      <c r="NLU48" s="44"/>
      <c r="NLW48" s="44"/>
      <c r="NLY48" s="33"/>
      <c r="NMA48" s="33"/>
      <c r="NMC48" s="33"/>
      <c r="NME48" s="33"/>
      <c r="NMG48"/>
      <c r="NMH48"/>
      <c r="NMI48"/>
      <c r="NMJ48" s="3"/>
      <c r="NMM48" s="8"/>
      <c r="NMN48" s="9"/>
      <c r="NMO48" s="8"/>
      <c r="NMP48" s="8"/>
      <c r="NMQ48" s="9"/>
      <c r="NMR48" s="6"/>
      <c r="NMS48" s="9"/>
      <c r="NMT48" s="6"/>
      <c r="NMU48" s="9"/>
      <c r="NMV48" s="44"/>
      <c r="NMX48" s="44"/>
      <c r="NMZ48" s="33"/>
      <c r="NNB48" s="33"/>
      <c r="NND48" s="33"/>
      <c r="NNF48" s="33"/>
      <c r="NNH48"/>
      <c r="NNI48"/>
      <c r="NNJ48"/>
      <c r="NNK48" s="3"/>
      <c r="NNN48" s="8"/>
      <c r="NNO48" s="9"/>
      <c r="NNP48" s="8"/>
      <c r="NNQ48" s="8"/>
      <c r="NNR48" s="9"/>
      <c r="NNS48" s="6"/>
      <c r="NNT48" s="9"/>
      <c r="NNU48" s="6"/>
      <c r="NNV48" s="9"/>
      <c r="NNW48" s="44"/>
      <c r="NNY48" s="44"/>
      <c r="NOA48" s="33"/>
      <c r="NOC48" s="33"/>
      <c r="NOE48" s="33"/>
      <c r="NOG48" s="33"/>
      <c r="NOI48"/>
      <c r="NOJ48"/>
      <c r="NOK48"/>
      <c r="NOL48" s="3"/>
      <c r="NOO48" s="8"/>
      <c r="NOP48" s="9"/>
      <c r="NOQ48" s="8"/>
      <c r="NOR48" s="8"/>
      <c r="NOS48" s="9"/>
      <c r="NOT48" s="6"/>
      <c r="NOU48" s="9"/>
      <c r="NOV48" s="6"/>
      <c r="NOW48" s="9"/>
      <c r="NOX48" s="44"/>
      <c r="NOZ48" s="44"/>
      <c r="NPB48" s="33"/>
      <c r="NPD48" s="33"/>
      <c r="NPF48" s="33"/>
      <c r="NPH48" s="33"/>
      <c r="NPJ48"/>
      <c r="NPK48"/>
      <c r="NPL48"/>
      <c r="NPM48" s="3"/>
      <c r="NPP48" s="8"/>
      <c r="NPQ48" s="9"/>
      <c r="NPR48" s="8"/>
      <c r="NPS48" s="8"/>
      <c r="NPT48" s="9"/>
      <c r="NPU48" s="6"/>
      <c r="NPV48" s="9"/>
      <c r="NPW48" s="6"/>
      <c r="NPX48" s="9"/>
      <c r="NPY48" s="44"/>
      <c r="NQA48" s="44"/>
      <c r="NQC48" s="33"/>
      <c r="NQE48" s="33"/>
      <c r="NQG48" s="33"/>
      <c r="NQI48" s="33"/>
      <c r="NQK48"/>
      <c r="NQL48"/>
      <c r="NQM48"/>
      <c r="NQN48" s="3"/>
      <c r="NQQ48" s="8"/>
      <c r="NQR48" s="9"/>
      <c r="NQS48" s="8"/>
      <c r="NQT48" s="8"/>
      <c r="NQU48" s="9"/>
      <c r="NQV48" s="6"/>
      <c r="NQW48" s="9"/>
      <c r="NQX48" s="6"/>
      <c r="NQY48" s="9"/>
      <c r="NQZ48" s="44"/>
      <c r="NRB48" s="44"/>
      <c r="NRD48" s="33"/>
      <c r="NRF48" s="33"/>
      <c r="NRH48" s="33"/>
      <c r="NRJ48" s="33"/>
      <c r="NRL48"/>
      <c r="NRM48"/>
      <c r="NRN48"/>
      <c r="NRO48" s="3"/>
      <c r="NRR48" s="8"/>
      <c r="NRS48" s="9"/>
      <c r="NRT48" s="8"/>
      <c r="NRU48" s="8"/>
      <c r="NRV48" s="9"/>
      <c r="NRW48" s="6"/>
      <c r="NRX48" s="9"/>
      <c r="NRY48" s="6"/>
      <c r="NRZ48" s="9"/>
      <c r="NSA48" s="44"/>
      <c r="NSC48" s="44"/>
      <c r="NSE48" s="33"/>
      <c r="NSG48" s="33"/>
      <c r="NSI48" s="33"/>
      <c r="NSK48" s="33"/>
      <c r="NSM48"/>
      <c r="NSN48"/>
      <c r="NSO48"/>
      <c r="NSP48" s="3"/>
      <c r="NSS48" s="8"/>
      <c r="NST48" s="9"/>
      <c r="NSU48" s="8"/>
      <c r="NSV48" s="8"/>
      <c r="NSW48" s="9"/>
      <c r="NSX48" s="6"/>
      <c r="NSY48" s="9"/>
      <c r="NSZ48" s="6"/>
      <c r="NTA48" s="9"/>
      <c r="NTB48" s="44"/>
      <c r="NTD48" s="44"/>
      <c r="NTF48" s="33"/>
      <c r="NTH48" s="33"/>
      <c r="NTJ48" s="33"/>
      <c r="NTL48" s="33"/>
      <c r="NTN48"/>
      <c r="NTO48"/>
      <c r="NTP48"/>
      <c r="NTQ48" s="3"/>
      <c r="NTT48" s="8"/>
      <c r="NTU48" s="9"/>
      <c r="NTV48" s="8"/>
      <c r="NTW48" s="8"/>
      <c r="NTX48" s="9"/>
      <c r="NTY48" s="6"/>
      <c r="NTZ48" s="9"/>
      <c r="NUA48" s="6"/>
      <c r="NUB48" s="9"/>
      <c r="NUC48" s="44"/>
      <c r="NUE48" s="44"/>
      <c r="NUG48" s="33"/>
      <c r="NUI48" s="33"/>
      <c r="NUK48" s="33"/>
      <c r="NUM48" s="33"/>
      <c r="NUO48"/>
      <c r="NUP48"/>
      <c r="NUQ48"/>
      <c r="NUR48" s="3"/>
      <c r="NUU48" s="8"/>
      <c r="NUV48" s="9"/>
      <c r="NUW48" s="8"/>
      <c r="NUX48" s="8"/>
      <c r="NUY48" s="9"/>
      <c r="NUZ48" s="6"/>
      <c r="NVA48" s="9"/>
      <c r="NVB48" s="6"/>
      <c r="NVC48" s="9"/>
      <c r="NVD48" s="44"/>
      <c r="NVF48" s="44"/>
      <c r="NVH48" s="33"/>
      <c r="NVJ48" s="33"/>
      <c r="NVL48" s="33"/>
      <c r="NVN48" s="33"/>
      <c r="NVP48"/>
      <c r="NVQ48"/>
      <c r="NVR48"/>
      <c r="NVS48" s="3"/>
      <c r="NVV48" s="8"/>
      <c r="NVW48" s="9"/>
      <c r="NVX48" s="8"/>
      <c r="NVY48" s="8"/>
      <c r="NVZ48" s="9"/>
      <c r="NWA48" s="6"/>
      <c r="NWB48" s="9"/>
      <c r="NWC48" s="6"/>
      <c r="NWD48" s="9"/>
      <c r="NWE48" s="44"/>
      <c r="NWG48" s="44"/>
      <c r="NWI48" s="33"/>
      <c r="NWK48" s="33"/>
      <c r="NWM48" s="33"/>
      <c r="NWO48" s="33"/>
      <c r="NWQ48"/>
      <c r="NWR48"/>
      <c r="NWS48"/>
      <c r="NWT48" s="3"/>
      <c r="NWW48" s="8"/>
      <c r="NWX48" s="9"/>
      <c r="NWY48" s="8"/>
      <c r="NWZ48" s="8"/>
      <c r="NXA48" s="9"/>
      <c r="NXB48" s="6"/>
      <c r="NXC48" s="9"/>
      <c r="NXD48" s="6"/>
      <c r="NXE48" s="9"/>
      <c r="NXF48" s="44"/>
      <c r="NXH48" s="44"/>
      <c r="NXJ48" s="33"/>
      <c r="NXL48" s="33"/>
      <c r="NXN48" s="33"/>
      <c r="NXP48" s="33"/>
      <c r="NXR48"/>
      <c r="NXS48"/>
      <c r="NXT48"/>
      <c r="NXU48" s="3"/>
      <c r="NXX48" s="8"/>
      <c r="NXY48" s="9"/>
      <c r="NXZ48" s="8"/>
      <c r="NYA48" s="8"/>
      <c r="NYB48" s="9"/>
      <c r="NYC48" s="6"/>
      <c r="NYD48" s="9"/>
      <c r="NYE48" s="6"/>
      <c r="NYF48" s="9"/>
      <c r="NYG48" s="44"/>
      <c r="NYI48" s="44"/>
      <c r="NYK48" s="33"/>
      <c r="NYM48" s="33"/>
      <c r="NYO48" s="33"/>
      <c r="NYQ48" s="33"/>
      <c r="NYS48"/>
      <c r="NYT48"/>
      <c r="NYU48"/>
      <c r="NYV48" s="3"/>
      <c r="NYY48" s="8"/>
      <c r="NYZ48" s="9"/>
      <c r="NZA48" s="8"/>
      <c r="NZB48" s="8"/>
      <c r="NZC48" s="9"/>
      <c r="NZD48" s="6"/>
      <c r="NZE48" s="9"/>
      <c r="NZF48" s="6"/>
      <c r="NZG48" s="9"/>
      <c r="NZH48" s="44"/>
      <c r="NZJ48" s="44"/>
      <c r="NZL48" s="33"/>
      <c r="NZN48" s="33"/>
      <c r="NZP48" s="33"/>
      <c r="NZR48" s="33"/>
      <c r="NZT48"/>
      <c r="NZU48"/>
      <c r="NZV48"/>
      <c r="NZW48" s="3"/>
      <c r="NZZ48" s="8"/>
      <c r="OAA48" s="9"/>
      <c r="OAB48" s="8"/>
      <c r="OAC48" s="8"/>
      <c r="OAD48" s="9"/>
      <c r="OAE48" s="6"/>
      <c r="OAF48" s="9"/>
      <c r="OAG48" s="6"/>
      <c r="OAH48" s="9"/>
      <c r="OAI48" s="44"/>
      <c r="OAK48" s="44"/>
      <c r="OAM48" s="33"/>
      <c r="OAO48" s="33"/>
      <c r="OAQ48" s="33"/>
      <c r="OAS48" s="33"/>
      <c r="OAU48"/>
      <c r="OAV48"/>
      <c r="OAW48"/>
      <c r="OAX48" s="3"/>
      <c r="OBA48" s="8"/>
      <c r="OBB48" s="9"/>
      <c r="OBC48" s="8"/>
      <c r="OBD48" s="8"/>
      <c r="OBE48" s="9"/>
      <c r="OBF48" s="6"/>
      <c r="OBG48" s="9"/>
      <c r="OBH48" s="6"/>
      <c r="OBI48" s="9"/>
      <c r="OBJ48" s="44"/>
      <c r="OBL48" s="44"/>
      <c r="OBN48" s="33"/>
      <c r="OBP48" s="33"/>
      <c r="OBR48" s="33"/>
      <c r="OBT48" s="33"/>
      <c r="OBV48"/>
      <c r="OBW48"/>
      <c r="OBX48"/>
      <c r="OBY48" s="3"/>
      <c r="OCB48" s="8"/>
      <c r="OCC48" s="9"/>
      <c r="OCD48" s="8"/>
      <c r="OCE48" s="8"/>
      <c r="OCF48" s="9"/>
      <c r="OCG48" s="6"/>
      <c r="OCH48" s="9"/>
      <c r="OCI48" s="6"/>
      <c r="OCJ48" s="9"/>
      <c r="OCK48" s="44"/>
      <c r="OCM48" s="44"/>
      <c r="OCO48" s="33"/>
      <c r="OCQ48" s="33"/>
      <c r="OCS48" s="33"/>
      <c r="OCU48" s="33"/>
      <c r="OCW48"/>
      <c r="OCX48"/>
      <c r="OCY48"/>
      <c r="OCZ48" s="3"/>
      <c r="ODC48" s="8"/>
      <c r="ODD48" s="9"/>
      <c r="ODE48" s="8"/>
      <c r="ODF48" s="8"/>
      <c r="ODG48" s="9"/>
      <c r="ODH48" s="6"/>
      <c r="ODI48" s="9"/>
      <c r="ODJ48" s="6"/>
      <c r="ODK48" s="9"/>
      <c r="ODL48" s="44"/>
      <c r="ODN48" s="44"/>
      <c r="ODP48" s="33"/>
      <c r="ODR48" s="33"/>
      <c r="ODT48" s="33"/>
      <c r="ODV48" s="33"/>
      <c r="ODX48"/>
      <c r="ODY48"/>
      <c r="ODZ48"/>
      <c r="OEA48" s="3"/>
      <c r="OED48" s="8"/>
      <c r="OEE48" s="9"/>
      <c r="OEF48" s="8"/>
      <c r="OEG48" s="8"/>
      <c r="OEH48" s="9"/>
      <c r="OEI48" s="6"/>
      <c r="OEJ48" s="9"/>
      <c r="OEK48" s="6"/>
      <c r="OEL48" s="9"/>
      <c r="OEM48" s="44"/>
      <c r="OEO48" s="44"/>
      <c r="OEQ48" s="33"/>
      <c r="OES48" s="33"/>
      <c r="OEU48" s="33"/>
      <c r="OEW48" s="33"/>
      <c r="OEY48"/>
      <c r="OEZ48"/>
      <c r="OFA48"/>
      <c r="OFB48" s="3"/>
      <c r="OFE48" s="8"/>
      <c r="OFF48" s="9"/>
      <c r="OFG48" s="8"/>
      <c r="OFH48" s="8"/>
      <c r="OFI48" s="9"/>
      <c r="OFJ48" s="6"/>
      <c r="OFK48" s="9"/>
      <c r="OFL48" s="6"/>
      <c r="OFM48" s="9"/>
      <c r="OFN48" s="44"/>
      <c r="OFP48" s="44"/>
      <c r="OFR48" s="33"/>
      <c r="OFT48" s="33"/>
      <c r="OFV48" s="33"/>
      <c r="OFX48" s="33"/>
      <c r="OFZ48"/>
      <c r="OGA48"/>
      <c r="OGB48"/>
      <c r="OGC48" s="3"/>
      <c r="OGF48" s="8"/>
      <c r="OGG48" s="9"/>
      <c r="OGH48" s="8"/>
      <c r="OGI48" s="8"/>
      <c r="OGJ48" s="9"/>
      <c r="OGK48" s="6"/>
      <c r="OGL48" s="9"/>
      <c r="OGM48" s="6"/>
      <c r="OGN48" s="9"/>
      <c r="OGO48" s="44"/>
      <c r="OGQ48" s="44"/>
      <c r="OGS48" s="33"/>
      <c r="OGU48" s="33"/>
      <c r="OGW48" s="33"/>
      <c r="OGY48" s="33"/>
      <c r="OHA48"/>
      <c r="OHB48"/>
      <c r="OHC48"/>
      <c r="OHD48" s="3"/>
      <c r="OHG48" s="8"/>
      <c r="OHH48" s="9"/>
      <c r="OHI48" s="8"/>
      <c r="OHJ48" s="8"/>
      <c r="OHK48" s="9"/>
      <c r="OHL48" s="6"/>
      <c r="OHM48" s="9"/>
      <c r="OHN48" s="6"/>
      <c r="OHO48" s="9"/>
      <c r="OHP48" s="44"/>
      <c r="OHR48" s="44"/>
      <c r="OHT48" s="33"/>
      <c r="OHV48" s="33"/>
      <c r="OHX48" s="33"/>
      <c r="OHZ48" s="33"/>
      <c r="OIB48"/>
      <c r="OIC48"/>
      <c r="OID48"/>
      <c r="OIE48" s="3"/>
      <c r="OIH48" s="8"/>
      <c r="OII48" s="9"/>
      <c r="OIJ48" s="8"/>
      <c r="OIK48" s="8"/>
      <c r="OIL48" s="9"/>
      <c r="OIM48" s="6"/>
      <c r="OIN48" s="9"/>
      <c r="OIO48" s="6"/>
      <c r="OIP48" s="9"/>
      <c r="OIQ48" s="44"/>
      <c r="OIS48" s="44"/>
      <c r="OIU48" s="33"/>
      <c r="OIW48" s="33"/>
      <c r="OIY48" s="33"/>
      <c r="OJA48" s="33"/>
      <c r="OJC48"/>
      <c r="OJD48"/>
      <c r="OJE48"/>
      <c r="OJF48" s="3"/>
      <c r="OJI48" s="8"/>
      <c r="OJJ48" s="9"/>
      <c r="OJK48" s="8"/>
      <c r="OJL48" s="8"/>
      <c r="OJM48" s="9"/>
      <c r="OJN48" s="6"/>
      <c r="OJO48" s="9"/>
      <c r="OJP48" s="6"/>
      <c r="OJQ48" s="9"/>
      <c r="OJR48" s="44"/>
      <c r="OJT48" s="44"/>
      <c r="OJV48" s="33"/>
      <c r="OJX48" s="33"/>
      <c r="OJZ48" s="33"/>
      <c r="OKB48" s="33"/>
      <c r="OKD48"/>
      <c r="OKE48"/>
      <c r="OKF48"/>
      <c r="OKG48" s="3"/>
      <c r="OKJ48" s="8"/>
      <c r="OKK48" s="9"/>
      <c r="OKL48" s="8"/>
      <c r="OKM48" s="8"/>
      <c r="OKN48" s="9"/>
      <c r="OKO48" s="6"/>
      <c r="OKP48" s="9"/>
      <c r="OKQ48" s="6"/>
      <c r="OKR48" s="9"/>
      <c r="OKS48" s="44"/>
      <c r="OKU48" s="44"/>
      <c r="OKW48" s="33"/>
      <c r="OKY48" s="33"/>
      <c r="OLA48" s="33"/>
      <c r="OLC48" s="33"/>
      <c r="OLE48"/>
      <c r="OLF48"/>
      <c r="OLG48"/>
      <c r="OLH48" s="3"/>
      <c r="OLK48" s="8"/>
      <c r="OLL48" s="9"/>
      <c r="OLM48" s="8"/>
      <c r="OLN48" s="8"/>
      <c r="OLO48" s="9"/>
      <c r="OLP48" s="6"/>
      <c r="OLQ48" s="9"/>
      <c r="OLR48" s="6"/>
      <c r="OLS48" s="9"/>
      <c r="OLT48" s="44"/>
      <c r="OLV48" s="44"/>
      <c r="OLX48" s="33"/>
      <c r="OLZ48" s="33"/>
      <c r="OMB48" s="33"/>
      <c r="OMD48" s="33"/>
      <c r="OMF48"/>
      <c r="OMG48"/>
      <c r="OMH48"/>
      <c r="OMI48" s="3"/>
      <c r="OML48" s="8"/>
      <c r="OMM48" s="9"/>
      <c r="OMN48" s="8"/>
      <c r="OMO48" s="8"/>
      <c r="OMP48" s="9"/>
      <c r="OMQ48" s="6"/>
      <c r="OMR48" s="9"/>
      <c r="OMS48" s="6"/>
      <c r="OMT48" s="9"/>
      <c r="OMU48" s="44"/>
      <c r="OMW48" s="44"/>
      <c r="OMY48" s="33"/>
      <c r="ONA48" s="33"/>
      <c r="ONC48" s="33"/>
      <c r="ONE48" s="33"/>
      <c r="ONG48"/>
      <c r="ONH48"/>
      <c r="ONI48"/>
      <c r="ONJ48" s="3"/>
      <c r="ONM48" s="8"/>
      <c r="ONN48" s="9"/>
      <c r="ONO48" s="8"/>
      <c r="ONP48" s="8"/>
      <c r="ONQ48" s="9"/>
      <c r="ONR48" s="6"/>
      <c r="ONS48" s="9"/>
      <c r="ONT48" s="6"/>
      <c r="ONU48" s="9"/>
      <c r="ONV48" s="44"/>
      <c r="ONX48" s="44"/>
      <c r="ONZ48" s="33"/>
      <c r="OOB48" s="33"/>
      <c r="OOD48" s="33"/>
      <c r="OOF48" s="33"/>
      <c r="OOH48"/>
      <c r="OOI48"/>
      <c r="OOJ48"/>
      <c r="OOK48" s="3"/>
      <c r="OON48" s="8"/>
      <c r="OOO48" s="9"/>
      <c r="OOP48" s="8"/>
      <c r="OOQ48" s="8"/>
      <c r="OOR48" s="9"/>
      <c r="OOS48" s="6"/>
      <c r="OOT48" s="9"/>
      <c r="OOU48" s="6"/>
      <c r="OOV48" s="9"/>
      <c r="OOW48" s="44"/>
      <c r="OOY48" s="44"/>
      <c r="OPA48" s="33"/>
      <c r="OPC48" s="33"/>
      <c r="OPE48" s="33"/>
      <c r="OPG48" s="33"/>
      <c r="OPI48"/>
      <c r="OPJ48"/>
      <c r="OPK48"/>
      <c r="OPL48" s="3"/>
      <c r="OPO48" s="8"/>
      <c r="OPP48" s="9"/>
      <c r="OPQ48" s="8"/>
      <c r="OPR48" s="8"/>
      <c r="OPS48" s="9"/>
      <c r="OPT48" s="6"/>
      <c r="OPU48" s="9"/>
      <c r="OPV48" s="6"/>
      <c r="OPW48" s="9"/>
      <c r="OPX48" s="44"/>
      <c r="OPZ48" s="44"/>
      <c r="OQB48" s="33"/>
      <c r="OQD48" s="33"/>
      <c r="OQF48" s="33"/>
      <c r="OQH48" s="33"/>
      <c r="OQJ48"/>
      <c r="OQK48"/>
      <c r="OQL48"/>
      <c r="OQM48" s="3"/>
      <c r="OQP48" s="8"/>
      <c r="OQQ48" s="9"/>
      <c r="OQR48" s="8"/>
      <c r="OQS48" s="8"/>
      <c r="OQT48" s="9"/>
      <c r="OQU48" s="6"/>
      <c r="OQV48" s="9"/>
      <c r="OQW48" s="6"/>
      <c r="OQX48" s="9"/>
      <c r="OQY48" s="44"/>
      <c r="ORA48" s="44"/>
      <c r="ORC48" s="33"/>
      <c r="ORE48" s="33"/>
      <c r="ORG48" s="33"/>
      <c r="ORI48" s="33"/>
      <c r="ORK48"/>
      <c r="ORL48"/>
      <c r="ORM48"/>
      <c r="ORN48" s="3"/>
      <c r="ORQ48" s="8"/>
      <c r="ORR48" s="9"/>
      <c r="ORS48" s="8"/>
      <c r="ORT48" s="8"/>
      <c r="ORU48" s="9"/>
      <c r="ORV48" s="6"/>
      <c r="ORW48" s="9"/>
      <c r="ORX48" s="6"/>
      <c r="ORY48" s="9"/>
      <c r="ORZ48" s="44"/>
      <c r="OSB48" s="44"/>
      <c r="OSD48" s="33"/>
      <c r="OSF48" s="33"/>
      <c r="OSH48" s="33"/>
      <c r="OSJ48" s="33"/>
      <c r="OSL48"/>
      <c r="OSM48"/>
      <c r="OSN48"/>
      <c r="OSO48" s="3"/>
      <c r="OSR48" s="8"/>
      <c r="OSS48" s="9"/>
      <c r="OST48" s="8"/>
      <c r="OSU48" s="8"/>
      <c r="OSV48" s="9"/>
      <c r="OSW48" s="6"/>
      <c r="OSX48" s="9"/>
      <c r="OSY48" s="6"/>
      <c r="OSZ48" s="9"/>
      <c r="OTA48" s="44"/>
      <c r="OTC48" s="44"/>
      <c r="OTE48" s="33"/>
      <c r="OTG48" s="33"/>
      <c r="OTI48" s="33"/>
      <c r="OTK48" s="33"/>
      <c r="OTM48"/>
      <c r="OTN48"/>
      <c r="OTO48"/>
      <c r="OTP48" s="3"/>
      <c r="OTS48" s="8"/>
      <c r="OTT48" s="9"/>
      <c r="OTU48" s="8"/>
      <c r="OTV48" s="8"/>
      <c r="OTW48" s="9"/>
      <c r="OTX48" s="6"/>
      <c r="OTY48" s="9"/>
      <c r="OTZ48" s="6"/>
      <c r="OUA48" s="9"/>
      <c r="OUB48" s="44"/>
      <c r="OUD48" s="44"/>
      <c r="OUF48" s="33"/>
      <c r="OUH48" s="33"/>
      <c r="OUJ48" s="33"/>
      <c r="OUL48" s="33"/>
      <c r="OUN48"/>
      <c r="OUO48"/>
      <c r="OUP48"/>
      <c r="OUQ48" s="3"/>
      <c r="OUT48" s="8"/>
      <c r="OUU48" s="9"/>
      <c r="OUV48" s="8"/>
      <c r="OUW48" s="8"/>
      <c r="OUX48" s="9"/>
      <c r="OUY48" s="6"/>
      <c r="OUZ48" s="9"/>
      <c r="OVA48" s="6"/>
      <c r="OVB48" s="9"/>
      <c r="OVC48" s="44"/>
      <c r="OVE48" s="44"/>
      <c r="OVG48" s="33"/>
      <c r="OVI48" s="33"/>
      <c r="OVK48" s="33"/>
      <c r="OVM48" s="33"/>
      <c r="OVO48"/>
      <c r="OVP48"/>
      <c r="OVQ48"/>
      <c r="OVR48" s="3"/>
      <c r="OVU48" s="8"/>
      <c r="OVV48" s="9"/>
      <c r="OVW48" s="8"/>
      <c r="OVX48" s="8"/>
      <c r="OVY48" s="9"/>
      <c r="OVZ48" s="6"/>
      <c r="OWA48" s="9"/>
      <c r="OWB48" s="6"/>
      <c r="OWC48" s="9"/>
      <c r="OWD48" s="44"/>
      <c r="OWF48" s="44"/>
      <c r="OWH48" s="33"/>
      <c r="OWJ48" s="33"/>
      <c r="OWL48" s="33"/>
      <c r="OWN48" s="33"/>
      <c r="OWP48"/>
      <c r="OWQ48"/>
      <c r="OWR48"/>
      <c r="OWS48" s="3"/>
      <c r="OWV48" s="8"/>
      <c r="OWW48" s="9"/>
      <c r="OWX48" s="8"/>
      <c r="OWY48" s="8"/>
      <c r="OWZ48" s="9"/>
      <c r="OXA48" s="6"/>
      <c r="OXB48" s="9"/>
      <c r="OXC48" s="6"/>
      <c r="OXD48" s="9"/>
      <c r="OXE48" s="44"/>
      <c r="OXG48" s="44"/>
      <c r="OXI48" s="33"/>
      <c r="OXK48" s="33"/>
      <c r="OXM48" s="33"/>
      <c r="OXO48" s="33"/>
      <c r="OXQ48"/>
      <c r="OXR48"/>
      <c r="OXS48"/>
      <c r="OXT48" s="3"/>
      <c r="OXW48" s="8"/>
      <c r="OXX48" s="9"/>
      <c r="OXY48" s="8"/>
      <c r="OXZ48" s="8"/>
      <c r="OYA48" s="9"/>
      <c r="OYB48" s="6"/>
      <c r="OYC48" s="9"/>
      <c r="OYD48" s="6"/>
      <c r="OYE48" s="9"/>
      <c r="OYF48" s="44"/>
      <c r="OYH48" s="44"/>
      <c r="OYJ48" s="33"/>
      <c r="OYL48" s="33"/>
      <c r="OYN48" s="33"/>
      <c r="OYP48" s="33"/>
      <c r="OYR48"/>
      <c r="OYS48"/>
      <c r="OYT48"/>
      <c r="OYU48" s="3"/>
      <c r="OYX48" s="8"/>
      <c r="OYY48" s="9"/>
      <c r="OYZ48" s="8"/>
      <c r="OZA48" s="8"/>
      <c r="OZB48" s="9"/>
      <c r="OZC48" s="6"/>
      <c r="OZD48" s="9"/>
      <c r="OZE48" s="6"/>
      <c r="OZF48" s="9"/>
      <c r="OZG48" s="44"/>
      <c r="OZI48" s="44"/>
      <c r="OZK48" s="33"/>
      <c r="OZM48" s="33"/>
      <c r="OZO48" s="33"/>
      <c r="OZQ48" s="33"/>
      <c r="OZS48"/>
      <c r="OZT48"/>
      <c r="OZU48"/>
      <c r="OZV48" s="3"/>
      <c r="OZY48" s="8"/>
      <c r="OZZ48" s="9"/>
      <c r="PAA48" s="8"/>
      <c r="PAB48" s="8"/>
      <c r="PAC48" s="9"/>
      <c r="PAD48" s="6"/>
      <c r="PAE48" s="9"/>
      <c r="PAF48" s="6"/>
      <c r="PAG48" s="9"/>
      <c r="PAH48" s="44"/>
      <c r="PAJ48" s="44"/>
      <c r="PAL48" s="33"/>
      <c r="PAN48" s="33"/>
      <c r="PAP48" s="33"/>
      <c r="PAR48" s="33"/>
      <c r="PAT48"/>
      <c r="PAU48"/>
      <c r="PAV48"/>
      <c r="PAW48" s="3"/>
      <c r="PAZ48" s="8"/>
      <c r="PBA48" s="9"/>
      <c r="PBB48" s="8"/>
      <c r="PBC48" s="8"/>
      <c r="PBD48" s="9"/>
      <c r="PBE48" s="6"/>
      <c r="PBF48" s="9"/>
      <c r="PBG48" s="6"/>
      <c r="PBH48" s="9"/>
      <c r="PBI48" s="44"/>
      <c r="PBK48" s="44"/>
      <c r="PBM48" s="33"/>
      <c r="PBO48" s="33"/>
      <c r="PBQ48" s="33"/>
      <c r="PBS48" s="33"/>
      <c r="PBU48"/>
      <c r="PBV48"/>
      <c r="PBW48"/>
      <c r="PBX48" s="3"/>
      <c r="PCA48" s="8"/>
      <c r="PCB48" s="9"/>
      <c r="PCC48" s="8"/>
      <c r="PCD48" s="8"/>
      <c r="PCE48" s="9"/>
      <c r="PCF48" s="6"/>
      <c r="PCG48" s="9"/>
      <c r="PCH48" s="6"/>
      <c r="PCI48" s="9"/>
      <c r="PCJ48" s="44"/>
      <c r="PCL48" s="44"/>
      <c r="PCN48" s="33"/>
      <c r="PCP48" s="33"/>
      <c r="PCR48" s="33"/>
      <c r="PCT48" s="33"/>
      <c r="PCV48"/>
      <c r="PCW48"/>
      <c r="PCX48"/>
      <c r="PCY48" s="3"/>
      <c r="PDB48" s="8"/>
      <c r="PDC48" s="9"/>
      <c r="PDD48" s="8"/>
      <c r="PDE48" s="8"/>
      <c r="PDF48" s="9"/>
      <c r="PDG48" s="6"/>
      <c r="PDH48" s="9"/>
      <c r="PDI48" s="6"/>
      <c r="PDJ48" s="9"/>
      <c r="PDK48" s="44"/>
      <c r="PDM48" s="44"/>
      <c r="PDO48" s="33"/>
      <c r="PDQ48" s="33"/>
      <c r="PDS48" s="33"/>
      <c r="PDU48" s="33"/>
      <c r="PDW48"/>
      <c r="PDX48"/>
      <c r="PDY48"/>
      <c r="PDZ48" s="3"/>
      <c r="PEC48" s="8"/>
      <c r="PED48" s="9"/>
      <c r="PEE48" s="8"/>
      <c r="PEF48" s="8"/>
      <c r="PEG48" s="9"/>
      <c r="PEH48" s="6"/>
      <c r="PEI48" s="9"/>
      <c r="PEJ48" s="6"/>
      <c r="PEK48" s="9"/>
      <c r="PEL48" s="44"/>
      <c r="PEN48" s="44"/>
      <c r="PEP48" s="33"/>
      <c r="PER48" s="33"/>
      <c r="PET48" s="33"/>
      <c r="PEV48" s="33"/>
      <c r="PEX48"/>
      <c r="PEY48"/>
      <c r="PEZ48"/>
      <c r="PFA48" s="3"/>
      <c r="PFD48" s="8"/>
      <c r="PFE48" s="9"/>
      <c r="PFF48" s="8"/>
      <c r="PFG48" s="8"/>
      <c r="PFH48" s="9"/>
      <c r="PFI48" s="6"/>
      <c r="PFJ48" s="9"/>
      <c r="PFK48" s="6"/>
      <c r="PFL48" s="9"/>
      <c r="PFM48" s="44"/>
      <c r="PFO48" s="44"/>
      <c r="PFQ48" s="33"/>
      <c r="PFS48" s="33"/>
      <c r="PFU48" s="33"/>
      <c r="PFW48" s="33"/>
      <c r="PFY48"/>
      <c r="PFZ48"/>
      <c r="PGA48"/>
      <c r="PGB48" s="3"/>
      <c r="PGE48" s="8"/>
      <c r="PGF48" s="9"/>
      <c r="PGG48" s="8"/>
      <c r="PGH48" s="8"/>
      <c r="PGI48" s="9"/>
      <c r="PGJ48" s="6"/>
      <c r="PGK48" s="9"/>
      <c r="PGL48" s="6"/>
      <c r="PGM48" s="9"/>
      <c r="PGN48" s="44"/>
      <c r="PGP48" s="44"/>
      <c r="PGR48" s="33"/>
      <c r="PGT48" s="33"/>
      <c r="PGV48" s="33"/>
      <c r="PGX48" s="33"/>
      <c r="PGZ48"/>
      <c r="PHA48"/>
      <c r="PHB48"/>
      <c r="PHC48" s="3"/>
      <c r="PHF48" s="8"/>
      <c r="PHG48" s="9"/>
      <c r="PHH48" s="8"/>
      <c r="PHI48" s="8"/>
      <c r="PHJ48" s="9"/>
      <c r="PHK48" s="6"/>
      <c r="PHL48" s="9"/>
      <c r="PHM48" s="6"/>
      <c r="PHN48" s="9"/>
      <c r="PHO48" s="44"/>
      <c r="PHQ48" s="44"/>
      <c r="PHS48" s="33"/>
      <c r="PHU48" s="33"/>
      <c r="PHW48" s="33"/>
      <c r="PHY48" s="33"/>
      <c r="PIA48"/>
      <c r="PIB48"/>
      <c r="PIC48"/>
      <c r="PID48" s="3"/>
      <c r="PIG48" s="8"/>
      <c r="PIH48" s="9"/>
      <c r="PII48" s="8"/>
      <c r="PIJ48" s="8"/>
      <c r="PIK48" s="9"/>
      <c r="PIL48" s="6"/>
      <c r="PIM48" s="9"/>
      <c r="PIN48" s="6"/>
      <c r="PIO48" s="9"/>
      <c r="PIP48" s="44"/>
      <c r="PIR48" s="44"/>
      <c r="PIT48" s="33"/>
      <c r="PIV48" s="33"/>
      <c r="PIX48" s="33"/>
      <c r="PIZ48" s="33"/>
      <c r="PJB48"/>
      <c r="PJC48"/>
      <c r="PJD48"/>
      <c r="PJE48" s="3"/>
      <c r="PJH48" s="8"/>
      <c r="PJI48" s="9"/>
      <c r="PJJ48" s="8"/>
      <c r="PJK48" s="8"/>
      <c r="PJL48" s="9"/>
      <c r="PJM48" s="6"/>
      <c r="PJN48" s="9"/>
      <c r="PJO48" s="6"/>
      <c r="PJP48" s="9"/>
      <c r="PJQ48" s="44"/>
      <c r="PJS48" s="44"/>
      <c r="PJU48" s="33"/>
      <c r="PJW48" s="33"/>
      <c r="PJY48" s="33"/>
      <c r="PKA48" s="33"/>
      <c r="PKC48"/>
      <c r="PKD48"/>
      <c r="PKE48"/>
      <c r="PKF48" s="3"/>
      <c r="PKI48" s="8"/>
      <c r="PKJ48" s="9"/>
      <c r="PKK48" s="8"/>
      <c r="PKL48" s="8"/>
      <c r="PKM48" s="9"/>
      <c r="PKN48" s="6"/>
      <c r="PKO48" s="9"/>
      <c r="PKP48" s="6"/>
      <c r="PKQ48" s="9"/>
      <c r="PKR48" s="44"/>
      <c r="PKT48" s="44"/>
      <c r="PKV48" s="33"/>
      <c r="PKX48" s="33"/>
      <c r="PKZ48" s="33"/>
      <c r="PLB48" s="33"/>
      <c r="PLD48"/>
      <c r="PLE48"/>
      <c r="PLF48"/>
      <c r="PLG48" s="3"/>
      <c r="PLJ48" s="8"/>
      <c r="PLK48" s="9"/>
      <c r="PLL48" s="8"/>
      <c r="PLM48" s="8"/>
      <c r="PLN48" s="9"/>
      <c r="PLO48" s="6"/>
      <c r="PLP48" s="9"/>
      <c r="PLQ48" s="6"/>
      <c r="PLR48" s="9"/>
      <c r="PLS48" s="44"/>
      <c r="PLU48" s="44"/>
      <c r="PLW48" s="33"/>
      <c r="PLY48" s="33"/>
      <c r="PMA48" s="33"/>
      <c r="PMC48" s="33"/>
      <c r="PME48"/>
      <c r="PMF48"/>
      <c r="PMG48"/>
      <c r="PMH48" s="3"/>
      <c r="PMK48" s="8"/>
      <c r="PML48" s="9"/>
      <c r="PMM48" s="8"/>
      <c r="PMN48" s="8"/>
      <c r="PMO48" s="9"/>
      <c r="PMP48" s="6"/>
      <c r="PMQ48" s="9"/>
      <c r="PMR48" s="6"/>
      <c r="PMS48" s="9"/>
      <c r="PMT48" s="44"/>
      <c r="PMV48" s="44"/>
      <c r="PMX48" s="33"/>
      <c r="PMZ48" s="33"/>
      <c r="PNB48" s="33"/>
      <c r="PND48" s="33"/>
      <c r="PNF48"/>
      <c r="PNG48"/>
      <c r="PNH48"/>
      <c r="PNI48" s="3"/>
      <c r="PNL48" s="8"/>
      <c r="PNM48" s="9"/>
      <c r="PNN48" s="8"/>
      <c r="PNO48" s="8"/>
      <c r="PNP48" s="9"/>
      <c r="PNQ48" s="6"/>
      <c r="PNR48" s="9"/>
      <c r="PNS48" s="6"/>
      <c r="PNT48" s="9"/>
      <c r="PNU48" s="44"/>
      <c r="PNW48" s="44"/>
      <c r="PNY48" s="33"/>
      <c r="POA48" s="33"/>
      <c r="POC48" s="33"/>
      <c r="POE48" s="33"/>
      <c r="POG48"/>
      <c r="POH48"/>
      <c r="POI48"/>
      <c r="POJ48" s="3"/>
      <c r="POM48" s="8"/>
      <c r="PON48" s="9"/>
      <c r="POO48" s="8"/>
      <c r="POP48" s="8"/>
      <c r="POQ48" s="9"/>
      <c r="POR48" s="6"/>
      <c r="POS48" s="9"/>
      <c r="POT48" s="6"/>
      <c r="POU48" s="9"/>
      <c r="POV48" s="44"/>
      <c r="POX48" s="44"/>
      <c r="POZ48" s="33"/>
      <c r="PPB48" s="33"/>
      <c r="PPD48" s="33"/>
      <c r="PPF48" s="33"/>
      <c r="PPH48"/>
      <c r="PPI48"/>
      <c r="PPJ48"/>
      <c r="PPK48" s="3"/>
      <c r="PPN48" s="8"/>
      <c r="PPO48" s="9"/>
      <c r="PPP48" s="8"/>
      <c r="PPQ48" s="8"/>
      <c r="PPR48" s="9"/>
      <c r="PPS48" s="6"/>
      <c r="PPT48" s="9"/>
      <c r="PPU48" s="6"/>
      <c r="PPV48" s="9"/>
      <c r="PPW48" s="44"/>
      <c r="PPY48" s="44"/>
      <c r="PQA48" s="33"/>
      <c r="PQC48" s="33"/>
      <c r="PQE48" s="33"/>
      <c r="PQG48" s="33"/>
      <c r="PQI48"/>
      <c r="PQJ48"/>
      <c r="PQK48"/>
      <c r="PQL48" s="3"/>
      <c r="PQO48" s="8"/>
      <c r="PQP48" s="9"/>
      <c r="PQQ48" s="8"/>
      <c r="PQR48" s="8"/>
      <c r="PQS48" s="9"/>
      <c r="PQT48" s="6"/>
      <c r="PQU48" s="9"/>
      <c r="PQV48" s="6"/>
      <c r="PQW48" s="9"/>
      <c r="PQX48" s="44"/>
      <c r="PQZ48" s="44"/>
      <c r="PRB48" s="33"/>
      <c r="PRD48" s="33"/>
      <c r="PRF48" s="33"/>
      <c r="PRH48" s="33"/>
      <c r="PRJ48"/>
      <c r="PRK48"/>
      <c r="PRL48"/>
      <c r="PRM48" s="3"/>
      <c r="PRP48" s="8"/>
      <c r="PRQ48" s="9"/>
      <c r="PRR48" s="8"/>
      <c r="PRS48" s="8"/>
      <c r="PRT48" s="9"/>
      <c r="PRU48" s="6"/>
      <c r="PRV48" s="9"/>
      <c r="PRW48" s="6"/>
      <c r="PRX48" s="9"/>
      <c r="PRY48" s="44"/>
      <c r="PSA48" s="44"/>
      <c r="PSC48" s="33"/>
      <c r="PSE48" s="33"/>
      <c r="PSG48" s="33"/>
      <c r="PSI48" s="33"/>
      <c r="PSK48"/>
      <c r="PSL48"/>
      <c r="PSM48"/>
      <c r="PSN48" s="3"/>
      <c r="PSQ48" s="8"/>
      <c r="PSR48" s="9"/>
      <c r="PSS48" s="8"/>
      <c r="PST48" s="8"/>
      <c r="PSU48" s="9"/>
      <c r="PSV48" s="6"/>
      <c r="PSW48" s="9"/>
      <c r="PSX48" s="6"/>
      <c r="PSY48" s="9"/>
      <c r="PSZ48" s="44"/>
      <c r="PTB48" s="44"/>
      <c r="PTD48" s="33"/>
      <c r="PTF48" s="33"/>
      <c r="PTH48" s="33"/>
      <c r="PTJ48" s="33"/>
      <c r="PTL48"/>
      <c r="PTM48"/>
      <c r="PTN48"/>
      <c r="PTO48" s="3"/>
      <c r="PTR48" s="8"/>
      <c r="PTS48" s="9"/>
      <c r="PTT48" s="8"/>
      <c r="PTU48" s="8"/>
      <c r="PTV48" s="9"/>
      <c r="PTW48" s="6"/>
      <c r="PTX48" s="9"/>
      <c r="PTY48" s="6"/>
      <c r="PTZ48" s="9"/>
      <c r="PUA48" s="44"/>
      <c r="PUC48" s="44"/>
      <c r="PUE48" s="33"/>
      <c r="PUG48" s="33"/>
      <c r="PUI48" s="33"/>
      <c r="PUK48" s="33"/>
      <c r="PUM48"/>
      <c r="PUN48"/>
      <c r="PUO48"/>
      <c r="PUP48" s="3"/>
      <c r="PUS48" s="8"/>
      <c r="PUT48" s="9"/>
      <c r="PUU48" s="8"/>
      <c r="PUV48" s="8"/>
      <c r="PUW48" s="9"/>
      <c r="PUX48" s="6"/>
      <c r="PUY48" s="9"/>
      <c r="PUZ48" s="6"/>
      <c r="PVA48" s="9"/>
      <c r="PVB48" s="44"/>
      <c r="PVD48" s="44"/>
      <c r="PVF48" s="33"/>
      <c r="PVH48" s="33"/>
      <c r="PVJ48" s="33"/>
      <c r="PVL48" s="33"/>
      <c r="PVN48"/>
      <c r="PVO48"/>
      <c r="PVP48"/>
      <c r="PVQ48" s="3"/>
      <c r="PVT48" s="8"/>
      <c r="PVU48" s="9"/>
      <c r="PVV48" s="8"/>
      <c r="PVW48" s="8"/>
      <c r="PVX48" s="9"/>
      <c r="PVY48" s="6"/>
      <c r="PVZ48" s="9"/>
      <c r="PWA48" s="6"/>
      <c r="PWB48" s="9"/>
      <c r="PWC48" s="44"/>
      <c r="PWE48" s="44"/>
      <c r="PWG48" s="33"/>
      <c r="PWI48" s="33"/>
      <c r="PWK48" s="33"/>
      <c r="PWM48" s="33"/>
      <c r="PWO48"/>
      <c r="PWP48"/>
      <c r="PWQ48"/>
      <c r="PWR48" s="3"/>
      <c r="PWU48" s="8"/>
      <c r="PWV48" s="9"/>
      <c r="PWW48" s="8"/>
      <c r="PWX48" s="8"/>
      <c r="PWY48" s="9"/>
      <c r="PWZ48" s="6"/>
      <c r="PXA48" s="9"/>
      <c r="PXB48" s="6"/>
      <c r="PXC48" s="9"/>
      <c r="PXD48" s="44"/>
      <c r="PXF48" s="44"/>
      <c r="PXH48" s="33"/>
      <c r="PXJ48" s="33"/>
      <c r="PXL48" s="33"/>
      <c r="PXN48" s="33"/>
      <c r="PXP48"/>
      <c r="PXQ48"/>
      <c r="PXR48"/>
      <c r="PXS48" s="3"/>
      <c r="PXV48" s="8"/>
      <c r="PXW48" s="9"/>
      <c r="PXX48" s="8"/>
      <c r="PXY48" s="8"/>
      <c r="PXZ48" s="9"/>
      <c r="PYA48" s="6"/>
      <c r="PYB48" s="9"/>
      <c r="PYC48" s="6"/>
      <c r="PYD48" s="9"/>
      <c r="PYE48" s="44"/>
      <c r="PYG48" s="44"/>
      <c r="PYI48" s="33"/>
      <c r="PYK48" s="33"/>
      <c r="PYM48" s="33"/>
      <c r="PYO48" s="33"/>
      <c r="PYQ48"/>
      <c r="PYR48"/>
      <c r="PYS48"/>
      <c r="PYT48" s="3"/>
      <c r="PYW48" s="8"/>
      <c r="PYX48" s="9"/>
      <c r="PYY48" s="8"/>
      <c r="PYZ48" s="8"/>
      <c r="PZA48" s="9"/>
      <c r="PZB48" s="6"/>
      <c r="PZC48" s="9"/>
      <c r="PZD48" s="6"/>
      <c r="PZE48" s="9"/>
      <c r="PZF48" s="44"/>
      <c r="PZH48" s="44"/>
      <c r="PZJ48" s="33"/>
      <c r="PZL48" s="33"/>
      <c r="PZN48" s="33"/>
      <c r="PZP48" s="33"/>
      <c r="PZR48"/>
      <c r="PZS48"/>
      <c r="PZT48"/>
      <c r="PZU48" s="3"/>
      <c r="PZX48" s="8"/>
      <c r="PZY48" s="9"/>
      <c r="PZZ48" s="8"/>
      <c r="QAA48" s="8"/>
      <c r="QAB48" s="9"/>
      <c r="QAC48" s="6"/>
      <c r="QAD48" s="9"/>
      <c r="QAE48" s="6"/>
      <c r="QAF48" s="9"/>
      <c r="QAG48" s="44"/>
      <c r="QAI48" s="44"/>
      <c r="QAK48" s="33"/>
      <c r="QAM48" s="33"/>
      <c r="QAO48" s="33"/>
      <c r="QAQ48" s="33"/>
      <c r="QAS48"/>
      <c r="QAT48"/>
      <c r="QAU48"/>
      <c r="QAV48" s="3"/>
      <c r="QAY48" s="8"/>
      <c r="QAZ48" s="9"/>
      <c r="QBA48" s="8"/>
      <c r="QBB48" s="8"/>
      <c r="QBC48" s="9"/>
      <c r="QBD48" s="6"/>
      <c r="QBE48" s="9"/>
      <c r="QBF48" s="6"/>
      <c r="QBG48" s="9"/>
      <c r="QBH48" s="44"/>
      <c r="QBJ48" s="44"/>
      <c r="QBL48" s="33"/>
      <c r="QBN48" s="33"/>
      <c r="QBP48" s="33"/>
      <c r="QBR48" s="33"/>
      <c r="QBT48"/>
      <c r="QBU48"/>
      <c r="QBV48"/>
      <c r="QBW48" s="3"/>
      <c r="QBZ48" s="8"/>
      <c r="QCA48" s="9"/>
      <c r="QCB48" s="8"/>
      <c r="QCC48" s="8"/>
      <c r="QCD48" s="9"/>
      <c r="QCE48" s="6"/>
      <c r="QCF48" s="9"/>
      <c r="QCG48" s="6"/>
      <c r="QCH48" s="9"/>
      <c r="QCI48" s="44"/>
      <c r="QCK48" s="44"/>
      <c r="QCM48" s="33"/>
      <c r="QCO48" s="33"/>
      <c r="QCQ48" s="33"/>
      <c r="QCS48" s="33"/>
      <c r="QCU48"/>
      <c r="QCV48"/>
      <c r="QCW48"/>
      <c r="QCX48" s="3"/>
      <c r="QDA48" s="8"/>
      <c r="QDB48" s="9"/>
      <c r="QDC48" s="8"/>
      <c r="QDD48" s="8"/>
      <c r="QDE48" s="9"/>
      <c r="QDF48" s="6"/>
      <c r="QDG48" s="9"/>
      <c r="QDH48" s="6"/>
      <c r="QDI48" s="9"/>
      <c r="QDJ48" s="44"/>
      <c r="QDL48" s="44"/>
      <c r="QDN48" s="33"/>
      <c r="QDP48" s="33"/>
      <c r="QDR48" s="33"/>
      <c r="QDT48" s="33"/>
      <c r="QDV48"/>
      <c r="QDW48"/>
      <c r="QDX48"/>
      <c r="QDY48" s="3"/>
      <c r="QEB48" s="8"/>
      <c r="QEC48" s="9"/>
      <c r="QED48" s="8"/>
      <c r="QEE48" s="8"/>
      <c r="QEF48" s="9"/>
      <c r="QEG48" s="6"/>
      <c r="QEH48" s="9"/>
      <c r="QEI48" s="6"/>
      <c r="QEJ48" s="9"/>
      <c r="QEK48" s="44"/>
      <c r="QEM48" s="44"/>
      <c r="QEO48" s="33"/>
      <c r="QEQ48" s="33"/>
      <c r="QES48" s="33"/>
      <c r="QEU48" s="33"/>
      <c r="QEW48"/>
      <c r="QEX48"/>
      <c r="QEY48"/>
      <c r="QEZ48" s="3"/>
      <c r="QFC48" s="8"/>
      <c r="QFD48" s="9"/>
      <c r="QFE48" s="8"/>
      <c r="QFF48" s="8"/>
      <c r="QFG48" s="9"/>
      <c r="QFH48" s="6"/>
      <c r="QFI48" s="9"/>
      <c r="QFJ48" s="6"/>
      <c r="QFK48" s="9"/>
      <c r="QFL48" s="44"/>
      <c r="QFN48" s="44"/>
      <c r="QFP48" s="33"/>
      <c r="QFR48" s="33"/>
      <c r="QFT48" s="33"/>
      <c r="QFV48" s="33"/>
      <c r="QFX48"/>
      <c r="QFY48"/>
      <c r="QFZ48"/>
      <c r="QGA48" s="3"/>
      <c r="QGD48" s="8"/>
      <c r="QGE48" s="9"/>
      <c r="QGF48" s="8"/>
      <c r="QGG48" s="8"/>
      <c r="QGH48" s="9"/>
      <c r="QGI48" s="6"/>
      <c r="QGJ48" s="9"/>
      <c r="QGK48" s="6"/>
      <c r="QGL48" s="9"/>
      <c r="QGM48" s="44"/>
      <c r="QGO48" s="44"/>
      <c r="QGQ48" s="33"/>
      <c r="QGS48" s="33"/>
      <c r="QGU48" s="33"/>
      <c r="QGW48" s="33"/>
      <c r="QGY48"/>
      <c r="QGZ48"/>
      <c r="QHA48"/>
      <c r="QHB48" s="3"/>
      <c r="QHE48" s="8"/>
      <c r="QHF48" s="9"/>
      <c r="QHG48" s="8"/>
      <c r="QHH48" s="8"/>
      <c r="QHI48" s="9"/>
      <c r="QHJ48" s="6"/>
      <c r="QHK48" s="9"/>
      <c r="QHL48" s="6"/>
      <c r="QHM48" s="9"/>
      <c r="QHN48" s="44"/>
      <c r="QHP48" s="44"/>
      <c r="QHR48" s="33"/>
      <c r="QHT48" s="33"/>
      <c r="QHV48" s="33"/>
      <c r="QHX48" s="33"/>
      <c r="QHZ48"/>
      <c r="QIA48"/>
      <c r="QIB48"/>
      <c r="QIC48" s="3"/>
      <c r="QIF48" s="8"/>
      <c r="QIG48" s="9"/>
      <c r="QIH48" s="8"/>
      <c r="QII48" s="8"/>
      <c r="QIJ48" s="9"/>
      <c r="QIK48" s="6"/>
      <c r="QIL48" s="9"/>
      <c r="QIM48" s="6"/>
      <c r="QIN48" s="9"/>
      <c r="QIO48" s="44"/>
      <c r="QIQ48" s="44"/>
      <c r="QIS48" s="33"/>
      <c r="QIU48" s="33"/>
      <c r="QIW48" s="33"/>
      <c r="QIY48" s="33"/>
      <c r="QJA48"/>
      <c r="QJB48"/>
      <c r="QJC48"/>
      <c r="QJD48" s="3"/>
      <c r="QJG48" s="8"/>
      <c r="QJH48" s="9"/>
      <c r="QJI48" s="8"/>
      <c r="QJJ48" s="8"/>
      <c r="QJK48" s="9"/>
      <c r="QJL48" s="6"/>
      <c r="QJM48" s="9"/>
      <c r="QJN48" s="6"/>
      <c r="QJO48" s="9"/>
      <c r="QJP48" s="44"/>
      <c r="QJR48" s="44"/>
      <c r="QJT48" s="33"/>
      <c r="QJV48" s="33"/>
      <c r="QJX48" s="33"/>
      <c r="QJZ48" s="33"/>
      <c r="QKB48"/>
      <c r="QKC48"/>
      <c r="QKD48"/>
      <c r="QKE48" s="3"/>
      <c r="QKH48" s="8"/>
      <c r="QKI48" s="9"/>
      <c r="QKJ48" s="8"/>
      <c r="QKK48" s="8"/>
      <c r="QKL48" s="9"/>
      <c r="QKM48" s="6"/>
      <c r="QKN48" s="9"/>
      <c r="QKO48" s="6"/>
      <c r="QKP48" s="9"/>
      <c r="QKQ48" s="44"/>
      <c r="QKS48" s="44"/>
      <c r="QKU48" s="33"/>
      <c r="QKW48" s="33"/>
      <c r="QKY48" s="33"/>
      <c r="QLA48" s="33"/>
      <c r="QLC48"/>
      <c r="QLD48"/>
      <c r="QLE48"/>
      <c r="QLF48" s="3"/>
      <c r="QLI48" s="8"/>
      <c r="QLJ48" s="9"/>
      <c r="QLK48" s="8"/>
      <c r="QLL48" s="8"/>
      <c r="QLM48" s="9"/>
      <c r="QLN48" s="6"/>
      <c r="QLO48" s="9"/>
      <c r="QLP48" s="6"/>
      <c r="QLQ48" s="9"/>
      <c r="QLR48" s="44"/>
      <c r="QLT48" s="44"/>
      <c r="QLV48" s="33"/>
      <c r="QLX48" s="33"/>
      <c r="QLZ48" s="33"/>
      <c r="QMB48" s="33"/>
      <c r="QMD48"/>
      <c r="QME48"/>
      <c r="QMF48"/>
      <c r="QMG48" s="3"/>
      <c r="QMJ48" s="8"/>
      <c r="QMK48" s="9"/>
      <c r="QML48" s="8"/>
      <c r="QMM48" s="8"/>
      <c r="QMN48" s="9"/>
      <c r="QMO48" s="6"/>
      <c r="QMP48" s="9"/>
      <c r="QMQ48" s="6"/>
      <c r="QMR48" s="9"/>
      <c r="QMS48" s="44"/>
      <c r="QMU48" s="44"/>
      <c r="QMW48" s="33"/>
      <c r="QMY48" s="33"/>
      <c r="QNA48" s="33"/>
      <c r="QNC48" s="33"/>
      <c r="QNE48"/>
      <c r="QNF48"/>
      <c r="QNG48"/>
      <c r="QNH48" s="3"/>
      <c r="QNK48" s="8"/>
      <c r="QNL48" s="9"/>
      <c r="QNM48" s="8"/>
      <c r="QNN48" s="8"/>
      <c r="QNO48" s="9"/>
      <c r="QNP48" s="6"/>
      <c r="QNQ48" s="9"/>
      <c r="QNR48" s="6"/>
      <c r="QNS48" s="9"/>
      <c r="QNT48" s="44"/>
      <c r="QNV48" s="44"/>
      <c r="QNX48" s="33"/>
      <c r="QNZ48" s="33"/>
      <c r="QOB48" s="33"/>
      <c r="QOD48" s="33"/>
      <c r="QOF48"/>
      <c r="QOG48"/>
      <c r="QOH48"/>
      <c r="QOI48" s="3"/>
      <c r="QOL48" s="8"/>
      <c r="QOM48" s="9"/>
      <c r="QON48" s="8"/>
      <c r="QOO48" s="8"/>
      <c r="QOP48" s="9"/>
      <c r="QOQ48" s="6"/>
      <c r="QOR48" s="9"/>
      <c r="QOS48" s="6"/>
      <c r="QOT48" s="9"/>
      <c r="QOU48" s="44"/>
      <c r="QOW48" s="44"/>
      <c r="QOY48" s="33"/>
      <c r="QPA48" s="33"/>
      <c r="QPC48" s="33"/>
      <c r="QPE48" s="33"/>
      <c r="QPG48"/>
      <c r="QPH48"/>
      <c r="QPI48"/>
      <c r="QPJ48" s="3"/>
      <c r="QPM48" s="8"/>
      <c r="QPN48" s="9"/>
      <c r="QPO48" s="8"/>
      <c r="QPP48" s="8"/>
      <c r="QPQ48" s="9"/>
      <c r="QPR48" s="6"/>
      <c r="QPS48" s="9"/>
      <c r="QPT48" s="6"/>
      <c r="QPU48" s="9"/>
      <c r="QPV48" s="44"/>
      <c r="QPX48" s="44"/>
      <c r="QPZ48" s="33"/>
      <c r="QQB48" s="33"/>
      <c r="QQD48" s="33"/>
      <c r="QQF48" s="33"/>
      <c r="QQH48"/>
      <c r="QQI48"/>
      <c r="QQJ48"/>
      <c r="QQK48" s="3"/>
      <c r="QQN48" s="8"/>
      <c r="QQO48" s="9"/>
      <c r="QQP48" s="8"/>
      <c r="QQQ48" s="8"/>
      <c r="QQR48" s="9"/>
      <c r="QQS48" s="6"/>
      <c r="QQT48" s="9"/>
      <c r="QQU48" s="6"/>
      <c r="QQV48" s="9"/>
      <c r="QQW48" s="44"/>
      <c r="QQY48" s="44"/>
      <c r="QRA48" s="33"/>
      <c r="QRC48" s="33"/>
      <c r="QRE48" s="33"/>
      <c r="QRG48" s="33"/>
      <c r="QRI48"/>
      <c r="QRJ48"/>
      <c r="QRK48"/>
      <c r="QRL48" s="3"/>
      <c r="QRO48" s="8"/>
      <c r="QRP48" s="9"/>
      <c r="QRQ48" s="8"/>
      <c r="QRR48" s="8"/>
      <c r="QRS48" s="9"/>
      <c r="QRT48" s="6"/>
      <c r="QRU48" s="9"/>
      <c r="QRV48" s="6"/>
      <c r="QRW48" s="9"/>
      <c r="QRX48" s="44"/>
      <c r="QRZ48" s="44"/>
      <c r="QSB48" s="33"/>
      <c r="QSD48" s="33"/>
      <c r="QSF48" s="33"/>
      <c r="QSH48" s="33"/>
      <c r="QSJ48"/>
      <c r="QSK48"/>
      <c r="QSL48"/>
      <c r="QSM48" s="3"/>
      <c r="QSP48" s="8"/>
      <c r="QSQ48" s="9"/>
      <c r="QSR48" s="8"/>
      <c r="QSS48" s="8"/>
      <c r="QST48" s="9"/>
      <c r="QSU48" s="6"/>
      <c r="QSV48" s="9"/>
      <c r="QSW48" s="6"/>
      <c r="QSX48" s="9"/>
      <c r="QSY48" s="44"/>
      <c r="QTA48" s="44"/>
      <c r="QTC48" s="33"/>
      <c r="QTE48" s="33"/>
      <c r="QTG48" s="33"/>
      <c r="QTI48" s="33"/>
      <c r="QTK48"/>
      <c r="QTL48"/>
      <c r="QTM48"/>
      <c r="QTN48" s="3"/>
      <c r="QTQ48" s="8"/>
      <c r="QTR48" s="9"/>
      <c r="QTS48" s="8"/>
      <c r="QTT48" s="8"/>
      <c r="QTU48" s="9"/>
      <c r="QTV48" s="6"/>
      <c r="QTW48" s="9"/>
      <c r="QTX48" s="6"/>
      <c r="QTY48" s="9"/>
      <c r="QTZ48" s="44"/>
      <c r="QUB48" s="44"/>
      <c r="QUD48" s="33"/>
      <c r="QUF48" s="33"/>
      <c r="QUH48" s="33"/>
      <c r="QUJ48" s="33"/>
      <c r="QUL48"/>
      <c r="QUM48"/>
      <c r="QUN48"/>
      <c r="QUO48" s="3"/>
      <c r="QUR48" s="8"/>
      <c r="QUS48" s="9"/>
      <c r="QUT48" s="8"/>
      <c r="QUU48" s="8"/>
      <c r="QUV48" s="9"/>
      <c r="QUW48" s="6"/>
      <c r="QUX48" s="9"/>
      <c r="QUY48" s="6"/>
      <c r="QUZ48" s="9"/>
      <c r="QVA48" s="44"/>
      <c r="QVC48" s="44"/>
      <c r="QVE48" s="33"/>
      <c r="QVG48" s="33"/>
      <c r="QVI48" s="33"/>
      <c r="QVK48" s="33"/>
      <c r="QVM48"/>
      <c r="QVN48"/>
      <c r="QVO48"/>
      <c r="QVP48" s="3"/>
      <c r="QVS48" s="8"/>
      <c r="QVT48" s="9"/>
      <c r="QVU48" s="8"/>
      <c r="QVV48" s="8"/>
      <c r="QVW48" s="9"/>
      <c r="QVX48" s="6"/>
      <c r="QVY48" s="9"/>
      <c r="QVZ48" s="6"/>
      <c r="QWA48" s="9"/>
      <c r="QWB48" s="44"/>
      <c r="QWD48" s="44"/>
      <c r="QWF48" s="33"/>
      <c r="QWH48" s="33"/>
      <c r="QWJ48" s="33"/>
      <c r="QWL48" s="33"/>
      <c r="QWN48"/>
      <c r="QWO48"/>
      <c r="QWP48"/>
      <c r="QWQ48" s="3"/>
      <c r="QWT48" s="8"/>
      <c r="QWU48" s="9"/>
      <c r="QWV48" s="8"/>
      <c r="QWW48" s="8"/>
      <c r="QWX48" s="9"/>
      <c r="QWY48" s="6"/>
      <c r="QWZ48" s="9"/>
      <c r="QXA48" s="6"/>
      <c r="QXB48" s="9"/>
      <c r="QXC48" s="44"/>
      <c r="QXE48" s="44"/>
      <c r="QXG48" s="33"/>
      <c r="QXI48" s="33"/>
      <c r="QXK48" s="33"/>
      <c r="QXM48" s="33"/>
      <c r="QXO48"/>
      <c r="QXP48"/>
      <c r="QXQ48"/>
      <c r="QXR48" s="3"/>
      <c r="QXU48" s="8"/>
      <c r="QXV48" s="9"/>
      <c r="QXW48" s="8"/>
      <c r="QXX48" s="8"/>
      <c r="QXY48" s="9"/>
      <c r="QXZ48" s="6"/>
      <c r="QYA48" s="9"/>
      <c r="QYB48" s="6"/>
      <c r="QYC48" s="9"/>
      <c r="QYD48" s="44"/>
      <c r="QYF48" s="44"/>
      <c r="QYH48" s="33"/>
      <c r="QYJ48" s="33"/>
      <c r="QYL48" s="33"/>
      <c r="QYN48" s="33"/>
      <c r="QYP48"/>
      <c r="QYQ48"/>
      <c r="QYR48"/>
      <c r="QYS48" s="3"/>
      <c r="QYV48" s="8"/>
      <c r="QYW48" s="9"/>
      <c r="QYX48" s="8"/>
      <c r="QYY48" s="8"/>
      <c r="QYZ48" s="9"/>
      <c r="QZA48" s="6"/>
      <c r="QZB48" s="9"/>
      <c r="QZC48" s="6"/>
      <c r="QZD48" s="9"/>
      <c r="QZE48" s="44"/>
      <c r="QZG48" s="44"/>
      <c r="QZI48" s="33"/>
      <c r="QZK48" s="33"/>
      <c r="QZM48" s="33"/>
      <c r="QZO48" s="33"/>
      <c r="QZQ48"/>
      <c r="QZR48"/>
      <c r="QZS48"/>
      <c r="QZT48" s="3"/>
      <c r="QZW48" s="8"/>
      <c r="QZX48" s="9"/>
      <c r="QZY48" s="8"/>
      <c r="QZZ48" s="8"/>
      <c r="RAA48" s="9"/>
      <c r="RAB48" s="6"/>
      <c r="RAC48" s="9"/>
      <c r="RAD48" s="6"/>
      <c r="RAE48" s="9"/>
      <c r="RAF48" s="44"/>
      <c r="RAH48" s="44"/>
      <c r="RAJ48" s="33"/>
      <c r="RAL48" s="33"/>
      <c r="RAN48" s="33"/>
      <c r="RAP48" s="33"/>
      <c r="RAR48"/>
      <c r="RAS48"/>
      <c r="RAT48"/>
      <c r="RAU48" s="3"/>
      <c r="RAX48" s="8"/>
      <c r="RAY48" s="9"/>
      <c r="RAZ48" s="8"/>
      <c r="RBA48" s="8"/>
      <c r="RBB48" s="9"/>
      <c r="RBC48" s="6"/>
      <c r="RBD48" s="9"/>
      <c r="RBE48" s="6"/>
      <c r="RBF48" s="9"/>
      <c r="RBG48" s="44"/>
      <c r="RBI48" s="44"/>
      <c r="RBK48" s="33"/>
      <c r="RBM48" s="33"/>
      <c r="RBO48" s="33"/>
      <c r="RBQ48" s="33"/>
      <c r="RBS48"/>
      <c r="RBT48"/>
      <c r="RBU48"/>
      <c r="RBV48" s="3"/>
      <c r="RBY48" s="8"/>
      <c r="RBZ48" s="9"/>
      <c r="RCA48" s="8"/>
      <c r="RCB48" s="8"/>
      <c r="RCC48" s="9"/>
      <c r="RCD48" s="6"/>
      <c r="RCE48" s="9"/>
      <c r="RCF48" s="6"/>
      <c r="RCG48" s="9"/>
      <c r="RCH48" s="44"/>
      <c r="RCJ48" s="44"/>
      <c r="RCL48" s="33"/>
      <c r="RCN48" s="33"/>
      <c r="RCP48" s="33"/>
      <c r="RCR48" s="33"/>
      <c r="RCT48"/>
      <c r="RCU48"/>
      <c r="RCV48"/>
      <c r="RCW48" s="3"/>
      <c r="RCZ48" s="8"/>
      <c r="RDA48" s="9"/>
      <c r="RDB48" s="8"/>
      <c r="RDC48" s="8"/>
      <c r="RDD48" s="9"/>
      <c r="RDE48" s="6"/>
      <c r="RDF48" s="9"/>
      <c r="RDG48" s="6"/>
      <c r="RDH48" s="9"/>
      <c r="RDI48" s="44"/>
      <c r="RDK48" s="44"/>
      <c r="RDM48" s="33"/>
      <c r="RDO48" s="33"/>
      <c r="RDQ48" s="33"/>
      <c r="RDS48" s="33"/>
      <c r="RDU48"/>
      <c r="RDV48"/>
      <c r="RDW48"/>
      <c r="RDX48" s="3"/>
      <c r="REA48" s="8"/>
      <c r="REB48" s="9"/>
      <c r="REC48" s="8"/>
      <c r="RED48" s="8"/>
      <c r="REE48" s="9"/>
      <c r="REF48" s="6"/>
      <c r="REG48" s="9"/>
      <c r="REH48" s="6"/>
      <c r="REI48" s="9"/>
      <c r="REJ48" s="44"/>
      <c r="REL48" s="44"/>
      <c r="REN48" s="33"/>
      <c r="REP48" s="33"/>
      <c r="RER48" s="33"/>
      <c r="RET48" s="33"/>
      <c r="REV48"/>
      <c r="REW48"/>
      <c r="REX48"/>
      <c r="REY48" s="3"/>
      <c r="RFB48" s="8"/>
      <c r="RFC48" s="9"/>
      <c r="RFD48" s="8"/>
      <c r="RFE48" s="8"/>
      <c r="RFF48" s="9"/>
      <c r="RFG48" s="6"/>
      <c r="RFH48" s="9"/>
      <c r="RFI48" s="6"/>
      <c r="RFJ48" s="9"/>
      <c r="RFK48" s="44"/>
      <c r="RFM48" s="44"/>
      <c r="RFO48" s="33"/>
      <c r="RFQ48" s="33"/>
      <c r="RFS48" s="33"/>
      <c r="RFU48" s="33"/>
      <c r="RFW48"/>
      <c r="RFX48"/>
      <c r="RFY48"/>
      <c r="RFZ48" s="3"/>
      <c r="RGC48" s="8"/>
      <c r="RGD48" s="9"/>
      <c r="RGE48" s="8"/>
      <c r="RGF48" s="8"/>
      <c r="RGG48" s="9"/>
      <c r="RGH48" s="6"/>
      <c r="RGI48" s="9"/>
      <c r="RGJ48" s="6"/>
      <c r="RGK48" s="9"/>
      <c r="RGL48" s="44"/>
      <c r="RGN48" s="44"/>
      <c r="RGP48" s="33"/>
      <c r="RGR48" s="33"/>
      <c r="RGT48" s="33"/>
      <c r="RGV48" s="33"/>
      <c r="RGX48"/>
      <c r="RGY48"/>
      <c r="RGZ48"/>
      <c r="RHA48" s="3"/>
      <c r="RHD48" s="8"/>
      <c r="RHE48" s="9"/>
      <c r="RHF48" s="8"/>
      <c r="RHG48" s="8"/>
      <c r="RHH48" s="9"/>
      <c r="RHI48" s="6"/>
      <c r="RHJ48" s="9"/>
      <c r="RHK48" s="6"/>
      <c r="RHL48" s="9"/>
      <c r="RHM48" s="44"/>
      <c r="RHO48" s="44"/>
      <c r="RHQ48" s="33"/>
      <c r="RHS48" s="33"/>
      <c r="RHU48" s="33"/>
      <c r="RHW48" s="33"/>
      <c r="RHY48"/>
      <c r="RHZ48"/>
      <c r="RIA48"/>
      <c r="RIB48" s="3"/>
      <c r="RIE48" s="8"/>
      <c r="RIF48" s="9"/>
      <c r="RIG48" s="8"/>
      <c r="RIH48" s="8"/>
      <c r="RII48" s="9"/>
      <c r="RIJ48" s="6"/>
      <c r="RIK48" s="9"/>
      <c r="RIL48" s="6"/>
      <c r="RIM48" s="9"/>
      <c r="RIN48" s="44"/>
      <c r="RIP48" s="44"/>
      <c r="RIR48" s="33"/>
      <c r="RIT48" s="33"/>
      <c r="RIV48" s="33"/>
      <c r="RIX48" s="33"/>
      <c r="RIZ48"/>
      <c r="RJA48"/>
      <c r="RJB48"/>
      <c r="RJC48" s="3"/>
      <c r="RJF48" s="8"/>
      <c r="RJG48" s="9"/>
      <c r="RJH48" s="8"/>
      <c r="RJI48" s="8"/>
      <c r="RJJ48" s="9"/>
      <c r="RJK48" s="6"/>
      <c r="RJL48" s="9"/>
      <c r="RJM48" s="6"/>
      <c r="RJN48" s="9"/>
      <c r="RJO48" s="44"/>
      <c r="RJQ48" s="44"/>
      <c r="RJS48" s="33"/>
      <c r="RJU48" s="33"/>
      <c r="RJW48" s="33"/>
      <c r="RJY48" s="33"/>
      <c r="RKA48"/>
      <c r="RKB48"/>
      <c r="RKC48"/>
      <c r="RKD48" s="3"/>
      <c r="RKG48" s="8"/>
      <c r="RKH48" s="9"/>
      <c r="RKI48" s="8"/>
      <c r="RKJ48" s="8"/>
      <c r="RKK48" s="9"/>
      <c r="RKL48" s="6"/>
      <c r="RKM48" s="9"/>
      <c r="RKN48" s="6"/>
      <c r="RKO48" s="9"/>
      <c r="RKP48" s="44"/>
      <c r="RKR48" s="44"/>
      <c r="RKT48" s="33"/>
      <c r="RKV48" s="33"/>
      <c r="RKX48" s="33"/>
      <c r="RKZ48" s="33"/>
      <c r="RLB48"/>
      <c r="RLC48"/>
      <c r="RLD48"/>
      <c r="RLE48" s="3"/>
      <c r="RLH48" s="8"/>
      <c r="RLI48" s="9"/>
      <c r="RLJ48" s="8"/>
      <c r="RLK48" s="8"/>
      <c r="RLL48" s="9"/>
      <c r="RLM48" s="6"/>
      <c r="RLN48" s="9"/>
      <c r="RLO48" s="6"/>
      <c r="RLP48" s="9"/>
      <c r="RLQ48" s="44"/>
      <c r="RLS48" s="44"/>
      <c r="RLU48" s="33"/>
      <c r="RLW48" s="33"/>
      <c r="RLY48" s="33"/>
      <c r="RMA48" s="33"/>
      <c r="RMC48"/>
      <c r="RMD48"/>
      <c r="RME48"/>
      <c r="RMF48" s="3"/>
      <c r="RMI48" s="8"/>
      <c r="RMJ48" s="9"/>
      <c r="RMK48" s="8"/>
      <c r="RML48" s="8"/>
      <c r="RMM48" s="9"/>
      <c r="RMN48" s="6"/>
      <c r="RMO48" s="9"/>
      <c r="RMP48" s="6"/>
      <c r="RMQ48" s="9"/>
      <c r="RMR48" s="44"/>
      <c r="RMT48" s="44"/>
      <c r="RMV48" s="33"/>
      <c r="RMX48" s="33"/>
      <c r="RMZ48" s="33"/>
      <c r="RNB48" s="33"/>
      <c r="RND48"/>
      <c r="RNE48"/>
      <c r="RNF48"/>
      <c r="RNG48" s="3"/>
      <c r="RNJ48" s="8"/>
      <c r="RNK48" s="9"/>
      <c r="RNL48" s="8"/>
      <c r="RNM48" s="8"/>
      <c r="RNN48" s="9"/>
      <c r="RNO48" s="6"/>
      <c r="RNP48" s="9"/>
      <c r="RNQ48" s="6"/>
      <c r="RNR48" s="9"/>
      <c r="RNS48" s="44"/>
      <c r="RNU48" s="44"/>
      <c r="RNW48" s="33"/>
      <c r="RNY48" s="33"/>
      <c r="ROA48" s="33"/>
      <c r="ROC48" s="33"/>
      <c r="ROE48"/>
      <c r="ROF48"/>
      <c r="ROG48"/>
      <c r="ROH48" s="3"/>
      <c r="ROK48" s="8"/>
      <c r="ROL48" s="9"/>
      <c r="ROM48" s="8"/>
      <c r="RON48" s="8"/>
      <c r="ROO48" s="9"/>
      <c r="ROP48" s="6"/>
      <c r="ROQ48" s="9"/>
      <c r="ROR48" s="6"/>
      <c r="ROS48" s="9"/>
      <c r="ROT48" s="44"/>
      <c r="ROV48" s="44"/>
      <c r="ROX48" s="33"/>
      <c r="ROZ48" s="33"/>
      <c r="RPB48" s="33"/>
      <c r="RPD48" s="33"/>
      <c r="RPF48"/>
      <c r="RPG48"/>
      <c r="RPH48"/>
      <c r="RPI48" s="3"/>
      <c r="RPL48" s="8"/>
      <c r="RPM48" s="9"/>
      <c r="RPN48" s="8"/>
      <c r="RPO48" s="8"/>
      <c r="RPP48" s="9"/>
      <c r="RPQ48" s="6"/>
      <c r="RPR48" s="9"/>
      <c r="RPS48" s="6"/>
      <c r="RPT48" s="9"/>
      <c r="RPU48" s="44"/>
      <c r="RPW48" s="44"/>
      <c r="RPY48" s="33"/>
      <c r="RQA48" s="33"/>
      <c r="RQC48" s="33"/>
      <c r="RQE48" s="33"/>
      <c r="RQG48"/>
      <c r="RQH48"/>
      <c r="RQI48"/>
      <c r="RQJ48" s="3"/>
      <c r="RQM48" s="8"/>
      <c r="RQN48" s="9"/>
      <c r="RQO48" s="8"/>
      <c r="RQP48" s="8"/>
      <c r="RQQ48" s="9"/>
      <c r="RQR48" s="6"/>
      <c r="RQS48" s="9"/>
      <c r="RQT48" s="6"/>
      <c r="RQU48" s="9"/>
      <c r="RQV48" s="44"/>
      <c r="RQX48" s="44"/>
      <c r="RQZ48" s="33"/>
      <c r="RRB48" s="33"/>
      <c r="RRD48" s="33"/>
      <c r="RRF48" s="33"/>
      <c r="RRH48"/>
      <c r="RRI48"/>
      <c r="RRJ48"/>
      <c r="RRK48" s="3"/>
      <c r="RRN48" s="8"/>
      <c r="RRO48" s="9"/>
      <c r="RRP48" s="8"/>
      <c r="RRQ48" s="8"/>
      <c r="RRR48" s="9"/>
      <c r="RRS48" s="6"/>
      <c r="RRT48" s="9"/>
      <c r="RRU48" s="6"/>
      <c r="RRV48" s="9"/>
      <c r="RRW48" s="44"/>
      <c r="RRY48" s="44"/>
      <c r="RSA48" s="33"/>
      <c r="RSC48" s="33"/>
      <c r="RSE48" s="33"/>
      <c r="RSG48" s="33"/>
      <c r="RSI48"/>
      <c r="RSJ48"/>
      <c r="RSK48"/>
      <c r="RSL48" s="3"/>
      <c r="RSO48" s="8"/>
      <c r="RSP48" s="9"/>
      <c r="RSQ48" s="8"/>
      <c r="RSR48" s="8"/>
      <c r="RSS48" s="9"/>
      <c r="RST48" s="6"/>
      <c r="RSU48" s="9"/>
      <c r="RSV48" s="6"/>
      <c r="RSW48" s="9"/>
      <c r="RSX48" s="44"/>
      <c r="RSZ48" s="44"/>
      <c r="RTB48" s="33"/>
      <c r="RTD48" s="33"/>
      <c r="RTF48" s="33"/>
      <c r="RTH48" s="33"/>
      <c r="RTJ48"/>
      <c r="RTK48"/>
      <c r="RTL48"/>
      <c r="RTM48" s="3"/>
      <c r="RTP48" s="8"/>
      <c r="RTQ48" s="9"/>
      <c r="RTR48" s="8"/>
      <c r="RTS48" s="8"/>
      <c r="RTT48" s="9"/>
      <c r="RTU48" s="6"/>
      <c r="RTV48" s="9"/>
      <c r="RTW48" s="6"/>
      <c r="RTX48" s="9"/>
      <c r="RTY48" s="44"/>
      <c r="RUA48" s="44"/>
      <c r="RUC48" s="33"/>
      <c r="RUE48" s="33"/>
      <c r="RUG48" s="33"/>
      <c r="RUI48" s="33"/>
      <c r="RUK48"/>
      <c r="RUL48"/>
      <c r="RUM48"/>
      <c r="RUN48" s="3"/>
      <c r="RUQ48" s="8"/>
      <c r="RUR48" s="9"/>
      <c r="RUS48" s="8"/>
      <c r="RUT48" s="8"/>
      <c r="RUU48" s="9"/>
      <c r="RUV48" s="6"/>
      <c r="RUW48" s="9"/>
      <c r="RUX48" s="6"/>
      <c r="RUY48" s="9"/>
      <c r="RUZ48" s="44"/>
      <c r="RVB48" s="44"/>
      <c r="RVD48" s="33"/>
      <c r="RVF48" s="33"/>
      <c r="RVH48" s="33"/>
      <c r="RVJ48" s="33"/>
      <c r="RVL48"/>
      <c r="RVM48"/>
      <c r="RVN48"/>
      <c r="RVO48" s="3"/>
      <c r="RVR48" s="8"/>
      <c r="RVS48" s="9"/>
      <c r="RVT48" s="8"/>
      <c r="RVU48" s="8"/>
      <c r="RVV48" s="9"/>
      <c r="RVW48" s="6"/>
      <c r="RVX48" s="9"/>
      <c r="RVY48" s="6"/>
      <c r="RVZ48" s="9"/>
      <c r="RWA48" s="44"/>
      <c r="RWC48" s="44"/>
      <c r="RWE48" s="33"/>
      <c r="RWG48" s="33"/>
      <c r="RWI48" s="33"/>
      <c r="RWK48" s="33"/>
      <c r="RWM48"/>
      <c r="RWN48"/>
      <c r="RWO48"/>
      <c r="RWP48" s="3"/>
      <c r="RWS48" s="8"/>
      <c r="RWT48" s="9"/>
      <c r="RWU48" s="8"/>
      <c r="RWV48" s="8"/>
      <c r="RWW48" s="9"/>
      <c r="RWX48" s="6"/>
      <c r="RWY48" s="9"/>
      <c r="RWZ48" s="6"/>
      <c r="RXA48" s="9"/>
      <c r="RXB48" s="44"/>
      <c r="RXD48" s="44"/>
      <c r="RXF48" s="33"/>
      <c r="RXH48" s="33"/>
      <c r="RXJ48" s="33"/>
      <c r="RXL48" s="33"/>
      <c r="RXN48"/>
      <c r="RXO48"/>
      <c r="RXP48"/>
      <c r="RXQ48" s="3"/>
      <c r="RXT48" s="8"/>
      <c r="RXU48" s="9"/>
      <c r="RXV48" s="8"/>
      <c r="RXW48" s="8"/>
      <c r="RXX48" s="9"/>
      <c r="RXY48" s="6"/>
      <c r="RXZ48" s="9"/>
      <c r="RYA48" s="6"/>
      <c r="RYB48" s="9"/>
      <c r="RYC48" s="44"/>
      <c r="RYE48" s="44"/>
      <c r="RYG48" s="33"/>
      <c r="RYI48" s="33"/>
      <c r="RYK48" s="33"/>
      <c r="RYM48" s="33"/>
      <c r="RYO48"/>
      <c r="RYP48"/>
      <c r="RYQ48"/>
      <c r="RYR48" s="3"/>
      <c r="RYU48" s="8"/>
      <c r="RYV48" s="9"/>
      <c r="RYW48" s="8"/>
      <c r="RYX48" s="8"/>
      <c r="RYY48" s="9"/>
      <c r="RYZ48" s="6"/>
      <c r="RZA48" s="9"/>
      <c r="RZB48" s="6"/>
      <c r="RZC48" s="9"/>
      <c r="RZD48" s="44"/>
      <c r="RZF48" s="44"/>
      <c r="RZH48" s="33"/>
      <c r="RZJ48" s="33"/>
      <c r="RZL48" s="33"/>
      <c r="RZN48" s="33"/>
      <c r="RZP48"/>
      <c r="RZQ48"/>
      <c r="RZR48"/>
      <c r="RZS48" s="3"/>
      <c r="RZV48" s="8"/>
      <c r="RZW48" s="9"/>
      <c r="RZX48" s="8"/>
      <c r="RZY48" s="8"/>
      <c r="RZZ48" s="9"/>
      <c r="SAA48" s="6"/>
      <c r="SAB48" s="9"/>
      <c r="SAC48" s="6"/>
      <c r="SAD48" s="9"/>
      <c r="SAE48" s="44"/>
      <c r="SAG48" s="44"/>
      <c r="SAI48" s="33"/>
      <c r="SAK48" s="33"/>
      <c r="SAM48" s="33"/>
      <c r="SAO48" s="33"/>
      <c r="SAQ48"/>
      <c r="SAR48"/>
      <c r="SAS48"/>
      <c r="SAT48" s="3"/>
      <c r="SAW48" s="8"/>
      <c r="SAX48" s="9"/>
      <c r="SAY48" s="8"/>
      <c r="SAZ48" s="8"/>
      <c r="SBA48" s="9"/>
      <c r="SBB48" s="6"/>
      <c r="SBC48" s="9"/>
      <c r="SBD48" s="6"/>
      <c r="SBE48" s="9"/>
      <c r="SBF48" s="44"/>
      <c r="SBH48" s="44"/>
      <c r="SBJ48" s="33"/>
      <c r="SBL48" s="33"/>
      <c r="SBN48" s="33"/>
      <c r="SBP48" s="33"/>
      <c r="SBR48"/>
      <c r="SBS48"/>
      <c r="SBT48"/>
      <c r="SBU48" s="3"/>
      <c r="SBX48" s="8"/>
      <c r="SBY48" s="9"/>
      <c r="SBZ48" s="8"/>
      <c r="SCA48" s="8"/>
      <c r="SCB48" s="9"/>
      <c r="SCC48" s="6"/>
      <c r="SCD48" s="9"/>
      <c r="SCE48" s="6"/>
      <c r="SCF48" s="9"/>
      <c r="SCG48" s="44"/>
      <c r="SCI48" s="44"/>
      <c r="SCK48" s="33"/>
      <c r="SCM48" s="33"/>
      <c r="SCO48" s="33"/>
      <c r="SCQ48" s="33"/>
      <c r="SCS48"/>
      <c r="SCT48"/>
      <c r="SCU48"/>
      <c r="SCV48" s="3"/>
      <c r="SCY48" s="8"/>
      <c r="SCZ48" s="9"/>
      <c r="SDA48" s="8"/>
      <c r="SDB48" s="8"/>
      <c r="SDC48" s="9"/>
      <c r="SDD48" s="6"/>
      <c r="SDE48" s="9"/>
      <c r="SDF48" s="6"/>
      <c r="SDG48" s="9"/>
      <c r="SDH48" s="44"/>
      <c r="SDJ48" s="44"/>
      <c r="SDL48" s="33"/>
      <c r="SDN48" s="33"/>
      <c r="SDP48" s="33"/>
      <c r="SDR48" s="33"/>
      <c r="SDT48"/>
      <c r="SDU48"/>
      <c r="SDV48"/>
      <c r="SDW48" s="3"/>
      <c r="SDZ48" s="8"/>
      <c r="SEA48" s="9"/>
      <c r="SEB48" s="8"/>
      <c r="SEC48" s="8"/>
      <c r="SED48" s="9"/>
      <c r="SEE48" s="6"/>
      <c r="SEF48" s="9"/>
      <c r="SEG48" s="6"/>
      <c r="SEH48" s="9"/>
      <c r="SEI48" s="44"/>
      <c r="SEK48" s="44"/>
      <c r="SEM48" s="33"/>
      <c r="SEO48" s="33"/>
      <c r="SEQ48" s="33"/>
      <c r="SES48" s="33"/>
      <c r="SEU48"/>
      <c r="SEV48"/>
      <c r="SEW48"/>
      <c r="SEX48" s="3"/>
      <c r="SFA48" s="8"/>
      <c r="SFB48" s="9"/>
      <c r="SFC48" s="8"/>
      <c r="SFD48" s="8"/>
      <c r="SFE48" s="9"/>
      <c r="SFF48" s="6"/>
      <c r="SFG48" s="9"/>
      <c r="SFH48" s="6"/>
      <c r="SFI48" s="9"/>
      <c r="SFJ48" s="44"/>
      <c r="SFL48" s="44"/>
      <c r="SFN48" s="33"/>
      <c r="SFP48" s="33"/>
      <c r="SFR48" s="33"/>
      <c r="SFT48" s="33"/>
      <c r="SFV48"/>
      <c r="SFW48"/>
      <c r="SFX48"/>
      <c r="SFY48" s="3"/>
      <c r="SGB48" s="8"/>
      <c r="SGC48" s="9"/>
      <c r="SGD48" s="8"/>
      <c r="SGE48" s="8"/>
      <c r="SGF48" s="9"/>
      <c r="SGG48" s="6"/>
      <c r="SGH48" s="9"/>
      <c r="SGI48" s="6"/>
      <c r="SGJ48" s="9"/>
      <c r="SGK48" s="44"/>
      <c r="SGM48" s="44"/>
      <c r="SGO48" s="33"/>
      <c r="SGQ48" s="33"/>
      <c r="SGS48" s="33"/>
      <c r="SGU48" s="33"/>
      <c r="SGW48"/>
      <c r="SGX48"/>
      <c r="SGY48"/>
      <c r="SGZ48" s="3"/>
      <c r="SHC48" s="8"/>
      <c r="SHD48" s="9"/>
      <c r="SHE48" s="8"/>
      <c r="SHF48" s="8"/>
      <c r="SHG48" s="9"/>
      <c r="SHH48" s="6"/>
      <c r="SHI48" s="9"/>
      <c r="SHJ48" s="6"/>
      <c r="SHK48" s="9"/>
      <c r="SHL48" s="44"/>
      <c r="SHN48" s="44"/>
      <c r="SHP48" s="33"/>
      <c r="SHR48" s="33"/>
      <c r="SHT48" s="33"/>
      <c r="SHV48" s="33"/>
      <c r="SHX48"/>
      <c r="SHY48"/>
      <c r="SHZ48"/>
      <c r="SIA48" s="3"/>
      <c r="SID48" s="8"/>
      <c r="SIE48" s="9"/>
      <c r="SIF48" s="8"/>
      <c r="SIG48" s="8"/>
      <c r="SIH48" s="9"/>
      <c r="SII48" s="6"/>
      <c r="SIJ48" s="9"/>
      <c r="SIK48" s="6"/>
      <c r="SIL48" s="9"/>
      <c r="SIM48" s="44"/>
      <c r="SIO48" s="44"/>
      <c r="SIQ48" s="33"/>
      <c r="SIS48" s="33"/>
      <c r="SIU48" s="33"/>
      <c r="SIW48" s="33"/>
      <c r="SIY48"/>
      <c r="SIZ48"/>
      <c r="SJA48"/>
      <c r="SJB48" s="3"/>
      <c r="SJE48" s="8"/>
      <c r="SJF48" s="9"/>
      <c r="SJG48" s="8"/>
      <c r="SJH48" s="8"/>
      <c r="SJI48" s="9"/>
      <c r="SJJ48" s="6"/>
      <c r="SJK48" s="9"/>
      <c r="SJL48" s="6"/>
      <c r="SJM48" s="9"/>
      <c r="SJN48" s="44"/>
      <c r="SJP48" s="44"/>
      <c r="SJR48" s="33"/>
      <c r="SJT48" s="33"/>
      <c r="SJV48" s="33"/>
      <c r="SJX48" s="33"/>
      <c r="SJZ48"/>
      <c r="SKA48"/>
      <c r="SKB48"/>
      <c r="SKC48" s="3"/>
      <c r="SKF48" s="8"/>
      <c r="SKG48" s="9"/>
      <c r="SKH48" s="8"/>
      <c r="SKI48" s="8"/>
      <c r="SKJ48" s="9"/>
      <c r="SKK48" s="6"/>
      <c r="SKL48" s="9"/>
      <c r="SKM48" s="6"/>
      <c r="SKN48" s="9"/>
      <c r="SKO48" s="44"/>
      <c r="SKQ48" s="44"/>
      <c r="SKS48" s="33"/>
      <c r="SKU48" s="33"/>
      <c r="SKW48" s="33"/>
      <c r="SKY48" s="33"/>
      <c r="SLA48"/>
      <c r="SLB48"/>
      <c r="SLC48"/>
      <c r="SLD48" s="3"/>
      <c r="SLG48" s="8"/>
      <c r="SLH48" s="9"/>
      <c r="SLI48" s="8"/>
      <c r="SLJ48" s="8"/>
      <c r="SLK48" s="9"/>
      <c r="SLL48" s="6"/>
      <c r="SLM48" s="9"/>
      <c r="SLN48" s="6"/>
      <c r="SLO48" s="9"/>
      <c r="SLP48" s="44"/>
      <c r="SLR48" s="44"/>
      <c r="SLT48" s="33"/>
      <c r="SLV48" s="33"/>
      <c r="SLX48" s="33"/>
      <c r="SLZ48" s="33"/>
      <c r="SMB48"/>
      <c r="SMC48"/>
      <c r="SMD48"/>
      <c r="SME48" s="3"/>
      <c r="SMH48" s="8"/>
      <c r="SMI48" s="9"/>
      <c r="SMJ48" s="8"/>
      <c r="SMK48" s="8"/>
      <c r="SML48" s="9"/>
      <c r="SMM48" s="6"/>
      <c r="SMN48" s="9"/>
      <c r="SMO48" s="6"/>
      <c r="SMP48" s="9"/>
      <c r="SMQ48" s="44"/>
      <c r="SMS48" s="44"/>
      <c r="SMU48" s="33"/>
      <c r="SMW48" s="33"/>
      <c r="SMY48" s="33"/>
      <c r="SNA48" s="33"/>
      <c r="SNC48"/>
      <c r="SND48"/>
      <c r="SNE48"/>
      <c r="SNF48" s="3"/>
      <c r="SNI48" s="8"/>
      <c r="SNJ48" s="9"/>
      <c r="SNK48" s="8"/>
      <c r="SNL48" s="8"/>
      <c r="SNM48" s="9"/>
      <c r="SNN48" s="6"/>
      <c r="SNO48" s="9"/>
      <c r="SNP48" s="6"/>
      <c r="SNQ48" s="9"/>
      <c r="SNR48" s="44"/>
      <c r="SNT48" s="44"/>
      <c r="SNV48" s="33"/>
      <c r="SNX48" s="33"/>
      <c r="SNZ48" s="33"/>
      <c r="SOB48" s="33"/>
      <c r="SOD48"/>
      <c r="SOE48"/>
      <c r="SOF48"/>
      <c r="SOG48" s="3"/>
      <c r="SOJ48" s="8"/>
      <c r="SOK48" s="9"/>
      <c r="SOL48" s="8"/>
      <c r="SOM48" s="8"/>
      <c r="SON48" s="9"/>
      <c r="SOO48" s="6"/>
      <c r="SOP48" s="9"/>
      <c r="SOQ48" s="6"/>
      <c r="SOR48" s="9"/>
      <c r="SOS48" s="44"/>
      <c r="SOU48" s="44"/>
      <c r="SOW48" s="33"/>
      <c r="SOY48" s="33"/>
      <c r="SPA48" s="33"/>
      <c r="SPC48" s="33"/>
      <c r="SPE48"/>
      <c r="SPF48"/>
      <c r="SPG48"/>
      <c r="SPH48" s="3"/>
      <c r="SPK48" s="8"/>
      <c r="SPL48" s="9"/>
      <c r="SPM48" s="8"/>
      <c r="SPN48" s="8"/>
      <c r="SPO48" s="9"/>
      <c r="SPP48" s="6"/>
      <c r="SPQ48" s="9"/>
      <c r="SPR48" s="6"/>
      <c r="SPS48" s="9"/>
      <c r="SPT48" s="44"/>
      <c r="SPV48" s="44"/>
      <c r="SPX48" s="33"/>
      <c r="SPZ48" s="33"/>
      <c r="SQB48" s="33"/>
      <c r="SQD48" s="33"/>
      <c r="SQF48"/>
      <c r="SQG48"/>
      <c r="SQH48"/>
      <c r="SQI48" s="3"/>
      <c r="SQL48" s="8"/>
      <c r="SQM48" s="9"/>
      <c r="SQN48" s="8"/>
      <c r="SQO48" s="8"/>
      <c r="SQP48" s="9"/>
      <c r="SQQ48" s="6"/>
      <c r="SQR48" s="9"/>
      <c r="SQS48" s="6"/>
      <c r="SQT48" s="9"/>
      <c r="SQU48" s="44"/>
      <c r="SQW48" s="44"/>
      <c r="SQY48" s="33"/>
      <c r="SRA48" s="33"/>
      <c r="SRC48" s="33"/>
      <c r="SRE48" s="33"/>
      <c r="SRG48"/>
      <c r="SRH48"/>
      <c r="SRI48"/>
      <c r="SRJ48" s="3"/>
      <c r="SRM48" s="8"/>
      <c r="SRN48" s="9"/>
      <c r="SRO48" s="8"/>
      <c r="SRP48" s="8"/>
      <c r="SRQ48" s="9"/>
      <c r="SRR48" s="6"/>
      <c r="SRS48" s="9"/>
      <c r="SRT48" s="6"/>
      <c r="SRU48" s="9"/>
      <c r="SRV48" s="44"/>
      <c r="SRX48" s="44"/>
      <c r="SRZ48" s="33"/>
      <c r="SSB48" s="33"/>
      <c r="SSD48" s="33"/>
      <c r="SSF48" s="33"/>
      <c r="SSH48"/>
      <c r="SSI48"/>
      <c r="SSJ48"/>
      <c r="SSK48" s="3"/>
      <c r="SSN48" s="8"/>
      <c r="SSO48" s="9"/>
      <c r="SSP48" s="8"/>
      <c r="SSQ48" s="8"/>
      <c r="SSR48" s="9"/>
      <c r="SSS48" s="6"/>
      <c r="SST48" s="9"/>
      <c r="SSU48" s="6"/>
      <c r="SSV48" s="9"/>
      <c r="SSW48" s="44"/>
      <c r="SSY48" s="44"/>
      <c r="STA48" s="33"/>
      <c r="STC48" s="33"/>
      <c r="STE48" s="33"/>
      <c r="STG48" s="33"/>
      <c r="STI48"/>
      <c r="STJ48"/>
      <c r="STK48"/>
      <c r="STL48" s="3"/>
      <c r="STO48" s="8"/>
      <c r="STP48" s="9"/>
      <c r="STQ48" s="8"/>
      <c r="STR48" s="8"/>
      <c r="STS48" s="9"/>
      <c r="STT48" s="6"/>
      <c r="STU48" s="9"/>
      <c r="STV48" s="6"/>
      <c r="STW48" s="9"/>
      <c r="STX48" s="44"/>
      <c r="STZ48" s="44"/>
      <c r="SUB48" s="33"/>
      <c r="SUD48" s="33"/>
      <c r="SUF48" s="33"/>
      <c r="SUH48" s="33"/>
      <c r="SUJ48"/>
      <c r="SUK48"/>
      <c r="SUL48"/>
      <c r="SUM48" s="3"/>
      <c r="SUP48" s="8"/>
      <c r="SUQ48" s="9"/>
      <c r="SUR48" s="8"/>
      <c r="SUS48" s="8"/>
      <c r="SUT48" s="9"/>
      <c r="SUU48" s="6"/>
      <c r="SUV48" s="9"/>
      <c r="SUW48" s="6"/>
      <c r="SUX48" s="9"/>
      <c r="SUY48" s="44"/>
      <c r="SVA48" s="44"/>
      <c r="SVC48" s="33"/>
      <c r="SVE48" s="33"/>
      <c r="SVG48" s="33"/>
      <c r="SVI48" s="33"/>
      <c r="SVK48"/>
      <c r="SVL48"/>
      <c r="SVM48"/>
      <c r="SVN48" s="3"/>
      <c r="SVQ48" s="8"/>
      <c r="SVR48" s="9"/>
      <c r="SVS48" s="8"/>
      <c r="SVT48" s="8"/>
      <c r="SVU48" s="9"/>
      <c r="SVV48" s="6"/>
      <c r="SVW48" s="9"/>
      <c r="SVX48" s="6"/>
      <c r="SVY48" s="9"/>
      <c r="SVZ48" s="44"/>
      <c r="SWB48" s="44"/>
      <c r="SWD48" s="33"/>
      <c r="SWF48" s="33"/>
      <c r="SWH48" s="33"/>
      <c r="SWJ48" s="33"/>
      <c r="SWL48"/>
      <c r="SWM48"/>
      <c r="SWN48"/>
      <c r="SWO48" s="3"/>
      <c r="SWR48" s="8"/>
      <c r="SWS48" s="9"/>
      <c r="SWT48" s="8"/>
      <c r="SWU48" s="8"/>
      <c r="SWV48" s="9"/>
      <c r="SWW48" s="6"/>
      <c r="SWX48" s="9"/>
      <c r="SWY48" s="6"/>
      <c r="SWZ48" s="9"/>
      <c r="SXA48" s="44"/>
      <c r="SXC48" s="44"/>
      <c r="SXE48" s="33"/>
      <c r="SXG48" s="33"/>
      <c r="SXI48" s="33"/>
      <c r="SXK48" s="33"/>
      <c r="SXM48"/>
      <c r="SXN48"/>
      <c r="SXO48"/>
      <c r="SXP48" s="3"/>
      <c r="SXS48" s="8"/>
      <c r="SXT48" s="9"/>
      <c r="SXU48" s="8"/>
      <c r="SXV48" s="8"/>
      <c r="SXW48" s="9"/>
      <c r="SXX48" s="6"/>
      <c r="SXY48" s="9"/>
      <c r="SXZ48" s="6"/>
      <c r="SYA48" s="9"/>
      <c r="SYB48" s="44"/>
      <c r="SYD48" s="44"/>
      <c r="SYF48" s="33"/>
      <c r="SYH48" s="33"/>
      <c r="SYJ48" s="33"/>
      <c r="SYL48" s="33"/>
      <c r="SYN48"/>
      <c r="SYO48"/>
      <c r="SYP48"/>
      <c r="SYQ48" s="3"/>
      <c r="SYT48" s="8"/>
      <c r="SYU48" s="9"/>
      <c r="SYV48" s="8"/>
      <c r="SYW48" s="8"/>
      <c r="SYX48" s="9"/>
      <c r="SYY48" s="6"/>
      <c r="SYZ48" s="9"/>
      <c r="SZA48" s="6"/>
      <c r="SZB48" s="9"/>
      <c r="SZC48" s="44"/>
      <c r="SZE48" s="44"/>
      <c r="SZG48" s="33"/>
      <c r="SZI48" s="33"/>
      <c r="SZK48" s="33"/>
      <c r="SZM48" s="33"/>
      <c r="SZO48"/>
      <c r="SZP48"/>
      <c r="SZQ48"/>
      <c r="SZR48" s="3"/>
      <c r="SZU48" s="8"/>
      <c r="SZV48" s="9"/>
      <c r="SZW48" s="8"/>
      <c r="SZX48" s="8"/>
      <c r="SZY48" s="9"/>
      <c r="SZZ48" s="6"/>
      <c r="TAA48" s="9"/>
      <c r="TAB48" s="6"/>
      <c r="TAC48" s="9"/>
      <c r="TAD48" s="44"/>
      <c r="TAF48" s="44"/>
      <c r="TAH48" s="33"/>
      <c r="TAJ48" s="33"/>
      <c r="TAL48" s="33"/>
      <c r="TAN48" s="33"/>
      <c r="TAP48"/>
      <c r="TAQ48"/>
      <c r="TAR48"/>
      <c r="TAS48" s="3"/>
      <c r="TAV48" s="8"/>
      <c r="TAW48" s="9"/>
      <c r="TAX48" s="8"/>
      <c r="TAY48" s="8"/>
      <c r="TAZ48" s="9"/>
      <c r="TBA48" s="6"/>
      <c r="TBB48" s="9"/>
      <c r="TBC48" s="6"/>
      <c r="TBD48" s="9"/>
      <c r="TBE48" s="44"/>
      <c r="TBG48" s="44"/>
      <c r="TBI48" s="33"/>
      <c r="TBK48" s="33"/>
      <c r="TBM48" s="33"/>
      <c r="TBO48" s="33"/>
      <c r="TBQ48"/>
      <c r="TBR48"/>
      <c r="TBS48"/>
      <c r="TBT48" s="3"/>
      <c r="TBW48" s="8"/>
      <c r="TBX48" s="9"/>
      <c r="TBY48" s="8"/>
      <c r="TBZ48" s="8"/>
      <c r="TCA48" s="9"/>
      <c r="TCB48" s="6"/>
      <c r="TCC48" s="9"/>
      <c r="TCD48" s="6"/>
      <c r="TCE48" s="9"/>
      <c r="TCF48" s="44"/>
      <c r="TCH48" s="44"/>
      <c r="TCJ48" s="33"/>
      <c r="TCL48" s="33"/>
      <c r="TCN48" s="33"/>
      <c r="TCP48" s="33"/>
      <c r="TCR48"/>
      <c r="TCS48"/>
      <c r="TCT48"/>
      <c r="TCU48" s="3"/>
      <c r="TCX48" s="8"/>
      <c r="TCY48" s="9"/>
      <c r="TCZ48" s="8"/>
      <c r="TDA48" s="8"/>
      <c r="TDB48" s="9"/>
      <c r="TDC48" s="6"/>
      <c r="TDD48" s="9"/>
      <c r="TDE48" s="6"/>
      <c r="TDF48" s="9"/>
      <c r="TDG48" s="44"/>
      <c r="TDI48" s="44"/>
      <c r="TDK48" s="33"/>
      <c r="TDM48" s="33"/>
      <c r="TDO48" s="33"/>
      <c r="TDQ48" s="33"/>
      <c r="TDS48"/>
      <c r="TDT48"/>
      <c r="TDU48"/>
      <c r="TDV48" s="3"/>
      <c r="TDY48" s="8"/>
      <c r="TDZ48" s="9"/>
      <c r="TEA48" s="8"/>
      <c r="TEB48" s="8"/>
      <c r="TEC48" s="9"/>
      <c r="TED48" s="6"/>
      <c r="TEE48" s="9"/>
      <c r="TEF48" s="6"/>
      <c r="TEG48" s="9"/>
      <c r="TEH48" s="44"/>
      <c r="TEJ48" s="44"/>
      <c r="TEL48" s="33"/>
      <c r="TEN48" s="33"/>
      <c r="TEP48" s="33"/>
      <c r="TER48" s="33"/>
      <c r="TET48"/>
      <c r="TEU48"/>
      <c r="TEV48"/>
      <c r="TEW48" s="3"/>
      <c r="TEZ48" s="8"/>
      <c r="TFA48" s="9"/>
      <c r="TFB48" s="8"/>
      <c r="TFC48" s="8"/>
      <c r="TFD48" s="9"/>
      <c r="TFE48" s="6"/>
      <c r="TFF48" s="9"/>
      <c r="TFG48" s="6"/>
      <c r="TFH48" s="9"/>
      <c r="TFI48" s="44"/>
      <c r="TFK48" s="44"/>
      <c r="TFM48" s="33"/>
      <c r="TFO48" s="33"/>
      <c r="TFQ48" s="33"/>
      <c r="TFS48" s="33"/>
      <c r="TFU48"/>
      <c r="TFV48"/>
      <c r="TFW48"/>
      <c r="TFX48" s="3"/>
      <c r="TGA48" s="8"/>
      <c r="TGB48" s="9"/>
      <c r="TGC48" s="8"/>
      <c r="TGD48" s="8"/>
      <c r="TGE48" s="9"/>
      <c r="TGF48" s="6"/>
      <c r="TGG48" s="9"/>
      <c r="TGH48" s="6"/>
      <c r="TGI48" s="9"/>
      <c r="TGJ48" s="44"/>
      <c r="TGL48" s="44"/>
      <c r="TGN48" s="33"/>
      <c r="TGP48" s="33"/>
      <c r="TGR48" s="33"/>
      <c r="TGT48" s="33"/>
      <c r="TGV48"/>
      <c r="TGW48"/>
      <c r="TGX48"/>
      <c r="TGY48" s="3"/>
      <c r="THB48" s="8"/>
      <c r="THC48" s="9"/>
      <c r="THD48" s="8"/>
      <c r="THE48" s="8"/>
      <c r="THF48" s="9"/>
      <c r="THG48" s="6"/>
      <c r="THH48" s="9"/>
      <c r="THI48" s="6"/>
      <c r="THJ48" s="9"/>
      <c r="THK48" s="44"/>
      <c r="THM48" s="44"/>
      <c r="THO48" s="33"/>
      <c r="THQ48" s="33"/>
      <c r="THS48" s="33"/>
      <c r="THU48" s="33"/>
      <c r="THW48"/>
      <c r="THX48"/>
      <c r="THY48"/>
      <c r="THZ48" s="3"/>
      <c r="TIC48" s="8"/>
      <c r="TID48" s="9"/>
      <c r="TIE48" s="8"/>
      <c r="TIF48" s="8"/>
      <c r="TIG48" s="9"/>
      <c r="TIH48" s="6"/>
      <c r="TII48" s="9"/>
      <c r="TIJ48" s="6"/>
      <c r="TIK48" s="9"/>
      <c r="TIL48" s="44"/>
      <c r="TIN48" s="44"/>
      <c r="TIP48" s="33"/>
      <c r="TIR48" s="33"/>
      <c r="TIT48" s="33"/>
      <c r="TIV48" s="33"/>
      <c r="TIX48"/>
      <c r="TIY48"/>
      <c r="TIZ48"/>
      <c r="TJA48" s="3"/>
      <c r="TJD48" s="8"/>
      <c r="TJE48" s="9"/>
      <c r="TJF48" s="8"/>
      <c r="TJG48" s="8"/>
      <c r="TJH48" s="9"/>
      <c r="TJI48" s="6"/>
      <c r="TJJ48" s="9"/>
      <c r="TJK48" s="6"/>
      <c r="TJL48" s="9"/>
      <c r="TJM48" s="44"/>
      <c r="TJO48" s="44"/>
      <c r="TJQ48" s="33"/>
      <c r="TJS48" s="33"/>
      <c r="TJU48" s="33"/>
      <c r="TJW48" s="33"/>
      <c r="TJY48"/>
      <c r="TJZ48"/>
      <c r="TKA48"/>
      <c r="TKB48" s="3"/>
      <c r="TKE48" s="8"/>
      <c r="TKF48" s="9"/>
      <c r="TKG48" s="8"/>
      <c r="TKH48" s="8"/>
      <c r="TKI48" s="9"/>
      <c r="TKJ48" s="6"/>
      <c r="TKK48" s="9"/>
      <c r="TKL48" s="6"/>
      <c r="TKM48" s="9"/>
      <c r="TKN48" s="44"/>
      <c r="TKP48" s="44"/>
      <c r="TKR48" s="33"/>
      <c r="TKT48" s="33"/>
      <c r="TKV48" s="33"/>
      <c r="TKX48" s="33"/>
      <c r="TKZ48"/>
      <c r="TLA48"/>
      <c r="TLB48"/>
      <c r="TLC48" s="3"/>
      <c r="TLF48" s="8"/>
      <c r="TLG48" s="9"/>
      <c r="TLH48" s="8"/>
      <c r="TLI48" s="8"/>
      <c r="TLJ48" s="9"/>
      <c r="TLK48" s="6"/>
      <c r="TLL48" s="9"/>
      <c r="TLM48" s="6"/>
      <c r="TLN48" s="9"/>
      <c r="TLO48" s="44"/>
      <c r="TLQ48" s="44"/>
      <c r="TLS48" s="33"/>
      <c r="TLU48" s="33"/>
      <c r="TLW48" s="33"/>
      <c r="TLY48" s="33"/>
      <c r="TMA48"/>
      <c r="TMB48"/>
      <c r="TMC48"/>
      <c r="TMD48" s="3"/>
      <c r="TMG48" s="8"/>
      <c r="TMH48" s="9"/>
      <c r="TMI48" s="8"/>
      <c r="TMJ48" s="8"/>
      <c r="TMK48" s="9"/>
      <c r="TML48" s="6"/>
      <c r="TMM48" s="9"/>
      <c r="TMN48" s="6"/>
      <c r="TMO48" s="9"/>
      <c r="TMP48" s="44"/>
      <c r="TMR48" s="44"/>
      <c r="TMT48" s="33"/>
      <c r="TMV48" s="33"/>
      <c r="TMX48" s="33"/>
      <c r="TMZ48" s="33"/>
      <c r="TNB48"/>
      <c r="TNC48"/>
      <c r="TND48"/>
      <c r="TNE48" s="3"/>
      <c r="TNH48" s="8"/>
      <c r="TNI48" s="9"/>
      <c r="TNJ48" s="8"/>
      <c r="TNK48" s="8"/>
      <c r="TNL48" s="9"/>
      <c r="TNM48" s="6"/>
      <c r="TNN48" s="9"/>
      <c r="TNO48" s="6"/>
      <c r="TNP48" s="9"/>
      <c r="TNQ48" s="44"/>
      <c r="TNS48" s="44"/>
      <c r="TNU48" s="33"/>
      <c r="TNW48" s="33"/>
      <c r="TNY48" s="33"/>
      <c r="TOA48" s="33"/>
      <c r="TOC48"/>
      <c r="TOD48"/>
      <c r="TOE48"/>
      <c r="TOF48" s="3"/>
      <c r="TOI48" s="8"/>
      <c r="TOJ48" s="9"/>
      <c r="TOK48" s="8"/>
      <c r="TOL48" s="8"/>
      <c r="TOM48" s="9"/>
      <c r="TON48" s="6"/>
      <c r="TOO48" s="9"/>
      <c r="TOP48" s="6"/>
      <c r="TOQ48" s="9"/>
      <c r="TOR48" s="44"/>
      <c r="TOT48" s="44"/>
      <c r="TOV48" s="33"/>
      <c r="TOX48" s="33"/>
      <c r="TOZ48" s="33"/>
      <c r="TPB48" s="33"/>
      <c r="TPD48"/>
      <c r="TPE48"/>
      <c r="TPF48"/>
      <c r="TPG48" s="3"/>
      <c r="TPJ48" s="8"/>
      <c r="TPK48" s="9"/>
      <c r="TPL48" s="8"/>
      <c r="TPM48" s="8"/>
      <c r="TPN48" s="9"/>
      <c r="TPO48" s="6"/>
      <c r="TPP48" s="9"/>
      <c r="TPQ48" s="6"/>
      <c r="TPR48" s="9"/>
      <c r="TPS48" s="44"/>
      <c r="TPU48" s="44"/>
      <c r="TPW48" s="33"/>
      <c r="TPY48" s="33"/>
      <c r="TQA48" s="33"/>
      <c r="TQC48" s="33"/>
      <c r="TQE48"/>
      <c r="TQF48"/>
      <c r="TQG48"/>
      <c r="TQH48" s="3"/>
      <c r="TQK48" s="8"/>
      <c r="TQL48" s="9"/>
      <c r="TQM48" s="8"/>
      <c r="TQN48" s="8"/>
      <c r="TQO48" s="9"/>
      <c r="TQP48" s="6"/>
      <c r="TQQ48" s="9"/>
      <c r="TQR48" s="6"/>
      <c r="TQS48" s="9"/>
      <c r="TQT48" s="44"/>
      <c r="TQV48" s="44"/>
      <c r="TQX48" s="33"/>
      <c r="TQZ48" s="33"/>
      <c r="TRB48" s="33"/>
      <c r="TRD48" s="33"/>
      <c r="TRF48"/>
      <c r="TRG48"/>
      <c r="TRH48"/>
      <c r="TRI48" s="3"/>
      <c r="TRL48" s="8"/>
      <c r="TRM48" s="9"/>
      <c r="TRN48" s="8"/>
      <c r="TRO48" s="8"/>
      <c r="TRP48" s="9"/>
      <c r="TRQ48" s="6"/>
      <c r="TRR48" s="9"/>
      <c r="TRS48" s="6"/>
      <c r="TRT48" s="9"/>
      <c r="TRU48" s="44"/>
      <c r="TRW48" s="44"/>
      <c r="TRY48" s="33"/>
      <c r="TSA48" s="33"/>
      <c r="TSC48" s="33"/>
      <c r="TSE48" s="33"/>
      <c r="TSG48"/>
      <c r="TSH48"/>
      <c r="TSI48"/>
      <c r="TSJ48" s="3"/>
      <c r="TSM48" s="8"/>
      <c r="TSN48" s="9"/>
      <c r="TSO48" s="8"/>
      <c r="TSP48" s="8"/>
      <c r="TSQ48" s="9"/>
      <c r="TSR48" s="6"/>
      <c r="TSS48" s="9"/>
      <c r="TST48" s="6"/>
      <c r="TSU48" s="9"/>
      <c r="TSV48" s="44"/>
      <c r="TSX48" s="44"/>
      <c r="TSZ48" s="33"/>
      <c r="TTB48" s="33"/>
      <c r="TTD48" s="33"/>
      <c r="TTF48" s="33"/>
      <c r="TTH48"/>
      <c r="TTI48"/>
      <c r="TTJ48"/>
      <c r="TTK48" s="3"/>
      <c r="TTN48" s="8"/>
      <c r="TTO48" s="9"/>
      <c r="TTP48" s="8"/>
      <c r="TTQ48" s="8"/>
      <c r="TTR48" s="9"/>
      <c r="TTS48" s="6"/>
      <c r="TTT48" s="9"/>
      <c r="TTU48" s="6"/>
      <c r="TTV48" s="9"/>
      <c r="TTW48" s="44"/>
      <c r="TTY48" s="44"/>
      <c r="TUA48" s="33"/>
      <c r="TUC48" s="33"/>
      <c r="TUE48" s="33"/>
      <c r="TUG48" s="33"/>
      <c r="TUI48"/>
      <c r="TUJ48"/>
      <c r="TUK48"/>
      <c r="TUL48" s="3"/>
      <c r="TUO48" s="8"/>
      <c r="TUP48" s="9"/>
      <c r="TUQ48" s="8"/>
      <c r="TUR48" s="8"/>
      <c r="TUS48" s="9"/>
      <c r="TUT48" s="6"/>
      <c r="TUU48" s="9"/>
      <c r="TUV48" s="6"/>
      <c r="TUW48" s="9"/>
      <c r="TUX48" s="44"/>
      <c r="TUZ48" s="44"/>
      <c r="TVB48" s="33"/>
      <c r="TVD48" s="33"/>
      <c r="TVF48" s="33"/>
      <c r="TVH48" s="33"/>
      <c r="TVJ48"/>
      <c r="TVK48"/>
      <c r="TVL48"/>
      <c r="TVM48" s="3"/>
      <c r="TVP48" s="8"/>
      <c r="TVQ48" s="9"/>
      <c r="TVR48" s="8"/>
      <c r="TVS48" s="8"/>
      <c r="TVT48" s="9"/>
      <c r="TVU48" s="6"/>
      <c r="TVV48" s="9"/>
      <c r="TVW48" s="6"/>
      <c r="TVX48" s="9"/>
      <c r="TVY48" s="44"/>
      <c r="TWA48" s="44"/>
      <c r="TWC48" s="33"/>
      <c r="TWE48" s="33"/>
      <c r="TWG48" s="33"/>
      <c r="TWI48" s="33"/>
      <c r="TWK48"/>
      <c r="TWL48"/>
      <c r="TWM48"/>
      <c r="TWN48" s="3"/>
      <c r="TWQ48" s="8"/>
      <c r="TWR48" s="9"/>
      <c r="TWS48" s="8"/>
      <c r="TWT48" s="8"/>
      <c r="TWU48" s="9"/>
      <c r="TWV48" s="6"/>
      <c r="TWW48" s="9"/>
      <c r="TWX48" s="6"/>
      <c r="TWY48" s="9"/>
      <c r="TWZ48" s="44"/>
      <c r="TXB48" s="44"/>
      <c r="TXD48" s="33"/>
      <c r="TXF48" s="33"/>
      <c r="TXH48" s="33"/>
      <c r="TXJ48" s="33"/>
      <c r="TXL48"/>
      <c r="TXM48"/>
      <c r="TXN48"/>
      <c r="TXO48" s="3"/>
      <c r="TXR48" s="8"/>
      <c r="TXS48" s="9"/>
      <c r="TXT48" s="8"/>
      <c r="TXU48" s="8"/>
      <c r="TXV48" s="9"/>
      <c r="TXW48" s="6"/>
      <c r="TXX48" s="9"/>
      <c r="TXY48" s="6"/>
      <c r="TXZ48" s="9"/>
      <c r="TYA48" s="44"/>
      <c r="TYC48" s="44"/>
      <c r="TYE48" s="33"/>
      <c r="TYG48" s="33"/>
      <c r="TYI48" s="33"/>
      <c r="TYK48" s="33"/>
      <c r="TYM48"/>
      <c r="TYN48"/>
      <c r="TYO48"/>
      <c r="TYP48" s="3"/>
      <c r="TYS48" s="8"/>
      <c r="TYT48" s="9"/>
      <c r="TYU48" s="8"/>
      <c r="TYV48" s="8"/>
      <c r="TYW48" s="9"/>
      <c r="TYX48" s="6"/>
      <c r="TYY48" s="9"/>
      <c r="TYZ48" s="6"/>
      <c r="TZA48" s="9"/>
      <c r="TZB48" s="44"/>
      <c r="TZD48" s="44"/>
      <c r="TZF48" s="33"/>
      <c r="TZH48" s="33"/>
      <c r="TZJ48" s="33"/>
      <c r="TZL48" s="33"/>
      <c r="TZN48"/>
      <c r="TZO48"/>
      <c r="TZP48"/>
      <c r="TZQ48" s="3"/>
      <c r="TZT48" s="8"/>
      <c r="TZU48" s="9"/>
      <c r="TZV48" s="8"/>
      <c r="TZW48" s="8"/>
      <c r="TZX48" s="9"/>
      <c r="TZY48" s="6"/>
      <c r="TZZ48" s="9"/>
      <c r="UAA48" s="6"/>
      <c r="UAB48" s="9"/>
      <c r="UAC48" s="44"/>
      <c r="UAE48" s="44"/>
      <c r="UAG48" s="33"/>
      <c r="UAI48" s="33"/>
      <c r="UAK48" s="33"/>
      <c r="UAM48" s="33"/>
      <c r="UAO48"/>
      <c r="UAP48"/>
      <c r="UAQ48"/>
      <c r="UAR48" s="3"/>
      <c r="UAU48" s="8"/>
      <c r="UAV48" s="9"/>
      <c r="UAW48" s="8"/>
      <c r="UAX48" s="8"/>
      <c r="UAY48" s="9"/>
      <c r="UAZ48" s="6"/>
      <c r="UBA48" s="9"/>
      <c r="UBB48" s="6"/>
      <c r="UBC48" s="9"/>
      <c r="UBD48" s="44"/>
      <c r="UBF48" s="44"/>
      <c r="UBH48" s="33"/>
      <c r="UBJ48" s="33"/>
      <c r="UBL48" s="33"/>
      <c r="UBN48" s="33"/>
      <c r="UBP48"/>
      <c r="UBQ48"/>
      <c r="UBR48"/>
      <c r="UBS48" s="3"/>
      <c r="UBV48" s="8"/>
      <c r="UBW48" s="9"/>
      <c r="UBX48" s="8"/>
      <c r="UBY48" s="8"/>
      <c r="UBZ48" s="9"/>
      <c r="UCA48" s="6"/>
      <c r="UCB48" s="9"/>
      <c r="UCC48" s="6"/>
      <c r="UCD48" s="9"/>
      <c r="UCE48" s="44"/>
      <c r="UCG48" s="44"/>
      <c r="UCI48" s="33"/>
      <c r="UCK48" s="33"/>
      <c r="UCM48" s="33"/>
      <c r="UCO48" s="33"/>
      <c r="UCQ48"/>
      <c r="UCR48"/>
      <c r="UCS48"/>
      <c r="UCT48" s="3"/>
      <c r="UCW48" s="8"/>
      <c r="UCX48" s="9"/>
      <c r="UCY48" s="8"/>
      <c r="UCZ48" s="8"/>
      <c r="UDA48" s="9"/>
      <c r="UDB48" s="6"/>
      <c r="UDC48" s="9"/>
      <c r="UDD48" s="6"/>
      <c r="UDE48" s="9"/>
      <c r="UDF48" s="44"/>
      <c r="UDH48" s="44"/>
      <c r="UDJ48" s="33"/>
      <c r="UDL48" s="33"/>
      <c r="UDN48" s="33"/>
      <c r="UDP48" s="33"/>
      <c r="UDR48"/>
      <c r="UDS48"/>
      <c r="UDT48"/>
      <c r="UDU48" s="3"/>
      <c r="UDX48" s="8"/>
      <c r="UDY48" s="9"/>
      <c r="UDZ48" s="8"/>
      <c r="UEA48" s="8"/>
      <c r="UEB48" s="9"/>
      <c r="UEC48" s="6"/>
      <c r="UED48" s="9"/>
      <c r="UEE48" s="6"/>
      <c r="UEF48" s="9"/>
      <c r="UEG48" s="44"/>
      <c r="UEI48" s="44"/>
      <c r="UEK48" s="33"/>
      <c r="UEM48" s="33"/>
      <c r="UEO48" s="33"/>
      <c r="UEQ48" s="33"/>
      <c r="UES48"/>
      <c r="UET48"/>
      <c r="UEU48"/>
      <c r="UEV48" s="3"/>
      <c r="UEY48" s="8"/>
      <c r="UEZ48" s="9"/>
      <c r="UFA48" s="8"/>
      <c r="UFB48" s="8"/>
      <c r="UFC48" s="9"/>
      <c r="UFD48" s="6"/>
      <c r="UFE48" s="9"/>
      <c r="UFF48" s="6"/>
      <c r="UFG48" s="9"/>
      <c r="UFH48" s="44"/>
      <c r="UFJ48" s="44"/>
      <c r="UFL48" s="33"/>
      <c r="UFN48" s="33"/>
      <c r="UFP48" s="33"/>
      <c r="UFR48" s="33"/>
      <c r="UFT48"/>
      <c r="UFU48"/>
      <c r="UFV48"/>
      <c r="UFW48" s="3"/>
      <c r="UFZ48" s="8"/>
      <c r="UGA48" s="9"/>
      <c r="UGB48" s="8"/>
      <c r="UGC48" s="8"/>
      <c r="UGD48" s="9"/>
      <c r="UGE48" s="6"/>
      <c r="UGF48" s="9"/>
      <c r="UGG48" s="6"/>
      <c r="UGH48" s="9"/>
      <c r="UGI48" s="44"/>
      <c r="UGK48" s="44"/>
      <c r="UGM48" s="33"/>
      <c r="UGO48" s="33"/>
      <c r="UGQ48" s="33"/>
      <c r="UGS48" s="33"/>
      <c r="UGU48"/>
      <c r="UGV48"/>
      <c r="UGW48"/>
      <c r="UGX48" s="3"/>
      <c r="UHA48" s="8"/>
      <c r="UHB48" s="9"/>
      <c r="UHC48" s="8"/>
      <c r="UHD48" s="8"/>
      <c r="UHE48" s="9"/>
      <c r="UHF48" s="6"/>
      <c r="UHG48" s="9"/>
      <c r="UHH48" s="6"/>
      <c r="UHI48" s="9"/>
      <c r="UHJ48" s="44"/>
      <c r="UHL48" s="44"/>
      <c r="UHN48" s="33"/>
      <c r="UHP48" s="33"/>
      <c r="UHR48" s="33"/>
      <c r="UHT48" s="33"/>
      <c r="UHV48"/>
      <c r="UHW48"/>
      <c r="UHX48"/>
      <c r="UHY48" s="3"/>
      <c r="UIB48" s="8"/>
      <c r="UIC48" s="9"/>
      <c r="UID48" s="8"/>
      <c r="UIE48" s="8"/>
      <c r="UIF48" s="9"/>
      <c r="UIG48" s="6"/>
      <c r="UIH48" s="9"/>
      <c r="UII48" s="6"/>
      <c r="UIJ48" s="9"/>
      <c r="UIK48" s="44"/>
      <c r="UIM48" s="44"/>
      <c r="UIO48" s="33"/>
      <c r="UIQ48" s="33"/>
      <c r="UIS48" s="33"/>
      <c r="UIU48" s="33"/>
      <c r="UIW48"/>
      <c r="UIX48"/>
      <c r="UIY48"/>
      <c r="UIZ48" s="3"/>
      <c r="UJC48" s="8"/>
      <c r="UJD48" s="9"/>
      <c r="UJE48" s="8"/>
      <c r="UJF48" s="8"/>
      <c r="UJG48" s="9"/>
      <c r="UJH48" s="6"/>
      <c r="UJI48" s="9"/>
      <c r="UJJ48" s="6"/>
      <c r="UJK48" s="9"/>
      <c r="UJL48" s="44"/>
      <c r="UJN48" s="44"/>
      <c r="UJP48" s="33"/>
      <c r="UJR48" s="33"/>
      <c r="UJT48" s="33"/>
      <c r="UJV48" s="33"/>
      <c r="UJX48"/>
      <c r="UJY48"/>
      <c r="UJZ48"/>
      <c r="UKA48" s="3"/>
      <c r="UKD48" s="8"/>
      <c r="UKE48" s="9"/>
      <c r="UKF48" s="8"/>
      <c r="UKG48" s="8"/>
      <c r="UKH48" s="9"/>
      <c r="UKI48" s="6"/>
      <c r="UKJ48" s="9"/>
      <c r="UKK48" s="6"/>
      <c r="UKL48" s="9"/>
      <c r="UKM48" s="44"/>
      <c r="UKO48" s="44"/>
      <c r="UKQ48" s="33"/>
      <c r="UKS48" s="33"/>
      <c r="UKU48" s="33"/>
      <c r="UKW48" s="33"/>
      <c r="UKY48"/>
      <c r="UKZ48"/>
      <c r="ULA48"/>
      <c r="ULB48" s="3"/>
      <c r="ULE48" s="8"/>
      <c r="ULF48" s="9"/>
      <c r="ULG48" s="8"/>
      <c r="ULH48" s="8"/>
      <c r="ULI48" s="9"/>
      <c r="ULJ48" s="6"/>
      <c r="ULK48" s="9"/>
      <c r="ULL48" s="6"/>
      <c r="ULM48" s="9"/>
      <c r="ULN48" s="44"/>
      <c r="ULP48" s="44"/>
      <c r="ULR48" s="33"/>
      <c r="ULT48" s="33"/>
      <c r="ULV48" s="33"/>
      <c r="ULX48" s="33"/>
      <c r="ULZ48"/>
      <c r="UMA48"/>
      <c r="UMB48"/>
      <c r="UMC48" s="3"/>
      <c r="UMF48" s="8"/>
      <c r="UMG48" s="9"/>
      <c r="UMH48" s="8"/>
      <c r="UMI48" s="8"/>
      <c r="UMJ48" s="9"/>
      <c r="UMK48" s="6"/>
      <c r="UML48" s="9"/>
      <c r="UMM48" s="6"/>
      <c r="UMN48" s="9"/>
      <c r="UMO48" s="44"/>
      <c r="UMQ48" s="44"/>
      <c r="UMS48" s="33"/>
      <c r="UMU48" s="33"/>
      <c r="UMW48" s="33"/>
      <c r="UMY48" s="33"/>
      <c r="UNA48"/>
      <c r="UNB48"/>
      <c r="UNC48"/>
      <c r="UND48" s="3"/>
      <c r="UNG48" s="8"/>
      <c r="UNH48" s="9"/>
      <c r="UNI48" s="8"/>
      <c r="UNJ48" s="8"/>
      <c r="UNK48" s="9"/>
      <c r="UNL48" s="6"/>
      <c r="UNM48" s="9"/>
      <c r="UNN48" s="6"/>
      <c r="UNO48" s="9"/>
      <c r="UNP48" s="44"/>
      <c r="UNR48" s="44"/>
      <c r="UNT48" s="33"/>
      <c r="UNV48" s="33"/>
      <c r="UNX48" s="33"/>
      <c r="UNZ48" s="33"/>
      <c r="UOB48"/>
      <c r="UOC48"/>
      <c r="UOD48"/>
      <c r="UOE48" s="3"/>
      <c r="UOH48" s="8"/>
      <c r="UOI48" s="9"/>
      <c r="UOJ48" s="8"/>
      <c r="UOK48" s="8"/>
      <c r="UOL48" s="9"/>
      <c r="UOM48" s="6"/>
      <c r="UON48" s="9"/>
      <c r="UOO48" s="6"/>
      <c r="UOP48" s="9"/>
      <c r="UOQ48" s="44"/>
      <c r="UOS48" s="44"/>
      <c r="UOU48" s="33"/>
      <c r="UOW48" s="33"/>
      <c r="UOY48" s="33"/>
      <c r="UPA48" s="33"/>
      <c r="UPC48"/>
      <c r="UPD48"/>
      <c r="UPE48"/>
      <c r="UPF48" s="3"/>
      <c r="UPI48" s="8"/>
      <c r="UPJ48" s="9"/>
      <c r="UPK48" s="8"/>
      <c r="UPL48" s="8"/>
      <c r="UPM48" s="9"/>
      <c r="UPN48" s="6"/>
      <c r="UPO48" s="9"/>
      <c r="UPP48" s="6"/>
      <c r="UPQ48" s="9"/>
      <c r="UPR48" s="44"/>
      <c r="UPT48" s="44"/>
      <c r="UPV48" s="33"/>
      <c r="UPX48" s="33"/>
      <c r="UPZ48" s="33"/>
      <c r="UQB48" s="33"/>
      <c r="UQD48"/>
      <c r="UQE48"/>
      <c r="UQF48"/>
      <c r="UQG48" s="3"/>
      <c r="UQJ48" s="8"/>
      <c r="UQK48" s="9"/>
      <c r="UQL48" s="8"/>
      <c r="UQM48" s="8"/>
      <c r="UQN48" s="9"/>
      <c r="UQO48" s="6"/>
      <c r="UQP48" s="9"/>
      <c r="UQQ48" s="6"/>
      <c r="UQR48" s="9"/>
      <c r="UQS48" s="44"/>
      <c r="UQU48" s="44"/>
      <c r="UQW48" s="33"/>
      <c r="UQY48" s="33"/>
      <c r="URA48" s="33"/>
      <c r="URC48" s="33"/>
      <c r="URE48"/>
      <c r="URF48"/>
      <c r="URG48"/>
      <c r="URH48" s="3"/>
      <c r="URK48" s="8"/>
      <c r="URL48" s="9"/>
      <c r="URM48" s="8"/>
      <c r="URN48" s="8"/>
      <c r="URO48" s="9"/>
      <c r="URP48" s="6"/>
      <c r="URQ48" s="9"/>
      <c r="URR48" s="6"/>
      <c r="URS48" s="9"/>
      <c r="URT48" s="44"/>
      <c r="URV48" s="44"/>
      <c r="URX48" s="33"/>
      <c r="URZ48" s="33"/>
      <c r="USB48" s="33"/>
      <c r="USD48" s="33"/>
      <c r="USF48"/>
      <c r="USG48"/>
      <c r="USH48"/>
      <c r="USI48" s="3"/>
      <c r="USL48" s="8"/>
      <c r="USM48" s="9"/>
      <c r="USN48" s="8"/>
      <c r="USO48" s="8"/>
      <c r="USP48" s="9"/>
      <c r="USQ48" s="6"/>
      <c r="USR48" s="9"/>
      <c r="USS48" s="6"/>
      <c r="UST48" s="9"/>
      <c r="USU48" s="44"/>
      <c r="USW48" s="44"/>
      <c r="USY48" s="33"/>
      <c r="UTA48" s="33"/>
      <c r="UTC48" s="33"/>
      <c r="UTE48" s="33"/>
      <c r="UTG48"/>
      <c r="UTH48"/>
      <c r="UTI48"/>
      <c r="UTJ48" s="3"/>
      <c r="UTM48" s="8"/>
      <c r="UTN48" s="9"/>
      <c r="UTO48" s="8"/>
      <c r="UTP48" s="8"/>
      <c r="UTQ48" s="9"/>
      <c r="UTR48" s="6"/>
      <c r="UTS48" s="9"/>
      <c r="UTT48" s="6"/>
      <c r="UTU48" s="9"/>
      <c r="UTV48" s="44"/>
      <c r="UTX48" s="44"/>
      <c r="UTZ48" s="33"/>
      <c r="UUB48" s="33"/>
      <c r="UUD48" s="33"/>
      <c r="UUF48" s="33"/>
      <c r="UUH48"/>
      <c r="UUI48"/>
      <c r="UUJ48"/>
      <c r="UUK48" s="3"/>
      <c r="UUN48" s="8"/>
      <c r="UUO48" s="9"/>
      <c r="UUP48" s="8"/>
      <c r="UUQ48" s="8"/>
      <c r="UUR48" s="9"/>
      <c r="UUS48" s="6"/>
      <c r="UUT48" s="9"/>
      <c r="UUU48" s="6"/>
      <c r="UUV48" s="9"/>
      <c r="UUW48" s="44"/>
      <c r="UUY48" s="44"/>
      <c r="UVA48" s="33"/>
      <c r="UVC48" s="33"/>
      <c r="UVE48" s="33"/>
      <c r="UVG48" s="33"/>
      <c r="UVI48"/>
      <c r="UVJ48"/>
      <c r="UVK48"/>
      <c r="UVL48" s="3"/>
      <c r="UVO48" s="8"/>
      <c r="UVP48" s="9"/>
      <c r="UVQ48" s="8"/>
      <c r="UVR48" s="8"/>
      <c r="UVS48" s="9"/>
      <c r="UVT48" s="6"/>
      <c r="UVU48" s="9"/>
      <c r="UVV48" s="6"/>
      <c r="UVW48" s="9"/>
      <c r="UVX48" s="44"/>
      <c r="UVZ48" s="44"/>
      <c r="UWB48" s="33"/>
      <c r="UWD48" s="33"/>
      <c r="UWF48" s="33"/>
      <c r="UWH48" s="33"/>
      <c r="UWJ48"/>
      <c r="UWK48"/>
      <c r="UWL48"/>
      <c r="UWM48" s="3"/>
      <c r="UWP48" s="8"/>
      <c r="UWQ48" s="9"/>
      <c r="UWR48" s="8"/>
      <c r="UWS48" s="8"/>
      <c r="UWT48" s="9"/>
      <c r="UWU48" s="6"/>
      <c r="UWV48" s="9"/>
      <c r="UWW48" s="6"/>
      <c r="UWX48" s="9"/>
      <c r="UWY48" s="44"/>
      <c r="UXA48" s="44"/>
      <c r="UXC48" s="33"/>
      <c r="UXE48" s="33"/>
      <c r="UXG48" s="33"/>
      <c r="UXI48" s="33"/>
      <c r="UXK48"/>
      <c r="UXL48"/>
      <c r="UXM48"/>
      <c r="UXN48" s="3"/>
      <c r="UXQ48" s="8"/>
      <c r="UXR48" s="9"/>
      <c r="UXS48" s="8"/>
      <c r="UXT48" s="8"/>
      <c r="UXU48" s="9"/>
      <c r="UXV48" s="6"/>
      <c r="UXW48" s="9"/>
      <c r="UXX48" s="6"/>
      <c r="UXY48" s="9"/>
      <c r="UXZ48" s="44"/>
      <c r="UYB48" s="44"/>
      <c r="UYD48" s="33"/>
      <c r="UYF48" s="33"/>
      <c r="UYH48" s="33"/>
      <c r="UYJ48" s="33"/>
      <c r="UYL48"/>
      <c r="UYM48"/>
      <c r="UYN48"/>
      <c r="UYO48" s="3"/>
      <c r="UYR48" s="8"/>
      <c r="UYS48" s="9"/>
      <c r="UYT48" s="8"/>
      <c r="UYU48" s="8"/>
      <c r="UYV48" s="9"/>
      <c r="UYW48" s="6"/>
      <c r="UYX48" s="9"/>
      <c r="UYY48" s="6"/>
      <c r="UYZ48" s="9"/>
      <c r="UZA48" s="44"/>
      <c r="UZC48" s="44"/>
      <c r="UZE48" s="33"/>
      <c r="UZG48" s="33"/>
      <c r="UZI48" s="33"/>
      <c r="UZK48" s="33"/>
      <c r="UZM48"/>
      <c r="UZN48"/>
      <c r="UZO48"/>
      <c r="UZP48" s="3"/>
      <c r="UZS48" s="8"/>
      <c r="UZT48" s="9"/>
      <c r="UZU48" s="8"/>
      <c r="UZV48" s="8"/>
      <c r="UZW48" s="9"/>
      <c r="UZX48" s="6"/>
      <c r="UZY48" s="9"/>
      <c r="UZZ48" s="6"/>
      <c r="VAA48" s="9"/>
      <c r="VAB48" s="44"/>
      <c r="VAD48" s="44"/>
      <c r="VAF48" s="33"/>
      <c r="VAH48" s="33"/>
      <c r="VAJ48" s="33"/>
      <c r="VAL48" s="33"/>
      <c r="VAN48"/>
      <c r="VAO48"/>
      <c r="VAP48"/>
      <c r="VAQ48" s="3"/>
      <c r="VAT48" s="8"/>
      <c r="VAU48" s="9"/>
      <c r="VAV48" s="8"/>
      <c r="VAW48" s="8"/>
      <c r="VAX48" s="9"/>
      <c r="VAY48" s="6"/>
      <c r="VAZ48" s="9"/>
      <c r="VBA48" s="6"/>
      <c r="VBB48" s="9"/>
      <c r="VBC48" s="44"/>
      <c r="VBE48" s="44"/>
      <c r="VBG48" s="33"/>
      <c r="VBI48" s="33"/>
      <c r="VBK48" s="33"/>
      <c r="VBM48" s="33"/>
      <c r="VBO48"/>
      <c r="VBP48"/>
      <c r="VBQ48"/>
      <c r="VBR48" s="3"/>
      <c r="VBU48" s="8"/>
      <c r="VBV48" s="9"/>
      <c r="VBW48" s="8"/>
      <c r="VBX48" s="8"/>
      <c r="VBY48" s="9"/>
      <c r="VBZ48" s="6"/>
      <c r="VCA48" s="9"/>
      <c r="VCB48" s="6"/>
      <c r="VCC48" s="9"/>
      <c r="VCD48" s="44"/>
      <c r="VCF48" s="44"/>
      <c r="VCH48" s="33"/>
      <c r="VCJ48" s="33"/>
      <c r="VCL48" s="33"/>
      <c r="VCN48" s="33"/>
      <c r="VCP48"/>
      <c r="VCQ48"/>
      <c r="VCR48"/>
      <c r="VCS48" s="3"/>
      <c r="VCV48" s="8"/>
      <c r="VCW48" s="9"/>
      <c r="VCX48" s="8"/>
      <c r="VCY48" s="8"/>
      <c r="VCZ48" s="9"/>
      <c r="VDA48" s="6"/>
      <c r="VDB48" s="9"/>
      <c r="VDC48" s="6"/>
      <c r="VDD48" s="9"/>
      <c r="VDE48" s="44"/>
      <c r="VDG48" s="44"/>
      <c r="VDI48" s="33"/>
      <c r="VDK48" s="33"/>
      <c r="VDM48" s="33"/>
      <c r="VDO48" s="33"/>
      <c r="VDQ48"/>
      <c r="VDR48"/>
      <c r="VDS48"/>
      <c r="VDT48" s="3"/>
      <c r="VDW48" s="8"/>
      <c r="VDX48" s="9"/>
      <c r="VDY48" s="8"/>
      <c r="VDZ48" s="8"/>
      <c r="VEA48" s="9"/>
      <c r="VEB48" s="6"/>
      <c r="VEC48" s="9"/>
      <c r="VED48" s="6"/>
      <c r="VEE48" s="9"/>
      <c r="VEF48" s="44"/>
      <c r="VEH48" s="44"/>
      <c r="VEJ48" s="33"/>
      <c r="VEL48" s="33"/>
      <c r="VEN48" s="33"/>
      <c r="VEP48" s="33"/>
      <c r="VER48"/>
      <c r="VES48"/>
      <c r="VET48"/>
      <c r="VEU48" s="3"/>
      <c r="VEX48" s="8"/>
      <c r="VEY48" s="9"/>
      <c r="VEZ48" s="8"/>
      <c r="VFA48" s="8"/>
      <c r="VFB48" s="9"/>
      <c r="VFC48" s="6"/>
      <c r="VFD48" s="9"/>
      <c r="VFE48" s="6"/>
      <c r="VFF48" s="9"/>
      <c r="VFG48" s="44"/>
      <c r="VFI48" s="44"/>
      <c r="VFK48" s="33"/>
      <c r="VFM48" s="33"/>
      <c r="VFO48" s="33"/>
      <c r="VFQ48" s="33"/>
      <c r="VFS48"/>
      <c r="VFT48"/>
      <c r="VFU48"/>
      <c r="VFV48" s="3"/>
      <c r="VFY48" s="8"/>
      <c r="VFZ48" s="9"/>
      <c r="VGA48" s="8"/>
      <c r="VGB48" s="8"/>
      <c r="VGC48" s="9"/>
      <c r="VGD48" s="6"/>
      <c r="VGE48" s="9"/>
      <c r="VGF48" s="6"/>
      <c r="VGG48" s="9"/>
      <c r="VGH48" s="44"/>
      <c r="VGJ48" s="44"/>
      <c r="VGL48" s="33"/>
      <c r="VGN48" s="33"/>
      <c r="VGP48" s="33"/>
      <c r="VGR48" s="33"/>
      <c r="VGT48"/>
      <c r="VGU48"/>
      <c r="VGV48"/>
      <c r="VGW48" s="3"/>
      <c r="VGZ48" s="8"/>
      <c r="VHA48" s="9"/>
      <c r="VHB48" s="8"/>
      <c r="VHC48" s="8"/>
      <c r="VHD48" s="9"/>
      <c r="VHE48" s="6"/>
      <c r="VHF48" s="9"/>
      <c r="VHG48" s="6"/>
      <c r="VHH48" s="9"/>
      <c r="VHI48" s="44"/>
      <c r="VHK48" s="44"/>
      <c r="VHM48" s="33"/>
      <c r="VHO48" s="33"/>
      <c r="VHQ48" s="33"/>
      <c r="VHS48" s="33"/>
      <c r="VHU48"/>
      <c r="VHV48"/>
      <c r="VHW48"/>
      <c r="VHX48" s="3"/>
      <c r="VIA48" s="8"/>
      <c r="VIB48" s="9"/>
      <c r="VIC48" s="8"/>
      <c r="VID48" s="8"/>
      <c r="VIE48" s="9"/>
      <c r="VIF48" s="6"/>
      <c r="VIG48" s="9"/>
      <c r="VIH48" s="6"/>
      <c r="VII48" s="9"/>
      <c r="VIJ48" s="44"/>
      <c r="VIL48" s="44"/>
      <c r="VIN48" s="33"/>
      <c r="VIP48" s="33"/>
      <c r="VIR48" s="33"/>
      <c r="VIT48" s="33"/>
      <c r="VIV48"/>
      <c r="VIW48"/>
      <c r="VIX48"/>
      <c r="VIY48" s="3"/>
      <c r="VJB48" s="8"/>
      <c r="VJC48" s="9"/>
      <c r="VJD48" s="8"/>
      <c r="VJE48" s="8"/>
      <c r="VJF48" s="9"/>
      <c r="VJG48" s="6"/>
      <c r="VJH48" s="9"/>
      <c r="VJI48" s="6"/>
      <c r="VJJ48" s="9"/>
      <c r="VJK48" s="44"/>
      <c r="VJM48" s="44"/>
      <c r="VJO48" s="33"/>
      <c r="VJQ48" s="33"/>
      <c r="VJS48" s="33"/>
      <c r="VJU48" s="33"/>
      <c r="VJW48"/>
      <c r="VJX48"/>
      <c r="VJY48"/>
      <c r="VJZ48" s="3"/>
      <c r="VKC48" s="8"/>
      <c r="VKD48" s="9"/>
      <c r="VKE48" s="8"/>
      <c r="VKF48" s="8"/>
      <c r="VKG48" s="9"/>
      <c r="VKH48" s="6"/>
      <c r="VKI48" s="9"/>
      <c r="VKJ48" s="6"/>
      <c r="VKK48" s="9"/>
      <c r="VKL48" s="44"/>
      <c r="VKN48" s="44"/>
      <c r="VKP48" s="33"/>
      <c r="VKR48" s="33"/>
      <c r="VKT48" s="33"/>
      <c r="VKV48" s="33"/>
      <c r="VKX48"/>
      <c r="VKY48"/>
      <c r="VKZ48"/>
      <c r="VLA48" s="3"/>
      <c r="VLD48" s="8"/>
      <c r="VLE48" s="9"/>
      <c r="VLF48" s="8"/>
      <c r="VLG48" s="8"/>
      <c r="VLH48" s="9"/>
      <c r="VLI48" s="6"/>
      <c r="VLJ48" s="9"/>
      <c r="VLK48" s="6"/>
      <c r="VLL48" s="9"/>
      <c r="VLM48" s="44"/>
      <c r="VLO48" s="44"/>
      <c r="VLQ48" s="33"/>
      <c r="VLS48" s="33"/>
      <c r="VLU48" s="33"/>
      <c r="VLW48" s="33"/>
      <c r="VLY48"/>
      <c r="VLZ48"/>
      <c r="VMA48"/>
      <c r="VMB48" s="3"/>
      <c r="VME48" s="8"/>
      <c r="VMF48" s="9"/>
      <c r="VMG48" s="8"/>
      <c r="VMH48" s="8"/>
      <c r="VMI48" s="9"/>
      <c r="VMJ48" s="6"/>
      <c r="VMK48" s="9"/>
      <c r="VML48" s="6"/>
      <c r="VMM48" s="9"/>
      <c r="VMN48" s="44"/>
      <c r="VMP48" s="44"/>
      <c r="VMR48" s="33"/>
      <c r="VMT48" s="33"/>
      <c r="VMV48" s="33"/>
      <c r="VMX48" s="33"/>
      <c r="VMZ48"/>
      <c r="VNA48"/>
      <c r="VNB48"/>
      <c r="VNC48" s="3"/>
      <c r="VNF48" s="8"/>
      <c r="VNG48" s="9"/>
      <c r="VNH48" s="8"/>
      <c r="VNI48" s="8"/>
      <c r="VNJ48" s="9"/>
      <c r="VNK48" s="6"/>
      <c r="VNL48" s="9"/>
      <c r="VNM48" s="6"/>
      <c r="VNN48" s="9"/>
      <c r="VNO48" s="44"/>
      <c r="VNQ48" s="44"/>
      <c r="VNS48" s="33"/>
      <c r="VNU48" s="33"/>
      <c r="VNW48" s="33"/>
      <c r="VNY48" s="33"/>
      <c r="VOA48"/>
      <c r="VOB48"/>
      <c r="VOC48"/>
      <c r="VOD48" s="3"/>
      <c r="VOG48" s="8"/>
      <c r="VOH48" s="9"/>
      <c r="VOI48" s="8"/>
      <c r="VOJ48" s="8"/>
      <c r="VOK48" s="9"/>
      <c r="VOL48" s="6"/>
      <c r="VOM48" s="9"/>
      <c r="VON48" s="6"/>
      <c r="VOO48" s="9"/>
      <c r="VOP48" s="44"/>
      <c r="VOR48" s="44"/>
      <c r="VOT48" s="33"/>
      <c r="VOV48" s="33"/>
      <c r="VOX48" s="33"/>
      <c r="VOZ48" s="33"/>
      <c r="VPB48"/>
      <c r="VPC48"/>
      <c r="VPD48"/>
      <c r="VPE48" s="3"/>
      <c r="VPH48" s="8"/>
      <c r="VPI48" s="9"/>
      <c r="VPJ48" s="8"/>
      <c r="VPK48" s="8"/>
      <c r="VPL48" s="9"/>
      <c r="VPM48" s="6"/>
      <c r="VPN48" s="9"/>
      <c r="VPO48" s="6"/>
      <c r="VPP48" s="9"/>
      <c r="VPQ48" s="44"/>
      <c r="VPS48" s="44"/>
      <c r="VPU48" s="33"/>
      <c r="VPW48" s="33"/>
      <c r="VPY48" s="33"/>
      <c r="VQA48" s="33"/>
      <c r="VQC48"/>
      <c r="VQD48"/>
      <c r="VQE48"/>
      <c r="VQF48" s="3"/>
      <c r="VQI48" s="8"/>
      <c r="VQJ48" s="9"/>
      <c r="VQK48" s="8"/>
      <c r="VQL48" s="8"/>
      <c r="VQM48" s="9"/>
      <c r="VQN48" s="6"/>
      <c r="VQO48" s="9"/>
      <c r="VQP48" s="6"/>
      <c r="VQQ48" s="9"/>
      <c r="VQR48" s="44"/>
      <c r="VQT48" s="44"/>
      <c r="VQV48" s="33"/>
      <c r="VQX48" s="33"/>
      <c r="VQZ48" s="33"/>
      <c r="VRB48" s="33"/>
      <c r="VRD48"/>
      <c r="VRE48"/>
      <c r="VRF48"/>
      <c r="VRG48" s="3"/>
      <c r="VRJ48" s="8"/>
      <c r="VRK48" s="9"/>
      <c r="VRL48" s="8"/>
      <c r="VRM48" s="8"/>
      <c r="VRN48" s="9"/>
      <c r="VRO48" s="6"/>
      <c r="VRP48" s="9"/>
      <c r="VRQ48" s="6"/>
      <c r="VRR48" s="9"/>
      <c r="VRS48" s="44"/>
      <c r="VRU48" s="44"/>
      <c r="VRW48" s="33"/>
      <c r="VRY48" s="33"/>
      <c r="VSA48" s="33"/>
      <c r="VSC48" s="33"/>
      <c r="VSE48"/>
      <c r="VSF48"/>
      <c r="VSG48"/>
      <c r="VSH48" s="3"/>
      <c r="VSK48" s="8"/>
      <c r="VSL48" s="9"/>
      <c r="VSM48" s="8"/>
      <c r="VSN48" s="8"/>
      <c r="VSO48" s="9"/>
      <c r="VSP48" s="6"/>
      <c r="VSQ48" s="9"/>
      <c r="VSR48" s="6"/>
      <c r="VSS48" s="9"/>
      <c r="VST48" s="44"/>
      <c r="VSV48" s="44"/>
      <c r="VSX48" s="33"/>
      <c r="VSZ48" s="33"/>
      <c r="VTB48" s="33"/>
      <c r="VTD48" s="33"/>
      <c r="VTF48"/>
      <c r="VTG48"/>
      <c r="VTH48"/>
      <c r="VTI48" s="3"/>
      <c r="VTL48" s="8"/>
      <c r="VTM48" s="9"/>
      <c r="VTN48" s="8"/>
      <c r="VTO48" s="8"/>
      <c r="VTP48" s="9"/>
      <c r="VTQ48" s="6"/>
      <c r="VTR48" s="9"/>
      <c r="VTS48" s="6"/>
      <c r="VTT48" s="9"/>
      <c r="VTU48" s="44"/>
      <c r="VTW48" s="44"/>
      <c r="VTY48" s="33"/>
      <c r="VUA48" s="33"/>
      <c r="VUC48" s="33"/>
      <c r="VUE48" s="33"/>
      <c r="VUG48"/>
      <c r="VUH48"/>
      <c r="VUI48"/>
      <c r="VUJ48" s="3"/>
      <c r="VUM48" s="8"/>
      <c r="VUN48" s="9"/>
      <c r="VUO48" s="8"/>
      <c r="VUP48" s="8"/>
      <c r="VUQ48" s="9"/>
      <c r="VUR48" s="6"/>
      <c r="VUS48" s="9"/>
      <c r="VUT48" s="6"/>
      <c r="VUU48" s="9"/>
      <c r="VUV48" s="44"/>
      <c r="VUX48" s="44"/>
      <c r="VUZ48" s="33"/>
      <c r="VVB48" s="33"/>
      <c r="VVD48" s="33"/>
      <c r="VVF48" s="33"/>
      <c r="VVH48"/>
      <c r="VVI48"/>
      <c r="VVJ48"/>
      <c r="VVK48" s="3"/>
      <c r="VVN48" s="8"/>
      <c r="VVO48" s="9"/>
      <c r="VVP48" s="8"/>
      <c r="VVQ48" s="8"/>
      <c r="VVR48" s="9"/>
      <c r="VVS48" s="6"/>
      <c r="VVT48" s="9"/>
      <c r="VVU48" s="6"/>
      <c r="VVV48" s="9"/>
      <c r="VVW48" s="44"/>
      <c r="VVY48" s="44"/>
      <c r="VWA48" s="33"/>
      <c r="VWC48" s="33"/>
      <c r="VWE48" s="33"/>
      <c r="VWG48" s="33"/>
      <c r="VWI48"/>
      <c r="VWJ48"/>
      <c r="VWK48"/>
      <c r="VWL48" s="3"/>
      <c r="VWO48" s="8"/>
      <c r="VWP48" s="9"/>
      <c r="VWQ48" s="8"/>
      <c r="VWR48" s="8"/>
      <c r="VWS48" s="9"/>
      <c r="VWT48" s="6"/>
      <c r="VWU48" s="9"/>
      <c r="VWV48" s="6"/>
      <c r="VWW48" s="9"/>
      <c r="VWX48" s="44"/>
      <c r="VWZ48" s="44"/>
      <c r="VXB48" s="33"/>
      <c r="VXD48" s="33"/>
      <c r="VXF48" s="33"/>
      <c r="VXH48" s="33"/>
      <c r="VXJ48"/>
      <c r="VXK48"/>
      <c r="VXL48"/>
      <c r="VXM48" s="3"/>
      <c r="VXP48" s="8"/>
      <c r="VXQ48" s="9"/>
      <c r="VXR48" s="8"/>
      <c r="VXS48" s="8"/>
      <c r="VXT48" s="9"/>
      <c r="VXU48" s="6"/>
      <c r="VXV48" s="9"/>
      <c r="VXW48" s="6"/>
      <c r="VXX48" s="9"/>
      <c r="VXY48" s="44"/>
      <c r="VYA48" s="44"/>
      <c r="VYC48" s="33"/>
      <c r="VYE48" s="33"/>
      <c r="VYG48" s="33"/>
      <c r="VYI48" s="33"/>
      <c r="VYK48"/>
      <c r="VYL48"/>
      <c r="VYM48"/>
      <c r="VYN48" s="3"/>
      <c r="VYQ48" s="8"/>
      <c r="VYR48" s="9"/>
      <c r="VYS48" s="8"/>
      <c r="VYT48" s="8"/>
      <c r="VYU48" s="9"/>
      <c r="VYV48" s="6"/>
      <c r="VYW48" s="9"/>
      <c r="VYX48" s="6"/>
      <c r="VYY48" s="9"/>
      <c r="VYZ48" s="44"/>
      <c r="VZB48" s="44"/>
      <c r="VZD48" s="33"/>
      <c r="VZF48" s="33"/>
      <c r="VZH48" s="33"/>
      <c r="VZJ48" s="33"/>
      <c r="VZL48"/>
      <c r="VZM48"/>
      <c r="VZN48"/>
      <c r="VZO48" s="3"/>
      <c r="VZR48" s="8"/>
      <c r="VZS48" s="9"/>
      <c r="VZT48" s="8"/>
      <c r="VZU48" s="8"/>
      <c r="VZV48" s="9"/>
      <c r="VZW48" s="6"/>
      <c r="VZX48" s="9"/>
      <c r="VZY48" s="6"/>
      <c r="VZZ48" s="9"/>
      <c r="WAA48" s="44"/>
      <c r="WAC48" s="44"/>
      <c r="WAE48" s="33"/>
      <c r="WAG48" s="33"/>
      <c r="WAI48" s="33"/>
      <c r="WAK48" s="33"/>
      <c r="WAM48"/>
      <c r="WAN48"/>
      <c r="WAO48"/>
      <c r="WAP48" s="3"/>
      <c r="WAS48" s="8"/>
      <c r="WAT48" s="9"/>
      <c r="WAU48" s="8"/>
      <c r="WAV48" s="8"/>
      <c r="WAW48" s="9"/>
      <c r="WAX48" s="6"/>
      <c r="WAY48" s="9"/>
      <c r="WAZ48" s="6"/>
      <c r="WBA48" s="9"/>
      <c r="WBB48" s="44"/>
      <c r="WBD48" s="44"/>
      <c r="WBF48" s="33"/>
      <c r="WBH48" s="33"/>
      <c r="WBJ48" s="33"/>
      <c r="WBL48" s="33"/>
      <c r="WBN48"/>
      <c r="WBO48"/>
      <c r="WBP48"/>
      <c r="WBQ48" s="3"/>
      <c r="WBT48" s="8"/>
      <c r="WBU48" s="9"/>
      <c r="WBV48" s="8"/>
      <c r="WBW48" s="8"/>
      <c r="WBX48" s="9"/>
      <c r="WBY48" s="6"/>
      <c r="WBZ48" s="9"/>
      <c r="WCA48" s="6"/>
      <c r="WCB48" s="9"/>
      <c r="WCC48" s="44"/>
      <c r="WCE48" s="44"/>
      <c r="WCG48" s="33"/>
      <c r="WCI48" s="33"/>
      <c r="WCK48" s="33"/>
      <c r="WCM48" s="33"/>
      <c r="WCO48"/>
      <c r="WCP48"/>
      <c r="WCQ48"/>
      <c r="WCR48" s="3"/>
      <c r="WCU48" s="8"/>
      <c r="WCV48" s="9"/>
      <c r="WCW48" s="8"/>
      <c r="WCX48" s="8"/>
      <c r="WCY48" s="9"/>
      <c r="WCZ48" s="6"/>
      <c r="WDA48" s="9"/>
      <c r="WDB48" s="6"/>
      <c r="WDC48" s="9"/>
      <c r="WDD48" s="44"/>
      <c r="WDF48" s="44"/>
      <c r="WDH48" s="33"/>
      <c r="WDJ48" s="33"/>
      <c r="WDL48" s="33"/>
      <c r="WDN48" s="33"/>
      <c r="WDP48"/>
      <c r="WDQ48"/>
      <c r="WDR48"/>
      <c r="WDS48" s="3"/>
      <c r="WDV48" s="8"/>
      <c r="WDW48" s="9"/>
      <c r="WDX48" s="8"/>
      <c r="WDY48" s="8"/>
      <c r="WDZ48" s="9"/>
      <c r="WEA48" s="6"/>
      <c r="WEB48" s="9"/>
      <c r="WEC48" s="6"/>
      <c r="WED48" s="9"/>
      <c r="WEE48" s="44"/>
      <c r="WEG48" s="44"/>
      <c r="WEI48" s="33"/>
      <c r="WEK48" s="33"/>
      <c r="WEM48" s="33"/>
      <c r="WEO48" s="33"/>
      <c r="WEQ48"/>
      <c r="WER48"/>
      <c r="WES48"/>
      <c r="WET48" s="3"/>
      <c r="WEW48" s="8"/>
      <c r="WEX48" s="9"/>
      <c r="WEY48" s="8"/>
      <c r="WEZ48" s="8"/>
      <c r="WFA48" s="9"/>
      <c r="WFB48" s="6"/>
      <c r="WFC48" s="9"/>
      <c r="WFD48" s="6"/>
      <c r="WFE48" s="9"/>
      <c r="WFF48" s="44"/>
      <c r="WFH48" s="44"/>
      <c r="WFJ48" s="33"/>
      <c r="WFL48" s="33"/>
      <c r="WFN48" s="33"/>
      <c r="WFP48" s="33"/>
      <c r="WFR48"/>
      <c r="WFS48"/>
      <c r="WFT48"/>
      <c r="WFU48" s="3"/>
      <c r="WFX48" s="8"/>
      <c r="WFY48" s="9"/>
      <c r="WFZ48" s="8"/>
      <c r="WGA48" s="8"/>
      <c r="WGB48" s="9"/>
      <c r="WGC48" s="6"/>
      <c r="WGD48" s="9"/>
      <c r="WGE48" s="6"/>
      <c r="WGF48" s="9"/>
      <c r="WGG48" s="44"/>
      <c r="WGI48" s="44"/>
      <c r="WGK48" s="33"/>
      <c r="WGM48" s="33"/>
      <c r="WGO48" s="33"/>
      <c r="WGQ48" s="33"/>
      <c r="WGS48"/>
      <c r="WGT48"/>
      <c r="WGU48"/>
      <c r="WGV48" s="3"/>
      <c r="WGY48" s="8"/>
      <c r="WGZ48" s="9"/>
      <c r="WHA48" s="8"/>
      <c r="WHB48" s="8"/>
      <c r="WHC48" s="9"/>
      <c r="WHD48" s="6"/>
      <c r="WHE48" s="9"/>
      <c r="WHF48" s="6"/>
      <c r="WHG48" s="9"/>
      <c r="WHH48" s="44"/>
      <c r="WHJ48" s="44"/>
      <c r="WHL48" s="33"/>
      <c r="WHN48" s="33"/>
      <c r="WHP48" s="33"/>
      <c r="WHR48" s="33"/>
      <c r="WHT48"/>
      <c r="WHU48"/>
      <c r="WHV48"/>
      <c r="WHW48" s="3"/>
      <c r="WHZ48" s="8"/>
      <c r="WIA48" s="9"/>
      <c r="WIB48" s="8"/>
      <c r="WIC48" s="8"/>
      <c r="WID48" s="9"/>
      <c r="WIE48" s="6"/>
      <c r="WIF48" s="9"/>
      <c r="WIG48" s="6"/>
      <c r="WIH48" s="9"/>
      <c r="WII48" s="44"/>
      <c r="WIK48" s="44"/>
      <c r="WIM48" s="33"/>
      <c r="WIO48" s="33"/>
      <c r="WIQ48" s="33"/>
      <c r="WIS48" s="33"/>
      <c r="WIU48"/>
      <c r="WIV48"/>
      <c r="WIW48"/>
      <c r="WIX48" s="3"/>
      <c r="WJA48" s="8"/>
      <c r="WJB48" s="9"/>
      <c r="WJC48" s="8"/>
      <c r="WJD48" s="8"/>
      <c r="WJE48" s="9"/>
      <c r="WJF48" s="6"/>
      <c r="WJG48" s="9"/>
      <c r="WJH48" s="6"/>
      <c r="WJI48" s="9"/>
      <c r="WJJ48" s="44"/>
      <c r="WJL48" s="44"/>
      <c r="WJN48" s="33"/>
      <c r="WJP48" s="33"/>
      <c r="WJR48" s="33"/>
      <c r="WJT48" s="33"/>
      <c r="WJV48"/>
      <c r="WJW48"/>
      <c r="WJX48"/>
      <c r="WJY48" s="3"/>
      <c r="WKB48" s="8"/>
      <c r="WKC48" s="9"/>
      <c r="WKD48" s="8"/>
      <c r="WKE48" s="8"/>
      <c r="WKF48" s="9"/>
      <c r="WKG48" s="6"/>
      <c r="WKH48" s="9"/>
      <c r="WKI48" s="6"/>
      <c r="WKJ48" s="9"/>
      <c r="WKK48" s="44"/>
      <c r="WKM48" s="44"/>
      <c r="WKO48" s="33"/>
      <c r="WKQ48" s="33"/>
      <c r="WKS48" s="33"/>
      <c r="WKU48" s="33"/>
      <c r="WKW48"/>
      <c r="WKX48"/>
      <c r="WKY48"/>
      <c r="WKZ48" s="3"/>
      <c r="WLC48" s="8"/>
      <c r="WLD48" s="9"/>
      <c r="WLE48" s="8"/>
      <c r="WLF48" s="8"/>
      <c r="WLG48" s="9"/>
      <c r="WLH48" s="6"/>
      <c r="WLI48" s="9"/>
      <c r="WLJ48" s="6"/>
      <c r="WLK48" s="9"/>
      <c r="WLL48" s="44"/>
      <c r="WLN48" s="44"/>
      <c r="WLP48" s="33"/>
      <c r="WLR48" s="33"/>
      <c r="WLT48" s="33"/>
      <c r="WLV48" s="33"/>
      <c r="WLX48"/>
      <c r="WLY48"/>
      <c r="WLZ48"/>
      <c r="WMA48" s="3"/>
      <c r="WMD48" s="8"/>
      <c r="WME48" s="9"/>
      <c r="WMF48" s="8"/>
      <c r="WMG48" s="8"/>
      <c r="WMH48" s="9"/>
      <c r="WMI48" s="6"/>
      <c r="WMJ48" s="9"/>
      <c r="WMK48" s="6"/>
      <c r="WML48" s="9"/>
      <c r="WMM48" s="44"/>
      <c r="WMO48" s="44"/>
      <c r="WMQ48" s="33"/>
      <c r="WMS48" s="33"/>
      <c r="WMU48" s="33"/>
      <c r="WMW48" s="33"/>
      <c r="WMY48"/>
      <c r="WMZ48"/>
      <c r="WNA48"/>
      <c r="WNB48" s="3"/>
      <c r="WNE48" s="8"/>
      <c r="WNF48" s="9"/>
      <c r="WNG48" s="8"/>
      <c r="WNH48" s="8"/>
      <c r="WNI48" s="9"/>
      <c r="WNJ48" s="6"/>
      <c r="WNK48" s="9"/>
      <c r="WNL48" s="6"/>
      <c r="WNM48" s="9"/>
      <c r="WNN48" s="44"/>
      <c r="WNP48" s="44"/>
      <c r="WNR48" s="33"/>
      <c r="WNT48" s="33"/>
      <c r="WNV48" s="33"/>
      <c r="WNX48" s="33"/>
      <c r="WNZ48"/>
      <c r="WOA48"/>
      <c r="WOB48"/>
      <c r="WOC48" s="3"/>
      <c r="WOF48" s="8"/>
      <c r="WOG48" s="9"/>
      <c r="WOH48" s="8"/>
      <c r="WOI48" s="8"/>
      <c r="WOJ48" s="9"/>
      <c r="WOK48" s="6"/>
      <c r="WOL48" s="9"/>
      <c r="WOM48" s="6"/>
      <c r="WON48" s="9"/>
      <c r="WOO48" s="44"/>
      <c r="WOQ48" s="44"/>
      <c r="WOS48" s="33"/>
      <c r="WOU48" s="33"/>
      <c r="WOW48" s="33"/>
      <c r="WOY48" s="33"/>
      <c r="WPA48"/>
      <c r="WPB48"/>
      <c r="WPC48"/>
      <c r="WPD48" s="3"/>
      <c r="WPG48" s="8"/>
      <c r="WPH48" s="9"/>
      <c r="WPI48" s="8"/>
      <c r="WPJ48" s="8"/>
      <c r="WPK48" s="9"/>
      <c r="WPL48" s="6"/>
      <c r="WPM48" s="9"/>
      <c r="WPN48" s="6"/>
      <c r="WPO48" s="9"/>
      <c r="WPP48" s="44"/>
      <c r="WPR48" s="44"/>
      <c r="WPT48" s="33"/>
      <c r="WPV48" s="33"/>
      <c r="WPX48" s="33"/>
      <c r="WPZ48" s="33"/>
      <c r="WQB48"/>
      <c r="WQC48"/>
      <c r="WQD48"/>
      <c r="WQE48" s="3"/>
      <c r="WQH48" s="8"/>
      <c r="WQI48" s="9"/>
      <c r="WQJ48" s="8"/>
      <c r="WQK48" s="8"/>
      <c r="WQL48" s="9"/>
      <c r="WQM48" s="6"/>
      <c r="WQN48" s="9"/>
      <c r="WQO48" s="6"/>
      <c r="WQP48" s="9"/>
      <c r="WQQ48" s="44"/>
      <c r="WQS48" s="44"/>
      <c r="WQU48" s="33"/>
      <c r="WQW48" s="33"/>
      <c r="WQY48" s="33"/>
      <c r="WRA48" s="33"/>
      <c r="WRC48"/>
      <c r="WRD48"/>
      <c r="WRE48"/>
      <c r="WRF48" s="3"/>
      <c r="WRI48" s="8"/>
      <c r="WRJ48" s="9"/>
      <c r="WRK48" s="8"/>
      <c r="WRL48" s="8"/>
      <c r="WRM48" s="9"/>
      <c r="WRN48" s="6"/>
      <c r="WRO48" s="9"/>
      <c r="WRP48" s="6"/>
      <c r="WRQ48" s="9"/>
      <c r="WRR48" s="44"/>
      <c r="WRT48" s="44"/>
      <c r="WRV48" s="33"/>
      <c r="WRX48" s="33"/>
      <c r="WRZ48" s="33"/>
      <c r="WSB48" s="33"/>
      <c r="WSD48"/>
      <c r="WSE48"/>
      <c r="WSF48"/>
      <c r="WSG48" s="3"/>
      <c r="WSJ48" s="8"/>
      <c r="WSK48" s="9"/>
      <c r="WSL48" s="8"/>
      <c r="WSM48" s="8"/>
      <c r="WSN48" s="9"/>
      <c r="WSO48" s="6"/>
      <c r="WSP48" s="9"/>
      <c r="WSQ48" s="6"/>
      <c r="WSR48" s="9"/>
      <c r="WSS48" s="44"/>
      <c r="WSU48" s="44"/>
      <c r="WSW48" s="33"/>
      <c r="WSY48" s="33"/>
      <c r="WTA48" s="33"/>
      <c r="WTC48" s="33"/>
      <c r="WTE48"/>
      <c r="WTF48"/>
      <c r="WTG48"/>
      <c r="WTH48" s="3"/>
      <c r="WTK48" s="8"/>
      <c r="WTL48" s="9"/>
      <c r="WTM48" s="8"/>
      <c r="WTN48" s="8"/>
      <c r="WTO48" s="9"/>
      <c r="WTP48" s="6"/>
      <c r="WTQ48" s="9"/>
      <c r="WTR48" s="6"/>
      <c r="WTS48" s="9"/>
      <c r="WTT48" s="44"/>
      <c r="WTV48" s="44"/>
      <c r="WTX48" s="33"/>
      <c r="WTZ48" s="33"/>
      <c r="WUB48" s="33"/>
      <c r="WUD48" s="33"/>
      <c r="WUF48"/>
      <c r="WUG48"/>
      <c r="WUH48"/>
      <c r="WUI48" s="3"/>
      <c r="WUL48" s="8"/>
      <c r="WUM48" s="9"/>
      <c r="WUN48" s="8"/>
      <c r="WUO48" s="8"/>
      <c r="WUP48" s="9"/>
      <c r="WUQ48" s="6"/>
      <c r="WUR48" s="9"/>
      <c r="WUS48" s="6"/>
      <c r="WUT48" s="9"/>
      <c r="WUU48" s="44"/>
      <c r="WUW48" s="44"/>
      <c r="WUY48" s="33"/>
      <c r="WVA48" s="33"/>
      <c r="WVC48" s="33"/>
      <c r="WVE48" s="33"/>
      <c r="WVG48"/>
      <c r="WVH48"/>
      <c r="WVI48"/>
      <c r="WVJ48" s="3"/>
      <c r="WVM48" s="8"/>
      <c r="WVN48" s="9"/>
      <c r="WVO48" s="8"/>
      <c r="WVP48" s="8"/>
      <c r="WVQ48" s="9"/>
      <c r="WVR48" s="6"/>
      <c r="WVS48" s="9"/>
      <c r="WVT48" s="6"/>
      <c r="WVU48" s="9"/>
      <c r="WVV48" s="44"/>
      <c r="WVX48" s="44"/>
      <c r="WVZ48" s="33"/>
      <c r="WWB48" s="33"/>
      <c r="WWD48" s="33"/>
      <c r="WWF48" s="33"/>
      <c r="WWH48"/>
      <c r="WWI48"/>
      <c r="WWJ48"/>
      <c r="WWK48" s="3"/>
      <c r="WWN48" s="8"/>
      <c r="WWO48" s="9"/>
      <c r="WWP48" s="8"/>
      <c r="WWQ48" s="8"/>
      <c r="WWR48" s="9"/>
      <c r="WWS48" s="6"/>
      <c r="WWT48" s="9"/>
      <c r="WWU48" s="6"/>
      <c r="WWV48" s="9"/>
      <c r="WWW48" s="44"/>
      <c r="WWY48" s="44"/>
      <c r="WXA48" s="33"/>
      <c r="WXC48" s="33"/>
      <c r="WXE48" s="33"/>
      <c r="WXG48" s="33"/>
      <c r="WXI48"/>
      <c r="WXJ48"/>
      <c r="WXK48"/>
      <c r="WXL48" s="3"/>
      <c r="WXO48" s="8"/>
      <c r="WXP48" s="9"/>
      <c r="WXQ48" s="8"/>
      <c r="WXR48" s="8"/>
      <c r="WXS48" s="9"/>
      <c r="WXT48" s="6"/>
      <c r="WXU48" s="9"/>
      <c r="WXV48" s="6"/>
      <c r="WXW48" s="9"/>
      <c r="WXX48" s="44"/>
      <c r="WXZ48" s="44"/>
      <c r="WYB48" s="33"/>
      <c r="WYD48" s="33"/>
      <c r="WYF48" s="33"/>
      <c r="WYH48" s="33"/>
      <c r="WYJ48"/>
      <c r="WYK48"/>
      <c r="WYL48"/>
      <c r="WYM48" s="3"/>
      <c r="WYP48" s="8"/>
      <c r="WYQ48" s="9"/>
      <c r="WYR48" s="8"/>
      <c r="WYS48" s="8"/>
      <c r="WYT48" s="9"/>
      <c r="WYU48" s="6"/>
      <c r="WYV48" s="9"/>
      <c r="WYW48" s="6"/>
      <c r="WYX48" s="9"/>
      <c r="WYY48" s="44"/>
      <c r="WZA48" s="44"/>
      <c r="WZC48" s="33"/>
      <c r="WZE48" s="33"/>
      <c r="WZG48" s="33"/>
      <c r="WZI48" s="33"/>
      <c r="WZK48"/>
      <c r="WZL48"/>
      <c r="WZM48"/>
      <c r="WZN48" s="3"/>
      <c r="WZQ48" s="8"/>
      <c r="WZR48" s="9"/>
      <c r="WZS48" s="8"/>
      <c r="WZT48" s="8"/>
      <c r="WZU48" s="9"/>
      <c r="WZV48" s="6"/>
      <c r="WZW48" s="9"/>
      <c r="WZX48" s="6"/>
      <c r="WZY48" s="9"/>
      <c r="WZZ48" s="44"/>
      <c r="XAB48" s="44"/>
      <c r="XAD48" s="33"/>
      <c r="XAF48" s="33"/>
      <c r="XAH48" s="33"/>
      <c r="XAJ48" s="33"/>
      <c r="XAL48"/>
      <c r="XAM48"/>
      <c r="XAN48"/>
      <c r="XAO48" s="3"/>
      <c r="XAR48" s="8"/>
      <c r="XAS48" s="9"/>
      <c r="XAT48" s="8"/>
      <c r="XAU48" s="8"/>
      <c r="XAV48" s="9"/>
      <c r="XAW48" s="6"/>
      <c r="XAX48" s="9"/>
      <c r="XAY48" s="6"/>
      <c r="XAZ48" s="9"/>
      <c r="XBA48" s="44"/>
      <c r="XBC48" s="44"/>
      <c r="XBE48" s="33"/>
      <c r="XBG48" s="33"/>
      <c r="XBI48" s="33"/>
      <c r="XBK48" s="33"/>
      <c r="XBM48"/>
      <c r="XBN48"/>
      <c r="XBO48"/>
      <c r="XBP48" s="3"/>
      <c r="XBS48" s="8"/>
      <c r="XBT48" s="9"/>
      <c r="XBU48" s="8"/>
      <c r="XBV48" s="8"/>
      <c r="XBW48" s="9"/>
      <c r="XBX48" s="6"/>
      <c r="XBY48" s="9"/>
      <c r="XBZ48" s="6"/>
      <c r="XCA48" s="9"/>
      <c r="XCB48" s="44"/>
      <c r="XCD48" s="44"/>
      <c r="XCF48" s="33"/>
      <c r="XCH48" s="33"/>
      <c r="XCJ48" s="33"/>
      <c r="XCL48" s="33"/>
      <c r="XCN48"/>
      <c r="XCO48"/>
      <c r="XCP48"/>
      <c r="XCQ48" s="3"/>
      <c r="XCT48" s="8"/>
      <c r="XCU48" s="9"/>
      <c r="XCV48" s="8"/>
      <c r="XCW48" s="8"/>
      <c r="XCX48" s="9"/>
      <c r="XCY48" s="6"/>
      <c r="XCZ48" s="9"/>
      <c r="XDA48" s="6"/>
      <c r="XDB48" s="9"/>
      <c r="XDC48" s="44"/>
      <c r="XDE48" s="44"/>
      <c r="XDG48" s="33"/>
      <c r="XDI48" s="33"/>
      <c r="XDK48" s="33"/>
      <c r="XDM48" s="33"/>
      <c r="XDO48"/>
      <c r="XDP48"/>
      <c r="XDQ48"/>
      <c r="XDR48" s="3"/>
      <c r="XDU48" s="8"/>
      <c r="XDV48" s="9"/>
      <c r="XDW48" s="8"/>
      <c r="XDX48" s="8"/>
      <c r="XDY48" s="9"/>
      <c r="XDZ48" s="6"/>
      <c r="XEA48" s="9"/>
      <c r="XEB48" s="6"/>
      <c r="XEC48" s="9"/>
      <c r="XED48" s="44"/>
      <c r="XEF48" s="44"/>
      <c r="XEH48" s="33"/>
      <c r="XEJ48" s="33"/>
      <c r="XEL48" s="33"/>
    </row>
    <row r="49" spans="1:1024 1026:2048 2050:7166 7169:8192 8195:10239 10241:11263 11265:12287 12289:13311 13313:14335 14337:15359 15361:16366" ht="15" hidden="1" customHeight="1" x14ac:dyDescent="0.3">
      <c r="A49" s="181"/>
      <c r="D49" s="8"/>
      <c r="E49" s="8"/>
      <c r="F49" s="9"/>
      <c r="H49" s="9"/>
      <c r="J49" s="9"/>
      <c r="K49" s="128"/>
      <c r="L49" s="121"/>
      <c r="M49" s="128"/>
      <c r="O49" s="116"/>
      <c r="P49" s="117"/>
      <c r="Q49" s="116"/>
      <c r="S49" s="119"/>
      <c r="T49" s="120"/>
      <c r="U49" s="119"/>
      <c r="W49" s="84"/>
      <c r="X49" s="85"/>
      <c r="Y49" s="84"/>
      <c r="Z49" s="3"/>
      <c r="AA49" s="6"/>
      <c r="AB49" s="6"/>
      <c r="AC49" s="6"/>
      <c r="AE49" s="6"/>
      <c r="AF49" s="6"/>
      <c r="AG49" s="6"/>
      <c r="AH49" s="3"/>
      <c r="AI49" s="201"/>
      <c r="AJ49" s="198"/>
      <c r="AK49" s="201"/>
      <c r="AL49" s="9"/>
      <c r="AM49" s="97"/>
      <c r="AN49" s="99"/>
      <c r="AO49" s="97"/>
      <c r="AV49" s="6"/>
      <c r="AW49" s="9"/>
      <c r="AX49" s="44"/>
      <c r="AZ49" s="44"/>
      <c r="BB49" s="33"/>
      <c r="BD49" s="33"/>
      <c r="BF49" s="33"/>
      <c r="BH49" s="33"/>
      <c r="BJ49"/>
      <c r="BK49"/>
      <c r="BL49"/>
      <c r="BM49" s="3"/>
      <c r="BP49" s="8"/>
      <c r="BQ49" s="9"/>
      <c r="BR49" s="8"/>
      <c r="BS49" s="8"/>
      <c r="BT49" s="9"/>
      <c r="BU49" s="6"/>
      <c r="BV49" s="9"/>
      <c r="BW49" s="6"/>
      <c r="BX49" s="9"/>
      <c r="BY49" s="44"/>
      <c r="CA49" s="44"/>
      <c r="CC49" s="33"/>
      <c r="CE49" s="33"/>
      <c r="CG49" s="33"/>
      <c r="CI49" s="33"/>
      <c r="CK49"/>
      <c r="CL49"/>
      <c r="CM49"/>
      <c r="CN49" s="3"/>
      <c r="CQ49" s="8"/>
      <c r="CR49" s="9"/>
      <c r="CS49" s="8"/>
      <c r="CT49" s="8"/>
      <c r="CU49" s="9"/>
      <c r="CV49" s="6"/>
      <c r="CW49" s="9"/>
      <c r="CX49" s="6"/>
      <c r="CY49" s="9"/>
      <c r="CZ49" s="44"/>
      <c r="DB49" s="44"/>
      <c r="DD49" s="33"/>
      <c r="DF49" s="33"/>
      <c r="DH49" s="33"/>
      <c r="DJ49" s="33"/>
      <c r="DL49"/>
      <c r="DM49"/>
      <c r="DN49"/>
      <c r="DO49" s="3"/>
      <c r="DR49" s="8"/>
      <c r="DS49" s="9"/>
      <c r="DT49" s="8"/>
      <c r="DU49" s="8"/>
      <c r="DV49" s="9"/>
      <c r="DW49" s="6"/>
      <c r="DX49" s="9"/>
      <c r="DY49" s="6"/>
      <c r="DZ49" s="9"/>
      <c r="EA49" s="44"/>
      <c r="EC49" s="44"/>
      <c r="EE49" s="33"/>
      <c r="EG49" s="33"/>
      <c r="EI49" s="33"/>
      <c r="EK49" s="33"/>
      <c r="EM49"/>
      <c r="EN49"/>
      <c r="EO49"/>
      <c r="EP49" s="3"/>
      <c r="ES49" s="8"/>
      <c r="ET49" s="9"/>
      <c r="EU49" s="8"/>
      <c r="EV49" s="8"/>
      <c r="EW49" s="9"/>
      <c r="EX49" s="6"/>
      <c r="EY49" s="9"/>
      <c r="EZ49" s="6"/>
      <c r="FA49" s="9"/>
      <c r="FB49" s="44"/>
      <c r="FD49" s="44"/>
      <c r="FF49" s="33"/>
      <c r="FH49" s="33"/>
      <c r="FJ49" s="33"/>
      <c r="FL49" s="33"/>
      <c r="FN49"/>
      <c r="FO49"/>
      <c r="FP49"/>
      <c r="FQ49" s="3"/>
      <c r="FT49" s="8"/>
      <c r="FU49" s="9"/>
      <c r="FV49" s="8"/>
      <c r="FW49" s="8"/>
      <c r="FX49" s="9"/>
      <c r="FY49" s="6"/>
      <c r="FZ49" s="9"/>
      <c r="GA49" s="6"/>
      <c r="GB49" s="9"/>
      <c r="GC49" s="44"/>
      <c r="GE49" s="44"/>
      <c r="GG49" s="33"/>
      <c r="GI49" s="33"/>
      <c r="GK49" s="33"/>
      <c r="GM49" s="33"/>
      <c r="GO49"/>
      <c r="GP49"/>
      <c r="GQ49"/>
      <c r="GR49" s="3"/>
      <c r="GU49" s="8"/>
      <c r="GV49" s="9"/>
      <c r="GW49" s="8"/>
      <c r="GX49" s="8"/>
      <c r="GY49" s="9"/>
      <c r="GZ49" s="6"/>
      <c r="HA49" s="9"/>
      <c r="HB49" s="6"/>
      <c r="HC49" s="9"/>
      <c r="HD49" s="44"/>
      <c r="HF49" s="44"/>
      <c r="HH49" s="33"/>
      <c r="HJ49" s="33"/>
      <c r="HL49" s="33"/>
      <c r="HN49" s="33"/>
      <c r="HP49"/>
      <c r="HQ49"/>
      <c r="HR49"/>
      <c r="HS49" s="3"/>
      <c r="HV49" s="8"/>
      <c r="HW49" s="9"/>
      <c r="HX49" s="8"/>
      <c r="HY49" s="8"/>
      <c r="HZ49" s="9"/>
      <c r="IA49" s="6"/>
      <c r="IB49" s="9"/>
      <c r="IC49" s="6"/>
      <c r="ID49" s="9"/>
      <c r="IE49" s="44"/>
      <c r="IG49" s="44"/>
      <c r="II49" s="33"/>
      <c r="IK49" s="33"/>
      <c r="IM49" s="33"/>
      <c r="IO49" s="33"/>
      <c r="IQ49"/>
      <c r="IR49"/>
      <c r="IS49"/>
      <c r="IT49" s="3"/>
      <c r="IW49" s="8"/>
      <c r="IX49" s="9"/>
      <c r="IY49" s="8"/>
      <c r="IZ49" s="8"/>
      <c r="JA49" s="9"/>
      <c r="JB49" s="6"/>
      <c r="JC49" s="9"/>
      <c r="JD49" s="6"/>
      <c r="JE49" s="9"/>
      <c r="JF49" s="44"/>
      <c r="JH49" s="44"/>
      <c r="JJ49" s="33"/>
      <c r="JL49" s="33"/>
      <c r="JN49" s="33"/>
      <c r="JP49" s="33"/>
      <c r="JR49"/>
      <c r="JS49"/>
      <c r="JT49"/>
      <c r="JU49" s="3"/>
      <c r="JX49" s="8"/>
      <c r="JY49" s="9"/>
      <c r="JZ49" s="8"/>
      <c r="KA49" s="8"/>
      <c r="KB49" s="9"/>
      <c r="KC49" s="6"/>
      <c r="KD49" s="9"/>
      <c r="KE49" s="6"/>
      <c r="KF49" s="9"/>
      <c r="KG49" s="44"/>
      <c r="KI49" s="44"/>
      <c r="KK49" s="33"/>
      <c r="KM49" s="33"/>
      <c r="KO49" s="33"/>
      <c r="KQ49" s="33"/>
      <c r="KS49"/>
      <c r="KT49"/>
      <c r="KU49"/>
      <c r="KV49" s="3"/>
      <c r="KY49" s="8"/>
      <c r="KZ49" s="9"/>
      <c r="LA49" s="8"/>
      <c r="LB49" s="8"/>
      <c r="LC49" s="9"/>
      <c r="LD49" s="6"/>
      <c r="LE49" s="9"/>
      <c r="LF49" s="6"/>
      <c r="LG49" s="9"/>
      <c r="LH49" s="44"/>
      <c r="LJ49" s="44"/>
      <c r="LL49" s="33"/>
      <c r="LN49" s="33"/>
      <c r="LP49" s="33"/>
      <c r="LR49" s="33"/>
      <c r="LT49"/>
      <c r="LU49"/>
      <c r="LV49"/>
      <c r="LW49" s="3"/>
      <c r="LZ49" s="8"/>
      <c r="MA49" s="9"/>
      <c r="MB49" s="8"/>
      <c r="MC49" s="8"/>
      <c r="MD49" s="9"/>
      <c r="ME49" s="6"/>
      <c r="MF49" s="9"/>
      <c r="MG49" s="6"/>
      <c r="MH49" s="9"/>
      <c r="MI49" s="44"/>
      <c r="MK49" s="44"/>
      <c r="MM49" s="33"/>
      <c r="MO49" s="33"/>
      <c r="MQ49" s="33"/>
      <c r="MS49" s="33"/>
      <c r="MU49"/>
      <c r="MV49"/>
      <c r="MW49"/>
      <c r="MX49" s="3"/>
      <c r="NA49" s="8"/>
      <c r="NB49" s="9"/>
      <c r="NC49" s="8"/>
      <c r="ND49" s="8"/>
      <c r="NE49" s="9"/>
      <c r="NF49" s="6"/>
      <c r="NG49" s="9"/>
      <c r="NH49" s="6"/>
      <c r="NI49" s="9"/>
      <c r="NJ49" s="44"/>
      <c r="NL49" s="44"/>
      <c r="NN49" s="33"/>
      <c r="NP49" s="33"/>
      <c r="NR49" s="33"/>
      <c r="NT49" s="33"/>
      <c r="NV49"/>
      <c r="NW49"/>
      <c r="NX49"/>
      <c r="NY49" s="3"/>
      <c r="OB49" s="8"/>
      <c r="OC49" s="9"/>
      <c r="OD49" s="8"/>
      <c r="OE49" s="8"/>
      <c r="OF49" s="9"/>
      <c r="OG49" s="6"/>
      <c r="OH49" s="9"/>
      <c r="OI49" s="6"/>
      <c r="OJ49" s="9"/>
      <c r="OK49" s="44"/>
      <c r="OM49" s="44"/>
      <c r="OO49" s="33"/>
      <c r="OQ49" s="33"/>
      <c r="OS49" s="33"/>
      <c r="OU49" s="33"/>
      <c r="OW49"/>
      <c r="OX49"/>
      <c r="OY49"/>
      <c r="OZ49" s="3"/>
      <c r="PC49" s="8"/>
      <c r="PD49" s="9"/>
      <c r="PE49" s="8"/>
      <c r="PF49" s="8"/>
      <c r="PG49" s="9"/>
      <c r="PH49" s="6"/>
      <c r="PI49" s="9"/>
      <c r="PJ49" s="6"/>
      <c r="PK49" s="9"/>
      <c r="PL49" s="44"/>
      <c r="PN49" s="44"/>
      <c r="PP49" s="33"/>
      <c r="PR49" s="33"/>
      <c r="PT49" s="33"/>
      <c r="PV49" s="33"/>
      <c r="PX49"/>
      <c r="PY49"/>
      <c r="PZ49"/>
      <c r="QA49" s="3"/>
      <c r="QD49" s="8"/>
      <c r="QE49" s="9"/>
      <c r="QF49" s="8"/>
      <c r="QG49" s="8"/>
      <c r="QH49" s="9"/>
      <c r="QI49" s="6"/>
      <c r="QJ49" s="9"/>
      <c r="QK49" s="6"/>
      <c r="QL49" s="9"/>
      <c r="QM49" s="44"/>
      <c r="QO49" s="44"/>
      <c r="QQ49" s="33"/>
      <c r="QS49" s="33"/>
      <c r="QU49" s="33"/>
      <c r="QW49" s="33"/>
      <c r="QY49"/>
      <c r="QZ49"/>
      <c r="RA49"/>
      <c r="RB49" s="3"/>
      <c r="RE49" s="8"/>
      <c r="RF49" s="9"/>
      <c r="RG49" s="8"/>
      <c r="RH49" s="8"/>
      <c r="RI49" s="9"/>
      <c r="RJ49" s="6"/>
      <c r="RK49" s="9"/>
      <c r="RL49" s="6"/>
      <c r="RM49" s="9"/>
      <c r="RN49" s="44"/>
      <c r="RP49" s="44"/>
      <c r="RR49" s="33"/>
      <c r="RT49" s="33"/>
      <c r="RV49" s="33"/>
      <c r="RX49" s="33"/>
      <c r="RZ49"/>
      <c r="SA49"/>
      <c r="SB49"/>
      <c r="SC49" s="3"/>
      <c r="SF49" s="8"/>
      <c r="SG49" s="9"/>
      <c r="SH49" s="8"/>
      <c r="SI49" s="8"/>
      <c r="SJ49" s="9"/>
      <c r="SK49" s="6"/>
      <c r="SL49" s="9"/>
      <c r="SM49" s="6"/>
      <c r="SN49" s="9"/>
      <c r="SO49" s="44"/>
      <c r="SQ49" s="44"/>
      <c r="SS49" s="33"/>
      <c r="SU49" s="33"/>
      <c r="SW49" s="33"/>
      <c r="SY49" s="33"/>
      <c r="TA49"/>
      <c r="TB49"/>
      <c r="TC49"/>
      <c r="TD49" s="3"/>
      <c r="TG49" s="8"/>
      <c r="TH49" s="9"/>
      <c r="TI49" s="8"/>
      <c r="TJ49" s="8"/>
      <c r="TK49" s="9"/>
      <c r="TL49" s="6"/>
      <c r="TM49" s="9"/>
      <c r="TN49" s="6"/>
      <c r="TO49" s="9"/>
      <c r="TP49" s="44"/>
      <c r="TR49" s="44"/>
      <c r="TT49" s="33"/>
      <c r="TV49" s="33"/>
      <c r="TX49" s="33"/>
      <c r="TZ49" s="33"/>
      <c r="UB49"/>
      <c r="UC49"/>
      <c r="UD49"/>
      <c r="UE49" s="3"/>
      <c r="UH49" s="8"/>
      <c r="UI49" s="9"/>
      <c r="UJ49" s="8"/>
      <c r="UK49" s="8"/>
      <c r="UL49" s="9"/>
      <c r="UM49" s="6"/>
      <c r="UN49" s="9"/>
      <c r="UO49" s="6"/>
      <c r="UP49" s="9"/>
      <c r="UQ49" s="44"/>
      <c r="US49" s="44"/>
      <c r="UU49" s="33"/>
      <c r="UW49" s="33"/>
      <c r="UY49" s="33"/>
      <c r="VA49" s="33"/>
      <c r="VC49"/>
      <c r="VD49"/>
      <c r="VE49"/>
      <c r="VF49" s="3"/>
      <c r="VI49" s="8"/>
      <c r="VJ49" s="9"/>
      <c r="VK49" s="8"/>
      <c r="VL49" s="8"/>
      <c r="VM49" s="9"/>
      <c r="VN49" s="6"/>
      <c r="VO49" s="9"/>
      <c r="VP49" s="6"/>
      <c r="VQ49" s="9"/>
      <c r="VR49" s="44"/>
      <c r="VT49" s="44"/>
      <c r="VV49" s="33"/>
      <c r="VX49" s="33"/>
      <c r="VZ49" s="33"/>
      <c r="WB49" s="33"/>
      <c r="WD49"/>
      <c r="WE49"/>
      <c r="WF49"/>
      <c r="WG49" s="3"/>
      <c r="WJ49" s="8"/>
      <c r="WK49" s="9"/>
      <c r="WL49" s="8"/>
      <c r="WM49" s="8"/>
      <c r="WN49" s="9"/>
      <c r="WO49" s="6"/>
      <c r="WP49" s="9"/>
      <c r="WQ49" s="6"/>
      <c r="WR49" s="9"/>
      <c r="WS49" s="44"/>
      <c r="WU49" s="44"/>
      <c r="WW49" s="33"/>
      <c r="WY49" s="33"/>
      <c r="XA49" s="33"/>
      <c r="XC49" s="33"/>
      <c r="XE49"/>
      <c r="XF49"/>
      <c r="XG49"/>
      <c r="XH49" s="3"/>
      <c r="XK49" s="8"/>
      <c r="XL49" s="9"/>
      <c r="XM49" s="8"/>
      <c r="XN49" s="8"/>
      <c r="XO49" s="9"/>
      <c r="XP49" s="6"/>
      <c r="XQ49" s="9"/>
      <c r="XR49" s="6"/>
      <c r="XS49" s="9"/>
      <c r="XT49" s="44"/>
      <c r="XV49" s="44"/>
      <c r="XX49" s="33"/>
      <c r="XZ49" s="33"/>
      <c r="YB49" s="33"/>
      <c r="YD49" s="33"/>
      <c r="YF49"/>
      <c r="YG49"/>
      <c r="YH49"/>
      <c r="YI49" s="3"/>
      <c r="YL49" s="8"/>
      <c r="YM49" s="9"/>
      <c r="YN49" s="8"/>
      <c r="YO49" s="8"/>
      <c r="YP49" s="9"/>
      <c r="YQ49" s="6"/>
      <c r="YR49" s="9"/>
      <c r="YS49" s="6"/>
      <c r="YT49" s="9"/>
      <c r="YU49" s="44"/>
      <c r="YW49" s="44"/>
      <c r="YY49" s="33"/>
      <c r="ZA49" s="33"/>
      <c r="ZC49" s="33"/>
      <c r="ZE49" s="33"/>
      <c r="ZG49"/>
      <c r="ZH49"/>
      <c r="ZI49"/>
      <c r="ZJ49" s="3"/>
      <c r="ZM49" s="8"/>
      <c r="ZN49" s="9"/>
      <c r="ZO49" s="8"/>
      <c r="ZP49" s="8"/>
      <c r="ZQ49" s="9"/>
      <c r="ZR49" s="6"/>
      <c r="ZS49" s="9"/>
      <c r="ZT49" s="6"/>
      <c r="ZU49" s="9"/>
      <c r="ZV49" s="44"/>
      <c r="ZX49" s="44"/>
      <c r="ZZ49" s="33"/>
      <c r="AAB49" s="33"/>
      <c r="AAD49" s="33"/>
      <c r="AAF49" s="33"/>
      <c r="AAH49"/>
      <c r="AAI49"/>
      <c r="AAJ49"/>
      <c r="AAK49" s="3"/>
      <c r="AAN49" s="8"/>
      <c r="AAO49" s="9"/>
      <c r="AAP49" s="8"/>
      <c r="AAQ49" s="8"/>
      <c r="AAR49" s="9"/>
      <c r="AAS49" s="6"/>
      <c r="AAT49" s="9"/>
      <c r="AAU49" s="6"/>
      <c r="AAV49" s="9"/>
      <c r="AAW49" s="44"/>
      <c r="AAY49" s="44"/>
      <c r="ABA49" s="33"/>
      <c r="ABC49" s="33"/>
      <c r="ABE49" s="33"/>
      <c r="ABG49" s="33"/>
      <c r="ABI49"/>
      <c r="ABJ49"/>
      <c r="ABK49"/>
      <c r="ABL49" s="3"/>
      <c r="ABO49" s="8"/>
      <c r="ABP49" s="9"/>
      <c r="ABQ49" s="8"/>
      <c r="ABR49" s="8"/>
      <c r="ABS49" s="9"/>
      <c r="ABT49" s="6"/>
      <c r="ABU49" s="9"/>
      <c r="ABV49" s="6"/>
      <c r="ABW49" s="9"/>
      <c r="ABX49" s="44"/>
      <c r="ABZ49" s="44"/>
      <c r="ACB49" s="33"/>
      <c r="ACD49" s="33"/>
      <c r="ACF49" s="33"/>
      <c r="ACH49" s="33"/>
      <c r="ACJ49"/>
      <c r="ACK49"/>
      <c r="ACL49"/>
      <c r="ACM49" s="3"/>
      <c r="ACP49" s="8"/>
      <c r="ACQ49" s="9"/>
      <c r="ACR49" s="8"/>
      <c r="ACS49" s="8"/>
      <c r="ACT49" s="9"/>
      <c r="ACU49" s="6"/>
      <c r="ACV49" s="9"/>
      <c r="ACW49" s="6"/>
      <c r="ACX49" s="9"/>
      <c r="ACY49" s="44"/>
      <c r="ADA49" s="44"/>
      <c r="ADC49" s="33"/>
      <c r="ADE49" s="33"/>
      <c r="ADG49" s="33"/>
      <c r="ADI49" s="33"/>
      <c r="ADK49"/>
      <c r="ADL49"/>
      <c r="ADM49"/>
      <c r="ADN49" s="3"/>
      <c r="ADQ49" s="8"/>
      <c r="ADR49" s="9"/>
      <c r="ADS49" s="8"/>
      <c r="ADT49" s="8"/>
      <c r="ADU49" s="9"/>
      <c r="ADV49" s="6"/>
      <c r="ADW49" s="9"/>
      <c r="ADX49" s="6"/>
      <c r="ADY49" s="9"/>
      <c r="ADZ49" s="44"/>
      <c r="AEB49" s="44"/>
      <c r="AED49" s="33"/>
      <c r="AEF49" s="33"/>
      <c r="AEH49" s="33"/>
      <c r="AEJ49" s="33"/>
      <c r="AEL49"/>
      <c r="AEM49"/>
      <c r="AEN49"/>
      <c r="AEO49" s="3"/>
      <c r="AER49" s="8"/>
      <c r="AES49" s="9"/>
      <c r="AET49" s="8"/>
      <c r="AEU49" s="8"/>
      <c r="AEV49" s="9"/>
      <c r="AEW49" s="6"/>
      <c r="AEX49" s="9"/>
      <c r="AEY49" s="6"/>
      <c r="AEZ49" s="9"/>
      <c r="AFA49" s="44"/>
      <c r="AFC49" s="44"/>
      <c r="AFE49" s="33"/>
      <c r="AFG49" s="33"/>
      <c r="AFI49" s="33"/>
      <c r="AFK49" s="33"/>
      <c r="AFM49"/>
      <c r="AFN49"/>
      <c r="AFO49"/>
      <c r="AFP49" s="3"/>
      <c r="AFS49" s="8"/>
      <c r="AFT49" s="9"/>
      <c r="AFU49" s="8"/>
      <c r="AFV49" s="8"/>
      <c r="AFW49" s="9"/>
      <c r="AFX49" s="6"/>
      <c r="AFY49" s="9"/>
      <c r="AFZ49" s="6"/>
      <c r="AGA49" s="9"/>
      <c r="AGB49" s="44"/>
      <c r="AGD49" s="44"/>
      <c r="AGF49" s="33"/>
      <c r="AGH49" s="33"/>
      <c r="AGJ49" s="33"/>
      <c r="AGL49" s="33"/>
      <c r="AGN49"/>
      <c r="AGO49"/>
      <c r="AGP49"/>
      <c r="AGQ49" s="3"/>
      <c r="AGT49" s="8"/>
      <c r="AGU49" s="9"/>
      <c r="AGV49" s="8"/>
      <c r="AGW49" s="8"/>
      <c r="AGX49" s="9"/>
      <c r="AGY49" s="6"/>
      <c r="AGZ49" s="9"/>
      <c r="AHA49" s="6"/>
      <c r="AHB49" s="9"/>
      <c r="AHC49" s="44"/>
      <c r="AHE49" s="44"/>
      <c r="AHG49" s="33"/>
      <c r="AHI49" s="33"/>
      <c r="AHK49" s="33"/>
      <c r="AHM49" s="33"/>
      <c r="AHO49"/>
      <c r="AHP49"/>
      <c r="AHQ49"/>
      <c r="AHR49" s="3"/>
      <c r="AHU49" s="8"/>
      <c r="AHV49" s="9"/>
      <c r="AHW49" s="8"/>
      <c r="AHX49" s="8"/>
      <c r="AHY49" s="9"/>
      <c r="AHZ49" s="6"/>
      <c r="AIA49" s="9"/>
      <c r="AIB49" s="6"/>
      <c r="AIC49" s="9"/>
      <c r="AID49" s="44"/>
      <c r="AIF49" s="44"/>
      <c r="AIH49" s="33"/>
      <c r="AIJ49" s="33"/>
      <c r="AIL49" s="33"/>
      <c r="AIN49" s="33"/>
      <c r="AIP49"/>
      <c r="AIQ49"/>
      <c r="AIR49"/>
      <c r="AIS49" s="3"/>
      <c r="AIV49" s="8"/>
      <c r="AIW49" s="9"/>
      <c r="AIX49" s="8"/>
      <c r="AIY49" s="8"/>
      <c r="AIZ49" s="9"/>
      <c r="AJA49" s="6"/>
      <c r="AJB49" s="9"/>
      <c r="AJC49" s="6"/>
      <c r="AJD49" s="9"/>
      <c r="AJE49" s="44"/>
      <c r="AJG49" s="44"/>
      <c r="AJI49" s="33"/>
      <c r="AJK49" s="33"/>
      <c r="AJM49" s="33"/>
      <c r="AJO49" s="33"/>
      <c r="AJQ49"/>
      <c r="AJR49"/>
      <c r="AJS49"/>
      <c r="AJT49" s="3"/>
      <c r="AJW49" s="8"/>
      <c r="AJX49" s="9"/>
      <c r="AJY49" s="8"/>
      <c r="AJZ49" s="8"/>
      <c r="AKA49" s="9"/>
      <c r="AKB49" s="6"/>
      <c r="AKC49" s="9"/>
      <c r="AKD49" s="6"/>
      <c r="AKE49" s="9"/>
      <c r="AKF49" s="44"/>
      <c r="AKH49" s="44"/>
      <c r="AKJ49" s="33"/>
      <c r="AKL49" s="33"/>
      <c r="AKN49" s="33"/>
      <c r="AKP49" s="33"/>
      <c r="AKR49"/>
      <c r="AKS49"/>
      <c r="AKT49"/>
      <c r="AKU49" s="3"/>
      <c r="AKX49" s="8"/>
      <c r="AKY49" s="9"/>
      <c r="AKZ49" s="8"/>
      <c r="ALA49" s="8"/>
      <c r="ALB49" s="9"/>
      <c r="ALC49" s="6"/>
      <c r="ALD49" s="9"/>
      <c r="ALE49" s="6"/>
      <c r="ALF49" s="9"/>
      <c r="ALG49" s="44"/>
      <c r="ALI49" s="44"/>
      <c r="ALK49" s="33"/>
      <c r="ALM49" s="33"/>
      <c r="ALO49" s="33"/>
      <c r="ALQ49" s="33"/>
      <c r="ALS49"/>
      <c r="ALT49"/>
      <c r="ALU49"/>
      <c r="ALV49" s="3"/>
      <c r="ALY49" s="8"/>
      <c r="ALZ49" s="9"/>
      <c r="AMA49" s="8"/>
      <c r="AMB49" s="8"/>
      <c r="AMC49" s="9"/>
      <c r="AMD49" s="6"/>
      <c r="AME49" s="9"/>
      <c r="AMF49" s="6"/>
      <c r="AMG49" s="9"/>
      <c r="AMH49" s="44"/>
      <c r="AMJ49" s="44"/>
      <c r="AML49" s="33"/>
      <c r="AMN49" s="33"/>
      <c r="AMP49" s="33"/>
      <c r="AMR49" s="33"/>
      <c r="AMT49"/>
      <c r="AMU49"/>
      <c r="AMV49"/>
      <c r="AMW49" s="3"/>
      <c r="AMZ49" s="8"/>
      <c r="ANA49" s="9"/>
      <c r="ANB49" s="8"/>
      <c r="ANC49" s="8"/>
      <c r="AND49" s="9"/>
      <c r="ANE49" s="6"/>
      <c r="ANF49" s="9"/>
      <c r="ANG49" s="6"/>
      <c r="ANH49" s="9"/>
      <c r="ANI49" s="44"/>
      <c r="ANK49" s="44"/>
      <c r="ANM49" s="33"/>
      <c r="ANO49" s="33"/>
      <c r="ANQ49" s="33"/>
      <c r="ANS49" s="33"/>
      <c r="ANU49"/>
      <c r="ANV49"/>
      <c r="ANW49"/>
      <c r="ANX49" s="3"/>
      <c r="AOA49" s="8"/>
      <c r="AOB49" s="9"/>
      <c r="AOC49" s="8"/>
      <c r="AOD49" s="8"/>
      <c r="AOE49" s="9"/>
      <c r="AOF49" s="6"/>
      <c r="AOG49" s="9"/>
      <c r="AOH49" s="6"/>
      <c r="AOI49" s="9"/>
      <c r="AOJ49" s="44"/>
      <c r="AOL49" s="44"/>
      <c r="AON49" s="33"/>
      <c r="AOP49" s="33"/>
      <c r="AOR49" s="33"/>
      <c r="AOT49" s="33"/>
      <c r="AOV49"/>
      <c r="AOW49"/>
      <c r="AOX49"/>
      <c r="AOY49" s="3"/>
      <c r="APB49" s="8"/>
      <c r="APC49" s="9"/>
      <c r="APD49" s="8"/>
      <c r="APE49" s="8"/>
      <c r="APF49" s="9"/>
      <c r="APG49" s="6"/>
      <c r="APH49" s="9"/>
      <c r="API49" s="6"/>
      <c r="APJ49" s="9"/>
      <c r="APK49" s="44"/>
      <c r="APM49" s="44"/>
      <c r="APO49" s="33"/>
      <c r="APQ49" s="33"/>
      <c r="APS49" s="33"/>
      <c r="APU49" s="33"/>
      <c r="APW49"/>
      <c r="APX49"/>
      <c r="APY49"/>
      <c r="APZ49" s="3"/>
      <c r="AQC49" s="8"/>
      <c r="AQD49" s="9"/>
      <c r="AQE49" s="8"/>
      <c r="AQF49" s="8"/>
      <c r="AQG49" s="9"/>
      <c r="AQH49" s="6"/>
      <c r="AQI49" s="9"/>
      <c r="AQJ49" s="6"/>
      <c r="AQK49" s="9"/>
      <c r="AQL49" s="44"/>
      <c r="AQN49" s="44"/>
      <c r="AQP49" s="33"/>
      <c r="AQR49" s="33"/>
      <c r="AQT49" s="33"/>
      <c r="AQV49" s="33"/>
      <c r="AQX49"/>
      <c r="AQY49"/>
      <c r="AQZ49"/>
      <c r="ARA49" s="3"/>
      <c r="ARD49" s="8"/>
      <c r="ARE49" s="9"/>
      <c r="ARF49" s="8"/>
      <c r="ARG49" s="8"/>
      <c r="ARH49" s="9"/>
      <c r="ARI49" s="6"/>
      <c r="ARJ49" s="9"/>
      <c r="ARK49" s="6"/>
      <c r="ARL49" s="9"/>
      <c r="ARM49" s="44"/>
      <c r="ARO49" s="44"/>
      <c r="ARQ49" s="33"/>
      <c r="ARS49" s="33"/>
      <c r="ARU49" s="33"/>
      <c r="ARW49" s="33"/>
      <c r="ARY49"/>
      <c r="ARZ49"/>
      <c r="ASA49"/>
      <c r="ASB49" s="3"/>
      <c r="ASE49" s="8"/>
      <c r="ASF49" s="9"/>
      <c r="ASG49" s="8"/>
      <c r="ASH49" s="8"/>
      <c r="ASI49" s="9"/>
      <c r="ASJ49" s="6"/>
      <c r="ASK49" s="9"/>
      <c r="ASL49" s="6"/>
      <c r="ASM49" s="9"/>
      <c r="ASN49" s="44"/>
      <c r="ASP49" s="44"/>
      <c r="ASR49" s="33"/>
      <c r="AST49" s="33"/>
      <c r="ASV49" s="33"/>
      <c r="ASX49" s="33"/>
      <c r="ASZ49"/>
      <c r="ATA49"/>
      <c r="ATB49"/>
      <c r="ATC49" s="3"/>
      <c r="ATF49" s="8"/>
      <c r="ATG49" s="9"/>
      <c r="ATH49" s="8"/>
      <c r="ATI49" s="8"/>
      <c r="ATJ49" s="9"/>
      <c r="ATK49" s="6"/>
      <c r="ATL49" s="9"/>
      <c r="ATM49" s="6"/>
      <c r="ATN49" s="9"/>
      <c r="ATO49" s="44"/>
      <c r="ATQ49" s="44"/>
      <c r="ATS49" s="33"/>
      <c r="ATU49" s="33"/>
      <c r="ATW49" s="33"/>
      <c r="ATY49" s="33"/>
      <c r="AUA49"/>
      <c r="AUB49"/>
      <c r="AUC49"/>
      <c r="AUD49" s="3"/>
      <c r="AUG49" s="8"/>
      <c r="AUH49" s="9"/>
      <c r="AUI49" s="8"/>
      <c r="AUJ49" s="8"/>
      <c r="AUK49" s="9"/>
      <c r="AUL49" s="6"/>
      <c r="AUM49" s="9"/>
      <c r="AUN49" s="6"/>
      <c r="AUO49" s="9"/>
      <c r="AUP49" s="44"/>
      <c r="AUR49" s="44"/>
      <c r="AUT49" s="33"/>
      <c r="AUV49" s="33"/>
      <c r="AUX49" s="33"/>
      <c r="AUZ49" s="33"/>
      <c r="AVB49"/>
      <c r="AVC49"/>
      <c r="AVD49"/>
      <c r="AVE49" s="3"/>
      <c r="AVH49" s="8"/>
      <c r="AVI49" s="9"/>
      <c r="AVJ49" s="8"/>
      <c r="AVK49" s="8"/>
      <c r="AVL49" s="9"/>
      <c r="AVM49" s="6"/>
      <c r="AVN49" s="9"/>
      <c r="AVO49" s="6"/>
      <c r="AVP49" s="9"/>
      <c r="AVQ49" s="44"/>
      <c r="AVS49" s="44"/>
      <c r="AVU49" s="33"/>
      <c r="AVW49" s="33"/>
      <c r="AVY49" s="33"/>
      <c r="AWA49" s="33"/>
      <c r="AWC49"/>
      <c r="AWD49"/>
      <c r="AWE49"/>
      <c r="AWF49" s="3"/>
      <c r="AWI49" s="8"/>
      <c r="AWJ49" s="9"/>
      <c r="AWK49" s="8"/>
      <c r="AWL49" s="8"/>
      <c r="AWM49" s="9"/>
      <c r="AWN49" s="6"/>
      <c r="AWO49" s="9"/>
      <c r="AWP49" s="6"/>
      <c r="AWQ49" s="9"/>
      <c r="AWR49" s="44"/>
      <c r="AWT49" s="44"/>
      <c r="AWV49" s="33"/>
      <c r="AWX49" s="33"/>
      <c r="AWZ49" s="33"/>
      <c r="AXB49" s="33"/>
      <c r="AXD49"/>
      <c r="AXE49"/>
      <c r="AXF49"/>
      <c r="AXG49" s="3"/>
      <c r="AXJ49" s="8"/>
      <c r="AXK49" s="9"/>
      <c r="AXL49" s="8"/>
      <c r="AXM49" s="8"/>
      <c r="AXN49" s="9"/>
      <c r="AXO49" s="6"/>
      <c r="AXP49" s="9"/>
      <c r="AXQ49" s="6"/>
      <c r="AXR49" s="9"/>
      <c r="AXS49" s="44"/>
      <c r="AXU49" s="44"/>
      <c r="AXW49" s="33"/>
      <c r="AXY49" s="33"/>
      <c r="AYA49" s="33"/>
      <c r="AYC49" s="33"/>
      <c r="AYE49"/>
      <c r="AYF49"/>
      <c r="AYG49"/>
      <c r="AYH49" s="3"/>
      <c r="AYK49" s="8"/>
      <c r="AYL49" s="9"/>
      <c r="AYM49" s="8"/>
      <c r="AYN49" s="8"/>
      <c r="AYO49" s="9"/>
      <c r="AYP49" s="6"/>
      <c r="AYQ49" s="9"/>
      <c r="AYR49" s="6"/>
      <c r="AYS49" s="9"/>
      <c r="AYT49" s="44"/>
      <c r="AYV49" s="44"/>
      <c r="AYX49" s="33"/>
      <c r="AYZ49" s="33"/>
      <c r="AZB49" s="33"/>
      <c r="AZD49" s="33"/>
      <c r="AZF49"/>
      <c r="AZG49"/>
      <c r="AZH49"/>
      <c r="AZI49" s="3"/>
      <c r="AZL49" s="8"/>
      <c r="AZM49" s="9"/>
      <c r="AZN49" s="8"/>
      <c r="AZO49" s="8"/>
      <c r="AZP49" s="9"/>
      <c r="AZQ49" s="6"/>
      <c r="AZR49" s="9"/>
      <c r="AZS49" s="6"/>
      <c r="AZT49" s="9"/>
      <c r="AZU49" s="44"/>
      <c r="AZW49" s="44"/>
      <c r="AZY49" s="33"/>
      <c r="BAA49" s="33"/>
      <c r="BAC49" s="33"/>
      <c r="BAE49" s="33"/>
      <c r="BAG49"/>
      <c r="BAH49"/>
      <c r="BAI49"/>
      <c r="BAJ49" s="3"/>
      <c r="BAM49" s="8"/>
      <c r="BAN49" s="9"/>
      <c r="BAO49" s="8"/>
      <c r="BAP49" s="8"/>
      <c r="BAQ49" s="9"/>
      <c r="BAR49" s="6"/>
      <c r="BAS49" s="9"/>
      <c r="BAT49" s="6"/>
      <c r="BAU49" s="9"/>
      <c r="BAV49" s="44"/>
      <c r="BAX49" s="44"/>
      <c r="BAZ49" s="33"/>
      <c r="BBB49" s="33"/>
      <c r="BBD49" s="33"/>
      <c r="BBF49" s="33"/>
      <c r="BBH49"/>
      <c r="BBI49"/>
      <c r="BBJ49"/>
      <c r="BBK49" s="3"/>
      <c r="BBN49" s="8"/>
      <c r="BBO49" s="9"/>
      <c r="BBP49" s="8"/>
      <c r="BBQ49" s="8"/>
      <c r="BBR49" s="9"/>
      <c r="BBS49" s="6"/>
      <c r="BBT49" s="9"/>
      <c r="BBU49" s="6"/>
      <c r="BBV49" s="9"/>
      <c r="BBW49" s="44"/>
      <c r="BBY49" s="44"/>
      <c r="BCA49" s="33"/>
      <c r="BCC49" s="33"/>
      <c r="BCE49" s="33"/>
      <c r="BCG49" s="33"/>
      <c r="BCI49"/>
      <c r="BCJ49"/>
      <c r="BCK49"/>
      <c r="BCL49" s="3"/>
      <c r="BCO49" s="8"/>
      <c r="BCP49" s="9"/>
      <c r="BCQ49" s="8"/>
      <c r="BCR49" s="8"/>
      <c r="BCS49" s="9"/>
      <c r="BCT49" s="6"/>
      <c r="BCU49" s="9"/>
      <c r="BCV49" s="6"/>
      <c r="BCW49" s="9"/>
      <c r="BCX49" s="44"/>
      <c r="BCZ49" s="44"/>
      <c r="BDB49" s="33"/>
      <c r="BDD49" s="33"/>
      <c r="BDF49" s="33"/>
      <c r="BDH49" s="33"/>
      <c r="BDJ49"/>
      <c r="BDK49"/>
      <c r="BDL49"/>
      <c r="BDM49" s="3"/>
      <c r="BDP49" s="8"/>
      <c r="BDQ49" s="9"/>
      <c r="BDR49" s="8"/>
      <c r="BDS49" s="8"/>
      <c r="BDT49" s="9"/>
      <c r="BDU49" s="6"/>
      <c r="BDV49" s="9"/>
      <c r="BDW49" s="6"/>
      <c r="BDX49" s="9"/>
      <c r="BDY49" s="44"/>
      <c r="BEA49" s="44"/>
      <c r="BEC49" s="33"/>
      <c r="BEE49" s="33"/>
      <c r="BEG49" s="33"/>
      <c r="BEI49" s="33"/>
      <c r="BEK49"/>
      <c r="BEL49"/>
      <c r="BEM49"/>
      <c r="BEN49" s="3"/>
      <c r="BEQ49" s="8"/>
      <c r="BER49" s="9"/>
      <c r="BES49" s="8"/>
      <c r="BET49" s="8"/>
      <c r="BEU49" s="9"/>
      <c r="BEV49" s="6"/>
      <c r="BEW49" s="9"/>
      <c r="BEX49" s="6"/>
      <c r="BEY49" s="9"/>
      <c r="BEZ49" s="44"/>
      <c r="BFB49" s="44"/>
      <c r="BFD49" s="33"/>
      <c r="BFF49" s="33"/>
      <c r="BFH49" s="33"/>
      <c r="BFJ49" s="33"/>
      <c r="BFL49"/>
      <c r="BFM49"/>
      <c r="BFN49"/>
      <c r="BFO49" s="3"/>
      <c r="BFR49" s="8"/>
      <c r="BFS49" s="9"/>
      <c r="BFT49" s="8"/>
      <c r="BFU49" s="8"/>
      <c r="BFV49" s="9"/>
      <c r="BFW49" s="6"/>
      <c r="BFX49" s="9"/>
      <c r="BFY49" s="6"/>
      <c r="BFZ49" s="9"/>
      <c r="BGA49" s="44"/>
      <c r="BGC49" s="44"/>
      <c r="BGE49" s="33"/>
      <c r="BGG49" s="33"/>
      <c r="BGI49" s="33"/>
      <c r="BGK49" s="33"/>
      <c r="BGM49"/>
      <c r="BGN49"/>
      <c r="BGO49"/>
      <c r="BGP49" s="3"/>
      <c r="BGS49" s="8"/>
      <c r="BGT49" s="9"/>
      <c r="BGU49" s="8"/>
      <c r="BGV49" s="8"/>
      <c r="BGW49" s="9"/>
      <c r="BGX49" s="6"/>
      <c r="BGY49" s="9"/>
      <c r="BGZ49" s="6"/>
      <c r="BHA49" s="9"/>
      <c r="BHB49" s="44"/>
      <c r="BHD49" s="44"/>
      <c r="BHF49" s="33"/>
      <c r="BHH49" s="33"/>
      <c r="BHJ49" s="33"/>
      <c r="BHL49" s="33"/>
      <c r="BHN49"/>
      <c r="BHO49"/>
      <c r="BHP49"/>
      <c r="BHQ49" s="3"/>
      <c r="BHT49" s="8"/>
      <c r="BHU49" s="9"/>
      <c r="BHV49" s="8"/>
      <c r="BHW49" s="8"/>
      <c r="BHX49" s="9"/>
      <c r="BHY49" s="6"/>
      <c r="BHZ49" s="9"/>
      <c r="BIA49" s="6"/>
      <c r="BIB49" s="9"/>
      <c r="BIC49" s="44"/>
      <c r="BIE49" s="44"/>
      <c r="BIG49" s="33"/>
      <c r="BII49" s="33"/>
      <c r="BIK49" s="33"/>
      <c r="BIM49" s="33"/>
      <c r="BIO49"/>
      <c r="BIP49"/>
      <c r="BIQ49"/>
      <c r="BIR49" s="3"/>
      <c r="BIU49" s="8"/>
      <c r="BIV49" s="9"/>
      <c r="BIW49" s="8"/>
      <c r="BIX49" s="8"/>
      <c r="BIY49" s="9"/>
      <c r="BIZ49" s="6"/>
      <c r="BJA49" s="9"/>
      <c r="BJB49" s="6"/>
      <c r="BJC49" s="9"/>
      <c r="BJD49" s="44"/>
      <c r="BJF49" s="44"/>
      <c r="BJH49" s="33"/>
      <c r="BJJ49" s="33"/>
      <c r="BJL49" s="33"/>
      <c r="BJN49" s="33"/>
      <c r="BJP49"/>
      <c r="BJQ49"/>
      <c r="BJR49"/>
      <c r="BJS49" s="3"/>
      <c r="BJV49" s="8"/>
      <c r="BJW49" s="9"/>
      <c r="BJX49" s="8"/>
      <c r="BJY49" s="8"/>
      <c r="BJZ49" s="9"/>
      <c r="BKA49" s="6"/>
      <c r="BKB49" s="9"/>
      <c r="BKC49" s="6"/>
      <c r="BKD49" s="9"/>
      <c r="BKE49" s="44"/>
      <c r="BKG49" s="44"/>
      <c r="BKI49" s="33"/>
      <c r="BKK49" s="33"/>
      <c r="BKM49" s="33"/>
      <c r="BKO49" s="33"/>
      <c r="BKQ49"/>
      <c r="BKR49"/>
      <c r="BKS49"/>
      <c r="BKT49" s="3"/>
      <c r="BKW49" s="8"/>
      <c r="BKX49" s="9"/>
      <c r="BKY49" s="8"/>
      <c r="BKZ49" s="8"/>
      <c r="BLA49" s="9"/>
      <c r="BLB49" s="6"/>
      <c r="BLC49" s="9"/>
      <c r="BLD49" s="6"/>
      <c r="BLE49" s="9"/>
      <c r="BLF49" s="44"/>
      <c r="BLH49" s="44"/>
      <c r="BLJ49" s="33"/>
      <c r="BLL49" s="33"/>
      <c r="BLN49" s="33"/>
      <c r="BLP49" s="33"/>
      <c r="BLR49"/>
      <c r="BLS49"/>
      <c r="BLT49"/>
      <c r="BLU49" s="3"/>
      <c r="BLX49" s="8"/>
      <c r="BLY49" s="9"/>
      <c r="BLZ49" s="8"/>
      <c r="BMA49" s="8"/>
      <c r="BMB49" s="9"/>
      <c r="BMC49" s="6"/>
      <c r="BMD49" s="9"/>
      <c r="BME49" s="6"/>
      <c r="BMF49" s="9"/>
      <c r="BMG49" s="44"/>
      <c r="BMI49" s="44"/>
      <c r="BMK49" s="33"/>
      <c r="BMM49" s="33"/>
      <c r="BMO49" s="33"/>
      <c r="BMQ49" s="33"/>
      <c r="BMS49"/>
      <c r="BMT49"/>
      <c r="BMU49"/>
      <c r="BMV49" s="3"/>
      <c r="BMY49" s="8"/>
      <c r="BMZ49" s="9"/>
      <c r="BNA49" s="8"/>
      <c r="BNB49" s="8"/>
      <c r="BNC49" s="9"/>
      <c r="BND49" s="6"/>
      <c r="BNE49" s="9"/>
      <c r="BNF49" s="6"/>
      <c r="BNG49" s="9"/>
      <c r="BNH49" s="44"/>
      <c r="BNJ49" s="44"/>
      <c r="BNL49" s="33"/>
      <c r="BNN49" s="33"/>
      <c r="BNP49" s="33"/>
      <c r="BNR49" s="33"/>
      <c r="BNT49"/>
      <c r="BNU49"/>
      <c r="BNV49"/>
      <c r="BNW49" s="3"/>
      <c r="BNZ49" s="8"/>
      <c r="BOA49" s="9"/>
      <c r="BOB49" s="8"/>
      <c r="BOC49" s="8"/>
      <c r="BOD49" s="9"/>
      <c r="BOE49" s="6"/>
      <c r="BOF49" s="9"/>
      <c r="BOG49" s="6"/>
      <c r="BOH49" s="9"/>
      <c r="BOI49" s="44"/>
      <c r="BOK49" s="44"/>
      <c r="BOM49" s="33"/>
      <c r="BOO49" s="33"/>
      <c r="BOQ49" s="33"/>
      <c r="BOS49" s="33"/>
      <c r="BOU49"/>
      <c r="BOV49"/>
      <c r="BOW49"/>
      <c r="BOX49" s="3"/>
      <c r="BPA49" s="8"/>
      <c r="BPB49" s="9"/>
      <c r="BPC49" s="8"/>
      <c r="BPD49" s="8"/>
      <c r="BPE49" s="9"/>
      <c r="BPF49" s="6"/>
      <c r="BPG49" s="9"/>
      <c r="BPH49" s="6"/>
      <c r="BPI49" s="9"/>
      <c r="BPJ49" s="44"/>
      <c r="BPL49" s="44"/>
      <c r="BPN49" s="33"/>
      <c r="BPP49" s="33"/>
      <c r="BPR49" s="33"/>
      <c r="BPT49" s="33"/>
      <c r="BPV49"/>
      <c r="BPW49"/>
      <c r="BPX49"/>
      <c r="BPY49" s="3"/>
      <c r="BQB49" s="8"/>
      <c r="BQC49" s="9"/>
      <c r="BQD49" s="8"/>
      <c r="BQE49" s="8"/>
      <c r="BQF49" s="9"/>
      <c r="BQG49" s="6"/>
      <c r="BQH49" s="9"/>
      <c r="BQI49" s="6"/>
      <c r="BQJ49" s="9"/>
      <c r="BQK49" s="44"/>
      <c r="BQM49" s="44"/>
      <c r="BQO49" s="33"/>
      <c r="BQQ49" s="33"/>
      <c r="BQS49" s="33"/>
      <c r="BQU49" s="33"/>
      <c r="BQW49"/>
      <c r="BQX49"/>
      <c r="BQY49"/>
      <c r="BQZ49" s="3"/>
      <c r="BRC49" s="8"/>
      <c r="BRD49" s="9"/>
      <c r="BRE49" s="8"/>
      <c r="BRF49" s="8"/>
      <c r="BRG49" s="9"/>
      <c r="BRH49" s="6"/>
      <c r="BRI49" s="9"/>
      <c r="BRJ49" s="6"/>
      <c r="BRK49" s="9"/>
      <c r="BRL49" s="44"/>
      <c r="BRN49" s="44"/>
      <c r="BRP49" s="33"/>
      <c r="BRR49" s="33"/>
      <c r="BRT49" s="33"/>
      <c r="BRV49" s="33"/>
      <c r="BRX49"/>
      <c r="BRY49"/>
      <c r="BRZ49"/>
      <c r="BSA49" s="3"/>
      <c r="BSD49" s="8"/>
      <c r="BSE49" s="9"/>
      <c r="BSF49" s="8"/>
      <c r="BSG49" s="8"/>
      <c r="BSH49" s="9"/>
      <c r="BSI49" s="6"/>
      <c r="BSJ49" s="9"/>
      <c r="BSK49" s="6"/>
      <c r="BSL49" s="9"/>
      <c r="BSM49" s="44"/>
      <c r="BSO49" s="44"/>
      <c r="BSQ49" s="33"/>
      <c r="BSS49" s="33"/>
      <c r="BSU49" s="33"/>
      <c r="BSW49" s="33"/>
      <c r="BSY49"/>
      <c r="BSZ49"/>
      <c r="BTA49"/>
      <c r="BTB49" s="3"/>
      <c r="BTE49" s="8"/>
      <c r="BTF49" s="9"/>
      <c r="BTG49" s="8"/>
      <c r="BTH49" s="8"/>
      <c r="BTI49" s="9"/>
      <c r="BTJ49" s="6"/>
      <c r="BTK49" s="9"/>
      <c r="BTL49" s="6"/>
      <c r="BTM49" s="9"/>
      <c r="BTN49" s="44"/>
      <c r="BTP49" s="44"/>
      <c r="BTR49" s="33"/>
      <c r="BTT49" s="33"/>
      <c r="BTV49" s="33"/>
      <c r="BTX49" s="33"/>
      <c r="BTZ49"/>
      <c r="BUA49"/>
      <c r="BUB49"/>
      <c r="BUC49" s="3"/>
      <c r="BUF49" s="8"/>
      <c r="BUG49" s="9"/>
      <c r="BUH49" s="8"/>
      <c r="BUI49" s="8"/>
      <c r="BUJ49" s="9"/>
      <c r="BUK49" s="6"/>
      <c r="BUL49" s="9"/>
      <c r="BUM49" s="6"/>
      <c r="BUN49" s="9"/>
      <c r="BUO49" s="44"/>
      <c r="BUQ49" s="44"/>
      <c r="BUS49" s="33"/>
      <c r="BUU49" s="33"/>
      <c r="BUW49" s="33"/>
      <c r="BUY49" s="33"/>
      <c r="BVA49"/>
      <c r="BVB49"/>
      <c r="BVC49"/>
      <c r="BVD49" s="3"/>
      <c r="BVG49" s="8"/>
      <c r="BVH49" s="9"/>
      <c r="BVI49" s="8"/>
      <c r="BVJ49" s="8"/>
      <c r="BVK49" s="9"/>
      <c r="BVL49" s="6"/>
      <c r="BVM49" s="9"/>
      <c r="BVN49" s="6"/>
      <c r="BVO49" s="9"/>
      <c r="BVP49" s="44"/>
      <c r="BVR49" s="44"/>
      <c r="BVT49" s="33"/>
      <c r="BVV49" s="33"/>
      <c r="BVX49" s="33"/>
      <c r="BVZ49" s="33"/>
      <c r="BWB49"/>
      <c r="BWC49"/>
      <c r="BWD49"/>
      <c r="BWE49" s="3"/>
      <c r="BWH49" s="8"/>
      <c r="BWI49" s="9"/>
      <c r="BWJ49" s="8"/>
      <c r="BWK49" s="8"/>
      <c r="BWL49" s="9"/>
      <c r="BWM49" s="6"/>
      <c r="BWN49" s="9"/>
      <c r="BWO49" s="6"/>
      <c r="BWP49" s="9"/>
      <c r="BWQ49" s="44"/>
      <c r="BWS49" s="44"/>
      <c r="BWU49" s="33"/>
      <c r="BWW49" s="33"/>
      <c r="BWY49" s="33"/>
      <c r="BXA49" s="33"/>
      <c r="BXC49"/>
      <c r="BXD49"/>
      <c r="BXE49"/>
      <c r="BXF49" s="3"/>
      <c r="BXI49" s="8"/>
      <c r="BXJ49" s="9"/>
      <c r="BXK49" s="8"/>
      <c r="BXL49" s="8"/>
      <c r="BXM49" s="9"/>
      <c r="BXN49" s="6"/>
      <c r="BXO49" s="9"/>
      <c r="BXP49" s="6"/>
      <c r="BXQ49" s="9"/>
      <c r="BXR49" s="44"/>
      <c r="BXT49" s="44"/>
      <c r="BXV49" s="33"/>
      <c r="BXX49" s="33"/>
      <c r="BXZ49" s="33"/>
      <c r="BYB49" s="33"/>
      <c r="BYD49"/>
      <c r="BYE49"/>
      <c r="BYF49"/>
      <c r="BYG49" s="3"/>
      <c r="BYJ49" s="8"/>
      <c r="BYK49" s="9"/>
      <c r="BYL49" s="8"/>
      <c r="BYM49" s="8"/>
      <c r="BYN49" s="9"/>
      <c r="BYO49" s="6"/>
      <c r="BYP49" s="9"/>
      <c r="BYQ49" s="6"/>
      <c r="BYR49" s="9"/>
      <c r="BYS49" s="44"/>
      <c r="BYU49" s="44"/>
      <c r="BYW49" s="33"/>
      <c r="BYY49" s="33"/>
      <c r="BZA49" s="33"/>
      <c r="BZC49" s="33"/>
      <c r="BZE49"/>
      <c r="BZF49"/>
      <c r="BZG49"/>
      <c r="BZH49" s="3"/>
      <c r="BZK49" s="8"/>
      <c r="BZL49" s="9"/>
      <c r="BZM49" s="8"/>
      <c r="BZN49" s="8"/>
      <c r="BZO49" s="9"/>
      <c r="BZP49" s="6"/>
      <c r="BZQ49" s="9"/>
      <c r="BZR49" s="6"/>
      <c r="BZS49" s="9"/>
      <c r="BZT49" s="44"/>
      <c r="BZV49" s="44"/>
      <c r="BZX49" s="33"/>
      <c r="BZZ49" s="33"/>
      <c r="CAB49" s="33"/>
      <c r="CAD49" s="33"/>
      <c r="CAF49"/>
      <c r="CAG49"/>
      <c r="CAH49"/>
      <c r="CAI49" s="3"/>
      <c r="CAL49" s="8"/>
      <c r="CAM49" s="9"/>
      <c r="CAN49" s="8"/>
      <c r="CAO49" s="8"/>
      <c r="CAP49" s="9"/>
      <c r="CAQ49" s="6"/>
      <c r="CAR49" s="9"/>
      <c r="CAS49" s="6"/>
      <c r="CAT49" s="9"/>
      <c r="CAU49" s="44"/>
      <c r="CAW49" s="44"/>
      <c r="CAY49" s="33"/>
      <c r="CBA49" s="33"/>
      <c r="CBC49" s="33"/>
      <c r="CBE49" s="33"/>
      <c r="CBG49"/>
      <c r="CBH49"/>
      <c r="CBI49"/>
      <c r="CBJ49" s="3"/>
      <c r="CBM49" s="8"/>
      <c r="CBN49" s="9"/>
      <c r="CBO49" s="8"/>
      <c r="CBP49" s="8"/>
      <c r="CBQ49" s="9"/>
      <c r="CBR49" s="6"/>
      <c r="CBS49" s="9"/>
      <c r="CBT49" s="6"/>
      <c r="CBU49" s="9"/>
      <c r="CBV49" s="44"/>
      <c r="CBX49" s="44"/>
      <c r="CBZ49" s="33"/>
      <c r="CCB49" s="33"/>
      <c r="CCD49" s="33"/>
      <c r="CCF49" s="33"/>
      <c r="CCH49"/>
      <c r="CCI49"/>
      <c r="CCJ49"/>
      <c r="CCK49" s="3"/>
      <c r="CCN49" s="8"/>
      <c r="CCO49" s="9"/>
      <c r="CCP49" s="8"/>
      <c r="CCQ49" s="8"/>
      <c r="CCR49" s="9"/>
      <c r="CCS49" s="6"/>
      <c r="CCT49" s="9"/>
      <c r="CCU49" s="6"/>
      <c r="CCV49" s="9"/>
      <c r="CCW49" s="44"/>
      <c r="CCY49" s="44"/>
      <c r="CDA49" s="33"/>
      <c r="CDC49" s="33"/>
      <c r="CDE49" s="33"/>
      <c r="CDG49" s="33"/>
      <c r="CDI49"/>
      <c r="CDJ49"/>
      <c r="CDK49"/>
      <c r="CDL49" s="3"/>
      <c r="CDO49" s="8"/>
      <c r="CDP49" s="9"/>
      <c r="CDQ49" s="8"/>
      <c r="CDR49" s="8"/>
      <c r="CDS49" s="9"/>
      <c r="CDT49" s="6"/>
      <c r="CDU49" s="9"/>
      <c r="CDV49" s="6"/>
      <c r="CDW49" s="9"/>
      <c r="CDX49" s="44"/>
      <c r="CDZ49" s="44"/>
      <c r="CEB49" s="33"/>
      <c r="CED49" s="33"/>
      <c r="CEF49" s="33"/>
      <c r="CEH49" s="33"/>
      <c r="CEJ49"/>
      <c r="CEK49"/>
      <c r="CEL49"/>
      <c r="CEM49" s="3"/>
      <c r="CEP49" s="8"/>
      <c r="CEQ49" s="9"/>
      <c r="CER49" s="8"/>
      <c r="CES49" s="8"/>
      <c r="CET49" s="9"/>
      <c r="CEU49" s="6"/>
      <c r="CEV49" s="9"/>
      <c r="CEW49" s="6"/>
      <c r="CEX49" s="9"/>
      <c r="CEY49" s="44"/>
      <c r="CFA49" s="44"/>
      <c r="CFC49" s="33"/>
      <c r="CFE49" s="33"/>
      <c r="CFG49" s="33"/>
      <c r="CFI49" s="33"/>
      <c r="CFK49"/>
      <c r="CFL49"/>
      <c r="CFM49"/>
      <c r="CFN49" s="3"/>
      <c r="CFQ49" s="8"/>
      <c r="CFR49" s="9"/>
      <c r="CFS49" s="8"/>
      <c r="CFT49" s="8"/>
      <c r="CFU49" s="9"/>
      <c r="CFV49" s="6"/>
      <c r="CFW49" s="9"/>
      <c r="CFX49" s="6"/>
      <c r="CFY49" s="9"/>
      <c r="CFZ49" s="44"/>
      <c r="CGB49" s="44"/>
      <c r="CGD49" s="33"/>
      <c r="CGF49" s="33"/>
      <c r="CGH49" s="33"/>
      <c r="CGJ49" s="33"/>
      <c r="CGL49"/>
      <c r="CGM49"/>
      <c r="CGN49"/>
      <c r="CGO49" s="3"/>
      <c r="CGR49" s="8"/>
      <c r="CGS49" s="9"/>
      <c r="CGT49" s="8"/>
      <c r="CGU49" s="8"/>
      <c r="CGV49" s="9"/>
      <c r="CGW49" s="6"/>
      <c r="CGX49" s="9"/>
      <c r="CGY49" s="6"/>
      <c r="CGZ49" s="9"/>
      <c r="CHA49" s="44"/>
      <c r="CHC49" s="44"/>
      <c r="CHE49" s="33"/>
      <c r="CHG49" s="33"/>
      <c r="CHI49" s="33"/>
      <c r="CHK49" s="33"/>
      <c r="CHM49"/>
      <c r="CHN49"/>
      <c r="CHO49"/>
      <c r="CHP49" s="3"/>
      <c r="CHS49" s="8"/>
      <c r="CHT49" s="9"/>
      <c r="CHU49" s="8"/>
      <c r="CHV49" s="8"/>
      <c r="CHW49" s="9"/>
      <c r="CHX49" s="6"/>
      <c r="CHY49" s="9"/>
      <c r="CHZ49" s="6"/>
      <c r="CIA49" s="9"/>
      <c r="CIB49" s="44"/>
      <c r="CID49" s="44"/>
      <c r="CIF49" s="33"/>
      <c r="CIH49" s="33"/>
      <c r="CIJ49" s="33"/>
      <c r="CIL49" s="33"/>
      <c r="CIN49"/>
      <c r="CIO49"/>
      <c r="CIP49"/>
      <c r="CIQ49" s="3"/>
      <c r="CIT49" s="8"/>
      <c r="CIU49" s="9"/>
      <c r="CIV49" s="8"/>
      <c r="CIW49" s="8"/>
      <c r="CIX49" s="9"/>
      <c r="CIY49" s="6"/>
      <c r="CIZ49" s="9"/>
      <c r="CJA49" s="6"/>
      <c r="CJB49" s="9"/>
      <c r="CJC49" s="44"/>
      <c r="CJE49" s="44"/>
      <c r="CJG49" s="33"/>
      <c r="CJI49" s="33"/>
      <c r="CJK49" s="33"/>
      <c r="CJM49" s="33"/>
      <c r="CJO49"/>
      <c r="CJP49"/>
      <c r="CJQ49"/>
      <c r="CJR49" s="3"/>
      <c r="CJU49" s="8"/>
      <c r="CJV49" s="9"/>
      <c r="CJW49" s="8"/>
      <c r="CJX49" s="8"/>
      <c r="CJY49" s="9"/>
      <c r="CJZ49" s="6"/>
      <c r="CKA49" s="9"/>
      <c r="CKB49" s="6"/>
      <c r="CKC49" s="9"/>
      <c r="CKD49" s="44"/>
      <c r="CKF49" s="44"/>
      <c r="CKH49" s="33"/>
      <c r="CKJ49" s="33"/>
      <c r="CKL49" s="33"/>
      <c r="CKN49" s="33"/>
      <c r="CKP49"/>
      <c r="CKQ49"/>
      <c r="CKR49"/>
      <c r="CKS49" s="3"/>
      <c r="CKV49" s="8"/>
      <c r="CKW49" s="9"/>
      <c r="CKX49" s="8"/>
      <c r="CKY49" s="8"/>
      <c r="CKZ49" s="9"/>
      <c r="CLA49" s="6"/>
      <c r="CLB49" s="9"/>
      <c r="CLC49" s="6"/>
      <c r="CLD49" s="9"/>
      <c r="CLE49" s="44"/>
      <c r="CLG49" s="44"/>
      <c r="CLI49" s="33"/>
      <c r="CLK49" s="33"/>
      <c r="CLM49" s="33"/>
      <c r="CLO49" s="33"/>
      <c r="CLQ49"/>
      <c r="CLR49"/>
      <c r="CLS49"/>
      <c r="CLT49" s="3"/>
      <c r="CLW49" s="8"/>
      <c r="CLX49" s="9"/>
      <c r="CLY49" s="8"/>
      <c r="CLZ49" s="8"/>
      <c r="CMA49" s="9"/>
      <c r="CMB49" s="6"/>
      <c r="CMC49" s="9"/>
      <c r="CMD49" s="6"/>
      <c r="CME49" s="9"/>
      <c r="CMF49" s="44"/>
      <c r="CMH49" s="44"/>
      <c r="CMJ49" s="33"/>
      <c r="CML49" s="33"/>
      <c r="CMN49" s="33"/>
      <c r="CMP49" s="33"/>
      <c r="CMR49"/>
      <c r="CMS49"/>
      <c r="CMT49"/>
      <c r="CMU49" s="3"/>
      <c r="CMX49" s="8"/>
      <c r="CMY49" s="9"/>
      <c r="CMZ49" s="8"/>
      <c r="CNA49" s="8"/>
      <c r="CNB49" s="9"/>
      <c r="CNC49" s="6"/>
      <c r="CND49" s="9"/>
      <c r="CNE49" s="6"/>
      <c r="CNF49" s="9"/>
      <c r="CNG49" s="44"/>
      <c r="CNI49" s="44"/>
      <c r="CNK49" s="33"/>
      <c r="CNM49" s="33"/>
      <c r="CNO49" s="33"/>
      <c r="CNQ49" s="33"/>
      <c r="CNS49"/>
      <c r="CNT49"/>
      <c r="CNU49"/>
      <c r="CNV49" s="3"/>
      <c r="CNY49" s="8"/>
      <c r="CNZ49" s="9"/>
      <c r="COA49" s="8"/>
      <c r="COB49" s="8"/>
      <c r="COC49" s="9"/>
      <c r="COD49" s="6"/>
      <c r="COE49" s="9"/>
      <c r="COF49" s="6"/>
      <c r="COG49" s="9"/>
      <c r="COH49" s="44"/>
      <c r="COJ49" s="44"/>
      <c r="COL49" s="33"/>
      <c r="CON49" s="33"/>
      <c r="COP49" s="33"/>
      <c r="COR49" s="33"/>
      <c r="COT49"/>
      <c r="COU49"/>
      <c r="COV49"/>
      <c r="COW49" s="3"/>
      <c r="COZ49" s="8"/>
      <c r="CPA49" s="9"/>
      <c r="CPB49" s="8"/>
      <c r="CPC49" s="8"/>
      <c r="CPD49" s="9"/>
      <c r="CPE49" s="6"/>
      <c r="CPF49" s="9"/>
      <c r="CPG49" s="6"/>
      <c r="CPH49" s="9"/>
      <c r="CPI49" s="44"/>
      <c r="CPK49" s="44"/>
      <c r="CPM49" s="33"/>
      <c r="CPO49" s="33"/>
      <c r="CPQ49" s="33"/>
      <c r="CPS49" s="33"/>
      <c r="CPU49"/>
      <c r="CPV49"/>
      <c r="CPW49"/>
      <c r="CPX49" s="3"/>
      <c r="CQA49" s="8"/>
      <c r="CQB49" s="9"/>
      <c r="CQC49" s="8"/>
      <c r="CQD49" s="8"/>
      <c r="CQE49" s="9"/>
      <c r="CQF49" s="6"/>
      <c r="CQG49" s="9"/>
      <c r="CQH49" s="6"/>
      <c r="CQI49" s="9"/>
      <c r="CQJ49" s="44"/>
      <c r="CQL49" s="44"/>
      <c r="CQN49" s="33"/>
      <c r="CQP49" s="33"/>
      <c r="CQR49" s="33"/>
      <c r="CQT49" s="33"/>
      <c r="CQV49"/>
      <c r="CQW49"/>
      <c r="CQX49"/>
      <c r="CQY49" s="3"/>
      <c r="CRB49" s="8"/>
      <c r="CRC49" s="9"/>
      <c r="CRD49" s="8"/>
      <c r="CRE49" s="8"/>
      <c r="CRF49" s="9"/>
      <c r="CRG49" s="6"/>
      <c r="CRH49" s="9"/>
      <c r="CRI49" s="6"/>
      <c r="CRJ49" s="9"/>
      <c r="CRK49" s="44"/>
      <c r="CRM49" s="44"/>
      <c r="CRO49" s="33"/>
      <c r="CRQ49" s="33"/>
      <c r="CRS49" s="33"/>
      <c r="CRU49" s="33"/>
      <c r="CRW49"/>
      <c r="CRX49"/>
      <c r="CRY49"/>
      <c r="CRZ49" s="3"/>
      <c r="CSC49" s="8"/>
      <c r="CSD49" s="9"/>
      <c r="CSE49" s="8"/>
      <c r="CSF49" s="8"/>
      <c r="CSG49" s="9"/>
      <c r="CSH49" s="6"/>
      <c r="CSI49" s="9"/>
      <c r="CSJ49" s="6"/>
      <c r="CSK49" s="9"/>
      <c r="CSL49" s="44"/>
      <c r="CSN49" s="44"/>
      <c r="CSP49" s="33"/>
      <c r="CSR49" s="33"/>
      <c r="CST49" s="33"/>
      <c r="CSV49" s="33"/>
      <c r="CSX49"/>
      <c r="CSY49"/>
      <c r="CSZ49"/>
      <c r="CTA49" s="3"/>
      <c r="CTD49" s="8"/>
      <c r="CTE49" s="9"/>
      <c r="CTF49" s="8"/>
      <c r="CTG49" s="8"/>
      <c r="CTH49" s="9"/>
      <c r="CTI49" s="6"/>
      <c r="CTJ49" s="9"/>
      <c r="CTK49" s="6"/>
      <c r="CTL49" s="9"/>
      <c r="CTM49" s="44"/>
      <c r="CTO49" s="44"/>
      <c r="CTQ49" s="33"/>
      <c r="CTS49" s="33"/>
      <c r="CTU49" s="33"/>
      <c r="CTW49" s="33"/>
      <c r="CTY49"/>
      <c r="CTZ49"/>
      <c r="CUA49"/>
      <c r="CUB49" s="3"/>
      <c r="CUE49" s="8"/>
      <c r="CUF49" s="9"/>
      <c r="CUG49" s="8"/>
      <c r="CUH49" s="8"/>
      <c r="CUI49" s="9"/>
      <c r="CUJ49" s="6"/>
      <c r="CUK49" s="9"/>
      <c r="CUL49" s="6"/>
      <c r="CUM49" s="9"/>
      <c r="CUN49" s="44"/>
      <c r="CUP49" s="44"/>
      <c r="CUR49" s="33"/>
      <c r="CUT49" s="33"/>
      <c r="CUV49" s="33"/>
      <c r="CUX49" s="33"/>
      <c r="CUZ49"/>
      <c r="CVA49"/>
      <c r="CVB49"/>
      <c r="CVC49" s="3"/>
      <c r="CVF49" s="8"/>
      <c r="CVG49" s="9"/>
      <c r="CVH49" s="8"/>
      <c r="CVI49" s="8"/>
      <c r="CVJ49" s="9"/>
      <c r="CVK49" s="6"/>
      <c r="CVL49" s="9"/>
      <c r="CVM49" s="6"/>
      <c r="CVN49" s="9"/>
      <c r="CVO49" s="44"/>
      <c r="CVQ49" s="44"/>
      <c r="CVS49" s="33"/>
      <c r="CVU49" s="33"/>
      <c r="CVW49" s="33"/>
      <c r="CVY49" s="33"/>
      <c r="CWA49"/>
      <c r="CWB49"/>
      <c r="CWC49"/>
      <c r="CWD49" s="3"/>
      <c r="CWG49" s="8"/>
      <c r="CWH49" s="9"/>
      <c r="CWI49" s="8"/>
      <c r="CWJ49" s="8"/>
      <c r="CWK49" s="9"/>
      <c r="CWL49" s="6"/>
      <c r="CWM49" s="9"/>
      <c r="CWN49" s="6"/>
      <c r="CWO49" s="9"/>
      <c r="CWP49" s="44"/>
      <c r="CWR49" s="44"/>
      <c r="CWT49" s="33"/>
      <c r="CWV49" s="33"/>
      <c r="CWX49" s="33"/>
      <c r="CWZ49" s="33"/>
      <c r="CXB49"/>
      <c r="CXC49"/>
      <c r="CXD49"/>
      <c r="CXE49" s="3"/>
      <c r="CXH49" s="8"/>
      <c r="CXI49" s="9"/>
      <c r="CXJ49" s="8"/>
      <c r="CXK49" s="8"/>
      <c r="CXL49" s="9"/>
      <c r="CXM49" s="6"/>
      <c r="CXN49" s="9"/>
      <c r="CXO49" s="6"/>
      <c r="CXP49" s="9"/>
      <c r="CXQ49" s="44"/>
      <c r="CXS49" s="44"/>
      <c r="CXU49" s="33"/>
      <c r="CXW49" s="33"/>
      <c r="CXY49" s="33"/>
      <c r="CYA49" s="33"/>
      <c r="CYC49"/>
      <c r="CYD49"/>
      <c r="CYE49"/>
      <c r="CYF49" s="3"/>
      <c r="CYI49" s="8"/>
      <c r="CYJ49" s="9"/>
      <c r="CYK49" s="8"/>
      <c r="CYL49" s="8"/>
      <c r="CYM49" s="9"/>
      <c r="CYN49" s="6"/>
      <c r="CYO49" s="9"/>
      <c r="CYP49" s="6"/>
      <c r="CYQ49" s="9"/>
      <c r="CYR49" s="44"/>
      <c r="CYT49" s="44"/>
      <c r="CYV49" s="33"/>
      <c r="CYX49" s="33"/>
      <c r="CYZ49" s="33"/>
      <c r="CZB49" s="33"/>
      <c r="CZD49"/>
      <c r="CZE49"/>
      <c r="CZF49"/>
      <c r="CZG49" s="3"/>
      <c r="CZJ49" s="8"/>
      <c r="CZK49" s="9"/>
      <c r="CZL49" s="8"/>
      <c r="CZM49" s="8"/>
      <c r="CZN49" s="9"/>
      <c r="CZO49" s="6"/>
      <c r="CZP49" s="9"/>
      <c r="CZQ49" s="6"/>
      <c r="CZR49" s="9"/>
      <c r="CZS49" s="44"/>
      <c r="CZU49" s="44"/>
      <c r="CZW49" s="33"/>
      <c r="CZY49" s="33"/>
      <c r="DAA49" s="33"/>
      <c r="DAC49" s="33"/>
      <c r="DAE49"/>
      <c r="DAF49"/>
      <c r="DAG49"/>
      <c r="DAH49" s="3"/>
      <c r="DAK49" s="8"/>
      <c r="DAL49" s="9"/>
      <c r="DAM49" s="8"/>
      <c r="DAN49" s="8"/>
      <c r="DAO49" s="9"/>
      <c r="DAP49" s="6"/>
      <c r="DAQ49" s="9"/>
      <c r="DAR49" s="6"/>
      <c r="DAS49" s="9"/>
      <c r="DAT49" s="44"/>
      <c r="DAV49" s="44"/>
      <c r="DAX49" s="33"/>
      <c r="DAZ49" s="33"/>
      <c r="DBB49" s="33"/>
      <c r="DBD49" s="33"/>
      <c r="DBF49"/>
      <c r="DBG49"/>
      <c r="DBH49"/>
      <c r="DBI49" s="3"/>
      <c r="DBL49" s="8"/>
      <c r="DBM49" s="9"/>
      <c r="DBN49" s="8"/>
      <c r="DBO49" s="8"/>
      <c r="DBP49" s="9"/>
      <c r="DBQ49" s="6"/>
      <c r="DBR49" s="9"/>
      <c r="DBS49" s="6"/>
      <c r="DBT49" s="9"/>
      <c r="DBU49" s="44"/>
      <c r="DBW49" s="44"/>
      <c r="DBY49" s="33"/>
      <c r="DCA49" s="33"/>
      <c r="DCC49" s="33"/>
      <c r="DCE49" s="33"/>
      <c r="DCG49"/>
      <c r="DCH49"/>
      <c r="DCI49"/>
      <c r="DCJ49" s="3"/>
      <c r="DCM49" s="8"/>
      <c r="DCN49" s="9"/>
      <c r="DCO49" s="8"/>
      <c r="DCP49" s="8"/>
      <c r="DCQ49" s="9"/>
      <c r="DCR49" s="6"/>
      <c r="DCS49" s="9"/>
      <c r="DCT49" s="6"/>
      <c r="DCU49" s="9"/>
      <c r="DCV49" s="44"/>
      <c r="DCX49" s="44"/>
      <c r="DCZ49" s="33"/>
      <c r="DDB49" s="33"/>
      <c r="DDD49" s="33"/>
      <c r="DDF49" s="33"/>
      <c r="DDH49"/>
      <c r="DDI49"/>
      <c r="DDJ49"/>
      <c r="DDK49" s="3"/>
      <c r="DDN49" s="8"/>
      <c r="DDO49" s="9"/>
      <c r="DDP49" s="8"/>
      <c r="DDQ49" s="8"/>
      <c r="DDR49" s="9"/>
      <c r="DDS49" s="6"/>
      <c r="DDT49" s="9"/>
      <c r="DDU49" s="6"/>
      <c r="DDV49" s="9"/>
      <c r="DDW49" s="44"/>
      <c r="DDY49" s="44"/>
      <c r="DEA49" s="33"/>
      <c r="DEC49" s="33"/>
      <c r="DEE49" s="33"/>
      <c r="DEG49" s="33"/>
      <c r="DEI49"/>
      <c r="DEJ49"/>
      <c r="DEK49"/>
      <c r="DEL49" s="3"/>
      <c r="DEO49" s="8"/>
      <c r="DEP49" s="9"/>
      <c r="DEQ49" s="8"/>
      <c r="DER49" s="8"/>
      <c r="DES49" s="9"/>
      <c r="DET49" s="6"/>
      <c r="DEU49" s="9"/>
      <c r="DEV49" s="6"/>
      <c r="DEW49" s="9"/>
      <c r="DEX49" s="44"/>
      <c r="DEZ49" s="44"/>
      <c r="DFB49" s="33"/>
      <c r="DFD49" s="33"/>
      <c r="DFF49" s="33"/>
      <c r="DFH49" s="33"/>
      <c r="DFJ49"/>
      <c r="DFK49"/>
      <c r="DFL49"/>
      <c r="DFM49" s="3"/>
      <c r="DFP49" s="8"/>
      <c r="DFQ49" s="9"/>
      <c r="DFR49" s="8"/>
      <c r="DFS49" s="8"/>
      <c r="DFT49" s="9"/>
      <c r="DFU49" s="6"/>
      <c r="DFV49" s="9"/>
      <c r="DFW49" s="6"/>
      <c r="DFX49" s="9"/>
      <c r="DFY49" s="44"/>
      <c r="DGA49" s="44"/>
      <c r="DGC49" s="33"/>
      <c r="DGE49" s="33"/>
      <c r="DGG49" s="33"/>
      <c r="DGI49" s="33"/>
      <c r="DGK49"/>
      <c r="DGL49"/>
      <c r="DGM49"/>
      <c r="DGN49" s="3"/>
      <c r="DGQ49" s="8"/>
      <c r="DGR49" s="9"/>
      <c r="DGS49" s="8"/>
      <c r="DGT49" s="8"/>
      <c r="DGU49" s="9"/>
      <c r="DGV49" s="6"/>
      <c r="DGW49" s="9"/>
      <c r="DGX49" s="6"/>
      <c r="DGY49" s="9"/>
      <c r="DGZ49" s="44"/>
      <c r="DHB49" s="44"/>
      <c r="DHD49" s="33"/>
      <c r="DHF49" s="33"/>
      <c r="DHH49" s="33"/>
      <c r="DHJ49" s="33"/>
      <c r="DHL49"/>
      <c r="DHM49"/>
      <c r="DHN49"/>
      <c r="DHO49" s="3"/>
      <c r="DHR49" s="8"/>
      <c r="DHS49" s="9"/>
      <c r="DHT49" s="8"/>
      <c r="DHU49" s="8"/>
      <c r="DHV49" s="9"/>
      <c r="DHW49" s="6"/>
      <c r="DHX49" s="9"/>
      <c r="DHY49" s="6"/>
      <c r="DHZ49" s="9"/>
      <c r="DIA49" s="44"/>
      <c r="DIC49" s="44"/>
      <c r="DIE49" s="33"/>
      <c r="DIG49" s="33"/>
      <c r="DII49" s="33"/>
      <c r="DIK49" s="33"/>
      <c r="DIM49"/>
      <c r="DIN49"/>
      <c r="DIO49"/>
      <c r="DIP49" s="3"/>
      <c r="DIS49" s="8"/>
      <c r="DIT49" s="9"/>
      <c r="DIU49" s="8"/>
      <c r="DIV49" s="8"/>
      <c r="DIW49" s="9"/>
      <c r="DIX49" s="6"/>
      <c r="DIY49" s="9"/>
      <c r="DIZ49" s="6"/>
      <c r="DJA49" s="9"/>
      <c r="DJB49" s="44"/>
      <c r="DJD49" s="44"/>
      <c r="DJF49" s="33"/>
      <c r="DJH49" s="33"/>
      <c r="DJJ49" s="33"/>
      <c r="DJL49" s="33"/>
      <c r="DJN49"/>
      <c r="DJO49"/>
      <c r="DJP49"/>
      <c r="DJQ49" s="3"/>
      <c r="DJT49" s="8"/>
      <c r="DJU49" s="9"/>
      <c r="DJV49" s="8"/>
      <c r="DJW49" s="8"/>
      <c r="DJX49" s="9"/>
      <c r="DJY49" s="6"/>
      <c r="DJZ49" s="9"/>
      <c r="DKA49" s="6"/>
      <c r="DKB49" s="9"/>
      <c r="DKC49" s="44"/>
      <c r="DKE49" s="44"/>
      <c r="DKG49" s="33"/>
      <c r="DKI49" s="33"/>
      <c r="DKK49" s="33"/>
      <c r="DKM49" s="33"/>
      <c r="DKO49"/>
      <c r="DKP49"/>
      <c r="DKQ49"/>
      <c r="DKR49" s="3"/>
      <c r="DKU49" s="8"/>
      <c r="DKV49" s="9"/>
      <c r="DKW49" s="8"/>
      <c r="DKX49" s="8"/>
      <c r="DKY49" s="9"/>
      <c r="DKZ49" s="6"/>
      <c r="DLA49" s="9"/>
      <c r="DLB49" s="6"/>
      <c r="DLC49" s="9"/>
      <c r="DLD49" s="44"/>
      <c r="DLF49" s="44"/>
      <c r="DLH49" s="33"/>
      <c r="DLJ49" s="33"/>
      <c r="DLL49" s="33"/>
      <c r="DLN49" s="33"/>
      <c r="DLP49"/>
      <c r="DLQ49"/>
      <c r="DLR49"/>
      <c r="DLS49" s="3"/>
      <c r="DLV49" s="8"/>
      <c r="DLW49" s="9"/>
      <c r="DLX49" s="8"/>
      <c r="DLY49" s="8"/>
      <c r="DLZ49" s="9"/>
      <c r="DMA49" s="6"/>
      <c r="DMB49" s="9"/>
      <c r="DMC49" s="6"/>
      <c r="DMD49" s="9"/>
      <c r="DME49" s="44"/>
      <c r="DMG49" s="44"/>
      <c r="DMI49" s="33"/>
      <c r="DMK49" s="33"/>
      <c r="DMM49" s="33"/>
      <c r="DMO49" s="33"/>
      <c r="DMQ49"/>
      <c r="DMR49"/>
      <c r="DMS49"/>
      <c r="DMT49" s="3"/>
      <c r="DMW49" s="8"/>
      <c r="DMX49" s="9"/>
      <c r="DMY49" s="8"/>
      <c r="DMZ49" s="8"/>
      <c r="DNA49" s="9"/>
      <c r="DNB49" s="6"/>
      <c r="DNC49" s="9"/>
      <c r="DND49" s="6"/>
      <c r="DNE49" s="9"/>
      <c r="DNF49" s="44"/>
      <c r="DNH49" s="44"/>
      <c r="DNJ49" s="33"/>
      <c r="DNL49" s="33"/>
      <c r="DNN49" s="33"/>
      <c r="DNP49" s="33"/>
      <c r="DNR49"/>
      <c r="DNS49"/>
      <c r="DNT49"/>
      <c r="DNU49" s="3"/>
      <c r="DNX49" s="8"/>
      <c r="DNY49" s="9"/>
      <c r="DNZ49" s="8"/>
      <c r="DOA49" s="8"/>
      <c r="DOB49" s="9"/>
      <c r="DOC49" s="6"/>
      <c r="DOD49" s="9"/>
      <c r="DOE49" s="6"/>
      <c r="DOF49" s="9"/>
      <c r="DOG49" s="44"/>
      <c r="DOI49" s="44"/>
      <c r="DOK49" s="33"/>
      <c r="DOM49" s="33"/>
      <c r="DOO49" s="33"/>
      <c r="DOQ49" s="33"/>
      <c r="DOS49"/>
      <c r="DOT49"/>
      <c r="DOU49"/>
      <c r="DOV49" s="3"/>
      <c r="DOY49" s="8"/>
      <c r="DOZ49" s="9"/>
      <c r="DPA49" s="8"/>
      <c r="DPB49" s="8"/>
      <c r="DPC49" s="9"/>
      <c r="DPD49" s="6"/>
      <c r="DPE49" s="9"/>
      <c r="DPF49" s="6"/>
      <c r="DPG49" s="9"/>
      <c r="DPH49" s="44"/>
      <c r="DPJ49" s="44"/>
      <c r="DPL49" s="33"/>
      <c r="DPN49" s="33"/>
      <c r="DPP49" s="33"/>
      <c r="DPR49" s="33"/>
      <c r="DPT49"/>
      <c r="DPU49"/>
      <c r="DPV49"/>
      <c r="DPW49" s="3"/>
      <c r="DPZ49" s="8"/>
      <c r="DQA49" s="9"/>
      <c r="DQB49" s="8"/>
      <c r="DQC49" s="8"/>
      <c r="DQD49" s="9"/>
      <c r="DQE49" s="6"/>
      <c r="DQF49" s="9"/>
      <c r="DQG49" s="6"/>
      <c r="DQH49" s="9"/>
      <c r="DQI49" s="44"/>
      <c r="DQK49" s="44"/>
      <c r="DQM49" s="33"/>
      <c r="DQO49" s="33"/>
      <c r="DQQ49" s="33"/>
      <c r="DQS49" s="33"/>
      <c r="DQU49"/>
      <c r="DQV49"/>
      <c r="DQW49"/>
      <c r="DQX49" s="3"/>
      <c r="DRA49" s="8"/>
      <c r="DRB49" s="9"/>
      <c r="DRC49" s="8"/>
      <c r="DRD49" s="8"/>
      <c r="DRE49" s="9"/>
      <c r="DRF49" s="6"/>
      <c r="DRG49" s="9"/>
      <c r="DRH49" s="6"/>
      <c r="DRI49" s="9"/>
      <c r="DRJ49" s="44"/>
      <c r="DRL49" s="44"/>
      <c r="DRN49" s="33"/>
      <c r="DRP49" s="33"/>
      <c r="DRR49" s="33"/>
      <c r="DRT49" s="33"/>
      <c r="DRV49"/>
      <c r="DRW49"/>
      <c r="DRX49"/>
      <c r="DRY49" s="3"/>
      <c r="DSB49" s="8"/>
      <c r="DSC49" s="9"/>
      <c r="DSD49" s="8"/>
      <c r="DSE49" s="8"/>
      <c r="DSF49" s="9"/>
      <c r="DSG49" s="6"/>
      <c r="DSH49" s="9"/>
      <c r="DSI49" s="6"/>
      <c r="DSJ49" s="9"/>
      <c r="DSK49" s="44"/>
      <c r="DSM49" s="44"/>
      <c r="DSO49" s="33"/>
      <c r="DSQ49" s="33"/>
      <c r="DSS49" s="33"/>
      <c r="DSU49" s="33"/>
      <c r="DSW49"/>
      <c r="DSX49"/>
      <c r="DSY49"/>
      <c r="DSZ49" s="3"/>
      <c r="DTC49" s="8"/>
      <c r="DTD49" s="9"/>
      <c r="DTE49" s="8"/>
      <c r="DTF49" s="8"/>
      <c r="DTG49" s="9"/>
      <c r="DTH49" s="6"/>
      <c r="DTI49" s="9"/>
      <c r="DTJ49" s="6"/>
      <c r="DTK49" s="9"/>
      <c r="DTL49" s="44"/>
      <c r="DTN49" s="44"/>
      <c r="DTP49" s="33"/>
      <c r="DTR49" s="33"/>
      <c r="DTT49" s="33"/>
      <c r="DTV49" s="33"/>
      <c r="DTX49"/>
      <c r="DTY49"/>
      <c r="DTZ49"/>
      <c r="DUA49" s="3"/>
      <c r="DUD49" s="8"/>
      <c r="DUE49" s="9"/>
      <c r="DUF49" s="8"/>
      <c r="DUG49" s="8"/>
      <c r="DUH49" s="9"/>
      <c r="DUI49" s="6"/>
      <c r="DUJ49" s="9"/>
      <c r="DUK49" s="6"/>
      <c r="DUL49" s="9"/>
      <c r="DUM49" s="44"/>
      <c r="DUO49" s="44"/>
      <c r="DUQ49" s="33"/>
      <c r="DUS49" s="33"/>
      <c r="DUU49" s="33"/>
      <c r="DUW49" s="33"/>
      <c r="DUY49"/>
      <c r="DUZ49"/>
      <c r="DVA49"/>
      <c r="DVB49" s="3"/>
      <c r="DVE49" s="8"/>
      <c r="DVF49" s="9"/>
      <c r="DVG49" s="8"/>
      <c r="DVH49" s="8"/>
      <c r="DVI49" s="9"/>
      <c r="DVJ49" s="6"/>
      <c r="DVK49" s="9"/>
      <c r="DVL49" s="6"/>
      <c r="DVM49" s="9"/>
      <c r="DVN49" s="44"/>
      <c r="DVP49" s="44"/>
      <c r="DVR49" s="33"/>
      <c r="DVT49" s="33"/>
      <c r="DVV49" s="33"/>
      <c r="DVX49" s="33"/>
      <c r="DVZ49"/>
      <c r="DWA49"/>
      <c r="DWB49"/>
      <c r="DWC49" s="3"/>
      <c r="DWF49" s="8"/>
      <c r="DWG49" s="9"/>
      <c r="DWH49" s="8"/>
      <c r="DWI49" s="8"/>
      <c r="DWJ49" s="9"/>
      <c r="DWK49" s="6"/>
      <c r="DWL49" s="9"/>
      <c r="DWM49" s="6"/>
      <c r="DWN49" s="9"/>
      <c r="DWO49" s="44"/>
      <c r="DWQ49" s="44"/>
      <c r="DWS49" s="33"/>
      <c r="DWU49" s="33"/>
      <c r="DWW49" s="33"/>
      <c r="DWY49" s="33"/>
      <c r="DXA49"/>
      <c r="DXB49"/>
      <c r="DXC49"/>
      <c r="DXD49" s="3"/>
      <c r="DXG49" s="8"/>
      <c r="DXH49" s="9"/>
      <c r="DXI49" s="8"/>
      <c r="DXJ49" s="8"/>
      <c r="DXK49" s="9"/>
      <c r="DXL49" s="6"/>
      <c r="DXM49" s="9"/>
      <c r="DXN49" s="6"/>
      <c r="DXO49" s="9"/>
      <c r="DXP49" s="44"/>
      <c r="DXR49" s="44"/>
      <c r="DXT49" s="33"/>
      <c r="DXV49" s="33"/>
      <c r="DXX49" s="33"/>
      <c r="DXZ49" s="33"/>
      <c r="DYB49"/>
      <c r="DYC49"/>
      <c r="DYD49"/>
      <c r="DYE49" s="3"/>
      <c r="DYH49" s="8"/>
      <c r="DYI49" s="9"/>
      <c r="DYJ49" s="8"/>
      <c r="DYK49" s="8"/>
      <c r="DYL49" s="9"/>
      <c r="DYM49" s="6"/>
      <c r="DYN49" s="9"/>
      <c r="DYO49" s="6"/>
      <c r="DYP49" s="9"/>
      <c r="DYQ49" s="44"/>
      <c r="DYS49" s="44"/>
      <c r="DYU49" s="33"/>
      <c r="DYW49" s="33"/>
      <c r="DYY49" s="33"/>
      <c r="DZA49" s="33"/>
      <c r="DZC49"/>
      <c r="DZD49"/>
      <c r="DZE49"/>
      <c r="DZF49" s="3"/>
      <c r="DZI49" s="8"/>
      <c r="DZJ49" s="9"/>
      <c r="DZK49" s="8"/>
      <c r="DZL49" s="8"/>
      <c r="DZM49" s="9"/>
      <c r="DZN49" s="6"/>
      <c r="DZO49" s="9"/>
      <c r="DZP49" s="6"/>
      <c r="DZQ49" s="9"/>
      <c r="DZR49" s="44"/>
      <c r="DZT49" s="44"/>
      <c r="DZV49" s="33"/>
      <c r="DZX49" s="33"/>
      <c r="DZZ49" s="33"/>
      <c r="EAB49" s="33"/>
      <c r="EAD49"/>
      <c r="EAE49"/>
      <c r="EAF49"/>
      <c r="EAG49" s="3"/>
      <c r="EAJ49" s="8"/>
      <c r="EAK49" s="9"/>
      <c r="EAL49" s="8"/>
      <c r="EAM49" s="8"/>
      <c r="EAN49" s="9"/>
      <c r="EAO49" s="6"/>
      <c r="EAP49" s="9"/>
      <c r="EAQ49" s="6"/>
      <c r="EAR49" s="9"/>
      <c r="EAS49" s="44"/>
      <c r="EAU49" s="44"/>
      <c r="EAW49" s="33"/>
      <c r="EAY49" s="33"/>
      <c r="EBA49" s="33"/>
      <c r="EBC49" s="33"/>
      <c r="EBE49"/>
      <c r="EBF49"/>
      <c r="EBG49"/>
      <c r="EBH49" s="3"/>
      <c r="EBK49" s="8"/>
      <c r="EBL49" s="9"/>
      <c r="EBM49" s="8"/>
      <c r="EBN49" s="8"/>
      <c r="EBO49" s="9"/>
      <c r="EBP49" s="6"/>
      <c r="EBQ49" s="9"/>
      <c r="EBR49" s="6"/>
      <c r="EBS49" s="9"/>
      <c r="EBT49" s="44"/>
      <c r="EBV49" s="44"/>
      <c r="EBX49" s="33"/>
      <c r="EBZ49" s="33"/>
      <c r="ECB49" s="33"/>
      <c r="ECD49" s="33"/>
      <c r="ECF49"/>
      <c r="ECG49"/>
      <c r="ECH49"/>
      <c r="ECI49" s="3"/>
      <c r="ECL49" s="8"/>
      <c r="ECM49" s="9"/>
      <c r="ECN49" s="8"/>
      <c r="ECO49" s="8"/>
      <c r="ECP49" s="9"/>
      <c r="ECQ49" s="6"/>
      <c r="ECR49" s="9"/>
      <c r="ECS49" s="6"/>
      <c r="ECT49" s="9"/>
      <c r="ECU49" s="44"/>
      <c r="ECW49" s="44"/>
      <c r="ECY49" s="33"/>
      <c r="EDA49" s="33"/>
      <c r="EDC49" s="33"/>
      <c r="EDE49" s="33"/>
      <c r="EDG49"/>
      <c r="EDH49"/>
      <c r="EDI49"/>
      <c r="EDJ49" s="3"/>
      <c r="EDM49" s="8"/>
      <c r="EDN49" s="9"/>
      <c r="EDO49" s="8"/>
      <c r="EDP49" s="8"/>
      <c r="EDQ49" s="9"/>
      <c r="EDR49" s="6"/>
      <c r="EDS49" s="9"/>
      <c r="EDT49" s="6"/>
      <c r="EDU49" s="9"/>
      <c r="EDV49" s="44"/>
      <c r="EDX49" s="44"/>
      <c r="EDZ49" s="33"/>
      <c r="EEB49" s="33"/>
      <c r="EED49" s="33"/>
      <c r="EEF49" s="33"/>
      <c r="EEH49"/>
      <c r="EEI49"/>
      <c r="EEJ49"/>
      <c r="EEK49" s="3"/>
      <c r="EEN49" s="8"/>
      <c r="EEO49" s="9"/>
      <c r="EEP49" s="8"/>
      <c r="EEQ49" s="8"/>
      <c r="EER49" s="9"/>
      <c r="EES49" s="6"/>
      <c r="EET49" s="9"/>
      <c r="EEU49" s="6"/>
      <c r="EEV49" s="9"/>
      <c r="EEW49" s="44"/>
      <c r="EEY49" s="44"/>
      <c r="EFA49" s="33"/>
      <c r="EFC49" s="33"/>
      <c r="EFE49" s="33"/>
      <c r="EFG49" s="33"/>
      <c r="EFI49"/>
      <c r="EFJ49"/>
      <c r="EFK49"/>
      <c r="EFL49" s="3"/>
      <c r="EFO49" s="8"/>
      <c r="EFP49" s="9"/>
      <c r="EFQ49" s="8"/>
      <c r="EFR49" s="8"/>
      <c r="EFS49" s="9"/>
      <c r="EFT49" s="6"/>
      <c r="EFU49" s="9"/>
      <c r="EFV49" s="6"/>
      <c r="EFW49" s="9"/>
      <c r="EFX49" s="44"/>
      <c r="EFZ49" s="44"/>
      <c r="EGB49" s="33"/>
      <c r="EGD49" s="33"/>
      <c r="EGF49" s="33"/>
      <c r="EGH49" s="33"/>
      <c r="EGJ49"/>
      <c r="EGK49"/>
      <c r="EGL49"/>
      <c r="EGM49" s="3"/>
      <c r="EGP49" s="8"/>
      <c r="EGQ49" s="9"/>
      <c r="EGR49" s="8"/>
      <c r="EGS49" s="8"/>
      <c r="EGT49" s="9"/>
      <c r="EGU49" s="6"/>
      <c r="EGV49" s="9"/>
      <c r="EGW49" s="6"/>
      <c r="EGX49" s="9"/>
      <c r="EGY49" s="44"/>
      <c r="EHA49" s="44"/>
      <c r="EHC49" s="33"/>
      <c r="EHE49" s="33"/>
      <c r="EHG49" s="33"/>
      <c r="EHI49" s="33"/>
      <c r="EHK49"/>
      <c r="EHL49"/>
      <c r="EHM49"/>
      <c r="EHN49" s="3"/>
      <c r="EHQ49" s="8"/>
      <c r="EHR49" s="9"/>
      <c r="EHS49" s="8"/>
      <c r="EHT49" s="8"/>
      <c r="EHU49" s="9"/>
      <c r="EHV49" s="6"/>
      <c r="EHW49" s="9"/>
      <c r="EHX49" s="6"/>
      <c r="EHY49" s="9"/>
      <c r="EHZ49" s="44"/>
      <c r="EIB49" s="44"/>
      <c r="EID49" s="33"/>
      <c r="EIF49" s="33"/>
      <c r="EIH49" s="33"/>
      <c r="EIJ49" s="33"/>
      <c r="EIL49"/>
      <c r="EIM49"/>
      <c r="EIN49"/>
      <c r="EIO49" s="3"/>
      <c r="EIR49" s="8"/>
      <c r="EIS49" s="9"/>
      <c r="EIT49" s="8"/>
      <c r="EIU49" s="8"/>
      <c r="EIV49" s="9"/>
      <c r="EIW49" s="6"/>
      <c r="EIX49" s="9"/>
      <c r="EIY49" s="6"/>
      <c r="EIZ49" s="9"/>
      <c r="EJA49" s="44"/>
      <c r="EJC49" s="44"/>
      <c r="EJE49" s="33"/>
      <c r="EJG49" s="33"/>
      <c r="EJI49" s="33"/>
      <c r="EJK49" s="33"/>
      <c r="EJM49"/>
      <c r="EJN49"/>
      <c r="EJO49"/>
      <c r="EJP49" s="3"/>
      <c r="EJS49" s="8"/>
      <c r="EJT49" s="9"/>
      <c r="EJU49" s="8"/>
      <c r="EJV49" s="8"/>
      <c r="EJW49" s="9"/>
      <c r="EJX49" s="6"/>
      <c r="EJY49" s="9"/>
      <c r="EJZ49" s="6"/>
      <c r="EKA49" s="9"/>
      <c r="EKB49" s="44"/>
      <c r="EKD49" s="44"/>
      <c r="EKF49" s="33"/>
      <c r="EKH49" s="33"/>
      <c r="EKJ49" s="33"/>
      <c r="EKL49" s="33"/>
      <c r="EKN49"/>
      <c r="EKO49"/>
      <c r="EKP49"/>
      <c r="EKQ49" s="3"/>
      <c r="EKT49" s="8"/>
      <c r="EKU49" s="9"/>
      <c r="EKV49" s="8"/>
      <c r="EKW49" s="8"/>
      <c r="EKX49" s="9"/>
      <c r="EKY49" s="6"/>
      <c r="EKZ49" s="9"/>
      <c r="ELA49" s="6"/>
      <c r="ELB49" s="9"/>
      <c r="ELC49" s="44"/>
      <c r="ELE49" s="44"/>
      <c r="ELG49" s="33"/>
      <c r="ELI49" s="33"/>
      <c r="ELK49" s="33"/>
      <c r="ELM49" s="33"/>
      <c r="ELO49"/>
      <c r="ELP49"/>
      <c r="ELQ49"/>
      <c r="ELR49" s="3"/>
      <c r="ELU49" s="8"/>
      <c r="ELV49" s="9"/>
      <c r="ELW49" s="8"/>
      <c r="ELX49" s="8"/>
      <c r="ELY49" s="9"/>
      <c r="ELZ49" s="6"/>
      <c r="EMA49" s="9"/>
      <c r="EMB49" s="6"/>
      <c r="EMC49" s="9"/>
      <c r="EMD49" s="44"/>
      <c r="EMF49" s="44"/>
      <c r="EMH49" s="33"/>
      <c r="EMJ49" s="33"/>
      <c r="EML49" s="33"/>
      <c r="EMN49" s="33"/>
      <c r="EMP49"/>
      <c r="EMQ49"/>
      <c r="EMR49"/>
      <c r="EMS49" s="3"/>
      <c r="EMV49" s="8"/>
      <c r="EMW49" s="9"/>
      <c r="EMX49" s="8"/>
      <c r="EMY49" s="8"/>
      <c r="EMZ49" s="9"/>
      <c r="ENA49" s="6"/>
      <c r="ENB49" s="9"/>
      <c r="ENC49" s="6"/>
      <c r="END49" s="9"/>
      <c r="ENE49" s="44"/>
      <c r="ENG49" s="44"/>
      <c r="ENI49" s="33"/>
      <c r="ENK49" s="33"/>
      <c r="ENM49" s="33"/>
      <c r="ENO49" s="33"/>
      <c r="ENQ49"/>
      <c r="ENR49"/>
      <c r="ENS49"/>
      <c r="ENT49" s="3"/>
      <c r="ENW49" s="8"/>
      <c r="ENX49" s="9"/>
      <c r="ENY49" s="8"/>
      <c r="ENZ49" s="8"/>
      <c r="EOA49" s="9"/>
      <c r="EOB49" s="6"/>
      <c r="EOC49" s="9"/>
      <c r="EOD49" s="6"/>
      <c r="EOE49" s="9"/>
      <c r="EOF49" s="44"/>
      <c r="EOH49" s="44"/>
      <c r="EOJ49" s="33"/>
      <c r="EOL49" s="33"/>
      <c r="EON49" s="33"/>
      <c r="EOP49" s="33"/>
      <c r="EOR49"/>
      <c r="EOS49"/>
      <c r="EOT49"/>
      <c r="EOU49" s="3"/>
      <c r="EOX49" s="8"/>
      <c r="EOY49" s="9"/>
      <c r="EOZ49" s="8"/>
      <c r="EPA49" s="8"/>
      <c r="EPB49" s="9"/>
      <c r="EPC49" s="6"/>
      <c r="EPD49" s="9"/>
      <c r="EPE49" s="6"/>
      <c r="EPF49" s="9"/>
      <c r="EPG49" s="44"/>
      <c r="EPI49" s="44"/>
      <c r="EPK49" s="33"/>
      <c r="EPM49" s="33"/>
      <c r="EPO49" s="33"/>
      <c r="EPQ49" s="33"/>
      <c r="EPS49"/>
      <c r="EPT49"/>
      <c r="EPU49"/>
      <c r="EPV49" s="3"/>
      <c r="EPY49" s="8"/>
      <c r="EPZ49" s="9"/>
      <c r="EQA49" s="8"/>
      <c r="EQB49" s="8"/>
      <c r="EQC49" s="9"/>
      <c r="EQD49" s="6"/>
      <c r="EQE49" s="9"/>
      <c r="EQF49" s="6"/>
      <c r="EQG49" s="9"/>
      <c r="EQH49" s="44"/>
      <c r="EQJ49" s="44"/>
      <c r="EQL49" s="33"/>
      <c r="EQN49" s="33"/>
      <c r="EQP49" s="33"/>
      <c r="EQR49" s="33"/>
      <c r="EQT49"/>
      <c r="EQU49"/>
      <c r="EQV49"/>
      <c r="EQW49" s="3"/>
      <c r="EQZ49" s="8"/>
      <c r="ERA49" s="9"/>
      <c r="ERB49" s="8"/>
      <c r="ERC49" s="8"/>
      <c r="ERD49" s="9"/>
      <c r="ERE49" s="6"/>
      <c r="ERF49" s="9"/>
      <c r="ERG49" s="6"/>
      <c r="ERH49" s="9"/>
      <c r="ERI49" s="44"/>
      <c r="ERK49" s="44"/>
      <c r="ERM49" s="33"/>
      <c r="ERO49" s="33"/>
      <c r="ERQ49" s="33"/>
      <c r="ERS49" s="33"/>
      <c r="ERU49"/>
      <c r="ERV49"/>
      <c r="ERW49"/>
      <c r="ERX49" s="3"/>
      <c r="ESA49" s="8"/>
      <c r="ESB49" s="9"/>
      <c r="ESC49" s="8"/>
      <c r="ESD49" s="8"/>
      <c r="ESE49" s="9"/>
      <c r="ESF49" s="6"/>
      <c r="ESG49" s="9"/>
      <c r="ESH49" s="6"/>
      <c r="ESI49" s="9"/>
      <c r="ESJ49" s="44"/>
      <c r="ESL49" s="44"/>
      <c r="ESN49" s="33"/>
      <c r="ESP49" s="33"/>
      <c r="ESR49" s="33"/>
      <c r="EST49" s="33"/>
      <c r="ESV49"/>
      <c r="ESW49"/>
      <c r="ESX49"/>
      <c r="ESY49" s="3"/>
      <c r="ETB49" s="8"/>
      <c r="ETC49" s="9"/>
      <c r="ETD49" s="8"/>
      <c r="ETE49" s="8"/>
      <c r="ETF49" s="9"/>
      <c r="ETG49" s="6"/>
      <c r="ETH49" s="9"/>
      <c r="ETI49" s="6"/>
      <c r="ETJ49" s="9"/>
      <c r="ETK49" s="44"/>
      <c r="ETM49" s="44"/>
      <c r="ETO49" s="33"/>
      <c r="ETQ49" s="33"/>
      <c r="ETS49" s="33"/>
      <c r="ETU49" s="33"/>
      <c r="ETW49"/>
      <c r="ETX49"/>
      <c r="ETY49"/>
      <c r="ETZ49" s="3"/>
      <c r="EUC49" s="8"/>
      <c r="EUD49" s="9"/>
      <c r="EUE49" s="8"/>
      <c r="EUF49" s="8"/>
      <c r="EUG49" s="9"/>
      <c r="EUH49" s="6"/>
      <c r="EUI49" s="9"/>
      <c r="EUJ49" s="6"/>
      <c r="EUK49" s="9"/>
      <c r="EUL49" s="44"/>
      <c r="EUN49" s="44"/>
      <c r="EUP49" s="33"/>
      <c r="EUR49" s="33"/>
      <c r="EUT49" s="33"/>
      <c r="EUV49" s="33"/>
      <c r="EUX49"/>
      <c r="EUY49"/>
      <c r="EUZ49"/>
      <c r="EVA49" s="3"/>
      <c r="EVD49" s="8"/>
      <c r="EVE49" s="9"/>
      <c r="EVF49" s="8"/>
      <c r="EVG49" s="8"/>
      <c r="EVH49" s="9"/>
      <c r="EVI49" s="6"/>
      <c r="EVJ49" s="9"/>
      <c r="EVK49" s="6"/>
      <c r="EVL49" s="9"/>
      <c r="EVM49" s="44"/>
      <c r="EVO49" s="44"/>
      <c r="EVQ49" s="33"/>
      <c r="EVS49" s="33"/>
      <c r="EVU49" s="33"/>
      <c r="EVW49" s="33"/>
      <c r="EVY49"/>
      <c r="EVZ49"/>
      <c r="EWA49"/>
      <c r="EWB49" s="3"/>
      <c r="EWE49" s="8"/>
      <c r="EWF49" s="9"/>
      <c r="EWG49" s="8"/>
      <c r="EWH49" s="8"/>
      <c r="EWI49" s="9"/>
      <c r="EWJ49" s="6"/>
      <c r="EWK49" s="9"/>
      <c r="EWL49" s="6"/>
      <c r="EWM49" s="9"/>
      <c r="EWN49" s="44"/>
      <c r="EWP49" s="44"/>
      <c r="EWR49" s="33"/>
      <c r="EWT49" s="33"/>
      <c r="EWV49" s="33"/>
      <c r="EWX49" s="33"/>
      <c r="EWZ49"/>
      <c r="EXA49"/>
      <c r="EXB49"/>
      <c r="EXC49" s="3"/>
      <c r="EXF49" s="8"/>
      <c r="EXG49" s="9"/>
      <c r="EXH49" s="8"/>
      <c r="EXI49" s="8"/>
      <c r="EXJ49" s="9"/>
      <c r="EXK49" s="6"/>
      <c r="EXL49" s="9"/>
      <c r="EXM49" s="6"/>
      <c r="EXN49" s="9"/>
      <c r="EXO49" s="44"/>
      <c r="EXQ49" s="44"/>
      <c r="EXS49" s="33"/>
      <c r="EXU49" s="33"/>
      <c r="EXW49" s="33"/>
      <c r="EXY49" s="33"/>
      <c r="EYA49"/>
      <c r="EYB49"/>
      <c r="EYC49"/>
      <c r="EYD49" s="3"/>
      <c r="EYG49" s="8"/>
      <c r="EYH49" s="9"/>
      <c r="EYI49" s="8"/>
      <c r="EYJ49" s="8"/>
      <c r="EYK49" s="9"/>
      <c r="EYL49" s="6"/>
      <c r="EYM49" s="9"/>
      <c r="EYN49" s="6"/>
      <c r="EYO49" s="9"/>
      <c r="EYP49" s="44"/>
      <c r="EYR49" s="44"/>
      <c r="EYT49" s="33"/>
      <c r="EYV49" s="33"/>
      <c r="EYX49" s="33"/>
      <c r="EYZ49" s="33"/>
      <c r="EZB49"/>
      <c r="EZC49"/>
      <c r="EZD49"/>
      <c r="EZE49" s="3"/>
      <c r="EZH49" s="8"/>
      <c r="EZI49" s="9"/>
      <c r="EZJ49" s="8"/>
      <c r="EZK49" s="8"/>
      <c r="EZL49" s="9"/>
      <c r="EZM49" s="6"/>
      <c r="EZN49" s="9"/>
      <c r="EZO49" s="6"/>
      <c r="EZP49" s="9"/>
      <c r="EZQ49" s="44"/>
      <c r="EZS49" s="44"/>
      <c r="EZU49" s="33"/>
      <c r="EZW49" s="33"/>
      <c r="EZY49" s="33"/>
      <c r="FAA49" s="33"/>
      <c r="FAC49"/>
      <c r="FAD49"/>
      <c r="FAE49"/>
      <c r="FAF49" s="3"/>
      <c r="FAI49" s="8"/>
      <c r="FAJ49" s="9"/>
      <c r="FAK49" s="8"/>
      <c r="FAL49" s="8"/>
      <c r="FAM49" s="9"/>
      <c r="FAN49" s="6"/>
      <c r="FAO49" s="9"/>
      <c r="FAP49" s="6"/>
      <c r="FAQ49" s="9"/>
      <c r="FAR49" s="44"/>
      <c r="FAT49" s="44"/>
      <c r="FAV49" s="33"/>
      <c r="FAX49" s="33"/>
      <c r="FAZ49" s="33"/>
      <c r="FBB49" s="33"/>
      <c r="FBD49"/>
      <c r="FBE49"/>
      <c r="FBF49"/>
      <c r="FBG49" s="3"/>
      <c r="FBJ49" s="8"/>
      <c r="FBK49" s="9"/>
      <c r="FBL49" s="8"/>
      <c r="FBM49" s="8"/>
      <c r="FBN49" s="9"/>
      <c r="FBO49" s="6"/>
      <c r="FBP49" s="9"/>
      <c r="FBQ49" s="6"/>
      <c r="FBR49" s="9"/>
      <c r="FBS49" s="44"/>
      <c r="FBU49" s="44"/>
      <c r="FBW49" s="33"/>
      <c r="FBY49" s="33"/>
      <c r="FCA49" s="33"/>
      <c r="FCC49" s="33"/>
      <c r="FCE49"/>
      <c r="FCF49"/>
      <c r="FCG49"/>
      <c r="FCH49" s="3"/>
      <c r="FCK49" s="8"/>
      <c r="FCL49" s="9"/>
      <c r="FCM49" s="8"/>
      <c r="FCN49" s="8"/>
      <c r="FCO49" s="9"/>
      <c r="FCP49" s="6"/>
      <c r="FCQ49" s="9"/>
      <c r="FCR49" s="6"/>
      <c r="FCS49" s="9"/>
      <c r="FCT49" s="44"/>
      <c r="FCV49" s="44"/>
      <c r="FCX49" s="33"/>
      <c r="FCZ49" s="33"/>
      <c r="FDB49" s="33"/>
      <c r="FDD49" s="33"/>
      <c r="FDF49"/>
      <c r="FDG49"/>
      <c r="FDH49"/>
      <c r="FDI49" s="3"/>
      <c r="FDL49" s="8"/>
      <c r="FDM49" s="9"/>
      <c r="FDN49" s="8"/>
      <c r="FDO49" s="8"/>
      <c r="FDP49" s="9"/>
      <c r="FDQ49" s="6"/>
      <c r="FDR49" s="9"/>
      <c r="FDS49" s="6"/>
      <c r="FDT49" s="9"/>
      <c r="FDU49" s="44"/>
      <c r="FDW49" s="44"/>
      <c r="FDY49" s="33"/>
      <c r="FEA49" s="33"/>
      <c r="FEC49" s="33"/>
      <c r="FEE49" s="33"/>
      <c r="FEG49"/>
      <c r="FEH49"/>
      <c r="FEI49"/>
      <c r="FEJ49" s="3"/>
      <c r="FEM49" s="8"/>
      <c r="FEN49" s="9"/>
      <c r="FEO49" s="8"/>
      <c r="FEP49" s="8"/>
      <c r="FEQ49" s="9"/>
      <c r="FER49" s="6"/>
      <c r="FES49" s="9"/>
      <c r="FET49" s="6"/>
      <c r="FEU49" s="9"/>
      <c r="FEV49" s="44"/>
      <c r="FEX49" s="44"/>
      <c r="FEZ49" s="33"/>
      <c r="FFB49" s="33"/>
      <c r="FFD49" s="33"/>
      <c r="FFF49" s="33"/>
      <c r="FFH49"/>
      <c r="FFI49"/>
      <c r="FFJ49"/>
      <c r="FFK49" s="3"/>
      <c r="FFN49" s="8"/>
      <c r="FFO49" s="9"/>
      <c r="FFP49" s="8"/>
      <c r="FFQ49" s="8"/>
      <c r="FFR49" s="9"/>
      <c r="FFS49" s="6"/>
      <c r="FFT49" s="9"/>
      <c r="FFU49" s="6"/>
      <c r="FFV49" s="9"/>
      <c r="FFW49" s="44"/>
      <c r="FFY49" s="44"/>
      <c r="FGA49" s="33"/>
      <c r="FGC49" s="33"/>
      <c r="FGE49" s="33"/>
      <c r="FGG49" s="33"/>
      <c r="FGI49"/>
      <c r="FGJ49"/>
      <c r="FGK49"/>
      <c r="FGL49" s="3"/>
      <c r="FGO49" s="8"/>
      <c r="FGP49" s="9"/>
      <c r="FGQ49" s="8"/>
      <c r="FGR49" s="8"/>
      <c r="FGS49" s="9"/>
      <c r="FGT49" s="6"/>
      <c r="FGU49" s="9"/>
      <c r="FGV49" s="6"/>
      <c r="FGW49" s="9"/>
      <c r="FGX49" s="44"/>
      <c r="FGZ49" s="44"/>
      <c r="FHB49" s="33"/>
      <c r="FHD49" s="33"/>
      <c r="FHF49" s="33"/>
      <c r="FHH49" s="33"/>
      <c r="FHJ49"/>
      <c r="FHK49"/>
      <c r="FHL49"/>
      <c r="FHM49" s="3"/>
      <c r="FHP49" s="8"/>
      <c r="FHQ49" s="9"/>
      <c r="FHR49" s="8"/>
      <c r="FHS49" s="8"/>
      <c r="FHT49" s="9"/>
      <c r="FHU49" s="6"/>
      <c r="FHV49" s="9"/>
      <c r="FHW49" s="6"/>
      <c r="FHX49" s="9"/>
      <c r="FHY49" s="44"/>
      <c r="FIA49" s="44"/>
      <c r="FIC49" s="33"/>
      <c r="FIE49" s="33"/>
      <c r="FIG49" s="33"/>
      <c r="FII49" s="33"/>
      <c r="FIK49"/>
      <c r="FIL49"/>
      <c r="FIM49"/>
      <c r="FIN49" s="3"/>
      <c r="FIQ49" s="8"/>
      <c r="FIR49" s="9"/>
      <c r="FIS49" s="8"/>
      <c r="FIT49" s="8"/>
      <c r="FIU49" s="9"/>
      <c r="FIV49" s="6"/>
      <c r="FIW49" s="9"/>
      <c r="FIX49" s="6"/>
      <c r="FIY49" s="9"/>
      <c r="FIZ49" s="44"/>
      <c r="FJB49" s="44"/>
      <c r="FJD49" s="33"/>
      <c r="FJF49" s="33"/>
      <c r="FJH49" s="33"/>
      <c r="FJJ49" s="33"/>
      <c r="FJL49"/>
      <c r="FJM49"/>
      <c r="FJN49"/>
      <c r="FJO49" s="3"/>
      <c r="FJR49" s="8"/>
      <c r="FJS49" s="9"/>
      <c r="FJT49" s="8"/>
      <c r="FJU49" s="8"/>
      <c r="FJV49" s="9"/>
      <c r="FJW49" s="6"/>
      <c r="FJX49" s="9"/>
      <c r="FJY49" s="6"/>
      <c r="FJZ49" s="9"/>
      <c r="FKA49" s="44"/>
      <c r="FKC49" s="44"/>
      <c r="FKE49" s="33"/>
      <c r="FKG49" s="33"/>
      <c r="FKI49" s="33"/>
      <c r="FKK49" s="33"/>
      <c r="FKM49"/>
      <c r="FKN49"/>
      <c r="FKO49"/>
      <c r="FKP49" s="3"/>
      <c r="FKS49" s="8"/>
      <c r="FKT49" s="9"/>
      <c r="FKU49" s="8"/>
      <c r="FKV49" s="8"/>
      <c r="FKW49" s="9"/>
      <c r="FKX49" s="6"/>
      <c r="FKY49" s="9"/>
      <c r="FKZ49" s="6"/>
      <c r="FLA49" s="9"/>
      <c r="FLB49" s="44"/>
      <c r="FLD49" s="44"/>
      <c r="FLF49" s="33"/>
      <c r="FLH49" s="33"/>
      <c r="FLJ49" s="33"/>
      <c r="FLL49" s="33"/>
      <c r="FLN49"/>
      <c r="FLO49"/>
      <c r="FLP49"/>
      <c r="FLQ49" s="3"/>
      <c r="FLT49" s="8"/>
      <c r="FLU49" s="9"/>
      <c r="FLV49" s="8"/>
      <c r="FLW49" s="8"/>
      <c r="FLX49" s="9"/>
      <c r="FLY49" s="6"/>
      <c r="FLZ49" s="9"/>
      <c r="FMA49" s="6"/>
      <c r="FMB49" s="9"/>
      <c r="FMC49" s="44"/>
      <c r="FME49" s="44"/>
      <c r="FMG49" s="33"/>
      <c r="FMI49" s="33"/>
      <c r="FMK49" s="33"/>
      <c r="FMM49" s="33"/>
      <c r="FMO49"/>
      <c r="FMP49"/>
      <c r="FMQ49"/>
      <c r="FMR49" s="3"/>
      <c r="FMU49" s="8"/>
      <c r="FMV49" s="9"/>
      <c r="FMW49" s="8"/>
      <c r="FMX49" s="8"/>
      <c r="FMY49" s="9"/>
      <c r="FMZ49" s="6"/>
      <c r="FNA49" s="9"/>
      <c r="FNB49" s="6"/>
      <c r="FNC49" s="9"/>
      <c r="FND49" s="44"/>
      <c r="FNF49" s="44"/>
      <c r="FNH49" s="33"/>
      <c r="FNJ49" s="33"/>
      <c r="FNL49" s="33"/>
      <c r="FNN49" s="33"/>
      <c r="FNP49"/>
      <c r="FNQ49"/>
      <c r="FNR49"/>
      <c r="FNS49" s="3"/>
      <c r="FNV49" s="8"/>
      <c r="FNW49" s="9"/>
      <c r="FNX49" s="8"/>
      <c r="FNY49" s="8"/>
      <c r="FNZ49" s="9"/>
      <c r="FOA49" s="6"/>
      <c r="FOB49" s="9"/>
      <c r="FOC49" s="6"/>
      <c r="FOD49" s="9"/>
      <c r="FOE49" s="44"/>
      <c r="FOG49" s="44"/>
      <c r="FOI49" s="33"/>
      <c r="FOK49" s="33"/>
      <c r="FOM49" s="33"/>
      <c r="FOO49" s="33"/>
      <c r="FOQ49"/>
      <c r="FOR49"/>
      <c r="FOS49"/>
      <c r="FOT49" s="3"/>
      <c r="FOW49" s="8"/>
      <c r="FOX49" s="9"/>
      <c r="FOY49" s="8"/>
      <c r="FOZ49" s="8"/>
      <c r="FPA49" s="9"/>
      <c r="FPB49" s="6"/>
      <c r="FPC49" s="9"/>
      <c r="FPD49" s="6"/>
      <c r="FPE49" s="9"/>
      <c r="FPF49" s="44"/>
      <c r="FPH49" s="44"/>
      <c r="FPJ49" s="33"/>
      <c r="FPL49" s="33"/>
      <c r="FPN49" s="33"/>
      <c r="FPP49" s="33"/>
      <c r="FPR49"/>
      <c r="FPS49"/>
      <c r="FPT49"/>
      <c r="FPU49" s="3"/>
      <c r="FPX49" s="8"/>
      <c r="FPY49" s="9"/>
      <c r="FPZ49" s="8"/>
      <c r="FQA49" s="8"/>
      <c r="FQB49" s="9"/>
      <c r="FQC49" s="6"/>
      <c r="FQD49" s="9"/>
      <c r="FQE49" s="6"/>
      <c r="FQF49" s="9"/>
      <c r="FQG49" s="44"/>
      <c r="FQI49" s="44"/>
      <c r="FQK49" s="33"/>
      <c r="FQM49" s="33"/>
      <c r="FQO49" s="33"/>
      <c r="FQQ49" s="33"/>
      <c r="FQS49"/>
      <c r="FQT49"/>
      <c r="FQU49"/>
      <c r="FQV49" s="3"/>
      <c r="FQY49" s="8"/>
      <c r="FQZ49" s="9"/>
      <c r="FRA49" s="8"/>
      <c r="FRB49" s="8"/>
      <c r="FRC49" s="9"/>
      <c r="FRD49" s="6"/>
      <c r="FRE49" s="9"/>
      <c r="FRF49" s="6"/>
      <c r="FRG49" s="9"/>
      <c r="FRH49" s="44"/>
      <c r="FRJ49" s="44"/>
      <c r="FRL49" s="33"/>
      <c r="FRN49" s="33"/>
      <c r="FRP49" s="33"/>
      <c r="FRR49" s="33"/>
      <c r="FRT49"/>
      <c r="FRU49"/>
      <c r="FRV49"/>
      <c r="FRW49" s="3"/>
      <c r="FRZ49" s="8"/>
      <c r="FSA49" s="9"/>
      <c r="FSB49" s="8"/>
      <c r="FSC49" s="8"/>
      <c r="FSD49" s="9"/>
      <c r="FSE49" s="6"/>
      <c r="FSF49" s="9"/>
      <c r="FSG49" s="6"/>
      <c r="FSH49" s="9"/>
      <c r="FSI49" s="44"/>
      <c r="FSK49" s="44"/>
      <c r="FSM49" s="33"/>
      <c r="FSO49" s="33"/>
      <c r="FSQ49" s="33"/>
      <c r="FSS49" s="33"/>
      <c r="FSU49"/>
      <c r="FSV49"/>
      <c r="FSW49"/>
      <c r="FSX49" s="3"/>
      <c r="FTA49" s="8"/>
      <c r="FTB49" s="9"/>
      <c r="FTC49" s="8"/>
      <c r="FTD49" s="8"/>
      <c r="FTE49" s="9"/>
      <c r="FTF49" s="6"/>
      <c r="FTG49" s="9"/>
      <c r="FTH49" s="6"/>
      <c r="FTI49" s="9"/>
      <c r="FTJ49" s="44"/>
      <c r="FTL49" s="44"/>
      <c r="FTN49" s="33"/>
      <c r="FTP49" s="33"/>
      <c r="FTR49" s="33"/>
      <c r="FTT49" s="33"/>
      <c r="FTV49"/>
      <c r="FTW49"/>
      <c r="FTX49"/>
      <c r="FTY49" s="3"/>
      <c r="FUB49" s="8"/>
      <c r="FUC49" s="9"/>
      <c r="FUD49" s="8"/>
      <c r="FUE49" s="8"/>
      <c r="FUF49" s="9"/>
      <c r="FUG49" s="6"/>
      <c r="FUH49" s="9"/>
      <c r="FUI49" s="6"/>
      <c r="FUJ49" s="9"/>
      <c r="FUK49" s="44"/>
      <c r="FUM49" s="44"/>
      <c r="FUO49" s="33"/>
      <c r="FUQ49" s="33"/>
      <c r="FUS49" s="33"/>
      <c r="FUU49" s="33"/>
      <c r="FUW49"/>
      <c r="FUX49"/>
      <c r="FUY49"/>
      <c r="FUZ49" s="3"/>
      <c r="FVC49" s="8"/>
      <c r="FVD49" s="9"/>
      <c r="FVE49" s="8"/>
      <c r="FVF49" s="8"/>
      <c r="FVG49" s="9"/>
      <c r="FVH49" s="6"/>
      <c r="FVI49" s="9"/>
      <c r="FVJ49" s="6"/>
      <c r="FVK49" s="9"/>
      <c r="FVL49" s="44"/>
      <c r="FVN49" s="44"/>
      <c r="FVP49" s="33"/>
      <c r="FVR49" s="33"/>
      <c r="FVT49" s="33"/>
      <c r="FVV49" s="33"/>
      <c r="FVX49"/>
      <c r="FVY49"/>
      <c r="FVZ49"/>
      <c r="FWA49" s="3"/>
      <c r="FWD49" s="8"/>
      <c r="FWE49" s="9"/>
      <c r="FWF49" s="8"/>
      <c r="FWG49" s="8"/>
      <c r="FWH49" s="9"/>
      <c r="FWI49" s="6"/>
      <c r="FWJ49" s="9"/>
      <c r="FWK49" s="6"/>
      <c r="FWL49" s="9"/>
      <c r="FWM49" s="44"/>
      <c r="FWO49" s="44"/>
      <c r="FWQ49" s="33"/>
      <c r="FWS49" s="33"/>
      <c r="FWU49" s="33"/>
      <c r="FWW49" s="33"/>
      <c r="FWY49"/>
      <c r="FWZ49"/>
      <c r="FXA49"/>
      <c r="FXB49" s="3"/>
      <c r="FXE49" s="8"/>
      <c r="FXF49" s="9"/>
      <c r="FXG49" s="8"/>
      <c r="FXH49" s="8"/>
      <c r="FXI49" s="9"/>
      <c r="FXJ49" s="6"/>
      <c r="FXK49" s="9"/>
      <c r="FXL49" s="6"/>
      <c r="FXM49" s="9"/>
      <c r="FXN49" s="44"/>
      <c r="FXP49" s="44"/>
      <c r="FXR49" s="33"/>
      <c r="FXT49" s="33"/>
      <c r="FXV49" s="33"/>
      <c r="FXX49" s="33"/>
      <c r="FXZ49"/>
      <c r="FYA49"/>
      <c r="FYB49"/>
      <c r="FYC49" s="3"/>
      <c r="FYF49" s="8"/>
      <c r="FYG49" s="9"/>
      <c r="FYH49" s="8"/>
      <c r="FYI49" s="8"/>
      <c r="FYJ49" s="9"/>
      <c r="FYK49" s="6"/>
      <c r="FYL49" s="9"/>
      <c r="FYM49" s="6"/>
      <c r="FYN49" s="9"/>
      <c r="FYO49" s="44"/>
      <c r="FYQ49" s="44"/>
      <c r="FYS49" s="33"/>
      <c r="FYU49" s="33"/>
      <c r="FYW49" s="33"/>
      <c r="FYY49" s="33"/>
      <c r="FZA49"/>
      <c r="FZB49"/>
      <c r="FZC49"/>
      <c r="FZD49" s="3"/>
      <c r="FZG49" s="8"/>
      <c r="FZH49" s="9"/>
      <c r="FZI49" s="8"/>
      <c r="FZJ49" s="8"/>
      <c r="FZK49" s="9"/>
      <c r="FZL49" s="6"/>
      <c r="FZM49" s="9"/>
      <c r="FZN49" s="6"/>
      <c r="FZO49" s="9"/>
      <c r="FZP49" s="44"/>
      <c r="FZR49" s="44"/>
      <c r="FZT49" s="33"/>
      <c r="FZV49" s="33"/>
      <c r="FZX49" s="33"/>
      <c r="FZZ49" s="33"/>
      <c r="GAB49"/>
      <c r="GAC49"/>
      <c r="GAD49"/>
      <c r="GAE49" s="3"/>
      <c r="GAH49" s="8"/>
      <c r="GAI49" s="9"/>
      <c r="GAJ49" s="8"/>
      <c r="GAK49" s="8"/>
      <c r="GAL49" s="9"/>
      <c r="GAM49" s="6"/>
      <c r="GAN49" s="9"/>
      <c r="GAO49" s="6"/>
      <c r="GAP49" s="9"/>
      <c r="GAQ49" s="44"/>
      <c r="GAS49" s="44"/>
      <c r="GAU49" s="33"/>
      <c r="GAW49" s="33"/>
      <c r="GAY49" s="33"/>
      <c r="GBA49" s="33"/>
      <c r="GBC49"/>
      <c r="GBD49"/>
      <c r="GBE49"/>
      <c r="GBF49" s="3"/>
      <c r="GBI49" s="8"/>
      <c r="GBJ49" s="9"/>
      <c r="GBK49" s="8"/>
      <c r="GBL49" s="8"/>
      <c r="GBM49" s="9"/>
      <c r="GBN49" s="6"/>
      <c r="GBO49" s="9"/>
      <c r="GBP49" s="6"/>
      <c r="GBQ49" s="9"/>
      <c r="GBR49" s="44"/>
      <c r="GBT49" s="44"/>
      <c r="GBV49" s="33"/>
      <c r="GBX49" s="33"/>
      <c r="GBZ49" s="33"/>
      <c r="GCB49" s="33"/>
      <c r="GCD49"/>
      <c r="GCE49"/>
      <c r="GCF49"/>
      <c r="GCG49" s="3"/>
      <c r="GCJ49" s="8"/>
      <c r="GCK49" s="9"/>
      <c r="GCL49" s="8"/>
      <c r="GCM49" s="8"/>
      <c r="GCN49" s="9"/>
      <c r="GCO49" s="6"/>
      <c r="GCP49" s="9"/>
      <c r="GCQ49" s="6"/>
      <c r="GCR49" s="9"/>
      <c r="GCS49" s="44"/>
      <c r="GCU49" s="44"/>
      <c r="GCW49" s="33"/>
      <c r="GCY49" s="33"/>
      <c r="GDA49" s="33"/>
      <c r="GDC49" s="33"/>
      <c r="GDE49"/>
      <c r="GDF49"/>
      <c r="GDG49"/>
      <c r="GDH49" s="3"/>
      <c r="GDK49" s="8"/>
      <c r="GDL49" s="9"/>
      <c r="GDM49" s="8"/>
      <c r="GDN49" s="8"/>
      <c r="GDO49" s="9"/>
      <c r="GDP49" s="6"/>
      <c r="GDQ49" s="9"/>
      <c r="GDR49" s="6"/>
      <c r="GDS49" s="9"/>
      <c r="GDT49" s="44"/>
      <c r="GDV49" s="44"/>
      <c r="GDX49" s="33"/>
      <c r="GDZ49" s="33"/>
      <c r="GEB49" s="33"/>
      <c r="GED49" s="33"/>
      <c r="GEF49"/>
      <c r="GEG49"/>
      <c r="GEH49"/>
      <c r="GEI49" s="3"/>
      <c r="GEL49" s="8"/>
      <c r="GEM49" s="9"/>
      <c r="GEN49" s="8"/>
      <c r="GEO49" s="8"/>
      <c r="GEP49" s="9"/>
      <c r="GEQ49" s="6"/>
      <c r="GER49" s="9"/>
      <c r="GES49" s="6"/>
      <c r="GET49" s="9"/>
      <c r="GEU49" s="44"/>
      <c r="GEW49" s="44"/>
      <c r="GEY49" s="33"/>
      <c r="GFA49" s="33"/>
      <c r="GFC49" s="33"/>
      <c r="GFE49" s="33"/>
      <c r="GFG49"/>
      <c r="GFH49"/>
      <c r="GFI49"/>
      <c r="GFJ49" s="3"/>
      <c r="GFM49" s="8"/>
      <c r="GFN49" s="9"/>
      <c r="GFO49" s="8"/>
      <c r="GFP49" s="8"/>
      <c r="GFQ49" s="9"/>
      <c r="GFR49" s="6"/>
      <c r="GFS49" s="9"/>
      <c r="GFT49" s="6"/>
      <c r="GFU49" s="9"/>
      <c r="GFV49" s="44"/>
      <c r="GFX49" s="44"/>
      <c r="GFZ49" s="33"/>
      <c r="GGB49" s="33"/>
      <c r="GGD49" s="33"/>
      <c r="GGF49" s="33"/>
      <c r="GGH49"/>
      <c r="GGI49"/>
      <c r="GGJ49"/>
      <c r="GGK49" s="3"/>
      <c r="GGN49" s="8"/>
      <c r="GGO49" s="9"/>
      <c r="GGP49" s="8"/>
      <c r="GGQ49" s="8"/>
      <c r="GGR49" s="9"/>
      <c r="GGS49" s="6"/>
      <c r="GGT49" s="9"/>
      <c r="GGU49" s="6"/>
      <c r="GGV49" s="9"/>
      <c r="GGW49" s="44"/>
      <c r="GGY49" s="44"/>
      <c r="GHA49" s="33"/>
      <c r="GHC49" s="33"/>
      <c r="GHE49" s="33"/>
      <c r="GHG49" s="33"/>
      <c r="GHI49"/>
      <c r="GHJ49"/>
      <c r="GHK49"/>
      <c r="GHL49" s="3"/>
      <c r="GHO49" s="8"/>
      <c r="GHP49" s="9"/>
      <c r="GHQ49" s="8"/>
      <c r="GHR49" s="8"/>
      <c r="GHS49" s="9"/>
      <c r="GHT49" s="6"/>
      <c r="GHU49" s="9"/>
      <c r="GHV49" s="6"/>
      <c r="GHW49" s="9"/>
      <c r="GHX49" s="44"/>
      <c r="GHZ49" s="44"/>
      <c r="GIB49" s="33"/>
      <c r="GID49" s="33"/>
      <c r="GIF49" s="33"/>
      <c r="GIH49" s="33"/>
      <c r="GIJ49"/>
      <c r="GIK49"/>
      <c r="GIL49"/>
      <c r="GIM49" s="3"/>
      <c r="GIP49" s="8"/>
      <c r="GIQ49" s="9"/>
      <c r="GIR49" s="8"/>
      <c r="GIS49" s="8"/>
      <c r="GIT49" s="9"/>
      <c r="GIU49" s="6"/>
      <c r="GIV49" s="9"/>
      <c r="GIW49" s="6"/>
      <c r="GIX49" s="9"/>
      <c r="GIY49" s="44"/>
      <c r="GJA49" s="44"/>
      <c r="GJC49" s="33"/>
      <c r="GJE49" s="33"/>
      <c r="GJG49" s="33"/>
      <c r="GJI49" s="33"/>
      <c r="GJK49"/>
      <c r="GJL49"/>
      <c r="GJM49"/>
      <c r="GJN49" s="3"/>
      <c r="GJQ49" s="8"/>
      <c r="GJR49" s="9"/>
      <c r="GJS49" s="8"/>
      <c r="GJT49" s="8"/>
      <c r="GJU49" s="9"/>
      <c r="GJV49" s="6"/>
      <c r="GJW49" s="9"/>
      <c r="GJX49" s="6"/>
      <c r="GJY49" s="9"/>
      <c r="GJZ49" s="44"/>
      <c r="GKB49" s="44"/>
      <c r="GKD49" s="33"/>
      <c r="GKF49" s="33"/>
      <c r="GKH49" s="33"/>
      <c r="GKJ49" s="33"/>
      <c r="GKL49"/>
      <c r="GKM49"/>
      <c r="GKN49"/>
      <c r="GKO49" s="3"/>
      <c r="GKR49" s="8"/>
      <c r="GKS49" s="9"/>
      <c r="GKT49" s="8"/>
      <c r="GKU49" s="8"/>
      <c r="GKV49" s="9"/>
      <c r="GKW49" s="6"/>
      <c r="GKX49" s="9"/>
      <c r="GKY49" s="6"/>
      <c r="GKZ49" s="9"/>
      <c r="GLA49" s="44"/>
      <c r="GLC49" s="44"/>
      <c r="GLE49" s="33"/>
      <c r="GLG49" s="33"/>
      <c r="GLI49" s="33"/>
      <c r="GLK49" s="33"/>
      <c r="GLM49"/>
      <c r="GLN49"/>
      <c r="GLO49"/>
      <c r="GLP49" s="3"/>
      <c r="GLS49" s="8"/>
      <c r="GLT49" s="9"/>
      <c r="GLU49" s="8"/>
      <c r="GLV49" s="8"/>
      <c r="GLW49" s="9"/>
      <c r="GLX49" s="6"/>
      <c r="GLY49" s="9"/>
      <c r="GLZ49" s="6"/>
      <c r="GMA49" s="9"/>
      <c r="GMB49" s="44"/>
      <c r="GMD49" s="44"/>
      <c r="GMF49" s="33"/>
      <c r="GMH49" s="33"/>
      <c r="GMJ49" s="33"/>
      <c r="GML49" s="33"/>
      <c r="GMN49"/>
      <c r="GMO49"/>
      <c r="GMP49"/>
      <c r="GMQ49" s="3"/>
      <c r="GMT49" s="8"/>
      <c r="GMU49" s="9"/>
      <c r="GMV49" s="8"/>
      <c r="GMW49" s="8"/>
      <c r="GMX49" s="9"/>
      <c r="GMY49" s="6"/>
      <c r="GMZ49" s="9"/>
      <c r="GNA49" s="6"/>
      <c r="GNB49" s="9"/>
      <c r="GNC49" s="44"/>
      <c r="GNE49" s="44"/>
      <c r="GNG49" s="33"/>
      <c r="GNI49" s="33"/>
      <c r="GNK49" s="33"/>
      <c r="GNM49" s="33"/>
      <c r="GNO49"/>
      <c r="GNP49"/>
      <c r="GNQ49"/>
      <c r="GNR49" s="3"/>
      <c r="GNU49" s="8"/>
      <c r="GNV49" s="9"/>
      <c r="GNW49" s="8"/>
      <c r="GNX49" s="8"/>
      <c r="GNY49" s="9"/>
      <c r="GNZ49" s="6"/>
      <c r="GOA49" s="9"/>
      <c r="GOB49" s="6"/>
      <c r="GOC49" s="9"/>
      <c r="GOD49" s="44"/>
      <c r="GOF49" s="44"/>
      <c r="GOH49" s="33"/>
      <c r="GOJ49" s="33"/>
      <c r="GOL49" s="33"/>
      <c r="GON49" s="33"/>
      <c r="GOP49"/>
      <c r="GOQ49"/>
      <c r="GOR49"/>
      <c r="GOS49" s="3"/>
      <c r="GOV49" s="8"/>
      <c r="GOW49" s="9"/>
      <c r="GOX49" s="8"/>
      <c r="GOY49" s="8"/>
      <c r="GOZ49" s="9"/>
      <c r="GPA49" s="6"/>
      <c r="GPB49" s="9"/>
      <c r="GPC49" s="6"/>
      <c r="GPD49" s="9"/>
      <c r="GPE49" s="44"/>
      <c r="GPG49" s="44"/>
      <c r="GPI49" s="33"/>
      <c r="GPK49" s="33"/>
      <c r="GPM49" s="33"/>
      <c r="GPO49" s="33"/>
      <c r="GPQ49"/>
      <c r="GPR49"/>
      <c r="GPS49"/>
      <c r="GPT49" s="3"/>
      <c r="GPW49" s="8"/>
      <c r="GPX49" s="9"/>
      <c r="GPY49" s="8"/>
      <c r="GPZ49" s="8"/>
      <c r="GQA49" s="9"/>
      <c r="GQB49" s="6"/>
      <c r="GQC49" s="9"/>
      <c r="GQD49" s="6"/>
      <c r="GQE49" s="9"/>
      <c r="GQF49" s="44"/>
      <c r="GQH49" s="44"/>
      <c r="GQJ49" s="33"/>
      <c r="GQL49" s="33"/>
      <c r="GQN49" s="33"/>
      <c r="GQP49" s="33"/>
      <c r="GQR49"/>
      <c r="GQS49"/>
      <c r="GQT49"/>
      <c r="GQU49" s="3"/>
      <c r="GQX49" s="8"/>
      <c r="GQY49" s="9"/>
      <c r="GQZ49" s="8"/>
      <c r="GRA49" s="8"/>
      <c r="GRB49" s="9"/>
      <c r="GRC49" s="6"/>
      <c r="GRD49" s="9"/>
      <c r="GRE49" s="6"/>
      <c r="GRF49" s="9"/>
      <c r="GRG49" s="44"/>
      <c r="GRI49" s="44"/>
      <c r="GRK49" s="33"/>
      <c r="GRM49" s="33"/>
      <c r="GRO49" s="33"/>
      <c r="GRQ49" s="33"/>
      <c r="GRS49"/>
      <c r="GRT49"/>
      <c r="GRU49"/>
      <c r="GRV49" s="3"/>
      <c r="GRY49" s="8"/>
      <c r="GRZ49" s="9"/>
      <c r="GSA49" s="8"/>
      <c r="GSB49" s="8"/>
      <c r="GSC49" s="9"/>
      <c r="GSD49" s="6"/>
      <c r="GSE49" s="9"/>
      <c r="GSF49" s="6"/>
      <c r="GSG49" s="9"/>
      <c r="GSH49" s="44"/>
      <c r="GSJ49" s="44"/>
      <c r="GSL49" s="33"/>
      <c r="GSN49" s="33"/>
      <c r="GSP49" s="33"/>
      <c r="GSR49" s="33"/>
      <c r="GST49"/>
      <c r="GSU49"/>
      <c r="GSV49"/>
      <c r="GSW49" s="3"/>
      <c r="GSZ49" s="8"/>
      <c r="GTA49" s="9"/>
      <c r="GTB49" s="8"/>
      <c r="GTC49" s="8"/>
      <c r="GTD49" s="9"/>
      <c r="GTE49" s="6"/>
      <c r="GTF49" s="9"/>
      <c r="GTG49" s="6"/>
      <c r="GTH49" s="9"/>
      <c r="GTI49" s="44"/>
      <c r="GTK49" s="44"/>
      <c r="GTM49" s="33"/>
      <c r="GTO49" s="33"/>
      <c r="GTQ49" s="33"/>
      <c r="GTS49" s="33"/>
      <c r="GTU49"/>
      <c r="GTV49"/>
      <c r="GTW49"/>
      <c r="GTX49" s="3"/>
      <c r="GUA49" s="8"/>
      <c r="GUB49" s="9"/>
      <c r="GUC49" s="8"/>
      <c r="GUD49" s="8"/>
      <c r="GUE49" s="9"/>
      <c r="GUF49" s="6"/>
      <c r="GUG49" s="9"/>
      <c r="GUH49" s="6"/>
      <c r="GUI49" s="9"/>
      <c r="GUJ49" s="44"/>
      <c r="GUL49" s="44"/>
      <c r="GUN49" s="33"/>
      <c r="GUP49" s="33"/>
      <c r="GUR49" s="33"/>
      <c r="GUT49" s="33"/>
      <c r="GUV49"/>
      <c r="GUW49"/>
      <c r="GUX49"/>
      <c r="GUY49" s="3"/>
      <c r="GVB49" s="8"/>
      <c r="GVC49" s="9"/>
      <c r="GVD49" s="8"/>
      <c r="GVE49" s="8"/>
      <c r="GVF49" s="9"/>
      <c r="GVG49" s="6"/>
      <c r="GVH49" s="9"/>
      <c r="GVI49" s="6"/>
      <c r="GVJ49" s="9"/>
      <c r="GVK49" s="44"/>
      <c r="GVM49" s="44"/>
      <c r="GVO49" s="33"/>
      <c r="GVQ49" s="33"/>
      <c r="GVS49" s="33"/>
      <c r="GVU49" s="33"/>
      <c r="GVW49"/>
      <c r="GVX49"/>
      <c r="GVY49"/>
      <c r="GVZ49" s="3"/>
      <c r="GWC49" s="8"/>
      <c r="GWD49" s="9"/>
      <c r="GWE49" s="8"/>
      <c r="GWF49" s="8"/>
      <c r="GWG49" s="9"/>
      <c r="GWH49" s="6"/>
      <c r="GWI49" s="9"/>
      <c r="GWJ49" s="6"/>
      <c r="GWK49" s="9"/>
      <c r="GWL49" s="44"/>
      <c r="GWN49" s="44"/>
      <c r="GWP49" s="33"/>
      <c r="GWR49" s="33"/>
      <c r="GWT49" s="33"/>
      <c r="GWV49" s="33"/>
      <c r="GWX49"/>
      <c r="GWY49"/>
      <c r="GWZ49"/>
      <c r="GXA49" s="3"/>
      <c r="GXD49" s="8"/>
      <c r="GXE49" s="9"/>
      <c r="GXF49" s="8"/>
      <c r="GXG49" s="8"/>
      <c r="GXH49" s="9"/>
      <c r="GXI49" s="6"/>
      <c r="GXJ49" s="9"/>
      <c r="GXK49" s="6"/>
      <c r="GXL49" s="9"/>
      <c r="GXM49" s="44"/>
      <c r="GXO49" s="44"/>
      <c r="GXQ49" s="33"/>
      <c r="GXS49" s="33"/>
      <c r="GXU49" s="33"/>
      <c r="GXW49" s="33"/>
      <c r="GXY49"/>
      <c r="GXZ49"/>
      <c r="GYA49"/>
      <c r="GYB49" s="3"/>
      <c r="GYE49" s="8"/>
      <c r="GYF49" s="9"/>
      <c r="GYG49" s="8"/>
      <c r="GYH49" s="8"/>
      <c r="GYI49" s="9"/>
      <c r="GYJ49" s="6"/>
      <c r="GYK49" s="9"/>
      <c r="GYL49" s="6"/>
      <c r="GYM49" s="9"/>
      <c r="GYN49" s="44"/>
      <c r="GYP49" s="44"/>
      <c r="GYR49" s="33"/>
      <c r="GYT49" s="33"/>
      <c r="GYV49" s="33"/>
      <c r="GYX49" s="33"/>
      <c r="GYZ49"/>
      <c r="GZA49"/>
      <c r="GZB49"/>
      <c r="GZC49" s="3"/>
      <c r="GZF49" s="8"/>
      <c r="GZG49" s="9"/>
      <c r="GZH49" s="8"/>
      <c r="GZI49" s="8"/>
      <c r="GZJ49" s="9"/>
      <c r="GZK49" s="6"/>
      <c r="GZL49" s="9"/>
      <c r="GZM49" s="6"/>
      <c r="GZN49" s="9"/>
      <c r="GZO49" s="44"/>
      <c r="GZQ49" s="44"/>
      <c r="GZS49" s="33"/>
      <c r="GZU49" s="33"/>
      <c r="GZW49" s="33"/>
      <c r="GZY49" s="33"/>
      <c r="HAA49"/>
      <c r="HAB49"/>
      <c r="HAC49"/>
      <c r="HAD49" s="3"/>
      <c r="HAG49" s="8"/>
      <c r="HAH49" s="9"/>
      <c r="HAI49" s="8"/>
      <c r="HAJ49" s="8"/>
      <c r="HAK49" s="9"/>
      <c r="HAL49" s="6"/>
      <c r="HAM49" s="9"/>
      <c r="HAN49" s="6"/>
      <c r="HAO49" s="9"/>
      <c r="HAP49" s="44"/>
      <c r="HAR49" s="44"/>
      <c r="HAT49" s="33"/>
      <c r="HAV49" s="33"/>
      <c r="HAX49" s="33"/>
      <c r="HAZ49" s="33"/>
      <c r="HBB49"/>
      <c r="HBC49"/>
      <c r="HBD49"/>
      <c r="HBE49" s="3"/>
      <c r="HBH49" s="8"/>
      <c r="HBI49" s="9"/>
      <c r="HBJ49" s="8"/>
      <c r="HBK49" s="8"/>
      <c r="HBL49" s="9"/>
      <c r="HBM49" s="6"/>
      <c r="HBN49" s="9"/>
      <c r="HBO49" s="6"/>
      <c r="HBP49" s="9"/>
      <c r="HBQ49" s="44"/>
      <c r="HBS49" s="44"/>
      <c r="HBU49" s="33"/>
      <c r="HBW49" s="33"/>
      <c r="HBY49" s="33"/>
      <c r="HCA49" s="33"/>
      <c r="HCC49"/>
      <c r="HCD49"/>
      <c r="HCE49"/>
      <c r="HCF49" s="3"/>
      <c r="HCI49" s="8"/>
      <c r="HCJ49" s="9"/>
      <c r="HCK49" s="8"/>
      <c r="HCL49" s="8"/>
      <c r="HCM49" s="9"/>
      <c r="HCN49" s="6"/>
      <c r="HCO49" s="9"/>
      <c r="HCP49" s="6"/>
      <c r="HCQ49" s="9"/>
      <c r="HCR49" s="44"/>
      <c r="HCT49" s="44"/>
      <c r="HCV49" s="33"/>
      <c r="HCX49" s="33"/>
      <c r="HCZ49" s="33"/>
      <c r="HDB49" s="33"/>
      <c r="HDD49"/>
      <c r="HDE49"/>
      <c r="HDF49"/>
      <c r="HDG49" s="3"/>
      <c r="HDJ49" s="8"/>
      <c r="HDK49" s="9"/>
      <c r="HDL49" s="8"/>
      <c r="HDM49" s="8"/>
      <c r="HDN49" s="9"/>
      <c r="HDO49" s="6"/>
      <c r="HDP49" s="9"/>
      <c r="HDQ49" s="6"/>
      <c r="HDR49" s="9"/>
      <c r="HDS49" s="44"/>
      <c r="HDU49" s="44"/>
      <c r="HDW49" s="33"/>
      <c r="HDY49" s="33"/>
      <c r="HEA49" s="33"/>
      <c r="HEC49" s="33"/>
      <c r="HEE49"/>
      <c r="HEF49"/>
      <c r="HEG49"/>
      <c r="HEH49" s="3"/>
      <c r="HEK49" s="8"/>
      <c r="HEL49" s="9"/>
      <c r="HEM49" s="8"/>
      <c r="HEN49" s="8"/>
      <c r="HEO49" s="9"/>
      <c r="HEP49" s="6"/>
      <c r="HEQ49" s="9"/>
      <c r="HER49" s="6"/>
      <c r="HES49" s="9"/>
      <c r="HET49" s="44"/>
      <c r="HEV49" s="44"/>
      <c r="HEX49" s="33"/>
      <c r="HEZ49" s="33"/>
      <c r="HFB49" s="33"/>
      <c r="HFD49" s="33"/>
      <c r="HFF49"/>
      <c r="HFG49"/>
      <c r="HFH49"/>
      <c r="HFI49" s="3"/>
      <c r="HFL49" s="8"/>
      <c r="HFM49" s="9"/>
      <c r="HFN49" s="8"/>
      <c r="HFO49" s="8"/>
      <c r="HFP49" s="9"/>
      <c r="HFQ49" s="6"/>
      <c r="HFR49" s="9"/>
      <c r="HFS49" s="6"/>
      <c r="HFT49" s="9"/>
      <c r="HFU49" s="44"/>
      <c r="HFW49" s="44"/>
      <c r="HFY49" s="33"/>
      <c r="HGA49" s="33"/>
      <c r="HGC49" s="33"/>
      <c r="HGE49" s="33"/>
      <c r="HGG49"/>
      <c r="HGH49"/>
      <c r="HGI49"/>
      <c r="HGJ49" s="3"/>
      <c r="HGM49" s="8"/>
      <c r="HGN49" s="9"/>
      <c r="HGO49" s="8"/>
      <c r="HGP49" s="8"/>
      <c r="HGQ49" s="9"/>
      <c r="HGR49" s="6"/>
      <c r="HGS49" s="9"/>
      <c r="HGT49" s="6"/>
      <c r="HGU49" s="9"/>
      <c r="HGV49" s="44"/>
      <c r="HGX49" s="44"/>
      <c r="HGZ49" s="33"/>
      <c r="HHB49" s="33"/>
      <c r="HHD49" s="33"/>
      <c r="HHF49" s="33"/>
      <c r="HHH49"/>
      <c r="HHI49"/>
      <c r="HHJ49"/>
      <c r="HHK49" s="3"/>
      <c r="HHN49" s="8"/>
      <c r="HHO49" s="9"/>
      <c r="HHP49" s="8"/>
      <c r="HHQ49" s="8"/>
      <c r="HHR49" s="9"/>
      <c r="HHS49" s="6"/>
      <c r="HHT49" s="9"/>
      <c r="HHU49" s="6"/>
      <c r="HHV49" s="9"/>
      <c r="HHW49" s="44"/>
      <c r="HHY49" s="44"/>
      <c r="HIA49" s="33"/>
      <c r="HIC49" s="33"/>
      <c r="HIE49" s="33"/>
      <c r="HIG49" s="33"/>
      <c r="HII49"/>
      <c r="HIJ49"/>
      <c r="HIK49"/>
      <c r="HIL49" s="3"/>
      <c r="HIO49" s="8"/>
      <c r="HIP49" s="9"/>
      <c r="HIQ49" s="8"/>
      <c r="HIR49" s="8"/>
      <c r="HIS49" s="9"/>
      <c r="HIT49" s="6"/>
      <c r="HIU49" s="9"/>
      <c r="HIV49" s="6"/>
      <c r="HIW49" s="9"/>
      <c r="HIX49" s="44"/>
      <c r="HIZ49" s="44"/>
      <c r="HJB49" s="33"/>
      <c r="HJD49" s="33"/>
      <c r="HJF49" s="33"/>
      <c r="HJH49" s="33"/>
      <c r="HJJ49"/>
      <c r="HJK49"/>
      <c r="HJL49"/>
      <c r="HJM49" s="3"/>
      <c r="HJP49" s="8"/>
      <c r="HJQ49" s="9"/>
      <c r="HJR49" s="8"/>
      <c r="HJS49" s="8"/>
      <c r="HJT49" s="9"/>
      <c r="HJU49" s="6"/>
      <c r="HJV49" s="9"/>
      <c r="HJW49" s="6"/>
      <c r="HJX49" s="9"/>
      <c r="HJY49" s="44"/>
      <c r="HKA49" s="44"/>
      <c r="HKC49" s="33"/>
      <c r="HKE49" s="33"/>
      <c r="HKG49" s="33"/>
      <c r="HKI49" s="33"/>
      <c r="HKK49"/>
      <c r="HKL49"/>
      <c r="HKM49"/>
      <c r="HKN49" s="3"/>
      <c r="HKQ49" s="8"/>
      <c r="HKR49" s="9"/>
      <c r="HKS49" s="8"/>
      <c r="HKT49" s="8"/>
      <c r="HKU49" s="9"/>
      <c r="HKV49" s="6"/>
      <c r="HKW49" s="9"/>
      <c r="HKX49" s="6"/>
      <c r="HKY49" s="9"/>
      <c r="HKZ49" s="44"/>
      <c r="HLB49" s="44"/>
      <c r="HLD49" s="33"/>
      <c r="HLF49" s="33"/>
      <c r="HLH49" s="33"/>
      <c r="HLJ49" s="33"/>
      <c r="HLL49"/>
      <c r="HLM49"/>
      <c r="HLN49"/>
      <c r="HLO49" s="3"/>
      <c r="HLR49" s="8"/>
      <c r="HLS49" s="9"/>
      <c r="HLT49" s="8"/>
      <c r="HLU49" s="8"/>
      <c r="HLV49" s="9"/>
      <c r="HLW49" s="6"/>
      <c r="HLX49" s="9"/>
      <c r="HLY49" s="6"/>
      <c r="HLZ49" s="9"/>
      <c r="HMA49" s="44"/>
      <c r="HMC49" s="44"/>
      <c r="HME49" s="33"/>
      <c r="HMG49" s="33"/>
      <c r="HMI49" s="33"/>
      <c r="HMK49" s="33"/>
      <c r="HMM49"/>
      <c r="HMN49"/>
      <c r="HMO49"/>
      <c r="HMP49" s="3"/>
      <c r="HMS49" s="8"/>
      <c r="HMT49" s="9"/>
      <c r="HMU49" s="8"/>
      <c r="HMV49" s="8"/>
      <c r="HMW49" s="9"/>
      <c r="HMX49" s="6"/>
      <c r="HMY49" s="9"/>
      <c r="HMZ49" s="6"/>
      <c r="HNA49" s="9"/>
      <c r="HNB49" s="44"/>
      <c r="HND49" s="44"/>
      <c r="HNF49" s="33"/>
      <c r="HNH49" s="33"/>
      <c r="HNJ49" s="33"/>
      <c r="HNL49" s="33"/>
      <c r="HNN49"/>
      <c r="HNO49"/>
      <c r="HNP49"/>
      <c r="HNQ49" s="3"/>
      <c r="HNT49" s="8"/>
      <c r="HNU49" s="9"/>
      <c r="HNV49" s="8"/>
      <c r="HNW49" s="8"/>
      <c r="HNX49" s="9"/>
      <c r="HNY49" s="6"/>
      <c r="HNZ49" s="9"/>
      <c r="HOA49" s="6"/>
      <c r="HOB49" s="9"/>
      <c r="HOC49" s="44"/>
      <c r="HOE49" s="44"/>
      <c r="HOG49" s="33"/>
      <c r="HOI49" s="33"/>
      <c r="HOK49" s="33"/>
      <c r="HOM49" s="33"/>
      <c r="HOO49"/>
      <c r="HOP49"/>
      <c r="HOQ49"/>
      <c r="HOR49" s="3"/>
      <c r="HOU49" s="8"/>
      <c r="HOV49" s="9"/>
      <c r="HOW49" s="8"/>
      <c r="HOX49" s="8"/>
      <c r="HOY49" s="9"/>
      <c r="HOZ49" s="6"/>
      <c r="HPA49" s="9"/>
      <c r="HPB49" s="6"/>
      <c r="HPC49" s="9"/>
      <c r="HPD49" s="44"/>
      <c r="HPF49" s="44"/>
      <c r="HPH49" s="33"/>
      <c r="HPJ49" s="33"/>
      <c r="HPL49" s="33"/>
      <c r="HPN49" s="33"/>
      <c r="HPP49"/>
      <c r="HPQ49"/>
      <c r="HPR49"/>
      <c r="HPS49" s="3"/>
      <c r="HPV49" s="8"/>
      <c r="HPW49" s="9"/>
      <c r="HPX49" s="8"/>
      <c r="HPY49" s="8"/>
      <c r="HPZ49" s="9"/>
      <c r="HQA49" s="6"/>
      <c r="HQB49" s="9"/>
      <c r="HQC49" s="6"/>
      <c r="HQD49" s="9"/>
      <c r="HQE49" s="44"/>
      <c r="HQG49" s="44"/>
      <c r="HQI49" s="33"/>
      <c r="HQK49" s="33"/>
      <c r="HQM49" s="33"/>
      <c r="HQO49" s="33"/>
      <c r="HQQ49"/>
      <c r="HQR49"/>
      <c r="HQS49"/>
      <c r="HQT49" s="3"/>
      <c r="HQW49" s="8"/>
      <c r="HQX49" s="9"/>
      <c r="HQY49" s="8"/>
      <c r="HQZ49" s="8"/>
      <c r="HRA49" s="9"/>
      <c r="HRB49" s="6"/>
      <c r="HRC49" s="9"/>
      <c r="HRD49" s="6"/>
      <c r="HRE49" s="9"/>
      <c r="HRF49" s="44"/>
      <c r="HRH49" s="44"/>
      <c r="HRJ49" s="33"/>
      <c r="HRL49" s="33"/>
      <c r="HRN49" s="33"/>
      <c r="HRP49" s="33"/>
      <c r="HRR49"/>
      <c r="HRS49"/>
      <c r="HRT49"/>
      <c r="HRU49" s="3"/>
      <c r="HRX49" s="8"/>
      <c r="HRY49" s="9"/>
      <c r="HRZ49" s="8"/>
      <c r="HSA49" s="8"/>
      <c r="HSB49" s="9"/>
      <c r="HSC49" s="6"/>
      <c r="HSD49" s="9"/>
      <c r="HSE49" s="6"/>
      <c r="HSF49" s="9"/>
      <c r="HSG49" s="44"/>
      <c r="HSI49" s="44"/>
      <c r="HSK49" s="33"/>
      <c r="HSM49" s="33"/>
      <c r="HSO49" s="33"/>
      <c r="HSQ49" s="33"/>
      <c r="HSS49"/>
      <c r="HST49"/>
      <c r="HSU49"/>
      <c r="HSV49" s="3"/>
      <c r="HSY49" s="8"/>
      <c r="HSZ49" s="9"/>
      <c r="HTA49" s="8"/>
      <c r="HTB49" s="8"/>
      <c r="HTC49" s="9"/>
      <c r="HTD49" s="6"/>
      <c r="HTE49" s="9"/>
      <c r="HTF49" s="6"/>
      <c r="HTG49" s="9"/>
      <c r="HTH49" s="44"/>
      <c r="HTJ49" s="44"/>
      <c r="HTL49" s="33"/>
      <c r="HTN49" s="33"/>
      <c r="HTP49" s="33"/>
      <c r="HTR49" s="33"/>
      <c r="HTT49"/>
      <c r="HTU49"/>
      <c r="HTV49"/>
      <c r="HTW49" s="3"/>
      <c r="HTZ49" s="8"/>
      <c r="HUA49" s="9"/>
      <c r="HUB49" s="8"/>
      <c r="HUC49" s="8"/>
      <c r="HUD49" s="9"/>
      <c r="HUE49" s="6"/>
      <c r="HUF49" s="9"/>
      <c r="HUG49" s="6"/>
      <c r="HUH49" s="9"/>
      <c r="HUI49" s="44"/>
      <c r="HUK49" s="44"/>
      <c r="HUM49" s="33"/>
      <c r="HUO49" s="33"/>
      <c r="HUQ49" s="33"/>
      <c r="HUS49" s="33"/>
      <c r="HUU49"/>
      <c r="HUV49"/>
      <c r="HUW49"/>
      <c r="HUX49" s="3"/>
      <c r="HVA49" s="8"/>
      <c r="HVB49" s="9"/>
      <c r="HVC49" s="8"/>
      <c r="HVD49" s="8"/>
      <c r="HVE49" s="9"/>
      <c r="HVF49" s="6"/>
      <c r="HVG49" s="9"/>
      <c r="HVH49" s="6"/>
      <c r="HVI49" s="9"/>
      <c r="HVJ49" s="44"/>
      <c r="HVL49" s="44"/>
      <c r="HVN49" s="33"/>
      <c r="HVP49" s="33"/>
      <c r="HVR49" s="33"/>
      <c r="HVT49" s="33"/>
      <c r="HVV49"/>
      <c r="HVW49"/>
      <c r="HVX49"/>
      <c r="HVY49" s="3"/>
      <c r="HWB49" s="8"/>
      <c r="HWC49" s="9"/>
      <c r="HWD49" s="8"/>
      <c r="HWE49" s="8"/>
      <c r="HWF49" s="9"/>
      <c r="HWG49" s="6"/>
      <c r="HWH49" s="9"/>
      <c r="HWI49" s="6"/>
      <c r="HWJ49" s="9"/>
      <c r="HWK49" s="44"/>
      <c r="HWM49" s="44"/>
      <c r="HWO49" s="33"/>
      <c r="HWQ49" s="33"/>
      <c r="HWS49" s="33"/>
      <c r="HWU49" s="33"/>
      <c r="HWW49"/>
      <c r="HWX49"/>
      <c r="HWY49"/>
      <c r="HWZ49" s="3"/>
      <c r="HXC49" s="8"/>
      <c r="HXD49" s="9"/>
      <c r="HXE49" s="8"/>
      <c r="HXF49" s="8"/>
      <c r="HXG49" s="9"/>
      <c r="HXH49" s="6"/>
      <c r="HXI49" s="9"/>
      <c r="HXJ49" s="6"/>
      <c r="HXK49" s="9"/>
      <c r="HXL49" s="44"/>
      <c r="HXN49" s="44"/>
      <c r="HXP49" s="33"/>
      <c r="HXR49" s="33"/>
      <c r="HXT49" s="33"/>
      <c r="HXV49" s="33"/>
      <c r="HXX49"/>
      <c r="HXY49"/>
      <c r="HXZ49"/>
      <c r="HYA49" s="3"/>
      <c r="HYD49" s="8"/>
      <c r="HYE49" s="9"/>
      <c r="HYF49" s="8"/>
      <c r="HYG49" s="8"/>
      <c r="HYH49" s="9"/>
      <c r="HYI49" s="6"/>
      <c r="HYJ49" s="9"/>
      <c r="HYK49" s="6"/>
      <c r="HYL49" s="9"/>
      <c r="HYM49" s="44"/>
      <c r="HYO49" s="44"/>
      <c r="HYQ49" s="33"/>
      <c r="HYS49" s="33"/>
      <c r="HYU49" s="33"/>
      <c r="HYW49" s="33"/>
      <c r="HYY49"/>
      <c r="HYZ49"/>
      <c r="HZA49"/>
      <c r="HZB49" s="3"/>
      <c r="HZE49" s="8"/>
      <c r="HZF49" s="9"/>
      <c r="HZG49" s="8"/>
      <c r="HZH49" s="8"/>
      <c r="HZI49" s="9"/>
      <c r="HZJ49" s="6"/>
      <c r="HZK49" s="9"/>
      <c r="HZL49" s="6"/>
      <c r="HZM49" s="9"/>
      <c r="HZN49" s="44"/>
      <c r="HZP49" s="44"/>
      <c r="HZR49" s="33"/>
      <c r="HZT49" s="33"/>
      <c r="HZV49" s="33"/>
      <c r="HZX49" s="33"/>
      <c r="HZZ49"/>
      <c r="IAA49"/>
      <c r="IAB49"/>
      <c r="IAC49" s="3"/>
      <c r="IAF49" s="8"/>
      <c r="IAG49" s="9"/>
      <c r="IAH49" s="8"/>
      <c r="IAI49" s="8"/>
      <c r="IAJ49" s="9"/>
      <c r="IAK49" s="6"/>
      <c r="IAL49" s="9"/>
      <c r="IAM49" s="6"/>
      <c r="IAN49" s="9"/>
      <c r="IAO49" s="44"/>
      <c r="IAQ49" s="44"/>
      <c r="IAS49" s="33"/>
      <c r="IAU49" s="33"/>
      <c r="IAW49" s="33"/>
      <c r="IAY49" s="33"/>
      <c r="IBA49"/>
      <c r="IBB49"/>
      <c r="IBC49"/>
      <c r="IBD49" s="3"/>
      <c r="IBG49" s="8"/>
      <c r="IBH49" s="9"/>
      <c r="IBI49" s="8"/>
      <c r="IBJ49" s="8"/>
      <c r="IBK49" s="9"/>
      <c r="IBL49" s="6"/>
      <c r="IBM49" s="9"/>
      <c r="IBN49" s="6"/>
      <c r="IBO49" s="9"/>
      <c r="IBP49" s="44"/>
      <c r="IBR49" s="44"/>
      <c r="IBT49" s="33"/>
      <c r="IBV49" s="33"/>
      <c r="IBX49" s="33"/>
      <c r="IBZ49" s="33"/>
      <c r="ICB49"/>
      <c r="ICC49"/>
      <c r="ICD49"/>
      <c r="ICE49" s="3"/>
      <c r="ICH49" s="8"/>
      <c r="ICI49" s="9"/>
      <c r="ICJ49" s="8"/>
      <c r="ICK49" s="8"/>
      <c r="ICL49" s="9"/>
      <c r="ICM49" s="6"/>
      <c r="ICN49" s="9"/>
      <c r="ICO49" s="6"/>
      <c r="ICP49" s="9"/>
      <c r="ICQ49" s="44"/>
      <c r="ICS49" s="44"/>
      <c r="ICU49" s="33"/>
      <c r="ICW49" s="33"/>
      <c r="ICY49" s="33"/>
      <c r="IDA49" s="33"/>
      <c r="IDC49"/>
      <c r="IDD49"/>
      <c r="IDE49"/>
      <c r="IDF49" s="3"/>
      <c r="IDI49" s="8"/>
      <c r="IDJ49" s="9"/>
      <c r="IDK49" s="8"/>
      <c r="IDL49" s="8"/>
      <c r="IDM49" s="9"/>
      <c r="IDN49" s="6"/>
      <c r="IDO49" s="9"/>
      <c r="IDP49" s="6"/>
      <c r="IDQ49" s="9"/>
      <c r="IDR49" s="44"/>
      <c r="IDT49" s="44"/>
      <c r="IDV49" s="33"/>
      <c r="IDX49" s="33"/>
      <c r="IDZ49" s="33"/>
      <c r="IEB49" s="33"/>
      <c r="IED49"/>
      <c r="IEE49"/>
      <c r="IEF49"/>
      <c r="IEG49" s="3"/>
      <c r="IEJ49" s="8"/>
      <c r="IEK49" s="9"/>
      <c r="IEL49" s="8"/>
      <c r="IEM49" s="8"/>
      <c r="IEN49" s="9"/>
      <c r="IEO49" s="6"/>
      <c r="IEP49" s="9"/>
      <c r="IEQ49" s="6"/>
      <c r="IER49" s="9"/>
      <c r="IES49" s="44"/>
      <c r="IEU49" s="44"/>
      <c r="IEW49" s="33"/>
      <c r="IEY49" s="33"/>
      <c r="IFA49" s="33"/>
      <c r="IFC49" s="33"/>
      <c r="IFE49"/>
      <c r="IFF49"/>
      <c r="IFG49"/>
      <c r="IFH49" s="3"/>
      <c r="IFK49" s="8"/>
      <c r="IFL49" s="9"/>
      <c r="IFM49" s="8"/>
      <c r="IFN49" s="8"/>
      <c r="IFO49" s="9"/>
      <c r="IFP49" s="6"/>
      <c r="IFQ49" s="9"/>
      <c r="IFR49" s="6"/>
      <c r="IFS49" s="9"/>
      <c r="IFT49" s="44"/>
      <c r="IFV49" s="44"/>
      <c r="IFX49" s="33"/>
      <c r="IFZ49" s="33"/>
      <c r="IGB49" s="33"/>
      <c r="IGD49" s="33"/>
      <c r="IGF49"/>
      <c r="IGG49"/>
      <c r="IGH49"/>
      <c r="IGI49" s="3"/>
      <c r="IGL49" s="8"/>
      <c r="IGM49" s="9"/>
      <c r="IGN49" s="8"/>
      <c r="IGO49" s="8"/>
      <c r="IGP49" s="9"/>
      <c r="IGQ49" s="6"/>
      <c r="IGR49" s="9"/>
      <c r="IGS49" s="6"/>
      <c r="IGT49" s="9"/>
      <c r="IGU49" s="44"/>
      <c r="IGW49" s="44"/>
      <c r="IGY49" s="33"/>
      <c r="IHA49" s="33"/>
      <c r="IHC49" s="33"/>
      <c r="IHE49" s="33"/>
      <c r="IHG49"/>
      <c r="IHH49"/>
      <c r="IHI49"/>
      <c r="IHJ49" s="3"/>
      <c r="IHM49" s="8"/>
      <c r="IHN49" s="9"/>
      <c r="IHO49" s="8"/>
      <c r="IHP49" s="8"/>
      <c r="IHQ49" s="9"/>
      <c r="IHR49" s="6"/>
      <c r="IHS49" s="9"/>
      <c r="IHT49" s="6"/>
      <c r="IHU49" s="9"/>
      <c r="IHV49" s="44"/>
      <c r="IHX49" s="44"/>
      <c r="IHZ49" s="33"/>
      <c r="IIB49" s="33"/>
      <c r="IID49" s="33"/>
      <c r="IIF49" s="33"/>
      <c r="IIH49"/>
      <c r="III49"/>
      <c r="IIJ49"/>
      <c r="IIK49" s="3"/>
      <c r="IIN49" s="8"/>
      <c r="IIO49" s="9"/>
      <c r="IIP49" s="8"/>
      <c r="IIQ49" s="8"/>
      <c r="IIR49" s="9"/>
      <c r="IIS49" s="6"/>
      <c r="IIT49" s="9"/>
      <c r="IIU49" s="6"/>
      <c r="IIV49" s="9"/>
      <c r="IIW49" s="44"/>
      <c r="IIY49" s="44"/>
      <c r="IJA49" s="33"/>
      <c r="IJC49" s="33"/>
      <c r="IJE49" s="33"/>
      <c r="IJG49" s="33"/>
      <c r="IJI49"/>
      <c r="IJJ49"/>
      <c r="IJK49"/>
      <c r="IJL49" s="3"/>
      <c r="IJO49" s="8"/>
      <c r="IJP49" s="9"/>
      <c r="IJQ49" s="8"/>
      <c r="IJR49" s="8"/>
      <c r="IJS49" s="9"/>
      <c r="IJT49" s="6"/>
      <c r="IJU49" s="9"/>
      <c r="IJV49" s="6"/>
      <c r="IJW49" s="9"/>
      <c r="IJX49" s="44"/>
      <c r="IJZ49" s="44"/>
      <c r="IKB49" s="33"/>
      <c r="IKD49" s="33"/>
      <c r="IKF49" s="33"/>
      <c r="IKH49" s="33"/>
      <c r="IKJ49"/>
      <c r="IKK49"/>
      <c r="IKL49"/>
      <c r="IKM49" s="3"/>
      <c r="IKP49" s="8"/>
      <c r="IKQ49" s="9"/>
      <c r="IKR49" s="8"/>
      <c r="IKS49" s="8"/>
      <c r="IKT49" s="9"/>
      <c r="IKU49" s="6"/>
      <c r="IKV49" s="9"/>
      <c r="IKW49" s="6"/>
      <c r="IKX49" s="9"/>
      <c r="IKY49" s="44"/>
      <c r="ILA49" s="44"/>
      <c r="ILC49" s="33"/>
      <c r="ILE49" s="33"/>
      <c r="ILG49" s="33"/>
      <c r="ILI49" s="33"/>
      <c r="ILK49"/>
      <c r="ILL49"/>
      <c r="ILM49"/>
      <c r="ILN49" s="3"/>
      <c r="ILQ49" s="8"/>
      <c r="ILR49" s="9"/>
      <c r="ILS49" s="8"/>
      <c r="ILT49" s="8"/>
      <c r="ILU49" s="9"/>
      <c r="ILV49" s="6"/>
      <c r="ILW49" s="9"/>
      <c r="ILX49" s="6"/>
      <c r="ILY49" s="9"/>
      <c r="ILZ49" s="44"/>
      <c r="IMB49" s="44"/>
      <c r="IMD49" s="33"/>
      <c r="IMF49" s="33"/>
      <c r="IMH49" s="33"/>
      <c r="IMJ49" s="33"/>
      <c r="IML49"/>
      <c r="IMM49"/>
      <c r="IMN49"/>
      <c r="IMO49" s="3"/>
      <c r="IMR49" s="8"/>
      <c r="IMS49" s="9"/>
      <c r="IMT49" s="8"/>
      <c r="IMU49" s="8"/>
      <c r="IMV49" s="9"/>
      <c r="IMW49" s="6"/>
      <c r="IMX49" s="9"/>
      <c r="IMY49" s="6"/>
      <c r="IMZ49" s="9"/>
      <c r="INA49" s="44"/>
      <c r="INC49" s="44"/>
      <c r="INE49" s="33"/>
      <c r="ING49" s="33"/>
      <c r="INI49" s="33"/>
      <c r="INK49" s="33"/>
      <c r="INM49"/>
      <c r="INN49"/>
      <c r="INO49"/>
      <c r="INP49" s="3"/>
      <c r="INS49" s="8"/>
      <c r="INT49" s="9"/>
      <c r="INU49" s="8"/>
      <c r="INV49" s="8"/>
      <c r="INW49" s="9"/>
      <c r="INX49" s="6"/>
      <c r="INY49" s="9"/>
      <c r="INZ49" s="6"/>
      <c r="IOA49" s="9"/>
      <c r="IOB49" s="44"/>
      <c r="IOD49" s="44"/>
      <c r="IOF49" s="33"/>
      <c r="IOH49" s="33"/>
      <c r="IOJ49" s="33"/>
      <c r="IOL49" s="33"/>
      <c r="ION49"/>
      <c r="IOO49"/>
      <c r="IOP49"/>
      <c r="IOQ49" s="3"/>
      <c r="IOT49" s="8"/>
      <c r="IOU49" s="9"/>
      <c r="IOV49" s="8"/>
      <c r="IOW49" s="8"/>
      <c r="IOX49" s="9"/>
      <c r="IOY49" s="6"/>
      <c r="IOZ49" s="9"/>
      <c r="IPA49" s="6"/>
      <c r="IPB49" s="9"/>
      <c r="IPC49" s="44"/>
      <c r="IPE49" s="44"/>
      <c r="IPG49" s="33"/>
      <c r="IPI49" s="33"/>
      <c r="IPK49" s="33"/>
      <c r="IPM49" s="33"/>
      <c r="IPO49"/>
      <c r="IPP49"/>
      <c r="IPQ49"/>
      <c r="IPR49" s="3"/>
      <c r="IPU49" s="8"/>
      <c r="IPV49" s="9"/>
      <c r="IPW49" s="8"/>
      <c r="IPX49" s="8"/>
      <c r="IPY49" s="9"/>
      <c r="IPZ49" s="6"/>
      <c r="IQA49" s="9"/>
      <c r="IQB49" s="6"/>
      <c r="IQC49" s="9"/>
      <c r="IQD49" s="44"/>
      <c r="IQF49" s="44"/>
      <c r="IQH49" s="33"/>
      <c r="IQJ49" s="33"/>
      <c r="IQL49" s="33"/>
      <c r="IQN49" s="33"/>
      <c r="IQP49"/>
      <c r="IQQ49"/>
      <c r="IQR49"/>
      <c r="IQS49" s="3"/>
      <c r="IQV49" s="8"/>
      <c r="IQW49" s="9"/>
      <c r="IQX49" s="8"/>
      <c r="IQY49" s="8"/>
      <c r="IQZ49" s="9"/>
      <c r="IRA49" s="6"/>
      <c r="IRB49" s="9"/>
      <c r="IRC49" s="6"/>
      <c r="IRD49" s="9"/>
      <c r="IRE49" s="44"/>
      <c r="IRG49" s="44"/>
      <c r="IRI49" s="33"/>
      <c r="IRK49" s="33"/>
      <c r="IRM49" s="33"/>
      <c r="IRO49" s="33"/>
      <c r="IRQ49"/>
      <c r="IRR49"/>
      <c r="IRS49"/>
      <c r="IRT49" s="3"/>
      <c r="IRW49" s="8"/>
      <c r="IRX49" s="9"/>
      <c r="IRY49" s="8"/>
      <c r="IRZ49" s="8"/>
      <c r="ISA49" s="9"/>
      <c r="ISB49" s="6"/>
      <c r="ISC49" s="9"/>
      <c r="ISD49" s="6"/>
      <c r="ISE49" s="9"/>
      <c r="ISF49" s="44"/>
      <c r="ISH49" s="44"/>
      <c r="ISJ49" s="33"/>
      <c r="ISL49" s="33"/>
      <c r="ISN49" s="33"/>
      <c r="ISP49" s="33"/>
      <c r="ISR49"/>
      <c r="ISS49"/>
      <c r="IST49"/>
      <c r="ISU49" s="3"/>
      <c r="ISX49" s="8"/>
      <c r="ISY49" s="9"/>
      <c r="ISZ49" s="8"/>
      <c r="ITA49" s="8"/>
      <c r="ITB49" s="9"/>
      <c r="ITC49" s="6"/>
      <c r="ITD49" s="9"/>
      <c r="ITE49" s="6"/>
      <c r="ITF49" s="9"/>
      <c r="ITG49" s="44"/>
      <c r="ITI49" s="44"/>
      <c r="ITK49" s="33"/>
      <c r="ITM49" s="33"/>
      <c r="ITO49" s="33"/>
      <c r="ITQ49" s="33"/>
      <c r="ITS49"/>
      <c r="ITT49"/>
      <c r="ITU49"/>
      <c r="ITV49" s="3"/>
      <c r="ITY49" s="8"/>
      <c r="ITZ49" s="9"/>
      <c r="IUA49" s="8"/>
      <c r="IUB49" s="8"/>
      <c r="IUC49" s="9"/>
      <c r="IUD49" s="6"/>
      <c r="IUE49" s="9"/>
      <c r="IUF49" s="6"/>
      <c r="IUG49" s="9"/>
      <c r="IUH49" s="44"/>
      <c r="IUJ49" s="44"/>
      <c r="IUL49" s="33"/>
      <c r="IUN49" s="33"/>
      <c r="IUP49" s="33"/>
      <c r="IUR49" s="33"/>
      <c r="IUT49"/>
      <c r="IUU49"/>
      <c r="IUV49"/>
      <c r="IUW49" s="3"/>
      <c r="IUZ49" s="8"/>
      <c r="IVA49" s="9"/>
      <c r="IVB49" s="8"/>
      <c r="IVC49" s="8"/>
      <c r="IVD49" s="9"/>
      <c r="IVE49" s="6"/>
      <c r="IVF49" s="9"/>
      <c r="IVG49" s="6"/>
      <c r="IVH49" s="9"/>
      <c r="IVI49" s="44"/>
      <c r="IVK49" s="44"/>
      <c r="IVM49" s="33"/>
      <c r="IVO49" s="33"/>
      <c r="IVQ49" s="33"/>
      <c r="IVS49" s="33"/>
      <c r="IVU49"/>
      <c r="IVV49"/>
      <c r="IVW49"/>
      <c r="IVX49" s="3"/>
      <c r="IWA49" s="8"/>
      <c r="IWB49" s="9"/>
      <c r="IWC49" s="8"/>
      <c r="IWD49" s="8"/>
      <c r="IWE49" s="9"/>
      <c r="IWF49" s="6"/>
      <c r="IWG49" s="9"/>
      <c r="IWH49" s="6"/>
      <c r="IWI49" s="9"/>
      <c r="IWJ49" s="44"/>
      <c r="IWL49" s="44"/>
      <c r="IWN49" s="33"/>
      <c r="IWP49" s="33"/>
      <c r="IWR49" s="33"/>
      <c r="IWT49" s="33"/>
      <c r="IWV49"/>
      <c r="IWW49"/>
      <c r="IWX49"/>
      <c r="IWY49" s="3"/>
      <c r="IXB49" s="8"/>
      <c r="IXC49" s="9"/>
      <c r="IXD49" s="8"/>
      <c r="IXE49" s="8"/>
      <c r="IXF49" s="9"/>
      <c r="IXG49" s="6"/>
      <c r="IXH49" s="9"/>
      <c r="IXI49" s="6"/>
      <c r="IXJ49" s="9"/>
      <c r="IXK49" s="44"/>
      <c r="IXM49" s="44"/>
      <c r="IXO49" s="33"/>
      <c r="IXQ49" s="33"/>
      <c r="IXS49" s="33"/>
      <c r="IXU49" s="33"/>
      <c r="IXW49"/>
      <c r="IXX49"/>
      <c r="IXY49"/>
      <c r="IXZ49" s="3"/>
      <c r="IYC49" s="8"/>
      <c r="IYD49" s="9"/>
      <c r="IYE49" s="8"/>
      <c r="IYF49" s="8"/>
      <c r="IYG49" s="9"/>
      <c r="IYH49" s="6"/>
      <c r="IYI49" s="9"/>
      <c r="IYJ49" s="6"/>
      <c r="IYK49" s="9"/>
      <c r="IYL49" s="44"/>
      <c r="IYN49" s="44"/>
      <c r="IYP49" s="33"/>
      <c r="IYR49" s="33"/>
      <c r="IYT49" s="33"/>
      <c r="IYV49" s="33"/>
      <c r="IYX49"/>
      <c r="IYY49"/>
      <c r="IYZ49"/>
      <c r="IZA49" s="3"/>
      <c r="IZD49" s="8"/>
      <c r="IZE49" s="9"/>
      <c r="IZF49" s="8"/>
      <c r="IZG49" s="8"/>
      <c r="IZH49" s="9"/>
      <c r="IZI49" s="6"/>
      <c r="IZJ49" s="9"/>
      <c r="IZK49" s="6"/>
      <c r="IZL49" s="9"/>
      <c r="IZM49" s="44"/>
      <c r="IZO49" s="44"/>
      <c r="IZQ49" s="33"/>
      <c r="IZS49" s="33"/>
      <c r="IZU49" s="33"/>
      <c r="IZW49" s="33"/>
      <c r="IZY49"/>
      <c r="IZZ49"/>
      <c r="JAA49"/>
      <c r="JAB49" s="3"/>
      <c r="JAE49" s="8"/>
      <c r="JAF49" s="9"/>
      <c r="JAG49" s="8"/>
      <c r="JAH49" s="8"/>
      <c r="JAI49" s="9"/>
      <c r="JAJ49" s="6"/>
      <c r="JAK49" s="9"/>
      <c r="JAL49" s="6"/>
      <c r="JAM49" s="9"/>
      <c r="JAN49" s="44"/>
      <c r="JAP49" s="44"/>
      <c r="JAR49" s="33"/>
      <c r="JAT49" s="33"/>
      <c r="JAV49" s="33"/>
      <c r="JAX49" s="33"/>
      <c r="JAZ49"/>
      <c r="JBA49"/>
      <c r="JBB49"/>
      <c r="JBC49" s="3"/>
      <c r="JBF49" s="8"/>
      <c r="JBG49" s="9"/>
      <c r="JBH49" s="8"/>
      <c r="JBI49" s="8"/>
      <c r="JBJ49" s="9"/>
      <c r="JBK49" s="6"/>
      <c r="JBL49" s="9"/>
      <c r="JBM49" s="6"/>
      <c r="JBN49" s="9"/>
      <c r="JBO49" s="44"/>
      <c r="JBQ49" s="44"/>
      <c r="JBS49" s="33"/>
      <c r="JBU49" s="33"/>
      <c r="JBW49" s="33"/>
      <c r="JBY49" s="33"/>
      <c r="JCA49"/>
      <c r="JCB49"/>
      <c r="JCC49"/>
      <c r="JCD49" s="3"/>
      <c r="JCG49" s="8"/>
      <c r="JCH49" s="9"/>
      <c r="JCI49" s="8"/>
      <c r="JCJ49" s="8"/>
      <c r="JCK49" s="9"/>
      <c r="JCL49" s="6"/>
      <c r="JCM49" s="9"/>
      <c r="JCN49" s="6"/>
      <c r="JCO49" s="9"/>
      <c r="JCP49" s="44"/>
      <c r="JCR49" s="44"/>
      <c r="JCT49" s="33"/>
      <c r="JCV49" s="33"/>
      <c r="JCX49" s="33"/>
      <c r="JCZ49" s="33"/>
      <c r="JDB49"/>
      <c r="JDC49"/>
      <c r="JDD49"/>
      <c r="JDE49" s="3"/>
      <c r="JDH49" s="8"/>
      <c r="JDI49" s="9"/>
      <c r="JDJ49" s="8"/>
      <c r="JDK49" s="8"/>
      <c r="JDL49" s="9"/>
      <c r="JDM49" s="6"/>
      <c r="JDN49" s="9"/>
      <c r="JDO49" s="6"/>
      <c r="JDP49" s="9"/>
      <c r="JDQ49" s="44"/>
      <c r="JDS49" s="44"/>
      <c r="JDU49" s="33"/>
      <c r="JDW49" s="33"/>
      <c r="JDY49" s="33"/>
      <c r="JEA49" s="33"/>
      <c r="JEC49"/>
      <c r="JED49"/>
      <c r="JEE49"/>
      <c r="JEF49" s="3"/>
      <c r="JEI49" s="8"/>
      <c r="JEJ49" s="9"/>
      <c r="JEK49" s="8"/>
      <c r="JEL49" s="8"/>
      <c r="JEM49" s="9"/>
      <c r="JEN49" s="6"/>
      <c r="JEO49" s="9"/>
      <c r="JEP49" s="6"/>
      <c r="JEQ49" s="9"/>
      <c r="JER49" s="44"/>
      <c r="JET49" s="44"/>
      <c r="JEV49" s="33"/>
      <c r="JEX49" s="33"/>
      <c r="JEZ49" s="33"/>
      <c r="JFB49" s="33"/>
      <c r="JFD49"/>
      <c r="JFE49"/>
      <c r="JFF49"/>
      <c r="JFG49" s="3"/>
      <c r="JFJ49" s="8"/>
      <c r="JFK49" s="9"/>
      <c r="JFL49" s="8"/>
      <c r="JFM49" s="8"/>
      <c r="JFN49" s="9"/>
      <c r="JFO49" s="6"/>
      <c r="JFP49" s="9"/>
      <c r="JFQ49" s="6"/>
      <c r="JFR49" s="9"/>
      <c r="JFS49" s="44"/>
      <c r="JFU49" s="44"/>
      <c r="JFW49" s="33"/>
      <c r="JFY49" s="33"/>
      <c r="JGA49" s="33"/>
      <c r="JGC49" s="33"/>
      <c r="JGE49"/>
      <c r="JGF49"/>
      <c r="JGG49"/>
      <c r="JGH49" s="3"/>
      <c r="JGK49" s="8"/>
      <c r="JGL49" s="9"/>
      <c r="JGM49" s="8"/>
      <c r="JGN49" s="8"/>
      <c r="JGO49" s="9"/>
      <c r="JGP49" s="6"/>
      <c r="JGQ49" s="9"/>
      <c r="JGR49" s="6"/>
      <c r="JGS49" s="9"/>
      <c r="JGT49" s="44"/>
      <c r="JGV49" s="44"/>
      <c r="JGX49" s="33"/>
      <c r="JGZ49" s="33"/>
      <c r="JHB49" s="33"/>
      <c r="JHD49" s="33"/>
      <c r="JHF49"/>
      <c r="JHG49"/>
      <c r="JHH49"/>
      <c r="JHI49" s="3"/>
      <c r="JHL49" s="8"/>
      <c r="JHM49" s="9"/>
      <c r="JHN49" s="8"/>
      <c r="JHO49" s="8"/>
      <c r="JHP49" s="9"/>
      <c r="JHQ49" s="6"/>
      <c r="JHR49" s="9"/>
      <c r="JHS49" s="6"/>
      <c r="JHT49" s="9"/>
      <c r="JHU49" s="44"/>
      <c r="JHW49" s="44"/>
      <c r="JHY49" s="33"/>
      <c r="JIA49" s="33"/>
      <c r="JIC49" s="33"/>
      <c r="JIE49" s="33"/>
      <c r="JIG49"/>
      <c r="JIH49"/>
      <c r="JII49"/>
      <c r="JIJ49" s="3"/>
      <c r="JIM49" s="8"/>
      <c r="JIN49" s="9"/>
      <c r="JIO49" s="8"/>
      <c r="JIP49" s="8"/>
      <c r="JIQ49" s="9"/>
      <c r="JIR49" s="6"/>
      <c r="JIS49" s="9"/>
      <c r="JIT49" s="6"/>
      <c r="JIU49" s="9"/>
      <c r="JIV49" s="44"/>
      <c r="JIX49" s="44"/>
      <c r="JIZ49" s="33"/>
      <c r="JJB49" s="33"/>
      <c r="JJD49" s="33"/>
      <c r="JJF49" s="33"/>
      <c r="JJH49"/>
      <c r="JJI49"/>
      <c r="JJJ49"/>
      <c r="JJK49" s="3"/>
      <c r="JJN49" s="8"/>
      <c r="JJO49" s="9"/>
      <c r="JJP49" s="8"/>
      <c r="JJQ49" s="8"/>
      <c r="JJR49" s="9"/>
      <c r="JJS49" s="6"/>
      <c r="JJT49" s="9"/>
      <c r="JJU49" s="6"/>
      <c r="JJV49" s="9"/>
      <c r="JJW49" s="44"/>
      <c r="JJY49" s="44"/>
      <c r="JKA49" s="33"/>
      <c r="JKC49" s="33"/>
      <c r="JKE49" s="33"/>
      <c r="JKG49" s="33"/>
      <c r="JKI49"/>
      <c r="JKJ49"/>
      <c r="JKK49"/>
      <c r="JKL49" s="3"/>
      <c r="JKO49" s="8"/>
      <c r="JKP49" s="9"/>
      <c r="JKQ49" s="8"/>
      <c r="JKR49" s="8"/>
      <c r="JKS49" s="9"/>
      <c r="JKT49" s="6"/>
      <c r="JKU49" s="9"/>
      <c r="JKV49" s="6"/>
      <c r="JKW49" s="9"/>
      <c r="JKX49" s="44"/>
      <c r="JKZ49" s="44"/>
      <c r="JLB49" s="33"/>
      <c r="JLD49" s="33"/>
      <c r="JLF49" s="33"/>
      <c r="JLH49" s="33"/>
      <c r="JLJ49"/>
      <c r="JLK49"/>
      <c r="JLL49"/>
      <c r="JLM49" s="3"/>
      <c r="JLP49" s="8"/>
      <c r="JLQ49" s="9"/>
      <c r="JLR49" s="8"/>
      <c r="JLS49" s="8"/>
      <c r="JLT49" s="9"/>
      <c r="JLU49" s="6"/>
      <c r="JLV49" s="9"/>
      <c r="JLW49" s="6"/>
      <c r="JLX49" s="9"/>
      <c r="JLY49" s="44"/>
      <c r="JMA49" s="44"/>
      <c r="JMC49" s="33"/>
      <c r="JME49" s="33"/>
      <c r="JMG49" s="33"/>
      <c r="JMI49" s="33"/>
      <c r="JMK49"/>
      <c r="JML49"/>
      <c r="JMM49"/>
      <c r="JMN49" s="3"/>
      <c r="JMQ49" s="8"/>
      <c r="JMR49" s="9"/>
      <c r="JMS49" s="8"/>
      <c r="JMT49" s="8"/>
      <c r="JMU49" s="9"/>
      <c r="JMV49" s="6"/>
      <c r="JMW49" s="9"/>
      <c r="JMX49" s="6"/>
      <c r="JMY49" s="9"/>
      <c r="JMZ49" s="44"/>
      <c r="JNB49" s="44"/>
      <c r="JND49" s="33"/>
      <c r="JNF49" s="33"/>
      <c r="JNH49" s="33"/>
      <c r="JNJ49" s="33"/>
      <c r="JNL49"/>
      <c r="JNM49"/>
      <c r="JNN49"/>
      <c r="JNO49" s="3"/>
      <c r="JNR49" s="8"/>
      <c r="JNS49" s="9"/>
      <c r="JNT49" s="8"/>
      <c r="JNU49" s="8"/>
      <c r="JNV49" s="9"/>
      <c r="JNW49" s="6"/>
      <c r="JNX49" s="9"/>
      <c r="JNY49" s="6"/>
      <c r="JNZ49" s="9"/>
      <c r="JOA49" s="44"/>
      <c r="JOC49" s="44"/>
      <c r="JOE49" s="33"/>
      <c r="JOG49" s="33"/>
      <c r="JOI49" s="33"/>
      <c r="JOK49" s="33"/>
      <c r="JOM49"/>
      <c r="JON49"/>
      <c r="JOO49"/>
      <c r="JOP49" s="3"/>
      <c r="JOS49" s="8"/>
      <c r="JOT49" s="9"/>
      <c r="JOU49" s="8"/>
      <c r="JOV49" s="8"/>
      <c r="JOW49" s="9"/>
      <c r="JOX49" s="6"/>
      <c r="JOY49" s="9"/>
      <c r="JOZ49" s="6"/>
      <c r="JPA49" s="9"/>
      <c r="JPB49" s="44"/>
      <c r="JPD49" s="44"/>
      <c r="JPF49" s="33"/>
      <c r="JPH49" s="33"/>
      <c r="JPJ49" s="33"/>
      <c r="JPL49" s="33"/>
      <c r="JPN49"/>
      <c r="JPO49"/>
      <c r="JPP49"/>
      <c r="JPQ49" s="3"/>
      <c r="JPT49" s="8"/>
      <c r="JPU49" s="9"/>
      <c r="JPV49" s="8"/>
      <c r="JPW49" s="8"/>
      <c r="JPX49" s="9"/>
      <c r="JPY49" s="6"/>
      <c r="JPZ49" s="9"/>
      <c r="JQA49" s="6"/>
      <c r="JQB49" s="9"/>
      <c r="JQC49" s="44"/>
      <c r="JQE49" s="44"/>
      <c r="JQG49" s="33"/>
      <c r="JQI49" s="33"/>
      <c r="JQK49" s="33"/>
      <c r="JQM49" s="33"/>
      <c r="JQO49"/>
      <c r="JQP49"/>
      <c r="JQQ49"/>
      <c r="JQR49" s="3"/>
      <c r="JQU49" s="8"/>
      <c r="JQV49" s="9"/>
      <c r="JQW49" s="8"/>
      <c r="JQX49" s="8"/>
      <c r="JQY49" s="9"/>
      <c r="JQZ49" s="6"/>
      <c r="JRA49" s="9"/>
      <c r="JRB49" s="6"/>
      <c r="JRC49" s="9"/>
      <c r="JRD49" s="44"/>
      <c r="JRF49" s="44"/>
      <c r="JRH49" s="33"/>
      <c r="JRJ49" s="33"/>
      <c r="JRL49" s="33"/>
      <c r="JRN49" s="33"/>
      <c r="JRP49"/>
      <c r="JRQ49"/>
      <c r="JRR49"/>
      <c r="JRS49" s="3"/>
      <c r="JRV49" s="8"/>
      <c r="JRW49" s="9"/>
      <c r="JRX49" s="8"/>
      <c r="JRY49" s="8"/>
      <c r="JRZ49" s="9"/>
      <c r="JSA49" s="6"/>
      <c r="JSB49" s="9"/>
      <c r="JSC49" s="6"/>
      <c r="JSD49" s="9"/>
      <c r="JSE49" s="44"/>
      <c r="JSG49" s="44"/>
      <c r="JSI49" s="33"/>
      <c r="JSK49" s="33"/>
      <c r="JSM49" s="33"/>
      <c r="JSO49" s="33"/>
      <c r="JSQ49"/>
      <c r="JSR49"/>
      <c r="JSS49"/>
      <c r="JST49" s="3"/>
      <c r="JSW49" s="8"/>
      <c r="JSX49" s="9"/>
      <c r="JSY49" s="8"/>
      <c r="JSZ49" s="8"/>
      <c r="JTA49" s="9"/>
      <c r="JTB49" s="6"/>
      <c r="JTC49" s="9"/>
      <c r="JTD49" s="6"/>
      <c r="JTE49" s="9"/>
      <c r="JTF49" s="44"/>
      <c r="JTH49" s="44"/>
      <c r="JTJ49" s="33"/>
      <c r="JTL49" s="33"/>
      <c r="JTN49" s="33"/>
      <c r="JTP49" s="33"/>
      <c r="JTR49"/>
      <c r="JTS49"/>
      <c r="JTT49"/>
      <c r="JTU49" s="3"/>
      <c r="JTX49" s="8"/>
      <c r="JTY49" s="9"/>
      <c r="JTZ49" s="8"/>
      <c r="JUA49" s="8"/>
      <c r="JUB49" s="9"/>
      <c r="JUC49" s="6"/>
      <c r="JUD49" s="9"/>
      <c r="JUE49" s="6"/>
      <c r="JUF49" s="9"/>
      <c r="JUG49" s="44"/>
      <c r="JUI49" s="44"/>
      <c r="JUK49" s="33"/>
      <c r="JUM49" s="33"/>
      <c r="JUO49" s="33"/>
      <c r="JUQ49" s="33"/>
      <c r="JUS49"/>
      <c r="JUT49"/>
      <c r="JUU49"/>
      <c r="JUV49" s="3"/>
      <c r="JUY49" s="8"/>
      <c r="JUZ49" s="9"/>
      <c r="JVA49" s="8"/>
      <c r="JVB49" s="8"/>
      <c r="JVC49" s="9"/>
      <c r="JVD49" s="6"/>
      <c r="JVE49" s="9"/>
      <c r="JVF49" s="6"/>
      <c r="JVG49" s="9"/>
      <c r="JVH49" s="44"/>
      <c r="JVJ49" s="44"/>
      <c r="JVL49" s="33"/>
      <c r="JVN49" s="33"/>
      <c r="JVP49" s="33"/>
      <c r="JVR49" s="33"/>
      <c r="JVT49"/>
      <c r="JVU49"/>
      <c r="JVV49"/>
      <c r="JVW49" s="3"/>
      <c r="JVZ49" s="8"/>
      <c r="JWA49" s="9"/>
      <c r="JWB49" s="8"/>
      <c r="JWC49" s="8"/>
      <c r="JWD49" s="9"/>
      <c r="JWE49" s="6"/>
      <c r="JWF49" s="9"/>
      <c r="JWG49" s="6"/>
      <c r="JWH49" s="9"/>
      <c r="JWI49" s="44"/>
      <c r="JWK49" s="44"/>
      <c r="JWM49" s="33"/>
      <c r="JWO49" s="33"/>
      <c r="JWQ49" s="33"/>
      <c r="JWS49" s="33"/>
      <c r="JWU49"/>
      <c r="JWV49"/>
      <c r="JWW49"/>
      <c r="JWX49" s="3"/>
      <c r="JXA49" s="8"/>
      <c r="JXB49" s="9"/>
      <c r="JXC49" s="8"/>
      <c r="JXD49" s="8"/>
      <c r="JXE49" s="9"/>
      <c r="JXF49" s="6"/>
      <c r="JXG49" s="9"/>
      <c r="JXH49" s="6"/>
      <c r="JXI49" s="9"/>
      <c r="JXJ49" s="44"/>
      <c r="JXL49" s="44"/>
      <c r="JXN49" s="33"/>
      <c r="JXP49" s="33"/>
      <c r="JXR49" s="33"/>
      <c r="JXT49" s="33"/>
      <c r="JXV49"/>
      <c r="JXW49"/>
      <c r="JXX49"/>
      <c r="JXY49" s="3"/>
      <c r="JYB49" s="8"/>
      <c r="JYC49" s="9"/>
      <c r="JYD49" s="8"/>
      <c r="JYE49" s="8"/>
      <c r="JYF49" s="9"/>
      <c r="JYG49" s="6"/>
      <c r="JYH49" s="9"/>
      <c r="JYI49" s="6"/>
      <c r="JYJ49" s="9"/>
      <c r="JYK49" s="44"/>
      <c r="JYM49" s="44"/>
      <c r="JYO49" s="33"/>
      <c r="JYQ49" s="33"/>
      <c r="JYS49" s="33"/>
      <c r="JYU49" s="33"/>
      <c r="JYW49"/>
      <c r="JYX49"/>
      <c r="JYY49"/>
      <c r="JYZ49" s="3"/>
      <c r="JZC49" s="8"/>
      <c r="JZD49" s="9"/>
      <c r="JZE49" s="8"/>
      <c r="JZF49" s="8"/>
      <c r="JZG49" s="9"/>
      <c r="JZH49" s="6"/>
      <c r="JZI49" s="9"/>
      <c r="JZJ49" s="6"/>
      <c r="JZK49" s="9"/>
      <c r="JZL49" s="44"/>
      <c r="JZN49" s="44"/>
      <c r="JZP49" s="33"/>
      <c r="JZR49" s="33"/>
      <c r="JZT49" s="33"/>
      <c r="JZV49" s="33"/>
      <c r="JZX49"/>
      <c r="JZY49"/>
      <c r="JZZ49"/>
      <c r="KAA49" s="3"/>
      <c r="KAD49" s="8"/>
      <c r="KAE49" s="9"/>
      <c r="KAF49" s="8"/>
      <c r="KAG49" s="8"/>
      <c r="KAH49" s="9"/>
      <c r="KAI49" s="6"/>
      <c r="KAJ49" s="9"/>
      <c r="KAK49" s="6"/>
      <c r="KAL49" s="9"/>
      <c r="KAM49" s="44"/>
      <c r="KAO49" s="44"/>
      <c r="KAQ49" s="33"/>
      <c r="KAS49" s="33"/>
      <c r="KAU49" s="33"/>
      <c r="KAW49" s="33"/>
      <c r="KAY49"/>
      <c r="KAZ49"/>
      <c r="KBA49"/>
      <c r="KBB49" s="3"/>
      <c r="KBE49" s="8"/>
      <c r="KBF49" s="9"/>
      <c r="KBG49" s="8"/>
      <c r="KBH49" s="8"/>
      <c r="KBI49" s="9"/>
      <c r="KBJ49" s="6"/>
      <c r="KBK49" s="9"/>
      <c r="KBL49" s="6"/>
      <c r="KBM49" s="9"/>
      <c r="KBN49" s="44"/>
      <c r="KBP49" s="44"/>
      <c r="KBR49" s="33"/>
      <c r="KBT49" s="33"/>
      <c r="KBV49" s="33"/>
      <c r="KBX49" s="33"/>
      <c r="KBZ49"/>
      <c r="KCA49"/>
      <c r="KCB49"/>
      <c r="KCC49" s="3"/>
      <c r="KCF49" s="8"/>
      <c r="KCG49" s="9"/>
      <c r="KCH49" s="8"/>
      <c r="KCI49" s="8"/>
      <c r="KCJ49" s="9"/>
      <c r="KCK49" s="6"/>
      <c r="KCL49" s="9"/>
      <c r="KCM49" s="6"/>
      <c r="KCN49" s="9"/>
      <c r="KCO49" s="44"/>
      <c r="KCQ49" s="44"/>
      <c r="KCS49" s="33"/>
      <c r="KCU49" s="33"/>
      <c r="KCW49" s="33"/>
      <c r="KCY49" s="33"/>
      <c r="KDA49"/>
      <c r="KDB49"/>
      <c r="KDC49"/>
      <c r="KDD49" s="3"/>
      <c r="KDG49" s="8"/>
      <c r="KDH49" s="9"/>
      <c r="KDI49" s="8"/>
      <c r="KDJ49" s="8"/>
      <c r="KDK49" s="9"/>
      <c r="KDL49" s="6"/>
      <c r="KDM49" s="9"/>
      <c r="KDN49" s="6"/>
      <c r="KDO49" s="9"/>
      <c r="KDP49" s="44"/>
      <c r="KDR49" s="44"/>
      <c r="KDT49" s="33"/>
      <c r="KDV49" s="33"/>
      <c r="KDX49" s="33"/>
      <c r="KDZ49" s="33"/>
      <c r="KEB49"/>
      <c r="KEC49"/>
      <c r="KED49"/>
      <c r="KEE49" s="3"/>
      <c r="KEH49" s="8"/>
      <c r="KEI49" s="9"/>
      <c r="KEJ49" s="8"/>
      <c r="KEK49" s="8"/>
      <c r="KEL49" s="9"/>
      <c r="KEM49" s="6"/>
      <c r="KEN49" s="9"/>
      <c r="KEO49" s="6"/>
      <c r="KEP49" s="9"/>
      <c r="KEQ49" s="44"/>
      <c r="KES49" s="44"/>
      <c r="KEU49" s="33"/>
      <c r="KEW49" s="33"/>
      <c r="KEY49" s="33"/>
      <c r="KFA49" s="33"/>
      <c r="KFC49"/>
      <c r="KFD49"/>
      <c r="KFE49"/>
      <c r="KFF49" s="3"/>
      <c r="KFI49" s="8"/>
      <c r="KFJ49" s="9"/>
      <c r="KFK49" s="8"/>
      <c r="KFL49" s="8"/>
      <c r="KFM49" s="9"/>
      <c r="KFN49" s="6"/>
      <c r="KFO49" s="9"/>
      <c r="KFP49" s="6"/>
      <c r="KFQ49" s="9"/>
      <c r="KFR49" s="44"/>
      <c r="KFT49" s="44"/>
      <c r="KFV49" s="33"/>
      <c r="KFX49" s="33"/>
      <c r="KFZ49" s="33"/>
      <c r="KGB49" s="33"/>
      <c r="KGD49"/>
      <c r="KGE49"/>
      <c r="KGF49"/>
      <c r="KGG49" s="3"/>
      <c r="KGJ49" s="8"/>
      <c r="KGK49" s="9"/>
      <c r="KGL49" s="8"/>
      <c r="KGM49" s="8"/>
      <c r="KGN49" s="9"/>
      <c r="KGO49" s="6"/>
      <c r="KGP49" s="9"/>
      <c r="KGQ49" s="6"/>
      <c r="KGR49" s="9"/>
      <c r="KGS49" s="44"/>
      <c r="KGU49" s="44"/>
      <c r="KGW49" s="33"/>
      <c r="KGY49" s="33"/>
      <c r="KHA49" s="33"/>
      <c r="KHC49" s="33"/>
      <c r="KHE49"/>
      <c r="KHF49"/>
      <c r="KHG49"/>
      <c r="KHH49" s="3"/>
      <c r="KHK49" s="8"/>
      <c r="KHL49" s="9"/>
      <c r="KHM49" s="8"/>
      <c r="KHN49" s="8"/>
      <c r="KHO49" s="9"/>
      <c r="KHP49" s="6"/>
      <c r="KHQ49" s="9"/>
      <c r="KHR49" s="6"/>
      <c r="KHS49" s="9"/>
      <c r="KHT49" s="44"/>
      <c r="KHV49" s="44"/>
      <c r="KHX49" s="33"/>
      <c r="KHZ49" s="33"/>
      <c r="KIB49" s="33"/>
      <c r="KID49" s="33"/>
      <c r="KIF49"/>
      <c r="KIG49"/>
      <c r="KIH49"/>
      <c r="KII49" s="3"/>
      <c r="KIL49" s="8"/>
      <c r="KIM49" s="9"/>
      <c r="KIN49" s="8"/>
      <c r="KIO49" s="8"/>
      <c r="KIP49" s="9"/>
      <c r="KIQ49" s="6"/>
      <c r="KIR49" s="9"/>
      <c r="KIS49" s="6"/>
      <c r="KIT49" s="9"/>
      <c r="KIU49" s="44"/>
      <c r="KIW49" s="44"/>
      <c r="KIY49" s="33"/>
      <c r="KJA49" s="33"/>
      <c r="KJC49" s="33"/>
      <c r="KJE49" s="33"/>
      <c r="KJG49"/>
      <c r="KJH49"/>
      <c r="KJI49"/>
      <c r="KJJ49" s="3"/>
      <c r="KJM49" s="8"/>
      <c r="KJN49" s="9"/>
      <c r="KJO49" s="8"/>
      <c r="KJP49" s="8"/>
      <c r="KJQ49" s="9"/>
      <c r="KJR49" s="6"/>
      <c r="KJS49" s="9"/>
      <c r="KJT49" s="6"/>
      <c r="KJU49" s="9"/>
      <c r="KJV49" s="44"/>
      <c r="KJX49" s="44"/>
      <c r="KJZ49" s="33"/>
      <c r="KKB49" s="33"/>
      <c r="KKD49" s="33"/>
      <c r="KKF49" s="33"/>
      <c r="KKH49"/>
      <c r="KKI49"/>
      <c r="KKJ49"/>
      <c r="KKK49" s="3"/>
      <c r="KKN49" s="8"/>
      <c r="KKO49" s="9"/>
      <c r="KKP49" s="8"/>
      <c r="KKQ49" s="8"/>
      <c r="KKR49" s="9"/>
      <c r="KKS49" s="6"/>
      <c r="KKT49" s="9"/>
      <c r="KKU49" s="6"/>
      <c r="KKV49" s="9"/>
      <c r="KKW49" s="44"/>
      <c r="KKY49" s="44"/>
      <c r="KLA49" s="33"/>
      <c r="KLC49" s="33"/>
      <c r="KLE49" s="33"/>
      <c r="KLG49" s="33"/>
      <c r="KLI49"/>
      <c r="KLJ49"/>
      <c r="KLK49"/>
      <c r="KLL49" s="3"/>
      <c r="KLO49" s="8"/>
      <c r="KLP49" s="9"/>
      <c r="KLQ49" s="8"/>
      <c r="KLR49" s="8"/>
      <c r="KLS49" s="9"/>
      <c r="KLT49" s="6"/>
      <c r="KLU49" s="9"/>
      <c r="KLV49" s="6"/>
      <c r="KLW49" s="9"/>
      <c r="KLX49" s="44"/>
      <c r="KLZ49" s="44"/>
      <c r="KMB49" s="33"/>
      <c r="KMD49" s="33"/>
      <c r="KMF49" s="33"/>
      <c r="KMH49" s="33"/>
      <c r="KMJ49"/>
      <c r="KMK49"/>
      <c r="KML49"/>
      <c r="KMM49" s="3"/>
      <c r="KMP49" s="8"/>
      <c r="KMQ49" s="9"/>
      <c r="KMR49" s="8"/>
      <c r="KMS49" s="8"/>
      <c r="KMT49" s="9"/>
      <c r="KMU49" s="6"/>
      <c r="KMV49" s="9"/>
      <c r="KMW49" s="6"/>
      <c r="KMX49" s="9"/>
      <c r="KMY49" s="44"/>
      <c r="KNA49" s="44"/>
      <c r="KNC49" s="33"/>
      <c r="KNE49" s="33"/>
      <c r="KNG49" s="33"/>
      <c r="KNI49" s="33"/>
      <c r="KNK49"/>
      <c r="KNL49"/>
      <c r="KNM49"/>
      <c r="KNN49" s="3"/>
      <c r="KNQ49" s="8"/>
      <c r="KNR49" s="9"/>
      <c r="KNS49" s="8"/>
      <c r="KNT49" s="8"/>
      <c r="KNU49" s="9"/>
      <c r="KNV49" s="6"/>
      <c r="KNW49" s="9"/>
      <c r="KNX49" s="6"/>
      <c r="KNY49" s="9"/>
      <c r="KNZ49" s="44"/>
      <c r="KOB49" s="44"/>
      <c r="KOD49" s="33"/>
      <c r="KOF49" s="33"/>
      <c r="KOH49" s="33"/>
      <c r="KOJ49" s="33"/>
      <c r="KOL49"/>
      <c r="KOM49"/>
      <c r="KON49"/>
      <c r="KOO49" s="3"/>
      <c r="KOR49" s="8"/>
      <c r="KOS49" s="9"/>
      <c r="KOT49" s="8"/>
      <c r="KOU49" s="8"/>
      <c r="KOV49" s="9"/>
      <c r="KOW49" s="6"/>
      <c r="KOX49" s="9"/>
      <c r="KOY49" s="6"/>
      <c r="KOZ49" s="9"/>
      <c r="KPA49" s="44"/>
      <c r="KPC49" s="44"/>
      <c r="KPE49" s="33"/>
      <c r="KPG49" s="33"/>
      <c r="KPI49" s="33"/>
      <c r="KPK49" s="33"/>
      <c r="KPM49"/>
      <c r="KPN49"/>
      <c r="KPO49"/>
      <c r="KPP49" s="3"/>
      <c r="KPS49" s="8"/>
      <c r="KPT49" s="9"/>
      <c r="KPU49" s="8"/>
      <c r="KPV49" s="8"/>
      <c r="KPW49" s="9"/>
      <c r="KPX49" s="6"/>
      <c r="KPY49" s="9"/>
      <c r="KPZ49" s="6"/>
      <c r="KQA49" s="9"/>
      <c r="KQB49" s="44"/>
      <c r="KQD49" s="44"/>
      <c r="KQF49" s="33"/>
      <c r="KQH49" s="33"/>
      <c r="KQJ49" s="33"/>
      <c r="KQL49" s="33"/>
      <c r="KQN49"/>
      <c r="KQO49"/>
      <c r="KQP49"/>
      <c r="KQQ49" s="3"/>
      <c r="KQT49" s="8"/>
      <c r="KQU49" s="9"/>
      <c r="KQV49" s="8"/>
      <c r="KQW49" s="8"/>
      <c r="KQX49" s="9"/>
      <c r="KQY49" s="6"/>
      <c r="KQZ49" s="9"/>
      <c r="KRA49" s="6"/>
      <c r="KRB49" s="9"/>
      <c r="KRC49" s="44"/>
      <c r="KRE49" s="44"/>
      <c r="KRG49" s="33"/>
      <c r="KRI49" s="33"/>
      <c r="KRK49" s="33"/>
      <c r="KRM49" s="33"/>
      <c r="KRO49"/>
      <c r="KRP49"/>
      <c r="KRQ49"/>
      <c r="KRR49" s="3"/>
      <c r="KRU49" s="8"/>
      <c r="KRV49" s="9"/>
      <c r="KRW49" s="8"/>
      <c r="KRX49" s="8"/>
      <c r="KRY49" s="9"/>
      <c r="KRZ49" s="6"/>
      <c r="KSA49" s="9"/>
      <c r="KSB49" s="6"/>
      <c r="KSC49" s="9"/>
      <c r="KSD49" s="44"/>
      <c r="KSF49" s="44"/>
      <c r="KSH49" s="33"/>
      <c r="KSJ49" s="33"/>
      <c r="KSL49" s="33"/>
      <c r="KSN49" s="33"/>
      <c r="KSP49"/>
      <c r="KSQ49"/>
      <c r="KSR49"/>
      <c r="KSS49" s="3"/>
      <c r="KSV49" s="8"/>
      <c r="KSW49" s="9"/>
      <c r="KSX49" s="8"/>
      <c r="KSY49" s="8"/>
      <c r="KSZ49" s="9"/>
      <c r="KTA49" s="6"/>
      <c r="KTB49" s="9"/>
      <c r="KTC49" s="6"/>
      <c r="KTD49" s="9"/>
      <c r="KTE49" s="44"/>
      <c r="KTG49" s="44"/>
      <c r="KTI49" s="33"/>
      <c r="KTK49" s="33"/>
      <c r="KTM49" s="33"/>
      <c r="KTO49" s="33"/>
      <c r="KTQ49"/>
      <c r="KTR49"/>
      <c r="KTS49"/>
      <c r="KTT49" s="3"/>
      <c r="KTW49" s="8"/>
      <c r="KTX49" s="9"/>
      <c r="KTY49" s="8"/>
      <c r="KTZ49" s="8"/>
      <c r="KUA49" s="9"/>
      <c r="KUB49" s="6"/>
      <c r="KUC49" s="9"/>
      <c r="KUD49" s="6"/>
      <c r="KUE49" s="9"/>
      <c r="KUF49" s="44"/>
      <c r="KUH49" s="44"/>
      <c r="KUJ49" s="33"/>
      <c r="KUL49" s="33"/>
      <c r="KUN49" s="33"/>
      <c r="KUP49" s="33"/>
      <c r="KUR49"/>
      <c r="KUS49"/>
      <c r="KUT49"/>
      <c r="KUU49" s="3"/>
      <c r="KUX49" s="8"/>
      <c r="KUY49" s="9"/>
      <c r="KUZ49" s="8"/>
      <c r="KVA49" s="8"/>
      <c r="KVB49" s="9"/>
      <c r="KVC49" s="6"/>
      <c r="KVD49" s="9"/>
      <c r="KVE49" s="6"/>
      <c r="KVF49" s="9"/>
      <c r="KVG49" s="44"/>
      <c r="KVI49" s="44"/>
      <c r="KVK49" s="33"/>
      <c r="KVM49" s="33"/>
      <c r="KVO49" s="33"/>
      <c r="KVQ49" s="33"/>
      <c r="KVS49"/>
      <c r="KVT49"/>
      <c r="KVU49"/>
      <c r="KVV49" s="3"/>
      <c r="KVY49" s="8"/>
      <c r="KVZ49" s="9"/>
      <c r="KWA49" s="8"/>
      <c r="KWB49" s="8"/>
      <c r="KWC49" s="9"/>
      <c r="KWD49" s="6"/>
      <c r="KWE49" s="9"/>
      <c r="KWF49" s="6"/>
      <c r="KWG49" s="9"/>
      <c r="KWH49" s="44"/>
      <c r="KWJ49" s="44"/>
      <c r="KWL49" s="33"/>
      <c r="KWN49" s="33"/>
      <c r="KWP49" s="33"/>
      <c r="KWR49" s="33"/>
      <c r="KWT49"/>
      <c r="KWU49"/>
      <c r="KWV49"/>
      <c r="KWW49" s="3"/>
      <c r="KWZ49" s="8"/>
      <c r="KXA49" s="9"/>
      <c r="KXB49" s="8"/>
      <c r="KXC49" s="8"/>
      <c r="KXD49" s="9"/>
      <c r="KXE49" s="6"/>
      <c r="KXF49" s="9"/>
      <c r="KXG49" s="6"/>
      <c r="KXH49" s="9"/>
      <c r="KXI49" s="44"/>
      <c r="KXK49" s="44"/>
      <c r="KXM49" s="33"/>
      <c r="KXO49" s="33"/>
      <c r="KXQ49" s="33"/>
      <c r="KXS49" s="33"/>
      <c r="KXU49"/>
      <c r="KXV49"/>
      <c r="KXW49"/>
      <c r="KXX49" s="3"/>
      <c r="KYA49" s="8"/>
      <c r="KYB49" s="9"/>
      <c r="KYC49" s="8"/>
      <c r="KYD49" s="8"/>
      <c r="KYE49" s="9"/>
      <c r="KYF49" s="6"/>
      <c r="KYG49" s="9"/>
      <c r="KYH49" s="6"/>
      <c r="KYI49" s="9"/>
      <c r="KYJ49" s="44"/>
      <c r="KYL49" s="44"/>
      <c r="KYN49" s="33"/>
      <c r="KYP49" s="33"/>
      <c r="KYR49" s="33"/>
      <c r="KYT49" s="33"/>
      <c r="KYV49"/>
      <c r="KYW49"/>
      <c r="KYX49"/>
      <c r="KYY49" s="3"/>
      <c r="KZB49" s="8"/>
      <c r="KZC49" s="9"/>
      <c r="KZD49" s="8"/>
      <c r="KZE49" s="8"/>
      <c r="KZF49" s="9"/>
      <c r="KZG49" s="6"/>
      <c r="KZH49" s="9"/>
      <c r="KZI49" s="6"/>
      <c r="KZJ49" s="9"/>
      <c r="KZK49" s="44"/>
      <c r="KZM49" s="44"/>
      <c r="KZO49" s="33"/>
      <c r="KZQ49" s="33"/>
      <c r="KZS49" s="33"/>
      <c r="KZU49" s="33"/>
      <c r="KZW49"/>
      <c r="KZX49"/>
      <c r="KZY49"/>
      <c r="KZZ49" s="3"/>
      <c r="LAC49" s="8"/>
      <c r="LAD49" s="9"/>
      <c r="LAE49" s="8"/>
      <c r="LAF49" s="8"/>
      <c r="LAG49" s="9"/>
      <c r="LAH49" s="6"/>
      <c r="LAI49" s="9"/>
      <c r="LAJ49" s="6"/>
      <c r="LAK49" s="9"/>
      <c r="LAL49" s="44"/>
      <c r="LAN49" s="44"/>
      <c r="LAP49" s="33"/>
      <c r="LAR49" s="33"/>
      <c r="LAT49" s="33"/>
      <c r="LAV49" s="33"/>
      <c r="LAX49"/>
      <c r="LAY49"/>
      <c r="LAZ49"/>
      <c r="LBA49" s="3"/>
      <c r="LBD49" s="8"/>
      <c r="LBE49" s="9"/>
      <c r="LBF49" s="8"/>
      <c r="LBG49" s="8"/>
      <c r="LBH49" s="9"/>
      <c r="LBI49" s="6"/>
      <c r="LBJ49" s="9"/>
      <c r="LBK49" s="6"/>
      <c r="LBL49" s="9"/>
      <c r="LBM49" s="44"/>
      <c r="LBO49" s="44"/>
      <c r="LBQ49" s="33"/>
      <c r="LBS49" s="33"/>
      <c r="LBU49" s="33"/>
      <c r="LBW49" s="33"/>
      <c r="LBY49"/>
      <c r="LBZ49"/>
      <c r="LCA49"/>
      <c r="LCB49" s="3"/>
      <c r="LCE49" s="8"/>
      <c r="LCF49" s="9"/>
      <c r="LCG49" s="8"/>
      <c r="LCH49" s="8"/>
      <c r="LCI49" s="9"/>
      <c r="LCJ49" s="6"/>
      <c r="LCK49" s="9"/>
      <c r="LCL49" s="6"/>
      <c r="LCM49" s="9"/>
      <c r="LCN49" s="44"/>
      <c r="LCP49" s="44"/>
      <c r="LCR49" s="33"/>
      <c r="LCT49" s="33"/>
      <c r="LCV49" s="33"/>
      <c r="LCX49" s="33"/>
      <c r="LCZ49"/>
      <c r="LDA49"/>
      <c r="LDB49"/>
      <c r="LDC49" s="3"/>
      <c r="LDF49" s="8"/>
      <c r="LDG49" s="9"/>
      <c r="LDH49" s="8"/>
      <c r="LDI49" s="8"/>
      <c r="LDJ49" s="9"/>
      <c r="LDK49" s="6"/>
      <c r="LDL49" s="9"/>
      <c r="LDM49" s="6"/>
      <c r="LDN49" s="9"/>
      <c r="LDO49" s="44"/>
      <c r="LDQ49" s="44"/>
      <c r="LDS49" s="33"/>
      <c r="LDU49" s="33"/>
      <c r="LDW49" s="33"/>
      <c r="LDY49" s="33"/>
      <c r="LEA49"/>
      <c r="LEB49"/>
      <c r="LEC49"/>
      <c r="LED49" s="3"/>
      <c r="LEG49" s="8"/>
      <c r="LEH49" s="9"/>
      <c r="LEI49" s="8"/>
      <c r="LEJ49" s="8"/>
      <c r="LEK49" s="9"/>
      <c r="LEL49" s="6"/>
      <c r="LEM49" s="9"/>
      <c r="LEN49" s="6"/>
      <c r="LEO49" s="9"/>
      <c r="LEP49" s="44"/>
      <c r="LER49" s="44"/>
      <c r="LET49" s="33"/>
      <c r="LEV49" s="33"/>
      <c r="LEX49" s="33"/>
      <c r="LEZ49" s="33"/>
      <c r="LFB49"/>
      <c r="LFC49"/>
      <c r="LFD49"/>
      <c r="LFE49" s="3"/>
      <c r="LFH49" s="8"/>
      <c r="LFI49" s="9"/>
      <c r="LFJ49" s="8"/>
      <c r="LFK49" s="8"/>
      <c r="LFL49" s="9"/>
      <c r="LFM49" s="6"/>
      <c r="LFN49" s="9"/>
      <c r="LFO49" s="6"/>
      <c r="LFP49" s="9"/>
      <c r="LFQ49" s="44"/>
      <c r="LFS49" s="44"/>
      <c r="LFU49" s="33"/>
      <c r="LFW49" s="33"/>
      <c r="LFY49" s="33"/>
      <c r="LGA49" s="33"/>
      <c r="LGC49"/>
      <c r="LGD49"/>
      <c r="LGE49"/>
      <c r="LGF49" s="3"/>
      <c r="LGI49" s="8"/>
      <c r="LGJ49" s="9"/>
      <c r="LGK49" s="8"/>
      <c r="LGL49" s="8"/>
      <c r="LGM49" s="9"/>
      <c r="LGN49" s="6"/>
      <c r="LGO49" s="9"/>
      <c r="LGP49" s="6"/>
      <c r="LGQ49" s="9"/>
      <c r="LGR49" s="44"/>
      <c r="LGT49" s="44"/>
      <c r="LGV49" s="33"/>
      <c r="LGX49" s="33"/>
      <c r="LGZ49" s="33"/>
      <c r="LHB49" s="33"/>
      <c r="LHD49"/>
      <c r="LHE49"/>
      <c r="LHF49"/>
      <c r="LHG49" s="3"/>
      <c r="LHJ49" s="8"/>
      <c r="LHK49" s="9"/>
      <c r="LHL49" s="8"/>
      <c r="LHM49" s="8"/>
      <c r="LHN49" s="9"/>
      <c r="LHO49" s="6"/>
      <c r="LHP49" s="9"/>
      <c r="LHQ49" s="6"/>
      <c r="LHR49" s="9"/>
      <c r="LHS49" s="44"/>
      <c r="LHU49" s="44"/>
      <c r="LHW49" s="33"/>
      <c r="LHY49" s="33"/>
      <c r="LIA49" s="33"/>
      <c r="LIC49" s="33"/>
      <c r="LIE49"/>
      <c r="LIF49"/>
      <c r="LIG49"/>
      <c r="LIH49" s="3"/>
      <c r="LIK49" s="8"/>
      <c r="LIL49" s="9"/>
      <c r="LIM49" s="8"/>
      <c r="LIN49" s="8"/>
      <c r="LIO49" s="9"/>
      <c r="LIP49" s="6"/>
      <c r="LIQ49" s="9"/>
      <c r="LIR49" s="6"/>
      <c r="LIS49" s="9"/>
      <c r="LIT49" s="44"/>
      <c r="LIV49" s="44"/>
      <c r="LIX49" s="33"/>
      <c r="LIZ49" s="33"/>
      <c r="LJB49" s="33"/>
      <c r="LJD49" s="33"/>
      <c r="LJF49"/>
      <c r="LJG49"/>
      <c r="LJH49"/>
      <c r="LJI49" s="3"/>
      <c r="LJL49" s="8"/>
      <c r="LJM49" s="9"/>
      <c r="LJN49" s="8"/>
      <c r="LJO49" s="8"/>
      <c r="LJP49" s="9"/>
      <c r="LJQ49" s="6"/>
      <c r="LJR49" s="9"/>
      <c r="LJS49" s="6"/>
      <c r="LJT49" s="9"/>
      <c r="LJU49" s="44"/>
      <c r="LJW49" s="44"/>
      <c r="LJY49" s="33"/>
      <c r="LKA49" s="33"/>
      <c r="LKC49" s="33"/>
      <c r="LKE49" s="33"/>
      <c r="LKG49"/>
      <c r="LKH49"/>
      <c r="LKI49"/>
      <c r="LKJ49" s="3"/>
      <c r="LKM49" s="8"/>
      <c r="LKN49" s="9"/>
      <c r="LKO49" s="8"/>
      <c r="LKP49" s="8"/>
      <c r="LKQ49" s="9"/>
      <c r="LKR49" s="6"/>
      <c r="LKS49" s="9"/>
      <c r="LKT49" s="6"/>
      <c r="LKU49" s="9"/>
      <c r="LKV49" s="44"/>
      <c r="LKX49" s="44"/>
      <c r="LKZ49" s="33"/>
      <c r="LLB49" s="33"/>
      <c r="LLD49" s="33"/>
      <c r="LLF49" s="33"/>
      <c r="LLH49"/>
      <c r="LLI49"/>
      <c r="LLJ49"/>
      <c r="LLK49" s="3"/>
      <c r="LLN49" s="8"/>
      <c r="LLO49" s="9"/>
      <c r="LLP49" s="8"/>
      <c r="LLQ49" s="8"/>
      <c r="LLR49" s="9"/>
      <c r="LLS49" s="6"/>
      <c r="LLT49" s="9"/>
      <c r="LLU49" s="6"/>
      <c r="LLV49" s="9"/>
      <c r="LLW49" s="44"/>
      <c r="LLY49" s="44"/>
      <c r="LMA49" s="33"/>
      <c r="LMC49" s="33"/>
      <c r="LME49" s="33"/>
      <c r="LMG49" s="33"/>
      <c r="LMI49"/>
      <c r="LMJ49"/>
      <c r="LMK49"/>
      <c r="LML49" s="3"/>
      <c r="LMO49" s="8"/>
      <c r="LMP49" s="9"/>
      <c r="LMQ49" s="8"/>
      <c r="LMR49" s="8"/>
      <c r="LMS49" s="9"/>
      <c r="LMT49" s="6"/>
      <c r="LMU49" s="9"/>
      <c r="LMV49" s="6"/>
      <c r="LMW49" s="9"/>
      <c r="LMX49" s="44"/>
      <c r="LMZ49" s="44"/>
      <c r="LNB49" s="33"/>
      <c r="LND49" s="33"/>
      <c r="LNF49" s="33"/>
      <c r="LNH49" s="33"/>
      <c r="LNJ49"/>
      <c r="LNK49"/>
      <c r="LNL49"/>
      <c r="LNM49" s="3"/>
      <c r="LNP49" s="8"/>
      <c r="LNQ49" s="9"/>
      <c r="LNR49" s="8"/>
      <c r="LNS49" s="8"/>
      <c r="LNT49" s="9"/>
      <c r="LNU49" s="6"/>
      <c r="LNV49" s="9"/>
      <c r="LNW49" s="6"/>
      <c r="LNX49" s="9"/>
      <c r="LNY49" s="44"/>
      <c r="LOA49" s="44"/>
      <c r="LOC49" s="33"/>
      <c r="LOE49" s="33"/>
      <c r="LOG49" s="33"/>
      <c r="LOI49" s="33"/>
      <c r="LOK49"/>
      <c r="LOL49"/>
      <c r="LOM49"/>
      <c r="LON49" s="3"/>
      <c r="LOQ49" s="8"/>
      <c r="LOR49" s="9"/>
      <c r="LOS49" s="8"/>
      <c r="LOT49" s="8"/>
      <c r="LOU49" s="9"/>
      <c r="LOV49" s="6"/>
      <c r="LOW49" s="9"/>
      <c r="LOX49" s="6"/>
      <c r="LOY49" s="9"/>
      <c r="LOZ49" s="44"/>
      <c r="LPB49" s="44"/>
      <c r="LPD49" s="33"/>
      <c r="LPF49" s="33"/>
      <c r="LPH49" s="33"/>
      <c r="LPJ49" s="33"/>
      <c r="LPL49"/>
      <c r="LPM49"/>
      <c r="LPN49"/>
      <c r="LPO49" s="3"/>
      <c r="LPR49" s="8"/>
      <c r="LPS49" s="9"/>
      <c r="LPT49" s="8"/>
      <c r="LPU49" s="8"/>
      <c r="LPV49" s="9"/>
      <c r="LPW49" s="6"/>
      <c r="LPX49" s="9"/>
      <c r="LPY49" s="6"/>
      <c r="LPZ49" s="9"/>
      <c r="LQA49" s="44"/>
      <c r="LQC49" s="44"/>
      <c r="LQE49" s="33"/>
      <c r="LQG49" s="33"/>
      <c r="LQI49" s="33"/>
      <c r="LQK49" s="33"/>
      <c r="LQM49"/>
      <c r="LQN49"/>
      <c r="LQO49"/>
      <c r="LQP49" s="3"/>
      <c r="LQS49" s="8"/>
      <c r="LQT49" s="9"/>
      <c r="LQU49" s="8"/>
      <c r="LQV49" s="8"/>
      <c r="LQW49" s="9"/>
      <c r="LQX49" s="6"/>
      <c r="LQY49" s="9"/>
      <c r="LQZ49" s="6"/>
      <c r="LRA49" s="9"/>
      <c r="LRB49" s="44"/>
      <c r="LRD49" s="44"/>
      <c r="LRF49" s="33"/>
      <c r="LRH49" s="33"/>
      <c r="LRJ49" s="33"/>
      <c r="LRL49" s="33"/>
      <c r="LRN49"/>
      <c r="LRO49"/>
      <c r="LRP49"/>
      <c r="LRQ49" s="3"/>
      <c r="LRT49" s="8"/>
      <c r="LRU49" s="9"/>
      <c r="LRV49" s="8"/>
      <c r="LRW49" s="8"/>
      <c r="LRX49" s="9"/>
      <c r="LRY49" s="6"/>
      <c r="LRZ49" s="9"/>
      <c r="LSA49" s="6"/>
      <c r="LSB49" s="9"/>
      <c r="LSC49" s="44"/>
      <c r="LSE49" s="44"/>
      <c r="LSG49" s="33"/>
      <c r="LSI49" s="33"/>
      <c r="LSK49" s="33"/>
      <c r="LSM49" s="33"/>
      <c r="LSO49"/>
      <c r="LSP49"/>
      <c r="LSQ49"/>
      <c r="LSR49" s="3"/>
      <c r="LSU49" s="8"/>
      <c r="LSV49" s="9"/>
      <c r="LSW49" s="8"/>
      <c r="LSX49" s="8"/>
      <c r="LSY49" s="9"/>
      <c r="LSZ49" s="6"/>
      <c r="LTA49" s="9"/>
      <c r="LTB49" s="6"/>
      <c r="LTC49" s="9"/>
      <c r="LTD49" s="44"/>
      <c r="LTF49" s="44"/>
      <c r="LTH49" s="33"/>
      <c r="LTJ49" s="33"/>
      <c r="LTL49" s="33"/>
      <c r="LTN49" s="33"/>
      <c r="LTP49"/>
      <c r="LTQ49"/>
      <c r="LTR49"/>
      <c r="LTS49" s="3"/>
      <c r="LTV49" s="8"/>
      <c r="LTW49" s="9"/>
      <c r="LTX49" s="8"/>
      <c r="LTY49" s="8"/>
      <c r="LTZ49" s="9"/>
      <c r="LUA49" s="6"/>
      <c r="LUB49" s="9"/>
      <c r="LUC49" s="6"/>
      <c r="LUD49" s="9"/>
      <c r="LUE49" s="44"/>
      <c r="LUG49" s="44"/>
      <c r="LUI49" s="33"/>
      <c r="LUK49" s="33"/>
      <c r="LUM49" s="33"/>
      <c r="LUO49" s="33"/>
      <c r="LUQ49"/>
      <c r="LUR49"/>
      <c r="LUS49"/>
      <c r="LUT49" s="3"/>
      <c r="LUW49" s="8"/>
      <c r="LUX49" s="9"/>
      <c r="LUY49" s="8"/>
      <c r="LUZ49" s="8"/>
      <c r="LVA49" s="9"/>
      <c r="LVB49" s="6"/>
      <c r="LVC49" s="9"/>
      <c r="LVD49" s="6"/>
      <c r="LVE49" s="9"/>
      <c r="LVF49" s="44"/>
      <c r="LVH49" s="44"/>
      <c r="LVJ49" s="33"/>
      <c r="LVL49" s="33"/>
      <c r="LVN49" s="33"/>
      <c r="LVP49" s="33"/>
      <c r="LVR49"/>
      <c r="LVS49"/>
      <c r="LVT49"/>
      <c r="LVU49" s="3"/>
      <c r="LVX49" s="8"/>
      <c r="LVY49" s="9"/>
      <c r="LVZ49" s="8"/>
      <c r="LWA49" s="8"/>
      <c r="LWB49" s="9"/>
      <c r="LWC49" s="6"/>
      <c r="LWD49" s="9"/>
      <c r="LWE49" s="6"/>
      <c r="LWF49" s="9"/>
      <c r="LWG49" s="44"/>
      <c r="LWI49" s="44"/>
      <c r="LWK49" s="33"/>
      <c r="LWM49" s="33"/>
      <c r="LWO49" s="33"/>
      <c r="LWQ49" s="33"/>
      <c r="LWS49"/>
      <c r="LWT49"/>
      <c r="LWU49"/>
      <c r="LWV49" s="3"/>
      <c r="LWY49" s="8"/>
      <c r="LWZ49" s="9"/>
      <c r="LXA49" s="8"/>
      <c r="LXB49" s="8"/>
      <c r="LXC49" s="9"/>
      <c r="LXD49" s="6"/>
      <c r="LXE49" s="9"/>
      <c r="LXF49" s="6"/>
      <c r="LXG49" s="9"/>
      <c r="LXH49" s="44"/>
      <c r="LXJ49" s="44"/>
      <c r="LXL49" s="33"/>
      <c r="LXN49" s="33"/>
      <c r="LXP49" s="33"/>
      <c r="LXR49" s="33"/>
      <c r="LXT49"/>
      <c r="LXU49"/>
      <c r="LXV49"/>
      <c r="LXW49" s="3"/>
      <c r="LXZ49" s="8"/>
      <c r="LYA49" s="9"/>
      <c r="LYB49" s="8"/>
      <c r="LYC49" s="8"/>
      <c r="LYD49" s="9"/>
      <c r="LYE49" s="6"/>
      <c r="LYF49" s="9"/>
      <c r="LYG49" s="6"/>
      <c r="LYH49" s="9"/>
      <c r="LYI49" s="44"/>
      <c r="LYK49" s="44"/>
      <c r="LYM49" s="33"/>
      <c r="LYO49" s="33"/>
      <c r="LYQ49" s="33"/>
      <c r="LYS49" s="33"/>
      <c r="LYU49"/>
      <c r="LYV49"/>
      <c r="LYW49"/>
      <c r="LYX49" s="3"/>
      <c r="LZA49" s="8"/>
      <c r="LZB49" s="9"/>
      <c r="LZC49" s="8"/>
      <c r="LZD49" s="8"/>
      <c r="LZE49" s="9"/>
      <c r="LZF49" s="6"/>
      <c r="LZG49" s="9"/>
      <c r="LZH49" s="6"/>
      <c r="LZI49" s="9"/>
      <c r="LZJ49" s="44"/>
      <c r="LZL49" s="44"/>
      <c r="LZN49" s="33"/>
      <c r="LZP49" s="33"/>
      <c r="LZR49" s="33"/>
      <c r="LZT49" s="33"/>
      <c r="LZV49"/>
      <c r="LZW49"/>
      <c r="LZX49"/>
      <c r="LZY49" s="3"/>
      <c r="MAB49" s="8"/>
      <c r="MAC49" s="9"/>
      <c r="MAD49" s="8"/>
      <c r="MAE49" s="8"/>
      <c r="MAF49" s="9"/>
      <c r="MAG49" s="6"/>
      <c r="MAH49" s="9"/>
      <c r="MAI49" s="6"/>
      <c r="MAJ49" s="9"/>
      <c r="MAK49" s="44"/>
      <c r="MAM49" s="44"/>
      <c r="MAO49" s="33"/>
      <c r="MAQ49" s="33"/>
      <c r="MAS49" s="33"/>
      <c r="MAU49" s="33"/>
      <c r="MAW49"/>
      <c r="MAX49"/>
      <c r="MAY49"/>
      <c r="MAZ49" s="3"/>
      <c r="MBC49" s="8"/>
      <c r="MBD49" s="9"/>
      <c r="MBE49" s="8"/>
      <c r="MBF49" s="8"/>
      <c r="MBG49" s="9"/>
      <c r="MBH49" s="6"/>
      <c r="MBI49" s="9"/>
      <c r="MBJ49" s="6"/>
      <c r="MBK49" s="9"/>
      <c r="MBL49" s="44"/>
      <c r="MBN49" s="44"/>
      <c r="MBP49" s="33"/>
      <c r="MBR49" s="33"/>
      <c r="MBT49" s="33"/>
      <c r="MBV49" s="33"/>
      <c r="MBX49"/>
      <c r="MBY49"/>
      <c r="MBZ49"/>
      <c r="MCA49" s="3"/>
      <c r="MCD49" s="8"/>
      <c r="MCE49" s="9"/>
      <c r="MCF49" s="8"/>
      <c r="MCG49" s="8"/>
      <c r="MCH49" s="9"/>
      <c r="MCI49" s="6"/>
      <c r="MCJ49" s="9"/>
      <c r="MCK49" s="6"/>
      <c r="MCL49" s="9"/>
      <c r="MCM49" s="44"/>
      <c r="MCO49" s="44"/>
      <c r="MCQ49" s="33"/>
      <c r="MCS49" s="33"/>
      <c r="MCU49" s="33"/>
      <c r="MCW49" s="33"/>
      <c r="MCY49"/>
      <c r="MCZ49"/>
      <c r="MDA49"/>
      <c r="MDB49" s="3"/>
      <c r="MDE49" s="8"/>
      <c r="MDF49" s="9"/>
      <c r="MDG49" s="8"/>
      <c r="MDH49" s="8"/>
      <c r="MDI49" s="9"/>
      <c r="MDJ49" s="6"/>
      <c r="MDK49" s="9"/>
      <c r="MDL49" s="6"/>
      <c r="MDM49" s="9"/>
      <c r="MDN49" s="44"/>
      <c r="MDP49" s="44"/>
      <c r="MDR49" s="33"/>
      <c r="MDT49" s="33"/>
      <c r="MDV49" s="33"/>
      <c r="MDX49" s="33"/>
      <c r="MDZ49"/>
      <c r="MEA49"/>
      <c r="MEB49"/>
      <c r="MEC49" s="3"/>
      <c r="MEF49" s="8"/>
      <c r="MEG49" s="9"/>
      <c r="MEH49" s="8"/>
      <c r="MEI49" s="8"/>
      <c r="MEJ49" s="9"/>
      <c r="MEK49" s="6"/>
      <c r="MEL49" s="9"/>
      <c r="MEM49" s="6"/>
      <c r="MEN49" s="9"/>
      <c r="MEO49" s="44"/>
      <c r="MEQ49" s="44"/>
      <c r="MES49" s="33"/>
      <c r="MEU49" s="33"/>
      <c r="MEW49" s="33"/>
      <c r="MEY49" s="33"/>
      <c r="MFA49"/>
      <c r="MFB49"/>
      <c r="MFC49"/>
      <c r="MFD49" s="3"/>
      <c r="MFG49" s="8"/>
      <c r="MFH49" s="9"/>
      <c r="MFI49" s="8"/>
      <c r="MFJ49" s="8"/>
      <c r="MFK49" s="9"/>
      <c r="MFL49" s="6"/>
      <c r="MFM49" s="9"/>
      <c r="MFN49" s="6"/>
      <c r="MFO49" s="9"/>
      <c r="MFP49" s="44"/>
      <c r="MFR49" s="44"/>
      <c r="MFT49" s="33"/>
      <c r="MFV49" s="33"/>
      <c r="MFX49" s="33"/>
      <c r="MFZ49" s="33"/>
      <c r="MGB49"/>
      <c r="MGC49"/>
      <c r="MGD49"/>
      <c r="MGE49" s="3"/>
      <c r="MGH49" s="8"/>
      <c r="MGI49" s="9"/>
      <c r="MGJ49" s="8"/>
      <c r="MGK49" s="8"/>
      <c r="MGL49" s="9"/>
      <c r="MGM49" s="6"/>
      <c r="MGN49" s="9"/>
      <c r="MGO49" s="6"/>
      <c r="MGP49" s="9"/>
      <c r="MGQ49" s="44"/>
      <c r="MGS49" s="44"/>
      <c r="MGU49" s="33"/>
      <c r="MGW49" s="33"/>
      <c r="MGY49" s="33"/>
      <c r="MHA49" s="33"/>
      <c r="MHC49"/>
      <c r="MHD49"/>
      <c r="MHE49"/>
      <c r="MHF49" s="3"/>
      <c r="MHI49" s="8"/>
      <c r="MHJ49" s="9"/>
      <c r="MHK49" s="8"/>
      <c r="MHL49" s="8"/>
      <c r="MHM49" s="9"/>
      <c r="MHN49" s="6"/>
      <c r="MHO49" s="9"/>
      <c r="MHP49" s="6"/>
      <c r="MHQ49" s="9"/>
      <c r="MHR49" s="44"/>
      <c r="MHT49" s="44"/>
      <c r="MHV49" s="33"/>
      <c r="MHX49" s="33"/>
      <c r="MHZ49" s="33"/>
      <c r="MIB49" s="33"/>
      <c r="MID49"/>
      <c r="MIE49"/>
      <c r="MIF49"/>
      <c r="MIG49" s="3"/>
      <c r="MIJ49" s="8"/>
      <c r="MIK49" s="9"/>
      <c r="MIL49" s="8"/>
      <c r="MIM49" s="8"/>
      <c r="MIN49" s="9"/>
      <c r="MIO49" s="6"/>
      <c r="MIP49" s="9"/>
      <c r="MIQ49" s="6"/>
      <c r="MIR49" s="9"/>
      <c r="MIS49" s="44"/>
      <c r="MIU49" s="44"/>
      <c r="MIW49" s="33"/>
      <c r="MIY49" s="33"/>
      <c r="MJA49" s="33"/>
      <c r="MJC49" s="33"/>
      <c r="MJE49"/>
      <c r="MJF49"/>
      <c r="MJG49"/>
      <c r="MJH49" s="3"/>
      <c r="MJK49" s="8"/>
      <c r="MJL49" s="9"/>
      <c r="MJM49" s="8"/>
      <c r="MJN49" s="8"/>
      <c r="MJO49" s="9"/>
      <c r="MJP49" s="6"/>
      <c r="MJQ49" s="9"/>
      <c r="MJR49" s="6"/>
      <c r="MJS49" s="9"/>
      <c r="MJT49" s="44"/>
      <c r="MJV49" s="44"/>
      <c r="MJX49" s="33"/>
      <c r="MJZ49" s="33"/>
      <c r="MKB49" s="33"/>
      <c r="MKD49" s="33"/>
      <c r="MKF49"/>
      <c r="MKG49"/>
      <c r="MKH49"/>
      <c r="MKI49" s="3"/>
      <c r="MKL49" s="8"/>
      <c r="MKM49" s="9"/>
      <c r="MKN49" s="8"/>
      <c r="MKO49" s="8"/>
      <c r="MKP49" s="9"/>
      <c r="MKQ49" s="6"/>
      <c r="MKR49" s="9"/>
      <c r="MKS49" s="6"/>
      <c r="MKT49" s="9"/>
      <c r="MKU49" s="44"/>
      <c r="MKW49" s="44"/>
      <c r="MKY49" s="33"/>
      <c r="MLA49" s="33"/>
      <c r="MLC49" s="33"/>
      <c r="MLE49" s="33"/>
      <c r="MLG49"/>
      <c r="MLH49"/>
      <c r="MLI49"/>
      <c r="MLJ49" s="3"/>
      <c r="MLM49" s="8"/>
      <c r="MLN49" s="9"/>
      <c r="MLO49" s="8"/>
      <c r="MLP49" s="8"/>
      <c r="MLQ49" s="9"/>
      <c r="MLR49" s="6"/>
      <c r="MLS49" s="9"/>
      <c r="MLT49" s="6"/>
      <c r="MLU49" s="9"/>
      <c r="MLV49" s="44"/>
      <c r="MLX49" s="44"/>
      <c r="MLZ49" s="33"/>
      <c r="MMB49" s="33"/>
      <c r="MMD49" s="33"/>
      <c r="MMF49" s="33"/>
      <c r="MMH49"/>
      <c r="MMI49"/>
      <c r="MMJ49"/>
      <c r="MMK49" s="3"/>
      <c r="MMN49" s="8"/>
      <c r="MMO49" s="9"/>
      <c r="MMP49" s="8"/>
      <c r="MMQ49" s="8"/>
      <c r="MMR49" s="9"/>
      <c r="MMS49" s="6"/>
      <c r="MMT49" s="9"/>
      <c r="MMU49" s="6"/>
      <c r="MMV49" s="9"/>
      <c r="MMW49" s="44"/>
      <c r="MMY49" s="44"/>
      <c r="MNA49" s="33"/>
      <c r="MNC49" s="33"/>
      <c r="MNE49" s="33"/>
      <c r="MNG49" s="33"/>
      <c r="MNI49"/>
      <c r="MNJ49"/>
      <c r="MNK49"/>
      <c r="MNL49" s="3"/>
      <c r="MNO49" s="8"/>
      <c r="MNP49" s="9"/>
      <c r="MNQ49" s="8"/>
      <c r="MNR49" s="8"/>
      <c r="MNS49" s="9"/>
      <c r="MNT49" s="6"/>
      <c r="MNU49" s="9"/>
      <c r="MNV49" s="6"/>
      <c r="MNW49" s="9"/>
      <c r="MNX49" s="44"/>
      <c r="MNZ49" s="44"/>
      <c r="MOB49" s="33"/>
      <c r="MOD49" s="33"/>
      <c r="MOF49" s="33"/>
      <c r="MOH49" s="33"/>
      <c r="MOJ49"/>
      <c r="MOK49"/>
      <c r="MOL49"/>
      <c r="MOM49" s="3"/>
      <c r="MOP49" s="8"/>
      <c r="MOQ49" s="9"/>
      <c r="MOR49" s="8"/>
      <c r="MOS49" s="8"/>
      <c r="MOT49" s="9"/>
      <c r="MOU49" s="6"/>
      <c r="MOV49" s="9"/>
      <c r="MOW49" s="6"/>
      <c r="MOX49" s="9"/>
      <c r="MOY49" s="44"/>
      <c r="MPA49" s="44"/>
      <c r="MPC49" s="33"/>
      <c r="MPE49" s="33"/>
      <c r="MPG49" s="33"/>
      <c r="MPI49" s="33"/>
      <c r="MPK49"/>
      <c r="MPL49"/>
      <c r="MPM49"/>
      <c r="MPN49" s="3"/>
      <c r="MPQ49" s="8"/>
      <c r="MPR49" s="9"/>
      <c r="MPS49" s="8"/>
      <c r="MPT49" s="8"/>
      <c r="MPU49" s="9"/>
      <c r="MPV49" s="6"/>
      <c r="MPW49" s="9"/>
      <c r="MPX49" s="6"/>
      <c r="MPY49" s="9"/>
      <c r="MPZ49" s="44"/>
      <c r="MQB49" s="44"/>
      <c r="MQD49" s="33"/>
      <c r="MQF49" s="33"/>
      <c r="MQH49" s="33"/>
      <c r="MQJ49" s="33"/>
      <c r="MQL49"/>
      <c r="MQM49"/>
      <c r="MQN49"/>
      <c r="MQO49" s="3"/>
      <c r="MQR49" s="8"/>
      <c r="MQS49" s="9"/>
      <c r="MQT49" s="8"/>
      <c r="MQU49" s="8"/>
      <c r="MQV49" s="9"/>
      <c r="MQW49" s="6"/>
      <c r="MQX49" s="9"/>
      <c r="MQY49" s="6"/>
      <c r="MQZ49" s="9"/>
      <c r="MRA49" s="44"/>
      <c r="MRC49" s="44"/>
      <c r="MRE49" s="33"/>
      <c r="MRG49" s="33"/>
      <c r="MRI49" s="33"/>
      <c r="MRK49" s="33"/>
      <c r="MRM49"/>
      <c r="MRN49"/>
      <c r="MRO49"/>
      <c r="MRP49" s="3"/>
      <c r="MRS49" s="8"/>
      <c r="MRT49" s="9"/>
      <c r="MRU49" s="8"/>
      <c r="MRV49" s="8"/>
      <c r="MRW49" s="9"/>
      <c r="MRX49" s="6"/>
      <c r="MRY49" s="9"/>
      <c r="MRZ49" s="6"/>
      <c r="MSA49" s="9"/>
      <c r="MSB49" s="44"/>
      <c r="MSD49" s="44"/>
      <c r="MSF49" s="33"/>
      <c r="MSH49" s="33"/>
      <c r="MSJ49" s="33"/>
      <c r="MSL49" s="33"/>
      <c r="MSN49"/>
      <c r="MSO49"/>
      <c r="MSP49"/>
      <c r="MSQ49" s="3"/>
      <c r="MST49" s="8"/>
      <c r="MSU49" s="9"/>
      <c r="MSV49" s="8"/>
      <c r="MSW49" s="8"/>
      <c r="MSX49" s="9"/>
      <c r="MSY49" s="6"/>
      <c r="MSZ49" s="9"/>
      <c r="MTA49" s="6"/>
      <c r="MTB49" s="9"/>
      <c r="MTC49" s="44"/>
      <c r="MTE49" s="44"/>
      <c r="MTG49" s="33"/>
      <c r="MTI49" s="33"/>
      <c r="MTK49" s="33"/>
      <c r="MTM49" s="33"/>
      <c r="MTO49"/>
      <c r="MTP49"/>
      <c r="MTQ49"/>
      <c r="MTR49" s="3"/>
      <c r="MTU49" s="8"/>
      <c r="MTV49" s="9"/>
      <c r="MTW49" s="8"/>
      <c r="MTX49" s="8"/>
      <c r="MTY49" s="9"/>
      <c r="MTZ49" s="6"/>
      <c r="MUA49" s="9"/>
      <c r="MUB49" s="6"/>
      <c r="MUC49" s="9"/>
      <c r="MUD49" s="44"/>
      <c r="MUF49" s="44"/>
      <c r="MUH49" s="33"/>
      <c r="MUJ49" s="33"/>
      <c r="MUL49" s="33"/>
      <c r="MUN49" s="33"/>
      <c r="MUP49"/>
      <c r="MUQ49"/>
      <c r="MUR49"/>
      <c r="MUS49" s="3"/>
      <c r="MUV49" s="8"/>
      <c r="MUW49" s="9"/>
      <c r="MUX49" s="8"/>
      <c r="MUY49" s="8"/>
      <c r="MUZ49" s="9"/>
      <c r="MVA49" s="6"/>
      <c r="MVB49" s="9"/>
      <c r="MVC49" s="6"/>
      <c r="MVD49" s="9"/>
      <c r="MVE49" s="44"/>
      <c r="MVG49" s="44"/>
      <c r="MVI49" s="33"/>
      <c r="MVK49" s="33"/>
      <c r="MVM49" s="33"/>
      <c r="MVO49" s="33"/>
      <c r="MVQ49"/>
      <c r="MVR49"/>
      <c r="MVS49"/>
      <c r="MVT49" s="3"/>
      <c r="MVW49" s="8"/>
      <c r="MVX49" s="9"/>
      <c r="MVY49" s="8"/>
      <c r="MVZ49" s="8"/>
      <c r="MWA49" s="9"/>
      <c r="MWB49" s="6"/>
      <c r="MWC49" s="9"/>
      <c r="MWD49" s="6"/>
      <c r="MWE49" s="9"/>
      <c r="MWF49" s="44"/>
      <c r="MWH49" s="44"/>
      <c r="MWJ49" s="33"/>
      <c r="MWL49" s="33"/>
      <c r="MWN49" s="33"/>
      <c r="MWP49" s="33"/>
      <c r="MWR49"/>
      <c r="MWS49"/>
      <c r="MWT49"/>
      <c r="MWU49" s="3"/>
      <c r="MWX49" s="8"/>
      <c r="MWY49" s="9"/>
      <c r="MWZ49" s="8"/>
      <c r="MXA49" s="8"/>
      <c r="MXB49" s="9"/>
      <c r="MXC49" s="6"/>
      <c r="MXD49" s="9"/>
      <c r="MXE49" s="6"/>
      <c r="MXF49" s="9"/>
      <c r="MXG49" s="44"/>
      <c r="MXI49" s="44"/>
      <c r="MXK49" s="33"/>
      <c r="MXM49" s="33"/>
      <c r="MXO49" s="33"/>
      <c r="MXQ49" s="33"/>
      <c r="MXS49"/>
      <c r="MXT49"/>
      <c r="MXU49"/>
      <c r="MXV49" s="3"/>
      <c r="MXY49" s="8"/>
      <c r="MXZ49" s="9"/>
      <c r="MYA49" s="8"/>
      <c r="MYB49" s="8"/>
      <c r="MYC49" s="9"/>
      <c r="MYD49" s="6"/>
      <c r="MYE49" s="9"/>
      <c r="MYF49" s="6"/>
      <c r="MYG49" s="9"/>
      <c r="MYH49" s="44"/>
      <c r="MYJ49" s="44"/>
      <c r="MYL49" s="33"/>
      <c r="MYN49" s="33"/>
      <c r="MYP49" s="33"/>
      <c r="MYR49" s="33"/>
      <c r="MYT49"/>
      <c r="MYU49"/>
      <c r="MYV49"/>
      <c r="MYW49" s="3"/>
      <c r="MYZ49" s="8"/>
      <c r="MZA49" s="9"/>
      <c r="MZB49" s="8"/>
      <c r="MZC49" s="8"/>
      <c r="MZD49" s="9"/>
      <c r="MZE49" s="6"/>
      <c r="MZF49" s="9"/>
      <c r="MZG49" s="6"/>
      <c r="MZH49" s="9"/>
      <c r="MZI49" s="44"/>
      <c r="MZK49" s="44"/>
      <c r="MZM49" s="33"/>
      <c r="MZO49" s="33"/>
      <c r="MZQ49" s="33"/>
      <c r="MZS49" s="33"/>
      <c r="MZU49"/>
      <c r="MZV49"/>
      <c r="MZW49"/>
      <c r="MZX49" s="3"/>
      <c r="NAA49" s="8"/>
      <c r="NAB49" s="9"/>
      <c r="NAC49" s="8"/>
      <c r="NAD49" s="8"/>
      <c r="NAE49" s="9"/>
      <c r="NAF49" s="6"/>
      <c r="NAG49" s="9"/>
      <c r="NAH49" s="6"/>
      <c r="NAI49" s="9"/>
      <c r="NAJ49" s="44"/>
      <c r="NAL49" s="44"/>
      <c r="NAN49" s="33"/>
      <c r="NAP49" s="33"/>
      <c r="NAR49" s="33"/>
      <c r="NAT49" s="33"/>
      <c r="NAV49"/>
      <c r="NAW49"/>
      <c r="NAX49"/>
      <c r="NAY49" s="3"/>
      <c r="NBB49" s="8"/>
      <c r="NBC49" s="9"/>
      <c r="NBD49" s="8"/>
      <c r="NBE49" s="8"/>
      <c r="NBF49" s="9"/>
      <c r="NBG49" s="6"/>
      <c r="NBH49" s="9"/>
      <c r="NBI49" s="6"/>
      <c r="NBJ49" s="9"/>
      <c r="NBK49" s="44"/>
      <c r="NBM49" s="44"/>
      <c r="NBO49" s="33"/>
      <c r="NBQ49" s="33"/>
      <c r="NBS49" s="33"/>
      <c r="NBU49" s="33"/>
      <c r="NBW49"/>
      <c r="NBX49"/>
      <c r="NBY49"/>
      <c r="NBZ49" s="3"/>
      <c r="NCC49" s="8"/>
      <c r="NCD49" s="9"/>
      <c r="NCE49" s="8"/>
      <c r="NCF49" s="8"/>
      <c r="NCG49" s="9"/>
      <c r="NCH49" s="6"/>
      <c r="NCI49" s="9"/>
      <c r="NCJ49" s="6"/>
      <c r="NCK49" s="9"/>
      <c r="NCL49" s="44"/>
      <c r="NCN49" s="44"/>
      <c r="NCP49" s="33"/>
      <c r="NCR49" s="33"/>
      <c r="NCT49" s="33"/>
      <c r="NCV49" s="33"/>
      <c r="NCX49"/>
      <c r="NCY49"/>
      <c r="NCZ49"/>
      <c r="NDA49" s="3"/>
      <c r="NDD49" s="8"/>
      <c r="NDE49" s="9"/>
      <c r="NDF49" s="8"/>
      <c r="NDG49" s="8"/>
      <c r="NDH49" s="9"/>
      <c r="NDI49" s="6"/>
      <c r="NDJ49" s="9"/>
      <c r="NDK49" s="6"/>
      <c r="NDL49" s="9"/>
      <c r="NDM49" s="44"/>
      <c r="NDO49" s="44"/>
      <c r="NDQ49" s="33"/>
      <c r="NDS49" s="33"/>
      <c r="NDU49" s="33"/>
      <c r="NDW49" s="33"/>
      <c r="NDY49"/>
      <c r="NDZ49"/>
      <c r="NEA49"/>
      <c r="NEB49" s="3"/>
      <c r="NEE49" s="8"/>
      <c r="NEF49" s="9"/>
      <c r="NEG49" s="8"/>
      <c r="NEH49" s="8"/>
      <c r="NEI49" s="9"/>
      <c r="NEJ49" s="6"/>
      <c r="NEK49" s="9"/>
      <c r="NEL49" s="6"/>
      <c r="NEM49" s="9"/>
      <c r="NEN49" s="44"/>
      <c r="NEP49" s="44"/>
      <c r="NER49" s="33"/>
      <c r="NET49" s="33"/>
      <c r="NEV49" s="33"/>
      <c r="NEX49" s="33"/>
      <c r="NEZ49"/>
      <c r="NFA49"/>
      <c r="NFB49"/>
      <c r="NFC49" s="3"/>
      <c r="NFF49" s="8"/>
      <c r="NFG49" s="9"/>
      <c r="NFH49" s="8"/>
      <c r="NFI49" s="8"/>
      <c r="NFJ49" s="9"/>
      <c r="NFK49" s="6"/>
      <c r="NFL49" s="9"/>
      <c r="NFM49" s="6"/>
      <c r="NFN49" s="9"/>
      <c r="NFO49" s="44"/>
      <c r="NFQ49" s="44"/>
      <c r="NFS49" s="33"/>
      <c r="NFU49" s="33"/>
      <c r="NFW49" s="33"/>
      <c r="NFY49" s="33"/>
      <c r="NGA49"/>
      <c r="NGB49"/>
      <c r="NGC49"/>
      <c r="NGD49" s="3"/>
      <c r="NGG49" s="8"/>
      <c r="NGH49" s="9"/>
      <c r="NGI49" s="8"/>
      <c r="NGJ49" s="8"/>
      <c r="NGK49" s="9"/>
      <c r="NGL49" s="6"/>
      <c r="NGM49" s="9"/>
      <c r="NGN49" s="6"/>
      <c r="NGO49" s="9"/>
      <c r="NGP49" s="44"/>
      <c r="NGR49" s="44"/>
      <c r="NGT49" s="33"/>
      <c r="NGV49" s="33"/>
      <c r="NGX49" s="33"/>
      <c r="NGZ49" s="33"/>
      <c r="NHB49"/>
      <c r="NHC49"/>
      <c r="NHD49"/>
      <c r="NHE49" s="3"/>
      <c r="NHH49" s="8"/>
      <c r="NHI49" s="9"/>
      <c r="NHJ49" s="8"/>
      <c r="NHK49" s="8"/>
      <c r="NHL49" s="9"/>
      <c r="NHM49" s="6"/>
      <c r="NHN49" s="9"/>
      <c r="NHO49" s="6"/>
      <c r="NHP49" s="9"/>
      <c r="NHQ49" s="44"/>
      <c r="NHS49" s="44"/>
      <c r="NHU49" s="33"/>
      <c r="NHW49" s="33"/>
      <c r="NHY49" s="33"/>
      <c r="NIA49" s="33"/>
      <c r="NIC49"/>
      <c r="NID49"/>
      <c r="NIE49"/>
      <c r="NIF49" s="3"/>
      <c r="NII49" s="8"/>
      <c r="NIJ49" s="9"/>
      <c r="NIK49" s="8"/>
      <c r="NIL49" s="8"/>
      <c r="NIM49" s="9"/>
      <c r="NIN49" s="6"/>
      <c r="NIO49" s="9"/>
      <c r="NIP49" s="6"/>
      <c r="NIQ49" s="9"/>
      <c r="NIR49" s="44"/>
      <c r="NIT49" s="44"/>
      <c r="NIV49" s="33"/>
      <c r="NIX49" s="33"/>
      <c r="NIZ49" s="33"/>
      <c r="NJB49" s="33"/>
      <c r="NJD49"/>
      <c r="NJE49"/>
      <c r="NJF49"/>
      <c r="NJG49" s="3"/>
      <c r="NJJ49" s="8"/>
      <c r="NJK49" s="9"/>
      <c r="NJL49" s="8"/>
      <c r="NJM49" s="8"/>
      <c r="NJN49" s="9"/>
      <c r="NJO49" s="6"/>
      <c r="NJP49" s="9"/>
      <c r="NJQ49" s="6"/>
      <c r="NJR49" s="9"/>
      <c r="NJS49" s="44"/>
      <c r="NJU49" s="44"/>
      <c r="NJW49" s="33"/>
      <c r="NJY49" s="33"/>
      <c r="NKA49" s="33"/>
      <c r="NKC49" s="33"/>
      <c r="NKE49"/>
      <c r="NKF49"/>
      <c r="NKG49"/>
      <c r="NKH49" s="3"/>
      <c r="NKK49" s="8"/>
      <c r="NKL49" s="9"/>
      <c r="NKM49" s="8"/>
      <c r="NKN49" s="8"/>
      <c r="NKO49" s="9"/>
      <c r="NKP49" s="6"/>
      <c r="NKQ49" s="9"/>
      <c r="NKR49" s="6"/>
      <c r="NKS49" s="9"/>
      <c r="NKT49" s="44"/>
      <c r="NKV49" s="44"/>
      <c r="NKX49" s="33"/>
      <c r="NKZ49" s="33"/>
      <c r="NLB49" s="33"/>
      <c r="NLD49" s="33"/>
      <c r="NLF49"/>
      <c r="NLG49"/>
      <c r="NLH49"/>
      <c r="NLI49" s="3"/>
      <c r="NLL49" s="8"/>
      <c r="NLM49" s="9"/>
      <c r="NLN49" s="8"/>
      <c r="NLO49" s="8"/>
      <c r="NLP49" s="9"/>
      <c r="NLQ49" s="6"/>
      <c r="NLR49" s="9"/>
      <c r="NLS49" s="6"/>
      <c r="NLT49" s="9"/>
      <c r="NLU49" s="44"/>
      <c r="NLW49" s="44"/>
      <c r="NLY49" s="33"/>
      <c r="NMA49" s="33"/>
      <c r="NMC49" s="33"/>
      <c r="NME49" s="33"/>
      <c r="NMG49"/>
      <c r="NMH49"/>
      <c r="NMI49"/>
      <c r="NMJ49" s="3"/>
      <c r="NMM49" s="8"/>
      <c r="NMN49" s="9"/>
      <c r="NMO49" s="8"/>
      <c r="NMP49" s="8"/>
      <c r="NMQ49" s="9"/>
      <c r="NMR49" s="6"/>
      <c r="NMS49" s="9"/>
      <c r="NMT49" s="6"/>
      <c r="NMU49" s="9"/>
      <c r="NMV49" s="44"/>
      <c r="NMX49" s="44"/>
      <c r="NMZ49" s="33"/>
      <c r="NNB49" s="33"/>
      <c r="NND49" s="33"/>
      <c r="NNF49" s="33"/>
      <c r="NNH49"/>
      <c r="NNI49"/>
      <c r="NNJ49"/>
      <c r="NNK49" s="3"/>
      <c r="NNN49" s="8"/>
      <c r="NNO49" s="9"/>
      <c r="NNP49" s="8"/>
      <c r="NNQ49" s="8"/>
      <c r="NNR49" s="9"/>
      <c r="NNS49" s="6"/>
      <c r="NNT49" s="9"/>
      <c r="NNU49" s="6"/>
      <c r="NNV49" s="9"/>
      <c r="NNW49" s="44"/>
      <c r="NNY49" s="44"/>
      <c r="NOA49" s="33"/>
      <c r="NOC49" s="33"/>
      <c r="NOE49" s="33"/>
      <c r="NOG49" s="33"/>
      <c r="NOI49"/>
      <c r="NOJ49"/>
      <c r="NOK49"/>
      <c r="NOL49" s="3"/>
      <c r="NOO49" s="8"/>
      <c r="NOP49" s="9"/>
      <c r="NOQ49" s="8"/>
      <c r="NOR49" s="8"/>
      <c r="NOS49" s="9"/>
      <c r="NOT49" s="6"/>
      <c r="NOU49" s="9"/>
      <c r="NOV49" s="6"/>
      <c r="NOW49" s="9"/>
      <c r="NOX49" s="44"/>
      <c r="NOZ49" s="44"/>
      <c r="NPB49" s="33"/>
      <c r="NPD49" s="33"/>
      <c r="NPF49" s="33"/>
      <c r="NPH49" s="33"/>
      <c r="NPJ49"/>
      <c r="NPK49"/>
      <c r="NPL49"/>
      <c r="NPM49" s="3"/>
      <c r="NPP49" s="8"/>
      <c r="NPQ49" s="9"/>
      <c r="NPR49" s="8"/>
      <c r="NPS49" s="8"/>
      <c r="NPT49" s="9"/>
      <c r="NPU49" s="6"/>
      <c r="NPV49" s="9"/>
      <c r="NPW49" s="6"/>
      <c r="NPX49" s="9"/>
      <c r="NPY49" s="44"/>
      <c r="NQA49" s="44"/>
      <c r="NQC49" s="33"/>
      <c r="NQE49" s="33"/>
      <c r="NQG49" s="33"/>
      <c r="NQI49" s="33"/>
      <c r="NQK49"/>
      <c r="NQL49"/>
      <c r="NQM49"/>
      <c r="NQN49" s="3"/>
      <c r="NQQ49" s="8"/>
      <c r="NQR49" s="9"/>
      <c r="NQS49" s="8"/>
      <c r="NQT49" s="8"/>
      <c r="NQU49" s="9"/>
      <c r="NQV49" s="6"/>
      <c r="NQW49" s="9"/>
      <c r="NQX49" s="6"/>
      <c r="NQY49" s="9"/>
      <c r="NQZ49" s="44"/>
      <c r="NRB49" s="44"/>
      <c r="NRD49" s="33"/>
      <c r="NRF49" s="33"/>
      <c r="NRH49" s="33"/>
      <c r="NRJ49" s="33"/>
      <c r="NRL49"/>
      <c r="NRM49"/>
      <c r="NRN49"/>
      <c r="NRO49" s="3"/>
      <c r="NRR49" s="8"/>
      <c r="NRS49" s="9"/>
      <c r="NRT49" s="8"/>
      <c r="NRU49" s="8"/>
      <c r="NRV49" s="9"/>
      <c r="NRW49" s="6"/>
      <c r="NRX49" s="9"/>
      <c r="NRY49" s="6"/>
      <c r="NRZ49" s="9"/>
      <c r="NSA49" s="44"/>
      <c r="NSC49" s="44"/>
      <c r="NSE49" s="33"/>
      <c r="NSG49" s="33"/>
      <c r="NSI49" s="33"/>
      <c r="NSK49" s="33"/>
      <c r="NSM49"/>
      <c r="NSN49"/>
      <c r="NSO49"/>
      <c r="NSP49" s="3"/>
      <c r="NSS49" s="8"/>
      <c r="NST49" s="9"/>
      <c r="NSU49" s="8"/>
      <c r="NSV49" s="8"/>
      <c r="NSW49" s="9"/>
      <c r="NSX49" s="6"/>
      <c r="NSY49" s="9"/>
      <c r="NSZ49" s="6"/>
      <c r="NTA49" s="9"/>
      <c r="NTB49" s="44"/>
      <c r="NTD49" s="44"/>
      <c r="NTF49" s="33"/>
      <c r="NTH49" s="33"/>
      <c r="NTJ49" s="33"/>
      <c r="NTL49" s="33"/>
      <c r="NTN49"/>
      <c r="NTO49"/>
      <c r="NTP49"/>
      <c r="NTQ49" s="3"/>
      <c r="NTT49" s="8"/>
      <c r="NTU49" s="9"/>
      <c r="NTV49" s="8"/>
      <c r="NTW49" s="8"/>
      <c r="NTX49" s="9"/>
      <c r="NTY49" s="6"/>
      <c r="NTZ49" s="9"/>
      <c r="NUA49" s="6"/>
      <c r="NUB49" s="9"/>
      <c r="NUC49" s="44"/>
      <c r="NUE49" s="44"/>
      <c r="NUG49" s="33"/>
      <c r="NUI49" s="33"/>
      <c r="NUK49" s="33"/>
      <c r="NUM49" s="33"/>
      <c r="NUO49"/>
      <c r="NUP49"/>
      <c r="NUQ49"/>
      <c r="NUR49" s="3"/>
      <c r="NUU49" s="8"/>
      <c r="NUV49" s="9"/>
      <c r="NUW49" s="8"/>
      <c r="NUX49" s="8"/>
      <c r="NUY49" s="9"/>
      <c r="NUZ49" s="6"/>
      <c r="NVA49" s="9"/>
      <c r="NVB49" s="6"/>
      <c r="NVC49" s="9"/>
      <c r="NVD49" s="44"/>
      <c r="NVF49" s="44"/>
      <c r="NVH49" s="33"/>
      <c r="NVJ49" s="33"/>
      <c r="NVL49" s="33"/>
      <c r="NVN49" s="33"/>
      <c r="NVP49"/>
      <c r="NVQ49"/>
      <c r="NVR49"/>
      <c r="NVS49" s="3"/>
      <c r="NVV49" s="8"/>
      <c r="NVW49" s="9"/>
      <c r="NVX49" s="8"/>
      <c r="NVY49" s="8"/>
      <c r="NVZ49" s="9"/>
      <c r="NWA49" s="6"/>
      <c r="NWB49" s="9"/>
      <c r="NWC49" s="6"/>
      <c r="NWD49" s="9"/>
      <c r="NWE49" s="44"/>
      <c r="NWG49" s="44"/>
      <c r="NWI49" s="33"/>
      <c r="NWK49" s="33"/>
      <c r="NWM49" s="33"/>
      <c r="NWO49" s="33"/>
      <c r="NWQ49"/>
      <c r="NWR49"/>
      <c r="NWS49"/>
      <c r="NWT49" s="3"/>
      <c r="NWW49" s="8"/>
      <c r="NWX49" s="9"/>
      <c r="NWY49" s="8"/>
      <c r="NWZ49" s="8"/>
      <c r="NXA49" s="9"/>
      <c r="NXB49" s="6"/>
      <c r="NXC49" s="9"/>
      <c r="NXD49" s="6"/>
      <c r="NXE49" s="9"/>
      <c r="NXF49" s="44"/>
      <c r="NXH49" s="44"/>
      <c r="NXJ49" s="33"/>
      <c r="NXL49" s="33"/>
      <c r="NXN49" s="33"/>
      <c r="NXP49" s="33"/>
      <c r="NXR49"/>
      <c r="NXS49"/>
      <c r="NXT49"/>
      <c r="NXU49" s="3"/>
      <c r="NXX49" s="8"/>
      <c r="NXY49" s="9"/>
      <c r="NXZ49" s="8"/>
      <c r="NYA49" s="8"/>
      <c r="NYB49" s="9"/>
      <c r="NYC49" s="6"/>
      <c r="NYD49" s="9"/>
      <c r="NYE49" s="6"/>
      <c r="NYF49" s="9"/>
      <c r="NYG49" s="44"/>
      <c r="NYI49" s="44"/>
      <c r="NYK49" s="33"/>
      <c r="NYM49" s="33"/>
      <c r="NYO49" s="33"/>
      <c r="NYQ49" s="33"/>
      <c r="NYS49"/>
      <c r="NYT49"/>
      <c r="NYU49"/>
      <c r="NYV49" s="3"/>
      <c r="NYY49" s="8"/>
      <c r="NYZ49" s="9"/>
      <c r="NZA49" s="8"/>
      <c r="NZB49" s="8"/>
      <c r="NZC49" s="9"/>
      <c r="NZD49" s="6"/>
      <c r="NZE49" s="9"/>
      <c r="NZF49" s="6"/>
      <c r="NZG49" s="9"/>
      <c r="NZH49" s="44"/>
      <c r="NZJ49" s="44"/>
      <c r="NZL49" s="33"/>
      <c r="NZN49" s="33"/>
      <c r="NZP49" s="33"/>
      <c r="NZR49" s="33"/>
      <c r="NZT49"/>
      <c r="NZU49"/>
      <c r="NZV49"/>
      <c r="NZW49" s="3"/>
      <c r="NZZ49" s="8"/>
      <c r="OAA49" s="9"/>
      <c r="OAB49" s="8"/>
      <c r="OAC49" s="8"/>
      <c r="OAD49" s="9"/>
      <c r="OAE49" s="6"/>
      <c r="OAF49" s="9"/>
      <c r="OAG49" s="6"/>
      <c r="OAH49" s="9"/>
      <c r="OAI49" s="44"/>
      <c r="OAK49" s="44"/>
      <c r="OAM49" s="33"/>
      <c r="OAO49" s="33"/>
      <c r="OAQ49" s="33"/>
      <c r="OAS49" s="33"/>
      <c r="OAU49"/>
      <c r="OAV49"/>
      <c r="OAW49"/>
      <c r="OAX49" s="3"/>
      <c r="OBA49" s="8"/>
      <c r="OBB49" s="9"/>
      <c r="OBC49" s="8"/>
      <c r="OBD49" s="8"/>
      <c r="OBE49" s="9"/>
      <c r="OBF49" s="6"/>
      <c r="OBG49" s="9"/>
      <c r="OBH49" s="6"/>
      <c r="OBI49" s="9"/>
      <c r="OBJ49" s="44"/>
      <c r="OBL49" s="44"/>
      <c r="OBN49" s="33"/>
      <c r="OBP49" s="33"/>
      <c r="OBR49" s="33"/>
      <c r="OBT49" s="33"/>
      <c r="OBV49"/>
      <c r="OBW49"/>
      <c r="OBX49"/>
      <c r="OBY49" s="3"/>
      <c r="OCB49" s="8"/>
      <c r="OCC49" s="9"/>
      <c r="OCD49" s="8"/>
      <c r="OCE49" s="8"/>
      <c r="OCF49" s="9"/>
      <c r="OCG49" s="6"/>
      <c r="OCH49" s="9"/>
      <c r="OCI49" s="6"/>
      <c r="OCJ49" s="9"/>
      <c r="OCK49" s="44"/>
      <c r="OCM49" s="44"/>
      <c r="OCO49" s="33"/>
      <c r="OCQ49" s="33"/>
      <c r="OCS49" s="33"/>
      <c r="OCU49" s="33"/>
      <c r="OCW49"/>
      <c r="OCX49"/>
      <c r="OCY49"/>
      <c r="OCZ49" s="3"/>
      <c r="ODC49" s="8"/>
      <c r="ODD49" s="9"/>
      <c r="ODE49" s="8"/>
      <c r="ODF49" s="8"/>
      <c r="ODG49" s="9"/>
      <c r="ODH49" s="6"/>
      <c r="ODI49" s="9"/>
      <c r="ODJ49" s="6"/>
      <c r="ODK49" s="9"/>
      <c r="ODL49" s="44"/>
      <c r="ODN49" s="44"/>
      <c r="ODP49" s="33"/>
      <c r="ODR49" s="33"/>
      <c r="ODT49" s="33"/>
      <c r="ODV49" s="33"/>
      <c r="ODX49"/>
      <c r="ODY49"/>
      <c r="ODZ49"/>
      <c r="OEA49" s="3"/>
      <c r="OED49" s="8"/>
      <c r="OEE49" s="9"/>
      <c r="OEF49" s="8"/>
      <c r="OEG49" s="8"/>
      <c r="OEH49" s="9"/>
      <c r="OEI49" s="6"/>
      <c r="OEJ49" s="9"/>
      <c r="OEK49" s="6"/>
      <c r="OEL49" s="9"/>
      <c r="OEM49" s="44"/>
      <c r="OEO49" s="44"/>
      <c r="OEQ49" s="33"/>
      <c r="OES49" s="33"/>
      <c r="OEU49" s="33"/>
      <c r="OEW49" s="33"/>
      <c r="OEY49"/>
      <c r="OEZ49"/>
      <c r="OFA49"/>
      <c r="OFB49" s="3"/>
      <c r="OFE49" s="8"/>
      <c r="OFF49" s="9"/>
      <c r="OFG49" s="8"/>
      <c r="OFH49" s="8"/>
      <c r="OFI49" s="9"/>
      <c r="OFJ49" s="6"/>
      <c r="OFK49" s="9"/>
      <c r="OFL49" s="6"/>
      <c r="OFM49" s="9"/>
      <c r="OFN49" s="44"/>
      <c r="OFP49" s="44"/>
      <c r="OFR49" s="33"/>
      <c r="OFT49" s="33"/>
      <c r="OFV49" s="33"/>
      <c r="OFX49" s="33"/>
      <c r="OFZ49"/>
      <c r="OGA49"/>
      <c r="OGB49"/>
      <c r="OGC49" s="3"/>
      <c r="OGF49" s="8"/>
      <c r="OGG49" s="9"/>
      <c r="OGH49" s="8"/>
      <c r="OGI49" s="8"/>
      <c r="OGJ49" s="9"/>
      <c r="OGK49" s="6"/>
      <c r="OGL49" s="9"/>
      <c r="OGM49" s="6"/>
      <c r="OGN49" s="9"/>
      <c r="OGO49" s="44"/>
      <c r="OGQ49" s="44"/>
      <c r="OGS49" s="33"/>
      <c r="OGU49" s="33"/>
      <c r="OGW49" s="33"/>
      <c r="OGY49" s="33"/>
      <c r="OHA49"/>
      <c r="OHB49"/>
      <c r="OHC49"/>
      <c r="OHD49" s="3"/>
      <c r="OHG49" s="8"/>
      <c r="OHH49" s="9"/>
      <c r="OHI49" s="8"/>
      <c r="OHJ49" s="8"/>
      <c r="OHK49" s="9"/>
      <c r="OHL49" s="6"/>
      <c r="OHM49" s="9"/>
      <c r="OHN49" s="6"/>
      <c r="OHO49" s="9"/>
      <c r="OHP49" s="44"/>
      <c r="OHR49" s="44"/>
      <c r="OHT49" s="33"/>
      <c r="OHV49" s="33"/>
      <c r="OHX49" s="33"/>
      <c r="OHZ49" s="33"/>
      <c r="OIB49"/>
      <c r="OIC49"/>
      <c r="OID49"/>
      <c r="OIE49" s="3"/>
      <c r="OIH49" s="8"/>
      <c r="OII49" s="9"/>
      <c r="OIJ49" s="8"/>
      <c r="OIK49" s="8"/>
      <c r="OIL49" s="9"/>
      <c r="OIM49" s="6"/>
      <c r="OIN49" s="9"/>
      <c r="OIO49" s="6"/>
      <c r="OIP49" s="9"/>
      <c r="OIQ49" s="44"/>
      <c r="OIS49" s="44"/>
      <c r="OIU49" s="33"/>
      <c r="OIW49" s="33"/>
      <c r="OIY49" s="33"/>
      <c r="OJA49" s="33"/>
      <c r="OJC49"/>
      <c r="OJD49"/>
      <c r="OJE49"/>
      <c r="OJF49" s="3"/>
      <c r="OJI49" s="8"/>
      <c r="OJJ49" s="9"/>
      <c r="OJK49" s="8"/>
      <c r="OJL49" s="8"/>
      <c r="OJM49" s="9"/>
      <c r="OJN49" s="6"/>
      <c r="OJO49" s="9"/>
      <c r="OJP49" s="6"/>
      <c r="OJQ49" s="9"/>
      <c r="OJR49" s="44"/>
      <c r="OJT49" s="44"/>
      <c r="OJV49" s="33"/>
      <c r="OJX49" s="33"/>
      <c r="OJZ49" s="33"/>
      <c r="OKB49" s="33"/>
      <c r="OKD49"/>
      <c r="OKE49"/>
      <c r="OKF49"/>
      <c r="OKG49" s="3"/>
      <c r="OKJ49" s="8"/>
      <c r="OKK49" s="9"/>
      <c r="OKL49" s="8"/>
      <c r="OKM49" s="8"/>
      <c r="OKN49" s="9"/>
      <c r="OKO49" s="6"/>
      <c r="OKP49" s="9"/>
      <c r="OKQ49" s="6"/>
      <c r="OKR49" s="9"/>
      <c r="OKS49" s="44"/>
      <c r="OKU49" s="44"/>
      <c r="OKW49" s="33"/>
      <c r="OKY49" s="33"/>
      <c r="OLA49" s="33"/>
      <c r="OLC49" s="33"/>
      <c r="OLE49"/>
      <c r="OLF49"/>
      <c r="OLG49"/>
      <c r="OLH49" s="3"/>
      <c r="OLK49" s="8"/>
      <c r="OLL49" s="9"/>
      <c r="OLM49" s="8"/>
      <c r="OLN49" s="8"/>
      <c r="OLO49" s="9"/>
      <c r="OLP49" s="6"/>
      <c r="OLQ49" s="9"/>
      <c r="OLR49" s="6"/>
      <c r="OLS49" s="9"/>
      <c r="OLT49" s="44"/>
      <c r="OLV49" s="44"/>
      <c r="OLX49" s="33"/>
      <c r="OLZ49" s="33"/>
      <c r="OMB49" s="33"/>
      <c r="OMD49" s="33"/>
      <c r="OMF49"/>
      <c r="OMG49"/>
      <c r="OMH49"/>
      <c r="OMI49" s="3"/>
      <c r="OML49" s="8"/>
      <c r="OMM49" s="9"/>
      <c r="OMN49" s="8"/>
      <c r="OMO49" s="8"/>
      <c r="OMP49" s="9"/>
      <c r="OMQ49" s="6"/>
      <c r="OMR49" s="9"/>
      <c r="OMS49" s="6"/>
      <c r="OMT49" s="9"/>
      <c r="OMU49" s="44"/>
      <c r="OMW49" s="44"/>
      <c r="OMY49" s="33"/>
      <c r="ONA49" s="33"/>
      <c r="ONC49" s="33"/>
      <c r="ONE49" s="33"/>
      <c r="ONG49"/>
      <c r="ONH49"/>
      <c r="ONI49"/>
      <c r="ONJ49" s="3"/>
      <c r="ONM49" s="8"/>
      <c r="ONN49" s="9"/>
      <c r="ONO49" s="8"/>
      <c r="ONP49" s="8"/>
      <c r="ONQ49" s="9"/>
      <c r="ONR49" s="6"/>
      <c r="ONS49" s="9"/>
      <c r="ONT49" s="6"/>
      <c r="ONU49" s="9"/>
      <c r="ONV49" s="44"/>
      <c r="ONX49" s="44"/>
      <c r="ONZ49" s="33"/>
      <c r="OOB49" s="33"/>
      <c r="OOD49" s="33"/>
      <c r="OOF49" s="33"/>
      <c r="OOH49"/>
      <c r="OOI49"/>
      <c r="OOJ49"/>
      <c r="OOK49" s="3"/>
      <c r="OON49" s="8"/>
      <c r="OOO49" s="9"/>
      <c r="OOP49" s="8"/>
      <c r="OOQ49" s="8"/>
      <c r="OOR49" s="9"/>
      <c r="OOS49" s="6"/>
      <c r="OOT49" s="9"/>
      <c r="OOU49" s="6"/>
      <c r="OOV49" s="9"/>
      <c r="OOW49" s="44"/>
      <c r="OOY49" s="44"/>
      <c r="OPA49" s="33"/>
      <c r="OPC49" s="33"/>
      <c r="OPE49" s="33"/>
      <c r="OPG49" s="33"/>
      <c r="OPI49"/>
      <c r="OPJ49"/>
      <c r="OPK49"/>
      <c r="OPL49" s="3"/>
      <c r="OPO49" s="8"/>
      <c r="OPP49" s="9"/>
      <c r="OPQ49" s="8"/>
      <c r="OPR49" s="8"/>
      <c r="OPS49" s="9"/>
      <c r="OPT49" s="6"/>
      <c r="OPU49" s="9"/>
      <c r="OPV49" s="6"/>
      <c r="OPW49" s="9"/>
      <c r="OPX49" s="44"/>
      <c r="OPZ49" s="44"/>
      <c r="OQB49" s="33"/>
      <c r="OQD49" s="33"/>
      <c r="OQF49" s="33"/>
      <c r="OQH49" s="33"/>
      <c r="OQJ49"/>
      <c r="OQK49"/>
      <c r="OQL49"/>
      <c r="OQM49" s="3"/>
      <c r="OQP49" s="8"/>
      <c r="OQQ49" s="9"/>
      <c r="OQR49" s="8"/>
      <c r="OQS49" s="8"/>
      <c r="OQT49" s="9"/>
      <c r="OQU49" s="6"/>
      <c r="OQV49" s="9"/>
      <c r="OQW49" s="6"/>
      <c r="OQX49" s="9"/>
      <c r="OQY49" s="44"/>
      <c r="ORA49" s="44"/>
      <c r="ORC49" s="33"/>
      <c r="ORE49" s="33"/>
      <c r="ORG49" s="33"/>
      <c r="ORI49" s="33"/>
      <c r="ORK49"/>
      <c r="ORL49"/>
      <c r="ORM49"/>
      <c r="ORN49" s="3"/>
      <c r="ORQ49" s="8"/>
      <c r="ORR49" s="9"/>
      <c r="ORS49" s="8"/>
      <c r="ORT49" s="8"/>
      <c r="ORU49" s="9"/>
      <c r="ORV49" s="6"/>
      <c r="ORW49" s="9"/>
      <c r="ORX49" s="6"/>
      <c r="ORY49" s="9"/>
      <c r="ORZ49" s="44"/>
      <c r="OSB49" s="44"/>
      <c r="OSD49" s="33"/>
      <c r="OSF49" s="33"/>
      <c r="OSH49" s="33"/>
      <c r="OSJ49" s="33"/>
      <c r="OSL49"/>
      <c r="OSM49"/>
      <c r="OSN49"/>
      <c r="OSO49" s="3"/>
      <c r="OSR49" s="8"/>
      <c r="OSS49" s="9"/>
      <c r="OST49" s="8"/>
      <c r="OSU49" s="8"/>
      <c r="OSV49" s="9"/>
      <c r="OSW49" s="6"/>
      <c r="OSX49" s="9"/>
      <c r="OSY49" s="6"/>
      <c r="OSZ49" s="9"/>
      <c r="OTA49" s="44"/>
      <c r="OTC49" s="44"/>
      <c r="OTE49" s="33"/>
      <c r="OTG49" s="33"/>
      <c r="OTI49" s="33"/>
      <c r="OTK49" s="33"/>
      <c r="OTM49"/>
      <c r="OTN49"/>
      <c r="OTO49"/>
      <c r="OTP49" s="3"/>
      <c r="OTS49" s="8"/>
      <c r="OTT49" s="9"/>
      <c r="OTU49" s="8"/>
      <c r="OTV49" s="8"/>
      <c r="OTW49" s="9"/>
      <c r="OTX49" s="6"/>
      <c r="OTY49" s="9"/>
      <c r="OTZ49" s="6"/>
      <c r="OUA49" s="9"/>
      <c r="OUB49" s="44"/>
      <c r="OUD49" s="44"/>
      <c r="OUF49" s="33"/>
      <c r="OUH49" s="33"/>
      <c r="OUJ49" s="33"/>
      <c r="OUL49" s="33"/>
      <c r="OUN49"/>
      <c r="OUO49"/>
      <c r="OUP49"/>
      <c r="OUQ49" s="3"/>
      <c r="OUT49" s="8"/>
      <c r="OUU49" s="9"/>
      <c r="OUV49" s="8"/>
      <c r="OUW49" s="8"/>
      <c r="OUX49" s="9"/>
      <c r="OUY49" s="6"/>
      <c r="OUZ49" s="9"/>
      <c r="OVA49" s="6"/>
      <c r="OVB49" s="9"/>
      <c r="OVC49" s="44"/>
      <c r="OVE49" s="44"/>
      <c r="OVG49" s="33"/>
      <c r="OVI49" s="33"/>
      <c r="OVK49" s="33"/>
      <c r="OVM49" s="33"/>
      <c r="OVO49"/>
      <c r="OVP49"/>
      <c r="OVQ49"/>
      <c r="OVR49" s="3"/>
      <c r="OVU49" s="8"/>
      <c r="OVV49" s="9"/>
      <c r="OVW49" s="8"/>
      <c r="OVX49" s="8"/>
      <c r="OVY49" s="9"/>
      <c r="OVZ49" s="6"/>
      <c r="OWA49" s="9"/>
      <c r="OWB49" s="6"/>
      <c r="OWC49" s="9"/>
      <c r="OWD49" s="44"/>
      <c r="OWF49" s="44"/>
      <c r="OWH49" s="33"/>
      <c r="OWJ49" s="33"/>
      <c r="OWL49" s="33"/>
      <c r="OWN49" s="33"/>
      <c r="OWP49"/>
      <c r="OWQ49"/>
      <c r="OWR49"/>
      <c r="OWS49" s="3"/>
      <c r="OWV49" s="8"/>
      <c r="OWW49" s="9"/>
      <c r="OWX49" s="8"/>
      <c r="OWY49" s="8"/>
      <c r="OWZ49" s="9"/>
      <c r="OXA49" s="6"/>
      <c r="OXB49" s="9"/>
      <c r="OXC49" s="6"/>
      <c r="OXD49" s="9"/>
      <c r="OXE49" s="44"/>
      <c r="OXG49" s="44"/>
      <c r="OXI49" s="33"/>
      <c r="OXK49" s="33"/>
      <c r="OXM49" s="33"/>
      <c r="OXO49" s="33"/>
      <c r="OXQ49"/>
      <c r="OXR49"/>
      <c r="OXS49"/>
      <c r="OXT49" s="3"/>
      <c r="OXW49" s="8"/>
      <c r="OXX49" s="9"/>
      <c r="OXY49" s="8"/>
      <c r="OXZ49" s="8"/>
      <c r="OYA49" s="9"/>
      <c r="OYB49" s="6"/>
      <c r="OYC49" s="9"/>
      <c r="OYD49" s="6"/>
      <c r="OYE49" s="9"/>
      <c r="OYF49" s="44"/>
      <c r="OYH49" s="44"/>
      <c r="OYJ49" s="33"/>
      <c r="OYL49" s="33"/>
      <c r="OYN49" s="33"/>
      <c r="OYP49" s="33"/>
      <c r="OYR49"/>
      <c r="OYS49"/>
      <c r="OYT49"/>
      <c r="OYU49" s="3"/>
      <c r="OYX49" s="8"/>
      <c r="OYY49" s="9"/>
      <c r="OYZ49" s="8"/>
      <c r="OZA49" s="8"/>
      <c r="OZB49" s="9"/>
      <c r="OZC49" s="6"/>
      <c r="OZD49" s="9"/>
      <c r="OZE49" s="6"/>
      <c r="OZF49" s="9"/>
      <c r="OZG49" s="44"/>
      <c r="OZI49" s="44"/>
      <c r="OZK49" s="33"/>
      <c r="OZM49" s="33"/>
      <c r="OZO49" s="33"/>
      <c r="OZQ49" s="33"/>
      <c r="OZS49"/>
      <c r="OZT49"/>
      <c r="OZU49"/>
      <c r="OZV49" s="3"/>
      <c r="OZY49" s="8"/>
      <c r="OZZ49" s="9"/>
      <c r="PAA49" s="8"/>
      <c r="PAB49" s="8"/>
      <c r="PAC49" s="9"/>
      <c r="PAD49" s="6"/>
      <c r="PAE49" s="9"/>
      <c r="PAF49" s="6"/>
      <c r="PAG49" s="9"/>
      <c r="PAH49" s="44"/>
      <c r="PAJ49" s="44"/>
      <c r="PAL49" s="33"/>
      <c r="PAN49" s="33"/>
      <c r="PAP49" s="33"/>
      <c r="PAR49" s="33"/>
      <c r="PAT49"/>
      <c r="PAU49"/>
      <c r="PAV49"/>
      <c r="PAW49" s="3"/>
      <c r="PAZ49" s="8"/>
      <c r="PBA49" s="9"/>
      <c r="PBB49" s="8"/>
      <c r="PBC49" s="8"/>
      <c r="PBD49" s="9"/>
      <c r="PBE49" s="6"/>
      <c r="PBF49" s="9"/>
      <c r="PBG49" s="6"/>
      <c r="PBH49" s="9"/>
      <c r="PBI49" s="44"/>
      <c r="PBK49" s="44"/>
      <c r="PBM49" s="33"/>
      <c r="PBO49" s="33"/>
      <c r="PBQ49" s="33"/>
      <c r="PBS49" s="33"/>
      <c r="PBU49"/>
      <c r="PBV49"/>
      <c r="PBW49"/>
      <c r="PBX49" s="3"/>
      <c r="PCA49" s="8"/>
      <c r="PCB49" s="9"/>
      <c r="PCC49" s="8"/>
      <c r="PCD49" s="8"/>
      <c r="PCE49" s="9"/>
      <c r="PCF49" s="6"/>
      <c r="PCG49" s="9"/>
      <c r="PCH49" s="6"/>
      <c r="PCI49" s="9"/>
      <c r="PCJ49" s="44"/>
      <c r="PCL49" s="44"/>
      <c r="PCN49" s="33"/>
      <c r="PCP49" s="33"/>
      <c r="PCR49" s="33"/>
      <c r="PCT49" s="33"/>
      <c r="PCV49"/>
      <c r="PCW49"/>
      <c r="PCX49"/>
      <c r="PCY49" s="3"/>
      <c r="PDB49" s="8"/>
      <c r="PDC49" s="9"/>
      <c r="PDD49" s="8"/>
      <c r="PDE49" s="8"/>
      <c r="PDF49" s="9"/>
      <c r="PDG49" s="6"/>
      <c r="PDH49" s="9"/>
      <c r="PDI49" s="6"/>
      <c r="PDJ49" s="9"/>
      <c r="PDK49" s="44"/>
      <c r="PDM49" s="44"/>
      <c r="PDO49" s="33"/>
      <c r="PDQ49" s="33"/>
      <c r="PDS49" s="33"/>
      <c r="PDU49" s="33"/>
      <c r="PDW49"/>
      <c r="PDX49"/>
      <c r="PDY49"/>
      <c r="PDZ49" s="3"/>
      <c r="PEC49" s="8"/>
      <c r="PED49" s="9"/>
      <c r="PEE49" s="8"/>
      <c r="PEF49" s="8"/>
      <c r="PEG49" s="9"/>
      <c r="PEH49" s="6"/>
      <c r="PEI49" s="9"/>
      <c r="PEJ49" s="6"/>
      <c r="PEK49" s="9"/>
      <c r="PEL49" s="44"/>
      <c r="PEN49" s="44"/>
      <c r="PEP49" s="33"/>
      <c r="PER49" s="33"/>
      <c r="PET49" s="33"/>
      <c r="PEV49" s="33"/>
      <c r="PEX49"/>
      <c r="PEY49"/>
      <c r="PEZ49"/>
      <c r="PFA49" s="3"/>
      <c r="PFD49" s="8"/>
      <c r="PFE49" s="9"/>
      <c r="PFF49" s="8"/>
      <c r="PFG49" s="8"/>
      <c r="PFH49" s="9"/>
      <c r="PFI49" s="6"/>
      <c r="PFJ49" s="9"/>
      <c r="PFK49" s="6"/>
      <c r="PFL49" s="9"/>
      <c r="PFM49" s="44"/>
      <c r="PFO49" s="44"/>
      <c r="PFQ49" s="33"/>
      <c r="PFS49" s="33"/>
      <c r="PFU49" s="33"/>
      <c r="PFW49" s="33"/>
      <c r="PFY49"/>
      <c r="PFZ49"/>
      <c r="PGA49"/>
      <c r="PGB49" s="3"/>
      <c r="PGE49" s="8"/>
      <c r="PGF49" s="9"/>
      <c r="PGG49" s="8"/>
      <c r="PGH49" s="8"/>
      <c r="PGI49" s="9"/>
      <c r="PGJ49" s="6"/>
      <c r="PGK49" s="9"/>
      <c r="PGL49" s="6"/>
      <c r="PGM49" s="9"/>
      <c r="PGN49" s="44"/>
      <c r="PGP49" s="44"/>
      <c r="PGR49" s="33"/>
      <c r="PGT49" s="33"/>
      <c r="PGV49" s="33"/>
      <c r="PGX49" s="33"/>
      <c r="PGZ49"/>
      <c r="PHA49"/>
      <c r="PHB49"/>
      <c r="PHC49" s="3"/>
      <c r="PHF49" s="8"/>
      <c r="PHG49" s="9"/>
      <c r="PHH49" s="8"/>
      <c r="PHI49" s="8"/>
      <c r="PHJ49" s="9"/>
      <c r="PHK49" s="6"/>
      <c r="PHL49" s="9"/>
      <c r="PHM49" s="6"/>
      <c r="PHN49" s="9"/>
      <c r="PHO49" s="44"/>
      <c r="PHQ49" s="44"/>
      <c r="PHS49" s="33"/>
      <c r="PHU49" s="33"/>
      <c r="PHW49" s="33"/>
      <c r="PHY49" s="33"/>
      <c r="PIA49"/>
      <c r="PIB49"/>
      <c r="PIC49"/>
      <c r="PID49" s="3"/>
      <c r="PIG49" s="8"/>
      <c r="PIH49" s="9"/>
      <c r="PII49" s="8"/>
      <c r="PIJ49" s="8"/>
      <c r="PIK49" s="9"/>
      <c r="PIL49" s="6"/>
      <c r="PIM49" s="9"/>
      <c r="PIN49" s="6"/>
      <c r="PIO49" s="9"/>
      <c r="PIP49" s="44"/>
      <c r="PIR49" s="44"/>
      <c r="PIT49" s="33"/>
      <c r="PIV49" s="33"/>
      <c r="PIX49" s="33"/>
      <c r="PIZ49" s="33"/>
      <c r="PJB49"/>
      <c r="PJC49"/>
      <c r="PJD49"/>
      <c r="PJE49" s="3"/>
      <c r="PJH49" s="8"/>
      <c r="PJI49" s="9"/>
      <c r="PJJ49" s="8"/>
      <c r="PJK49" s="8"/>
      <c r="PJL49" s="9"/>
      <c r="PJM49" s="6"/>
      <c r="PJN49" s="9"/>
      <c r="PJO49" s="6"/>
      <c r="PJP49" s="9"/>
      <c r="PJQ49" s="44"/>
      <c r="PJS49" s="44"/>
      <c r="PJU49" s="33"/>
      <c r="PJW49" s="33"/>
      <c r="PJY49" s="33"/>
      <c r="PKA49" s="33"/>
      <c r="PKC49"/>
      <c r="PKD49"/>
      <c r="PKE49"/>
      <c r="PKF49" s="3"/>
      <c r="PKI49" s="8"/>
      <c r="PKJ49" s="9"/>
      <c r="PKK49" s="8"/>
      <c r="PKL49" s="8"/>
      <c r="PKM49" s="9"/>
      <c r="PKN49" s="6"/>
      <c r="PKO49" s="9"/>
      <c r="PKP49" s="6"/>
      <c r="PKQ49" s="9"/>
      <c r="PKR49" s="44"/>
      <c r="PKT49" s="44"/>
      <c r="PKV49" s="33"/>
      <c r="PKX49" s="33"/>
      <c r="PKZ49" s="33"/>
      <c r="PLB49" s="33"/>
      <c r="PLD49"/>
      <c r="PLE49"/>
      <c r="PLF49"/>
      <c r="PLG49" s="3"/>
      <c r="PLJ49" s="8"/>
      <c r="PLK49" s="9"/>
      <c r="PLL49" s="8"/>
      <c r="PLM49" s="8"/>
      <c r="PLN49" s="9"/>
      <c r="PLO49" s="6"/>
      <c r="PLP49" s="9"/>
      <c r="PLQ49" s="6"/>
      <c r="PLR49" s="9"/>
      <c r="PLS49" s="44"/>
      <c r="PLU49" s="44"/>
      <c r="PLW49" s="33"/>
      <c r="PLY49" s="33"/>
      <c r="PMA49" s="33"/>
      <c r="PMC49" s="33"/>
      <c r="PME49"/>
      <c r="PMF49"/>
      <c r="PMG49"/>
      <c r="PMH49" s="3"/>
      <c r="PMK49" s="8"/>
      <c r="PML49" s="9"/>
      <c r="PMM49" s="8"/>
      <c r="PMN49" s="8"/>
      <c r="PMO49" s="9"/>
      <c r="PMP49" s="6"/>
      <c r="PMQ49" s="9"/>
      <c r="PMR49" s="6"/>
      <c r="PMS49" s="9"/>
      <c r="PMT49" s="44"/>
      <c r="PMV49" s="44"/>
      <c r="PMX49" s="33"/>
      <c r="PMZ49" s="33"/>
      <c r="PNB49" s="33"/>
      <c r="PND49" s="33"/>
      <c r="PNF49"/>
      <c r="PNG49"/>
      <c r="PNH49"/>
      <c r="PNI49" s="3"/>
      <c r="PNL49" s="8"/>
      <c r="PNM49" s="9"/>
      <c r="PNN49" s="8"/>
      <c r="PNO49" s="8"/>
      <c r="PNP49" s="9"/>
      <c r="PNQ49" s="6"/>
      <c r="PNR49" s="9"/>
      <c r="PNS49" s="6"/>
      <c r="PNT49" s="9"/>
      <c r="PNU49" s="44"/>
      <c r="PNW49" s="44"/>
      <c r="PNY49" s="33"/>
      <c r="POA49" s="33"/>
      <c r="POC49" s="33"/>
      <c r="POE49" s="33"/>
      <c r="POG49"/>
      <c r="POH49"/>
      <c r="POI49"/>
      <c r="POJ49" s="3"/>
      <c r="POM49" s="8"/>
      <c r="PON49" s="9"/>
      <c r="POO49" s="8"/>
      <c r="POP49" s="8"/>
      <c r="POQ49" s="9"/>
      <c r="POR49" s="6"/>
      <c r="POS49" s="9"/>
      <c r="POT49" s="6"/>
      <c r="POU49" s="9"/>
      <c r="POV49" s="44"/>
      <c r="POX49" s="44"/>
      <c r="POZ49" s="33"/>
      <c r="PPB49" s="33"/>
      <c r="PPD49" s="33"/>
      <c r="PPF49" s="33"/>
      <c r="PPH49"/>
      <c r="PPI49"/>
      <c r="PPJ49"/>
      <c r="PPK49" s="3"/>
      <c r="PPN49" s="8"/>
      <c r="PPO49" s="9"/>
      <c r="PPP49" s="8"/>
      <c r="PPQ49" s="8"/>
      <c r="PPR49" s="9"/>
      <c r="PPS49" s="6"/>
      <c r="PPT49" s="9"/>
      <c r="PPU49" s="6"/>
      <c r="PPV49" s="9"/>
      <c r="PPW49" s="44"/>
      <c r="PPY49" s="44"/>
      <c r="PQA49" s="33"/>
      <c r="PQC49" s="33"/>
      <c r="PQE49" s="33"/>
      <c r="PQG49" s="33"/>
      <c r="PQI49"/>
      <c r="PQJ49"/>
      <c r="PQK49"/>
      <c r="PQL49" s="3"/>
      <c r="PQO49" s="8"/>
      <c r="PQP49" s="9"/>
      <c r="PQQ49" s="8"/>
      <c r="PQR49" s="8"/>
      <c r="PQS49" s="9"/>
      <c r="PQT49" s="6"/>
      <c r="PQU49" s="9"/>
      <c r="PQV49" s="6"/>
      <c r="PQW49" s="9"/>
      <c r="PQX49" s="44"/>
      <c r="PQZ49" s="44"/>
      <c r="PRB49" s="33"/>
      <c r="PRD49" s="33"/>
      <c r="PRF49" s="33"/>
      <c r="PRH49" s="33"/>
      <c r="PRJ49"/>
      <c r="PRK49"/>
      <c r="PRL49"/>
      <c r="PRM49" s="3"/>
      <c r="PRP49" s="8"/>
      <c r="PRQ49" s="9"/>
      <c r="PRR49" s="8"/>
      <c r="PRS49" s="8"/>
      <c r="PRT49" s="9"/>
      <c r="PRU49" s="6"/>
      <c r="PRV49" s="9"/>
      <c r="PRW49" s="6"/>
      <c r="PRX49" s="9"/>
      <c r="PRY49" s="44"/>
      <c r="PSA49" s="44"/>
      <c r="PSC49" s="33"/>
      <c r="PSE49" s="33"/>
      <c r="PSG49" s="33"/>
      <c r="PSI49" s="33"/>
      <c r="PSK49"/>
      <c r="PSL49"/>
      <c r="PSM49"/>
      <c r="PSN49" s="3"/>
      <c r="PSQ49" s="8"/>
      <c r="PSR49" s="9"/>
      <c r="PSS49" s="8"/>
      <c r="PST49" s="8"/>
      <c r="PSU49" s="9"/>
      <c r="PSV49" s="6"/>
      <c r="PSW49" s="9"/>
      <c r="PSX49" s="6"/>
      <c r="PSY49" s="9"/>
      <c r="PSZ49" s="44"/>
      <c r="PTB49" s="44"/>
      <c r="PTD49" s="33"/>
      <c r="PTF49" s="33"/>
      <c r="PTH49" s="33"/>
      <c r="PTJ49" s="33"/>
      <c r="PTL49"/>
      <c r="PTM49"/>
      <c r="PTN49"/>
      <c r="PTO49" s="3"/>
      <c r="PTR49" s="8"/>
      <c r="PTS49" s="9"/>
      <c r="PTT49" s="8"/>
      <c r="PTU49" s="8"/>
      <c r="PTV49" s="9"/>
      <c r="PTW49" s="6"/>
      <c r="PTX49" s="9"/>
      <c r="PTY49" s="6"/>
      <c r="PTZ49" s="9"/>
      <c r="PUA49" s="44"/>
      <c r="PUC49" s="44"/>
      <c r="PUE49" s="33"/>
      <c r="PUG49" s="33"/>
      <c r="PUI49" s="33"/>
      <c r="PUK49" s="33"/>
      <c r="PUM49"/>
      <c r="PUN49"/>
      <c r="PUO49"/>
      <c r="PUP49" s="3"/>
      <c r="PUS49" s="8"/>
      <c r="PUT49" s="9"/>
      <c r="PUU49" s="8"/>
      <c r="PUV49" s="8"/>
      <c r="PUW49" s="9"/>
      <c r="PUX49" s="6"/>
      <c r="PUY49" s="9"/>
      <c r="PUZ49" s="6"/>
      <c r="PVA49" s="9"/>
      <c r="PVB49" s="44"/>
      <c r="PVD49" s="44"/>
      <c r="PVF49" s="33"/>
      <c r="PVH49" s="33"/>
      <c r="PVJ49" s="33"/>
      <c r="PVL49" s="33"/>
      <c r="PVN49"/>
      <c r="PVO49"/>
      <c r="PVP49"/>
      <c r="PVQ49" s="3"/>
      <c r="PVT49" s="8"/>
      <c r="PVU49" s="9"/>
      <c r="PVV49" s="8"/>
      <c r="PVW49" s="8"/>
      <c r="PVX49" s="9"/>
      <c r="PVY49" s="6"/>
      <c r="PVZ49" s="9"/>
      <c r="PWA49" s="6"/>
      <c r="PWB49" s="9"/>
      <c r="PWC49" s="44"/>
      <c r="PWE49" s="44"/>
      <c r="PWG49" s="33"/>
      <c r="PWI49" s="33"/>
      <c r="PWK49" s="33"/>
      <c r="PWM49" s="33"/>
      <c r="PWO49"/>
      <c r="PWP49"/>
      <c r="PWQ49"/>
      <c r="PWR49" s="3"/>
      <c r="PWU49" s="8"/>
      <c r="PWV49" s="9"/>
      <c r="PWW49" s="8"/>
      <c r="PWX49" s="8"/>
      <c r="PWY49" s="9"/>
      <c r="PWZ49" s="6"/>
      <c r="PXA49" s="9"/>
      <c r="PXB49" s="6"/>
      <c r="PXC49" s="9"/>
      <c r="PXD49" s="44"/>
      <c r="PXF49" s="44"/>
      <c r="PXH49" s="33"/>
      <c r="PXJ49" s="33"/>
      <c r="PXL49" s="33"/>
      <c r="PXN49" s="33"/>
      <c r="PXP49"/>
      <c r="PXQ49"/>
      <c r="PXR49"/>
      <c r="PXS49" s="3"/>
      <c r="PXV49" s="8"/>
      <c r="PXW49" s="9"/>
      <c r="PXX49" s="8"/>
      <c r="PXY49" s="8"/>
      <c r="PXZ49" s="9"/>
      <c r="PYA49" s="6"/>
      <c r="PYB49" s="9"/>
      <c r="PYC49" s="6"/>
      <c r="PYD49" s="9"/>
      <c r="PYE49" s="44"/>
      <c r="PYG49" s="44"/>
      <c r="PYI49" s="33"/>
      <c r="PYK49" s="33"/>
      <c r="PYM49" s="33"/>
      <c r="PYO49" s="33"/>
      <c r="PYQ49"/>
      <c r="PYR49"/>
      <c r="PYS49"/>
      <c r="PYT49" s="3"/>
      <c r="PYW49" s="8"/>
      <c r="PYX49" s="9"/>
      <c r="PYY49" s="8"/>
      <c r="PYZ49" s="8"/>
      <c r="PZA49" s="9"/>
      <c r="PZB49" s="6"/>
      <c r="PZC49" s="9"/>
      <c r="PZD49" s="6"/>
      <c r="PZE49" s="9"/>
      <c r="PZF49" s="44"/>
      <c r="PZH49" s="44"/>
      <c r="PZJ49" s="33"/>
      <c r="PZL49" s="33"/>
      <c r="PZN49" s="33"/>
      <c r="PZP49" s="33"/>
      <c r="PZR49"/>
      <c r="PZS49"/>
      <c r="PZT49"/>
      <c r="PZU49" s="3"/>
      <c r="PZX49" s="8"/>
      <c r="PZY49" s="9"/>
      <c r="PZZ49" s="8"/>
      <c r="QAA49" s="8"/>
      <c r="QAB49" s="9"/>
      <c r="QAC49" s="6"/>
      <c r="QAD49" s="9"/>
      <c r="QAE49" s="6"/>
      <c r="QAF49" s="9"/>
      <c r="QAG49" s="44"/>
      <c r="QAI49" s="44"/>
      <c r="QAK49" s="33"/>
      <c r="QAM49" s="33"/>
      <c r="QAO49" s="33"/>
      <c r="QAQ49" s="33"/>
      <c r="QAS49"/>
      <c r="QAT49"/>
      <c r="QAU49"/>
      <c r="QAV49" s="3"/>
      <c r="QAY49" s="8"/>
      <c r="QAZ49" s="9"/>
      <c r="QBA49" s="8"/>
      <c r="QBB49" s="8"/>
      <c r="QBC49" s="9"/>
      <c r="QBD49" s="6"/>
      <c r="QBE49" s="9"/>
      <c r="QBF49" s="6"/>
      <c r="QBG49" s="9"/>
      <c r="QBH49" s="44"/>
      <c r="QBJ49" s="44"/>
      <c r="QBL49" s="33"/>
      <c r="QBN49" s="33"/>
      <c r="QBP49" s="33"/>
      <c r="QBR49" s="33"/>
      <c r="QBT49"/>
      <c r="QBU49"/>
      <c r="QBV49"/>
      <c r="QBW49" s="3"/>
      <c r="QBZ49" s="8"/>
      <c r="QCA49" s="9"/>
      <c r="QCB49" s="8"/>
      <c r="QCC49" s="8"/>
      <c r="QCD49" s="9"/>
      <c r="QCE49" s="6"/>
      <c r="QCF49" s="9"/>
      <c r="QCG49" s="6"/>
      <c r="QCH49" s="9"/>
      <c r="QCI49" s="44"/>
      <c r="QCK49" s="44"/>
      <c r="QCM49" s="33"/>
      <c r="QCO49" s="33"/>
      <c r="QCQ49" s="33"/>
      <c r="QCS49" s="33"/>
      <c r="QCU49"/>
      <c r="QCV49"/>
      <c r="QCW49"/>
      <c r="QCX49" s="3"/>
      <c r="QDA49" s="8"/>
      <c r="QDB49" s="9"/>
      <c r="QDC49" s="8"/>
      <c r="QDD49" s="8"/>
      <c r="QDE49" s="9"/>
      <c r="QDF49" s="6"/>
      <c r="QDG49" s="9"/>
      <c r="QDH49" s="6"/>
      <c r="QDI49" s="9"/>
      <c r="QDJ49" s="44"/>
      <c r="QDL49" s="44"/>
      <c r="QDN49" s="33"/>
      <c r="QDP49" s="33"/>
      <c r="QDR49" s="33"/>
      <c r="QDT49" s="33"/>
      <c r="QDV49"/>
      <c r="QDW49"/>
      <c r="QDX49"/>
      <c r="QDY49" s="3"/>
      <c r="QEB49" s="8"/>
      <c r="QEC49" s="9"/>
      <c r="QED49" s="8"/>
      <c r="QEE49" s="8"/>
      <c r="QEF49" s="9"/>
      <c r="QEG49" s="6"/>
      <c r="QEH49" s="9"/>
      <c r="QEI49" s="6"/>
      <c r="QEJ49" s="9"/>
      <c r="QEK49" s="44"/>
      <c r="QEM49" s="44"/>
      <c r="QEO49" s="33"/>
      <c r="QEQ49" s="33"/>
      <c r="QES49" s="33"/>
      <c r="QEU49" s="33"/>
      <c r="QEW49"/>
      <c r="QEX49"/>
      <c r="QEY49"/>
      <c r="QEZ49" s="3"/>
      <c r="QFC49" s="8"/>
      <c r="QFD49" s="9"/>
      <c r="QFE49" s="8"/>
      <c r="QFF49" s="8"/>
      <c r="QFG49" s="9"/>
      <c r="QFH49" s="6"/>
      <c r="QFI49" s="9"/>
      <c r="QFJ49" s="6"/>
      <c r="QFK49" s="9"/>
      <c r="QFL49" s="44"/>
      <c r="QFN49" s="44"/>
      <c r="QFP49" s="33"/>
      <c r="QFR49" s="33"/>
      <c r="QFT49" s="33"/>
      <c r="QFV49" s="33"/>
      <c r="QFX49"/>
      <c r="QFY49"/>
      <c r="QFZ49"/>
      <c r="QGA49" s="3"/>
      <c r="QGD49" s="8"/>
      <c r="QGE49" s="9"/>
      <c r="QGF49" s="8"/>
      <c r="QGG49" s="8"/>
      <c r="QGH49" s="9"/>
      <c r="QGI49" s="6"/>
      <c r="QGJ49" s="9"/>
      <c r="QGK49" s="6"/>
      <c r="QGL49" s="9"/>
      <c r="QGM49" s="44"/>
      <c r="QGO49" s="44"/>
      <c r="QGQ49" s="33"/>
      <c r="QGS49" s="33"/>
      <c r="QGU49" s="33"/>
      <c r="QGW49" s="33"/>
      <c r="QGY49"/>
      <c r="QGZ49"/>
      <c r="QHA49"/>
      <c r="QHB49" s="3"/>
      <c r="QHE49" s="8"/>
      <c r="QHF49" s="9"/>
      <c r="QHG49" s="8"/>
      <c r="QHH49" s="8"/>
      <c r="QHI49" s="9"/>
      <c r="QHJ49" s="6"/>
      <c r="QHK49" s="9"/>
      <c r="QHL49" s="6"/>
      <c r="QHM49" s="9"/>
      <c r="QHN49" s="44"/>
      <c r="QHP49" s="44"/>
      <c r="QHR49" s="33"/>
      <c r="QHT49" s="33"/>
      <c r="QHV49" s="33"/>
      <c r="QHX49" s="33"/>
      <c r="QHZ49"/>
      <c r="QIA49"/>
      <c r="QIB49"/>
      <c r="QIC49" s="3"/>
      <c r="QIF49" s="8"/>
      <c r="QIG49" s="9"/>
      <c r="QIH49" s="8"/>
      <c r="QII49" s="8"/>
      <c r="QIJ49" s="9"/>
      <c r="QIK49" s="6"/>
      <c r="QIL49" s="9"/>
      <c r="QIM49" s="6"/>
      <c r="QIN49" s="9"/>
      <c r="QIO49" s="44"/>
      <c r="QIQ49" s="44"/>
      <c r="QIS49" s="33"/>
      <c r="QIU49" s="33"/>
      <c r="QIW49" s="33"/>
      <c r="QIY49" s="33"/>
      <c r="QJA49"/>
      <c r="QJB49"/>
      <c r="QJC49"/>
      <c r="QJD49" s="3"/>
      <c r="QJG49" s="8"/>
      <c r="QJH49" s="9"/>
      <c r="QJI49" s="8"/>
      <c r="QJJ49" s="8"/>
      <c r="QJK49" s="9"/>
      <c r="QJL49" s="6"/>
      <c r="QJM49" s="9"/>
      <c r="QJN49" s="6"/>
      <c r="QJO49" s="9"/>
      <c r="QJP49" s="44"/>
      <c r="QJR49" s="44"/>
      <c r="QJT49" s="33"/>
      <c r="QJV49" s="33"/>
      <c r="QJX49" s="33"/>
      <c r="QJZ49" s="33"/>
      <c r="QKB49"/>
      <c r="QKC49"/>
      <c r="QKD49"/>
      <c r="QKE49" s="3"/>
      <c r="QKH49" s="8"/>
      <c r="QKI49" s="9"/>
      <c r="QKJ49" s="8"/>
      <c r="QKK49" s="8"/>
      <c r="QKL49" s="9"/>
      <c r="QKM49" s="6"/>
      <c r="QKN49" s="9"/>
      <c r="QKO49" s="6"/>
      <c r="QKP49" s="9"/>
      <c r="QKQ49" s="44"/>
      <c r="QKS49" s="44"/>
      <c r="QKU49" s="33"/>
      <c r="QKW49" s="33"/>
      <c r="QKY49" s="33"/>
      <c r="QLA49" s="33"/>
      <c r="QLC49"/>
      <c r="QLD49"/>
      <c r="QLE49"/>
      <c r="QLF49" s="3"/>
      <c r="QLI49" s="8"/>
      <c r="QLJ49" s="9"/>
      <c r="QLK49" s="8"/>
      <c r="QLL49" s="8"/>
      <c r="QLM49" s="9"/>
      <c r="QLN49" s="6"/>
      <c r="QLO49" s="9"/>
      <c r="QLP49" s="6"/>
      <c r="QLQ49" s="9"/>
      <c r="QLR49" s="44"/>
      <c r="QLT49" s="44"/>
      <c r="QLV49" s="33"/>
      <c r="QLX49" s="33"/>
      <c r="QLZ49" s="33"/>
      <c r="QMB49" s="33"/>
      <c r="QMD49"/>
      <c r="QME49"/>
      <c r="QMF49"/>
      <c r="QMG49" s="3"/>
      <c r="QMJ49" s="8"/>
      <c r="QMK49" s="9"/>
      <c r="QML49" s="8"/>
      <c r="QMM49" s="8"/>
      <c r="QMN49" s="9"/>
      <c r="QMO49" s="6"/>
      <c r="QMP49" s="9"/>
      <c r="QMQ49" s="6"/>
      <c r="QMR49" s="9"/>
      <c r="QMS49" s="44"/>
      <c r="QMU49" s="44"/>
      <c r="QMW49" s="33"/>
      <c r="QMY49" s="33"/>
      <c r="QNA49" s="33"/>
      <c r="QNC49" s="33"/>
      <c r="QNE49"/>
      <c r="QNF49"/>
      <c r="QNG49"/>
      <c r="QNH49" s="3"/>
      <c r="QNK49" s="8"/>
      <c r="QNL49" s="9"/>
      <c r="QNM49" s="8"/>
      <c r="QNN49" s="8"/>
      <c r="QNO49" s="9"/>
      <c r="QNP49" s="6"/>
      <c r="QNQ49" s="9"/>
      <c r="QNR49" s="6"/>
      <c r="QNS49" s="9"/>
      <c r="QNT49" s="44"/>
      <c r="QNV49" s="44"/>
      <c r="QNX49" s="33"/>
      <c r="QNZ49" s="33"/>
      <c r="QOB49" s="33"/>
      <c r="QOD49" s="33"/>
      <c r="QOF49"/>
      <c r="QOG49"/>
      <c r="QOH49"/>
      <c r="QOI49" s="3"/>
      <c r="QOL49" s="8"/>
      <c r="QOM49" s="9"/>
      <c r="QON49" s="8"/>
      <c r="QOO49" s="8"/>
      <c r="QOP49" s="9"/>
      <c r="QOQ49" s="6"/>
      <c r="QOR49" s="9"/>
      <c r="QOS49" s="6"/>
      <c r="QOT49" s="9"/>
      <c r="QOU49" s="44"/>
      <c r="QOW49" s="44"/>
      <c r="QOY49" s="33"/>
      <c r="QPA49" s="33"/>
      <c r="QPC49" s="33"/>
      <c r="QPE49" s="33"/>
      <c r="QPG49"/>
      <c r="QPH49"/>
      <c r="QPI49"/>
      <c r="QPJ49" s="3"/>
      <c r="QPM49" s="8"/>
      <c r="QPN49" s="9"/>
      <c r="QPO49" s="8"/>
      <c r="QPP49" s="8"/>
      <c r="QPQ49" s="9"/>
      <c r="QPR49" s="6"/>
      <c r="QPS49" s="9"/>
      <c r="QPT49" s="6"/>
      <c r="QPU49" s="9"/>
      <c r="QPV49" s="44"/>
      <c r="QPX49" s="44"/>
      <c r="QPZ49" s="33"/>
      <c r="QQB49" s="33"/>
      <c r="QQD49" s="33"/>
      <c r="QQF49" s="33"/>
      <c r="QQH49"/>
      <c r="QQI49"/>
      <c r="QQJ49"/>
      <c r="QQK49" s="3"/>
      <c r="QQN49" s="8"/>
      <c r="QQO49" s="9"/>
      <c r="QQP49" s="8"/>
      <c r="QQQ49" s="8"/>
      <c r="QQR49" s="9"/>
      <c r="QQS49" s="6"/>
      <c r="QQT49" s="9"/>
      <c r="QQU49" s="6"/>
      <c r="QQV49" s="9"/>
      <c r="QQW49" s="44"/>
      <c r="QQY49" s="44"/>
      <c r="QRA49" s="33"/>
      <c r="QRC49" s="33"/>
      <c r="QRE49" s="33"/>
      <c r="QRG49" s="33"/>
      <c r="QRI49"/>
      <c r="QRJ49"/>
      <c r="QRK49"/>
      <c r="QRL49" s="3"/>
      <c r="QRO49" s="8"/>
      <c r="QRP49" s="9"/>
      <c r="QRQ49" s="8"/>
      <c r="QRR49" s="8"/>
      <c r="QRS49" s="9"/>
      <c r="QRT49" s="6"/>
      <c r="QRU49" s="9"/>
      <c r="QRV49" s="6"/>
      <c r="QRW49" s="9"/>
      <c r="QRX49" s="44"/>
      <c r="QRZ49" s="44"/>
      <c r="QSB49" s="33"/>
      <c r="QSD49" s="33"/>
      <c r="QSF49" s="33"/>
      <c r="QSH49" s="33"/>
      <c r="QSJ49"/>
      <c r="QSK49"/>
      <c r="QSL49"/>
      <c r="QSM49" s="3"/>
      <c r="QSP49" s="8"/>
      <c r="QSQ49" s="9"/>
      <c r="QSR49" s="8"/>
      <c r="QSS49" s="8"/>
      <c r="QST49" s="9"/>
      <c r="QSU49" s="6"/>
      <c r="QSV49" s="9"/>
      <c r="QSW49" s="6"/>
      <c r="QSX49" s="9"/>
      <c r="QSY49" s="44"/>
      <c r="QTA49" s="44"/>
      <c r="QTC49" s="33"/>
      <c r="QTE49" s="33"/>
      <c r="QTG49" s="33"/>
      <c r="QTI49" s="33"/>
      <c r="QTK49"/>
      <c r="QTL49"/>
      <c r="QTM49"/>
      <c r="QTN49" s="3"/>
      <c r="QTQ49" s="8"/>
      <c r="QTR49" s="9"/>
      <c r="QTS49" s="8"/>
      <c r="QTT49" s="8"/>
      <c r="QTU49" s="9"/>
      <c r="QTV49" s="6"/>
      <c r="QTW49" s="9"/>
      <c r="QTX49" s="6"/>
      <c r="QTY49" s="9"/>
      <c r="QTZ49" s="44"/>
      <c r="QUB49" s="44"/>
      <c r="QUD49" s="33"/>
      <c r="QUF49" s="33"/>
      <c r="QUH49" s="33"/>
      <c r="QUJ49" s="33"/>
      <c r="QUL49"/>
      <c r="QUM49"/>
      <c r="QUN49"/>
      <c r="QUO49" s="3"/>
      <c r="QUR49" s="8"/>
      <c r="QUS49" s="9"/>
      <c r="QUT49" s="8"/>
      <c r="QUU49" s="8"/>
      <c r="QUV49" s="9"/>
      <c r="QUW49" s="6"/>
      <c r="QUX49" s="9"/>
      <c r="QUY49" s="6"/>
      <c r="QUZ49" s="9"/>
      <c r="QVA49" s="44"/>
      <c r="QVC49" s="44"/>
      <c r="QVE49" s="33"/>
      <c r="QVG49" s="33"/>
      <c r="QVI49" s="33"/>
      <c r="QVK49" s="33"/>
      <c r="QVM49"/>
      <c r="QVN49"/>
      <c r="QVO49"/>
      <c r="QVP49" s="3"/>
      <c r="QVS49" s="8"/>
      <c r="QVT49" s="9"/>
      <c r="QVU49" s="8"/>
      <c r="QVV49" s="8"/>
      <c r="QVW49" s="9"/>
      <c r="QVX49" s="6"/>
      <c r="QVY49" s="9"/>
      <c r="QVZ49" s="6"/>
      <c r="QWA49" s="9"/>
      <c r="QWB49" s="44"/>
      <c r="QWD49" s="44"/>
      <c r="QWF49" s="33"/>
      <c r="QWH49" s="33"/>
      <c r="QWJ49" s="33"/>
      <c r="QWL49" s="33"/>
      <c r="QWN49"/>
      <c r="QWO49"/>
      <c r="QWP49"/>
      <c r="QWQ49" s="3"/>
      <c r="QWT49" s="8"/>
      <c r="QWU49" s="9"/>
      <c r="QWV49" s="8"/>
      <c r="QWW49" s="8"/>
      <c r="QWX49" s="9"/>
      <c r="QWY49" s="6"/>
      <c r="QWZ49" s="9"/>
      <c r="QXA49" s="6"/>
      <c r="QXB49" s="9"/>
      <c r="QXC49" s="44"/>
      <c r="QXE49" s="44"/>
      <c r="QXG49" s="33"/>
      <c r="QXI49" s="33"/>
      <c r="QXK49" s="33"/>
      <c r="QXM49" s="33"/>
      <c r="QXO49"/>
      <c r="QXP49"/>
      <c r="QXQ49"/>
      <c r="QXR49" s="3"/>
      <c r="QXU49" s="8"/>
      <c r="QXV49" s="9"/>
      <c r="QXW49" s="8"/>
      <c r="QXX49" s="8"/>
      <c r="QXY49" s="9"/>
      <c r="QXZ49" s="6"/>
      <c r="QYA49" s="9"/>
      <c r="QYB49" s="6"/>
      <c r="QYC49" s="9"/>
      <c r="QYD49" s="44"/>
      <c r="QYF49" s="44"/>
      <c r="QYH49" s="33"/>
      <c r="QYJ49" s="33"/>
      <c r="QYL49" s="33"/>
      <c r="QYN49" s="33"/>
      <c r="QYP49"/>
      <c r="QYQ49"/>
      <c r="QYR49"/>
      <c r="QYS49" s="3"/>
      <c r="QYV49" s="8"/>
      <c r="QYW49" s="9"/>
      <c r="QYX49" s="8"/>
      <c r="QYY49" s="8"/>
      <c r="QYZ49" s="9"/>
      <c r="QZA49" s="6"/>
      <c r="QZB49" s="9"/>
      <c r="QZC49" s="6"/>
      <c r="QZD49" s="9"/>
      <c r="QZE49" s="44"/>
      <c r="QZG49" s="44"/>
      <c r="QZI49" s="33"/>
      <c r="QZK49" s="33"/>
      <c r="QZM49" s="33"/>
      <c r="QZO49" s="33"/>
      <c r="QZQ49"/>
      <c r="QZR49"/>
      <c r="QZS49"/>
      <c r="QZT49" s="3"/>
      <c r="QZW49" s="8"/>
      <c r="QZX49" s="9"/>
      <c r="QZY49" s="8"/>
      <c r="QZZ49" s="8"/>
      <c r="RAA49" s="9"/>
      <c r="RAB49" s="6"/>
      <c r="RAC49" s="9"/>
      <c r="RAD49" s="6"/>
      <c r="RAE49" s="9"/>
      <c r="RAF49" s="44"/>
      <c r="RAH49" s="44"/>
      <c r="RAJ49" s="33"/>
      <c r="RAL49" s="33"/>
      <c r="RAN49" s="33"/>
      <c r="RAP49" s="33"/>
      <c r="RAR49"/>
      <c r="RAS49"/>
      <c r="RAT49"/>
      <c r="RAU49" s="3"/>
      <c r="RAX49" s="8"/>
      <c r="RAY49" s="9"/>
      <c r="RAZ49" s="8"/>
      <c r="RBA49" s="8"/>
      <c r="RBB49" s="9"/>
      <c r="RBC49" s="6"/>
      <c r="RBD49" s="9"/>
      <c r="RBE49" s="6"/>
      <c r="RBF49" s="9"/>
      <c r="RBG49" s="44"/>
      <c r="RBI49" s="44"/>
      <c r="RBK49" s="33"/>
      <c r="RBM49" s="33"/>
      <c r="RBO49" s="33"/>
      <c r="RBQ49" s="33"/>
      <c r="RBS49"/>
      <c r="RBT49"/>
      <c r="RBU49"/>
      <c r="RBV49" s="3"/>
      <c r="RBY49" s="8"/>
      <c r="RBZ49" s="9"/>
      <c r="RCA49" s="8"/>
      <c r="RCB49" s="8"/>
      <c r="RCC49" s="9"/>
      <c r="RCD49" s="6"/>
      <c r="RCE49" s="9"/>
      <c r="RCF49" s="6"/>
      <c r="RCG49" s="9"/>
      <c r="RCH49" s="44"/>
      <c r="RCJ49" s="44"/>
      <c r="RCL49" s="33"/>
      <c r="RCN49" s="33"/>
      <c r="RCP49" s="33"/>
      <c r="RCR49" s="33"/>
      <c r="RCT49"/>
      <c r="RCU49"/>
      <c r="RCV49"/>
      <c r="RCW49" s="3"/>
      <c r="RCZ49" s="8"/>
      <c r="RDA49" s="9"/>
      <c r="RDB49" s="8"/>
      <c r="RDC49" s="8"/>
      <c r="RDD49" s="9"/>
      <c r="RDE49" s="6"/>
      <c r="RDF49" s="9"/>
      <c r="RDG49" s="6"/>
      <c r="RDH49" s="9"/>
      <c r="RDI49" s="44"/>
      <c r="RDK49" s="44"/>
      <c r="RDM49" s="33"/>
      <c r="RDO49" s="33"/>
      <c r="RDQ49" s="33"/>
      <c r="RDS49" s="33"/>
      <c r="RDU49"/>
      <c r="RDV49"/>
      <c r="RDW49"/>
      <c r="RDX49" s="3"/>
      <c r="REA49" s="8"/>
      <c r="REB49" s="9"/>
      <c r="REC49" s="8"/>
      <c r="RED49" s="8"/>
      <c r="REE49" s="9"/>
      <c r="REF49" s="6"/>
      <c r="REG49" s="9"/>
      <c r="REH49" s="6"/>
      <c r="REI49" s="9"/>
      <c r="REJ49" s="44"/>
      <c r="REL49" s="44"/>
      <c r="REN49" s="33"/>
      <c r="REP49" s="33"/>
      <c r="RER49" s="33"/>
      <c r="RET49" s="33"/>
      <c r="REV49"/>
      <c r="REW49"/>
      <c r="REX49"/>
      <c r="REY49" s="3"/>
      <c r="RFB49" s="8"/>
      <c r="RFC49" s="9"/>
      <c r="RFD49" s="8"/>
      <c r="RFE49" s="8"/>
      <c r="RFF49" s="9"/>
      <c r="RFG49" s="6"/>
      <c r="RFH49" s="9"/>
      <c r="RFI49" s="6"/>
      <c r="RFJ49" s="9"/>
      <c r="RFK49" s="44"/>
      <c r="RFM49" s="44"/>
      <c r="RFO49" s="33"/>
      <c r="RFQ49" s="33"/>
      <c r="RFS49" s="33"/>
      <c r="RFU49" s="33"/>
      <c r="RFW49"/>
      <c r="RFX49"/>
      <c r="RFY49"/>
      <c r="RFZ49" s="3"/>
      <c r="RGC49" s="8"/>
      <c r="RGD49" s="9"/>
      <c r="RGE49" s="8"/>
      <c r="RGF49" s="8"/>
      <c r="RGG49" s="9"/>
      <c r="RGH49" s="6"/>
      <c r="RGI49" s="9"/>
      <c r="RGJ49" s="6"/>
      <c r="RGK49" s="9"/>
      <c r="RGL49" s="44"/>
      <c r="RGN49" s="44"/>
      <c r="RGP49" s="33"/>
      <c r="RGR49" s="33"/>
      <c r="RGT49" s="33"/>
      <c r="RGV49" s="33"/>
      <c r="RGX49"/>
      <c r="RGY49"/>
      <c r="RGZ49"/>
      <c r="RHA49" s="3"/>
      <c r="RHD49" s="8"/>
      <c r="RHE49" s="9"/>
      <c r="RHF49" s="8"/>
      <c r="RHG49" s="8"/>
      <c r="RHH49" s="9"/>
      <c r="RHI49" s="6"/>
      <c r="RHJ49" s="9"/>
      <c r="RHK49" s="6"/>
      <c r="RHL49" s="9"/>
      <c r="RHM49" s="44"/>
      <c r="RHO49" s="44"/>
      <c r="RHQ49" s="33"/>
      <c r="RHS49" s="33"/>
      <c r="RHU49" s="33"/>
      <c r="RHW49" s="33"/>
      <c r="RHY49"/>
      <c r="RHZ49"/>
      <c r="RIA49"/>
      <c r="RIB49" s="3"/>
      <c r="RIE49" s="8"/>
      <c r="RIF49" s="9"/>
      <c r="RIG49" s="8"/>
      <c r="RIH49" s="8"/>
      <c r="RII49" s="9"/>
      <c r="RIJ49" s="6"/>
      <c r="RIK49" s="9"/>
      <c r="RIL49" s="6"/>
      <c r="RIM49" s="9"/>
      <c r="RIN49" s="44"/>
      <c r="RIP49" s="44"/>
      <c r="RIR49" s="33"/>
      <c r="RIT49" s="33"/>
      <c r="RIV49" s="33"/>
      <c r="RIX49" s="33"/>
      <c r="RIZ49"/>
      <c r="RJA49"/>
      <c r="RJB49"/>
      <c r="RJC49" s="3"/>
      <c r="RJF49" s="8"/>
      <c r="RJG49" s="9"/>
      <c r="RJH49" s="8"/>
      <c r="RJI49" s="8"/>
      <c r="RJJ49" s="9"/>
      <c r="RJK49" s="6"/>
      <c r="RJL49" s="9"/>
      <c r="RJM49" s="6"/>
      <c r="RJN49" s="9"/>
      <c r="RJO49" s="44"/>
      <c r="RJQ49" s="44"/>
      <c r="RJS49" s="33"/>
      <c r="RJU49" s="33"/>
      <c r="RJW49" s="33"/>
      <c r="RJY49" s="33"/>
      <c r="RKA49"/>
      <c r="RKB49"/>
      <c r="RKC49"/>
      <c r="RKD49" s="3"/>
      <c r="RKG49" s="8"/>
      <c r="RKH49" s="9"/>
      <c r="RKI49" s="8"/>
      <c r="RKJ49" s="8"/>
      <c r="RKK49" s="9"/>
      <c r="RKL49" s="6"/>
      <c r="RKM49" s="9"/>
      <c r="RKN49" s="6"/>
      <c r="RKO49" s="9"/>
      <c r="RKP49" s="44"/>
      <c r="RKR49" s="44"/>
      <c r="RKT49" s="33"/>
      <c r="RKV49" s="33"/>
      <c r="RKX49" s="33"/>
      <c r="RKZ49" s="33"/>
      <c r="RLB49"/>
      <c r="RLC49"/>
      <c r="RLD49"/>
      <c r="RLE49" s="3"/>
      <c r="RLH49" s="8"/>
      <c r="RLI49" s="9"/>
      <c r="RLJ49" s="8"/>
      <c r="RLK49" s="8"/>
      <c r="RLL49" s="9"/>
      <c r="RLM49" s="6"/>
      <c r="RLN49" s="9"/>
      <c r="RLO49" s="6"/>
      <c r="RLP49" s="9"/>
      <c r="RLQ49" s="44"/>
      <c r="RLS49" s="44"/>
      <c r="RLU49" s="33"/>
      <c r="RLW49" s="33"/>
      <c r="RLY49" s="33"/>
      <c r="RMA49" s="33"/>
      <c r="RMC49"/>
      <c r="RMD49"/>
      <c r="RME49"/>
      <c r="RMF49" s="3"/>
      <c r="RMI49" s="8"/>
      <c r="RMJ49" s="9"/>
      <c r="RMK49" s="8"/>
      <c r="RML49" s="8"/>
      <c r="RMM49" s="9"/>
      <c r="RMN49" s="6"/>
      <c r="RMO49" s="9"/>
      <c r="RMP49" s="6"/>
      <c r="RMQ49" s="9"/>
      <c r="RMR49" s="44"/>
      <c r="RMT49" s="44"/>
      <c r="RMV49" s="33"/>
      <c r="RMX49" s="33"/>
      <c r="RMZ49" s="33"/>
      <c r="RNB49" s="33"/>
      <c r="RND49"/>
      <c r="RNE49"/>
      <c r="RNF49"/>
      <c r="RNG49" s="3"/>
      <c r="RNJ49" s="8"/>
      <c r="RNK49" s="9"/>
      <c r="RNL49" s="8"/>
      <c r="RNM49" s="8"/>
      <c r="RNN49" s="9"/>
      <c r="RNO49" s="6"/>
      <c r="RNP49" s="9"/>
      <c r="RNQ49" s="6"/>
      <c r="RNR49" s="9"/>
      <c r="RNS49" s="44"/>
      <c r="RNU49" s="44"/>
      <c r="RNW49" s="33"/>
      <c r="RNY49" s="33"/>
      <c r="ROA49" s="33"/>
      <c r="ROC49" s="33"/>
      <c r="ROE49"/>
      <c r="ROF49"/>
      <c r="ROG49"/>
      <c r="ROH49" s="3"/>
      <c r="ROK49" s="8"/>
      <c r="ROL49" s="9"/>
      <c r="ROM49" s="8"/>
      <c r="RON49" s="8"/>
      <c r="ROO49" s="9"/>
      <c r="ROP49" s="6"/>
      <c r="ROQ49" s="9"/>
      <c r="ROR49" s="6"/>
      <c r="ROS49" s="9"/>
      <c r="ROT49" s="44"/>
      <c r="ROV49" s="44"/>
      <c r="ROX49" s="33"/>
      <c r="ROZ49" s="33"/>
      <c r="RPB49" s="33"/>
      <c r="RPD49" s="33"/>
      <c r="RPF49"/>
      <c r="RPG49"/>
      <c r="RPH49"/>
      <c r="RPI49" s="3"/>
      <c r="RPL49" s="8"/>
      <c r="RPM49" s="9"/>
      <c r="RPN49" s="8"/>
      <c r="RPO49" s="8"/>
      <c r="RPP49" s="9"/>
      <c r="RPQ49" s="6"/>
      <c r="RPR49" s="9"/>
      <c r="RPS49" s="6"/>
      <c r="RPT49" s="9"/>
      <c r="RPU49" s="44"/>
      <c r="RPW49" s="44"/>
      <c r="RPY49" s="33"/>
      <c r="RQA49" s="33"/>
      <c r="RQC49" s="33"/>
      <c r="RQE49" s="33"/>
      <c r="RQG49"/>
      <c r="RQH49"/>
      <c r="RQI49"/>
      <c r="RQJ49" s="3"/>
      <c r="RQM49" s="8"/>
      <c r="RQN49" s="9"/>
      <c r="RQO49" s="8"/>
      <c r="RQP49" s="8"/>
      <c r="RQQ49" s="9"/>
      <c r="RQR49" s="6"/>
      <c r="RQS49" s="9"/>
      <c r="RQT49" s="6"/>
      <c r="RQU49" s="9"/>
      <c r="RQV49" s="44"/>
      <c r="RQX49" s="44"/>
      <c r="RQZ49" s="33"/>
      <c r="RRB49" s="33"/>
      <c r="RRD49" s="33"/>
      <c r="RRF49" s="33"/>
      <c r="RRH49"/>
      <c r="RRI49"/>
      <c r="RRJ49"/>
      <c r="RRK49" s="3"/>
      <c r="RRN49" s="8"/>
      <c r="RRO49" s="9"/>
      <c r="RRP49" s="8"/>
      <c r="RRQ49" s="8"/>
      <c r="RRR49" s="9"/>
      <c r="RRS49" s="6"/>
      <c r="RRT49" s="9"/>
      <c r="RRU49" s="6"/>
      <c r="RRV49" s="9"/>
      <c r="RRW49" s="44"/>
      <c r="RRY49" s="44"/>
      <c r="RSA49" s="33"/>
      <c r="RSC49" s="33"/>
      <c r="RSE49" s="33"/>
      <c r="RSG49" s="33"/>
      <c r="RSI49"/>
      <c r="RSJ49"/>
      <c r="RSK49"/>
      <c r="RSL49" s="3"/>
      <c r="RSO49" s="8"/>
      <c r="RSP49" s="9"/>
      <c r="RSQ49" s="8"/>
      <c r="RSR49" s="8"/>
      <c r="RSS49" s="9"/>
      <c r="RST49" s="6"/>
      <c r="RSU49" s="9"/>
      <c r="RSV49" s="6"/>
      <c r="RSW49" s="9"/>
      <c r="RSX49" s="44"/>
      <c r="RSZ49" s="44"/>
      <c r="RTB49" s="33"/>
      <c r="RTD49" s="33"/>
      <c r="RTF49" s="33"/>
      <c r="RTH49" s="33"/>
      <c r="RTJ49"/>
      <c r="RTK49"/>
      <c r="RTL49"/>
      <c r="RTM49" s="3"/>
      <c r="RTP49" s="8"/>
      <c r="RTQ49" s="9"/>
      <c r="RTR49" s="8"/>
      <c r="RTS49" s="8"/>
      <c r="RTT49" s="9"/>
      <c r="RTU49" s="6"/>
      <c r="RTV49" s="9"/>
      <c r="RTW49" s="6"/>
      <c r="RTX49" s="9"/>
      <c r="RTY49" s="44"/>
      <c r="RUA49" s="44"/>
      <c r="RUC49" s="33"/>
      <c r="RUE49" s="33"/>
      <c r="RUG49" s="33"/>
      <c r="RUI49" s="33"/>
      <c r="RUK49"/>
      <c r="RUL49"/>
      <c r="RUM49"/>
      <c r="RUN49" s="3"/>
      <c r="RUQ49" s="8"/>
      <c r="RUR49" s="9"/>
      <c r="RUS49" s="8"/>
      <c r="RUT49" s="8"/>
      <c r="RUU49" s="9"/>
      <c r="RUV49" s="6"/>
      <c r="RUW49" s="9"/>
      <c r="RUX49" s="6"/>
      <c r="RUY49" s="9"/>
      <c r="RUZ49" s="44"/>
      <c r="RVB49" s="44"/>
      <c r="RVD49" s="33"/>
      <c r="RVF49" s="33"/>
      <c r="RVH49" s="33"/>
      <c r="RVJ49" s="33"/>
      <c r="RVL49"/>
      <c r="RVM49"/>
      <c r="RVN49"/>
      <c r="RVO49" s="3"/>
      <c r="RVR49" s="8"/>
      <c r="RVS49" s="9"/>
      <c r="RVT49" s="8"/>
      <c r="RVU49" s="8"/>
      <c r="RVV49" s="9"/>
      <c r="RVW49" s="6"/>
      <c r="RVX49" s="9"/>
      <c r="RVY49" s="6"/>
      <c r="RVZ49" s="9"/>
      <c r="RWA49" s="44"/>
      <c r="RWC49" s="44"/>
      <c r="RWE49" s="33"/>
      <c r="RWG49" s="33"/>
      <c r="RWI49" s="33"/>
      <c r="RWK49" s="33"/>
      <c r="RWM49"/>
      <c r="RWN49"/>
      <c r="RWO49"/>
      <c r="RWP49" s="3"/>
      <c r="RWS49" s="8"/>
      <c r="RWT49" s="9"/>
      <c r="RWU49" s="8"/>
      <c r="RWV49" s="8"/>
      <c r="RWW49" s="9"/>
      <c r="RWX49" s="6"/>
      <c r="RWY49" s="9"/>
      <c r="RWZ49" s="6"/>
      <c r="RXA49" s="9"/>
      <c r="RXB49" s="44"/>
      <c r="RXD49" s="44"/>
      <c r="RXF49" s="33"/>
      <c r="RXH49" s="33"/>
      <c r="RXJ49" s="33"/>
      <c r="RXL49" s="33"/>
      <c r="RXN49"/>
      <c r="RXO49"/>
      <c r="RXP49"/>
      <c r="RXQ49" s="3"/>
      <c r="RXT49" s="8"/>
      <c r="RXU49" s="9"/>
      <c r="RXV49" s="8"/>
      <c r="RXW49" s="8"/>
      <c r="RXX49" s="9"/>
      <c r="RXY49" s="6"/>
      <c r="RXZ49" s="9"/>
      <c r="RYA49" s="6"/>
      <c r="RYB49" s="9"/>
      <c r="RYC49" s="44"/>
      <c r="RYE49" s="44"/>
      <c r="RYG49" s="33"/>
      <c r="RYI49" s="33"/>
      <c r="RYK49" s="33"/>
      <c r="RYM49" s="33"/>
      <c r="RYO49"/>
      <c r="RYP49"/>
      <c r="RYQ49"/>
      <c r="RYR49" s="3"/>
      <c r="RYU49" s="8"/>
      <c r="RYV49" s="9"/>
      <c r="RYW49" s="8"/>
      <c r="RYX49" s="8"/>
      <c r="RYY49" s="9"/>
      <c r="RYZ49" s="6"/>
      <c r="RZA49" s="9"/>
      <c r="RZB49" s="6"/>
      <c r="RZC49" s="9"/>
      <c r="RZD49" s="44"/>
      <c r="RZF49" s="44"/>
      <c r="RZH49" s="33"/>
      <c r="RZJ49" s="33"/>
      <c r="RZL49" s="33"/>
      <c r="RZN49" s="33"/>
      <c r="RZP49"/>
      <c r="RZQ49"/>
      <c r="RZR49"/>
      <c r="RZS49" s="3"/>
      <c r="RZV49" s="8"/>
      <c r="RZW49" s="9"/>
      <c r="RZX49" s="8"/>
      <c r="RZY49" s="8"/>
      <c r="RZZ49" s="9"/>
      <c r="SAA49" s="6"/>
      <c r="SAB49" s="9"/>
      <c r="SAC49" s="6"/>
      <c r="SAD49" s="9"/>
      <c r="SAE49" s="44"/>
      <c r="SAG49" s="44"/>
      <c r="SAI49" s="33"/>
      <c r="SAK49" s="33"/>
      <c r="SAM49" s="33"/>
      <c r="SAO49" s="33"/>
      <c r="SAQ49"/>
      <c r="SAR49"/>
      <c r="SAS49"/>
      <c r="SAT49" s="3"/>
      <c r="SAW49" s="8"/>
      <c r="SAX49" s="9"/>
      <c r="SAY49" s="8"/>
      <c r="SAZ49" s="8"/>
      <c r="SBA49" s="9"/>
      <c r="SBB49" s="6"/>
      <c r="SBC49" s="9"/>
      <c r="SBD49" s="6"/>
      <c r="SBE49" s="9"/>
      <c r="SBF49" s="44"/>
      <c r="SBH49" s="44"/>
      <c r="SBJ49" s="33"/>
      <c r="SBL49" s="33"/>
      <c r="SBN49" s="33"/>
      <c r="SBP49" s="33"/>
      <c r="SBR49"/>
      <c r="SBS49"/>
      <c r="SBT49"/>
      <c r="SBU49" s="3"/>
      <c r="SBX49" s="8"/>
      <c r="SBY49" s="9"/>
      <c r="SBZ49" s="8"/>
      <c r="SCA49" s="8"/>
      <c r="SCB49" s="9"/>
      <c r="SCC49" s="6"/>
      <c r="SCD49" s="9"/>
      <c r="SCE49" s="6"/>
      <c r="SCF49" s="9"/>
      <c r="SCG49" s="44"/>
      <c r="SCI49" s="44"/>
      <c r="SCK49" s="33"/>
      <c r="SCM49" s="33"/>
      <c r="SCO49" s="33"/>
      <c r="SCQ49" s="33"/>
      <c r="SCS49"/>
      <c r="SCT49"/>
      <c r="SCU49"/>
      <c r="SCV49" s="3"/>
      <c r="SCY49" s="8"/>
      <c r="SCZ49" s="9"/>
      <c r="SDA49" s="8"/>
      <c r="SDB49" s="8"/>
      <c r="SDC49" s="9"/>
      <c r="SDD49" s="6"/>
      <c r="SDE49" s="9"/>
      <c r="SDF49" s="6"/>
      <c r="SDG49" s="9"/>
      <c r="SDH49" s="44"/>
      <c r="SDJ49" s="44"/>
      <c r="SDL49" s="33"/>
      <c r="SDN49" s="33"/>
      <c r="SDP49" s="33"/>
      <c r="SDR49" s="33"/>
      <c r="SDT49"/>
      <c r="SDU49"/>
      <c r="SDV49"/>
      <c r="SDW49" s="3"/>
      <c r="SDZ49" s="8"/>
      <c r="SEA49" s="9"/>
      <c r="SEB49" s="8"/>
      <c r="SEC49" s="8"/>
      <c r="SED49" s="9"/>
      <c r="SEE49" s="6"/>
      <c r="SEF49" s="9"/>
      <c r="SEG49" s="6"/>
      <c r="SEH49" s="9"/>
      <c r="SEI49" s="44"/>
      <c r="SEK49" s="44"/>
      <c r="SEM49" s="33"/>
      <c r="SEO49" s="33"/>
      <c r="SEQ49" s="33"/>
      <c r="SES49" s="33"/>
      <c r="SEU49"/>
      <c r="SEV49"/>
      <c r="SEW49"/>
      <c r="SEX49" s="3"/>
      <c r="SFA49" s="8"/>
      <c r="SFB49" s="9"/>
      <c r="SFC49" s="8"/>
      <c r="SFD49" s="8"/>
      <c r="SFE49" s="9"/>
      <c r="SFF49" s="6"/>
      <c r="SFG49" s="9"/>
      <c r="SFH49" s="6"/>
      <c r="SFI49" s="9"/>
      <c r="SFJ49" s="44"/>
      <c r="SFL49" s="44"/>
      <c r="SFN49" s="33"/>
      <c r="SFP49" s="33"/>
      <c r="SFR49" s="33"/>
      <c r="SFT49" s="33"/>
      <c r="SFV49"/>
      <c r="SFW49"/>
      <c r="SFX49"/>
      <c r="SFY49" s="3"/>
      <c r="SGB49" s="8"/>
      <c r="SGC49" s="9"/>
      <c r="SGD49" s="8"/>
      <c r="SGE49" s="8"/>
      <c r="SGF49" s="9"/>
      <c r="SGG49" s="6"/>
      <c r="SGH49" s="9"/>
      <c r="SGI49" s="6"/>
      <c r="SGJ49" s="9"/>
      <c r="SGK49" s="44"/>
      <c r="SGM49" s="44"/>
      <c r="SGO49" s="33"/>
      <c r="SGQ49" s="33"/>
      <c r="SGS49" s="33"/>
      <c r="SGU49" s="33"/>
      <c r="SGW49"/>
      <c r="SGX49"/>
      <c r="SGY49"/>
      <c r="SGZ49" s="3"/>
      <c r="SHC49" s="8"/>
      <c r="SHD49" s="9"/>
      <c r="SHE49" s="8"/>
      <c r="SHF49" s="8"/>
      <c r="SHG49" s="9"/>
      <c r="SHH49" s="6"/>
      <c r="SHI49" s="9"/>
      <c r="SHJ49" s="6"/>
      <c r="SHK49" s="9"/>
      <c r="SHL49" s="44"/>
      <c r="SHN49" s="44"/>
      <c r="SHP49" s="33"/>
      <c r="SHR49" s="33"/>
      <c r="SHT49" s="33"/>
      <c r="SHV49" s="33"/>
      <c r="SHX49"/>
      <c r="SHY49"/>
      <c r="SHZ49"/>
      <c r="SIA49" s="3"/>
      <c r="SID49" s="8"/>
      <c r="SIE49" s="9"/>
      <c r="SIF49" s="8"/>
      <c r="SIG49" s="8"/>
      <c r="SIH49" s="9"/>
      <c r="SII49" s="6"/>
      <c r="SIJ49" s="9"/>
      <c r="SIK49" s="6"/>
      <c r="SIL49" s="9"/>
      <c r="SIM49" s="44"/>
      <c r="SIO49" s="44"/>
      <c r="SIQ49" s="33"/>
      <c r="SIS49" s="33"/>
      <c r="SIU49" s="33"/>
      <c r="SIW49" s="33"/>
      <c r="SIY49"/>
      <c r="SIZ49"/>
      <c r="SJA49"/>
      <c r="SJB49" s="3"/>
      <c r="SJE49" s="8"/>
      <c r="SJF49" s="9"/>
      <c r="SJG49" s="8"/>
      <c r="SJH49" s="8"/>
      <c r="SJI49" s="9"/>
      <c r="SJJ49" s="6"/>
      <c r="SJK49" s="9"/>
      <c r="SJL49" s="6"/>
      <c r="SJM49" s="9"/>
      <c r="SJN49" s="44"/>
      <c r="SJP49" s="44"/>
      <c r="SJR49" s="33"/>
      <c r="SJT49" s="33"/>
      <c r="SJV49" s="33"/>
      <c r="SJX49" s="33"/>
      <c r="SJZ49"/>
      <c r="SKA49"/>
      <c r="SKB49"/>
      <c r="SKC49" s="3"/>
      <c r="SKF49" s="8"/>
      <c r="SKG49" s="9"/>
      <c r="SKH49" s="8"/>
      <c r="SKI49" s="8"/>
      <c r="SKJ49" s="9"/>
      <c r="SKK49" s="6"/>
      <c r="SKL49" s="9"/>
      <c r="SKM49" s="6"/>
      <c r="SKN49" s="9"/>
      <c r="SKO49" s="44"/>
      <c r="SKQ49" s="44"/>
      <c r="SKS49" s="33"/>
      <c r="SKU49" s="33"/>
      <c r="SKW49" s="33"/>
      <c r="SKY49" s="33"/>
      <c r="SLA49"/>
      <c r="SLB49"/>
      <c r="SLC49"/>
      <c r="SLD49" s="3"/>
      <c r="SLG49" s="8"/>
      <c r="SLH49" s="9"/>
      <c r="SLI49" s="8"/>
      <c r="SLJ49" s="8"/>
      <c r="SLK49" s="9"/>
      <c r="SLL49" s="6"/>
      <c r="SLM49" s="9"/>
      <c r="SLN49" s="6"/>
      <c r="SLO49" s="9"/>
      <c r="SLP49" s="44"/>
      <c r="SLR49" s="44"/>
      <c r="SLT49" s="33"/>
      <c r="SLV49" s="33"/>
      <c r="SLX49" s="33"/>
      <c r="SLZ49" s="33"/>
      <c r="SMB49"/>
      <c r="SMC49"/>
      <c r="SMD49"/>
      <c r="SME49" s="3"/>
      <c r="SMH49" s="8"/>
      <c r="SMI49" s="9"/>
      <c r="SMJ49" s="8"/>
      <c r="SMK49" s="8"/>
      <c r="SML49" s="9"/>
      <c r="SMM49" s="6"/>
      <c r="SMN49" s="9"/>
      <c r="SMO49" s="6"/>
      <c r="SMP49" s="9"/>
      <c r="SMQ49" s="44"/>
      <c r="SMS49" s="44"/>
      <c r="SMU49" s="33"/>
      <c r="SMW49" s="33"/>
      <c r="SMY49" s="33"/>
      <c r="SNA49" s="33"/>
      <c r="SNC49"/>
      <c r="SND49"/>
      <c r="SNE49"/>
      <c r="SNF49" s="3"/>
      <c r="SNI49" s="8"/>
      <c r="SNJ49" s="9"/>
      <c r="SNK49" s="8"/>
      <c r="SNL49" s="8"/>
      <c r="SNM49" s="9"/>
      <c r="SNN49" s="6"/>
      <c r="SNO49" s="9"/>
      <c r="SNP49" s="6"/>
      <c r="SNQ49" s="9"/>
      <c r="SNR49" s="44"/>
      <c r="SNT49" s="44"/>
      <c r="SNV49" s="33"/>
      <c r="SNX49" s="33"/>
      <c r="SNZ49" s="33"/>
      <c r="SOB49" s="33"/>
      <c r="SOD49"/>
      <c r="SOE49"/>
      <c r="SOF49"/>
      <c r="SOG49" s="3"/>
      <c r="SOJ49" s="8"/>
      <c r="SOK49" s="9"/>
      <c r="SOL49" s="8"/>
      <c r="SOM49" s="8"/>
      <c r="SON49" s="9"/>
      <c r="SOO49" s="6"/>
      <c r="SOP49" s="9"/>
      <c r="SOQ49" s="6"/>
      <c r="SOR49" s="9"/>
      <c r="SOS49" s="44"/>
      <c r="SOU49" s="44"/>
      <c r="SOW49" s="33"/>
      <c r="SOY49" s="33"/>
      <c r="SPA49" s="33"/>
      <c r="SPC49" s="33"/>
      <c r="SPE49"/>
      <c r="SPF49"/>
      <c r="SPG49"/>
      <c r="SPH49" s="3"/>
      <c r="SPK49" s="8"/>
      <c r="SPL49" s="9"/>
      <c r="SPM49" s="8"/>
      <c r="SPN49" s="8"/>
      <c r="SPO49" s="9"/>
      <c r="SPP49" s="6"/>
      <c r="SPQ49" s="9"/>
      <c r="SPR49" s="6"/>
      <c r="SPS49" s="9"/>
      <c r="SPT49" s="44"/>
      <c r="SPV49" s="44"/>
      <c r="SPX49" s="33"/>
      <c r="SPZ49" s="33"/>
      <c r="SQB49" s="33"/>
      <c r="SQD49" s="33"/>
      <c r="SQF49"/>
      <c r="SQG49"/>
      <c r="SQH49"/>
      <c r="SQI49" s="3"/>
      <c r="SQL49" s="8"/>
      <c r="SQM49" s="9"/>
      <c r="SQN49" s="8"/>
      <c r="SQO49" s="8"/>
      <c r="SQP49" s="9"/>
      <c r="SQQ49" s="6"/>
      <c r="SQR49" s="9"/>
      <c r="SQS49" s="6"/>
      <c r="SQT49" s="9"/>
      <c r="SQU49" s="44"/>
      <c r="SQW49" s="44"/>
      <c r="SQY49" s="33"/>
      <c r="SRA49" s="33"/>
      <c r="SRC49" s="33"/>
      <c r="SRE49" s="33"/>
      <c r="SRG49"/>
      <c r="SRH49"/>
      <c r="SRI49"/>
      <c r="SRJ49" s="3"/>
      <c r="SRM49" s="8"/>
      <c r="SRN49" s="9"/>
      <c r="SRO49" s="8"/>
      <c r="SRP49" s="8"/>
      <c r="SRQ49" s="9"/>
      <c r="SRR49" s="6"/>
      <c r="SRS49" s="9"/>
      <c r="SRT49" s="6"/>
      <c r="SRU49" s="9"/>
      <c r="SRV49" s="44"/>
      <c r="SRX49" s="44"/>
      <c r="SRZ49" s="33"/>
      <c r="SSB49" s="33"/>
      <c r="SSD49" s="33"/>
      <c r="SSF49" s="33"/>
      <c r="SSH49"/>
      <c r="SSI49"/>
      <c r="SSJ49"/>
      <c r="SSK49" s="3"/>
      <c r="SSN49" s="8"/>
      <c r="SSO49" s="9"/>
      <c r="SSP49" s="8"/>
      <c r="SSQ49" s="8"/>
      <c r="SSR49" s="9"/>
      <c r="SSS49" s="6"/>
      <c r="SST49" s="9"/>
      <c r="SSU49" s="6"/>
      <c r="SSV49" s="9"/>
      <c r="SSW49" s="44"/>
      <c r="SSY49" s="44"/>
      <c r="STA49" s="33"/>
      <c r="STC49" s="33"/>
      <c r="STE49" s="33"/>
      <c r="STG49" s="33"/>
      <c r="STI49"/>
      <c r="STJ49"/>
      <c r="STK49"/>
      <c r="STL49" s="3"/>
      <c r="STO49" s="8"/>
      <c r="STP49" s="9"/>
      <c r="STQ49" s="8"/>
      <c r="STR49" s="8"/>
      <c r="STS49" s="9"/>
      <c r="STT49" s="6"/>
      <c r="STU49" s="9"/>
      <c r="STV49" s="6"/>
      <c r="STW49" s="9"/>
      <c r="STX49" s="44"/>
      <c r="STZ49" s="44"/>
      <c r="SUB49" s="33"/>
      <c r="SUD49" s="33"/>
      <c r="SUF49" s="33"/>
      <c r="SUH49" s="33"/>
      <c r="SUJ49"/>
      <c r="SUK49"/>
      <c r="SUL49"/>
      <c r="SUM49" s="3"/>
      <c r="SUP49" s="8"/>
      <c r="SUQ49" s="9"/>
      <c r="SUR49" s="8"/>
      <c r="SUS49" s="8"/>
      <c r="SUT49" s="9"/>
      <c r="SUU49" s="6"/>
      <c r="SUV49" s="9"/>
      <c r="SUW49" s="6"/>
      <c r="SUX49" s="9"/>
      <c r="SUY49" s="44"/>
      <c r="SVA49" s="44"/>
      <c r="SVC49" s="33"/>
      <c r="SVE49" s="33"/>
      <c r="SVG49" s="33"/>
      <c r="SVI49" s="33"/>
      <c r="SVK49"/>
      <c r="SVL49"/>
      <c r="SVM49"/>
      <c r="SVN49" s="3"/>
      <c r="SVQ49" s="8"/>
      <c r="SVR49" s="9"/>
      <c r="SVS49" s="8"/>
      <c r="SVT49" s="8"/>
      <c r="SVU49" s="9"/>
      <c r="SVV49" s="6"/>
      <c r="SVW49" s="9"/>
      <c r="SVX49" s="6"/>
      <c r="SVY49" s="9"/>
      <c r="SVZ49" s="44"/>
      <c r="SWB49" s="44"/>
      <c r="SWD49" s="33"/>
      <c r="SWF49" s="33"/>
      <c r="SWH49" s="33"/>
      <c r="SWJ49" s="33"/>
      <c r="SWL49"/>
      <c r="SWM49"/>
      <c r="SWN49"/>
      <c r="SWO49" s="3"/>
      <c r="SWR49" s="8"/>
      <c r="SWS49" s="9"/>
      <c r="SWT49" s="8"/>
      <c r="SWU49" s="8"/>
      <c r="SWV49" s="9"/>
      <c r="SWW49" s="6"/>
      <c r="SWX49" s="9"/>
      <c r="SWY49" s="6"/>
      <c r="SWZ49" s="9"/>
      <c r="SXA49" s="44"/>
      <c r="SXC49" s="44"/>
      <c r="SXE49" s="33"/>
      <c r="SXG49" s="33"/>
      <c r="SXI49" s="33"/>
      <c r="SXK49" s="33"/>
      <c r="SXM49"/>
      <c r="SXN49"/>
      <c r="SXO49"/>
      <c r="SXP49" s="3"/>
      <c r="SXS49" s="8"/>
      <c r="SXT49" s="9"/>
      <c r="SXU49" s="8"/>
      <c r="SXV49" s="8"/>
      <c r="SXW49" s="9"/>
      <c r="SXX49" s="6"/>
      <c r="SXY49" s="9"/>
      <c r="SXZ49" s="6"/>
      <c r="SYA49" s="9"/>
      <c r="SYB49" s="44"/>
      <c r="SYD49" s="44"/>
      <c r="SYF49" s="33"/>
      <c r="SYH49" s="33"/>
      <c r="SYJ49" s="33"/>
      <c r="SYL49" s="33"/>
      <c r="SYN49"/>
      <c r="SYO49"/>
      <c r="SYP49"/>
      <c r="SYQ49" s="3"/>
      <c r="SYT49" s="8"/>
      <c r="SYU49" s="9"/>
      <c r="SYV49" s="8"/>
      <c r="SYW49" s="8"/>
      <c r="SYX49" s="9"/>
      <c r="SYY49" s="6"/>
      <c r="SYZ49" s="9"/>
      <c r="SZA49" s="6"/>
      <c r="SZB49" s="9"/>
      <c r="SZC49" s="44"/>
      <c r="SZE49" s="44"/>
      <c r="SZG49" s="33"/>
      <c r="SZI49" s="33"/>
      <c r="SZK49" s="33"/>
      <c r="SZM49" s="33"/>
      <c r="SZO49"/>
      <c r="SZP49"/>
      <c r="SZQ49"/>
      <c r="SZR49" s="3"/>
      <c r="SZU49" s="8"/>
      <c r="SZV49" s="9"/>
      <c r="SZW49" s="8"/>
      <c r="SZX49" s="8"/>
      <c r="SZY49" s="9"/>
      <c r="SZZ49" s="6"/>
      <c r="TAA49" s="9"/>
      <c r="TAB49" s="6"/>
      <c r="TAC49" s="9"/>
      <c r="TAD49" s="44"/>
      <c r="TAF49" s="44"/>
      <c r="TAH49" s="33"/>
      <c r="TAJ49" s="33"/>
      <c r="TAL49" s="33"/>
      <c r="TAN49" s="33"/>
      <c r="TAP49"/>
      <c r="TAQ49"/>
      <c r="TAR49"/>
      <c r="TAS49" s="3"/>
      <c r="TAV49" s="8"/>
      <c r="TAW49" s="9"/>
      <c r="TAX49" s="8"/>
      <c r="TAY49" s="8"/>
      <c r="TAZ49" s="9"/>
      <c r="TBA49" s="6"/>
      <c r="TBB49" s="9"/>
      <c r="TBC49" s="6"/>
      <c r="TBD49" s="9"/>
      <c r="TBE49" s="44"/>
      <c r="TBG49" s="44"/>
      <c r="TBI49" s="33"/>
      <c r="TBK49" s="33"/>
      <c r="TBM49" s="33"/>
      <c r="TBO49" s="33"/>
      <c r="TBQ49"/>
      <c r="TBR49"/>
      <c r="TBS49"/>
      <c r="TBT49" s="3"/>
      <c r="TBW49" s="8"/>
      <c r="TBX49" s="9"/>
      <c r="TBY49" s="8"/>
      <c r="TBZ49" s="8"/>
      <c r="TCA49" s="9"/>
      <c r="TCB49" s="6"/>
      <c r="TCC49" s="9"/>
      <c r="TCD49" s="6"/>
      <c r="TCE49" s="9"/>
      <c r="TCF49" s="44"/>
      <c r="TCH49" s="44"/>
      <c r="TCJ49" s="33"/>
      <c r="TCL49" s="33"/>
      <c r="TCN49" s="33"/>
      <c r="TCP49" s="33"/>
      <c r="TCR49"/>
      <c r="TCS49"/>
      <c r="TCT49"/>
      <c r="TCU49" s="3"/>
      <c r="TCX49" s="8"/>
      <c r="TCY49" s="9"/>
      <c r="TCZ49" s="8"/>
      <c r="TDA49" s="8"/>
      <c r="TDB49" s="9"/>
      <c r="TDC49" s="6"/>
      <c r="TDD49" s="9"/>
      <c r="TDE49" s="6"/>
      <c r="TDF49" s="9"/>
      <c r="TDG49" s="44"/>
      <c r="TDI49" s="44"/>
      <c r="TDK49" s="33"/>
      <c r="TDM49" s="33"/>
      <c r="TDO49" s="33"/>
      <c r="TDQ49" s="33"/>
      <c r="TDS49"/>
      <c r="TDT49"/>
      <c r="TDU49"/>
      <c r="TDV49" s="3"/>
      <c r="TDY49" s="8"/>
      <c r="TDZ49" s="9"/>
      <c r="TEA49" s="8"/>
      <c r="TEB49" s="8"/>
      <c r="TEC49" s="9"/>
      <c r="TED49" s="6"/>
      <c r="TEE49" s="9"/>
      <c r="TEF49" s="6"/>
      <c r="TEG49" s="9"/>
      <c r="TEH49" s="44"/>
      <c r="TEJ49" s="44"/>
      <c r="TEL49" s="33"/>
      <c r="TEN49" s="33"/>
      <c r="TEP49" s="33"/>
      <c r="TER49" s="33"/>
      <c r="TET49"/>
      <c r="TEU49"/>
      <c r="TEV49"/>
      <c r="TEW49" s="3"/>
      <c r="TEZ49" s="8"/>
      <c r="TFA49" s="9"/>
      <c r="TFB49" s="8"/>
      <c r="TFC49" s="8"/>
      <c r="TFD49" s="9"/>
      <c r="TFE49" s="6"/>
      <c r="TFF49" s="9"/>
      <c r="TFG49" s="6"/>
      <c r="TFH49" s="9"/>
      <c r="TFI49" s="44"/>
      <c r="TFK49" s="44"/>
      <c r="TFM49" s="33"/>
      <c r="TFO49" s="33"/>
      <c r="TFQ49" s="33"/>
      <c r="TFS49" s="33"/>
      <c r="TFU49"/>
      <c r="TFV49"/>
      <c r="TFW49"/>
      <c r="TFX49" s="3"/>
      <c r="TGA49" s="8"/>
      <c r="TGB49" s="9"/>
      <c r="TGC49" s="8"/>
      <c r="TGD49" s="8"/>
      <c r="TGE49" s="9"/>
      <c r="TGF49" s="6"/>
      <c r="TGG49" s="9"/>
      <c r="TGH49" s="6"/>
      <c r="TGI49" s="9"/>
      <c r="TGJ49" s="44"/>
      <c r="TGL49" s="44"/>
      <c r="TGN49" s="33"/>
      <c r="TGP49" s="33"/>
      <c r="TGR49" s="33"/>
      <c r="TGT49" s="33"/>
      <c r="TGV49"/>
      <c r="TGW49"/>
      <c r="TGX49"/>
      <c r="TGY49" s="3"/>
      <c r="THB49" s="8"/>
      <c r="THC49" s="9"/>
      <c r="THD49" s="8"/>
      <c r="THE49" s="8"/>
      <c r="THF49" s="9"/>
      <c r="THG49" s="6"/>
      <c r="THH49" s="9"/>
      <c r="THI49" s="6"/>
      <c r="THJ49" s="9"/>
      <c r="THK49" s="44"/>
      <c r="THM49" s="44"/>
      <c r="THO49" s="33"/>
      <c r="THQ49" s="33"/>
      <c r="THS49" s="33"/>
      <c r="THU49" s="33"/>
      <c r="THW49"/>
      <c r="THX49"/>
      <c r="THY49"/>
      <c r="THZ49" s="3"/>
      <c r="TIC49" s="8"/>
      <c r="TID49" s="9"/>
      <c r="TIE49" s="8"/>
      <c r="TIF49" s="8"/>
      <c r="TIG49" s="9"/>
      <c r="TIH49" s="6"/>
      <c r="TII49" s="9"/>
      <c r="TIJ49" s="6"/>
      <c r="TIK49" s="9"/>
      <c r="TIL49" s="44"/>
      <c r="TIN49" s="44"/>
      <c r="TIP49" s="33"/>
      <c r="TIR49" s="33"/>
      <c r="TIT49" s="33"/>
      <c r="TIV49" s="33"/>
      <c r="TIX49"/>
      <c r="TIY49"/>
      <c r="TIZ49"/>
      <c r="TJA49" s="3"/>
      <c r="TJD49" s="8"/>
      <c r="TJE49" s="9"/>
      <c r="TJF49" s="8"/>
      <c r="TJG49" s="8"/>
      <c r="TJH49" s="9"/>
      <c r="TJI49" s="6"/>
      <c r="TJJ49" s="9"/>
      <c r="TJK49" s="6"/>
      <c r="TJL49" s="9"/>
      <c r="TJM49" s="44"/>
      <c r="TJO49" s="44"/>
      <c r="TJQ49" s="33"/>
      <c r="TJS49" s="33"/>
      <c r="TJU49" s="33"/>
      <c r="TJW49" s="33"/>
      <c r="TJY49"/>
      <c r="TJZ49"/>
      <c r="TKA49"/>
      <c r="TKB49" s="3"/>
      <c r="TKE49" s="8"/>
      <c r="TKF49" s="9"/>
      <c r="TKG49" s="8"/>
      <c r="TKH49" s="8"/>
      <c r="TKI49" s="9"/>
      <c r="TKJ49" s="6"/>
      <c r="TKK49" s="9"/>
      <c r="TKL49" s="6"/>
      <c r="TKM49" s="9"/>
      <c r="TKN49" s="44"/>
      <c r="TKP49" s="44"/>
      <c r="TKR49" s="33"/>
      <c r="TKT49" s="33"/>
      <c r="TKV49" s="33"/>
      <c r="TKX49" s="33"/>
      <c r="TKZ49"/>
      <c r="TLA49"/>
      <c r="TLB49"/>
      <c r="TLC49" s="3"/>
      <c r="TLF49" s="8"/>
      <c r="TLG49" s="9"/>
      <c r="TLH49" s="8"/>
      <c r="TLI49" s="8"/>
      <c r="TLJ49" s="9"/>
      <c r="TLK49" s="6"/>
      <c r="TLL49" s="9"/>
      <c r="TLM49" s="6"/>
      <c r="TLN49" s="9"/>
      <c r="TLO49" s="44"/>
      <c r="TLQ49" s="44"/>
      <c r="TLS49" s="33"/>
      <c r="TLU49" s="33"/>
      <c r="TLW49" s="33"/>
      <c r="TLY49" s="33"/>
      <c r="TMA49"/>
      <c r="TMB49"/>
      <c r="TMC49"/>
      <c r="TMD49" s="3"/>
      <c r="TMG49" s="8"/>
      <c r="TMH49" s="9"/>
      <c r="TMI49" s="8"/>
      <c r="TMJ49" s="8"/>
      <c r="TMK49" s="9"/>
      <c r="TML49" s="6"/>
      <c r="TMM49" s="9"/>
      <c r="TMN49" s="6"/>
      <c r="TMO49" s="9"/>
      <c r="TMP49" s="44"/>
      <c r="TMR49" s="44"/>
      <c r="TMT49" s="33"/>
      <c r="TMV49" s="33"/>
      <c r="TMX49" s="33"/>
      <c r="TMZ49" s="33"/>
      <c r="TNB49"/>
      <c r="TNC49"/>
      <c r="TND49"/>
      <c r="TNE49" s="3"/>
      <c r="TNH49" s="8"/>
      <c r="TNI49" s="9"/>
      <c r="TNJ49" s="8"/>
      <c r="TNK49" s="8"/>
      <c r="TNL49" s="9"/>
      <c r="TNM49" s="6"/>
      <c r="TNN49" s="9"/>
      <c r="TNO49" s="6"/>
      <c r="TNP49" s="9"/>
      <c r="TNQ49" s="44"/>
      <c r="TNS49" s="44"/>
      <c r="TNU49" s="33"/>
      <c r="TNW49" s="33"/>
      <c r="TNY49" s="33"/>
      <c r="TOA49" s="33"/>
      <c r="TOC49"/>
      <c r="TOD49"/>
      <c r="TOE49"/>
      <c r="TOF49" s="3"/>
      <c r="TOI49" s="8"/>
      <c r="TOJ49" s="9"/>
      <c r="TOK49" s="8"/>
      <c r="TOL49" s="8"/>
      <c r="TOM49" s="9"/>
      <c r="TON49" s="6"/>
      <c r="TOO49" s="9"/>
      <c r="TOP49" s="6"/>
      <c r="TOQ49" s="9"/>
      <c r="TOR49" s="44"/>
      <c r="TOT49" s="44"/>
      <c r="TOV49" s="33"/>
      <c r="TOX49" s="33"/>
      <c r="TOZ49" s="33"/>
      <c r="TPB49" s="33"/>
      <c r="TPD49"/>
      <c r="TPE49"/>
      <c r="TPF49"/>
      <c r="TPG49" s="3"/>
      <c r="TPJ49" s="8"/>
      <c r="TPK49" s="9"/>
      <c r="TPL49" s="8"/>
      <c r="TPM49" s="8"/>
      <c r="TPN49" s="9"/>
      <c r="TPO49" s="6"/>
      <c r="TPP49" s="9"/>
      <c r="TPQ49" s="6"/>
      <c r="TPR49" s="9"/>
      <c r="TPS49" s="44"/>
      <c r="TPU49" s="44"/>
      <c r="TPW49" s="33"/>
      <c r="TPY49" s="33"/>
      <c r="TQA49" s="33"/>
      <c r="TQC49" s="33"/>
      <c r="TQE49"/>
      <c r="TQF49"/>
      <c r="TQG49"/>
      <c r="TQH49" s="3"/>
      <c r="TQK49" s="8"/>
      <c r="TQL49" s="9"/>
      <c r="TQM49" s="8"/>
      <c r="TQN49" s="8"/>
      <c r="TQO49" s="9"/>
      <c r="TQP49" s="6"/>
      <c r="TQQ49" s="9"/>
      <c r="TQR49" s="6"/>
      <c r="TQS49" s="9"/>
      <c r="TQT49" s="44"/>
      <c r="TQV49" s="44"/>
      <c r="TQX49" s="33"/>
      <c r="TQZ49" s="33"/>
      <c r="TRB49" s="33"/>
      <c r="TRD49" s="33"/>
      <c r="TRF49"/>
      <c r="TRG49"/>
      <c r="TRH49"/>
      <c r="TRI49" s="3"/>
      <c r="TRL49" s="8"/>
      <c r="TRM49" s="9"/>
      <c r="TRN49" s="8"/>
      <c r="TRO49" s="8"/>
      <c r="TRP49" s="9"/>
      <c r="TRQ49" s="6"/>
      <c r="TRR49" s="9"/>
      <c r="TRS49" s="6"/>
      <c r="TRT49" s="9"/>
      <c r="TRU49" s="44"/>
      <c r="TRW49" s="44"/>
      <c r="TRY49" s="33"/>
      <c r="TSA49" s="33"/>
      <c r="TSC49" s="33"/>
      <c r="TSE49" s="33"/>
      <c r="TSG49"/>
      <c r="TSH49"/>
      <c r="TSI49"/>
      <c r="TSJ49" s="3"/>
      <c r="TSM49" s="8"/>
      <c r="TSN49" s="9"/>
      <c r="TSO49" s="8"/>
      <c r="TSP49" s="8"/>
      <c r="TSQ49" s="9"/>
      <c r="TSR49" s="6"/>
      <c r="TSS49" s="9"/>
      <c r="TST49" s="6"/>
      <c r="TSU49" s="9"/>
      <c r="TSV49" s="44"/>
      <c r="TSX49" s="44"/>
      <c r="TSZ49" s="33"/>
      <c r="TTB49" s="33"/>
      <c r="TTD49" s="33"/>
      <c r="TTF49" s="33"/>
      <c r="TTH49"/>
      <c r="TTI49"/>
      <c r="TTJ49"/>
      <c r="TTK49" s="3"/>
      <c r="TTN49" s="8"/>
      <c r="TTO49" s="9"/>
      <c r="TTP49" s="8"/>
      <c r="TTQ49" s="8"/>
      <c r="TTR49" s="9"/>
      <c r="TTS49" s="6"/>
      <c r="TTT49" s="9"/>
      <c r="TTU49" s="6"/>
      <c r="TTV49" s="9"/>
      <c r="TTW49" s="44"/>
      <c r="TTY49" s="44"/>
      <c r="TUA49" s="33"/>
      <c r="TUC49" s="33"/>
      <c r="TUE49" s="33"/>
      <c r="TUG49" s="33"/>
      <c r="TUI49"/>
      <c r="TUJ49"/>
      <c r="TUK49"/>
      <c r="TUL49" s="3"/>
      <c r="TUO49" s="8"/>
      <c r="TUP49" s="9"/>
      <c r="TUQ49" s="8"/>
      <c r="TUR49" s="8"/>
      <c r="TUS49" s="9"/>
      <c r="TUT49" s="6"/>
      <c r="TUU49" s="9"/>
      <c r="TUV49" s="6"/>
      <c r="TUW49" s="9"/>
      <c r="TUX49" s="44"/>
      <c r="TUZ49" s="44"/>
      <c r="TVB49" s="33"/>
      <c r="TVD49" s="33"/>
      <c r="TVF49" s="33"/>
      <c r="TVH49" s="33"/>
      <c r="TVJ49"/>
      <c r="TVK49"/>
      <c r="TVL49"/>
      <c r="TVM49" s="3"/>
      <c r="TVP49" s="8"/>
      <c r="TVQ49" s="9"/>
      <c r="TVR49" s="8"/>
      <c r="TVS49" s="8"/>
      <c r="TVT49" s="9"/>
      <c r="TVU49" s="6"/>
      <c r="TVV49" s="9"/>
      <c r="TVW49" s="6"/>
      <c r="TVX49" s="9"/>
      <c r="TVY49" s="44"/>
      <c r="TWA49" s="44"/>
      <c r="TWC49" s="33"/>
      <c r="TWE49" s="33"/>
      <c r="TWG49" s="33"/>
      <c r="TWI49" s="33"/>
      <c r="TWK49"/>
      <c r="TWL49"/>
      <c r="TWM49"/>
      <c r="TWN49" s="3"/>
      <c r="TWQ49" s="8"/>
      <c r="TWR49" s="9"/>
      <c r="TWS49" s="8"/>
      <c r="TWT49" s="8"/>
      <c r="TWU49" s="9"/>
      <c r="TWV49" s="6"/>
      <c r="TWW49" s="9"/>
      <c r="TWX49" s="6"/>
      <c r="TWY49" s="9"/>
      <c r="TWZ49" s="44"/>
      <c r="TXB49" s="44"/>
      <c r="TXD49" s="33"/>
      <c r="TXF49" s="33"/>
      <c r="TXH49" s="33"/>
      <c r="TXJ49" s="33"/>
      <c r="TXL49"/>
      <c r="TXM49"/>
      <c r="TXN49"/>
      <c r="TXO49" s="3"/>
      <c r="TXR49" s="8"/>
      <c r="TXS49" s="9"/>
      <c r="TXT49" s="8"/>
      <c r="TXU49" s="8"/>
      <c r="TXV49" s="9"/>
      <c r="TXW49" s="6"/>
      <c r="TXX49" s="9"/>
      <c r="TXY49" s="6"/>
      <c r="TXZ49" s="9"/>
      <c r="TYA49" s="44"/>
      <c r="TYC49" s="44"/>
      <c r="TYE49" s="33"/>
      <c r="TYG49" s="33"/>
      <c r="TYI49" s="33"/>
      <c r="TYK49" s="33"/>
      <c r="TYM49"/>
      <c r="TYN49"/>
      <c r="TYO49"/>
      <c r="TYP49" s="3"/>
      <c r="TYS49" s="8"/>
      <c r="TYT49" s="9"/>
      <c r="TYU49" s="8"/>
      <c r="TYV49" s="8"/>
      <c r="TYW49" s="9"/>
      <c r="TYX49" s="6"/>
      <c r="TYY49" s="9"/>
      <c r="TYZ49" s="6"/>
      <c r="TZA49" s="9"/>
      <c r="TZB49" s="44"/>
      <c r="TZD49" s="44"/>
      <c r="TZF49" s="33"/>
      <c r="TZH49" s="33"/>
      <c r="TZJ49" s="33"/>
      <c r="TZL49" s="33"/>
      <c r="TZN49"/>
      <c r="TZO49"/>
      <c r="TZP49"/>
      <c r="TZQ49" s="3"/>
      <c r="TZT49" s="8"/>
      <c r="TZU49" s="9"/>
      <c r="TZV49" s="8"/>
      <c r="TZW49" s="8"/>
      <c r="TZX49" s="9"/>
      <c r="TZY49" s="6"/>
      <c r="TZZ49" s="9"/>
      <c r="UAA49" s="6"/>
      <c r="UAB49" s="9"/>
      <c r="UAC49" s="44"/>
      <c r="UAE49" s="44"/>
      <c r="UAG49" s="33"/>
      <c r="UAI49" s="33"/>
      <c r="UAK49" s="33"/>
      <c r="UAM49" s="33"/>
      <c r="UAO49"/>
      <c r="UAP49"/>
      <c r="UAQ49"/>
      <c r="UAR49" s="3"/>
      <c r="UAU49" s="8"/>
      <c r="UAV49" s="9"/>
      <c r="UAW49" s="8"/>
      <c r="UAX49" s="8"/>
      <c r="UAY49" s="9"/>
      <c r="UAZ49" s="6"/>
      <c r="UBA49" s="9"/>
      <c r="UBB49" s="6"/>
      <c r="UBC49" s="9"/>
      <c r="UBD49" s="44"/>
      <c r="UBF49" s="44"/>
      <c r="UBH49" s="33"/>
      <c r="UBJ49" s="33"/>
      <c r="UBL49" s="33"/>
      <c r="UBN49" s="33"/>
      <c r="UBP49"/>
      <c r="UBQ49"/>
      <c r="UBR49"/>
      <c r="UBS49" s="3"/>
      <c r="UBV49" s="8"/>
      <c r="UBW49" s="9"/>
      <c r="UBX49" s="8"/>
      <c r="UBY49" s="8"/>
      <c r="UBZ49" s="9"/>
      <c r="UCA49" s="6"/>
      <c r="UCB49" s="9"/>
      <c r="UCC49" s="6"/>
      <c r="UCD49" s="9"/>
      <c r="UCE49" s="44"/>
      <c r="UCG49" s="44"/>
      <c r="UCI49" s="33"/>
      <c r="UCK49" s="33"/>
      <c r="UCM49" s="33"/>
      <c r="UCO49" s="33"/>
      <c r="UCQ49"/>
      <c r="UCR49"/>
      <c r="UCS49"/>
      <c r="UCT49" s="3"/>
      <c r="UCW49" s="8"/>
      <c r="UCX49" s="9"/>
      <c r="UCY49" s="8"/>
      <c r="UCZ49" s="8"/>
      <c r="UDA49" s="9"/>
      <c r="UDB49" s="6"/>
      <c r="UDC49" s="9"/>
      <c r="UDD49" s="6"/>
      <c r="UDE49" s="9"/>
      <c r="UDF49" s="44"/>
      <c r="UDH49" s="44"/>
      <c r="UDJ49" s="33"/>
      <c r="UDL49" s="33"/>
      <c r="UDN49" s="33"/>
      <c r="UDP49" s="33"/>
      <c r="UDR49"/>
      <c r="UDS49"/>
      <c r="UDT49"/>
      <c r="UDU49" s="3"/>
      <c r="UDX49" s="8"/>
      <c r="UDY49" s="9"/>
      <c r="UDZ49" s="8"/>
      <c r="UEA49" s="8"/>
      <c r="UEB49" s="9"/>
      <c r="UEC49" s="6"/>
      <c r="UED49" s="9"/>
      <c r="UEE49" s="6"/>
      <c r="UEF49" s="9"/>
      <c r="UEG49" s="44"/>
      <c r="UEI49" s="44"/>
      <c r="UEK49" s="33"/>
      <c r="UEM49" s="33"/>
      <c r="UEO49" s="33"/>
      <c r="UEQ49" s="33"/>
      <c r="UES49"/>
      <c r="UET49"/>
      <c r="UEU49"/>
      <c r="UEV49" s="3"/>
      <c r="UEY49" s="8"/>
      <c r="UEZ49" s="9"/>
      <c r="UFA49" s="8"/>
      <c r="UFB49" s="8"/>
      <c r="UFC49" s="9"/>
      <c r="UFD49" s="6"/>
      <c r="UFE49" s="9"/>
      <c r="UFF49" s="6"/>
      <c r="UFG49" s="9"/>
      <c r="UFH49" s="44"/>
      <c r="UFJ49" s="44"/>
      <c r="UFL49" s="33"/>
      <c r="UFN49" s="33"/>
      <c r="UFP49" s="33"/>
      <c r="UFR49" s="33"/>
      <c r="UFT49"/>
      <c r="UFU49"/>
      <c r="UFV49"/>
      <c r="UFW49" s="3"/>
      <c r="UFZ49" s="8"/>
      <c r="UGA49" s="9"/>
      <c r="UGB49" s="8"/>
      <c r="UGC49" s="8"/>
      <c r="UGD49" s="9"/>
      <c r="UGE49" s="6"/>
      <c r="UGF49" s="9"/>
      <c r="UGG49" s="6"/>
      <c r="UGH49" s="9"/>
      <c r="UGI49" s="44"/>
      <c r="UGK49" s="44"/>
      <c r="UGM49" s="33"/>
      <c r="UGO49" s="33"/>
      <c r="UGQ49" s="33"/>
      <c r="UGS49" s="33"/>
      <c r="UGU49"/>
      <c r="UGV49"/>
      <c r="UGW49"/>
      <c r="UGX49" s="3"/>
      <c r="UHA49" s="8"/>
      <c r="UHB49" s="9"/>
      <c r="UHC49" s="8"/>
      <c r="UHD49" s="8"/>
      <c r="UHE49" s="9"/>
      <c r="UHF49" s="6"/>
      <c r="UHG49" s="9"/>
      <c r="UHH49" s="6"/>
      <c r="UHI49" s="9"/>
      <c r="UHJ49" s="44"/>
      <c r="UHL49" s="44"/>
      <c r="UHN49" s="33"/>
      <c r="UHP49" s="33"/>
      <c r="UHR49" s="33"/>
      <c r="UHT49" s="33"/>
      <c r="UHV49"/>
      <c r="UHW49"/>
      <c r="UHX49"/>
      <c r="UHY49" s="3"/>
      <c r="UIB49" s="8"/>
      <c r="UIC49" s="9"/>
      <c r="UID49" s="8"/>
      <c r="UIE49" s="8"/>
      <c r="UIF49" s="9"/>
      <c r="UIG49" s="6"/>
      <c r="UIH49" s="9"/>
      <c r="UII49" s="6"/>
      <c r="UIJ49" s="9"/>
      <c r="UIK49" s="44"/>
      <c r="UIM49" s="44"/>
      <c r="UIO49" s="33"/>
      <c r="UIQ49" s="33"/>
      <c r="UIS49" s="33"/>
      <c r="UIU49" s="33"/>
      <c r="UIW49"/>
      <c r="UIX49"/>
      <c r="UIY49"/>
      <c r="UIZ49" s="3"/>
      <c r="UJC49" s="8"/>
      <c r="UJD49" s="9"/>
      <c r="UJE49" s="8"/>
      <c r="UJF49" s="8"/>
      <c r="UJG49" s="9"/>
      <c r="UJH49" s="6"/>
      <c r="UJI49" s="9"/>
      <c r="UJJ49" s="6"/>
      <c r="UJK49" s="9"/>
      <c r="UJL49" s="44"/>
      <c r="UJN49" s="44"/>
      <c r="UJP49" s="33"/>
      <c r="UJR49" s="33"/>
      <c r="UJT49" s="33"/>
      <c r="UJV49" s="33"/>
      <c r="UJX49"/>
      <c r="UJY49"/>
      <c r="UJZ49"/>
      <c r="UKA49" s="3"/>
      <c r="UKD49" s="8"/>
      <c r="UKE49" s="9"/>
      <c r="UKF49" s="8"/>
      <c r="UKG49" s="8"/>
      <c r="UKH49" s="9"/>
      <c r="UKI49" s="6"/>
      <c r="UKJ49" s="9"/>
      <c r="UKK49" s="6"/>
      <c r="UKL49" s="9"/>
      <c r="UKM49" s="44"/>
      <c r="UKO49" s="44"/>
      <c r="UKQ49" s="33"/>
      <c r="UKS49" s="33"/>
      <c r="UKU49" s="33"/>
      <c r="UKW49" s="33"/>
      <c r="UKY49"/>
      <c r="UKZ49"/>
      <c r="ULA49"/>
      <c r="ULB49" s="3"/>
      <c r="ULE49" s="8"/>
      <c r="ULF49" s="9"/>
      <c r="ULG49" s="8"/>
      <c r="ULH49" s="8"/>
      <c r="ULI49" s="9"/>
      <c r="ULJ49" s="6"/>
      <c r="ULK49" s="9"/>
      <c r="ULL49" s="6"/>
      <c r="ULM49" s="9"/>
      <c r="ULN49" s="44"/>
      <c r="ULP49" s="44"/>
      <c r="ULR49" s="33"/>
      <c r="ULT49" s="33"/>
      <c r="ULV49" s="33"/>
      <c r="ULX49" s="33"/>
      <c r="ULZ49"/>
      <c r="UMA49"/>
      <c r="UMB49"/>
      <c r="UMC49" s="3"/>
      <c r="UMF49" s="8"/>
      <c r="UMG49" s="9"/>
      <c r="UMH49" s="8"/>
      <c r="UMI49" s="8"/>
      <c r="UMJ49" s="9"/>
      <c r="UMK49" s="6"/>
      <c r="UML49" s="9"/>
      <c r="UMM49" s="6"/>
      <c r="UMN49" s="9"/>
      <c r="UMO49" s="44"/>
      <c r="UMQ49" s="44"/>
      <c r="UMS49" s="33"/>
      <c r="UMU49" s="33"/>
      <c r="UMW49" s="33"/>
      <c r="UMY49" s="33"/>
      <c r="UNA49"/>
      <c r="UNB49"/>
      <c r="UNC49"/>
      <c r="UND49" s="3"/>
      <c r="UNG49" s="8"/>
      <c r="UNH49" s="9"/>
      <c r="UNI49" s="8"/>
      <c r="UNJ49" s="8"/>
      <c r="UNK49" s="9"/>
      <c r="UNL49" s="6"/>
      <c r="UNM49" s="9"/>
      <c r="UNN49" s="6"/>
      <c r="UNO49" s="9"/>
      <c r="UNP49" s="44"/>
      <c r="UNR49" s="44"/>
      <c r="UNT49" s="33"/>
      <c r="UNV49" s="33"/>
      <c r="UNX49" s="33"/>
      <c r="UNZ49" s="33"/>
      <c r="UOB49"/>
      <c r="UOC49"/>
      <c r="UOD49"/>
      <c r="UOE49" s="3"/>
      <c r="UOH49" s="8"/>
      <c r="UOI49" s="9"/>
      <c r="UOJ49" s="8"/>
      <c r="UOK49" s="8"/>
      <c r="UOL49" s="9"/>
      <c r="UOM49" s="6"/>
      <c r="UON49" s="9"/>
      <c r="UOO49" s="6"/>
      <c r="UOP49" s="9"/>
      <c r="UOQ49" s="44"/>
      <c r="UOS49" s="44"/>
      <c r="UOU49" s="33"/>
      <c r="UOW49" s="33"/>
      <c r="UOY49" s="33"/>
      <c r="UPA49" s="33"/>
      <c r="UPC49"/>
      <c r="UPD49"/>
      <c r="UPE49"/>
      <c r="UPF49" s="3"/>
      <c r="UPI49" s="8"/>
      <c r="UPJ49" s="9"/>
      <c r="UPK49" s="8"/>
      <c r="UPL49" s="8"/>
      <c r="UPM49" s="9"/>
      <c r="UPN49" s="6"/>
      <c r="UPO49" s="9"/>
      <c r="UPP49" s="6"/>
      <c r="UPQ49" s="9"/>
      <c r="UPR49" s="44"/>
      <c r="UPT49" s="44"/>
      <c r="UPV49" s="33"/>
      <c r="UPX49" s="33"/>
      <c r="UPZ49" s="33"/>
      <c r="UQB49" s="33"/>
      <c r="UQD49"/>
      <c r="UQE49"/>
      <c r="UQF49"/>
      <c r="UQG49" s="3"/>
      <c r="UQJ49" s="8"/>
      <c r="UQK49" s="9"/>
      <c r="UQL49" s="8"/>
      <c r="UQM49" s="8"/>
      <c r="UQN49" s="9"/>
      <c r="UQO49" s="6"/>
      <c r="UQP49" s="9"/>
      <c r="UQQ49" s="6"/>
      <c r="UQR49" s="9"/>
      <c r="UQS49" s="44"/>
      <c r="UQU49" s="44"/>
      <c r="UQW49" s="33"/>
      <c r="UQY49" s="33"/>
      <c r="URA49" s="33"/>
      <c r="URC49" s="33"/>
      <c r="URE49"/>
      <c r="URF49"/>
      <c r="URG49"/>
      <c r="URH49" s="3"/>
      <c r="URK49" s="8"/>
      <c r="URL49" s="9"/>
      <c r="URM49" s="8"/>
      <c r="URN49" s="8"/>
      <c r="URO49" s="9"/>
      <c r="URP49" s="6"/>
      <c r="URQ49" s="9"/>
      <c r="URR49" s="6"/>
      <c r="URS49" s="9"/>
      <c r="URT49" s="44"/>
      <c r="URV49" s="44"/>
      <c r="URX49" s="33"/>
      <c r="URZ49" s="33"/>
      <c r="USB49" s="33"/>
      <c r="USD49" s="33"/>
      <c r="USF49"/>
      <c r="USG49"/>
      <c r="USH49"/>
      <c r="USI49" s="3"/>
      <c r="USL49" s="8"/>
      <c r="USM49" s="9"/>
      <c r="USN49" s="8"/>
      <c r="USO49" s="8"/>
      <c r="USP49" s="9"/>
      <c r="USQ49" s="6"/>
      <c r="USR49" s="9"/>
      <c r="USS49" s="6"/>
      <c r="UST49" s="9"/>
      <c r="USU49" s="44"/>
      <c r="USW49" s="44"/>
      <c r="USY49" s="33"/>
      <c r="UTA49" s="33"/>
      <c r="UTC49" s="33"/>
      <c r="UTE49" s="33"/>
      <c r="UTG49"/>
      <c r="UTH49"/>
      <c r="UTI49"/>
      <c r="UTJ49" s="3"/>
      <c r="UTM49" s="8"/>
      <c r="UTN49" s="9"/>
      <c r="UTO49" s="8"/>
      <c r="UTP49" s="8"/>
      <c r="UTQ49" s="9"/>
      <c r="UTR49" s="6"/>
      <c r="UTS49" s="9"/>
      <c r="UTT49" s="6"/>
      <c r="UTU49" s="9"/>
      <c r="UTV49" s="44"/>
      <c r="UTX49" s="44"/>
      <c r="UTZ49" s="33"/>
      <c r="UUB49" s="33"/>
      <c r="UUD49" s="33"/>
      <c r="UUF49" s="33"/>
      <c r="UUH49"/>
      <c r="UUI49"/>
      <c r="UUJ49"/>
      <c r="UUK49" s="3"/>
      <c r="UUN49" s="8"/>
      <c r="UUO49" s="9"/>
      <c r="UUP49" s="8"/>
      <c r="UUQ49" s="8"/>
      <c r="UUR49" s="9"/>
      <c r="UUS49" s="6"/>
      <c r="UUT49" s="9"/>
      <c r="UUU49" s="6"/>
      <c r="UUV49" s="9"/>
      <c r="UUW49" s="44"/>
      <c r="UUY49" s="44"/>
      <c r="UVA49" s="33"/>
      <c r="UVC49" s="33"/>
      <c r="UVE49" s="33"/>
      <c r="UVG49" s="33"/>
      <c r="UVI49"/>
      <c r="UVJ49"/>
      <c r="UVK49"/>
      <c r="UVL49" s="3"/>
      <c r="UVO49" s="8"/>
      <c r="UVP49" s="9"/>
      <c r="UVQ49" s="8"/>
      <c r="UVR49" s="8"/>
      <c r="UVS49" s="9"/>
      <c r="UVT49" s="6"/>
      <c r="UVU49" s="9"/>
      <c r="UVV49" s="6"/>
      <c r="UVW49" s="9"/>
      <c r="UVX49" s="44"/>
      <c r="UVZ49" s="44"/>
      <c r="UWB49" s="33"/>
      <c r="UWD49" s="33"/>
      <c r="UWF49" s="33"/>
      <c r="UWH49" s="33"/>
      <c r="UWJ49"/>
      <c r="UWK49"/>
      <c r="UWL49"/>
      <c r="UWM49" s="3"/>
      <c r="UWP49" s="8"/>
      <c r="UWQ49" s="9"/>
      <c r="UWR49" s="8"/>
      <c r="UWS49" s="8"/>
      <c r="UWT49" s="9"/>
      <c r="UWU49" s="6"/>
      <c r="UWV49" s="9"/>
      <c r="UWW49" s="6"/>
      <c r="UWX49" s="9"/>
      <c r="UWY49" s="44"/>
      <c r="UXA49" s="44"/>
      <c r="UXC49" s="33"/>
      <c r="UXE49" s="33"/>
      <c r="UXG49" s="33"/>
      <c r="UXI49" s="33"/>
      <c r="UXK49"/>
      <c r="UXL49"/>
      <c r="UXM49"/>
      <c r="UXN49" s="3"/>
      <c r="UXQ49" s="8"/>
      <c r="UXR49" s="9"/>
      <c r="UXS49" s="8"/>
      <c r="UXT49" s="8"/>
      <c r="UXU49" s="9"/>
      <c r="UXV49" s="6"/>
      <c r="UXW49" s="9"/>
      <c r="UXX49" s="6"/>
      <c r="UXY49" s="9"/>
      <c r="UXZ49" s="44"/>
      <c r="UYB49" s="44"/>
      <c r="UYD49" s="33"/>
      <c r="UYF49" s="33"/>
      <c r="UYH49" s="33"/>
      <c r="UYJ49" s="33"/>
      <c r="UYL49"/>
      <c r="UYM49"/>
      <c r="UYN49"/>
      <c r="UYO49" s="3"/>
      <c r="UYR49" s="8"/>
      <c r="UYS49" s="9"/>
      <c r="UYT49" s="8"/>
      <c r="UYU49" s="8"/>
      <c r="UYV49" s="9"/>
      <c r="UYW49" s="6"/>
      <c r="UYX49" s="9"/>
      <c r="UYY49" s="6"/>
      <c r="UYZ49" s="9"/>
      <c r="UZA49" s="44"/>
      <c r="UZC49" s="44"/>
      <c r="UZE49" s="33"/>
      <c r="UZG49" s="33"/>
      <c r="UZI49" s="33"/>
      <c r="UZK49" s="33"/>
      <c r="UZM49"/>
      <c r="UZN49"/>
      <c r="UZO49"/>
      <c r="UZP49" s="3"/>
      <c r="UZS49" s="8"/>
      <c r="UZT49" s="9"/>
      <c r="UZU49" s="8"/>
      <c r="UZV49" s="8"/>
      <c r="UZW49" s="9"/>
      <c r="UZX49" s="6"/>
      <c r="UZY49" s="9"/>
      <c r="UZZ49" s="6"/>
      <c r="VAA49" s="9"/>
      <c r="VAB49" s="44"/>
      <c r="VAD49" s="44"/>
      <c r="VAF49" s="33"/>
      <c r="VAH49" s="33"/>
      <c r="VAJ49" s="33"/>
      <c r="VAL49" s="33"/>
      <c r="VAN49"/>
      <c r="VAO49"/>
      <c r="VAP49"/>
      <c r="VAQ49" s="3"/>
      <c r="VAT49" s="8"/>
      <c r="VAU49" s="9"/>
      <c r="VAV49" s="8"/>
      <c r="VAW49" s="8"/>
      <c r="VAX49" s="9"/>
      <c r="VAY49" s="6"/>
      <c r="VAZ49" s="9"/>
      <c r="VBA49" s="6"/>
      <c r="VBB49" s="9"/>
      <c r="VBC49" s="44"/>
      <c r="VBE49" s="44"/>
      <c r="VBG49" s="33"/>
      <c r="VBI49" s="33"/>
      <c r="VBK49" s="33"/>
      <c r="VBM49" s="33"/>
      <c r="VBO49"/>
      <c r="VBP49"/>
      <c r="VBQ49"/>
      <c r="VBR49" s="3"/>
      <c r="VBU49" s="8"/>
      <c r="VBV49" s="9"/>
      <c r="VBW49" s="8"/>
      <c r="VBX49" s="8"/>
      <c r="VBY49" s="9"/>
      <c r="VBZ49" s="6"/>
      <c r="VCA49" s="9"/>
      <c r="VCB49" s="6"/>
      <c r="VCC49" s="9"/>
      <c r="VCD49" s="44"/>
      <c r="VCF49" s="44"/>
      <c r="VCH49" s="33"/>
      <c r="VCJ49" s="33"/>
      <c r="VCL49" s="33"/>
      <c r="VCN49" s="33"/>
      <c r="VCP49"/>
      <c r="VCQ49"/>
      <c r="VCR49"/>
      <c r="VCS49" s="3"/>
      <c r="VCV49" s="8"/>
      <c r="VCW49" s="9"/>
      <c r="VCX49" s="8"/>
      <c r="VCY49" s="8"/>
      <c r="VCZ49" s="9"/>
      <c r="VDA49" s="6"/>
      <c r="VDB49" s="9"/>
      <c r="VDC49" s="6"/>
      <c r="VDD49" s="9"/>
      <c r="VDE49" s="44"/>
      <c r="VDG49" s="44"/>
      <c r="VDI49" s="33"/>
      <c r="VDK49" s="33"/>
      <c r="VDM49" s="33"/>
      <c r="VDO49" s="33"/>
      <c r="VDQ49"/>
      <c r="VDR49"/>
      <c r="VDS49"/>
      <c r="VDT49" s="3"/>
      <c r="VDW49" s="8"/>
      <c r="VDX49" s="9"/>
      <c r="VDY49" s="8"/>
      <c r="VDZ49" s="8"/>
      <c r="VEA49" s="9"/>
      <c r="VEB49" s="6"/>
      <c r="VEC49" s="9"/>
      <c r="VED49" s="6"/>
      <c r="VEE49" s="9"/>
      <c r="VEF49" s="44"/>
      <c r="VEH49" s="44"/>
      <c r="VEJ49" s="33"/>
      <c r="VEL49" s="33"/>
      <c r="VEN49" s="33"/>
      <c r="VEP49" s="33"/>
      <c r="VER49"/>
      <c r="VES49"/>
      <c r="VET49"/>
      <c r="VEU49" s="3"/>
      <c r="VEX49" s="8"/>
      <c r="VEY49" s="9"/>
      <c r="VEZ49" s="8"/>
      <c r="VFA49" s="8"/>
      <c r="VFB49" s="9"/>
      <c r="VFC49" s="6"/>
      <c r="VFD49" s="9"/>
      <c r="VFE49" s="6"/>
      <c r="VFF49" s="9"/>
      <c r="VFG49" s="44"/>
      <c r="VFI49" s="44"/>
      <c r="VFK49" s="33"/>
      <c r="VFM49" s="33"/>
      <c r="VFO49" s="33"/>
      <c r="VFQ49" s="33"/>
      <c r="VFS49"/>
      <c r="VFT49"/>
      <c r="VFU49"/>
      <c r="VFV49" s="3"/>
      <c r="VFY49" s="8"/>
      <c r="VFZ49" s="9"/>
      <c r="VGA49" s="8"/>
      <c r="VGB49" s="8"/>
      <c r="VGC49" s="9"/>
      <c r="VGD49" s="6"/>
      <c r="VGE49" s="9"/>
      <c r="VGF49" s="6"/>
      <c r="VGG49" s="9"/>
      <c r="VGH49" s="44"/>
      <c r="VGJ49" s="44"/>
      <c r="VGL49" s="33"/>
      <c r="VGN49" s="33"/>
      <c r="VGP49" s="33"/>
      <c r="VGR49" s="33"/>
      <c r="VGT49"/>
      <c r="VGU49"/>
      <c r="VGV49"/>
      <c r="VGW49" s="3"/>
      <c r="VGZ49" s="8"/>
      <c r="VHA49" s="9"/>
      <c r="VHB49" s="8"/>
      <c r="VHC49" s="8"/>
      <c r="VHD49" s="9"/>
      <c r="VHE49" s="6"/>
      <c r="VHF49" s="9"/>
      <c r="VHG49" s="6"/>
      <c r="VHH49" s="9"/>
      <c r="VHI49" s="44"/>
      <c r="VHK49" s="44"/>
      <c r="VHM49" s="33"/>
      <c r="VHO49" s="33"/>
      <c r="VHQ49" s="33"/>
      <c r="VHS49" s="33"/>
      <c r="VHU49"/>
      <c r="VHV49"/>
      <c r="VHW49"/>
      <c r="VHX49" s="3"/>
      <c r="VIA49" s="8"/>
      <c r="VIB49" s="9"/>
      <c r="VIC49" s="8"/>
      <c r="VID49" s="8"/>
      <c r="VIE49" s="9"/>
      <c r="VIF49" s="6"/>
      <c r="VIG49" s="9"/>
      <c r="VIH49" s="6"/>
      <c r="VII49" s="9"/>
      <c r="VIJ49" s="44"/>
      <c r="VIL49" s="44"/>
      <c r="VIN49" s="33"/>
      <c r="VIP49" s="33"/>
      <c r="VIR49" s="33"/>
      <c r="VIT49" s="33"/>
      <c r="VIV49"/>
      <c r="VIW49"/>
      <c r="VIX49"/>
      <c r="VIY49" s="3"/>
      <c r="VJB49" s="8"/>
      <c r="VJC49" s="9"/>
      <c r="VJD49" s="8"/>
      <c r="VJE49" s="8"/>
      <c r="VJF49" s="9"/>
      <c r="VJG49" s="6"/>
      <c r="VJH49" s="9"/>
      <c r="VJI49" s="6"/>
      <c r="VJJ49" s="9"/>
      <c r="VJK49" s="44"/>
      <c r="VJM49" s="44"/>
      <c r="VJO49" s="33"/>
      <c r="VJQ49" s="33"/>
      <c r="VJS49" s="33"/>
      <c r="VJU49" s="33"/>
      <c r="VJW49"/>
      <c r="VJX49"/>
      <c r="VJY49"/>
      <c r="VJZ49" s="3"/>
      <c r="VKC49" s="8"/>
      <c r="VKD49" s="9"/>
      <c r="VKE49" s="8"/>
      <c r="VKF49" s="8"/>
      <c r="VKG49" s="9"/>
      <c r="VKH49" s="6"/>
      <c r="VKI49" s="9"/>
      <c r="VKJ49" s="6"/>
      <c r="VKK49" s="9"/>
      <c r="VKL49" s="44"/>
      <c r="VKN49" s="44"/>
      <c r="VKP49" s="33"/>
      <c r="VKR49" s="33"/>
      <c r="VKT49" s="33"/>
      <c r="VKV49" s="33"/>
      <c r="VKX49"/>
      <c r="VKY49"/>
      <c r="VKZ49"/>
      <c r="VLA49" s="3"/>
      <c r="VLD49" s="8"/>
      <c r="VLE49" s="9"/>
      <c r="VLF49" s="8"/>
      <c r="VLG49" s="8"/>
      <c r="VLH49" s="9"/>
      <c r="VLI49" s="6"/>
      <c r="VLJ49" s="9"/>
      <c r="VLK49" s="6"/>
      <c r="VLL49" s="9"/>
      <c r="VLM49" s="44"/>
      <c r="VLO49" s="44"/>
      <c r="VLQ49" s="33"/>
      <c r="VLS49" s="33"/>
      <c r="VLU49" s="33"/>
      <c r="VLW49" s="33"/>
      <c r="VLY49"/>
      <c r="VLZ49"/>
      <c r="VMA49"/>
      <c r="VMB49" s="3"/>
      <c r="VME49" s="8"/>
      <c r="VMF49" s="9"/>
      <c r="VMG49" s="8"/>
      <c r="VMH49" s="8"/>
      <c r="VMI49" s="9"/>
      <c r="VMJ49" s="6"/>
      <c r="VMK49" s="9"/>
      <c r="VML49" s="6"/>
      <c r="VMM49" s="9"/>
      <c r="VMN49" s="44"/>
      <c r="VMP49" s="44"/>
      <c r="VMR49" s="33"/>
      <c r="VMT49" s="33"/>
      <c r="VMV49" s="33"/>
      <c r="VMX49" s="33"/>
      <c r="VMZ49"/>
      <c r="VNA49"/>
      <c r="VNB49"/>
      <c r="VNC49" s="3"/>
      <c r="VNF49" s="8"/>
      <c r="VNG49" s="9"/>
      <c r="VNH49" s="8"/>
      <c r="VNI49" s="8"/>
      <c r="VNJ49" s="9"/>
      <c r="VNK49" s="6"/>
      <c r="VNL49" s="9"/>
      <c r="VNM49" s="6"/>
      <c r="VNN49" s="9"/>
      <c r="VNO49" s="44"/>
      <c r="VNQ49" s="44"/>
      <c r="VNS49" s="33"/>
      <c r="VNU49" s="33"/>
      <c r="VNW49" s="33"/>
      <c r="VNY49" s="33"/>
      <c r="VOA49"/>
      <c r="VOB49"/>
      <c r="VOC49"/>
      <c r="VOD49" s="3"/>
      <c r="VOG49" s="8"/>
      <c r="VOH49" s="9"/>
      <c r="VOI49" s="8"/>
      <c r="VOJ49" s="8"/>
      <c r="VOK49" s="9"/>
      <c r="VOL49" s="6"/>
      <c r="VOM49" s="9"/>
      <c r="VON49" s="6"/>
      <c r="VOO49" s="9"/>
      <c r="VOP49" s="44"/>
      <c r="VOR49" s="44"/>
      <c r="VOT49" s="33"/>
      <c r="VOV49" s="33"/>
      <c r="VOX49" s="33"/>
      <c r="VOZ49" s="33"/>
      <c r="VPB49"/>
      <c r="VPC49"/>
      <c r="VPD49"/>
      <c r="VPE49" s="3"/>
      <c r="VPH49" s="8"/>
      <c r="VPI49" s="9"/>
      <c r="VPJ49" s="8"/>
      <c r="VPK49" s="8"/>
      <c r="VPL49" s="9"/>
      <c r="VPM49" s="6"/>
      <c r="VPN49" s="9"/>
      <c r="VPO49" s="6"/>
      <c r="VPP49" s="9"/>
      <c r="VPQ49" s="44"/>
      <c r="VPS49" s="44"/>
      <c r="VPU49" s="33"/>
      <c r="VPW49" s="33"/>
      <c r="VPY49" s="33"/>
      <c r="VQA49" s="33"/>
      <c r="VQC49"/>
      <c r="VQD49"/>
      <c r="VQE49"/>
      <c r="VQF49" s="3"/>
      <c r="VQI49" s="8"/>
      <c r="VQJ49" s="9"/>
      <c r="VQK49" s="8"/>
      <c r="VQL49" s="8"/>
      <c r="VQM49" s="9"/>
      <c r="VQN49" s="6"/>
      <c r="VQO49" s="9"/>
      <c r="VQP49" s="6"/>
      <c r="VQQ49" s="9"/>
      <c r="VQR49" s="44"/>
      <c r="VQT49" s="44"/>
      <c r="VQV49" s="33"/>
      <c r="VQX49" s="33"/>
      <c r="VQZ49" s="33"/>
      <c r="VRB49" s="33"/>
      <c r="VRD49"/>
      <c r="VRE49"/>
      <c r="VRF49"/>
      <c r="VRG49" s="3"/>
      <c r="VRJ49" s="8"/>
      <c r="VRK49" s="9"/>
      <c r="VRL49" s="8"/>
      <c r="VRM49" s="8"/>
      <c r="VRN49" s="9"/>
      <c r="VRO49" s="6"/>
      <c r="VRP49" s="9"/>
      <c r="VRQ49" s="6"/>
      <c r="VRR49" s="9"/>
      <c r="VRS49" s="44"/>
      <c r="VRU49" s="44"/>
      <c r="VRW49" s="33"/>
      <c r="VRY49" s="33"/>
      <c r="VSA49" s="33"/>
      <c r="VSC49" s="33"/>
      <c r="VSE49"/>
      <c r="VSF49"/>
      <c r="VSG49"/>
      <c r="VSH49" s="3"/>
      <c r="VSK49" s="8"/>
      <c r="VSL49" s="9"/>
      <c r="VSM49" s="8"/>
      <c r="VSN49" s="8"/>
      <c r="VSO49" s="9"/>
      <c r="VSP49" s="6"/>
      <c r="VSQ49" s="9"/>
      <c r="VSR49" s="6"/>
      <c r="VSS49" s="9"/>
      <c r="VST49" s="44"/>
      <c r="VSV49" s="44"/>
      <c r="VSX49" s="33"/>
      <c r="VSZ49" s="33"/>
      <c r="VTB49" s="33"/>
      <c r="VTD49" s="33"/>
      <c r="VTF49"/>
      <c r="VTG49"/>
      <c r="VTH49"/>
      <c r="VTI49" s="3"/>
      <c r="VTL49" s="8"/>
      <c r="VTM49" s="9"/>
      <c r="VTN49" s="8"/>
      <c r="VTO49" s="8"/>
      <c r="VTP49" s="9"/>
      <c r="VTQ49" s="6"/>
      <c r="VTR49" s="9"/>
      <c r="VTS49" s="6"/>
      <c r="VTT49" s="9"/>
      <c r="VTU49" s="44"/>
      <c r="VTW49" s="44"/>
      <c r="VTY49" s="33"/>
      <c r="VUA49" s="33"/>
      <c r="VUC49" s="33"/>
      <c r="VUE49" s="33"/>
      <c r="VUG49"/>
      <c r="VUH49"/>
      <c r="VUI49"/>
      <c r="VUJ49" s="3"/>
      <c r="VUM49" s="8"/>
      <c r="VUN49" s="9"/>
      <c r="VUO49" s="8"/>
      <c r="VUP49" s="8"/>
      <c r="VUQ49" s="9"/>
      <c r="VUR49" s="6"/>
      <c r="VUS49" s="9"/>
      <c r="VUT49" s="6"/>
      <c r="VUU49" s="9"/>
      <c r="VUV49" s="44"/>
      <c r="VUX49" s="44"/>
      <c r="VUZ49" s="33"/>
      <c r="VVB49" s="33"/>
      <c r="VVD49" s="33"/>
      <c r="VVF49" s="33"/>
      <c r="VVH49"/>
      <c r="VVI49"/>
      <c r="VVJ49"/>
      <c r="VVK49" s="3"/>
      <c r="VVN49" s="8"/>
      <c r="VVO49" s="9"/>
      <c r="VVP49" s="8"/>
      <c r="VVQ49" s="8"/>
      <c r="VVR49" s="9"/>
      <c r="VVS49" s="6"/>
      <c r="VVT49" s="9"/>
      <c r="VVU49" s="6"/>
      <c r="VVV49" s="9"/>
      <c r="VVW49" s="44"/>
      <c r="VVY49" s="44"/>
      <c r="VWA49" s="33"/>
      <c r="VWC49" s="33"/>
      <c r="VWE49" s="33"/>
      <c r="VWG49" s="33"/>
      <c r="VWI49"/>
      <c r="VWJ49"/>
      <c r="VWK49"/>
      <c r="VWL49" s="3"/>
      <c r="VWO49" s="8"/>
      <c r="VWP49" s="9"/>
      <c r="VWQ49" s="8"/>
      <c r="VWR49" s="8"/>
      <c r="VWS49" s="9"/>
      <c r="VWT49" s="6"/>
      <c r="VWU49" s="9"/>
      <c r="VWV49" s="6"/>
      <c r="VWW49" s="9"/>
      <c r="VWX49" s="44"/>
      <c r="VWZ49" s="44"/>
      <c r="VXB49" s="33"/>
      <c r="VXD49" s="33"/>
      <c r="VXF49" s="33"/>
      <c r="VXH49" s="33"/>
      <c r="VXJ49"/>
      <c r="VXK49"/>
      <c r="VXL49"/>
      <c r="VXM49" s="3"/>
      <c r="VXP49" s="8"/>
      <c r="VXQ49" s="9"/>
      <c r="VXR49" s="8"/>
      <c r="VXS49" s="8"/>
      <c r="VXT49" s="9"/>
      <c r="VXU49" s="6"/>
      <c r="VXV49" s="9"/>
      <c r="VXW49" s="6"/>
      <c r="VXX49" s="9"/>
      <c r="VXY49" s="44"/>
      <c r="VYA49" s="44"/>
      <c r="VYC49" s="33"/>
      <c r="VYE49" s="33"/>
      <c r="VYG49" s="33"/>
      <c r="VYI49" s="33"/>
      <c r="VYK49"/>
      <c r="VYL49"/>
      <c r="VYM49"/>
      <c r="VYN49" s="3"/>
      <c r="VYQ49" s="8"/>
      <c r="VYR49" s="9"/>
      <c r="VYS49" s="8"/>
      <c r="VYT49" s="8"/>
      <c r="VYU49" s="9"/>
      <c r="VYV49" s="6"/>
      <c r="VYW49" s="9"/>
      <c r="VYX49" s="6"/>
      <c r="VYY49" s="9"/>
      <c r="VYZ49" s="44"/>
      <c r="VZB49" s="44"/>
      <c r="VZD49" s="33"/>
      <c r="VZF49" s="33"/>
      <c r="VZH49" s="33"/>
      <c r="VZJ49" s="33"/>
      <c r="VZL49"/>
      <c r="VZM49"/>
      <c r="VZN49"/>
      <c r="VZO49" s="3"/>
      <c r="VZR49" s="8"/>
      <c r="VZS49" s="9"/>
      <c r="VZT49" s="8"/>
      <c r="VZU49" s="8"/>
      <c r="VZV49" s="9"/>
      <c r="VZW49" s="6"/>
      <c r="VZX49" s="9"/>
      <c r="VZY49" s="6"/>
      <c r="VZZ49" s="9"/>
      <c r="WAA49" s="44"/>
      <c r="WAC49" s="44"/>
      <c r="WAE49" s="33"/>
      <c r="WAG49" s="33"/>
      <c r="WAI49" s="33"/>
      <c r="WAK49" s="33"/>
      <c r="WAM49"/>
      <c r="WAN49"/>
      <c r="WAO49"/>
      <c r="WAP49" s="3"/>
      <c r="WAS49" s="8"/>
      <c r="WAT49" s="9"/>
      <c r="WAU49" s="8"/>
      <c r="WAV49" s="8"/>
      <c r="WAW49" s="9"/>
      <c r="WAX49" s="6"/>
      <c r="WAY49" s="9"/>
      <c r="WAZ49" s="6"/>
      <c r="WBA49" s="9"/>
      <c r="WBB49" s="44"/>
      <c r="WBD49" s="44"/>
      <c r="WBF49" s="33"/>
      <c r="WBH49" s="33"/>
      <c r="WBJ49" s="33"/>
      <c r="WBL49" s="33"/>
      <c r="WBN49"/>
      <c r="WBO49"/>
      <c r="WBP49"/>
      <c r="WBQ49" s="3"/>
      <c r="WBT49" s="8"/>
      <c r="WBU49" s="9"/>
      <c r="WBV49" s="8"/>
      <c r="WBW49" s="8"/>
      <c r="WBX49" s="9"/>
      <c r="WBY49" s="6"/>
      <c r="WBZ49" s="9"/>
      <c r="WCA49" s="6"/>
      <c r="WCB49" s="9"/>
      <c r="WCC49" s="44"/>
      <c r="WCE49" s="44"/>
      <c r="WCG49" s="33"/>
      <c r="WCI49" s="33"/>
      <c r="WCK49" s="33"/>
      <c r="WCM49" s="33"/>
      <c r="WCO49"/>
      <c r="WCP49"/>
      <c r="WCQ49"/>
      <c r="WCR49" s="3"/>
      <c r="WCU49" s="8"/>
      <c r="WCV49" s="9"/>
      <c r="WCW49" s="8"/>
      <c r="WCX49" s="8"/>
      <c r="WCY49" s="9"/>
      <c r="WCZ49" s="6"/>
      <c r="WDA49" s="9"/>
      <c r="WDB49" s="6"/>
      <c r="WDC49" s="9"/>
      <c r="WDD49" s="44"/>
      <c r="WDF49" s="44"/>
      <c r="WDH49" s="33"/>
      <c r="WDJ49" s="33"/>
      <c r="WDL49" s="33"/>
      <c r="WDN49" s="33"/>
      <c r="WDP49"/>
      <c r="WDQ49"/>
      <c r="WDR49"/>
      <c r="WDS49" s="3"/>
      <c r="WDV49" s="8"/>
      <c r="WDW49" s="9"/>
      <c r="WDX49" s="8"/>
      <c r="WDY49" s="8"/>
      <c r="WDZ49" s="9"/>
      <c r="WEA49" s="6"/>
      <c r="WEB49" s="9"/>
      <c r="WEC49" s="6"/>
      <c r="WED49" s="9"/>
      <c r="WEE49" s="44"/>
      <c r="WEG49" s="44"/>
      <c r="WEI49" s="33"/>
      <c r="WEK49" s="33"/>
      <c r="WEM49" s="33"/>
      <c r="WEO49" s="33"/>
      <c r="WEQ49"/>
      <c r="WER49"/>
      <c r="WES49"/>
      <c r="WET49" s="3"/>
      <c r="WEW49" s="8"/>
      <c r="WEX49" s="9"/>
      <c r="WEY49" s="8"/>
      <c r="WEZ49" s="8"/>
      <c r="WFA49" s="9"/>
      <c r="WFB49" s="6"/>
      <c r="WFC49" s="9"/>
      <c r="WFD49" s="6"/>
      <c r="WFE49" s="9"/>
      <c r="WFF49" s="44"/>
      <c r="WFH49" s="44"/>
      <c r="WFJ49" s="33"/>
      <c r="WFL49" s="33"/>
      <c r="WFN49" s="33"/>
      <c r="WFP49" s="33"/>
      <c r="WFR49"/>
      <c r="WFS49"/>
      <c r="WFT49"/>
      <c r="WFU49" s="3"/>
      <c r="WFX49" s="8"/>
      <c r="WFY49" s="9"/>
      <c r="WFZ49" s="8"/>
      <c r="WGA49" s="8"/>
      <c r="WGB49" s="9"/>
      <c r="WGC49" s="6"/>
      <c r="WGD49" s="9"/>
      <c r="WGE49" s="6"/>
      <c r="WGF49" s="9"/>
      <c r="WGG49" s="44"/>
      <c r="WGI49" s="44"/>
      <c r="WGK49" s="33"/>
      <c r="WGM49" s="33"/>
      <c r="WGO49" s="33"/>
      <c r="WGQ49" s="33"/>
      <c r="WGS49"/>
      <c r="WGT49"/>
      <c r="WGU49"/>
      <c r="WGV49" s="3"/>
      <c r="WGY49" s="8"/>
      <c r="WGZ49" s="9"/>
      <c r="WHA49" s="8"/>
      <c r="WHB49" s="8"/>
      <c r="WHC49" s="9"/>
      <c r="WHD49" s="6"/>
      <c r="WHE49" s="9"/>
      <c r="WHF49" s="6"/>
      <c r="WHG49" s="9"/>
      <c r="WHH49" s="44"/>
      <c r="WHJ49" s="44"/>
      <c r="WHL49" s="33"/>
      <c r="WHN49" s="33"/>
      <c r="WHP49" s="33"/>
      <c r="WHR49" s="33"/>
      <c r="WHT49"/>
      <c r="WHU49"/>
      <c r="WHV49"/>
      <c r="WHW49" s="3"/>
      <c r="WHZ49" s="8"/>
      <c r="WIA49" s="9"/>
      <c r="WIB49" s="8"/>
      <c r="WIC49" s="8"/>
      <c r="WID49" s="9"/>
      <c r="WIE49" s="6"/>
      <c r="WIF49" s="9"/>
      <c r="WIG49" s="6"/>
      <c r="WIH49" s="9"/>
      <c r="WII49" s="44"/>
      <c r="WIK49" s="44"/>
      <c r="WIM49" s="33"/>
      <c r="WIO49" s="33"/>
      <c r="WIQ49" s="33"/>
      <c r="WIS49" s="33"/>
      <c r="WIU49"/>
      <c r="WIV49"/>
      <c r="WIW49"/>
      <c r="WIX49" s="3"/>
      <c r="WJA49" s="8"/>
      <c r="WJB49" s="9"/>
      <c r="WJC49" s="8"/>
      <c r="WJD49" s="8"/>
      <c r="WJE49" s="9"/>
      <c r="WJF49" s="6"/>
      <c r="WJG49" s="9"/>
      <c r="WJH49" s="6"/>
      <c r="WJI49" s="9"/>
      <c r="WJJ49" s="44"/>
      <c r="WJL49" s="44"/>
      <c r="WJN49" s="33"/>
      <c r="WJP49" s="33"/>
      <c r="WJR49" s="33"/>
      <c r="WJT49" s="33"/>
      <c r="WJV49"/>
      <c r="WJW49"/>
      <c r="WJX49"/>
      <c r="WJY49" s="3"/>
      <c r="WKB49" s="8"/>
      <c r="WKC49" s="9"/>
      <c r="WKD49" s="8"/>
      <c r="WKE49" s="8"/>
      <c r="WKF49" s="9"/>
      <c r="WKG49" s="6"/>
      <c r="WKH49" s="9"/>
      <c r="WKI49" s="6"/>
      <c r="WKJ49" s="9"/>
      <c r="WKK49" s="44"/>
      <c r="WKM49" s="44"/>
      <c r="WKO49" s="33"/>
      <c r="WKQ49" s="33"/>
      <c r="WKS49" s="33"/>
      <c r="WKU49" s="33"/>
      <c r="WKW49"/>
      <c r="WKX49"/>
      <c r="WKY49"/>
      <c r="WKZ49" s="3"/>
      <c r="WLC49" s="8"/>
      <c r="WLD49" s="9"/>
      <c r="WLE49" s="8"/>
      <c r="WLF49" s="8"/>
      <c r="WLG49" s="9"/>
      <c r="WLH49" s="6"/>
      <c r="WLI49" s="9"/>
      <c r="WLJ49" s="6"/>
      <c r="WLK49" s="9"/>
      <c r="WLL49" s="44"/>
      <c r="WLN49" s="44"/>
      <c r="WLP49" s="33"/>
      <c r="WLR49" s="33"/>
      <c r="WLT49" s="33"/>
      <c r="WLV49" s="33"/>
      <c r="WLX49"/>
      <c r="WLY49"/>
      <c r="WLZ49"/>
      <c r="WMA49" s="3"/>
      <c r="WMD49" s="8"/>
      <c r="WME49" s="9"/>
      <c r="WMF49" s="8"/>
      <c r="WMG49" s="8"/>
      <c r="WMH49" s="9"/>
      <c r="WMI49" s="6"/>
      <c r="WMJ49" s="9"/>
      <c r="WMK49" s="6"/>
      <c r="WML49" s="9"/>
      <c r="WMM49" s="44"/>
      <c r="WMO49" s="44"/>
      <c r="WMQ49" s="33"/>
      <c r="WMS49" s="33"/>
      <c r="WMU49" s="33"/>
      <c r="WMW49" s="33"/>
      <c r="WMY49"/>
      <c r="WMZ49"/>
      <c r="WNA49"/>
      <c r="WNB49" s="3"/>
      <c r="WNE49" s="8"/>
      <c r="WNF49" s="9"/>
      <c r="WNG49" s="8"/>
      <c r="WNH49" s="8"/>
      <c r="WNI49" s="9"/>
      <c r="WNJ49" s="6"/>
      <c r="WNK49" s="9"/>
      <c r="WNL49" s="6"/>
      <c r="WNM49" s="9"/>
      <c r="WNN49" s="44"/>
      <c r="WNP49" s="44"/>
      <c r="WNR49" s="33"/>
      <c r="WNT49" s="33"/>
      <c r="WNV49" s="33"/>
      <c r="WNX49" s="33"/>
      <c r="WNZ49"/>
      <c r="WOA49"/>
      <c r="WOB49"/>
      <c r="WOC49" s="3"/>
      <c r="WOF49" s="8"/>
      <c r="WOG49" s="9"/>
      <c r="WOH49" s="8"/>
      <c r="WOI49" s="8"/>
      <c r="WOJ49" s="9"/>
      <c r="WOK49" s="6"/>
      <c r="WOL49" s="9"/>
      <c r="WOM49" s="6"/>
      <c r="WON49" s="9"/>
      <c r="WOO49" s="44"/>
      <c r="WOQ49" s="44"/>
      <c r="WOS49" s="33"/>
      <c r="WOU49" s="33"/>
      <c r="WOW49" s="33"/>
      <c r="WOY49" s="33"/>
      <c r="WPA49"/>
      <c r="WPB49"/>
      <c r="WPC49"/>
      <c r="WPD49" s="3"/>
      <c r="WPG49" s="8"/>
      <c r="WPH49" s="9"/>
      <c r="WPI49" s="8"/>
      <c r="WPJ49" s="8"/>
      <c r="WPK49" s="9"/>
      <c r="WPL49" s="6"/>
      <c r="WPM49" s="9"/>
      <c r="WPN49" s="6"/>
      <c r="WPO49" s="9"/>
      <c r="WPP49" s="44"/>
      <c r="WPR49" s="44"/>
      <c r="WPT49" s="33"/>
      <c r="WPV49" s="33"/>
      <c r="WPX49" s="33"/>
      <c r="WPZ49" s="33"/>
      <c r="WQB49"/>
      <c r="WQC49"/>
      <c r="WQD49"/>
      <c r="WQE49" s="3"/>
      <c r="WQH49" s="8"/>
      <c r="WQI49" s="9"/>
      <c r="WQJ49" s="8"/>
      <c r="WQK49" s="8"/>
      <c r="WQL49" s="9"/>
      <c r="WQM49" s="6"/>
      <c r="WQN49" s="9"/>
      <c r="WQO49" s="6"/>
      <c r="WQP49" s="9"/>
      <c r="WQQ49" s="44"/>
      <c r="WQS49" s="44"/>
      <c r="WQU49" s="33"/>
      <c r="WQW49" s="33"/>
      <c r="WQY49" s="33"/>
      <c r="WRA49" s="33"/>
      <c r="WRC49"/>
      <c r="WRD49"/>
      <c r="WRE49"/>
      <c r="WRF49" s="3"/>
      <c r="WRI49" s="8"/>
      <c r="WRJ49" s="9"/>
      <c r="WRK49" s="8"/>
      <c r="WRL49" s="8"/>
      <c r="WRM49" s="9"/>
      <c r="WRN49" s="6"/>
      <c r="WRO49" s="9"/>
      <c r="WRP49" s="6"/>
      <c r="WRQ49" s="9"/>
      <c r="WRR49" s="44"/>
      <c r="WRT49" s="44"/>
      <c r="WRV49" s="33"/>
      <c r="WRX49" s="33"/>
      <c r="WRZ49" s="33"/>
      <c r="WSB49" s="33"/>
      <c r="WSD49"/>
      <c r="WSE49"/>
      <c r="WSF49"/>
      <c r="WSG49" s="3"/>
      <c r="WSJ49" s="8"/>
      <c r="WSK49" s="9"/>
      <c r="WSL49" s="8"/>
      <c r="WSM49" s="8"/>
      <c r="WSN49" s="9"/>
      <c r="WSO49" s="6"/>
      <c r="WSP49" s="9"/>
      <c r="WSQ49" s="6"/>
      <c r="WSR49" s="9"/>
      <c r="WSS49" s="44"/>
      <c r="WSU49" s="44"/>
      <c r="WSW49" s="33"/>
      <c r="WSY49" s="33"/>
      <c r="WTA49" s="33"/>
      <c r="WTC49" s="33"/>
      <c r="WTE49"/>
      <c r="WTF49"/>
      <c r="WTG49"/>
      <c r="WTH49" s="3"/>
      <c r="WTK49" s="8"/>
      <c r="WTL49" s="9"/>
      <c r="WTM49" s="8"/>
      <c r="WTN49" s="8"/>
      <c r="WTO49" s="9"/>
      <c r="WTP49" s="6"/>
      <c r="WTQ49" s="9"/>
      <c r="WTR49" s="6"/>
      <c r="WTS49" s="9"/>
      <c r="WTT49" s="44"/>
      <c r="WTV49" s="44"/>
      <c r="WTX49" s="33"/>
      <c r="WTZ49" s="33"/>
      <c r="WUB49" s="33"/>
      <c r="WUD49" s="33"/>
      <c r="WUF49"/>
      <c r="WUG49"/>
      <c r="WUH49"/>
      <c r="WUI49" s="3"/>
      <c r="WUL49" s="8"/>
      <c r="WUM49" s="9"/>
      <c r="WUN49" s="8"/>
      <c r="WUO49" s="8"/>
      <c r="WUP49" s="9"/>
      <c r="WUQ49" s="6"/>
      <c r="WUR49" s="9"/>
      <c r="WUS49" s="6"/>
      <c r="WUT49" s="9"/>
      <c r="WUU49" s="44"/>
      <c r="WUW49" s="44"/>
      <c r="WUY49" s="33"/>
      <c r="WVA49" s="33"/>
      <c r="WVC49" s="33"/>
      <c r="WVE49" s="33"/>
      <c r="WVG49"/>
      <c r="WVH49"/>
      <c r="WVI49"/>
      <c r="WVJ49" s="3"/>
      <c r="WVM49" s="8"/>
      <c r="WVN49" s="9"/>
      <c r="WVO49" s="8"/>
      <c r="WVP49" s="8"/>
      <c r="WVQ49" s="9"/>
      <c r="WVR49" s="6"/>
      <c r="WVS49" s="9"/>
      <c r="WVT49" s="6"/>
      <c r="WVU49" s="9"/>
      <c r="WVV49" s="44"/>
      <c r="WVX49" s="44"/>
      <c r="WVZ49" s="33"/>
      <c r="WWB49" s="33"/>
      <c r="WWD49" s="33"/>
      <c r="WWF49" s="33"/>
      <c r="WWH49"/>
      <c r="WWI49"/>
      <c r="WWJ49"/>
      <c r="WWK49" s="3"/>
      <c r="WWN49" s="8"/>
      <c r="WWO49" s="9"/>
      <c r="WWP49" s="8"/>
      <c r="WWQ49" s="8"/>
      <c r="WWR49" s="9"/>
      <c r="WWS49" s="6"/>
      <c r="WWT49" s="9"/>
      <c r="WWU49" s="6"/>
      <c r="WWV49" s="9"/>
      <c r="WWW49" s="44"/>
      <c r="WWY49" s="44"/>
      <c r="WXA49" s="33"/>
      <c r="WXC49" s="33"/>
      <c r="WXE49" s="33"/>
      <c r="WXG49" s="33"/>
      <c r="WXI49"/>
      <c r="WXJ49"/>
      <c r="WXK49"/>
      <c r="WXL49" s="3"/>
      <c r="WXO49" s="8"/>
      <c r="WXP49" s="9"/>
      <c r="WXQ49" s="8"/>
      <c r="WXR49" s="8"/>
      <c r="WXS49" s="9"/>
      <c r="WXT49" s="6"/>
      <c r="WXU49" s="9"/>
      <c r="WXV49" s="6"/>
      <c r="WXW49" s="9"/>
      <c r="WXX49" s="44"/>
      <c r="WXZ49" s="44"/>
      <c r="WYB49" s="33"/>
      <c r="WYD49" s="33"/>
      <c r="WYF49" s="33"/>
      <c r="WYH49" s="33"/>
      <c r="WYJ49"/>
      <c r="WYK49"/>
      <c r="WYL49"/>
      <c r="WYM49" s="3"/>
      <c r="WYP49" s="8"/>
      <c r="WYQ49" s="9"/>
      <c r="WYR49" s="8"/>
      <c r="WYS49" s="8"/>
      <c r="WYT49" s="9"/>
      <c r="WYU49" s="6"/>
      <c r="WYV49" s="9"/>
      <c r="WYW49" s="6"/>
      <c r="WYX49" s="9"/>
      <c r="WYY49" s="44"/>
      <c r="WZA49" s="44"/>
      <c r="WZC49" s="33"/>
      <c r="WZE49" s="33"/>
      <c r="WZG49" s="33"/>
      <c r="WZI49" s="33"/>
      <c r="WZK49"/>
      <c r="WZL49"/>
      <c r="WZM49"/>
      <c r="WZN49" s="3"/>
      <c r="WZQ49" s="8"/>
      <c r="WZR49" s="9"/>
      <c r="WZS49" s="8"/>
      <c r="WZT49" s="8"/>
      <c r="WZU49" s="9"/>
      <c r="WZV49" s="6"/>
      <c r="WZW49" s="9"/>
      <c r="WZX49" s="6"/>
      <c r="WZY49" s="9"/>
      <c r="WZZ49" s="44"/>
      <c r="XAB49" s="44"/>
      <c r="XAD49" s="33"/>
      <c r="XAF49" s="33"/>
      <c r="XAH49" s="33"/>
      <c r="XAJ49" s="33"/>
      <c r="XAL49"/>
      <c r="XAM49"/>
      <c r="XAN49"/>
      <c r="XAO49" s="3"/>
      <c r="XAR49" s="8"/>
      <c r="XAS49" s="9"/>
      <c r="XAT49" s="8"/>
      <c r="XAU49" s="8"/>
      <c r="XAV49" s="9"/>
      <c r="XAW49" s="6"/>
      <c r="XAX49" s="9"/>
      <c r="XAY49" s="6"/>
      <c r="XAZ49" s="9"/>
      <c r="XBA49" s="44"/>
      <c r="XBC49" s="44"/>
      <c r="XBE49" s="33"/>
      <c r="XBG49" s="33"/>
      <c r="XBI49" s="33"/>
      <c r="XBK49" s="33"/>
      <c r="XBM49"/>
      <c r="XBN49"/>
      <c r="XBO49"/>
      <c r="XBP49" s="3"/>
      <c r="XBS49" s="8"/>
      <c r="XBT49" s="9"/>
      <c r="XBU49" s="8"/>
      <c r="XBV49" s="8"/>
      <c r="XBW49" s="9"/>
      <c r="XBX49" s="6"/>
      <c r="XBY49" s="9"/>
      <c r="XBZ49" s="6"/>
      <c r="XCA49" s="9"/>
      <c r="XCB49" s="44"/>
      <c r="XCD49" s="44"/>
      <c r="XCF49" s="33"/>
      <c r="XCH49" s="33"/>
      <c r="XCJ49" s="33"/>
      <c r="XCL49" s="33"/>
      <c r="XCN49"/>
      <c r="XCO49"/>
      <c r="XCP49"/>
      <c r="XCQ49" s="3"/>
      <c r="XCT49" s="8"/>
      <c r="XCU49" s="9"/>
      <c r="XCV49" s="8"/>
      <c r="XCW49" s="8"/>
      <c r="XCX49" s="9"/>
      <c r="XCY49" s="6"/>
      <c r="XCZ49" s="9"/>
      <c r="XDA49" s="6"/>
      <c r="XDB49" s="9"/>
      <c r="XDC49" s="44"/>
      <c r="XDE49" s="44"/>
      <c r="XDG49" s="33"/>
      <c r="XDI49" s="33"/>
      <c r="XDK49" s="33"/>
      <c r="XDM49" s="33"/>
      <c r="XDO49"/>
      <c r="XDP49"/>
      <c r="XDQ49"/>
      <c r="XDR49" s="3"/>
      <c r="XDU49" s="8"/>
      <c r="XDV49" s="9"/>
      <c r="XDW49" s="8"/>
      <c r="XDX49" s="8"/>
      <c r="XDY49" s="9"/>
      <c r="XDZ49" s="6"/>
      <c r="XEA49" s="9"/>
      <c r="XEB49" s="6"/>
      <c r="XEC49" s="9"/>
      <c r="XED49" s="44"/>
      <c r="XEF49" s="44"/>
      <c r="XEH49" s="33"/>
      <c r="XEJ49" s="33"/>
      <c r="XEL49" s="33"/>
    </row>
    <row r="50" spans="1:1024 1026:2048 2050:7166 7169:8192 8195:10239 10241:11263 11265:12287 12289:13311 13313:14335 14337:15359 15361:16366" ht="15" hidden="1" customHeight="1" x14ac:dyDescent="0.3">
      <c r="A50" s="181"/>
      <c r="D50" s="8"/>
      <c r="E50" s="8"/>
      <c r="F50" s="9"/>
      <c r="H50" s="9"/>
      <c r="J50" s="9"/>
      <c r="K50" s="128"/>
      <c r="L50" s="121"/>
      <c r="M50" s="128"/>
      <c r="O50" s="116"/>
      <c r="P50" s="117"/>
      <c r="Q50" s="116"/>
      <c r="S50" s="119"/>
      <c r="T50" s="120"/>
      <c r="U50" s="119"/>
      <c r="W50" s="84"/>
      <c r="X50" s="85"/>
      <c r="Y50" s="84"/>
      <c r="Z50" s="3"/>
      <c r="AA50" s="6"/>
      <c r="AB50" s="6"/>
      <c r="AC50" s="6"/>
      <c r="AE50" s="6"/>
      <c r="AF50" s="6"/>
      <c r="AG50" s="6"/>
      <c r="AH50" s="3"/>
      <c r="AI50" s="201"/>
      <c r="AJ50" s="198"/>
      <c r="AK50" s="201"/>
      <c r="AL50" s="9"/>
      <c r="AM50" s="97"/>
      <c r="AN50" s="99"/>
      <c r="AO50" s="97"/>
      <c r="AV50" s="6"/>
      <c r="AW50" s="9"/>
      <c r="AX50" s="44"/>
      <c r="AZ50" s="44"/>
      <c r="BB50" s="33"/>
      <c r="BD50" s="33"/>
      <c r="BF50" s="33"/>
      <c r="BH50" s="33"/>
      <c r="BJ50"/>
      <c r="BK50"/>
      <c r="BL50"/>
      <c r="BM50" s="3"/>
      <c r="BP50" s="8"/>
      <c r="BQ50" s="9"/>
      <c r="BR50" s="8"/>
      <c r="BS50" s="8"/>
      <c r="BT50" s="9"/>
      <c r="BU50" s="6"/>
      <c r="BV50" s="9"/>
      <c r="BW50" s="6"/>
      <c r="BX50" s="9"/>
      <c r="BY50" s="44"/>
      <c r="CA50" s="44"/>
      <c r="CC50" s="33"/>
      <c r="CE50" s="33"/>
      <c r="CG50" s="33"/>
      <c r="CI50" s="33"/>
      <c r="CK50"/>
      <c r="CL50"/>
      <c r="CM50"/>
      <c r="CN50" s="3"/>
      <c r="CQ50" s="8"/>
      <c r="CR50" s="9"/>
      <c r="CS50" s="8"/>
      <c r="CT50" s="8"/>
      <c r="CU50" s="9"/>
      <c r="CV50" s="6"/>
      <c r="CW50" s="9"/>
      <c r="CX50" s="6"/>
      <c r="CY50" s="9"/>
      <c r="CZ50" s="44"/>
      <c r="DB50" s="44"/>
      <c r="DD50" s="33"/>
      <c r="DF50" s="33"/>
      <c r="DH50" s="33"/>
      <c r="DJ50" s="33"/>
      <c r="DL50"/>
      <c r="DM50"/>
      <c r="DN50"/>
      <c r="DO50" s="3"/>
      <c r="DR50" s="8"/>
      <c r="DS50" s="9"/>
      <c r="DT50" s="8"/>
      <c r="DU50" s="8"/>
      <c r="DV50" s="9"/>
      <c r="DW50" s="6"/>
      <c r="DX50" s="9"/>
      <c r="DY50" s="6"/>
      <c r="DZ50" s="9"/>
      <c r="EA50" s="44"/>
      <c r="EC50" s="44"/>
      <c r="EE50" s="33"/>
      <c r="EG50" s="33"/>
      <c r="EI50" s="33"/>
      <c r="EK50" s="33"/>
      <c r="EM50"/>
      <c r="EN50"/>
      <c r="EO50"/>
      <c r="EP50" s="3"/>
      <c r="ES50" s="8"/>
      <c r="ET50" s="9"/>
      <c r="EU50" s="8"/>
      <c r="EV50" s="8"/>
      <c r="EW50" s="9"/>
      <c r="EX50" s="6"/>
      <c r="EY50" s="9"/>
      <c r="EZ50" s="6"/>
      <c r="FA50" s="9"/>
      <c r="FB50" s="44"/>
      <c r="FD50" s="44"/>
      <c r="FF50" s="33"/>
      <c r="FH50" s="33"/>
      <c r="FJ50" s="33"/>
      <c r="FL50" s="33"/>
      <c r="FN50"/>
      <c r="FO50"/>
      <c r="FP50"/>
      <c r="FQ50" s="3"/>
      <c r="FT50" s="8"/>
      <c r="FU50" s="9"/>
      <c r="FV50" s="8"/>
      <c r="FW50" s="8"/>
      <c r="FX50" s="9"/>
      <c r="FY50" s="6"/>
      <c r="FZ50" s="9"/>
      <c r="GA50" s="6"/>
      <c r="GB50" s="9"/>
      <c r="GC50" s="44"/>
      <c r="GE50" s="44"/>
      <c r="GG50" s="33"/>
      <c r="GI50" s="33"/>
      <c r="GK50" s="33"/>
      <c r="GM50" s="33"/>
      <c r="GO50"/>
      <c r="GP50"/>
      <c r="GQ50"/>
      <c r="GR50" s="3"/>
      <c r="GU50" s="8"/>
      <c r="GV50" s="9"/>
      <c r="GW50" s="8"/>
      <c r="GX50" s="8"/>
      <c r="GY50" s="9"/>
      <c r="GZ50" s="6"/>
      <c r="HA50" s="9"/>
      <c r="HB50" s="6"/>
      <c r="HC50" s="9"/>
      <c r="HD50" s="44"/>
      <c r="HF50" s="44"/>
      <c r="HH50" s="33"/>
      <c r="HJ50" s="33"/>
      <c r="HL50" s="33"/>
      <c r="HN50" s="33"/>
      <c r="HP50"/>
      <c r="HQ50"/>
      <c r="HR50"/>
      <c r="HS50" s="3"/>
      <c r="HV50" s="8"/>
      <c r="HW50" s="9"/>
      <c r="HX50" s="8"/>
      <c r="HY50" s="8"/>
      <c r="HZ50" s="9"/>
      <c r="IA50" s="6"/>
      <c r="IB50" s="9"/>
      <c r="IC50" s="6"/>
      <c r="ID50" s="9"/>
      <c r="IE50" s="44"/>
      <c r="IG50" s="44"/>
      <c r="II50" s="33"/>
      <c r="IK50" s="33"/>
      <c r="IM50" s="33"/>
      <c r="IO50" s="33"/>
      <c r="IQ50"/>
      <c r="IR50"/>
      <c r="IS50"/>
      <c r="IT50" s="3"/>
      <c r="IW50" s="8"/>
      <c r="IX50" s="9"/>
      <c r="IY50" s="8"/>
      <c r="IZ50" s="8"/>
      <c r="JA50" s="9"/>
      <c r="JB50" s="6"/>
      <c r="JC50" s="9"/>
      <c r="JD50" s="6"/>
      <c r="JE50" s="9"/>
      <c r="JF50" s="44"/>
      <c r="JH50" s="44"/>
      <c r="JJ50" s="33"/>
      <c r="JL50" s="33"/>
      <c r="JN50" s="33"/>
      <c r="JP50" s="33"/>
      <c r="JR50"/>
      <c r="JS50"/>
      <c r="JT50"/>
      <c r="JU50" s="3"/>
      <c r="JX50" s="8"/>
      <c r="JY50" s="9"/>
      <c r="JZ50" s="8"/>
      <c r="KA50" s="8"/>
      <c r="KB50" s="9"/>
      <c r="KC50" s="6"/>
      <c r="KD50" s="9"/>
      <c r="KE50" s="6"/>
      <c r="KF50" s="9"/>
      <c r="KG50" s="44"/>
      <c r="KI50" s="44"/>
      <c r="KK50" s="33"/>
      <c r="KM50" s="33"/>
      <c r="KO50" s="33"/>
      <c r="KQ50" s="33"/>
      <c r="KS50"/>
      <c r="KT50"/>
      <c r="KU50"/>
      <c r="KV50" s="3"/>
      <c r="KY50" s="8"/>
      <c r="KZ50" s="9"/>
      <c r="LA50" s="8"/>
      <c r="LB50" s="8"/>
      <c r="LC50" s="9"/>
      <c r="LD50" s="6"/>
      <c r="LE50" s="9"/>
      <c r="LF50" s="6"/>
      <c r="LG50" s="9"/>
      <c r="LH50" s="44"/>
      <c r="LJ50" s="44"/>
      <c r="LL50" s="33"/>
      <c r="LN50" s="33"/>
      <c r="LP50" s="33"/>
      <c r="LR50" s="33"/>
      <c r="LT50"/>
      <c r="LU50"/>
      <c r="LV50"/>
      <c r="LW50" s="3"/>
      <c r="LZ50" s="8"/>
      <c r="MA50" s="9"/>
      <c r="MB50" s="8"/>
      <c r="MC50" s="8"/>
      <c r="MD50" s="9"/>
      <c r="ME50" s="6"/>
      <c r="MF50" s="9"/>
      <c r="MG50" s="6"/>
      <c r="MH50" s="9"/>
      <c r="MI50" s="44"/>
      <c r="MK50" s="44"/>
      <c r="MM50" s="33"/>
      <c r="MO50" s="33"/>
      <c r="MQ50" s="33"/>
      <c r="MS50" s="33"/>
      <c r="MU50"/>
      <c r="MV50"/>
      <c r="MW50"/>
      <c r="MX50" s="3"/>
      <c r="NA50" s="8"/>
      <c r="NB50" s="9"/>
      <c r="NC50" s="8"/>
      <c r="ND50" s="8"/>
      <c r="NE50" s="9"/>
      <c r="NF50" s="6"/>
      <c r="NG50" s="9"/>
      <c r="NH50" s="6"/>
      <c r="NI50" s="9"/>
      <c r="NJ50" s="44"/>
      <c r="NL50" s="44"/>
      <c r="NN50" s="33"/>
      <c r="NP50" s="33"/>
      <c r="NR50" s="33"/>
      <c r="NT50" s="33"/>
      <c r="NV50"/>
      <c r="NW50"/>
      <c r="NX50"/>
      <c r="NY50" s="3"/>
      <c r="OB50" s="8"/>
      <c r="OC50" s="9"/>
      <c r="OD50" s="8"/>
      <c r="OE50" s="8"/>
      <c r="OF50" s="9"/>
      <c r="OG50" s="6"/>
      <c r="OH50" s="9"/>
      <c r="OI50" s="6"/>
      <c r="OJ50" s="9"/>
      <c r="OK50" s="44"/>
      <c r="OM50" s="44"/>
      <c r="OO50" s="33"/>
      <c r="OQ50" s="33"/>
      <c r="OS50" s="33"/>
      <c r="OU50" s="33"/>
      <c r="OW50"/>
      <c r="OX50"/>
      <c r="OY50"/>
      <c r="OZ50" s="3"/>
      <c r="PC50" s="8"/>
      <c r="PD50" s="9"/>
      <c r="PE50" s="8"/>
      <c r="PF50" s="8"/>
      <c r="PG50" s="9"/>
      <c r="PH50" s="6"/>
      <c r="PI50" s="9"/>
      <c r="PJ50" s="6"/>
      <c r="PK50" s="9"/>
      <c r="PL50" s="44"/>
      <c r="PN50" s="44"/>
      <c r="PP50" s="33"/>
      <c r="PR50" s="33"/>
      <c r="PT50" s="33"/>
      <c r="PV50" s="33"/>
      <c r="PX50"/>
      <c r="PY50"/>
      <c r="PZ50"/>
      <c r="QA50" s="3"/>
      <c r="QD50" s="8"/>
      <c r="QE50" s="9"/>
      <c r="QF50" s="8"/>
      <c r="QG50" s="8"/>
      <c r="QH50" s="9"/>
      <c r="QI50" s="6"/>
      <c r="QJ50" s="9"/>
      <c r="QK50" s="6"/>
      <c r="QL50" s="9"/>
      <c r="QM50" s="44"/>
      <c r="QO50" s="44"/>
      <c r="QQ50" s="33"/>
      <c r="QS50" s="33"/>
      <c r="QU50" s="33"/>
      <c r="QW50" s="33"/>
      <c r="QY50"/>
      <c r="QZ50"/>
      <c r="RA50"/>
      <c r="RB50" s="3"/>
      <c r="RE50" s="8"/>
      <c r="RF50" s="9"/>
      <c r="RG50" s="8"/>
      <c r="RH50" s="8"/>
      <c r="RI50" s="9"/>
      <c r="RJ50" s="6"/>
      <c r="RK50" s="9"/>
      <c r="RL50" s="6"/>
      <c r="RM50" s="9"/>
      <c r="RN50" s="44"/>
      <c r="RP50" s="44"/>
      <c r="RR50" s="33"/>
      <c r="RT50" s="33"/>
      <c r="RV50" s="33"/>
      <c r="RX50" s="33"/>
      <c r="RZ50"/>
      <c r="SA50"/>
      <c r="SB50"/>
      <c r="SC50" s="3"/>
      <c r="SF50" s="8"/>
      <c r="SG50" s="9"/>
      <c r="SH50" s="8"/>
      <c r="SI50" s="8"/>
      <c r="SJ50" s="9"/>
      <c r="SK50" s="6"/>
      <c r="SL50" s="9"/>
      <c r="SM50" s="6"/>
      <c r="SN50" s="9"/>
      <c r="SO50" s="44"/>
      <c r="SQ50" s="44"/>
      <c r="SS50" s="33"/>
      <c r="SU50" s="33"/>
      <c r="SW50" s="33"/>
      <c r="SY50" s="33"/>
      <c r="TA50"/>
      <c r="TB50"/>
      <c r="TC50"/>
      <c r="TD50" s="3"/>
      <c r="TG50" s="8"/>
      <c r="TH50" s="9"/>
      <c r="TI50" s="8"/>
      <c r="TJ50" s="8"/>
      <c r="TK50" s="9"/>
      <c r="TL50" s="6"/>
      <c r="TM50" s="9"/>
      <c r="TN50" s="6"/>
      <c r="TO50" s="9"/>
      <c r="TP50" s="44"/>
      <c r="TR50" s="44"/>
      <c r="TT50" s="33"/>
      <c r="TV50" s="33"/>
      <c r="TX50" s="33"/>
      <c r="TZ50" s="33"/>
      <c r="UB50"/>
      <c r="UC50"/>
      <c r="UD50"/>
      <c r="UE50" s="3"/>
      <c r="UH50" s="8"/>
      <c r="UI50" s="9"/>
      <c r="UJ50" s="8"/>
      <c r="UK50" s="8"/>
      <c r="UL50" s="9"/>
      <c r="UM50" s="6"/>
      <c r="UN50" s="9"/>
      <c r="UO50" s="6"/>
      <c r="UP50" s="9"/>
      <c r="UQ50" s="44"/>
      <c r="US50" s="44"/>
      <c r="UU50" s="33"/>
      <c r="UW50" s="33"/>
      <c r="UY50" s="33"/>
      <c r="VA50" s="33"/>
      <c r="VC50"/>
      <c r="VD50"/>
      <c r="VE50"/>
      <c r="VF50" s="3"/>
      <c r="VI50" s="8"/>
      <c r="VJ50" s="9"/>
      <c r="VK50" s="8"/>
      <c r="VL50" s="8"/>
      <c r="VM50" s="9"/>
      <c r="VN50" s="6"/>
      <c r="VO50" s="9"/>
      <c r="VP50" s="6"/>
      <c r="VQ50" s="9"/>
      <c r="VR50" s="44"/>
      <c r="VT50" s="44"/>
      <c r="VV50" s="33"/>
      <c r="VX50" s="33"/>
      <c r="VZ50" s="33"/>
      <c r="WB50" s="33"/>
      <c r="WD50"/>
      <c r="WE50"/>
      <c r="WF50"/>
      <c r="WG50" s="3"/>
      <c r="WJ50" s="8"/>
      <c r="WK50" s="9"/>
      <c r="WL50" s="8"/>
      <c r="WM50" s="8"/>
      <c r="WN50" s="9"/>
      <c r="WO50" s="6"/>
      <c r="WP50" s="9"/>
      <c r="WQ50" s="6"/>
      <c r="WR50" s="9"/>
      <c r="WS50" s="44"/>
      <c r="WU50" s="44"/>
      <c r="WW50" s="33"/>
      <c r="WY50" s="33"/>
      <c r="XA50" s="33"/>
      <c r="XC50" s="33"/>
      <c r="XE50"/>
      <c r="XF50"/>
      <c r="XG50"/>
      <c r="XH50" s="3"/>
      <c r="XK50" s="8"/>
      <c r="XL50" s="9"/>
      <c r="XM50" s="8"/>
      <c r="XN50" s="8"/>
      <c r="XO50" s="9"/>
      <c r="XP50" s="6"/>
      <c r="XQ50" s="9"/>
      <c r="XR50" s="6"/>
      <c r="XS50" s="9"/>
      <c r="XT50" s="44"/>
      <c r="XV50" s="44"/>
      <c r="XX50" s="33"/>
      <c r="XZ50" s="33"/>
      <c r="YB50" s="33"/>
      <c r="YD50" s="33"/>
      <c r="YF50"/>
      <c r="YG50"/>
      <c r="YH50"/>
      <c r="YI50" s="3"/>
      <c r="YL50" s="8"/>
      <c r="YM50" s="9"/>
      <c r="YN50" s="8"/>
      <c r="YO50" s="8"/>
      <c r="YP50" s="9"/>
      <c r="YQ50" s="6"/>
      <c r="YR50" s="9"/>
      <c r="YS50" s="6"/>
      <c r="YT50" s="9"/>
      <c r="YU50" s="44"/>
      <c r="YW50" s="44"/>
      <c r="YY50" s="33"/>
      <c r="ZA50" s="33"/>
      <c r="ZC50" s="33"/>
      <c r="ZE50" s="33"/>
      <c r="ZG50"/>
      <c r="ZH50"/>
      <c r="ZI50"/>
      <c r="ZJ50" s="3"/>
      <c r="ZM50" s="8"/>
      <c r="ZN50" s="9"/>
      <c r="ZO50" s="8"/>
      <c r="ZP50" s="8"/>
      <c r="ZQ50" s="9"/>
      <c r="ZR50" s="6"/>
      <c r="ZS50" s="9"/>
      <c r="ZT50" s="6"/>
      <c r="ZU50" s="9"/>
      <c r="ZV50" s="44"/>
      <c r="ZX50" s="44"/>
      <c r="ZZ50" s="33"/>
      <c r="AAB50" s="33"/>
      <c r="AAD50" s="33"/>
      <c r="AAF50" s="33"/>
      <c r="AAH50"/>
      <c r="AAI50"/>
      <c r="AAJ50"/>
      <c r="AAK50" s="3"/>
      <c r="AAN50" s="8"/>
      <c r="AAO50" s="9"/>
      <c r="AAP50" s="8"/>
      <c r="AAQ50" s="8"/>
      <c r="AAR50" s="9"/>
      <c r="AAS50" s="6"/>
      <c r="AAT50" s="9"/>
      <c r="AAU50" s="6"/>
      <c r="AAV50" s="9"/>
      <c r="AAW50" s="44"/>
      <c r="AAY50" s="44"/>
      <c r="ABA50" s="33"/>
      <c r="ABC50" s="33"/>
      <c r="ABE50" s="33"/>
      <c r="ABG50" s="33"/>
      <c r="ABI50"/>
      <c r="ABJ50"/>
      <c r="ABK50"/>
      <c r="ABL50" s="3"/>
      <c r="ABO50" s="8"/>
      <c r="ABP50" s="9"/>
      <c r="ABQ50" s="8"/>
      <c r="ABR50" s="8"/>
      <c r="ABS50" s="9"/>
      <c r="ABT50" s="6"/>
      <c r="ABU50" s="9"/>
      <c r="ABV50" s="6"/>
      <c r="ABW50" s="9"/>
      <c r="ABX50" s="44"/>
      <c r="ABZ50" s="44"/>
      <c r="ACB50" s="33"/>
      <c r="ACD50" s="33"/>
      <c r="ACF50" s="33"/>
      <c r="ACH50" s="33"/>
      <c r="ACJ50"/>
      <c r="ACK50"/>
      <c r="ACL50"/>
      <c r="ACM50" s="3"/>
      <c r="ACP50" s="8"/>
      <c r="ACQ50" s="9"/>
      <c r="ACR50" s="8"/>
      <c r="ACS50" s="8"/>
      <c r="ACT50" s="9"/>
      <c r="ACU50" s="6"/>
      <c r="ACV50" s="9"/>
      <c r="ACW50" s="6"/>
      <c r="ACX50" s="9"/>
      <c r="ACY50" s="44"/>
      <c r="ADA50" s="44"/>
      <c r="ADC50" s="33"/>
      <c r="ADE50" s="33"/>
      <c r="ADG50" s="33"/>
      <c r="ADI50" s="33"/>
      <c r="ADK50"/>
      <c r="ADL50"/>
      <c r="ADM50"/>
      <c r="ADN50" s="3"/>
      <c r="ADQ50" s="8"/>
      <c r="ADR50" s="9"/>
      <c r="ADS50" s="8"/>
      <c r="ADT50" s="8"/>
      <c r="ADU50" s="9"/>
      <c r="ADV50" s="6"/>
      <c r="ADW50" s="9"/>
      <c r="ADX50" s="6"/>
      <c r="ADY50" s="9"/>
      <c r="ADZ50" s="44"/>
      <c r="AEB50" s="44"/>
      <c r="AED50" s="33"/>
      <c r="AEF50" s="33"/>
      <c r="AEH50" s="33"/>
      <c r="AEJ50" s="33"/>
      <c r="AEL50"/>
      <c r="AEM50"/>
      <c r="AEN50"/>
      <c r="AEO50" s="3"/>
      <c r="AER50" s="8"/>
      <c r="AES50" s="9"/>
      <c r="AET50" s="8"/>
      <c r="AEU50" s="8"/>
      <c r="AEV50" s="9"/>
      <c r="AEW50" s="6"/>
      <c r="AEX50" s="9"/>
      <c r="AEY50" s="6"/>
      <c r="AEZ50" s="9"/>
      <c r="AFA50" s="44"/>
      <c r="AFC50" s="44"/>
      <c r="AFE50" s="33"/>
      <c r="AFG50" s="33"/>
      <c r="AFI50" s="33"/>
      <c r="AFK50" s="33"/>
      <c r="AFM50"/>
      <c r="AFN50"/>
      <c r="AFO50"/>
      <c r="AFP50" s="3"/>
      <c r="AFS50" s="8"/>
      <c r="AFT50" s="9"/>
      <c r="AFU50" s="8"/>
      <c r="AFV50" s="8"/>
      <c r="AFW50" s="9"/>
      <c r="AFX50" s="6"/>
      <c r="AFY50" s="9"/>
      <c r="AFZ50" s="6"/>
      <c r="AGA50" s="9"/>
      <c r="AGB50" s="44"/>
      <c r="AGD50" s="44"/>
      <c r="AGF50" s="33"/>
      <c r="AGH50" s="33"/>
      <c r="AGJ50" s="33"/>
      <c r="AGL50" s="33"/>
      <c r="AGN50"/>
      <c r="AGO50"/>
      <c r="AGP50"/>
      <c r="AGQ50" s="3"/>
      <c r="AGT50" s="8"/>
      <c r="AGU50" s="9"/>
      <c r="AGV50" s="8"/>
      <c r="AGW50" s="8"/>
      <c r="AGX50" s="9"/>
      <c r="AGY50" s="6"/>
      <c r="AGZ50" s="9"/>
      <c r="AHA50" s="6"/>
      <c r="AHB50" s="9"/>
      <c r="AHC50" s="44"/>
      <c r="AHE50" s="44"/>
      <c r="AHG50" s="33"/>
      <c r="AHI50" s="33"/>
      <c r="AHK50" s="33"/>
      <c r="AHM50" s="33"/>
      <c r="AHO50"/>
      <c r="AHP50"/>
      <c r="AHQ50"/>
      <c r="AHR50" s="3"/>
      <c r="AHU50" s="8"/>
      <c r="AHV50" s="9"/>
      <c r="AHW50" s="8"/>
      <c r="AHX50" s="8"/>
      <c r="AHY50" s="9"/>
      <c r="AHZ50" s="6"/>
      <c r="AIA50" s="9"/>
      <c r="AIB50" s="6"/>
      <c r="AIC50" s="9"/>
      <c r="AID50" s="44"/>
      <c r="AIF50" s="44"/>
      <c r="AIH50" s="33"/>
      <c r="AIJ50" s="33"/>
      <c r="AIL50" s="33"/>
      <c r="AIN50" s="33"/>
      <c r="AIP50"/>
      <c r="AIQ50"/>
      <c r="AIR50"/>
      <c r="AIS50" s="3"/>
      <c r="AIV50" s="8"/>
      <c r="AIW50" s="9"/>
      <c r="AIX50" s="8"/>
      <c r="AIY50" s="8"/>
      <c r="AIZ50" s="9"/>
      <c r="AJA50" s="6"/>
      <c r="AJB50" s="9"/>
      <c r="AJC50" s="6"/>
      <c r="AJD50" s="9"/>
      <c r="AJE50" s="44"/>
      <c r="AJG50" s="44"/>
      <c r="AJI50" s="33"/>
      <c r="AJK50" s="33"/>
      <c r="AJM50" s="33"/>
      <c r="AJO50" s="33"/>
      <c r="AJQ50"/>
      <c r="AJR50"/>
      <c r="AJS50"/>
      <c r="AJT50" s="3"/>
      <c r="AJW50" s="8"/>
      <c r="AJX50" s="9"/>
      <c r="AJY50" s="8"/>
      <c r="AJZ50" s="8"/>
      <c r="AKA50" s="9"/>
      <c r="AKB50" s="6"/>
      <c r="AKC50" s="9"/>
      <c r="AKD50" s="6"/>
      <c r="AKE50" s="9"/>
      <c r="AKF50" s="44"/>
      <c r="AKH50" s="44"/>
      <c r="AKJ50" s="33"/>
      <c r="AKL50" s="33"/>
      <c r="AKN50" s="33"/>
      <c r="AKP50" s="33"/>
      <c r="AKR50"/>
      <c r="AKS50"/>
      <c r="AKT50"/>
      <c r="AKU50" s="3"/>
      <c r="AKX50" s="8"/>
      <c r="AKY50" s="9"/>
      <c r="AKZ50" s="8"/>
      <c r="ALA50" s="8"/>
      <c r="ALB50" s="9"/>
      <c r="ALC50" s="6"/>
      <c r="ALD50" s="9"/>
      <c r="ALE50" s="6"/>
      <c r="ALF50" s="9"/>
      <c r="ALG50" s="44"/>
      <c r="ALI50" s="44"/>
      <c r="ALK50" s="33"/>
      <c r="ALM50" s="33"/>
      <c r="ALO50" s="33"/>
      <c r="ALQ50" s="33"/>
      <c r="ALS50"/>
      <c r="ALT50"/>
      <c r="ALU50"/>
      <c r="ALV50" s="3"/>
      <c r="ALY50" s="8"/>
      <c r="ALZ50" s="9"/>
      <c r="AMA50" s="8"/>
      <c r="AMB50" s="8"/>
      <c r="AMC50" s="9"/>
      <c r="AMD50" s="6"/>
      <c r="AME50" s="9"/>
      <c r="AMF50" s="6"/>
      <c r="AMG50" s="9"/>
      <c r="AMH50" s="44"/>
      <c r="AMJ50" s="44"/>
      <c r="AML50" s="33"/>
      <c r="AMN50" s="33"/>
      <c r="AMP50" s="33"/>
      <c r="AMR50" s="33"/>
      <c r="AMT50"/>
      <c r="AMU50"/>
      <c r="AMV50"/>
      <c r="AMW50" s="3"/>
      <c r="AMZ50" s="8"/>
      <c r="ANA50" s="9"/>
      <c r="ANB50" s="8"/>
      <c r="ANC50" s="8"/>
      <c r="AND50" s="9"/>
      <c r="ANE50" s="6"/>
      <c r="ANF50" s="9"/>
      <c r="ANG50" s="6"/>
      <c r="ANH50" s="9"/>
      <c r="ANI50" s="44"/>
      <c r="ANK50" s="44"/>
      <c r="ANM50" s="33"/>
      <c r="ANO50" s="33"/>
      <c r="ANQ50" s="33"/>
      <c r="ANS50" s="33"/>
      <c r="ANU50"/>
      <c r="ANV50"/>
      <c r="ANW50"/>
      <c r="ANX50" s="3"/>
      <c r="AOA50" s="8"/>
      <c r="AOB50" s="9"/>
      <c r="AOC50" s="8"/>
      <c r="AOD50" s="8"/>
      <c r="AOE50" s="9"/>
      <c r="AOF50" s="6"/>
      <c r="AOG50" s="9"/>
      <c r="AOH50" s="6"/>
      <c r="AOI50" s="9"/>
      <c r="AOJ50" s="44"/>
      <c r="AOL50" s="44"/>
      <c r="AON50" s="33"/>
      <c r="AOP50" s="33"/>
      <c r="AOR50" s="33"/>
      <c r="AOT50" s="33"/>
      <c r="AOV50"/>
      <c r="AOW50"/>
      <c r="AOX50"/>
      <c r="AOY50" s="3"/>
      <c r="APB50" s="8"/>
      <c r="APC50" s="9"/>
      <c r="APD50" s="8"/>
      <c r="APE50" s="8"/>
      <c r="APF50" s="9"/>
      <c r="APG50" s="6"/>
      <c r="APH50" s="9"/>
      <c r="API50" s="6"/>
      <c r="APJ50" s="9"/>
      <c r="APK50" s="44"/>
      <c r="APM50" s="44"/>
      <c r="APO50" s="33"/>
      <c r="APQ50" s="33"/>
      <c r="APS50" s="33"/>
      <c r="APU50" s="33"/>
      <c r="APW50"/>
      <c r="APX50"/>
      <c r="APY50"/>
      <c r="APZ50" s="3"/>
      <c r="AQC50" s="8"/>
      <c r="AQD50" s="9"/>
      <c r="AQE50" s="8"/>
      <c r="AQF50" s="8"/>
      <c r="AQG50" s="9"/>
      <c r="AQH50" s="6"/>
      <c r="AQI50" s="9"/>
      <c r="AQJ50" s="6"/>
      <c r="AQK50" s="9"/>
      <c r="AQL50" s="44"/>
      <c r="AQN50" s="44"/>
      <c r="AQP50" s="33"/>
      <c r="AQR50" s="33"/>
      <c r="AQT50" s="33"/>
      <c r="AQV50" s="33"/>
      <c r="AQX50"/>
      <c r="AQY50"/>
      <c r="AQZ50"/>
      <c r="ARA50" s="3"/>
      <c r="ARD50" s="8"/>
      <c r="ARE50" s="9"/>
      <c r="ARF50" s="8"/>
      <c r="ARG50" s="8"/>
      <c r="ARH50" s="9"/>
      <c r="ARI50" s="6"/>
      <c r="ARJ50" s="9"/>
      <c r="ARK50" s="6"/>
      <c r="ARL50" s="9"/>
      <c r="ARM50" s="44"/>
      <c r="ARO50" s="44"/>
      <c r="ARQ50" s="33"/>
      <c r="ARS50" s="33"/>
      <c r="ARU50" s="33"/>
      <c r="ARW50" s="33"/>
      <c r="ARY50"/>
      <c r="ARZ50"/>
      <c r="ASA50"/>
      <c r="ASB50" s="3"/>
      <c r="ASE50" s="8"/>
      <c r="ASF50" s="9"/>
      <c r="ASG50" s="8"/>
      <c r="ASH50" s="8"/>
      <c r="ASI50" s="9"/>
      <c r="ASJ50" s="6"/>
      <c r="ASK50" s="9"/>
      <c r="ASL50" s="6"/>
      <c r="ASM50" s="9"/>
      <c r="ASN50" s="44"/>
      <c r="ASP50" s="44"/>
      <c r="ASR50" s="33"/>
      <c r="AST50" s="33"/>
      <c r="ASV50" s="33"/>
      <c r="ASX50" s="33"/>
      <c r="ASZ50"/>
      <c r="ATA50"/>
      <c r="ATB50"/>
      <c r="ATC50" s="3"/>
      <c r="ATF50" s="8"/>
      <c r="ATG50" s="9"/>
      <c r="ATH50" s="8"/>
      <c r="ATI50" s="8"/>
      <c r="ATJ50" s="9"/>
      <c r="ATK50" s="6"/>
      <c r="ATL50" s="9"/>
      <c r="ATM50" s="6"/>
      <c r="ATN50" s="9"/>
      <c r="ATO50" s="44"/>
      <c r="ATQ50" s="44"/>
      <c r="ATS50" s="33"/>
      <c r="ATU50" s="33"/>
      <c r="ATW50" s="33"/>
      <c r="ATY50" s="33"/>
      <c r="AUA50"/>
      <c r="AUB50"/>
      <c r="AUC50"/>
      <c r="AUD50" s="3"/>
      <c r="AUG50" s="8"/>
      <c r="AUH50" s="9"/>
      <c r="AUI50" s="8"/>
      <c r="AUJ50" s="8"/>
      <c r="AUK50" s="9"/>
      <c r="AUL50" s="6"/>
      <c r="AUM50" s="9"/>
      <c r="AUN50" s="6"/>
      <c r="AUO50" s="9"/>
      <c r="AUP50" s="44"/>
      <c r="AUR50" s="44"/>
      <c r="AUT50" s="33"/>
      <c r="AUV50" s="33"/>
      <c r="AUX50" s="33"/>
      <c r="AUZ50" s="33"/>
      <c r="AVB50"/>
      <c r="AVC50"/>
      <c r="AVD50"/>
      <c r="AVE50" s="3"/>
      <c r="AVH50" s="8"/>
      <c r="AVI50" s="9"/>
      <c r="AVJ50" s="8"/>
      <c r="AVK50" s="8"/>
      <c r="AVL50" s="9"/>
      <c r="AVM50" s="6"/>
      <c r="AVN50" s="9"/>
      <c r="AVO50" s="6"/>
      <c r="AVP50" s="9"/>
      <c r="AVQ50" s="44"/>
      <c r="AVS50" s="44"/>
      <c r="AVU50" s="33"/>
      <c r="AVW50" s="33"/>
      <c r="AVY50" s="33"/>
      <c r="AWA50" s="33"/>
      <c r="AWC50"/>
      <c r="AWD50"/>
      <c r="AWE50"/>
      <c r="AWF50" s="3"/>
      <c r="AWI50" s="8"/>
      <c r="AWJ50" s="9"/>
      <c r="AWK50" s="8"/>
      <c r="AWL50" s="8"/>
      <c r="AWM50" s="9"/>
      <c r="AWN50" s="6"/>
      <c r="AWO50" s="9"/>
      <c r="AWP50" s="6"/>
      <c r="AWQ50" s="9"/>
      <c r="AWR50" s="44"/>
      <c r="AWT50" s="44"/>
      <c r="AWV50" s="33"/>
      <c r="AWX50" s="33"/>
      <c r="AWZ50" s="33"/>
      <c r="AXB50" s="33"/>
      <c r="AXD50"/>
      <c r="AXE50"/>
      <c r="AXF50"/>
      <c r="AXG50" s="3"/>
      <c r="AXJ50" s="8"/>
      <c r="AXK50" s="9"/>
      <c r="AXL50" s="8"/>
      <c r="AXM50" s="8"/>
      <c r="AXN50" s="9"/>
      <c r="AXO50" s="6"/>
      <c r="AXP50" s="9"/>
      <c r="AXQ50" s="6"/>
      <c r="AXR50" s="9"/>
      <c r="AXS50" s="44"/>
      <c r="AXU50" s="44"/>
      <c r="AXW50" s="33"/>
      <c r="AXY50" s="33"/>
      <c r="AYA50" s="33"/>
      <c r="AYC50" s="33"/>
      <c r="AYE50"/>
      <c r="AYF50"/>
      <c r="AYG50"/>
      <c r="AYH50" s="3"/>
      <c r="AYK50" s="8"/>
      <c r="AYL50" s="9"/>
      <c r="AYM50" s="8"/>
      <c r="AYN50" s="8"/>
      <c r="AYO50" s="9"/>
      <c r="AYP50" s="6"/>
      <c r="AYQ50" s="9"/>
      <c r="AYR50" s="6"/>
      <c r="AYS50" s="9"/>
      <c r="AYT50" s="44"/>
      <c r="AYV50" s="44"/>
      <c r="AYX50" s="33"/>
      <c r="AYZ50" s="33"/>
      <c r="AZB50" s="33"/>
      <c r="AZD50" s="33"/>
      <c r="AZF50"/>
      <c r="AZG50"/>
      <c r="AZH50"/>
      <c r="AZI50" s="3"/>
      <c r="AZL50" s="8"/>
      <c r="AZM50" s="9"/>
      <c r="AZN50" s="8"/>
      <c r="AZO50" s="8"/>
      <c r="AZP50" s="9"/>
      <c r="AZQ50" s="6"/>
      <c r="AZR50" s="9"/>
      <c r="AZS50" s="6"/>
      <c r="AZT50" s="9"/>
      <c r="AZU50" s="44"/>
      <c r="AZW50" s="44"/>
      <c r="AZY50" s="33"/>
      <c r="BAA50" s="33"/>
      <c r="BAC50" s="33"/>
      <c r="BAE50" s="33"/>
      <c r="BAG50"/>
      <c r="BAH50"/>
      <c r="BAI50"/>
      <c r="BAJ50" s="3"/>
      <c r="BAM50" s="8"/>
      <c r="BAN50" s="9"/>
      <c r="BAO50" s="8"/>
      <c r="BAP50" s="8"/>
      <c r="BAQ50" s="9"/>
      <c r="BAR50" s="6"/>
      <c r="BAS50" s="9"/>
      <c r="BAT50" s="6"/>
      <c r="BAU50" s="9"/>
      <c r="BAV50" s="44"/>
      <c r="BAX50" s="44"/>
      <c r="BAZ50" s="33"/>
      <c r="BBB50" s="33"/>
      <c r="BBD50" s="33"/>
      <c r="BBF50" s="33"/>
      <c r="BBH50"/>
      <c r="BBI50"/>
      <c r="BBJ50"/>
      <c r="BBK50" s="3"/>
      <c r="BBN50" s="8"/>
      <c r="BBO50" s="9"/>
      <c r="BBP50" s="8"/>
      <c r="BBQ50" s="8"/>
      <c r="BBR50" s="9"/>
      <c r="BBS50" s="6"/>
      <c r="BBT50" s="9"/>
      <c r="BBU50" s="6"/>
      <c r="BBV50" s="9"/>
      <c r="BBW50" s="44"/>
      <c r="BBY50" s="44"/>
      <c r="BCA50" s="33"/>
      <c r="BCC50" s="33"/>
      <c r="BCE50" s="33"/>
      <c r="BCG50" s="33"/>
      <c r="BCI50"/>
      <c r="BCJ50"/>
      <c r="BCK50"/>
      <c r="BCL50" s="3"/>
      <c r="BCO50" s="8"/>
      <c r="BCP50" s="9"/>
      <c r="BCQ50" s="8"/>
      <c r="BCR50" s="8"/>
      <c r="BCS50" s="9"/>
      <c r="BCT50" s="6"/>
      <c r="BCU50" s="9"/>
      <c r="BCV50" s="6"/>
      <c r="BCW50" s="9"/>
      <c r="BCX50" s="44"/>
      <c r="BCZ50" s="44"/>
      <c r="BDB50" s="33"/>
      <c r="BDD50" s="33"/>
      <c r="BDF50" s="33"/>
      <c r="BDH50" s="33"/>
      <c r="BDJ50"/>
      <c r="BDK50"/>
      <c r="BDL50"/>
      <c r="BDM50" s="3"/>
      <c r="BDP50" s="8"/>
      <c r="BDQ50" s="9"/>
      <c r="BDR50" s="8"/>
      <c r="BDS50" s="8"/>
      <c r="BDT50" s="9"/>
      <c r="BDU50" s="6"/>
      <c r="BDV50" s="9"/>
      <c r="BDW50" s="6"/>
      <c r="BDX50" s="9"/>
      <c r="BDY50" s="44"/>
      <c r="BEA50" s="44"/>
      <c r="BEC50" s="33"/>
      <c r="BEE50" s="33"/>
      <c r="BEG50" s="33"/>
      <c r="BEI50" s="33"/>
      <c r="BEK50"/>
      <c r="BEL50"/>
      <c r="BEM50"/>
      <c r="BEN50" s="3"/>
      <c r="BEQ50" s="8"/>
      <c r="BER50" s="9"/>
      <c r="BES50" s="8"/>
      <c r="BET50" s="8"/>
      <c r="BEU50" s="9"/>
      <c r="BEV50" s="6"/>
      <c r="BEW50" s="9"/>
      <c r="BEX50" s="6"/>
      <c r="BEY50" s="9"/>
      <c r="BEZ50" s="44"/>
      <c r="BFB50" s="44"/>
      <c r="BFD50" s="33"/>
      <c r="BFF50" s="33"/>
      <c r="BFH50" s="33"/>
      <c r="BFJ50" s="33"/>
      <c r="BFL50"/>
      <c r="BFM50"/>
      <c r="BFN50"/>
      <c r="BFO50" s="3"/>
      <c r="BFR50" s="8"/>
      <c r="BFS50" s="9"/>
      <c r="BFT50" s="8"/>
      <c r="BFU50" s="8"/>
      <c r="BFV50" s="9"/>
      <c r="BFW50" s="6"/>
      <c r="BFX50" s="9"/>
      <c r="BFY50" s="6"/>
      <c r="BFZ50" s="9"/>
      <c r="BGA50" s="44"/>
      <c r="BGC50" s="44"/>
      <c r="BGE50" s="33"/>
      <c r="BGG50" s="33"/>
      <c r="BGI50" s="33"/>
      <c r="BGK50" s="33"/>
      <c r="BGM50"/>
      <c r="BGN50"/>
      <c r="BGO50"/>
      <c r="BGP50" s="3"/>
      <c r="BGS50" s="8"/>
      <c r="BGT50" s="9"/>
      <c r="BGU50" s="8"/>
      <c r="BGV50" s="8"/>
      <c r="BGW50" s="9"/>
      <c r="BGX50" s="6"/>
      <c r="BGY50" s="9"/>
      <c r="BGZ50" s="6"/>
      <c r="BHA50" s="9"/>
      <c r="BHB50" s="44"/>
      <c r="BHD50" s="44"/>
      <c r="BHF50" s="33"/>
      <c r="BHH50" s="33"/>
      <c r="BHJ50" s="33"/>
      <c r="BHL50" s="33"/>
      <c r="BHN50"/>
      <c r="BHO50"/>
      <c r="BHP50"/>
      <c r="BHQ50" s="3"/>
      <c r="BHT50" s="8"/>
      <c r="BHU50" s="9"/>
      <c r="BHV50" s="8"/>
      <c r="BHW50" s="8"/>
      <c r="BHX50" s="9"/>
      <c r="BHY50" s="6"/>
      <c r="BHZ50" s="9"/>
      <c r="BIA50" s="6"/>
      <c r="BIB50" s="9"/>
      <c r="BIC50" s="44"/>
      <c r="BIE50" s="44"/>
      <c r="BIG50" s="33"/>
      <c r="BII50" s="33"/>
      <c r="BIK50" s="33"/>
      <c r="BIM50" s="33"/>
      <c r="BIO50"/>
      <c r="BIP50"/>
      <c r="BIQ50"/>
      <c r="BIR50" s="3"/>
      <c r="BIU50" s="8"/>
      <c r="BIV50" s="9"/>
      <c r="BIW50" s="8"/>
      <c r="BIX50" s="8"/>
      <c r="BIY50" s="9"/>
      <c r="BIZ50" s="6"/>
      <c r="BJA50" s="9"/>
      <c r="BJB50" s="6"/>
      <c r="BJC50" s="9"/>
      <c r="BJD50" s="44"/>
      <c r="BJF50" s="44"/>
      <c r="BJH50" s="33"/>
      <c r="BJJ50" s="33"/>
      <c r="BJL50" s="33"/>
      <c r="BJN50" s="33"/>
      <c r="BJP50"/>
      <c r="BJQ50"/>
      <c r="BJR50"/>
      <c r="BJS50" s="3"/>
      <c r="BJV50" s="8"/>
      <c r="BJW50" s="9"/>
      <c r="BJX50" s="8"/>
      <c r="BJY50" s="8"/>
      <c r="BJZ50" s="9"/>
      <c r="BKA50" s="6"/>
      <c r="BKB50" s="9"/>
      <c r="BKC50" s="6"/>
      <c r="BKD50" s="9"/>
      <c r="BKE50" s="44"/>
      <c r="BKG50" s="44"/>
      <c r="BKI50" s="33"/>
      <c r="BKK50" s="33"/>
      <c r="BKM50" s="33"/>
      <c r="BKO50" s="33"/>
      <c r="BKQ50"/>
      <c r="BKR50"/>
      <c r="BKS50"/>
      <c r="BKT50" s="3"/>
      <c r="BKW50" s="8"/>
      <c r="BKX50" s="9"/>
      <c r="BKY50" s="8"/>
      <c r="BKZ50" s="8"/>
      <c r="BLA50" s="9"/>
      <c r="BLB50" s="6"/>
      <c r="BLC50" s="9"/>
      <c r="BLD50" s="6"/>
      <c r="BLE50" s="9"/>
      <c r="BLF50" s="44"/>
      <c r="BLH50" s="44"/>
      <c r="BLJ50" s="33"/>
      <c r="BLL50" s="33"/>
      <c r="BLN50" s="33"/>
      <c r="BLP50" s="33"/>
      <c r="BLR50"/>
      <c r="BLS50"/>
      <c r="BLT50"/>
      <c r="BLU50" s="3"/>
      <c r="BLX50" s="8"/>
      <c r="BLY50" s="9"/>
      <c r="BLZ50" s="8"/>
      <c r="BMA50" s="8"/>
      <c r="BMB50" s="9"/>
      <c r="BMC50" s="6"/>
      <c r="BMD50" s="9"/>
      <c r="BME50" s="6"/>
      <c r="BMF50" s="9"/>
      <c r="BMG50" s="44"/>
      <c r="BMI50" s="44"/>
      <c r="BMK50" s="33"/>
      <c r="BMM50" s="33"/>
      <c r="BMO50" s="33"/>
      <c r="BMQ50" s="33"/>
      <c r="BMS50"/>
      <c r="BMT50"/>
      <c r="BMU50"/>
      <c r="BMV50" s="3"/>
      <c r="BMY50" s="8"/>
      <c r="BMZ50" s="9"/>
      <c r="BNA50" s="8"/>
      <c r="BNB50" s="8"/>
      <c r="BNC50" s="9"/>
      <c r="BND50" s="6"/>
      <c r="BNE50" s="9"/>
      <c r="BNF50" s="6"/>
      <c r="BNG50" s="9"/>
      <c r="BNH50" s="44"/>
      <c r="BNJ50" s="44"/>
      <c r="BNL50" s="33"/>
      <c r="BNN50" s="33"/>
      <c r="BNP50" s="33"/>
      <c r="BNR50" s="33"/>
      <c r="BNT50"/>
      <c r="BNU50"/>
      <c r="BNV50"/>
      <c r="BNW50" s="3"/>
      <c r="BNZ50" s="8"/>
      <c r="BOA50" s="9"/>
      <c r="BOB50" s="8"/>
      <c r="BOC50" s="8"/>
      <c r="BOD50" s="9"/>
      <c r="BOE50" s="6"/>
      <c r="BOF50" s="9"/>
      <c r="BOG50" s="6"/>
      <c r="BOH50" s="9"/>
      <c r="BOI50" s="44"/>
      <c r="BOK50" s="44"/>
      <c r="BOM50" s="33"/>
      <c r="BOO50" s="33"/>
      <c r="BOQ50" s="33"/>
      <c r="BOS50" s="33"/>
      <c r="BOU50"/>
      <c r="BOV50"/>
      <c r="BOW50"/>
      <c r="BOX50" s="3"/>
      <c r="BPA50" s="8"/>
      <c r="BPB50" s="9"/>
      <c r="BPC50" s="8"/>
      <c r="BPD50" s="8"/>
      <c r="BPE50" s="9"/>
      <c r="BPF50" s="6"/>
      <c r="BPG50" s="9"/>
      <c r="BPH50" s="6"/>
      <c r="BPI50" s="9"/>
      <c r="BPJ50" s="44"/>
      <c r="BPL50" s="44"/>
      <c r="BPN50" s="33"/>
      <c r="BPP50" s="33"/>
      <c r="BPR50" s="33"/>
      <c r="BPT50" s="33"/>
      <c r="BPV50"/>
      <c r="BPW50"/>
      <c r="BPX50"/>
      <c r="BPY50" s="3"/>
      <c r="BQB50" s="8"/>
      <c r="BQC50" s="9"/>
      <c r="BQD50" s="8"/>
      <c r="BQE50" s="8"/>
      <c r="BQF50" s="9"/>
      <c r="BQG50" s="6"/>
      <c r="BQH50" s="9"/>
      <c r="BQI50" s="6"/>
      <c r="BQJ50" s="9"/>
      <c r="BQK50" s="44"/>
      <c r="BQM50" s="44"/>
      <c r="BQO50" s="33"/>
      <c r="BQQ50" s="33"/>
      <c r="BQS50" s="33"/>
      <c r="BQU50" s="33"/>
      <c r="BQW50"/>
      <c r="BQX50"/>
      <c r="BQY50"/>
      <c r="BQZ50" s="3"/>
      <c r="BRC50" s="8"/>
      <c r="BRD50" s="9"/>
      <c r="BRE50" s="8"/>
      <c r="BRF50" s="8"/>
      <c r="BRG50" s="9"/>
      <c r="BRH50" s="6"/>
      <c r="BRI50" s="9"/>
      <c r="BRJ50" s="6"/>
      <c r="BRK50" s="9"/>
      <c r="BRL50" s="44"/>
      <c r="BRN50" s="44"/>
      <c r="BRP50" s="33"/>
      <c r="BRR50" s="33"/>
      <c r="BRT50" s="33"/>
      <c r="BRV50" s="33"/>
      <c r="BRX50"/>
      <c r="BRY50"/>
      <c r="BRZ50"/>
      <c r="BSA50" s="3"/>
      <c r="BSD50" s="8"/>
      <c r="BSE50" s="9"/>
      <c r="BSF50" s="8"/>
      <c r="BSG50" s="8"/>
      <c r="BSH50" s="9"/>
      <c r="BSI50" s="6"/>
      <c r="BSJ50" s="9"/>
      <c r="BSK50" s="6"/>
      <c r="BSL50" s="9"/>
      <c r="BSM50" s="44"/>
      <c r="BSO50" s="44"/>
      <c r="BSQ50" s="33"/>
      <c r="BSS50" s="33"/>
      <c r="BSU50" s="33"/>
      <c r="BSW50" s="33"/>
      <c r="BSY50"/>
      <c r="BSZ50"/>
      <c r="BTA50"/>
      <c r="BTB50" s="3"/>
      <c r="BTE50" s="8"/>
      <c r="BTF50" s="9"/>
      <c r="BTG50" s="8"/>
      <c r="BTH50" s="8"/>
      <c r="BTI50" s="9"/>
      <c r="BTJ50" s="6"/>
      <c r="BTK50" s="9"/>
      <c r="BTL50" s="6"/>
      <c r="BTM50" s="9"/>
      <c r="BTN50" s="44"/>
      <c r="BTP50" s="44"/>
      <c r="BTR50" s="33"/>
      <c r="BTT50" s="33"/>
      <c r="BTV50" s="33"/>
      <c r="BTX50" s="33"/>
      <c r="BTZ50"/>
      <c r="BUA50"/>
      <c r="BUB50"/>
      <c r="BUC50" s="3"/>
      <c r="BUF50" s="8"/>
      <c r="BUG50" s="9"/>
      <c r="BUH50" s="8"/>
      <c r="BUI50" s="8"/>
      <c r="BUJ50" s="9"/>
      <c r="BUK50" s="6"/>
      <c r="BUL50" s="9"/>
      <c r="BUM50" s="6"/>
      <c r="BUN50" s="9"/>
      <c r="BUO50" s="44"/>
      <c r="BUQ50" s="44"/>
      <c r="BUS50" s="33"/>
      <c r="BUU50" s="33"/>
      <c r="BUW50" s="33"/>
      <c r="BUY50" s="33"/>
      <c r="BVA50"/>
      <c r="BVB50"/>
      <c r="BVC50"/>
      <c r="BVD50" s="3"/>
      <c r="BVG50" s="8"/>
      <c r="BVH50" s="9"/>
      <c r="BVI50" s="8"/>
      <c r="BVJ50" s="8"/>
      <c r="BVK50" s="9"/>
      <c r="BVL50" s="6"/>
      <c r="BVM50" s="9"/>
      <c r="BVN50" s="6"/>
      <c r="BVO50" s="9"/>
      <c r="BVP50" s="44"/>
      <c r="BVR50" s="44"/>
      <c r="BVT50" s="33"/>
      <c r="BVV50" s="33"/>
      <c r="BVX50" s="33"/>
      <c r="BVZ50" s="33"/>
      <c r="BWB50"/>
      <c r="BWC50"/>
      <c r="BWD50"/>
      <c r="BWE50" s="3"/>
      <c r="BWH50" s="8"/>
      <c r="BWI50" s="9"/>
      <c r="BWJ50" s="8"/>
      <c r="BWK50" s="8"/>
      <c r="BWL50" s="9"/>
      <c r="BWM50" s="6"/>
      <c r="BWN50" s="9"/>
      <c r="BWO50" s="6"/>
      <c r="BWP50" s="9"/>
      <c r="BWQ50" s="44"/>
      <c r="BWS50" s="44"/>
      <c r="BWU50" s="33"/>
      <c r="BWW50" s="33"/>
      <c r="BWY50" s="33"/>
      <c r="BXA50" s="33"/>
      <c r="BXC50"/>
      <c r="BXD50"/>
      <c r="BXE50"/>
      <c r="BXF50" s="3"/>
      <c r="BXI50" s="8"/>
      <c r="BXJ50" s="9"/>
      <c r="BXK50" s="8"/>
      <c r="BXL50" s="8"/>
      <c r="BXM50" s="9"/>
      <c r="BXN50" s="6"/>
      <c r="BXO50" s="9"/>
      <c r="BXP50" s="6"/>
      <c r="BXQ50" s="9"/>
      <c r="BXR50" s="44"/>
      <c r="BXT50" s="44"/>
      <c r="BXV50" s="33"/>
      <c r="BXX50" s="33"/>
      <c r="BXZ50" s="33"/>
      <c r="BYB50" s="33"/>
      <c r="BYD50"/>
      <c r="BYE50"/>
      <c r="BYF50"/>
      <c r="BYG50" s="3"/>
      <c r="BYJ50" s="8"/>
      <c r="BYK50" s="9"/>
      <c r="BYL50" s="8"/>
      <c r="BYM50" s="8"/>
      <c r="BYN50" s="9"/>
      <c r="BYO50" s="6"/>
      <c r="BYP50" s="9"/>
      <c r="BYQ50" s="6"/>
      <c r="BYR50" s="9"/>
      <c r="BYS50" s="44"/>
      <c r="BYU50" s="44"/>
      <c r="BYW50" s="33"/>
      <c r="BYY50" s="33"/>
      <c r="BZA50" s="33"/>
      <c r="BZC50" s="33"/>
      <c r="BZE50"/>
      <c r="BZF50"/>
      <c r="BZG50"/>
      <c r="BZH50" s="3"/>
      <c r="BZK50" s="8"/>
      <c r="BZL50" s="9"/>
      <c r="BZM50" s="8"/>
      <c r="BZN50" s="8"/>
      <c r="BZO50" s="9"/>
      <c r="BZP50" s="6"/>
      <c r="BZQ50" s="9"/>
      <c r="BZR50" s="6"/>
      <c r="BZS50" s="9"/>
      <c r="BZT50" s="44"/>
      <c r="BZV50" s="44"/>
      <c r="BZX50" s="33"/>
      <c r="BZZ50" s="33"/>
      <c r="CAB50" s="33"/>
      <c r="CAD50" s="33"/>
      <c r="CAF50"/>
      <c r="CAG50"/>
      <c r="CAH50"/>
      <c r="CAI50" s="3"/>
      <c r="CAL50" s="8"/>
      <c r="CAM50" s="9"/>
      <c r="CAN50" s="8"/>
      <c r="CAO50" s="8"/>
      <c r="CAP50" s="9"/>
      <c r="CAQ50" s="6"/>
      <c r="CAR50" s="9"/>
      <c r="CAS50" s="6"/>
      <c r="CAT50" s="9"/>
      <c r="CAU50" s="44"/>
      <c r="CAW50" s="44"/>
      <c r="CAY50" s="33"/>
      <c r="CBA50" s="33"/>
      <c r="CBC50" s="33"/>
      <c r="CBE50" s="33"/>
      <c r="CBG50"/>
      <c r="CBH50"/>
      <c r="CBI50"/>
      <c r="CBJ50" s="3"/>
      <c r="CBM50" s="8"/>
      <c r="CBN50" s="9"/>
      <c r="CBO50" s="8"/>
      <c r="CBP50" s="8"/>
      <c r="CBQ50" s="9"/>
      <c r="CBR50" s="6"/>
      <c r="CBS50" s="9"/>
      <c r="CBT50" s="6"/>
      <c r="CBU50" s="9"/>
      <c r="CBV50" s="44"/>
      <c r="CBX50" s="44"/>
      <c r="CBZ50" s="33"/>
      <c r="CCB50" s="33"/>
      <c r="CCD50" s="33"/>
      <c r="CCF50" s="33"/>
      <c r="CCH50"/>
      <c r="CCI50"/>
      <c r="CCJ50"/>
      <c r="CCK50" s="3"/>
      <c r="CCN50" s="8"/>
      <c r="CCO50" s="9"/>
      <c r="CCP50" s="8"/>
      <c r="CCQ50" s="8"/>
      <c r="CCR50" s="9"/>
      <c r="CCS50" s="6"/>
      <c r="CCT50" s="9"/>
      <c r="CCU50" s="6"/>
      <c r="CCV50" s="9"/>
      <c r="CCW50" s="44"/>
      <c r="CCY50" s="44"/>
      <c r="CDA50" s="33"/>
      <c r="CDC50" s="33"/>
      <c r="CDE50" s="33"/>
      <c r="CDG50" s="33"/>
      <c r="CDI50"/>
      <c r="CDJ50"/>
      <c r="CDK50"/>
      <c r="CDL50" s="3"/>
      <c r="CDO50" s="8"/>
      <c r="CDP50" s="9"/>
      <c r="CDQ50" s="8"/>
      <c r="CDR50" s="8"/>
      <c r="CDS50" s="9"/>
      <c r="CDT50" s="6"/>
      <c r="CDU50" s="9"/>
      <c r="CDV50" s="6"/>
      <c r="CDW50" s="9"/>
      <c r="CDX50" s="44"/>
      <c r="CDZ50" s="44"/>
      <c r="CEB50" s="33"/>
      <c r="CED50" s="33"/>
      <c r="CEF50" s="33"/>
      <c r="CEH50" s="33"/>
      <c r="CEJ50"/>
      <c r="CEK50"/>
      <c r="CEL50"/>
      <c r="CEM50" s="3"/>
      <c r="CEP50" s="8"/>
      <c r="CEQ50" s="9"/>
      <c r="CER50" s="8"/>
      <c r="CES50" s="8"/>
      <c r="CET50" s="9"/>
      <c r="CEU50" s="6"/>
      <c r="CEV50" s="9"/>
      <c r="CEW50" s="6"/>
      <c r="CEX50" s="9"/>
      <c r="CEY50" s="44"/>
      <c r="CFA50" s="44"/>
      <c r="CFC50" s="33"/>
      <c r="CFE50" s="33"/>
      <c r="CFG50" s="33"/>
      <c r="CFI50" s="33"/>
      <c r="CFK50"/>
      <c r="CFL50"/>
      <c r="CFM50"/>
      <c r="CFN50" s="3"/>
      <c r="CFQ50" s="8"/>
      <c r="CFR50" s="9"/>
      <c r="CFS50" s="8"/>
      <c r="CFT50" s="8"/>
      <c r="CFU50" s="9"/>
      <c r="CFV50" s="6"/>
      <c r="CFW50" s="9"/>
      <c r="CFX50" s="6"/>
      <c r="CFY50" s="9"/>
      <c r="CFZ50" s="44"/>
      <c r="CGB50" s="44"/>
      <c r="CGD50" s="33"/>
      <c r="CGF50" s="33"/>
      <c r="CGH50" s="33"/>
      <c r="CGJ50" s="33"/>
      <c r="CGL50"/>
      <c r="CGM50"/>
      <c r="CGN50"/>
      <c r="CGO50" s="3"/>
      <c r="CGR50" s="8"/>
      <c r="CGS50" s="9"/>
      <c r="CGT50" s="8"/>
      <c r="CGU50" s="8"/>
      <c r="CGV50" s="9"/>
      <c r="CGW50" s="6"/>
      <c r="CGX50" s="9"/>
      <c r="CGY50" s="6"/>
      <c r="CGZ50" s="9"/>
      <c r="CHA50" s="44"/>
      <c r="CHC50" s="44"/>
      <c r="CHE50" s="33"/>
      <c r="CHG50" s="33"/>
      <c r="CHI50" s="33"/>
      <c r="CHK50" s="33"/>
      <c r="CHM50"/>
      <c r="CHN50"/>
      <c r="CHO50"/>
      <c r="CHP50" s="3"/>
      <c r="CHS50" s="8"/>
      <c r="CHT50" s="9"/>
      <c r="CHU50" s="8"/>
      <c r="CHV50" s="8"/>
      <c r="CHW50" s="9"/>
      <c r="CHX50" s="6"/>
      <c r="CHY50" s="9"/>
      <c r="CHZ50" s="6"/>
      <c r="CIA50" s="9"/>
      <c r="CIB50" s="44"/>
      <c r="CID50" s="44"/>
      <c r="CIF50" s="33"/>
      <c r="CIH50" s="33"/>
      <c r="CIJ50" s="33"/>
      <c r="CIL50" s="33"/>
      <c r="CIN50"/>
      <c r="CIO50"/>
      <c r="CIP50"/>
      <c r="CIQ50" s="3"/>
      <c r="CIT50" s="8"/>
      <c r="CIU50" s="9"/>
      <c r="CIV50" s="8"/>
      <c r="CIW50" s="8"/>
      <c r="CIX50" s="9"/>
      <c r="CIY50" s="6"/>
      <c r="CIZ50" s="9"/>
      <c r="CJA50" s="6"/>
      <c r="CJB50" s="9"/>
      <c r="CJC50" s="44"/>
      <c r="CJE50" s="44"/>
      <c r="CJG50" s="33"/>
      <c r="CJI50" s="33"/>
      <c r="CJK50" s="33"/>
      <c r="CJM50" s="33"/>
      <c r="CJO50"/>
      <c r="CJP50"/>
      <c r="CJQ50"/>
      <c r="CJR50" s="3"/>
      <c r="CJU50" s="8"/>
      <c r="CJV50" s="9"/>
      <c r="CJW50" s="8"/>
      <c r="CJX50" s="8"/>
      <c r="CJY50" s="9"/>
      <c r="CJZ50" s="6"/>
      <c r="CKA50" s="9"/>
      <c r="CKB50" s="6"/>
      <c r="CKC50" s="9"/>
      <c r="CKD50" s="44"/>
      <c r="CKF50" s="44"/>
      <c r="CKH50" s="33"/>
      <c r="CKJ50" s="33"/>
      <c r="CKL50" s="33"/>
      <c r="CKN50" s="33"/>
      <c r="CKP50"/>
      <c r="CKQ50"/>
      <c r="CKR50"/>
      <c r="CKS50" s="3"/>
      <c r="CKV50" s="8"/>
      <c r="CKW50" s="9"/>
      <c r="CKX50" s="8"/>
      <c r="CKY50" s="8"/>
      <c r="CKZ50" s="9"/>
      <c r="CLA50" s="6"/>
      <c r="CLB50" s="9"/>
      <c r="CLC50" s="6"/>
      <c r="CLD50" s="9"/>
      <c r="CLE50" s="44"/>
      <c r="CLG50" s="44"/>
      <c r="CLI50" s="33"/>
      <c r="CLK50" s="33"/>
      <c r="CLM50" s="33"/>
      <c r="CLO50" s="33"/>
      <c r="CLQ50"/>
      <c r="CLR50"/>
      <c r="CLS50"/>
      <c r="CLT50" s="3"/>
      <c r="CLW50" s="8"/>
      <c r="CLX50" s="9"/>
      <c r="CLY50" s="8"/>
      <c r="CLZ50" s="8"/>
      <c r="CMA50" s="9"/>
      <c r="CMB50" s="6"/>
      <c r="CMC50" s="9"/>
      <c r="CMD50" s="6"/>
      <c r="CME50" s="9"/>
      <c r="CMF50" s="44"/>
      <c r="CMH50" s="44"/>
      <c r="CMJ50" s="33"/>
      <c r="CML50" s="33"/>
      <c r="CMN50" s="33"/>
      <c r="CMP50" s="33"/>
      <c r="CMR50"/>
      <c r="CMS50"/>
      <c r="CMT50"/>
      <c r="CMU50" s="3"/>
      <c r="CMX50" s="8"/>
      <c r="CMY50" s="9"/>
      <c r="CMZ50" s="8"/>
      <c r="CNA50" s="8"/>
      <c r="CNB50" s="9"/>
      <c r="CNC50" s="6"/>
      <c r="CND50" s="9"/>
      <c r="CNE50" s="6"/>
      <c r="CNF50" s="9"/>
      <c r="CNG50" s="44"/>
      <c r="CNI50" s="44"/>
      <c r="CNK50" s="33"/>
      <c r="CNM50" s="33"/>
      <c r="CNO50" s="33"/>
      <c r="CNQ50" s="33"/>
      <c r="CNS50"/>
      <c r="CNT50"/>
      <c r="CNU50"/>
      <c r="CNV50" s="3"/>
      <c r="CNY50" s="8"/>
      <c r="CNZ50" s="9"/>
      <c r="COA50" s="8"/>
      <c r="COB50" s="8"/>
      <c r="COC50" s="9"/>
      <c r="COD50" s="6"/>
      <c r="COE50" s="9"/>
      <c r="COF50" s="6"/>
      <c r="COG50" s="9"/>
      <c r="COH50" s="44"/>
      <c r="COJ50" s="44"/>
      <c r="COL50" s="33"/>
      <c r="CON50" s="33"/>
      <c r="COP50" s="33"/>
      <c r="COR50" s="33"/>
      <c r="COT50"/>
      <c r="COU50"/>
      <c r="COV50"/>
      <c r="COW50" s="3"/>
      <c r="COZ50" s="8"/>
      <c r="CPA50" s="9"/>
      <c r="CPB50" s="8"/>
      <c r="CPC50" s="8"/>
      <c r="CPD50" s="9"/>
      <c r="CPE50" s="6"/>
      <c r="CPF50" s="9"/>
      <c r="CPG50" s="6"/>
      <c r="CPH50" s="9"/>
      <c r="CPI50" s="44"/>
      <c r="CPK50" s="44"/>
      <c r="CPM50" s="33"/>
      <c r="CPO50" s="33"/>
      <c r="CPQ50" s="33"/>
      <c r="CPS50" s="33"/>
      <c r="CPU50"/>
      <c r="CPV50"/>
      <c r="CPW50"/>
      <c r="CPX50" s="3"/>
      <c r="CQA50" s="8"/>
      <c r="CQB50" s="9"/>
      <c r="CQC50" s="8"/>
      <c r="CQD50" s="8"/>
      <c r="CQE50" s="9"/>
      <c r="CQF50" s="6"/>
      <c r="CQG50" s="9"/>
      <c r="CQH50" s="6"/>
      <c r="CQI50" s="9"/>
      <c r="CQJ50" s="44"/>
      <c r="CQL50" s="44"/>
      <c r="CQN50" s="33"/>
      <c r="CQP50" s="33"/>
      <c r="CQR50" s="33"/>
      <c r="CQT50" s="33"/>
      <c r="CQV50"/>
      <c r="CQW50"/>
      <c r="CQX50"/>
      <c r="CQY50" s="3"/>
      <c r="CRB50" s="8"/>
      <c r="CRC50" s="9"/>
      <c r="CRD50" s="8"/>
      <c r="CRE50" s="8"/>
      <c r="CRF50" s="9"/>
      <c r="CRG50" s="6"/>
      <c r="CRH50" s="9"/>
      <c r="CRI50" s="6"/>
      <c r="CRJ50" s="9"/>
      <c r="CRK50" s="44"/>
      <c r="CRM50" s="44"/>
      <c r="CRO50" s="33"/>
      <c r="CRQ50" s="33"/>
      <c r="CRS50" s="33"/>
      <c r="CRU50" s="33"/>
      <c r="CRW50"/>
      <c r="CRX50"/>
      <c r="CRY50"/>
      <c r="CRZ50" s="3"/>
      <c r="CSC50" s="8"/>
      <c r="CSD50" s="9"/>
      <c r="CSE50" s="8"/>
      <c r="CSF50" s="8"/>
      <c r="CSG50" s="9"/>
      <c r="CSH50" s="6"/>
      <c r="CSI50" s="9"/>
      <c r="CSJ50" s="6"/>
      <c r="CSK50" s="9"/>
      <c r="CSL50" s="44"/>
      <c r="CSN50" s="44"/>
      <c r="CSP50" s="33"/>
      <c r="CSR50" s="33"/>
      <c r="CST50" s="33"/>
      <c r="CSV50" s="33"/>
      <c r="CSX50"/>
      <c r="CSY50"/>
      <c r="CSZ50"/>
      <c r="CTA50" s="3"/>
      <c r="CTD50" s="8"/>
      <c r="CTE50" s="9"/>
      <c r="CTF50" s="8"/>
      <c r="CTG50" s="8"/>
      <c r="CTH50" s="9"/>
      <c r="CTI50" s="6"/>
      <c r="CTJ50" s="9"/>
      <c r="CTK50" s="6"/>
      <c r="CTL50" s="9"/>
      <c r="CTM50" s="44"/>
      <c r="CTO50" s="44"/>
      <c r="CTQ50" s="33"/>
      <c r="CTS50" s="33"/>
      <c r="CTU50" s="33"/>
      <c r="CTW50" s="33"/>
      <c r="CTY50"/>
      <c r="CTZ50"/>
      <c r="CUA50"/>
      <c r="CUB50" s="3"/>
      <c r="CUE50" s="8"/>
      <c r="CUF50" s="9"/>
      <c r="CUG50" s="8"/>
      <c r="CUH50" s="8"/>
      <c r="CUI50" s="9"/>
      <c r="CUJ50" s="6"/>
      <c r="CUK50" s="9"/>
      <c r="CUL50" s="6"/>
      <c r="CUM50" s="9"/>
      <c r="CUN50" s="44"/>
      <c r="CUP50" s="44"/>
      <c r="CUR50" s="33"/>
      <c r="CUT50" s="33"/>
      <c r="CUV50" s="33"/>
      <c r="CUX50" s="33"/>
      <c r="CUZ50"/>
      <c r="CVA50"/>
      <c r="CVB50"/>
      <c r="CVC50" s="3"/>
      <c r="CVF50" s="8"/>
      <c r="CVG50" s="9"/>
      <c r="CVH50" s="8"/>
      <c r="CVI50" s="8"/>
      <c r="CVJ50" s="9"/>
      <c r="CVK50" s="6"/>
      <c r="CVL50" s="9"/>
      <c r="CVM50" s="6"/>
      <c r="CVN50" s="9"/>
      <c r="CVO50" s="44"/>
      <c r="CVQ50" s="44"/>
      <c r="CVS50" s="33"/>
      <c r="CVU50" s="33"/>
      <c r="CVW50" s="33"/>
      <c r="CVY50" s="33"/>
      <c r="CWA50"/>
      <c r="CWB50"/>
      <c r="CWC50"/>
      <c r="CWD50" s="3"/>
      <c r="CWG50" s="8"/>
      <c r="CWH50" s="9"/>
      <c r="CWI50" s="8"/>
      <c r="CWJ50" s="8"/>
      <c r="CWK50" s="9"/>
      <c r="CWL50" s="6"/>
      <c r="CWM50" s="9"/>
      <c r="CWN50" s="6"/>
      <c r="CWO50" s="9"/>
      <c r="CWP50" s="44"/>
      <c r="CWR50" s="44"/>
      <c r="CWT50" s="33"/>
      <c r="CWV50" s="33"/>
      <c r="CWX50" s="33"/>
      <c r="CWZ50" s="33"/>
      <c r="CXB50"/>
      <c r="CXC50"/>
      <c r="CXD50"/>
      <c r="CXE50" s="3"/>
      <c r="CXH50" s="8"/>
      <c r="CXI50" s="9"/>
      <c r="CXJ50" s="8"/>
      <c r="CXK50" s="8"/>
      <c r="CXL50" s="9"/>
      <c r="CXM50" s="6"/>
      <c r="CXN50" s="9"/>
      <c r="CXO50" s="6"/>
      <c r="CXP50" s="9"/>
      <c r="CXQ50" s="44"/>
      <c r="CXS50" s="44"/>
      <c r="CXU50" s="33"/>
      <c r="CXW50" s="33"/>
      <c r="CXY50" s="33"/>
      <c r="CYA50" s="33"/>
      <c r="CYC50"/>
      <c r="CYD50"/>
      <c r="CYE50"/>
      <c r="CYF50" s="3"/>
      <c r="CYI50" s="8"/>
      <c r="CYJ50" s="9"/>
      <c r="CYK50" s="8"/>
      <c r="CYL50" s="8"/>
      <c r="CYM50" s="9"/>
      <c r="CYN50" s="6"/>
      <c r="CYO50" s="9"/>
      <c r="CYP50" s="6"/>
      <c r="CYQ50" s="9"/>
      <c r="CYR50" s="44"/>
      <c r="CYT50" s="44"/>
      <c r="CYV50" s="33"/>
      <c r="CYX50" s="33"/>
      <c r="CYZ50" s="33"/>
      <c r="CZB50" s="33"/>
      <c r="CZD50"/>
      <c r="CZE50"/>
      <c r="CZF50"/>
      <c r="CZG50" s="3"/>
      <c r="CZJ50" s="8"/>
      <c r="CZK50" s="9"/>
      <c r="CZL50" s="8"/>
      <c r="CZM50" s="8"/>
      <c r="CZN50" s="9"/>
      <c r="CZO50" s="6"/>
      <c r="CZP50" s="9"/>
      <c r="CZQ50" s="6"/>
      <c r="CZR50" s="9"/>
      <c r="CZS50" s="44"/>
      <c r="CZU50" s="44"/>
      <c r="CZW50" s="33"/>
      <c r="CZY50" s="33"/>
      <c r="DAA50" s="33"/>
      <c r="DAC50" s="33"/>
      <c r="DAE50"/>
      <c r="DAF50"/>
      <c r="DAG50"/>
      <c r="DAH50" s="3"/>
      <c r="DAK50" s="8"/>
      <c r="DAL50" s="9"/>
      <c r="DAM50" s="8"/>
      <c r="DAN50" s="8"/>
      <c r="DAO50" s="9"/>
      <c r="DAP50" s="6"/>
      <c r="DAQ50" s="9"/>
      <c r="DAR50" s="6"/>
      <c r="DAS50" s="9"/>
      <c r="DAT50" s="44"/>
      <c r="DAV50" s="44"/>
      <c r="DAX50" s="33"/>
      <c r="DAZ50" s="33"/>
      <c r="DBB50" s="33"/>
      <c r="DBD50" s="33"/>
      <c r="DBF50"/>
      <c r="DBG50"/>
      <c r="DBH50"/>
      <c r="DBI50" s="3"/>
      <c r="DBL50" s="8"/>
      <c r="DBM50" s="9"/>
      <c r="DBN50" s="8"/>
      <c r="DBO50" s="8"/>
      <c r="DBP50" s="9"/>
      <c r="DBQ50" s="6"/>
      <c r="DBR50" s="9"/>
      <c r="DBS50" s="6"/>
      <c r="DBT50" s="9"/>
      <c r="DBU50" s="44"/>
      <c r="DBW50" s="44"/>
      <c r="DBY50" s="33"/>
      <c r="DCA50" s="33"/>
      <c r="DCC50" s="33"/>
      <c r="DCE50" s="33"/>
      <c r="DCG50"/>
      <c r="DCH50"/>
      <c r="DCI50"/>
      <c r="DCJ50" s="3"/>
      <c r="DCM50" s="8"/>
      <c r="DCN50" s="9"/>
      <c r="DCO50" s="8"/>
      <c r="DCP50" s="8"/>
      <c r="DCQ50" s="9"/>
      <c r="DCR50" s="6"/>
      <c r="DCS50" s="9"/>
      <c r="DCT50" s="6"/>
      <c r="DCU50" s="9"/>
      <c r="DCV50" s="44"/>
      <c r="DCX50" s="44"/>
      <c r="DCZ50" s="33"/>
      <c r="DDB50" s="33"/>
      <c r="DDD50" s="33"/>
      <c r="DDF50" s="33"/>
      <c r="DDH50"/>
      <c r="DDI50"/>
      <c r="DDJ50"/>
      <c r="DDK50" s="3"/>
      <c r="DDN50" s="8"/>
      <c r="DDO50" s="9"/>
      <c r="DDP50" s="8"/>
      <c r="DDQ50" s="8"/>
      <c r="DDR50" s="9"/>
      <c r="DDS50" s="6"/>
      <c r="DDT50" s="9"/>
      <c r="DDU50" s="6"/>
      <c r="DDV50" s="9"/>
      <c r="DDW50" s="44"/>
      <c r="DDY50" s="44"/>
      <c r="DEA50" s="33"/>
      <c r="DEC50" s="33"/>
      <c r="DEE50" s="33"/>
      <c r="DEG50" s="33"/>
      <c r="DEI50"/>
      <c r="DEJ50"/>
      <c r="DEK50"/>
      <c r="DEL50" s="3"/>
      <c r="DEO50" s="8"/>
      <c r="DEP50" s="9"/>
      <c r="DEQ50" s="8"/>
      <c r="DER50" s="8"/>
      <c r="DES50" s="9"/>
      <c r="DET50" s="6"/>
      <c r="DEU50" s="9"/>
      <c r="DEV50" s="6"/>
      <c r="DEW50" s="9"/>
      <c r="DEX50" s="44"/>
      <c r="DEZ50" s="44"/>
      <c r="DFB50" s="33"/>
      <c r="DFD50" s="33"/>
      <c r="DFF50" s="33"/>
      <c r="DFH50" s="33"/>
      <c r="DFJ50"/>
      <c r="DFK50"/>
      <c r="DFL50"/>
      <c r="DFM50" s="3"/>
      <c r="DFP50" s="8"/>
      <c r="DFQ50" s="9"/>
      <c r="DFR50" s="8"/>
      <c r="DFS50" s="8"/>
      <c r="DFT50" s="9"/>
      <c r="DFU50" s="6"/>
      <c r="DFV50" s="9"/>
      <c r="DFW50" s="6"/>
      <c r="DFX50" s="9"/>
      <c r="DFY50" s="44"/>
      <c r="DGA50" s="44"/>
      <c r="DGC50" s="33"/>
      <c r="DGE50" s="33"/>
      <c r="DGG50" s="33"/>
      <c r="DGI50" s="33"/>
      <c r="DGK50"/>
      <c r="DGL50"/>
      <c r="DGM50"/>
      <c r="DGN50" s="3"/>
      <c r="DGQ50" s="8"/>
      <c r="DGR50" s="9"/>
      <c r="DGS50" s="8"/>
      <c r="DGT50" s="8"/>
      <c r="DGU50" s="9"/>
      <c r="DGV50" s="6"/>
      <c r="DGW50" s="9"/>
      <c r="DGX50" s="6"/>
      <c r="DGY50" s="9"/>
      <c r="DGZ50" s="44"/>
      <c r="DHB50" s="44"/>
      <c r="DHD50" s="33"/>
      <c r="DHF50" s="33"/>
      <c r="DHH50" s="33"/>
      <c r="DHJ50" s="33"/>
      <c r="DHL50"/>
      <c r="DHM50"/>
      <c r="DHN50"/>
      <c r="DHO50" s="3"/>
      <c r="DHR50" s="8"/>
      <c r="DHS50" s="9"/>
      <c r="DHT50" s="8"/>
      <c r="DHU50" s="8"/>
      <c r="DHV50" s="9"/>
      <c r="DHW50" s="6"/>
      <c r="DHX50" s="9"/>
      <c r="DHY50" s="6"/>
      <c r="DHZ50" s="9"/>
      <c r="DIA50" s="44"/>
      <c r="DIC50" s="44"/>
      <c r="DIE50" s="33"/>
      <c r="DIG50" s="33"/>
      <c r="DII50" s="33"/>
      <c r="DIK50" s="33"/>
      <c r="DIM50"/>
      <c r="DIN50"/>
      <c r="DIO50"/>
      <c r="DIP50" s="3"/>
      <c r="DIS50" s="8"/>
      <c r="DIT50" s="9"/>
      <c r="DIU50" s="8"/>
      <c r="DIV50" s="8"/>
      <c r="DIW50" s="9"/>
      <c r="DIX50" s="6"/>
      <c r="DIY50" s="9"/>
      <c r="DIZ50" s="6"/>
      <c r="DJA50" s="9"/>
      <c r="DJB50" s="44"/>
      <c r="DJD50" s="44"/>
      <c r="DJF50" s="33"/>
      <c r="DJH50" s="33"/>
      <c r="DJJ50" s="33"/>
      <c r="DJL50" s="33"/>
      <c r="DJN50"/>
      <c r="DJO50"/>
      <c r="DJP50"/>
      <c r="DJQ50" s="3"/>
      <c r="DJT50" s="8"/>
      <c r="DJU50" s="9"/>
      <c r="DJV50" s="8"/>
      <c r="DJW50" s="8"/>
      <c r="DJX50" s="9"/>
      <c r="DJY50" s="6"/>
      <c r="DJZ50" s="9"/>
      <c r="DKA50" s="6"/>
      <c r="DKB50" s="9"/>
      <c r="DKC50" s="44"/>
      <c r="DKE50" s="44"/>
      <c r="DKG50" s="33"/>
      <c r="DKI50" s="33"/>
      <c r="DKK50" s="33"/>
      <c r="DKM50" s="33"/>
      <c r="DKO50"/>
      <c r="DKP50"/>
      <c r="DKQ50"/>
      <c r="DKR50" s="3"/>
      <c r="DKU50" s="8"/>
      <c r="DKV50" s="9"/>
      <c r="DKW50" s="8"/>
      <c r="DKX50" s="8"/>
      <c r="DKY50" s="9"/>
      <c r="DKZ50" s="6"/>
      <c r="DLA50" s="9"/>
      <c r="DLB50" s="6"/>
      <c r="DLC50" s="9"/>
      <c r="DLD50" s="44"/>
      <c r="DLF50" s="44"/>
      <c r="DLH50" s="33"/>
      <c r="DLJ50" s="33"/>
      <c r="DLL50" s="33"/>
      <c r="DLN50" s="33"/>
      <c r="DLP50"/>
      <c r="DLQ50"/>
      <c r="DLR50"/>
      <c r="DLS50" s="3"/>
      <c r="DLV50" s="8"/>
      <c r="DLW50" s="9"/>
      <c r="DLX50" s="8"/>
      <c r="DLY50" s="8"/>
      <c r="DLZ50" s="9"/>
      <c r="DMA50" s="6"/>
      <c r="DMB50" s="9"/>
      <c r="DMC50" s="6"/>
      <c r="DMD50" s="9"/>
      <c r="DME50" s="44"/>
      <c r="DMG50" s="44"/>
      <c r="DMI50" s="33"/>
      <c r="DMK50" s="33"/>
      <c r="DMM50" s="33"/>
      <c r="DMO50" s="33"/>
      <c r="DMQ50"/>
      <c r="DMR50"/>
      <c r="DMS50"/>
      <c r="DMT50" s="3"/>
      <c r="DMW50" s="8"/>
      <c r="DMX50" s="9"/>
      <c r="DMY50" s="8"/>
      <c r="DMZ50" s="8"/>
      <c r="DNA50" s="9"/>
      <c r="DNB50" s="6"/>
      <c r="DNC50" s="9"/>
      <c r="DND50" s="6"/>
      <c r="DNE50" s="9"/>
      <c r="DNF50" s="44"/>
      <c r="DNH50" s="44"/>
      <c r="DNJ50" s="33"/>
      <c r="DNL50" s="33"/>
      <c r="DNN50" s="33"/>
      <c r="DNP50" s="33"/>
      <c r="DNR50"/>
      <c r="DNS50"/>
      <c r="DNT50"/>
      <c r="DNU50" s="3"/>
      <c r="DNX50" s="8"/>
      <c r="DNY50" s="9"/>
      <c r="DNZ50" s="8"/>
      <c r="DOA50" s="8"/>
      <c r="DOB50" s="9"/>
      <c r="DOC50" s="6"/>
      <c r="DOD50" s="9"/>
      <c r="DOE50" s="6"/>
      <c r="DOF50" s="9"/>
      <c r="DOG50" s="44"/>
      <c r="DOI50" s="44"/>
      <c r="DOK50" s="33"/>
      <c r="DOM50" s="33"/>
      <c r="DOO50" s="33"/>
      <c r="DOQ50" s="33"/>
      <c r="DOS50"/>
      <c r="DOT50"/>
      <c r="DOU50"/>
      <c r="DOV50" s="3"/>
      <c r="DOY50" s="8"/>
      <c r="DOZ50" s="9"/>
      <c r="DPA50" s="8"/>
      <c r="DPB50" s="8"/>
      <c r="DPC50" s="9"/>
      <c r="DPD50" s="6"/>
      <c r="DPE50" s="9"/>
      <c r="DPF50" s="6"/>
      <c r="DPG50" s="9"/>
      <c r="DPH50" s="44"/>
      <c r="DPJ50" s="44"/>
      <c r="DPL50" s="33"/>
      <c r="DPN50" s="33"/>
      <c r="DPP50" s="33"/>
      <c r="DPR50" s="33"/>
      <c r="DPT50"/>
      <c r="DPU50"/>
      <c r="DPV50"/>
      <c r="DPW50" s="3"/>
      <c r="DPZ50" s="8"/>
      <c r="DQA50" s="9"/>
      <c r="DQB50" s="8"/>
      <c r="DQC50" s="8"/>
      <c r="DQD50" s="9"/>
      <c r="DQE50" s="6"/>
      <c r="DQF50" s="9"/>
      <c r="DQG50" s="6"/>
      <c r="DQH50" s="9"/>
      <c r="DQI50" s="44"/>
      <c r="DQK50" s="44"/>
      <c r="DQM50" s="33"/>
      <c r="DQO50" s="33"/>
      <c r="DQQ50" s="33"/>
      <c r="DQS50" s="33"/>
      <c r="DQU50"/>
      <c r="DQV50"/>
      <c r="DQW50"/>
      <c r="DQX50" s="3"/>
      <c r="DRA50" s="8"/>
      <c r="DRB50" s="9"/>
      <c r="DRC50" s="8"/>
      <c r="DRD50" s="8"/>
      <c r="DRE50" s="9"/>
      <c r="DRF50" s="6"/>
      <c r="DRG50" s="9"/>
      <c r="DRH50" s="6"/>
      <c r="DRI50" s="9"/>
      <c r="DRJ50" s="44"/>
      <c r="DRL50" s="44"/>
      <c r="DRN50" s="33"/>
      <c r="DRP50" s="33"/>
      <c r="DRR50" s="33"/>
      <c r="DRT50" s="33"/>
      <c r="DRV50"/>
      <c r="DRW50"/>
      <c r="DRX50"/>
      <c r="DRY50" s="3"/>
      <c r="DSB50" s="8"/>
      <c r="DSC50" s="9"/>
      <c r="DSD50" s="8"/>
      <c r="DSE50" s="8"/>
      <c r="DSF50" s="9"/>
      <c r="DSG50" s="6"/>
      <c r="DSH50" s="9"/>
      <c r="DSI50" s="6"/>
      <c r="DSJ50" s="9"/>
      <c r="DSK50" s="44"/>
      <c r="DSM50" s="44"/>
      <c r="DSO50" s="33"/>
      <c r="DSQ50" s="33"/>
      <c r="DSS50" s="33"/>
      <c r="DSU50" s="33"/>
      <c r="DSW50"/>
      <c r="DSX50"/>
      <c r="DSY50"/>
      <c r="DSZ50" s="3"/>
      <c r="DTC50" s="8"/>
      <c r="DTD50" s="9"/>
      <c r="DTE50" s="8"/>
      <c r="DTF50" s="8"/>
      <c r="DTG50" s="9"/>
      <c r="DTH50" s="6"/>
      <c r="DTI50" s="9"/>
      <c r="DTJ50" s="6"/>
      <c r="DTK50" s="9"/>
      <c r="DTL50" s="44"/>
      <c r="DTN50" s="44"/>
      <c r="DTP50" s="33"/>
      <c r="DTR50" s="33"/>
      <c r="DTT50" s="33"/>
      <c r="DTV50" s="33"/>
      <c r="DTX50"/>
      <c r="DTY50"/>
      <c r="DTZ50"/>
      <c r="DUA50" s="3"/>
      <c r="DUD50" s="8"/>
      <c r="DUE50" s="9"/>
      <c r="DUF50" s="8"/>
      <c r="DUG50" s="8"/>
      <c r="DUH50" s="9"/>
      <c r="DUI50" s="6"/>
      <c r="DUJ50" s="9"/>
      <c r="DUK50" s="6"/>
      <c r="DUL50" s="9"/>
      <c r="DUM50" s="44"/>
      <c r="DUO50" s="44"/>
      <c r="DUQ50" s="33"/>
      <c r="DUS50" s="33"/>
      <c r="DUU50" s="33"/>
      <c r="DUW50" s="33"/>
      <c r="DUY50"/>
      <c r="DUZ50"/>
      <c r="DVA50"/>
      <c r="DVB50" s="3"/>
      <c r="DVE50" s="8"/>
      <c r="DVF50" s="9"/>
      <c r="DVG50" s="8"/>
      <c r="DVH50" s="8"/>
      <c r="DVI50" s="9"/>
      <c r="DVJ50" s="6"/>
      <c r="DVK50" s="9"/>
      <c r="DVL50" s="6"/>
      <c r="DVM50" s="9"/>
      <c r="DVN50" s="44"/>
      <c r="DVP50" s="44"/>
      <c r="DVR50" s="33"/>
      <c r="DVT50" s="33"/>
      <c r="DVV50" s="33"/>
      <c r="DVX50" s="33"/>
      <c r="DVZ50"/>
      <c r="DWA50"/>
      <c r="DWB50"/>
      <c r="DWC50" s="3"/>
      <c r="DWF50" s="8"/>
      <c r="DWG50" s="9"/>
      <c r="DWH50" s="8"/>
      <c r="DWI50" s="8"/>
      <c r="DWJ50" s="9"/>
      <c r="DWK50" s="6"/>
      <c r="DWL50" s="9"/>
      <c r="DWM50" s="6"/>
      <c r="DWN50" s="9"/>
      <c r="DWO50" s="44"/>
      <c r="DWQ50" s="44"/>
      <c r="DWS50" s="33"/>
      <c r="DWU50" s="33"/>
      <c r="DWW50" s="33"/>
      <c r="DWY50" s="33"/>
      <c r="DXA50"/>
      <c r="DXB50"/>
      <c r="DXC50"/>
      <c r="DXD50" s="3"/>
      <c r="DXG50" s="8"/>
      <c r="DXH50" s="9"/>
      <c r="DXI50" s="8"/>
      <c r="DXJ50" s="8"/>
      <c r="DXK50" s="9"/>
      <c r="DXL50" s="6"/>
      <c r="DXM50" s="9"/>
      <c r="DXN50" s="6"/>
      <c r="DXO50" s="9"/>
      <c r="DXP50" s="44"/>
      <c r="DXR50" s="44"/>
      <c r="DXT50" s="33"/>
      <c r="DXV50" s="33"/>
      <c r="DXX50" s="33"/>
      <c r="DXZ50" s="33"/>
      <c r="DYB50"/>
      <c r="DYC50"/>
      <c r="DYD50"/>
      <c r="DYE50" s="3"/>
      <c r="DYH50" s="8"/>
      <c r="DYI50" s="9"/>
      <c r="DYJ50" s="8"/>
      <c r="DYK50" s="8"/>
      <c r="DYL50" s="9"/>
      <c r="DYM50" s="6"/>
      <c r="DYN50" s="9"/>
      <c r="DYO50" s="6"/>
      <c r="DYP50" s="9"/>
      <c r="DYQ50" s="44"/>
      <c r="DYS50" s="44"/>
      <c r="DYU50" s="33"/>
      <c r="DYW50" s="33"/>
      <c r="DYY50" s="33"/>
      <c r="DZA50" s="33"/>
      <c r="DZC50"/>
      <c r="DZD50"/>
      <c r="DZE50"/>
      <c r="DZF50" s="3"/>
      <c r="DZI50" s="8"/>
      <c r="DZJ50" s="9"/>
      <c r="DZK50" s="8"/>
      <c r="DZL50" s="8"/>
      <c r="DZM50" s="9"/>
      <c r="DZN50" s="6"/>
      <c r="DZO50" s="9"/>
      <c r="DZP50" s="6"/>
      <c r="DZQ50" s="9"/>
      <c r="DZR50" s="44"/>
      <c r="DZT50" s="44"/>
      <c r="DZV50" s="33"/>
      <c r="DZX50" s="33"/>
      <c r="DZZ50" s="33"/>
      <c r="EAB50" s="33"/>
      <c r="EAD50"/>
      <c r="EAE50"/>
      <c r="EAF50"/>
      <c r="EAG50" s="3"/>
      <c r="EAJ50" s="8"/>
      <c r="EAK50" s="9"/>
      <c r="EAL50" s="8"/>
      <c r="EAM50" s="8"/>
      <c r="EAN50" s="9"/>
      <c r="EAO50" s="6"/>
      <c r="EAP50" s="9"/>
      <c r="EAQ50" s="6"/>
      <c r="EAR50" s="9"/>
      <c r="EAS50" s="44"/>
      <c r="EAU50" s="44"/>
      <c r="EAW50" s="33"/>
      <c r="EAY50" s="33"/>
      <c r="EBA50" s="33"/>
      <c r="EBC50" s="33"/>
      <c r="EBE50"/>
      <c r="EBF50"/>
      <c r="EBG50"/>
      <c r="EBH50" s="3"/>
      <c r="EBK50" s="8"/>
      <c r="EBL50" s="9"/>
      <c r="EBM50" s="8"/>
      <c r="EBN50" s="8"/>
      <c r="EBO50" s="9"/>
      <c r="EBP50" s="6"/>
      <c r="EBQ50" s="9"/>
      <c r="EBR50" s="6"/>
      <c r="EBS50" s="9"/>
      <c r="EBT50" s="44"/>
      <c r="EBV50" s="44"/>
      <c r="EBX50" s="33"/>
      <c r="EBZ50" s="33"/>
      <c r="ECB50" s="33"/>
      <c r="ECD50" s="33"/>
      <c r="ECF50"/>
      <c r="ECG50"/>
      <c r="ECH50"/>
      <c r="ECI50" s="3"/>
      <c r="ECL50" s="8"/>
      <c r="ECM50" s="9"/>
      <c r="ECN50" s="8"/>
      <c r="ECO50" s="8"/>
      <c r="ECP50" s="9"/>
      <c r="ECQ50" s="6"/>
      <c r="ECR50" s="9"/>
      <c r="ECS50" s="6"/>
      <c r="ECT50" s="9"/>
      <c r="ECU50" s="44"/>
      <c r="ECW50" s="44"/>
      <c r="ECY50" s="33"/>
      <c r="EDA50" s="33"/>
      <c r="EDC50" s="33"/>
      <c r="EDE50" s="33"/>
      <c r="EDG50"/>
      <c r="EDH50"/>
      <c r="EDI50"/>
      <c r="EDJ50" s="3"/>
      <c r="EDM50" s="8"/>
      <c r="EDN50" s="9"/>
      <c r="EDO50" s="8"/>
      <c r="EDP50" s="8"/>
      <c r="EDQ50" s="9"/>
      <c r="EDR50" s="6"/>
      <c r="EDS50" s="9"/>
      <c r="EDT50" s="6"/>
      <c r="EDU50" s="9"/>
      <c r="EDV50" s="44"/>
      <c r="EDX50" s="44"/>
      <c r="EDZ50" s="33"/>
      <c r="EEB50" s="33"/>
      <c r="EED50" s="33"/>
      <c r="EEF50" s="33"/>
      <c r="EEH50"/>
      <c r="EEI50"/>
      <c r="EEJ50"/>
      <c r="EEK50" s="3"/>
      <c r="EEN50" s="8"/>
      <c r="EEO50" s="9"/>
      <c r="EEP50" s="8"/>
      <c r="EEQ50" s="8"/>
      <c r="EER50" s="9"/>
      <c r="EES50" s="6"/>
      <c r="EET50" s="9"/>
      <c r="EEU50" s="6"/>
      <c r="EEV50" s="9"/>
      <c r="EEW50" s="44"/>
      <c r="EEY50" s="44"/>
      <c r="EFA50" s="33"/>
      <c r="EFC50" s="33"/>
      <c r="EFE50" s="33"/>
      <c r="EFG50" s="33"/>
      <c r="EFI50"/>
      <c r="EFJ50"/>
      <c r="EFK50"/>
      <c r="EFL50" s="3"/>
      <c r="EFO50" s="8"/>
      <c r="EFP50" s="9"/>
      <c r="EFQ50" s="8"/>
      <c r="EFR50" s="8"/>
      <c r="EFS50" s="9"/>
      <c r="EFT50" s="6"/>
      <c r="EFU50" s="9"/>
      <c r="EFV50" s="6"/>
      <c r="EFW50" s="9"/>
      <c r="EFX50" s="44"/>
      <c r="EFZ50" s="44"/>
      <c r="EGB50" s="33"/>
      <c r="EGD50" s="33"/>
      <c r="EGF50" s="33"/>
      <c r="EGH50" s="33"/>
      <c r="EGJ50"/>
      <c r="EGK50"/>
      <c r="EGL50"/>
      <c r="EGM50" s="3"/>
      <c r="EGP50" s="8"/>
      <c r="EGQ50" s="9"/>
      <c r="EGR50" s="8"/>
      <c r="EGS50" s="8"/>
      <c r="EGT50" s="9"/>
      <c r="EGU50" s="6"/>
      <c r="EGV50" s="9"/>
      <c r="EGW50" s="6"/>
      <c r="EGX50" s="9"/>
      <c r="EGY50" s="44"/>
      <c r="EHA50" s="44"/>
      <c r="EHC50" s="33"/>
      <c r="EHE50" s="33"/>
      <c r="EHG50" s="33"/>
      <c r="EHI50" s="33"/>
      <c r="EHK50"/>
      <c r="EHL50"/>
      <c r="EHM50"/>
      <c r="EHN50" s="3"/>
      <c r="EHQ50" s="8"/>
      <c r="EHR50" s="9"/>
      <c r="EHS50" s="8"/>
      <c r="EHT50" s="8"/>
      <c r="EHU50" s="9"/>
      <c r="EHV50" s="6"/>
      <c r="EHW50" s="9"/>
      <c r="EHX50" s="6"/>
      <c r="EHY50" s="9"/>
      <c r="EHZ50" s="44"/>
      <c r="EIB50" s="44"/>
      <c r="EID50" s="33"/>
      <c r="EIF50" s="33"/>
      <c r="EIH50" s="33"/>
      <c r="EIJ50" s="33"/>
      <c r="EIL50"/>
      <c r="EIM50"/>
      <c r="EIN50"/>
      <c r="EIO50" s="3"/>
      <c r="EIR50" s="8"/>
      <c r="EIS50" s="9"/>
      <c r="EIT50" s="8"/>
      <c r="EIU50" s="8"/>
      <c r="EIV50" s="9"/>
      <c r="EIW50" s="6"/>
      <c r="EIX50" s="9"/>
      <c r="EIY50" s="6"/>
      <c r="EIZ50" s="9"/>
      <c r="EJA50" s="44"/>
      <c r="EJC50" s="44"/>
      <c r="EJE50" s="33"/>
      <c r="EJG50" s="33"/>
      <c r="EJI50" s="33"/>
      <c r="EJK50" s="33"/>
      <c r="EJM50"/>
      <c r="EJN50"/>
      <c r="EJO50"/>
      <c r="EJP50" s="3"/>
      <c r="EJS50" s="8"/>
      <c r="EJT50" s="9"/>
      <c r="EJU50" s="8"/>
      <c r="EJV50" s="8"/>
      <c r="EJW50" s="9"/>
      <c r="EJX50" s="6"/>
      <c r="EJY50" s="9"/>
      <c r="EJZ50" s="6"/>
      <c r="EKA50" s="9"/>
      <c r="EKB50" s="44"/>
      <c r="EKD50" s="44"/>
      <c r="EKF50" s="33"/>
      <c r="EKH50" s="33"/>
      <c r="EKJ50" s="33"/>
      <c r="EKL50" s="33"/>
      <c r="EKN50"/>
      <c r="EKO50"/>
      <c r="EKP50"/>
      <c r="EKQ50" s="3"/>
      <c r="EKT50" s="8"/>
      <c r="EKU50" s="9"/>
      <c r="EKV50" s="8"/>
      <c r="EKW50" s="8"/>
      <c r="EKX50" s="9"/>
      <c r="EKY50" s="6"/>
      <c r="EKZ50" s="9"/>
      <c r="ELA50" s="6"/>
      <c r="ELB50" s="9"/>
      <c r="ELC50" s="44"/>
      <c r="ELE50" s="44"/>
      <c r="ELG50" s="33"/>
      <c r="ELI50" s="33"/>
      <c r="ELK50" s="33"/>
      <c r="ELM50" s="33"/>
      <c r="ELO50"/>
      <c r="ELP50"/>
      <c r="ELQ50"/>
      <c r="ELR50" s="3"/>
      <c r="ELU50" s="8"/>
      <c r="ELV50" s="9"/>
      <c r="ELW50" s="8"/>
      <c r="ELX50" s="8"/>
      <c r="ELY50" s="9"/>
      <c r="ELZ50" s="6"/>
      <c r="EMA50" s="9"/>
      <c r="EMB50" s="6"/>
      <c r="EMC50" s="9"/>
      <c r="EMD50" s="44"/>
      <c r="EMF50" s="44"/>
      <c r="EMH50" s="33"/>
      <c r="EMJ50" s="33"/>
      <c r="EML50" s="33"/>
      <c r="EMN50" s="33"/>
      <c r="EMP50"/>
      <c r="EMQ50"/>
      <c r="EMR50"/>
      <c r="EMS50" s="3"/>
      <c r="EMV50" s="8"/>
      <c r="EMW50" s="9"/>
      <c r="EMX50" s="8"/>
      <c r="EMY50" s="8"/>
      <c r="EMZ50" s="9"/>
      <c r="ENA50" s="6"/>
      <c r="ENB50" s="9"/>
      <c r="ENC50" s="6"/>
      <c r="END50" s="9"/>
      <c r="ENE50" s="44"/>
      <c r="ENG50" s="44"/>
      <c r="ENI50" s="33"/>
      <c r="ENK50" s="33"/>
      <c r="ENM50" s="33"/>
      <c r="ENO50" s="33"/>
      <c r="ENQ50"/>
      <c r="ENR50"/>
      <c r="ENS50"/>
      <c r="ENT50" s="3"/>
      <c r="ENW50" s="8"/>
      <c r="ENX50" s="9"/>
      <c r="ENY50" s="8"/>
      <c r="ENZ50" s="8"/>
      <c r="EOA50" s="9"/>
      <c r="EOB50" s="6"/>
      <c r="EOC50" s="9"/>
      <c r="EOD50" s="6"/>
      <c r="EOE50" s="9"/>
      <c r="EOF50" s="44"/>
      <c r="EOH50" s="44"/>
      <c r="EOJ50" s="33"/>
      <c r="EOL50" s="33"/>
      <c r="EON50" s="33"/>
      <c r="EOP50" s="33"/>
      <c r="EOR50"/>
      <c r="EOS50"/>
      <c r="EOT50"/>
      <c r="EOU50" s="3"/>
      <c r="EOX50" s="8"/>
      <c r="EOY50" s="9"/>
      <c r="EOZ50" s="8"/>
      <c r="EPA50" s="8"/>
      <c r="EPB50" s="9"/>
      <c r="EPC50" s="6"/>
      <c r="EPD50" s="9"/>
      <c r="EPE50" s="6"/>
      <c r="EPF50" s="9"/>
      <c r="EPG50" s="44"/>
      <c r="EPI50" s="44"/>
      <c r="EPK50" s="33"/>
      <c r="EPM50" s="33"/>
      <c r="EPO50" s="33"/>
      <c r="EPQ50" s="33"/>
      <c r="EPS50"/>
      <c r="EPT50"/>
      <c r="EPU50"/>
      <c r="EPV50" s="3"/>
      <c r="EPY50" s="8"/>
      <c r="EPZ50" s="9"/>
      <c r="EQA50" s="8"/>
      <c r="EQB50" s="8"/>
      <c r="EQC50" s="9"/>
      <c r="EQD50" s="6"/>
      <c r="EQE50" s="9"/>
      <c r="EQF50" s="6"/>
      <c r="EQG50" s="9"/>
      <c r="EQH50" s="44"/>
      <c r="EQJ50" s="44"/>
      <c r="EQL50" s="33"/>
      <c r="EQN50" s="33"/>
      <c r="EQP50" s="33"/>
      <c r="EQR50" s="33"/>
      <c r="EQT50"/>
      <c r="EQU50"/>
      <c r="EQV50"/>
      <c r="EQW50" s="3"/>
      <c r="EQZ50" s="8"/>
      <c r="ERA50" s="9"/>
      <c r="ERB50" s="8"/>
      <c r="ERC50" s="8"/>
      <c r="ERD50" s="9"/>
      <c r="ERE50" s="6"/>
      <c r="ERF50" s="9"/>
      <c r="ERG50" s="6"/>
      <c r="ERH50" s="9"/>
      <c r="ERI50" s="44"/>
      <c r="ERK50" s="44"/>
      <c r="ERM50" s="33"/>
      <c r="ERO50" s="33"/>
      <c r="ERQ50" s="33"/>
      <c r="ERS50" s="33"/>
      <c r="ERU50"/>
      <c r="ERV50"/>
      <c r="ERW50"/>
      <c r="ERX50" s="3"/>
      <c r="ESA50" s="8"/>
      <c r="ESB50" s="9"/>
      <c r="ESC50" s="8"/>
      <c r="ESD50" s="8"/>
      <c r="ESE50" s="9"/>
      <c r="ESF50" s="6"/>
      <c r="ESG50" s="9"/>
      <c r="ESH50" s="6"/>
      <c r="ESI50" s="9"/>
      <c r="ESJ50" s="44"/>
      <c r="ESL50" s="44"/>
      <c r="ESN50" s="33"/>
      <c r="ESP50" s="33"/>
      <c r="ESR50" s="33"/>
      <c r="EST50" s="33"/>
      <c r="ESV50"/>
      <c r="ESW50"/>
      <c r="ESX50"/>
      <c r="ESY50" s="3"/>
      <c r="ETB50" s="8"/>
      <c r="ETC50" s="9"/>
      <c r="ETD50" s="8"/>
      <c r="ETE50" s="8"/>
      <c r="ETF50" s="9"/>
      <c r="ETG50" s="6"/>
      <c r="ETH50" s="9"/>
      <c r="ETI50" s="6"/>
      <c r="ETJ50" s="9"/>
      <c r="ETK50" s="44"/>
      <c r="ETM50" s="44"/>
      <c r="ETO50" s="33"/>
      <c r="ETQ50" s="33"/>
      <c r="ETS50" s="33"/>
      <c r="ETU50" s="33"/>
      <c r="ETW50"/>
      <c r="ETX50"/>
      <c r="ETY50"/>
      <c r="ETZ50" s="3"/>
      <c r="EUC50" s="8"/>
      <c r="EUD50" s="9"/>
      <c r="EUE50" s="8"/>
      <c r="EUF50" s="8"/>
      <c r="EUG50" s="9"/>
      <c r="EUH50" s="6"/>
      <c r="EUI50" s="9"/>
      <c r="EUJ50" s="6"/>
      <c r="EUK50" s="9"/>
      <c r="EUL50" s="44"/>
      <c r="EUN50" s="44"/>
      <c r="EUP50" s="33"/>
      <c r="EUR50" s="33"/>
      <c r="EUT50" s="33"/>
      <c r="EUV50" s="33"/>
      <c r="EUX50"/>
      <c r="EUY50"/>
      <c r="EUZ50"/>
      <c r="EVA50" s="3"/>
      <c r="EVD50" s="8"/>
      <c r="EVE50" s="9"/>
      <c r="EVF50" s="8"/>
      <c r="EVG50" s="8"/>
      <c r="EVH50" s="9"/>
      <c r="EVI50" s="6"/>
      <c r="EVJ50" s="9"/>
      <c r="EVK50" s="6"/>
      <c r="EVL50" s="9"/>
      <c r="EVM50" s="44"/>
      <c r="EVO50" s="44"/>
      <c r="EVQ50" s="33"/>
      <c r="EVS50" s="33"/>
      <c r="EVU50" s="33"/>
      <c r="EVW50" s="33"/>
      <c r="EVY50"/>
      <c r="EVZ50"/>
      <c r="EWA50"/>
      <c r="EWB50" s="3"/>
      <c r="EWE50" s="8"/>
      <c r="EWF50" s="9"/>
      <c r="EWG50" s="8"/>
      <c r="EWH50" s="8"/>
      <c r="EWI50" s="9"/>
      <c r="EWJ50" s="6"/>
      <c r="EWK50" s="9"/>
      <c r="EWL50" s="6"/>
      <c r="EWM50" s="9"/>
      <c r="EWN50" s="44"/>
      <c r="EWP50" s="44"/>
      <c r="EWR50" s="33"/>
      <c r="EWT50" s="33"/>
      <c r="EWV50" s="33"/>
      <c r="EWX50" s="33"/>
      <c r="EWZ50"/>
      <c r="EXA50"/>
      <c r="EXB50"/>
      <c r="EXC50" s="3"/>
      <c r="EXF50" s="8"/>
      <c r="EXG50" s="9"/>
      <c r="EXH50" s="8"/>
      <c r="EXI50" s="8"/>
      <c r="EXJ50" s="9"/>
      <c r="EXK50" s="6"/>
      <c r="EXL50" s="9"/>
      <c r="EXM50" s="6"/>
      <c r="EXN50" s="9"/>
      <c r="EXO50" s="44"/>
      <c r="EXQ50" s="44"/>
      <c r="EXS50" s="33"/>
      <c r="EXU50" s="33"/>
      <c r="EXW50" s="33"/>
      <c r="EXY50" s="33"/>
      <c r="EYA50"/>
      <c r="EYB50"/>
      <c r="EYC50"/>
      <c r="EYD50" s="3"/>
      <c r="EYG50" s="8"/>
      <c r="EYH50" s="9"/>
      <c r="EYI50" s="8"/>
      <c r="EYJ50" s="8"/>
      <c r="EYK50" s="9"/>
      <c r="EYL50" s="6"/>
      <c r="EYM50" s="9"/>
      <c r="EYN50" s="6"/>
      <c r="EYO50" s="9"/>
      <c r="EYP50" s="44"/>
      <c r="EYR50" s="44"/>
      <c r="EYT50" s="33"/>
      <c r="EYV50" s="33"/>
      <c r="EYX50" s="33"/>
      <c r="EYZ50" s="33"/>
      <c r="EZB50"/>
      <c r="EZC50"/>
      <c r="EZD50"/>
      <c r="EZE50" s="3"/>
      <c r="EZH50" s="8"/>
      <c r="EZI50" s="9"/>
      <c r="EZJ50" s="8"/>
      <c r="EZK50" s="8"/>
      <c r="EZL50" s="9"/>
      <c r="EZM50" s="6"/>
      <c r="EZN50" s="9"/>
      <c r="EZO50" s="6"/>
      <c r="EZP50" s="9"/>
      <c r="EZQ50" s="44"/>
      <c r="EZS50" s="44"/>
      <c r="EZU50" s="33"/>
      <c r="EZW50" s="33"/>
      <c r="EZY50" s="33"/>
      <c r="FAA50" s="33"/>
      <c r="FAC50"/>
      <c r="FAD50"/>
      <c r="FAE50"/>
      <c r="FAF50" s="3"/>
      <c r="FAI50" s="8"/>
      <c r="FAJ50" s="9"/>
      <c r="FAK50" s="8"/>
      <c r="FAL50" s="8"/>
      <c r="FAM50" s="9"/>
      <c r="FAN50" s="6"/>
      <c r="FAO50" s="9"/>
      <c r="FAP50" s="6"/>
      <c r="FAQ50" s="9"/>
      <c r="FAR50" s="44"/>
      <c r="FAT50" s="44"/>
      <c r="FAV50" s="33"/>
      <c r="FAX50" s="33"/>
      <c r="FAZ50" s="33"/>
      <c r="FBB50" s="33"/>
      <c r="FBD50"/>
      <c r="FBE50"/>
      <c r="FBF50"/>
      <c r="FBG50" s="3"/>
      <c r="FBJ50" s="8"/>
      <c r="FBK50" s="9"/>
      <c r="FBL50" s="8"/>
      <c r="FBM50" s="8"/>
      <c r="FBN50" s="9"/>
      <c r="FBO50" s="6"/>
      <c r="FBP50" s="9"/>
      <c r="FBQ50" s="6"/>
      <c r="FBR50" s="9"/>
      <c r="FBS50" s="44"/>
      <c r="FBU50" s="44"/>
      <c r="FBW50" s="33"/>
      <c r="FBY50" s="33"/>
      <c r="FCA50" s="33"/>
      <c r="FCC50" s="33"/>
      <c r="FCE50"/>
      <c r="FCF50"/>
      <c r="FCG50"/>
      <c r="FCH50" s="3"/>
      <c r="FCK50" s="8"/>
      <c r="FCL50" s="9"/>
      <c r="FCM50" s="8"/>
      <c r="FCN50" s="8"/>
      <c r="FCO50" s="9"/>
      <c r="FCP50" s="6"/>
      <c r="FCQ50" s="9"/>
      <c r="FCR50" s="6"/>
      <c r="FCS50" s="9"/>
      <c r="FCT50" s="44"/>
      <c r="FCV50" s="44"/>
      <c r="FCX50" s="33"/>
      <c r="FCZ50" s="33"/>
      <c r="FDB50" s="33"/>
      <c r="FDD50" s="33"/>
      <c r="FDF50"/>
      <c r="FDG50"/>
      <c r="FDH50"/>
      <c r="FDI50" s="3"/>
      <c r="FDL50" s="8"/>
      <c r="FDM50" s="9"/>
      <c r="FDN50" s="8"/>
      <c r="FDO50" s="8"/>
      <c r="FDP50" s="9"/>
      <c r="FDQ50" s="6"/>
      <c r="FDR50" s="9"/>
      <c r="FDS50" s="6"/>
      <c r="FDT50" s="9"/>
      <c r="FDU50" s="44"/>
      <c r="FDW50" s="44"/>
      <c r="FDY50" s="33"/>
      <c r="FEA50" s="33"/>
      <c r="FEC50" s="33"/>
      <c r="FEE50" s="33"/>
      <c r="FEG50"/>
      <c r="FEH50"/>
      <c r="FEI50"/>
      <c r="FEJ50" s="3"/>
      <c r="FEM50" s="8"/>
      <c r="FEN50" s="9"/>
      <c r="FEO50" s="8"/>
      <c r="FEP50" s="8"/>
      <c r="FEQ50" s="9"/>
      <c r="FER50" s="6"/>
      <c r="FES50" s="9"/>
      <c r="FET50" s="6"/>
      <c r="FEU50" s="9"/>
      <c r="FEV50" s="44"/>
      <c r="FEX50" s="44"/>
      <c r="FEZ50" s="33"/>
      <c r="FFB50" s="33"/>
      <c r="FFD50" s="33"/>
      <c r="FFF50" s="33"/>
      <c r="FFH50"/>
      <c r="FFI50"/>
      <c r="FFJ50"/>
      <c r="FFK50" s="3"/>
      <c r="FFN50" s="8"/>
      <c r="FFO50" s="9"/>
      <c r="FFP50" s="8"/>
      <c r="FFQ50" s="8"/>
      <c r="FFR50" s="9"/>
      <c r="FFS50" s="6"/>
      <c r="FFT50" s="9"/>
      <c r="FFU50" s="6"/>
      <c r="FFV50" s="9"/>
      <c r="FFW50" s="44"/>
      <c r="FFY50" s="44"/>
      <c r="FGA50" s="33"/>
      <c r="FGC50" s="33"/>
      <c r="FGE50" s="33"/>
      <c r="FGG50" s="33"/>
      <c r="FGI50"/>
      <c r="FGJ50"/>
      <c r="FGK50"/>
      <c r="FGL50" s="3"/>
      <c r="FGO50" s="8"/>
      <c r="FGP50" s="9"/>
      <c r="FGQ50" s="8"/>
      <c r="FGR50" s="8"/>
      <c r="FGS50" s="9"/>
      <c r="FGT50" s="6"/>
      <c r="FGU50" s="9"/>
      <c r="FGV50" s="6"/>
      <c r="FGW50" s="9"/>
      <c r="FGX50" s="44"/>
      <c r="FGZ50" s="44"/>
      <c r="FHB50" s="33"/>
      <c r="FHD50" s="33"/>
      <c r="FHF50" s="33"/>
      <c r="FHH50" s="33"/>
      <c r="FHJ50"/>
      <c r="FHK50"/>
      <c r="FHL50"/>
      <c r="FHM50" s="3"/>
      <c r="FHP50" s="8"/>
      <c r="FHQ50" s="9"/>
      <c r="FHR50" s="8"/>
      <c r="FHS50" s="8"/>
      <c r="FHT50" s="9"/>
      <c r="FHU50" s="6"/>
      <c r="FHV50" s="9"/>
      <c r="FHW50" s="6"/>
      <c r="FHX50" s="9"/>
      <c r="FHY50" s="44"/>
      <c r="FIA50" s="44"/>
      <c r="FIC50" s="33"/>
      <c r="FIE50" s="33"/>
      <c r="FIG50" s="33"/>
      <c r="FII50" s="33"/>
      <c r="FIK50"/>
      <c r="FIL50"/>
      <c r="FIM50"/>
      <c r="FIN50" s="3"/>
      <c r="FIQ50" s="8"/>
      <c r="FIR50" s="9"/>
      <c r="FIS50" s="8"/>
      <c r="FIT50" s="8"/>
      <c r="FIU50" s="9"/>
      <c r="FIV50" s="6"/>
      <c r="FIW50" s="9"/>
      <c r="FIX50" s="6"/>
      <c r="FIY50" s="9"/>
      <c r="FIZ50" s="44"/>
      <c r="FJB50" s="44"/>
      <c r="FJD50" s="33"/>
      <c r="FJF50" s="33"/>
      <c r="FJH50" s="33"/>
      <c r="FJJ50" s="33"/>
      <c r="FJL50"/>
      <c r="FJM50"/>
      <c r="FJN50"/>
      <c r="FJO50" s="3"/>
      <c r="FJR50" s="8"/>
      <c r="FJS50" s="9"/>
      <c r="FJT50" s="8"/>
      <c r="FJU50" s="8"/>
      <c r="FJV50" s="9"/>
      <c r="FJW50" s="6"/>
      <c r="FJX50" s="9"/>
      <c r="FJY50" s="6"/>
      <c r="FJZ50" s="9"/>
      <c r="FKA50" s="44"/>
      <c r="FKC50" s="44"/>
      <c r="FKE50" s="33"/>
      <c r="FKG50" s="33"/>
      <c r="FKI50" s="33"/>
      <c r="FKK50" s="33"/>
      <c r="FKM50"/>
      <c r="FKN50"/>
      <c r="FKO50"/>
      <c r="FKP50" s="3"/>
      <c r="FKS50" s="8"/>
      <c r="FKT50" s="9"/>
      <c r="FKU50" s="8"/>
      <c r="FKV50" s="8"/>
      <c r="FKW50" s="9"/>
      <c r="FKX50" s="6"/>
      <c r="FKY50" s="9"/>
      <c r="FKZ50" s="6"/>
      <c r="FLA50" s="9"/>
      <c r="FLB50" s="44"/>
      <c r="FLD50" s="44"/>
      <c r="FLF50" s="33"/>
      <c r="FLH50" s="33"/>
      <c r="FLJ50" s="33"/>
      <c r="FLL50" s="33"/>
      <c r="FLN50"/>
      <c r="FLO50"/>
      <c r="FLP50"/>
      <c r="FLQ50" s="3"/>
      <c r="FLT50" s="8"/>
      <c r="FLU50" s="9"/>
      <c r="FLV50" s="8"/>
      <c r="FLW50" s="8"/>
      <c r="FLX50" s="9"/>
      <c r="FLY50" s="6"/>
      <c r="FLZ50" s="9"/>
      <c r="FMA50" s="6"/>
      <c r="FMB50" s="9"/>
      <c r="FMC50" s="44"/>
      <c r="FME50" s="44"/>
      <c r="FMG50" s="33"/>
      <c r="FMI50" s="33"/>
      <c r="FMK50" s="33"/>
      <c r="FMM50" s="33"/>
      <c r="FMO50"/>
      <c r="FMP50"/>
      <c r="FMQ50"/>
      <c r="FMR50" s="3"/>
      <c r="FMU50" s="8"/>
      <c r="FMV50" s="9"/>
      <c r="FMW50" s="8"/>
      <c r="FMX50" s="8"/>
      <c r="FMY50" s="9"/>
      <c r="FMZ50" s="6"/>
      <c r="FNA50" s="9"/>
      <c r="FNB50" s="6"/>
      <c r="FNC50" s="9"/>
      <c r="FND50" s="44"/>
      <c r="FNF50" s="44"/>
      <c r="FNH50" s="33"/>
      <c r="FNJ50" s="33"/>
      <c r="FNL50" s="33"/>
      <c r="FNN50" s="33"/>
      <c r="FNP50"/>
      <c r="FNQ50"/>
      <c r="FNR50"/>
      <c r="FNS50" s="3"/>
      <c r="FNV50" s="8"/>
      <c r="FNW50" s="9"/>
      <c r="FNX50" s="8"/>
      <c r="FNY50" s="8"/>
      <c r="FNZ50" s="9"/>
      <c r="FOA50" s="6"/>
      <c r="FOB50" s="9"/>
      <c r="FOC50" s="6"/>
      <c r="FOD50" s="9"/>
      <c r="FOE50" s="44"/>
      <c r="FOG50" s="44"/>
      <c r="FOI50" s="33"/>
      <c r="FOK50" s="33"/>
      <c r="FOM50" s="33"/>
      <c r="FOO50" s="33"/>
      <c r="FOQ50"/>
      <c r="FOR50"/>
      <c r="FOS50"/>
      <c r="FOT50" s="3"/>
      <c r="FOW50" s="8"/>
      <c r="FOX50" s="9"/>
      <c r="FOY50" s="8"/>
      <c r="FOZ50" s="8"/>
      <c r="FPA50" s="9"/>
      <c r="FPB50" s="6"/>
      <c r="FPC50" s="9"/>
      <c r="FPD50" s="6"/>
      <c r="FPE50" s="9"/>
      <c r="FPF50" s="44"/>
      <c r="FPH50" s="44"/>
      <c r="FPJ50" s="33"/>
      <c r="FPL50" s="33"/>
      <c r="FPN50" s="33"/>
      <c r="FPP50" s="33"/>
      <c r="FPR50"/>
      <c r="FPS50"/>
      <c r="FPT50"/>
      <c r="FPU50" s="3"/>
      <c r="FPX50" s="8"/>
      <c r="FPY50" s="9"/>
      <c r="FPZ50" s="8"/>
      <c r="FQA50" s="8"/>
      <c r="FQB50" s="9"/>
      <c r="FQC50" s="6"/>
      <c r="FQD50" s="9"/>
      <c r="FQE50" s="6"/>
      <c r="FQF50" s="9"/>
      <c r="FQG50" s="44"/>
      <c r="FQI50" s="44"/>
      <c r="FQK50" s="33"/>
      <c r="FQM50" s="33"/>
      <c r="FQO50" s="33"/>
      <c r="FQQ50" s="33"/>
      <c r="FQS50"/>
      <c r="FQT50"/>
      <c r="FQU50"/>
      <c r="FQV50" s="3"/>
      <c r="FQY50" s="8"/>
      <c r="FQZ50" s="9"/>
      <c r="FRA50" s="8"/>
      <c r="FRB50" s="8"/>
      <c r="FRC50" s="9"/>
      <c r="FRD50" s="6"/>
      <c r="FRE50" s="9"/>
      <c r="FRF50" s="6"/>
      <c r="FRG50" s="9"/>
      <c r="FRH50" s="44"/>
      <c r="FRJ50" s="44"/>
      <c r="FRL50" s="33"/>
      <c r="FRN50" s="33"/>
      <c r="FRP50" s="33"/>
      <c r="FRR50" s="33"/>
      <c r="FRT50"/>
      <c r="FRU50"/>
      <c r="FRV50"/>
      <c r="FRW50" s="3"/>
      <c r="FRZ50" s="8"/>
      <c r="FSA50" s="9"/>
      <c r="FSB50" s="8"/>
      <c r="FSC50" s="8"/>
      <c r="FSD50" s="9"/>
      <c r="FSE50" s="6"/>
      <c r="FSF50" s="9"/>
      <c r="FSG50" s="6"/>
      <c r="FSH50" s="9"/>
      <c r="FSI50" s="44"/>
      <c r="FSK50" s="44"/>
      <c r="FSM50" s="33"/>
      <c r="FSO50" s="33"/>
      <c r="FSQ50" s="33"/>
      <c r="FSS50" s="33"/>
      <c r="FSU50"/>
      <c r="FSV50"/>
      <c r="FSW50"/>
      <c r="FSX50" s="3"/>
      <c r="FTA50" s="8"/>
      <c r="FTB50" s="9"/>
      <c r="FTC50" s="8"/>
      <c r="FTD50" s="8"/>
      <c r="FTE50" s="9"/>
      <c r="FTF50" s="6"/>
      <c r="FTG50" s="9"/>
      <c r="FTH50" s="6"/>
      <c r="FTI50" s="9"/>
      <c r="FTJ50" s="44"/>
      <c r="FTL50" s="44"/>
      <c r="FTN50" s="33"/>
      <c r="FTP50" s="33"/>
      <c r="FTR50" s="33"/>
      <c r="FTT50" s="33"/>
      <c r="FTV50"/>
      <c r="FTW50"/>
      <c r="FTX50"/>
      <c r="FTY50" s="3"/>
      <c r="FUB50" s="8"/>
      <c r="FUC50" s="9"/>
      <c r="FUD50" s="8"/>
      <c r="FUE50" s="8"/>
      <c r="FUF50" s="9"/>
      <c r="FUG50" s="6"/>
      <c r="FUH50" s="9"/>
      <c r="FUI50" s="6"/>
      <c r="FUJ50" s="9"/>
      <c r="FUK50" s="44"/>
      <c r="FUM50" s="44"/>
      <c r="FUO50" s="33"/>
      <c r="FUQ50" s="33"/>
      <c r="FUS50" s="33"/>
      <c r="FUU50" s="33"/>
      <c r="FUW50"/>
      <c r="FUX50"/>
      <c r="FUY50"/>
      <c r="FUZ50" s="3"/>
      <c r="FVC50" s="8"/>
      <c r="FVD50" s="9"/>
      <c r="FVE50" s="8"/>
      <c r="FVF50" s="8"/>
      <c r="FVG50" s="9"/>
      <c r="FVH50" s="6"/>
      <c r="FVI50" s="9"/>
      <c r="FVJ50" s="6"/>
      <c r="FVK50" s="9"/>
      <c r="FVL50" s="44"/>
      <c r="FVN50" s="44"/>
      <c r="FVP50" s="33"/>
      <c r="FVR50" s="33"/>
      <c r="FVT50" s="33"/>
      <c r="FVV50" s="33"/>
      <c r="FVX50"/>
      <c r="FVY50"/>
      <c r="FVZ50"/>
      <c r="FWA50" s="3"/>
      <c r="FWD50" s="8"/>
      <c r="FWE50" s="9"/>
      <c r="FWF50" s="8"/>
      <c r="FWG50" s="8"/>
      <c r="FWH50" s="9"/>
      <c r="FWI50" s="6"/>
      <c r="FWJ50" s="9"/>
      <c r="FWK50" s="6"/>
      <c r="FWL50" s="9"/>
      <c r="FWM50" s="44"/>
      <c r="FWO50" s="44"/>
      <c r="FWQ50" s="33"/>
      <c r="FWS50" s="33"/>
      <c r="FWU50" s="33"/>
      <c r="FWW50" s="33"/>
      <c r="FWY50"/>
      <c r="FWZ50"/>
      <c r="FXA50"/>
      <c r="FXB50" s="3"/>
      <c r="FXE50" s="8"/>
      <c r="FXF50" s="9"/>
      <c r="FXG50" s="8"/>
      <c r="FXH50" s="8"/>
      <c r="FXI50" s="9"/>
      <c r="FXJ50" s="6"/>
      <c r="FXK50" s="9"/>
      <c r="FXL50" s="6"/>
      <c r="FXM50" s="9"/>
      <c r="FXN50" s="44"/>
      <c r="FXP50" s="44"/>
      <c r="FXR50" s="33"/>
      <c r="FXT50" s="33"/>
      <c r="FXV50" s="33"/>
      <c r="FXX50" s="33"/>
      <c r="FXZ50"/>
      <c r="FYA50"/>
      <c r="FYB50"/>
      <c r="FYC50" s="3"/>
      <c r="FYF50" s="8"/>
      <c r="FYG50" s="9"/>
      <c r="FYH50" s="8"/>
      <c r="FYI50" s="8"/>
      <c r="FYJ50" s="9"/>
      <c r="FYK50" s="6"/>
      <c r="FYL50" s="9"/>
      <c r="FYM50" s="6"/>
      <c r="FYN50" s="9"/>
      <c r="FYO50" s="44"/>
      <c r="FYQ50" s="44"/>
      <c r="FYS50" s="33"/>
      <c r="FYU50" s="33"/>
      <c r="FYW50" s="33"/>
      <c r="FYY50" s="33"/>
      <c r="FZA50"/>
      <c r="FZB50"/>
      <c r="FZC50"/>
      <c r="FZD50" s="3"/>
      <c r="FZG50" s="8"/>
      <c r="FZH50" s="9"/>
      <c r="FZI50" s="8"/>
      <c r="FZJ50" s="8"/>
      <c r="FZK50" s="9"/>
      <c r="FZL50" s="6"/>
      <c r="FZM50" s="9"/>
      <c r="FZN50" s="6"/>
      <c r="FZO50" s="9"/>
      <c r="FZP50" s="44"/>
      <c r="FZR50" s="44"/>
      <c r="FZT50" s="33"/>
      <c r="FZV50" s="33"/>
      <c r="FZX50" s="33"/>
      <c r="FZZ50" s="33"/>
      <c r="GAB50"/>
      <c r="GAC50"/>
      <c r="GAD50"/>
      <c r="GAE50" s="3"/>
      <c r="GAH50" s="8"/>
      <c r="GAI50" s="9"/>
      <c r="GAJ50" s="8"/>
      <c r="GAK50" s="8"/>
      <c r="GAL50" s="9"/>
      <c r="GAM50" s="6"/>
      <c r="GAN50" s="9"/>
      <c r="GAO50" s="6"/>
      <c r="GAP50" s="9"/>
      <c r="GAQ50" s="44"/>
      <c r="GAS50" s="44"/>
      <c r="GAU50" s="33"/>
      <c r="GAW50" s="33"/>
      <c r="GAY50" s="33"/>
      <c r="GBA50" s="33"/>
      <c r="GBC50"/>
      <c r="GBD50"/>
      <c r="GBE50"/>
      <c r="GBF50" s="3"/>
      <c r="GBI50" s="8"/>
      <c r="GBJ50" s="9"/>
      <c r="GBK50" s="8"/>
      <c r="GBL50" s="8"/>
      <c r="GBM50" s="9"/>
      <c r="GBN50" s="6"/>
      <c r="GBO50" s="9"/>
      <c r="GBP50" s="6"/>
      <c r="GBQ50" s="9"/>
      <c r="GBR50" s="44"/>
      <c r="GBT50" s="44"/>
      <c r="GBV50" s="33"/>
      <c r="GBX50" s="33"/>
      <c r="GBZ50" s="33"/>
      <c r="GCB50" s="33"/>
      <c r="GCD50"/>
      <c r="GCE50"/>
      <c r="GCF50"/>
      <c r="GCG50" s="3"/>
      <c r="GCJ50" s="8"/>
      <c r="GCK50" s="9"/>
      <c r="GCL50" s="8"/>
      <c r="GCM50" s="8"/>
      <c r="GCN50" s="9"/>
      <c r="GCO50" s="6"/>
      <c r="GCP50" s="9"/>
      <c r="GCQ50" s="6"/>
      <c r="GCR50" s="9"/>
      <c r="GCS50" s="44"/>
      <c r="GCU50" s="44"/>
      <c r="GCW50" s="33"/>
      <c r="GCY50" s="33"/>
      <c r="GDA50" s="33"/>
      <c r="GDC50" s="33"/>
      <c r="GDE50"/>
      <c r="GDF50"/>
      <c r="GDG50"/>
      <c r="GDH50" s="3"/>
      <c r="GDK50" s="8"/>
      <c r="GDL50" s="9"/>
      <c r="GDM50" s="8"/>
      <c r="GDN50" s="8"/>
      <c r="GDO50" s="9"/>
      <c r="GDP50" s="6"/>
      <c r="GDQ50" s="9"/>
      <c r="GDR50" s="6"/>
      <c r="GDS50" s="9"/>
      <c r="GDT50" s="44"/>
      <c r="GDV50" s="44"/>
      <c r="GDX50" s="33"/>
      <c r="GDZ50" s="33"/>
      <c r="GEB50" s="33"/>
      <c r="GED50" s="33"/>
      <c r="GEF50"/>
      <c r="GEG50"/>
      <c r="GEH50"/>
      <c r="GEI50" s="3"/>
      <c r="GEL50" s="8"/>
      <c r="GEM50" s="9"/>
      <c r="GEN50" s="8"/>
      <c r="GEO50" s="8"/>
      <c r="GEP50" s="9"/>
      <c r="GEQ50" s="6"/>
      <c r="GER50" s="9"/>
      <c r="GES50" s="6"/>
      <c r="GET50" s="9"/>
      <c r="GEU50" s="44"/>
      <c r="GEW50" s="44"/>
      <c r="GEY50" s="33"/>
      <c r="GFA50" s="33"/>
      <c r="GFC50" s="33"/>
      <c r="GFE50" s="33"/>
      <c r="GFG50"/>
      <c r="GFH50"/>
      <c r="GFI50"/>
      <c r="GFJ50" s="3"/>
      <c r="GFM50" s="8"/>
      <c r="GFN50" s="9"/>
      <c r="GFO50" s="8"/>
      <c r="GFP50" s="8"/>
      <c r="GFQ50" s="9"/>
      <c r="GFR50" s="6"/>
      <c r="GFS50" s="9"/>
      <c r="GFT50" s="6"/>
      <c r="GFU50" s="9"/>
      <c r="GFV50" s="44"/>
      <c r="GFX50" s="44"/>
      <c r="GFZ50" s="33"/>
      <c r="GGB50" s="33"/>
      <c r="GGD50" s="33"/>
      <c r="GGF50" s="33"/>
      <c r="GGH50"/>
      <c r="GGI50"/>
      <c r="GGJ50"/>
      <c r="GGK50" s="3"/>
      <c r="GGN50" s="8"/>
      <c r="GGO50" s="9"/>
      <c r="GGP50" s="8"/>
      <c r="GGQ50" s="8"/>
      <c r="GGR50" s="9"/>
      <c r="GGS50" s="6"/>
      <c r="GGT50" s="9"/>
      <c r="GGU50" s="6"/>
      <c r="GGV50" s="9"/>
      <c r="GGW50" s="44"/>
      <c r="GGY50" s="44"/>
      <c r="GHA50" s="33"/>
      <c r="GHC50" s="33"/>
      <c r="GHE50" s="33"/>
      <c r="GHG50" s="33"/>
      <c r="GHI50"/>
      <c r="GHJ50"/>
      <c r="GHK50"/>
      <c r="GHL50" s="3"/>
      <c r="GHO50" s="8"/>
      <c r="GHP50" s="9"/>
      <c r="GHQ50" s="8"/>
      <c r="GHR50" s="8"/>
      <c r="GHS50" s="9"/>
      <c r="GHT50" s="6"/>
      <c r="GHU50" s="9"/>
      <c r="GHV50" s="6"/>
      <c r="GHW50" s="9"/>
      <c r="GHX50" s="44"/>
      <c r="GHZ50" s="44"/>
      <c r="GIB50" s="33"/>
      <c r="GID50" s="33"/>
      <c r="GIF50" s="33"/>
      <c r="GIH50" s="33"/>
      <c r="GIJ50"/>
      <c r="GIK50"/>
      <c r="GIL50"/>
      <c r="GIM50" s="3"/>
      <c r="GIP50" s="8"/>
      <c r="GIQ50" s="9"/>
      <c r="GIR50" s="8"/>
      <c r="GIS50" s="8"/>
      <c r="GIT50" s="9"/>
      <c r="GIU50" s="6"/>
      <c r="GIV50" s="9"/>
      <c r="GIW50" s="6"/>
      <c r="GIX50" s="9"/>
      <c r="GIY50" s="44"/>
      <c r="GJA50" s="44"/>
      <c r="GJC50" s="33"/>
      <c r="GJE50" s="33"/>
      <c r="GJG50" s="33"/>
      <c r="GJI50" s="33"/>
      <c r="GJK50"/>
      <c r="GJL50"/>
      <c r="GJM50"/>
      <c r="GJN50" s="3"/>
      <c r="GJQ50" s="8"/>
      <c r="GJR50" s="9"/>
      <c r="GJS50" s="8"/>
      <c r="GJT50" s="8"/>
      <c r="GJU50" s="9"/>
      <c r="GJV50" s="6"/>
      <c r="GJW50" s="9"/>
      <c r="GJX50" s="6"/>
      <c r="GJY50" s="9"/>
      <c r="GJZ50" s="44"/>
      <c r="GKB50" s="44"/>
      <c r="GKD50" s="33"/>
      <c r="GKF50" s="33"/>
      <c r="GKH50" s="33"/>
      <c r="GKJ50" s="33"/>
      <c r="GKL50"/>
      <c r="GKM50"/>
      <c r="GKN50"/>
      <c r="GKO50" s="3"/>
      <c r="GKR50" s="8"/>
      <c r="GKS50" s="9"/>
      <c r="GKT50" s="8"/>
      <c r="GKU50" s="8"/>
      <c r="GKV50" s="9"/>
      <c r="GKW50" s="6"/>
      <c r="GKX50" s="9"/>
      <c r="GKY50" s="6"/>
      <c r="GKZ50" s="9"/>
      <c r="GLA50" s="44"/>
      <c r="GLC50" s="44"/>
      <c r="GLE50" s="33"/>
      <c r="GLG50" s="33"/>
      <c r="GLI50" s="33"/>
      <c r="GLK50" s="33"/>
      <c r="GLM50"/>
      <c r="GLN50"/>
      <c r="GLO50"/>
      <c r="GLP50" s="3"/>
      <c r="GLS50" s="8"/>
      <c r="GLT50" s="9"/>
      <c r="GLU50" s="8"/>
      <c r="GLV50" s="8"/>
      <c r="GLW50" s="9"/>
      <c r="GLX50" s="6"/>
      <c r="GLY50" s="9"/>
      <c r="GLZ50" s="6"/>
      <c r="GMA50" s="9"/>
      <c r="GMB50" s="44"/>
      <c r="GMD50" s="44"/>
      <c r="GMF50" s="33"/>
      <c r="GMH50" s="33"/>
      <c r="GMJ50" s="33"/>
      <c r="GML50" s="33"/>
      <c r="GMN50"/>
      <c r="GMO50"/>
      <c r="GMP50"/>
      <c r="GMQ50" s="3"/>
      <c r="GMT50" s="8"/>
      <c r="GMU50" s="9"/>
      <c r="GMV50" s="8"/>
      <c r="GMW50" s="8"/>
      <c r="GMX50" s="9"/>
      <c r="GMY50" s="6"/>
      <c r="GMZ50" s="9"/>
      <c r="GNA50" s="6"/>
      <c r="GNB50" s="9"/>
      <c r="GNC50" s="44"/>
      <c r="GNE50" s="44"/>
      <c r="GNG50" s="33"/>
      <c r="GNI50" s="33"/>
      <c r="GNK50" s="33"/>
      <c r="GNM50" s="33"/>
      <c r="GNO50"/>
      <c r="GNP50"/>
      <c r="GNQ50"/>
      <c r="GNR50" s="3"/>
      <c r="GNU50" s="8"/>
      <c r="GNV50" s="9"/>
      <c r="GNW50" s="8"/>
      <c r="GNX50" s="8"/>
      <c r="GNY50" s="9"/>
      <c r="GNZ50" s="6"/>
      <c r="GOA50" s="9"/>
      <c r="GOB50" s="6"/>
      <c r="GOC50" s="9"/>
      <c r="GOD50" s="44"/>
      <c r="GOF50" s="44"/>
      <c r="GOH50" s="33"/>
      <c r="GOJ50" s="33"/>
      <c r="GOL50" s="33"/>
      <c r="GON50" s="33"/>
      <c r="GOP50"/>
      <c r="GOQ50"/>
      <c r="GOR50"/>
      <c r="GOS50" s="3"/>
      <c r="GOV50" s="8"/>
      <c r="GOW50" s="9"/>
      <c r="GOX50" s="8"/>
      <c r="GOY50" s="8"/>
      <c r="GOZ50" s="9"/>
      <c r="GPA50" s="6"/>
      <c r="GPB50" s="9"/>
      <c r="GPC50" s="6"/>
      <c r="GPD50" s="9"/>
      <c r="GPE50" s="44"/>
      <c r="GPG50" s="44"/>
      <c r="GPI50" s="33"/>
      <c r="GPK50" s="33"/>
      <c r="GPM50" s="33"/>
      <c r="GPO50" s="33"/>
      <c r="GPQ50"/>
      <c r="GPR50"/>
      <c r="GPS50"/>
      <c r="GPT50" s="3"/>
      <c r="GPW50" s="8"/>
      <c r="GPX50" s="9"/>
      <c r="GPY50" s="8"/>
      <c r="GPZ50" s="8"/>
      <c r="GQA50" s="9"/>
      <c r="GQB50" s="6"/>
      <c r="GQC50" s="9"/>
      <c r="GQD50" s="6"/>
      <c r="GQE50" s="9"/>
      <c r="GQF50" s="44"/>
      <c r="GQH50" s="44"/>
      <c r="GQJ50" s="33"/>
      <c r="GQL50" s="33"/>
      <c r="GQN50" s="33"/>
      <c r="GQP50" s="33"/>
      <c r="GQR50"/>
      <c r="GQS50"/>
      <c r="GQT50"/>
      <c r="GQU50" s="3"/>
      <c r="GQX50" s="8"/>
      <c r="GQY50" s="9"/>
      <c r="GQZ50" s="8"/>
      <c r="GRA50" s="8"/>
      <c r="GRB50" s="9"/>
      <c r="GRC50" s="6"/>
      <c r="GRD50" s="9"/>
      <c r="GRE50" s="6"/>
      <c r="GRF50" s="9"/>
      <c r="GRG50" s="44"/>
      <c r="GRI50" s="44"/>
      <c r="GRK50" s="33"/>
      <c r="GRM50" s="33"/>
      <c r="GRO50" s="33"/>
      <c r="GRQ50" s="33"/>
      <c r="GRS50"/>
      <c r="GRT50"/>
      <c r="GRU50"/>
      <c r="GRV50" s="3"/>
      <c r="GRY50" s="8"/>
      <c r="GRZ50" s="9"/>
      <c r="GSA50" s="8"/>
      <c r="GSB50" s="8"/>
      <c r="GSC50" s="9"/>
      <c r="GSD50" s="6"/>
      <c r="GSE50" s="9"/>
      <c r="GSF50" s="6"/>
      <c r="GSG50" s="9"/>
      <c r="GSH50" s="44"/>
      <c r="GSJ50" s="44"/>
      <c r="GSL50" s="33"/>
      <c r="GSN50" s="33"/>
      <c r="GSP50" s="33"/>
      <c r="GSR50" s="33"/>
      <c r="GST50"/>
      <c r="GSU50"/>
      <c r="GSV50"/>
      <c r="GSW50" s="3"/>
      <c r="GSZ50" s="8"/>
      <c r="GTA50" s="9"/>
      <c r="GTB50" s="8"/>
      <c r="GTC50" s="8"/>
      <c r="GTD50" s="9"/>
      <c r="GTE50" s="6"/>
      <c r="GTF50" s="9"/>
      <c r="GTG50" s="6"/>
      <c r="GTH50" s="9"/>
      <c r="GTI50" s="44"/>
      <c r="GTK50" s="44"/>
      <c r="GTM50" s="33"/>
      <c r="GTO50" s="33"/>
      <c r="GTQ50" s="33"/>
      <c r="GTS50" s="33"/>
      <c r="GTU50"/>
      <c r="GTV50"/>
      <c r="GTW50"/>
      <c r="GTX50" s="3"/>
      <c r="GUA50" s="8"/>
      <c r="GUB50" s="9"/>
      <c r="GUC50" s="8"/>
      <c r="GUD50" s="8"/>
      <c r="GUE50" s="9"/>
      <c r="GUF50" s="6"/>
      <c r="GUG50" s="9"/>
      <c r="GUH50" s="6"/>
      <c r="GUI50" s="9"/>
      <c r="GUJ50" s="44"/>
      <c r="GUL50" s="44"/>
      <c r="GUN50" s="33"/>
      <c r="GUP50" s="33"/>
      <c r="GUR50" s="33"/>
      <c r="GUT50" s="33"/>
      <c r="GUV50"/>
      <c r="GUW50"/>
      <c r="GUX50"/>
      <c r="GUY50" s="3"/>
      <c r="GVB50" s="8"/>
      <c r="GVC50" s="9"/>
      <c r="GVD50" s="8"/>
      <c r="GVE50" s="8"/>
      <c r="GVF50" s="9"/>
      <c r="GVG50" s="6"/>
      <c r="GVH50" s="9"/>
      <c r="GVI50" s="6"/>
      <c r="GVJ50" s="9"/>
      <c r="GVK50" s="44"/>
      <c r="GVM50" s="44"/>
      <c r="GVO50" s="33"/>
      <c r="GVQ50" s="33"/>
      <c r="GVS50" s="33"/>
      <c r="GVU50" s="33"/>
      <c r="GVW50"/>
      <c r="GVX50"/>
      <c r="GVY50"/>
      <c r="GVZ50" s="3"/>
      <c r="GWC50" s="8"/>
      <c r="GWD50" s="9"/>
      <c r="GWE50" s="8"/>
      <c r="GWF50" s="8"/>
      <c r="GWG50" s="9"/>
      <c r="GWH50" s="6"/>
      <c r="GWI50" s="9"/>
      <c r="GWJ50" s="6"/>
      <c r="GWK50" s="9"/>
      <c r="GWL50" s="44"/>
      <c r="GWN50" s="44"/>
      <c r="GWP50" s="33"/>
      <c r="GWR50" s="33"/>
      <c r="GWT50" s="33"/>
      <c r="GWV50" s="33"/>
      <c r="GWX50"/>
      <c r="GWY50"/>
      <c r="GWZ50"/>
      <c r="GXA50" s="3"/>
      <c r="GXD50" s="8"/>
      <c r="GXE50" s="9"/>
      <c r="GXF50" s="8"/>
      <c r="GXG50" s="8"/>
      <c r="GXH50" s="9"/>
      <c r="GXI50" s="6"/>
      <c r="GXJ50" s="9"/>
      <c r="GXK50" s="6"/>
      <c r="GXL50" s="9"/>
      <c r="GXM50" s="44"/>
      <c r="GXO50" s="44"/>
      <c r="GXQ50" s="33"/>
      <c r="GXS50" s="33"/>
      <c r="GXU50" s="33"/>
      <c r="GXW50" s="33"/>
      <c r="GXY50"/>
      <c r="GXZ50"/>
      <c r="GYA50"/>
      <c r="GYB50" s="3"/>
      <c r="GYE50" s="8"/>
      <c r="GYF50" s="9"/>
      <c r="GYG50" s="8"/>
      <c r="GYH50" s="8"/>
      <c r="GYI50" s="9"/>
      <c r="GYJ50" s="6"/>
      <c r="GYK50" s="9"/>
      <c r="GYL50" s="6"/>
      <c r="GYM50" s="9"/>
      <c r="GYN50" s="44"/>
      <c r="GYP50" s="44"/>
      <c r="GYR50" s="33"/>
      <c r="GYT50" s="33"/>
      <c r="GYV50" s="33"/>
      <c r="GYX50" s="33"/>
      <c r="GYZ50"/>
      <c r="GZA50"/>
      <c r="GZB50"/>
      <c r="GZC50" s="3"/>
      <c r="GZF50" s="8"/>
      <c r="GZG50" s="9"/>
      <c r="GZH50" s="8"/>
      <c r="GZI50" s="8"/>
      <c r="GZJ50" s="9"/>
      <c r="GZK50" s="6"/>
      <c r="GZL50" s="9"/>
      <c r="GZM50" s="6"/>
      <c r="GZN50" s="9"/>
      <c r="GZO50" s="44"/>
      <c r="GZQ50" s="44"/>
      <c r="GZS50" s="33"/>
      <c r="GZU50" s="33"/>
      <c r="GZW50" s="33"/>
      <c r="GZY50" s="33"/>
      <c r="HAA50"/>
      <c r="HAB50"/>
      <c r="HAC50"/>
      <c r="HAD50" s="3"/>
      <c r="HAG50" s="8"/>
      <c r="HAH50" s="9"/>
      <c r="HAI50" s="8"/>
      <c r="HAJ50" s="8"/>
      <c r="HAK50" s="9"/>
      <c r="HAL50" s="6"/>
      <c r="HAM50" s="9"/>
      <c r="HAN50" s="6"/>
      <c r="HAO50" s="9"/>
      <c r="HAP50" s="44"/>
      <c r="HAR50" s="44"/>
      <c r="HAT50" s="33"/>
      <c r="HAV50" s="33"/>
      <c r="HAX50" s="33"/>
      <c r="HAZ50" s="33"/>
      <c r="HBB50"/>
      <c r="HBC50"/>
      <c r="HBD50"/>
      <c r="HBE50" s="3"/>
      <c r="HBH50" s="8"/>
      <c r="HBI50" s="9"/>
      <c r="HBJ50" s="8"/>
      <c r="HBK50" s="8"/>
      <c r="HBL50" s="9"/>
      <c r="HBM50" s="6"/>
      <c r="HBN50" s="9"/>
      <c r="HBO50" s="6"/>
      <c r="HBP50" s="9"/>
      <c r="HBQ50" s="44"/>
      <c r="HBS50" s="44"/>
      <c r="HBU50" s="33"/>
      <c r="HBW50" s="33"/>
      <c r="HBY50" s="33"/>
      <c r="HCA50" s="33"/>
      <c r="HCC50"/>
      <c r="HCD50"/>
      <c r="HCE50"/>
      <c r="HCF50" s="3"/>
      <c r="HCI50" s="8"/>
      <c r="HCJ50" s="9"/>
      <c r="HCK50" s="8"/>
      <c r="HCL50" s="8"/>
      <c r="HCM50" s="9"/>
      <c r="HCN50" s="6"/>
      <c r="HCO50" s="9"/>
      <c r="HCP50" s="6"/>
      <c r="HCQ50" s="9"/>
      <c r="HCR50" s="44"/>
      <c r="HCT50" s="44"/>
      <c r="HCV50" s="33"/>
      <c r="HCX50" s="33"/>
      <c r="HCZ50" s="33"/>
      <c r="HDB50" s="33"/>
      <c r="HDD50"/>
      <c r="HDE50"/>
      <c r="HDF50"/>
      <c r="HDG50" s="3"/>
      <c r="HDJ50" s="8"/>
      <c r="HDK50" s="9"/>
      <c r="HDL50" s="8"/>
      <c r="HDM50" s="8"/>
      <c r="HDN50" s="9"/>
      <c r="HDO50" s="6"/>
      <c r="HDP50" s="9"/>
      <c r="HDQ50" s="6"/>
      <c r="HDR50" s="9"/>
      <c r="HDS50" s="44"/>
      <c r="HDU50" s="44"/>
      <c r="HDW50" s="33"/>
      <c r="HDY50" s="33"/>
      <c r="HEA50" s="33"/>
      <c r="HEC50" s="33"/>
      <c r="HEE50"/>
      <c r="HEF50"/>
      <c r="HEG50"/>
      <c r="HEH50" s="3"/>
      <c r="HEK50" s="8"/>
      <c r="HEL50" s="9"/>
      <c r="HEM50" s="8"/>
      <c r="HEN50" s="8"/>
      <c r="HEO50" s="9"/>
      <c r="HEP50" s="6"/>
      <c r="HEQ50" s="9"/>
      <c r="HER50" s="6"/>
      <c r="HES50" s="9"/>
      <c r="HET50" s="44"/>
      <c r="HEV50" s="44"/>
      <c r="HEX50" s="33"/>
      <c r="HEZ50" s="33"/>
      <c r="HFB50" s="33"/>
      <c r="HFD50" s="33"/>
      <c r="HFF50"/>
      <c r="HFG50"/>
      <c r="HFH50"/>
      <c r="HFI50" s="3"/>
      <c r="HFL50" s="8"/>
      <c r="HFM50" s="9"/>
      <c r="HFN50" s="8"/>
      <c r="HFO50" s="8"/>
      <c r="HFP50" s="9"/>
      <c r="HFQ50" s="6"/>
      <c r="HFR50" s="9"/>
      <c r="HFS50" s="6"/>
      <c r="HFT50" s="9"/>
      <c r="HFU50" s="44"/>
      <c r="HFW50" s="44"/>
      <c r="HFY50" s="33"/>
      <c r="HGA50" s="33"/>
      <c r="HGC50" s="33"/>
      <c r="HGE50" s="33"/>
      <c r="HGG50"/>
      <c r="HGH50"/>
      <c r="HGI50"/>
      <c r="HGJ50" s="3"/>
      <c r="HGM50" s="8"/>
      <c r="HGN50" s="9"/>
      <c r="HGO50" s="8"/>
      <c r="HGP50" s="8"/>
      <c r="HGQ50" s="9"/>
      <c r="HGR50" s="6"/>
      <c r="HGS50" s="9"/>
      <c r="HGT50" s="6"/>
      <c r="HGU50" s="9"/>
      <c r="HGV50" s="44"/>
      <c r="HGX50" s="44"/>
      <c r="HGZ50" s="33"/>
      <c r="HHB50" s="33"/>
      <c r="HHD50" s="33"/>
      <c r="HHF50" s="33"/>
      <c r="HHH50"/>
      <c r="HHI50"/>
      <c r="HHJ50"/>
      <c r="HHK50" s="3"/>
      <c r="HHN50" s="8"/>
      <c r="HHO50" s="9"/>
      <c r="HHP50" s="8"/>
      <c r="HHQ50" s="8"/>
      <c r="HHR50" s="9"/>
      <c r="HHS50" s="6"/>
      <c r="HHT50" s="9"/>
      <c r="HHU50" s="6"/>
      <c r="HHV50" s="9"/>
      <c r="HHW50" s="44"/>
      <c r="HHY50" s="44"/>
      <c r="HIA50" s="33"/>
      <c r="HIC50" s="33"/>
      <c r="HIE50" s="33"/>
      <c r="HIG50" s="33"/>
      <c r="HII50"/>
      <c r="HIJ50"/>
      <c r="HIK50"/>
      <c r="HIL50" s="3"/>
      <c r="HIO50" s="8"/>
      <c r="HIP50" s="9"/>
      <c r="HIQ50" s="8"/>
      <c r="HIR50" s="8"/>
      <c r="HIS50" s="9"/>
      <c r="HIT50" s="6"/>
      <c r="HIU50" s="9"/>
      <c r="HIV50" s="6"/>
      <c r="HIW50" s="9"/>
      <c r="HIX50" s="44"/>
      <c r="HIZ50" s="44"/>
      <c r="HJB50" s="33"/>
      <c r="HJD50" s="33"/>
      <c r="HJF50" s="33"/>
      <c r="HJH50" s="33"/>
      <c r="HJJ50"/>
      <c r="HJK50"/>
      <c r="HJL50"/>
      <c r="HJM50" s="3"/>
      <c r="HJP50" s="8"/>
      <c r="HJQ50" s="9"/>
      <c r="HJR50" s="8"/>
      <c r="HJS50" s="8"/>
      <c r="HJT50" s="9"/>
      <c r="HJU50" s="6"/>
      <c r="HJV50" s="9"/>
      <c r="HJW50" s="6"/>
      <c r="HJX50" s="9"/>
      <c r="HJY50" s="44"/>
      <c r="HKA50" s="44"/>
      <c r="HKC50" s="33"/>
      <c r="HKE50" s="33"/>
      <c r="HKG50" s="33"/>
      <c r="HKI50" s="33"/>
      <c r="HKK50"/>
      <c r="HKL50"/>
      <c r="HKM50"/>
      <c r="HKN50" s="3"/>
      <c r="HKQ50" s="8"/>
      <c r="HKR50" s="9"/>
      <c r="HKS50" s="8"/>
      <c r="HKT50" s="8"/>
      <c r="HKU50" s="9"/>
      <c r="HKV50" s="6"/>
      <c r="HKW50" s="9"/>
      <c r="HKX50" s="6"/>
      <c r="HKY50" s="9"/>
      <c r="HKZ50" s="44"/>
      <c r="HLB50" s="44"/>
      <c r="HLD50" s="33"/>
      <c r="HLF50" s="33"/>
      <c r="HLH50" s="33"/>
      <c r="HLJ50" s="33"/>
      <c r="HLL50"/>
      <c r="HLM50"/>
      <c r="HLN50"/>
      <c r="HLO50" s="3"/>
      <c r="HLR50" s="8"/>
      <c r="HLS50" s="9"/>
      <c r="HLT50" s="8"/>
      <c r="HLU50" s="8"/>
      <c r="HLV50" s="9"/>
      <c r="HLW50" s="6"/>
      <c r="HLX50" s="9"/>
      <c r="HLY50" s="6"/>
      <c r="HLZ50" s="9"/>
      <c r="HMA50" s="44"/>
      <c r="HMC50" s="44"/>
      <c r="HME50" s="33"/>
      <c r="HMG50" s="33"/>
      <c r="HMI50" s="33"/>
      <c r="HMK50" s="33"/>
      <c r="HMM50"/>
      <c r="HMN50"/>
      <c r="HMO50"/>
      <c r="HMP50" s="3"/>
      <c r="HMS50" s="8"/>
      <c r="HMT50" s="9"/>
      <c r="HMU50" s="8"/>
      <c r="HMV50" s="8"/>
      <c r="HMW50" s="9"/>
      <c r="HMX50" s="6"/>
      <c r="HMY50" s="9"/>
      <c r="HMZ50" s="6"/>
      <c r="HNA50" s="9"/>
      <c r="HNB50" s="44"/>
      <c r="HND50" s="44"/>
      <c r="HNF50" s="33"/>
      <c r="HNH50" s="33"/>
      <c r="HNJ50" s="33"/>
      <c r="HNL50" s="33"/>
      <c r="HNN50"/>
      <c r="HNO50"/>
      <c r="HNP50"/>
      <c r="HNQ50" s="3"/>
      <c r="HNT50" s="8"/>
      <c r="HNU50" s="9"/>
      <c r="HNV50" s="8"/>
      <c r="HNW50" s="8"/>
      <c r="HNX50" s="9"/>
      <c r="HNY50" s="6"/>
      <c r="HNZ50" s="9"/>
      <c r="HOA50" s="6"/>
      <c r="HOB50" s="9"/>
      <c r="HOC50" s="44"/>
      <c r="HOE50" s="44"/>
      <c r="HOG50" s="33"/>
      <c r="HOI50" s="33"/>
      <c r="HOK50" s="33"/>
      <c r="HOM50" s="33"/>
      <c r="HOO50"/>
      <c r="HOP50"/>
      <c r="HOQ50"/>
      <c r="HOR50" s="3"/>
      <c r="HOU50" s="8"/>
      <c r="HOV50" s="9"/>
      <c r="HOW50" s="8"/>
      <c r="HOX50" s="8"/>
      <c r="HOY50" s="9"/>
      <c r="HOZ50" s="6"/>
      <c r="HPA50" s="9"/>
      <c r="HPB50" s="6"/>
      <c r="HPC50" s="9"/>
      <c r="HPD50" s="44"/>
      <c r="HPF50" s="44"/>
      <c r="HPH50" s="33"/>
      <c r="HPJ50" s="33"/>
      <c r="HPL50" s="33"/>
      <c r="HPN50" s="33"/>
      <c r="HPP50"/>
      <c r="HPQ50"/>
      <c r="HPR50"/>
      <c r="HPS50" s="3"/>
      <c r="HPV50" s="8"/>
      <c r="HPW50" s="9"/>
      <c r="HPX50" s="8"/>
      <c r="HPY50" s="8"/>
      <c r="HPZ50" s="9"/>
      <c r="HQA50" s="6"/>
      <c r="HQB50" s="9"/>
      <c r="HQC50" s="6"/>
      <c r="HQD50" s="9"/>
      <c r="HQE50" s="44"/>
      <c r="HQG50" s="44"/>
      <c r="HQI50" s="33"/>
      <c r="HQK50" s="33"/>
      <c r="HQM50" s="33"/>
      <c r="HQO50" s="33"/>
      <c r="HQQ50"/>
      <c r="HQR50"/>
      <c r="HQS50"/>
      <c r="HQT50" s="3"/>
      <c r="HQW50" s="8"/>
      <c r="HQX50" s="9"/>
      <c r="HQY50" s="8"/>
      <c r="HQZ50" s="8"/>
      <c r="HRA50" s="9"/>
      <c r="HRB50" s="6"/>
      <c r="HRC50" s="9"/>
      <c r="HRD50" s="6"/>
      <c r="HRE50" s="9"/>
      <c r="HRF50" s="44"/>
      <c r="HRH50" s="44"/>
      <c r="HRJ50" s="33"/>
      <c r="HRL50" s="33"/>
      <c r="HRN50" s="33"/>
      <c r="HRP50" s="33"/>
      <c r="HRR50"/>
      <c r="HRS50"/>
      <c r="HRT50"/>
      <c r="HRU50" s="3"/>
      <c r="HRX50" s="8"/>
      <c r="HRY50" s="9"/>
      <c r="HRZ50" s="8"/>
      <c r="HSA50" s="8"/>
      <c r="HSB50" s="9"/>
      <c r="HSC50" s="6"/>
      <c r="HSD50" s="9"/>
      <c r="HSE50" s="6"/>
      <c r="HSF50" s="9"/>
      <c r="HSG50" s="44"/>
      <c r="HSI50" s="44"/>
      <c r="HSK50" s="33"/>
      <c r="HSM50" s="33"/>
      <c r="HSO50" s="33"/>
      <c r="HSQ50" s="33"/>
      <c r="HSS50"/>
      <c r="HST50"/>
      <c r="HSU50"/>
      <c r="HSV50" s="3"/>
      <c r="HSY50" s="8"/>
      <c r="HSZ50" s="9"/>
      <c r="HTA50" s="8"/>
      <c r="HTB50" s="8"/>
      <c r="HTC50" s="9"/>
      <c r="HTD50" s="6"/>
      <c r="HTE50" s="9"/>
      <c r="HTF50" s="6"/>
      <c r="HTG50" s="9"/>
      <c r="HTH50" s="44"/>
      <c r="HTJ50" s="44"/>
      <c r="HTL50" s="33"/>
      <c r="HTN50" s="33"/>
      <c r="HTP50" s="33"/>
      <c r="HTR50" s="33"/>
      <c r="HTT50"/>
      <c r="HTU50"/>
      <c r="HTV50"/>
      <c r="HTW50" s="3"/>
      <c r="HTZ50" s="8"/>
      <c r="HUA50" s="9"/>
      <c r="HUB50" s="8"/>
      <c r="HUC50" s="8"/>
      <c r="HUD50" s="9"/>
      <c r="HUE50" s="6"/>
      <c r="HUF50" s="9"/>
      <c r="HUG50" s="6"/>
      <c r="HUH50" s="9"/>
      <c r="HUI50" s="44"/>
      <c r="HUK50" s="44"/>
      <c r="HUM50" s="33"/>
      <c r="HUO50" s="33"/>
      <c r="HUQ50" s="33"/>
      <c r="HUS50" s="33"/>
      <c r="HUU50"/>
      <c r="HUV50"/>
      <c r="HUW50"/>
      <c r="HUX50" s="3"/>
      <c r="HVA50" s="8"/>
      <c r="HVB50" s="9"/>
      <c r="HVC50" s="8"/>
      <c r="HVD50" s="8"/>
      <c r="HVE50" s="9"/>
      <c r="HVF50" s="6"/>
      <c r="HVG50" s="9"/>
      <c r="HVH50" s="6"/>
      <c r="HVI50" s="9"/>
      <c r="HVJ50" s="44"/>
      <c r="HVL50" s="44"/>
      <c r="HVN50" s="33"/>
      <c r="HVP50" s="33"/>
      <c r="HVR50" s="33"/>
      <c r="HVT50" s="33"/>
      <c r="HVV50"/>
      <c r="HVW50"/>
      <c r="HVX50"/>
      <c r="HVY50" s="3"/>
      <c r="HWB50" s="8"/>
      <c r="HWC50" s="9"/>
      <c r="HWD50" s="8"/>
      <c r="HWE50" s="8"/>
      <c r="HWF50" s="9"/>
      <c r="HWG50" s="6"/>
      <c r="HWH50" s="9"/>
      <c r="HWI50" s="6"/>
      <c r="HWJ50" s="9"/>
      <c r="HWK50" s="44"/>
      <c r="HWM50" s="44"/>
      <c r="HWO50" s="33"/>
      <c r="HWQ50" s="33"/>
      <c r="HWS50" s="33"/>
      <c r="HWU50" s="33"/>
      <c r="HWW50"/>
      <c r="HWX50"/>
      <c r="HWY50"/>
      <c r="HWZ50" s="3"/>
      <c r="HXC50" s="8"/>
      <c r="HXD50" s="9"/>
      <c r="HXE50" s="8"/>
      <c r="HXF50" s="8"/>
      <c r="HXG50" s="9"/>
      <c r="HXH50" s="6"/>
      <c r="HXI50" s="9"/>
      <c r="HXJ50" s="6"/>
      <c r="HXK50" s="9"/>
      <c r="HXL50" s="44"/>
      <c r="HXN50" s="44"/>
      <c r="HXP50" s="33"/>
      <c r="HXR50" s="33"/>
      <c r="HXT50" s="33"/>
      <c r="HXV50" s="33"/>
      <c r="HXX50"/>
      <c r="HXY50"/>
      <c r="HXZ50"/>
      <c r="HYA50" s="3"/>
      <c r="HYD50" s="8"/>
      <c r="HYE50" s="9"/>
      <c r="HYF50" s="8"/>
      <c r="HYG50" s="8"/>
      <c r="HYH50" s="9"/>
      <c r="HYI50" s="6"/>
      <c r="HYJ50" s="9"/>
      <c r="HYK50" s="6"/>
      <c r="HYL50" s="9"/>
      <c r="HYM50" s="44"/>
      <c r="HYO50" s="44"/>
      <c r="HYQ50" s="33"/>
      <c r="HYS50" s="33"/>
      <c r="HYU50" s="33"/>
      <c r="HYW50" s="33"/>
      <c r="HYY50"/>
      <c r="HYZ50"/>
      <c r="HZA50"/>
      <c r="HZB50" s="3"/>
      <c r="HZE50" s="8"/>
      <c r="HZF50" s="9"/>
      <c r="HZG50" s="8"/>
      <c r="HZH50" s="8"/>
      <c r="HZI50" s="9"/>
      <c r="HZJ50" s="6"/>
      <c r="HZK50" s="9"/>
      <c r="HZL50" s="6"/>
      <c r="HZM50" s="9"/>
      <c r="HZN50" s="44"/>
      <c r="HZP50" s="44"/>
      <c r="HZR50" s="33"/>
      <c r="HZT50" s="33"/>
      <c r="HZV50" s="33"/>
      <c r="HZX50" s="33"/>
      <c r="HZZ50"/>
      <c r="IAA50"/>
      <c r="IAB50"/>
      <c r="IAC50" s="3"/>
      <c r="IAF50" s="8"/>
      <c r="IAG50" s="9"/>
      <c r="IAH50" s="8"/>
      <c r="IAI50" s="8"/>
      <c r="IAJ50" s="9"/>
      <c r="IAK50" s="6"/>
      <c r="IAL50" s="9"/>
      <c r="IAM50" s="6"/>
      <c r="IAN50" s="9"/>
      <c r="IAO50" s="44"/>
      <c r="IAQ50" s="44"/>
      <c r="IAS50" s="33"/>
      <c r="IAU50" s="33"/>
      <c r="IAW50" s="33"/>
      <c r="IAY50" s="33"/>
      <c r="IBA50"/>
      <c r="IBB50"/>
      <c r="IBC50"/>
      <c r="IBD50" s="3"/>
      <c r="IBG50" s="8"/>
      <c r="IBH50" s="9"/>
      <c r="IBI50" s="8"/>
      <c r="IBJ50" s="8"/>
      <c r="IBK50" s="9"/>
      <c r="IBL50" s="6"/>
      <c r="IBM50" s="9"/>
      <c r="IBN50" s="6"/>
      <c r="IBO50" s="9"/>
      <c r="IBP50" s="44"/>
      <c r="IBR50" s="44"/>
      <c r="IBT50" s="33"/>
      <c r="IBV50" s="33"/>
      <c r="IBX50" s="33"/>
      <c r="IBZ50" s="33"/>
      <c r="ICB50"/>
      <c r="ICC50"/>
      <c r="ICD50"/>
      <c r="ICE50" s="3"/>
      <c r="ICH50" s="8"/>
      <c r="ICI50" s="9"/>
      <c r="ICJ50" s="8"/>
      <c r="ICK50" s="8"/>
      <c r="ICL50" s="9"/>
      <c r="ICM50" s="6"/>
      <c r="ICN50" s="9"/>
      <c r="ICO50" s="6"/>
      <c r="ICP50" s="9"/>
      <c r="ICQ50" s="44"/>
      <c r="ICS50" s="44"/>
      <c r="ICU50" s="33"/>
      <c r="ICW50" s="33"/>
      <c r="ICY50" s="33"/>
      <c r="IDA50" s="33"/>
      <c r="IDC50"/>
      <c r="IDD50"/>
      <c r="IDE50"/>
      <c r="IDF50" s="3"/>
      <c r="IDI50" s="8"/>
      <c r="IDJ50" s="9"/>
      <c r="IDK50" s="8"/>
      <c r="IDL50" s="8"/>
      <c r="IDM50" s="9"/>
      <c r="IDN50" s="6"/>
      <c r="IDO50" s="9"/>
      <c r="IDP50" s="6"/>
      <c r="IDQ50" s="9"/>
      <c r="IDR50" s="44"/>
      <c r="IDT50" s="44"/>
      <c r="IDV50" s="33"/>
      <c r="IDX50" s="33"/>
      <c r="IDZ50" s="33"/>
      <c r="IEB50" s="33"/>
      <c r="IED50"/>
      <c r="IEE50"/>
      <c r="IEF50"/>
      <c r="IEG50" s="3"/>
      <c r="IEJ50" s="8"/>
      <c r="IEK50" s="9"/>
      <c r="IEL50" s="8"/>
      <c r="IEM50" s="8"/>
      <c r="IEN50" s="9"/>
      <c r="IEO50" s="6"/>
      <c r="IEP50" s="9"/>
      <c r="IEQ50" s="6"/>
      <c r="IER50" s="9"/>
      <c r="IES50" s="44"/>
      <c r="IEU50" s="44"/>
      <c r="IEW50" s="33"/>
      <c r="IEY50" s="33"/>
      <c r="IFA50" s="33"/>
      <c r="IFC50" s="33"/>
      <c r="IFE50"/>
      <c r="IFF50"/>
      <c r="IFG50"/>
      <c r="IFH50" s="3"/>
      <c r="IFK50" s="8"/>
      <c r="IFL50" s="9"/>
      <c r="IFM50" s="8"/>
      <c r="IFN50" s="8"/>
      <c r="IFO50" s="9"/>
      <c r="IFP50" s="6"/>
      <c r="IFQ50" s="9"/>
      <c r="IFR50" s="6"/>
      <c r="IFS50" s="9"/>
      <c r="IFT50" s="44"/>
      <c r="IFV50" s="44"/>
      <c r="IFX50" s="33"/>
      <c r="IFZ50" s="33"/>
      <c r="IGB50" s="33"/>
      <c r="IGD50" s="33"/>
      <c r="IGF50"/>
      <c r="IGG50"/>
      <c r="IGH50"/>
      <c r="IGI50" s="3"/>
      <c r="IGL50" s="8"/>
      <c r="IGM50" s="9"/>
      <c r="IGN50" s="8"/>
      <c r="IGO50" s="8"/>
      <c r="IGP50" s="9"/>
      <c r="IGQ50" s="6"/>
      <c r="IGR50" s="9"/>
      <c r="IGS50" s="6"/>
      <c r="IGT50" s="9"/>
      <c r="IGU50" s="44"/>
      <c r="IGW50" s="44"/>
      <c r="IGY50" s="33"/>
      <c r="IHA50" s="33"/>
      <c r="IHC50" s="33"/>
      <c r="IHE50" s="33"/>
      <c r="IHG50"/>
      <c r="IHH50"/>
      <c r="IHI50"/>
      <c r="IHJ50" s="3"/>
      <c r="IHM50" s="8"/>
      <c r="IHN50" s="9"/>
      <c r="IHO50" s="8"/>
      <c r="IHP50" s="8"/>
      <c r="IHQ50" s="9"/>
      <c r="IHR50" s="6"/>
      <c r="IHS50" s="9"/>
      <c r="IHT50" s="6"/>
      <c r="IHU50" s="9"/>
      <c r="IHV50" s="44"/>
      <c r="IHX50" s="44"/>
      <c r="IHZ50" s="33"/>
      <c r="IIB50" s="33"/>
      <c r="IID50" s="33"/>
      <c r="IIF50" s="33"/>
      <c r="IIH50"/>
      <c r="III50"/>
      <c r="IIJ50"/>
      <c r="IIK50" s="3"/>
      <c r="IIN50" s="8"/>
      <c r="IIO50" s="9"/>
      <c r="IIP50" s="8"/>
      <c r="IIQ50" s="8"/>
      <c r="IIR50" s="9"/>
      <c r="IIS50" s="6"/>
      <c r="IIT50" s="9"/>
      <c r="IIU50" s="6"/>
      <c r="IIV50" s="9"/>
      <c r="IIW50" s="44"/>
      <c r="IIY50" s="44"/>
      <c r="IJA50" s="33"/>
      <c r="IJC50" s="33"/>
      <c r="IJE50" s="33"/>
      <c r="IJG50" s="33"/>
      <c r="IJI50"/>
      <c r="IJJ50"/>
      <c r="IJK50"/>
      <c r="IJL50" s="3"/>
      <c r="IJO50" s="8"/>
      <c r="IJP50" s="9"/>
      <c r="IJQ50" s="8"/>
      <c r="IJR50" s="8"/>
      <c r="IJS50" s="9"/>
      <c r="IJT50" s="6"/>
      <c r="IJU50" s="9"/>
      <c r="IJV50" s="6"/>
      <c r="IJW50" s="9"/>
      <c r="IJX50" s="44"/>
      <c r="IJZ50" s="44"/>
      <c r="IKB50" s="33"/>
      <c r="IKD50" s="33"/>
      <c r="IKF50" s="33"/>
      <c r="IKH50" s="33"/>
      <c r="IKJ50"/>
      <c r="IKK50"/>
      <c r="IKL50"/>
      <c r="IKM50" s="3"/>
      <c r="IKP50" s="8"/>
      <c r="IKQ50" s="9"/>
      <c r="IKR50" s="8"/>
      <c r="IKS50" s="8"/>
      <c r="IKT50" s="9"/>
      <c r="IKU50" s="6"/>
      <c r="IKV50" s="9"/>
      <c r="IKW50" s="6"/>
      <c r="IKX50" s="9"/>
      <c r="IKY50" s="44"/>
      <c r="ILA50" s="44"/>
      <c r="ILC50" s="33"/>
      <c r="ILE50" s="33"/>
      <c r="ILG50" s="33"/>
      <c r="ILI50" s="33"/>
      <c r="ILK50"/>
      <c r="ILL50"/>
      <c r="ILM50"/>
      <c r="ILN50" s="3"/>
      <c r="ILQ50" s="8"/>
      <c r="ILR50" s="9"/>
      <c r="ILS50" s="8"/>
      <c r="ILT50" s="8"/>
      <c r="ILU50" s="9"/>
      <c r="ILV50" s="6"/>
      <c r="ILW50" s="9"/>
      <c r="ILX50" s="6"/>
      <c r="ILY50" s="9"/>
      <c r="ILZ50" s="44"/>
      <c r="IMB50" s="44"/>
      <c r="IMD50" s="33"/>
      <c r="IMF50" s="33"/>
      <c r="IMH50" s="33"/>
      <c r="IMJ50" s="33"/>
      <c r="IML50"/>
      <c r="IMM50"/>
      <c r="IMN50"/>
      <c r="IMO50" s="3"/>
      <c r="IMR50" s="8"/>
      <c r="IMS50" s="9"/>
      <c r="IMT50" s="8"/>
      <c r="IMU50" s="8"/>
      <c r="IMV50" s="9"/>
      <c r="IMW50" s="6"/>
      <c r="IMX50" s="9"/>
      <c r="IMY50" s="6"/>
      <c r="IMZ50" s="9"/>
      <c r="INA50" s="44"/>
      <c r="INC50" s="44"/>
      <c r="INE50" s="33"/>
      <c r="ING50" s="33"/>
      <c r="INI50" s="33"/>
      <c r="INK50" s="33"/>
      <c r="INM50"/>
      <c r="INN50"/>
      <c r="INO50"/>
      <c r="INP50" s="3"/>
      <c r="INS50" s="8"/>
      <c r="INT50" s="9"/>
      <c r="INU50" s="8"/>
      <c r="INV50" s="8"/>
      <c r="INW50" s="9"/>
      <c r="INX50" s="6"/>
      <c r="INY50" s="9"/>
      <c r="INZ50" s="6"/>
      <c r="IOA50" s="9"/>
      <c r="IOB50" s="44"/>
      <c r="IOD50" s="44"/>
      <c r="IOF50" s="33"/>
      <c r="IOH50" s="33"/>
      <c r="IOJ50" s="33"/>
      <c r="IOL50" s="33"/>
      <c r="ION50"/>
      <c r="IOO50"/>
      <c r="IOP50"/>
      <c r="IOQ50" s="3"/>
      <c r="IOT50" s="8"/>
      <c r="IOU50" s="9"/>
      <c r="IOV50" s="8"/>
      <c r="IOW50" s="8"/>
      <c r="IOX50" s="9"/>
      <c r="IOY50" s="6"/>
      <c r="IOZ50" s="9"/>
      <c r="IPA50" s="6"/>
      <c r="IPB50" s="9"/>
      <c r="IPC50" s="44"/>
      <c r="IPE50" s="44"/>
      <c r="IPG50" s="33"/>
      <c r="IPI50" s="33"/>
      <c r="IPK50" s="33"/>
      <c r="IPM50" s="33"/>
      <c r="IPO50"/>
      <c r="IPP50"/>
      <c r="IPQ50"/>
      <c r="IPR50" s="3"/>
      <c r="IPU50" s="8"/>
      <c r="IPV50" s="9"/>
      <c r="IPW50" s="8"/>
      <c r="IPX50" s="8"/>
      <c r="IPY50" s="9"/>
      <c r="IPZ50" s="6"/>
      <c r="IQA50" s="9"/>
      <c r="IQB50" s="6"/>
      <c r="IQC50" s="9"/>
      <c r="IQD50" s="44"/>
      <c r="IQF50" s="44"/>
      <c r="IQH50" s="33"/>
      <c r="IQJ50" s="33"/>
      <c r="IQL50" s="33"/>
      <c r="IQN50" s="33"/>
      <c r="IQP50"/>
      <c r="IQQ50"/>
      <c r="IQR50"/>
      <c r="IQS50" s="3"/>
      <c r="IQV50" s="8"/>
      <c r="IQW50" s="9"/>
      <c r="IQX50" s="8"/>
      <c r="IQY50" s="8"/>
      <c r="IQZ50" s="9"/>
      <c r="IRA50" s="6"/>
      <c r="IRB50" s="9"/>
      <c r="IRC50" s="6"/>
      <c r="IRD50" s="9"/>
      <c r="IRE50" s="44"/>
      <c r="IRG50" s="44"/>
      <c r="IRI50" s="33"/>
      <c r="IRK50" s="33"/>
      <c r="IRM50" s="33"/>
      <c r="IRO50" s="33"/>
      <c r="IRQ50"/>
      <c r="IRR50"/>
      <c r="IRS50"/>
      <c r="IRT50" s="3"/>
      <c r="IRW50" s="8"/>
      <c r="IRX50" s="9"/>
      <c r="IRY50" s="8"/>
      <c r="IRZ50" s="8"/>
      <c r="ISA50" s="9"/>
      <c r="ISB50" s="6"/>
      <c r="ISC50" s="9"/>
      <c r="ISD50" s="6"/>
      <c r="ISE50" s="9"/>
      <c r="ISF50" s="44"/>
      <c r="ISH50" s="44"/>
      <c r="ISJ50" s="33"/>
      <c r="ISL50" s="33"/>
      <c r="ISN50" s="33"/>
      <c r="ISP50" s="33"/>
      <c r="ISR50"/>
      <c r="ISS50"/>
      <c r="IST50"/>
      <c r="ISU50" s="3"/>
      <c r="ISX50" s="8"/>
      <c r="ISY50" s="9"/>
      <c r="ISZ50" s="8"/>
      <c r="ITA50" s="8"/>
      <c r="ITB50" s="9"/>
      <c r="ITC50" s="6"/>
      <c r="ITD50" s="9"/>
      <c r="ITE50" s="6"/>
      <c r="ITF50" s="9"/>
      <c r="ITG50" s="44"/>
      <c r="ITI50" s="44"/>
      <c r="ITK50" s="33"/>
      <c r="ITM50" s="33"/>
      <c r="ITO50" s="33"/>
      <c r="ITQ50" s="33"/>
      <c r="ITS50"/>
      <c r="ITT50"/>
      <c r="ITU50"/>
      <c r="ITV50" s="3"/>
      <c r="ITY50" s="8"/>
      <c r="ITZ50" s="9"/>
      <c r="IUA50" s="8"/>
      <c r="IUB50" s="8"/>
      <c r="IUC50" s="9"/>
      <c r="IUD50" s="6"/>
      <c r="IUE50" s="9"/>
      <c r="IUF50" s="6"/>
      <c r="IUG50" s="9"/>
      <c r="IUH50" s="44"/>
      <c r="IUJ50" s="44"/>
      <c r="IUL50" s="33"/>
      <c r="IUN50" s="33"/>
      <c r="IUP50" s="33"/>
      <c r="IUR50" s="33"/>
      <c r="IUT50"/>
      <c r="IUU50"/>
      <c r="IUV50"/>
      <c r="IUW50" s="3"/>
      <c r="IUZ50" s="8"/>
      <c r="IVA50" s="9"/>
      <c r="IVB50" s="8"/>
      <c r="IVC50" s="8"/>
      <c r="IVD50" s="9"/>
      <c r="IVE50" s="6"/>
      <c r="IVF50" s="9"/>
      <c r="IVG50" s="6"/>
      <c r="IVH50" s="9"/>
      <c r="IVI50" s="44"/>
      <c r="IVK50" s="44"/>
      <c r="IVM50" s="33"/>
      <c r="IVO50" s="33"/>
      <c r="IVQ50" s="33"/>
      <c r="IVS50" s="33"/>
      <c r="IVU50"/>
      <c r="IVV50"/>
      <c r="IVW50"/>
      <c r="IVX50" s="3"/>
      <c r="IWA50" s="8"/>
      <c r="IWB50" s="9"/>
      <c r="IWC50" s="8"/>
      <c r="IWD50" s="8"/>
      <c r="IWE50" s="9"/>
      <c r="IWF50" s="6"/>
      <c r="IWG50" s="9"/>
      <c r="IWH50" s="6"/>
      <c r="IWI50" s="9"/>
      <c r="IWJ50" s="44"/>
      <c r="IWL50" s="44"/>
      <c r="IWN50" s="33"/>
      <c r="IWP50" s="33"/>
      <c r="IWR50" s="33"/>
      <c r="IWT50" s="33"/>
      <c r="IWV50"/>
      <c r="IWW50"/>
      <c r="IWX50"/>
      <c r="IWY50" s="3"/>
      <c r="IXB50" s="8"/>
      <c r="IXC50" s="9"/>
      <c r="IXD50" s="8"/>
      <c r="IXE50" s="8"/>
      <c r="IXF50" s="9"/>
      <c r="IXG50" s="6"/>
      <c r="IXH50" s="9"/>
      <c r="IXI50" s="6"/>
      <c r="IXJ50" s="9"/>
      <c r="IXK50" s="44"/>
      <c r="IXM50" s="44"/>
      <c r="IXO50" s="33"/>
      <c r="IXQ50" s="33"/>
      <c r="IXS50" s="33"/>
      <c r="IXU50" s="33"/>
      <c r="IXW50"/>
      <c r="IXX50"/>
      <c r="IXY50"/>
      <c r="IXZ50" s="3"/>
      <c r="IYC50" s="8"/>
      <c r="IYD50" s="9"/>
      <c r="IYE50" s="8"/>
      <c r="IYF50" s="8"/>
      <c r="IYG50" s="9"/>
      <c r="IYH50" s="6"/>
      <c r="IYI50" s="9"/>
      <c r="IYJ50" s="6"/>
      <c r="IYK50" s="9"/>
      <c r="IYL50" s="44"/>
      <c r="IYN50" s="44"/>
      <c r="IYP50" s="33"/>
      <c r="IYR50" s="33"/>
      <c r="IYT50" s="33"/>
      <c r="IYV50" s="33"/>
      <c r="IYX50"/>
      <c r="IYY50"/>
      <c r="IYZ50"/>
      <c r="IZA50" s="3"/>
      <c r="IZD50" s="8"/>
      <c r="IZE50" s="9"/>
      <c r="IZF50" s="8"/>
      <c r="IZG50" s="8"/>
      <c r="IZH50" s="9"/>
      <c r="IZI50" s="6"/>
      <c r="IZJ50" s="9"/>
      <c r="IZK50" s="6"/>
      <c r="IZL50" s="9"/>
      <c r="IZM50" s="44"/>
      <c r="IZO50" s="44"/>
      <c r="IZQ50" s="33"/>
      <c r="IZS50" s="33"/>
      <c r="IZU50" s="33"/>
      <c r="IZW50" s="33"/>
      <c r="IZY50"/>
      <c r="IZZ50"/>
      <c r="JAA50"/>
      <c r="JAB50" s="3"/>
      <c r="JAE50" s="8"/>
      <c r="JAF50" s="9"/>
      <c r="JAG50" s="8"/>
      <c r="JAH50" s="8"/>
      <c r="JAI50" s="9"/>
      <c r="JAJ50" s="6"/>
      <c r="JAK50" s="9"/>
      <c r="JAL50" s="6"/>
      <c r="JAM50" s="9"/>
      <c r="JAN50" s="44"/>
      <c r="JAP50" s="44"/>
      <c r="JAR50" s="33"/>
      <c r="JAT50" s="33"/>
      <c r="JAV50" s="33"/>
      <c r="JAX50" s="33"/>
      <c r="JAZ50"/>
      <c r="JBA50"/>
      <c r="JBB50"/>
      <c r="JBC50" s="3"/>
      <c r="JBF50" s="8"/>
      <c r="JBG50" s="9"/>
      <c r="JBH50" s="8"/>
      <c r="JBI50" s="8"/>
      <c r="JBJ50" s="9"/>
      <c r="JBK50" s="6"/>
      <c r="JBL50" s="9"/>
      <c r="JBM50" s="6"/>
      <c r="JBN50" s="9"/>
      <c r="JBO50" s="44"/>
      <c r="JBQ50" s="44"/>
      <c r="JBS50" s="33"/>
      <c r="JBU50" s="33"/>
      <c r="JBW50" s="33"/>
      <c r="JBY50" s="33"/>
      <c r="JCA50"/>
      <c r="JCB50"/>
      <c r="JCC50"/>
      <c r="JCD50" s="3"/>
      <c r="JCG50" s="8"/>
      <c r="JCH50" s="9"/>
      <c r="JCI50" s="8"/>
      <c r="JCJ50" s="8"/>
      <c r="JCK50" s="9"/>
      <c r="JCL50" s="6"/>
      <c r="JCM50" s="9"/>
      <c r="JCN50" s="6"/>
      <c r="JCO50" s="9"/>
      <c r="JCP50" s="44"/>
      <c r="JCR50" s="44"/>
      <c r="JCT50" s="33"/>
      <c r="JCV50" s="33"/>
      <c r="JCX50" s="33"/>
      <c r="JCZ50" s="33"/>
      <c r="JDB50"/>
      <c r="JDC50"/>
      <c r="JDD50"/>
      <c r="JDE50" s="3"/>
      <c r="JDH50" s="8"/>
      <c r="JDI50" s="9"/>
      <c r="JDJ50" s="8"/>
      <c r="JDK50" s="8"/>
      <c r="JDL50" s="9"/>
      <c r="JDM50" s="6"/>
      <c r="JDN50" s="9"/>
      <c r="JDO50" s="6"/>
      <c r="JDP50" s="9"/>
      <c r="JDQ50" s="44"/>
      <c r="JDS50" s="44"/>
      <c r="JDU50" s="33"/>
      <c r="JDW50" s="33"/>
      <c r="JDY50" s="33"/>
      <c r="JEA50" s="33"/>
      <c r="JEC50"/>
      <c r="JED50"/>
      <c r="JEE50"/>
      <c r="JEF50" s="3"/>
      <c r="JEI50" s="8"/>
      <c r="JEJ50" s="9"/>
      <c r="JEK50" s="8"/>
      <c r="JEL50" s="8"/>
      <c r="JEM50" s="9"/>
      <c r="JEN50" s="6"/>
      <c r="JEO50" s="9"/>
      <c r="JEP50" s="6"/>
      <c r="JEQ50" s="9"/>
      <c r="JER50" s="44"/>
      <c r="JET50" s="44"/>
      <c r="JEV50" s="33"/>
      <c r="JEX50" s="33"/>
      <c r="JEZ50" s="33"/>
      <c r="JFB50" s="33"/>
      <c r="JFD50"/>
      <c r="JFE50"/>
      <c r="JFF50"/>
      <c r="JFG50" s="3"/>
      <c r="JFJ50" s="8"/>
      <c r="JFK50" s="9"/>
      <c r="JFL50" s="8"/>
      <c r="JFM50" s="8"/>
      <c r="JFN50" s="9"/>
      <c r="JFO50" s="6"/>
      <c r="JFP50" s="9"/>
      <c r="JFQ50" s="6"/>
      <c r="JFR50" s="9"/>
      <c r="JFS50" s="44"/>
      <c r="JFU50" s="44"/>
      <c r="JFW50" s="33"/>
      <c r="JFY50" s="33"/>
      <c r="JGA50" s="33"/>
      <c r="JGC50" s="33"/>
      <c r="JGE50"/>
      <c r="JGF50"/>
      <c r="JGG50"/>
      <c r="JGH50" s="3"/>
      <c r="JGK50" s="8"/>
      <c r="JGL50" s="9"/>
      <c r="JGM50" s="8"/>
      <c r="JGN50" s="8"/>
      <c r="JGO50" s="9"/>
      <c r="JGP50" s="6"/>
      <c r="JGQ50" s="9"/>
      <c r="JGR50" s="6"/>
      <c r="JGS50" s="9"/>
      <c r="JGT50" s="44"/>
      <c r="JGV50" s="44"/>
      <c r="JGX50" s="33"/>
      <c r="JGZ50" s="33"/>
      <c r="JHB50" s="33"/>
      <c r="JHD50" s="33"/>
      <c r="JHF50"/>
      <c r="JHG50"/>
      <c r="JHH50"/>
      <c r="JHI50" s="3"/>
      <c r="JHL50" s="8"/>
      <c r="JHM50" s="9"/>
      <c r="JHN50" s="8"/>
      <c r="JHO50" s="8"/>
      <c r="JHP50" s="9"/>
      <c r="JHQ50" s="6"/>
      <c r="JHR50" s="9"/>
      <c r="JHS50" s="6"/>
      <c r="JHT50" s="9"/>
      <c r="JHU50" s="44"/>
      <c r="JHW50" s="44"/>
      <c r="JHY50" s="33"/>
      <c r="JIA50" s="33"/>
      <c r="JIC50" s="33"/>
      <c r="JIE50" s="33"/>
      <c r="JIG50"/>
      <c r="JIH50"/>
      <c r="JII50"/>
      <c r="JIJ50" s="3"/>
      <c r="JIM50" s="8"/>
      <c r="JIN50" s="9"/>
      <c r="JIO50" s="8"/>
      <c r="JIP50" s="8"/>
      <c r="JIQ50" s="9"/>
      <c r="JIR50" s="6"/>
      <c r="JIS50" s="9"/>
      <c r="JIT50" s="6"/>
      <c r="JIU50" s="9"/>
      <c r="JIV50" s="44"/>
      <c r="JIX50" s="44"/>
      <c r="JIZ50" s="33"/>
      <c r="JJB50" s="33"/>
      <c r="JJD50" s="33"/>
      <c r="JJF50" s="33"/>
      <c r="JJH50"/>
      <c r="JJI50"/>
      <c r="JJJ50"/>
      <c r="JJK50" s="3"/>
      <c r="JJN50" s="8"/>
      <c r="JJO50" s="9"/>
      <c r="JJP50" s="8"/>
      <c r="JJQ50" s="8"/>
      <c r="JJR50" s="9"/>
      <c r="JJS50" s="6"/>
      <c r="JJT50" s="9"/>
      <c r="JJU50" s="6"/>
      <c r="JJV50" s="9"/>
      <c r="JJW50" s="44"/>
      <c r="JJY50" s="44"/>
      <c r="JKA50" s="33"/>
      <c r="JKC50" s="33"/>
      <c r="JKE50" s="33"/>
      <c r="JKG50" s="33"/>
      <c r="JKI50"/>
      <c r="JKJ50"/>
      <c r="JKK50"/>
      <c r="JKL50" s="3"/>
      <c r="JKO50" s="8"/>
      <c r="JKP50" s="9"/>
      <c r="JKQ50" s="8"/>
      <c r="JKR50" s="8"/>
      <c r="JKS50" s="9"/>
      <c r="JKT50" s="6"/>
      <c r="JKU50" s="9"/>
      <c r="JKV50" s="6"/>
      <c r="JKW50" s="9"/>
      <c r="JKX50" s="44"/>
      <c r="JKZ50" s="44"/>
      <c r="JLB50" s="33"/>
      <c r="JLD50" s="33"/>
      <c r="JLF50" s="33"/>
      <c r="JLH50" s="33"/>
      <c r="JLJ50"/>
      <c r="JLK50"/>
      <c r="JLL50"/>
      <c r="JLM50" s="3"/>
      <c r="JLP50" s="8"/>
      <c r="JLQ50" s="9"/>
      <c r="JLR50" s="8"/>
      <c r="JLS50" s="8"/>
      <c r="JLT50" s="9"/>
      <c r="JLU50" s="6"/>
      <c r="JLV50" s="9"/>
      <c r="JLW50" s="6"/>
      <c r="JLX50" s="9"/>
      <c r="JLY50" s="44"/>
      <c r="JMA50" s="44"/>
      <c r="JMC50" s="33"/>
      <c r="JME50" s="33"/>
      <c r="JMG50" s="33"/>
      <c r="JMI50" s="33"/>
      <c r="JMK50"/>
      <c r="JML50"/>
      <c r="JMM50"/>
      <c r="JMN50" s="3"/>
      <c r="JMQ50" s="8"/>
      <c r="JMR50" s="9"/>
      <c r="JMS50" s="8"/>
      <c r="JMT50" s="8"/>
      <c r="JMU50" s="9"/>
      <c r="JMV50" s="6"/>
      <c r="JMW50" s="9"/>
      <c r="JMX50" s="6"/>
      <c r="JMY50" s="9"/>
      <c r="JMZ50" s="44"/>
      <c r="JNB50" s="44"/>
      <c r="JND50" s="33"/>
      <c r="JNF50" s="33"/>
      <c r="JNH50" s="33"/>
      <c r="JNJ50" s="33"/>
      <c r="JNL50"/>
      <c r="JNM50"/>
      <c r="JNN50"/>
      <c r="JNO50" s="3"/>
      <c r="JNR50" s="8"/>
      <c r="JNS50" s="9"/>
      <c r="JNT50" s="8"/>
      <c r="JNU50" s="8"/>
      <c r="JNV50" s="9"/>
      <c r="JNW50" s="6"/>
      <c r="JNX50" s="9"/>
      <c r="JNY50" s="6"/>
      <c r="JNZ50" s="9"/>
      <c r="JOA50" s="44"/>
      <c r="JOC50" s="44"/>
      <c r="JOE50" s="33"/>
      <c r="JOG50" s="33"/>
      <c r="JOI50" s="33"/>
      <c r="JOK50" s="33"/>
      <c r="JOM50"/>
      <c r="JON50"/>
      <c r="JOO50"/>
      <c r="JOP50" s="3"/>
      <c r="JOS50" s="8"/>
      <c r="JOT50" s="9"/>
      <c r="JOU50" s="8"/>
      <c r="JOV50" s="8"/>
      <c r="JOW50" s="9"/>
      <c r="JOX50" s="6"/>
      <c r="JOY50" s="9"/>
      <c r="JOZ50" s="6"/>
      <c r="JPA50" s="9"/>
      <c r="JPB50" s="44"/>
      <c r="JPD50" s="44"/>
      <c r="JPF50" s="33"/>
      <c r="JPH50" s="33"/>
      <c r="JPJ50" s="33"/>
      <c r="JPL50" s="33"/>
      <c r="JPN50"/>
      <c r="JPO50"/>
      <c r="JPP50"/>
      <c r="JPQ50" s="3"/>
      <c r="JPT50" s="8"/>
      <c r="JPU50" s="9"/>
      <c r="JPV50" s="8"/>
      <c r="JPW50" s="8"/>
      <c r="JPX50" s="9"/>
      <c r="JPY50" s="6"/>
      <c r="JPZ50" s="9"/>
      <c r="JQA50" s="6"/>
      <c r="JQB50" s="9"/>
      <c r="JQC50" s="44"/>
      <c r="JQE50" s="44"/>
      <c r="JQG50" s="33"/>
      <c r="JQI50" s="33"/>
      <c r="JQK50" s="33"/>
      <c r="JQM50" s="33"/>
      <c r="JQO50"/>
      <c r="JQP50"/>
      <c r="JQQ50"/>
      <c r="JQR50" s="3"/>
      <c r="JQU50" s="8"/>
      <c r="JQV50" s="9"/>
      <c r="JQW50" s="8"/>
      <c r="JQX50" s="8"/>
      <c r="JQY50" s="9"/>
      <c r="JQZ50" s="6"/>
      <c r="JRA50" s="9"/>
      <c r="JRB50" s="6"/>
      <c r="JRC50" s="9"/>
      <c r="JRD50" s="44"/>
      <c r="JRF50" s="44"/>
      <c r="JRH50" s="33"/>
      <c r="JRJ50" s="33"/>
      <c r="JRL50" s="33"/>
      <c r="JRN50" s="33"/>
      <c r="JRP50"/>
      <c r="JRQ50"/>
      <c r="JRR50"/>
      <c r="JRS50" s="3"/>
      <c r="JRV50" s="8"/>
      <c r="JRW50" s="9"/>
      <c r="JRX50" s="8"/>
      <c r="JRY50" s="8"/>
      <c r="JRZ50" s="9"/>
      <c r="JSA50" s="6"/>
      <c r="JSB50" s="9"/>
      <c r="JSC50" s="6"/>
      <c r="JSD50" s="9"/>
      <c r="JSE50" s="44"/>
      <c r="JSG50" s="44"/>
      <c r="JSI50" s="33"/>
      <c r="JSK50" s="33"/>
      <c r="JSM50" s="33"/>
      <c r="JSO50" s="33"/>
      <c r="JSQ50"/>
      <c r="JSR50"/>
      <c r="JSS50"/>
      <c r="JST50" s="3"/>
      <c r="JSW50" s="8"/>
      <c r="JSX50" s="9"/>
      <c r="JSY50" s="8"/>
      <c r="JSZ50" s="8"/>
      <c r="JTA50" s="9"/>
      <c r="JTB50" s="6"/>
      <c r="JTC50" s="9"/>
      <c r="JTD50" s="6"/>
      <c r="JTE50" s="9"/>
      <c r="JTF50" s="44"/>
      <c r="JTH50" s="44"/>
      <c r="JTJ50" s="33"/>
      <c r="JTL50" s="33"/>
      <c r="JTN50" s="33"/>
      <c r="JTP50" s="33"/>
      <c r="JTR50"/>
      <c r="JTS50"/>
      <c r="JTT50"/>
      <c r="JTU50" s="3"/>
      <c r="JTX50" s="8"/>
      <c r="JTY50" s="9"/>
      <c r="JTZ50" s="8"/>
      <c r="JUA50" s="8"/>
      <c r="JUB50" s="9"/>
      <c r="JUC50" s="6"/>
      <c r="JUD50" s="9"/>
      <c r="JUE50" s="6"/>
      <c r="JUF50" s="9"/>
      <c r="JUG50" s="44"/>
      <c r="JUI50" s="44"/>
      <c r="JUK50" s="33"/>
      <c r="JUM50" s="33"/>
      <c r="JUO50" s="33"/>
      <c r="JUQ50" s="33"/>
      <c r="JUS50"/>
      <c r="JUT50"/>
      <c r="JUU50"/>
      <c r="JUV50" s="3"/>
      <c r="JUY50" s="8"/>
      <c r="JUZ50" s="9"/>
      <c r="JVA50" s="8"/>
      <c r="JVB50" s="8"/>
      <c r="JVC50" s="9"/>
      <c r="JVD50" s="6"/>
      <c r="JVE50" s="9"/>
      <c r="JVF50" s="6"/>
      <c r="JVG50" s="9"/>
      <c r="JVH50" s="44"/>
      <c r="JVJ50" s="44"/>
      <c r="JVL50" s="33"/>
      <c r="JVN50" s="33"/>
      <c r="JVP50" s="33"/>
      <c r="JVR50" s="33"/>
      <c r="JVT50"/>
      <c r="JVU50"/>
      <c r="JVV50"/>
      <c r="JVW50" s="3"/>
      <c r="JVZ50" s="8"/>
      <c r="JWA50" s="9"/>
      <c r="JWB50" s="8"/>
      <c r="JWC50" s="8"/>
      <c r="JWD50" s="9"/>
      <c r="JWE50" s="6"/>
      <c r="JWF50" s="9"/>
      <c r="JWG50" s="6"/>
      <c r="JWH50" s="9"/>
      <c r="JWI50" s="44"/>
      <c r="JWK50" s="44"/>
      <c r="JWM50" s="33"/>
      <c r="JWO50" s="33"/>
      <c r="JWQ50" s="33"/>
      <c r="JWS50" s="33"/>
      <c r="JWU50"/>
      <c r="JWV50"/>
      <c r="JWW50"/>
      <c r="JWX50" s="3"/>
      <c r="JXA50" s="8"/>
      <c r="JXB50" s="9"/>
      <c r="JXC50" s="8"/>
      <c r="JXD50" s="8"/>
      <c r="JXE50" s="9"/>
      <c r="JXF50" s="6"/>
      <c r="JXG50" s="9"/>
      <c r="JXH50" s="6"/>
      <c r="JXI50" s="9"/>
      <c r="JXJ50" s="44"/>
      <c r="JXL50" s="44"/>
      <c r="JXN50" s="33"/>
      <c r="JXP50" s="33"/>
      <c r="JXR50" s="33"/>
      <c r="JXT50" s="33"/>
      <c r="JXV50"/>
      <c r="JXW50"/>
      <c r="JXX50"/>
      <c r="JXY50" s="3"/>
      <c r="JYB50" s="8"/>
      <c r="JYC50" s="9"/>
      <c r="JYD50" s="8"/>
      <c r="JYE50" s="8"/>
      <c r="JYF50" s="9"/>
      <c r="JYG50" s="6"/>
      <c r="JYH50" s="9"/>
      <c r="JYI50" s="6"/>
      <c r="JYJ50" s="9"/>
      <c r="JYK50" s="44"/>
      <c r="JYM50" s="44"/>
      <c r="JYO50" s="33"/>
      <c r="JYQ50" s="33"/>
      <c r="JYS50" s="33"/>
      <c r="JYU50" s="33"/>
      <c r="JYW50"/>
      <c r="JYX50"/>
      <c r="JYY50"/>
      <c r="JYZ50" s="3"/>
      <c r="JZC50" s="8"/>
      <c r="JZD50" s="9"/>
      <c r="JZE50" s="8"/>
      <c r="JZF50" s="8"/>
      <c r="JZG50" s="9"/>
      <c r="JZH50" s="6"/>
      <c r="JZI50" s="9"/>
      <c r="JZJ50" s="6"/>
      <c r="JZK50" s="9"/>
      <c r="JZL50" s="44"/>
      <c r="JZN50" s="44"/>
      <c r="JZP50" s="33"/>
      <c r="JZR50" s="33"/>
      <c r="JZT50" s="33"/>
      <c r="JZV50" s="33"/>
      <c r="JZX50"/>
      <c r="JZY50"/>
      <c r="JZZ50"/>
      <c r="KAA50" s="3"/>
      <c r="KAD50" s="8"/>
      <c r="KAE50" s="9"/>
      <c r="KAF50" s="8"/>
      <c r="KAG50" s="8"/>
      <c r="KAH50" s="9"/>
      <c r="KAI50" s="6"/>
      <c r="KAJ50" s="9"/>
      <c r="KAK50" s="6"/>
      <c r="KAL50" s="9"/>
      <c r="KAM50" s="44"/>
      <c r="KAO50" s="44"/>
      <c r="KAQ50" s="33"/>
      <c r="KAS50" s="33"/>
      <c r="KAU50" s="33"/>
      <c r="KAW50" s="33"/>
      <c r="KAY50"/>
      <c r="KAZ50"/>
      <c r="KBA50"/>
      <c r="KBB50" s="3"/>
      <c r="KBE50" s="8"/>
      <c r="KBF50" s="9"/>
      <c r="KBG50" s="8"/>
      <c r="KBH50" s="8"/>
      <c r="KBI50" s="9"/>
      <c r="KBJ50" s="6"/>
      <c r="KBK50" s="9"/>
      <c r="KBL50" s="6"/>
      <c r="KBM50" s="9"/>
      <c r="KBN50" s="44"/>
      <c r="KBP50" s="44"/>
      <c r="KBR50" s="33"/>
      <c r="KBT50" s="33"/>
      <c r="KBV50" s="33"/>
      <c r="KBX50" s="33"/>
      <c r="KBZ50"/>
      <c r="KCA50"/>
      <c r="KCB50"/>
      <c r="KCC50" s="3"/>
      <c r="KCF50" s="8"/>
      <c r="KCG50" s="9"/>
      <c r="KCH50" s="8"/>
      <c r="KCI50" s="8"/>
      <c r="KCJ50" s="9"/>
      <c r="KCK50" s="6"/>
      <c r="KCL50" s="9"/>
      <c r="KCM50" s="6"/>
      <c r="KCN50" s="9"/>
      <c r="KCO50" s="44"/>
      <c r="KCQ50" s="44"/>
      <c r="KCS50" s="33"/>
      <c r="KCU50" s="33"/>
      <c r="KCW50" s="33"/>
      <c r="KCY50" s="33"/>
      <c r="KDA50"/>
      <c r="KDB50"/>
      <c r="KDC50"/>
      <c r="KDD50" s="3"/>
      <c r="KDG50" s="8"/>
      <c r="KDH50" s="9"/>
      <c r="KDI50" s="8"/>
      <c r="KDJ50" s="8"/>
      <c r="KDK50" s="9"/>
      <c r="KDL50" s="6"/>
      <c r="KDM50" s="9"/>
      <c r="KDN50" s="6"/>
      <c r="KDO50" s="9"/>
      <c r="KDP50" s="44"/>
      <c r="KDR50" s="44"/>
      <c r="KDT50" s="33"/>
      <c r="KDV50" s="33"/>
      <c r="KDX50" s="33"/>
      <c r="KDZ50" s="33"/>
      <c r="KEB50"/>
      <c r="KEC50"/>
      <c r="KED50"/>
      <c r="KEE50" s="3"/>
      <c r="KEH50" s="8"/>
      <c r="KEI50" s="9"/>
      <c r="KEJ50" s="8"/>
      <c r="KEK50" s="8"/>
      <c r="KEL50" s="9"/>
      <c r="KEM50" s="6"/>
      <c r="KEN50" s="9"/>
      <c r="KEO50" s="6"/>
      <c r="KEP50" s="9"/>
      <c r="KEQ50" s="44"/>
      <c r="KES50" s="44"/>
      <c r="KEU50" s="33"/>
      <c r="KEW50" s="33"/>
      <c r="KEY50" s="33"/>
      <c r="KFA50" s="33"/>
      <c r="KFC50"/>
      <c r="KFD50"/>
      <c r="KFE50"/>
      <c r="KFF50" s="3"/>
      <c r="KFI50" s="8"/>
      <c r="KFJ50" s="9"/>
      <c r="KFK50" s="8"/>
      <c r="KFL50" s="8"/>
      <c r="KFM50" s="9"/>
      <c r="KFN50" s="6"/>
      <c r="KFO50" s="9"/>
      <c r="KFP50" s="6"/>
      <c r="KFQ50" s="9"/>
      <c r="KFR50" s="44"/>
      <c r="KFT50" s="44"/>
      <c r="KFV50" s="33"/>
      <c r="KFX50" s="33"/>
      <c r="KFZ50" s="33"/>
      <c r="KGB50" s="33"/>
      <c r="KGD50"/>
      <c r="KGE50"/>
      <c r="KGF50"/>
      <c r="KGG50" s="3"/>
      <c r="KGJ50" s="8"/>
      <c r="KGK50" s="9"/>
      <c r="KGL50" s="8"/>
      <c r="KGM50" s="8"/>
      <c r="KGN50" s="9"/>
      <c r="KGO50" s="6"/>
      <c r="KGP50" s="9"/>
      <c r="KGQ50" s="6"/>
      <c r="KGR50" s="9"/>
      <c r="KGS50" s="44"/>
      <c r="KGU50" s="44"/>
      <c r="KGW50" s="33"/>
      <c r="KGY50" s="33"/>
      <c r="KHA50" s="33"/>
      <c r="KHC50" s="33"/>
      <c r="KHE50"/>
      <c r="KHF50"/>
      <c r="KHG50"/>
      <c r="KHH50" s="3"/>
      <c r="KHK50" s="8"/>
      <c r="KHL50" s="9"/>
      <c r="KHM50" s="8"/>
      <c r="KHN50" s="8"/>
      <c r="KHO50" s="9"/>
      <c r="KHP50" s="6"/>
      <c r="KHQ50" s="9"/>
      <c r="KHR50" s="6"/>
      <c r="KHS50" s="9"/>
      <c r="KHT50" s="44"/>
      <c r="KHV50" s="44"/>
      <c r="KHX50" s="33"/>
      <c r="KHZ50" s="33"/>
      <c r="KIB50" s="33"/>
      <c r="KID50" s="33"/>
      <c r="KIF50"/>
      <c r="KIG50"/>
      <c r="KIH50"/>
      <c r="KII50" s="3"/>
      <c r="KIL50" s="8"/>
      <c r="KIM50" s="9"/>
      <c r="KIN50" s="8"/>
      <c r="KIO50" s="8"/>
      <c r="KIP50" s="9"/>
      <c r="KIQ50" s="6"/>
      <c r="KIR50" s="9"/>
      <c r="KIS50" s="6"/>
      <c r="KIT50" s="9"/>
      <c r="KIU50" s="44"/>
      <c r="KIW50" s="44"/>
      <c r="KIY50" s="33"/>
      <c r="KJA50" s="33"/>
      <c r="KJC50" s="33"/>
      <c r="KJE50" s="33"/>
      <c r="KJG50"/>
      <c r="KJH50"/>
      <c r="KJI50"/>
      <c r="KJJ50" s="3"/>
      <c r="KJM50" s="8"/>
      <c r="KJN50" s="9"/>
      <c r="KJO50" s="8"/>
      <c r="KJP50" s="8"/>
      <c r="KJQ50" s="9"/>
      <c r="KJR50" s="6"/>
      <c r="KJS50" s="9"/>
      <c r="KJT50" s="6"/>
      <c r="KJU50" s="9"/>
      <c r="KJV50" s="44"/>
      <c r="KJX50" s="44"/>
      <c r="KJZ50" s="33"/>
      <c r="KKB50" s="33"/>
      <c r="KKD50" s="33"/>
      <c r="KKF50" s="33"/>
      <c r="KKH50"/>
      <c r="KKI50"/>
      <c r="KKJ50"/>
      <c r="KKK50" s="3"/>
      <c r="KKN50" s="8"/>
      <c r="KKO50" s="9"/>
      <c r="KKP50" s="8"/>
      <c r="KKQ50" s="8"/>
      <c r="KKR50" s="9"/>
      <c r="KKS50" s="6"/>
      <c r="KKT50" s="9"/>
      <c r="KKU50" s="6"/>
      <c r="KKV50" s="9"/>
      <c r="KKW50" s="44"/>
      <c r="KKY50" s="44"/>
      <c r="KLA50" s="33"/>
      <c r="KLC50" s="33"/>
      <c r="KLE50" s="33"/>
      <c r="KLG50" s="33"/>
      <c r="KLI50"/>
      <c r="KLJ50"/>
      <c r="KLK50"/>
      <c r="KLL50" s="3"/>
      <c r="KLO50" s="8"/>
      <c r="KLP50" s="9"/>
      <c r="KLQ50" s="8"/>
      <c r="KLR50" s="8"/>
      <c r="KLS50" s="9"/>
      <c r="KLT50" s="6"/>
      <c r="KLU50" s="9"/>
      <c r="KLV50" s="6"/>
      <c r="KLW50" s="9"/>
      <c r="KLX50" s="44"/>
      <c r="KLZ50" s="44"/>
      <c r="KMB50" s="33"/>
      <c r="KMD50" s="33"/>
      <c r="KMF50" s="33"/>
      <c r="KMH50" s="33"/>
      <c r="KMJ50"/>
      <c r="KMK50"/>
      <c r="KML50"/>
      <c r="KMM50" s="3"/>
      <c r="KMP50" s="8"/>
      <c r="KMQ50" s="9"/>
      <c r="KMR50" s="8"/>
      <c r="KMS50" s="8"/>
      <c r="KMT50" s="9"/>
      <c r="KMU50" s="6"/>
      <c r="KMV50" s="9"/>
      <c r="KMW50" s="6"/>
      <c r="KMX50" s="9"/>
      <c r="KMY50" s="44"/>
      <c r="KNA50" s="44"/>
      <c r="KNC50" s="33"/>
      <c r="KNE50" s="33"/>
      <c r="KNG50" s="33"/>
      <c r="KNI50" s="33"/>
      <c r="KNK50"/>
      <c r="KNL50"/>
      <c r="KNM50"/>
      <c r="KNN50" s="3"/>
      <c r="KNQ50" s="8"/>
      <c r="KNR50" s="9"/>
      <c r="KNS50" s="8"/>
      <c r="KNT50" s="8"/>
      <c r="KNU50" s="9"/>
      <c r="KNV50" s="6"/>
      <c r="KNW50" s="9"/>
      <c r="KNX50" s="6"/>
      <c r="KNY50" s="9"/>
      <c r="KNZ50" s="44"/>
      <c r="KOB50" s="44"/>
      <c r="KOD50" s="33"/>
      <c r="KOF50" s="33"/>
      <c r="KOH50" s="33"/>
      <c r="KOJ50" s="33"/>
      <c r="KOL50"/>
      <c r="KOM50"/>
      <c r="KON50"/>
      <c r="KOO50" s="3"/>
      <c r="KOR50" s="8"/>
      <c r="KOS50" s="9"/>
      <c r="KOT50" s="8"/>
      <c r="KOU50" s="8"/>
      <c r="KOV50" s="9"/>
      <c r="KOW50" s="6"/>
      <c r="KOX50" s="9"/>
      <c r="KOY50" s="6"/>
      <c r="KOZ50" s="9"/>
      <c r="KPA50" s="44"/>
      <c r="KPC50" s="44"/>
      <c r="KPE50" s="33"/>
      <c r="KPG50" s="33"/>
      <c r="KPI50" s="33"/>
      <c r="KPK50" s="33"/>
      <c r="KPM50"/>
      <c r="KPN50"/>
      <c r="KPO50"/>
      <c r="KPP50" s="3"/>
      <c r="KPS50" s="8"/>
      <c r="KPT50" s="9"/>
      <c r="KPU50" s="8"/>
      <c r="KPV50" s="8"/>
      <c r="KPW50" s="9"/>
      <c r="KPX50" s="6"/>
      <c r="KPY50" s="9"/>
      <c r="KPZ50" s="6"/>
      <c r="KQA50" s="9"/>
      <c r="KQB50" s="44"/>
      <c r="KQD50" s="44"/>
      <c r="KQF50" s="33"/>
      <c r="KQH50" s="33"/>
      <c r="KQJ50" s="33"/>
      <c r="KQL50" s="33"/>
      <c r="KQN50"/>
      <c r="KQO50"/>
      <c r="KQP50"/>
      <c r="KQQ50" s="3"/>
      <c r="KQT50" s="8"/>
      <c r="KQU50" s="9"/>
      <c r="KQV50" s="8"/>
      <c r="KQW50" s="8"/>
      <c r="KQX50" s="9"/>
      <c r="KQY50" s="6"/>
      <c r="KQZ50" s="9"/>
      <c r="KRA50" s="6"/>
      <c r="KRB50" s="9"/>
      <c r="KRC50" s="44"/>
      <c r="KRE50" s="44"/>
      <c r="KRG50" s="33"/>
      <c r="KRI50" s="33"/>
      <c r="KRK50" s="33"/>
      <c r="KRM50" s="33"/>
      <c r="KRO50"/>
      <c r="KRP50"/>
      <c r="KRQ50"/>
      <c r="KRR50" s="3"/>
      <c r="KRU50" s="8"/>
      <c r="KRV50" s="9"/>
      <c r="KRW50" s="8"/>
      <c r="KRX50" s="8"/>
      <c r="KRY50" s="9"/>
      <c r="KRZ50" s="6"/>
      <c r="KSA50" s="9"/>
      <c r="KSB50" s="6"/>
      <c r="KSC50" s="9"/>
      <c r="KSD50" s="44"/>
      <c r="KSF50" s="44"/>
      <c r="KSH50" s="33"/>
      <c r="KSJ50" s="33"/>
      <c r="KSL50" s="33"/>
      <c r="KSN50" s="33"/>
      <c r="KSP50"/>
      <c r="KSQ50"/>
      <c r="KSR50"/>
      <c r="KSS50" s="3"/>
      <c r="KSV50" s="8"/>
      <c r="KSW50" s="9"/>
      <c r="KSX50" s="8"/>
      <c r="KSY50" s="8"/>
      <c r="KSZ50" s="9"/>
      <c r="KTA50" s="6"/>
      <c r="KTB50" s="9"/>
      <c r="KTC50" s="6"/>
      <c r="KTD50" s="9"/>
      <c r="KTE50" s="44"/>
      <c r="KTG50" s="44"/>
      <c r="KTI50" s="33"/>
      <c r="KTK50" s="33"/>
      <c r="KTM50" s="33"/>
      <c r="KTO50" s="33"/>
      <c r="KTQ50"/>
      <c r="KTR50"/>
      <c r="KTS50"/>
      <c r="KTT50" s="3"/>
      <c r="KTW50" s="8"/>
      <c r="KTX50" s="9"/>
      <c r="KTY50" s="8"/>
      <c r="KTZ50" s="8"/>
      <c r="KUA50" s="9"/>
      <c r="KUB50" s="6"/>
      <c r="KUC50" s="9"/>
      <c r="KUD50" s="6"/>
      <c r="KUE50" s="9"/>
      <c r="KUF50" s="44"/>
      <c r="KUH50" s="44"/>
      <c r="KUJ50" s="33"/>
      <c r="KUL50" s="33"/>
      <c r="KUN50" s="33"/>
      <c r="KUP50" s="33"/>
      <c r="KUR50"/>
      <c r="KUS50"/>
      <c r="KUT50"/>
      <c r="KUU50" s="3"/>
      <c r="KUX50" s="8"/>
      <c r="KUY50" s="9"/>
      <c r="KUZ50" s="8"/>
      <c r="KVA50" s="8"/>
      <c r="KVB50" s="9"/>
      <c r="KVC50" s="6"/>
      <c r="KVD50" s="9"/>
      <c r="KVE50" s="6"/>
      <c r="KVF50" s="9"/>
      <c r="KVG50" s="44"/>
      <c r="KVI50" s="44"/>
      <c r="KVK50" s="33"/>
      <c r="KVM50" s="33"/>
      <c r="KVO50" s="33"/>
      <c r="KVQ50" s="33"/>
      <c r="KVS50"/>
      <c r="KVT50"/>
      <c r="KVU50"/>
      <c r="KVV50" s="3"/>
      <c r="KVY50" s="8"/>
      <c r="KVZ50" s="9"/>
      <c r="KWA50" s="8"/>
      <c r="KWB50" s="8"/>
      <c r="KWC50" s="9"/>
      <c r="KWD50" s="6"/>
      <c r="KWE50" s="9"/>
      <c r="KWF50" s="6"/>
      <c r="KWG50" s="9"/>
      <c r="KWH50" s="44"/>
      <c r="KWJ50" s="44"/>
      <c r="KWL50" s="33"/>
      <c r="KWN50" s="33"/>
      <c r="KWP50" s="33"/>
      <c r="KWR50" s="33"/>
      <c r="KWT50"/>
      <c r="KWU50"/>
      <c r="KWV50"/>
      <c r="KWW50" s="3"/>
      <c r="KWZ50" s="8"/>
      <c r="KXA50" s="9"/>
      <c r="KXB50" s="8"/>
      <c r="KXC50" s="8"/>
      <c r="KXD50" s="9"/>
      <c r="KXE50" s="6"/>
      <c r="KXF50" s="9"/>
      <c r="KXG50" s="6"/>
      <c r="KXH50" s="9"/>
      <c r="KXI50" s="44"/>
      <c r="KXK50" s="44"/>
      <c r="KXM50" s="33"/>
      <c r="KXO50" s="33"/>
      <c r="KXQ50" s="33"/>
      <c r="KXS50" s="33"/>
      <c r="KXU50"/>
      <c r="KXV50"/>
      <c r="KXW50"/>
      <c r="KXX50" s="3"/>
      <c r="KYA50" s="8"/>
      <c r="KYB50" s="9"/>
      <c r="KYC50" s="8"/>
      <c r="KYD50" s="8"/>
      <c r="KYE50" s="9"/>
      <c r="KYF50" s="6"/>
      <c r="KYG50" s="9"/>
      <c r="KYH50" s="6"/>
      <c r="KYI50" s="9"/>
      <c r="KYJ50" s="44"/>
      <c r="KYL50" s="44"/>
      <c r="KYN50" s="33"/>
      <c r="KYP50" s="33"/>
      <c r="KYR50" s="33"/>
      <c r="KYT50" s="33"/>
      <c r="KYV50"/>
      <c r="KYW50"/>
      <c r="KYX50"/>
      <c r="KYY50" s="3"/>
      <c r="KZB50" s="8"/>
      <c r="KZC50" s="9"/>
      <c r="KZD50" s="8"/>
      <c r="KZE50" s="8"/>
      <c r="KZF50" s="9"/>
      <c r="KZG50" s="6"/>
      <c r="KZH50" s="9"/>
      <c r="KZI50" s="6"/>
      <c r="KZJ50" s="9"/>
      <c r="KZK50" s="44"/>
      <c r="KZM50" s="44"/>
      <c r="KZO50" s="33"/>
      <c r="KZQ50" s="33"/>
      <c r="KZS50" s="33"/>
      <c r="KZU50" s="33"/>
      <c r="KZW50"/>
      <c r="KZX50"/>
      <c r="KZY50"/>
      <c r="KZZ50" s="3"/>
      <c r="LAC50" s="8"/>
      <c r="LAD50" s="9"/>
      <c r="LAE50" s="8"/>
      <c r="LAF50" s="8"/>
      <c r="LAG50" s="9"/>
      <c r="LAH50" s="6"/>
      <c r="LAI50" s="9"/>
      <c r="LAJ50" s="6"/>
      <c r="LAK50" s="9"/>
      <c r="LAL50" s="44"/>
      <c r="LAN50" s="44"/>
      <c r="LAP50" s="33"/>
      <c r="LAR50" s="33"/>
      <c r="LAT50" s="33"/>
      <c r="LAV50" s="33"/>
      <c r="LAX50"/>
      <c r="LAY50"/>
      <c r="LAZ50"/>
      <c r="LBA50" s="3"/>
      <c r="LBD50" s="8"/>
      <c r="LBE50" s="9"/>
      <c r="LBF50" s="8"/>
      <c r="LBG50" s="8"/>
      <c r="LBH50" s="9"/>
      <c r="LBI50" s="6"/>
      <c r="LBJ50" s="9"/>
      <c r="LBK50" s="6"/>
      <c r="LBL50" s="9"/>
      <c r="LBM50" s="44"/>
      <c r="LBO50" s="44"/>
      <c r="LBQ50" s="33"/>
      <c r="LBS50" s="33"/>
      <c r="LBU50" s="33"/>
      <c r="LBW50" s="33"/>
      <c r="LBY50"/>
      <c r="LBZ50"/>
      <c r="LCA50"/>
      <c r="LCB50" s="3"/>
      <c r="LCE50" s="8"/>
      <c r="LCF50" s="9"/>
      <c r="LCG50" s="8"/>
      <c r="LCH50" s="8"/>
      <c r="LCI50" s="9"/>
      <c r="LCJ50" s="6"/>
      <c r="LCK50" s="9"/>
      <c r="LCL50" s="6"/>
      <c r="LCM50" s="9"/>
      <c r="LCN50" s="44"/>
      <c r="LCP50" s="44"/>
      <c r="LCR50" s="33"/>
      <c r="LCT50" s="33"/>
      <c r="LCV50" s="33"/>
      <c r="LCX50" s="33"/>
      <c r="LCZ50"/>
      <c r="LDA50"/>
      <c r="LDB50"/>
      <c r="LDC50" s="3"/>
      <c r="LDF50" s="8"/>
      <c r="LDG50" s="9"/>
      <c r="LDH50" s="8"/>
      <c r="LDI50" s="8"/>
      <c r="LDJ50" s="9"/>
      <c r="LDK50" s="6"/>
      <c r="LDL50" s="9"/>
      <c r="LDM50" s="6"/>
      <c r="LDN50" s="9"/>
      <c r="LDO50" s="44"/>
      <c r="LDQ50" s="44"/>
      <c r="LDS50" s="33"/>
      <c r="LDU50" s="33"/>
      <c r="LDW50" s="33"/>
      <c r="LDY50" s="33"/>
      <c r="LEA50"/>
      <c r="LEB50"/>
      <c r="LEC50"/>
      <c r="LED50" s="3"/>
      <c r="LEG50" s="8"/>
      <c r="LEH50" s="9"/>
      <c r="LEI50" s="8"/>
      <c r="LEJ50" s="8"/>
      <c r="LEK50" s="9"/>
      <c r="LEL50" s="6"/>
      <c r="LEM50" s="9"/>
      <c r="LEN50" s="6"/>
      <c r="LEO50" s="9"/>
      <c r="LEP50" s="44"/>
      <c r="LER50" s="44"/>
      <c r="LET50" s="33"/>
      <c r="LEV50" s="33"/>
      <c r="LEX50" s="33"/>
      <c r="LEZ50" s="33"/>
      <c r="LFB50"/>
      <c r="LFC50"/>
      <c r="LFD50"/>
      <c r="LFE50" s="3"/>
      <c r="LFH50" s="8"/>
      <c r="LFI50" s="9"/>
      <c r="LFJ50" s="8"/>
      <c r="LFK50" s="8"/>
      <c r="LFL50" s="9"/>
      <c r="LFM50" s="6"/>
      <c r="LFN50" s="9"/>
      <c r="LFO50" s="6"/>
      <c r="LFP50" s="9"/>
      <c r="LFQ50" s="44"/>
      <c r="LFS50" s="44"/>
      <c r="LFU50" s="33"/>
      <c r="LFW50" s="33"/>
      <c r="LFY50" s="33"/>
      <c r="LGA50" s="33"/>
      <c r="LGC50"/>
      <c r="LGD50"/>
      <c r="LGE50"/>
      <c r="LGF50" s="3"/>
      <c r="LGI50" s="8"/>
      <c r="LGJ50" s="9"/>
      <c r="LGK50" s="8"/>
      <c r="LGL50" s="8"/>
      <c r="LGM50" s="9"/>
      <c r="LGN50" s="6"/>
      <c r="LGO50" s="9"/>
      <c r="LGP50" s="6"/>
      <c r="LGQ50" s="9"/>
      <c r="LGR50" s="44"/>
      <c r="LGT50" s="44"/>
      <c r="LGV50" s="33"/>
      <c r="LGX50" s="33"/>
      <c r="LGZ50" s="33"/>
      <c r="LHB50" s="33"/>
      <c r="LHD50"/>
      <c r="LHE50"/>
      <c r="LHF50"/>
      <c r="LHG50" s="3"/>
      <c r="LHJ50" s="8"/>
      <c r="LHK50" s="9"/>
      <c r="LHL50" s="8"/>
      <c r="LHM50" s="8"/>
      <c r="LHN50" s="9"/>
      <c r="LHO50" s="6"/>
      <c r="LHP50" s="9"/>
      <c r="LHQ50" s="6"/>
      <c r="LHR50" s="9"/>
      <c r="LHS50" s="44"/>
      <c r="LHU50" s="44"/>
      <c r="LHW50" s="33"/>
      <c r="LHY50" s="33"/>
      <c r="LIA50" s="33"/>
      <c r="LIC50" s="33"/>
      <c r="LIE50"/>
      <c r="LIF50"/>
      <c r="LIG50"/>
      <c r="LIH50" s="3"/>
      <c r="LIK50" s="8"/>
      <c r="LIL50" s="9"/>
      <c r="LIM50" s="8"/>
      <c r="LIN50" s="8"/>
      <c r="LIO50" s="9"/>
      <c r="LIP50" s="6"/>
      <c r="LIQ50" s="9"/>
      <c r="LIR50" s="6"/>
      <c r="LIS50" s="9"/>
      <c r="LIT50" s="44"/>
      <c r="LIV50" s="44"/>
      <c r="LIX50" s="33"/>
      <c r="LIZ50" s="33"/>
      <c r="LJB50" s="33"/>
      <c r="LJD50" s="33"/>
      <c r="LJF50"/>
      <c r="LJG50"/>
      <c r="LJH50"/>
      <c r="LJI50" s="3"/>
      <c r="LJL50" s="8"/>
      <c r="LJM50" s="9"/>
      <c r="LJN50" s="8"/>
      <c r="LJO50" s="8"/>
      <c r="LJP50" s="9"/>
      <c r="LJQ50" s="6"/>
      <c r="LJR50" s="9"/>
      <c r="LJS50" s="6"/>
      <c r="LJT50" s="9"/>
      <c r="LJU50" s="44"/>
      <c r="LJW50" s="44"/>
      <c r="LJY50" s="33"/>
      <c r="LKA50" s="33"/>
      <c r="LKC50" s="33"/>
      <c r="LKE50" s="33"/>
      <c r="LKG50"/>
      <c r="LKH50"/>
      <c r="LKI50"/>
      <c r="LKJ50" s="3"/>
      <c r="LKM50" s="8"/>
      <c r="LKN50" s="9"/>
      <c r="LKO50" s="8"/>
      <c r="LKP50" s="8"/>
      <c r="LKQ50" s="9"/>
      <c r="LKR50" s="6"/>
      <c r="LKS50" s="9"/>
      <c r="LKT50" s="6"/>
      <c r="LKU50" s="9"/>
      <c r="LKV50" s="44"/>
      <c r="LKX50" s="44"/>
      <c r="LKZ50" s="33"/>
      <c r="LLB50" s="33"/>
      <c r="LLD50" s="33"/>
      <c r="LLF50" s="33"/>
      <c r="LLH50"/>
      <c r="LLI50"/>
      <c r="LLJ50"/>
      <c r="LLK50" s="3"/>
      <c r="LLN50" s="8"/>
      <c r="LLO50" s="9"/>
      <c r="LLP50" s="8"/>
      <c r="LLQ50" s="8"/>
      <c r="LLR50" s="9"/>
      <c r="LLS50" s="6"/>
      <c r="LLT50" s="9"/>
      <c r="LLU50" s="6"/>
      <c r="LLV50" s="9"/>
      <c r="LLW50" s="44"/>
      <c r="LLY50" s="44"/>
      <c r="LMA50" s="33"/>
      <c r="LMC50" s="33"/>
      <c r="LME50" s="33"/>
      <c r="LMG50" s="33"/>
      <c r="LMI50"/>
      <c r="LMJ50"/>
      <c r="LMK50"/>
      <c r="LML50" s="3"/>
      <c r="LMO50" s="8"/>
      <c r="LMP50" s="9"/>
      <c r="LMQ50" s="8"/>
      <c r="LMR50" s="8"/>
      <c r="LMS50" s="9"/>
      <c r="LMT50" s="6"/>
      <c r="LMU50" s="9"/>
      <c r="LMV50" s="6"/>
      <c r="LMW50" s="9"/>
      <c r="LMX50" s="44"/>
      <c r="LMZ50" s="44"/>
      <c r="LNB50" s="33"/>
      <c r="LND50" s="33"/>
      <c r="LNF50" s="33"/>
      <c r="LNH50" s="33"/>
      <c r="LNJ50"/>
      <c r="LNK50"/>
      <c r="LNL50"/>
      <c r="LNM50" s="3"/>
      <c r="LNP50" s="8"/>
      <c r="LNQ50" s="9"/>
      <c r="LNR50" s="8"/>
      <c r="LNS50" s="8"/>
      <c r="LNT50" s="9"/>
      <c r="LNU50" s="6"/>
      <c r="LNV50" s="9"/>
      <c r="LNW50" s="6"/>
      <c r="LNX50" s="9"/>
      <c r="LNY50" s="44"/>
      <c r="LOA50" s="44"/>
      <c r="LOC50" s="33"/>
      <c r="LOE50" s="33"/>
      <c r="LOG50" s="33"/>
      <c r="LOI50" s="33"/>
      <c r="LOK50"/>
      <c r="LOL50"/>
      <c r="LOM50"/>
      <c r="LON50" s="3"/>
      <c r="LOQ50" s="8"/>
      <c r="LOR50" s="9"/>
      <c r="LOS50" s="8"/>
      <c r="LOT50" s="8"/>
      <c r="LOU50" s="9"/>
      <c r="LOV50" s="6"/>
      <c r="LOW50" s="9"/>
      <c r="LOX50" s="6"/>
      <c r="LOY50" s="9"/>
      <c r="LOZ50" s="44"/>
      <c r="LPB50" s="44"/>
      <c r="LPD50" s="33"/>
      <c r="LPF50" s="33"/>
      <c r="LPH50" s="33"/>
      <c r="LPJ50" s="33"/>
      <c r="LPL50"/>
      <c r="LPM50"/>
      <c r="LPN50"/>
      <c r="LPO50" s="3"/>
      <c r="LPR50" s="8"/>
      <c r="LPS50" s="9"/>
      <c r="LPT50" s="8"/>
      <c r="LPU50" s="8"/>
      <c r="LPV50" s="9"/>
      <c r="LPW50" s="6"/>
      <c r="LPX50" s="9"/>
      <c r="LPY50" s="6"/>
      <c r="LPZ50" s="9"/>
      <c r="LQA50" s="44"/>
      <c r="LQC50" s="44"/>
      <c r="LQE50" s="33"/>
      <c r="LQG50" s="33"/>
      <c r="LQI50" s="33"/>
      <c r="LQK50" s="33"/>
      <c r="LQM50"/>
      <c r="LQN50"/>
      <c r="LQO50"/>
      <c r="LQP50" s="3"/>
      <c r="LQS50" s="8"/>
      <c r="LQT50" s="9"/>
      <c r="LQU50" s="8"/>
      <c r="LQV50" s="8"/>
      <c r="LQW50" s="9"/>
      <c r="LQX50" s="6"/>
      <c r="LQY50" s="9"/>
      <c r="LQZ50" s="6"/>
      <c r="LRA50" s="9"/>
      <c r="LRB50" s="44"/>
      <c r="LRD50" s="44"/>
      <c r="LRF50" s="33"/>
      <c r="LRH50" s="33"/>
      <c r="LRJ50" s="33"/>
      <c r="LRL50" s="33"/>
      <c r="LRN50"/>
      <c r="LRO50"/>
      <c r="LRP50"/>
      <c r="LRQ50" s="3"/>
      <c r="LRT50" s="8"/>
      <c r="LRU50" s="9"/>
      <c r="LRV50" s="8"/>
      <c r="LRW50" s="8"/>
      <c r="LRX50" s="9"/>
      <c r="LRY50" s="6"/>
      <c r="LRZ50" s="9"/>
      <c r="LSA50" s="6"/>
      <c r="LSB50" s="9"/>
      <c r="LSC50" s="44"/>
      <c r="LSE50" s="44"/>
      <c r="LSG50" s="33"/>
      <c r="LSI50" s="33"/>
      <c r="LSK50" s="33"/>
      <c r="LSM50" s="33"/>
      <c r="LSO50"/>
      <c r="LSP50"/>
      <c r="LSQ50"/>
      <c r="LSR50" s="3"/>
      <c r="LSU50" s="8"/>
      <c r="LSV50" s="9"/>
      <c r="LSW50" s="8"/>
      <c r="LSX50" s="8"/>
      <c r="LSY50" s="9"/>
      <c r="LSZ50" s="6"/>
      <c r="LTA50" s="9"/>
      <c r="LTB50" s="6"/>
      <c r="LTC50" s="9"/>
      <c r="LTD50" s="44"/>
      <c r="LTF50" s="44"/>
      <c r="LTH50" s="33"/>
      <c r="LTJ50" s="33"/>
      <c r="LTL50" s="33"/>
      <c r="LTN50" s="33"/>
      <c r="LTP50"/>
      <c r="LTQ50"/>
      <c r="LTR50"/>
      <c r="LTS50" s="3"/>
      <c r="LTV50" s="8"/>
      <c r="LTW50" s="9"/>
      <c r="LTX50" s="8"/>
      <c r="LTY50" s="8"/>
      <c r="LTZ50" s="9"/>
      <c r="LUA50" s="6"/>
      <c r="LUB50" s="9"/>
      <c r="LUC50" s="6"/>
      <c r="LUD50" s="9"/>
      <c r="LUE50" s="44"/>
      <c r="LUG50" s="44"/>
      <c r="LUI50" s="33"/>
      <c r="LUK50" s="33"/>
      <c r="LUM50" s="33"/>
      <c r="LUO50" s="33"/>
      <c r="LUQ50"/>
      <c r="LUR50"/>
      <c r="LUS50"/>
      <c r="LUT50" s="3"/>
      <c r="LUW50" s="8"/>
      <c r="LUX50" s="9"/>
      <c r="LUY50" s="8"/>
      <c r="LUZ50" s="8"/>
      <c r="LVA50" s="9"/>
      <c r="LVB50" s="6"/>
      <c r="LVC50" s="9"/>
      <c r="LVD50" s="6"/>
      <c r="LVE50" s="9"/>
      <c r="LVF50" s="44"/>
      <c r="LVH50" s="44"/>
      <c r="LVJ50" s="33"/>
      <c r="LVL50" s="33"/>
      <c r="LVN50" s="33"/>
      <c r="LVP50" s="33"/>
      <c r="LVR50"/>
      <c r="LVS50"/>
      <c r="LVT50"/>
      <c r="LVU50" s="3"/>
      <c r="LVX50" s="8"/>
      <c r="LVY50" s="9"/>
      <c r="LVZ50" s="8"/>
      <c r="LWA50" s="8"/>
      <c r="LWB50" s="9"/>
      <c r="LWC50" s="6"/>
      <c r="LWD50" s="9"/>
      <c r="LWE50" s="6"/>
      <c r="LWF50" s="9"/>
      <c r="LWG50" s="44"/>
      <c r="LWI50" s="44"/>
      <c r="LWK50" s="33"/>
      <c r="LWM50" s="33"/>
      <c r="LWO50" s="33"/>
      <c r="LWQ50" s="33"/>
      <c r="LWS50"/>
      <c r="LWT50"/>
      <c r="LWU50"/>
      <c r="LWV50" s="3"/>
      <c r="LWY50" s="8"/>
      <c r="LWZ50" s="9"/>
      <c r="LXA50" s="8"/>
      <c r="LXB50" s="8"/>
      <c r="LXC50" s="9"/>
      <c r="LXD50" s="6"/>
      <c r="LXE50" s="9"/>
      <c r="LXF50" s="6"/>
      <c r="LXG50" s="9"/>
      <c r="LXH50" s="44"/>
      <c r="LXJ50" s="44"/>
      <c r="LXL50" s="33"/>
      <c r="LXN50" s="33"/>
      <c r="LXP50" s="33"/>
      <c r="LXR50" s="33"/>
      <c r="LXT50"/>
      <c r="LXU50"/>
      <c r="LXV50"/>
      <c r="LXW50" s="3"/>
      <c r="LXZ50" s="8"/>
      <c r="LYA50" s="9"/>
      <c r="LYB50" s="8"/>
      <c r="LYC50" s="8"/>
      <c r="LYD50" s="9"/>
      <c r="LYE50" s="6"/>
      <c r="LYF50" s="9"/>
      <c r="LYG50" s="6"/>
      <c r="LYH50" s="9"/>
      <c r="LYI50" s="44"/>
      <c r="LYK50" s="44"/>
      <c r="LYM50" s="33"/>
      <c r="LYO50" s="33"/>
      <c r="LYQ50" s="33"/>
      <c r="LYS50" s="33"/>
      <c r="LYU50"/>
      <c r="LYV50"/>
      <c r="LYW50"/>
      <c r="LYX50" s="3"/>
      <c r="LZA50" s="8"/>
      <c r="LZB50" s="9"/>
      <c r="LZC50" s="8"/>
      <c r="LZD50" s="8"/>
      <c r="LZE50" s="9"/>
      <c r="LZF50" s="6"/>
      <c r="LZG50" s="9"/>
      <c r="LZH50" s="6"/>
      <c r="LZI50" s="9"/>
      <c r="LZJ50" s="44"/>
      <c r="LZL50" s="44"/>
      <c r="LZN50" s="33"/>
      <c r="LZP50" s="33"/>
      <c r="LZR50" s="33"/>
      <c r="LZT50" s="33"/>
      <c r="LZV50"/>
      <c r="LZW50"/>
      <c r="LZX50"/>
      <c r="LZY50" s="3"/>
      <c r="MAB50" s="8"/>
      <c r="MAC50" s="9"/>
      <c r="MAD50" s="8"/>
      <c r="MAE50" s="8"/>
      <c r="MAF50" s="9"/>
      <c r="MAG50" s="6"/>
      <c r="MAH50" s="9"/>
      <c r="MAI50" s="6"/>
      <c r="MAJ50" s="9"/>
      <c r="MAK50" s="44"/>
      <c r="MAM50" s="44"/>
      <c r="MAO50" s="33"/>
      <c r="MAQ50" s="33"/>
      <c r="MAS50" s="33"/>
      <c r="MAU50" s="33"/>
      <c r="MAW50"/>
      <c r="MAX50"/>
      <c r="MAY50"/>
      <c r="MAZ50" s="3"/>
      <c r="MBC50" s="8"/>
      <c r="MBD50" s="9"/>
      <c r="MBE50" s="8"/>
      <c r="MBF50" s="8"/>
      <c r="MBG50" s="9"/>
      <c r="MBH50" s="6"/>
      <c r="MBI50" s="9"/>
      <c r="MBJ50" s="6"/>
      <c r="MBK50" s="9"/>
      <c r="MBL50" s="44"/>
      <c r="MBN50" s="44"/>
      <c r="MBP50" s="33"/>
      <c r="MBR50" s="33"/>
      <c r="MBT50" s="33"/>
      <c r="MBV50" s="33"/>
      <c r="MBX50"/>
      <c r="MBY50"/>
      <c r="MBZ50"/>
      <c r="MCA50" s="3"/>
      <c r="MCD50" s="8"/>
      <c r="MCE50" s="9"/>
      <c r="MCF50" s="8"/>
      <c r="MCG50" s="8"/>
      <c r="MCH50" s="9"/>
      <c r="MCI50" s="6"/>
      <c r="MCJ50" s="9"/>
      <c r="MCK50" s="6"/>
      <c r="MCL50" s="9"/>
      <c r="MCM50" s="44"/>
      <c r="MCO50" s="44"/>
      <c r="MCQ50" s="33"/>
      <c r="MCS50" s="33"/>
      <c r="MCU50" s="33"/>
      <c r="MCW50" s="33"/>
      <c r="MCY50"/>
      <c r="MCZ50"/>
      <c r="MDA50"/>
      <c r="MDB50" s="3"/>
      <c r="MDE50" s="8"/>
      <c r="MDF50" s="9"/>
      <c r="MDG50" s="8"/>
      <c r="MDH50" s="8"/>
      <c r="MDI50" s="9"/>
      <c r="MDJ50" s="6"/>
      <c r="MDK50" s="9"/>
      <c r="MDL50" s="6"/>
      <c r="MDM50" s="9"/>
      <c r="MDN50" s="44"/>
      <c r="MDP50" s="44"/>
      <c r="MDR50" s="33"/>
      <c r="MDT50" s="33"/>
      <c r="MDV50" s="33"/>
      <c r="MDX50" s="33"/>
      <c r="MDZ50"/>
      <c r="MEA50"/>
      <c r="MEB50"/>
      <c r="MEC50" s="3"/>
      <c r="MEF50" s="8"/>
      <c r="MEG50" s="9"/>
      <c r="MEH50" s="8"/>
      <c r="MEI50" s="8"/>
      <c r="MEJ50" s="9"/>
      <c r="MEK50" s="6"/>
      <c r="MEL50" s="9"/>
      <c r="MEM50" s="6"/>
      <c r="MEN50" s="9"/>
      <c r="MEO50" s="44"/>
      <c r="MEQ50" s="44"/>
      <c r="MES50" s="33"/>
      <c r="MEU50" s="33"/>
      <c r="MEW50" s="33"/>
      <c r="MEY50" s="33"/>
      <c r="MFA50"/>
      <c r="MFB50"/>
      <c r="MFC50"/>
      <c r="MFD50" s="3"/>
      <c r="MFG50" s="8"/>
      <c r="MFH50" s="9"/>
      <c r="MFI50" s="8"/>
      <c r="MFJ50" s="8"/>
      <c r="MFK50" s="9"/>
      <c r="MFL50" s="6"/>
      <c r="MFM50" s="9"/>
      <c r="MFN50" s="6"/>
      <c r="MFO50" s="9"/>
      <c r="MFP50" s="44"/>
      <c r="MFR50" s="44"/>
      <c r="MFT50" s="33"/>
      <c r="MFV50" s="33"/>
      <c r="MFX50" s="33"/>
      <c r="MFZ50" s="33"/>
      <c r="MGB50"/>
      <c r="MGC50"/>
      <c r="MGD50"/>
      <c r="MGE50" s="3"/>
      <c r="MGH50" s="8"/>
      <c r="MGI50" s="9"/>
      <c r="MGJ50" s="8"/>
      <c r="MGK50" s="8"/>
      <c r="MGL50" s="9"/>
      <c r="MGM50" s="6"/>
      <c r="MGN50" s="9"/>
      <c r="MGO50" s="6"/>
      <c r="MGP50" s="9"/>
      <c r="MGQ50" s="44"/>
      <c r="MGS50" s="44"/>
      <c r="MGU50" s="33"/>
      <c r="MGW50" s="33"/>
      <c r="MGY50" s="33"/>
      <c r="MHA50" s="33"/>
      <c r="MHC50"/>
      <c r="MHD50"/>
      <c r="MHE50"/>
      <c r="MHF50" s="3"/>
      <c r="MHI50" s="8"/>
      <c r="MHJ50" s="9"/>
      <c r="MHK50" s="8"/>
      <c r="MHL50" s="8"/>
      <c r="MHM50" s="9"/>
      <c r="MHN50" s="6"/>
      <c r="MHO50" s="9"/>
      <c r="MHP50" s="6"/>
      <c r="MHQ50" s="9"/>
      <c r="MHR50" s="44"/>
      <c r="MHT50" s="44"/>
      <c r="MHV50" s="33"/>
      <c r="MHX50" s="33"/>
      <c r="MHZ50" s="33"/>
      <c r="MIB50" s="33"/>
      <c r="MID50"/>
      <c r="MIE50"/>
      <c r="MIF50"/>
      <c r="MIG50" s="3"/>
      <c r="MIJ50" s="8"/>
      <c r="MIK50" s="9"/>
      <c r="MIL50" s="8"/>
      <c r="MIM50" s="8"/>
      <c r="MIN50" s="9"/>
      <c r="MIO50" s="6"/>
      <c r="MIP50" s="9"/>
      <c r="MIQ50" s="6"/>
      <c r="MIR50" s="9"/>
      <c r="MIS50" s="44"/>
      <c r="MIU50" s="44"/>
      <c r="MIW50" s="33"/>
      <c r="MIY50" s="33"/>
      <c r="MJA50" s="33"/>
      <c r="MJC50" s="33"/>
      <c r="MJE50"/>
      <c r="MJF50"/>
      <c r="MJG50"/>
      <c r="MJH50" s="3"/>
      <c r="MJK50" s="8"/>
      <c r="MJL50" s="9"/>
      <c r="MJM50" s="8"/>
      <c r="MJN50" s="8"/>
      <c r="MJO50" s="9"/>
      <c r="MJP50" s="6"/>
      <c r="MJQ50" s="9"/>
      <c r="MJR50" s="6"/>
      <c r="MJS50" s="9"/>
      <c r="MJT50" s="44"/>
      <c r="MJV50" s="44"/>
      <c r="MJX50" s="33"/>
      <c r="MJZ50" s="33"/>
      <c r="MKB50" s="33"/>
      <c r="MKD50" s="33"/>
      <c r="MKF50"/>
      <c r="MKG50"/>
      <c r="MKH50"/>
      <c r="MKI50" s="3"/>
      <c r="MKL50" s="8"/>
      <c r="MKM50" s="9"/>
      <c r="MKN50" s="8"/>
      <c r="MKO50" s="8"/>
      <c r="MKP50" s="9"/>
      <c r="MKQ50" s="6"/>
      <c r="MKR50" s="9"/>
      <c r="MKS50" s="6"/>
      <c r="MKT50" s="9"/>
      <c r="MKU50" s="44"/>
      <c r="MKW50" s="44"/>
      <c r="MKY50" s="33"/>
      <c r="MLA50" s="33"/>
      <c r="MLC50" s="33"/>
      <c r="MLE50" s="33"/>
      <c r="MLG50"/>
      <c r="MLH50"/>
      <c r="MLI50"/>
      <c r="MLJ50" s="3"/>
      <c r="MLM50" s="8"/>
      <c r="MLN50" s="9"/>
      <c r="MLO50" s="8"/>
      <c r="MLP50" s="8"/>
      <c r="MLQ50" s="9"/>
      <c r="MLR50" s="6"/>
      <c r="MLS50" s="9"/>
      <c r="MLT50" s="6"/>
      <c r="MLU50" s="9"/>
      <c r="MLV50" s="44"/>
      <c r="MLX50" s="44"/>
      <c r="MLZ50" s="33"/>
      <c r="MMB50" s="33"/>
      <c r="MMD50" s="33"/>
      <c r="MMF50" s="33"/>
      <c r="MMH50"/>
      <c r="MMI50"/>
      <c r="MMJ50"/>
      <c r="MMK50" s="3"/>
      <c r="MMN50" s="8"/>
      <c r="MMO50" s="9"/>
      <c r="MMP50" s="8"/>
      <c r="MMQ50" s="8"/>
      <c r="MMR50" s="9"/>
      <c r="MMS50" s="6"/>
      <c r="MMT50" s="9"/>
      <c r="MMU50" s="6"/>
      <c r="MMV50" s="9"/>
      <c r="MMW50" s="44"/>
      <c r="MMY50" s="44"/>
      <c r="MNA50" s="33"/>
      <c r="MNC50" s="33"/>
      <c r="MNE50" s="33"/>
      <c r="MNG50" s="33"/>
      <c r="MNI50"/>
      <c r="MNJ50"/>
      <c r="MNK50"/>
      <c r="MNL50" s="3"/>
      <c r="MNO50" s="8"/>
      <c r="MNP50" s="9"/>
      <c r="MNQ50" s="8"/>
      <c r="MNR50" s="8"/>
      <c r="MNS50" s="9"/>
      <c r="MNT50" s="6"/>
      <c r="MNU50" s="9"/>
      <c r="MNV50" s="6"/>
      <c r="MNW50" s="9"/>
      <c r="MNX50" s="44"/>
      <c r="MNZ50" s="44"/>
      <c r="MOB50" s="33"/>
      <c r="MOD50" s="33"/>
      <c r="MOF50" s="33"/>
      <c r="MOH50" s="33"/>
      <c r="MOJ50"/>
      <c r="MOK50"/>
      <c r="MOL50"/>
      <c r="MOM50" s="3"/>
      <c r="MOP50" s="8"/>
      <c r="MOQ50" s="9"/>
      <c r="MOR50" s="8"/>
      <c r="MOS50" s="8"/>
      <c r="MOT50" s="9"/>
      <c r="MOU50" s="6"/>
      <c r="MOV50" s="9"/>
      <c r="MOW50" s="6"/>
      <c r="MOX50" s="9"/>
      <c r="MOY50" s="44"/>
      <c r="MPA50" s="44"/>
      <c r="MPC50" s="33"/>
      <c r="MPE50" s="33"/>
      <c r="MPG50" s="33"/>
      <c r="MPI50" s="33"/>
      <c r="MPK50"/>
      <c r="MPL50"/>
      <c r="MPM50"/>
      <c r="MPN50" s="3"/>
      <c r="MPQ50" s="8"/>
      <c r="MPR50" s="9"/>
      <c r="MPS50" s="8"/>
      <c r="MPT50" s="8"/>
      <c r="MPU50" s="9"/>
      <c r="MPV50" s="6"/>
      <c r="MPW50" s="9"/>
      <c r="MPX50" s="6"/>
      <c r="MPY50" s="9"/>
      <c r="MPZ50" s="44"/>
      <c r="MQB50" s="44"/>
      <c r="MQD50" s="33"/>
      <c r="MQF50" s="33"/>
      <c r="MQH50" s="33"/>
      <c r="MQJ50" s="33"/>
      <c r="MQL50"/>
      <c r="MQM50"/>
      <c r="MQN50"/>
      <c r="MQO50" s="3"/>
      <c r="MQR50" s="8"/>
      <c r="MQS50" s="9"/>
      <c r="MQT50" s="8"/>
      <c r="MQU50" s="8"/>
      <c r="MQV50" s="9"/>
      <c r="MQW50" s="6"/>
      <c r="MQX50" s="9"/>
      <c r="MQY50" s="6"/>
      <c r="MQZ50" s="9"/>
      <c r="MRA50" s="44"/>
      <c r="MRC50" s="44"/>
      <c r="MRE50" s="33"/>
      <c r="MRG50" s="33"/>
      <c r="MRI50" s="33"/>
      <c r="MRK50" s="33"/>
      <c r="MRM50"/>
      <c r="MRN50"/>
      <c r="MRO50"/>
      <c r="MRP50" s="3"/>
      <c r="MRS50" s="8"/>
      <c r="MRT50" s="9"/>
      <c r="MRU50" s="8"/>
      <c r="MRV50" s="8"/>
      <c r="MRW50" s="9"/>
      <c r="MRX50" s="6"/>
      <c r="MRY50" s="9"/>
      <c r="MRZ50" s="6"/>
      <c r="MSA50" s="9"/>
      <c r="MSB50" s="44"/>
      <c r="MSD50" s="44"/>
      <c r="MSF50" s="33"/>
      <c r="MSH50" s="33"/>
      <c r="MSJ50" s="33"/>
      <c r="MSL50" s="33"/>
      <c r="MSN50"/>
      <c r="MSO50"/>
      <c r="MSP50"/>
      <c r="MSQ50" s="3"/>
      <c r="MST50" s="8"/>
      <c r="MSU50" s="9"/>
      <c r="MSV50" s="8"/>
      <c r="MSW50" s="8"/>
      <c r="MSX50" s="9"/>
      <c r="MSY50" s="6"/>
      <c r="MSZ50" s="9"/>
      <c r="MTA50" s="6"/>
      <c r="MTB50" s="9"/>
      <c r="MTC50" s="44"/>
      <c r="MTE50" s="44"/>
      <c r="MTG50" s="33"/>
      <c r="MTI50" s="33"/>
      <c r="MTK50" s="33"/>
      <c r="MTM50" s="33"/>
      <c r="MTO50"/>
      <c r="MTP50"/>
      <c r="MTQ50"/>
      <c r="MTR50" s="3"/>
      <c r="MTU50" s="8"/>
      <c r="MTV50" s="9"/>
      <c r="MTW50" s="8"/>
      <c r="MTX50" s="8"/>
      <c r="MTY50" s="9"/>
      <c r="MTZ50" s="6"/>
      <c r="MUA50" s="9"/>
      <c r="MUB50" s="6"/>
      <c r="MUC50" s="9"/>
      <c r="MUD50" s="44"/>
      <c r="MUF50" s="44"/>
      <c r="MUH50" s="33"/>
      <c r="MUJ50" s="33"/>
      <c r="MUL50" s="33"/>
      <c r="MUN50" s="33"/>
      <c r="MUP50"/>
      <c r="MUQ50"/>
      <c r="MUR50"/>
      <c r="MUS50" s="3"/>
      <c r="MUV50" s="8"/>
      <c r="MUW50" s="9"/>
      <c r="MUX50" s="8"/>
      <c r="MUY50" s="8"/>
      <c r="MUZ50" s="9"/>
      <c r="MVA50" s="6"/>
      <c r="MVB50" s="9"/>
      <c r="MVC50" s="6"/>
      <c r="MVD50" s="9"/>
      <c r="MVE50" s="44"/>
      <c r="MVG50" s="44"/>
      <c r="MVI50" s="33"/>
      <c r="MVK50" s="33"/>
      <c r="MVM50" s="33"/>
      <c r="MVO50" s="33"/>
      <c r="MVQ50"/>
      <c r="MVR50"/>
      <c r="MVS50"/>
      <c r="MVT50" s="3"/>
      <c r="MVW50" s="8"/>
      <c r="MVX50" s="9"/>
      <c r="MVY50" s="8"/>
      <c r="MVZ50" s="8"/>
      <c r="MWA50" s="9"/>
      <c r="MWB50" s="6"/>
      <c r="MWC50" s="9"/>
      <c r="MWD50" s="6"/>
      <c r="MWE50" s="9"/>
      <c r="MWF50" s="44"/>
      <c r="MWH50" s="44"/>
      <c r="MWJ50" s="33"/>
      <c r="MWL50" s="33"/>
      <c r="MWN50" s="33"/>
      <c r="MWP50" s="33"/>
      <c r="MWR50"/>
      <c r="MWS50"/>
      <c r="MWT50"/>
      <c r="MWU50" s="3"/>
      <c r="MWX50" s="8"/>
      <c r="MWY50" s="9"/>
      <c r="MWZ50" s="8"/>
      <c r="MXA50" s="8"/>
      <c r="MXB50" s="9"/>
      <c r="MXC50" s="6"/>
      <c r="MXD50" s="9"/>
      <c r="MXE50" s="6"/>
      <c r="MXF50" s="9"/>
      <c r="MXG50" s="44"/>
      <c r="MXI50" s="44"/>
      <c r="MXK50" s="33"/>
      <c r="MXM50" s="33"/>
      <c r="MXO50" s="33"/>
      <c r="MXQ50" s="33"/>
      <c r="MXS50"/>
      <c r="MXT50"/>
      <c r="MXU50"/>
      <c r="MXV50" s="3"/>
      <c r="MXY50" s="8"/>
      <c r="MXZ50" s="9"/>
      <c r="MYA50" s="8"/>
      <c r="MYB50" s="8"/>
      <c r="MYC50" s="9"/>
      <c r="MYD50" s="6"/>
      <c r="MYE50" s="9"/>
      <c r="MYF50" s="6"/>
      <c r="MYG50" s="9"/>
      <c r="MYH50" s="44"/>
      <c r="MYJ50" s="44"/>
      <c r="MYL50" s="33"/>
      <c r="MYN50" s="33"/>
      <c r="MYP50" s="33"/>
      <c r="MYR50" s="33"/>
      <c r="MYT50"/>
      <c r="MYU50"/>
      <c r="MYV50"/>
      <c r="MYW50" s="3"/>
      <c r="MYZ50" s="8"/>
      <c r="MZA50" s="9"/>
      <c r="MZB50" s="8"/>
      <c r="MZC50" s="8"/>
      <c r="MZD50" s="9"/>
      <c r="MZE50" s="6"/>
      <c r="MZF50" s="9"/>
      <c r="MZG50" s="6"/>
      <c r="MZH50" s="9"/>
      <c r="MZI50" s="44"/>
      <c r="MZK50" s="44"/>
      <c r="MZM50" s="33"/>
      <c r="MZO50" s="33"/>
      <c r="MZQ50" s="33"/>
      <c r="MZS50" s="33"/>
      <c r="MZU50"/>
      <c r="MZV50"/>
      <c r="MZW50"/>
      <c r="MZX50" s="3"/>
      <c r="NAA50" s="8"/>
      <c r="NAB50" s="9"/>
      <c r="NAC50" s="8"/>
      <c r="NAD50" s="8"/>
      <c r="NAE50" s="9"/>
      <c r="NAF50" s="6"/>
      <c r="NAG50" s="9"/>
      <c r="NAH50" s="6"/>
      <c r="NAI50" s="9"/>
      <c r="NAJ50" s="44"/>
      <c r="NAL50" s="44"/>
      <c r="NAN50" s="33"/>
      <c r="NAP50" s="33"/>
      <c r="NAR50" s="33"/>
      <c r="NAT50" s="33"/>
      <c r="NAV50"/>
      <c r="NAW50"/>
      <c r="NAX50"/>
      <c r="NAY50" s="3"/>
      <c r="NBB50" s="8"/>
      <c r="NBC50" s="9"/>
      <c r="NBD50" s="8"/>
      <c r="NBE50" s="8"/>
      <c r="NBF50" s="9"/>
      <c r="NBG50" s="6"/>
      <c r="NBH50" s="9"/>
      <c r="NBI50" s="6"/>
      <c r="NBJ50" s="9"/>
      <c r="NBK50" s="44"/>
      <c r="NBM50" s="44"/>
      <c r="NBO50" s="33"/>
      <c r="NBQ50" s="33"/>
      <c r="NBS50" s="33"/>
      <c r="NBU50" s="33"/>
      <c r="NBW50"/>
      <c r="NBX50"/>
      <c r="NBY50"/>
      <c r="NBZ50" s="3"/>
      <c r="NCC50" s="8"/>
      <c r="NCD50" s="9"/>
      <c r="NCE50" s="8"/>
      <c r="NCF50" s="8"/>
      <c r="NCG50" s="9"/>
      <c r="NCH50" s="6"/>
      <c r="NCI50" s="9"/>
      <c r="NCJ50" s="6"/>
      <c r="NCK50" s="9"/>
      <c r="NCL50" s="44"/>
      <c r="NCN50" s="44"/>
      <c r="NCP50" s="33"/>
      <c r="NCR50" s="33"/>
      <c r="NCT50" s="33"/>
      <c r="NCV50" s="33"/>
      <c r="NCX50"/>
      <c r="NCY50"/>
      <c r="NCZ50"/>
      <c r="NDA50" s="3"/>
      <c r="NDD50" s="8"/>
      <c r="NDE50" s="9"/>
      <c r="NDF50" s="8"/>
      <c r="NDG50" s="8"/>
      <c r="NDH50" s="9"/>
      <c r="NDI50" s="6"/>
      <c r="NDJ50" s="9"/>
      <c r="NDK50" s="6"/>
      <c r="NDL50" s="9"/>
      <c r="NDM50" s="44"/>
      <c r="NDO50" s="44"/>
      <c r="NDQ50" s="33"/>
      <c r="NDS50" s="33"/>
      <c r="NDU50" s="33"/>
      <c r="NDW50" s="33"/>
      <c r="NDY50"/>
      <c r="NDZ50"/>
      <c r="NEA50"/>
      <c r="NEB50" s="3"/>
      <c r="NEE50" s="8"/>
      <c r="NEF50" s="9"/>
      <c r="NEG50" s="8"/>
      <c r="NEH50" s="8"/>
      <c r="NEI50" s="9"/>
      <c r="NEJ50" s="6"/>
      <c r="NEK50" s="9"/>
      <c r="NEL50" s="6"/>
      <c r="NEM50" s="9"/>
      <c r="NEN50" s="44"/>
      <c r="NEP50" s="44"/>
      <c r="NER50" s="33"/>
      <c r="NET50" s="33"/>
      <c r="NEV50" s="33"/>
      <c r="NEX50" s="33"/>
      <c r="NEZ50"/>
      <c r="NFA50"/>
      <c r="NFB50"/>
      <c r="NFC50" s="3"/>
      <c r="NFF50" s="8"/>
      <c r="NFG50" s="9"/>
      <c r="NFH50" s="8"/>
      <c r="NFI50" s="8"/>
      <c r="NFJ50" s="9"/>
      <c r="NFK50" s="6"/>
      <c r="NFL50" s="9"/>
      <c r="NFM50" s="6"/>
      <c r="NFN50" s="9"/>
      <c r="NFO50" s="44"/>
      <c r="NFQ50" s="44"/>
      <c r="NFS50" s="33"/>
      <c r="NFU50" s="33"/>
      <c r="NFW50" s="33"/>
      <c r="NFY50" s="33"/>
      <c r="NGA50"/>
      <c r="NGB50"/>
      <c r="NGC50"/>
      <c r="NGD50" s="3"/>
      <c r="NGG50" s="8"/>
      <c r="NGH50" s="9"/>
      <c r="NGI50" s="8"/>
      <c r="NGJ50" s="8"/>
      <c r="NGK50" s="9"/>
      <c r="NGL50" s="6"/>
      <c r="NGM50" s="9"/>
      <c r="NGN50" s="6"/>
      <c r="NGO50" s="9"/>
      <c r="NGP50" s="44"/>
      <c r="NGR50" s="44"/>
      <c r="NGT50" s="33"/>
      <c r="NGV50" s="33"/>
      <c r="NGX50" s="33"/>
      <c r="NGZ50" s="33"/>
      <c r="NHB50"/>
      <c r="NHC50"/>
      <c r="NHD50"/>
      <c r="NHE50" s="3"/>
      <c r="NHH50" s="8"/>
      <c r="NHI50" s="9"/>
      <c r="NHJ50" s="8"/>
      <c r="NHK50" s="8"/>
      <c r="NHL50" s="9"/>
      <c r="NHM50" s="6"/>
      <c r="NHN50" s="9"/>
      <c r="NHO50" s="6"/>
      <c r="NHP50" s="9"/>
      <c r="NHQ50" s="44"/>
      <c r="NHS50" s="44"/>
      <c r="NHU50" s="33"/>
      <c r="NHW50" s="33"/>
      <c r="NHY50" s="33"/>
      <c r="NIA50" s="33"/>
      <c r="NIC50"/>
      <c r="NID50"/>
      <c r="NIE50"/>
      <c r="NIF50" s="3"/>
      <c r="NII50" s="8"/>
      <c r="NIJ50" s="9"/>
      <c r="NIK50" s="8"/>
      <c r="NIL50" s="8"/>
      <c r="NIM50" s="9"/>
      <c r="NIN50" s="6"/>
      <c r="NIO50" s="9"/>
      <c r="NIP50" s="6"/>
      <c r="NIQ50" s="9"/>
      <c r="NIR50" s="44"/>
      <c r="NIT50" s="44"/>
      <c r="NIV50" s="33"/>
      <c r="NIX50" s="33"/>
      <c r="NIZ50" s="33"/>
      <c r="NJB50" s="33"/>
      <c r="NJD50"/>
      <c r="NJE50"/>
      <c r="NJF50"/>
      <c r="NJG50" s="3"/>
      <c r="NJJ50" s="8"/>
      <c r="NJK50" s="9"/>
      <c r="NJL50" s="8"/>
      <c r="NJM50" s="8"/>
      <c r="NJN50" s="9"/>
      <c r="NJO50" s="6"/>
      <c r="NJP50" s="9"/>
      <c r="NJQ50" s="6"/>
      <c r="NJR50" s="9"/>
      <c r="NJS50" s="44"/>
      <c r="NJU50" s="44"/>
      <c r="NJW50" s="33"/>
      <c r="NJY50" s="33"/>
      <c r="NKA50" s="33"/>
      <c r="NKC50" s="33"/>
      <c r="NKE50"/>
      <c r="NKF50"/>
      <c r="NKG50"/>
      <c r="NKH50" s="3"/>
      <c r="NKK50" s="8"/>
      <c r="NKL50" s="9"/>
      <c r="NKM50" s="8"/>
      <c r="NKN50" s="8"/>
      <c r="NKO50" s="9"/>
      <c r="NKP50" s="6"/>
      <c r="NKQ50" s="9"/>
      <c r="NKR50" s="6"/>
      <c r="NKS50" s="9"/>
      <c r="NKT50" s="44"/>
      <c r="NKV50" s="44"/>
      <c r="NKX50" s="33"/>
      <c r="NKZ50" s="33"/>
      <c r="NLB50" s="33"/>
      <c r="NLD50" s="33"/>
      <c r="NLF50"/>
      <c r="NLG50"/>
      <c r="NLH50"/>
      <c r="NLI50" s="3"/>
      <c r="NLL50" s="8"/>
      <c r="NLM50" s="9"/>
      <c r="NLN50" s="8"/>
      <c r="NLO50" s="8"/>
      <c r="NLP50" s="9"/>
      <c r="NLQ50" s="6"/>
      <c r="NLR50" s="9"/>
      <c r="NLS50" s="6"/>
      <c r="NLT50" s="9"/>
      <c r="NLU50" s="44"/>
      <c r="NLW50" s="44"/>
      <c r="NLY50" s="33"/>
      <c r="NMA50" s="33"/>
      <c r="NMC50" s="33"/>
      <c r="NME50" s="33"/>
      <c r="NMG50"/>
      <c r="NMH50"/>
      <c r="NMI50"/>
      <c r="NMJ50" s="3"/>
      <c r="NMM50" s="8"/>
      <c r="NMN50" s="9"/>
      <c r="NMO50" s="8"/>
      <c r="NMP50" s="8"/>
      <c r="NMQ50" s="9"/>
      <c r="NMR50" s="6"/>
      <c r="NMS50" s="9"/>
      <c r="NMT50" s="6"/>
      <c r="NMU50" s="9"/>
      <c r="NMV50" s="44"/>
      <c r="NMX50" s="44"/>
      <c r="NMZ50" s="33"/>
      <c r="NNB50" s="33"/>
      <c r="NND50" s="33"/>
      <c r="NNF50" s="33"/>
      <c r="NNH50"/>
      <c r="NNI50"/>
      <c r="NNJ50"/>
      <c r="NNK50" s="3"/>
      <c r="NNN50" s="8"/>
      <c r="NNO50" s="9"/>
      <c r="NNP50" s="8"/>
      <c r="NNQ50" s="8"/>
      <c r="NNR50" s="9"/>
      <c r="NNS50" s="6"/>
      <c r="NNT50" s="9"/>
      <c r="NNU50" s="6"/>
      <c r="NNV50" s="9"/>
      <c r="NNW50" s="44"/>
      <c r="NNY50" s="44"/>
      <c r="NOA50" s="33"/>
      <c r="NOC50" s="33"/>
      <c r="NOE50" s="33"/>
      <c r="NOG50" s="33"/>
      <c r="NOI50"/>
      <c r="NOJ50"/>
      <c r="NOK50"/>
      <c r="NOL50" s="3"/>
      <c r="NOO50" s="8"/>
      <c r="NOP50" s="9"/>
      <c r="NOQ50" s="8"/>
      <c r="NOR50" s="8"/>
      <c r="NOS50" s="9"/>
      <c r="NOT50" s="6"/>
      <c r="NOU50" s="9"/>
      <c r="NOV50" s="6"/>
      <c r="NOW50" s="9"/>
      <c r="NOX50" s="44"/>
      <c r="NOZ50" s="44"/>
      <c r="NPB50" s="33"/>
      <c r="NPD50" s="33"/>
      <c r="NPF50" s="33"/>
      <c r="NPH50" s="33"/>
      <c r="NPJ50"/>
      <c r="NPK50"/>
      <c r="NPL50"/>
      <c r="NPM50" s="3"/>
      <c r="NPP50" s="8"/>
      <c r="NPQ50" s="9"/>
      <c r="NPR50" s="8"/>
      <c r="NPS50" s="8"/>
      <c r="NPT50" s="9"/>
      <c r="NPU50" s="6"/>
      <c r="NPV50" s="9"/>
      <c r="NPW50" s="6"/>
      <c r="NPX50" s="9"/>
      <c r="NPY50" s="44"/>
      <c r="NQA50" s="44"/>
      <c r="NQC50" s="33"/>
      <c r="NQE50" s="33"/>
      <c r="NQG50" s="33"/>
      <c r="NQI50" s="33"/>
      <c r="NQK50"/>
      <c r="NQL50"/>
      <c r="NQM50"/>
      <c r="NQN50" s="3"/>
      <c r="NQQ50" s="8"/>
      <c r="NQR50" s="9"/>
      <c r="NQS50" s="8"/>
      <c r="NQT50" s="8"/>
      <c r="NQU50" s="9"/>
      <c r="NQV50" s="6"/>
      <c r="NQW50" s="9"/>
      <c r="NQX50" s="6"/>
      <c r="NQY50" s="9"/>
      <c r="NQZ50" s="44"/>
      <c r="NRB50" s="44"/>
      <c r="NRD50" s="33"/>
      <c r="NRF50" s="33"/>
      <c r="NRH50" s="33"/>
      <c r="NRJ50" s="33"/>
      <c r="NRL50"/>
      <c r="NRM50"/>
      <c r="NRN50"/>
      <c r="NRO50" s="3"/>
      <c r="NRR50" s="8"/>
      <c r="NRS50" s="9"/>
      <c r="NRT50" s="8"/>
      <c r="NRU50" s="8"/>
      <c r="NRV50" s="9"/>
      <c r="NRW50" s="6"/>
      <c r="NRX50" s="9"/>
      <c r="NRY50" s="6"/>
      <c r="NRZ50" s="9"/>
      <c r="NSA50" s="44"/>
      <c r="NSC50" s="44"/>
      <c r="NSE50" s="33"/>
      <c r="NSG50" s="33"/>
      <c r="NSI50" s="33"/>
      <c r="NSK50" s="33"/>
      <c r="NSM50"/>
      <c r="NSN50"/>
      <c r="NSO50"/>
      <c r="NSP50" s="3"/>
      <c r="NSS50" s="8"/>
      <c r="NST50" s="9"/>
      <c r="NSU50" s="8"/>
      <c r="NSV50" s="8"/>
      <c r="NSW50" s="9"/>
      <c r="NSX50" s="6"/>
      <c r="NSY50" s="9"/>
      <c r="NSZ50" s="6"/>
      <c r="NTA50" s="9"/>
      <c r="NTB50" s="44"/>
      <c r="NTD50" s="44"/>
      <c r="NTF50" s="33"/>
      <c r="NTH50" s="33"/>
      <c r="NTJ50" s="33"/>
      <c r="NTL50" s="33"/>
      <c r="NTN50"/>
      <c r="NTO50"/>
      <c r="NTP50"/>
      <c r="NTQ50" s="3"/>
      <c r="NTT50" s="8"/>
      <c r="NTU50" s="9"/>
      <c r="NTV50" s="8"/>
      <c r="NTW50" s="8"/>
      <c r="NTX50" s="9"/>
      <c r="NTY50" s="6"/>
      <c r="NTZ50" s="9"/>
      <c r="NUA50" s="6"/>
      <c r="NUB50" s="9"/>
      <c r="NUC50" s="44"/>
      <c r="NUE50" s="44"/>
      <c r="NUG50" s="33"/>
      <c r="NUI50" s="33"/>
      <c r="NUK50" s="33"/>
      <c r="NUM50" s="33"/>
      <c r="NUO50"/>
      <c r="NUP50"/>
      <c r="NUQ50"/>
      <c r="NUR50" s="3"/>
      <c r="NUU50" s="8"/>
      <c r="NUV50" s="9"/>
      <c r="NUW50" s="8"/>
      <c r="NUX50" s="8"/>
      <c r="NUY50" s="9"/>
      <c r="NUZ50" s="6"/>
      <c r="NVA50" s="9"/>
      <c r="NVB50" s="6"/>
      <c r="NVC50" s="9"/>
      <c r="NVD50" s="44"/>
      <c r="NVF50" s="44"/>
      <c r="NVH50" s="33"/>
      <c r="NVJ50" s="33"/>
      <c r="NVL50" s="33"/>
      <c r="NVN50" s="33"/>
      <c r="NVP50"/>
      <c r="NVQ50"/>
      <c r="NVR50"/>
      <c r="NVS50" s="3"/>
      <c r="NVV50" s="8"/>
      <c r="NVW50" s="9"/>
      <c r="NVX50" s="8"/>
      <c r="NVY50" s="8"/>
      <c r="NVZ50" s="9"/>
      <c r="NWA50" s="6"/>
      <c r="NWB50" s="9"/>
      <c r="NWC50" s="6"/>
      <c r="NWD50" s="9"/>
      <c r="NWE50" s="44"/>
      <c r="NWG50" s="44"/>
      <c r="NWI50" s="33"/>
      <c r="NWK50" s="33"/>
      <c r="NWM50" s="33"/>
      <c r="NWO50" s="33"/>
      <c r="NWQ50"/>
      <c r="NWR50"/>
      <c r="NWS50"/>
      <c r="NWT50" s="3"/>
      <c r="NWW50" s="8"/>
      <c r="NWX50" s="9"/>
      <c r="NWY50" s="8"/>
      <c r="NWZ50" s="8"/>
      <c r="NXA50" s="9"/>
      <c r="NXB50" s="6"/>
      <c r="NXC50" s="9"/>
      <c r="NXD50" s="6"/>
      <c r="NXE50" s="9"/>
      <c r="NXF50" s="44"/>
      <c r="NXH50" s="44"/>
      <c r="NXJ50" s="33"/>
      <c r="NXL50" s="33"/>
      <c r="NXN50" s="33"/>
      <c r="NXP50" s="33"/>
      <c r="NXR50"/>
      <c r="NXS50"/>
      <c r="NXT50"/>
      <c r="NXU50" s="3"/>
      <c r="NXX50" s="8"/>
      <c r="NXY50" s="9"/>
      <c r="NXZ50" s="8"/>
      <c r="NYA50" s="8"/>
      <c r="NYB50" s="9"/>
      <c r="NYC50" s="6"/>
      <c r="NYD50" s="9"/>
      <c r="NYE50" s="6"/>
      <c r="NYF50" s="9"/>
      <c r="NYG50" s="44"/>
      <c r="NYI50" s="44"/>
      <c r="NYK50" s="33"/>
      <c r="NYM50" s="33"/>
      <c r="NYO50" s="33"/>
      <c r="NYQ50" s="33"/>
      <c r="NYS50"/>
      <c r="NYT50"/>
      <c r="NYU50"/>
      <c r="NYV50" s="3"/>
      <c r="NYY50" s="8"/>
      <c r="NYZ50" s="9"/>
      <c r="NZA50" s="8"/>
      <c r="NZB50" s="8"/>
      <c r="NZC50" s="9"/>
      <c r="NZD50" s="6"/>
      <c r="NZE50" s="9"/>
      <c r="NZF50" s="6"/>
      <c r="NZG50" s="9"/>
      <c r="NZH50" s="44"/>
      <c r="NZJ50" s="44"/>
      <c r="NZL50" s="33"/>
      <c r="NZN50" s="33"/>
      <c r="NZP50" s="33"/>
      <c r="NZR50" s="33"/>
      <c r="NZT50"/>
      <c r="NZU50"/>
      <c r="NZV50"/>
      <c r="NZW50" s="3"/>
      <c r="NZZ50" s="8"/>
      <c r="OAA50" s="9"/>
      <c r="OAB50" s="8"/>
      <c r="OAC50" s="8"/>
      <c r="OAD50" s="9"/>
      <c r="OAE50" s="6"/>
      <c r="OAF50" s="9"/>
      <c r="OAG50" s="6"/>
      <c r="OAH50" s="9"/>
      <c r="OAI50" s="44"/>
      <c r="OAK50" s="44"/>
      <c r="OAM50" s="33"/>
      <c r="OAO50" s="33"/>
      <c r="OAQ50" s="33"/>
      <c r="OAS50" s="33"/>
      <c r="OAU50"/>
      <c r="OAV50"/>
      <c r="OAW50"/>
      <c r="OAX50" s="3"/>
      <c r="OBA50" s="8"/>
      <c r="OBB50" s="9"/>
      <c r="OBC50" s="8"/>
      <c r="OBD50" s="8"/>
      <c r="OBE50" s="9"/>
      <c r="OBF50" s="6"/>
      <c r="OBG50" s="9"/>
      <c r="OBH50" s="6"/>
      <c r="OBI50" s="9"/>
      <c r="OBJ50" s="44"/>
      <c r="OBL50" s="44"/>
      <c r="OBN50" s="33"/>
      <c r="OBP50" s="33"/>
      <c r="OBR50" s="33"/>
      <c r="OBT50" s="33"/>
      <c r="OBV50"/>
      <c r="OBW50"/>
      <c r="OBX50"/>
      <c r="OBY50" s="3"/>
      <c r="OCB50" s="8"/>
      <c r="OCC50" s="9"/>
      <c r="OCD50" s="8"/>
      <c r="OCE50" s="8"/>
      <c r="OCF50" s="9"/>
      <c r="OCG50" s="6"/>
      <c r="OCH50" s="9"/>
      <c r="OCI50" s="6"/>
      <c r="OCJ50" s="9"/>
      <c r="OCK50" s="44"/>
      <c r="OCM50" s="44"/>
      <c r="OCO50" s="33"/>
      <c r="OCQ50" s="33"/>
      <c r="OCS50" s="33"/>
      <c r="OCU50" s="33"/>
      <c r="OCW50"/>
      <c r="OCX50"/>
      <c r="OCY50"/>
      <c r="OCZ50" s="3"/>
      <c r="ODC50" s="8"/>
      <c r="ODD50" s="9"/>
      <c r="ODE50" s="8"/>
      <c r="ODF50" s="8"/>
      <c r="ODG50" s="9"/>
      <c r="ODH50" s="6"/>
      <c r="ODI50" s="9"/>
      <c r="ODJ50" s="6"/>
      <c r="ODK50" s="9"/>
      <c r="ODL50" s="44"/>
      <c r="ODN50" s="44"/>
      <c r="ODP50" s="33"/>
      <c r="ODR50" s="33"/>
      <c r="ODT50" s="33"/>
      <c r="ODV50" s="33"/>
      <c r="ODX50"/>
      <c r="ODY50"/>
      <c r="ODZ50"/>
      <c r="OEA50" s="3"/>
      <c r="OED50" s="8"/>
      <c r="OEE50" s="9"/>
      <c r="OEF50" s="8"/>
      <c r="OEG50" s="8"/>
      <c r="OEH50" s="9"/>
      <c r="OEI50" s="6"/>
      <c r="OEJ50" s="9"/>
      <c r="OEK50" s="6"/>
      <c r="OEL50" s="9"/>
      <c r="OEM50" s="44"/>
      <c r="OEO50" s="44"/>
      <c r="OEQ50" s="33"/>
      <c r="OES50" s="33"/>
      <c r="OEU50" s="33"/>
      <c r="OEW50" s="33"/>
      <c r="OEY50"/>
      <c r="OEZ50"/>
      <c r="OFA50"/>
      <c r="OFB50" s="3"/>
      <c r="OFE50" s="8"/>
      <c r="OFF50" s="9"/>
      <c r="OFG50" s="8"/>
      <c r="OFH50" s="8"/>
      <c r="OFI50" s="9"/>
      <c r="OFJ50" s="6"/>
      <c r="OFK50" s="9"/>
      <c r="OFL50" s="6"/>
      <c r="OFM50" s="9"/>
      <c r="OFN50" s="44"/>
      <c r="OFP50" s="44"/>
      <c r="OFR50" s="33"/>
      <c r="OFT50" s="33"/>
      <c r="OFV50" s="33"/>
      <c r="OFX50" s="33"/>
      <c r="OFZ50"/>
      <c r="OGA50"/>
      <c r="OGB50"/>
      <c r="OGC50" s="3"/>
      <c r="OGF50" s="8"/>
      <c r="OGG50" s="9"/>
      <c r="OGH50" s="8"/>
      <c r="OGI50" s="8"/>
      <c r="OGJ50" s="9"/>
      <c r="OGK50" s="6"/>
      <c r="OGL50" s="9"/>
      <c r="OGM50" s="6"/>
      <c r="OGN50" s="9"/>
      <c r="OGO50" s="44"/>
      <c r="OGQ50" s="44"/>
      <c r="OGS50" s="33"/>
      <c r="OGU50" s="33"/>
      <c r="OGW50" s="33"/>
      <c r="OGY50" s="33"/>
      <c r="OHA50"/>
      <c r="OHB50"/>
      <c r="OHC50"/>
      <c r="OHD50" s="3"/>
      <c r="OHG50" s="8"/>
      <c r="OHH50" s="9"/>
      <c r="OHI50" s="8"/>
      <c r="OHJ50" s="8"/>
      <c r="OHK50" s="9"/>
      <c r="OHL50" s="6"/>
      <c r="OHM50" s="9"/>
      <c r="OHN50" s="6"/>
      <c r="OHO50" s="9"/>
      <c r="OHP50" s="44"/>
      <c r="OHR50" s="44"/>
      <c r="OHT50" s="33"/>
      <c r="OHV50" s="33"/>
      <c r="OHX50" s="33"/>
      <c r="OHZ50" s="33"/>
      <c r="OIB50"/>
      <c r="OIC50"/>
      <c r="OID50"/>
      <c r="OIE50" s="3"/>
      <c r="OIH50" s="8"/>
      <c r="OII50" s="9"/>
      <c r="OIJ50" s="8"/>
      <c r="OIK50" s="8"/>
      <c r="OIL50" s="9"/>
      <c r="OIM50" s="6"/>
      <c r="OIN50" s="9"/>
      <c r="OIO50" s="6"/>
      <c r="OIP50" s="9"/>
      <c r="OIQ50" s="44"/>
      <c r="OIS50" s="44"/>
      <c r="OIU50" s="33"/>
      <c r="OIW50" s="33"/>
      <c r="OIY50" s="33"/>
      <c r="OJA50" s="33"/>
      <c r="OJC50"/>
      <c r="OJD50"/>
      <c r="OJE50"/>
      <c r="OJF50" s="3"/>
      <c r="OJI50" s="8"/>
      <c r="OJJ50" s="9"/>
      <c r="OJK50" s="8"/>
      <c r="OJL50" s="8"/>
      <c r="OJM50" s="9"/>
      <c r="OJN50" s="6"/>
      <c r="OJO50" s="9"/>
      <c r="OJP50" s="6"/>
      <c r="OJQ50" s="9"/>
      <c r="OJR50" s="44"/>
      <c r="OJT50" s="44"/>
      <c r="OJV50" s="33"/>
      <c r="OJX50" s="33"/>
      <c r="OJZ50" s="33"/>
      <c r="OKB50" s="33"/>
      <c r="OKD50"/>
      <c r="OKE50"/>
      <c r="OKF50"/>
      <c r="OKG50" s="3"/>
      <c r="OKJ50" s="8"/>
      <c r="OKK50" s="9"/>
      <c r="OKL50" s="8"/>
      <c r="OKM50" s="8"/>
      <c r="OKN50" s="9"/>
      <c r="OKO50" s="6"/>
      <c r="OKP50" s="9"/>
      <c r="OKQ50" s="6"/>
      <c r="OKR50" s="9"/>
      <c r="OKS50" s="44"/>
      <c r="OKU50" s="44"/>
      <c r="OKW50" s="33"/>
      <c r="OKY50" s="33"/>
      <c r="OLA50" s="33"/>
      <c r="OLC50" s="33"/>
      <c r="OLE50"/>
      <c r="OLF50"/>
      <c r="OLG50"/>
      <c r="OLH50" s="3"/>
      <c r="OLK50" s="8"/>
      <c r="OLL50" s="9"/>
      <c r="OLM50" s="8"/>
      <c r="OLN50" s="8"/>
      <c r="OLO50" s="9"/>
      <c r="OLP50" s="6"/>
      <c r="OLQ50" s="9"/>
      <c r="OLR50" s="6"/>
      <c r="OLS50" s="9"/>
      <c r="OLT50" s="44"/>
      <c r="OLV50" s="44"/>
      <c r="OLX50" s="33"/>
      <c r="OLZ50" s="33"/>
      <c r="OMB50" s="33"/>
      <c r="OMD50" s="33"/>
      <c r="OMF50"/>
      <c r="OMG50"/>
      <c r="OMH50"/>
      <c r="OMI50" s="3"/>
      <c r="OML50" s="8"/>
      <c r="OMM50" s="9"/>
      <c r="OMN50" s="8"/>
      <c r="OMO50" s="8"/>
      <c r="OMP50" s="9"/>
      <c r="OMQ50" s="6"/>
      <c r="OMR50" s="9"/>
      <c r="OMS50" s="6"/>
      <c r="OMT50" s="9"/>
      <c r="OMU50" s="44"/>
      <c r="OMW50" s="44"/>
      <c r="OMY50" s="33"/>
      <c r="ONA50" s="33"/>
      <c r="ONC50" s="33"/>
      <c r="ONE50" s="33"/>
      <c r="ONG50"/>
      <c r="ONH50"/>
      <c r="ONI50"/>
      <c r="ONJ50" s="3"/>
      <c r="ONM50" s="8"/>
      <c r="ONN50" s="9"/>
      <c r="ONO50" s="8"/>
      <c r="ONP50" s="8"/>
      <c r="ONQ50" s="9"/>
      <c r="ONR50" s="6"/>
      <c r="ONS50" s="9"/>
      <c r="ONT50" s="6"/>
      <c r="ONU50" s="9"/>
      <c r="ONV50" s="44"/>
      <c r="ONX50" s="44"/>
      <c r="ONZ50" s="33"/>
      <c r="OOB50" s="33"/>
      <c r="OOD50" s="33"/>
      <c r="OOF50" s="33"/>
      <c r="OOH50"/>
      <c r="OOI50"/>
      <c r="OOJ50"/>
      <c r="OOK50" s="3"/>
      <c r="OON50" s="8"/>
      <c r="OOO50" s="9"/>
      <c r="OOP50" s="8"/>
      <c r="OOQ50" s="8"/>
      <c r="OOR50" s="9"/>
      <c r="OOS50" s="6"/>
      <c r="OOT50" s="9"/>
      <c r="OOU50" s="6"/>
      <c r="OOV50" s="9"/>
      <c r="OOW50" s="44"/>
      <c r="OOY50" s="44"/>
      <c r="OPA50" s="33"/>
      <c r="OPC50" s="33"/>
      <c r="OPE50" s="33"/>
      <c r="OPG50" s="33"/>
      <c r="OPI50"/>
      <c r="OPJ50"/>
      <c r="OPK50"/>
      <c r="OPL50" s="3"/>
      <c r="OPO50" s="8"/>
      <c r="OPP50" s="9"/>
      <c r="OPQ50" s="8"/>
      <c r="OPR50" s="8"/>
      <c r="OPS50" s="9"/>
      <c r="OPT50" s="6"/>
      <c r="OPU50" s="9"/>
      <c r="OPV50" s="6"/>
      <c r="OPW50" s="9"/>
      <c r="OPX50" s="44"/>
      <c r="OPZ50" s="44"/>
      <c r="OQB50" s="33"/>
      <c r="OQD50" s="33"/>
      <c r="OQF50" s="33"/>
      <c r="OQH50" s="33"/>
      <c r="OQJ50"/>
      <c r="OQK50"/>
      <c r="OQL50"/>
      <c r="OQM50" s="3"/>
      <c r="OQP50" s="8"/>
      <c r="OQQ50" s="9"/>
      <c r="OQR50" s="8"/>
      <c r="OQS50" s="8"/>
      <c r="OQT50" s="9"/>
      <c r="OQU50" s="6"/>
      <c r="OQV50" s="9"/>
      <c r="OQW50" s="6"/>
      <c r="OQX50" s="9"/>
      <c r="OQY50" s="44"/>
      <c r="ORA50" s="44"/>
      <c r="ORC50" s="33"/>
      <c r="ORE50" s="33"/>
      <c r="ORG50" s="33"/>
      <c r="ORI50" s="33"/>
      <c r="ORK50"/>
      <c r="ORL50"/>
      <c r="ORM50"/>
      <c r="ORN50" s="3"/>
      <c r="ORQ50" s="8"/>
      <c r="ORR50" s="9"/>
      <c r="ORS50" s="8"/>
      <c r="ORT50" s="8"/>
      <c r="ORU50" s="9"/>
      <c r="ORV50" s="6"/>
      <c r="ORW50" s="9"/>
      <c r="ORX50" s="6"/>
      <c r="ORY50" s="9"/>
      <c r="ORZ50" s="44"/>
      <c r="OSB50" s="44"/>
      <c r="OSD50" s="33"/>
      <c r="OSF50" s="33"/>
      <c r="OSH50" s="33"/>
      <c r="OSJ50" s="33"/>
      <c r="OSL50"/>
      <c r="OSM50"/>
      <c r="OSN50"/>
      <c r="OSO50" s="3"/>
      <c r="OSR50" s="8"/>
      <c r="OSS50" s="9"/>
      <c r="OST50" s="8"/>
      <c r="OSU50" s="8"/>
      <c r="OSV50" s="9"/>
      <c r="OSW50" s="6"/>
      <c r="OSX50" s="9"/>
      <c r="OSY50" s="6"/>
      <c r="OSZ50" s="9"/>
      <c r="OTA50" s="44"/>
      <c r="OTC50" s="44"/>
      <c r="OTE50" s="33"/>
      <c r="OTG50" s="33"/>
      <c r="OTI50" s="33"/>
      <c r="OTK50" s="33"/>
      <c r="OTM50"/>
      <c r="OTN50"/>
      <c r="OTO50"/>
      <c r="OTP50" s="3"/>
      <c r="OTS50" s="8"/>
      <c r="OTT50" s="9"/>
      <c r="OTU50" s="8"/>
      <c r="OTV50" s="8"/>
      <c r="OTW50" s="9"/>
      <c r="OTX50" s="6"/>
      <c r="OTY50" s="9"/>
      <c r="OTZ50" s="6"/>
      <c r="OUA50" s="9"/>
      <c r="OUB50" s="44"/>
      <c r="OUD50" s="44"/>
      <c r="OUF50" s="33"/>
      <c r="OUH50" s="33"/>
      <c r="OUJ50" s="33"/>
      <c r="OUL50" s="33"/>
      <c r="OUN50"/>
      <c r="OUO50"/>
      <c r="OUP50"/>
      <c r="OUQ50" s="3"/>
      <c r="OUT50" s="8"/>
      <c r="OUU50" s="9"/>
      <c r="OUV50" s="8"/>
      <c r="OUW50" s="8"/>
      <c r="OUX50" s="9"/>
      <c r="OUY50" s="6"/>
      <c r="OUZ50" s="9"/>
      <c r="OVA50" s="6"/>
      <c r="OVB50" s="9"/>
      <c r="OVC50" s="44"/>
      <c r="OVE50" s="44"/>
      <c r="OVG50" s="33"/>
      <c r="OVI50" s="33"/>
      <c r="OVK50" s="33"/>
      <c r="OVM50" s="33"/>
      <c r="OVO50"/>
      <c r="OVP50"/>
      <c r="OVQ50"/>
      <c r="OVR50" s="3"/>
      <c r="OVU50" s="8"/>
      <c r="OVV50" s="9"/>
      <c r="OVW50" s="8"/>
      <c r="OVX50" s="8"/>
      <c r="OVY50" s="9"/>
      <c r="OVZ50" s="6"/>
      <c r="OWA50" s="9"/>
      <c r="OWB50" s="6"/>
      <c r="OWC50" s="9"/>
      <c r="OWD50" s="44"/>
      <c r="OWF50" s="44"/>
      <c r="OWH50" s="33"/>
      <c r="OWJ50" s="33"/>
      <c r="OWL50" s="33"/>
      <c r="OWN50" s="33"/>
      <c r="OWP50"/>
      <c r="OWQ50"/>
      <c r="OWR50"/>
      <c r="OWS50" s="3"/>
      <c r="OWV50" s="8"/>
      <c r="OWW50" s="9"/>
      <c r="OWX50" s="8"/>
      <c r="OWY50" s="8"/>
      <c r="OWZ50" s="9"/>
      <c r="OXA50" s="6"/>
      <c r="OXB50" s="9"/>
      <c r="OXC50" s="6"/>
      <c r="OXD50" s="9"/>
      <c r="OXE50" s="44"/>
      <c r="OXG50" s="44"/>
      <c r="OXI50" s="33"/>
      <c r="OXK50" s="33"/>
      <c r="OXM50" s="33"/>
      <c r="OXO50" s="33"/>
      <c r="OXQ50"/>
      <c r="OXR50"/>
      <c r="OXS50"/>
      <c r="OXT50" s="3"/>
      <c r="OXW50" s="8"/>
      <c r="OXX50" s="9"/>
      <c r="OXY50" s="8"/>
      <c r="OXZ50" s="8"/>
      <c r="OYA50" s="9"/>
      <c r="OYB50" s="6"/>
      <c r="OYC50" s="9"/>
      <c r="OYD50" s="6"/>
      <c r="OYE50" s="9"/>
      <c r="OYF50" s="44"/>
      <c r="OYH50" s="44"/>
      <c r="OYJ50" s="33"/>
      <c r="OYL50" s="33"/>
      <c r="OYN50" s="33"/>
      <c r="OYP50" s="33"/>
      <c r="OYR50"/>
      <c r="OYS50"/>
      <c r="OYT50"/>
      <c r="OYU50" s="3"/>
      <c r="OYX50" s="8"/>
      <c r="OYY50" s="9"/>
      <c r="OYZ50" s="8"/>
      <c r="OZA50" s="8"/>
      <c r="OZB50" s="9"/>
      <c r="OZC50" s="6"/>
      <c r="OZD50" s="9"/>
      <c r="OZE50" s="6"/>
      <c r="OZF50" s="9"/>
      <c r="OZG50" s="44"/>
      <c r="OZI50" s="44"/>
      <c r="OZK50" s="33"/>
      <c r="OZM50" s="33"/>
      <c r="OZO50" s="33"/>
      <c r="OZQ50" s="33"/>
      <c r="OZS50"/>
      <c r="OZT50"/>
      <c r="OZU50"/>
      <c r="OZV50" s="3"/>
      <c r="OZY50" s="8"/>
      <c r="OZZ50" s="9"/>
      <c r="PAA50" s="8"/>
      <c r="PAB50" s="8"/>
      <c r="PAC50" s="9"/>
      <c r="PAD50" s="6"/>
      <c r="PAE50" s="9"/>
      <c r="PAF50" s="6"/>
      <c r="PAG50" s="9"/>
      <c r="PAH50" s="44"/>
      <c r="PAJ50" s="44"/>
      <c r="PAL50" s="33"/>
      <c r="PAN50" s="33"/>
      <c r="PAP50" s="33"/>
      <c r="PAR50" s="33"/>
      <c r="PAT50"/>
      <c r="PAU50"/>
      <c r="PAV50"/>
      <c r="PAW50" s="3"/>
      <c r="PAZ50" s="8"/>
      <c r="PBA50" s="9"/>
      <c r="PBB50" s="8"/>
      <c r="PBC50" s="8"/>
      <c r="PBD50" s="9"/>
      <c r="PBE50" s="6"/>
      <c r="PBF50" s="9"/>
      <c r="PBG50" s="6"/>
      <c r="PBH50" s="9"/>
      <c r="PBI50" s="44"/>
      <c r="PBK50" s="44"/>
      <c r="PBM50" s="33"/>
      <c r="PBO50" s="33"/>
      <c r="PBQ50" s="33"/>
      <c r="PBS50" s="33"/>
      <c r="PBU50"/>
      <c r="PBV50"/>
      <c r="PBW50"/>
      <c r="PBX50" s="3"/>
      <c r="PCA50" s="8"/>
      <c r="PCB50" s="9"/>
      <c r="PCC50" s="8"/>
      <c r="PCD50" s="8"/>
      <c r="PCE50" s="9"/>
      <c r="PCF50" s="6"/>
      <c r="PCG50" s="9"/>
      <c r="PCH50" s="6"/>
      <c r="PCI50" s="9"/>
      <c r="PCJ50" s="44"/>
      <c r="PCL50" s="44"/>
      <c r="PCN50" s="33"/>
      <c r="PCP50" s="33"/>
      <c r="PCR50" s="33"/>
      <c r="PCT50" s="33"/>
      <c r="PCV50"/>
      <c r="PCW50"/>
      <c r="PCX50"/>
      <c r="PCY50" s="3"/>
      <c r="PDB50" s="8"/>
      <c r="PDC50" s="9"/>
      <c r="PDD50" s="8"/>
      <c r="PDE50" s="8"/>
      <c r="PDF50" s="9"/>
      <c r="PDG50" s="6"/>
      <c r="PDH50" s="9"/>
      <c r="PDI50" s="6"/>
      <c r="PDJ50" s="9"/>
      <c r="PDK50" s="44"/>
      <c r="PDM50" s="44"/>
      <c r="PDO50" s="33"/>
      <c r="PDQ50" s="33"/>
      <c r="PDS50" s="33"/>
      <c r="PDU50" s="33"/>
      <c r="PDW50"/>
      <c r="PDX50"/>
      <c r="PDY50"/>
      <c r="PDZ50" s="3"/>
      <c r="PEC50" s="8"/>
      <c r="PED50" s="9"/>
      <c r="PEE50" s="8"/>
      <c r="PEF50" s="8"/>
      <c r="PEG50" s="9"/>
      <c r="PEH50" s="6"/>
      <c r="PEI50" s="9"/>
      <c r="PEJ50" s="6"/>
      <c r="PEK50" s="9"/>
      <c r="PEL50" s="44"/>
      <c r="PEN50" s="44"/>
      <c r="PEP50" s="33"/>
      <c r="PER50" s="33"/>
      <c r="PET50" s="33"/>
      <c r="PEV50" s="33"/>
      <c r="PEX50"/>
      <c r="PEY50"/>
      <c r="PEZ50"/>
      <c r="PFA50" s="3"/>
      <c r="PFD50" s="8"/>
      <c r="PFE50" s="9"/>
      <c r="PFF50" s="8"/>
      <c r="PFG50" s="8"/>
      <c r="PFH50" s="9"/>
      <c r="PFI50" s="6"/>
      <c r="PFJ50" s="9"/>
      <c r="PFK50" s="6"/>
      <c r="PFL50" s="9"/>
      <c r="PFM50" s="44"/>
      <c r="PFO50" s="44"/>
      <c r="PFQ50" s="33"/>
      <c r="PFS50" s="33"/>
      <c r="PFU50" s="33"/>
      <c r="PFW50" s="33"/>
      <c r="PFY50"/>
      <c r="PFZ50"/>
      <c r="PGA50"/>
      <c r="PGB50" s="3"/>
      <c r="PGE50" s="8"/>
      <c r="PGF50" s="9"/>
      <c r="PGG50" s="8"/>
      <c r="PGH50" s="8"/>
      <c r="PGI50" s="9"/>
      <c r="PGJ50" s="6"/>
      <c r="PGK50" s="9"/>
      <c r="PGL50" s="6"/>
      <c r="PGM50" s="9"/>
      <c r="PGN50" s="44"/>
      <c r="PGP50" s="44"/>
      <c r="PGR50" s="33"/>
      <c r="PGT50" s="33"/>
      <c r="PGV50" s="33"/>
      <c r="PGX50" s="33"/>
      <c r="PGZ50"/>
      <c r="PHA50"/>
      <c r="PHB50"/>
      <c r="PHC50" s="3"/>
      <c r="PHF50" s="8"/>
      <c r="PHG50" s="9"/>
      <c r="PHH50" s="8"/>
      <c r="PHI50" s="8"/>
      <c r="PHJ50" s="9"/>
      <c r="PHK50" s="6"/>
      <c r="PHL50" s="9"/>
      <c r="PHM50" s="6"/>
      <c r="PHN50" s="9"/>
      <c r="PHO50" s="44"/>
      <c r="PHQ50" s="44"/>
      <c r="PHS50" s="33"/>
      <c r="PHU50" s="33"/>
      <c r="PHW50" s="33"/>
      <c r="PHY50" s="33"/>
      <c r="PIA50"/>
      <c r="PIB50"/>
      <c r="PIC50"/>
      <c r="PID50" s="3"/>
      <c r="PIG50" s="8"/>
      <c r="PIH50" s="9"/>
      <c r="PII50" s="8"/>
      <c r="PIJ50" s="8"/>
      <c r="PIK50" s="9"/>
      <c r="PIL50" s="6"/>
      <c r="PIM50" s="9"/>
      <c r="PIN50" s="6"/>
      <c r="PIO50" s="9"/>
      <c r="PIP50" s="44"/>
      <c r="PIR50" s="44"/>
      <c r="PIT50" s="33"/>
      <c r="PIV50" s="33"/>
      <c r="PIX50" s="33"/>
      <c r="PIZ50" s="33"/>
      <c r="PJB50"/>
      <c r="PJC50"/>
      <c r="PJD50"/>
      <c r="PJE50" s="3"/>
      <c r="PJH50" s="8"/>
      <c r="PJI50" s="9"/>
      <c r="PJJ50" s="8"/>
      <c r="PJK50" s="8"/>
      <c r="PJL50" s="9"/>
      <c r="PJM50" s="6"/>
      <c r="PJN50" s="9"/>
      <c r="PJO50" s="6"/>
      <c r="PJP50" s="9"/>
      <c r="PJQ50" s="44"/>
      <c r="PJS50" s="44"/>
      <c r="PJU50" s="33"/>
      <c r="PJW50" s="33"/>
      <c r="PJY50" s="33"/>
      <c r="PKA50" s="33"/>
      <c r="PKC50"/>
      <c r="PKD50"/>
      <c r="PKE50"/>
      <c r="PKF50" s="3"/>
      <c r="PKI50" s="8"/>
      <c r="PKJ50" s="9"/>
      <c r="PKK50" s="8"/>
      <c r="PKL50" s="8"/>
      <c r="PKM50" s="9"/>
      <c r="PKN50" s="6"/>
      <c r="PKO50" s="9"/>
      <c r="PKP50" s="6"/>
      <c r="PKQ50" s="9"/>
      <c r="PKR50" s="44"/>
      <c r="PKT50" s="44"/>
      <c r="PKV50" s="33"/>
      <c r="PKX50" s="33"/>
      <c r="PKZ50" s="33"/>
      <c r="PLB50" s="33"/>
      <c r="PLD50"/>
      <c r="PLE50"/>
      <c r="PLF50"/>
      <c r="PLG50" s="3"/>
      <c r="PLJ50" s="8"/>
      <c r="PLK50" s="9"/>
      <c r="PLL50" s="8"/>
      <c r="PLM50" s="8"/>
      <c r="PLN50" s="9"/>
      <c r="PLO50" s="6"/>
      <c r="PLP50" s="9"/>
      <c r="PLQ50" s="6"/>
      <c r="PLR50" s="9"/>
      <c r="PLS50" s="44"/>
      <c r="PLU50" s="44"/>
      <c r="PLW50" s="33"/>
      <c r="PLY50" s="33"/>
      <c r="PMA50" s="33"/>
      <c r="PMC50" s="33"/>
      <c r="PME50"/>
      <c r="PMF50"/>
      <c r="PMG50"/>
      <c r="PMH50" s="3"/>
      <c r="PMK50" s="8"/>
      <c r="PML50" s="9"/>
      <c r="PMM50" s="8"/>
      <c r="PMN50" s="8"/>
      <c r="PMO50" s="9"/>
      <c r="PMP50" s="6"/>
      <c r="PMQ50" s="9"/>
      <c r="PMR50" s="6"/>
      <c r="PMS50" s="9"/>
      <c r="PMT50" s="44"/>
      <c r="PMV50" s="44"/>
      <c r="PMX50" s="33"/>
      <c r="PMZ50" s="33"/>
      <c r="PNB50" s="33"/>
      <c r="PND50" s="33"/>
      <c r="PNF50"/>
      <c r="PNG50"/>
      <c r="PNH50"/>
      <c r="PNI50" s="3"/>
      <c r="PNL50" s="8"/>
      <c r="PNM50" s="9"/>
      <c r="PNN50" s="8"/>
      <c r="PNO50" s="8"/>
      <c r="PNP50" s="9"/>
      <c r="PNQ50" s="6"/>
      <c r="PNR50" s="9"/>
      <c r="PNS50" s="6"/>
      <c r="PNT50" s="9"/>
      <c r="PNU50" s="44"/>
      <c r="PNW50" s="44"/>
      <c r="PNY50" s="33"/>
      <c r="POA50" s="33"/>
      <c r="POC50" s="33"/>
      <c r="POE50" s="33"/>
      <c r="POG50"/>
      <c r="POH50"/>
      <c r="POI50"/>
      <c r="POJ50" s="3"/>
      <c r="POM50" s="8"/>
      <c r="PON50" s="9"/>
      <c r="POO50" s="8"/>
      <c r="POP50" s="8"/>
      <c r="POQ50" s="9"/>
      <c r="POR50" s="6"/>
      <c r="POS50" s="9"/>
      <c r="POT50" s="6"/>
      <c r="POU50" s="9"/>
      <c r="POV50" s="44"/>
      <c r="POX50" s="44"/>
      <c r="POZ50" s="33"/>
      <c r="PPB50" s="33"/>
      <c r="PPD50" s="33"/>
      <c r="PPF50" s="33"/>
      <c r="PPH50"/>
      <c r="PPI50"/>
      <c r="PPJ50"/>
      <c r="PPK50" s="3"/>
      <c r="PPN50" s="8"/>
      <c r="PPO50" s="9"/>
      <c r="PPP50" s="8"/>
      <c r="PPQ50" s="8"/>
      <c r="PPR50" s="9"/>
      <c r="PPS50" s="6"/>
      <c r="PPT50" s="9"/>
      <c r="PPU50" s="6"/>
      <c r="PPV50" s="9"/>
      <c r="PPW50" s="44"/>
      <c r="PPY50" s="44"/>
      <c r="PQA50" s="33"/>
      <c r="PQC50" s="33"/>
      <c r="PQE50" s="33"/>
      <c r="PQG50" s="33"/>
      <c r="PQI50"/>
      <c r="PQJ50"/>
      <c r="PQK50"/>
      <c r="PQL50" s="3"/>
      <c r="PQO50" s="8"/>
      <c r="PQP50" s="9"/>
      <c r="PQQ50" s="8"/>
      <c r="PQR50" s="8"/>
      <c r="PQS50" s="9"/>
      <c r="PQT50" s="6"/>
      <c r="PQU50" s="9"/>
      <c r="PQV50" s="6"/>
      <c r="PQW50" s="9"/>
      <c r="PQX50" s="44"/>
      <c r="PQZ50" s="44"/>
      <c r="PRB50" s="33"/>
      <c r="PRD50" s="33"/>
      <c r="PRF50" s="33"/>
      <c r="PRH50" s="33"/>
      <c r="PRJ50"/>
      <c r="PRK50"/>
      <c r="PRL50"/>
      <c r="PRM50" s="3"/>
      <c r="PRP50" s="8"/>
      <c r="PRQ50" s="9"/>
      <c r="PRR50" s="8"/>
      <c r="PRS50" s="8"/>
      <c r="PRT50" s="9"/>
      <c r="PRU50" s="6"/>
      <c r="PRV50" s="9"/>
      <c r="PRW50" s="6"/>
      <c r="PRX50" s="9"/>
      <c r="PRY50" s="44"/>
      <c r="PSA50" s="44"/>
      <c r="PSC50" s="33"/>
      <c r="PSE50" s="33"/>
      <c r="PSG50" s="33"/>
      <c r="PSI50" s="33"/>
      <c r="PSK50"/>
      <c r="PSL50"/>
      <c r="PSM50"/>
      <c r="PSN50" s="3"/>
      <c r="PSQ50" s="8"/>
      <c r="PSR50" s="9"/>
      <c r="PSS50" s="8"/>
      <c r="PST50" s="8"/>
      <c r="PSU50" s="9"/>
      <c r="PSV50" s="6"/>
      <c r="PSW50" s="9"/>
      <c r="PSX50" s="6"/>
      <c r="PSY50" s="9"/>
      <c r="PSZ50" s="44"/>
      <c r="PTB50" s="44"/>
      <c r="PTD50" s="33"/>
      <c r="PTF50" s="33"/>
      <c r="PTH50" s="33"/>
      <c r="PTJ50" s="33"/>
      <c r="PTL50"/>
      <c r="PTM50"/>
      <c r="PTN50"/>
      <c r="PTO50" s="3"/>
      <c r="PTR50" s="8"/>
      <c r="PTS50" s="9"/>
      <c r="PTT50" s="8"/>
      <c r="PTU50" s="8"/>
      <c r="PTV50" s="9"/>
      <c r="PTW50" s="6"/>
      <c r="PTX50" s="9"/>
      <c r="PTY50" s="6"/>
      <c r="PTZ50" s="9"/>
      <c r="PUA50" s="44"/>
      <c r="PUC50" s="44"/>
      <c r="PUE50" s="33"/>
      <c r="PUG50" s="33"/>
      <c r="PUI50" s="33"/>
      <c r="PUK50" s="33"/>
      <c r="PUM50"/>
      <c r="PUN50"/>
      <c r="PUO50"/>
      <c r="PUP50" s="3"/>
      <c r="PUS50" s="8"/>
      <c r="PUT50" s="9"/>
      <c r="PUU50" s="8"/>
      <c r="PUV50" s="8"/>
      <c r="PUW50" s="9"/>
      <c r="PUX50" s="6"/>
      <c r="PUY50" s="9"/>
      <c r="PUZ50" s="6"/>
      <c r="PVA50" s="9"/>
      <c r="PVB50" s="44"/>
      <c r="PVD50" s="44"/>
      <c r="PVF50" s="33"/>
      <c r="PVH50" s="33"/>
      <c r="PVJ50" s="33"/>
      <c r="PVL50" s="33"/>
      <c r="PVN50"/>
      <c r="PVO50"/>
      <c r="PVP50"/>
      <c r="PVQ50" s="3"/>
      <c r="PVT50" s="8"/>
      <c r="PVU50" s="9"/>
      <c r="PVV50" s="8"/>
      <c r="PVW50" s="8"/>
      <c r="PVX50" s="9"/>
      <c r="PVY50" s="6"/>
      <c r="PVZ50" s="9"/>
      <c r="PWA50" s="6"/>
      <c r="PWB50" s="9"/>
      <c r="PWC50" s="44"/>
      <c r="PWE50" s="44"/>
      <c r="PWG50" s="33"/>
      <c r="PWI50" s="33"/>
      <c r="PWK50" s="33"/>
      <c r="PWM50" s="33"/>
      <c r="PWO50"/>
      <c r="PWP50"/>
      <c r="PWQ50"/>
      <c r="PWR50" s="3"/>
      <c r="PWU50" s="8"/>
      <c r="PWV50" s="9"/>
      <c r="PWW50" s="8"/>
      <c r="PWX50" s="8"/>
      <c r="PWY50" s="9"/>
      <c r="PWZ50" s="6"/>
      <c r="PXA50" s="9"/>
      <c r="PXB50" s="6"/>
      <c r="PXC50" s="9"/>
      <c r="PXD50" s="44"/>
      <c r="PXF50" s="44"/>
      <c r="PXH50" s="33"/>
      <c r="PXJ50" s="33"/>
      <c r="PXL50" s="33"/>
      <c r="PXN50" s="33"/>
      <c r="PXP50"/>
      <c r="PXQ50"/>
      <c r="PXR50"/>
      <c r="PXS50" s="3"/>
      <c r="PXV50" s="8"/>
      <c r="PXW50" s="9"/>
      <c r="PXX50" s="8"/>
      <c r="PXY50" s="8"/>
      <c r="PXZ50" s="9"/>
      <c r="PYA50" s="6"/>
      <c r="PYB50" s="9"/>
      <c r="PYC50" s="6"/>
      <c r="PYD50" s="9"/>
      <c r="PYE50" s="44"/>
      <c r="PYG50" s="44"/>
      <c r="PYI50" s="33"/>
      <c r="PYK50" s="33"/>
      <c r="PYM50" s="33"/>
      <c r="PYO50" s="33"/>
      <c r="PYQ50"/>
      <c r="PYR50"/>
      <c r="PYS50"/>
      <c r="PYT50" s="3"/>
      <c r="PYW50" s="8"/>
      <c r="PYX50" s="9"/>
      <c r="PYY50" s="8"/>
      <c r="PYZ50" s="8"/>
      <c r="PZA50" s="9"/>
      <c r="PZB50" s="6"/>
      <c r="PZC50" s="9"/>
      <c r="PZD50" s="6"/>
      <c r="PZE50" s="9"/>
      <c r="PZF50" s="44"/>
      <c r="PZH50" s="44"/>
      <c r="PZJ50" s="33"/>
      <c r="PZL50" s="33"/>
      <c r="PZN50" s="33"/>
      <c r="PZP50" s="33"/>
      <c r="PZR50"/>
      <c r="PZS50"/>
      <c r="PZT50"/>
      <c r="PZU50" s="3"/>
      <c r="PZX50" s="8"/>
      <c r="PZY50" s="9"/>
      <c r="PZZ50" s="8"/>
      <c r="QAA50" s="8"/>
      <c r="QAB50" s="9"/>
      <c r="QAC50" s="6"/>
      <c r="QAD50" s="9"/>
      <c r="QAE50" s="6"/>
      <c r="QAF50" s="9"/>
      <c r="QAG50" s="44"/>
      <c r="QAI50" s="44"/>
      <c r="QAK50" s="33"/>
      <c r="QAM50" s="33"/>
      <c r="QAO50" s="33"/>
      <c r="QAQ50" s="33"/>
      <c r="QAS50"/>
      <c r="QAT50"/>
      <c r="QAU50"/>
      <c r="QAV50" s="3"/>
      <c r="QAY50" s="8"/>
      <c r="QAZ50" s="9"/>
      <c r="QBA50" s="8"/>
      <c r="QBB50" s="8"/>
      <c r="QBC50" s="9"/>
      <c r="QBD50" s="6"/>
      <c r="QBE50" s="9"/>
      <c r="QBF50" s="6"/>
      <c r="QBG50" s="9"/>
      <c r="QBH50" s="44"/>
      <c r="QBJ50" s="44"/>
      <c r="QBL50" s="33"/>
      <c r="QBN50" s="33"/>
      <c r="QBP50" s="33"/>
      <c r="QBR50" s="33"/>
      <c r="QBT50"/>
      <c r="QBU50"/>
      <c r="QBV50"/>
      <c r="QBW50" s="3"/>
      <c r="QBZ50" s="8"/>
      <c r="QCA50" s="9"/>
      <c r="QCB50" s="8"/>
      <c r="QCC50" s="8"/>
      <c r="QCD50" s="9"/>
      <c r="QCE50" s="6"/>
      <c r="QCF50" s="9"/>
      <c r="QCG50" s="6"/>
      <c r="QCH50" s="9"/>
      <c r="QCI50" s="44"/>
      <c r="QCK50" s="44"/>
      <c r="QCM50" s="33"/>
      <c r="QCO50" s="33"/>
      <c r="QCQ50" s="33"/>
      <c r="QCS50" s="33"/>
      <c r="QCU50"/>
      <c r="QCV50"/>
      <c r="QCW50"/>
      <c r="QCX50" s="3"/>
      <c r="QDA50" s="8"/>
      <c r="QDB50" s="9"/>
      <c r="QDC50" s="8"/>
      <c r="QDD50" s="8"/>
      <c r="QDE50" s="9"/>
      <c r="QDF50" s="6"/>
      <c r="QDG50" s="9"/>
      <c r="QDH50" s="6"/>
      <c r="QDI50" s="9"/>
      <c r="QDJ50" s="44"/>
      <c r="QDL50" s="44"/>
      <c r="QDN50" s="33"/>
      <c r="QDP50" s="33"/>
      <c r="QDR50" s="33"/>
      <c r="QDT50" s="33"/>
      <c r="QDV50"/>
      <c r="QDW50"/>
      <c r="QDX50"/>
      <c r="QDY50" s="3"/>
      <c r="QEB50" s="8"/>
      <c r="QEC50" s="9"/>
      <c r="QED50" s="8"/>
      <c r="QEE50" s="8"/>
      <c r="QEF50" s="9"/>
      <c r="QEG50" s="6"/>
      <c r="QEH50" s="9"/>
      <c r="QEI50" s="6"/>
      <c r="QEJ50" s="9"/>
      <c r="QEK50" s="44"/>
      <c r="QEM50" s="44"/>
      <c r="QEO50" s="33"/>
      <c r="QEQ50" s="33"/>
      <c r="QES50" s="33"/>
      <c r="QEU50" s="33"/>
      <c r="QEW50"/>
      <c r="QEX50"/>
      <c r="QEY50"/>
      <c r="QEZ50" s="3"/>
      <c r="QFC50" s="8"/>
      <c r="QFD50" s="9"/>
      <c r="QFE50" s="8"/>
      <c r="QFF50" s="8"/>
      <c r="QFG50" s="9"/>
      <c r="QFH50" s="6"/>
      <c r="QFI50" s="9"/>
      <c r="QFJ50" s="6"/>
      <c r="QFK50" s="9"/>
      <c r="QFL50" s="44"/>
      <c r="QFN50" s="44"/>
      <c r="QFP50" s="33"/>
      <c r="QFR50" s="33"/>
      <c r="QFT50" s="33"/>
      <c r="QFV50" s="33"/>
      <c r="QFX50"/>
      <c r="QFY50"/>
      <c r="QFZ50"/>
      <c r="QGA50" s="3"/>
      <c r="QGD50" s="8"/>
      <c r="QGE50" s="9"/>
      <c r="QGF50" s="8"/>
      <c r="QGG50" s="8"/>
      <c r="QGH50" s="9"/>
      <c r="QGI50" s="6"/>
      <c r="QGJ50" s="9"/>
      <c r="QGK50" s="6"/>
      <c r="QGL50" s="9"/>
      <c r="QGM50" s="44"/>
      <c r="QGO50" s="44"/>
      <c r="QGQ50" s="33"/>
      <c r="QGS50" s="33"/>
      <c r="QGU50" s="33"/>
      <c r="QGW50" s="33"/>
      <c r="QGY50"/>
      <c r="QGZ50"/>
      <c r="QHA50"/>
      <c r="QHB50" s="3"/>
      <c r="QHE50" s="8"/>
      <c r="QHF50" s="9"/>
      <c r="QHG50" s="8"/>
      <c r="QHH50" s="8"/>
      <c r="QHI50" s="9"/>
      <c r="QHJ50" s="6"/>
      <c r="QHK50" s="9"/>
      <c r="QHL50" s="6"/>
      <c r="QHM50" s="9"/>
      <c r="QHN50" s="44"/>
      <c r="QHP50" s="44"/>
      <c r="QHR50" s="33"/>
      <c r="QHT50" s="33"/>
      <c r="QHV50" s="33"/>
      <c r="QHX50" s="33"/>
      <c r="QHZ50"/>
      <c r="QIA50"/>
      <c r="QIB50"/>
      <c r="QIC50" s="3"/>
      <c r="QIF50" s="8"/>
      <c r="QIG50" s="9"/>
      <c r="QIH50" s="8"/>
      <c r="QII50" s="8"/>
      <c r="QIJ50" s="9"/>
      <c r="QIK50" s="6"/>
      <c r="QIL50" s="9"/>
      <c r="QIM50" s="6"/>
      <c r="QIN50" s="9"/>
      <c r="QIO50" s="44"/>
      <c r="QIQ50" s="44"/>
      <c r="QIS50" s="33"/>
      <c r="QIU50" s="33"/>
      <c r="QIW50" s="33"/>
      <c r="QIY50" s="33"/>
      <c r="QJA50"/>
      <c r="QJB50"/>
      <c r="QJC50"/>
      <c r="QJD50" s="3"/>
      <c r="QJG50" s="8"/>
      <c r="QJH50" s="9"/>
      <c r="QJI50" s="8"/>
      <c r="QJJ50" s="8"/>
      <c r="QJK50" s="9"/>
      <c r="QJL50" s="6"/>
      <c r="QJM50" s="9"/>
      <c r="QJN50" s="6"/>
      <c r="QJO50" s="9"/>
      <c r="QJP50" s="44"/>
      <c r="QJR50" s="44"/>
      <c r="QJT50" s="33"/>
      <c r="QJV50" s="33"/>
      <c r="QJX50" s="33"/>
      <c r="QJZ50" s="33"/>
      <c r="QKB50"/>
      <c r="QKC50"/>
      <c r="QKD50"/>
      <c r="QKE50" s="3"/>
      <c r="QKH50" s="8"/>
      <c r="QKI50" s="9"/>
      <c r="QKJ50" s="8"/>
      <c r="QKK50" s="8"/>
      <c r="QKL50" s="9"/>
      <c r="QKM50" s="6"/>
      <c r="QKN50" s="9"/>
      <c r="QKO50" s="6"/>
      <c r="QKP50" s="9"/>
      <c r="QKQ50" s="44"/>
      <c r="QKS50" s="44"/>
      <c r="QKU50" s="33"/>
      <c r="QKW50" s="33"/>
      <c r="QKY50" s="33"/>
      <c r="QLA50" s="33"/>
      <c r="QLC50"/>
      <c r="QLD50"/>
      <c r="QLE50"/>
      <c r="QLF50" s="3"/>
      <c r="QLI50" s="8"/>
      <c r="QLJ50" s="9"/>
      <c r="QLK50" s="8"/>
      <c r="QLL50" s="8"/>
      <c r="QLM50" s="9"/>
      <c r="QLN50" s="6"/>
      <c r="QLO50" s="9"/>
      <c r="QLP50" s="6"/>
      <c r="QLQ50" s="9"/>
      <c r="QLR50" s="44"/>
      <c r="QLT50" s="44"/>
      <c r="QLV50" s="33"/>
      <c r="QLX50" s="33"/>
      <c r="QLZ50" s="33"/>
      <c r="QMB50" s="33"/>
      <c r="QMD50"/>
      <c r="QME50"/>
      <c r="QMF50"/>
      <c r="QMG50" s="3"/>
      <c r="QMJ50" s="8"/>
      <c r="QMK50" s="9"/>
      <c r="QML50" s="8"/>
      <c r="QMM50" s="8"/>
      <c r="QMN50" s="9"/>
      <c r="QMO50" s="6"/>
      <c r="QMP50" s="9"/>
      <c r="QMQ50" s="6"/>
      <c r="QMR50" s="9"/>
      <c r="QMS50" s="44"/>
      <c r="QMU50" s="44"/>
      <c r="QMW50" s="33"/>
      <c r="QMY50" s="33"/>
      <c r="QNA50" s="33"/>
      <c r="QNC50" s="33"/>
      <c r="QNE50"/>
      <c r="QNF50"/>
      <c r="QNG50"/>
      <c r="QNH50" s="3"/>
      <c r="QNK50" s="8"/>
      <c r="QNL50" s="9"/>
      <c r="QNM50" s="8"/>
      <c r="QNN50" s="8"/>
      <c r="QNO50" s="9"/>
      <c r="QNP50" s="6"/>
      <c r="QNQ50" s="9"/>
      <c r="QNR50" s="6"/>
      <c r="QNS50" s="9"/>
      <c r="QNT50" s="44"/>
      <c r="QNV50" s="44"/>
      <c r="QNX50" s="33"/>
      <c r="QNZ50" s="33"/>
      <c r="QOB50" s="33"/>
      <c r="QOD50" s="33"/>
      <c r="QOF50"/>
      <c r="QOG50"/>
      <c r="QOH50"/>
      <c r="QOI50" s="3"/>
      <c r="QOL50" s="8"/>
      <c r="QOM50" s="9"/>
      <c r="QON50" s="8"/>
      <c r="QOO50" s="8"/>
      <c r="QOP50" s="9"/>
      <c r="QOQ50" s="6"/>
      <c r="QOR50" s="9"/>
      <c r="QOS50" s="6"/>
      <c r="QOT50" s="9"/>
      <c r="QOU50" s="44"/>
      <c r="QOW50" s="44"/>
      <c r="QOY50" s="33"/>
      <c r="QPA50" s="33"/>
      <c r="QPC50" s="33"/>
      <c r="QPE50" s="33"/>
      <c r="QPG50"/>
      <c r="QPH50"/>
      <c r="QPI50"/>
      <c r="QPJ50" s="3"/>
      <c r="QPM50" s="8"/>
      <c r="QPN50" s="9"/>
      <c r="QPO50" s="8"/>
      <c r="QPP50" s="8"/>
      <c r="QPQ50" s="9"/>
      <c r="QPR50" s="6"/>
      <c r="QPS50" s="9"/>
      <c r="QPT50" s="6"/>
      <c r="QPU50" s="9"/>
      <c r="QPV50" s="44"/>
      <c r="QPX50" s="44"/>
      <c r="QPZ50" s="33"/>
      <c r="QQB50" s="33"/>
      <c r="QQD50" s="33"/>
      <c r="QQF50" s="33"/>
      <c r="QQH50"/>
      <c r="QQI50"/>
      <c r="QQJ50"/>
      <c r="QQK50" s="3"/>
      <c r="QQN50" s="8"/>
      <c r="QQO50" s="9"/>
      <c r="QQP50" s="8"/>
      <c r="QQQ50" s="8"/>
      <c r="QQR50" s="9"/>
      <c r="QQS50" s="6"/>
      <c r="QQT50" s="9"/>
      <c r="QQU50" s="6"/>
      <c r="QQV50" s="9"/>
      <c r="QQW50" s="44"/>
      <c r="QQY50" s="44"/>
      <c r="QRA50" s="33"/>
      <c r="QRC50" s="33"/>
      <c r="QRE50" s="33"/>
      <c r="QRG50" s="33"/>
      <c r="QRI50"/>
      <c r="QRJ50"/>
      <c r="QRK50"/>
      <c r="QRL50" s="3"/>
      <c r="QRO50" s="8"/>
      <c r="QRP50" s="9"/>
      <c r="QRQ50" s="8"/>
      <c r="QRR50" s="8"/>
      <c r="QRS50" s="9"/>
      <c r="QRT50" s="6"/>
      <c r="QRU50" s="9"/>
      <c r="QRV50" s="6"/>
      <c r="QRW50" s="9"/>
      <c r="QRX50" s="44"/>
      <c r="QRZ50" s="44"/>
      <c r="QSB50" s="33"/>
      <c r="QSD50" s="33"/>
      <c r="QSF50" s="33"/>
      <c r="QSH50" s="33"/>
      <c r="QSJ50"/>
      <c r="QSK50"/>
      <c r="QSL50"/>
      <c r="QSM50" s="3"/>
      <c r="QSP50" s="8"/>
      <c r="QSQ50" s="9"/>
      <c r="QSR50" s="8"/>
      <c r="QSS50" s="8"/>
      <c r="QST50" s="9"/>
      <c r="QSU50" s="6"/>
      <c r="QSV50" s="9"/>
      <c r="QSW50" s="6"/>
      <c r="QSX50" s="9"/>
      <c r="QSY50" s="44"/>
      <c r="QTA50" s="44"/>
      <c r="QTC50" s="33"/>
      <c r="QTE50" s="33"/>
      <c r="QTG50" s="33"/>
      <c r="QTI50" s="33"/>
      <c r="QTK50"/>
      <c r="QTL50"/>
      <c r="QTM50"/>
      <c r="QTN50" s="3"/>
      <c r="QTQ50" s="8"/>
      <c r="QTR50" s="9"/>
      <c r="QTS50" s="8"/>
      <c r="QTT50" s="8"/>
      <c r="QTU50" s="9"/>
      <c r="QTV50" s="6"/>
      <c r="QTW50" s="9"/>
      <c r="QTX50" s="6"/>
      <c r="QTY50" s="9"/>
      <c r="QTZ50" s="44"/>
      <c r="QUB50" s="44"/>
      <c r="QUD50" s="33"/>
      <c r="QUF50" s="33"/>
      <c r="QUH50" s="33"/>
      <c r="QUJ50" s="33"/>
      <c r="QUL50"/>
      <c r="QUM50"/>
      <c r="QUN50"/>
      <c r="QUO50" s="3"/>
      <c r="QUR50" s="8"/>
      <c r="QUS50" s="9"/>
      <c r="QUT50" s="8"/>
      <c r="QUU50" s="8"/>
      <c r="QUV50" s="9"/>
      <c r="QUW50" s="6"/>
      <c r="QUX50" s="9"/>
      <c r="QUY50" s="6"/>
      <c r="QUZ50" s="9"/>
      <c r="QVA50" s="44"/>
      <c r="QVC50" s="44"/>
      <c r="QVE50" s="33"/>
      <c r="QVG50" s="33"/>
      <c r="QVI50" s="33"/>
      <c r="QVK50" s="33"/>
      <c r="QVM50"/>
      <c r="QVN50"/>
      <c r="QVO50"/>
      <c r="QVP50" s="3"/>
      <c r="QVS50" s="8"/>
      <c r="QVT50" s="9"/>
      <c r="QVU50" s="8"/>
      <c r="QVV50" s="8"/>
      <c r="QVW50" s="9"/>
      <c r="QVX50" s="6"/>
      <c r="QVY50" s="9"/>
      <c r="QVZ50" s="6"/>
      <c r="QWA50" s="9"/>
      <c r="QWB50" s="44"/>
      <c r="QWD50" s="44"/>
      <c r="QWF50" s="33"/>
      <c r="QWH50" s="33"/>
      <c r="QWJ50" s="33"/>
      <c r="QWL50" s="33"/>
      <c r="QWN50"/>
      <c r="QWO50"/>
      <c r="QWP50"/>
      <c r="QWQ50" s="3"/>
      <c r="QWT50" s="8"/>
      <c r="QWU50" s="9"/>
      <c r="QWV50" s="8"/>
      <c r="QWW50" s="8"/>
      <c r="QWX50" s="9"/>
      <c r="QWY50" s="6"/>
      <c r="QWZ50" s="9"/>
      <c r="QXA50" s="6"/>
      <c r="QXB50" s="9"/>
      <c r="QXC50" s="44"/>
      <c r="QXE50" s="44"/>
      <c r="QXG50" s="33"/>
      <c r="QXI50" s="33"/>
      <c r="QXK50" s="33"/>
      <c r="QXM50" s="33"/>
      <c r="QXO50"/>
      <c r="QXP50"/>
      <c r="QXQ50"/>
      <c r="QXR50" s="3"/>
      <c r="QXU50" s="8"/>
      <c r="QXV50" s="9"/>
      <c r="QXW50" s="8"/>
      <c r="QXX50" s="8"/>
      <c r="QXY50" s="9"/>
      <c r="QXZ50" s="6"/>
      <c r="QYA50" s="9"/>
      <c r="QYB50" s="6"/>
      <c r="QYC50" s="9"/>
      <c r="QYD50" s="44"/>
      <c r="QYF50" s="44"/>
      <c r="QYH50" s="33"/>
      <c r="QYJ50" s="33"/>
      <c r="QYL50" s="33"/>
      <c r="QYN50" s="33"/>
      <c r="QYP50"/>
      <c r="QYQ50"/>
      <c r="QYR50"/>
      <c r="QYS50" s="3"/>
      <c r="QYV50" s="8"/>
      <c r="QYW50" s="9"/>
      <c r="QYX50" s="8"/>
      <c r="QYY50" s="8"/>
      <c r="QYZ50" s="9"/>
      <c r="QZA50" s="6"/>
      <c r="QZB50" s="9"/>
      <c r="QZC50" s="6"/>
      <c r="QZD50" s="9"/>
      <c r="QZE50" s="44"/>
      <c r="QZG50" s="44"/>
      <c r="QZI50" s="33"/>
      <c r="QZK50" s="33"/>
      <c r="QZM50" s="33"/>
      <c r="QZO50" s="33"/>
      <c r="QZQ50"/>
      <c r="QZR50"/>
      <c r="QZS50"/>
      <c r="QZT50" s="3"/>
      <c r="QZW50" s="8"/>
      <c r="QZX50" s="9"/>
      <c r="QZY50" s="8"/>
      <c r="QZZ50" s="8"/>
      <c r="RAA50" s="9"/>
      <c r="RAB50" s="6"/>
      <c r="RAC50" s="9"/>
      <c r="RAD50" s="6"/>
      <c r="RAE50" s="9"/>
      <c r="RAF50" s="44"/>
      <c r="RAH50" s="44"/>
      <c r="RAJ50" s="33"/>
      <c r="RAL50" s="33"/>
      <c r="RAN50" s="33"/>
      <c r="RAP50" s="33"/>
      <c r="RAR50"/>
      <c r="RAS50"/>
      <c r="RAT50"/>
      <c r="RAU50" s="3"/>
      <c r="RAX50" s="8"/>
      <c r="RAY50" s="9"/>
      <c r="RAZ50" s="8"/>
      <c r="RBA50" s="8"/>
      <c r="RBB50" s="9"/>
      <c r="RBC50" s="6"/>
      <c r="RBD50" s="9"/>
      <c r="RBE50" s="6"/>
      <c r="RBF50" s="9"/>
      <c r="RBG50" s="44"/>
      <c r="RBI50" s="44"/>
      <c r="RBK50" s="33"/>
      <c r="RBM50" s="33"/>
      <c r="RBO50" s="33"/>
      <c r="RBQ50" s="33"/>
      <c r="RBS50"/>
      <c r="RBT50"/>
      <c r="RBU50"/>
      <c r="RBV50" s="3"/>
      <c r="RBY50" s="8"/>
      <c r="RBZ50" s="9"/>
      <c r="RCA50" s="8"/>
      <c r="RCB50" s="8"/>
      <c r="RCC50" s="9"/>
      <c r="RCD50" s="6"/>
      <c r="RCE50" s="9"/>
      <c r="RCF50" s="6"/>
      <c r="RCG50" s="9"/>
      <c r="RCH50" s="44"/>
      <c r="RCJ50" s="44"/>
      <c r="RCL50" s="33"/>
      <c r="RCN50" s="33"/>
      <c r="RCP50" s="33"/>
      <c r="RCR50" s="33"/>
      <c r="RCT50"/>
      <c r="RCU50"/>
      <c r="RCV50"/>
      <c r="RCW50" s="3"/>
      <c r="RCZ50" s="8"/>
      <c r="RDA50" s="9"/>
      <c r="RDB50" s="8"/>
      <c r="RDC50" s="8"/>
      <c r="RDD50" s="9"/>
      <c r="RDE50" s="6"/>
      <c r="RDF50" s="9"/>
      <c r="RDG50" s="6"/>
      <c r="RDH50" s="9"/>
      <c r="RDI50" s="44"/>
      <c r="RDK50" s="44"/>
      <c r="RDM50" s="33"/>
      <c r="RDO50" s="33"/>
      <c r="RDQ50" s="33"/>
      <c r="RDS50" s="33"/>
      <c r="RDU50"/>
      <c r="RDV50"/>
      <c r="RDW50"/>
      <c r="RDX50" s="3"/>
      <c r="REA50" s="8"/>
      <c r="REB50" s="9"/>
      <c r="REC50" s="8"/>
      <c r="RED50" s="8"/>
      <c r="REE50" s="9"/>
      <c r="REF50" s="6"/>
      <c r="REG50" s="9"/>
      <c r="REH50" s="6"/>
      <c r="REI50" s="9"/>
      <c r="REJ50" s="44"/>
      <c r="REL50" s="44"/>
      <c r="REN50" s="33"/>
      <c r="REP50" s="33"/>
      <c r="RER50" s="33"/>
      <c r="RET50" s="33"/>
      <c r="REV50"/>
      <c r="REW50"/>
      <c r="REX50"/>
      <c r="REY50" s="3"/>
      <c r="RFB50" s="8"/>
      <c r="RFC50" s="9"/>
      <c r="RFD50" s="8"/>
      <c r="RFE50" s="8"/>
      <c r="RFF50" s="9"/>
      <c r="RFG50" s="6"/>
      <c r="RFH50" s="9"/>
      <c r="RFI50" s="6"/>
      <c r="RFJ50" s="9"/>
      <c r="RFK50" s="44"/>
      <c r="RFM50" s="44"/>
      <c r="RFO50" s="33"/>
      <c r="RFQ50" s="33"/>
      <c r="RFS50" s="33"/>
      <c r="RFU50" s="33"/>
      <c r="RFW50"/>
      <c r="RFX50"/>
      <c r="RFY50"/>
      <c r="RFZ50" s="3"/>
      <c r="RGC50" s="8"/>
      <c r="RGD50" s="9"/>
      <c r="RGE50" s="8"/>
      <c r="RGF50" s="8"/>
      <c r="RGG50" s="9"/>
      <c r="RGH50" s="6"/>
      <c r="RGI50" s="9"/>
      <c r="RGJ50" s="6"/>
      <c r="RGK50" s="9"/>
      <c r="RGL50" s="44"/>
      <c r="RGN50" s="44"/>
      <c r="RGP50" s="33"/>
      <c r="RGR50" s="33"/>
      <c r="RGT50" s="33"/>
      <c r="RGV50" s="33"/>
      <c r="RGX50"/>
      <c r="RGY50"/>
      <c r="RGZ50"/>
      <c r="RHA50" s="3"/>
      <c r="RHD50" s="8"/>
      <c r="RHE50" s="9"/>
      <c r="RHF50" s="8"/>
      <c r="RHG50" s="8"/>
      <c r="RHH50" s="9"/>
      <c r="RHI50" s="6"/>
      <c r="RHJ50" s="9"/>
      <c r="RHK50" s="6"/>
      <c r="RHL50" s="9"/>
      <c r="RHM50" s="44"/>
      <c r="RHO50" s="44"/>
      <c r="RHQ50" s="33"/>
      <c r="RHS50" s="33"/>
      <c r="RHU50" s="33"/>
      <c r="RHW50" s="33"/>
      <c r="RHY50"/>
      <c r="RHZ50"/>
      <c r="RIA50"/>
      <c r="RIB50" s="3"/>
      <c r="RIE50" s="8"/>
      <c r="RIF50" s="9"/>
      <c r="RIG50" s="8"/>
      <c r="RIH50" s="8"/>
      <c r="RII50" s="9"/>
      <c r="RIJ50" s="6"/>
      <c r="RIK50" s="9"/>
      <c r="RIL50" s="6"/>
      <c r="RIM50" s="9"/>
      <c r="RIN50" s="44"/>
      <c r="RIP50" s="44"/>
      <c r="RIR50" s="33"/>
      <c r="RIT50" s="33"/>
      <c r="RIV50" s="33"/>
      <c r="RIX50" s="33"/>
      <c r="RIZ50"/>
      <c r="RJA50"/>
      <c r="RJB50"/>
      <c r="RJC50" s="3"/>
      <c r="RJF50" s="8"/>
      <c r="RJG50" s="9"/>
      <c r="RJH50" s="8"/>
      <c r="RJI50" s="8"/>
      <c r="RJJ50" s="9"/>
      <c r="RJK50" s="6"/>
      <c r="RJL50" s="9"/>
      <c r="RJM50" s="6"/>
      <c r="RJN50" s="9"/>
      <c r="RJO50" s="44"/>
      <c r="RJQ50" s="44"/>
      <c r="RJS50" s="33"/>
      <c r="RJU50" s="33"/>
      <c r="RJW50" s="33"/>
      <c r="RJY50" s="33"/>
      <c r="RKA50"/>
      <c r="RKB50"/>
      <c r="RKC50"/>
      <c r="RKD50" s="3"/>
      <c r="RKG50" s="8"/>
      <c r="RKH50" s="9"/>
      <c r="RKI50" s="8"/>
      <c r="RKJ50" s="8"/>
      <c r="RKK50" s="9"/>
      <c r="RKL50" s="6"/>
      <c r="RKM50" s="9"/>
      <c r="RKN50" s="6"/>
      <c r="RKO50" s="9"/>
      <c r="RKP50" s="44"/>
      <c r="RKR50" s="44"/>
      <c r="RKT50" s="33"/>
      <c r="RKV50" s="33"/>
      <c r="RKX50" s="33"/>
      <c r="RKZ50" s="33"/>
      <c r="RLB50"/>
      <c r="RLC50"/>
      <c r="RLD50"/>
      <c r="RLE50" s="3"/>
      <c r="RLH50" s="8"/>
      <c r="RLI50" s="9"/>
      <c r="RLJ50" s="8"/>
      <c r="RLK50" s="8"/>
      <c r="RLL50" s="9"/>
      <c r="RLM50" s="6"/>
      <c r="RLN50" s="9"/>
      <c r="RLO50" s="6"/>
      <c r="RLP50" s="9"/>
      <c r="RLQ50" s="44"/>
      <c r="RLS50" s="44"/>
      <c r="RLU50" s="33"/>
      <c r="RLW50" s="33"/>
      <c r="RLY50" s="33"/>
      <c r="RMA50" s="33"/>
      <c r="RMC50"/>
      <c r="RMD50"/>
      <c r="RME50"/>
      <c r="RMF50" s="3"/>
      <c r="RMI50" s="8"/>
      <c r="RMJ50" s="9"/>
      <c r="RMK50" s="8"/>
      <c r="RML50" s="8"/>
      <c r="RMM50" s="9"/>
      <c r="RMN50" s="6"/>
      <c r="RMO50" s="9"/>
      <c r="RMP50" s="6"/>
      <c r="RMQ50" s="9"/>
      <c r="RMR50" s="44"/>
      <c r="RMT50" s="44"/>
      <c r="RMV50" s="33"/>
      <c r="RMX50" s="33"/>
      <c r="RMZ50" s="33"/>
      <c r="RNB50" s="33"/>
      <c r="RND50"/>
      <c r="RNE50"/>
      <c r="RNF50"/>
      <c r="RNG50" s="3"/>
      <c r="RNJ50" s="8"/>
      <c r="RNK50" s="9"/>
      <c r="RNL50" s="8"/>
      <c r="RNM50" s="8"/>
      <c r="RNN50" s="9"/>
      <c r="RNO50" s="6"/>
      <c r="RNP50" s="9"/>
      <c r="RNQ50" s="6"/>
      <c r="RNR50" s="9"/>
      <c r="RNS50" s="44"/>
      <c r="RNU50" s="44"/>
      <c r="RNW50" s="33"/>
      <c r="RNY50" s="33"/>
      <c r="ROA50" s="33"/>
      <c r="ROC50" s="33"/>
      <c r="ROE50"/>
      <c r="ROF50"/>
      <c r="ROG50"/>
      <c r="ROH50" s="3"/>
      <c r="ROK50" s="8"/>
      <c r="ROL50" s="9"/>
      <c r="ROM50" s="8"/>
      <c r="RON50" s="8"/>
      <c r="ROO50" s="9"/>
      <c r="ROP50" s="6"/>
      <c r="ROQ50" s="9"/>
      <c r="ROR50" s="6"/>
      <c r="ROS50" s="9"/>
      <c r="ROT50" s="44"/>
      <c r="ROV50" s="44"/>
      <c r="ROX50" s="33"/>
      <c r="ROZ50" s="33"/>
      <c r="RPB50" s="33"/>
      <c r="RPD50" s="33"/>
      <c r="RPF50"/>
      <c r="RPG50"/>
      <c r="RPH50"/>
      <c r="RPI50" s="3"/>
      <c r="RPL50" s="8"/>
      <c r="RPM50" s="9"/>
      <c r="RPN50" s="8"/>
      <c r="RPO50" s="8"/>
      <c r="RPP50" s="9"/>
      <c r="RPQ50" s="6"/>
      <c r="RPR50" s="9"/>
      <c r="RPS50" s="6"/>
      <c r="RPT50" s="9"/>
      <c r="RPU50" s="44"/>
      <c r="RPW50" s="44"/>
      <c r="RPY50" s="33"/>
      <c r="RQA50" s="33"/>
      <c r="RQC50" s="33"/>
      <c r="RQE50" s="33"/>
      <c r="RQG50"/>
      <c r="RQH50"/>
      <c r="RQI50"/>
      <c r="RQJ50" s="3"/>
      <c r="RQM50" s="8"/>
      <c r="RQN50" s="9"/>
      <c r="RQO50" s="8"/>
      <c r="RQP50" s="8"/>
      <c r="RQQ50" s="9"/>
      <c r="RQR50" s="6"/>
      <c r="RQS50" s="9"/>
      <c r="RQT50" s="6"/>
      <c r="RQU50" s="9"/>
      <c r="RQV50" s="44"/>
      <c r="RQX50" s="44"/>
      <c r="RQZ50" s="33"/>
      <c r="RRB50" s="33"/>
      <c r="RRD50" s="33"/>
      <c r="RRF50" s="33"/>
      <c r="RRH50"/>
      <c r="RRI50"/>
      <c r="RRJ50"/>
      <c r="RRK50" s="3"/>
      <c r="RRN50" s="8"/>
      <c r="RRO50" s="9"/>
      <c r="RRP50" s="8"/>
      <c r="RRQ50" s="8"/>
      <c r="RRR50" s="9"/>
      <c r="RRS50" s="6"/>
      <c r="RRT50" s="9"/>
      <c r="RRU50" s="6"/>
      <c r="RRV50" s="9"/>
      <c r="RRW50" s="44"/>
      <c r="RRY50" s="44"/>
      <c r="RSA50" s="33"/>
      <c r="RSC50" s="33"/>
      <c r="RSE50" s="33"/>
      <c r="RSG50" s="33"/>
      <c r="RSI50"/>
      <c r="RSJ50"/>
      <c r="RSK50"/>
      <c r="RSL50" s="3"/>
      <c r="RSO50" s="8"/>
      <c r="RSP50" s="9"/>
      <c r="RSQ50" s="8"/>
      <c r="RSR50" s="8"/>
      <c r="RSS50" s="9"/>
      <c r="RST50" s="6"/>
      <c r="RSU50" s="9"/>
      <c r="RSV50" s="6"/>
      <c r="RSW50" s="9"/>
      <c r="RSX50" s="44"/>
      <c r="RSZ50" s="44"/>
      <c r="RTB50" s="33"/>
      <c r="RTD50" s="33"/>
      <c r="RTF50" s="33"/>
      <c r="RTH50" s="33"/>
      <c r="RTJ50"/>
      <c r="RTK50"/>
      <c r="RTL50"/>
      <c r="RTM50" s="3"/>
      <c r="RTP50" s="8"/>
      <c r="RTQ50" s="9"/>
      <c r="RTR50" s="8"/>
      <c r="RTS50" s="8"/>
      <c r="RTT50" s="9"/>
      <c r="RTU50" s="6"/>
      <c r="RTV50" s="9"/>
      <c r="RTW50" s="6"/>
      <c r="RTX50" s="9"/>
      <c r="RTY50" s="44"/>
      <c r="RUA50" s="44"/>
      <c r="RUC50" s="33"/>
      <c r="RUE50" s="33"/>
      <c r="RUG50" s="33"/>
      <c r="RUI50" s="33"/>
      <c r="RUK50"/>
      <c r="RUL50"/>
      <c r="RUM50"/>
      <c r="RUN50" s="3"/>
      <c r="RUQ50" s="8"/>
      <c r="RUR50" s="9"/>
      <c r="RUS50" s="8"/>
      <c r="RUT50" s="8"/>
      <c r="RUU50" s="9"/>
      <c r="RUV50" s="6"/>
      <c r="RUW50" s="9"/>
      <c r="RUX50" s="6"/>
      <c r="RUY50" s="9"/>
      <c r="RUZ50" s="44"/>
      <c r="RVB50" s="44"/>
      <c r="RVD50" s="33"/>
      <c r="RVF50" s="33"/>
      <c r="RVH50" s="33"/>
      <c r="RVJ50" s="33"/>
      <c r="RVL50"/>
      <c r="RVM50"/>
      <c r="RVN50"/>
      <c r="RVO50" s="3"/>
      <c r="RVR50" s="8"/>
      <c r="RVS50" s="9"/>
      <c r="RVT50" s="8"/>
      <c r="RVU50" s="8"/>
      <c r="RVV50" s="9"/>
      <c r="RVW50" s="6"/>
      <c r="RVX50" s="9"/>
      <c r="RVY50" s="6"/>
      <c r="RVZ50" s="9"/>
      <c r="RWA50" s="44"/>
      <c r="RWC50" s="44"/>
      <c r="RWE50" s="33"/>
      <c r="RWG50" s="33"/>
      <c r="RWI50" s="33"/>
      <c r="RWK50" s="33"/>
      <c r="RWM50"/>
      <c r="RWN50"/>
      <c r="RWO50"/>
      <c r="RWP50" s="3"/>
      <c r="RWS50" s="8"/>
      <c r="RWT50" s="9"/>
      <c r="RWU50" s="8"/>
      <c r="RWV50" s="8"/>
      <c r="RWW50" s="9"/>
      <c r="RWX50" s="6"/>
      <c r="RWY50" s="9"/>
      <c r="RWZ50" s="6"/>
      <c r="RXA50" s="9"/>
      <c r="RXB50" s="44"/>
      <c r="RXD50" s="44"/>
      <c r="RXF50" s="33"/>
      <c r="RXH50" s="33"/>
      <c r="RXJ50" s="33"/>
      <c r="RXL50" s="33"/>
      <c r="RXN50"/>
      <c r="RXO50"/>
      <c r="RXP50"/>
      <c r="RXQ50" s="3"/>
      <c r="RXT50" s="8"/>
      <c r="RXU50" s="9"/>
      <c r="RXV50" s="8"/>
      <c r="RXW50" s="8"/>
      <c r="RXX50" s="9"/>
      <c r="RXY50" s="6"/>
      <c r="RXZ50" s="9"/>
      <c r="RYA50" s="6"/>
      <c r="RYB50" s="9"/>
      <c r="RYC50" s="44"/>
      <c r="RYE50" s="44"/>
      <c r="RYG50" s="33"/>
      <c r="RYI50" s="33"/>
      <c r="RYK50" s="33"/>
      <c r="RYM50" s="33"/>
      <c r="RYO50"/>
      <c r="RYP50"/>
      <c r="RYQ50"/>
      <c r="RYR50" s="3"/>
      <c r="RYU50" s="8"/>
      <c r="RYV50" s="9"/>
      <c r="RYW50" s="8"/>
      <c r="RYX50" s="8"/>
      <c r="RYY50" s="9"/>
      <c r="RYZ50" s="6"/>
      <c r="RZA50" s="9"/>
      <c r="RZB50" s="6"/>
      <c r="RZC50" s="9"/>
      <c r="RZD50" s="44"/>
      <c r="RZF50" s="44"/>
      <c r="RZH50" s="33"/>
      <c r="RZJ50" s="33"/>
      <c r="RZL50" s="33"/>
      <c r="RZN50" s="33"/>
      <c r="RZP50"/>
      <c r="RZQ50"/>
      <c r="RZR50"/>
      <c r="RZS50" s="3"/>
      <c r="RZV50" s="8"/>
      <c r="RZW50" s="9"/>
      <c r="RZX50" s="8"/>
      <c r="RZY50" s="8"/>
      <c r="RZZ50" s="9"/>
      <c r="SAA50" s="6"/>
      <c r="SAB50" s="9"/>
      <c r="SAC50" s="6"/>
      <c r="SAD50" s="9"/>
      <c r="SAE50" s="44"/>
      <c r="SAG50" s="44"/>
      <c r="SAI50" s="33"/>
      <c r="SAK50" s="33"/>
      <c r="SAM50" s="33"/>
      <c r="SAO50" s="33"/>
      <c r="SAQ50"/>
      <c r="SAR50"/>
      <c r="SAS50"/>
      <c r="SAT50" s="3"/>
      <c r="SAW50" s="8"/>
      <c r="SAX50" s="9"/>
      <c r="SAY50" s="8"/>
      <c r="SAZ50" s="8"/>
      <c r="SBA50" s="9"/>
      <c r="SBB50" s="6"/>
      <c r="SBC50" s="9"/>
      <c r="SBD50" s="6"/>
      <c r="SBE50" s="9"/>
      <c r="SBF50" s="44"/>
      <c r="SBH50" s="44"/>
      <c r="SBJ50" s="33"/>
      <c r="SBL50" s="33"/>
      <c r="SBN50" s="33"/>
      <c r="SBP50" s="33"/>
      <c r="SBR50"/>
      <c r="SBS50"/>
      <c r="SBT50"/>
      <c r="SBU50" s="3"/>
      <c r="SBX50" s="8"/>
      <c r="SBY50" s="9"/>
      <c r="SBZ50" s="8"/>
      <c r="SCA50" s="8"/>
      <c r="SCB50" s="9"/>
      <c r="SCC50" s="6"/>
      <c r="SCD50" s="9"/>
      <c r="SCE50" s="6"/>
      <c r="SCF50" s="9"/>
      <c r="SCG50" s="44"/>
      <c r="SCI50" s="44"/>
      <c r="SCK50" s="33"/>
      <c r="SCM50" s="33"/>
      <c r="SCO50" s="33"/>
      <c r="SCQ50" s="33"/>
      <c r="SCS50"/>
      <c r="SCT50"/>
      <c r="SCU50"/>
      <c r="SCV50" s="3"/>
      <c r="SCY50" s="8"/>
      <c r="SCZ50" s="9"/>
      <c r="SDA50" s="8"/>
      <c r="SDB50" s="8"/>
      <c r="SDC50" s="9"/>
      <c r="SDD50" s="6"/>
      <c r="SDE50" s="9"/>
      <c r="SDF50" s="6"/>
      <c r="SDG50" s="9"/>
      <c r="SDH50" s="44"/>
      <c r="SDJ50" s="44"/>
      <c r="SDL50" s="33"/>
      <c r="SDN50" s="33"/>
      <c r="SDP50" s="33"/>
      <c r="SDR50" s="33"/>
      <c r="SDT50"/>
      <c r="SDU50"/>
      <c r="SDV50"/>
      <c r="SDW50" s="3"/>
      <c r="SDZ50" s="8"/>
      <c r="SEA50" s="9"/>
      <c r="SEB50" s="8"/>
      <c r="SEC50" s="8"/>
      <c r="SED50" s="9"/>
      <c r="SEE50" s="6"/>
      <c r="SEF50" s="9"/>
      <c r="SEG50" s="6"/>
      <c r="SEH50" s="9"/>
      <c r="SEI50" s="44"/>
      <c r="SEK50" s="44"/>
      <c r="SEM50" s="33"/>
      <c r="SEO50" s="33"/>
      <c r="SEQ50" s="33"/>
      <c r="SES50" s="33"/>
      <c r="SEU50"/>
      <c r="SEV50"/>
      <c r="SEW50"/>
      <c r="SEX50" s="3"/>
      <c r="SFA50" s="8"/>
      <c r="SFB50" s="9"/>
      <c r="SFC50" s="8"/>
      <c r="SFD50" s="8"/>
      <c r="SFE50" s="9"/>
      <c r="SFF50" s="6"/>
      <c r="SFG50" s="9"/>
      <c r="SFH50" s="6"/>
      <c r="SFI50" s="9"/>
      <c r="SFJ50" s="44"/>
      <c r="SFL50" s="44"/>
      <c r="SFN50" s="33"/>
      <c r="SFP50" s="33"/>
      <c r="SFR50" s="33"/>
      <c r="SFT50" s="33"/>
      <c r="SFV50"/>
      <c r="SFW50"/>
      <c r="SFX50"/>
      <c r="SFY50" s="3"/>
      <c r="SGB50" s="8"/>
      <c r="SGC50" s="9"/>
      <c r="SGD50" s="8"/>
      <c r="SGE50" s="8"/>
      <c r="SGF50" s="9"/>
      <c r="SGG50" s="6"/>
      <c r="SGH50" s="9"/>
      <c r="SGI50" s="6"/>
      <c r="SGJ50" s="9"/>
      <c r="SGK50" s="44"/>
      <c r="SGM50" s="44"/>
      <c r="SGO50" s="33"/>
      <c r="SGQ50" s="33"/>
      <c r="SGS50" s="33"/>
      <c r="SGU50" s="33"/>
      <c r="SGW50"/>
      <c r="SGX50"/>
      <c r="SGY50"/>
      <c r="SGZ50" s="3"/>
      <c r="SHC50" s="8"/>
      <c r="SHD50" s="9"/>
      <c r="SHE50" s="8"/>
      <c r="SHF50" s="8"/>
      <c r="SHG50" s="9"/>
      <c r="SHH50" s="6"/>
      <c r="SHI50" s="9"/>
      <c r="SHJ50" s="6"/>
      <c r="SHK50" s="9"/>
      <c r="SHL50" s="44"/>
      <c r="SHN50" s="44"/>
      <c r="SHP50" s="33"/>
      <c r="SHR50" s="33"/>
      <c r="SHT50" s="33"/>
      <c r="SHV50" s="33"/>
      <c r="SHX50"/>
      <c r="SHY50"/>
      <c r="SHZ50"/>
      <c r="SIA50" s="3"/>
      <c r="SID50" s="8"/>
      <c r="SIE50" s="9"/>
      <c r="SIF50" s="8"/>
      <c r="SIG50" s="8"/>
      <c r="SIH50" s="9"/>
      <c r="SII50" s="6"/>
      <c r="SIJ50" s="9"/>
      <c r="SIK50" s="6"/>
      <c r="SIL50" s="9"/>
      <c r="SIM50" s="44"/>
      <c r="SIO50" s="44"/>
      <c r="SIQ50" s="33"/>
      <c r="SIS50" s="33"/>
      <c r="SIU50" s="33"/>
      <c r="SIW50" s="33"/>
      <c r="SIY50"/>
      <c r="SIZ50"/>
      <c r="SJA50"/>
      <c r="SJB50" s="3"/>
      <c r="SJE50" s="8"/>
      <c r="SJF50" s="9"/>
      <c r="SJG50" s="8"/>
      <c r="SJH50" s="8"/>
      <c r="SJI50" s="9"/>
      <c r="SJJ50" s="6"/>
      <c r="SJK50" s="9"/>
      <c r="SJL50" s="6"/>
      <c r="SJM50" s="9"/>
      <c r="SJN50" s="44"/>
      <c r="SJP50" s="44"/>
      <c r="SJR50" s="33"/>
      <c r="SJT50" s="33"/>
      <c r="SJV50" s="33"/>
      <c r="SJX50" s="33"/>
      <c r="SJZ50"/>
      <c r="SKA50"/>
      <c r="SKB50"/>
      <c r="SKC50" s="3"/>
      <c r="SKF50" s="8"/>
      <c r="SKG50" s="9"/>
      <c r="SKH50" s="8"/>
      <c r="SKI50" s="8"/>
      <c r="SKJ50" s="9"/>
      <c r="SKK50" s="6"/>
      <c r="SKL50" s="9"/>
      <c r="SKM50" s="6"/>
      <c r="SKN50" s="9"/>
      <c r="SKO50" s="44"/>
      <c r="SKQ50" s="44"/>
      <c r="SKS50" s="33"/>
      <c r="SKU50" s="33"/>
      <c r="SKW50" s="33"/>
      <c r="SKY50" s="33"/>
      <c r="SLA50"/>
      <c r="SLB50"/>
      <c r="SLC50"/>
      <c r="SLD50" s="3"/>
      <c r="SLG50" s="8"/>
      <c r="SLH50" s="9"/>
      <c r="SLI50" s="8"/>
      <c r="SLJ50" s="8"/>
      <c r="SLK50" s="9"/>
      <c r="SLL50" s="6"/>
      <c r="SLM50" s="9"/>
      <c r="SLN50" s="6"/>
      <c r="SLO50" s="9"/>
      <c r="SLP50" s="44"/>
      <c r="SLR50" s="44"/>
      <c r="SLT50" s="33"/>
      <c r="SLV50" s="33"/>
      <c r="SLX50" s="33"/>
      <c r="SLZ50" s="33"/>
      <c r="SMB50"/>
      <c r="SMC50"/>
      <c r="SMD50"/>
      <c r="SME50" s="3"/>
      <c r="SMH50" s="8"/>
      <c r="SMI50" s="9"/>
      <c r="SMJ50" s="8"/>
      <c r="SMK50" s="8"/>
      <c r="SML50" s="9"/>
      <c r="SMM50" s="6"/>
      <c r="SMN50" s="9"/>
      <c r="SMO50" s="6"/>
      <c r="SMP50" s="9"/>
      <c r="SMQ50" s="44"/>
      <c r="SMS50" s="44"/>
      <c r="SMU50" s="33"/>
      <c r="SMW50" s="33"/>
      <c r="SMY50" s="33"/>
      <c r="SNA50" s="33"/>
      <c r="SNC50"/>
      <c r="SND50"/>
      <c r="SNE50"/>
      <c r="SNF50" s="3"/>
      <c r="SNI50" s="8"/>
      <c r="SNJ50" s="9"/>
      <c r="SNK50" s="8"/>
      <c r="SNL50" s="8"/>
      <c r="SNM50" s="9"/>
      <c r="SNN50" s="6"/>
      <c r="SNO50" s="9"/>
      <c r="SNP50" s="6"/>
      <c r="SNQ50" s="9"/>
      <c r="SNR50" s="44"/>
      <c r="SNT50" s="44"/>
      <c r="SNV50" s="33"/>
      <c r="SNX50" s="33"/>
      <c r="SNZ50" s="33"/>
      <c r="SOB50" s="33"/>
      <c r="SOD50"/>
      <c r="SOE50"/>
      <c r="SOF50"/>
      <c r="SOG50" s="3"/>
      <c r="SOJ50" s="8"/>
      <c r="SOK50" s="9"/>
      <c r="SOL50" s="8"/>
      <c r="SOM50" s="8"/>
      <c r="SON50" s="9"/>
      <c r="SOO50" s="6"/>
      <c r="SOP50" s="9"/>
      <c r="SOQ50" s="6"/>
      <c r="SOR50" s="9"/>
      <c r="SOS50" s="44"/>
      <c r="SOU50" s="44"/>
      <c r="SOW50" s="33"/>
      <c r="SOY50" s="33"/>
      <c r="SPA50" s="33"/>
      <c r="SPC50" s="33"/>
      <c r="SPE50"/>
      <c r="SPF50"/>
      <c r="SPG50"/>
      <c r="SPH50" s="3"/>
      <c r="SPK50" s="8"/>
      <c r="SPL50" s="9"/>
      <c r="SPM50" s="8"/>
      <c r="SPN50" s="8"/>
      <c r="SPO50" s="9"/>
      <c r="SPP50" s="6"/>
      <c r="SPQ50" s="9"/>
      <c r="SPR50" s="6"/>
      <c r="SPS50" s="9"/>
      <c r="SPT50" s="44"/>
      <c r="SPV50" s="44"/>
      <c r="SPX50" s="33"/>
      <c r="SPZ50" s="33"/>
      <c r="SQB50" s="33"/>
      <c r="SQD50" s="33"/>
      <c r="SQF50"/>
      <c r="SQG50"/>
      <c r="SQH50"/>
      <c r="SQI50" s="3"/>
      <c r="SQL50" s="8"/>
      <c r="SQM50" s="9"/>
      <c r="SQN50" s="8"/>
      <c r="SQO50" s="8"/>
      <c r="SQP50" s="9"/>
      <c r="SQQ50" s="6"/>
      <c r="SQR50" s="9"/>
      <c r="SQS50" s="6"/>
      <c r="SQT50" s="9"/>
      <c r="SQU50" s="44"/>
      <c r="SQW50" s="44"/>
      <c r="SQY50" s="33"/>
      <c r="SRA50" s="33"/>
      <c r="SRC50" s="33"/>
      <c r="SRE50" s="33"/>
      <c r="SRG50"/>
      <c r="SRH50"/>
      <c r="SRI50"/>
      <c r="SRJ50" s="3"/>
      <c r="SRM50" s="8"/>
      <c r="SRN50" s="9"/>
      <c r="SRO50" s="8"/>
      <c r="SRP50" s="8"/>
      <c r="SRQ50" s="9"/>
      <c r="SRR50" s="6"/>
      <c r="SRS50" s="9"/>
      <c r="SRT50" s="6"/>
      <c r="SRU50" s="9"/>
      <c r="SRV50" s="44"/>
      <c r="SRX50" s="44"/>
      <c r="SRZ50" s="33"/>
      <c r="SSB50" s="33"/>
      <c r="SSD50" s="33"/>
      <c r="SSF50" s="33"/>
      <c r="SSH50"/>
      <c r="SSI50"/>
      <c r="SSJ50"/>
      <c r="SSK50" s="3"/>
      <c r="SSN50" s="8"/>
      <c r="SSO50" s="9"/>
      <c r="SSP50" s="8"/>
      <c r="SSQ50" s="8"/>
      <c r="SSR50" s="9"/>
      <c r="SSS50" s="6"/>
      <c r="SST50" s="9"/>
      <c r="SSU50" s="6"/>
      <c r="SSV50" s="9"/>
      <c r="SSW50" s="44"/>
      <c r="SSY50" s="44"/>
      <c r="STA50" s="33"/>
      <c r="STC50" s="33"/>
      <c r="STE50" s="33"/>
      <c r="STG50" s="33"/>
      <c r="STI50"/>
      <c r="STJ50"/>
      <c r="STK50"/>
      <c r="STL50" s="3"/>
      <c r="STO50" s="8"/>
      <c r="STP50" s="9"/>
      <c r="STQ50" s="8"/>
      <c r="STR50" s="8"/>
      <c r="STS50" s="9"/>
      <c r="STT50" s="6"/>
      <c r="STU50" s="9"/>
      <c r="STV50" s="6"/>
      <c r="STW50" s="9"/>
      <c r="STX50" s="44"/>
      <c r="STZ50" s="44"/>
      <c r="SUB50" s="33"/>
      <c r="SUD50" s="33"/>
      <c r="SUF50" s="33"/>
      <c r="SUH50" s="33"/>
      <c r="SUJ50"/>
      <c r="SUK50"/>
      <c r="SUL50"/>
      <c r="SUM50" s="3"/>
      <c r="SUP50" s="8"/>
      <c r="SUQ50" s="9"/>
      <c r="SUR50" s="8"/>
      <c r="SUS50" s="8"/>
      <c r="SUT50" s="9"/>
      <c r="SUU50" s="6"/>
      <c r="SUV50" s="9"/>
      <c r="SUW50" s="6"/>
      <c r="SUX50" s="9"/>
      <c r="SUY50" s="44"/>
      <c r="SVA50" s="44"/>
      <c r="SVC50" s="33"/>
      <c r="SVE50" s="33"/>
      <c r="SVG50" s="33"/>
      <c r="SVI50" s="33"/>
      <c r="SVK50"/>
      <c r="SVL50"/>
      <c r="SVM50"/>
      <c r="SVN50" s="3"/>
      <c r="SVQ50" s="8"/>
      <c r="SVR50" s="9"/>
      <c r="SVS50" s="8"/>
      <c r="SVT50" s="8"/>
      <c r="SVU50" s="9"/>
      <c r="SVV50" s="6"/>
      <c r="SVW50" s="9"/>
      <c r="SVX50" s="6"/>
      <c r="SVY50" s="9"/>
      <c r="SVZ50" s="44"/>
      <c r="SWB50" s="44"/>
      <c r="SWD50" s="33"/>
      <c r="SWF50" s="33"/>
      <c r="SWH50" s="33"/>
      <c r="SWJ50" s="33"/>
      <c r="SWL50"/>
      <c r="SWM50"/>
      <c r="SWN50"/>
      <c r="SWO50" s="3"/>
      <c r="SWR50" s="8"/>
      <c r="SWS50" s="9"/>
      <c r="SWT50" s="8"/>
      <c r="SWU50" s="8"/>
      <c r="SWV50" s="9"/>
      <c r="SWW50" s="6"/>
      <c r="SWX50" s="9"/>
      <c r="SWY50" s="6"/>
      <c r="SWZ50" s="9"/>
      <c r="SXA50" s="44"/>
      <c r="SXC50" s="44"/>
      <c r="SXE50" s="33"/>
      <c r="SXG50" s="33"/>
      <c r="SXI50" s="33"/>
      <c r="SXK50" s="33"/>
      <c r="SXM50"/>
      <c r="SXN50"/>
      <c r="SXO50"/>
      <c r="SXP50" s="3"/>
      <c r="SXS50" s="8"/>
      <c r="SXT50" s="9"/>
      <c r="SXU50" s="8"/>
      <c r="SXV50" s="8"/>
      <c r="SXW50" s="9"/>
      <c r="SXX50" s="6"/>
      <c r="SXY50" s="9"/>
      <c r="SXZ50" s="6"/>
      <c r="SYA50" s="9"/>
      <c r="SYB50" s="44"/>
      <c r="SYD50" s="44"/>
      <c r="SYF50" s="33"/>
      <c r="SYH50" s="33"/>
      <c r="SYJ50" s="33"/>
      <c r="SYL50" s="33"/>
      <c r="SYN50"/>
      <c r="SYO50"/>
      <c r="SYP50"/>
      <c r="SYQ50" s="3"/>
      <c r="SYT50" s="8"/>
      <c r="SYU50" s="9"/>
      <c r="SYV50" s="8"/>
      <c r="SYW50" s="8"/>
      <c r="SYX50" s="9"/>
      <c r="SYY50" s="6"/>
      <c r="SYZ50" s="9"/>
      <c r="SZA50" s="6"/>
      <c r="SZB50" s="9"/>
      <c r="SZC50" s="44"/>
      <c r="SZE50" s="44"/>
      <c r="SZG50" s="33"/>
      <c r="SZI50" s="33"/>
      <c r="SZK50" s="33"/>
      <c r="SZM50" s="33"/>
      <c r="SZO50"/>
      <c r="SZP50"/>
      <c r="SZQ50"/>
      <c r="SZR50" s="3"/>
      <c r="SZU50" s="8"/>
      <c r="SZV50" s="9"/>
      <c r="SZW50" s="8"/>
      <c r="SZX50" s="8"/>
      <c r="SZY50" s="9"/>
      <c r="SZZ50" s="6"/>
      <c r="TAA50" s="9"/>
      <c r="TAB50" s="6"/>
      <c r="TAC50" s="9"/>
      <c r="TAD50" s="44"/>
      <c r="TAF50" s="44"/>
      <c r="TAH50" s="33"/>
      <c r="TAJ50" s="33"/>
      <c r="TAL50" s="33"/>
      <c r="TAN50" s="33"/>
      <c r="TAP50"/>
      <c r="TAQ50"/>
      <c r="TAR50"/>
      <c r="TAS50" s="3"/>
      <c r="TAV50" s="8"/>
      <c r="TAW50" s="9"/>
      <c r="TAX50" s="8"/>
      <c r="TAY50" s="8"/>
      <c r="TAZ50" s="9"/>
      <c r="TBA50" s="6"/>
      <c r="TBB50" s="9"/>
      <c r="TBC50" s="6"/>
      <c r="TBD50" s="9"/>
      <c r="TBE50" s="44"/>
      <c r="TBG50" s="44"/>
      <c r="TBI50" s="33"/>
      <c r="TBK50" s="33"/>
      <c r="TBM50" s="33"/>
      <c r="TBO50" s="33"/>
      <c r="TBQ50"/>
      <c r="TBR50"/>
      <c r="TBS50"/>
      <c r="TBT50" s="3"/>
      <c r="TBW50" s="8"/>
      <c r="TBX50" s="9"/>
      <c r="TBY50" s="8"/>
      <c r="TBZ50" s="8"/>
      <c r="TCA50" s="9"/>
      <c r="TCB50" s="6"/>
      <c r="TCC50" s="9"/>
      <c r="TCD50" s="6"/>
      <c r="TCE50" s="9"/>
      <c r="TCF50" s="44"/>
      <c r="TCH50" s="44"/>
      <c r="TCJ50" s="33"/>
      <c r="TCL50" s="33"/>
      <c r="TCN50" s="33"/>
      <c r="TCP50" s="33"/>
      <c r="TCR50"/>
      <c r="TCS50"/>
      <c r="TCT50"/>
      <c r="TCU50" s="3"/>
      <c r="TCX50" s="8"/>
      <c r="TCY50" s="9"/>
      <c r="TCZ50" s="8"/>
      <c r="TDA50" s="8"/>
      <c r="TDB50" s="9"/>
      <c r="TDC50" s="6"/>
      <c r="TDD50" s="9"/>
      <c r="TDE50" s="6"/>
      <c r="TDF50" s="9"/>
      <c r="TDG50" s="44"/>
      <c r="TDI50" s="44"/>
      <c r="TDK50" s="33"/>
      <c r="TDM50" s="33"/>
      <c r="TDO50" s="33"/>
      <c r="TDQ50" s="33"/>
      <c r="TDS50"/>
      <c r="TDT50"/>
      <c r="TDU50"/>
      <c r="TDV50" s="3"/>
      <c r="TDY50" s="8"/>
      <c r="TDZ50" s="9"/>
      <c r="TEA50" s="8"/>
      <c r="TEB50" s="8"/>
      <c r="TEC50" s="9"/>
      <c r="TED50" s="6"/>
      <c r="TEE50" s="9"/>
      <c r="TEF50" s="6"/>
      <c r="TEG50" s="9"/>
      <c r="TEH50" s="44"/>
      <c r="TEJ50" s="44"/>
      <c r="TEL50" s="33"/>
      <c r="TEN50" s="33"/>
      <c r="TEP50" s="33"/>
      <c r="TER50" s="33"/>
      <c r="TET50"/>
      <c r="TEU50"/>
      <c r="TEV50"/>
      <c r="TEW50" s="3"/>
      <c r="TEZ50" s="8"/>
      <c r="TFA50" s="9"/>
      <c r="TFB50" s="8"/>
      <c r="TFC50" s="8"/>
      <c r="TFD50" s="9"/>
      <c r="TFE50" s="6"/>
      <c r="TFF50" s="9"/>
      <c r="TFG50" s="6"/>
      <c r="TFH50" s="9"/>
      <c r="TFI50" s="44"/>
      <c r="TFK50" s="44"/>
      <c r="TFM50" s="33"/>
      <c r="TFO50" s="33"/>
      <c r="TFQ50" s="33"/>
      <c r="TFS50" s="33"/>
      <c r="TFU50"/>
      <c r="TFV50"/>
      <c r="TFW50"/>
      <c r="TFX50" s="3"/>
      <c r="TGA50" s="8"/>
      <c r="TGB50" s="9"/>
      <c r="TGC50" s="8"/>
      <c r="TGD50" s="8"/>
      <c r="TGE50" s="9"/>
      <c r="TGF50" s="6"/>
      <c r="TGG50" s="9"/>
      <c r="TGH50" s="6"/>
      <c r="TGI50" s="9"/>
      <c r="TGJ50" s="44"/>
      <c r="TGL50" s="44"/>
      <c r="TGN50" s="33"/>
      <c r="TGP50" s="33"/>
      <c r="TGR50" s="33"/>
      <c r="TGT50" s="33"/>
      <c r="TGV50"/>
      <c r="TGW50"/>
      <c r="TGX50"/>
      <c r="TGY50" s="3"/>
      <c r="THB50" s="8"/>
      <c r="THC50" s="9"/>
      <c r="THD50" s="8"/>
      <c r="THE50" s="8"/>
      <c r="THF50" s="9"/>
      <c r="THG50" s="6"/>
      <c r="THH50" s="9"/>
      <c r="THI50" s="6"/>
      <c r="THJ50" s="9"/>
      <c r="THK50" s="44"/>
      <c r="THM50" s="44"/>
      <c r="THO50" s="33"/>
      <c r="THQ50" s="33"/>
      <c r="THS50" s="33"/>
      <c r="THU50" s="33"/>
      <c r="THW50"/>
      <c r="THX50"/>
      <c r="THY50"/>
      <c r="THZ50" s="3"/>
      <c r="TIC50" s="8"/>
      <c r="TID50" s="9"/>
      <c r="TIE50" s="8"/>
      <c r="TIF50" s="8"/>
      <c r="TIG50" s="9"/>
      <c r="TIH50" s="6"/>
      <c r="TII50" s="9"/>
      <c r="TIJ50" s="6"/>
      <c r="TIK50" s="9"/>
      <c r="TIL50" s="44"/>
      <c r="TIN50" s="44"/>
      <c r="TIP50" s="33"/>
      <c r="TIR50" s="33"/>
      <c r="TIT50" s="33"/>
      <c r="TIV50" s="33"/>
      <c r="TIX50"/>
      <c r="TIY50"/>
      <c r="TIZ50"/>
      <c r="TJA50" s="3"/>
      <c r="TJD50" s="8"/>
      <c r="TJE50" s="9"/>
      <c r="TJF50" s="8"/>
      <c r="TJG50" s="8"/>
      <c r="TJH50" s="9"/>
      <c r="TJI50" s="6"/>
      <c r="TJJ50" s="9"/>
      <c r="TJK50" s="6"/>
      <c r="TJL50" s="9"/>
      <c r="TJM50" s="44"/>
      <c r="TJO50" s="44"/>
      <c r="TJQ50" s="33"/>
      <c r="TJS50" s="33"/>
      <c r="TJU50" s="33"/>
      <c r="TJW50" s="33"/>
      <c r="TJY50"/>
      <c r="TJZ50"/>
      <c r="TKA50"/>
      <c r="TKB50" s="3"/>
      <c r="TKE50" s="8"/>
      <c r="TKF50" s="9"/>
      <c r="TKG50" s="8"/>
      <c r="TKH50" s="8"/>
      <c r="TKI50" s="9"/>
      <c r="TKJ50" s="6"/>
      <c r="TKK50" s="9"/>
      <c r="TKL50" s="6"/>
      <c r="TKM50" s="9"/>
      <c r="TKN50" s="44"/>
      <c r="TKP50" s="44"/>
      <c r="TKR50" s="33"/>
      <c r="TKT50" s="33"/>
      <c r="TKV50" s="33"/>
      <c r="TKX50" s="33"/>
      <c r="TKZ50"/>
      <c r="TLA50"/>
      <c r="TLB50"/>
      <c r="TLC50" s="3"/>
      <c r="TLF50" s="8"/>
      <c r="TLG50" s="9"/>
      <c r="TLH50" s="8"/>
      <c r="TLI50" s="8"/>
      <c r="TLJ50" s="9"/>
      <c r="TLK50" s="6"/>
      <c r="TLL50" s="9"/>
      <c r="TLM50" s="6"/>
      <c r="TLN50" s="9"/>
      <c r="TLO50" s="44"/>
      <c r="TLQ50" s="44"/>
      <c r="TLS50" s="33"/>
      <c r="TLU50" s="33"/>
      <c r="TLW50" s="33"/>
      <c r="TLY50" s="33"/>
      <c r="TMA50"/>
      <c r="TMB50"/>
      <c r="TMC50"/>
      <c r="TMD50" s="3"/>
      <c r="TMG50" s="8"/>
      <c r="TMH50" s="9"/>
      <c r="TMI50" s="8"/>
      <c r="TMJ50" s="8"/>
      <c r="TMK50" s="9"/>
      <c r="TML50" s="6"/>
      <c r="TMM50" s="9"/>
      <c r="TMN50" s="6"/>
      <c r="TMO50" s="9"/>
      <c r="TMP50" s="44"/>
      <c r="TMR50" s="44"/>
      <c r="TMT50" s="33"/>
      <c r="TMV50" s="33"/>
      <c r="TMX50" s="33"/>
      <c r="TMZ50" s="33"/>
      <c r="TNB50"/>
      <c r="TNC50"/>
      <c r="TND50"/>
      <c r="TNE50" s="3"/>
      <c r="TNH50" s="8"/>
      <c r="TNI50" s="9"/>
      <c r="TNJ50" s="8"/>
      <c r="TNK50" s="8"/>
      <c r="TNL50" s="9"/>
      <c r="TNM50" s="6"/>
      <c r="TNN50" s="9"/>
      <c r="TNO50" s="6"/>
      <c r="TNP50" s="9"/>
      <c r="TNQ50" s="44"/>
      <c r="TNS50" s="44"/>
      <c r="TNU50" s="33"/>
      <c r="TNW50" s="33"/>
      <c r="TNY50" s="33"/>
      <c r="TOA50" s="33"/>
      <c r="TOC50"/>
      <c r="TOD50"/>
      <c r="TOE50"/>
      <c r="TOF50" s="3"/>
      <c r="TOI50" s="8"/>
      <c r="TOJ50" s="9"/>
      <c r="TOK50" s="8"/>
      <c r="TOL50" s="8"/>
      <c r="TOM50" s="9"/>
      <c r="TON50" s="6"/>
      <c r="TOO50" s="9"/>
      <c r="TOP50" s="6"/>
      <c r="TOQ50" s="9"/>
      <c r="TOR50" s="44"/>
      <c r="TOT50" s="44"/>
      <c r="TOV50" s="33"/>
      <c r="TOX50" s="33"/>
      <c r="TOZ50" s="33"/>
      <c r="TPB50" s="33"/>
      <c r="TPD50"/>
      <c r="TPE50"/>
      <c r="TPF50"/>
      <c r="TPG50" s="3"/>
      <c r="TPJ50" s="8"/>
      <c r="TPK50" s="9"/>
      <c r="TPL50" s="8"/>
      <c r="TPM50" s="8"/>
      <c r="TPN50" s="9"/>
      <c r="TPO50" s="6"/>
      <c r="TPP50" s="9"/>
      <c r="TPQ50" s="6"/>
      <c r="TPR50" s="9"/>
      <c r="TPS50" s="44"/>
      <c r="TPU50" s="44"/>
      <c r="TPW50" s="33"/>
      <c r="TPY50" s="33"/>
      <c r="TQA50" s="33"/>
      <c r="TQC50" s="33"/>
      <c r="TQE50"/>
      <c r="TQF50"/>
      <c r="TQG50"/>
      <c r="TQH50" s="3"/>
      <c r="TQK50" s="8"/>
      <c r="TQL50" s="9"/>
      <c r="TQM50" s="8"/>
      <c r="TQN50" s="8"/>
      <c r="TQO50" s="9"/>
      <c r="TQP50" s="6"/>
      <c r="TQQ50" s="9"/>
      <c r="TQR50" s="6"/>
      <c r="TQS50" s="9"/>
      <c r="TQT50" s="44"/>
      <c r="TQV50" s="44"/>
      <c r="TQX50" s="33"/>
      <c r="TQZ50" s="33"/>
      <c r="TRB50" s="33"/>
      <c r="TRD50" s="33"/>
      <c r="TRF50"/>
      <c r="TRG50"/>
      <c r="TRH50"/>
      <c r="TRI50" s="3"/>
      <c r="TRL50" s="8"/>
      <c r="TRM50" s="9"/>
      <c r="TRN50" s="8"/>
      <c r="TRO50" s="8"/>
      <c r="TRP50" s="9"/>
      <c r="TRQ50" s="6"/>
      <c r="TRR50" s="9"/>
      <c r="TRS50" s="6"/>
      <c r="TRT50" s="9"/>
      <c r="TRU50" s="44"/>
      <c r="TRW50" s="44"/>
      <c r="TRY50" s="33"/>
      <c r="TSA50" s="33"/>
      <c r="TSC50" s="33"/>
      <c r="TSE50" s="33"/>
      <c r="TSG50"/>
      <c r="TSH50"/>
      <c r="TSI50"/>
      <c r="TSJ50" s="3"/>
      <c r="TSM50" s="8"/>
      <c r="TSN50" s="9"/>
      <c r="TSO50" s="8"/>
      <c r="TSP50" s="8"/>
      <c r="TSQ50" s="9"/>
      <c r="TSR50" s="6"/>
      <c r="TSS50" s="9"/>
      <c r="TST50" s="6"/>
      <c r="TSU50" s="9"/>
      <c r="TSV50" s="44"/>
      <c r="TSX50" s="44"/>
      <c r="TSZ50" s="33"/>
      <c r="TTB50" s="33"/>
      <c r="TTD50" s="33"/>
      <c r="TTF50" s="33"/>
      <c r="TTH50"/>
      <c r="TTI50"/>
      <c r="TTJ50"/>
      <c r="TTK50" s="3"/>
      <c r="TTN50" s="8"/>
      <c r="TTO50" s="9"/>
      <c r="TTP50" s="8"/>
      <c r="TTQ50" s="8"/>
      <c r="TTR50" s="9"/>
      <c r="TTS50" s="6"/>
      <c r="TTT50" s="9"/>
      <c r="TTU50" s="6"/>
      <c r="TTV50" s="9"/>
      <c r="TTW50" s="44"/>
      <c r="TTY50" s="44"/>
      <c r="TUA50" s="33"/>
      <c r="TUC50" s="33"/>
      <c r="TUE50" s="33"/>
      <c r="TUG50" s="33"/>
      <c r="TUI50"/>
      <c r="TUJ50"/>
      <c r="TUK50"/>
      <c r="TUL50" s="3"/>
      <c r="TUO50" s="8"/>
      <c r="TUP50" s="9"/>
      <c r="TUQ50" s="8"/>
      <c r="TUR50" s="8"/>
      <c r="TUS50" s="9"/>
      <c r="TUT50" s="6"/>
      <c r="TUU50" s="9"/>
      <c r="TUV50" s="6"/>
      <c r="TUW50" s="9"/>
      <c r="TUX50" s="44"/>
      <c r="TUZ50" s="44"/>
      <c r="TVB50" s="33"/>
      <c r="TVD50" s="33"/>
      <c r="TVF50" s="33"/>
      <c r="TVH50" s="33"/>
      <c r="TVJ50"/>
      <c r="TVK50"/>
      <c r="TVL50"/>
      <c r="TVM50" s="3"/>
      <c r="TVP50" s="8"/>
      <c r="TVQ50" s="9"/>
      <c r="TVR50" s="8"/>
      <c r="TVS50" s="8"/>
      <c r="TVT50" s="9"/>
      <c r="TVU50" s="6"/>
      <c r="TVV50" s="9"/>
      <c r="TVW50" s="6"/>
      <c r="TVX50" s="9"/>
      <c r="TVY50" s="44"/>
      <c r="TWA50" s="44"/>
      <c r="TWC50" s="33"/>
      <c r="TWE50" s="33"/>
      <c r="TWG50" s="33"/>
      <c r="TWI50" s="33"/>
      <c r="TWK50"/>
      <c r="TWL50"/>
      <c r="TWM50"/>
      <c r="TWN50" s="3"/>
      <c r="TWQ50" s="8"/>
      <c r="TWR50" s="9"/>
      <c r="TWS50" s="8"/>
      <c r="TWT50" s="8"/>
      <c r="TWU50" s="9"/>
      <c r="TWV50" s="6"/>
      <c r="TWW50" s="9"/>
      <c r="TWX50" s="6"/>
      <c r="TWY50" s="9"/>
      <c r="TWZ50" s="44"/>
      <c r="TXB50" s="44"/>
      <c r="TXD50" s="33"/>
      <c r="TXF50" s="33"/>
      <c r="TXH50" s="33"/>
      <c r="TXJ50" s="33"/>
      <c r="TXL50"/>
      <c r="TXM50"/>
      <c r="TXN50"/>
      <c r="TXO50" s="3"/>
      <c r="TXR50" s="8"/>
      <c r="TXS50" s="9"/>
      <c r="TXT50" s="8"/>
      <c r="TXU50" s="8"/>
      <c r="TXV50" s="9"/>
      <c r="TXW50" s="6"/>
      <c r="TXX50" s="9"/>
      <c r="TXY50" s="6"/>
      <c r="TXZ50" s="9"/>
      <c r="TYA50" s="44"/>
      <c r="TYC50" s="44"/>
      <c r="TYE50" s="33"/>
      <c r="TYG50" s="33"/>
      <c r="TYI50" s="33"/>
      <c r="TYK50" s="33"/>
      <c r="TYM50"/>
      <c r="TYN50"/>
      <c r="TYO50"/>
      <c r="TYP50" s="3"/>
      <c r="TYS50" s="8"/>
      <c r="TYT50" s="9"/>
      <c r="TYU50" s="8"/>
      <c r="TYV50" s="8"/>
      <c r="TYW50" s="9"/>
      <c r="TYX50" s="6"/>
      <c r="TYY50" s="9"/>
      <c r="TYZ50" s="6"/>
      <c r="TZA50" s="9"/>
      <c r="TZB50" s="44"/>
      <c r="TZD50" s="44"/>
      <c r="TZF50" s="33"/>
      <c r="TZH50" s="33"/>
      <c r="TZJ50" s="33"/>
      <c r="TZL50" s="33"/>
      <c r="TZN50"/>
      <c r="TZO50"/>
      <c r="TZP50"/>
      <c r="TZQ50" s="3"/>
      <c r="TZT50" s="8"/>
      <c r="TZU50" s="9"/>
      <c r="TZV50" s="8"/>
      <c r="TZW50" s="8"/>
      <c r="TZX50" s="9"/>
      <c r="TZY50" s="6"/>
      <c r="TZZ50" s="9"/>
      <c r="UAA50" s="6"/>
      <c r="UAB50" s="9"/>
      <c r="UAC50" s="44"/>
      <c r="UAE50" s="44"/>
      <c r="UAG50" s="33"/>
      <c r="UAI50" s="33"/>
      <c r="UAK50" s="33"/>
      <c r="UAM50" s="33"/>
      <c r="UAO50"/>
      <c r="UAP50"/>
      <c r="UAQ50"/>
      <c r="UAR50" s="3"/>
      <c r="UAU50" s="8"/>
      <c r="UAV50" s="9"/>
      <c r="UAW50" s="8"/>
      <c r="UAX50" s="8"/>
      <c r="UAY50" s="9"/>
      <c r="UAZ50" s="6"/>
      <c r="UBA50" s="9"/>
      <c r="UBB50" s="6"/>
      <c r="UBC50" s="9"/>
      <c r="UBD50" s="44"/>
      <c r="UBF50" s="44"/>
      <c r="UBH50" s="33"/>
      <c r="UBJ50" s="33"/>
      <c r="UBL50" s="33"/>
      <c r="UBN50" s="33"/>
      <c r="UBP50"/>
      <c r="UBQ50"/>
      <c r="UBR50"/>
      <c r="UBS50" s="3"/>
      <c r="UBV50" s="8"/>
      <c r="UBW50" s="9"/>
      <c r="UBX50" s="8"/>
      <c r="UBY50" s="8"/>
      <c r="UBZ50" s="9"/>
      <c r="UCA50" s="6"/>
      <c r="UCB50" s="9"/>
      <c r="UCC50" s="6"/>
      <c r="UCD50" s="9"/>
      <c r="UCE50" s="44"/>
      <c r="UCG50" s="44"/>
      <c r="UCI50" s="33"/>
      <c r="UCK50" s="33"/>
      <c r="UCM50" s="33"/>
      <c r="UCO50" s="33"/>
      <c r="UCQ50"/>
      <c r="UCR50"/>
      <c r="UCS50"/>
      <c r="UCT50" s="3"/>
      <c r="UCW50" s="8"/>
      <c r="UCX50" s="9"/>
      <c r="UCY50" s="8"/>
      <c r="UCZ50" s="8"/>
      <c r="UDA50" s="9"/>
      <c r="UDB50" s="6"/>
      <c r="UDC50" s="9"/>
      <c r="UDD50" s="6"/>
      <c r="UDE50" s="9"/>
      <c r="UDF50" s="44"/>
      <c r="UDH50" s="44"/>
      <c r="UDJ50" s="33"/>
      <c r="UDL50" s="33"/>
      <c r="UDN50" s="33"/>
      <c r="UDP50" s="33"/>
      <c r="UDR50"/>
      <c r="UDS50"/>
      <c r="UDT50"/>
      <c r="UDU50" s="3"/>
      <c r="UDX50" s="8"/>
      <c r="UDY50" s="9"/>
      <c r="UDZ50" s="8"/>
      <c r="UEA50" s="8"/>
      <c r="UEB50" s="9"/>
      <c r="UEC50" s="6"/>
      <c r="UED50" s="9"/>
      <c r="UEE50" s="6"/>
      <c r="UEF50" s="9"/>
      <c r="UEG50" s="44"/>
      <c r="UEI50" s="44"/>
      <c r="UEK50" s="33"/>
      <c r="UEM50" s="33"/>
      <c r="UEO50" s="33"/>
      <c r="UEQ50" s="33"/>
      <c r="UES50"/>
      <c r="UET50"/>
      <c r="UEU50"/>
      <c r="UEV50" s="3"/>
      <c r="UEY50" s="8"/>
      <c r="UEZ50" s="9"/>
      <c r="UFA50" s="8"/>
      <c r="UFB50" s="8"/>
      <c r="UFC50" s="9"/>
      <c r="UFD50" s="6"/>
      <c r="UFE50" s="9"/>
      <c r="UFF50" s="6"/>
      <c r="UFG50" s="9"/>
      <c r="UFH50" s="44"/>
      <c r="UFJ50" s="44"/>
      <c r="UFL50" s="33"/>
      <c r="UFN50" s="33"/>
      <c r="UFP50" s="33"/>
      <c r="UFR50" s="33"/>
      <c r="UFT50"/>
      <c r="UFU50"/>
      <c r="UFV50"/>
      <c r="UFW50" s="3"/>
      <c r="UFZ50" s="8"/>
      <c r="UGA50" s="9"/>
      <c r="UGB50" s="8"/>
      <c r="UGC50" s="8"/>
      <c r="UGD50" s="9"/>
      <c r="UGE50" s="6"/>
      <c r="UGF50" s="9"/>
      <c r="UGG50" s="6"/>
      <c r="UGH50" s="9"/>
      <c r="UGI50" s="44"/>
      <c r="UGK50" s="44"/>
      <c r="UGM50" s="33"/>
      <c r="UGO50" s="33"/>
      <c r="UGQ50" s="33"/>
      <c r="UGS50" s="33"/>
      <c r="UGU50"/>
      <c r="UGV50"/>
      <c r="UGW50"/>
      <c r="UGX50" s="3"/>
      <c r="UHA50" s="8"/>
      <c r="UHB50" s="9"/>
      <c r="UHC50" s="8"/>
      <c r="UHD50" s="8"/>
      <c r="UHE50" s="9"/>
      <c r="UHF50" s="6"/>
      <c r="UHG50" s="9"/>
      <c r="UHH50" s="6"/>
      <c r="UHI50" s="9"/>
      <c r="UHJ50" s="44"/>
      <c r="UHL50" s="44"/>
      <c r="UHN50" s="33"/>
      <c r="UHP50" s="33"/>
      <c r="UHR50" s="33"/>
      <c r="UHT50" s="33"/>
      <c r="UHV50"/>
      <c r="UHW50"/>
      <c r="UHX50"/>
      <c r="UHY50" s="3"/>
      <c r="UIB50" s="8"/>
      <c r="UIC50" s="9"/>
      <c r="UID50" s="8"/>
      <c r="UIE50" s="8"/>
      <c r="UIF50" s="9"/>
      <c r="UIG50" s="6"/>
      <c r="UIH50" s="9"/>
      <c r="UII50" s="6"/>
      <c r="UIJ50" s="9"/>
      <c r="UIK50" s="44"/>
      <c r="UIM50" s="44"/>
      <c r="UIO50" s="33"/>
      <c r="UIQ50" s="33"/>
      <c r="UIS50" s="33"/>
      <c r="UIU50" s="33"/>
      <c r="UIW50"/>
      <c r="UIX50"/>
      <c r="UIY50"/>
      <c r="UIZ50" s="3"/>
      <c r="UJC50" s="8"/>
      <c r="UJD50" s="9"/>
      <c r="UJE50" s="8"/>
      <c r="UJF50" s="8"/>
      <c r="UJG50" s="9"/>
      <c r="UJH50" s="6"/>
      <c r="UJI50" s="9"/>
      <c r="UJJ50" s="6"/>
      <c r="UJK50" s="9"/>
      <c r="UJL50" s="44"/>
      <c r="UJN50" s="44"/>
      <c r="UJP50" s="33"/>
      <c r="UJR50" s="33"/>
      <c r="UJT50" s="33"/>
      <c r="UJV50" s="33"/>
      <c r="UJX50"/>
      <c r="UJY50"/>
      <c r="UJZ50"/>
      <c r="UKA50" s="3"/>
      <c r="UKD50" s="8"/>
      <c r="UKE50" s="9"/>
      <c r="UKF50" s="8"/>
      <c r="UKG50" s="8"/>
      <c r="UKH50" s="9"/>
      <c r="UKI50" s="6"/>
      <c r="UKJ50" s="9"/>
      <c r="UKK50" s="6"/>
      <c r="UKL50" s="9"/>
      <c r="UKM50" s="44"/>
      <c r="UKO50" s="44"/>
      <c r="UKQ50" s="33"/>
      <c r="UKS50" s="33"/>
      <c r="UKU50" s="33"/>
      <c r="UKW50" s="33"/>
      <c r="UKY50"/>
      <c r="UKZ50"/>
      <c r="ULA50"/>
      <c r="ULB50" s="3"/>
      <c r="ULE50" s="8"/>
      <c r="ULF50" s="9"/>
      <c r="ULG50" s="8"/>
      <c r="ULH50" s="8"/>
      <c r="ULI50" s="9"/>
      <c r="ULJ50" s="6"/>
      <c r="ULK50" s="9"/>
      <c r="ULL50" s="6"/>
      <c r="ULM50" s="9"/>
      <c r="ULN50" s="44"/>
      <c r="ULP50" s="44"/>
      <c r="ULR50" s="33"/>
      <c r="ULT50" s="33"/>
      <c r="ULV50" s="33"/>
      <c r="ULX50" s="33"/>
      <c r="ULZ50"/>
      <c r="UMA50"/>
      <c r="UMB50"/>
      <c r="UMC50" s="3"/>
      <c r="UMF50" s="8"/>
      <c r="UMG50" s="9"/>
      <c r="UMH50" s="8"/>
      <c r="UMI50" s="8"/>
      <c r="UMJ50" s="9"/>
      <c r="UMK50" s="6"/>
      <c r="UML50" s="9"/>
      <c r="UMM50" s="6"/>
      <c r="UMN50" s="9"/>
      <c r="UMO50" s="44"/>
      <c r="UMQ50" s="44"/>
      <c r="UMS50" s="33"/>
      <c r="UMU50" s="33"/>
      <c r="UMW50" s="33"/>
      <c r="UMY50" s="33"/>
      <c r="UNA50"/>
      <c r="UNB50"/>
      <c r="UNC50"/>
      <c r="UND50" s="3"/>
      <c r="UNG50" s="8"/>
      <c r="UNH50" s="9"/>
      <c r="UNI50" s="8"/>
      <c r="UNJ50" s="8"/>
      <c r="UNK50" s="9"/>
      <c r="UNL50" s="6"/>
      <c r="UNM50" s="9"/>
      <c r="UNN50" s="6"/>
      <c r="UNO50" s="9"/>
      <c r="UNP50" s="44"/>
      <c r="UNR50" s="44"/>
      <c r="UNT50" s="33"/>
      <c r="UNV50" s="33"/>
      <c r="UNX50" s="33"/>
      <c r="UNZ50" s="33"/>
      <c r="UOB50"/>
      <c r="UOC50"/>
      <c r="UOD50"/>
      <c r="UOE50" s="3"/>
      <c r="UOH50" s="8"/>
      <c r="UOI50" s="9"/>
      <c r="UOJ50" s="8"/>
      <c r="UOK50" s="8"/>
      <c r="UOL50" s="9"/>
      <c r="UOM50" s="6"/>
      <c r="UON50" s="9"/>
      <c r="UOO50" s="6"/>
      <c r="UOP50" s="9"/>
      <c r="UOQ50" s="44"/>
      <c r="UOS50" s="44"/>
      <c r="UOU50" s="33"/>
      <c r="UOW50" s="33"/>
      <c r="UOY50" s="33"/>
      <c r="UPA50" s="33"/>
      <c r="UPC50"/>
      <c r="UPD50"/>
      <c r="UPE50"/>
      <c r="UPF50" s="3"/>
      <c r="UPI50" s="8"/>
      <c r="UPJ50" s="9"/>
      <c r="UPK50" s="8"/>
      <c r="UPL50" s="8"/>
      <c r="UPM50" s="9"/>
      <c r="UPN50" s="6"/>
      <c r="UPO50" s="9"/>
      <c r="UPP50" s="6"/>
      <c r="UPQ50" s="9"/>
      <c r="UPR50" s="44"/>
      <c r="UPT50" s="44"/>
      <c r="UPV50" s="33"/>
      <c r="UPX50" s="33"/>
      <c r="UPZ50" s="33"/>
      <c r="UQB50" s="33"/>
      <c r="UQD50"/>
      <c r="UQE50"/>
      <c r="UQF50"/>
      <c r="UQG50" s="3"/>
      <c r="UQJ50" s="8"/>
      <c r="UQK50" s="9"/>
      <c r="UQL50" s="8"/>
      <c r="UQM50" s="8"/>
      <c r="UQN50" s="9"/>
      <c r="UQO50" s="6"/>
      <c r="UQP50" s="9"/>
      <c r="UQQ50" s="6"/>
      <c r="UQR50" s="9"/>
      <c r="UQS50" s="44"/>
      <c r="UQU50" s="44"/>
      <c r="UQW50" s="33"/>
      <c r="UQY50" s="33"/>
      <c r="URA50" s="33"/>
      <c r="URC50" s="33"/>
      <c r="URE50"/>
      <c r="URF50"/>
      <c r="URG50"/>
      <c r="URH50" s="3"/>
      <c r="URK50" s="8"/>
      <c r="URL50" s="9"/>
      <c r="URM50" s="8"/>
      <c r="URN50" s="8"/>
      <c r="URO50" s="9"/>
      <c r="URP50" s="6"/>
      <c r="URQ50" s="9"/>
      <c r="URR50" s="6"/>
      <c r="URS50" s="9"/>
      <c r="URT50" s="44"/>
      <c r="URV50" s="44"/>
      <c r="URX50" s="33"/>
      <c r="URZ50" s="33"/>
      <c r="USB50" s="33"/>
      <c r="USD50" s="33"/>
      <c r="USF50"/>
      <c r="USG50"/>
      <c r="USH50"/>
      <c r="USI50" s="3"/>
      <c r="USL50" s="8"/>
      <c r="USM50" s="9"/>
      <c r="USN50" s="8"/>
      <c r="USO50" s="8"/>
      <c r="USP50" s="9"/>
      <c r="USQ50" s="6"/>
      <c r="USR50" s="9"/>
      <c r="USS50" s="6"/>
      <c r="UST50" s="9"/>
      <c r="USU50" s="44"/>
      <c r="USW50" s="44"/>
      <c r="USY50" s="33"/>
      <c r="UTA50" s="33"/>
      <c r="UTC50" s="33"/>
      <c r="UTE50" s="33"/>
      <c r="UTG50"/>
      <c r="UTH50"/>
      <c r="UTI50"/>
      <c r="UTJ50" s="3"/>
      <c r="UTM50" s="8"/>
      <c r="UTN50" s="9"/>
      <c r="UTO50" s="8"/>
      <c r="UTP50" s="8"/>
      <c r="UTQ50" s="9"/>
      <c r="UTR50" s="6"/>
      <c r="UTS50" s="9"/>
      <c r="UTT50" s="6"/>
      <c r="UTU50" s="9"/>
      <c r="UTV50" s="44"/>
      <c r="UTX50" s="44"/>
      <c r="UTZ50" s="33"/>
      <c r="UUB50" s="33"/>
      <c r="UUD50" s="33"/>
      <c r="UUF50" s="33"/>
      <c r="UUH50"/>
      <c r="UUI50"/>
      <c r="UUJ50"/>
      <c r="UUK50" s="3"/>
      <c r="UUN50" s="8"/>
      <c r="UUO50" s="9"/>
      <c r="UUP50" s="8"/>
      <c r="UUQ50" s="8"/>
      <c r="UUR50" s="9"/>
      <c r="UUS50" s="6"/>
      <c r="UUT50" s="9"/>
      <c r="UUU50" s="6"/>
      <c r="UUV50" s="9"/>
      <c r="UUW50" s="44"/>
      <c r="UUY50" s="44"/>
      <c r="UVA50" s="33"/>
      <c r="UVC50" s="33"/>
      <c r="UVE50" s="33"/>
      <c r="UVG50" s="33"/>
      <c r="UVI50"/>
      <c r="UVJ50"/>
      <c r="UVK50"/>
      <c r="UVL50" s="3"/>
      <c r="UVO50" s="8"/>
      <c r="UVP50" s="9"/>
      <c r="UVQ50" s="8"/>
      <c r="UVR50" s="8"/>
      <c r="UVS50" s="9"/>
      <c r="UVT50" s="6"/>
      <c r="UVU50" s="9"/>
      <c r="UVV50" s="6"/>
      <c r="UVW50" s="9"/>
      <c r="UVX50" s="44"/>
      <c r="UVZ50" s="44"/>
      <c r="UWB50" s="33"/>
      <c r="UWD50" s="33"/>
      <c r="UWF50" s="33"/>
      <c r="UWH50" s="33"/>
      <c r="UWJ50"/>
      <c r="UWK50"/>
      <c r="UWL50"/>
      <c r="UWM50" s="3"/>
      <c r="UWP50" s="8"/>
      <c r="UWQ50" s="9"/>
      <c r="UWR50" s="8"/>
      <c r="UWS50" s="8"/>
      <c r="UWT50" s="9"/>
      <c r="UWU50" s="6"/>
      <c r="UWV50" s="9"/>
      <c r="UWW50" s="6"/>
      <c r="UWX50" s="9"/>
      <c r="UWY50" s="44"/>
      <c r="UXA50" s="44"/>
      <c r="UXC50" s="33"/>
      <c r="UXE50" s="33"/>
      <c r="UXG50" s="33"/>
      <c r="UXI50" s="33"/>
      <c r="UXK50"/>
      <c r="UXL50"/>
      <c r="UXM50"/>
      <c r="UXN50" s="3"/>
      <c r="UXQ50" s="8"/>
      <c r="UXR50" s="9"/>
      <c r="UXS50" s="8"/>
      <c r="UXT50" s="8"/>
      <c r="UXU50" s="9"/>
      <c r="UXV50" s="6"/>
      <c r="UXW50" s="9"/>
      <c r="UXX50" s="6"/>
      <c r="UXY50" s="9"/>
      <c r="UXZ50" s="44"/>
      <c r="UYB50" s="44"/>
      <c r="UYD50" s="33"/>
      <c r="UYF50" s="33"/>
      <c r="UYH50" s="33"/>
      <c r="UYJ50" s="33"/>
      <c r="UYL50"/>
      <c r="UYM50"/>
      <c r="UYN50"/>
      <c r="UYO50" s="3"/>
      <c r="UYR50" s="8"/>
      <c r="UYS50" s="9"/>
      <c r="UYT50" s="8"/>
      <c r="UYU50" s="8"/>
      <c r="UYV50" s="9"/>
      <c r="UYW50" s="6"/>
      <c r="UYX50" s="9"/>
      <c r="UYY50" s="6"/>
      <c r="UYZ50" s="9"/>
      <c r="UZA50" s="44"/>
      <c r="UZC50" s="44"/>
      <c r="UZE50" s="33"/>
      <c r="UZG50" s="33"/>
      <c r="UZI50" s="33"/>
      <c r="UZK50" s="33"/>
      <c r="UZM50"/>
      <c r="UZN50"/>
      <c r="UZO50"/>
      <c r="UZP50" s="3"/>
      <c r="UZS50" s="8"/>
      <c r="UZT50" s="9"/>
      <c r="UZU50" s="8"/>
      <c r="UZV50" s="8"/>
      <c r="UZW50" s="9"/>
      <c r="UZX50" s="6"/>
      <c r="UZY50" s="9"/>
      <c r="UZZ50" s="6"/>
      <c r="VAA50" s="9"/>
      <c r="VAB50" s="44"/>
      <c r="VAD50" s="44"/>
      <c r="VAF50" s="33"/>
      <c r="VAH50" s="33"/>
      <c r="VAJ50" s="33"/>
      <c r="VAL50" s="33"/>
      <c r="VAN50"/>
      <c r="VAO50"/>
      <c r="VAP50"/>
      <c r="VAQ50" s="3"/>
      <c r="VAT50" s="8"/>
      <c r="VAU50" s="9"/>
      <c r="VAV50" s="8"/>
      <c r="VAW50" s="8"/>
      <c r="VAX50" s="9"/>
      <c r="VAY50" s="6"/>
      <c r="VAZ50" s="9"/>
      <c r="VBA50" s="6"/>
      <c r="VBB50" s="9"/>
      <c r="VBC50" s="44"/>
      <c r="VBE50" s="44"/>
      <c r="VBG50" s="33"/>
      <c r="VBI50" s="33"/>
      <c r="VBK50" s="33"/>
      <c r="VBM50" s="33"/>
      <c r="VBO50"/>
      <c r="VBP50"/>
      <c r="VBQ50"/>
      <c r="VBR50" s="3"/>
      <c r="VBU50" s="8"/>
      <c r="VBV50" s="9"/>
      <c r="VBW50" s="8"/>
      <c r="VBX50" s="8"/>
      <c r="VBY50" s="9"/>
      <c r="VBZ50" s="6"/>
      <c r="VCA50" s="9"/>
      <c r="VCB50" s="6"/>
      <c r="VCC50" s="9"/>
      <c r="VCD50" s="44"/>
      <c r="VCF50" s="44"/>
      <c r="VCH50" s="33"/>
      <c r="VCJ50" s="33"/>
      <c r="VCL50" s="33"/>
      <c r="VCN50" s="33"/>
      <c r="VCP50"/>
      <c r="VCQ50"/>
      <c r="VCR50"/>
      <c r="VCS50" s="3"/>
      <c r="VCV50" s="8"/>
      <c r="VCW50" s="9"/>
      <c r="VCX50" s="8"/>
      <c r="VCY50" s="8"/>
      <c r="VCZ50" s="9"/>
      <c r="VDA50" s="6"/>
      <c r="VDB50" s="9"/>
      <c r="VDC50" s="6"/>
      <c r="VDD50" s="9"/>
      <c r="VDE50" s="44"/>
      <c r="VDG50" s="44"/>
      <c r="VDI50" s="33"/>
      <c r="VDK50" s="33"/>
      <c r="VDM50" s="33"/>
      <c r="VDO50" s="33"/>
      <c r="VDQ50"/>
      <c r="VDR50"/>
      <c r="VDS50"/>
      <c r="VDT50" s="3"/>
      <c r="VDW50" s="8"/>
      <c r="VDX50" s="9"/>
      <c r="VDY50" s="8"/>
      <c r="VDZ50" s="8"/>
      <c r="VEA50" s="9"/>
      <c r="VEB50" s="6"/>
      <c r="VEC50" s="9"/>
      <c r="VED50" s="6"/>
      <c r="VEE50" s="9"/>
      <c r="VEF50" s="44"/>
      <c r="VEH50" s="44"/>
      <c r="VEJ50" s="33"/>
      <c r="VEL50" s="33"/>
      <c r="VEN50" s="33"/>
      <c r="VEP50" s="33"/>
      <c r="VER50"/>
      <c r="VES50"/>
      <c r="VET50"/>
      <c r="VEU50" s="3"/>
      <c r="VEX50" s="8"/>
      <c r="VEY50" s="9"/>
      <c r="VEZ50" s="8"/>
      <c r="VFA50" s="8"/>
      <c r="VFB50" s="9"/>
      <c r="VFC50" s="6"/>
      <c r="VFD50" s="9"/>
      <c r="VFE50" s="6"/>
      <c r="VFF50" s="9"/>
      <c r="VFG50" s="44"/>
      <c r="VFI50" s="44"/>
      <c r="VFK50" s="33"/>
      <c r="VFM50" s="33"/>
      <c r="VFO50" s="33"/>
      <c r="VFQ50" s="33"/>
      <c r="VFS50"/>
      <c r="VFT50"/>
      <c r="VFU50"/>
      <c r="VFV50" s="3"/>
      <c r="VFY50" s="8"/>
      <c r="VFZ50" s="9"/>
      <c r="VGA50" s="8"/>
      <c r="VGB50" s="8"/>
      <c r="VGC50" s="9"/>
      <c r="VGD50" s="6"/>
      <c r="VGE50" s="9"/>
      <c r="VGF50" s="6"/>
      <c r="VGG50" s="9"/>
      <c r="VGH50" s="44"/>
      <c r="VGJ50" s="44"/>
      <c r="VGL50" s="33"/>
      <c r="VGN50" s="33"/>
      <c r="VGP50" s="33"/>
      <c r="VGR50" s="33"/>
      <c r="VGT50"/>
      <c r="VGU50"/>
      <c r="VGV50"/>
      <c r="VGW50" s="3"/>
      <c r="VGZ50" s="8"/>
      <c r="VHA50" s="9"/>
      <c r="VHB50" s="8"/>
      <c r="VHC50" s="8"/>
      <c r="VHD50" s="9"/>
      <c r="VHE50" s="6"/>
      <c r="VHF50" s="9"/>
      <c r="VHG50" s="6"/>
      <c r="VHH50" s="9"/>
      <c r="VHI50" s="44"/>
      <c r="VHK50" s="44"/>
      <c r="VHM50" s="33"/>
      <c r="VHO50" s="33"/>
      <c r="VHQ50" s="33"/>
      <c r="VHS50" s="33"/>
      <c r="VHU50"/>
      <c r="VHV50"/>
      <c r="VHW50"/>
      <c r="VHX50" s="3"/>
      <c r="VIA50" s="8"/>
      <c r="VIB50" s="9"/>
      <c r="VIC50" s="8"/>
      <c r="VID50" s="8"/>
      <c r="VIE50" s="9"/>
      <c r="VIF50" s="6"/>
      <c r="VIG50" s="9"/>
      <c r="VIH50" s="6"/>
      <c r="VII50" s="9"/>
      <c r="VIJ50" s="44"/>
      <c r="VIL50" s="44"/>
      <c r="VIN50" s="33"/>
      <c r="VIP50" s="33"/>
      <c r="VIR50" s="33"/>
      <c r="VIT50" s="33"/>
      <c r="VIV50"/>
      <c r="VIW50"/>
      <c r="VIX50"/>
      <c r="VIY50" s="3"/>
      <c r="VJB50" s="8"/>
      <c r="VJC50" s="9"/>
      <c r="VJD50" s="8"/>
      <c r="VJE50" s="8"/>
      <c r="VJF50" s="9"/>
      <c r="VJG50" s="6"/>
      <c r="VJH50" s="9"/>
      <c r="VJI50" s="6"/>
      <c r="VJJ50" s="9"/>
      <c r="VJK50" s="44"/>
      <c r="VJM50" s="44"/>
      <c r="VJO50" s="33"/>
      <c r="VJQ50" s="33"/>
      <c r="VJS50" s="33"/>
      <c r="VJU50" s="33"/>
      <c r="VJW50"/>
      <c r="VJX50"/>
      <c r="VJY50"/>
      <c r="VJZ50" s="3"/>
      <c r="VKC50" s="8"/>
      <c r="VKD50" s="9"/>
      <c r="VKE50" s="8"/>
      <c r="VKF50" s="8"/>
      <c r="VKG50" s="9"/>
      <c r="VKH50" s="6"/>
      <c r="VKI50" s="9"/>
      <c r="VKJ50" s="6"/>
      <c r="VKK50" s="9"/>
      <c r="VKL50" s="44"/>
      <c r="VKN50" s="44"/>
      <c r="VKP50" s="33"/>
      <c r="VKR50" s="33"/>
      <c r="VKT50" s="33"/>
      <c r="VKV50" s="33"/>
      <c r="VKX50"/>
      <c r="VKY50"/>
      <c r="VKZ50"/>
      <c r="VLA50" s="3"/>
      <c r="VLD50" s="8"/>
      <c r="VLE50" s="9"/>
      <c r="VLF50" s="8"/>
      <c r="VLG50" s="8"/>
      <c r="VLH50" s="9"/>
      <c r="VLI50" s="6"/>
      <c r="VLJ50" s="9"/>
      <c r="VLK50" s="6"/>
      <c r="VLL50" s="9"/>
      <c r="VLM50" s="44"/>
      <c r="VLO50" s="44"/>
      <c r="VLQ50" s="33"/>
      <c r="VLS50" s="33"/>
      <c r="VLU50" s="33"/>
      <c r="VLW50" s="33"/>
      <c r="VLY50"/>
      <c r="VLZ50"/>
      <c r="VMA50"/>
      <c r="VMB50" s="3"/>
      <c r="VME50" s="8"/>
      <c r="VMF50" s="9"/>
      <c r="VMG50" s="8"/>
      <c r="VMH50" s="8"/>
      <c r="VMI50" s="9"/>
      <c r="VMJ50" s="6"/>
      <c r="VMK50" s="9"/>
      <c r="VML50" s="6"/>
      <c r="VMM50" s="9"/>
      <c r="VMN50" s="44"/>
      <c r="VMP50" s="44"/>
      <c r="VMR50" s="33"/>
      <c r="VMT50" s="33"/>
      <c r="VMV50" s="33"/>
      <c r="VMX50" s="33"/>
      <c r="VMZ50"/>
      <c r="VNA50"/>
      <c r="VNB50"/>
      <c r="VNC50" s="3"/>
      <c r="VNF50" s="8"/>
      <c r="VNG50" s="9"/>
      <c r="VNH50" s="8"/>
      <c r="VNI50" s="8"/>
      <c r="VNJ50" s="9"/>
      <c r="VNK50" s="6"/>
      <c r="VNL50" s="9"/>
      <c r="VNM50" s="6"/>
      <c r="VNN50" s="9"/>
      <c r="VNO50" s="44"/>
      <c r="VNQ50" s="44"/>
      <c r="VNS50" s="33"/>
      <c r="VNU50" s="33"/>
      <c r="VNW50" s="33"/>
      <c r="VNY50" s="33"/>
      <c r="VOA50"/>
      <c r="VOB50"/>
      <c r="VOC50"/>
      <c r="VOD50" s="3"/>
      <c r="VOG50" s="8"/>
      <c r="VOH50" s="9"/>
      <c r="VOI50" s="8"/>
      <c r="VOJ50" s="8"/>
      <c r="VOK50" s="9"/>
      <c r="VOL50" s="6"/>
      <c r="VOM50" s="9"/>
      <c r="VON50" s="6"/>
      <c r="VOO50" s="9"/>
      <c r="VOP50" s="44"/>
      <c r="VOR50" s="44"/>
      <c r="VOT50" s="33"/>
      <c r="VOV50" s="33"/>
      <c r="VOX50" s="33"/>
      <c r="VOZ50" s="33"/>
      <c r="VPB50"/>
      <c r="VPC50"/>
      <c r="VPD50"/>
      <c r="VPE50" s="3"/>
      <c r="VPH50" s="8"/>
      <c r="VPI50" s="9"/>
      <c r="VPJ50" s="8"/>
      <c r="VPK50" s="8"/>
      <c r="VPL50" s="9"/>
      <c r="VPM50" s="6"/>
      <c r="VPN50" s="9"/>
      <c r="VPO50" s="6"/>
      <c r="VPP50" s="9"/>
      <c r="VPQ50" s="44"/>
      <c r="VPS50" s="44"/>
      <c r="VPU50" s="33"/>
      <c r="VPW50" s="33"/>
      <c r="VPY50" s="33"/>
      <c r="VQA50" s="33"/>
      <c r="VQC50"/>
      <c r="VQD50"/>
      <c r="VQE50"/>
      <c r="VQF50" s="3"/>
      <c r="VQI50" s="8"/>
      <c r="VQJ50" s="9"/>
      <c r="VQK50" s="8"/>
      <c r="VQL50" s="8"/>
      <c r="VQM50" s="9"/>
      <c r="VQN50" s="6"/>
      <c r="VQO50" s="9"/>
      <c r="VQP50" s="6"/>
      <c r="VQQ50" s="9"/>
      <c r="VQR50" s="44"/>
      <c r="VQT50" s="44"/>
      <c r="VQV50" s="33"/>
      <c r="VQX50" s="33"/>
      <c r="VQZ50" s="33"/>
      <c r="VRB50" s="33"/>
      <c r="VRD50"/>
      <c r="VRE50"/>
      <c r="VRF50"/>
      <c r="VRG50" s="3"/>
      <c r="VRJ50" s="8"/>
      <c r="VRK50" s="9"/>
      <c r="VRL50" s="8"/>
      <c r="VRM50" s="8"/>
      <c r="VRN50" s="9"/>
      <c r="VRO50" s="6"/>
      <c r="VRP50" s="9"/>
      <c r="VRQ50" s="6"/>
      <c r="VRR50" s="9"/>
      <c r="VRS50" s="44"/>
      <c r="VRU50" s="44"/>
      <c r="VRW50" s="33"/>
      <c r="VRY50" s="33"/>
      <c r="VSA50" s="33"/>
      <c r="VSC50" s="33"/>
      <c r="VSE50"/>
      <c r="VSF50"/>
      <c r="VSG50"/>
      <c r="VSH50" s="3"/>
      <c r="VSK50" s="8"/>
      <c r="VSL50" s="9"/>
      <c r="VSM50" s="8"/>
      <c r="VSN50" s="8"/>
      <c r="VSO50" s="9"/>
      <c r="VSP50" s="6"/>
      <c r="VSQ50" s="9"/>
      <c r="VSR50" s="6"/>
      <c r="VSS50" s="9"/>
      <c r="VST50" s="44"/>
      <c r="VSV50" s="44"/>
      <c r="VSX50" s="33"/>
      <c r="VSZ50" s="33"/>
      <c r="VTB50" s="33"/>
      <c r="VTD50" s="33"/>
      <c r="VTF50"/>
      <c r="VTG50"/>
      <c r="VTH50"/>
      <c r="VTI50" s="3"/>
      <c r="VTL50" s="8"/>
      <c r="VTM50" s="9"/>
      <c r="VTN50" s="8"/>
      <c r="VTO50" s="8"/>
      <c r="VTP50" s="9"/>
      <c r="VTQ50" s="6"/>
      <c r="VTR50" s="9"/>
      <c r="VTS50" s="6"/>
      <c r="VTT50" s="9"/>
      <c r="VTU50" s="44"/>
      <c r="VTW50" s="44"/>
      <c r="VTY50" s="33"/>
      <c r="VUA50" s="33"/>
      <c r="VUC50" s="33"/>
      <c r="VUE50" s="33"/>
      <c r="VUG50"/>
      <c r="VUH50"/>
      <c r="VUI50"/>
      <c r="VUJ50" s="3"/>
      <c r="VUM50" s="8"/>
      <c r="VUN50" s="9"/>
      <c r="VUO50" s="8"/>
      <c r="VUP50" s="8"/>
      <c r="VUQ50" s="9"/>
      <c r="VUR50" s="6"/>
      <c r="VUS50" s="9"/>
      <c r="VUT50" s="6"/>
      <c r="VUU50" s="9"/>
      <c r="VUV50" s="44"/>
      <c r="VUX50" s="44"/>
      <c r="VUZ50" s="33"/>
      <c r="VVB50" s="33"/>
      <c r="VVD50" s="33"/>
      <c r="VVF50" s="33"/>
      <c r="VVH50"/>
      <c r="VVI50"/>
      <c r="VVJ50"/>
      <c r="VVK50" s="3"/>
      <c r="VVN50" s="8"/>
      <c r="VVO50" s="9"/>
      <c r="VVP50" s="8"/>
      <c r="VVQ50" s="8"/>
      <c r="VVR50" s="9"/>
      <c r="VVS50" s="6"/>
      <c r="VVT50" s="9"/>
      <c r="VVU50" s="6"/>
      <c r="VVV50" s="9"/>
      <c r="VVW50" s="44"/>
      <c r="VVY50" s="44"/>
      <c r="VWA50" s="33"/>
      <c r="VWC50" s="33"/>
      <c r="VWE50" s="33"/>
      <c r="VWG50" s="33"/>
      <c r="VWI50"/>
      <c r="VWJ50"/>
      <c r="VWK50"/>
      <c r="VWL50" s="3"/>
      <c r="VWO50" s="8"/>
      <c r="VWP50" s="9"/>
      <c r="VWQ50" s="8"/>
      <c r="VWR50" s="8"/>
      <c r="VWS50" s="9"/>
      <c r="VWT50" s="6"/>
      <c r="VWU50" s="9"/>
      <c r="VWV50" s="6"/>
      <c r="VWW50" s="9"/>
      <c r="VWX50" s="44"/>
      <c r="VWZ50" s="44"/>
      <c r="VXB50" s="33"/>
      <c r="VXD50" s="33"/>
      <c r="VXF50" s="33"/>
      <c r="VXH50" s="33"/>
      <c r="VXJ50"/>
      <c r="VXK50"/>
      <c r="VXL50"/>
      <c r="VXM50" s="3"/>
      <c r="VXP50" s="8"/>
      <c r="VXQ50" s="9"/>
      <c r="VXR50" s="8"/>
      <c r="VXS50" s="8"/>
      <c r="VXT50" s="9"/>
      <c r="VXU50" s="6"/>
      <c r="VXV50" s="9"/>
      <c r="VXW50" s="6"/>
      <c r="VXX50" s="9"/>
      <c r="VXY50" s="44"/>
      <c r="VYA50" s="44"/>
      <c r="VYC50" s="33"/>
      <c r="VYE50" s="33"/>
      <c r="VYG50" s="33"/>
      <c r="VYI50" s="33"/>
      <c r="VYK50"/>
      <c r="VYL50"/>
      <c r="VYM50"/>
      <c r="VYN50" s="3"/>
      <c r="VYQ50" s="8"/>
      <c r="VYR50" s="9"/>
      <c r="VYS50" s="8"/>
      <c r="VYT50" s="8"/>
      <c r="VYU50" s="9"/>
      <c r="VYV50" s="6"/>
      <c r="VYW50" s="9"/>
      <c r="VYX50" s="6"/>
      <c r="VYY50" s="9"/>
      <c r="VYZ50" s="44"/>
      <c r="VZB50" s="44"/>
      <c r="VZD50" s="33"/>
      <c r="VZF50" s="33"/>
      <c r="VZH50" s="33"/>
      <c r="VZJ50" s="33"/>
      <c r="VZL50"/>
      <c r="VZM50"/>
      <c r="VZN50"/>
      <c r="VZO50" s="3"/>
      <c r="VZR50" s="8"/>
      <c r="VZS50" s="9"/>
      <c r="VZT50" s="8"/>
      <c r="VZU50" s="8"/>
      <c r="VZV50" s="9"/>
      <c r="VZW50" s="6"/>
      <c r="VZX50" s="9"/>
      <c r="VZY50" s="6"/>
      <c r="VZZ50" s="9"/>
      <c r="WAA50" s="44"/>
      <c r="WAC50" s="44"/>
      <c r="WAE50" s="33"/>
      <c r="WAG50" s="33"/>
      <c r="WAI50" s="33"/>
      <c r="WAK50" s="33"/>
      <c r="WAM50"/>
      <c r="WAN50"/>
      <c r="WAO50"/>
      <c r="WAP50" s="3"/>
      <c r="WAS50" s="8"/>
      <c r="WAT50" s="9"/>
      <c r="WAU50" s="8"/>
      <c r="WAV50" s="8"/>
      <c r="WAW50" s="9"/>
      <c r="WAX50" s="6"/>
      <c r="WAY50" s="9"/>
      <c r="WAZ50" s="6"/>
      <c r="WBA50" s="9"/>
      <c r="WBB50" s="44"/>
      <c r="WBD50" s="44"/>
      <c r="WBF50" s="33"/>
      <c r="WBH50" s="33"/>
      <c r="WBJ50" s="33"/>
      <c r="WBL50" s="33"/>
      <c r="WBN50"/>
      <c r="WBO50"/>
      <c r="WBP50"/>
      <c r="WBQ50" s="3"/>
      <c r="WBT50" s="8"/>
      <c r="WBU50" s="9"/>
      <c r="WBV50" s="8"/>
      <c r="WBW50" s="8"/>
      <c r="WBX50" s="9"/>
      <c r="WBY50" s="6"/>
      <c r="WBZ50" s="9"/>
      <c r="WCA50" s="6"/>
      <c r="WCB50" s="9"/>
      <c r="WCC50" s="44"/>
      <c r="WCE50" s="44"/>
      <c r="WCG50" s="33"/>
      <c r="WCI50" s="33"/>
      <c r="WCK50" s="33"/>
      <c r="WCM50" s="33"/>
      <c r="WCO50"/>
      <c r="WCP50"/>
      <c r="WCQ50"/>
      <c r="WCR50" s="3"/>
      <c r="WCU50" s="8"/>
      <c r="WCV50" s="9"/>
      <c r="WCW50" s="8"/>
      <c r="WCX50" s="8"/>
      <c r="WCY50" s="9"/>
      <c r="WCZ50" s="6"/>
      <c r="WDA50" s="9"/>
      <c r="WDB50" s="6"/>
      <c r="WDC50" s="9"/>
      <c r="WDD50" s="44"/>
      <c r="WDF50" s="44"/>
      <c r="WDH50" s="33"/>
      <c r="WDJ50" s="33"/>
      <c r="WDL50" s="33"/>
      <c r="WDN50" s="33"/>
      <c r="WDP50"/>
      <c r="WDQ50"/>
      <c r="WDR50"/>
      <c r="WDS50" s="3"/>
      <c r="WDV50" s="8"/>
      <c r="WDW50" s="9"/>
      <c r="WDX50" s="8"/>
      <c r="WDY50" s="8"/>
      <c r="WDZ50" s="9"/>
      <c r="WEA50" s="6"/>
      <c r="WEB50" s="9"/>
      <c r="WEC50" s="6"/>
      <c r="WED50" s="9"/>
      <c r="WEE50" s="44"/>
      <c r="WEG50" s="44"/>
      <c r="WEI50" s="33"/>
      <c r="WEK50" s="33"/>
      <c r="WEM50" s="33"/>
      <c r="WEO50" s="33"/>
      <c r="WEQ50"/>
      <c r="WER50"/>
      <c r="WES50"/>
      <c r="WET50" s="3"/>
      <c r="WEW50" s="8"/>
      <c r="WEX50" s="9"/>
      <c r="WEY50" s="8"/>
      <c r="WEZ50" s="8"/>
      <c r="WFA50" s="9"/>
      <c r="WFB50" s="6"/>
      <c r="WFC50" s="9"/>
      <c r="WFD50" s="6"/>
      <c r="WFE50" s="9"/>
      <c r="WFF50" s="44"/>
      <c r="WFH50" s="44"/>
      <c r="WFJ50" s="33"/>
      <c r="WFL50" s="33"/>
      <c r="WFN50" s="33"/>
      <c r="WFP50" s="33"/>
      <c r="WFR50"/>
      <c r="WFS50"/>
      <c r="WFT50"/>
      <c r="WFU50" s="3"/>
      <c r="WFX50" s="8"/>
      <c r="WFY50" s="9"/>
      <c r="WFZ50" s="8"/>
      <c r="WGA50" s="8"/>
      <c r="WGB50" s="9"/>
      <c r="WGC50" s="6"/>
      <c r="WGD50" s="9"/>
      <c r="WGE50" s="6"/>
      <c r="WGF50" s="9"/>
      <c r="WGG50" s="44"/>
      <c r="WGI50" s="44"/>
      <c r="WGK50" s="33"/>
      <c r="WGM50" s="33"/>
      <c r="WGO50" s="33"/>
      <c r="WGQ50" s="33"/>
      <c r="WGS50"/>
      <c r="WGT50"/>
      <c r="WGU50"/>
      <c r="WGV50" s="3"/>
      <c r="WGY50" s="8"/>
      <c r="WGZ50" s="9"/>
      <c r="WHA50" s="8"/>
      <c r="WHB50" s="8"/>
      <c r="WHC50" s="9"/>
      <c r="WHD50" s="6"/>
      <c r="WHE50" s="9"/>
      <c r="WHF50" s="6"/>
      <c r="WHG50" s="9"/>
      <c r="WHH50" s="44"/>
      <c r="WHJ50" s="44"/>
      <c r="WHL50" s="33"/>
      <c r="WHN50" s="33"/>
      <c r="WHP50" s="33"/>
      <c r="WHR50" s="33"/>
      <c r="WHT50"/>
      <c r="WHU50"/>
      <c r="WHV50"/>
      <c r="WHW50" s="3"/>
      <c r="WHZ50" s="8"/>
      <c r="WIA50" s="9"/>
      <c r="WIB50" s="8"/>
      <c r="WIC50" s="8"/>
      <c r="WID50" s="9"/>
      <c r="WIE50" s="6"/>
      <c r="WIF50" s="9"/>
      <c r="WIG50" s="6"/>
      <c r="WIH50" s="9"/>
      <c r="WII50" s="44"/>
      <c r="WIK50" s="44"/>
      <c r="WIM50" s="33"/>
      <c r="WIO50" s="33"/>
      <c r="WIQ50" s="33"/>
      <c r="WIS50" s="33"/>
      <c r="WIU50"/>
      <c r="WIV50"/>
      <c r="WIW50"/>
      <c r="WIX50" s="3"/>
      <c r="WJA50" s="8"/>
      <c r="WJB50" s="9"/>
      <c r="WJC50" s="8"/>
      <c r="WJD50" s="8"/>
      <c r="WJE50" s="9"/>
      <c r="WJF50" s="6"/>
      <c r="WJG50" s="9"/>
      <c r="WJH50" s="6"/>
      <c r="WJI50" s="9"/>
      <c r="WJJ50" s="44"/>
      <c r="WJL50" s="44"/>
      <c r="WJN50" s="33"/>
      <c r="WJP50" s="33"/>
      <c r="WJR50" s="33"/>
      <c r="WJT50" s="33"/>
      <c r="WJV50"/>
      <c r="WJW50"/>
      <c r="WJX50"/>
      <c r="WJY50" s="3"/>
      <c r="WKB50" s="8"/>
      <c r="WKC50" s="9"/>
      <c r="WKD50" s="8"/>
      <c r="WKE50" s="8"/>
      <c r="WKF50" s="9"/>
      <c r="WKG50" s="6"/>
      <c r="WKH50" s="9"/>
      <c r="WKI50" s="6"/>
      <c r="WKJ50" s="9"/>
      <c r="WKK50" s="44"/>
      <c r="WKM50" s="44"/>
      <c r="WKO50" s="33"/>
      <c r="WKQ50" s="33"/>
      <c r="WKS50" s="33"/>
      <c r="WKU50" s="33"/>
      <c r="WKW50"/>
      <c r="WKX50"/>
      <c r="WKY50"/>
      <c r="WKZ50" s="3"/>
      <c r="WLC50" s="8"/>
      <c r="WLD50" s="9"/>
      <c r="WLE50" s="8"/>
      <c r="WLF50" s="8"/>
      <c r="WLG50" s="9"/>
      <c r="WLH50" s="6"/>
      <c r="WLI50" s="9"/>
      <c r="WLJ50" s="6"/>
      <c r="WLK50" s="9"/>
      <c r="WLL50" s="44"/>
      <c r="WLN50" s="44"/>
      <c r="WLP50" s="33"/>
      <c r="WLR50" s="33"/>
      <c r="WLT50" s="33"/>
      <c r="WLV50" s="33"/>
      <c r="WLX50"/>
      <c r="WLY50"/>
      <c r="WLZ50"/>
      <c r="WMA50" s="3"/>
      <c r="WMD50" s="8"/>
      <c r="WME50" s="9"/>
      <c r="WMF50" s="8"/>
      <c r="WMG50" s="8"/>
      <c r="WMH50" s="9"/>
      <c r="WMI50" s="6"/>
      <c r="WMJ50" s="9"/>
      <c r="WMK50" s="6"/>
      <c r="WML50" s="9"/>
      <c r="WMM50" s="44"/>
      <c r="WMO50" s="44"/>
      <c r="WMQ50" s="33"/>
      <c r="WMS50" s="33"/>
      <c r="WMU50" s="33"/>
      <c r="WMW50" s="33"/>
      <c r="WMY50"/>
      <c r="WMZ50"/>
      <c r="WNA50"/>
      <c r="WNB50" s="3"/>
      <c r="WNE50" s="8"/>
      <c r="WNF50" s="9"/>
      <c r="WNG50" s="8"/>
      <c r="WNH50" s="8"/>
      <c r="WNI50" s="9"/>
      <c r="WNJ50" s="6"/>
      <c r="WNK50" s="9"/>
      <c r="WNL50" s="6"/>
      <c r="WNM50" s="9"/>
      <c r="WNN50" s="44"/>
      <c r="WNP50" s="44"/>
      <c r="WNR50" s="33"/>
      <c r="WNT50" s="33"/>
      <c r="WNV50" s="33"/>
      <c r="WNX50" s="33"/>
      <c r="WNZ50"/>
      <c r="WOA50"/>
      <c r="WOB50"/>
      <c r="WOC50" s="3"/>
      <c r="WOF50" s="8"/>
      <c r="WOG50" s="9"/>
      <c r="WOH50" s="8"/>
      <c r="WOI50" s="8"/>
      <c r="WOJ50" s="9"/>
      <c r="WOK50" s="6"/>
      <c r="WOL50" s="9"/>
      <c r="WOM50" s="6"/>
      <c r="WON50" s="9"/>
      <c r="WOO50" s="44"/>
      <c r="WOQ50" s="44"/>
      <c r="WOS50" s="33"/>
      <c r="WOU50" s="33"/>
      <c r="WOW50" s="33"/>
      <c r="WOY50" s="33"/>
      <c r="WPA50"/>
      <c r="WPB50"/>
      <c r="WPC50"/>
      <c r="WPD50" s="3"/>
      <c r="WPG50" s="8"/>
      <c r="WPH50" s="9"/>
      <c r="WPI50" s="8"/>
      <c r="WPJ50" s="8"/>
      <c r="WPK50" s="9"/>
      <c r="WPL50" s="6"/>
      <c r="WPM50" s="9"/>
      <c r="WPN50" s="6"/>
      <c r="WPO50" s="9"/>
      <c r="WPP50" s="44"/>
      <c r="WPR50" s="44"/>
      <c r="WPT50" s="33"/>
      <c r="WPV50" s="33"/>
      <c r="WPX50" s="33"/>
      <c r="WPZ50" s="33"/>
      <c r="WQB50"/>
      <c r="WQC50"/>
      <c r="WQD50"/>
      <c r="WQE50" s="3"/>
      <c r="WQH50" s="8"/>
      <c r="WQI50" s="9"/>
      <c r="WQJ50" s="8"/>
      <c r="WQK50" s="8"/>
      <c r="WQL50" s="9"/>
      <c r="WQM50" s="6"/>
      <c r="WQN50" s="9"/>
      <c r="WQO50" s="6"/>
      <c r="WQP50" s="9"/>
      <c r="WQQ50" s="44"/>
      <c r="WQS50" s="44"/>
      <c r="WQU50" s="33"/>
      <c r="WQW50" s="33"/>
      <c r="WQY50" s="33"/>
      <c r="WRA50" s="33"/>
      <c r="WRC50"/>
      <c r="WRD50"/>
      <c r="WRE50"/>
      <c r="WRF50" s="3"/>
      <c r="WRI50" s="8"/>
      <c r="WRJ50" s="9"/>
      <c r="WRK50" s="8"/>
      <c r="WRL50" s="8"/>
      <c r="WRM50" s="9"/>
      <c r="WRN50" s="6"/>
      <c r="WRO50" s="9"/>
      <c r="WRP50" s="6"/>
      <c r="WRQ50" s="9"/>
      <c r="WRR50" s="44"/>
      <c r="WRT50" s="44"/>
      <c r="WRV50" s="33"/>
      <c r="WRX50" s="33"/>
      <c r="WRZ50" s="33"/>
      <c r="WSB50" s="33"/>
      <c r="WSD50"/>
      <c r="WSE50"/>
      <c r="WSF50"/>
      <c r="WSG50" s="3"/>
      <c r="WSJ50" s="8"/>
      <c r="WSK50" s="9"/>
      <c r="WSL50" s="8"/>
      <c r="WSM50" s="8"/>
      <c r="WSN50" s="9"/>
      <c r="WSO50" s="6"/>
      <c r="WSP50" s="9"/>
      <c r="WSQ50" s="6"/>
      <c r="WSR50" s="9"/>
      <c r="WSS50" s="44"/>
      <c r="WSU50" s="44"/>
      <c r="WSW50" s="33"/>
      <c r="WSY50" s="33"/>
      <c r="WTA50" s="33"/>
      <c r="WTC50" s="33"/>
      <c r="WTE50"/>
      <c r="WTF50"/>
      <c r="WTG50"/>
      <c r="WTH50" s="3"/>
      <c r="WTK50" s="8"/>
      <c r="WTL50" s="9"/>
      <c r="WTM50" s="8"/>
      <c r="WTN50" s="8"/>
      <c r="WTO50" s="9"/>
      <c r="WTP50" s="6"/>
      <c r="WTQ50" s="9"/>
      <c r="WTR50" s="6"/>
      <c r="WTS50" s="9"/>
      <c r="WTT50" s="44"/>
      <c r="WTV50" s="44"/>
      <c r="WTX50" s="33"/>
      <c r="WTZ50" s="33"/>
      <c r="WUB50" s="33"/>
      <c r="WUD50" s="33"/>
      <c r="WUF50"/>
      <c r="WUG50"/>
      <c r="WUH50"/>
      <c r="WUI50" s="3"/>
      <c r="WUL50" s="8"/>
      <c r="WUM50" s="9"/>
      <c r="WUN50" s="8"/>
      <c r="WUO50" s="8"/>
      <c r="WUP50" s="9"/>
      <c r="WUQ50" s="6"/>
      <c r="WUR50" s="9"/>
      <c r="WUS50" s="6"/>
      <c r="WUT50" s="9"/>
      <c r="WUU50" s="44"/>
      <c r="WUW50" s="44"/>
      <c r="WUY50" s="33"/>
      <c r="WVA50" s="33"/>
      <c r="WVC50" s="33"/>
      <c r="WVE50" s="33"/>
      <c r="WVG50"/>
      <c r="WVH50"/>
      <c r="WVI50"/>
      <c r="WVJ50" s="3"/>
      <c r="WVM50" s="8"/>
      <c r="WVN50" s="9"/>
      <c r="WVO50" s="8"/>
      <c r="WVP50" s="8"/>
      <c r="WVQ50" s="9"/>
      <c r="WVR50" s="6"/>
      <c r="WVS50" s="9"/>
      <c r="WVT50" s="6"/>
      <c r="WVU50" s="9"/>
      <c r="WVV50" s="44"/>
      <c r="WVX50" s="44"/>
      <c r="WVZ50" s="33"/>
      <c r="WWB50" s="33"/>
      <c r="WWD50" s="33"/>
      <c r="WWF50" s="33"/>
      <c r="WWH50"/>
      <c r="WWI50"/>
      <c r="WWJ50"/>
      <c r="WWK50" s="3"/>
      <c r="WWN50" s="8"/>
      <c r="WWO50" s="9"/>
      <c r="WWP50" s="8"/>
      <c r="WWQ50" s="8"/>
      <c r="WWR50" s="9"/>
      <c r="WWS50" s="6"/>
      <c r="WWT50" s="9"/>
      <c r="WWU50" s="6"/>
      <c r="WWV50" s="9"/>
      <c r="WWW50" s="44"/>
      <c r="WWY50" s="44"/>
      <c r="WXA50" s="33"/>
      <c r="WXC50" s="33"/>
      <c r="WXE50" s="33"/>
      <c r="WXG50" s="33"/>
      <c r="WXI50"/>
      <c r="WXJ50"/>
      <c r="WXK50"/>
      <c r="WXL50" s="3"/>
      <c r="WXO50" s="8"/>
      <c r="WXP50" s="9"/>
      <c r="WXQ50" s="8"/>
      <c r="WXR50" s="8"/>
      <c r="WXS50" s="9"/>
      <c r="WXT50" s="6"/>
      <c r="WXU50" s="9"/>
      <c r="WXV50" s="6"/>
      <c r="WXW50" s="9"/>
      <c r="WXX50" s="44"/>
      <c r="WXZ50" s="44"/>
      <c r="WYB50" s="33"/>
      <c r="WYD50" s="33"/>
      <c r="WYF50" s="33"/>
      <c r="WYH50" s="33"/>
      <c r="WYJ50"/>
      <c r="WYK50"/>
      <c r="WYL50"/>
      <c r="WYM50" s="3"/>
      <c r="WYP50" s="8"/>
      <c r="WYQ50" s="9"/>
      <c r="WYR50" s="8"/>
      <c r="WYS50" s="8"/>
      <c r="WYT50" s="9"/>
      <c r="WYU50" s="6"/>
      <c r="WYV50" s="9"/>
      <c r="WYW50" s="6"/>
      <c r="WYX50" s="9"/>
      <c r="WYY50" s="44"/>
      <c r="WZA50" s="44"/>
      <c r="WZC50" s="33"/>
      <c r="WZE50" s="33"/>
      <c r="WZG50" s="33"/>
      <c r="WZI50" s="33"/>
      <c r="WZK50"/>
      <c r="WZL50"/>
      <c r="WZM50"/>
      <c r="WZN50" s="3"/>
      <c r="WZQ50" s="8"/>
      <c r="WZR50" s="9"/>
      <c r="WZS50" s="8"/>
      <c r="WZT50" s="8"/>
      <c r="WZU50" s="9"/>
      <c r="WZV50" s="6"/>
      <c r="WZW50" s="9"/>
      <c r="WZX50" s="6"/>
      <c r="WZY50" s="9"/>
      <c r="WZZ50" s="44"/>
      <c r="XAB50" s="44"/>
      <c r="XAD50" s="33"/>
      <c r="XAF50" s="33"/>
      <c r="XAH50" s="33"/>
      <c r="XAJ50" s="33"/>
      <c r="XAL50"/>
      <c r="XAM50"/>
      <c r="XAN50"/>
      <c r="XAO50" s="3"/>
      <c r="XAR50" s="8"/>
      <c r="XAS50" s="9"/>
      <c r="XAT50" s="8"/>
      <c r="XAU50" s="8"/>
      <c r="XAV50" s="9"/>
      <c r="XAW50" s="6"/>
      <c r="XAX50" s="9"/>
      <c r="XAY50" s="6"/>
      <c r="XAZ50" s="9"/>
      <c r="XBA50" s="44"/>
      <c r="XBC50" s="44"/>
      <c r="XBE50" s="33"/>
      <c r="XBG50" s="33"/>
      <c r="XBI50" s="33"/>
      <c r="XBK50" s="33"/>
      <c r="XBM50"/>
      <c r="XBN50"/>
      <c r="XBO50"/>
      <c r="XBP50" s="3"/>
      <c r="XBS50" s="8"/>
      <c r="XBT50" s="9"/>
      <c r="XBU50" s="8"/>
      <c r="XBV50" s="8"/>
      <c r="XBW50" s="9"/>
      <c r="XBX50" s="6"/>
      <c r="XBY50" s="9"/>
      <c r="XBZ50" s="6"/>
      <c r="XCA50" s="9"/>
      <c r="XCB50" s="44"/>
      <c r="XCD50" s="44"/>
      <c r="XCF50" s="33"/>
      <c r="XCH50" s="33"/>
      <c r="XCJ50" s="33"/>
      <c r="XCL50" s="33"/>
      <c r="XCN50"/>
      <c r="XCO50"/>
      <c r="XCP50"/>
      <c r="XCQ50" s="3"/>
      <c r="XCT50" s="8"/>
      <c r="XCU50" s="9"/>
      <c r="XCV50" s="8"/>
      <c r="XCW50" s="8"/>
      <c r="XCX50" s="9"/>
      <c r="XCY50" s="6"/>
      <c r="XCZ50" s="9"/>
      <c r="XDA50" s="6"/>
      <c r="XDB50" s="9"/>
      <c r="XDC50" s="44"/>
      <c r="XDE50" s="44"/>
      <c r="XDG50" s="33"/>
      <c r="XDI50" s="33"/>
      <c r="XDK50" s="33"/>
      <c r="XDM50" s="33"/>
      <c r="XDO50"/>
      <c r="XDP50"/>
      <c r="XDQ50"/>
      <c r="XDR50" s="3"/>
      <c r="XDU50" s="8"/>
      <c r="XDV50" s="9"/>
      <c r="XDW50" s="8"/>
      <c r="XDX50" s="8"/>
      <c r="XDY50" s="9"/>
      <c r="XDZ50" s="6"/>
      <c r="XEA50" s="9"/>
      <c r="XEB50" s="6"/>
      <c r="XEC50" s="9"/>
      <c r="XED50" s="44"/>
      <c r="XEF50" s="44"/>
      <c r="XEH50" s="33"/>
      <c r="XEJ50" s="33"/>
      <c r="XEL50" s="33"/>
    </row>
    <row r="51" spans="1:1024 1026:2048 2050:7166 7169:8192 8195:10239 10241:11263 11265:12287 12289:13311 13313:14335 14337:15359 15361:16366" ht="15" hidden="1" customHeight="1" x14ac:dyDescent="0.3">
      <c r="A51" s="181"/>
      <c r="D51" s="8"/>
      <c r="E51" s="8"/>
      <c r="F51" s="9"/>
      <c r="H51" s="9"/>
      <c r="J51" s="9"/>
      <c r="K51" s="128"/>
      <c r="L51" s="121"/>
      <c r="M51" s="128"/>
      <c r="O51" s="116"/>
      <c r="P51" s="117"/>
      <c r="Q51" s="116"/>
      <c r="S51" s="119"/>
      <c r="T51" s="120"/>
      <c r="U51" s="119"/>
      <c r="W51" s="84"/>
      <c r="X51" s="85"/>
      <c r="Y51" s="84"/>
      <c r="Z51" s="3"/>
      <c r="AA51" s="6"/>
      <c r="AB51" s="6"/>
      <c r="AC51" s="6"/>
      <c r="AE51" s="6"/>
      <c r="AF51" s="6"/>
      <c r="AG51" s="6"/>
      <c r="AH51" s="3"/>
      <c r="AI51" s="201"/>
      <c r="AJ51" s="198"/>
      <c r="AK51" s="201"/>
      <c r="AL51" s="9"/>
      <c r="AM51" s="97"/>
      <c r="AN51" s="99"/>
      <c r="AO51" s="97"/>
      <c r="AV51" s="6"/>
      <c r="AW51" s="9"/>
      <c r="AX51" s="44"/>
      <c r="AZ51" s="44"/>
      <c r="BB51" s="33"/>
      <c r="BD51" s="33"/>
      <c r="BF51" s="33"/>
      <c r="BH51" s="33"/>
      <c r="BJ51"/>
      <c r="BK51"/>
      <c r="BL51"/>
      <c r="BM51" s="3"/>
      <c r="BP51" s="8"/>
      <c r="BQ51" s="9"/>
      <c r="BR51" s="8"/>
      <c r="BS51" s="8"/>
      <c r="BT51" s="9"/>
      <c r="BU51" s="6"/>
      <c r="BV51" s="9"/>
      <c r="BW51" s="6"/>
      <c r="BX51" s="9"/>
      <c r="BY51" s="44"/>
      <c r="CA51" s="44"/>
      <c r="CC51" s="33"/>
      <c r="CE51" s="33"/>
      <c r="CG51" s="33"/>
      <c r="CI51" s="33"/>
      <c r="CK51"/>
      <c r="CL51"/>
      <c r="CM51"/>
      <c r="CN51" s="3"/>
      <c r="CQ51" s="8"/>
      <c r="CR51" s="9"/>
      <c r="CS51" s="8"/>
      <c r="CT51" s="8"/>
      <c r="CU51" s="9"/>
      <c r="CV51" s="6"/>
      <c r="CW51" s="9"/>
      <c r="CX51" s="6"/>
      <c r="CY51" s="9"/>
      <c r="CZ51" s="44"/>
      <c r="DB51" s="44"/>
      <c r="DD51" s="33"/>
      <c r="DF51" s="33"/>
      <c r="DH51" s="33"/>
      <c r="DJ51" s="33"/>
      <c r="DL51"/>
      <c r="DM51"/>
      <c r="DN51"/>
      <c r="DO51" s="3"/>
      <c r="DR51" s="8"/>
      <c r="DS51" s="9"/>
      <c r="DT51" s="8"/>
      <c r="DU51" s="8"/>
      <c r="DV51" s="9"/>
      <c r="DW51" s="6"/>
      <c r="DX51" s="9"/>
      <c r="DY51" s="6"/>
      <c r="DZ51" s="9"/>
      <c r="EA51" s="44"/>
      <c r="EC51" s="44"/>
      <c r="EE51" s="33"/>
      <c r="EG51" s="33"/>
      <c r="EI51" s="33"/>
      <c r="EK51" s="33"/>
      <c r="EM51"/>
      <c r="EN51"/>
      <c r="EO51"/>
      <c r="EP51" s="3"/>
      <c r="ES51" s="8"/>
      <c r="ET51" s="9"/>
      <c r="EU51" s="8"/>
      <c r="EV51" s="8"/>
      <c r="EW51" s="9"/>
      <c r="EX51" s="6"/>
      <c r="EY51" s="9"/>
      <c r="EZ51" s="6"/>
      <c r="FA51" s="9"/>
      <c r="FB51" s="44"/>
      <c r="FD51" s="44"/>
      <c r="FF51" s="33"/>
      <c r="FH51" s="33"/>
      <c r="FJ51" s="33"/>
      <c r="FL51" s="33"/>
      <c r="FN51"/>
      <c r="FO51"/>
      <c r="FP51"/>
      <c r="FQ51" s="3"/>
      <c r="FT51" s="8"/>
      <c r="FU51" s="9"/>
      <c r="FV51" s="8"/>
      <c r="FW51" s="8"/>
      <c r="FX51" s="9"/>
      <c r="FY51" s="6"/>
      <c r="FZ51" s="9"/>
      <c r="GA51" s="6"/>
      <c r="GB51" s="9"/>
      <c r="GC51" s="44"/>
      <c r="GE51" s="44"/>
      <c r="GG51" s="33"/>
      <c r="GI51" s="33"/>
      <c r="GK51" s="33"/>
      <c r="GM51" s="33"/>
      <c r="GO51"/>
      <c r="GP51"/>
      <c r="GQ51"/>
      <c r="GR51" s="3"/>
      <c r="GU51" s="8"/>
      <c r="GV51" s="9"/>
      <c r="GW51" s="8"/>
      <c r="GX51" s="8"/>
      <c r="GY51" s="9"/>
      <c r="GZ51" s="6"/>
      <c r="HA51" s="9"/>
      <c r="HB51" s="6"/>
      <c r="HC51" s="9"/>
      <c r="HD51" s="44"/>
      <c r="HF51" s="44"/>
      <c r="HH51" s="33"/>
      <c r="HJ51" s="33"/>
      <c r="HL51" s="33"/>
      <c r="HN51" s="33"/>
      <c r="HP51"/>
      <c r="HQ51"/>
      <c r="HR51"/>
      <c r="HS51" s="3"/>
      <c r="HV51" s="8"/>
      <c r="HW51" s="9"/>
      <c r="HX51" s="8"/>
      <c r="HY51" s="8"/>
      <c r="HZ51" s="9"/>
      <c r="IA51" s="6"/>
      <c r="IB51" s="9"/>
      <c r="IC51" s="6"/>
      <c r="ID51" s="9"/>
      <c r="IE51" s="44"/>
      <c r="IG51" s="44"/>
      <c r="II51" s="33"/>
      <c r="IK51" s="33"/>
      <c r="IM51" s="33"/>
      <c r="IO51" s="33"/>
      <c r="IQ51"/>
      <c r="IR51"/>
      <c r="IS51"/>
      <c r="IT51" s="3"/>
      <c r="IW51" s="8"/>
      <c r="IX51" s="9"/>
      <c r="IY51" s="8"/>
      <c r="IZ51" s="8"/>
      <c r="JA51" s="9"/>
      <c r="JB51" s="6"/>
      <c r="JC51" s="9"/>
      <c r="JD51" s="6"/>
      <c r="JE51" s="9"/>
      <c r="JF51" s="44"/>
      <c r="JH51" s="44"/>
      <c r="JJ51" s="33"/>
      <c r="JL51" s="33"/>
      <c r="JN51" s="33"/>
      <c r="JP51" s="33"/>
      <c r="JR51"/>
      <c r="JS51"/>
      <c r="JT51"/>
      <c r="JU51" s="3"/>
      <c r="JX51" s="8"/>
      <c r="JY51" s="9"/>
      <c r="JZ51" s="8"/>
      <c r="KA51" s="8"/>
      <c r="KB51" s="9"/>
      <c r="KC51" s="6"/>
      <c r="KD51" s="9"/>
      <c r="KE51" s="6"/>
      <c r="KF51" s="9"/>
      <c r="KG51" s="44"/>
      <c r="KI51" s="44"/>
      <c r="KK51" s="33"/>
      <c r="KM51" s="33"/>
      <c r="KO51" s="33"/>
      <c r="KQ51" s="33"/>
      <c r="KS51"/>
      <c r="KT51"/>
      <c r="KU51"/>
      <c r="KV51" s="3"/>
      <c r="KY51" s="8"/>
      <c r="KZ51" s="9"/>
      <c r="LA51" s="8"/>
      <c r="LB51" s="8"/>
      <c r="LC51" s="9"/>
      <c r="LD51" s="6"/>
      <c r="LE51" s="9"/>
      <c r="LF51" s="6"/>
      <c r="LG51" s="9"/>
      <c r="LH51" s="44"/>
      <c r="LJ51" s="44"/>
      <c r="LL51" s="33"/>
      <c r="LN51" s="33"/>
      <c r="LP51" s="33"/>
      <c r="LR51" s="33"/>
      <c r="LT51"/>
      <c r="LU51"/>
      <c r="LV51"/>
      <c r="LW51" s="3"/>
      <c r="LZ51" s="8"/>
      <c r="MA51" s="9"/>
      <c r="MB51" s="8"/>
      <c r="MC51" s="8"/>
      <c r="MD51" s="9"/>
      <c r="ME51" s="6"/>
      <c r="MF51" s="9"/>
      <c r="MG51" s="6"/>
      <c r="MH51" s="9"/>
      <c r="MI51" s="44"/>
      <c r="MK51" s="44"/>
      <c r="MM51" s="33"/>
      <c r="MO51" s="33"/>
      <c r="MQ51" s="33"/>
      <c r="MS51" s="33"/>
      <c r="MU51"/>
      <c r="MV51"/>
      <c r="MW51"/>
      <c r="MX51" s="3"/>
      <c r="NA51" s="8"/>
      <c r="NB51" s="9"/>
      <c r="NC51" s="8"/>
      <c r="ND51" s="8"/>
      <c r="NE51" s="9"/>
      <c r="NF51" s="6"/>
      <c r="NG51" s="9"/>
      <c r="NH51" s="6"/>
      <c r="NI51" s="9"/>
      <c r="NJ51" s="44"/>
      <c r="NL51" s="44"/>
      <c r="NN51" s="33"/>
      <c r="NP51" s="33"/>
      <c r="NR51" s="33"/>
      <c r="NT51" s="33"/>
      <c r="NV51"/>
      <c r="NW51"/>
      <c r="NX51"/>
      <c r="NY51" s="3"/>
      <c r="OB51" s="8"/>
      <c r="OC51" s="9"/>
      <c r="OD51" s="8"/>
      <c r="OE51" s="8"/>
      <c r="OF51" s="9"/>
      <c r="OG51" s="6"/>
      <c r="OH51" s="9"/>
      <c r="OI51" s="6"/>
      <c r="OJ51" s="9"/>
      <c r="OK51" s="44"/>
      <c r="OM51" s="44"/>
      <c r="OO51" s="33"/>
      <c r="OQ51" s="33"/>
      <c r="OS51" s="33"/>
      <c r="OU51" s="33"/>
      <c r="OW51"/>
      <c r="OX51"/>
      <c r="OY51"/>
      <c r="OZ51" s="3"/>
      <c r="PC51" s="8"/>
      <c r="PD51" s="9"/>
      <c r="PE51" s="8"/>
      <c r="PF51" s="8"/>
      <c r="PG51" s="9"/>
      <c r="PH51" s="6"/>
      <c r="PI51" s="9"/>
      <c r="PJ51" s="6"/>
      <c r="PK51" s="9"/>
      <c r="PL51" s="44"/>
      <c r="PN51" s="44"/>
      <c r="PP51" s="33"/>
      <c r="PR51" s="33"/>
      <c r="PT51" s="33"/>
      <c r="PV51" s="33"/>
      <c r="PX51"/>
      <c r="PY51"/>
      <c r="PZ51"/>
      <c r="QA51" s="3"/>
      <c r="QD51" s="8"/>
      <c r="QE51" s="9"/>
      <c r="QF51" s="8"/>
      <c r="QG51" s="8"/>
      <c r="QH51" s="9"/>
      <c r="QI51" s="6"/>
      <c r="QJ51" s="9"/>
      <c r="QK51" s="6"/>
      <c r="QL51" s="9"/>
      <c r="QM51" s="44"/>
      <c r="QO51" s="44"/>
      <c r="QQ51" s="33"/>
      <c r="QS51" s="33"/>
      <c r="QU51" s="33"/>
      <c r="QW51" s="33"/>
      <c r="QY51"/>
      <c r="QZ51"/>
      <c r="RA51"/>
      <c r="RB51" s="3"/>
      <c r="RE51" s="8"/>
      <c r="RF51" s="9"/>
      <c r="RG51" s="8"/>
      <c r="RH51" s="8"/>
      <c r="RI51" s="9"/>
      <c r="RJ51" s="6"/>
      <c r="RK51" s="9"/>
      <c r="RL51" s="6"/>
      <c r="RM51" s="9"/>
      <c r="RN51" s="44"/>
      <c r="RP51" s="44"/>
      <c r="RR51" s="33"/>
      <c r="RT51" s="33"/>
      <c r="RV51" s="33"/>
      <c r="RX51" s="33"/>
      <c r="RZ51"/>
      <c r="SA51"/>
      <c r="SB51"/>
      <c r="SC51" s="3"/>
      <c r="SF51" s="8"/>
      <c r="SG51" s="9"/>
      <c r="SH51" s="8"/>
      <c r="SI51" s="8"/>
      <c r="SJ51" s="9"/>
      <c r="SK51" s="6"/>
      <c r="SL51" s="9"/>
      <c r="SM51" s="6"/>
      <c r="SN51" s="9"/>
      <c r="SO51" s="44"/>
      <c r="SQ51" s="44"/>
      <c r="SS51" s="33"/>
      <c r="SU51" s="33"/>
      <c r="SW51" s="33"/>
      <c r="SY51" s="33"/>
      <c r="TA51"/>
      <c r="TB51"/>
      <c r="TC51"/>
      <c r="TD51" s="3"/>
      <c r="TG51" s="8"/>
      <c r="TH51" s="9"/>
      <c r="TI51" s="8"/>
      <c r="TJ51" s="8"/>
      <c r="TK51" s="9"/>
      <c r="TL51" s="6"/>
      <c r="TM51" s="9"/>
      <c r="TN51" s="6"/>
      <c r="TO51" s="9"/>
      <c r="TP51" s="44"/>
      <c r="TR51" s="44"/>
      <c r="TT51" s="33"/>
      <c r="TV51" s="33"/>
      <c r="TX51" s="33"/>
      <c r="TZ51" s="33"/>
      <c r="UB51"/>
      <c r="UC51"/>
      <c r="UD51"/>
      <c r="UE51" s="3"/>
      <c r="UH51" s="8"/>
      <c r="UI51" s="9"/>
      <c r="UJ51" s="8"/>
      <c r="UK51" s="8"/>
      <c r="UL51" s="9"/>
      <c r="UM51" s="6"/>
      <c r="UN51" s="9"/>
      <c r="UO51" s="6"/>
      <c r="UP51" s="9"/>
      <c r="UQ51" s="44"/>
      <c r="US51" s="44"/>
      <c r="UU51" s="33"/>
      <c r="UW51" s="33"/>
      <c r="UY51" s="33"/>
      <c r="VA51" s="33"/>
      <c r="VC51"/>
      <c r="VD51"/>
      <c r="VE51"/>
      <c r="VF51" s="3"/>
      <c r="VI51" s="8"/>
      <c r="VJ51" s="9"/>
      <c r="VK51" s="8"/>
      <c r="VL51" s="8"/>
      <c r="VM51" s="9"/>
      <c r="VN51" s="6"/>
      <c r="VO51" s="9"/>
      <c r="VP51" s="6"/>
      <c r="VQ51" s="9"/>
      <c r="VR51" s="44"/>
      <c r="VT51" s="44"/>
      <c r="VV51" s="33"/>
      <c r="VX51" s="33"/>
      <c r="VZ51" s="33"/>
      <c r="WB51" s="33"/>
      <c r="WD51"/>
      <c r="WE51"/>
      <c r="WF51"/>
      <c r="WG51" s="3"/>
      <c r="WJ51" s="8"/>
      <c r="WK51" s="9"/>
      <c r="WL51" s="8"/>
      <c r="WM51" s="8"/>
      <c r="WN51" s="9"/>
      <c r="WO51" s="6"/>
      <c r="WP51" s="9"/>
      <c r="WQ51" s="6"/>
      <c r="WR51" s="9"/>
      <c r="WS51" s="44"/>
      <c r="WU51" s="44"/>
      <c r="WW51" s="33"/>
      <c r="WY51" s="33"/>
      <c r="XA51" s="33"/>
      <c r="XC51" s="33"/>
      <c r="XE51"/>
      <c r="XF51"/>
      <c r="XG51"/>
      <c r="XH51" s="3"/>
      <c r="XK51" s="8"/>
      <c r="XL51" s="9"/>
      <c r="XM51" s="8"/>
      <c r="XN51" s="8"/>
      <c r="XO51" s="9"/>
      <c r="XP51" s="6"/>
      <c r="XQ51" s="9"/>
      <c r="XR51" s="6"/>
      <c r="XS51" s="9"/>
      <c r="XT51" s="44"/>
      <c r="XV51" s="44"/>
      <c r="XX51" s="33"/>
      <c r="XZ51" s="33"/>
      <c r="YB51" s="33"/>
      <c r="YD51" s="33"/>
      <c r="YF51"/>
      <c r="YG51"/>
      <c r="YH51"/>
      <c r="YI51" s="3"/>
      <c r="YL51" s="8"/>
      <c r="YM51" s="9"/>
      <c r="YN51" s="8"/>
      <c r="YO51" s="8"/>
      <c r="YP51" s="9"/>
      <c r="YQ51" s="6"/>
      <c r="YR51" s="9"/>
      <c r="YS51" s="6"/>
      <c r="YT51" s="9"/>
      <c r="YU51" s="44"/>
      <c r="YW51" s="44"/>
      <c r="YY51" s="33"/>
      <c r="ZA51" s="33"/>
      <c r="ZC51" s="33"/>
      <c r="ZE51" s="33"/>
      <c r="ZG51"/>
      <c r="ZH51"/>
      <c r="ZI51"/>
      <c r="ZJ51" s="3"/>
      <c r="ZM51" s="8"/>
      <c r="ZN51" s="9"/>
      <c r="ZO51" s="8"/>
      <c r="ZP51" s="8"/>
      <c r="ZQ51" s="9"/>
      <c r="ZR51" s="6"/>
      <c r="ZS51" s="9"/>
      <c r="ZT51" s="6"/>
      <c r="ZU51" s="9"/>
      <c r="ZV51" s="44"/>
      <c r="ZX51" s="44"/>
      <c r="ZZ51" s="33"/>
      <c r="AAB51" s="33"/>
      <c r="AAD51" s="33"/>
      <c r="AAF51" s="33"/>
      <c r="AAH51"/>
      <c r="AAI51"/>
      <c r="AAJ51"/>
      <c r="AAK51" s="3"/>
      <c r="AAN51" s="8"/>
      <c r="AAO51" s="9"/>
      <c r="AAP51" s="8"/>
      <c r="AAQ51" s="8"/>
      <c r="AAR51" s="9"/>
      <c r="AAS51" s="6"/>
      <c r="AAT51" s="9"/>
      <c r="AAU51" s="6"/>
      <c r="AAV51" s="9"/>
      <c r="AAW51" s="44"/>
      <c r="AAY51" s="44"/>
      <c r="ABA51" s="33"/>
      <c r="ABC51" s="33"/>
      <c r="ABE51" s="33"/>
      <c r="ABG51" s="33"/>
      <c r="ABI51"/>
      <c r="ABJ51"/>
      <c r="ABK51"/>
      <c r="ABL51" s="3"/>
      <c r="ABO51" s="8"/>
      <c r="ABP51" s="9"/>
      <c r="ABQ51" s="8"/>
      <c r="ABR51" s="8"/>
      <c r="ABS51" s="9"/>
      <c r="ABT51" s="6"/>
      <c r="ABU51" s="9"/>
      <c r="ABV51" s="6"/>
      <c r="ABW51" s="9"/>
      <c r="ABX51" s="44"/>
      <c r="ABZ51" s="44"/>
      <c r="ACB51" s="33"/>
      <c r="ACD51" s="33"/>
      <c r="ACF51" s="33"/>
      <c r="ACH51" s="33"/>
      <c r="ACJ51"/>
      <c r="ACK51"/>
      <c r="ACL51"/>
      <c r="ACM51" s="3"/>
      <c r="ACP51" s="8"/>
      <c r="ACQ51" s="9"/>
      <c r="ACR51" s="8"/>
      <c r="ACS51" s="8"/>
      <c r="ACT51" s="9"/>
      <c r="ACU51" s="6"/>
      <c r="ACV51" s="9"/>
      <c r="ACW51" s="6"/>
      <c r="ACX51" s="9"/>
      <c r="ACY51" s="44"/>
      <c r="ADA51" s="44"/>
      <c r="ADC51" s="33"/>
      <c r="ADE51" s="33"/>
      <c r="ADG51" s="33"/>
      <c r="ADI51" s="33"/>
      <c r="ADK51"/>
      <c r="ADL51"/>
      <c r="ADM51"/>
      <c r="ADN51" s="3"/>
      <c r="ADQ51" s="8"/>
      <c r="ADR51" s="9"/>
      <c r="ADS51" s="8"/>
      <c r="ADT51" s="8"/>
      <c r="ADU51" s="9"/>
      <c r="ADV51" s="6"/>
      <c r="ADW51" s="9"/>
      <c r="ADX51" s="6"/>
      <c r="ADY51" s="9"/>
      <c r="ADZ51" s="44"/>
      <c r="AEB51" s="44"/>
      <c r="AED51" s="33"/>
      <c r="AEF51" s="33"/>
      <c r="AEH51" s="33"/>
      <c r="AEJ51" s="33"/>
      <c r="AEL51"/>
      <c r="AEM51"/>
      <c r="AEN51"/>
      <c r="AEO51" s="3"/>
      <c r="AER51" s="8"/>
      <c r="AES51" s="9"/>
      <c r="AET51" s="8"/>
      <c r="AEU51" s="8"/>
      <c r="AEV51" s="9"/>
      <c r="AEW51" s="6"/>
      <c r="AEX51" s="9"/>
      <c r="AEY51" s="6"/>
      <c r="AEZ51" s="9"/>
      <c r="AFA51" s="44"/>
      <c r="AFC51" s="44"/>
      <c r="AFE51" s="33"/>
      <c r="AFG51" s="33"/>
      <c r="AFI51" s="33"/>
      <c r="AFK51" s="33"/>
      <c r="AFM51"/>
      <c r="AFN51"/>
      <c r="AFO51"/>
      <c r="AFP51" s="3"/>
      <c r="AFS51" s="8"/>
      <c r="AFT51" s="9"/>
      <c r="AFU51" s="8"/>
      <c r="AFV51" s="8"/>
      <c r="AFW51" s="9"/>
      <c r="AFX51" s="6"/>
      <c r="AFY51" s="9"/>
      <c r="AFZ51" s="6"/>
      <c r="AGA51" s="9"/>
      <c r="AGB51" s="44"/>
      <c r="AGD51" s="44"/>
      <c r="AGF51" s="33"/>
      <c r="AGH51" s="33"/>
      <c r="AGJ51" s="33"/>
      <c r="AGL51" s="33"/>
      <c r="AGN51"/>
      <c r="AGO51"/>
      <c r="AGP51"/>
      <c r="AGQ51" s="3"/>
      <c r="AGT51" s="8"/>
      <c r="AGU51" s="9"/>
      <c r="AGV51" s="8"/>
      <c r="AGW51" s="8"/>
      <c r="AGX51" s="9"/>
      <c r="AGY51" s="6"/>
      <c r="AGZ51" s="9"/>
      <c r="AHA51" s="6"/>
      <c r="AHB51" s="9"/>
      <c r="AHC51" s="44"/>
      <c r="AHE51" s="44"/>
      <c r="AHG51" s="33"/>
      <c r="AHI51" s="33"/>
      <c r="AHK51" s="33"/>
      <c r="AHM51" s="33"/>
      <c r="AHO51"/>
      <c r="AHP51"/>
      <c r="AHQ51"/>
      <c r="AHR51" s="3"/>
      <c r="AHU51" s="8"/>
      <c r="AHV51" s="9"/>
      <c r="AHW51" s="8"/>
      <c r="AHX51" s="8"/>
      <c r="AHY51" s="9"/>
      <c r="AHZ51" s="6"/>
      <c r="AIA51" s="9"/>
      <c r="AIB51" s="6"/>
      <c r="AIC51" s="9"/>
      <c r="AID51" s="44"/>
      <c r="AIF51" s="44"/>
      <c r="AIH51" s="33"/>
      <c r="AIJ51" s="33"/>
      <c r="AIL51" s="33"/>
      <c r="AIN51" s="33"/>
      <c r="AIP51"/>
      <c r="AIQ51"/>
      <c r="AIR51"/>
      <c r="AIS51" s="3"/>
      <c r="AIV51" s="8"/>
      <c r="AIW51" s="9"/>
      <c r="AIX51" s="8"/>
      <c r="AIY51" s="8"/>
      <c r="AIZ51" s="9"/>
      <c r="AJA51" s="6"/>
      <c r="AJB51" s="9"/>
      <c r="AJC51" s="6"/>
      <c r="AJD51" s="9"/>
      <c r="AJE51" s="44"/>
      <c r="AJG51" s="44"/>
      <c r="AJI51" s="33"/>
      <c r="AJK51" s="33"/>
      <c r="AJM51" s="33"/>
      <c r="AJO51" s="33"/>
      <c r="AJQ51"/>
      <c r="AJR51"/>
      <c r="AJS51"/>
      <c r="AJT51" s="3"/>
      <c r="AJW51" s="8"/>
      <c r="AJX51" s="9"/>
      <c r="AJY51" s="8"/>
      <c r="AJZ51" s="8"/>
      <c r="AKA51" s="9"/>
      <c r="AKB51" s="6"/>
      <c r="AKC51" s="9"/>
      <c r="AKD51" s="6"/>
      <c r="AKE51" s="9"/>
      <c r="AKF51" s="44"/>
      <c r="AKH51" s="44"/>
      <c r="AKJ51" s="33"/>
      <c r="AKL51" s="33"/>
      <c r="AKN51" s="33"/>
      <c r="AKP51" s="33"/>
      <c r="AKR51"/>
      <c r="AKS51"/>
      <c r="AKT51"/>
      <c r="AKU51" s="3"/>
      <c r="AKX51" s="8"/>
      <c r="AKY51" s="9"/>
      <c r="AKZ51" s="8"/>
      <c r="ALA51" s="8"/>
      <c r="ALB51" s="9"/>
      <c r="ALC51" s="6"/>
      <c r="ALD51" s="9"/>
      <c r="ALE51" s="6"/>
      <c r="ALF51" s="9"/>
      <c r="ALG51" s="44"/>
      <c r="ALI51" s="44"/>
      <c r="ALK51" s="33"/>
      <c r="ALM51" s="33"/>
      <c r="ALO51" s="33"/>
      <c r="ALQ51" s="33"/>
      <c r="ALS51"/>
      <c r="ALT51"/>
      <c r="ALU51"/>
      <c r="ALV51" s="3"/>
      <c r="ALY51" s="8"/>
      <c r="ALZ51" s="9"/>
      <c r="AMA51" s="8"/>
      <c r="AMB51" s="8"/>
      <c r="AMC51" s="9"/>
      <c r="AMD51" s="6"/>
      <c r="AME51" s="9"/>
      <c r="AMF51" s="6"/>
      <c r="AMG51" s="9"/>
      <c r="AMH51" s="44"/>
      <c r="AMJ51" s="44"/>
      <c r="AML51" s="33"/>
      <c r="AMN51" s="33"/>
      <c r="AMP51" s="33"/>
      <c r="AMR51" s="33"/>
      <c r="AMT51"/>
      <c r="AMU51"/>
      <c r="AMV51"/>
      <c r="AMW51" s="3"/>
      <c r="AMZ51" s="8"/>
      <c r="ANA51" s="9"/>
      <c r="ANB51" s="8"/>
      <c r="ANC51" s="8"/>
      <c r="AND51" s="9"/>
      <c r="ANE51" s="6"/>
      <c r="ANF51" s="9"/>
      <c r="ANG51" s="6"/>
      <c r="ANH51" s="9"/>
      <c r="ANI51" s="44"/>
      <c r="ANK51" s="44"/>
      <c r="ANM51" s="33"/>
      <c r="ANO51" s="33"/>
      <c r="ANQ51" s="33"/>
      <c r="ANS51" s="33"/>
      <c r="ANU51"/>
      <c r="ANV51"/>
      <c r="ANW51"/>
      <c r="ANX51" s="3"/>
      <c r="AOA51" s="8"/>
      <c r="AOB51" s="9"/>
      <c r="AOC51" s="8"/>
      <c r="AOD51" s="8"/>
      <c r="AOE51" s="9"/>
      <c r="AOF51" s="6"/>
      <c r="AOG51" s="9"/>
      <c r="AOH51" s="6"/>
      <c r="AOI51" s="9"/>
      <c r="AOJ51" s="44"/>
      <c r="AOL51" s="44"/>
      <c r="AON51" s="33"/>
      <c r="AOP51" s="33"/>
      <c r="AOR51" s="33"/>
      <c r="AOT51" s="33"/>
      <c r="AOV51"/>
      <c r="AOW51"/>
      <c r="AOX51"/>
      <c r="AOY51" s="3"/>
      <c r="APB51" s="8"/>
      <c r="APC51" s="9"/>
      <c r="APD51" s="8"/>
      <c r="APE51" s="8"/>
      <c r="APF51" s="9"/>
      <c r="APG51" s="6"/>
      <c r="APH51" s="9"/>
      <c r="API51" s="6"/>
      <c r="APJ51" s="9"/>
      <c r="APK51" s="44"/>
      <c r="APM51" s="44"/>
      <c r="APO51" s="33"/>
      <c r="APQ51" s="33"/>
      <c r="APS51" s="33"/>
      <c r="APU51" s="33"/>
      <c r="APW51"/>
      <c r="APX51"/>
      <c r="APY51"/>
      <c r="APZ51" s="3"/>
      <c r="AQC51" s="8"/>
      <c r="AQD51" s="9"/>
      <c r="AQE51" s="8"/>
      <c r="AQF51" s="8"/>
      <c r="AQG51" s="9"/>
      <c r="AQH51" s="6"/>
      <c r="AQI51" s="9"/>
      <c r="AQJ51" s="6"/>
      <c r="AQK51" s="9"/>
      <c r="AQL51" s="44"/>
      <c r="AQN51" s="44"/>
      <c r="AQP51" s="33"/>
      <c r="AQR51" s="33"/>
      <c r="AQT51" s="33"/>
      <c r="AQV51" s="33"/>
      <c r="AQX51"/>
      <c r="AQY51"/>
      <c r="AQZ51"/>
      <c r="ARA51" s="3"/>
      <c r="ARD51" s="8"/>
      <c r="ARE51" s="9"/>
      <c r="ARF51" s="8"/>
      <c r="ARG51" s="8"/>
      <c r="ARH51" s="9"/>
      <c r="ARI51" s="6"/>
      <c r="ARJ51" s="9"/>
      <c r="ARK51" s="6"/>
      <c r="ARL51" s="9"/>
      <c r="ARM51" s="44"/>
      <c r="ARO51" s="44"/>
      <c r="ARQ51" s="33"/>
      <c r="ARS51" s="33"/>
      <c r="ARU51" s="33"/>
      <c r="ARW51" s="33"/>
      <c r="ARY51"/>
      <c r="ARZ51"/>
      <c r="ASA51"/>
      <c r="ASB51" s="3"/>
      <c r="ASE51" s="8"/>
      <c r="ASF51" s="9"/>
      <c r="ASG51" s="8"/>
      <c r="ASH51" s="8"/>
      <c r="ASI51" s="9"/>
      <c r="ASJ51" s="6"/>
      <c r="ASK51" s="9"/>
      <c r="ASL51" s="6"/>
      <c r="ASM51" s="9"/>
      <c r="ASN51" s="44"/>
      <c r="ASP51" s="44"/>
      <c r="ASR51" s="33"/>
      <c r="AST51" s="33"/>
      <c r="ASV51" s="33"/>
      <c r="ASX51" s="33"/>
      <c r="ASZ51"/>
      <c r="ATA51"/>
      <c r="ATB51"/>
      <c r="ATC51" s="3"/>
      <c r="ATF51" s="8"/>
      <c r="ATG51" s="9"/>
      <c r="ATH51" s="8"/>
      <c r="ATI51" s="8"/>
      <c r="ATJ51" s="9"/>
      <c r="ATK51" s="6"/>
      <c r="ATL51" s="9"/>
      <c r="ATM51" s="6"/>
      <c r="ATN51" s="9"/>
      <c r="ATO51" s="44"/>
      <c r="ATQ51" s="44"/>
      <c r="ATS51" s="33"/>
      <c r="ATU51" s="33"/>
      <c r="ATW51" s="33"/>
      <c r="ATY51" s="33"/>
      <c r="AUA51"/>
      <c r="AUB51"/>
      <c r="AUC51"/>
      <c r="AUD51" s="3"/>
      <c r="AUG51" s="8"/>
      <c r="AUH51" s="9"/>
      <c r="AUI51" s="8"/>
      <c r="AUJ51" s="8"/>
      <c r="AUK51" s="9"/>
      <c r="AUL51" s="6"/>
      <c r="AUM51" s="9"/>
      <c r="AUN51" s="6"/>
      <c r="AUO51" s="9"/>
      <c r="AUP51" s="44"/>
      <c r="AUR51" s="44"/>
      <c r="AUT51" s="33"/>
      <c r="AUV51" s="33"/>
      <c r="AUX51" s="33"/>
      <c r="AUZ51" s="33"/>
      <c r="AVB51"/>
      <c r="AVC51"/>
      <c r="AVD51"/>
      <c r="AVE51" s="3"/>
      <c r="AVH51" s="8"/>
      <c r="AVI51" s="9"/>
      <c r="AVJ51" s="8"/>
      <c r="AVK51" s="8"/>
      <c r="AVL51" s="9"/>
      <c r="AVM51" s="6"/>
      <c r="AVN51" s="9"/>
      <c r="AVO51" s="6"/>
      <c r="AVP51" s="9"/>
      <c r="AVQ51" s="44"/>
      <c r="AVS51" s="44"/>
      <c r="AVU51" s="33"/>
      <c r="AVW51" s="33"/>
      <c r="AVY51" s="33"/>
      <c r="AWA51" s="33"/>
      <c r="AWC51"/>
      <c r="AWD51"/>
      <c r="AWE51"/>
      <c r="AWF51" s="3"/>
      <c r="AWI51" s="8"/>
      <c r="AWJ51" s="9"/>
      <c r="AWK51" s="8"/>
      <c r="AWL51" s="8"/>
      <c r="AWM51" s="9"/>
      <c r="AWN51" s="6"/>
      <c r="AWO51" s="9"/>
      <c r="AWP51" s="6"/>
      <c r="AWQ51" s="9"/>
      <c r="AWR51" s="44"/>
      <c r="AWT51" s="44"/>
      <c r="AWV51" s="33"/>
      <c r="AWX51" s="33"/>
      <c r="AWZ51" s="33"/>
      <c r="AXB51" s="33"/>
      <c r="AXD51"/>
      <c r="AXE51"/>
      <c r="AXF51"/>
      <c r="AXG51" s="3"/>
      <c r="AXJ51" s="8"/>
      <c r="AXK51" s="9"/>
      <c r="AXL51" s="8"/>
      <c r="AXM51" s="8"/>
      <c r="AXN51" s="9"/>
      <c r="AXO51" s="6"/>
      <c r="AXP51" s="9"/>
      <c r="AXQ51" s="6"/>
      <c r="AXR51" s="9"/>
      <c r="AXS51" s="44"/>
      <c r="AXU51" s="44"/>
      <c r="AXW51" s="33"/>
      <c r="AXY51" s="33"/>
      <c r="AYA51" s="33"/>
      <c r="AYC51" s="33"/>
      <c r="AYE51"/>
      <c r="AYF51"/>
      <c r="AYG51"/>
      <c r="AYH51" s="3"/>
      <c r="AYK51" s="8"/>
      <c r="AYL51" s="9"/>
      <c r="AYM51" s="8"/>
      <c r="AYN51" s="8"/>
      <c r="AYO51" s="9"/>
      <c r="AYP51" s="6"/>
      <c r="AYQ51" s="9"/>
      <c r="AYR51" s="6"/>
      <c r="AYS51" s="9"/>
      <c r="AYT51" s="44"/>
      <c r="AYV51" s="44"/>
      <c r="AYX51" s="33"/>
      <c r="AYZ51" s="33"/>
      <c r="AZB51" s="33"/>
      <c r="AZD51" s="33"/>
      <c r="AZF51"/>
      <c r="AZG51"/>
      <c r="AZH51"/>
      <c r="AZI51" s="3"/>
      <c r="AZL51" s="8"/>
      <c r="AZM51" s="9"/>
      <c r="AZN51" s="8"/>
      <c r="AZO51" s="8"/>
      <c r="AZP51" s="9"/>
      <c r="AZQ51" s="6"/>
      <c r="AZR51" s="9"/>
      <c r="AZS51" s="6"/>
      <c r="AZT51" s="9"/>
      <c r="AZU51" s="44"/>
      <c r="AZW51" s="44"/>
      <c r="AZY51" s="33"/>
      <c r="BAA51" s="33"/>
      <c r="BAC51" s="33"/>
      <c r="BAE51" s="33"/>
      <c r="BAG51"/>
      <c r="BAH51"/>
      <c r="BAI51"/>
      <c r="BAJ51" s="3"/>
      <c r="BAM51" s="8"/>
      <c r="BAN51" s="9"/>
      <c r="BAO51" s="8"/>
      <c r="BAP51" s="8"/>
      <c r="BAQ51" s="9"/>
      <c r="BAR51" s="6"/>
      <c r="BAS51" s="9"/>
      <c r="BAT51" s="6"/>
      <c r="BAU51" s="9"/>
      <c r="BAV51" s="44"/>
      <c r="BAX51" s="44"/>
      <c r="BAZ51" s="33"/>
      <c r="BBB51" s="33"/>
      <c r="BBD51" s="33"/>
      <c r="BBF51" s="33"/>
      <c r="BBH51"/>
      <c r="BBI51"/>
      <c r="BBJ51"/>
      <c r="BBK51" s="3"/>
      <c r="BBN51" s="8"/>
      <c r="BBO51" s="9"/>
      <c r="BBP51" s="8"/>
      <c r="BBQ51" s="8"/>
      <c r="BBR51" s="9"/>
      <c r="BBS51" s="6"/>
      <c r="BBT51" s="9"/>
      <c r="BBU51" s="6"/>
      <c r="BBV51" s="9"/>
      <c r="BBW51" s="44"/>
      <c r="BBY51" s="44"/>
      <c r="BCA51" s="33"/>
      <c r="BCC51" s="33"/>
      <c r="BCE51" s="33"/>
      <c r="BCG51" s="33"/>
      <c r="BCI51"/>
      <c r="BCJ51"/>
      <c r="BCK51"/>
      <c r="BCL51" s="3"/>
      <c r="BCO51" s="8"/>
      <c r="BCP51" s="9"/>
      <c r="BCQ51" s="8"/>
      <c r="BCR51" s="8"/>
      <c r="BCS51" s="9"/>
      <c r="BCT51" s="6"/>
      <c r="BCU51" s="9"/>
      <c r="BCV51" s="6"/>
      <c r="BCW51" s="9"/>
      <c r="BCX51" s="44"/>
      <c r="BCZ51" s="44"/>
      <c r="BDB51" s="33"/>
      <c r="BDD51" s="33"/>
      <c r="BDF51" s="33"/>
      <c r="BDH51" s="33"/>
      <c r="BDJ51"/>
      <c r="BDK51"/>
      <c r="BDL51"/>
      <c r="BDM51" s="3"/>
      <c r="BDP51" s="8"/>
      <c r="BDQ51" s="9"/>
      <c r="BDR51" s="8"/>
      <c r="BDS51" s="8"/>
      <c r="BDT51" s="9"/>
      <c r="BDU51" s="6"/>
      <c r="BDV51" s="9"/>
      <c r="BDW51" s="6"/>
      <c r="BDX51" s="9"/>
      <c r="BDY51" s="44"/>
      <c r="BEA51" s="44"/>
      <c r="BEC51" s="33"/>
      <c r="BEE51" s="33"/>
      <c r="BEG51" s="33"/>
      <c r="BEI51" s="33"/>
      <c r="BEK51"/>
      <c r="BEL51"/>
      <c r="BEM51"/>
      <c r="BEN51" s="3"/>
      <c r="BEQ51" s="8"/>
      <c r="BER51" s="9"/>
      <c r="BES51" s="8"/>
      <c r="BET51" s="8"/>
      <c r="BEU51" s="9"/>
      <c r="BEV51" s="6"/>
      <c r="BEW51" s="9"/>
      <c r="BEX51" s="6"/>
      <c r="BEY51" s="9"/>
      <c r="BEZ51" s="44"/>
      <c r="BFB51" s="44"/>
      <c r="BFD51" s="33"/>
      <c r="BFF51" s="33"/>
      <c r="BFH51" s="33"/>
      <c r="BFJ51" s="33"/>
      <c r="BFL51"/>
      <c r="BFM51"/>
      <c r="BFN51"/>
      <c r="BFO51" s="3"/>
      <c r="BFR51" s="8"/>
      <c r="BFS51" s="9"/>
      <c r="BFT51" s="8"/>
      <c r="BFU51" s="8"/>
      <c r="BFV51" s="9"/>
      <c r="BFW51" s="6"/>
      <c r="BFX51" s="9"/>
      <c r="BFY51" s="6"/>
      <c r="BFZ51" s="9"/>
      <c r="BGA51" s="44"/>
      <c r="BGC51" s="44"/>
      <c r="BGE51" s="33"/>
      <c r="BGG51" s="33"/>
      <c r="BGI51" s="33"/>
      <c r="BGK51" s="33"/>
      <c r="BGM51"/>
      <c r="BGN51"/>
      <c r="BGO51"/>
      <c r="BGP51" s="3"/>
      <c r="BGS51" s="8"/>
      <c r="BGT51" s="9"/>
      <c r="BGU51" s="8"/>
      <c r="BGV51" s="8"/>
      <c r="BGW51" s="9"/>
      <c r="BGX51" s="6"/>
      <c r="BGY51" s="9"/>
      <c r="BGZ51" s="6"/>
      <c r="BHA51" s="9"/>
      <c r="BHB51" s="44"/>
      <c r="BHD51" s="44"/>
      <c r="BHF51" s="33"/>
      <c r="BHH51" s="33"/>
      <c r="BHJ51" s="33"/>
      <c r="BHL51" s="33"/>
      <c r="BHN51"/>
      <c r="BHO51"/>
      <c r="BHP51"/>
      <c r="BHQ51" s="3"/>
      <c r="BHT51" s="8"/>
      <c r="BHU51" s="9"/>
      <c r="BHV51" s="8"/>
      <c r="BHW51" s="8"/>
      <c r="BHX51" s="9"/>
      <c r="BHY51" s="6"/>
      <c r="BHZ51" s="9"/>
      <c r="BIA51" s="6"/>
      <c r="BIB51" s="9"/>
      <c r="BIC51" s="44"/>
      <c r="BIE51" s="44"/>
      <c r="BIG51" s="33"/>
      <c r="BII51" s="33"/>
      <c r="BIK51" s="33"/>
      <c r="BIM51" s="33"/>
      <c r="BIO51"/>
      <c r="BIP51"/>
      <c r="BIQ51"/>
      <c r="BIR51" s="3"/>
      <c r="BIU51" s="8"/>
      <c r="BIV51" s="9"/>
      <c r="BIW51" s="8"/>
      <c r="BIX51" s="8"/>
      <c r="BIY51" s="9"/>
      <c r="BIZ51" s="6"/>
      <c r="BJA51" s="9"/>
      <c r="BJB51" s="6"/>
      <c r="BJC51" s="9"/>
      <c r="BJD51" s="44"/>
      <c r="BJF51" s="44"/>
      <c r="BJH51" s="33"/>
      <c r="BJJ51" s="33"/>
      <c r="BJL51" s="33"/>
      <c r="BJN51" s="33"/>
      <c r="BJP51"/>
      <c r="BJQ51"/>
      <c r="BJR51"/>
      <c r="BJS51" s="3"/>
      <c r="BJV51" s="8"/>
      <c r="BJW51" s="9"/>
      <c r="BJX51" s="8"/>
      <c r="BJY51" s="8"/>
      <c r="BJZ51" s="9"/>
      <c r="BKA51" s="6"/>
      <c r="BKB51" s="9"/>
      <c r="BKC51" s="6"/>
      <c r="BKD51" s="9"/>
      <c r="BKE51" s="44"/>
      <c r="BKG51" s="44"/>
      <c r="BKI51" s="33"/>
      <c r="BKK51" s="33"/>
      <c r="BKM51" s="33"/>
      <c r="BKO51" s="33"/>
      <c r="BKQ51"/>
      <c r="BKR51"/>
      <c r="BKS51"/>
      <c r="BKT51" s="3"/>
      <c r="BKW51" s="8"/>
      <c r="BKX51" s="9"/>
      <c r="BKY51" s="8"/>
      <c r="BKZ51" s="8"/>
      <c r="BLA51" s="9"/>
      <c r="BLB51" s="6"/>
      <c r="BLC51" s="9"/>
      <c r="BLD51" s="6"/>
      <c r="BLE51" s="9"/>
      <c r="BLF51" s="44"/>
      <c r="BLH51" s="44"/>
      <c r="BLJ51" s="33"/>
      <c r="BLL51" s="33"/>
      <c r="BLN51" s="33"/>
      <c r="BLP51" s="33"/>
      <c r="BLR51"/>
      <c r="BLS51"/>
      <c r="BLT51"/>
      <c r="BLU51" s="3"/>
      <c r="BLX51" s="8"/>
      <c r="BLY51" s="9"/>
      <c r="BLZ51" s="8"/>
      <c r="BMA51" s="8"/>
      <c r="BMB51" s="9"/>
      <c r="BMC51" s="6"/>
      <c r="BMD51" s="9"/>
      <c r="BME51" s="6"/>
      <c r="BMF51" s="9"/>
      <c r="BMG51" s="44"/>
      <c r="BMI51" s="44"/>
      <c r="BMK51" s="33"/>
      <c r="BMM51" s="33"/>
      <c r="BMO51" s="33"/>
      <c r="BMQ51" s="33"/>
      <c r="BMS51"/>
      <c r="BMT51"/>
      <c r="BMU51"/>
      <c r="BMV51" s="3"/>
      <c r="BMY51" s="8"/>
      <c r="BMZ51" s="9"/>
      <c r="BNA51" s="8"/>
      <c r="BNB51" s="8"/>
      <c r="BNC51" s="9"/>
      <c r="BND51" s="6"/>
      <c r="BNE51" s="9"/>
      <c r="BNF51" s="6"/>
      <c r="BNG51" s="9"/>
      <c r="BNH51" s="44"/>
      <c r="BNJ51" s="44"/>
      <c r="BNL51" s="33"/>
      <c r="BNN51" s="33"/>
      <c r="BNP51" s="33"/>
      <c r="BNR51" s="33"/>
      <c r="BNT51"/>
      <c r="BNU51"/>
      <c r="BNV51"/>
      <c r="BNW51" s="3"/>
      <c r="BNZ51" s="8"/>
      <c r="BOA51" s="9"/>
      <c r="BOB51" s="8"/>
      <c r="BOC51" s="8"/>
      <c r="BOD51" s="9"/>
      <c r="BOE51" s="6"/>
      <c r="BOF51" s="9"/>
      <c r="BOG51" s="6"/>
      <c r="BOH51" s="9"/>
      <c r="BOI51" s="44"/>
      <c r="BOK51" s="44"/>
      <c r="BOM51" s="33"/>
      <c r="BOO51" s="33"/>
      <c r="BOQ51" s="33"/>
      <c r="BOS51" s="33"/>
      <c r="BOU51"/>
      <c r="BOV51"/>
      <c r="BOW51"/>
      <c r="BOX51" s="3"/>
      <c r="BPA51" s="8"/>
      <c r="BPB51" s="9"/>
      <c r="BPC51" s="8"/>
      <c r="BPD51" s="8"/>
      <c r="BPE51" s="9"/>
      <c r="BPF51" s="6"/>
      <c r="BPG51" s="9"/>
      <c r="BPH51" s="6"/>
      <c r="BPI51" s="9"/>
      <c r="BPJ51" s="44"/>
      <c r="BPL51" s="44"/>
      <c r="BPN51" s="33"/>
      <c r="BPP51" s="33"/>
      <c r="BPR51" s="33"/>
      <c r="BPT51" s="33"/>
      <c r="BPV51"/>
      <c r="BPW51"/>
      <c r="BPX51"/>
      <c r="BPY51" s="3"/>
      <c r="BQB51" s="8"/>
      <c r="BQC51" s="9"/>
      <c r="BQD51" s="8"/>
      <c r="BQE51" s="8"/>
      <c r="BQF51" s="9"/>
      <c r="BQG51" s="6"/>
      <c r="BQH51" s="9"/>
      <c r="BQI51" s="6"/>
      <c r="BQJ51" s="9"/>
      <c r="BQK51" s="44"/>
      <c r="BQM51" s="44"/>
      <c r="BQO51" s="33"/>
      <c r="BQQ51" s="33"/>
      <c r="BQS51" s="33"/>
      <c r="BQU51" s="33"/>
      <c r="BQW51"/>
      <c r="BQX51"/>
      <c r="BQY51"/>
      <c r="BQZ51" s="3"/>
      <c r="BRC51" s="8"/>
      <c r="BRD51" s="9"/>
      <c r="BRE51" s="8"/>
      <c r="BRF51" s="8"/>
      <c r="BRG51" s="9"/>
      <c r="BRH51" s="6"/>
      <c r="BRI51" s="9"/>
      <c r="BRJ51" s="6"/>
      <c r="BRK51" s="9"/>
      <c r="BRL51" s="44"/>
      <c r="BRN51" s="44"/>
      <c r="BRP51" s="33"/>
      <c r="BRR51" s="33"/>
      <c r="BRT51" s="33"/>
      <c r="BRV51" s="33"/>
      <c r="BRX51"/>
      <c r="BRY51"/>
      <c r="BRZ51"/>
      <c r="BSA51" s="3"/>
      <c r="BSD51" s="8"/>
      <c r="BSE51" s="9"/>
      <c r="BSF51" s="8"/>
      <c r="BSG51" s="8"/>
      <c r="BSH51" s="9"/>
      <c r="BSI51" s="6"/>
      <c r="BSJ51" s="9"/>
      <c r="BSK51" s="6"/>
      <c r="BSL51" s="9"/>
      <c r="BSM51" s="44"/>
      <c r="BSO51" s="44"/>
      <c r="BSQ51" s="33"/>
      <c r="BSS51" s="33"/>
      <c r="BSU51" s="33"/>
      <c r="BSW51" s="33"/>
      <c r="BSY51"/>
      <c r="BSZ51"/>
      <c r="BTA51"/>
      <c r="BTB51" s="3"/>
      <c r="BTE51" s="8"/>
      <c r="BTF51" s="9"/>
      <c r="BTG51" s="8"/>
      <c r="BTH51" s="8"/>
      <c r="BTI51" s="9"/>
      <c r="BTJ51" s="6"/>
      <c r="BTK51" s="9"/>
      <c r="BTL51" s="6"/>
      <c r="BTM51" s="9"/>
      <c r="BTN51" s="44"/>
      <c r="BTP51" s="44"/>
      <c r="BTR51" s="33"/>
      <c r="BTT51" s="33"/>
      <c r="BTV51" s="33"/>
      <c r="BTX51" s="33"/>
      <c r="BTZ51"/>
      <c r="BUA51"/>
      <c r="BUB51"/>
      <c r="BUC51" s="3"/>
      <c r="BUF51" s="8"/>
      <c r="BUG51" s="9"/>
      <c r="BUH51" s="8"/>
      <c r="BUI51" s="8"/>
      <c r="BUJ51" s="9"/>
      <c r="BUK51" s="6"/>
      <c r="BUL51" s="9"/>
      <c r="BUM51" s="6"/>
      <c r="BUN51" s="9"/>
      <c r="BUO51" s="44"/>
      <c r="BUQ51" s="44"/>
      <c r="BUS51" s="33"/>
      <c r="BUU51" s="33"/>
      <c r="BUW51" s="33"/>
      <c r="BUY51" s="33"/>
      <c r="BVA51"/>
      <c r="BVB51"/>
      <c r="BVC51"/>
      <c r="BVD51" s="3"/>
      <c r="BVG51" s="8"/>
      <c r="BVH51" s="9"/>
      <c r="BVI51" s="8"/>
      <c r="BVJ51" s="8"/>
      <c r="BVK51" s="9"/>
      <c r="BVL51" s="6"/>
      <c r="BVM51" s="9"/>
      <c r="BVN51" s="6"/>
      <c r="BVO51" s="9"/>
      <c r="BVP51" s="44"/>
      <c r="BVR51" s="44"/>
      <c r="BVT51" s="33"/>
      <c r="BVV51" s="33"/>
      <c r="BVX51" s="33"/>
      <c r="BVZ51" s="33"/>
      <c r="BWB51"/>
      <c r="BWC51"/>
      <c r="BWD51"/>
      <c r="BWE51" s="3"/>
      <c r="BWH51" s="8"/>
      <c r="BWI51" s="9"/>
      <c r="BWJ51" s="8"/>
      <c r="BWK51" s="8"/>
      <c r="BWL51" s="9"/>
      <c r="BWM51" s="6"/>
      <c r="BWN51" s="9"/>
      <c r="BWO51" s="6"/>
      <c r="BWP51" s="9"/>
      <c r="BWQ51" s="44"/>
      <c r="BWS51" s="44"/>
      <c r="BWU51" s="33"/>
      <c r="BWW51" s="33"/>
      <c r="BWY51" s="33"/>
      <c r="BXA51" s="33"/>
      <c r="BXC51"/>
      <c r="BXD51"/>
      <c r="BXE51"/>
      <c r="BXF51" s="3"/>
      <c r="BXI51" s="8"/>
      <c r="BXJ51" s="9"/>
      <c r="BXK51" s="8"/>
      <c r="BXL51" s="8"/>
      <c r="BXM51" s="9"/>
      <c r="BXN51" s="6"/>
      <c r="BXO51" s="9"/>
      <c r="BXP51" s="6"/>
      <c r="BXQ51" s="9"/>
      <c r="BXR51" s="44"/>
      <c r="BXT51" s="44"/>
      <c r="BXV51" s="33"/>
      <c r="BXX51" s="33"/>
      <c r="BXZ51" s="33"/>
      <c r="BYB51" s="33"/>
      <c r="BYD51"/>
      <c r="BYE51"/>
      <c r="BYF51"/>
      <c r="BYG51" s="3"/>
      <c r="BYJ51" s="8"/>
      <c r="BYK51" s="9"/>
      <c r="BYL51" s="8"/>
      <c r="BYM51" s="8"/>
      <c r="BYN51" s="9"/>
      <c r="BYO51" s="6"/>
      <c r="BYP51" s="9"/>
      <c r="BYQ51" s="6"/>
      <c r="BYR51" s="9"/>
      <c r="BYS51" s="44"/>
      <c r="BYU51" s="44"/>
      <c r="BYW51" s="33"/>
      <c r="BYY51" s="33"/>
      <c r="BZA51" s="33"/>
      <c r="BZC51" s="33"/>
      <c r="BZE51"/>
      <c r="BZF51"/>
      <c r="BZG51"/>
      <c r="BZH51" s="3"/>
      <c r="BZK51" s="8"/>
      <c r="BZL51" s="9"/>
      <c r="BZM51" s="8"/>
      <c r="BZN51" s="8"/>
      <c r="BZO51" s="9"/>
      <c r="BZP51" s="6"/>
      <c r="BZQ51" s="9"/>
      <c r="BZR51" s="6"/>
      <c r="BZS51" s="9"/>
      <c r="BZT51" s="44"/>
      <c r="BZV51" s="44"/>
      <c r="BZX51" s="33"/>
      <c r="BZZ51" s="33"/>
      <c r="CAB51" s="33"/>
      <c r="CAD51" s="33"/>
      <c r="CAF51"/>
      <c r="CAG51"/>
      <c r="CAH51"/>
      <c r="CAI51" s="3"/>
      <c r="CAL51" s="8"/>
      <c r="CAM51" s="9"/>
      <c r="CAN51" s="8"/>
      <c r="CAO51" s="8"/>
      <c r="CAP51" s="9"/>
      <c r="CAQ51" s="6"/>
      <c r="CAR51" s="9"/>
      <c r="CAS51" s="6"/>
      <c r="CAT51" s="9"/>
      <c r="CAU51" s="44"/>
      <c r="CAW51" s="44"/>
      <c r="CAY51" s="33"/>
      <c r="CBA51" s="33"/>
      <c r="CBC51" s="33"/>
      <c r="CBE51" s="33"/>
      <c r="CBG51"/>
      <c r="CBH51"/>
      <c r="CBI51"/>
      <c r="CBJ51" s="3"/>
      <c r="CBM51" s="8"/>
      <c r="CBN51" s="9"/>
      <c r="CBO51" s="8"/>
      <c r="CBP51" s="8"/>
      <c r="CBQ51" s="9"/>
      <c r="CBR51" s="6"/>
      <c r="CBS51" s="9"/>
      <c r="CBT51" s="6"/>
      <c r="CBU51" s="9"/>
      <c r="CBV51" s="44"/>
      <c r="CBX51" s="44"/>
      <c r="CBZ51" s="33"/>
      <c r="CCB51" s="33"/>
      <c r="CCD51" s="33"/>
      <c r="CCF51" s="33"/>
      <c r="CCH51"/>
      <c r="CCI51"/>
      <c r="CCJ51"/>
      <c r="CCK51" s="3"/>
      <c r="CCN51" s="8"/>
      <c r="CCO51" s="9"/>
      <c r="CCP51" s="8"/>
      <c r="CCQ51" s="8"/>
      <c r="CCR51" s="9"/>
      <c r="CCS51" s="6"/>
      <c r="CCT51" s="9"/>
      <c r="CCU51" s="6"/>
      <c r="CCV51" s="9"/>
      <c r="CCW51" s="44"/>
      <c r="CCY51" s="44"/>
      <c r="CDA51" s="33"/>
      <c r="CDC51" s="33"/>
      <c r="CDE51" s="33"/>
      <c r="CDG51" s="33"/>
      <c r="CDI51"/>
      <c r="CDJ51"/>
      <c r="CDK51"/>
      <c r="CDL51" s="3"/>
      <c r="CDO51" s="8"/>
      <c r="CDP51" s="9"/>
      <c r="CDQ51" s="8"/>
      <c r="CDR51" s="8"/>
      <c r="CDS51" s="9"/>
      <c r="CDT51" s="6"/>
      <c r="CDU51" s="9"/>
      <c r="CDV51" s="6"/>
      <c r="CDW51" s="9"/>
      <c r="CDX51" s="44"/>
      <c r="CDZ51" s="44"/>
      <c r="CEB51" s="33"/>
      <c r="CED51" s="33"/>
      <c r="CEF51" s="33"/>
      <c r="CEH51" s="33"/>
      <c r="CEJ51"/>
      <c r="CEK51"/>
      <c r="CEL51"/>
      <c r="CEM51" s="3"/>
      <c r="CEP51" s="8"/>
      <c r="CEQ51" s="9"/>
      <c r="CER51" s="8"/>
      <c r="CES51" s="8"/>
      <c r="CET51" s="9"/>
      <c r="CEU51" s="6"/>
      <c r="CEV51" s="9"/>
      <c r="CEW51" s="6"/>
      <c r="CEX51" s="9"/>
      <c r="CEY51" s="44"/>
      <c r="CFA51" s="44"/>
      <c r="CFC51" s="33"/>
      <c r="CFE51" s="33"/>
      <c r="CFG51" s="33"/>
      <c r="CFI51" s="33"/>
      <c r="CFK51"/>
      <c r="CFL51"/>
      <c r="CFM51"/>
      <c r="CFN51" s="3"/>
      <c r="CFQ51" s="8"/>
      <c r="CFR51" s="9"/>
      <c r="CFS51" s="8"/>
      <c r="CFT51" s="8"/>
      <c r="CFU51" s="9"/>
      <c r="CFV51" s="6"/>
      <c r="CFW51" s="9"/>
      <c r="CFX51" s="6"/>
      <c r="CFY51" s="9"/>
      <c r="CFZ51" s="44"/>
      <c r="CGB51" s="44"/>
      <c r="CGD51" s="33"/>
      <c r="CGF51" s="33"/>
      <c r="CGH51" s="33"/>
      <c r="CGJ51" s="33"/>
      <c r="CGL51"/>
      <c r="CGM51"/>
      <c r="CGN51"/>
      <c r="CGO51" s="3"/>
      <c r="CGR51" s="8"/>
      <c r="CGS51" s="9"/>
      <c r="CGT51" s="8"/>
      <c r="CGU51" s="8"/>
      <c r="CGV51" s="9"/>
      <c r="CGW51" s="6"/>
      <c r="CGX51" s="9"/>
      <c r="CGY51" s="6"/>
      <c r="CGZ51" s="9"/>
      <c r="CHA51" s="44"/>
      <c r="CHC51" s="44"/>
      <c r="CHE51" s="33"/>
      <c r="CHG51" s="33"/>
      <c r="CHI51" s="33"/>
      <c r="CHK51" s="33"/>
      <c r="CHM51"/>
      <c r="CHN51"/>
      <c r="CHO51"/>
      <c r="CHP51" s="3"/>
      <c r="CHS51" s="8"/>
      <c r="CHT51" s="9"/>
      <c r="CHU51" s="8"/>
      <c r="CHV51" s="8"/>
      <c r="CHW51" s="9"/>
      <c r="CHX51" s="6"/>
      <c r="CHY51" s="9"/>
      <c r="CHZ51" s="6"/>
      <c r="CIA51" s="9"/>
      <c r="CIB51" s="44"/>
      <c r="CID51" s="44"/>
      <c r="CIF51" s="33"/>
      <c r="CIH51" s="33"/>
      <c r="CIJ51" s="33"/>
      <c r="CIL51" s="33"/>
      <c r="CIN51"/>
      <c r="CIO51"/>
      <c r="CIP51"/>
      <c r="CIQ51" s="3"/>
      <c r="CIT51" s="8"/>
      <c r="CIU51" s="9"/>
      <c r="CIV51" s="8"/>
      <c r="CIW51" s="8"/>
      <c r="CIX51" s="9"/>
      <c r="CIY51" s="6"/>
      <c r="CIZ51" s="9"/>
      <c r="CJA51" s="6"/>
      <c r="CJB51" s="9"/>
      <c r="CJC51" s="44"/>
      <c r="CJE51" s="44"/>
      <c r="CJG51" s="33"/>
      <c r="CJI51" s="33"/>
      <c r="CJK51" s="33"/>
      <c r="CJM51" s="33"/>
      <c r="CJO51"/>
      <c r="CJP51"/>
      <c r="CJQ51"/>
      <c r="CJR51" s="3"/>
      <c r="CJU51" s="8"/>
      <c r="CJV51" s="9"/>
      <c r="CJW51" s="8"/>
      <c r="CJX51" s="8"/>
      <c r="CJY51" s="9"/>
      <c r="CJZ51" s="6"/>
      <c r="CKA51" s="9"/>
      <c r="CKB51" s="6"/>
      <c r="CKC51" s="9"/>
      <c r="CKD51" s="44"/>
      <c r="CKF51" s="44"/>
      <c r="CKH51" s="33"/>
      <c r="CKJ51" s="33"/>
      <c r="CKL51" s="33"/>
      <c r="CKN51" s="33"/>
      <c r="CKP51"/>
      <c r="CKQ51"/>
      <c r="CKR51"/>
      <c r="CKS51" s="3"/>
      <c r="CKV51" s="8"/>
      <c r="CKW51" s="9"/>
      <c r="CKX51" s="8"/>
      <c r="CKY51" s="8"/>
      <c r="CKZ51" s="9"/>
      <c r="CLA51" s="6"/>
      <c r="CLB51" s="9"/>
      <c r="CLC51" s="6"/>
      <c r="CLD51" s="9"/>
      <c r="CLE51" s="44"/>
      <c r="CLG51" s="44"/>
      <c r="CLI51" s="33"/>
      <c r="CLK51" s="33"/>
      <c r="CLM51" s="33"/>
      <c r="CLO51" s="33"/>
      <c r="CLQ51"/>
      <c r="CLR51"/>
      <c r="CLS51"/>
      <c r="CLT51" s="3"/>
      <c r="CLW51" s="8"/>
      <c r="CLX51" s="9"/>
      <c r="CLY51" s="8"/>
      <c r="CLZ51" s="8"/>
      <c r="CMA51" s="9"/>
      <c r="CMB51" s="6"/>
      <c r="CMC51" s="9"/>
      <c r="CMD51" s="6"/>
      <c r="CME51" s="9"/>
      <c r="CMF51" s="44"/>
      <c r="CMH51" s="44"/>
      <c r="CMJ51" s="33"/>
      <c r="CML51" s="33"/>
      <c r="CMN51" s="33"/>
      <c r="CMP51" s="33"/>
      <c r="CMR51"/>
      <c r="CMS51"/>
      <c r="CMT51"/>
      <c r="CMU51" s="3"/>
      <c r="CMX51" s="8"/>
      <c r="CMY51" s="9"/>
      <c r="CMZ51" s="8"/>
      <c r="CNA51" s="8"/>
      <c r="CNB51" s="9"/>
      <c r="CNC51" s="6"/>
      <c r="CND51" s="9"/>
      <c r="CNE51" s="6"/>
      <c r="CNF51" s="9"/>
      <c r="CNG51" s="44"/>
      <c r="CNI51" s="44"/>
      <c r="CNK51" s="33"/>
      <c r="CNM51" s="33"/>
      <c r="CNO51" s="33"/>
      <c r="CNQ51" s="33"/>
      <c r="CNS51"/>
      <c r="CNT51"/>
      <c r="CNU51"/>
      <c r="CNV51" s="3"/>
      <c r="CNY51" s="8"/>
      <c r="CNZ51" s="9"/>
      <c r="COA51" s="8"/>
      <c r="COB51" s="8"/>
      <c r="COC51" s="9"/>
      <c r="COD51" s="6"/>
      <c r="COE51" s="9"/>
      <c r="COF51" s="6"/>
      <c r="COG51" s="9"/>
      <c r="COH51" s="44"/>
      <c r="COJ51" s="44"/>
      <c r="COL51" s="33"/>
      <c r="CON51" s="33"/>
      <c r="COP51" s="33"/>
      <c r="COR51" s="33"/>
      <c r="COT51"/>
      <c r="COU51"/>
      <c r="COV51"/>
      <c r="COW51" s="3"/>
      <c r="COZ51" s="8"/>
      <c r="CPA51" s="9"/>
      <c r="CPB51" s="8"/>
      <c r="CPC51" s="8"/>
      <c r="CPD51" s="9"/>
      <c r="CPE51" s="6"/>
      <c r="CPF51" s="9"/>
      <c r="CPG51" s="6"/>
      <c r="CPH51" s="9"/>
      <c r="CPI51" s="44"/>
      <c r="CPK51" s="44"/>
      <c r="CPM51" s="33"/>
      <c r="CPO51" s="33"/>
      <c r="CPQ51" s="33"/>
      <c r="CPS51" s="33"/>
      <c r="CPU51"/>
      <c r="CPV51"/>
      <c r="CPW51"/>
      <c r="CPX51" s="3"/>
      <c r="CQA51" s="8"/>
      <c r="CQB51" s="9"/>
      <c r="CQC51" s="8"/>
      <c r="CQD51" s="8"/>
      <c r="CQE51" s="9"/>
      <c r="CQF51" s="6"/>
      <c r="CQG51" s="9"/>
      <c r="CQH51" s="6"/>
      <c r="CQI51" s="9"/>
      <c r="CQJ51" s="44"/>
      <c r="CQL51" s="44"/>
      <c r="CQN51" s="33"/>
      <c r="CQP51" s="33"/>
      <c r="CQR51" s="33"/>
      <c r="CQT51" s="33"/>
      <c r="CQV51"/>
      <c r="CQW51"/>
      <c r="CQX51"/>
      <c r="CQY51" s="3"/>
      <c r="CRB51" s="8"/>
      <c r="CRC51" s="9"/>
      <c r="CRD51" s="8"/>
      <c r="CRE51" s="8"/>
      <c r="CRF51" s="9"/>
      <c r="CRG51" s="6"/>
      <c r="CRH51" s="9"/>
      <c r="CRI51" s="6"/>
      <c r="CRJ51" s="9"/>
      <c r="CRK51" s="44"/>
      <c r="CRM51" s="44"/>
      <c r="CRO51" s="33"/>
      <c r="CRQ51" s="33"/>
      <c r="CRS51" s="33"/>
      <c r="CRU51" s="33"/>
      <c r="CRW51"/>
      <c r="CRX51"/>
      <c r="CRY51"/>
      <c r="CRZ51" s="3"/>
      <c r="CSC51" s="8"/>
      <c r="CSD51" s="9"/>
      <c r="CSE51" s="8"/>
      <c r="CSF51" s="8"/>
      <c r="CSG51" s="9"/>
      <c r="CSH51" s="6"/>
      <c r="CSI51" s="9"/>
      <c r="CSJ51" s="6"/>
      <c r="CSK51" s="9"/>
      <c r="CSL51" s="44"/>
      <c r="CSN51" s="44"/>
      <c r="CSP51" s="33"/>
      <c r="CSR51" s="33"/>
      <c r="CST51" s="33"/>
      <c r="CSV51" s="33"/>
      <c r="CSX51"/>
      <c r="CSY51"/>
      <c r="CSZ51"/>
      <c r="CTA51" s="3"/>
      <c r="CTD51" s="8"/>
      <c r="CTE51" s="9"/>
      <c r="CTF51" s="8"/>
      <c r="CTG51" s="8"/>
      <c r="CTH51" s="9"/>
      <c r="CTI51" s="6"/>
      <c r="CTJ51" s="9"/>
      <c r="CTK51" s="6"/>
      <c r="CTL51" s="9"/>
      <c r="CTM51" s="44"/>
      <c r="CTO51" s="44"/>
      <c r="CTQ51" s="33"/>
      <c r="CTS51" s="33"/>
      <c r="CTU51" s="33"/>
      <c r="CTW51" s="33"/>
      <c r="CTY51"/>
      <c r="CTZ51"/>
      <c r="CUA51"/>
      <c r="CUB51" s="3"/>
      <c r="CUE51" s="8"/>
      <c r="CUF51" s="9"/>
      <c r="CUG51" s="8"/>
      <c r="CUH51" s="8"/>
      <c r="CUI51" s="9"/>
      <c r="CUJ51" s="6"/>
      <c r="CUK51" s="9"/>
      <c r="CUL51" s="6"/>
      <c r="CUM51" s="9"/>
      <c r="CUN51" s="44"/>
      <c r="CUP51" s="44"/>
      <c r="CUR51" s="33"/>
      <c r="CUT51" s="33"/>
      <c r="CUV51" s="33"/>
      <c r="CUX51" s="33"/>
      <c r="CUZ51"/>
      <c r="CVA51"/>
      <c r="CVB51"/>
      <c r="CVC51" s="3"/>
      <c r="CVF51" s="8"/>
      <c r="CVG51" s="9"/>
      <c r="CVH51" s="8"/>
      <c r="CVI51" s="8"/>
      <c r="CVJ51" s="9"/>
      <c r="CVK51" s="6"/>
      <c r="CVL51" s="9"/>
      <c r="CVM51" s="6"/>
      <c r="CVN51" s="9"/>
      <c r="CVO51" s="44"/>
      <c r="CVQ51" s="44"/>
      <c r="CVS51" s="33"/>
      <c r="CVU51" s="33"/>
      <c r="CVW51" s="33"/>
      <c r="CVY51" s="33"/>
      <c r="CWA51"/>
      <c r="CWB51"/>
      <c r="CWC51"/>
      <c r="CWD51" s="3"/>
      <c r="CWG51" s="8"/>
      <c r="CWH51" s="9"/>
      <c r="CWI51" s="8"/>
      <c r="CWJ51" s="8"/>
      <c r="CWK51" s="9"/>
      <c r="CWL51" s="6"/>
      <c r="CWM51" s="9"/>
      <c r="CWN51" s="6"/>
      <c r="CWO51" s="9"/>
      <c r="CWP51" s="44"/>
      <c r="CWR51" s="44"/>
      <c r="CWT51" s="33"/>
      <c r="CWV51" s="33"/>
      <c r="CWX51" s="33"/>
      <c r="CWZ51" s="33"/>
      <c r="CXB51"/>
      <c r="CXC51"/>
      <c r="CXD51"/>
      <c r="CXE51" s="3"/>
      <c r="CXH51" s="8"/>
      <c r="CXI51" s="9"/>
      <c r="CXJ51" s="8"/>
      <c r="CXK51" s="8"/>
      <c r="CXL51" s="9"/>
      <c r="CXM51" s="6"/>
      <c r="CXN51" s="9"/>
      <c r="CXO51" s="6"/>
      <c r="CXP51" s="9"/>
      <c r="CXQ51" s="44"/>
      <c r="CXS51" s="44"/>
      <c r="CXU51" s="33"/>
      <c r="CXW51" s="33"/>
      <c r="CXY51" s="33"/>
      <c r="CYA51" s="33"/>
      <c r="CYC51"/>
      <c r="CYD51"/>
      <c r="CYE51"/>
      <c r="CYF51" s="3"/>
      <c r="CYI51" s="8"/>
      <c r="CYJ51" s="9"/>
      <c r="CYK51" s="8"/>
      <c r="CYL51" s="8"/>
      <c r="CYM51" s="9"/>
      <c r="CYN51" s="6"/>
      <c r="CYO51" s="9"/>
      <c r="CYP51" s="6"/>
      <c r="CYQ51" s="9"/>
      <c r="CYR51" s="44"/>
      <c r="CYT51" s="44"/>
      <c r="CYV51" s="33"/>
      <c r="CYX51" s="33"/>
      <c r="CYZ51" s="33"/>
      <c r="CZB51" s="33"/>
      <c r="CZD51"/>
      <c r="CZE51"/>
      <c r="CZF51"/>
      <c r="CZG51" s="3"/>
      <c r="CZJ51" s="8"/>
      <c r="CZK51" s="9"/>
      <c r="CZL51" s="8"/>
      <c r="CZM51" s="8"/>
      <c r="CZN51" s="9"/>
      <c r="CZO51" s="6"/>
      <c r="CZP51" s="9"/>
      <c r="CZQ51" s="6"/>
      <c r="CZR51" s="9"/>
      <c r="CZS51" s="44"/>
      <c r="CZU51" s="44"/>
      <c r="CZW51" s="33"/>
      <c r="CZY51" s="33"/>
      <c r="DAA51" s="33"/>
      <c r="DAC51" s="33"/>
      <c r="DAE51"/>
      <c r="DAF51"/>
      <c r="DAG51"/>
      <c r="DAH51" s="3"/>
      <c r="DAK51" s="8"/>
      <c r="DAL51" s="9"/>
      <c r="DAM51" s="8"/>
      <c r="DAN51" s="8"/>
      <c r="DAO51" s="9"/>
      <c r="DAP51" s="6"/>
      <c r="DAQ51" s="9"/>
      <c r="DAR51" s="6"/>
      <c r="DAS51" s="9"/>
      <c r="DAT51" s="44"/>
      <c r="DAV51" s="44"/>
      <c r="DAX51" s="33"/>
      <c r="DAZ51" s="33"/>
      <c r="DBB51" s="33"/>
      <c r="DBD51" s="33"/>
      <c r="DBF51"/>
      <c r="DBG51"/>
      <c r="DBH51"/>
      <c r="DBI51" s="3"/>
      <c r="DBL51" s="8"/>
      <c r="DBM51" s="9"/>
      <c r="DBN51" s="8"/>
      <c r="DBO51" s="8"/>
      <c r="DBP51" s="9"/>
      <c r="DBQ51" s="6"/>
      <c r="DBR51" s="9"/>
      <c r="DBS51" s="6"/>
      <c r="DBT51" s="9"/>
      <c r="DBU51" s="44"/>
      <c r="DBW51" s="44"/>
      <c r="DBY51" s="33"/>
      <c r="DCA51" s="33"/>
      <c r="DCC51" s="33"/>
      <c r="DCE51" s="33"/>
      <c r="DCG51"/>
      <c r="DCH51"/>
      <c r="DCI51"/>
      <c r="DCJ51" s="3"/>
      <c r="DCM51" s="8"/>
      <c r="DCN51" s="9"/>
      <c r="DCO51" s="8"/>
      <c r="DCP51" s="8"/>
      <c r="DCQ51" s="9"/>
      <c r="DCR51" s="6"/>
      <c r="DCS51" s="9"/>
      <c r="DCT51" s="6"/>
      <c r="DCU51" s="9"/>
      <c r="DCV51" s="44"/>
      <c r="DCX51" s="44"/>
      <c r="DCZ51" s="33"/>
      <c r="DDB51" s="33"/>
      <c r="DDD51" s="33"/>
      <c r="DDF51" s="33"/>
      <c r="DDH51"/>
      <c r="DDI51"/>
      <c r="DDJ51"/>
      <c r="DDK51" s="3"/>
      <c r="DDN51" s="8"/>
      <c r="DDO51" s="9"/>
      <c r="DDP51" s="8"/>
      <c r="DDQ51" s="8"/>
      <c r="DDR51" s="9"/>
      <c r="DDS51" s="6"/>
      <c r="DDT51" s="9"/>
      <c r="DDU51" s="6"/>
      <c r="DDV51" s="9"/>
      <c r="DDW51" s="44"/>
      <c r="DDY51" s="44"/>
      <c r="DEA51" s="33"/>
      <c r="DEC51" s="33"/>
      <c r="DEE51" s="33"/>
      <c r="DEG51" s="33"/>
      <c r="DEI51"/>
      <c r="DEJ51"/>
      <c r="DEK51"/>
      <c r="DEL51" s="3"/>
      <c r="DEO51" s="8"/>
      <c r="DEP51" s="9"/>
      <c r="DEQ51" s="8"/>
      <c r="DER51" s="8"/>
      <c r="DES51" s="9"/>
      <c r="DET51" s="6"/>
      <c r="DEU51" s="9"/>
      <c r="DEV51" s="6"/>
      <c r="DEW51" s="9"/>
      <c r="DEX51" s="44"/>
      <c r="DEZ51" s="44"/>
      <c r="DFB51" s="33"/>
      <c r="DFD51" s="33"/>
      <c r="DFF51" s="33"/>
      <c r="DFH51" s="33"/>
      <c r="DFJ51"/>
      <c r="DFK51"/>
      <c r="DFL51"/>
      <c r="DFM51" s="3"/>
      <c r="DFP51" s="8"/>
      <c r="DFQ51" s="9"/>
      <c r="DFR51" s="8"/>
      <c r="DFS51" s="8"/>
      <c r="DFT51" s="9"/>
      <c r="DFU51" s="6"/>
      <c r="DFV51" s="9"/>
      <c r="DFW51" s="6"/>
      <c r="DFX51" s="9"/>
      <c r="DFY51" s="44"/>
      <c r="DGA51" s="44"/>
      <c r="DGC51" s="33"/>
      <c r="DGE51" s="33"/>
      <c r="DGG51" s="33"/>
      <c r="DGI51" s="33"/>
      <c r="DGK51"/>
      <c r="DGL51"/>
      <c r="DGM51"/>
      <c r="DGN51" s="3"/>
      <c r="DGQ51" s="8"/>
      <c r="DGR51" s="9"/>
      <c r="DGS51" s="8"/>
      <c r="DGT51" s="8"/>
      <c r="DGU51" s="9"/>
      <c r="DGV51" s="6"/>
      <c r="DGW51" s="9"/>
      <c r="DGX51" s="6"/>
      <c r="DGY51" s="9"/>
      <c r="DGZ51" s="44"/>
      <c r="DHB51" s="44"/>
      <c r="DHD51" s="33"/>
      <c r="DHF51" s="33"/>
      <c r="DHH51" s="33"/>
      <c r="DHJ51" s="33"/>
      <c r="DHL51"/>
      <c r="DHM51"/>
      <c r="DHN51"/>
      <c r="DHO51" s="3"/>
      <c r="DHR51" s="8"/>
      <c r="DHS51" s="9"/>
      <c r="DHT51" s="8"/>
      <c r="DHU51" s="8"/>
      <c r="DHV51" s="9"/>
      <c r="DHW51" s="6"/>
      <c r="DHX51" s="9"/>
      <c r="DHY51" s="6"/>
      <c r="DHZ51" s="9"/>
      <c r="DIA51" s="44"/>
      <c r="DIC51" s="44"/>
      <c r="DIE51" s="33"/>
      <c r="DIG51" s="33"/>
      <c r="DII51" s="33"/>
      <c r="DIK51" s="33"/>
      <c r="DIM51"/>
      <c r="DIN51"/>
      <c r="DIO51"/>
      <c r="DIP51" s="3"/>
      <c r="DIS51" s="8"/>
      <c r="DIT51" s="9"/>
      <c r="DIU51" s="8"/>
      <c r="DIV51" s="8"/>
      <c r="DIW51" s="9"/>
      <c r="DIX51" s="6"/>
      <c r="DIY51" s="9"/>
      <c r="DIZ51" s="6"/>
      <c r="DJA51" s="9"/>
      <c r="DJB51" s="44"/>
      <c r="DJD51" s="44"/>
      <c r="DJF51" s="33"/>
      <c r="DJH51" s="33"/>
      <c r="DJJ51" s="33"/>
      <c r="DJL51" s="33"/>
      <c r="DJN51"/>
      <c r="DJO51"/>
      <c r="DJP51"/>
      <c r="DJQ51" s="3"/>
      <c r="DJT51" s="8"/>
      <c r="DJU51" s="9"/>
      <c r="DJV51" s="8"/>
      <c r="DJW51" s="8"/>
      <c r="DJX51" s="9"/>
      <c r="DJY51" s="6"/>
      <c r="DJZ51" s="9"/>
      <c r="DKA51" s="6"/>
      <c r="DKB51" s="9"/>
      <c r="DKC51" s="44"/>
      <c r="DKE51" s="44"/>
      <c r="DKG51" s="33"/>
      <c r="DKI51" s="33"/>
      <c r="DKK51" s="33"/>
      <c r="DKM51" s="33"/>
      <c r="DKO51"/>
      <c r="DKP51"/>
      <c r="DKQ51"/>
      <c r="DKR51" s="3"/>
      <c r="DKU51" s="8"/>
      <c r="DKV51" s="9"/>
      <c r="DKW51" s="8"/>
      <c r="DKX51" s="8"/>
      <c r="DKY51" s="9"/>
      <c r="DKZ51" s="6"/>
      <c r="DLA51" s="9"/>
      <c r="DLB51" s="6"/>
      <c r="DLC51" s="9"/>
      <c r="DLD51" s="44"/>
      <c r="DLF51" s="44"/>
      <c r="DLH51" s="33"/>
      <c r="DLJ51" s="33"/>
      <c r="DLL51" s="33"/>
      <c r="DLN51" s="33"/>
      <c r="DLP51"/>
      <c r="DLQ51"/>
      <c r="DLR51"/>
      <c r="DLS51" s="3"/>
      <c r="DLV51" s="8"/>
      <c r="DLW51" s="9"/>
      <c r="DLX51" s="8"/>
      <c r="DLY51" s="8"/>
      <c r="DLZ51" s="9"/>
      <c r="DMA51" s="6"/>
      <c r="DMB51" s="9"/>
      <c r="DMC51" s="6"/>
      <c r="DMD51" s="9"/>
      <c r="DME51" s="44"/>
      <c r="DMG51" s="44"/>
      <c r="DMI51" s="33"/>
      <c r="DMK51" s="33"/>
      <c r="DMM51" s="33"/>
      <c r="DMO51" s="33"/>
      <c r="DMQ51"/>
      <c r="DMR51"/>
      <c r="DMS51"/>
      <c r="DMT51" s="3"/>
      <c r="DMW51" s="8"/>
      <c r="DMX51" s="9"/>
      <c r="DMY51" s="8"/>
      <c r="DMZ51" s="8"/>
      <c r="DNA51" s="9"/>
      <c r="DNB51" s="6"/>
      <c r="DNC51" s="9"/>
      <c r="DND51" s="6"/>
      <c r="DNE51" s="9"/>
      <c r="DNF51" s="44"/>
      <c r="DNH51" s="44"/>
      <c r="DNJ51" s="33"/>
      <c r="DNL51" s="33"/>
      <c r="DNN51" s="33"/>
      <c r="DNP51" s="33"/>
      <c r="DNR51"/>
      <c r="DNS51"/>
      <c r="DNT51"/>
      <c r="DNU51" s="3"/>
      <c r="DNX51" s="8"/>
      <c r="DNY51" s="9"/>
      <c r="DNZ51" s="8"/>
      <c r="DOA51" s="8"/>
      <c r="DOB51" s="9"/>
      <c r="DOC51" s="6"/>
      <c r="DOD51" s="9"/>
      <c r="DOE51" s="6"/>
      <c r="DOF51" s="9"/>
      <c r="DOG51" s="44"/>
      <c r="DOI51" s="44"/>
      <c r="DOK51" s="33"/>
      <c r="DOM51" s="33"/>
      <c r="DOO51" s="33"/>
      <c r="DOQ51" s="33"/>
      <c r="DOS51"/>
      <c r="DOT51"/>
      <c r="DOU51"/>
      <c r="DOV51" s="3"/>
      <c r="DOY51" s="8"/>
      <c r="DOZ51" s="9"/>
      <c r="DPA51" s="8"/>
      <c r="DPB51" s="8"/>
      <c r="DPC51" s="9"/>
      <c r="DPD51" s="6"/>
      <c r="DPE51" s="9"/>
      <c r="DPF51" s="6"/>
      <c r="DPG51" s="9"/>
      <c r="DPH51" s="44"/>
      <c r="DPJ51" s="44"/>
      <c r="DPL51" s="33"/>
      <c r="DPN51" s="33"/>
      <c r="DPP51" s="33"/>
      <c r="DPR51" s="33"/>
      <c r="DPT51"/>
      <c r="DPU51"/>
      <c r="DPV51"/>
      <c r="DPW51" s="3"/>
      <c r="DPZ51" s="8"/>
      <c r="DQA51" s="9"/>
      <c r="DQB51" s="8"/>
      <c r="DQC51" s="8"/>
      <c r="DQD51" s="9"/>
      <c r="DQE51" s="6"/>
      <c r="DQF51" s="9"/>
      <c r="DQG51" s="6"/>
      <c r="DQH51" s="9"/>
      <c r="DQI51" s="44"/>
      <c r="DQK51" s="44"/>
      <c r="DQM51" s="33"/>
      <c r="DQO51" s="33"/>
      <c r="DQQ51" s="33"/>
      <c r="DQS51" s="33"/>
      <c r="DQU51"/>
      <c r="DQV51"/>
      <c r="DQW51"/>
      <c r="DQX51" s="3"/>
      <c r="DRA51" s="8"/>
      <c r="DRB51" s="9"/>
      <c r="DRC51" s="8"/>
      <c r="DRD51" s="8"/>
      <c r="DRE51" s="9"/>
      <c r="DRF51" s="6"/>
      <c r="DRG51" s="9"/>
      <c r="DRH51" s="6"/>
      <c r="DRI51" s="9"/>
      <c r="DRJ51" s="44"/>
      <c r="DRL51" s="44"/>
      <c r="DRN51" s="33"/>
      <c r="DRP51" s="33"/>
      <c r="DRR51" s="33"/>
      <c r="DRT51" s="33"/>
      <c r="DRV51"/>
      <c r="DRW51"/>
      <c r="DRX51"/>
      <c r="DRY51" s="3"/>
      <c r="DSB51" s="8"/>
      <c r="DSC51" s="9"/>
      <c r="DSD51" s="8"/>
      <c r="DSE51" s="8"/>
      <c r="DSF51" s="9"/>
      <c r="DSG51" s="6"/>
      <c r="DSH51" s="9"/>
      <c r="DSI51" s="6"/>
      <c r="DSJ51" s="9"/>
      <c r="DSK51" s="44"/>
      <c r="DSM51" s="44"/>
      <c r="DSO51" s="33"/>
      <c r="DSQ51" s="33"/>
      <c r="DSS51" s="33"/>
      <c r="DSU51" s="33"/>
      <c r="DSW51"/>
      <c r="DSX51"/>
      <c r="DSY51"/>
      <c r="DSZ51" s="3"/>
      <c r="DTC51" s="8"/>
      <c r="DTD51" s="9"/>
      <c r="DTE51" s="8"/>
      <c r="DTF51" s="8"/>
      <c r="DTG51" s="9"/>
      <c r="DTH51" s="6"/>
      <c r="DTI51" s="9"/>
      <c r="DTJ51" s="6"/>
      <c r="DTK51" s="9"/>
      <c r="DTL51" s="44"/>
      <c r="DTN51" s="44"/>
      <c r="DTP51" s="33"/>
      <c r="DTR51" s="33"/>
      <c r="DTT51" s="33"/>
      <c r="DTV51" s="33"/>
      <c r="DTX51"/>
      <c r="DTY51"/>
      <c r="DTZ51"/>
      <c r="DUA51" s="3"/>
      <c r="DUD51" s="8"/>
      <c r="DUE51" s="9"/>
      <c r="DUF51" s="8"/>
      <c r="DUG51" s="8"/>
      <c r="DUH51" s="9"/>
      <c r="DUI51" s="6"/>
      <c r="DUJ51" s="9"/>
      <c r="DUK51" s="6"/>
      <c r="DUL51" s="9"/>
      <c r="DUM51" s="44"/>
      <c r="DUO51" s="44"/>
      <c r="DUQ51" s="33"/>
      <c r="DUS51" s="33"/>
      <c r="DUU51" s="33"/>
      <c r="DUW51" s="33"/>
      <c r="DUY51"/>
      <c r="DUZ51"/>
      <c r="DVA51"/>
      <c r="DVB51" s="3"/>
      <c r="DVE51" s="8"/>
      <c r="DVF51" s="9"/>
      <c r="DVG51" s="8"/>
      <c r="DVH51" s="8"/>
      <c r="DVI51" s="9"/>
      <c r="DVJ51" s="6"/>
      <c r="DVK51" s="9"/>
      <c r="DVL51" s="6"/>
      <c r="DVM51" s="9"/>
      <c r="DVN51" s="44"/>
      <c r="DVP51" s="44"/>
      <c r="DVR51" s="33"/>
      <c r="DVT51" s="33"/>
      <c r="DVV51" s="33"/>
      <c r="DVX51" s="33"/>
      <c r="DVZ51"/>
      <c r="DWA51"/>
      <c r="DWB51"/>
      <c r="DWC51" s="3"/>
      <c r="DWF51" s="8"/>
      <c r="DWG51" s="9"/>
      <c r="DWH51" s="8"/>
      <c r="DWI51" s="8"/>
      <c r="DWJ51" s="9"/>
      <c r="DWK51" s="6"/>
      <c r="DWL51" s="9"/>
      <c r="DWM51" s="6"/>
      <c r="DWN51" s="9"/>
      <c r="DWO51" s="44"/>
      <c r="DWQ51" s="44"/>
      <c r="DWS51" s="33"/>
      <c r="DWU51" s="33"/>
      <c r="DWW51" s="33"/>
      <c r="DWY51" s="33"/>
      <c r="DXA51"/>
      <c r="DXB51"/>
      <c r="DXC51"/>
      <c r="DXD51" s="3"/>
      <c r="DXG51" s="8"/>
      <c r="DXH51" s="9"/>
      <c r="DXI51" s="8"/>
      <c r="DXJ51" s="8"/>
      <c r="DXK51" s="9"/>
      <c r="DXL51" s="6"/>
      <c r="DXM51" s="9"/>
      <c r="DXN51" s="6"/>
      <c r="DXO51" s="9"/>
      <c r="DXP51" s="44"/>
      <c r="DXR51" s="44"/>
      <c r="DXT51" s="33"/>
      <c r="DXV51" s="33"/>
      <c r="DXX51" s="33"/>
      <c r="DXZ51" s="33"/>
      <c r="DYB51"/>
      <c r="DYC51"/>
      <c r="DYD51"/>
      <c r="DYE51" s="3"/>
      <c r="DYH51" s="8"/>
      <c r="DYI51" s="9"/>
      <c r="DYJ51" s="8"/>
      <c r="DYK51" s="8"/>
      <c r="DYL51" s="9"/>
      <c r="DYM51" s="6"/>
      <c r="DYN51" s="9"/>
      <c r="DYO51" s="6"/>
      <c r="DYP51" s="9"/>
      <c r="DYQ51" s="44"/>
      <c r="DYS51" s="44"/>
      <c r="DYU51" s="33"/>
      <c r="DYW51" s="33"/>
      <c r="DYY51" s="33"/>
      <c r="DZA51" s="33"/>
      <c r="DZC51"/>
      <c r="DZD51"/>
      <c r="DZE51"/>
      <c r="DZF51" s="3"/>
      <c r="DZI51" s="8"/>
      <c r="DZJ51" s="9"/>
      <c r="DZK51" s="8"/>
      <c r="DZL51" s="8"/>
      <c r="DZM51" s="9"/>
      <c r="DZN51" s="6"/>
      <c r="DZO51" s="9"/>
      <c r="DZP51" s="6"/>
      <c r="DZQ51" s="9"/>
      <c r="DZR51" s="44"/>
      <c r="DZT51" s="44"/>
      <c r="DZV51" s="33"/>
      <c r="DZX51" s="33"/>
      <c r="DZZ51" s="33"/>
      <c r="EAB51" s="33"/>
      <c r="EAD51"/>
      <c r="EAE51"/>
      <c r="EAF51"/>
      <c r="EAG51" s="3"/>
      <c r="EAJ51" s="8"/>
      <c r="EAK51" s="9"/>
      <c r="EAL51" s="8"/>
      <c r="EAM51" s="8"/>
      <c r="EAN51" s="9"/>
      <c r="EAO51" s="6"/>
      <c r="EAP51" s="9"/>
      <c r="EAQ51" s="6"/>
      <c r="EAR51" s="9"/>
      <c r="EAS51" s="44"/>
      <c r="EAU51" s="44"/>
      <c r="EAW51" s="33"/>
      <c r="EAY51" s="33"/>
      <c r="EBA51" s="33"/>
      <c r="EBC51" s="33"/>
      <c r="EBE51"/>
      <c r="EBF51"/>
      <c r="EBG51"/>
      <c r="EBH51" s="3"/>
      <c r="EBK51" s="8"/>
      <c r="EBL51" s="9"/>
      <c r="EBM51" s="8"/>
      <c r="EBN51" s="8"/>
      <c r="EBO51" s="9"/>
      <c r="EBP51" s="6"/>
      <c r="EBQ51" s="9"/>
      <c r="EBR51" s="6"/>
      <c r="EBS51" s="9"/>
      <c r="EBT51" s="44"/>
      <c r="EBV51" s="44"/>
      <c r="EBX51" s="33"/>
      <c r="EBZ51" s="33"/>
      <c r="ECB51" s="33"/>
      <c r="ECD51" s="33"/>
      <c r="ECF51"/>
      <c r="ECG51"/>
      <c r="ECH51"/>
      <c r="ECI51" s="3"/>
      <c r="ECL51" s="8"/>
      <c r="ECM51" s="9"/>
      <c r="ECN51" s="8"/>
      <c r="ECO51" s="8"/>
      <c r="ECP51" s="9"/>
      <c r="ECQ51" s="6"/>
      <c r="ECR51" s="9"/>
      <c r="ECS51" s="6"/>
      <c r="ECT51" s="9"/>
      <c r="ECU51" s="44"/>
      <c r="ECW51" s="44"/>
      <c r="ECY51" s="33"/>
      <c r="EDA51" s="33"/>
      <c r="EDC51" s="33"/>
      <c r="EDE51" s="33"/>
      <c r="EDG51"/>
      <c r="EDH51"/>
      <c r="EDI51"/>
      <c r="EDJ51" s="3"/>
      <c r="EDM51" s="8"/>
      <c r="EDN51" s="9"/>
      <c r="EDO51" s="8"/>
      <c r="EDP51" s="8"/>
      <c r="EDQ51" s="9"/>
      <c r="EDR51" s="6"/>
      <c r="EDS51" s="9"/>
      <c r="EDT51" s="6"/>
      <c r="EDU51" s="9"/>
      <c r="EDV51" s="44"/>
      <c r="EDX51" s="44"/>
      <c r="EDZ51" s="33"/>
      <c r="EEB51" s="33"/>
      <c r="EED51" s="33"/>
      <c r="EEF51" s="33"/>
      <c r="EEH51"/>
      <c r="EEI51"/>
      <c r="EEJ51"/>
      <c r="EEK51" s="3"/>
      <c r="EEN51" s="8"/>
      <c r="EEO51" s="9"/>
      <c r="EEP51" s="8"/>
      <c r="EEQ51" s="8"/>
      <c r="EER51" s="9"/>
      <c r="EES51" s="6"/>
      <c r="EET51" s="9"/>
      <c r="EEU51" s="6"/>
      <c r="EEV51" s="9"/>
      <c r="EEW51" s="44"/>
      <c r="EEY51" s="44"/>
      <c r="EFA51" s="33"/>
      <c r="EFC51" s="33"/>
      <c r="EFE51" s="33"/>
      <c r="EFG51" s="33"/>
      <c r="EFI51"/>
      <c r="EFJ51"/>
      <c r="EFK51"/>
      <c r="EFL51" s="3"/>
      <c r="EFO51" s="8"/>
      <c r="EFP51" s="9"/>
      <c r="EFQ51" s="8"/>
      <c r="EFR51" s="8"/>
      <c r="EFS51" s="9"/>
      <c r="EFT51" s="6"/>
      <c r="EFU51" s="9"/>
      <c r="EFV51" s="6"/>
      <c r="EFW51" s="9"/>
      <c r="EFX51" s="44"/>
      <c r="EFZ51" s="44"/>
      <c r="EGB51" s="33"/>
      <c r="EGD51" s="33"/>
      <c r="EGF51" s="33"/>
      <c r="EGH51" s="33"/>
      <c r="EGJ51"/>
      <c r="EGK51"/>
      <c r="EGL51"/>
      <c r="EGM51" s="3"/>
      <c r="EGP51" s="8"/>
      <c r="EGQ51" s="9"/>
      <c r="EGR51" s="8"/>
      <c r="EGS51" s="8"/>
      <c r="EGT51" s="9"/>
      <c r="EGU51" s="6"/>
      <c r="EGV51" s="9"/>
      <c r="EGW51" s="6"/>
      <c r="EGX51" s="9"/>
      <c r="EGY51" s="44"/>
      <c r="EHA51" s="44"/>
      <c r="EHC51" s="33"/>
      <c r="EHE51" s="33"/>
      <c r="EHG51" s="33"/>
      <c r="EHI51" s="33"/>
      <c r="EHK51"/>
      <c r="EHL51"/>
      <c r="EHM51"/>
      <c r="EHN51" s="3"/>
      <c r="EHQ51" s="8"/>
      <c r="EHR51" s="9"/>
      <c r="EHS51" s="8"/>
      <c r="EHT51" s="8"/>
      <c r="EHU51" s="9"/>
      <c r="EHV51" s="6"/>
      <c r="EHW51" s="9"/>
      <c r="EHX51" s="6"/>
      <c r="EHY51" s="9"/>
      <c r="EHZ51" s="44"/>
      <c r="EIB51" s="44"/>
      <c r="EID51" s="33"/>
      <c r="EIF51" s="33"/>
      <c r="EIH51" s="33"/>
      <c r="EIJ51" s="33"/>
      <c r="EIL51"/>
      <c r="EIM51"/>
      <c r="EIN51"/>
      <c r="EIO51" s="3"/>
      <c r="EIR51" s="8"/>
      <c r="EIS51" s="9"/>
      <c r="EIT51" s="8"/>
      <c r="EIU51" s="8"/>
      <c r="EIV51" s="9"/>
      <c r="EIW51" s="6"/>
      <c r="EIX51" s="9"/>
      <c r="EIY51" s="6"/>
      <c r="EIZ51" s="9"/>
      <c r="EJA51" s="44"/>
      <c r="EJC51" s="44"/>
      <c r="EJE51" s="33"/>
      <c r="EJG51" s="33"/>
      <c r="EJI51" s="33"/>
      <c r="EJK51" s="33"/>
      <c r="EJM51"/>
      <c r="EJN51"/>
      <c r="EJO51"/>
      <c r="EJP51" s="3"/>
      <c r="EJS51" s="8"/>
      <c r="EJT51" s="9"/>
      <c r="EJU51" s="8"/>
      <c r="EJV51" s="8"/>
      <c r="EJW51" s="9"/>
      <c r="EJX51" s="6"/>
      <c r="EJY51" s="9"/>
      <c r="EJZ51" s="6"/>
      <c r="EKA51" s="9"/>
      <c r="EKB51" s="44"/>
      <c r="EKD51" s="44"/>
      <c r="EKF51" s="33"/>
      <c r="EKH51" s="33"/>
      <c r="EKJ51" s="33"/>
      <c r="EKL51" s="33"/>
      <c r="EKN51"/>
      <c r="EKO51"/>
      <c r="EKP51"/>
      <c r="EKQ51" s="3"/>
      <c r="EKT51" s="8"/>
      <c r="EKU51" s="9"/>
      <c r="EKV51" s="8"/>
      <c r="EKW51" s="8"/>
      <c r="EKX51" s="9"/>
      <c r="EKY51" s="6"/>
      <c r="EKZ51" s="9"/>
      <c r="ELA51" s="6"/>
      <c r="ELB51" s="9"/>
      <c r="ELC51" s="44"/>
      <c r="ELE51" s="44"/>
      <c r="ELG51" s="33"/>
      <c r="ELI51" s="33"/>
      <c r="ELK51" s="33"/>
      <c r="ELM51" s="33"/>
      <c r="ELO51"/>
      <c r="ELP51"/>
      <c r="ELQ51"/>
      <c r="ELR51" s="3"/>
      <c r="ELU51" s="8"/>
      <c r="ELV51" s="9"/>
      <c r="ELW51" s="8"/>
      <c r="ELX51" s="8"/>
      <c r="ELY51" s="9"/>
      <c r="ELZ51" s="6"/>
      <c r="EMA51" s="9"/>
      <c r="EMB51" s="6"/>
      <c r="EMC51" s="9"/>
      <c r="EMD51" s="44"/>
      <c r="EMF51" s="44"/>
      <c r="EMH51" s="33"/>
      <c r="EMJ51" s="33"/>
      <c r="EML51" s="33"/>
      <c r="EMN51" s="33"/>
      <c r="EMP51"/>
      <c r="EMQ51"/>
      <c r="EMR51"/>
      <c r="EMS51" s="3"/>
      <c r="EMV51" s="8"/>
      <c r="EMW51" s="9"/>
      <c r="EMX51" s="8"/>
      <c r="EMY51" s="8"/>
      <c r="EMZ51" s="9"/>
      <c r="ENA51" s="6"/>
      <c r="ENB51" s="9"/>
      <c r="ENC51" s="6"/>
      <c r="END51" s="9"/>
      <c r="ENE51" s="44"/>
      <c r="ENG51" s="44"/>
      <c r="ENI51" s="33"/>
      <c r="ENK51" s="33"/>
      <c r="ENM51" s="33"/>
      <c r="ENO51" s="33"/>
      <c r="ENQ51"/>
      <c r="ENR51"/>
      <c r="ENS51"/>
      <c r="ENT51" s="3"/>
      <c r="ENW51" s="8"/>
      <c r="ENX51" s="9"/>
      <c r="ENY51" s="8"/>
      <c r="ENZ51" s="8"/>
      <c r="EOA51" s="9"/>
      <c r="EOB51" s="6"/>
      <c r="EOC51" s="9"/>
      <c r="EOD51" s="6"/>
      <c r="EOE51" s="9"/>
      <c r="EOF51" s="44"/>
      <c r="EOH51" s="44"/>
      <c r="EOJ51" s="33"/>
      <c r="EOL51" s="33"/>
      <c r="EON51" s="33"/>
      <c r="EOP51" s="33"/>
      <c r="EOR51"/>
      <c r="EOS51"/>
      <c r="EOT51"/>
      <c r="EOU51" s="3"/>
      <c r="EOX51" s="8"/>
      <c r="EOY51" s="9"/>
      <c r="EOZ51" s="8"/>
      <c r="EPA51" s="8"/>
      <c r="EPB51" s="9"/>
      <c r="EPC51" s="6"/>
      <c r="EPD51" s="9"/>
      <c r="EPE51" s="6"/>
      <c r="EPF51" s="9"/>
      <c r="EPG51" s="44"/>
      <c r="EPI51" s="44"/>
      <c r="EPK51" s="33"/>
      <c r="EPM51" s="33"/>
      <c r="EPO51" s="33"/>
      <c r="EPQ51" s="33"/>
      <c r="EPS51"/>
      <c r="EPT51"/>
      <c r="EPU51"/>
      <c r="EPV51" s="3"/>
      <c r="EPY51" s="8"/>
      <c r="EPZ51" s="9"/>
      <c r="EQA51" s="8"/>
      <c r="EQB51" s="8"/>
      <c r="EQC51" s="9"/>
      <c r="EQD51" s="6"/>
      <c r="EQE51" s="9"/>
      <c r="EQF51" s="6"/>
      <c r="EQG51" s="9"/>
      <c r="EQH51" s="44"/>
      <c r="EQJ51" s="44"/>
      <c r="EQL51" s="33"/>
      <c r="EQN51" s="33"/>
      <c r="EQP51" s="33"/>
      <c r="EQR51" s="33"/>
      <c r="EQT51"/>
      <c r="EQU51"/>
      <c r="EQV51"/>
      <c r="EQW51" s="3"/>
      <c r="EQZ51" s="8"/>
      <c r="ERA51" s="9"/>
      <c r="ERB51" s="8"/>
      <c r="ERC51" s="8"/>
      <c r="ERD51" s="9"/>
      <c r="ERE51" s="6"/>
      <c r="ERF51" s="9"/>
      <c r="ERG51" s="6"/>
      <c r="ERH51" s="9"/>
      <c r="ERI51" s="44"/>
      <c r="ERK51" s="44"/>
      <c r="ERM51" s="33"/>
      <c r="ERO51" s="33"/>
      <c r="ERQ51" s="33"/>
      <c r="ERS51" s="33"/>
      <c r="ERU51"/>
      <c r="ERV51"/>
      <c r="ERW51"/>
      <c r="ERX51" s="3"/>
      <c r="ESA51" s="8"/>
      <c r="ESB51" s="9"/>
      <c r="ESC51" s="8"/>
      <c r="ESD51" s="8"/>
      <c r="ESE51" s="9"/>
      <c r="ESF51" s="6"/>
      <c r="ESG51" s="9"/>
      <c r="ESH51" s="6"/>
      <c r="ESI51" s="9"/>
      <c r="ESJ51" s="44"/>
      <c r="ESL51" s="44"/>
      <c r="ESN51" s="33"/>
      <c r="ESP51" s="33"/>
      <c r="ESR51" s="33"/>
      <c r="EST51" s="33"/>
      <c r="ESV51"/>
      <c r="ESW51"/>
      <c r="ESX51"/>
      <c r="ESY51" s="3"/>
      <c r="ETB51" s="8"/>
      <c r="ETC51" s="9"/>
      <c r="ETD51" s="8"/>
      <c r="ETE51" s="8"/>
      <c r="ETF51" s="9"/>
      <c r="ETG51" s="6"/>
      <c r="ETH51" s="9"/>
      <c r="ETI51" s="6"/>
      <c r="ETJ51" s="9"/>
      <c r="ETK51" s="44"/>
      <c r="ETM51" s="44"/>
      <c r="ETO51" s="33"/>
      <c r="ETQ51" s="33"/>
      <c r="ETS51" s="33"/>
      <c r="ETU51" s="33"/>
      <c r="ETW51"/>
      <c r="ETX51"/>
      <c r="ETY51"/>
      <c r="ETZ51" s="3"/>
      <c r="EUC51" s="8"/>
      <c r="EUD51" s="9"/>
      <c r="EUE51" s="8"/>
      <c r="EUF51" s="8"/>
      <c r="EUG51" s="9"/>
      <c r="EUH51" s="6"/>
      <c r="EUI51" s="9"/>
      <c r="EUJ51" s="6"/>
      <c r="EUK51" s="9"/>
      <c r="EUL51" s="44"/>
      <c r="EUN51" s="44"/>
      <c r="EUP51" s="33"/>
      <c r="EUR51" s="33"/>
      <c r="EUT51" s="33"/>
      <c r="EUV51" s="33"/>
      <c r="EUX51"/>
      <c r="EUY51"/>
      <c r="EUZ51"/>
      <c r="EVA51" s="3"/>
      <c r="EVD51" s="8"/>
      <c r="EVE51" s="9"/>
      <c r="EVF51" s="8"/>
      <c r="EVG51" s="8"/>
      <c r="EVH51" s="9"/>
      <c r="EVI51" s="6"/>
      <c r="EVJ51" s="9"/>
      <c r="EVK51" s="6"/>
      <c r="EVL51" s="9"/>
      <c r="EVM51" s="44"/>
      <c r="EVO51" s="44"/>
      <c r="EVQ51" s="33"/>
      <c r="EVS51" s="33"/>
      <c r="EVU51" s="33"/>
      <c r="EVW51" s="33"/>
      <c r="EVY51"/>
      <c r="EVZ51"/>
      <c r="EWA51"/>
      <c r="EWB51" s="3"/>
      <c r="EWE51" s="8"/>
      <c r="EWF51" s="9"/>
      <c r="EWG51" s="8"/>
      <c r="EWH51" s="8"/>
      <c r="EWI51" s="9"/>
      <c r="EWJ51" s="6"/>
      <c r="EWK51" s="9"/>
      <c r="EWL51" s="6"/>
      <c r="EWM51" s="9"/>
      <c r="EWN51" s="44"/>
      <c r="EWP51" s="44"/>
      <c r="EWR51" s="33"/>
      <c r="EWT51" s="33"/>
      <c r="EWV51" s="33"/>
      <c r="EWX51" s="33"/>
      <c r="EWZ51"/>
      <c r="EXA51"/>
      <c r="EXB51"/>
      <c r="EXC51" s="3"/>
      <c r="EXF51" s="8"/>
      <c r="EXG51" s="9"/>
      <c r="EXH51" s="8"/>
      <c r="EXI51" s="8"/>
      <c r="EXJ51" s="9"/>
      <c r="EXK51" s="6"/>
      <c r="EXL51" s="9"/>
      <c r="EXM51" s="6"/>
      <c r="EXN51" s="9"/>
      <c r="EXO51" s="44"/>
      <c r="EXQ51" s="44"/>
      <c r="EXS51" s="33"/>
      <c r="EXU51" s="33"/>
      <c r="EXW51" s="33"/>
      <c r="EXY51" s="33"/>
      <c r="EYA51"/>
      <c r="EYB51"/>
      <c r="EYC51"/>
      <c r="EYD51" s="3"/>
      <c r="EYG51" s="8"/>
      <c r="EYH51" s="9"/>
      <c r="EYI51" s="8"/>
      <c r="EYJ51" s="8"/>
      <c r="EYK51" s="9"/>
      <c r="EYL51" s="6"/>
      <c r="EYM51" s="9"/>
      <c r="EYN51" s="6"/>
      <c r="EYO51" s="9"/>
      <c r="EYP51" s="44"/>
      <c r="EYR51" s="44"/>
      <c r="EYT51" s="33"/>
      <c r="EYV51" s="33"/>
      <c r="EYX51" s="33"/>
      <c r="EYZ51" s="33"/>
      <c r="EZB51"/>
      <c r="EZC51"/>
      <c r="EZD51"/>
      <c r="EZE51" s="3"/>
      <c r="EZH51" s="8"/>
      <c r="EZI51" s="9"/>
      <c r="EZJ51" s="8"/>
      <c r="EZK51" s="8"/>
      <c r="EZL51" s="9"/>
      <c r="EZM51" s="6"/>
      <c r="EZN51" s="9"/>
      <c r="EZO51" s="6"/>
      <c r="EZP51" s="9"/>
      <c r="EZQ51" s="44"/>
      <c r="EZS51" s="44"/>
      <c r="EZU51" s="33"/>
      <c r="EZW51" s="33"/>
      <c r="EZY51" s="33"/>
      <c r="FAA51" s="33"/>
      <c r="FAC51"/>
      <c r="FAD51"/>
      <c r="FAE51"/>
      <c r="FAF51" s="3"/>
      <c r="FAI51" s="8"/>
      <c r="FAJ51" s="9"/>
      <c r="FAK51" s="8"/>
      <c r="FAL51" s="8"/>
      <c r="FAM51" s="9"/>
      <c r="FAN51" s="6"/>
      <c r="FAO51" s="9"/>
      <c r="FAP51" s="6"/>
      <c r="FAQ51" s="9"/>
      <c r="FAR51" s="44"/>
      <c r="FAT51" s="44"/>
      <c r="FAV51" s="33"/>
      <c r="FAX51" s="33"/>
      <c r="FAZ51" s="33"/>
      <c r="FBB51" s="33"/>
      <c r="FBD51"/>
      <c r="FBE51"/>
      <c r="FBF51"/>
      <c r="FBG51" s="3"/>
      <c r="FBJ51" s="8"/>
      <c r="FBK51" s="9"/>
      <c r="FBL51" s="8"/>
      <c r="FBM51" s="8"/>
      <c r="FBN51" s="9"/>
      <c r="FBO51" s="6"/>
      <c r="FBP51" s="9"/>
      <c r="FBQ51" s="6"/>
      <c r="FBR51" s="9"/>
      <c r="FBS51" s="44"/>
      <c r="FBU51" s="44"/>
      <c r="FBW51" s="33"/>
      <c r="FBY51" s="33"/>
      <c r="FCA51" s="33"/>
      <c r="FCC51" s="33"/>
      <c r="FCE51"/>
      <c r="FCF51"/>
      <c r="FCG51"/>
      <c r="FCH51" s="3"/>
      <c r="FCK51" s="8"/>
      <c r="FCL51" s="9"/>
      <c r="FCM51" s="8"/>
      <c r="FCN51" s="8"/>
      <c r="FCO51" s="9"/>
      <c r="FCP51" s="6"/>
      <c r="FCQ51" s="9"/>
      <c r="FCR51" s="6"/>
      <c r="FCS51" s="9"/>
      <c r="FCT51" s="44"/>
      <c r="FCV51" s="44"/>
      <c r="FCX51" s="33"/>
      <c r="FCZ51" s="33"/>
      <c r="FDB51" s="33"/>
      <c r="FDD51" s="33"/>
      <c r="FDF51"/>
      <c r="FDG51"/>
      <c r="FDH51"/>
      <c r="FDI51" s="3"/>
      <c r="FDL51" s="8"/>
      <c r="FDM51" s="9"/>
      <c r="FDN51" s="8"/>
      <c r="FDO51" s="8"/>
      <c r="FDP51" s="9"/>
      <c r="FDQ51" s="6"/>
      <c r="FDR51" s="9"/>
      <c r="FDS51" s="6"/>
      <c r="FDT51" s="9"/>
      <c r="FDU51" s="44"/>
      <c r="FDW51" s="44"/>
      <c r="FDY51" s="33"/>
      <c r="FEA51" s="33"/>
      <c r="FEC51" s="33"/>
      <c r="FEE51" s="33"/>
      <c r="FEG51"/>
      <c r="FEH51"/>
      <c r="FEI51"/>
      <c r="FEJ51" s="3"/>
      <c r="FEM51" s="8"/>
      <c r="FEN51" s="9"/>
      <c r="FEO51" s="8"/>
      <c r="FEP51" s="8"/>
      <c r="FEQ51" s="9"/>
      <c r="FER51" s="6"/>
      <c r="FES51" s="9"/>
      <c r="FET51" s="6"/>
      <c r="FEU51" s="9"/>
      <c r="FEV51" s="44"/>
      <c r="FEX51" s="44"/>
      <c r="FEZ51" s="33"/>
      <c r="FFB51" s="33"/>
      <c r="FFD51" s="33"/>
      <c r="FFF51" s="33"/>
      <c r="FFH51"/>
      <c r="FFI51"/>
      <c r="FFJ51"/>
      <c r="FFK51" s="3"/>
      <c r="FFN51" s="8"/>
      <c r="FFO51" s="9"/>
      <c r="FFP51" s="8"/>
      <c r="FFQ51" s="8"/>
      <c r="FFR51" s="9"/>
      <c r="FFS51" s="6"/>
      <c r="FFT51" s="9"/>
      <c r="FFU51" s="6"/>
      <c r="FFV51" s="9"/>
      <c r="FFW51" s="44"/>
      <c r="FFY51" s="44"/>
      <c r="FGA51" s="33"/>
      <c r="FGC51" s="33"/>
      <c r="FGE51" s="33"/>
      <c r="FGG51" s="33"/>
      <c r="FGI51"/>
      <c r="FGJ51"/>
      <c r="FGK51"/>
      <c r="FGL51" s="3"/>
      <c r="FGO51" s="8"/>
      <c r="FGP51" s="9"/>
      <c r="FGQ51" s="8"/>
      <c r="FGR51" s="8"/>
      <c r="FGS51" s="9"/>
      <c r="FGT51" s="6"/>
      <c r="FGU51" s="9"/>
      <c r="FGV51" s="6"/>
      <c r="FGW51" s="9"/>
      <c r="FGX51" s="44"/>
      <c r="FGZ51" s="44"/>
      <c r="FHB51" s="33"/>
      <c r="FHD51" s="33"/>
      <c r="FHF51" s="33"/>
      <c r="FHH51" s="33"/>
      <c r="FHJ51"/>
      <c r="FHK51"/>
      <c r="FHL51"/>
      <c r="FHM51" s="3"/>
      <c r="FHP51" s="8"/>
      <c r="FHQ51" s="9"/>
      <c r="FHR51" s="8"/>
      <c r="FHS51" s="8"/>
      <c r="FHT51" s="9"/>
      <c r="FHU51" s="6"/>
      <c r="FHV51" s="9"/>
      <c r="FHW51" s="6"/>
      <c r="FHX51" s="9"/>
      <c r="FHY51" s="44"/>
      <c r="FIA51" s="44"/>
      <c r="FIC51" s="33"/>
      <c r="FIE51" s="33"/>
      <c r="FIG51" s="33"/>
      <c r="FII51" s="33"/>
      <c r="FIK51"/>
      <c r="FIL51"/>
      <c r="FIM51"/>
      <c r="FIN51" s="3"/>
      <c r="FIQ51" s="8"/>
      <c r="FIR51" s="9"/>
      <c r="FIS51" s="8"/>
      <c r="FIT51" s="8"/>
      <c r="FIU51" s="9"/>
      <c r="FIV51" s="6"/>
      <c r="FIW51" s="9"/>
      <c r="FIX51" s="6"/>
      <c r="FIY51" s="9"/>
      <c r="FIZ51" s="44"/>
      <c r="FJB51" s="44"/>
      <c r="FJD51" s="33"/>
      <c r="FJF51" s="33"/>
      <c r="FJH51" s="33"/>
      <c r="FJJ51" s="33"/>
      <c r="FJL51"/>
      <c r="FJM51"/>
      <c r="FJN51"/>
      <c r="FJO51" s="3"/>
      <c r="FJR51" s="8"/>
      <c r="FJS51" s="9"/>
      <c r="FJT51" s="8"/>
      <c r="FJU51" s="8"/>
      <c r="FJV51" s="9"/>
      <c r="FJW51" s="6"/>
      <c r="FJX51" s="9"/>
      <c r="FJY51" s="6"/>
      <c r="FJZ51" s="9"/>
      <c r="FKA51" s="44"/>
      <c r="FKC51" s="44"/>
      <c r="FKE51" s="33"/>
      <c r="FKG51" s="33"/>
      <c r="FKI51" s="33"/>
      <c r="FKK51" s="33"/>
      <c r="FKM51"/>
      <c r="FKN51"/>
      <c r="FKO51"/>
      <c r="FKP51" s="3"/>
      <c r="FKS51" s="8"/>
      <c r="FKT51" s="9"/>
      <c r="FKU51" s="8"/>
      <c r="FKV51" s="8"/>
      <c r="FKW51" s="9"/>
      <c r="FKX51" s="6"/>
      <c r="FKY51" s="9"/>
      <c r="FKZ51" s="6"/>
      <c r="FLA51" s="9"/>
      <c r="FLB51" s="44"/>
      <c r="FLD51" s="44"/>
      <c r="FLF51" s="33"/>
      <c r="FLH51" s="33"/>
      <c r="FLJ51" s="33"/>
      <c r="FLL51" s="33"/>
      <c r="FLN51"/>
      <c r="FLO51"/>
      <c r="FLP51"/>
      <c r="FLQ51" s="3"/>
      <c r="FLT51" s="8"/>
      <c r="FLU51" s="9"/>
      <c r="FLV51" s="8"/>
      <c r="FLW51" s="8"/>
      <c r="FLX51" s="9"/>
      <c r="FLY51" s="6"/>
      <c r="FLZ51" s="9"/>
      <c r="FMA51" s="6"/>
      <c r="FMB51" s="9"/>
      <c r="FMC51" s="44"/>
      <c r="FME51" s="44"/>
      <c r="FMG51" s="33"/>
      <c r="FMI51" s="33"/>
      <c r="FMK51" s="33"/>
      <c r="FMM51" s="33"/>
      <c r="FMO51"/>
      <c r="FMP51"/>
      <c r="FMQ51"/>
      <c r="FMR51" s="3"/>
      <c r="FMU51" s="8"/>
      <c r="FMV51" s="9"/>
      <c r="FMW51" s="8"/>
      <c r="FMX51" s="8"/>
      <c r="FMY51" s="9"/>
      <c r="FMZ51" s="6"/>
      <c r="FNA51" s="9"/>
      <c r="FNB51" s="6"/>
      <c r="FNC51" s="9"/>
      <c r="FND51" s="44"/>
      <c r="FNF51" s="44"/>
      <c r="FNH51" s="33"/>
      <c r="FNJ51" s="33"/>
      <c r="FNL51" s="33"/>
      <c r="FNN51" s="33"/>
      <c r="FNP51"/>
      <c r="FNQ51"/>
      <c r="FNR51"/>
      <c r="FNS51" s="3"/>
      <c r="FNV51" s="8"/>
      <c r="FNW51" s="9"/>
      <c r="FNX51" s="8"/>
      <c r="FNY51" s="8"/>
      <c r="FNZ51" s="9"/>
      <c r="FOA51" s="6"/>
      <c r="FOB51" s="9"/>
      <c r="FOC51" s="6"/>
      <c r="FOD51" s="9"/>
      <c r="FOE51" s="44"/>
      <c r="FOG51" s="44"/>
      <c r="FOI51" s="33"/>
      <c r="FOK51" s="33"/>
      <c r="FOM51" s="33"/>
      <c r="FOO51" s="33"/>
      <c r="FOQ51"/>
      <c r="FOR51"/>
      <c r="FOS51"/>
      <c r="FOT51" s="3"/>
      <c r="FOW51" s="8"/>
      <c r="FOX51" s="9"/>
      <c r="FOY51" s="8"/>
      <c r="FOZ51" s="8"/>
      <c r="FPA51" s="9"/>
      <c r="FPB51" s="6"/>
      <c r="FPC51" s="9"/>
      <c r="FPD51" s="6"/>
      <c r="FPE51" s="9"/>
      <c r="FPF51" s="44"/>
      <c r="FPH51" s="44"/>
      <c r="FPJ51" s="33"/>
      <c r="FPL51" s="33"/>
      <c r="FPN51" s="33"/>
      <c r="FPP51" s="33"/>
      <c r="FPR51"/>
      <c r="FPS51"/>
      <c r="FPT51"/>
      <c r="FPU51" s="3"/>
      <c r="FPX51" s="8"/>
      <c r="FPY51" s="9"/>
      <c r="FPZ51" s="8"/>
      <c r="FQA51" s="8"/>
      <c r="FQB51" s="9"/>
      <c r="FQC51" s="6"/>
      <c r="FQD51" s="9"/>
      <c r="FQE51" s="6"/>
      <c r="FQF51" s="9"/>
      <c r="FQG51" s="44"/>
      <c r="FQI51" s="44"/>
      <c r="FQK51" s="33"/>
      <c r="FQM51" s="33"/>
      <c r="FQO51" s="33"/>
      <c r="FQQ51" s="33"/>
      <c r="FQS51"/>
      <c r="FQT51"/>
      <c r="FQU51"/>
      <c r="FQV51" s="3"/>
      <c r="FQY51" s="8"/>
      <c r="FQZ51" s="9"/>
      <c r="FRA51" s="8"/>
      <c r="FRB51" s="8"/>
      <c r="FRC51" s="9"/>
      <c r="FRD51" s="6"/>
      <c r="FRE51" s="9"/>
      <c r="FRF51" s="6"/>
      <c r="FRG51" s="9"/>
      <c r="FRH51" s="44"/>
      <c r="FRJ51" s="44"/>
      <c r="FRL51" s="33"/>
      <c r="FRN51" s="33"/>
      <c r="FRP51" s="33"/>
      <c r="FRR51" s="33"/>
      <c r="FRT51"/>
      <c r="FRU51"/>
      <c r="FRV51"/>
      <c r="FRW51" s="3"/>
      <c r="FRZ51" s="8"/>
      <c r="FSA51" s="9"/>
      <c r="FSB51" s="8"/>
      <c r="FSC51" s="8"/>
      <c r="FSD51" s="9"/>
      <c r="FSE51" s="6"/>
      <c r="FSF51" s="9"/>
      <c r="FSG51" s="6"/>
      <c r="FSH51" s="9"/>
      <c r="FSI51" s="44"/>
      <c r="FSK51" s="44"/>
      <c r="FSM51" s="33"/>
      <c r="FSO51" s="33"/>
      <c r="FSQ51" s="33"/>
      <c r="FSS51" s="33"/>
      <c r="FSU51"/>
      <c r="FSV51"/>
      <c r="FSW51"/>
      <c r="FSX51" s="3"/>
      <c r="FTA51" s="8"/>
      <c r="FTB51" s="9"/>
      <c r="FTC51" s="8"/>
      <c r="FTD51" s="8"/>
      <c r="FTE51" s="9"/>
      <c r="FTF51" s="6"/>
      <c r="FTG51" s="9"/>
      <c r="FTH51" s="6"/>
      <c r="FTI51" s="9"/>
      <c r="FTJ51" s="44"/>
      <c r="FTL51" s="44"/>
      <c r="FTN51" s="33"/>
      <c r="FTP51" s="33"/>
      <c r="FTR51" s="33"/>
      <c r="FTT51" s="33"/>
      <c r="FTV51"/>
      <c r="FTW51"/>
      <c r="FTX51"/>
      <c r="FTY51" s="3"/>
      <c r="FUB51" s="8"/>
      <c r="FUC51" s="9"/>
      <c r="FUD51" s="8"/>
      <c r="FUE51" s="8"/>
      <c r="FUF51" s="9"/>
      <c r="FUG51" s="6"/>
      <c r="FUH51" s="9"/>
      <c r="FUI51" s="6"/>
      <c r="FUJ51" s="9"/>
      <c r="FUK51" s="44"/>
      <c r="FUM51" s="44"/>
      <c r="FUO51" s="33"/>
      <c r="FUQ51" s="33"/>
      <c r="FUS51" s="33"/>
      <c r="FUU51" s="33"/>
      <c r="FUW51"/>
      <c r="FUX51"/>
      <c r="FUY51"/>
      <c r="FUZ51" s="3"/>
      <c r="FVC51" s="8"/>
      <c r="FVD51" s="9"/>
      <c r="FVE51" s="8"/>
      <c r="FVF51" s="8"/>
      <c r="FVG51" s="9"/>
      <c r="FVH51" s="6"/>
      <c r="FVI51" s="9"/>
      <c r="FVJ51" s="6"/>
      <c r="FVK51" s="9"/>
      <c r="FVL51" s="44"/>
      <c r="FVN51" s="44"/>
      <c r="FVP51" s="33"/>
      <c r="FVR51" s="33"/>
      <c r="FVT51" s="33"/>
      <c r="FVV51" s="33"/>
      <c r="FVX51"/>
      <c r="FVY51"/>
      <c r="FVZ51"/>
      <c r="FWA51" s="3"/>
      <c r="FWD51" s="8"/>
      <c r="FWE51" s="9"/>
      <c r="FWF51" s="8"/>
      <c r="FWG51" s="8"/>
      <c r="FWH51" s="9"/>
      <c r="FWI51" s="6"/>
      <c r="FWJ51" s="9"/>
      <c r="FWK51" s="6"/>
      <c r="FWL51" s="9"/>
      <c r="FWM51" s="44"/>
      <c r="FWO51" s="44"/>
      <c r="FWQ51" s="33"/>
      <c r="FWS51" s="33"/>
      <c r="FWU51" s="33"/>
      <c r="FWW51" s="33"/>
      <c r="FWY51"/>
      <c r="FWZ51"/>
      <c r="FXA51"/>
      <c r="FXB51" s="3"/>
      <c r="FXE51" s="8"/>
      <c r="FXF51" s="9"/>
      <c r="FXG51" s="8"/>
      <c r="FXH51" s="8"/>
      <c r="FXI51" s="9"/>
      <c r="FXJ51" s="6"/>
      <c r="FXK51" s="9"/>
      <c r="FXL51" s="6"/>
      <c r="FXM51" s="9"/>
      <c r="FXN51" s="44"/>
      <c r="FXP51" s="44"/>
      <c r="FXR51" s="33"/>
      <c r="FXT51" s="33"/>
      <c r="FXV51" s="33"/>
      <c r="FXX51" s="33"/>
      <c r="FXZ51"/>
      <c r="FYA51"/>
      <c r="FYB51"/>
      <c r="FYC51" s="3"/>
      <c r="FYF51" s="8"/>
      <c r="FYG51" s="9"/>
      <c r="FYH51" s="8"/>
      <c r="FYI51" s="8"/>
      <c r="FYJ51" s="9"/>
      <c r="FYK51" s="6"/>
      <c r="FYL51" s="9"/>
      <c r="FYM51" s="6"/>
      <c r="FYN51" s="9"/>
      <c r="FYO51" s="44"/>
      <c r="FYQ51" s="44"/>
      <c r="FYS51" s="33"/>
      <c r="FYU51" s="33"/>
      <c r="FYW51" s="33"/>
      <c r="FYY51" s="33"/>
      <c r="FZA51"/>
      <c r="FZB51"/>
      <c r="FZC51"/>
      <c r="FZD51" s="3"/>
      <c r="FZG51" s="8"/>
      <c r="FZH51" s="9"/>
      <c r="FZI51" s="8"/>
      <c r="FZJ51" s="8"/>
      <c r="FZK51" s="9"/>
      <c r="FZL51" s="6"/>
      <c r="FZM51" s="9"/>
      <c r="FZN51" s="6"/>
      <c r="FZO51" s="9"/>
      <c r="FZP51" s="44"/>
      <c r="FZR51" s="44"/>
      <c r="FZT51" s="33"/>
      <c r="FZV51" s="33"/>
      <c r="FZX51" s="33"/>
      <c r="FZZ51" s="33"/>
      <c r="GAB51"/>
      <c r="GAC51"/>
      <c r="GAD51"/>
      <c r="GAE51" s="3"/>
      <c r="GAH51" s="8"/>
      <c r="GAI51" s="9"/>
      <c r="GAJ51" s="8"/>
      <c r="GAK51" s="8"/>
      <c r="GAL51" s="9"/>
      <c r="GAM51" s="6"/>
      <c r="GAN51" s="9"/>
      <c r="GAO51" s="6"/>
      <c r="GAP51" s="9"/>
      <c r="GAQ51" s="44"/>
      <c r="GAS51" s="44"/>
      <c r="GAU51" s="33"/>
      <c r="GAW51" s="33"/>
      <c r="GAY51" s="33"/>
      <c r="GBA51" s="33"/>
      <c r="GBC51"/>
      <c r="GBD51"/>
      <c r="GBE51"/>
      <c r="GBF51" s="3"/>
      <c r="GBI51" s="8"/>
      <c r="GBJ51" s="9"/>
      <c r="GBK51" s="8"/>
      <c r="GBL51" s="8"/>
      <c r="GBM51" s="9"/>
      <c r="GBN51" s="6"/>
      <c r="GBO51" s="9"/>
      <c r="GBP51" s="6"/>
      <c r="GBQ51" s="9"/>
      <c r="GBR51" s="44"/>
      <c r="GBT51" s="44"/>
      <c r="GBV51" s="33"/>
      <c r="GBX51" s="33"/>
      <c r="GBZ51" s="33"/>
      <c r="GCB51" s="33"/>
      <c r="GCD51"/>
      <c r="GCE51"/>
      <c r="GCF51"/>
      <c r="GCG51" s="3"/>
      <c r="GCJ51" s="8"/>
      <c r="GCK51" s="9"/>
      <c r="GCL51" s="8"/>
      <c r="GCM51" s="8"/>
      <c r="GCN51" s="9"/>
      <c r="GCO51" s="6"/>
      <c r="GCP51" s="9"/>
      <c r="GCQ51" s="6"/>
      <c r="GCR51" s="9"/>
      <c r="GCS51" s="44"/>
      <c r="GCU51" s="44"/>
      <c r="GCW51" s="33"/>
      <c r="GCY51" s="33"/>
      <c r="GDA51" s="33"/>
      <c r="GDC51" s="33"/>
      <c r="GDE51"/>
      <c r="GDF51"/>
      <c r="GDG51"/>
      <c r="GDH51" s="3"/>
      <c r="GDK51" s="8"/>
      <c r="GDL51" s="9"/>
      <c r="GDM51" s="8"/>
      <c r="GDN51" s="8"/>
      <c r="GDO51" s="9"/>
      <c r="GDP51" s="6"/>
      <c r="GDQ51" s="9"/>
      <c r="GDR51" s="6"/>
      <c r="GDS51" s="9"/>
      <c r="GDT51" s="44"/>
      <c r="GDV51" s="44"/>
      <c r="GDX51" s="33"/>
      <c r="GDZ51" s="33"/>
      <c r="GEB51" s="33"/>
      <c r="GED51" s="33"/>
      <c r="GEF51"/>
      <c r="GEG51"/>
      <c r="GEH51"/>
      <c r="GEI51" s="3"/>
      <c r="GEL51" s="8"/>
      <c r="GEM51" s="9"/>
      <c r="GEN51" s="8"/>
      <c r="GEO51" s="8"/>
      <c r="GEP51" s="9"/>
      <c r="GEQ51" s="6"/>
      <c r="GER51" s="9"/>
      <c r="GES51" s="6"/>
      <c r="GET51" s="9"/>
      <c r="GEU51" s="44"/>
      <c r="GEW51" s="44"/>
      <c r="GEY51" s="33"/>
      <c r="GFA51" s="33"/>
      <c r="GFC51" s="33"/>
      <c r="GFE51" s="33"/>
      <c r="GFG51"/>
      <c r="GFH51"/>
      <c r="GFI51"/>
      <c r="GFJ51" s="3"/>
      <c r="GFM51" s="8"/>
      <c r="GFN51" s="9"/>
      <c r="GFO51" s="8"/>
      <c r="GFP51" s="8"/>
      <c r="GFQ51" s="9"/>
      <c r="GFR51" s="6"/>
      <c r="GFS51" s="9"/>
      <c r="GFT51" s="6"/>
      <c r="GFU51" s="9"/>
      <c r="GFV51" s="44"/>
      <c r="GFX51" s="44"/>
      <c r="GFZ51" s="33"/>
      <c r="GGB51" s="33"/>
      <c r="GGD51" s="33"/>
      <c r="GGF51" s="33"/>
      <c r="GGH51"/>
      <c r="GGI51"/>
      <c r="GGJ51"/>
      <c r="GGK51" s="3"/>
      <c r="GGN51" s="8"/>
      <c r="GGO51" s="9"/>
      <c r="GGP51" s="8"/>
      <c r="GGQ51" s="8"/>
      <c r="GGR51" s="9"/>
      <c r="GGS51" s="6"/>
      <c r="GGT51" s="9"/>
      <c r="GGU51" s="6"/>
      <c r="GGV51" s="9"/>
      <c r="GGW51" s="44"/>
      <c r="GGY51" s="44"/>
      <c r="GHA51" s="33"/>
      <c r="GHC51" s="33"/>
      <c r="GHE51" s="33"/>
      <c r="GHG51" s="33"/>
      <c r="GHI51"/>
      <c r="GHJ51"/>
      <c r="GHK51"/>
      <c r="GHL51" s="3"/>
      <c r="GHO51" s="8"/>
      <c r="GHP51" s="9"/>
      <c r="GHQ51" s="8"/>
      <c r="GHR51" s="8"/>
      <c r="GHS51" s="9"/>
      <c r="GHT51" s="6"/>
      <c r="GHU51" s="9"/>
      <c r="GHV51" s="6"/>
      <c r="GHW51" s="9"/>
      <c r="GHX51" s="44"/>
      <c r="GHZ51" s="44"/>
      <c r="GIB51" s="33"/>
      <c r="GID51" s="33"/>
      <c r="GIF51" s="33"/>
      <c r="GIH51" s="33"/>
      <c r="GIJ51"/>
      <c r="GIK51"/>
      <c r="GIL51"/>
      <c r="GIM51" s="3"/>
      <c r="GIP51" s="8"/>
      <c r="GIQ51" s="9"/>
      <c r="GIR51" s="8"/>
      <c r="GIS51" s="8"/>
      <c r="GIT51" s="9"/>
      <c r="GIU51" s="6"/>
      <c r="GIV51" s="9"/>
      <c r="GIW51" s="6"/>
      <c r="GIX51" s="9"/>
      <c r="GIY51" s="44"/>
      <c r="GJA51" s="44"/>
      <c r="GJC51" s="33"/>
      <c r="GJE51" s="33"/>
      <c r="GJG51" s="33"/>
      <c r="GJI51" s="33"/>
      <c r="GJK51"/>
      <c r="GJL51"/>
      <c r="GJM51"/>
      <c r="GJN51" s="3"/>
      <c r="GJQ51" s="8"/>
      <c r="GJR51" s="9"/>
      <c r="GJS51" s="8"/>
      <c r="GJT51" s="8"/>
      <c r="GJU51" s="9"/>
      <c r="GJV51" s="6"/>
      <c r="GJW51" s="9"/>
      <c r="GJX51" s="6"/>
      <c r="GJY51" s="9"/>
      <c r="GJZ51" s="44"/>
      <c r="GKB51" s="44"/>
      <c r="GKD51" s="33"/>
      <c r="GKF51" s="33"/>
      <c r="GKH51" s="33"/>
      <c r="GKJ51" s="33"/>
      <c r="GKL51"/>
      <c r="GKM51"/>
      <c r="GKN51"/>
      <c r="GKO51" s="3"/>
      <c r="GKR51" s="8"/>
      <c r="GKS51" s="9"/>
      <c r="GKT51" s="8"/>
      <c r="GKU51" s="8"/>
      <c r="GKV51" s="9"/>
      <c r="GKW51" s="6"/>
      <c r="GKX51" s="9"/>
      <c r="GKY51" s="6"/>
      <c r="GKZ51" s="9"/>
      <c r="GLA51" s="44"/>
      <c r="GLC51" s="44"/>
      <c r="GLE51" s="33"/>
      <c r="GLG51" s="33"/>
      <c r="GLI51" s="33"/>
      <c r="GLK51" s="33"/>
      <c r="GLM51"/>
      <c r="GLN51"/>
      <c r="GLO51"/>
      <c r="GLP51" s="3"/>
      <c r="GLS51" s="8"/>
      <c r="GLT51" s="9"/>
      <c r="GLU51" s="8"/>
      <c r="GLV51" s="8"/>
      <c r="GLW51" s="9"/>
      <c r="GLX51" s="6"/>
      <c r="GLY51" s="9"/>
      <c r="GLZ51" s="6"/>
      <c r="GMA51" s="9"/>
      <c r="GMB51" s="44"/>
      <c r="GMD51" s="44"/>
      <c r="GMF51" s="33"/>
      <c r="GMH51" s="33"/>
      <c r="GMJ51" s="33"/>
      <c r="GML51" s="33"/>
      <c r="GMN51"/>
      <c r="GMO51"/>
      <c r="GMP51"/>
      <c r="GMQ51" s="3"/>
      <c r="GMT51" s="8"/>
      <c r="GMU51" s="9"/>
      <c r="GMV51" s="8"/>
      <c r="GMW51" s="8"/>
      <c r="GMX51" s="9"/>
      <c r="GMY51" s="6"/>
      <c r="GMZ51" s="9"/>
      <c r="GNA51" s="6"/>
      <c r="GNB51" s="9"/>
      <c r="GNC51" s="44"/>
      <c r="GNE51" s="44"/>
      <c r="GNG51" s="33"/>
      <c r="GNI51" s="33"/>
      <c r="GNK51" s="33"/>
      <c r="GNM51" s="33"/>
      <c r="GNO51"/>
      <c r="GNP51"/>
      <c r="GNQ51"/>
      <c r="GNR51" s="3"/>
      <c r="GNU51" s="8"/>
      <c r="GNV51" s="9"/>
      <c r="GNW51" s="8"/>
      <c r="GNX51" s="8"/>
      <c r="GNY51" s="9"/>
      <c r="GNZ51" s="6"/>
      <c r="GOA51" s="9"/>
      <c r="GOB51" s="6"/>
      <c r="GOC51" s="9"/>
      <c r="GOD51" s="44"/>
      <c r="GOF51" s="44"/>
      <c r="GOH51" s="33"/>
      <c r="GOJ51" s="33"/>
      <c r="GOL51" s="33"/>
      <c r="GON51" s="33"/>
      <c r="GOP51"/>
      <c r="GOQ51"/>
      <c r="GOR51"/>
      <c r="GOS51" s="3"/>
      <c r="GOV51" s="8"/>
      <c r="GOW51" s="9"/>
      <c r="GOX51" s="8"/>
      <c r="GOY51" s="8"/>
      <c r="GOZ51" s="9"/>
      <c r="GPA51" s="6"/>
      <c r="GPB51" s="9"/>
      <c r="GPC51" s="6"/>
      <c r="GPD51" s="9"/>
      <c r="GPE51" s="44"/>
      <c r="GPG51" s="44"/>
      <c r="GPI51" s="33"/>
      <c r="GPK51" s="33"/>
      <c r="GPM51" s="33"/>
      <c r="GPO51" s="33"/>
      <c r="GPQ51"/>
      <c r="GPR51"/>
      <c r="GPS51"/>
      <c r="GPT51" s="3"/>
      <c r="GPW51" s="8"/>
      <c r="GPX51" s="9"/>
      <c r="GPY51" s="8"/>
      <c r="GPZ51" s="8"/>
      <c r="GQA51" s="9"/>
      <c r="GQB51" s="6"/>
      <c r="GQC51" s="9"/>
      <c r="GQD51" s="6"/>
      <c r="GQE51" s="9"/>
      <c r="GQF51" s="44"/>
      <c r="GQH51" s="44"/>
      <c r="GQJ51" s="33"/>
      <c r="GQL51" s="33"/>
      <c r="GQN51" s="33"/>
      <c r="GQP51" s="33"/>
      <c r="GQR51"/>
      <c r="GQS51"/>
      <c r="GQT51"/>
      <c r="GQU51" s="3"/>
      <c r="GQX51" s="8"/>
      <c r="GQY51" s="9"/>
      <c r="GQZ51" s="8"/>
      <c r="GRA51" s="8"/>
      <c r="GRB51" s="9"/>
      <c r="GRC51" s="6"/>
      <c r="GRD51" s="9"/>
      <c r="GRE51" s="6"/>
      <c r="GRF51" s="9"/>
      <c r="GRG51" s="44"/>
      <c r="GRI51" s="44"/>
      <c r="GRK51" s="33"/>
      <c r="GRM51" s="33"/>
      <c r="GRO51" s="33"/>
      <c r="GRQ51" s="33"/>
      <c r="GRS51"/>
      <c r="GRT51"/>
      <c r="GRU51"/>
      <c r="GRV51" s="3"/>
      <c r="GRY51" s="8"/>
      <c r="GRZ51" s="9"/>
      <c r="GSA51" s="8"/>
      <c r="GSB51" s="8"/>
      <c r="GSC51" s="9"/>
      <c r="GSD51" s="6"/>
      <c r="GSE51" s="9"/>
      <c r="GSF51" s="6"/>
      <c r="GSG51" s="9"/>
      <c r="GSH51" s="44"/>
      <c r="GSJ51" s="44"/>
      <c r="GSL51" s="33"/>
      <c r="GSN51" s="33"/>
      <c r="GSP51" s="33"/>
      <c r="GSR51" s="33"/>
      <c r="GST51"/>
      <c r="GSU51"/>
      <c r="GSV51"/>
      <c r="GSW51" s="3"/>
      <c r="GSZ51" s="8"/>
      <c r="GTA51" s="9"/>
      <c r="GTB51" s="8"/>
      <c r="GTC51" s="8"/>
      <c r="GTD51" s="9"/>
      <c r="GTE51" s="6"/>
      <c r="GTF51" s="9"/>
      <c r="GTG51" s="6"/>
      <c r="GTH51" s="9"/>
      <c r="GTI51" s="44"/>
      <c r="GTK51" s="44"/>
      <c r="GTM51" s="33"/>
      <c r="GTO51" s="33"/>
      <c r="GTQ51" s="33"/>
      <c r="GTS51" s="33"/>
      <c r="GTU51"/>
      <c r="GTV51"/>
      <c r="GTW51"/>
      <c r="GTX51" s="3"/>
      <c r="GUA51" s="8"/>
      <c r="GUB51" s="9"/>
      <c r="GUC51" s="8"/>
      <c r="GUD51" s="8"/>
      <c r="GUE51" s="9"/>
      <c r="GUF51" s="6"/>
      <c r="GUG51" s="9"/>
      <c r="GUH51" s="6"/>
      <c r="GUI51" s="9"/>
      <c r="GUJ51" s="44"/>
      <c r="GUL51" s="44"/>
      <c r="GUN51" s="33"/>
      <c r="GUP51" s="33"/>
      <c r="GUR51" s="33"/>
      <c r="GUT51" s="33"/>
      <c r="GUV51"/>
      <c r="GUW51"/>
      <c r="GUX51"/>
      <c r="GUY51" s="3"/>
      <c r="GVB51" s="8"/>
      <c r="GVC51" s="9"/>
      <c r="GVD51" s="8"/>
      <c r="GVE51" s="8"/>
      <c r="GVF51" s="9"/>
      <c r="GVG51" s="6"/>
      <c r="GVH51" s="9"/>
      <c r="GVI51" s="6"/>
      <c r="GVJ51" s="9"/>
      <c r="GVK51" s="44"/>
      <c r="GVM51" s="44"/>
      <c r="GVO51" s="33"/>
      <c r="GVQ51" s="33"/>
      <c r="GVS51" s="33"/>
      <c r="GVU51" s="33"/>
      <c r="GVW51"/>
      <c r="GVX51"/>
      <c r="GVY51"/>
      <c r="GVZ51" s="3"/>
      <c r="GWC51" s="8"/>
      <c r="GWD51" s="9"/>
      <c r="GWE51" s="8"/>
      <c r="GWF51" s="8"/>
      <c r="GWG51" s="9"/>
      <c r="GWH51" s="6"/>
      <c r="GWI51" s="9"/>
      <c r="GWJ51" s="6"/>
      <c r="GWK51" s="9"/>
      <c r="GWL51" s="44"/>
      <c r="GWN51" s="44"/>
      <c r="GWP51" s="33"/>
      <c r="GWR51" s="33"/>
      <c r="GWT51" s="33"/>
      <c r="GWV51" s="33"/>
      <c r="GWX51"/>
      <c r="GWY51"/>
      <c r="GWZ51"/>
      <c r="GXA51" s="3"/>
      <c r="GXD51" s="8"/>
      <c r="GXE51" s="9"/>
      <c r="GXF51" s="8"/>
      <c r="GXG51" s="8"/>
      <c r="GXH51" s="9"/>
      <c r="GXI51" s="6"/>
      <c r="GXJ51" s="9"/>
      <c r="GXK51" s="6"/>
      <c r="GXL51" s="9"/>
      <c r="GXM51" s="44"/>
      <c r="GXO51" s="44"/>
      <c r="GXQ51" s="33"/>
      <c r="GXS51" s="33"/>
      <c r="GXU51" s="33"/>
      <c r="GXW51" s="33"/>
      <c r="GXY51"/>
      <c r="GXZ51"/>
      <c r="GYA51"/>
      <c r="GYB51" s="3"/>
      <c r="GYE51" s="8"/>
      <c r="GYF51" s="9"/>
      <c r="GYG51" s="8"/>
      <c r="GYH51" s="8"/>
      <c r="GYI51" s="9"/>
      <c r="GYJ51" s="6"/>
      <c r="GYK51" s="9"/>
      <c r="GYL51" s="6"/>
      <c r="GYM51" s="9"/>
      <c r="GYN51" s="44"/>
      <c r="GYP51" s="44"/>
      <c r="GYR51" s="33"/>
      <c r="GYT51" s="33"/>
      <c r="GYV51" s="33"/>
      <c r="GYX51" s="33"/>
      <c r="GYZ51"/>
      <c r="GZA51"/>
      <c r="GZB51"/>
      <c r="GZC51" s="3"/>
      <c r="GZF51" s="8"/>
      <c r="GZG51" s="9"/>
      <c r="GZH51" s="8"/>
      <c r="GZI51" s="8"/>
      <c r="GZJ51" s="9"/>
      <c r="GZK51" s="6"/>
      <c r="GZL51" s="9"/>
      <c r="GZM51" s="6"/>
      <c r="GZN51" s="9"/>
      <c r="GZO51" s="44"/>
      <c r="GZQ51" s="44"/>
      <c r="GZS51" s="33"/>
      <c r="GZU51" s="33"/>
      <c r="GZW51" s="33"/>
      <c r="GZY51" s="33"/>
      <c r="HAA51"/>
      <c r="HAB51"/>
      <c r="HAC51"/>
      <c r="HAD51" s="3"/>
      <c r="HAG51" s="8"/>
      <c r="HAH51" s="9"/>
      <c r="HAI51" s="8"/>
      <c r="HAJ51" s="8"/>
      <c r="HAK51" s="9"/>
      <c r="HAL51" s="6"/>
      <c r="HAM51" s="9"/>
      <c r="HAN51" s="6"/>
      <c r="HAO51" s="9"/>
      <c r="HAP51" s="44"/>
      <c r="HAR51" s="44"/>
      <c r="HAT51" s="33"/>
      <c r="HAV51" s="33"/>
      <c r="HAX51" s="33"/>
      <c r="HAZ51" s="33"/>
      <c r="HBB51"/>
      <c r="HBC51"/>
      <c r="HBD51"/>
      <c r="HBE51" s="3"/>
      <c r="HBH51" s="8"/>
      <c r="HBI51" s="9"/>
      <c r="HBJ51" s="8"/>
      <c r="HBK51" s="8"/>
      <c r="HBL51" s="9"/>
      <c r="HBM51" s="6"/>
      <c r="HBN51" s="9"/>
      <c r="HBO51" s="6"/>
      <c r="HBP51" s="9"/>
      <c r="HBQ51" s="44"/>
      <c r="HBS51" s="44"/>
      <c r="HBU51" s="33"/>
      <c r="HBW51" s="33"/>
      <c r="HBY51" s="33"/>
      <c r="HCA51" s="33"/>
      <c r="HCC51"/>
      <c r="HCD51"/>
      <c r="HCE51"/>
      <c r="HCF51" s="3"/>
      <c r="HCI51" s="8"/>
      <c r="HCJ51" s="9"/>
      <c r="HCK51" s="8"/>
      <c r="HCL51" s="8"/>
      <c r="HCM51" s="9"/>
      <c r="HCN51" s="6"/>
      <c r="HCO51" s="9"/>
      <c r="HCP51" s="6"/>
      <c r="HCQ51" s="9"/>
      <c r="HCR51" s="44"/>
      <c r="HCT51" s="44"/>
      <c r="HCV51" s="33"/>
      <c r="HCX51" s="33"/>
      <c r="HCZ51" s="33"/>
      <c r="HDB51" s="33"/>
      <c r="HDD51"/>
      <c r="HDE51"/>
      <c r="HDF51"/>
      <c r="HDG51" s="3"/>
      <c r="HDJ51" s="8"/>
      <c r="HDK51" s="9"/>
      <c r="HDL51" s="8"/>
      <c r="HDM51" s="8"/>
      <c r="HDN51" s="9"/>
      <c r="HDO51" s="6"/>
      <c r="HDP51" s="9"/>
      <c r="HDQ51" s="6"/>
      <c r="HDR51" s="9"/>
      <c r="HDS51" s="44"/>
      <c r="HDU51" s="44"/>
      <c r="HDW51" s="33"/>
      <c r="HDY51" s="33"/>
      <c r="HEA51" s="33"/>
      <c r="HEC51" s="33"/>
      <c r="HEE51"/>
      <c r="HEF51"/>
      <c r="HEG51"/>
      <c r="HEH51" s="3"/>
      <c r="HEK51" s="8"/>
      <c r="HEL51" s="9"/>
      <c r="HEM51" s="8"/>
      <c r="HEN51" s="8"/>
      <c r="HEO51" s="9"/>
      <c r="HEP51" s="6"/>
      <c r="HEQ51" s="9"/>
      <c r="HER51" s="6"/>
      <c r="HES51" s="9"/>
      <c r="HET51" s="44"/>
      <c r="HEV51" s="44"/>
      <c r="HEX51" s="33"/>
      <c r="HEZ51" s="33"/>
      <c r="HFB51" s="33"/>
      <c r="HFD51" s="33"/>
      <c r="HFF51"/>
      <c r="HFG51"/>
      <c r="HFH51"/>
      <c r="HFI51" s="3"/>
      <c r="HFL51" s="8"/>
      <c r="HFM51" s="9"/>
      <c r="HFN51" s="8"/>
      <c r="HFO51" s="8"/>
      <c r="HFP51" s="9"/>
      <c r="HFQ51" s="6"/>
      <c r="HFR51" s="9"/>
      <c r="HFS51" s="6"/>
      <c r="HFT51" s="9"/>
      <c r="HFU51" s="44"/>
      <c r="HFW51" s="44"/>
      <c r="HFY51" s="33"/>
      <c r="HGA51" s="33"/>
      <c r="HGC51" s="33"/>
      <c r="HGE51" s="33"/>
      <c r="HGG51"/>
      <c r="HGH51"/>
      <c r="HGI51"/>
      <c r="HGJ51" s="3"/>
      <c r="HGM51" s="8"/>
      <c r="HGN51" s="9"/>
      <c r="HGO51" s="8"/>
      <c r="HGP51" s="8"/>
      <c r="HGQ51" s="9"/>
      <c r="HGR51" s="6"/>
      <c r="HGS51" s="9"/>
      <c r="HGT51" s="6"/>
      <c r="HGU51" s="9"/>
      <c r="HGV51" s="44"/>
      <c r="HGX51" s="44"/>
      <c r="HGZ51" s="33"/>
      <c r="HHB51" s="33"/>
      <c r="HHD51" s="33"/>
      <c r="HHF51" s="33"/>
      <c r="HHH51"/>
      <c r="HHI51"/>
      <c r="HHJ51"/>
      <c r="HHK51" s="3"/>
      <c r="HHN51" s="8"/>
      <c r="HHO51" s="9"/>
      <c r="HHP51" s="8"/>
      <c r="HHQ51" s="8"/>
      <c r="HHR51" s="9"/>
      <c r="HHS51" s="6"/>
      <c r="HHT51" s="9"/>
      <c r="HHU51" s="6"/>
      <c r="HHV51" s="9"/>
      <c r="HHW51" s="44"/>
      <c r="HHY51" s="44"/>
      <c r="HIA51" s="33"/>
      <c r="HIC51" s="33"/>
      <c r="HIE51" s="33"/>
      <c r="HIG51" s="33"/>
      <c r="HII51"/>
      <c r="HIJ51"/>
      <c r="HIK51"/>
      <c r="HIL51" s="3"/>
      <c r="HIO51" s="8"/>
      <c r="HIP51" s="9"/>
      <c r="HIQ51" s="8"/>
      <c r="HIR51" s="8"/>
      <c r="HIS51" s="9"/>
      <c r="HIT51" s="6"/>
      <c r="HIU51" s="9"/>
      <c r="HIV51" s="6"/>
      <c r="HIW51" s="9"/>
      <c r="HIX51" s="44"/>
      <c r="HIZ51" s="44"/>
      <c r="HJB51" s="33"/>
      <c r="HJD51" s="33"/>
      <c r="HJF51" s="33"/>
      <c r="HJH51" s="33"/>
      <c r="HJJ51"/>
      <c r="HJK51"/>
      <c r="HJL51"/>
      <c r="HJM51" s="3"/>
      <c r="HJP51" s="8"/>
      <c r="HJQ51" s="9"/>
      <c r="HJR51" s="8"/>
      <c r="HJS51" s="8"/>
      <c r="HJT51" s="9"/>
      <c r="HJU51" s="6"/>
      <c r="HJV51" s="9"/>
      <c r="HJW51" s="6"/>
      <c r="HJX51" s="9"/>
      <c r="HJY51" s="44"/>
      <c r="HKA51" s="44"/>
      <c r="HKC51" s="33"/>
      <c r="HKE51" s="33"/>
      <c r="HKG51" s="33"/>
      <c r="HKI51" s="33"/>
      <c r="HKK51"/>
      <c r="HKL51"/>
      <c r="HKM51"/>
      <c r="HKN51" s="3"/>
      <c r="HKQ51" s="8"/>
      <c r="HKR51" s="9"/>
      <c r="HKS51" s="8"/>
      <c r="HKT51" s="8"/>
      <c r="HKU51" s="9"/>
      <c r="HKV51" s="6"/>
      <c r="HKW51" s="9"/>
      <c r="HKX51" s="6"/>
      <c r="HKY51" s="9"/>
      <c r="HKZ51" s="44"/>
      <c r="HLB51" s="44"/>
      <c r="HLD51" s="33"/>
      <c r="HLF51" s="33"/>
      <c r="HLH51" s="33"/>
      <c r="HLJ51" s="33"/>
      <c r="HLL51"/>
      <c r="HLM51"/>
      <c r="HLN51"/>
      <c r="HLO51" s="3"/>
      <c r="HLR51" s="8"/>
      <c r="HLS51" s="9"/>
      <c r="HLT51" s="8"/>
      <c r="HLU51" s="8"/>
      <c r="HLV51" s="9"/>
      <c r="HLW51" s="6"/>
      <c r="HLX51" s="9"/>
      <c r="HLY51" s="6"/>
      <c r="HLZ51" s="9"/>
      <c r="HMA51" s="44"/>
      <c r="HMC51" s="44"/>
      <c r="HME51" s="33"/>
      <c r="HMG51" s="33"/>
      <c r="HMI51" s="33"/>
      <c r="HMK51" s="33"/>
      <c r="HMM51"/>
      <c r="HMN51"/>
      <c r="HMO51"/>
      <c r="HMP51" s="3"/>
      <c r="HMS51" s="8"/>
      <c r="HMT51" s="9"/>
      <c r="HMU51" s="8"/>
      <c r="HMV51" s="8"/>
      <c r="HMW51" s="9"/>
      <c r="HMX51" s="6"/>
      <c r="HMY51" s="9"/>
      <c r="HMZ51" s="6"/>
      <c r="HNA51" s="9"/>
      <c r="HNB51" s="44"/>
      <c r="HND51" s="44"/>
      <c r="HNF51" s="33"/>
      <c r="HNH51" s="33"/>
      <c r="HNJ51" s="33"/>
      <c r="HNL51" s="33"/>
      <c r="HNN51"/>
      <c r="HNO51"/>
      <c r="HNP51"/>
      <c r="HNQ51" s="3"/>
      <c r="HNT51" s="8"/>
      <c r="HNU51" s="9"/>
      <c r="HNV51" s="8"/>
      <c r="HNW51" s="8"/>
      <c r="HNX51" s="9"/>
      <c r="HNY51" s="6"/>
      <c r="HNZ51" s="9"/>
      <c r="HOA51" s="6"/>
      <c r="HOB51" s="9"/>
      <c r="HOC51" s="44"/>
      <c r="HOE51" s="44"/>
      <c r="HOG51" s="33"/>
      <c r="HOI51" s="33"/>
      <c r="HOK51" s="33"/>
      <c r="HOM51" s="33"/>
      <c r="HOO51"/>
      <c r="HOP51"/>
      <c r="HOQ51"/>
      <c r="HOR51" s="3"/>
      <c r="HOU51" s="8"/>
      <c r="HOV51" s="9"/>
      <c r="HOW51" s="8"/>
      <c r="HOX51" s="8"/>
      <c r="HOY51" s="9"/>
      <c r="HOZ51" s="6"/>
      <c r="HPA51" s="9"/>
      <c r="HPB51" s="6"/>
      <c r="HPC51" s="9"/>
      <c r="HPD51" s="44"/>
      <c r="HPF51" s="44"/>
      <c r="HPH51" s="33"/>
      <c r="HPJ51" s="33"/>
      <c r="HPL51" s="33"/>
      <c r="HPN51" s="33"/>
      <c r="HPP51"/>
      <c r="HPQ51"/>
      <c r="HPR51"/>
      <c r="HPS51" s="3"/>
      <c r="HPV51" s="8"/>
      <c r="HPW51" s="9"/>
      <c r="HPX51" s="8"/>
      <c r="HPY51" s="8"/>
      <c r="HPZ51" s="9"/>
      <c r="HQA51" s="6"/>
      <c r="HQB51" s="9"/>
      <c r="HQC51" s="6"/>
      <c r="HQD51" s="9"/>
      <c r="HQE51" s="44"/>
      <c r="HQG51" s="44"/>
      <c r="HQI51" s="33"/>
      <c r="HQK51" s="33"/>
      <c r="HQM51" s="33"/>
      <c r="HQO51" s="33"/>
      <c r="HQQ51"/>
      <c r="HQR51"/>
      <c r="HQS51"/>
      <c r="HQT51" s="3"/>
      <c r="HQW51" s="8"/>
      <c r="HQX51" s="9"/>
      <c r="HQY51" s="8"/>
      <c r="HQZ51" s="8"/>
      <c r="HRA51" s="9"/>
      <c r="HRB51" s="6"/>
      <c r="HRC51" s="9"/>
      <c r="HRD51" s="6"/>
      <c r="HRE51" s="9"/>
      <c r="HRF51" s="44"/>
      <c r="HRH51" s="44"/>
      <c r="HRJ51" s="33"/>
      <c r="HRL51" s="33"/>
      <c r="HRN51" s="33"/>
      <c r="HRP51" s="33"/>
      <c r="HRR51"/>
      <c r="HRS51"/>
      <c r="HRT51"/>
      <c r="HRU51" s="3"/>
      <c r="HRX51" s="8"/>
      <c r="HRY51" s="9"/>
      <c r="HRZ51" s="8"/>
      <c r="HSA51" s="8"/>
      <c r="HSB51" s="9"/>
      <c r="HSC51" s="6"/>
      <c r="HSD51" s="9"/>
      <c r="HSE51" s="6"/>
      <c r="HSF51" s="9"/>
      <c r="HSG51" s="44"/>
      <c r="HSI51" s="44"/>
      <c r="HSK51" s="33"/>
      <c r="HSM51" s="33"/>
      <c r="HSO51" s="33"/>
      <c r="HSQ51" s="33"/>
      <c r="HSS51"/>
      <c r="HST51"/>
      <c r="HSU51"/>
      <c r="HSV51" s="3"/>
      <c r="HSY51" s="8"/>
      <c r="HSZ51" s="9"/>
      <c r="HTA51" s="8"/>
      <c r="HTB51" s="8"/>
      <c r="HTC51" s="9"/>
      <c r="HTD51" s="6"/>
      <c r="HTE51" s="9"/>
      <c r="HTF51" s="6"/>
      <c r="HTG51" s="9"/>
      <c r="HTH51" s="44"/>
      <c r="HTJ51" s="44"/>
      <c r="HTL51" s="33"/>
      <c r="HTN51" s="33"/>
      <c r="HTP51" s="33"/>
      <c r="HTR51" s="33"/>
      <c r="HTT51"/>
      <c r="HTU51"/>
      <c r="HTV51"/>
      <c r="HTW51" s="3"/>
      <c r="HTZ51" s="8"/>
      <c r="HUA51" s="9"/>
      <c r="HUB51" s="8"/>
      <c r="HUC51" s="8"/>
      <c r="HUD51" s="9"/>
      <c r="HUE51" s="6"/>
      <c r="HUF51" s="9"/>
      <c r="HUG51" s="6"/>
      <c r="HUH51" s="9"/>
      <c r="HUI51" s="44"/>
      <c r="HUK51" s="44"/>
      <c r="HUM51" s="33"/>
      <c r="HUO51" s="33"/>
      <c r="HUQ51" s="33"/>
      <c r="HUS51" s="33"/>
      <c r="HUU51"/>
      <c r="HUV51"/>
      <c r="HUW51"/>
      <c r="HUX51" s="3"/>
      <c r="HVA51" s="8"/>
      <c r="HVB51" s="9"/>
      <c r="HVC51" s="8"/>
      <c r="HVD51" s="8"/>
      <c r="HVE51" s="9"/>
      <c r="HVF51" s="6"/>
      <c r="HVG51" s="9"/>
      <c r="HVH51" s="6"/>
      <c r="HVI51" s="9"/>
      <c r="HVJ51" s="44"/>
      <c r="HVL51" s="44"/>
      <c r="HVN51" s="33"/>
      <c r="HVP51" s="33"/>
      <c r="HVR51" s="33"/>
      <c r="HVT51" s="33"/>
      <c r="HVV51"/>
      <c r="HVW51"/>
      <c r="HVX51"/>
      <c r="HVY51" s="3"/>
      <c r="HWB51" s="8"/>
      <c r="HWC51" s="9"/>
      <c r="HWD51" s="8"/>
      <c r="HWE51" s="8"/>
      <c r="HWF51" s="9"/>
      <c r="HWG51" s="6"/>
      <c r="HWH51" s="9"/>
      <c r="HWI51" s="6"/>
      <c r="HWJ51" s="9"/>
      <c r="HWK51" s="44"/>
      <c r="HWM51" s="44"/>
      <c r="HWO51" s="33"/>
      <c r="HWQ51" s="33"/>
      <c r="HWS51" s="33"/>
      <c r="HWU51" s="33"/>
      <c r="HWW51"/>
      <c r="HWX51"/>
      <c r="HWY51"/>
      <c r="HWZ51" s="3"/>
      <c r="HXC51" s="8"/>
      <c r="HXD51" s="9"/>
      <c r="HXE51" s="8"/>
      <c r="HXF51" s="8"/>
      <c r="HXG51" s="9"/>
      <c r="HXH51" s="6"/>
      <c r="HXI51" s="9"/>
      <c r="HXJ51" s="6"/>
      <c r="HXK51" s="9"/>
      <c r="HXL51" s="44"/>
      <c r="HXN51" s="44"/>
      <c r="HXP51" s="33"/>
      <c r="HXR51" s="33"/>
      <c r="HXT51" s="33"/>
      <c r="HXV51" s="33"/>
      <c r="HXX51"/>
      <c r="HXY51"/>
      <c r="HXZ51"/>
      <c r="HYA51" s="3"/>
      <c r="HYD51" s="8"/>
      <c r="HYE51" s="9"/>
      <c r="HYF51" s="8"/>
      <c r="HYG51" s="8"/>
      <c r="HYH51" s="9"/>
      <c r="HYI51" s="6"/>
      <c r="HYJ51" s="9"/>
      <c r="HYK51" s="6"/>
      <c r="HYL51" s="9"/>
      <c r="HYM51" s="44"/>
      <c r="HYO51" s="44"/>
      <c r="HYQ51" s="33"/>
      <c r="HYS51" s="33"/>
      <c r="HYU51" s="33"/>
      <c r="HYW51" s="33"/>
      <c r="HYY51"/>
      <c r="HYZ51"/>
      <c r="HZA51"/>
      <c r="HZB51" s="3"/>
      <c r="HZE51" s="8"/>
      <c r="HZF51" s="9"/>
      <c r="HZG51" s="8"/>
      <c r="HZH51" s="8"/>
      <c r="HZI51" s="9"/>
      <c r="HZJ51" s="6"/>
      <c r="HZK51" s="9"/>
      <c r="HZL51" s="6"/>
      <c r="HZM51" s="9"/>
      <c r="HZN51" s="44"/>
      <c r="HZP51" s="44"/>
      <c r="HZR51" s="33"/>
      <c r="HZT51" s="33"/>
      <c r="HZV51" s="33"/>
      <c r="HZX51" s="33"/>
      <c r="HZZ51"/>
      <c r="IAA51"/>
      <c r="IAB51"/>
      <c r="IAC51" s="3"/>
      <c r="IAF51" s="8"/>
      <c r="IAG51" s="9"/>
      <c r="IAH51" s="8"/>
      <c r="IAI51" s="8"/>
      <c r="IAJ51" s="9"/>
      <c r="IAK51" s="6"/>
      <c r="IAL51" s="9"/>
      <c r="IAM51" s="6"/>
      <c r="IAN51" s="9"/>
      <c r="IAO51" s="44"/>
      <c r="IAQ51" s="44"/>
      <c r="IAS51" s="33"/>
      <c r="IAU51" s="33"/>
      <c r="IAW51" s="33"/>
      <c r="IAY51" s="33"/>
      <c r="IBA51"/>
      <c r="IBB51"/>
      <c r="IBC51"/>
      <c r="IBD51" s="3"/>
      <c r="IBG51" s="8"/>
      <c r="IBH51" s="9"/>
      <c r="IBI51" s="8"/>
      <c r="IBJ51" s="8"/>
      <c r="IBK51" s="9"/>
      <c r="IBL51" s="6"/>
      <c r="IBM51" s="9"/>
      <c r="IBN51" s="6"/>
      <c r="IBO51" s="9"/>
      <c r="IBP51" s="44"/>
      <c r="IBR51" s="44"/>
      <c r="IBT51" s="33"/>
      <c r="IBV51" s="33"/>
      <c r="IBX51" s="33"/>
      <c r="IBZ51" s="33"/>
      <c r="ICB51"/>
      <c r="ICC51"/>
      <c r="ICD51"/>
      <c r="ICE51" s="3"/>
      <c r="ICH51" s="8"/>
      <c r="ICI51" s="9"/>
      <c r="ICJ51" s="8"/>
      <c r="ICK51" s="8"/>
      <c r="ICL51" s="9"/>
      <c r="ICM51" s="6"/>
      <c r="ICN51" s="9"/>
      <c r="ICO51" s="6"/>
      <c r="ICP51" s="9"/>
      <c r="ICQ51" s="44"/>
      <c r="ICS51" s="44"/>
      <c r="ICU51" s="33"/>
      <c r="ICW51" s="33"/>
      <c r="ICY51" s="33"/>
      <c r="IDA51" s="33"/>
      <c r="IDC51"/>
      <c r="IDD51"/>
      <c r="IDE51"/>
      <c r="IDF51" s="3"/>
      <c r="IDI51" s="8"/>
      <c r="IDJ51" s="9"/>
      <c r="IDK51" s="8"/>
      <c r="IDL51" s="8"/>
      <c r="IDM51" s="9"/>
      <c r="IDN51" s="6"/>
      <c r="IDO51" s="9"/>
      <c r="IDP51" s="6"/>
      <c r="IDQ51" s="9"/>
      <c r="IDR51" s="44"/>
      <c r="IDT51" s="44"/>
      <c r="IDV51" s="33"/>
      <c r="IDX51" s="33"/>
      <c r="IDZ51" s="33"/>
      <c r="IEB51" s="33"/>
      <c r="IED51"/>
      <c r="IEE51"/>
      <c r="IEF51"/>
      <c r="IEG51" s="3"/>
      <c r="IEJ51" s="8"/>
      <c r="IEK51" s="9"/>
      <c r="IEL51" s="8"/>
      <c r="IEM51" s="8"/>
      <c r="IEN51" s="9"/>
      <c r="IEO51" s="6"/>
      <c r="IEP51" s="9"/>
      <c r="IEQ51" s="6"/>
      <c r="IER51" s="9"/>
      <c r="IES51" s="44"/>
      <c r="IEU51" s="44"/>
      <c r="IEW51" s="33"/>
      <c r="IEY51" s="33"/>
      <c r="IFA51" s="33"/>
      <c r="IFC51" s="33"/>
      <c r="IFE51"/>
      <c r="IFF51"/>
      <c r="IFG51"/>
      <c r="IFH51" s="3"/>
      <c r="IFK51" s="8"/>
      <c r="IFL51" s="9"/>
      <c r="IFM51" s="8"/>
      <c r="IFN51" s="8"/>
      <c r="IFO51" s="9"/>
      <c r="IFP51" s="6"/>
      <c r="IFQ51" s="9"/>
      <c r="IFR51" s="6"/>
      <c r="IFS51" s="9"/>
      <c r="IFT51" s="44"/>
      <c r="IFV51" s="44"/>
      <c r="IFX51" s="33"/>
      <c r="IFZ51" s="33"/>
      <c r="IGB51" s="33"/>
      <c r="IGD51" s="33"/>
      <c r="IGF51"/>
      <c r="IGG51"/>
      <c r="IGH51"/>
      <c r="IGI51" s="3"/>
      <c r="IGL51" s="8"/>
      <c r="IGM51" s="9"/>
      <c r="IGN51" s="8"/>
      <c r="IGO51" s="8"/>
      <c r="IGP51" s="9"/>
      <c r="IGQ51" s="6"/>
      <c r="IGR51" s="9"/>
      <c r="IGS51" s="6"/>
      <c r="IGT51" s="9"/>
      <c r="IGU51" s="44"/>
      <c r="IGW51" s="44"/>
      <c r="IGY51" s="33"/>
      <c r="IHA51" s="33"/>
      <c r="IHC51" s="33"/>
      <c r="IHE51" s="33"/>
      <c r="IHG51"/>
      <c r="IHH51"/>
      <c r="IHI51"/>
      <c r="IHJ51" s="3"/>
      <c r="IHM51" s="8"/>
      <c r="IHN51" s="9"/>
      <c r="IHO51" s="8"/>
      <c r="IHP51" s="8"/>
      <c r="IHQ51" s="9"/>
      <c r="IHR51" s="6"/>
      <c r="IHS51" s="9"/>
      <c r="IHT51" s="6"/>
      <c r="IHU51" s="9"/>
      <c r="IHV51" s="44"/>
      <c r="IHX51" s="44"/>
      <c r="IHZ51" s="33"/>
      <c r="IIB51" s="33"/>
      <c r="IID51" s="33"/>
      <c r="IIF51" s="33"/>
      <c r="IIH51"/>
      <c r="III51"/>
      <c r="IIJ51"/>
      <c r="IIK51" s="3"/>
      <c r="IIN51" s="8"/>
      <c r="IIO51" s="9"/>
      <c r="IIP51" s="8"/>
      <c r="IIQ51" s="8"/>
      <c r="IIR51" s="9"/>
      <c r="IIS51" s="6"/>
      <c r="IIT51" s="9"/>
      <c r="IIU51" s="6"/>
      <c r="IIV51" s="9"/>
      <c r="IIW51" s="44"/>
      <c r="IIY51" s="44"/>
      <c r="IJA51" s="33"/>
      <c r="IJC51" s="33"/>
      <c r="IJE51" s="33"/>
      <c r="IJG51" s="33"/>
      <c r="IJI51"/>
      <c r="IJJ51"/>
      <c r="IJK51"/>
      <c r="IJL51" s="3"/>
      <c r="IJO51" s="8"/>
      <c r="IJP51" s="9"/>
      <c r="IJQ51" s="8"/>
      <c r="IJR51" s="8"/>
      <c r="IJS51" s="9"/>
      <c r="IJT51" s="6"/>
      <c r="IJU51" s="9"/>
      <c r="IJV51" s="6"/>
      <c r="IJW51" s="9"/>
      <c r="IJX51" s="44"/>
      <c r="IJZ51" s="44"/>
      <c r="IKB51" s="33"/>
      <c r="IKD51" s="33"/>
      <c r="IKF51" s="33"/>
      <c r="IKH51" s="33"/>
      <c r="IKJ51"/>
      <c r="IKK51"/>
      <c r="IKL51"/>
      <c r="IKM51" s="3"/>
      <c r="IKP51" s="8"/>
      <c r="IKQ51" s="9"/>
      <c r="IKR51" s="8"/>
      <c r="IKS51" s="8"/>
      <c r="IKT51" s="9"/>
      <c r="IKU51" s="6"/>
      <c r="IKV51" s="9"/>
      <c r="IKW51" s="6"/>
      <c r="IKX51" s="9"/>
      <c r="IKY51" s="44"/>
      <c r="ILA51" s="44"/>
      <c r="ILC51" s="33"/>
      <c r="ILE51" s="33"/>
      <c r="ILG51" s="33"/>
      <c r="ILI51" s="33"/>
      <c r="ILK51"/>
      <c r="ILL51"/>
      <c r="ILM51"/>
      <c r="ILN51" s="3"/>
      <c r="ILQ51" s="8"/>
      <c r="ILR51" s="9"/>
      <c r="ILS51" s="8"/>
      <c r="ILT51" s="8"/>
      <c r="ILU51" s="9"/>
      <c r="ILV51" s="6"/>
      <c r="ILW51" s="9"/>
      <c r="ILX51" s="6"/>
      <c r="ILY51" s="9"/>
      <c r="ILZ51" s="44"/>
      <c r="IMB51" s="44"/>
      <c r="IMD51" s="33"/>
      <c r="IMF51" s="33"/>
      <c r="IMH51" s="33"/>
      <c r="IMJ51" s="33"/>
      <c r="IML51"/>
      <c r="IMM51"/>
      <c r="IMN51"/>
      <c r="IMO51" s="3"/>
      <c r="IMR51" s="8"/>
      <c r="IMS51" s="9"/>
      <c r="IMT51" s="8"/>
      <c r="IMU51" s="8"/>
      <c r="IMV51" s="9"/>
      <c r="IMW51" s="6"/>
      <c r="IMX51" s="9"/>
      <c r="IMY51" s="6"/>
      <c r="IMZ51" s="9"/>
      <c r="INA51" s="44"/>
      <c r="INC51" s="44"/>
      <c r="INE51" s="33"/>
      <c r="ING51" s="33"/>
      <c r="INI51" s="33"/>
      <c r="INK51" s="33"/>
      <c r="INM51"/>
      <c r="INN51"/>
      <c r="INO51"/>
      <c r="INP51" s="3"/>
      <c r="INS51" s="8"/>
      <c r="INT51" s="9"/>
      <c r="INU51" s="8"/>
      <c r="INV51" s="8"/>
      <c r="INW51" s="9"/>
      <c r="INX51" s="6"/>
      <c r="INY51" s="9"/>
      <c r="INZ51" s="6"/>
      <c r="IOA51" s="9"/>
      <c r="IOB51" s="44"/>
      <c r="IOD51" s="44"/>
      <c r="IOF51" s="33"/>
      <c r="IOH51" s="33"/>
      <c r="IOJ51" s="33"/>
      <c r="IOL51" s="33"/>
      <c r="ION51"/>
      <c r="IOO51"/>
      <c r="IOP51"/>
      <c r="IOQ51" s="3"/>
      <c r="IOT51" s="8"/>
      <c r="IOU51" s="9"/>
      <c r="IOV51" s="8"/>
      <c r="IOW51" s="8"/>
      <c r="IOX51" s="9"/>
      <c r="IOY51" s="6"/>
      <c r="IOZ51" s="9"/>
      <c r="IPA51" s="6"/>
      <c r="IPB51" s="9"/>
      <c r="IPC51" s="44"/>
      <c r="IPE51" s="44"/>
      <c r="IPG51" s="33"/>
      <c r="IPI51" s="33"/>
      <c r="IPK51" s="33"/>
      <c r="IPM51" s="33"/>
      <c r="IPO51"/>
      <c r="IPP51"/>
      <c r="IPQ51"/>
      <c r="IPR51" s="3"/>
      <c r="IPU51" s="8"/>
      <c r="IPV51" s="9"/>
      <c r="IPW51" s="8"/>
      <c r="IPX51" s="8"/>
      <c r="IPY51" s="9"/>
      <c r="IPZ51" s="6"/>
      <c r="IQA51" s="9"/>
      <c r="IQB51" s="6"/>
      <c r="IQC51" s="9"/>
      <c r="IQD51" s="44"/>
      <c r="IQF51" s="44"/>
      <c r="IQH51" s="33"/>
      <c r="IQJ51" s="33"/>
      <c r="IQL51" s="33"/>
      <c r="IQN51" s="33"/>
      <c r="IQP51"/>
      <c r="IQQ51"/>
      <c r="IQR51"/>
      <c r="IQS51" s="3"/>
      <c r="IQV51" s="8"/>
      <c r="IQW51" s="9"/>
      <c r="IQX51" s="8"/>
      <c r="IQY51" s="8"/>
      <c r="IQZ51" s="9"/>
      <c r="IRA51" s="6"/>
      <c r="IRB51" s="9"/>
      <c r="IRC51" s="6"/>
      <c r="IRD51" s="9"/>
      <c r="IRE51" s="44"/>
      <c r="IRG51" s="44"/>
      <c r="IRI51" s="33"/>
      <c r="IRK51" s="33"/>
      <c r="IRM51" s="33"/>
      <c r="IRO51" s="33"/>
      <c r="IRQ51"/>
      <c r="IRR51"/>
      <c r="IRS51"/>
      <c r="IRT51" s="3"/>
      <c r="IRW51" s="8"/>
      <c r="IRX51" s="9"/>
      <c r="IRY51" s="8"/>
      <c r="IRZ51" s="8"/>
      <c r="ISA51" s="9"/>
      <c r="ISB51" s="6"/>
      <c r="ISC51" s="9"/>
      <c r="ISD51" s="6"/>
      <c r="ISE51" s="9"/>
      <c r="ISF51" s="44"/>
      <c r="ISH51" s="44"/>
      <c r="ISJ51" s="33"/>
      <c r="ISL51" s="33"/>
      <c r="ISN51" s="33"/>
      <c r="ISP51" s="33"/>
      <c r="ISR51"/>
      <c r="ISS51"/>
      <c r="IST51"/>
      <c r="ISU51" s="3"/>
      <c r="ISX51" s="8"/>
      <c r="ISY51" s="9"/>
      <c r="ISZ51" s="8"/>
      <c r="ITA51" s="8"/>
      <c r="ITB51" s="9"/>
      <c r="ITC51" s="6"/>
      <c r="ITD51" s="9"/>
      <c r="ITE51" s="6"/>
      <c r="ITF51" s="9"/>
      <c r="ITG51" s="44"/>
      <c r="ITI51" s="44"/>
      <c r="ITK51" s="33"/>
      <c r="ITM51" s="33"/>
      <c r="ITO51" s="33"/>
      <c r="ITQ51" s="33"/>
      <c r="ITS51"/>
      <c r="ITT51"/>
      <c r="ITU51"/>
      <c r="ITV51" s="3"/>
      <c r="ITY51" s="8"/>
      <c r="ITZ51" s="9"/>
      <c r="IUA51" s="8"/>
      <c r="IUB51" s="8"/>
      <c r="IUC51" s="9"/>
      <c r="IUD51" s="6"/>
      <c r="IUE51" s="9"/>
      <c r="IUF51" s="6"/>
      <c r="IUG51" s="9"/>
      <c r="IUH51" s="44"/>
      <c r="IUJ51" s="44"/>
      <c r="IUL51" s="33"/>
      <c r="IUN51" s="33"/>
      <c r="IUP51" s="33"/>
      <c r="IUR51" s="33"/>
      <c r="IUT51"/>
      <c r="IUU51"/>
      <c r="IUV51"/>
      <c r="IUW51" s="3"/>
      <c r="IUZ51" s="8"/>
      <c r="IVA51" s="9"/>
      <c r="IVB51" s="8"/>
      <c r="IVC51" s="8"/>
      <c r="IVD51" s="9"/>
      <c r="IVE51" s="6"/>
      <c r="IVF51" s="9"/>
      <c r="IVG51" s="6"/>
      <c r="IVH51" s="9"/>
      <c r="IVI51" s="44"/>
      <c r="IVK51" s="44"/>
      <c r="IVM51" s="33"/>
      <c r="IVO51" s="33"/>
      <c r="IVQ51" s="33"/>
      <c r="IVS51" s="33"/>
      <c r="IVU51"/>
      <c r="IVV51"/>
      <c r="IVW51"/>
      <c r="IVX51" s="3"/>
      <c r="IWA51" s="8"/>
      <c r="IWB51" s="9"/>
      <c r="IWC51" s="8"/>
      <c r="IWD51" s="8"/>
      <c r="IWE51" s="9"/>
      <c r="IWF51" s="6"/>
      <c r="IWG51" s="9"/>
      <c r="IWH51" s="6"/>
      <c r="IWI51" s="9"/>
      <c r="IWJ51" s="44"/>
      <c r="IWL51" s="44"/>
      <c r="IWN51" s="33"/>
      <c r="IWP51" s="33"/>
      <c r="IWR51" s="33"/>
      <c r="IWT51" s="33"/>
      <c r="IWV51"/>
      <c r="IWW51"/>
      <c r="IWX51"/>
      <c r="IWY51" s="3"/>
      <c r="IXB51" s="8"/>
      <c r="IXC51" s="9"/>
      <c r="IXD51" s="8"/>
      <c r="IXE51" s="8"/>
      <c r="IXF51" s="9"/>
      <c r="IXG51" s="6"/>
      <c r="IXH51" s="9"/>
      <c r="IXI51" s="6"/>
      <c r="IXJ51" s="9"/>
      <c r="IXK51" s="44"/>
      <c r="IXM51" s="44"/>
      <c r="IXO51" s="33"/>
      <c r="IXQ51" s="33"/>
      <c r="IXS51" s="33"/>
      <c r="IXU51" s="33"/>
      <c r="IXW51"/>
      <c r="IXX51"/>
      <c r="IXY51"/>
      <c r="IXZ51" s="3"/>
      <c r="IYC51" s="8"/>
      <c r="IYD51" s="9"/>
      <c r="IYE51" s="8"/>
      <c r="IYF51" s="8"/>
      <c r="IYG51" s="9"/>
      <c r="IYH51" s="6"/>
      <c r="IYI51" s="9"/>
      <c r="IYJ51" s="6"/>
      <c r="IYK51" s="9"/>
      <c r="IYL51" s="44"/>
      <c r="IYN51" s="44"/>
      <c r="IYP51" s="33"/>
      <c r="IYR51" s="33"/>
      <c r="IYT51" s="33"/>
      <c r="IYV51" s="33"/>
      <c r="IYX51"/>
      <c r="IYY51"/>
      <c r="IYZ51"/>
      <c r="IZA51" s="3"/>
      <c r="IZD51" s="8"/>
      <c r="IZE51" s="9"/>
      <c r="IZF51" s="8"/>
      <c r="IZG51" s="8"/>
      <c r="IZH51" s="9"/>
      <c r="IZI51" s="6"/>
      <c r="IZJ51" s="9"/>
      <c r="IZK51" s="6"/>
      <c r="IZL51" s="9"/>
      <c r="IZM51" s="44"/>
      <c r="IZO51" s="44"/>
      <c r="IZQ51" s="33"/>
      <c r="IZS51" s="33"/>
      <c r="IZU51" s="33"/>
      <c r="IZW51" s="33"/>
      <c r="IZY51"/>
      <c r="IZZ51"/>
      <c r="JAA51"/>
      <c r="JAB51" s="3"/>
      <c r="JAE51" s="8"/>
      <c r="JAF51" s="9"/>
      <c r="JAG51" s="8"/>
      <c r="JAH51" s="8"/>
      <c r="JAI51" s="9"/>
      <c r="JAJ51" s="6"/>
      <c r="JAK51" s="9"/>
      <c r="JAL51" s="6"/>
      <c r="JAM51" s="9"/>
      <c r="JAN51" s="44"/>
      <c r="JAP51" s="44"/>
      <c r="JAR51" s="33"/>
      <c r="JAT51" s="33"/>
      <c r="JAV51" s="33"/>
      <c r="JAX51" s="33"/>
      <c r="JAZ51"/>
      <c r="JBA51"/>
      <c r="JBB51"/>
      <c r="JBC51" s="3"/>
      <c r="JBF51" s="8"/>
      <c r="JBG51" s="9"/>
      <c r="JBH51" s="8"/>
      <c r="JBI51" s="8"/>
      <c r="JBJ51" s="9"/>
      <c r="JBK51" s="6"/>
      <c r="JBL51" s="9"/>
      <c r="JBM51" s="6"/>
      <c r="JBN51" s="9"/>
      <c r="JBO51" s="44"/>
      <c r="JBQ51" s="44"/>
      <c r="JBS51" s="33"/>
      <c r="JBU51" s="33"/>
      <c r="JBW51" s="33"/>
      <c r="JBY51" s="33"/>
      <c r="JCA51"/>
      <c r="JCB51"/>
      <c r="JCC51"/>
      <c r="JCD51" s="3"/>
      <c r="JCG51" s="8"/>
      <c r="JCH51" s="9"/>
      <c r="JCI51" s="8"/>
      <c r="JCJ51" s="8"/>
      <c r="JCK51" s="9"/>
      <c r="JCL51" s="6"/>
      <c r="JCM51" s="9"/>
      <c r="JCN51" s="6"/>
      <c r="JCO51" s="9"/>
      <c r="JCP51" s="44"/>
      <c r="JCR51" s="44"/>
      <c r="JCT51" s="33"/>
      <c r="JCV51" s="33"/>
      <c r="JCX51" s="33"/>
      <c r="JCZ51" s="33"/>
      <c r="JDB51"/>
      <c r="JDC51"/>
      <c r="JDD51"/>
      <c r="JDE51" s="3"/>
      <c r="JDH51" s="8"/>
      <c r="JDI51" s="9"/>
      <c r="JDJ51" s="8"/>
      <c r="JDK51" s="8"/>
      <c r="JDL51" s="9"/>
      <c r="JDM51" s="6"/>
      <c r="JDN51" s="9"/>
      <c r="JDO51" s="6"/>
      <c r="JDP51" s="9"/>
      <c r="JDQ51" s="44"/>
      <c r="JDS51" s="44"/>
      <c r="JDU51" s="33"/>
      <c r="JDW51" s="33"/>
      <c r="JDY51" s="33"/>
      <c r="JEA51" s="33"/>
      <c r="JEC51"/>
      <c r="JED51"/>
      <c r="JEE51"/>
      <c r="JEF51" s="3"/>
      <c r="JEI51" s="8"/>
      <c r="JEJ51" s="9"/>
      <c r="JEK51" s="8"/>
      <c r="JEL51" s="8"/>
      <c r="JEM51" s="9"/>
      <c r="JEN51" s="6"/>
      <c r="JEO51" s="9"/>
      <c r="JEP51" s="6"/>
      <c r="JEQ51" s="9"/>
      <c r="JER51" s="44"/>
      <c r="JET51" s="44"/>
      <c r="JEV51" s="33"/>
      <c r="JEX51" s="33"/>
      <c r="JEZ51" s="33"/>
      <c r="JFB51" s="33"/>
      <c r="JFD51"/>
      <c r="JFE51"/>
      <c r="JFF51"/>
      <c r="JFG51" s="3"/>
      <c r="JFJ51" s="8"/>
      <c r="JFK51" s="9"/>
      <c r="JFL51" s="8"/>
      <c r="JFM51" s="8"/>
      <c r="JFN51" s="9"/>
      <c r="JFO51" s="6"/>
      <c r="JFP51" s="9"/>
      <c r="JFQ51" s="6"/>
      <c r="JFR51" s="9"/>
      <c r="JFS51" s="44"/>
      <c r="JFU51" s="44"/>
      <c r="JFW51" s="33"/>
      <c r="JFY51" s="33"/>
      <c r="JGA51" s="33"/>
      <c r="JGC51" s="33"/>
      <c r="JGE51"/>
      <c r="JGF51"/>
      <c r="JGG51"/>
      <c r="JGH51" s="3"/>
      <c r="JGK51" s="8"/>
      <c r="JGL51" s="9"/>
      <c r="JGM51" s="8"/>
      <c r="JGN51" s="8"/>
      <c r="JGO51" s="9"/>
      <c r="JGP51" s="6"/>
      <c r="JGQ51" s="9"/>
      <c r="JGR51" s="6"/>
      <c r="JGS51" s="9"/>
      <c r="JGT51" s="44"/>
      <c r="JGV51" s="44"/>
      <c r="JGX51" s="33"/>
      <c r="JGZ51" s="33"/>
      <c r="JHB51" s="33"/>
      <c r="JHD51" s="33"/>
      <c r="JHF51"/>
      <c r="JHG51"/>
      <c r="JHH51"/>
      <c r="JHI51" s="3"/>
      <c r="JHL51" s="8"/>
      <c r="JHM51" s="9"/>
      <c r="JHN51" s="8"/>
      <c r="JHO51" s="8"/>
      <c r="JHP51" s="9"/>
      <c r="JHQ51" s="6"/>
      <c r="JHR51" s="9"/>
      <c r="JHS51" s="6"/>
      <c r="JHT51" s="9"/>
      <c r="JHU51" s="44"/>
      <c r="JHW51" s="44"/>
      <c r="JHY51" s="33"/>
      <c r="JIA51" s="33"/>
      <c r="JIC51" s="33"/>
      <c r="JIE51" s="33"/>
      <c r="JIG51"/>
      <c r="JIH51"/>
      <c r="JII51"/>
      <c r="JIJ51" s="3"/>
      <c r="JIM51" s="8"/>
      <c r="JIN51" s="9"/>
      <c r="JIO51" s="8"/>
      <c r="JIP51" s="8"/>
      <c r="JIQ51" s="9"/>
      <c r="JIR51" s="6"/>
      <c r="JIS51" s="9"/>
      <c r="JIT51" s="6"/>
      <c r="JIU51" s="9"/>
      <c r="JIV51" s="44"/>
      <c r="JIX51" s="44"/>
      <c r="JIZ51" s="33"/>
      <c r="JJB51" s="33"/>
      <c r="JJD51" s="33"/>
      <c r="JJF51" s="33"/>
      <c r="JJH51"/>
      <c r="JJI51"/>
      <c r="JJJ51"/>
      <c r="JJK51" s="3"/>
      <c r="JJN51" s="8"/>
      <c r="JJO51" s="9"/>
      <c r="JJP51" s="8"/>
      <c r="JJQ51" s="8"/>
      <c r="JJR51" s="9"/>
      <c r="JJS51" s="6"/>
      <c r="JJT51" s="9"/>
      <c r="JJU51" s="6"/>
      <c r="JJV51" s="9"/>
      <c r="JJW51" s="44"/>
      <c r="JJY51" s="44"/>
      <c r="JKA51" s="33"/>
      <c r="JKC51" s="33"/>
      <c r="JKE51" s="33"/>
      <c r="JKG51" s="33"/>
      <c r="JKI51"/>
      <c r="JKJ51"/>
      <c r="JKK51"/>
      <c r="JKL51" s="3"/>
      <c r="JKO51" s="8"/>
      <c r="JKP51" s="9"/>
      <c r="JKQ51" s="8"/>
      <c r="JKR51" s="8"/>
      <c r="JKS51" s="9"/>
      <c r="JKT51" s="6"/>
      <c r="JKU51" s="9"/>
      <c r="JKV51" s="6"/>
      <c r="JKW51" s="9"/>
      <c r="JKX51" s="44"/>
      <c r="JKZ51" s="44"/>
      <c r="JLB51" s="33"/>
      <c r="JLD51" s="33"/>
      <c r="JLF51" s="33"/>
      <c r="JLH51" s="33"/>
      <c r="JLJ51"/>
      <c r="JLK51"/>
      <c r="JLL51"/>
      <c r="JLM51" s="3"/>
      <c r="JLP51" s="8"/>
      <c r="JLQ51" s="9"/>
      <c r="JLR51" s="8"/>
      <c r="JLS51" s="8"/>
      <c r="JLT51" s="9"/>
      <c r="JLU51" s="6"/>
      <c r="JLV51" s="9"/>
      <c r="JLW51" s="6"/>
      <c r="JLX51" s="9"/>
      <c r="JLY51" s="44"/>
      <c r="JMA51" s="44"/>
      <c r="JMC51" s="33"/>
      <c r="JME51" s="33"/>
      <c r="JMG51" s="33"/>
      <c r="JMI51" s="33"/>
      <c r="JMK51"/>
      <c r="JML51"/>
      <c r="JMM51"/>
      <c r="JMN51" s="3"/>
      <c r="JMQ51" s="8"/>
      <c r="JMR51" s="9"/>
      <c r="JMS51" s="8"/>
      <c r="JMT51" s="8"/>
      <c r="JMU51" s="9"/>
      <c r="JMV51" s="6"/>
      <c r="JMW51" s="9"/>
      <c r="JMX51" s="6"/>
      <c r="JMY51" s="9"/>
      <c r="JMZ51" s="44"/>
      <c r="JNB51" s="44"/>
      <c r="JND51" s="33"/>
      <c r="JNF51" s="33"/>
      <c r="JNH51" s="33"/>
      <c r="JNJ51" s="33"/>
      <c r="JNL51"/>
      <c r="JNM51"/>
      <c r="JNN51"/>
      <c r="JNO51" s="3"/>
      <c r="JNR51" s="8"/>
      <c r="JNS51" s="9"/>
      <c r="JNT51" s="8"/>
      <c r="JNU51" s="8"/>
      <c r="JNV51" s="9"/>
      <c r="JNW51" s="6"/>
      <c r="JNX51" s="9"/>
      <c r="JNY51" s="6"/>
      <c r="JNZ51" s="9"/>
      <c r="JOA51" s="44"/>
      <c r="JOC51" s="44"/>
      <c r="JOE51" s="33"/>
      <c r="JOG51" s="33"/>
      <c r="JOI51" s="33"/>
      <c r="JOK51" s="33"/>
      <c r="JOM51"/>
      <c r="JON51"/>
      <c r="JOO51"/>
      <c r="JOP51" s="3"/>
      <c r="JOS51" s="8"/>
      <c r="JOT51" s="9"/>
      <c r="JOU51" s="8"/>
      <c r="JOV51" s="8"/>
      <c r="JOW51" s="9"/>
      <c r="JOX51" s="6"/>
      <c r="JOY51" s="9"/>
      <c r="JOZ51" s="6"/>
      <c r="JPA51" s="9"/>
      <c r="JPB51" s="44"/>
      <c r="JPD51" s="44"/>
      <c r="JPF51" s="33"/>
      <c r="JPH51" s="33"/>
      <c r="JPJ51" s="33"/>
      <c r="JPL51" s="33"/>
      <c r="JPN51"/>
      <c r="JPO51"/>
      <c r="JPP51"/>
      <c r="JPQ51" s="3"/>
      <c r="JPT51" s="8"/>
      <c r="JPU51" s="9"/>
      <c r="JPV51" s="8"/>
      <c r="JPW51" s="8"/>
      <c r="JPX51" s="9"/>
      <c r="JPY51" s="6"/>
      <c r="JPZ51" s="9"/>
      <c r="JQA51" s="6"/>
      <c r="JQB51" s="9"/>
      <c r="JQC51" s="44"/>
      <c r="JQE51" s="44"/>
      <c r="JQG51" s="33"/>
      <c r="JQI51" s="33"/>
      <c r="JQK51" s="33"/>
      <c r="JQM51" s="33"/>
      <c r="JQO51"/>
      <c r="JQP51"/>
      <c r="JQQ51"/>
      <c r="JQR51" s="3"/>
      <c r="JQU51" s="8"/>
      <c r="JQV51" s="9"/>
      <c r="JQW51" s="8"/>
      <c r="JQX51" s="8"/>
      <c r="JQY51" s="9"/>
      <c r="JQZ51" s="6"/>
      <c r="JRA51" s="9"/>
      <c r="JRB51" s="6"/>
      <c r="JRC51" s="9"/>
      <c r="JRD51" s="44"/>
      <c r="JRF51" s="44"/>
      <c r="JRH51" s="33"/>
      <c r="JRJ51" s="33"/>
      <c r="JRL51" s="33"/>
      <c r="JRN51" s="33"/>
      <c r="JRP51"/>
      <c r="JRQ51"/>
      <c r="JRR51"/>
      <c r="JRS51" s="3"/>
      <c r="JRV51" s="8"/>
      <c r="JRW51" s="9"/>
      <c r="JRX51" s="8"/>
      <c r="JRY51" s="8"/>
      <c r="JRZ51" s="9"/>
      <c r="JSA51" s="6"/>
      <c r="JSB51" s="9"/>
      <c r="JSC51" s="6"/>
      <c r="JSD51" s="9"/>
      <c r="JSE51" s="44"/>
      <c r="JSG51" s="44"/>
      <c r="JSI51" s="33"/>
      <c r="JSK51" s="33"/>
      <c r="JSM51" s="33"/>
      <c r="JSO51" s="33"/>
      <c r="JSQ51"/>
      <c r="JSR51"/>
      <c r="JSS51"/>
      <c r="JST51" s="3"/>
      <c r="JSW51" s="8"/>
      <c r="JSX51" s="9"/>
      <c r="JSY51" s="8"/>
      <c r="JSZ51" s="8"/>
      <c r="JTA51" s="9"/>
      <c r="JTB51" s="6"/>
      <c r="JTC51" s="9"/>
      <c r="JTD51" s="6"/>
      <c r="JTE51" s="9"/>
      <c r="JTF51" s="44"/>
      <c r="JTH51" s="44"/>
      <c r="JTJ51" s="33"/>
      <c r="JTL51" s="33"/>
      <c r="JTN51" s="33"/>
      <c r="JTP51" s="33"/>
      <c r="JTR51"/>
      <c r="JTS51"/>
      <c r="JTT51"/>
      <c r="JTU51" s="3"/>
      <c r="JTX51" s="8"/>
      <c r="JTY51" s="9"/>
      <c r="JTZ51" s="8"/>
      <c r="JUA51" s="8"/>
      <c r="JUB51" s="9"/>
      <c r="JUC51" s="6"/>
      <c r="JUD51" s="9"/>
      <c r="JUE51" s="6"/>
      <c r="JUF51" s="9"/>
      <c r="JUG51" s="44"/>
      <c r="JUI51" s="44"/>
      <c r="JUK51" s="33"/>
      <c r="JUM51" s="33"/>
      <c r="JUO51" s="33"/>
      <c r="JUQ51" s="33"/>
      <c r="JUS51"/>
      <c r="JUT51"/>
      <c r="JUU51"/>
      <c r="JUV51" s="3"/>
      <c r="JUY51" s="8"/>
      <c r="JUZ51" s="9"/>
      <c r="JVA51" s="8"/>
      <c r="JVB51" s="8"/>
      <c r="JVC51" s="9"/>
      <c r="JVD51" s="6"/>
      <c r="JVE51" s="9"/>
      <c r="JVF51" s="6"/>
      <c r="JVG51" s="9"/>
      <c r="JVH51" s="44"/>
      <c r="JVJ51" s="44"/>
      <c r="JVL51" s="33"/>
      <c r="JVN51" s="33"/>
      <c r="JVP51" s="33"/>
      <c r="JVR51" s="33"/>
      <c r="JVT51"/>
      <c r="JVU51"/>
      <c r="JVV51"/>
      <c r="JVW51" s="3"/>
      <c r="JVZ51" s="8"/>
      <c r="JWA51" s="9"/>
      <c r="JWB51" s="8"/>
      <c r="JWC51" s="8"/>
      <c r="JWD51" s="9"/>
      <c r="JWE51" s="6"/>
      <c r="JWF51" s="9"/>
      <c r="JWG51" s="6"/>
      <c r="JWH51" s="9"/>
      <c r="JWI51" s="44"/>
      <c r="JWK51" s="44"/>
      <c r="JWM51" s="33"/>
      <c r="JWO51" s="33"/>
      <c r="JWQ51" s="33"/>
      <c r="JWS51" s="33"/>
      <c r="JWU51"/>
      <c r="JWV51"/>
      <c r="JWW51"/>
      <c r="JWX51" s="3"/>
      <c r="JXA51" s="8"/>
      <c r="JXB51" s="9"/>
      <c r="JXC51" s="8"/>
      <c r="JXD51" s="8"/>
      <c r="JXE51" s="9"/>
      <c r="JXF51" s="6"/>
      <c r="JXG51" s="9"/>
      <c r="JXH51" s="6"/>
      <c r="JXI51" s="9"/>
      <c r="JXJ51" s="44"/>
      <c r="JXL51" s="44"/>
      <c r="JXN51" s="33"/>
      <c r="JXP51" s="33"/>
      <c r="JXR51" s="33"/>
      <c r="JXT51" s="33"/>
      <c r="JXV51"/>
      <c r="JXW51"/>
      <c r="JXX51"/>
      <c r="JXY51" s="3"/>
      <c r="JYB51" s="8"/>
      <c r="JYC51" s="9"/>
      <c r="JYD51" s="8"/>
      <c r="JYE51" s="8"/>
      <c r="JYF51" s="9"/>
      <c r="JYG51" s="6"/>
      <c r="JYH51" s="9"/>
      <c r="JYI51" s="6"/>
      <c r="JYJ51" s="9"/>
      <c r="JYK51" s="44"/>
      <c r="JYM51" s="44"/>
      <c r="JYO51" s="33"/>
      <c r="JYQ51" s="33"/>
      <c r="JYS51" s="33"/>
      <c r="JYU51" s="33"/>
      <c r="JYW51"/>
      <c r="JYX51"/>
      <c r="JYY51"/>
      <c r="JYZ51" s="3"/>
      <c r="JZC51" s="8"/>
      <c r="JZD51" s="9"/>
      <c r="JZE51" s="8"/>
      <c r="JZF51" s="8"/>
      <c r="JZG51" s="9"/>
      <c r="JZH51" s="6"/>
      <c r="JZI51" s="9"/>
      <c r="JZJ51" s="6"/>
      <c r="JZK51" s="9"/>
      <c r="JZL51" s="44"/>
      <c r="JZN51" s="44"/>
      <c r="JZP51" s="33"/>
      <c r="JZR51" s="33"/>
      <c r="JZT51" s="33"/>
      <c r="JZV51" s="33"/>
      <c r="JZX51"/>
      <c r="JZY51"/>
      <c r="JZZ51"/>
      <c r="KAA51" s="3"/>
      <c r="KAD51" s="8"/>
      <c r="KAE51" s="9"/>
      <c r="KAF51" s="8"/>
      <c r="KAG51" s="8"/>
      <c r="KAH51" s="9"/>
      <c r="KAI51" s="6"/>
      <c r="KAJ51" s="9"/>
      <c r="KAK51" s="6"/>
      <c r="KAL51" s="9"/>
      <c r="KAM51" s="44"/>
      <c r="KAO51" s="44"/>
      <c r="KAQ51" s="33"/>
      <c r="KAS51" s="33"/>
      <c r="KAU51" s="33"/>
      <c r="KAW51" s="33"/>
      <c r="KAY51"/>
      <c r="KAZ51"/>
      <c r="KBA51"/>
      <c r="KBB51" s="3"/>
      <c r="KBE51" s="8"/>
      <c r="KBF51" s="9"/>
      <c r="KBG51" s="8"/>
      <c r="KBH51" s="8"/>
      <c r="KBI51" s="9"/>
      <c r="KBJ51" s="6"/>
      <c r="KBK51" s="9"/>
      <c r="KBL51" s="6"/>
      <c r="KBM51" s="9"/>
      <c r="KBN51" s="44"/>
      <c r="KBP51" s="44"/>
      <c r="KBR51" s="33"/>
      <c r="KBT51" s="33"/>
      <c r="KBV51" s="33"/>
      <c r="KBX51" s="33"/>
      <c r="KBZ51"/>
      <c r="KCA51"/>
      <c r="KCB51"/>
      <c r="KCC51" s="3"/>
      <c r="KCF51" s="8"/>
      <c r="KCG51" s="9"/>
      <c r="KCH51" s="8"/>
      <c r="KCI51" s="8"/>
      <c r="KCJ51" s="9"/>
      <c r="KCK51" s="6"/>
      <c r="KCL51" s="9"/>
      <c r="KCM51" s="6"/>
      <c r="KCN51" s="9"/>
      <c r="KCO51" s="44"/>
      <c r="KCQ51" s="44"/>
      <c r="KCS51" s="33"/>
      <c r="KCU51" s="33"/>
      <c r="KCW51" s="33"/>
      <c r="KCY51" s="33"/>
      <c r="KDA51"/>
      <c r="KDB51"/>
      <c r="KDC51"/>
      <c r="KDD51" s="3"/>
      <c r="KDG51" s="8"/>
      <c r="KDH51" s="9"/>
      <c r="KDI51" s="8"/>
      <c r="KDJ51" s="8"/>
      <c r="KDK51" s="9"/>
      <c r="KDL51" s="6"/>
      <c r="KDM51" s="9"/>
      <c r="KDN51" s="6"/>
      <c r="KDO51" s="9"/>
      <c r="KDP51" s="44"/>
      <c r="KDR51" s="44"/>
      <c r="KDT51" s="33"/>
      <c r="KDV51" s="33"/>
      <c r="KDX51" s="33"/>
      <c r="KDZ51" s="33"/>
      <c r="KEB51"/>
      <c r="KEC51"/>
      <c r="KED51"/>
      <c r="KEE51" s="3"/>
      <c r="KEH51" s="8"/>
      <c r="KEI51" s="9"/>
      <c r="KEJ51" s="8"/>
      <c r="KEK51" s="8"/>
      <c r="KEL51" s="9"/>
      <c r="KEM51" s="6"/>
      <c r="KEN51" s="9"/>
      <c r="KEO51" s="6"/>
      <c r="KEP51" s="9"/>
      <c r="KEQ51" s="44"/>
      <c r="KES51" s="44"/>
      <c r="KEU51" s="33"/>
      <c r="KEW51" s="33"/>
      <c r="KEY51" s="33"/>
      <c r="KFA51" s="33"/>
      <c r="KFC51"/>
      <c r="KFD51"/>
      <c r="KFE51"/>
      <c r="KFF51" s="3"/>
      <c r="KFI51" s="8"/>
      <c r="KFJ51" s="9"/>
      <c r="KFK51" s="8"/>
      <c r="KFL51" s="8"/>
      <c r="KFM51" s="9"/>
      <c r="KFN51" s="6"/>
      <c r="KFO51" s="9"/>
      <c r="KFP51" s="6"/>
      <c r="KFQ51" s="9"/>
      <c r="KFR51" s="44"/>
      <c r="KFT51" s="44"/>
      <c r="KFV51" s="33"/>
      <c r="KFX51" s="33"/>
      <c r="KFZ51" s="33"/>
      <c r="KGB51" s="33"/>
      <c r="KGD51"/>
      <c r="KGE51"/>
      <c r="KGF51"/>
      <c r="KGG51" s="3"/>
      <c r="KGJ51" s="8"/>
      <c r="KGK51" s="9"/>
      <c r="KGL51" s="8"/>
      <c r="KGM51" s="8"/>
      <c r="KGN51" s="9"/>
      <c r="KGO51" s="6"/>
      <c r="KGP51" s="9"/>
      <c r="KGQ51" s="6"/>
      <c r="KGR51" s="9"/>
      <c r="KGS51" s="44"/>
      <c r="KGU51" s="44"/>
      <c r="KGW51" s="33"/>
      <c r="KGY51" s="33"/>
      <c r="KHA51" s="33"/>
      <c r="KHC51" s="33"/>
      <c r="KHE51"/>
      <c r="KHF51"/>
      <c r="KHG51"/>
      <c r="KHH51" s="3"/>
      <c r="KHK51" s="8"/>
      <c r="KHL51" s="9"/>
      <c r="KHM51" s="8"/>
      <c r="KHN51" s="8"/>
      <c r="KHO51" s="9"/>
      <c r="KHP51" s="6"/>
      <c r="KHQ51" s="9"/>
      <c r="KHR51" s="6"/>
      <c r="KHS51" s="9"/>
      <c r="KHT51" s="44"/>
      <c r="KHV51" s="44"/>
      <c r="KHX51" s="33"/>
      <c r="KHZ51" s="33"/>
      <c r="KIB51" s="33"/>
      <c r="KID51" s="33"/>
      <c r="KIF51"/>
      <c r="KIG51"/>
      <c r="KIH51"/>
      <c r="KII51" s="3"/>
      <c r="KIL51" s="8"/>
      <c r="KIM51" s="9"/>
      <c r="KIN51" s="8"/>
      <c r="KIO51" s="8"/>
      <c r="KIP51" s="9"/>
      <c r="KIQ51" s="6"/>
      <c r="KIR51" s="9"/>
      <c r="KIS51" s="6"/>
      <c r="KIT51" s="9"/>
      <c r="KIU51" s="44"/>
      <c r="KIW51" s="44"/>
      <c r="KIY51" s="33"/>
      <c r="KJA51" s="33"/>
      <c r="KJC51" s="33"/>
      <c r="KJE51" s="33"/>
      <c r="KJG51"/>
      <c r="KJH51"/>
      <c r="KJI51"/>
      <c r="KJJ51" s="3"/>
      <c r="KJM51" s="8"/>
      <c r="KJN51" s="9"/>
      <c r="KJO51" s="8"/>
      <c r="KJP51" s="8"/>
      <c r="KJQ51" s="9"/>
      <c r="KJR51" s="6"/>
      <c r="KJS51" s="9"/>
      <c r="KJT51" s="6"/>
      <c r="KJU51" s="9"/>
      <c r="KJV51" s="44"/>
      <c r="KJX51" s="44"/>
      <c r="KJZ51" s="33"/>
      <c r="KKB51" s="33"/>
      <c r="KKD51" s="33"/>
      <c r="KKF51" s="33"/>
      <c r="KKH51"/>
      <c r="KKI51"/>
      <c r="KKJ51"/>
      <c r="KKK51" s="3"/>
      <c r="KKN51" s="8"/>
      <c r="KKO51" s="9"/>
      <c r="KKP51" s="8"/>
      <c r="KKQ51" s="8"/>
      <c r="KKR51" s="9"/>
      <c r="KKS51" s="6"/>
      <c r="KKT51" s="9"/>
      <c r="KKU51" s="6"/>
      <c r="KKV51" s="9"/>
      <c r="KKW51" s="44"/>
      <c r="KKY51" s="44"/>
      <c r="KLA51" s="33"/>
      <c r="KLC51" s="33"/>
      <c r="KLE51" s="33"/>
      <c r="KLG51" s="33"/>
      <c r="KLI51"/>
      <c r="KLJ51"/>
      <c r="KLK51"/>
      <c r="KLL51" s="3"/>
      <c r="KLO51" s="8"/>
      <c r="KLP51" s="9"/>
      <c r="KLQ51" s="8"/>
      <c r="KLR51" s="8"/>
      <c r="KLS51" s="9"/>
      <c r="KLT51" s="6"/>
      <c r="KLU51" s="9"/>
      <c r="KLV51" s="6"/>
      <c r="KLW51" s="9"/>
      <c r="KLX51" s="44"/>
      <c r="KLZ51" s="44"/>
      <c r="KMB51" s="33"/>
      <c r="KMD51" s="33"/>
      <c r="KMF51" s="33"/>
      <c r="KMH51" s="33"/>
      <c r="KMJ51"/>
      <c r="KMK51"/>
      <c r="KML51"/>
      <c r="KMM51" s="3"/>
      <c r="KMP51" s="8"/>
      <c r="KMQ51" s="9"/>
      <c r="KMR51" s="8"/>
      <c r="KMS51" s="8"/>
      <c r="KMT51" s="9"/>
      <c r="KMU51" s="6"/>
      <c r="KMV51" s="9"/>
      <c r="KMW51" s="6"/>
      <c r="KMX51" s="9"/>
      <c r="KMY51" s="44"/>
      <c r="KNA51" s="44"/>
      <c r="KNC51" s="33"/>
      <c r="KNE51" s="33"/>
      <c r="KNG51" s="33"/>
      <c r="KNI51" s="33"/>
      <c r="KNK51"/>
      <c r="KNL51"/>
      <c r="KNM51"/>
      <c r="KNN51" s="3"/>
      <c r="KNQ51" s="8"/>
      <c r="KNR51" s="9"/>
      <c r="KNS51" s="8"/>
      <c r="KNT51" s="8"/>
      <c r="KNU51" s="9"/>
      <c r="KNV51" s="6"/>
      <c r="KNW51" s="9"/>
      <c r="KNX51" s="6"/>
      <c r="KNY51" s="9"/>
      <c r="KNZ51" s="44"/>
      <c r="KOB51" s="44"/>
      <c r="KOD51" s="33"/>
      <c r="KOF51" s="33"/>
      <c r="KOH51" s="33"/>
      <c r="KOJ51" s="33"/>
      <c r="KOL51"/>
      <c r="KOM51"/>
      <c r="KON51"/>
      <c r="KOO51" s="3"/>
      <c r="KOR51" s="8"/>
      <c r="KOS51" s="9"/>
      <c r="KOT51" s="8"/>
      <c r="KOU51" s="8"/>
      <c r="KOV51" s="9"/>
      <c r="KOW51" s="6"/>
      <c r="KOX51" s="9"/>
      <c r="KOY51" s="6"/>
      <c r="KOZ51" s="9"/>
      <c r="KPA51" s="44"/>
      <c r="KPC51" s="44"/>
      <c r="KPE51" s="33"/>
      <c r="KPG51" s="33"/>
      <c r="KPI51" s="33"/>
      <c r="KPK51" s="33"/>
      <c r="KPM51"/>
      <c r="KPN51"/>
      <c r="KPO51"/>
      <c r="KPP51" s="3"/>
      <c r="KPS51" s="8"/>
      <c r="KPT51" s="9"/>
      <c r="KPU51" s="8"/>
      <c r="KPV51" s="8"/>
      <c r="KPW51" s="9"/>
      <c r="KPX51" s="6"/>
      <c r="KPY51" s="9"/>
      <c r="KPZ51" s="6"/>
      <c r="KQA51" s="9"/>
      <c r="KQB51" s="44"/>
      <c r="KQD51" s="44"/>
      <c r="KQF51" s="33"/>
      <c r="KQH51" s="33"/>
      <c r="KQJ51" s="33"/>
      <c r="KQL51" s="33"/>
      <c r="KQN51"/>
      <c r="KQO51"/>
      <c r="KQP51"/>
      <c r="KQQ51" s="3"/>
      <c r="KQT51" s="8"/>
      <c r="KQU51" s="9"/>
      <c r="KQV51" s="8"/>
      <c r="KQW51" s="8"/>
      <c r="KQX51" s="9"/>
      <c r="KQY51" s="6"/>
      <c r="KQZ51" s="9"/>
      <c r="KRA51" s="6"/>
      <c r="KRB51" s="9"/>
      <c r="KRC51" s="44"/>
      <c r="KRE51" s="44"/>
      <c r="KRG51" s="33"/>
      <c r="KRI51" s="33"/>
      <c r="KRK51" s="33"/>
      <c r="KRM51" s="33"/>
      <c r="KRO51"/>
      <c r="KRP51"/>
      <c r="KRQ51"/>
      <c r="KRR51" s="3"/>
      <c r="KRU51" s="8"/>
      <c r="KRV51" s="9"/>
      <c r="KRW51" s="8"/>
      <c r="KRX51" s="8"/>
      <c r="KRY51" s="9"/>
      <c r="KRZ51" s="6"/>
      <c r="KSA51" s="9"/>
      <c r="KSB51" s="6"/>
      <c r="KSC51" s="9"/>
      <c r="KSD51" s="44"/>
      <c r="KSF51" s="44"/>
      <c r="KSH51" s="33"/>
      <c r="KSJ51" s="33"/>
      <c r="KSL51" s="33"/>
      <c r="KSN51" s="33"/>
      <c r="KSP51"/>
      <c r="KSQ51"/>
      <c r="KSR51"/>
      <c r="KSS51" s="3"/>
      <c r="KSV51" s="8"/>
      <c r="KSW51" s="9"/>
      <c r="KSX51" s="8"/>
      <c r="KSY51" s="8"/>
      <c r="KSZ51" s="9"/>
      <c r="KTA51" s="6"/>
      <c r="KTB51" s="9"/>
      <c r="KTC51" s="6"/>
      <c r="KTD51" s="9"/>
      <c r="KTE51" s="44"/>
      <c r="KTG51" s="44"/>
      <c r="KTI51" s="33"/>
      <c r="KTK51" s="33"/>
      <c r="KTM51" s="33"/>
      <c r="KTO51" s="33"/>
      <c r="KTQ51"/>
      <c r="KTR51"/>
      <c r="KTS51"/>
      <c r="KTT51" s="3"/>
      <c r="KTW51" s="8"/>
      <c r="KTX51" s="9"/>
      <c r="KTY51" s="8"/>
      <c r="KTZ51" s="8"/>
      <c r="KUA51" s="9"/>
      <c r="KUB51" s="6"/>
      <c r="KUC51" s="9"/>
      <c r="KUD51" s="6"/>
      <c r="KUE51" s="9"/>
      <c r="KUF51" s="44"/>
      <c r="KUH51" s="44"/>
      <c r="KUJ51" s="33"/>
      <c r="KUL51" s="33"/>
      <c r="KUN51" s="33"/>
      <c r="KUP51" s="33"/>
      <c r="KUR51"/>
      <c r="KUS51"/>
      <c r="KUT51"/>
      <c r="KUU51" s="3"/>
      <c r="KUX51" s="8"/>
      <c r="KUY51" s="9"/>
      <c r="KUZ51" s="8"/>
      <c r="KVA51" s="8"/>
      <c r="KVB51" s="9"/>
      <c r="KVC51" s="6"/>
      <c r="KVD51" s="9"/>
      <c r="KVE51" s="6"/>
      <c r="KVF51" s="9"/>
      <c r="KVG51" s="44"/>
      <c r="KVI51" s="44"/>
      <c r="KVK51" s="33"/>
      <c r="KVM51" s="33"/>
      <c r="KVO51" s="33"/>
      <c r="KVQ51" s="33"/>
      <c r="KVS51"/>
      <c r="KVT51"/>
      <c r="KVU51"/>
      <c r="KVV51" s="3"/>
      <c r="KVY51" s="8"/>
      <c r="KVZ51" s="9"/>
      <c r="KWA51" s="8"/>
      <c r="KWB51" s="8"/>
      <c r="KWC51" s="9"/>
      <c r="KWD51" s="6"/>
      <c r="KWE51" s="9"/>
      <c r="KWF51" s="6"/>
      <c r="KWG51" s="9"/>
      <c r="KWH51" s="44"/>
      <c r="KWJ51" s="44"/>
      <c r="KWL51" s="33"/>
      <c r="KWN51" s="33"/>
      <c r="KWP51" s="33"/>
      <c r="KWR51" s="33"/>
      <c r="KWT51"/>
      <c r="KWU51"/>
      <c r="KWV51"/>
      <c r="KWW51" s="3"/>
      <c r="KWZ51" s="8"/>
      <c r="KXA51" s="9"/>
      <c r="KXB51" s="8"/>
      <c r="KXC51" s="8"/>
      <c r="KXD51" s="9"/>
      <c r="KXE51" s="6"/>
      <c r="KXF51" s="9"/>
      <c r="KXG51" s="6"/>
      <c r="KXH51" s="9"/>
      <c r="KXI51" s="44"/>
      <c r="KXK51" s="44"/>
      <c r="KXM51" s="33"/>
      <c r="KXO51" s="33"/>
      <c r="KXQ51" s="33"/>
      <c r="KXS51" s="33"/>
      <c r="KXU51"/>
      <c r="KXV51"/>
      <c r="KXW51"/>
      <c r="KXX51" s="3"/>
      <c r="KYA51" s="8"/>
      <c r="KYB51" s="9"/>
      <c r="KYC51" s="8"/>
      <c r="KYD51" s="8"/>
      <c r="KYE51" s="9"/>
      <c r="KYF51" s="6"/>
      <c r="KYG51" s="9"/>
      <c r="KYH51" s="6"/>
      <c r="KYI51" s="9"/>
      <c r="KYJ51" s="44"/>
      <c r="KYL51" s="44"/>
      <c r="KYN51" s="33"/>
      <c r="KYP51" s="33"/>
      <c r="KYR51" s="33"/>
      <c r="KYT51" s="33"/>
      <c r="KYV51"/>
      <c r="KYW51"/>
      <c r="KYX51"/>
      <c r="KYY51" s="3"/>
      <c r="KZB51" s="8"/>
      <c r="KZC51" s="9"/>
      <c r="KZD51" s="8"/>
      <c r="KZE51" s="8"/>
      <c r="KZF51" s="9"/>
      <c r="KZG51" s="6"/>
      <c r="KZH51" s="9"/>
      <c r="KZI51" s="6"/>
      <c r="KZJ51" s="9"/>
      <c r="KZK51" s="44"/>
      <c r="KZM51" s="44"/>
      <c r="KZO51" s="33"/>
      <c r="KZQ51" s="33"/>
      <c r="KZS51" s="33"/>
      <c r="KZU51" s="33"/>
      <c r="KZW51"/>
      <c r="KZX51"/>
      <c r="KZY51"/>
      <c r="KZZ51" s="3"/>
      <c r="LAC51" s="8"/>
      <c r="LAD51" s="9"/>
      <c r="LAE51" s="8"/>
      <c r="LAF51" s="8"/>
      <c r="LAG51" s="9"/>
      <c r="LAH51" s="6"/>
      <c r="LAI51" s="9"/>
      <c r="LAJ51" s="6"/>
      <c r="LAK51" s="9"/>
      <c r="LAL51" s="44"/>
      <c r="LAN51" s="44"/>
      <c r="LAP51" s="33"/>
      <c r="LAR51" s="33"/>
      <c r="LAT51" s="33"/>
      <c r="LAV51" s="33"/>
      <c r="LAX51"/>
      <c r="LAY51"/>
      <c r="LAZ51"/>
      <c r="LBA51" s="3"/>
      <c r="LBD51" s="8"/>
      <c r="LBE51" s="9"/>
      <c r="LBF51" s="8"/>
      <c r="LBG51" s="8"/>
      <c r="LBH51" s="9"/>
      <c r="LBI51" s="6"/>
      <c r="LBJ51" s="9"/>
      <c r="LBK51" s="6"/>
      <c r="LBL51" s="9"/>
      <c r="LBM51" s="44"/>
      <c r="LBO51" s="44"/>
      <c r="LBQ51" s="33"/>
      <c r="LBS51" s="33"/>
      <c r="LBU51" s="33"/>
      <c r="LBW51" s="33"/>
      <c r="LBY51"/>
      <c r="LBZ51"/>
      <c r="LCA51"/>
      <c r="LCB51" s="3"/>
      <c r="LCE51" s="8"/>
      <c r="LCF51" s="9"/>
      <c r="LCG51" s="8"/>
      <c r="LCH51" s="8"/>
      <c r="LCI51" s="9"/>
      <c r="LCJ51" s="6"/>
      <c r="LCK51" s="9"/>
      <c r="LCL51" s="6"/>
      <c r="LCM51" s="9"/>
      <c r="LCN51" s="44"/>
      <c r="LCP51" s="44"/>
      <c r="LCR51" s="33"/>
      <c r="LCT51" s="33"/>
      <c r="LCV51" s="33"/>
      <c r="LCX51" s="33"/>
      <c r="LCZ51"/>
      <c r="LDA51"/>
      <c r="LDB51"/>
      <c r="LDC51" s="3"/>
      <c r="LDF51" s="8"/>
      <c r="LDG51" s="9"/>
      <c r="LDH51" s="8"/>
      <c r="LDI51" s="8"/>
      <c r="LDJ51" s="9"/>
      <c r="LDK51" s="6"/>
      <c r="LDL51" s="9"/>
      <c r="LDM51" s="6"/>
      <c r="LDN51" s="9"/>
      <c r="LDO51" s="44"/>
      <c r="LDQ51" s="44"/>
      <c r="LDS51" s="33"/>
      <c r="LDU51" s="33"/>
      <c r="LDW51" s="33"/>
      <c r="LDY51" s="33"/>
      <c r="LEA51"/>
      <c r="LEB51"/>
      <c r="LEC51"/>
      <c r="LED51" s="3"/>
      <c r="LEG51" s="8"/>
      <c r="LEH51" s="9"/>
      <c r="LEI51" s="8"/>
      <c r="LEJ51" s="8"/>
      <c r="LEK51" s="9"/>
      <c r="LEL51" s="6"/>
      <c r="LEM51" s="9"/>
      <c r="LEN51" s="6"/>
      <c r="LEO51" s="9"/>
      <c r="LEP51" s="44"/>
      <c r="LER51" s="44"/>
      <c r="LET51" s="33"/>
      <c r="LEV51" s="33"/>
      <c r="LEX51" s="33"/>
      <c r="LEZ51" s="33"/>
      <c r="LFB51"/>
      <c r="LFC51"/>
      <c r="LFD51"/>
      <c r="LFE51" s="3"/>
      <c r="LFH51" s="8"/>
      <c r="LFI51" s="9"/>
      <c r="LFJ51" s="8"/>
      <c r="LFK51" s="8"/>
      <c r="LFL51" s="9"/>
      <c r="LFM51" s="6"/>
      <c r="LFN51" s="9"/>
      <c r="LFO51" s="6"/>
      <c r="LFP51" s="9"/>
      <c r="LFQ51" s="44"/>
      <c r="LFS51" s="44"/>
      <c r="LFU51" s="33"/>
      <c r="LFW51" s="33"/>
      <c r="LFY51" s="33"/>
      <c r="LGA51" s="33"/>
      <c r="LGC51"/>
      <c r="LGD51"/>
      <c r="LGE51"/>
      <c r="LGF51" s="3"/>
      <c r="LGI51" s="8"/>
      <c r="LGJ51" s="9"/>
      <c r="LGK51" s="8"/>
      <c r="LGL51" s="8"/>
      <c r="LGM51" s="9"/>
      <c r="LGN51" s="6"/>
      <c r="LGO51" s="9"/>
      <c r="LGP51" s="6"/>
      <c r="LGQ51" s="9"/>
      <c r="LGR51" s="44"/>
      <c r="LGT51" s="44"/>
      <c r="LGV51" s="33"/>
      <c r="LGX51" s="33"/>
      <c r="LGZ51" s="33"/>
      <c r="LHB51" s="33"/>
      <c r="LHD51"/>
      <c r="LHE51"/>
      <c r="LHF51"/>
      <c r="LHG51" s="3"/>
      <c r="LHJ51" s="8"/>
      <c r="LHK51" s="9"/>
      <c r="LHL51" s="8"/>
      <c r="LHM51" s="8"/>
      <c r="LHN51" s="9"/>
      <c r="LHO51" s="6"/>
      <c r="LHP51" s="9"/>
      <c r="LHQ51" s="6"/>
      <c r="LHR51" s="9"/>
      <c r="LHS51" s="44"/>
      <c r="LHU51" s="44"/>
      <c r="LHW51" s="33"/>
      <c r="LHY51" s="33"/>
      <c r="LIA51" s="33"/>
      <c r="LIC51" s="33"/>
      <c r="LIE51"/>
      <c r="LIF51"/>
      <c r="LIG51"/>
      <c r="LIH51" s="3"/>
      <c r="LIK51" s="8"/>
      <c r="LIL51" s="9"/>
      <c r="LIM51" s="8"/>
      <c r="LIN51" s="8"/>
      <c r="LIO51" s="9"/>
      <c r="LIP51" s="6"/>
      <c r="LIQ51" s="9"/>
      <c r="LIR51" s="6"/>
      <c r="LIS51" s="9"/>
      <c r="LIT51" s="44"/>
      <c r="LIV51" s="44"/>
      <c r="LIX51" s="33"/>
      <c r="LIZ51" s="33"/>
      <c r="LJB51" s="33"/>
      <c r="LJD51" s="33"/>
      <c r="LJF51"/>
      <c r="LJG51"/>
      <c r="LJH51"/>
      <c r="LJI51" s="3"/>
      <c r="LJL51" s="8"/>
      <c r="LJM51" s="9"/>
      <c r="LJN51" s="8"/>
      <c r="LJO51" s="8"/>
      <c r="LJP51" s="9"/>
      <c r="LJQ51" s="6"/>
      <c r="LJR51" s="9"/>
      <c r="LJS51" s="6"/>
      <c r="LJT51" s="9"/>
      <c r="LJU51" s="44"/>
      <c r="LJW51" s="44"/>
      <c r="LJY51" s="33"/>
      <c r="LKA51" s="33"/>
      <c r="LKC51" s="33"/>
      <c r="LKE51" s="33"/>
      <c r="LKG51"/>
      <c r="LKH51"/>
      <c r="LKI51"/>
      <c r="LKJ51" s="3"/>
      <c r="LKM51" s="8"/>
      <c r="LKN51" s="9"/>
      <c r="LKO51" s="8"/>
      <c r="LKP51" s="8"/>
      <c r="LKQ51" s="9"/>
      <c r="LKR51" s="6"/>
      <c r="LKS51" s="9"/>
      <c r="LKT51" s="6"/>
      <c r="LKU51" s="9"/>
      <c r="LKV51" s="44"/>
      <c r="LKX51" s="44"/>
      <c r="LKZ51" s="33"/>
      <c r="LLB51" s="33"/>
      <c r="LLD51" s="33"/>
      <c r="LLF51" s="33"/>
      <c r="LLH51"/>
      <c r="LLI51"/>
      <c r="LLJ51"/>
      <c r="LLK51" s="3"/>
      <c r="LLN51" s="8"/>
      <c r="LLO51" s="9"/>
      <c r="LLP51" s="8"/>
      <c r="LLQ51" s="8"/>
      <c r="LLR51" s="9"/>
      <c r="LLS51" s="6"/>
      <c r="LLT51" s="9"/>
      <c r="LLU51" s="6"/>
      <c r="LLV51" s="9"/>
      <c r="LLW51" s="44"/>
      <c r="LLY51" s="44"/>
      <c r="LMA51" s="33"/>
      <c r="LMC51" s="33"/>
      <c r="LME51" s="33"/>
      <c r="LMG51" s="33"/>
      <c r="LMI51"/>
      <c r="LMJ51"/>
      <c r="LMK51"/>
      <c r="LML51" s="3"/>
      <c r="LMO51" s="8"/>
      <c r="LMP51" s="9"/>
      <c r="LMQ51" s="8"/>
      <c r="LMR51" s="8"/>
      <c r="LMS51" s="9"/>
      <c r="LMT51" s="6"/>
      <c r="LMU51" s="9"/>
      <c r="LMV51" s="6"/>
      <c r="LMW51" s="9"/>
      <c r="LMX51" s="44"/>
      <c r="LMZ51" s="44"/>
      <c r="LNB51" s="33"/>
      <c r="LND51" s="33"/>
      <c r="LNF51" s="33"/>
      <c r="LNH51" s="33"/>
      <c r="LNJ51"/>
      <c r="LNK51"/>
      <c r="LNL51"/>
      <c r="LNM51" s="3"/>
      <c r="LNP51" s="8"/>
      <c r="LNQ51" s="9"/>
      <c r="LNR51" s="8"/>
      <c r="LNS51" s="8"/>
      <c r="LNT51" s="9"/>
      <c r="LNU51" s="6"/>
      <c r="LNV51" s="9"/>
      <c r="LNW51" s="6"/>
      <c r="LNX51" s="9"/>
      <c r="LNY51" s="44"/>
      <c r="LOA51" s="44"/>
      <c r="LOC51" s="33"/>
      <c r="LOE51" s="33"/>
      <c r="LOG51" s="33"/>
      <c r="LOI51" s="33"/>
      <c r="LOK51"/>
      <c r="LOL51"/>
      <c r="LOM51"/>
      <c r="LON51" s="3"/>
      <c r="LOQ51" s="8"/>
      <c r="LOR51" s="9"/>
      <c r="LOS51" s="8"/>
      <c r="LOT51" s="8"/>
      <c r="LOU51" s="9"/>
      <c r="LOV51" s="6"/>
      <c r="LOW51" s="9"/>
      <c r="LOX51" s="6"/>
      <c r="LOY51" s="9"/>
      <c r="LOZ51" s="44"/>
      <c r="LPB51" s="44"/>
      <c r="LPD51" s="33"/>
      <c r="LPF51" s="33"/>
      <c r="LPH51" s="33"/>
      <c r="LPJ51" s="33"/>
      <c r="LPL51"/>
      <c r="LPM51"/>
      <c r="LPN51"/>
      <c r="LPO51" s="3"/>
      <c r="LPR51" s="8"/>
      <c r="LPS51" s="9"/>
      <c r="LPT51" s="8"/>
      <c r="LPU51" s="8"/>
      <c r="LPV51" s="9"/>
      <c r="LPW51" s="6"/>
      <c r="LPX51" s="9"/>
      <c r="LPY51" s="6"/>
      <c r="LPZ51" s="9"/>
      <c r="LQA51" s="44"/>
      <c r="LQC51" s="44"/>
      <c r="LQE51" s="33"/>
      <c r="LQG51" s="33"/>
      <c r="LQI51" s="33"/>
      <c r="LQK51" s="33"/>
      <c r="LQM51"/>
      <c r="LQN51"/>
      <c r="LQO51"/>
      <c r="LQP51" s="3"/>
      <c r="LQS51" s="8"/>
      <c r="LQT51" s="9"/>
      <c r="LQU51" s="8"/>
      <c r="LQV51" s="8"/>
      <c r="LQW51" s="9"/>
      <c r="LQX51" s="6"/>
      <c r="LQY51" s="9"/>
      <c r="LQZ51" s="6"/>
      <c r="LRA51" s="9"/>
      <c r="LRB51" s="44"/>
      <c r="LRD51" s="44"/>
      <c r="LRF51" s="33"/>
      <c r="LRH51" s="33"/>
      <c r="LRJ51" s="33"/>
      <c r="LRL51" s="33"/>
      <c r="LRN51"/>
      <c r="LRO51"/>
      <c r="LRP51"/>
      <c r="LRQ51" s="3"/>
      <c r="LRT51" s="8"/>
      <c r="LRU51" s="9"/>
      <c r="LRV51" s="8"/>
      <c r="LRW51" s="8"/>
      <c r="LRX51" s="9"/>
      <c r="LRY51" s="6"/>
      <c r="LRZ51" s="9"/>
      <c r="LSA51" s="6"/>
      <c r="LSB51" s="9"/>
      <c r="LSC51" s="44"/>
      <c r="LSE51" s="44"/>
      <c r="LSG51" s="33"/>
      <c r="LSI51" s="33"/>
      <c r="LSK51" s="33"/>
      <c r="LSM51" s="33"/>
      <c r="LSO51"/>
      <c r="LSP51"/>
      <c r="LSQ51"/>
      <c r="LSR51" s="3"/>
      <c r="LSU51" s="8"/>
      <c r="LSV51" s="9"/>
      <c r="LSW51" s="8"/>
      <c r="LSX51" s="8"/>
      <c r="LSY51" s="9"/>
      <c r="LSZ51" s="6"/>
      <c r="LTA51" s="9"/>
      <c r="LTB51" s="6"/>
      <c r="LTC51" s="9"/>
      <c r="LTD51" s="44"/>
      <c r="LTF51" s="44"/>
      <c r="LTH51" s="33"/>
      <c r="LTJ51" s="33"/>
      <c r="LTL51" s="33"/>
      <c r="LTN51" s="33"/>
      <c r="LTP51"/>
      <c r="LTQ51"/>
      <c r="LTR51"/>
      <c r="LTS51" s="3"/>
      <c r="LTV51" s="8"/>
      <c r="LTW51" s="9"/>
      <c r="LTX51" s="8"/>
      <c r="LTY51" s="8"/>
      <c r="LTZ51" s="9"/>
      <c r="LUA51" s="6"/>
      <c r="LUB51" s="9"/>
      <c r="LUC51" s="6"/>
      <c r="LUD51" s="9"/>
      <c r="LUE51" s="44"/>
      <c r="LUG51" s="44"/>
      <c r="LUI51" s="33"/>
      <c r="LUK51" s="33"/>
      <c r="LUM51" s="33"/>
      <c r="LUO51" s="33"/>
      <c r="LUQ51"/>
      <c r="LUR51"/>
      <c r="LUS51"/>
      <c r="LUT51" s="3"/>
      <c r="LUW51" s="8"/>
      <c r="LUX51" s="9"/>
      <c r="LUY51" s="8"/>
      <c r="LUZ51" s="8"/>
      <c r="LVA51" s="9"/>
      <c r="LVB51" s="6"/>
      <c r="LVC51" s="9"/>
      <c r="LVD51" s="6"/>
      <c r="LVE51" s="9"/>
      <c r="LVF51" s="44"/>
      <c r="LVH51" s="44"/>
      <c r="LVJ51" s="33"/>
      <c r="LVL51" s="33"/>
      <c r="LVN51" s="33"/>
      <c r="LVP51" s="33"/>
      <c r="LVR51"/>
      <c r="LVS51"/>
      <c r="LVT51"/>
      <c r="LVU51" s="3"/>
      <c r="LVX51" s="8"/>
      <c r="LVY51" s="9"/>
      <c r="LVZ51" s="8"/>
      <c r="LWA51" s="8"/>
      <c r="LWB51" s="9"/>
      <c r="LWC51" s="6"/>
      <c r="LWD51" s="9"/>
      <c r="LWE51" s="6"/>
      <c r="LWF51" s="9"/>
      <c r="LWG51" s="44"/>
      <c r="LWI51" s="44"/>
      <c r="LWK51" s="33"/>
      <c r="LWM51" s="33"/>
      <c r="LWO51" s="33"/>
      <c r="LWQ51" s="33"/>
      <c r="LWS51"/>
      <c r="LWT51"/>
      <c r="LWU51"/>
      <c r="LWV51" s="3"/>
      <c r="LWY51" s="8"/>
      <c r="LWZ51" s="9"/>
      <c r="LXA51" s="8"/>
      <c r="LXB51" s="8"/>
      <c r="LXC51" s="9"/>
      <c r="LXD51" s="6"/>
      <c r="LXE51" s="9"/>
      <c r="LXF51" s="6"/>
      <c r="LXG51" s="9"/>
      <c r="LXH51" s="44"/>
      <c r="LXJ51" s="44"/>
      <c r="LXL51" s="33"/>
      <c r="LXN51" s="33"/>
      <c r="LXP51" s="33"/>
      <c r="LXR51" s="33"/>
      <c r="LXT51"/>
      <c r="LXU51"/>
      <c r="LXV51"/>
      <c r="LXW51" s="3"/>
      <c r="LXZ51" s="8"/>
      <c r="LYA51" s="9"/>
      <c r="LYB51" s="8"/>
      <c r="LYC51" s="8"/>
      <c r="LYD51" s="9"/>
      <c r="LYE51" s="6"/>
      <c r="LYF51" s="9"/>
      <c r="LYG51" s="6"/>
      <c r="LYH51" s="9"/>
      <c r="LYI51" s="44"/>
      <c r="LYK51" s="44"/>
      <c r="LYM51" s="33"/>
      <c r="LYO51" s="33"/>
      <c r="LYQ51" s="33"/>
      <c r="LYS51" s="33"/>
      <c r="LYU51"/>
      <c r="LYV51"/>
      <c r="LYW51"/>
      <c r="LYX51" s="3"/>
      <c r="LZA51" s="8"/>
      <c r="LZB51" s="9"/>
      <c r="LZC51" s="8"/>
      <c r="LZD51" s="8"/>
      <c r="LZE51" s="9"/>
      <c r="LZF51" s="6"/>
      <c r="LZG51" s="9"/>
      <c r="LZH51" s="6"/>
      <c r="LZI51" s="9"/>
      <c r="LZJ51" s="44"/>
      <c r="LZL51" s="44"/>
      <c r="LZN51" s="33"/>
      <c r="LZP51" s="33"/>
      <c r="LZR51" s="33"/>
      <c r="LZT51" s="33"/>
      <c r="LZV51"/>
      <c r="LZW51"/>
      <c r="LZX51"/>
      <c r="LZY51" s="3"/>
      <c r="MAB51" s="8"/>
      <c r="MAC51" s="9"/>
      <c r="MAD51" s="8"/>
      <c r="MAE51" s="8"/>
      <c r="MAF51" s="9"/>
      <c r="MAG51" s="6"/>
      <c r="MAH51" s="9"/>
      <c r="MAI51" s="6"/>
      <c r="MAJ51" s="9"/>
      <c r="MAK51" s="44"/>
      <c r="MAM51" s="44"/>
      <c r="MAO51" s="33"/>
      <c r="MAQ51" s="33"/>
      <c r="MAS51" s="33"/>
      <c r="MAU51" s="33"/>
      <c r="MAW51"/>
      <c r="MAX51"/>
      <c r="MAY51"/>
      <c r="MAZ51" s="3"/>
      <c r="MBC51" s="8"/>
      <c r="MBD51" s="9"/>
      <c r="MBE51" s="8"/>
      <c r="MBF51" s="8"/>
      <c r="MBG51" s="9"/>
      <c r="MBH51" s="6"/>
      <c r="MBI51" s="9"/>
      <c r="MBJ51" s="6"/>
      <c r="MBK51" s="9"/>
      <c r="MBL51" s="44"/>
      <c r="MBN51" s="44"/>
      <c r="MBP51" s="33"/>
      <c r="MBR51" s="33"/>
      <c r="MBT51" s="33"/>
      <c r="MBV51" s="33"/>
      <c r="MBX51"/>
      <c r="MBY51"/>
      <c r="MBZ51"/>
      <c r="MCA51" s="3"/>
      <c r="MCD51" s="8"/>
      <c r="MCE51" s="9"/>
      <c r="MCF51" s="8"/>
      <c r="MCG51" s="8"/>
      <c r="MCH51" s="9"/>
      <c r="MCI51" s="6"/>
      <c r="MCJ51" s="9"/>
      <c r="MCK51" s="6"/>
      <c r="MCL51" s="9"/>
      <c r="MCM51" s="44"/>
      <c r="MCO51" s="44"/>
      <c r="MCQ51" s="33"/>
      <c r="MCS51" s="33"/>
      <c r="MCU51" s="33"/>
      <c r="MCW51" s="33"/>
      <c r="MCY51"/>
      <c r="MCZ51"/>
      <c r="MDA51"/>
      <c r="MDB51" s="3"/>
      <c r="MDE51" s="8"/>
      <c r="MDF51" s="9"/>
      <c r="MDG51" s="8"/>
      <c r="MDH51" s="8"/>
      <c r="MDI51" s="9"/>
      <c r="MDJ51" s="6"/>
      <c r="MDK51" s="9"/>
      <c r="MDL51" s="6"/>
      <c r="MDM51" s="9"/>
      <c r="MDN51" s="44"/>
      <c r="MDP51" s="44"/>
      <c r="MDR51" s="33"/>
      <c r="MDT51" s="33"/>
      <c r="MDV51" s="33"/>
      <c r="MDX51" s="33"/>
      <c r="MDZ51"/>
      <c r="MEA51"/>
      <c r="MEB51"/>
      <c r="MEC51" s="3"/>
      <c r="MEF51" s="8"/>
      <c r="MEG51" s="9"/>
      <c r="MEH51" s="8"/>
      <c r="MEI51" s="8"/>
      <c r="MEJ51" s="9"/>
      <c r="MEK51" s="6"/>
      <c r="MEL51" s="9"/>
      <c r="MEM51" s="6"/>
      <c r="MEN51" s="9"/>
      <c r="MEO51" s="44"/>
      <c r="MEQ51" s="44"/>
      <c r="MES51" s="33"/>
      <c r="MEU51" s="33"/>
      <c r="MEW51" s="33"/>
      <c r="MEY51" s="33"/>
      <c r="MFA51"/>
      <c r="MFB51"/>
      <c r="MFC51"/>
      <c r="MFD51" s="3"/>
      <c r="MFG51" s="8"/>
      <c r="MFH51" s="9"/>
      <c r="MFI51" s="8"/>
      <c r="MFJ51" s="8"/>
      <c r="MFK51" s="9"/>
      <c r="MFL51" s="6"/>
      <c r="MFM51" s="9"/>
      <c r="MFN51" s="6"/>
      <c r="MFO51" s="9"/>
      <c r="MFP51" s="44"/>
      <c r="MFR51" s="44"/>
      <c r="MFT51" s="33"/>
      <c r="MFV51" s="33"/>
      <c r="MFX51" s="33"/>
      <c r="MFZ51" s="33"/>
      <c r="MGB51"/>
      <c r="MGC51"/>
      <c r="MGD51"/>
      <c r="MGE51" s="3"/>
      <c r="MGH51" s="8"/>
      <c r="MGI51" s="9"/>
      <c r="MGJ51" s="8"/>
      <c r="MGK51" s="8"/>
      <c r="MGL51" s="9"/>
      <c r="MGM51" s="6"/>
      <c r="MGN51" s="9"/>
      <c r="MGO51" s="6"/>
      <c r="MGP51" s="9"/>
      <c r="MGQ51" s="44"/>
      <c r="MGS51" s="44"/>
      <c r="MGU51" s="33"/>
      <c r="MGW51" s="33"/>
      <c r="MGY51" s="33"/>
      <c r="MHA51" s="33"/>
      <c r="MHC51"/>
      <c r="MHD51"/>
      <c r="MHE51"/>
      <c r="MHF51" s="3"/>
      <c r="MHI51" s="8"/>
      <c r="MHJ51" s="9"/>
      <c r="MHK51" s="8"/>
      <c r="MHL51" s="8"/>
      <c r="MHM51" s="9"/>
      <c r="MHN51" s="6"/>
      <c r="MHO51" s="9"/>
      <c r="MHP51" s="6"/>
      <c r="MHQ51" s="9"/>
      <c r="MHR51" s="44"/>
      <c r="MHT51" s="44"/>
      <c r="MHV51" s="33"/>
      <c r="MHX51" s="33"/>
      <c r="MHZ51" s="33"/>
      <c r="MIB51" s="33"/>
      <c r="MID51"/>
      <c r="MIE51"/>
      <c r="MIF51"/>
      <c r="MIG51" s="3"/>
      <c r="MIJ51" s="8"/>
      <c r="MIK51" s="9"/>
      <c r="MIL51" s="8"/>
      <c r="MIM51" s="8"/>
      <c r="MIN51" s="9"/>
      <c r="MIO51" s="6"/>
      <c r="MIP51" s="9"/>
      <c r="MIQ51" s="6"/>
      <c r="MIR51" s="9"/>
      <c r="MIS51" s="44"/>
      <c r="MIU51" s="44"/>
      <c r="MIW51" s="33"/>
      <c r="MIY51" s="33"/>
      <c r="MJA51" s="33"/>
      <c r="MJC51" s="33"/>
      <c r="MJE51"/>
      <c r="MJF51"/>
      <c r="MJG51"/>
      <c r="MJH51" s="3"/>
      <c r="MJK51" s="8"/>
      <c r="MJL51" s="9"/>
      <c r="MJM51" s="8"/>
      <c r="MJN51" s="8"/>
      <c r="MJO51" s="9"/>
      <c r="MJP51" s="6"/>
      <c r="MJQ51" s="9"/>
      <c r="MJR51" s="6"/>
      <c r="MJS51" s="9"/>
      <c r="MJT51" s="44"/>
      <c r="MJV51" s="44"/>
      <c r="MJX51" s="33"/>
      <c r="MJZ51" s="33"/>
      <c r="MKB51" s="33"/>
      <c r="MKD51" s="33"/>
      <c r="MKF51"/>
      <c r="MKG51"/>
      <c r="MKH51"/>
      <c r="MKI51" s="3"/>
      <c r="MKL51" s="8"/>
      <c r="MKM51" s="9"/>
      <c r="MKN51" s="8"/>
      <c r="MKO51" s="8"/>
      <c r="MKP51" s="9"/>
      <c r="MKQ51" s="6"/>
      <c r="MKR51" s="9"/>
      <c r="MKS51" s="6"/>
      <c r="MKT51" s="9"/>
      <c r="MKU51" s="44"/>
      <c r="MKW51" s="44"/>
      <c r="MKY51" s="33"/>
      <c r="MLA51" s="33"/>
      <c r="MLC51" s="33"/>
      <c r="MLE51" s="33"/>
      <c r="MLG51"/>
      <c r="MLH51"/>
      <c r="MLI51"/>
      <c r="MLJ51" s="3"/>
      <c r="MLM51" s="8"/>
      <c r="MLN51" s="9"/>
      <c r="MLO51" s="8"/>
      <c r="MLP51" s="8"/>
      <c r="MLQ51" s="9"/>
      <c r="MLR51" s="6"/>
      <c r="MLS51" s="9"/>
      <c r="MLT51" s="6"/>
      <c r="MLU51" s="9"/>
      <c r="MLV51" s="44"/>
      <c r="MLX51" s="44"/>
      <c r="MLZ51" s="33"/>
      <c r="MMB51" s="33"/>
      <c r="MMD51" s="33"/>
      <c r="MMF51" s="33"/>
      <c r="MMH51"/>
      <c r="MMI51"/>
      <c r="MMJ51"/>
      <c r="MMK51" s="3"/>
      <c r="MMN51" s="8"/>
      <c r="MMO51" s="9"/>
      <c r="MMP51" s="8"/>
      <c r="MMQ51" s="8"/>
      <c r="MMR51" s="9"/>
      <c r="MMS51" s="6"/>
      <c r="MMT51" s="9"/>
      <c r="MMU51" s="6"/>
      <c r="MMV51" s="9"/>
      <c r="MMW51" s="44"/>
      <c r="MMY51" s="44"/>
      <c r="MNA51" s="33"/>
      <c r="MNC51" s="33"/>
      <c r="MNE51" s="33"/>
      <c r="MNG51" s="33"/>
      <c r="MNI51"/>
      <c r="MNJ51"/>
      <c r="MNK51"/>
      <c r="MNL51" s="3"/>
      <c r="MNO51" s="8"/>
      <c r="MNP51" s="9"/>
      <c r="MNQ51" s="8"/>
      <c r="MNR51" s="8"/>
      <c r="MNS51" s="9"/>
      <c r="MNT51" s="6"/>
      <c r="MNU51" s="9"/>
      <c r="MNV51" s="6"/>
      <c r="MNW51" s="9"/>
      <c r="MNX51" s="44"/>
      <c r="MNZ51" s="44"/>
      <c r="MOB51" s="33"/>
      <c r="MOD51" s="33"/>
      <c r="MOF51" s="33"/>
      <c r="MOH51" s="33"/>
      <c r="MOJ51"/>
      <c r="MOK51"/>
      <c r="MOL51"/>
      <c r="MOM51" s="3"/>
      <c r="MOP51" s="8"/>
      <c r="MOQ51" s="9"/>
      <c r="MOR51" s="8"/>
      <c r="MOS51" s="8"/>
      <c r="MOT51" s="9"/>
      <c r="MOU51" s="6"/>
      <c r="MOV51" s="9"/>
      <c r="MOW51" s="6"/>
      <c r="MOX51" s="9"/>
      <c r="MOY51" s="44"/>
      <c r="MPA51" s="44"/>
      <c r="MPC51" s="33"/>
      <c r="MPE51" s="33"/>
      <c r="MPG51" s="33"/>
      <c r="MPI51" s="33"/>
      <c r="MPK51"/>
      <c r="MPL51"/>
      <c r="MPM51"/>
      <c r="MPN51" s="3"/>
      <c r="MPQ51" s="8"/>
      <c r="MPR51" s="9"/>
      <c r="MPS51" s="8"/>
      <c r="MPT51" s="8"/>
      <c r="MPU51" s="9"/>
      <c r="MPV51" s="6"/>
      <c r="MPW51" s="9"/>
      <c r="MPX51" s="6"/>
      <c r="MPY51" s="9"/>
      <c r="MPZ51" s="44"/>
      <c r="MQB51" s="44"/>
      <c r="MQD51" s="33"/>
      <c r="MQF51" s="33"/>
      <c r="MQH51" s="33"/>
      <c r="MQJ51" s="33"/>
      <c r="MQL51"/>
      <c r="MQM51"/>
      <c r="MQN51"/>
      <c r="MQO51" s="3"/>
      <c r="MQR51" s="8"/>
      <c r="MQS51" s="9"/>
      <c r="MQT51" s="8"/>
      <c r="MQU51" s="8"/>
      <c r="MQV51" s="9"/>
      <c r="MQW51" s="6"/>
      <c r="MQX51" s="9"/>
      <c r="MQY51" s="6"/>
      <c r="MQZ51" s="9"/>
      <c r="MRA51" s="44"/>
      <c r="MRC51" s="44"/>
      <c r="MRE51" s="33"/>
      <c r="MRG51" s="33"/>
      <c r="MRI51" s="33"/>
      <c r="MRK51" s="33"/>
      <c r="MRM51"/>
      <c r="MRN51"/>
      <c r="MRO51"/>
      <c r="MRP51" s="3"/>
      <c r="MRS51" s="8"/>
      <c r="MRT51" s="9"/>
      <c r="MRU51" s="8"/>
      <c r="MRV51" s="8"/>
      <c r="MRW51" s="9"/>
      <c r="MRX51" s="6"/>
      <c r="MRY51" s="9"/>
      <c r="MRZ51" s="6"/>
      <c r="MSA51" s="9"/>
      <c r="MSB51" s="44"/>
      <c r="MSD51" s="44"/>
      <c r="MSF51" s="33"/>
      <c r="MSH51" s="33"/>
      <c r="MSJ51" s="33"/>
      <c r="MSL51" s="33"/>
      <c r="MSN51"/>
      <c r="MSO51"/>
      <c r="MSP51"/>
      <c r="MSQ51" s="3"/>
      <c r="MST51" s="8"/>
      <c r="MSU51" s="9"/>
      <c r="MSV51" s="8"/>
      <c r="MSW51" s="8"/>
      <c r="MSX51" s="9"/>
      <c r="MSY51" s="6"/>
      <c r="MSZ51" s="9"/>
      <c r="MTA51" s="6"/>
      <c r="MTB51" s="9"/>
      <c r="MTC51" s="44"/>
      <c r="MTE51" s="44"/>
      <c r="MTG51" s="33"/>
      <c r="MTI51" s="33"/>
      <c r="MTK51" s="33"/>
      <c r="MTM51" s="33"/>
      <c r="MTO51"/>
      <c r="MTP51"/>
      <c r="MTQ51"/>
      <c r="MTR51" s="3"/>
      <c r="MTU51" s="8"/>
      <c r="MTV51" s="9"/>
      <c r="MTW51" s="8"/>
      <c r="MTX51" s="8"/>
      <c r="MTY51" s="9"/>
      <c r="MTZ51" s="6"/>
      <c r="MUA51" s="9"/>
      <c r="MUB51" s="6"/>
      <c r="MUC51" s="9"/>
      <c r="MUD51" s="44"/>
      <c r="MUF51" s="44"/>
      <c r="MUH51" s="33"/>
      <c r="MUJ51" s="33"/>
      <c r="MUL51" s="33"/>
      <c r="MUN51" s="33"/>
      <c r="MUP51"/>
      <c r="MUQ51"/>
      <c r="MUR51"/>
      <c r="MUS51" s="3"/>
      <c r="MUV51" s="8"/>
      <c r="MUW51" s="9"/>
      <c r="MUX51" s="8"/>
      <c r="MUY51" s="8"/>
      <c r="MUZ51" s="9"/>
      <c r="MVA51" s="6"/>
      <c r="MVB51" s="9"/>
      <c r="MVC51" s="6"/>
      <c r="MVD51" s="9"/>
      <c r="MVE51" s="44"/>
      <c r="MVG51" s="44"/>
      <c r="MVI51" s="33"/>
      <c r="MVK51" s="33"/>
      <c r="MVM51" s="33"/>
      <c r="MVO51" s="33"/>
      <c r="MVQ51"/>
      <c r="MVR51"/>
      <c r="MVS51"/>
      <c r="MVT51" s="3"/>
      <c r="MVW51" s="8"/>
      <c r="MVX51" s="9"/>
      <c r="MVY51" s="8"/>
      <c r="MVZ51" s="8"/>
      <c r="MWA51" s="9"/>
      <c r="MWB51" s="6"/>
      <c r="MWC51" s="9"/>
      <c r="MWD51" s="6"/>
      <c r="MWE51" s="9"/>
      <c r="MWF51" s="44"/>
      <c r="MWH51" s="44"/>
      <c r="MWJ51" s="33"/>
      <c r="MWL51" s="33"/>
      <c r="MWN51" s="33"/>
      <c r="MWP51" s="33"/>
      <c r="MWR51"/>
      <c r="MWS51"/>
      <c r="MWT51"/>
      <c r="MWU51" s="3"/>
      <c r="MWX51" s="8"/>
      <c r="MWY51" s="9"/>
      <c r="MWZ51" s="8"/>
      <c r="MXA51" s="8"/>
      <c r="MXB51" s="9"/>
      <c r="MXC51" s="6"/>
      <c r="MXD51" s="9"/>
      <c r="MXE51" s="6"/>
      <c r="MXF51" s="9"/>
      <c r="MXG51" s="44"/>
      <c r="MXI51" s="44"/>
      <c r="MXK51" s="33"/>
      <c r="MXM51" s="33"/>
      <c r="MXO51" s="33"/>
      <c r="MXQ51" s="33"/>
      <c r="MXS51"/>
      <c r="MXT51"/>
      <c r="MXU51"/>
      <c r="MXV51" s="3"/>
      <c r="MXY51" s="8"/>
      <c r="MXZ51" s="9"/>
      <c r="MYA51" s="8"/>
      <c r="MYB51" s="8"/>
      <c r="MYC51" s="9"/>
      <c r="MYD51" s="6"/>
      <c r="MYE51" s="9"/>
      <c r="MYF51" s="6"/>
      <c r="MYG51" s="9"/>
      <c r="MYH51" s="44"/>
      <c r="MYJ51" s="44"/>
      <c r="MYL51" s="33"/>
      <c r="MYN51" s="33"/>
      <c r="MYP51" s="33"/>
      <c r="MYR51" s="33"/>
      <c r="MYT51"/>
      <c r="MYU51"/>
      <c r="MYV51"/>
      <c r="MYW51" s="3"/>
      <c r="MYZ51" s="8"/>
      <c r="MZA51" s="9"/>
      <c r="MZB51" s="8"/>
      <c r="MZC51" s="8"/>
      <c r="MZD51" s="9"/>
      <c r="MZE51" s="6"/>
      <c r="MZF51" s="9"/>
      <c r="MZG51" s="6"/>
      <c r="MZH51" s="9"/>
      <c r="MZI51" s="44"/>
      <c r="MZK51" s="44"/>
      <c r="MZM51" s="33"/>
      <c r="MZO51" s="33"/>
      <c r="MZQ51" s="33"/>
      <c r="MZS51" s="33"/>
      <c r="MZU51"/>
      <c r="MZV51"/>
      <c r="MZW51"/>
      <c r="MZX51" s="3"/>
      <c r="NAA51" s="8"/>
      <c r="NAB51" s="9"/>
      <c r="NAC51" s="8"/>
      <c r="NAD51" s="8"/>
      <c r="NAE51" s="9"/>
      <c r="NAF51" s="6"/>
      <c r="NAG51" s="9"/>
      <c r="NAH51" s="6"/>
      <c r="NAI51" s="9"/>
      <c r="NAJ51" s="44"/>
      <c r="NAL51" s="44"/>
      <c r="NAN51" s="33"/>
      <c r="NAP51" s="33"/>
      <c r="NAR51" s="33"/>
      <c r="NAT51" s="33"/>
      <c r="NAV51"/>
      <c r="NAW51"/>
      <c r="NAX51"/>
      <c r="NAY51" s="3"/>
      <c r="NBB51" s="8"/>
      <c r="NBC51" s="9"/>
      <c r="NBD51" s="8"/>
      <c r="NBE51" s="8"/>
      <c r="NBF51" s="9"/>
      <c r="NBG51" s="6"/>
      <c r="NBH51" s="9"/>
      <c r="NBI51" s="6"/>
      <c r="NBJ51" s="9"/>
      <c r="NBK51" s="44"/>
      <c r="NBM51" s="44"/>
      <c r="NBO51" s="33"/>
      <c r="NBQ51" s="33"/>
      <c r="NBS51" s="33"/>
      <c r="NBU51" s="33"/>
      <c r="NBW51"/>
      <c r="NBX51"/>
      <c r="NBY51"/>
      <c r="NBZ51" s="3"/>
      <c r="NCC51" s="8"/>
      <c r="NCD51" s="9"/>
      <c r="NCE51" s="8"/>
      <c r="NCF51" s="8"/>
      <c r="NCG51" s="9"/>
      <c r="NCH51" s="6"/>
      <c r="NCI51" s="9"/>
      <c r="NCJ51" s="6"/>
      <c r="NCK51" s="9"/>
      <c r="NCL51" s="44"/>
      <c r="NCN51" s="44"/>
      <c r="NCP51" s="33"/>
      <c r="NCR51" s="33"/>
      <c r="NCT51" s="33"/>
      <c r="NCV51" s="33"/>
      <c r="NCX51"/>
      <c r="NCY51"/>
      <c r="NCZ51"/>
      <c r="NDA51" s="3"/>
      <c r="NDD51" s="8"/>
      <c r="NDE51" s="9"/>
      <c r="NDF51" s="8"/>
      <c r="NDG51" s="8"/>
      <c r="NDH51" s="9"/>
      <c r="NDI51" s="6"/>
      <c r="NDJ51" s="9"/>
      <c r="NDK51" s="6"/>
      <c r="NDL51" s="9"/>
      <c r="NDM51" s="44"/>
      <c r="NDO51" s="44"/>
      <c r="NDQ51" s="33"/>
      <c r="NDS51" s="33"/>
      <c r="NDU51" s="33"/>
      <c r="NDW51" s="33"/>
      <c r="NDY51"/>
      <c r="NDZ51"/>
      <c r="NEA51"/>
      <c r="NEB51" s="3"/>
      <c r="NEE51" s="8"/>
      <c r="NEF51" s="9"/>
      <c r="NEG51" s="8"/>
      <c r="NEH51" s="8"/>
      <c r="NEI51" s="9"/>
      <c r="NEJ51" s="6"/>
      <c r="NEK51" s="9"/>
      <c r="NEL51" s="6"/>
      <c r="NEM51" s="9"/>
      <c r="NEN51" s="44"/>
      <c r="NEP51" s="44"/>
      <c r="NER51" s="33"/>
      <c r="NET51" s="33"/>
      <c r="NEV51" s="33"/>
      <c r="NEX51" s="33"/>
      <c r="NEZ51"/>
      <c r="NFA51"/>
      <c r="NFB51"/>
      <c r="NFC51" s="3"/>
      <c r="NFF51" s="8"/>
      <c r="NFG51" s="9"/>
      <c r="NFH51" s="8"/>
      <c r="NFI51" s="8"/>
      <c r="NFJ51" s="9"/>
      <c r="NFK51" s="6"/>
      <c r="NFL51" s="9"/>
      <c r="NFM51" s="6"/>
      <c r="NFN51" s="9"/>
      <c r="NFO51" s="44"/>
      <c r="NFQ51" s="44"/>
      <c r="NFS51" s="33"/>
      <c r="NFU51" s="33"/>
      <c r="NFW51" s="33"/>
      <c r="NFY51" s="33"/>
      <c r="NGA51"/>
      <c r="NGB51"/>
      <c r="NGC51"/>
      <c r="NGD51" s="3"/>
      <c r="NGG51" s="8"/>
      <c r="NGH51" s="9"/>
      <c r="NGI51" s="8"/>
      <c r="NGJ51" s="8"/>
      <c r="NGK51" s="9"/>
      <c r="NGL51" s="6"/>
      <c r="NGM51" s="9"/>
      <c r="NGN51" s="6"/>
      <c r="NGO51" s="9"/>
      <c r="NGP51" s="44"/>
      <c r="NGR51" s="44"/>
      <c r="NGT51" s="33"/>
      <c r="NGV51" s="33"/>
      <c r="NGX51" s="33"/>
      <c r="NGZ51" s="33"/>
      <c r="NHB51"/>
      <c r="NHC51"/>
      <c r="NHD51"/>
      <c r="NHE51" s="3"/>
      <c r="NHH51" s="8"/>
      <c r="NHI51" s="9"/>
      <c r="NHJ51" s="8"/>
      <c r="NHK51" s="8"/>
      <c r="NHL51" s="9"/>
      <c r="NHM51" s="6"/>
      <c r="NHN51" s="9"/>
      <c r="NHO51" s="6"/>
      <c r="NHP51" s="9"/>
      <c r="NHQ51" s="44"/>
      <c r="NHS51" s="44"/>
      <c r="NHU51" s="33"/>
      <c r="NHW51" s="33"/>
      <c r="NHY51" s="33"/>
      <c r="NIA51" s="33"/>
      <c r="NIC51"/>
      <c r="NID51"/>
      <c r="NIE51"/>
      <c r="NIF51" s="3"/>
      <c r="NII51" s="8"/>
      <c r="NIJ51" s="9"/>
      <c r="NIK51" s="8"/>
      <c r="NIL51" s="8"/>
      <c r="NIM51" s="9"/>
      <c r="NIN51" s="6"/>
      <c r="NIO51" s="9"/>
      <c r="NIP51" s="6"/>
      <c r="NIQ51" s="9"/>
      <c r="NIR51" s="44"/>
      <c r="NIT51" s="44"/>
      <c r="NIV51" s="33"/>
      <c r="NIX51" s="33"/>
      <c r="NIZ51" s="33"/>
      <c r="NJB51" s="33"/>
      <c r="NJD51"/>
      <c r="NJE51"/>
      <c r="NJF51"/>
      <c r="NJG51" s="3"/>
      <c r="NJJ51" s="8"/>
      <c r="NJK51" s="9"/>
      <c r="NJL51" s="8"/>
      <c r="NJM51" s="8"/>
      <c r="NJN51" s="9"/>
      <c r="NJO51" s="6"/>
      <c r="NJP51" s="9"/>
      <c r="NJQ51" s="6"/>
      <c r="NJR51" s="9"/>
      <c r="NJS51" s="44"/>
      <c r="NJU51" s="44"/>
      <c r="NJW51" s="33"/>
      <c r="NJY51" s="33"/>
      <c r="NKA51" s="33"/>
      <c r="NKC51" s="33"/>
      <c r="NKE51"/>
      <c r="NKF51"/>
      <c r="NKG51"/>
      <c r="NKH51" s="3"/>
      <c r="NKK51" s="8"/>
      <c r="NKL51" s="9"/>
      <c r="NKM51" s="8"/>
      <c r="NKN51" s="8"/>
      <c r="NKO51" s="9"/>
      <c r="NKP51" s="6"/>
      <c r="NKQ51" s="9"/>
      <c r="NKR51" s="6"/>
      <c r="NKS51" s="9"/>
      <c r="NKT51" s="44"/>
      <c r="NKV51" s="44"/>
      <c r="NKX51" s="33"/>
      <c r="NKZ51" s="33"/>
      <c r="NLB51" s="33"/>
      <c r="NLD51" s="33"/>
      <c r="NLF51"/>
      <c r="NLG51"/>
      <c r="NLH51"/>
      <c r="NLI51" s="3"/>
      <c r="NLL51" s="8"/>
      <c r="NLM51" s="9"/>
      <c r="NLN51" s="8"/>
      <c r="NLO51" s="8"/>
      <c r="NLP51" s="9"/>
      <c r="NLQ51" s="6"/>
      <c r="NLR51" s="9"/>
      <c r="NLS51" s="6"/>
      <c r="NLT51" s="9"/>
      <c r="NLU51" s="44"/>
      <c r="NLW51" s="44"/>
      <c r="NLY51" s="33"/>
      <c r="NMA51" s="33"/>
      <c r="NMC51" s="33"/>
      <c r="NME51" s="33"/>
      <c r="NMG51"/>
      <c r="NMH51"/>
      <c r="NMI51"/>
      <c r="NMJ51" s="3"/>
      <c r="NMM51" s="8"/>
      <c r="NMN51" s="9"/>
      <c r="NMO51" s="8"/>
      <c r="NMP51" s="8"/>
      <c r="NMQ51" s="9"/>
      <c r="NMR51" s="6"/>
      <c r="NMS51" s="9"/>
      <c r="NMT51" s="6"/>
      <c r="NMU51" s="9"/>
      <c r="NMV51" s="44"/>
      <c r="NMX51" s="44"/>
      <c r="NMZ51" s="33"/>
      <c r="NNB51" s="33"/>
      <c r="NND51" s="33"/>
      <c r="NNF51" s="33"/>
      <c r="NNH51"/>
      <c r="NNI51"/>
      <c r="NNJ51"/>
      <c r="NNK51" s="3"/>
      <c r="NNN51" s="8"/>
      <c r="NNO51" s="9"/>
      <c r="NNP51" s="8"/>
      <c r="NNQ51" s="8"/>
      <c r="NNR51" s="9"/>
      <c r="NNS51" s="6"/>
      <c r="NNT51" s="9"/>
      <c r="NNU51" s="6"/>
      <c r="NNV51" s="9"/>
      <c r="NNW51" s="44"/>
      <c r="NNY51" s="44"/>
      <c r="NOA51" s="33"/>
      <c r="NOC51" s="33"/>
      <c r="NOE51" s="33"/>
      <c r="NOG51" s="33"/>
      <c r="NOI51"/>
      <c r="NOJ51"/>
      <c r="NOK51"/>
      <c r="NOL51" s="3"/>
      <c r="NOO51" s="8"/>
      <c r="NOP51" s="9"/>
      <c r="NOQ51" s="8"/>
      <c r="NOR51" s="8"/>
      <c r="NOS51" s="9"/>
      <c r="NOT51" s="6"/>
      <c r="NOU51" s="9"/>
      <c r="NOV51" s="6"/>
      <c r="NOW51" s="9"/>
      <c r="NOX51" s="44"/>
      <c r="NOZ51" s="44"/>
      <c r="NPB51" s="33"/>
      <c r="NPD51" s="33"/>
      <c r="NPF51" s="33"/>
      <c r="NPH51" s="33"/>
      <c r="NPJ51"/>
      <c r="NPK51"/>
      <c r="NPL51"/>
      <c r="NPM51" s="3"/>
      <c r="NPP51" s="8"/>
      <c r="NPQ51" s="9"/>
      <c r="NPR51" s="8"/>
      <c r="NPS51" s="8"/>
      <c r="NPT51" s="9"/>
      <c r="NPU51" s="6"/>
      <c r="NPV51" s="9"/>
      <c r="NPW51" s="6"/>
      <c r="NPX51" s="9"/>
      <c r="NPY51" s="44"/>
      <c r="NQA51" s="44"/>
      <c r="NQC51" s="33"/>
      <c r="NQE51" s="33"/>
      <c r="NQG51" s="33"/>
      <c r="NQI51" s="33"/>
      <c r="NQK51"/>
      <c r="NQL51"/>
      <c r="NQM51"/>
      <c r="NQN51" s="3"/>
      <c r="NQQ51" s="8"/>
      <c r="NQR51" s="9"/>
      <c r="NQS51" s="8"/>
      <c r="NQT51" s="8"/>
      <c r="NQU51" s="9"/>
      <c r="NQV51" s="6"/>
      <c r="NQW51" s="9"/>
      <c r="NQX51" s="6"/>
      <c r="NQY51" s="9"/>
      <c r="NQZ51" s="44"/>
      <c r="NRB51" s="44"/>
      <c r="NRD51" s="33"/>
      <c r="NRF51" s="33"/>
      <c r="NRH51" s="33"/>
      <c r="NRJ51" s="33"/>
      <c r="NRL51"/>
      <c r="NRM51"/>
      <c r="NRN51"/>
      <c r="NRO51" s="3"/>
      <c r="NRR51" s="8"/>
      <c r="NRS51" s="9"/>
      <c r="NRT51" s="8"/>
      <c r="NRU51" s="8"/>
      <c r="NRV51" s="9"/>
      <c r="NRW51" s="6"/>
      <c r="NRX51" s="9"/>
      <c r="NRY51" s="6"/>
      <c r="NRZ51" s="9"/>
      <c r="NSA51" s="44"/>
      <c r="NSC51" s="44"/>
      <c r="NSE51" s="33"/>
      <c r="NSG51" s="33"/>
      <c r="NSI51" s="33"/>
      <c r="NSK51" s="33"/>
      <c r="NSM51"/>
      <c r="NSN51"/>
      <c r="NSO51"/>
      <c r="NSP51" s="3"/>
      <c r="NSS51" s="8"/>
      <c r="NST51" s="9"/>
      <c r="NSU51" s="8"/>
      <c r="NSV51" s="8"/>
      <c r="NSW51" s="9"/>
      <c r="NSX51" s="6"/>
      <c r="NSY51" s="9"/>
      <c r="NSZ51" s="6"/>
      <c r="NTA51" s="9"/>
      <c r="NTB51" s="44"/>
      <c r="NTD51" s="44"/>
      <c r="NTF51" s="33"/>
      <c r="NTH51" s="33"/>
      <c r="NTJ51" s="33"/>
      <c r="NTL51" s="33"/>
      <c r="NTN51"/>
      <c r="NTO51"/>
      <c r="NTP51"/>
      <c r="NTQ51" s="3"/>
      <c r="NTT51" s="8"/>
      <c r="NTU51" s="9"/>
      <c r="NTV51" s="8"/>
      <c r="NTW51" s="8"/>
      <c r="NTX51" s="9"/>
      <c r="NTY51" s="6"/>
      <c r="NTZ51" s="9"/>
      <c r="NUA51" s="6"/>
      <c r="NUB51" s="9"/>
      <c r="NUC51" s="44"/>
      <c r="NUE51" s="44"/>
      <c r="NUG51" s="33"/>
      <c r="NUI51" s="33"/>
      <c r="NUK51" s="33"/>
      <c r="NUM51" s="33"/>
      <c r="NUO51"/>
      <c r="NUP51"/>
      <c r="NUQ51"/>
      <c r="NUR51" s="3"/>
      <c r="NUU51" s="8"/>
      <c r="NUV51" s="9"/>
      <c r="NUW51" s="8"/>
      <c r="NUX51" s="8"/>
      <c r="NUY51" s="9"/>
      <c r="NUZ51" s="6"/>
      <c r="NVA51" s="9"/>
      <c r="NVB51" s="6"/>
      <c r="NVC51" s="9"/>
      <c r="NVD51" s="44"/>
      <c r="NVF51" s="44"/>
      <c r="NVH51" s="33"/>
      <c r="NVJ51" s="33"/>
      <c r="NVL51" s="33"/>
      <c r="NVN51" s="33"/>
      <c r="NVP51"/>
      <c r="NVQ51"/>
      <c r="NVR51"/>
      <c r="NVS51" s="3"/>
      <c r="NVV51" s="8"/>
      <c r="NVW51" s="9"/>
      <c r="NVX51" s="8"/>
      <c r="NVY51" s="8"/>
      <c r="NVZ51" s="9"/>
      <c r="NWA51" s="6"/>
      <c r="NWB51" s="9"/>
      <c r="NWC51" s="6"/>
      <c r="NWD51" s="9"/>
      <c r="NWE51" s="44"/>
      <c r="NWG51" s="44"/>
      <c r="NWI51" s="33"/>
      <c r="NWK51" s="33"/>
      <c r="NWM51" s="33"/>
      <c r="NWO51" s="33"/>
      <c r="NWQ51"/>
      <c r="NWR51"/>
      <c r="NWS51"/>
      <c r="NWT51" s="3"/>
      <c r="NWW51" s="8"/>
      <c r="NWX51" s="9"/>
      <c r="NWY51" s="8"/>
      <c r="NWZ51" s="8"/>
      <c r="NXA51" s="9"/>
      <c r="NXB51" s="6"/>
      <c r="NXC51" s="9"/>
      <c r="NXD51" s="6"/>
      <c r="NXE51" s="9"/>
      <c r="NXF51" s="44"/>
      <c r="NXH51" s="44"/>
      <c r="NXJ51" s="33"/>
      <c r="NXL51" s="33"/>
      <c r="NXN51" s="33"/>
      <c r="NXP51" s="33"/>
      <c r="NXR51"/>
      <c r="NXS51"/>
      <c r="NXT51"/>
      <c r="NXU51" s="3"/>
      <c r="NXX51" s="8"/>
      <c r="NXY51" s="9"/>
      <c r="NXZ51" s="8"/>
      <c r="NYA51" s="8"/>
      <c r="NYB51" s="9"/>
      <c r="NYC51" s="6"/>
      <c r="NYD51" s="9"/>
      <c r="NYE51" s="6"/>
      <c r="NYF51" s="9"/>
      <c r="NYG51" s="44"/>
      <c r="NYI51" s="44"/>
      <c r="NYK51" s="33"/>
      <c r="NYM51" s="33"/>
      <c r="NYO51" s="33"/>
      <c r="NYQ51" s="33"/>
      <c r="NYS51"/>
      <c r="NYT51"/>
      <c r="NYU51"/>
      <c r="NYV51" s="3"/>
      <c r="NYY51" s="8"/>
      <c r="NYZ51" s="9"/>
      <c r="NZA51" s="8"/>
      <c r="NZB51" s="8"/>
      <c r="NZC51" s="9"/>
      <c r="NZD51" s="6"/>
      <c r="NZE51" s="9"/>
      <c r="NZF51" s="6"/>
      <c r="NZG51" s="9"/>
      <c r="NZH51" s="44"/>
      <c r="NZJ51" s="44"/>
      <c r="NZL51" s="33"/>
      <c r="NZN51" s="33"/>
      <c r="NZP51" s="33"/>
      <c r="NZR51" s="33"/>
      <c r="NZT51"/>
      <c r="NZU51"/>
      <c r="NZV51"/>
      <c r="NZW51" s="3"/>
      <c r="NZZ51" s="8"/>
      <c r="OAA51" s="9"/>
      <c r="OAB51" s="8"/>
      <c r="OAC51" s="8"/>
      <c r="OAD51" s="9"/>
      <c r="OAE51" s="6"/>
      <c r="OAF51" s="9"/>
      <c r="OAG51" s="6"/>
      <c r="OAH51" s="9"/>
      <c r="OAI51" s="44"/>
      <c r="OAK51" s="44"/>
      <c r="OAM51" s="33"/>
      <c r="OAO51" s="33"/>
      <c r="OAQ51" s="33"/>
      <c r="OAS51" s="33"/>
      <c r="OAU51"/>
      <c r="OAV51"/>
      <c r="OAW51"/>
      <c r="OAX51" s="3"/>
      <c r="OBA51" s="8"/>
      <c r="OBB51" s="9"/>
      <c r="OBC51" s="8"/>
      <c r="OBD51" s="8"/>
      <c r="OBE51" s="9"/>
      <c r="OBF51" s="6"/>
      <c r="OBG51" s="9"/>
      <c r="OBH51" s="6"/>
      <c r="OBI51" s="9"/>
      <c r="OBJ51" s="44"/>
      <c r="OBL51" s="44"/>
      <c r="OBN51" s="33"/>
      <c r="OBP51" s="33"/>
      <c r="OBR51" s="33"/>
      <c r="OBT51" s="33"/>
      <c r="OBV51"/>
      <c r="OBW51"/>
      <c r="OBX51"/>
      <c r="OBY51" s="3"/>
      <c r="OCB51" s="8"/>
      <c r="OCC51" s="9"/>
      <c r="OCD51" s="8"/>
      <c r="OCE51" s="8"/>
      <c r="OCF51" s="9"/>
      <c r="OCG51" s="6"/>
      <c r="OCH51" s="9"/>
      <c r="OCI51" s="6"/>
      <c r="OCJ51" s="9"/>
      <c r="OCK51" s="44"/>
      <c r="OCM51" s="44"/>
      <c r="OCO51" s="33"/>
      <c r="OCQ51" s="33"/>
      <c r="OCS51" s="33"/>
      <c r="OCU51" s="33"/>
      <c r="OCW51"/>
      <c r="OCX51"/>
      <c r="OCY51"/>
      <c r="OCZ51" s="3"/>
      <c r="ODC51" s="8"/>
      <c r="ODD51" s="9"/>
      <c r="ODE51" s="8"/>
      <c r="ODF51" s="8"/>
      <c r="ODG51" s="9"/>
      <c r="ODH51" s="6"/>
      <c r="ODI51" s="9"/>
      <c r="ODJ51" s="6"/>
      <c r="ODK51" s="9"/>
      <c r="ODL51" s="44"/>
      <c r="ODN51" s="44"/>
      <c r="ODP51" s="33"/>
      <c r="ODR51" s="33"/>
      <c r="ODT51" s="33"/>
      <c r="ODV51" s="33"/>
      <c r="ODX51"/>
      <c r="ODY51"/>
      <c r="ODZ51"/>
      <c r="OEA51" s="3"/>
      <c r="OED51" s="8"/>
      <c r="OEE51" s="9"/>
      <c r="OEF51" s="8"/>
      <c r="OEG51" s="8"/>
      <c r="OEH51" s="9"/>
      <c r="OEI51" s="6"/>
      <c r="OEJ51" s="9"/>
      <c r="OEK51" s="6"/>
      <c r="OEL51" s="9"/>
      <c r="OEM51" s="44"/>
      <c r="OEO51" s="44"/>
      <c r="OEQ51" s="33"/>
      <c r="OES51" s="33"/>
      <c r="OEU51" s="33"/>
      <c r="OEW51" s="33"/>
      <c r="OEY51"/>
      <c r="OEZ51"/>
      <c r="OFA51"/>
      <c r="OFB51" s="3"/>
      <c r="OFE51" s="8"/>
      <c r="OFF51" s="9"/>
      <c r="OFG51" s="8"/>
      <c r="OFH51" s="8"/>
      <c r="OFI51" s="9"/>
      <c r="OFJ51" s="6"/>
      <c r="OFK51" s="9"/>
      <c r="OFL51" s="6"/>
      <c r="OFM51" s="9"/>
      <c r="OFN51" s="44"/>
      <c r="OFP51" s="44"/>
      <c r="OFR51" s="33"/>
      <c r="OFT51" s="33"/>
      <c r="OFV51" s="33"/>
      <c r="OFX51" s="33"/>
      <c r="OFZ51"/>
      <c r="OGA51"/>
      <c r="OGB51"/>
      <c r="OGC51" s="3"/>
      <c r="OGF51" s="8"/>
      <c r="OGG51" s="9"/>
      <c r="OGH51" s="8"/>
      <c r="OGI51" s="8"/>
      <c r="OGJ51" s="9"/>
      <c r="OGK51" s="6"/>
      <c r="OGL51" s="9"/>
      <c r="OGM51" s="6"/>
      <c r="OGN51" s="9"/>
      <c r="OGO51" s="44"/>
      <c r="OGQ51" s="44"/>
      <c r="OGS51" s="33"/>
      <c r="OGU51" s="33"/>
      <c r="OGW51" s="33"/>
      <c r="OGY51" s="33"/>
      <c r="OHA51"/>
      <c r="OHB51"/>
      <c r="OHC51"/>
      <c r="OHD51" s="3"/>
      <c r="OHG51" s="8"/>
      <c r="OHH51" s="9"/>
      <c r="OHI51" s="8"/>
      <c r="OHJ51" s="8"/>
      <c r="OHK51" s="9"/>
      <c r="OHL51" s="6"/>
      <c r="OHM51" s="9"/>
      <c r="OHN51" s="6"/>
      <c r="OHO51" s="9"/>
      <c r="OHP51" s="44"/>
      <c r="OHR51" s="44"/>
      <c r="OHT51" s="33"/>
      <c r="OHV51" s="33"/>
      <c r="OHX51" s="33"/>
      <c r="OHZ51" s="33"/>
      <c r="OIB51"/>
      <c r="OIC51"/>
      <c r="OID51"/>
      <c r="OIE51" s="3"/>
      <c r="OIH51" s="8"/>
      <c r="OII51" s="9"/>
      <c r="OIJ51" s="8"/>
      <c r="OIK51" s="8"/>
      <c r="OIL51" s="9"/>
      <c r="OIM51" s="6"/>
      <c r="OIN51" s="9"/>
      <c r="OIO51" s="6"/>
      <c r="OIP51" s="9"/>
      <c r="OIQ51" s="44"/>
      <c r="OIS51" s="44"/>
      <c r="OIU51" s="33"/>
      <c r="OIW51" s="33"/>
      <c r="OIY51" s="33"/>
      <c r="OJA51" s="33"/>
      <c r="OJC51"/>
      <c r="OJD51"/>
      <c r="OJE51"/>
      <c r="OJF51" s="3"/>
      <c r="OJI51" s="8"/>
      <c r="OJJ51" s="9"/>
      <c r="OJK51" s="8"/>
      <c r="OJL51" s="8"/>
      <c r="OJM51" s="9"/>
      <c r="OJN51" s="6"/>
      <c r="OJO51" s="9"/>
      <c r="OJP51" s="6"/>
      <c r="OJQ51" s="9"/>
      <c r="OJR51" s="44"/>
      <c r="OJT51" s="44"/>
      <c r="OJV51" s="33"/>
      <c r="OJX51" s="33"/>
      <c r="OJZ51" s="33"/>
      <c r="OKB51" s="33"/>
      <c r="OKD51"/>
      <c r="OKE51"/>
      <c r="OKF51"/>
      <c r="OKG51" s="3"/>
      <c r="OKJ51" s="8"/>
      <c r="OKK51" s="9"/>
      <c r="OKL51" s="8"/>
      <c r="OKM51" s="8"/>
      <c r="OKN51" s="9"/>
      <c r="OKO51" s="6"/>
      <c r="OKP51" s="9"/>
      <c r="OKQ51" s="6"/>
      <c r="OKR51" s="9"/>
      <c r="OKS51" s="44"/>
      <c r="OKU51" s="44"/>
      <c r="OKW51" s="33"/>
      <c r="OKY51" s="33"/>
      <c r="OLA51" s="33"/>
      <c r="OLC51" s="33"/>
      <c r="OLE51"/>
      <c r="OLF51"/>
      <c r="OLG51"/>
      <c r="OLH51" s="3"/>
      <c r="OLK51" s="8"/>
      <c r="OLL51" s="9"/>
      <c r="OLM51" s="8"/>
      <c r="OLN51" s="8"/>
      <c r="OLO51" s="9"/>
      <c r="OLP51" s="6"/>
      <c r="OLQ51" s="9"/>
      <c r="OLR51" s="6"/>
      <c r="OLS51" s="9"/>
      <c r="OLT51" s="44"/>
      <c r="OLV51" s="44"/>
      <c r="OLX51" s="33"/>
      <c r="OLZ51" s="33"/>
      <c r="OMB51" s="33"/>
      <c r="OMD51" s="33"/>
      <c r="OMF51"/>
      <c r="OMG51"/>
      <c r="OMH51"/>
      <c r="OMI51" s="3"/>
      <c r="OML51" s="8"/>
      <c r="OMM51" s="9"/>
      <c r="OMN51" s="8"/>
      <c r="OMO51" s="8"/>
      <c r="OMP51" s="9"/>
      <c r="OMQ51" s="6"/>
      <c r="OMR51" s="9"/>
      <c r="OMS51" s="6"/>
      <c r="OMT51" s="9"/>
      <c r="OMU51" s="44"/>
      <c r="OMW51" s="44"/>
      <c r="OMY51" s="33"/>
      <c r="ONA51" s="33"/>
      <c r="ONC51" s="33"/>
      <c r="ONE51" s="33"/>
      <c r="ONG51"/>
      <c r="ONH51"/>
      <c r="ONI51"/>
      <c r="ONJ51" s="3"/>
      <c r="ONM51" s="8"/>
      <c r="ONN51" s="9"/>
      <c r="ONO51" s="8"/>
      <c r="ONP51" s="8"/>
      <c r="ONQ51" s="9"/>
      <c r="ONR51" s="6"/>
      <c r="ONS51" s="9"/>
      <c r="ONT51" s="6"/>
      <c r="ONU51" s="9"/>
      <c r="ONV51" s="44"/>
      <c r="ONX51" s="44"/>
      <c r="ONZ51" s="33"/>
      <c r="OOB51" s="33"/>
      <c r="OOD51" s="33"/>
      <c r="OOF51" s="33"/>
      <c r="OOH51"/>
      <c r="OOI51"/>
      <c r="OOJ51"/>
      <c r="OOK51" s="3"/>
      <c r="OON51" s="8"/>
      <c r="OOO51" s="9"/>
      <c r="OOP51" s="8"/>
      <c r="OOQ51" s="8"/>
      <c r="OOR51" s="9"/>
      <c r="OOS51" s="6"/>
      <c r="OOT51" s="9"/>
      <c r="OOU51" s="6"/>
      <c r="OOV51" s="9"/>
      <c r="OOW51" s="44"/>
      <c r="OOY51" s="44"/>
      <c r="OPA51" s="33"/>
      <c r="OPC51" s="33"/>
      <c r="OPE51" s="33"/>
      <c r="OPG51" s="33"/>
      <c r="OPI51"/>
      <c r="OPJ51"/>
      <c r="OPK51"/>
      <c r="OPL51" s="3"/>
      <c r="OPO51" s="8"/>
      <c r="OPP51" s="9"/>
      <c r="OPQ51" s="8"/>
      <c r="OPR51" s="8"/>
      <c r="OPS51" s="9"/>
      <c r="OPT51" s="6"/>
      <c r="OPU51" s="9"/>
      <c r="OPV51" s="6"/>
      <c r="OPW51" s="9"/>
      <c r="OPX51" s="44"/>
      <c r="OPZ51" s="44"/>
      <c r="OQB51" s="33"/>
      <c r="OQD51" s="33"/>
      <c r="OQF51" s="33"/>
      <c r="OQH51" s="33"/>
      <c r="OQJ51"/>
      <c r="OQK51"/>
      <c r="OQL51"/>
      <c r="OQM51" s="3"/>
      <c r="OQP51" s="8"/>
      <c r="OQQ51" s="9"/>
      <c r="OQR51" s="8"/>
      <c r="OQS51" s="8"/>
      <c r="OQT51" s="9"/>
      <c r="OQU51" s="6"/>
      <c r="OQV51" s="9"/>
      <c r="OQW51" s="6"/>
      <c r="OQX51" s="9"/>
      <c r="OQY51" s="44"/>
      <c r="ORA51" s="44"/>
      <c r="ORC51" s="33"/>
      <c r="ORE51" s="33"/>
      <c r="ORG51" s="33"/>
      <c r="ORI51" s="33"/>
      <c r="ORK51"/>
      <c r="ORL51"/>
      <c r="ORM51"/>
      <c r="ORN51" s="3"/>
      <c r="ORQ51" s="8"/>
      <c r="ORR51" s="9"/>
      <c r="ORS51" s="8"/>
      <c r="ORT51" s="8"/>
      <c r="ORU51" s="9"/>
      <c r="ORV51" s="6"/>
      <c r="ORW51" s="9"/>
      <c r="ORX51" s="6"/>
      <c r="ORY51" s="9"/>
      <c r="ORZ51" s="44"/>
      <c r="OSB51" s="44"/>
      <c r="OSD51" s="33"/>
      <c r="OSF51" s="33"/>
      <c r="OSH51" s="33"/>
      <c r="OSJ51" s="33"/>
      <c r="OSL51"/>
      <c r="OSM51"/>
      <c r="OSN51"/>
      <c r="OSO51" s="3"/>
      <c r="OSR51" s="8"/>
      <c r="OSS51" s="9"/>
      <c r="OST51" s="8"/>
      <c r="OSU51" s="8"/>
      <c r="OSV51" s="9"/>
      <c r="OSW51" s="6"/>
      <c r="OSX51" s="9"/>
      <c r="OSY51" s="6"/>
      <c r="OSZ51" s="9"/>
      <c r="OTA51" s="44"/>
      <c r="OTC51" s="44"/>
      <c r="OTE51" s="33"/>
      <c r="OTG51" s="33"/>
      <c r="OTI51" s="33"/>
      <c r="OTK51" s="33"/>
      <c r="OTM51"/>
      <c r="OTN51"/>
      <c r="OTO51"/>
      <c r="OTP51" s="3"/>
      <c r="OTS51" s="8"/>
      <c r="OTT51" s="9"/>
      <c r="OTU51" s="8"/>
      <c r="OTV51" s="8"/>
      <c r="OTW51" s="9"/>
      <c r="OTX51" s="6"/>
      <c r="OTY51" s="9"/>
      <c r="OTZ51" s="6"/>
      <c r="OUA51" s="9"/>
      <c r="OUB51" s="44"/>
      <c r="OUD51" s="44"/>
      <c r="OUF51" s="33"/>
      <c r="OUH51" s="33"/>
      <c r="OUJ51" s="33"/>
      <c r="OUL51" s="33"/>
      <c r="OUN51"/>
      <c r="OUO51"/>
      <c r="OUP51"/>
      <c r="OUQ51" s="3"/>
      <c r="OUT51" s="8"/>
      <c r="OUU51" s="9"/>
      <c r="OUV51" s="8"/>
      <c r="OUW51" s="8"/>
      <c r="OUX51" s="9"/>
      <c r="OUY51" s="6"/>
      <c r="OUZ51" s="9"/>
      <c r="OVA51" s="6"/>
      <c r="OVB51" s="9"/>
      <c r="OVC51" s="44"/>
      <c r="OVE51" s="44"/>
      <c r="OVG51" s="33"/>
      <c r="OVI51" s="33"/>
      <c r="OVK51" s="33"/>
      <c r="OVM51" s="33"/>
      <c r="OVO51"/>
      <c r="OVP51"/>
      <c r="OVQ51"/>
      <c r="OVR51" s="3"/>
      <c r="OVU51" s="8"/>
      <c r="OVV51" s="9"/>
      <c r="OVW51" s="8"/>
      <c r="OVX51" s="8"/>
      <c r="OVY51" s="9"/>
      <c r="OVZ51" s="6"/>
      <c r="OWA51" s="9"/>
      <c r="OWB51" s="6"/>
      <c r="OWC51" s="9"/>
      <c r="OWD51" s="44"/>
      <c r="OWF51" s="44"/>
      <c r="OWH51" s="33"/>
      <c r="OWJ51" s="33"/>
      <c r="OWL51" s="33"/>
      <c r="OWN51" s="33"/>
      <c r="OWP51"/>
      <c r="OWQ51"/>
      <c r="OWR51"/>
      <c r="OWS51" s="3"/>
      <c r="OWV51" s="8"/>
      <c r="OWW51" s="9"/>
      <c r="OWX51" s="8"/>
      <c r="OWY51" s="8"/>
      <c r="OWZ51" s="9"/>
      <c r="OXA51" s="6"/>
      <c r="OXB51" s="9"/>
      <c r="OXC51" s="6"/>
      <c r="OXD51" s="9"/>
      <c r="OXE51" s="44"/>
      <c r="OXG51" s="44"/>
      <c r="OXI51" s="33"/>
      <c r="OXK51" s="33"/>
      <c r="OXM51" s="33"/>
      <c r="OXO51" s="33"/>
      <c r="OXQ51"/>
      <c r="OXR51"/>
      <c r="OXS51"/>
      <c r="OXT51" s="3"/>
      <c r="OXW51" s="8"/>
      <c r="OXX51" s="9"/>
      <c r="OXY51" s="8"/>
      <c r="OXZ51" s="8"/>
      <c r="OYA51" s="9"/>
      <c r="OYB51" s="6"/>
      <c r="OYC51" s="9"/>
      <c r="OYD51" s="6"/>
      <c r="OYE51" s="9"/>
      <c r="OYF51" s="44"/>
      <c r="OYH51" s="44"/>
      <c r="OYJ51" s="33"/>
      <c r="OYL51" s="33"/>
      <c r="OYN51" s="33"/>
      <c r="OYP51" s="33"/>
      <c r="OYR51"/>
      <c r="OYS51"/>
      <c r="OYT51"/>
      <c r="OYU51" s="3"/>
      <c r="OYX51" s="8"/>
      <c r="OYY51" s="9"/>
      <c r="OYZ51" s="8"/>
      <c r="OZA51" s="8"/>
      <c r="OZB51" s="9"/>
      <c r="OZC51" s="6"/>
      <c r="OZD51" s="9"/>
      <c r="OZE51" s="6"/>
      <c r="OZF51" s="9"/>
      <c r="OZG51" s="44"/>
      <c r="OZI51" s="44"/>
      <c r="OZK51" s="33"/>
      <c r="OZM51" s="33"/>
      <c r="OZO51" s="33"/>
      <c r="OZQ51" s="33"/>
      <c r="OZS51"/>
      <c r="OZT51"/>
      <c r="OZU51"/>
      <c r="OZV51" s="3"/>
      <c r="OZY51" s="8"/>
      <c r="OZZ51" s="9"/>
      <c r="PAA51" s="8"/>
      <c r="PAB51" s="8"/>
      <c r="PAC51" s="9"/>
      <c r="PAD51" s="6"/>
      <c r="PAE51" s="9"/>
      <c r="PAF51" s="6"/>
      <c r="PAG51" s="9"/>
      <c r="PAH51" s="44"/>
      <c r="PAJ51" s="44"/>
      <c r="PAL51" s="33"/>
      <c r="PAN51" s="33"/>
      <c r="PAP51" s="33"/>
      <c r="PAR51" s="33"/>
      <c r="PAT51"/>
      <c r="PAU51"/>
      <c r="PAV51"/>
      <c r="PAW51" s="3"/>
      <c r="PAZ51" s="8"/>
      <c r="PBA51" s="9"/>
      <c r="PBB51" s="8"/>
      <c r="PBC51" s="8"/>
      <c r="PBD51" s="9"/>
      <c r="PBE51" s="6"/>
      <c r="PBF51" s="9"/>
      <c r="PBG51" s="6"/>
      <c r="PBH51" s="9"/>
      <c r="PBI51" s="44"/>
      <c r="PBK51" s="44"/>
      <c r="PBM51" s="33"/>
      <c r="PBO51" s="33"/>
      <c r="PBQ51" s="33"/>
      <c r="PBS51" s="33"/>
      <c r="PBU51"/>
      <c r="PBV51"/>
      <c r="PBW51"/>
      <c r="PBX51" s="3"/>
      <c r="PCA51" s="8"/>
      <c r="PCB51" s="9"/>
      <c r="PCC51" s="8"/>
      <c r="PCD51" s="8"/>
      <c r="PCE51" s="9"/>
      <c r="PCF51" s="6"/>
      <c r="PCG51" s="9"/>
      <c r="PCH51" s="6"/>
      <c r="PCI51" s="9"/>
      <c r="PCJ51" s="44"/>
      <c r="PCL51" s="44"/>
      <c r="PCN51" s="33"/>
      <c r="PCP51" s="33"/>
      <c r="PCR51" s="33"/>
      <c r="PCT51" s="33"/>
      <c r="PCV51"/>
      <c r="PCW51"/>
      <c r="PCX51"/>
      <c r="PCY51" s="3"/>
      <c r="PDB51" s="8"/>
      <c r="PDC51" s="9"/>
      <c r="PDD51" s="8"/>
      <c r="PDE51" s="8"/>
      <c r="PDF51" s="9"/>
      <c r="PDG51" s="6"/>
      <c r="PDH51" s="9"/>
      <c r="PDI51" s="6"/>
      <c r="PDJ51" s="9"/>
      <c r="PDK51" s="44"/>
      <c r="PDM51" s="44"/>
      <c r="PDO51" s="33"/>
      <c r="PDQ51" s="33"/>
      <c r="PDS51" s="33"/>
      <c r="PDU51" s="33"/>
      <c r="PDW51"/>
      <c r="PDX51"/>
      <c r="PDY51"/>
      <c r="PDZ51" s="3"/>
      <c r="PEC51" s="8"/>
      <c r="PED51" s="9"/>
      <c r="PEE51" s="8"/>
      <c r="PEF51" s="8"/>
      <c r="PEG51" s="9"/>
      <c r="PEH51" s="6"/>
      <c r="PEI51" s="9"/>
      <c r="PEJ51" s="6"/>
      <c r="PEK51" s="9"/>
      <c r="PEL51" s="44"/>
      <c r="PEN51" s="44"/>
      <c r="PEP51" s="33"/>
      <c r="PER51" s="33"/>
      <c r="PET51" s="33"/>
      <c r="PEV51" s="33"/>
      <c r="PEX51"/>
      <c r="PEY51"/>
      <c r="PEZ51"/>
      <c r="PFA51" s="3"/>
      <c r="PFD51" s="8"/>
      <c r="PFE51" s="9"/>
      <c r="PFF51" s="8"/>
      <c r="PFG51" s="8"/>
      <c r="PFH51" s="9"/>
      <c r="PFI51" s="6"/>
      <c r="PFJ51" s="9"/>
      <c r="PFK51" s="6"/>
      <c r="PFL51" s="9"/>
      <c r="PFM51" s="44"/>
      <c r="PFO51" s="44"/>
      <c r="PFQ51" s="33"/>
      <c r="PFS51" s="33"/>
      <c r="PFU51" s="33"/>
      <c r="PFW51" s="33"/>
      <c r="PFY51"/>
      <c r="PFZ51"/>
      <c r="PGA51"/>
      <c r="PGB51" s="3"/>
      <c r="PGE51" s="8"/>
      <c r="PGF51" s="9"/>
      <c r="PGG51" s="8"/>
      <c r="PGH51" s="8"/>
      <c r="PGI51" s="9"/>
      <c r="PGJ51" s="6"/>
      <c r="PGK51" s="9"/>
      <c r="PGL51" s="6"/>
      <c r="PGM51" s="9"/>
      <c r="PGN51" s="44"/>
      <c r="PGP51" s="44"/>
      <c r="PGR51" s="33"/>
      <c r="PGT51" s="33"/>
      <c r="PGV51" s="33"/>
      <c r="PGX51" s="33"/>
      <c r="PGZ51"/>
      <c r="PHA51"/>
      <c r="PHB51"/>
      <c r="PHC51" s="3"/>
      <c r="PHF51" s="8"/>
      <c r="PHG51" s="9"/>
      <c r="PHH51" s="8"/>
      <c r="PHI51" s="8"/>
      <c r="PHJ51" s="9"/>
      <c r="PHK51" s="6"/>
      <c r="PHL51" s="9"/>
      <c r="PHM51" s="6"/>
      <c r="PHN51" s="9"/>
      <c r="PHO51" s="44"/>
      <c r="PHQ51" s="44"/>
      <c r="PHS51" s="33"/>
      <c r="PHU51" s="33"/>
      <c r="PHW51" s="33"/>
      <c r="PHY51" s="33"/>
      <c r="PIA51"/>
      <c r="PIB51"/>
      <c r="PIC51"/>
      <c r="PID51" s="3"/>
      <c r="PIG51" s="8"/>
      <c r="PIH51" s="9"/>
      <c r="PII51" s="8"/>
      <c r="PIJ51" s="8"/>
      <c r="PIK51" s="9"/>
      <c r="PIL51" s="6"/>
      <c r="PIM51" s="9"/>
      <c r="PIN51" s="6"/>
      <c r="PIO51" s="9"/>
      <c r="PIP51" s="44"/>
      <c r="PIR51" s="44"/>
      <c r="PIT51" s="33"/>
      <c r="PIV51" s="33"/>
      <c r="PIX51" s="33"/>
      <c r="PIZ51" s="33"/>
      <c r="PJB51"/>
      <c r="PJC51"/>
      <c r="PJD51"/>
      <c r="PJE51" s="3"/>
      <c r="PJH51" s="8"/>
      <c r="PJI51" s="9"/>
      <c r="PJJ51" s="8"/>
      <c r="PJK51" s="8"/>
      <c r="PJL51" s="9"/>
      <c r="PJM51" s="6"/>
      <c r="PJN51" s="9"/>
      <c r="PJO51" s="6"/>
      <c r="PJP51" s="9"/>
      <c r="PJQ51" s="44"/>
      <c r="PJS51" s="44"/>
      <c r="PJU51" s="33"/>
      <c r="PJW51" s="33"/>
      <c r="PJY51" s="33"/>
      <c r="PKA51" s="33"/>
      <c r="PKC51"/>
      <c r="PKD51"/>
      <c r="PKE51"/>
      <c r="PKF51" s="3"/>
      <c r="PKI51" s="8"/>
      <c r="PKJ51" s="9"/>
      <c r="PKK51" s="8"/>
      <c r="PKL51" s="8"/>
      <c r="PKM51" s="9"/>
      <c r="PKN51" s="6"/>
      <c r="PKO51" s="9"/>
      <c r="PKP51" s="6"/>
      <c r="PKQ51" s="9"/>
      <c r="PKR51" s="44"/>
      <c r="PKT51" s="44"/>
      <c r="PKV51" s="33"/>
      <c r="PKX51" s="33"/>
      <c r="PKZ51" s="33"/>
      <c r="PLB51" s="33"/>
      <c r="PLD51"/>
      <c r="PLE51"/>
      <c r="PLF51"/>
      <c r="PLG51" s="3"/>
      <c r="PLJ51" s="8"/>
      <c r="PLK51" s="9"/>
      <c r="PLL51" s="8"/>
      <c r="PLM51" s="8"/>
      <c r="PLN51" s="9"/>
      <c r="PLO51" s="6"/>
      <c r="PLP51" s="9"/>
      <c r="PLQ51" s="6"/>
      <c r="PLR51" s="9"/>
      <c r="PLS51" s="44"/>
      <c r="PLU51" s="44"/>
      <c r="PLW51" s="33"/>
      <c r="PLY51" s="33"/>
      <c r="PMA51" s="33"/>
      <c r="PMC51" s="33"/>
      <c r="PME51"/>
      <c r="PMF51"/>
      <c r="PMG51"/>
      <c r="PMH51" s="3"/>
      <c r="PMK51" s="8"/>
      <c r="PML51" s="9"/>
      <c r="PMM51" s="8"/>
      <c r="PMN51" s="8"/>
      <c r="PMO51" s="9"/>
      <c r="PMP51" s="6"/>
      <c r="PMQ51" s="9"/>
      <c r="PMR51" s="6"/>
      <c r="PMS51" s="9"/>
      <c r="PMT51" s="44"/>
      <c r="PMV51" s="44"/>
      <c r="PMX51" s="33"/>
      <c r="PMZ51" s="33"/>
      <c r="PNB51" s="33"/>
      <c r="PND51" s="33"/>
      <c r="PNF51"/>
      <c r="PNG51"/>
      <c r="PNH51"/>
      <c r="PNI51" s="3"/>
      <c r="PNL51" s="8"/>
      <c r="PNM51" s="9"/>
      <c r="PNN51" s="8"/>
      <c r="PNO51" s="8"/>
      <c r="PNP51" s="9"/>
      <c r="PNQ51" s="6"/>
      <c r="PNR51" s="9"/>
      <c r="PNS51" s="6"/>
      <c r="PNT51" s="9"/>
      <c r="PNU51" s="44"/>
      <c r="PNW51" s="44"/>
      <c r="PNY51" s="33"/>
      <c r="POA51" s="33"/>
      <c r="POC51" s="33"/>
      <c r="POE51" s="33"/>
      <c r="POG51"/>
      <c r="POH51"/>
      <c r="POI51"/>
      <c r="POJ51" s="3"/>
      <c r="POM51" s="8"/>
      <c r="PON51" s="9"/>
      <c r="POO51" s="8"/>
      <c r="POP51" s="8"/>
      <c r="POQ51" s="9"/>
      <c r="POR51" s="6"/>
      <c r="POS51" s="9"/>
      <c r="POT51" s="6"/>
      <c r="POU51" s="9"/>
      <c r="POV51" s="44"/>
      <c r="POX51" s="44"/>
      <c r="POZ51" s="33"/>
      <c r="PPB51" s="33"/>
      <c r="PPD51" s="33"/>
      <c r="PPF51" s="33"/>
      <c r="PPH51"/>
      <c r="PPI51"/>
      <c r="PPJ51"/>
      <c r="PPK51" s="3"/>
      <c r="PPN51" s="8"/>
      <c r="PPO51" s="9"/>
      <c r="PPP51" s="8"/>
      <c r="PPQ51" s="8"/>
      <c r="PPR51" s="9"/>
      <c r="PPS51" s="6"/>
      <c r="PPT51" s="9"/>
      <c r="PPU51" s="6"/>
      <c r="PPV51" s="9"/>
      <c r="PPW51" s="44"/>
      <c r="PPY51" s="44"/>
      <c r="PQA51" s="33"/>
      <c r="PQC51" s="33"/>
      <c r="PQE51" s="33"/>
      <c r="PQG51" s="33"/>
      <c r="PQI51"/>
      <c r="PQJ51"/>
      <c r="PQK51"/>
      <c r="PQL51" s="3"/>
      <c r="PQO51" s="8"/>
      <c r="PQP51" s="9"/>
      <c r="PQQ51" s="8"/>
      <c r="PQR51" s="8"/>
      <c r="PQS51" s="9"/>
      <c r="PQT51" s="6"/>
      <c r="PQU51" s="9"/>
      <c r="PQV51" s="6"/>
      <c r="PQW51" s="9"/>
      <c r="PQX51" s="44"/>
      <c r="PQZ51" s="44"/>
      <c r="PRB51" s="33"/>
      <c r="PRD51" s="33"/>
      <c r="PRF51" s="33"/>
      <c r="PRH51" s="33"/>
      <c r="PRJ51"/>
      <c r="PRK51"/>
      <c r="PRL51"/>
      <c r="PRM51" s="3"/>
      <c r="PRP51" s="8"/>
      <c r="PRQ51" s="9"/>
      <c r="PRR51" s="8"/>
      <c r="PRS51" s="8"/>
      <c r="PRT51" s="9"/>
      <c r="PRU51" s="6"/>
      <c r="PRV51" s="9"/>
      <c r="PRW51" s="6"/>
      <c r="PRX51" s="9"/>
      <c r="PRY51" s="44"/>
      <c r="PSA51" s="44"/>
      <c r="PSC51" s="33"/>
      <c r="PSE51" s="33"/>
      <c r="PSG51" s="33"/>
      <c r="PSI51" s="33"/>
      <c r="PSK51"/>
      <c r="PSL51"/>
      <c r="PSM51"/>
      <c r="PSN51" s="3"/>
      <c r="PSQ51" s="8"/>
      <c r="PSR51" s="9"/>
      <c r="PSS51" s="8"/>
      <c r="PST51" s="8"/>
      <c r="PSU51" s="9"/>
      <c r="PSV51" s="6"/>
      <c r="PSW51" s="9"/>
      <c r="PSX51" s="6"/>
      <c r="PSY51" s="9"/>
      <c r="PSZ51" s="44"/>
      <c r="PTB51" s="44"/>
      <c r="PTD51" s="33"/>
      <c r="PTF51" s="33"/>
      <c r="PTH51" s="33"/>
      <c r="PTJ51" s="33"/>
      <c r="PTL51"/>
      <c r="PTM51"/>
      <c r="PTN51"/>
      <c r="PTO51" s="3"/>
      <c r="PTR51" s="8"/>
      <c r="PTS51" s="9"/>
      <c r="PTT51" s="8"/>
      <c r="PTU51" s="8"/>
      <c r="PTV51" s="9"/>
      <c r="PTW51" s="6"/>
      <c r="PTX51" s="9"/>
      <c r="PTY51" s="6"/>
      <c r="PTZ51" s="9"/>
      <c r="PUA51" s="44"/>
      <c r="PUC51" s="44"/>
      <c r="PUE51" s="33"/>
      <c r="PUG51" s="33"/>
      <c r="PUI51" s="33"/>
      <c r="PUK51" s="33"/>
      <c r="PUM51"/>
      <c r="PUN51"/>
      <c r="PUO51"/>
      <c r="PUP51" s="3"/>
      <c r="PUS51" s="8"/>
      <c r="PUT51" s="9"/>
      <c r="PUU51" s="8"/>
      <c r="PUV51" s="8"/>
      <c r="PUW51" s="9"/>
      <c r="PUX51" s="6"/>
      <c r="PUY51" s="9"/>
      <c r="PUZ51" s="6"/>
      <c r="PVA51" s="9"/>
      <c r="PVB51" s="44"/>
      <c r="PVD51" s="44"/>
      <c r="PVF51" s="33"/>
      <c r="PVH51" s="33"/>
      <c r="PVJ51" s="33"/>
      <c r="PVL51" s="33"/>
      <c r="PVN51"/>
      <c r="PVO51"/>
      <c r="PVP51"/>
      <c r="PVQ51" s="3"/>
      <c r="PVT51" s="8"/>
      <c r="PVU51" s="9"/>
      <c r="PVV51" s="8"/>
      <c r="PVW51" s="8"/>
      <c r="PVX51" s="9"/>
      <c r="PVY51" s="6"/>
      <c r="PVZ51" s="9"/>
      <c r="PWA51" s="6"/>
      <c r="PWB51" s="9"/>
      <c r="PWC51" s="44"/>
      <c r="PWE51" s="44"/>
      <c r="PWG51" s="33"/>
      <c r="PWI51" s="33"/>
      <c r="PWK51" s="33"/>
      <c r="PWM51" s="33"/>
      <c r="PWO51"/>
      <c r="PWP51"/>
      <c r="PWQ51"/>
      <c r="PWR51" s="3"/>
      <c r="PWU51" s="8"/>
      <c r="PWV51" s="9"/>
      <c r="PWW51" s="8"/>
      <c r="PWX51" s="8"/>
      <c r="PWY51" s="9"/>
      <c r="PWZ51" s="6"/>
      <c r="PXA51" s="9"/>
      <c r="PXB51" s="6"/>
      <c r="PXC51" s="9"/>
      <c r="PXD51" s="44"/>
      <c r="PXF51" s="44"/>
      <c r="PXH51" s="33"/>
      <c r="PXJ51" s="33"/>
      <c r="PXL51" s="33"/>
      <c r="PXN51" s="33"/>
      <c r="PXP51"/>
      <c r="PXQ51"/>
      <c r="PXR51"/>
      <c r="PXS51" s="3"/>
      <c r="PXV51" s="8"/>
      <c r="PXW51" s="9"/>
      <c r="PXX51" s="8"/>
      <c r="PXY51" s="8"/>
      <c r="PXZ51" s="9"/>
      <c r="PYA51" s="6"/>
      <c r="PYB51" s="9"/>
      <c r="PYC51" s="6"/>
      <c r="PYD51" s="9"/>
      <c r="PYE51" s="44"/>
      <c r="PYG51" s="44"/>
      <c r="PYI51" s="33"/>
      <c r="PYK51" s="33"/>
      <c r="PYM51" s="33"/>
      <c r="PYO51" s="33"/>
      <c r="PYQ51"/>
      <c r="PYR51"/>
      <c r="PYS51"/>
      <c r="PYT51" s="3"/>
      <c r="PYW51" s="8"/>
      <c r="PYX51" s="9"/>
      <c r="PYY51" s="8"/>
      <c r="PYZ51" s="8"/>
      <c r="PZA51" s="9"/>
      <c r="PZB51" s="6"/>
      <c r="PZC51" s="9"/>
      <c r="PZD51" s="6"/>
      <c r="PZE51" s="9"/>
      <c r="PZF51" s="44"/>
      <c r="PZH51" s="44"/>
      <c r="PZJ51" s="33"/>
      <c r="PZL51" s="33"/>
      <c r="PZN51" s="33"/>
      <c r="PZP51" s="33"/>
      <c r="PZR51"/>
      <c r="PZS51"/>
      <c r="PZT51"/>
      <c r="PZU51" s="3"/>
      <c r="PZX51" s="8"/>
      <c r="PZY51" s="9"/>
      <c r="PZZ51" s="8"/>
      <c r="QAA51" s="8"/>
      <c r="QAB51" s="9"/>
      <c r="QAC51" s="6"/>
      <c r="QAD51" s="9"/>
      <c r="QAE51" s="6"/>
      <c r="QAF51" s="9"/>
      <c r="QAG51" s="44"/>
      <c r="QAI51" s="44"/>
      <c r="QAK51" s="33"/>
      <c r="QAM51" s="33"/>
      <c r="QAO51" s="33"/>
      <c r="QAQ51" s="33"/>
      <c r="QAS51"/>
      <c r="QAT51"/>
      <c r="QAU51"/>
      <c r="QAV51" s="3"/>
      <c r="QAY51" s="8"/>
      <c r="QAZ51" s="9"/>
      <c r="QBA51" s="8"/>
      <c r="QBB51" s="8"/>
      <c r="QBC51" s="9"/>
      <c r="QBD51" s="6"/>
      <c r="QBE51" s="9"/>
      <c r="QBF51" s="6"/>
      <c r="QBG51" s="9"/>
      <c r="QBH51" s="44"/>
      <c r="QBJ51" s="44"/>
      <c r="QBL51" s="33"/>
      <c r="QBN51" s="33"/>
      <c r="QBP51" s="33"/>
      <c r="QBR51" s="33"/>
      <c r="QBT51"/>
      <c r="QBU51"/>
      <c r="QBV51"/>
      <c r="QBW51" s="3"/>
      <c r="QBZ51" s="8"/>
      <c r="QCA51" s="9"/>
      <c r="QCB51" s="8"/>
      <c r="QCC51" s="8"/>
      <c r="QCD51" s="9"/>
      <c r="QCE51" s="6"/>
      <c r="QCF51" s="9"/>
      <c r="QCG51" s="6"/>
      <c r="QCH51" s="9"/>
      <c r="QCI51" s="44"/>
      <c r="QCK51" s="44"/>
      <c r="QCM51" s="33"/>
      <c r="QCO51" s="33"/>
      <c r="QCQ51" s="33"/>
      <c r="QCS51" s="33"/>
      <c r="QCU51"/>
      <c r="QCV51"/>
      <c r="QCW51"/>
      <c r="QCX51" s="3"/>
      <c r="QDA51" s="8"/>
      <c r="QDB51" s="9"/>
      <c r="QDC51" s="8"/>
      <c r="QDD51" s="8"/>
      <c r="QDE51" s="9"/>
      <c r="QDF51" s="6"/>
      <c r="QDG51" s="9"/>
      <c r="QDH51" s="6"/>
      <c r="QDI51" s="9"/>
      <c r="QDJ51" s="44"/>
      <c r="QDL51" s="44"/>
      <c r="QDN51" s="33"/>
      <c r="QDP51" s="33"/>
      <c r="QDR51" s="33"/>
      <c r="QDT51" s="33"/>
      <c r="QDV51"/>
      <c r="QDW51"/>
      <c r="QDX51"/>
      <c r="QDY51" s="3"/>
      <c r="QEB51" s="8"/>
      <c r="QEC51" s="9"/>
      <c r="QED51" s="8"/>
      <c r="QEE51" s="8"/>
      <c r="QEF51" s="9"/>
      <c r="QEG51" s="6"/>
      <c r="QEH51" s="9"/>
      <c r="QEI51" s="6"/>
      <c r="QEJ51" s="9"/>
      <c r="QEK51" s="44"/>
      <c r="QEM51" s="44"/>
      <c r="QEO51" s="33"/>
      <c r="QEQ51" s="33"/>
      <c r="QES51" s="33"/>
      <c r="QEU51" s="33"/>
      <c r="QEW51"/>
      <c r="QEX51"/>
      <c r="QEY51"/>
      <c r="QEZ51" s="3"/>
      <c r="QFC51" s="8"/>
      <c r="QFD51" s="9"/>
      <c r="QFE51" s="8"/>
      <c r="QFF51" s="8"/>
      <c r="QFG51" s="9"/>
      <c r="QFH51" s="6"/>
      <c r="QFI51" s="9"/>
      <c r="QFJ51" s="6"/>
      <c r="QFK51" s="9"/>
      <c r="QFL51" s="44"/>
      <c r="QFN51" s="44"/>
      <c r="QFP51" s="33"/>
      <c r="QFR51" s="33"/>
      <c r="QFT51" s="33"/>
      <c r="QFV51" s="33"/>
      <c r="QFX51"/>
      <c r="QFY51"/>
      <c r="QFZ51"/>
      <c r="QGA51" s="3"/>
      <c r="QGD51" s="8"/>
      <c r="QGE51" s="9"/>
      <c r="QGF51" s="8"/>
      <c r="QGG51" s="8"/>
      <c r="QGH51" s="9"/>
      <c r="QGI51" s="6"/>
      <c r="QGJ51" s="9"/>
      <c r="QGK51" s="6"/>
      <c r="QGL51" s="9"/>
      <c r="QGM51" s="44"/>
      <c r="QGO51" s="44"/>
      <c r="QGQ51" s="33"/>
      <c r="QGS51" s="33"/>
      <c r="QGU51" s="33"/>
      <c r="QGW51" s="33"/>
      <c r="QGY51"/>
      <c r="QGZ51"/>
      <c r="QHA51"/>
      <c r="QHB51" s="3"/>
      <c r="QHE51" s="8"/>
      <c r="QHF51" s="9"/>
      <c r="QHG51" s="8"/>
      <c r="QHH51" s="8"/>
      <c r="QHI51" s="9"/>
      <c r="QHJ51" s="6"/>
      <c r="QHK51" s="9"/>
      <c r="QHL51" s="6"/>
      <c r="QHM51" s="9"/>
      <c r="QHN51" s="44"/>
      <c r="QHP51" s="44"/>
      <c r="QHR51" s="33"/>
      <c r="QHT51" s="33"/>
      <c r="QHV51" s="33"/>
      <c r="QHX51" s="33"/>
      <c r="QHZ51"/>
      <c r="QIA51"/>
      <c r="QIB51"/>
      <c r="QIC51" s="3"/>
      <c r="QIF51" s="8"/>
      <c r="QIG51" s="9"/>
      <c r="QIH51" s="8"/>
      <c r="QII51" s="8"/>
      <c r="QIJ51" s="9"/>
      <c r="QIK51" s="6"/>
      <c r="QIL51" s="9"/>
      <c r="QIM51" s="6"/>
      <c r="QIN51" s="9"/>
      <c r="QIO51" s="44"/>
      <c r="QIQ51" s="44"/>
      <c r="QIS51" s="33"/>
      <c r="QIU51" s="33"/>
      <c r="QIW51" s="33"/>
      <c r="QIY51" s="33"/>
      <c r="QJA51"/>
      <c r="QJB51"/>
      <c r="QJC51"/>
      <c r="QJD51" s="3"/>
      <c r="QJG51" s="8"/>
      <c r="QJH51" s="9"/>
      <c r="QJI51" s="8"/>
      <c r="QJJ51" s="8"/>
      <c r="QJK51" s="9"/>
      <c r="QJL51" s="6"/>
      <c r="QJM51" s="9"/>
      <c r="QJN51" s="6"/>
      <c r="QJO51" s="9"/>
      <c r="QJP51" s="44"/>
      <c r="QJR51" s="44"/>
      <c r="QJT51" s="33"/>
      <c r="QJV51" s="33"/>
      <c r="QJX51" s="33"/>
      <c r="QJZ51" s="33"/>
      <c r="QKB51"/>
      <c r="QKC51"/>
      <c r="QKD51"/>
      <c r="QKE51" s="3"/>
      <c r="QKH51" s="8"/>
      <c r="QKI51" s="9"/>
      <c r="QKJ51" s="8"/>
      <c r="QKK51" s="8"/>
      <c r="QKL51" s="9"/>
      <c r="QKM51" s="6"/>
      <c r="QKN51" s="9"/>
      <c r="QKO51" s="6"/>
      <c r="QKP51" s="9"/>
      <c r="QKQ51" s="44"/>
      <c r="QKS51" s="44"/>
      <c r="QKU51" s="33"/>
      <c r="QKW51" s="33"/>
      <c r="QKY51" s="33"/>
      <c r="QLA51" s="33"/>
      <c r="QLC51"/>
      <c r="QLD51"/>
      <c r="QLE51"/>
      <c r="QLF51" s="3"/>
      <c r="QLI51" s="8"/>
      <c r="QLJ51" s="9"/>
      <c r="QLK51" s="8"/>
      <c r="QLL51" s="8"/>
      <c r="QLM51" s="9"/>
      <c r="QLN51" s="6"/>
      <c r="QLO51" s="9"/>
      <c r="QLP51" s="6"/>
      <c r="QLQ51" s="9"/>
      <c r="QLR51" s="44"/>
      <c r="QLT51" s="44"/>
      <c r="QLV51" s="33"/>
      <c r="QLX51" s="33"/>
      <c r="QLZ51" s="33"/>
      <c r="QMB51" s="33"/>
      <c r="QMD51"/>
      <c r="QME51"/>
      <c r="QMF51"/>
      <c r="QMG51" s="3"/>
      <c r="QMJ51" s="8"/>
      <c r="QMK51" s="9"/>
      <c r="QML51" s="8"/>
      <c r="QMM51" s="8"/>
      <c r="QMN51" s="9"/>
      <c r="QMO51" s="6"/>
      <c r="QMP51" s="9"/>
      <c r="QMQ51" s="6"/>
      <c r="QMR51" s="9"/>
      <c r="QMS51" s="44"/>
      <c r="QMU51" s="44"/>
      <c r="QMW51" s="33"/>
      <c r="QMY51" s="33"/>
      <c r="QNA51" s="33"/>
      <c r="QNC51" s="33"/>
      <c r="QNE51"/>
      <c r="QNF51"/>
      <c r="QNG51"/>
      <c r="QNH51" s="3"/>
      <c r="QNK51" s="8"/>
      <c r="QNL51" s="9"/>
      <c r="QNM51" s="8"/>
      <c r="QNN51" s="8"/>
      <c r="QNO51" s="9"/>
      <c r="QNP51" s="6"/>
      <c r="QNQ51" s="9"/>
      <c r="QNR51" s="6"/>
      <c r="QNS51" s="9"/>
      <c r="QNT51" s="44"/>
      <c r="QNV51" s="44"/>
      <c r="QNX51" s="33"/>
      <c r="QNZ51" s="33"/>
      <c r="QOB51" s="33"/>
      <c r="QOD51" s="33"/>
      <c r="QOF51"/>
      <c r="QOG51"/>
      <c r="QOH51"/>
      <c r="QOI51" s="3"/>
      <c r="QOL51" s="8"/>
      <c r="QOM51" s="9"/>
      <c r="QON51" s="8"/>
      <c r="QOO51" s="8"/>
      <c r="QOP51" s="9"/>
      <c r="QOQ51" s="6"/>
      <c r="QOR51" s="9"/>
      <c r="QOS51" s="6"/>
      <c r="QOT51" s="9"/>
      <c r="QOU51" s="44"/>
      <c r="QOW51" s="44"/>
      <c r="QOY51" s="33"/>
      <c r="QPA51" s="33"/>
      <c r="QPC51" s="33"/>
      <c r="QPE51" s="33"/>
      <c r="QPG51"/>
      <c r="QPH51"/>
      <c r="QPI51"/>
      <c r="QPJ51" s="3"/>
      <c r="QPM51" s="8"/>
      <c r="QPN51" s="9"/>
      <c r="QPO51" s="8"/>
      <c r="QPP51" s="8"/>
      <c r="QPQ51" s="9"/>
      <c r="QPR51" s="6"/>
      <c r="QPS51" s="9"/>
      <c r="QPT51" s="6"/>
      <c r="QPU51" s="9"/>
      <c r="QPV51" s="44"/>
      <c r="QPX51" s="44"/>
      <c r="QPZ51" s="33"/>
      <c r="QQB51" s="33"/>
      <c r="QQD51" s="33"/>
      <c r="QQF51" s="33"/>
      <c r="QQH51"/>
      <c r="QQI51"/>
      <c r="QQJ51"/>
      <c r="QQK51" s="3"/>
      <c r="QQN51" s="8"/>
      <c r="QQO51" s="9"/>
      <c r="QQP51" s="8"/>
      <c r="QQQ51" s="8"/>
      <c r="QQR51" s="9"/>
      <c r="QQS51" s="6"/>
      <c r="QQT51" s="9"/>
      <c r="QQU51" s="6"/>
      <c r="QQV51" s="9"/>
      <c r="QQW51" s="44"/>
      <c r="QQY51" s="44"/>
      <c r="QRA51" s="33"/>
      <c r="QRC51" s="33"/>
      <c r="QRE51" s="33"/>
      <c r="QRG51" s="33"/>
      <c r="QRI51"/>
      <c r="QRJ51"/>
      <c r="QRK51"/>
      <c r="QRL51" s="3"/>
      <c r="QRO51" s="8"/>
      <c r="QRP51" s="9"/>
      <c r="QRQ51" s="8"/>
      <c r="QRR51" s="8"/>
      <c r="QRS51" s="9"/>
      <c r="QRT51" s="6"/>
      <c r="QRU51" s="9"/>
      <c r="QRV51" s="6"/>
      <c r="QRW51" s="9"/>
      <c r="QRX51" s="44"/>
      <c r="QRZ51" s="44"/>
      <c r="QSB51" s="33"/>
      <c r="QSD51" s="33"/>
      <c r="QSF51" s="33"/>
      <c r="QSH51" s="33"/>
      <c r="QSJ51"/>
      <c r="QSK51"/>
      <c r="QSL51"/>
      <c r="QSM51" s="3"/>
      <c r="QSP51" s="8"/>
      <c r="QSQ51" s="9"/>
      <c r="QSR51" s="8"/>
      <c r="QSS51" s="8"/>
      <c r="QST51" s="9"/>
      <c r="QSU51" s="6"/>
      <c r="QSV51" s="9"/>
      <c r="QSW51" s="6"/>
      <c r="QSX51" s="9"/>
      <c r="QSY51" s="44"/>
      <c r="QTA51" s="44"/>
      <c r="QTC51" s="33"/>
      <c r="QTE51" s="33"/>
      <c r="QTG51" s="33"/>
      <c r="QTI51" s="33"/>
      <c r="QTK51"/>
      <c r="QTL51"/>
      <c r="QTM51"/>
      <c r="QTN51" s="3"/>
      <c r="QTQ51" s="8"/>
      <c r="QTR51" s="9"/>
      <c r="QTS51" s="8"/>
      <c r="QTT51" s="8"/>
      <c r="QTU51" s="9"/>
      <c r="QTV51" s="6"/>
      <c r="QTW51" s="9"/>
      <c r="QTX51" s="6"/>
      <c r="QTY51" s="9"/>
      <c r="QTZ51" s="44"/>
      <c r="QUB51" s="44"/>
      <c r="QUD51" s="33"/>
      <c r="QUF51" s="33"/>
      <c r="QUH51" s="33"/>
      <c r="QUJ51" s="33"/>
      <c r="QUL51"/>
      <c r="QUM51"/>
      <c r="QUN51"/>
      <c r="QUO51" s="3"/>
      <c r="QUR51" s="8"/>
      <c r="QUS51" s="9"/>
      <c r="QUT51" s="8"/>
      <c r="QUU51" s="8"/>
      <c r="QUV51" s="9"/>
      <c r="QUW51" s="6"/>
      <c r="QUX51" s="9"/>
      <c r="QUY51" s="6"/>
      <c r="QUZ51" s="9"/>
      <c r="QVA51" s="44"/>
      <c r="QVC51" s="44"/>
      <c r="QVE51" s="33"/>
      <c r="QVG51" s="33"/>
      <c r="QVI51" s="33"/>
      <c r="QVK51" s="33"/>
      <c r="QVM51"/>
      <c r="QVN51"/>
      <c r="QVO51"/>
      <c r="QVP51" s="3"/>
      <c r="QVS51" s="8"/>
      <c r="QVT51" s="9"/>
      <c r="QVU51" s="8"/>
      <c r="QVV51" s="8"/>
      <c r="QVW51" s="9"/>
      <c r="QVX51" s="6"/>
      <c r="QVY51" s="9"/>
      <c r="QVZ51" s="6"/>
      <c r="QWA51" s="9"/>
      <c r="QWB51" s="44"/>
      <c r="QWD51" s="44"/>
      <c r="QWF51" s="33"/>
      <c r="QWH51" s="33"/>
      <c r="QWJ51" s="33"/>
      <c r="QWL51" s="33"/>
      <c r="QWN51"/>
      <c r="QWO51"/>
      <c r="QWP51"/>
      <c r="QWQ51" s="3"/>
      <c r="QWT51" s="8"/>
      <c r="QWU51" s="9"/>
      <c r="QWV51" s="8"/>
      <c r="QWW51" s="8"/>
      <c r="QWX51" s="9"/>
      <c r="QWY51" s="6"/>
      <c r="QWZ51" s="9"/>
      <c r="QXA51" s="6"/>
      <c r="QXB51" s="9"/>
      <c r="QXC51" s="44"/>
      <c r="QXE51" s="44"/>
      <c r="QXG51" s="33"/>
      <c r="QXI51" s="33"/>
      <c r="QXK51" s="33"/>
      <c r="QXM51" s="33"/>
      <c r="QXO51"/>
      <c r="QXP51"/>
      <c r="QXQ51"/>
      <c r="QXR51" s="3"/>
      <c r="QXU51" s="8"/>
      <c r="QXV51" s="9"/>
      <c r="QXW51" s="8"/>
      <c r="QXX51" s="8"/>
      <c r="QXY51" s="9"/>
      <c r="QXZ51" s="6"/>
      <c r="QYA51" s="9"/>
      <c r="QYB51" s="6"/>
      <c r="QYC51" s="9"/>
      <c r="QYD51" s="44"/>
      <c r="QYF51" s="44"/>
      <c r="QYH51" s="33"/>
      <c r="QYJ51" s="33"/>
      <c r="QYL51" s="33"/>
      <c r="QYN51" s="33"/>
      <c r="QYP51"/>
      <c r="QYQ51"/>
      <c r="QYR51"/>
      <c r="QYS51" s="3"/>
      <c r="QYV51" s="8"/>
      <c r="QYW51" s="9"/>
      <c r="QYX51" s="8"/>
      <c r="QYY51" s="8"/>
      <c r="QYZ51" s="9"/>
      <c r="QZA51" s="6"/>
      <c r="QZB51" s="9"/>
      <c r="QZC51" s="6"/>
      <c r="QZD51" s="9"/>
      <c r="QZE51" s="44"/>
      <c r="QZG51" s="44"/>
      <c r="QZI51" s="33"/>
      <c r="QZK51" s="33"/>
      <c r="QZM51" s="33"/>
      <c r="QZO51" s="33"/>
      <c r="QZQ51"/>
      <c r="QZR51"/>
      <c r="QZS51"/>
      <c r="QZT51" s="3"/>
      <c r="QZW51" s="8"/>
      <c r="QZX51" s="9"/>
      <c r="QZY51" s="8"/>
      <c r="QZZ51" s="8"/>
      <c r="RAA51" s="9"/>
      <c r="RAB51" s="6"/>
      <c r="RAC51" s="9"/>
      <c r="RAD51" s="6"/>
      <c r="RAE51" s="9"/>
      <c r="RAF51" s="44"/>
      <c r="RAH51" s="44"/>
      <c r="RAJ51" s="33"/>
      <c r="RAL51" s="33"/>
      <c r="RAN51" s="33"/>
      <c r="RAP51" s="33"/>
      <c r="RAR51"/>
      <c r="RAS51"/>
      <c r="RAT51"/>
      <c r="RAU51" s="3"/>
      <c r="RAX51" s="8"/>
      <c r="RAY51" s="9"/>
      <c r="RAZ51" s="8"/>
      <c r="RBA51" s="8"/>
      <c r="RBB51" s="9"/>
      <c r="RBC51" s="6"/>
      <c r="RBD51" s="9"/>
      <c r="RBE51" s="6"/>
      <c r="RBF51" s="9"/>
      <c r="RBG51" s="44"/>
      <c r="RBI51" s="44"/>
      <c r="RBK51" s="33"/>
      <c r="RBM51" s="33"/>
      <c r="RBO51" s="33"/>
      <c r="RBQ51" s="33"/>
      <c r="RBS51"/>
      <c r="RBT51"/>
      <c r="RBU51"/>
      <c r="RBV51" s="3"/>
      <c r="RBY51" s="8"/>
      <c r="RBZ51" s="9"/>
      <c r="RCA51" s="8"/>
      <c r="RCB51" s="8"/>
      <c r="RCC51" s="9"/>
      <c r="RCD51" s="6"/>
      <c r="RCE51" s="9"/>
      <c r="RCF51" s="6"/>
      <c r="RCG51" s="9"/>
      <c r="RCH51" s="44"/>
      <c r="RCJ51" s="44"/>
      <c r="RCL51" s="33"/>
      <c r="RCN51" s="33"/>
      <c r="RCP51" s="33"/>
      <c r="RCR51" s="33"/>
      <c r="RCT51"/>
      <c r="RCU51"/>
      <c r="RCV51"/>
      <c r="RCW51" s="3"/>
      <c r="RCZ51" s="8"/>
      <c r="RDA51" s="9"/>
      <c r="RDB51" s="8"/>
      <c r="RDC51" s="8"/>
      <c r="RDD51" s="9"/>
      <c r="RDE51" s="6"/>
      <c r="RDF51" s="9"/>
      <c r="RDG51" s="6"/>
      <c r="RDH51" s="9"/>
      <c r="RDI51" s="44"/>
      <c r="RDK51" s="44"/>
      <c r="RDM51" s="33"/>
      <c r="RDO51" s="33"/>
      <c r="RDQ51" s="33"/>
      <c r="RDS51" s="33"/>
      <c r="RDU51"/>
      <c r="RDV51"/>
      <c r="RDW51"/>
      <c r="RDX51" s="3"/>
      <c r="REA51" s="8"/>
      <c r="REB51" s="9"/>
      <c r="REC51" s="8"/>
      <c r="RED51" s="8"/>
      <c r="REE51" s="9"/>
      <c r="REF51" s="6"/>
      <c r="REG51" s="9"/>
      <c r="REH51" s="6"/>
      <c r="REI51" s="9"/>
      <c r="REJ51" s="44"/>
      <c r="REL51" s="44"/>
      <c r="REN51" s="33"/>
      <c r="REP51" s="33"/>
      <c r="RER51" s="33"/>
      <c r="RET51" s="33"/>
      <c r="REV51"/>
      <c r="REW51"/>
      <c r="REX51"/>
      <c r="REY51" s="3"/>
      <c r="RFB51" s="8"/>
      <c r="RFC51" s="9"/>
      <c r="RFD51" s="8"/>
      <c r="RFE51" s="8"/>
      <c r="RFF51" s="9"/>
      <c r="RFG51" s="6"/>
      <c r="RFH51" s="9"/>
      <c r="RFI51" s="6"/>
      <c r="RFJ51" s="9"/>
      <c r="RFK51" s="44"/>
      <c r="RFM51" s="44"/>
      <c r="RFO51" s="33"/>
      <c r="RFQ51" s="33"/>
      <c r="RFS51" s="33"/>
      <c r="RFU51" s="33"/>
      <c r="RFW51"/>
      <c r="RFX51"/>
      <c r="RFY51"/>
      <c r="RFZ51" s="3"/>
      <c r="RGC51" s="8"/>
      <c r="RGD51" s="9"/>
      <c r="RGE51" s="8"/>
      <c r="RGF51" s="8"/>
      <c r="RGG51" s="9"/>
      <c r="RGH51" s="6"/>
      <c r="RGI51" s="9"/>
      <c r="RGJ51" s="6"/>
      <c r="RGK51" s="9"/>
      <c r="RGL51" s="44"/>
      <c r="RGN51" s="44"/>
      <c r="RGP51" s="33"/>
      <c r="RGR51" s="33"/>
      <c r="RGT51" s="33"/>
      <c r="RGV51" s="33"/>
      <c r="RGX51"/>
      <c r="RGY51"/>
      <c r="RGZ51"/>
      <c r="RHA51" s="3"/>
      <c r="RHD51" s="8"/>
      <c r="RHE51" s="9"/>
      <c r="RHF51" s="8"/>
      <c r="RHG51" s="8"/>
      <c r="RHH51" s="9"/>
      <c r="RHI51" s="6"/>
      <c r="RHJ51" s="9"/>
      <c r="RHK51" s="6"/>
      <c r="RHL51" s="9"/>
      <c r="RHM51" s="44"/>
      <c r="RHO51" s="44"/>
      <c r="RHQ51" s="33"/>
      <c r="RHS51" s="33"/>
      <c r="RHU51" s="33"/>
      <c r="RHW51" s="33"/>
      <c r="RHY51"/>
      <c r="RHZ51"/>
      <c r="RIA51"/>
      <c r="RIB51" s="3"/>
      <c r="RIE51" s="8"/>
      <c r="RIF51" s="9"/>
      <c r="RIG51" s="8"/>
      <c r="RIH51" s="8"/>
      <c r="RII51" s="9"/>
      <c r="RIJ51" s="6"/>
      <c r="RIK51" s="9"/>
      <c r="RIL51" s="6"/>
      <c r="RIM51" s="9"/>
      <c r="RIN51" s="44"/>
      <c r="RIP51" s="44"/>
      <c r="RIR51" s="33"/>
      <c r="RIT51" s="33"/>
      <c r="RIV51" s="33"/>
      <c r="RIX51" s="33"/>
      <c r="RIZ51"/>
      <c r="RJA51"/>
      <c r="RJB51"/>
      <c r="RJC51" s="3"/>
      <c r="RJF51" s="8"/>
      <c r="RJG51" s="9"/>
      <c r="RJH51" s="8"/>
      <c r="RJI51" s="8"/>
      <c r="RJJ51" s="9"/>
      <c r="RJK51" s="6"/>
      <c r="RJL51" s="9"/>
      <c r="RJM51" s="6"/>
      <c r="RJN51" s="9"/>
      <c r="RJO51" s="44"/>
      <c r="RJQ51" s="44"/>
      <c r="RJS51" s="33"/>
      <c r="RJU51" s="33"/>
      <c r="RJW51" s="33"/>
      <c r="RJY51" s="33"/>
      <c r="RKA51"/>
      <c r="RKB51"/>
      <c r="RKC51"/>
      <c r="RKD51" s="3"/>
      <c r="RKG51" s="8"/>
      <c r="RKH51" s="9"/>
      <c r="RKI51" s="8"/>
      <c r="RKJ51" s="8"/>
      <c r="RKK51" s="9"/>
      <c r="RKL51" s="6"/>
      <c r="RKM51" s="9"/>
      <c r="RKN51" s="6"/>
      <c r="RKO51" s="9"/>
      <c r="RKP51" s="44"/>
      <c r="RKR51" s="44"/>
      <c r="RKT51" s="33"/>
      <c r="RKV51" s="33"/>
      <c r="RKX51" s="33"/>
      <c r="RKZ51" s="33"/>
      <c r="RLB51"/>
      <c r="RLC51"/>
      <c r="RLD51"/>
      <c r="RLE51" s="3"/>
      <c r="RLH51" s="8"/>
      <c r="RLI51" s="9"/>
      <c r="RLJ51" s="8"/>
      <c r="RLK51" s="8"/>
      <c r="RLL51" s="9"/>
      <c r="RLM51" s="6"/>
      <c r="RLN51" s="9"/>
      <c r="RLO51" s="6"/>
      <c r="RLP51" s="9"/>
      <c r="RLQ51" s="44"/>
      <c r="RLS51" s="44"/>
      <c r="RLU51" s="33"/>
      <c r="RLW51" s="33"/>
      <c r="RLY51" s="33"/>
      <c r="RMA51" s="33"/>
      <c r="RMC51"/>
      <c r="RMD51"/>
      <c r="RME51"/>
      <c r="RMF51" s="3"/>
      <c r="RMI51" s="8"/>
      <c r="RMJ51" s="9"/>
      <c r="RMK51" s="8"/>
      <c r="RML51" s="8"/>
      <c r="RMM51" s="9"/>
      <c r="RMN51" s="6"/>
      <c r="RMO51" s="9"/>
      <c r="RMP51" s="6"/>
      <c r="RMQ51" s="9"/>
      <c r="RMR51" s="44"/>
      <c r="RMT51" s="44"/>
      <c r="RMV51" s="33"/>
      <c r="RMX51" s="33"/>
      <c r="RMZ51" s="33"/>
      <c r="RNB51" s="33"/>
      <c r="RND51"/>
      <c r="RNE51"/>
      <c r="RNF51"/>
      <c r="RNG51" s="3"/>
      <c r="RNJ51" s="8"/>
      <c r="RNK51" s="9"/>
      <c r="RNL51" s="8"/>
      <c r="RNM51" s="8"/>
      <c r="RNN51" s="9"/>
      <c r="RNO51" s="6"/>
      <c r="RNP51" s="9"/>
      <c r="RNQ51" s="6"/>
      <c r="RNR51" s="9"/>
      <c r="RNS51" s="44"/>
      <c r="RNU51" s="44"/>
      <c r="RNW51" s="33"/>
      <c r="RNY51" s="33"/>
      <c r="ROA51" s="33"/>
      <c r="ROC51" s="33"/>
      <c r="ROE51"/>
      <c r="ROF51"/>
      <c r="ROG51"/>
      <c r="ROH51" s="3"/>
      <c r="ROK51" s="8"/>
      <c r="ROL51" s="9"/>
      <c r="ROM51" s="8"/>
      <c r="RON51" s="8"/>
      <c r="ROO51" s="9"/>
      <c r="ROP51" s="6"/>
      <c r="ROQ51" s="9"/>
      <c r="ROR51" s="6"/>
      <c r="ROS51" s="9"/>
      <c r="ROT51" s="44"/>
      <c r="ROV51" s="44"/>
      <c r="ROX51" s="33"/>
      <c r="ROZ51" s="33"/>
      <c r="RPB51" s="33"/>
      <c r="RPD51" s="33"/>
      <c r="RPF51"/>
      <c r="RPG51"/>
      <c r="RPH51"/>
      <c r="RPI51" s="3"/>
      <c r="RPL51" s="8"/>
      <c r="RPM51" s="9"/>
      <c r="RPN51" s="8"/>
      <c r="RPO51" s="8"/>
      <c r="RPP51" s="9"/>
      <c r="RPQ51" s="6"/>
      <c r="RPR51" s="9"/>
      <c r="RPS51" s="6"/>
      <c r="RPT51" s="9"/>
      <c r="RPU51" s="44"/>
      <c r="RPW51" s="44"/>
      <c r="RPY51" s="33"/>
      <c r="RQA51" s="33"/>
      <c r="RQC51" s="33"/>
      <c r="RQE51" s="33"/>
      <c r="RQG51"/>
      <c r="RQH51"/>
      <c r="RQI51"/>
      <c r="RQJ51" s="3"/>
      <c r="RQM51" s="8"/>
      <c r="RQN51" s="9"/>
      <c r="RQO51" s="8"/>
      <c r="RQP51" s="8"/>
      <c r="RQQ51" s="9"/>
      <c r="RQR51" s="6"/>
      <c r="RQS51" s="9"/>
      <c r="RQT51" s="6"/>
      <c r="RQU51" s="9"/>
      <c r="RQV51" s="44"/>
      <c r="RQX51" s="44"/>
      <c r="RQZ51" s="33"/>
      <c r="RRB51" s="33"/>
      <c r="RRD51" s="33"/>
      <c r="RRF51" s="33"/>
      <c r="RRH51"/>
      <c r="RRI51"/>
      <c r="RRJ51"/>
      <c r="RRK51" s="3"/>
      <c r="RRN51" s="8"/>
      <c r="RRO51" s="9"/>
      <c r="RRP51" s="8"/>
      <c r="RRQ51" s="8"/>
      <c r="RRR51" s="9"/>
      <c r="RRS51" s="6"/>
      <c r="RRT51" s="9"/>
      <c r="RRU51" s="6"/>
      <c r="RRV51" s="9"/>
      <c r="RRW51" s="44"/>
      <c r="RRY51" s="44"/>
      <c r="RSA51" s="33"/>
      <c r="RSC51" s="33"/>
      <c r="RSE51" s="33"/>
      <c r="RSG51" s="33"/>
      <c r="RSI51"/>
      <c r="RSJ51"/>
      <c r="RSK51"/>
      <c r="RSL51" s="3"/>
      <c r="RSO51" s="8"/>
      <c r="RSP51" s="9"/>
      <c r="RSQ51" s="8"/>
      <c r="RSR51" s="8"/>
      <c r="RSS51" s="9"/>
      <c r="RST51" s="6"/>
      <c r="RSU51" s="9"/>
      <c r="RSV51" s="6"/>
      <c r="RSW51" s="9"/>
      <c r="RSX51" s="44"/>
      <c r="RSZ51" s="44"/>
      <c r="RTB51" s="33"/>
      <c r="RTD51" s="33"/>
      <c r="RTF51" s="33"/>
      <c r="RTH51" s="33"/>
      <c r="RTJ51"/>
      <c r="RTK51"/>
      <c r="RTL51"/>
      <c r="RTM51" s="3"/>
      <c r="RTP51" s="8"/>
      <c r="RTQ51" s="9"/>
      <c r="RTR51" s="8"/>
      <c r="RTS51" s="8"/>
      <c r="RTT51" s="9"/>
      <c r="RTU51" s="6"/>
      <c r="RTV51" s="9"/>
      <c r="RTW51" s="6"/>
      <c r="RTX51" s="9"/>
      <c r="RTY51" s="44"/>
      <c r="RUA51" s="44"/>
      <c r="RUC51" s="33"/>
      <c r="RUE51" s="33"/>
      <c r="RUG51" s="33"/>
      <c r="RUI51" s="33"/>
      <c r="RUK51"/>
      <c r="RUL51"/>
      <c r="RUM51"/>
      <c r="RUN51" s="3"/>
      <c r="RUQ51" s="8"/>
      <c r="RUR51" s="9"/>
      <c r="RUS51" s="8"/>
      <c r="RUT51" s="8"/>
      <c r="RUU51" s="9"/>
      <c r="RUV51" s="6"/>
      <c r="RUW51" s="9"/>
      <c r="RUX51" s="6"/>
      <c r="RUY51" s="9"/>
      <c r="RUZ51" s="44"/>
      <c r="RVB51" s="44"/>
      <c r="RVD51" s="33"/>
      <c r="RVF51" s="33"/>
      <c r="RVH51" s="33"/>
      <c r="RVJ51" s="33"/>
      <c r="RVL51"/>
      <c r="RVM51"/>
      <c r="RVN51"/>
      <c r="RVO51" s="3"/>
      <c r="RVR51" s="8"/>
      <c r="RVS51" s="9"/>
      <c r="RVT51" s="8"/>
      <c r="RVU51" s="8"/>
      <c r="RVV51" s="9"/>
      <c r="RVW51" s="6"/>
      <c r="RVX51" s="9"/>
      <c r="RVY51" s="6"/>
      <c r="RVZ51" s="9"/>
      <c r="RWA51" s="44"/>
      <c r="RWC51" s="44"/>
      <c r="RWE51" s="33"/>
      <c r="RWG51" s="33"/>
      <c r="RWI51" s="33"/>
      <c r="RWK51" s="33"/>
      <c r="RWM51"/>
      <c r="RWN51"/>
      <c r="RWO51"/>
      <c r="RWP51" s="3"/>
      <c r="RWS51" s="8"/>
      <c r="RWT51" s="9"/>
      <c r="RWU51" s="8"/>
      <c r="RWV51" s="8"/>
      <c r="RWW51" s="9"/>
      <c r="RWX51" s="6"/>
      <c r="RWY51" s="9"/>
      <c r="RWZ51" s="6"/>
      <c r="RXA51" s="9"/>
      <c r="RXB51" s="44"/>
      <c r="RXD51" s="44"/>
      <c r="RXF51" s="33"/>
      <c r="RXH51" s="33"/>
      <c r="RXJ51" s="33"/>
      <c r="RXL51" s="33"/>
      <c r="RXN51"/>
      <c r="RXO51"/>
      <c r="RXP51"/>
      <c r="RXQ51" s="3"/>
      <c r="RXT51" s="8"/>
      <c r="RXU51" s="9"/>
      <c r="RXV51" s="8"/>
      <c r="RXW51" s="8"/>
      <c r="RXX51" s="9"/>
      <c r="RXY51" s="6"/>
      <c r="RXZ51" s="9"/>
      <c r="RYA51" s="6"/>
      <c r="RYB51" s="9"/>
      <c r="RYC51" s="44"/>
      <c r="RYE51" s="44"/>
      <c r="RYG51" s="33"/>
      <c r="RYI51" s="33"/>
      <c r="RYK51" s="33"/>
      <c r="RYM51" s="33"/>
      <c r="RYO51"/>
      <c r="RYP51"/>
      <c r="RYQ51"/>
      <c r="RYR51" s="3"/>
      <c r="RYU51" s="8"/>
      <c r="RYV51" s="9"/>
      <c r="RYW51" s="8"/>
      <c r="RYX51" s="8"/>
      <c r="RYY51" s="9"/>
      <c r="RYZ51" s="6"/>
      <c r="RZA51" s="9"/>
      <c r="RZB51" s="6"/>
      <c r="RZC51" s="9"/>
      <c r="RZD51" s="44"/>
      <c r="RZF51" s="44"/>
      <c r="RZH51" s="33"/>
      <c r="RZJ51" s="33"/>
      <c r="RZL51" s="33"/>
      <c r="RZN51" s="33"/>
      <c r="RZP51"/>
      <c r="RZQ51"/>
      <c r="RZR51"/>
      <c r="RZS51" s="3"/>
      <c r="RZV51" s="8"/>
      <c r="RZW51" s="9"/>
      <c r="RZX51" s="8"/>
      <c r="RZY51" s="8"/>
      <c r="RZZ51" s="9"/>
      <c r="SAA51" s="6"/>
      <c r="SAB51" s="9"/>
      <c r="SAC51" s="6"/>
      <c r="SAD51" s="9"/>
      <c r="SAE51" s="44"/>
      <c r="SAG51" s="44"/>
      <c r="SAI51" s="33"/>
      <c r="SAK51" s="33"/>
      <c r="SAM51" s="33"/>
      <c r="SAO51" s="33"/>
      <c r="SAQ51"/>
      <c r="SAR51"/>
      <c r="SAS51"/>
      <c r="SAT51" s="3"/>
      <c r="SAW51" s="8"/>
      <c r="SAX51" s="9"/>
      <c r="SAY51" s="8"/>
      <c r="SAZ51" s="8"/>
      <c r="SBA51" s="9"/>
      <c r="SBB51" s="6"/>
      <c r="SBC51" s="9"/>
      <c r="SBD51" s="6"/>
      <c r="SBE51" s="9"/>
      <c r="SBF51" s="44"/>
      <c r="SBH51" s="44"/>
      <c r="SBJ51" s="33"/>
      <c r="SBL51" s="33"/>
      <c r="SBN51" s="33"/>
      <c r="SBP51" s="33"/>
      <c r="SBR51"/>
      <c r="SBS51"/>
      <c r="SBT51"/>
      <c r="SBU51" s="3"/>
      <c r="SBX51" s="8"/>
      <c r="SBY51" s="9"/>
      <c r="SBZ51" s="8"/>
      <c r="SCA51" s="8"/>
      <c r="SCB51" s="9"/>
      <c r="SCC51" s="6"/>
      <c r="SCD51" s="9"/>
      <c r="SCE51" s="6"/>
      <c r="SCF51" s="9"/>
      <c r="SCG51" s="44"/>
      <c r="SCI51" s="44"/>
      <c r="SCK51" s="33"/>
      <c r="SCM51" s="33"/>
      <c r="SCO51" s="33"/>
      <c r="SCQ51" s="33"/>
      <c r="SCS51"/>
      <c r="SCT51"/>
      <c r="SCU51"/>
      <c r="SCV51" s="3"/>
      <c r="SCY51" s="8"/>
      <c r="SCZ51" s="9"/>
      <c r="SDA51" s="8"/>
      <c r="SDB51" s="8"/>
      <c r="SDC51" s="9"/>
      <c r="SDD51" s="6"/>
      <c r="SDE51" s="9"/>
      <c r="SDF51" s="6"/>
      <c r="SDG51" s="9"/>
      <c r="SDH51" s="44"/>
      <c r="SDJ51" s="44"/>
      <c r="SDL51" s="33"/>
      <c r="SDN51" s="33"/>
      <c r="SDP51" s="33"/>
      <c r="SDR51" s="33"/>
      <c r="SDT51"/>
      <c r="SDU51"/>
      <c r="SDV51"/>
      <c r="SDW51" s="3"/>
      <c r="SDZ51" s="8"/>
      <c r="SEA51" s="9"/>
      <c r="SEB51" s="8"/>
      <c r="SEC51" s="8"/>
      <c r="SED51" s="9"/>
      <c r="SEE51" s="6"/>
      <c r="SEF51" s="9"/>
      <c r="SEG51" s="6"/>
      <c r="SEH51" s="9"/>
      <c r="SEI51" s="44"/>
      <c r="SEK51" s="44"/>
      <c r="SEM51" s="33"/>
      <c r="SEO51" s="33"/>
      <c r="SEQ51" s="33"/>
      <c r="SES51" s="33"/>
      <c r="SEU51"/>
      <c r="SEV51"/>
      <c r="SEW51"/>
      <c r="SEX51" s="3"/>
      <c r="SFA51" s="8"/>
      <c r="SFB51" s="9"/>
      <c r="SFC51" s="8"/>
      <c r="SFD51" s="8"/>
      <c r="SFE51" s="9"/>
      <c r="SFF51" s="6"/>
      <c r="SFG51" s="9"/>
      <c r="SFH51" s="6"/>
      <c r="SFI51" s="9"/>
      <c r="SFJ51" s="44"/>
      <c r="SFL51" s="44"/>
      <c r="SFN51" s="33"/>
      <c r="SFP51" s="33"/>
      <c r="SFR51" s="33"/>
      <c r="SFT51" s="33"/>
      <c r="SFV51"/>
      <c r="SFW51"/>
      <c r="SFX51"/>
      <c r="SFY51" s="3"/>
      <c r="SGB51" s="8"/>
      <c r="SGC51" s="9"/>
      <c r="SGD51" s="8"/>
      <c r="SGE51" s="8"/>
      <c r="SGF51" s="9"/>
      <c r="SGG51" s="6"/>
      <c r="SGH51" s="9"/>
      <c r="SGI51" s="6"/>
      <c r="SGJ51" s="9"/>
      <c r="SGK51" s="44"/>
      <c r="SGM51" s="44"/>
      <c r="SGO51" s="33"/>
      <c r="SGQ51" s="33"/>
      <c r="SGS51" s="33"/>
      <c r="SGU51" s="33"/>
      <c r="SGW51"/>
      <c r="SGX51"/>
      <c r="SGY51"/>
      <c r="SGZ51" s="3"/>
      <c r="SHC51" s="8"/>
      <c r="SHD51" s="9"/>
      <c r="SHE51" s="8"/>
      <c r="SHF51" s="8"/>
      <c r="SHG51" s="9"/>
      <c r="SHH51" s="6"/>
      <c r="SHI51" s="9"/>
      <c r="SHJ51" s="6"/>
      <c r="SHK51" s="9"/>
      <c r="SHL51" s="44"/>
      <c r="SHN51" s="44"/>
      <c r="SHP51" s="33"/>
      <c r="SHR51" s="33"/>
      <c r="SHT51" s="33"/>
      <c r="SHV51" s="33"/>
      <c r="SHX51"/>
      <c r="SHY51"/>
      <c r="SHZ51"/>
      <c r="SIA51" s="3"/>
      <c r="SID51" s="8"/>
      <c r="SIE51" s="9"/>
      <c r="SIF51" s="8"/>
      <c r="SIG51" s="8"/>
      <c r="SIH51" s="9"/>
      <c r="SII51" s="6"/>
      <c r="SIJ51" s="9"/>
      <c r="SIK51" s="6"/>
      <c r="SIL51" s="9"/>
      <c r="SIM51" s="44"/>
      <c r="SIO51" s="44"/>
      <c r="SIQ51" s="33"/>
      <c r="SIS51" s="33"/>
      <c r="SIU51" s="33"/>
      <c r="SIW51" s="33"/>
      <c r="SIY51"/>
      <c r="SIZ51"/>
      <c r="SJA51"/>
      <c r="SJB51" s="3"/>
      <c r="SJE51" s="8"/>
      <c r="SJF51" s="9"/>
      <c r="SJG51" s="8"/>
      <c r="SJH51" s="8"/>
      <c r="SJI51" s="9"/>
      <c r="SJJ51" s="6"/>
      <c r="SJK51" s="9"/>
      <c r="SJL51" s="6"/>
      <c r="SJM51" s="9"/>
      <c r="SJN51" s="44"/>
      <c r="SJP51" s="44"/>
      <c r="SJR51" s="33"/>
      <c r="SJT51" s="33"/>
      <c r="SJV51" s="33"/>
      <c r="SJX51" s="33"/>
      <c r="SJZ51"/>
      <c r="SKA51"/>
      <c r="SKB51"/>
      <c r="SKC51" s="3"/>
      <c r="SKF51" s="8"/>
      <c r="SKG51" s="9"/>
      <c r="SKH51" s="8"/>
      <c r="SKI51" s="8"/>
      <c r="SKJ51" s="9"/>
      <c r="SKK51" s="6"/>
      <c r="SKL51" s="9"/>
      <c r="SKM51" s="6"/>
      <c r="SKN51" s="9"/>
      <c r="SKO51" s="44"/>
      <c r="SKQ51" s="44"/>
      <c r="SKS51" s="33"/>
      <c r="SKU51" s="33"/>
      <c r="SKW51" s="33"/>
      <c r="SKY51" s="33"/>
      <c r="SLA51"/>
      <c r="SLB51"/>
      <c r="SLC51"/>
      <c r="SLD51" s="3"/>
      <c r="SLG51" s="8"/>
      <c r="SLH51" s="9"/>
      <c r="SLI51" s="8"/>
      <c r="SLJ51" s="8"/>
      <c r="SLK51" s="9"/>
      <c r="SLL51" s="6"/>
      <c r="SLM51" s="9"/>
      <c r="SLN51" s="6"/>
      <c r="SLO51" s="9"/>
      <c r="SLP51" s="44"/>
      <c r="SLR51" s="44"/>
      <c r="SLT51" s="33"/>
      <c r="SLV51" s="33"/>
      <c r="SLX51" s="33"/>
      <c r="SLZ51" s="33"/>
      <c r="SMB51"/>
      <c r="SMC51"/>
      <c r="SMD51"/>
      <c r="SME51" s="3"/>
      <c r="SMH51" s="8"/>
      <c r="SMI51" s="9"/>
      <c r="SMJ51" s="8"/>
      <c r="SMK51" s="8"/>
      <c r="SML51" s="9"/>
      <c r="SMM51" s="6"/>
      <c r="SMN51" s="9"/>
      <c r="SMO51" s="6"/>
      <c r="SMP51" s="9"/>
      <c r="SMQ51" s="44"/>
      <c r="SMS51" s="44"/>
      <c r="SMU51" s="33"/>
      <c r="SMW51" s="33"/>
      <c r="SMY51" s="33"/>
      <c r="SNA51" s="33"/>
      <c r="SNC51"/>
      <c r="SND51"/>
      <c r="SNE51"/>
      <c r="SNF51" s="3"/>
      <c r="SNI51" s="8"/>
      <c r="SNJ51" s="9"/>
      <c r="SNK51" s="8"/>
      <c r="SNL51" s="8"/>
      <c r="SNM51" s="9"/>
      <c r="SNN51" s="6"/>
      <c r="SNO51" s="9"/>
      <c r="SNP51" s="6"/>
      <c r="SNQ51" s="9"/>
      <c r="SNR51" s="44"/>
      <c r="SNT51" s="44"/>
      <c r="SNV51" s="33"/>
      <c r="SNX51" s="33"/>
      <c r="SNZ51" s="33"/>
      <c r="SOB51" s="33"/>
      <c r="SOD51"/>
      <c r="SOE51"/>
      <c r="SOF51"/>
      <c r="SOG51" s="3"/>
      <c r="SOJ51" s="8"/>
      <c r="SOK51" s="9"/>
      <c r="SOL51" s="8"/>
      <c r="SOM51" s="8"/>
      <c r="SON51" s="9"/>
      <c r="SOO51" s="6"/>
      <c r="SOP51" s="9"/>
      <c r="SOQ51" s="6"/>
      <c r="SOR51" s="9"/>
      <c r="SOS51" s="44"/>
      <c r="SOU51" s="44"/>
      <c r="SOW51" s="33"/>
      <c r="SOY51" s="33"/>
      <c r="SPA51" s="33"/>
      <c r="SPC51" s="33"/>
      <c r="SPE51"/>
      <c r="SPF51"/>
      <c r="SPG51"/>
      <c r="SPH51" s="3"/>
      <c r="SPK51" s="8"/>
      <c r="SPL51" s="9"/>
      <c r="SPM51" s="8"/>
      <c r="SPN51" s="8"/>
      <c r="SPO51" s="9"/>
      <c r="SPP51" s="6"/>
      <c r="SPQ51" s="9"/>
      <c r="SPR51" s="6"/>
      <c r="SPS51" s="9"/>
      <c r="SPT51" s="44"/>
      <c r="SPV51" s="44"/>
      <c r="SPX51" s="33"/>
      <c r="SPZ51" s="33"/>
      <c r="SQB51" s="33"/>
      <c r="SQD51" s="33"/>
      <c r="SQF51"/>
      <c r="SQG51"/>
      <c r="SQH51"/>
      <c r="SQI51" s="3"/>
      <c r="SQL51" s="8"/>
      <c r="SQM51" s="9"/>
      <c r="SQN51" s="8"/>
      <c r="SQO51" s="8"/>
      <c r="SQP51" s="9"/>
      <c r="SQQ51" s="6"/>
      <c r="SQR51" s="9"/>
      <c r="SQS51" s="6"/>
      <c r="SQT51" s="9"/>
      <c r="SQU51" s="44"/>
      <c r="SQW51" s="44"/>
      <c r="SQY51" s="33"/>
      <c r="SRA51" s="33"/>
      <c r="SRC51" s="33"/>
      <c r="SRE51" s="33"/>
      <c r="SRG51"/>
      <c r="SRH51"/>
      <c r="SRI51"/>
      <c r="SRJ51" s="3"/>
      <c r="SRM51" s="8"/>
      <c r="SRN51" s="9"/>
      <c r="SRO51" s="8"/>
      <c r="SRP51" s="8"/>
      <c r="SRQ51" s="9"/>
      <c r="SRR51" s="6"/>
      <c r="SRS51" s="9"/>
      <c r="SRT51" s="6"/>
      <c r="SRU51" s="9"/>
      <c r="SRV51" s="44"/>
      <c r="SRX51" s="44"/>
      <c r="SRZ51" s="33"/>
      <c r="SSB51" s="33"/>
      <c r="SSD51" s="33"/>
      <c r="SSF51" s="33"/>
      <c r="SSH51"/>
      <c r="SSI51"/>
      <c r="SSJ51"/>
      <c r="SSK51" s="3"/>
      <c r="SSN51" s="8"/>
      <c r="SSO51" s="9"/>
      <c r="SSP51" s="8"/>
      <c r="SSQ51" s="8"/>
      <c r="SSR51" s="9"/>
      <c r="SSS51" s="6"/>
      <c r="SST51" s="9"/>
      <c r="SSU51" s="6"/>
      <c r="SSV51" s="9"/>
      <c r="SSW51" s="44"/>
      <c r="SSY51" s="44"/>
      <c r="STA51" s="33"/>
      <c r="STC51" s="33"/>
      <c r="STE51" s="33"/>
      <c r="STG51" s="33"/>
      <c r="STI51"/>
      <c r="STJ51"/>
      <c r="STK51"/>
      <c r="STL51" s="3"/>
      <c r="STO51" s="8"/>
      <c r="STP51" s="9"/>
      <c r="STQ51" s="8"/>
      <c r="STR51" s="8"/>
      <c r="STS51" s="9"/>
      <c r="STT51" s="6"/>
      <c r="STU51" s="9"/>
      <c r="STV51" s="6"/>
      <c r="STW51" s="9"/>
      <c r="STX51" s="44"/>
      <c r="STZ51" s="44"/>
      <c r="SUB51" s="33"/>
      <c r="SUD51" s="33"/>
      <c r="SUF51" s="33"/>
      <c r="SUH51" s="33"/>
      <c r="SUJ51"/>
      <c r="SUK51"/>
      <c r="SUL51"/>
      <c r="SUM51" s="3"/>
      <c r="SUP51" s="8"/>
      <c r="SUQ51" s="9"/>
      <c r="SUR51" s="8"/>
      <c r="SUS51" s="8"/>
      <c r="SUT51" s="9"/>
      <c r="SUU51" s="6"/>
      <c r="SUV51" s="9"/>
      <c r="SUW51" s="6"/>
      <c r="SUX51" s="9"/>
      <c r="SUY51" s="44"/>
      <c r="SVA51" s="44"/>
      <c r="SVC51" s="33"/>
      <c r="SVE51" s="33"/>
      <c r="SVG51" s="33"/>
      <c r="SVI51" s="33"/>
      <c r="SVK51"/>
      <c r="SVL51"/>
      <c r="SVM51"/>
      <c r="SVN51" s="3"/>
      <c r="SVQ51" s="8"/>
      <c r="SVR51" s="9"/>
      <c r="SVS51" s="8"/>
      <c r="SVT51" s="8"/>
      <c r="SVU51" s="9"/>
      <c r="SVV51" s="6"/>
      <c r="SVW51" s="9"/>
      <c r="SVX51" s="6"/>
      <c r="SVY51" s="9"/>
      <c r="SVZ51" s="44"/>
      <c r="SWB51" s="44"/>
      <c r="SWD51" s="33"/>
      <c r="SWF51" s="33"/>
      <c r="SWH51" s="33"/>
      <c r="SWJ51" s="33"/>
      <c r="SWL51"/>
      <c r="SWM51"/>
      <c r="SWN51"/>
      <c r="SWO51" s="3"/>
      <c r="SWR51" s="8"/>
      <c r="SWS51" s="9"/>
      <c r="SWT51" s="8"/>
      <c r="SWU51" s="8"/>
      <c r="SWV51" s="9"/>
      <c r="SWW51" s="6"/>
      <c r="SWX51" s="9"/>
      <c r="SWY51" s="6"/>
      <c r="SWZ51" s="9"/>
      <c r="SXA51" s="44"/>
      <c r="SXC51" s="44"/>
      <c r="SXE51" s="33"/>
      <c r="SXG51" s="33"/>
      <c r="SXI51" s="33"/>
      <c r="SXK51" s="33"/>
      <c r="SXM51"/>
      <c r="SXN51"/>
      <c r="SXO51"/>
      <c r="SXP51" s="3"/>
      <c r="SXS51" s="8"/>
      <c r="SXT51" s="9"/>
      <c r="SXU51" s="8"/>
      <c r="SXV51" s="8"/>
      <c r="SXW51" s="9"/>
      <c r="SXX51" s="6"/>
      <c r="SXY51" s="9"/>
      <c r="SXZ51" s="6"/>
      <c r="SYA51" s="9"/>
      <c r="SYB51" s="44"/>
      <c r="SYD51" s="44"/>
      <c r="SYF51" s="33"/>
      <c r="SYH51" s="33"/>
      <c r="SYJ51" s="33"/>
      <c r="SYL51" s="33"/>
      <c r="SYN51"/>
      <c r="SYO51"/>
      <c r="SYP51"/>
      <c r="SYQ51" s="3"/>
      <c r="SYT51" s="8"/>
      <c r="SYU51" s="9"/>
      <c r="SYV51" s="8"/>
      <c r="SYW51" s="8"/>
      <c r="SYX51" s="9"/>
      <c r="SYY51" s="6"/>
      <c r="SYZ51" s="9"/>
      <c r="SZA51" s="6"/>
      <c r="SZB51" s="9"/>
      <c r="SZC51" s="44"/>
      <c r="SZE51" s="44"/>
      <c r="SZG51" s="33"/>
      <c r="SZI51" s="33"/>
      <c r="SZK51" s="33"/>
      <c r="SZM51" s="33"/>
      <c r="SZO51"/>
      <c r="SZP51"/>
      <c r="SZQ51"/>
      <c r="SZR51" s="3"/>
      <c r="SZU51" s="8"/>
      <c r="SZV51" s="9"/>
      <c r="SZW51" s="8"/>
      <c r="SZX51" s="8"/>
      <c r="SZY51" s="9"/>
      <c r="SZZ51" s="6"/>
      <c r="TAA51" s="9"/>
      <c r="TAB51" s="6"/>
      <c r="TAC51" s="9"/>
      <c r="TAD51" s="44"/>
      <c r="TAF51" s="44"/>
      <c r="TAH51" s="33"/>
      <c r="TAJ51" s="33"/>
      <c r="TAL51" s="33"/>
      <c r="TAN51" s="33"/>
      <c r="TAP51"/>
      <c r="TAQ51"/>
      <c r="TAR51"/>
      <c r="TAS51" s="3"/>
      <c r="TAV51" s="8"/>
      <c r="TAW51" s="9"/>
      <c r="TAX51" s="8"/>
      <c r="TAY51" s="8"/>
      <c r="TAZ51" s="9"/>
      <c r="TBA51" s="6"/>
      <c r="TBB51" s="9"/>
      <c r="TBC51" s="6"/>
      <c r="TBD51" s="9"/>
      <c r="TBE51" s="44"/>
      <c r="TBG51" s="44"/>
      <c r="TBI51" s="33"/>
      <c r="TBK51" s="33"/>
      <c r="TBM51" s="33"/>
      <c r="TBO51" s="33"/>
      <c r="TBQ51"/>
      <c r="TBR51"/>
      <c r="TBS51"/>
      <c r="TBT51" s="3"/>
      <c r="TBW51" s="8"/>
      <c r="TBX51" s="9"/>
      <c r="TBY51" s="8"/>
      <c r="TBZ51" s="8"/>
      <c r="TCA51" s="9"/>
      <c r="TCB51" s="6"/>
      <c r="TCC51" s="9"/>
      <c r="TCD51" s="6"/>
      <c r="TCE51" s="9"/>
      <c r="TCF51" s="44"/>
      <c r="TCH51" s="44"/>
      <c r="TCJ51" s="33"/>
      <c r="TCL51" s="33"/>
      <c r="TCN51" s="33"/>
      <c r="TCP51" s="33"/>
      <c r="TCR51"/>
      <c r="TCS51"/>
      <c r="TCT51"/>
      <c r="TCU51" s="3"/>
      <c r="TCX51" s="8"/>
      <c r="TCY51" s="9"/>
      <c r="TCZ51" s="8"/>
      <c r="TDA51" s="8"/>
      <c r="TDB51" s="9"/>
      <c r="TDC51" s="6"/>
      <c r="TDD51" s="9"/>
      <c r="TDE51" s="6"/>
      <c r="TDF51" s="9"/>
      <c r="TDG51" s="44"/>
      <c r="TDI51" s="44"/>
      <c r="TDK51" s="33"/>
      <c r="TDM51" s="33"/>
      <c r="TDO51" s="33"/>
      <c r="TDQ51" s="33"/>
      <c r="TDS51"/>
      <c r="TDT51"/>
      <c r="TDU51"/>
      <c r="TDV51" s="3"/>
      <c r="TDY51" s="8"/>
      <c r="TDZ51" s="9"/>
      <c r="TEA51" s="8"/>
      <c r="TEB51" s="8"/>
      <c r="TEC51" s="9"/>
      <c r="TED51" s="6"/>
      <c r="TEE51" s="9"/>
      <c r="TEF51" s="6"/>
      <c r="TEG51" s="9"/>
      <c r="TEH51" s="44"/>
      <c r="TEJ51" s="44"/>
      <c r="TEL51" s="33"/>
      <c r="TEN51" s="33"/>
      <c r="TEP51" s="33"/>
      <c r="TER51" s="33"/>
      <c r="TET51"/>
      <c r="TEU51"/>
      <c r="TEV51"/>
      <c r="TEW51" s="3"/>
      <c r="TEZ51" s="8"/>
      <c r="TFA51" s="9"/>
      <c r="TFB51" s="8"/>
      <c r="TFC51" s="8"/>
      <c r="TFD51" s="9"/>
      <c r="TFE51" s="6"/>
      <c r="TFF51" s="9"/>
      <c r="TFG51" s="6"/>
      <c r="TFH51" s="9"/>
      <c r="TFI51" s="44"/>
      <c r="TFK51" s="44"/>
      <c r="TFM51" s="33"/>
      <c r="TFO51" s="33"/>
      <c r="TFQ51" s="33"/>
      <c r="TFS51" s="33"/>
      <c r="TFU51"/>
      <c r="TFV51"/>
      <c r="TFW51"/>
      <c r="TFX51" s="3"/>
      <c r="TGA51" s="8"/>
      <c r="TGB51" s="9"/>
      <c r="TGC51" s="8"/>
      <c r="TGD51" s="8"/>
      <c r="TGE51" s="9"/>
      <c r="TGF51" s="6"/>
      <c r="TGG51" s="9"/>
      <c r="TGH51" s="6"/>
      <c r="TGI51" s="9"/>
      <c r="TGJ51" s="44"/>
      <c r="TGL51" s="44"/>
      <c r="TGN51" s="33"/>
      <c r="TGP51" s="33"/>
      <c r="TGR51" s="33"/>
      <c r="TGT51" s="33"/>
      <c r="TGV51"/>
      <c r="TGW51"/>
      <c r="TGX51"/>
      <c r="TGY51" s="3"/>
      <c r="THB51" s="8"/>
      <c r="THC51" s="9"/>
      <c r="THD51" s="8"/>
      <c r="THE51" s="8"/>
      <c r="THF51" s="9"/>
      <c r="THG51" s="6"/>
      <c r="THH51" s="9"/>
      <c r="THI51" s="6"/>
      <c r="THJ51" s="9"/>
      <c r="THK51" s="44"/>
      <c r="THM51" s="44"/>
      <c r="THO51" s="33"/>
      <c r="THQ51" s="33"/>
      <c r="THS51" s="33"/>
      <c r="THU51" s="33"/>
      <c r="THW51"/>
      <c r="THX51"/>
      <c r="THY51"/>
      <c r="THZ51" s="3"/>
      <c r="TIC51" s="8"/>
      <c r="TID51" s="9"/>
      <c r="TIE51" s="8"/>
      <c r="TIF51" s="8"/>
      <c r="TIG51" s="9"/>
      <c r="TIH51" s="6"/>
      <c r="TII51" s="9"/>
      <c r="TIJ51" s="6"/>
      <c r="TIK51" s="9"/>
      <c r="TIL51" s="44"/>
      <c r="TIN51" s="44"/>
      <c r="TIP51" s="33"/>
      <c r="TIR51" s="33"/>
      <c r="TIT51" s="33"/>
      <c r="TIV51" s="33"/>
      <c r="TIX51"/>
      <c r="TIY51"/>
      <c r="TIZ51"/>
      <c r="TJA51" s="3"/>
      <c r="TJD51" s="8"/>
      <c r="TJE51" s="9"/>
      <c r="TJF51" s="8"/>
      <c r="TJG51" s="8"/>
      <c r="TJH51" s="9"/>
      <c r="TJI51" s="6"/>
      <c r="TJJ51" s="9"/>
      <c r="TJK51" s="6"/>
      <c r="TJL51" s="9"/>
      <c r="TJM51" s="44"/>
      <c r="TJO51" s="44"/>
      <c r="TJQ51" s="33"/>
      <c r="TJS51" s="33"/>
      <c r="TJU51" s="33"/>
      <c r="TJW51" s="33"/>
      <c r="TJY51"/>
      <c r="TJZ51"/>
      <c r="TKA51"/>
      <c r="TKB51" s="3"/>
      <c r="TKE51" s="8"/>
      <c r="TKF51" s="9"/>
      <c r="TKG51" s="8"/>
      <c r="TKH51" s="8"/>
      <c r="TKI51" s="9"/>
      <c r="TKJ51" s="6"/>
      <c r="TKK51" s="9"/>
      <c r="TKL51" s="6"/>
      <c r="TKM51" s="9"/>
      <c r="TKN51" s="44"/>
      <c r="TKP51" s="44"/>
      <c r="TKR51" s="33"/>
      <c r="TKT51" s="33"/>
      <c r="TKV51" s="33"/>
      <c r="TKX51" s="33"/>
      <c r="TKZ51"/>
      <c r="TLA51"/>
      <c r="TLB51"/>
      <c r="TLC51" s="3"/>
      <c r="TLF51" s="8"/>
      <c r="TLG51" s="9"/>
      <c r="TLH51" s="8"/>
      <c r="TLI51" s="8"/>
      <c r="TLJ51" s="9"/>
      <c r="TLK51" s="6"/>
      <c r="TLL51" s="9"/>
      <c r="TLM51" s="6"/>
      <c r="TLN51" s="9"/>
      <c r="TLO51" s="44"/>
      <c r="TLQ51" s="44"/>
      <c r="TLS51" s="33"/>
      <c r="TLU51" s="33"/>
      <c r="TLW51" s="33"/>
      <c r="TLY51" s="33"/>
      <c r="TMA51"/>
      <c r="TMB51"/>
      <c r="TMC51"/>
      <c r="TMD51" s="3"/>
      <c r="TMG51" s="8"/>
      <c r="TMH51" s="9"/>
      <c r="TMI51" s="8"/>
      <c r="TMJ51" s="8"/>
      <c r="TMK51" s="9"/>
      <c r="TML51" s="6"/>
      <c r="TMM51" s="9"/>
      <c r="TMN51" s="6"/>
      <c r="TMO51" s="9"/>
      <c r="TMP51" s="44"/>
      <c r="TMR51" s="44"/>
      <c r="TMT51" s="33"/>
      <c r="TMV51" s="33"/>
      <c r="TMX51" s="33"/>
      <c r="TMZ51" s="33"/>
      <c r="TNB51"/>
      <c r="TNC51"/>
      <c r="TND51"/>
      <c r="TNE51" s="3"/>
      <c r="TNH51" s="8"/>
      <c r="TNI51" s="9"/>
      <c r="TNJ51" s="8"/>
      <c r="TNK51" s="8"/>
      <c r="TNL51" s="9"/>
      <c r="TNM51" s="6"/>
      <c r="TNN51" s="9"/>
      <c r="TNO51" s="6"/>
      <c r="TNP51" s="9"/>
      <c r="TNQ51" s="44"/>
      <c r="TNS51" s="44"/>
      <c r="TNU51" s="33"/>
      <c r="TNW51" s="33"/>
      <c r="TNY51" s="33"/>
      <c r="TOA51" s="33"/>
      <c r="TOC51"/>
      <c r="TOD51"/>
      <c r="TOE51"/>
      <c r="TOF51" s="3"/>
      <c r="TOI51" s="8"/>
      <c r="TOJ51" s="9"/>
      <c r="TOK51" s="8"/>
      <c r="TOL51" s="8"/>
      <c r="TOM51" s="9"/>
      <c r="TON51" s="6"/>
      <c r="TOO51" s="9"/>
      <c r="TOP51" s="6"/>
      <c r="TOQ51" s="9"/>
      <c r="TOR51" s="44"/>
      <c r="TOT51" s="44"/>
      <c r="TOV51" s="33"/>
      <c r="TOX51" s="33"/>
      <c r="TOZ51" s="33"/>
      <c r="TPB51" s="33"/>
      <c r="TPD51"/>
      <c r="TPE51"/>
      <c r="TPF51"/>
      <c r="TPG51" s="3"/>
      <c r="TPJ51" s="8"/>
      <c r="TPK51" s="9"/>
      <c r="TPL51" s="8"/>
      <c r="TPM51" s="8"/>
      <c r="TPN51" s="9"/>
      <c r="TPO51" s="6"/>
      <c r="TPP51" s="9"/>
      <c r="TPQ51" s="6"/>
      <c r="TPR51" s="9"/>
      <c r="TPS51" s="44"/>
      <c r="TPU51" s="44"/>
      <c r="TPW51" s="33"/>
      <c r="TPY51" s="33"/>
      <c r="TQA51" s="33"/>
      <c r="TQC51" s="33"/>
      <c r="TQE51"/>
      <c r="TQF51"/>
      <c r="TQG51"/>
      <c r="TQH51" s="3"/>
      <c r="TQK51" s="8"/>
      <c r="TQL51" s="9"/>
      <c r="TQM51" s="8"/>
      <c r="TQN51" s="8"/>
      <c r="TQO51" s="9"/>
      <c r="TQP51" s="6"/>
      <c r="TQQ51" s="9"/>
      <c r="TQR51" s="6"/>
      <c r="TQS51" s="9"/>
      <c r="TQT51" s="44"/>
      <c r="TQV51" s="44"/>
      <c r="TQX51" s="33"/>
      <c r="TQZ51" s="33"/>
      <c r="TRB51" s="33"/>
      <c r="TRD51" s="33"/>
      <c r="TRF51"/>
      <c r="TRG51"/>
      <c r="TRH51"/>
      <c r="TRI51" s="3"/>
      <c r="TRL51" s="8"/>
      <c r="TRM51" s="9"/>
      <c r="TRN51" s="8"/>
      <c r="TRO51" s="8"/>
      <c r="TRP51" s="9"/>
      <c r="TRQ51" s="6"/>
      <c r="TRR51" s="9"/>
      <c r="TRS51" s="6"/>
      <c r="TRT51" s="9"/>
      <c r="TRU51" s="44"/>
      <c r="TRW51" s="44"/>
      <c r="TRY51" s="33"/>
      <c r="TSA51" s="33"/>
      <c r="TSC51" s="33"/>
      <c r="TSE51" s="33"/>
      <c r="TSG51"/>
      <c r="TSH51"/>
      <c r="TSI51"/>
      <c r="TSJ51" s="3"/>
      <c r="TSM51" s="8"/>
      <c r="TSN51" s="9"/>
      <c r="TSO51" s="8"/>
      <c r="TSP51" s="8"/>
      <c r="TSQ51" s="9"/>
      <c r="TSR51" s="6"/>
      <c r="TSS51" s="9"/>
      <c r="TST51" s="6"/>
      <c r="TSU51" s="9"/>
      <c r="TSV51" s="44"/>
      <c r="TSX51" s="44"/>
      <c r="TSZ51" s="33"/>
      <c r="TTB51" s="33"/>
      <c r="TTD51" s="33"/>
      <c r="TTF51" s="33"/>
      <c r="TTH51"/>
      <c r="TTI51"/>
      <c r="TTJ51"/>
      <c r="TTK51" s="3"/>
      <c r="TTN51" s="8"/>
      <c r="TTO51" s="9"/>
      <c r="TTP51" s="8"/>
      <c r="TTQ51" s="8"/>
      <c r="TTR51" s="9"/>
      <c r="TTS51" s="6"/>
      <c r="TTT51" s="9"/>
      <c r="TTU51" s="6"/>
      <c r="TTV51" s="9"/>
      <c r="TTW51" s="44"/>
      <c r="TTY51" s="44"/>
      <c r="TUA51" s="33"/>
      <c r="TUC51" s="33"/>
      <c r="TUE51" s="33"/>
      <c r="TUG51" s="33"/>
      <c r="TUI51"/>
      <c r="TUJ51"/>
      <c r="TUK51"/>
      <c r="TUL51" s="3"/>
      <c r="TUO51" s="8"/>
      <c r="TUP51" s="9"/>
      <c r="TUQ51" s="8"/>
      <c r="TUR51" s="8"/>
      <c r="TUS51" s="9"/>
      <c r="TUT51" s="6"/>
      <c r="TUU51" s="9"/>
      <c r="TUV51" s="6"/>
      <c r="TUW51" s="9"/>
      <c r="TUX51" s="44"/>
      <c r="TUZ51" s="44"/>
      <c r="TVB51" s="33"/>
      <c r="TVD51" s="33"/>
      <c r="TVF51" s="33"/>
      <c r="TVH51" s="33"/>
      <c r="TVJ51"/>
      <c r="TVK51"/>
      <c r="TVL51"/>
      <c r="TVM51" s="3"/>
      <c r="TVP51" s="8"/>
      <c r="TVQ51" s="9"/>
      <c r="TVR51" s="8"/>
      <c r="TVS51" s="8"/>
      <c r="TVT51" s="9"/>
      <c r="TVU51" s="6"/>
      <c r="TVV51" s="9"/>
      <c r="TVW51" s="6"/>
      <c r="TVX51" s="9"/>
      <c r="TVY51" s="44"/>
      <c r="TWA51" s="44"/>
      <c r="TWC51" s="33"/>
      <c r="TWE51" s="33"/>
      <c r="TWG51" s="33"/>
      <c r="TWI51" s="33"/>
      <c r="TWK51"/>
      <c r="TWL51"/>
      <c r="TWM51"/>
      <c r="TWN51" s="3"/>
      <c r="TWQ51" s="8"/>
      <c r="TWR51" s="9"/>
      <c r="TWS51" s="8"/>
      <c r="TWT51" s="8"/>
      <c r="TWU51" s="9"/>
      <c r="TWV51" s="6"/>
      <c r="TWW51" s="9"/>
      <c r="TWX51" s="6"/>
      <c r="TWY51" s="9"/>
      <c r="TWZ51" s="44"/>
      <c r="TXB51" s="44"/>
      <c r="TXD51" s="33"/>
      <c r="TXF51" s="33"/>
      <c r="TXH51" s="33"/>
      <c r="TXJ51" s="33"/>
      <c r="TXL51"/>
      <c r="TXM51"/>
      <c r="TXN51"/>
      <c r="TXO51" s="3"/>
      <c r="TXR51" s="8"/>
      <c r="TXS51" s="9"/>
      <c r="TXT51" s="8"/>
      <c r="TXU51" s="8"/>
      <c r="TXV51" s="9"/>
      <c r="TXW51" s="6"/>
      <c r="TXX51" s="9"/>
      <c r="TXY51" s="6"/>
      <c r="TXZ51" s="9"/>
      <c r="TYA51" s="44"/>
      <c r="TYC51" s="44"/>
      <c r="TYE51" s="33"/>
      <c r="TYG51" s="33"/>
      <c r="TYI51" s="33"/>
      <c r="TYK51" s="33"/>
      <c r="TYM51"/>
      <c r="TYN51"/>
      <c r="TYO51"/>
      <c r="TYP51" s="3"/>
      <c r="TYS51" s="8"/>
      <c r="TYT51" s="9"/>
      <c r="TYU51" s="8"/>
      <c r="TYV51" s="8"/>
      <c r="TYW51" s="9"/>
      <c r="TYX51" s="6"/>
      <c r="TYY51" s="9"/>
      <c r="TYZ51" s="6"/>
      <c r="TZA51" s="9"/>
      <c r="TZB51" s="44"/>
      <c r="TZD51" s="44"/>
      <c r="TZF51" s="33"/>
      <c r="TZH51" s="33"/>
      <c r="TZJ51" s="33"/>
      <c r="TZL51" s="33"/>
      <c r="TZN51"/>
      <c r="TZO51"/>
      <c r="TZP51"/>
      <c r="TZQ51" s="3"/>
      <c r="TZT51" s="8"/>
      <c r="TZU51" s="9"/>
      <c r="TZV51" s="8"/>
      <c r="TZW51" s="8"/>
      <c r="TZX51" s="9"/>
      <c r="TZY51" s="6"/>
      <c r="TZZ51" s="9"/>
      <c r="UAA51" s="6"/>
      <c r="UAB51" s="9"/>
      <c r="UAC51" s="44"/>
      <c r="UAE51" s="44"/>
      <c r="UAG51" s="33"/>
      <c r="UAI51" s="33"/>
      <c r="UAK51" s="33"/>
      <c r="UAM51" s="33"/>
      <c r="UAO51"/>
      <c r="UAP51"/>
      <c r="UAQ51"/>
      <c r="UAR51" s="3"/>
      <c r="UAU51" s="8"/>
      <c r="UAV51" s="9"/>
      <c r="UAW51" s="8"/>
      <c r="UAX51" s="8"/>
      <c r="UAY51" s="9"/>
      <c r="UAZ51" s="6"/>
      <c r="UBA51" s="9"/>
      <c r="UBB51" s="6"/>
      <c r="UBC51" s="9"/>
      <c r="UBD51" s="44"/>
      <c r="UBF51" s="44"/>
      <c r="UBH51" s="33"/>
      <c r="UBJ51" s="33"/>
      <c r="UBL51" s="33"/>
      <c r="UBN51" s="33"/>
      <c r="UBP51"/>
      <c r="UBQ51"/>
      <c r="UBR51"/>
      <c r="UBS51" s="3"/>
      <c r="UBV51" s="8"/>
      <c r="UBW51" s="9"/>
      <c r="UBX51" s="8"/>
      <c r="UBY51" s="8"/>
      <c r="UBZ51" s="9"/>
      <c r="UCA51" s="6"/>
      <c r="UCB51" s="9"/>
      <c r="UCC51" s="6"/>
      <c r="UCD51" s="9"/>
      <c r="UCE51" s="44"/>
      <c r="UCG51" s="44"/>
      <c r="UCI51" s="33"/>
      <c r="UCK51" s="33"/>
      <c r="UCM51" s="33"/>
      <c r="UCO51" s="33"/>
      <c r="UCQ51"/>
      <c r="UCR51"/>
      <c r="UCS51"/>
      <c r="UCT51" s="3"/>
      <c r="UCW51" s="8"/>
      <c r="UCX51" s="9"/>
      <c r="UCY51" s="8"/>
      <c r="UCZ51" s="8"/>
      <c r="UDA51" s="9"/>
      <c r="UDB51" s="6"/>
      <c r="UDC51" s="9"/>
      <c r="UDD51" s="6"/>
      <c r="UDE51" s="9"/>
      <c r="UDF51" s="44"/>
      <c r="UDH51" s="44"/>
      <c r="UDJ51" s="33"/>
      <c r="UDL51" s="33"/>
      <c r="UDN51" s="33"/>
      <c r="UDP51" s="33"/>
      <c r="UDR51"/>
      <c r="UDS51"/>
      <c r="UDT51"/>
      <c r="UDU51" s="3"/>
      <c r="UDX51" s="8"/>
      <c r="UDY51" s="9"/>
      <c r="UDZ51" s="8"/>
      <c r="UEA51" s="8"/>
      <c r="UEB51" s="9"/>
      <c r="UEC51" s="6"/>
      <c r="UED51" s="9"/>
      <c r="UEE51" s="6"/>
      <c r="UEF51" s="9"/>
      <c r="UEG51" s="44"/>
      <c r="UEI51" s="44"/>
      <c r="UEK51" s="33"/>
      <c r="UEM51" s="33"/>
      <c r="UEO51" s="33"/>
      <c r="UEQ51" s="33"/>
      <c r="UES51"/>
      <c r="UET51"/>
      <c r="UEU51"/>
      <c r="UEV51" s="3"/>
      <c r="UEY51" s="8"/>
      <c r="UEZ51" s="9"/>
      <c r="UFA51" s="8"/>
      <c r="UFB51" s="8"/>
      <c r="UFC51" s="9"/>
      <c r="UFD51" s="6"/>
      <c r="UFE51" s="9"/>
      <c r="UFF51" s="6"/>
      <c r="UFG51" s="9"/>
      <c r="UFH51" s="44"/>
      <c r="UFJ51" s="44"/>
      <c r="UFL51" s="33"/>
      <c r="UFN51" s="33"/>
      <c r="UFP51" s="33"/>
      <c r="UFR51" s="33"/>
      <c r="UFT51"/>
      <c r="UFU51"/>
      <c r="UFV51"/>
      <c r="UFW51" s="3"/>
      <c r="UFZ51" s="8"/>
      <c r="UGA51" s="9"/>
      <c r="UGB51" s="8"/>
      <c r="UGC51" s="8"/>
      <c r="UGD51" s="9"/>
      <c r="UGE51" s="6"/>
      <c r="UGF51" s="9"/>
      <c r="UGG51" s="6"/>
      <c r="UGH51" s="9"/>
      <c r="UGI51" s="44"/>
      <c r="UGK51" s="44"/>
      <c r="UGM51" s="33"/>
      <c r="UGO51" s="33"/>
      <c r="UGQ51" s="33"/>
      <c r="UGS51" s="33"/>
      <c r="UGU51"/>
      <c r="UGV51"/>
      <c r="UGW51"/>
      <c r="UGX51" s="3"/>
      <c r="UHA51" s="8"/>
      <c r="UHB51" s="9"/>
      <c r="UHC51" s="8"/>
      <c r="UHD51" s="8"/>
      <c r="UHE51" s="9"/>
      <c r="UHF51" s="6"/>
      <c r="UHG51" s="9"/>
      <c r="UHH51" s="6"/>
      <c r="UHI51" s="9"/>
      <c r="UHJ51" s="44"/>
      <c r="UHL51" s="44"/>
      <c r="UHN51" s="33"/>
      <c r="UHP51" s="33"/>
      <c r="UHR51" s="33"/>
      <c r="UHT51" s="33"/>
      <c r="UHV51"/>
      <c r="UHW51"/>
      <c r="UHX51"/>
      <c r="UHY51" s="3"/>
      <c r="UIB51" s="8"/>
      <c r="UIC51" s="9"/>
      <c r="UID51" s="8"/>
      <c r="UIE51" s="8"/>
      <c r="UIF51" s="9"/>
      <c r="UIG51" s="6"/>
      <c r="UIH51" s="9"/>
      <c r="UII51" s="6"/>
      <c r="UIJ51" s="9"/>
      <c r="UIK51" s="44"/>
      <c r="UIM51" s="44"/>
      <c r="UIO51" s="33"/>
      <c r="UIQ51" s="33"/>
      <c r="UIS51" s="33"/>
      <c r="UIU51" s="33"/>
      <c r="UIW51"/>
      <c r="UIX51"/>
      <c r="UIY51"/>
      <c r="UIZ51" s="3"/>
      <c r="UJC51" s="8"/>
      <c r="UJD51" s="9"/>
      <c r="UJE51" s="8"/>
      <c r="UJF51" s="8"/>
      <c r="UJG51" s="9"/>
      <c r="UJH51" s="6"/>
      <c r="UJI51" s="9"/>
      <c r="UJJ51" s="6"/>
      <c r="UJK51" s="9"/>
      <c r="UJL51" s="44"/>
      <c r="UJN51" s="44"/>
      <c r="UJP51" s="33"/>
      <c r="UJR51" s="33"/>
      <c r="UJT51" s="33"/>
      <c r="UJV51" s="33"/>
      <c r="UJX51"/>
      <c r="UJY51"/>
      <c r="UJZ51"/>
      <c r="UKA51" s="3"/>
      <c r="UKD51" s="8"/>
      <c r="UKE51" s="9"/>
      <c r="UKF51" s="8"/>
      <c r="UKG51" s="8"/>
      <c r="UKH51" s="9"/>
      <c r="UKI51" s="6"/>
      <c r="UKJ51" s="9"/>
      <c r="UKK51" s="6"/>
      <c r="UKL51" s="9"/>
      <c r="UKM51" s="44"/>
      <c r="UKO51" s="44"/>
      <c r="UKQ51" s="33"/>
      <c r="UKS51" s="33"/>
      <c r="UKU51" s="33"/>
      <c r="UKW51" s="33"/>
      <c r="UKY51"/>
      <c r="UKZ51"/>
      <c r="ULA51"/>
      <c r="ULB51" s="3"/>
      <c r="ULE51" s="8"/>
      <c r="ULF51" s="9"/>
      <c r="ULG51" s="8"/>
      <c r="ULH51" s="8"/>
      <c r="ULI51" s="9"/>
      <c r="ULJ51" s="6"/>
      <c r="ULK51" s="9"/>
      <c r="ULL51" s="6"/>
      <c r="ULM51" s="9"/>
      <c r="ULN51" s="44"/>
      <c r="ULP51" s="44"/>
      <c r="ULR51" s="33"/>
      <c r="ULT51" s="33"/>
      <c r="ULV51" s="33"/>
      <c r="ULX51" s="33"/>
      <c r="ULZ51"/>
      <c r="UMA51"/>
      <c r="UMB51"/>
      <c r="UMC51" s="3"/>
      <c r="UMF51" s="8"/>
      <c r="UMG51" s="9"/>
      <c r="UMH51" s="8"/>
      <c r="UMI51" s="8"/>
      <c r="UMJ51" s="9"/>
      <c r="UMK51" s="6"/>
      <c r="UML51" s="9"/>
      <c r="UMM51" s="6"/>
      <c r="UMN51" s="9"/>
      <c r="UMO51" s="44"/>
      <c r="UMQ51" s="44"/>
      <c r="UMS51" s="33"/>
      <c r="UMU51" s="33"/>
      <c r="UMW51" s="33"/>
      <c r="UMY51" s="33"/>
      <c r="UNA51"/>
      <c r="UNB51"/>
      <c r="UNC51"/>
      <c r="UND51" s="3"/>
      <c r="UNG51" s="8"/>
      <c r="UNH51" s="9"/>
      <c r="UNI51" s="8"/>
      <c r="UNJ51" s="8"/>
      <c r="UNK51" s="9"/>
      <c r="UNL51" s="6"/>
      <c r="UNM51" s="9"/>
      <c r="UNN51" s="6"/>
      <c r="UNO51" s="9"/>
      <c r="UNP51" s="44"/>
      <c r="UNR51" s="44"/>
      <c r="UNT51" s="33"/>
      <c r="UNV51" s="33"/>
      <c r="UNX51" s="33"/>
      <c r="UNZ51" s="33"/>
      <c r="UOB51"/>
      <c r="UOC51"/>
      <c r="UOD51"/>
      <c r="UOE51" s="3"/>
      <c r="UOH51" s="8"/>
      <c r="UOI51" s="9"/>
      <c r="UOJ51" s="8"/>
      <c r="UOK51" s="8"/>
      <c r="UOL51" s="9"/>
      <c r="UOM51" s="6"/>
      <c r="UON51" s="9"/>
      <c r="UOO51" s="6"/>
      <c r="UOP51" s="9"/>
      <c r="UOQ51" s="44"/>
      <c r="UOS51" s="44"/>
      <c r="UOU51" s="33"/>
      <c r="UOW51" s="33"/>
      <c r="UOY51" s="33"/>
      <c r="UPA51" s="33"/>
      <c r="UPC51"/>
      <c r="UPD51"/>
      <c r="UPE51"/>
      <c r="UPF51" s="3"/>
      <c r="UPI51" s="8"/>
      <c r="UPJ51" s="9"/>
      <c r="UPK51" s="8"/>
      <c r="UPL51" s="8"/>
      <c r="UPM51" s="9"/>
      <c r="UPN51" s="6"/>
      <c r="UPO51" s="9"/>
      <c r="UPP51" s="6"/>
      <c r="UPQ51" s="9"/>
      <c r="UPR51" s="44"/>
      <c r="UPT51" s="44"/>
      <c r="UPV51" s="33"/>
      <c r="UPX51" s="33"/>
      <c r="UPZ51" s="33"/>
      <c r="UQB51" s="33"/>
      <c r="UQD51"/>
      <c r="UQE51"/>
      <c r="UQF51"/>
      <c r="UQG51" s="3"/>
      <c r="UQJ51" s="8"/>
      <c r="UQK51" s="9"/>
      <c r="UQL51" s="8"/>
      <c r="UQM51" s="8"/>
      <c r="UQN51" s="9"/>
      <c r="UQO51" s="6"/>
      <c r="UQP51" s="9"/>
      <c r="UQQ51" s="6"/>
      <c r="UQR51" s="9"/>
      <c r="UQS51" s="44"/>
      <c r="UQU51" s="44"/>
      <c r="UQW51" s="33"/>
      <c r="UQY51" s="33"/>
      <c r="URA51" s="33"/>
      <c r="URC51" s="33"/>
      <c r="URE51"/>
      <c r="URF51"/>
      <c r="URG51"/>
      <c r="URH51" s="3"/>
      <c r="URK51" s="8"/>
      <c r="URL51" s="9"/>
      <c r="URM51" s="8"/>
      <c r="URN51" s="8"/>
      <c r="URO51" s="9"/>
      <c r="URP51" s="6"/>
      <c r="URQ51" s="9"/>
      <c r="URR51" s="6"/>
      <c r="URS51" s="9"/>
      <c r="URT51" s="44"/>
      <c r="URV51" s="44"/>
      <c r="URX51" s="33"/>
      <c r="URZ51" s="33"/>
      <c r="USB51" s="33"/>
      <c r="USD51" s="33"/>
      <c r="USF51"/>
      <c r="USG51"/>
      <c r="USH51"/>
      <c r="USI51" s="3"/>
      <c r="USL51" s="8"/>
      <c r="USM51" s="9"/>
      <c r="USN51" s="8"/>
      <c r="USO51" s="8"/>
      <c r="USP51" s="9"/>
      <c r="USQ51" s="6"/>
      <c r="USR51" s="9"/>
      <c r="USS51" s="6"/>
      <c r="UST51" s="9"/>
      <c r="USU51" s="44"/>
      <c r="USW51" s="44"/>
      <c r="USY51" s="33"/>
      <c r="UTA51" s="33"/>
      <c r="UTC51" s="33"/>
      <c r="UTE51" s="33"/>
      <c r="UTG51"/>
      <c r="UTH51"/>
      <c r="UTI51"/>
      <c r="UTJ51" s="3"/>
      <c r="UTM51" s="8"/>
      <c r="UTN51" s="9"/>
      <c r="UTO51" s="8"/>
      <c r="UTP51" s="8"/>
      <c r="UTQ51" s="9"/>
      <c r="UTR51" s="6"/>
      <c r="UTS51" s="9"/>
      <c r="UTT51" s="6"/>
      <c r="UTU51" s="9"/>
      <c r="UTV51" s="44"/>
      <c r="UTX51" s="44"/>
      <c r="UTZ51" s="33"/>
      <c r="UUB51" s="33"/>
      <c r="UUD51" s="33"/>
      <c r="UUF51" s="33"/>
      <c r="UUH51"/>
      <c r="UUI51"/>
      <c r="UUJ51"/>
      <c r="UUK51" s="3"/>
      <c r="UUN51" s="8"/>
      <c r="UUO51" s="9"/>
      <c r="UUP51" s="8"/>
      <c r="UUQ51" s="8"/>
      <c r="UUR51" s="9"/>
      <c r="UUS51" s="6"/>
      <c r="UUT51" s="9"/>
      <c r="UUU51" s="6"/>
      <c r="UUV51" s="9"/>
      <c r="UUW51" s="44"/>
      <c r="UUY51" s="44"/>
      <c r="UVA51" s="33"/>
      <c r="UVC51" s="33"/>
      <c r="UVE51" s="33"/>
      <c r="UVG51" s="33"/>
      <c r="UVI51"/>
      <c r="UVJ51"/>
      <c r="UVK51"/>
      <c r="UVL51" s="3"/>
      <c r="UVO51" s="8"/>
      <c r="UVP51" s="9"/>
      <c r="UVQ51" s="8"/>
      <c r="UVR51" s="8"/>
      <c r="UVS51" s="9"/>
      <c r="UVT51" s="6"/>
      <c r="UVU51" s="9"/>
      <c r="UVV51" s="6"/>
      <c r="UVW51" s="9"/>
      <c r="UVX51" s="44"/>
      <c r="UVZ51" s="44"/>
      <c r="UWB51" s="33"/>
      <c r="UWD51" s="33"/>
      <c r="UWF51" s="33"/>
      <c r="UWH51" s="33"/>
      <c r="UWJ51"/>
      <c r="UWK51"/>
      <c r="UWL51"/>
      <c r="UWM51" s="3"/>
      <c r="UWP51" s="8"/>
      <c r="UWQ51" s="9"/>
      <c r="UWR51" s="8"/>
      <c r="UWS51" s="8"/>
      <c r="UWT51" s="9"/>
      <c r="UWU51" s="6"/>
      <c r="UWV51" s="9"/>
      <c r="UWW51" s="6"/>
      <c r="UWX51" s="9"/>
      <c r="UWY51" s="44"/>
      <c r="UXA51" s="44"/>
      <c r="UXC51" s="33"/>
      <c r="UXE51" s="33"/>
      <c r="UXG51" s="33"/>
      <c r="UXI51" s="33"/>
      <c r="UXK51"/>
      <c r="UXL51"/>
      <c r="UXM51"/>
      <c r="UXN51" s="3"/>
      <c r="UXQ51" s="8"/>
      <c r="UXR51" s="9"/>
      <c r="UXS51" s="8"/>
      <c r="UXT51" s="8"/>
      <c r="UXU51" s="9"/>
      <c r="UXV51" s="6"/>
      <c r="UXW51" s="9"/>
      <c r="UXX51" s="6"/>
      <c r="UXY51" s="9"/>
      <c r="UXZ51" s="44"/>
      <c r="UYB51" s="44"/>
      <c r="UYD51" s="33"/>
      <c r="UYF51" s="33"/>
      <c r="UYH51" s="33"/>
      <c r="UYJ51" s="33"/>
      <c r="UYL51"/>
      <c r="UYM51"/>
      <c r="UYN51"/>
      <c r="UYO51" s="3"/>
      <c r="UYR51" s="8"/>
      <c r="UYS51" s="9"/>
      <c r="UYT51" s="8"/>
      <c r="UYU51" s="8"/>
      <c r="UYV51" s="9"/>
      <c r="UYW51" s="6"/>
      <c r="UYX51" s="9"/>
      <c r="UYY51" s="6"/>
      <c r="UYZ51" s="9"/>
      <c r="UZA51" s="44"/>
      <c r="UZC51" s="44"/>
      <c r="UZE51" s="33"/>
      <c r="UZG51" s="33"/>
      <c r="UZI51" s="33"/>
      <c r="UZK51" s="33"/>
      <c r="UZM51"/>
      <c r="UZN51"/>
      <c r="UZO51"/>
      <c r="UZP51" s="3"/>
      <c r="UZS51" s="8"/>
      <c r="UZT51" s="9"/>
      <c r="UZU51" s="8"/>
      <c r="UZV51" s="8"/>
      <c r="UZW51" s="9"/>
      <c r="UZX51" s="6"/>
      <c r="UZY51" s="9"/>
      <c r="UZZ51" s="6"/>
      <c r="VAA51" s="9"/>
      <c r="VAB51" s="44"/>
      <c r="VAD51" s="44"/>
      <c r="VAF51" s="33"/>
      <c r="VAH51" s="33"/>
      <c r="VAJ51" s="33"/>
      <c r="VAL51" s="33"/>
      <c r="VAN51"/>
      <c r="VAO51"/>
      <c r="VAP51"/>
      <c r="VAQ51" s="3"/>
      <c r="VAT51" s="8"/>
      <c r="VAU51" s="9"/>
      <c r="VAV51" s="8"/>
      <c r="VAW51" s="8"/>
      <c r="VAX51" s="9"/>
      <c r="VAY51" s="6"/>
      <c r="VAZ51" s="9"/>
      <c r="VBA51" s="6"/>
      <c r="VBB51" s="9"/>
      <c r="VBC51" s="44"/>
      <c r="VBE51" s="44"/>
      <c r="VBG51" s="33"/>
      <c r="VBI51" s="33"/>
      <c r="VBK51" s="33"/>
      <c r="VBM51" s="33"/>
      <c r="VBO51"/>
      <c r="VBP51"/>
      <c r="VBQ51"/>
      <c r="VBR51" s="3"/>
      <c r="VBU51" s="8"/>
      <c r="VBV51" s="9"/>
      <c r="VBW51" s="8"/>
      <c r="VBX51" s="8"/>
      <c r="VBY51" s="9"/>
      <c r="VBZ51" s="6"/>
      <c r="VCA51" s="9"/>
      <c r="VCB51" s="6"/>
      <c r="VCC51" s="9"/>
      <c r="VCD51" s="44"/>
      <c r="VCF51" s="44"/>
      <c r="VCH51" s="33"/>
      <c r="VCJ51" s="33"/>
      <c r="VCL51" s="33"/>
      <c r="VCN51" s="33"/>
      <c r="VCP51"/>
      <c r="VCQ51"/>
      <c r="VCR51"/>
      <c r="VCS51" s="3"/>
      <c r="VCV51" s="8"/>
      <c r="VCW51" s="9"/>
      <c r="VCX51" s="8"/>
      <c r="VCY51" s="8"/>
      <c r="VCZ51" s="9"/>
      <c r="VDA51" s="6"/>
      <c r="VDB51" s="9"/>
      <c r="VDC51" s="6"/>
      <c r="VDD51" s="9"/>
      <c r="VDE51" s="44"/>
      <c r="VDG51" s="44"/>
      <c r="VDI51" s="33"/>
      <c r="VDK51" s="33"/>
      <c r="VDM51" s="33"/>
      <c r="VDO51" s="33"/>
      <c r="VDQ51"/>
      <c r="VDR51"/>
      <c r="VDS51"/>
      <c r="VDT51" s="3"/>
      <c r="VDW51" s="8"/>
      <c r="VDX51" s="9"/>
      <c r="VDY51" s="8"/>
      <c r="VDZ51" s="8"/>
      <c r="VEA51" s="9"/>
      <c r="VEB51" s="6"/>
      <c r="VEC51" s="9"/>
      <c r="VED51" s="6"/>
      <c r="VEE51" s="9"/>
      <c r="VEF51" s="44"/>
      <c r="VEH51" s="44"/>
      <c r="VEJ51" s="33"/>
      <c r="VEL51" s="33"/>
      <c r="VEN51" s="33"/>
      <c r="VEP51" s="33"/>
      <c r="VER51"/>
      <c r="VES51"/>
      <c r="VET51"/>
      <c r="VEU51" s="3"/>
      <c r="VEX51" s="8"/>
      <c r="VEY51" s="9"/>
      <c r="VEZ51" s="8"/>
      <c r="VFA51" s="8"/>
      <c r="VFB51" s="9"/>
      <c r="VFC51" s="6"/>
      <c r="VFD51" s="9"/>
      <c r="VFE51" s="6"/>
      <c r="VFF51" s="9"/>
      <c r="VFG51" s="44"/>
      <c r="VFI51" s="44"/>
      <c r="VFK51" s="33"/>
      <c r="VFM51" s="33"/>
      <c r="VFO51" s="33"/>
      <c r="VFQ51" s="33"/>
      <c r="VFS51"/>
      <c r="VFT51"/>
      <c r="VFU51"/>
      <c r="VFV51" s="3"/>
      <c r="VFY51" s="8"/>
      <c r="VFZ51" s="9"/>
      <c r="VGA51" s="8"/>
      <c r="VGB51" s="8"/>
      <c r="VGC51" s="9"/>
      <c r="VGD51" s="6"/>
      <c r="VGE51" s="9"/>
      <c r="VGF51" s="6"/>
      <c r="VGG51" s="9"/>
      <c r="VGH51" s="44"/>
      <c r="VGJ51" s="44"/>
      <c r="VGL51" s="33"/>
      <c r="VGN51" s="33"/>
      <c r="VGP51" s="33"/>
      <c r="VGR51" s="33"/>
      <c r="VGT51"/>
      <c r="VGU51"/>
      <c r="VGV51"/>
      <c r="VGW51" s="3"/>
      <c r="VGZ51" s="8"/>
      <c r="VHA51" s="9"/>
      <c r="VHB51" s="8"/>
      <c r="VHC51" s="8"/>
      <c r="VHD51" s="9"/>
      <c r="VHE51" s="6"/>
      <c r="VHF51" s="9"/>
      <c r="VHG51" s="6"/>
      <c r="VHH51" s="9"/>
      <c r="VHI51" s="44"/>
      <c r="VHK51" s="44"/>
      <c r="VHM51" s="33"/>
      <c r="VHO51" s="33"/>
      <c r="VHQ51" s="33"/>
      <c r="VHS51" s="33"/>
      <c r="VHU51"/>
      <c r="VHV51"/>
      <c r="VHW51"/>
      <c r="VHX51" s="3"/>
      <c r="VIA51" s="8"/>
      <c r="VIB51" s="9"/>
      <c r="VIC51" s="8"/>
      <c r="VID51" s="8"/>
      <c r="VIE51" s="9"/>
      <c r="VIF51" s="6"/>
      <c r="VIG51" s="9"/>
      <c r="VIH51" s="6"/>
      <c r="VII51" s="9"/>
      <c r="VIJ51" s="44"/>
      <c r="VIL51" s="44"/>
      <c r="VIN51" s="33"/>
      <c r="VIP51" s="33"/>
      <c r="VIR51" s="33"/>
      <c r="VIT51" s="33"/>
      <c r="VIV51"/>
      <c r="VIW51"/>
      <c r="VIX51"/>
      <c r="VIY51" s="3"/>
      <c r="VJB51" s="8"/>
      <c r="VJC51" s="9"/>
      <c r="VJD51" s="8"/>
      <c r="VJE51" s="8"/>
      <c r="VJF51" s="9"/>
      <c r="VJG51" s="6"/>
      <c r="VJH51" s="9"/>
      <c r="VJI51" s="6"/>
      <c r="VJJ51" s="9"/>
      <c r="VJK51" s="44"/>
      <c r="VJM51" s="44"/>
      <c r="VJO51" s="33"/>
      <c r="VJQ51" s="33"/>
      <c r="VJS51" s="33"/>
      <c r="VJU51" s="33"/>
      <c r="VJW51"/>
      <c r="VJX51"/>
      <c r="VJY51"/>
      <c r="VJZ51" s="3"/>
      <c r="VKC51" s="8"/>
      <c r="VKD51" s="9"/>
      <c r="VKE51" s="8"/>
      <c r="VKF51" s="8"/>
      <c r="VKG51" s="9"/>
      <c r="VKH51" s="6"/>
      <c r="VKI51" s="9"/>
      <c r="VKJ51" s="6"/>
      <c r="VKK51" s="9"/>
      <c r="VKL51" s="44"/>
      <c r="VKN51" s="44"/>
      <c r="VKP51" s="33"/>
      <c r="VKR51" s="33"/>
      <c r="VKT51" s="33"/>
      <c r="VKV51" s="33"/>
      <c r="VKX51"/>
      <c r="VKY51"/>
      <c r="VKZ51"/>
      <c r="VLA51" s="3"/>
      <c r="VLD51" s="8"/>
      <c r="VLE51" s="9"/>
      <c r="VLF51" s="8"/>
      <c r="VLG51" s="8"/>
      <c r="VLH51" s="9"/>
      <c r="VLI51" s="6"/>
      <c r="VLJ51" s="9"/>
      <c r="VLK51" s="6"/>
      <c r="VLL51" s="9"/>
      <c r="VLM51" s="44"/>
      <c r="VLO51" s="44"/>
      <c r="VLQ51" s="33"/>
      <c r="VLS51" s="33"/>
      <c r="VLU51" s="33"/>
      <c r="VLW51" s="33"/>
      <c r="VLY51"/>
      <c r="VLZ51"/>
      <c r="VMA51"/>
      <c r="VMB51" s="3"/>
      <c r="VME51" s="8"/>
      <c r="VMF51" s="9"/>
      <c r="VMG51" s="8"/>
      <c r="VMH51" s="8"/>
      <c r="VMI51" s="9"/>
      <c r="VMJ51" s="6"/>
      <c r="VMK51" s="9"/>
      <c r="VML51" s="6"/>
      <c r="VMM51" s="9"/>
      <c r="VMN51" s="44"/>
      <c r="VMP51" s="44"/>
      <c r="VMR51" s="33"/>
      <c r="VMT51" s="33"/>
      <c r="VMV51" s="33"/>
      <c r="VMX51" s="33"/>
      <c r="VMZ51"/>
      <c r="VNA51"/>
      <c r="VNB51"/>
      <c r="VNC51" s="3"/>
      <c r="VNF51" s="8"/>
      <c r="VNG51" s="9"/>
      <c r="VNH51" s="8"/>
      <c r="VNI51" s="8"/>
      <c r="VNJ51" s="9"/>
      <c r="VNK51" s="6"/>
      <c r="VNL51" s="9"/>
      <c r="VNM51" s="6"/>
      <c r="VNN51" s="9"/>
      <c r="VNO51" s="44"/>
      <c r="VNQ51" s="44"/>
      <c r="VNS51" s="33"/>
      <c r="VNU51" s="33"/>
      <c r="VNW51" s="33"/>
      <c r="VNY51" s="33"/>
      <c r="VOA51"/>
      <c r="VOB51"/>
      <c r="VOC51"/>
      <c r="VOD51" s="3"/>
      <c r="VOG51" s="8"/>
      <c r="VOH51" s="9"/>
      <c r="VOI51" s="8"/>
      <c r="VOJ51" s="8"/>
      <c r="VOK51" s="9"/>
      <c r="VOL51" s="6"/>
      <c r="VOM51" s="9"/>
      <c r="VON51" s="6"/>
      <c r="VOO51" s="9"/>
      <c r="VOP51" s="44"/>
      <c r="VOR51" s="44"/>
      <c r="VOT51" s="33"/>
      <c r="VOV51" s="33"/>
      <c r="VOX51" s="33"/>
      <c r="VOZ51" s="33"/>
      <c r="VPB51"/>
      <c r="VPC51"/>
      <c r="VPD51"/>
      <c r="VPE51" s="3"/>
      <c r="VPH51" s="8"/>
      <c r="VPI51" s="9"/>
      <c r="VPJ51" s="8"/>
      <c r="VPK51" s="8"/>
      <c r="VPL51" s="9"/>
      <c r="VPM51" s="6"/>
      <c r="VPN51" s="9"/>
      <c r="VPO51" s="6"/>
      <c r="VPP51" s="9"/>
      <c r="VPQ51" s="44"/>
      <c r="VPS51" s="44"/>
      <c r="VPU51" s="33"/>
      <c r="VPW51" s="33"/>
      <c r="VPY51" s="33"/>
      <c r="VQA51" s="33"/>
      <c r="VQC51"/>
      <c r="VQD51"/>
      <c r="VQE51"/>
      <c r="VQF51" s="3"/>
      <c r="VQI51" s="8"/>
      <c r="VQJ51" s="9"/>
      <c r="VQK51" s="8"/>
      <c r="VQL51" s="8"/>
      <c r="VQM51" s="9"/>
      <c r="VQN51" s="6"/>
      <c r="VQO51" s="9"/>
      <c r="VQP51" s="6"/>
      <c r="VQQ51" s="9"/>
      <c r="VQR51" s="44"/>
      <c r="VQT51" s="44"/>
      <c r="VQV51" s="33"/>
      <c r="VQX51" s="33"/>
      <c r="VQZ51" s="33"/>
      <c r="VRB51" s="33"/>
      <c r="VRD51"/>
      <c r="VRE51"/>
      <c r="VRF51"/>
      <c r="VRG51" s="3"/>
      <c r="VRJ51" s="8"/>
      <c r="VRK51" s="9"/>
      <c r="VRL51" s="8"/>
      <c r="VRM51" s="8"/>
      <c r="VRN51" s="9"/>
      <c r="VRO51" s="6"/>
      <c r="VRP51" s="9"/>
      <c r="VRQ51" s="6"/>
      <c r="VRR51" s="9"/>
      <c r="VRS51" s="44"/>
      <c r="VRU51" s="44"/>
      <c r="VRW51" s="33"/>
      <c r="VRY51" s="33"/>
      <c r="VSA51" s="33"/>
      <c r="VSC51" s="33"/>
      <c r="VSE51"/>
      <c r="VSF51"/>
      <c r="VSG51"/>
      <c r="VSH51" s="3"/>
      <c r="VSK51" s="8"/>
      <c r="VSL51" s="9"/>
      <c r="VSM51" s="8"/>
      <c r="VSN51" s="8"/>
      <c r="VSO51" s="9"/>
      <c r="VSP51" s="6"/>
      <c r="VSQ51" s="9"/>
      <c r="VSR51" s="6"/>
      <c r="VSS51" s="9"/>
      <c r="VST51" s="44"/>
      <c r="VSV51" s="44"/>
      <c r="VSX51" s="33"/>
      <c r="VSZ51" s="33"/>
      <c r="VTB51" s="33"/>
      <c r="VTD51" s="33"/>
      <c r="VTF51"/>
      <c r="VTG51"/>
      <c r="VTH51"/>
      <c r="VTI51" s="3"/>
      <c r="VTL51" s="8"/>
      <c r="VTM51" s="9"/>
      <c r="VTN51" s="8"/>
      <c r="VTO51" s="8"/>
      <c r="VTP51" s="9"/>
      <c r="VTQ51" s="6"/>
      <c r="VTR51" s="9"/>
      <c r="VTS51" s="6"/>
      <c r="VTT51" s="9"/>
      <c r="VTU51" s="44"/>
      <c r="VTW51" s="44"/>
      <c r="VTY51" s="33"/>
      <c r="VUA51" s="33"/>
      <c r="VUC51" s="33"/>
      <c r="VUE51" s="33"/>
      <c r="VUG51"/>
      <c r="VUH51"/>
      <c r="VUI51"/>
      <c r="VUJ51" s="3"/>
      <c r="VUM51" s="8"/>
      <c r="VUN51" s="9"/>
      <c r="VUO51" s="8"/>
      <c r="VUP51" s="8"/>
      <c r="VUQ51" s="9"/>
      <c r="VUR51" s="6"/>
      <c r="VUS51" s="9"/>
      <c r="VUT51" s="6"/>
      <c r="VUU51" s="9"/>
      <c r="VUV51" s="44"/>
      <c r="VUX51" s="44"/>
      <c r="VUZ51" s="33"/>
      <c r="VVB51" s="33"/>
      <c r="VVD51" s="33"/>
      <c r="VVF51" s="33"/>
      <c r="VVH51"/>
      <c r="VVI51"/>
      <c r="VVJ51"/>
      <c r="VVK51" s="3"/>
      <c r="VVN51" s="8"/>
      <c r="VVO51" s="9"/>
      <c r="VVP51" s="8"/>
      <c r="VVQ51" s="8"/>
      <c r="VVR51" s="9"/>
      <c r="VVS51" s="6"/>
      <c r="VVT51" s="9"/>
      <c r="VVU51" s="6"/>
      <c r="VVV51" s="9"/>
      <c r="VVW51" s="44"/>
      <c r="VVY51" s="44"/>
      <c r="VWA51" s="33"/>
      <c r="VWC51" s="33"/>
      <c r="VWE51" s="33"/>
      <c r="VWG51" s="33"/>
      <c r="VWI51"/>
      <c r="VWJ51"/>
      <c r="VWK51"/>
      <c r="VWL51" s="3"/>
      <c r="VWO51" s="8"/>
      <c r="VWP51" s="9"/>
      <c r="VWQ51" s="8"/>
      <c r="VWR51" s="8"/>
      <c r="VWS51" s="9"/>
      <c r="VWT51" s="6"/>
      <c r="VWU51" s="9"/>
      <c r="VWV51" s="6"/>
      <c r="VWW51" s="9"/>
      <c r="VWX51" s="44"/>
      <c r="VWZ51" s="44"/>
      <c r="VXB51" s="33"/>
      <c r="VXD51" s="33"/>
      <c r="VXF51" s="33"/>
      <c r="VXH51" s="33"/>
      <c r="VXJ51"/>
      <c r="VXK51"/>
      <c r="VXL51"/>
      <c r="VXM51" s="3"/>
      <c r="VXP51" s="8"/>
      <c r="VXQ51" s="9"/>
      <c r="VXR51" s="8"/>
      <c r="VXS51" s="8"/>
      <c r="VXT51" s="9"/>
      <c r="VXU51" s="6"/>
      <c r="VXV51" s="9"/>
      <c r="VXW51" s="6"/>
      <c r="VXX51" s="9"/>
      <c r="VXY51" s="44"/>
      <c r="VYA51" s="44"/>
      <c r="VYC51" s="33"/>
      <c r="VYE51" s="33"/>
      <c r="VYG51" s="33"/>
      <c r="VYI51" s="33"/>
      <c r="VYK51"/>
      <c r="VYL51"/>
      <c r="VYM51"/>
      <c r="VYN51" s="3"/>
      <c r="VYQ51" s="8"/>
      <c r="VYR51" s="9"/>
      <c r="VYS51" s="8"/>
      <c r="VYT51" s="8"/>
      <c r="VYU51" s="9"/>
      <c r="VYV51" s="6"/>
      <c r="VYW51" s="9"/>
      <c r="VYX51" s="6"/>
      <c r="VYY51" s="9"/>
      <c r="VYZ51" s="44"/>
      <c r="VZB51" s="44"/>
      <c r="VZD51" s="33"/>
      <c r="VZF51" s="33"/>
      <c r="VZH51" s="33"/>
      <c r="VZJ51" s="33"/>
      <c r="VZL51"/>
      <c r="VZM51"/>
      <c r="VZN51"/>
      <c r="VZO51" s="3"/>
      <c r="VZR51" s="8"/>
      <c r="VZS51" s="9"/>
      <c r="VZT51" s="8"/>
      <c r="VZU51" s="8"/>
      <c r="VZV51" s="9"/>
      <c r="VZW51" s="6"/>
      <c r="VZX51" s="9"/>
      <c r="VZY51" s="6"/>
      <c r="VZZ51" s="9"/>
      <c r="WAA51" s="44"/>
      <c r="WAC51" s="44"/>
      <c r="WAE51" s="33"/>
      <c r="WAG51" s="33"/>
      <c r="WAI51" s="33"/>
      <c r="WAK51" s="33"/>
      <c r="WAM51"/>
      <c r="WAN51"/>
      <c r="WAO51"/>
      <c r="WAP51" s="3"/>
      <c r="WAS51" s="8"/>
      <c r="WAT51" s="9"/>
      <c r="WAU51" s="8"/>
      <c r="WAV51" s="8"/>
      <c r="WAW51" s="9"/>
      <c r="WAX51" s="6"/>
      <c r="WAY51" s="9"/>
      <c r="WAZ51" s="6"/>
      <c r="WBA51" s="9"/>
      <c r="WBB51" s="44"/>
      <c r="WBD51" s="44"/>
      <c r="WBF51" s="33"/>
      <c r="WBH51" s="33"/>
      <c r="WBJ51" s="33"/>
      <c r="WBL51" s="33"/>
      <c r="WBN51"/>
      <c r="WBO51"/>
      <c r="WBP51"/>
      <c r="WBQ51" s="3"/>
      <c r="WBT51" s="8"/>
      <c r="WBU51" s="9"/>
      <c r="WBV51" s="8"/>
      <c r="WBW51" s="8"/>
      <c r="WBX51" s="9"/>
      <c r="WBY51" s="6"/>
      <c r="WBZ51" s="9"/>
      <c r="WCA51" s="6"/>
      <c r="WCB51" s="9"/>
      <c r="WCC51" s="44"/>
      <c r="WCE51" s="44"/>
      <c r="WCG51" s="33"/>
      <c r="WCI51" s="33"/>
      <c r="WCK51" s="33"/>
      <c r="WCM51" s="33"/>
      <c r="WCO51"/>
      <c r="WCP51"/>
      <c r="WCQ51"/>
      <c r="WCR51" s="3"/>
      <c r="WCU51" s="8"/>
      <c r="WCV51" s="9"/>
      <c r="WCW51" s="8"/>
      <c r="WCX51" s="8"/>
      <c r="WCY51" s="9"/>
      <c r="WCZ51" s="6"/>
      <c r="WDA51" s="9"/>
      <c r="WDB51" s="6"/>
      <c r="WDC51" s="9"/>
      <c r="WDD51" s="44"/>
      <c r="WDF51" s="44"/>
      <c r="WDH51" s="33"/>
      <c r="WDJ51" s="33"/>
      <c r="WDL51" s="33"/>
      <c r="WDN51" s="33"/>
      <c r="WDP51"/>
      <c r="WDQ51"/>
      <c r="WDR51"/>
      <c r="WDS51" s="3"/>
      <c r="WDV51" s="8"/>
      <c r="WDW51" s="9"/>
      <c r="WDX51" s="8"/>
      <c r="WDY51" s="8"/>
      <c r="WDZ51" s="9"/>
      <c r="WEA51" s="6"/>
      <c r="WEB51" s="9"/>
      <c r="WEC51" s="6"/>
      <c r="WED51" s="9"/>
      <c r="WEE51" s="44"/>
      <c r="WEG51" s="44"/>
      <c r="WEI51" s="33"/>
      <c r="WEK51" s="33"/>
      <c r="WEM51" s="33"/>
      <c r="WEO51" s="33"/>
      <c r="WEQ51"/>
      <c r="WER51"/>
      <c r="WES51"/>
      <c r="WET51" s="3"/>
      <c r="WEW51" s="8"/>
      <c r="WEX51" s="9"/>
      <c r="WEY51" s="8"/>
      <c r="WEZ51" s="8"/>
      <c r="WFA51" s="9"/>
      <c r="WFB51" s="6"/>
      <c r="WFC51" s="9"/>
      <c r="WFD51" s="6"/>
      <c r="WFE51" s="9"/>
      <c r="WFF51" s="44"/>
      <c r="WFH51" s="44"/>
      <c r="WFJ51" s="33"/>
      <c r="WFL51" s="33"/>
      <c r="WFN51" s="33"/>
      <c r="WFP51" s="33"/>
      <c r="WFR51"/>
      <c r="WFS51"/>
      <c r="WFT51"/>
      <c r="WFU51" s="3"/>
      <c r="WFX51" s="8"/>
      <c r="WFY51" s="9"/>
      <c r="WFZ51" s="8"/>
      <c r="WGA51" s="8"/>
      <c r="WGB51" s="9"/>
      <c r="WGC51" s="6"/>
      <c r="WGD51" s="9"/>
      <c r="WGE51" s="6"/>
      <c r="WGF51" s="9"/>
      <c r="WGG51" s="44"/>
      <c r="WGI51" s="44"/>
      <c r="WGK51" s="33"/>
      <c r="WGM51" s="33"/>
      <c r="WGO51" s="33"/>
      <c r="WGQ51" s="33"/>
      <c r="WGS51"/>
      <c r="WGT51"/>
      <c r="WGU51"/>
      <c r="WGV51" s="3"/>
      <c r="WGY51" s="8"/>
      <c r="WGZ51" s="9"/>
      <c r="WHA51" s="8"/>
      <c r="WHB51" s="8"/>
      <c r="WHC51" s="9"/>
      <c r="WHD51" s="6"/>
      <c r="WHE51" s="9"/>
      <c r="WHF51" s="6"/>
      <c r="WHG51" s="9"/>
      <c r="WHH51" s="44"/>
      <c r="WHJ51" s="44"/>
      <c r="WHL51" s="33"/>
      <c r="WHN51" s="33"/>
      <c r="WHP51" s="33"/>
      <c r="WHR51" s="33"/>
      <c r="WHT51"/>
      <c r="WHU51"/>
      <c r="WHV51"/>
      <c r="WHW51" s="3"/>
      <c r="WHZ51" s="8"/>
      <c r="WIA51" s="9"/>
      <c r="WIB51" s="8"/>
      <c r="WIC51" s="8"/>
      <c r="WID51" s="9"/>
      <c r="WIE51" s="6"/>
      <c r="WIF51" s="9"/>
      <c r="WIG51" s="6"/>
      <c r="WIH51" s="9"/>
      <c r="WII51" s="44"/>
      <c r="WIK51" s="44"/>
      <c r="WIM51" s="33"/>
      <c r="WIO51" s="33"/>
      <c r="WIQ51" s="33"/>
      <c r="WIS51" s="33"/>
      <c r="WIU51"/>
      <c r="WIV51"/>
      <c r="WIW51"/>
      <c r="WIX51" s="3"/>
      <c r="WJA51" s="8"/>
      <c r="WJB51" s="9"/>
      <c r="WJC51" s="8"/>
      <c r="WJD51" s="8"/>
      <c r="WJE51" s="9"/>
      <c r="WJF51" s="6"/>
      <c r="WJG51" s="9"/>
      <c r="WJH51" s="6"/>
      <c r="WJI51" s="9"/>
      <c r="WJJ51" s="44"/>
      <c r="WJL51" s="44"/>
      <c r="WJN51" s="33"/>
      <c r="WJP51" s="33"/>
      <c r="WJR51" s="33"/>
      <c r="WJT51" s="33"/>
      <c r="WJV51"/>
      <c r="WJW51"/>
      <c r="WJX51"/>
      <c r="WJY51" s="3"/>
      <c r="WKB51" s="8"/>
      <c r="WKC51" s="9"/>
      <c r="WKD51" s="8"/>
      <c r="WKE51" s="8"/>
      <c r="WKF51" s="9"/>
      <c r="WKG51" s="6"/>
      <c r="WKH51" s="9"/>
      <c r="WKI51" s="6"/>
      <c r="WKJ51" s="9"/>
      <c r="WKK51" s="44"/>
      <c r="WKM51" s="44"/>
      <c r="WKO51" s="33"/>
      <c r="WKQ51" s="33"/>
      <c r="WKS51" s="33"/>
      <c r="WKU51" s="33"/>
      <c r="WKW51"/>
      <c r="WKX51"/>
      <c r="WKY51"/>
      <c r="WKZ51" s="3"/>
      <c r="WLC51" s="8"/>
      <c r="WLD51" s="9"/>
      <c r="WLE51" s="8"/>
      <c r="WLF51" s="8"/>
      <c r="WLG51" s="9"/>
      <c r="WLH51" s="6"/>
      <c r="WLI51" s="9"/>
      <c r="WLJ51" s="6"/>
      <c r="WLK51" s="9"/>
      <c r="WLL51" s="44"/>
      <c r="WLN51" s="44"/>
      <c r="WLP51" s="33"/>
      <c r="WLR51" s="33"/>
      <c r="WLT51" s="33"/>
      <c r="WLV51" s="33"/>
      <c r="WLX51"/>
      <c r="WLY51"/>
      <c r="WLZ51"/>
      <c r="WMA51" s="3"/>
      <c r="WMD51" s="8"/>
      <c r="WME51" s="9"/>
      <c r="WMF51" s="8"/>
      <c r="WMG51" s="8"/>
      <c r="WMH51" s="9"/>
      <c r="WMI51" s="6"/>
      <c r="WMJ51" s="9"/>
      <c r="WMK51" s="6"/>
      <c r="WML51" s="9"/>
      <c r="WMM51" s="44"/>
      <c r="WMO51" s="44"/>
      <c r="WMQ51" s="33"/>
      <c r="WMS51" s="33"/>
      <c r="WMU51" s="33"/>
      <c r="WMW51" s="33"/>
      <c r="WMY51"/>
      <c r="WMZ51"/>
      <c r="WNA51"/>
      <c r="WNB51" s="3"/>
      <c r="WNE51" s="8"/>
      <c r="WNF51" s="9"/>
      <c r="WNG51" s="8"/>
      <c r="WNH51" s="8"/>
      <c r="WNI51" s="9"/>
      <c r="WNJ51" s="6"/>
      <c r="WNK51" s="9"/>
      <c r="WNL51" s="6"/>
      <c r="WNM51" s="9"/>
      <c r="WNN51" s="44"/>
      <c r="WNP51" s="44"/>
      <c r="WNR51" s="33"/>
      <c r="WNT51" s="33"/>
      <c r="WNV51" s="33"/>
      <c r="WNX51" s="33"/>
      <c r="WNZ51"/>
      <c r="WOA51"/>
      <c r="WOB51"/>
      <c r="WOC51" s="3"/>
      <c r="WOF51" s="8"/>
      <c r="WOG51" s="9"/>
      <c r="WOH51" s="8"/>
      <c r="WOI51" s="8"/>
      <c r="WOJ51" s="9"/>
      <c r="WOK51" s="6"/>
      <c r="WOL51" s="9"/>
      <c r="WOM51" s="6"/>
      <c r="WON51" s="9"/>
      <c r="WOO51" s="44"/>
      <c r="WOQ51" s="44"/>
      <c r="WOS51" s="33"/>
      <c r="WOU51" s="33"/>
      <c r="WOW51" s="33"/>
      <c r="WOY51" s="33"/>
      <c r="WPA51"/>
      <c r="WPB51"/>
      <c r="WPC51"/>
      <c r="WPD51" s="3"/>
      <c r="WPG51" s="8"/>
      <c r="WPH51" s="9"/>
      <c r="WPI51" s="8"/>
      <c r="WPJ51" s="8"/>
      <c r="WPK51" s="9"/>
      <c r="WPL51" s="6"/>
      <c r="WPM51" s="9"/>
      <c r="WPN51" s="6"/>
      <c r="WPO51" s="9"/>
      <c r="WPP51" s="44"/>
      <c r="WPR51" s="44"/>
      <c r="WPT51" s="33"/>
      <c r="WPV51" s="33"/>
      <c r="WPX51" s="33"/>
      <c r="WPZ51" s="33"/>
      <c r="WQB51"/>
      <c r="WQC51"/>
      <c r="WQD51"/>
      <c r="WQE51" s="3"/>
      <c r="WQH51" s="8"/>
      <c r="WQI51" s="9"/>
      <c r="WQJ51" s="8"/>
      <c r="WQK51" s="8"/>
      <c r="WQL51" s="9"/>
      <c r="WQM51" s="6"/>
      <c r="WQN51" s="9"/>
      <c r="WQO51" s="6"/>
      <c r="WQP51" s="9"/>
      <c r="WQQ51" s="44"/>
      <c r="WQS51" s="44"/>
      <c r="WQU51" s="33"/>
      <c r="WQW51" s="33"/>
      <c r="WQY51" s="33"/>
      <c r="WRA51" s="33"/>
      <c r="WRC51"/>
      <c r="WRD51"/>
      <c r="WRE51"/>
      <c r="WRF51" s="3"/>
      <c r="WRI51" s="8"/>
      <c r="WRJ51" s="9"/>
      <c r="WRK51" s="8"/>
      <c r="WRL51" s="8"/>
      <c r="WRM51" s="9"/>
      <c r="WRN51" s="6"/>
      <c r="WRO51" s="9"/>
      <c r="WRP51" s="6"/>
      <c r="WRQ51" s="9"/>
      <c r="WRR51" s="44"/>
      <c r="WRT51" s="44"/>
      <c r="WRV51" s="33"/>
      <c r="WRX51" s="33"/>
      <c r="WRZ51" s="33"/>
      <c r="WSB51" s="33"/>
      <c r="WSD51"/>
      <c r="WSE51"/>
      <c r="WSF51"/>
      <c r="WSG51" s="3"/>
      <c r="WSJ51" s="8"/>
      <c r="WSK51" s="9"/>
      <c r="WSL51" s="8"/>
      <c r="WSM51" s="8"/>
      <c r="WSN51" s="9"/>
      <c r="WSO51" s="6"/>
      <c r="WSP51" s="9"/>
      <c r="WSQ51" s="6"/>
      <c r="WSR51" s="9"/>
      <c r="WSS51" s="44"/>
      <c r="WSU51" s="44"/>
      <c r="WSW51" s="33"/>
      <c r="WSY51" s="33"/>
      <c r="WTA51" s="33"/>
      <c r="WTC51" s="33"/>
      <c r="WTE51"/>
      <c r="WTF51"/>
      <c r="WTG51"/>
      <c r="WTH51" s="3"/>
      <c r="WTK51" s="8"/>
      <c r="WTL51" s="9"/>
      <c r="WTM51" s="8"/>
      <c r="WTN51" s="8"/>
      <c r="WTO51" s="9"/>
      <c r="WTP51" s="6"/>
      <c r="WTQ51" s="9"/>
      <c r="WTR51" s="6"/>
      <c r="WTS51" s="9"/>
      <c r="WTT51" s="44"/>
      <c r="WTV51" s="44"/>
      <c r="WTX51" s="33"/>
      <c r="WTZ51" s="33"/>
      <c r="WUB51" s="33"/>
      <c r="WUD51" s="33"/>
      <c r="WUF51"/>
      <c r="WUG51"/>
      <c r="WUH51"/>
      <c r="WUI51" s="3"/>
      <c r="WUL51" s="8"/>
      <c r="WUM51" s="9"/>
      <c r="WUN51" s="8"/>
      <c r="WUO51" s="8"/>
      <c r="WUP51" s="9"/>
      <c r="WUQ51" s="6"/>
      <c r="WUR51" s="9"/>
      <c r="WUS51" s="6"/>
      <c r="WUT51" s="9"/>
      <c r="WUU51" s="44"/>
      <c r="WUW51" s="44"/>
      <c r="WUY51" s="33"/>
      <c r="WVA51" s="33"/>
      <c r="WVC51" s="33"/>
      <c r="WVE51" s="33"/>
      <c r="WVG51"/>
      <c r="WVH51"/>
      <c r="WVI51"/>
      <c r="WVJ51" s="3"/>
      <c r="WVM51" s="8"/>
      <c r="WVN51" s="9"/>
      <c r="WVO51" s="8"/>
      <c r="WVP51" s="8"/>
      <c r="WVQ51" s="9"/>
      <c r="WVR51" s="6"/>
      <c r="WVS51" s="9"/>
      <c r="WVT51" s="6"/>
      <c r="WVU51" s="9"/>
      <c r="WVV51" s="44"/>
      <c r="WVX51" s="44"/>
      <c r="WVZ51" s="33"/>
      <c r="WWB51" s="33"/>
      <c r="WWD51" s="33"/>
      <c r="WWF51" s="33"/>
      <c r="WWH51"/>
      <c r="WWI51"/>
      <c r="WWJ51"/>
      <c r="WWK51" s="3"/>
      <c r="WWN51" s="8"/>
      <c r="WWO51" s="9"/>
      <c r="WWP51" s="8"/>
      <c r="WWQ51" s="8"/>
      <c r="WWR51" s="9"/>
      <c r="WWS51" s="6"/>
      <c r="WWT51" s="9"/>
      <c r="WWU51" s="6"/>
      <c r="WWV51" s="9"/>
      <c r="WWW51" s="44"/>
      <c r="WWY51" s="44"/>
      <c r="WXA51" s="33"/>
      <c r="WXC51" s="33"/>
      <c r="WXE51" s="33"/>
      <c r="WXG51" s="33"/>
      <c r="WXI51"/>
      <c r="WXJ51"/>
      <c r="WXK51"/>
      <c r="WXL51" s="3"/>
      <c r="WXO51" s="8"/>
      <c r="WXP51" s="9"/>
      <c r="WXQ51" s="8"/>
      <c r="WXR51" s="8"/>
      <c r="WXS51" s="9"/>
      <c r="WXT51" s="6"/>
      <c r="WXU51" s="9"/>
      <c r="WXV51" s="6"/>
      <c r="WXW51" s="9"/>
      <c r="WXX51" s="44"/>
      <c r="WXZ51" s="44"/>
      <c r="WYB51" s="33"/>
      <c r="WYD51" s="33"/>
      <c r="WYF51" s="33"/>
      <c r="WYH51" s="33"/>
      <c r="WYJ51"/>
      <c r="WYK51"/>
      <c r="WYL51"/>
      <c r="WYM51" s="3"/>
      <c r="WYP51" s="8"/>
      <c r="WYQ51" s="9"/>
      <c r="WYR51" s="8"/>
      <c r="WYS51" s="8"/>
      <c r="WYT51" s="9"/>
      <c r="WYU51" s="6"/>
      <c r="WYV51" s="9"/>
      <c r="WYW51" s="6"/>
      <c r="WYX51" s="9"/>
      <c r="WYY51" s="44"/>
      <c r="WZA51" s="44"/>
      <c r="WZC51" s="33"/>
      <c r="WZE51" s="33"/>
      <c r="WZG51" s="33"/>
      <c r="WZI51" s="33"/>
      <c r="WZK51"/>
      <c r="WZL51"/>
      <c r="WZM51"/>
      <c r="WZN51" s="3"/>
      <c r="WZQ51" s="8"/>
      <c r="WZR51" s="9"/>
      <c r="WZS51" s="8"/>
      <c r="WZT51" s="8"/>
      <c r="WZU51" s="9"/>
      <c r="WZV51" s="6"/>
      <c r="WZW51" s="9"/>
      <c r="WZX51" s="6"/>
      <c r="WZY51" s="9"/>
      <c r="WZZ51" s="44"/>
      <c r="XAB51" s="44"/>
      <c r="XAD51" s="33"/>
      <c r="XAF51" s="33"/>
      <c r="XAH51" s="33"/>
      <c r="XAJ51" s="33"/>
      <c r="XAL51"/>
      <c r="XAM51"/>
      <c r="XAN51"/>
      <c r="XAO51" s="3"/>
      <c r="XAR51" s="8"/>
      <c r="XAS51" s="9"/>
      <c r="XAT51" s="8"/>
      <c r="XAU51" s="8"/>
      <c r="XAV51" s="9"/>
      <c r="XAW51" s="6"/>
      <c r="XAX51" s="9"/>
      <c r="XAY51" s="6"/>
      <c r="XAZ51" s="9"/>
      <c r="XBA51" s="44"/>
      <c r="XBC51" s="44"/>
      <c r="XBE51" s="33"/>
      <c r="XBG51" s="33"/>
      <c r="XBI51" s="33"/>
      <c r="XBK51" s="33"/>
      <c r="XBM51"/>
      <c r="XBN51"/>
      <c r="XBO51"/>
      <c r="XBP51" s="3"/>
      <c r="XBS51" s="8"/>
      <c r="XBT51" s="9"/>
      <c r="XBU51" s="8"/>
      <c r="XBV51" s="8"/>
      <c r="XBW51" s="9"/>
      <c r="XBX51" s="6"/>
      <c r="XBY51" s="9"/>
      <c r="XBZ51" s="6"/>
      <c r="XCA51" s="9"/>
      <c r="XCB51" s="44"/>
      <c r="XCD51" s="44"/>
      <c r="XCF51" s="33"/>
      <c r="XCH51" s="33"/>
      <c r="XCJ51" s="33"/>
      <c r="XCL51" s="33"/>
      <c r="XCN51"/>
      <c r="XCO51"/>
      <c r="XCP51"/>
      <c r="XCQ51" s="3"/>
      <c r="XCT51" s="8"/>
      <c r="XCU51" s="9"/>
      <c r="XCV51" s="8"/>
      <c r="XCW51" s="8"/>
      <c r="XCX51" s="9"/>
      <c r="XCY51" s="6"/>
      <c r="XCZ51" s="9"/>
      <c r="XDA51" s="6"/>
      <c r="XDB51" s="9"/>
      <c r="XDC51" s="44"/>
      <c r="XDE51" s="44"/>
      <c r="XDG51" s="33"/>
      <c r="XDI51" s="33"/>
      <c r="XDK51" s="33"/>
      <c r="XDM51" s="33"/>
      <c r="XDO51"/>
      <c r="XDP51"/>
      <c r="XDQ51"/>
      <c r="XDR51" s="3"/>
      <c r="XDU51" s="8"/>
      <c r="XDV51" s="9"/>
      <c r="XDW51" s="8"/>
      <c r="XDX51" s="8"/>
      <c r="XDY51" s="9"/>
      <c r="XDZ51" s="6"/>
      <c r="XEA51" s="9"/>
      <c r="XEB51" s="6"/>
      <c r="XEC51" s="9"/>
      <c r="XED51" s="44"/>
      <c r="XEF51" s="44"/>
      <c r="XEH51" s="33"/>
      <c r="XEJ51" s="33"/>
      <c r="XEL51" s="33"/>
    </row>
    <row r="52" spans="1:1024 1026:2048 2050:7166 7169:8192 8195:10239 10241:11263 11265:12287 12289:13311 13313:14335 14337:15359 15361:16366" ht="15" hidden="1" customHeight="1" x14ac:dyDescent="0.3">
      <c r="A52" s="181"/>
      <c r="D52" s="8"/>
      <c r="E52" s="8"/>
      <c r="F52" s="9"/>
      <c r="H52" s="9"/>
      <c r="J52" s="9"/>
      <c r="K52" s="128"/>
      <c r="L52" s="121"/>
      <c r="M52" s="128"/>
      <c r="O52" s="116"/>
      <c r="P52" s="117"/>
      <c r="Q52" s="116"/>
      <c r="S52" s="119"/>
      <c r="T52" s="120"/>
      <c r="U52" s="119"/>
      <c r="W52" s="84"/>
      <c r="X52" s="85"/>
      <c r="Y52" s="84"/>
      <c r="Z52" s="3"/>
      <c r="AA52" s="6"/>
      <c r="AB52" s="6"/>
      <c r="AC52" s="6"/>
      <c r="AE52" s="6"/>
      <c r="AF52" s="6"/>
      <c r="AG52" s="6"/>
      <c r="AH52" s="3"/>
      <c r="AI52" s="201"/>
      <c r="AJ52" s="198"/>
      <c r="AK52" s="201"/>
      <c r="AL52" s="9"/>
      <c r="AM52" s="97"/>
      <c r="AN52" s="99"/>
      <c r="AO52" s="97"/>
      <c r="AV52" s="6"/>
      <c r="AW52" s="9"/>
      <c r="AX52" s="44"/>
      <c r="AZ52" s="44"/>
      <c r="BB52" s="33"/>
      <c r="BD52" s="33"/>
      <c r="BF52" s="33"/>
      <c r="BH52" s="33"/>
      <c r="BJ52"/>
      <c r="BK52"/>
      <c r="BL52"/>
      <c r="BM52" s="3"/>
      <c r="BP52" s="8"/>
      <c r="BQ52" s="9"/>
      <c r="BR52" s="8"/>
      <c r="BS52" s="8"/>
      <c r="BT52" s="9"/>
      <c r="BU52" s="6"/>
      <c r="BV52" s="9"/>
      <c r="BW52" s="6"/>
      <c r="BX52" s="9"/>
      <c r="BY52" s="44"/>
      <c r="CA52" s="44"/>
      <c r="CC52" s="33"/>
      <c r="CE52" s="33"/>
      <c r="CG52" s="33"/>
      <c r="CI52" s="33"/>
      <c r="CK52"/>
      <c r="CL52"/>
      <c r="CM52"/>
      <c r="CN52" s="3"/>
      <c r="CQ52" s="8"/>
      <c r="CR52" s="9"/>
      <c r="CS52" s="8"/>
      <c r="CT52" s="8"/>
      <c r="CU52" s="9"/>
      <c r="CV52" s="6"/>
      <c r="CW52" s="9"/>
      <c r="CX52" s="6"/>
      <c r="CY52" s="9"/>
      <c r="CZ52" s="44"/>
      <c r="DB52" s="44"/>
      <c r="DD52" s="33"/>
      <c r="DF52" s="33"/>
      <c r="DH52" s="33"/>
      <c r="DJ52" s="33"/>
      <c r="DL52"/>
      <c r="DM52"/>
      <c r="DN52"/>
      <c r="DO52" s="3"/>
      <c r="DR52" s="8"/>
      <c r="DS52" s="9"/>
      <c r="DT52" s="8"/>
      <c r="DU52" s="8"/>
      <c r="DV52" s="9"/>
      <c r="DW52" s="6"/>
      <c r="DX52" s="9"/>
      <c r="DY52" s="6"/>
      <c r="DZ52" s="9"/>
      <c r="EA52" s="44"/>
      <c r="EC52" s="44"/>
      <c r="EE52" s="33"/>
      <c r="EG52" s="33"/>
      <c r="EI52" s="33"/>
      <c r="EK52" s="33"/>
      <c r="EM52"/>
      <c r="EN52"/>
      <c r="EO52"/>
      <c r="EP52" s="3"/>
      <c r="ES52" s="8"/>
      <c r="ET52" s="9"/>
      <c r="EU52" s="8"/>
      <c r="EV52" s="8"/>
      <c r="EW52" s="9"/>
      <c r="EX52" s="6"/>
      <c r="EY52" s="9"/>
      <c r="EZ52" s="6"/>
      <c r="FA52" s="9"/>
      <c r="FB52" s="44"/>
      <c r="FD52" s="44"/>
      <c r="FF52" s="33"/>
      <c r="FH52" s="33"/>
      <c r="FJ52" s="33"/>
      <c r="FL52" s="33"/>
      <c r="FN52"/>
      <c r="FO52"/>
      <c r="FP52"/>
      <c r="FQ52" s="3"/>
      <c r="FT52" s="8"/>
      <c r="FU52" s="9"/>
      <c r="FV52" s="8"/>
      <c r="FW52" s="8"/>
      <c r="FX52" s="9"/>
      <c r="FY52" s="6"/>
      <c r="FZ52" s="9"/>
      <c r="GA52" s="6"/>
      <c r="GB52" s="9"/>
      <c r="GC52" s="44"/>
      <c r="GE52" s="44"/>
      <c r="GG52" s="33"/>
      <c r="GI52" s="33"/>
      <c r="GK52" s="33"/>
      <c r="GM52" s="33"/>
      <c r="GO52"/>
      <c r="GP52"/>
      <c r="GQ52"/>
      <c r="GR52" s="3"/>
      <c r="GU52" s="8"/>
      <c r="GV52" s="9"/>
      <c r="GW52" s="8"/>
      <c r="GX52" s="8"/>
      <c r="GY52" s="9"/>
      <c r="GZ52" s="6"/>
      <c r="HA52" s="9"/>
      <c r="HB52" s="6"/>
      <c r="HC52" s="9"/>
      <c r="HD52" s="44"/>
      <c r="HF52" s="44"/>
      <c r="HH52" s="33"/>
      <c r="HJ52" s="33"/>
      <c r="HL52" s="33"/>
      <c r="HN52" s="33"/>
      <c r="HP52"/>
      <c r="HQ52"/>
      <c r="HR52"/>
      <c r="HS52" s="3"/>
      <c r="HV52" s="8"/>
      <c r="HW52" s="9"/>
      <c r="HX52" s="8"/>
      <c r="HY52" s="8"/>
      <c r="HZ52" s="9"/>
      <c r="IA52" s="6"/>
      <c r="IB52" s="9"/>
      <c r="IC52" s="6"/>
      <c r="ID52" s="9"/>
      <c r="IE52" s="44"/>
      <c r="IG52" s="44"/>
      <c r="II52" s="33"/>
      <c r="IK52" s="33"/>
      <c r="IM52" s="33"/>
      <c r="IO52" s="33"/>
      <c r="IQ52"/>
      <c r="IR52"/>
      <c r="IS52"/>
      <c r="IT52" s="3"/>
      <c r="IW52" s="8"/>
      <c r="IX52" s="9"/>
      <c r="IY52" s="8"/>
      <c r="IZ52" s="8"/>
      <c r="JA52" s="9"/>
      <c r="JB52" s="6"/>
      <c r="JC52" s="9"/>
      <c r="JD52" s="6"/>
      <c r="JE52" s="9"/>
      <c r="JF52" s="44"/>
      <c r="JH52" s="44"/>
      <c r="JJ52" s="33"/>
      <c r="JL52" s="33"/>
      <c r="JN52" s="33"/>
      <c r="JP52" s="33"/>
      <c r="JR52"/>
      <c r="JS52"/>
      <c r="JT52"/>
      <c r="JU52" s="3"/>
      <c r="JX52" s="8"/>
      <c r="JY52" s="9"/>
      <c r="JZ52" s="8"/>
      <c r="KA52" s="8"/>
      <c r="KB52" s="9"/>
      <c r="KC52" s="6"/>
      <c r="KD52" s="9"/>
      <c r="KE52" s="6"/>
      <c r="KF52" s="9"/>
      <c r="KG52" s="44"/>
      <c r="KI52" s="44"/>
      <c r="KK52" s="33"/>
      <c r="KM52" s="33"/>
      <c r="KO52" s="33"/>
      <c r="KQ52" s="33"/>
      <c r="KS52"/>
      <c r="KT52"/>
      <c r="KU52"/>
      <c r="KV52" s="3"/>
      <c r="KY52" s="8"/>
      <c r="KZ52" s="9"/>
      <c r="LA52" s="8"/>
      <c r="LB52" s="8"/>
      <c r="LC52" s="9"/>
      <c r="LD52" s="6"/>
      <c r="LE52" s="9"/>
      <c r="LF52" s="6"/>
      <c r="LG52" s="9"/>
      <c r="LH52" s="44"/>
      <c r="LJ52" s="44"/>
      <c r="LL52" s="33"/>
      <c r="LN52" s="33"/>
      <c r="LP52" s="33"/>
      <c r="LR52" s="33"/>
      <c r="LT52"/>
      <c r="LU52"/>
      <c r="LV52"/>
      <c r="LW52" s="3"/>
      <c r="LZ52" s="8"/>
      <c r="MA52" s="9"/>
      <c r="MB52" s="8"/>
      <c r="MC52" s="8"/>
      <c r="MD52" s="9"/>
      <c r="ME52" s="6"/>
      <c r="MF52" s="9"/>
      <c r="MG52" s="6"/>
      <c r="MH52" s="9"/>
      <c r="MI52" s="44"/>
      <c r="MK52" s="44"/>
      <c r="MM52" s="33"/>
      <c r="MO52" s="33"/>
      <c r="MQ52" s="33"/>
      <c r="MS52" s="33"/>
      <c r="MU52"/>
      <c r="MV52"/>
      <c r="MW52"/>
      <c r="MX52" s="3"/>
      <c r="NA52" s="8"/>
      <c r="NB52" s="9"/>
      <c r="NC52" s="8"/>
      <c r="ND52" s="8"/>
      <c r="NE52" s="9"/>
      <c r="NF52" s="6"/>
      <c r="NG52" s="9"/>
      <c r="NH52" s="6"/>
      <c r="NI52" s="9"/>
      <c r="NJ52" s="44"/>
      <c r="NL52" s="44"/>
      <c r="NN52" s="33"/>
      <c r="NP52" s="33"/>
      <c r="NR52" s="33"/>
      <c r="NT52" s="33"/>
      <c r="NV52"/>
      <c r="NW52"/>
      <c r="NX52"/>
      <c r="NY52" s="3"/>
      <c r="OB52" s="8"/>
      <c r="OC52" s="9"/>
      <c r="OD52" s="8"/>
      <c r="OE52" s="8"/>
      <c r="OF52" s="9"/>
      <c r="OG52" s="6"/>
      <c r="OH52" s="9"/>
      <c r="OI52" s="6"/>
      <c r="OJ52" s="9"/>
      <c r="OK52" s="44"/>
      <c r="OM52" s="44"/>
      <c r="OO52" s="33"/>
      <c r="OQ52" s="33"/>
      <c r="OS52" s="33"/>
      <c r="OU52" s="33"/>
      <c r="OW52"/>
      <c r="OX52"/>
      <c r="OY52"/>
      <c r="OZ52" s="3"/>
      <c r="PC52" s="8"/>
      <c r="PD52" s="9"/>
      <c r="PE52" s="8"/>
      <c r="PF52" s="8"/>
      <c r="PG52" s="9"/>
      <c r="PH52" s="6"/>
      <c r="PI52" s="9"/>
      <c r="PJ52" s="6"/>
      <c r="PK52" s="9"/>
      <c r="PL52" s="44"/>
      <c r="PN52" s="44"/>
      <c r="PP52" s="33"/>
      <c r="PR52" s="33"/>
      <c r="PT52" s="33"/>
      <c r="PV52" s="33"/>
      <c r="PX52"/>
      <c r="PY52"/>
      <c r="PZ52"/>
      <c r="QA52" s="3"/>
      <c r="QD52" s="8"/>
      <c r="QE52" s="9"/>
      <c r="QF52" s="8"/>
      <c r="QG52" s="8"/>
      <c r="QH52" s="9"/>
      <c r="QI52" s="6"/>
      <c r="QJ52" s="9"/>
      <c r="QK52" s="6"/>
      <c r="QL52" s="9"/>
      <c r="QM52" s="44"/>
      <c r="QO52" s="44"/>
      <c r="QQ52" s="33"/>
      <c r="QS52" s="33"/>
      <c r="QU52" s="33"/>
      <c r="QW52" s="33"/>
      <c r="QY52"/>
      <c r="QZ52"/>
      <c r="RA52"/>
      <c r="RB52" s="3"/>
      <c r="RE52" s="8"/>
      <c r="RF52" s="9"/>
      <c r="RG52" s="8"/>
      <c r="RH52" s="8"/>
      <c r="RI52" s="9"/>
      <c r="RJ52" s="6"/>
      <c r="RK52" s="9"/>
      <c r="RL52" s="6"/>
      <c r="RM52" s="9"/>
      <c r="RN52" s="44"/>
      <c r="RP52" s="44"/>
      <c r="RR52" s="33"/>
      <c r="RT52" s="33"/>
      <c r="RV52" s="33"/>
      <c r="RX52" s="33"/>
      <c r="RZ52"/>
      <c r="SA52"/>
      <c r="SB52"/>
      <c r="SC52" s="3"/>
      <c r="SF52" s="8"/>
      <c r="SG52" s="9"/>
      <c r="SH52" s="8"/>
      <c r="SI52" s="8"/>
      <c r="SJ52" s="9"/>
      <c r="SK52" s="6"/>
      <c r="SL52" s="9"/>
      <c r="SM52" s="6"/>
      <c r="SN52" s="9"/>
      <c r="SO52" s="44"/>
      <c r="SQ52" s="44"/>
      <c r="SS52" s="33"/>
      <c r="SU52" s="33"/>
      <c r="SW52" s="33"/>
      <c r="SY52" s="33"/>
      <c r="TA52"/>
      <c r="TB52"/>
      <c r="TC52"/>
      <c r="TD52" s="3"/>
      <c r="TG52" s="8"/>
      <c r="TH52" s="9"/>
      <c r="TI52" s="8"/>
      <c r="TJ52" s="8"/>
      <c r="TK52" s="9"/>
      <c r="TL52" s="6"/>
      <c r="TM52" s="9"/>
      <c r="TN52" s="6"/>
      <c r="TO52" s="9"/>
      <c r="TP52" s="44"/>
      <c r="TR52" s="44"/>
      <c r="TT52" s="33"/>
      <c r="TV52" s="33"/>
      <c r="TX52" s="33"/>
      <c r="TZ52" s="33"/>
      <c r="UB52"/>
      <c r="UC52"/>
      <c r="UD52"/>
      <c r="UE52" s="3"/>
      <c r="UH52" s="8"/>
      <c r="UI52" s="9"/>
      <c r="UJ52" s="8"/>
      <c r="UK52" s="8"/>
      <c r="UL52" s="9"/>
      <c r="UM52" s="6"/>
      <c r="UN52" s="9"/>
      <c r="UO52" s="6"/>
      <c r="UP52" s="9"/>
      <c r="UQ52" s="44"/>
      <c r="US52" s="44"/>
      <c r="UU52" s="33"/>
      <c r="UW52" s="33"/>
      <c r="UY52" s="33"/>
      <c r="VA52" s="33"/>
      <c r="VC52"/>
      <c r="VD52"/>
      <c r="VE52"/>
      <c r="VF52" s="3"/>
      <c r="VI52" s="8"/>
      <c r="VJ52" s="9"/>
      <c r="VK52" s="8"/>
      <c r="VL52" s="8"/>
      <c r="VM52" s="9"/>
      <c r="VN52" s="6"/>
      <c r="VO52" s="9"/>
      <c r="VP52" s="6"/>
      <c r="VQ52" s="9"/>
      <c r="VR52" s="44"/>
      <c r="VT52" s="44"/>
      <c r="VV52" s="33"/>
      <c r="VX52" s="33"/>
      <c r="VZ52" s="33"/>
      <c r="WB52" s="33"/>
      <c r="WD52"/>
      <c r="WE52"/>
      <c r="WF52"/>
      <c r="WG52" s="3"/>
      <c r="WJ52" s="8"/>
      <c r="WK52" s="9"/>
      <c r="WL52" s="8"/>
      <c r="WM52" s="8"/>
      <c r="WN52" s="9"/>
      <c r="WO52" s="6"/>
      <c r="WP52" s="9"/>
      <c r="WQ52" s="6"/>
      <c r="WR52" s="9"/>
      <c r="WS52" s="44"/>
      <c r="WU52" s="44"/>
      <c r="WW52" s="33"/>
      <c r="WY52" s="33"/>
      <c r="XA52" s="33"/>
      <c r="XC52" s="33"/>
      <c r="XE52"/>
      <c r="XF52"/>
      <c r="XG52"/>
      <c r="XH52" s="3"/>
      <c r="XK52" s="8"/>
      <c r="XL52" s="9"/>
      <c r="XM52" s="8"/>
      <c r="XN52" s="8"/>
      <c r="XO52" s="9"/>
      <c r="XP52" s="6"/>
      <c r="XQ52" s="9"/>
      <c r="XR52" s="6"/>
      <c r="XS52" s="9"/>
      <c r="XT52" s="44"/>
      <c r="XV52" s="44"/>
      <c r="XX52" s="33"/>
      <c r="XZ52" s="33"/>
      <c r="YB52" s="33"/>
      <c r="YD52" s="33"/>
      <c r="YF52"/>
      <c r="YG52"/>
      <c r="YH52"/>
      <c r="YI52" s="3"/>
      <c r="YL52" s="8"/>
      <c r="YM52" s="9"/>
      <c r="YN52" s="8"/>
      <c r="YO52" s="8"/>
      <c r="YP52" s="9"/>
      <c r="YQ52" s="6"/>
      <c r="YR52" s="9"/>
      <c r="YS52" s="6"/>
      <c r="YT52" s="9"/>
      <c r="YU52" s="44"/>
      <c r="YW52" s="44"/>
      <c r="YY52" s="33"/>
      <c r="ZA52" s="33"/>
      <c r="ZC52" s="33"/>
      <c r="ZE52" s="33"/>
      <c r="ZG52"/>
      <c r="ZH52"/>
      <c r="ZI52"/>
      <c r="ZJ52" s="3"/>
      <c r="ZM52" s="8"/>
      <c r="ZN52" s="9"/>
      <c r="ZO52" s="8"/>
      <c r="ZP52" s="8"/>
      <c r="ZQ52" s="9"/>
      <c r="ZR52" s="6"/>
      <c r="ZS52" s="9"/>
      <c r="ZT52" s="6"/>
      <c r="ZU52" s="9"/>
      <c r="ZV52" s="44"/>
      <c r="ZX52" s="44"/>
      <c r="ZZ52" s="33"/>
      <c r="AAB52" s="33"/>
      <c r="AAD52" s="33"/>
      <c r="AAF52" s="33"/>
      <c r="AAH52"/>
      <c r="AAI52"/>
      <c r="AAJ52"/>
      <c r="AAK52" s="3"/>
      <c r="AAN52" s="8"/>
      <c r="AAO52" s="9"/>
      <c r="AAP52" s="8"/>
      <c r="AAQ52" s="8"/>
      <c r="AAR52" s="9"/>
      <c r="AAS52" s="6"/>
      <c r="AAT52" s="9"/>
      <c r="AAU52" s="6"/>
      <c r="AAV52" s="9"/>
      <c r="AAW52" s="44"/>
      <c r="AAY52" s="44"/>
      <c r="ABA52" s="33"/>
      <c r="ABC52" s="33"/>
      <c r="ABE52" s="33"/>
      <c r="ABG52" s="33"/>
      <c r="ABI52"/>
      <c r="ABJ52"/>
      <c r="ABK52"/>
      <c r="ABL52" s="3"/>
      <c r="ABO52" s="8"/>
      <c r="ABP52" s="9"/>
      <c r="ABQ52" s="8"/>
      <c r="ABR52" s="8"/>
      <c r="ABS52" s="9"/>
      <c r="ABT52" s="6"/>
      <c r="ABU52" s="9"/>
      <c r="ABV52" s="6"/>
      <c r="ABW52" s="9"/>
      <c r="ABX52" s="44"/>
      <c r="ABZ52" s="44"/>
      <c r="ACB52" s="33"/>
      <c r="ACD52" s="33"/>
      <c r="ACF52" s="33"/>
      <c r="ACH52" s="33"/>
      <c r="ACJ52"/>
      <c r="ACK52"/>
      <c r="ACL52"/>
      <c r="ACM52" s="3"/>
      <c r="ACP52" s="8"/>
      <c r="ACQ52" s="9"/>
      <c r="ACR52" s="8"/>
      <c r="ACS52" s="8"/>
      <c r="ACT52" s="9"/>
      <c r="ACU52" s="6"/>
      <c r="ACV52" s="9"/>
      <c r="ACW52" s="6"/>
      <c r="ACX52" s="9"/>
      <c r="ACY52" s="44"/>
      <c r="ADA52" s="44"/>
      <c r="ADC52" s="33"/>
      <c r="ADE52" s="33"/>
      <c r="ADG52" s="33"/>
      <c r="ADI52" s="33"/>
      <c r="ADK52"/>
      <c r="ADL52"/>
      <c r="ADM52"/>
      <c r="ADN52" s="3"/>
      <c r="ADQ52" s="8"/>
      <c r="ADR52" s="9"/>
      <c r="ADS52" s="8"/>
      <c r="ADT52" s="8"/>
      <c r="ADU52" s="9"/>
      <c r="ADV52" s="6"/>
      <c r="ADW52" s="9"/>
      <c r="ADX52" s="6"/>
      <c r="ADY52" s="9"/>
      <c r="ADZ52" s="44"/>
      <c r="AEB52" s="44"/>
      <c r="AED52" s="33"/>
      <c r="AEF52" s="33"/>
      <c r="AEH52" s="33"/>
      <c r="AEJ52" s="33"/>
      <c r="AEL52"/>
      <c r="AEM52"/>
      <c r="AEN52"/>
      <c r="AEO52" s="3"/>
      <c r="AER52" s="8"/>
      <c r="AES52" s="9"/>
      <c r="AET52" s="8"/>
      <c r="AEU52" s="8"/>
      <c r="AEV52" s="9"/>
      <c r="AEW52" s="6"/>
      <c r="AEX52" s="9"/>
      <c r="AEY52" s="6"/>
      <c r="AEZ52" s="9"/>
      <c r="AFA52" s="44"/>
      <c r="AFC52" s="44"/>
      <c r="AFE52" s="33"/>
      <c r="AFG52" s="33"/>
      <c r="AFI52" s="33"/>
      <c r="AFK52" s="33"/>
      <c r="AFM52"/>
      <c r="AFN52"/>
      <c r="AFO52"/>
      <c r="AFP52" s="3"/>
      <c r="AFS52" s="8"/>
      <c r="AFT52" s="9"/>
      <c r="AFU52" s="8"/>
      <c r="AFV52" s="8"/>
      <c r="AFW52" s="9"/>
      <c r="AFX52" s="6"/>
      <c r="AFY52" s="9"/>
      <c r="AFZ52" s="6"/>
      <c r="AGA52" s="9"/>
      <c r="AGB52" s="44"/>
      <c r="AGD52" s="44"/>
      <c r="AGF52" s="33"/>
      <c r="AGH52" s="33"/>
      <c r="AGJ52" s="33"/>
      <c r="AGL52" s="33"/>
      <c r="AGN52"/>
      <c r="AGO52"/>
      <c r="AGP52"/>
      <c r="AGQ52" s="3"/>
      <c r="AGT52" s="8"/>
      <c r="AGU52" s="9"/>
      <c r="AGV52" s="8"/>
      <c r="AGW52" s="8"/>
      <c r="AGX52" s="9"/>
      <c r="AGY52" s="6"/>
      <c r="AGZ52" s="9"/>
      <c r="AHA52" s="6"/>
      <c r="AHB52" s="9"/>
      <c r="AHC52" s="44"/>
      <c r="AHE52" s="44"/>
      <c r="AHG52" s="33"/>
      <c r="AHI52" s="33"/>
      <c r="AHK52" s="33"/>
      <c r="AHM52" s="33"/>
      <c r="AHO52"/>
      <c r="AHP52"/>
      <c r="AHQ52"/>
      <c r="AHR52" s="3"/>
      <c r="AHU52" s="8"/>
      <c r="AHV52" s="9"/>
      <c r="AHW52" s="8"/>
      <c r="AHX52" s="8"/>
      <c r="AHY52" s="9"/>
      <c r="AHZ52" s="6"/>
      <c r="AIA52" s="9"/>
      <c r="AIB52" s="6"/>
      <c r="AIC52" s="9"/>
      <c r="AID52" s="44"/>
      <c r="AIF52" s="44"/>
      <c r="AIH52" s="33"/>
      <c r="AIJ52" s="33"/>
      <c r="AIL52" s="33"/>
      <c r="AIN52" s="33"/>
      <c r="AIP52"/>
      <c r="AIQ52"/>
      <c r="AIR52"/>
      <c r="AIS52" s="3"/>
      <c r="AIV52" s="8"/>
      <c r="AIW52" s="9"/>
      <c r="AIX52" s="8"/>
      <c r="AIY52" s="8"/>
      <c r="AIZ52" s="9"/>
      <c r="AJA52" s="6"/>
      <c r="AJB52" s="9"/>
      <c r="AJC52" s="6"/>
      <c r="AJD52" s="9"/>
      <c r="AJE52" s="44"/>
      <c r="AJG52" s="44"/>
      <c r="AJI52" s="33"/>
      <c r="AJK52" s="33"/>
      <c r="AJM52" s="33"/>
      <c r="AJO52" s="33"/>
      <c r="AJQ52"/>
      <c r="AJR52"/>
      <c r="AJS52"/>
      <c r="AJT52" s="3"/>
      <c r="AJW52" s="8"/>
      <c r="AJX52" s="9"/>
      <c r="AJY52" s="8"/>
      <c r="AJZ52" s="8"/>
      <c r="AKA52" s="9"/>
      <c r="AKB52" s="6"/>
      <c r="AKC52" s="9"/>
      <c r="AKD52" s="6"/>
      <c r="AKE52" s="9"/>
      <c r="AKF52" s="44"/>
      <c r="AKH52" s="44"/>
      <c r="AKJ52" s="33"/>
      <c r="AKL52" s="33"/>
      <c r="AKN52" s="33"/>
      <c r="AKP52" s="33"/>
      <c r="AKR52"/>
      <c r="AKS52"/>
      <c r="AKT52"/>
      <c r="AKU52" s="3"/>
      <c r="AKX52" s="8"/>
      <c r="AKY52" s="9"/>
      <c r="AKZ52" s="8"/>
      <c r="ALA52" s="8"/>
      <c r="ALB52" s="9"/>
      <c r="ALC52" s="6"/>
      <c r="ALD52" s="9"/>
      <c r="ALE52" s="6"/>
      <c r="ALF52" s="9"/>
      <c r="ALG52" s="44"/>
      <c r="ALI52" s="44"/>
      <c r="ALK52" s="33"/>
      <c r="ALM52" s="33"/>
      <c r="ALO52" s="33"/>
      <c r="ALQ52" s="33"/>
      <c r="ALS52"/>
      <c r="ALT52"/>
      <c r="ALU52"/>
      <c r="ALV52" s="3"/>
      <c r="ALY52" s="8"/>
      <c r="ALZ52" s="9"/>
      <c r="AMA52" s="8"/>
      <c r="AMB52" s="8"/>
      <c r="AMC52" s="9"/>
      <c r="AMD52" s="6"/>
      <c r="AME52" s="9"/>
      <c r="AMF52" s="6"/>
      <c r="AMG52" s="9"/>
      <c r="AMH52" s="44"/>
      <c r="AMJ52" s="44"/>
      <c r="AML52" s="33"/>
      <c r="AMN52" s="33"/>
      <c r="AMP52" s="33"/>
      <c r="AMR52" s="33"/>
      <c r="AMT52"/>
      <c r="AMU52"/>
      <c r="AMV52"/>
      <c r="AMW52" s="3"/>
      <c r="AMZ52" s="8"/>
      <c r="ANA52" s="9"/>
      <c r="ANB52" s="8"/>
      <c r="ANC52" s="8"/>
      <c r="AND52" s="9"/>
      <c r="ANE52" s="6"/>
      <c r="ANF52" s="9"/>
      <c r="ANG52" s="6"/>
      <c r="ANH52" s="9"/>
      <c r="ANI52" s="44"/>
      <c r="ANK52" s="44"/>
      <c r="ANM52" s="33"/>
      <c r="ANO52" s="33"/>
      <c r="ANQ52" s="33"/>
      <c r="ANS52" s="33"/>
      <c r="ANU52"/>
      <c r="ANV52"/>
      <c r="ANW52"/>
      <c r="ANX52" s="3"/>
      <c r="AOA52" s="8"/>
      <c r="AOB52" s="9"/>
      <c r="AOC52" s="8"/>
      <c r="AOD52" s="8"/>
      <c r="AOE52" s="9"/>
      <c r="AOF52" s="6"/>
      <c r="AOG52" s="9"/>
      <c r="AOH52" s="6"/>
      <c r="AOI52" s="9"/>
      <c r="AOJ52" s="44"/>
      <c r="AOL52" s="44"/>
      <c r="AON52" s="33"/>
      <c r="AOP52" s="33"/>
      <c r="AOR52" s="33"/>
      <c r="AOT52" s="33"/>
      <c r="AOV52"/>
      <c r="AOW52"/>
      <c r="AOX52"/>
      <c r="AOY52" s="3"/>
      <c r="APB52" s="8"/>
      <c r="APC52" s="9"/>
      <c r="APD52" s="8"/>
      <c r="APE52" s="8"/>
      <c r="APF52" s="9"/>
      <c r="APG52" s="6"/>
      <c r="APH52" s="9"/>
      <c r="API52" s="6"/>
      <c r="APJ52" s="9"/>
      <c r="APK52" s="44"/>
      <c r="APM52" s="44"/>
      <c r="APO52" s="33"/>
      <c r="APQ52" s="33"/>
      <c r="APS52" s="33"/>
      <c r="APU52" s="33"/>
      <c r="APW52"/>
      <c r="APX52"/>
      <c r="APY52"/>
      <c r="APZ52" s="3"/>
      <c r="AQC52" s="8"/>
      <c r="AQD52" s="9"/>
      <c r="AQE52" s="8"/>
      <c r="AQF52" s="8"/>
      <c r="AQG52" s="9"/>
      <c r="AQH52" s="6"/>
      <c r="AQI52" s="9"/>
      <c r="AQJ52" s="6"/>
      <c r="AQK52" s="9"/>
      <c r="AQL52" s="44"/>
      <c r="AQN52" s="44"/>
      <c r="AQP52" s="33"/>
      <c r="AQR52" s="33"/>
      <c r="AQT52" s="33"/>
      <c r="AQV52" s="33"/>
      <c r="AQX52"/>
      <c r="AQY52"/>
      <c r="AQZ52"/>
      <c r="ARA52" s="3"/>
      <c r="ARD52" s="8"/>
      <c r="ARE52" s="9"/>
      <c r="ARF52" s="8"/>
      <c r="ARG52" s="8"/>
      <c r="ARH52" s="9"/>
      <c r="ARI52" s="6"/>
      <c r="ARJ52" s="9"/>
      <c r="ARK52" s="6"/>
      <c r="ARL52" s="9"/>
      <c r="ARM52" s="44"/>
      <c r="ARO52" s="44"/>
      <c r="ARQ52" s="33"/>
      <c r="ARS52" s="33"/>
      <c r="ARU52" s="33"/>
      <c r="ARW52" s="33"/>
      <c r="ARY52"/>
      <c r="ARZ52"/>
      <c r="ASA52"/>
      <c r="ASB52" s="3"/>
      <c r="ASE52" s="8"/>
      <c r="ASF52" s="9"/>
      <c r="ASG52" s="8"/>
      <c r="ASH52" s="8"/>
      <c r="ASI52" s="9"/>
      <c r="ASJ52" s="6"/>
      <c r="ASK52" s="9"/>
      <c r="ASL52" s="6"/>
      <c r="ASM52" s="9"/>
      <c r="ASN52" s="44"/>
      <c r="ASP52" s="44"/>
      <c r="ASR52" s="33"/>
      <c r="AST52" s="33"/>
      <c r="ASV52" s="33"/>
      <c r="ASX52" s="33"/>
      <c r="ASZ52"/>
      <c r="ATA52"/>
      <c r="ATB52"/>
      <c r="ATC52" s="3"/>
      <c r="ATF52" s="8"/>
      <c r="ATG52" s="9"/>
      <c r="ATH52" s="8"/>
      <c r="ATI52" s="8"/>
      <c r="ATJ52" s="9"/>
      <c r="ATK52" s="6"/>
      <c r="ATL52" s="9"/>
      <c r="ATM52" s="6"/>
      <c r="ATN52" s="9"/>
      <c r="ATO52" s="44"/>
      <c r="ATQ52" s="44"/>
      <c r="ATS52" s="33"/>
      <c r="ATU52" s="33"/>
      <c r="ATW52" s="33"/>
      <c r="ATY52" s="33"/>
      <c r="AUA52"/>
      <c r="AUB52"/>
      <c r="AUC52"/>
      <c r="AUD52" s="3"/>
      <c r="AUG52" s="8"/>
      <c r="AUH52" s="9"/>
      <c r="AUI52" s="8"/>
      <c r="AUJ52" s="8"/>
      <c r="AUK52" s="9"/>
      <c r="AUL52" s="6"/>
      <c r="AUM52" s="9"/>
      <c r="AUN52" s="6"/>
      <c r="AUO52" s="9"/>
      <c r="AUP52" s="44"/>
      <c r="AUR52" s="44"/>
      <c r="AUT52" s="33"/>
      <c r="AUV52" s="33"/>
      <c r="AUX52" s="33"/>
      <c r="AUZ52" s="33"/>
      <c r="AVB52"/>
      <c r="AVC52"/>
      <c r="AVD52"/>
      <c r="AVE52" s="3"/>
      <c r="AVH52" s="8"/>
      <c r="AVI52" s="9"/>
      <c r="AVJ52" s="8"/>
      <c r="AVK52" s="8"/>
      <c r="AVL52" s="9"/>
      <c r="AVM52" s="6"/>
      <c r="AVN52" s="9"/>
      <c r="AVO52" s="6"/>
      <c r="AVP52" s="9"/>
      <c r="AVQ52" s="44"/>
      <c r="AVS52" s="44"/>
      <c r="AVU52" s="33"/>
      <c r="AVW52" s="33"/>
      <c r="AVY52" s="33"/>
      <c r="AWA52" s="33"/>
      <c r="AWC52"/>
      <c r="AWD52"/>
      <c r="AWE52"/>
      <c r="AWF52" s="3"/>
      <c r="AWI52" s="8"/>
      <c r="AWJ52" s="9"/>
      <c r="AWK52" s="8"/>
      <c r="AWL52" s="8"/>
      <c r="AWM52" s="9"/>
      <c r="AWN52" s="6"/>
      <c r="AWO52" s="9"/>
      <c r="AWP52" s="6"/>
      <c r="AWQ52" s="9"/>
      <c r="AWR52" s="44"/>
      <c r="AWT52" s="44"/>
      <c r="AWV52" s="33"/>
      <c r="AWX52" s="33"/>
      <c r="AWZ52" s="33"/>
      <c r="AXB52" s="33"/>
      <c r="AXD52"/>
      <c r="AXE52"/>
      <c r="AXF52"/>
      <c r="AXG52" s="3"/>
      <c r="AXJ52" s="8"/>
      <c r="AXK52" s="9"/>
      <c r="AXL52" s="8"/>
      <c r="AXM52" s="8"/>
      <c r="AXN52" s="9"/>
      <c r="AXO52" s="6"/>
      <c r="AXP52" s="9"/>
      <c r="AXQ52" s="6"/>
      <c r="AXR52" s="9"/>
      <c r="AXS52" s="44"/>
      <c r="AXU52" s="44"/>
      <c r="AXW52" s="33"/>
      <c r="AXY52" s="33"/>
      <c r="AYA52" s="33"/>
      <c r="AYC52" s="33"/>
      <c r="AYE52"/>
      <c r="AYF52"/>
      <c r="AYG52"/>
      <c r="AYH52" s="3"/>
      <c r="AYK52" s="8"/>
      <c r="AYL52" s="9"/>
      <c r="AYM52" s="8"/>
      <c r="AYN52" s="8"/>
      <c r="AYO52" s="9"/>
      <c r="AYP52" s="6"/>
      <c r="AYQ52" s="9"/>
      <c r="AYR52" s="6"/>
      <c r="AYS52" s="9"/>
      <c r="AYT52" s="44"/>
      <c r="AYV52" s="44"/>
      <c r="AYX52" s="33"/>
      <c r="AYZ52" s="33"/>
      <c r="AZB52" s="33"/>
      <c r="AZD52" s="33"/>
      <c r="AZF52"/>
      <c r="AZG52"/>
      <c r="AZH52"/>
      <c r="AZI52" s="3"/>
      <c r="AZL52" s="8"/>
      <c r="AZM52" s="9"/>
      <c r="AZN52" s="8"/>
      <c r="AZO52" s="8"/>
      <c r="AZP52" s="9"/>
      <c r="AZQ52" s="6"/>
      <c r="AZR52" s="9"/>
      <c r="AZS52" s="6"/>
      <c r="AZT52" s="9"/>
      <c r="AZU52" s="44"/>
      <c r="AZW52" s="44"/>
      <c r="AZY52" s="33"/>
      <c r="BAA52" s="33"/>
      <c r="BAC52" s="33"/>
      <c r="BAE52" s="33"/>
      <c r="BAG52"/>
      <c r="BAH52"/>
      <c r="BAI52"/>
      <c r="BAJ52" s="3"/>
      <c r="BAM52" s="8"/>
      <c r="BAN52" s="9"/>
      <c r="BAO52" s="8"/>
      <c r="BAP52" s="8"/>
      <c r="BAQ52" s="9"/>
      <c r="BAR52" s="6"/>
      <c r="BAS52" s="9"/>
      <c r="BAT52" s="6"/>
      <c r="BAU52" s="9"/>
      <c r="BAV52" s="44"/>
      <c r="BAX52" s="44"/>
      <c r="BAZ52" s="33"/>
      <c r="BBB52" s="33"/>
      <c r="BBD52" s="33"/>
      <c r="BBF52" s="33"/>
      <c r="BBH52"/>
      <c r="BBI52"/>
      <c r="BBJ52"/>
      <c r="BBK52" s="3"/>
      <c r="BBN52" s="8"/>
      <c r="BBO52" s="9"/>
      <c r="BBP52" s="8"/>
      <c r="BBQ52" s="8"/>
      <c r="BBR52" s="9"/>
      <c r="BBS52" s="6"/>
      <c r="BBT52" s="9"/>
      <c r="BBU52" s="6"/>
      <c r="BBV52" s="9"/>
      <c r="BBW52" s="44"/>
      <c r="BBY52" s="44"/>
      <c r="BCA52" s="33"/>
      <c r="BCC52" s="33"/>
      <c r="BCE52" s="33"/>
      <c r="BCG52" s="33"/>
      <c r="BCI52"/>
      <c r="BCJ52"/>
      <c r="BCK52"/>
      <c r="BCL52" s="3"/>
      <c r="BCO52" s="8"/>
      <c r="BCP52" s="9"/>
      <c r="BCQ52" s="8"/>
      <c r="BCR52" s="8"/>
      <c r="BCS52" s="9"/>
      <c r="BCT52" s="6"/>
      <c r="BCU52" s="9"/>
      <c r="BCV52" s="6"/>
      <c r="BCW52" s="9"/>
      <c r="BCX52" s="44"/>
      <c r="BCZ52" s="44"/>
      <c r="BDB52" s="33"/>
      <c r="BDD52" s="33"/>
      <c r="BDF52" s="33"/>
      <c r="BDH52" s="33"/>
      <c r="BDJ52"/>
      <c r="BDK52"/>
      <c r="BDL52"/>
      <c r="BDM52" s="3"/>
      <c r="BDP52" s="8"/>
      <c r="BDQ52" s="9"/>
      <c r="BDR52" s="8"/>
      <c r="BDS52" s="8"/>
      <c r="BDT52" s="9"/>
      <c r="BDU52" s="6"/>
      <c r="BDV52" s="9"/>
      <c r="BDW52" s="6"/>
      <c r="BDX52" s="9"/>
      <c r="BDY52" s="44"/>
      <c r="BEA52" s="44"/>
      <c r="BEC52" s="33"/>
      <c r="BEE52" s="33"/>
      <c r="BEG52" s="33"/>
      <c r="BEI52" s="33"/>
      <c r="BEK52"/>
      <c r="BEL52"/>
      <c r="BEM52"/>
      <c r="BEN52" s="3"/>
      <c r="BEQ52" s="8"/>
      <c r="BER52" s="9"/>
      <c r="BES52" s="8"/>
      <c r="BET52" s="8"/>
      <c r="BEU52" s="9"/>
      <c r="BEV52" s="6"/>
      <c r="BEW52" s="9"/>
      <c r="BEX52" s="6"/>
      <c r="BEY52" s="9"/>
      <c r="BEZ52" s="44"/>
      <c r="BFB52" s="44"/>
      <c r="BFD52" s="33"/>
      <c r="BFF52" s="33"/>
      <c r="BFH52" s="33"/>
      <c r="BFJ52" s="33"/>
      <c r="BFL52"/>
      <c r="BFM52"/>
      <c r="BFN52"/>
      <c r="BFO52" s="3"/>
      <c r="BFR52" s="8"/>
      <c r="BFS52" s="9"/>
      <c r="BFT52" s="8"/>
      <c r="BFU52" s="8"/>
      <c r="BFV52" s="9"/>
      <c r="BFW52" s="6"/>
      <c r="BFX52" s="9"/>
      <c r="BFY52" s="6"/>
      <c r="BFZ52" s="9"/>
      <c r="BGA52" s="44"/>
      <c r="BGC52" s="44"/>
      <c r="BGE52" s="33"/>
      <c r="BGG52" s="33"/>
      <c r="BGI52" s="33"/>
      <c r="BGK52" s="33"/>
      <c r="BGM52"/>
      <c r="BGN52"/>
      <c r="BGO52"/>
      <c r="BGP52" s="3"/>
      <c r="BGS52" s="8"/>
      <c r="BGT52" s="9"/>
      <c r="BGU52" s="8"/>
      <c r="BGV52" s="8"/>
      <c r="BGW52" s="9"/>
      <c r="BGX52" s="6"/>
      <c r="BGY52" s="9"/>
      <c r="BGZ52" s="6"/>
      <c r="BHA52" s="9"/>
      <c r="BHB52" s="44"/>
      <c r="BHD52" s="44"/>
      <c r="BHF52" s="33"/>
      <c r="BHH52" s="33"/>
      <c r="BHJ52" s="33"/>
      <c r="BHL52" s="33"/>
      <c r="BHN52"/>
      <c r="BHO52"/>
      <c r="BHP52"/>
      <c r="BHQ52" s="3"/>
      <c r="BHT52" s="8"/>
      <c r="BHU52" s="9"/>
      <c r="BHV52" s="8"/>
      <c r="BHW52" s="8"/>
      <c r="BHX52" s="9"/>
      <c r="BHY52" s="6"/>
      <c r="BHZ52" s="9"/>
      <c r="BIA52" s="6"/>
      <c r="BIB52" s="9"/>
      <c r="BIC52" s="44"/>
      <c r="BIE52" s="44"/>
      <c r="BIG52" s="33"/>
      <c r="BII52" s="33"/>
      <c r="BIK52" s="33"/>
      <c r="BIM52" s="33"/>
      <c r="BIO52"/>
      <c r="BIP52"/>
      <c r="BIQ52"/>
      <c r="BIR52" s="3"/>
      <c r="BIU52" s="8"/>
      <c r="BIV52" s="9"/>
      <c r="BIW52" s="8"/>
      <c r="BIX52" s="8"/>
      <c r="BIY52" s="9"/>
      <c r="BIZ52" s="6"/>
      <c r="BJA52" s="9"/>
      <c r="BJB52" s="6"/>
      <c r="BJC52" s="9"/>
      <c r="BJD52" s="44"/>
      <c r="BJF52" s="44"/>
      <c r="BJH52" s="33"/>
      <c r="BJJ52" s="33"/>
      <c r="BJL52" s="33"/>
      <c r="BJN52" s="33"/>
      <c r="BJP52"/>
      <c r="BJQ52"/>
      <c r="BJR52"/>
      <c r="BJS52" s="3"/>
      <c r="BJV52" s="8"/>
      <c r="BJW52" s="9"/>
      <c r="BJX52" s="8"/>
      <c r="BJY52" s="8"/>
      <c r="BJZ52" s="9"/>
      <c r="BKA52" s="6"/>
      <c r="BKB52" s="9"/>
      <c r="BKC52" s="6"/>
      <c r="BKD52" s="9"/>
      <c r="BKE52" s="44"/>
      <c r="BKG52" s="44"/>
      <c r="BKI52" s="33"/>
      <c r="BKK52" s="33"/>
      <c r="BKM52" s="33"/>
      <c r="BKO52" s="33"/>
      <c r="BKQ52"/>
      <c r="BKR52"/>
      <c r="BKS52"/>
      <c r="BKT52" s="3"/>
      <c r="BKW52" s="8"/>
      <c r="BKX52" s="9"/>
      <c r="BKY52" s="8"/>
      <c r="BKZ52" s="8"/>
      <c r="BLA52" s="9"/>
      <c r="BLB52" s="6"/>
      <c r="BLC52" s="9"/>
      <c r="BLD52" s="6"/>
      <c r="BLE52" s="9"/>
      <c r="BLF52" s="44"/>
      <c r="BLH52" s="44"/>
      <c r="BLJ52" s="33"/>
      <c r="BLL52" s="33"/>
      <c r="BLN52" s="33"/>
      <c r="BLP52" s="33"/>
      <c r="BLR52"/>
      <c r="BLS52"/>
      <c r="BLT52"/>
      <c r="BLU52" s="3"/>
      <c r="BLX52" s="8"/>
      <c r="BLY52" s="9"/>
      <c r="BLZ52" s="8"/>
      <c r="BMA52" s="8"/>
      <c r="BMB52" s="9"/>
      <c r="BMC52" s="6"/>
      <c r="BMD52" s="9"/>
      <c r="BME52" s="6"/>
      <c r="BMF52" s="9"/>
      <c r="BMG52" s="44"/>
      <c r="BMI52" s="44"/>
      <c r="BMK52" s="33"/>
      <c r="BMM52" s="33"/>
      <c r="BMO52" s="33"/>
      <c r="BMQ52" s="33"/>
      <c r="BMS52"/>
      <c r="BMT52"/>
      <c r="BMU52"/>
      <c r="BMV52" s="3"/>
      <c r="BMY52" s="8"/>
      <c r="BMZ52" s="9"/>
      <c r="BNA52" s="8"/>
      <c r="BNB52" s="8"/>
      <c r="BNC52" s="9"/>
      <c r="BND52" s="6"/>
      <c r="BNE52" s="9"/>
      <c r="BNF52" s="6"/>
      <c r="BNG52" s="9"/>
      <c r="BNH52" s="44"/>
      <c r="BNJ52" s="44"/>
      <c r="BNL52" s="33"/>
      <c r="BNN52" s="33"/>
      <c r="BNP52" s="33"/>
      <c r="BNR52" s="33"/>
      <c r="BNT52"/>
      <c r="BNU52"/>
      <c r="BNV52"/>
      <c r="BNW52" s="3"/>
      <c r="BNZ52" s="8"/>
      <c r="BOA52" s="9"/>
      <c r="BOB52" s="8"/>
      <c r="BOC52" s="8"/>
      <c r="BOD52" s="9"/>
      <c r="BOE52" s="6"/>
      <c r="BOF52" s="9"/>
      <c r="BOG52" s="6"/>
      <c r="BOH52" s="9"/>
      <c r="BOI52" s="44"/>
      <c r="BOK52" s="44"/>
      <c r="BOM52" s="33"/>
      <c r="BOO52" s="33"/>
      <c r="BOQ52" s="33"/>
      <c r="BOS52" s="33"/>
      <c r="BOU52"/>
      <c r="BOV52"/>
      <c r="BOW52"/>
      <c r="BOX52" s="3"/>
      <c r="BPA52" s="8"/>
      <c r="BPB52" s="9"/>
      <c r="BPC52" s="8"/>
      <c r="BPD52" s="8"/>
      <c r="BPE52" s="9"/>
      <c r="BPF52" s="6"/>
      <c r="BPG52" s="9"/>
      <c r="BPH52" s="6"/>
      <c r="BPI52" s="9"/>
      <c r="BPJ52" s="44"/>
      <c r="BPL52" s="44"/>
      <c r="BPN52" s="33"/>
      <c r="BPP52" s="33"/>
      <c r="BPR52" s="33"/>
      <c r="BPT52" s="33"/>
      <c r="BPV52"/>
      <c r="BPW52"/>
      <c r="BPX52"/>
      <c r="BPY52" s="3"/>
      <c r="BQB52" s="8"/>
      <c r="BQC52" s="9"/>
      <c r="BQD52" s="8"/>
      <c r="BQE52" s="8"/>
      <c r="BQF52" s="9"/>
      <c r="BQG52" s="6"/>
      <c r="BQH52" s="9"/>
      <c r="BQI52" s="6"/>
      <c r="BQJ52" s="9"/>
      <c r="BQK52" s="44"/>
      <c r="BQM52" s="44"/>
      <c r="BQO52" s="33"/>
      <c r="BQQ52" s="33"/>
      <c r="BQS52" s="33"/>
      <c r="BQU52" s="33"/>
      <c r="BQW52"/>
      <c r="BQX52"/>
      <c r="BQY52"/>
      <c r="BQZ52" s="3"/>
      <c r="BRC52" s="8"/>
      <c r="BRD52" s="9"/>
      <c r="BRE52" s="8"/>
      <c r="BRF52" s="8"/>
      <c r="BRG52" s="9"/>
      <c r="BRH52" s="6"/>
      <c r="BRI52" s="9"/>
      <c r="BRJ52" s="6"/>
      <c r="BRK52" s="9"/>
      <c r="BRL52" s="44"/>
      <c r="BRN52" s="44"/>
      <c r="BRP52" s="33"/>
      <c r="BRR52" s="33"/>
      <c r="BRT52" s="33"/>
      <c r="BRV52" s="33"/>
      <c r="BRX52"/>
      <c r="BRY52"/>
      <c r="BRZ52"/>
      <c r="BSA52" s="3"/>
      <c r="BSD52" s="8"/>
      <c r="BSE52" s="9"/>
      <c r="BSF52" s="8"/>
      <c r="BSG52" s="8"/>
      <c r="BSH52" s="9"/>
      <c r="BSI52" s="6"/>
      <c r="BSJ52" s="9"/>
      <c r="BSK52" s="6"/>
      <c r="BSL52" s="9"/>
      <c r="BSM52" s="44"/>
      <c r="BSO52" s="44"/>
      <c r="BSQ52" s="33"/>
      <c r="BSS52" s="33"/>
      <c r="BSU52" s="33"/>
      <c r="BSW52" s="33"/>
      <c r="BSY52"/>
      <c r="BSZ52"/>
      <c r="BTA52"/>
      <c r="BTB52" s="3"/>
      <c r="BTE52" s="8"/>
      <c r="BTF52" s="9"/>
      <c r="BTG52" s="8"/>
      <c r="BTH52" s="8"/>
      <c r="BTI52" s="9"/>
      <c r="BTJ52" s="6"/>
      <c r="BTK52" s="9"/>
      <c r="BTL52" s="6"/>
      <c r="BTM52" s="9"/>
      <c r="BTN52" s="44"/>
      <c r="BTP52" s="44"/>
      <c r="BTR52" s="33"/>
      <c r="BTT52" s="33"/>
      <c r="BTV52" s="33"/>
      <c r="BTX52" s="33"/>
      <c r="BTZ52"/>
      <c r="BUA52"/>
      <c r="BUB52"/>
      <c r="BUC52" s="3"/>
      <c r="BUF52" s="8"/>
      <c r="BUG52" s="9"/>
      <c r="BUH52" s="8"/>
      <c r="BUI52" s="8"/>
      <c r="BUJ52" s="9"/>
      <c r="BUK52" s="6"/>
      <c r="BUL52" s="9"/>
      <c r="BUM52" s="6"/>
      <c r="BUN52" s="9"/>
      <c r="BUO52" s="44"/>
      <c r="BUQ52" s="44"/>
      <c r="BUS52" s="33"/>
      <c r="BUU52" s="33"/>
      <c r="BUW52" s="33"/>
      <c r="BUY52" s="33"/>
      <c r="BVA52"/>
      <c r="BVB52"/>
      <c r="BVC52"/>
      <c r="BVD52" s="3"/>
      <c r="BVG52" s="8"/>
      <c r="BVH52" s="9"/>
      <c r="BVI52" s="8"/>
      <c r="BVJ52" s="8"/>
      <c r="BVK52" s="9"/>
      <c r="BVL52" s="6"/>
      <c r="BVM52" s="9"/>
      <c r="BVN52" s="6"/>
      <c r="BVO52" s="9"/>
      <c r="BVP52" s="44"/>
      <c r="BVR52" s="44"/>
      <c r="BVT52" s="33"/>
      <c r="BVV52" s="33"/>
      <c r="BVX52" s="33"/>
      <c r="BVZ52" s="33"/>
      <c r="BWB52"/>
      <c r="BWC52"/>
      <c r="BWD52"/>
      <c r="BWE52" s="3"/>
      <c r="BWH52" s="8"/>
      <c r="BWI52" s="9"/>
      <c r="BWJ52" s="8"/>
      <c r="BWK52" s="8"/>
      <c r="BWL52" s="9"/>
      <c r="BWM52" s="6"/>
      <c r="BWN52" s="9"/>
      <c r="BWO52" s="6"/>
      <c r="BWP52" s="9"/>
      <c r="BWQ52" s="44"/>
      <c r="BWS52" s="44"/>
      <c r="BWU52" s="33"/>
      <c r="BWW52" s="33"/>
      <c r="BWY52" s="33"/>
      <c r="BXA52" s="33"/>
      <c r="BXC52"/>
      <c r="BXD52"/>
      <c r="BXE52"/>
      <c r="BXF52" s="3"/>
      <c r="BXI52" s="8"/>
      <c r="BXJ52" s="9"/>
      <c r="BXK52" s="8"/>
      <c r="BXL52" s="8"/>
      <c r="BXM52" s="9"/>
      <c r="BXN52" s="6"/>
      <c r="BXO52" s="9"/>
      <c r="BXP52" s="6"/>
      <c r="BXQ52" s="9"/>
      <c r="BXR52" s="44"/>
      <c r="BXT52" s="44"/>
      <c r="BXV52" s="33"/>
      <c r="BXX52" s="33"/>
      <c r="BXZ52" s="33"/>
      <c r="BYB52" s="33"/>
      <c r="BYD52"/>
      <c r="BYE52"/>
      <c r="BYF52"/>
      <c r="BYG52" s="3"/>
      <c r="BYJ52" s="8"/>
      <c r="BYK52" s="9"/>
      <c r="BYL52" s="8"/>
      <c r="BYM52" s="8"/>
      <c r="BYN52" s="9"/>
      <c r="BYO52" s="6"/>
      <c r="BYP52" s="9"/>
      <c r="BYQ52" s="6"/>
      <c r="BYR52" s="9"/>
      <c r="BYS52" s="44"/>
      <c r="BYU52" s="44"/>
      <c r="BYW52" s="33"/>
      <c r="BYY52" s="33"/>
      <c r="BZA52" s="33"/>
      <c r="BZC52" s="33"/>
      <c r="BZE52"/>
      <c r="BZF52"/>
      <c r="BZG52"/>
      <c r="BZH52" s="3"/>
      <c r="BZK52" s="8"/>
      <c r="BZL52" s="9"/>
      <c r="BZM52" s="8"/>
      <c r="BZN52" s="8"/>
      <c r="BZO52" s="9"/>
      <c r="BZP52" s="6"/>
      <c r="BZQ52" s="9"/>
      <c r="BZR52" s="6"/>
      <c r="BZS52" s="9"/>
      <c r="BZT52" s="44"/>
      <c r="BZV52" s="44"/>
      <c r="BZX52" s="33"/>
      <c r="BZZ52" s="33"/>
      <c r="CAB52" s="33"/>
      <c r="CAD52" s="33"/>
      <c r="CAF52"/>
      <c r="CAG52"/>
      <c r="CAH52"/>
      <c r="CAI52" s="3"/>
      <c r="CAL52" s="8"/>
      <c r="CAM52" s="9"/>
      <c r="CAN52" s="8"/>
      <c r="CAO52" s="8"/>
      <c r="CAP52" s="9"/>
      <c r="CAQ52" s="6"/>
      <c r="CAR52" s="9"/>
      <c r="CAS52" s="6"/>
      <c r="CAT52" s="9"/>
      <c r="CAU52" s="44"/>
      <c r="CAW52" s="44"/>
      <c r="CAY52" s="33"/>
      <c r="CBA52" s="33"/>
      <c r="CBC52" s="33"/>
      <c r="CBE52" s="33"/>
      <c r="CBG52"/>
      <c r="CBH52"/>
      <c r="CBI52"/>
      <c r="CBJ52" s="3"/>
      <c r="CBM52" s="8"/>
      <c r="CBN52" s="9"/>
      <c r="CBO52" s="8"/>
      <c r="CBP52" s="8"/>
      <c r="CBQ52" s="9"/>
      <c r="CBR52" s="6"/>
      <c r="CBS52" s="9"/>
      <c r="CBT52" s="6"/>
      <c r="CBU52" s="9"/>
      <c r="CBV52" s="44"/>
      <c r="CBX52" s="44"/>
      <c r="CBZ52" s="33"/>
      <c r="CCB52" s="33"/>
      <c r="CCD52" s="33"/>
      <c r="CCF52" s="33"/>
      <c r="CCH52"/>
      <c r="CCI52"/>
      <c r="CCJ52"/>
      <c r="CCK52" s="3"/>
      <c r="CCN52" s="8"/>
      <c r="CCO52" s="9"/>
      <c r="CCP52" s="8"/>
      <c r="CCQ52" s="8"/>
      <c r="CCR52" s="9"/>
      <c r="CCS52" s="6"/>
      <c r="CCT52" s="9"/>
      <c r="CCU52" s="6"/>
      <c r="CCV52" s="9"/>
      <c r="CCW52" s="44"/>
      <c r="CCY52" s="44"/>
      <c r="CDA52" s="33"/>
      <c r="CDC52" s="33"/>
      <c r="CDE52" s="33"/>
      <c r="CDG52" s="33"/>
      <c r="CDI52"/>
      <c r="CDJ52"/>
      <c r="CDK52"/>
      <c r="CDL52" s="3"/>
      <c r="CDO52" s="8"/>
      <c r="CDP52" s="9"/>
      <c r="CDQ52" s="8"/>
      <c r="CDR52" s="8"/>
      <c r="CDS52" s="9"/>
      <c r="CDT52" s="6"/>
      <c r="CDU52" s="9"/>
      <c r="CDV52" s="6"/>
      <c r="CDW52" s="9"/>
      <c r="CDX52" s="44"/>
      <c r="CDZ52" s="44"/>
      <c r="CEB52" s="33"/>
      <c r="CED52" s="33"/>
      <c r="CEF52" s="33"/>
      <c r="CEH52" s="33"/>
      <c r="CEJ52"/>
      <c r="CEK52"/>
      <c r="CEL52"/>
      <c r="CEM52" s="3"/>
      <c r="CEP52" s="8"/>
      <c r="CEQ52" s="9"/>
      <c r="CER52" s="8"/>
      <c r="CES52" s="8"/>
      <c r="CET52" s="9"/>
      <c r="CEU52" s="6"/>
      <c r="CEV52" s="9"/>
      <c r="CEW52" s="6"/>
      <c r="CEX52" s="9"/>
      <c r="CEY52" s="44"/>
      <c r="CFA52" s="44"/>
      <c r="CFC52" s="33"/>
      <c r="CFE52" s="33"/>
      <c r="CFG52" s="33"/>
      <c r="CFI52" s="33"/>
      <c r="CFK52"/>
      <c r="CFL52"/>
      <c r="CFM52"/>
      <c r="CFN52" s="3"/>
      <c r="CFQ52" s="8"/>
      <c r="CFR52" s="9"/>
      <c r="CFS52" s="8"/>
      <c r="CFT52" s="8"/>
      <c r="CFU52" s="9"/>
      <c r="CFV52" s="6"/>
      <c r="CFW52" s="9"/>
      <c r="CFX52" s="6"/>
      <c r="CFY52" s="9"/>
      <c r="CFZ52" s="44"/>
      <c r="CGB52" s="44"/>
      <c r="CGD52" s="33"/>
      <c r="CGF52" s="33"/>
      <c r="CGH52" s="33"/>
      <c r="CGJ52" s="33"/>
      <c r="CGL52"/>
      <c r="CGM52"/>
      <c r="CGN52"/>
      <c r="CGO52" s="3"/>
      <c r="CGR52" s="8"/>
      <c r="CGS52" s="9"/>
      <c r="CGT52" s="8"/>
      <c r="CGU52" s="8"/>
      <c r="CGV52" s="9"/>
      <c r="CGW52" s="6"/>
      <c r="CGX52" s="9"/>
      <c r="CGY52" s="6"/>
      <c r="CGZ52" s="9"/>
      <c r="CHA52" s="44"/>
      <c r="CHC52" s="44"/>
      <c r="CHE52" s="33"/>
      <c r="CHG52" s="33"/>
      <c r="CHI52" s="33"/>
      <c r="CHK52" s="33"/>
      <c r="CHM52"/>
      <c r="CHN52"/>
      <c r="CHO52"/>
      <c r="CHP52" s="3"/>
      <c r="CHS52" s="8"/>
      <c r="CHT52" s="9"/>
      <c r="CHU52" s="8"/>
      <c r="CHV52" s="8"/>
      <c r="CHW52" s="9"/>
      <c r="CHX52" s="6"/>
      <c r="CHY52" s="9"/>
      <c r="CHZ52" s="6"/>
      <c r="CIA52" s="9"/>
      <c r="CIB52" s="44"/>
      <c r="CID52" s="44"/>
      <c r="CIF52" s="33"/>
      <c r="CIH52" s="33"/>
      <c r="CIJ52" s="33"/>
      <c r="CIL52" s="33"/>
      <c r="CIN52"/>
      <c r="CIO52"/>
      <c r="CIP52"/>
      <c r="CIQ52" s="3"/>
      <c r="CIT52" s="8"/>
      <c r="CIU52" s="9"/>
      <c r="CIV52" s="8"/>
      <c r="CIW52" s="8"/>
      <c r="CIX52" s="9"/>
      <c r="CIY52" s="6"/>
      <c r="CIZ52" s="9"/>
      <c r="CJA52" s="6"/>
      <c r="CJB52" s="9"/>
      <c r="CJC52" s="44"/>
      <c r="CJE52" s="44"/>
      <c r="CJG52" s="33"/>
      <c r="CJI52" s="33"/>
      <c r="CJK52" s="33"/>
      <c r="CJM52" s="33"/>
      <c r="CJO52"/>
      <c r="CJP52"/>
      <c r="CJQ52"/>
      <c r="CJR52" s="3"/>
      <c r="CJU52" s="8"/>
      <c r="CJV52" s="9"/>
      <c r="CJW52" s="8"/>
      <c r="CJX52" s="8"/>
      <c r="CJY52" s="9"/>
      <c r="CJZ52" s="6"/>
      <c r="CKA52" s="9"/>
      <c r="CKB52" s="6"/>
      <c r="CKC52" s="9"/>
      <c r="CKD52" s="44"/>
      <c r="CKF52" s="44"/>
      <c r="CKH52" s="33"/>
      <c r="CKJ52" s="33"/>
      <c r="CKL52" s="33"/>
      <c r="CKN52" s="33"/>
      <c r="CKP52"/>
      <c r="CKQ52"/>
      <c r="CKR52"/>
      <c r="CKS52" s="3"/>
      <c r="CKV52" s="8"/>
      <c r="CKW52" s="9"/>
      <c r="CKX52" s="8"/>
      <c r="CKY52" s="8"/>
      <c r="CKZ52" s="9"/>
      <c r="CLA52" s="6"/>
      <c r="CLB52" s="9"/>
      <c r="CLC52" s="6"/>
      <c r="CLD52" s="9"/>
      <c r="CLE52" s="44"/>
      <c r="CLG52" s="44"/>
      <c r="CLI52" s="33"/>
      <c r="CLK52" s="33"/>
      <c r="CLM52" s="33"/>
      <c r="CLO52" s="33"/>
      <c r="CLQ52"/>
      <c r="CLR52"/>
      <c r="CLS52"/>
      <c r="CLT52" s="3"/>
      <c r="CLW52" s="8"/>
      <c r="CLX52" s="9"/>
      <c r="CLY52" s="8"/>
      <c r="CLZ52" s="8"/>
      <c r="CMA52" s="9"/>
      <c r="CMB52" s="6"/>
      <c r="CMC52" s="9"/>
      <c r="CMD52" s="6"/>
      <c r="CME52" s="9"/>
      <c r="CMF52" s="44"/>
      <c r="CMH52" s="44"/>
      <c r="CMJ52" s="33"/>
      <c r="CML52" s="33"/>
      <c r="CMN52" s="33"/>
      <c r="CMP52" s="33"/>
      <c r="CMR52"/>
      <c r="CMS52"/>
      <c r="CMT52"/>
      <c r="CMU52" s="3"/>
      <c r="CMX52" s="8"/>
      <c r="CMY52" s="9"/>
      <c r="CMZ52" s="8"/>
      <c r="CNA52" s="8"/>
      <c r="CNB52" s="9"/>
      <c r="CNC52" s="6"/>
      <c r="CND52" s="9"/>
      <c r="CNE52" s="6"/>
      <c r="CNF52" s="9"/>
      <c r="CNG52" s="44"/>
      <c r="CNI52" s="44"/>
      <c r="CNK52" s="33"/>
      <c r="CNM52" s="33"/>
      <c r="CNO52" s="33"/>
      <c r="CNQ52" s="33"/>
      <c r="CNS52"/>
      <c r="CNT52"/>
      <c r="CNU52"/>
      <c r="CNV52" s="3"/>
      <c r="CNY52" s="8"/>
      <c r="CNZ52" s="9"/>
      <c r="COA52" s="8"/>
      <c r="COB52" s="8"/>
      <c r="COC52" s="9"/>
      <c r="COD52" s="6"/>
      <c r="COE52" s="9"/>
      <c r="COF52" s="6"/>
      <c r="COG52" s="9"/>
      <c r="COH52" s="44"/>
      <c r="COJ52" s="44"/>
      <c r="COL52" s="33"/>
      <c r="CON52" s="33"/>
      <c r="COP52" s="33"/>
      <c r="COR52" s="33"/>
      <c r="COT52"/>
      <c r="COU52"/>
      <c r="COV52"/>
      <c r="COW52" s="3"/>
      <c r="COZ52" s="8"/>
      <c r="CPA52" s="9"/>
      <c r="CPB52" s="8"/>
      <c r="CPC52" s="8"/>
      <c r="CPD52" s="9"/>
      <c r="CPE52" s="6"/>
      <c r="CPF52" s="9"/>
      <c r="CPG52" s="6"/>
      <c r="CPH52" s="9"/>
      <c r="CPI52" s="44"/>
      <c r="CPK52" s="44"/>
      <c r="CPM52" s="33"/>
      <c r="CPO52" s="33"/>
      <c r="CPQ52" s="33"/>
      <c r="CPS52" s="33"/>
      <c r="CPU52"/>
      <c r="CPV52"/>
      <c r="CPW52"/>
      <c r="CPX52" s="3"/>
      <c r="CQA52" s="8"/>
      <c r="CQB52" s="9"/>
      <c r="CQC52" s="8"/>
      <c r="CQD52" s="8"/>
      <c r="CQE52" s="9"/>
      <c r="CQF52" s="6"/>
      <c r="CQG52" s="9"/>
      <c r="CQH52" s="6"/>
      <c r="CQI52" s="9"/>
      <c r="CQJ52" s="44"/>
      <c r="CQL52" s="44"/>
      <c r="CQN52" s="33"/>
      <c r="CQP52" s="33"/>
      <c r="CQR52" s="33"/>
      <c r="CQT52" s="33"/>
      <c r="CQV52"/>
      <c r="CQW52"/>
      <c r="CQX52"/>
      <c r="CQY52" s="3"/>
      <c r="CRB52" s="8"/>
      <c r="CRC52" s="9"/>
      <c r="CRD52" s="8"/>
      <c r="CRE52" s="8"/>
      <c r="CRF52" s="9"/>
      <c r="CRG52" s="6"/>
      <c r="CRH52" s="9"/>
      <c r="CRI52" s="6"/>
      <c r="CRJ52" s="9"/>
      <c r="CRK52" s="44"/>
      <c r="CRM52" s="44"/>
      <c r="CRO52" s="33"/>
      <c r="CRQ52" s="33"/>
      <c r="CRS52" s="33"/>
      <c r="CRU52" s="33"/>
      <c r="CRW52"/>
      <c r="CRX52"/>
      <c r="CRY52"/>
      <c r="CRZ52" s="3"/>
      <c r="CSC52" s="8"/>
      <c r="CSD52" s="9"/>
      <c r="CSE52" s="8"/>
      <c r="CSF52" s="8"/>
      <c r="CSG52" s="9"/>
      <c r="CSH52" s="6"/>
      <c r="CSI52" s="9"/>
      <c r="CSJ52" s="6"/>
      <c r="CSK52" s="9"/>
      <c r="CSL52" s="44"/>
      <c r="CSN52" s="44"/>
      <c r="CSP52" s="33"/>
      <c r="CSR52" s="33"/>
      <c r="CST52" s="33"/>
      <c r="CSV52" s="33"/>
      <c r="CSX52"/>
      <c r="CSY52"/>
      <c r="CSZ52"/>
      <c r="CTA52" s="3"/>
      <c r="CTD52" s="8"/>
      <c r="CTE52" s="9"/>
      <c r="CTF52" s="8"/>
      <c r="CTG52" s="8"/>
      <c r="CTH52" s="9"/>
      <c r="CTI52" s="6"/>
      <c r="CTJ52" s="9"/>
      <c r="CTK52" s="6"/>
      <c r="CTL52" s="9"/>
      <c r="CTM52" s="44"/>
      <c r="CTO52" s="44"/>
      <c r="CTQ52" s="33"/>
      <c r="CTS52" s="33"/>
      <c r="CTU52" s="33"/>
      <c r="CTW52" s="33"/>
      <c r="CTY52"/>
      <c r="CTZ52"/>
      <c r="CUA52"/>
      <c r="CUB52" s="3"/>
      <c r="CUE52" s="8"/>
      <c r="CUF52" s="9"/>
      <c r="CUG52" s="8"/>
      <c r="CUH52" s="8"/>
      <c r="CUI52" s="9"/>
      <c r="CUJ52" s="6"/>
      <c r="CUK52" s="9"/>
      <c r="CUL52" s="6"/>
      <c r="CUM52" s="9"/>
      <c r="CUN52" s="44"/>
      <c r="CUP52" s="44"/>
      <c r="CUR52" s="33"/>
      <c r="CUT52" s="33"/>
      <c r="CUV52" s="33"/>
      <c r="CUX52" s="33"/>
      <c r="CUZ52"/>
      <c r="CVA52"/>
      <c r="CVB52"/>
      <c r="CVC52" s="3"/>
      <c r="CVF52" s="8"/>
      <c r="CVG52" s="9"/>
      <c r="CVH52" s="8"/>
      <c r="CVI52" s="8"/>
      <c r="CVJ52" s="9"/>
      <c r="CVK52" s="6"/>
      <c r="CVL52" s="9"/>
      <c r="CVM52" s="6"/>
      <c r="CVN52" s="9"/>
      <c r="CVO52" s="44"/>
      <c r="CVQ52" s="44"/>
      <c r="CVS52" s="33"/>
      <c r="CVU52" s="33"/>
      <c r="CVW52" s="33"/>
      <c r="CVY52" s="33"/>
      <c r="CWA52"/>
      <c r="CWB52"/>
      <c r="CWC52"/>
      <c r="CWD52" s="3"/>
      <c r="CWG52" s="8"/>
      <c r="CWH52" s="9"/>
      <c r="CWI52" s="8"/>
      <c r="CWJ52" s="8"/>
      <c r="CWK52" s="9"/>
      <c r="CWL52" s="6"/>
      <c r="CWM52" s="9"/>
      <c r="CWN52" s="6"/>
      <c r="CWO52" s="9"/>
      <c r="CWP52" s="44"/>
      <c r="CWR52" s="44"/>
      <c r="CWT52" s="33"/>
      <c r="CWV52" s="33"/>
      <c r="CWX52" s="33"/>
      <c r="CWZ52" s="33"/>
      <c r="CXB52"/>
      <c r="CXC52"/>
      <c r="CXD52"/>
      <c r="CXE52" s="3"/>
      <c r="CXH52" s="8"/>
      <c r="CXI52" s="9"/>
      <c r="CXJ52" s="8"/>
      <c r="CXK52" s="8"/>
      <c r="CXL52" s="9"/>
      <c r="CXM52" s="6"/>
      <c r="CXN52" s="9"/>
      <c r="CXO52" s="6"/>
      <c r="CXP52" s="9"/>
      <c r="CXQ52" s="44"/>
      <c r="CXS52" s="44"/>
      <c r="CXU52" s="33"/>
      <c r="CXW52" s="33"/>
      <c r="CXY52" s="33"/>
      <c r="CYA52" s="33"/>
      <c r="CYC52"/>
      <c r="CYD52"/>
      <c r="CYE52"/>
      <c r="CYF52" s="3"/>
      <c r="CYI52" s="8"/>
      <c r="CYJ52" s="9"/>
      <c r="CYK52" s="8"/>
      <c r="CYL52" s="8"/>
      <c r="CYM52" s="9"/>
      <c r="CYN52" s="6"/>
      <c r="CYO52" s="9"/>
      <c r="CYP52" s="6"/>
      <c r="CYQ52" s="9"/>
      <c r="CYR52" s="44"/>
      <c r="CYT52" s="44"/>
      <c r="CYV52" s="33"/>
      <c r="CYX52" s="33"/>
      <c r="CYZ52" s="33"/>
      <c r="CZB52" s="33"/>
      <c r="CZD52"/>
      <c r="CZE52"/>
      <c r="CZF52"/>
      <c r="CZG52" s="3"/>
      <c r="CZJ52" s="8"/>
      <c r="CZK52" s="9"/>
      <c r="CZL52" s="8"/>
      <c r="CZM52" s="8"/>
      <c r="CZN52" s="9"/>
      <c r="CZO52" s="6"/>
      <c r="CZP52" s="9"/>
      <c r="CZQ52" s="6"/>
      <c r="CZR52" s="9"/>
      <c r="CZS52" s="44"/>
      <c r="CZU52" s="44"/>
      <c r="CZW52" s="33"/>
      <c r="CZY52" s="33"/>
      <c r="DAA52" s="33"/>
      <c r="DAC52" s="33"/>
      <c r="DAE52"/>
      <c r="DAF52"/>
      <c r="DAG52"/>
      <c r="DAH52" s="3"/>
      <c r="DAK52" s="8"/>
      <c r="DAL52" s="9"/>
      <c r="DAM52" s="8"/>
      <c r="DAN52" s="8"/>
      <c r="DAO52" s="9"/>
      <c r="DAP52" s="6"/>
      <c r="DAQ52" s="9"/>
      <c r="DAR52" s="6"/>
      <c r="DAS52" s="9"/>
      <c r="DAT52" s="44"/>
      <c r="DAV52" s="44"/>
      <c r="DAX52" s="33"/>
      <c r="DAZ52" s="33"/>
      <c r="DBB52" s="33"/>
      <c r="DBD52" s="33"/>
      <c r="DBF52"/>
      <c r="DBG52"/>
      <c r="DBH52"/>
      <c r="DBI52" s="3"/>
      <c r="DBL52" s="8"/>
      <c r="DBM52" s="9"/>
      <c r="DBN52" s="8"/>
      <c r="DBO52" s="8"/>
      <c r="DBP52" s="9"/>
      <c r="DBQ52" s="6"/>
      <c r="DBR52" s="9"/>
      <c r="DBS52" s="6"/>
      <c r="DBT52" s="9"/>
      <c r="DBU52" s="44"/>
      <c r="DBW52" s="44"/>
      <c r="DBY52" s="33"/>
      <c r="DCA52" s="33"/>
      <c r="DCC52" s="33"/>
      <c r="DCE52" s="33"/>
      <c r="DCG52"/>
      <c r="DCH52"/>
      <c r="DCI52"/>
      <c r="DCJ52" s="3"/>
      <c r="DCM52" s="8"/>
      <c r="DCN52" s="9"/>
      <c r="DCO52" s="8"/>
      <c r="DCP52" s="8"/>
      <c r="DCQ52" s="9"/>
      <c r="DCR52" s="6"/>
      <c r="DCS52" s="9"/>
      <c r="DCT52" s="6"/>
      <c r="DCU52" s="9"/>
      <c r="DCV52" s="44"/>
      <c r="DCX52" s="44"/>
      <c r="DCZ52" s="33"/>
      <c r="DDB52" s="33"/>
      <c r="DDD52" s="33"/>
      <c r="DDF52" s="33"/>
      <c r="DDH52"/>
      <c r="DDI52"/>
      <c r="DDJ52"/>
      <c r="DDK52" s="3"/>
      <c r="DDN52" s="8"/>
      <c r="DDO52" s="9"/>
      <c r="DDP52" s="8"/>
      <c r="DDQ52" s="8"/>
      <c r="DDR52" s="9"/>
      <c r="DDS52" s="6"/>
      <c r="DDT52" s="9"/>
      <c r="DDU52" s="6"/>
      <c r="DDV52" s="9"/>
      <c r="DDW52" s="44"/>
      <c r="DDY52" s="44"/>
      <c r="DEA52" s="33"/>
      <c r="DEC52" s="33"/>
      <c r="DEE52" s="33"/>
      <c r="DEG52" s="33"/>
      <c r="DEI52"/>
      <c r="DEJ52"/>
      <c r="DEK52"/>
      <c r="DEL52" s="3"/>
      <c r="DEO52" s="8"/>
      <c r="DEP52" s="9"/>
      <c r="DEQ52" s="8"/>
      <c r="DER52" s="8"/>
      <c r="DES52" s="9"/>
      <c r="DET52" s="6"/>
      <c r="DEU52" s="9"/>
      <c r="DEV52" s="6"/>
      <c r="DEW52" s="9"/>
      <c r="DEX52" s="44"/>
      <c r="DEZ52" s="44"/>
      <c r="DFB52" s="33"/>
      <c r="DFD52" s="33"/>
      <c r="DFF52" s="33"/>
      <c r="DFH52" s="33"/>
      <c r="DFJ52"/>
      <c r="DFK52"/>
      <c r="DFL52"/>
      <c r="DFM52" s="3"/>
      <c r="DFP52" s="8"/>
      <c r="DFQ52" s="9"/>
      <c r="DFR52" s="8"/>
      <c r="DFS52" s="8"/>
      <c r="DFT52" s="9"/>
      <c r="DFU52" s="6"/>
      <c r="DFV52" s="9"/>
      <c r="DFW52" s="6"/>
      <c r="DFX52" s="9"/>
      <c r="DFY52" s="44"/>
      <c r="DGA52" s="44"/>
      <c r="DGC52" s="33"/>
      <c r="DGE52" s="33"/>
      <c r="DGG52" s="33"/>
      <c r="DGI52" s="33"/>
      <c r="DGK52"/>
      <c r="DGL52"/>
      <c r="DGM52"/>
      <c r="DGN52" s="3"/>
      <c r="DGQ52" s="8"/>
      <c r="DGR52" s="9"/>
      <c r="DGS52" s="8"/>
      <c r="DGT52" s="8"/>
      <c r="DGU52" s="9"/>
      <c r="DGV52" s="6"/>
      <c r="DGW52" s="9"/>
      <c r="DGX52" s="6"/>
      <c r="DGY52" s="9"/>
      <c r="DGZ52" s="44"/>
      <c r="DHB52" s="44"/>
      <c r="DHD52" s="33"/>
      <c r="DHF52" s="33"/>
      <c r="DHH52" s="33"/>
      <c r="DHJ52" s="33"/>
      <c r="DHL52"/>
      <c r="DHM52"/>
      <c r="DHN52"/>
      <c r="DHO52" s="3"/>
      <c r="DHR52" s="8"/>
      <c r="DHS52" s="9"/>
      <c r="DHT52" s="8"/>
      <c r="DHU52" s="8"/>
      <c r="DHV52" s="9"/>
      <c r="DHW52" s="6"/>
      <c r="DHX52" s="9"/>
      <c r="DHY52" s="6"/>
      <c r="DHZ52" s="9"/>
      <c r="DIA52" s="44"/>
      <c r="DIC52" s="44"/>
      <c r="DIE52" s="33"/>
      <c r="DIG52" s="33"/>
      <c r="DII52" s="33"/>
      <c r="DIK52" s="33"/>
      <c r="DIM52"/>
      <c r="DIN52"/>
      <c r="DIO52"/>
      <c r="DIP52" s="3"/>
      <c r="DIS52" s="8"/>
      <c r="DIT52" s="9"/>
      <c r="DIU52" s="8"/>
      <c r="DIV52" s="8"/>
      <c r="DIW52" s="9"/>
      <c r="DIX52" s="6"/>
      <c r="DIY52" s="9"/>
      <c r="DIZ52" s="6"/>
      <c r="DJA52" s="9"/>
      <c r="DJB52" s="44"/>
      <c r="DJD52" s="44"/>
      <c r="DJF52" s="33"/>
      <c r="DJH52" s="33"/>
      <c r="DJJ52" s="33"/>
      <c r="DJL52" s="33"/>
      <c r="DJN52"/>
      <c r="DJO52"/>
      <c r="DJP52"/>
      <c r="DJQ52" s="3"/>
      <c r="DJT52" s="8"/>
      <c r="DJU52" s="9"/>
      <c r="DJV52" s="8"/>
      <c r="DJW52" s="8"/>
      <c r="DJX52" s="9"/>
      <c r="DJY52" s="6"/>
      <c r="DJZ52" s="9"/>
      <c r="DKA52" s="6"/>
      <c r="DKB52" s="9"/>
      <c r="DKC52" s="44"/>
      <c r="DKE52" s="44"/>
      <c r="DKG52" s="33"/>
      <c r="DKI52" s="33"/>
      <c r="DKK52" s="33"/>
      <c r="DKM52" s="33"/>
      <c r="DKO52"/>
      <c r="DKP52"/>
      <c r="DKQ52"/>
      <c r="DKR52" s="3"/>
      <c r="DKU52" s="8"/>
      <c r="DKV52" s="9"/>
      <c r="DKW52" s="8"/>
      <c r="DKX52" s="8"/>
      <c r="DKY52" s="9"/>
      <c r="DKZ52" s="6"/>
      <c r="DLA52" s="9"/>
      <c r="DLB52" s="6"/>
      <c r="DLC52" s="9"/>
      <c r="DLD52" s="44"/>
      <c r="DLF52" s="44"/>
      <c r="DLH52" s="33"/>
      <c r="DLJ52" s="33"/>
      <c r="DLL52" s="33"/>
      <c r="DLN52" s="33"/>
      <c r="DLP52"/>
      <c r="DLQ52"/>
      <c r="DLR52"/>
      <c r="DLS52" s="3"/>
      <c r="DLV52" s="8"/>
      <c r="DLW52" s="9"/>
      <c r="DLX52" s="8"/>
      <c r="DLY52" s="8"/>
      <c r="DLZ52" s="9"/>
      <c r="DMA52" s="6"/>
      <c r="DMB52" s="9"/>
      <c r="DMC52" s="6"/>
      <c r="DMD52" s="9"/>
      <c r="DME52" s="44"/>
      <c r="DMG52" s="44"/>
      <c r="DMI52" s="33"/>
      <c r="DMK52" s="33"/>
      <c r="DMM52" s="33"/>
      <c r="DMO52" s="33"/>
      <c r="DMQ52"/>
      <c r="DMR52"/>
      <c r="DMS52"/>
      <c r="DMT52" s="3"/>
      <c r="DMW52" s="8"/>
      <c r="DMX52" s="9"/>
      <c r="DMY52" s="8"/>
      <c r="DMZ52" s="8"/>
      <c r="DNA52" s="9"/>
      <c r="DNB52" s="6"/>
      <c r="DNC52" s="9"/>
      <c r="DND52" s="6"/>
      <c r="DNE52" s="9"/>
      <c r="DNF52" s="44"/>
      <c r="DNH52" s="44"/>
      <c r="DNJ52" s="33"/>
      <c r="DNL52" s="33"/>
      <c r="DNN52" s="33"/>
      <c r="DNP52" s="33"/>
      <c r="DNR52"/>
      <c r="DNS52"/>
      <c r="DNT52"/>
      <c r="DNU52" s="3"/>
      <c r="DNX52" s="8"/>
      <c r="DNY52" s="9"/>
      <c r="DNZ52" s="8"/>
      <c r="DOA52" s="8"/>
      <c r="DOB52" s="9"/>
      <c r="DOC52" s="6"/>
      <c r="DOD52" s="9"/>
      <c r="DOE52" s="6"/>
      <c r="DOF52" s="9"/>
      <c r="DOG52" s="44"/>
      <c r="DOI52" s="44"/>
      <c r="DOK52" s="33"/>
      <c r="DOM52" s="33"/>
      <c r="DOO52" s="33"/>
      <c r="DOQ52" s="33"/>
      <c r="DOS52"/>
      <c r="DOT52"/>
      <c r="DOU52"/>
      <c r="DOV52" s="3"/>
      <c r="DOY52" s="8"/>
      <c r="DOZ52" s="9"/>
      <c r="DPA52" s="8"/>
      <c r="DPB52" s="8"/>
      <c r="DPC52" s="9"/>
      <c r="DPD52" s="6"/>
      <c r="DPE52" s="9"/>
      <c r="DPF52" s="6"/>
      <c r="DPG52" s="9"/>
      <c r="DPH52" s="44"/>
      <c r="DPJ52" s="44"/>
      <c r="DPL52" s="33"/>
      <c r="DPN52" s="33"/>
      <c r="DPP52" s="33"/>
      <c r="DPR52" s="33"/>
      <c r="DPT52"/>
      <c r="DPU52"/>
      <c r="DPV52"/>
      <c r="DPW52" s="3"/>
      <c r="DPZ52" s="8"/>
      <c r="DQA52" s="9"/>
      <c r="DQB52" s="8"/>
      <c r="DQC52" s="8"/>
      <c r="DQD52" s="9"/>
      <c r="DQE52" s="6"/>
      <c r="DQF52" s="9"/>
      <c r="DQG52" s="6"/>
      <c r="DQH52" s="9"/>
      <c r="DQI52" s="44"/>
      <c r="DQK52" s="44"/>
      <c r="DQM52" s="33"/>
      <c r="DQO52" s="33"/>
      <c r="DQQ52" s="33"/>
      <c r="DQS52" s="33"/>
      <c r="DQU52"/>
      <c r="DQV52"/>
      <c r="DQW52"/>
      <c r="DQX52" s="3"/>
      <c r="DRA52" s="8"/>
      <c r="DRB52" s="9"/>
      <c r="DRC52" s="8"/>
      <c r="DRD52" s="8"/>
      <c r="DRE52" s="9"/>
      <c r="DRF52" s="6"/>
      <c r="DRG52" s="9"/>
      <c r="DRH52" s="6"/>
      <c r="DRI52" s="9"/>
      <c r="DRJ52" s="44"/>
      <c r="DRL52" s="44"/>
      <c r="DRN52" s="33"/>
      <c r="DRP52" s="33"/>
      <c r="DRR52" s="33"/>
      <c r="DRT52" s="33"/>
      <c r="DRV52"/>
      <c r="DRW52"/>
      <c r="DRX52"/>
      <c r="DRY52" s="3"/>
      <c r="DSB52" s="8"/>
      <c r="DSC52" s="9"/>
      <c r="DSD52" s="8"/>
      <c r="DSE52" s="8"/>
      <c r="DSF52" s="9"/>
      <c r="DSG52" s="6"/>
      <c r="DSH52" s="9"/>
      <c r="DSI52" s="6"/>
      <c r="DSJ52" s="9"/>
      <c r="DSK52" s="44"/>
      <c r="DSM52" s="44"/>
      <c r="DSO52" s="33"/>
      <c r="DSQ52" s="33"/>
      <c r="DSS52" s="33"/>
      <c r="DSU52" s="33"/>
      <c r="DSW52"/>
      <c r="DSX52"/>
      <c r="DSY52"/>
      <c r="DSZ52" s="3"/>
      <c r="DTC52" s="8"/>
      <c r="DTD52" s="9"/>
      <c r="DTE52" s="8"/>
      <c r="DTF52" s="8"/>
      <c r="DTG52" s="9"/>
      <c r="DTH52" s="6"/>
      <c r="DTI52" s="9"/>
      <c r="DTJ52" s="6"/>
      <c r="DTK52" s="9"/>
      <c r="DTL52" s="44"/>
      <c r="DTN52" s="44"/>
      <c r="DTP52" s="33"/>
      <c r="DTR52" s="33"/>
      <c r="DTT52" s="33"/>
      <c r="DTV52" s="33"/>
      <c r="DTX52"/>
      <c r="DTY52"/>
      <c r="DTZ52"/>
      <c r="DUA52" s="3"/>
      <c r="DUD52" s="8"/>
      <c r="DUE52" s="9"/>
      <c r="DUF52" s="8"/>
      <c r="DUG52" s="8"/>
      <c r="DUH52" s="9"/>
      <c r="DUI52" s="6"/>
      <c r="DUJ52" s="9"/>
      <c r="DUK52" s="6"/>
      <c r="DUL52" s="9"/>
      <c r="DUM52" s="44"/>
      <c r="DUO52" s="44"/>
      <c r="DUQ52" s="33"/>
      <c r="DUS52" s="33"/>
      <c r="DUU52" s="33"/>
      <c r="DUW52" s="33"/>
      <c r="DUY52"/>
      <c r="DUZ52"/>
      <c r="DVA52"/>
      <c r="DVB52" s="3"/>
      <c r="DVE52" s="8"/>
      <c r="DVF52" s="9"/>
      <c r="DVG52" s="8"/>
      <c r="DVH52" s="8"/>
      <c r="DVI52" s="9"/>
      <c r="DVJ52" s="6"/>
      <c r="DVK52" s="9"/>
      <c r="DVL52" s="6"/>
      <c r="DVM52" s="9"/>
      <c r="DVN52" s="44"/>
      <c r="DVP52" s="44"/>
      <c r="DVR52" s="33"/>
      <c r="DVT52" s="33"/>
      <c r="DVV52" s="33"/>
      <c r="DVX52" s="33"/>
      <c r="DVZ52"/>
      <c r="DWA52"/>
      <c r="DWB52"/>
      <c r="DWC52" s="3"/>
      <c r="DWF52" s="8"/>
      <c r="DWG52" s="9"/>
      <c r="DWH52" s="8"/>
      <c r="DWI52" s="8"/>
      <c r="DWJ52" s="9"/>
      <c r="DWK52" s="6"/>
      <c r="DWL52" s="9"/>
      <c r="DWM52" s="6"/>
      <c r="DWN52" s="9"/>
      <c r="DWO52" s="44"/>
      <c r="DWQ52" s="44"/>
      <c r="DWS52" s="33"/>
      <c r="DWU52" s="33"/>
      <c r="DWW52" s="33"/>
      <c r="DWY52" s="33"/>
      <c r="DXA52"/>
      <c r="DXB52"/>
      <c r="DXC52"/>
      <c r="DXD52" s="3"/>
      <c r="DXG52" s="8"/>
      <c r="DXH52" s="9"/>
      <c r="DXI52" s="8"/>
      <c r="DXJ52" s="8"/>
      <c r="DXK52" s="9"/>
      <c r="DXL52" s="6"/>
      <c r="DXM52" s="9"/>
      <c r="DXN52" s="6"/>
      <c r="DXO52" s="9"/>
      <c r="DXP52" s="44"/>
      <c r="DXR52" s="44"/>
      <c r="DXT52" s="33"/>
      <c r="DXV52" s="33"/>
      <c r="DXX52" s="33"/>
      <c r="DXZ52" s="33"/>
      <c r="DYB52"/>
      <c r="DYC52"/>
      <c r="DYD52"/>
      <c r="DYE52" s="3"/>
      <c r="DYH52" s="8"/>
      <c r="DYI52" s="9"/>
      <c r="DYJ52" s="8"/>
      <c r="DYK52" s="8"/>
      <c r="DYL52" s="9"/>
      <c r="DYM52" s="6"/>
      <c r="DYN52" s="9"/>
      <c r="DYO52" s="6"/>
      <c r="DYP52" s="9"/>
      <c r="DYQ52" s="44"/>
      <c r="DYS52" s="44"/>
      <c r="DYU52" s="33"/>
      <c r="DYW52" s="33"/>
      <c r="DYY52" s="33"/>
      <c r="DZA52" s="33"/>
      <c r="DZC52"/>
      <c r="DZD52"/>
      <c r="DZE52"/>
      <c r="DZF52" s="3"/>
      <c r="DZI52" s="8"/>
      <c r="DZJ52" s="9"/>
      <c r="DZK52" s="8"/>
      <c r="DZL52" s="8"/>
      <c r="DZM52" s="9"/>
      <c r="DZN52" s="6"/>
      <c r="DZO52" s="9"/>
      <c r="DZP52" s="6"/>
      <c r="DZQ52" s="9"/>
      <c r="DZR52" s="44"/>
      <c r="DZT52" s="44"/>
      <c r="DZV52" s="33"/>
      <c r="DZX52" s="33"/>
      <c r="DZZ52" s="33"/>
      <c r="EAB52" s="33"/>
      <c r="EAD52"/>
      <c r="EAE52"/>
      <c r="EAF52"/>
      <c r="EAG52" s="3"/>
      <c r="EAJ52" s="8"/>
      <c r="EAK52" s="9"/>
      <c r="EAL52" s="8"/>
      <c r="EAM52" s="8"/>
      <c r="EAN52" s="9"/>
      <c r="EAO52" s="6"/>
      <c r="EAP52" s="9"/>
      <c r="EAQ52" s="6"/>
      <c r="EAR52" s="9"/>
      <c r="EAS52" s="44"/>
      <c r="EAU52" s="44"/>
      <c r="EAW52" s="33"/>
      <c r="EAY52" s="33"/>
      <c r="EBA52" s="33"/>
      <c r="EBC52" s="33"/>
      <c r="EBE52"/>
      <c r="EBF52"/>
      <c r="EBG52"/>
      <c r="EBH52" s="3"/>
      <c r="EBK52" s="8"/>
      <c r="EBL52" s="9"/>
      <c r="EBM52" s="8"/>
      <c r="EBN52" s="8"/>
      <c r="EBO52" s="9"/>
      <c r="EBP52" s="6"/>
      <c r="EBQ52" s="9"/>
      <c r="EBR52" s="6"/>
      <c r="EBS52" s="9"/>
      <c r="EBT52" s="44"/>
      <c r="EBV52" s="44"/>
      <c r="EBX52" s="33"/>
      <c r="EBZ52" s="33"/>
      <c r="ECB52" s="33"/>
      <c r="ECD52" s="33"/>
      <c r="ECF52"/>
      <c r="ECG52"/>
      <c r="ECH52"/>
      <c r="ECI52" s="3"/>
      <c r="ECL52" s="8"/>
      <c r="ECM52" s="9"/>
      <c r="ECN52" s="8"/>
      <c r="ECO52" s="8"/>
      <c r="ECP52" s="9"/>
      <c r="ECQ52" s="6"/>
      <c r="ECR52" s="9"/>
      <c r="ECS52" s="6"/>
      <c r="ECT52" s="9"/>
      <c r="ECU52" s="44"/>
      <c r="ECW52" s="44"/>
      <c r="ECY52" s="33"/>
      <c r="EDA52" s="33"/>
      <c r="EDC52" s="33"/>
      <c r="EDE52" s="33"/>
      <c r="EDG52"/>
      <c r="EDH52"/>
      <c r="EDI52"/>
      <c r="EDJ52" s="3"/>
      <c r="EDM52" s="8"/>
      <c r="EDN52" s="9"/>
      <c r="EDO52" s="8"/>
      <c r="EDP52" s="8"/>
      <c r="EDQ52" s="9"/>
      <c r="EDR52" s="6"/>
      <c r="EDS52" s="9"/>
      <c r="EDT52" s="6"/>
      <c r="EDU52" s="9"/>
      <c r="EDV52" s="44"/>
      <c r="EDX52" s="44"/>
      <c r="EDZ52" s="33"/>
      <c r="EEB52" s="33"/>
      <c r="EED52" s="33"/>
      <c r="EEF52" s="33"/>
      <c r="EEH52"/>
      <c r="EEI52"/>
      <c r="EEJ52"/>
      <c r="EEK52" s="3"/>
      <c r="EEN52" s="8"/>
      <c r="EEO52" s="9"/>
      <c r="EEP52" s="8"/>
      <c r="EEQ52" s="8"/>
      <c r="EER52" s="9"/>
      <c r="EES52" s="6"/>
      <c r="EET52" s="9"/>
      <c r="EEU52" s="6"/>
      <c r="EEV52" s="9"/>
      <c r="EEW52" s="44"/>
      <c r="EEY52" s="44"/>
      <c r="EFA52" s="33"/>
      <c r="EFC52" s="33"/>
      <c r="EFE52" s="33"/>
      <c r="EFG52" s="33"/>
      <c r="EFI52"/>
      <c r="EFJ52"/>
      <c r="EFK52"/>
      <c r="EFL52" s="3"/>
      <c r="EFO52" s="8"/>
      <c r="EFP52" s="9"/>
      <c r="EFQ52" s="8"/>
      <c r="EFR52" s="8"/>
      <c r="EFS52" s="9"/>
      <c r="EFT52" s="6"/>
      <c r="EFU52" s="9"/>
      <c r="EFV52" s="6"/>
      <c r="EFW52" s="9"/>
      <c r="EFX52" s="44"/>
      <c r="EFZ52" s="44"/>
      <c r="EGB52" s="33"/>
      <c r="EGD52" s="33"/>
      <c r="EGF52" s="33"/>
      <c r="EGH52" s="33"/>
      <c r="EGJ52"/>
      <c r="EGK52"/>
      <c r="EGL52"/>
      <c r="EGM52" s="3"/>
      <c r="EGP52" s="8"/>
      <c r="EGQ52" s="9"/>
      <c r="EGR52" s="8"/>
      <c r="EGS52" s="8"/>
      <c r="EGT52" s="9"/>
      <c r="EGU52" s="6"/>
      <c r="EGV52" s="9"/>
      <c r="EGW52" s="6"/>
      <c r="EGX52" s="9"/>
      <c r="EGY52" s="44"/>
      <c r="EHA52" s="44"/>
      <c r="EHC52" s="33"/>
      <c r="EHE52" s="33"/>
      <c r="EHG52" s="33"/>
      <c r="EHI52" s="33"/>
      <c r="EHK52"/>
      <c r="EHL52"/>
      <c r="EHM52"/>
      <c r="EHN52" s="3"/>
      <c r="EHQ52" s="8"/>
      <c r="EHR52" s="9"/>
      <c r="EHS52" s="8"/>
      <c r="EHT52" s="8"/>
      <c r="EHU52" s="9"/>
      <c r="EHV52" s="6"/>
      <c r="EHW52" s="9"/>
      <c r="EHX52" s="6"/>
      <c r="EHY52" s="9"/>
      <c r="EHZ52" s="44"/>
      <c r="EIB52" s="44"/>
      <c r="EID52" s="33"/>
      <c r="EIF52" s="33"/>
      <c r="EIH52" s="33"/>
      <c r="EIJ52" s="33"/>
      <c r="EIL52"/>
      <c r="EIM52"/>
      <c r="EIN52"/>
      <c r="EIO52" s="3"/>
      <c r="EIR52" s="8"/>
      <c r="EIS52" s="9"/>
      <c r="EIT52" s="8"/>
      <c r="EIU52" s="8"/>
      <c r="EIV52" s="9"/>
      <c r="EIW52" s="6"/>
      <c r="EIX52" s="9"/>
      <c r="EIY52" s="6"/>
      <c r="EIZ52" s="9"/>
      <c r="EJA52" s="44"/>
      <c r="EJC52" s="44"/>
      <c r="EJE52" s="33"/>
      <c r="EJG52" s="33"/>
      <c r="EJI52" s="33"/>
      <c r="EJK52" s="33"/>
      <c r="EJM52"/>
      <c r="EJN52"/>
      <c r="EJO52"/>
      <c r="EJP52" s="3"/>
      <c r="EJS52" s="8"/>
      <c r="EJT52" s="9"/>
      <c r="EJU52" s="8"/>
      <c r="EJV52" s="8"/>
      <c r="EJW52" s="9"/>
      <c r="EJX52" s="6"/>
      <c r="EJY52" s="9"/>
      <c r="EJZ52" s="6"/>
      <c r="EKA52" s="9"/>
      <c r="EKB52" s="44"/>
      <c r="EKD52" s="44"/>
      <c r="EKF52" s="33"/>
      <c r="EKH52" s="33"/>
      <c r="EKJ52" s="33"/>
      <c r="EKL52" s="33"/>
      <c r="EKN52"/>
      <c r="EKO52"/>
      <c r="EKP52"/>
      <c r="EKQ52" s="3"/>
      <c r="EKT52" s="8"/>
      <c r="EKU52" s="9"/>
      <c r="EKV52" s="8"/>
      <c r="EKW52" s="8"/>
      <c r="EKX52" s="9"/>
      <c r="EKY52" s="6"/>
      <c r="EKZ52" s="9"/>
      <c r="ELA52" s="6"/>
      <c r="ELB52" s="9"/>
      <c r="ELC52" s="44"/>
      <c r="ELE52" s="44"/>
      <c r="ELG52" s="33"/>
      <c r="ELI52" s="33"/>
      <c r="ELK52" s="33"/>
      <c r="ELM52" s="33"/>
      <c r="ELO52"/>
      <c r="ELP52"/>
      <c r="ELQ52"/>
      <c r="ELR52" s="3"/>
      <c r="ELU52" s="8"/>
      <c r="ELV52" s="9"/>
      <c r="ELW52" s="8"/>
      <c r="ELX52" s="8"/>
      <c r="ELY52" s="9"/>
      <c r="ELZ52" s="6"/>
      <c r="EMA52" s="9"/>
      <c r="EMB52" s="6"/>
      <c r="EMC52" s="9"/>
      <c r="EMD52" s="44"/>
      <c r="EMF52" s="44"/>
      <c r="EMH52" s="33"/>
      <c r="EMJ52" s="33"/>
      <c r="EML52" s="33"/>
      <c r="EMN52" s="33"/>
      <c r="EMP52"/>
      <c r="EMQ52"/>
      <c r="EMR52"/>
      <c r="EMS52" s="3"/>
      <c r="EMV52" s="8"/>
      <c r="EMW52" s="9"/>
      <c r="EMX52" s="8"/>
      <c r="EMY52" s="8"/>
      <c r="EMZ52" s="9"/>
      <c r="ENA52" s="6"/>
      <c r="ENB52" s="9"/>
      <c r="ENC52" s="6"/>
      <c r="END52" s="9"/>
      <c r="ENE52" s="44"/>
      <c r="ENG52" s="44"/>
      <c r="ENI52" s="33"/>
      <c r="ENK52" s="33"/>
      <c r="ENM52" s="33"/>
      <c r="ENO52" s="33"/>
      <c r="ENQ52"/>
      <c r="ENR52"/>
      <c r="ENS52"/>
      <c r="ENT52" s="3"/>
      <c r="ENW52" s="8"/>
      <c r="ENX52" s="9"/>
      <c r="ENY52" s="8"/>
      <c r="ENZ52" s="8"/>
      <c r="EOA52" s="9"/>
      <c r="EOB52" s="6"/>
      <c r="EOC52" s="9"/>
      <c r="EOD52" s="6"/>
      <c r="EOE52" s="9"/>
      <c r="EOF52" s="44"/>
      <c r="EOH52" s="44"/>
      <c r="EOJ52" s="33"/>
      <c r="EOL52" s="33"/>
      <c r="EON52" s="33"/>
      <c r="EOP52" s="33"/>
      <c r="EOR52"/>
      <c r="EOS52"/>
      <c r="EOT52"/>
      <c r="EOU52" s="3"/>
      <c r="EOX52" s="8"/>
      <c r="EOY52" s="9"/>
      <c r="EOZ52" s="8"/>
      <c r="EPA52" s="8"/>
      <c r="EPB52" s="9"/>
      <c r="EPC52" s="6"/>
      <c r="EPD52" s="9"/>
      <c r="EPE52" s="6"/>
      <c r="EPF52" s="9"/>
      <c r="EPG52" s="44"/>
      <c r="EPI52" s="44"/>
      <c r="EPK52" s="33"/>
      <c r="EPM52" s="33"/>
      <c r="EPO52" s="33"/>
      <c r="EPQ52" s="33"/>
      <c r="EPS52"/>
      <c r="EPT52"/>
      <c r="EPU52"/>
      <c r="EPV52" s="3"/>
      <c r="EPY52" s="8"/>
      <c r="EPZ52" s="9"/>
      <c r="EQA52" s="8"/>
      <c r="EQB52" s="8"/>
      <c r="EQC52" s="9"/>
      <c r="EQD52" s="6"/>
      <c r="EQE52" s="9"/>
      <c r="EQF52" s="6"/>
      <c r="EQG52" s="9"/>
      <c r="EQH52" s="44"/>
      <c r="EQJ52" s="44"/>
      <c r="EQL52" s="33"/>
      <c r="EQN52" s="33"/>
      <c r="EQP52" s="33"/>
      <c r="EQR52" s="33"/>
      <c r="EQT52"/>
      <c r="EQU52"/>
      <c r="EQV52"/>
      <c r="EQW52" s="3"/>
      <c r="EQZ52" s="8"/>
      <c r="ERA52" s="9"/>
      <c r="ERB52" s="8"/>
      <c r="ERC52" s="8"/>
      <c r="ERD52" s="9"/>
      <c r="ERE52" s="6"/>
      <c r="ERF52" s="9"/>
      <c r="ERG52" s="6"/>
      <c r="ERH52" s="9"/>
      <c r="ERI52" s="44"/>
      <c r="ERK52" s="44"/>
      <c r="ERM52" s="33"/>
      <c r="ERO52" s="33"/>
      <c r="ERQ52" s="33"/>
      <c r="ERS52" s="33"/>
      <c r="ERU52"/>
      <c r="ERV52"/>
      <c r="ERW52"/>
      <c r="ERX52" s="3"/>
      <c r="ESA52" s="8"/>
      <c r="ESB52" s="9"/>
      <c r="ESC52" s="8"/>
      <c r="ESD52" s="8"/>
      <c r="ESE52" s="9"/>
      <c r="ESF52" s="6"/>
      <c r="ESG52" s="9"/>
      <c r="ESH52" s="6"/>
      <c r="ESI52" s="9"/>
      <c r="ESJ52" s="44"/>
      <c r="ESL52" s="44"/>
      <c r="ESN52" s="33"/>
      <c r="ESP52" s="33"/>
      <c r="ESR52" s="33"/>
      <c r="EST52" s="33"/>
      <c r="ESV52"/>
      <c r="ESW52"/>
      <c r="ESX52"/>
      <c r="ESY52" s="3"/>
      <c r="ETB52" s="8"/>
      <c r="ETC52" s="9"/>
      <c r="ETD52" s="8"/>
      <c r="ETE52" s="8"/>
      <c r="ETF52" s="9"/>
      <c r="ETG52" s="6"/>
      <c r="ETH52" s="9"/>
      <c r="ETI52" s="6"/>
      <c r="ETJ52" s="9"/>
      <c r="ETK52" s="44"/>
      <c r="ETM52" s="44"/>
      <c r="ETO52" s="33"/>
      <c r="ETQ52" s="33"/>
      <c r="ETS52" s="33"/>
      <c r="ETU52" s="33"/>
      <c r="ETW52"/>
      <c r="ETX52"/>
      <c r="ETY52"/>
      <c r="ETZ52" s="3"/>
      <c r="EUC52" s="8"/>
      <c r="EUD52" s="9"/>
      <c r="EUE52" s="8"/>
      <c r="EUF52" s="8"/>
      <c r="EUG52" s="9"/>
      <c r="EUH52" s="6"/>
      <c r="EUI52" s="9"/>
      <c r="EUJ52" s="6"/>
      <c r="EUK52" s="9"/>
      <c r="EUL52" s="44"/>
      <c r="EUN52" s="44"/>
      <c r="EUP52" s="33"/>
      <c r="EUR52" s="33"/>
      <c r="EUT52" s="33"/>
      <c r="EUV52" s="33"/>
      <c r="EUX52"/>
      <c r="EUY52"/>
      <c r="EUZ52"/>
      <c r="EVA52" s="3"/>
      <c r="EVD52" s="8"/>
      <c r="EVE52" s="9"/>
      <c r="EVF52" s="8"/>
      <c r="EVG52" s="8"/>
      <c r="EVH52" s="9"/>
      <c r="EVI52" s="6"/>
      <c r="EVJ52" s="9"/>
      <c r="EVK52" s="6"/>
      <c r="EVL52" s="9"/>
      <c r="EVM52" s="44"/>
      <c r="EVO52" s="44"/>
      <c r="EVQ52" s="33"/>
      <c r="EVS52" s="33"/>
      <c r="EVU52" s="33"/>
      <c r="EVW52" s="33"/>
      <c r="EVY52"/>
      <c r="EVZ52"/>
      <c r="EWA52"/>
      <c r="EWB52" s="3"/>
      <c r="EWE52" s="8"/>
      <c r="EWF52" s="9"/>
      <c r="EWG52" s="8"/>
      <c r="EWH52" s="8"/>
      <c r="EWI52" s="9"/>
      <c r="EWJ52" s="6"/>
      <c r="EWK52" s="9"/>
      <c r="EWL52" s="6"/>
      <c r="EWM52" s="9"/>
      <c r="EWN52" s="44"/>
      <c r="EWP52" s="44"/>
      <c r="EWR52" s="33"/>
      <c r="EWT52" s="33"/>
      <c r="EWV52" s="33"/>
      <c r="EWX52" s="33"/>
      <c r="EWZ52"/>
      <c r="EXA52"/>
      <c r="EXB52"/>
      <c r="EXC52" s="3"/>
      <c r="EXF52" s="8"/>
      <c r="EXG52" s="9"/>
      <c r="EXH52" s="8"/>
      <c r="EXI52" s="8"/>
      <c r="EXJ52" s="9"/>
      <c r="EXK52" s="6"/>
      <c r="EXL52" s="9"/>
      <c r="EXM52" s="6"/>
      <c r="EXN52" s="9"/>
      <c r="EXO52" s="44"/>
      <c r="EXQ52" s="44"/>
      <c r="EXS52" s="33"/>
      <c r="EXU52" s="33"/>
      <c r="EXW52" s="33"/>
      <c r="EXY52" s="33"/>
      <c r="EYA52"/>
      <c r="EYB52"/>
      <c r="EYC52"/>
      <c r="EYD52" s="3"/>
      <c r="EYG52" s="8"/>
      <c r="EYH52" s="9"/>
      <c r="EYI52" s="8"/>
      <c r="EYJ52" s="8"/>
      <c r="EYK52" s="9"/>
      <c r="EYL52" s="6"/>
      <c r="EYM52" s="9"/>
      <c r="EYN52" s="6"/>
      <c r="EYO52" s="9"/>
      <c r="EYP52" s="44"/>
      <c r="EYR52" s="44"/>
      <c r="EYT52" s="33"/>
      <c r="EYV52" s="33"/>
      <c r="EYX52" s="33"/>
      <c r="EYZ52" s="33"/>
      <c r="EZB52"/>
      <c r="EZC52"/>
      <c r="EZD52"/>
      <c r="EZE52" s="3"/>
      <c r="EZH52" s="8"/>
      <c r="EZI52" s="9"/>
      <c r="EZJ52" s="8"/>
      <c r="EZK52" s="8"/>
      <c r="EZL52" s="9"/>
      <c r="EZM52" s="6"/>
      <c r="EZN52" s="9"/>
      <c r="EZO52" s="6"/>
      <c r="EZP52" s="9"/>
      <c r="EZQ52" s="44"/>
      <c r="EZS52" s="44"/>
      <c r="EZU52" s="33"/>
      <c r="EZW52" s="33"/>
      <c r="EZY52" s="33"/>
      <c r="FAA52" s="33"/>
      <c r="FAC52"/>
      <c r="FAD52"/>
      <c r="FAE52"/>
      <c r="FAF52" s="3"/>
      <c r="FAI52" s="8"/>
      <c r="FAJ52" s="9"/>
      <c r="FAK52" s="8"/>
      <c r="FAL52" s="8"/>
      <c r="FAM52" s="9"/>
      <c r="FAN52" s="6"/>
      <c r="FAO52" s="9"/>
      <c r="FAP52" s="6"/>
      <c r="FAQ52" s="9"/>
      <c r="FAR52" s="44"/>
      <c r="FAT52" s="44"/>
      <c r="FAV52" s="33"/>
      <c r="FAX52" s="33"/>
      <c r="FAZ52" s="33"/>
      <c r="FBB52" s="33"/>
      <c r="FBD52"/>
      <c r="FBE52"/>
      <c r="FBF52"/>
      <c r="FBG52" s="3"/>
      <c r="FBJ52" s="8"/>
      <c r="FBK52" s="9"/>
      <c r="FBL52" s="8"/>
      <c r="FBM52" s="8"/>
      <c r="FBN52" s="9"/>
      <c r="FBO52" s="6"/>
      <c r="FBP52" s="9"/>
      <c r="FBQ52" s="6"/>
      <c r="FBR52" s="9"/>
      <c r="FBS52" s="44"/>
      <c r="FBU52" s="44"/>
      <c r="FBW52" s="33"/>
      <c r="FBY52" s="33"/>
      <c r="FCA52" s="33"/>
      <c r="FCC52" s="33"/>
      <c r="FCE52"/>
      <c r="FCF52"/>
      <c r="FCG52"/>
      <c r="FCH52" s="3"/>
      <c r="FCK52" s="8"/>
      <c r="FCL52" s="9"/>
      <c r="FCM52" s="8"/>
      <c r="FCN52" s="8"/>
      <c r="FCO52" s="9"/>
      <c r="FCP52" s="6"/>
      <c r="FCQ52" s="9"/>
      <c r="FCR52" s="6"/>
      <c r="FCS52" s="9"/>
      <c r="FCT52" s="44"/>
      <c r="FCV52" s="44"/>
      <c r="FCX52" s="33"/>
      <c r="FCZ52" s="33"/>
      <c r="FDB52" s="33"/>
      <c r="FDD52" s="33"/>
      <c r="FDF52"/>
      <c r="FDG52"/>
      <c r="FDH52"/>
      <c r="FDI52" s="3"/>
      <c r="FDL52" s="8"/>
      <c r="FDM52" s="9"/>
      <c r="FDN52" s="8"/>
      <c r="FDO52" s="8"/>
      <c r="FDP52" s="9"/>
      <c r="FDQ52" s="6"/>
      <c r="FDR52" s="9"/>
      <c r="FDS52" s="6"/>
      <c r="FDT52" s="9"/>
      <c r="FDU52" s="44"/>
      <c r="FDW52" s="44"/>
      <c r="FDY52" s="33"/>
      <c r="FEA52" s="33"/>
      <c r="FEC52" s="33"/>
      <c r="FEE52" s="33"/>
      <c r="FEG52"/>
      <c r="FEH52"/>
      <c r="FEI52"/>
      <c r="FEJ52" s="3"/>
      <c r="FEM52" s="8"/>
      <c r="FEN52" s="9"/>
      <c r="FEO52" s="8"/>
      <c r="FEP52" s="8"/>
      <c r="FEQ52" s="9"/>
      <c r="FER52" s="6"/>
      <c r="FES52" s="9"/>
      <c r="FET52" s="6"/>
      <c r="FEU52" s="9"/>
      <c r="FEV52" s="44"/>
      <c r="FEX52" s="44"/>
      <c r="FEZ52" s="33"/>
      <c r="FFB52" s="33"/>
      <c r="FFD52" s="33"/>
      <c r="FFF52" s="33"/>
      <c r="FFH52"/>
      <c r="FFI52"/>
      <c r="FFJ52"/>
      <c r="FFK52" s="3"/>
      <c r="FFN52" s="8"/>
      <c r="FFO52" s="9"/>
      <c r="FFP52" s="8"/>
      <c r="FFQ52" s="8"/>
      <c r="FFR52" s="9"/>
      <c r="FFS52" s="6"/>
      <c r="FFT52" s="9"/>
      <c r="FFU52" s="6"/>
      <c r="FFV52" s="9"/>
      <c r="FFW52" s="44"/>
      <c r="FFY52" s="44"/>
      <c r="FGA52" s="33"/>
      <c r="FGC52" s="33"/>
      <c r="FGE52" s="33"/>
      <c r="FGG52" s="33"/>
      <c r="FGI52"/>
      <c r="FGJ52"/>
      <c r="FGK52"/>
      <c r="FGL52" s="3"/>
      <c r="FGO52" s="8"/>
      <c r="FGP52" s="9"/>
      <c r="FGQ52" s="8"/>
      <c r="FGR52" s="8"/>
      <c r="FGS52" s="9"/>
      <c r="FGT52" s="6"/>
      <c r="FGU52" s="9"/>
      <c r="FGV52" s="6"/>
      <c r="FGW52" s="9"/>
      <c r="FGX52" s="44"/>
      <c r="FGZ52" s="44"/>
      <c r="FHB52" s="33"/>
      <c r="FHD52" s="33"/>
      <c r="FHF52" s="33"/>
      <c r="FHH52" s="33"/>
      <c r="FHJ52"/>
      <c r="FHK52"/>
      <c r="FHL52"/>
      <c r="FHM52" s="3"/>
      <c r="FHP52" s="8"/>
      <c r="FHQ52" s="9"/>
      <c r="FHR52" s="8"/>
      <c r="FHS52" s="8"/>
      <c r="FHT52" s="9"/>
      <c r="FHU52" s="6"/>
      <c r="FHV52" s="9"/>
      <c r="FHW52" s="6"/>
      <c r="FHX52" s="9"/>
      <c r="FHY52" s="44"/>
      <c r="FIA52" s="44"/>
      <c r="FIC52" s="33"/>
      <c r="FIE52" s="33"/>
      <c r="FIG52" s="33"/>
      <c r="FII52" s="33"/>
      <c r="FIK52"/>
      <c r="FIL52"/>
      <c r="FIM52"/>
      <c r="FIN52" s="3"/>
      <c r="FIQ52" s="8"/>
      <c r="FIR52" s="9"/>
      <c r="FIS52" s="8"/>
      <c r="FIT52" s="8"/>
      <c r="FIU52" s="9"/>
      <c r="FIV52" s="6"/>
      <c r="FIW52" s="9"/>
      <c r="FIX52" s="6"/>
      <c r="FIY52" s="9"/>
      <c r="FIZ52" s="44"/>
      <c r="FJB52" s="44"/>
      <c r="FJD52" s="33"/>
      <c r="FJF52" s="33"/>
      <c r="FJH52" s="33"/>
      <c r="FJJ52" s="33"/>
      <c r="FJL52"/>
      <c r="FJM52"/>
      <c r="FJN52"/>
      <c r="FJO52" s="3"/>
      <c r="FJR52" s="8"/>
      <c r="FJS52" s="9"/>
      <c r="FJT52" s="8"/>
      <c r="FJU52" s="8"/>
      <c r="FJV52" s="9"/>
      <c r="FJW52" s="6"/>
      <c r="FJX52" s="9"/>
      <c r="FJY52" s="6"/>
      <c r="FJZ52" s="9"/>
      <c r="FKA52" s="44"/>
      <c r="FKC52" s="44"/>
      <c r="FKE52" s="33"/>
      <c r="FKG52" s="33"/>
      <c r="FKI52" s="33"/>
      <c r="FKK52" s="33"/>
      <c r="FKM52"/>
      <c r="FKN52"/>
      <c r="FKO52"/>
      <c r="FKP52" s="3"/>
      <c r="FKS52" s="8"/>
      <c r="FKT52" s="9"/>
      <c r="FKU52" s="8"/>
      <c r="FKV52" s="8"/>
      <c r="FKW52" s="9"/>
      <c r="FKX52" s="6"/>
      <c r="FKY52" s="9"/>
      <c r="FKZ52" s="6"/>
      <c r="FLA52" s="9"/>
      <c r="FLB52" s="44"/>
      <c r="FLD52" s="44"/>
      <c r="FLF52" s="33"/>
      <c r="FLH52" s="33"/>
      <c r="FLJ52" s="33"/>
      <c r="FLL52" s="33"/>
      <c r="FLN52"/>
      <c r="FLO52"/>
      <c r="FLP52"/>
      <c r="FLQ52" s="3"/>
      <c r="FLT52" s="8"/>
      <c r="FLU52" s="9"/>
      <c r="FLV52" s="8"/>
      <c r="FLW52" s="8"/>
      <c r="FLX52" s="9"/>
      <c r="FLY52" s="6"/>
      <c r="FLZ52" s="9"/>
      <c r="FMA52" s="6"/>
      <c r="FMB52" s="9"/>
      <c r="FMC52" s="44"/>
      <c r="FME52" s="44"/>
      <c r="FMG52" s="33"/>
      <c r="FMI52" s="33"/>
      <c r="FMK52" s="33"/>
      <c r="FMM52" s="33"/>
      <c r="FMO52"/>
      <c r="FMP52"/>
      <c r="FMQ52"/>
      <c r="FMR52" s="3"/>
      <c r="FMU52" s="8"/>
      <c r="FMV52" s="9"/>
      <c r="FMW52" s="8"/>
      <c r="FMX52" s="8"/>
      <c r="FMY52" s="9"/>
      <c r="FMZ52" s="6"/>
      <c r="FNA52" s="9"/>
      <c r="FNB52" s="6"/>
      <c r="FNC52" s="9"/>
      <c r="FND52" s="44"/>
      <c r="FNF52" s="44"/>
      <c r="FNH52" s="33"/>
      <c r="FNJ52" s="33"/>
      <c r="FNL52" s="33"/>
      <c r="FNN52" s="33"/>
      <c r="FNP52"/>
      <c r="FNQ52"/>
      <c r="FNR52"/>
      <c r="FNS52" s="3"/>
      <c r="FNV52" s="8"/>
      <c r="FNW52" s="9"/>
      <c r="FNX52" s="8"/>
      <c r="FNY52" s="8"/>
      <c r="FNZ52" s="9"/>
      <c r="FOA52" s="6"/>
      <c r="FOB52" s="9"/>
      <c r="FOC52" s="6"/>
      <c r="FOD52" s="9"/>
      <c r="FOE52" s="44"/>
      <c r="FOG52" s="44"/>
      <c r="FOI52" s="33"/>
      <c r="FOK52" s="33"/>
      <c r="FOM52" s="33"/>
      <c r="FOO52" s="33"/>
      <c r="FOQ52"/>
      <c r="FOR52"/>
      <c r="FOS52"/>
      <c r="FOT52" s="3"/>
      <c r="FOW52" s="8"/>
      <c r="FOX52" s="9"/>
      <c r="FOY52" s="8"/>
      <c r="FOZ52" s="8"/>
      <c r="FPA52" s="9"/>
      <c r="FPB52" s="6"/>
      <c r="FPC52" s="9"/>
      <c r="FPD52" s="6"/>
      <c r="FPE52" s="9"/>
      <c r="FPF52" s="44"/>
      <c r="FPH52" s="44"/>
      <c r="FPJ52" s="33"/>
      <c r="FPL52" s="33"/>
      <c r="FPN52" s="33"/>
      <c r="FPP52" s="33"/>
      <c r="FPR52"/>
      <c r="FPS52"/>
      <c r="FPT52"/>
      <c r="FPU52" s="3"/>
      <c r="FPX52" s="8"/>
      <c r="FPY52" s="9"/>
      <c r="FPZ52" s="8"/>
      <c r="FQA52" s="8"/>
      <c r="FQB52" s="9"/>
      <c r="FQC52" s="6"/>
      <c r="FQD52" s="9"/>
      <c r="FQE52" s="6"/>
      <c r="FQF52" s="9"/>
      <c r="FQG52" s="44"/>
      <c r="FQI52" s="44"/>
      <c r="FQK52" s="33"/>
      <c r="FQM52" s="33"/>
      <c r="FQO52" s="33"/>
      <c r="FQQ52" s="33"/>
      <c r="FQS52"/>
      <c r="FQT52"/>
      <c r="FQU52"/>
      <c r="FQV52" s="3"/>
      <c r="FQY52" s="8"/>
      <c r="FQZ52" s="9"/>
      <c r="FRA52" s="8"/>
      <c r="FRB52" s="8"/>
      <c r="FRC52" s="9"/>
      <c r="FRD52" s="6"/>
      <c r="FRE52" s="9"/>
      <c r="FRF52" s="6"/>
      <c r="FRG52" s="9"/>
      <c r="FRH52" s="44"/>
      <c r="FRJ52" s="44"/>
      <c r="FRL52" s="33"/>
      <c r="FRN52" s="33"/>
      <c r="FRP52" s="33"/>
      <c r="FRR52" s="33"/>
      <c r="FRT52"/>
      <c r="FRU52"/>
      <c r="FRV52"/>
      <c r="FRW52" s="3"/>
      <c r="FRZ52" s="8"/>
      <c r="FSA52" s="9"/>
      <c r="FSB52" s="8"/>
      <c r="FSC52" s="8"/>
      <c r="FSD52" s="9"/>
      <c r="FSE52" s="6"/>
      <c r="FSF52" s="9"/>
      <c r="FSG52" s="6"/>
      <c r="FSH52" s="9"/>
      <c r="FSI52" s="44"/>
      <c r="FSK52" s="44"/>
      <c r="FSM52" s="33"/>
      <c r="FSO52" s="33"/>
      <c r="FSQ52" s="33"/>
      <c r="FSS52" s="33"/>
      <c r="FSU52"/>
      <c r="FSV52"/>
      <c r="FSW52"/>
      <c r="FSX52" s="3"/>
      <c r="FTA52" s="8"/>
      <c r="FTB52" s="9"/>
      <c r="FTC52" s="8"/>
      <c r="FTD52" s="8"/>
      <c r="FTE52" s="9"/>
      <c r="FTF52" s="6"/>
      <c r="FTG52" s="9"/>
      <c r="FTH52" s="6"/>
      <c r="FTI52" s="9"/>
      <c r="FTJ52" s="44"/>
      <c r="FTL52" s="44"/>
      <c r="FTN52" s="33"/>
      <c r="FTP52" s="33"/>
      <c r="FTR52" s="33"/>
      <c r="FTT52" s="33"/>
      <c r="FTV52"/>
      <c r="FTW52"/>
      <c r="FTX52"/>
      <c r="FTY52" s="3"/>
      <c r="FUB52" s="8"/>
      <c r="FUC52" s="9"/>
      <c r="FUD52" s="8"/>
      <c r="FUE52" s="8"/>
      <c r="FUF52" s="9"/>
      <c r="FUG52" s="6"/>
      <c r="FUH52" s="9"/>
      <c r="FUI52" s="6"/>
      <c r="FUJ52" s="9"/>
      <c r="FUK52" s="44"/>
      <c r="FUM52" s="44"/>
      <c r="FUO52" s="33"/>
      <c r="FUQ52" s="33"/>
      <c r="FUS52" s="33"/>
      <c r="FUU52" s="33"/>
      <c r="FUW52"/>
      <c r="FUX52"/>
      <c r="FUY52"/>
      <c r="FUZ52" s="3"/>
      <c r="FVC52" s="8"/>
      <c r="FVD52" s="9"/>
      <c r="FVE52" s="8"/>
      <c r="FVF52" s="8"/>
      <c r="FVG52" s="9"/>
      <c r="FVH52" s="6"/>
      <c r="FVI52" s="9"/>
      <c r="FVJ52" s="6"/>
      <c r="FVK52" s="9"/>
      <c r="FVL52" s="44"/>
      <c r="FVN52" s="44"/>
      <c r="FVP52" s="33"/>
      <c r="FVR52" s="33"/>
      <c r="FVT52" s="33"/>
      <c r="FVV52" s="33"/>
      <c r="FVX52"/>
      <c r="FVY52"/>
      <c r="FVZ52"/>
      <c r="FWA52" s="3"/>
      <c r="FWD52" s="8"/>
      <c r="FWE52" s="9"/>
      <c r="FWF52" s="8"/>
      <c r="FWG52" s="8"/>
      <c r="FWH52" s="9"/>
      <c r="FWI52" s="6"/>
      <c r="FWJ52" s="9"/>
      <c r="FWK52" s="6"/>
      <c r="FWL52" s="9"/>
      <c r="FWM52" s="44"/>
      <c r="FWO52" s="44"/>
      <c r="FWQ52" s="33"/>
      <c r="FWS52" s="33"/>
      <c r="FWU52" s="33"/>
      <c r="FWW52" s="33"/>
      <c r="FWY52"/>
      <c r="FWZ52"/>
      <c r="FXA52"/>
      <c r="FXB52" s="3"/>
      <c r="FXE52" s="8"/>
      <c r="FXF52" s="9"/>
      <c r="FXG52" s="8"/>
      <c r="FXH52" s="8"/>
      <c r="FXI52" s="9"/>
      <c r="FXJ52" s="6"/>
      <c r="FXK52" s="9"/>
      <c r="FXL52" s="6"/>
      <c r="FXM52" s="9"/>
      <c r="FXN52" s="44"/>
      <c r="FXP52" s="44"/>
      <c r="FXR52" s="33"/>
      <c r="FXT52" s="33"/>
      <c r="FXV52" s="33"/>
      <c r="FXX52" s="33"/>
      <c r="FXZ52"/>
      <c r="FYA52"/>
      <c r="FYB52"/>
      <c r="FYC52" s="3"/>
      <c r="FYF52" s="8"/>
      <c r="FYG52" s="9"/>
      <c r="FYH52" s="8"/>
      <c r="FYI52" s="8"/>
      <c r="FYJ52" s="9"/>
      <c r="FYK52" s="6"/>
      <c r="FYL52" s="9"/>
      <c r="FYM52" s="6"/>
      <c r="FYN52" s="9"/>
      <c r="FYO52" s="44"/>
      <c r="FYQ52" s="44"/>
      <c r="FYS52" s="33"/>
      <c r="FYU52" s="33"/>
      <c r="FYW52" s="33"/>
      <c r="FYY52" s="33"/>
      <c r="FZA52"/>
      <c r="FZB52"/>
      <c r="FZC52"/>
      <c r="FZD52" s="3"/>
      <c r="FZG52" s="8"/>
      <c r="FZH52" s="9"/>
      <c r="FZI52" s="8"/>
      <c r="FZJ52" s="8"/>
      <c r="FZK52" s="9"/>
      <c r="FZL52" s="6"/>
      <c r="FZM52" s="9"/>
      <c r="FZN52" s="6"/>
      <c r="FZO52" s="9"/>
      <c r="FZP52" s="44"/>
      <c r="FZR52" s="44"/>
      <c r="FZT52" s="33"/>
      <c r="FZV52" s="33"/>
      <c r="FZX52" s="33"/>
      <c r="FZZ52" s="33"/>
      <c r="GAB52"/>
      <c r="GAC52"/>
      <c r="GAD52"/>
      <c r="GAE52" s="3"/>
      <c r="GAH52" s="8"/>
      <c r="GAI52" s="9"/>
      <c r="GAJ52" s="8"/>
      <c r="GAK52" s="8"/>
      <c r="GAL52" s="9"/>
      <c r="GAM52" s="6"/>
      <c r="GAN52" s="9"/>
      <c r="GAO52" s="6"/>
      <c r="GAP52" s="9"/>
      <c r="GAQ52" s="44"/>
      <c r="GAS52" s="44"/>
      <c r="GAU52" s="33"/>
      <c r="GAW52" s="33"/>
      <c r="GAY52" s="33"/>
      <c r="GBA52" s="33"/>
      <c r="GBC52"/>
      <c r="GBD52"/>
      <c r="GBE52"/>
      <c r="GBF52" s="3"/>
      <c r="GBI52" s="8"/>
      <c r="GBJ52" s="9"/>
      <c r="GBK52" s="8"/>
      <c r="GBL52" s="8"/>
      <c r="GBM52" s="9"/>
      <c r="GBN52" s="6"/>
      <c r="GBO52" s="9"/>
      <c r="GBP52" s="6"/>
      <c r="GBQ52" s="9"/>
      <c r="GBR52" s="44"/>
      <c r="GBT52" s="44"/>
      <c r="GBV52" s="33"/>
      <c r="GBX52" s="33"/>
      <c r="GBZ52" s="33"/>
      <c r="GCB52" s="33"/>
      <c r="GCD52"/>
      <c r="GCE52"/>
      <c r="GCF52"/>
      <c r="GCG52" s="3"/>
      <c r="GCJ52" s="8"/>
      <c r="GCK52" s="9"/>
      <c r="GCL52" s="8"/>
      <c r="GCM52" s="8"/>
      <c r="GCN52" s="9"/>
      <c r="GCO52" s="6"/>
      <c r="GCP52" s="9"/>
      <c r="GCQ52" s="6"/>
      <c r="GCR52" s="9"/>
      <c r="GCS52" s="44"/>
      <c r="GCU52" s="44"/>
      <c r="GCW52" s="33"/>
      <c r="GCY52" s="33"/>
      <c r="GDA52" s="33"/>
      <c r="GDC52" s="33"/>
      <c r="GDE52"/>
      <c r="GDF52"/>
      <c r="GDG52"/>
      <c r="GDH52" s="3"/>
      <c r="GDK52" s="8"/>
      <c r="GDL52" s="9"/>
      <c r="GDM52" s="8"/>
      <c r="GDN52" s="8"/>
      <c r="GDO52" s="9"/>
      <c r="GDP52" s="6"/>
      <c r="GDQ52" s="9"/>
      <c r="GDR52" s="6"/>
      <c r="GDS52" s="9"/>
      <c r="GDT52" s="44"/>
      <c r="GDV52" s="44"/>
      <c r="GDX52" s="33"/>
      <c r="GDZ52" s="33"/>
      <c r="GEB52" s="33"/>
      <c r="GED52" s="33"/>
      <c r="GEF52"/>
      <c r="GEG52"/>
      <c r="GEH52"/>
      <c r="GEI52" s="3"/>
      <c r="GEL52" s="8"/>
      <c r="GEM52" s="9"/>
      <c r="GEN52" s="8"/>
      <c r="GEO52" s="8"/>
      <c r="GEP52" s="9"/>
      <c r="GEQ52" s="6"/>
      <c r="GER52" s="9"/>
      <c r="GES52" s="6"/>
      <c r="GET52" s="9"/>
      <c r="GEU52" s="44"/>
      <c r="GEW52" s="44"/>
      <c r="GEY52" s="33"/>
      <c r="GFA52" s="33"/>
      <c r="GFC52" s="33"/>
      <c r="GFE52" s="33"/>
      <c r="GFG52"/>
      <c r="GFH52"/>
      <c r="GFI52"/>
      <c r="GFJ52" s="3"/>
      <c r="GFM52" s="8"/>
      <c r="GFN52" s="9"/>
      <c r="GFO52" s="8"/>
      <c r="GFP52" s="8"/>
      <c r="GFQ52" s="9"/>
      <c r="GFR52" s="6"/>
      <c r="GFS52" s="9"/>
      <c r="GFT52" s="6"/>
      <c r="GFU52" s="9"/>
      <c r="GFV52" s="44"/>
      <c r="GFX52" s="44"/>
      <c r="GFZ52" s="33"/>
      <c r="GGB52" s="33"/>
      <c r="GGD52" s="33"/>
      <c r="GGF52" s="33"/>
      <c r="GGH52"/>
      <c r="GGI52"/>
      <c r="GGJ52"/>
      <c r="GGK52" s="3"/>
      <c r="GGN52" s="8"/>
      <c r="GGO52" s="9"/>
      <c r="GGP52" s="8"/>
      <c r="GGQ52" s="8"/>
      <c r="GGR52" s="9"/>
      <c r="GGS52" s="6"/>
      <c r="GGT52" s="9"/>
      <c r="GGU52" s="6"/>
      <c r="GGV52" s="9"/>
      <c r="GGW52" s="44"/>
      <c r="GGY52" s="44"/>
      <c r="GHA52" s="33"/>
      <c r="GHC52" s="33"/>
      <c r="GHE52" s="33"/>
      <c r="GHG52" s="33"/>
      <c r="GHI52"/>
      <c r="GHJ52"/>
      <c r="GHK52"/>
      <c r="GHL52" s="3"/>
      <c r="GHO52" s="8"/>
      <c r="GHP52" s="9"/>
      <c r="GHQ52" s="8"/>
      <c r="GHR52" s="8"/>
      <c r="GHS52" s="9"/>
      <c r="GHT52" s="6"/>
      <c r="GHU52" s="9"/>
      <c r="GHV52" s="6"/>
      <c r="GHW52" s="9"/>
      <c r="GHX52" s="44"/>
      <c r="GHZ52" s="44"/>
      <c r="GIB52" s="33"/>
      <c r="GID52" s="33"/>
      <c r="GIF52" s="33"/>
      <c r="GIH52" s="33"/>
      <c r="GIJ52"/>
      <c r="GIK52"/>
      <c r="GIL52"/>
      <c r="GIM52" s="3"/>
      <c r="GIP52" s="8"/>
      <c r="GIQ52" s="9"/>
      <c r="GIR52" s="8"/>
      <c r="GIS52" s="8"/>
      <c r="GIT52" s="9"/>
      <c r="GIU52" s="6"/>
      <c r="GIV52" s="9"/>
      <c r="GIW52" s="6"/>
      <c r="GIX52" s="9"/>
      <c r="GIY52" s="44"/>
      <c r="GJA52" s="44"/>
      <c r="GJC52" s="33"/>
      <c r="GJE52" s="33"/>
      <c r="GJG52" s="33"/>
      <c r="GJI52" s="33"/>
      <c r="GJK52"/>
      <c r="GJL52"/>
      <c r="GJM52"/>
      <c r="GJN52" s="3"/>
      <c r="GJQ52" s="8"/>
      <c r="GJR52" s="9"/>
      <c r="GJS52" s="8"/>
      <c r="GJT52" s="8"/>
      <c r="GJU52" s="9"/>
      <c r="GJV52" s="6"/>
      <c r="GJW52" s="9"/>
      <c r="GJX52" s="6"/>
      <c r="GJY52" s="9"/>
      <c r="GJZ52" s="44"/>
      <c r="GKB52" s="44"/>
      <c r="GKD52" s="33"/>
      <c r="GKF52" s="33"/>
      <c r="GKH52" s="33"/>
      <c r="GKJ52" s="33"/>
      <c r="GKL52"/>
      <c r="GKM52"/>
      <c r="GKN52"/>
      <c r="GKO52" s="3"/>
      <c r="GKR52" s="8"/>
      <c r="GKS52" s="9"/>
      <c r="GKT52" s="8"/>
      <c r="GKU52" s="8"/>
      <c r="GKV52" s="9"/>
      <c r="GKW52" s="6"/>
      <c r="GKX52" s="9"/>
      <c r="GKY52" s="6"/>
      <c r="GKZ52" s="9"/>
      <c r="GLA52" s="44"/>
      <c r="GLC52" s="44"/>
      <c r="GLE52" s="33"/>
      <c r="GLG52" s="33"/>
      <c r="GLI52" s="33"/>
      <c r="GLK52" s="33"/>
      <c r="GLM52"/>
      <c r="GLN52"/>
      <c r="GLO52"/>
      <c r="GLP52" s="3"/>
      <c r="GLS52" s="8"/>
      <c r="GLT52" s="9"/>
      <c r="GLU52" s="8"/>
      <c r="GLV52" s="8"/>
      <c r="GLW52" s="9"/>
      <c r="GLX52" s="6"/>
      <c r="GLY52" s="9"/>
      <c r="GLZ52" s="6"/>
      <c r="GMA52" s="9"/>
      <c r="GMB52" s="44"/>
      <c r="GMD52" s="44"/>
      <c r="GMF52" s="33"/>
      <c r="GMH52" s="33"/>
      <c r="GMJ52" s="33"/>
      <c r="GML52" s="33"/>
      <c r="GMN52"/>
      <c r="GMO52"/>
      <c r="GMP52"/>
      <c r="GMQ52" s="3"/>
      <c r="GMT52" s="8"/>
      <c r="GMU52" s="9"/>
      <c r="GMV52" s="8"/>
      <c r="GMW52" s="8"/>
      <c r="GMX52" s="9"/>
      <c r="GMY52" s="6"/>
      <c r="GMZ52" s="9"/>
      <c r="GNA52" s="6"/>
      <c r="GNB52" s="9"/>
      <c r="GNC52" s="44"/>
      <c r="GNE52" s="44"/>
      <c r="GNG52" s="33"/>
      <c r="GNI52" s="33"/>
      <c r="GNK52" s="33"/>
      <c r="GNM52" s="33"/>
      <c r="GNO52"/>
      <c r="GNP52"/>
      <c r="GNQ52"/>
      <c r="GNR52" s="3"/>
      <c r="GNU52" s="8"/>
      <c r="GNV52" s="9"/>
      <c r="GNW52" s="8"/>
      <c r="GNX52" s="8"/>
      <c r="GNY52" s="9"/>
      <c r="GNZ52" s="6"/>
      <c r="GOA52" s="9"/>
      <c r="GOB52" s="6"/>
      <c r="GOC52" s="9"/>
      <c r="GOD52" s="44"/>
      <c r="GOF52" s="44"/>
      <c r="GOH52" s="33"/>
      <c r="GOJ52" s="33"/>
      <c r="GOL52" s="33"/>
      <c r="GON52" s="33"/>
      <c r="GOP52"/>
      <c r="GOQ52"/>
      <c r="GOR52"/>
      <c r="GOS52" s="3"/>
      <c r="GOV52" s="8"/>
      <c r="GOW52" s="9"/>
      <c r="GOX52" s="8"/>
      <c r="GOY52" s="8"/>
      <c r="GOZ52" s="9"/>
      <c r="GPA52" s="6"/>
      <c r="GPB52" s="9"/>
      <c r="GPC52" s="6"/>
      <c r="GPD52" s="9"/>
      <c r="GPE52" s="44"/>
      <c r="GPG52" s="44"/>
      <c r="GPI52" s="33"/>
      <c r="GPK52" s="33"/>
      <c r="GPM52" s="33"/>
      <c r="GPO52" s="33"/>
      <c r="GPQ52"/>
      <c r="GPR52"/>
      <c r="GPS52"/>
      <c r="GPT52" s="3"/>
      <c r="GPW52" s="8"/>
      <c r="GPX52" s="9"/>
      <c r="GPY52" s="8"/>
      <c r="GPZ52" s="8"/>
      <c r="GQA52" s="9"/>
      <c r="GQB52" s="6"/>
      <c r="GQC52" s="9"/>
      <c r="GQD52" s="6"/>
      <c r="GQE52" s="9"/>
      <c r="GQF52" s="44"/>
      <c r="GQH52" s="44"/>
      <c r="GQJ52" s="33"/>
      <c r="GQL52" s="33"/>
      <c r="GQN52" s="33"/>
      <c r="GQP52" s="33"/>
      <c r="GQR52"/>
      <c r="GQS52"/>
      <c r="GQT52"/>
      <c r="GQU52" s="3"/>
      <c r="GQX52" s="8"/>
      <c r="GQY52" s="9"/>
      <c r="GQZ52" s="8"/>
      <c r="GRA52" s="8"/>
      <c r="GRB52" s="9"/>
      <c r="GRC52" s="6"/>
      <c r="GRD52" s="9"/>
      <c r="GRE52" s="6"/>
      <c r="GRF52" s="9"/>
      <c r="GRG52" s="44"/>
      <c r="GRI52" s="44"/>
      <c r="GRK52" s="33"/>
      <c r="GRM52" s="33"/>
      <c r="GRO52" s="33"/>
      <c r="GRQ52" s="33"/>
      <c r="GRS52"/>
      <c r="GRT52"/>
      <c r="GRU52"/>
      <c r="GRV52" s="3"/>
      <c r="GRY52" s="8"/>
      <c r="GRZ52" s="9"/>
      <c r="GSA52" s="8"/>
      <c r="GSB52" s="8"/>
      <c r="GSC52" s="9"/>
      <c r="GSD52" s="6"/>
      <c r="GSE52" s="9"/>
      <c r="GSF52" s="6"/>
      <c r="GSG52" s="9"/>
      <c r="GSH52" s="44"/>
      <c r="GSJ52" s="44"/>
      <c r="GSL52" s="33"/>
      <c r="GSN52" s="33"/>
      <c r="GSP52" s="33"/>
      <c r="GSR52" s="33"/>
      <c r="GST52"/>
      <c r="GSU52"/>
      <c r="GSV52"/>
      <c r="GSW52" s="3"/>
      <c r="GSZ52" s="8"/>
      <c r="GTA52" s="9"/>
      <c r="GTB52" s="8"/>
      <c r="GTC52" s="8"/>
      <c r="GTD52" s="9"/>
      <c r="GTE52" s="6"/>
      <c r="GTF52" s="9"/>
      <c r="GTG52" s="6"/>
      <c r="GTH52" s="9"/>
      <c r="GTI52" s="44"/>
      <c r="GTK52" s="44"/>
      <c r="GTM52" s="33"/>
      <c r="GTO52" s="33"/>
      <c r="GTQ52" s="33"/>
      <c r="GTS52" s="33"/>
      <c r="GTU52"/>
      <c r="GTV52"/>
      <c r="GTW52"/>
      <c r="GTX52" s="3"/>
      <c r="GUA52" s="8"/>
      <c r="GUB52" s="9"/>
      <c r="GUC52" s="8"/>
      <c r="GUD52" s="8"/>
      <c r="GUE52" s="9"/>
      <c r="GUF52" s="6"/>
      <c r="GUG52" s="9"/>
      <c r="GUH52" s="6"/>
      <c r="GUI52" s="9"/>
      <c r="GUJ52" s="44"/>
      <c r="GUL52" s="44"/>
      <c r="GUN52" s="33"/>
      <c r="GUP52" s="33"/>
      <c r="GUR52" s="33"/>
      <c r="GUT52" s="33"/>
      <c r="GUV52"/>
      <c r="GUW52"/>
      <c r="GUX52"/>
      <c r="GUY52" s="3"/>
      <c r="GVB52" s="8"/>
      <c r="GVC52" s="9"/>
      <c r="GVD52" s="8"/>
      <c r="GVE52" s="8"/>
      <c r="GVF52" s="9"/>
      <c r="GVG52" s="6"/>
      <c r="GVH52" s="9"/>
      <c r="GVI52" s="6"/>
      <c r="GVJ52" s="9"/>
      <c r="GVK52" s="44"/>
      <c r="GVM52" s="44"/>
      <c r="GVO52" s="33"/>
      <c r="GVQ52" s="33"/>
      <c r="GVS52" s="33"/>
      <c r="GVU52" s="33"/>
      <c r="GVW52"/>
      <c r="GVX52"/>
      <c r="GVY52"/>
      <c r="GVZ52" s="3"/>
      <c r="GWC52" s="8"/>
      <c r="GWD52" s="9"/>
      <c r="GWE52" s="8"/>
      <c r="GWF52" s="8"/>
      <c r="GWG52" s="9"/>
      <c r="GWH52" s="6"/>
      <c r="GWI52" s="9"/>
      <c r="GWJ52" s="6"/>
      <c r="GWK52" s="9"/>
      <c r="GWL52" s="44"/>
      <c r="GWN52" s="44"/>
      <c r="GWP52" s="33"/>
      <c r="GWR52" s="33"/>
      <c r="GWT52" s="33"/>
      <c r="GWV52" s="33"/>
      <c r="GWX52"/>
      <c r="GWY52"/>
      <c r="GWZ52"/>
      <c r="GXA52" s="3"/>
      <c r="GXD52" s="8"/>
      <c r="GXE52" s="9"/>
      <c r="GXF52" s="8"/>
      <c r="GXG52" s="8"/>
      <c r="GXH52" s="9"/>
      <c r="GXI52" s="6"/>
      <c r="GXJ52" s="9"/>
      <c r="GXK52" s="6"/>
      <c r="GXL52" s="9"/>
      <c r="GXM52" s="44"/>
      <c r="GXO52" s="44"/>
      <c r="GXQ52" s="33"/>
      <c r="GXS52" s="33"/>
      <c r="GXU52" s="33"/>
      <c r="GXW52" s="33"/>
      <c r="GXY52"/>
      <c r="GXZ52"/>
      <c r="GYA52"/>
      <c r="GYB52" s="3"/>
      <c r="GYE52" s="8"/>
      <c r="GYF52" s="9"/>
      <c r="GYG52" s="8"/>
      <c r="GYH52" s="8"/>
      <c r="GYI52" s="9"/>
      <c r="GYJ52" s="6"/>
      <c r="GYK52" s="9"/>
      <c r="GYL52" s="6"/>
      <c r="GYM52" s="9"/>
      <c r="GYN52" s="44"/>
      <c r="GYP52" s="44"/>
      <c r="GYR52" s="33"/>
      <c r="GYT52" s="33"/>
      <c r="GYV52" s="33"/>
      <c r="GYX52" s="33"/>
      <c r="GYZ52"/>
      <c r="GZA52"/>
      <c r="GZB52"/>
      <c r="GZC52" s="3"/>
      <c r="GZF52" s="8"/>
      <c r="GZG52" s="9"/>
      <c r="GZH52" s="8"/>
      <c r="GZI52" s="8"/>
      <c r="GZJ52" s="9"/>
      <c r="GZK52" s="6"/>
      <c r="GZL52" s="9"/>
      <c r="GZM52" s="6"/>
      <c r="GZN52" s="9"/>
      <c r="GZO52" s="44"/>
      <c r="GZQ52" s="44"/>
      <c r="GZS52" s="33"/>
      <c r="GZU52" s="33"/>
      <c r="GZW52" s="33"/>
      <c r="GZY52" s="33"/>
      <c r="HAA52"/>
      <c r="HAB52"/>
      <c r="HAC52"/>
      <c r="HAD52" s="3"/>
      <c r="HAG52" s="8"/>
      <c r="HAH52" s="9"/>
      <c r="HAI52" s="8"/>
      <c r="HAJ52" s="8"/>
      <c r="HAK52" s="9"/>
      <c r="HAL52" s="6"/>
      <c r="HAM52" s="9"/>
      <c r="HAN52" s="6"/>
      <c r="HAO52" s="9"/>
      <c r="HAP52" s="44"/>
      <c r="HAR52" s="44"/>
      <c r="HAT52" s="33"/>
      <c r="HAV52" s="33"/>
      <c r="HAX52" s="33"/>
      <c r="HAZ52" s="33"/>
      <c r="HBB52"/>
      <c r="HBC52"/>
      <c r="HBD52"/>
      <c r="HBE52" s="3"/>
      <c r="HBH52" s="8"/>
      <c r="HBI52" s="9"/>
      <c r="HBJ52" s="8"/>
      <c r="HBK52" s="8"/>
      <c r="HBL52" s="9"/>
      <c r="HBM52" s="6"/>
      <c r="HBN52" s="9"/>
      <c r="HBO52" s="6"/>
      <c r="HBP52" s="9"/>
      <c r="HBQ52" s="44"/>
      <c r="HBS52" s="44"/>
      <c r="HBU52" s="33"/>
      <c r="HBW52" s="33"/>
      <c r="HBY52" s="33"/>
      <c r="HCA52" s="33"/>
      <c r="HCC52"/>
      <c r="HCD52"/>
      <c r="HCE52"/>
      <c r="HCF52" s="3"/>
      <c r="HCI52" s="8"/>
      <c r="HCJ52" s="9"/>
      <c r="HCK52" s="8"/>
      <c r="HCL52" s="8"/>
      <c r="HCM52" s="9"/>
      <c r="HCN52" s="6"/>
      <c r="HCO52" s="9"/>
      <c r="HCP52" s="6"/>
      <c r="HCQ52" s="9"/>
      <c r="HCR52" s="44"/>
      <c r="HCT52" s="44"/>
      <c r="HCV52" s="33"/>
      <c r="HCX52" s="33"/>
      <c r="HCZ52" s="33"/>
      <c r="HDB52" s="33"/>
      <c r="HDD52"/>
      <c r="HDE52"/>
      <c r="HDF52"/>
      <c r="HDG52" s="3"/>
      <c r="HDJ52" s="8"/>
      <c r="HDK52" s="9"/>
      <c r="HDL52" s="8"/>
      <c r="HDM52" s="8"/>
      <c r="HDN52" s="9"/>
      <c r="HDO52" s="6"/>
      <c r="HDP52" s="9"/>
      <c r="HDQ52" s="6"/>
      <c r="HDR52" s="9"/>
      <c r="HDS52" s="44"/>
      <c r="HDU52" s="44"/>
      <c r="HDW52" s="33"/>
      <c r="HDY52" s="33"/>
      <c r="HEA52" s="33"/>
      <c r="HEC52" s="33"/>
      <c r="HEE52"/>
      <c r="HEF52"/>
      <c r="HEG52"/>
      <c r="HEH52" s="3"/>
      <c r="HEK52" s="8"/>
      <c r="HEL52" s="9"/>
      <c r="HEM52" s="8"/>
      <c r="HEN52" s="8"/>
      <c r="HEO52" s="9"/>
      <c r="HEP52" s="6"/>
      <c r="HEQ52" s="9"/>
      <c r="HER52" s="6"/>
      <c r="HES52" s="9"/>
      <c r="HET52" s="44"/>
      <c r="HEV52" s="44"/>
      <c r="HEX52" s="33"/>
      <c r="HEZ52" s="33"/>
      <c r="HFB52" s="33"/>
      <c r="HFD52" s="33"/>
      <c r="HFF52"/>
      <c r="HFG52"/>
      <c r="HFH52"/>
      <c r="HFI52" s="3"/>
      <c r="HFL52" s="8"/>
      <c r="HFM52" s="9"/>
      <c r="HFN52" s="8"/>
      <c r="HFO52" s="8"/>
      <c r="HFP52" s="9"/>
      <c r="HFQ52" s="6"/>
      <c r="HFR52" s="9"/>
      <c r="HFS52" s="6"/>
      <c r="HFT52" s="9"/>
      <c r="HFU52" s="44"/>
      <c r="HFW52" s="44"/>
      <c r="HFY52" s="33"/>
      <c r="HGA52" s="33"/>
      <c r="HGC52" s="33"/>
      <c r="HGE52" s="33"/>
      <c r="HGG52"/>
      <c r="HGH52"/>
      <c r="HGI52"/>
      <c r="HGJ52" s="3"/>
      <c r="HGM52" s="8"/>
      <c r="HGN52" s="9"/>
      <c r="HGO52" s="8"/>
      <c r="HGP52" s="8"/>
      <c r="HGQ52" s="9"/>
      <c r="HGR52" s="6"/>
      <c r="HGS52" s="9"/>
      <c r="HGT52" s="6"/>
      <c r="HGU52" s="9"/>
      <c r="HGV52" s="44"/>
      <c r="HGX52" s="44"/>
      <c r="HGZ52" s="33"/>
      <c r="HHB52" s="33"/>
      <c r="HHD52" s="33"/>
      <c r="HHF52" s="33"/>
      <c r="HHH52"/>
      <c r="HHI52"/>
      <c r="HHJ52"/>
      <c r="HHK52" s="3"/>
      <c r="HHN52" s="8"/>
      <c r="HHO52" s="9"/>
      <c r="HHP52" s="8"/>
      <c r="HHQ52" s="8"/>
      <c r="HHR52" s="9"/>
      <c r="HHS52" s="6"/>
      <c r="HHT52" s="9"/>
      <c r="HHU52" s="6"/>
      <c r="HHV52" s="9"/>
      <c r="HHW52" s="44"/>
      <c r="HHY52" s="44"/>
      <c r="HIA52" s="33"/>
      <c r="HIC52" s="33"/>
      <c r="HIE52" s="33"/>
      <c r="HIG52" s="33"/>
      <c r="HII52"/>
      <c r="HIJ52"/>
      <c r="HIK52"/>
      <c r="HIL52" s="3"/>
      <c r="HIO52" s="8"/>
      <c r="HIP52" s="9"/>
      <c r="HIQ52" s="8"/>
      <c r="HIR52" s="8"/>
      <c r="HIS52" s="9"/>
      <c r="HIT52" s="6"/>
      <c r="HIU52" s="9"/>
      <c r="HIV52" s="6"/>
      <c r="HIW52" s="9"/>
      <c r="HIX52" s="44"/>
      <c r="HIZ52" s="44"/>
      <c r="HJB52" s="33"/>
      <c r="HJD52" s="33"/>
      <c r="HJF52" s="33"/>
      <c r="HJH52" s="33"/>
      <c r="HJJ52"/>
      <c r="HJK52"/>
      <c r="HJL52"/>
      <c r="HJM52" s="3"/>
      <c r="HJP52" s="8"/>
      <c r="HJQ52" s="9"/>
      <c r="HJR52" s="8"/>
      <c r="HJS52" s="8"/>
      <c r="HJT52" s="9"/>
      <c r="HJU52" s="6"/>
      <c r="HJV52" s="9"/>
      <c r="HJW52" s="6"/>
      <c r="HJX52" s="9"/>
      <c r="HJY52" s="44"/>
      <c r="HKA52" s="44"/>
      <c r="HKC52" s="33"/>
      <c r="HKE52" s="33"/>
      <c r="HKG52" s="33"/>
      <c r="HKI52" s="33"/>
      <c r="HKK52"/>
      <c r="HKL52"/>
      <c r="HKM52"/>
      <c r="HKN52" s="3"/>
      <c r="HKQ52" s="8"/>
      <c r="HKR52" s="9"/>
      <c r="HKS52" s="8"/>
      <c r="HKT52" s="8"/>
      <c r="HKU52" s="9"/>
      <c r="HKV52" s="6"/>
      <c r="HKW52" s="9"/>
      <c r="HKX52" s="6"/>
      <c r="HKY52" s="9"/>
      <c r="HKZ52" s="44"/>
      <c r="HLB52" s="44"/>
      <c r="HLD52" s="33"/>
      <c r="HLF52" s="33"/>
      <c r="HLH52" s="33"/>
      <c r="HLJ52" s="33"/>
      <c r="HLL52"/>
      <c r="HLM52"/>
      <c r="HLN52"/>
      <c r="HLO52" s="3"/>
      <c r="HLR52" s="8"/>
      <c r="HLS52" s="9"/>
      <c r="HLT52" s="8"/>
      <c r="HLU52" s="8"/>
      <c r="HLV52" s="9"/>
      <c r="HLW52" s="6"/>
      <c r="HLX52" s="9"/>
      <c r="HLY52" s="6"/>
      <c r="HLZ52" s="9"/>
      <c r="HMA52" s="44"/>
      <c r="HMC52" s="44"/>
      <c r="HME52" s="33"/>
      <c r="HMG52" s="33"/>
      <c r="HMI52" s="33"/>
      <c r="HMK52" s="33"/>
      <c r="HMM52"/>
      <c r="HMN52"/>
      <c r="HMO52"/>
      <c r="HMP52" s="3"/>
      <c r="HMS52" s="8"/>
      <c r="HMT52" s="9"/>
      <c r="HMU52" s="8"/>
      <c r="HMV52" s="8"/>
      <c r="HMW52" s="9"/>
      <c r="HMX52" s="6"/>
      <c r="HMY52" s="9"/>
      <c r="HMZ52" s="6"/>
      <c r="HNA52" s="9"/>
      <c r="HNB52" s="44"/>
      <c r="HND52" s="44"/>
      <c r="HNF52" s="33"/>
      <c r="HNH52" s="33"/>
      <c r="HNJ52" s="33"/>
      <c r="HNL52" s="33"/>
      <c r="HNN52"/>
      <c r="HNO52"/>
      <c r="HNP52"/>
      <c r="HNQ52" s="3"/>
      <c r="HNT52" s="8"/>
      <c r="HNU52" s="9"/>
      <c r="HNV52" s="8"/>
      <c r="HNW52" s="8"/>
      <c r="HNX52" s="9"/>
      <c r="HNY52" s="6"/>
      <c r="HNZ52" s="9"/>
      <c r="HOA52" s="6"/>
      <c r="HOB52" s="9"/>
      <c r="HOC52" s="44"/>
      <c r="HOE52" s="44"/>
      <c r="HOG52" s="33"/>
      <c r="HOI52" s="33"/>
      <c r="HOK52" s="33"/>
      <c r="HOM52" s="33"/>
      <c r="HOO52"/>
      <c r="HOP52"/>
      <c r="HOQ52"/>
      <c r="HOR52" s="3"/>
      <c r="HOU52" s="8"/>
      <c r="HOV52" s="9"/>
      <c r="HOW52" s="8"/>
      <c r="HOX52" s="8"/>
      <c r="HOY52" s="9"/>
      <c r="HOZ52" s="6"/>
      <c r="HPA52" s="9"/>
      <c r="HPB52" s="6"/>
      <c r="HPC52" s="9"/>
      <c r="HPD52" s="44"/>
      <c r="HPF52" s="44"/>
      <c r="HPH52" s="33"/>
      <c r="HPJ52" s="33"/>
      <c r="HPL52" s="33"/>
      <c r="HPN52" s="33"/>
      <c r="HPP52"/>
      <c r="HPQ52"/>
      <c r="HPR52"/>
      <c r="HPS52" s="3"/>
      <c r="HPV52" s="8"/>
      <c r="HPW52" s="9"/>
      <c r="HPX52" s="8"/>
      <c r="HPY52" s="8"/>
      <c r="HPZ52" s="9"/>
      <c r="HQA52" s="6"/>
      <c r="HQB52" s="9"/>
      <c r="HQC52" s="6"/>
      <c r="HQD52" s="9"/>
      <c r="HQE52" s="44"/>
      <c r="HQG52" s="44"/>
      <c r="HQI52" s="33"/>
      <c r="HQK52" s="33"/>
      <c r="HQM52" s="33"/>
      <c r="HQO52" s="33"/>
      <c r="HQQ52"/>
      <c r="HQR52"/>
      <c r="HQS52"/>
      <c r="HQT52" s="3"/>
      <c r="HQW52" s="8"/>
      <c r="HQX52" s="9"/>
      <c r="HQY52" s="8"/>
      <c r="HQZ52" s="8"/>
      <c r="HRA52" s="9"/>
      <c r="HRB52" s="6"/>
      <c r="HRC52" s="9"/>
      <c r="HRD52" s="6"/>
      <c r="HRE52" s="9"/>
      <c r="HRF52" s="44"/>
      <c r="HRH52" s="44"/>
      <c r="HRJ52" s="33"/>
      <c r="HRL52" s="33"/>
      <c r="HRN52" s="33"/>
      <c r="HRP52" s="33"/>
      <c r="HRR52"/>
      <c r="HRS52"/>
      <c r="HRT52"/>
      <c r="HRU52" s="3"/>
      <c r="HRX52" s="8"/>
      <c r="HRY52" s="9"/>
      <c r="HRZ52" s="8"/>
      <c r="HSA52" s="8"/>
      <c r="HSB52" s="9"/>
      <c r="HSC52" s="6"/>
      <c r="HSD52" s="9"/>
      <c r="HSE52" s="6"/>
      <c r="HSF52" s="9"/>
      <c r="HSG52" s="44"/>
      <c r="HSI52" s="44"/>
      <c r="HSK52" s="33"/>
      <c r="HSM52" s="33"/>
      <c r="HSO52" s="33"/>
      <c r="HSQ52" s="33"/>
      <c r="HSS52"/>
      <c r="HST52"/>
      <c r="HSU52"/>
      <c r="HSV52" s="3"/>
      <c r="HSY52" s="8"/>
      <c r="HSZ52" s="9"/>
      <c r="HTA52" s="8"/>
      <c r="HTB52" s="8"/>
      <c r="HTC52" s="9"/>
      <c r="HTD52" s="6"/>
      <c r="HTE52" s="9"/>
      <c r="HTF52" s="6"/>
      <c r="HTG52" s="9"/>
      <c r="HTH52" s="44"/>
      <c r="HTJ52" s="44"/>
      <c r="HTL52" s="33"/>
      <c r="HTN52" s="33"/>
      <c r="HTP52" s="33"/>
      <c r="HTR52" s="33"/>
      <c r="HTT52"/>
      <c r="HTU52"/>
      <c r="HTV52"/>
      <c r="HTW52" s="3"/>
      <c r="HTZ52" s="8"/>
      <c r="HUA52" s="9"/>
      <c r="HUB52" s="8"/>
      <c r="HUC52" s="8"/>
      <c r="HUD52" s="9"/>
      <c r="HUE52" s="6"/>
      <c r="HUF52" s="9"/>
      <c r="HUG52" s="6"/>
      <c r="HUH52" s="9"/>
      <c r="HUI52" s="44"/>
      <c r="HUK52" s="44"/>
      <c r="HUM52" s="33"/>
      <c r="HUO52" s="33"/>
      <c r="HUQ52" s="33"/>
      <c r="HUS52" s="33"/>
      <c r="HUU52"/>
      <c r="HUV52"/>
      <c r="HUW52"/>
      <c r="HUX52" s="3"/>
      <c r="HVA52" s="8"/>
      <c r="HVB52" s="9"/>
      <c r="HVC52" s="8"/>
      <c r="HVD52" s="8"/>
      <c r="HVE52" s="9"/>
      <c r="HVF52" s="6"/>
      <c r="HVG52" s="9"/>
      <c r="HVH52" s="6"/>
      <c r="HVI52" s="9"/>
      <c r="HVJ52" s="44"/>
      <c r="HVL52" s="44"/>
      <c r="HVN52" s="33"/>
      <c r="HVP52" s="33"/>
      <c r="HVR52" s="33"/>
      <c r="HVT52" s="33"/>
      <c r="HVV52"/>
      <c r="HVW52"/>
      <c r="HVX52"/>
      <c r="HVY52" s="3"/>
      <c r="HWB52" s="8"/>
      <c r="HWC52" s="9"/>
      <c r="HWD52" s="8"/>
      <c r="HWE52" s="8"/>
      <c r="HWF52" s="9"/>
      <c r="HWG52" s="6"/>
      <c r="HWH52" s="9"/>
      <c r="HWI52" s="6"/>
      <c r="HWJ52" s="9"/>
      <c r="HWK52" s="44"/>
      <c r="HWM52" s="44"/>
      <c r="HWO52" s="33"/>
      <c r="HWQ52" s="33"/>
      <c r="HWS52" s="33"/>
      <c r="HWU52" s="33"/>
      <c r="HWW52"/>
      <c r="HWX52"/>
      <c r="HWY52"/>
      <c r="HWZ52" s="3"/>
      <c r="HXC52" s="8"/>
      <c r="HXD52" s="9"/>
      <c r="HXE52" s="8"/>
      <c r="HXF52" s="8"/>
      <c r="HXG52" s="9"/>
      <c r="HXH52" s="6"/>
      <c r="HXI52" s="9"/>
      <c r="HXJ52" s="6"/>
      <c r="HXK52" s="9"/>
      <c r="HXL52" s="44"/>
      <c r="HXN52" s="44"/>
      <c r="HXP52" s="33"/>
      <c r="HXR52" s="33"/>
      <c r="HXT52" s="33"/>
      <c r="HXV52" s="33"/>
      <c r="HXX52"/>
      <c r="HXY52"/>
      <c r="HXZ52"/>
      <c r="HYA52" s="3"/>
      <c r="HYD52" s="8"/>
      <c r="HYE52" s="9"/>
      <c r="HYF52" s="8"/>
      <c r="HYG52" s="8"/>
      <c r="HYH52" s="9"/>
      <c r="HYI52" s="6"/>
      <c r="HYJ52" s="9"/>
      <c r="HYK52" s="6"/>
      <c r="HYL52" s="9"/>
      <c r="HYM52" s="44"/>
      <c r="HYO52" s="44"/>
      <c r="HYQ52" s="33"/>
      <c r="HYS52" s="33"/>
      <c r="HYU52" s="33"/>
      <c r="HYW52" s="33"/>
      <c r="HYY52"/>
      <c r="HYZ52"/>
      <c r="HZA52"/>
      <c r="HZB52" s="3"/>
      <c r="HZE52" s="8"/>
      <c r="HZF52" s="9"/>
      <c r="HZG52" s="8"/>
      <c r="HZH52" s="8"/>
      <c r="HZI52" s="9"/>
      <c r="HZJ52" s="6"/>
      <c r="HZK52" s="9"/>
      <c r="HZL52" s="6"/>
      <c r="HZM52" s="9"/>
      <c r="HZN52" s="44"/>
      <c r="HZP52" s="44"/>
      <c r="HZR52" s="33"/>
      <c r="HZT52" s="33"/>
      <c r="HZV52" s="33"/>
      <c r="HZX52" s="33"/>
      <c r="HZZ52"/>
      <c r="IAA52"/>
      <c r="IAB52"/>
      <c r="IAC52" s="3"/>
      <c r="IAF52" s="8"/>
      <c r="IAG52" s="9"/>
      <c r="IAH52" s="8"/>
      <c r="IAI52" s="8"/>
      <c r="IAJ52" s="9"/>
      <c r="IAK52" s="6"/>
      <c r="IAL52" s="9"/>
      <c r="IAM52" s="6"/>
      <c r="IAN52" s="9"/>
      <c r="IAO52" s="44"/>
      <c r="IAQ52" s="44"/>
      <c r="IAS52" s="33"/>
      <c r="IAU52" s="33"/>
      <c r="IAW52" s="33"/>
      <c r="IAY52" s="33"/>
      <c r="IBA52"/>
      <c r="IBB52"/>
      <c r="IBC52"/>
      <c r="IBD52" s="3"/>
      <c r="IBG52" s="8"/>
      <c r="IBH52" s="9"/>
      <c r="IBI52" s="8"/>
      <c r="IBJ52" s="8"/>
      <c r="IBK52" s="9"/>
      <c r="IBL52" s="6"/>
      <c r="IBM52" s="9"/>
      <c r="IBN52" s="6"/>
      <c r="IBO52" s="9"/>
      <c r="IBP52" s="44"/>
      <c r="IBR52" s="44"/>
      <c r="IBT52" s="33"/>
      <c r="IBV52" s="33"/>
      <c r="IBX52" s="33"/>
      <c r="IBZ52" s="33"/>
      <c r="ICB52"/>
      <c r="ICC52"/>
      <c r="ICD52"/>
      <c r="ICE52" s="3"/>
      <c r="ICH52" s="8"/>
      <c r="ICI52" s="9"/>
      <c r="ICJ52" s="8"/>
      <c r="ICK52" s="8"/>
      <c r="ICL52" s="9"/>
      <c r="ICM52" s="6"/>
      <c r="ICN52" s="9"/>
      <c r="ICO52" s="6"/>
      <c r="ICP52" s="9"/>
      <c r="ICQ52" s="44"/>
      <c r="ICS52" s="44"/>
      <c r="ICU52" s="33"/>
      <c r="ICW52" s="33"/>
      <c r="ICY52" s="33"/>
      <c r="IDA52" s="33"/>
      <c r="IDC52"/>
      <c r="IDD52"/>
      <c r="IDE52"/>
      <c r="IDF52" s="3"/>
      <c r="IDI52" s="8"/>
      <c r="IDJ52" s="9"/>
      <c r="IDK52" s="8"/>
      <c r="IDL52" s="8"/>
      <c r="IDM52" s="9"/>
      <c r="IDN52" s="6"/>
      <c r="IDO52" s="9"/>
      <c r="IDP52" s="6"/>
      <c r="IDQ52" s="9"/>
      <c r="IDR52" s="44"/>
      <c r="IDT52" s="44"/>
      <c r="IDV52" s="33"/>
      <c r="IDX52" s="33"/>
      <c r="IDZ52" s="33"/>
      <c r="IEB52" s="33"/>
      <c r="IED52"/>
      <c r="IEE52"/>
      <c r="IEF52"/>
      <c r="IEG52" s="3"/>
      <c r="IEJ52" s="8"/>
      <c r="IEK52" s="9"/>
      <c r="IEL52" s="8"/>
      <c r="IEM52" s="8"/>
      <c r="IEN52" s="9"/>
      <c r="IEO52" s="6"/>
      <c r="IEP52" s="9"/>
      <c r="IEQ52" s="6"/>
      <c r="IER52" s="9"/>
      <c r="IES52" s="44"/>
      <c r="IEU52" s="44"/>
      <c r="IEW52" s="33"/>
      <c r="IEY52" s="33"/>
      <c r="IFA52" s="33"/>
      <c r="IFC52" s="33"/>
      <c r="IFE52"/>
      <c r="IFF52"/>
      <c r="IFG52"/>
      <c r="IFH52" s="3"/>
      <c r="IFK52" s="8"/>
      <c r="IFL52" s="9"/>
      <c r="IFM52" s="8"/>
      <c r="IFN52" s="8"/>
      <c r="IFO52" s="9"/>
      <c r="IFP52" s="6"/>
      <c r="IFQ52" s="9"/>
      <c r="IFR52" s="6"/>
      <c r="IFS52" s="9"/>
      <c r="IFT52" s="44"/>
      <c r="IFV52" s="44"/>
      <c r="IFX52" s="33"/>
      <c r="IFZ52" s="33"/>
      <c r="IGB52" s="33"/>
      <c r="IGD52" s="33"/>
      <c r="IGF52"/>
      <c r="IGG52"/>
      <c r="IGH52"/>
      <c r="IGI52" s="3"/>
      <c r="IGL52" s="8"/>
      <c r="IGM52" s="9"/>
      <c r="IGN52" s="8"/>
      <c r="IGO52" s="8"/>
      <c r="IGP52" s="9"/>
      <c r="IGQ52" s="6"/>
      <c r="IGR52" s="9"/>
      <c r="IGS52" s="6"/>
      <c r="IGT52" s="9"/>
      <c r="IGU52" s="44"/>
      <c r="IGW52" s="44"/>
      <c r="IGY52" s="33"/>
      <c r="IHA52" s="33"/>
      <c r="IHC52" s="33"/>
      <c r="IHE52" s="33"/>
      <c r="IHG52"/>
      <c r="IHH52"/>
      <c r="IHI52"/>
      <c r="IHJ52" s="3"/>
      <c r="IHM52" s="8"/>
      <c r="IHN52" s="9"/>
      <c r="IHO52" s="8"/>
      <c r="IHP52" s="8"/>
      <c r="IHQ52" s="9"/>
      <c r="IHR52" s="6"/>
      <c r="IHS52" s="9"/>
      <c r="IHT52" s="6"/>
      <c r="IHU52" s="9"/>
      <c r="IHV52" s="44"/>
      <c r="IHX52" s="44"/>
      <c r="IHZ52" s="33"/>
      <c r="IIB52" s="33"/>
      <c r="IID52" s="33"/>
      <c r="IIF52" s="33"/>
      <c r="IIH52"/>
      <c r="III52"/>
      <c r="IIJ52"/>
      <c r="IIK52" s="3"/>
      <c r="IIN52" s="8"/>
      <c r="IIO52" s="9"/>
      <c r="IIP52" s="8"/>
      <c r="IIQ52" s="8"/>
      <c r="IIR52" s="9"/>
      <c r="IIS52" s="6"/>
      <c r="IIT52" s="9"/>
      <c r="IIU52" s="6"/>
      <c r="IIV52" s="9"/>
      <c r="IIW52" s="44"/>
      <c r="IIY52" s="44"/>
      <c r="IJA52" s="33"/>
      <c r="IJC52" s="33"/>
      <c r="IJE52" s="33"/>
      <c r="IJG52" s="33"/>
      <c r="IJI52"/>
      <c r="IJJ52"/>
      <c r="IJK52"/>
      <c r="IJL52" s="3"/>
      <c r="IJO52" s="8"/>
      <c r="IJP52" s="9"/>
      <c r="IJQ52" s="8"/>
      <c r="IJR52" s="8"/>
      <c r="IJS52" s="9"/>
      <c r="IJT52" s="6"/>
      <c r="IJU52" s="9"/>
      <c r="IJV52" s="6"/>
      <c r="IJW52" s="9"/>
      <c r="IJX52" s="44"/>
      <c r="IJZ52" s="44"/>
      <c r="IKB52" s="33"/>
      <c r="IKD52" s="33"/>
      <c r="IKF52" s="33"/>
      <c r="IKH52" s="33"/>
      <c r="IKJ52"/>
      <c r="IKK52"/>
      <c r="IKL52"/>
      <c r="IKM52" s="3"/>
      <c r="IKP52" s="8"/>
      <c r="IKQ52" s="9"/>
      <c r="IKR52" s="8"/>
      <c r="IKS52" s="8"/>
      <c r="IKT52" s="9"/>
      <c r="IKU52" s="6"/>
      <c r="IKV52" s="9"/>
      <c r="IKW52" s="6"/>
      <c r="IKX52" s="9"/>
      <c r="IKY52" s="44"/>
      <c r="ILA52" s="44"/>
      <c r="ILC52" s="33"/>
      <c r="ILE52" s="33"/>
      <c r="ILG52" s="33"/>
      <c r="ILI52" s="33"/>
      <c r="ILK52"/>
      <c r="ILL52"/>
      <c r="ILM52"/>
      <c r="ILN52" s="3"/>
      <c r="ILQ52" s="8"/>
      <c r="ILR52" s="9"/>
      <c r="ILS52" s="8"/>
      <c r="ILT52" s="8"/>
      <c r="ILU52" s="9"/>
      <c r="ILV52" s="6"/>
      <c r="ILW52" s="9"/>
      <c r="ILX52" s="6"/>
      <c r="ILY52" s="9"/>
      <c r="ILZ52" s="44"/>
      <c r="IMB52" s="44"/>
      <c r="IMD52" s="33"/>
      <c r="IMF52" s="33"/>
      <c r="IMH52" s="33"/>
      <c r="IMJ52" s="33"/>
      <c r="IML52"/>
      <c r="IMM52"/>
      <c r="IMN52"/>
      <c r="IMO52" s="3"/>
      <c r="IMR52" s="8"/>
      <c r="IMS52" s="9"/>
      <c r="IMT52" s="8"/>
      <c r="IMU52" s="8"/>
      <c r="IMV52" s="9"/>
      <c r="IMW52" s="6"/>
      <c r="IMX52" s="9"/>
      <c r="IMY52" s="6"/>
      <c r="IMZ52" s="9"/>
      <c r="INA52" s="44"/>
      <c r="INC52" s="44"/>
      <c r="INE52" s="33"/>
      <c r="ING52" s="33"/>
      <c r="INI52" s="33"/>
      <c r="INK52" s="33"/>
      <c r="INM52"/>
      <c r="INN52"/>
      <c r="INO52"/>
      <c r="INP52" s="3"/>
      <c r="INS52" s="8"/>
      <c r="INT52" s="9"/>
      <c r="INU52" s="8"/>
      <c r="INV52" s="8"/>
      <c r="INW52" s="9"/>
      <c r="INX52" s="6"/>
      <c r="INY52" s="9"/>
      <c r="INZ52" s="6"/>
      <c r="IOA52" s="9"/>
      <c r="IOB52" s="44"/>
      <c r="IOD52" s="44"/>
      <c r="IOF52" s="33"/>
      <c r="IOH52" s="33"/>
      <c r="IOJ52" s="33"/>
      <c r="IOL52" s="33"/>
      <c r="ION52"/>
      <c r="IOO52"/>
      <c r="IOP52"/>
      <c r="IOQ52" s="3"/>
      <c r="IOT52" s="8"/>
      <c r="IOU52" s="9"/>
      <c r="IOV52" s="8"/>
      <c r="IOW52" s="8"/>
      <c r="IOX52" s="9"/>
      <c r="IOY52" s="6"/>
      <c r="IOZ52" s="9"/>
      <c r="IPA52" s="6"/>
      <c r="IPB52" s="9"/>
      <c r="IPC52" s="44"/>
      <c r="IPE52" s="44"/>
      <c r="IPG52" s="33"/>
      <c r="IPI52" s="33"/>
      <c r="IPK52" s="33"/>
      <c r="IPM52" s="33"/>
      <c r="IPO52"/>
      <c r="IPP52"/>
      <c r="IPQ52"/>
      <c r="IPR52" s="3"/>
      <c r="IPU52" s="8"/>
      <c r="IPV52" s="9"/>
      <c r="IPW52" s="8"/>
      <c r="IPX52" s="8"/>
      <c r="IPY52" s="9"/>
      <c r="IPZ52" s="6"/>
      <c r="IQA52" s="9"/>
      <c r="IQB52" s="6"/>
      <c r="IQC52" s="9"/>
      <c r="IQD52" s="44"/>
      <c r="IQF52" s="44"/>
      <c r="IQH52" s="33"/>
      <c r="IQJ52" s="33"/>
      <c r="IQL52" s="33"/>
      <c r="IQN52" s="33"/>
      <c r="IQP52"/>
      <c r="IQQ52"/>
      <c r="IQR52"/>
      <c r="IQS52" s="3"/>
      <c r="IQV52" s="8"/>
      <c r="IQW52" s="9"/>
      <c r="IQX52" s="8"/>
      <c r="IQY52" s="8"/>
      <c r="IQZ52" s="9"/>
      <c r="IRA52" s="6"/>
      <c r="IRB52" s="9"/>
      <c r="IRC52" s="6"/>
      <c r="IRD52" s="9"/>
      <c r="IRE52" s="44"/>
      <c r="IRG52" s="44"/>
      <c r="IRI52" s="33"/>
      <c r="IRK52" s="33"/>
      <c r="IRM52" s="33"/>
      <c r="IRO52" s="33"/>
      <c r="IRQ52"/>
      <c r="IRR52"/>
      <c r="IRS52"/>
      <c r="IRT52" s="3"/>
      <c r="IRW52" s="8"/>
      <c r="IRX52" s="9"/>
      <c r="IRY52" s="8"/>
      <c r="IRZ52" s="8"/>
      <c r="ISA52" s="9"/>
      <c r="ISB52" s="6"/>
      <c r="ISC52" s="9"/>
      <c r="ISD52" s="6"/>
      <c r="ISE52" s="9"/>
      <c r="ISF52" s="44"/>
      <c r="ISH52" s="44"/>
      <c r="ISJ52" s="33"/>
      <c r="ISL52" s="33"/>
      <c r="ISN52" s="33"/>
      <c r="ISP52" s="33"/>
      <c r="ISR52"/>
      <c r="ISS52"/>
      <c r="IST52"/>
      <c r="ISU52" s="3"/>
      <c r="ISX52" s="8"/>
      <c r="ISY52" s="9"/>
      <c r="ISZ52" s="8"/>
      <c r="ITA52" s="8"/>
      <c r="ITB52" s="9"/>
      <c r="ITC52" s="6"/>
      <c r="ITD52" s="9"/>
      <c r="ITE52" s="6"/>
      <c r="ITF52" s="9"/>
      <c r="ITG52" s="44"/>
      <c r="ITI52" s="44"/>
      <c r="ITK52" s="33"/>
      <c r="ITM52" s="33"/>
      <c r="ITO52" s="33"/>
      <c r="ITQ52" s="33"/>
      <c r="ITS52"/>
      <c r="ITT52"/>
      <c r="ITU52"/>
      <c r="ITV52" s="3"/>
      <c r="ITY52" s="8"/>
      <c r="ITZ52" s="9"/>
      <c r="IUA52" s="8"/>
      <c r="IUB52" s="8"/>
      <c r="IUC52" s="9"/>
      <c r="IUD52" s="6"/>
      <c r="IUE52" s="9"/>
      <c r="IUF52" s="6"/>
      <c r="IUG52" s="9"/>
      <c r="IUH52" s="44"/>
      <c r="IUJ52" s="44"/>
      <c r="IUL52" s="33"/>
      <c r="IUN52" s="33"/>
      <c r="IUP52" s="33"/>
      <c r="IUR52" s="33"/>
      <c r="IUT52"/>
      <c r="IUU52"/>
      <c r="IUV52"/>
      <c r="IUW52" s="3"/>
      <c r="IUZ52" s="8"/>
      <c r="IVA52" s="9"/>
      <c r="IVB52" s="8"/>
      <c r="IVC52" s="8"/>
      <c r="IVD52" s="9"/>
      <c r="IVE52" s="6"/>
      <c r="IVF52" s="9"/>
      <c r="IVG52" s="6"/>
      <c r="IVH52" s="9"/>
      <c r="IVI52" s="44"/>
      <c r="IVK52" s="44"/>
      <c r="IVM52" s="33"/>
      <c r="IVO52" s="33"/>
      <c r="IVQ52" s="33"/>
      <c r="IVS52" s="33"/>
      <c r="IVU52"/>
      <c r="IVV52"/>
      <c r="IVW52"/>
      <c r="IVX52" s="3"/>
      <c r="IWA52" s="8"/>
      <c r="IWB52" s="9"/>
      <c r="IWC52" s="8"/>
      <c r="IWD52" s="8"/>
      <c r="IWE52" s="9"/>
      <c r="IWF52" s="6"/>
      <c r="IWG52" s="9"/>
      <c r="IWH52" s="6"/>
      <c r="IWI52" s="9"/>
      <c r="IWJ52" s="44"/>
      <c r="IWL52" s="44"/>
      <c r="IWN52" s="33"/>
      <c r="IWP52" s="33"/>
      <c r="IWR52" s="33"/>
      <c r="IWT52" s="33"/>
      <c r="IWV52"/>
      <c r="IWW52"/>
      <c r="IWX52"/>
      <c r="IWY52" s="3"/>
      <c r="IXB52" s="8"/>
      <c r="IXC52" s="9"/>
      <c r="IXD52" s="8"/>
      <c r="IXE52" s="8"/>
      <c r="IXF52" s="9"/>
      <c r="IXG52" s="6"/>
      <c r="IXH52" s="9"/>
      <c r="IXI52" s="6"/>
      <c r="IXJ52" s="9"/>
      <c r="IXK52" s="44"/>
      <c r="IXM52" s="44"/>
      <c r="IXO52" s="33"/>
      <c r="IXQ52" s="33"/>
      <c r="IXS52" s="33"/>
      <c r="IXU52" s="33"/>
      <c r="IXW52"/>
      <c r="IXX52"/>
      <c r="IXY52"/>
      <c r="IXZ52" s="3"/>
      <c r="IYC52" s="8"/>
      <c r="IYD52" s="9"/>
      <c r="IYE52" s="8"/>
      <c r="IYF52" s="8"/>
      <c r="IYG52" s="9"/>
      <c r="IYH52" s="6"/>
      <c r="IYI52" s="9"/>
      <c r="IYJ52" s="6"/>
      <c r="IYK52" s="9"/>
      <c r="IYL52" s="44"/>
      <c r="IYN52" s="44"/>
      <c r="IYP52" s="33"/>
      <c r="IYR52" s="33"/>
      <c r="IYT52" s="33"/>
      <c r="IYV52" s="33"/>
      <c r="IYX52"/>
      <c r="IYY52"/>
      <c r="IYZ52"/>
      <c r="IZA52" s="3"/>
      <c r="IZD52" s="8"/>
      <c r="IZE52" s="9"/>
      <c r="IZF52" s="8"/>
      <c r="IZG52" s="8"/>
      <c r="IZH52" s="9"/>
      <c r="IZI52" s="6"/>
      <c r="IZJ52" s="9"/>
      <c r="IZK52" s="6"/>
      <c r="IZL52" s="9"/>
      <c r="IZM52" s="44"/>
      <c r="IZO52" s="44"/>
      <c r="IZQ52" s="33"/>
      <c r="IZS52" s="33"/>
      <c r="IZU52" s="33"/>
      <c r="IZW52" s="33"/>
      <c r="IZY52"/>
      <c r="IZZ52"/>
      <c r="JAA52"/>
      <c r="JAB52" s="3"/>
      <c r="JAE52" s="8"/>
      <c r="JAF52" s="9"/>
      <c r="JAG52" s="8"/>
      <c r="JAH52" s="8"/>
      <c r="JAI52" s="9"/>
      <c r="JAJ52" s="6"/>
      <c r="JAK52" s="9"/>
      <c r="JAL52" s="6"/>
      <c r="JAM52" s="9"/>
      <c r="JAN52" s="44"/>
      <c r="JAP52" s="44"/>
      <c r="JAR52" s="33"/>
      <c r="JAT52" s="33"/>
      <c r="JAV52" s="33"/>
      <c r="JAX52" s="33"/>
      <c r="JAZ52"/>
      <c r="JBA52"/>
      <c r="JBB52"/>
      <c r="JBC52" s="3"/>
      <c r="JBF52" s="8"/>
      <c r="JBG52" s="9"/>
      <c r="JBH52" s="8"/>
      <c r="JBI52" s="8"/>
      <c r="JBJ52" s="9"/>
      <c r="JBK52" s="6"/>
      <c r="JBL52" s="9"/>
      <c r="JBM52" s="6"/>
      <c r="JBN52" s="9"/>
      <c r="JBO52" s="44"/>
      <c r="JBQ52" s="44"/>
      <c r="JBS52" s="33"/>
      <c r="JBU52" s="33"/>
      <c r="JBW52" s="33"/>
      <c r="JBY52" s="33"/>
      <c r="JCA52"/>
      <c r="JCB52"/>
      <c r="JCC52"/>
      <c r="JCD52" s="3"/>
      <c r="JCG52" s="8"/>
      <c r="JCH52" s="9"/>
      <c r="JCI52" s="8"/>
      <c r="JCJ52" s="8"/>
      <c r="JCK52" s="9"/>
      <c r="JCL52" s="6"/>
      <c r="JCM52" s="9"/>
      <c r="JCN52" s="6"/>
      <c r="JCO52" s="9"/>
      <c r="JCP52" s="44"/>
      <c r="JCR52" s="44"/>
      <c r="JCT52" s="33"/>
      <c r="JCV52" s="33"/>
      <c r="JCX52" s="33"/>
      <c r="JCZ52" s="33"/>
      <c r="JDB52"/>
      <c r="JDC52"/>
      <c r="JDD52"/>
      <c r="JDE52" s="3"/>
      <c r="JDH52" s="8"/>
      <c r="JDI52" s="9"/>
      <c r="JDJ52" s="8"/>
      <c r="JDK52" s="8"/>
      <c r="JDL52" s="9"/>
      <c r="JDM52" s="6"/>
      <c r="JDN52" s="9"/>
      <c r="JDO52" s="6"/>
      <c r="JDP52" s="9"/>
      <c r="JDQ52" s="44"/>
      <c r="JDS52" s="44"/>
      <c r="JDU52" s="33"/>
      <c r="JDW52" s="33"/>
      <c r="JDY52" s="33"/>
      <c r="JEA52" s="33"/>
      <c r="JEC52"/>
      <c r="JED52"/>
      <c r="JEE52"/>
      <c r="JEF52" s="3"/>
      <c r="JEI52" s="8"/>
      <c r="JEJ52" s="9"/>
      <c r="JEK52" s="8"/>
      <c r="JEL52" s="8"/>
      <c r="JEM52" s="9"/>
      <c r="JEN52" s="6"/>
      <c r="JEO52" s="9"/>
      <c r="JEP52" s="6"/>
      <c r="JEQ52" s="9"/>
      <c r="JER52" s="44"/>
      <c r="JET52" s="44"/>
      <c r="JEV52" s="33"/>
      <c r="JEX52" s="33"/>
      <c r="JEZ52" s="33"/>
      <c r="JFB52" s="33"/>
      <c r="JFD52"/>
      <c r="JFE52"/>
      <c r="JFF52"/>
      <c r="JFG52" s="3"/>
      <c r="JFJ52" s="8"/>
      <c r="JFK52" s="9"/>
      <c r="JFL52" s="8"/>
      <c r="JFM52" s="8"/>
      <c r="JFN52" s="9"/>
      <c r="JFO52" s="6"/>
      <c r="JFP52" s="9"/>
      <c r="JFQ52" s="6"/>
      <c r="JFR52" s="9"/>
      <c r="JFS52" s="44"/>
      <c r="JFU52" s="44"/>
      <c r="JFW52" s="33"/>
      <c r="JFY52" s="33"/>
      <c r="JGA52" s="33"/>
      <c r="JGC52" s="33"/>
      <c r="JGE52"/>
      <c r="JGF52"/>
      <c r="JGG52"/>
      <c r="JGH52" s="3"/>
      <c r="JGK52" s="8"/>
      <c r="JGL52" s="9"/>
      <c r="JGM52" s="8"/>
      <c r="JGN52" s="8"/>
      <c r="JGO52" s="9"/>
      <c r="JGP52" s="6"/>
      <c r="JGQ52" s="9"/>
      <c r="JGR52" s="6"/>
      <c r="JGS52" s="9"/>
      <c r="JGT52" s="44"/>
      <c r="JGV52" s="44"/>
      <c r="JGX52" s="33"/>
      <c r="JGZ52" s="33"/>
      <c r="JHB52" s="33"/>
      <c r="JHD52" s="33"/>
      <c r="JHF52"/>
      <c r="JHG52"/>
      <c r="JHH52"/>
      <c r="JHI52" s="3"/>
      <c r="JHL52" s="8"/>
      <c r="JHM52" s="9"/>
      <c r="JHN52" s="8"/>
      <c r="JHO52" s="8"/>
      <c r="JHP52" s="9"/>
      <c r="JHQ52" s="6"/>
      <c r="JHR52" s="9"/>
      <c r="JHS52" s="6"/>
      <c r="JHT52" s="9"/>
      <c r="JHU52" s="44"/>
      <c r="JHW52" s="44"/>
      <c r="JHY52" s="33"/>
      <c r="JIA52" s="33"/>
      <c r="JIC52" s="33"/>
      <c r="JIE52" s="33"/>
      <c r="JIG52"/>
      <c r="JIH52"/>
      <c r="JII52"/>
      <c r="JIJ52" s="3"/>
      <c r="JIM52" s="8"/>
      <c r="JIN52" s="9"/>
      <c r="JIO52" s="8"/>
      <c r="JIP52" s="8"/>
      <c r="JIQ52" s="9"/>
      <c r="JIR52" s="6"/>
      <c r="JIS52" s="9"/>
      <c r="JIT52" s="6"/>
      <c r="JIU52" s="9"/>
      <c r="JIV52" s="44"/>
      <c r="JIX52" s="44"/>
      <c r="JIZ52" s="33"/>
      <c r="JJB52" s="33"/>
      <c r="JJD52" s="33"/>
      <c r="JJF52" s="33"/>
      <c r="JJH52"/>
      <c r="JJI52"/>
      <c r="JJJ52"/>
      <c r="JJK52" s="3"/>
      <c r="JJN52" s="8"/>
      <c r="JJO52" s="9"/>
      <c r="JJP52" s="8"/>
      <c r="JJQ52" s="8"/>
      <c r="JJR52" s="9"/>
      <c r="JJS52" s="6"/>
      <c r="JJT52" s="9"/>
      <c r="JJU52" s="6"/>
      <c r="JJV52" s="9"/>
      <c r="JJW52" s="44"/>
      <c r="JJY52" s="44"/>
      <c r="JKA52" s="33"/>
      <c r="JKC52" s="33"/>
      <c r="JKE52" s="33"/>
      <c r="JKG52" s="33"/>
      <c r="JKI52"/>
      <c r="JKJ52"/>
      <c r="JKK52"/>
      <c r="JKL52" s="3"/>
      <c r="JKO52" s="8"/>
      <c r="JKP52" s="9"/>
      <c r="JKQ52" s="8"/>
      <c r="JKR52" s="8"/>
      <c r="JKS52" s="9"/>
      <c r="JKT52" s="6"/>
      <c r="JKU52" s="9"/>
      <c r="JKV52" s="6"/>
      <c r="JKW52" s="9"/>
      <c r="JKX52" s="44"/>
      <c r="JKZ52" s="44"/>
      <c r="JLB52" s="33"/>
      <c r="JLD52" s="33"/>
      <c r="JLF52" s="33"/>
      <c r="JLH52" s="33"/>
      <c r="JLJ52"/>
      <c r="JLK52"/>
      <c r="JLL52"/>
      <c r="JLM52" s="3"/>
      <c r="JLP52" s="8"/>
      <c r="JLQ52" s="9"/>
      <c r="JLR52" s="8"/>
      <c r="JLS52" s="8"/>
      <c r="JLT52" s="9"/>
      <c r="JLU52" s="6"/>
      <c r="JLV52" s="9"/>
      <c r="JLW52" s="6"/>
      <c r="JLX52" s="9"/>
      <c r="JLY52" s="44"/>
      <c r="JMA52" s="44"/>
      <c r="JMC52" s="33"/>
      <c r="JME52" s="33"/>
      <c r="JMG52" s="33"/>
      <c r="JMI52" s="33"/>
      <c r="JMK52"/>
      <c r="JML52"/>
      <c r="JMM52"/>
      <c r="JMN52" s="3"/>
      <c r="JMQ52" s="8"/>
      <c r="JMR52" s="9"/>
      <c r="JMS52" s="8"/>
      <c r="JMT52" s="8"/>
      <c r="JMU52" s="9"/>
      <c r="JMV52" s="6"/>
      <c r="JMW52" s="9"/>
      <c r="JMX52" s="6"/>
      <c r="JMY52" s="9"/>
      <c r="JMZ52" s="44"/>
      <c r="JNB52" s="44"/>
      <c r="JND52" s="33"/>
      <c r="JNF52" s="33"/>
      <c r="JNH52" s="33"/>
      <c r="JNJ52" s="33"/>
      <c r="JNL52"/>
      <c r="JNM52"/>
      <c r="JNN52"/>
      <c r="JNO52" s="3"/>
      <c r="JNR52" s="8"/>
      <c r="JNS52" s="9"/>
      <c r="JNT52" s="8"/>
      <c r="JNU52" s="8"/>
      <c r="JNV52" s="9"/>
      <c r="JNW52" s="6"/>
      <c r="JNX52" s="9"/>
      <c r="JNY52" s="6"/>
      <c r="JNZ52" s="9"/>
      <c r="JOA52" s="44"/>
      <c r="JOC52" s="44"/>
      <c r="JOE52" s="33"/>
      <c r="JOG52" s="33"/>
      <c r="JOI52" s="33"/>
      <c r="JOK52" s="33"/>
      <c r="JOM52"/>
      <c r="JON52"/>
      <c r="JOO52"/>
      <c r="JOP52" s="3"/>
      <c r="JOS52" s="8"/>
      <c r="JOT52" s="9"/>
      <c r="JOU52" s="8"/>
      <c r="JOV52" s="8"/>
      <c r="JOW52" s="9"/>
      <c r="JOX52" s="6"/>
      <c r="JOY52" s="9"/>
      <c r="JOZ52" s="6"/>
      <c r="JPA52" s="9"/>
      <c r="JPB52" s="44"/>
      <c r="JPD52" s="44"/>
      <c r="JPF52" s="33"/>
      <c r="JPH52" s="33"/>
      <c r="JPJ52" s="33"/>
      <c r="JPL52" s="33"/>
      <c r="JPN52"/>
      <c r="JPO52"/>
      <c r="JPP52"/>
      <c r="JPQ52" s="3"/>
      <c r="JPT52" s="8"/>
      <c r="JPU52" s="9"/>
      <c r="JPV52" s="8"/>
      <c r="JPW52" s="8"/>
      <c r="JPX52" s="9"/>
      <c r="JPY52" s="6"/>
      <c r="JPZ52" s="9"/>
      <c r="JQA52" s="6"/>
      <c r="JQB52" s="9"/>
      <c r="JQC52" s="44"/>
      <c r="JQE52" s="44"/>
      <c r="JQG52" s="33"/>
      <c r="JQI52" s="33"/>
      <c r="JQK52" s="33"/>
      <c r="JQM52" s="33"/>
      <c r="JQO52"/>
      <c r="JQP52"/>
      <c r="JQQ52"/>
      <c r="JQR52" s="3"/>
      <c r="JQU52" s="8"/>
      <c r="JQV52" s="9"/>
      <c r="JQW52" s="8"/>
      <c r="JQX52" s="8"/>
      <c r="JQY52" s="9"/>
      <c r="JQZ52" s="6"/>
      <c r="JRA52" s="9"/>
      <c r="JRB52" s="6"/>
      <c r="JRC52" s="9"/>
      <c r="JRD52" s="44"/>
      <c r="JRF52" s="44"/>
      <c r="JRH52" s="33"/>
      <c r="JRJ52" s="33"/>
      <c r="JRL52" s="33"/>
      <c r="JRN52" s="33"/>
      <c r="JRP52"/>
      <c r="JRQ52"/>
      <c r="JRR52"/>
      <c r="JRS52" s="3"/>
      <c r="JRV52" s="8"/>
      <c r="JRW52" s="9"/>
      <c r="JRX52" s="8"/>
      <c r="JRY52" s="8"/>
      <c r="JRZ52" s="9"/>
      <c r="JSA52" s="6"/>
      <c r="JSB52" s="9"/>
      <c r="JSC52" s="6"/>
      <c r="JSD52" s="9"/>
      <c r="JSE52" s="44"/>
      <c r="JSG52" s="44"/>
      <c r="JSI52" s="33"/>
      <c r="JSK52" s="33"/>
      <c r="JSM52" s="33"/>
      <c r="JSO52" s="33"/>
      <c r="JSQ52"/>
      <c r="JSR52"/>
      <c r="JSS52"/>
      <c r="JST52" s="3"/>
      <c r="JSW52" s="8"/>
      <c r="JSX52" s="9"/>
      <c r="JSY52" s="8"/>
      <c r="JSZ52" s="8"/>
      <c r="JTA52" s="9"/>
      <c r="JTB52" s="6"/>
      <c r="JTC52" s="9"/>
      <c r="JTD52" s="6"/>
      <c r="JTE52" s="9"/>
      <c r="JTF52" s="44"/>
      <c r="JTH52" s="44"/>
      <c r="JTJ52" s="33"/>
      <c r="JTL52" s="33"/>
      <c r="JTN52" s="33"/>
      <c r="JTP52" s="33"/>
      <c r="JTR52"/>
      <c r="JTS52"/>
      <c r="JTT52"/>
      <c r="JTU52" s="3"/>
      <c r="JTX52" s="8"/>
      <c r="JTY52" s="9"/>
      <c r="JTZ52" s="8"/>
      <c r="JUA52" s="8"/>
      <c r="JUB52" s="9"/>
      <c r="JUC52" s="6"/>
      <c r="JUD52" s="9"/>
      <c r="JUE52" s="6"/>
      <c r="JUF52" s="9"/>
      <c r="JUG52" s="44"/>
      <c r="JUI52" s="44"/>
      <c r="JUK52" s="33"/>
      <c r="JUM52" s="33"/>
      <c r="JUO52" s="33"/>
      <c r="JUQ52" s="33"/>
      <c r="JUS52"/>
      <c r="JUT52"/>
      <c r="JUU52"/>
      <c r="JUV52" s="3"/>
      <c r="JUY52" s="8"/>
      <c r="JUZ52" s="9"/>
      <c r="JVA52" s="8"/>
      <c r="JVB52" s="8"/>
      <c r="JVC52" s="9"/>
      <c r="JVD52" s="6"/>
      <c r="JVE52" s="9"/>
      <c r="JVF52" s="6"/>
      <c r="JVG52" s="9"/>
      <c r="JVH52" s="44"/>
      <c r="JVJ52" s="44"/>
      <c r="JVL52" s="33"/>
      <c r="JVN52" s="33"/>
      <c r="JVP52" s="33"/>
      <c r="JVR52" s="33"/>
      <c r="JVT52"/>
      <c r="JVU52"/>
      <c r="JVV52"/>
      <c r="JVW52" s="3"/>
      <c r="JVZ52" s="8"/>
      <c r="JWA52" s="9"/>
      <c r="JWB52" s="8"/>
      <c r="JWC52" s="8"/>
      <c r="JWD52" s="9"/>
      <c r="JWE52" s="6"/>
      <c r="JWF52" s="9"/>
      <c r="JWG52" s="6"/>
      <c r="JWH52" s="9"/>
      <c r="JWI52" s="44"/>
      <c r="JWK52" s="44"/>
      <c r="JWM52" s="33"/>
      <c r="JWO52" s="33"/>
      <c r="JWQ52" s="33"/>
      <c r="JWS52" s="33"/>
      <c r="JWU52"/>
      <c r="JWV52"/>
      <c r="JWW52"/>
      <c r="JWX52" s="3"/>
      <c r="JXA52" s="8"/>
      <c r="JXB52" s="9"/>
      <c r="JXC52" s="8"/>
      <c r="JXD52" s="8"/>
      <c r="JXE52" s="9"/>
      <c r="JXF52" s="6"/>
      <c r="JXG52" s="9"/>
      <c r="JXH52" s="6"/>
      <c r="JXI52" s="9"/>
      <c r="JXJ52" s="44"/>
      <c r="JXL52" s="44"/>
      <c r="JXN52" s="33"/>
      <c r="JXP52" s="33"/>
      <c r="JXR52" s="33"/>
      <c r="JXT52" s="33"/>
      <c r="JXV52"/>
      <c r="JXW52"/>
      <c r="JXX52"/>
      <c r="JXY52" s="3"/>
      <c r="JYB52" s="8"/>
      <c r="JYC52" s="9"/>
      <c r="JYD52" s="8"/>
      <c r="JYE52" s="8"/>
      <c r="JYF52" s="9"/>
      <c r="JYG52" s="6"/>
      <c r="JYH52" s="9"/>
      <c r="JYI52" s="6"/>
      <c r="JYJ52" s="9"/>
      <c r="JYK52" s="44"/>
      <c r="JYM52" s="44"/>
      <c r="JYO52" s="33"/>
      <c r="JYQ52" s="33"/>
      <c r="JYS52" s="33"/>
      <c r="JYU52" s="33"/>
      <c r="JYW52"/>
      <c r="JYX52"/>
      <c r="JYY52"/>
      <c r="JYZ52" s="3"/>
      <c r="JZC52" s="8"/>
      <c r="JZD52" s="9"/>
      <c r="JZE52" s="8"/>
      <c r="JZF52" s="8"/>
      <c r="JZG52" s="9"/>
      <c r="JZH52" s="6"/>
      <c r="JZI52" s="9"/>
      <c r="JZJ52" s="6"/>
      <c r="JZK52" s="9"/>
      <c r="JZL52" s="44"/>
      <c r="JZN52" s="44"/>
      <c r="JZP52" s="33"/>
      <c r="JZR52" s="33"/>
      <c r="JZT52" s="33"/>
      <c r="JZV52" s="33"/>
      <c r="JZX52"/>
      <c r="JZY52"/>
      <c r="JZZ52"/>
      <c r="KAA52" s="3"/>
      <c r="KAD52" s="8"/>
      <c r="KAE52" s="9"/>
      <c r="KAF52" s="8"/>
      <c r="KAG52" s="8"/>
      <c r="KAH52" s="9"/>
      <c r="KAI52" s="6"/>
      <c r="KAJ52" s="9"/>
      <c r="KAK52" s="6"/>
      <c r="KAL52" s="9"/>
      <c r="KAM52" s="44"/>
      <c r="KAO52" s="44"/>
      <c r="KAQ52" s="33"/>
      <c r="KAS52" s="33"/>
      <c r="KAU52" s="33"/>
      <c r="KAW52" s="33"/>
      <c r="KAY52"/>
      <c r="KAZ52"/>
      <c r="KBA52"/>
      <c r="KBB52" s="3"/>
      <c r="KBE52" s="8"/>
      <c r="KBF52" s="9"/>
      <c r="KBG52" s="8"/>
      <c r="KBH52" s="8"/>
      <c r="KBI52" s="9"/>
      <c r="KBJ52" s="6"/>
      <c r="KBK52" s="9"/>
      <c r="KBL52" s="6"/>
      <c r="KBM52" s="9"/>
      <c r="KBN52" s="44"/>
      <c r="KBP52" s="44"/>
      <c r="KBR52" s="33"/>
      <c r="KBT52" s="33"/>
      <c r="KBV52" s="33"/>
      <c r="KBX52" s="33"/>
      <c r="KBZ52"/>
      <c r="KCA52"/>
      <c r="KCB52"/>
      <c r="KCC52" s="3"/>
      <c r="KCF52" s="8"/>
      <c r="KCG52" s="9"/>
      <c r="KCH52" s="8"/>
      <c r="KCI52" s="8"/>
      <c r="KCJ52" s="9"/>
      <c r="KCK52" s="6"/>
      <c r="KCL52" s="9"/>
      <c r="KCM52" s="6"/>
      <c r="KCN52" s="9"/>
      <c r="KCO52" s="44"/>
      <c r="KCQ52" s="44"/>
      <c r="KCS52" s="33"/>
      <c r="KCU52" s="33"/>
      <c r="KCW52" s="33"/>
      <c r="KCY52" s="33"/>
      <c r="KDA52"/>
      <c r="KDB52"/>
      <c r="KDC52"/>
      <c r="KDD52" s="3"/>
      <c r="KDG52" s="8"/>
      <c r="KDH52" s="9"/>
      <c r="KDI52" s="8"/>
      <c r="KDJ52" s="8"/>
      <c r="KDK52" s="9"/>
      <c r="KDL52" s="6"/>
      <c r="KDM52" s="9"/>
      <c r="KDN52" s="6"/>
      <c r="KDO52" s="9"/>
      <c r="KDP52" s="44"/>
      <c r="KDR52" s="44"/>
      <c r="KDT52" s="33"/>
      <c r="KDV52" s="33"/>
      <c r="KDX52" s="33"/>
      <c r="KDZ52" s="33"/>
      <c r="KEB52"/>
      <c r="KEC52"/>
      <c r="KED52"/>
      <c r="KEE52" s="3"/>
      <c r="KEH52" s="8"/>
      <c r="KEI52" s="9"/>
      <c r="KEJ52" s="8"/>
      <c r="KEK52" s="8"/>
      <c r="KEL52" s="9"/>
      <c r="KEM52" s="6"/>
      <c r="KEN52" s="9"/>
      <c r="KEO52" s="6"/>
      <c r="KEP52" s="9"/>
      <c r="KEQ52" s="44"/>
      <c r="KES52" s="44"/>
      <c r="KEU52" s="33"/>
      <c r="KEW52" s="33"/>
      <c r="KEY52" s="33"/>
      <c r="KFA52" s="33"/>
      <c r="KFC52"/>
      <c r="KFD52"/>
      <c r="KFE52"/>
      <c r="KFF52" s="3"/>
      <c r="KFI52" s="8"/>
      <c r="KFJ52" s="9"/>
      <c r="KFK52" s="8"/>
      <c r="KFL52" s="8"/>
      <c r="KFM52" s="9"/>
      <c r="KFN52" s="6"/>
      <c r="KFO52" s="9"/>
      <c r="KFP52" s="6"/>
      <c r="KFQ52" s="9"/>
      <c r="KFR52" s="44"/>
      <c r="KFT52" s="44"/>
      <c r="KFV52" s="33"/>
      <c r="KFX52" s="33"/>
      <c r="KFZ52" s="33"/>
      <c r="KGB52" s="33"/>
      <c r="KGD52"/>
      <c r="KGE52"/>
      <c r="KGF52"/>
      <c r="KGG52" s="3"/>
      <c r="KGJ52" s="8"/>
      <c r="KGK52" s="9"/>
      <c r="KGL52" s="8"/>
      <c r="KGM52" s="8"/>
      <c r="KGN52" s="9"/>
      <c r="KGO52" s="6"/>
      <c r="KGP52" s="9"/>
      <c r="KGQ52" s="6"/>
      <c r="KGR52" s="9"/>
      <c r="KGS52" s="44"/>
      <c r="KGU52" s="44"/>
      <c r="KGW52" s="33"/>
      <c r="KGY52" s="33"/>
      <c r="KHA52" s="33"/>
      <c r="KHC52" s="33"/>
      <c r="KHE52"/>
      <c r="KHF52"/>
      <c r="KHG52"/>
      <c r="KHH52" s="3"/>
      <c r="KHK52" s="8"/>
      <c r="KHL52" s="9"/>
      <c r="KHM52" s="8"/>
      <c r="KHN52" s="8"/>
      <c r="KHO52" s="9"/>
      <c r="KHP52" s="6"/>
      <c r="KHQ52" s="9"/>
      <c r="KHR52" s="6"/>
      <c r="KHS52" s="9"/>
      <c r="KHT52" s="44"/>
      <c r="KHV52" s="44"/>
      <c r="KHX52" s="33"/>
      <c r="KHZ52" s="33"/>
      <c r="KIB52" s="33"/>
      <c r="KID52" s="33"/>
      <c r="KIF52"/>
      <c r="KIG52"/>
      <c r="KIH52"/>
      <c r="KII52" s="3"/>
      <c r="KIL52" s="8"/>
      <c r="KIM52" s="9"/>
      <c r="KIN52" s="8"/>
      <c r="KIO52" s="8"/>
      <c r="KIP52" s="9"/>
      <c r="KIQ52" s="6"/>
      <c r="KIR52" s="9"/>
      <c r="KIS52" s="6"/>
      <c r="KIT52" s="9"/>
      <c r="KIU52" s="44"/>
      <c r="KIW52" s="44"/>
      <c r="KIY52" s="33"/>
      <c r="KJA52" s="33"/>
      <c r="KJC52" s="33"/>
      <c r="KJE52" s="33"/>
      <c r="KJG52"/>
      <c r="KJH52"/>
      <c r="KJI52"/>
      <c r="KJJ52" s="3"/>
      <c r="KJM52" s="8"/>
      <c r="KJN52" s="9"/>
      <c r="KJO52" s="8"/>
      <c r="KJP52" s="8"/>
      <c r="KJQ52" s="9"/>
      <c r="KJR52" s="6"/>
      <c r="KJS52" s="9"/>
      <c r="KJT52" s="6"/>
      <c r="KJU52" s="9"/>
      <c r="KJV52" s="44"/>
      <c r="KJX52" s="44"/>
      <c r="KJZ52" s="33"/>
      <c r="KKB52" s="33"/>
      <c r="KKD52" s="33"/>
      <c r="KKF52" s="33"/>
      <c r="KKH52"/>
      <c r="KKI52"/>
      <c r="KKJ52"/>
      <c r="KKK52" s="3"/>
      <c r="KKN52" s="8"/>
      <c r="KKO52" s="9"/>
      <c r="KKP52" s="8"/>
      <c r="KKQ52" s="8"/>
      <c r="KKR52" s="9"/>
      <c r="KKS52" s="6"/>
      <c r="KKT52" s="9"/>
      <c r="KKU52" s="6"/>
      <c r="KKV52" s="9"/>
      <c r="KKW52" s="44"/>
      <c r="KKY52" s="44"/>
      <c r="KLA52" s="33"/>
      <c r="KLC52" s="33"/>
      <c r="KLE52" s="33"/>
      <c r="KLG52" s="33"/>
      <c r="KLI52"/>
      <c r="KLJ52"/>
      <c r="KLK52"/>
      <c r="KLL52" s="3"/>
      <c r="KLO52" s="8"/>
      <c r="KLP52" s="9"/>
      <c r="KLQ52" s="8"/>
      <c r="KLR52" s="8"/>
      <c r="KLS52" s="9"/>
      <c r="KLT52" s="6"/>
      <c r="KLU52" s="9"/>
      <c r="KLV52" s="6"/>
      <c r="KLW52" s="9"/>
      <c r="KLX52" s="44"/>
      <c r="KLZ52" s="44"/>
      <c r="KMB52" s="33"/>
      <c r="KMD52" s="33"/>
      <c r="KMF52" s="33"/>
      <c r="KMH52" s="33"/>
      <c r="KMJ52"/>
      <c r="KMK52"/>
      <c r="KML52"/>
      <c r="KMM52" s="3"/>
      <c r="KMP52" s="8"/>
      <c r="KMQ52" s="9"/>
      <c r="KMR52" s="8"/>
      <c r="KMS52" s="8"/>
      <c r="KMT52" s="9"/>
      <c r="KMU52" s="6"/>
      <c r="KMV52" s="9"/>
      <c r="KMW52" s="6"/>
      <c r="KMX52" s="9"/>
      <c r="KMY52" s="44"/>
      <c r="KNA52" s="44"/>
      <c r="KNC52" s="33"/>
      <c r="KNE52" s="33"/>
      <c r="KNG52" s="33"/>
      <c r="KNI52" s="33"/>
      <c r="KNK52"/>
      <c r="KNL52"/>
      <c r="KNM52"/>
      <c r="KNN52" s="3"/>
      <c r="KNQ52" s="8"/>
      <c r="KNR52" s="9"/>
      <c r="KNS52" s="8"/>
      <c r="KNT52" s="8"/>
      <c r="KNU52" s="9"/>
      <c r="KNV52" s="6"/>
      <c r="KNW52" s="9"/>
      <c r="KNX52" s="6"/>
      <c r="KNY52" s="9"/>
      <c r="KNZ52" s="44"/>
      <c r="KOB52" s="44"/>
      <c r="KOD52" s="33"/>
      <c r="KOF52" s="33"/>
      <c r="KOH52" s="33"/>
      <c r="KOJ52" s="33"/>
      <c r="KOL52"/>
      <c r="KOM52"/>
      <c r="KON52"/>
      <c r="KOO52" s="3"/>
      <c r="KOR52" s="8"/>
      <c r="KOS52" s="9"/>
      <c r="KOT52" s="8"/>
      <c r="KOU52" s="8"/>
      <c r="KOV52" s="9"/>
      <c r="KOW52" s="6"/>
      <c r="KOX52" s="9"/>
      <c r="KOY52" s="6"/>
      <c r="KOZ52" s="9"/>
      <c r="KPA52" s="44"/>
      <c r="KPC52" s="44"/>
      <c r="KPE52" s="33"/>
      <c r="KPG52" s="33"/>
      <c r="KPI52" s="33"/>
      <c r="KPK52" s="33"/>
      <c r="KPM52"/>
      <c r="KPN52"/>
      <c r="KPO52"/>
      <c r="KPP52" s="3"/>
      <c r="KPS52" s="8"/>
      <c r="KPT52" s="9"/>
      <c r="KPU52" s="8"/>
      <c r="KPV52" s="8"/>
      <c r="KPW52" s="9"/>
      <c r="KPX52" s="6"/>
      <c r="KPY52" s="9"/>
      <c r="KPZ52" s="6"/>
      <c r="KQA52" s="9"/>
      <c r="KQB52" s="44"/>
      <c r="KQD52" s="44"/>
      <c r="KQF52" s="33"/>
      <c r="KQH52" s="33"/>
      <c r="KQJ52" s="33"/>
      <c r="KQL52" s="33"/>
      <c r="KQN52"/>
      <c r="KQO52"/>
      <c r="KQP52"/>
      <c r="KQQ52" s="3"/>
      <c r="KQT52" s="8"/>
      <c r="KQU52" s="9"/>
      <c r="KQV52" s="8"/>
      <c r="KQW52" s="8"/>
      <c r="KQX52" s="9"/>
      <c r="KQY52" s="6"/>
      <c r="KQZ52" s="9"/>
      <c r="KRA52" s="6"/>
      <c r="KRB52" s="9"/>
      <c r="KRC52" s="44"/>
      <c r="KRE52" s="44"/>
      <c r="KRG52" s="33"/>
      <c r="KRI52" s="33"/>
      <c r="KRK52" s="33"/>
      <c r="KRM52" s="33"/>
      <c r="KRO52"/>
      <c r="KRP52"/>
      <c r="KRQ52"/>
      <c r="KRR52" s="3"/>
      <c r="KRU52" s="8"/>
      <c r="KRV52" s="9"/>
      <c r="KRW52" s="8"/>
      <c r="KRX52" s="8"/>
      <c r="KRY52" s="9"/>
      <c r="KRZ52" s="6"/>
      <c r="KSA52" s="9"/>
      <c r="KSB52" s="6"/>
      <c r="KSC52" s="9"/>
      <c r="KSD52" s="44"/>
      <c r="KSF52" s="44"/>
      <c r="KSH52" s="33"/>
      <c r="KSJ52" s="33"/>
      <c r="KSL52" s="33"/>
      <c r="KSN52" s="33"/>
      <c r="KSP52"/>
      <c r="KSQ52"/>
      <c r="KSR52"/>
      <c r="KSS52" s="3"/>
      <c r="KSV52" s="8"/>
      <c r="KSW52" s="9"/>
      <c r="KSX52" s="8"/>
      <c r="KSY52" s="8"/>
      <c r="KSZ52" s="9"/>
      <c r="KTA52" s="6"/>
      <c r="KTB52" s="9"/>
      <c r="KTC52" s="6"/>
      <c r="KTD52" s="9"/>
      <c r="KTE52" s="44"/>
      <c r="KTG52" s="44"/>
      <c r="KTI52" s="33"/>
      <c r="KTK52" s="33"/>
      <c r="KTM52" s="33"/>
      <c r="KTO52" s="33"/>
      <c r="KTQ52"/>
      <c r="KTR52"/>
      <c r="KTS52"/>
      <c r="KTT52" s="3"/>
      <c r="KTW52" s="8"/>
      <c r="KTX52" s="9"/>
      <c r="KTY52" s="8"/>
      <c r="KTZ52" s="8"/>
      <c r="KUA52" s="9"/>
      <c r="KUB52" s="6"/>
      <c r="KUC52" s="9"/>
      <c r="KUD52" s="6"/>
      <c r="KUE52" s="9"/>
      <c r="KUF52" s="44"/>
      <c r="KUH52" s="44"/>
      <c r="KUJ52" s="33"/>
      <c r="KUL52" s="33"/>
      <c r="KUN52" s="33"/>
      <c r="KUP52" s="33"/>
      <c r="KUR52"/>
      <c r="KUS52"/>
      <c r="KUT52"/>
      <c r="KUU52" s="3"/>
      <c r="KUX52" s="8"/>
      <c r="KUY52" s="9"/>
      <c r="KUZ52" s="8"/>
      <c r="KVA52" s="8"/>
      <c r="KVB52" s="9"/>
      <c r="KVC52" s="6"/>
      <c r="KVD52" s="9"/>
      <c r="KVE52" s="6"/>
      <c r="KVF52" s="9"/>
      <c r="KVG52" s="44"/>
      <c r="KVI52" s="44"/>
      <c r="KVK52" s="33"/>
      <c r="KVM52" s="33"/>
      <c r="KVO52" s="33"/>
      <c r="KVQ52" s="33"/>
      <c r="KVS52"/>
      <c r="KVT52"/>
      <c r="KVU52"/>
      <c r="KVV52" s="3"/>
      <c r="KVY52" s="8"/>
      <c r="KVZ52" s="9"/>
      <c r="KWA52" s="8"/>
      <c r="KWB52" s="8"/>
      <c r="KWC52" s="9"/>
      <c r="KWD52" s="6"/>
      <c r="KWE52" s="9"/>
      <c r="KWF52" s="6"/>
      <c r="KWG52" s="9"/>
      <c r="KWH52" s="44"/>
      <c r="KWJ52" s="44"/>
      <c r="KWL52" s="33"/>
      <c r="KWN52" s="33"/>
      <c r="KWP52" s="33"/>
      <c r="KWR52" s="33"/>
      <c r="KWT52"/>
      <c r="KWU52"/>
      <c r="KWV52"/>
      <c r="KWW52" s="3"/>
      <c r="KWZ52" s="8"/>
      <c r="KXA52" s="9"/>
      <c r="KXB52" s="8"/>
      <c r="KXC52" s="8"/>
      <c r="KXD52" s="9"/>
      <c r="KXE52" s="6"/>
      <c r="KXF52" s="9"/>
      <c r="KXG52" s="6"/>
      <c r="KXH52" s="9"/>
      <c r="KXI52" s="44"/>
      <c r="KXK52" s="44"/>
      <c r="KXM52" s="33"/>
      <c r="KXO52" s="33"/>
      <c r="KXQ52" s="33"/>
      <c r="KXS52" s="33"/>
      <c r="KXU52"/>
      <c r="KXV52"/>
      <c r="KXW52"/>
      <c r="KXX52" s="3"/>
      <c r="KYA52" s="8"/>
      <c r="KYB52" s="9"/>
      <c r="KYC52" s="8"/>
      <c r="KYD52" s="8"/>
      <c r="KYE52" s="9"/>
      <c r="KYF52" s="6"/>
      <c r="KYG52" s="9"/>
      <c r="KYH52" s="6"/>
      <c r="KYI52" s="9"/>
      <c r="KYJ52" s="44"/>
      <c r="KYL52" s="44"/>
      <c r="KYN52" s="33"/>
      <c r="KYP52" s="33"/>
      <c r="KYR52" s="33"/>
      <c r="KYT52" s="33"/>
      <c r="KYV52"/>
      <c r="KYW52"/>
      <c r="KYX52"/>
      <c r="KYY52" s="3"/>
      <c r="KZB52" s="8"/>
      <c r="KZC52" s="9"/>
      <c r="KZD52" s="8"/>
      <c r="KZE52" s="8"/>
      <c r="KZF52" s="9"/>
      <c r="KZG52" s="6"/>
      <c r="KZH52" s="9"/>
      <c r="KZI52" s="6"/>
      <c r="KZJ52" s="9"/>
      <c r="KZK52" s="44"/>
      <c r="KZM52" s="44"/>
      <c r="KZO52" s="33"/>
      <c r="KZQ52" s="33"/>
      <c r="KZS52" s="33"/>
      <c r="KZU52" s="33"/>
      <c r="KZW52"/>
      <c r="KZX52"/>
      <c r="KZY52"/>
      <c r="KZZ52" s="3"/>
      <c r="LAC52" s="8"/>
      <c r="LAD52" s="9"/>
      <c r="LAE52" s="8"/>
      <c r="LAF52" s="8"/>
      <c r="LAG52" s="9"/>
      <c r="LAH52" s="6"/>
      <c r="LAI52" s="9"/>
      <c r="LAJ52" s="6"/>
      <c r="LAK52" s="9"/>
      <c r="LAL52" s="44"/>
      <c r="LAN52" s="44"/>
      <c r="LAP52" s="33"/>
      <c r="LAR52" s="33"/>
      <c r="LAT52" s="33"/>
      <c r="LAV52" s="33"/>
      <c r="LAX52"/>
      <c r="LAY52"/>
      <c r="LAZ52"/>
      <c r="LBA52" s="3"/>
      <c r="LBD52" s="8"/>
      <c r="LBE52" s="9"/>
      <c r="LBF52" s="8"/>
      <c r="LBG52" s="8"/>
      <c r="LBH52" s="9"/>
      <c r="LBI52" s="6"/>
      <c r="LBJ52" s="9"/>
      <c r="LBK52" s="6"/>
      <c r="LBL52" s="9"/>
      <c r="LBM52" s="44"/>
      <c r="LBO52" s="44"/>
      <c r="LBQ52" s="33"/>
      <c r="LBS52" s="33"/>
      <c r="LBU52" s="33"/>
      <c r="LBW52" s="33"/>
      <c r="LBY52"/>
      <c r="LBZ52"/>
      <c r="LCA52"/>
      <c r="LCB52" s="3"/>
      <c r="LCE52" s="8"/>
      <c r="LCF52" s="9"/>
      <c r="LCG52" s="8"/>
      <c r="LCH52" s="8"/>
      <c r="LCI52" s="9"/>
      <c r="LCJ52" s="6"/>
      <c r="LCK52" s="9"/>
      <c r="LCL52" s="6"/>
      <c r="LCM52" s="9"/>
      <c r="LCN52" s="44"/>
      <c r="LCP52" s="44"/>
      <c r="LCR52" s="33"/>
      <c r="LCT52" s="33"/>
      <c r="LCV52" s="33"/>
      <c r="LCX52" s="33"/>
      <c r="LCZ52"/>
      <c r="LDA52"/>
      <c r="LDB52"/>
      <c r="LDC52" s="3"/>
      <c r="LDF52" s="8"/>
      <c r="LDG52" s="9"/>
      <c r="LDH52" s="8"/>
      <c r="LDI52" s="8"/>
      <c r="LDJ52" s="9"/>
      <c r="LDK52" s="6"/>
      <c r="LDL52" s="9"/>
      <c r="LDM52" s="6"/>
      <c r="LDN52" s="9"/>
      <c r="LDO52" s="44"/>
      <c r="LDQ52" s="44"/>
      <c r="LDS52" s="33"/>
      <c r="LDU52" s="33"/>
      <c r="LDW52" s="33"/>
      <c r="LDY52" s="33"/>
      <c r="LEA52"/>
      <c r="LEB52"/>
      <c r="LEC52"/>
      <c r="LED52" s="3"/>
      <c r="LEG52" s="8"/>
      <c r="LEH52" s="9"/>
      <c r="LEI52" s="8"/>
      <c r="LEJ52" s="8"/>
      <c r="LEK52" s="9"/>
      <c r="LEL52" s="6"/>
      <c r="LEM52" s="9"/>
      <c r="LEN52" s="6"/>
      <c r="LEO52" s="9"/>
      <c r="LEP52" s="44"/>
      <c r="LER52" s="44"/>
      <c r="LET52" s="33"/>
      <c r="LEV52" s="33"/>
      <c r="LEX52" s="33"/>
      <c r="LEZ52" s="33"/>
      <c r="LFB52"/>
      <c r="LFC52"/>
      <c r="LFD52"/>
      <c r="LFE52" s="3"/>
      <c r="LFH52" s="8"/>
      <c r="LFI52" s="9"/>
      <c r="LFJ52" s="8"/>
      <c r="LFK52" s="8"/>
      <c r="LFL52" s="9"/>
      <c r="LFM52" s="6"/>
      <c r="LFN52" s="9"/>
      <c r="LFO52" s="6"/>
      <c r="LFP52" s="9"/>
      <c r="LFQ52" s="44"/>
      <c r="LFS52" s="44"/>
      <c r="LFU52" s="33"/>
      <c r="LFW52" s="33"/>
      <c r="LFY52" s="33"/>
      <c r="LGA52" s="33"/>
      <c r="LGC52"/>
      <c r="LGD52"/>
      <c r="LGE52"/>
      <c r="LGF52" s="3"/>
      <c r="LGI52" s="8"/>
      <c r="LGJ52" s="9"/>
      <c r="LGK52" s="8"/>
      <c r="LGL52" s="8"/>
      <c r="LGM52" s="9"/>
      <c r="LGN52" s="6"/>
      <c r="LGO52" s="9"/>
      <c r="LGP52" s="6"/>
      <c r="LGQ52" s="9"/>
      <c r="LGR52" s="44"/>
      <c r="LGT52" s="44"/>
      <c r="LGV52" s="33"/>
      <c r="LGX52" s="33"/>
      <c r="LGZ52" s="33"/>
      <c r="LHB52" s="33"/>
      <c r="LHD52"/>
      <c r="LHE52"/>
      <c r="LHF52"/>
      <c r="LHG52" s="3"/>
      <c r="LHJ52" s="8"/>
      <c r="LHK52" s="9"/>
      <c r="LHL52" s="8"/>
      <c r="LHM52" s="8"/>
      <c r="LHN52" s="9"/>
      <c r="LHO52" s="6"/>
      <c r="LHP52" s="9"/>
      <c r="LHQ52" s="6"/>
      <c r="LHR52" s="9"/>
      <c r="LHS52" s="44"/>
      <c r="LHU52" s="44"/>
      <c r="LHW52" s="33"/>
      <c r="LHY52" s="33"/>
      <c r="LIA52" s="33"/>
      <c r="LIC52" s="33"/>
      <c r="LIE52"/>
      <c r="LIF52"/>
      <c r="LIG52"/>
      <c r="LIH52" s="3"/>
      <c r="LIK52" s="8"/>
      <c r="LIL52" s="9"/>
      <c r="LIM52" s="8"/>
      <c r="LIN52" s="8"/>
      <c r="LIO52" s="9"/>
      <c r="LIP52" s="6"/>
      <c r="LIQ52" s="9"/>
      <c r="LIR52" s="6"/>
      <c r="LIS52" s="9"/>
      <c r="LIT52" s="44"/>
      <c r="LIV52" s="44"/>
      <c r="LIX52" s="33"/>
      <c r="LIZ52" s="33"/>
      <c r="LJB52" s="33"/>
      <c r="LJD52" s="33"/>
      <c r="LJF52"/>
      <c r="LJG52"/>
      <c r="LJH52"/>
      <c r="LJI52" s="3"/>
      <c r="LJL52" s="8"/>
      <c r="LJM52" s="9"/>
      <c r="LJN52" s="8"/>
      <c r="LJO52" s="8"/>
      <c r="LJP52" s="9"/>
      <c r="LJQ52" s="6"/>
      <c r="LJR52" s="9"/>
      <c r="LJS52" s="6"/>
      <c r="LJT52" s="9"/>
      <c r="LJU52" s="44"/>
      <c r="LJW52" s="44"/>
      <c r="LJY52" s="33"/>
      <c r="LKA52" s="33"/>
      <c r="LKC52" s="33"/>
      <c r="LKE52" s="33"/>
      <c r="LKG52"/>
      <c r="LKH52"/>
      <c r="LKI52"/>
      <c r="LKJ52" s="3"/>
      <c r="LKM52" s="8"/>
      <c r="LKN52" s="9"/>
      <c r="LKO52" s="8"/>
      <c r="LKP52" s="8"/>
      <c r="LKQ52" s="9"/>
      <c r="LKR52" s="6"/>
      <c r="LKS52" s="9"/>
      <c r="LKT52" s="6"/>
      <c r="LKU52" s="9"/>
      <c r="LKV52" s="44"/>
      <c r="LKX52" s="44"/>
      <c r="LKZ52" s="33"/>
      <c r="LLB52" s="33"/>
      <c r="LLD52" s="33"/>
      <c r="LLF52" s="33"/>
      <c r="LLH52"/>
      <c r="LLI52"/>
      <c r="LLJ52"/>
      <c r="LLK52" s="3"/>
      <c r="LLN52" s="8"/>
      <c r="LLO52" s="9"/>
      <c r="LLP52" s="8"/>
      <c r="LLQ52" s="8"/>
      <c r="LLR52" s="9"/>
      <c r="LLS52" s="6"/>
      <c r="LLT52" s="9"/>
      <c r="LLU52" s="6"/>
      <c r="LLV52" s="9"/>
      <c r="LLW52" s="44"/>
      <c r="LLY52" s="44"/>
      <c r="LMA52" s="33"/>
      <c r="LMC52" s="33"/>
      <c r="LME52" s="33"/>
      <c r="LMG52" s="33"/>
      <c r="LMI52"/>
      <c r="LMJ52"/>
      <c r="LMK52"/>
      <c r="LML52" s="3"/>
      <c r="LMO52" s="8"/>
      <c r="LMP52" s="9"/>
      <c r="LMQ52" s="8"/>
      <c r="LMR52" s="8"/>
      <c r="LMS52" s="9"/>
      <c r="LMT52" s="6"/>
      <c r="LMU52" s="9"/>
      <c r="LMV52" s="6"/>
      <c r="LMW52" s="9"/>
      <c r="LMX52" s="44"/>
      <c r="LMZ52" s="44"/>
      <c r="LNB52" s="33"/>
      <c r="LND52" s="33"/>
      <c r="LNF52" s="33"/>
      <c r="LNH52" s="33"/>
      <c r="LNJ52"/>
      <c r="LNK52"/>
      <c r="LNL52"/>
      <c r="LNM52" s="3"/>
      <c r="LNP52" s="8"/>
      <c r="LNQ52" s="9"/>
      <c r="LNR52" s="8"/>
      <c r="LNS52" s="8"/>
      <c r="LNT52" s="9"/>
      <c r="LNU52" s="6"/>
      <c r="LNV52" s="9"/>
      <c r="LNW52" s="6"/>
      <c r="LNX52" s="9"/>
      <c r="LNY52" s="44"/>
      <c r="LOA52" s="44"/>
      <c r="LOC52" s="33"/>
      <c r="LOE52" s="33"/>
      <c r="LOG52" s="33"/>
      <c r="LOI52" s="33"/>
      <c r="LOK52"/>
      <c r="LOL52"/>
      <c r="LOM52"/>
      <c r="LON52" s="3"/>
      <c r="LOQ52" s="8"/>
      <c r="LOR52" s="9"/>
      <c r="LOS52" s="8"/>
      <c r="LOT52" s="8"/>
      <c r="LOU52" s="9"/>
      <c r="LOV52" s="6"/>
      <c r="LOW52" s="9"/>
      <c r="LOX52" s="6"/>
      <c r="LOY52" s="9"/>
      <c r="LOZ52" s="44"/>
      <c r="LPB52" s="44"/>
      <c r="LPD52" s="33"/>
      <c r="LPF52" s="33"/>
      <c r="LPH52" s="33"/>
      <c r="LPJ52" s="33"/>
      <c r="LPL52"/>
      <c r="LPM52"/>
      <c r="LPN52"/>
      <c r="LPO52" s="3"/>
      <c r="LPR52" s="8"/>
      <c r="LPS52" s="9"/>
      <c r="LPT52" s="8"/>
      <c r="LPU52" s="8"/>
      <c r="LPV52" s="9"/>
      <c r="LPW52" s="6"/>
      <c r="LPX52" s="9"/>
      <c r="LPY52" s="6"/>
      <c r="LPZ52" s="9"/>
      <c r="LQA52" s="44"/>
      <c r="LQC52" s="44"/>
      <c r="LQE52" s="33"/>
      <c r="LQG52" s="33"/>
      <c r="LQI52" s="33"/>
      <c r="LQK52" s="33"/>
      <c r="LQM52"/>
      <c r="LQN52"/>
      <c r="LQO52"/>
      <c r="LQP52" s="3"/>
      <c r="LQS52" s="8"/>
      <c r="LQT52" s="9"/>
      <c r="LQU52" s="8"/>
      <c r="LQV52" s="8"/>
      <c r="LQW52" s="9"/>
      <c r="LQX52" s="6"/>
      <c r="LQY52" s="9"/>
      <c r="LQZ52" s="6"/>
      <c r="LRA52" s="9"/>
      <c r="LRB52" s="44"/>
      <c r="LRD52" s="44"/>
      <c r="LRF52" s="33"/>
      <c r="LRH52" s="33"/>
      <c r="LRJ52" s="33"/>
      <c r="LRL52" s="33"/>
      <c r="LRN52"/>
      <c r="LRO52"/>
      <c r="LRP52"/>
      <c r="LRQ52" s="3"/>
      <c r="LRT52" s="8"/>
      <c r="LRU52" s="9"/>
      <c r="LRV52" s="8"/>
      <c r="LRW52" s="8"/>
      <c r="LRX52" s="9"/>
      <c r="LRY52" s="6"/>
      <c r="LRZ52" s="9"/>
      <c r="LSA52" s="6"/>
      <c r="LSB52" s="9"/>
      <c r="LSC52" s="44"/>
      <c r="LSE52" s="44"/>
      <c r="LSG52" s="33"/>
      <c r="LSI52" s="33"/>
      <c r="LSK52" s="33"/>
      <c r="LSM52" s="33"/>
      <c r="LSO52"/>
      <c r="LSP52"/>
      <c r="LSQ52"/>
      <c r="LSR52" s="3"/>
      <c r="LSU52" s="8"/>
      <c r="LSV52" s="9"/>
      <c r="LSW52" s="8"/>
      <c r="LSX52" s="8"/>
      <c r="LSY52" s="9"/>
      <c r="LSZ52" s="6"/>
      <c r="LTA52" s="9"/>
      <c r="LTB52" s="6"/>
      <c r="LTC52" s="9"/>
      <c r="LTD52" s="44"/>
      <c r="LTF52" s="44"/>
      <c r="LTH52" s="33"/>
      <c r="LTJ52" s="33"/>
      <c r="LTL52" s="33"/>
      <c r="LTN52" s="33"/>
      <c r="LTP52"/>
      <c r="LTQ52"/>
      <c r="LTR52"/>
      <c r="LTS52" s="3"/>
      <c r="LTV52" s="8"/>
      <c r="LTW52" s="9"/>
      <c r="LTX52" s="8"/>
      <c r="LTY52" s="8"/>
      <c r="LTZ52" s="9"/>
      <c r="LUA52" s="6"/>
      <c r="LUB52" s="9"/>
      <c r="LUC52" s="6"/>
      <c r="LUD52" s="9"/>
      <c r="LUE52" s="44"/>
      <c r="LUG52" s="44"/>
      <c r="LUI52" s="33"/>
      <c r="LUK52" s="33"/>
      <c r="LUM52" s="33"/>
      <c r="LUO52" s="33"/>
      <c r="LUQ52"/>
      <c r="LUR52"/>
      <c r="LUS52"/>
      <c r="LUT52" s="3"/>
      <c r="LUW52" s="8"/>
      <c r="LUX52" s="9"/>
      <c r="LUY52" s="8"/>
      <c r="LUZ52" s="8"/>
      <c r="LVA52" s="9"/>
      <c r="LVB52" s="6"/>
      <c r="LVC52" s="9"/>
      <c r="LVD52" s="6"/>
      <c r="LVE52" s="9"/>
      <c r="LVF52" s="44"/>
      <c r="LVH52" s="44"/>
      <c r="LVJ52" s="33"/>
      <c r="LVL52" s="33"/>
      <c r="LVN52" s="33"/>
      <c r="LVP52" s="33"/>
      <c r="LVR52"/>
      <c r="LVS52"/>
      <c r="LVT52"/>
      <c r="LVU52" s="3"/>
      <c r="LVX52" s="8"/>
      <c r="LVY52" s="9"/>
      <c r="LVZ52" s="8"/>
      <c r="LWA52" s="8"/>
      <c r="LWB52" s="9"/>
      <c r="LWC52" s="6"/>
      <c r="LWD52" s="9"/>
      <c r="LWE52" s="6"/>
      <c r="LWF52" s="9"/>
      <c r="LWG52" s="44"/>
      <c r="LWI52" s="44"/>
      <c r="LWK52" s="33"/>
      <c r="LWM52" s="33"/>
      <c r="LWO52" s="33"/>
      <c r="LWQ52" s="33"/>
      <c r="LWS52"/>
      <c r="LWT52"/>
      <c r="LWU52"/>
      <c r="LWV52" s="3"/>
      <c r="LWY52" s="8"/>
      <c r="LWZ52" s="9"/>
      <c r="LXA52" s="8"/>
      <c r="LXB52" s="8"/>
      <c r="LXC52" s="9"/>
      <c r="LXD52" s="6"/>
      <c r="LXE52" s="9"/>
      <c r="LXF52" s="6"/>
      <c r="LXG52" s="9"/>
      <c r="LXH52" s="44"/>
      <c r="LXJ52" s="44"/>
      <c r="LXL52" s="33"/>
      <c r="LXN52" s="33"/>
      <c r="LXP52" s="33"/>
      <c r="LXR52" s="33"/>
      <c r="LXT52"/>
      <c r="LXU52"/>
      <c r="LXV52"/>
      <c r="LXW52" s="3"/>
      <c r="LXZ52" s="8"/>
      <c r="LYA52" s="9"/>
      <c r="LYB52" s="8"/>
      <c r="LYC52" s="8"/>
      <c r="LYD52" s="9"/>
      <c r="LYE52" s="6"/>
      <c r="LYF52" s="9"/>
      <c r="LYG52" s="6"/>
      <c r="LYH52" s="9"/>
      <c r="LYI52" s="44"/>
      <c r="LYK52" s="44"/>
      <c r="LYM52" s="33"/>
      <c r="LYO52" s="33"/>
      <c r="LYQ52" s="33"/>
      <c r="LYS52" s="33"/>
      <c r="LYU52"/>
      <c r="LYV52"/>
      <c r="LYW52"/>
      <c r="LYX52" s="3"/>
      <c r="LZA52" s="8"/>
      <c r="LZB52" s="9"/>
      <c r="LZC52" s="8"/>
      <c r="LZD52" s="8"/>
      <c r="LZE52" s="9"/>
      <c r="LZF52" s="6"/>
      <c r="LZG52" s="9"/>
      <c r="LZH52" s="6"/>
      <c r="LZI52" s="9"/>
      <c r="LZJ52" s="44"/>
      <c r="LZL52" s="44"/>
      <c r="LZN52" s="33"/>
      <c r="LZP52" s="33"/>
      <c r="LZR52" s="33"/>
      <c r="LZT52" s="33"/>
      <c r="LZV52"/>
      <c r="LZW52"/>
      <c r="LZX52"/>
      <c r="LZY52" s="3"/>
      <c r="MAB52" s="8"/>
      <c r="MAC52" s="9"/>
      <c r="MAD52" s="8"/>
      <c r="MAE52" s="8"/>
      <c r="MAF52" s="9"/>
      <c r="MAG52" s="6"/>
      <c r="MAH52" s="9"/>
      <c r="MAI52" s="6"/>
      <c r="MAJ52" s="9"/>
      <c r="MAK52" s="44"/>
      <c r="MAM52" s="44"/>
      <c r="MAO52" s="33"/>
      <c r="MAQ52" s="33"/>
      <c r="MAS52" s="33"/>
      <c r="MAU52" s="33"/>
      <c r="MAW52"/>
      <c r="MAX52"/>
      <c r="MAY52"/>
      <c r="MAZ52" s="3"/>
      <c r="MBC52" s="8"/>
      <c r="MBD52" s="9"/>
      <c r="MBE52" s="8"/>
      <c r="MBF52" s="8"/>
      <c r="MBG52" s="9"/>
      <c r="MBH52" s="6"/>
      <c r="MBI52" s="9"/>
      <c r="MBJ52" s="6"/>
      <c r="MBK52" s="9"/>
      <c r="MBL52" s="44"/>
      <c r="MBN52" s="44"/>
      <c r="MBP52" s="33"/>
      <c r="MBR52" s="33"/>
      <c r="MBT52" s="33"/>
      <c r="MBV52" s="33"/>
      <c r="MBX52"/>
      <c r="MBY52"/>
      <c r="MBZ52"/>
      <c r="MCA52" s="3"/>
      <c r="MCD52" s="8"/>
      <c r="MCE52" s="9"/>
      <c r="MCF52" s="8"/>
      <c r="MCG52" s="8"/>
      <c r="MCH52" s="9"/>
      <c r="MCI52" s="6"/>
      <c r="MCJ52" s="9"/>
      <c r="MCK52" s="6"/>
      <c r="MCL52" s="9"/>
      <c r="MCM52" s="44"/>
      <c r="MCO52" s="44"/>
      <c r="MCQ52" s="33"/>
      <c r="MCS52" s="33"/>
      <c r="MCU52" s="33"/>
      <c r="MCW52" s="33"/>
      <c r="MCY52"/>
      <c r="MCZ52"/>
      <c r="MDA52"/>
      <c r="MDB52" s="3"/>
      <c r="MDE52" s="8"/>
      <c r="MDF52" s="9"/>
      <c r="MDG52" s="8"/>
      <c r="MDH52" s="8"/>
      <c r="MDI52" s="9"/>
      <c r="MDJ52" s="6"/>
      <c r="MDK52" s="9"/>
      <c r="MDL52" s="6"/>
      <c r="MDM52" s="9"/>
      <c r="MDN52" s="44"/>
      <c r="MDP52" s="44"/>
      <c r="MDR52" s="33"/>
      <c r="MDT52" s="33"/>
      <c r="MDV52" s="33"/>
      <c r="MDX52" s="33"/>
      <c r="MDZ52"/>
      <c r="MEA52"/>
      <c r="MEB52"/>
      <c r="MEC52" s="3"/>
      <c r="MEF52" s="8"/>
      <c r="MEG52" s="9"/>
      <c r="MEH52" s="8"/>
      <c r="MEI52" s="8"/>
      <c r="MEJ52" s="9"/>
      <c r="MEK52" s="6"/>
      <c r="MEL52" s="9"/>
      <c r="MEM52" s="6"/>
      <c r="MEN52" s="9"/>
      <c r="MEO52" s="44"/>
      <c r="MEQ52" s="44"/>
      <c r="MES52" s="33"/>
      <c r="MEU52" s="33"/>
      <c r="MEW52" s="33"/>
      <c r="MEY52" s="33"/>
      <c r="MFA52"/>
      <c r="MFB52"/>
      <c r="MFC52"/>
      <c r="MFD52" s="3"/>
      <c r="MFG52" s="8"/>
      <c r="MFH52" s="9"/>
      <c r="MFI52" s="8"/>
      <c r="MFJ52" s="8"/>
      <c r="MFK52" s="9"/>
      <c r="MFL52" s="6"/>
      <c r="MFM52" s="9"/>
      <c r="MFN52" s="6"/>
      <c r="MFO52" s="9"/>
      <c r="MFP52" s="44"/>
      <c r="MFR52" s="44"/>
      <c r="MFT52" s="33"/>
      <c r="MFV52" s="33"/>
      <c r="MFX52" s="33"/>
      <c r="MFZ52" s="33"/>
      <c r="MGB52"/>
      <c r="MGC52"/>
      <c r="MGD52"/>
      <c r="MGE52" s="3"/>
      <c r="MGH52" s="8"/>
      <c r="MGI52" s="9"/>
      <c r="MGJ52" s="8"/>
      <c r="MGK52" s="8"/>
      <c r="MGL52" s="9"/>
      <c r="MGM52" s="6"/>
      <c r="MGN52" s="9"/>
      <c r="MGO52" s="6"/>
      <c r="MGP52" s="9"/>
      <c r="MGQ52" s="44"/>
      <c r="MGS52" s="44"/>
      <c r="MGU52" s="33"/>
      <c r="MGW52" s="33"/>
      <c r="MGY52" s="33"/>
      <c r="MHA52" s="33"/>
      <c r="MHC52"/>
      <c r="MHD52"/>
      <c r="MHE52"/>
      <c r="MHF52" s="3"/>
      <c r="MHI52" s="8"/>
      <c r="MHJ52" s="9"/>
      <c r="MHK52" s="8"/>
      <c r="MHL52" s="8"/>
      <c r="MHM52" s="9"/>
      <c r="MHN52" s="6"/>
      <c r="MHO52" s="9"/>
      <c r="MHP52" s="6"/>
      <c r="MHQ52" s="9"/>
      <c r="MHR52" s="44"/>
      <c r="MHT52" s="44"/>
      <c r="MHV52" s="33"/>
      <c r="MHX52" s="33"/>
      <c r="MHZ52" s="33"/>
      <c r="MIB52" s="33"/>
      <c r="MID52"/>
      <c r="MIE52"/>
      <c r="MIF52"/>
      <c r="MIG52" s="3"/>
      <c r="MIJ52" s="8"/>
      <c r="MIK52" s="9"/>
      <c r="MIL52" s="8"/>
      <c r="MIM52" s="8"/>
      <c r="MIN52" s="9"/>
      <c r="MIO52" s="6"/>
      <c r="MIP52" s="9"/>
      <c r="MIQ52" s="6"/>
      <c r="MIR52" s="9"/>
      <c r="MIS52" s="44"/>
      <c r="MIU52" s="44"/>
      <c r="MIW52" s="33"/>
      <c r="MIY52" s="33"/>
      <c r="MJA52" s="33"/>
      <c r="MJC52" s="33"/>
      <c r="MJE52"/>
      <c r="MJF52"/>
      <c r="MJG52"/>
      <c r="MJH52" s="3"/>
      <c r="MJK52" s="8"/>
      <c r="MJL52" s="9"/>
      <c r="MJM52" s="8"/>
      <c r="MJN52" s="8"/>
      <c r="MJO52" s="9"/>
      <c r="MJP52" s="6"/>
      <c r="MJQ52" s="9"/>
      <c r="MJR52" s="6"/>
      <c r="MJS52" s="9"/>
      <c r="MJT52" s="44"/>
      <c r="MJV52" s="44"/>
      <c r="MJX52" s="33"/>
      <c r="MJZ52" s="33"/>
      <c r="MKB52" s="33"/>
      <c r="MKD52" s="33"/>
      <c r="MKF52"/>
      <c r="MKG52"/>
      <c r="MKH52"/>
      <c r="MKI52" s="3"/>
      <c r="MKL52" s="8"/>
      <c r="MKM52" s="9"/>
      <c r="MKN52" s="8"/>
      <c r="MKO52" s="8"/>
      <c r="MKP52" s="9"/>
      <c r="MKQ52" s="6"/>
      <c r="MKR52" s="9"/>
      <c r="MKS52" s="6"/>
      <c r="MKT52" s="9"/>
      <c r="MKU52" s="44"/>
      <c r="MKW52" s="44"/>
      <c r="MKY52" s="33"/>
      <c r="MLA52" s="33"/>
      <c r="MLC52" s="33"/>
      <c r="MLE52" s="33"/>
      <c r="MLG52"/>
      <c r="MLH52"/>
      <c r="MLI52"/>
      <c r="MLJ52" s="3"/>
      <c r="MLM52" s="8"/>
      <c r="MLN52" s="9"/>
      <c r="MLO52" s="8"/>
      <c r="MLP52" s="8"/>
      <c r="MLQ52" s="9"/>
      <c r="MLR52" s="6"/>
      <c r="MLS52" s="9"/>
      <c r="MLT52" s="6"/>
      <c r="MLU52" s="9"/>
      <c r="MLV52" s="44"/>
      <c r="MLX52" s="44"/>
      <c r="MLZ52" s="33"/>
      <c r="MMB52" s="33"/>
      <c r="MMD52" s="33"/>
      <c r="MMF52" s="33"/>
      <c r="MMH52"/>
      <c r="MMI52"/>
      <c r="MMJ52"/>
      <c r="MMK52" s="3"/>
      <c r="MMN52" s="8"/>
      <c r="MMO52" s="9"/>
      <c r="MMP52" s="8"/>
      <c r="MMQ52" s="8"/>
      <c r="MMR52" s="9"/>
      <c r="MMS52" s="6"/>
      <c r="MMT52" s="9"/>
      <c r="MMU52" s="6"/>
      <c r="MMV52" s="9"/>
      <c r="MMW52" s="44"/>
      <c r="MMY52" s="44"/>
      <c r="MNA52" s="33"/>
      <c r="MNC52" s="33"/>
      <c r="MNE52" s="33"/>
      <c r="MNG52" s="33"/>
      <c r="MNI52"/>
      <c r="MNJ52"/>
      <c r="MNK52"/>
      <c r="MNL52" s="3"/>
      <c r="MNO52" s="8"/>
      <c r="MNP52" s="9"/>
      <c r="MNQ52" s="8"/>
      <c r="MNR52" s="8"/>
      <c r="MNS52" s="9"/>
      <c r="MNT52" s="6"/>
      <c r="MNU52" s="9"/>
      <c r="MNV52" s="6"/>
      <c r="MNW52" s="9"/>
      <c r="MNX52" s="44"/>
      <c r="MNZ52" s="44"/>
      <c r="MOB52" s="33"/>
      <c r="MOD52" s="33"/>
      <c r="MOF52" s="33"/>
      <c r="MOH52" s="33"/>
      <c r="MOJ52"/>
      <c r="MOK52"/>
      <c r="MOL52"/>
      <c r="MOM52" s="3"/>
      <c r="MOP52" s="8"/>
      <c r="MOQ52" s="9"/>
      <c r="MOR52" s="8"/>
      <c r="MOS52" s="8"/>
      <c r="MOT52" s="9"/>
      <c r="MOU52" s="6"/>
      <c r="MOV52" s="9"/>
      <c r="MOW52" s="6"/>
      <c r="MOX52" s="9"/>
      <c r="MOY52" s="44"/>
      <c r="MPA52" s="44"/>
      <c r="MPC52" s="33"/>
      <c r="MPE52" s="33"/>
      <c r="MPG52" s="33"/>
      <c r="MPI52" s="33"/>
      <c r="MPK52"/>
      <c r="MPL52"/>
      <c r="MPM52"/>
      <c r="MPN52" s="3"/>
      <c r="MPQ52" s="8"/>
      <c r="MPR52" s="9"/>
      <c r="MPS52" s="8"/>
      <c r="MPT52" s="8"/>
      <c r="MPU52" s="9"/>
      <c r="MPV52" s="6"/>
      <c r="MPW52" s="9"/>
      <c r="MPX52" s="6"/>
      <c r="MPY52" s="9"/>
      <c r="MPZ52" s="44"/>
      <c r="MQB52" s="44"/>
      <c r="MQD52" s="33"/>
      <c r="MQF52" s="33"/>
      <c r="MQH52" s="33"/>
      <c r="MQJ52" s="33"/>
      <c r="MQL52"/>
      <c r="MQM52"/>
      <c r="MQN52"/>
      <c r="MQO52" s="3"/>
      <c r="MQR52" s="8"/>
      <c r="MQS52" s="9"/>
      <c r="MQT52" s="8"/>
      <c r="MQU52" s="8"/>
      <c r="MQV52" s="9"/>
      <c r="MQW52" s="6"/>
      <c r="MQX52" s="9"/>
      <c r="MQY52" s="6"/>
      <c r="MQZ52" s="9"/>
      <c r="MRA52" s="44"/>
      <c r="MRC52" s="44"/>
      <c r="MRE52" s="33"/>
      <c r="MRG52" s="33"/>
      <c r="MRI52" s="33"/>
      <c r="MRK52" s="33"/>
      <c r="MRM52"/>
      <c r="MRN52"/>
      <c r="MRO52"/>
      <c r="MRP52" s="3"/>
      <c r="MRS52" s="8"/>
      <c r="MRT52" s="9"/>
      <c r="MRU52" s="8"/>
      <c r="MRV52" s="8"/>
      <c r="MRW52" s="9"/>
      <c r="MRX52" s="6"/>
      <c r="MRY52" s="9"/>
      <c r="MRZ52" s="6"/>
      <c r="MSA52" s="9"/>
      <c r="MSB52" s="44"/>
      <c r="MSD52" s="44"/>
      <c r="MSF52" s="33"/>
      <c r="MSH52" s="33"/>
      <c r="MSJ52" s="33"/>
      <c r="MSL52" s="33"/>
      <c r="MSN52"/>
      <c r="MSO52"/>
      <c r="MSP52"/>
      <c r="MSQ52" s="3"/>
      <c r="MST52" s="8"/>
      <c r="MSU52" s="9"/>
      <c r="MSV52" s="8"/>
      <c r="MSW52" s="8"/>
      <c r="MSX52" s="9"/>
      <c r="MSY52" s="6"/>
      <c r="MSZ52" s="9"/>
      <c r="MTA52" s="6"/>
      <c r="MTB52" s="9"/>
      <c r="MTC52" s="44"/>
      <c r="MTE52" s="44"/>
      <c r="MTG52" s="33"/>
      <c r="MTI52" s="33"/>
      <c r="MTK52" s="33"/>
      <c r="MTM52" s="33"/>
      <c r="MTO52"/>
      <c r="MTP52"/>
      <c r="MTQ52"/>
      <c r="MTR52" s="3"/>
      <c r="MTU52" s="8"/>
      <c r="MTV52" s="9"/>
      <c r="MTW52" s="8"/>
      <c r="MTX52" s="8"/>
      <c r="MTY52" s="9"/>
      <c r="MTZ52" s="6"/>
      <c r="MUA52" s="9"/>
      <c r="MUB52" s="6"/>
      <c r="MUC52" s="9"/>
      <c r="MUD52" s="44"/>
      <c r="MUF52" s="44"/>
      <c r="MUH52" s="33"/>
      <c r="MUJ52" s="33"/>
      <c r="MUL52" s="33"/>
      <c r="MUN52" s="33"/>
      <c r="MUP52"/>
      <c r="MUQ52"/>
      <c r="MUR52"/>
      <c r="MUS52" s="3"/>
      <c r="MUV52" s="8"/>
      <c r="MUW52" s="9"/>
      <c r="MUX52" s="8"/>
      <c r="MUY52" s="8"/>
      <c r="MUZ52" s="9"/>
      <c r="MVA52" s="6"/>
      <c r="MVB52" s="9"/>
      <c r="MVC52" s="6"/>
      <c r="MVD52" s="9"/>
      <c r="MVE52" s="44"/>
      <c r="MVG52" s="44"/>
      <c r="MVI52" s="33"/>
      <c r="MVK52" s="33"/>
      <c r="MVM52" s="33"/>
      <c r="MVO52" s="33"/>
      <c r="MVQ52"/>
      <c r="MVR52"/>
      <c r="MVS52"/>
      <c r="MVT52" s="3"/>
      <c r="MVW52" s="8"/>
      <c r="MVX52" s="9"/>
      <c r="MVY52" s="8"/>
      <c r="MVZ52" s="8"/>
      <c r="MWA52" s="9"/>
      <c r="MWB52" s="6"/>
      <c r="MWC52" s="9"/>
      <c r="MWD52" s="6"/>
      <c r="MWE52" s="9"/>
      <c r="MWF52" s="44"/>
      <c r="MWH52" s="44"/>
      <c r="MWJ52" s="33"/>
      <c r="MWL52" s="33"/>
      <c r="MWN52" s="33"/>
      <c r="MWP52" s="33"/>
      <c r="MWR52"/>
      <c r="MWS52"/>
      <c r="MWT52"/>
      <c r="MWU52" s="3"/>
      <c r="MWX52" s="8"/>
      <c r="MWY52" s="9"/>
      <c r="MWZ52" s="8"/>
      <c r="MXA52" s="8"/>
      <c r="MXB52" s="9"/>
      <c r="MXC52" s="6"/>
      <c r="MXD52" s="9"/>
      <c r="MXE52" s="6"/>
      <c r="MXF52" s="9"/>
      <c r="MXG52" s="44"/>
      <c r="MXI52" s="44"/>
      <c r="MXK52" s="33"/>
      <c r="MXM52" s="33"/>
      <c r="MXO52" s="33"/>
      <c r="MXQ52" s="33"/>
      <c r="MXS52"/>
      <c r="MXT52"/>
      <c r="MXU52"/>
      <c r="MXV52" s="3"/>
      <c r="MXY52" s="8"/>
      <c r="MXZ52" s="9"/>
      <c r="MYA52" s="8"/>
      <c r="MYB52" s="8"/>
      <c r="MYC52" s="9"/>
      <c r="MYD52" s="6"/>
      <c r="MYE52" s="9"/>
      <c r="MYF52" s="6"/>
      <c r="MYG52" s="9"/>
      <c r="MYH52" s="44"/>
      <c r="MYJ52" s="44"/>
      <c r="MYL52" s="33"/>
      <c r="MYN52" s="33"/>
      <c r="MYP52" s="33"/>
      <c r="MYR52" s="33"/>
      <c r="MYT52"/>
      <c r="MYU52"/>
      <c r="MYV52"/>
      <c r="MYW52" s="3"/>
      <c r="MYZ52" s="8"/>
      <c r="MZA52" s="9"/>
      <c r="MZB52" s="8"/>
      <c r="MZC52" s="8"/>
      <c r="MZD52" s="9"/>
      <c r="MZE52" s="6"/>
      <c r="MZF52" s="9"/>
      <c r="MZG52" s="6"/>
      <c r="MZH52" s="9"/>
      <c r="MZI52" s="44"/>
      <c r="MZK52" s="44"/>
      <c r="MZM52" s="33"/>
      <c r="MZO52" s="33"/>
      <c r="MZQ52" s="33"/>
      <c r="MZS52" s="33"/>
      <c r="MZU52"/>
      <c r="MZV52"/>
      <c r="MZW52"/>
      <c r="MZX52" s="3"/>
      <c r="NAA52" s="8"/>
      <c r="NAB52" s="9"/>
      <c r="NAC52" s="8"/>
      <c r="NAD52" s="8"/>
      <c r="NAE52" s="9"/>
      <c r="NAF52" s="6"/>
      <c r="NAG52" s="9"/>
      <c r="NAH52" s="6"/>
      <c r="NAI52" s="9"/>
      <c r="NAJ52" s="44"/>
      <c r="NAL52" s="44"/>
      <c r="NAN52" s="33"/>
      <c r="NAP52" s="33"/>
      <c r="NAR52" s="33"/>
      <c r="NAT52" s="33"/>
      <c r="NAV52"/>
      <c r="NAW52"/>
      <c r="NAX52"/>
      <c r="NAY52" s="3"/>
      <c r="NBB52" s="8"/>
      <c r="NBC52" s="9"/>
      <c r="NBD52" s="8"/>
      <c r="NBE52" s="8"/>
      <c r="NBF52" s="9"/>
      <c r="NBG52" s="6"/>
      <c r="NBH52" s="9"/>
      <c r="NBI52" s="6"/>
      <c r="NBJ52" s="9"/>
      <c r="NBK52" s="44"/>
      <c r="NBM52" s="44"/>
      <c r="NBO52" s="33"/>
      <c r="NBQ52" s="33"/>
      <c r="NBS52" s="33"/>
      <c r="NBU52" s="33"/>
      <c r="NBW52"/>
      <c r="NBX52"/>
      <c r="NBY52"/>
      <c r="NBZ52" s="3"/>
      <c r="NCC52" s="8"/>
      <c r="NCD52" s="9"/>
      <c r="NCE52" s="8"/>
      <c r="NCF52" s="8"/>
      <c r="NCG52" s="9"/>
      <c r="NCH52" s="6"/>
      <c r="NCI52" s="9"/>
      <c r="NCJ52" s="6"/>
      <c r="NCK52" s="9"/>
      <c r="NCL52" s="44"/>
      <c r="NCN52" s="44"/>
      <c r="NCP52" s="33"/>
      <c r="NCR52" s="33"/>
      <c r="NCT52" s="33"/>
      <c r="NCV52" s="33"/>
      <c r="NCX52"/>
      <c r="NCY52"/>
      <c r="NCZ52"/>
      <c r="NDA52" s="3"/>
      <c r="NDD52" s="8"/>
      <c r="NDE52" s="9"/>
      <c r="NDF52" s="8"/>
      <c r="NDG52" s="8"/>
      <c r="NDH52" s="9"/>
      <c r="NDI52" s="6"/>
      <c r="NDJ52" s="9"/>
      <c r="NDK52" s="6"/>
      <c r="NDL52" s="9"/>
      <c r="NDM52" s="44"/>
      <c r="NDO52" s="44"/>
      <c r="NDQ52" s="33"/>
      <c r="NDS52" s="33"/>
      <c r="NDU52" s="33"/>
      <c r="NDW52" s="33"/>
      <c r="NDY52"/>
      <c r="NDZ52"/>
      <c r="NEA52"/>
      <c r="NEB52" s="3"/>
      <c r="NEE52" s="8"/>
      <c r="NEF52" s="9"/>
      <c r="NEG52" s="8"/>
      <c r="NEH52" s="8"/>
      <c r="NEI52" s="9"/>
      <c r="NEJ52" s="6"/>
      <c r="NEK52" s="9"/>
      <c r="NEL52" s="6"/>
      <c r="NEM52" s="9"/>
      <c r="NEN52" s="44"/>
      <c r="NEP52" s="44"/>
      <c r="NER52" s="33"/>
      <c r="NET52" s="33"/>
      <c r="NEV52" s="33"/>
      <c r="NEX52" s="33"/>
      <c r="NEZ52"/>
      <c r="NFA52"/>
      <c r="NFB52"/>
      <c r="NFC52" s="3"/>
      <c r="NFF52" s="8"/>
      <c r="NFG52" s="9"/>
      <c r="NFH52" s="8"/>
      <c r="NFI52" s="8"/>
      <c r="NFJ52" s="9"/>
      <c r="NFK52" s="6"/>
      <c r="NFL52" s="9"/>
      <c r="NFM52" s="6"/>
      <c r="NFN52" s="9"/>
      <c r="NFO52" s="44"/>
      <c r="NFQ52" s="44"/>
      <c r="NFS52" s="33"/>
      <c r="NFU52" s="33"/>
      <c r="NFW52" s="33"/>
      <c r="NFY52" s="33"/>
      <c r="NGA52"/>
      <c r="NGB52"/>
      <c r="NGC52"/>
      <c r="NGD52" s="3"/>
      <c r="NGG52" s="8"/>
      <c r="NGH52" s="9"/>
      <c r="NGI52" s="8"/>
      <c r="NGJ52" s="8"/>
      <c r="NGK52" s="9"/>
      <c r="NGL52" s="6"/>
      <c r="NGM52" s="9"/>
      <c r="NGN52" s="6"/>
      <c r="NGO52" s="9"/>
      <c r="NGP52" s="44"/>
      <c r="NGR52" s="44"/>
      <c r="NGT52" s="33"/>
      <c r="NGV52" s="33"/>
      <c r="NGX52" s="33"/>
      <c r="NGZ52" s="33"/>
      <c r="NHB52"/>
      <c r="NHC52"/>
      <c r="NHD52"/>
      <c r="NHE52" s="3"/>
      <c r="NHH52" s="8"/>
      <c r="NHI52" s="9"/>
      <c r="NHJ52" s="8"/>
      <c r="NHK52" s="8"/>
      <c r="NHL52" s="9"/>
      <c r="NHM52" s="6"/>
      <c r="NHN52" s="9"/>
      <c r="NHO52" s="6"/>
      <c r="NHP52" s="9"/>
      <c r="NHQ52" s="44"/>
      <c r="NHS52" s="44"/>
      <c r="NHU52" s="33"/>
      <c r="NHW52" s="33"/>
      <c r="NHY52" s="33"/>
      <c r="NIA52" s="33"/>
      <c r="NIC52"/>
      <c r="NID52"/>
      <c r="NIE52"/>
      <c r="NIF52" s="3"/>
      <c r="NII52" s="8"/>
      <c r="NIJ52" s="9"/>
      <c r="NIK52" s="8"/>
      <c r="NIL52" s="8"/>
      <c r="NIM52" s="9"/>
      <c r="NIN52" s="6"/>
      <c r="NIO52" s="9"/>
      <c r="NIP52" s="6"/>
      <c r="NIQ52" s="9"/>
      <c r="NIR52" s="44"/>
      <c r="NIT52" s="44"/>
      <c r="NIV52" s="33"/>
      <c r="NIX52" s="33"/>
      <c r="NIZ52" s="33"/>
      <c r="NJB52" s="33"/>
      <c r="NJD52"/>
      <c r="NJE52"/>
      <c r="NJF52"/>
      <c r="NJG52" s="3"/>
      <c r="NJJ52" s="8"/>
      <c r="NJK52" s="9"/>
      <c r="NJL52" s="8"/>
      <c r="NJM52" s="8"/>
      <c r="NJN52" s="9"/>
      <c r="NJO52" s="6"/>
      <c r="NJP52" s="9"/>
      <c r="NJQ52" s="6"/>
      <c r="NJR52" s="9"/>
      <c r="NJS52" s="44"/>
      <c r="NJU52" s="44"/>
      <c r="NJW52" s="33"/>
      <c r="NJY52" s="33"/>
      <c r="NKA52" s="33"/>
      <c r="NKC52" s="33"/>
      <c r="NKE52"/>
      <c r="NKF52"/>
      <c r="NKG52"/>
      <c r="NKH52" s="3"/>
      <c r="NKK52" s="8"/>
      <c r="NKL52" s="9"/>
      <c r="NKM52" s="8"/>
      <c r="NKN52" s="8"/>
      <c r="NKO52" s="9"/>
      <c r="NKP52" s="6"/>
      <c r="NKQ52" s="9"/>
      <c r="NKR52" s="6"/>
      <c r="NKS52" s="9"/>
      <c r="NKT52" s="44"/>
      <c r="NKV52" s="44"/>
      <c r="NKX52" s="33"/>
      <c r="NKZ52" s="33"/>
      <c r="NLB52" s="33"/>
      <c r="NLD52" s="33"/>
      <c r="NLF52"/>
      <c r="NLG52"/>
      <c r="NLH52"/>
      <c r="NLI52" s="3"/>
      <c r="NLL52" s="8"/>
      <c r="NLM52" s="9"/>
      <c r="NLN52" s="8"/>
      <c r="NLO52" s="8"/>
      <c r="NLP52" s="9"/>
      <c r="NLQ52" s="6"/>
      <c r="NLR52" s="9"/>
      <c r="NLS52" s="6"/>
      <c r="NLT52" s="9"/>
      <c r="NLU52" s="44"/>
      <c r="NLW52" s="44"/>
      <c r="NLY52" s="33"/>
      <c r="NMA52" s="33"/>
      <c r="NMC52" s="33"/>
      <c r="NME52" s="33"/>
      <c r="NMG52"/>
      <c r="NMH52"/>
      <c r="NMI52"/>
      <c r="NMJ52" s="3"/>
      <c r="NMM52" s="8"/>
      <c r="NMN52" s="9"/>
      <c r="NMO52" s="8"/>
      <c r="NMP52" s="8"/>
      <c r="NMQ52" s="9"/>
      <c r="NMR52" s="6"/>
      <c r="NMS52" s="9"/>
      <c r="NMT52" s="6"/>
      <c r="NMU52" s="9"/>
      <c r="NMV52" s="44"/>
      <c r="NMX52" s="44"/>
      <c r="NMZ52" s="33"/>
      <c r="NNB52" s="33"/>
      <c r="NND52" s="33"/>
      <c r="NNF52" s="33"/>
      <c r="NNH52"/>
      <c r="NNI52"/>
      <c r="NNJ52"/>
      <c r="NNK52" s="3"/>
      <c r="NNN52" s="8"/>
      <c r="NNO52" s="9"/>
      <c r="NNP52" s="8"/>
      <c r="NNQ52" s="8"/>
      <c r="NNR52" s="9"/>
      <c r="NNS52" s="6"/>
      <c r="NNT52" s="9"/>
      <c r="NNU52" s="6"/>
      <c r="NNV52" s="9"/>
      <c r="NNW52" s="44"/>
      <c r="NNY52" s="44"/>
      <c r="NOA52" s="33"/>
      <c r="NOC52" s="33"/>
      <c r="NOE52" s="33"/>
      <c r="NOG52" s="33"/>
      <c r="NOI52"/>
      <c r="NOJ52"/>
      <c r="NOK52"/>
      <c r="NOL52" s="3"/>
      <c r="NOO52" s="8"/>
      <c r="NOP52" s="9"/>
      <c r="NOQ52" s="8"/>
      <c r="NOR52" s="8"/>
      <c r="NOS52" s="9"/>
      <c r="NOT52" s="6"/>
      <c r="NOU52" s="9"/>
      <c r="NOV52" s="6"/>
      <c r="NOW52" s="9"/>
      <c r="NOX52" s="44"/>
      <c r="NOZ52" s="44"/>
      <c r="NPB52" s="33"/>
      <c r="NPD52" s="33"/>
      <c r="NPF52" s="33"/>
      <c r="NPH52" s="33"/>
      <c r="NPJ52"/>
      <c r="NPK52"/>
      <c r="NPL52"/>
      <c r="NPM52" s="3"/>
      <c r="NPP52" s="8"/>
      <c r="NPQ52" s="9"/>
      <c r="NPR52" s="8"/>
      <c r="NPS52" s="8"/>
      <c r="NPT52" s="9"/>
      <c r="NPU52" s="6"/>
      <c r="NPV52" s="9"/>
      <c r="NPW52" s="6"/>
      <c r="NPX52" s="9"/>
      <c r="NPY52" s="44"/>
      <c r="NQA52" s="44"/>
      <c r="NQC52" s="33"/>
      <c r="NQE52" s="33"/>
      <c r="NQG52" s="33"/>
      <c r="NQI52" s="33"/>
      <c r="NQK52"/>
      <c r="NQL52"/>
      <c r="NQM52"/>
      <c r="NQN52" s="3"/>
      <c r="NQQ52" s="8"/>
      <c r="NQR52" s="9"/>
      <c r="NQS52" s="8"/>
      <c r="NQT52" s="8"/>
      <c r="NQU52" s="9"/>
      <c r="NQV52" s="6"/>
      <c r="NQW52" s="9"/>
      <c r="NQX52" s="6"/>
      <c r="NQY52" s="9"/>
      <c r="NQZ52" s="44"/>
      <c r="NRB52" s="44"/>
      <c r="NRD52" s="33"/>
      <c r="NRF52" s="33"/>
      <c r="NRH52" s="33"/>
      <c r="NRJ52" s="33"/>
      <c r="NRL52"/>
      <c r="NRM52"/>
      <c r="NRN52"/>
      <c r="NRO52" s="3"/>
      <c r="NRR52" s="8"/>
      <c r="NRS52" s="9"/>
      <c r="NRT52" s="8"/>
      <c r="NRU52" s="8"/>
      <c r="NRV52" s="9"/>
      <c r="NRW52" s="6"/>
      <c r="NRX52" s="9"/>
      <c r="NRY52" s="6"/>
      <c r="NRZ52" s="9"/>
      <c r="NSA52" s="44"/>
      <c r="NSC52" s="44"/>
      <c r="NSE52" s="33"/>
      <c r="NSG52" s="33"/>
      <c r="NSI52" s="33"/>
      <c r="NSK52" s="33"/>
      <c r="NSM52"/>
      <c r="NSN52"/>
      <c r="NSO52"/>
      <c r="NSP52" s="3"/>
      <c r="NSS52" s="8"/>
      <c r="NST52" s="9"/>
      <c r="NSU52" s="8"/>
      <c r="NSV52" s="8"/>
      <c r="NSW52" s="9"/>
      <c r="NSX52" s="6"/>
      <c r="NSY52" s="9"/>
      <c r="NSZ52" s="6"/>
      <c r="NTA52" s="9"/>
      <c r="NTB52" s="44"/>
      <c r="NTD52" s="44"/>
      <c r="NTF52" s="33"/>
      <c r="NTH52" s="33"/>
      <c r="NTJ52" s="33"/>
      <c r="NTL52" s="33"/>
      <c r="NTN52"/>
      <c r="NTO52"/>
      <c r="NTP52"/>
      <c r="NTQ52" s="3"/>
      <c r="NTT52" s="8"/>
      <c r="NTU52" s="9"/>
      <c r="NTV52" s="8"/>
      <c r="NTW52" s="8"/>
      <c r="NTX52" s="9"/>
      <c r="NTY52" s="6"/>
      <c r="NTZ52" s="9"/>
      <c r="NUA52" s="6"/>
      <c r="NUB52" s="9"/>
      <c r="NUC52" s="44"/>
      <c r="NUE52" s="44"/>
      <c r="NUG52" s="33"/>
      <c r="NUI52" s="33"/>
      <c r="NUK52" s="33"/>
      <c r="NUM52" s="33"/>
      <c r="NUO52"/>
      <c r="NUP52"/>
      <c r="NUQ52"/>
      <c r="NUR52" s="3"/>
      <c r="NUU52" s="8"/>
      <c r="NUV52" s="9"/>
      <c r="NUW52" s="8"/>
      <c r="NUX52" s="8"/>
      <c r="NUY52" s="9"/>
      <c r="NUZ52" s="6"/>
      <c r="NVA52" s="9"/>
      <c r="NVB52" s="6"/>
      <c r="NVC52" s="9"/>
      <c r="NVD52" s="44"/>
      <c r="NVF52" s="44"/>
      <c r="NVH52" s="33"/>
      <c r="NVJ52" s="33"/>
      <c r="NVL52" s="33"/>
      <c r="NVN52" s="33"/>
      <c r="NVP52"/>
      <c r="NVQ52"/>
      <c r="NVR52"/>
      <c r="NVS52" s="3"/>
      <c r="NVV52" s="8"/>
      <c r="NVW52" s="9"/>
      <c r="NVX52" s="8"/>
      <c r="NVY52" s="8"/>
      <c r="NVZ52" s="9"/>
      <c r="NWA52" s="6"/>
      <c r="NWB52" s="9"/>
      <c r="NWC52" s="6"/>
      <c r="NWD52" s="9"/>
      <c r="NWE52" s="44"/>
      <c r="NWG52" s="44"/>
      <c r="NWI52" s="33"/>
      <c r="NWK52" s="33"/>
      <c r="NWM52" s="33"/>
      <c r="NWO52" s="33"/>
      <c r="NWQ52"/>
      <c r="NWR52"/>
      <c r="NWS52"/>
      <c r="NWT52" s="3"/>
      <c r="NWW52" s="8"/>
      <c r="NWX52" s="9"/>
      <c r="NWY52" s="8"/>
      <c r="NWZ52" s="8"/>
      <c r="NXA52" s="9"/>
      <c r="NXB52" s="6"/>
      <c r="NXC52" s="9"/>
      <c r="NXD52" s="6"/>
      <c r="NXE52" s="9"/>
      <c r="NXF52" s="44"/>
      <c r="NXH52" s="44"/>
      <c r="NXJ52" s="33"/>
      <c r="NXL52" s="33"/>
      <c r="NXN52" s="33"/>
      <c r="NXP52" s="33"/>
      <c r="NXR52"/>
      <c r="NXS52"/>
      <c r="NXT52"/>
      <c r="NXU52" s="3"/>
      <c r="NXX52" s="8"/>
      <c r="NXY52" s="9"/>
      <c r="NXZ52" s="8"/>
      <c r="NYA52" s="8"/>
      <c r="NYB52" s="9"/>
      <c r="NYC52" s="6"/>
      <c r="NYD52" s="9"/>
      <c r="NYE52" s="6"/>
      <c r="NYF52" s="9"/>
      <c r="NYG52" s="44"/>
      <c r="NYI52" s="44"/>
      <c r="NYK52" s="33"/>
      <c r="NYM52" s="33"/>
      <c r="NYO52" s="33"/>
      <c r="NYQ52" s="33"/>
      <c r="NYS52"/>
      <c r="NYT52"/>
      <c r="NYU52"/>
      <c r="NYV52" s="3"/>
      <c r="NYY52" s="8"/>
      <c r="NYZ52" s="9"/>
      <c r="NZA52" s="8"/>
      <c r="NZB52" s="8"/>
      <c r="NZC52" s="9"/>
      <c r="NZD52" s="6"/>
      <c r="NZE52" s="9"/>
      <c r="NZF52" s="6"/>
      <c r="NZG52" s="9"/>
      <c r="NZH52" s="44"/>
      <c r="NZJ52" s="44"/>
      <c r="NZL52" s="33"/>
      <c r="NZN52" s="33"/>
      <c r="NZP52" s="33"/>
      <c r="NZR52" s="33"/>
      <c r="NZT52"/>
      <c r="NZU52"/>
      <c r="NZV52"/>
      <c r="NZW52" s="3"/>
      <c r="NZZ52" s="8"/>
      <c r="OAA52" s="9"/>
      <c r="OAB52" s="8"/>
      <c r="OAC52" s="8"/>
      <c r="OAD52" s="9"/>
      <c r="OAE52" s="6"/>
      <c r="OAF52" s="9"/>
      <c r="OAG52" s="6"/>
      <c r="OAH52" s="9"/>
      <c r="OAI52" s="44"/>
      <c r="OAK52" s="44"/>
      <c r="OAM52" s="33"/>
      <c r="OAO52" s="33"/>
      <c r="OAQ52" s="33"/>
      <c r="OAS52" s="33"/>
      <c r="OAU52"/>
      <c r="OAV52"/>
      <c r="OAW52"/>
      <c r="OAX52" s="3"/>
      <c r="OBA52" s="8"/>
      <c r="OBB52" s="9"/>
      <c r="OBC52" s="8"/>
      <c r="OBD52" s="8"/>
      <c r="OBE52" s="9"/>
      <c r="OBF52" s="6"/>
      <c r="OBG52" s="9"/>
      <c r="OBH52" s="6"/>
      <c r="OBI52" s="9"/>
      <c r="OBJ52" s="44"/>
      <c r="OBL52" s="44"/>
      <c r="OBN52" s="33"/>
      <c r="OBP52" s="33"/>
      <c r="OBR52" s="33"/>
      <c r="OBT52" s="33"/>
      <c r="OBV52"/>
      <c r="OBW52"/>
      <c r="OBX52"/>
      <c r="OBY52" s="3"/>
      <c r="OCB52" s="8"/>
      <c r="OCC52" s="9"/>
      <c r="OCD52" s="8"/>
      <c r="OCE52" s="8"/>
      <c r="OCF52" s="9"/>
      <c r="OCG52" s="6"/>
      <c r="OCH52" s="9"/>
      <c r="OCI52" s="6"/>
      <c r="OCJ52" s="9"/>
      <c r="OCK52" s="44"/>
      <c r="OCM52" s="44"/>
      <c r="OCO52" s="33"/>
      <c r="OCQ52" s="33"/>
      <c r="OCS52" s="33"/>
      <c r="OCU52" s="33"/>
      <c r="OCW52"/>
      <c r="OCX52"/>
      <c r="OCY52"/>
      <c r="OCZ52" s="3"/>
      <c r="ODC52" s="8"/>
      <c r="ODD52" s="9"/>
      <c r="ODE52" s="8"/>
      <c r="ODF52" s="8"/>
      <c r="ODG52" s="9"/>
      <c r="ODH52" s="6"/>
      <c r="ODI52" s="9"/>
      <c r="ODJ52" s="6"/>
      <c r="ODK52" s="9"/>
      <c r="ODL52" s="44"/>
      <c r="ODN52" s="44"/>
      <c r="ODP52" s="33"/>
      <c r="ODR52" s="33"/>
      <c r="ODT52" s="33"/>
      <c r="ODV52" s="33"/>
      <c r="ODX52"/>
      <c r="ODY52"/>
      <c r="ODZ52"/>
      <c r="OEA52" s="3"/>
      <c r="OED52" s="8"/>
      <c r="OEE52" s="9"/>
      <c r="OEF52" s="8"/>
      <c r="OEG52" s="8"/>
      <c r="OEH52" s="9"/>
      <c r="OEI52" s="6"/>
      <c r="OEJ52" s="9"/>
      <c r="OEK52" s="6"/>
      <c r="OEL52" s="9"/>
      <c r="OEM52" s="44"/>
      <c r="OEO52" s="44"/>
      <c r="OEQ52" s="33"/>
      <c r="OES52" s="33"/>
      <c r="OEU52" s="33"/>
      <c r="OEW52" s="33"/>
      <c r="OEY52"/>
      <c r="OEZ52"/>
      <c r="OFA52"/>
      <c r="OFB52" s="3"/>
      <c r="OFE52" s="8"/>
      <c r="OFF52" s="9"/>
      <c r="OFG52" s="8"/>
      <c r="OFH52" s="8"/>
      <c r="OFI52" s="9"/>
      <c r="OFJ52" s="6"/>
      <c r="OFK52" s="9"/>
      <c r="OFL52" s="6"/>
      <c r="OFM52" s="9"/>
      <c r="OFN52" s="44"/>
      <c r="OFP52" s="44"/>
      <c r="OFR52" s="33"/>
      <c r="OFT52" s="33"/>
      <c r="OFV52" s="33"/>
      <c r="OFX52" s="33"/>
      <c r="OFZ52"/>
      <c r="OGA52"/>
      <c r="OGB52"/>
      <c r="OGC52" s="3"/>
      <c r="OGF52" s="8"/>
      <c r="OGG52" s="9"/>
      <c r="OGH52" s="8"/>
      <c r="OGI52" s="8"/>
      <c r="OGJ52" s="9"/>
      <c r="OGK52" s="6"/>
      <c r="OGL52" s="9"/>
      <c r="OGM52" s="6"/>
      <c r="OGN52" s="9"/>
      <c r="OGO52" s="44"/>
      <c r="OGQ52" s="44"/>
      <c r="OGS52" s="33"/>
      <c r="OGU52" s="33"/>
      <c r="OGW52" s="33"/>
      <c r="OGY52" s="33"/>
      <c r="OHA52"/>
      <c r="OHB52"/>
      <c r="OHC52"/>
      <c r="OHD52" s="3"/>
      <c r="OHG52" s="8"/>
      <c r="OHH52" s="9"/>
      <c r="OHI52" s="8"/>
      <c r="OHJ52" s="8"/>
      <c r="OHK52" s="9"/>
      <c r="OHL52" s="6"/>
      <c r="OHM52" s="9"/>
      <c r="OHN52" s="6"/>
      <c r="OHO52" s="9"/>
      <c r="OHP52" s="44"/>
      <c r="OHR52" s="44"/>
      <c r="OHT52" s="33"/>
      <c r="OHV52" s="33"/>
      <c r="OHX52" s="33"/>
      <c r="OHZ52" s="33"/>
      <c r="OIB52"/>
      <c r="OIC52"/>
      <c r="OID52"/>
      <c r="OIE52" s="3"/>
      <c r="OIH52" s="8"/>
      <c r="OII52" s="9"/>
      <c r="OIJ52" s="8"/>
      <c r="OIK52" s="8"/>
      <c r="OIL52" s="9"/>
      <c r="OIM52" s="6"/>
      <c r="OIN52" s="9"/>
      <c r="OIO52" s="6"/>
      <c r="OIP52" s="9"/>
      <c r="OIQ52" s="44"/>
      <c r="OIS52" s="44"/>
      <c r="OIU52" s="33"/>
      <c r="OIW52" s="33"/>
      <c r="OIY52" s="33"/>
      <c r="OJA52" s="33"/>
      <c r="OJC52"/>
      <c r="OJD52"/>
      <c r="OJE52"/>
      <c r="OJF52" s="3"/>
      <c r="OJI52" s="8"/>
      <c r="OJJ52" s="9"/>
      <c r="OJK52" s="8"/>
      <c r="OJL52" s="8"/>
      <c r="OJM52" s="9"/>
      <c r="OJN52" s="6"/>
      <c r="OJO52" s="9"/>
      <c r="OJP52" s="6"/>
      <c r="OJQ52" s="9"/>
      <c r="OJR52" s="44"/>
      <c r="OJT52" s="44"/>
      <c r="OJV52" s="33"/>
      <c r="OJX52" s="33"/>
      <c r="OJZ52" s="33"/>
      <c r="OKB52" s="33"/>
      <c r="OKD52"/>
      <c r="OKE52"/>
      <c r="OKF52"/>
      <c r="OKG52" s="3"/>
      <c r="OKJ52" s="8"/>
      <c r="OKK52" s="9"/>
      <c r="OKL52" s="8"/>
      <c r="OKM52" s="8"/>
      <c r="OKN52" s="9"/>
      <c r="OKO52" s="6"/>
      <c r="OKP52" s="9"/>
      <c r="OKQ52" s="6"/>
      <c r="OKR52" s="9"/>
      <c r="OKS52" s="44"/>
      <c r="OKU52" s="44"/>
      <c r="OKW52" s="33"/>
      <c r="OKY52" s="33"/>
      <c r="OLA52" s="33"/>
      <c r="OLC52" s="33"/>
      <c r="OLE52"/>
      <c r="OLF52"/>
      <c r="OLG52"/>
      <c r="OLH52" s="3"/>
      <c r="OLK52" s="8"/>
      <c r="OLL52" s="9"/>
      <c r="OLM52" s="8"/>
      <c r="OLN52" s="8"/>
      <c r="OLO52" s="9"/>
      <c r="OLP52" s="6"/>
      <c r="OLQ52" s="9"/>
      <c r="OLR52" s="6"/>
      <c r="OLS52" s="9"/>
      <c r="OLT52" s="44"/>
      <c r="OLV52" s="44"/>
      <c r="OLX52" s="33"/>
      <c r="OLZ52" s="33"/>
      <c r="OMB52" s="33"/>
      <c r="OMD52" s="33"/>
      <c r="OMF52"/>
      <c r="OMG52"/>
      <c r="OMH52"/>
      <c r="OMI52" s="3"/>
      <c r="OML52" s="8"/>
      <c r="OMM52" s="9"/>
      <c r="OMN52" s="8"/>
      <c r="OMO52" s="8"/>
      <c r="OMP52" s="9"/>
      <c r="OMQ52" s="6"/>
      <c r="OMR52" s="9"/>
      <c r="OMS52" s="6"/>
      <c r="OMT52" s="9"/>
      <c r="OMU52" s="44"/>
      <c r="OMW52" s="44"/>
      <c r="OMY52" s="33"/>
      <c r="ONA52" s="33"/>
      <c r="ONC52" s="33"/>
      <c r="ONE52" s="33"/>
      <c r="ONG52"/>
      <c r="ONH52"/>
      <c r="ONI52"/>
      <c r="ONJ52" s="3"/>
      <c r="ONM52" s="8"/>
      <c r="ONN52" s="9"/>
      <c r="ONO52" s="8"/>
      <c r="ONP52" s="8"/>
      <c r="ONQ52" s="9"/>
      <c r="ONR52" s="6"/>
      <c r="ONS52" s="9"/>
      <c r="ONT52" s="6"/>
      <c r="ONU52" s="9"/>
      <c r="ONV52" s="44"/>
      <c r="ONX52" s="44"/>
      <c r="ONZ52" s="33"/>
      <c r="OOB52" s="33"/>
      <c r="OOD52" s="33"/>
      <c r="OOF52" s="33"/>
      <c r="OOH52"/>
      <c r="OOI52"/>
      <c r="OOJ52"/>
      <c r="OOK52" s="3"/>
      <c r="OON52" s="8"/>
      <c r="OOO52" s="9"/>
      <c r="OOP52" s="8"/>
      <c r="OOQ52" s="8"/>
      <c r="OOR52" s="9"/>
      <c r="OOS52" s="6"/>
      <c r="OOT52" s="9"/>
      <c r="OOU52" s="6"/>
      <c r="OOV52" s="9"/>
      <c r="OOW52" s="44"/>
      <c r="OOY52" s="44"/>
      <c r="OPA52" s="33"/>
      <c r="OPC52" s="33"/>
      <c r="OPE52" s="33"/>
      <c r="OPG52" s="33"/>
      <c r="OPI52"/>
      <c r="OPJ52"/>
      <c r="OPK52"/>
      <c r="OPL52" s="3"/>
      <c r="OPO52" s="8"/>
      <c r="OPP52" s="9"/>
      <c r="OPQ52" s="8"/>
      <c r="OPR52" s="8"/>
      <c r="OPS52" s="9"/>
      <c r="OPT52" s="6"/>
      <c r="OPU52" s="9"/>
      <c r="OPV52" s="6"/>
      <c r="OPW52" s="9"/>
      <c r="OPX52" s="44"/>
      <c r="OPZ52" s="44"/>
      <c r="OQB52" s="33"/>
      <c r="OQD52" s="33"/>
      <c r="OQF52" s="33"/>
      <c r="OQH52" s="33"/>
      <c r="OQJ52"/>
      <c r="OQK52"/>
      <c r="OQL52"/>
      <c r="OQM52" s="3"/>
      <c r="OQP52" s="8"/>
      <c r="OQQ52" s="9"/>
      <c r="OQR52" s="8"/>
      <c r="OQS52" s="8"/>
      <c r="OQT52" s="9"/>
      <c r="OQU52" s="6"/>
      <c r="OQV52" s="9"/>
      <c r="OQW52" s="6"/>
      <c r="OQX52" s="9"/>
      <c r="OQY52" s="44"/>
      <c r="ORA52" s="44"/>
      <c r="ORC52" s="33"/>
      <c r="ORE52" s="33"/>
      <c r="ORG52" s="33"/>
      <c r="ORI52" s="33"/>
      <c r="ORK52"/>
      <c r="ORL52"/>
      <c r="ORM52"/>
      <c r="ORN52" s="3"/>
      <c r="ORQ52" s="8"/>
      <c r="ORR52" s="9"/>
      <c r="ORS52" s="8"/>
      <c r="ORT52" s="8"/>
      <c r="ORU52" s="9"/>
      <c r="ORV52" s="6"/>
      <c r="ORW52" s="9"/>
      <c r="ORX52" s="6"/>
      <c r="ORY52" s="9"/>
      <c r="ORZ52" s="44"/>
      <c r="OSB52" s="44"/>
      <c r="OSD52" s="33"/>
      <c r="OSF52" s="33"/>
      <c r="OSH52" s="33"/>
      <c r="OSJ52" s="33"/>
      <c r="OSL52"/>
      <c r="OSM52"/>
      <c r="OSN52"/>
      <c r="OSO52" s="3"/>
      <c r="OSR52" s="8"/>
      <c r="OSS52" s="9"/>
      <c r="OST52" s="8"/>
      <c r="OSU52" s="8"/>
      <c r="OSV52" s="9"/>
      <c r="OSW52" s="6"/>
      <c r="OSX52" s="9"/>
      <c r="OSY52" s="6"/>
      <c r="OSZ52" s="9"/>
      <c r="OTA52" s="44"/>
      <c r="OTC52" s="44"/>
      <c r="OTE52" s="33"/>
      <c r="OTG52" s="33"/>
      <c r="OTI52" s="33"/>
      <c r="OTK52" s="33"/>
      <c r="OTM52"/>
      <c r="OTN52"/>
      <c r="OTO52"/>
      <c r="OTP52" s="3"/>
      <c r="OTS52" s="8"/>
      <c r="OTT52" s="9"/>
      <c r="OTU52" s="8"/>
      <c r="OTV52" s="8"/>
      <c r="OTW52" s="9"/>
      <c r="OTX52" s="6"/>
      <c r="OTY52" s="9"/>
      <c r="OTZ52" s="6"/>
      <c r="OUA52" s="9"/>
      <c r="OUB52" s="44"/>
      <c r="OUD52" s="44"/>
      <c r="OUF52" s="33"/>
      <c r="OUH52" s="33"/>
      <c r="OUJ52" s="33"/>
      <c r="OUL52" s="33"/>
      <c r="OUN52"/>
      <c r="OUO52"/>
      <c r="OUP52"/>
      <c r="OUQ52" s="3"/>
      <c r="OUT52" s="8"/>
      <c r="OUU52" s="9"/>
      <c r="OUV52" s="8"/>
      <c r="OUW52" s="8"/>
      <c r="OUX52" s="9"/>
      <c r="OUY52" s="6"/>
      <c r="OUZ52" s="9"/>
      <c r="OVA52" s="6"/>
      <c r="OVB52" s="9"/>
      <c r="OVC52" s="44"/>
      <c r="OVE52" s="44"/>
      <c r="OVG52" s="33"/>
      <c r="OVI52" s="33"/>
      <c r="OVK52" s="33"/>
      <c r="OVM52" s="33"/>
      <c r="OVO52"/>
      <c r="OVP52"/>
      <c r="OVQ52"/>
      <c r="OVR52" s="3"/>
      <c r="OVU52" s="8"/>
      <c r="OVV52" s="9"/>
      <c r="OVW52" s="8"/>
      <c r="OVX52" s="8"/>
      <c r="OVY52" s="9"/>
      <c r="OVZ52" s="6"/>
      <c r="OWA52" s="9"/>
      <c r="OWB52" s="6"/>
      <c r="OWC52" s="9"/>
      <c r="OWD52" s="44"/>
      <c r="OWF52" s="44"/>
      <c r="OWH52" s="33"/>
      <c r="OWJ52" s="33"/>
      <c r="OWL52" s="33"/>
      <c r="OWN52" s="33"/>
      <c r="OWP52"/>
      <c r="OWQ52"/>
      <c r="OWR52"/>
      <c r="OWS52" s="3"/>
      <c r="OWV52" s="8"/>
      <c r="OWW52" s="9"/>
      <c r="OWX52" s="8"/>
      <c r="OWY52" s="8"/>
      <c r="OWZ52" s="9"/>
      <c r="OXA52" s="6"/>
      <c r="OXB52" s="9"/>
      <c r="OXC52" s="6"/>
      <c r="OXD52" s="9"/>
      <c r="OXE52" s="44"/>
      <c r="OXG52" s="44"/>
      <c r="OXI52" s="33"/>
      <c r="OXK52" s="33"/>
      <c r="OXM52" s="33"/>
      <c r="OXO52" s="33"/>
      <c r="OXQ52"/>
      <c r="OXR52"/>
      <c r="OXS52"/>
      <c r="OXT52" s="3"/>
      <c r="OXW52" s="8"/>
      <c r="OXX52" s="9"/>
      <c r="OXY52" s="8"/>
      <c r="OXZ52" s="8"/>
      <c r="OYA52" s="9"/>
      <c r="OYB52" s="6"/>
      <c r="OYC52" s="9"/>
      <c r="OYD52" s="6"/>
      <c r="OYE52" s="9"/>
      <c r="OYF52" s="44"/>
      <c r="OYH52" s="44"/>
      <c r="OYJ52" s="33"/>
      <c r="OYL52" s="33"/>
      <c r="OYN52" s="33"/>
      <c r="OYP52" s="33"/>
      <c r="OYR52"/>
      <c r="OYS52"/>
      <c r="OYT52"/>
      <c r="OYU52" s="3"/>
      <c r="OYX52" s="8"/>
      <c r="OYY52" s="9"/>
      <c r="OYZ52" s="8"/>
      <c r="OZA52" s="8"/>
      <c r="OZB52" s="9"/>
      <c r="OZC52" s="6"/>
      <c r="OZD52" s="9"/>
      <c r="OZE52" s="6"/>
      <c r="OZF52" s="9"/>
      <c r="OZG52" s="44"/>
      <c r="OZI52" s="44"/>
      <c r="OZK52" s="33"/>
      <c r="OZM52" s="33"/>
      <c r="OZO52" s="33"/>
      <c r="OZQ52" s="33"/>
      <c r="OZS52"/>
      <c r="OZT52"/>
      <c r="OZU52"/>
      <c r="OZV52" s="3"/>
      <c r="OZY52" s="8"/>
      <c r="OZZ52" s="9"/>
      <c r="PAA52" s="8"/>
      <c r="PAB52" s="8"/>
      <c r="PAC52" s="9"/>
      <c r="PAD52" s="6"/>
      <c r="PAE52" s="9"/>
      <c r="PAF52" s="6"/>
      <c r="PAG52" s="9"/>
      <c r="PAH52" s="44"/>
      <c r="PAJ52" s="44"/>
      <c r="PAL52" s="33"/>
      <c r="PAN52" s="33"/>
      <c r="PAP52" s="33"/>
      <c r="PAR52" s="33"/>
      <c r="PAT52"/>
      <c r="PAU52"/>
      <c r="PAV52"/>
      <c r="PAW52" s="3"/>
      <c r="PAZ52" s="8"/>
      <c r="PBA52" s="9"/>
      <c r="PBB52" s="8"/>
      <c r="PBC52" s="8"/>
      <c r="PBD52" s="9"/>
      <c r="PBE52" s="6"/>
      <c r="PBF52" s="9"/>
      <c r="PBG52" s="6"/>
      <c r="PBH52" s="9"/>
      <c r="PBI52" s="44"/>
      <c r="PBK52" s="44"/>
      <c r="PBM52" s="33"/>
      <c r="PBO52" s="33"/>
      <c r="PBQ52" s="33"/>
      <c r="PBS52" s="33"/>
      <c r="PBU52"/>
      <c r="PBV52"/>
      <c r="PBW52"/>
      <c r="PBX52" s="3"/>
      <c r="PCA52" s="8"/>
      <c r="PCB52" s="9"/>
      <c r="PCC52" s="8"/>
      <c r="PCD52" s="8"/>
      <c r="PCE52" s="9"/>
      <c r="PCF52" s="6"/>
      <c r="PCG52" s="9"/>
      <c r="PCH52" s="6"/>
      <c r="PCI52" s="9"/>
      <c r="PCJ52" s="44"/>
      <c r="PCL52" s="44"/>
      <c r="PCN52" s="33"/>
      <c r="PCP52" s="33"/>
      <c r="PCR52" s="33"/>
      <c r="PCT52" s="33"/>
      <c r="PCV52"/>
      <c r="PCW52"/>
      <c r="PCX52"/>
      <c r="PCY52" s="3"/>
      <c r="PDB52" s="8"/>
      <c r="PDC52" s="9"/>
      <c r="PDD52" s="8"/>
      <c r="PDE52" s="8"/>
      <c r="PDF52" s="9"/>
      <c r="PDG52" s="6"/>
      <c r="PDH52" s="9"/>
      <c r="PDI52" s="6"/>
      <c r="PDJ52" s="9"/>
      <c r="PDK52" s="44"/>
      <c r="PDM52" s="44"/>
      <c r="PDO52" s="33"/>
      <c r="PDQ52" s="33"/>
      <c r="PDS52" s="33"/>
      <c r="PDU52" s="33"/>
      <c r="PDW52"/>
      <c r="PDX52"/>
      <c r="PDY52"/>
      <c r="PDZ52" s="3"/>
      <c r="PEC52" s="8"/>
      <c r="PED52" s="9"/>
      <c r="PEE52" s="8"/>
      <c r="PEF52" s="8"/>
      <c r="PEG52" s="9"/>
      <c r="PEH52" s="6"/>
      <c r="PEI52" s="9"/>
      <c r="PEJ52" s="6"/>
      <c r="PEK52" s="9"/>
      <c r="PEL52" s="44"/>
      <c r="PEN52" s="44"/>
      <c r="PEP52" s="33"/>
      <c r="PER52" s="33"/>
      <c r="PET52" s="33"/>
      <c r="PEV52" s="33"/>
      <c r="PEX52"/>
      <c r="PEY52"/>
      <c r="PEZ52"/>
      <c r="PFA52" s="3"/>
      <c r="PFD52" s="8"/>
      <c r="PFE52" s="9"/>
      <c r="PFF52" s="8"/>
      <c r="PFG52" s="8"/>
      <c r="PFH52" s="9"/>
      <c r="PFI52" s="6"/>
      <c r="PFJ52" s="9"/>
      <c r="PFK52" s="6"/>
      <c r="PFL52" s="9"/>
      <c r="PFM52" s="44"/>
      <c r="PFO52" s="44"/>
      <c r="PFQ52" s="33"/>
      <c r="PFS52" s="33"/>
      <c r="PFU52" s="33"/>
      <c r="PFW52" s="33"/>
      <c r="PFY52"/>
      <c r="PFZ52"/>
      <c r="PGA52"/>
      <c r="PGB52" s="3"/>
      <c r="PGE52" s="8"/>
      <c r="PGF52" s="9"/>
      <c r="PGG52" s="8"/>
      <c r="PGH52" s="8"/>
      <c r="PGI52" s="9"/>
      <c r="PGJ52" s="6"/>
      <c r="PGK52" s="9"/>
      <c r="PGL52" s="6"/>
      <c r="PGM52" s="9"/>
      <c r="PGN52" s="44"/>
      <c r="PGP52" s="44"/>
      <c r="PGR52" s="33"/>
      <c r="PGT52" s="33"/>
      <c r="PGV52" s="33"/>
      <c r="PGX52" s="33"/>
      <c r="PGZ52"/>
      <c r="PHA52"/>
      <c r="PHB52"/>
      <c r="PHC52" s="3"/>
      <c r="PHF52" s="8"/>
      <c r="PHG52" s="9"/>
      <c r="PHH52" s="8"/>
      <c r="PHI52" s="8"/>
      <c r="PHJ52" s="9"/>
      <c r="PHK52" s="6"/>
      <c r="PHL52" s="9"/>
      <c r="PHM52" s="6"/>
      <c r="PHN52" s="9"/>
      <c r="PHO52" s="44"/>
      <c r="PHQ52" s="44"/>
      <c r="PHS52" s="33"/>
      <c r="PHU52" s="33"/>
      <c r="PHW52" s="33"/>
      <c r="PHY52" s="33"/>
      <c r="PIA52"/>
      <c r="PIB52"/>
      <c r="PIC52"/>
      <c r="PID52" s="3"/>
      <c r="PIG52" s="8"/>
      <c r="PIH52" s="9"/>
      <c r="PII52" s="8"/>
      <c r="PIJ52" s="8"/>
      <c r="PIK52" s="9"/>
      <c r="PIL52" s="6"/>
      <c r="PIM52" s="9"/>
      <c r="PIN52" s="6"/>
      <c r="PIO52" s="9"/>
      <c r="PIP52" s="44"/>
      <c r="PIR52" s="44"/>
      <c r="PIT52" s="33"/>
      <c r="PIV52" s="33"/>
      <c r="PIX52" s="33"/>
      <c r="PIZ52" s="33"/>
      <c r="PJB52"/>
      <c r="PJC52"/>
      <c r="PJD52"/>
      <c r="PJE52" s="3"/>
      <c r="PJH52" s="8"/>
      <c r="PJI52" s="9"/>
      <c r="PJJ52" s="8"/>
      <c r="PJK52" s="8"/>
      <c r="PJL52" s="9"/>
      <c r="PJM52" s="6"/>
      <c r="PJN52" s="9"/>
      <c r="PJO52" s="6"/>
      <c r="PJP52" s="9"/>
      <c r="PJQ52" s="44"/>
      <c r="PJS52" s="44"/>
      <c r="PJU52" s="33"/>
      <c r="PJW52" s="33"/>
      <c r="PJY52" s="33"/>
      <c r="PKA52" s="33"/>
      <c r="PKC52"/>
      <c r="PKD52"/>
      <c r="PKE52"/>
      <c r="PKF52" s="3"/>
      <c r="PKI52" s="8"/>
      <c r="PKJ52" s="9"/>
      <c r="PKK52" s="8"/>
      <c r="PKL52" s="8"/>
      <c r="PKM52" s="9"/>
      <c r="PKN52" s="6"/>
      <c r="PKO52" s="9"/>
      <c r="PKP52" s="6"/>
      <c r="PKQ52" s="9"/>
      <c r="PKR52" s="44"/>
      <c r="PKT52" s="44"/>
      <c r="PKV52" s="33"/>
      <c r="PKX52" s="33"/>
      <c r="PKZ52" s="33"/>
      <c r="PLB52" s="33"/>
      <c r="PLD52"/>
      <c r="PLE52"/>
      <c r="PLF52"/>
      <c r="PLG52" s="3"/>
      <c r="PLJ52" s="8"/>
      <c r="PLK52" s="9"/>
      <c r="PLL52" s="8"/>
      <c r="PLM52" s="8"/>
      <c r="PLN52" s="9"/>
      <c r="PLO52" s="6"/>
      <c r="PLP52" s="9"/>
      <c r="PLQ52" s="6"/>
      <c r="PLR52" s="9"/>
      <c r="PLS52" s="44"/>
      <c r="PLU52" s="44"/>
      <c r="PLW52" s="33"/>
      <c r="PLY52" s="33"/>
      <c r="PMA52" s="33"/>
      <c r="PMC52" s="33"/>
      <c r="PME52"/>
      <c r="PMF52"/>
      <c r="PMG52"/>
      <c r="PMH52" s="3"/>
      <c r="PMK52" s="8"/>
      <c r="PML52" s="9"/>
      <c r="PMM52" s="8"/>
      <c r="PMN52" s="8"/>
      <c r="PMO52" s="9"/>
      <c r="PMP52" s="6"/>
      <c r="PMQ52" s="9"/>
      <c r="PMR52" s="6"/>
      <c r="PMS52" s="9"/>
      <c r="PMT52" s="44"/>
      <c r="PMV52" s="44"/>
      <c r="PMX52" s="33"/>
      <c r="PMZ52" s="33"/>
      <c r="PNB52" s="33"/>
      <c r="PND52" s="33"/>
      <c r="PNF52"/>
      <c r="PNG52"/>
      <c r="PNH52"/>
      <c r="PNI52" s="3"/>
      <c r="PNL52" s="8"/>
      <c r="PNM52" s="9"/>
      <c r="PNN52" s="8"/>
      <c r="PNO52" s="8"/>
      <c r="PNP52" s="9"/>
      <c r="PNQ52" s="6"/>
      <c r="PNR52" s="9"/>
      <c r="PNS52" s="6"/>
      <c r="PNT52" s="9"/>
      <c r="PNU52" s="44"/>
      <c r="PNW52" s="44"/>
      <c r="PNY52" s="33"/>
      <c r="POA52" s="33"/>
      <c r="POC52" s="33"/>
      <c r="POE52" s="33"/>
      <c r="POG52"/>
      <c r="POH52"/>
      <c r="POI52"/>
      <c r="POJ52" s="3"/>
      <c r="POM52" s="8"/>
      <c r="PON52" s="9"/>
      <c r="POO52" s="8"/>
      <c r="POP52" s="8"/>
      <c r="POQ52" s="9"/>
      <c r="POR52" s="6"/>
      <c r="POS52" s="9"/>
      <c r="POT52" s="6"/>
      <c r="POU52" s="9"/>
      <c r="POV52" s="44"/>
      <c r="POX52" s="44"/>
      <c r="POZ52" s="33"/>
      <c r="PPB52" s="33"/>
      <c r="PPD52" s="33"/>
      <c r="PPF52" s="33"/>
      <c r="PPH52"/>
      <c r="PPI52"/>
      <c r="PPJ52"/>
      <c r="PPK52" s="3"/>
      <c r="PPN52" s="8"/>
      <c r="PPO52" s="9"/>
      <c r="PPP52" s="8"/>
      <c r="PPQ52" s="8"/>
      <c r="PPR52" s="9"/>
      <c r="PPS52" s="6"/>
      <c r="PPT52" s="9"/>
      <c r="PPU52" s="6"/>
      <c r="PPV52" s="9"/>
      <c r="PPW52" s="44"/>
      <c r="PPY52" s="44"/>
      <c r="PQA52" s="33"/>
      <c r="PQC52" s="33"/>
      <c r="PQE52" s="33"/>
      <c r="PQG52" s="33"/>
      <c r="PQI52"/>
      <c r="PQJ52"/>
      <c r="PQK52"/>
      <c r="PQL52" s="3"/>
      <c r="PQO52" s="8"/>
      <c r="PQP52" s="9"/>
      <c r="PQQ52" s="8"/>
      <c r="PQR52" s="8"/>
      <c r="PQS52" s="9"/>
      <c r="PQT52" s="6"/>
      <c r="PQU52" s="9"/>
      <c r="PQV52" s="6"/>
      <c r="PQW52" s="9"/>
      <c r="PQX52" s="44"/>
      <c r="PQZ52" s="44"/>
      <c r="PRB52" s="33"/>
      <c r="PRD52" s="33"/>
      <c r="PRF52" s="33"/>
      <c r="PRH52" s="33"/>
      <c r="PRJ52"/>
      <c r="PRK52"/>
      <c r="PRL52"/>
      <c r="PRM52" s="3"/>
      <c r="PRP52" s="8"/>
      <c r="PRQ52" s="9"/>
      <c r="PRR52" s="8"/>
      <c r="PRS52" s="8"/>
      <c r="PRT52" s="9"/>
      <c r="PRU52" s="6"/>
      <c r="PRV52" s="9"/>
      <c r="PRW52" s="6"/>
      <c r="PRX52" s="9"/>
      <c r="PRY52" s="44"/>
      <c r="PSA52" s="44"/>
      <c r="PSC52" s="33"/>
      <c r="PSE52" s="33"/>
      <c r="PSG52" s="33"/>
      <c r="PSI52" s="33"/>
      <c r="PSK52"/>
      <c r="PSL52"/>
      <c r="PSM52"/>
      <c r="PSN52" s="3"/>
      <c r="PSQ52" s="8"/>
      <c r="PSR52" s="9"/>
      <c r="PSS52" s="8"/>
      <c r="PST52" s="8"/>
      <c r="PSU52" s="9"/>
      <c r="PSV52" s="6"/>
      <c r="PSW52" s="9"/>
      <c r="PSX52" s="6"/>
      <c r="PSY52" s="9"/>
      <c r="PSZ52" s="44"/>
      <c r="PTB52" s="44"/>
      <c r="PTD52" s="33"/>
      <c r="PTF52" s="33"/>
      <c r="PTH52" s="33"/>
      <c r="PTJ52" s="33"/>
      <c r="PTL52"/>
      <c r="PTM52"/>
      <c r="PTN52"/>
      <c r="PTO52" s="3"/>
      <c r="PTR52" s="8"/>
      <c r="PTS52" s="9"/>
      <c r="PTT52" s="8"/>
      <c r="PTU52" s="8"/>
      <c r="PTV52" s="9"/>
      <c r="PTW52" s="6"/>
      <c r="PTX52" s="9"/>
      <c r="PTY52" s="6"/>
      <c r="PTZ52" s="9"/>
      <c r="PUA52" s="44"/>
      <c r="PUC52" s="44"/>
      <c r="PUE52" s="33"/>
      <c r="PUG52" s="33"/>
      <c r="PUI52" s="33"/>
      <c r="PUK52" s="33"/>
      <c r="PUM52"/>
      <c r="PUN52"/>
      <c r="PUO52"/>
      <c r="PUP52" s="3"/>
      <c r="PUS52" s="8"/>
      <c r="PUT52" s="9"/>
      <c r="PUU52" s="8"/>
      <c r="PUV52" s="8"/>
      <c r="PUW52" s="9"/>
      <c r="PUX52" s="6"/>
      <c r="PUY52" s="9"/>
      <c r="PUZ52" s="6"/>
      <c r="PVA52" s="9"/>
      <c r="PVB52" s="44"/>
      <c r="PVD52" s="44"/>
      <c r="PVF52" s="33"/>
      <c r="PVH52" s="33"/>
      <c r="PVJ52" s="33"/>
      <c r="PVL52" s="33"/>
      <c r="PVN52"/>
      <c r="PVO52"/>
      <c r="PVP52"/>
      <c r="PVQ52" s="3"/>
      <c r="PVT52" s="8"/>
      <c r="PVU52" s="9"/>
      <c r="PVV52" s="8"/>
      <c r="PVW52" s="8"/>
      <c r="PVX52" s="9"/>
      <c r="PVY52" s="6"/>
      <c r="PVZ52" s="9"/>
      <c r="PWA52" s="6"/>
      <c r="PWB52" s="9"/>
      <c r="PWC52" s="44"/>
      <c r="PWE52" s="44"/>
      <c r="PWG52" s="33"/>
      <c r="PWI52" s="33"/>
      <c r="PWK52" s="33"/>
      <c r="PWM52" s="33"/>
      <c r="PWO52"/>
      <c r="PWP52"/>
      <c r="PWQ52"/>
      <c r="PWR52" s="3"/>
      <c r="PWU52" s="8"/>
      <c r="PWV52" s="9"/>
      <c r="PWW52" s="8"/>
      <c r="PWX52" s="8"/>
      <c r="PWY52" s="9"/>
      <c r="PWZ52" s="6"/>
      <c r="PXA52" s="9"/>
      <c r="PXB52" s="6"/>
      <c r="PXC52" s="9"/>
      <c r="PXD52" s="44"/>
      <c r="PXF52" s="44"/>
      <c r="PXH52" s="33"/>
      <c r="PXJ52" s="33"/>
      <c r="PXL52" s="33"/>
      <c r="PXN52" s="33"/>
      <c r="PXP52"/>
      <c r="PXQ52"/>
      <c r="PXR52"/>
      <c r="PXS52" s="3"/>
      <c r="PXV52" s="8"/>
      <c r="PXW52" s="9"/>
      <c r="PXX52" s="8"/>
      <c r="PXY52" s="8"/>
      <c r="PXZ52" s="9"/>
      <c r="PYA52" s="6"/>
      <c r="PYB52" s="9"/>
      <c r="PYC52" s="6"/>
      <c r="PYD52" s="9"/>
      <c r="PYE52" s="44"/>
      <c r="PYG52" s="44"/>
      <c r="PYI52" s="33"/>
      <c r="PYK52" s="33"/>
      <c r="PYM52" s="33"/>
      <c r="PYO52" s="33"/>
      <c r="PYQ52"/>
      <c r="PYR52"/>
      <c r="PYS52"/>
      <c r="PYT52" s="3"/>
      <c r="PYW52" s="8"/>
      <c r="PYX52" s="9"/>
      <c r="PYY52" s="8"/>
      <c r="PYZ52" s="8"/>
      <c r="PZA52" s="9"/>
      <c r="PZB52" s="6"/>
      <c r="PZC52" s="9"/>
      <c r="PZD52" s="6"/>
      <c r="PZE52" s="9"/>
      <c r="PZF52" s="44"/>
      <c r="PZH52" s="44"/>
      <c r="PZJ52" s="33"/>
      <c r="PZL52" s="33"/>
      <c r="PZN52" s="33"/>
      <c r="PZP52" s="33"/>
      <c r="PZR52"/>
      <c r="PZS52"/>
      <c r="PZT52"/>
      <c r="PZU52" s="3"/>
      <c r="PZX52" s="8"/>
      <c r="PZY52" s="9"/>
      <c r="PZZ52" s="8"/>
      <c r="QAA52" s="8"/>
      <c r="QAB52" s="9"/>
      <c r="QAC52" s="6"/>
      <c r="QAD52" s="9"/>
      <c r="QAE52" s="6"/>
      <c r="QAF52" s="9"/>
      <c r="QAG52" s="44"/>
      <c r="QAI52" s="44"/>
      <c r="QAK52" s="33"/>
      <c r="QAM52" s="33"/>
      <c r="QAO52" s="33"/>
      <c r="QAQ52" s="33"/>
      <c r="QAS52"/>
      <c r="QAT52"/>
      <c r="QAU52"/>
      <c r="QAV52" s="3"/>
      <c r="QAY52" s="8"/>
      <c r="QAZ52" s="9"/>
      <c r="QBA52" s="8"/>
      <c r="QBB52" s="8"/>
      <c r="QBC52" s="9"/>
      <c r="QBD52" s="6"/>
      <c r="QBE52" s="9"/>
      <c r="QBF52" s="6"/>
      <c r="QBG52" s="9"/>
      <c r="QBH52" s="44"/>
      <c r="QBJ52" s="44"/>
      <c r="QBL52" s="33"/>
      <c r="QBN52" s="33"/>
      <c r="QBP52" s="33"/>
      <c r="QBR52" s="33"/>
      <c r="QBT52"/>
      <c r="QBU52"/>
      <c r="QBV52"/>
      <c r="QBW52" s="3"/>
      <c r="QBZ52" s="8"/>
      <c r="QCA52" s="9"/>
      <c r="QCB52" s="8"/>
      <c r="QCC52" s="8"/>
      <c r="QCD52" s="9"/>
      <c r="QCE52" s="6"/>
      <c r="QCF52" s="9"/>
      <c r="QCG52" s="6"/>
      <c r="QCH52" s="9"/>
      <c r="QCI52" s="44"/>
      <c r="QCK52" s="44"/>
      <c r="QCM52" s="33"/>
      <c r="QCO52" s="33"/>
      <c r="QCQ52" s="33"/>
      <c r="QCS52" s="33"/>
      <c r="QCU52"/>
      <c r="QCV52"/>
      <c r="QCW52"/>
      <c r="QCX52" s="3"/>
      <c r="QDA52" s="8"/>
      <c r="QDB52" s="9"/>
      <c r="QDC52" s="8"/>
      <c r="QDD52" s="8"/>
      <c r="QDE52" s="9"/>
      <c r="QDF52" s="6"/>
      <c r="QDG52" s="9"/>
      <c r="QDH52" s="6"/>
      <c r="QDI52" s="9"/>
      <c r="QDJ52" s="44"/>
      <c r="QDL52" s="44"/>
      <c r="QDN52" s="33"/>
      <c r="QDP52" s="33"/>
      <c r="QDR52" s="33"/>
      <c r="QDT52" s="33"/>
      <c r="QDV52"/>
      <c r="QDW52"/>
      <c r="QDX52"/>
      <c r="QDY52" s="3"/>
      <c r="QEB52" s="8"/>
      <c r="QEC52" s="9"/>
      <c r="QED52" s="8"/>
      <c r="QEE52" s="8"/>
      <c r="QEF52" s="9"/>
      <c r="QEG52" s="6"/>
      <c r="QEH52" s="9"/>
      <c r="QEI52" s="6"/>
      <c r="QEJ52" s="9"/>
      <c r="QEK52" s="44"/>
      <c r="QEM52" s="44"/>
      <c r="QEO52" s="33"/>
      <c r="QEQ52" s="33"/>
      <c r="QES52" s="33"/>
      <c r="QEU52" s="33"/>
      <c r="QEW52"/>
      <c r="QEX52"/>
      <c r="QEY52"/>
      <c r="QEZ52" s="3"/>
      <c r="QFC52" s="8"/>
      <c r="QFD52" s="9"/>
      <c r="QFE52" s="8"/>
      <c r="QFF52" s="8"/>
      <c r="QFG52" s="9"/>
      <c r="QFH52" s="6"/>
      <c r="QFI52" s="9"/>
      <c r="QFJ52" s="6"/>
      <c r="QFK52" s="9"/>
      <c r="QFL52" s="44"/>
      <c r="QFN52" s="44"/>
      <c r="QFP52" s="33"/>
      <c r="QFR52" s="33"/>
      <c r="QFT52" s="33"/>
      <c r="QFV52" s="33"/>
      <c r="QFX52"/>
      <c r="QFY52"/>
      <c r="QFZ52"/>
      <c r="QGA52" s="3"/>
      <c r="QGD52" s="8"/>
      <c r="QGE52" s="9"/>
      <c r="QGF52" s="8"/>
      <c r="QGG52" s="8"/>
      <c r="QGH52" s="9"/>
      <c r="QGI52" s="6"/>
      <c r="QGJ52" s="9"/>
      <c r="QGK52" s="6"/>
      <c r="QGL52" s="9"/>
      <c r="QGM52" s="44"/>
      <c r="QGO52" s="44"/>
      <c r="QGQ52" s="33"/>
      <c r="QGS52" s="33"/>
      <c r="QGU52" s="33"/>
      <c r="QGW52" s="33"/>
      <c r="QGY52"/>
      <c r="QGZ52"/>
      <c r="QHA52"/>
      <c r="QHB52" s="3"/>
      <c r="QHE52" s="8"/>
      <c r="QHF52" s="9"/>
      <c r="QHG52" s="8"/>
      <c r="QHH52" s="8"/>
      <c r="QHI52" s="9"/>
      <c r="QHJ52" s="6"/>
      <c r="QHK52" s="9"/>
      <c r="QHL52" s="6"/>
      <c r="QHM52" s="9"/>
      <c r="QHN52" s="44"/>
      <c r="QHP52" s="44"/>
      <c r="QHR52" s="33"/>
      <c r="QHT52" s="33"/>
      <c r="QHV52" s="33"/>
      <c r="QHX52" s="33"/>
      <c r="QHZ52"/>
      <c r="QIA52"/>
      <c r="QIB52"/>
      <c r="QIC52" s="3"/>
      <c r="QIF52" s="8"/>
      <c r="QIG52" s="9"/>
      <c r="QIH52" s="8"/>
      <c r="QII52" s="8"/>
      <c r="QIJ52" s="9"/>
      <c r="QIK52" s="6"/>
      <c r="QIL52" s="9"/>
      <c r="QIM52" s="6"/>
      <c r="QIN52" s="9"/>
      <c r="QIO52" s="44"/>
      <c r="QIQ52" s="44"/>
      <c r="QIS52" s="33"/>
      <c r="QIU52" s="33"/>
      <c r="QIW52" s="33"/>
      <c r="QIY52" s="33"/>
      <c r="QJA52"/>
      <c r="QJB52"/>
      <c r="QJC52"/>
      <c r="QJD52" s="3"/>
      <c r="QJG52" s="8"/>
      <c r="QJH52" s="9"/>
      <c r="QJI52" s="8"/>
      <c r="QJJ52" s="8"/>
      <c r="QJK52" s="9"/>
      <c r="QJL52" s="6"/>
      <c r="QJM52" s="9"/>
      <c r="QJN52" s="6"/>
      <c r="QJO52" s="9"/>
      <c r="QJP52" s="44"/>
      <c r="QJR52" s="44"/>
      <c r="QJT52" s="33"/>
      <c r="QJV52" s="33"/>
      <c r="QJX52" s="33"/>
      <c r="QJZ52" s="33"/>
      <c r="QKB52"/>
      <c r="QKC52"/>
      <c r="QKD52"/>
      <c r="QKE52" s="3"/>
      <c r="QKH52" s="8"/>
      <c r="QKI52" s="9"/>
      <c r="QKJ52" s="8"/>
      <c r="QKK52" s="8"/>
      <c r="QKL52" s="9"/>
      <c r="QKM52" s="6"/>
      <c r="QKN52" s="9"/>
      <c r="QKO52" s="6"/>
      <c r="QKP52" s="9"/>
      <c r="QKQ52" s="44"/>
      <c r="QKS52" s="44"/>
      <c r="QKU52" s="33"/>
      <c r="QKW52" s="33"/>
      <c r="QKY52" s="33"/>
      <c r="QLA52" s="33"/>
      <c r="QLC52"/>
      <c r="QLD52"/>
      <c r="QLE52"/>
      <c r="QLF52" s="3"/>
      <c r="QLI52" s="8"/>
      <c r="QLJ52" s="9"/>
      <c r="QLK52" s="8"/>
      <c r="QLL52" s="8"/>
      <c r="QLM52" s="9"/>
      <c r="QLN52" s="6"/>
      <c r="QLO52" s="9"/>
      <c r="QLP52" s="6"/>
      <c r="QLQ52" s="9"/>
      <c r="QLR52" s="44"/>
      <c r="QLT52" s="44"/>
      <c r="QLV52" s="33"/>
      <c r="QLX52" s="33"/>
      <c r="QLZ52" s="33"/>
      <c r="QMB52" s="33"/>
      <c r="QMD52"/>
      <c r="QME52"/>
      <c r="QMF52"/>
      <c r="QMG52" s="3"/>
      <c r="QMJ52" s="8"/>
      <c r="QMK52" s="9"/>
      <c r="QML52" s="8"/>
      <c r="QMM52" s="8"/>
      <c r="QMN52" s="9"/>
      <c r="QMO52" s="6"/>
      <c r="QMP52" s="9"/>
      <c r="QMQ52" s="6"/>
      <c r="QMR52" s="9"/>
      <c r="QMS52" s="44"/>
      <c r="QMU52" s="44"/>
      <c r="QMW52" s="33"/>
      <c r="QMY52" s="33"/>
      <c r="QNA52" s="33"/>
      <c r="QNC52" s="33"/>
      <c r="QNE52"/>
      <c r="QNF52"/>
      <c r="QNG52"/>
      <c r="QNH52" s="3"/>
      <c r="QNK52" s="8"/>
      <c r="QNL52" s="9"/>
      <c r="QNM52" s="8"/>
      <c r="QNN52" s="8"/>
      <c r="QNO52" s="9"/>
      <c r="QNP52" s="6"/>
      <c r="QNQ52" s="9"/>
      <c r="QNR52" s="6"/>
      <c r="QNS52" s="9"/>
      <c r="QNT52" s="44"/>
      <c r="QNV52" s="44"/>
      <c r="QNX52" s="33"/>
      <c r="QNZ52" s="33"/>
      <c r="QOB52" s="33"/>
      <c r="QOD52" s="33"/>
      <c r="QOF52"/>
      <c r="QOG52"/>
      <c r="QOH52"/>
      <c r="QOI52" s="3"/>
      <c r="QOL52" s="8"/>
      <c r="QOM52" s="9"/>
      <c r="QON52" s="8"/>
      <c r="QOO52" s="8"/>
      <c r="QOP52" s="9"/>
      <c r="QOQ52" s="6"/>
      <c r="QOR52" s="9"/>
      <c r="QOS52" s="6"/>
      <c r="QOT52" s="9"/>
      <c r="QOU52" s="44"/>
      <c r="QOW52" s="44"/>
      <c r="QOY52" s="33"/>
      <c r="QPA52" s="33"/>
      <c r="QPC52" s="33"/>
      <c r="QPE52" s="33"/>
      <c r="QPG52"/>
      <c r="QPH52"/>
      <c r="QPI52"/>
      <c r="QPJ52" s="3"/>
      <c r="QPM52" s="8"/>
      <c r="QPN52" s="9"/>
      <c r="QPO52" s="8"/>
      <c r="QPP52" s="8"/>
      <c r="QPQ52" s="9"/>
      <c r="QPR52" s="6"/>
      <c r="QPS52" s="9"/>
      <c r="QPT52" s="6"/>
      <c r="QPU52" s="9"/>
      <c r="QPV52" s="44"/>
      <c r="QPX52" s="44"/>
      <c r="QPZ52" s="33"/>
      <c r="QQB52" s="33"/>
      <c r="QQD52" s="33"/>
      <c r="QQF52" s="33"/>
      <c r="QQH52"/>
      <c r="QQI52"/>
      <c r="QQJ52"/>
      <c r="QQK52" s="3"/>
      <c r="QQN52" s="8"/>
      <c r="QQO52" s="9"/>
      <c r="QQP52" s="8"/>
      <c r="QQQ52" s="8"/>
      <c r="QQR52" s="9"/>
      <c r="QQS52" s="6"/>
      <c r="QQT52" s="9"/>
      <c r="QQU52" s="6"/>
      <c r="QQV52" s="9"/>
      <c r="QQW52" s="44"/>
      <c r="QQY52" s="44"/>
      <c r="QRA52" s="33"/>
      <c r="QRC52" s="33"/>
      <c r="QRE52" s="33"/>
      <c r="QRG52" s="33"/>
      <c r="QRI52"/>
      <c r="QRJ52"/>
      <c r="QRK52"/>
      <c r="QRL52" s="3"/>
      <c r="QRO52" s="8"/>
      <c r="QRP52" s="9"/>
      <c r="QRQ52" s="8"/>
      <c r="QRR52" s="8"/>
      <c r="QRS52" s="9"/>
      <c r="QRT52" s="6"/>
      <c r="QRU52" s="9"/>
      <c r="QRV52" s="6"/>
      <c r="QRW52" s="9"/>
      <c r="QRX52" s="44"/>
      <c r="QRZ52" s="44"/>
      <c r="QSB52" s="33"/>
      <c r="QSD52" s="33"/>
      <c r="QSF52" s="33"/>
      <c r="QSH52" s="33"/>
      <c r="QSJ52"/>
      <c r="QSK52"/>
      <c r="QSL52"/>
      <c r="QSM52" s="3"/>
      <c r="QSP52" s="8"/>
      <c r="QSQ52" s="9"/>
      <c r="QSR52" s="8"/>
      <c r="QSS52" s="8"/>
      <c r="QST52" s="9"/>
      <c r="QSU52" s="6"/>
      <c r="QSV52" s="9"/>
      <c r="QSW52" s="6"/>
      <c r="QSX52" s="9"/>
      <c r="QSY52" s="44"/>
      <c r="QTA52" s="44"/>
      <c r="QTC52" s="33"/>
      <c r="QTE52" s="33"/>
      <c r="QTG52" s="33"/>
      <c r="QTI52" s="33"/>
      <c r="QTK52"/>
      <c r="QTL52"/>
      <c r="QTM52"/>
      <c r="QTN52" s="3"/>
      <c r="QTQ52" s="8"/>
      <c r="QTR52" s="9"/>
      <c r="QTS52" s="8"/>
      <c r="QTT52" s="8"/>
      <c r="QTU52" s="9"/>
      <c r="QTV52" s="6"/>
      <c r="QTW52" s="9"/>
      <c r="QTX52" s="6"/>
      <c r="QTY52" s="9"/>
      <c r="QTZ52" s="44"/>
      <c r="QUB52" s="44"/>
      <c r="QUD52" s="33"/>
      <c r="QUF52" s="33"/>
      <c r="QUH52" s="33"/>
      <c r="QUJ52" s="33"/>
      <c r="QUL52"/>
      <c r="QUM52"/>
      <c r="QUN52"/>
      <c r="QUO52" s="3"/>
      <c r="QUR52" s="8"/>
      <c r="QUS52" s="9"/>
      <c r="QUT52" s="8"/>
      <c r="QUU52" s="8"/>
      <c r="QUV52" s="9"/>
      <c r="QUW52" s="6"/>
      <c r="QUX52" s="9"/>
      <c r="QUY52" s="6"/>
      <c r="QUZ52" s="9"/>
      <c r="QVA52" s="44"/>
      <c r="QVC52" s="44"/>
      <c r="QVE52" s="33"/>
      <c r="QVG52" s="33"/>
      <c r="QVI52" s="33"/>
      <c r="QVK52" s="33"/>
      <c r="QVM52"/>
      <c r="QVN52"/>
      <c r="QVO52"/>
      <c r="QVP52" s="3"/>
      <c r="QVS52" s="8"/>
      <c r="QVT52" s="9"/>
      <c r="QVU52" s="8"/>
      <c r="QVV52" s="8"/>
      <c r="QVW52" s="9"/>
      <c r="QVX52" s="6"/>
      <c r="QVY52" s="9"/>
      <c r="QVZ52" s="6"/>
      <c r="QWA52" s="9"/>
      <c r="QWB52" s="44"/>
      <c r="QWD52" s="44"/>
      <c r="QWF52" s="33"/>
      <c r="QWH52" s="33"/>
      <c r="QWJ52" s="33"/>
      <c r="QWL52" s="33"/>
      <c r="QWN52"/>
      <c r="QWO52"/>
      <c r="QWP52"/>
      <c r="QWQ52" s="3"/>
      <c r="QWT52" s="8"/>
      <c r="QWU52" s="9"/>
      <c r="QWV52" s="8"/>
      <c r="QWW52" s="8"/>
      <c r="QWX52" s="9"/>
      <c r="QWY52" s="6"/>
      <c r="QWZ52" s="9"/>
      <c r="QXA52" s="6"/>
      <c r="QXB52" s="9"/>
      <c r="QXC52" s="44"/>
      <c r="QXE52" s="44"/>
      <c r="QXG52" s="33"/>
      <c r="QXI52" s="33"/>
      <c r="QXK52" s="33"/>
      <c r="QXM52" s="33"/>
      <c r="QXO52"/>
      <c r="QXP52"/>
      <c r="QXQ52"/>
      <c r="QXR52" s="3"/>
      <c r="QXU52" s="8"/>
      <c r="QXV52" s="9"/>
      <c r="QXW52" s="8"/>
      <c r="QXX52" s="8"/>
      <c r="QXY52" s="9"/>
      <c r="QXZ52" s="6"/>
      <c r="QYA52" s="9"/>
      <c r="QYB52" s="6"/>
      <c r="QYC52" s="9"/>
      <c r="QYD52" s="44"/>
      <c r="QYF52" s="44"/>
      <c r="QYH52" s="33"/>
      <c r="QYJ52" s="33"/>
      <c r="QYL52" s="33"/>
      <c r="QYN52" s="33"/>
      <c r="QYP52"/>
      <c r="QYQ52"/>
      <c r="QYR52"/>
      <c r="QYS52" s="3"/>
      <c r="QYV52" s="8"/>
      <c r="QYW52" s="9"/>
      <c r="QYX52" s="8"/>
      <c r="QYY52" s="8"/>
      <c r="QYZ52" s="9"/>
      <c r="QZA52" s="6"/>
      <c r="QZB52" s="9"/>
      <c r="QZC52" s="6"/>
      <c r="QZD52" s="9"/>
      <c r="QZE52" s="44"/>
      <c r="QZG52" s="44"/>
      <c r="QZI52" s="33"/>
      <c r="QZK52" s="33"/>
      <c r="QZM52" s="33"/>
      <c r="QZO52" s="33"/>
      <c r="QZQ52"/>
      <c r="QZR52"/>
      <c r="QZS52"/>
      <c r="QZT52" s="3"/>
      <c r="QZW52" s="8"/>
      <c r="QZX52" s="9"/>
      <c r="QZY52" s="8"/>
      <c r="QZZ52" s="8"/>
      <c r="RAA52" s="9"/>
      <c r="RAB52" s="6"/>
      <c r="RAC52" s="9"/>
      <c r="RAD52" s="6"/>
      <c r="RAE52" s="9"/>
      <c r="RAF52" s="44"/>
      <c r="RAH52" s="44"/>
      <c r="RAJ52" s="33"/>
      <c r="RAL52" s="33"/>
      <c r="RAN52" s="33"/>
      <c r="RAP52" s="33"/>
      <c r="RAR52"/>
      <c r="RAS52"/>
      <c r="RAT52"/>
      <c r="RAU52" s="3"/>
      <c r="RAX52" s="8"/>
      <c r="RAY52" s="9"/>
      <c r="RAZ52" s="8"/>
      <c r="RBA52" s="8"/>
      <c r="RBB52" s="9"/>
      <c r="RBC52" s="6"/>
      <c r="RBD52" s="9"/>
      <c r="RBE52" s="6"/>
      <c r="RBF52" s="9"/>
      <c r="RBG52" s="44"/>
      <c r="RBI52" s="44"/>
      <c r="RBK52" s="33"/>
      <c r="RBM52" s="33"/>
      <c r="RBO52" s="33"/>
      <c r="RBQ52" s="33"/>
      <c r="RBS52"/>
      <c r="RBT52"/>
      <c r="RBU52"/>
      <c r="RBV52" s="3"/>
      <c r="RBY52" s="8"/>
      <c r="RBZ52" s="9"/>
      <c r="RCA52" s="8"/>
      <c r="RCB52" s="8"/>
      <c r="RCC52" s="9"/>
      <c r="RCD52" s="6"/>
      <c r="RCE52" s="9"/>
      <c r="RCF52" s="6"/>
      <c r="RCG52" s="9"/>
      <c r="RCH52" s="44"/>
      <c r="RCJ52" s="44"/>
      <c r="RCL52" s="33"/>
      <c r="RCN52" s="33"/>
      <c r="RCP52" s="33"/>
      <c r="RCR52" s="33"/>
      <c r="RCT52"/>
      <c r="RCU52"/>
      <c r="RCV52"/>
      <c r="RCW52" s="3"/>
      <c r="RCZ52" s="8"/>
      <c r="RDA52" s="9"/>
      <c r="RDB52" s="8"/>
      <c r="RDC52" s="8"/>
      <c r="RDD52" s="9"/>
      <c r="RDE52" s="6"/>
      <c r="RDF52" s="9"/>
      <c r="RDG52" s="6"/>
      <c r="RDH52" s="9"/>
      <c r="RDI52" s="44"/>
      <c r="RDK52" s="44"/>
      <c r="RDM52" s="33"/>
      <c r="RDO52" s="33"/>
      <c r="RDQ52" s="33"/>
      <c r="RDS52" s="33"/>
      <c r="RDU52"/>
      <c r="RDV52"/>
      <c r="RDW52"/>
      <c r="RDX52" s="3"/>
      <c r="REA52" s="8"/>
      <c r="REB52" s="9"/>
      <c r="REC52" s="8"/>
      <c r="RED52" s="8"/>
      <c r="REE52" s="9"/>
      <c r="REF52" s="6"/>
      <c r="REG52" s="9"/>
      <c r="REH52" s="6"/>
      <c r="REI52" s="9"/>
      <c r="REJ52" s="44"/>
      <c r="REL52" s="44"/>
      <c r="REN52" s="33"/>
      <c r="REP52" s="33"/>
      <c r="RER52" s="33"/>
      <c r="RET52" s="33"/>
      <c r="REV52"/>
      <c r="REW52"/>
      <c r="REX52"/>
      <c r="REY52" s="3"/>
      <c r="RFB52" s="8"/>
      <c r="RFC52" s="9"/>
      <c r="RFD52" s="8"/>
      <c r="RFE52" s="8"/>
      <c r="RFF52" s="9"/>
      <c r="RFG52" s="6"/>
      <c r="RFH52" s="9"/>
      <c r="RFI52" s="6"/>
      <c r="RFJ52" s="9"/>
      <c r="RFK52" s="44"/>
      <c r="RFM52" s="44"/>
      <c r="RFO52" s="33"/>
      <c r="RFQ52" s="33"/>
      <c r="RFS52" s="33"/>
      <c r="RFU52" s="33"/>
      <c r="RFW52"/>
      <c r="RFX52"/>
      <c r="RFY52"/>
      <c r="RFZ52" s="3"/>
      <c r="RGC52" s="8"/>
      <c r="RGD52" s="9"/>
      <c r="RGE52" s="8"/>
      <c r="RGF52" s="8"/>
      <c r="RGG52" s="9"/>
      <c r="RGH52" s="6"/>
      <c r="RGI52" s="9"/>
      <c r="RGJ52" s="6"/>
      <c r="RGK52" s="9"/>
      <c r="RGL52" s="44"/>
      <c r="RGN52" s="44"/>
      <c r="RGP52" s="33"/>
      <c r="RGR52" s="33"/>
      <c r="RGT52" s="33"/>
      <c r="RGV52" s="33"/>
      <c r="RGX52"/>
      <c r="RGY52"/>
      <c r="RGZ52"/>
      <c r="RHA52" s="3"/>
      <c r="RHD52" s="8"/>
      <c r="RHE52" s="9"/>
      <c r="RHF52" s="8"/>
      <c r="RHG52" s="8"/>
      <c r="RHH52" s="9"/>
      <c r="RHI52" s="6"/>
      <c r="RHJ52" s="9"/>
      <c r="RHK52" s="6"/>
      <c r="RHL52" s="9"/>
      <c r="RHM52" s="44"/>
      <c r="RHO52" s="44"/>
      <c r="RHQ52" s="33"/>
      <c r="RHS52" s="33"/>
      <c r="RHU52" s="33"/>
      <c r="RHW52" s="33"/>
      <c r="RHY52"/>
      <c r="RHZ52"/>
      <c r="RIA52"/>
      <c r="RIB52" s="3"/>
      <c r="RIE52" s="8"/>
      <c r="RIF52" s="9"/>
      <c r="RIG52" s="8"/>
      <c r="RIH52" s="8"/>
      <c r="RII52" s="9"/>
      <c r="RIJ52" s="6"/>
      <c r="RIK52" s="9"/>
      <c r="RIL52" s="6"/>
      <c r="RIM52" s="9"/>
      <c r="RIN52" s="44"/>
      <c r="RIP52" s="44"/>
      <c r="RIR52" s="33"/>
      <c r="RIT52" s="33"/>
      <c r="RIV52" s="33"/>
      <c r="RIX52" s="33"/>
      <c r="RIZ52"/>
      <c r="RJA52"/>
      <c r="RJB52"/>
      <c r="RJC52" s="3"/>
      <c r="RJF52" s="8"/>
      <c r="RJG52" s="9"/>
      <c r="RJH52" s="8"/>
      <c r="RJI52" s="8"/>
      <c r="RJJ52" s="9"/>
      <c r="RJK52" s="6"/>
      <c r="RJL52" s="9"/>
      <c r="RJM52" s="6"/>
      <c r="RJN52" s="9"/>
      <c r="RJO52" s="44"/>
      <c r="RJQ52" s="44"/>
      <c r="RJS52" s="33"/>
      <c r="RJU52" s="33"/>
      <c r="RJW52" s="33"/>
      <c r="RJY52" s="33"/>
      <c r="RKA52"/>
      <c r="RKB52"/>
      <c r="RKC52"/>
      <c r="RKD52" s="3"/>
      <c r="RKG52" s="8"/>
      <c r="RKH52" s="9"/>
      <c r="RKI52" s="8"/>
      <c r="RKJ52" s="8"/>
      <c r="RKK52" s="9"/>
      <c r="RKL52" s="6"/>
      <c r="RKM52" s="9"/>
      <c r="RKN52" s="6"/>
      <c r="RKO52" s="9"/>
      <c r="RKP52" s="44"/>
      <c r="RKR52" s="44"/>
      <c r="RKT52" s="33"/>
      <c r="RKV52" s="33"/>
      <c r="RKX52" s="33"/>
      <c r="RKZ52" s="33"/>
      <c r="RLB52"/>
      <c r="RLC52"/>
      <c r="RLD52"/>
      <c r="RLE52" s="3"/>
      <c r="RLH52" s="8"/>
      <c r="RLI52" s="9"/>
      <c r="RLJ52" s="8"/>
      <c r="RLK52" s="8"/>
      <c r="RLL52" s="9"/>
      <c r="RLM52" s="6"/>
      <c r="RLN52" s="9"/>
      <c r="RLO52" s="6"/>
      <c r="RLP52" s="9"/>
      <c r="RLQ52" s="44"/>
      <c r="RLS52" s="44"/>
      <c r="RLU52" s="33"/>
      <c r="RLW52" s="33"/>
      <c r="RLY52" s="33"/>
      <c r="RMA52" s="33"/>
      <c r="RMC52"/>
      <c r="RMD52"/>
      <c r="RME52"/>
      <c r="RMF52" s="3"/>
      <c r="RMI52" s="8"/>
      <c r="RMJ52" s="9"/>
      <c r="RMK52" s="8"/>
      <c r="RML52" s="8"/>
      <c r="RMM52" s="9"/>
      <c r="RMN52" s="6"/>
      <c r="RMO52" s="9"/>
      <c r="RMP52" s="6"/>
      <c r="RMQ52" s="9"/>
      <c r="RMR52" s="44"/>
      <c r="RMT52" s="44"/>
      <c r="RMV52" s="33"/>
      <c r="RMX52" s="33"/>
      <c r="RMZ52" s="33"/>
      <c r="RNB52" s="33"/>
      <c r="RND52"/>
      <c r="RNE52"/>
      <c r="RNF52"/>
      <c r="RNG52" s="3"/>
      <c r="RNJ52" s="8"/>
      <c r="RNK52" s="9"/>
      <c r="RNL52" s="8"/>
      <c r="RNM52" s="8"/>
      <c r="RNN52" s="9"/>
      <c r="RNO52" s="6"/>
      <c r="RNP52" s="9"/>
      <c r="RNQ52" s="6"/>
      <c r="RNR52" s="9"/>
      <c r="RNS52" s="44"/>
      <c r="RNU52" s="44"/>
      <c r="RNW52" s="33"/>
      <c r="RNY52" s="33"/>
      <c r="ROA52" s="33"/>
      <c r="ROC52" s="33"/>
      <c r="ROE52"/>
      <c r="ROF52"/>
      <c r="ROG52"/>
      <c r="ROH52" s="3"/>
      <c r="ROK52" s="8"/>
      <c r="ROL52" s="9"/>
      <c r="ROM52" s="8"/>
      <c r="RON52" s="8"/>
      <c r="ROO52" s="9"/>
      <c r="ROP52" s="6"/>
      <c r="ROQ52" s="9"/>
      <c r="ROR52" s="6"/>
      <c r="ROS52" s="9"/>
      <c r="ROT52" s="44"/>
      <c r="ROV52" s="44"/>
      <c r="ROX52" s="33"/>
      <c r="ROZ52" s="33"/>
      <c r="RPB52" s="33"/>
      <c r="RPD52" s="33"/>
      <c r="RPF52"/>
      <c r="RPG52"/>
      <c r="RPH52"/>
      <c r="RPI52" s="3"/>
      <c r="RPL52" s="8"/>
      <c r="RPM52" s="9"/>
      <c r="RPN52" s="8"/>
      <c r="RPO52" s="8"/>
      <c r="RPP52" s="9"/>
      <c r="RPQ52" s="6"/>
      <c r="RPR52" s="9"/>
      <c r="RPS52" s="6"/>
      <c r="RPT52" s="9"/>
      <c r="RPU52" s="44"/>
      <c r="RPW52" s="44"/>
      <c r="RPY52" s="33"/>
      <c r="RQA52" s="33"/>
      <c r="RQC52" s="33"/>
      <c r="RQE52" s="33"/>
      <c r="RQG52"/>
      <c r="RQH52"/>
      <c r="RQI52"/>
      <c r="RQJ52" s="3"/>
      <c r="RQM52" s="8"/>
      <c r="RQN52" s="9"/>
      <c r="RQO52" s="8"/>
      <c r="RQP52" s="8"/>
      <c r="RQQ52" s="9"/>
      <c r="RQR52" s="6"/>
      <c r="RQS52" s="9"/>
      <c r="RQT52" s="6"/>
      <c r="RQU52" s="9"/>
      <c r="RQV52" s="44"/>
      <c r="RQX52" s="44"/>
      <c r="RQZ52" s="33"/>
      <c r="RRB52" s="33"/>
      <c r="RRD52" s="33"/>
      <c r="RRF52" s="33"/>
      <c r="RRH52"/>
      <c r="RRI52"/>
      <c r="RRJ52"/>
      <c r="RRK52" s="3"/>
      <c r="RRN52" s="8"/>
      <c r="RRO52" s="9"/>
      <c r="RRP52" s="8"/>
      <c r="RRQ52" s="8"/>
      <c r="RRR52" s="9"/>
      <c r="RRS52" s="6"/>
      <c r="RRT52" s="9"/>
      <c r="RRU52" s="6"/>
      <c r="RRV52" s="9"/>
      <c r="RRW52" s="44"/>
      <c r="RRY52" s="44"/>
      <c r="RSA52" s="33"/>
      <c r="RSC52" s="33"/>
      <c r="RSE52" s="33"/>
      <c r="RSG52" s="33"/>
      <c r="RSI52"/>
      <c r="RSJ52"/>
      <c r="RSK52"/>
      <c r="RSL52" s="3"/>
      <c r="RSO52" s="8"/>
      <c r="RSP52" s="9"/>
      <c r="RSQ52" s="8"/>
      <c r="RSR52" s="8"/>
      <c r="RSS52" s="9"/>
      <c r="RST52" s="6"/>
      <c r="RSU52" s="9"/>
      <c r="RSV52" s="6"/>
      <c r="RSW52" s="9"/>
      <c r="RSX52" s="44"/>
      <c r="RSZ52" s="44"/>
      <c r="RTB52" s="33"/>
      <c r="RTD52" s="33"/>
      <c r="RTF52" s="33"/>
      <c r="RTH52" s="33"/>
      <c r="RTJ52"/>
      <c r="RTK52"/>
      <c r="RTL52"/>
      <c r="RTM52" s="3"/>
      <c r="RTP52" s="8"/>
      <c r="RTQ52" s="9"/>
      <c r="RTR52" s="8"/>
      <c r="RTS52" s="8"/>
      <c r="RTT52" s="9"/>
      <c r="RTU52" s="6"/>
      <c r="RTV52" s="9"/>
      <c r="RTW52" s="6"/>
      <c r="RTX52" s="9"/>
      <c r="RTY52" s="44"/>
      <c r="RUA52" s="44"/>
      <c r="RUC52" s="33"/>
      <c r="RUE52" s="33"/>
      <c r="RUG52" s="33"/>
      <c r="RUI52" s="33"/>
      <c r="RUK52"/>
      <c r="RUL52"/>
      <c r="RUM52"/>
      <c r="RUN52" s="3"/>
      <c r="RUQ52" s="8"/>
      <c r="RUR52" s="9"/>
      <c r="RUS52" s="8"/>
      <c r="RUT52" s="8"/>
      <c r="RUU52" s="9"/>
      <c r="RUV52" s="6"/>
      <c r="RUW52" s="9"/>
      <c r="RUX52" s="6"/>
      <c r="RUY52" s="9"/>
      <c r="RUZ52" s="44"/>
      <c r="RVB52" s="44"/>
      <c r="RVD52" s="33"/>
      <c r="RVF52" s="33"/>
      <c r="RVH52" s="33"/>
      <c r="RVJ52" s="33"/>
      <c r="RVL52"/>
      <c r="RVM52"/>
      <c r="RVN52"/>
      <c r="RVO52" s="3"/>
      <c r="RVR52" s="8"/>
      <c r="RVS52" s="9"/>
      <c r="RVT52" s="8"/>
      <c r="RVU52" s="8"/>
      <c r="RVV52" s="9"/>
      <c r="RVW52" s="6"/>
      <c r="RVX52" s="9"/>
      <c r="RVY52" s="6"/>
      <c r="RVZ52" s="9"/>
      <c r="RWA52" s="44"/>
      <c r="RWC52" s="44"/>
      <c r="RWE52" s="33"/>
      <c r="RWG52" s="33"/>
      <c r="RWI52" s="33"/>
      <c r="RWK52" s="33"/>
      <c r="RWM52"/>
      <c r="RWN52"/>
      <c r="RWO52"/>
      <c r="RWP52" s="3"/>
      <c r="RWS52" s="8"/>
      <c r="RWT52" s="9"/>
      <c r="RWU52" s="8"/>
      <c r="RWV52" s="8"/>
      <c r="RWW52" s="9"/>
      <c r="RWX52" s="6"/>
      <c r="RWY52" s="9"/>
      <c r="RWZ52" s="6"/>
      <c r="RXA52" s="9"/>
      <c r="RXB52" s="44"/>
      <c r="RXD52" s="44"/>
      <c r="RXF52" s="33"/>
      <c r="RXH52" s="33"/>
      <c r="RXJ52" s="33"/>
      <c r="RXL52" s="33"/>
      <c r="RXN52"/>
      <c r="RXO52"/>
      <c r="RXP52"/>
      <c r="RXQ52" s="3"/>
      <c r="RXT52" s="8"/>
      <c r="RXU52" s="9"/>
      <c r="RXV52" s="8"/>
      <c r="RXW52" s="8"/>
      <c r="RXX52" s="9"/>
      <c r="RXY52" s="6"/>
      <c r="RXZ52" s="9"/>
      <c r="RYA52" s="6"/>
      <c r="RYB52" s="9"/>
      <c r="RYC52" s="44"/>
      <c r="RYE52" s="44"/>
      <c r="RYG52" s="33"/>
      <c r="RYI52" s="33"/>
      <c r="RYK52" s="33"/>
      <c r="RYM52" s="33"/>
      <c r="RYO52"/>
      <c r="RYP52"/>
      <c r="RYQ52"/>
      <c r="RYR52" s="3"/>
      <c r="RYU52" s="8"/>
      <c r="RYV52" s="9"/>
      <c r="RYW52" s="8"/>
      <c r="RYX52" s="8"/>
      <c r="RYY52" s="9"/>
      <c r="RYZ52" s="6"/>
      <c r="RZA52" s="9"/>
      <c r="RZB52" s="6"/>
      <c r="RZC52" s="9"/>
      <c r="RZD52" s="44"/>
      <c r="RZF52" s="44"/>
      <c r="RZH52" s="33"/>
      <c r="RZJ52" s="33"/>
      <c r="RZL52" s="33"/>
      <c r="RZN52" s="33"/>
      <c r="RZP52"/>
      <c r="RZQ52"/>
      <c r="RZR52"/>
      <c r="RZS52" s="3"/>
      <c r="RZV52" s="8"/>
      <c r="RZW52" s="9"/>
      <c r="RZX52" s="8"/>
      <c r="RZY52" s="8"/>
      <c r="RZZ52" s="9"/>
      <c r="SAA52" s="6"/>
      <c r="SAB52" s="9"/>
      <c r="SAC52" s="6"/>
      <c r="SAD52" s="9"/>
      <c r="SAE52" s="44"/>
      <c r="SAG52" s="44"/>
      <c r="SAI52" s="33"/>
      <c r="SAK52" s="33"/>
      <c r="SAM52" s="33"/>
      <c r="SAO52" s="33"/>
      <c r="SAQ52"/>
      <c r="SAR52"/>
      <c r="SAS52"/>
      <c r="SAT52" s="3"/>
      <c r="SAW52" s="8"/>
      <c r="SAX52" s="9"/>
      <c r="SAY52" s="8"/>
      <c r="SAZ52" s="8"/>
      <c r="SBA52" s="9"/>
      <c r="SBB52" s="6"/>
      <c r="SBC52" s="9"/>
      <c r="SBD52" s="6"/>
      <c r="SBE52" s="9"/>
      <c r="SBF52" s="44"/>
      <c r="SBH52" s="44"/>
      <c r="SBJ52" s="33"/>
      <c r="SBL52" s="33"/>
      <c r="SBN52" s="33"/>
      <c r="SBP52" s="33"/>
      <c r="SBR52"/>
      <c r="SBS52"/>
      <c r="SBT52"/>
      <c r="SBU52" s="3"/>
      <c r="SBX52" s="8"/>
      <c r="SBY52" s="9"/>
      <c r="SBZ52" s="8"/>
      <c r="SCA52" s="8"/>
      <c r="SCB52" s="9"/>
      <c r="SCC52" s="6"/>
      <c r="SCD52" s="9"/>
      <c r="SCE52" s="6"/>
      <c r="SCF52" s="9"/>
      <c r="SCG52" s="44"/>
      <c r="SCI52" s="44"/>
      <c r="SCK52" s="33"/>
      <c r="SCM52" s="33"/>
      <c r="SCO52" s="33"/>
      <c r="SCQ52" s="33"/>
      <c r="SCS52"/>
      <c r="SCT52"/>
      <c r="SCU52"/>
      <c r="SCV52" s="3"/>
      <c r="SCY52" s="8"/>
      <c r="SCZ52" s="9"/>
      <c r="SDA52" s="8"/>
      <c r="SDB52" s="8"/>
      <c r="SDC52" s="9"/>
      <c r="SDD52" s="6"/>
      <c r="SDE52" s="9"/>
      <c r="SDF52" s="6"/>
      <c r="SDG52" s="9"/>
      <c r="SDH52" s="44"/>
      <c r="SDJ52" s="44"/>
      <c r="SDL52" s="33"/>
      <c r="SDN52" s="33"/>
      <c r="SDP52" s="33"/>
      <c r="SDR52" s="33"/>
      <c r="SDT52"/>
      <c r="SDU52"/>
      <c r="SDV52"/>
      <c r="SDW52" s="3"/>
      <c r="SDZ52" s="8"/>
      <c r="SEA52" s="9"/>
      <c r="SEB52" s="8"/>
      <c r="SEC52" s="8"/>
      <c r="SED52" s="9"/>
      <c r="SEE52" s="6"/>
      <c r="SEF52" s="9"/>
      <c r="SEG52" s="6"/>
      <c r="SEH52" s="9"/>
      <c r="SEI52" s="44"/>
      <c r="SEK52" s="44"/>
      <c r="SEM52" s="33"/>
      <c r="SEO52" s="33"/>
      <c r="SEQ52" s="33"/>
      <c r="SES52" s="33"/>
      <c r="SEU52"/>
      <c r="SEV52"/>
      <c r="SEW52"/>
      <c r="SEX52" s="3"/>
      <c r="SFA52" s="8"/>
      <c r="SFB52" s="9"/>
      <c r="SFC52" s="8"/>
      <c r="SFD52" s="8"/>
      <c r="SFE52" s="9"/>
      <c r="SFF52" s="6"/>
      <c r="SFG52" s="9"/>
      <c r="SFH52" s="6"/>
      <c r="SFI52" s="9"/>
      <c r="SFJ52" s="44"/>
      <c r="SFL52" s="44"/>
      <c r="SFN52" s="33"/>
      <c r="SFP52" s="33"/>
      <c r="SFR52" s="33"/>
      <c r="SFT52" s="33"/>
      <c r="SFV52"/>
      <c r="SFW52"/>
      <c r="SFX52"/>
      <c r="SFY52" s="3"/>
      <c r="SGB52" s="8"/>
      <c r="SGC52" s="9"/>
      <c r="SGD52" s="8"/>
      <c r="SGE52" s="8"/>
      <c r="SGF52" s="9"/>
      <c r="SGG52" s="6"/>
      <c r="SGH52" s="9"/>
      <c r="SGI52" s="6"/>
      <c r="SGJ52" s="9"/>
      <c r="SGK52" s="44"/>
      <c r="SGM52" s="44"/>
      <c r="SGO52" s="33"/>
      <c r="SGQ52" s="33"/>
      <c r="SGS52" s="33"/>
      <c r="SGU52" s="33"/>
      <c r="SGW52"/>
      <c r="SGX52"/>
      <c r="SGY52"/>
      <c r="SGZ52" s="3"/>
      <c r="SHC52" s="8"/>
      <c r="SHD52" s="9"/>
      <c r="SHE52" s="8"/>
      <c r="SHF52" s="8"/>
      <c r="SHG52" s="9"/>
      <c r="SHH52" s="6"/>
      <c r="SHI52" s="9"/>
      <c r="SHJ52" s="6"/>
      <c r="SHK52" s="9"/>
      <c r="SHL52" s="44"/>
      <c r="SHN52" s="44"/>
      <c r="SHP52" s="33"/>
      <c r="SHR52" s="33"/>
      <c r="SHT52" s="33"/>
      <c r="SHV52" s="33"/>
      <c r="SHX52"/>
      <c r="SHY52"/>
      <c r="SHZ52"/>
      <c r="SIA52" s="3"/>
      <c r="SID52" s="8"/>
      <c r="SIE52" s="9"/>
      <c r="SIF52" s="8"/>
      <c r="SIG52" s="8"/>
      <c r="SIH52" s="9"/>
      <c r="SII52" s="6"/>
      <c r="SIJ52" s="9"/>
      <c r="SIK52" s="6"/>
      <c r="SIL52" s="9"/>
      <c r="SIM52" s="44"/>
      <c r="SIO52" s="44"/>
      <c r="SIQ52" s="33"/>
      <c r="SIS52" s="33"/>
      <c r="SIU52" s="33"/>
      <c r="SIW52" s="33"/>
      <c r="SIY52"/>
      <c r="SIZ52"/>
      <c r="SJA52"/>
      <c r="SJB52" s="3"/>
      <c r="SJE52" s="8"/>
      <c r="SJF52" s="9"/>
      <c r="SJG52" s="8"/>
      <c r="SJH52" s="8"/>
      <c r="SJI52" s="9"/>
      <c r="SJJ52" s="6"/>
      <c r="SJK52" s="9"/>
      <c r="SJL52" s="6"/>
      <c r="SJM52" s="9"/>
      <c r="SJN52" s="44"/>
      <c r="SJP52" s="44"/>
      <c r="SJR52" s="33"/>
      <c r="SJT52" s="33"/>
      <c r="SJV52" s="33"/>
      <c r="SJX52" s="33"/>
      <c r="SJZ52"/>
      <c r="SKA52"/>
      <c r="SKB52"/>
      <c r="SKC52" s="3"/>
      <c r="SKF52" s="8"/>
      <c r="SKG52" s="9"/>
      <c r="SKH52" s="8"/>
      <c r="SKI52" s="8"/>
      <c r="SKJ52" s="9"/>
      <c r="SKK52" s="6"/>
      <c r="SKL52" s="9"/>
      <c r="SKM52" s="6"/>
      <c r="SKN52" s="9"/>
      <c r="SKO52" s="44"/>
      <c r="SKQ52" s="44"/>
      <c r="SKS52" s="33"/>
      <c r="SKU52" s="33"/>
      <c r="SKW52" s="33"/>
      <c r="SKY52" s="33"/>
      <c r="SLA52"/>
      <c r="SLB52"/>
      <c r="SLC52"/>
      <c r="SLD52" s="3"/>
      <c r="SLG52" s="8"/>
      <c r="SLH52" s="9"/>
      <c r="SLI52" s="8"/>
      <c r="SLJ52" s="8"/>
      <c r="SLK52" s="9"/>
      <c r="SLL52" s="6"/>
      <c r="SLM52" s="9"/>
      <c r="SLN52" s="6"/>
      <c r="SLO52" s="9"/>
      <c r="SLP52" s="44"/>
      <c r="SLR52" s="44"/>
      <c r="SLT52" s="33"/>
      <c r="SLV52" s="33"/>
      <c r="SLX52" s="33"/>
      <c r="SLZ52" s="33"/>
      <c r="SMB52"/>
      <c r="SMC52"/>
      <c r="SMD52"/>
      <c r="SME52" s="3"/>
      <c r="SMH52" s="8"/>
      <c r="SMI52" s="9"/>
      <c r="SMJ52" s="8"/>
      <c r="SMK52" s="8"/>
      <c r="SML52" s="9"/>
      <c r="SMM52" s="6"/>
      <c r="SMN52" s="9"/>
      <c r="SMO52" s="6"/>
      <c r="SMP52" s="9"/>
      <c r="SMQ52" s="44"/>
      <c r="SMS52" s="44"/>
      <c r="SMU52" s="33"/>
      <c r="SMW52" s="33"/>
      <c r="SMY52" s="33"/>
      <c r="SNA52" s="33"/>
      <c r="SNC52"/>
      <c r="SND52"/>
      <c r="SNE52"/>
      <c r="SNF52" s="3"/>
      <c r="SNI52" s="8"/>
      <c r="SNJ52" s="9"/>
      <c r="SNK52" s="8"/>
      <c r="SNL52" s="8"/>
      <c r="SNM52" s="9"/>
      <c r="SNN52" s="6"/>
      <c r="SNO52" s="9"/>
      <c r="SNP52" s="6"/>
      <c r="SNQ52" s="9"/>
      <c r="SNR52" s="44"/>
      <c r="SNT52" s="44"/>
      <c r="SNV52" s="33"/>
      <c r="SNX52" s="33"/>
      <c r="SNZ52" s="33"/>
      <c r="SOB52" s="33"/>
      <c r="SOD52"/>
      <c r="SOE52"/>
      <c r="SOF52"/>
      <c r="SOG52" s="3"/>
      <c r="SOJ52" s="8"/>
      <c r="SOK52" s="9"/>
      <c r="SOL52" s="8"/>
      <c r="SOM52" s="8"/>
      <c r="SON52" s="9"/>
      <c r="SOO52" s="6"/>
      <c r="SOP52" s="9"/>
      <c r="SOQ52" s="6"/>
      <c r="SOR52" s="9"/>
      <c r="SOS52" s="44"/>
      <c r="SOU52" s="44"/>
      <c r="SOW52" s="33"/>
      <c r="SOY52" s="33"/>
      <c r="SPA52" s="33"/>
      <c r="SPC52" s="33"/>
      <c r="SPE52"/>
      <c r="SPF52"/>
      <c r="SPG52"/>
      <c r="SPH52" s="3"/>
      <c r="SPK52" s="8"/>
      <c r="SPL52" s="9"/>
      <c r="SPM52" s="8"/>
      <c r="SPN52" s="8"/>
      <c r="SPO52" s="9"/>
      <c r="SPP52" s="6"/>
      <c r="SPQ52" s="9"/>
      <c r="SPR52" s="6"/>
      <c r="SPS52" s="9"/>
      <c r="SPT52" s="44"/>
      <c r="SPV52" s="44"/>
      <c r="SPX52" s="33"/>
      <c r="SPZ52" s="33"/>
      <c r="SQB52" s="33"/>
      <c r="SQD52" s="33"/>
      <c r="SQF52"/>
      <c r="SQG52"/>
      <c r="SQH52"/>
      <c r="SQI52" s="3"/>
      <c r="SQL52" s="8"/>
      <c r="SQM52" s="9"/>
      <c r="SQN52" s="8"/>
      <c r="SQO52" s="8"/>
      <c r="SQP52" s="9"/>
      <c r="SQQ52" s="6"/>
      <c r="SQR52" s="9"/>
      <c r="SQS52" s="6"/>
      <c r="SQT52" s="9"/>
      <c r="SQU52" s="44"/>
      <c r="SQW52" s="44"/>
      <c r="SQY52" s="33"/>
      <c r="SRA52" s="33"/>
      <c r="SRC52" s="33"/>
      <c r="SRE52" s="33"/>
      <c r="SRG52"/>
      <c r="SRH52"/>
      <c r="SRI52"/>
      <c r="SRJ52" s="3"/>
      <c r="SRM52" s="8"/>
      <c r="SRN52" s="9"/>
      <c r="SRO52" s="8"/>
      <c r="SRP52" s="8"/>
      <c r="SRQ52" s="9"/>
      <c r="SRR52" s="6"/>
      <c r="SRS52" s="9"/>
      <c r="SRT52" s="6"/>
      <c r="SRU52" s="9"/>
      <c r="SRV52" s="44"/>
      <c r="SRX52" s="44"/>
      <c r="SRZ52" s="33"/>
      <c r="SSB52" s="33"/>
      <c r="SSD52" s="33"/>
      <c r="SSF52" s="33"/>
      <c r="SSH52"/>
      <c r="SSI52"/>
      <c r="SSJ52"/>
      <c r="SSK52" s="3"/>
      <c r="SSN52" s="8"/>
      <c r="SSO52" s="9"/>
      <c r="SSP52" s="8"/>
      <c r="SSQ52" s="8"/>
      <c r="SSR52" s="9"/>
      <c r="SSS52" s="6"/>
      <c r="SST52" s="9"/>
      <c r="SSU52" s="6"/>
      <c r="SSV52" s="9"/>
      <c r="SSW52" s="44"/>
      <c r="SSY52" s="44"/>
      <c r="STA52" s="33"/>
      <c r="STC52" s="33"/>
      <c r="STE52" s="33"/>
      <c r="STG52" s="33"/>
      <c r="STI52"/>
      <c r="STJ52"/>
      <c r="STK52"/>
      <c r="STL52" s="3"/>
      <c r="STO52" s="8"/>
      <c r="STP52" s="9"/>
      <c r="STQ52" s="8"/>
      <c r="STR52" s="8"/>
      <c r="STS52" s="9"/>
      <c r="STT52" s="6"/>
      <c r="STU52" s="9"/>
      <c r="STV52" s="6"/>
      <c r="STW52" s="9"/>
      <c r="STX52" s="44"/>
      <c r="STZ52" s="44"/>
      <c r="SUB52" s="33"/>
      <c r="SUD52" s="33"/>
      <c r="SUF52" s="33"/>
      <c r="SUH52" s="33"/>
      <c r="SUJ52"/>
      <c r="SUK52"/>
      <c r="SUL52"/>
      <c r="SUM52" s="3"/>
      <c r="SUP52" s="8"/>
      <c r="SUQ52" s="9"/>
      <c r="SUR52" s="8"/>
      <c r="SUS52" s="8"/>
      <c r="SUT52" s="9"/>
      <c r="SUU52" s="6"/>
      <c r="SUV52" s="9"/>
      <c r="SUW52" s="6"/>
      <c r="SUX52" s="9"/>
      <c r="SUY52" s="44"/>
      <c r="SVA52" s="44"/>
      <c r="SVC52" s="33"/>
      <c r="SVE52" s="33"/>
      <c r="SVG52" s="33"/>
      <c r="SVI52" s="33"/>
      <c r="SVK52"/>
      <c r="SVL52"/>
      <c r="SVM52"/>
      <c r="SVN52" s="3"/>
      <c r="SVQ52" s="8"/>
      <c r="SVR52" s="9"/>
      <c r="SVS52" s="8"/>
      <c r="SVT52" s="8"/>
      <c r="SVU52" s="9"/>
      <c r="SVV52" s="6"/>
      <c r="SVW52" s="9"/>
      <c r="SVX52" s="6"/>
      <c r="SVY52" s="9"/>
      <c r="SVZ52" s="44"/>
      <c r="SWB52" s="44"/>
      <c r="SWD52" s="33"/>
      <c r="SWF52" s="33"/>
      <c r="SWH52" s="33"/>
      <c r="SWJ52" s="33"/>
      <c r="SWL52"/>
      <c r="SWM52"/>
      <c r="SWN52"/>
      <c r="SWO52" s="3"/>
      <c r="SWR52" s="8"/>
      <c r="SWS52" s="9"/>
      <c r="SWT52" s="8"/>
      <c r="SWU52" s="8"/>
      <c r="SWV52" s="9"/>
      <c r="SWW52" s="6"/>
      <c r="SWX52" s="9"/>
      <c r="SWY52" s="6"/>
      <c r="SWZ52" s="9"/>
      <c r="SXA52" s="44"/>
      <c r="SXC52" s="44"/>
      <c r="SXE52" s="33"/>
      <c r="SXG52" s="33"/>
      <c r="SXI52" s="33"/>
      <c r="SXK52" s="33"/>
      <c r="SXM52"/>
      <c r="SXN52"/>
      <c r="SXO52"/>
      <c r="SXP52" s="3"/>
      <c r="SXS52" s="8"/>
      <c r="SXT52" s="9"/>
      <c r="SXU52" s="8"/>
      <c r="SXV52" s="8"/>
      <c r="SXW52" s="9"/>
      <c r="SXX52" s="6"/>
      <c r="SXY52" s="9"/>
      <c r="SXZ52" s="6"/>
      <c r="SYA52" s="9"/>
      <c r="SYB52" s="44"/>
      <c r="SYD52" s="44"/>
      <c r="SYF52" s="33"/>
      <c r="SYH52" s="33"/>
      <c r="SYJ52" s="33"/>
      <c r="SYL52" s="33"/>
      <c r="SYN52"/>
      <c r="SYO52"/>
      <c r="SYP52"/>
      <c r="SYQ52" s="3"/>
      <c r="SYT52" s="8"/>
      <c r="SYU52" s="9"/>
      <c r="SYV52" s="8"/>
      <c r="SYW52" s="8"/>
      <c r="SYX52" s="9"/>
      <c r="SYY52" s="6"/>
      <c r="SYZ52" s="9"/>
      <c r="SZA52" s="6"/>
      <c r="SZB52" s="9"/>
      <c r="SZC52" s="44"/>
      <c r="SZE52" s="44"/>
      <c r="SZG52" s="33"/>
      <c r="SZI52" s="33"/>
      <c r="SZK52" s="33"/>
      <c r="SZM52" s="33"/>
      <c r="SZO52"/>
      <c r="SZP52"/>
      <c r="SZQ52"/>
      <c r="SZR52" s="3"/>
      <c r="SZU52" s="8"/>
      <c r="SZV52" s="9"/>
      <c r="SZW52" s="8"/>
      <c r="SZX52" s="8"/>
      <c r="SZY52" s="9"/>
      <c r="SZZ52" s="6"/>
      <c r="TAA52" s="9"/>
      <c r="TAB52" s="6"/>
      <c r="TAC52" s="9"/>
      <c r="TAD52" s="44"/>
      <c r="TAF52" s="44"/>
      <c r="TAH52" s="33"/>
      <c r="TAJ52" s="33"/>
      <c r="TAL52" s="33"/>
      <c r="TAN52" s="33"/>
      <c r="TAP52"/>
      <c r="TAQ52"/>
      <c r="TAR52"/>
      <c r="TAS52" s="3"/>
      <c r="TAV52" s="8"/>
      <c r="TAW52" s="9"/>
      <c r="TAX52" s="8"/>
      <c r="TAY52" s="8"/>
      <c r="TAZ52" s="9"/>
      <c r="TBA52" s="6"/>
      <c r="TBB52" s="9"/>
      <c r="TBC52" s="6"/>
      <c r="TBD52" s="9"/>
      <c r="TBE52" s="44"/>
      <c r="TBG52" s="44"/>
      <c r="TBI52" s="33"/>
      <c r="TBK52" s="33"/>
      <c r="TBM52" s="33"/>
      <c r="TBO52" s="33"/>
      <c r="TBQ52"/>
      <c r="TBR52"/>
      <c r="TBS52"/>
      <c r="TBT52" s="3"/>
      <c r="TBW52" s="8"/>
      <c r="TBX52" s="9"/>
      <c r="TBY52" s="8"/>
      <c r="TBZ52" s="8"/>
      <c r="TCA52" s="9"/>
      <c r="TCB52" s="6"/>
      <c r="TCC52" s="9"/>
      <c r="TCD52" s="6"/>
      <c r="TCE52" s="9"/>
      <c r="TCF52" s="44"/>
      <c r="TCH52" s="44"/>
      <c r="TCJ52" s="33"/>
      <c r="TCL52" s="33"/>
      <c r="TCN52" s="33"/>
      <c r="TCP52" s="33"/>
      <c r="TCR52"/>
      <c r="TCS52"/>
      <c r="TCT52"/>
      <c r="TCU52" s="3"/>
      <c r="TCX52" s="8"/>
      <c r="TCY52" s="9"/>
      <c r="TCZ52" s="8"/>
      <c r="TDA52" s="8"/>
      <c r="TDB52" s="9"/>
      <c r="TDC52" s="6"/>
      <c r="TDD52" s="9"/>
      <c r="TDE52" s="6"/>
      <c r="TDF52" s="9"/>
      <c r="TDG52" s="44"/>
      <c r="TDI52" s="44"/>
      <c r="TDK52" s="33"/>
      <c r="TDM52" s="33"/>
      <c r="TDO52" s="33"/>
      <c r="TDQ52" s="33"/>
      <c r="TDS52"/>
      <c r="TDT52"/>
      <c r="TDU52"/>
      <c r="TDV52" s="3"/>
      <c r="TDY52" s="8"/>
      <c r="TDZ52" s="9"/>
      <c r="TEA52" s="8"/>
      <c r="TEB52" s="8"/>
      <c r="TEC52" s="9"/>
      <c r="TED52" s="6"/>
      <c r="TEE52" s="9"/>
      <c r="TEF52" s="6"/>
      <c r="TEG52" s="9"/>
      <c r="TEH52" s="44"/>
      <c r="TEJ52" s="44"/>
      <c r="TEL52" s="33"/>
      <c r="TEN52" s="33"/>
      <c r="TEP52" s="33"/>
      <c r="TER52" s="33"/>
      <c r="TET52"/>
      <c r="TEU52"/>
      <c r="TEV52"/>
      <c r="TEW52" s="3"/>
      <c r="TEZ52" s="8"/>
      <c r="TFA52" s="9"/>
      <c r="TFB52" s="8"/>
      <c r="TFC52" s="8"/>
      <c r="TFD52" s="9"/>
      <c r="TFE52" s="6"/>
      <c r="TFF52" s="9"/>
      <c r="TFG52" s="6"/>
      <c r="TFH52" s="9"/>
      <c r="TFI52" s="44"/>
      <c r="TFK52" s="44"/>
      <c r="TFM52" s="33"/>
      <c r="TFO52" s="33"/>
      <c r="TFQ52" s="33"/>
      <c r="TFS52" s="33"/>
      <c r="TFU52"/>
      <c r="TFV52"/>
      <c r="TFW52"/>
      <c r="TFX52" s="3"/>
      <c r="TGA52" s="8"/>
      <c r="TGB52" s="9"/>
      <c r="TGC52" s="8"/>
      <c r="TGD52" s="8"/>
      <c r="TGE52" s="9"/>
      <c r="TGF52" s="6"/>
      <c r="TGG52" s="9"/>
      <c r="TGH52" s="6"/>
      <c r="TGI52" s="9"/>
      <c r="TGJ52" s="44"/>
      <c r="TGL52" s="44"/>
      <c r="TGN52" s="33"/>
      <c r="TGP52" s="33"/>
      <c r="TGR52" s="33"/>
      <c r="TGT52" s="33"/>
      <c r="TGV52"/>
      <c r="TGW52"/>
      <c r="TGX52"/>
      <c r="TGY52" s="3"/>
      <c r="THB52" s="8"/>
      <c r="THC52" s="9"/>
      <c r="THD52" s="8"/>
      <c r="THE52" s="8"/>
      <c r="THF52" s="9"/>
      <c r="THG52" s="6"/>
      <c r="THH52" s="9"/>
      <c r="THI52" s="6"/>
      <c r="THJ52" s="9"/>
      <c r="THK52" s="44"/>
      <c r="THM52" s="44"/>
      <c r="THO52" s="33"/>
      <c r="THQ52" s="33"/>
      <c r="THS52" s="33"/>
      <c r="THU52" s="33"/>
      <c r="THW52"/>
      <c r="THX52"/>
      <c r="THY52"/>
      <c r="THZ52" s="3"/>
      <c r="TIC52" s="8"/>
      <c r="TID52" s="9"/>
      <c r="TIE52" s="8"/>
      <c r="TIF52" s="8"/>
      <c r="TIG52" s="9"/>
      <c r="TIH52" s="6"/>
      <c r="TII52" s="9"/>
      <c r="TIJ52" s="6"/>
      <c r="TIK52" s="9"/>
      <c r="TIL52" s="44"/>
      <c r="TIN52" s="44"/>
      <c r="TIP52" s="33"/>
      <c r="TIR52" s="33"/>
      <c r="TIT52" s="33"/>
      <c r="TIV52" s="33"/>
      <c r="TIX52"/>
      <c r="TIY52"/>
      <c r="TIZ52"/>
      <c r="TJA52" s="3"/>
      <c r="TJD52" s="8"/>
      <c r="TJE52" s="9"/>
      <c r="TJF52" s="8"/>
      <c r="TJG52" s="8"/>
      <c r="TJH52" s="9"/>
      <c r="TJI52" s="6"/>
      <c r="TJJ52" s="9"/>
      <c r="TJK52" s="6"/>
      <c r="TJL52" s="9"/>
      <c r="TJM52" s="44"/>
      <c r="TJO52" s="44"/>
      <c r="TJQ52" s="33"/>
      <c r="TJS52" s="33"/>
      <c r="TJU52" s="33"/>
      <c r="TJW52" s="33"/>
      <c r="TJY52"/>
      <c r="TJZ52"/>
      <c r="TKA52"/>
      <c r="TKB52" s="3"/>
      <c r="TKE52" s="8"/>
      <c r="TKF52" s="9"/>
      <c r="TKG52" s="8"/>
      <c r="TKH52" s="8"/>
      <c r="TKI52" s="9"/>
      <c r="TKJ52" s="6"/>
      <c r="TKK52" s="9"/>
      <c r="TKL52" s="6"/>
      <c r="TKM52" s="9"/>
      <c r="TKN52" s="44"/>
      <c r="TKP52" s="44"/>
      <c r="TKR52" s="33"/>
      <c r="TKT52" s="33"/>
      <c r="TKV52" s="33"/>
      <c r="TKX52" s="33"/>
      <c r="TKZ52"/>
      <c r="TLA52"/>
      <c r="TLB52"/>
      <c r="TLC52" s="3"/>
      <c r="TLF52" s="8"/>
      <c r="TLG52" s="9"/>
      <c r="TLH52" s="8"/>
      <c r="TLI52" s="8"/>
      <c r="TLJ52" s="9"/>
      <c r="TLK52" s="6"/>
      <c r="TLL52" s="9"/>
      <c r="TLM52" s="6"/>
      <c r="TLN52" s="9"/>
      <c r="TLO52" s="44"/>
      <c r="TLQ52" s="44"/>
      <c r="TLS52" s="33"/>
      <c r="TLU52" s="33"/>
      <c r="TLW52" s="33"/>
      <c r="TLY52" s="33"/>
      <c r="TMA52"/>
      <c r="TMB52"/>
      <c r="TMC52"/>
      <c r="TMD52" s="3"/>
      <c r="TMG52" s="8"/>
      <c r="TMH52" s="9"/>
      <c r="TMI52" s="8"/>
      <c r="TMJ52" s="8"/>
      <c r="TMK52" s="9"/>
      <c r="TML52" s="6"/>
      <c r="TMM52" s="9"/>
      <c r="TMN52" s="6"/>
      <c r="TMO52" s="9"/>
      <c r="TMP52" s="44"/>
      <c r="TMR52" s="44"/>
      <c r="TMT52" s="33"/>
      <c r="TMV52" s="33"/>
      <c r="TMX52" s="33"/>
      <c r="TMZ52" s="33"/>
      <c r="TNB52"/>
      <c r="TNC52"/>
      <c r="TND52"/>
      <c r="TNE52" s="3"/>
      <c r="TNH52" s="8"/>
      <c r="TNI52" s="9"/>
      <c r="TNJ52" s="8"/>
      <c r="TNK52" s="8"/>
      <c r="TNL52" s="9"/>
      <c r="TNM52" s="6"/>
      <c r="TNN52" s="9"/>
      <c r="TNO52" s="6"/>
      <c r="TNP52" s="9"/>
      <c r="TNQ52" s="44"/>
      <c r="TNS52" s="44"/>
      <c r="TNU52" s="33"/>
      <c r="TNW52" s="33"/>
      <c r="TNY52" s="33"/>
      <c r="TOA52" s="33"/>
      <c r="TOC52"/>
      <c r="TOD52"/>
      <c r="TOE52"/>
      <c r="TOF52" s="3"/>
      <c r="TOI52" s="8"/>
      <c r="TOJ52" s="9"/>
      <c r="TOK52" s="8"/>
      <c r="TOL52" s="8"/>
      <c r="TOM52" s="9"/>
      <c r="TON52" s="6"/>
      <c r="TOO52" s="9"/>
      <c r="TOP52" s="6"/>
      <c r="TOQ52" s="9"/>
      <c r="TOR52" s="44"/>
      <c r="TOT52" s="44"/>
      <c r="TOV52" s="33"/>
      <c r="TOX52" s="33"/>
      <c r="TOZ52" s="33"/>
      <c r="TPB52" s="33"/>
      <c r="TPD52"/>
      <c r="TPE52"/>
      <c r="TPF52"/>
      <c r="TPG52" s="3"/>
      <c r="TPJ52" s="8"/>
      <c r="TPK52" s="9"/>
      <c r="TPL52" s="8"/>
      <c r="TPM52" s="8"/>
      <c r="TPN52" s="9"/>
      <c r="TPO52" s="6"/>
      <c r="TPP52" s="9"/>
      <c r="TPQ52" s="6"/>
      <c r="TPR52" s="9"/>
      <c r="TPS52" s="44"/>
      <c r="TPU52" s="44"/>
      <c r="TPW52" s="33"/>
      <c r="TPY52" s="33"/>
      <c r="TQA52" s="33"/>
      <c r="TQC52" s="33"/>
      <c r="TQE52"/>
      <c r="TQF52"/>
      <c r="TQG52"/>
      <c r="TQH52" s="3"/>
      <c r="TQK52" s="8"/>
      <c r="TQL52" s="9"/>
      <c r="TQM52" s="8"/>
      <c r="TQN52" s="8"/>
      <c r="TQO52" s="9"/>
      <c r="TQP52" s="6"/>
      <c r="TQQ52" s="9"/>
      <c r="TQR52" s="6"/>
      <c r="TQS52" s="9"/>
      <c r="TQT52" s="44"/>
      <c r="TQV52" s="44"/>
      <c r="TQX52" s="33"/>
      <c r="TQZ52" s="33"/>
      <c r="TRB52" s="33"/>
      <c r="TRD52" s="33"/>
      <c r="TRF52"/>
      <c r="TRG52"/>
      <c r="TRH52"/>
      <c r="TRI52" s="3"/>
      <c r="TRL52" s="8"/>
      <c r="TRM52" s="9"/>
      <c r="TRN52" s="8"/>
      <c r="TRO52" s="8"/>
      <c r="TRP52" s="9"/>
      <c r="TRQ52" s="6"/>
      <c r="TRR52" s="9"/>
      <c r="TRS52" s="6"/>
      <c r="TRT52" s="9"/>
      <c r="TRU52" s="44"/>
      <c r="TRW52" s="44"/>
      <c r="TRY52" s="33"/>
      <c r="TSA52" s="33"/>
      <c r="TSC52" s="33"/>
      <c r="TSE52" s="33"/>
      <c r="TSG52"/>
      <c r="TSH52"/>
      <c r="TSI52"/>
      <c r="TSJ52" s="3"/>
      <c r="TSM52" s="8"/>
      <c r="TSN52" s="9"/>
      <c r="TSO52" s="8"/>
      <c r="TSP52" s="8"/>
      <c r="TSQ52" s="9"/>
      <c r="TSR52" s="6"/>
      <c r="TSS52" s="9"/>
      <c r="TST52" s="6"/>
      <c r="TSU52" s="9"/>
      <c r="TSV52" s="44"/>
      <c r="TSX52" s="44"/>
      <c r="TSZ52" s="33"/>
      <c r="TTB52" s="33"/>
      <c r="TTD52" s="33"/>
      <c r="TTF52" s="33"/>
      <c r="TTH52"/>
      <c r="TTI52"/>
      <c r="TTJ52"/>
      <c r="TTK52" s="3"/>
      <c r="TTN52" s="8"/>
      <c r="TTO52" s="9"/>
      <c r="TTP52" s="8"/>
      <c r="TTQ52" s="8"/>
      <c r="TTR52" s="9"/>
      <c r="TTS52" s="6"/>
      <c r="TTT52" s="9"/>
      <c r="TTU52" s="6"/>
      <c r="TTV52" s="9"/>
      <c r="TTW52" s="44"/>
      <c r="TTY52" s="44"/>
      <c r="TUA52" s="33"/>
      <c r="TUC52" s="33"/>
      <c r="TUE52" s="33"/>
      <c r="TUG52" s="33"/>
      <c r="TUI52"/>
      <c r="TUJ52"/>
      <c r="TUK52"/>
      <c r="TUL52" s="3"/>
      <c r="TUO52" s="8"/>
      <c r="TUP52" s="9"/>
      <c r="TUQ52" s="8"/>
      <c r="TUR52" s="8"/>
      <c r="TUS52" s="9"/>
      <c r="TUT52" s="6"/>
      <c r="TUU52" s="9"/>
      <c r="TUV52" s="6"/>
      <c r="TUW52" s="9"/>
      <c r="TUX52" s="44"/>
      <c r="TUZ52" s="44"/>
      <c r="TVB52" s="33"/>
      <c r="TVD52" s="33"/>
      <c r="TVF52" s="33"/>
      <c r="TVH52" s="33"/>
      <c r="TVJ52"/>
      <c r="TVK52"/>
      <c r="TVL52"/>
      <c r="TVM52" s="3"/>
      <c r="TVP52" s="8"/>
      <c r="TVQ52" s="9"/>
      <c r="TVR52" s="8"/>
      <c r="TVS52" s="8"/>
      <c r="TVT52" s="9"/>
      <c r="TVU52" s="6"/>
      <c r="TVV52" s="9"/>
      <c r="TVW52" s="6"/>
      <c r="TVX52" s="9"/>
      <c r="TVY52" s="44"/>
      <c r="TWA52" s="44"/>
      <c r="TWC52" s="33"/>
      <c r="TWE52" s="33"/>
      <c r="TWG52" s="33"/>
      <c r="TWI52" s="33"/>
      <c r="TWK52"/>
      <c r="TWL52"/>
      <c r="TWM52"/>
      <c r="TWN52" s="3"/>
      <c r="TWQ52" s="8"/>
      <c r="TWR52" s="9"/>
      <c r="TWS52" s="8"/>
      <c r="TWT52" s="8"/>
      <c r="TWU52" s="9"/>
      <c r="TWV52" s="6"/>
      <c r="TWW52" s="9"/>
      <c r="TWX52" s="6"/>
      <c r="TWY52" s="9"/>
      <c r="TWZ52" s="44"/>
      <c r="TXB52" s="44"/>
      <c r="TXD52" s="33"/>
      <c r="TXF52" s="33"/>
      <c r="TXH52" s="33"/>
      <c r="TXJ52" s="33"/>
      <c r="TXL52"/>
      <c r="TXM52"/>
      <c r="TXN52"/>
      <c r="TXO52" s="3"/>
      <c r="TXR52" s="8"/>
      <c r="TXS52" s="9"/>
      <c r="TXT52" s="8"/>
      <c r="TXU52" s="8"/>
      <c r="TXV52" s="9"/>
      <c r="TXW52" s="6"/>
      <c r="TXX52" s="9"/>
      <c r="TXY52" s="6"/>
      <c r="TXZ52" s="9"/>
      <c r="TYA52" s="44"/>
      <c r="TYC52" s="44"/>
      <c r="TYE52" s="33"/>
      <c r="TYG52" s="33"/>
      <c r="TYI52" s="33"/>
      <c r="TYK52" s="33"/>
      <c r="TYM52"/>
      <c r="TYN52"/>
      <c r="TYO52"/>
      <c r="TYP52" s="3"/>
      <c r="TYS52" s="8"/>
      <c r="TYT52" s="9"/>
      <c r="TYU52" s="8"/>
      <c r="TYV52" s="8"/>
      <c r="TYW52" s="9"/>
      <c r="TYX52" s="6"/>
      <c r="TYY52" s="9"/>
      <c r="TYZ52" s="6"/>
      <c r="TZA52" s="9"/>
      <c r="TZB52" s="44"/>
      <c r="TZD52" s="44"/>
      <c r="TZF52" s="33"/>
      <c r="TZH52" s="33"/>
      <c r="TZJ52" s="33"/>
      <c r="TZL52" s="33"/>
      <c r="TZN52"/>
      <c r="TZO52"/>
      <c r="TZP52"/>
      <c r="TZQ52" s="3"/>
      <c r="TZT52" s="8"/>
      <c r="TZU52" s="9"/>
      <c r="TZV52" s="8"/>
      <c r="TZW52" s="8"/>
      <c r="TZX52" s="9"/>
      <c r="TZY52" s="6"/>
      <c r="TZZ52" s="9"/>
      <c r="UAA52" s="6"/>
      <c r="UAB52" s="9"/>
      <c r="UAC52" s="44"/>
      <c r="UAE52" s="44"/>
      <c r="UAG52" s="33"/>
      <c r="UAI52" s="33"/>
      <c r="UAK52" s="33"/>
      <c r="UAM52" s="33"/>
      <c r="UAO52"/>
      <c r="UAP52"/>
      <c r="UAQ52"/>
      <c r="UAR52" s="3"/>
      <c r="UAU52" s="8"/>
      <c r="UAV52" s="9"/>
      <c r="UAW52" s="8"/>
      <c r="UAX52" s="8"/>
      <c r="UAY52" s="9"/>
      <c r="UAZ52" s="6"/>
      <c r="UBA52" s="9"/>
      <c r="UBB52" s="6"/>
      <c r="UBC52" s="9"/>
      <c r="UBD52" s="44"/>
      <c r="UBF52" s="44"/>
      <c r="UBH52" s="33"/>
      <c r="UBJ52" s="33"/>
      <c r="UBL52" s="33"/>
      <c r="UBN52" s="33"/>
      <c r="UBP52"/>
      <c r="UBQ52"/>
      <c r="UBR52"/>
      <c r="UBS52" s="3"/>
      <c r="UBV52" s="8"/>
      <c r="UBW52" s="9"/>
      <c r="UBX52" s="8"/>
      <c r="UBY52" s="8"/>
      <c r="UBZ52" s="9"/>
      <c r="UCA52" s="6"/>
      <c r="UCB52" s="9"/>
      <c r="UCC52" s="6"/>
      <c r="UCD52" s="9"/>
      <c r="UCE52" s="44"/>
      <c r="UCG52" s="44"/>
      <c r="UCI52" s="33"/>
      <c r="UCK52" s="33"/>
      <c r="UCM52" s="33"/>
      <c r="UCO52" s="33"/>
      <c r="UCQ52"/>
      <c r="UCR52"/>
      <c r="UCS52"/>
      <c r="UCT52" s="3"/>
      <c r="UCW52" s="8"/>
      <c r="UCX52" s="9"/>
      <c r="UCY52" s="8"/>
      <c r="UCZ52" s="8"/>
      <c r="UDA52" s="9"/>
      <c r="UDB52" s="6"/>
      <c r="UDC52" s="9"/>
      <c r="UDD52" s="6"/>
      <c r="UDE52" s="9"/>
      <c r="UDF52" s="44"/>
      <c r="UDH52" s="44"/>
      <c r="UDJ52" s="33"/>
      <c r="UDL52" s="33"/>
      <c r="UDN52" s="33"/>
      <c r="UDP52" s="33"/>
      <c r="UDR52"/>
      <c r="UDS52"/>
      <c r="UDT52"/>
      <c r="UDU52" s="3"/>
      <c r="UDX52" s="8"/>
      <c r="UDY52" s="9"/>
      <c r="UDZ52" s="8"/>
      <c r="UEA52" s="8"/>
      <c r="UEB52" s="9"/>
      <c r="UEC52" s="6"/>
      <c r="UED52" s="9"/>
      <c r="UEE52" s="6"/>
      <c r="UEF52" s="9"/>
      <c r="UEG52" s="44"/>
      <c r="UEI52" s="44"/>
      <c r="UEK52" s="33"/>
      <c r="UEM52" s="33"/>
      <c r="UEO52" s="33"/>
      <c r="UEQ52" s="33"/>
      <c r="UES52"/>
      <c r="UET52"/>
      <c r="UEU52"/>
      <c r="UEV52" s="3"/>
      <c r="UEY52" s="8"/>
      <c r="UEZ52" s="9"/>
      <c r="UFA52" s="8"/>
      <c r="UFB52" s="8"/>
      <c r="UFC52" s="9"/>
      <c r="UFD52" s="6"/>
      <c r="UFE52" s="9"/>
      <c r="UFF52" s="6"/>
      <c r="UFG52" s="9"/>
      <c r="UFH52" s="44"/>
      <c r="UFJ52" s="44"/>
      <c r="UFL52" s="33"/>
      <c r="UFN52" s="33"/>
      <c r="UFP52" s="33"/>
      <c r="UFR52" s="33"/>
      <c r="UFT52"/>
      <c r="UFU52"/>
      <c r="UFV52"/>
      <c r="UFW52" s="3"/>
      <c r="UFZ52" s="8"/>
      <c r="UGA52" s="9"/>
      <c r="UGB52" s="8"/>
      <c r="UGC52" s="8"/>
      <c r="UGD52" s="9"/>
      <c r="UGE52" s="6"/>
      <c r="UGF52" s="9"/>
      <c r="UGG52" s="6"/>
      <c r="UGH52" s="9"/>
      <c r="UGI52" s="44"/>
      <c r="UGK52" s="44"/>
      <c r="UGM52" s="33"/>
      <c r="UGO52" s="33"/>
      <c r="UGQ52" s="33"/>
      <c r="UGS52" s="33"/>
      <c r="UGU52"/>
      <c r="UGV52"/>
      <c r="UGW52"/>
      <c r="UGX52" s="3"/>
      <c r="UHA52" s="8"/>
      <c r="UHB52" s="9"/>
      <c r="UHC52" s="8"/>
      <c r="UHD52" s="8"/>
      <c r="UHE52" s="9"/>
      <c r="UHF52" s="6"/>
      <c r="UHG52" s="9"/>
      <c r="UHH52" s="6"/>
      <c r="UHI52" s="9"/>
      <c r="UHJ52" s="44"/>
      <c r="UHL52" s="44"/>
      <c r="UHN52" s="33"/>
      <c r="UHP52" s="33"/>
      <c r="UHR52" s="33"/>
      <c r="UHT52" s="33"/>
      <c r="UHV52"/>
      <c r="UHW52"/>
      <c r="UHX52"/>
      <c r="UHY52" s="3"/>
      <c r="UIB52" s="8"/>
      <c r="UIC52" s="9"/>
      <c r="UID52" s="8"/>
      <c r="UIE52" s="8"/>
      <c r="UIF52" s="9"/>
      <c r="UIG52" s="6"/>
      <c r="UIH52" s="9"/>
      <c r="UII52" s="6"/>
      <c r="UIJ52" s="9"/>
      <c r="UIK52" s="44"/>
      <c r="UIM52" s="44"/>
      <c r="UIO52" s="33"/>
      <c r="UIQ52" s="33"/>
      <c r="UIS52" s="33"/>
      <c r="UIU52" s="33"/>
      <c r="UIW52"/>
      <c r="UIX52"/>
      <c r="UIY52"/>
      <c r="UIZ52" s="3"/>
      <c r="UJC52" s="8"/>
      <c r="UJD52" s="9"/>
      <c r="UJE52" s="8"/>
      <c r="UJF52" s="8"/>
      <c r="UJG52" s="9"/>
      <c r="UJH52" s="6"/>
      <c r="UJI52" s="9"/>
      <c r="UJJ52" s="6"/>
      <c r="UJK52" s="9"/>
      <c r="UJL52" s="44"/>
      <c r="UJN52" s="44"/>
      <c r="UJP52" s="33"/>
      <c r="UJR52" s="33"/>
      <c r="UJT52" s="33"/>
      <c r="UJV52" s="33"/>
      <c r="UJX52"/>
      <c r="UJY52"/>
      <c r="UJZ52"/>
      <c r="UKA52" s="3"/>
      <c r="UKD52" s="8"/>
      <c r="UKE52" s="9"/>
      <c r="UKF52" s="8"/>
      <c r="UKG52" s="8"/>
      <c r="UKH52" s="9"/>
      <c r="UKI52" s="6"/>
      <c r="UKJ52" s="9"/>
      <c r="UKK52" s="6"/>
      <c r="UKL52" s="9"/>
      <c r="UKM52" s="44"/>
      <c r="UKO52" s="44"/>
      <c r="UKQ52" s="33"/>
      <c r="UKS52" s="33"/>
      <c r="UKU52" s="33"/>
      <c r="UKW52" s="33"/>
      <c r="UKY52"/>
      <c r="UKZ52"/>
      <c r="ULA52"/>
      <c r="ULB52" s="3"/>
      <c r="ULE52" s="8"/>
      <c r="ULF52" s="9"/>
      <c r="ULG52" s="8"/>
      <c r="ULH52" s="8"/>
      <c r="ULI52" s="9"/>
      <c r="ULJ52" s="6"/>
      <c r="ULK52" s="9"/>
      <c r="ULL52" s="6"/>
      <c r="ULM52" s="9"/>
      <c r="ULN52" s="44"/>
      <c r="ULP52" s="44"/>
      <c r="ULR52" s="33"/>
      <c r="ULT52" s="33"/>
      <c r="ULV52" s="33"/>
      <c r="ULX52" s="33"/>
      <c r="ULZ52"/>
      <c r="UMA52"/>
      <c r="UMB52"/>
      <c r="UMC52" s="3"/>
      <c r="UMF52" s="8"/>
      <c r="UMG52" s="9"/>
      <c r="UMH52" s="8"/>
      <c r="UMI52" s="8"/>
      <c r="UMJ52" s="9"/>
      <c r="UMK52" s="6"/>
      <c r="UML52" s="9"/>
      <c r="UMM52" s="6"/>
      <c r="UMN52" s="9"/>
      <c r="UMO52" s="44"/>
      <c r="UMQ52" s="44"/>
      <c r="UMS52" s="33"/>
      <c r="UMU52" s="33"/>
      <c r="UMW52" s="33"/>
      <c r="UMY52" s="33"/>
      <c r="UNA52"/>
      <c r="UNB52"/>
      <c r="UNC52"/>
      <c r="UND52" s="3"/>
      <c r="UNG52" s="8"/>
      <c r="UNH52" s="9"/>
      <c r="UNI52" s="8"/>
      <c r="UNJ52" s="8"/>
      <c r="UNK52" s="9"/>
      <c r="UNL52" s="6"/>
      <c r="UNM52" s="9"/>
      <c r="UNN52" s="6"/>
      <c r="UNO52" s="9"/>
      <c r="UNP52" s="44"/>
      <c r="UNR52" s="44"/>
      <c r="UNT52" s="33"/>
      <c r="UNV52" s="33"/>
      <c r="UNX52" s="33"/>
      <c r="UNZ52" s="33"/>
      <c r="UOB52"/>
      <c r="UOC52"/>
      <c r="UOD52"/>
      <c r="UOE52" s="3"/>
      <c r="UOH52" s="8"/>
      <c r="UOI52" s="9"/>
      <c r="UOJ52" s="8"/>
      <c r="UOK52" s="8"/>
      <c r="UOL52" s="9"/>
      <c r="UOM52" s="6"/>
      <c r="UON52" s="9"/>
      <c r="UOO52" s="6"/>
      <c r="UOP52" s="9"/>
      <c r="UOQ52" s="44"/>
      <c r="UOS52" s="44"/>
      <c r="UOU52" s="33"/>
      <c r="UOW52" s="33"/>
      <c r="UOY52" s="33"/>
      <c r="UPA52" s="33"/>
      <c r="UPC52"/>
      <c r="UPD52"/>
      <c r="UPE52"/>
      <c r="UPF52" s="3"/>
      <c r="UPI52" s="8"/>
      <c r="UPJ52" s="9"/>
      <c r="UPK52" s="8"/>
      <c r="UPL52" s="8"/>
      <c r="UPM52" s="9"/>
      <c r="UPN52" s="6"/>
      <c r="UPO52" s="9"/>
      <c r="UPP52" s="6"/>
      <c r="UPQ52" s="9"/>
      <c r="UPR52" s="44"/>
      <c r="UPT52" s="44"/>
      <c r="UPV52" s="33"/>
      <c r="UPX52" s="33"/>
      <c r="UPZ52" s="33"/>
      <c r="UQB52" s="33"/>
      <c r="UQD52"/>
      <c r="UQE52"/>
      <c r="UQF52"/>
      <c r="UQG52" s="3"/>
      <c r="UQJ52" s="8"/>
      <c r="UQK52" s="9"/>
      <c r="UQL52" s="8"/>
      <c r="UQM52" s="8"/>
      <c r="UQN52" s="9"/>
      <c r="UQO52" s="6"/>
      <c r="UQP52" s="9"/>
      <c r="UQQ52" s="6"/>
      <c r="UQR52" s="9"/>
      <c r="UQS52" s="44"/>
      <c r="UQU52" s="44"/>
      <c r="UQW52" s="33"/>
      <c r="UQY52" s="33"/>
      <c r="URA52" s="33"/>
      <c r="URC52" s="33"/>
      <c r="URE52"/>
      <c r="URF52"/>
      <c r="URG52"/>
      <c r="URH52" s="3"/>
      <c r="URK52" s="8"/>
      <c r="URL52" s="9"/>
      <c r="URM52" s="8"/>
      <c r="URN52" s="8"/>
      <c r="URO52" s="9"/>
      <c r="URP52" s="6"/>
      <c r="URQ52" s="9"/>
      <c r="URR52" s="6"/>
      <c r="URS52" s="9"/>
      <c r="URT52" s="44"/>
      <c r="URV52" s="44"/>
      <c r="URX52" s="33"/>
      <c r="URZ52" s="33"/>
      <c r="USB52" s="33"/>
      <c r="USD52" s="33"/>
      <c r="USF52"/>
      <c r="USG52"/>
      <c r="USH52"/>
      <c r="USI52" s="3"/>
      <c r="USL52" s="8"/>
      <c r="USM52" s="9"/>
      <c r="USN52" s="8"/>
      <c r="USO52" s="8"/>
      <c r="USP52" s="9"/>
      <c r="USQ52" s="6"/>
      <c r="USR52" s="9"/>
      <c r="USS52" s="6"/>
      <c r="UST52" s="9"/>
      <c r="USU52" s="44"/>
      <c r="USW52" s="44"/>
      <c r="USY52" s="33"/>
      <c r="UTA52" s="33"/>
      <c r="UTC52" s="33"/>
      <c r="UTE52" s="33"/>
      <c r="UTG52"/>
      <c r="UTH52"/>
      <c r="UTI52"/>
      <c r="UTJ52" s="3"/>
      <c r="UTM52" s="8"/>
      <c r="UTN52" s="9"/>
      <c r="UTO52" s="8"/>
      <c r="UTP52" s="8"/>
      <c r="UTQ52" s="9"/>
      <c r="UTR52" s="6"/>
      <c r="UTS52" s="9"/>
      <c r="UTT52" s="6"/>
      <c r="UTU52" s="9"/>
      <c r="UTV52" s="44"/>
      <c r="UTX52" s="44"/>
      <c r="UTZ52" s="33"/>
      <c r="UUB52" s="33"/>
      <c r="UUD52" s="33"/>
      <c r="UUF52" s="33"/>
      <c r="UUH52"/>
      <c r="UUI52"/>
      <c r="UUJ52"/>
      <c r="UUK52" s="3"/>
      <c r="UUN52" s="8"/>
      <c r="UUO52" s="9"/>
      <c r="UUP52" s="8"/>
      <c r="UUQ52" s="8"/>
      <c r="UUR52" s="9"/>
      <c r="UUS52" s="6"/>
      <c r="UUT52" s="9"/>
      <c r="UUU52" s="6"/>
      <c r="UUV52" s="9"/>
      <c r="UUW52" s="44"/>
      <c r="UUY52" s="44"/>
      <c r="UVA52" s="33"/>
      <c r="UVC52" s="33"/>
      <c r="UVE52" s="33"/>
      <c r="UVG52" s="33"/>
      <c r="UVI52"/>
      <c r="UVJ52"/>
      <c r="UVK52"/>
      <c r="UVL52" s="3"/>
      <c r="UVO52" s="8"/>
      <c r="UVP52" s="9"/>
      <c r="UVQ52" s="8"/>
      <c r="UVR52" s="8"/>
      <c r="UVS52" s="9"/>
      <c r="UVT52" s="6"/>
      <c r="UVU52" s="9"/>
      <c r="UVV52" s="6"/>
      <c r="UVW52" s="9"/>
      <c r="UVX52" s="44"/>
      <c r="UVZ52" s="44"/>
      <c r="UWB52" s="33"/>
      <c r="UWD52" s="33"/>
      <c r="UWF52" s="33"/>
      <c r="UWH52" s="33"/>
      <c r="UWJ52"/>
      <c r="UWK52"/>
      <c r="UWL52"/>
      <c r="UWM52" s="3"/>
      <c r="UWP52" s="8"/>
      <c r="UWQ52" s="9"/>
      <c r="UWR52" s="8"/>
      <c r="UWS52" s="8"/>
      <c r="UWT52" s="9"/>
      <c r="UWU52" s="6"/>
      <c r="UWV52" s="9"/>
      <c r="UWW52" s="6"/>
      <c r="UWX52" s="9"/>
      <c r="UWY52" s="44"/>
      <c r="UXA52" s="44"/>
      <c r="UXC52" s="33"/>
      <c r="UXE52" s="33"/>
      <c r="UXG52" s="33"/>
      <c r="UXI52" s="33"/>
      <c r="UXK52"/>
      <c r="UXL52"/>
      <c r="UXM52"/>
      <c r="UXN52" s="3"/>
      <c r="UXQ52" s="8"/>
      <c r="UXR52" s="9"/>
      <c r="UXS52" s="8"/>
      <c r="UXT52" s="8"/>
      <c r="UXU52" s="9"/>
      <c r="UXV52" s="6"/>
      <c r="UXW52" s="9"/>
      <c r="UXX52" s="6"/>
      <c r="UXY52" s="9"/>
      <c r="UXZ52" s="44"/>
      <c r="UYB52" s="44"/>
      <c r="UYD52" s="33"/>
      <c r="UYF52" s="33"/>
      <c r="UYH52" s="33"/>
      <c r="UYJ52" s="33"/>
      <c r="UYL52"/>
      <c r="UYM52"/>
      <c r="UYN52"/>
      <c r="UYO52" s="3"/>
      <c r="UYR52" s="8"/>
      <c r="UYS52" s="9"/>
      <c r="UYT52" s="8"/>
      <c r="UYU52" s="8"/>
      <c r="UYV52" s="9"/>
      <c r="UYW52" s="6"/>
      <c r="UYX52" s="9"/>
      <c r="UYY52" s="6"/>
      <c r="UYZ52" s="9"/>
      <c r="UZA52" s="44"/>
      <c r="UZC52" s="44"/>
      <c r="UZE52" s="33"/>
      <c r="UZG52" s="33"/>
      <c r="UZI52" s="33"/>
      <c r="UZK52" s="33"/>
      <c r="UZM52"/>
      <c r="UZN52"/>
      <c r="UZO52"/>
      <c r="UZP52" s="3"/>
      <c r="UZS52" s="8"/>
      <c r="UZT52" s="9"/>
      <c r="UZU52" s="8"/>
      <c r="UZV52" s="8"/>
      <c r="UZW52" s="9"/>
      <c r="UZX52" s="6"/>
      <c r="UZY52" s="9"/>
      <c r="UZZ52" s="6"/>
      <c r="VAA52" s="9"/>
      <c r="VAB52" s="44"/>
      <c r="VAD52" s="44"/>
      <c r="VAF52" s="33"/>
      <c r="VAH52" s="33"/>
      <c r="VAJ52" s="33"/>
      <c r="VAL52" s="33"/>
      <c r="VAN52"/>
      <c r="VAO52"/>
      <c r="VAP52"/>
      <c r="VAQ52" s="3"/>
      <c r="VAT52" s="8"/>
      <c r="VAU52" s="9"/>
      <c r="VAV52" s="8"/>
      <c r="VAW52" s="8"/>
      <c r="VAX52" s="9"/>
      <c r="VAY52" s="6"/>
      <c r="VAZ52" s="9"/>
      <c r="VBA52" s="6"/>
      <c r="VBB52" s="9"/>
      <c r="VBC52" s="44"/>
      <c r="VBE52" s="44"/>
      <c r="VBG52" s="33"/>
      <c r="VBI52" s="33"/>
      <c r="VBK52" s="33"/>
      <c r="VBM52" s="33"/>
      <c r="VBO52"/>
      <c r="VBP52"/>
      <c r="VBQ52"/>
      <c r="VBR52" s="3"/>
      <c r="VBU52" s="8"/>
      <c r="VBV52" s="9"/>
      <c r="VBW52" s="8"/>
      <c r="VBX52" s="8"/>
      <c r="VBY52" s="9"/>
      <c r="VBZ52" s="6"/>
      <c r="VCA52" s="9"/>
      <c r="VCB52" s="6"/>
      <c r="VCC52" s="9"/>
      <c r="VCD52" s="44"/>
      <c r="VCF52" s="44"/>
      <c r="VCH52" s="33"/>
      <c r="VCJ52" s="33"/>
      <c r="VCL52" s="33"/>
      <c r="VCN52" s="33"/>
      <c r="VCP52"/>
      <c r="VCQ52"/>
      <c r="VCR52"/>
      <c r="VCS52" s="3"/>
      <c r="VCV52" s="8"/>
      <c r="VCW52" s="9"/>
      <c r="VCX52" s="8"/>
      <c r="VCY52" s="8"/>
      <c r="VCZ52" s="9"/>
      <c r="VDA52" s="6"/>
      <c r="VDB52" s="9"/>
      <c r="VDC52" s="6"/>
      <c r="VDD52" s="9"/>
      <c r="VDE52" s="44"/>
      <c r="VDG52" s="44"/>
      <c r="VDI52" s="33"/>
      <c r="VDK52" s="33"/>
      <c r="VDM52" s="33"/>
      <c r="VDO52" s="33"/>
      <c r="VDQ52"/>
      <c r="VDR52"/>
      <c r="VDS52"/>
      <c r="VDT52" s="3"/>
      <c r="VDW52" s="8"/>
      <c r="VDX52" s="9"/>
      <c r="VDY52" s="8"/>
      <c r="VDZ52" s="8"/>
      <c r="VEA52" s="9"/>
      <c r="VEB52" s="6"/>
      <c r="VEC52" s="9"/>
      <c r="VED52" s="6"/>
      <c r="VEE52" s="9"/>
      <c r="VEF52" s="44"/>
      <c r="VEH52" s="44"/>
      <c r="VEJ52" s="33"/>
      <c r="VEL52" s="33"/>
      <c r="VEN52" s="33"/>
      <c r="VEP52" s="33"/>
      <c r="VER52"/>
      <c r="VES52"/>
      <c r="VET52"/>
      <c r="VEU52" s="3"/>
      <c r="VEX52" s="8"/>
      <c r="VEY52" s="9"/>
      <c r="VEZ52" s="8"/>
      <c r="VFA52" s="8"/>
      <c r="VFB52" s="9"/>
      <c r="VFC52" s="6"/>
      <c r="VFD52" s="9"/>
      <c r="VFE52" s="6"/>
      <c r="VFF52" s="9"/>
      <c r="VFG52" s="44"/>
      <c r="VFI52" s="44"/>
      <c r="VFK52" s="33"/>
      <c r="VFM52" s="33"/>
      <c r="VFO52" s="33"/>
      <c r="VFQ52" s="33"/>
      <c r="VFS52"/>
      <c r="VFT52"/>
      <c r="VFU52"/>
      <c r="VFV52" s="3"/>
      <c r="VFY52" s="8"/>
      <c r="VFZ52" s="9"/>
      <c r="VGA52" s="8"/>
      <c r="VGB52" s="8"/>
      <c r="VGC52" s="9"/>
      <c r="VGD52" s="6"/>
      <c r="VGE52" s="9"/>
      <c r="VGF52" s="6"/>
      <c r="VGG52" s="9"/>
      <c r="VGH52" s="44"/>
      <c r="VGJ52" s="44"/>
      <c r="VGL52" s="33"/>
      <c r="VGN52" s="33"/>
      <c r="VGP52" s="33"/>
      <c r="VGR52" s="33"/>
      <c r="VGT52"/>
      <c r="VGU52"/>
      <c r="VGV52"/>
      <c r="VGW52" s="3"/>
      <c r="VGZ52" s="8"/>
      <c r="VHA52" s="9"/>
      <c r="VHB52" s="8"/>
      <c r="VHC52" s="8"/>
      <c r="VHD52" s="9"/>
      <c r="VHE52" s="6"/>
      <c r="VHF52" s="9"/>
      <c r="VHG52" s="6"/>
      <c r="VHH52" s="9"/>
      <c r="VHI52" s="44"/>
      <c r="VHK52" s="44"/>
      <c r="VHM52" s="33"/>
      <c r="VHO52" s="33"/>
      <c r="VHQ52" s="33"/>
      <c r="VHS52" s="33"/>
      <c r="VHU52"/>
      <c r="VHV52"/>
      <c r="VHW52"/>
      <c r="VHX52" s="3"/>
      <c r="VIA52" s="8"/>
      <c r="VIB52" s="9"/>
      <c r="VIC52" s="8"/>
      <c r="VID52" s="8"/>
      <c r="VIE52" s="9"/>
      <c r="VIF52" s="6"/>
      <c r="VIG52" s="9"/>
      <c r="VIH52" s="6"/>
      <c r="VII52" s="9"/>
      <c r="VIJ52" s="44"/>
      <c r="VIL52" s="44"/>
      <c r="VIN52" s="33"/>
      <c r="VIP52" s="33"/>
      <c r="VIR52" s="33"/>
      <c r="VIT52" s="33"/>
      <c r="VIV52"/>
      <c r="VIW52"/>
      <c r="VIX52"/>
      <c r="VIY52" s="3"/>
      <c r="VJB52" s="8"/>
      <c r="VJC52" s="9"/>
      <c r="VJD52" s="8"/>
      <c r="VJE52" s="8"/>
      <c r="VJF52" s="9"/>
      <c r="VJG52" s="6"/>
      <c r="VJH52" s="9"/>
      <c r="VJI52" s="6"/>
      <c r="VJJ52" s="9"/>
      <c r="VJK52" s="44"/>
      <c r="VJM52" s="44"/>
      <c r="VJO52" s="33"/>
      <c r="VJQ52" s="33"/>
      <c r="VJS52" s="33"/>
      <c r="VJU52" s="33"/>
      <c r="VJW52"/>
      <c r="VJX52"/>
      <c r="VJY52"/>
      <c r="VJZ52" s="3"/>
      <c r="VKC52" s="8"/>
      <c r="VKD52" s="9"/>
      <c r="VKE52" s="8"/>
      <c r="VKF52" s="8"/>
      <c r="VKG52" s="9"/>
      <c r="VKH52" s="6"/>
      <c r="VKI52" s="9"/>
      <c r="VKJ52" s="6"/>
      <c r="VKK52" s="9"/>
      <c r="VKL52" s="44"/>
      <c r="VKN52" s="44"/>
      <c r="VKP52" s="33"/>
      <c r="VKR52" s="33"/>
      <c r="VKT52" s="33"/>
      <c r="VKV52" s="33"/>
      <c r="VKX52"/>
      <c r="VKY52"/>
      <c r="VKZ52"/>
      <c r="VLA52" s="3"/>
      <c r="VLD52" s="8"/>
      <c r="VLE52" s="9"/>
      <c r="VLF52" s="8"/>
      <c r="VLG52" s="8"/>
      <c r="VLH52" s="9"/>
      <c r="VLI52" s="6"/>
      <c r="VLJ52" s="9"/>
      <c r="VLK52" s="6"/>
      <c r="VLL52" s="9"/>
      <c r="VLM52" s="44"/>
      <c r="VLO52" s="44"/>
      <c r="VLQ52" s="33"/>
      <c r="VLS52" s="33"/>
      <c r="VLU52" s="33"/>
      <c r="VLW52" s="33"/>
      <c r="VLY52"/>
      <c r="VLZ52"/>
      <c r="VMA52"/>
      <c r="VMB52" s="3"/>
      <c r="VME52" s="8"/>
      <c r="VMF52" s="9"/>
      <c r="VMG52" s="8"/>
      <c r="VMH52" s="8"/>
      <c r="VMI52" s="9"/>
      <c r="VMJ52" s="6"/>
      <c r="VMK52" s="9"/>
      <c r="VML52" s="6"/>
      <c r="VMM52" s="9"/>
      <c r="VMN52" s="44"/>
      <c r="VMP52" s="44"/>
      <c r="VMR52" s="33"/>
      <c r="VMT52" s="33"/>
      <c r="VMV52" s="33"/>
      <c r="VMX52" s="33"/>
      <c r="VMZ52"/>
      <c r="VNA52"/>
      <c r="VNB52"/>
      <c r="VNC52" s="3"/>
      <c r="VNF52" s="8"/>
      <c r="VNG52" s="9"/>
      <c r="VNH52" s="8"/>
      <c r="VNI52" s="8"/>
      <c r="VNJ52" s="9"/>
      <c r="VNK52" s="6"/>
      <c r="VNL52" s="9"/>
      <c r="VNM52" s="6"/>
      <c r="VNN52" s="9"/>
      <c r="VNO52" s="44"/>
      <c r="VNQ52" s="44"/>
      <c r="VNS52" s="33"/>
      <c r="VNU52" s="33"/>
      <c r="VNW52" s="33"/>
      <c r="VNY52" s="33"/>
      <c r="VOA52"/>
      <c r="VOB52"/>
      <c r="VOC52"/>
      <c r="VOD52" s="3"/>
      <c r="VOG52" s="8"/>
      <c r="VOH52" s="9"/>
      <c r="VOI52" s="8"/>
      <c r="VOJ52" s="8"/>
      <c r="VOK52" s="9"/>
      <c r="VOL52" s="6"/>
      <c r="VOM52" s="9"/>
      <c r="VON52" s="6"/>
      <c r="VOO52" s="9"/>
      <c r="VOP52" s="44"/>
      <c r="VOR52" s="44"/>
      <c r="VOT52" s="33"/>
      <c r="VOV52" s="33"/>
      <c r="VOX52" s="33"/>
      <c r="VOZ52" s="33"/>
      <c r="VPB52"/>
      <c r="VPC52"/>
      <c r="VPD52"/>
      <c r="VPE52" s="3"/>
      <c r="VPH52" s="8"/>
      <c r="VPI52" s="9"/>
      <c r="VPJ52" s="8"/>
      <c r="VPK52" s="8"/>
      <c r="VPL52" s="9"/>
      <c r="VPM52" s="6"/>
      <c r="VPN52" s="9"/>
      <c r="VPO52" s="6"/>
      <c r="VPP52" s="9"/>
      <c r="VPQ52" s="44"/>
      <c r="VPS52" s="44"/>
      <c r="VPU52" s="33"/>
      <c r="VPW52" s="33"/>
      <c r="VPY52" s="33"/>
      <c r="VQA52" s="33"/>
      <c r="VQC52"/>
      <c r="VQD52"/>
      <c r="VQE52"/>
      <c r="VQF52" s="3"/>
      <c r="VQI52" s="8"/>
      <c r="VQJ52" s="9"/>
      <c r="VQK52" s="8"/>
      <c r="VQL52" s="8"/>
      <c r="VQM52" s="9"/>
      <c r="VQN52" s="6"/>
      <c r="VQO52" s="9"/>
      <c r="VQP52" s="6"/>
      <c r="VQQ52" s="9"/>
      <c r="VQR52" s="44"/>
      <c r="VQT52" s="44"/>
      <c r="VQV52" s="33"/>
      <c r="VQX52" s="33"/>
      <c r="VQZ52" s="33"/>
      <c r="VRB52" s="33"/>
      <c r="VRD52"/>
      <c r="VRE52"/>
      <c r="VRF52"/>
      <c r="VRG52" s="3"/>
      <c r="VRJ52" s="8"/>
      <c r="VRK52" s="9"/>
      <c r="VRL52" s="8"/>
      <c r="VRM52" s="8"/>
      <c r="VRN52" s="9"/>
      <c r="VRO52" s="6"/>
      <c r="VRP52" s="9"/>
      <c r="VRQ52" s="6"/>
      <c r="VRR52" s="9"/>
      <c r="VRS52" s="44"/>
      <c r="VRU52" s="44"/>
      <c r="VRW52" s="33"/>
      <c r="VRY52" s="33"/>
      <c r="VSA52" s="33"/>
      <c r="VSC52" s="33"/>
      <c r="VSE52"/>
      <c r="VSF52"/>
      <c r="VSG52"/>
      <c r="VSH52" s="3"/>
      <c r="VSK52" s="8"/>
      <c r="VSL52" s="9"/>
      <c r="VSM52" s="8"/>
      <c r="VSN52" s="8"/>
      <c r="VSO52" s="9"/>
      <c r="VSP52" s="6"/>
      <c r="VSQ52" s="9"/>
      <c r="VSR52" s="6"/>
      <c r="VSS52" s="9"/>
      <c r="VST52" s="44"/>
      <c r="VSV52" s="44"/>
      <c r="VSX52" s="33"/>
      <c r="VSZ52" s="33"/>
      <c r="VTB52" s="33"/>
      <c r="VTD52" s="33"/>
      <c r="VTF52"/>
      <c r="VTG52"/>
      <c r="VTH52"/>
      <c r="VTI52" s="3"/>
      <c r="VTL52" s="8"/>
      <c r="VTM52" s="9"/>
      <c r="VTN52" s="8"/>
      <c r="VTO52" s="8"/>
      <c r="VTP52" s="9"/>
      <c r="VTQ52" s="6"/>
      <c r="VTR52" s="9"/>
      <c r="VTS52" s="6"/>
      <c r="VTT52" s="9"/>
      <c r="VTU52" s="44"/>
      <c r="VTW52" s="44"/>
      <c r="VTY52" s="33"/>
      <c r="VUA52" s="33"/>
      <c r="VUC52" s="33"/>
      <c r="VUE52" s="33"/>
      <c r="VUG52"/>
      <c r="VUH52"/>
      <c r="VUI52"/>
      <c r="VUJ52" s="3"/>
      <c r="VUM52" s="8"/>
      <c r="VUN52" s="9"/>
      <c r="VUO52" s="8"/>
      <c r="VUP52" s="8"/>
      <c r="VUQ52" s="9"/>
      <c r="VUR52" s="6"/>
      <c r="VUS52" s="9"/>
      <c r="VUT52" s="6"/>
      <c r="VUU52" s="9"/>
      <c r="VUV52" s="44"/>
      <c r="VUX52" s="44"/>
      <c r="VUZ52" s="33"/>
      <c r="VVB52" s="33"/>
      <c r="VVD52" s="33"/>
      <c r="VVF52" s="33"/>
      <c r="VVH52"/>
      <c r="VVI52"/>
      <c r="VVJ52"/>
      <c r="VVK52" s="3"/>
      <c r="VVN52" s="8"/>
      <c r="VVO52" s="9"/>
      <c r="VVP52" s="8"/>
      <c r="VVQ52" s="8"/>
      <c r="VVR52" s="9"/>
      <c r="VVS52" s="6"/>
      <c r="VVT52" s="9"/>
      <c r="VVU52" s="6"/>
      <c r="VVV52" s="9"/>
      <c r="VVW52" s="44"/>
      <c r="VVY52" s="44"/>
      <c r="VWA52" s="33"/>
      <c r="VWC52" s="33"/>
      <c r="VWE52" s="33"/>
      <c r="VWG52" s="33"/>
      <c r="VWI52"/>
      <c r="VWJ52"/>
      <c r="VWK52"/>
      <c r="VWL52" s="3"/>
      <c r="VWO52" s="8"/>
      <c r="VWP52" s="9"/>
      <c r="VWQ52" s="8"/>
      <c r="VWR52" s="8"/>
      <c r="VWS52" s="9"/>
      <c r="VWT52" s="6"/>
      <c r="VWU52" s="9"/>
      <c r="VWV52" s="6"/>
      <c r="VWW52" s="9"/>
      <c r="VWX52" s="44"/>
      <c r="VWZ52" s="44"/>
      <c r="VXB52" s="33"/>
      <c r="VXD52" s="33"/>
      <c r="VXF52" s="33"/>
      <c r="VXH52" s="33"/>
      <c r="VXJ52"/>
      <c r="VXK52"/>
      <c r="VXL52"/>
      <c r="VXM52" s="3"/>
      <c r="VXP52" s="8"/>
      <c r="VXQ52" s="9"/>
      <c r="VXR52" s="8"/>
      <c r="VXS52" s="8"/>
      <c r="VXT52" s="9"/>
      <c r="VXU52" s="6"/>
      <c r="VXV52" s="9"/>
      <c r="VXW52" s="6"/>
      <c r="VXX52" s="9"/>
      <c r="VXY52" s="44"/>
      <c r="VYA52" s="44"/>
      <c r="VYC52" s="33"/>
      <c r="VYE52" s="33"/>
      <c r="VYG52" s="33"/>
      <c r="VYI52" s="33"/>
      <c r="VYK52"/>
      <c r="VYL52"/>
      <c r="VYM52"/>
      <c r="VYN52" s="3"/>
      <c r="VYQ52" s="8"/>
      <c r="VYR52" s="9"/>
      <c r="VYS52" s="8"/>
      <c r="VYT52" s="8"/>
      <c r="VYU52" s="9"/>
      <c r="VYV52" s="6"/>
      <c r="VYW52" s="9"/>
      <c r="VYX52" s="6"/>
      <c r="VYY52" s="9"/>
      <c r="VYZ52" s="44"/>
      <c r="VZB52" s="44"/>
      <c r="VZD52" s="33"/>
      <c r="VZF52" s="33"/>
      <c r="VZH52" s="33"/>
      <c r="VZJ52" s="33"/>
      <c r="VZL52"/>
      <c r="VZM52"/>
      <c r="VZN52"/>
      <c r="VZO52" s="3"/>
      <c r="VZR52" s="8"/>
      <c r="VZS52" s="9"/>
      <c r="VZT52" s="8"/>
      <c r="VZU52" s="8"/>
      <c r="VZV52" s="9"/>
      <c r="VZW52" s="6"/>
      <c r="VZX52" s="9"/>
      <c r="VZY52" s="6"/>
      <c r="VZZ52" s="9"/>
      <c r="WAA52" s="44"/>
      <c r="WAC52" s="44"/>
      <c r="WAE52" s="33"/>
      <c r="WAG52" s="33"/>
      <c r="WAI52" s="33"/>
      <c r="WAK52" s="33"/>
      <c r="WAM52"/>
      <c r="WAN52"/>
      <c r="WAO52"/>
      <c r="WAP52" s="3"/>
      <c r="WAS52" s="8"/>
      <c r="WAT52" s="9"/>
      <c r="WAU52" s="8"/>
      <c r="WAV52" s="8"/>
      <c r="WAW52" s="9"/>
      <c r="WAX52" s="6"/>
      <c r="WAY52" s="9"/>
      <c r="WAZ52" s="6"/>
      <c r="WBA52" s="9"/>
      <c r="WBB52" s="44"/>
      <c r="WBD52" s="44"/>
      <c r="WBF52" s="33"/>
      <c r="WBH52" s="33"/>
      <c r="WBJ52" s="33"/>
      <c r="WBL52" s="33"/>
      <c r="WBN52"/>
      <c r="WBO52"/>
      <c r="WBP52"/>
      <c r="WBQ52" s="3"/>
      <c r="WBT52" s="8"/>
      <c r="WBU52" s="9"/>
      <c r="WBV52" s="8"/>
      <c r="WBW52" s="8"/>
      <c r="WBX52" s="9"/>
      <c r="WBY52" s="6"/>
      <c r="WBZ52" s="9"/>
      <c r="WCA52" s="6"/>
      <c r="WCB52" s="9"/>
      <c r="WCC52" s="44"/>
      <c r="WCE52" s="44"/>
      <c r="WCG52" s="33"/>
      <c r="WCI52" s="33"/>
      <c r="WCK52" s="33"/>
      <c r="WCM52" s="33"/>
      <c r="WCO52"/>
      <c r="WCP52"/>
      <c r="WCQ52"/>
      <c r="WCR52" s="3"/>
      <c r="WCU52" s="8"/>
      <c r="WCV52" s="9"/>
      <c r="WCW52" s="8"/>
      <c r="WCX52" s="8"/>
      <c r="WCY52" s="9"/>
      <c r="WCZ52" s="6"/>
      <c r="WDA52" s="9"/>
      <c r="WDB52" s="6"/>
      <c r="WDC52" s="9"/>
      <c r="WDD52" s="44"/>
      <c r="WDF52" s="44"/>
      <c r="WDH52" s="33"/>
      <c r="WDJ52" s="33"/>
      <c r="WDL52" s="33"/>
      <c r="WDN52" s="33"/>
      <c r="WDP52"/>
      <c r="WDQ52"/>
      <c r="WDR52"/>
      <c r="WDS52" s="3"/>
      <c r="WDV52" s="8"/>
      <c r="WDW52" s="9"/>
      <c r="WDX52" s="8"/>
      <c r="WDY52" s="8"/>
      <c r="WDZ52" s="9"/>
      <c r="WEA52" s="6"/>
      <c r="WEB52" s="9"/>
      <c r="WEC52" s="6"/>
      <c r="WED52" s="9"/>
      <c r="WEE52" s="44"/>
      <c r="WEG52" s="44"/>
      <c r="WEI52" s="33"/>
      <c r="WEK52" s="33"/>
      <c r="WEM52" s="33"/>
      <c r="WEO52" s="33"/>
      <c r="WEQ52"/>
      <c r="WER52"/>
      <c r="WES52"/>
      <c r="WET52" s="3"/>
      <c r="WEW52" s="8"/>
      <c r="WEX52" s="9"/>
      <c r="WEY52" s="8"/>
      <c r="WEZ52" s="8"/>
      <c r="WFA52" s="9"/>
      <c r="WFB52" s="6"/>
      <c r="WFC52" s="9"/>
      <c r="WFD52" s="6"/>
      <c r="WFE52" s="9"/>
      <c r="WFF52" s="44"/>
      <c r="WFH52" s="44"/>
      <c r="WFJ52" s="33"/>
      <c r="WFL52" s="33"/>
      <c r="WFN52" s="33"/>
      <c r="WFP52" s="33"/>
      <c r="WFR52"/>
      <c r="WFS52"/>
      <c r="WFT52"/>
      <c r="WFU52" s="3"/>
      <c r="WFX52" s="8"/>
      <c r="WFY52" s="9"/>
      <c r="WFZ52" s="8"/>
      <c r="WGA52" s="8"/>
      <c r="WGB52" s="9"/>
      <c r="WGC52" s="6"/>
      <c r="WGD52" s="9"/>
      <c r="WGE52" s="6"/>
      <c r="WGF52" s="9"/>
      <c r="WGG52" s="44"/>
      <c r="WGI52" s="44"/>
      <c r="WGK52" s="33"/>
      <c r="WGM52" s="33"/>
      <c r="WGO52" s="33"/>
      <c r="WGQ52" s="33"/>
      <c r="WGS52"/>
      <c r="WGT52"/>
      <c r="WGU52"/>
      <c r="WGV52" s="3"/>
      <c r="WGY52" s="8"/>
      <c r="WGZ52" s="9"/>
      <c r="WHA52" s="8"/>
      <c r="WHB52" s="8"/>
      <c r="WHC52" s="9"/>
      <c r="WHD52" s="6"/>
      <c r="WHE52" s="9"/>
      <c r="WHF52" s="6"/>
      <c r="WHG52" s="9"/>
      <c r="WHH52" s="44"/>
      <c r="WHJ52" s="44"/>
      <c r="WHL52" s="33"/>
      <c r="WHN52" s="33"/>
      <c r="WHP52" s="33"/>
      <c r="WHR52" s="33"/>
      <c r="WHT52"/>
      <c r="WHU52"/>
      <c r="WHV52"/>
      <c r="WHW52" s="3"/>
      <c r="WHZ52" s="8"/>
      <c r="WIA52" s="9"/>
      <c r="WIB52" s="8"/>
      <c r="WIC52" s="8"/>
      <c r="WID52" s="9"/>
      <c r="WIE52" s="6"/>
      <c r="WIF52" s="9"/>
      <c r="WIG52" s="6"/>
      <c r="WIH52" s="9"/>
      <c r="WII52" s="44"/>
      <c r="WIK52" s="44"/>
      <c r="WIM52" s="33"/>
      <c r="WIO52" s="33"/>
      <c r="WIQ52" s="33"/>
      <c r="WIS52" s="33"/>
      <c r="WIU52"/>
      <c r="WIV52"/>
      <c r="WIW52"/>
      <c r="WIX52" s="3"/>
      <c r="WJA52" s="8"/>
      <c r="WJB52" s="9"/>
      <c r="WJC52" s="8"/>
      <c r="WJD52" s="8"/>
      <c r="WJE52" s="9"/>
      <c r="WJF52" s="6"/>
      <c r="WJG52" s="9"/>
      <c r="WJH52" s="6"/>
      <c r="WJI52" s="9"/>
      <c r="WJJ52" s="44"/>
      <c r="WJL52" s="44"/>
      <c r="WJN52" s="33"/>
      <c r="WJP52" s="33"/>
      <c r="WJR52" s="33"/>
      <c r="WJT52" s="33"/>
      <c r="WJV52"/>
      <c r="WJW52"/>
      <c r="WJX52"/>
      <c r="WJY52" s="3"/>
      <c r="WKB52" s="8"/>
      <c r="WKC52" s="9"/>
      <c r="WKD52" s="8"/>
      <c r="WKE52" s="8"/>
      <c r="WKF52" s="9"/>
      <c r="WKG52" s="6"/>
      <c r="WKH52" s="9"/>
      <c r="WKI52" s="6"/>
      <c r="WKJ52" s="9"/>
      <c r="WKK52" s="44"/>
      <c r="WKM52" s="44"/>
      <c r="WKO52" s="33"/>
      <c r="WKQ52" s="33"/>
      <c r="WKS52" s="33"/>
      <c r="WKU52" s="33"/>
      <c r="WKW52"/>
      <c r="WKX52"/>
      <c r="WKY52"/>
      <c r="WKZ52" s="3"/>
      <c r="WLC52" s="8"/>
      <c r="WLD52" s="9"/>
      <c r="WLE52" s="8"/>
      <c r="WLF52" s="8"/>
      <c r="WLG52" s="9"/>
      <c r="WLH52" s="6"/>
      <c r="WLI52" s="9"/>
      <c r="WLJ52" s="6"/>
      <c r="WLK52" s="9"/>
      <c r="WLL52" s="44"/>
      <c r="WLN52" s="44"/>
      <c r="WLP52" s="33"/>
      <c r="WLR52" s="33"/>
      <c r="WLT52" s="33"/>
      <c r="WLV52" s="33"/>
      <c r="WLX52"/>
      <c r="WLY52"/>
      <c r="WLZ52"/>
      <c r="WMA52" s="3"/>
      <c r="WMD52" s="8"/>
      <c r="WME52" s="9"/>
      <c r="WMF52" s="8"/>
      <c r="WMG52" s="8"/>
      <c r="WMH52" s="9"/>
      <c r="WMI52" s="6"/>
      <c r="WMJ52" s="9"/>
      <c r="WMK52" s="6"/>
      <c r="WML52" s="9"/>
      <c r="WMM52" s="44"/>
      <c r="WMO52" s="44"/>
      <c r="WMQ52" s="33"/>
      <c r="WMS52" s="33"/>
      <c r="WMU52" s="33"/>
      <c r="WMW52" s="33"/>
      <c r="WMY52"/>
      <c r="WMZ52"/>
      <c r="WNA52"/>
      <c r="WNB52" s="3"/>
      <c r="WNE52" s="8"/>
      <c r="WNF52" s="9"/>
      <c r="WNG52" s="8"/>
      <c r="WNH52" s="8"/>
      <c r="WNI52" s="9"/>
      <c r="WNJ52" s="6"/>
      <c r="WNK52" s="9"/>
      <c r="WNL52" s="6"/>
      <c r="WNM52" s="9"/>
      <c r="WNN52" s="44"/>
      <c r="WNP52" s="44"/>
      <c r="WNR52" s="33"/>
      <c r="WNT52" s="33"/>
      <c r="WNV52" s="33"/>
      <c r="WNX52" s="33"/>
      <c r="WNZ52"/>
      <c r="WOA52"/>
      <c r="WOB52"/>
      <c r="WOC52" s="3"/>
      <c r="WOF52" s="8"/>
      <c r="WOG52" s="9"/>
      <c r="WOH52" s="8"/>
      <c r="WOI52" s="8"/>
      <c r="WOJ52" s="9"/>
      <c r="WOK52" s="6"/>
      <c r="WOL52" s="9"/>
      <c r="WOM52" s="6"/>
      <c r="WON52" s="9"/>
      <c r="WOO52" s="44"/>
      <c r="WOQ52" s="44"/>
      <c r="WOS52" s="33"/>
      <c r="WOU52" s="33"/>
      <c r="WOW52" s="33"/>
      <c r="WOY52" s="33"/>
      <c r="WPA52"/>
      <c r="WPB52"/>
      <c r="WPC52"/>
      <c r="WPD52" s="3"/>
      <c r="WPG52" s="8"/>
      <c r="WPH52" s="9"/>
      <c r="WPI52" s="8"/>
      <c r="WPJ52" s="8"/>
      <c r="WPK52" s="9"/>
      <c r="WPL52" s="6"/>
      <c r="WPM52" s="9"/>
      <c r="WPN52" s="6"/>
      <c r="WPO52" s="9"/>
      <c r="WPP52" s="44"/>
      <c r="WPR52" s="44"/>
      <c r="WPT52" s="33"/>
      <c r="WPV52" s="33"/>
      <c r="WPX52" s="33"/>
      <c r="WPZ52" s="33"/>
      <c r="WQB52"/>
      <c r="WQC52"/>
      <c r="WQD52"/>
      <c r="WQE52" s="3"/>
      <c r="WQH52" s="8"/>
      <c r="WQI52" s="9"/>
      <c r="WQJ52" s="8"/>
      <c r="WQK52" s="8"/>
      <c r="WQL52" s="9"/>
      <c r="WQM52" s="6"/>
      <c r="WQN52" s="9"/>
      <c r="WQO52" s="6"/>
      <c r="WQP52" s="9"/>
      <c r="WQQ52" s="44"/>
      <c r="WQS52" s="44"/>
      <c r="WQU52" s="33"/>
      <c r="WQW52" s="33"/>
      <c r="WQY52" s="33"/>
      <c r="WRA52" s="33"/>
      <c r="WRC52"/>
      <c r="WRD52"/>
      <c r="WRE52"/>
      <c r="WRF52" s="3"/>
      <c r="WRI52" s="8"/>
      <c r="WRJ52" s="9"/>
      <c r="WRK52" s="8"/>
      <c r="WRL52" s="8"/>
      <c r="WRM52" s="9"/>
      <c r="WRN52" s="6"/>
      <c r="WRO52" s="9"/>
      <c r="WRP52" s="6"/>
      <c r="WRQ52" s="9"/>
      <c r="WRR52" s="44"/>
      <c r="WRT52" s="44"/>
      <c r="WRV52" s="33"/>
      <c r="WRX52" s="33"/>
      <c r="WRZ52" s="33"/>
      <c r="WSB52" s="33"/>
      <c r="WSD52"/>
      <c r="WSE52"/>
      <c r="WSF52"/>
      <c r="WSG52" s="3"/>
      <c r="WSJ52" s="8"/>
      <c r="WSK52" s="9"/>
      <c r="WSL52" s="8"/>
      <c r="WSM52" s="8"/>
      <c r="WSN52" s="9"/>
      <c r="WSO52" s="6"/>
      <c r="WSP52" s="9"/>
      <c r="WSQ52" s="6"/>
      <c r="WSR52" s="9"/>
      <c r="WSS52" s="44"/>
      <c r="WSU52" s="44"/>
      <c r="WSW52" s="33"/>
      <c r="WSY52" s="33"/>
      <c r="WTA52" s="33"/>
      <c r="WTC52" s="33"/>
      <c r="WTE52"/>
      <c r="WTF52"/>
      <c r="WTG52"/>
      <c r="WTH52" s="3"/>
      <c r="WTK52" s="8"/>
      <c r="WTL52" s="9"/>
      <c r="WTM52" s="8"/>
      <c r="WTN52" s="8"/>
      <c r="WTO52" s="9"/>
      <c r="WTP52" s="6"/>
      <c r="WTQ52" s="9"/>
      <c r="WTR52" s="6"/>
      <c r="WTS52" s="9"/>
      <c r="WTT52" s="44"/>
      <c r="WTV52" s="44"/>
      <c r="WTX52" s="33"/>
      <c r="WTZ52" s="33"/>
      <c r="WUB52" s="33"/>
      <c r="WUD52" s="33"/>
      <c r="WUF52"/>
      <c r="WUG52"/>
      <c r="WUH52"/>
      <c r="WUI52" s="3"/>
      <c r="WUL52" s="8"/>
      <c r="WUM52" s="9"/>
      <c r="WUN52" s="8"/>
      <c r="WUO52" s="8"/>
      <c r="WUP52" s="9"/>
      <c r="WUQ52" s="6"/>
      <c r="WUR52" s="9"/>
      <c r="WUS52" s="6"/>
      <c r="WUT52" s="9"/>
      <c r="WUU52" s="44"/>
      <c r="WUW52" s="44"/>
      <c r="WUY52" s="33"/>
      <c r="WVA52" s="33"/>
      <c r="WVC52" s="33"/>
      <c r="WVE52" s="33"/>
      <c r="WVG52"/>
      <c r="WVH52"/>
      <c r="WVI52"/>
      <c r="WVJ52" s="3"/>
      <c r="WVM52" s="8"/>
      <c r="WVN52" s="9"/>
      <c r="WVO52" s="8"/>
      <c r="WVP52" s="8"/>
      <c r="WVQ52" s="9"/>
      <c r="WVR52" s="6"/>
      <c r="WVS52" s="9"/>
      <c r="WVT52" s="6"/>
      <c r="WVU52" s="9"/>
      <c r="WVV52" s="44"/>
      <c r="WVX52" s="44"/>
      <c r="WVZ52" s="33"/>
      <c r="WWB52" s="33"/>
      <c r="WWD52" s="33"/>
      <c r="WWF52" s="33"/>
      <c r="WWH52"/>
      <c r="WWI52"/>
      <c r="WWJ52"/>
      <c r="WWK52" s="3"/>
      <c r="WWN52" s="8"/>
      <c r="WWO52" s="9"/>
      <c r="WWP52" s="8"/>
      <c r="WWQ52" s="8"/>
      <c r="WWR52" s="9"/>
      <c r="WWS52" s="6"/>
      <c r="WWT52" s="9"/>
      <c r="WWU52" s="6"/>
      <c r="WWV52" s="9"/>
      <c r="WWW52" s="44"/>
      <c r="WWY52" s="44"/>
      <c r="WXA52" s="33"/>
      <c r="WXC52" s="33"/>
      <c r="WXE52" s="33"/>
      <c r="WXG52" s="33"/>
      <c r="WXI52"/>
      <c r="WXJ52"/>
      <c r="WXK52"/>
      <c r="WXL52" s="3"/>
      <c r="WXO52" s="8"/>
      <c r="WXP52" s="9"/>
      <c r="WXQ52" s="8"/>
      <c r="WXR52" s="8"/>
      <c r="WXS52" s="9"/>
      <c r="WXT52" s="6"/>
      <c r="WXU52" s="9"/>
      <c r="WXV52" s="6"/>
      <c r="WXW52" s="9"/>
      <c r="WXX52" s="44"/>
      <c r="WXZ52" s="44"/>
      <c r="WYB52" s="33"/>
      <c r="WYD52" s="33"/>
      <c r="WYF52" s="33"/>
      <c r="WYH52" s="33"/>
      <c r="WYJ52"/>
      <c r="WYK52"/>
      <c r="WYL52"/>
      <c r="WYM52" s="3"/>
      <c r="WYP52" s="8"/>
      <c r="WYQ52" s="9"/>
      <c r="WYR52" s="8"/>
      <c r="WYS52" s="8"/>
      <c r="WYT52" s="9"/>
      <c r="WYU52" s="6"/>
      <c r="WYV52" s="9"/>
      <c r="WYW52" s="6"/>
      <c r="WYX52" s="9"/>
      <c r="WYY52" s="44"/>
      <c r="WZA52" s="44"/>
      <c r="WZC52" s="33"/>
      <c r="WZE52" s="33"/>
      <c r="WZG52" s="33"/>
      <c r="WZI52" s="33"/>
      <c r="WZK52"/>
      <c r="WZL52"/>
      <c r="WZM52"/>
      <c r="WZN52" s="3"/>
      <c r="WZQ52" s="8"/>
      <c r="WZR52" s="9"/>
      <c r="WZS52" s="8"/>
      <c r="WZT52" s="8"/>
      <c r="WZU52" s="9"/>
      <c r="WZV52" s="6"/>
      <c r="WZW52" s="9"/>
      <c r="WZX52" s="6"/>
      <c r="WZY52" s="9"/>
      <c r="WZZ52" s="44"/>
      <c r="XAB52" s="44"/>
      <c r="XAD52" s="33"/>
      <c r="XAF52" s="33"/>
      <c r="XAH52" s="33"/>
      <c r="XAJ52" s="33"/>
      <c r="XAL52"/>
      <c r="XAM52"/>
      <c r="XAN52"/>
      <c r="XAO52" s="3"/>
      <c r="XAR52" s="8"/>
      <c r="XAS52" s="9"/>
      <c r="XAT52" s="8"/>
      <c r="XAU52" s="8"/>
      <c r="XAV52" s="9"/>
      <c r="XAW52" s="6"/>
      <c r="XAX52" s="9"/>
      <c r="XAY52" s="6"/>
      <c r="XAZ52" s="9"/>
      <c r="XBA52" s="44"/>
      <c r="XBC52" s="44"/>
      <c r="XBE52" s="33"/>
      <c r="XBG52" s="33"/>
      <c r="XBI52" s="33"/>
      <c r="XBK52" s="33"/>
      <c r="XBM52"/>
      <c r="XBN52"/>
      <c r="XBO52"/>
      <c r="XBP52" s="3"/>
      <c r="XBS52" s="8"/>
      <c r="XBT52" s="9"/>
      <c r="XBU52" s="8"/>
      <c r="XBV52" s="8"/>
      <c r="XBW52" s="9"/>
      <c r="XBX52" s="6"/>
      <c r="XBY52" s="9"/>
      <c r="XBZ52" s="6"/>
      <c r="XCA52" s="9"/>
      <c r="XCB52" s="44"/>
      <c r="XCD52" s="44"/>
      <c r="XCF52" s="33"/>
      <c r="XCH52" s="33"/>
      <c r="XCJ52" s="33"/>
      <c r="XCL52" s="33"/>
      <c r="XCN52"/>
      <c r="XCO52"/>
      <c r="XCP52"/>
      <c r="XCQ52" s="3"/>
      <c r="XCT52" s="8"/>
      <c r="XCU52" s="9"/>
      <c r="XCV52" s="8"/>
      <c r="XCW52" s="8"/>
      <c r="XCX52" s="9"/>
      <c r="XCY52" s="6"/>
      <c r="XCZ52" s="9"/>
      <c r="XDA52" s="6"/>
      <c r="XDB52" s="9"/>
      <c r="XDC52" s="44"/>
      <c r="XDE52" s="44"/>
      <c r="XDG52" s="33"/>
      <c r="XDI52" s="33"/>
      <c r="XDK52" s="33"/>
      <c r="XDM52" s="33"/>
      <c r="XDO52"/>
      <c r="XDP52"/>
      <c r="XDQ52"/>
      <c r="XDR52" s="3"/>
      <c r="XDU52" s="8"/>
      <c r="XDV52" s="9"/>
      <c r="XDW52" s="8"/>
      <c r="XDX52" s="8"/>
      <c r="XDY52" s="9"/>
      <c r="XDZ52" s="6"/>
      <c r="XEA52" s="9"/>
      <c r="XEB52" s="6"/>
      <c r="XEC52" s="9"/>
      <c r="XED52" s="44"/>
      <c r="XEF52" s="44"/>
      <c r="XEH52" s="33"/>
      <c r="XEJ52" s="33"/>
      <c r="XEL52" s="33"/>
    </row>
    <row r="53" spans="1:1024 1026:2048 2050:7166 7169:8192 8195:10239 10241:11263 11265:12287 12289:13311 13313:14335 14337:15359 15361:16366" ht="15" hidden="1" customHeight="1" x14ac:dyDescent="0.3">
      <c r="A53" s="182" t="s">
        <v>154</v>
      </c>
      <c r="D53" s="8"/>
      <c r="E53" s="8"/>
      <c r="F53" s="9"/>
      <c r="H53" s="9"/>
      <c r="J53" s="9"/>
      <c r="K53" s="128"/>
      <c r="L53" s="121"/>
      <c r="M53" s="128"/>
      <c r="O53" s="116"/>
      <c r="P53" s="117"/>
      <c r="Q53" s="116"/>
      <c r="S53" s="119"/>
      <c r="T53" s="120"/>
      <c r="U53" s="119"/>
      <c r="W53" s="84"/>
      <c r="X53" s="85"/>
      <c r="Y53" s="84"/>
      <c r="Z53" s="3"/>
      <c r="AA53" s="6">
        <f>$K53*(1+$AI$2)</f>
        <v>0</v>
      </c>
      <c r="AB53" s="6"/>
      <c r="AC53" s="6">
        <f>$M53*(1+$AK$2)</f>
        <v>0</v>
      </c>
      <c r="AE53" s="6">
        <f>$O53*(1+$AI$2)</f>
        <v>0</v>
      </c>
      <c r="AF53" s="6"/>
      <c r="AG53" s="6">
        <f>$Q53*(1+$AK$2)</f>
        <v>0</v>
      </c>
      <c r="AH53" s="3"/>
      <c r="AI53" s="201">
        <f>IF(ISBLANK(W53),VLOOKUP(A53,A53:AG53,VLOOKUP($S$1,'Price Schedule (2)'!$BA$2:$BC$6,2,FALSE),FALSE),W53)</f>
        <v>0</v>
      </c>
      <c r="AJ53" s="198"/>
      <c r="AK53" s="201">
        <f>IF(ISBLANK(Y53),VLOOKUP(A53,A53:AG53,VLOOKUP($S$1,'Price Schedule (2)'!$BA$2:$BC$6,3,FALSE),FALSE),Y53)</f>
        <v>0</v>
      </c>
      <c r="AL53" s="9"/>
      <c r="AM53" s="97">
        <f t="shared" ref="AM53:AM116" si="11">IF(AND(K53=0,W53=0),0,IF(K53=0,"BM is $0",(AI53-K53)/K53))</f>
        <v>0</v>
      </c>
      <c r="AN53" s="99"/>
      <c r="AO53" s="97">
        <f t="shared" ref="AO53:AO116" si="12">IF(AND(M53=0,Y53=0),0,IF(M53=0,"BM is $0",(AK53-M53)/M53))</f>
        <v>0</v>
      </c>
      <c r="AV53" s="6"/>
      <c r="AW53" s="9"/>
      <c r="AX53" s="44"/>
      <c r="AZ53" s="44"/>
      <c r="BB53" s="33"/>
      <c r="BD53" s="33"/>
      <c r="BF53" s="33"/>
      <c r="BH53" s="33"/>
      <c r="BJ53"/>
      <c r="BK53"/>
      <c r="BL53"/>
      <c r="BM53" s="3"/>
      <c r="BP53" s="8"/>
      <c r="BQ53" s="9"/>
      <c r="BR53" s="8"/>
      <c r="BS53" s="8"/>
      <c r="BT53" s="9"/>
      <c r="BU53" s="6"/>
      <c r="BV53" s="9"/>
      <c r="BW53" s="6"/>
      <c r="BX53" s="9"/>
      <c r="BY53" s="44"/>
      <c r="CA53" s="44"/>
      <c r="CC53" s="33"/>
      <c r="CE53" s="33"/>
      <c r="CG53" s="33"/>
      <c r="CI53" s="33"/>
      <c r="CK53"/>
      <c r="CL53"/>
      <c r="CM53"/>
      <c r="CN53" s="3"/>
      <c r="CQ53" s="8"/>
      <c r="CR53" s="9"/>
      <c r="CS53" s="8"/>
      <c r="CT53" s="8"/>
      <c r="CU53" s="9"/>
      <c r="CV53" s="6"/>
      <c r="CW53" s="9"/>
      <c r="CX53" s="6"/>
      <c r="CY53" s="9"/>
      <c r="CZ53" s="44"/>
      <c r="DB53" s="44"/>
      <c r="DD53" s="33"/>
      <c r="DF53" s="33"/>
      <c r="DH53" s="33"/>
      <c r="DJ53" s="33"/>
      <c r="DL53"/>
      <c r="DM53"/>
      <c r="DN53"/>
      <c r="DO53" s="3"/>
      <c r="DR53" s="8"/>
      <c r="DS53" s="9"/>
      <c r="DT53" s="8"/>
      <c r="DU53" s="8"/>
      <c r="DV53" s="9"/>
      <c r="DW53" s="6"/>
      <c r="DX53" s="9"/>
      <c r="DY53" s="6"/>
      <c r="DZ53" s="9"/>
      <c r="EA53" s="44"/>
      <c r="EC53" s="44"/>
      <c r="EE53" s="33"/>
      <c r="EG53" s="33"/>
      <c r="EI53" s="33"/>
      <c r="EK53" s="33"/>
      <c r="EM53"/>
      <c r="EN53"/>
      <c r="EO53"/>
      <c r="EP53" s="3"/>
      <c r="ES53" s="8"/>
      <c r="ET53" s="9"/>
      <c r="EU53" s="8"/>
      <c r="EV53" s="8"/>
      <c r="EW53" s="9"/>
      <c r="EX53" s="6"/>
      <c r="EY53" s="9"/>
      <c r="EZ53" s="6"/>
      <c r="FA53" s="9"/>
      <c r="FB53" s="44"/>
      <c r="FD53" s="44"/>
      <c r="FF53" s="33"/>
      <c r="FH53" s="33"/>
      <c r="FJ53" s="33"/>
      <c r="FL53" s="33"/>
      <c r="FN53"/>
      <c r="FO53"/>
      <c r="FP53"/>
      <c r="FQ53" s="3"/>
      <c r="FT53" s="8"/>
      <c r="FU53" s="9"/>
      <c r="FV53" s="8"/>
      <c r="FW53" s="8"/>
      <c r="FX53" s="9"/>
      <c r="FY53" s="6"/>
      <c r="FZ53" s="9"/>
      <c r="GA53" s="6"/>
      <c r="GB53" s="9"/>
      <c r="GC53" s="44"/>
      <c r="GE53" s="44"/>
      <c r="GG53" s="33"/>
      <c r="GI53" s="33"/>
      <c r="GK53" s="33"/>
      <c r="GM53" s="33"/>
      <c r="GO53"/>
      <c r="GP53"/>
      <c r="GQ53"/>
      <c r="GR53" s="3"/>
      <c r="GU53" s="8"/>
      <c r="GV53" s="9"/>
      <c r="GW53" s="8"/>
      <c r="GX53" s="8"/>
      <c r="GY53" s="9"/>
      <c r="GZ53" s="6"/>
      <c r="HA53" s="9"/>
      <c r="HB53" s="6"/>
      <c r="HC53" s="9"/>
      <c r="HD53" s="44"/>
      <c r="HF53" s="44"/>
      <c r="HH53" s="33"/>
      <c r="HJ53" s="33"/>
      <c r="HL53" s="33"/>
      <c r="HN53" s="33"/>
      <c r="HP53"/>
      <c r="HQ53"/>
      <c r="HR53"/>
      <c r="HS53" s="3"/>
      <c r="HV53" s="8"/>
      <c r="HW53" s="9"/>
      <c r="HX53" s="8"/>
      <c r="HY53" s="8"/>
      <c r="HZ53" s="9"/>
      <c r="IA53" s="6"/>
      <c r="IB53" s="9"/>
      <c r="IC53" s="6"/>
      <c r="ID53" s="9"/>
      <c r="IE53" s="44"/>
      <c r="IG53" s="44"/>
      <c r="II53" s="33"/>
      <c r="IK53" s="33"/>
      <c r="IM53" s="33"/>
      <c r="IO53" s="33"/>
      <c r="IQ53"/>
      <c r="IR53"/>
      <c r="IS53"/>
      <c r="IT53" s="3"/>
      <c r="IW53" s="8"/>
      <c r="IX53" s="9"/>
      <c r="IY53" s="8"/>
      <c r="IZ53" s="8"/>
      <c r="JA53" s="9"/>
      <c r="JB53" s="6"/>
      <c r="JC53" s="9"/>
      <c r="JD53" s="6"/>
      <c r="JE53" s="9"/>
      <c r="JF53" s="44"/>
      <c r="JH53" s="44"/>
      <c r="JJ53" s="33"/>
      <c r="JL53" s="33"/>
      <c r="JN53" s="33"/>
      <c r="JP53" s="33"/>
      <c r="JR53"/>
      <c r="JS53"/>
      <c r="JT53"/>
      <c r="JU53" s="3"/>
      <c r="JX53" s="8"/>
      <c r="JY53" s="9"/>
      <c r="JZ53" s="8"/>
      <c r="KA53" s="8"/>
      <c r="KB53" s="9"/>
      <c r="KC53" s="6"/>
      <c r="KD53" s="9"/>
      <c r="KE53" s="6"/>
      <c r="KF53" s="9"/>
      <c r="KG53" s="44"/>
      <c r="KI53" s="44"/>
      <c r="KK53" s="33"/>
      <c r="KM53" s="33"/>
      <c r="KO53" s="33"/>
      <c r="KQ53" s="33"/>
      <c r="KS53"/>
      <c r="KT53"/>
      <c r="KU53"/>
      <c r="KV53" s="3"/>
      <c r="KY53" s="8"/>
      <c r="KZ53" s="9"/>
      <c r="LA53" s="8"/>
      <c r="LB53" s="8"/>
      <c r="LC53" s="9"/>
      <c r="LD53" s="6"/>
      <c r="LE53" s="9"/>
      <c r="LF53" s="6"/>
      <c r="LG53" s="9"/>
      <c r="LH53" s="44"/>
      <c r="LJ53" s="44"/>
      <c r="LL53" s="33"/>
      <c r="LN53" s="33"/>
      <c r="LP53" s="33"/>
      <c r="LR53" s="33"/>
      <c r="LT53"/>
      <c r="LU53"/>
      <c r="LV53"/>
      <c r="LW53" s="3"/>
      <c r="LZ53" s="8"/>
      <c r="MA53" s="9"/>
      <c r="MB53" s="8"/>
      <c r="MC53" s="8"/>
      <c r="MD53" s="9"/>
      <c r="ME53" s="6"/>
      <c r="MF53" s="9"/>
      <c r="MG53" s="6"/>
      <c r="MH53" s="9"/>
      <c r="MI53" s="44"/>
      <c r="MK53" s="44"/>
      <c r="MM53" s="33"/>
      <c r="MO53" s="33"/>
      <c r="MQ53" s="33"/>
      <c r="MS53" s="33"/>
      <c r="MU53"/>
      <c r="MV53"/>
      <c r="MW53"/>
      <c r="MX53" s="3"/>
      <c r="NA53" s="8"/>
      <c r="NB53" s="9"/>
      <c r="NC53" s="8"/>
      <c r="ND53" s="8"/>
      <c r="NE53" s="9"/>
      <c r="NF53" s="6"/>
      <c r="NG53" s="9"/>
      <c r="NH53" s="6"/>
      <c r="NI53" s="9"/>
      <c r="NJ53" s="44"/>
      <c r="NL53" s="44"/>
      <c r="NN53" s="33"/>
      <c r="NP53" s="33"/>
      <c r="NR53" s="33"/>
      <c r="NT53" s="33"/>
      <c r="NV53"/>
      <c r="NW53"/>
      <c r="NX53"/>
      <c r="NY53" s="3"/>
      <c r="OB53" s="8"/>
      <c r="OC53" s="9"/>
      <c r="OD53" s="8"/>
      <c r="OE53" s="8"/>
      <c r="OF53" s="9"/>
      <c r="OG53" s="6"/>
      <c r="OH53" s="9"/>
      <c r="OI53" s="6"/>
      <c r="OJ53" s="9"/>
      <c r="OK53" s="44"/>
      <c r="OM53" s="44"/>
      <c r="OO53" s="33"/>
      <c r="OQ53" s="33"/>
      <c r="OS53" s="33"/>
      <c r="OU53" s="33"/>
      <c r="OW53"/>
      <c r="OX53"/>
      <c r="OY53"/>
      <c r="OZ53" s="3"/>
      <c r="PC53" s="8"/>
      <c r="PD53" s="9"/>
      <c r="PE53" s="8"/>
      <c r="PF53" s="8"/>
      <c r="PG53" s="9"/>
      <c r="PH53" s="6"/>
      <c r="PI53" s="9"/>
      <c r="PJ53" s="6"/>
      <c r="PK53" s="9"/>
      <c r="PL53" s="44"/>
      <c r="PN53" s="44"/>
      <c r="PP53" s="33"/>
      <c r="PR53" s="33"/>
      <c r="PT53" s="33"/>
      <c r="PV53" s="33"/>
      <c r="PX53"/>
      <c r="PY53"/>
      <c r="PZ53"/>
      <c r="QA53" s="3"/>
      <c r="QD53" s="8"/>
      <c r="QE53" s="9"/>
      <c r="QF53" s="8"/>
      <c r="QG53" s="8"/>
      <c r="QH53" s="9"/>
      <c r="QI53" s="6"/>
      <c r="QJ53" s="9"/>
      <c r="QK53" s="6"/>
      <c r="QL53" s="9"/>
      <c r="QM53" s="44"/>
      <c r="QO53" s="44"/>
      <c r="QQ53" s="33"/>
      <c r="QS53" s="33"/>
      <c r="QU53" s="33"/>
      <c r="QW53" s="33"/>
      <c r="QY53"/>
      <c r="QZ53"/>
      <c r="RA53"/>
      <c r="RB53" s="3"/>
      <c r="RE53" s="8"/>
      <c r="RF53" s="9"/>
      <c r="RG53" s="8"/>
      <c r="RH53" s="8"/>
      <c r="RI53" s="9"/>
      <c r="RJ53" s="6"/>
      <c r="RK53" s="9"/>
      <c r="RL53" s="6"/>
      <c r="RM53" s="9"/>
      <c r="RN53" s="44"/>
      <c r="RP53" s="44"/>
      <c r="RR53" s="33"/>
      <c r="RT53" s="33"/>
      <c r="RV53" s="33"/>
      <c r="RX53" s="33"/>
      <c r="RZ53"/>
      <c r="SA53"/>
      <c r="SB53"/>
      <c r="SC53" s="3"/>
      <c r="SF53" s="8"/>
      <c r="SG53" s="9"/>
      <c r="SH53" s="8"/>
      <c r="SI53" s="8"/>
      <c r="SJ53" s="9"/>
      <c r="SK53" s="6"/>
      <c r="SL53" s="9"/>
      <c r="SM53" s="6"/>
      <c r="SN53" s="9"/>
      <c r="SO53" s="44"/>
      <c r="SQ53" s="44"/>
      <c r="SS53" s="33"/>
      <c r="SU53" s="33"/>
      <c r="SW53" s="33"/>
      <c r="SY53" s="33"/>
      <c r="TA53"/>
      <c r="TB53"/>
      <c r="TC53"/>
      <c r="TD53" s="3"/>
      <c r="TG53" s="8"/>
      <c r="TH53" s="9"/>
      <c r="TI53" s="8"/>
      <c r="TJ53" s="8"/>
      <c r="TK53" s="9"/>
      <c r="TL53" s="6"/>
      <c r="TM53" s="9"/>
      <c r="TN53" s="6"/>
      <c r="TO53" s="9"/>
      <c r="TP53" s="44"/>
      <c r="TR53" s="44"/>
      <c r="TT53" s="33"/>
      <c r="TV53" s="33"/>
      <c r="TX53" s="33"/>
      <c r="TZ53" s="33"/>
      <c r="UB53"/>
      <c r="UC53"/>
      <c r="UD53"/>
      <c r="UE53" s="3"/>
      <c r="UH53" s="8"/>
      <c r="UI53" s="9"/>
      <c r="UJ53" s="8"/>
      <c r="UK53" s="8"/>
      <c r="UL53" s="9"/>
      <c r="UM53" s="6"/>
      <c r="UN53" s="9"/>
      <c r="UO53" s="6"/>
      <c r="UP53" s="9"/>
      <c r="UQ53" s="44"/>
      <c r="US53" s="44"/>
      <c r="UU53" s="33"/>
      <c r="UW53" s="33"/>
      <c r="UY53" s="33"/>
      <c r="VA53" s="33"/>
      <c r="VC53"/>
      <c r="VD53"/>
      <c r="VE53"/>
      <c r="VF53" s="3"/>
      <c r="VI53" s="8"/>
      <c r="VJ53" s="9"/>
      <c r="VK53" s="8"/>
      <c r="VL53" s="8"/>
      <c r="VM53" s="9"/>
      <c r="VN53" s="6"/>
      <c r="VO53" s="9"/>
      <c r="VP53" s="6"/>
      <c r="VQ53" s="9"/>
      <c r="VR53" s="44"/>
      <c r="VT53" s="44"/>
      <c r="VV53" s="33"/>
      <c r="VX53" s="33"/>
      <c r="VZ53" s="33"/>
      <c r="WB53" s="33"/>
      <c r="WD53"/>
      <c r="WE53"/>
      <c r="WF53"/>
      <c r="WG53" s="3"/>
      <c r="WJ53" s="8"/>
      <c r="WK53" s="9"/>
      <c r="WL53" s="8"/>
      <c r="WM53" s="8"/>
      <c r="WN53" s="9"/>
      <c r="WO53" s="6"/>
      <c r="WP53" s="9"/>
      <c r="WQ53" s="6"/>
      <c r="WR53" s="9"/>
      <c r="WS53" s="44"/>
      <c r="WU53" s="44"/>
      <c r="WW53" s="33"/>
      <c r="WY53" s="33"/>
      <c r="XA53" s="33"/>
      <c r="XC53" s="33"/>
      <c r="XE53"/>
      <c r="XF53"/>
      <c r="XG53"/>
      <c r="XH53" s="3"/>
      <c r="XK53" s="8"/>
      <c r="XL53" s="9"/>
      <c r="XM53" s="8"/>
      <c r="XN53" s="8"/>
      <c r="XO53" s="9"/>
      <c r="XP53" s="6"/>
      <c r="XQ53" s="9"/>
      <c r="XR53" s="6"/>
      <c r="XS53" s="9"/>
      <c r="XT53" s="44"/>
      <c r="XV53" s="44"/>
      <c r="XX53" s="33"/>
      <c r="XZ53" s="33"/>
      <c r="YB53" s="33"/>
      <c r="YD53" s="33"/>
      <c r="YF53"/>
      <c r="YG53"/>
      <c r="YH53"/>
      <c r="YI53" s="3"/>
      <c r="YL53" s="8"/>
      <c r="YM53" s="9"/>
      <c r="YN53" s="8"/>
      <c r="YO53" s="8"/>
      <c r="YP53" s="9"/>
      <c r="YQ53" s="6"/>
      <c r="YR53" s="9"/>
      <c r="YS53" s="6"/>
      <c r="YT53" s="9"/>
      <c r="YU53" s="44"/>
      <c r="YW53" s="44"/>
      <c r="YY53" s="33"/>
      <c r="ZA53" s="33"/>
      <c r="ZC53" s="33"/>
      <c r="ZE53" s="33"/>
      <c r="ZG53"/>
      <c r="ZH53"/>
      <c r="ZI53"/>
      <c r="ZJ53" s="3"/>
      <c r="ZM53" s="8"/>
      <c r="ZN53" s="9"/>
      <c r="ZO53" s="8"/>
      <c r="ZP53" s="8"/>
      <c r="ZQ53" s="9"/>
      <c r="ZR53" s="6"/>
      <c r="ZS53" s="9"/>
      <c r="ZT53" s="6"/>
      <c r="ZU53" s="9"/>
      <c r="ZV53" s="44"/>
      <c r="ZX53" s="44"/>
      <c r="ZZ53" s="33"/>
      <c r="AAB53" s="33"/>
      <c r="AAD53" s="33"/>
      <c r="AAF53" s="33"/>
      <c r="AAH53"/>
      <c r="AAI53"/>
      <c r="AAJ53"/>
      <c r="AAK53" s="3"/>
      <c r="AAN53" s="8"/>
      <c r="AAO53" s="9"/>
      <c r="AAP53" s="8"/>
      <c r="AAQ53" s="8"/>
      <c r="AAR53" s="9"/>
      <c r="AAS53" s="6"/>
      <c r="AAT53" s="9"/>
      <c r="AAU53" s="6"/>
      <c r="AAV53" s="9"/>
      <c r="AAW53" s="44"/>
      <c r="AAY53" s="44"/>
      <c r="ABA53" s="33"/>
      <c r="ABC53" s="33"/>
      <c r="ABE53" s="33"/>
      <c r="ABG53" s="33"/>
      <c r="ABI53"/>
      <c r="ABJ53"/>
      <c r="ABK53"/>
      <c r="ABL53" s="3"/>
      <c r="ABO53" s="8"/>
      <c r="ABP53" s="9"/>
      <c r="ABQ53" s="8"/>
      <c r="ABR53" s="8"/>
      <c r="ABS53" s="9"/>
      <c r="ABT53" s="6"/>
      <c r="ABU53" s="9"/>
      <c r="ABV53" s="6"/>
      <c r="ABW53" s="9"/>
      <c r="ABX53" s="44"/>
      <c r="ABZ53" s="44"/>
      <c r="ACB53" s="33"/>
      <c r="ACD53" s="33"/>
      <c r="ACF53" s="33"/>
      <c r="ACH53" s="33"/>
      <c r="ACJ53"/>
      <c r="ACK53"/>
      <c r="ACL53"/>
      <c r="ACM53" s="3"/>
      <c r="ACP53" s="8"/>
      <c r="ACQ53" s="9"/>
      <c r="ACR53" s="8"/>
      <c r="ACS53" s="8"/>
      <c r="ACT53" s="9"/>
      <c r="ACU53" s="6"/>
      <c r="ACV53" s="9"/>
      <c r="ACW53" s="6"/>
      <c r="ACX53" s="9"/>
      <c r="ACY53" s="44"/>
      <c r="ADA53" s="44"/>
      <c r="ADC53" s="33"/>
      <c r="ADE53" s="33"/>
      <c r="ADG53" s="33"/>
      <c r="ADI53" s="33"/>
      <c r="ADK53"/>
      <c r="ADL53"/>
      <c r="ADM53"/>
      <c r="ADN53" s="3"/>
      <c r="ADQ53" s="8"/>
      <c r="ADR53" s="9"/>
      <c r="ADS53" s="8"/>
      <c r="ADT53" s="8"/>
      <c r="ADU53" s="9"/>
      <c r="ADV53" s="6"/>
      <c r="ADW53" s="9"/>
      <c r="ADX53" s="6"/>
      <c r="ADY53" s="9"/>
      <c r="ADZ53" s="44"/>
      <c r="AEB53" s="44"/>
      <c r="AED53" s="33"/>
      <c r="AEF53" s="33"/>
      <c r="AEH53" s="33"/>
      <c r="AEJ53" s="33"/>
      <c r="AEL53"/>
      <c r="AEM53"/>
      <c r="AEN53"/>
      <c r="AEO53" s="3"/>
      <c r="AER53" s="8"/>
      <c r="AES53" s="9"/>
      <c r="AET53" s="8"/>
      <c r="AEU53" s="8"/>
      <c r="AEV53" s="9"/>
      <c r="AEW53" s="6"/>
      <c r="AEX53" s="9"/>
      <c r="AEY53" s="6"/>
      <c r="AEZ53" s="9"/>
      <c r="AFA53" s="44"/>
      <c r="AFC53" s="44"/>
      <c r="AFE53" s="33"/>
      <c r="AFG53" s="33"/>
      <c r="AFI53" s="33"/>
      <c r="AFK53" s="33"/>
      <c r="AFM53"/>
      <c r="AFN53"/>
      <c r="AFO53"/>
      <c r="AFP53" s="3"/>
      <c r="AFS53" s="8"/>
      <c r="AFT53" s="9"/>
      <c r="AFU53" s="8"/>
      <c r="AFV53" s="8"/>
      <c r="AFW53" s="9"/>
      <c r="AFX53" s="6"/>
      <c r="AFY53" s="9"/>
      <c r="AFZ53" s="6"/>
      <c r="AGA53" s="9"/>
      <c r="AGB53" s="44"/>
      <c r="AGD53" s="44"/>
      <c r="AGF53" s="33"/>
      <c r="AGH53" s="33"/>
      <c r="AGJ53" s="33"/>
      <c r="AGL53" s="33"/>
      <c r="AGN53"/>
      <c r="AGO53"/>
      <c r="AGP53"/>
      <c r="AGQ53" s="3"/>
      <c r="AGT53" s="8"/>
      <c r="AGU53" s="9"/>
      <c r="AGV53" s="8"/>
      <c r="AGW53" s="8"/>
      <c r="AGX53" s="9"/>
      <c r="AGY53" s="6"/>
      <c r="AGZ53" s="9"/>
      <c r="AHA53" s="6"/>
      <c r="AHB53" s="9"/>
      <c r="AHC53" s="44"/>
      <c r="AHE53" s="44"/>
      <c r="AHG53" s="33"/>
      <c r="AHI53" s="33"/>
      <c r="AHK53" s="33"/>
      <c r="AHM53" s="33"/>
      <c r="AHO53"/>
      <c r="AHP53"/>
      <c r="AHQ53"/>
      <c r="AHR53" s="3"/>
      <c r="AHU53" s="8"/>
      <c r="AHV53" s="9"/>
      <c r="AHW53" s="8"/>
      <c r="AHX53" s="8"/>
      <c r="AHY53" s="9"/>
      <c r="AHZ53" s="6"/>
      <c r="AIA53" s="9"/>
      <c r="AIB53" s="6"/>
      <c r="AIC53" s="9"/>
      <c r="AID53" s="44"/>
      <c r="AIF53" s="44"/>
      <c r="AIH53" s="33"/>
      <c r="AIJ53" s="33"/>
      <c r="AIL53" s="33"/>
      <c r="AIN53" s="33"/>
      <c r="AIP53"/>
      <c r="AIQ53"/>
      <c r="AIR53"/>
      <c r="AIS53" s="3"/>
      <c r="AIV53" s="8"/>
      <c r="AIW53" s="9"/>
      <c r="AIX53" s="8"/>
      <c r="AIY53" s="8"/>
      <c r="AIZ53" s="9"/>
      <c r="AJA53" s="6"/>
      <c r="AJB53" s="9"/>
      <c r="AJC53" s="6"/>
      <c r="AJD53" s="9"/>
      <c r="AJE53" s="44"/>
      <c r="AJG53" s="44"/>
      <c r="AJI53" s="33"/>
      <c r="AJK53" s="33"/>
      <c r="AJM53" s="33"/>
      <c r="AJO53" s="33"/>
      <c r="AJQ53"/>
      <c r="AJR53"/>
      <c r="AJS53"/>
      <c r="AJT53" s="3"/>
      <c r="AJW53" s="8"/>
      <c r="AJX53" s="9"/>
      <c r="AJY53" s="8"/>
      <c r="AJZ53" s="8"/>
      <c r="AKA53" s="9"/>
      <c r="AKB53" s="6"/>
      <c r="AKC53" s="9"/>
      <c r="AKD53" s="6"/>
      <c r="AKE53" s="9"/>
      <c r="AKF53" s="44"/>
      <c r="AKH53" s="44"/>
      <c r="AKJ53" s="33"/>
      <c r="AKL53" s="33"/>
      <c r="AKN53" s="33"/>
      <c r="AKP53" s="33"/>
      <c r="AKR53"/>
      <c r="AKS53"/>
      <c r="AKT53"/>
      <c r="AKU53" s="3"/>
      <c r="AKX53" s="8"/>
      <c r="AKY53" s="9"/>
      <c r="AKZ53" s="8"/>
      <c r="ALA53" s="8"/>
      <c r="ALB53" s="9"/>
      <c r="ALC53" s="6"/>
      <c r="ALD53" s="9"/>
      <c r="ALE53" s="6"/>
      <c r="ALF53" s="9"/>
      <c r="ALG53" s="44"/>
      <c r="ALI53" s="44"/>
      <c r="ALK53" s="33"/>
      <c r="ALM53" s="33"/>
      <c r="ALO53" s="33"/>
      <c r="ALQ53" s="33"/>
      <c r="ALS53"/>
      <c r="ALT53"/>
      <c r="ALU53"/>
      <c r="ALV53" s="3"/>
      <c r="ALY53" s="8"/>
      <c r="ALZ53" s="9"/>
      <c r="AMA53" s="8"/>
      <c r="AMB53" s="8"/>
      <c r="AMC53" s="9"/>
      <c r="AMD53" s="6"/>
      <c r="AME53" s="9"/>
      <c r="AMF53" s="6"/>
      <c r="AMG53" s="9"/>
      <c r="AMH53" s="44"/>
      <c r="AMJ53" s="44"/>
      <c r="AML53" s="33"/>
      <c r="AMN53" s="33"/>
      <c r="AMP53" s="33"/>
      <c r="AMR53" s="33"/>
      <c r="AMT53"/>
      <c r="AMU53"/>
      <c r="AMV53"/>
      <c r="AMW53" s="3"/>
      <c r="AMZ53" s="8"/>
      <c r="ANA53" s="9"/>
      <c r="ANB53" s="8"/>
      <c r="ANC53" s="8"/>
      <c r="AND53" s="9"/>
      <c r="ANE53" s="6"/>
      <c r="ANF53" s="9"/>
      <c r="ANG53" s="6"/>
      <c r="ANH53" s="9"/>
      <c r="ANI53" s="44"/>
      <c r="ANK53" s="44"/>
      <c r="ANM53" s="33"/>
      <c r="ANO53" s="33"/>
      <c r="ANQ53" s="33"/>
      <c r="ANS53" s="33"/>
      <c r="ANU53"/>
      <c r="ANV53"/>
      <c r="ANW53"/>
      <c r="ANX53" s="3"/>
      <c r="AOA53" s="8"/>
      <c r="AOB53" s="9"/>
      <c r="AOC53" s="8"/>
      <c r="AOD53" s="8"/>
      <c r="AOE53" s="9"/>
      <c r="AOF53" s="6"/>
      <c r="AOG53" s="9"/>
      <c r="AOH53" s="6"/>
      <c r="AOI53" s="9"/>
      <c r="AOJ53" s="44"/>
      <c r="AOL53" s="44"/>
      <c r="AON53" s="33"/>
      <c r="AOP53" s="33"/>
      <c r="AOR53" s="33"/>
      <c r="AOT53" s="33"/>
      <c r="AOV53"/>
      <c r="AOW53"/>
      <c r="AOX53"/>
      <c r="AOY53" s="3"/>
      <c r="APB53" s="8"/>
      <c r="APC53" s="9"/>
      <c r="APD53" s="8"/>
      <c r="APE53" s="8"/>
      <c r="APF53" s="9"/>
      <c r="APG53" s="6"/>
      <c r="APH53" s="9"/>
      <c r="API53" s="6"/>
      <c r="APJ53" s="9"/>
      <c r="APK53" s="44"/>
      <c r="APM53" s="44"/>
      <c r="APO53" s="33"/>
      <c r="APQ53" s="33"/>
      <c r="APS53" s="33"/>
      <c r="APU53" s="33"/>
      <c r="APW53"/>
      <c r="APX53"/>
      <c r="APY53"/>
      <c r="APZ53" s="3"/>
      <c r="AQC53" s="8"/>
      <c r="AQD53" s="9"/>
      <c r="AQE53" s="8"/>
      <c r="AQF53" s="8"/>
      <c r="AQG53" s="9"/>
      <c r="AQH53" s="6"/>
      <c r="AQI53" s="9"/>
      <c r="AQJ53" s="6"/>
      <c r="AQK53" s="9"/>
      <c r="AQL53" s="44"/>
      <c r="AQN53" s="44"/>
      <c r="AQP53" s="33"/>
      <c r="AQR53" s="33"/>
      <c r="AQT53" s="33"/>
      <c r="AQV53" s="33"/>
      <c r="AQX53"/>
      <c r="AQY53"/>
      <c r="AQZ53"/>
      <c r="ARA53" s="3"/>
      <c r="ARD53" s="8"/>
      <c r="ARE53" s="9"/>
      <c r="ARF53" s="8"/>
      <c r="ARG53" s="8"/>
      <c r="ARH53" s="9"/>
      <c r="ARI53" s="6"/>
      <c r="ARJ53" s="9"/>
      <c r="ARK53" s="6"/>
      <c r="ARL53" s="9"/>
      <c r="ARM53" s="44"/>
      <c r="ARO53" s="44"/>
      <c r="ARQ53" s="33"/>
      <c r="ARS53" s="33"/>
      <c r="ARU53" s="33"/>
      <c r="ARW53" s="33"/>
      <c r="ARY53"/>
      <c r="ARZ53"/>
      <c r="ASA53"/>
      <c r="ASB53" s="3"/>
      <c r="ASE53" s="8"/>
      <c r="ASF53" s="9"/>
      <c r="ASG53" s="8"/>
      <c r="ASH53" s="8"/>
      <c r="ASI53" s="9"/>
      <c r="ASJ53" s="6"/>
      <c r="ASK53" s="9"/>
      <c r="ASL53" s="6"/>
      <c r="ASM53" s="9"/>
      <c r="ASN53" s="44"/>
      <c r="ASP53" s="44"/>
      <c r="ASR53" s="33"/>
      <c r="AST53" s="33"/>
      <c r="ASV53" s="33"/>
      <c r="ASX53" s="33"/>
      <c r="ASZ53"/>
      <c r="ATA53"/>
      <c r="ATB53"/>
      <c r="ATC53" s="3"/>
      <c r="ATF53" s="8"/>
      <c r="ATG53" s="9"/>
      <c r="ATH53" s="8"/>
      <c r="ATI53" s="8"/>
      <c r="ATJ53" s="9"/>
      <c r="ATK53" s="6"/>
      <c r="ATL53" s="9"/>
      <c r="ATM53" s="6"/>
      <c r="ATN53" s="9"/>
      <c r="ATO53" s="44"/>
      <c r="ATQ53" s="44"/>
      <c r="ATS53" s="33"/>
      <c r="ATU53" s="33"/>
      <c r="ATW53" s="33"/>
      <c r="ATY53" s="33"/>
      <c r="AUA53"/>
      <c r="AUB53"/>
      <c r="AUC53"/>
      <c r="AUD53" s="3"/>
      <c r="AUG53" s="8"/>
      <c r="AUH53" s="9"/>
      <c r="AUI53" s="8"/>
      <c r="AUJ53" s="8"/>
      <c r="AUK53" s="9"/>
      <c r="AUL53" s="6"/>
      <c r="AUM53" s="9"/>
      <c r="AUN53" s="6"/>
      <c r="AUO53" s="9"/>
      <c r="AUP53" s="44"/>
      <c r="AUR53" s="44"/>
      <c r="AUT53" s="33"/>
      <c r="AUV53" s="33"/>
      <c r="AUX53" s="33"/>
      <c r="AUZ53" s="33"/>
      <c r="AVB53"/>
      <c r="AVC53"/>
      <c r="AVD53"/>
      <c r="AVE53" s="3"/>
      <c r="AVH53" s="8"/>
      <c r="AVI53" s="9"/>
      <c r="AVJ53" s="8"/>
      <c r="AVK53" s="8"/>
      <c r="AVL53" s="9"/>
      <c r="AVM53" s="6"/>
      <c r="AVN53" s="9"/>
      <c r="AVO53" s="6"/>
      <c r="AVP53" s="9"/>
      <c r="AVQ53" s="44"/>
      <c r="AVS53" s="44"/>
      <c r="AVU53" s="33"/>
      <c r="AVW53" s="33"/>
      <c r="AVY53" s="33"/>
      <c r="AWA53" s="33"/>
      <c r="AWC53"/>
      <c r="AWD53"/>
      <c r="AWE53"/>
      <c r="AWF53" s="3"/>
      <c r="AWI53" s="8"/>
      <c r="AWJ53" s="9"/>
      <c r="AWK53" s="8"/>
      <c r="AWL53" s="8"/>
      <c r="AWM53" s="9"/>
      <c r="AWN53" s="6"/>
      <c r="AWO53" s="9"/>
      <c r="AWP53" s="6"/>
      <c r="AWQ53" s="9"/>
      <c r="AWR53" s="44"/>
      <c r="AWT53" s="44"/>
      <c r="AWV53" s="33"/>
      <c r="AWX53" s="33"/>
      <c r="AWZ53" s="33"/>
      <c r="AXB53" s="33"/>
      <c r="AXD53"/>
      <c r="AXE53"/>
      <c r="AXF53"/>
      <c r="AXG53" s="3"/>
      <c r="AXJ53" s="8"/>
      <c r="AXK53" s="9"/>
      <c r="AXL53" s="8"/>
      <c r="AXM53" s="8"/>
      <c r="AXN53" s="9"/>
      <c r="AXO53" s="6"/>
      <c r="AXP53" s="9"/>
      <c r="AXQ53" s="6"/>
      <c r="AXR53" s="9"/>
      <c r="AXS53" s="44"/>
      <c r="AXU53" s="44"/>
      <c r="AXW53" s="33"/>
      <c r="AXY53" s="33"/>
      <c r="AYA53" s="33"/>
      <c r="AYC53" s="33"/>
      <c r="AYE53"/>
      <c r="AYF53"/>
      <c r="AYG53"/>
      <c r="AYH53" s="3"/>
      <c r="AYK53" s="8"/>
      <c r="AYL53" s="9"/>
      <c r="AYM53" s="8"/>
      <c r="AYN53" s="8"/>
      <c r="AYO53" s="9"/>
      <c r="AYP53" s="6"/>
      <c r="AYQ53" s="9"/>
      <c r="AYR53" s="6"/>
      <c r="AYS53" s="9"/>
      <c r="AYT53" s="44"/>
      <c r="AYV53" s="44"/>
      <c r="AYX53" s="33"/>
      <c r="AYZ53" s="33"/>
      <c r="AZB53" s="33"/>
      <c r="AZD53" s="33"/>
      <c r="AZF53"/>
      <c r="AZG53"/>
      <c r="AZH53"/>
      <c r="AZI53" s="3"/>
      <c r="AZL53" s="8"/>
      <c r="AZM53" s="9"/>
      <c r="AZN53" s="8"/>
      <c r="AZO53" s="8"/>
      <c r="AZP53" s="9"/>
      <c r="AZQ53" s="6"/>
      <c r="AZR53" s="9"/>
      <c r="AZS53" s="6"/>
      <c r="AZT53" s="9"/>
      <c r="AZU53" s="44"/>
      <c r="AZW53" s="44"/>
      <c r="AZY53" s="33"/>
      <c r="BAA53" s="33"/>
      <c r="BAC53" s="33"/>
      <c r="BAE53" s="33"/>
      <c r="BAG53"/>
      <c r="BAH53"/>
      <c r="BAI53"/>
      <c r="BAJ53" s="3"/>
      <c r="BAM53" s="8"/>
      <c r="BAN53" s="9"/>
      <c r="BAO53" s="8"/>
      <c r="BAP53" s="8"/>
      <c r="BAQ53" s="9"/>
      <c r="BAR53" s="6"/>
      <c r="BAS53" s="9"/>
      <c r="BAT53" s="6"/>
      <c r="BAU53" s="9"/>
      <c r="BAV53" s="44"/>
      <c r="BAX53" s="44"/>
      <c r="BAZ53" s="33"/>
      <c r="BBB53" s="33"/>
      <c r="BBD53" s="33"/>
      <c r="BBF53" s="33"/>
      <c r="BBH53"/>
      <c r="BBI53"/>
      <c r="BBJ53"/>
      <c r="BBK53" s="3"/>
      <c r="BBN53" s="8"/>
      <c r="BBO53" s="9"/>
      <c r="BBP53" s="8"/>
      <c r="BBQ53" s="8"/>
      <c r="BBR53" s="9"/>
      <c r="BBS53" s="6"/>
      <c r="BBT53" s="9"/>
      <c r="BBU53" s="6"/>
      <c r="BBV53" s="9"/>
      <c r="BBW53" s="44"/>
      <c r="BBY53" s="44"/>
      <c r="BCA53" s="33"/>
      <c r="BCC53" s="33"/>
      <c r="BCE53" s="33"/>
      <c r="BCG53" s="33"/>
      <c r="BCI53"/>
      <c r="BCJ53"/>
      <c r="BCK53"/>
      <c r="BCL53" s="3"/>
      <c r="BCO53" s="8"/>
      <c r="BCP53" s="9"/>
      <c r="BCQ53" s="8"/>
      <c r="BCR53" s="8"/>
      <c r="BCS53" s="9"/>
      <c r="BCT53" s="6"/>
      <c r="BCU53" s="9"/>
      <c r="BCV53" s="6"/>
      <c r="BCW53" s="9"/>
      <c r="BCX53" s="44"/>
      <c r="BCZ53" s="44"/>
      <c r="BDB53" s="33"/>
      <c r="BDD53" s="33"/>
      <c r="BDF53" s="33"/>
      <c r="BDH53" s="33"/>
      <c r="BDJ53"/>
      <c r="BDK53"/>
      <c r="BDL53"/>
      <c r="BDM53" s="3"/>
      <c r="BDP53" s="8"/>
      <c r="BDQ53" s="9"/>
      <c r="BDR53" s="8"/>
      <c r="BDS53" s="8"/>
      <c r="BDT53" s="9"/>
      <c r="BDU53" s="6"/>
      <c r="BDV53" s="9"/>
      <c r="BDW53" s="6"/>
      <c r="BDX53" s="9"/>
      <c r="BDY53" s="44"/>
      <c r="BEA53" s="44"/>
      <c r="BEC53" s="33"/>
      <c r="BEE53" s="33"/>
      <c r="BEG53" s="33"/>
      <c r="BEI53" s="33"/>
      <c r="BEK53"/>
      <c r="BEL53"/>
      <c r="BEM53"/>
      <c r="BEN53" s="3"/>
      <c r="BEQ53" s="8"/>
      <c r="BER53" s="9"/>
      <c r="BES53" s="8"/>
      <c r="BET53" s="8"/>
      <c r="BEU53" s="9"/>
      <c r="BEV53" s="6"/>
      <c r="BEW53" s="9"/>
      <c r="BEX53" s="6"/>
      <c r="BEY53" s="9"/>
      <c r="BEZ53" s="44"/>
      <c r="BFB53" s="44"/>
      <c r="BFD53" s="33"/>
      <c r="BFF53" s="33"/>
      <c r="BFH53" s="33"/>
      <c r="BFJ53" s="33"/>
      <c r="BFL53"/>
      <c r="BFM53"/>
      <c r="BFN53"/>
      <c r="BFO53" s="3"/>
      <c r="BFR53" s="8"/>
      <c r="BFS53" s="9"/>
      <c r="BFT53" s="8"/>
      <c r="BFU53" s="8"/>
      <c r="BFV53" s="9"/>
      <c r="BFW53" s="6"/>
      <c r="BFX53" s="9"/>
      <c r="BFY53" s="6"/>
      <c r="BFZ53" s="9"/>
      <c r="BGA53" s="44"/>
      <c r="BGC53" s="44"/>
      <c r="BGE53" s="33"/>
      <c r="BGG53" s="33"/>
      <c r="BGI53" s="33"/>
      <c r="BGK53" s="33"/>
      <c r="BGM53"/>
      <c r="BGN53"/>
      <c r="BGO53"/>
      <c r="BGP53" s="3"/>
      <c r="BGS53" s="8"/>
      <c r="BGT53" s="9"/>
      <c r="BGU53" s="8"/>
      <c r="BGV53" s="8"/>
      <c r="BGW53" s="9"/>
      <c r="BGX53" s="6"/>
      <c r="BGY53" s="9"/>
      <c r="BGZ53" s="6"/>
      <c r="BHA53" s="9"/>
      <c r="BHB53" s="44"/>
      <c r="BHD53" s="44"/>
      <c r="BHF53" s="33"/>
      <c r="BHH53" s="33"/>
      <c r="BHJ53" s="33"/>
      <c r="BHL53" s="33"/>
      <c r="BHN53"/>
      <c r="BHO53"/>
      <c r="BHP53"/>
      <c r="BHQ53" s="3"/>
      <c r="BHT53" s="8"/>
      <c r="BHU53" s="9"/>
      <c r="BHV53" s="8"/>
      <c r="BHW53" s="8"/>
      <c r="BHX53" s="9"/>
      <c r="BHY53" s="6"/>
      <c r="BHZ53" s="9"/>
      <c r="BIA53" s="6"/>
      <c r="BIB53" s="9"/>
      <c r="BIC53" s="44"/>
      <c r="BIE53" s="44"/>
      <c r="BIG53" s="33"/>
      <c r="BII53" s="33"/>
      <c r="BIK53" s="33"/>
      <c r="BIM53" s="33"/>
      <c r="BIO53"/>
      <c r="BIP53"/>
      <c r="BIQ53"/>
      <c r="BIR53" s="3"/>
      <c r="BIU53" s="8"/>
      <c r="BIV53" s="9"/>
      <c r="BIW53" s="8"/>
      <c r="BIX53" s="8"/>
      <c r="BIY53" s="9"/>
      <c r="BIZ53" s="6"/>
      <c r="BJA53" s="9"/>
      <c r="BJB53" s="6"/>
      <c r="BJC53" s="9"/>
      <c r="BJD53" s="44"/>
      <c r="BJF53" s="44"/>
      <c r="BJH53" s="33"/>
      <c r="BJJ53" s="33"/>
      <c r="BJL53" s="33"/>
      <c r="BJN53" s="33"/>
      <c r="BJP53"/>
      <c r="BJQ53"/>
      <c r="BJR53"/>
      <c r="BJS53" s="3"/>
      <c r="BJV53" s="8"/>
      <c r="BJW53" s="9"/>
      <c r="BJX53" s="8"/>
      <c r="BJY53" s="8"/>
      <c r="BJZ53" s="9"/>
      <c r="BKA53" s="6"/>
      <c r="BKB53" s="9"/>
      <c r="BKC53" s="6"/>
      <c r="BKD53" s="9"/>
      <c r="BKE53" s="44"/>
      <c r="BKG53" s="44"/>
      <c r="BKI53" s="33"/>
      <c r="BKK53" s="33"/>
      <c r="BKM53" s="33"/>
      <c r="BKO53" s="33"/>
      <c r="BKQ53"/>
      <c r="BKR53"/>
      <c r="BKS53"/>
      <c r="BKT53" s="3"/>
      <c r="BKW53" s="8"/>
      <c r="BKX53" s="9"/>
      <c r="BKY53" s="8"/>
      <c r="BKZ53" s="8"/>
      <c r="BLA53" s="9"/>
      <c r="BLB53" s="6"/>
      <c r="BLC53" s="9"/>
      <c r="BLD53" s="6"/>
      <c r="BLE53" s="9"/>
      <c r="BLF53" s="44"/>
      <c r="BLH53" s="44"/>
      <c r="BLJ53" s="33"/>
      <c r="BLL53" s="33"/>
      <c r="BLN53" s="33"/>
      <c r="BLP53" s="33"/>
      <c r="BLR53"/>
      <c r="BLS53"/>
      <c r="BLT53"/>
      <c r="BLU53" s="3"/>
      <c r="BLX53" s="8"/>
      <c r="BLY53" s="9"/>
      <c r="BLZ53" s="8"/>
      <c r="BMA53" s="8"/>
      <c r="BMB53" s="9"/>
      <c r="BMC53" s="6"/>
      <c r="BMD53" s="9"/>
      <c r="BME53" s="6"/>
      <c r="BMF53" s="9"/>
      <c r="BMG53" s="44"/>
      <c r="BMI53" s="44"/>
      <c r="BMK53" s="33"/>
      <c r="BMM53" s="33"/>
      <c r="BMO53" s="33"/>
      <c r="BMQ53" s="33"/>
      <c r="BMS53"/>
      <c r="BMT53"/>
      <c r="BMU53"/>
      <c r="BMV53" s="3"/>
      <c r="BMY53" s="8"/>
      <c r="BMZ53" s="9"/>
      <c r="BNA53" s="8"/>
      <c r="BNB53" s="8"/>
      <c r="BNC53" s="9"/>
      <c r="BND53" s="6"/>
      <c r="BNE53" s="9"/>
      <c r="BNF53" s="6"/>
      <c r="BNG53" s="9"/>
      <c r="BNH53" s="44"/>
      <c r="BNJ53" s="44"/>
      <c r="BNL53" s="33"/>
      <c r="BNN53" s="33"/>
      <c r="BNP53" s="33"/>
      <c r="BNR53" s="33"/>
      <c r="BNT53"/>
      <c r="BNU53"/>
      <c r="BNV53"/>
      <c r="BNW53" s="3"/>
      <c r="BNZ53" s="8"/>
      <c r="BOA53" s="9"/>
      <c r="BOB53" s="8"/>
      <c r="BOC53" s="8"/>
      <c r="BOD53" s="9"/>
      <c r="BOE53" s="6"/>
      <c r="BOF53" s="9"/>
      <c r="BOG53" s="6"/>
      <c r="BOH53" s="9"/>
      <c r="BOI53" s="44"/>
      <c r="BOK53" s="44"/>
      <c r="BOM53" s="33"/>
      <c r="BOO53" s="33"/>
      <c r="BOQ53" s="33"/>
      <c r="BOS53" s="33"/>
      <c r="BOU53"/>
      <c r="BOV53"/>
      <c r="BOW53"/>
      <c r="BOX53" s="3"/>
      <c r="BPA53" s="8"/>
      <c r="BPB53" s="9"/>
      <c r="BPC53" s="8"/>
      <c r="BPD53" s="8"/>
      <c r="BPE53" s="9"/>
      <c r="BPF53" s="6"/>
      <c r="BPG53" s="9"/>
      <c r="BPH53" s="6"/>
      <c r="BPI53" s="9"/>
      <c r="BPJ53" s="44"/>
      <c r="BPL53" s="44"/>
      <c r="BPN53" s="33"/>
      <c r="BPP53" s="33"/>
      <c r="BPR53" s="33"/>
      <c r="BPT53" s="33"/>
      <c r="BPV53"/>
      <c r="BPW53"/>
      <c r="BPX53"/>
      <c r="BPY53" s="3"/>
      <c r="BQB53" s="8"/>
      <c r="BQC53" s="9"/>
      <c r="BQD53" s="8"/>
      <c r="BQE53" s="8"/>
      <c r="BQF53" s="9"/>
      <c r="BQG53" s="6"/>
      <c r="BQH53" s="9"/>
      <c r="BQI53" s="6"/>
      <c r="BQJ53" s="9"/>
      <c r="BQK53" s="44"/>
      <c r="BQM53" s="44"/>
      <c r="BQO53" s="33"/>
      <c r="BQQ53" s="33"/>
      <c r="BQS53" s="33"/>
      <c r="BQU53" s="33"/>
      <c r="BQW53"/>
      <c r="BQX53"/>
      <c r="BQY53"/>
      <c r="BQZ53" s="3"/>
      <c r="BRC53" s="8"/>
      <c r="BRD53" s="9"/>
      <c r="BRE53" s="8"/>
      <c r="BRF53" s="8"/>
      <c r="BRG53" s="9"/>
      <c r="BRH53" s="6"/>
      <c r="BRI53" s="9"/>
      <c r="BRJ53" s="6"/>
      <c r="BRK53" s="9"/>
      <c r="BRL53" s="44"/>
      <c r="BRN53" s="44"/>
      <c r="BRP53" s="33"/>
      <c r="BRR53" s="33"/>
      <c r="BRT53" s="33"/>
      <c r="BRV53" s="33"/>
      <c r="BRX53"/>
      <c r="BRY53"/>
      <c r="BRZ53"/>
      <c r="BSA53" s="3"/>
      <c r="BSD53" s="8"/>
      <c r="BSE53" s="9"/>
      <c r="BSF53" s="8"/>
      <c r="BSG53" s="8"/>
      <c r="BSH53" s="9"/>
      <c r="BSI53" s="6"/>
      <c r="BSJ53" s="9"/>
      <c r="BSK53" s="6"/>
      <c r="BSL53" s="9"/>
      <c r="BSM53" s="44"/>
      <c r="BSO53" s="44"/>
      <c r="BSQ53" s="33"/>
      <c r="BSS53" s="33"/>
      <c r="BSU53" s="33"/>
      <c r="BSW53" s="33"/>
      <c r="BSY53"/>
      <c r="BSZ53"/>
      <c r="BTA53"/>
      <c r="BTB53" s="3"/>
      <c r="BTE53" s="8"/>
      <c r="BTF53" s="9"/>
      <c r="BTG53" s="8"/>
      <c r="BTH53" s="8"/>
      <c r="BTI53" s="9"/>
      <c r="BTJ53" s="6"/>
      <c r="BTK53" s="9"/>
      <c r="BTL53" s="6"/>
      <c r="BTM53" s="9"/>
      <c r="BTN53" s="44"/>
      <c r="BTP53" s="44"/>
      <c r="BTR53" s="33"/>
      <c r="BTT53" s="33"/>
      <c r="BTV53" s="33"/>
      <c r="BTX53" s="33"/>
      <c r="BTZ53"/>
      <c r="BUA53"/>
      <c r="BUB53"/>
      <c r="BUC53" s="3"/>
      <c r="BUF53" s="8"/>
      <c r="BUG53" s="9"/>
      <c r="BUH53" s="8"/>
      <c r="BUI53" s="8"/>
      <c r="BUJ53" s="9"/>
      <c r="BUK53" s="6"/>
      <c r="BUL53" s="9"/>
      <c r="BUM53" s="6"/>
      <c r="BUN53" s="9"/>
      <c r="BUO53" s="44"/>
      <c r="BUQ53" s="44"/>
      <c r="BUS53" s="33"/>
      <c r="BUU53" s="33"/>
      <c r="BUW53" s="33"/>
      <c r="BUY53" s="33"/>
      <c r="BVA53"/>
      <c r="BVB53"/>
      <c r="BVC53"/>
      <c r="BVD53" s="3"/>
      <c r="BVG53" s="8"/>
      <c r="BVH53" s="9"/>
      <c r="BVI53" s="8"/>
      <c r="BVJ53" s="8"/>
      <c r="BVK53" s="9"/>
      <c r="BVL53" s="6"/>
      <c r="BVM53" s="9"/>
      <c r="BVN53" s="6"/>
      <c r="BVO53" s="9"/>
      <c r="BVP53" s="44"/>
      <c r="BVR53" s="44"/>
      <c r="BVT53" s="33"/>
      <c r="BVV53" s="33"/>
      <c r="BVX53" s="33"/>
      <c r="BVZ53" s="33"/>
      <c r="BWB53"/>
      <c r="BWC53"/>
      <c r="BWD53"/>
      <c r="BWE53" s="3"/>
      <c r="BWH53" s="8"/>
      <c r="BWI53" s="9"/>
      <c r="BWJ53" s="8"/>
      <c r="BWK53" s="8"/>
      <c r="BWL53" s="9"/>
      <c r="BWM53" s="6"/>
      <c r="BWN53" s="9"/>
      <c r="BWO53" s="6"/>
      <c r="BWP53" s="9"/>
      <c r="BWQ53" s="44"/>
      <c r="BWS53" s="44"/>
      <c r="BWU53" s="33"/>
      <c r="BWW53" s="33"/>
      <c r="BWY53" s="33"/>
      <c r="BXA53" s="33"/>
      <c r="BXC53"/>
      <c r="BXD53"/>
      <c r="BXE53"/>
      <c r="BXF53" s="3"/>
      <c r="BXI53" s="8"/>
      <c r="BXJ53" s="9"/>
      <c r="BXK53" s="8"/>
      <c r="BXL53" s="8"/>
      <c r="BXM53" s="9"/>
      <c r="BXN53" s="6"/>
      <c r="BXO53" s="9"/>
      <c r="BXP53" s="6"/>
      <c r="BXQ53" s="9"/>
      <c r="BXR53" s="44"/>
      <c r="BXT53" s="44"/>
      <c r="BXV53" s="33"/>
      <c r="BXX53" s="33"/>
      <c r="BXZ53" s="33"/>
      <c r="BYB53" s="33"/>
      <c r="BYD53"/>
      <c r="BYE53"/>
      <c r="BYF53"/>
      <c r="BYG53" s="3"/>
      <c r="BYJ53" s="8"/>
      <c r="BYK53" s="9"/>
      <c r="BYL53" s="8"/>
      <c r="BYM53" s="8"/>
      <c r="BYN53" s="9"/>
      <c r="BYO53" s="6"/>
      <c r="BYP53" s="9"/>
      <c r="BYQ53" s="6"/>
      <c r="BYR53" s="9"/>
      <c r="BYS53" s="44"/>
      <c r="BYU53" s="44"/>
      <c r="BYW53" s="33"/>
      <c r="BYY53" s="33"/>
      <c r="BZA53" s="33"/>
      <c r="BZC53" s="33"/>
      <c r="BZE53"/>
      <c r="BZF53"/>
      <c r="BZG53"/>
      <c r="BZH53" s="3"/>
      <c r="BZK53" s="8"/>
      <c r="BZL53" s="9"/>
      <c r="BZM53" s="8"/>
      <c r="BZN53" s="8"/>
      <c r="BZO53" s="9"/>
      <c r="BZP53" s="6"/>
      <c r="BZQ53" s="9"/>
      <c r="BZR53" s="6"/>
      <c r="BZS53" s="9"/>
      <c r="BZT53" s="44"/>
      <c r="BZV53" s="44"/>
      <c r="BZX53" s="33"/>
      <c r="BZZ53" s="33"/>
      <c r="CAB53" s="33"/>
      <c r="CAD53" s="33"/>
      <c r="CAF53"/>
      <c r="CAG53"/>
      <c r="CAH53"/>
      <c r="CAI53" s="3"/>
      <c r="CAL53" s="8"/>
      <c r="CAM53" s="9"/>
      <c r="CAN53" s="8"/>
      <c r="CAO53" s="8"/>
      <c r="CAP53" s="9"/>
      <c r="CAQ53" s="6"/>
      <c r="CAR53" s="9"/>
      <c r="CAS53" s="6"/>
      <c r="CAT53" s="9"/>
      <c r="CAU53" s="44"/>
      <c r="CAW53" s="44"/>
      <c r="CAY53" s="33"/>
      <c r="CBA53" s="33"/>
      <c r="CBC53" s="33"/>
      <c r="CBE53" s="33"/>
      <c r="CBG53"/>
      <c r="CBH53"/>
      <c r="CBI53"/>
      <c r="CBJ53" s="3"/>
      <c r="CBM53" s="8"/>
      <c r="CBN53" s="9"/>
      <c r="CBO53" s="8"/>
      <c r="CBP53" s="8"/>
      <c r="CBQ53" s="9"/>
      <c r="CBR53" s="6"/>
      <c r="CBS53" s="9"/>
      <c r="CBT53" s="6"/>
      <c r="CBU53" s="9"/>
      <c r="CBV53" s="44"/>
      <c r="CBX53" s="44"/>
      <c r="CBZ53" s="33"/>
      <c r="CCB53" s="33"/>
      <c r="CCD53" s="33"/>
      <c r="CCF53" s="33"/>
      <c r="CCH53"/>
      <c r="CCI53"/>
      <c r="CCJ53"/>
      <c r="CCK53" s="3"/>
      <c r="CCN53" s="8"/>
      <c r="CCO53" s="9"/>
      <c r="CCP53" s="8"/>
      <c r="CCQ53" s="8"/>
      <c r="CCR53" s="9"/>
      <c r="CCS53" s="6"/>
      <c r="CCT53" s="9"/>
      <c r="CCU53" s="6"/>
      <c r="CCV53" s="9"/>
      <c r="CCW53" s="44"/>
      <c r="CCY53" s="44"/>
      <c r="CDA53" s="33"/>
      <c r="CDC53" s="33"/>
      <c r="CDE53" s="33"/>
      <c r="CDG53" s="33"/>
      <c r="CDI53"/>
      <c r="CDJ53"/>
      <c r="CDK53"/>
      <c r="CDL53" s="3"/>
      <c r="CDO53" s="8"/>
      <c r="CDP53" s="9"/>
      <c r="CDQ53" s="8"/>
      <c r="CDR53" s="8"/>
      <c r="CDS53" s="9"/>
      <c r="CDT53" s="6"/>
      <c r="CDU53" s="9"/>
      <c r="CDV53" s="6"/>
      <c r="CDW53" s="9"/>
      <c r="CDX53" s="44"/>
      <c r="CDZ53" s="44"/>
      <c r="CEB53" s="33"/>
      <c r="CED53" s="33"/>
      <c r="CEF53" s="33"/>
      <c r="CEH53" s="33"/>
      <c r="CEJ53"/>
      <c r="CEK53"/>
      <c r="CEL53"/>
      <c r="CEM53" s="3"/>
      <c r="CEP53" s="8"/>
      <c r="CEQ53" s="9"/>
      <c r="CER53" s="8"/>
      <c r="CES53" s="8"/>
      <c r="CET53" s="9"/>
      <c r="CEU53" s="6"/>
      <c r="CEV53" s="9"/>
      <c r="CEW53" s="6"/>
      <c r="CEX53" s="9"/>
      <c r="CEY53" s="44"/>
      <c r="CFA53" s="44"/>
      <c r="CFC53" s="33"/>
      <c r="CFE53" s="33"/>
      <c r="CFG53" s="33"/>
      <c r="CFI53" s="33"/>
      <c r="CFK53"/>
      <c r="CFL53"/>
      <c r="CFM53"/>
      <c r="CFN53" s="3"/>
      <c r="CFQ53" s="8"/>
      <c r="CFR53" s="9"/>
      <c r="CFS53" s="8"/>
      <c r="CFT53" s="8"/>
      <c r="CFU53" s="9"/>
      <c r="CFV53" s="6"/>
      <c r="CFW53" s="9"/>
      <c r="CFX53" s="6"/>
      <c r="CFY53" s="9"/>
      <c r="CFZ53" s="44"/>
      <c r="CGB53" s="44"/>
      <c r="CGD53" s="33"/>
      <c r="CGF53" s="33"/>
      <c r="CGH53" s="33"/>
      <c r="CGJ53" s="33"/>
      <c r="CGL53"/>
      <c r="CGM53"/>
      <c r="CGN53"/>
      <c r="CGO53" s="3"/>
      <c r="CGR53" s="8"/>
      <c r="CGS53" s="9"/>
      <c r="CGT53" s="8"/>
      <c r="CGU53" s="8"/>
      <c r="CGV53" s="9"/>
      <c r="CGW53" s="6"/>
      <c r="CGX53" s="9"/>
      <c r="CGY53" s="6"/>
      <c r="CGZ53" s="9"/>
      <c r="CHA53" s="44"/>
      <c r="CHC53" s="44"/>
      <c r="CHE53" s="33"/>
      <c r="CHG53" s="33"/>
      <c r="CHI53" s="33"/>
      <c r="CHK53" s="33"/>
      <c r="CHM53"/>
      <c r="CHN53"/>
      <c r="CHO53"/>
      <c r="CHP53" s="3"/>
      <c r="CHS53" s="8"/>
      <c r="CHT53" s="9"/>
      <c r="CHU53" s="8"/>
      <c r="CHV53" s="8"/>
      <c r="CHW53" s="9"/>
      <c r="CHX53" s="6"/>
      <c r="CHY53" s="9"/>
      <c r="CHZ53" s="6"/>
      <c r="CIA53" s="9"/>
      <c r="CIB53" s="44"/>
      <c r="CID53" s="44"/>
      <c r="CIF53" s="33"/>
      <c r="CIH53" s="33"/>
      <c r="CIJ53" s="33"/>
      <c r="CIL53" s="33"/>
      <c r="CIN53"/>
      <c r="CIO53"/>
      <c r="CIP53"/>
      <c r="CIQ53" s="3"/>
      <c r="CIT53" s="8"/>
      <c r="CIU53" s="9"/>
      <c r="CIV53" s="8"/>
      <c r="CIW53" s="8"/>
      <c r="CIX53" s="9"/>
      <c r="CIY53" s="6"/>
      <c r="CIZ53" s="9"/>
      <c r="CJA53" s="6"/>
      <c r="CJB53" s="9"/>
      <c r="CJC53" s="44"/>
      <c r="CJE53" s="44"/>
      <c r="CJG53" s="33"/>
      <c r="CJI53" s="33"/>
      <c r="CJK53" s="33"/>
      <c r="CJM53" s="33"/>
      <c r="CJO53"/>
      <c r="CJP53"/>
      <c r="CJQ53"/>
      <c r="CJR53" s="3"/>
      <c r="CJU53" s="8"/>
      <c r="CJV53" s="9"/>
      <c r="CJW53" s="8"/>
      <c r="CJX53" s="8"/>
      <c r="CJY53" s="9"/>
      <c r="CJZ53" s="6"/>
      <c r="CKA53" s="9"/>
      <c r="CKB53" s="6"/>
      <c r="CKC53" s="9"/>
      <c r="CKD53" s="44"/>
      <c r="CKF53" s="44"/>
      <c r="CKH53" s="33"/>
      <c r="CKJ53" s="33"/>
      <c r="CKL53" s="33"/>
      <c r="CKN53" s="33"/>
      <c r="CKP53"/>
      <c r="CKQ53"/>
      <c r="CKR53"/>
      <c r="CKS53" s="3"/>
      <c r="CKV53" s="8"/>
      <c r="CKW53" s="9"/>
      <c r="CKX53" s="8"/>
      <c r="CKY53" s="8"/>
      <c r="CKZ53" s="9"/>
      <c r="CLA53" s="6"/>
      <c r="CLB53" s="9"/>
      <c r="CLC53" s="6"/>
      <c r="CLD53" s="9"/>
      <c r="CLE53" s="44"/>
      <c r="CLG53" s="44"/>
      <c r="CLI53" s="33"/>
      <c r="CLK53" s="33"/>
      <c r="CLM53" s="33"/>
      <c r="CLO53" s="33"/>
      <c r="CLQ53"/>
      <c r="CLR53"/>
      <c r="CLS53"/>
      <c r="CLT53" s="3"/>
      <c r="CLW53" s="8"/>
      <c r="CLX53" s="9"/>
      <c r="CLY53" s="8"/>
      <c r="CLZ53" s="8"/>
      <c r="CMA53" s="9"/>
      <c r="CMB53" s="6"/>
      <c r="CMC53" s="9"/>
      <c r="CMD53" s="6"/>
      <c r="CME53" s="9"/>
      <c r="CMF53" s="44"/>
      <c r="CMH53" s="44"/>
      <c r="CMJ53" s="33"/>
      <c r="CML53" s="33"/>
      <c r="CMN53" s="33"/>
      <c r="CMP53" s="33"/>
      <c r="CMR53"/>
      <c r="CMS53"/>
      <c r="CMT53"/>
      <c r="CMU53" s="3"/>
      <c r="CMX53" s="8"/>
      <c r="CMY53" s="9"/>
      <c r="CMZ53" s="8"/>
      <c r="CNA53" s="8"/>
      <c r="CNB53" s="9"/>
      <c r="CNC53" s="6"/>
      <c r="CND53" s="9"/>
      <c r="CNE53" s="6"/>
      <c r="CNF53" s="9"/>
      <c r="CNG53" s="44"/>
      <c r="CNI53" s="44"/>
      <c r="CNK53" s="33"/>
      <c r="CNM53" s="33"/>
      <c r="CNO53" s="33"/>
      <c r="CNQ53" s="33"/>
      <c r="CNS53"/>
      <c r="CNT53"/>
      <c r="CNU53"/>
      <c r="CNV53" s="3"/>
      <c r="CNY53" s="8"/>
      <c r="CNZ53" s="9"/>
      <c r="COA53" s="8"/>
      <c r="COB53" s="8"/>
      <c r="COC53" s="9"/>
      <c r="COD53" s="6"/>
      <c r="COE53" s="9"/>
      <c r="COF53" s="6"/>
      <c r="COG53" s="9"/>
      <c r="COH53" s="44"/>
      <c r="COJ53" s="44"/>
      <c r="COL53" s="33"/>
      <c r="CON53" s="33"/>
      <c r="COP53" s="33"/>
      <c r="COR53" s="33"/>
      <c r="COT53"/>
      <c r="COU53"/>
      <c r="COV53"/>
      <c r="COW53" s="3"/>
      <c r="COZ53" s="8"/>
      <c r="CPA53" s="9"/>
      <c r="CPB53" s="8"/>
      <c r="CPC53" s="8"/>
      <c r="CPD53" s="9"/>
      <c r="CPE53" s="6"/>
      <c r="CPF53" s="9"/>
      <c r="CPG53" s="6"/>
      <c r="CPH53" s="9"/>
      <c r="CPI53" s="44"/>
      <c r="CPK53" s="44"/>
      <c r="CPM53" s="33"/>
      <c r="CPO53" s="33"/>
      <c r="CPQ53" s="33"/>
      <c r="CPS53" s="33"/>
      <c r="CPU53"/>
      <c r="CPV53"/>
      <c r="CPW53"/>
      <c r="CPX53" s="3"/>
      <c r="CQA53" s="8"/>
      <c r="CQB53" s="9"/>
      <c r="CQC53" s="8"/>
      <c r="CQD53" s="8"/>
      <c r="CQE53" s="9"/>
      <c r="CQF53" s="6"/>
      <c r="CQG53" s="9"/>
      <c r="CQH53" s="6"/>
      <c r="CQI53" s="9"/>
      <c r="CQJ53" s="44"/>
      <c r="CQL53" s="44"/>
      <c r="CQN53" s="33"/>
      <c r="CQP53" s="33"/>
      <c r="CQR53" s="33"/>
      <c r="CQT53" s="33"/>
      <c r="CQV53"/>
      <c r="CQW53"/>
      <c r="CQX53"/>
      <c r="CQY53" s="3"/>
      <c r="CRB53" s="8"/>
      <c r="CRC53" s="9"/>
      <c r="CRD53" s="8"/>
      <c r="CRE53" s="8"/>
      <c r="CRF53" s="9"/>
      <c r="CRG53" s="6"/>
      <c r="CRH53" s="9"/>
      <c r="CRI53" s="6"/>
      <c r="CRJ53" s="9"/>
      <c r="CRK53" s="44"/>
      <c r="CRM53" s="44"/>
      <c r="CRO53" s="33"/>
      <c r="CRQ53" s="33"/>
      <c r="CRS53" s="33"/>
      <c r="CRU53" s="33"/>
      <c r="CRW53"/>
      <c r="CRX53"/>
      <c r="CRY53"/>
      <c r="CRZ53" s="3"/>
      <c r="CSC53" s="8"/>
      <c r="CSD53" s="9"/>
      <c r="CSE53" s="8"/>
      <c r="CSF53" s="8"/>
      <c r="CSG53" s="9"/>
      <c r="CSH53" s="6"/>
      <c r="CSI53" s="9"/>
      <c r="CSJ53" s="6"/>
      <c r="CSK53" s="9"/>
      <c r="CSL53" s="44"/>
      <c r="CSN53" s="44"/>
      <c r="CSP53" s="33"/>
      <c r="CSR53" s="33"/>
      <c r="CST53" s="33"/>
      <c r="CSV53" s="33"/>
      <c r="CSX53"/>
      <c r="CSY53"/>
      <c r="CSZ53"/>
      <c r="CTA53" s="3"/>
      <c r="CTD53" s="8"/>
      <c r="CTE53" s="9"/>
      <c r="CTF53" s="8"/>
      <c r="CTG53" s="8"/>
      <c r="CTH53" s="9"/>
      <c r="CTI53" s="6"/>
      <c r="CTJ53" s="9"/>
      <c r="CTK53" s="6"/>
      <c r="CTL53" s="9"/>
      <c r="CTM53" s="44"/>
      <c r="CTO53" s="44"/>
      <c r="CTQ53" s="33"/>
      <c r="CTS53" s="33"/>
      <c r="CTU53" s="33"/>
      <c r="CTW53" s="33"/>
      <c r="CTY53"/>
      <c r="CTZ53"/>
      <c r="CUA53"/>
      <c r="CUB53" s="3"/>
      <c r="CUE53" s="8"/>
      <c r="CUF53" s="9"/>
      <c r="CUG53" s="8"/>
      <c r="CUH53" s="8"/>
      <c r="CUI53" s="9"/>
      <c r="CUJ53" s="6"/>
      <c r="CUK53" s="9"/>
      <c r="CUL53" s="6"/>
      <c r="CUM53" s="9"/>
      <c r="CUN53" s="44"/>
      <c r="CUP53" s="44"/>
      <c r="CUR53" s="33"/>
      <c r="CUT53" s="33"/>
      <c r="CUV53" s="33"/>
      <c r="CUX53" s="33"/>
      <c r="CUZ53"/>
      <c r="CVA53"/>
      <c r="CVB53"/>
      <c r="CVC53" s="3"/>
      <c r="CVF53" s="8"/>
      <c r="CVG53" s="9"/>
      <c r="CVH53" s="8"/>
      <c r="CVI53" s="8"/>
      <c r="CVJ53" s="9"/>
      <c r="CVK53" s="6"/>
      <c r="CVL53" s="9"/>
      <c r="CVM53" s="6"/>
      <c r="CVN53" s="9"/>
      <c r="CVO53" s="44"/>
      <c r="CVQ53" s="44"/>
      <c r="CVS53" s="33"/>
      <c r="CVU53" s="33"/>
      <c r="CVW53" s="33"/>
      <c r="CVY53" s="33"/>
      <c r="CWA53"/>
      <c r="CWB53"/>
      <c r="CWC53"/>
      <c r="CWD53" s="3"/>
      <c r="CWG53" s="8"/>
      <c r="CWH53" s="9"/>
      <c r="CWI53" s="8"/>
      <c r="CWJ53" s="8"/>
      <c r="CWK53" s="9"/>
      <c r="CWL53" s="6"/>
      <c r="CWM53" s="9"/>
      <c r="CWN53" s="6"/>
      <c r="CWO53" s="9"/>
      <c r="CWP53" s="44"/>
      <c r="CWR53" s="44"/>
      <c r="CWT53" s="33"/>
      <c r="CWV53" s="33"/>
      <c r="CWX53" s="33"/>
      <c r="CWZ53" s="33"/>
      <c r="CXB53"/>
      <c r="CXC53"/>
      <c r="CXD53"/>
      <c r="CXE53" s="3"/>
      <c r="CXH53" s="8"/>
      <c r="CXI53" s="9"/>
      <c r="CXJ53" s="8"/>
      <c r="CXK53" s="8"/>
      <c r="CXL53" s="9"/>
      <c r="CXM53" s="6"/>
      <c r="CXN53" s="9"/>
      <c r="CXO53" s="6"/>
      <c r="CXP53" s="9"/>
      <c r="CXQ53" s="44"/>
      <c r="CXS53" s="44"/>
      <c r="CXU53" s="33"/>
      <c r="CXW53" s="33"/>
      <c r="CXY53" s="33"/>
      <c r="CYA53" s="33"/>
      <c r="CYC53"/>
      <c r="CYD53"/>
      <c r="CYE53"/>
      <c r="CYF53" s="3"/>
      <c r="CYI53" s="8"/>
      <c r="CYJ53" s="9"/>
      <c r="CYK53" s="8"/>
      <c r="CYL53" s="8"/>
      <c r="CYM53" s="9"/>
      <c r="CYN53" s="6"/>
      <c r="CYO53" s="9"/>
      <c r="CYP53" s="6"/>
      <c r="CYQ53" s="9"/>
      <c r="CYR53" s="44"/>
      <c r="CYT53" s="44"/>
      <c r="CYV53" s="33"/>
      <c r="CYX53" s="33"/>
      <c r="CYZ53" s="33"/>
      <c r="CZB53" s="33"/>
      <c r="CZD53"/>
      <c r="CZE53"/>
      <c r="CZF53"/>
      <c r="CZG53" s="3"/>
      <c r="CZJ53" s="8"/>
      <c r="CZK53" s="9"/>
      <c r="CZL53" s="8"/>
      <c r="CZM53" s="8"/>
      <c r="CZN53" s="9"/>
      <c r="CZO53" s="6"/>
      <c r="CZP53" s="9"/>
      <c r="CZQ53" s="6"/>
      <c r="CZR53" s="9"/>
      <c r="CZS53" s="44"/>
      <c r="CZU53" s="44"/>
      <c r="CZW53" s="33"/>
      <c r="CZY53" s="33"/>
      <c r="DAA53" s="33"/>
      <c r="DAC53" s="33"/>
      <c r="DAE53"/>
      <c r="DAF53"/>
      <c r="DAG53"/>
      <c r="DAH53" s="3"/>
      <c r="DAK53" s="8"/>
      <c r="DAL53" s="9"/>
      <c r="DAM53" s="8"/>
      <c r="DAN53" s="8"/>
      <c r="DAO53" s="9"/>
      <c r="DAP53" s="6"/>
      <c r="DAQ53" s="9"/>
      <c r="DAR53" s="6"/>
      <c r="DAS53" s="9"/>
      <c r="DAT53" s="44"/>
      <c r="DAV53" s="44"/>
      <c r="DAX53" s="33"/>
      <c r="DAZ53" s="33"/>
      <c r="DBB53" s="33"/>
      <c r="DBD53" s="33"/>
      <c r="DBF53"/>
      <c r="DBG53"/>
      <c r="DBH53"/>
      <c r="DBI53" s="3"/>
      <c r="DBL53" s="8"/>
      <c r="DBM53" s="9"/>
      <c r="DBN53" s="8"/>
      <c r="DBO53" s="8"/>
      <c r="DBP53" s="9"/>
      <c r="DBQ53" s="6"/>
      <c r="DBR53" s="9"/>
      <c r="DBS53" s="6"/>
      <c r="DBT53" s="9"/>
      <c r="DBU53" s="44"/>
      <c r="DBW53" s="44"/>
      <c r="DBY53" s="33"/>
      <c r="DCA53" s="33"/>
      <c r="DCC53" s="33"/>
      <c r="DCE53" s="33"/>
      <c r="DCG53"/>
      <c r="DCH53"/>
      <c r="DCI53"/>
      <c r="DCJ53" s="3"/>
      <c r="DCM53" s="8"/>
      <c r="DCN53" s="9"/>
      <c r="DCO53" s="8"/>
      <c r="DCP53" s="8"/>
      <c r="DCQ53" s="9"/>
      <c r="DCR53" s="6"/>
      <c r="DCS53" s="9"/>
      <c r="DCT53" s="6"/>
      <c r="DCU53" s="9"/>
      <c r="DCV53" s="44"/>
      <c r="DCX53" s="44"/>
      <c r="DCZ53" s="33"/>
      <c r="DDB53" s="33"/>
      <c r="DDD53" s="33"/>
      <c r="DDF53" s="33"/>
      <c r="DDH53"/>
      <c r="DDI53"/>
      <c r="DDJ53"/>
      <c r="DDK53" s="3"/>
      <c r="DDN53" s="8"/>
      <c r="DDO53" s="9"/>
      <c r="DDP53" s="8"/>
      <c r="DDQ53" s="8"/>
      <c r="DDR53" s="9"/>
      <c r="DDS53" s="6"/>
      <c r="DDT53" s="9"/>
      <c r="DDU53" s="6"/>
      <c r="DDV53" s="9"/>
      <c r="DDW53" s="44"/>
      <c r="DDY53" s="44"/>
      <c r="DEA53" s="33"/>
      <c r="DEC53" s="33"/>
      <c r="DEE53" s="33"/>
      <c r="DEG53" s="33"/>
      <c r="DEI53"/>
      <c r="DEJ53"/>
      <c r="DEK53"/>
      <c r="DEL53" s="3"/>
      <c r="DEO53" s="8"/>
      <c r="DEP53" s="9"/>
      <c r="DEQ53" s="8"/>
      <c r="DER53" s="8"/>
      <c r="DES53" s="9"/>
      <c r="DET53" s="6"/>
      <c r="DEU53" s="9"/>
      <c r="DEV53" s="6"/>
      <c r="DEW53" s="9"/>
      <c r="DEX53" s="44"/>
      <c r="DEZ53" s="44"/>
      <c r="DFB53" s="33"/>
      <c r="DFD53" s="33"/>
      <c r="DFF53" s="33"/>
      <c r="DFH53" s="33"/>
      <c r="DFJ53"/>
      <c r="DFK53"/>
      <c r="DFL53"/>
      <c r="DFM53" s="3"/>
      <c r="DFP53" s="8"/>
      <c r="DFQ53" s="9"/>
      <c r="DFR53" s="8"/>
      <c r="DFS53" s="8"/>
      <c r="DFT53" s="9"/>
      <c r="DFU53" s="6"/>
      <c r="DFV53" s="9"/>
      <c r="DFW53" s="6"/>
      <c r="DFX53" s="9"/>
      <c r="DFY53" s="44"/>
      <c r="DGA53" s="44"/>
      <c r="DGC53" s="33"/>
      <c r="DGE53" s="33"/>
      <c r="DGG53" s="33"/>
      <c r="DGI53" s="33"/>
      <c r="DGK53"/>
      <c r="DGL53"/>
      <c r="DGM53"/>
      <c r="DGN53" s="3"/>
      <c r="DGQ53" s="8"/>
      <c r="DGR53" s="9"/>
      <c r="DGS53" s="8"/>
      <c r="DGT53" s="8"/>
      <c r="DGU53" s="9"/>
      <c r="DGV53" s="6"/>
      <c r="DGW53" s="9"/>
      <c r="DGX53" s="6"/>
      <c r="DGY53" s="9"/>
      <c r="DGZ53" s="44"/>
      <c r="DHB53" s="44"/>
      <c r="DHD53" s="33"/>
      <c r="DHF53" s="33"/>
      <c r="DHH53" s="33"/>
      <c r="DHJ53" s="33"/>
      <c r="DHL53"/>
      <c r="DHM53"/>
      <c r="DHN53"/>
      <c r="DHO53" s="3"/>
      <c r="DHR53" s="8"/>
      <c r="DHS53" s="9"/>
      <c r="DHT53" s="8"/>
      <c r="DHU53" s="8"/>
      <c r="DHV53" s="9"/>
      <c r="DHW53" s="6"/>
      <c r="DHX53" s="9"/>
      <c r="DHY53" s="6"/>
      <c r="DHZ53" s="9"/>
      <c r="DIA53" s="44"/>
      <c r="DIC53" s="44"/>
      <c r="DIE53" s="33"/>
      <c r="DIG53" s="33"/>
      <c r="DII53" s="33"/>
      <c r="DIK53" s="33"/>
      <c r="DIM53"/>
      <c r="DIN53"/>
      <c r="DIO53"/>
      <c r="DIP53" s="3"/>
      <c r="DIS53" s="8"/>
      <c r="DIT53" s="9"/>
      <c r="DIU53" s="8"/>
      <c r="DIV53" s="8"/>
      <c r="DIW53" s="9"/>
      <c r="DIX53" s="6"/>
      <c r="DIY53" s="9"/>
      <c r="DIZ53" s="6"/>
      <c r="DJA53" s="9"/>
      <c r="DJB53" s="44"/>
      <c r="DJD53" s="44"/>
      <c r="DJF53" s="33"/>
      <c r="DJH53" s="33"/>
      <c r="DJJ53" s="33"/>
      <c r="DJL53" s="33"/>
      <c r="DJN53"/>
      <c r="DJO53"/>
      <c r="DJP53"/>
      <c r="DJQ53" s="3"/>
      <c r="DJT53" s="8"/>
      <c r="DJU53" s="9"/>
      <c r="DJV53" s="8"/>
      <c r="DJW53" s="8"/>
      <c r="DJX53" s="9"/>
      <c r="DJY53" s="6"/>
      <c r="DJZ53" s="9"/>
      <c r="DKA53" s="6"/>
      <c r="DKB53" s="9"/>
      <c r="DKC53" s="44"/>
      <c r="DKE53" s="44"/>
      <c r="DKG53" s="33"/>
      <c r="DKI53" s="33"/>
      <c r="DKK53" s="33"/>
      <c r="DKM53" s="33"/>
      <c r="DKO53"/>
      <c r="DKP53"/>
      <c r="DKQ53"/>
      <c r="DKR53" s="3"/>
      <c r="DKU53" s="8"/>
      <c r="DKV53" s="9"/>
      <c r="DKW53" s="8"/>
      <c r="DKX53" s="8"/>
      <c r="DKY53" s="9"/>
      <c r="DKZ53" s="6"/>
      <c r="DLA53" s="9"/>
      <c r="DLB53" s="6"/>
      <c r="DLC53" s="9"/>
      <c r="DLD53" s="44"/>
      <c r="DLF53" s="44"/>
      <c r="DLH53" s="33"/>
      <c r="DLJ53" s="33"/>
      <c r="DLL53" s="33"/>
      <c r="DLN53" s="33"/>
      <c r="DLP53"/>
      <c r="DLQ53"/>
      <c r="DLR53"/>
      <c r="DLS53" s="3"/>
      <c r="DLV53" s="8"/>
      <c r="DLW53" s="9"/>
      <c r="DLX53" s="8"/>
      <c r="DLY53" s="8"/>
      <c r="DLZ53" s="9"/>
      <c r="DMA53" s="6"/>
      <c r="DMB53" s="9"/>
      <c r="DMC53" s="6"/>
      <c r="DMD53" s="9"/>
      <c r="DME53" s="44"/>
      <c r="DMG53" s="44"/>
      <c r="DMI53" s="33"/>
      <c r="DMK53" s="33"/>
      <c r="DMM53" s="33"/>
      <c r="DMO53" s="33"/>
      <c r="DMQ53"/>
      <c r="DMR53"/>
      <c r="DMS53"/>
      <c r="DMT53" s="3"/>
      <c r="DMW53" s="8"/>
      <c r="DMX53" s="9"/>
      <c r="DMY53" s="8"/>
      <c r="DMZ53" s="8"/>
      <c r="DNA53" s="9"/>
      <c r="DNB53" s="6"/>
      <c r="DNC53" s="9"/>
      <c r="DND53" s="6"/>
      <c r="DNE53" s="9"/>
      <c r="DNF53" s="44"/>
      <c r="DNH53" s="44"/>
      <c r="DNJ53" s="33"/>
      <c r="DNL53" s="33"/>
      <c r="DNN53" s="33"/>
      <c r="DNP53" s="33"/>
      <c r="DNR53"/>
      <c r="DNS53"/>
      <c r="DNT53"/>
      <c r="DNU53" s="3"/>
      <c r="DNX53" s="8"/>
      <c r="DNY53" s="9"/>
      <c r="DNZ53" s="8"/>
      <c r="DOA53" s="8"/>
      <c r="DOB53" s="9"/>
      <c r="DOC53" s="6"/>
      <c r="DOD53" s="9"/>
      <c r="DOE53" s="6"/>
      <c r="DOF53" s="9"/>
      <c r="DOG53" s="44"/>
      <c r="DOI53" s="44"/>
      <c r="DOK53" s="33"/>
      <c r="DOM53" s="33"/>
      <c r="DOO53" s="33"/>
      <c r="DOQ53" s="33"/>
      <c r="DOS53"/>
      <c r="DOT53"/>
      <c r="DOU53"/>
      <c r="DOV53" s="3"/>
      <c r="DOY53" s="8"/>
      <c r="DOZ53" s="9"/>
      <c r="DPA53" s="8"/>
      <c r="DPB53" s="8"/>
      <c r="DPC53" s="9"/>
      <c r="DPD53" s="6"/>
      <c r="DPE53" s="9"/>
      <c r="DPF53" s="6"/>
      <c r="DPG53" s="9"/>
      <c r="DPH53" s="44"/>
      <c r="DPJ53" s="44"/>
      <c r="DPL53" s="33"/>
      <c r="DPN53" s="33"/>
      <c r="DPP53" s="33"/>
      <c r="DPR53" s="33"/>
      <c r="DPT53"/>
      <c r="DPU53"/>
      <c r="DPV53"/>
      <c r="DPW53" s="3"/>
      <c r="DPZ53" s="8"/>
      <c r="DQA53" s="9"/>
      <c r="DQB53" s="8"/>
      <c r="DQC53" s="8"/>
      <c r="DQD53" s="9"/>
      <c r="DQE53" s="6"/>
      <c r="DQF53" s="9"/>
      <c r="DQG53" s="6"/>
      <c r="DQH53" s="9"/>
      <c r="DQI53" s="44"/>
      <c r="DQK53" s="44"/>
      <c r="DQM53" s="33"/>
      <c r="DQO53" s="33"/>
      <c r="DQQ53" s="33"/>
      <c r="DQS53" s="33"/>
      <c r="DQU53"/>
      <c r="DQV53"/>
      <c r="DQW53"/>
      <c r="DQX53" s="3"/>
      <c r="DRA53" s="8"/>
      <c r="DRB53" s="9"/>
      <c r="DRC53" s="8"/>
      <c r="DRD53" s="8"/>
      <c r="DRE53" s="9"/>
      <c r="DRF53" s="6"/>
      <c r="DRG53" s="9"/>
      <c r="DRH53" s="6"/>
      <c r="DRI53" s="9"/>
      <c r="DRJ53" s="44"/>
      <c r="DRL53" s="44"/>
      <c r="DRN53" s="33"/>
      <c r="DRP53" s="33"/>
      <c r="DRR53" s="33"/>
      <c r="DRT53" s="33"/>
      <c r="DRV53"/>
      <c r="DRW53"/>
      <c r="DRX53"/>
      <c r="DRY53" s="3"/>
      <c r="DSB53" s="8"/>
      <c r="DSC53" s="9"/>
      <c r="DSD53" s="8"/>
      <c r="DSE53" s="8"/>
      <c r="DSF53" s="9"/>
      <c r="DSG53" s="6"/>
      <c r="DSH53" s="9"/>
      <c r="DSI53" s="6"/>
      <c r="DSJ53" s="9"/>
      <c r="DSK53" s="44"/>
      <c r="DSM53" s="44"/>
      <c r="DSO53" s="33"/>
      <c r="DSQ53" s="33"/>
      <c r="DSS53" s="33"/>
      <c r="DSU53" s="33"/>
      <c r="DSW53"/>
      <c r="DSX53"/>
      <c r="DSY53"/>
      <c r="DSZ53" s="3"/>
      <c r="DTC53" s="8"/>
      <c r="DTD53" s="9"/>
      <c r="DTE53" s="8"/>
      <c r="DTF53" s="8"/>
      <c r="DTG53" s="9"/>
      <c r="DTH53" s="6"/>
      <c r="DTI53" s="9"/>
      <c r="DTJ53" s="6"/>
      <c r="DTK53" s="9"/>
      <c r="DTL53" s="44"/>
      <c r="DTN53" s="44"/>
      <c r="DTP53" s="33"/>
      <c r="DTR53" s="33"/>
      <c r="DTT53" s="33"/>
      <c r="DTV53" s="33"/>
      <c r="DTX53"/>
      <c r="DTY53"/>
      <c r="DTZ53"/>
      <c r="DUA53" s="3"/>
      <c r="DUD53" s="8"/>
      <c r="DUE53" s="9"/>
      <c r="DUF53" s="8"/>
      <c r="DUG53" s="8"/>
      <c r="DUH53" s="9"/>
      <c r="DUI53" s="6"/>
      <c r="DUJ53" s="9"/>
      <c r="DUK53" s="6"/>
      <c r="DUL53" s="9"/>
      <c r="DUM53" s="44"/>
      <c r="DUO53" s="44"/>
      <c r="DUQ53" s="33"/>
      <c r="DUS53" s="33"/>
      <c r="DUU53" s="33"/>
      <c r="DUW53" s="33"/>
      <c r="DUY53"/>
      <c r="DUZ53"/>
      <c r="DVA53"/>
      <c r="DVB53" s="3"/>
      <c r="DVE53" s="8"/>
      <c r="DVF53" s="9"/>
      <c r="DVG53" s="8"/>
      <c r="DVH53" s="8"/>
      <c r="DVI53" s="9"/>
      <c r="DVJ53" s="6"/>
      <c r="DVK53" s="9"/>
      <c r="DVL53" s="6"/>
      <c r="DVM53" s="9"/>
      <c r="DVN53" s="44"/>
      <c r="DVP53" s="44"/>
      <c r="DVR53" s="33"/>
      <c r="DVT53" s="33"/>
      <c r="DVV53" s="33"/>
      <c r="DVX53" s="33"/>
      <c r="DVZ53"/>
      <c r="DWA53"/>
      <c r="DWB53"/>
      <c r="DWC53" s="3"/>
      <c r="DWF53" s="8"/>
      <c r="DWG53" s="9"/>
      <c r="DWH53" s="8"/>
      <c r="DWI53" s="8"/>
      <c r="DWJ53" s="9"/>
      <c r="DWK53" s="6"/>
      <c r="DWL53" s="9"/>
      <c r="DWM53" s="6"/>
      <c r="DWN53" s="9"/>
      <c r="DWO53" s="44"/>
      <c r="DWQ53" s="44"/>
      <c r="DWS53" s="33"/>
      <c r="DWU53" s="33"/>
      <c r="DWW53" s="33"/>
      <c r="DWY53" s="33"/>
      <c r="DXA53"/>
      <c r="DXB53"/>
      <c r="DXC53"/>
      <c r="DXD53" s="3"/>
      <c r="DXG53" s="8"/>
      <c r="DXH53" s="9"/>
      <c r="DXI53" s="8"/>
      <c r="DXJ53" s="8"/>
      <c r="DXK53" s="9"/>
      <c r="DXL53" s="6"/>
      <c r="DXM53" s="9"/>
      <c r="DXN53" s="6"/>
      <c r="DXO53" s="9"/>
      <c r="DXP53" s="44"/>
      <c r="DXR53" s="44"/>
      <c r="DXT53" s="33"/>
      <c r="DXV53" s="33"/>
      <c r="DXX53" s="33"/>
      <c r="DXZ53" s="33"/>
      <c r="DYB53"/>
      <c r="DYC53"/>
      <c r="DYD53"/>
      <c r="DYE53" s="3"/>
      <c r="DYH53" s="8"/>
      <c r="DYI53" s="9"/>
      <c r="DYJ53" s="8"/>
      <c r="DYK53" s="8"/>
      <c r="DYL53" s="9"/>
      <c r="DYM53" s="6"/>
      <c r="DYN53" s="9"/>
      <c r="DYO53" s="6"/>
      <c r="DYP53" s="9"/>
      <c r="DYQ53" s="44"/>
      <c r="DYS53" s="44"/>
      <c r="DYU53" s="33"/>
      <c r="DYW53" s="33"/>
      <c r="DYY53" s="33"/>
      <c r="DZA53" s="33"/>
      <c r="DZC53"/>
      <c r="DZD53"/>
      <c r="DZE53"/>
      <c r="DZF53" s="3"/>
      <c r="DZI53" s="8"/>
      <c r="DZJ53" s="9"/>
      <c r="DZK53" s="8"/>
      <c r="DZL53" s="8"/>
      <c r="DZM53" s="9"/>
      <c r="DZN53" s="6"/>
      <c r="DZO53" s="9"/>
      <c r="DZP53" s="6"/>
      <c r="DZQ53" s="9"/>
      <c r="DZR53" s="44"/>
      <c r="DZT53" s="44"/>
      <c r="DZV53" s="33"/>
      <c r="DZX53" s="33"/>
      <c r="DZZ53" s="33"/>
      <c r="EAB53" s="33"/>
      <c r="EAD53"/>
      <c r="EAE53"/>
      <c r="EAF53"/>
      <c r="EAG53" s="3"/>
      <c r="EAJ53" s="8"/>
      <c r="EAK53" s="9"/>
      <c r="EAL53" s="8"/>
      <c r="EAM53" s="8"/>
      <c r="EAN53" s="9"/>
      <c r="EAO53" s="6"/>
      <c r="EAP53" s="9"/>
      <c r="EAQ53" s="6"/>
      <c r="EAR53" s="9"/>
      <c r="EAS53" s="44"/>
      <c r="EAU53" s="44"/>
      <c r="EAW53" s="33"/>
      <c r="EAY53" s="33"/>
      <c r="EBA53" s="33"/>
      <c r="EBC53" s="33"/>
      <c r="EBE53"/>
      <c r="EBF53"/>
      <c r="EBG53"/>
      <c r="EBH53" s="3"/>
      <c r="EBK53" s="8"/>
      <c r="EBL53" s="9"/>
      <c r="EBM53" s="8"/>
      <c r="EBN53" s="8"/>
      <c r="EBO53" s="9"/>
      <c r="EBP53" s="6"/>
      <c r="EBQ53" s="9"/>
      <c r="EBR53" s="6"/>
      <c r="EBS53" s="9"/>
      <c r="EBT53" s="44"/>
      <c r="EBV53" s="44"/>
      <c r="EBX53" s="33"/>
      <c r="EBZ53" s="33"/>
      <c r="ECB53" s="33"/>
      <c r="ECD53" s="33"/>
      <c r="ECF53"/>
      <c r="ECG53"/>
      <c r="ECH53"/>
      <c r="ECI53" s="3"/>
      <c r="ECL53" s="8"/>
      <c r="ECM53" s="9"/>
      <c r="ECN53" s="8"/>
      <c r="ECO53" s="8"/>
      <c r="ECP53" s="9"/>
      <c r="ECQ53" s="6"/>
      <c r="ECR53" s="9"/>
      <c r="ECS53" s="6"/>
      <c r="ECT53" s="9"/>
      <c r="ECU53" s="44"/>
      <c r="ECW53" s="44"/>
      <c r="ECY53" s="33"/>
      <c r="EDA53" s="33"/>
      <c r="EDC53" s="33"/>
      <c r="EDE53" s="33"/>
      <c r="EDG53"/>
      <c r="EDH53"/>
      <c r="EDI53"/>
      <c r="EDJ53" s="3"/>
      <c r="EDM53" s="8"/>
      <c r="EDN53" s="9"/>
      <c r="EDO53" s="8"/>
      <c r="EDP53" s="8"/>
      <c r="EDQ53" s="9"/>
      <c r="EDR53" s="6"/>
      <c r="EDS53" s="9"/>
      <c r="EDT53" s="6"/>
      <c r="EDU53" s="9"/>
      <c r="EDV53" s="44"/>
      <c r="EDX53" s="44"/>
      <c r="EDZ53" s="33"/>
      <c r="EEB53" s="33"/>
      <c r="EED53" s="33"/>
      <c r="EEF53" s="33"/>
      <c r="EEH53"/>
      <c r="EEI53"/>
      <c r="EEJ53"/>
      <c r="EEK53" s="3"/>
      <c r="EEN53" s="8"/>
      <c r="EEO53" s="9"/>
      <c r="EEP53" s="8"/>
      <c r="EEQ53" s="8"/>
      <c r="EER53" s="9"/>
      <c r="EES53" s="6"/>
      <c r="EET53" s="9"/>
      <c r="EEU53" s="6"/>
      <c r="EEV53" s="9"/>
      <c r="EEW53" s="44"/>
      <c r="EEY53" s="44"/>
      <c r="EFA53" s="33"/>
      <c r="EFC53" s="33"/>
      <c r="EFE53" s="33"/>
      <c r="EFG53" s="33"/>
      <c r="EFI53"/>
      <c r="EFJ53"/>
      <c r="EFK53"/>
      <c r="EFL53" s="3"/>
      <c r="EFO53" s="8"/>
      <c r="EFP53" s="9"/>
      <c r="EFQ53" s="8"/>
      <c r="EFR53" s="8"/>
      <c r="EFS53" s="9"/>
      <c r="EFT53" s="6"/>
      <c r="EFU53" s="9"/>
      <c r="EFV53" s="6"/>
      <c r="EFW53" s="9"/>
      <c r="EFX53" s="44"/>
      <c r="EFZ53" s="44"/>
      <c r="EGB53" s="33"/>
      <c r="EGD53" s="33"/>
      <c r="EGF53" s="33"/>
      <c r="EGH53" s="33"/>
      <c r="EGJ53"/>
      <c r="EGK53"/>
      <c r="EGL53"/>
      <c r="EGM53" s="3"/>
      <c r="EGP53" s="8"/>
      <c r="EGQ53" s="9"/>
      <c r="EGR53" s="8"/>
      <c r="EGS53" s="8"/>
      <c r="EGT53" s="9"/>
      <c r="EGU53" s="6"/>
      <c r="EGV53" s="9"/>
      <c r="EGW53" s="6"/>
      <c r="EGX53" s="9"/>
      <c r="EGY53" s="44"/>
      <c r="EHA53" s="44"/>
      <c r="EHC53" s="33"/>
      <c r="EHE53" s="33"/>
      <c r="EHG53" s="33"/>
      <c r="EHI53" s="33"/>
      <c r="EHK53"/>
      <c r="EHL53"/>
      <c r="EHM53"/>
      <c r="EHN53" s="3"/>
      <c r="EHQ53" s="8"/>
      <c r="EHR53" s="9"/>
      <c r="EHS53" s="8"/>
      <c r="EHT53" s="8"/>
      <c r="EHU53" s="9"/>
      <c r="EHV53" s="6"/>
      <c r="EHW53" s="9"/>
      <c r="EHX53" s="6"/>
      <c r="EHY53" s="9"/>
      <c r="EHZ53" s="44"/>
      <c r="EIB53" s="44"/>
      <c r="EID53" s="33"/>
      <c r="EIF53" s="33"/>
      <c r="EIH53" s="33"/>
      <c r="EIJ53" s="33"/>
      <c r="EIL53"/>
      <c r="EIM53"/>
      <c r="EIN53"/>
      <c r="EIO53" s="3"/>
      <c r="EIR53" s="8"/>
      <c r="EIS53" s="9"/>
      <c r="EIT53" s="8"/>
      <c r="EIU53" s="8"/>
      <c r="EIV53" s="9"/>
      <c r="EIW53" s="6"/>
      <c r="EIX53" s="9"/>
      <c r="EIY53" s="6"/>
      <c r="EIZ53" s="9"/>
      <c r="EJA53" s="44"/>
      <c r="EJC53" s="44"/>
      <c r="EJE53" s="33"/>
      <c r="EJG53" s="33"/>
      <c r="EJI53" s="33"/>
      <c r="EJK53" s="33"/>
      <c r="EJM53"/>
      <c r="EJN53"/>
      <c r="EJO53"/>
      <c r="EJP53" s="3"/>
      <c r="EJS53" s="8"/>
      <c r="EJT53" s="9"/>
      <c r="EJU53" s="8"/>
      <c r="EJV53" s="8"/>
      <c r="EJW53" s="9"/>
      <c r="EJX53" s="6"/>
      <c r="EJY53" s="9"/>
      <c r="EJZ53" s="6"/>
      <c r="EKA53" s="9"/>
      <c r="EKB53" s="44"/>
      <c r="EKD53" s="44"/>
      <c r="EKF53" s="33"/>
      <c r="EKH53" s="33"/>
      <c r="EKJ53" s="33"/>
      <c r="EKL53" s="33"/>
      <c r="EKN53"/>
      <c r="EKO53"/>
      <c r="EKP53"/>
      <c r="EKQ53" s="3"/>
      <c r="EKT53" s="8"/>
      <c r="EKU53" s="9"/>
      <c r="EKV53" s="8"/>
      <c r="EKW53" s="8"/>
      <c r="EKX53" s="9"/>
      <c r="EKY53" s="6"/>
      <c r="EKZ53" s="9"/>
      <c r="ELA53" s="6"/>
      <c r="ELB53" s="9"/>
      <c r="ELC53" s="44"/>
      <c r="ELE53" s="44"/>
      <c r="ELG53" s="33"/>
      <c r="ELI53" s="33"/>
      <c r="ELK53" s="33"/>
      <c r="ELM53" s="33"/>
      <c r="ELO53"/>
      <c r="ELP53"/>
      <c r="ELQ53"/>
      <c r="ELR53" s="3"/>
      <c r="ELU53" s="8"/>
      <c r="ELV53" s="9"/>
      <c r="ELW53" s="8"/>
      <c r="ELX53" s="8"/>
      <c r="ELY53" s="9"/>
      <c r="ELZ53" s="6"/>
      <c r="EMA53" s="9"/>
      <c r="EMB53" s="6"/>
      <c r="EMC53" s="9"/>
      <c r="EMD53" s="44"/>
      <c r="EMF53" s="44"/>
      <c r="EMH53" s="33"/>
      <c r="EMJ53" s="33"/>
      <c r="EML53" s="33"/>
      <c r="EMN53" s="33"/>
      <c r="EMP53"/>
      <c r="EMQ53"/>
      <c r="EMR53"/>
      <c r="EMS53" s="3"/>
      <c r="EMV53" s="8"/>
      <c r="EMW53" s="9"/>
      <c r="EMX53" s="8"/>
      <c r="EMY53" s="8"/>
      <c r="EMZ53" s="9"/>
      <c r="ENA53" s="6"/>
      <c r="ENB53" s="9"/>
      <c r="ENC53" s="6"/>
      <c r="END53" s="9"/>
      <c r="ENE53" s="44"/>
      <c r="ENG53" s="44"/>
      <c r="ENI53" s="33"/>
      <c r="ENK53" s="33"/>
      <c r="ENM53" s="33"/>
      <c r="ENO53" s="33"/>
      <c r="ENQ53"/>
      <c r="ENR53"/>
      <c r="ENS53"/>
      <c r="ENT53" s="3"/>
      <c r="ENW53" s="8"/>
      <c r="ENX53" s="9"/>
      <c r="ENY53" s="8"/>
      <c r="ENZ53" s="8"/>
      <c r="EOA53" s="9"/>
      <c r="EOB53" s="6"/>
      <c r="EOC53" s="9"/>
      <c r="EOD53" s="6"/>
      <c r="EOE53" s="9"/>
      <c r="EOF53" s="44"/>
      <c r="EOH53" s="44"/>
      <c r="EOJ53" s="33"/>
      <c r="EOL53" s="33"/>
      <c r="EON53" s="33"/>
      <c r="EOP53" s="33"/>
      <c r="EOR53"/>
      <c r="EOS53"/>
      <c r="EOT53"/>
      <c r="EOU53" s="3"/>
      <c r="EOX53" s="8"/>
      <c r="EOY53" s="9"/>
      <c r="EOZ53" s="8"/>
      <c r="EPA53" s="8"/>
      <c r="EPB53" s="9"/>
      <c r="EPC53" s="6"/>
      <c r="EPD53" s="9"/>
      <c r="EPE53" s="6"/>
      <c r="EPF53" s="9"/>
      <c r="EPG53" s="44"/>
      <c r="EPI53" s="44"/>
      <c r="EPK53" s="33"/>
      <c r="EPM53" s="33"/>
      <c r="EPO53" s="33"/>
      <c r="EPQ53" s="33"/>
      <c r="EPS53"/>
      <c r="EPT53"/>
      <c r="EPU53"/>
      <c r="EPV53" s="3"/>
      <c r="EPY53" s="8"/>
      <c r="EPZ53" s="9"/>
      <c r="EQA53" s="8"/>
      <c r="EQB53" s="8"/>
      <c r="EQC53" s="9"/>
      <c r="EQD53" s="6"/>
      <c r="EQE53" s="9"/>
      <c r="EQF53" s="6"/>
      <c r="EQG53" s="9"/>
      <c r="EQH53" s="44"/>
      <c r="EQJ53" s="44"/>
      <c r="EQL53" s="33"/>
      <c r="EQN53" s="33"/>
      <c r="EQP53" s="33"/>
      <c r="EQR53" s="33"/>
      <c r="EQT53"/>
      <c r="EQU53"/>
      <c r="EQV53"/>
      <c r="EQW53" s="3"/>
      <c r="EQZ53" s="8"/>
      <c r="ERA53" s="9"/>
      <c r="ERB53" s="8"/>
      <c r="ERC53" s="8"/>
      <c r="ERD53" s="9"/>
      <c r="ERE53" s="6"/>
      <c r="ERF53" s="9"/>
      <c r="ERG53" s="6"/>
      <c r="ERH53" s="9"/>
      <c r="ERI53" s="44"/>
      <c r="ERK53" s="44"/>
      <c r="ERM53" s="33"/>
      <c r="ERO53" s="33"/>
      <c r="ERQ53" s="33"/>
      <c r="ERS53" s="33"/>
      <c r="ERU53"/>
      <c r="ERV53"/>
      <c r="ERW53"/>
      <c r="ERX53" s="3"/>
      <c r="ESA53" s="8"/>
      <c r="ESB53" s="9"/>
      <c r="ESC53" s="8"/>
      <c r="ESD53" s="8"/>
      <c r="ESE53" s="9"/>
      <c r="ESF53" s="6"/>
      <c r="ESG53" s="9"/>
      <c r="ESH53" s="6"/>
      <c r="ESI53" s="9"/>
      <c r="ESJ53" s="44"/>
      <c r="ESL53" s="44"/>
      <c r="ESN53" s="33"/>
      <c r="ESP53" s="33"/>
      <c r="ESR53" s="33"/>
      <c r="EST53" s="33"/>
      <c r="ESV53"/>
      <c r="ESW53"/>
      <c r="ESX53"/>
      <c r="ESY53" s="3"/>
      <c r="ETB53" s="8"/>
      <c r="ETC53" s="9"/>
      <c r="ETD53" s="8"/>
      <c r="ETE53" s="8"/>
      <c r="ETF53" s="9"/>
      <c r="ETG53" s="6"/>
      <c r="ETH53" s="9"/>
      <c r="ETI53" s="6"/>
      <c r="ETJ53" s="9"/>
      <c r="ETK53" s="44"/>
      <c r="ETM53" s="44"/>
      <c r="ETO53" s="33"/>
      <c r="ETQ53" s="33"/>
      <c r="ETS53" s="33"/>
      <c r="ETU53" s="33"/>
      <c r="ETW53"/>
      <c r="ETX53"/>
      <c r="ETY53"/>
      <c r="ETZ53" s="3"/>
      <c r="EUC53" s="8"/>
      <c r="EUD53" s="9"/>
      <c r="EUE53" s="8"/>
      <c r="EUF53" s="8"/>
      <c r="EUG53" s="9"/>
      <c r="EUH53" s="6"/>
      <c r="EUI53" s="9"/>
      <c r="EUJ53" s="6"/>
      <c r="EUK53" s="9"/>
      <c r="EUL53" s="44"/>
      <c r="EUN53" s="44"/>
      <c r="EUP53" s="33"/>
      <c r="EUR53" s="33"/>
      <c r="EUT53" s="33"/>
      <c r="EUV53" s="33"/>
      <c r="EUX53"/>
      <c r="EUY53"/>
      <c r="EUZ53"/>
      <c r="EVA53" s="3"/>
      <c r="EVD53" s="8"/>
      <c r="EVE53" s="9"/>
      <c r="EVF53" s="8"/>
      <c r="EVG53" s="8"/>
      <c r="EVH53" s="9"/>
      <c r="EVI53" s="6"/>
      <c r="EVJ53" s="9"/>
      <c r="EVK53" s="6"/>
      <c r="EVL53" s="9"/>
      <c r="EVM53" s="44"/>
      <c r="EVO53" s="44"/>
      <c r="EVQ53" s="33"/>
      <c r="EVS53" s="33"/>
      <c r="EVU53" s="33"/>
      <c r="EVW53" s="33"/>
      <c r="EVY53"/>
      <c r="EVZ53"/>
      <c r="EWA53"/>
      <c r="EWB53" s="3"/>
      <c r="EWE53" s="8"/>
      <c r="EWF53" s="9"/>
      <c r="EWG53" s="8"/>
      <c r="EWH53" s="8"/>
      <c r="EWI53" s="9"/>
      <c r="EWJ53" s="6"/>
      <c r="EWK53" s="9"/>
      <c r="EWL53" s="6"/>
      <c r="EWM53" s="9"/>
      <c r="EWN53" s="44"/>
      <c r="EWP53" s="44"/>
      <c r="EWR53" s="33"/>
      <c r="EWT53" s="33"/>
      <c r="EWV53" s="33"/>
      <c r="EWX53" s="33"/>
      <c r="EWZ53"/>
      <c r="EXA53"/>
      <c r="EXB53"/>
      <c r="EXC53" s="3"/>
      <c r="EXF53" s="8"/>
      <c r="EXG53" s="9"/>
      <c r="EXH53" s="8"/>
      <c r="EXI53" s="8"/>
      <c r="EXJ53" s="9"/>
      <c r="EXK53" s="6"/>
      <c r="EXL53" s="9"/>
      <c r="EXM53" s="6"/>
      <c r="EXN53" s="9"/>
      <c r="EXO53" s="44"/>
      <c r="EXQ53" s="44"/>
      <c r="EXS53" s="33"/>
      <c r="EXU53" s="33"/>
      <c r="EXW53" s="33"/>
      <c r="EXY53" s="33"/>
      <c r="EYA53"/>
      <c r="EYB53"/>
      <c r="EYC53"/>
      <c r="EYD53" s="3"/>
      <c r="EYG53" s="8"/>
      <c r="EYH53" s="9"/>
      <c r="EYI53" s="8"/>
      <c r="EYJ53" s="8"/>
      <c r="EYK53" s="9"/>
      <c r="EYL53" s="6"/>
      <c r="EYM53" s="9"/>
      <c r="EYN53" s="6"/>
      <c r="EYO53" s="9"/>
      <c r="EYP53" s="44"/>
      <c r="EYR53" s="44"/>
      <c r="EYT53" s="33"/>
      <c r="EYV53" s="33"/>
      <c r="EYX53" s="33"/>
      <c r="EYZ53" s="33"/>
      <c r="EZB53"/>
      <c r="EZC53"/>
      <c r="EZD53"/>
      <c r="EZE53" s="3"/>
      <c r="EZH53" s="8"/>
      <c r="EZI53" s="9"/>
      <c r="EZJ53" s="8"/>
      <c r="EZK53" s="8"/>
      <c r="EZL53" s="9"/>
      <c r="EZM53" s="6"/>
      <c r="EZN53" s="9"/>
      <c r="EZO53" s="6"/>
      <c r="EZP53" s="9"/>
      <c r="EZQ53" s="44"/>
      <c r="EZS53" s="44"/>
      <c r="EZU53" s="33"/>
      <c r="EZW53" s="33"/>
      <c r="EZY53" s="33"/>
      <c r="FAA53" s="33"/>
      <c r="FAC53"/>
      <c r="FAD53"/>
      <c r="FAE53"/>
      <c r="FAF53" s="3"/>
      <c r="FAI53" s="8"/>
      <c r="FAJ53" s="9"/>
      <c r="FAK53" s="8"/>
      <c r="FAL53" s="8"/>
      <c r="FAM53" s="9"/>
      <c r="FAN53" s="6"/>
      <c r="FAO53" s="9"/>
      <c r="FAP53" s="6"/>
      <c r="FAQ53" s="9"/>
      <c r="FAR53" s="44"/>
      <c r="FAT53" s="44"/>
      <c r="FAV53" s="33"/>
      <c r="FAX53" s="33"/>
      <c r="FAZ53" s="33"/>
      <c r="FBB53" s="33"/>
      <c r="FBD53"/>
      <c r="FBE53"/>
      <c r="FBF53"/>
      <c r="FBG53" s="3"/>
      <c r="FBJ53" s="8"/>
      <c r="FBK53" s="9"/>
      <c r="FBL53" s="8"/>
      <c r="FBM53" s="8"/>
      <c r="FBN53" s="9"/>
      <c r="FBO53" s="6"/>
      <c r="FBP53" s="9"/>
      <c r="FBQ53" s="6"/>
      <c r="FBR53" s="9"/>
      <c r="FBS53" s="44"/>
      <c r="FBU53" s="44"/>
      <c r="FBW53" s="33"/>
      <c r="FBY53" s="33"/>
      <c r="FCA53" s="33"/>
      <c r="FCC53" s="33"/>
      <c r="FCE53"/>
      <c r="FCF53"/>
      <c r="FCG53"/>
      <c r="FCH53" s="3"/>
      <c r="FCK53" s="8"/>
      <c r="FCL53" s="9"/>
      <c r="FCM53" s="8"/>
      <c r="FCN53" s="8"/>
      <c r="FCO53" s="9"/>
      <c r="FCP53" s="6"/>
      <c r="FCQ53" s="9"/>
      <c r="FCR53" s="6"/>
      <c r="FCS53" s="9"/>
      <c r="FCT53" s="44"/>
      <c r="FCV53" s="44"/>
      <c r="FCX53" s="33"/>
      <c r="FCZ53" s="33"/>
      <c r="FDB53" s="33"/>
      <c r="FDD53" s="33"/>
      <c r="FDF53"/>
      <c r="FDG53"/>
      <c r="FDH53"/>
      <c r="FDI53" s="3"/>
      <c r="FDL53" s="8"/>
      <c r="FDM53" s="9"/>
      <c r="FDN53" s="8"/>
      <c r="FDO53" s="8"/>
      <c r="FDP53" s="9"/>
      <c r="FDQ53" s="6"/>
      <c r="FDR53" s="9"/>
      <c r="FDS53" s="6"/>
      <c r="FDT53" s="9"/>
      <c r="FDU53" s="44"/>
      <c r="FDW53" s="44"/>
      <c r="FDY53" s="33"/>
      <c r="FEA53" s="33"/>
      <c r="FEC53" s="33"/>
      <c r="FEE53" s="33"/>
      <c r="FEG53"/>
      <c r="FEH53"/>
      <c r="FEI53"/>
      <c r="FEJ53" s="3"/>
      <c r="FEM53" s="8"/>
      <c r="FEN53" s="9"/>
      <c r="FEO53" s="8"/>
      <c r="FEP53" s="8"/>
      <c r="FEQ53" s="9"/>
      <c r="FER53" s="6"/>
      <c r="FES53" s="9"/>
      <c r="FET53" s="6"/>
      <c r="FEU53" s="9"/>
      <c r="FEV53" s="44"/>
      <c r="FEX53" s="44"/>
      <c r="FEZ53" s="33"/>
      <c r="FFB53" s="33"/>
      <c r="FFD53" s="33"/>
      <c r="FFF53" s="33"/>
      <c r="FFH53"/>
      <c r="FFI53"/>
      <c r="FFJ53"/>
      <c r="FFK53" s="3"/>
      <c r="FFN53" s="8"/>
      <c r="FFO53" s="9"/>
      <c r="FFP53" s="8"/>
      <c r="FFQ53" s="8"/>
      <c r="FFR53" s="9"/>
      <c r="FFS53" s="6"/>
      <c r="FFT53" s="9"/>
      <c r="FFU53" s="6"/>
      <c r="FFV53" s="9"/>
      <c r="FFW53" s="44"/>
      <c r="FFY53" s="44"/>
      <c r="FGA53" s="33"/>
      <c r="FGC53" s="33"/>
      <c r="FGE53" s="33"/>
      <c r="FGG53" s="33"/>
      <c r="FGI53"/>
      <c r="FGJ53"/>
      <c r="FGK53"/>
      <c r="FGL53" s="3"/>
      <c r="FGO53" s="8"/>
      <c r="FGP53" s="9"/>
      <c r="FGQ53" s="8"/>
      <c r="FGR53" s="8"/>
      <c r="FGS53" s="9"/>
      <c r="FGT53" s="6"/>
      <c r="FGU53" s="9"/>
      <c r="FGV53" s="6"/>
      <c r="FGW53" s="9"/>
      <c r="FGX53" s="44"/>
      <c r="FGZ53" s="44"/>
      <c r="FHB53" s="33"/>
      <c r="FHD53" s="33"/>
      <c r="FHF53" s="33"/>
      <c r="FHH53" s="33"/>
      <c r="FHJ53"/>
      <c r="FHK53"/>
      <c r="FHL53"/>
      <c r="FHM53" s="3"/>
      <c r="FHP53" s="8"/>
      <c r="FHQ53" s="9"/>
      <c r="FHR53" s="8"/>
      <c r="FHS53" s="8"/>
      <c r="FHT53" s="9"/>
      <c r="FHU53" s="6"/>
      <c r="FHV53" s="9"/>
      <c r="FHW53" s="6"/>
      <c r="FHX53" s="9"/>
      <c r="FHY53" s="44"/>
      <c r="FIA53" s="44"/>
      <c r="FIC53" s="33"/>
      <c r="FIE53" s="33"/>
      <c r="FIG53" s="33"/>
      <c r="FII53" s="33"/>
      <c r="FIK53"/>
      <c r="FIL53"/>
      <c r="FIM53"/>
      <c r="FIN53" s="3"/>
      <c r="FIQ53" s="8"/>
      <c r="FIR53" s="9"/>
      <c r="FIS53" s="8"/>
      <c r="FIT53" s="8"/>
      <c r="FIU53" s="9"/>
      <c r="FIV53" s="6"/>
      <c r="FIW53" s="9"/>
      <c r="FIX53" s="6"/>
      <c r="FIY53" s="9"/>
      <c r="FIZ53" s="44"/>
      <c r="FJB53" s="44"/>
      <c r="FJD53" s="33"/>
      <c r="FJF53" s="33"/>
      <c r="FJH53" s="33"/>
      <c r="FJJ53" s="33"/>
      <c r="FJL53"/>
      <c r="FJM53"/>
      <c r="FJN53"/>
      <c r="FJO53" s="3"/>
      <c r="FJR53" s="8"/>
      <c r="FJS53" s="9"/>
      <c r="FJT53" s="8"/>
      <c r="FJU53" s="8"/>
      <c r="FJV53" s="9"/>
      <c r="FJW53" s="6"/>
      <c r="FJX53" s="9"/>
      <c r="FJY53" s="6"/>
      <c r="FJZ53" s="9"/>
      <c r="FKA53" s="44"/>
      <c r="FKC53" s="44"/>
      <c r="FKE53" s="33"/>
      <c r="FKG53" s="33"/>
      <c r="FKI53" s="33"/>
      <c r="FKK53" s="33"/>
      <c r="FKM53"/>
      <c r="FKN53"/>
      <c r="FKO53"/>
      <c r="FKP53" s="3"/>
      <c r="FKS53" s="8"/>
      <c r="FKT53" s="9"/>
      <c r="FKU53" s="8"/>
      <c r="FKV53" s="8"/>
      <c r="FKW53" s="9"/>
      <c r="FKX53" s="6"/>
      <c r="FKY53" s="9"/>
      <c r="FKZ53" s="6"/>
      <c r="FLA53" s="9"/>
      <c r="FLB53" s="44"/>
      <c r="FLD53" s="44"/>
      <c r="FLF53" s="33"/>
      <c r="FLH53" s="33"/>
      <c r="FLJ53" s="33"/>
      <c r="FLL53" s="33"/>
      <c r="FLN53"/>
      <c r="FLO53"/>
      <c r="FLP53"/>
      <c r="FLQ53" s="3"/>
      <c r="FLT53" s="8"/>
      <c r="FLU53" s="9"/>
      <c r="FLV53" s="8"/>
      <c r="FLW53" s="8"/>
      <c r="FLX53" s="9"/>
      <c r="FLY53" s="6"/>
      <c r="FLZ53" s="9"/>
      <c r="FMA53" s="6"/>
      <c r="FMB53" s="9"/>
      <c r="FMC53" s="44"/>
      <c r="FME53" s="44"/>
      <c r="FMG53" s="33"/>
      <c r="FMI53" s="33"/>
      <c r="FMK53" s="33"/>
      <c r="FMM53" s="33"/>
      <c r="FMO53"/>
      <c r="FMP53"/>
      <c r="FMQ53"/>
      <c r="FMR53" s="3"/>
      <c r="FMU53" s="8"/>
      <c r="FMV53" s="9"/>
      <c r="FMW53" s="8"/>
      <c r="FMX53" s="8"/>
      <c r="FMY53" s="9"/>
      <c r="FMZ53" s="6"/>
      <c r="FNA53" s="9"/>
      <c r="FNB53" s="6"/>
      <c r="FNC53" s="9"/>
      <c r="FND53" s="44"/>
      <c r="FNF53" s="44"/>
      <c r="FNH53" s="33"/>
      <c r="FNJ53" s="33"/>
      <c r="FNL53" s="33"/>
      <c r="FNN53" s="33"/>
      <c r="FNP53"/>
      <c r="FNQ53"/>
      <c r="FNR53"/>
      <c r="FNS53" s="3"/>
      <c r="FNV53" s="8"/>
      <c r="FNW53" s="9"/>
      <c r="FNX53" s="8"/>
      <c r="FNY53" s="8"/>
      <c r="FNZ53" s="9"/>
      <c r="FOA53" s="6"/>
      <c r="FOB53" s="9"/>
      <c r="FOC53" s="6"/>
      <c r="FOD53" s="9"/>
      <c r="FOE53" s="44"/>
      <c r="FOG53" s="44"/>
      <c r="FOI53" s="33"/>
      <c r="FOK53" s="33"/>
      <c r="FOM53" s="33"/>
      <c r="FOO53" s="33"/>
      <c r="FOQ53"/>
      <c r="FOR53"/>
      <c r="FOS53"/>
      <c r="FOT53" s="3"/>
      <c r="FOW53" s="8"/>
      <c r="FOX53" s="9"/>
      <c r="FOY53" s="8"/>
      <c r="FOZ53" s="8"/>
      <c r="FPA53" s="9"/>
      <c r="FPB53" s="6"/>
      <c r="FPC53" s="9"/>
      <c r="FPD53" s="6"/>
      <c r="FPE53" s="9"/>
      <c r="FPF53" s="44"/>
      <c r="FPH53" s="44"/>
      <c r="FPJ53" s="33"/>
      <c r="FPL53" s="33"/>
      <c r="FPN53" s="33"/>
      <c r="FPP53" s="33"/>
      <c r="FPR53"/>
      <c r="FPS53"/>
      <c r="FPT53"/>
      <c r="FPU53" s="3"/>
      <c r="FPX53" s="8"/>
      <c r="FPY53" s="9"/>
      <c r="FPZ53" s="8"/>
      <c r="FQA53" s="8"/>
      <c r="FQB53" s="9"/>
      <c r="FQC53" s="6"/>
      <c r="FQD53" s="9"/>
      <c r="FQE53" s="6"/>
      <c r="FQF53" s="9"/>
      <c r="FQG53" s="44"/>
      <c r="FQI53" s="44"/>
      <c r="FQK53" s="33"/>
      <c r="FQM53" s="33"/>
      <c r="FQO53" s="33"/>
      <c r="FQQ53" s="33"/>
      <c r="FQS53"/>
      <c r="FQT53"/>
      <c r="FQU53"/>
      <c r="FQV53" s="3"/>
      <c r="FQY53" s="8"/>
      <c r="FQZ53" s="9"/>
      <c r="FRA53" s="8"/>
      <c r="FRB53" s="8"/>
      <c r="FRC53" s="9"/>
      <c r="FRD53" s="6"/>
      <c r="FRE53" s="9"/>
      <c r="FRF53" s="6"/>
      <c r="FRG53" s="9"/>
      <c r="FRH53" s="44"/>
      <c r="FRJ53" s="44"/>
      <c r="FRL53" s="33"/>
      <c r="FRN53" s="33"/>
      <c r="FRP53" s="33"/>
      <c r="FRR53" s="33"/>
      <c r="FRT53"/>
      <c r="FRU53"/>
      <c r="FRV53"/>
      <c r="FRW53" s="3"/>
      <c r="FRZ53" s="8"/>
      <c r="FSA53" s="9"/>
      <c r="FSB53" s="8"/>
      <c r="FSC53" s="8"/>
      <c r="FSD53" s="9"/>
      <c r="FSE53" s="6"/>
      <c r="FSF53" s="9"/>
      <c r="FSG53" s="6"/>
      <c r="FSH53" s="9"/>
      <c r="FSI53" s="44"/>
      <c r="FSK53" s="44"/>
      <c r="FSM53" s="33"/>
      <c r="FSO53" s="33"/>
      <c r="FSQ53" s="33"/>
      <c r="FSS53" s="33"/>
      <c r="FSU53"/>
      <c r="FSV53"/>
      <c r="FSW53"/>
      <c r="FSX53" s="3"/>
      <c r="FTA53" s="8"/>
      <c r="FTB53" s="9"/>
      <c r="FTC53" s="8"/>
      <c r="FTD53" s="8"/>
      <c r="FTE53" s="9"/>
      <c r="FTF53" s="6"/>
      <c r="FTG53" s="9"/>
      <c r="FTH53" s="6"/>
      <c r="FTI53" s="9"/>
      <c r="FTJ53" s="44"/>
      <c r="FTL53" s="44"/>
      <c r="FTN53" s="33"/>
      <c r="FTP53" s="33"/>
      <c r="FTR53" s="33"/>
      <c r="FTT53" s="33"/>
      <c r="FTV53"/>
      <c r="FTW53"/>
      <c r="FTX53"/>
      <c r="FTY53" s="3"/>
      <c r="FUB53" s="8"/>
      <c r="FUC53" s="9"/>
      <c r="FUD53" s="8"/>
      <c r="FUE53" s="8"/>
      <c r="FUF53" s="9"/>
      <c r="FUG53" s="6"/>
      <c r="FUH53" s="9"/>
      <c r="FUI53" s="6"/>
      <c r="FUJ53" s="9"/>
      <c r="FUK53" s="44"/>
      <c r="FUM53" s="44"/>
      <c r="FUO53" s="33"/>
      <c r="FUQ53" s="33"/>
      <c r="FUS53" s="33"/>
      <c r="FUU53" s="33"/>
      <c r="FUW53"/>
      <c r="FUX53"/>
      <c r="FUY53"/>
      <c r="FUZ53" s="3"/>
      <c r="FVC53" s="8"/>
      <c r="FVD53" s="9"/>
      <c r="FVE53" s="8"/>
      <c r="FVF53" s="8"/>
      <c r="FVG53" s="9"/>
      <c r="FVH53" s="6"/>
      <c r="FVI53" s="9"/>
      <c r="FVJ53" s="6"/>
      <c r="FVK53" s="9"/>
      <c r="FVL53" s="44"/>
      <c r="FVN53" s="44"/>
      <c r="FVP53" s="33"/>
      <c r="FVR53" s="33"/>
      <c r="FVT53" s="33"/>
      <c r="FVV53" s="33"/>
      <c r="FVX53"/>
      <c r="FVY53"/>
      <c r="FVZ53"/>
      <c r="FWA53" s="3"/>
      <c r="FWD53" s="8"/>
      <c r="FWE53" s="9"/>
      <c r="FWF53" s="8"/>
      <c r="FWG53" s="8"/>
      <c r="FWH53" s="9"/>
      <c r="FWI53" s="6"/>
      <c r="FWJ53" s="9"/>
      <c r="FWK53" s="6"/>
      <c r="FWL53" s="9"/>
      <c r="FWM53" s="44"/>
      <c r="FWO53" s="44"/>
      <c r="FWQ53" s="33"/>
      <c r="FWS53" s="33"/>
      <c r="FWU53" s="33"/>
      <c r="FWW53" s="33"/>
      <c r="FWY53"/>
      <c r="FWZ53"/>
      <c r="FXA53"/>
      <c r="FXB53" s="3"/>
      <c r="FXE53" s="8"/>
      <c r="FXF53" s="9"/>
      <c r="FXG53" s="8"/>
      <c r="FXH53" s="8"/>
      <c r="FXI53" s="9"/>
      <c r="FXJ53" s="6"/>
      <c r="FXK53" s="9"/>
      <c r="FXL53" s="6"/>
      <c r="FXM53" s="9"/>
      <c r="FXN53" s="44"/>
      <c r="FXP53" s="44"/>
      <c r="FXR53" s="33"/>
      <c r="FXT53" s="33"/>
      <c r="FXV53" s="33"/>
      <c r="FXX53" s="33"/>
      <c r="FXZ53"/>
      <c r="FYA53"/>
      <c r="FYB53"/>
      <c r="FYC53" s="3"/>
      <c r="FYF53" s="8"/>
      <c r="FYG53" s="9"/>
      <c r="FYH53" s="8"/>
      <c r="FYI53" s="8"/>
      <c r="FYJ53" s="9"/>
      <c r="FYK53" s="6"/>
      <c r="FYL53" s="9"/>
      <c r="FYM53" s="6"/>
      <c r="FYN53" s="9"/>
      <c r="FYO53" s="44"/>
      <c r="FYQ53" s="44"/>
      <c r="FYS53" s="33"/>
      <c r="FYU53" s="33"/>
      <c r="FYW53" s="33"/>
      <c r="FYY53" s="33"/>
      <c r="FZA53"/>
      <c r="FZB53"/>
      <c r="FZC53"/>
      <c r="FZD53" s="3"/>
      <c r="FZG53" s="8"/>
      <c r="FZH53" s="9"/>
      <c r="FZI53" s="8"/>
      <c r="FZJ53" s="8"/>
      <c r="FZK53" s="9"/>
      <c r="FZL53" s="6"/>
      <c r="FZM53" s="9"/>
      <c r="FZN53" s="6"/>
      <c r="FZO53" s="9"/>
      <c r="FZP53" s="44"/>
      <c r="FZR53" s="44"/>
      <c r="FZT53" s="33"/>
      <c r="FZV53" s="33"/>
      <c r="FZX53" s="33"/>
      <c r="FZZ53" s="33"/>
      <c r="GAB53"/>
      <c r="GAC53"/>
      <c r="GAD53"/>
      <c r="GAE53" s="3"/>
      <c r="GAH53" s="8"/>
      <c r="GAI53" s="9"/>
      <c r="GAJ53" s="8"/>
      <c r="GAK53" s="8"/>
      <c r="GAL53" s="9"/>
      <c r="GAM53" s="6"/>
      <c r="GAN53" s="9"/>
      <c r="GAO53" s="6"/>
      <c r="GAP53" s="9"/>
      <c r="GAQ53" s="44"/>
      <c r="GAS53" s="44"/>
      <c r="GAU53" s="33"/>
      <c r="GAW53" s="33"/>
      <c r="GAY53" s="33"/>
      <c r="GBA53" s="33"/>
      <c r="GBC53"/>
      <c r="GBD53"/>
      <c r="GBE53"/>
      <c r="GBF53" s="3"/>
      <c r="GBI53" s="8"/>
      <c r="GBJ53" s="9"/>
      <c r="GBK53" s="8"/>
      <c r="GBL53" s="8"/>
      <c r="GBM53" s="9"/>
      <c r="GBN53" s="6"/>
      <c r="GBO53" s="9"/>
      <c r="GBP53" s="6"/>
      <c r="GBQ53" s="9"/>
      <c r="GBR53" s="44"/>
      <c r="GBT53" s="44"/>
      <c r="GBV53" s="33"/>
      <c r="GBX53" s="33"/>
      <c r="GBZ53" s="33"/>
      <c r="GCB53" s="33"/>
      <c r="GCD53"/>
      <c r="GCE53"/>
      <c r="GCF53"/>
      <c r="GCG53" s="3"/>
      <c r="GCJ53" s="8"/>
      <c r="GCK53" s="9"/>
      <c r="GCL53" s="8"/>
      <c r="GCM53" s="8"/>
      <c r="GCN53" s="9"/>
      <c r="GCO53" s="6"/>
      <c r="GCP53" s="9"/>
      <c r="GCQ53" s="6"/>
      <c r="GCR53" s="9"/>
      <c r="GCS53" s="44"/>
      <c r="GCU53" s="44"/>
      <c r="GCW53" s="33"/>
      <c r="GCY53" s="33"/>
      <c r="GDA53" s="33"/>
      <c r="GDC53" s="33"/>
      <c r="GDE53"/>
      <c r="GDF53"/>
      <c r="GDG53"/>
      <c r="GDH53" s="3"/>
      <c r="GDK53" s="8"/>
      <c r="GDL53" s="9"/>
      <c r="GDM53" s="8"/>
      <c r="GDN53" s="8"/>
      <c r="GDO53" s="9"/>
      <c r="GDP53" s="6"/>
      <c r="GDQ53" s="9"/>
      <c r="GDR53" s="6"/>
      <c r="GDS53" s="9"/>
      <c r="GDT53" s="44"/>
      <c r="GDV53" s="44"/>
      <c r="GDX53" s="33"/>
      <c r="GDZ53" s="33"/>
      <c r="GEB53" s="33"/>
      <c r="GED53" s="33"/>
      <c r="GEF53"/>
      <c r="GEG53"/>
      <c r="GEH53"/>
      <c r="GEI53" s="3"/>
      <c r="GEL53" s="8"/>
      <c r="GEM53" s="9"/>
      <c r="GEN53" s="8"/>
      <c r="GEO53" s="8"/>
      <c r="GEP53" s="9"/>
      <c r="GEQ53" s="6"/>
      <c r="GER53" s="9"/>
      <c r="GES53" s="6"/>
      <c r="GET53" s="9"/>
      <c r="GEU53" s="44"/>
      <c r="GEW53" s="44"/>
      <c r="GEY53" s="33"/>
      <c r="GFA53" s="33"/>
      <c r="GFC53" s="33"/>
      <c r="GFE53" s="33"/>
      <c r="GFG53"/>
      <c r="GFH53"/>
      <c r="GFI53"/>
      <c r="GFJ53" s="3"/>
      <c r="GFM53" s="8"/>
      <c r="GFN53" s="9"/>
      <c r="GFO53" s="8"/>
      <c r="GFP53" s="8"/>
      <c r="GFQ53" s="9"/>
      <c r="GFR53" s="6"/>
      <c r="GFS53" s="9"/>
      <c r="GFT53" s="6"/>
      <c r="GFU53" s="9"/>
      <c r="GFV53" s="44"/>
      <c r="GFX53" s="44"/>
      <c r="GFZ53" s="33"/>
      <c r="GGB53" s="33"/>
      <c r="GGD53" s="33"/>
      <c r="GGF53" s="33"/>
      <c r="GGH53"/>
      <c r="GGI53"/>
      <c r="GGJ53"/>
      <c r="GGK53" s="3"/>
      <c r="GGN53" s="8"/>
      <c r="GGO53" s="9"/>
      <c r="GGP53" s="8"/>
      <c r="GGQ53" s="8"/>
      <c r="GGR53" s="9"/>
      <c r="GGS53" s="6"/>
      <c r="GGT53" s="9"/>
      <c r="GGU53" s="6"/>
      <c r="GGV53" s="9"/>
      <c r="GGW53" s="44"/>
      <c r="GGY53" s="44"/>
      <c r="GHA53" s="33"/>
      <c r="GHC53" s="33"/>
      <c r="GHE53" s="33"/>
      <c r="GHG53" s="33"/>
      <c r="GHI53"/>
      <c r="GHJ53"/>
      <c r="GHK53"/>
      <c r="GHL53" s="3"/>
      <c r="GHO53" s="8"/>
      <c r="GHP53" s="9"/>
      <c r="GHQ53" s="8"/>
      <c r="GHR53" s="8"/>
      <c r="GHS53" s="9"/>
      <c r="GHT53" s="6"/>
      <c r="GHU53" s="9"/>
      <c r="GHV53" s="6"/>
      <c r="GHW53" s="9"/>
      <c r="GHX53" s="44"/>
      <c r="GHZ53" s="44"/>
      <c r="GIB53" s="33"/>
      <c r="GID53" s="33"/>
      <c r="GIF53" s="33"/>
      <c r="GIH53" s="33"/>
      <c r="GIJ53"/>
      <c r="GIK53"/>
      <c r="GIL53"/>
      <c r="GIM53" s="3"/>
      <c r="GIP53" s="8"/>
      <c r="GIQ53" s="9"/>
      <c r="GIR53" s="8"/>
      <c r="GIS53" s="8"/>
      <c r="GIT53" s="9"/>
      <c r="GIU53" s="6"/>
      <c r="GIV53" s="9"/>
      <c r="GIW53" s="6"/>
      <c r="GIX53" s="9"/>
      <c r="GIY53" s="44"/>
      <c r="GJA53" s="44"/>
      <c r="GJC53" s="33"/>
      <c r="GJE53" s="33"/>
      <c r="GJG53" s="33"/>
      <c r="GJI53" s="33"/>
      <c r="GJK53"/>
      <c r="GJL53"/>
      <c r="GJM53"/>
      <c r="GJN53" s="3"/>
      <c r="GJQ53" s="8"/>
      <c r="GJR53" s="9"/>
      <c r="GJS53" s="8"/>
      <c r="GJT53" s="8"/>
      <c r="GJU53" s="9"/>
      <c r="GJV53" s="6"/>
      <c r="GJW53" s="9"/>
      <c r="GJX53" s="6"/>
      <c r="GJY53" s="9"/>
      <c r="GJZ53" s="44"/>
      <c r="GKB53" s="44"/>
      <c r="GKD53" s="33"/>
      <c r="GKF53" s="33"/>
      <c r="GKH53" s="33"/>
      <c r="GKJ53" s="33"/>
      <c r="GKL53"/>
      <c r="GKM53"/>
      <c r="GKN53"/>
      <c r="GKO53" s="3"/>
      <c r="GKR53" s="8"/>
      <c r="GKS53" s="9"/>
      <c r="GKT53" s="8"/>
      <c r="GKU53" s="8"/>
      <c r="GKV53" s="9"/>
      <c r="GKW53" s="6"/>
      <c r="GKX53" s="9"/>
      <c r="GKY53" s="6"/>
      <c r="GKZ53" s="9"/>
      <c r="GLA53" s="44"/>
      <c r="GLC53" s="44"/>
      <c r="GLE53" s="33"/>
      <c r="GLG53" s="33"/>
      <c r="GLI53" s="33"/>
      <c r="GLK53" s="33"/>
      <c r="GLM53"/>
      <c r="GLN53"/>
      <c r="GLO53"/>
      <c r="GLP53" s="3"/>
      <c r="GLS53" s="8"/>
      <c r="GLT53" s="9"/>
      <c r="GLU53" s="8"/>
      <c r="GLV53" s="8"/>
      <c r="GLW53" s="9"/>
      <c r="GLX53" s="6"/>
      <c r="GLY53" s="9"/>
      <c r="GLZ53" s="6"/>
      <c r="GMA53" s="9"/>
      <c r="GMB53" s="44"/>
      <c r="GMD53" s="44"/>
      <c r="GMF53" s="33"/>
      <c r="GMH53" s="33"/>
      <c r="GMJ53" s="33"/>
      <c r="GML53" s="33"/>
      <c r="GMN53"/>
      <c r="GMO53"/>
      <c r="GMP53"/>
      <c r="GMQ53" s="3"/>
      <c r="GMT53" s="8"/>
      <c r="GMU53" s="9"/>
      <c r="GMV53" s="8"/>
      <c r="GMW53" s="8"/>
      <c r="GMX53" s="9"/>
      <c r="GMY53" s="6"/>
      <c r="GMZ53" s="9"/>
      <c r="GNA53" s="6"/>
      <c r="GNB53" s="9"/>
      <c r="GNC53" s="44"/>
      <c r="GNE53" s="44"/>
      <c r="GNG53" s="33"/>
      <c r="GNI53" s="33"/>
      <c r="GNK53" s="33"/>
      <c r="GNM53" s="33"/>
      <c r="GNO53"/>
      <c r="GNP53"/>
      <c r="GNQ53"/>
      <c r="GNR53" s="3"/>
      <c r="GNU53" s="8"/>
      <c r="GNV53" s="9"/>
      <c r="GNW53" s="8"/>
      <c r="GNX53" s="8"/>
      <c r="GNY53" s="9"/>
      <c r="GNZ53" s="6"/>
      <c r="GOA53" s="9"/>
      <c r="GOB53" s="6"/>
      <c r="GOC53" s="9"/>
      <c r="GOD53" s="44"/>
      <c r="GOF53" s="44"/>
      <c r="GOH53" s="33"/>
      <c r="GOJ53" s="33"/>
      <c r="GOL53" s="33"/>
      <c r="GON53" s="33"/>
      <c r="GOP53"/>
      <c r="GOQ53"/>
      <c r="GOR53"/>
      <c r="GOS53" s="3"/>
      <c r="GOV53" s="8"/>
      <c r="GOW53" s="9"/>
      <c r="GOX53" s="8"/>
      <c r="GOY53" s="8"/>
      <c r="GOZ53" s="9"/>
      <c r="GPA53" s="6"/>
      <c r="GPB53" s="9"/>
      <c r="GPC53" s="6"/>
      <c r="GPD53" s="9"/>
      <c r="GPE53" s="44"/>
      <c r="GPG53" s="44"/>
      <c r="GPI53" s="33"/>
      <c r="GPK53" s="33"/>
      <c r="GPM53" s="33"/>
      <c r="GPO53" s="33"/>
      <c r="GPQ53"/>
      <c r="GPR53"/>
      <c r="GPS53"/>
      <c r="GPT53" s="3"/>
      <c r="GPW53" s="8"/>
      <c r="GPX53" s="9"/>
      <c r="GPY53" s="8"/>
      <c r="GPZ53" s="8"/>
      <c r="GQA53" s="9"/>
      <c r="GQB53" s="6"/>
      <c r="GQC53" s="9"/>
      <c r="GQD53" s="6"/>
      <c r="GQE53" s="9"/>
      <c r="GQF53" s="44"/>
      <c r="GQH53" s="44"/>
      <c r="GQJ53" s="33"/>
      <c r="GQL53" s="33"/>
      <c r="GQN53" s="33"/>
      <c r="GQP53" s="33"/>
      <c r="GQR53"/>
      <c r="GQS53"/>
      <c r="GQT53"/>
      <c r="GQU53" s="3"/>
      <c r="GQX53" s="8"/>
      <c r="GQY53" s="9"/>
      <c r="GQZ53" s="8"/>
      <c r="GRA53" s="8"/>
      <c r="GRB53" s="9"/>
      <c r="GRC53" s="6"/>
      <c r="GRD53" s="9"/>
      <c r="GRE53" s="6"/>
      <c r="GRF53" s="9"/>
      <c r="GRG53" s="44"/>
      <c r="GRI53" s="44"/>
      <c r="GRK53" s="33"/>
      <c r="GRM53" s="33"/>
      <c r="GRO53" s="33"/>
      <c r="GRQ53" s="33"/>
      <c r="GRS53"/>
      <c r="GRT53"/>
      <c r="GRU53"/>
      <c r="GRV53" s="3"/>
      <c r="GRY53" s="8"/>
      <c r="GRZ53" s="9"/>
      <c r="GSA53" s="8"/>
      <c r="GSB53" s="8"/>
      <c r="GSC53" s="9"/>
      <c r="GSD53" s="6"/>
      <c r="GSE53" s="9"/>
      <c r="GSF53" s="6"/>
      <c r="GSG53" s="9"/>
      <c r="GSH53" s="44"/>
      <c r="GSJ53" s="44"/>
      <c r="GSL53" s="33"/>
      <c r="GSN53" s="33"/>
      <c r="GSP53" s="33"/>
      <c r="GSR53" s="33"/>
      <c r="GST53"/>
      <c r="GSU53"/>
      <c r="GSV53"/>
      <c r="GSW53" s="3"/>
      <c r="GSZ53" s="8"/>
      <c r="GTA53" s="9"/>
      <c r="GTB53" s="8"/>
      <c r="GTC53" s="8"/>
      <c r="GTD53" s="9"/>
      <c r="GTE53" s="6"/>
      <c r="GTF53" s="9"/>
      <c r="GTG53" s="6"/>
      <c r="GTH53" s="9"/>
      <c r="GTI53" s="44"/>
      <c r="GTK53" s="44"/>
      <c r="GTM53" s="33"/>
      <c r="GTO53" s="33"/>
      <c r="GTQ53" s="33"/>
      <c r="GTS53" s="33"/>
      <c r="GTU53"/>
      <c r="GTV53"/>
      <c r="GTW53"/>
      <c r="GTX53" s="3"/>
      <c r="GUA53" s="8"/>
      <c r="GUB53" s="9"/>
      <c r="GUC53" s="8"/>
      <c r="GUD53" s="8"/>
      <c r="GUE53" s="9"/>
      <c r="GUF53" s="6"/>
      <c r="GUG53" s="9"/>
      <c r="GUH53" s="6"/>
      <c r="GUI53" s="9"/>
      <c r="GUJ53" s="44"/>
      <c r="GUL53" s="44"/>
      <c r="GUN53" s="33"/>
      <c r="GUP53" s="33"/>
      <c r="GUR53" s="33"/>
      <c r="GUT53" s="33"/>
      <c r="GUV53"/>
      <c r="GUW53"/>
      <c r="GUX53"/>
      <c r="GUY53" s="3"/>
      <c r="GVB53" s="8"/>
      <c r="GVC53" s="9"/>
      <c r="GVD53" s="8"/>
      <c r="GVE53" s="8"/>
      <c r="GVF53" s="9"/>
      <c r="GVG53" s="6"/>
      <c r="GVH53" s="9"/>
      <c r="GVI53" s="6"/>
      <c r="GVJ53" s="9"/>
      <c r="GVK53" s="44"/>
      <c r="GVM53" s="44"/>
      <c r="GVO53" s="33"/>
      <c r="GVQ53" s="33"/>
      <c r="GVS53" s="33"/>
      <c r="GVU53" s="33"/>
      <c r="GVW53"/>
      <c r="GVX53"/>
      <c r="GVY53"/>
      <c r="GVZ53" s="3"/>
      <c r="GWC53" s="8"/>
      <c r="GWD53" s="9"/>
      <c r="GWE53" s="8"/>
      <c r="GWF53" s="8"/>
      <c r="GWG53" s="9"/>
      <c r="GWH53" s="6"/>
      <c r="GWI53" s="9"/>
      <c r="GWJ53" s="6"/>
      <c r="GWK53" s="9"/>
      <c r="GWL53" s="44"/>
      <c r="GWN53" s="44"/>
      <c r="GWP53" s="33"/>
      <c r="GWR53" s="33"/>
      <c r="GWT53" s="33"/>
      <c r="GWV53" s="33"/>
      <c r="GWX53"/>
      <c r="GWY53"/>
      <c r="GWZ53"/>
      <c r="GXA53" s="3"/>
      <c r="GXD53" s="8"/>
      <c r="GXE53" s="9"/>
      <c r="GXF53" s="8"/>
      <c r="GXG53" s="8"/>
      <c r="GXH53" s="9"/>
      <c r="GXI53" s="6"/>
      <c r="GXJ53" s="9"/>
      <c r="GXK53" s="6"/>
      <c r="GXL53" s="9"/>
      <c r="GXM53" s="44"/>
      <c r="GXO53" s="44"/>
      <c r="GXQ53" s="33"/>
      <c r="GXS53" s="33"/>
      <c r="GXU53" s="33"/>
      <c r="GXW53" s="33"/>
      <c r="GXY53"/>
      <c r="GXZ53"/>
      <c r="GYA53"/>
      <c r="GYB53" s="3"/>
      <c r="GYE53" s="8"/>
      <c r="GYF53" s="9"/>
      <c r="GYG53" s="8"/>
      <c r="GYH53" s="8"/>
      <c r="GYI53" s="9"/>
      <c r="GYJ53" s="6"/>
      <c r="GYK53" s="9"/>
      <c r="GYL53" s="6"/>
      <c r="GYM53" s="9"/>
      <c r="GYN53" s="44"/>
      <c r="GYP53" s="44"/>
      <c r="GYR53" s="33"/>
      <c r="GYT53" s="33"/>
      <c r="GYV53" s="33"/>
      <c r="GYX53" s="33"/>
      <c r="GYZ53"/>
      <c r="GZA53"/>
      <c r="GZB53"/>
      <c r="GZC53" s="3"/>
      <c r="GZF53" s="8"/>
      <c r="GZG53" s="9"/>
      <c r="GZH53" s="8"/>
      <c r="GZI53" s="8"/>
      <c r="GZJ53" s="9"/>
      <c r="GZK53" s="6"/>
      <c r="GZL53" s="9"/>
      <c r="GZM53" s="6"/>
      <c r="GZN53" s="9"/>
      <c r="GZO53" s="44"/>
      <c r="GZQ53" s="44"/>
      <c r="GZS53" s="33"/>
      <c r="GZU53" s="33"/>
      <c r="GZW53" s="33"/>
      <c r="GZY53" s="33"/>
      <c r="HAA53"/>
      <c r="HAB53"/>
      <c r="HAC53"/>
      <c r="HAD53" s="3"/>
      <c r="HAG53" s="8"/>
      <c r="HAH53" s="9"/>
      <c r="HAI53" s="8"/>
      <c r="HAJ53" s="8"/>
      <c r="HAK53" s="9"/>
      <c r="HAL53" s="6"/>
      <c r="HAM53" s="9"/>
      <c r="HAN53" s="6"/>
      <c r="HAO53" s="9"/>
      <c r="HAP53" s="44"/>
      <c r="HAR53" s="44"/>
      <c r="HAT53" s="33"/>
      <c r="HAV53" s="33"/>
      <c r="HAX53" s="33"/>
      <c r="HAZ53" s="33"/>
      <c r="HBB53"/>
      <c r="HBC53"/>
      <c r="HBD53"/>
      <c r="HBE53" s="3"/>
      <c r="HBH53" s="8"/>
      <c r="HBI53" s="9"/>
      <c r="HBJ53" s="8"/>
      <c r="HBK53" s="8"/>
      <c r="HBL53" s="9"/>
      <c r="HBM53" s="6"/>
      <c r="HBN53" s="9"/>
      <c r="HBO53" s="6"/>
      <c r="HBP53" s="9"/>
      <c r="HBQ53" s="44"/>
      <c r="HBS53" s="44"/>
      <c r="HBU53" s="33"/>
      <c r="HBW53" s="33"/>
      <c r="HBY53" s="33"/>
      <c r="HCA53" s="33"/>
      <c r="HCC53"/>
      <c r="HCD53"/>
      <c r="HCE53"/>
      <c r="HCF53" s="3"/>
      <c r="HCI53" s="8"/>
      <c r="HCJ53" s="9"/>
      <c r="HCK53" s="8"/>
      <c r="HCL53" s="8"/>
      <c r="HCM53" s="9"/>
      <c r="HCN53" s="6"/>
      <c r="HCO53" s="9"/>
      <c r="HCP53" s="6"/>
      <c r="HCQ53" s="9"/>
      <c r="HCR53" s="44"/>
      <c r="HCT53" s="44"/>
      <c r="HCV53" s="33"/>
      <c r="HCX53" s="33"/>
      <c r="HCZ53" s="33"/>
      <c r="HDB53" s="33"/>
      <c r="HDD53"/>
      <c r="HDE53"/>
      <c r="HDF53"/>
      <c r="HDG53" s="3"/>
      <c r="HDJ53" s="8"/>
      <c r="HDK53" s="9"/>
      <c r="HDL53" s="8"/>
      <c r="HDM53" s="8"/>
      <c r="HDN53" s="9"/>
      <c r="HDO53" s="6"/>
      <c r="HDP53" s="9"/>
      <c r="HDQ53" s="6"/>
      <c r="HDR53" s="9"/>
      <c r="HDS53" s="44"/>
      <c r="HDU53" s="44"/>
      <c r="HDW53" s="33"/>
      <c r="HDY53" s="33"/>
      <c r="HEA53" s="33"/>
      <c r="HEC53" s="33"/>
      <c r="HEE53"/>
      <c r="HEF53"/>
      <c r="HEG53"/>
      <c r="HEH53" s="3"/>
      <c r="HEK53" s="8"/>
      <c r="HEL53" s="9"/>
      <c r="HEM53" s="8"/>
      <c r="HEN53" s="8"/>
      <c r="HEO53" s="9"/>
      <c r="HEP53" s="6"/>
      <c r="HEQ53" s="9"/>
      <c r="HER53" s="6"/>
      <c r="HES53" s="9"/>
      <c r="HET53" s="44"/>
      <c r="HEV53" s="44"/>
      <c r="HEX53" s="33"/>
      <c r="HEZ53" s="33"/>
      <c r="HFB53" s="33"/>
      <c r="HFD53" s="33"/>
      <c r="HFF53"/>
      <c r="HFG53"/>
      <c r="HFH53"/>
      <c r="HFI53" s="3"/>
      <c r="HFL53" s="8"/>
      <c r="HFM53" s="9"/>
      <c r="HFN53" s="8"/>
      <c r="HFO53" s="8"/>
      <c r="HFP53" s="9"/>
      <c r="HFQ53" s="6"/>
      <c r="HFR53" s="9"/>
      <c r="HFS53" s="6"/>
      <c r="HFT53" s="9"/>
      <c r="HFU53" s="44"/>
      <c r="HFW53" s="44"/>
      <c r="HFY53" s="33"/>
      <c r="HGA53" s="33"/>
      <c r="HGC53" s="33"/>
      <c r="HGE53" s="33"/>
      <c r="HGG53"/>
      <c r="HGH53"/>
      <c r="HGI53"/>
      <c r="HGJ53" s="3"/>
      <c r="HGM53" s="8"/>
      <c r="HGN53" s="9"/>
      <c r="HGO53" s="8"/>
      <c r="HGP53" s="8"/>
      <c r="HGQ53" s="9"/>
      <c r="HGR53" s="6"/>
      <c r="HGS53" s="9"/>
      <c r="HGT53" s="6"/>
      <c r="HGU53" s="9"/>
      <c r="HGV53" s="44"/>
      <c r="HGX53" s="44"/>
      <c r="HGZ53" s="33"/>
      <c r="HHB53" s="33"/>
      <c r="HHD53" s="33"/>
      <c r="HHF53" s="33"/>
      <c r="HHH53"/>
      <c r="HHI53"/>
      <c r="HHJ53"/>
      <c r="HHK53" s="3"/>
      <c r="HHN53" s="8"/>
      <c r="HHO53" s="9"/>
      <c r="HHP53" s="8"/>
      <c r="HHQ53" s="8"/>
      <c r="HHR53" s="9"/>
      <c r="HHS53" s="6"/>
      <c r="HHT53" s="9"/>
      <c r="HHU53" s="6"/>
      <c r="HHV53" s="9"/>
      <c r="HHW53" s="44"/>
      <c r="HHY53" s="44"/>
      <c r="HIA53" s="33"/>
      <c r="HIC53" s="33"/>
      <c r="HIE53" s="33"/>
      <c r="HIG53" s="33"/>
      <c r="HII53"/>
      <c r="HIJ53"/>
      <c r="HIK53"/>
      <c r="HIL53" s="3"/>
      <c r="HIO53" s="8"/>
      <c r="HIP53" s="9"/>
      <c r="HIQ53" s="8"/>
      <c r="HIR53" s="8"/>
      <c r="HIS53" s="9"/>
      <c r="HIT53" s="6"/>
      <c r="HIU53" s="9"/>
      <c r="HIV53" s="6"/>
      <c r="HIW53" s="9"/>
      <c r="HIX53" s="44"/>
      <c r="HIZ53" s="44"/>
      <c r="HJB53" s="33"/>
      <c r="HJD53" s="33"/>
      <c r="HJF53" s="33"/>
      <c r="HJH53" s="33"/>
      <c r="HJJ53"/>
      <c r="HJK53"/>
      <c r="HJL53"/>
      <c r="HJM53" s="3"/>
      <c r="HJP53" s="8"/>
      <c r="HJQ53" s="9"/>
      <c r="HJR53" s="8"/>
      <c r="HJS53" s="8"/>
      <c r="HJT53" s="9"/>
      <c r="HJU53" s="6"/>
      <c r="HJV53" s="9"/>
      <c r="HJW53" s="6"/>
      <c r="HJX53" s="9"/>
      <c r="HJY53" s="44"/>
      <c r="HKA53" s="44"/>
      <c r="HKC53" s="33"/>
      <c r="HKE53" s="33"/>
      <c r="HKG53" s="33"/>
      <c r="HKI53" s="33"/>
      <c r="HKK53"/>
      <c r="HKL53"/>
      <c r="HKM53"/>
      <c r="HKN53" s="3"/>
      <c r="HKQ53" s="8"/>
      <c r="HKR53" s="9"/>
      <c r="HKS53" s="8"/>
      <c r="HKT53" s="8"/>
      <c r="HKU53" s="9"/>
      <c r="HKV53" s="6"/>
      <c r="HKW53" s="9"/>
      <c r="HKX53" s="6"/>
      <c r="HKY53" s="9"/>
      <c r="HKZ53" s="44"/>
      <c r="HLB53" s="44"/>
      <c r="HLD53" s="33"/>
      <c r="HLF53" s="33"/>
      <c r="HLH53" s="33"/>
      <c r="HLJ53" s="33"/>
      <c r="HLL53"/>
      <c r="HLM53"/>
      <c r="HLN53"/>
      <c r="HLO53" s="3"/>
      <c r="HLR53" s="8"/>
      <c r="HLS53" s="9"/>
      <c r="HLT53" s="8"/>
      <c r="HLU53" s="8"/>
      <c r="HLV53" s="9"/>
      <c r="HLW53" s="6"/>
      <c r="HLX53" s="9"/>
      <c r="HLY53" s="6"/>
      <c r="HLZ53" s="9"/>
      <c r="HMA53" s="44"/>
      <c r="HMC53" s="44"/>
      <c r="HME53" s="33"/>
      <c r="HMG53" s="33"/>
      <c r="HMI53" s="33"/>
      <c r="HMK53" s="33"/>
      <c r="HMM53"/>
      <c r="HMN53"/>
      <c r="HMO53"/>
      <c r="HMP53" s="3"/>
      <c r="HMS53" s="8"/>
      <c r="HMT53" s="9"/>
      <c r="HMU53" s="8"/>
      <c r="HMV53" s="8"/>
      <c r="HMW53" s="9"/>
      <c r="HMX53" s="6"/>
      <c r="HMY53" s="9"/>
      <c r="HMZ53" s="6"/>
      <c r="HNA53" s="9"/>
      <c r="HNB53" s="44"/>
      <c r="HND53" s="44"/>
      <c r="HNF53" s="33"/>
      <c r="HNH53" s="33"/>
      <c r="HNJ53" s="33"/>
      <c r="HNL53" s="33"/>
      <c r="HNN53"/>
      <c r="HNO53"/>
      <c r="HNP53"/>
      <c r="HNQ53" s="3"/>
      <c r="HNT53" s="8"/>
      <c r="HNU53" s="9"/>
      <c r="HNV53" s="8"/>
      <c r="HNW53" s="8"/>
      <c r="HNX53" s="9"/>
      <c r="HNY53" s="6"/>
      <c r="HNZ53" s="9"/>
      <c r="HOA53" s="6"/>
      <c r="HOB53" s="9"/>
      <c r="HOC53" s="44"/>
      <c r="HOE53" s="44"/>
      <c r="HOG53" s="33"/>
      <c r="HOI53" s="33"/>
      <c r="HOK53" s="33"/>
      <c r="HOM53" s="33"/>
      <c r="HOO53"/>
      <c r="HOP53"/>
      <c r="HOQ53"/>
      <c r="HOR53" s="3"/>
      <c r="HOU53" s="8"/>
      <c r="HOV53" s="9"/>
      <c r="HOW53" s="8"/>
      <c r="HOX53" s="8"/>
      <c r="HOY53" s="9"/>
      <c r="HOZ53" s="6"/>
      <c r="HPA53" s="9"/>
      <c r="HPB53" s="6"/>
      <c r="HPC53" s="9"/>
      <c r="HPD53" s="44"/>
      <c r="HPF53" s="44"/>
      <c r="HPH53" s="33"/>
      <c r="HPJ53" s="33"/>
      <c r="HPL53" s="33"/>
      <c r="HPN53" s="33"/>
      <c r="HPP53"/>
      <c r="HPQ53"/>
      <c r="HPR53"/>
      <c r="HPS53" s="3"/>
      <c r="HPV53" s="8"/>
      <c r="HPW53" s="9"/>
      <c r="HPX53" s="8"/>
      <c r="HPY53" s="8"/>
      <c r="HPZ53" s="9"/>
      <c r="HQA53" s="6"/>
      <c r="HQB53" s="9"/>
      <c r="HQC53" s="6"/>
      <c r="HQD53" s="9"/>
      <c r="HQE53" s="44"/>
      <c r="HQG53" s="44"/>
      <c r="HQI53" s="33"/>
      <c r="HQK53" s="33"/>
      <c r="HQM53" s="33"/>
      <c r="HQO53" s="33"/>
      <c r="HQQ53"/>
      <c r="HQR53"/>
      <c r="HQS53"/>
      <c r="HQT53" s="3"/>
      <c r="HQW53" s="8"/>
      <c r="HQX53" s="9"/>
      <c r="HQY53" s="8"/>
      <c r="HQZ53" s="8"/>
      <c r="HRA53" s="9"/>
      <c r="HRB53" s="6"/>
      <c r="HRC53" s="9"/>
      <c r="HRD53" s="6"/>
      <c r="HRE53" s="9"/>
      <c r="HRF53" s="44"/>
      <c r="HRH53" s="44"/>
      <c r="HRJ53" s="33"/>
      <c r="HRL53" s="33"/>
      <c r="HRN53" s="33"/>
      <c r="HRP53" s="33"/>
      <c r="HRR53"/>
      <c r="HRS53"/>
      <c r="HRT53"/>
      <c r="HRU53" s="3"/>
      <c r="HRX53" s="8"/>
      <c r="HRY53" s="9"/>
      <c r="HRZ53" s="8"/>
      <c r="HSA53" s="8"/>
      <c r="HSB53" s="9"/>
      <c r="HSC53" s="6"/>
      <c r="HSD53" s="9"/>
      <c r="HSE53" s="6"/>
      <c r="HSF53" s="9"/>
      <c r="HSG53" s="44"/>
      <c r="HSI53" s="44"/>
      <c r="HSK53" s="33"/>
      <c r="HSM53" s="33"/>
      <c r="HSO53" s="33"/>
      <c r="HSQ53" s="33"/>
      <c r="HSS53"/>
      <c r="HST53"/>
      <c r="HSU53"/>
      <c r="HSV53" s="3"/>
      <c r="HSY53" s="8"/>
      <c r="HSZ53" s="9"/>
      <c r="HTA53" s="8"/>
      <c r="HTB53" s="8"/>
      <c r="HTC53" s="9"/>
      <c r="HTD53" s="6"/>
      <c r="HTE53" s="9"/>
      <c r="HTF53" s="6"/>
      <c r="HTG53" s="9"/>
      <c r="HTH53" s="44"/>
      <c r="HTJ53" s="44"/>
      <c r="HTL53" s="33"/>
      <c r="HTN53" s="33"/>
      <c r="HTP53" s="33"/>
      <c r="HTR53" s="33"/>
      <c r="HTT53"/>
      <c r="HTU53"/>
      <c r="HTV53"/>
      <c r="HTW53" s="3"/>
      <c r="HTZ53" s="8"/>
      <c r="HUA53" s="9"/>
      <c r="HUB53" s="8"/>
      <c r="HUC53" s="8"/>
      <c r="HUD53" s="9"/>
      <c r="HUE53" s="6"/>
      <c r="HUF53" s="9"/>
      <c r="HUG53" s="6"/>
      <c r="HUH53" s="9"/>
      <c r="HUI53" s="44"/>
      <c r="HUK53" s="44"/>
      <c r="HUM53" s="33"/>
      <c r="HUO53" s="33"/>
      <c r="HUQ53" s="33"/>
      <c r="HUS53" s="33"/>
      <c r="HUU53"/>
      <c r="HUV53"/>
      <c r="HUW53"/>
      <c r="HUX53" s="3"/>
      <c r="HVA53" s="8"/>
      <c r="HVB53" s="9"/>
      <c r="HVC53" s="8"/>
      <c r="HVD53" s="8"/>
      <c r="HVE53" s="9"/>
      <c r="HVF53" s="6"/>
      <c r="HVG53" s="9"/>
      <c r="HVH53" s="6"/>
      <c r="HVI53" s="9"/>
      <c r="HVJ53" s="44"/>
      <c r="HVL53" s="44"/>
      <c r="HVN53" s="33"/>
      <c r="HVP53" s="33"/>
      <c r="HVR53" s="33"/>
      <c r="HVT53" s="33"/>
      <c r="HVV53"/>
      <c r="HVW53"/>
      <c r="HVX53"/>
      <c r="HVY53" s="3"/>
      <c r="HWB53" s="8"/>
      <c r="HWC53" s="9"/>
      <c r="HWD53" s="8"/>
      <c r="HWE53" s="8"/>
      <c r="HWF53" s="9"/>
      <c r="HWG53" s="6"/>
      <c r="HWH53" s="9"/>
      <c r="HWI53" s="6"/>
      <c r="HWJ53" s="9"/>
      <c r="HWK53" s="44"/>
      <c r="HWM53" s="44"/>
      <c r="HWO53" s="33"/>
      <c r="HWQ53" s="33"/>
      <c r="HWS53" s="33"/>
      <c r="HWU53" s="33"/>
      <c r="HWW53"/>
      <c r="HWX53"/>
      <c r="HWY53"/>
      <c r="HWZ53" s="3"/>
      <c r="HXC53" s="8"/>
      <c r="HXD53" s="9"/>
      <c r="HXE53" s="8"/>
      <c r="HXF53" s="8"/>
      <c r="HXG53" s="9"/>
      <c r="HXH53" s="6"/>
      <c r="HXI53" s="9"/>
      <c r="HXJ53" s="6"/>
      <c r="HXK53" s="9"/>
      <c r="HXL53" s="44"/>
      <c r="HXN53" s="44"/>
      <c r="HXP53" s="33"/>
      <c r="HXR53" s="33"/>
      <c r="HXT53" s="33"/>
      <c r="HXV53" s="33"/>
      <c r="HXX53"/>
      <c r="HXY53"/>
      <c r="HXZ53"/>
      <c r="HYA53" s="3"/>
      <c r="HYD53" s="8"/>
      <c r="HYE53" s="9"/>
      <c r="HYF53" s="8"/>
      <c r="HYG53" s="8"/>
      <c r="HYH53" s="9"/>
      <c r="HYI53" s="6"/>
      <c r="HYJ53" s="9"/>
      <c r="HYK53" s="6"/>
      <c r="HYL53" s="9"/>
      <c r="HYM53" s="44"/>
      <c r="HYO53" s="44"/>
      <c r="HYQ53" s="33"/>
      <c r="HYS53" s="33"/>
      <c r="HYU53" s="33"/>
      <c r="HYW53" s="33"/>
      <c r="HYY53"/>
      <c r="HYZ53"/>
      <c r="HZA53"/>
      <c r="HZB53" s="3"/>
      <c r="HZE53" s="8"/>
      <c r="HZF53" s="9"/>
      <c r="HZG53" s="8"/>
      <c r="HZH53" s="8"/>
      <c r="HZI53" s="9"/>
      <c r="HZJ53" s="6"/>
      <c r="HZK53" s="9"/>
      <c r="HZL53" s="6"/>
      <c r="HZM53" s="9"/>
      <c r="HZN53" s="44"/>
      <c r="HZP53" s="44"/>
      <c r="HZR53" s="33"/>
      <c r="HZT53" s="33"/>
      <c r="HZV53" s="33"/>
      <c r="HZX53" s="33"/>
      <c r="HZZ53"/>
      <c r="IAA53"/>
      <c r="IAB53"/>
      <c r="IAC53" s="3"/>
      <c r="IAF53" s="8"/>
      <c r="IAG53" s="9"/>
      <c r="IAH53" s="8"/>
      <c r="IAI53" s="8"/>
      <c r="IAJ53" s="9"/>
      <c r="IAK53" s="6"/>
      <c r="IAL53" s="9"/>
      <c r="IAM53" s="6"/>
      <c r="IAN53" s="9"/>
      <c r="IAO53" s="44"/>
      <c r="IAQ53" s="44"/>
      <c r="IAS53" s="33"/>
      <c r="IAU53" s="33"/>
      <c r="IAW53" s="33"/>
      <c r="IAY53" s="33"/>
      <c r="IBA53"/>
      <c r="IBB53"/>
      <c r="IBC53"/>
      <c r="IBD53" s="3"/>
      <c r="IBG53" s="8"/>
      <c r="IBH53" s="9"/>
      <c r="IBI53" s="8"/>
      <c r="IBJ53" s="8"/>
      <c r="IBK53" s="9"/>
      <c r="IBL53" s="6"/>
      <c r="IBM53" s="9"/>
      <c r="IBN53" s="6"/>
      <c r="IBO53" s="9"/>
      <c r="IBP53" s="44"/>
      <c r="IBR53" s="44"/>
      <c r="IBT53" s="33"/>
      <c r="IBV53" s="33"/>
      <c r="IBX53" s="33"/>
      <c r="IBZ53" s="33"/>
      <c r="ICB53"/>
      <c r="ICC53"/>
      <c r="ICD53"/>
      <c r="ICE53" s="3"/>
      <c r="ICH53" s="8"/>
      <c r="ICI53" s="9"/>
      <c r="ICJ53" s="8"/>
      <c r="ICK53" s="8"/>
      <c r="ICL53" s="9"/>
      <c r="ICM53" s="6"/>
      <c r="ICN53" s="9"/>
      <c r="ICO53" s="6"/>
      <c r="ICP53" s="9"/>
      <c r="ICQ53" s="44"/>
      <c r="ICS53" s="44"/>
      <c r="ICU53" s="33"/>
      <c r="ICW53" s="33"/>
      <c r="ICY53" s="33"/>
      <c r="IDA53" s="33"/>
      <c r="IDC53"/>
      <c r="IDD53"/>
      <c r="IDE53"/>
      <c r="IDF53" s="3"/>
      <c r="IDI53" s="8"/>
      <c r="IDJ53" s="9"/>
      <c r="IDK53" s="8"/>
      <c r="IDL53" s="8"/>
      <c r="IDM53" s="9"/>
      <c r="IDN53" s="6"/>
      <c r="IDO53" s="9"/>
      <c r="IDP53" s="6"/>
      <c r="IDQ53" s="9"/>
      <c r="IDR53" s="44"/>
      <c r="IDT53" s="44"/>
      <c r="IDV53" s="33"/>
      <c r="IDX53" s="33"/>
      <c r="IDZ53" s="33"/>
      <c r="IEB53" s="33"/>
      <c r="IED53"/>
      <c r="IEE53"/>
      <c r="IEF53"/>
      <c r="IEG53" s="3"/>
      <c r="IEJ53" s="8"/>
      <c r="IEK53" s="9"/>
      <c r="IEL53" s="8"/>
      <c r="IEM53" s="8"/>
      <c r="IEN53" s="9"/>
      <c r="IEO53" s="6"/>
      <c r="IEP53" s="9"/>
      <c r="IEQ53" s="6"/>
      <c r="IER53" s="9"/>
      <c r="IES53" s="44"/>
      <c r="IEU53" s="44"/>
      <c r="IEW53" s="33"/>
      <c r="IEY53" s="33"/>
      <c r="IFA53" s="33"/>
      <c r="IFC53" s="33"/>
      <c r="IFE53"/>
      <c r="IFF53"/>
      <c r="IFG53"/>
      <c r="IFH53" s="3"/>
      <c r="IFK53" s="8"/>
      <c r="IFL53" s="9"/>
      <c r="IFM53" s="8"/>
      <c r="IFN53" s="8"/>
      <c r="IFO53" s="9"/>
      <c r="IFP53" s="6"/>
      <c r="IFQ53" s="9"/>
      <c r="IFR53" s="6"/>
      <c r="IFS53" s="9"/>
      <c r="IFT53" s="44"/>
      <c r="IFV53" s="44"/>
      <c r="IFX53" s="33"/>
      <c r="IFZ53" s="33"/>
      <c r="IGB53" s="33"/>
      <c r="IGD53" s="33"/>
      <c r="IGF53"/>
      <c r="IGG53"/>
      <c r="IGH53"/>
      <c r="IGI53" s="3"/>
      <c r="IGL53" s="8"/>
      <c r="IGM53" s="9"/>
      <c r="IGN53" s="8"/>
      <c r="IGO53" s="8"/>
      <c r="IGP53" s="9"/>
      <c r="IGQ53" s="6"/>
      <c r="IGR53" s="9"/>
      <c r="IGS53" s="6"/>
      <c r="IGT53" s="9"/>
      <c r="IGU53" s="44"/>
      <c r="IGW53" s="44"/>
      <c r="IGY53" s="33"/>
      <c r="IHA53" s="33"/>
      <c r="IHC53" s="33"/>
      <c r="IHE53" s="33"/>
      <c r="IHG53"/>
      <c r="IHH53"/>
      <c r="IHI53"/>
      <c r="IHJ53" s="3"/>
      <c r="IHM53" s="8"/>
      <c r="IHN53" s="9"/>
      <c r="IHO53" s="8"/>
      <c r="IHP53" s="8"/>
      <c r="IHQ53" s="9"/>
      <c r="IHR53" s="6"/>
      <c r="IHS53" s="9"/>
      <c r="IHT53" s="6"/>
      <c r="IHU53" s="9"/>
      <c r="IHV53" s="44"/>
      <c r="IHX53" s="44"/>
      <c r="IHZ53" s="33"/>
      <c r="IIB53" s="33"/>
      <c r="IID53" s="33"/>
      <c r="IIF53" s="33"/>
      <c r="IIH53"/>
      <c r="III53"/>
      <c r="IIJ53"/>
      <c r="IIK53" s="3"/>
      <c r="IIN53" s="8"/>
      <c r="IIO53" s="9"/>
      <c r="IIP53" s="8"/>
      <c r="IIQ53" s="8"/>
      <c r="IIR53" s="9"/>
      <c r="IIS53" s="6"/>
      <c r="IIT53" s="9"/>
      <c r="IIU53" s="6"/>
      <c r="IIV53" s="9"/>
      <c r="IIW53" s="44"/>
      <c r="IIY53" s="44"/>
      <c r="IJA53" s="33"/>
      <c r="IJC53" s="33"/>
      <c r="IJE53" s="33"/>
      <c r="IJG53" s="33"/>
      <c r="IJI53"/>
      <c r="IJJ53"/>
      <c r="IJK53"/>
      <c r="IJL53" s="3"/>
      <c r="IJO53" s="8"/>
      <c r="IJP53" s="9"/>
      <c r="IJQ53" s="8"/>
      <c r="IJR53" s="8"/>
      <c r="IJS53" s="9"/>
      <c r="IJT53" s="6"/>
      <c r="IJU53" s="9"/>
      <c r="IJV53" s="6"/>
      <c r="IJW53" s="9"/>
      <c r="IJX53" s="44"/>
      <c r="IJZ53" s="44"/>
      <c r="IKB53" s="33"/>
      <c r="IKD53" s="33"/>
      <c r="IKF53" s="33"/>
      <c r="IKH53" s="33"/>
      <c r="IKJ53"/>
      <c r="IKK53"/>
      <c r="IKL53"/>
      <c r="IKM53" s="3"/>
      <c r="IKP53" s="8"/>
      <c r="IKQ53" s="9"/>
      <c r="IKR53" s="8"/>
      <c r="IKS53" s="8"/>
      <c r="IKT53" s="9"/>
      <c r="IKU53" s="6"/>
      <c r="IKV53" s="9"/>
      <c r="IKW53" s="6"/>
      <c r="IKX53" s="9"/>
      <c r="IKY53" s="44"/>
      <c r="ILA53" s="44"/>
      <c r="ILC53" s="33"/>
      <c r="ILE53" s="33"/>
      <c r="ILG53" s="33"/>
      <c r="ILI53" s="33"/>
      <c r="ILK53"/>
      <c r="ILL53"/>
      <c r="ILM53"/>
      <c r="ILN53" s="3"/>
      <c r="ILQ53" s="8"/>
      <c r="ILR53" s="9"/>
      <c r="ILS53" s="8"/>
      <c r="ILT53" s="8"/>
      <c r="ILU53" s="9"/>
      <c r="ILV53" s="6"/>
      <c r="ILW53" s="9"/>
      <c r="ILX53" s="6"/>
      <c r="ILY53" s="9"/>
      <c r="ILZ53" s="44"/>
      <c r="IMB53" s="44"/>
      <c r="IMD53" s="33"/>
      <c r="IMF53" s="33"/>
      <c r="IMH53" s="33"/>
      <c r="IMJ53" s="33"/>
      <c r="IML53"/>
      <c r="IMM53"/>
      <c r="IMN53"/>
      <c r="IMO53" s="3"/>
      <c r="IMR53" s="8"/>
      <c r="IMS53" s="9"/>
      <c r="IMT53" s="8"/>
      <c r="IMU53" s="8"/>
      <c r="IMV53" s="9"/>
      <c r="IMW53" s="6"/>
      <c r="IMX53" s="9"/>
      <c r="IMY53" s="6"/>
      <c r="IMZ53" s="9"/>
      <c r="INA53" s="44"/>
      <c r="INC53" s="44"/>
      <c r="INE53" s="33"/>
      <c r="ING53" s="33"/>
      <c r="INI53" s="33"/>
      <c r="INK53" s="33"/>
      <c r="INM53"/>
      <c r="INN53"/>
      <c r="INO53"/>
      <c r="INP53" s="3"/>
      <c r="INS53" s="8"/>
      <c r="INT53" s="9"/>
      <c r="INU53" s="8"/>
      <c r="INV53" s="8"/>
      <c r="INW53" s="9"/>
      <c r="INX53" s="6"/>
      <c r="INY53" s="9"/>
      <c r="INZ53" s="6"/>
      <c r="IOA53" s="9"/>
      <c r="IOB53" s="44"/>
      <c r="IOD53" s="44"/>
      <c r="IOF53" s="33"/>
      <c r="IOH53" s="33"/>
      <c r="IOJ53" s="33"/>
      <c r="IOL53" s="33"/>
      <c r="ION53"/>
      <c r="IOO53"/>
      <c r="IOP53"/>
      <c r="IOQ53" s="3"/>
      <c r="IOT53" s="8"/>
      <c r="IOU53" s="9"/>
      <c r="IOV53" s="8"/>
      <c r="IOW53" s="8"/>
      <c r="IOX53" s="9"/>
      <c r="IOY53" s="6"/>
      <c r="IOZ53" s="9"/>
      <c r="IPA53" s="6"/>
      <c r="IPB53" s="9"/>
      <c r="IPC53" s="44"/>
      <c r="IPE53" s="44"/>
      <c r="IPG53" s="33"/>
      <c r="IPI53" s="33"/>
      <c r="IPK53" s="33"/>
      <c r="IPM53" s="33"/>
      <c r="IPO53"/>
      <c r="IPP53"/>
      <c r="IPQ53"/>
      <c r="IPR53" s="3"/>
      <c r="IPU53" s="8"/>
      <c r="IPV53" s="9"/>
      <c r="IPW53" s="8"/>
      <c r="IPX53" s="8"/>
      <c r="IPY53" s="9"/>
      <c r="IPZ53" s="6"/>
      <c r="IQA53" s="9"/>
      <c r="IQB53" s="6"/>
      <c r="IQC53" s="9"/>
      <c r="IQD53" s="44"/>
      <c r="IQF53" s="44"/>
      <c r="IQH53" s="33"/>
      <c r="IQJ53" s="33"/>
      <c r="IQL53" s="33"/>
      <c r="IQN53" s="33"/>
      <c r="IQP53"/>
      <c r="IQQ53"/>
      <c r="IQR53"/>
      <c r="IQS53" s="3"/>
      <c r="IQV53" s="8"/>
      <c r="IQW53" s="9"/>
      <c r="IQX53" s="8"/>
      <c r="IQY53" s="8"/>
      <c r="IQZ53" s="9"/>
      <c r="IRA53" s="6"/>
      <c r="IRB53" s="9"/>
      <c r="IRC53" s="6"/>
      <c r="IRD53" s="9"/>
      <c r="IRE53" s="44"/>
      <c r="IRG53" s="44"/>
      <c r="IRI53" s="33"/>
      <c r="IRK53" s="33"/>
      <c r="IRM53" s="33"/>
      <c r="IRO53" s="33"/>
      <c r="IRQ53"/>
      <c r="IRR53"/>
      <c r="IRS53"/>
      <c r="IRT53" s="3"/>
      <c r="IRW53" s="8"/>
      <c r="IRX53" s="9"/>
      <c r="IRY53" s="8"/>
      <c r="IRZ53" s="8"/>
      <c r="ISA53" s="9"/>
      <c r="ISB53" s="6"/>
      <c r="ISC53" s="9"/>
      <c r="ISD53" s="6"/>
      <c r="ISE53" s="9"/>
      <c r="ISF53" s="44"/>
      <c r="ISH53" s="44"/>
      <c r="ISJ53" s="33"/>
      <c r="ISL53" s="33"/>
      <c r="ISN53" s="33"/>
      <c r="ISP53" s="33"/>
      <c r="ISR53"/>
      <c r="ISS53"/>
      <c r="IST53"/>
      <c r="ISU53" s="3"/>
      <c r="ISX53" s="8"/>
      <c r="ISY53" s="9"/>
      <c r="ISZ53" s="8"/>
      <c r="ITA53" s="8"/>
      <c r="ITB53" s="9"/>
      <c r="ITC53" s="6"/>
      <c r="ITD53" s="9"/>
      <c r="ITE53" s="6"/>
      <c r="ITF53" s="9"/>
      <c r="ITG53" s="44"/>
      <c r="ITI53" s="44"/>
      <c r="ITK53" s="33"/>
      <c r="ITM53" s="33"/>
      <c r="ITO53" s="33"/>
      <c r="ITQ53" s="33"/>
      <c r="ITS53"/>
      <c r="ITT53"/>
      <c r="ITU53"/>
      <c r="ITV53" s="3"/>
      <c r="ITY53" s="8"/>
      <c r="ITZ53" s="9"/>
      <c r="IUA53" s="8"/>
      <c r="IUB53" s="8"/>
      <c r="IUC53" s="9"/>
      <c r="IUD53" s="6"/>
      <c r="IUE53" s="9"/>
      <c r="IUF53" s="6"/>
      <c r="IUG53" s="9"/>
      <c r="IUH53" s="44"/>
      <c r="IUJ53" s="44"/>
      <c r="IUL53" s="33"/>
      <c r="IUN53" s="33"/>
      <c r="IUP53" s="33"/>
      <c r="IUR53" s="33"/>
      <c r="IUT53"/>
      <c r="IUU53"/>
      <c r="IUV53"/>
      <c r="IUW53" s="3"/>
      <c r="IUZ53" s="8"/>
      <c r="IVA53" s="9"/>
      <c r="IVB53" s="8"/>
      <c r="IVC53" s="8"/>
      <c r="IVD53" s="9"/>
      <c r="IVE53" s="6"/>
      <c r="IVF53" s="9"/>
      <c r="IVG53" s="6"/>
      <c r="IVH53" s="9"/>
      <c r="IVI53" s="44"/>
      <c r="IVK53" s="44"/>
      <c r="IVM53" s="33"/>
      <c r="IVO53" s="33"/>
      <c r="IVQ53" s="33"/>
      <c r="IVS53" s="33"/>
      <c r="IVU53"/>
      <c r="IVV53"/>
      <c r="IVW53"/>
      <c r="IVX53" s="3"/>
      <c r="IWA53" s="8"/>
      <c r="IWB53" s="9"/>
      <c r="IWC53" s="8"/>
      <c r="IWD53" s="8"/>
      <c r="IWE53" s="9"/>
      <c r="IWF53" s="6"/>
      <c r="IWG53" s="9"/>
      <c r="IWH53" s="6"/>
      <c r="IWI53" s="9"/>
      <c r="IWJ53" s="44"/>
      <c r="IWL53" s="44"/>
      <c r="IWN53" s="33"/>
      <c r="IWP53" s="33"/>
      <c r="IWR53" s="33"/>
      <c r="IWT53" s="33"/>
      <c r="IWV53"/>
      <c r="IWW53"/>
      <c r="IWX53"/>
      <c r="IWY53" s="3"/>
      <c r="IXB53" s="8"/>
      <c r="IXC53" s="9"/>
      <c r="IXD53" s="8"/>
      <c r="IXE53" s="8"/>
      <c r="IXF53" s="9"/>
      <c r="IXG53" s="6"/>
      <c r="IXH53" s="9"/>
      <c r="IXI53" s="6"/>
      <c r="IXJ53" s="9"/>
      <c r="IXK53" s="44"/>
      <c r="IXM53" s="44"/>
      <c r="IXO53" s="33"/>
      <c r="IXQ53" s="33"/>
      <c r="IXS53" s="33"/>
      <c r="IXU53" s="33"/>
      <c r="IXW53"/>
      <c r="IXX53"/>
      <c r="IXY53"/>
      <c r="IXZ53" s="3"/>
      <c r="IYC53" s="8"/>
      <c r="IYD53" s="9"/>
      <c r="IYE53" s="8"/>
      <c r="IYF53" s="8"/>
      <c r="IYG53" s="9"/>
      <c r="IYH53" s="6"/>
      <c r="IYI53" s="9"/>
      <c r="IYJ53" s="6"/>
      <c r="IYK53" s="9"/>
      <c r="IYL53" s="44"/>
      <c r="IYN53" s="44"/>
      <c r="IYP53" s="33"/>
      <c r="IYR53" s="33"/>
      <c r="IYT53" s="33"/>
      <c r="IYV53" s="33"/>
      <c r="IYX53"/>
      <c r="IYY53"/>
      <c r="IYZ53"/>
      <c r="IZA53" s="3"/>
      <c r="IZD53" s="8"/>
      <c r="IZE53" s="9"/>
      <c r="IZF53" s="8"/>
      <c r="IZG53" s="8"/>
      <c r="IZH53" s="9"/>
      <c r="IZI53" s="6"/>
      <c r="IZJ53" s="9"/>
      <c r="IZK53" s="6"/>
      <c r="IZL53" s="9"/>
      <c r="IZM53" s="44"/>
      <c r="IZO53" s="44"/>
      <c r="IZQ53" s="33"/>
      <c r="IZS53" s="33"/>
      <c r="IZU53" s="33"/>
      <c r="IZW53" s="33"/>
      <c r="IZY53"/>
      <c r="IZZ53"/>
      <c r="JAA53"/>
      <c r="JAB53" s="3"/>
      <c r="JAE53" s="8"/>
      <c r="JAF53" s="9"/>
      <c r="JAG53" s="8"/>
      <c r="JAH53" s="8"/>
      <c r="JAI53" s="9"/>
      <c r="JAJ53" s="6"/>
      <c r="JAK53" s="9"/>
      <c r="JAL53" s="6"/>
      <c r="JAM53" s="9"/>
      <c r="JAN53" s="44"/>
      <c r="JAP53" s="44"/>
      <c r="JAR53" s="33"/>
      <c r="JAT53" s="33"/>
      <c r="JAV53" s="33"/>
      <c r="JAX53" s="33"/>
      <c r="JAZ53"/>
      <c r="JBA53"/>
      <c r="JBB53"/>
      <c r="JBC53" s="3"/>
      <c r="JBF53" s="8"/>
      <c r="JBG53" s="9"/>
      <c r="JBH53" s="8"/>
      <c r="JBI53" s="8"/>
      <c r="JBJ53" s="9"/>
      <c r="JBK53" s="6"/>
      <c r="JBL53" s="9"/>
      <c r="JBM53" s="6"/>
      <c r="JBN53" s="9"/>
      <c r="JBO53" s="44"/>
      <c r="JBQ53" s="44"/>
      <c r="JBS53" s="33"/>
      <c r="JBU53" s="33"/>
      <c r="JBW53" s="33"/>
      <c r="JBY53" s="33"/>
      <c r="JCA53"/>
      <c r="JCB53"/>
      <c r="JCC53"/>
      <c r="JCD53" s="3"/>
      <c r="JCG53" s="8"/>
      <c r="JCH53" s="9"/>
      <c r="JCI53" s="8"/>
      <c r="JCJ53" s="8"/>
      <c r="JCK53" s="9"/>
      <c r="JCL53" s="6"/>
      <c r="JCM53" s="9"/>
      <c r="JCN53" s="6"/>
      <c r="JCO53" s="9"/>
      <c r="JCP53" s="44"/>
      <c r="JCR53" s="44"/>
      <c r="JCT53" s="33"/>
      <c r="JCV53" s="33"/>
      <c r="JCX53" s="33"/>
      <c r="JCZ53" s="33"/>
      <c r="JDB53"/>
      <c r="JDC53"/>
      <c r="JDD53"/>
      <c r="JDE53" s="3"/>
      <c r="JDH53" s="8"/>
      <c r="JDI53" s="9"/>
      <c r="JDJ53" s="8"/>
      <c r="JDK53" s="8"/>
      <c r="JDL53" s="9"/>
      <c r="JDM53" s="6"/>
      <c r="JDN53" s="9"/>
      <c r="JDO53" s="6"/>
      <c r="JDP53" s="9"/>
      <c r="JDQ53" s="44"/>
      <c r="JDS53" s="44"/>
      <c r="JDU53" s="33"/>
      <c r="JDW53" s="33"/>
      <c r="JDY53" s="33"/>
      <c r="JEA53" s="33"/>
      <c r="JEC53"/>
      <c r="JED53"/>
      <c r="JEE53"/>
      <c r="JEF53" s="3"/>
      <c r="JEI53" s="8"/>
      <c r="JEJ53" s="9"/>
      <c r="JEK53" s="8"/>
      <c r="JEL53" s="8"/>
      <c r="JEM53" s="9"/>
      <c r="JEN53" s="6"/>
      <c r="JEO53" s="9"/>
      <c r="JEP53" s="6"/>
      <c r="JEQ53" s="9"/>
      <c r="JER53" s="44"/>
      <c r="JET53" s="44"/>
      <c r="JEV53" s="33"/>
      <c r="JEX53" s="33"/>
      <c r="JEZ53" s="33"/>
      <c r="JFB53" s="33"/>
      <c r="JFD53"/>
      <c r="JFE53"/>
      <c r="JFF53"/>
      <c r="JFG53" s="3"/>
      <c r="JFJ53" s="8"/>
      <c r="JFK53" s="9"/>
      <c r="JFL53" s="8"/>
      <c r="JFM53" s="8"/>
      <c r="JFN53" s="9"/>
      <c r="JFO53" s="6"/>
      <c r="JFP53" s="9"/>
      <c r="JFQ53" s="6"/>
      <c r="JFR53" s="9"/>
      <c r="JFS53" s="44"/>
      <c r="JFU53" s="44"/>
      <c r="JFW53" s="33"/>
      <c r="JFY53" s="33"/>
      <c r="JGA53" s="33"/>
      <c r="JGC53" s="33"/>
      <c r="JGE53"/>
      <c r="JGF53"/>
      <c r="JGG53"/>
      <c r="JGH53" s="3"/>
      <c r="JGK53" s="8"/>
      <c r="JGL53" s="9"/>
      <c r="JGM53" s="8"/>
      <c r="JGN53" s="8"/>
      <c r="JGO53" s="9"/>
      <c r="JGP53" s="6"/>
      <c r="JGQ53" s="9"/>
      <c r="JGR53" s="6"/>
      <c r="JGS53" s="9"/>
      <c r="JGT53" s="44"/>
      <c r="JGV53" s="44"/>
      <c r="JGX53" s="33"/>
      <c r="JGZ53" s="33"/>
      <c r="JHB53" s="33"/>
      <c r="JHD53" s="33"/>
      <c r="JHF53"/>
      <c r="JHG53"/>
      <c r="JHH53"/>
      <c r="JHI53" s="3"/>
      <c r="JHL53" s="8"/>
      <c r="JHM53" s="9"/>
      <c r="JHN53" s="8"/>
      <c r="JHO53" s="8"/>
      <c r="JHP53" s="9"/>
      <c r="JHQ53" s="6"/>
      <c r="JHR53" s="9"/>
      <c r="JHS53" s="6"/>
      <c r="JHT53" s="9"/>
      <c r="JHU53" s="44"/>
      <c r="JHW53" s="44"/>
      <c r="JHY53" s="33"/>
      <c r="JIA53" s="33"/>
      <c r="JIC53" s="33"/>
      <c r="JIE53" s="33"/>
      <c r="JIG53"/>
      <c r="JIH53"/>
      <c r="JII53"/>
      <c r="JIJ53" s="3"/>
      <c r="JIM53" s="8"/>
      <c r="JIN53" s="9"/>
      <c r="JIO53" s="8"/>
      <c r="JIP53" s="8"/>
      <c r="JIQ53" s="9"/>
      <c r="JIR53" s="6"/>
      <c r="JIS53" s="9"/>
      <c r="JIT53" s="6"/>
      <c r="JIU53" s="9"/>
      <c r="JIV53" s="44"/>
      <c r="JIX53" s="44"/>
      <c r="JIZ53" s="33"/>
      <c r="JJB53" s="33"/>
      <c r="JJD53" s="33"/>
      <c r="JJF53" s="33"/>
      <c r="JJH53"/>
      <c r="JJI53"/>
      <c r="JJJ53"/>
      <c r="JJK53" s="3"/>
      <c r="JJN53" s="8"/>
      <c r="JJO53" s="9"/>
      <c r="JJP53" s="8"/>
      <c r="JJQ53" s="8"/>
      <c r="JJR53" s="9"/>
      <c r="JJS53" s="6"/>
      <c r="JJT53" s="9"/>
      <c r="JJU53" s="6"/>
      <c r="JJV53" s="9"/>
      <c r="JJW53" s="44"/>
      <c r="JJY53" s="44"/>
      <c r="JKA53" s="33"/>
      <c r="JKC53" s="33"/>
      <c r="JKE53" s="33"/>
      <c r="JKG53" s="33"/>
      <c r="JKI53"/>
      <c r="JKJ53"/>
      <c r="JKK53"/>
      <c r="JKL53" s="3"/>
      <c r="JKO53" s="8"/>
      <c r="JKP53" s="9"/>
      <c r="JKQ53" s="8"/>
      <c r="JKR53" s="8"/>
      <c r="JKS53" s="9"/>
      <c r="JKT53" s="6"/>
      <c r="JKU53" s="9"/>
      <c r="JKV53" s="6"/>
      <c r="JKW53" s="9"/>
      <c r="JKX53" s="44"/>
      <c r="JKZ53" s="44"/>
      <c r="JLB53" s="33"/>
      <c r="JLD53" s="33"/>
      <c r="JLF53" s="33"/>
      <c r="JLH53" s="33"/>
      <c r="JLJ53"/>
      <c r="JLK53"/>
      <c r="JLL53"/>
      <c r="JLM53" s="3"/>
      <c r="JLP53" s="8"/>
      <c r="JLQ53" s="9"/>
      <c r="JLR53" s="8"/>
      <c r="JLS53" s="8"/>
      <c r="JLT53" s="9"/>
      <c r="JLU53" s="6"/>
      <c r="JLV53" s="9"/>
      <c r="JLW53" s="6"/>
      <c r="JLX53" s="9"/>
      <c r="JLY53" s="44"/>
      <c r="JMA53" s="44"/>
      <c r="JMC53" s="33"/>
      <c r="JME53" s="33"/>
      <c r="JMG53" s="33"/>
      <c r="JMI53" s="33"/>
      <c r="JMK53"/>
      <c r="JML53"/>
      <c r="JMM53"/>
      <c r="JMN53" s="3"/>
      <c r="JMQ53" s="8"/>
      <c r="JMR53" s="9"/>
      <c r="JMS53" s="8"/>
      <c r="JMT53" s="8"/>
      <c r="JMU53" s="9"/>
      <c r="JMV53" s="6"/>
      <c r="JMW53" s="9"/>
      <c r="JMX53" s="6"/>
      <c r="JMY53" s="9"/>
      <c r="JMZ53" s="44"/>
      <c r="JNB53" s="44"/>
      <c r="JND53" s="33"/>
      <c r="JNF53" s="33"/>
      <c r="JNH53" s="33"/>
      <c r="JNJ53" s="33"/>
      <c r="JNL53"/>
      <c r="JNM53"/>
      <c r="JNN53"/>
      <c r="JNO53" s="3"/>
      <c r="JNR53" s="8"/>
      <c r="JNS53" s="9"/>
      <c r="JNT53" s="8"/>
      <c r="JNU53" s="8"/>
      <c r="JNV53" s="9"/>
      <c r="JNW53" s="6"/>
      <c r="JNX53" s="9"/>
      <c r="JNY53" s="6"/>
      <c r="JNZ53" s="9"/>
      <c r="JOA53" s="44"/>
      <c r="JOC53" s="44"/>
      <c r="JOE53" s="33"/>
      <c r="JOG53" s="33"/>
      <c r="JOI53" s="33"/>
      <c r="JOK53" s="33"/>
      <c r="JOM53"/>
      <c r="JON53"/>
      <c r="JOO53"/>
      <c r="JOP53" s="3"/>
      <c r="JOS53" s="8"/>
      <c r="JOT53" s="9"/>
      <c r="JOU53" s="8"/>
      <c r="JOV53" s="8"/>
      <c r="JOW53" s="9"/>
      <c r="JOX53" s="6"/>
      <c r="JOY53" s="9"/>
      <c r="JOZ53" s="6"/>
      <c r="JPA53" s="9"/>
      <c r="JPB53" s="44"/>
      <c r="JPD53" s="44"/>
      <c r="JPF53" s="33"/>
      <c r="JPH53" s="33"/>
      <c r="JPJ53" s="33"/>
      <c r="JPL53" s="33"/>
      <c r="JPN53"/>
      <c r="JPO53"/>
      <c r="JPP53"/>
      <c r="JPQ53" s="3"/>
      <c r="JPT53" s="8"/>
      <c r="JPU53" s="9"/>
      <c r="JPV53" s="8"/>
      <c r="JPW53" s="8"/>
      <c r="JPX53" s="9"/>
      <c r="JPY53" s="6"/>
      <c r="JPZ53" s="9"/>
      <c r="JQA53" s="6"/>
      <c r="JQB53" s="9"/>
      <c r="JQC53" s="44"/>
      <c r="JQE53" s="44"/>
      <c r="JQG53" s="33"/>
      <c r="JQI53" s="33"/>
      <c r="JQK53" s="33"/>
      <c r="JQM53" s="33"/>
      <c r="JQO53"/>
      <c r="JQP53"/>
      <c r="JQQ53"/>
      <c r="JQR53" s="3"/>
      <c r="JQU53" s="8"/>
      <c r="JQV53" s="9"/>
      <c r="JQW53" s="8"/>
      <c r="JQX53" s="8"/>
      <c r="JQY53" s="9"/>
      <c r="JQZ53" s="6"/>
      <c r="JRA53" s="9"/>
      <c r="JRB53" s="6"/>
      <c r="JRC53" s="9"/>
      <c r="JRD53" s="44"/>
      <c r="JRF53" s="44"/>
      <c r="JRH53" s="33"/>
      <c r="JRJ53" s="33"/>
      <c r="JRL53" s="33"/>
      <c r="JRN53" s="33"/>
      <c r="JRP53"/>
      <c r="JRQ53"/>
      <c r="JRR53"/>
      <c r="JRS53" s="3"/>
      <c r="JRV53" s="8"/>
      <c r="JRW53" s="9"/>
      <c r="JRX53" s="8"/>
      <c r="JRY53" s="8"/>
      <c r="JRZ53" s="9"/>
      <c r="JSA53" s="6"/>
      <c r="JSB53" s="9"/>
      <c r="JSC53" s="6"/>
      <c r="JSD53" s="9"/>
      <c r="JSE53" s="44"/>
      <c r="JSG53" s="44"/>
      <c r="JSI53" s="33"/>
      <c r="JSK53" s="33"/>
      <c r="JSM53" s="33"/>
      <c r="JSO53" s="33"/>
      <c r="JSQ53"/>
      <c r="JSR53"/>
      <c r="JSS53"/>
      <c r="JST53" s="3"/>
      <c r="JSW53" s="8"/>
      <c r="JSX53" s="9"/>
      <c r="JSY53" s="8"/>
      <c r="JSZ53" s="8"/>
      <c r="JTA53" s="9"/>
      <c r="JTB53" s="6"/>
      <c r="JTC53" s="9"/>
      <c r="JTD53" s="6"/>
      <c r="JTE53" s="9"/>
      <c r="JTF53" s="44"/>
      <c r="JTH53" s="44"/>
      <c r="JTJ53" s="33"/>
      <c r="JTL53" s="33"/>
      <c r="JTN53" s="33"/>
      <c r="JTP53" s="33"/>
      <c r="JTR53"/>
      <c r="JTS53"/>
      <c r="JTT53"/>
      <c r="JTU53" s="3"/>
      <c r="JTX53" s="8"/>
      <c r="JTY53" s="9"/>
      <c r="JTZ53" s="8"/>
      <c r="JUA53" s="8"/>
      <c r="JUB53" s="9"/>
      <c r="JUC53" s="6"/>
      <c r="JUD53" s="9"/>
      <c r="JUE53" s="6"/>
      <c r="JUF53" s="9"/>
      <c r="JUG53" s="44"/>
      <c r="JUI53" s="44"/>
      <c r="JUK53" s="33"/>
      <c r="JUM53" s="33"/>
      <c r="JUO53" s="33"/>
      <c r="JUQ53" s="33"/>
      <c r="JUS53"/>
      <c r="JUT53"/>
      <c r="JUU53"/>
      <c r="JUV53" s="3"/>
      <c r="JUY53" s="8"/>
      <c r="JUZ53" s="9"/>
      <c r="JVA53" s="8"/>
      <c r="JVB53" s="8"/>
      <c r="JVC53" s="9"/>
      <c r="JVD53" s="6"/>
      <c r="JVE53" s="9"/>
      <c r="JVF53" s="6"/>
      <c r="JVG53" s="9"/>
      <c r="JVH53" s="44"/>
      <c r="JVJ53" s="44"/>
      <c r="JVL53" s="33"/>
      <c r="JVN53" s="33"/>
      <c r="JVP53" s="33"/>
      <c r="JVR53" s="33"/>
      <c r="JVT53"/>
      <c r="JVU53"/>
      <c r="JVV53"/>
      <c r="JVW53" s="3"/>
      <c r="JVZ53" s="8"/>
      <c r="JWA53" s="9"/>
      <c r="JWB53" s="8"/>
      <c r="JWC53" s="8"/>
      <c r="JWD53" s="9"/>
      <c r="JWE53" s="6"/>
      <c r="JWF53" s="9"/>
      <c r="JWG53" s="6"/>
      <c r="JWH53" s="9"/>
      <c r="JWI53" s="44"/>
      <c r="JWK53" s="44"/>
      <c r="JWM53" s="33"/>
      <c r="JWO53" s="33"/>
      <c r="JWQ53" s="33"/>
      <c r="JWS53" s="33"/>
      <c r="JWU53"/>
      <c r="JWV53"/>
      <c r="JWW53"/>
      <c r="JWX53" s="3"/>
      <c r="JXA53" s="8"/>
      <c r="JXB53" s="9"/>
      <c r="JXC53" s="8"/>
      <c r="JXD53" s="8"/>
      <c r="JXE53" s="9"/>
      <c r="JXF53" s="6"/>
      <c r="JXG53" s="9"/>
      <c r="JXH53" s="6"/>
      <c r="JXI53" s="9"/>
      <c r="JXJ53" s="44"/>
      <c r="JXL53" s="44"/>
      <c r="JXN53" s="33"/>
      <c r="JXP53" s="33"/>
      <c r="JXR53" s="33"/>
      <c r="JXT53" s="33"/>
      <c r="JXV53"/>
      <c r="JXW53"/>
      <c r="JXX53"/>
      <c r="JXY53" s="3"/>
      <c r="JYB53" s="8"/>
      <c r="JYC53" s="9"/>
      <c r="JYD53" s="8"/>
      <c r="JYE53" s="8"/>
      <c r="JYF53" s="9"/>
      <c r="JYG53" s="6"/>
      <c r="JYH53" s="9"/>
      <c r="JYI53" s="6"/>
      <c r="JYJ53" s="9"/>
      <c r="JYK53" s="44"/>
      <c r="JYM53" s="44"/>
      <c r="JYO53" s="33"/>
      <c r="JYQ53" s="33"/>
      <c r="JYS53" s="33"/>
      <c r="JYU53" s="33"/>
      <c r="JYW53"/>
      <c r="JYX53"/>
      <c r="JYY53"/>
      <c r="JYZ53" s="3"/>
      <c r="JZC53" s="8"/>
      <c r="JZD53" s="9"/>
      <c r="JZE53" s="8"/>
      <c r="JZF53" s="8"/>
      <c r="JZG53" s="9"/>
      <c r="JZH53" s="6"/>
      <c r="JZI53" s="9"/>
      <c r="JZJ53" s="6"/>
      <c r="JZK53" s="9"/>
      <c r="JZL53" s="44"/>
      <c r="JZN53" s="44"/>
      <c r="JZP53" s="33"/>
      <c r="JZR53" s="33"/>
      <c r="JZT53" s="33"/>
      <c r="JZV53" s="33"/>
      <c r="JZX53"/>
      <c r="JZY53"/>
      <c r="JZZ53"/>
      <c r="KAA53" s="3"/>
      <c r="KAD53" s="8"/>
      <c r="KAE53" s="9"/>
      <c r="KAF53" s="8"/>
      <c r="KAG53" s="8"/>
      <c r="KAH53" s="9"/>
      <c r="KAI53" s="6"/>
      <c r="KAJ53" s="9"/>
      <c r="KAK53" s="6"/>
      <c r="KAL53" s="9"/>
      <c r="KAM53" s="44"/>
      <c r="KAO53" s="44"/>
      <c r="KAQ53" s="33"/>
      <c r="KAS53" s="33"/>
      <c r="KAU53" s="33"/>
      <c r="KAW53" s="33"/>
      <c r="KAY53"/>
      <c r="KAZ53"/>
      <c r="KBA53"/>
      <c r="KBB53" s="3"/>
      <c r="KBE53" s="8"/>
      <c r="KBF53" s="9"/>
      <c r="KBG53" s="8"/>
      <c r="KBH53" s="8"/>
      <c r="KBI53" s="9"/>
      <c r="KBJ53" s="6"/>
      <c r="KBK53" s="9"/>
      <c r="KBL53" s="6"/>
      <c r="KBM53" s="9"/>
      <c r="KBN53" s="44"/>
      <c r="KBP53" s="44"/>
      <c r="KBR53" s="33"/>
      <c r="KBT53" s="33"/>
      <c r="KBV53" s="33"/>
      <c r="KBX53" s="33"/>
      <c r="KBZ53"/>
      <c r="KCA53"/>
      <c r="KCB53"/>
      <c r="KCC53" s="3"/>
      <c r="KCF53" s="8"/>
      <c r="KCG53" s="9"/>
      <c r="KCH53" s="8"/>
      <c r="KCI53" s="8"/>
      <c r="KCJ53" s="9"/>
      <c r="KCK53" s="6"/>
      <c r="KCL53" s="9"/>
      <c r="KCM53" s="6"/>
      <c r="KCN53" s="9"/>
      <c r="KCO53" s="44"/>
      <c r="KCQ53" s="44"/>
      <c r="KCS53" s="33"/>
      <c r="KCU53" s="33"/>
      <c r="KCW53" s="33"/>
      <c r="KCY53" s="33"/>
      <c r="KDA53"/>
      <c r="KDB53"/>
      <c r="KDC53"/>
      <c r="KDD53" s="3"/>
      <c r="KDG53" s="8"/>
      <c r="KDH53" s="9"/>
      <c r="KDI53" s="8"/>
      <c r="KDJ53" s="8"/>
      <c r="KDK53" s="9"/>
      <c r="KDL53" s="6"/>
      <c r="KDM53" s="9"/>
      <c r="KDN53" s="6"/>
      <c r="KDO53" s="9"/>
      <c r="KDP53" s="44"/>
      <c r="KDR53" s="44"/>
      <c r="KDT53" s="33"/>
      <c r="KDV53" s="33"/>
      <c r="KDX53" s="33"/>
      <c r="KDZ53" s="33"/>
      <c r="KEB53"/>
      <c r="KEC53"/>
      <c r="KED53"/>
      <c r="KEE53" s="3"/>
      <c r="KEH53" s="8"/>
      <c r="KEI53" s="9"/>
      <c r="KEJ53" s="8"/>
      <c r="KEK53" s="8"/>
      <c r="KEL53" s="9"/>
      <c r="KEM53" s="6"/>
      <c r="KEN53" s="9"/>
      <c r="KEO53" s="6"/>
      <c r="KEP53" s="9"/>
      <c r="KEQ53" s="44"/>
      <c r="KES53" s="44"/>
      <c r="KEU53" s="33"/>
      <c r="KEW53" s="33"/>
      <c r="KEY53" s="33"/>
      <c r="KFA53" s="33"/>
      <c r="KFC53"/>
      <c r="KFD53"/>
      <c r="KFE53"/>
      <c r="KFF53" s="3"/>
      <c r="KFI53" s="8"/>
      <c r="KFJ53" s="9"/>
      <c r="KFK53" s="8"/>
      <c r="KFL53" s="8"/>
      <c r="KFM53" s="9"/>
      <c r="KFN53" s="6"/>
      <c r="KFO53" s="9"/>
      <c r="KFP53" s="6"/>
      <c r="KFQ53" s="9"/>
      <c r="KFR53" s="44"/>
      <c r="KFT53" s="44"/>
      <c r="KFV53" s="33"/>
      <c r="KFX53" s="33"/>
      <c r="KFZ53" s="33"/>
      <c r="KGB53" s="33"/>
      <c r="KGD53"/>
      <c r="KGE53"/>
      <c r="KGF53"/>
      <c r="KGG53" s="3"/>
      <c r="KGJ53" s="8"/>
      <c r="KGK53" s="9"/>
      <c r="KGL53" s="8"/>
      <c r="KGM53" s="8"/>
      <c r="KGN53" s="9"/>
      <c r="KGO53" s="6"/>
      <c r="KGP53" s="9"/>
      <c r="KGQ53" s="6"/>
      <c r="KGR53" s="9"/>
      <c r="KGS53" s="44"/>
      <c r="KGU53" s="44"/>
      <c r="KGW53" s="33"/>
      <c r="KGY53" s="33"/>
      <c r="KHA53" s="33"/>
      <c r="KHC53" s="33"/>
      <c r="KHE53"/>
      <c r="KHF53"/>
      <c r="KHG53"/>
      <c r="KHH53" s="3"/>
      <c r="KHK53" s="8"/>
      <c r="KHL53" s="9"/>
      <c r="KHM53" s="8"/>
      <c r="KHN53" s="8"/>
      <c r="KHO53" s="9"/>
      <c r="KHP53" s="6"/>
      <c r="KHQ53" s="9"/>
      <c r="KHR53" s="6"/>
      <c r="KHS53" s="9"/>
      <c r="KHT53" s="44"/>
      <c r="KHV53" s="44"/>
      <c r="KHX53" s="33"/>
      <c r="KHZ53" s="33"/>
      <c r="KIB53" s="33"/>
      <c r="KID53" s="33"/>
      <c r="KIF53"/>
      <c r="KIG53"/>
      <c r="KIH53"/>
      <c r="KII53" s="3"/>
      <c r="KIL53" s="8"/>
      <c r="KIM53" s="9"/>
      <c r="KIN53" s="8"/>
      <c r="KIO53" s="8"/>
      <c r="KIP53" s="9"/>
      <c r="KIQ53" s="6"/>
      <c r="KIR53" s="9"/>
      <c r="KIS53" s="6"/>
      <c r="KIT53" s="9"/>
      <c r="KIU53" s="44"/>
      <c r="KIW53" s="44"/>
      <c r="KIY53" s="33"/>
      <c r="KJA53" s="33"/>
      <c r="KJC53" s="33"/>
      <c r="KJE53" s="33"/>
      <c r="KJG53"/>
      <c r="KJH53"/>
      <c r="KJI53"/>
      <c r="KJJ53" s="3"/>
      <c r="KJM53" s="8"/>
      <c r="KJN53" s="9"/>
      <c r="KJO53" s="8"/>
      <c r="KJP53" s="8"/>
      <c r="KJQ53" s="9"/>
      <c r="KJR53" s="6"/>
      <c r="KJS53" s="9"/>
      <c r="KJT53" s="6"/>
      <c r="KJU53" s="9"/>
      <c r="KJV53" s="44"/>
      <c r="KJX53" s="44"/>
      <c r="KJZ53" s="33"/>
      <c r="KKB53" s="33"/>
      <c r="KKD53" s="33"/>
      <c r="KKF53" s="33"/>
      <c r="KKH53"/>
      <c r="KKI53"/>
      <c r="KKJ53"/>
      <c r="KKK53" s="3"/>
      <c r="KKN53" s="8"/>
      <c r="KKO53" s="9"/>
      <c r="KKP53" s="8"/>
      <c r="KKQ53" s="8"/>
      <c r="KKR53" s="9"/>
      <c r="KKS53" s="6"/>
      <c r="KKT53" s="9"/>
      <c r="KKU53" s="6"/>
      <c r="KKV53" s="9"/>
      <c r="KKW53" s="44"/>
      <c r="KKY53" s="44"/>
      <c r="KLA53" s="33"/>
      <c r="KLC53" s="33"/>
      <c r="KLE53" s="33"/>
      <c r="KLG53" s="33"/>
      <c r="KLI53"/>
      <c r="KLJ53"/>
      <c r="KLK53"/>
      <c r="KLL53" s="3"/>
      <c r="KLO53" s="8"/>
      <c r="KLP53" s="9"/>
      <c r="KLQ53" s="8"/>
      <c r="KLR53" s="8"/>
      <c r="KLS53" s="9"/>
      <c r="KLT53" s="6"/>
      <c r="KLU53" s="9"/>
      <c r="KLV53" s="6"/>
      <c r="KLW53" s="9"/>
      <c r="KLX53" s="44"/>
      <c r="KLZ53" s="44"/>
      <c r="KMB53" s="33"/>
      <c r="KMD53" s="33"/>
      <c r="KMF53" s="33"/>
      <c r="KMH53" s="33"/>
      <c r="KMJ53"/>
      <c r="KMK53"/>
      <c r="KML53"/>
      <c r="KMM53" s="3"/>
      <c r="KMP53" s="8"/>
      <c r="KMQ53" s="9"/>
      <c r="KMR53" s="8"/>
      <c r="KMS53" s="8"/>
      <c r="KMT53" s="9"/>
      <c r="KMU53" s="6"/>
      <c r="KMV53" s="9"/>
      <c r="KMW53" s="6"/>
      <c r="KMX53" s="9"/>
      <c r="KMY53" s="44"/>
      <c r="KNA53" s="44"/>
      <c r="KNC53" s="33"/>
      <c r="KNE53" s="33"/>
      <c r="KNG53" s="33"/>
      <c r="KNI53" s="33"/>
      <c r="KNK53"/>
      <c r="KNL53"/>
      <c r="KNM53"/>
      <c r="KNN53" s="3"/>
      <c r="KNQ53" s="8"/>
      <c r="KNR53" s="9"/>
      <c r="KNS53" s="8"/>
      <c r="KNT53" s="8"/>
      <c r="KNU53" s="9"/>
      <c r="KNV53" s="6"/>
      <c r="KNW53" s="9"/>
      <c r="KNX53" s="6"/>
      <c r="KNY53" s="9"/>
      <c r="KNZ53" s="44"/>
      <c r="KOB53" s="44"/>
      <c r="KOD53" s="33"/>
      <c r="KOF53" s="33"/>
      <c r="KOH53" s="33"/>
      <c r="KOJ53" s="33"/>
      <c r="KOL53"/>
      <c r="KOM53"/>
      <c r="KON53"/>
      <c r="KOO53" s="3"/>
      <c r="KOR53" s="8"/>
      <c r="KOS53" s="9"/>
      <c r="KOT53" s="8"/>
      <c r="KOU53" s="8"/>
      <c r="KOV53" s="9"/>
      <c r="KOW53" s="6"/>
      <c r="KOX53" s="9"/>
      <c r="KOY53" s="6"/>
      <c r="KOZ53" s="9"/>
      <c r="KPA53" s="44"/>
      <c r="KPC53" s="44"/>
      <c r="KPE53" s="33"/>
      <c r="KPG53" s="33"/>
      <c r="KPI53" s="33"/>
      <c r="KPK53" s="33"/>
      <c r="KPM53"/>
      <c r="KPN53"/>
      <c r="KPO53"/>
      <c r="KPP53" s="3"/>
      <c r="KPS53" s="8"/>
      <c r="KPT53" s="9"/>
      <c r="KPU53" s="8"/>
      <c r="KPV53" s="8"/>
      <c r="KPW53" s="9"/>
      <c r="KPX53" s="6"/>
      <c r="KPY53" s="9"/>
      <c r="KPZ53" s="6"/>
      <c r="KQA53" s="9"/>
      <c r="KQB53" s="44"/>
      <c r="KQD53" s="44"/>
      <c r="KQF53" s="33"/>
      <c r="KQH53" s="33"/>
      <c r="KQJ53" s="33"/>
      <c r="KQL53" s="33"/>
      <c r="KQN53"/>
      <c r="KQO53"/>
      <c r="KQP53"/>
      <c r="KQQ53" s="3"/>
      <c r="KQT53" s="8"/>
      <c r="KQU53" s="9"/>
      <c r="KQV53" s="8"/>
      <c r="KQW53" s="8"/>
      <c r="KQX53" s="9"/>
      <c r="KQY53" s="6"/>
      <c r="KQZ53" s="9"/>
      <c r="KRA53" s="6"/>
      <c r="KRB53" s="9"/>
      <c r="KRC53" s="44"/>
      <c r="KRE53" s="44"/>
      <c r="KRG53" s="33"/>
      <c r="KRI53" s="33"/>
      <c r="KRK53" s="33"/>
      <c r="KRM53" s="33"/>
      <c r="KRO53"/>
      <c r="KRP53"/>
      <c r="KRQ53"/>
      <c r="KRR53" s="3"/>
      <c r="KRU53" s="8"/>
      <c r="KRV53" s="9"/>
      <c r="KRW53" s="8"/>
      <c r="KRX53" s="8"/>
      <c r="KRY53" s="9"/>
      <c r="KRZ53" s="6"/>
      <c r="KSA53" s="9"/>
      <c r="KSB53" s="6"/>
      <c r="KSC53" s="9"/>
      <c r="KSD53" s="44"/>
      <c r="KSF53" s="44"/>
      <c r="KSH53" s="33"/>
      <c r="KSJ53" s="33"/>
      <c r="KSL53" s="33"/>
      <c r="KSN53" s="33"/>
      <c r="KSP53"/>
      <c r="KSQ53"/>
      <c r="KSR53"/>
      <c r="KSS53" s="3"/>
      <c r="KSV53" s="8"/>
      <c r="KSW53" s="9"/>
      <c r="KSX53" s="8"/>
      <c r="KSY53" s="8"/>
      <c r="KSZ53" s="9"/>
      <c r="KTA53" s="6"/>
      <c r="KTB53" s="9"/>
      <c r="KTC53" s="6"/>
      <c r="KTD53" s="9"/>
      <c r="KTE53" s="44"/>
      <c r="KTG53" s="44"/>
      <c r="KTI53" s="33"/>
      <c r="KTK53" s="33"/>
      <c r="KTM53" s="33"/>
      <c r="KTO53" s="33"/>
      <c r="KTQ53"/>
      <c r="KTR53"/>
      <c r="KTS53"/>
      <c r="KTT53" s="3"/>
      <c r="KTW53" s="8"/>
      <c r="KTX53" s="9"/>
      <c r="KTY53" s="8"/>
      <c r="KTZ53" s="8"/>
      <c r="KUA53" s="9"/>
      <c r="KUB53" s="6"/>
      <c r="KUC53" s="9"/>
      <c r="KUD53" s="6"/>
      <c r="KUE53" s="9"/>
      <c r="KUF53" s="44"/>
      <c r="KUH53" s="44"/>
      <c r="KUJ53" s="33"/>
      <c r="KUL53" s="33"/>
      <c r="KUN53" s="33"/>
      <c r="KUP53" s="33"/>
      <c r="KUR53"/>
      <c r="KUS53"/>
      <c r="KUT53"/>
      <c r="KUU53" s="3"/>
      <c r="KUX53" s="8"/>
      <c r="KUY53" s="9"/>
      <c r="KUZ53" s="8"/>
      <c r="KVA53" s="8"/>
      <c r="KVB53" s="9"/>
      <c r="KVC53" s="6"/>
      <c r="KVD53" s="9"/>
      <c r="KVE53" s="6"/>
      <c r="KVF53" s="9"/>
      <c r="KVG53" s="44"/>
      <c r="KVI53" s="44"/>
      <c r="KVK53" s="33"/>
      <c r="KVM53" s="33"/>
      <c r="KVO53" s="33"/>
      <c r="KVQ53" s="33"/>
      <c r="KVS53"/>
      <c r="KVT53"/>
      <c r="KVU53"/>
      <c r="KVV53" s="3"/>
      <c r="KVY53" s="8"/>
      <c r="KVZ53" s="9"/>
      <c r="KWA53" s="8"/>
      <c r="KWB53" s="8"/>
      <c r="KWC53" s="9"/>
      <c r="KWD53" s="6"/>
      <c r="KWE53" s="9"/>
      <c r="KWF53" s="6"/>
      <c r="KWG53" s="9"/>
      <c r="KWH53" s="44"/>
      <c r="KWJ53" s="44"/>
      <c r="KWL53" s="33"/>
      <c r="KWN53" s="33"/>
      <c r="KWP53" s="33"/>
      <c r="KWR53" s="33"/>
      <c r="KWT53"/>
      <c r="KWU53"/>
      <c r="KWV53"/>
      <c r="KWW53" s="3"/>
      <c r="KWZ53" s="8"/>
      <c r="KXA53" s="9"/>
      <c r="KXB53" s="8"/>
      <c r="KXC53" s="8"/>
      <c r="KXD53" s="9"/>
      <c r="KXE53" s="6"/>
      <c r="KXF53" s="9"/>
      <c r="KXG53" s="6"/>
      <c r="KXH53" s="9"/>
      <c r="KXI53" s="44"/>
      <c r="KXK53" s="44"/>
      <c r="KXM53" s="33"/>
      <c r="KXO53" s="33"/>
      <c r="KXQ53" s="33"/>
      <c r="KXS53" s="33"/>
      <c r="KXU53"/>
      <c r="KXV53"/>
      <c r="KXW53"/>
      <c r="KXX53" s="3"/>
      <c r="KYA53" s="8"/>
      <c r="KYB53" s="9"/>
      <c r="KYC53" s="8"/>
      <c r="KYD53" s="8"/>
      <c r="KYE53" s="9"/>
      <c r="KYF53" s="6"/>
      <c r="KYG53" s="9"/>
      <c r="KYH53" s="6"/>
      <c r="KYI53" s="9"/>
      <c r="KYJ53" s="44"/>
      <c r="KYL53" s="44"/>
      <c r="KYN53" s="33"/>
      <c r="KYP53" s="33"/>
      <c r="KYR53" s="33"/>
      <c r="KYT53" s="33"/>
      <c r="KYV53"/>
      <c r="KYW53"/>
      <c r="KYX53"/>
      <c r="KYY53" s="3"/>
      <c r="KZB53" s="8"/>
      <c r="KZC53" s="9"/>
      <c r="KZD53" s="8"/>
      <c r="KZE53" s="8"/>
      <c r="KZF53" s="9"/>
      <c r="KZG53" s="6"/>
      <c r="KZH53" s="9"/>
      <c r="KZI53" s="6"/>
      <c r="KZJ53" s="9"/>
      <c r="KZK53" s="44"/>
      <c r="KZM53" s="44"/>
      <c r="KZO53" s="33"/>
      <c r="KZQ53" s="33"/>
      <c r="KZS53" s="33"/>
      <c r="KZU53" s="33"/>
      <c r="KZW53"/>
      <c r="KZX53"/>
      <c r="KZY53"/>
      <c r="KZZ53" s="3"/>
      <c r="LAC53" s="8"/>
      <c r="LAD53" s="9"/>
      <c r="LAE53" s="8"/>
      <c r="LAF53" s="8"/>
      <c r="LAG53" s="9"/>
      <c r="LAH53" s="6"/>
      <c r="LAI53" s="9"/>
      <c r="LAJ53" s="6"/>
      <c r="LAK53" s="9"/>
      <c r="LAL53" s="44"/>
      <c r="LAN53" s="44"/>
      <c r="LAP53" s="33"/>
      <c r="LAR53" s="33"/>
      <c r="LAT53" s="33"/>
      <c r="LAV53" s="33"/>
      <c r="LAX53"/>
      <c r="LAY53"/>
      <c r="LAZ53"/>
      <c r="LBA53" s="3"/>
      <c r="LBD53" s="8"/>
      <c r="LBE53" s="9"/>
      <c r="LBF53" s="8"/>
      <c r="LBG53" s="8"/>
      <c r="LBH53" s="9"/>
      <c r="LBI53" s="6"/>
      <c r="LBJ53" s="9"/>
      <c r="LBK53" s="6"/>
      <c r="LBL53" s="9"/>
      <c r="LBM53" s="44"/>
      <c r="LBO53" s="44"/>
      <c r="LBQ53" s="33"/>
      <c r="LBS53" s="33"/>
      <c r="LBU53" s="33"/>
      <c r="LBW53" s="33"/>
      <c r="LBY53"/>
      <c r="LBZ53"/>
      <c r="LCA53"/>
      <c r="LCB53" s="3"/>
      <c r="LCE53" s="8"/>
      <c r="LCF53" s="9"/>
      <c r="LCG53" s="8"/>
      <c r="LCH53" s="8"/>
      <c r="LCI53" s="9"/>
      <c r="LCJ53" s="6"/>
      <c r="LCK53" s="9"/>
      <c r="LCL53" s="6"/>
      <c r="LCM53" s="9"/>
      <c r="LCN53" s="44"/>
      <c r="LCP53" s="44"/>
      <c r="LCR53" s="33"/>
      <c r="LCT53" s="33"/>
      <c r="LCV53" s="33"/>
      <c r="LCX53" s="33"/>
      <c r="LCZ53"/>
      <c r="LDA53"/>
      <c r="LDB53"/>
      <c r="LDC53" s="3"/>
      <c r="LDF53" s="8"/>
      <c r="LDG53" s="9"/>
      <c r="LDH53" s="8"/>
      <c r="LDI53" s="8"/>
      <c r="LDJ53" s="9"/>
      <c r="LDK53" s="6"/>
      <c r="LDL53" s="9"/>
      <c r="LDM53" s="6"/>
      <c r="LDN53" s="9"/>
      <c r="LDO53" s="44"/>
      <c r="LDQ53" s="44"/>
      <c r="LDS53" s="33"/>
      <c r="LDU53" s="33"/>
      <c r="LDW53" s="33"/>
      <c r="LDY53" s="33"/>
      <c r="LEA53"/>
      <c r="LEB53"/>
      <c r="LEC53"/>
      <c r="LED53" s="3"/>
      <c r="LEG53" s="8"/>
      <c r="LEH53" s="9"/>
      <c r="LEI53" s="8"/>
      <c r="LEJ53" s="8"/>
      <c r="LEK53" s="9"/>
      <c r="LEL53" s="6"/>
      <c r="LEM53" s="9"/>
      <c r="LEN53" s="6"/>
      <c r="LEO53" s="9"/>
      <c r="LEP53" s="44"/>
      <c r="LER53" s="44"/>
      <c r="LET53" s="33"/>
      <c r="LEV53" s="33"/>
      <c r="LEX53" s="33"/>
      <c r="LEZ53" s="33"/>
      <c r="LFB53"/>
      <c r="LFC53"/>
      <c r="LFD53"/>
      <c r="LFE53" s="3"/>
      <c r="LFH53" s="8"/>
      <c r="LFI53" s="9"/>
      <c r="LFJ53" s="8"/>
      <c r="LFK53" s="8"/>
      <c r="LFL53" s="9"/>
      <c r="LFM53" s="6"/>
      <c r="LFN53" s="9"/>
      <c r="LFO53" s="6"/>
      <c r="LFP53" s="9"/>
      <c r="LFQ53" s="44"/>
      <c r="LFS53" s="44"/>
      <c r="LFU53" s="33"/>
      <c r="LFW53" s="33"/>
      <c r="LFY53" s="33"/>
      <c r="LGA53" s="33"/>
      <c r="LGC53"/>
      <c r="LGD53"/>
      <c r="LGE53"/>
      <c r="LGF53" s="3"/>
      <c r="LGI53" s="8"/>
      <c r="LGJ53" s="9"/>
      <c r="LGK53" s="8"/>
      <c r="LGL53" s="8"/>
      <c r="LGM53" s="9"/>
      <c r="LGN53" s="6"/>
      <c r="LGO53" s="9"/>
      <c r="LGP53" s="6"/>
      <c r="LGQ53" s="9"/>
      <c r="LGR53" s="44"/>
      <c r="LGT53" s="44"/>
      <c r="LGV53" s="33"/>
      <c r="LGX53" s="33"/>
      <c r="LGZ53" s="33"/>
      <c r="LHB53" s="33"/>
      <c r="LHD53"/>
      <c r="LHE53"/>
      <c r="LHF53"/>
      <c r="LHG53" s="3"/>
      <c r="LHJ53" s="8"/>
      <c r="LHK53" s="9"/>
      <c r="LHL53" s="8"/>
      <c r="LHM53" s="8"/>
      <c r="LHN53" s="9"/>
      <c r="LHO53" s="6"/>
      <c r="LHP53" s="9"/>
      <c r="LHQ53" s="6"/>
      <c r="LHR53" s="9"/>
      <c r="LHS53" s="44"/>
      <c r="LHU53" s="44"/>
      <c r="LHW53" s="33"/>
      <c r="LHY53" s="33"/>
      <c r="LIA53" s="33"/>
      <c r="LIC53" s="33"/>
      <c r="LIE53"/>
      <c r="LIF53"/>
      <c r="LIG53"/>
      <c r="LIH53" s="3"/>
      <c r="LIK53" s="8"/>
      <c r="LIL53" s="9"/>
      <c r="LIM53" s="8"/>
      <c r="LIN53" s="8"/>
      <c r="LIO53" s="9"/>
      <c r="LIP53" s="6"/>
      <c r="LIQ53" s="9"/>
      <c r="LIR53" s="6"/>
      <c r="LIS53" s="9"/>
      <c r="LIT53" s="44"/>
      <c r="LIV53" s="44"/>
      <c r="LIX53" s="33"/>
      <c r="LIZ53" s="33"/>
      <c r="LJB53" s="33"/>
      <c r="LJD53" s="33"/>
      <c r="LJF53"/>
      <c r="LJG53"/>
      <c r="LJH53"/>
      <c r="LJI53" s="3"/>
      <c r="LJL53" s="8"/>
      <c r="LJM53" s="9"/>
      <c r="LJN53" s="8"/>
      <c r="LJO53" s="8"/>
      <c r="LJP53" s="9"/>
      <c r="LJQ53" s="6"/>
      <c r="LJR53" s="9"/>
      <c r="LJS53" s="6"/>
      <c r="LJT53" s="9"/>
      <c r="LJU53" s="44"/>
      <c r="LJW53" s="44"/>
      <c r="LJY53" s="33"/>
      <c r="LKA53" s="33"/>
      <c r="LKC53" s="33"/>
      <c r="LKE53" s="33"/>
      <c r="LKG53"/>
      <c r="LKH53"/>
      <c r="LKI53"/>
      <c r="LKJ53" s="3"/>
      <c r="LKM53" s="8"/>
      <c r="LKN53" s="9"/>
      <c r="LKO53" s="8"/>
      <c r="LKP53" s="8"/>
      <c r="LKQ53" s="9"/>
      <c r="LKR53" s="6"/>
      <c r="LKS53" s="9"/>
      <c r="LKT53" s="6"/>
      <c r="LKU53" s="9"/>
      <c r="LKV53" s="44"/>
      <c r="LKX53" s="44"/>
      <c r="LKZ53" s="33"/>
      <c r="LLB53" s="33"/>
      <c r="LLD53" s="33"/>
      <c r="LLF53" s="33"/>
      <c r="LLH53"/>
      <c r="LLI53"/>
      <c r="LLJ53"/>
      <c r="LLK53" s="3"/>
      <c r="LLN53" s="8"/>
      <c r="LLO53" s="9"/>
      <c r="LLP53" s="8"/>
      <c r="LLQ53" s="8"/>
      <c r="LLR53" s="9"/>
      <c r="LLS53" s="6"/>
      <c r="LLT53" s="9"/>
      <c r="LLU53" s="6"/>
      <c r="LLV53" s="9"/>
      <c r="LLW53" s="44"/>
      <c r="LLY53" s="44"/>
      <c r="LMA53" s="33"/>
      <c r="LMC53" s="33"/>
      <c r="LME53" s="33"/>
      <c r="LMG53" s="33"/>
      <c r="LMI53"/>
      <c r="LMJ53"/>
      <c r="LMK53"/>
      <c r="LML53" s="3"/>
      <c r="LMO53" s="8"/>
      <c r="LMP53" s="9"/>
      <c r="LMQ53" s="8"/>
      <c r="LMR53" s="8"/>
      <c r="LMS53" s="9"/>
      <c r="LMT53" s="6"/>
      <c r="LMU53" s="9"/>
      <c r="LMV53" s="6"/>
      <c r="LMW53" s="9"/>
      <c r="LMX53" s="44"/>
      <c r="LMZ53" s="44"/>
      <c r="LNB53" s="33"/>
      <c r="LND53" s="33"/>
      <c r="LNF53" s="33"/>
      <c r="LNH53" s="33"/>
      <c r="LNJ53"/>
      <c r="LNK53"/>
      <c r="LNL53"/>
      <c r="LNM53" s="3"/>
      <c r="LNP53" s="8"/>
      <c r="LNQ53" s="9"/>
      <c r="LNR53" s="8"/>
      <c r="LNS53" s="8"/>
      <c r="LNT53" s="9"/>
      <c r="LNU53" s="6"/>
      <c r="LNV53" s="9"/>
      <c r="LNW53" s="6"/>
      <c r="LNX53" s="9"/>
      <c r="LNY53" s="44"/>
      <c r="LOA53" s="44"/>
      <c r="LOC53" s="33"/>
      <c r="LOE53" s="33"/>
      <c r="LOG53" s="33"/>
      <c r="LOI53" s="33"/>
      <c r="LOK53"/>
      <c r="LOL53"/>
      <c r="LOM53"/>
      <c r="LON53" s="3"/>
      <c r="LOQ53" s="8"/>
      <c r="LOR53" s="9"/>
      <c r="LOS53" s="8"/>
      <c r="LOT53" s="8"/>
      <c r="LOU53" s="9"/>
      <c r="LOV53" s="6"/>
      <c r="LOW53" s="9"/>
      <c r="LOX53" s="6"/>
      <c r="LOY53" s="9"/>
      <c r="LOZ53" s="44"/>
      <c r="LPB53" s="44"/>
      <c r="LPD53" s="33"/>
      <c r="LPF53" s="33"/>
      <c r="LPH53" s="33"/>
      <c r="LPJ53" s="33"/>
      <c r="LPL53"/>
      <c r="LPM53"/>
      <c r="LPN53"/>
      <c r="LPO53" s="3"/>
      <c r="LPR53" s="8"/>
      <c r="LPS53" s="9"/>
      <c r="LPT53" s="8"/>
      <c r="LPU53" s="8"/>
      <c r="LPV53" s="9"/>
      <c r="LPW53" s="6"/>
      <c r="LPX53" s="9"/>
      <c r="LPY53" s="6"/>
      <c r="LPZ53" s="9"/>
      <c r="LQA53" s="44"/>
      <c r="LQC53" s="44"/>
      <c r="LQE53" s="33"/>
      <c r="LQG53" s="33"/>
      <c r="LQI53" s="33"/>
      <c r="LQK53" s="33"/>
      <c r="LQM53"/>
      <c r="LQN53"/>
      <c r="LQO53"/>
      <c r="LQP53" s="3"/>
      <c r="LQS53" s="8"/>
      <c r="LQT53" s="9"/>
      <c r="LQU53" s="8"/>
      <c r="LQV53" s="8"/>
      <c r="LQW53" s="9"/>
      <c r="LQX53" s="6"/>
      <c r="LQY53" s="9"/>
      <c r="LQZ53" s="6"/>
      <c r="LRA53" s="9"/>
      <c r="LRB53" s="44"/>
      <c r="LRD53" s="44"/>
      <c r="LRF53" s="33"/>
      <c r="LRH53" s="33"/>
      <c r="LRJ53" s="33"/>
      <c r="LRL53" s="33"/>
      <c r="LRN53"/>
      <c r="LRO53"/>
      <c r="LRP53"/>
      <c r="LRQ53" s="3"/>
      <c r="LRT53" s="8"/>
      <c r="LRU53" s="9"/>
      <c r="LRV53" s="8"/>
      <c r="LRW53" s="8"/>
      <c r="LRX53" s="9"/>
      <c r="LRY53" s="6"/>
      <c r="LRZ53" s="9"/>
      <c r="LSA53" s="6"/>
      <c r="LSB53" s="9"/>
      <c r="LSC53" s="44"/>
      <c r="LSE53" s="44"/>
      <c r="LSG53" s="33"/>
      <c r="LSI53" s="33"/>
      <c r="LSK53" s="33"/>
      <c r="LSM53" s="33"/>
      <c r="LSO53"/>
      <c r="LSP53"/>
      <c r="LSQ53"/>
      <c r="LSR53" s="3"/>
      <c r="LSU53" s="8"/>
      <c r="LSV53" s="9"/>
      <c r="LSW53" s="8"/>
      <c r="LSX53" s="8"/>
      <c r="LSY53" s="9"/>
      <c r="LSZ53" s="6"/>
      <c r="LTA53" s="9"/>
      <c r="LTB53" s="6"/>
      <c r="LTC53" s="9"/>
      <c r="LTD53" s="44"/>
      <c r="LTF53" s="44"/>
      <c r="LTH53" s="33"/>
      <c r="LTJ53" s="33"/>
      <c r="LTL53" s="33"/>
      <c r="LTN53" s="33"/>
      <c r="LTP53"/>
      <c r="LTQ53"/>
      <c r="LTR53"/>
      <c r="LTS53" s="3"/>
      <c r="LTV53" s="8"/>
      <c r="LTW53" s="9"/>
      <c r="LTX53" s="8"/>
      <c r="LTY53" s="8"/>
      <c r="LTZ53" s="9"/>
      <c r="LUA53" s="6"/>
      <c r="LUB53" s="9"/>
      <c r="LUC53" s="6"/>
      <c r="LUD53" s="9"/>
      <c r="LUE53" s="44"/>
      <c r="LUG53" s="44"/>
      <c r="LUI53" s="33"/>
      <c r="LUK53" s="33"/>
      <c r="LUM53" s="33"/>
      <c r="LUO53" s="33"/>
      <c r="LUQ53"/>
      <c r="LUR53"/>
      <c r="LUS53"/>
      <c r="LUT53" s="3"/>
      <c r="LUW53" s="8"/>
      <c r="LUX53" s="9"/>
      <c r="LUY53" s="8"/>
      <c r="LUZ53" s="8"/>
      <c r="LVA53" s="9"/>
      <c r="LVB53" s="6"/>
      <c r="LVC53" s="9"/>
      <c r="LVD53" s="6"/>
      <c r="LVE53" s="9"/>
      <c r="LVF53" s="44"/>
      <c r="LVH53" s="44"/>
      <c r="LVJ53" s="33"/>
      <c r="LVL53" s="33"/>
      <c r="LVN53" s="33"/>
      <c r="LVP53" s="33"/>
      <c r="LVR53"/>
      <c r="LVS53"/>
      <c r="LVT53"/>
      <c r="LVU53" s="3"/>
      <c r="LVX53" s="8"/>
      <c r="LVY53" s="9"/>
      <c r="LVZ53" s="8"/>
      <c r="LWA53" s="8"/>
      <c r="LWB53" s="9"/>
      <c r="LWC53" s="6"/>
      <c r="LWD53" s="9"/>
      <c r="LWE53" s="6"/>
      <c r="LWF53" s="9"/>
      <c r="LWG53" s="44"/>
      <c r="LWI53" s="44"/>
      <c r="LWK53" s="33"/>
      <c r="LWM53" s="33"/>
      <c r="LWO53" s="33"/>
      <c r="LWQ53" s="33"/>
      <c r="LWS53"/>
      <c r="LWT53"/>
      <c r="LWU53"/>
      <c r="LWV53" s="3"/>
      <c r="LWY53" s="8"/>
      <c r="LWZ53" s="9"/>
      <c r="LXA53" s="8"/>
      <c r="LXB53" s="8"/>
      <c r="LXC53" s="9"/>
      <c r="LXD53" s="6"/>
      <c r="LXE53" s="9"/>
      <c r="LXF53" s="6"/>
      <c r="LXG53" s="9"/>
      <c r="LXH53" s="44"/>
      <c r="LXJ53" s="44"/>
      <c r="LXL53" s="33"/>
      <c r="LXN53" s="33"/>
      <c r="LXP53" s="33"/>
      <c r="LXR53" s="33"/>
      <c r="LXT53"/>
      <c r="LXU53"/>
      <c r="LXV53"/>
      <c r="LXW53" s="3"/>
      <c r="LXZ53" s="8"/>
      <c r="LYA53" s="9"/>
      <c r="LYB53" s="8"/>
      <c r="LYC53" s="8"/>
      <c r="LYD53" s="9"/>
      <c r="LYE53" s="6"/>
      <c r="LYF53" s="9"/>
      <c r="LYG53" s="6"/>
      <c r="LYH53" s="9"/>
      <c r="LYI53" s="44"/>
      <c r="LYK53" s="44"/>
      <c r="LYM53" s="33"/>
      <c r="LYO53" s="33"/>
      <c r="LYQ53" s="33"/>
      <c r="LYS53" s="33"/>
      <c r="LYU53"/>
      <c r="LYV53"/>
      <c r="LYW53"/>
      <c r="LYX53" s="3"/>
      <c r="LZA53" s="8"/>
      <c r="LZB53" s="9"/>
      <c r="LZC53" s="8"/>
      <c r="LZD53" s="8"/>
      <c r="LZE53" s="9"/>
      <c r="LZF53" s="6"/>
      <c r="LZG53" s="9"/>
      <c r="LZH53" s="6"/>
      <c r="LZI53" s="9"/>
      <c r="LZJ53" s="44"/>
      <c r="LZL53" s="44"/>
      <c r="LZN53" s="33"/>
      <c r="LZP53" s="33"/>
      <c r="LZR53" s="33"/>
      <c r="LZT53" s="33"/>
      <c r="LZV53"/>
      <c r="LZW53"/>
      <c r="LZX53"/>
      <c r="LZY53" s="3"/>
      <c r="MAB53" s="8"/>
      <c r="MAC53" s="9"/>
      <c r="MAD53" s="8"/>
      <c r="MAE53" s="8"/>
      <c r="MAF53" s="9"/>
      <c r="MAG53" s="6"/>
      <c r="MAH53" s="9"/>
      <c r="MAI53" s="6"/>
      <c r="MAJ53" s="9"/>
      <c r="MAK53" s="44"/>
      <c r="MAM53" s="44"/>
      <c r="MAO53" s="33"/>
      <c r="MAQ53" s="33"/>
      <c r="MAS53" s="33"/>
      <c r="MAU53" s="33"/>
      <c r="MAW53"/>
      <c r="MAX53"/>
      <c r="MAY53"/>
      <c r="MAZ53" s="3"/>
      <c r="MBC53" s="8"/>
      <c r="MBD53" s="9"/>
      <c r="MBE53" s="8"/>
      <c r="MBF53" s="8"/>
      <c r="MBG53" s="9"/>
      <c r="MBH53" s="6"/>
      <c r="MBI53" s="9"/>
      <c r="MBJ53" s="6"/>
      <c r="MBK53" s="9"/>
      <c r="MBL53" s="44"/>
      <c r="MBN53" s="44"/>
      <c r="MBP53" s="33"/>
      <c r="MBR53" s="33"/>
      <c r="MBT53" s="33"/>
      <c r="MBV53" s="33"/>
      <c r="MBX53"/>
      <c r="MBY53"/>
      <c r="MBZ53"/>
      <c r="MCA53" s="3"/>
      <c r="MCD53" s="8"/>
      <c r="MCE53" s="9"/>
      <c r="MCF53" s="8"/>
      <c r="MCG53" s="8"/>
      <c r="MCH53" s="9"/>
      <c r="MCI53" s="6"/>
      <c r="MCJ53" s="9"/>
      <c r="MCK53" s="6"/>
      <c r="MCL53" s="9"/>
      <c r="MCM53" s="44"/>
      <c r="MCO53" s="44"/>
      <c r="MCQ53" s="33"/>
      <c r="MCS53" s="33"/>
      <c r="MCU53" s="33"/>
      <c r="MCW53" s="33"/>
      <c r="MCY53"/>
      <c r="MCZ53"/>
      <c r="MDA53"/>
      <c r="MDB53" s="3"/>
      <c r="MDE53" s="8"/>
      <c r="MDF53" s="9"/>
      <c r="MDG53" s="8"/>
      <c r="MDH53" s="8"/>
      <c r="MDI53" s="9"/>
      <c r="MDJ53" s="6"/>
      <c r="MDK53" s="9"/>
      <c r="MDL53" s="6"/>
      <c r="MDM53" s="9"/>
      <c r="MDN53" s="44"/>
      <c r="MDP53" s="44"/>
      <c r="MDR53" s="33"/>
      <c r="MDT53" s="33"/>
      <c r="MDV53" s="33"/>
      <c r="MDX53" s="33"/>
      <c r="MDZ53"/>
      <c r="MEA53"/>
      <c r="MEB53"/>
      <c r="MEC53" s="3"/>
      <c r="MEF53" s="8"/>
      <c r="MEG53" s="9"/>
      <c r="MEH53" s="8"/>
      <c r="MEI53" s="8"/>
      <c r="MEJ53" s="9"/>
      <c r="MEK53" s="6"/>
      <c r="MEL53" s="9"/>
      <c r="MEM53" s="6"/>
      <c r="MEN53" s="9"/>
      <c r="MEO53" s="44"/>
      <c r="MEQ53" s="44"/>
      <c r="MES53" s="33"/>
      <c r="MEU53" s="33"/>
      <c r="MEW53" s="33"/>
      <c r="MEY53" s="33"/>
      <c r="MFA53"/>
      <c r="MFB53"/>
      <c r="MFC53"/>
      <c r="MFD53" s="3"/>
      <c r="MFG53" s="8"/>
      <c r="MFH53" s="9"/>
      <c r="MFI53" s="8"/>
      <c r="MFJ53" s="8"/>
      <c r="MFK53" s="9"/>
      <c r="MFL53" s="6"/>
      <c r="MFM53" s="9"/>
      <c r="MFN53" s="6"/>
      <c r="MFO53" s="9"/>
      <c r="MFP53" s="44"/>
      <c r="MFR53" s="44"/>
      <c r="MFT53" s="33"/>
      <c r="MFV53" s="33"/>
      <c r="MFX53" s="33"/>
      <c r="MFZ53" s="33"/>
      <c r="MGB53"/>
      <c r="MGC53"/>
      <c r="MGD53"/>
      <c r="MGE53" s="3"/>
      <c r="MGH53" s="8"/>
      <c r="MGI53" s="9"/>
      <c r="MGJ53" s="8"/>
      <c r="MGK53" s="8"/>
      <c r="MGL53" s="9"/>
      <c r="MGM53" s="6"/>
      <c r="MGN53" s="9"/>
      <c r="MGO53" s="6"/>
      <c r="MGP53" s="9"/>
      <c r="MGQ53" s="44"/>
      <c r="MGS53" s="44"/>
      <c r="MGU53" s="33"/>
      <c r="MGW53" s="33"/>
      <c r="MGY53" s="33"/>
      <c r="MHA53" s="33"/>
      <c r="MHC53"/>
      <c r="MHD53"/>
      <c r="MHE53"/>
      <c r="MHF53" s="3"/>
      <c r="MHI53" s="8"/>
      <c r="MHJ53" s="9"/>
      <c r="MHK53" s="8"/>
      <c r="MHL53" s="8"/>
      <c r="MHM53" s="9"/>
      <c r="MHN53" s="6"/>
      <c r="MHO53" s="9"/>
      <c r="MHP53" s="6"/>
      <c r="MHQ53" s="9"/>
      <c r="MHR53" s="44"/>
      <c r="MHT53" s="44"/>
      <c r="MHV53" s="33"/>
      <c r="MHX53" s="33"/>
      <c r="MHZ53" s="33"/>
      <c r="MIB53" s="33"/>
      <c r="MID53"/>
      <c r="MIE53"/>
      <c r="MIF53"/>
      <c r="MIG53" s="3"/>
      <c r="MIJ53" s="8"/>
      <c r="MIK53" s="9"/>
      <c r="MIL53" s="8"/>
      <c r="MIM53" s="8"/>
      <c r="MIN53" s="9"/>
      <c r="MIO53" s="6"/>
      <c r="MIP53" s="9"/>
      <c r="MIQ53" s="6"/>
      <c r="MIR53" s="9"/>
      <c r="MIS53" s="44"/>
      <c r="MIU53" s="44"/>
      <c r="MIW53" s="33"/>
      <c r="MIY53" s="33"/>
      <c r="MJA53" s="33"/>
      <c r="MJC53" s="33"/>
      <c r="MJE53"/>
      <c r="MJF53"/>
      <c r="MJG53"/>
      <c r="MJH53" s="3"/>
      <c r="MJK53" s="8"/>
      <c r="MJL53" s="9"/>
      <c r="MJM53" s="8"/>
      <c r="MJN53" s="8"/>
      <c r="MJO53" s="9"/>
      <c r="MJP53" s="6"/>
      <c r="MJQ53" s="9"/>
      <c r="MJR53" s="6"/>
      <c r="MJS53" s="9"/>
      <c r="MJT53" s="44"/>
      <c r="MJV53" s="44"/>
      <c r="MJX53" s="33"/>
      <c r="MJZ53" s="33"/>
      <c r="MKB53" s="33"/>
      <c r="MKD53" s="33"/>
      <c r="MKF53"/>
      <c r="MKG53"/>
      <c r="MKH53"/>
      <c r="MKI53" s="3"/>
      <c r="MKL53" s="8"/>
      <c r="MKM53" s="9"/>
      <c r="MKN53" s="8"/>
      <c r="MKO53" s="8"/>
      <c r="MKP53" s="9"/>
      <c r="MKQ53" s="6"/>
      <c r="MKR53" s="9"/>
      <c r="MKS53" s="6"/>
      <c r="MKT53" s="9"/>
      <c r="MKU53" s="44"/>
      <c r="MKW53" s="44"/>
      <c r="MKY53" s="33"/>
      <c r="MLA53" s="33"/>
      <c r="MLC53" s="33"/>
      <c r="MLE53" s="33"/>
      <c r="MLG53"/>
      <c r="MLH53"/>
      <c r="MLI53"/>
      <c r="MLJ53" s="3"/>
      <c r="MLM53" s="8"/>
      <c r="MLN53" s="9"/>
      <c r="MLO53" s="8"/>
      <c r="MLP53" s="8"/>
      <c r="MLQ53" s="9"/>
      <c r="MLR53" s="6"/>
      <c r="MLS53" s="9"/>
      <c r="MLT53" s="6"/>
      <c r="MLU53" s="9"/>
      <c r="MLV53" s="44"/>
      <c r="MLX53" s="44"/>
      <c r="MLZ53" s="33"/>
      <c r="MMB53" s="33"/>
      <c r="MMD53" s="33"/>
      <c r="MMF53" s="33"/>
      <c r="MMH53"/>
      <c r="MMI53"/>
      <c r="MMJ53"/>
      <c r="MMK53" s="3"/>
      <c r="MMN53" s="8"/>
      <c r="MMO53" s="9"/>
      <c r="MMP53" s="8"/>
      <c r="MMQ53" s="8"/>
      <c r="MMR53" s="9"/>
      <c r="MMS53" s="6"/>
      <c r="MMT53" s="9"/>
      <c r="MMU53" s="6"/>
      <c r="MMV53" s="9"/>
      <c r="MMW53" s="44"/>
      <c r="MMY53" s="44"/>
      <c r="MNA53" s="33"/>
      <c r="MNC53" s="33"/>
      <c r="MNE53" s="33"/>
      <c r="MNG53" s="33"/>
      <c r="MNI53"/>
      <c r="MNJ53"/>
      <c r="MNK53"/>
      <c r="MNL53" s="3"/>
      <c r="MNO53" s="8"/>
      <c r="MNP53" s="9"/>
      <c r="MNQ53" s="8"/>
      <c r="MNR53" s="8"/>
      <c r="MNS53" s="9"/>
      <c r="MNT53" s="6"/>
      <c r="MNU53" s="9"/>
      <c r="MNV53" s="6"/>
      <c r="MNW53" s="9"/>
      <c r="MNX53" s="44"/>
      <c r="MNZ53" s="44"/>
      <c r="MOB53" s="33"/>
      <c r="MOD53" s="33"/>
      <c r="MOF53" s="33"/>
      <c r="MOH53" s="33"/>
      <c r="MOJ53"/>
      <c r="MOK53"/>
      <c r="MOL53"/>
      <c r="MOM53" s="3"/>
      <c r="MOP53" s="8"/>
      <c r="MOQ53" s="9"/>
      <c r="MOR53" s="8"/>
      <c r="MOS53" s="8"/>
      <c r="MOT53" s="9"/>
      <c r="MOU53" s="6"/>
      <c r="MOV53" s="9"/>
      <c r="MOW53" s="6"/>
      <c r="MOX53" s="9"/>
      <c r="MOY53" s="44"/>
      <c r="MPA53" s="44"/>
      <c r="MPC53" s="33"/>
      <c r="MPE53" s="33"/>
      <c r="MPG53" s="33"/>
      <c r="MPI53" s="33"/>
      <c r="MPK53"/>
      <c r="MPL53"/>
      <c r="MPM53"/>
      <c r="MPN53" s="3"/>
      <c r="MPQ53" s="8"/>
      <c r="MPR53" s="9"/>
      <c r="MPS53" s="8"/>
      <c r="MPT53" s="8"/>
      <c r="MPU53" s="9"/>
      <c r="MPV53" s="6"/>
      <c r="MPW53" s="9"/>
      <c r="MPX53" s="6"/>
      <c r="MPY53" s="9"/>
      <c r="MPZ53" s="44"/>
      <c r="MQB53" s="44"/>
      <c r="MQD53" s="33"/>
      <c r="MQF53" s="33"/>
      <c r="MQH53" s="33"/>
      <c r="MQJ53" s="33"/>
      <c r="MQL53"/>
      <c r="MQM53"/>
      <c r="MQN53"/>
      <c r="MQO53" s="3"/>
      <c r="MQR53" s="8"/>
      <c r="MQS53" s="9"/>
      <c r="MQT53" s="8"/>
      <c r="MQU53" s="8"/>
      <c r="MQV53" s="9"/>
      <c r="MQW53" s="6"/>
      <c r="MQX53" s="9"/>
      <c r="MQY53" s="6"/>
      <c r="MQZ53" s="9"/>
      <c r="MRA53" s="44"/>
      <c r="MRC53" s="44"/>
      <c r="MRE53" s="33"/>
      <c r="MRG53" s="33"/>
      <c r="MRI53" s="33"/>
      <c r="MRK53" s="33"/>
      <c r="MRM53"/>
      <c r="MRN53"/>
      <c r="MRO53"/>
      <c r="MRP53" s="3"/>
      <c r="MRS53" s="8"/>
      <c r="MRT53" s="9"/>
      <c r="MRU53" s="8"/>
      <c r="MRV53" s="8"/>
      <c r="MRW53" s="9"/>
      <c r="MRX53" s="6"/>
      <c r="MRY53" s="9"/>
      <c r="MRZ53" s="6"/>
      <c r="MSA53" s="9"/>
      <c r="MSB53" s="44"/>
      <c r="MSD53" s="44"/>
      <c r="MSF53" s="33"/>
      <c r="MSH53" s="33"/>
      <c r="MSJ53" s="33"/>
      <c r="MSL53" s="33"/>
      <c r="MSN53"/>
      <c r="MSO53"/>
      <c r="MSP53"/>
      <c r="MSQ53" s="3"/>
      <c r="MST53" s="8"/>
      <c r="MSU53" s="9"/>
      <c r="MSV53" s="8"/>
      <c r="MSW53" s="8"/>
      <c r="MSX53" s="9"/>
      <c r="MSY53" s="6"/>
      <c r="MSZ53" s="9"/>
      <c r="MTA53" s="6"/>
      <c r="MTB53" s="9"/>
      <c r="MTC53" s="44"/>
      <c r="MTE53" s="44"/>
      <c r="MTG53" s="33"/>
      <c r="MTI53" s="33"/>
      <c r="MTK53" s="33"/>
      <c r="MTM53" s="33"/>
      <c r="MTO53"/>
      <c r="MTP53"/>
      <c r="MTQ53"/>
      <c r="MTR53" s="3"/>
      <c r="MTU53" s="8"/>
      <c r="MTV53" s="9"/>
      <c r="MTW53" s="8"/>
      <c r="MTX53" s="8"/>
      <c r="MTY53" s="9"/>
      <c r="MTZ53" s="6"/>
      <c r="MUA53" s="9"/>
      <c r="MUB53" s="6"/>
      <c r="MUC53" s="9"/>
      <c r="MUD53" s="44"/>
      <c r="MUF53" s="44"/>
      <c r="MUH53" s="33"/>
      <c r="MUJ53" s="33"/>
      <c r="MUL53" s="33"/>
      <c r="MUN53" s="33"/>
      <c r="MUP53"/>
      <c r="MUQ53"/>
      <c r="MUR53"/>
      <c r="MUS53" s="3"/>
      <c r="MUV53" s="8"/>
      <c r="MUW53" s="9"/>
      <c r="MUX53" s="8"/>
      <c r="MUY53" s="8"/>
      <c r="MUZ53" s="9"/>
      <c r="MVA53" s="6"/>
      <c r="MVB53" s="9"/>
      <c r="MVC53" s="6"/>
      <c r="MVD53" s="9"/>
      <c r="MVE53" s="44"/>
      <c r="MVG53" s="44"/>
      <c r="MVI53" s="33"/>
      <c r="MVK53" s="33"/>
      <c r="MVM53" s="33"/>
      <c r="MVO53" s="33"/>
      <c r="MVQ53"/>
      <c r="MVR53"/>
      <c r="MVS53"/>
      <c r="MVT53" s="3"/>
      <c r="MVW53" s="8"/>
      <c r="MVX53" s="9"/>
      <c r="MVY53" s="8"/>
      <c r="MVZ53" s="8"/>
      <c r="MWA53" s="9"/>
      <c r="MWB53" s="6"/>
      <c r="MWC53" s="9"/>
      <c r="MWD53" s="6"/>
      <c r="MWE53" s="9"/>
      <c r="MWF53" s="44"/>
      <c r="MWH53" s="44"/>
      <c r="MWJ53" s="33"/>
      <c r="MWL53" s="33"/>
      <c r="MWN53" s="33"/>
      <c r="MWP53" s="33"/>
      <c r="MWR53"/>
      <c r="MWS53"/>
      <c r="MWT53"/>
      <c r="MWU53" s="3"/>
      <c r="MWX53" s="8"/>
      <c r="MWY53" s="9"/>
      <c r="MWZ53" s="8"/>
      <c r="MXA53" s="8"/>
      <c r="MXB53" s="9"/>
      <c r="MXC53" s="6"/>
      <c r="MXD53" s="9"/>
      <c r="MXE53" s="6"/>
      <c r="MXF53" s="9"/>
      <c r="MXG53" s="44"/>
      <c r="MXI53" s="44"/>
      <c r="MXK53" s="33"/>
      <c r="MXM53" s="33"/>
      <c r="MXO53" s="33"/>
      <c r="MXQ53" s="33"/>
      <c r="MXS53"/>
      <c r="MXT53"/>
      <c r="MXU53"/>
      <c r="MXV53" s="3"/>
      <c r="MXY53" s="8"/>
      <c r="MXZ53" s="9"/>
      <c r="MYA53" s="8"/>
      <c r="MYB53" s="8"/>
      <c r="MYC53" s="9"/>
      <c r="MYD53" s="6"/>
      <c r="MYE53" s="9"/>
      <c r="MYF53" s="6"/>
      <c r="MYG53" s="9"/>
      <c r="MYH53" s="44"/>
      <c r="MYJ53" s="44"/>
      <c r="MYL53" s="33"/>
      <c r="MYN53" s="33"/>
      <c r="MYP53" s="33"/>
      <c r="MYR53" s="33"/>
      <c r="MYT53"/>
      <c r="MYU53"/>
      <c r="MYV53"/>
      <c r="MYW53" s="3"/>
      <c r="MYZ53" s="8"/>
      <c r="MZA53" s="9"/>
      <c r="MZB53" s="8"/>
      <c r="MZC53" s="8"/>
      <c r="MZD53" s="9"/>
      <c r="MZE53" s="6"/>
      <c r="MZF53" s="9"/>
      <c r="MZG53" s="6"/>
      <c r="MZH53" s="9"/>
      <c r="MZI53" s="44"/>
      <c r="MZK53" s="44"/>
      <c r="MZM53" s="33"/>
      <c r="MZO53" s="33"/>
      <c r="MZQ53" s="33"/>
      <c r="MZS53" s="33"/>
      <c r="MZU53"/>
      <c r="MZV53"/>
      <c r="MZW53"/>
      <c r="MZX53" s="3"/>
      <c r="NAA53" s="8"/>
      <c r="NAB53" s="9"/>
      <c r="NAC53" s="8"/>
      <c r="NAD53" s="8"/>
      <c r="NAE53" s="9"/>
      <c r="NAF53" s="6"/>
      <c r="NAG53" s="9"/>
      <c r="NAH53" s="6"/>
      <c r="NAI53" s="9"/>
      <c r="NAJ53" s="44"/>
      <c r="NAL53" s="44"/>
      <c r="NAN53" s="33"/>
      <c r="NAP53" s="33"/>
      <c r="NAR53" s="33"/>
      <c r="NAT53" s="33"/>
      <c r="NAV53"/>
      <c r="NAW53"/>
      <c r="NAX53"/>
      <c r="NAY53" s="3"/>
      <c r="NBB53" s="8"/>
      <c r="NBC53" s="9"/>
      <c r="NBD53" s="8"/>
      <c r="NBE53" s="8"/>
      <c r="NBF53" s="9"/>
      <c r="NBG53" s="6"/>
      <c r="NBH53" s="9"/>
      <c r="NBI53" s="6"/>
      <c r="NBJ53" s="9"/>
      <c r="NBK53" s="44"/>
      <c r="NBM53" s="44"/>
      <c r="NBO53" s="33"/>
      <c r="NBQ53" s="33"/>
      <c r="NBS53" s="33"/>
      <c r="NBU53" s="33"/>
      <c r="NBW53"/>
      <c r="NBX53"/>
      <c r="NBY53"/>
      <c r="NBZ53" s="3"/>
      <c r="NCC53" s="8"/>
      <c r="NCD53" s="9"/>
      <c r="NCE53" s="8"/>
      <c r="NCF53" s="8"/>
      <c r="NCG53" s="9"/>
      <c r="NCH53" s="6"/>
      <c r="NCI53" s="9"/>
      <c r="NCJ53" s="6"/>
      <c r="NCK53" s="9"/>
      <c r="NCL53" s="44"/>
      <c r="NCN53" s="44"/>
      <c r="NCP53" s="33"/>
      <c r="NCR53" s="33"/>
      <c r="NCT53" s="33"/>
      <c r="NCV53" s="33"/>
      <c r="NCX53"/>
      <c r="NCY53"/>
      <c r="NCZ53"/>
      <c r="NDA53" s="3"/>
      <c r="NDD53" s="8"/>
      <c r="NDE53" s="9"/>
      <c r="NDF53" s="8"/>
      <c r="NDG53" s="8"/>
      <c r="NDH53" s="9"/>
      <c r="NDI53" s="6"/>
      <c r="NDJ53" s="9"/>
      <c r="NDK53" s="6"/>
      <c r="NDL53" s="9"/>
      <c r="NDM53" s="44"/>
      <c r="NDO53" s="44"/>
      <c r="NDQ53" s="33"/>
      <c r="NDS53" s="33"/>
      <c r="NDU53" s="33"/>
      <c r="NDW53" s="33"/>
      <c r="NDY53"/>
      <c r="NDZ53"/>
      <c r="NEA53"/>
      <c r="NEB53" s="3"/>
      <c r="NEE53" s="8"/>
      <c r="NEF53" s="9"/>
      <c r="NEG53" s="8"/>
      <c r="NEH53" s="8"/>
      <c r="NEI53" s="9"/>
      <c r="NEJ53" s="6"/>
      <c r="NEK53" s="9"/>
      <c r="NEL53" s="6"/>
      <c r="NEM53" s="9"/>
      <c r="NEN53" s="44"/>
      <c r="NEP53" s="44"/>
      <c r="NER53" s="33"/>
      <c r="NET53" s="33"/>
      <c r="NEV53" s="33"/>
      <c r="NEX53" s="33"/>
      <c r="NEZ53"/>
      <c r="NFA53"/>
      <c r="NFB53"/>
      <c r="NFC53" s="3"/>
      <c r="NFF53" s="8"/>
      <c r="NFG53" s="9"/>
      <c r="NFH53" s="8"/>
      <c r="NFI53" s="8"/>
      <c r="NFJ53" s="9"/>
      <c r="NFK53" s="6"/>
      <c r="NFL53" s="9"/>
      <c r="NFM53" s="6"/>
      <c r="NFN53" s="9"/>
      <c r="NFO53" s="44"/>
      <c r="NFQ53" s="44"/>
      <c r="NFS53" s="33"/>
      <c r="NFU53" s="33"/>
      <c r="NFW53" s="33"/>
      <c r="NFY53" s="33"/>
      <c r="NGA53"/>
      <c r="NGB53"/>
      <c r="NGC53"/>
      <c r="NGD53" s="3"/>
      <c r="NGG53" s="8"/>
      <c r="NGH53" s="9"/>
      <c r="NGI53" s="8"/>
      <c r="NGJ53" s="8"/>
      <c r="NGK53" s="9"/>
      <c r="NGL53" s="6"/>
      <c r="NGM53" s="9"/>
      <c r="NGN53" s="6"/>
      <c r="NGO53" s="9"/>
      <c r="NGP53" s="44"/>
      <c r="NGR53" s="44"/>
      <c r="NGT53" s="33"/>
      <c r="NGV53" s="33"/>
      <c r="NGX53" s="33"/>
      <c r="NGZ53" s="33"/>
      <c r="NHB53"/>
      <c r="NHC53"/>
      <c r="NHD53"/>
      <c r="NHE53" s="3"/>
      <c r="NHH53" s="8"/>
      <c r="NHI53" s="9"/>
      <c r="NHJ53" s="8"/>
      <c r="NHK53" s="8"/>
      <c r="NHL53" s="9"/>
      <c r="NHM53" s="6"/>
      <c r="NHN53" s="9"/>
      <c r="NHO53" s="6"/>
      <c r="NHP53" s="9"/>
      <c r="NHQ53" s="44"/>
      <c r="NHS53" s="44"/>
      <c r="NHU53" s="33"/>
      <c r="NHW53" s="33"/>
      <c r="NHY53" s="33"/>
      <c r="NIA53" s="33"/>
      <c r="NIC53"/>
      <c r="NID53"/>
      <c r="NIE53"/>
      <c r="NIF53" s="3"/>
      <c r="NII53" s="8"/>
      <c r="NIJ53" s="9"/>
      <c r="NIK53" s="8"/>
      <c r="NIL53" s="8"/>
      <c r="NIM53" s="9"/>
      <c r="NIN53" s="6"/>
      <c r="NIO53" s="9"/>
      <c r="NIP53" s="6"/>
      <c r="NIQ53" s="9"/>
      <c r="NIR53" s="44"/>
      <c r="NIT53" s="44"/>
      <c r="NIV53" s="33"/>
      <c r="NIX53" s="33"/>
      <c r="NIZ53" s="33"/>
      <c r="NJB53" s="33"/>
      <c r="NJD53"/>
      <c r="NJE53"/>
      <c r="NJF53"/>
      <c r="NJG53" s="3"/>
      <c r="NJJ53" s="8"/>
      <c r="NJK53" s="9"/>
      <c r="NJL53" s="8"/>
      <c r="NJM53" s="8"/>
      <c r="NJN53" s="9"/>
      <c r="NJO53" s="6"/>
      <c r="NJP53" s="9"/>
      <c r="NJQ53" s="6"/>
      <c r="NJR53" s="9"/>
      <c r="NJS53" s="44"/>
      <c r="NJU53" s="44"/>
      <c r="NJW53" s="33"/>
      <c r="NJY53" s="33"/>
      <c r="NKA53" s="33"/>
      <c r="NKC53" s="33"/>
      <c r="NKE53"/>
      <c r="NKF53"/>
      <c r="NKG53"/>
      <c r="NKH53" s="3"/>
      <c r="NKK53" s="8"/>
      <c r="NKL53" s="9"/>
      <c r="NKM53" s="8"/>
      <c r="NKN53" s="8"/>
      <c r="NKO53" s="9"/>
      <c r="NKP53" s="6"/>
      <c r="NKQ53" s="9"/>
      <c r="NKR53" s="6"/>
      <c r="NKS53" s="9"/>
      <c r="NKT53" s="44"/>
      <c r="NKV53" s="44"/>
      <c r="NKX53" s="33"/>
      <c r="NKZ53" s="33"/>
      <c r="NLB53" s="33"/>
      <c r="NLD53" s="33"/>
      <c r="NLF53"/>
      <c r="NLG53"/>
      <c r="NLH53"/>
      <c r="NLI53" s="3"/>
      <c r="NLL53" s="8"/>
      <c r="NLM53" s="9"/>
      <c r="NLN53" s="8"/>
      <c r="NLO53" s="8"/>
      <c r="NLP53" s="9"/>
      <c r="NLQ53" s="6"/>
      <c r="NLR53" s="9"/>
      <c r="NLS53" s="6"/>
      <c r="NLT53" s="9"/>
      <c r="NLU53" s="44"/>
      <c r="NLW53" s="44"/>
      <c r="NLY53" s="33"/>
      <c r="NMA53" s="33"/>
      <c r="NMC53" s="33"/>
      <c r="NME53" s="33"/>
      <c r="NMG53"/>
      <c r="NMH53"/>
      <c r="NMI53"/>
      <c r="NMJ53" s="3"/>
      <c r="NMM53" s="8"/>
      <c r="NMN53" s="9"/>
      <c r="NMO53" s="8"/>
      <c r="NMP53" s="8"/>
      <c r="NMQ53" s="9"/>
      <c r="NMR53" s="6"/>
      <c r="NMS53" s="9"/>
      <c r="NMT53" s="6"/>
      <c r="NMU53" s="9"/>
      <c r="NMV53" s="44"/>
      <c r="NMX53" s="44"/>
      <c r="NMZ53" s="33"/>
      <c r="NNB53" s="33"/>
      <c r="NND53" s="33"/>
      <c r="NNF53" s="33"/>
      <c r="NNH53"/>
      <c r="NNI53"/>
      <c r="NNJ53"/>
      <c r="NNK53" s="3"/>
      <c r="NNN53" s="8"/>
      <c r="NNO53" s="9"/>
      <c r="NNP53" s="8"/>
      <c r="NNQ53" s="8"/>
      <c r="NNR53" s="9"/>
      <c r="NNS53" s="6"/>
      <c r="NNT53" s="9"/>
      <c r="NNU53" s="6"/>
      <c r="NNV53" s="9"/>
      <c r="NNW53" s="44"/>
      <c r="NNY53" s="44"/>
      <c r="NOA53" s="33"/>
      <c r="NOC53" s="33"/>
      <c r="NOE53" s="33"/>
      <c r="NOG53" s="33"/>
      <c r="NOI53"/>
      <c r="NOJ53"/>
      <c r="NOK53"/>
      <c r="NOL53" s="3"/>
      <c r="NOO53" s="8"/>
      <c r="NOP53" s="9"/>
      <c r="NOQ53" s="8"/>
      <c r="NOR53" s="8"/>
      <c r="NOS53" s="9"/>
      <c r="NOT53" s="6"/>
      <c r="NOU53" s="9"/>
      <c r="NOV53" s="6"/>
      <c r="NOW53" s="9"/>
      <c r="NOX53" s="44"/>
      <c r="NOZ53" s="44"/>
      <c r="NPB53" s="33"/>
      <c r="NPD53" s="33"/>
      <c r="NPF53" s="33"/>
      <c r="NPH53" s="33"/>
      <c r="NPJ53"/>
      <c r="NPK53"/>
      <c r="NPL53"/>
      <c r="NPM53" s="3"/>
      <c r="NPP53" s="8"/>
      <c r="NPQ53" s="9"/>
      <c r="NPR53" s="8"/>
      <c r="NPS53" s="8"/>
      <c r="NPT53" s="9"/>
      <c r="NPU53" s="6"/>
      <c r="NPV53" s="9"/>
      <c r="NPW53" s="6"/>
      <c r="NPX53" s="9"/>
      <c r="NPY53" s="44"/>
      <c r="NQA53" s="44"/>
      <c r="NQC53" s="33"/>
      <c r="NQE53" s="33"/>
      <c r="NQG53" s="33"/>
      <c r="NQI53" s="33"/>
      <c r="NQK53"/>
      <c r="NQL53"/>
      <c r="NQM53"/>
      <c r="NQN53" s="3"/>
      <c r="NQQ53" s="8"/>
      <c r="NQR53" s="9"/>
      <c r="NQS53" s="8"/>
      <c r="NQT53" s="8"/>
      <c r="NQU53" s="9"/>
      <c r="NQV53" s="6"/>
      <c r="NQW53" s="9"/>
      <c r="NQX53" s="6"/>
      <c r="NQY53" s="9"/>
      <c r="NQZ53" s="44"/>
      <c r="NRB53" s="44"/>
      <c r="NRD53" s="33"/>
      <c r="NRF53" s="33"/>
      <c r="NRH53" s="33"/>
      <c r="NRJ53" s="33"/>
      <c r="NRL53"/>
      <c r="NRM53"/>
      <c r="NRN53"/>
      <c r="NRO53" s="3"/>
      <c r="NRR53" s="8"/>
      <c r="NRS53" s="9"/>
      <c r="NRT53" s="8"/>
      <c r="NRU53" s="8"/>
      <c r="NRV53" s="9"/>
      <c r="NRW53" s="6"/>
      <c r="NRX53" s="9"/>
      <c r="NRY53" s="6"/>
      <c r="NRZ53" s="9"/>
      <c r="NSA53" s="44"/>
      <c r="NSC53" s="44"/>
      <c r="NSE53" s="33"/>
      <c r="NSG53" s="33"/>
      <c r="NSI53" s="33"/>
      <c r="NSK53" s="33"/>
      <c r="NSM53"/>
      <c r="NSN53"/>
      <c r="NSO53"/>
      <c r="NSP53" s="3"/>
      <c r="NSS53" s="8"/>
      <c r="NST53" s="9"/>
      <c r="NSU53" s="8"/>
      <c r="NSV53" s="8"/>
      <c r="NSW53" s="9"/>
      <c r="NSX53" s="6"/>
      <c r="NSY53" s="9"/>
      <c r="NSZ53" s="6"/>
      <c r="NTA53" s="9"/>
      <c r="NTB53" s="44"/>
      <c r="NTD53" s="44"/>
      <c r="NTF53" s="33"/>
      <c r="NTH53" s="33"/>
      <c r="NTJ53" s="33"/>
      <c r="NTL53" s="33"/>
      <c r="NTN53"/>
      <c r="NTO53"/>
      <c r="NTP53"/>
      <c r="NTQ53" s="3"/>
      <c r="NTT53" s="8"/>
      <c r="NTU53" s="9"/>
      <c r="NTV53" s="8"/>
      <c r="NTW53" s="8"/>
      <c r="NTX53" s="9"/>
      <c r="NTY53" s="6"/>
      <c r="NTZ53" s="9"/>
      <c r="NUA53" s="6"/>
      <c r="NUB53" s="9"/>
      <c r="NUC53" s="44"/>
      <c r="NUE53" s="44"/>
      <c r="NUG53" s="33"/>
      <c r="NUI53" s="33"/>
      <c r="NUK53" s="33"/>
      <c r="NUM53" s="33"/>
      <c r="NUO53"/>
      <c r="NUP53"/>
      <c r="NUQ53"/>
      <c r="NUR53" s="3"/>
      <c r="NUU53" s="8"/>
      <c r="NUV53" s="9"/>
      <c r="NUW53" s="8"/>
      <c r="NUX53" s="8"/>
      <c r="NUY53" s="9"/>
      <c r="NUZ53" s="6"/>
      <c r="NVA53" s="9"/>
      <c r="NVB53" s="6"/>
      <c r="NVC53" s="9"/>
      <c r="NVD53" s="44"/>
      <c r="NVF53" s="44"/>
      <c r="NVH53" s="33"/>
      <c r="NVJ53" s="33"/>
      <c r="NVL53" s="33"/>
      <c r="NVN53" s="33"/>
      <c r="NVP53"/>
      <c r="NVQ53"/>
      <c r="NVR53"/>
      <c r="NVS53" s="3"/>
      <c r="NVV53" s="8"/>
      <c r="NVW53" s="9"/>
      <c r="NVX53" s="8"/>
      <c r="NVY53" s="8"/>
      <c r="NVZ53" s="9"/>
      <c r="NWA53" s="6"/>
      <c r="NWB53" s="9"/>
      <c r="NWC53" s="6"/>
      <c r="NWD53" s="9"/>
      <c r="NWE53" s="44"/>
      <c r="NWG53" s="44"/>
      <c r="NWI53" s="33"/>
      <c r="NWK53" s="33"/>
      <c r="NWM53" s="33"/>
      <c r="NWO53" s="33"/>
      <c r="NWQ53"/>
      <c r="NWR53"/>
      <c r="NWS53"/>
      <c r="NWT53" s="3"/>
      <c r="NWW53" s="8"/>
      <c r="NWX53" s="9"/>
      <c r="NWY53" s="8"/>
      <c r="NWZ53" s="8"/>
      <c r="NXA53" s="9"/>
      <c r="NXB53" s="6"/>
      <c r="NXC53" s="9"/>
      <c r="NXD53" s="6"/>
      <c r="NXE53" s="9"/>
      <c r="NXF53" s="44"/>
      <c r="NXH53" s="44"/>
      <c r="NXJ53" s="33"/>
      <c r="NXL53" s="33"/>
      <c r="NXN53" s="33"/>
      <c r="NXP53" s="33"/>
      <c r="NXR53"/>
      <c r="NXS53"/>
      <c r="NXT53"/>
      <c r="NXU53" s="3"/>
      <c r="NXX53" s="8"/>
      <c r="NXY53" s="9"/>
      <c r="NXZ53" s="8"/>
      <c r="NYA53" s="8"/>
      <c r="NYB53" s="9"/>
      <c r="NYC53" s="6"/>
      <c r="NYD53" s="9"/>
      <c r="NYE53" s="6"/>
      <c r="NYF53" s="9"/>
      <c r="NYG53" s="44"/>
      <c r="NYI53" s="44"/>
      <c r="NYK53" s="33"/>
      <c r="NYM53" s="33"/>
      <c r="NYO53" s="33"/>
      <c r="NYQ53" s="33"/>
      <c r="NYS53"/>
      <c r="NYT53"/>
      <c r="NYU53"/>
      <c r="NYV53" s="3"/>
      <c r="NYY53" s="8"/>
      <c r="NYZ53" s="9"/>
      <c r="NZA53" s="8"/>
      <c r="NZB53" s="8"/>
      <c r="NZC53" s="9"/>
      <c r="NZD53" s="6"/>
      <c r="NZE53" s="9"/>
      <c r="NZF53" s="6"/>
      <c r="NZG53" s="9"/>
      <c r="NZH53" s="44"/>
      <c r="NZJ53" s="44"/>
      <c r="NZL53" s="33"/>
      <c r="NZN53" s="33"/>
      <c r="NZP53" s="33"/>
      <c r="NZR53" s="33"/>
      <c r="NZT53"/>
      <c r="NZU53"/>
      <c r="NZV53"/>
      <c r="NZW53" s="3"/>
      <c r="NZZ53" s="8"/>
      <c r="OAA53" s="9"/>
      <c r="OAB53" s="8"/>
      <c r="OAC53" s="8"/>
      <c r="OAD53" s="9"/>
      <c r="OAE53" s="6"/>
      <c r="OAF53" s="9"/>
      <c r="OAG53" s="6"/>
      <c r="OAH53" s="9"/>
      <c r="OAI53" s="44"/>
      <c r="OAK53" s="44"/>
      <c r="OAM53" s="33"/>
      <c r="OAO53" s="33"/>
      <c r="OAQ53" s="33"/>
      <c r="OAS53" s="33"/>
      <c r="OAU53"/>
      <c r="OAV53"/>
      <c r="OAW53"/>
      <c r="OAX53" s="3"/>
      <c r="OBA53" s="8"/>
      <c r="OBB53" s="9"/>
      <c r="OBC53" s="8"/>
      <c r="OBD53" s="8"/>
      <c r="OBE53" s="9"/>
      <c r="OBF53" s="6"/>
      <c r="OBG53" s="9"/>
      <c r="OBH53" s="6"/>
      <c r="OBI53" s="9"/>
      <c r="OBJ53" s="44"/>
      <c r="OBL53" s="44"/>
      <c r="OBN53" s="33"/>
      <c r="OBP53" s="33"/>
      <c r="OBR53" s="33"/>
      <c r="OBT53" s="33"/>
      <c r="OBV53"/>
      <c r="OBW53"/>
      <c r="OBX53"/>
      <c r="OBY53" s="3"/>
      <c r="OCB53" s="8"/>
      <c r="OCC53" s="9"/>
      <c r="OCD53" s="8"/>
      <c r="OCE53" s="8"/>
      <c r="OCF53" s="9"/>
      <c r="OCG53" s="6"/>
      <c r="OCH53" s="9"/>
      <c r="OCI53" s="6"/>
      <c r="OCJ53" s="9"/>
      <c r="OCK53" s="44"/>
      <c r="OCM53" s="44"/>
      <c r="OCO53" s="33"/>
      <c r="OCQ53" s="33"/>
      <c r="OCS53" s="33"/>
      <c r="OCU53" s="33"/>
      <c r="OCW53"/>
      <c r="OCX53"/>
      <c r="OCY53"/>
      <c r="OCZ53" s="3"/>
      <c r="ODC53" s="8"/>
      <c r="ODD53" s="9"/>
      <c r="ODE53" s="8"/>
      <c r="ODF53" s="8"/>
      <c r="ODG53" s="9"/>
      <c r="ODH53" s="6"/>
      <c r="ODI53" s="9"/>
      <c r="ODJ53" s="6"/>
      <c r="ODK53" s="9"/>
      <c r="ODL53" s="44"/>
      <c r="ODN53" s="44"/>
      <c r="ODP53" s="33"/>
      <c r="ODR53" s="33"/>
      <c r="ODT53" s="33"/>
      <c r="ODV53" s="33"/>
      <c r="ODX53"/>
      <c r="ODY53"/>
      <c r="ODZ53"/>
      <c r="OEA53" s="3"/>
      <c r="OED53" s="8"/>
      <c r="OEE53" s="9"/>
      <c r="OEF53" s="8"/>
      <c r="OEG53" s="8"/>
      <c r="OEH53" s="9"/>
      <c r="OEI53" s="6"/>
      <c r="OEJ53" s="9"/>
      <c r="OEK53" s="6"/>
      <c r="OEL53" s="9"/>
      <c r="OEM53" s="44"/>
      <c r="OEO53" s="44"/>
      <c r="OEQ53" s="33"/>
      <c r="OES53" s="33"/>
      <c r="OEU53" s="33"/>
      <c r="OEW53" s="33"/>
      <c r="OEY53"/>
      <c r="OEZ53"/>
      <c r="OFA53"/>
      <c r="OFB53" s="3"/>
      <c r="OFE53" s="8"/>
      <c r="OFF53" s="9"/>
      <c r="OFG53" s="8"/>
      <c r="OFH53" s="8"/>
      <c r="OFI53" s="9"/>
      <c r="OFJ53" s="6"/>
      <c r="OFK53" s="9"/>
      <c r="OFL53" s="6"/>
      <c r="OFM53" s="9"/>
      <c r="OFN53" s="44"/>
      <c r="OFP53" s="44"/>
      <c r="OFR53" s="33"/>
      <c r="OFT53" s="33"/>
      <c r="OFV53" s="33"/>
      <c r="OFX53" s="33"/>
      <c r="OFZ53"/>
      <c r="OGA53"/>
      <c r="OGB53"/>
      <c r="OGC53" s="3"/>
      <c r="OGF53" s="8"/>
      <c r="OGG53" s="9"/>
      <c r="OGH53" s="8"/>
      <c r="OGI53" s="8"/>
      <c r="OGJ53" s="9"/>
      <c r="OGK53" s="6"/>
      <c r="OGL53" s="9"/>
      <c r="OGM53" s="6"/>
      <c r="OGN53" s="9"/>
      <c r="OGO53" s="44"/>
      <c r="OGQ53" s="44"/>
      <c r="OGS53" s="33"/>
      <c r="OGU53" s="33"/>
      <c r="OGW53" s="33"/>
      <c r="OGY53" s="33"/>
      <c r="OHA53"/>
      <c r="OHB53"/>
      <c r="OHC53"/>
      <c r="OHD53" s="3"/>
      <c r="OHG53" s="8"/>
      <c r="OHH53" s="9"/>
      <c r="OHI53" s="8"/>
      <c r="OHJ53" s="8"/>
      <c r="OHK53" s="9"/>
      <c r="OHL53" s="6"/>
      <c r="OHM53" s="9"/>
      <c r="OHN53" s="6"/>
      <c r="OHO53" s="9"/>
      <c r="OHP53" s="44"/>
      <c r="OHR53" s="44"/>
      <c r="OHT53" s="33"/>
      <c r="OHV53" s="33"/>
      <c r="OHX53" s="33"/>
      <c r="OHZ53" s="33"/>
      <c r="OIB53"/>
      <c r="OIC53"/>
      <c r="OID53"/>
      <c r="OIE53" s="3"/>
      <c r="OIH53" s="8"/>
      <c r="OII53" s="9"/>
      <c r="OIJ53" s="8"/>
      <c r="OIK53" s="8"/>
      <c r="OIL53" s="9"/>
      <c r="OIM53" s="6"/>
      <c r="OIN53" s="9"/>
      <c r="OIO53" s="6"/>
      <c r="OIP53" s="9"/>
      <c r="OIQ53" s="44"/>
      <c r="OIS53" s="44"/>
      <c r="OIU53" s="33"/>
      <c r="OIW53" s="33"/>
      <c r="OIY53" s="33"/>
      <c r="OJA53" s="33"/>
      <c r="OJC53"/>
      <c r="OJD53"/>
      <c r="OJE53"/>
      <c r="OJF53" s="3"/>
      <c r="OJI53" s="8"/>
      <c r="OJJ53" s="9"/>
      <c r="OJK53" s="8"/>
      <c r="OJL53" s="8"/>
      <c r="OJM53" s="9"/>
      <c r="OJN53" s="6"/>
      <c r="OJO53" s="9"/>
      <c r="OJP53" s="6"/>
      <c r="OJQ53" s="9"/>
      <c r="OJR53" s="44"/>
      <c r="OJT53" s="44"/>
      <c r="OJV53" s="33"/>
      <c r="OJX53" s="33"/>
      <c r="OJZ53" s="33"/>
      <c r="OKB53" s="33"/>
      <c r="OKD53"/>
      <c r="OKE53"/>
      <c r="OKF53"/>
      <c r="OKG53" s="3"/>
      <c r="OKJ53" s="8"/>
      <c r="OKK53" s="9"/>
      <c r="OKL53" s="8"/>
      <c r="OKM53" s="8"/>
      <c r="OKN53" s="9"/>
      <c r="OKO53" s="6"/>
      <c r="OKP53" s="9"/>
      <c r="OKQ53" s="6"/>
      <c r="OKR53" s="9"/>
      <c r="OKS53" s="44"/>
      <c r="OKU53" s="44"/>
      <c r="OKW53" s="33"/>
      <c r="OKY53" s="33"/>
      <c r="OLA53" s="33"/>
      <c r="OLC53" s="33"/>
      <c r="OLE53"/>
      <c r="OLF53"/>
      <c r="OLG53"/>
      <c r="OLH53" s="3"/>
      <c r="OLK53" s="8"/>
      <c r="OLL53" s="9"/>
      <c r="OLM53" s="8"/>
      <c r="OLN53" s="8"/>
      <c r="OLO53" s="9"/>
      <c r="OLP53" s="6"/>
      <c r="OLQ53" s="9"/>
      <c r="OLR53" s="6"/>
      <c r="OLS53" s="9"/>
      <c r="OLT53" s="44"/>
      <c r="OLV53" s="44"/>
      <c r="OLX53" s="33"/>
      <c r="OLZ53" s="33"/>
      <c r="OMB53" s="33"/>
      <c r="OMD53" s="33"/>
      <c r="OMF53"/>
      <c r="OMG53"/>
      <c r="OMH53"/>
      <c r="OMI53" s="3"/>
      <c r="OML53" s="8"/>
      <c r="OMM53" s="9"/>
      <c r="OMN53" s="8"/>
      <c r="OMO53" s="8"/>
      <c r="OMP53" s="9"/>
      <c r="OMQ53" s="6"/>
      <c r="OMR53" s="9"/>
      <c r="OMS53" s="6"/>
      <c r="OMT53" s="9"/>
      <c r="OMU53" s="44"/>
      <c r="OMW53" s="44"/>
      <c r="OMY53" s="33"/>
      <c r="ONA53" s="33"/>
      <c r="ONC53" s="33"/>
      <c r="ONE53" s="33"/>
      <c r="ONG53"/>
      <c r="ONH53"/>
      <c r="ONI53"/>
      <c r="ONJ53" s="3"/>
      <c r="ONM53" s="8"/>
      <c r="ONN53" s="9"/>
      <c r="ONO53" s="8"/>
      <c r="ONP53" s="8"/>
      <c r="ONQ53" s="9"/>
      <c r="ONR53" s="6"/>
      <c r="ONS53" s="9"/>
      <c r="ONT53" s="6"/>
      <c r="ONU53" s="9"/>
      <c r="ONV53" s="44"/>
      <c r="ONX53" s="44"/>
      <c r="ONZ53" s="33"/>
      <c r="OOB53" s="33"/>
      <c r="OOD53" s="33"/>
      <c r="OOF53" s="33"/>
      <c r="OOH53"/>
      <c r="OOI53"/>
      <c r="OOJ53"/>
      <c r="OOK53" s="3"/>
      <c r="OON53" s="8"/>
      <c r="OOO53" s="9"/>
      <c r="OOP53" s="8"/>
      <c r="OOQ53" s="8"/>
      <c r="OOR53" s="9"/>
      <c r="OOS53" s="6"/>
      <c r="OOT53" s="9"/>
      <c r="OOU53" s="6"/>
      <c r="OOV53" s="9"/>
      <c r="OOW53" s="44"/>
      <c r="OOY53" s="44"/>
      <c r="OPA53" s="33"/>
      <c r="OPC53" s="33"/>
      <c r="OPE53" s="33"/>
      <c r="OPG53" s="33"/>
      <c r="OPI53"/>
      <c r="OPJ53"/>
      <c r="OPK53"/>
      <c r="OPL53" s="3"/>
      <c r="OPO53" s="8"/>
      <c r="OPP53" s="9"/>
      <c r="OPQ53" s="8"/>
      <c r="OPR53" s="8"/>
      <c r="OPS53" s="9"/>
      <c r="OPT53" s="6"/>
      <c r="OPU53" s="9"/>
      <c r="OPV53" s="6"/>
      <c r="OPW53" s="9"/>
      <c r="OPX53" s="44"/>
      <c r="OPZ53" s="44"/>
      <c r="OQB53" s="33"/>
      <c r="OQD53" s="33"/>
      <c r="OQF53" s="33"/>
      <c r="OQH53" s="33"/>
      <c r="OQJ53"/>
      <c r="OQK53"/>
      <c r="OQL53"/>
      <c r="OQM53" s="3"/>
      <c r="OQP53" s="8"/>
      <c r="OQQ53" s="9"/>
      <c r="OQR53" s="8"/>
      <c r="OQS53" s="8"/>
      <c r="OQT53" s="9"/>
      <c r="OQU53" s="6"/>
      <c r="OQV53" s="9"/>
      <c r="OQW53" s="6"/>
      <c r="OQX53" s="9"/>
      <c r="OQY53" s="44"/>
      <c r="ORA53" s="44"/>
      <c r="ORC53" s="33"/>
      <c r="ORE53" s="33"/>
      <c r="ORG53" s="33"/>
      <c r="ORI53" s="33"/>
      <c r="ORK53"/>
      <c r="ORL53"/>
      <c r="ORM53"/>
      <c r="ORN53" s="3"/>
      <c r="ORQ53" s="8"/>
      <c r="ORR53" s="9"/>
      <c r="ORS53" s="8"/>
      <c r="ORT53" s="8"/>
      <c r="ORU53" s="9"/>
      <c r="ORV53" s="6"/>
      <c r="ORW53" s="9"/>
      <c r="ORX53" s="6"/>
      <c r="ORY53" s="9"/>
      <c r="ORZ53" s="44"/>
      <c r="OSB53" s="44"/>
      <c r="OSD53" s="33"/>
      <c r="OSF53" s="33"/>
      <c r="OSH53" s="33"/>
      <c r="OSJ53" s="33"/>
      <c r="OSL53"/>
      <c r="OSM53"/>
      <c r="OSN53"/>
      <c r="OSO53" s="3"/>
      <c r="OSR53" s="8"/>
      <c r="OSS53" s="9"/>
      <c r="OST53" s="8"/>
      <c r="OSU53" s="8"/>
      <c r="OSV53" s="9"/>
      <c r="OSW53" s="6"/>
      <c r="OSX53" s="9"/>
      <c r="OSY53" s="6"/>
      <c r="OSZ53" s="9"/>
      <c r="OTA53" s="44"/>
      <c r="OTC53" s="44"/>
      <c r="OTE53" s="33"/>
      <c r="OTG53" s="33"/>
      <c r="OTI53" s="33"/>
      <c r="OTK53" s="33"/>
      <c r="OTM53"/>
      <c r="OTN53"/>
      <c r="OTO53"/>
      <c r="OTP53" s="3"/>
      <c r="OTS53" s="8"/>
      <c r="OTT53" s="9"/>
      <c r="OTU53" s="8"/>
      <c r="OTV53" s="8"/>
      <c r="OTW53" s="9"/>
      <c r="OTX53" s="6"/>
      <c r="OTY53" s="9"/>
      <c r="OTZ53" s="6"/>
      <c r="OUA53" s="9"/>
      <c r="OUB53" s="44"/>
      <c r="OUD53" s="44"/>
      <c r="OUF53" s="33"/>
      <c r="OUH53" s="33"/>
      <c r="OUJ53" s="33"/>
      <c r="OUL53" s="33"/>
      <c r="OUN53"/>
      <c r="OUO53"/>
      <c r="OUP53"/>
      <c r="OUQ53" s="3"/>
      <c r="OUT53" s="8"/>
      <c r="OUU53" s="9"/>
      <c r="OUV53" s="8"/>
      <c r="OUW53" s="8"/>
      <c r="OUX53" s="9"/>
      <c r="OUY53" s="6"/>
      <c r="OUZ53" s="9"/>
      <c r="OVA53" s="6"/>
      <c r="OVB53" s="9"/>
      <c r="OVC53" s="44"/>
      <c r="OVE53" s="44"/>
      <c r="OVG53" s="33"/>
      <c r="OVI53" s="33"/>
      <c r="OVK53" s="33"/>
      <c r="OVM53" s="33"/>
      <c r="OVO53"/>
      <c r="OVP53"/>
      <c r="OVQ53"/>
      <c r="OVR53" s="3"/>
      <c r="OVU53" s="8"/>
      <c r="OVV53" s="9"/>
      <c r="OVW53" s="8"/>
      <c r="OVX53" s="8"/>
      <c r="OVY53" s="9"/>
      <c r="OVZ53" s="6"/>
      <c r="OWA53" s="9"/>
      <c r="OWB53" s="6"/>
      <c r="OWC53" s="9"/>
      <c r="OWD53" s="44"/>
      <c r="OWF53" s="44"/>
      <c r="OWH53" s="33"/>
      <c r="OWJ53" s="33"/>
      <c r="OWL53" s="33"/>
      <c r="OWN53" s="33"/>
      <c r="OWP53"/>
      <c r="OWQ53"/>
      <c r="OWR53"/>
      <c r="OWS53" s="3"/>
      <c r="OWV53" s="8"/>
      <c r="OWW53" s="9"/>
      <c r="OWX53" s="8"/>
      <c r="OWY53" s="8"/>
      <c r="OWZ53" s="9"/>
      <c r="OXA53" s="6"/>
      <c r="OXB53" s="9"/>
      <c r="OXC53" s="6"/>
      <c r="OXD53" s="9"/>
      <c r="OXE53" s="44"/>
      <c r="OXG53" s="44"/>
      <c r="OXI53" s="33"/>
      <c r="OXK53" s="33"/>
      <c r="OXM53" s="33"/>
      <c r="OXO53" s="33"/>
      <c r="OXQ53"/>
      <c r="OXR53"/>
      <c r="OXS53"/>
      <c r="OXT53" s="3"/>
      <c r="OXW53" s="8"/>
      <c r="OXX53" s="9"/>
      <c r="OXY53" s="8"/>
      <c r="OXZ53" s="8"/>
      <c r="OYA53" s="9"/>
      <c r="OYB53" s="6"/>
      <c r="OYC53" s="9"/>
      <c r="OYD53" s="6"/>
      <c r="OYE53" s="9"/>
      <c r="OYF53" s="44"/>
      <c r="OYH53" s="44"/>
      <c r="OYJ53" s="33"/>
      <c r="OYL53" s="33"/>
      <c r="OYN53" s="33"/>
      <c r="OYP53" s="33"/>
      <c r="OYR53"/>
      <c r="OYS53"/>
      <c r="OYT53"/>
      <c r="OYU53" s="3"/>
      <c r="OYX53" s="8"/>
      <c r="OYY53" s="9"/>
      <c r="OYZ53" s="8"/>
      <c r="OZA53" s="8"/>
      <c r="OZB53" s="9"/>
      <c r="OZC53" s="6"/>
      <c r="OZD53" s="9"/>
      <c r="OZE53" s="6"/>
      <c r="OZF53" s="9"/>
      <c r="OZG53" s="44"/>
      <c r="OZI53" s="44"/>
      <c r="OZK53" s="33"/>
      <c r="OZM53" s="33"/>
      <c r="OZO53" s="33"/>
      <c r="OZQ53" s="33"/>
      <c r="OZS53"/>
      <c r="OZT53"/>
      <c r="OZU53"/>
      <c r="OZV53" s="3"/>
      <c r="OZY53" s="8"/>
      <c r="OZZ53" s="9"/>
      <c r="PAA53" s="8"/>
      <c r="PAB53" s="8"/>
      <c r="PAC53" s="9"/>
      <c r="PAD53" s="6"/>
      <c r="PAE53" s="9"/>
      <c r="PAF53" s="6"/>
      <c r="PAG53" s="9"/>
      <c r="PAH53" s="44"/>
      <c r="PAJ53" s="44"/>
      <c r="PAL53" s="33"/>
      <c r="PAN53" s="33"/>
      <c r="PAP53" s="33"/>
      <c r="PAR53" s="33"/>
      <c r="PAT53"/>
      <c r="PAU53"/>
      <c r="PAV53"/>
      <c r="PAW53" s="3"/>
      <c r="PAZ53" s="8"/>
      <c r="PBA53" s="9"/>
      <c r="PBB53" s="8"/>
      <c r="PBC53" s="8"/>
      <c r="PBD53" s="9"/>
      <c r="PBE53" s="6"/>
      <c r="PBF53" s="9"/>
      <c r="PBG53" s="6"/>
      <c r="PBH53" s="9"/>
      <c r="PBI53" s="44"/>
      <c r="PBK53" s="44"/>
      <c r="PBM53" s="33"/>
      <c r="PBO53" s="33"/>
      <c r="PBQ53" s="33"/>
      <c r="PBS53" s="33"/>
      <c r="PBU53"/>
      <c r="PBV53"/>
      <c r="PBW53"/>
      <c r="PBX53" s="3"/>
      <c r="PCA53" s="8"/>
      <c r="PCB53" s="9"/>
      <c r="PCC53" s="8"/>
      <c r="PCD53" s="8"/>
      <c r="PCE53" s="9"/>
      <c r="PCF53" s="6"/>
      <c r="PCG53" s="9"/>
      <c r="PCH53" s="6"/>
      <c r="PCI53" s="9"/>
      <c r="PCJ53" s="44"/>
      <c r="PCL53" s="44"/>
      <c r="PCN53" s="33"/>
      <c r="PCP53" s="33"/>
      <c r="PCR53" s="33"/>
      <c r="PCT53" s="33"/>
      <c r="PCV53"/>
      <c r="PCW53"/>
      <c r="PCX53"/>
      <c r="PCY53" s="3"/>
      <c r="PDB53" s="8"/>
      <c r="PDC53" s="9"/>
      <c r="PDD53" s="8"/>
      <c r="PDE53" s="8"/>
      <c r="PDF53" s="9"/>
      <c r="PDG53" s="6"/>
      <c r="PDH53" s="9"/>
      <c r="PDI53" s="6"/>
      <c r="PDJ53" s="9"/>
      <c r="PDK53" s="44"/>
      <c r="PDM53" s="44"/>
      <c r="PDO53" s="33"/>
      <c r="PDQ53" s="33"/>
      <c r="PDS53" s="33"/>
      <c r="PDU53" s="33"/>
      <c r="PDW53"/>
      <c r="PDX53"/>
      <c r="PDY53"/>
      <c r="PDZ53" s="3"/>
      <c r="PEC53" s="8"/>
      <c r="PED53" s="9"/>
      <c r="PEE53" s="8"/>
      <c r="PEF53" s="8"/>
      <c r="PEG53" s="9"/>
      <c r="PEH53" s="6"/>
      <c r="PEI53" s="9"/>
      <c r="PEJ53" s="6"/>
      <c r="PEK53" s="9"/>
      <c r="PEL53" s="44"/>
      <c r="PEN53" s="44"/>
      <c r="PEP53" s="33"/>
      <c r="PER53" s="33"/>
      <c r="PET53" s="33"/>
      <c r="PEV53" s="33"/>
      <c r="PEX53"/>
      <c r="PEY53"/>
      <c r="PEZ53"/>
      <c r="PFA53" s="3"/>
      <c r="PFD53" s="8"/>
      <c r="PFE53" s="9"/>
      <c r="PFF53" s="8"/>
      <c r="PFG53" s="8"/>
      <c r="PFH53" s="9"/>
      <c r="PFI53" s="6"/>
      <c r="PFJ53" s="9"/>
      <c r="PFK53" s="6"/>
      <c r="PFL53" s="9"/>
      <c r="PFM53" s="44"/>
      <c r="PFO53" s="44"/>
      <c r="PFQ53" s="33"/>
      <c r="PFS53" s="33"/>
      <c r="PFU53" s="33"/>
      <c r="PFW53" s="33"/>
      <c r="PFY53"/>
      <c r="PFZ53"/>
      <c r="PGA53"/>
      <c r="PGB53" s="3"/>
      <c r="PGE53" s="8"/>
      <c r="PGF53" s="9"/>
      <c r="PGG53" s="8"/>
      <c r="PGH53" s="8"/>
      <c r="PGI53" s="9"/>
      <c r="PGJ53" s="6"/>
      <c r="PGK53" s="9"/>
      <c r="PGL53" s="6"/>
      <c r="PGM53" s="9"/>
      <c r="PGN53" s="44"/>
      <c r="PGP53" s="44"/>
      <c r="PGR53" s="33"/>
      <c r="PGT53" s="33"/>
      <c r="PGV53" s="33"/>
      <c r="PGX53" s="33"/>
      <c r="PGZ53"/>
      <c r="PHA53"/>
      <c r="PHB53"/>
      <c r="PHC53" s="3"/>
      <c r="PHF53" s="8"/>
      <c r="PHG53" s="9"/>
      <c r="PHH53" s="8"/>
      <c r="PHI53" s="8"/>
      <c r="PHJ53" s="9"/>
      <c r="PHK53" s="6"/>
      <c r="PHL53" s="9"/>
      <c r="PHM53" s="6"/>
      <c r="PHN53" s="9"/>
      <c r="PHO53" s="44"/>
      <c r="PHQ53" s="44"/>
      <c r="PHS53" s="33"/>
      <c r="PHU53" s="33"/>
      <c r="PHW53" s="33"/>
      <c r="PHY53" s="33"/>
      <c r="PIA53"/>
      <c r="PIB53"/>
      <c r="PIC53"/>
      <c r="PID53" s="3"/>
      <c r="PIG53" s="8"/>
      <c r="PIH53" s="9"/>
      <c r="PII53" s="8"/>
      <c r="PIJ53" s="8"/>
      <c r="PIK53" s="9"/>
      <c r="PIL53" s="6"/>
      <c r="PIM53" s="9"/>
      <c r="PIN53" s="6"/>
      <c r="PIO53" s="9"/>
      <c r="PIP53" s="44"/>
      <c r="PIR53" s="44"/>
      <c r="PIT53" s="33"/>
      <c r="PIV53" s="33"/>
      <c r="PIX53" s="33"/>
      <c r="PIZ53" s="33"/>
      <c r="PJB53"/>
      <c r="PJC53"/>
      <c r="PJD53"/>
      <c r="PJE53" s="3"/>
      <c r="PJH53" s="8"/>
      <c r="PJI53" s="9"/>
      <c r="PJJ53" s="8"/>
      <c r="PJK53" s="8"/>
      <c r="PJL53" s="9"/>
      <c r="PJM53" s="6"/>
      <c r="PJN53" s="9"/>
      <c r="PJO53" s="6"/>
      <c r="PJP53" s="9"/>
      <c r="PJQ53" s="44"/>
      <c r="PJS53" s="44"/>
      <c r="PJU53" s="33"/>
      <c r="PJW53" s="33"/>
      <c r="PJY53" s="33"/>
      <c r="PKA53" s="33"/>
      <c r="PKC53"/>
      <c r="PKD53"/>
      <c r="PKE53"/>
      <c r="PKF53" s="3"/>
      <c r="PKI53" s="8"/>
      <c r="PKJ53" s="9"/>
      <c r="PKK53" s="8"/>
      <c r="PKL53" s="8"/>
      <c r="PKM53" s="9"/>
      <c r="PKN53" s="6"/>
      <c r="PKO53" s="9"/>
      <c r="PKP53" s="6"/>
      <c r="PKQ53" s="9"/>
      <c r="PKR53" s="44"/>
      <c r="PKT53" s="44"/>
      <c r="PKV53" s="33"/>
      <c r="PKX53" s="33"/>
      <c r="PKZ53" s="33"/>
      <c r="PLB53" s="33"/>
      <c r="PLD53"/>
      <c r="PLE53"/>
      <c r="PLF53"/>
      <c r="PLG53" s="3"/>
      <c r="PLJ53" s="8"/>
      <c r="PLK53" s="9"/>
      <c r="PLL53" s="8"/>
      <c r="PLM53" s="8"/>
      <c r="PLN53" s="9"/>
      <c r="PLO53" s="6"/>
      <c r="PLP53" s="9"/>
      <c r="PLQ53" s="6"/>
      <c r="PLR53" s="9"/>
      <c r="PLS53" s="44"/>
      <c r="PLU53" s="44"/>
      <c r="PLW53" s="33"/>
      <c r="PLY53" s="33"/>
      <c r="PMA53" s="33"/>
      <c r="PMC53" s="33"/>
      <c r="PME53"/>
      <c r="PMF53"/>
      <c r="PMG53"/>
      <c r="PMH53" s="3"/>
      <c r="PMK53" s="8"/>
      <c r="PML53" s="9"/>
      <c r="PMM53" s="8"/>
      <c r="PMN53" s="8"/>
      <c r="PMO53" s="9"/>
      <c r="PMP53" s="6"/>
      <c r="PMQ53" s="9"/>
      <c r="PMR53" s="6"/>
      <c r="PMS53" s="9"/>
      <c r="PMT53" s="44"/>
      <c r="PMV53" s="44"/>
      <c r="PMX53" s="33"/>
      <c r="PMZ53" s="33"/>
      <c r="PNB53" s="33"/>
      <c r="PND53" s="33"/>
      <c r="PNF53"/>
      <c r="PNG53"/>
      <c r="PNH53"/>
      <c r="PNI53" s="3"/>
      <c r="PNL53" s="8"/>
      <c r="PNM53" s="9"/>
      <c r="PNN53" s="8"/>
      <c r="PNO53" s="8"/>
      <c r="PNP53" s="9"/>
      <c r="PNQ53" s="6"/>
      <c r="PNR53" s="9"/>
      <c r="PNS53" s="6"/>
      <c r="PNT53" s="9"/>
      <c r="PNU53" s="44"/>
      <c r="PNW53" s="44"/>
      <c r="PNY53" s="33"/>
      <c r="POA53" s="33"/>
      <c r="POC53" s="33"/>
      <c r="POE53" s="33"/>
      <c r="POG53"/>
      <c r="POH53"/>
      <c r="POI53"/>
      <c r="POJ53" s="3"/>
      <c r="POM53" s="8"/>
      <c r="PON53" s="9"/>
      <c r="POO53" s="8"/>
      <c r="POP53" s="8"/>
      <c r="POQ53" s="9"/>
      <c r="POR53" s="6"/>
      <c r="POS53" s="9"/>
      <c r="POT53" s="6"/>
      <c r="POU53" s="9"/>
      <c r="POV53" s="44"/>
      <c r="POX53" s="44"/>
      <c r="POZ53" s="33"/>
      <c r="PPB53" s="33"/>
      <c r="PPD53" s="33"/>
      <c r="PPF53" s="33"/>
      <c r="PPH53"/>
      <c r="PPI53"/>
      <c r="PPJ53"/>
      <c r="PPK53" s="3"/>
      <c r="PPN53" s="8"/>
      <c r="PPO53" s="9"/>
      <c r="PPP53" s="8"/>
      <c r="PPQ53" s="8"/>
      <c r="PPR53" s="9"/>
      <c r="PPS53" s="6"/>
      <c r="PPT53" s="9"/>
      <c r="PPU53" s="6"/>
      <c r="PPV53" s="9"/>
      <c r="PPW53" s="44"/>
      <c r="PPY53" s="44"/>
      <c r="PQA53" s="33"/>
      <c r="PQC53" s="33"/>
      <c r="PQE53" s="33"/>
      <c r="PQG53" s="33"/>
      <c r="PQI53"/>
      <c r="PQJ53"/>
      <c r="PQK53"/>
      <c r="PQL53" s="3"/>
      <c r="PQO53" s="8"/>
      <c r="PQP53" s="9"/>
      <c r="PQQ53" s="8"/>
      <c r="PQR53" s="8"/>
      <c r="PQS53" s="9"/>
      <c r="PQT53" s="6"/>
      <c r="PQU53" s="9"/>
      <c r="PQV53" s="6"/>
      <c r="PQW53" s="9"/>
      <c r="PQX53" s="44"/>
      <c r="PQZ53" s="44"/>
      <c r="PRB53" s="33"/>
      <c r="PRD53" s="33"/>
      <c r="PRF53" s="33"/>
      <c r="PRH53" s="33"/>
      <c r="PRJ53"/>
      <c r="PRK53"/>
      <c r="PRL53"/>
      <c r="PRM53" s="3"/>
      <c r="PRP53" s="8"/>
      <c r="PRQ53" s="9"/>
      <c r="PRR53" s="8"/>
      <c r="PRS53" s="8"/>
      <c r="PRT53" s="9"/>
      <c r="PRU53" s="6"/>
      <c r="PRV53" s="9"/>
      <c r="PRW53" s="6"/>
      <c r="PRX53" s="9"/>
      <c r="PRY53" s="44"/>
      <c r="PSA53" s="44"/>
      <c r="PSC53" s="33"/>
      <c r="PSE53" s="33"/>
      <c r="PSG53" s="33"/>
      <c r="PSI53" s="33"/>
      <c r="PSK53"/>
      <c r="PSL53"/>
      <c r="PSM53"/>
      <c r="PSN53" s="3"/>
      <c r="PSQ53" s="8"/>
      <c r="PSR53" s="9"/>
      <c r="PSS53" s="8"/>
      <c r="PST53" s="8"/>
      <c r="PSU53" s="9"/>
      <c r="PSV53" s="6"/>
      <c r="PSW53" s="9"/>
      <c r="PSX53" s="6"/>
      <c r="PSY53" s="9"/>
      <c r="PSZ53" s="44"/>
      <c r="PTB53" s="44"/>
      <c r="PTD53" s="33"/>
      <c r="PTF53" s="33"/>
      <c r="PTH53" s="33"/>
      <c r="PTJ53" s="33"/>
      <c r="PTL53"/>
      <c r="PTM53"/>
      <c r="PTN53"/>
      <c r="PTO53" s="3"/>
      <c r="PTR53" s="8"/>
      <c r="PTS53" s="9"/>
      <c r="PTT53" s="8"/>
      <c r="PTU53" s="8"/>
      <c r="PTV53" s="9"/>
      <c r="PTW53" s="6"/>
      <c r="PTX53" s="9"/>
      <c r="PTY53" s="6"/>
      <c r="PTZ53" s="9"/>
      <c r="PUA53" s="44"/>
      <c r="PUC53" s="44"/>
      <c r="PUE53" s="33"/>
      <c r="PUG53" s="33"/>
      <c r="PUI53" s="33"/>
      <c r="PUK53" s="33"/>
      <c r="PUM53"/>
      <c r="PUN53"/>
      <c r="PUO53"/>
      <c r="PUP53" s="3"/>
      <c r="PUS53" s="8"/>
      <c r="PUT53" s="9"/>
      <c r="PUU53" s="8"/>
      <c r="PUV53" s="8"/>
      <c r="PUW53" s="9"/>
      <c r="PUX53" s="6"/>
      <c r="PUY53" s="9"/>
      <c r="PUZ53" s="6"/>
      <c r="PVA53" s="9"/>
      <c r="PVB53" s="44"/>
      <c r="PVD53" s="44"/>
      <c r="PVF53" s="33"/>
      <c r="PVH53" s="33"/>
      <c r="PVJ53" s="33"/>
      <c r="PVL53" s="33"/>
      <c r="PVN53"/>
      <c r="PVO53"/>
      <c r="PVP53"/>
      <c r="PVQ53" s="3"/>
      <c r="PVT53" s="8"/>
      <c r="PVU53" s="9"/>
      <c r="PVV53" s="8"/>
      <c r="PVW53" s="8"/>
      <c r="PVX53" s="9"/>
      <c r="PVY53" s="6"/>
      <c r="PVZ53" s="9"/>
      <c r="PWA53" s="6"/>
      <c r="PWB53" s="9"/>
      <c r="PWC53" s="44"/>
      <c r="PWE53" s="44"/>
      <c r="PWG53" s="33"/>
      <c r="PWI53" s="33"/>
      <c r="PWK53" s="33"/>
      <c r="PWM53" s="33"/>
      <c r="PWO53"/>
      <c r="PWP53"/>
      <c r="PWQ53"/>
      <c r="PWR53" s="3"/>
      <c r="PWU53" s="8"/>
      <c r="PWV53" s="9"/>
      <c r="PWW53" s="8"/>
      <c r="PWX53" s="8"/>
      <c r="PWY53" s="9"/>
      <c r="PWZ53" s="6"/>
      <c r="PXA53" s="9"/>
      <c r="PXB53" s="6"/>
      <c r="PXC53" s="9"/>
      <c r="PXD53" s="44"/>
      <c r="PXF53" s="44"/>
      <c r="PXH53" s="33"/>
      <c r="PXJ53" s="33"/>
      <c r="PXL53" s="33"/>
      <c r="PXN53" s="33"/>
      <c r="PXP53"/>
      <c r="PXQ53"/>
      <c r="PXR53"/>
      <c r="PXS53" s="3"/>
      <c r="PXV53" s="8"/>
      <c r="PXW53" s="9"/>
      <c r="PXX53" s="8"/>
      <c r="PXY53" s="8"/>
      <c r="PXZ53" s="9"/>
      <c r="PYA53" s="6"/>
      <c r="PYB53" s="9"/>
      <c r="PYC53" s="6"/>
      <c r="PYD53" s="9"/>
      <c r="PYE53" s="44"/>
      <c r="PYG53" s="44"/>
      <c r="PYI53" s="33"/>
      <c r="PYK53" s="33"/>
      <c r="PYM53" s="33"/>
      <c r="PYO53" s="33"/>
      <c r="PYQ53"/>
      <c r="PYR53"/>
      <c r="PYS53"/>
      <c r="PYT53" s="3"/>
      <c r="PYW53" s="8"/>
      <c r="PYX53" s="9"/>
      <c r="PYY53" s="8"/>
      <c r="PYZ53" s="8"/>
      <c r="PZA53" s="9"/>
      <c r="PZB53" s="6"/>
      <c r="PZC53" s="9"/>
      <c r="PZD53" s="6"/>
      <c r="PZE53" s="9"/>
      <c r="PZF53" s="44"/>
      <c r="PZH53" s="44"/>
      <c r="PZJ53" s="33"/>
      <c r="PZL53" s="33"/>
      <c r="PZN53" s="33"/>
      <c r="PZP53" s="33"/>
      <c r="PZR53"/>
      <c r="PZS53"/>
      <c r="PZT53"/>
      <c r="PZU53" s="3"/>
      <c r="PZX53" s="8"/>
      <c r="PZY53" s="9"/>
      <c r="PZZ53" s="8"/>
      <c r="QAA53" s="8"/>
      <c r="QAB53" s="9"/>
      <c r="QAC53" s="6"/>
      <c r="QAD53" s="9"/>
      <c r="QAE53" s="6"/>
      <c r="QAF53" s="9"/>
      <c r="QAG53" s="44"/>
      <c r="QAI53" s="44"/>
      <c r="QAK53" s="33"/>
      <c r="QAM53" s="33"/>
      <c r="QAO53" s="33"/>
      <c r="QAQ53" s="33"/>
      <c r="QAS53"/>
      <c r="QAT53"/>
      <c r="QAU53"/>
      <c r="QAV53" s="3"/>
      <c r="QAY53" s="8"/>
      <c r="QAZ53" s="9"/>
      <c r="QBA53" s="8"/>
      <c r="QBB53" s="8"/>
      <c r="QBC53" s="9"/>
      <c r="QBD53" s="6"/>
      <c r="QBE53" s="9"/>
      <c r="QBF53" s="6"/>
      <c r="QBG53" s="9"/>
      <c r="QBH53" s="44"/>
      <c r="QBJ53" s="44"/>
      <c r="QBL53" s="33"/>
      <c r="QBN53" s="33"/>
      <c r="QBP53" s="33"/>
      <c r="QBR53" s="33"/>
      <c r="QBT53"/>
      <c r="QBU53"/>
      <c r="QBV53"/>
      <c r="QBW53" s="3"/>
      <c r="QBZ53" s="8"/>
      <c r="QCA53" s="9"/>
      <c r="QCB53" s="8"/>
      <c r="QCC53" s="8"/>
      <c r="QCD53" s="9"/>
      <c r="QCE53" s="6"/>
      <c r="QCF53" s="9"/>
      <c r="QCG53" s="6"/>
      <c r="QCH53" s="9"/>
      <c r="QCI53" s="44"/>
      <c r="QCK53" s="44"/>
      <c r="QCM53" s="33"/>
      <c r="QCO53" s="33"/>
      <c r="QCQ53" s="33"/>
      <c r="QCS53" s="33"/>
      <c r="QCU53"/>
      <c r="QCV53"/>
      <c r="QCW53"/>
      <c r="QCX53" s="3"/>
      <c r="QDA53" s="8"/>
      <c r="QDB53" s="9"/>
      <c r="QDC53" s="8"/>
      <c r="QDD53" s="8"/>
      <c r="QDE53" s="9"/>
      <c r="QDF53" s="6"/>
      <c r="QDG53" s="9"/>
      <c r="QDH53" s="6"/>
      <c r="QDI53" s="9"/>
      <c r="QDJ53" s="44"/>
      <c r="QDL53" s="44"/>
      <c r="QDN53" s="33"/>
      <c r="QDP53" s="33"/>
      <c r="QDR53" s="33"/>
      <c r="QDT53" s="33"/>
      <c r="QDV53"/>
      <c r="QDW53"/>
      <c r="QDX53"/>
      <c r="QDY53" s="3"/>
      <c r="QEB53" s="8"/>
      <c r="QEC53" s="9"/>
      <c r="QED53" s="8"/>
      <c r="QEE53" s="8"/>
      <c r="QEF53" s="9"/>
      <c r="QEG53" s="6"/>
      <c r="QEH53" s="9"/>
      <c r="QEI53" s="6"/>
      <c r="QEJ53" s="9"/>
      <c r="QEK53" s="44"/>
      <c r="QEM53" s="44"/>
      <c r="QEO53" s="33"/>
      <c r="QEQ53" s="33"/>
      <c r="QES53" s="33"/>
      <c r="QEU53" s="33"/>
      <c r="QEW53"/>
      <c r="QEX53"/>
      <c r="QEY53"/>
      <c r="QEZ53" s="3"/>
      <c r="QFC53" s="8"/>
      <c r="QFD53" s="9"/>
      <c r="QFE53" s="8"/>
      <c r="QFF53" s="8"/>
      <c r="QFG53" s="9"/>
      <c r="QFH53" s="6"/>
      <c r="QFI53" s="9"/>
      <c r="QFJ53" s="6"/>
      <c r="QFK53" s="9"/>
      <c r="QFL53" s="44"/>
      <c r="QFN53" s="44"/>
      <c r="QFP53" s="33"/>
      <c r="QFR53" s="33"/>
      <c r="QFT53" s="33"/>
      <c r="QFV53" s="33"/>
      <c r="QFX53"/>
      <c r="QFY53"/>
      <c r="QFZ53"/>
      <c r="QGA53" s="3"/>
      <c r="QGD53" s="8"/>
      <c r="QGE53" s="9"/>
      <c r="QGF53" s="8"/>
      <c r="QGG53" s="8"/>
      <c r="QGH53" s="9"/>
      <c r="QGI53" s="6"/>
      <c r="QGJ53" s="9"/>
      <c r="QGK53" s="6"/>
      <c r="QGL53" s="9"/>
      <c r="QGM53" s="44"/>
      <c r="QGO53" s="44"/>
      <c r="QGQ53" s="33"/>
      <c r="QGS53" s="33"/>
      <c r="QGU53" s="33"/>
      <c r="QGW53" s="33"/>
      <c r="QGY53"/>
      <c r="QGZ53"/>
      <c r="QHA53"/>
      <c r="QHB53" s="3"/>
      <c r="QHE53" s="8"/>
      <c r="QHF53" s="9"/>
      <c r="QHG53" s="8"/>
      <c r="QHH53" s="8"/>
      <c r="QHI53" s="9"/>
      <c r="QHJ53" s="6"/>
      <c r="QHK53" s="9"/>
      <c r="QHL53" s="6"/>
      <c r="QHM53" s="9"/>
      <c r="QHN53" s="44"/>
      <c r="QHP53" s="44"/>
      <c r="QHR53" s="33"/>
      <c r="QHT53" s="33"/>
      <c r="QHV53" s="33"/>
      <c r="QHX53" s="33"/>
      <c r="QHZ53"/>
      <c r="QIA53"/>
      <c r="QIB53"/>
      <c r="QIC53" s="3"/>
      <c r="QIF53" s="8"/>
      <c r="QIG53" s="9"/>
      <c r="QIH53" s="8"/>
      <c r="QII53" s="8"/>
      <c r="QIJ53" s="9"/>
      <c r="QIK53" s="6"/>
      <c r="QIL53" s="9"/>
      <c r="QIM53" s="6"/>
      <c r="QIN53" s="9"/>
      <c r="QIO53" s="44"/>
      <c r="QIQ53" s="44"/>
      <c r="QIS53" s="33"/>
      <c r="QIU53" s="33"/>
      <c r="QIW53" s="33"/>
      <c r="QIY53" s="33"/>
      <c r="QJA53"/>
      <c r="QJB53"/>
      <c r="QJC53"/>
      <c r="QJD53" s="3"/>
      <c r="QJG53" s="8"/>
      <c r="QJH53" s="9"/>
      <c r="QJI53" s="8"/>
      <c r="QJJ53" s="8"/>
      <c r="QJK53" s="9"/>
      <c r="QJL53" s="6"/>
      <c r="QJM53" s="9"/>
      <c r="QJN53" s="6"/>
      <c r="QJO53" s="9"/>
      <c r="QJP53" s="44"/>
      <c r="QJR53" s="44"/>
      <c r="QJT53" s="33"/>
      <c r="QJV53" s="33"/>
      <c r="QJX53" s="33"/>
      <c r="QJZ53" s="33"/>
      <c r="QKB53"/>
      <c r="QKC53"/>
      <c r="QKD53"/>
      <c r="QKE53" s="3"/>
      <c r="QKH53" s="8"/>
      <c r="QKI53" s="9"/>
      <c r="QKJ53" s="8"/>
      <c r="QKK53" s="8"/>
      <c r="QKL53" s="9"/>
      <c r="QKM53" s="6"/>
      <c r="QKN53" s="9"/>
      <c r="QKO53" s="6"/>
      <c r="QKP53" s="9"/>
      <c r="QKQ53" s="44"/>
      <c r="QKS53" s="44"/>
      <c r="QKU53" s="33"/>
      <c r="QKW53" s="33"/>
      <c r="QKY53" s="33"/>
      <c r="QLA53" s="33"/>
      <c r="QLC53"/>
      <c r="QLD53"/>
      <c r="QLE53"/>
      <c r="QLF53" s="3"/>
      <c r="QLI53" s="8"/>
      <c r="QLJ53" s="9"/>
      <c r="QLK53" s="8"/>
      <c r="QLL53" s="8"/>
      <c r="QLM53" s="9"/>
      <c r="QLN53" s="6"/>
      <c r="QLO53" s="9"/>
      <c r="QLP53" s="6"/>
      <c r="QLQ53" s="9"/>
      <c r="QLR53" s="44"/>
      <c r="QLT53" s="44"/>
      <c r="QLV53" s="33"/>
      <c r="QLX53" s="33"/>
      <c r="QLZ53" s="33"/>
      <c r="QMB53" s="33"/>
      <c r="QMD53"/>
      <c r="QME53"/>
      <c r="QMF53"/>
      <c r="QMG53" s="3"/>
      <c r="QMJ53" s="8"/>
      <c r="QMK53" s="9"/>
      <c r="QML53" s="8"/>
      <c r="QMM53" s="8"/>
      <c r="QMN53" s="9"/>
      <c r="QMO53" s="6"/>
      <c r="QMP53" s="9"/>
      <c r="QMQ53" s="6"/>
      <c r="QMR53" s="9"/>
      <c r="QMS53" s="44"/>
      <c r="QMU53" s="44"/>
      <c r="QMW53" s="33"/>
      <c r="QMY53" s="33"/>
      <c r="QNA53" s="33"/>
      <c r="QNC53" s="33"/>
      <c r="QNE53"/>
      <c r="QNF53"/>
      <c r="QNG53"/>
      <c r="QNH53" s="3"/>
      <c r="QNK53" s="8"/>
      <c r="QNL53" s="9"/>
      <c r="QNM53" s="8"/>
      <c r="QNN53" s="8"/>
      <c r="QNO53" s="9"/>
      <c r="QNP53" s="6"/>
      <c r="QNQ53" s="9"/>
      <c r="QNR53" s="6"/>
      <c r="QNS53" s="9"/>
      <c r="QNT53" s="44"/>
      <c r="QNV53" s="44"/>
      <c r="QNX53" s="33"/>
      <c r="QNZ53" s="33"/>
      <c r="QOB53" s="33"/>
      <c r="QOD53" s="33"/>
      <c r="QOF53"/>
      <c r="QOG53"/>
      <c r="QOH53"/>
      <c r="QOI53" s="3"/>
      <c r="QOL53" s="8"/>
      <c r="QOM53" s="9"/>
      <c r="QON53" s="8"/>
      <c r="QOO53" s="8"/>
      <c r="QOP53" s="9"/>
      <c r="QOQ53" s="6"/>
      <c r="QOR53" s="9"/>
      <c r="QOS53" s="6"/>
      <c r="QOT53" s="9"/>
      <c r="QOU53" s="44"/>
      <c r="QOW53" s="44"/>
      <c r="QOY53" s="33"/>
      <c r="QPA53" s="33"/>
      <c r="QPC53" s="33"/>
      <c r="QPE53" s="33"/>
      <c r="QPG53"/>
      <c r="QPH53"/>
      <c r="QPI53"/>
      <c r="QPJ53" s="3"/>
      <c r="QPM53" s="8"/>
      <c r="QPN53" s="9"/>
      <c r="QPO53" s="8"/>
      <c r="QPP53" s="8"/>
      <c r="QPQ53" s="9"/>
      <c r="QPR53" s="6"/>
      <c r="QPS53" s="9"/>
      <c r="QPT53" s="6"/>
      <c r="QPU53" s="9"/>
      <c r="QPV53" s="44"/>
      <c r="QPX53" s="44"/>
      <c r="QPZ53" s="33"/>
      <c r="QQB53" s="33"/>
      <c r="QQD53" s="33"/>
      <c r="QQF53" s="33"/>
      <c r="QQH53"/>
      <c r="QQI53"/>
      <c r="QQJ53"/>
      <c r="QQK53" s="3"/>
      <c r="QQN53" s="8"/>
      <c r="QQO53" s="9"/>
      <c r="QQP53" s="8"/>
      <c r="QQQ53" s="8"/>
      <c r="QQR53" s="9"/>
      <c r="QQS53" s="6"/>
      <c r="QQT53" s="9"/>
      <c r="QQU53" s="6"/>
      <c r="QQV53" s="9"/>
      <c r="QQW53" s="44"/>
      <c r="QQY53" s="44"/>
      <c r="QRA53" s="33"/>
      <c r="QRC53" s="33"/>
      <c r="QRE53" s="33"/>
      <c r="QRG53" s="33"/>
      <c r="QRI53"/>
      <c r="QRJ53"/>
      <c r="QRK53"/>
      <c r="QRL53" s="3"/>
      <c r="QRO53" s="8"/>
      <c r="QRP53" s="9"/>
      <c r="QRQ53" s="8"/>
      <c r="QRR53" s="8"/>
      <c r="QRS53" s="9"/>
      <c r="QRT53" s="6"/>
      <c r="QRU53" s="9"/>
      <c r="QRV53" s="6"/>
      <c r="QRW53" s="9"/>
      <c r="QRX53" s="44"/>
      <c r="QRZ53" s="44"/>
      <c r="QSB53" s="33"/>
      <c r="QSD53" s="33"/>
      <c r="QSF53" s="33"/>
      <c r="QSH53" s="33"/>
      <c r="QSJ53"/>
      <c r="QSK53"/>
      <c r="QSL53"/>
      <c r="QSM53" s="3"/>
      <c r="QSP53" s="8"/>
      <c r="QSQ53" s="9"/>
      <c r="QSR53" s="8"/>
      <c r="QSS53" s="8"/>
      <c r="QST53" s="9"/>
      <c r="QSU53" s="6"/>
      <c r="QSV53" s="9"/>
      <c r="QSW53" s="6"/>
      <c r="QSX53" s="9"/>
      <c r="QSY53" s="44"/>
      <c r="QTA53" s="44"/>
      <c r="QTC53" s="33"/>
      <c r="QTE53" s="33"/>
      <c r="QTG53" s="33"/>
      <c r="QTI53" s="33"/>
      <c r="QTK53"/>
      <c r="QTL53"/>
      <c r="QTM53"/>
      <c r="QTN53" s="3"/>
      <c r="QTQ53" s="8"/>
      <c r="QTR53" s="9"/>
      <c r="QTS53" s="8"/>
      <c r="QTT53" s="8"/>
      <c r="QTU53" s="9"/>
      <c r="QTV53" s="6"/>
      <c r="QTW53" s="9"/>
      <c r="QTX53" s="6"/>
      <c r="QTY53" s="9"/>
      <c r="QTZ53" s="44"/>
      <c r="QUB53" s="44"/>
      <c r="QUD53" s="33"/>
      <c r="QUF53" s="33"/>
      <c r="QUH53" s="33"/>
      <c r="QUJ53" s="33"/>
      <c r="QUL53"/>
      <c r="QUM53"/>
      <c r="QUN53"/>
      <c r="QUO53" s="3"/>
      <c r="QUR53" s="8"/>
      <c r="QUS53" s="9"/>
      <c r="QUT53" s="8"/>
      <c r="QUU53" s="8"/>
      <c r="QUV53" s="9"/>
      <c r="QUW53" s="6"/>
      <c r="QUX53" s="9"/>
      <c r="QUY53" s="6"/>
      <c r="QUZ53" s="9"/>
      <c r="QVA53" s="44"/>
      <c r="QVC53" s="44"/>
      <c r="QVE53" s="33"/>
      <c r="QVG53" s="33"/>
      <c r="QVI53" s="33"/>
      <c r="QVK53" s="33"/>
      <c r="QVM53"/>
      <c r="QVN53"/>
      <c r="QVO53"/>
      <c r="QVP53" s="3"/>
      <c r="QVS53" s="8"/>
      <c r="QVT53" s="9"/>
      <c r="QVU53" s="8"/>
      <c r="QVV53" s="8"/>
      <c r="QVW53" s="9"/>
      <c r="QVX53" s="6"/>
      <c r="QVY53" s="9"/>
      <c r="QVZ53" s="6"/>
      <c r="QWA53" s="9"/>
      <c r="QWB53" s="44"/>
      <c r="QWD53" s="44"/>
      <c r="QWF53" s="33"/>
      <c r="QWH53" s="33"/>
      <c r="QWJ53" s="33"/>
      <c r="QWL53" s="33"/>
      <c r="QWN53"/>
      <c r="QWO53"/>
      <c r="QWP53"/>
      <c r="QWQ53" s="3"/>
      <c r="QWT53" s="8"/>
      <c r="QWU53" s="9"/>
      <c r="QWV53" s="8"/>
      <c r="QWW53" s="8"/>
      <c r="QWX53" s="9"/>
      <c r="QWY53" s="6"/>
      <c r="QWZ53" s="9"/>
      <c r="QXA53" s="6"/>
      <c r="QXB53" s="9"/>
      <c r="QXC53" s="44"/>
      <c r="QXE53" s="44"/>
      <c r="QXG53" s="33"/>
      <c r="QXI53" s="33"/>
      <c r="QXK53" s="33"/>
      <c r="QXM53" s="33"/>
      <c r="QXO53"/>
      <c r="QXP53"/>
      <c r="QXQ53"/>
      <c r="QXR53" s="3"/>
      <c r="QXU53" s="8"/>
      <c r="QXV53" s="9"/>
      <c r="QXW53" s="8"/>
      <c r="QXX53" s="8"/>
      <c r="QXY53" s="9"/>
      <c r="QXZ53" s="6"/>
      <c r="QYA53" s="9"/>
      <c r="QYB53" s="6"/>
      <c r="QYC53" s="9"/>
      <c r="QYD53" s="44"/>
      <c r="QYF53" s="44"/>
      <c r="QYH53" s="33"/>
      <c r="QYJ53" s="33"/>
      <c r="QYL53" s="33"/>
      <c r="QYN53" s="33"/>
      <c r="QYP53"/>
      <c r="QYQ53"/>
      <c r="QYR53"/>
      <c r="QYS53" s="3"/>
      <c r="QYV53" s="8"/>
      <c r="QYW53" s="9"/>
      <c r="QYX53" s="8"/>
      <c r="QYY53" s="8"/>
      <c r="QYZ53" s="9"/>
      <c r="QZA53" s="6"/>
      <c r="QZB53" s="9"/>
      <c r="QZC53" s="6"/>
      <c r="QZD53" s="9"/>
      <c r="QZE53" s="44"/>
      <c r="QZG53" s="44"/>
      <c r="QZI53" s="33"/>
      <c r="QZK53" s="33"/>
      <c r="QZM53" s="33"/>
      <c r="QZO53" s="33"/>
      <c r="QZQ53"/>
      <c r="QZR53"/>
      <c r="QZS53"/>
      <c r="QZT53" s="3"/>
      <c r="QZW53" s="8"/>
      <c r="QZX53" s="9"/>
      <c r="QZY53" s="8"/>
      <c r="QZZ53" s="8"/>
      <c r="RAA53" s="9"/>
      <c r="RAB53" s="6"/>
      <c r="RAC53" s="9"/>
      <c r="RAD53" s="6"/>
      <c r="RAE53" s="9"/>
      <c r="RAF53" s="44"/>
      <c r="RAH53" s="44"/>
      <c r="RAJ53" s="33"/>
      <c r="RAL53" s="33"/>
      <c r="RAN53" s="33"/>
      <c r="RAP53" s="33"/>
      <c r="RAR53"/>
      <c r="RAS53"/>
      <c r="RAT53"/>
      <c r="RAU53" s="3"/>
      <c r="RAX53" s="8"/>
      <c r="RAY53" s="9"/>
      <c r="RAZ53" s="8"/>
      <c r="RBA53" s="8"/>
      <c r="RBB53" s="9"/>
      <c r="RBC53" s="6"/>
      <c r="RBD53" s="9"/>
      <c r="RBE53" s="6"/>
      <c r="RBF53" s="9"/>
      <c r="RBG53" s="44"/>
      <c r="RBI53" s="44"/>
      <c r="RBK53" s="33"/>
      <c r="RBM53" s="33"/>
      <c r="RBO53" s="33"/>
      <c r="RBQ53" s="33"/>
      <c r="RBS53"/>
      <c r="RBT53"/>
      <c r="RBU53"/>
      <c r="RBV53" s="3"/>
      <c r="RBY53" s="8"/>
      <c r="RBZ53" s="9"/>
      <c r="RCA53" s="8"/>
      <c r="RCB53" s="8"/>
      <c r="RCC53" s="9"/>
      <c r="RCD53" s="6"/>
      <c r="RCE53" s="9"/>
      <c r="RCF53" s="6"/>
      <c r="RCG53" s="9"/>
      <c r="RCH53" s="44"/>
      <c r="RCJ53" s="44"/>
      <c r="RCL53" s="33"/>
      <c r="RCN53" s="33"/>
      <c r="RCP53" s="33"/>
      <c r="RCR53" s="33"/>
      <c r="RCT53"/>
      <c r="RCU53"/>
      <c r="RCV53"/>
      <c r="RCW53" s="3"/>
      <c r="RCZ53" s="8"/>
      <c r="RDA53" s="9"/>
      <c r="RDB53" s="8"/>
      <c r="RDC53" s="8"/>
      <c r="RDD53" s="9"/>
      <c r="RDE53" s="6"/>
      <c r="RDF53" s="9"/>
      <c r="RDG53" s="6"/>
      <c r="RDH53" s="9"/>
      <c r="RDI53" s="44"/>
      <c r="RDK53" s="44"/>
      <c r="RDM53" s="33"/>
      <c r="RDO53" s="33"/>
      <c r="RDQ53" s="33"/>
      <c r="RDS53" s="33"/>
      <c r="RDU53"/>
      <c r="RDV53"/>
      <c r="RDW53"/>
      <c r="RDX53" s="3"/>
      <c r="REA53" s="8"/>
      <c r="REB53" s="9"/>
      <c r="REC53" s="8"/>
      <c r="RED53" s="8"/>
      <c r="REE53" s="9"/>
      <c r="REF53" s="6"/>
      <c r="REG53" s="9"/>
      <c r="REH53" s="6"/>
      <c r="REI53" s="9"/>
      <c r="REJ53" s="44"/>
      <c r="REL53" s="44"/>
      <c r="REN53" s="33"/>
      <c r="REP53" s="33"/>
      <c r="RER53" s="33"/>
      <c r="RET53" s="33"/>
      <c r="REV53"/>
      <c r="REW53"/>
      <c r="REX53"/>
      <c r="REY53" s="3"/>
      <c r="RFB53" s="8"/>
      <c r="RFC53" s="9"/>
      <c r="RFD53" s="8"/>
      <c r="RFE53" s="8"/>
      <c r="RFF53" s="9"/>
      <c r="RFG53" s="6"/>
      <c r="RFH53" s="9"/>
      <c r="RFI53" s="6"/>
      <c r="RFJ53" s="9"/>
      <c r="RFK53" s="44"/>
      <c r="RFM53" s="44"/>
      <c r="RFO53" s="33"/>
      <c r="RFQ53" s="33"/>
      <c r="RFS53" s="33"/>
      <c r="RFU53" s="33"/>
      <c r="RFW53"/>
      <c r="RFX53"/>
      <c r="RFY53"/>
      <c r="RFZ53" s="3"/>
      <c r="RGC53" s="8"/>
      <c r="RGD53" s="9"/>
      <c r="RGE53" s="8"/>
      <c r="RGF53" s="8"/>
      <c r="RGG53" s="9"/>
      <c r="RGH53" s="6"/>
      <c r="RGI53" s="9"/>
      <c r="RGJ53" s="6"/>
      <c r="RGK53" s="9"/>
      <c r="RGL53" s="44"/>
      <c r="RGN53" s="44"/>
      <c r="RGP53" s="33"/>
      <c r="RGR53" s="33"/>
      <c r="RGT53" s="33"/>
      <c r="RGV53" s="33"/>
      <c r="RGX53"/>
      <c r="RGY53"/>
      <c r="RGZ53"/>
      <c r="RHA53" s="3"/>
      <c r="RHD53" s="8"/>
      <c r="RHE53" s="9"/>
      <c r="RHF53" s="8"/>
      <c r="RHG53" s="8"/>
      <c r="RHH53" s="9"/>
      <c r="RHI53" s="6"/>
      <c r="RHJ53" s="9"/>
      <c r="RHK53" s="6"/>
      <c r="RHL53" s="9"/>
      <c r="RHM53" s="44"/>
      <c r="RHO53" s="44"/>
      <c r="RHQ53" s="33"/>
      <c r="RHS53" s="33"/>
      <c r="RHU53" s="33"/>
      <c r="RHW53" s="33"/>
      <c r="RHY53"/>
      <c r="RHZ53"/>
      <c r="RIA53"/>
      <c r="RIB53" s="3"/>
      <c r="RIE53" s="8"/>
      <c r="RIF53" s="9"/>
      <c r="RIG53" s="8"/>
      <c r="RIH53" s="8"/>
      <c r="RII53" s="9"/>
      <c r="RIJ53" s="6"/>
      <c r="RIK53" s="9"/>
      <c r="RIL53" s="6"/>
      <c r="RIM53" s="9"/>
      <c r="RIN53" s="44"/>
      <c r="RIP53" s="44"/>
      <c r="RIR53" s="33"/>
      <c r="RIT53" s="33"/>
      <c r="RIV53" s="33"/>
      <c r="RIX53" s="33"/>
      <c r="RIZ53"/>
      <c r="RJA53"/>
      <c r="RJB53"/>
      <c r="RJC53" s="3"/>
      <c r="RJF53" s="8"/>
      <c r="RJG53" s="9"/>
      <c r="RJH53" s="8"/>
      <c r="RJI53" s="8"/>
      <c r="RJJ53" s="9"/>
      <c r="RJK53" s="6"/>
      <c r="RJL53" s="9"/>
      <c r="RJM53" s="6"/>
      <c r="RJN53" s="9"/>
      <c r="RJO53" s="44"/>
      <c r="RJQ53" s="44"/>
      <c r="RJS53" s="33"/>
      <c r="RJU53" s="33"/>
      <c r="RJW53" s="33"/>
      <c r="RJY53" s="33"/>
      <c r="RKA53"/>
      <c r="RKB53"/>
      <c r="RKC53"/>
      <c r="RKD53" s="3"/>
      <c r="RKG53" s="8"/>
      <c r="RKH53" s="9"/>
      <c r="RKI53" s="8"/>
      <c r="RKJ53" s="8"/>
      <c r="RKK53" s="9"/>
      <c r="RKL53" s="6"/>
      <c r="RKM53" s="9"/>
      <c r="RKN53" s="6"/>
      <c r="RKO53" s="9"/>
      <c r="RKP53" s="44"/>
      <c r="RKR53" s="44"/>
      <c r="RKT53" s="33"/>
      <c r="RKV53" s="33"/>
      <c r="RKX53" s="33"/>
      <c r="RKZ53" s="33"/>
      <c r="RLB53"/>
      <c r="RLC53"/>
      <c r="RLD53"/>
      <c r="RLE53" s="3"/>
      <c r="RLH53" s="8"/>
      <c r="RLI53" s="9"/>
      <c r="RLJ53" s="8"/>
      <c r="RLK53" s="8"/>
      <c r="RLL53" s="9"/>
      <c r="RLM53" s="6"/>
      <c r="RLN53" s="9"/>
      <c r="RLO53" s="6"/>
      <c r="RLP53" s="9"/>
      <c r="RLQ53" s="44"/>
      <c r="RLS53" s="44"/>
      <c r="RLU53" s="33"/>
      <c r="RLW53" s="33"/>
      <c r="RLY53" s="33"/>
      <c r="RMA53" s="33"/>
      <c r="RMC53"/>
      <c r="RMD53"/>
      <c r="RME53"/>
      <c r="RMF53" s="3"/>
      <c r="RMI53" s="8"/>
      <c r="RMJ53" s="9"/>
      <c r="RMK53" s="8"/>
      <c r="RML53" s="8"/>
      <c r="RMM53" s="9"/>
      <c r="RMN53" s="6"/>
      <c r="RMO53" s="9"/>
      <c r="RMP53" s="6"/>
      <c r="RMQ53" s="9"/>
      <c r="RMR53" s="44"/>
      <c r="RMT53" s="44"/>
      <c r="RMV53" s="33"/>
      <c r="RMX53" s="33"/>
      <c r="RMZ53" s="33"/>
      <c r="RNB53" s="33"/>
      <c r="RND53"/>
      <c r="RNE53"/>
      <c r="RNF53"/>
      <c r="RNG53" s="3"/>
      <c r="RNJ53" s="8"/>
      <c r="RNK53" s="9"/>
      <c r="RNL53" s="8"/>
      <c r="RNM53" s="8"/>
      <c r="RNN53" s="9"/>
      <c r="RNO53" s="6"/>
      <c r="RNP53" s="9"/>
      <c r="RNQ53" s="6"/>
      <c r="RNR53" s="9"/>
      <c r="RNS53" s="44"/>
      <c r="RNU53" s="44"/>
      <c r="RNW53" s="33"/>
      <c r="RNY53" s="33"/>
      <c r="ROA53" s="33"/>
      <c r="ROC53" s="33"/>
      <c r="ROE53"/>
      <c r="ROF53"/>
      <c r="ROG53"/>
      <c r="ROH53" s="3"/>
      <c r="ROK53" s="8"/>
      <c r="ROL53" s="9"/>
      <c r="ROM53" s="8"/>
      <c r="RON53" s="8"/>
      <c r="ROO53" s="9"/>
      <c r="ROP53" s="6"/>
      <c r="ROQ53" s="9"/>
      <c r="ROR53" s="6"/>
      <c r="ROS53" s="9"/>
      <c r="ROT53" s="44"/>
      <c r="ROV53" s="44"/>
      <c r="ROX53" s="33"/>
      <c r="ROZ53" s="33"/>
      <c r="RPB53" s="33"/>
      <c r="RPD53" s="33"/>
      <c r="RPF53"/>
      <c r="RPG53"/>
      <c r="RPH53"/>
      <c r="RPI53" s="3"/>
      <c r="RPL53" s="8"/>
      <c r="RPM53" s="9"/>
      <c r="RPN53" s="8"/>
      <c r="RPO53" s="8"/>
      <c r="RPP53" s="9"/>
      <c r="RPQ53" s="6"/>
      <c r="RPR53" s="9"/>
      <c r="RPS53" s="6"/>
      <c r="RPT53" s="9"/>
      <c r="RPU53" s="44"/>
      <c r="RPW53" s="44"/>
      <c r="RPY53" s="33"/>
      <c r="RQA53" s="33"/>
      <c r="RQC53" s="33"/>
      <c r="RQE53" s="33"/>
      <c r="RQG53"/>
      <c r="RQH53"/>
      <c r="RQI53"/>
      <c r="RQJ53" s="3"/>
      <c r="RQM53" s="8"/>
      <c r="RQN53" s="9"/>
      <c r="RQO53" s="8"/>
      <c r="RQP53" s="8"/>
      <c r="RQQ53" s="9"/>
      <c r="RQR53" s="6"/>
      <c r="RQS53" s="9"/>
      <c r="RQT53" s="6"/>
      <c r="RQU53" s="9"/>
      <c r="RQV53" s="44"/>
      <c r="RQX53" s="44"/>
      <c r="RQZ53" s="33"/>
      <c r="RRB53" s="33"/>
      <c r="RRD53" s="33"/>
      <c r="RRF53" s="33"/>
      <c r="RRH53"/>
      <c r="RRI53"/>
      <c r="RRJ53"/>
      <c r="RRK53" s="3"/>
      <c r="RRN53" s="8"/>
      <c r="RRO53" s="9"/>
      <c r="RRP53" s="8"/>
      <c r="RRQ53" s="8"/>
      <c r="RRR53" s="9"/>
      <c r="RRS53" s="6"/>
      <c r="RRT53" s="9"/>
      <c r="RRU53" s="6"/>
      <c r="RRV53" s="9"/>
      <c r="RRW53" s="44"/>
      <c r="RRY53" s="44"/>
      <c r="RSA53" s="33"/>
      <c r="RSC53" s="33"/>
      <c r="RSE53" s="33"/>
      <c r="RSG53" s="33"/>
      <c r="RSI53"/>
      <c r="RSJ53"/>
      <c r="RSK53"/>
      <c r="RSL53" s="3"/>
      <c r="RSO53" s="8"/>
      <c r="RSP53" s="9"/>
      <c r="RSQ53" s="8"/>
      <c r="RSR53" s="8"/>
      <c r="RSS53" s="9"/>
      <c r="RST53" s="6"/>
      <c r="RSU53" s="9"/>
      <c r="RSV53" s="6"/>
      <c r="RSW53" s="9"/>
      <c r="RSX53" s="44"/>
      <c r="RSZ53" s="44"/>
      <c r="RTB53" s="33"/>
      <c r="RTD53" s="33"/>
      <c r="RTF53" s="33"/>
      <c r="RTH53" s="33"/>
      <c r="RTJ53"/>
      <c r="RTK53"/>
      <c r="RTL53"/>
      <c r="RTM53" s="3"/>
      <c r="RTP53" s="8"/>
      <c r="RTQ53" s="9"/>
      <c r="RTR53" s="8"/>
      <c r="RTS53" s="8"/>
      <c r="RTT53" s="9"/>
      <c r="RTU53" s="6"/>
      <c r="RTV53" s="9"/>
      <c r="RTW53" s="6"/>
      <c r="RTX53" s="9"/>
      <c r="RTY53" s="44"/>
      <c r="RUA53" s="44"/>
      <c r="RUC53" s="33"/>
      <c r="RUE53" s="33"/>
      <c r="RUG53" s="33"/>
      <c r="RUI53" s="33"/>
      <c r="RUK53"/>
      <c r="RUL53"/>
      <c r="RUM53"/>
      <c r="RUN53" s="3"/>
      <c r="RUQ53" s="8"/>
      <c r="RUR53" s="9"/>
      <c r="RUS53" s="8"/>
      <c r="RUT53" s="8"/>
      <c r="RUU53" s="9"/>
      <c r="RUV53" s="6"/>
      <c r="RUW53" s="9"/>
      <c r="RUX53" s="6"/>
      <c r="RUY53" s="9"/>
      <c r="RUZ53" s="44"/>
      <c r="RVB53" s="44"/>
      <c r="RVD53" s="33"/>
      <c r="RVF53" s="33"/>
      <c r="RVH53" s="33"/>
      <c r="RVJ53" s="33"/>
      <c r="RVL53"/>
      <c r="RVM53"/>
      <c r="RVN53"/>
      <c r="RVO53" s="3"/>
      <c r="RVR53" s="8"/>
      <c r="RVS53" s="9"/>
      <c r="RVT53" s="8"/>
      <c r="RVU53" s="8"/>
      <c r="RVV53" s="9"/>
      <c r="RVW53" s="6"/>
      <c r="RVX53" s="9"/>
      <c r="RVY53" s="6"/>
      <c r="RVZ53" s="9"/>
      <c r="RWA53" s="44"/>
      <c r="RWC53" s="44"/>
      <c r="RWE53" s="33"/>
      <c r="RWG53" s="33"/>
      <c r="RWI53" s="33"/>
      <c r="RWK53" s="33"/>
      <c r="RWM53"/>
      <c r="RWN53"/>
      <c r="RWO53"/>
      <c r="RWP53" s="3"/>
      <c r="RWS53" s="8"/>
      <c r="RWT53" s="9"/>
      <c r="RWU53" s="8"/>
      <c r="RWV53" s="8"/>
      <c r="RWW53" s="9"/>
      <c r="RWX53" s="6"/>
      <c r="RWY53" s="9"/>
      <c r="RWZ53" s="6"/>
      <c r="RXA53" s="9"/>
      <c r="RXB53" s="44"/>
      <c r="RXD53" s="44"/>
      <c r="RXF53" s="33"/>
      <c r="RXH53" s="33"/>
      <c r="RXJ53" s="33"/>
      <c r="RXL53" s="33"/>
      <c r="RXN53"/>
      <c r="RXO53"/>
      <c r="RXP53"/>
      <c r="RXQ53" s="3"/>
      <c r="RXT53" s="8"/>
      <c r="RXU53" s="9"/>
      <c r="RXV53" s="8"/>
      <c r="RXW53" s="8"/>
      <c r="RXX53" s="9"/>
      <c r="RXY53" s="6"/>
      <c r="RXZ53" s="9"/>
      <c r="RYA53" s="6"/>
      <c r="RYB53" s="9"/>
      <c r="RYC53" s="44"/>
      <c r="RYE53" s="44"/>
      <c r="RYG53" s="33"/>
      <c r="RYI53" s="33"/>
      <c r="RYK53" s="33"/>
      <c r="RYM53" s="33"/>
      <c r="RYO53"/>
      <c r="RYP53"/>
      <c r="RYQ53"/>
      <c r="RYR53" s="3"/>
      <c r="RYU53" s="8"/>
      <c r="RYV53" s="9"/>
      <c r="RYW53" s="8"/>
      <c r="RYX53" s="8"/>
      <c r="RYY53" s="9"/>
      <c r="RYZ53" s="6"/>
      <c r="RZA53" s="9"/>
      <c r="RZB53" s="6"/>
      <c r="RZC53" s="9"/>
      <c r="RZD53" s="44"/>
      <c r="RZF53" s="44"/>
      <c r="RZH53" s="33"/>
      <c r="RZJ53" s="33"/>
      <c r="RZL53" s="33"/>
      <c r="RZN53" s="33"/>
      <c r="RZP53"/>
      <c r="RZQ53"/>
      <c r="RZR53"/>
      <c r="RZS53" s="3"/>
      <c r="RZV53" s="8"/>
      <c r="RZW53" s="9"/>
      <c r="RZX53" s="8"/>
      <c r="RZY53" s="8"/>
      <c r="RZZ53" s="9"/>
      <c r="SAA53" s="6"/>
      <c r="SAB53" s="9"/>
      <c r="SAC53" s="6"/>
      <c r="SAD53" s="9"/>
      <c r="SAE53" s="44"/>
      <c r="SAG53" s="44"/>
      <c r="SAI53" s="33"/>
      <c r="SAK53" s="33"/>
      <c r="SAM53" s="33"/>
      <c r="SAO53" s="33"/>
      <c r="SAQ53"/>
      <c r="SAR53"/>
      <c r="SAS53"/>
      <c r="SAT53" s="3"/>
      <c r="SAW53" s="8"/>
      <c r="SAX53" s="9"/>
      <c r="SAY53" s="8"/>
      <c r="SAZ53" s="8"/>
      <c r="SBA53" s="9"/>
      <c r="SBB53" s="6"/>
      <c r="SBC53" s="9"/>
      <c r="SBD53" s="6"/>
      <c r="SBE53" s="9"/>
      <c r="SBF53" s="44"/>
      <c r="SBH53" s="44"/>
      <c r="SBJ53" s="33"/>
      <c r="SBL53" s="33"/>
      <c r="SBN53" s="33"/>
      <c r="SBP53" s="33"/>
      <c r="SBR53"/>
      <c r="SBS53"/>
      <c r="SBT53"/>
      <c r="SBU53" s="3"/>
      <c r="SBX53" s="8"/>
      <c r="SBY53" s="9"/>
      <c r="SBZ53" s="8"/>
      <c r="SCA53" s="8"/>
      <c r="SCB53" s="9"/>
      <c r="SCC53" s="6"/>
      <c r="SCD53" s="9"/>
      <c r="SCE53" s="6"/>
      <c r="SCF53" s="9"/>
      <c r="SCG53" s="44"/>
      <c r="SCI53" s="44"/>
      <c r="SCK53" s="33"/>
      <c r="SCM53" s="33"/>
      <c r="SCO53" s="33"/>
      <c r="SCQ53" s="33"/>
      <c r="SCS53"/>
      <c r="SCT53"/>
      <c r="SCU53"/>
      <c r="SCV53" s="3"/>
      <c r="SCY53" s="8"/>
      <c r="SCZ53" s="9"/>
      <c r="SDA53" s="8"/>
      <c r="SDB53" s="8"/>
      <c r="SDC53" s="9"/>
      <c r="SDD53" s="6"/>
      <c r="SDE53" s="9"/>
      <c r="SDF53" s="6"/>
      <c r="SDG53" s="9"/>
      <c r="SDH53" s="44"/>
      <c r="SDJ53" s="44"/>
      <c r="SDL53" s="33"/>
      <c r="SDN53" s="33"/>
      <c r="SDP53" s="33"/>
      <c r="SDR53" s="33"/>
      <c r="SDT53"/>
      <c r="SDU53"/>
      <c r="SDV53"/>
      <c r="SDW53" s="3"/>
      <c r="SDZ53" s="8"/>
      <c r="SEA53" s="9"/>
      <c r="SEB53" s="8"/>
      <c r="SEC53" s="8"/>
      <c r="SED53" s="9"/>
      <c r="SEE53" s="6"/>
      <c r="SEF53" s="9"/>
      <c r="SEG53" s="6"/>
      <c r="SEH53" s="9"/>
      <c r="SEI53" s="44"/>
      <c r="SEK53" s="44"/>
      <c r="SEM53" s="33"/>
      <c r="SEO53" s="33"/>
      <c r="SEQ53" s="33"/>
      <c r="SES53" s="33"/>
      <c r="SEU53"/>
      <c r="SEV53"/>
      <c r="SEW53"/>
      <c r="SEX53" s="3"/>
      <c r="SFA53" s="8"/>
      <c r="SFB53" s="9"/>
      <c r="SFC53" s="8"/>
      <c r="SFD53" s="8"/>
      <c r="SFE53" s="9"/>
      <c r="SFF53" s="6"/>
      <c r="SFG53" s="9"/>
      <c r="SFH53" s="6"/>
      <c r="SFI53" s="9"/>
      <c r="SFJ53" s="44"/>
      <c r="SFL53" s="44"/>
      <c r="SFN53" s="33"/>
      <c r="SFP53" s="33"/>
      <c r="SFR53" s="33"/>
      <c r="SFT53" s="33"/>
      <c r="SFV53"/>
      <c r="SFW53"/>
      <c r="SFX53"/>
      <c r="SFY53" s="3"/>
      <c r="SGB53" s="8"/>
      <c r="SGC53" s="9"/>
      <c r="SGD53" s="8"/>
      <c r="SGE53" s="8"/>
      <c r="SGF53" s="9"/>
      <c r="SGG53" s="6"/>
      <c r="SGH53" s="9"/>
      <c r="SGI53" s="6"/>
      <c r="SGJ53" s="9"/>
      <c r="SGK53" s="44"/>
      <c r="SGM53" s="44"/>
      <c r="SGO53" s="33"/>
      <c r="SGQ53" s="33"/>
      <c r="SGS53" s="33"/>
      <c r="SGU53" s="33"/>
      <c r="SGW53"/>
      <c r="SGX53"/>
      <c r="SGY53"/>
      <c r="SGZ53" s="3"/>
      <c r="SHC53" s="8"/>
      <c r="SHD53" s="9"/>
      <c r="SHE53" s="8"/>
      <c r="SHF53" s="8"/>
      <c r="SHG53" s="9"/>
      <c r="SHH53" s="6"/>
      <c r="SHI53" s="9"/>
      <c r="SHJ53" s="6"/>
      <c r="SHK53" s="9"/>
      <c r="SHL53" s="44"/>
      <c r="SHN53" s="44"/>
      <c r="SHP53" s="33"/>
      <c r="SHR53" s="33"/>
      <c r="SHT53" s="33"/>
      <c r="SHV53" s="33"/>
      <c r="SHX53"/>
      <c r="SHY53"/>
      <c r="SHZ53"/>
      <c r="SIA53" s="3"/>
      <c r="SID53" s="8"/>
      <c r="SIE53" s="9"/>
      <c r="SIF53" s="8"/>
      <c r="SIG53" s="8"/>
      <c r="SIH53" s="9"/>
      <c r="SII53" s="6"/>
      <c r="SIJ53" s="9"/>
      <c r="SIK53" s="6"/>
      <c r="SIL53" s="9"/>
      <c r="SIM53" s="44"/>
      <c r="SIO53" s="44"/>
      <c r="SIQ53" s="33"/>
      <c r="SIS53" s="33"/>
      <c r="SIU53" s="33"/>
      <c r="SIW53" s="33"/>
      <c r="SIY53"/>
      <c r="SIZ53"/>
      <c r="SJA53"/>
      <c r="SJB53" s="3"/>
      <c r="SJE53" s="8"/>
      <c r="SJF53" s="9"/>
      <c r="SJG53" s="8"/>
      <c r="SJH53" s="8"/>
      <c r="SJI53" s="9"/>
      <c r="SJJ53" s="6"/>
      <c r="SJK53" s="9"/>
      <c r="SJL53" s="6"/>
      <c r="SJM53" s="9"/>
      <c r="SJN53" s="44"/>
      <c r="SJP53" s="44"/>
      <c r="SJR53" s="33"/>
      <c r="SJT53" s="33"/>
      <c r="SJV53" s="33"/>
      <c r="SJX53" s="33"/>
      <c r="SJZ53"/>
      <c r="SKA53"/>
      <c r="SKB53"/>
      <c r="SKC53" s="3"/>
      <c r="SKF53" s="8"/>
      <c r="SKG53" s="9"/>
      <c r="SKH53" s="8"/>
      <c r="SKI53" s="8"/>
      <c r="SKJ53" s="9"/>
      <c r="SKK53" s="6"/>
      <c r="SKL53" s="9"/>
      <c r="SKM53" s="6"/>
      <c r="SKN53" s="9"/>
      <c r="SKO53" s="44"/>
      <c r="SKQ53" s="44"/>
      <c r="SKS53" s="33"/>
      <c r="SKU53" s="33"/>
      <c r="SKW53" s="33"/>
      <c r="SKY53" s="33"/>
      <c r="SLA53"/>
      <c r="SLB53"/>
      <c r="SLC53"/>
      <c r="SLD53" s="3"/>
      <c r="SLG53" s="8"/>
      <c r="SLH53" s="9"/>
      <c r="SLI53" s="8"/>
      <c r="SLJ53" s="8"/>
      <c r="SLK53" s="9"/>
      <c r="SLL53" s="6"/>
      <c r="SLM53" s="9"/>
      <c r="SLN53" s="6"/>
      <c r="SLO53" s="9"/>
      <c r="SLP53" s="44"/>
      <c r="SLR53" s="44"/>
      <c r="SLT53" s="33"/>
      <c r="SLV53" s="33"/>
      <c r="SLX53" s="33"/>
      <c r="SLZ53" s="33"/>
      <c r="SMB53"/>
      <c r="SMC53"/>
      <c r="SMD53"/>
      <c r="SME53" s="3"/>
      <c r="SMH53" s="8"/>
      <c r="SMI53" s="9"/>
      <c r="SMJ53" s="8"/>
      <c r="SMK53" s="8"/>
      <c r="SML53" s="9"/>
      <c r="SMM53" s="6"/>
      <c r="SMN53" s="9"/>
      <c r="SMO53" s="6"/>
      <c r="SMP53" s="9"/>
      <c r="SMQ53" s="44"/>
      <c r="SMS53" s="44"/>
      <c r="SMU53" s="33"/>
      <c r="SMW53" s="33"/>
      <c r="SMY53" s="33"/>
      <c r="SNA53" s="33"/>
      <c r="SNC53"/>
      <c r="SND53"/>
      <c r="SNE53"/>
      <c r="SNF53" s="3"/>
      <c r="SNI53" s="8"/>
      <c r="SNJ53" s="9"/>
      <c r="SNK53" s="8"/>
      <c r="SNL53" s="8"/>
      <c r="SNM53" s="9"/>
      <c r="SNN53" s="6"/>
      <c r="SNO53" s="9"/>
      <c r="SNP53" s="6"/>
      <c r="SNQ53" s="9"/>
      <c r="SNR53" s="44"/>
      <c r="SNT53" s="44"/>
      <c r="SNV53" s="33"/>
      <c r="SNX53" s="33"/>
      <c r="SNZ53" s="33"/>
      <c r="SOB53" s="33"/>
      <c r="SOD53"/>
      <c r="SOE53"/>
      <c r="SOF53"/>
      <c r="SOG53" s="3"/>
      <c r="SOJ53" s="8"/>
      <c r="SOK53" s="9"/>
      <c r="SOL53" s="8"/>
      <c r="SOM53" s="8"/>
      <c r="SON53" s="9"/>
      <c r="SOO53" s="6"/>
      <c r="SOP53" s="9"/>
      <c r="SOQ53" s="6"/>
      <c r="SOR53" s="9"/>
      <c r="SOS53" s="44"/>
      <c r="SOU53" s="44"/>
      <c r="SOW53" s="33"/>
      <c r="SOY53" s="33"/>
      <c r="SPA53" s="33"/>
      <c r="SPC53" s="33"/>
      <c r="SPE53"/>
      <c r="SPF53"/>
      <c r="SPG53"/>
      <c r="SPH53" s="3"/>
      <c r="SPK53" s="8"/>
      <c r="SPL53" s="9"/>
      <c r="SPM53" s="8"/>
      <c r="SPN53" s="8"/>
      <c r="SPO53" s="9"/>
      <c r="SPP53" s="6"/>
      <c r="SPQ53" s="9"/>
      <c r="SPR53" s="6"/>
      <c r="SPS53" s="9"/>
      <c r="SPT53" s="44"/>
      <c r="SPV53" s="44"/>
      <c r="SPX53" s="33"/>
      <c r="SPZ53" s="33"/>
      <c r="SQB53" s="33"/>
      <c r="SQD53" s="33"/>
      <c r="SQF53"/>
      <c r="SQG53"/>
      <c r="SQH53"/>
      <c r="SQI53" s="3"/>
      <c r="SQL53" s="8"/>
      <c r="SQM53" s="9"/>
      <c r="SQN53" s="8"/>
      <c r="SQO53" s="8"/>
      <c r="SQP53" s="9"/>
      <c r="SQQ53" s="6"/>
      <c r="SQR53" s="9"/>
      <c r="SQS53" s="6"/>
      <c r="SQT53" s="9"/>
      <c r="SQU53" s="44"/>
      <c r="SQW53" s="44"/>
      <c r="SQY53" s="33"/>
      <c r="SRA53" s="33"/>
      <c r="SRC53" s="33"/>
      <c r="SRE53" s="33"/>
      <c r="SRG53"/>
      <c r="SRH53"/>
      <c r="SRI53"/>
      <c r="SRJ53" s="3"/>
      <c r="SRM53" s="8"/>
      <c r="SRN53" s="9"/>
      <c r="SRO53" s="8"/>
      <c r="SRP53" s="8"/>
      <c r="SRQ53" s="9"/>
      <c r="SRR53" s="6"/>
      <c r="SRS53" s="9"/>
      <c r="SRT53" s="6"/>
      <c r="SRU53" s="9"/>
      <c r="SRV53" s="44"/>
      <c r="SRX53" s="44"/>
      <c r="SRZ53" s="33"/>
      <c r="SSB53" s="33"/>
      <c r="SSD53" s="33"/>
      <c r="SSF53" s="33"/>
      <c r="SSH53"/>
      <c r="SSI53"/>
      <c r="SSJ53"/>
      <c r="SSK53" s="3"/>
      <c r="SSN53" s="8"/>
      <c r="SSO53" s="9"/>
      <c r="SSP53" s="8"/>
      <c r="SSQ53" s="8"/>
      <c r="SSR53" s="9"/>
      <c r="SSS53" s="6"/>
      <c r="SST53" s="9"/>
      <c r="SSU53" s="6"/>
      <c r="SSV53" s="9"/>
      <c r="SSW53" s="44"/>
      <c r="SSY53" s="44"/>
      <c r="STA53" s="33"/>
      <c r="STC53" s="33"/>
      <c r="STE53" s="33"/>
      <c r="STG53" s="33"/>
      <c r="STI53"/>
      <c r="STJ53"/>
      <c r="STK53"/>
      <c r="STL53" s="3"/>
      <c r="STO53" s="8"/>
      <c r="STP53" s="9"/>
      <c r="STQ53" s="8"/>
      <c r="STR53" s="8"/>
      <c r="STS53" s="9"/>
      <c r="STT53" s="6"/>
      <c r="STU53" s="9"/>
      <c r="STV53" s="6"/>
      <c r="STW53" s="9"/>
      <c r="STX53" s="44"/>
      <c r="STZ53" s="44"/>
      <c r="SUB53" s="33"/>
      <c r="SUD53" s="33"/>
      <c r="SUF53" s="33"/>
      <c r="SUH53" s="33"/>
      <c r="SUJ53"/>
      <c r="SUK53"/>
      <c r="SUL53"/>
      <c r="SUM53" s="3"/>
      <c r="SUP53" s="8"/>
      <c r="SUQ53" s="9"/>
      <c r="SUR53" s="8"/>
      <c r="SUS53" s="8"/>
      <c r="SUT53" s="9"/>
      <c r="SUU53" s="6"/>
      <c r="SUV53" s="9"/>
      <c r="SUW53" s="6"/>
      <c r="SUX53" s="9"/>
      <c r="SUY53" s="44"/>
      <c r="SVA53" s="44"/>
      <c r="SVC53" s="33"/>
      <c r="SVE53" s="33"/>
      <c r="SVG53" s="33"/>
      <c r="SVI53" s="33"/>
      <c r="SVK53"/>
      <c r="SVL53"/>
      <c r="SVM53"/>
      <c r="SVN53" s="3"/>
      <c r="SVQ53" s="8"/>
      <c r="SVR53" s="9"/>
      <c r="SVS53" s="8"/>
      <c r="SVT53" s="8"/>
      <c r="SVU53" s="9"/>
      <c r="SVV53" s="6"/>
      <c r="SVW53" s="9"/>
      <c r="SVX53" s="6"/>
      <c r="SVY53" s="9"/>
      <c r="SVZ53" s="44"/>
      <c r="SWB53" s="44"/>
      <c r="SWD53" s="33"/>
      <c r="SWF53" s="33"/>
      <c r="SWH53" s="33"/>
      <c r="SWJ53" s="33"/>
      <c r="SWL53"/>
      <c r="SWM53"/>
      <c r="SWN53"/>
      <c r="SWO53" s="3"/>
      <c r="SWR53" s="8"/>
      <c r="SWS53" s="9"/>
      <c r="SWT53" s="8"/>
      <c r="SWU53" s="8"/>
      <c r="SWV53" s="9"/>
      <c r="SWW53" s="6"/>
      <c r="SWX53" s="9"/>
      <c r="SWY53" s="6"/>
      <c r="SWZ53" s="9"/>
      <c r="SXA53" s="44"/>
      <c r="SXC53" s="44"/>
      <c r="SXE53" s="33"/>
      <c r="SXG53" s="33"/>
      <c r="SXI53" s="33"/>
      <c r="SXK53" s="33"/>
      <c r="SXM53"/>
      <c r="SXN53"/>
      <c r="SXO53"/>
      <c r="SXP53" s="3"/>
      <c r="SXS53" s="8"/>
      <c r="SXT53" s="9"/>
      <c r="SXU53" s="8"/>
      <c r="SXV53" s="8"/>
      <c r="SXW53" s="9"/>
      <c r="SXX53" s="6"/>
      <c r="SXY53" s="9"/>
      <c r="SXZ53" s="6"/>
      <c r="SYA53" s="9"/>
      <c r="SYB53" s="44"/>
      <c r="SYD53" s="44"/>
      <c r="SYF53" s="33"/>
      <c r="SYH53" s="33"/>
      <c r="SYJ53" s="33"/>
      <c r="SYL53" s="33"/>
      <c r="SYN53"/>
      <c r="SYO53"/>
      <c r="SYP53"/>
      <c r="SYQ53" s="3"/>
      <c r="SYT53" s="8"/>
      <c r="SYU53" s="9"/>
      <c r="SYV53" s="8"/>
      <c r="SYW53" s="8"/>
      <c r="SYX53" s="9"/>
      <c r="SYY53" s="6"/>
      <c r="SYZ53" s="9"/>
      <c r="SZA53" s="6"/>
      <c r="SZB53" s="9"/>
      <c r="SZC53" s="44"/>
      <c r="SZE53" s="44"/>
      <c r="SZG53" s="33"/>
      <c r="SZI53" s="33"/>
      <c r="SZK53" s="33"/>
      <c r="SZM53" s="33"/>
      <c r="SZO53"/>
      <c r="SZP53"/>
      <c r="SZQ53"/>
      <c r="SZR53" s="3"/>
      <c r="SZU53" s="8"/>
      <c r="SZV53" s="9"/>
      <c r="SZW53" s="8"/>
      <c r="SZX53" s="8"/>
      <c r="SZY53" s="9"/>
      <c r="SZZ53" s="6"/>
      <c r="TAA53" s="9"/>
      <c r="TAB53" s="6"/>
      <c r="TAC53" s="9"/>
      <c r="TAD53" s="44"/>
      <c r="TAF53" s="44"/>
      <c r="TAH53" s="33"/>
      <c r="TAJ53" s="33"/>
      <c r="TAL53" s="33"/>
      <c r="TAN53" s="33"/>
      <c r="TAP53"/>
      <c r="TAQ53"/>
      <c r="TAR53"/>
      <c r="TAS53" s="3"/>
      <c r="TAV53" s="8"/>
      <c r="TAW53" s="9"/>
      <c r="TAX53" s="8"/>
      <c r="TAY53" s="8"/>
      <c r="TAZ53" s="9"/>
      <c r="TBA53" s="6"/>
      <c r="TBB53" s="9"/>
      <c r="TBC53" s="6"/>
      <c r="TBD53" s="9"/>
      <c r="TBE53" s="44"/>
      <c r="TBG53" s="44"/>
      <c r="TBI53" s="33"/>
      <c r="TBK53" s="33"/>
      <c r="TBM53" s="33"/>
      <c r="TBO53" s="33"/>
      <c r="TBQ53"/>
      <c r="TBR53"/>
      <c r="TBS53"/>
      <c r="TBT53" s="3"/>
      <c r="TBW53" s="8"/>
      <c r="TBX53" s="9"/>
      <c r="TBY53" s="8"/>
      <c r="TBZ53" s="8"/>
      <c r="TCA53" s="9"/>
      <c r="TCB53" s="6"/>
      <c r="TCC53" s="9"/>
      <c r="TCD53" s="6"/>
      <c r="TCE53" s="9"/>
      <c r="TCF53" s="44"/>
      <c r="TCH53" s="44"/>
      <c r="TCJ53" s="33"/>
      <c r="TCL53" s="33"/>
      <c r="TCN53" s="33"/>
      <c r="TCP53" s="33"/>
      <c r="TCR53"/>
      <c r="TCS53"/>
      <c r="TCT53"/>
      <c r="TCU53" s="3"/>
      <c r="TCX53" s="8"/>
      <c r="TCY53" s="9"/>
      <c r="TCZ53" s="8"/>
      <c r="TDA53" s="8"/>
      <c r="TDB53" s="9"/>
      <c r="TDC53" s="6"/>
      <c r="TDD53" s="9"/>
      <c r="TDE53" s="6"/>
      <c r="TDF53" s="9"/>
      <c r="TDG53" s="44"/>
      <c r="TDI53" s="44"/>
      <c r="TDK53" s="33"/>
      <c r="TDM53" s="33"/>
      <c r="TDO53" s="33"/>
      <c r="TDQ53" s="33"/>
      <c r="TDS53"/>
      <c r="TDT53"/>
      <c r="TDU53"/>
      <c r="TDV53" s="3"/>
      <c r="TDY53" s="8"/>
      <c r="TDZ53" s="9"/>
      <c r="TEA53" s="8"/>
      <c r="TEB53" s="8"/>
      <c r="TEC53" s="9"/>
      <c r="TED53" s="6"/>
      <c r="TEE53" s="9"/>
      <c r="TEF53" s="6"/>
      <c r="TEG53" s="9"/>
      <c r="TEH53" s="44"/>
      <c r="TEJ53" s="44"/>
      <c r="TEL53" s="33"/>
      <c r="TEN53" s="33"/>
      <c r="TEP53" s="33"/>
      <c r="TER53" s="33"/>
      <c r="TET53"/>
      <c r="TEU53"/>
      <c r="TEV53"/>
      <c r="TEW53" s="3"/>
      <c r="TEZ53" s="8"/>
      <c r="TFA53" s="9"/>
      <c r="TFB53" s="8"/>
      <c r="TFC53" s="8"/>
      <c r="TFD53" s="9"/>
      <c r="TFE53" s="6"/>
      <c r="TFF53" s="9"/>
      <c r="TFG53" s="6"/>
      <c r="TFH53" s="9"/>
      <c r="TFI53" s="44"/>
      <c r="TFK53" s="44"/>
      <c r="TFM53" s="33"/>
      <c r="TFO53" s="33"/>
      <c r="TFQ53" s="33"/>
      <c r="TFS53" s="33"/>
      <c r="TFU53"/>
      <c r="TFV53"/>
      <c r="TFW53"/>
      <c r="TFX53" s="3"/>
      <c r="TGA53" s="8"/>
      <c r="TGB53" s="9"/>
      <c r="TGC53" s="8"/>
      <c r="TGD53" s="8"/>
      <c r="TGE53" s="9"/>
      <c r="TGF53" s="6"/>
      <c r="TGG53" s="9"/>
      <c r="TGH53" s="6"/>
      <c r="TGI53" s="9"/>
      <c r="TGJ53" s="44"/>
      <c r="TGL53" s="44"/>
      <c r="TGN53" s="33"/>
      <c r="TGP53" s="33"/>
      <c r="TGR53" s="33"/>
      <c r="TGT53" s="33"/>
      <c r="TGV53"/>
      <c r="TGW53"/>
      <c r="TGX53"/>
      <c r="TGY53" s="3"/>
      <c r="THB53" s="8"/>
      <c r="THC53" s="9"/>
      <c r="THD53" s="8"/>
      <c r="THE53" s="8"/>
      <c r="THF53" s="9"/>
      <c r="THG53" s="6"/>
      <c r="THH53" s="9"/>
      <c r="THI53" s="6"/>
      <c r="THJ53" s="9"/>
      <c r="THK53" s="44"/>
      <c r="THM53" s="44"/>
      <c r="THO53" s="33"/>
      <c r="THQ53" s="33"/>
      <c r="THS53" s="33"/>
      <c r="THU53" s="33"/>
      <c r="THW53"/>
      <c r="THX53"/>
      <c r="THY53"/>
      <c r="THZ53" s="3"/>
      <c r="TIC53" s="8"/>
      <c r="TID53" s="9"/>
      <c r="TIE53" s="8"/>
      <c r="TIF53" s="8"/>
      <c r="TIG53" s="9"/>
      <c r="TIH53" s="6"/>
      <c r="TII53" s="9"/>
      <c r="TIJ53" s="6"/>
      <c r="TIK53" s="9"/>
      <c r="TIL53" s="44"/>
      <c r="TIN53" s="44"/>
      <c r="TIP53" s="33"/>
      <c r="TIR53" s="33"/>
      <c r="TIT53" s="33"/>
      <c r="TIV53" s="33"/>
      <c r="TIX53"/>
      <c r="TIY53"/>
      <c r="TIZ53"/>
      <c r="TJA53" s="3"/>
      <c r="TJD53" s="8"/>
      <c r="TJE53" s="9"/>
      <c r="TJF53" s="8"/>
      <c r="TJG53" s="8"/>
      <c r="TJH53" s="9"/>
      <c r="TJI53" s="6"/>
      <c r="TJJ53" s="9"/>
      <c r="TJK53" s="6"/>
      <c r="TJL53" s="9"/>
      <c r="TJM53" s="44"/>
      <c r="TJO53" s="44"/>
      <c r="TJQ53" s="33"/>
      <c r="TJS53" s="33"/>
      <c r="TJU53" s="33"/>
      <c r="TJW53" s="33"/>
      <c r="TJY53"/>
      <c r="TJZ53"/>
      <c r="TKA53"/>
      <c r="TKB53" s="3"/>
      <c r="TKE53" s="8"/>
      <c r="TKF53" s="9"/>
      <c r="TKG53" s="8"/>
      <c r="TKH53" s="8"/>
      <c r="TKI53" s="9"/>
      <c r="TKJ53" s="6"/>
      <c r="TKK53" s="9"/>
      <c r="TKL53" s="6"/>
      <c r="TKM53" s="9"/>
      <c r="TKN53" s="44"/>
      <c r="TKP53" s="44"/>
      <c r="TKR53" s="33"/>
      <c r="TKT53" s="33"/>
      <c r="TKV53" s="33"/>
      <c r="TKX53" s="33"/>
      <c r="TKZ53"/>
      <c r="TLA53"/>
      <c r="TLB53"/>
      <c r="TLC53" s="3"/>
      <c r="TLF53" s="8"/>
      <c r="TLG53" s="9"/>
      <c r="TLH53" s="8"/>
      <c r="TLI53" s="8"/>
      <c r="TLJ53" s="9"/>
      <c r="TLK53" s="6"/>
      <c r="TLL53" s="9"/>
      <c r="TLM53" s="6"/>
      <c r="TLN53" s="9"/>
      <c r="TLO53" s="44"/>
      <c r="TLQ53" s="44"/>
      <c r="TLS53" s="33"/>
      <c r="TLU53" s="33"/>
      <c r="TLW53" s="33"/>
      <c r="TLY53" s="33"/>
      <c r="TMA53"/>
      <c r="TMB53"/>
      <c r="TMC53"/>
      <c r="TMD53" s="3"/>
      <c r="TMG53" s="8"/>
      <c r="TMH53" s="9"/>
      <c r="TMI53" s="8"/>
      <c r="TMJ53" s="8"/>
      <c r="TMK53" s="9"/>
      <c r="TML53" s="6"/>
      <c r="TMM53" s="9"/>
      <c r="TMN53" s="6"/>
      <c r="TMO53" s="9"/>
      <c r="TMP53" s="44"/>
      <c r="TMR53" s="44"/>
      <c r="TMT53" s="33"/>
      <c r="TMV53" s="33"/>
      <c r="TMX53" s="33"/>
      <c r="TMZ53" s="33"/>
      <c r="TNB53"/>
      <c r="TNC53"/>
      <c r="TND53"/>
      <c r="TNE53" s="3"/>
      <c r="TNH53" s="8"/>
      <c r="TNI53" s="9"/>
      <c r="TNJ53" s="8"/>
      <c r="TNK53" s="8"/>
      <c r="TNL53" s="9"/>
      <c r="TNM53" s="6"/>
      <c r="TNN53" s="9"/>
      <c r="TNO53" s="6"/>
      <c r="TNP53" s="9"/>
      <c r="TNQ53" s="44"/>
      <c r="TNS53" s="44"/>
      <c r="TNU53" s="33"/>
      <c r="TNW53" s="33"/>
      <c r="TNY53" s="33"/>
      <c r="TOA53" s="33"/>
      <c r="TOC53"/>
      <c r="TOD53"/>
      <c r="TOE53"/>
      <c r="TOF53" s="3"/>
      <c r="TOI53" s="8"/>
      <c r="TOJ53" s="9"/>
      <c r="TOK53" s="8"/>
      <c r="TOL53" s="8"/>
      <c r="TOM53" s="9"/>
      <c r="TON53" s="6"/>
      <c r="TOO53" s="9"/>
      <c r="TOP53" s="6"/>
      <c r="TOQ53" s="9"/>
      <c r="TOR53" s="44"/>
      <c r="TOT53" s="44"/>
      <c r="TOV53" s="33"/>
      <c r="TOX53" s="33"/>
      <c r="TOZ53" s="33"/>
      <c r="TPB53" s="33"/>
      <c r="TPD53"/>
      <c r="TPE53"/>
      <c r="TPF53"/>
      <c r="TPG53" s="3"/>
      <c r="TPJ53" s="8"/>
      <c r="TPK53" s="9"/>
      <c r="TPL53" s="8"/>
      <c r="TPM53" s="8"/>
      <c r="TPN53" s="9"/>
      <c r="TPO53" s="6"/>
      <c r="TPP53" s="9"/>
      <c r="TPQ53" s="6"/>
      <c r="TPR53" s="9"/>
      <c r="TPS53" s="44"/>
      <c r="TPU53" s="44"/>
      <c r="TPW53" s="33"/>
      <c r="TPY53" s="33"/>
      <c r="TQA53" s="33"/>
      <c r="TQC53" s="33"/>
      <c r="TQE53"/>
      <c r="TQF53"/>
      <c r="TQG53"/>
      <c r="TQH53" s="3"/>
      <c r="TQK53" s="8"/>
      <c r="TQL53" s="9"/>
      <c r="TQM53" s="8"/>
      <c r="TQN53" s="8"/>
      <c r="TQO53" s="9"/>
      <c r="TQP53" s="6"/>
      <c r="TQQ53" s="9"/>
      <c r="TQR53" s="6"/>
      <c r="TQS53" s="9"/>
      <c r="TQT53" s="44"/>
      <c r="TQV53" s="44"/>
      <c r="TQX53" s="33"/>
      <c r="TQZ53" s="33"/>
      <c r="TRB53" s="33"/>
      <c r="TRD53" s="33"/>
      <c r="TRF53"/>
      <c r="TRG53"/>
      <c r="TRH53"/>
      <c r="TRI53" s="3"/>
      <c r="TRL53" s="8"/>
      <c r="TRM53" s="9"/>
      <c r="TRN53" s="8"/>
      <c r="TRO53" s="8"/>
      <c r="TRP53" s="9"/>
      <c r="TRQ53" s="6"/>
      <c r="TRR53" s="9"/>
      <c r="TRS53" s="6"/>
      <c r="TRT53" s="9"/>
      <c r="TRU53" s="44"/>
      <c r="TRW53" s="44"/>
      <c r="TRY53" s="33"/>
      <c r="TSA53" s="33"/>
      <c r="TSC53" s="33"/>
      <c r="TSE53" s="33"/>
      <c r="TSG53"/>
      <c r="TSH53"/>
      <c r="TSI53"/>
      <c r="TSJ53" s="3"/>
      <c r="TSM53" s="8"/>
      <c r="TSN53" s="9"/>
      <c r="TSO53" s="8"/>
      <c r="TSP53" s="8"/>
      <c r="TSQ53" s="9"/>
      <c r="TSR53" s="6"/>
      <c r="TSS53" s="9"/>
      <c r="TST53" s="6"/>
      <c r="TSU53" s="9"/>
      <c r="TSV53" s="44"/>
      <c r="TSX53" s="44"/>
      <c r="TSZ53" s="33"/>
      <c r="TTB53" s="33"/>
      <c r="TTD53" s="33"/>
      <c r="TTF53" s="33"/>
      <c r="TTH53"/>
      <c r="TTI53"/>
      <c r="TTJ53"/>
      <c r="TTK53" s="3"/>
      <c r="TTN53" s="8"/>
      <c r="TTO53" s="9"/>
      <c r="TTP53" s="8"/>
      <c r="TTQ53" s="8"/>
      <c r="TTR53" s="9"/>
      <c r="TTS53" s="6"/>
      <c r="TTT53" s="9"/>
      <c r="TTU53" s="6"/>
      <c r="TTV53" s="9"/>
      <c r="TTW53" s="44"/>
      <c r="TTY53" s="44"/>
      <c r="TUA53" s="33"/>
      <c r="TUC53" s="33"/>
      <c r="TUE53" s="33"/>
      <c r="TUG53" s="33"/>
      <c r="TUI53"/>
      <c r="TUJ53"/>
      <c r="TUK53"/>
      <c r="TUL53" s="3"/>
      <c r="TUO53" s="8"/>
      <c r="TUP53" s="9"/>
      <c r="TUQ53" s="8"/>
      <c r="TUR53" s="8"/>
      <c r="TUS53" s="9"/>
      <c r="TUT53" s="6"/>
      <c r="TUU53" s="9"/>
      <c r="TUV53" s="6"/>
      <c r="TUW53" s="9"/>
      <c r="TUX53" s="44"/>
      <c r="TUZ53" s="44"/>
      <c r="TVB53" s="33"/>
      <c r="TVD53" s="33"/>
      <c r="TVF53" s="33"/>
      <c r="TVH53" s="33"/>
      <c r="TVJ53"/>
      <c r="TVK53"/>
      <c r="TVL53"/>
      <c r="TVM53" s="3"/>
      <c r="TVP53" s="8"/>
      <c r="TVQ53" s="9"/>
      <c r="TVR53" s="8"/>
      <c r="TVS53" s="8"/>
      <c r="TVT53" s="9"/>
      <c r="TVU53" s="6"/>
      <c r="TVV53" s="9"/>
      <c r="TVW53" s="6"/>
      <c r="TVX53" s="9"/>
      <c r="TVY53" s="44"/>
      <c r="TWA53" s="44"/>
      <c r="TWC53" s="33"/>
      <c r="TWE53" s="33"/>
      <c r="TWG53" s="33"/>
      <c r="TWI53" s="33"/>
      <c r="TWK53"/>
      <c r="TWL53"/>
      <c r="TWM53"/>
      <c r="TWN53" s="3"/>
      <c r="TWQ53" s="8"/>
      <c r="TWR53" s="9"/>
      <c r="TWS53" s="8"/>
      <c r="TWT53" s="8"/>
      <c r="TWU53" s="9"/>
      <c r="TWV53" s="6"/>
      <c r="TWW53" s="9"/>
      <c r="TWX53" s="6"/>
      <c r="TWY53" s="9"/>
      <c r="TWZ53" s="44"/>
      <c r="TXB53" s="44"/>
      <c r="TXD53" s="33"/>
      <c r="TXF53" s="33"/>
      <c r="TXH53" s="33"/>
      <c r="TXJ53" s="33"/>
      <c r="TXL53"/>
      <c r="TXM53"/>
      <c r="TXN53"/>
      <c r="TXO53" s="3"/>
      <c r="TXR53" s="8"/>
      <c r="TXS53" s="9"/>
      <c r="TXT53" s="8"/>
      <c r="TXU53" s="8"/>
      <c r="TXV53" s="9"/>
      <c r="TXW53" s="6"/>
      <c r="TXX53" s="9"/>
      <c r="TXY53" s="6"/>
      <c r="TXZ53" s="9"/>
      <c r="TYA53" s="44"/>
      <c r="TYC53" s="44"/>
      <c r="TYE53" s="33"/>
      <c r="TYG53" s="33"/>
      <c r="TYI53" s="33"/>
      <c r="TYK53" s="33"/>
      <c r="TYM53"/>
      <c r="TYN53"/>
      <c r="TYO53"/>
      <c r="TYP53" s="3"/>
      <c r="TYS53" s="8"/>
      <c r="TYT53" s="9"/>
      <c r="TYU53" s="8"/>
      <c r="TYV53" s="8"/>
      <c r="TYW53" s="9"/>
      <c r="TYX53" s="6"/>
      <c r="TYY53" s="9"/>
      <c r="TYZ53" s="6"/>
      <c r="TZA53" s="9"/>
      <c r="TZB53" s="44"/>
      <c r="TZD53" s="44"/>
      <c r="TZF53" s="33"/>
      <c r="TZH53" s="33"/>
      <c r="TZJ53" s="33"/>
      <c r="TZL53" s="33"/>
      <c r="TZN53"/>
      <c r="TZO53"/>
      <c r="TZP53"/>
      <c r="TZQ53" s="3"/>
      <c r="TZT53" s="8"/>
      <c r="TZU53" s="9"/>
      <c r="TZV53" s="8"/>
      <c r="TZW53" s="8"/>
      <c r="TZX53" s="9"/>
      <c r="TZY53" s="6"/>
      <c r="TZZ53" s="9"/>
      <c r="UAA53" s="6"/>
      <c r="UAB53" s="9"/>
      <c r="UAC53" s="44"/>
      <c r="UAE53" s="44"/>
      <c r="UAG53" s="33"/>
      <c r="UAI53" s="33"/>
      <c r="UAK53" s="33"/>
      <c r="UAM53" s="33"/>
      <c r="UAO53"/>
      <c r="UAP53"/>
      <c r="UAQ53"/>
      <c r="UAR53" s="3"/>
      <c r="UAU53" s="8"/>
      <c r="UAV53" s="9"/>
      <c r="UAW53" s="8"/>
      <c r="UAX53" s="8"/>
      <c r="UAY53" s="9"/>
      <c r="UAZ53" s="6"/>
      <c r="UBA53" s="9"/>
      <c r="UBB53" s="6"/>
      <c r="UBC53" s="9"/>
      <c r="UBD53" s="44"/>
      <c r="UBF53" s="44"/>
      <c r="UBH53" s="33"/>
      <c r="UBJ53" s="33"/>
      <c r="UBL53" s="33"/>
      <c r="UBN53" s="33"/>
      <c r="UBP53"/>
      <c r="UBQ53"/>
      <c r="UBR53"/>
      <c r="UBS53" s="3"/>
      <c r="UBV53" s="8"/>
      <c r="UBW53" s="9"/>
      <c r="UBX53" s="8"/>
      <c r="UBY53" s="8"/>
      <c r="UBZ53" s="9"/>
      <c r="UCA53" s="6"/>
      <c r="UCB53" s="9"/>
      <c r="UCC53" s="6"/>
      <c r="UCD53" s="9"/>
      <c r="UCE53" s="44"/>
      <c r="UCG53" s="44"/>
      <c r="UCI53" s="33"/>
      <c r="UCK53" s="33"/>
      <c r="UCM53" s="33"/>
      <c r="UCO53" s="33"/>
      <c r="UCQ53"/>
      <c r="UCR53"/>
      <c r="UCS53"/>
      <c r="UCT53" s="3"/>
      <c r="UCW53" s="8"/>
      <c r="UCX53" s="9"/>
      <c r="UCY53" s="8"/>
      <c r="UCZ53" s="8"/>
      <c r="UDA53" s="9"/>
      <c r="UDB53" s="6"/>
      <c r="UDC53" s="9"/>
      <c r="UDD53" s="6"/>
      <c r="UDE53" s="9"/>
      <c r="UDF53" s="44"/>
      <c r="UDH53" s="44"/>
      <c r="UDJ53" s="33"/>
      <c r="UDL53" s="33"/>
      <c r="UDN53" s="33"/>
      <c r="UDP53" s="33"/>
      <c r="UDR53"/>
      <c r="UDS53"/>
      <c r="UDT53"/>
      <c r="UDU53" s="3"/>
      <c r="UDX53" s="8"/>
      <c r="UDY53" s="9"/>
      <c r="UDZ53" s="8"/>
      <c r="UEA53" s="8"/>
      <c r="UEB53" s="9"/>
      <c r="UEC53" s="6"/>
      <c r="UED53" s="9"/>
      <c r="UEE53" s="6"/>
      <c r="UEF53" s="9"/>
      <c r="UEG53" s="44"/>
      <c r="UEI53" s="44"/>
      <c r="UEK53" s="33"/>
      <c r="UEM53" s="33"/>
      <c r="UEO53" s="33"/>
      <c r="UEQ53" s="33"/>
      <c r="UES53"/>
      <c r="UET53"/>
      <c r="UEU53"/>
      <c r="UEV53" s="3"/>
      <c r="UEY53" s="8"/>
      <c r="UEZ53" s="9"/>
      <c r="UFA53" s="8"/>
      <c r="UFB53" s="8"/>
      <c r="UFC53" s="9"/>
      <c r="UFD53" s="6"/>
      <c r="UFE53" s="9"/>
      <c r="UFF53" s="6"/>
      <c r="UFG53" s="9"/>
      <c r="UFH53" s="44"/>
      <c r="UFJ53" s="44"/>
      <c r="UFL53" s="33"/>
      <c r="UFN53" s="33"/>
      <c r="UFP53" s="33"/>
      <c r="UFR53" s="33"/>
      <c r="UFT53"/>
      <c r="UFU53"/>
      <c r="UFV53"/>
      <c r="UFW53" s="3"/>
      <c r="UFZ53" s="8"/>
      <c r="UGA53" s="9"/>
      <c r="UGB53" s="8"/>
      <c r="UGC53" s="8"/>
      <c r="UGD53" s="9"/>
      <c r="UGE53" s="6"/>
      <c r="UGF53" s="9"/>
      <c r="UGG53" s="6"/>
      <c r="UGH53" s="9"/>
      <c r="UGI53" s="44"/>
      <c r="UGK53" s="44"/>
      <c r="UGM53" s="33"/>
      <c r="UGO53" s="33"/>
      <c r="UGQ53" s="33"/>
      <c r="UGS53" s="33"/>
      <c r="UGU53"/>
      <c r="UGV53"/>
      <c r="UGW53"/>
      <c r="UGX53" s="3"/>
      <c r="UHA53" s="8"/>
      <c r="UHB53" s="9"/>
      <c r="UHC53" s="8"/>
      <c r="UHD53" s="8"/>
      <c r="UHE53" s="9"/>
      <c r="UHF53" s="6"/>
      <c r="UHG53" s="9"/>
      <c r="UHH53" s="6"/>
      <c r="UHI53" s="9"/>
      <c r="UHJ53" s="44"/>
      <c r="UHL53" s="44"/>
      <c r="UHN53" s="33"/>
      <c r="UHP53" s="33"/>
      <c r="UHR53" s="33"/>
      <c r="UHT53" s="33"/>
      <c r="UHV53"/>
      <c r="UHW53"/>
      <c r="UHX53"/>
      <c r="UHY53" s="3"/>
      <c r="UIB53" s="8"/>
      <c r="UIC53" s="9"/>
      <c r="UID53" s="8"/>
      <c r="UIE53" s="8"/>
      <c r="UIF53" s="9"/>
      <c r="UIG53" s="6"/>
      <c r="UIH53" s="9"/>
      <c r="UII53" s="6"/>
      <c r="UIJ53" s="9"/>
      <c r="UIK53" s="44"/>
      <c r="UIM53" s="44"/>
      <c r="UIO53" s="33"/>
      <c r="UIQ53" s="33"/>
      <c r="UIS53" s="33"/>
      <c r="UIU53" s="33"/>
      <c r="UIW53"/>
      <c r="UIX53"/>
      <c r="UIY53"/>
      <c r="UIZ53" s="3"/>
      <c r="UJC53" s="8"/>
      <c r="UJD53" s="9"/>
      <c r="UJE53" s="8"/>
      <c r="UJF53" s="8"/>
      <c r="UJG53" s="9"/>
      <c r="UJH53" s="6"/>
      <c r="UJI53" s="9"/>
      <c r="UJJ53" s="6"/>
      <c r="UJK53" s="9"/>
      <c r="UJL53" s="44"/>
      <c r="UJN53" s="44"/>
      <c r="UJP53" s="33"/>
      <c r="UJR53" s="33"/>
      <c r="UJT53" s="33"/>
      <c r="UJV53" s="33"/>
      <c r="UJX53"/>
      <c r="UJY53"/>
      <c r="UJZ53"/>
      <c r="UKA53" s="3"/>
      <c r="UKD53" s="8"/>
      <c r="UKE53" s="9"/>
      <c r="UKF53" s="8"/>
      <c r="UKG53" s="8"/>
      <c r="UKH53" s="9"/>
      <c r="UKI53" s="6"/>
      <c r="UKJ53" s="9"/>
      <c r="UKK53" s="6"/>
      <c r="UKL53" s="9"/>
      <c r="UKM53" s="44"/>
      <c r="UKO53" s="44"/>
      <c r="UKQ53" s="33"/>
      <c r="UKS53" s="33"/>
      <c r="UKU53" s="33"/>
      <c r="UKW53" s="33"/>
      <c r="UKY53"/>
      <c r="UKZ53"/>
      <c r="ULA53"/>
      <c r="ULB53" s="3"/>
      <c r="ULE53" s="8"/>
      <c r="ULF53" s="9"/>
      <c r="ULG53" s="8"/>
      <c r="ULH53" s="8"/>
      <c r="ULI53" s="9"/>
      <c r="ULJ53" s="6"/>
      <c r="ULK53" s="9"/>
      <c r="ULL53" s="6"/>
      <c r="ULM53" s="9"/>
      <c r="ULN53" s="44"/>
      <c r="ULP53" s="44"/>
      <c r="ULR53" s="33"/>
      <c r="ULT53" s="33"/>
      <c r="ULV53" s="33"/>
      <c r="ULX53" s="33"/>
      <c r="ULZ53"/>
      <c r="UMA53"/>
      <c r="UMB53"/>
      <c r="UMC53" s="3"/>
      <c r="UMF53" s="8"/>
      <c r="UMG53" s="9"/>
      <c r="UMH53" s="8"/>
      <c r="UMI53" s="8"/>
      <c r="UMJ53" s="9"/>
      <c r="UMK53" s="6"/>
      <c r="UML53" s="9"/>
      <c r="UMM53" s="6"/>
      <c r="UMN53" s="9"/>
      <c r="UMO53" s="44"/>
      <c r="UMQ53" s="44"/>
      <c r="UMS53" s="33"/>
      <c r="UMU53" s="33"/>
      <c r="UMW53" s="33"/>
      <c r="UMY53" s="33"/>
      <c r="UNA53"/>
      <c r="UNB53"/>
      <c r="UNC53"/>
      <c r="UND53" s="3"/>
      <c r="UNG53" s="8"/>
      <c r="UNH53" s="9"/>
      <c r="UNI53" s="8"/>
      <c r="UNJ53" s="8"/>
      <c r="UNK53" s="9"/>
      <c r="UNL53" s="6"/>
      <c r="UNM53" s="9"/>
      <c r="UNN53" s="6"/>
      <c r="UNO53" s="9"/>
      <c r="UNP53" s="44"/>
      <c r="UNR53" s="44"/>
      <c r="UNT53" s="33"/>
      <c r="UNV53" s="33"/>
      <c r="UNX53" s="33"/>
      <c r="UNZ53" s="33"/>
      <c r="UOB53"/>
      <c r="UOC53"/>
      <c r="UOD53"/>
      <c r="UOE53" s="3"/>
      <c r="UOH53" s="8"/>
      <c r="UOI53" s="9"/>
      <c r="UOJ53" s="8"/>
      <c r="UOK53" s="8"/>
      <c r="UOL53" s="9"/>
      <c r="UOM53" s="6"/>
      <c r="UON53" s="9"/>
      <c r="UOO53" s="6"/>
      <c r="UOP53" s="9"/>
      <c r="UOQ53" s="44"/>
      <c r="UOS53" s="44"/>
      <c r="UOU53" s="33"/>
      <c r="UOW53" s="33"/>
      <c r="UOY53" s="33"/>
      <c r="UPA53" s="33"/>
      <c r="UPC53"/>
      <c r="UPD53"/>
      <c r="UPE53"/>
      <c r="UPF53" s="3"/>
      <c r="UPI53" s="8"/>
      <c r="UPJ53" s="9"/>
      <c r="UPK53" s="8"/>
      <c r="UPL53" s="8"/>
      <c r="UPM53" s="9"/>
      <c r="UPN53" s="6"/>
      <c r="UPO53" s="9"/>
      <c r="UPP53" s="6"/>
      <c r="UPQ53" s="9"/>
      <c r="UPR53" s="44"/>
      <c r="UPT53" s="44"/>
      <c r="UPV53" s="33"/>
      <c r="UPX53" s="33"/>
      <c r="UPZ53" s="33"/>
      <c r="UQB53" s="33"/>
      <c r="UQD53"/>
      <c r="UQE53"/>
      <c r="UQF53"/>
      <c r="UQG53" s="3"/>
      <c r="UQJ53" s="8"/>
      <c r="UQK53" s="9"/>
      <c r="UQL53" s="8"/>
      <c r="UQM53" s="8"/>
      <c r="UQN53" s="9"/>
      <c r="UQO53" s="6"/>
      <c r="UQP53" s="9"/>
      <c r="UQQ53" s="6"/>
      <c r="UQR53" s="9"/>
      <c r="UQS53" s="44"/>
      <c r="UQU53" s="44"/>
      <c r="UQW53" s="33"/>
      <c r="UQY53" s="33"/>
      <c r="URA53" s="33"/>
      <c r="URC53" s="33"/>
      <c r="URE53"/>
      <c r="URF53"/>
      <c r="URG53"/>
      <c r="URH53" s="3"/>
      <c r="URK53" s="8"/>
      <c r="URL53" s="9"/>
      <c r="URM53" s="8"/>
      <c r="URN53" s="8"/>
      <c r="URO53" s="9"/>
      <c r="URP53" s="6"/>
      <c r="URQ53" s="9"/>
      <c r="URR53" s="6"/>
      <c r="URS53" s="9"/>
      <c r="URT53" s="44"/>
      <c r="URV53" s="44"/>
      <c r="URX53" s="33"/>
      <c r="URZ53" s="33"/>
      <c r="USB53" s="33"/>
      <c r="USD53" s="33"/>
      <c r="USF53"/>
      <c r="USG53"/>
      <c r="USH53"/>
      <c r="USI53" s="3"/>
      <c r="USL53" s="8"/>
      <c r="USM53" s="9"/>
      <c r="USN53" s="8"/>
      <c r="USO53" s="8"/>
      <c r="USP53" s="9"/>
      <c r="USQ53" s="6"/>
      <c r="USR53" s="9"/>
      <c r="USS53" s="6"/>
      <c r="UST53" s="9"/>
      <c r="USU53" s="44"/>
      <c r="USW53" s="44"/>
      <c r="USY53" s="33"/>
      <c r="UTA53" s="33"/>
      <c r="UTC53" s="33"/>
      <c r="UTE53" s="33"/>
      <c r="UTG53"/>
      <c r="UTH53"/>
      <c r="UTI53"/>
      <c r="UTJ53" s="3"/>
      <c r="UTM53" s="8"/>
      <c r="UTN53" s="9"/>
      <c r="UTO53" s="8"/>
      <c r="UTP53" s="8"/>
      <c r="UTQ53" s="9"/>
      <c r="UTR53" s="6"/>
      <c r="UTS53" s="9"/>
      <c r="UTT53" s="6"/>
      <c r="UTU53" s="9"/>
      <c r="UTV53" s="44"/>
      <c r="UTX53" s="44"/>
      <c r="UTZ53" s="33"/>
      <c r="UUB53" s="33"/>
      <c r="UUD53" s="33"/>
      <c r="UUF53" s="33"/>
      <c r="UUH53"/>
      <c r="UUI53"/>
      <c r="UUJ53"/>
      <c r="UUK53" s="3"/>
      <c r="UUN53" s="8"/>
      <c r="UUO53" s="9"/>
      <c r="UUP53" s="8"/>
      <c r="UUQ53" s="8"/>
      <c r="UUR53" s="9"/>
      <c r="UUS53" s="6"/>
      <c r="UUT53" s="9"/>
      <c r="UUU53" s="6"/>
      <c r="UUV53" s="9"/>
      <c r="UUW53" s="44"/>
      <c r="UUY53" s="44"/>
      <c r="UVA53" s="33"/>
      <c r="UVC53" s="33"/>
      <c r="UVE53" s="33"/>
      <c r="UVG53" s="33"/>
      <c r="UVI53"/>
      <c r="UVJ53"/>
      <c r="UVK53"/>
      <c r="UVL53" s="3"/>
      <c r="UVO53" s="8"/>
      <c r="UVP53" s="9"/>
      <c r="UVQ53" s="8"/>
      <c r="UVR53" s="8"/>
      <c r="UVS53" s="9"/>
      <c r="UVT53" s="6"/>
      <c r="UVU53" s="9"/>
      <c r="UVV53" s="6"/>
      <c r="UVW53" s="9"/>
      <c r="UVX53" s="44"/>
      <c r="UVZ53" s="44"/>
      <c r="UWB53" s="33"/>
      <c r="UWD53" s="33"/>
      <c r="UWF53" s="33"/>
      <c r="UWH53" s="33"/>
      <c r="UWJ53"/>
      <c r="UWK53"/>
      <c r="UWL53"/>
      <c r="UWM53" s="3"/>
      <c r="UWP53" s="8"/>
      <c r="UWQ53" s="9"/>
      <c r="UWR53" s="8"/>
      <c r="UWS53" s="8"/>
      <c r="UWT53" s="9"/>
      <c r="UWU53" s="6"/>
      <c r="UWV53" s="9"/>
      <c r="UWW53" s="6"/>
      <c r="UWX53" s="9"/>
      <c r="UWY53" s="44"/>
      <c r="UXA53" s="44"/>
      <c r="UXC53" s="33"/>
      <c r="UXE53" s="33"/>
      <c r="UXG53" s="33"/>
      <c r="UXI53" s="33"/>
      <c r="UXK53"/>
      <c r="UXL53"/>
      <c r="UXM53"/>
      <c r="UXN53" s="3"/>
      <c r="UXQ53" s="8"/>
      <c r="UXR53" s="9"/>
      <c r="UXS53" s="8"/>
      <c r="UXT53" s="8"/>
      <c r="UXU53" s="9"/>
      <c r="UXV53" s="6"/>
      <c r="UXW53" s="9"/>
      <c r="UXX53" s="6"/>
      <c r="UXY53" s="9"/>
      <c r="UXZ53" s="44"/>
      <c r="UYB53" s="44"/>
      <c r="UYD53" s="33"/>
      <c r="UYF53" s="33"/>
      <c r="UYH53" s="33"/>
      <c r="UYJ53" s="33"/>
      <c r="UYL53"/>
      <c r="UYM53"/>
      <c r="UYN53"/>
      <c r="UYO53" s="3"/>
      <c r="UYR53" s="8"/>
      <c r="UYS53" s="9"/>
      <c r="UYT53" s="8"/>
      <c r="UYU53" s="8"/>
      <c r="UYV53" s="9"/>
      <c r="UYW53" s="6"/>
      <c r="UYX53" s="9"/>
      <c r="UYY53" s="6"/>
      <c r="UYZ53" s="9"/>
      <c r="UZA53" s="44"/>
      <c r="UZC53" s="44"/>
      <c r="UZE53" s="33"/>
      <c r="UZG53" s="33"/>
      <c r="UZI53" s="33"/>
      <c r="UZK53" s="33"/>
      <c r="UZM53"/>
      <c r="UZN53"/>
      <c r="UZO53"/>
      <c r="UZP53" s="3"/>
      <c r="UZS53" s="8"/>
      <c r="UZT53" s="9"/>
      <c r="UZU53" s="8"/>
      <c r="UZV53" s="8"/>
      <c r="UZW53" s="9"/>
      <c r="UZX53" s="6"/>
      <c r="UZY53" s="9"/>
      <c r="UZZ53" s="6"/>
      <c r="VAA53" s="9"/>
      <c r="VAB53" s="44"/>
      <c r="VAD53" s="44"/>
      <c r="VAF53" s="33"/>
      <c r="VAH53" s="33"/>
      <c r="VAJ53" s="33"/>
      <c r="VAL53" s="33"/>
      <c r="VAN53"/>
      <c r="VAO53"/>
      <c r="VAP53"/>
      <c r="VAQ53" s="3"/>
      <c r="VAT53" s="8"/>
      <c r="VAU53" s="9"/>
      <c r="VAV53" s="8"/>
      <c r="VAW53" s="8"/>
      <c r="VAX53" s="9"/>
      <c r="VAY53" s="6"/>
      <c r="VAZ53" s="9"/>
      <c r="VBA53" s="6"/>
      <c r="VBB53" s="9"/>
      <c r="VBC53" s="44"/>
      <c r="VBE53" s="44"/>
      <c r="VBG53" s="33"/>
      <c r="VBI53" s="33"/>
      <c r="VBK53" s="33"/>
      <c r="VBM53" s="33"/>
      <c r="VBO53"/>
      <c r="VBP53"/>
      <c r="VBQ53"/>
      <c r="VBR53" s="3"/>
      <c r="VBU53" s="8"/>
      <c r="VBV53" s="9"/>
      <c r="VBW53" s="8"/>
      <c r="VBX53" s="8"/>
      <c r="VBY53" s="9"/>
      <c r="VBZ53" s="6"/>
      <c r="VCA53" s="9"/>
      <c r="VCB53" s="6"/>
      <c r="VCC53" s="9"/>
      <c r="VCD53" s="44"/>
      <c r="VCF53" s="44"/>
      <c r="VCH53" s="33"/>
      <c r="VCJ53" s="33"/>
      <c r="VCL53" s="33"/>
      <c r="VCN53" s="33"/>
      <c r="VCP53"/>
      <c r="VCQ53"/>
      <c r="VCR53"/>
      <c r="VCS53" s="3"/>
      <c r="VCV53" s="8"/>
      <c r="VCW53" s="9"/>
      <c r="VCX53" s="8"/>
      <c r="VCY53" s="8"/>
      <c r="VCZ53" s="9"/>
      <c r="VDA53" s="6"/>
      <c r="VDB53" s="9"/>
      <c r="VDC53" s="6"/>
      <c r="VDD53" s="9"/>
      <c r="VDE53" s="44"/>
      <c r="VDG53" s="44"/>
      <c r="VDI53" s="33"/>
      <c r="VDK53" s="33"/>
      <c r="VDM53" s="33"/>
      <c r="VDO53" s="33"/>
      <c r="VDQ53"/>
      <c r="VDR53"/>
      <c r="VDS53"/>
      <c r="VDT53" s="3"/>
      <c r="VDW53" s="8"/>
      <c r="VDX53" s="9"/>
      <c r="VDY53" s="8"/>
      <c r="VDZ53" s="8"/>
      <c r="VEA53" s="9"/>
      <c r="VEB53" s="6"/>
      <c r="VEC53" s="9"/>
      <c r="VED53" s="6"/>
      <c r="VEE53" s="9"/>
      <c r="VEF53" s="44"/>
      <c r="VEH53" s="44"/>
      <c r="VEJ53" s="33"/>
      <c r="VEL53" s="33"/>
      <c r="VEN53" s="33"/>
      <c r="VEP53" s="33"/>
      <c r="VER53"/>
      <c r="VES53"/>
      <c r="VET53"/>
      <c r="VEU53" s="3"/>
      <c r="VEX53" s="8"/>
      <c r="VEY53" s="9"/>
      <c r="VEZ53" s="8"/>
      <c r="VFA53" s="8"/>
      <c r="VFB53" s="9"/>
      <c r="VFC53" s="6"/>
      <c r="VFD53" s="9"/>
      <c r="VFE53" s="6"/>
      <c r="VFF53" s="9"/>
      <c r="VFG53" s="44"/>
      <c r="VFI53" s="44"/>
      <c r="VFK53" s="33"/>
      <c r="VFM53" s="33"/>
      <c r="VFO53" s="33"/>
      <c r="VFQ53" s="33"/>
      <c r="VFS53"/>
      <c r="VFT53"/>
      <c r="VFU53"/>
      <c r="VFV53" s="3"/>
      <c r="VFY53" s="8"/>
      <c r="VFZ53" s="9"/>
      <c r="VGA53" s="8"/>
      <c r="VGB53" s="8"/>
      <c r="VGC53" s="9"/>
      <c r="VGD53" s="6"/>
      <c r="VGE53" s="9"/>
      <c r="VGF53" s="6"/>
      <c r="VGG53" s="9"/>
      <c r="VGH53" s="44"/>
      <c r="VGJ53" s="44"/>
      <c r="VGL53" s="33"/>
      <c r="VGN53" s="33"/>
      <c r="VGP53" s="33"/>
      <c r="VGR53" s="33"/>
      <c r="VGT53"/>
      <c r="VGU53"/>
      <c r="VGV53"/>
      <c r="VGW53" s="3"/>
      <c r="VGZ53" s="8"/>
      <c r="VHA53" s="9"/>
      <c r="VHB53" s="8"/>
      <c r="VHC53" s="8"/>
      <c r="VHD53" s="9"/>
      <c r="VHE53" s="6"/>
      <c r="VHF53" s="9"/>
      <c r="VHG53" s="6"/>
      <c r="VHH53" s="9"/>
      <c r="VHI53" s="44"/>
      <c r="VHK53" s="44"/>
      <c r="VHM53" s="33"/>
      <c r="VHO53" s="33"/>
      <c r="VHQ53" s="33"/>
      <c r="VHS53" s="33"/>
      <c r="VHU53"/>
      <c r="VHV53"/>
      <c r="VHW53"/>
      <c r="VHX53" s="3"/>
      <c r="VIA53" s="8"/>
      <c r="VIB53" s="9"/>
      <c r="VIC53" s="8"/>
      <c r="VID53" s="8"/>
      <c r="VIE53" s="9"/>
      <c r="VIF53" s="6"/>
      <c r="VIG53" s="9"/>
      <c r="VIH53" s="6"/>
      <c r="VII53" s="9"/>
      <c r="VIJ53" s="44"/>
      <c r="VIL53" s="44"/>
      <c r="VIN53" s="33"/>
      <c r="VIP53" s="33"/>
      <c r="VIR53" s="33"/>
      <c r="VIT53" s="33"/>
      <c r="VIV53"/>
      <c r="VIW53"/>
      <c r="VIX53"/>
      <c r="VIY53" s="3"/>
      <c r="VJB53" s="8"/>
      <c r="VJC53" s="9"/>
      <c r="VJD53" s="8"/>
      <c r="VJE53" s="8"/>
      <c r="VJF53" s="9"/>
      <c r="VJG53" s="6"/>
      <c r="VJH53" s="9"/>
      <c r="VJI53" s="6"/>
      <c r="VJJ53" s="9"/>
      <c r="VJK53" s="44"/>
      <c r="VJM53" s="44"/>
      <c r="VJO53" s="33"/>
      <c r="VJQ53" s="33"/>
      <c r="VJS53" s="33"/>
      <c r="VJU53" s="33"/>
      <c r="VJW53"/>
      <c r="VJX53"/>
      <c r="VJY53"/>
      <c r="VJZ53" s="3"/>
      <c r="VKC53" s="8"/>
      <c r="VKD53" s="9"/>
      <c r="VKE53" s="8"/>
      <c r="VKF53" s="8"/>
      <c r="VKG53" s="9"/>
      <c r="VKH53" s="6"/>
      <c r="VKI53" s="9"/>
      <c r="VKJ53" s="6"/>
      <c r="VKK53" s="9"/>
      <c r="VKL53" s="44"/>
      <c r="VKN53" s="44"/>
      <c r="VKP53" s="33"/>
      <c r="VKR53" s="33"/>
      <c r="VKT53" s="33"/>
      <c r="VKV53" s="33"/>
      <c r="VKX53"/>
      <c r="VKY53"/>
      <c r="VKZ53"/>
      <c r="VLA53" s="3"/>
      <c r="VLD53" s="8"/>
      <c r="VLE53" s="9"/>
      <c r="VLF53" s="8"/>
      <c r="VLG53" s="8"/>
      <c r="VLH53" s="9"/>
      <c r="VLI53" s="6"/>
      <c r="VLJ53" s="9"/>
      <c r="VLK53" s="6"/>
      <c r="VLL53" s="9"/>
      <c r="VLM53" s="44"/>
      <c r="VLO53" s="44"/>
      <c r="VLQ53" s="33"/>
      <c r="VLS53" s="33"/>
      <c r="VLU53" s="33"/>
      <c r="VLW53" s="33"/>
      <c r="VLY53"/>
      <c r="VLZ53"/>
      <c r="VMA53"/>
      <c r="VMB53" s="3"/>
      <c r="VME53" s="8"/>
      <c r="VMF53" s="9"/>
      <c r="VMG53" s="8"/>
      <c r="VMH53" s="8"/>
      <c r="VMI53" s="9"/>
      <c r="VMJ53" s="6"/>
      <c r="VMK53" s="9"/>
      <c r="VML53" s="6"/>
      <c r="VMM53" s="9"/>
      <c r="VMN53" s="44"/>
      <c r="VMP53" s="44"/>
      <c r="VMR53" s="33"/>
      <c r="VMT53" s="33"/>
      <c r="VMV53" s="33"/>
      <c r="VMX53" s="33"/>
      <c r="VMZ53"/>
      <c r="VNA53"/>
      <c r="VNB53"/>
      <c r="VNC53" s="3"/>
      <c r="VNF53" s="8"/>
      <c r="VNG53" s="9"/>
      <c r="VNH53" s="8"/>
      <c r="VNI53" s="8"/>
      <c r="VNJ53" s="9"/>
      <c r="VNK53" s="6"/>
      <c r="VNL53" s="9"/>
      <c r="VNM53" s="6"/>
      <c r="VNN53" s="9"/>
      <c r="VNO53" s="44"/>
      <c r="VNQ53" s="44"/>
      <c r="VNS53" s="33"/>
      <c r="VNU53" s="33"/>
      <c r="VNW53" s="33"/>
      <c r="VNY53" s="33"/>
      <c r="VOA53"/>
      <c r="VOB53"/>
      <c r="VOC53"/>
      <c r="VOD53" s="3"/>
      <c r="VOG53" s="8"/>
      <c r="VOH53" s="9"/>
      <c r="VOI53" s="8"/>
      <c r="VOJ53" s="8"/>
      <c r="VOK53" s="9"/>
      <c r="VOL53" s="6"/>
      <c r="VOM53" s="9"/>
      <c r="VON53" s="6"/>
      <c r="VOO53" s="9"/>
      <c r="VOP53" s="44"/>
      <c r="VOR53" s="44"/>
      <c r="VOT53" s="33"/>
      <c r="VOV53" s="33"/>
      <c r="VOX53" s="33"/>
      <c r="VOZ53" s="33"/>
      <c r="VPB53"/>
      <c r="VPC53"/>
      <c r="VPD53"/>
      <c r="VPE53" s="3"/>
      <c r="VPH53" s="8"/>
      <c r="VPI53" s="9"/>
      <c r="VPJ53" s="8"/>
      <c r="VPK53" s="8"/>
      <c r="VPL53" s="9"/>
      <c r="VPM53" s="6"/>
      <c r="VPN53" s="9"/>
      <c r="VPO53" s="6"/>
      <c r="VPP53" s="9"/>
      <c r="VPQ53" s="44"/>
      <c r="VPS53" s="44"/>
      <c r="VPU53" s="33"/>
      <c r="VPW53" s="33"/>
      <c r="VPY53" s="33"/>
      <c r="VQA53" s="33"/>
      <c r="VQC53"/>
      <c r="VQD53"/>
      <c r="VQE53"/>
      <c r="VQF53" s="3"/>
      <c r="VQI53" s="8"/>
      <c r="VQJ53" s="9"/>
      <c r="VQK53" s="8"/>
      <c r="VQL53" s="8"/>
      <c r="VQM53" s="9"/>
      <c r="VQN53" s="6"/>
      <c r="VQO53" s="9"/>
      <c r="VQP53" s="6"/>
      <c r="VQQ53" s="9"/>
      <c r="VQR53" s="44"/>
      <c r="VQT53" s="44"/>
      <c r="VQV53" s="33"/>
      <c r="VQX53" s="33"/>
      <c r="VQZ53" s="33"/>
      <c r="VRB53" s="33"/>
      <c r="VRD53"/>
      <c r="VRE53"/>
      <c r="VRF53"/>
      <c r="VRG53" s="3"/>
      <c r="VRJ53" s="8"/>
      <c r="VRK53" s="9"/>
      <c r="VRL53" s="8"/>
      <c r="VRM53" s="8"/>
      <c r="VRN53" s="9"/>
      <c r="VRO53" s="6"/>
      <c r="VRP53" s="9"/>
      <c r="VRQ53" s="6"/>
      <c r="VRR53" s="9"/>
      <c r="VRS53" s="44"/>
      <c r="VRU53" s="44"/>
      <c r="VRW53" s="33"/>
      <c r="VRY53" s="33"/>
      <c r="VSA53" s="33"/>
      <c r="VSC53" s="33"/>
      <c r="VSE53"/>
      <c r="VSF53"/>
      <c r="VSG53"/>
      <c r="VSH53" s="3"/>
      <c r="VSK53" s="8"/>
      <c r="VSL53" s="9"/>
      <c r="VSM53" s="8"/>
      <c r="VSN53" s="8"/>
      <c r="VSO53" s="9"/>
      <c r="VSP53" s="6"/>
      <c r="VSQ53" s="9"/>
      <c r="VSR53" s="6"/>
      <c r="VSS53" s="9"/>
      <c r="VST53" s="44"/>
      <c r="VSV53" s="44"/>
      <c r="VSX53" s="33"/>
      <c r="VSZ53" s="33"/>
      <c r="VTB53" s="33"/>
      <c r="VTD53" s="33"/>
      <c r="VTF53"/>
      <c r="VTG53"/>
      <c r="VTH53"/>
      <c r="VTI53" s="3"/>
      <c r="VTL53" s="8"/>
      <c r="VTM53" s="9"/>
      <c r="VTN53" s="8"/>
      <c r="VTO53" s="8"/>
      <c r="VTP53" s="9"/>
      <c r="VTQ53" s="6"/>
      <c r="VTR53" s="9"/>
      <c r="VTS53" s="6"/>
      <c r="VTT53" s="9"/>
      <c r="VTU53" s="44"/>
      <c r="VTW53" s="44"/>
      <c r="VTY53" s="33"/>
      <c r="VUA53" s="33"/>
      <c r="VUC53" s="33"/>
      <c r="VUE53" s="33"/>
      <c r="VUG53"/>
      <c r="VUH53"/>
      <c r="VUI53"/>
      <c r="VUJ53" s="3"/>
      <c r="VUM53" s="8"/>
      <c r="VUN53" s="9"/>
      <c r="VUO53" s="8"/>
      <c r="VUP53" s="8"/>
      <c r="VUQ53" s="9"/>
      <c r="VUR53" s="6"/>
      <c r="VUS53" s="9"/>
      <c r="VUT53" s="6"/>
      <c r="VUU53" s="9"/>
      <c r="VUV53" s="44"/>
      <c r="VUX53" s="44"/>
      <c r="VUZ53" s="33"/>
      <c r="VVB53" s="33"/>
      <c r="VVD53" s="33"/>
      <c r="VVF53" s="33"/>
      <c r="VVH53"/>
      <c r="VVI53"/>
      <c r="VVJ53"/>
      <c r="VVK53" s="3"/>
      <c r="VVN53" s="8"/>
      <c r="VVO53" s="9"/>
      <c r="VVP53" s="8"/>
      <c r="VVQ53" s="8"/>
      <c r="VVR53" s="9"/>
      <c r="VVS53" s="6"/>
      <c r="VVT53" s="9"/>
      <c r="VVU53" s="6"/>
      <c r="VVV53" s="9"/>
      <c r="VVW53" s="44"/>
      <c r="VVY53" s="44"/>
      <c r="VWA53" s="33"/>
      <c r="VWC53" s="33"/>
      <c r="VWE53" s="33"/>
      <c r="VWG53" s="33"/>
      <c r="VWI53"/>
      <c r="VWJ53"/>
      <c r="VWK53"/>
      <c r="VWL53" s="3"/>
      <c r="VWO53" s="8"/>
      <c r="VWP53" s="9"/>
      <c r="VWQ53" s="8"/>
      <c r="VWR53" s="8"/>
      <c r="VWS53" s="9"/>
      <c r="VWT53" s="6"/>
      <c r="VWU53" s="9"/>
      <c r="VWV53" s="6"/>
      <c r="VWW53" s="9"/>
      <c r="VWX53" s="44"/>
      <c r="VWZ53" s="44"/>
      <c r="VXB53" s="33"/>
      <c r="VXD53" s="33"/>
      <c r="VXF53" s="33"/>
      <c r="VXH53" s="33"/>
      <c r="VXJ53"/>
      <c r="VXK53"/>
      <c r="VXL53"/>
      <c r="VXM53" s="3"/>
      <c r="VXP53" s="8"/>
      <c r="VXQ53" s="9"/>
      <c r="VXR53" s="8"/>
      <c r="VXS53" s="8"/>
      <c r="VXT53" s="9"/>
      <c r="VXU53" s="6"/>
      <c r="VXV53" s="9"/>
      <c r="VXW53" s="6"/>
      <c r="VXX53" s="9"/>
      <c r="VXY53" s="44"/>
      <c r="VYA53" s="44"/>
      <c r="VYC53" s="33"/>
      <c r="VYE53" s="33"/>
      <c r="VYG53" s="33"/>
      <c r="VYI53" s="33"/>
      <c r="VYK53"/>
      <c r="VYL53"/>
      <c r="VYM53"/>
      <c r="VYN53" s="3"/>
      <c r="VYQ53" s="8"/>
      <c r="VYR53" s="9"/>
      <c r="VYS53" s="8"/>
      <c r="VYT53" s="8"/>
      <c r="VYU53" s="9"/>
      <c r="VYV53" s="6"/>
      <c r="VYW53" s="9"/>
      <c r="VYX53" s="6"/>
      <c r="VYY53" s="9"/>
      <c r="VYZ53" s="44"/>
      <c r="VZB53" s="44"/>
      <c r="VZD53" s="33"/>
      <c r="VZF53" s="33"/>
      <c r="VZH53" s="33"/>
      <c r="VZJ53" s="33"/>
      <c r="VZL53"/>
      <c r="VZM53"/>
      <c r="VZN53"/>
      <c r="VZO53" s="3"/>
      <c r="VZR53" s="8"/>
      <c r="VZS53" s="9"/>
      <c r="VZT53" s="8"/>
      <c r="VZU53" s="8"/>
      <c r="VZV53" s="9"/>
      <c r="VZW53" s="6"/>
      <c r="VZX53" s="9"/>
      <c r="VZY53" s="6"/>
      <c r="VZZ53" s="9"/>
      <c r="WAA53" s="44"/>
      <c r="WAC53" s="44"/>
      <c r="WAE53" s="33"/>
      <c r="WAG53" s="33"/>
      <c r="WAI53" s="33"/>
      <c r="WAK53" s="33"/>
      <c r="WAM53"/>
      <c r="WAN53"/>
      <c r="WAO53"/>
      <c r="WAP53" s="3"/>
      <c r="WAS53" s="8"/>
      <c r="WAT53" s="9"/>
      <c r="WAU53" s="8"/>
      <c r="WAV53" s="8"/>
      <c r="WAW53" s="9"/>
      <c r="WAX53" s="6"/>
      <c r="WAY53" s="9"/>
      <c r="WAZ53" s="6"/>
      <c r="WBA53" s="9"/>
      <c r="WBB53" s="44"/>
      <c r="WBD53" s="44"/>
      <c r="WBF53" s="33"/>
      <c r="WBH53" s="33"/>
      <c r="WBJ53" s="33"/>
      <c r="WBL53" s="33"/>
      <c r="WBN53"/>
      <c r="WBO53"/>
      <c r="WBP53"/>
      <c r="WBQ53" s="3"/>
      <c r="WBT53" s="8"/>
      <c r="WBU53" s="9"/>
      <c r="WBV53" s="8"/>
      <c r="WBW53" s="8"/>
      <c r="WBX53" s="9"/>
      <c r="WBY53" s="6"/>
      <c r="WBZ53" s="9"/>
      <c r="WCA53" s="6"/>
      <c r="WCB53" s="9"/>
      <c r="WCC53" s="44"/>
      <c r="WCE53" s="44"/>
      <c r="WCG53" s="33"/>
      <c r="WCI53" s="33"/>
      <c r="WCK53" s="33"/>
      <c r="WCM53" s="33"/>
      <c r="WCO53"/>
      <c r="WCP53"/>
      <c r="WCQ53"/>
      <c r="WCR53" s="3"/>
      <c r="WCU53" s="8"/>
      <c r="WCV53" s="9"/>
      <c r="WCW53" s="8"/>
      <c r="WCX53" s="8"/>
      <c r="WCY53" s="9"/>
      <c r="WCZ53" s="6"/>
      <c r="WDA53" s="9"/>
      <c r="WDB53" s="6"/>
      <c r="WDC53" s="9"/>
      <c r="WDD53" s="44"/>
      <c r="WDF53" s="44"/>
      <c r="WDH53" s="33"/>
      <c r="WDJ53" s="33"/>
      <c r="WDL53" s="33"/>
      <c r="WDN53" s="33"/>
      <c r="WDP53"/>
      <c r="WDQ53"/>
      <c r="WDR53"/>
      <c r="WDS53" s="3"/>
      <c r="WDV53" s="8"/>
      <c r="WDW53" s="9"/>
      <c r="WDX53" s="8"/>
      <c r="WDY53" s="8"/>
      <c r="WDZ53" s="9"/>
      <c r="WEA53" s="6"/>
      <c r="WEB53" s="9"/>
      <c r="WEC53" s="6"/>
      <c r="WED53" s="9"/>
      <c r="WEE53" s="44"/>
      <c r="WEG53" s="44"/>
      <c r="WEI53" s="33"/>
      <c r="WEK53" s="33"/>
      <c r="WEM53" s="33"/>
      <c r="WEO53" s="33"/>
      <c r="WEQ53"/>
      <c r="WER53"/>
      <c r="WES53"/>
      <c r="WET53" s="3"/>
      <c r="WEW53" s="8"/>
      <c r="WEX53" s="9"/>
      <c r="WEY53" s="8"/>
      <c r="WEZ53" s="8"/>
      <c r="WFA53" s="9"/>
      <c r="WFB53" s="6"/>
      <c r="WFC53" s="9"/>
      <c r="WFD53" s="6"/>
      <c r="WFE53" s="9"/>
      <c r="WFF53" s="44"/>
      <c r="WFH53" s="44"/>
      <c r="WFJ53" s="33"/>
      <c r="WFL53" s="33"/>
      <c r="WFN53" s="33"/>
      <c r="WFP53" s="33"/>
      <c r="WFR53"/>
      <c r="WFS53"/>
      <c r="WFT53"/>
      <c r="WFU53" s="3"/>
      <c r="WFX53" s="8"/>
      <c r="WFY53" s="9"/>
      <c r="WFZ53" s="8"/>
      <c r="WGA53" s="8"/>
      <c r="WGB53" s="9"/>
      <c r="WGC53" s="6"/>
      <c r="WGD53" s="9"/>
      <c r="WGE53" s="6"/>
      <c r="WGF53" s="9"/>
      <c r="WGG53" s="44"/>
      <c r="WGI53" s="44"/>
      <c r="WGK53" s="33"/>
      <c r="WGM53" s="33"/>
      <c r="WGO53" s="33"/>
      <c r="WGQ53" s="33"/>
      <c r="WGS53"/>
      <c r="WGT53"/>
      <c r="WGU53"/>
      <c r="WGV53" s="3"/>
      <c r="WGY53" s="8"/>
      <c r="WGZ53" s="9"/>
      <c r="WHA53" s="8"/>
      <c r="WHB53" s="8"/>
      <c r="WHC53" s="9"/>
      <c r="WHD53" s="6"/>
      <c r="WHE53" s="9"/>
      <c r="WHF53" s="6"/>
      <c r="WHG53" s="9"/>
      <c r="WHH53" s="44"/>
      <c r="WHJ53" s="44"/>
      <c r="WHL53" s="33"/>
      <c r="WHN53" s="33"/>
      <c r="WHP53" s="33"/>
      <c r="WHR53" s="33"/>
      <c r="WHT53"/>
      <c r="WHU53"/>
      <c r="WHV53"/>
      <c r="WHW53" s="3"/>
      <c r="WHZ53" s="8"/>
      <c r="WIA53" s="9"/>
      <c r="WIB53" s="8"/>
      <c r="WIC53" s="8"/>
      <c r="WID53" s="9"/>
      <c r="WIE53" s="6"/>
      <c r="WIF53" s="9"/>
      <c r="WIG53" s="6"/>
      <c r="WIH53" s="9"/>
      <c r="WII53" s="44"/>
      <c r="WIK53" s="44"/>
      <c r="WIM53" s="33"/>
      <c r="WIO53" s="33"/>
      <c r="WIQ53" s="33"/>
      <c r="WIS53" s="33"/>
      <c r="WIU53"/>
      <c r="WIV53"/>
      <c r="WIW53"/>
      <c r="WIX53" s="3"/>
      <c r="WJA53" s="8"/>
      <c r="WJB53" s="9"/>
      <c r="WJC53" s="8"/>
      <c r="WJD53" s="8"/>
      <c r="WJE53" s="9"/>
      <c r="WJF53" s="6"/>
      <c r="WJG53" s="9"/>
      <c r="WJH53" s="6"/>
      <c r="WJI53" s="9"/>
      <c r="WJJ53" s="44"/>
      <c r="WJL53" s="44"/>
      <c r="WJN53" s="33"/>
      <c r="WJP53" s="33"/>
      <c r="WJR53" s="33"/>
      <c r="WJT53" s="33"/>
      <c r="WJV53"/>
      <c r="WJW53"/>
      <c r="WJX53"/>
      <c r="WJY53" s="3"/>
      <c r="WKB53" s="8"/>
      <c r="WKC53" s="9"/>
      <c r="WKD53" s="8"/>
      <c r="WKE53" s="8"/>
      <c r="WKF53" s="9"/>
      <c r="WKG53" s="6"/>
      <c r="WKH53" s="9"/>
      <c r="WKI53" s="6"/>
      <c r="WKJ53" s="9"/>
      <c r="WKK53" s="44"/>
      <c r="WKM53" s="44"/>
      <c r="WKO53" s="33"/>
      <c r="WKQ53" s="33"/>
      <c r="WKS53" s="33"/>
      <c r="WKU53" s="33"/>
      <c r="WKW53"/>
      <c r="WKX53"/>
      <c r="WKY53"/>
      <c r="WKZ53" s="3"/>
      <c r="WLC53" s="8"/>
      <c r="WLD53" s="9"/>
      <c r="WLE53" s="8"/>
      <c r="WLF53" s="8"/>
      <c r="WLG53" s="9"/>
      <c r="WLH53" s="6"/>
      <c r="WLI53" s="9"/>
      <c r="WLJ53" s="6"/>
      <c r="WLK53" s="9"/>
      <c r="WLL53" s="44"/>
      <c r="WLN53" s="44"/>
      <c r="WLP53" s="33"/>
      <c r="WLR53" s="33"/>
      <c r="WLT53" s="33"/>
      <c r="WLV53" s="33"/>
      <c r="WLX53"/>
      <c r="WLY53"/>
      <c r="WLZ53"/>
      <c r="WMA53" s="3"/>
      <c r="WMD53" s="8"/>
      <c r="WME53" s="9"/>
      <c r="WMF53" s="8"/>
      <c r="WMG53" s="8"/>
      <c r="WMH53" s="9"/>
      <c r="WMI53" s="6"/>
      <c r="WMJ53" s="9"/>
      <c r="WMK53" s="6"/>
      <c r="WML53" s="9"/>
      <c r="WMM53" s="44"/>
      <c r="WMO53" s="44"/>
      <c r="WMQ53" s="33"/>
      <c r="WMS53" s="33"/>
      <c r="WMU53" s="33"/>
      <c r="WMW53" s="33"/>
      <c r="WMY53"/>
      <c r="WMZ53"/>
      <c r="WNA53"/>
      <c r="WNB53" s="3"/>
      <c r="WNE53" s="8"/>
      <c r="WNF53" s="9"/>
      <c r="WNG53" s="8"/>
      <c r="WNH53" s="8"/>
      <c r="WNI53" s="9"/>
      <c r="WNJ53" s="6"/>
      <c r="WNK53" s="9"/>
      <c r="WNL53" s="6"/>
      <c r="WNM53" s="9"/>
      <c r="WNN53" s="44"/>
      <c r="WNP53" s="44"/>
      <c r="WNR53" s="33"/>
      <c r="WNT53" s="33"/>
      <c r="WNV53" s="33"/>
      <c r="WNX53" s="33"/>
      <c r="WNZ53"/>
      <c r="WOA53"/>
      <c r="WOB53"/>
      <c r="WOC53" s="3"/>
      <c r="WOF53" s="8"/>
      <c r="WOG53" s="9"/>
      <c r="WOH53" s="8"/>
      <c r="WOI53" s="8"/>
      <c r="WOJ53" s="9"/>
      <c r="WOK53" s="6"/>
      <c r="WOL53" s="9"/>
      <c r="WOM53" s="6"/>
      <c r="WON53" s="9"/>
      <c r="WOO53" s="44"/>
      <c r="WOQ53" s="44"/>
      <c r="WOS53" s="33"/>
      <c r="WOU53" s="33"/>
      <c r="WOW53" s="33"/>
      <c r="WOY53" s="33"/>
      <c r="WPA53"/>
      <c r="WPB53"/>
      <c r="WPC53"/>
      <c r="WPD53" s="3"/>
      <c r="WPG53" s="8"/>
      <c r="WPH53" s="9"/>
      <c r="WPI53" s="8"/>
      <c r="WPJ53" s="8"/>
      <c r="WPK53" s="9"/>
      <c r="WPL53" s="6"/>
      <c r="WPM53" s="9"/>
      <c r="WPN53" s="6"/>
      <c r="WPO53" s="9"/>
      <c r="WPP53" s="44"/>
      <c r="WPR53" s="44"/>
      <c r="WPT53" s="33"/>
      <c r="WPV53" s="33"/>
      <c r="WPX53" s="33"/>
      <c r="WPZ53" s="33"/>
      <c r="WQB53"/>
      <c r="WQC53"/>
      <c r="WQD53"/>
      <c r="WQE53" s="3"/>
      <c r="WQH53" s="8"/>
      <c r="WQI53" s="9"/>
      <c r="WQJ53" s="8"/>
      <c r="WQK53" s="8"/>
      <c r="WQL53" s="9"/>
      <c r="WQM53" s="6"/>
      <c r="WQN53" s="9"/>
      <c r="WQO53" s="6"/>
      <c r="WQP53" s="9"/>
      <c r="WQQ53" s="44"/>
      <c r="WQS53" s="44"/>
      <c r="WQU53" s="33"/>
      <c r="WQW53" s="33"/>
      <c r="WQY53" s="33"/>
      <c r="WRA53" s="33"/>
      <c r="WRC53"/>
      <c r="WRD53"/>
      <c r="WRE53"/>
      <c r="WRF53" s="3"/>
      <c r="WRI53" s="8"/>
      <c r="WRJ53" s="9"/>
      <c r="WRK53" s="8"/>
      <c r="WRL53" s="8"/>
      <c r="WRM53" s="9"/>
      <c r="WRN53" s="6"/>
      <c r="WRO53" s="9"/>
      <c r="WRP53" s="6"/>
      <c r="WRQ53" s="9"/>
      <c r="WRR53" s="44"/>
      <c r="WRT53" s="44"/>
      <c r="WRV53" s="33"/>
      <c r="WRX53" s="33"/>
      <c r="WRZ53" s="33"/>
      <c r="WSB53" s="33"/>
      <c r="WSD53"/>
      <c r="WSE53"/>
      <c r="WSF53"/>
      <c r="WSG53" s="3"/>
      <c r="WSJ53" s="8"/>
      <c r="WSK53" s="9"/>
      <c r="WSL53" s="8"/>
      <c r="WSM53" s="8"/>
      <c r="WSN53" s="9"/>
      <c r="WSO53" s="6"/>
      <c r="WSP53" s="9"/>
      <c r="WSQ53" s="6"/>
      <c r="WSR53" s="9"/>
      <c r="WSS53" s="44"/>
      <c r="WSU53" s="44"/>
      <c r="WSW53" s="33"/>
      <c r="WSY53" s="33"/>
      <c r="WTA53" s="33"/>
      <c r="WTC53" s="33"/>
      <c r="WTE53"/>
      <c r="WTF53"/>
      <c r="WTG53"/>
      <c r="WTH53" s="3"/>
      <c r="WTK53" s="8"/>
      <c r="WTL53" s="9"/>
      <c r="WTM53" s="8"/>
      <c r="WTN53" s="8"/>
      <c r="WTO53" s="9"/>
      <c r="WTP53" s="6"/>
      <c r="WTQ53" s="9"/>
      <c r="WTR53" s="6"/>
      <c r="WTS53" s="9"/>
      <c r="WTT53" s="44"/>
      <c r="WTV53" s="44"/>
      <c r="WTX53" s="33"/>
      <c r="WTZ53" s="33"/>
      <c r="WUB53" s="33"/>
      <c r="WUD53" s="33"/>
      <c r="WUF53"/>
      <c r="WUG53"/>
      <c r="WUH53"/>
      <c r="WUI53" s="3"/>
      <c r="WUL53" s="8"/>
      <c r="WUM53" s="9"/>
      <c r="WUN53" s="8"/>
      <c r="WUO53" s="8"/>
      <c r="WUP53" s="9"/>
      <c r="WUQ53" s="6"/>
      <c r="WUR53" s="9"/>
      <c r="WUS53" s="6"/>
      <c r="WUT53" s="9"/>
      <c r="WUU53" s="44"/>
      <c r="WUW53" s="44"/>
      <c r="WUY53" s="33"/>
      <c r="WVA53" s="33"/>
      <c r="WVC53" s="33"/>
      <c r="WVE53" s="33"/>
      <c r="WVG53"/>
      <c r="WVH53"/>
      <c r="WVI53"/>
      <c r="WVJ53" s="3"/>
      <c r="WVM53" s="8"/>
      <c r="WVN53" s="9"/>
      <c r="WVO53" s="8"/>
      <c r="WVP53" s="8"/>
      <c r="WVQ53" s="9"/>
      <c r="WVR53" s="6"/>
      <c r="WVS53" s="9"/>
      <c r="WVT53" s="6"/>
      <c r="WVU53" s="9"/>
      <c r="WVV53" s="44"/>
      <c r="WVX53" s="44"/>
      <c r="WVZ53" s="33"/>
      <c r="WWB53" s="33"/>
      <c r="WWD53" s="33"/>
      <c r="WWF53" s="33"/>
      <c r="WWH53"/>
      <c r="WWI53"/>
      <c r="WWJ53"/>
      <c r="WWK53" s="3"/>
      <c r="WWN53" s="8"/>
      <c r="WWO53" s="9"/>
      <c r="WWP53" s="8"/>
      <c r="WWQ53" s="8"/>
      <c r="WWR53" s="9"/>
      <c r="WWS53" s="6"/>
      <c r="WWT53" s="9"/>
      <c r="WWU53" s="6"/>
      <c r="WWV53" s="9"/>
      <c r="WWW53" s="44"/>
      <c r="WWY53" s="44"/>
      <c r="WXA53" s="33"/>
      <c r="WXC53" s="33"/>
      <c r="WXE53" s="33"/>
      <c r="WXG53" s="33"/>
      <c r="WXI53"/>
      <c r="WXJ53"/>
      <c r="WXK53"/>
      <c r="WXL53" s="3"/>
      <c r="WXO53" s="8"/>
      <c r="WXP53" s="9"/>
      <c r="WXQ53" s="8"/>
      <c r="WXR53" s="8"/>
      <c r="WXS53" s="9"/>
      <c r="WXT53" s="6"/>
      <c r="WXU53" s="9"/>
      <c r="WXV53" s="6"/>
      <c r="WXW53" s="9"/>
      <c r="WXX53" s="44"/>
      <c r="WXZ53" s="44"/>
      <c r="WYB53" s="33"/>
      <c r="WYD53" s="33"/>
      <c r="WYF53" s="33"/>
      <c r="WYH53" s="33"/>
      <c r="WYJ53"/>
      <c r="WYK53"/>
      <c r="WYL53"/>
      <c r="WYM53" s="3"/>
      <c r="WYP53" s="8"/>
      <c r="WYQ53" s="9"/>
      <c r="WYR53" s="8"/>
      <c r="WYS53" s="8"/>
      <c r="WYT53" s="9"/>
      <c r="WYU53" s="6"/>
      <c r="WYV53" s="9"/>
      <c r="WYW53" s="6"/>
      <c r="WYX53" s="9"/>
      <c r="WYY53" s="44"/>
      <c r="WZA53" s="44"/>
      <c r="WZC53" s="33"/>
      <c r="WZE53" s="33"/>
      <c r="WZG53" s="33"/>
      <c r="WZI53" s="33"/>
      <c r="WZK53"/>
      <c r="WZL53"/>
      <c r="WZM53"/>
      <c r="WZN53" s="3"/>
      <c r="WZQ53" s="8"/>
      <c r="WZR53" s="9"/>
      <c r="WZS53" s="8"/>
      <c r="WZT53" s="8"/>
      <c r="WZU53" s="9"/>
      <c r="WZV53" s="6"/>
      <c r="WZW53" s="9"/>
      <c r="WZX53" s="6"/>
      <c r="WZY53" s="9"/>
      <c r="WZZ53" s="44"/>
      <c r="XAB53" s="44"/>
      <c r="XAD53" s="33"/>
      <c r="XAF53" s="33"/>
      <c r="XAH53" s="33"/>
      <c r="XAJ53" s="33"/>
      <c r="XAL53"/>
      <c r="XAM53"/>
      <c r="XAN53"/>
      <c r="XAO53" s="3"/>
      <c r="XAR53" s="8"/>
      <c r="XAS53" s="9"/>
      <c r="XAT53" s="8"/>
      <c r="XAU53" s="8"/>
      <c r="XAV53" s="9"/>
      <c r="XAW53" s="6"/>
      <c r="XAX53" s="9"/>
      <c r="XAY53" s="6"/>
      <c r="XAZ53" s="9"/>
      <c r="XBA53" s="44"/>
      <c r="XBC53" s="44"/>
      <c r="XBE53" s="33"/>
      <c r="XBG53" s="33"/>
      <c r="XBI53" s="33"/>
      <c r="XBK53" s="33"/>
      <c r="XBM53"/>
      <c r="XBN53"/>
      <c r="XBO53"/>
      <c r="XBP53" s="3"/>
      <c r="XBS53" s="8"/>
      <c r="XBT53" s="9"/>
      <c r="XBU53" s="8"/>
      <c r="XBV53" s="8"/>
      <c r="XBW53" s="9"/>
      <c r="XBX53" s="6"/>
      <c r="XBY53" s="9"/>
      <c r="XBZ53" s="6"/>
      <c r="XCA53" s="9"/>
      <c r="XCB53" s="44"/>
      <c r="XCD53" s="44"/>
      <c r="XCF53" s="33"/>
      <c r="XCH53" s="33"/>
      <c r="XCJ53" s="33"/>
      <c r="XCL53" s="33"/>
      <c r="XCN53"/>
      <c r="XCO53"/>
      <c r="XCP53"/>
      <c r="XCQ53" s="3"/>
      <c r="XCT53" s="8"/>
      <c r="XCU53" s="9"/>
      <c r="XCV53" s="8"/>
      <c r="XCW53" s="8"/>
      <c r="XCX53" s="9"/>
      <c r="XCY53" s="6"/>
      <c r="XCZ53" s="9"/>
      <c r="XDA53" s="6"/>
      <c r="XDB53" s="9"/>
      <c r="XDC53" s="44"/>
      <c r="XDE53" s="44"/>
      <c r="XDG53" s="33"/>
      <c r="XDI53" s="33"/>
      <c r="XDK53" s="33"/>
      <c r="XDM53" s="33"/>
      <c r="XDO53"/>
      <c r="XDP53"/>
      <c r="XDQ53"/>
      <c r="XDR53" s="3"/>
      <c r="XDU53" s="8"/>
      <c r="XDV53" s="9"/>
      <c r="XDW53" s="8"/>
      <c r="XDX53" s="8"/>
      <c r="XDY53" s="9"/>
      <c r="XDZ53" s="6"/>
      <c r="XEA53" s="9"/>
      <c r="XEB53" s="6"/>
      <c r="XEC53" s="9"/>
      <c r="XED53" s="44"/>
      <c r="XEF53" s="44"/>
      <c r="XEH53" s="33"/>
      <c r="XEJ53" s="33"/>
      <c r="XEL53" s="33"/>
    </row>
    <row r="54" spans="1:1024 1026:2048 2050:7166 7169:8192 8195:10239 10241:11263 11265:12287 12289:13311 13313:14335 14337:15359 15361:16366" ht="15" hidden="1" customHeight="1" x14ac:dyDescent="0.25">
      <c r="A54" s="183" t="s">
        <v>186</v>
      </c>
      <c r="B54" s="26"/>
      <c r="C54" s="26"/>
      <c r="D54" s="26"/>
      <c r="E54" s="26"/>
      <c r="F54" s="26"/>
      <c r="G54" s="29"/>
      <c r="H54" s="26"/>
      <c r="I54" s="25"/>
      <c r="J54" s="26"/>
      <c r="K54" s="42" t="s">
        <v>170</v>
      </c>
      <c r="L54" s="122"/>
      <c r="M54" s="135" t="s">
        <v>171</v>
      </c>
      <c r="N54" s="123"/>
      <c r="O54" s="124" t="str">
        <f>K54</f>
        <v>MAKE-READY</v>
      </c>
      <c r="P54" s="125"/>
      <c r="Q54" s="124" t="str">
        <f>M54</f>
        <v>PER/M</v>
      </c>
      <c r="R54" s="123"/>
      <c r="S54" s="126" t="str">
        <f>K54</f>
        <v>MAKE-READY</v>
      </c>
      <c r="T54" s="127"/>
      <c r="U54" s="126" t="str">
        <f>M54</f>
        <v>PER/M</v>
      </c>
      <c r="V54" s="68"/>
      <c r="W54" s="61" t="str">
        <f>K54</f>
        <v>MAKE-READY</v>
      </c>
      <c r="X54" s="81"/>
      <c r="Y54" s="61" t="str">
        <f>M54</f>
        <v>PER/M</v>
      </c>
      <c r="Z54" s="68"/>
      <c r="AA54" s="82" t="str">
        <f>K54</f>
        <v>MAKE-READY</v>
      </c>
      <c r="AB54" s="68"/>
      <c r="AC54" s="83" t="str">
        <f>M54</f>
        <v>PER/M</v>
      </c>
      <c r="AD54" s="68"/>
      <c r="AE54" s="82" t="str">
        <f>O54</f>
        <v>MAKE-READY</v>
      </c>
      <c r="AF54" s="82"/>
      <c r="AG54" s="82" t="str">
        <f>M54</f>
        <v>PER/M</v>
      </c>
      <c r="AH54" s="68"/>
      <c r="AI54" s="192" t="str">
        <f>K54</f>
        <v>MAKE-READY</v>
      </c>
      <c r="AJ54" s="193"/>
      <c r="AK54" s="194" t="str">
        <f>M54</f>
        <v>PER/M</v>
      </c>
      <c r="AL54" s="9"/>
      <c r="AM54" s="98" t="str">
        <f>K54</f>
        <v>MAKE-READY</v>
      </c>
      <c r="AN54" s="100"/>
      <c r="AO54" s="101" t="str">
        <f>M54</f>
        <v>PER/M</v>
      </c>
      <c r="AV54" s="6"/>
      <c r="AW54" s="9"/>
      <c r="AX54" s="44"/>
      <c r="AZ54" s="44"/>
      <c r="BB54" s="33"/>
      <c r="BD54" s="33"/>
      <c r="BF54" s="33"/>
      <c r="BH54" s="33"/>
      <c r="BJ54"/>
      <c r="BK54"/>
      <c r="BL54"/>
      <c r="BM54" s="3"/>
      <c r="BP54" s="8"/>
      <c r="BQ54" s="9"/>
      <c r="BR54" s="8"/>
      <c r="BS54" s="8"/>
      <c r="BT54" s="9"/>
      <c r="BU54" s="6"/>
      <c r="BV54" s="9"/>
      <c r="BW54" s="6"/>
      <c r="BX54" s="9"/>
      <c r="BY54" s="44"/>
      <c r="CA54" s="44"/>
      <c r="CC54" s="33"/>
      <c r="CE54" s="33"/>
      <c r="CG54" s="33"/>
      <c r="CI54" s="33"/>
      <c r="CK54"/>
      <c r="CL54"/>
      <c r="CM54"/>
      <c r="CN54" s="3"/>
      <c r="CQ54" s="8"/>
      <c r="CR54" s="9"/>
      <c r="CS54" s="8"/>
      <c r="CT54" s="8"/>
      <c r="CU54" s="9"/>
      <c r="CV54" s="6"/>
      <c r="CW54" s="9"/>
      <c r="CX54" s="6"/>
      <c r="CY54" s="9"/>
      <c r="CZ54" s="44"/>
      <c r="DB54" s="44"/>
      <c r="DD54" s="33"/>
      <c r="DF54" s="33"/>
      <c r="DH54" s="33"/>
      <c r="DJ54" s="33"/>
      <c r="DL54"/>
      <c r="DM54"/>
      <c r="DN54"/>
      <c r="DO54" s="3"/>
      <c r="DR54" s="8"/>
      <c r="DS54" s="9"/>
      <c r="DT54" s="8"/>
      <c r="DU54" s="8"/>
      <c r="DV54" s="9"/>
      <c r="DW54" s="6"/>
      <c r="DX54" s="9"/>
      <c r="DY54" s="6"/>
      <c r="DZ54" s="9"/>
      <c r="EA54" s="44"/>
      <c r="EC54" s="44"/>
      <c r="EE54" s="33"/>
      <c r="EG54" s="33"/>
      <c r="EI54" s="33"/>
      <c r="EK54" s="33"/>
      <c r="EM54"/>
      <c r="EN54"/>
      <c r="EO54"/>
      <c r="EP54" s="3"/>
      <c r="ES54" s="8"/>
      <c r="ET54" s="9"/>
      <c r="EU54" s="8"/>
      <c r="EV54" s="8"/>
      <c r="EW54" s="9"/>
      <c r="EX54" s="6"/>
      <c r="EY54" s="9"/>
      <c r="EZ54" s="6"/>
      <c r="FA54" s="9"/>
      <c r="FB54" s="44"/>
      <c r="FD54" s="44"/>
      <c r="FF54" s="33"/>
      <c r="FH54" s="33"/>
      <c r="FJ54" s="33"/>
      <c r="FL54" s="33"/>
      <c r="FN54"/>
      <c r="FO54"/>
      <c r="FP54"/>
      <c r="FQ54" s="3"/>
      <c r="FT54" s="8"/>
      <c r="FU54" s="9"/>
      <c r="FV54" s="8"/>
      <c r="FW54" s="8"/>
      <c r="FX54" s="9"/>
      <c r="FY54" s="6"/>
      <c r="FZ54" s="9"/>
      <c r="GA54" s="6"/>
      <c r="GB54" s="9"/>
      <c r="GC54" s="44"/>
      <c r="GE54" s="44"/>
      <c r="GG54" s="33"/>
      <c r="GI54" s="33"/>
      <c r="GK54" s="33"/>
      <c r="GM54" s="33"/>
      <c r="GO54"/>
      <c r="GP54"/>
      <c r="GQ54"/>
      <c r="GR54" s="3"/>
      <c r="GU54" s="8"/>
      <c r="GV54" s="9"/>
      <c r="GW54" s="8"/>
      <c r="GX54" s="8"/>
      <c r="GY54" s="9"/>
      <c r="GZ54" s="6"/>
      <c r="HA54" s="9"/>
      <c r="HB54" s="6"/>
      <c r="HC54" s="9"/>
      <c r="HD54" s="44"/>
      <c r="HF54" s="44"/>
      <c r="HH54" s="33"/>
      <c r="HJ54" s="33"/>
      <c r="HL54" s="33"/>
      <c r="HN54" s="33"/>
      <c r="HP54"/>
      <c r="HQ54"/>
      <c r="HR54"/>
      <c r="HS54" s="3"/>
      <c r="HV54" s="8"/>
      <c r="HW54" s="9"/>
      <c r="HX54" s="8"/>
      <c r="HY54" s="8"/>
      <c r="HZ54" s="9"/>
      <c r="IA54" s="6"/>
      <c r="IB54" s="9"/>
      <c r="IC54" s="6"/>
      <c r="ID54" s="9"/>
      <c r="IE54" s="44"/>
      <c r="IG54" s="44"/>
      <c r="II54" s="33"/>
      <c r="IK54" s="33"/>
      <c r="IM54" s="33"/>
      <c r="IO54" s="33"/>
      <c r="IQ54"/>
      <c r="IR54"/>
      <c r="IS54"/>
      <c r="IT54" s="3"/>
      <c r="IW54" s="8"/>
      <c r="IX54" s="9"/>
      <c r="IY54" s="8"/>
      <c r="IZ54" s="8"/>
      <c r="JA54" s="9"/>
      <c r="JB54" s="6"/>
      <c r="JC54" s="9"/>
      <c r="JD54" s="6"/>
      <c r="JE54" s="9"/>
      <c r="JF54" s="44"/>
      <c r="JH54" s="44"/>
      <c r="JJ54" s="33"/>
      <c r="JL54" s="33"/>
      <c r="JN54" s="33"/>
      <c r="JP54" s="33"/>
      <c r="JR54"/>
      <c r="JS54"/>
      <c r="JT54"/>
      <c r="JU54" s="3"/>
      <c r="JX54" s="8"/>
      <c r="JY54" s="9"/>
      <c r="JZ54" s="8"/>
      <c r="KA54" s="8"/>
      <c r="KB54" s="9"/>
      <c r="KC54" s="6"/>
      <c r="KD54" s="9"/>
      <c r="KE54" s="6"/>
      <c r="KF54" s="9"/>
      <c r="KG54" s="44"/>
      <c r="KI54" s="44"/>
      <c r="KK54" s="33"/>
      <c r="KM54" s="33"/>
      <c r="KO54" s="33"/>
      <c r="KQ54" s="33"/>
      <c r="KS54"/>
      <c r="KT54"/>
      <c r="KU54"/>
      <c r="KV54" s="3"/>
      <c r="KY54" s="8"/>
      <c r="KZ54" s="9"/>
      <c r="LA54" s="8"/>
      <c r="LB54" s="8"/>
      <c r="LC54" s="9"/>
      <c r="LD54" s="6"/>
      <c r="LE54" s="9"/>
      <c r="LF54" s="6"/>
      <c r="LG54" s="9"/>
      <c r="LH54" s="44"/>
      <c r="LJ54" s="44"/>
      <c r="LL54" s="33"/>
      <c r="LN54" s="33"/>
      <c r="LP54" s="33"/>
      <c r="LR54" s="33"/>
      <c r="LT54"/>
      <c r="LU54"/>
      <c r="LV54"/>
      <c r="LW54" s="3"/>
      <c r="LZ54" s="8"/>
      <c r="MA54" s="9"/>
      <c r="MB54" s="8"/>
      <c r="MC54" s="8"/>
      <c r="MD54" s="9"/>
      <c r="ME54" s="6"/>
      <c r="MF54" s="9"/>
      <c r="MG54" s="6"/>
      <c r="MH54" s="9"/>
      <c r="MI54" s="44"/>
      <c r="MK54" s="44"/>
      <c r="MM54" s="33"/>
      <c r="MO54" s="33"/>
      <c r="MQ54" s="33"/>
      <c r="MS54" s="33"/>
      <c r="MU54"/>
      <c r="MV54"/>
      <c r="MW54"/>
      <c r="MX54" s="3"/>
      <c r="NA54" s="8"/>
      <c r="NB54" s="9"/>
      <c r="NC54" s="8"/>
      <c r="ND54" s="8"/>
      <c r="NE54" s="9"/>
      <c r="NF54" s="6"/>
      <c r="NG54" s="9"/>
      <c r="NH54" s="6"/>
      <c r="NI54" s="9"/>
      <c r="NJ54" s="44"/>
      <c r="NL54" s="44"/>
      <c r="NN54" s="33"/>
      <c r="NP54" s="33"/>
      <c r="NR54" s="33"/>
      <c r="NT54" s="33"/>
      <c r="NV54"/>
      <c r="NW54"/>
      <c r="NX54"/>
      <c r="NY54" s="3"/>
      <c r="OB54" s="8"/>
      <c r="OC54" s="9"/>
      <c r="OD54" s="8"/>
      <c r="OE54" s="8"/>
      <c r="OF54" s="9"/>
      <c r="OG54" s="6"/>
      <c r="OH54" s="9"/>
      <c r="OI54" s="6"/>
      <c r="OJ54" s="9"/>
      <c r="OK54" s="44"/>
      <c r="OM54" s="44"/>
      <c r="OO54" s="33"/>
      <c r="OQ54" s="33"/>
      <c r="OS54" s="33"/>
      <c r="OU54" s="33"/>
      <c r="OW54"/>
      <c r="OX54"/>
      <c r="OY54"/>
      <c r="OZ54" s="3"/>
      <c r="PC54" s="8"/>
      <c r="PD54" s="9"/>
      <c r="PE54" s="8"/>
      <c r="PF54" s="8"/>
      <c r="PG54" s="9"/>
      <c r="PH54" s="6"/>
      <c r="PI54" s="9"/>
      <c r="PJ54" s="6"/>
      <c r="PK54" s="9"/>
      <c r="PL54" s="44"/>
      <c r="PN54" s="44"/>
      <c r="PP54" s="33"/>
      <c r="PR54" s="33"/>
      <c r="PT54" s="33"/>
      <c r="PV54" s="33"/>
      <c r="PX54"/>
      <c r="PY54"/>
      <c r="PZ54"/>
      <c r="QA54" s="3"/>
      <c r="QD54" s="8"/>
      <c r="QE54" s="9"/>
      <c r="QF54" s="8"/>
      <c r="QG54" s="8"/>
      <c r="QH54" s="9"/>
      <c r="QI54" s="6"/>
      <c r="QJ54" s="9"/>
      <c r="QK54" s="6"/>
      <c r="QL54" s="9"/>
      <c r="QM54" s="44"/>
      <c r="QO54" s="44"/>
      <c r="QQ54" s="33"/>
      <c r="QS54" s="33"/>
      <c r="QU54" s="33"/>
      <c r="QW54" s="33"/>
      <c r="QY54"/>
      <c r="QZ54"/>
      <c r="RA54"/>
      <c r="RB54" s="3"/>
      <c r="RE54" s="8"/>
      <c r="RF54" s="9"/>
      <c r="RG54" s="8"/>
      <c r="RH54" s="8"/>
      <c r="RI54" s="9"/>
      <c r="RJ54" s="6"/>
      <c r="RK54" s="9"/>
      <c r="RL54" s="6"/>
      <c r="RM54" s="9"/>
      <c r="RN54" s="44"/>
      <c r="RP54" s="44"/>
      <c r="RR54" s="33"/>
      <c r="RT54" s="33"/>
      <c r="RV54" s="33"/>
      <c r="RX54" s="33"/>
      <c r="RZ54"/>
      <c r="SA54"/>
      <c r="SB54"/>
      <c r="SC54" s="3"/>
      <c r="SF54" s="8"/>
      <c r="SG54" s="9"/>
      <c r="SH54" s="8"/>
      <c r="SI54" s="8"/>
      <c r="SJ54" s="9"/>
      <c r="SK54" s="6"/>
      <c r="SL54" s="9"/>
      <c r="SM54" s="6"/>
      <c r="SN54" s="9"/>
      <c r="SO54" s="44"/>
      <c r="SQ54" s="44"/>
      <c r="SS54" s="33"/>
      <c r="SU54" s="33"/>
      <c r="SW54" s="33"/>
      <c r="SY54" s="33"/>
      <c r="TA54"/>
      <c r="TB54"/>
      <c r="TC54"/>
      <c r="TD54" s="3"/>
      <c r="TG54" s="8"/>
      <c r="TH54" s="9"/>
      <c r="TI54" s="8"/>
      <c r="TJ54" s="8"/>
      <c r="TK54" s="9"/>
      <c r="TL54" s="6"/>
      <c r="TM54" s="9"/>
      <c r="TN54" s="6"/>
      <c r="TO54" s="9"/>
      <c r="TP54" s="44"/>
      <c r="TR54" s="44"/>
      <c r="TT54" s="33"/>
      <c r="TV54" s="33"/>
      <c r="TX54" s="33"/>
      <c r="TZ54" s="33"/>
      <c r="UB54"/>
      <c r="UC54"/>
      <c r="UD54"/>
      <c r="UE54" s="3"/>
      <c r="UH54" s="8"/>
      <c r="UI54" s="9"/>
      <c r="UJ54" s="8"/>
      <c r="UK54" s="8"/>
      <c r="UL54" s="9"/>
      <c r="UM54" s="6"/>
      <c r="UN54" s="9"/>
      <c r="UO54" s="6"/>
      <c r="UP54" s="9"/>
      <c r="UQ54" s="44"/>
      <c r="US54" s="44"/>
      <c r="UU54" s="33"/>
      <c r="UW54" s="33"/>
      <c r="UY54" s="33"/>
      <c r="VA54" s="33"/>
      <c r="VC54"/>
      <c r="VD54"/>
      <c r="VE54"/>
      <c r="VF54" s="3"/>
      <c r="VI54" s="8"/>
      <c r="VJ54" s="9"/>
      <c r="VK54" s="8"/>
      <c r="VL54" s="8"/>
      <c r="VM54" s="9"/>
      <c r="VN54" s="6"/>
      <c r="VO54" s="9"/>
      <c r="VP54" s="6"/>
      <c r="VQ54" s="9"/>
      <c r="VR54" s="44"/>
      <c r="VT54" s="44"/>
      <c r="VV54" s="33"/>
      <c r="VX54" s="33"/>
      <c r="VZ54" s="33"/>
      <c r="WB54" s="33"/>
      <c r="WD54"/>
      <c r="WE54"/>
      <c r="WF54"/>
      <c r="WG54" s="3"/>
      <c r="WJ54" s="8"/>
      <c r="WK54" s="9"/>
      <c r="WL54" s="8"/>
      <c r="WM54" s="8"/>
      <c r="WN54" s="9"/>
      <c r="WO54" s="6"/>
      <c r="WP54" s="9"/>
      <c r="WQ54" s="6"/>
      <c r="WR54" s="9"/>
      <c r="WS54" s="44"/>
      <c r="WU54" s="44"/>
      <c r="WW54" s="33"/>
      <c r="WY54" s="33"/>
      <c r="XA54" s="33"/>
      <c r="XC54" s="33"/>
      <c r="XE54"/>
      <c r="XF54"/>
      <c r="XG54"/>
      <c r="XH54" s="3"/>
      <c r="XK54" s="8"/>
      <c r="XL54" s="9"/>
      <c r="XM54" s="8"/>
      <c r="XN54" s="8"/>
      <c r="XO54" s="9"/>
      <c r="XP54" s="6"/>
      <c r="XQ54" s="9"/>
      <c r="XR54" s="6"/>
      <c r="XS54" s="9"/>
      <c r="XT54" s="44"/>
      <c r="XV54" s="44"/>
      <c r="XX54" s="33"/>
      <c r="XZ54" s="33"/>
      <c r="YB54" s="33"/>
      <c r="YD54" s="33"/>
      <c r="YF54"/>
      <c r="YG54"/>
      <c r="YH54"/>
      <c r="YI54" s="3"/>
      <c r="YL54" s="8"/>
      <c r="YM54" s="9"/>
      <c r="YN54" s="8"/>
      <c r="YO54" s="8"/>
      <c r="YP54" s="9"/>
      <c r="YQ54" s="6"/>
      <c r="YR54" s="9"/>
      <c r="YS54" s="6"/>
      <c r="YT54" s="9"/>
      <c r="YU54" s="44"/>
      <c r="YW54" s="44"/>
      <c r="YY54" s="33"/>
      <c r="ZA54" s="33"/>
      <c r="ZC54" s="33"/>
      <c r="ZE54" s="33"/>
      <c r="ZG54"/>
      <c r="ZH54"/>
      <c r="ZI54"/>
      <c r="ZJ54" s="3"/>
      <c r="ZM54" s="8"/>
      <c r="ZN54" s="9"/>
      <c r="ZO54" s="8"/>
      <c r="ZP54" s="8"/>
      <c r="ZQ54" s="9"/>
      <c r="ZR54" s="6"/>
      <c r="ZS54" s="9"/>
      <c r="ZT54" s="6"/>
      <c r="ZU54" s="9"/>
      <c r="ZV54" s="44"/>
      <c r="ZX54" s="44"/>
      <c r="ZZ54" s="33"/>
      <c r="AAB54" s="33"/>
      <c r="AAD54" s="33"/>
      <c r="AAF54" s="33"/>
      <c r="AAH54"/>
      <c r="AAI54"/>
      <c r="AAJ54"/>
      <c r="AAK54" s="3"/>
      <c r="AAN54" s="8"/>
      <c r="AAO54" s="9"/>
      <c r="AAP54" s="8"/>
      <c r="AAQ54" s="8"/>
      <c r="AAR54" s="9"/>
      <c r="AAS54" s="6"/>
      <c r="AAT54" s="9"/>
      <c r="AAU54" s="6"/>
      <c r="AAV54" s="9"/>
      <c r="AAW54" s="44"/>
      <c r="AAY54" s="44"/>
      <c r="ABA54" s="33"/>
      <c r="ABC54" s="33"/>
      <c r="ABE54" s="33"/>
      <c r="ABG54" s="33"/>
      <c r="ABI54"/>
      <c r="ABJ54"/>
      <c r="ABK54"/>
      <c r="ABL54" s="3"/>
      <c r="ABO54" s="8"/>
      <c r="ABP54" s="9"/>
      <c r="ABQ54" s="8"/>
      <c r="ABR54" s="8"/>
      <c r="ABS54" s="9"/>
      <c r="ABT54" s="6"/>
      <c r="ABU54" s="9"/>
      <c r="ABV54" s="6"/>
      <c r="ABW54" s="9"/>
      <c r="ABX54" s="44"/>
      <c r="ABZ54" s="44"/>
      <c r="ACB54" s="33"/>
      <c r="ACD54" s="33"/>
      <c r="ACF54" s="33"/>
      <c r="ACH54" s="33"/>
      <c r="ACJ54"/>
      <c r="ACK54"/>
      <c r="ACL54"/>
      <c r="ACM54" s="3"/>
      <c r="ACP54" s="8"/>
      <c r="ACQ54" s="9"/>
      <c r="ACR54" s="8"/>
      <c r="ACS54" s="8"/>
      <c r="ACT54" s="9"/>
      <c r="ACU54" s="6"/>
      <c r="ACV54" s="9"/>
      <c r="ACW54" s="6"/>
      <c r="ACX54" s="9"/>
      <c r="ACY54" s="44"/>
      <c r="ADA54" s="44"/>
      <c r="ADC54" s="33"/>
      <c r="ADE54" s="33"/>
      <c r="ADG54" s="33"/>
      <c r="ADI54" s="33"/>
      <c r="ADK54"/>
      <c r="ADL54"/>
      <c r="ADM54"/>
      <c r="ADN54" s="3"/>
      <c r="ADQ54" s="8"/>
      <c r="ADR54" s="9"/>
      <c r="ADS54" s="8"/>
      <c r="ADT54" s="8"/>
      <c r="ADU54" s="9"/>
      <c r="ADV54" s="6"/>
      <c r="ADW54" s="9"/>
      <c r="ADX54" s="6"/>
      <c r="ADY54" s="9"/>
      <c r="ADZ54" s="44"/>
      <c r="AEB54" s="44"/>
      <c r="AED54" s="33"/>
      <c r="AEF54" s="33"/>
      <c r="AEH54" s="33"/>
      <c r="AEJ54" s="33"/>
      <c r="AEL54"/>
      <c r="AEM54"/>
      <c r="AEN54"/>
      <c r="AEO54" s="3"/>
      <c r="AER54" s="8"/>
      <c r="AES54" s="9"/>
      <c r="AET54" s="8"/>
      <c r="AEU54" s="8"/>
      <c r="AEV54" s="9"/>
      <c r="AEW54" s="6"/>
      <c r="AEX54" s="9"/>
      <c r="AEY54" s="6"/>
      <c r="AEZ54" s="9"/>
      <c r="AFA54" s="44"/>
      <c r="AFC54" s="44"/>
      <c r="AFE54" s="33"/>
      <c r="AFG54" s="33"/>
      <c r="AFI54" s="33"/>
      <c r="AFK54" s="33"/>
      <c r="AFM54"/>
      <c r="AFN54"/>
      <c r="AFO54"/>
      <c r="AFP54" s="3"/>
      <c r="AFS54" s="8"/>
      <c r="AFT54" s="9"/>
      <c r="AFU54" s="8"/>
      <c r="AFV54" s="8"/>
      <c r="AFW54" s="9"/>
      <c r="AFX54" s="6"/>
      <c r="AFY54" s="9"/>
      <c r="AFZ54" s="6"/>
      <c r="AGA54" s="9"/>
      <c r="AGB54" s="44"/>
      <c r="AGD54" s="44"/>
      <c r="AGF54" s="33"/>
      <c r="AGH54" s="33"/>
      <c r="AGJ54" s="33"/>
      <c r="AGL54" s="33"/>
      <c r="AGN54"/>
      <c r="AGO54"/>
      <c r="AGP54"/>
      <c r="AGQ54" s="3"/>
      <c r="AGT54" s="8"/>
      <c r="AGU54" s="9"/>
      <c r="AGV54" s="8"/>
      <c r="AGW54" s="8"/>
      <c r="AGX54" s="9"/>
      <c r="AGY54" s="6"/>
      <c r="AGZ54" s="9"/>
      <c r="AHA54" s="6"/>
      <c r="AHB54" s="9"/>
      <c r="AHC54" s="44"/>
      <c r="AHE54" s="44"/>
      <c r="AHG54" s="33"/>
      <c r="AHI54" s="33"/>
      <c r="AHK54" s="33"/>
      <c r="AHM54" s="33"/>
      <c r="AHO54"/>
      <c r="AHP54"/>
      <c r="AHQ54"/>
      <c r="AHR54" s="3"/>
      <c r="AHU54" s="8"/>
      <c r="AHV54" s="9"/>
      <c r="AHW54" s="8"/>
      <c r="AHX54" s="8"/>
      <c r="AHY54" s="9"/>
      <c r="AHZ54" s="6"/>
      <c r="AIA54" s="9"/>
      <c r="AIB54" s="6"/>
      <c r="AIC54" s="9"/>
      <c r="AID54" s="44"/>
      <c r="AIF54" s="44"/>
      <c r="AIH54" s="33"/>
      <c r="AIJ54" s="33"/>
      <c r="AIL54" s="33"/>
      <c r="AIN54" s="33"/>
      <c r="AIP54"/>
      <c r="AIQ54"/>
      <c r="AIR54"/>
      <c r="AIS54" s="3"/>
      <c r="AIV54" s="8"/>
      <c r="AIW54" s="9"/>
      <c r="AIX54" s="8"/>
      <c r="AIY54" s="8"/>
      <c r="AIZ54" s="9"/>
      <c r="AJA54" s="6"/>
      <c r="AJB54" s="9"/>
      <c r="AJC54" s="6"/>
      <c r="AJD54" s="9"/>
      <c r="AJE54" s="44"/>
      <c r="AJG54" s="44"/>
      <c r="AJI54" s="33"/>
      <c r="AJK54" s="33"/>
      <c r="AJM54" s="33"/>
      <c r="AJO54" s="33"/>
      <c r="AJQ54"/>
      <c r="AJR54"/>
      <c r="AJS54"/>
      <c r="AJT54" s="3"/>
      <c r="AJW54" s="8"/>
      <c r="AJX54" s="9"/>
      <c r="AJY54" s="8"/>
      <c r="AJZ54" s="8"/>
      <c r="AKA54" s="9"/>
      <c r="AKB54" s="6"/>
      <c r="AKC54" s="9"/>
      <c r="AKD54" s="6"/>
      <c r="AKE54" s="9"/>
      <c r="AKF54" s="44"/>
      <c r="AKH54" s="44"/>
      <c r="AKJ54" s="33"/>
      <c r="AKL54" s="33"/>
      <c r="AKN54" s="33"/>
      <c r="AKP54" s="33"/>
      <c r="AKR54"/>
      <c r="AKS54"/>
      <c r="AKT54"/>
      <c r="AKU54" s="3"/>
      <c r="AKX54" s="8"/>
      <c r="AKY54" s="9"/>
      <c r="AKZ54" s="8"/>
      <c r="ALA54" s="8"/>
      <c r="ALB54" s="9"/>
      <c r="ALC54" s="6"/>
      <c r="ALD54" s="9"/>
      <c r="ALE54" s="6"/>
      <c r="ALF54" s="9"/>
      <c r="ALG54" s="44"/>
      <c r="ALI54" s="44"/>
      <c r="ALK54" s="33"/>
      <c r="ALM54" s="33"/>
      <c r="ALO54" s="33"/>
      <c r="ALQ54" s="33"/>
      <c r="ALS54"/>
      <c r="ALT54"/>
      <c r="ALU54"/>
      <c r="ALV54" s="3"/>
      <c r="ALY54" s="8"/>
      <c r="ALZ54" s="9"/>
      <c r="AMA54" s="8"/>
      <c r="AMB54" s="8"/>
      <c r="AMC54" s="9"/>
      <c r="AMD54" s="6"/>
      <c r="AME54" s="9"/>
      <c r="AMF54" s="6"/>
      <c r="AMG54" s="9"/>
      <c r="AMH54" s="44"/>
      <c r="AMJ54" s="44"/>
      <c r="AML54" s="33"/>
      <c r="AMN54" s="33"/>
      <c r="AMP54" s="33"/>
      <c r="AMR54" s="33"/>
      <c r="AMT54"/>
      <c r="AMU54"/>
      <c r="AMV54"/>
      <c r="AMW54" s="3"/>
      <c r="AMZ54" s="8"/>
      <c r="ANA54" s="9"/>
      <c r="ANB54" s="8"/>
      <c r="ANC54" s="8"/>
      <c r="AND54" s="9"/>
      <c r="ANE54" s="6"/>
      <c r="ANF54" s="9"/>
      <c r="ANG54" s="6"/>
      <c r="ANH54" s="9"/>
      <c r="ANI54" s="44"/>
      <c r="ANK54" s="44"/>
      <c r="ANM54" s="33"/>
      <c r="ANO54" s="33"/>
      <c r="ANQ54" s="33"/>
      <c r="ANS54" s="33"/>
      <c r="ANU54"/>
      <c r="ANV54"/>
      <c r="ANW54"/>
      <c r="ANX54" s="3"/>
      <c r="AOA54" s="8"/>
      <c r="AOB54" s="9"/>
      <c r="AOC54" s="8"/>
      <c r="AOD54" s="8"/>
      <c r="AOE54" s="9"/>
      <c r="AOF54" s="6"/>
      <c r="AOG54" s="9"/>
      <c r="AOH54" s="6"/>
      <c r="AOI54" s="9"/>
      <c r="AOJ54" s="44"/>
      <c r="AOL54" s="44"/>
      <c r="AON54" s="33"/>
      <c r="AOP54" s="33"/>
      <c r="AOR54" s="33"/>
      <c r="AOT54" s="33"/>
      <c r="AOV54"/>
      <c r="AOW54"/>
      <c r="AOX54"/>
      <c r="AOY54" s="3"/>
      <c r="APB54" s="8"/>
      <c r="APC54" s="9"/>
      <c r="APD54" s="8"/>
      <c r="APE54" s="8"/>
      <c r="APF54" s="9"/>
      <c r="APG54" s="6"/>
      <c r="APH54" s="9"/>
      <c r="API54" s="6"/>
      <c r="APJ54" s="9"/>
      <c r="APK54" s="44"/>
      <c r="APM54" s="44"/>
      <c r="APO54" s="33"/>
      <c r="APQ54" s="33"/>
      <c r="APS54" s="33"/>
      <c r="APU54" s="33"/>
      <c r="APW54"/>
      <c r="APX54"/>
      <c r="APY54"/>
      <c r="APZ54" s="3"/>
      <c r="AQC54" s="8"/>
      <c r="AQD54" s="9"/>
      <c r="AQE54" s="8"/>
      <c r="AQF54" s="8"/>
      <c r="AQG54" s="9"/>
      <c r="AQH54" s="6"/>
      <c r="AQI54" s="9"/>
      <c r="AQJ54" s="6"/>
      <c r="AQK54" s="9"/>
      <c r="AQL54" s="44"/>
      <c r="AQN54" s="44"/>
      <c r="AQP54" s="33"/>
      <c r="AQR54" s="33"/>
      <c r="AQT54" s="33"/>
      <c r="AQV54" s="33"/>
      <c r="AQX54"/>
      <c r="AQY54"/>
      <c r="AQZ54"/>
      <c r="ARA54" s="3"/>
      <c r="ARD54" s="8"/>
      <c r="ARE54" s="9"/>
      <c r="ARF54" s="8"/>
      <c r="ARG54" s="8"/>
      <c r="ARH54" s="9"/>
      <c r="ARI54" s="6"/>
      <c r="ARJ54" s="9"/>
      <c r="ARK54" s="6"/>
      <c r="ARL54" s="9"/>
      <c r="ARM54" s="44"/>
      <c r="ARO54" s="44"/>
      <c r="ARQ54" s="33"/>
      <c r="ARS54" s="33"/>
      <c r="ARU54" s="33"/>
      <c r="ARW54" s="33"/>
      <c r="ARY54"/>
      <c r="ARZ54"/>
      <c r="ASA54"/>
      <c r="ASB54" s="3"/>
      <c r="ASE54" s="8"/>
      <c r="ASF54" s="9"/>
      <c r="ASG54" s="8"/>
      <c r="ASH54" s="8"/>
      <c r="ASI54" s="9"/>
      <c r="ASJ54" s="6"/>
      <c r="ASK54" s="9"/>
      <c r="ASL54" s="6"/>
      <c r="ASM54" s="9"/>
      <c r="ASN54" s="44"/>
      <c r="ASP54" s="44"/>
      <c r="ASR54" s="33"/>
      <c r="AST54" s="33"/>
      <c r="ASV54" s="33"/>
      <c r="ASX54" s="33"/>
      <c r="ASZ54"/>
      <c r="ATA54"/>
      <c r="ATB54"/>
      <c r="ATC54" s="3"/>
      <c r="ATF54" s="8"/>
      <c r="ATG54" s="9"/>
      <c r="ATH54" s="8"/>
      <c r="ATI54" s="8"/>
      <c r="ATJ54" s="9"/>
      <c r="ATK54" s="6"/>
      <c r="ATL54" s="9"/>
      <c r="ATM54" s="6"/>
      <c r="ATN54" s="9"/>
      <c r="ATO54" s="44"/>
      <c r="ATQ54" s="44"/>
      <c r="ATS54" s="33"/>
      <c r="ATU54" s="33"/>
      <c r="ATW54" s="33"/>
      <c r="ATY54" s="33"/>
      <c r="AUA54"/>
      <c r="AUB54"/>
      <c r="AUC54"/>
      <c r="AUD54" s="3"/>
      <c r="AUG54" s="8"/>
      <c r="AUH54" s="9"/>
      <c r="AUI54" s="8"/>
      <c r="AUJ54" s="8"/>
      <c r="AUK54" s="9"/>
      <c r="AUL54" s="6"/>
      <c r="AUM54" s="9"/>
      <c r="AUN54" s="6"/>
      <c r="AUO54" s="9"/>
      <c r="AUP54" s="44"/>
      <c r="AUR54" s="44"/>
      <c r="AUT54" s="33"/>
      <c r="AUV54" s="33"/>
      <c r="AUX54" s="33"/>
      <c r="AUZ54" s="33"/>
      <c r="AVB54"/>
      <c r="AVC54"/>
      <c r="AVD54"/>
      <c r="AVE54" s="3"/>
      <c r="AVH54" s="8"/>
      <c r="AVI54" s="9"/>
      <c r="AVJ54" s="8"/>
      <c r="AVK54" s="8"/>
      <c r="AVL54" s="9"/>
      <c r="AVM54" s="6"/>
      <c r="AVN54" s="9"/>
      <c r="AVO54" s="6"/>
      <c r="AVP54" s="9"/>
      <c r="AVQ54" s="44"/>
      <c r="AVS54" s="44"/>
      <c r="AVU54" s="33"/>
      <c r="AVW54" s="33"/>
      <c r="AVY54" s="33"/>
      <c r="AWA54" s="33"/>
      <c r="AWC54"/>
      <c r="AWD54"/>
      <c r="AWE54"/>
      <c r="AWF54" s="3"/>
      <c r="AWI54" s="8"/>
      <c r="AWJ54" s="9"/>
      <c r="AWK54" s="8"/>
      <c r="AWL54" s="8"/>
      <c r="AWM54" s="9"/>
      <c r="AWN54" s="6"/>
      <c r="AWO54" s="9"/>
      <c r="AWP54" s="6"/>
      <c r="AWQ54" s="9"/>
      <c r="AWR54" s="44"/>
      <c r="AWT54" s="44"/>
      <c r="AWV54" s="33"/>
      <c r="AWX54" s="33"/>
      <c r="AWZ54" s="33"/>
      <c r="AXB54" s="33"/>
      <c r="AXD54"/>
      <c r="AXE54"/>
      <c r="AXF54"/>
      <c r="AXG54" s="3"/>
      <c r="AXJ54" s="8"/>
      <c r="AXK54" s="9"/>
      <c r="AXL54" s="8"/>
      <c r="AXM54" s="8"/>
      <c r="AXN54" s="9"/>
      <c r="AXO54" s="6"/>
      <c r="AXP54" s="9"/>
      <c r="AXQ54" s="6"/>
      <c r="AXR54" s="9"/>
      <c r="AXS54" s="44"/>
      <c r="AXU54" s="44"/>
      <c r="AXW54" s="33"/>
      <c r="AXY54" s="33"/>
      <c r="AYA54" s="33"/>
      <c r="AYC54" s="33"/>
      <c r="AYE54"/>
      <c r="AYF54"/>
      <c r="AYG54"/>
      <c r="AYH54" s="3"/>
      <c r="AYK54" s="8"/>
      <c r="AYL54" s="9"/>
      <c r="AYM54" s="8"/>
      <c r="AYN54" s="8"/>
      <c r="AYO54" s="9"/>
      <c r="AYP54" s="6"/>
      <c r="AYQ54" s="9"/>
      <c r="AYR54" s="6"/>
      <c r="AYS54" s="9"/>
      <c r="AYT54" s="44"/>
      <c r="AYV54" s="44"/>
      <c r="AYX54" s="33"/>
      <c r="AYZ54" s="33"/>
      <c r="AZB54" s="33"/>
      <c r="AZD54" s="33"/>
      <c r="AZF54"/>
      <c r="AZG54"/>
      <c r="AZH54"/>
      <c r="AZI54" s="3"/>
      <c r="AZL54" s="8"/>
      <c r="AZM54" s="9"/>
      <c r="AZN54" s="8"/>
      <c r="AZO54" s="8"/>
      <c r="AZP54" s="9"/>
      <c r="AZQ54" s="6"/>
      <c r="AZR54" s="9"/>
      <c r="AZS54" s="6"/>
      <c r="AZT54" s="9"/>
      <c r="AZU54" s="44"/>
      <c r="AZW54" s="44"/>
      <c r="AZY54" s="33"/>
      <c r="BAA54" s="33"/>
      <c r="BAC54" s="33"/>
      <c r="BAE54" s="33"/>
      <c r="BAG54"/>
      <c r="BAH54"/>
      <c r="BAI54"/>
      <c r="BAJ54" s="3"/>
      <c r="BAM54" s="8"/>
      <c r="BAN54" s="9"/>
      <c r="BAO54" s="8"/>
      <c r="BAP54" s="8"/>
      <c r="BAQ54" s="9"/>
      <c r="BAR54" s="6"/>
      <c r="BAS54" s="9"/>
      <c r="BAT54" s="6"/>
      <c r="BAU54" s="9"/>
      <c r="BAV54" s="44"/>
      <c r="BAX54" s="44"/>
      <c r="BAZ54" s="33"/>
      <c r="BBB54" s="33"/>
      <c r="BBD54" s="33"/>
      <c r="BBF54" s="33"/>
      <c r="BBH54"/>
      <c r="BBI54"/>
      <c r="BBJ54"/>
      <c r="BBK54" s="3"/>
      <c r="BBN54" s="8"/>
      <c r="BBO54" s="9"/>
      <c r="BBP54" s="8"/>
      <c r="BBQ54" s="8"/>
      <c r="BBR54" s="9"/>
      <c r="BBS54" s="6"/>
      <c r="BBT54" s="9"/>
      <c r="BBU54" s="6"/>
      <c r="BBV54" s="9"/>
      <c r="BBW54" s="44"/>
      <c r="BBY54" s="44"/>
      <c r="BCA54" s="33"/>
      <c r="BCC54" s="33"/>
      <c r="BCE54" s="33"/>
      <c r="BCG54" s="33"/>
      <c r="BCI54"/>
      <c r="BCJ54"/>
      <c r="BCK54"/>
      <c r="BCL54" s="3"/>
      <c r="BCO54" s="8"/>
      <c r="BCP54" s="9"/>
      <c r="BCQ54" s="8"/>
      <c r="BCR54" s="8"/>
      <c r="BCS54" s="9"/>
      <c r="BCT54" s="6"/>
      <c r="BCU54" s="9"/>
      <c r="BCV54" s="6"/>
      <c r="BCW54" s="9"/>
      <c r="BCX54" s="44"/>
      <c r="BCZ54" s="44"/>
      <c r="BDB54" s="33"/>
      <c r="BDD54" s="33"/>
      <c r="BDF54" s="33"/>
      <c r="BDH54" s="33"/>
      <c r="BDJ54"/>
      <c r="BDK54"/>
      <c r="BDL54"/>
      <c r="BDM54" s="3"/>
      <c r="BDP54" s="8"/>
      <c r="BDQ54" s="9"/>
      <c r="BDR54" s="8"/>
      <c r="BDS54" s="8"/>
      <c r="BDT54" s="9"/>
      <c r="BDU54" s="6"/>
      <c r="BDV54" s="9"/>
      <c r="BDW54" s="6"/>
      <c r="BDX54" s="9"/>
      <c r="BDY54" s="44"/>
      <c r="BEA54" s="44"/>
      <c r="BEC54" s="33"/>
      <c r="BEE54" s="33"/>
      <c r="BEG54" s="33"/>
      <c r="BEI54" s="33"/>
      <c r="BEK54"/>
      <c r="BEL54"/>
      <c r="BEM54"/>
      <c r="BEN54" s="3"/>
      <c r="BEQ54" s="8"/>
      <c r="BER54" s="9"/>
      <c r="BES54" s="8"/>
      <c r="BET54" s="8"/>
      <c r="BEU54" s="9"/>
      <c r="BEV54" s="6"/>
      <c r="BEW54" s="9"/>
      <c r="BEX54" s="6"/>
      <c r="BEY54" s="9"/>
      <c r="BEZ54" s="44"/>
      <c r="BFB54" s="44"/>
      <c r="BFD54" s="33"/>
      <c r="BFF54" s="33"/>
      <c r="BFH54" s="33"/>
      <c r="BFJ54" s="33"/>
      <c r="BFL54"/>
      <c r="BFM54"/>
      <c r="BFN54"/>
      <c r="BFO54" s="3"/>
      <c r="BFR54" s="8"/>
      <c r="BFS54" s="9"/>
      <c r="BFT54" s="8"/>
      <c r="BFU54" s="8"/>
      <c r="BFV54" s="9"/>
      <c r="BFW54" s="6"/>
      <c r="BFX54" s="9"/>
      <c r="BFY54" s="6"/>
      <c r="BFZ54" s="9"/>
      <c r="BGA54" s="44"/>
      <c r="BGC54" s="44"/>
      <c r="BGE54" s="33"/>
      <c r="BGG54" s="33"/>
      <c r="BGI54" s="33"/>
      <c r="BGK54" s="33"/>
      <c r="BGM54"/>
      <c r="BGN54"/>
      <c r="BGO54"/>
      <c r="BGP54" s="3"/>
      <c r="BGS54" s="8"/>
      <c r="BGT54" s="9"/>
      <c r="BGU54" s="8"/>
      <c r="BGV54" s="8"/>
      <c r="BGW54" s="9"/>
      <c r="BGX54" s="6"/>
      <c r="BGY54" s="9"/>
      <c r="BGZ54" s="6"/>
      <c r="BHA54" s="9"/>
      <c r="BHB54" s="44"/>
      <c r="BHD54" s="44"/>
      <c r="BHF54" s="33"/>
      <c r="BHH54" s="33"/>
      <c r="BHJ54" s="33"/>
      <c r="BHL54" s="33"/>
      <c r="BHN54"/>
      <c r="BHO54"/>
      <c r="BHP54"/>
      <c r="BHQ54" s="3"/>
      <c r="BHT54" s="8"/>
      <c r="BHU54" s="9"/>
      <c r="BHV54" s="8"/>
      <c r="BHW54" s="8"/>
      <c r="BHX54" s="9"/>
      <c r="BHY54" s="6"/>
      <c r="BHZ54" s="9"/>
      <c r="BIA54" s="6"/>
      <c r="BIB54" s="9"/>
      <c r="BIC54" s="44"/>
      <c r="BIE54" s="44"/>
      <c r="BIG54" s="33"/>
      <c r="BII54" s="33"/>
      <c r="BIK54" s="33"/>
      <c r="BIM54" s="33"/>
      <c r="BIO54"/>
      <c r="BIP54"/>
      <c r="BIQ54"/>
      <c r="BIR54" s="3"/>
      <c r="BIU54" s="8"/>
      <c r="BIV54" s="9"/>
      <c r="BIW54" s="8"/>
      <c r="BIX54" s="8"/>
      <c r="BIY54" s="9"/>
      <c r="BIZ54" s="6"/>
      <c r="BJA54" s="9"/>
      <c r="BJB54" s="6"/>
      <c r="BJC54" s="9"/>
      <c r="BJD54" s="44"/>
      <c r="BJF54" s="44"/>
      <c r="BJH54" s="33"/>
      <c r="BJJ54" s="33"/>
      <c r="BJL54" s="33"/>
      <c r="BJN54" s="33"/>
      <c r="BJP54"/>
      <c r="BJQ54"/>
      <c r="BJR54"/>
      <c r="BJS54" s="3"/>
      <c r="BJV54" s="8"/>
      <c r="BJW54" s="9"/>
      <c r="BJX54" s="8"/>
      <c r="BJY54" s="8"/>
      <c r="BJZ54" s="9"/>
      <c r="BKA54" s="6"/>
      <c r="BKB54" s="9"/>
      <c r="BKC54" s="6"/>
      <c r="BKD54" s="9"/>
      <c r="BKE54" s="44"/>
      <c r="BKG54" s="44"/>
      <c r="BKI54" s="33"/>
      <c r="BKK54" s="33"/>
      <c r="BKM54" s="33"/>
      <c r="BKO54" s="33"/>
      <c r="BKQ54"/>
      <c r="BKR54"/>
      <c r="BKS54"/>
      <c r="BKT54" s="3"/>
      <c r="BKW54" s="8"/>
      <c r="BKX54" s="9"/>
      <c r="BKY54" s="8"/>
      <c r="BKZ54" s="8"/>
      <c r="BLA54" s="9"/>
      <c r="BLB54" s="6"/>
      <c r="BLC54" s="9"/>
      <c r="BLD54" s="6"/>
      <c r="BLE54" s="9"/>
      <c r="BLF54" s="44"/>
      <c r="BLH54" s="44"/>
      <c r="BLJ54" s="33"/>
      <c r="BLL54" s="33"/>
      <c r="BLN54" s="33"/>
      <c r="BLP54" s="33"/>
      <c r="BLR54"/>
      <c r="BLS54"/>
      <c r="BLT54"/>
      <c r="BLU54" s="3"/>
      <c r="BLX54" s="8"/>
      <c r="BLY54" s="9"/>
      <c r="BLZ54" s="8"/>
      <c r="BMA54" s="8"/>
      <c r="BMB54" s="9"/>
      <c r="BMC54" s="6"/>
      <c r="BMD54" s="9"/>
      <c r="BME54" s="6"/>
      <c r="BMF54" s="9"/>
      <c r="BMG54" s="44"/>
      <c r="BMI54" s="44"/>
      <c r="BMK54" s="33"/>
      <c r="BMM54" s="33"/>
      <c r="BMO54" s="33"/>
      <c r="BMQ54" s="33"/>
      <c r="BMS54"/>
      <c r="BMT54"/>
      <c r="BMU54"/>
      <c r="BMV54" s="3"/>
      <c r="BMY54" s="8"/>
      <c r="BMZ54" s="9"/>
      <c r="BNA54" s="8"/>
      <c r="BNB54" s="8"/>
      <c r="BNC54" s="9"/>
      <c r="BND54" s="6"/>
      <c r="BNE54" s="9"/>
      <c r="BNF54" s="6"/>
      <c r="BNG54" s="9"/>
      <c r="BNH54" s="44"/>
      <c r="BNJ54" s="44"/>
      <c r="BNL54" s="33"/>
      <c r="BNN54" s="33"/>
      <c r="BNP54" s="33"/>
      <c r="BNR54" s="33"/>
      <c r="BNT54"/>
      <c r="BNU54"/>
      <c r="BNV54"/>
      <c r="BNW54" s="3"/>
      <c r="BNZ54" s="8"/>
      <c r="BOA54" s="9"/>
      <c r="BOB54" s="8"/>
      <c r="BOC54" s="8"/>
      <c r="BOD54" s="9"/>
      <c r="BOE54" s="6"/>
      <c r="BOF54" s="9"/>
      <c r="BOG54" s="6"/>
      <c r="BOH54" s="9"/>
      <c r="BOI54" s="44"/>
      <c r="BOK54" s="44"/>
      <c r="BOM54" s="33"/>
      <c r="BOO54" s="33"/>
      <c r="BOQ54" s="33"/>
      <c r="BOS54" s="33"/>
      <c r="BOU54"/>
      <c r="BOV54"/>
      <c r="BOW54"/>
      <c r="BOX54" s="3"/>
      <c r="BPA54" s="8"/>
      <c r="BPB54" s="9"/>
      <c r="BPC54" s="8"/>
      <c r="BPD54" s="8"/>
      <c r="BPE54" s="9"/>
      <c r="BPF54" s="6"/>
      <c r="BPG54" s="9"/>
      <c r="BPH54" s="6"/>
      <c r="BPI54" s="9"/>
      <c r="BPJ54" s="44"/>
      <c r="BPL54" s="44"/>
      <c r="BPN54" s="33"/>
      <c r="BPP54" s="33"/>
      <c r="BPR54" s="33"/>
      <c r="BPT54" s="33"/>
      <c r="BPV54"/>
      <c r="BPW54"/>
      <c r="BPX54"/>
      <c r="BPY54" s="3"/>
      <c r="BQB54" s="8"/>
      <c r="BQC54" s="9"/>
      <c r="BQD54" s="8"/>
      <c r="BQE54" s="8"/>
      <c r="BQF54" s="9"/>
      <c r="BQG54" s="6"/>
      <c r="BQH54" s="9"/>
      <c r="BQI54" s="6"/>
      <c r="BQJ54" s="9"/>
      <c r="BQK54" s="44"/>
      <c r="BQM54" s="44"/>
      <c r="BQO54" s="33"/>
      <c r="BQQ54" s="33"/>
      <c r="BQS54" s="33"/>
      <c r="BQU54" s="33"/>
      <c r="BQW54"/>
      <c r="BQX54"/>
      <c r="BQY54"/>
      <c r="BQZ54" s="3"/>
      <c r="BRC54" s="8"/>
      <c r="BRD54" s="9"/>
      <c r="BRE54" s="8"/>
      <c r="BRF54" s="8"/>
      <c r="BRG54" s="9"/>
      <c r="BRH54" s="6"/>
      <c r="BRI54" s="9"/>
      <c r="BRJ54" s="6"/>
      <c r="BRK54" s="9"/>
      <c r="BRL54" s="44"/>
      <c r="BRN54" s="44"/>
      <c r="BRP54" s="33"/>
      <c r="BRR54" s="33"/>
      <c r="BRT54" s="33"/>
      <c r="BRV54" s="33"/>
      <c r="BRX54"/>
      <c r="BRY54"/>
      <c r="BRZ54"/>
      <c r="BSA54" s="3"/>
      <c r="BSD54" s="8"/>
      <c r="BSE54" s="9"/>
      <c r="BSF54" s="8"/>
      <c r="BSG54" s="8"/>
      <c r="BSH54" s="9"/>
      <c r="BSI54" s="6"/>
      <c r="BSJ54" s="9"/>
      <c r="BSK54" s="6"/>
      <c r="BSL54" s="9"/>
      <c r="BSM54" s="44"/>
      <c r="BSO54" s="44"/>
      <c r="BSQ54" s="33"/>
      <c r="BSS54" s="33"/>
      <c r="BSU54" s="33"/>
      <c r="BSW54" s="33"/>
      <c r="BSY54"/>
      <c r="BSZ54"/>
      <c r="BTA54"/>
      <c r="BTB54" s="3"/>
      <c r="BTE54" s="8"/>
      <c r="BTF54" s="9"/>
      <c r="BTG54" s="8"/>
      <c r="BTH54" s="8"/>
      <c r="BTI54" s="9"/>
      <c r="BTJ54" s="6"/>
      <c r="BTK54" s="9"/>
      <c r="BTL54" s="6"/>
      <c r="BTM54" s="9"/>
      <c r="BTN54" s="44"/>
      <c r="BTP54" s="44"/>
      <c r="BTR54" s="33"/>
      <c r="BTT54" s="33"/>
      <c r="BTV54" s="33"/>
      <c r="BTX54" s="33"/>
      <c r="BTZ54"/>
      <c r="BUA54"/>
      <c r="BUB54"/>
      <c r="BUC54" s="3"/>
      <c r="BUF54" s="8"/>
      <c r="BUG54" s="9"/>
      <c r="BUH54" s="8"/>
      <c r="BUI54" s="8"/>
      <c r="BUJ54" s="9"/>
      <c r="BUK54" s="6"/>
      <c r="BUL54" s="9"/>
      <c r="BUM54" s="6"/>
      <c r="BUN54" s="9"/>
      <c r="BUO54" s="44"/>
      <c r="BUQ54" s="44"/>
      <c r="BUS54" s="33"/>
      <c r="BUU54" s="33"/>
      <c r="BUW54" s="33"/>
      <c r="BUY54" s="33"/>
      <c r="BVA54"/>
      <c r="BVB54"/>
      <c r="BVC54"/>
      <c r="BVD54" s="3"/>
      <c r="BVG54" s="8"/>
      <c r="BVH54" s="9"/>
      <c r="BVI54" s="8"/>
      <c r="BVJ54" s="8"/>
      <c r="BVK54" s="9"/>
      <c r="BVL54" s="6"/>
      <c r="BVM54" s="9"/>
      <c r="BVN54" s="6"/>
      <c r="BVO54" s="9"/>
      <c r="BVP54" s="44"/>
      <c r="BVR54" s="44"/>
      <c r="BVT54" s="33"/>
      <c r="BVV54" s="33"/>
      <c r="BVX54" s="33"/>
      <c r="BVZ54" s="33"/>
      <c r="BWB54"/>
      <c r="BWC54"/>
      <c r="BWD54"/>
      <c r="BWE54" s="3"/>
      <c r="BWH54" s="8"/>
      <c r="BWI54" s="9"/>
      <c r="BWJ54" s="8"/>
      <c r="BWK54" s="8"/>
      <c r="BWL54" s="9"/>
      <c r="BWM54" s="6"/>
      <c r="BWN54" s="9"/>
      <c r="BWO54" s="6"/>
      <c r="BWP54" s="9"/>
      <c r="BWQ54" s="44"/>
      <c r="BWS54" s="44"/>
      <c r="BWU54" s="33"/>
      <c r="BWW54" s="33"/>
      <c r="BWY54" s="33"/>
      <c r="BXA54" s="33"/>
      <c r="BXC54"/>
      <c r="BXD54"/>
      <c r="BXE54"/>
      <c r="BXF54" s="3"/>
      <c r="BXI54" s="8"/>
      <c r="BXJ54" s="9"/>
      <c r="BXK54" s="8"/>
      <c r="BXL54" s="8"/>
      <c r="BXM54" s="9"/>
      <c r="BXN54" s="6"/>
      <c r="BXO54" s="9"/>
      <c r="BXP54" s="6"/>
      <c r="BXQ54" s="9"/>
      <c r="BXR54" s="44"/>
      <c r="BXT54" s="44"/>
      <c r="BXV54" s="33"/>
      <c r="BXX54" s="33"/>
      <c r="BXZ54" s="33"/>
      <c r="BYB54" s="33"/>
      <c r="BYD54"/>
      <c r="BYE54"/>
      <c r="BYF54"/>
      <c r="BYG54" s="3"/>
      <c r="BYJ54" s="8"/>
      <c r="BYK54" s="9"/>
      <c r="BYL54" s="8"/>
      <c r="BYM54" s="8"/>
      <c r="BYN54" s="9"/>
      <c r="BYO54" s="6"/>
      <c r="BYP54" s="9"/>
      <c r="BYQ54" s="6"/>
      <c r="BYR54" s="9"/>
      <c r="BYS54" s="44"/>
      <c r="BYU54" s="44"/>
      <c r="BYW54" s="33"/>
      <c r="BYY54" s="33"/>
      <c r="BZA54" s="33"/>
      <c r="BZC54" s="33"/>
      <c r="BZE54"/>
      <c r="BZF54"/>
      <c r="BZG54"/>
      <c r="BZH54" s="3"/>
      <c r="BZK54" s="8"/>
      <c r="BZL54" s="9"/>
      <c r="BZM54" s="8"/>
      <c r="BZN54" s="8"/>
      <c r="BZO54" s="9"/>
      <c r="BZP54" s="6"/>
      <c r="BZQ54" s="9"/>
      <c r="BZR54" s="6"/>
      <c r="BZS54" s="9"/>
      <c r="BZT54" s="44"/>
      <c r="BZV54" s="44"/>
      <c r="BZX54" s="33"/>
      <c r="BZZ54" s="33"/>
      <c r="CAB54" s="33"/>
      <c r="CAD54" s="33"/>
      <c r="CAF54"/>
      <c r="CAG54"/>
      <c r="CAH54"/>
      <c r="CAI54" s="3"/>
      <c r="CAL54" s="8"/>
      <c r="CAM54" s="9"/>
      <c r="CAN54" s="8"/>
      <c r="CAO54" s="8"/>
      <c r="CAP54" s="9"/>
      <c r="CAQ54" s="6"/>
      <c r="CAR54" s="9"/>
      <c r="CAS54" s="6"/>
      <c r="CAT54" s="9"/>
      <c r="CAU54" s="44"/>
      <c r="CAW54" s="44"/>
      <c r="CAY54" s="33"/>
      <c r="CBA54" s="33"/>
      <c r="CBC54" s="33"/>
      <c r="CBE54" s="33"/>
      <c r="CBG54"/>
      <c r="CBH54"/>
      <c r="CBI54"/>
      <c r="CBJ54" s="3"/>
      <c r="CBM54" s="8"/>
      <c r="CBN54" s="9"/>
      <c r="CBO54" s="8"/>
      <c r="CBP54" s="8"/>
      <c r="CBQ54" s="9"/>
      <c r="CBR54" s="6"/>
      <c r="CBS54" s="9"/>
      <c r="CBT54" s="6"/>
      <c r="CBU54" s="9"/>
      <c r="CBV54" s="44"/>
      <c r="CBX54" s="44"/>
      <c r="CBZ54" s="33"/>
      <c r="CCB54" s="33"/>
      <c r="CCD54" s="33"/>
      <c r="CCF54" s="33"/>
      <c r="CCH54"/>
      <c r="CCI54"/>
      <c r="CCJ54"/>
      <c r="CCK54" s="3"/>
      <c r="CCN54" s="8"/>
      <c r="CCO54" s="9"/>
      <c r="CCP54" s="8"/>
      <c r="CCQ54" s="8"/>
      <c r="CCR54" s="9"/>
      <c r="CCS54" s="6"/>
      <c r="CCT54" s="9"/>
      <c r="CCU54" s="6"/>
      <c r="CCV54" s="9"/>
      <c r="CCW54" s="44"/>
      <c r="CCY54" s="44"/>
      <c r="CDA54" s="33"/>
      <c r="CDC54" s="33"/>
      <c r="CDE54" s="33"/>
      <c r="CDG54" s="33"/>
      <c r="CDI54"/>
      <c r="CDJ54"/>
      <c r="CDK54"/>
      <c r="CDL54" s="3"/>
      <c r="CDO54" s="8"/>
      <c r="CDP54" s="9"/>
      <c r="CDQ54" s="8"/>
      <c r="CDR54" s="8"/>
      <c r="CDS54" s="9"/>
      <c r="CDT54" s="6"/>
      <c r="CDU54" s="9"/>
      <c r="CDV54" s="6"/>
      <c r="CDW54" s="9"/>
      <c r="CDX54" s="44"/>
      <c r="CDZ54" s="44"/>
      <c r="CEB54" s="33"/>
      <c r="CED54" s="33"/>
      <c r="CEF54" s="33"/>
      <c r="CEH54" s="33"/>
      <c r="CEJ54"/>
      <c r="CEK54"/>
      <c r="CEL54"/>
      <c r="CEM54" s="3"/>
      <c r="CEP54" s="8"/>
      <c r="CEQ54" s="9"/>
      <c r="CER54" s="8"/>
      <c r="CES54" s="8"/>
      <c r="CET54" s="9"/>
      <c r="CEU54" s="6"/>
      <c r="CEV54" s="9"/>
      <c r="CEW54" s="6"/>
      <c r="CEX54" s="9"/>
      <c r="CEY54" s="44"/>
      <c r="CFA54" s="44"/>
      <c r="CFC54" s="33"/>
      <c r="CFE54" s="33"/>
      <c r="CFG54" s="33"/>
      <c r="CFI54" s="33"/>
      <c r="CFK54"/>
      <c r="CFL54"/>
      <c r="CFM54"/>
      <c r="CFN54" s="3"/>
      <c r="CFQ54" s="8"/>
      <c r="CFR54" s="9"/>
      <c r="CFS54" s="8"/>
      <c r="CFT54" s="8"/>
      <c r="CFU54" s="9"/>
      <c r="CFV54" s="6"/>
      <c r="CFW54" s="9"/>
      <c r="CFX54" s="6"/>
      <c r="CFY54" s="9"/>
      <c r="CFZ54" s="44"/>
      <c r="CGB54" s="44"/>
      <c r="CGD54" s="33"/>
      <c r="CGF54" s="33"/>
      <c r="CGH54" s="33"/>
      <c r="CGJ54" s="33"/>
      <c r="CGL54"/>
      <c r="CGM54"/>
      <c r="CGN54"/>
      <c r="CGO54" s="3"/>
      <c r="CGR54" s="8"/>
      <c r="CGS54" s="9"/>
      <c r="CGT54" s="8"/>
      <c r="CGU54" s="8"/>
      <c r="CGV54" s="9"/>
      <c r="CGW54" s="6"/>
      <c r="CGX54" s="9"/>
      <c r="CGY54" s="6"/>
      <c r="CGZ54" s="9"/>
      <c r="CHA54" s="44"/>
      <c r="CHC54" s="44"/>
      <c r="CHE54" s="33"/>
      <c r="CHG54" s="33"/>
      <c r="CHI54" s="33"/>
      <c r="CHK54" s="33"/>
      <c r="CHM54"/>
      <c r="CHN54"/>
      <c r="CHO54"/>
      <c r="CHP54" s="3"/>
      <c r="CHS54" s="8"/>
      <c r="CHT54" s="9"/>
      <c r="CHU54" s="8"/>
      <c r="CHV54" s="8"/>
      <c r="CHW54" s="9"/>
      <c r="CHX54" s="6"/>
      <c r="CHY54" s="9"/>
      <c r="CHZ54" s="6"/>
      <c r="CIA54" s="9"/>
      <c r="CIB54" s="44"/>
      <c r="CID54" s="44"/>
      <c r="CIF54" s="33"/>
      <c r="CIH54" s="33"/>
      <c r="CIJ54" s="33"/>
      <c r="CIL54" s="33"/>
      <c r="CIN54"/>
      <c r="CIO54"/>
      <c r="CIP54"/>
      <c r="CIQ54" s="3"/>
      <c r="CIT54" s="8"/>
      <c r="CIU54" s="9"/>
      <c r="CIV54" s="8"/>
      <c r="CIW54" s="8"/>
      <c r="CIX54" s="9"/>
      <c r="CIY54" s="6"/>
      <c r="CIZ54" s="9"/>
      <c r="CJA54" s="6"/>
      <c r="CJB54" s="9"/>
      <c r="CJC54" s="44"/>
      <c r="CJE54" s="44"/>
      <c r="CJG54" s="33"/>
      <c r="CJI54" s="33"/>
      <c r="CJK54" s="33"/>
      <c r="CJM54" s="33"/>
      <c r="CJO54"/>
      <c r="CJP54"/>
      <c r="CJQ54"/>
      <c r="CJR54" s="3"/>
      <c r="CJU54" s="8"/>
      <c r="CJV54" s="9"/>
      <c r="CJW54" s="8"/>
      <c r="CJX54" s="8"/>
      <c r="CJY54" s="9"/>
      <c r="CJZ54" s="6"/>
      <c r="CKA54" s="9"/>
      <c r="CKB54" s="6"/>
      <c r="CKC54" s="9"/>
      <c r="CKD54" s="44"/>
      <c r="CKF54" s="44"/>
      <c r="CKH54" s="33"/>
      <c r="CKJ54" s="33"/>
      <c r="CKL54" s="33"/>
      <c r="CKN54" s="33"/>
      <c r="CKP54"/>
      <c r="CKQ54"/>
      <c r="CKR54"/>
      <c r="CKS54" s="3"/>
      <c r="CKV54" s="8"/>
      <c r="CKW54" s="9"/>
      <c r="CKX54" s="8"/>
      <c r="CKY54" s="8"/>
      <c r="CKZ54" s="9"/>
      <c r="CLA54" s="6"/>
      <c r="CLB54" s="9"/>
      <c r="CLC54" s="6"/>
      <c r="CLD54" s="9"/>
      <c r="CLE54" s="44"/>
      <c r="CLG54" s="44"/>
      <c r="CLI54" s="33"/>
      <c r="CLK54" s="33"/>
      <c r="CLM54" s="33"/>
      <c r="CLO54" s="33"/>
      <c r="CLQ54"/>
      <c r="CLR54"/>
      <c r="CLS54"/>
      <c r="CLT54" s="3"/>
      <c r="CLW54" s="8"/>
      <c r="CLX54" s="9"/>
      <c r="CLY54" s="8"/>
      <c r="CLZ54" s="8"/>
      <c r="CMA54" s="9"/>
      <c r="CMB54" s="6"/>
      <c r="CMC54" s="9"/>
      <c r="CMD54" s="6"/>
      <c r="CME54" s="9"/>
      <c r="CMF54" s="44"/>
      <c r="CMH54" s="44"/>
      <c r="CMJ54" s="33"/>
      <c r="CML54" s="33"/>
      <c r="CMN54" s="33"/>
      <c r="CMP54" s="33"/>
      <c r="CMR54"/>
      <c r="CMS54"/>
      <c r="CMT54"/>
      <c r="CMU54" s="3"/>
      <c r="CMX54" s="8"/>
      <c r="CMY54" s="9"/>
      <c r="CMZ54" s="8"/>
      <c r="CNA54" s="8"/>
      <c r="CNB54" s="9"/>
      <c r="CNC54" s="6"/>
      <c r="CND54" s="9"/>
      <c r="CNE54" s="6"/>
      <c r="CNF54" s="9"/>
      <c r="CNG54" s="44"/>
      <c r="CNI54" s="44"/>
      <c r="CNK54" s="33"/>
      <c r="CNM54" s="33"/>
      <c r="CNO54" s="33"/>
      <c r="CNQ54" s="33"/>
      <c r="CNS54"/>
      <c r="CNT54"/>
      <c r="CNU54"/>
      <c r="CNV54" s="3"/>
      <c r="CNY54" s="8"/>
      <c r="CNZ54" s="9"/>
      <c r="COA54" s="8"/>
      <c r="COB54" s="8"/>
      <c r="COC54" s="9"/>
      <c r="COD54" s="6"/>
      <c r="COE54" s="9"/>
      <c r="COF54" s="6"/>
      <c r="COG54" s="9"/>
      <c r="COH54" s="44"/>
      <c r="COJ54" s="44"/>
      <c r="COL54" s="33"/>
      <c r="CON54" s="33"/>
      <c r="COP54" s="33"/>
      <c r="COR54" s="33"/>
      <c r="COT54"/>
      <c r="COU54"/>
      <c r="COV54"/>
      <c r="COW54" s="3"/>
      <c r="COZ54" s="8"/>
      <c r="CPA54" s="9"/>
      <c r="CPB54" s="8"/>
      <c r="CPC54" s="8"/>
      <c r="CPD54" s="9"/>
      <c r="CPE54" s="6"/>
      <c r="CPF54" s="9"/>
      <c r="CPG54" s="6"/>
      <c r="CPH54" s="9"/>
      <c r="CPI54" s="44"/>
      <c r="CPK54" s="44"/>
      <c r="CPM54" s="33"/>
      <c r="CPO54" s="33"/>
      <c r="CPQ54" s="33"/>
      <c r="CPS54" s="33"/>
      <c r="CPU54"/>
      <c r="CPV54"/>
      <c r="CPW54"/>
      <c r="CPX54" s="3"/>
      <c r="CQA54" s="8"/>
      <c r="CQB54" s="9"/>
      <c r="CQC54" s="8"/>
      <c r="CQD54" s="8"/>
      <c r="CQE54" s="9"/>
      <c r="CQF54" s="6"/>
      <c r="CQG54" s="9"/>
      <c r="CQH54" s="6"/>
      <c r="CQI54" s="9"/>
      <c r="CQJ54" s="44"/>
      <c r="CQL54" s="44"/>
      <c r="CQN54" s="33"/>
      <c r="CQP54" s="33"/>
      <c r="CQR54" s="33"/>
      <c r="CQT54" s="33"/>
      <c r="CQV54"/>
      <c r="CQW54"/>
      <c r="CQX54"/>
      <c r="CQY54" s="3"/>
      <c r="CRB54" s="8"/>
      <c r="CRC54" s="9"/>
      <c r="CRD54" s="8"/>
      <c r="CRE54" s="8"/>
      <c r="CRF54" s="9"/>
      <c r="CRG54" s="6"/>
      <c r="CRH54" s="9"/>
      <c r="CRI54" s="6"/>
      <c r="CRJ54" s="9"/>
      <c r="CRK54" s="44"/>
      <c r="CRM54" s="44"/>
      <c r="CRO54" s="33"/>
      <c r="CRQ54" s="33"/>
      <c r="CRS54" s="33"/>
      <c r="CRU54" s="33"/>
      <c r="CRW54"/>
      <c r="CRX54"/>
      <c r="CRY54"/>
      <c r="CRZ54" s="3"/>
      <c r="CSC54" s="8"/>
      <c r="CSD54" s="9"/>
      <c r="CSE54" s="8"/>
      <c r="CSF54" s="8"/>
      <c r="CSG54" s="9"/>
      <c r="CSH54" s="6"/>
      <c r="CSI54" s="9"/>
      <c r="CSJ54" s="6"/>
      <c r="CSK54" s="9"/>
      <c r="CSL54" s="44"/>
      <c r="CSN54" s="44"/>
      <c r="CSP54" s="33"/>
      <c r="CSR54" s="33"/>
      <c r="CST54" s="33"/>
      <c r="CSV54" s="33"/>
      <c r="CSX54"/>
      <c r="CSY54"/>
      <c r="CSZ54"/>
      <c r="CTA54" s="3"/>
      <c r="CTD54" s="8"/>
      <c r="CTE54" s="9"/>
      <c r="CTF54" s="8"/>
      <c r="CTG54" s="8"/>
      <c r="CTH54" s="9"/>
      <c r="CTI54" s="6"/>
      <c r="CTJ54" s="9"/>
      <c r="CTK54" s="6"/>
      <c r="CTL54" s="9"/>
      <c r="CTM54" s="44"/>
      <c r="CTO54" s="44"/>
      <c r="CTQ54" s="33"/>
      <c r="CTS54" s="33"/>
      <c r="CTU54" s="33"/>
      <c r="CTW54" s="33"/>
      <c r="CTY54"/>
      <c r="CTZ54"/>
      <c r="CUA54"/>
      <c r="CUB54" s="3"/>
      <c r="CUE54" s="8"/>
      <c r="CUF54" s="9"/>
      <c r="CUG54" s="8"/>
      <c r="CUH54" s="8"/>
      <c r="CUI54" s="9"/>
      <c r="CUJ54" s="6"/>
      <c r="CUK54" s="9"/>
      <c r="CUL54" s="6"/>
      <c r="CUM54" s="9"/>
      <c r="CUN54" s="44"/>
      <c r="CUP54" s="44"/>
      <c r="CUR54" s="33"/>
      <c r="CUT54" s="33"/>
      <c r="CUV54" s="33"/>
      <c r="CUX54" s="33"/>
      <c r="CUZ54"/>
      <c r="CVA54"/>
      <c r="CVB54"/>
      <c r="CVC54" s="3"/>
      <c r="CVF54" s="8"/>
      <c r="CVG54" s="9"/>
      <c r="CVH54" s="8"/>
      <c r="CVI54" s="8"/>
      <c r="CVJ54" s="9"/>
      <c r="CVK54" s="6"/>
      <c r="CVL54" s="9"/>
      <c r="CVM54" s="6"/>
      <c r="CVN54" s="9"/>
      <c r="CVO54" s="44"/>
      <c r="CVQ54" s="44"/>
      <c r="CVS54" s="33"/>
      <c r="CVU54" s="33"/>
      <c r="CVW54" s="33"/>
      <c r="CVY54" s="33"/>
      <c r="CWA54"/>
      <c r="CWB54"/>
      <c r="CWC54"/>
      <c r="CWD54" s="3"/>
      <c r="CWG54" s="8"/>
      <c r="CWH54" s="9"/>
      <c r="CWI54" s="8"/>
      <c r="CWJ54" s="8"/>
      <c r="CWK54" s="9"/>
      <c r="CWL54" s="6"/>
      <c r="CWM54" s="9"/>
      <c r="CWN54" s="6"/>
      <c r="CWO54" s="9"/>
      <c r="CWP54" s="44"/>
      <c r="CWR54" s="44"/>
      <c r="CWT54" s="33"/>
      <c r="CWV54" s="33"/>
      <c r="CWX54" s="33"/>
      <c r="CWZ54" s="33"/>
      <c r="CXB54"/>
      <c r="CXC54"/>
      <c r="CXD54"/>
      <c r="CXE54" s="3"/>
      <c r="CXH54" s="8"/>
      <c r="CXI54" s="9"/>
      <c r="CXJ54" s="8"/>
      <c r="CXK54" s="8"/>
      <c r="CXL54" s="9"/>
      <c r="CXM54" s="6"/>
      <c r="CXN54" s="9"/>
      <c r="CXO54" s="6"/>
      <c r="CXP54" s="9"/>
      <c r="CXQ54" s="44"/>
      <c r="CXS54" s="44"/>
      <c r="CXU54" s="33"/>
      <c r="CXW54" s="33"/>
      <c r="CXY54" s="33"/>
      <c r="CYA54" s="33"/>
      <c r="CYC54"/>
      <c r="CYD54"/>
      <c r="CYE54"/>
      <c r="CYF54" s="3"/>
      <c r="CYI54" s="8"/>
      <c r="CYJ54" s="9"/>
      <c r="CYK54" s="8"/>
      <c r="CYL54" s="8"/>
      <c r="CYM54" s="9"/>
      <c r="CYN54" s="6"/>
      <c r="CYO54" s="9"/>
      <c r="CYP54" s="6"/>
      <c r="CYQ54" s="9"/>
      <c r="CYR54" s="44"/>
      <c r="CYT54" s="44"/>
      <c r="CYV54" s="33"/>
      <c r="CYX54" s="33"/>
      <c r="CYZ54" s="33"/>
      <c r="CZB54" s="33"/>
      <c r="CZD54"/>
      <c r="CZE54"/>
      <c r="CZF54"/>
      <c r="CZG54" s="3"/>
      <c r="CZJ54" s="8"/>
      <c r="CZK54" s="9"/>
      <c r="CZL54" s="8"/>
      <c r="CZM54" s="8"/>
      <c r="CZN54" s="9"/>
      <c r="CZO54" s="6"/>
      <c r="CZP54" s="9"/>
      <c r="CZQ54" s="6"/>
      <c r="CZR54" s="9"/>
      <c r="CZS54" s="44"/>
      <c r="CZU54" s="44"/>
      <c r="CZW54" s="33"/>
      <c r="CZY54" s="33"/>
      <c r="DAA54" s="33"/>
      <c r="DAC54" s="33"/>
      <c r="DAE54"/>
      <c r="DAF54"/>
      <c r="DAG54"/>
      <c r="DAH54" s="3"/>
      <c r="DAK54" s="8"/>
      <c r="DAL54" s="9"/>
      <c r="DAM54" s="8"/>
      <c r="DAN54" s="8"/>
      <c r="DAO54" s="9"/>
      <c r="DAP54" s="6"/>
      <c r="DAQ54" s="9"/>
      <c r="DAR54" s="6"/>
      <c r="DAS54" s="9"/>
      <c r="DAT54" s="44"/>
      <c r="DAV54" s="44"/>
      <c r="DAX54" s="33"/>
      <c r="DAZ54" s="33"/>
      <c r="DBB54" s="33"/>
      <c r="DBD54" s="33"/>
      <c r="DBF54"/>
      <c r="DBG54"/>
      <c r="DBH54"/>
      <c r="DBI54" s="3"/>
      <c r="DBL54" s="8"/>
      <c r="DBM54" s="9"/>
      <c r="DBN54" s="8"/>
      <c r="DBO54" s="8"/>
      <c r="DBP54" s="9"/>
      <c r="DBQ54" s="6"/>
      <c r="DBR54" s="9"/>
      <c r="DBS54" s="6"/>
      <c r="DBT54" s="9"/>
      <c r="DBU54" s="44"/>
      <c r="DBW54" s="44"/>
      <c r="DBY54" s="33"/>
      <c r="DCA54" s="33"/>
      <c r="DCC54" s="33"/>
      <c r="DCE54" s="33"/>
      <c r="DCG54"/>
      <c r="DCH54"/>
      <c r="DCI54"/>
      <c r="DCJ54" s="3"/>
      <c r="DCM54" s="8"/>
      <c r="DCN54" s="9"/>
      <c r="DCO54" s="8"/>
      <c r="DCP54" s="8"/>
      <c r="DCQ54" s="9"/>
      <c r="DCR54" s="6"/>
      <c r="DCS54" s="9"/>
      <c r="DCT54" s="6"/>
      <c r="DCU54" s="9"/>
      <c r="DCV54" s="44"/>
      <c r="DCX54" s="44"/>
      <c r="DCZ54" s="33"/>
      <c r="DDB54" s="33"/>
      <c r="DDD54" s="33"/>
      <c r="DDF54" s="33"/>
      <c r="DDH54"/>
      <c r="DDI54"/>
      <c r="DDJ54"/>
      <c r="DDK54" s="3"/>
      <c r="DDN54" s="8"/>
      <c r="DDO54" s="9"/>
      <c r="DDP54" s="8"/>
      <c r="DDQ54" s="8"/>
      <c r="DDR54" s="9"/>
      <c r="DDS54" s="6"/>
      <c r="DDT54" s="9"/>
      <c r="DDU54" s="6"/>
      <c r="DDV54" s="9"/>
      <c r="DDW54" s="44"/>
      <c r="DDY54" s="44"/>
      <c r="DEA54" s="33"/>
      <c r="DEC54" s="33"/>
      <c r="DEE54" s="33"/>
      <c r="DEG54" s="33"/>
      <c r="DEI54"/>
      <c r="DEJ54"/>
      <c r="DEK54"/>
      <c r="DEL54" s="3"/>
      <c r="DEO54" s="8"/>
      <c r="DEP54" s="9"/>
      <c r="DEQ54" s="8"/>
      <c r="DER54" s="8"/>
      <c r="DES54" s="9"/>
      <c r="DET54" s="6"/>
      <c r="DEU54" s="9"/>
      <c r="DEV54" s="6"/>
      <c r="DEW54" s="9"/>
      <c r="DEX54" s="44"/>
      <c r="DEZ54" s="44"/>
      <c r="DFB54" s="33"/>
      <c r="DFD54" s="33"/>
      <c r="DFF54" s="33"/>
      <c r="DFH54" s="33"/>
      <c r="DFJ54"/>
      <c r="DFK54"/>
      <c r="DFL54"/>
      <c r="DFM54" s="3"/>
      <c r="DFP54" s="8"/>
      <c r="DFQ54" s="9"/>
      <c r="DFR54" s="8"/>
      <c r="DFS54" s="8"/>
      <c r="DFT54" s="9"/>
      <c r="DFU54" s="6"/>
      <c r="DFV54" s="9"/>
      <c r="DFW54" s="6"/>
      <c r="DFX54" s="9"/>
      <c r="DFY54" s="44"/>
      <c r="DGA54" s="44"/>
      <c r="DGC54" s="33"/>
      <c r="DGE54" s="33"/>
      <c r="DGG54" s="33"/>
      <c r="DGI54" s="33"/>
      <c r="DGK54"/>
      <c r="DGL54"/>
      <c r="DGM54"/>
      <c r="DGN54" s="3"/>
      <c r="DGQ54" s="8"/>
      <c r="DGR54" s="9"/>
      <c r="DGS54" s="8"/>
      <c r="DGT54" s="8"/>
      <c r="DGU54" s="9"/>
      <c r="DGV54" s="6"/>
      <c r="DGW54" s="9"/>
      <c r="DGX54" s="6"/>
      <c r="DGY54" s="9"/>
      <c r="DGZ54" s="44"/>
      <c r="DHB54" s="44"/>
      <c r="DHD54" s="33"/>
      <c r="DHF54" s="33"/>
      <c r="DHH54" s="33"/>
      <c r="DHJ54" s="33"/>
      <c r="DHL54"/>
      <c r="DHM54"/>
      <c r="DHN54"/>
      <c r="DHO54" s="3"/>
      <c r="DHR54" s="8"/>
      <c r="DHS54" s="9"/>
      <c r="DHT54" s="8"/>
      <c r="DHU54" s="8"/>
      <c r="DHV54" s="9"/>
      <c r="DHW54" s="6"/>
      <c r="DHX54" s="9"/>
      <c r="DHY54" s="6"/>
      <c r="DHZ54" s="9"/>
      <c r="DIA54" s="44"/>
      <c r="DIC54" s="44"/>
      <c r="DIE54" s="33"/>
      <c r="DIG54" s="33"/>
      <c r="DII54" s="33"/>
      <c r="DIK54" s="33"/>
      <c r="DIM54"/>
      <c r="DIN54"/>
      <c r="DIO54"/>
      <c r="DIP54" s="3"/>
      <c r="DIS54" s="8"/>
      <c r="DIT54" s="9"/>
      <c r="DIU54" s="8"/>
      <c r="DIV54" s="8"/>
      <c r="DIW54" s="9"/>
      <c r="DIX54" s="6"/>
      <c r="DIY54" s="9"/>
      <c r="DIZ54" s="6"/>
      <c r="DJA54" s="9"/>
      <c r="DJB54" s="44"/>
      <c r="DJD54" s="44"/>
      <c r="DJF54" s="33"/>
      <c r="DJH54" s="33"/>
      <c r="DJJ54" s="33"/>
      <c r="DJL54" s="33"/>
      <c r="DJN54"/>
      <c r="DJO54"/>
      <c r="DJP54"/>
      <c r="DJQ54" s="3"/>
      <c r="DJT54" s="8"/>
      <c r="DJU54" s="9"/>
      <c r="DJV54" s="8"/>
      <c r="DJW54" s="8"/>
      <c r="DJX54" s="9"/>
      <c r="DJY54" s="6"/>
      <c r="DJZ54" s="9"/>
      <c r="DKA54" s="6"/>
      <c r="DKB54" s="9"/>
      <c r="DKC54" s="44"/>
      <c r="DKE54" s="44"/>
      <c r="DKG54" s="33"/>
      <c r="DKI54" s="33"/>
      <c r="DKK54" s="33"/>
      <c r="DKM54" s="33"/>
      <c r="DKO54"/>
      <c r="DKP54"/>
      <c r="DKQ54"/>
      <c r="DKR54" s="3"/>
      <c r="DKU54" s="8"/>
      <c r="DKV54" s="9"/>
      <c r="DKW54" s="8"/>
      <c r="DKX54" s="8"/>
      <c r="DKY54" s="9"/>
      <c r="DKZ54" s="6"/>
      <c r="DLA54" s="9"/>
      <c r="DLB54" s="6"/>
      <c r="DLC54" s="9"/>
      <c r="DLD54" s="44"/>
      <c r="DLF54" s="44"/>
      <c r="DLH54" s="33"/>
      <c r="DLJ54" s="33"/>
      <c r="DLL54" s="33"/>
      <c r="DLN54" s="33"/>
      <c r="DLP54"/>
      <c r="DLQ54"/>
      <c r="DLR54"/>
      <c r="DLS54" s="3"/>
      <c r="DLV54" s="8"/>
      <c r="DLW54" s="9"/>
      <c r="DLX54" s="8"/>
      <c r="DLY54" s="8"/>
      <c r="DLZ54" s="9"/>
      <c r="DMA54" s="6"/>
      <c r="DMB54" s="9"/>
      <c r="DMC54" s="6"/>
      <c r="DMD54" s="9"/>
      <c r="DME54" s="44"/>
      <c r="DMG54" s="44"/>
      <c r="DMI54" s="33"/>
      <c r="DMK54" s="33"/>
      <c r="DMM54" s="33"/>
      <c r="DMO54" s="33"/>
      <c r="DMQ54"/>
      <c r="DMR54"/>
      <c r="DMS54"/>
      <c r="DMT54" s="3"/>
      <c r="DMW54" s="8"/>
      <c r="DMX54" s="9"/>
      <c r="DMY54" s="8"/>
      <c r="DMZ54" s="8"/>
      <c r="DNA54" s="9"/>
      <c r="DNB54" s="6"/>
      <c r="DNC54" s="9"/>
      <c r="DND54" s="6"/>
      <c r="DNE54" s="9"/>
      <c r="DNF54" s="44"/>
      <c r="DNH54" s="44"/>
      <c r="DNJ54" s="33"/>
      <c r="DNL54" s="33"/>
      <c r="DNN54" s="33"/>
      <c r="DNP54" s="33"/>
      <c r="DNR54"/>
      <c r="DNS54"/>
      <c r="DNT54"/>
      <c r="DNU54" s="3"/>
      <c r="DNX54" s="8"/>
      <c r="DNY54" s="9"/>
      <c r="DNZ54" s="8"/>
      <c r="DOA54" s="8"/>
      <c r="DOB54" s="9"/>
      <c r="DOC54" s="6"/>
      <c r="DOD54" s="9"/>
      <c r="DOE54" s="6"/>
      <c r="DOF54" s="9"/>
      <c r="DOG54" s="44"/>
      <c r="DOI54" s="44"/>
      <c r="DOK54" s="33"/>
      <c r="DOM54" s="33"/>
      <c r="DOO54" s="33"/>
      <c r="DOQ54" s="33"/>
      <c r="DOS54"/>
      <c r="DOT54"/>
      <c r="DOU54"/>
      <c r="DOV54" s="3"/>
      <c r="DOY54" s="8"/>
      <c r="DOZ54" s="9"/>
      <c r="DPA54" s="8"/>
      <c r="DPB54" s="8"/>
      <c r="DPC54" s="9"/>
      <c r="DPD54" s="6"/>
      <c r="DPE54" s="9"/>
      <c r="DPF54" s="6"/>
      <c r="DPG54" s="9"/>
      <c r="DPH54" s="44"/>
      <c r="DPJ54" s="44"/>
      <c r="DPL54" s="33"/>
      <c r="DPN54" s="33"/>
      <c r="DPP54" s="33"/>
      <c r="DPR54" s="33"/>
      <c r="DPT54"/>
      <c r="DPU54"/>
      <c r="DPV54"/>
      <c r="DPW54" s="3"/>
      <c r="DPZ54" s="8"/>
      <c r="DQA54" s="9"/>
      <c r="DQB54" s="8"/>
      <c r="DQC54" s="8"/>
      <c r="DQD54" s="9"/>
      <c r="DQE54" s="6"/>
      <c r="DQF54" s="9"/>
      <c r="DQG54" s="6"/>
      <c r="DQH54" s="9"/>
      <c r="DQI54" s="44"/>
      <c r="DQK54" s="44"/>
      <c r="DQM54" s="33"/>
      <c r="DQO54" s="33"/>
      <c r="DQQ54" s="33"/>
      <c r="DQS54" s="33"/>
      <c r="DQU54"/>
      <c r="DQV54"/>
      <c r="DQW54"/>
      <c r="DQX54" s="3"/>
      <c r="DRA54" s="8"/>
      <c r="DRB54" s="9"/>
      <c r="DRC54" s="8"/>
      <c r="DRD54" s="8"/>
      <c r="DRE54" s="9"/>
      <c r="DRF54" s="6"/>
      <c r="DRG54" s="9"/>
      <c r="DRH54" s="6"/>
      <c r="DRI54" s="9"/>
      <c r="DRJ54" s="44"/>
      <c r="DRL54" s="44"/>
      <c r="DRN54" s="33"/>
      <c r="DRP54" s="33"/>
      <c r="DRR54" s="33"/>
      <c r="DRT54" s="33"/>
      <c r="DRV54"/>
      <c r="DRW54"/>
      <c r="DRX54"/>
      <c r="DRY54" s="3"/>
      <c r="DSB54" s="8"/>
      <c r="DSC54" s="9"/>
      <c r="DSD54" s="8"/>
      <c r="DSE54" s="8"/>
      <c r="DSF54" s="9"/>
      <c r="DSG54" s="6"/>
      <c r="DSH54" s="9"/>
      <c r="DSI54" s="6"/>
      <c r="DSJ54" s="9"/>
      <c r="DSK54" s="44"/>
      <c r="DSM54" s="44"/>
      <c r="DSO54" s="33"/>
      <c r="DSQ54" s="33"/>
      <c r="DSS54" s="33"/>
      <c r="DSU54" s="33"/>
      <c r="DSW54"/>
      <c r="DSX54"/>
      <c r="DSY54"/>
      <c r="DSZ54" s="3"/>
      <c r="DTC54" s="8"/>
      <c r="DTD54" s="9"/>
      <c r="DTE54" s="8"/>
      <c r="DTF54" s="8"/>
      <c r="DTG54" s="9"/>
      <c r="DTH54" s="6"/>
      <c r="DTI54" s="9"/>
      <c r="DTJ54" s="6"/>
      <c r="DTK54" s="9"/>
      <c r="DTL54" s="44"/>
      <c r="DTN54" s="44"/>
      <c r="DTP54" s="33"/>
      <c r="DTR54" s="33"/>
      <c r="DTT54" s="33"/>
      <c r="DTV54" s="33"/>
      <c r="DTX54"/>
      <c r="DTY54"/>
      <c r="DTZ54"/>
      <c r="DUA54" s="3"/>
      <c r="DUD54" s="8"/>
      <c r="DUE54" s="9"/>
      <c r="DUF54" s="8"/>
      <c r="DUG54" s="8"/>
      <c r="DUH54" s="9"/>
      <c r="DUI54" s="6"/>
      <c r="DUJ54" s="9"/>
      <c r="DUK54" s="6"/>
      <c r="DUL54" s="9"/>
      <c r="DUM54" s="44"/>
      <c r="DUO54" s="44"/>
      <c r="DUQ54" s="33"/>
      <c r="DUS54" s="33"/>
      <c r="DUU54" s="33"/>
      <c r="DUW54" s="33"/>
      <c r="DUY54"/>
      <c r="DUZ54"/>
      <c r="DVA54"/>
      <c r="DVB54" s="3"/>
      <c r="DVE54" s="8"/>
      <c r="DVF54" s="9"/>
      <c r="DVG54" s="8"/>
      <c r="DVH54" s="8"/>
      <c r="DVI54" s="9"/>
      <c r="DVJ54" s="6"/>
      <c r="DVK54" s="9"/>
      <c r="DVL54" s="6"/>
      <c r="DVM54" s="9"/>
      <c r="DVN54" s="44"/>
      <c r="DVP54" s="44"/>
      <c r="DVR54" s="33"/>
      <c r="DVT54" s="33"/>
      <c r="DVV54" s="33"/>
      <c r="DVX54" s="33"/>
      <c r="DVZ54"/>
      <c r="DWA54"/>
      <c r="DWB54"/>
      <c r="DWC54" s="3"/>
      <c r="DWF54" s="8"/>
      <c r="DWG54" s="9"/>
      <c r="DWH54" s="8"/>
      <c r="DWI54" s="8"/>
      <c r="DWJ54" s="9"/>
      <c r="DWK54" s="6"/>
      <c r="DWL54" s="9"/>
      <c r="DWM54" s="6"/>
      <c r="DWN54" s="9"/>
      <c r="DWO54" s="44"/>
      <c r="DWQ54" s="44"/>
      <c r="DWS54" s="33"/>
      <c r="DWU54" s="33"/>
      <c r="DWW54" s="33"/>
      <c r="DWY54" s="33"/>
      <c r="DXA54"/>
      <c r="DXB54"/>
      <c r="DXC54"/>
      <c r="DXD54" s="3"/>
      <c r="DXG54" s="8"/>
      <c r="DXH54" s="9"/>
      <c r="DXI54" s="8"/>
      <c r="DXJ54" s="8"/>
      <c r="DXK54" s="9"/>
      <c r="DXL54" s="6"/>
      <c r="DXM54" s="9"/>
      <c r="DXN54" s="6"/>
      <c r="DXO54" s="9"/>
      <c r="DXP54" s="44"/>
      <c r="DXR54" s="44"/>
      <c r="DXT54" s="33"/>
      <c r="DXV54" s="33"/>
      <c r="DXX54" s="33"/>
      <c r="DXZ54" s="33"/>
      <c r="DYB54"/>
      <c r="DYC54"/>
      <c r="DYD54"/>
      <c r="DYE54" s="3"/>
      <c r="DYH54" s="8"/>
      <c r="DYI54" s="9"/>
      <c r="DYJ54" s="8"/>
      <c r="DYK54" s="8"/>
      <c r="DYL54" s="9"/>
      <c r="DYM54" s="6"/>
      <c r="DYN54" s="9"/>
      <c r="DYO54" s="6"/>
      <c r="DYP54" s="9"/>
      <c r="DYQ54" s="44"/>
      <c r="DYS54" s="44"/>
      <c r="DYU54" s="33"/>
      <c r="DYW54" s="33"/>
      <c r="DYY54" s="33"/>
      <c r="DZA54" s="33"/>
      <c r="DZC54"/>
      <c r="DZD54"/>
      <c r="DZE54"/>
      <c r="DZF54" s="3"/>
      <c r="DZI54" s="8"/>
      <c r="DZJ54" s="9"/>
      <c r="DZK54" s="8"/>
      <c r="DZL54" s="8"/>
      <c r="DZM54" s="9"/>
      <c r="DZN54" s="6"/>
      <c r="DZO54" s="9"/>
      <c r="DZP54" s="6"/>
      <c r="DZQ54" s="9"/>
      <c r="DZR54" s="44"/>
      <c r="DZT54" s="44"/>
      <c r="DZV54" s="33"/>
      <c r="DZX54" s="33"/>
      <c r="DZZ54" s="33"/>
      <c r="EAB54" s="33"/>
      <c r="EAD54"/>
      <c r="EAE54"/>
      <c r="EAF54"/>
      <c r="EAG54" s="3"/>
      <c r="EAJ54" s="8"/>
      <c r="EAK54" s="9"/>
      <c r="EAL54" s="8"/>
      <c r="EAM54" s="8"/>
      <c r="EAN54" s="9"/>
      <c r="EAO54" s="6"/>
      <c r="EAP54" s="9"/>
      <c r="EAQ54" s="6"/>
      <c r="EAR54" s="9"/>
      <c r="EAS54" s="44"/>
      <c r="EAU54" s="44"/>
      <c r="EAW54" s="33"/>
      <c r="EAY54" s="33"/>
      <c r="EBA54" s="33"/>
      <c r="EBC54" s="33"/>
      <c r="EBE54"/>
      <c r="EBF54"/>
      <c r="EBG54"/>
      <c r="EBH54" s="3"/>
      <c r="EBK54" s="8"/>
      <c r="EBL54" s="9"/>
      <c r="EBM54" s="8"/>
      <c r="EBN54" s="8"/>
      <c r="EBO54" s="9"/>
      <c r="EBP54" s="6"/>
      <c r="EBQ54" s="9"/>
      <c r="EBR54" s="6"/>
      <c r="EBS54" s="9"/>
      <c r="EBT54" s="44"/>
      <c r="EBV54" s="44"/>
      <c r="EBX54" s="33"/>
      <c r="EBZ54" s="33"/>
      <c r="ECB54" s="33"/>
      <c r="ECD54" s="33"/>
      <c r="ECF54"/>
      <c r="ECG54"/>
      <c r="ECH54"/>
      <c r="ECI54" s="3"/>
      <c r="ECL54" s="8"/>
      <c r="ECM54" s="9"/>
      <c r="ECN54" s="8"/>
      <c r="ECO54" s="8"/>
      <c r="ECP54" s="9"/>
      <c r="ECQ54" s="6"/>
      <c r="ECR54" s="9"/>
      <c r="ECS54" s="6"/>
      <c r="ECT54" s="9"/>
      <c r="ECU54" s="44"/>
      <c r="ECW54" s="44"/>
      <c r="ECY54" s="33"/>
      <c r="EDA54" s="33"/>
      <c r="EDC54" s="33"/>
      <c r="EDE54" s="33"/>
      <c r="EDG54"/>
      <c r="EDH54"/>
      <c r="EDI54"/>
      <c r="EDJ54" s="3"/>
      <c r="EDM54" s="8"/>
      <c r="EDN54" s="9"/>
      <c r="EDO54" s="8"/>
      <c r="EDP54" s="8"/>
      <c r="EDQ54" s="9"/>
      <c r="EDR54" s="6"/>
      <c r="EDS54" s="9"/>
      <c r="EDT54" s="6"/>
      <c r="EDU54" s="9"/>
      <c r="EDV54" s="44"/>
      <c r="EDX54" s="44"/>
      <c r="EDZ54" s="33"/>
      <c r="EEB54" s="33"/>
      <c r="EED54" s="33"/>
      <c r="EEF54" s="33"/>
      <c r="EEH54"/>
      <c r="EEI54"/>
      <c r="EEJ54"/>
      <c r="EEK54" s="3"/>
      <c r="EEN54" s="8"/>
      <c r="EEO54" s="9"/>
      <c r="EEP54" s="8"/>
      <c r="EEQ54" s="8"/>
      <c r="EER54" s="9"/>
      <c r="EES54" s="6"/>
      <c r="EET54" s="9"/>
      <c r="EEU54" s="6"/>
      <c r="EEV54" s="9"/>
      <c r="EEW54" s="44"/>
      <c r="EEY54" s="44"/>
      <c r="EFA54" s="33"/>
      <c r="EFC54" s="33"/>
      <c r="EFE54" s="33"/>
      <c r="EFG54" s="33"/>
      <c r="EFI54"/>
      <c r="EFJ54"/>
      <c r="EFK54"/>
      <c r="EFL54" s="3"/>
      <c r="EFO54" s="8"/>
      <c r="EFP54" s="9"/>
      <c r="EFQ54" s="8"/>
      <c r="EFR54" s="8"/>
      <c r="EFS54" s="9"/>
      <c r="EFT54" s="6"/>
      <c r="EFU54" s="9"/>
      <c r="EFV54" s="6"/>
      <c r="EFW54" s="9"/>
      <c r="EFX54" s="44"/>
      <c r="EFZ54" s="44"/>
      <c r="EGB54" s="33"/>
      <c r="EGD54" s="33"/>
      <c r="EGF54" s="33"/>
      <c r="EGH54" s="33"/>
      <c r="EGJ54"/>
      <c r="EGK54"/>
      <c r="EGL54"/>
      <c r="EGM54" s="3"/>
      <c r="EGP54" s="8"/>
      <c r="EGQ54" s="9"/>
      <c r="EGR54" s="8"/>
      <c r="EGS54" s="8"/>
      <c r="EGT54" s="9"/>
      <c r="EGU54" s="6"/>
      <c r="EGV54" s="9"/>
      <c r="EGW54" s="6"/>
      <c r="EGX54" s="9"/>
      <c r="EGY54" s="44"/>
      <c r="EHA54" s="44"/>
      <c r="EHC54" s="33"/>
      <c r="EHE54" s="33"/>
      <c r="EHG54" s="33"/>
      <c r="EHI54" s="33"/>
      <c r="EHK54"/>
      <c r="EHL54"/>
      <c r="EHM54"/>
      <c r="EHN54" s="3"/>
      <c r="EHQ54" s="8"/>
      <c r="EHR54" s="9"/>
      <c r="EHS54" s="8"/>
      <c r="EHT54" s="8"/>
      <c r="EHU54" s="9"/>
      <c r="EHV54" s="6"/>
      <c r="EHW54" s="9"/>
      <c r="EHX54" s="6"/>
      <c r="EHY54" s="9"/>
      <c r="EHZ54" s="44"/>
      <c r="EIB54" s="44"/>
      <c r="EID54" s="33"/>
      <c r="EIF54" s="33"/>
      <c r="EIH54" s="33"/>
      <c r="EIJ54" s="33"/>
      <c r="EIL54"/>
      <c r="EIM54"/>
      <c r="EIN54"/>
      <c r="EIO54" s="3"/>
      <c r="EIR54" s="8"/>
      <c r="EIS54" s="9"/>
      <c r="EIT54" s="8"/>
      <c r="EIU54" s="8"/>
      <c r="EIV54" s="9"/>
      <c r="EIW54" s="6"/>
      <c r="EIX54" s="9"/>
      <c r="EIY54" s="6"/>
      <c r="EIZ54" s="9"/>
      <c r="EJA54" s="44"/>
      <c r="EJC54" s="44"/>
      <c r="EJE54" s="33"/>
      <c r="EJG54" s="33"/>
      <c r="EJI54" s="33"/>
      <c r="EJK54" s="33"/>
      <c r="EJM54"/>
      <c r="EJN54"/>
      <c r="EJO54"/>
      <c r="EJP54" s="3"/>
      <c r="EJS54" s="8"/>
      <c r="EJT54" s="9"/>
      <c r="EJU54" s="8"/>
      <c r="EJV54" s="8"/>
      <c r="EJW54" s="9"/>
      <c r="EJX54" s="6"/>
      <c r="EJY54" s="9"/>
      <c r="EJZ54" s="6"/>
      <c r="EKA54" s="9"/>
      <c r="EKB54" s="44"/>
      <c r="EKD54" s="44"/>
      <c r="EKF54" s="33"/>
      <c r="EKH54" s="33"/>
      <c r="EKJ54" s="33"/>
      <c r="EKL54" s="33"/>
      <c r="EKN54"/>
      <c r="EKO54"/>
      <c r="EKP54"/>
      <c r="EKQ54" s="3"/>
      <c r="EKT54" s="8"/>
      <c r="EKU54" s="9"/>
      <c r="EKV54" s="8"/>
      <c r="EKW54" s="8"/>
      <c r="EKX54" s="9"/>
      <c r="EKY54" s="6"/>
      <c r="EKZ54" s="9"/>
      <c r="ELA54" s="6"/>
      <c r="ELB54" s="9"/>
      <c r="ELC54" s="44"/>
      <c r="ELE54" s="44"/>
      <c r="ELG54" s="33"/>
      <c r="ELI54" s="33"/>
      <c r="ELK54" s="33"/>
      <c r="ELM54" s="33"/>
      <c r="ELO54"/>
      <c r="ELP54"/>
      <c r="ELQ54"/>
      <c r="ELR54" s="3"/>
      <c r="ELU54" s="8"/>
      <c r="ELV54" s="9"/>
      <c r="ELW54" s="8"/>
      <c r="ELX54" s="8"/>
      <c r="ELY54" s="9"/>
      <c r="ELZ54" s="6"/>
      <c r="EMA54" s="9"/>
      <c r="EMB54" s="6"/>
      <c r="EMC54" s="9"/>
      <c r="EMD54" s="44"/>
      <c r="EMF54" s="44"/>
      <c r="EMH54" s="33"/>
      <c r="EMJ54" s="33"/>
      <c r="EML54" s="33"/>
      <c r="EMN54" s="33"/>
      <c r="EMP54"/>
      <c r="EMQ54"/>
      <c r="EMR54"/>
      <c r="EMS54" s="3"/>
      <c r="EMV54" s="8"/>
      <c r="EMW54" s="9"/>
      <c r="EMX54" s="8"/>
      <c r="EMY54" s="8"/>
      <c r="EMZ54" s="9"/>
      <c r="ENA54" s="6"/>
      <c r="ENB54" s="9"/>
      <c r="ENC54" s="6"/>
      <c r="END54" s="9"/>
      <c r="ENE54" s="44"/>
      <c r="ENG54" s="44"/>
      <c r="ENI54" s="33"/>
      <c r="ENK54" s="33"/>
      <c r="ENM54" s="33"/>
      <c r="ENO54" s="33"/>
      <c r="ENQ54"/>
      <c r="ENR54"/>
      <c r="ENS54"/>
      <c r="ENT54" s="3"/>
      <c r="ENW54" s="8"/>
      <c r="ENX54" s="9"/>
      <c r="ENY54" s="8"/>
      <c r="ENZ54" s="8"/>
      <c r="EOA54" s="9"/>
      <c r="EOB54" s="6"/>
      <c r="EOC54" s="9"/>
      <c r="EOD54" s="6"/>
      <c r="EOE54" s="9"/>
      <c r="EOF54" s="44"/>
      <c r="EOH54" s="44"/>
      <c r="EOJ54" s="33"/>
      <c r="EOL54" s="33"/>
      <c r="EON54" s="33"/>
      <c r="EOP54" s="33"/>
      <c r="EOR54"/>
      <c r="EOS54"/>
      <c r="EOT54"/>
      <c r="EOU54" s="3"/>
      <c r="EOX54" s="8"/>
      <c r="EOY54" s="9"/>
      <c r="EOZ54" s="8"/>
      <c r="EPA54" s="8"/>
      <c r="EPB54" s="9"/>
      <c r="EPC54" s="6"/>
      <c r="EPD54" s="9"/>
      <c r="EPE54" s="6"/>
      <c r="EPF54" s="9"/>
      <c r="EPG54" s="44"/>
      <c r="EPI54" s="44"/>
      <c r="EPK54" s="33"/>
      <c r="EPM54" s="33"/>
      <c r="EPO54" s="33"/>
      <c r="EPQ54" s="33"/>
      <c r="EPS54"/>
      <c r="EPT54"/>
      <c r="EPU54"/>
      <c r="EPV54" s="3"/>
      <c r="EPY54" s="8"/>
      <c r="EPZ54" s="9"/>
      <c r="EQA54" s="8"/>
      <c r="EQB54" s="8"/>
      <c r="EQC54" s="9"/>
      <c r="EQD54" s="6"/>
      <c r="EQE54" s="9"/>
      <c r="EQF54" s="6"/>
      <c r="EQG54" s="9"/>
      <c r="EQH54" s="44"/>
      <c r="EQJ54" s="44"/>
      <c r="EQL54" s="33"/>
      <c r="EQN54" s="33"/>
      <c r="EQP54" s="33"/>
      <c r="EQR54" s="33"/>
      <c r="EQT54"/>
      <c r="EQU54"/>
      <c r="EQV54"/>
      <c r="EQW54" s="3"/>
      <c r="EQZ54" s="8"/>
      <c r="ERA54" s="9"/>
      <c r="ERB54" s="8"/>
      <c r="ERC54" s="8"/>
      <c r="ERD54" s="9"/>
      <c r="ERE54" s="6"/>
      <c r="ERF54" s="9"/>
      <c r="ERG54" s="6"/>
      <c r="ERH54" s="9"/>
      <c r="ERI54" s="44"/>
      <c r="ERK54" s="44"/>
      <c r="ERM54" s="33"/>
      <c r="ERO54" s="33"/>
      <c r="ERQ54" s="33"/>
      <c r="ERS54" s="33"/>
      <c r="ERU54"/>
      <c r="ERV54"/>
      <c r="ERW54"/>
      <c r="ERX54" s="3"/>
      <c r="ESA54" s="8"/>
      <c r="ESB54" s="9"/>
      <c r="ESC54" s="8"/>
      <c r="ESD54" s="8"/>
      <c r="ESE54" s="9"/>
      <c r="ESF54" s="6"/>
      <c r="ESG54" s="9"/>
      <c r="ESH54" s="6"/>
      <c r="ESI54" s="9"/>
      <c r="ESJ54" s="44"/>
      <c r="ESL54" s="44"/>
      <c r="ESN54" s="33"/>
      <c r="ESP54" s="33"/>
      <c r="ESR54" s="33"/>
      <c r="EST54" s="33"/>
      <c r="ESV54"/>
      <c r="ESW54"/>
      <c r="ESX54"/>
      <c r="ESY54" s="3"/>
      <c r="ETB54" s="8"/>
      <c r="ETC54" s="9"/>
      <c r="ETD54" s="8"/>
      <c r="ETE54" s="8"/>
      <c r="ETF54" s="9"/>
      <c r="ETG54" s="6"/>
      <c r="ETH54" s="9"/>
      <c r="ETI54" s="6"/>
      <c r="ETJ54" s="9"/>
      <c r="ETK54" s="44"/>
      <c r="ETM54" s="44"/>
      <c r="ETO54" s="33"/>
      <c r="ETQ54" s="33"/>
      <c r="ETS54" s="33"/>
      <c r="ETU54" s="33"/>
      <c r="ETW54"/>
      <c r="ETX54"/>
      <c r="ETY54"/>
      <c r="ETZ54" s="3"/>
      <c r="EUC54" s="8"/>
      <c r="EUD54" s="9"/>
      <c r="EUE54" s="8"/>
      <c r="EUF54" s="8"/>
      <c r="EUG54" s="9"/>
      <c r="EUH54" s="6"/>
      <c r="EUI54" s="9"/>
      <c r="EUJ54" s="6"/>
      <c r="EUK54" s="9"/>
      <c r="EUL54" s="44"/>
      <c r="EUN54" s="44"/>
      <c r="EUP54" s="33"/>
      <c r="EUR54" s="33"/>
      <c r="EUT54" s="33"/>
      <c r="EUV54" s="33"/>
      <c r="EUX54"/>
      <c r="EUY54"/>
      <c r="EUZ54"/>
      <c r="EVA54" s="3"/>
      <c r="EVD54" s="8"/>
      <c r="EVE54" s="9"/>
      <c r="EVF54" s="8"/>
      <c r="EVG54" s="8"/>
      <c r="EVH54" s="9"/>
      <c r="EVI54" s="6"/>
      <c r="EVJ54" s="9"/>
      <c r="EVK54" s="6"/>
      <c r="EVL54" s="9"/>
      <c r="EVM54" s="44"/>
      <c r="EVO54" s="44"/>
      <c r="EVQ54" s="33"/>
      <c r="EVS54" s="33"/>
      <c r="EVU54" s="33"/>
      <c r="EVW54" s="33"/>
      <c r="EVY54"/>
      <c r="EVZ54"/>
      <c r="EWA54"/>
      <c r="EWB54" s="3"/>
      <c r="EWE54" s="8"/>
      <c r="EWF54" s="9"/>
      <c r="EWG54" s="8"/>
      <c r="EWH54" s="8"/>
      <c r="EWI54" s="9"/>
      <c r="EWJ54" s="6"/>
      <c r="EWK54" s="9"/>
      <c r="EWL54" s="6"/>
      <c r="EWM54" s="9"/>
      <c r="EWN54" s="44"/>
      <c r="EWP54" s="44"/>
      <c r="EWR54" s="33"/>
      <c r="EWT54" s="33"/>
      <c r="EWV54" s="33"/>
      <c r="EWX54" s="33"/>
      <c r="EWZ54"/>
      <c r="EXA54"/>
      <c r="EXB54"/>
      <c r="EXC54" s="3"/>
      <c r="EXF54" s="8"/>
      <c r="EXG54" s="9"/>
      <c r="EXH54" s="8"/>
      <c r="EXI54" s="8"/>
      <c r="EXJ54" s="9"/>
      <c r="EXK54" s="6"/>
      <c r="EXL54" s="9"/>
      <c r="EXM54" s="6"/>
      <c r="EXN54" s="9"/>
      <c r="EXO54" s="44"/>
      <c r="EXQ54" s="44"/>
      <c r="EXS54" s="33"/>
      <c r="EXU54" s="33"/>
      <c r="EXW54" s="33"/>
      <c r="EXY54" s="33"/>
      <c r="EYA54"/>
      <c r="EYB54"/>
      <c r="EYC54"/>
      <c r="EYD54" s="3"/>
      <c r="EYG54" s="8"/>
      <c r="EYH54" s="9"/>
      <c r="EYI54" s="8"/>
      <c r="EYJ54" s="8"/>
      <c r="EYK54" s="9"/>
      <c r="EYL54" s="6"/>
      <c r="EYM54" s="9"/>
      <c r="EYN54" s="6"/>
      <c r="EYO54" s="9"/>
      <c r="EYP54" s="44"/>
      <c r="EYR54" s="44"/>
      <c r="EYT54" s="33"/>
      <c r="EYV54" s="33"/>
      <c r="EYX54" s="33"/>
      <c r="EYZ54" s="33"/>
      <c r="EZB54"/>
      <c r="EZC54"/>
      <c r="EZD54"/>
      <c r="EZE54" s="3"/>
      <c r="EZH54" s="8"/>
      <c r="EZI54" s="9"/>
      <c r="EZJ54" s="8"/>
      <c r="EZK54" s="8"/>
      <c r="EZL54" s="9"/>
      <c r="EZM54" s="6"/>
      <c r="EZN54" s="9"/>
      <c r="EZO54" s="6"/>
      <c r="EZP54" s="9"/>
      <c r="EZQ54" s="44"/>
      <c r="EZS54" s="44"/>
      <c r="EZU54" s="33"/>
      <c r="EZW54" s="33"/>
      <c r="EZY54" s="33"/>
      <c r="FAA54" s="33"/>
      <c r="FAC54"/>
      <c r="FAD54"/>
      <c r="FAE54"/>
      <c r="FAF54" s="3"/>
      <c r="FAI54" s="8"/>
      <c r="FAJ54" s="9"/>
      <c r="FAK54" s="8"/>
      <c r="FAL54" s="8"/>
      <c r="FAM54" s="9"/>
      <c r="FAN54" s="6"/>
      <c r="FAO54" s="9"/>
      <c r="FAP54" s="6"/>
      <c r="FAQ54" s="9"/>
      <c r="FAR54" s="44"/>
      <c r="FAT54" s="44"/>
      <c r="FAV54" s="33"/>
      <c r="FAX54" s="33"/>
      <c r="FAZ54" s="33"/>
      <c r="FBB54" s="33"/>
      <c r="FBD54"/>
      <c r="FBE54"/>
      <c r="FBF54"/>
      <c r="FBG54" s="3"/>
      <c r="FBJ54" s="8"/>
      <c r="FBK54" s="9"/>
      <c r="FBL54" s="8"/>
      <c r="FBM54" s="8"/>
      <c r="FBN54" s="9"/>
      <c r="FBO54" s="6"/>
      <c r="FBP54" s="9"/>
      <c r="FBQ54" s="6"/>
      <c r="FBR54" s="9"/>
      <c r="FBS54" s="44"/>
      <c r="FBU54" s="44"/>
      <c r="FBW54" s="33"/>
      <c r="FBY54" s="33"/>
      <c r="FCA54" s="33"/>
      <c r="FCC54" s="33"/>
      <c r="FCE54"/>
      <c r="FCF54"/>
      <c r="FCG54"/>
      <c r="FCH54" s="3"/>
      <c r="FCK54" s="8"/>
      <c r="FCL54" s="9"/>
      <c r="FCM54" s="8"/>
      <c r="FCN54" s="8"/>
      <c r="FCO54" s="9"/>
      <c r="FCP54" s="6"/>
      <c r="FCQ54" s="9"/>
      <c r="FCR54" s="6"/>
      <c r="FCS54" s="9"/>
      <c r="FCT54" s="44"/>
      <c r="FCV54" s="44"/>
      <c r="FCX54" s="33"/>
      <c r="FCZ54" s="33"/>
      <c r="FDB54" s="33"/>
      <c r="FDD54" s="33"/>
      <c r="FDF54"/>
      <c r="FDG54"/>
      <c r="FDH54"/>
      <c r="FDI54" s="3"/>
      <c r="FDL54" s="8"/>
      <c r="FDM54" s="9"/>
      <c r="FDN54" s="8"/>
      <c r="FDO54" s="8"/>
      <c r="FDP54" s="9"/>
      <c r="FDQ54" s="6"/>
      <c r="FDR54" s="9"/>
      <c r="FDS54" s="6"/>
      <c r="FDT54" s="9"/>
      <c r="FDU54" s="44"/>
      <c r="FDW54" s="44"/>
      <c r="FDY54" s="33"/>
      <c r="FEA54" s="33"/>
      <c r="FEC54" s="33"/>
      <c r="FEE54" s="33"/>
      <c r="FEG54"/>
      <c r="FEH54"/>
      <c r="FEI54"/>
      <c r="FEJ54" s="3"/>
      <c r="FEM54" s="8"/>
      <c r="FEN54" s="9"/>
      <c r="FEO54" s="8"/>
      <c r="FEP54" s="8"/>
      <c r="FEQ54" s="9"/>
      <c r="FER54" s="6"/>
      <c r="FES54" s="9"/>
      <c r="FET54" s="6"/>
      <c r="FEU54" s="9"/>
      <c r="FEV54" s="44"/>
      <c r="FEX54" s="44"/>
      <c r="FEZ54" s="33"/>
      <c r="FFB54" s="33"/>
      <c r="FFD54" s="33"/>
      <c r="FFF54" s="33"/>
      <c r="FFH54"/>
      <c r="FFI54"/>
      <c r="FFJ54"/>
      <c r="FFK54" s="3"/>
      <c r="FFN54" s="8"/>
      <c r="FFO54" s="9"/>
      <c r="FFP54" s="8"/>
      <c r="FFQ54" s="8"/>
      <c r="FFR54" s="9"/>
      <c r="FFS54" s="6"/>
      <c r="FFT54" s="9"/>
      <c r="FFU54" s="6"/>
      <c r="FFV54" s="9"/>
      <c r="FFW54" s="44"/>
      <c r="FFY54" s="44"/>
      <c r="FGA54" s="33"/>
      <c r="FGC54" s="33"/>
      <c r="FGE54" s="33"/>
      <c r="FGG54" s="33"/>
      <c r="FGI54"/>
      <c r="FGJ54"/>
      <c r="FGK54"/>
      <c r="FGL54" s="3"/>
      <c r="FGO54" s="8"/>
      <c r="FGP54" s="9"/>
      <c r="FGQ54" s="8"/>
      <c r="FGR54" s="8"/>
      <c r="FGS54" s="9"/>
      <c r="FGT54" s="6"/>
      <c r="FGU54" s="9"/>
      <c r="FGV54" s="6"/>
      <c r="FGW54" s="9"/>
      <c r="FGX54" s="44"/>
      <c r="FGZ54" s="44"/>
      <c r="FHB54" s="33"/>
      <c r="FHD54" s="33"/>
      <c r="FHF54" s="33"/>
      <c r="FHH54" s="33"/>
      <c r="FHJ54"/>
      <c r="FHK54"/>
      <c r="FHL54"/>
      <c r="FHM54" s="3"/>
      <c r="FHP54" s="8"/>
      <c r="FHQ54" s="9"/>
      <c r="FHR54" s="8"/>
      <c r="FHS54" s="8"/>
      <c r="FHT54" s="9"/>
      <c r="FHU54" s="6"/>
      <c r="FHV54" s="9"/>
      <c r="FHW54" s="6"/>
      <c r="FHX54" s="9"/>
      <c r="FHY54" s="44"/>
      <c r="FIA54" s="44"/>
      <c r="FIC54" s="33"/>
      <c r="FIE54" s="33"/>
      <c r="FIG54" s="33"/>
      <c r="FII54" s="33"/>
      <c r="FIK54"/>
      <c r="FIL54"/>
      <c r="FIM54"/>
      <c r="FIN54" s="3"/>
      <c r="FIQ54" s="8"/>
      <c r="FIR54" s="9"/>
      <c r="FIS54" s="8"/>
      <c r="FIT54" s="8"/>
      <c r="FIU54" s="9"/>
      <c r="FIV54" s="6"/>
      <c r="FIW54" s="9"/>
      <c r="FIX54" s="6"/>
      <c r="FIY54" s="9"/>
      <c r="FIZ54" s="44"/>
      <c r="FJB54" s="44"/>
      <c r="FJD54" s="33"/>
      <c r="FJF54" s="33"/>
      <c r="FJH54" s="33"/>
      <c r="FJJ54" s="33"/>
      <c r="FJL54"/>
      <c r="FJM54"/>
      <c r="FJN54"/>
      <c r="FJO54" s="3"/>
      <c r="FJR54" s="8"/>
      <c r="FJS54" s="9"/>
      <c r="FJT54" s="8"/>
      <c r="FJU54" s="8"/>
      <c r="FJV54" s="9"/>
      <c r="FJW54" s="6"/>
      <c r="FJX54" s="9"/>
      <c r="FJY54" s="6"/>
      <c r="FJZ54" s="9"/>
      <c r="FKA54" s="44"/>
      <c r="FKC54" s="44"/>
      <c r="FKE54" s="33"/>
      <c r="FKG54" s="33"/>
      <c r="FKI54" s="33"/>
      <c r="FKK54" s="33"/>
      <c r="FKM54"/>
      <c r="FKN54"/>
      <c r="FKO54"/>
      <c r="FKP54" s="3"/>
      <c r="FKS54" s="8"/>
      <c r="FKT54" s="9"/>
      <c r="FKU54" s="8"/>
      <c r="FKV54" s="8"/>
      <c r="FKW54" s="9"/>
      <c r="FKX54" s="6"/>
      <c r="FKY54" s="9"/>
      <c r="FKZ54" s="6"/>
      <c r="FLA54" s="9"/>
      <c r="FLB54" s="44"/>
      <c r="FLD54" s="44"/>
      <c r="FLF54" s="33"/>
      <c r="FLH54" s="33"/>
      <c r="FLJ54" s="33"/>
      <c r="FLL54" s="33"/>
      <c r="FLN54"/>
      <c r="FLO54"/>
      <c r="FLP54"/>
      <c r="FLQ54" s="3"/>
      <c r="FLT54" s="8"/>
      <c r="FLU54" s="9"/>
      <c r="FLV54" s="8"/>
      <c r="FLW54" s="8"/>
      <c r="FLX54" s="9"/>
      <c r="FLY54" s="6"/>
      <c r="FLZ54" s="9"/>
      <c r="FMA54" s="6"/>
      <c r="FMB54" s="9"/>
      <c r="FMC54" s="44"/>
      <c r="FME54" s="44"/>
      <c r="FMG54" s="33"/>
      <c r="FMI54" s="33"/>
      <c r="FMK54" s="33"/>
      <c r="FMM54" s="33"/>
      <c r="FMO54"/>
      <c r="FMP54"/>
      <c r="FMQ54"/>
      <c r="FMR54" s="3"/>
      <c r="FMU54" s="8"/>
      <c r="FMV54" s="9"/>
      <c r="FMW54" s="8"/>
      <c r="FMX54" s="8"/>
      <c r="FMY54" s="9"/>
      <c r="FMZ54" s="6"/>
      <c r="FNA54" s="9"/>
      <c r="FNB54" s="6"/>
      <c r="FNC54" s="9"/>
      <c r="FND54" s="44"/>
      <c r="FNF54" s="44"/>
      <c r="FNH54" s="33"/>
      <c r="FNJ54" s="33"/>
      <c r="FNL54" s="33"/>
      <c r="FNN54" s="33"/>
      <c r="FNP54"/>
      <c r="FNQ54"/>
      <c r="FNR54"/>
      <c r="FNS54" s="3"/>
      <c r="FNV54" s="8"/>
      <c r="FNW54" s="9"/>
      <c r="FNX54" s="8"/>
      <c r="FNY54" s="8"/>
      <c r="FNZ54" s="9"/>
      <c r="FOA54" s="6"/>
      <c r="FOB54" s="9"/>
      <c r="FOC54" s="6"/>
      <c r="FOD54" s="9"/>
      <c r="FOE54" s="44"/>
      <c r="FOG54" s="44"/>
      <c r="FOI54" s="33"/>
      <c r="FOK54" s="33"/>
      <c r="FOM54" s="33"/>
      <c r="FOO54" s="33"/>
      <c r="FOQ54"/>
      <c r="FOR54"/>
      <c r="FOS54"/>
      <c r="FOT54" s="3"/>
      <c r="FOW54" s="8"/>
      <c r="FOX54" s="9"/>
      <c r="FOY54" s="8"/>
      <c r="FOZ54" s="8"/>
      <c r="FPA54" s="9"/>
      <c r="FPB54" s="6"/>
      <c r="FPC54" s="9"/>
      <c r="FPD54" s="6"/>
      <c r="FPE54" s="9"/>
      <c r="FPF54" s="44"/>
      <c r="FPH54" s="44"/>
      <c r="FPJ54" s="33"/>
      <c r="FPL54" s="33"/>
      <c r="FPN54" s="33"/>
      <c r="FPP54" s="33"/>
      <c r="FPR54"/>
      <c r="FPS54"/>
      <c r="FPT54"/>
      <c r="FPU54" s="3"/>
      <c r="FPX54" s="8"/>
      <c r="FPY54" s="9"/>
      <c r="FPZ54" s="8"/>
      <c r="FQA54" s="8"/>
      <c r="FQB54" s="9"/>
      <c r="FQC54" s="6"/>
      <c r="FQD54" s="9"/>
      <c r="FQE54" s="6"/>
      <c r="FQF54" s="9"/>
      <c r="FQG54" s="44"/>
      <c r="FQI54" s="44"/>
      <c r="FQK54" s="33"/>
      <c r="FQM54" s="33"/>
      <c r="FQO54" s="33"/>
      <c r="FQQ54" s="33"/>
      <c r="FQS54"/>
      <c r="FQT54"/>
      <c r="FQU54"/>
      <c r="FQV54" s="3"/>
      <c r="FQY54" s="8"/>
      <c r="FQZ54" s="9"/>
      <c r="FRA54" s="8"/>
      <c r="FRB54" s="8"/>
      <c r="FRC54" s="9"/>
      <c r="FRD54" s="6"/>
      <c r="FRE54" s="9"/>
      <c r="FRF54" s="6"/>
      <c r="FRG54" s="9"/>
      <c r="FRH54" s="44"/>
      <c r="FRJ54" s="44"/>
      <c r="FRL54" s="33"/>
      <c r="FRN54" s="33"/>
      <c r="FRP54" s="33"/>
      <c r="FRR54" s="33"/>
      <c r="FRT54"/>
      <c r="FRU54"/>
      <c r="FRV54"/>
      <c r="FRW54" s="3"/>
      <c r="FRZ54" s="8"/>
      <c r="FSA54" s="9"/>
      <c r="FSB54" s="8"/>
      <c r="FSC54" s="8"/>
      <c r="FSD54" s="9"/>
      <c r="FSE54" s="6"/>
      <c r="FSF54" s="9"/>
      <c r="FSG54" s="6"/>
      <c r="FSH54" s="9"/>
      <c r="FSI54" s="44"/>
      <c r="FSK54" s="44"/>
      <c r="FSM54" s="33"/>
      <c r="FSO54" s="33"/>
      <c r="FSQ54" s="33"/>
      <c r="FSS54" s="33"/>
      <c r="FSU54"/>
      <c r="FSV54"/>
      <c r="FSW54"/>
      <c r="FSX54" s="3"/>
      <c r="FTA54" s="8"/>
      <c r="FTB54" s="9"/>
      <c r="FTC54" s="8"/>
      <c r="FTD54" s="8"/>
      <c r="FTE54" s="9"/>
      <c r="FTF54" s="6"/>
      <c r="FTG54" s="9"/>
      <c r="FTH54" s="6"/>
      <c r="FTI54" s="9"/>
      <c r="FTJ54" s="44"/>
      <c r="FTL54" s="44"/>
      <c r="FTN54" s="33"/>
      <c r="FTP54" s="33"/>
      <c r="FTR54" s="33"/>
      <c r="FTT54" s="33"/>
      <c r="FTV54"/>
      <c r="FTW54"/>
      <c r="FTX54"/>
      <c r="FTY54" s="3"/>
      <c r="FUB54" s="8"/>
      <c r="FUC54" s="9"/>
      <c r="FUD54" s="8"/>
      <c r="FUE54" s="8"/>
      <c r="FUF54" s="9"/>
      <c r="FUG54" s="6"/>
      <c r="FUH54" s="9"/>
      <c r="FUI54" s="6"/>
      <c r="FUJ54" s="9"/>
      <c r="FUK54" s="44"/>
      <c r="FUM54" s="44"/>
      <c r="FUO54" s="33"/>
      <c r="FUQ54" s="33"/>
      <c r="FUS54" s="33"/>
      <c r="FUU54" s="33"/>
      <c r="FUW54"/>
      <c r="FUX54"/>
      <c r="FUY54"/>
      <c r="FUZ54" s="3"/>
      <c r="FVC54" s="8"/>
      <c r="FVD54" s="9"/>
      <c r="FVE54" s="8"/>
      <c r="FVF54" s="8"/>
      <c r="FVG54" s="9"/>
      <c r="FVH54" s="6"/>
      <c r="FVI54" s="9"/>
      <c r="FVJ54" s="6"/>
      <c r="FVK54" s="9"/>
      <c r="FVL54" s="44"/>
      <c r="FVN54" s="44"/>
      <c r="FVP54" s="33"/>
      <c r="FVR54" s="33"/>
      <c r="FVT54" s="33"/>
      <c r="FVV54" s="33"/>
      <c r="FVX54"/>
      <c r="FVY54"/>
      <c r="FVZ54"/>
      <c r="FWA54" s="3"/>
      <c r="FWD54" s="8"/>
      <c r="FWE54" s="9"/>
      <c r="FWF54" s="8"/>
      <c r="FWG54" s="8"/>
      <c r="FWH54" s="9"/>
      <c r="FWI54" s="6"/>
      <c r="FWJ54" s="9"/>
      <c r="FWK54" s="6"/>
      <c r="FWL54" s="9"/>
      <c r="FWM54" s="44"/>
      <c r="FWO54" s="44"/>
      <c r="FWQ54" s="33"/>
      <c r="FWS54" s="33"/>
      <c r="FWU54" s="33"/>
      <c r="FWW54" s="33"/>
      <c r="FWY54"/>
      <c r="FWZ54"/>
      <c r="FXA54"/>
      <c r="FXB54" s="3"/>
      <c r="FXE54" s="8"/>
      <c r="FXF54" s="9"/>
      <c r="FXG54" s="8"/>
      <c r="FXH54" s="8"/>
      <c r="FXI54" s="9"/>
      <c r="FXJ54" s="6"/>
      <c r="FXK54" s="9"/>
      <c r="FXL54" s="6"/>
      <c r="FXM54" s="9"/>
      <c r="FXN54" s="44"/>
      <c r="FXP54" s="44"/>
      <c r="FXR54" s="33"/>
      <c r="FXT54" s="33"/>
      <c r="FXV54" s="33"/>
      <c r="FXX54" s="33"/>
      <c r="FXZ54"/>
      <c r="FYA54"/>
      <c r="FYB54"/>
      <c r="FYC54" s="3"/>
      <c r="FYF54" s="8"/>
      <c r="FYG54" s="9"/>
      <c r="FYH54" s="8"/>
      <c r="FYI54" s="8"/>
      <c r="FYJ54" s="9"/>
      <c r="FYK54" s="6"/>
      <c r="FYL54" s="9"/>
      <c r="FYM54" s="6"/>
      <c r="FYN54" s="9"/>
      <c r="FYO54" s="44"/>
      <c r="FYQ54" s="44"/>
      <c r="FYS54" s="33"/>
      <c r="FYU54" s="33"/>
      <c r="FYW54" s="33"/>
      <c r="FYY54" s="33"/>
      <c r="FZA54"/>
      <c r="FZB54"/>
      <c r="FZC54"/>
      <c r="FZD54" s="3"/>
      <c r="FZG54" s="8"/>
      <c r="FZH54" s="9"/>
      <c r="FZI54" s="8"/>
      <c r="FZJ54" s="8"/>
      <c r="FZK54" s="9"/>
      <c r="FZL54" s="6"/>
      <c r="FZM54" s="9"/>
      <c r="FZN54" s="6"/>
      <c r="FZO54" s="9"/>
      <c r="FZP54" s="44"/>
      <c r="FZR54" s="44"/>
      <c r="FZT54" s="33"/>
      <c r="FZV54" s="33"/>
      <c r="FZX54" s="33"/>
      <c r="FZZ54" s="33"/>
      <c r="GAB54"/>
      <c r="GAC54"/>
      <c r="GAD54"/>
      <c r="GAE54" s="3"/>
      <c r="GAH54" s="8"/>
      <c r="GAI54" s="9"/>
      <c r="GAJ54" s="8"/>
      <c r="GAK54" s="8"/>
      <c r="GAL54" s="9"/>
      <c r="GAM54" s="6"/>
      <c r="GAN54" s="9"/>
      <c r="GAO54" s="6"/>
      <c r="GAP54" s="9"/>
      <c r="GAQ54" s="44"/>
      <c r="GAS54" s="44"/>
      <c r="GAU54" s="33"/>
      <c r="GAW54" s="33"/>
      <c r="GAY54" s="33"/>
      <c r="GBA54" s="33"/>
      <c r="GBC54"/>
      <c r="GBD54"/>
      <c r="GBE54"/>
      <c r="GBF54" s="3"/>
      <c r="GBI54" s="8"/>
      <c r="GBJ54" s="9"/>
      <c r="GBK54" s="8"/>
      <c r="GBL54" s="8"/>
      <c r="GBM54" s="9"/>
      <c r="GBN54" s="6"/>
      <c r="GBO54" s="9"/>
      <c r="GBP54" s="6"/>
      <c r="GBQ54" s="9"/>
      <c r="GBR54" s="44"/>
      <c r="GBT54" s="44"/>
      <c r="GBV54" s="33"/>
      <c r="GBX54" s="33"/>
      <c r="GBZ54" s="33"/>
      <c r="GCB54" s="33"/>
      <c r="GCD54"/>
      <c r="GCE54"/>
      <c r="GCF54"/>
      <c r="GCG54" s="3"/>
      <c r="GCJ54" s="8"/>
      <c r="GCK54" s="9"/>
      <c r="GCL54" s="8"/>
      <c r="GCM54" s="8"/>
      <c r="GCN54" s="9"/>
      <c r="GCO54" s="6"/>
      <c r="GCP54" s="9"/>
      <c r="GCQ54" s="6"/>
      <c r="GCR54" s="9"/>
      <c r="GCS54" s="44"/>
      <c r="GCU54" s="44"/>
      <c r="GCW54" s="33"/>
      <c r="GCY54" s="33"/>
      <c r="GDA54" s="33"/>
      <c r="GDC54" s="33"/>
      <c r="GDE54"/>
      <c r="GDF54"/>
      <c r="GDG54"/>
      <c r="GDH54" s="3"/>
      <c r="GDK54" s="8"/>
      <c r="GDL54" s="9"/>
      <c r="GDM54" s="8"/>
      <c r="GDN54" s="8"/>
      <c r="GDO54" s="9"/>
      <c r="GDP54" s="6"/>
      <c r="GDQ54" s="9"/>
      <c r="GDR54" s="6"/>
      <c r="GDS54" s="9"/>
      <c r="GDT54" s="44"/>
      <c r="GDV54" s="44"/>
      <c r="GDX54" s="33"/>
      <c r="GDZ54" s="33"/>
      <c r="GEB54" s="33"/>
      <c r="GED54" s="33"/>
      <c r="GEF54"/>
      <c r="GEG54"/>
      <c r="GEH54"/>
      <c r="GEI54" s="3"/>
      <c r="GEL54" s="8"/>
      <c r="GEM54" s="9"/>
      <c r="GEN54" s="8"/>
      <c r="GEO54" s="8"/>
      <c r="GEP54" s="9"/>
      <c r="GEQ54" s="6"/>
      <c r="GER54" s="9"/>
      <c r="GES54" s="6"/>
      <c r="GET54" s="9"/>
      <c r="GEU54" s="44"/>
      <c r="GEW54" s="44"/>
      <c r="GEY54" s="33"/>
      <c r="GFA54" s="33"/>
      <c r="GFC54" s="33"/>
      <c r="GFE54" s="33"/>
      <c r="GFG54"/>
      <c r="GFH54"/>
      <c r="GFI54"/>
      <c r="GFJ54" s="3"/>
      <c r="GFM54" s="8"/>
      <c r="GFN54" s="9"/>
      <c r="GFO54" s="8"/>
      <c r="GFP54" s="8"/>
      <c r="GFQ54" s="9"/>
      <c r="GFR54" s="6"/>
      <c r="GFS54" s="9"/>
      <c r="GFT54" s="6"/>
      <c r="GFU54" s="9"/>
      <c r="GFV54" s="44"/>
      <c r="GFX54" s="44"/>
      <c r="GFZ54" s="33"/>
      <c r="GGB54" s="33"/>
      <c r="GGD54" s="33"/>
      <c r="GGF54" s="33"/>
      <c r="GGH54"/>
      <c r="GGI54"/>
      <c r="GGJ54"/>
      <c r="GGK54" s="3"/>
      <c r="GGN54" s="8"/>
      <c r="GGO54" s="9"/>
      <c r="GGP54" s="8"/>
      <c r="GGQ54" s="8"/>
      <c r="GGR54" s="9"/>
      <c r="GGS54" s="6"/>
      <c r="GGT54" s="9"/>
      <c r="GGU54" s="6"/>
      <c r="GGV54" s="9"/>
      <c r="GGW54" s="44"/>
      <c r="GGY54" s="44"/>
      <c r="GHA54" s="33"/>
      <c r="GHC54" s="33"/>
      <c r="GHE54" s="33"/>
      <c r="GHG54" s="33"/>
      <c r="GHI54"/>
      <c r="GHJ54"/>
      <c r="GHK54"/>
      <c r="GHL54" s="3"/>
      <c r="GHO54" s="8"/>
      <c r="GHP54" s="9"/>
      <c r="GHQ54" s="8"/>
      <c r="GHR54" s="8"/>
      <c r="GHS54" s="9"/>
      <c r="GHT54" s="6"/>
      <c r="GHU54" s="9"/>
      <c r="GHV54" s="6"/>
      <c r="GHW54" s="9"/>
      <c r="GHX54" s="44"/>
      <c r="GHZ54" s="44"/>
      <c r="GIB54" s="33"/>
      <c r="GID54" s="33"/>
      <c r="GIF54" s="33"/>
      <c r="GIH54" s="33"/>
      <c r="GIJ54"/>
      <c r="GIK54"/>
      <c r="GIL54"/>
      <c r="GIM54" s="3"/>
      <c r="GIP54" s="8"/>
      <c r="GIQ54" s="9"/>
      <c r="GIR54" s="8"/>
      <c r="GIS54" s="8"/>
      <c r="GIT54" s="9"/>
      <c r="GIU54" s="6"/>
      <c r="GIV54" s="9"/>
      <c r="GIW54" s="6"/>
      <c r="GIX54" s="9"/>
      <c r="GIY54" s="44"/>
      <c r="GJA54" s="44"/>
      <c r="GJC54" s="33"/>
      <c r="GJE54" s="33"/>
      <c r="GJG54" s="33"/>
      <c r="GJI54" s="33"/>
      <c r="GJK54"/>
      <c r="GJL54"/>
      <c r="GJM54"/>
      <c r="GJN54" s="3"/>
      <c r="GJQ54" s="8"/>
      <c r="GJR54" s="9"/>
      <c r="GJS54" s="8"/>
      <c r="GJT54" s="8"/>
      <c r="GJU54" s="9"/>
      <c r="GJV54" s="6"/>
      <c r="GJW54" s="9"/>
      <c r="GJX54" s="6"/>
      <c r="GJY54" s="9"/>
      <c r="GJZ54" s="44"/>
      <c r="GKB54" s="44"/>
      <c r="GKD54" s="33"/>
      <c r="GKF54" s="33"/>
      <c r="GKH54" s="33"/>
      <c r="GKJ54" s="33"/>
      <c r="GKL54"/>
      <c r="GKM54"/>
      <c r="GKN54"/>
      <c r="GKO54" s="3"/>
      <c r="GKR54" s="8"/>
      <c r="GKS54" s="9"/>
      <c r="GKT54" s="8"/>
      <c r="GKU54" s="8"/>
      <c r="GKV54" s="9"/>
      <c r="GKW54" s="6"/>
      <c r="GKX54" s="9"/>
      <c r="GKY54" s="6"/>
      <c r="GKZ54" s="9"/>
      <c r="GLA54" s="44"/>
      <c r="GLC54" s="44"/>
      <c r="GLE54" s="33"/>
      <c r="GLG54" s="33"/>
      <c r="GLI54" s="33"/>
      <c r="GLK54" s="33"/>
      <c r="GLM54"/>
      <c r="GLN54"/>
      <c r="GLO54"/>
      <c r="GLP54" s="3"/>
      <c r="GLS54" s="8"/>
      <c r="GLT54" s="9"/>
      <c r="GLU54" s="8"/>
      <c r="GLV54" s="8"/>
      <c r="GLW54" s="9"/>
      <c r="GLX54" s="6"/>
      <c r="GLY54" s="9"/>
      <c r="GLZ54" s="6"/>
      <c r="GMA54" s="9"/>
      <c r="GMB54" s="44"/>
      <c r="GMD54" s="44"/>
      <c r="GMF54" s="33"/>
      <c r="GMH54" s="33"/>
      <c r="GMJ54" s="33"/>
      <c r="GML54" s="33"/>
      <c r="GMN54"/>
      <c r="GMO54"/>
      <c r="GMP54"/>
      <c r="GMQ54" s="3"/>
      <c r="GMT54" s="8"/>
      <c r="GMU54" s="9"/>
      <c r="GMV54" s="8"/>
      <c r="GMW54" s="8"/>
      <c r="GMX54" s="9"/>
      <c r="GMY54" s="6"/>
      <c r="GMZ54" s="9"/>
      <c r="GNA54" s="6"/>
      <c r="GNB54" s="9"/>
      <c r="GNC54" s="44"/>
      <c r="GNE54" s="44"/>
      <c r="GNG54" s="33"/>
      <c r="GNI54" s="33"/>
      <c r="GNK54" s="33"/>
      <c r="GNM54" s="33"/>
      <c r="GNO54"/>
      <c r="GNP54"/>
      <c r="GNQ54"/>
      <c r="GNR54" s="3"/>
      <c r="GNU54" s="8"/>
      <c r="GNV54" s="9"/>
      <c r="GNW54" s="8"/>
      <c r="GNX54" s="8"/>
      <c r="GNY54" s="9"/>
      <c r="GNZ54" s="6"/>
      <c r="GOA54" s="9"/>
      <c r="GOB54" s="6"/>
      <c r="GOC54" s="9"/>
      <c r="GOD54" s="44"/>
      <c r="GOF54" s="44"/>
      <c r="GOH54" s="33"/>
      <c r="GOJ54" s="33"/>
      <c r="GOL54" s="33"/>
      <c r="GON54" s="33"/>
      <c r="GOP54"/>
      <c r="GOQ54"/>
      <c r="GOR54"/>
      <c r="GOS54" s="3"/>
      <c r="GOV54" s="8"/>
      <c r="GOW54" s="9"/>
      <c r="GOX54" s="8"/>
      <c r="GOY54" s="8"/>
      <c r="GOZ54" s="9"/>
      <c r="GPA54" s="6"/>
      <c r="GPB54" s="9"/>
      <c r="GPC54" s="6"/>
      <c r="GPD54" s="9"/>
      <c r="GPE54" s="44"/>
      <c r="GPG54" s="44"/>
      <c r="GPI54" s="33"/>
      <c r="GPK54" s="33"/>
      <c r="GPM54" s="33"/>
      <c r="GPO54" s="33"/>
      <c r="GPQ54"/>
      <c r="GPR54"/>
      <c r="GPS54"/>
      <c r="GPT54" s="3"/>
      <c r="GPW54" s="8"/>
      <c r="GPX54" s="9"/>
      <c r="GPY54" s="8"/>
      <c r="GPZ54" s="8"/>
      <c r="GQA54" s="9"/>
      <c r="GQB54" s="6"/>
      <c r="GQC54" s="9"/>
      <c r="GQD54" s="6"/>
      <c r="GQE54" s="9"/>
      <c r="GQF54" s="44"/>
      <c r="GQH54" s="44"/>
      <c r="GQJ54" s="33"/>
      <c r="GQL54" s="33"/>
      <c r="GQN54" s="33"/>
      <c r="GQP54" s="33"/>
      <c r="GQR54"/>
      <c r="GQS54"/>
      <c r="GQT54"/>
      <c r="GQU54" s="3"/>
      <c r="GQX54" s="8"/>
      <c r="GQY54" s="9"/>
      <c r="GQZ54" s="8"/>
      <c r="GRA54" s="8"/>
      <c r="GRB54" s="9"/>
      <c r="GRC54" s="6"/>
      <c r="GRD54" s="9"/>
      <c r="GRE54" s="6"/>
      <c r="GRF54" s="9"/>
      <c r="GRG54" s="44"/>
      <c r="GRI54" s="44"/>
      <c r="GRK54" s="33"/>
      <c r="GRM54" s="33"/>
      <c r="GRO54" s="33"/>
      <c r="GRQ54" s="33"/>
      <c r="GRS54"/>
      <c r="GRT54"/>
      <c r="GRU54"/>
      <c r="GRV54" s="3"/>
      <c r="GRY54" s="8"/>
      <c r="GRZ54" s="9"/>
      <c r="GSA54" s="8"/>
      <c r="GSB54" s="8"/>
      <c r="GSC54" s="9"/>
      <c r="GSD54" s="6"/>
      <c r="GSE54" s="9"/>
      <c r="GSF54" s="6"/>
      <c r="GSG54" s="9"/>
      <c r="GSH54" s="44"/>
      <c r="GSJ54" s="44"/>
      <c r="GSL54" s="33"/>
      <c r="GSN54" s="33"/>
      <c r="GSP54" s="33"/>
      <c r="GSR54" s="33"/>
      <c r="GST54"/>
      <c r="GSU54"/>
      <c r="GSV54"/>
      <c r="GSW54" s="3"/>
      <c r="GSZ54" s="8"/>
      <c r="GTA54" s="9"/>
      <c r="GTB54" s="8"/>
      <c r="GTC54" s="8"/>
      <c r="GTD54" s="9"/>
      <c r="GTE54" s="6"/>
      <c r="GTF54" s="9"/>
      <c r="GTG54" s="6"/>
      <c r="GTH54" s="9"/>
      <c r="GTI54" s="44"/>
      <c r="GTK54" s="44"/>
      <c r="GTM54" s="33"/>
      <c r="GTO54" s="33"/>
      <c r="GTQ54" s="33"/>
      <c r="GTS54" s="33"/>
      <c r="GTU54"/>
      <c r="GTV54"/>
      <c r="GTW54"/>
      <c r="GTX54" s="3"/>
      <c r="GUA54" s="8"/>
      <c r="GUB54" s="9"/>
      <c r="GUC54" s="8"/>
      <c r="GUD54" s="8"/>
      <c r="GUE54" s="9"/>
      <c r="GUF54" s="6"/>
      <c r="GUG54" s="9"/>
      <c r="GUH54" s="6"/>
      <c r="GUI54" s="9"/>
      <c r="GUJ54" s="44"/>
      <c r="GUL54" s="44"/>
      <c r="GUN54" s="33"/>
      <c r="GUP54" s="33"/>
      <c r="GUR54" s="33"/>
      <c r="GUT54" s="33"/>
      <c r="GUV54"/>
      <c r="GUW54"/>
      <c r="GUX54"/>
      <c r="GUY54" s="3"/>
      <c r="GVB54" s="8"/>
      <c r="GVC54" s="9"/>
      <c r="GVD54" s="8"/>
      <c r="GVE54" s="8"/>
      <c r="GVF54" s="9"/>
      <c r="GVG54" s="6"/>
      <c r="GVH54" s="9"/>
      <c r="GVI54" s="6"/>
      <c r="GVJ54" s="9"/>
      <c r="GVK54" s="44"/>
      <c r="GVM54" s="44"/>
      <c r="GVO54" s="33"/>
      <c r="GVQ54" s="33"/>
      <c r="GVS54" s="33"/>
      <c r="GVU54" s="33"/>
      <c r="GVW54"/>
      <c r="GVX54"/>
      <c r="GVY54"/>
      <c r="GVZ54" s="3"/>
      <c r="GWC54" s="8"/>
      <c r="GWD54" s="9"/>
      <c r="GWE54" s="8"/>
      <c r="GWF54" s="8"/>
      <c r="GWG54" s="9"/>
      <c r="GWH54" s="6"/>
      <c r="GWI54" s="9"/>
      <c r="GWJ54" s="6"/>
      <c r="GWK54" s="9"/>
      <c r="GWL54" s="44"/>
      <c r="GWN54" s="44"/>
      <c r="GWP54" s="33"/>
      <c r="GWR54" s="33"/>
      <c r="GWT54" s="33"/>
      <c r="GWV54" s="33"/>
      <c r="GWX54"/>
      <c r="GWY54"/>
      <c r="GWZ54"/>
      <c r="GXA54" s="3"/>
      <c r="GXD54" s="8"/>
      <c r="GXE54" s="9"/>
      <c r="GXF54" s="8"/>
      <c r="GXG54" s="8"/>
      <c r="GXH54" s="9"/>
      <c r="GXI54" s="6"/>
      <c r="GXJ54" s="9"/>
      <c r="GXK54" s="6"/>
      <c r="GXL54" s="9"/>
      <c r="GXM54" s="44"/>
      <c r="GXO54" s="44"/>
      <c r="GXQ54" s="33"/>
      <c r="GXS54" s="33"/>
      <c r="GXU54" s="33"/>
      <c r="GXW54" s="33"/>
      <c r="GXY54"/>
      <c r="GXZ54"/>
      <c r="GYA54"/>
      <c r="GYB54" s="3"/>
      <c r="GYE54" s="8"/>
      <c r="GYF54" s="9"/>
      <c r="GYG54" s="8"/>
      <c r="GYH54" s="8"/>
      <c r="GYI54" s="9"/>
      <c r="GYJ54" s="6"/>
      <c r="GYK54" s="9"/>
      <c r="GYL54" s="6"/>
      <c r="GYM54" s="9"/>
      <c r="GYN54" s="44"/>
      <c r="GYP54" s="44"/>
      <c r="GYR54" s="33"/>
      <c r="GYT54" s="33"/>
      <c r="GYV54" s="33"/>
      <c r="GYX54" s="33"/>
      <c r="GYZ54"/>
      <c r="GZA54"/>
      <c r="GZB54"/>
      <c r="GZC54" s="3"/>
      <c r="GZF54" s="8"/>
      <c r="GZG54" s="9"/>
      <c r="GZH54" s="8"/>
      <c r="GZI54" s="8"/>
      <c r="GZJ54" s="9"/>
      <c r="GZK54" s="6"/>
      <c r="GZL54" s="9"/>
      <c r="GZM54" s="6"/>
      <c r="GZN54" s="9"/>
      <c r="GZO54" s="44"/>
      <c r="GZQ54" s="44"/>
      <c r="GZS54" s="33"/>
      <c r="GZU54" s="33"/>
      <c r="GZW54" s="33"/>
      <c r="GZY54" s="33"/>
      <c r="HAA54"/>
      <c r="HAB54"/>
      <c r="HAC54"/>
      <c r="HAD54" s="3"/>
      <c r="HAG54" s="8"/>
      <c r="HAH54" s="9"/>
      <c r="HAI54" s="8"/>
      <c r="HAJ54" s="8"/>
      <c r="HAK54" s="9"/>
      <c r="HAL54" s="6"/>
      <c r="HAM54" s="9"/>
      <c r="HAN54" s="6"/>
      <c r="HAO54" s="9"/>
      <c r="HAP54" s="44"/>
      <c r="HAR54" s="44"/>
      <c r="HAT54" s="33"/>
      <c r="HAV54" s="33"/>
      <c r="HAX54" s="33"/>
      <c r="HAZ54" s="33"/>
      <c r="HBB54"/>
      <c r="HBC54"/>
      <c r="HBD54"/>
      <c r="HBE54" s="3"/>
      <c r="HBH54" s="8"/>
      <c r="HBI54" s="9"/>
      <c r="HBJ54" s="8"/>
      <c r="HBK54" s="8"/>
      <c r="HBL54" s="9"/>
      <c r="HBM54" s="6"/>
      <c r="HBN54" s="9"/>
      <c r="HBO54" s="6"/>
      <c r="HBP54" s="9"/>
      <c r="HBQ54" s="44"/>
      <c r="HBS54" s="44"/>
      <c r="HBU54" s="33"/>
      <c r="HBW54" s="33"/>
      <c r="HBY54" s="33"/>
      <c r="HCA54" s="33"/>
      <c r="HCC54"/>
      <c r="HCD54"/>
      <c r="HCE54"/>
      <c r="HCF54" s="3"/>
      <c r="HCI54" s="8"/>
      <c r="HCJ54" s="9"/>
      <c r="HCK54" s="8"/>
      <c r="HCL54" s="8"/>
      <c r="HCM54" s="9"/>
      <c r="HCN54" s="6"/>
      <c r="HCO54" s="9"/>
      <c r="HCP54" s="6"/>
      <c r="HCQ54" s="9"/>
      <c r="HCR54" s="44"/>
      <c r="HCT54" s="44"/>
      <c r="HCV54" s="33"/>
      <c r="HCX54" s="33"/>
      <c r="HCZ54" s="33"/>
      <c r="HDB54" s="33"/>
      <c r="HDD54"/>
      <c r="HDE54"/>
      <c r="HDF54"/>
      <c r="HDG54" s="3"/>
      <c r="HDJ54" s="8"/>
      <c r="HDK54" s="9"/>
      <c r="HDL54" s="8"/>
      <c r="HDM54" s="8"/>
      <c r="HDN54" s="9"/>
      <c r="HDO54" s="6"/>
      <c r="HDP54" s="9"/>
      <c r="HDQ54" s="6"/>
      <c r="HDR54" s="9"/>
      <c r="HDS54" s="44"/>
      <c r="HDU54" s="44"/>
      <c r="HDW54" s="33"/>
      <c r="HDY54" s="33"/>
      <c r="HEA54" s="33"/>
      <c r="HEC54" s="33"/>
      <c r="HEE54"/>
      <c r="HEF54"/>
      <c r="HEG54"/>
      <c r="HEH54" s="3"/>
      <c r="HEK54" s="8"/>
      <c r="HEL54" s="9"/>
      <c r="HEM54" s="8"/>
      <c r="HEN54" s="8"/>
      <c r="HEO54" s="9"/>
      <c r="HEP54" s="6"/>
      <c r="HEQ54" s="9"/>
      <c r="HER54" s="6"/>
      <c r="HES54" s="9"/>
      <c r="HET54" s="44"/>
      <c r="HEV54" s="44"/>
      <c r="HEX54" s="33"/>
      <c r="HEZ54" s="33"/>
      <c r="HFB54" s="33"/>
      <c r="HFD54" s="33"/>
      <c r="HFF54"/>
      <c r="HFG54"/>
      <c r="HFH54"/>
      <c r="HFI54" s="3"/>
      <c r="HFL54" s="8"/>
      <c r="HFM54" s="9"/>
      <c r="HFN54" s="8"/>
      <c r="HFO54" s="8"/>
      <c r="HFP54" s="9"/>
      <c r="HFQ54" s="6"/>
      <c r="HFR54" s="9"/>
      <c r="HFS54" s="6"/>
      <c r="HFT54" s="9"/>
      <c r="HFU54" s="44"/>
      <c r="HFW54" s="44"/>
      <c r="HFY54" s="33"/>
      <c r="HGA54" s="33"/>
      <c r="HGC54" s="33"/>
      <c r="HGE54" s="33"/>
      <c r="HGG54"/>
      <c r="HGH54"/>
      <c r="HGI54"/>
      <c r="HGJ54" s="3"/>
      <c r="HGM54" s="8"/>
      <c r="HGN54" s="9"/>
      <c r="HGO54" s="8"/>
      <c r="HGP54" s="8"/>
      <c r="HGQ54" s="9"/>
      <c r="HGR54" s="6"/>
      <c r="HGS54" s="9"/>
      <c r="HGT54" s="6"/>
      <c r="HGU54" s="9"/>
      <c r="HGV54" s="44"/>
      <c r="HGX54" s="44"/>
      <c r="HGZ54" s="33"/>
      <c r="HHB54" s="33"/>
      <c r="HHD54" s="33"/>
      <c r="HHF54" s="33"/>
      <c r="HHH54"/>
      <c r="HHI54"/>
      <c r="HHJ54"/>
      <c r="HHK54" s="3"/>
      <c r="HHN54" s="8"/>
      <c r="HHO54" s="9"/>
      <c r="HHP54" s="8"/>
      <c r="HHQ54" s="8"/>
      <c r="HHR54" s="9"/>
      <c r="HHS54" s="6"/>
      <c r="HHT54" s="9"/>
      <c r="HHU54" s="6"/>
      <c r="HHV54" s="9"/>
      <c r="HHW54" s="44"/>
      <c r="HHY54" s="44"/>
      <c r="HIA54" s="33"/>
      <c r="HIC54" s="33"/>
      <c r="HIE54" s="33"/>
      <c r="HIG54" s="33"/>
      <c r="HII54"/>
      <c r="HIJ54"/>
      <c r="HIK54"/>
      <c r="HIL54" s="3"/>
      <c r="HIO54" s="8"/>
      <c r="HIP54" s="9"/>
      <c r="HIQ54" s="8"/>
      <c r="HIR54" s="8"/>
      <c r="HIS54" s="9"/>
      <c r="HIT54" s="6"/>
      <c r="HIU54" s="9"/>
      <c r="HIV54" s="6"/>
      <c r="HIW54" s="9"/>
      <c r="HIX54" s="44"/>
      <c r="HIZ54" s="44"/>
      <c r="HJB54" s="33"/>
      <c r="HJD54" s="33"/>
      <c r="HJF54" s="33"/>
      <c r="HJH54" s="33"/>
      <c r="HJJ54"/>
      <c r="HJK54"/>
      <c r="HJL54"/>
      <c r="HJM54" s="3"/>
      <c r="HJP54" s="8"/>
      <c r="HJQ54" s="9"/>
      <c r="HJR54" s="8"/>
      <c r="HJS54" s="8"/>
      <c r="HJT54" s="9"/>
      <c r="HJU54" s="6"/>
      <c r="HJV54" s="9"/>
      <c r="HJW54" s="6"/>
      <c r="HJX54" s="9"/>
      <c r="HJY54" s="44"/>
      <c r="HKA54" s="44"/>
      <c r="HKC54" s="33"/>
      <c r="HKE54" s="33"/>
      <c r="HKG54" s="33"/>
      <c r="HKI54" s="33"/>
      <c r="HKK54"/>
      <c r="HKL54"/>
      <c r="HKM54"/>
      <c r="HKN54" s="3"/>
      <c r="HKQ54" s="8"/>
      <c r="HKR54" s="9"/>
      <c r="HKS54" s="8"/>
      <c r="HKT54" s="8"/>
      <c r="HKU54" s="9"/>
      <c r="HKV54" s="6"/>
      <c r="HKW54" s="9"/>
      <c r="HKX54" s="6"/>
      <c r="HKY54" s="9"/>
      <c r="HKZ54" s="44"/>
      <c r="HLB54" s="44"/>
      <c r="HLD54" s="33"/>
      <c r="HLF54" s="33"/>
      <c r="HLH54" s="33"/>
      <c r="HLJ54" s="33"/>
      <c r="HLL54"/>
      <c r="HLM54"/>
      <c r="HLN54"/>
      <c r="HLO54" s="3"/>
      <c r="HLR54" s="8"/>
      <c r="HLS54" s="9"/>
      <c r="HLT54" s="8"/>
      <c r="HLU54" s="8"/>
      <c r="HLV54" s="9"/>
      <c r="HLW54" s="6"/>
      <c r="HLX54" s="9"/>
      <c r="HLY54" s="6"/>
      <c r="HLZ54" s="9"/>
      <c r="HMA54" s="44"/>
      <c r="HMC54" s="44"/>
      <c r="HME54" s="33"/>
      <c r="HMG54" s="33"/>
      <c r="HMI54" s="33"/>
      <c r="HMK54" s="33"/>
      <c r="HMM54"/>
      <c r="HMN54"/>
      <c r="HMO54"/>
      <c r="HMP54" s="3"/>
      <c r="HMS54" s="8"/>
      <c r="HMT54" s="9"/>
      <c r="HMU54" s="8"/>
      <c r="HMV54" s="8"/>
      <c r="HMW54" s="9"/>
      <c r="HMX54" s="6"/>
      <c r="HMY54" s="9"/>
      <c r="HMZ54" s="6"/>
      <c r="HNA54" s="9"/>
      <c r="HNB54" s="44"/>
      <c r="HND54" s="44"/>
      <c r="HNF54" s="33"/>
      <c r="HNH54" s="33"/>
      <c r="HNJ54" s="33"/>
      <c r="HNL54" s="33"/>
      <c r="HNN54"/>
      <c r="HNO54"/>
      <c r="HNP54"/>
      <c r="HNQ54" s="3"/>
      <c r="HNT54" s="8"/>
      <c r="HNU54" s="9"/>
      <c r="HNV54" s="8"/>
      <c r="HNW54" s="8"/>
      <c r="HNX54" s="9"/>
      <c r="HNY54" s="6"/>
      <c r="HNZ54" s="9"/>
      <c r="HOA54" s="6"/>
      <c r="HOB54" s="9"/>
      <c r="HOC54" s="44"/>
      <c r="HOE54" s="44"/>
      <c r="HOG54" s="33"/>
      <c r="HOI54" s="33"/>
      <c r="HOK54" s="33"/>
      <c r="HOM54" s="33"/>
      <c r="HOO54"/>
      <c r="HOP54"/>
      <c r="HOQ54"/>
      <c r="HOR54" s="3"/>
      <c r="HOU54" s="8"/>
      <c r="HOV54" s="9"/>
      <c r="HOW54" s="8"/>
      <c r="HOX54" s="8"/>
      <c r="HOY54" s="9"/>
      <c r="HOZ54" s="6"/>
      <c r="HPA54" s="9"/>
      <c r="HPB54" s="6"/>
      <c r="HPC54" s="9"/>
      <c r="HPD54" s="44"/>
      <c r="HPF54" s="44"/>
      <c r="HPH54" s="33"/>
      <c r="HPJ54" s="33"/>
      <c r="HPL54" s="33"/>
      <c r="HPN54" s="33"/>
      <c r="HPP54"/>
      <c r="HPQ54"/>
      <c r="HPR54"/>
      <c r="HPS54" s="3"/>
      <c r="HPV54" s="8"/>
      <c r="HPW54" s="9"/>
      <c r="HPX54" s="8"/>
      <c r="HPY54" s="8"/>
      <c r="HPZ54" s="9"/>
      <c r="HQA54" s="6"/>
      <c r="HQB54" s="9"/>
      <c r="HQC54" s="6"/>
      <c r="HQD54" s="9"/>
      <c r="HQE54" s="44"/>
      <c r="HQG54" s="44"/>
      <c r="HQI54" s="33"/>
      <c r="HQK54" s="33"/>
      <c r="HQM54" s="33"/>
      <c r="HQO54" s="33"/>
      <c r="HQQ54"/>
      <c r="HQR54"/>
      <c r="HQS54"/>
      <c r="HQT54" s="3"/>
      <c r="HQW54" s="8"/>
      <c r="HQX54" s="9"/>
      <c r="HQY54" s="8"/>
      <c r="HQZ54" s="8"/>
      <c r="HRA54" s="9"/>
      <c r="HRB54" s="6"/>
      <c r="HRC54" s="9"/>
      <c r="HRD54" s="6"/>
      <c r="HRE54" s="9"/>
      <c r="HRF54" s="44"/>
      <c r="HRH54" s="44"/>
      <c r="HRJ54" s="33"/>
      <c r="HRL54" s="33"/>
      <c r="HRN54" s="33"/>
      <c r="HRP54" s="33"/>
      <c r="HRR54"/>
      <c r="HRS54"/>
      <c r="HRT54"/>
      <c r="HRU54" s="3"/>
      <c r="HRX54" s="8"/>
      <c r="HRY54" s="9"/>
      <c r="HRZ54" s="8"/>
      <c r="HSA54" s="8"/>
      <c r="HSB54" s="9"/>
      <c r="HSC54" s="6"/>
      <c r="HSD54" s="9"/>
      <c r="HSE54" s="6"/>
      <c r="HSF54" s="9"/>
      <c r="HSG54" s="44"/>
      <c r="HSI54" s="44"/>
      <c r="HSK54" s="33"/>
      <c r="HSM54" s="33"/>
      <c r="HSO54" s="33"/>
      <c r="HSQ54" s="33"/>
      <c r="HSS54"/>
      <c r="HST54"/>
      <c r="HSU54"/>
      <c r="HSV54" s="3"/>
      <c r="HSY54" s="8"/>
      <c r="HSZ54" s="9"/>
      <c r="HTA54" s="8"/>
      <c r="HTB54" s="8"/>
      <c r="HTC54" s="9"/>
      <c r="HTD54" s="6"/>
      <c r="HTE54" s="9"/>
      <c r="HTF54" s="6"/>
      <c r="HTG54" s="9"/>
      <c r="HTH54" s="44"/>
      <c r="HTJ54" s="44"/>
      <c r="HTL54" s="33"/>
      <c r="HTN54" s="33"/>
      <c r="HTP54" s="33"/>
      <c r="HTR54" s="33"/>
      <c r="HTT54"/>
      <c r="HTU54"/>
      <c r="HTV54"/>
      <c r="HTW54" s="3"/>
      <c r="HTZ54" s="8"/>
      <c r="HUA54" s="9"/>
      <c r="HUB54" s="8"/>
      <c r="HUC54" s="8"/>
      <c r="HUD54" s="9"/>
      <c r="HUE54" s="6"/>
      <c r="HUF54" s="9"/>
      <c r="HUG54" s="6"/>
      <c r="HUH54" s="9"/>
      <c r="HUI54" s="44"/>
      <c r="HUK54" s="44"/>
      <c r="HUM54" s="33"/>
      <c r="HUO54" s="33"/>
      <c r="HUQ54" s="33"/>
      <c r="HUS54" s="33"/>
      <c r="HUU54"/>
      <c r="HUV54"/>
      <c r="HUW54"/>
      <c r="HUX54" s="3"/>
      <c r="HVA54" s="8"/>
      <c r="HVB54" s="9"/>
      <c r="HVC54" s="8"/>
      <c r="HVD54" s="8"/>
      <c r="HVE54" s="9"/>
      <c r="HVF54" s="6"/>
      <c r="HVG54" s="9"/>
      <c r="HVH54" s="6"/>
      <c r="HVI54" s="9"/>
      <c r="HVJ54" s="44"/>
      <c r="HVL54" s="44"/>
      <c r="HVN54" s="33"/>
      <c r="HVP54" s="33"/>
      <c r="HVR54" s="33"/>
      <c r="HVT54" s="33"/>
      <c r="HVV54"/>
      <c r="HVW54"/>
      <c r="HVX54"/>
      <c r="HVY54" s="3"/>
      <c r="HWB54" s="8"/>
      <c r="HWC54" s="9"/>
      <c r="HWD54" s="8"/>
      <c r="HWE54" s="8"/>
      <c r="HWF54" s="9"/>
      <c r="HWG54" s="6"/>
      <c r="HWH54" s="9"/>
      <c r="HWI54" s="6"/>
      <c r="HWJ54" s="9"/>
      <c r="HWK54" s="44"/>
      <c r="HWM54" s="44"/>
      <c r="HWO54" s="33"/>
      <c r="HWQ54" s="33"/>
      <c r="HWS54" s="33"/>
      <c r="HWU54" s="33"/>
      <c r="HWW54"/>
      <c r="HWX54"/>
      <c r="HWY54"/>
      <c r="HWZ54" s="3"/>
      <c r="HXC54" s="8"/>
      <c r="HXD54" s="9"/>
      <c r="HXE54" s="8"/>
      <c r="HXF54" s="8"/>
      <c r="HXG54" s="9"/>
      <c r="HXH54" s="6"/>
      <c r="HXI54" s="9"/>
      <c r="HXJ54" s="6"/>
      <c r="HXK54" s="9"/>
      <c r="HXL54" s="44"/>
      <c r="HXN54" s="44"/>
      <c r="HXP54" s="33"/>
      <c r="HXR54" s="33"/>
      <c r="HXT54" s="33"/>
      <c r="HXV54" s="33"/>
      <c r="HXX54"/>
      <c r="HXY54"/>
      <c r="HXZ54"/>
      <c r="HYA54" s="3"/>
      <c r="HYD54" s="8"/>
      <c r="HYE54" s="9"/>
      <c r="HYF54" s="8"/>
      <c r="HYG54" s="8"/>
      <c r="HYH54" s="9"/>
      <c r="HYI54" s="6"/>
      <c r="HYJ54" s="9"/>
      <c r="HYK54" s="6"/>
      <c r="HYL54" s="9"/>
      <c r="HYM54" s="44"/>
      <c r="HYO54" s="44"/>
      <c r="HYQ54" s="33"/>
      <c r="HYS54" s="33"/>
      <c r="HYU54" s="33"/>
      <c r="HYW54" s="33"/>
      <c r="HYY54"/>
      <c r="HYZ54"/>
      <c r="HZA54"/>
      <c r="HZB54" s="3"/>
      <c r="HZE54" s="8"/>
      <c r="HZF54" s="9"/>
      <c r="HZG54" s="8"/>
      <c r="HZH54" s="8"/>
      <c r="HZI54" s="9"/>
      <c r="HZJ54" s="6"/>
      <c r="HZK54" s="9"/>
      <c r="HZL54" s="6"/>
      <c r="HZM54" s="9"/>
      <c r="HZN54" s="44"/>
      <c r="HZP54" s="44"/>
      <c r="HZR54" s="33"/>
      <c r="HZT54" s="33"/>
      <c r="HZV54" s="33"/>
      <c r="HZX54" s="33"/>
      <c r="HZZ54"/>
      <c r="IAA54"/>
      <c r="IAB54"/>
      <c r="IAC54" s="3"/>
      <c r="IAF54" s="8"/>
      <c r="IAG54" s="9"/>
      <c r="IAH54" s="8"/>
      <c r="IAI54" s="8"/>
      <c r="IAJ54" s="9"/>
      <c r="IAK54" s="6"/>
      <c r="IAL54" s="9"/>
      <c r="IAM54" s="6"/>
      <c r="IAN54" s="9"/>
      <c r="IAO54" s="44"/>
      <c r="IAQ54" s="44"/>
      <c r="IAS54" s="33"/>
      <c r="IAU54" s="33"/>
      <c r="IAW54" s="33"/>
      <c r="IAY54" s="33"/>
      <c r="IBA54"/>
      <c r="IBB54"/>
      <c r="IBC54"/>
      <c r="IBD54" s="3"/>
      <c r="IBG54" s="8"/>
      <c r="IBH54" s="9"/>
      <c r="IBI54" s="8"/>
      <c r="IBJ54" s="8"/>
      <c r="IBK54" s="9"/>
      <c r="IBL54" s="6"/>
      <c r="IBM54" s="9"/>
      <c r="IBN54" s="6"/>
      <c r="IBO54" s="9"/>
      <c r="IBP54" s="44"/>
      <c r="IBR54" s="44"/>
      <c r="IBT54" s="33"/>
      <c r="IBV54" s="33"/>
      <c r="IBX54" s="33"/>
      <c r="IBZ54" s="33"/>
      <c r="ICB54"/>
      <c r="ICC54"/>
      <c r="ICD54"/>
      <c r="ICE54" s="3"/>
      <c r="ICH54" s="8"/>
      <c r="ICI54" s="9"/>
      <c r="ICJ54" s="8"/>
      <c r="ICK54" s="8"/>
      <c r="ICL54" s="9"/>
      <c r="ICM54" s="6"/>
      <c r="ICN54" s="9"/>
      <c r="ICO54" s="6"/>
      <c r="ICP54" s="9"/>
      <c r="ICQ54" s="44"/>
      <c r="ICS54" s="44"/>
      <c r="ICU54" s="33"/>
      <c r="ICW54" s="33"/>
      <c r="ICY54" s="33"/>
      <c r="IDA54" s="33"/>
      <c r="IDC54"/>
      <c r="IDD54"/>
      <c r="IDE54"/>
      <c r="IDF54" s="3"/>
      <c r="IDI54" s="8"/>
      <c r="IDJ54" s="9"/>
      <c r="IDK54" s="8"/>
      <c r="IDL54" s="8"/>
      <c r="IDM54" s="9"/>
      <c r="IDN54" s="6"/>
      <c r="IDO54" s="9"/>
      <c r="IDP54" s="6"/>
      <c r="IDQ54" s="9"/>
      <c r="IDR54" s="44"/>
      <c r="IDT54" s="44"/>
      <c r="IDV54" s="33"/>
      <c r="IDX54" s="33"/>
      <c r="IDZ54" s="33"/>
      <c r="IEB54" s="33"/>
      <c r="IED54"/>
      <c r="IEE54"/>
      <c r="IEF54"/>
      <c r="IEG54" s="3"/>
      <c r="IEJ54" s="8"/>
      <c r="IEK54" s="9"/>
      <c r="IEL54" s="8"/>
      <c r="IEM54" s="8"/>
      <c r="IEN54" s="9"/>
      <c r="IEO54" s="6"/>
      <c r="IEP54" s="9"/>
      <c r="IEQ54" s="6"/>
      <c r="IER54" s="9"/>
      <c r="IES54" s="44"/>
      <c r="IEU54" s="44"/>
      <c r="IEW54" s="33"/>
      <c r="IEY54" s="33"/>
      <c r="IFA54" s="33"/>
      <c r="IFC54" s="33"/>
      <c r="IFE54"/>
      <c r="IFF54"/>
      <c r="IFG54"/>
      <c r="IFH54" s="3"/>
      <c r="IFK54" s="8"/>
      <c r="IFL54" s="9"/>
      <c r="IFM54" s="8"/>
      <c r="IFN54" s="8"/>
      <c r="IFO54" s="9"/>
      <c r="IFP54" s="6"/>
      <c r="IFQ54" s="9"/>
      <c r="IFR54" s="6"/>
      <c r="IFS54" s="9"/>
      <c r="IFT54" s="44"/>
      <c r="IFV54" s="44"/>
      <c r="IFX54" s="33"/>
      <c r="IFZ54" s="33"/>
      <c r="IGB54" s="33"/>
      <c r="IGD54" s="33"/>
      <c r="IGF54"/>
      <c r="IGG54"/>
      <c r="IGH54"/>
      <c r="IGI54" s="3"/>
      <c r="IGL54" s="8"/>
      <c r="IGM54" s="9"/>
      <c r="IGN54" s="8"/>
      <c r="IGO54" s="8"/>
      <c r="IGP54" s="9"/>
      <c r="IGQ54" s="6"/>
      <c r="IGR54" s="9"/>
      <c r="IGS54" s="6"/>
      <c r="IGT54" s="9"/>
      <c r="IGU54" s="44"/>
      <c r="IGW54" s="44"/>
      <c r="IGY54" s="33"/>
      <c r="IHA54" s="33"/>
      <c r="IHC54" s="33"/>
      <c r="IHE54" s="33"/>
      <c r="IHG54"/>
      <c r="IHH54"/>
      <c r="IHI54"/>
      <c r="IHJ54" s="3"/>
      <c r="IHM54" s="8"/>
      <c r="IHN54" s="9"/>
      <c r="IHO54" s="8"/>
      <c r="IHP54" s="8"/>
      <c r="IHQ54" s="9"/>
      <c r="IHR54" s="6"/>
      <c r="IHS54" s="9"/>
      <c r="IHT54" s="6"/>
      <c r="IHU54" s="9"/>
      <c r="IHV54" s="44"/>
      <c r="IHX54" s="44"/>
      <c r="IHZ54" s="33"/>
      <c r="IIB54" s="33"/>
      <c r="IID54" s="33"/>
      <c r="IIF54" s="33"/>
      <c r="IIH54"/>
      <c r="III54"/>
      <c r="IIJ54"/>
      <c r="IIK54" s="3"/>
      <c r="IIN54" s="8"/>
      <c r="IIO54" s="9"/>
      <c r="IIP54" s="8"/>
      <c r="IIQ54" s="8"/>
      <c r="IIR54" s="9"/>
      <c r="IIS54" s="6"/>
      <c r="IIT54" s="9"/>
      <c r="IIU54" s="6"/>
      <c r="IIV54" s="9"/>
      <c r="IIW54" s="44"/>
      <c r="IIY54" s="44"/>
      <c r="IJA54" s="33"/>
      <c r="IJC54" s="33"/>
      <c r="IJE54" s="33"/>
      <c r="IJG54" s="33"/>
      <c r="IJI54"/>
      <c r="IJJ54"/>
      <c r="IJK54"/>
      <c r="IJL54" s="3"/>
      <c r="IJO54" s="8"/>
      <c r="IJP54" s="9"/>
      <c r="IJQ54" s="8"/>
      <c r="IJR54" s="8"/>
      <c r="IJS54" s="9"/>
      <c r="IJT54" s="6"/>
      <c r="IJU54" s="9"/>
      <c r="IJV54" s="6"/>
      <c r="IJW54" s="9"/>
      <c r="IJX54" s="44"/>
      <c r="IJZ54" s="44"/>
      <c r="IKB54" s="33"/>
      <c r="IKD54" s="33"/>
      <c r="IKF54" s="33"/>
      <c r="IKH54" s="33"/>
      <c r="IKJ54"/>
      <c r="IKK54"/>
      <c r="IKL54"/>
      <c r="IKM54" s="3"/>
      <c r="IKP54" s="8"/>
      <c r="IKQ54" s="9"/>
      <c r="IKR54" s="8"/>
      <c r="IKS54" s="8"/>
      <c r="IKT54" s="9"/>
      <c r="IKU54" s="6"/>
      <c r="IKV54" s="9"/>
      <c r="IKW54" s="6"/>
      <c r="IKX54" s="9"/>
      <c r="IKY54" s="44"/>
      <c r="ILA54" s="44"/>
      <c r="ILC54" s="33"/>
      <c r="ILE54" s="33"/>
      <c r="ILG54" s="33"/>
      <c r="ILI54" s="33"/>
      <c r="ILK54"/>
      <c r="ILL54"/>
      <c r="ILM54"/>
      <c r="ILN54" s="3"/>
      <c r="ILQ54" s="8"/>
      <c r="ILR54" s="9"/>
      <c r="ILS54" s="8"/>
      <c r="ILT54" s="8"/>
      <c r="ILU54" s="9"/>
      <c r="ILV54" s="6"/>
      <c r="ILW54" s="9"/>
      <c r="ILX54" s="6"/>
      <c r="ILY54" s="9"/>
      <c r="ILZ54" s="44"/>
      <c r="IMB54" s="44"/>
      <c r="IMD54" s="33"/>
      <c r="IMF54" s="33"/>
      <c r="IMH54" s="33"/>
      <c r="IMJ54" s="33"/>
      <c r="IML54"/>
      <c r="IMM54"/>
      <c r="IMN54"/>
      <c r="IMO54" s="3"/>
      <c r="IMR54" s="8"/>
      <c r="IMS54" s="9"/>
      <c r="IMT54" s="8"/>
      <c r="IMU54" s="8"/>
      <c r="IMV54" s="9"/>
      <c r="IMW54" s="6"/>
      <c r="IMX54" s="9"/>
      <c r="IMY54" s="6"/>
      <c r="IMZ54" s="9"/>
      <c r="INA54" s="44"/>
      <c r="INC54" s="44"/>
      <c r="INE54" s="33"/>
      <c r="ING54" s="33"/>
      <c r="INI54" s="33"/>
      <c r="INK54" s="33"/>
      <c r="INM54"/>
      <c r="INN54"/>
      <c r="INO54"/>
      <c r="INP54" s="3"/>
      <c r="INS54" s="8"/>
      <c r="INT54" s="9"/>
      <c r="INU54" s="8"/>
      <c r="INV54" s="8"/>
      <c r="INW54" s="9"/>
      <c r="INX54" s="6"/>
      <c r="INY54" s="9"/>
      <c r="INZ54" s="6"/>
      <c r="IOA54" s="9"/>
      <c r="IOB54" s="44"/>
      <c r="IOD54" s="44"/>
      <c r="IOF54" s="33"/>
      <c r="IOH54" s="33"/>
      <c r="IOJ54" s="33"/>
      <c r="IOL54" s="33"/>
      <c r="ION54"/>
      <c r="IOO54"/>
      <c r="IOP54"/>
      <c r="IOQ54" s="3"/>
      <c r="IOT54" s="8"/>
      <c r="IOU54" s="9"/>
      <c r="IOV54" s="8"/>
      <c r="IOW54" s="8"/>
      <c r="IOX54" s="9"/>
      <c r="IOY54" s="6"/>
      <c r="IOZ54" s="9"/>
      <c r="IPA54" s="6"/>
      <c r="IPB54" s="9"/>
      <c r="IPC54" s="44"/>
      <c r="IPE54" s="44"/>
      <c r="IPG54" s="33"/>
      <c r="IPI54" s="33"/>
      <c r="IPK54" s="33"/>
      <c r="IPM54" s="33"/>
      <c r="IPO54"/>
      <c r="IPP54"/>
      <c r="IPQ54"/>
      <c r="IPR54" s="3"/>
      <c r="IPU54" s="8"/>
      <c r="IPV54" s="9"/>
      <c r="IPW54" s="8"/>
      <c r="IPX54" s="8"/>
      <c r="IPY54" s="9"/>
      <c r="IPZ54" s="6"/>
      <c r="IQA54" s="9"/>
      <c r="IQB54" s="6"/>
      <c r="IQC54" s="9"/>
      <c r="IQD54" s="44"/>
      <c r="IQF54" s="44"/>
      <c r="IQH54" s="33"/>
      <c r="IQJ54" s="33"/>
      <c r="IQL54" s="33"/>
      <c r="IQN54" s="33"/>
      <c r="IQP54"/>
      <c r="IQQ54"/>
      <c r="IQR54"/>
      <c r="IQS54" s="3"/>
      <c r="IQV54" s="8"/>
      <c r="IQW54" s="9"/>
      <c r="IQX54" s="8"/>
      <c r="IQY54" s="8"/>
      <c r="IQZ54" s="9"/>
      <c r="IRA54" s="6"/>
      <c r="IRB54" s="9"/>
      <c r="IRC54" s="6"/>
      <c r="IRD54" s="9"/>
      <c r="IRE54" s="44"/>
      <c r="IRG54" s="44"/>
      <c r="IRI54" s="33"/>
      <c r="IRK54" s="33"/>
      <c r="IRM54" s="33"/>
      <c r="IRO54" s="33"/>
      <c r="IRQ54"/>
      <c r="IRR54"/>
      <c r="IRS54"/>
      <c r="IRT54" s="3"/>
      <c r="IRW54" s="8"/>
      <c r="IRX54" s="9"/>
      <c r="IRY54" s="8"/>
      <c r="IRZ54" s="8"/>
      <c r="ISA54" s="9"/>
      <c r="ISB54" s="6"/>
      <c r="ISC54" s="9"/>
      <c r="ISD54" s="6"/>
      <c r="ISE54" s="9"/>
      <c r="ISF54" s="44"/>
      <c r="ISH54" s="44"/>
      <c r="ISJ54" s="33"/>
      <c r="ISL54" s="33"/>
      <c r="ISN54" s="33"/>
      <c r="ISP54" s="33"/>
      <c r="ISR54"/>
      <c r="ISS54"/>
      <c r="IST54"/>
      <c r="ISU54" s="3"/>
      <c r="ISX54" s="8"/>
      <c r="ISY54" s="9"/>
      <c r="ISZ54" s="8"/>
      <c r="ITA54" s="8"/>
      <c r="ITB54" s="9"/>
      <c r="ITC54" s="6"/>
      <c r="ITD54" s="9"/>
      <c r="ITE54" s="6"/>
      <c r="ITF54" s="9"/>
      <c r="ITG54" s="44"/>
      <c r="ITI54" s="44"/>
      <c r="ITK54" s="33"/>
      <c r="ITM54" s="33"/>
      <c r="ITO54" s="33"/>
      <c r="ITQ54" s="33"/>
      <c r="ITS54"/>
      <c r="ITT54"/>
      <c r="ITU54"/>
      <c r="ITV54" s="3"/>
      <c r="ITY54" s="8"/>
      <c r="ITZ54" s="9"/>
      <c r="IUA54" s="8"/>
      <c r="IUB54" s="8"/>
      <c r="IUC54" s="9"/>
      <c r="IUD54" s="6"/>
      <c r="IUE54" s="9"/>
      <c r="IUF54" s="6"/>
      <c r="IUG54" s="9"/>
      <c r="IUH54" s="44"/>
      <c r="IUJ54" s="44"/>
      <c r="IUL54" s="33"/>
      <c r="IUN54" s="33"/>
      <c r="IUP54" s="33"/>
      <c r="IUR54" s="33"/>
      <c r="IUT54"/>
      <c r="IUU54"/>
      <c r="IUV54"/>
      <c r="IUW54" s="3"/>
      <c r="IUZ54" s="8"/>
      <c r="IVA54" s="9"/>
      <c r="IVB54" s="8"/>
      <c r="IVC54" s="8"/>
      <c r="IVD54" s="9"/>
      <c r="IVE54" s="6"/>
      <c r="IVF54" s="9"/>
      <c r="IVG54" s="6"/>
      <c r="IVH54" s="9"/>
      <c r="IVI54" s="44"/>
      <c r="IVK54" s="44"/>
      <c r="IVM54" s="33"/>
      <c r="IVO54" s="33"/>
      <c r="IVQ54" s="33"/>
      <c r="IVS54" s="33"/>
      <c r="IVU54"/>
      <c r="IVV54"/>
      <c r="IVW54"/>
      <c r="IVX54" s="3"/>
      <c r="IWA54" s="8"/>
      <c r="IWB54" s="9"/>
      <c r="IWC54" s="8"/>
      <c r="IWD54" s="8"/>
      <c r="IWE54" s="9"/>
      <c r="IWF54" s="6"/>
      <c r="IWG54" s="9"/>
      <c r="IWH54" s="6"/>
      <c r="IWI54" s="9"/>
      <c r="IWJ54" s="44"/>
      <c r="IWL54" s="44"/>
      <c r="IWN54" s="33"/>
      <c r="IWP54" s="33"/>
      <c r="IWR54" s="33"/>
      <c r="IWT54" s="33"/>
      <c r="IWV54"/>
      <c r="IWW54"/>
      <c r="IWX54"/>
      <c r="IWY54" s="3"/>
      <c r="IXB54" s="8"/>
      <c r="IXC54" s="9"/>
      <c r="IXD54" s="8"/>
      <c r="IXE54" s="8"/>
      <c r="IXF54" s="9"/>
      <c r="IXG54" s="6"/>
      <c r="IXH54" s="9"/>
      <c r="IXI54" s="6"/>
      <c r="IXJ54" s="9"/>
      <c r="IXK54" s="44"/>
      <c r="IXM54" s="44"/>
      <c r="IXO54" s="33"/>
      <c r="IXQ54" s="33"/>
      <c r="IXS54" s="33"/>
      <c r="IXU54" s="33"/>
      <c r="IXW54"/>
      <c r="IXX54"/>
      <c r="IXY54"/>
      <c r="IXZ54" s="3"/>
      <c r="IYC54" s="8"/>
      <c r="IYD54" s="9"/>
      <c r="IYE54" s="8"/>
      <c r="IYF54" s="8"/>
      <c r="IYG54" s="9"/>
      <c r="IYH54" s="6"/>
      <c r="IYI54" s="9"/>
      <c r="IYJ54" s="6"/>
      <c r="IYK54" s="9"/>
      <c r="IYL54" s="44"/>
      <c r="IYN54" s="44"/>
      <c r="IYP54" s="33"/>
      <c r="IYR54" s="33"/>
      <c r="IYT54" s="33"/>
      <c r="IYV54" s="33"/>
      <c r="IYX54"/>
      <c r="IYY54"/>
      <c r="IYZ54"/>
      <c r="IZA54" s="3"/>
      <c r="IZD54" s="8"/>
      <c r="IZE54" s="9"/>
      <c r="IZF54" s="8"/>
      <c r="IZG54" s="8"/>
      <c r="IZH54" s="9"/>
      <c r="IZI54" s="6"/>
      <c r="IZJ54" s="9"/>
      <c r="IZK54" s="6"/>
      <c r="IZL54" s="9"/>
      <c r="IZM54" s="44"/>
      <c r="IZO54" s="44"/>
      <c r="IZQ54" s="33"/>
      <c r="IZS54" s="33"/>
      <c r="IZU54" s="33"/>
      <c r="IZW54" s="33"/>
      <c r="IZY54"/>
      <c r="IZZ54"/>
      <c r="JAA54"/>
      <c r="JAB54" s="3"/>
      <c r="JAE54" s="8"/>
      <c r="JAF54" s="9"/>
      <c r="JAG54" s="8"/>
      <c r="JAH54" s="8"/>
      <c r="JAI54" s="9"/>
      <c r="JAJ54" s="6"/>
      <c r="JAK54" s="9"/>
      <c r="JAL54" s="6"/>
      <c r="JAM54" s="9"/>
      <c r="JAN54" s="44"/>
      <c r="JAP54" s="44"/>
      <c r="JAR54" s="33"/>
      <c r="JAT54" s="33"/>
      <c r="JAV54" s="33"/>
      <c r="JAX54" s="33"/>
      <c r="JAZ54"/>
      <c r="JBA54"/>
      <c r="JBB54"/>
      <c r="JBC54" s="3"/>
      <c r="JBF54" s="8"/>
      <c r="JBG54" s="9"/>
      <c r="JBH54" s="8"/>
      <c r="JBI54" s="8"/>
      <c r="JBJ54" s="9"/>
      <c r="JBK54" s="6"/>
      <c r="JBL54" s="9"/>
      <c r="JBM54" s="6"/>
      <c r="JBN54" s="9"/>
      <c r="JBO54" s="44"/>
      <c r="JBQ54" s="44"/>
      <c r="JBS54" s="33"/>
      <c r="JBU54" s="33"/>
      <c r="JBW54" s="33"/>
      <c r="JBY54" s="33"/>
      <c r="JCA54"/>
      <c r="JCB54"/>
      <c r="JCC54"/>
      <c r="JCD54" s="3"/>
      <c r="JCG54" s="8"/>
      <c r="JCH54" s="9"/>
      <c r="JCI54" s="8"/>
      <c r="JCJ54" s="8"/>
      <c r="JCK54" s="9"/>
      <c r="JCL54" s="6"/>
      <c r="JCM54" s="9"/>
      <c r="JCN54" s="6"/>
      <c r="JCO54" s="9"/>
      <c r="JCP54" s="44"/>
      <c r="JCR54" s="44"/>
      <c r="JCT54" s="33"/>
      <c r="JCV54" s="33"/>
      <c r="JCX54" s="33"/>
      <c r="JCZ54" s="33"/>
      <c r="JDB54"/>
      <c r="JDC54"/>
      <c r="JDD54"/>
      <c r="JDE54" s="3"/>
      <c r="JDH54" s="8"/>
      <c r="JDI54" s="9"/>
      <c r="JDJ54" s="8"/>
      <c r="JDK54" s="8"/>
      <c r="JDL54" s="9"/>
      <c r="JDM54" s="6"/>
      <c r="JDN54" s="9"/>
      <c r="JDO54" s="6"/>
      <c r="JDP54" s="9"/>
      <c r="JDQ54" s="44"/>
      <c r="JDS54" s="44"/>
      <c r="JDU54" s="33"/>
      <c r="JDW54" s="33"/>
      <c r="JDY54" s="33"/>
      <c r="JEA54" s="33"/>
      <c r="JEC54"/>
      <c r="JED54"/>
      <c r="JEE54"/>
      <c r="JEF54" s="3"/>
      <c r="JEI54" s="8"/>
      <c r="JEJ54" s="9"/>
      <c r="JEK54" s="8"/>
      <c r="JEL54" s="8"/>
      <c r="JEM54" s="9"/>
      <c r="JEN54" s="6"/>
      <c r="JEO54" s="9"/>
      <c r="JEP54" s="6"/>
      <c r="JEQ54" s="9"/>
      <c r="JER54" s="44"/>
      <c r="JET54" s="44"/>
      <c r="JEV54" s="33"/>
      <c r="JEX54" s="33"/>
      <c r="JEZ54" s="33"/>
      <c r="JFB54" s="33"/>
      <c r="JFD54"/>
      <c r="JFE54"/>
      <c r="JFF54"/>
      <c r="JFG54" s="3"/>
      <c r="JFJ54" s="8"/>
      <c r="JFK54" s="9"/>
      <c r="JFL54" s="8"/>
      <c r="JFM54" s="8"/>
      <c r="JFN54" s="9"/>
      <c r="JFO54" s="6"/>
      <c r="JFP54" s="9"/>
      <c r="JFQ54" s="6"/>
      <c r="JFR54" s="9"/>
      <c r="JFS54" s="44"/>
      <c r="JFU54" s="44"/>
      <c r="JFW54" s="33"/>
      <c r="JFY54" s="33"/>
      <c r="JGA54" s="33"/>
      <c r="JGC54" s="33"/>
      <c r="JGE54"/>
      <c r="JGF54"/>
      <c r="JGG54"/>
      <c r="JGH54" s="3"/>
      <c r="JGK54" s="8"/>
      <c r="JGL54" s="9"/>
      <c r="JGM54" s="8"/>
      <c r="JGN54" s="8"/>
      <c r="JGO54" s="9"/>
      <c r="JGP54" s="6"/>
      <c r="JGQ54" s="9"/>
      <c r="JGR54" s="6"/>
      <c r="JGS54" s="9"/>
      <c r="JGT54" s="44"/>
      <c r="JGV54" s="44"/>
      <c r="JGX54" s="33"/>
      <c r="JGZ54" s="33"/>
      <c r="JHB54" s="33"/>
      <c r="JHD54" s="33"/>
      <c r="JHF54"/>
      <c r="JHG54"/>
      <c r="JHH54"/>
      <c r="JHI54" s="3"/>
      <c r="JHL54" s="8"/>
      <c r="JHM54" s="9"/>
      <c r="JHN54" s="8"/>
      <c r="JHO54" s="8"/>
      <c r="JHP54" s="9"/>
      <c r="JHQ54" s="6"/>
      <c r="JHR54" s="9"/>
      <c r="JHS54" s="6"/>
      <c r="JHT54" s="9"/>
      <c r="JHU54" s="44"/>
      <c r="JHW54" s="44"/>
      <c r="JHY54" s="33"/>
      <c r="JIA54" s="33"/>
      <c r="JIC54" s="33"/>
      <c r="JIE54" s="33"/>
      <c r="JIG54"/>
      <c r="JIH54"/>
      <c r="JII54"/>
      <c r="JIJ54" s="3"/>
      <c r="JIM54" s="8"/>
      <c r="JIN54" s="9"/>
      <c r="JIO54" s="8"/>
      <c r="JIP54" s="8"/>
      <c r="JIQ54" s="9"/>
      <c r="JIR54" s="6"/>
      <c r="JIS54" s="9"/>
      <c r="JIT54" s="6"/>
      <c r="JIU54" s="9"/>
      <c r="JIV54" s="44"/>
      <c r="JIX54" s="44"/>
      <c r="JIZ54" s="33"/>
      <c r="JJB54" s="33"/>
      <c r="JJD54" s="33"/>
      <c r="JJF54" s="33"/>
      <c r="JJH54"/>
      <c r="JJI54"/>
      <c r="JJJ54"/>
      <c r="JJK54" s="3"/>
      <c r="JJN54" s="8"/>
      <c r="JJO54" s="9"/>
      <c r="JJP54" s="8"/>
      <c r="JJQ54" s="8"/>
      <c r="JJR54" s="9"/>
      <c r="JJS54" s="6"/>
      <c r="JJT54" s="9"/>
      <c r="JJU54" s="6"/>
      <c r="JJV54" s="9"/>
      <c r="JJW54" s="44"/>
      <c r="JJY54" s="44"/>
      <c r="JKA54" s="33"/>
      <c r="JKC54" s="33"/>
      <c r="JKE54" s="33"/>
      <c r="JKG54" s="33"/>
      <c r="JKI54"/>
      <c r="JKJ54"/>
      <c r="JKK54"/>
      <c r="JKL54" s="3"/>
      <c r="JKO54" s="8"/>
      <c r="JKP54" s="9"/>
      <c r="JKQ54" s="8"/>
      <c r="JKR54" s="8"/>
      <c r="JKS54" s="9"/>
      <c r="JKT54" s="6"/>
      <c r="JKU54" s="9"/>
      <c r="JKV54" s="6"/>
      <c r="JKW54" s="9"/>
      <c r="JKX54" s="44"/>
      <c r="JKZ54" s="44"/>
      <c r="JLB54" s="33"/>
      <c r="JLD54" s="33"/>
      <c r="JLF54" s="33"/>
      <c r="JLH54" s="33"/>
      <c r="JLJ54"/>
      <c r="JLK54"/>
      <c r="JLL54"/>
      <c r="JLM54" s="3"/>
      <c r="JLP54" s="8"/>
      <c r="JLQ54" s="9"/>
      <c r="JLR54" s="8"/>
      <c r="JLS54" s="8"/>
      <c r="JLT54" s="9"/>
      <c r="JLU54" s="6"/>
      <c r="JLV54" s="9"/>
      <c r="JLW54" s="6"/>
      <c r="JLX54" s="9"/>
      <c r="JLY54" s="44"/>
      <c r="JMA54" s="44"/>
      <c r="JMC54" s="33"/>
      <c r="JME54" s="33"/>
      <c r="JMG54" s="33"/>
      <c r="JMI54" s="33"/>
      <c r="JMK54"/>
      <c r="JML54"/>
      <c r="JMM54"/>
      <c r="JMN54" s="3"/>
      <c r="JMQ54" s="8"/>
      <c r="JMR54" s="9"/>
      <c r="JMS54" s="8"/>
      <c r="JMT54" s="8"/>
      <c r="JMU54" s="9"/>
      <c r="JMV54" s="6"/>
      <c r="JMW54" s="9"/>
      <c r="JMX54" s="6"/>
      <c r="JMY54" s="9"/>
      <c r="JMZ54" s="44"/>
      <c r="JNB54" s="44"/>
      <c r="JND54" s="33"/>
      <c r="JNF54" s="33"/>
      <c r="JNH54" s="33"/>
      <c r="JNJ54" s="33"/>
      <c r="JNL54"/>
      <c r="JNM54"/>
      <c r="JNN54"/>
      <c r="JNO54" s="3"/>
      <c r="JNR54" s="8"/>
      <c r="JNS54" s="9"/>
      <c r="JNT54" s="8"/>
      <c r="JNU54" s="8"/>
      <c r="JNV54" s="9"/>
      <c r="JNW54" s="6"/>
      <c r="JNX54" s="9"/>
      <c r="JNY54" s="6"/>
      <c r="JNZ54" s="9"/>
      <c r="JOA54" s="44"/>
      <c r="JOC54" s="44"/>
      <c r="JOE54" s="33"/>
      <c r="JOG54" s="33"/>
      <c r="JOI54" s="33"/>
      <c r="JOK54" s="33"/>
      <c r="JOM54"/>
      <c r="JON54"/>
      <c r="JOO54"/>
      <c r="JOP54" s="3"/>
      <c r="JOS54" s="8"/>
      <c r="JOT54" s="9"/>
      <c r="JOU54" s="8"/>
      <c r="JOV54" s="8"/>
      <c r="JOW54" s="9"/>
      <c r="JOX54" s="6"/>
      <c r="JOY54" s="9"/>
      <c r="JOZ54" s="6"/>
      <c r="JPA54" s="9"/>
      <c r="JPB54" s="44"/>
      <c r="JPD54" s="44"/>
      <c r="JPF54" s="33"/>
      <c r="JPH54" s="33"/>
      <c r="JPJ54" s="33"/>
      <c r="JPL54" s="33"/>
      <c r="JPN54"/>
      <c r="JPO54"/>
      <c r="JPP54"/>
      <c r="JPQ54" s="3"/>
      <c r="JPT54" s="8"/>
      <c r="JPU54" s="9"/>
      <c r="JPV54" s="8"/>
      <c r="JPW54" s="8"/>
      <c r="JPX54" s="9"/>
      <c r="JPY54" s="6"/>
      <c r="JPZ54" s="9"/>
      <c r="JQA54" s="6"/>
      <c r="JQB54" s="9"/>
      <c r="JQC54" s="44"/>
      <c r="JQE54" s="44"/>
      <c r="JQG54" s="33"/>
      <c r="JQI54" s="33"/>
      <c r="JQK54" s="33"/>
      <c r="JQM54" s="33"/>
      <c r="JQO54"/>
      <c r="JQP54"/>
      <c r="JQQ54"/>
      <c r="JQR54" s="3"/>
      <c r="JQU54" s="8"/>
      <c r="JQV54" s="9"/>
      <c r="JQW54" s="8"/>
      <c r="JQX54" s="8"/>
      <c r="JQY54" s="9"/>
      <c r="JQZ54" s="6"/>
      <c r="JRA54" s="9"/>
      <c r="JRB54" s="6"/>
      <c r="JRC54" s="9"/>
      <c r="JRD54" s="44"/>
      <c r="JRF54" s="44"/>
      <c r="JRH54" s="33"/>
      <c r="JRJ54" s="33"/>
      <c r="JRL54" s="33"/>
      <c r="JRN54" s="33"/>
      <c r="JRP54"/>
      <c r="JRQ54"/>
      <c r="JRR54"/>
      <c r="JRS54" s="3"/>
      <c r="JRV54" s="8"/>
      <c r="JRW54" s="9"/>
      <c r="JRX54" s="8"/>
      <c r="JRY54" s="8"/>
      <c r="JRZ54" s="9"/>
      <c r="JSA54" s="6"/>
      <c r="JSB54" s="9"/>
      <c r="JSC54" s="6"/>
      <c r="JSD54" s="9"/>
      <c r="JSE54" s="44"/>
      <c r="JSG54" s="44"/>
      <c r="JSI54" s="33"/>
      <c r="JSK54" s="33"/>
      <c r="JSM54" s="33"/>
      <c r="JSO54" s="33"/>
      <c r="JSQ54"/>
      <c r="JSR54"/>
      <c r="JSS54"/>
      <c r="JST54" s="3"/>
      <c r="JSW54" s="8"/>
      <c r="JSX54" s="9"/>
      <c r="JSY54" s="8"/>
      <c r="JSZ54" s="8"/>
      <c r="JTA54" s="9"/>
      <c r="JTB54" s="6"/>
      <c r="JTC54" s="9"/>
      <c r="JTD54" s="6"/>
      <c r="JTE54" s="9"/>
      <c r="JTF54" s="44"/>
      <c r="JTH54" s="44"/>
      <c r="JTJ54" s="33"/>
      <c r="JTL54" s="33"/>
      <c r="JTN54" s="33"/>
      <c r="JTP54" s="33"/>
      <c r="JTR54"/>
      <c r="JTS54"/>
      <c r="JTT54"/>
      <c r="JTU54" s="3"/>
      <c r="JTX54" s="8"/>
      <c r="JTY54" s="9"/>
      <c r="JTZ54" s="8"/>
      <c r="JUA54" s="8"/>
      <c r="JUB54" s="9"/>
      <c r="JUC54" s="6"/>
      <c r="JUD54" s="9"/>
      <c r="JUE54" s="6"/>
      <c r="JUF54" s="9"/>
      <c r="JUG54" s="44"/>
      <c r="JUI54" s="44"/>
      <c r="JUK54" s="33"/>
      <c r="JUM54" s="33"/>
      <c r="JUO54" s="33"/>
      <c r="JUQ54" s="33"/>
      <c r="JUS54"/>
      <c r="JUT54"/>
      <c r="JUU54"/>
      <c r="JUV54" s="3"/>
      <c r="JUY54" s="8"/>
      <c r="JUZ54" s="9"/>
      <c r="JVA54" s="8"/>
      <c r="JVB54" s="8"/>
      <c r="JVC54" s="9"/>
      <c r="JVD54" s="6"/>
      <c r="JVE54" s="9"/>
      <c r="JVF54" s="6"/>
      <c r="JVG54" s="9"/>
      <c r="JVH54" s="44"/>
      <c r="JVJ54" s="44"/>
      <c r="JVL54" s="33"/>
      <c r="JVN54" s="33"/>
      <c r="JVP54" s="33"/>
      <c r="JVR54" s="33"/>
      <c r="JVT54"/>
      <c r="JVU54"/>
      <c r="JVV54"/>
      <c r="JVW54" s="3"/>
      <c r="JVZ54" s="8"/>
      <c r="JWA54" s="9"/>
      <c r="JWB54" s="8"/>
      <c r="JWC54" s="8"/>
      <c r="JWD54" s="9"/>
      <c r="JWE54" s="6"/>
      <c r="JWF54" s="9"/>
      <c r="JWG54" s="6"/>
      <c r="JWH54" s="9"/>
      <c r="JWI54" s="44"/>
      <c r="JWK54" s="44"/>
      <c r="JWM54" s="33"/>
      <c r="JWO54" s="33"/>
      <c r="JWQ54" s="33"/>
      <c r="JWS54" s="33"/>
      <c r="JWU54"/>
      <c r="JWV54"/>
      <c r="JWW54"/>
      <c r="JWX54" s="3"/>
      <c r="JXA54" s="8"/>
      <c r="JXB54" s="9"/>
      <c r="JXC54" s="8"/>
      <c r="JXD54" s="8"/>
      <c r="JXE54" s="9"/>
      <c r="JXF54" s="6"/>
      <c r="JXG54" s="9"/>
      <c r="JXH54" s="6"/>
      <c r="JXI54" s="9"/>
      <c r="JXJ54" s="44"/>
      <c r="JXL54" s="44"/>
      <c r="JXN54" s="33"/>
      <c r="JXP54" s="33"/>
      <c r="JXR54" s="33"/>
      <c r="JXT54" s="33"/>
      <c r="JXV54"/>
      <c r="JXW54"/>
      <c r="JXX54"/>
      <c r="JXY54" s="3"/>
      <c r="JYB54" s="8"/>
      <c r="JYC54" s="9"/>
      <c r="JYD54" s="8"/>
      <c r="JYE54" s="8"/>
      <c r="JYF54" s="9"/>
      <c r="JYG54" s="6"/>
      <c r="JYH54" s="9"/>
      <c r="JYI54" s="6"/>
      <c r="JYJ54" s="9"/>
      <c r="JYK54" s="44"/>
      <c r="JYM54" s="44"/>
      <c r="JYO54" s="33"/>
      <c r="JYQ54" s="33"/>
      <c r="JYS54" s="33"/>
      <c r="JYU54" s="33"/>
      <c r="JYW54"/>
      <c r="JYX54"/>
      <c r="JYY54"/>
      <c r="JYZ54" s="3"/>
      <c r="JZC54" s="8"/>
      <c r="JZD54" s="9"/>
      <c r="JZE54" s="8"/>
      <c r="JZF54" s="8"/>
      <c r="JZG54" s="9"/>
      <c r="JZH54" s="6"/>
      <c r="JZI54" s="9"/>
      <c r="JZJ54" s="6"/>
      <c r="JZK54" s="9"/>
      <c r="JZL54" s="44"/>
      <c r="JZN54" s="44"/>
      <c r="JZP54" s="33"/>
      <c r="JZR54" s="33"/>
      <c r="JZT54" s="33"/>
      <c r="JZV54" s="33"/>
      <c r="JZX54"/>
      <c r="JZY54"/>
      <c r="JZZ54"/>
      <c r="KAA54" s="3"/>
      <c r="KAD54" s="8"/>
      <c r="KAE54" s="9"/>
      <c r="KAF54" s="8"/>
      <c r="KAG54" s="8"/>
      <c r="KAH54" s="9"/>
      <c r="KAI54" s="6"/>
      <c r="KAJ54" s="9"/>
      <c r="KAK54" s="6"/>
      <c r="KAL54" s="9"/>
      <c r="KAM54" s="44"/>
      <c r="KAO54" s="44"/>
      <c r="KAQ54" s="33"/>
      <c r="KAS54" s="33"/>
      <c r="KAU54" s="33"/>
      <c r="KAW54" s="33"/>
      <c r="KAY54"/>
      <c r="KAZ54"/>
      <c r="KBA54"/>
      <c r="KBB54" s="3"/>
      <c r="KBE54" s="8"/>
      <c r="KBF54" s="9"/>
      <c r="KBG54" s="8"/>
      <c r="KBH54" s="8"/>
      <c r="KBI54" s="9"/>
      <c r="KBJ54" s="6"/>
      <c r="KBK54" s="9"/>
      <c r="KBL54" s="6"/>
      <c r="KBM54" s="9"/>
      <c r="KBN54" s="44"/>
      <c r="KBP54" s="44"/>
      <c r="KBR54" s="33"/>
      <c r="KBT54" s="33"/>
      <c r="KBV54" s="33"/>
      <c r="KBX54" s="33"/>
      <c r="KBZ54"/>
      <c r="KCA54"/>
      <c r="KCB54"/>
      <c r="KCC54" s="3"/>
      <c r="KCF54" s="8"/>
      <c r="KCG54" s="9"/>
      <c r="KCH54" s="8"/>
      <c r="KCI54" s="8"/>
      <c r="KCJ54" s="9"/>
      <c r="KCK54" s="6"/>
      <c r="KCL54" s="9"/>
      <c r="KCM54" s="6"/>
      <c r="KCN54" s="9"/>
      <c r="KCO54" s="44"/>
      <c r="KCQ54" s="44"/>
      <c r="KCS54" s="33"/>
      <c r="KCU54" s="33"/>
      <c r="KCW54" s="33"/>
      <c r="KCY54" s="33"/>
      <c r="KDA54"/>
      <c r="KDB54"/>
      <c r="KDC54"/>
      <c r="KDD54" s="3"/>
      <c r="KDG54" s="8"/>
      <c r="KDH54" s="9"/>
      <c r="KDI54" s="8"/>
      <c r="KDJ54" s="8"/>
      <c r="KDK54" s="9"/>
      <c r="KDL54" s="6"/>
      <c r="KDM54" s="9"/>
      <c r="KDN54" s="6"/>
      <c r="KDO54" s="9"/>
      <c r="KDP54" s="44"/>
      <c r="KDR54" s="44"/>
      <c r="KDT54" s="33"/>
      <c r="KDV54" s="33"/>
      <c r="KDX54" s="33"/>
      <c r="KDZ54" s="33"/>
      <c r="KEB54"/>
      <c r="KEC54"/>
      <c r="KED54"/>
      <c r="KEE54" s="3"/>
      <c r="KEH54" s="8"/>
      <c r="KEI54" s="9"/>
      <c r="KEJ54" s="8"/>
      <c r="KEK54" s="8"/>
      <c r="KEL54" s="9"/>
      <c r="KEM54" s="6"/>
      <c r="KEN54" s="9"/>
      <c r="KEO54" s="6"/>
      <c r="KEP54" s="9"/>
      <c r="KEQ54" s="44"/>
      <c r="KES54" s="44"/>
      <c r="KEU54" s="33"/>
      <c r="KEW54" s="33"/>
      <c r="KEY54" s="33"/>
      <c r="KFA54" s="33"/>
      <c r="KFC54"/>
      <c r="KFD54"/>
      <c r="KFE54"/>
      <c r="KFF54" s="3"/>
      <c r="KFI54" s="8"/>
      <c r="KFJ54" s="9"/>
      <c r="KFK54" s="8"/>
      <c r="KFL54" s="8"/>
      <c r="KFM54" s="9"/>
      <c r="KFN54" s="6"/>
      <c r="KFO54" s="9"/>
      <c r="KFP54" s="6"/>
      <c r="KFQ54" s="9"/>
      <c r="KFR54" s="44"/>
      <c r="KFT54" s="44"/>
      <c r="KFV54" s="33"/>
      <c r="KFX54" s="33"/>
      <c r="KFZ54" s="33"/>
      <c r="KGB54" s="33"/>
      <c r="KGD54"/>
      <c r="KGE54"/>
      <c r="KGF54"/>
      <c r="KGG54" s="3"/>
      <c r="KGJ54" s="8"/>
      <c r="KGK54" s="9"/>
      <c r="KGL54" s="8"/>
      <c r="KGM54" s="8"/>
      <c r="KGN54" s="9"/>
      <c r="KGO54" s="6"/>
      <c r="KGP54" s="9"/>
      <c r="KGQ54" s="6"/>
      <c r="KGR54" s="9"/>
      <c r="KGS54" s="44"/>
      <c r="KGU54" s="44"/>
      <c r="KGW54" s="33"/>
      <c r="KGY54" s="33"/>
      <c r="KHA54" s="33"/>
      <c r="KHC54" s="33"/>
      <c r="KHE54"/>
      <c r="KHF54"/>
      <c r="KHG54"/>
      <c r="KHH54" s="3"/>
      <c r="KHK54" s="8"/>
      <c r="KHL54" s="9"/>
      <c r="KHM54" s="8"/>
      <c r="KHN54" s="8"/>
      <c r="KHO54" s="9"/>
      <c r="KHP54" s="6"/>
      <c r="KHQ54" s="9"/>
      <c r="KHR54" s="6"/>
      <c r="KHS54" s="9"/>
      <c r="KHT54" s="44"/>
      <c r="KHV54" s="44"/>
      <c r="KHX54" s="33"/>
      <c r="KHZ54" s="33"/>
      <c r="KIB54" s="33"/>
      <c r="KID54" s="33"/>
      <c r="KIF54"/>
      <c r="KIG54"/>
      <c r="KIH54"/>
      <c r="KII54" s="3"/>
      <c r="KIL54" s="8"/>
      <c r="KIM54" s="9"/>
      <c r="KIN54" s="8"/>
      <c r="KIO54" s="8"/>
      <c r="KIP54" s="9"/>
      <c r="KIQ54" s="6"/>
      <c r="KIR54" s="9"/>
      <c r="KIS54" s="6"/>
      <c r="KIT54" s="9"/>
      <c r="KIU54" s="44"/>
      <c r="KIW54" s="44"/>
      <c r="KIY54" s="33"/>
      <c r="KJA54" s="33"/>
      <c r="KJC54" s="33"/>
      <c r="KJE54" s="33"/>
      <c r="KJG54"/>
      <c r="KJH54"/>
      <c r="KJI54"/>
      <c r="KJJ54" s="3"/>
      <c r="KJM54" s="8"/>
      <c r="KJN54" s="9"/>
      <c r="KJO54" s="8"/>
      <c r="KJP54" s="8"/>
      <c r="KJQ54" s="9"/>
      <c r="KJR54" s="6"/>
      <c r="KJS54" s="9"/>
      <c r="KJT54" s="6"/>
      <c r="KJU54" s="9"/>
      <c r="KJV54" s="44"/>
      <c r="KJX54" s="44"/>
      <c r="KJZ54" s="33"/>
      <c r="KKB54" s="33"/>
      <c r="KKD54" s="33"/>
      <c r="KKF54" s="33"/>
      <c r="KKH54"/>
      <c r="KKI54"/>
      <c r="KKJ54"/>
      <c r="KKK54" s="3"/>
      <c r="KKN54" s="8"/>
      <c r="KKO54" s="9"/>
      <c r="KKP54" s="8"/>
      <c r="KKQ54" s="8"/>
      <c r="KKR54" s="9"/>
      <c r="KKS54" s="6"/>
      <c r="KKT54" s="9"/>
      <c r="KKU54" s="6"/>
      <c r="KKV54" s="9"/>
      <c r="KKW54" s="44"/>
      <c r="KKY54" s="44"/>
      <c r="KLA54" s="33"/>
      <c r="KLC54" s="33"/>
      <c r="KLE54" s="33"/>
      <c r="KLG54" s="33"/>
      <c r="KLI54"/>
      <c r="KLJ54"/>
      <c r="KLK54"/>
      <c r="KLL54" s="3"/>
      <c r="KLO54" s="8"/>
      <c r="KLP54" s="9"/>
      <c r="KLQ54" s="8"/>
      <c r="KLR54" s="8"/>
      <c r="KLS54" s="9"/>
      <c r="KLT54" s="6"/>
      <c r="KLU54" s="9"/>
      <c r="KLV54" s="6"/>
      <c r="KLW54" s="9"/>
      <c r="KLX54" s="44"/>
      <c r="KLZ54" s="44"/>
      <c r="KMB54" s="33"/>
      <c r="KMD54" s="33"/>
      <c r="KMF54" s="33"/>
      <c r="KMH54" s="33"/>
      <c r="KMJ54"/>
      <c r="KMK54"/>
      <c r="KML54"/>
      <c r="KMM54" s="3"/>
      <c r="KMP54" s="8"/>
      <c r="KMQ54" s="9"/>
      <c r="KMR54" s="8"/>
      <c r="KMS54" s="8"/>
      <c r="KMT54" s="9"/>
      <c r="KMU54" s="6"/>
      <c r="KMV54" s="9"/>
      <c r="KMW54" s="6"/>
      <c r="KMX54" s="9"/>
      <c r="KMY54" s="44"/>
      <c r="KNA54" s="44"/>
      <c r="KNC54" s="33"/>
      <c r="KNE54" s="33"/>
      <c r="KNG54" s="33"/>
      <c r="KNI54" s="33"/>
      <c r="KNK54"/>
      <c r="KNL54"/>
      <c r="KNM54"/>
      <c r="KNN54" s="3"/>
      <c r="KNQ54" s="8"/>
      <c r="KNR54" s="9"/>
      <c r="KNS54" s="8"/>
      <c r="KNT54" s="8"/>
      <c r="KNU54" s="9"/>
      <c r="KNV54" s="6"/>
      <c r="KNW54" s="9"/>
      <c r="KNX54" s="6"/>
      <c r="KNY54" s="9"/>
      <c r="KNZ54" s="44"/>
      <c r="KOB54" s="44"/>
      <c r="KOD54" s="33"/>
      <c r="KOF54" s="33"/>
      <c r="KOH54" s="33"/>
      <c r="KOJ54" s="33"/>
      <c r="KOL54"/>
      <c r="KOM54"/>
      <c r="KON54"/>
      <c r="KOO54" s="3"/>
      <c r="KOR54" s="8"/>
      <c r="KOS54" s="9"/>
      <c r="KOT54" s="8"/>
      <c r="KOU54" s="8"/>
      <c r="KOV54" s="9"/>
      <c r="KOW54" s="6"/>
      <c r="KOX54" s="9"/>
      <c r="KOY54" s="6"/>
      <c r="KOZ54" s="9"/>
      <c r="KPA54" s="44"/>
      <c r="KPC54" s="44"/>
      <c r="KPE54" s="33"/>
      <c r="KPG54" s="33"/>
      <c r="KPI54" s="33"/>
      <c r="KPK54" s="33"/>
      <c r="KPM54"/>
      <c r="KPN54"/>
      <c r="KPO54"/>
      <c r="KPP54" s="3"/>
      <c r="KPS54" s="8"/>
      <c r="KPT54" s="9"/>
      <c r="KPU54" s="8"/>
      <c r="KPV54" s="8"/>
      <c r="KPW54" s="9"/>
      <c r="KPX54" s="6"/>
      <c r="KPY54" s="9"/>
      <c r="KPZ54" s="6"/>
      <c r="KQA54" s="9"/>
      <c r="KQB54" s="44"/>
      <c r="KQD54" s="44"/>
      <c r="KQF54" s="33"/>
      <c r="KQH54" s="33"/>
      <c r="KQJ54" s="33"/>
      <c r="KQL54" s="33"/>
      <c r="KQN54"/>
      <c r="KQO54"/>
      <c r="KQP54"/>
      <c r="KQQ54" s="3"/>
      <c r="KQT54" s="8"/>
      <c r="KQU54" s="9"/>
      <c r="KQV54" s="8"/>
      <c r="KQW54" s="8"/>
      <c r="KQX54" s="9"/>
      <c r="KQY54" s="6"/>
      <c r="KQZ54" s="9"/>
      <c r="KRA54" s="6"/>
      <c r="KRB54" s="9"/>
      <c r="KRC54" s="44"/>
      <c r="KRE54" s="44"/>
      <c r="KRG54" s="33"/>
      <c r="KRI54" s="33"/>
      <c r="KRK54" s="33"/>
      <c r="KRM54" s="33"/>
      <c r="KRO54"/>
      <c r="KRP54"/>
      <c r="KRQ54"/>
      <c r="KRR54" s="3"/>
      <c r="KRU54" s="8"/>
      <c r="KRV54" s="9"/>
      <c r="KRW54" s="8"/>
      <c r="KRX54" s="8"/>
      <c r="KRY54" s="9"/>
      <c r="KRZ54" s="6"/>
      <c r="KSA54" s="9"/>
      <c r="KSB54" s="6"/>
      <c r="KSC54" s="9"/>
      <c r="KSD54" s="44"/>
      <c r="KSF54" s="44"/>
      <c r="KSH54" s="33"/>
      <c r="KSJ54" s="33"/>
      <c r="KSL54" s="33"/>
      <c r="KSN54" s="33"/>
      <c r="KSP54"/>
      <c r="KSQ54"/>
      <c r="KSR54"/>
      <c r="KSS54" s="3"/>
      <c r="KSV54" s="8"/>
      <c r="KSW54" s="9"/>
      <c r="KSX54" s="8"/>
      <c r="KSY54" s="8"/>
      <c r="KSZ54" s="9"/>
      <c r="KTA54" s="6"/>
      <c r="KTB54" s="9"/>
      <c r="KTC54" s="6"/>
      <c r="KTD54" s="9"/>
      <c r="KTE54" s="44"/>
      <c r="KTG54" s="44"/>
      <c r="KTI54" s="33"/>
      <c r="KTK54" s="33"/>
      <c r="KTM54" s="33"/>
      <c r="KTO54" s="33"/>
      <c r="KTQ54"/>
      <c r="KTR54"/>
      <c r="KTS54"/>
      <c r="KTT54" s="3"/>
      <c r="KTW54" s="8"/>
      <c r="KTX54" s="9"/>
      <c r="KTY54" s="8"/>
      <c r="KTZ54" s="8"/>
      <c r="KUA54" s="9"/>
      <c r="KUB54" s="6"/>
      <c r="KUC54" s="9"/>
      <c r="KUD54" s="6"/>
      <c r="KUE54" s="9"/>
      <c r="KUF54" s="44"/>
      <c r="KUH54" s="44"/>
      <c r="KUJ54" s="33"/>
      <c r="KUL54" s="33"/>
      <c r="KUN54" s="33"/>
      <c r="KUP54" s="33"/>
      <c r="KUR54"/>
      <c r="KUS54"/>
      <c r="KUT54"/>
      <c r="KUU54" s="3"/>
      <c r="KUX54" s="8"/>
      <c r="KUY54" s="9"/>
      <c r="KUZ54" s="8"/>
      <c r="KVA54" s="8"/>
      <c r="KVB54" s="9"/>
      <c r="KVC54" s="6"/>
      <c r="KVD54" s="9"/>
      <c r="KVE54" s="6"/>
      <c r="KVF54" s="9"/>
      <c r="KVG54" s="44"/>
      <c r="KVI54" s="44"/>
      <c r="KVK54" s="33"/>
      <c r="KVM54" s="33"/>
      <c r="KVO54" s="33"/>
      <c r="KVQ54" s="33"/>
      <c r="KVS54"/>
      <c r="KVT54"/>
      <c r="KVU54"/>
      <c r="KVV54" s="3"/>
      <c r="KVY54" s="8"/>
      <c r="KVZ54" s="9"/>
      <c r="KWA54" s="8"/>
      <c r="KWB54" s="8"/>
      <c r="KWC54" s="9"/>
      <c r="KWD54" s="6"/>
      <c r="KWE54" s="9"/>
      <c r="KWF54" s="6"/>
      <c r="KWG54" s="9"/>
      <c r="KWH54" s="44"/>
      <c r="KWJ54" s="44"/>
      <c r="KWL54" s="33"/>
      <c r="KWN54" s="33"/>
      <c r="KWP54" s="33"/>
      <c r="KWR54" s="33"/>
      <c r="KWT54"/>
      <c r="KWU54"/>
      <c r="KWV54"/>
      <c r="KWW54" s="3"/>
      <c r="KWZ54" s="8"/>
      <c r="KXA54" s="9"/>
      <c r="KXB54" s="8"/>
      <c r="KXC54" s="8"/>
      <c r="KXD54" s="9"/>
      <c r="KXE54" s="6"/>
      <c r="KXF54" s="9"/>
      <c r="KXG54" s="6"/>
      <c r="KXH54" s="9"/>
      <c r="KXI54" s="44"/>
      <c r="KXK54" s="44"/>
      <c r="KXM54" s="33"/>
      <c r="KXO54" s="33"/>
      <c r="KXQ54" s="33"/>
      <c r="KXS54" s="33"/>
      <c r="KXU54"/>
      <c r="KXV54"/>
      <c r="KXW54"/>
      <c r="KXX54" s="3"/>
      <c r="KYA54" s="8"/>
      <c r="KYB54" s="9"/>
      <c r="KYC54" s="8"/>
      <c r="KYD54" s="8"/>
      <c r="KYE54" s="9"/>
      <c r="KYF54" s="6"/>
      <c r="KYG54" s="9"/>
      <c r="KYH54" s="6"/>
      <c r="KYI54" s="9"/>
      <c r="KYJ54" s="44"/>
      <c r="KYL54" s="44"/>
      <c r="KYN54" s="33"/>
      <c r="KYP54" s="33"/>
      <c r="KYR54" s="33"/>
      <c r="KYT54" s="33"/>
      <c r="KYV54"/>
      <c r="KYW54"/>
      <c r="KYX54"/>
      <c r="KYY54" s="3"/>
      <c r="KZB54" s="8"/>
      <c r="KZC54" s="9"/>
      <c r="KZD54" s="8"/>
      <c r="KZE54" s="8"/>
      <c r="KZF54" s="9"/>
      <c r="KZG54" s="6"/>
      <c r="KZH54" s="9"/>
      <c r="KZI54" s="6"/>
      <c r="KZJ54" s="9"/>
      <c r="KZK54" s="44"/>
      <c r="KZM54" s="44"/>
      <c r="KZO54" s="33"/>
      <c r="KZQ54" s="33"/>
      <c r="KZS54" s="33"/>
      <c r="KZU54" s="33"/>
      <c r="KZW54"/>
      <c r="KZX54"/>
      <c r="KZY54"/>
      <c r="KZZ54" s="3"/>
      <c r="LAC54" s="8"/>
      <c r="LAD54" s="9"/>
      <c r="LAE54" s="8"/>
      <c r="LAF54" s="8"/>
      <c r="LAG54" s="9"/>
      <c r="LAH54" s="6"/>
      <c r="LAI54" s="9"/>
      <c r="LAJ54" s="6"/>
      <c r="LAK54" s="9"/>
      <c r="LAL54" s="44"/>
      <c r="LAN54" s="44"/>
      <c r="LAP54" s="33"/>
      <c r="LAR54" s="33"/>
      <c r="LAT54" s="33"/>
      <c r="LAV54" s="33"/>
      <c r="LAX54"/>
      <c r="LAY54"/>
      <c r="LAZ54"/>
      <c r="LBA54" s="3"/>
      <c r="LBD54" s="8"/>
      <c r="LBE54" s="9"/>
      <c r="LBF54" s="8"/>
      <c r="LBG54" s="8"/>
      <c r="LBH54" s="9"/>
      <c r="LBI54" s="6"/>
      <c r="LBJ54" s="9"/>
      <c r="LBK54" s="6"/>
      <c r="LBL54" s="9"/>
      <c r="LBM54" s="44"/>
      <c r="LBO54" s="44"/>
      <c r="LBQ54" s="33"/>
      <c r="LBS54" s="33"/>
      <c r="LBU54" s="33"/>
      <c r="LBW54" s="33"/>
      <c r="LBY54"/>
      <c r="LBZ54"/>
      <c r="LCA54"/>
      <c r="LCB54" s="3"/>
      <c r="LCE54" s="8"/>
      <c r="LCF54" s="9"/>
      <c r="LCG54" s="8"/>
      <c r="LCH54" s="8"/>
      <c r="LCI54" s="9"/>
      <c r="LCJ54" s="6"/>
      <c r="LCK54" s="9"/>
      <c r="LCL54" s="6"/>
      <c r="LCM54" s="9"/>
      <c r="LCN54" s="44"/>
      <c r="LCP54" s="44"/>
      <c r="LCR54" s="33"/>
      <c r="LCT54" s="33"/>
      <c r="LCV54" s="33"/>
      <c r="LCX54" s="33"/>
      <c r="LCZ54"/>
      <c r="LDA54"/>
      <c r="LDB54"/>
      <c r="LDC54" s="3"/>
      <c r="LDF54" s="8"/>
      <c r="LDG54" s="9"/>
      <c r="LDH54" s="8"/>
      <c r="LDI54" s="8"/>
      <c r="LDJ54" s="9"/>
      <c r="LDK54" s="6"/>
      <c r="LDL54" s="9"/>
      <c r="LDM54" s="6"/>
      <c r="LDN54" s="9"/>
      <c r="LDO54" s="44"/>
      <c r="LDQ54" s="44"/>
      <c r="LDS54" s="33"/>
      <c r="LDU54" s="33"/>
      <c r="LDW54" s="33"/>
      <c r="LDY54" s="33"/>
      <c r="LEA54"/>
      <c r="LEB54"/>
      <c r="LEC54"/>
      <c r="LED54" s="3"/>
      <c r="LEG54" s="8"/>
      <c r="LEH54" s="9"/>
      <c r="LEI54" s="8"/>
      <c r="LEJ54" s="8"/>
      <c r="LEK54" s="9"/>
      <c r="LEL54" s="6"/>
      <c r="LEM54" s="9"/>
      <c r="LEN54" s="6"/>
      <c r="LEO54" s="9"/>
      <c r="LEP54" s="44"/>
      <c r="LER54" s="44"/>
      <c r="LET54" s="33"/>
      <c r="LEV54" s="33"/>
      <c r="LEX54" s="33"/>
      <c r="LEZ54" s="33"/>
      <c r="LFB54"/>
      <c r="LFC54"/>
      <c r="LFD54"/>
      <c r="LFE54" s="3"/>
      <c r="LFH54" s="8"/>
      <c r="LFI54" s="9"/>
      <c r="LFJ54" s="8"/>
      <c r="LFK54" s="8"/>
      <c r="LFL54" s="9"/>
      <c r="LFM54" s="6"/>
      <c r="LFN54" s="9"/>
      <c r="LFO54" s="6"/>
      <c r="LFP54" s="9"/>
      <c r="LFQ54" s="44"/>
      <c r="LFS54" s="44"/>
      <c r="LFU54" s="33"/>
      <c r="LFW54" s="33"/>
      <c r="LFY54" s="33"/>
      <c r="LGA54" s="33"/>
      <c r="LGC54"/>
      <c r="LGD54"/>
      <c r="LGE54"/>
      <c r="LGF54" s="3"/>
      <c r="LGI54" s="8"/>
      <c r="LGJ54" s="9"/>
      <c r="LGK54" s="8"/>
      <c r="LGL54" s="8"/>
      <c r="LGM54" s="9"/>
      <c r="LGN54" s="6"/>
      <c r="LGO54" s="9"/>
      <c r="LGP54" s="6"/>
      <c r="LGQ54" s="9"/>
      <c r="LGR54" s="44"/>
      <c r="LGT54" s="44"/>
      <c r="LGV54" s="33"/>
      <c r="LGX54" s="33"/>
      <c r="LGZ54" s="33"/>
      <c r="LHB54" s="33"/>
      <c r="LHD54"/>
      <c r="LHE54"/>
      <c r="LHF54"/>
      <c r="LHG54" s="3"/>
      <c r="LHJ54" s="8"/>
      <c r="LHK54" s="9"/>
      <c r="LHL54" s="8"/>
      <c r="LHM54" s="8"/>
      <c r="LHN54" s="9"/>
      <c r="LHO54" s="6"/>
      <c r="LHP54" s="9"/>
      <c r="LHQ54" s="6"/>
      <c r="LHR54" s="9"/>
      <c r="LHS54" s="44"/>
      <c r="LHU54" s="44"/>
      <c r="LHW54" s="33"/>
      <c r="LHY54" s="33"/>
      <c r="LIA54" s="33"/>
      <c r="LIC54" s="33"/>
      <c r="LIE54"/>
      <c r="LIF54"/>
      <c r="LIG54"/>
      <c r="LIH54" s="3"/>
      <c r="LIK54" s="8"/>
      <c r="LIL54" s="9"/>
      <c r="LIM54" s="8"/>
      <c r="LIN54" s="8"/>
      <c r="LIO54" s="9"/>
      <c r="LIP54" s="6"/>
      <c r="LIQ54" s="9"/>
      <c r="LIR54" s="6"/>
      <c r="LIS54" s="9"/>
      <c r="LIT54" s="44"/>
      <c r="LIV54" s="44"/>
      <c r="LIX54" s="33"/>
      <c r="LIZ54" s="33"/>
      <c r="LJB54" s="33"/>
      <c r="LJD54" s="33"/>
      <c r="LJF54"/>
      <c r="LJG54"/>
      <c r="LJH54"/>
      <c r="LJI54" s="3"/>
      <c r="LJL54" s="8"/>
      <c r="LJM54" s="9"/>
      <c r="LJN54" s="8"/>
      <c r="LJO54" s="8"/>
      <c r="LJP54" s="9"/>
      <c r="LJQ54" s="6"/>
      <c r="LJR54" s="9"/>
      <c r="LJS54" s="6"/>
      <c r="LJT54" s="9"/>
      <c r="LJU54" s="44"/>
      <c r="LJW54" s="44"/>
      <c r="LJY54" s="33"/>
      <c r="LKA54" s="33"/>
      <c r="LKC54" s="33"/>
      <c r="LKE54" s="33"/>
      <c r="LKG54"/>
      <c r="LKH54"/>
      <c r="LKI54"/>
      <c r="LKJ54" s="3"/>
      <c r="LKM54" s="8"/>
      <c r="LKN54" s="9"/>
      <c r="LKO54" s="8"/>
      <c r="LKP54" s="8"/>
      <c r="LKQ54" s="9"/>
      <c r="LKR54" s="6"/>
      <c r="LKS54" s="9"/>
      <c r="LKT54" s="6"/>
      <c r="LKU54" s="9"/>
      <c r="LKV54" s="44"/>
      <c r="LKX54" s="44"/>
      <c r="LKZ54" s="33"/>
      <c r="LLB54" s="33"/>
      <c r="LLD54" s="33"/>
      <c r="LLF54" s="33"/>
      <c r="LLH54"/>
      <c r="LLI54"/>
      <c r="LLJ54"/>
      <c r="LLK54" s="3"/>
      <c r="LLN54" s="8"/>
      <c r="LLO54" s="9"/>
      <c r="LLP54" s="8"/>
      <c r="LLQ54" s="8"/>
      <c r="LLR54" s="9"/>
      <c r="LLS54" s="6"/>
      <c r="LLT54" s="9"/>
      <c r="LLU54" s="6"/>
      <c r="LLV54" s="9"/>
      <c r="LLW54" s="44"/>
      <c r="LLY54" s="44"/>
      <c r="LMA54" s="33"/>
      <c r="LMC54" s="33"/>
      <c r="LME54" s="33"/>
      <c r="LMG54" s="33"/>
      <c r="LMI54"/>
      <c r="LMJ54"/>
      <c r="LMK54"/>
      <c r="LML54" s="3"/>
      <c r="LMO54" s="8"/>
      <c r="LMP54" s="9"/>
      <c r="LMQ54" s="8"/>
      <c r="LMR54" s="8"/>
      <c r="LMS54" s="9"/>
      <c r="LMT54" s="6"/>
      <c r="LMU54" s="9"/>
      <c r="LMV54" s="6"/>
      <c r="LMW54" s="9"/>
      <c r="LMX54" s="44"/>
      <c r="LMZ54" s="44"/>
      <c r="LNB54" s="33"/>
      <c r="LND54" s="33"/>
      <c r="LNF54" s="33"/>
      <c r="LNH54" s="33"/>
      <c r="LNJ54"/>
      <c r="LNK54"/>
      <c r="LNL54"/>
      <c r="LNM54" s="3"/>
      <c r="LNP54" s="8"/>
      <c r="LNQ54" s="9"/>
      <c r="LNR54" s="8"/>
      <c r="LNS54" s="8"/>
      <c r="LNT54" s="9"/>
      <c r="LNU54" s="6"/>
      <c r="LNV54" s="9"/>
      <c r="LNW54" s="6"/>
      <c r="LNX54" s="9"/>
      <c r="LNY54" s="44"/>
      <c r="LOA54" s="44"/>
      <c r="LOC54" s="33"/>
      <c r="LOE54" s="33"/>
      <c r="LOG54" s="33"/>
      <c r="LOI54" s="33"/>
      <c r="LOK54"/>
      <c r="LOL54"/>
      <c r="LOM54"/>
      <c r="LON54" s="3"/>
      <c r="LOQ54" s="8"/>
      <c r="LOR54" s="9"/>
      <c r="LOS54" s="8"/>
      <c r="LOT54" s="8"/>
      <c r="LOU54" s="9"/>
      <c r="LOV54" s="6"/>
      <c r="LOW54" s="9"/>
      <c r="LOX54" s="6"/>
      <c r="LOY54" s="9"/>
      <c r="LOZ54" s="44"/>
      <c r="LPB54" s="44"/>
      <c r="LPD54" s="33"/>
      <c r="LPF54" s="33"/>
      <c r="LPH54" s="33"/>
      <c r="LPJ54" s="33"/>
      <c r="LPL54"/>
      <c r="LPM54"/>
      <c r="LPN54"/>
      <c r="LPO54" s="3"/>
      <c r="LPR54" s="8"/>
      <c r="LPS54" s="9"/>
      <c r="LPT54" s="8"/>
      <c r="LPU54" s="8"/>
      <c r="LPV54" s="9"/>
      <c r="LPW54" s="6"/>
      <c r="LPX54" s="9"/>
      <c r="LPY54" s="6"/>
      <c r="LPZ54" s="9"/>
      <c r="LQA54" s="44"/>
      <c r="LQC54" s="44"/>
      <c r="LQE54" s="33"/>
      <c r="LQG54" s="33"/>
      <c r="LQI54" s="33"/>
      <c r="LQK54" s="33"/>
      <c r="LQM54"/>
      <c r="LQN54"/>
      <c r="LQO54"/>
      <c r="LQP54" s="3"/>
      <c r="LQS54" s="8"/>
      <c r="LQT54" s="9"/>
      <c r="LQU54" s="8"/>
      <c r="LQV54" s="8"/>
      <c r="LQW54" s="9"/>
      <c r="LQX54" s="6"/>
      <c r="LQY54" s="9"/>
      <c r="LQZ54" s="6"/>
      <c r="LRA54" s="9"/>
      <c r="LRB54" s="44"/>
      <c r="LRD54" s="44"/>
      <c r="LRF54" s="33"/>
      <c r="LRH54" s="33"/>
      <c r="LRJ54" s="33"/>
      <c r="LRL54" s="33"/>
      <c r="LRN54"/>
      <c r="LRO54"/>
      <c r="LRP54"/>
      <c r="LRQ54" s="3"/>
      <c r="LRT54" s="8"/>
      <c r="LRU54" s="9"/>
      <c r="LRV54" s="8"/>
      <c r="LRW54" s="8"/>
      <c r="LRX54" s="9"/>
      <c r="LRY54" s="6"/>
      <c r="LRZ54" s="9"/>
      <c r="LSA54" s="6"/>
      <c r="LSB54" s="9"/>
      <c r="LSC54" s="44"/>
      <c r="LSE54" s="44"/>
      <c r="LSG54" s="33"/>
      <c r="LSI54" s="33"/>
      <c r="LSK54" s="33"/>
      <c r="LSM54" s="33"/>
      <c r="LSO54"/>
      <c r="LSP54"/>
      <c r="LSQ54"/>
      <c r="LSR54" s="3"/>
      <c r="LSU54" s="8"/>
      <c r="LSV54" s="9"/>
      <c r="LSW54" s="8"/>
      <c r="LSX54" s="8"/>
      <c r="LSY54" s="9"/>
      <c r="LSZ54" s="6"/>
      <c r="LTA54" s="9"/>
      <c r="LTB54" s="6"/>
      <c r="LTC54" s="9"/>
      <c r="LTD54" s="44"/>
      <c r="LTF54" s="44"/>
      <c r="LTH54" s="33"/>
      <c r="LTJ54" s="33"/>
      <c r="LTL54" s="33"/>
      <c r="LTN54" s="33"/>
      <c r="LTP54"/>
      <c r="LTQ54"/>
      <c r="LTR54"/>
      <c r="LTS54" s="3"/>
      <c r="LTV54" s="8"/>
      <c r="LTW54" s="9"/>
      <c r="LTX54" s="8"/>
      <c r="LTY54" s="8"/>
      <c r="LTZ54" s="9"/>
      <c r="LUA54" s="6"/>
      <c r="LUB54" s="9"/>
      <c r="LUC54" s="6"/>
      <c r="LUD54" s="9"/>
      <c r="LUE54" s="44"/>
      <c r="LUG54" s="44"/>
      <c r="LUI54" s="33"/>
      <c r="LUK54" s="33"/>
      <c r="LUM54" s="33"/>
      <c r="LUO54" s="33"/>
      <c r="LUQ54"/>
      <c r="LUR54"/>
      <c r="LUS54"/>
      <c r="LUT54" s="3"/>
      <c r="LUW54" s="8"/>
      <c r="LUX54" s="9"/>
      <c r="LUY54" s="8"/>
      <c r="LUZ54" s="8"/>
      <c r="LVA54" s="9"/>
      <c r="LVB54" s="6"/>
      <c r="LVC54" s="9"/>
      <c r="LVD54" s="6"/>
      <c r="LVE54" s="9"/>
      <c r="LVF54" s="44"/>
      <c r="LVH54" s="44"/>
      <c r="LVJ54" s="33"/>
      <c r="LVL54" s="33"/>
      <c r="LVN54" s="33"/>
      <c r="LVP54" s="33"/>
      <c r="LVR54"/>
      <c r="LVS54"/>
      <c r="LVT54"/>
      <c r="LVU54" s="3"/>
      <c r="LVX54" s="8"/>
      <c r="LVY54" s="9"/>
      <c r="LVZ54" s="8"/>
      <c r="LWA54" s="8"/>
      <c r="LWB54" s="9"/>
      <c r="LWC54" s="6"/>
      <c r="LWD54" s="9"/>
      <c r="LWE54" s="6"/>
      <c r="LWF54" s="9"/>
      <c r="LWG54" s="44"/>
      <c r="LWI54" s="44"/>
      <c r="LWK54" s="33"/>
      <c r="LWM54" s="33"/>
      <c r="LWO54" s="33"/>
      <c r="LWQ54" s="33"/>
      <c r="LWS54"/>
      <c r="LWT54"/>
      <c r="LWU54"/>
      <c r="LWV54" s="3"/>
      <c r="LWY54" s="8"/>
      <c r="LWZ54" s="9"/>
      <c r="LXA54" s="8"/>
      <c r="LXB54" s="8"/>
      <c r="LXC54" s="9"/>
      <c r="LXD54" s="6"/>
      <c r="LXE54" s="9"/>
      <c r="LXF54" s="6"/>
      <c r="LXG54" s="9"/>
      <c r="LXH54" s="44"/>
      <c r="LXJ54" s="44"/>
      <c r="LXL54" s="33"/>
      <c r="LXN54" s="33"/>
      <c r="LXP54" s="33"/>
      <c r="LXR54" s="33"/>
      <c r="LXT54"/>
      <c r="LXU54"/>
      <c r="LXV54"/>
      <c r="LXW54" s="3"/>
      <c r="LXZ54" s="8"/>
      <c r="LYA54" s="9"/>
      <c r="LYB54" s="8"/>
      <c r="LYC54" s="8"/>
      <c r="LYD54" s="9"/>
      <c r="LYE54" s="6"/>
      <c r="LYF54" s="9"/>
      <c r="LYG54" s="6"/>
      <c r="LYH54" s="9"/>
      <c r="LYI54" s="44"/>
      <c r="LYK54" s="44"/>
      <c r="LYM54" s="33"/>
      <c r="LYO54" s="33"/>
      <c r="LYQ54" s="33"/>
      <c r="LYS54" s="33"/>
      <c r="LYU54"/>
      <c r="LYV54"/>
      <c r="LYW54"/>
      <c r="LYX54" s="3"/>
      <c r="LZA54" s="8"/>
      <c r="LZB54" s="9"/>
      <c r="LZC54" s="8"/>
      <c r="LZD54" s="8"/>
      <c r="LZE54" s="9"/>
      <c r="LZF54" s="6"/>
      <c r="LZG54" s="9"/>
      <c r="LZH54" s="6"/>
      <c r="LZI54" s="9"/>
      <c r="LZJ54" s="44"/>
      <c r="LZL54" s="44"/>
      <c r="LZN54" s="33"/>
      <c r="LZP54" s="33"/>
      <c r="LZR54" s="33"/>
      <c r="LZT54" s="33"/>
      <c r="LZV54"/>
      <c r="LZW54"/>
      <c r="LZX54"/>
      <c r="LZY54" s="3"/>
      <c r="MAB54" s="8"/>
      <c r="MAC54" s="9"/>
      <c r="MAD54" s="8"/>
      <c r="MAE54" s="8"/>
      <c r="MAF54" s="9"/>
      <c r="MAG54" s="6"/>
      <c r="MAH54" s="9"/>
      <c r="MAI54" s="6"/>
      <c r="MAJ54" s="9"/>
      <c r="MAK54" s="44"/>
      <c r="MAM54" s="44"/>
      <c r="MAO54" s="33"/>
      <c r="MAQ54" s="33"/>
      <c r="MAS54" s="33"/>
      <c r="MAU54" s="33"/>
      <c r="MAW54"/>
      <c r="MAX54"/>
      <c r="MAY54"/>
      <c r="MAZ54" s="3"/>
      <c r="MBC54" s="8"/>
      <c r="MBD54" s="9"/>
      <c r="MBE54" s="8"/>
      <c r="MBF54" s="8"/>
      <c r="MBG54" s="9"/>
      <c r="MBH54" s="6"/>
      <c r="MBI54" s="9"/>
      <c r="MBJ54" s="6"/>
      <c r="MBK54" s="9"/>
      <c r="MBL54" s="44"/>
      <c r="MBN54" s="44"/>
      <c r="MBP54" s="33"/>
      <c r="MBR54" s="33"/>
      <c r="MBT54" s="33"/>
      <c r="MBV54" s="33"/>
      <c r="MBX54"/>
      <c r="MBY54"/>
      <c r="MBZ54"/>
      <c r="MCA54" s="3"/>
      <c r="MCD54" s="8"/>
      <c r="MCE54" s="9"/>
      <c r="MCF54" s="8"/>
      <c r="MCG54" s="8"/>
      <c r="MCH54" s="9"/>
      <c r="MCI54" s="6"/>
      <c r="MCJ54" s="9"/>
      <c r="MCK54" s="6"/>
      <c r="MCL54" s="9"/>
      <c r="MCM54" s="44"/>
      <c r="MCO54" s="44"/>
      <c r="MCQ54" s="33"/>
      <c r="MCS54" s="33"/>
      <c r="MCU54" s="33"/>
      <c r="MCW54" s="33"/>
      <c r="MCY54"/>
      <c r="MCZ54"/>
      <c r="MDA54"/>
      <c r="MDB54" s="3"/>
      <c r="MDE54" s="8"/>
      <c r="MDF54" s="9"/>
      <c r="MDG54" s="8"/>
      <c r="MDH54" s="8"/>
      <c r="MDI54" s="9"/>
      <c r="MDJ54" s="6"/>
      <c r="MDK54" s="9"/>
      <c r="MDL54" s="6"/>
      <c r="MDM54" s="9"/>
      <c r="MDN54" s="44"/>
      <c r="MDP54" s="44"/>
      <c r="MDR54" s="33"/>
      <c r="MDT54" s="33"/>
      <c r="MDV54" s="33"/>
      <c r="MDX54" s="33"/>
      <c r="MDZ54"/>
      <c r="MEA54"/>
      <c r="MEB54"/>
      <c r="MEC54" s="3"/>
      <c r="MEF54" s="8"/>
      <c r="MEG54" s="9"/>
      <c r="MEH54" s="8"/>
      <c r="MEI54" s="8"/>
      <c r="MEJ54" s="9"/>
      <c r="MEK54" s="6"/>
      <c r="MEL54" s="9"/>
      <c r="MEM54" s="6"/>
      <c r="MEN54" s="9"/>
      <c r="MEO54" s="44"/>
      <c r="MEQ54" s="44"/>
      <c r="MES54" s="33"/>
      <c r="MEU54" s="33"/>
      <c r="MEW54" s="33"/>
      <c r="MEY54" s="33"/>
      <c r="MFA54"/>
      <c r="MFB54"/>
      <c r="MFC54"/>
      <c r="MFD54" s="3"/>
      <c r="MFG54" s="8"/>
      <c r="MFH54" s="9"/>
      <c r="MFI54" s="8"/>
      <c r="MFJ54" s="8"/>
      <c r="MFK54" s="9"/>
      <c r="MFL54" s="6"/>
      <c r="MFM54" s="9"/>
      <c r="MFN54" s="6"/>
      <c r="MFO54" s="9"/>
      <c r="MFP54" s="44"/>
      <c r="MFR54" s="44"/>
      <c r="MFT54" s="33"/>
      <c r="MFV54" s="33"/>
      <c r="MFX54" s="33"/>
      <c r="MFZ54" s="33"/>
      <c r="MGB54"/>
      <c r="MGC54"/>
      <c r="MGD54"/>
      <c r="MGE54" s="3"/>
      <c r="MGH54" s="8"/>
      <c r="MGI54" s="9"/>
      <c r="MGJ54" s="8"/>
      <c r="MGK54" s="8"/>
      <c r="MGL54" s="9"/>
      <c r="MGM54" s="6"/>
      <c r="MGN54" s="9"/>
      <c r="MGO54" s="6"/>
      <c r="MGP54" s="9"/>
      <c r="MGQ54" s="44"/>
      <c r="MGS54" s="44"/>
      <c r="MGU54" s="33"/>
      <c r="MGW54" s="33"/>
      <c r="MGY54" s="33"/>
      <c r="MHA54" s="33"/>
      <c r="MHC54"/>
      <c r="MHD54"/>
      <c r="MHE54"/>
      <c r="MHF54" s="3"/>
      <c r="MHI54" s="8"/>
      <c r="MHJ54" s="9"/>
      <c r="MHK54" s="8"/>
      <c r="MHL54" s="8"/>
      <c r="MHM54" s="9"/>
      <c r="MHN54" s="6"/>
      <c r="MHO54" s="9"/>
      <c r="MHP54" s="6"/>
      <c r="MHQ54" s="9"/>
      <c r="MHR54" s="44"/>
      <c r="MHT54" s="44"/>
      <c r="MHV54" s="33"/>
      <c r="MHX54" s="33"/>
      <c r="MHZ54" s="33"/>
      <c r="MIB54" s="33"/>
      <c r="MID54"/>
      <c r="MIE54"/>
      <c r="MIF54"/>
      <c r="MIG54" s="3"/>
      <c r="MIJ54" s="8"/>
      <c r="MIK54" s="9"/>
      <c r="MIL54" s="8"/>
      <c r="MIM54" s="8"/>
      <c r="MIN54" s="9"/>
      <c r="MIO54" s="6"/>
      <c r="MIP54" s="9"/>
      <c r="MIQ54" s="6"/>
      <c r="MIR54" s="9"/>
      <c r="MIS54" s="44"/>
      <c r="MIU54" s="44"/>
      <c r="MIW54" s="33"/>
      <c r="MIY54" s="33"/>
      <c r="MJA54" s="33"/>
      <c r="MJC54" s="33"/>
      <c r="MJE54"/>
      <c r="MJF54"/>
      <c r="MJG54"/>
      <c r="MJH54" s="3"/>
      <c r="MJK54" s="8"/>
      <c r="MJL54" s="9"/>
      <c r="MJM54" s="8"/>
      <c r="MJN54" s="8"/>
      <c r="MJO54" s="9"/>
      <c r="MJP54" s="6"/>
      <c r="MJQ54" s="9"/>
      <c r="MJR54" s="6"/>
      <c r="MJS54" s="9"/>
      <c r="MJT54" s="44"/>
      <c r="MJV54" s="44"/>
      <c r="MJX54" s="33"/>
      <c r="MJZ54" s="33"/>
      <c r="MKB54" s="33"/>
      <c r="MKD54" s="33"/>
      <c r="MKF54"/>
      <c r="MKG54"/>
      <c r="MKH54"/>
      <c r="MKI54" s="3"/>
      <c r="MKL54" s="8"/>
      <c r="MKM54" s="9"/>
      <c r="MKN54" s="8"/>
      <c r="MKO54" s="8"/>
      <c r="MKP54" s="9"/>
      <c r="MKQ54" s="6"/>
      <c r="MKR54" s="9"/>
      <c r="MKS54" s="6"/>
      <c r="MKT54" s="9"/>
      <c r="MKU54" s="44"/>
      <c r="MKW54" s="44"/>
      <c r="MKY54" s="33"/>
      <c r="MLA54" s="33"/>
      <c r="MLC54" s="33"/>
      <c r="MLE54" s="33"/>
      <c r="MLG54"/>
      <c r="MLH54"/>
      <c r="MLI54"/>
      <c r="MLJ54" s="3"/>
      <c r="MLM54" s="8"/>
      <c r="MLN54" s="9"/>
      <c r="MLO54" s="8"/>
      <c r="MLP54" s="8"/>
      <c r="MLQ54" s="9"/>
      <c r="MLR54" s="6"/>
      <c r="MLS54" s="9"/>
      <c r="MLT54" s="6"/>
      <c r="MLU54" s="9"/>
      <c r="MLV54" s="44"/>
      <c r="MLX54" s="44"/>
      <c r="MLZ54" s="33"/>
      <c r="MMB54" s="33"/>
      <c r="MMD54" s="33"/>
      <c r="MMF54" s="33"/>
      <c r="MMH54"/>
      <c r="MMI54"/>
      <c r="MMJ54"/>
      <c r="MMK54" s="3"/>
      <c r="MMN54" s="8"/>
      <c r="MMO54" s="9"/>
      <c r="MMP54" s="8"/>
      <c r="MMQ54" s="8"/>
      <c r="MMR54" s="9"/>
      <c r="MMS54" s="6"/>
      <c r="MMT54" s="9"/>
      <c r="MMU54" s="6"/>
      <c r="MMV54" s="9"/>
      <c r="MMW54" s="44"/>
      <c r="MMY54" s="44"/>
      <c r="MNA54" s="33"/>
      <c r="MNC54" s="33"/>
      <c r="MNE54" s="33"/>
      <c r="MNG54" s="33"/>
      <c r="MNI54"/>
      <c r="MNJ54"/>
      <c r="MNK54"/>
      <c r="MNL54" s="3"/>
      <c r="MNO54" s="8"/>
      <c r="MNP54" s="9"/>
      <c r="MNQ54" s="8"/>
      <c r="MNR54" s="8"/>
      <c r="MNS54" s="9"/>
      <c r="MNT54" s="6"/>
      <c r="MNU54" s="9"/>
      <c r="MNV54" s="6"/>
      <c r="MNW54" s="9"/>
      <c r="MNX54" s="44"/>
      <c r="MNZ54" s="44"/>
      <c r="MOB54" s="33"/>
      <c r="MOD54" s="33"/>
      <c r="MOF54" s="33"/>
      <c r="MOH54" s="33"/>
      <c r="MOJ54"/>
      <c r="MOK54"/>
      <c r="MOL54"/>
      <c r="MOM54" s="3"/>
      <c r="MOP54" s="8"/>
      <c r="MOQ54" s="9"/>
      <c r="MOR54" s="8"/>
      <c r="MOS54" s="8"/>
      <c r="MOT54" s="9"/>
      <c r="MOU54" s="6"/>
      <c r="MOV54" s="9"/>
      <c r="MOW54" s="6"/>
      <c r="MOX54" s="9"/>
      <c r="MOY54" s="44"/>
      <c r="MPA54" s="44"/>
      <c r="MPC54" s="33"/>
      <c r="MPE54" s="33"/>
      <c r="MPG54" s="33"/>
      <c r="MPI54" s="33"/>
      <c r="MPK54"/>
      <c r="MPL54"/>
      <c r="MPM54"/>
      <c r="MPN54" s="3"/>
      <c r="MPQ54" s="8"/>
      <c r="MPR54" s="9"/>
      <c r="MPS54" s="8"/>
      <c r="MPT54" s="8"/>
      <c r="MPU54" s="9"/>
      <c r="MPV54" s="6"/>
      <c r="MPW54" s="9"/>
      <c r="MPX54" s="6"/>
      <c r="MPY54" s="9"/>
      <c r="MPZ54" s="44"/>
      <c r="MQB54" s="44"/>
      <c r="MQD54" s="33"/>
      <c r="MQF54" s="33"/>
      <c r="MQH54" s="33"/>
      <c r="MQJ54" s="33"/>
      <c r="MQL54"/>
      <c r="MQM54"/>
      <c r="MQN54"/>
      <c r="MQO54" s="3"/>
      <c r="MQR54" s="8"/>
      <c r="MQS54" s="9"/>
      <c r="MQT54" s="8"/>
      <c r="MQU54" s="8"/>
      <c r="MQV54" s="9"/>
      <c r="MQW54" s="6"/>
      <c r="MQX54" s="9"/>
      <c r="MQY54" s="6"/>
      <c r="MQZ54" s="9"/>
      <c r="MRA54" s="44"/>
      <c r="MRC54" s="44"/>
      <c r="MRE54" s="33"/>
      <c r="MRG54" s="33"/>
      <c r="MRI54" s="33"/>
      <c r="MRK54" s="33"/>
      <c r="MRM54"/>
      <c r="MRN54"/>
      <c r="MRO54"/>
      <c r="MRP54" s="3"/>
      <c r="MRS54" s="8"/>
      <c r="MRT54" s="9"/>
      <c r="MRU54" s="8"/>
      <c r="MRV54" s="8"/>
      <c r="MRW54" s="9"/>
      <c r="MRX54" s="6"/>
      <c r="MRY54" s="9"/>
      <c r="MRZ54" s="6"/>
      <c r="MSA54" s="9"/>
      <c r="MSB54" s="44"/>
      <c r="MSD54" s="44"/>
      <c r="MSF54" s="33"/>
      <c r="MSH54" s="33"/>
      <c r="MSJ54" s="33"/>
      <c r="MSL54" s="33"/>
      <c r="MSN54"/>
      <c r="MSO54"/>
      <c r="MSP54"/>
      <c r="MSQ54" s="3"/>
      <c r="MST54" s="8"/>
      <c r="MSU54" s="9"/>
      <c r="MSV54" s="8"/>
      <c r="MSW54" s="8"/>
      <c r="MSX54" s="9"/>
      <c r="MSY54" s="6"/>
      <c r="MSZ54" s="9"/>
      <c r="MTA54" s="6"/>
      <c r="MTB54" s="9"/>
      <c r="MTC54" s="44"/>
      <c r="MTE54" s="44"/>
      <c r="MTG54" s="33"/>
      <c r="MTI54" s="33"/>
      <c r="MTK54" s="33"/>
      <c r="MTM54" s="33"/>
      <c r="MTO54"/>
      <c r="MTP54"/>
      <c r="MTQ54"/>
      <c r="MTR54" s="3"/>
      <c r="MTU54" s="8"/>
      <c r="MTV54" s="9"/>
      <c r="MTW54" s="8"/>
      <c r="MTX54" s="8"/>
      <c r="MTY54" s="9"/>
      <c r="MTZ54" s="6"/>
      <c r="MUA54" s="9"/>
      <c r="MUB54" s="6"/>
      <c r="MUC54" s="9"/>
      <c r="MUD54" s="44"/>
      <c r="MUF54" s="44"/>
      <c r="MUH54" s="33"/>
      <c r="MUJ54" s="33"/>
      <c r="MUL54" s="33"/>
      <c r="MUN54" s="33"/>
      <c r="MUP54"/>
      <c r="MUQ54"/>
      <c r="MUR54"/>
      <c r="MUS54" s="3"/>
      <c r="MUV54" s="8"/>
      <c r="MUW54" s="9"/>
      <c r="MUX54" s="8"/>
      <c r="MUY54" s="8"/>
      <c r="MUZ54" s="9"/>
      <c r="MVA54" s="6"/>
      <c r="MVB54" s="9"/>
      <c r="MVC54" s="6"/>
      <c r="MVD54" s="9"/>
      <c r="MVE54" s="44"/>
      <c r="MVG54" s="44"/>
      <c r="MVI54" s="33"/>
      <c r="MVK54" s="33"/>
      <c r="MVM54" s="33"/>
      <c r="MVO54" s="33"/>
      <c r="MVQ54"/>
      <c r="MVR54"/>
      <c r="MVS54"/>
      <c r="MVT54" s="3"/>
      <c r="MVW54" s="8"/>
      <c r="MVX54" s="9"/>
      <c r="MVY54" s="8"/>
      <c r="MVZ54" s="8"/>
      <c r="MWA54" s="9"/>
      <c r="MWB54" s="6"/>
      <c r="MWC54" s="9"/>
      <c r="MWD54" s="6"/>
      <c r="MWE54" s="9"/>
      <c r="MWF54" s="44"/>
      <c r="MWH54" s="44"/>
      <c r="MWJ54" s="33"/>
      <c r="MWL54" s="33"/>
      <c r="MWN54" s="33"/>
      <c r="MWP54" s="33"/>
      <c r="MWR54"/>
      <c r="MWS54"/>
      <c r="MWT54"/>
      <c r="MWU54" s="3"/>
      <c r="MWX54" s="8"/>
      <c r="MWY54" s="9"/>
      <c r="MWZ54" s="8"/>
      <c r="MXA54" s="8"/>
      <c r="MXB54" s="9"/>
      <c r="MXC54" s="6"/>
      <c r="MXD54" s="9"/>
      <c r="MXE54" s="6"/>
      <c r="MXF54" s="9"/>
      <c r="MXG54" s="44"/>
      <c r="MXI54" s="44"/>
      <c r="MXK54" s="33"/>
      <c r="MXM54" s="33"/>
      <c r="MXO54" s="33"/>
      <c r="MXQ54" s="33"/>
      <c r="MXS54"/>
      <c r="MXT54"/>
      <c r="MXU54"/>
      <c r="MXV54" s="3"/>
      <c r="MXY54" s="8"/>
      <c r="MXZ54" s="9"/>
      <c r="MYA54" s="8"/>
      <c r="MYB54" s="8"/>
      <c r="MYC54" s="9"/>
      <c r="MYD54" s="6"/>
      <c r="MYE54" s="9"/>
      <c r="MYF54" s="6"/>
      <c r="MYG54" s="9"/>
      <c r="MYH54" s="44"/>
      <c r="MYJ54" s="44"/>
      <c r="MYL54" s="33"/>
      <c r="MYN54" s="33"/>
      <c r="MYP54" s="33"/>
      <c r="MYR54" s="33"/>
      <c r="MYT54"/>
      <c r="MYU54"/>
      <c r="MYV54"/>
      <c r="MYW54" s="3"/>
      <c r="MYZ54" s="8"/>
      <c r="MZA54" s="9"/>
      <c r="MZB54" s="8"/>
      <c r="MZC54" s="8"/>
      <c r="MZD54" s="9"/>
      <c r="MZE54" s="6"/>
      <c r="MZF54" s="9"/>
      <c r="MZG54" s="6"/>
      <c r="MZH54" s="9"/>
      <c r="MZI54" s="44"/>
      <c r="MZK54" s="44"/>
      <c r="MZM54" s="33"/>
      <c r="MZO54" s="33"/>
      <c r="MZQ54" s="33"/>
      <c r="MZS54" s="33"/>
      <c r="MZU54"/>
      <c r="MZV54"/>
      <c r="MZW54"/>
      <c r="MZX54" s="3"/>
      <c r="NAA54" s="8"/>
      <c r="NAB54" s="9"/>
      <c r="NAC54" s="8"/>
      <c r="NAD54" s="8"/>
      <c r="NAE54" s="9"/>
      <c r="NAF54" s="6"/>
      <c r="NAG54" s="9"/>
      <c r="NAH54" s="6"/>
      <c r="NAI54" s="9"/>
      <c r="NAJ54" s="44"/>
      <c r="NAL54" s="44"/>
      <c r="NAN54" s="33"/>
      <c r="NAP54" s="33"/>
      <c r="NAR54" s="33"/>
      <c r="NAT54" s="33"/>
      <c r="NAV54"/>
      <c r="NAW54"/>
      <c r="NAX54"/>
      <c r="NAY54" s="3"/>
      <c r="NBB54" s="8"/>
      <c r="NBC54" s="9"/>
      <c r="NBD54" s="8"/>
      <c r="NBE54" s="8"/>
      <c r="NBF54" s="9"/>
      <c r="NBG54" s="6"/>
      <c r="NBH54" s="9"/>
      <c r="NBI54" s="6"/>
      <c r="NBJ54" s="9"/>
      <c r="NBK54" s="44"/>
      <c r="NBM54" s="44"/>
      <c r="NBO54" s="33"/>
      <c r="NBQ54" s="33"/>
      <c r="NBS54" s="33"/>
      <c r="NBU54" s="33"/>
      <c r="NBW54"/>
      <c r="NBX54"/>
      <c r="NBY54"/>
      <c r="NBZ54" s="3"/>
      <c r="NCC54" s="8"/>
      <c r="NCD54" s="9"/>
      <c r="NCE54" s="8"/>
      <c r="NCF54" s="8"/>
      <c r="NCG54" s="9"/>
      <c r="NCH54" s="6"/>
      <c r="NCI54" s="9"/>
      <c r="NCJ54" s="6"/>
      <c r="NCK54" s="9"/>
      <c r="NCL54" s="44"/>
      <c r="NCN54" s="44"/>
      <c r="NCP54" s="33"/>
      <c r="NCR54" s="33"/>
      <c r="NCT54" s="33"/>
      <c r="NCV54" s="33"/>
      <c r="NCX54"/>
      <c r="NCY54"/>
      <c r="NCZ54"/>
      <c r="NDA54" s="3"/>
      <c r="NDD54" s="8"/>
      <c r="NDE54" s="9"/>
      <c r="NDF54" s="8"/>
      <c r="NDG54" s="8"/>
      <c r="NDH54" s="9"/>
      <c r="NDI54" s="6"/>
      <c r="NDJ54" s="9"/>
      <c r="NDK54" s="6"/>
      <c r="NDL54" s="9"/>
      <c r="NDM54" s="44"/>
      <c r="NDO54" s="44"/>
      <c r="NDQ54" s="33"/>
      <c r="NDS54" s="33"/>
      <c r="NDU54" s="33"/>
      <c r="NDW54" s="33"/>
      <c r="NDY54"/>
      <c r="NDZ54"/>
      <c r="NEA54"/>
      <c r="NEB54" s="3"/>
      <c r="NEE54" s="8"/>
      <c r="NEF54" s="9"/>
      <c r="NEG54" s="8"/>
      <c r="NEH54" s="8"/>
      <c r="NEI54" s="9"/>
      <c r="NEJ54" s="6"/>
      <c r="NEK54" s="9"/>
      <c r="NEL54" s="6"/>
      <c r="NEM54" s="9"/>
      <c r="NEN54" s="44"/>
      <c r="NEP54" s="44"/>
      <c r="NER54" s="33"/>
      <c r="NET54" s="33"/>
      <c r="NEV54" s="33"/>
      <c r="NEX54" s="33"/>
      <c r="NEZ54"/>
      <c r="NFA54"/>
      <c r="NFB54"/>
      <c r="NFC54" s="3"/>
      <c r="NFF54" s="8"/>
      <c r="NFG54" s="9"/>
      <c r="NFH54" s="8"/>
      <c r="NFI54" s="8"/>
      <c r="NFJ54" s="9"/>
      <c r="NFK54" s="6"/>
      <c r="NFL54" s="9"/>
      <c r="NFM54" s="6"/>
      <c r="NFN54" s="9"/>
      <c r="NFO54" s="44"/>
      <c r="NFQ54" s="44"/>
      <c r="NFS54" s="33"/>
      <c r="NFU54" s="33"/>
      <c r="NFW54" s="33"/>
      <c r="NFY54" s="33"/>
      <c r="NGA54"/>
      <c r="NGB54"/>
      <c r="NGC54"/>
      <c r="NGD54" s="3"/>
      <c r="NGG54" s="8"/>
      <c r="NGH54" s="9"/>
      <c r="NGI54" s="8"/>
      <c r="NGJ54" s="8"/>
      <c r="NGK54" s="9"/>
      <c r="NGL54" s="6"/>
      <c r="NGM54" s="9"/>
      <c r="NGN54" s="6"/>
      <c r="NGO54" s="9"/>
      <c r="NGP54" s="44"/>
      <c r="NGR54" s="44"/>
      <c r="NGT54" s="33"/>
      <c r="NGV54" s="33"/>
      <c r="NGX54" s="33"/>
      <c r="NGZ54" s="33"/>
      <c r="NHB54"/>
      <c r="NHC54"/>
      <c r="NHD54"/>
      <c r="NHE54" s="3"/>
      <c r="NHH54" s="8"/>
      <c r="NHI54" s="9"/>
      <c r="NHJ54" s="8"/>
      <c r="NHK54" s="8"/>
      <c r="NHL54" s="9"/>
      <c r="NHM54" s="6"/>
      <c r="NHN54" s="9"/>
      <c r="NHO54" s="6"/>
      <c r="NHP54" s="9"/>
      <c r="NHQ54" s="44"/>
      <c r="NHS54" s="44"/>
      <c r="NHU54" s="33"/>
      <c r="NHW54" s="33"/>
      <c r="NHY54" s="33"/>
      <c r="NIA54" s="33"/>
      <c r="NIC54"/>
      <c r="NID54"/>
      <c r="NIE54"/>
      <c r="NIF54" s="3"/>
      <c r="NII54" s="8"/>
      <c r="NIJ54" s="9"/>
      <c r="NIK54" s="8"/>
      <c r="NIL54" s="8"/>
      <c r="NIM54" s="9"/>
      <c r="NIN54" s="6"/>
      <c r="NIO54" s="9"/>
      <c r="NIP54" s="6"/>
      <c r="NIQ54" s="9"/>
      <c r="NIR54" s="44"/>
      <c r="NIT54" s="44"/>
      <c r="NIV54" s="33"/>
      <c r="NIX54" s="33"/>
      <c r="NIZ54" s="33"/>
      <c r="NJB54" s="33"/>
      <c r="NJD54"/>
      <c r="NJE54"/>
      <c r="NJF54"/>
      <c r="NJG54" s="3"/>
      <c r="NJJ54" s="8"/>
      <c r="NJK54" s="9"/>
      <c r="NJL54" s="8"/>
      <c r="NJM54" s="8"/>
      <c r="NJN54" s="9"/>
      <c r="NJO54" s="6"/>
      <c r="NJP54" s="9"/>
      <c r="NJQ54" s="6"/>
      <c r="NJR54" s="9"/>
      <c r="NJS54" s="44"/>
      <c r="NJU54" s="44"/>
      <c r="NJW54" s="33"/>
      <c r="NJY54" s="33"/>
      <c r="NKA54" s="33"/>
      <c r="NKC54" s="33"/>
      <c r="NKE54"/>
      <c r="NKF54"/>
      <c r="NKG54"/>
      <c r="NKH54" s="3"/>
      <c r="NKK54" s="8"/>
      <c r="NKL54" s="9"/>
      <c r="NKM54" s="8"/>
      <c r="NKN54" s="8"/>
      <c r="NKO54" s="9"/>
      <c r="NKP54" s="6"/>
      <c r="NKQ54" s="9"/>
      <c r="NKR54" s="6"/>
      <c r="NKS54" s="9"/>
      <c r="NKT54" s="44"/>
      <c r="NKV54" s="44"/>
      <c r="NKX54" s="33"/>
      <c r="NKZ54" s="33"/>
      <c r="NLB54" s="33"/>
      <c r="NLD54" s="33"/>
      <c r="NLF54"/>
      <c r="NLG54"/>
      <c r="NLH54"/>
      <c r="NLI54" s="3"/>
      <c r="NLL54" s="8"/>
      <c r="NLM54" s="9"/>
      <c r="NLN54" s="8"/>
      <c r="NLO54" s="8"/>
      <c r="NLP54" s="9"/>
      <c r="NLQ54" s="6"/>
      <c r="NLR54" s="9"/>
      <c r="NLS54" s="6"/>
      <c r="NLT54" s="9"/>
      <c r="NLU54" s="44"/>
      <c r="NLW54" s="44"/>
      <c r="NLY54" s="33"/>
      <c r="NMA54" s="33"/>
      <c r="NMC54" s="33"/>
      <c r="NME54" s="33"/>
      <c r="NMG54"/>
      <c r="NMH54"/>
      <c r="NMI54"/>
      <c r="NMJ54" s="3"/>
      <c r="NMM54" s="8"/>
      <c r="NMN54" s="9"/>
      <c r="NMO54" s="8"/>
      <c r="NMP54" s="8"/>
      <c r="NMQ54" s="9"/>
      <c r="NMR54" s="6"/>
      <c r="NMS54" s="9"/>
      <c r="NMT54" s="6"/>
      <c r="NMU54" s="9"/>
      <c r="NMV54" s="44"/>
      <c r="NMX54" s="44"/>
      <c r="NMZ54" s="33"/>
      <c r="NNB54" s="33"/>
      <c r="NND54" s="33"/>
      <c r="NNF54" s="33"/>
      <c r="NNH54"/>
      <c r="NNI54"/>
      <c r="NNJ54"/>
      <c r="NNK54" s="3"/>
      <c r="NNN54" s="8"/>
      <c r="NNO54" s="9"/>
      <c r="NNP54" s="8"/>
      <c r="NNQ54" s="8"/>
      <c r="NNR54" s="9"/>
      <c r="NNS54" s="6"/>
      <c r="NNT54" s="9"/>
      <c r="NNU54" s="6"/>
      <c r="NNV54" s="9"/>
      <c r="NNW54" s="44"/>
      <c r="NNY54" s="44"/>
      <c r="NOA54" s="33"/>
      <c r="NOC54" s="33"/>
      <c r="NOE54" s="33"/>
      <c r="NOG54" s="33"/>
      <c r="NOI54"/>
      <c r="NOJ54"/>
      <c r="NOK54"/>
      <c r="NOL54" s="3"/>
      <c r="NOO54" s="8"/>
      <c r="NOP54" s="9"/>
      <c r="NOQ54" s="8"/>
      <c r="NOR54" s="8"/>
      <c r="NOS54" s="9"/>
      <c r="NOT54" s="6"/>
      <c r="NOU54" s="9"/>
      <c r="NOV54" s="6"/>
      <c r="NOW54" s="9"/>
      <c r="NOX54" s="44"/>
      <c r="NOZ54" s="44"/>
      <c r="NPB54" s="33"/>
      <c r="NPD54" s="33"/>
      <c r="NPF54" s="33"/>
      <c r="NPH54" s="33"/>
      <c r="NPJ54"/>
      <c r="NPK54"/>
      <c r="NPL54"/>
      <c r="NPM54" s="3"/>
      <c r="NPP54" s="8"/>
      <c r="NPQ54" s="9"/>
      <c r="NPR54" s="8"/>
      <c r="NPS54" s="8"/>
      <c r="NPT54" s="9"/>
      <c r="NPU54" s="6"/>
      <c r="NPV54" s="9"/>
      <c r="NPW54" s="6"/>
      <c r="NPX54" s="9"/>
      <c r="NPY54" s="44"/>
      <c r="NQA54" s="44"/>
      <c r="NQC54" s="33"/>
      <c r="NQE54" s="33"/>
      <c r="NQG54" s="33"/>
      <c r="NQI54" s="33"/>
      <c r="NQK54"/>
      <c r="NQL54"/>
      <c r="NQM54"/>
      <c r="NQN54" s="3"/>
      <c r="NQQ54" s="8"/>
      <c r="NQR54" s="9"/>
      <c r="NQS54" s="8"/>
      <c r="NQT54" s="8"/>
      <c r="NQU54" s="9"/>
      <c r="NQV54" s="6"/>
      <c r="NQW54" s="9"/>
      <c r="NQX54" s="6"/>
      <c r="NQY54" s="9"/>
      <c r="NQZ54" s="44"/>
      <c r="NRB54" s="44"/>
      <c r="NRD54" s="33"/>
      <c r="NRF54" s="33"/>
      <c r="NRH54" s="33"/>
      <c r="NRJ54" s="33"/>
      <c r="NRL54"/>
      <c r="NRM54"/>
      <c r="NRN54"/>
      <c r="NRO54" s="3"/>
      <c r="NRR54" s="8"/>
      <c r="NRS54" s="9"/>
      <c r="NRT54" s="8"/>
      <c r="NRU54" s="8"/>
      <c r="NRV54" s="9"/>
      <c r="NRW54" s="6"/>
      <c r="NRX54" s="9"/>
      <c r="NRY54" s="6"/>
      <c r="NRZ54" s="9"/>
      <c r="NSA54" s="44"/>
      <c r="NSC54" s="44"/>
      <c r="NSE54" s="33"/>
      <c r="NSG54" s="33"/>
      <c r="NSI54" s="33"/>
      <c r="NSK54" s="33"/>
      <c r="NSM54"/>
      <c r="NSN54"/>
      <c r="NSO54"/>
      <c r="NSP54" s="3"/>
      <c r="NSS54" s="8"/>
      <c r="NST54" s="9"/>
      <c r="NSU54" s="8"/>
      <c r="NSV54" s="8"/>
      <c r="NSW54" s="9"/>
      <c r="NSX54" s="6"/>
      <c r="NSY54" s="9"/>
      <c r="NSZ54" s="6"/>
      <c r="NTA54" s="9"/>
      <c r="NTB54" s="44"/>
      <c r="NTD54" s="44"/>
      <c r="NTF54" s="33"/>
      <c r="NTH54" s="33"/>
      <c r="NTJ54" s="33"/>
      <c r="NTL54" s="33"/>
      <c r="NTN54"/>
      <c r="NTO54"/>
      <c r="NTP54"/>
      <c r="NTQ54" s="3"/>
      <c r="NTT54" s="8"/>
      <c r="NTU54" s="9"/>
      <c r="NTV54" s="8"/>
      <c r="NTW54" s="8"/>
      <c r="NTX54" s="9"/>
      <c r="NTY54" s="6"/>
      <c r="NTZ54" s="9"/>
      <c r="NUA54" s="6"/>
      <c r="NUB54" s="9"/>
      <c r="NUC54" s="44"/>
      <c r="NUE54" s="44"/>
      <c r="NUG54" s="33"/>
      <c r="NUI54" s="33"/>
      <c r="NUK54" s="33"/>
      <c r="NUM54" s="33"/>
      <c r="NUO54"/>
      <c r="NUP54"/>
      <c r="NUQ54"/>
      <c r="NUR54" s="3"/>
      <c r="NUU54" s="8"/>
      <c r="NUV54" s="9"/>
      <c r="NUW54" s="8"/>
      <c r="NUX54" s="8"/>
      <c r="NUY54" s="9"/>
      <c r="NUZ54" s="6"/>
      <c r="NVA54" s="9"/>
      <c r="NVB54" s="6"/>
      <c r="NVC54" s="9"/>
      <c r="NVD54" s="44"/>
      <c r="NVF54" s="44"/>
      <c r="NVH54" s="33"/>
      <c r="NVJ54" s="33"/>
      <c r="NVL54" s="33"/>
      <c r="NVN54" s="33"/>
      <c r="NVP54"/>
      <c r="NVQ54"/>
      <c r="NVR54"/>
      <c r="NVS54" s="3"/>
      <c r="NVV54" s="8"/>
      <c r="NVW54" s="9"/>
      <c r="NVX54" s="8"/>
      <c r="NVY54" s="8"/>
      <c r="NVZ54" s="9"/>
      <c r="NWA54" s="6"/>
      <c r="NWB54" s="9"/>
      <c r="NWC54" s="6"/>
      <c r="NWD54" s="9"/>
      <c r="NWE54" s="44"/>
      <c r="NWG54" s="44"/>
      <c r="NWI54" s="33"/>
      <c r="NWK54" s="33"/>
      <c r="NWM54" s="33"/>
      <c r="NWO54" s="33"/>
      <c r="NWQ54"/>
      <c r="NWR54"/>
      <c r="NWS54"/>
      <c r="NWT54" s="3"/>
      <c r="NWW54" s="8"/>
      <c r="NWX54" s="9"/>
      <c r="NWY54" s="8"/>
      <c r="NWZ54" s="8"/>
      <c r="NXA54" s="9"/>
      <c r="NXB54" s="6"/>
      <c r="NXC54" s="9"/>
      <c r="NXD54" s="6"/>
      <c r="NXE54" s="9"/>
      <c r="NXF54" s="44"/>
      <c r="NXH54" s="44"/>
      <c r="NXJ54" s="33"/>
      <c r="NXL54" s="33"/>
      <c r="NXN54" s="33"/>
      <c r="NXP54" s="33"/>
      <c r="NXR54"/>
      <c r="NXS54"/>
      <c r="NXT54"/>
      <c r="NXU54" s="3"/>
      <c r="NXX54" s="8"/>
      <c r="NXY54" s="9"/>
      <c r="NXZ54" s="8"/>
      <c r="NYA54" s="8"/>
      <c r="NYB54" s="9"/>
      <c r="NYC54" s="6"/>
      <c r="NYD54" s="9"/>
      <c r="NYE54" s="6"/>
      <c r="NYF54" s="9"/>
      <c r="NYG54" s="44"/>
      <c r="NYI54" s="44"/>
      <c r="NYK54" s="33"/>
      <c r="NYM54" s="33"/>
      <c r="NYO54" s="33"/>
      <c r="NYQ54" s="33"/>
      <c r="NYS54"/>
      <c r="NYT54"/>
      <c r="NYU54"/>
      <c r="NYV54" s="3"/>
      <c r="NYY54" s="8"/>
      <c r="NYZ54" s="9"/>
      <c r="NZA54" s="8"/>
      <c r="NZB54" s="8"/>
      <c r="NZC54" s="9"/>
      <c r="NZD54" s="6"/>
      <c r="NZE54" s="9"/>
      <c r="NZF54" s="6"/>
      <c r="NZG54" s="9"/>
      <c r="NZH54" s="44"/>
      <c r="NZJ54" s="44"/>
      <c r="NZL54" s="33"/>
      <c r="NZN54" s="33"/>
      <c r="NZP54" s="33"/>
      <c r="NZR54" s="33"/>
      <c r="NZT54"/>
      <c r="NZU54"/>
      <c r="NZV54"/>
      <c r="NZW54" s="3"/>
      <c r="NZZ54" s="8"/>
      <c r="OAA54" s="9"/>
      <c r="OAB54" s="8"/>
      <c r="OAC54" s="8"/>
      <c r="OAD54" s="9"/>
      <c r="OAE54" s="6"/>
      <c r="OAF54" s="9"/>
      <c r="OAG54" s="6"/>
      <c r="OAH54" s="9"/>
      <c r="OAI54" s="44"/>
      <c r="OAK54" s="44"/>
      <c r="OAM54" s="33"/>
      <c r="OAO54" s="33"/>
      <c r="OAQ54" s="33"/>
      <c r="OAS54" s="33"/>
      <c r="OAU54"/>
      <c r="OAV54"/>
      <c r="OAW54"/>
      <c r="OAX54" s="3"/>
      <c r="OBA54" s="8"/>
      <c r="OBB54" s="9"/>
      <c r="OBC54" s="8"/>
      <c r="OBD54" s="8"/>
      <c r="OBE54" s="9"/>
      <c r="OBF54" s="6"/>
      <c r="OBG54" s="9"/>
      <c r="OBH54" s="6"/>
      <c r="OBI54" s="9"/>
      <c r="OBJ54" s="44"/>
      <c r="OBL54" s="44"/>
      <c r="OBN54" s="33"/>
      <c r="OBP54" s="33"/>
      <c r="OBR54" s="33"/>
      <c r="OBT54" s="33"/>
      <c r="OBV54"/>
      <c r="OBW54"/>
      <c r="OBX54"/>
      <c r="OBY54" s="3"/>
      <c r="OCB54" s="8"/>
      <c r="OCC54" s="9"/>
      <c r="OCD54" s="8"/>
      <c r="OCE54" s="8"/>
      <c r="OCF54" s="9"/>
      <c r="OCG54" s="6"/>
      <c r="OCH54" s="9"/>
      <c r="OCI54" s="6"/>
      <c r="OCJ54" s="9"/>
      <c r="OCK54" s="44"/>
      <c r="OCM54" s="44"/>
      <c r="OCO54" s="33"/>
      <c r="OCQ54" s="33"/>
      <c r="OCS54" s="33"/>
      <c r="OCU54" s="33"/>
      <c r="OCW54"/>
      <c r="OCX54"/>
      <c r="OCY54"/>
      <c r="OCZ54" s="3"/>
      <c r="ODC54" s="8"/>
      <c r="ODD54" s="9"/>
      <c r="ODE54" s="8"/>
      <c r="ODF54" s="8"/>
      <c r="ODG54" s="9"/>
      <c r="ODH54" s="6"/>
      <c r="ODI54" s="9"/>
      <c r="ODJ54" s="6"/>
      <c r="ODK54" s="9"/>
      <c r="ODL54" s="44"/>
      <c r="ODN54" s="44"/>
      <c r="ODP54" s="33"/>
      <c r="ODR54" s="33"/>
      <c r="ODT54" s="33"/>
      <c r="ODV54" s="33"/>
      <c r="ODX54"/>
      <c r="ODY54"/>
      <c r="ODZ54"/>
      <c r="OEA54" s="3"/>
      <c r="OED54" s="8"/>
      <c r="OEE54" s="9"/>
      <c r="OEF54" s="8"/>
      <c r="OEG54" s="8"/>
      <c r="OEH54" s="9"/>
      <c r="OEI54" s="6"/>
      <c r="OEJ54" s="9"/>
      <c r="OEK54" s="6"/>
      <c r="OEL54" s="9"/>
      <c r="OEM54" s="44"/>
      <c r="OEO54" s="44"/>
      <c r="OEQ54" s="33"/>
      <c r="OES54" s="33"/>
      <c r="OEU54" s="33"/>
      <c r="OEW54" s="33"/>
      <c r="OEY54"/>
      <c r="OEZ54"/>
      <c r="OFA54"/>
      <c r="OFB54" s="3"/>
      <c r="OFE54" s="8"/>
      <c r="OFF54" s="9"/>
      <c r="OFG54" s="8"/>
      <c r="OFH54" s="8"/>
      <c r="OFI54" s="9"/>
      <c r="OFJ54" s="6"/>
      <c r="OFK54" s="9"/>
      <c r="OFL54" s="6"/>
      <c r="OFM54" s="9"/>
      <c r="OFN54" s="44"/>
      <c r="OFP54" s="44"/>
      <c r="OFR54" s="33"/>
      <c r="OFT54" s="33"/>
      <c r="OFV54" s="33"/>
      <c r="OFX54" s="33"/>
      <c r="OFZ54"/>
      <c r="OGA54"/>
      <c r="OGB54"/>
      <c r="OGC54" s="3"/>
      <c r="OGF54" s="8"/>
      <c r="OGG54" s="9"/>
      <c r="OGH54" s="8"/>
      <c r="OGI54" s="8"/>
      <c r="OGJ54" s="9"/>
      <c r="OGK54" s="6"/>
      <c r="OGL54" s="9"/>
      <c r="OGM54" s="6"/>
      <c r="OGN54" s="9"/>
      <c r="OGO54" s="44"/>
      <c r="OGQ54" s="44"/>
      <c r="OGS54" s="33"/>
      <c r="OGU54" s="33"/>
      <c r="OGW54" s="33"/>
      <c r="OGY54" s="33"/>
      <c r="OHA54"/>
      <c r="OHB54"/>
      <c r="OHC54"/>
      <c r="OHD54" s="3"/>
      <c r="OHG54" s="8"/>
      <c r="OHH54" s="9"/>
      <c r="OHI54" s="8"/>
      <c r="OHJ54" s="8"/>
      <c r="OHK54" s="9"/>
      <c r="OHL54" s="6"/>
      <c r="OHM54" s="9"/>
      <c r="OHN54" s="6"/>
      <c r="OHO54" s="9"/>
      <c r="OHP54" s="44"/>
      <c r="OHR54" s="44"/>
      <c r="OHT54" s="33"/>
      <c r="OHV54" s="33"/>
      <c r="OHX54" s="33"/>
      <c r="OHZ54" s="33"/>
      <c r="OIB54"/>
      <c r="OIC54"/>
      <c r="OID54"/>
      <c r="OIE54" s="3"/>
      <c r="OIH54" s="8"/>
      <c r="OII54" s="9"/>
      <c r="OIJ54" s="8"/>
      <c r="OIK54" s="8"/>
      <c r="OIL54" s="9"/>
      <c r="OIM54" s="6"/>
      <c r="OIN54" s="9"/>
      <c r="OIO54" s="6"/>
      <c r="OIP54" s="9"/>
      <c r="OIQ54" s="44"/>
      <c r="OIS54" s="44"/>
      <c r="OIU54" s="33"/>
      <c r="OIW54" s="33"/>
      <c r="OIY54" s="33"/>
      <c r="OJA54" s="33"/>
      <c r="OJC54"/>
      <c r="OJD54"/>
      <c r="OJE54"/>
      <c r="OJF54" s="3"/>
      <c r="OJI54" s="8"/>
      <c r="OJJ54" s="9"/>
      <c r="OJK54" s="8"/>
      <c r="OJL54" s="8"/>
      <c r="OJM54" s="9"/>
      <c r="OJN54" s="6"/>
      <c r="OJO54" s="9"/>
      <c r="OJP54" s="6"/>
      <c r="OJQ54" s="9"/>
      <c r="OJR54" s="44"/>
      <c r="OJT54" s="44"/>
      <c r="OJV54" s="33"/>
      <c r="OJX54" s="33"/>
      <c r="OJZ54" s="33"/>
      <c r="OKB54" s="33"/>
      <c r="OKD54"/>
      <c r="OKE54"/>
      <c r="OKF54"/>
      <c r="OKG54" s="3"/>
      <c r="OKJ54" s="8"/>
      <c r="OKK54" s="9"/>
      <c r="OKL54" s="8"/>
      <c r="OKM54" s="8"/>
      <c r="OKN54" s="9"/>
      <c r="OKO54" s="6"/>
      <c r="OKP54" s="9"/>
      <c r="OKQ54" s="6"/>
      <c r="OKR54" s="9"/>
      <c r="OKS54" s="44"/>
      <c r="OKU54" s="44"/>
      <c r="OKW54" s="33"/>
      <c r="OKY54" s="33"/>
      <c r="OLA54" s="33"/>
      <c r="OLC54" s="33"/>
      <c r="OLE54"/>
      <c r="OLF54"/>
      <c r="OLG54"/>
      <c r="OLH54" s="3"/>
      <c r="OLK54" s="8"/>
      <c r="OLL54" s="9"/>
      <c r="OLM54" s="8"/>
      <c r="OLN54" s="8"/>
      <c r="OLO54" s="9"/>
      <c r="OLP54" s="6"/>
      <c r="OLQ54" s="9"/>
      <c r="OLR54" s="6"/>
      <c r="OLS54" s="9"/>
      <c r="OLT54" s="44"/>
      <c r="OLV54" s="44"/>
      <c r="OLX54" s="33"/>
      <c r="OLZ54" s="33"/>
      <c r="OMB54" s="33"/>
      <c r="OMD54" s="33"/>
      <c r="OMF54"/>
      <c r="OMG54"/>
      <c r="OMH54"/>
      <c r="OMI54" s="3"/>
      <c r="OML54" s="8"/>
      <c r="OMM54" s="9"/>
      <c r="OMN54" s="8"/>
      <c r="OMO54" s="8"/>
      <c r="OMP54" s="9"/>
      <c r="OMQ54" s="6"/>
      <c r="OMR54" s="9"/>
      <c r="OMS54" s="6"/>
      <c r="OMT54" s="9"/>
      <c r="OMU54" s="44"/>
      <c r="OMW54" s="44"/>
      <c r="OMY54" s="33"/>
      <c r="ONA54" s="33"/>
      <c r="ONC54" s="33"/>
      <c r="ONE54" s="33"/>
      <c r="ONG54"/>
      <c r="ONH54"/>
      <c r="ONI54"/>
      <c r="ONJ54" s="3"/>
      <c r="ONM54" s="8"/>
      <c r="ONN54" s="9"/>
      <c r="ONO54" s="8"/>
      <c r="ONP54" s="8"/>
      <c r="ONQ54" s="9"/>
      <c r="ONR54" s="6"/>
      <c r="ONS54" s="9"/>
      <c r="ONT54" s="6"/>
      <c r="ONU54" s="9"/>
      <c r="ONV54" s="44"/>
      <c r="ONX54" s="44"/>
      <c r="ONZ54" s="33"/>
      <c r="OOB54" s="33"/>
      <c r="OOD54" s="33"/>
      <c r="OOF54" s="33"/>
      <c r="OOH54"/>
      <c r="OOI54"/>
      <c r="OOJ54"/>
      <c r="OOK54" s="3"/>
      <c r="OON54" s="8"/>
      <c r="OOO54" s="9"/>
      <c r="OOP54" s="8"/>
      <c r="OOQ54" s="8"/>
      <c r="OOR54" s="9"/>
      <c r="OOS54" s="6"/>
      <c r="OOT54" s="9"/>
      <c r="OOU54" s="6"/>
      <c r="OOV54" s="9"/>
      <c r="OOW54" s="44"/>
      <c r="OOY54" s="44"/>
      <c r="OPA54" s="33"/>
      <c r="OPC54" s="33"/>
      <c r="OPE54" s="33"/>
      <c r="OPG54" s="33"/>
      <c r="OPI54"/>
      <c r="OPJ54"/>
      <c r="OPK54"/>
      <c r="OPL54" s="3"/>
      <c r="OPO54" s="8"/>
      <c r="OPP54" s="9"/>
      <c r="OPQ54" s="8"/>
      <c r="OPR54" s="8"/>
      <c r="OPS54" s="9"/>
      <c r="OPT54" s="6"/>
      <c r="OPU54" s="9"/>
      <c r="OPV54" s="6"/>
      <c r="OPW54" s="9"/>
      <c r="OPX54" s="44"/>
      <c r="OPZ54" s="44"/>
      <c r="OQB54" s="33"/>
      <c r="OQD54" s="33"/>
      <c r="OQF54" s="33"/>
      <c r="OQH54" s="33"/>
      <c r="OQJ54"/>
      <c r="OQK54"/>
      <c r="OQL54"/>
      <c r="OQM54" s="3"/>
      <c r="OQP54" s="8"/>
      <c r="OQQ54" s="9"/>
      <c r="OQR54" s="8"/>
      <c r="OQS54" s="8"/>
      <c r="OQT54" s="9"/>
      <c r="OQU54" s="6"/>
      <c r="OQV54" s="9"/>
      <c r="OQW54" s="6"/>
      <c r="OQX54" s="9"/>
      <c r="OQY54" s="44"/>
      <c r="ORA54" s="44"/>
      <c r="ORC54" s="33"/>
      <c r="ORE54" s="33"/>
      <c r="ORG54" s="33"/>
      <c r="ORI54" s="33"/>
      <c r="ORK54"/>
      <c r="ORL54"/>
      <c r="ORM54"/>
      <c r="ORN54" s="3"/>
      <c r="ORQ54" s="8"/>
      <c r="ORR54" s="9"/>
      <c r="ORS54" s="8"/>
      <c r="ORT54" s="8"/>
      <c r="ORU54" s="9"/>
      <c r="ORV54" s="6"/>
      <c r="ORW54" s="9"/>
      <c r="ORX54" s="6"/>
      <c r="ORY54" s="9"/>
      <c r="ORZ54" s="44"/>
      <c r="OSB54" s="44"/>
      <c r="OSD54" s="33"/>
      <c r="OSF54" s="33"/>
      <c r="OSH54" s="33"/>
      <c r="OSJ54" s="33"/>
      <c r="OSL54"/>
      <c r="OSM54"/>
      <c r="OSN54"/>
      <c r="OSO54" s="3"/>
      <c r="OSR54" s="8"/>
      <c r="OSS54" s="9"/>
      <c r="OST54" s="8"/>
      <c r="OSU54" s="8"/>
      <c r="OSV54" s="9"/>
      <c r="OSW54" s="6"/>
      <c r="OSX54" s="9"/>
      <c r="OSY54" s="6"/>
      <c r="OSZ54" s="9"/>
      <c r="OTA54" s="44"/>
      <c r="OTC54" s="44"/>
      <c r="OTE54" s="33"/>
      <c r="OTG54" s="33"/>
      <c r="OTI54" s="33"/>
      <c r="OTK54" s="33"/>
      <c r="OTM54"/>
      <c r="OTN54"/>
      <c r="OTO54"/>
      <c r="OTP54" s="3"/>
      <c r="OTS54" s="8"/>
      <c r="OTT54" s="9"/>
      <c r="OTU54" s="8"/>
      <c r="OTV54" s="8"/>
      <c r="OTW54" s="9"/>
      <c r="OTX54" s="6"/>
      <c r="OTY54" s="9"/>
      <c r="OTZ54" s="6"/>
      <c r="OUA54" s="9"/>
      <c r="OUB54" s="44"/>
      <c r="OUD54" s="44"/>
      <c r="OUF54" s="33"/>
      <c r="OUH54" s="33"/>
      <c r="OUJ54" s="33"/>
      <c r="OUL54" s="33"/>
      <c r="OUN54"/>
      <c r="OUO54"/>
      <c r="OUP54"/>
      <c r="OUQ54" s="3"/>
      <c r="OUT54" s="8"/>
      <c r="OUU54" s="9"/>
      <c r="OUV54" s="8"/>
      <c r="OUW54" s="8"/>
      <c r="OUX54" s="9"/>
      <c r="OUY54" s="6"/>
      <c r="OUZ54" s="9"/>
      <c r="OVA54" s="6"/>
      <c r="OVB54" s="9"/>
      <c r="OVC54" s="44"/>
      <c r="OVE54" s="44"/>
      <c r="OVG54" s="33"/>
      <c r="OVI54" s="33"/>
      <c r="OVK54" s="33"/>
      <c r="OVM54" s="33"/>
      <c r="OVO54"/>
      <c r="OVP54"/>
      <c r="OVQ54"/>
      <c r="OVR54" s="3"/>
      <c r="OVU54" s="8"/>
      <c r="OVV54" s="9"/>
      <c r="OVW54" s="8"/>
      <c r="OVX54" s="8"/>
      <c r="OVY54" s="9"/>
      <c r="OVZ54" s="6"/>
      <c r="OWA54" s="9"/>
      <c r="OWB54" s="6"/>
      <c r="OWC54" s="9"/>
      <c r="OWD54" s="44"/>
      <c r="OWF54" s="44"/>
      <c r="OWH54" s="33"/>
      <c r="OWJ54" s="33"/>
      <c r="OWL54" s="33"/>
      <c r="OWN54" s="33"/>
      <c r="OWP54"/>
      <c r="OWQ54"/>
      <c r="OWR54"/>
      <c r="OWS54" s="3"/>
      <c r="OWV54" s="8"/>
      <c r="OWW54" s="9"/>
      <c r="OWX54" s="8"/>
      <c r="OWY54" s="8"/>
      <c r="OWZ54" s="9"/>
      <c r="OXA54" s="6"/>
      <c r="OXB54" s="9"/>
      <c r="OXC54" s="6"/>
      <c r="OXD54" s="9"/>
      <c r="OXE54" s="44"/>
      <c r="OXG54" s="44"/>
      <c r="OXI54" s="33"/>
      <c r="OXK54" s="33"/>
      <c r="OXM54" s="33"/>
      <c r="OXO54" s="33"/>
      <c r="OXQ54"/>
      <c r="OXR54"/>
      <c r="OXS54"/>
      <c r="OXT54" s="3"/>
      <c r="OXW54" s="8"/>
      <c r="OXX54" s="9"/>
      <c r="OXY54" s="8"/>
      <c r="OXZ54" s="8"/>
      <c r="OYA54" s="9"/>
      <c r="OYB54" s="6"/>
      <c r="OYC54" s="9"/>
      <c r="OYD54" s="6"/>
      <c r="OYE54" s="9"/>
      <c r="OYF54" s="44"/>
      <c r="OYH54" s="44"/>
      <c r="OYJ54" s="33"/>
      <c r="OYL54" s="33"/>
      <c r="OYN54" s="33"/>
      <c r="OYP54" s="33"/>
      <c r="OYR54"/>
      <c r="OYS54"/>
      <c r="OYT54"/>
      <c r="OYU54" s="3"/>
      <c r="OYX54" s="8"/>
      <c r="OYY54" s="9"/>
      <c r="OYZ54" s="8"/>
      <c r="OZA54" s="8"/>
      <c r="OZB54" s="9"/>
      <c r="OZC54" s="6"/>
      <c r="OZD54" s="9"/>
      <c r="OZE54" s="6"/>
      <c r="OZF54" s="9"/>
      <c r="OZG54" s="44"/>
      <c r="OZI54" s="44"/>
      <c r="OZK54" s="33"/>
      <c r="OZM54" s="33"/>
      <c r="OZO54" s="33"/>
      <c r="OZQ54" s="33"/>
      <c r="OZS54"/>
      <c r="OZT54"/>
      <c r="OZU54"/>
      <c r="OZV54" s="3"/>
      <c r="OZY54" s="8"/>
      <c r="OZZ54" s="9"/>
      <c r="PAA54" s="8"/>
      <c r="PAB54" s="8"/>
      <c r="PAC54" s="9"/>
      <c r="PAD54" s="6"/>
      <c r="PAE54" s="9"/>
      <c r="PAF54" s="6"/>
      <c r="PAG54" s="9"/>
      <c r="PAH54" s="44"/>
      <c r="PAJ54" s="44"/>
      <c r="PAL54" s="33"/>
      <c r="PAN54" s="33"/>
      <c r="PAP54" s="33"/>
      <c r="PAR54" s="33"/>
      <c r="PAT54"/>
      <c r="PAU54"/>
      <c r="PAV54"/>
      <c r="PAW54" s="3"/>
      <c r="PAZ54" s="8"/>
      <c r="PBA54" s="9"/>
      <c r="PBB54" s="8"/>
      <c r="PBC54" s="8"/>
      <c r="PBD54" s="9"/>
      <c r="PBE54" s="6"/>
      <c r="PBF54" s="9"/>
      <c r="PBG54" s="6"/>
      <c r="PBH54" s="9"/>
      <c r="PBI54" s="44"/>
      <c r="PBK54" s="44"/>
      <c r="PBM54" s="33"/>
      <c r="PBO54" s="33"/>
      <c r="PBQ54" s="33"/>
      <c r="PBS54" s="33"/>
      <c r="PBU54"/>
      <c r="PBV54"/>
      <c r="PBW54"/>
      <c r="PBX54" s="3"/>
      <c r="PCA54" s="8"/>
      <c r="PCB54" s="9"/>
      <c r="PCC54" s="8"/>
      <c r="PCD54" s="8"/>
      <c r="PCE54" s="9"/>
      <c r="PCF54" s="6"/>
      <c r="PCG54" s="9"/>
      <c r="PCH54" s="6"/>
      <c r="PCI54" s="9"/>
      <c r="PCJ54" s="44"/>
      <c r="PCL54" s="44"/>
      <c r="PCN54" s="33"/>
      <c r="PCP54" s="33"/>
      <c r="PCR54" s="33"/>
      <c r="PCT54" s="33"/>
      <c r="PCV54"/>
      <c r="PCW54"/>
      <c r="PCX54"/>
      <c r="PCY54" s="3"/>
      <c r="PDB54" s="8"/>
      <c r="PDC54" s="9"/>
      <c r="PDD54" s="8"/>
      <c r="PDE54" s="8"/>
      <c r="PDF54" s="9"/>
      <c r="PDG54" s="6"/>
      <c r="PDH54" s="9"/>
      <c r="PDI54" s="6"/>
      <c r="PDJ54" s="9"/>
      <c r="PDK54" s="44"/>
      <c r="PDM54" s="44"/>
      <c r="PDO54" s="33"/>
      <c r="PDQ54" s="33"/>
      <c r="PDS54" s="33"/>
      <c r="PDU54" s="33"/>
      <c r="PDW54"/>
      <c r="PDX54"/>
      <c r="PDY54"/>
      <c r="PDZ54" s="3"/>
      <c r="PEC54" s="8"/>
      <c r="PED54" s="9"/>
      <c r="PEE54" s="8"/>
      <c r="PEF54" s="8"/>
      <c r="PEG54" s="9"/>
      <c r="PEH54" s="6"/>
      <c r="PEI54" s="9"/>
      <c r="PEJ54" s="6"/>
      <c r="PEK54" s="9"/>
      <c r="PEL54" s="44"/>
      <c r="PEN54" s="44"/>
      <c r="PEP54" s="33"/>
      <c r="PER54" s="33"/>
      <c r="PET54" s="33"/>
      <c r="PEV54" s="33"/>
      <c r="PEX54"/>
      <c r="PEY54"/>
      <c r="PEZ54"/>
      <c r="PFA54" s="3"/>
      <c r="PFD54" s="8"/>
      <c r="PFE54" s="9"/>
      <c r="PFF54" s="8"/>
      <c r="PFG54" s="8"/>
      <c r="PFH54" s="9"/>
      <c r="PFI54" s="6"/>
      <c r="PFJ54" s="9"/>
      <c r="PFK54" s="6"/>
      <c r="PFL54" s="9"/>
      <c r="PFM54" s="44"/>
      <c r="PFO54" s="44"/>
      <c r="PFQ54" s="33"/>
      <c r="PFS54" s="33"/>
      <c r="PFU54" s="33"/>
      <c r="PFW54" s="33"/>
      <c r="PFY54"/>
      <c r="PFZ54"/>
      <c r="PGA54"/>
      <c r="PGB54" s="3"/>
      <c r="PGE54" s="8"/>
      <c r="PGF54" s="9"/>
      <c r="PGG54" s="8"/>
      <c r="PGH54" s="8"/>
      <c r="PGI54" s="9"/>
      <c r="PGJ54" s="6"/>
      <c r="PGK54" s="9"/>
      <c r="PGL54" s="6"/>
      <c r="PGM54" s="9"/>
      <c r="PGN54" s="44"/>
      <c r="PGP54" s="44"/>
      <c r="PGR54" s="33"/>
      <c r="PGT54" s="33"/>
      <c r="PGV54" s="33"/>
      <c r="PGX54" s="33"/>
      <c r="PGZ54"/>
      <c r="PHA54"/>
      <c r="PHB54"/>
      <c r="PHC54" s="3"/>
      <c r="PHF54" s="8"/>
      <c r="PHG54" s="9"/>
      <c r="PHH54" s="8"/>
      <c r="PHI54" s="8"/>
      <c r="PHJ54" s="9"/>
      <c r="PHK54" s="6"/>
      <c r="PHL54" s="9"/>
      <c r="PHM54" s="6"/>
      <c r="PHN54" s="9"/>
      <c r="PHO54" s="44"/>
      <c r="PHQ54" s="44"/>
      <c r="PHS54" s="33"/>
      <c r="PHU54" s="33"/>
      <c r="PHW54" s="33"/>
      <c r="PHY54" s="33"/>
      <c r="PIA54"/>
      <c r="PIB54"/>
      <c r="PIC54"/>
      <c r="PID54" s="3"/>
      <c r="PIG54" s="8"/>
      <c r="PIH54" s="9"/>
      <c r="PII54" s="8"/>
      <c r="PIJ54" s="8"/>
      <c r="PIK54" s="9"/>
      <c r="PIL54" s="6"/>
      <c r="PIM54" s="9"/>
      <c r="PIN54" s="6"/>
      <c r="PIO54" s="9"/>
      <c r="PIP54" s="44"/>
      <c r="PIR54" s="44"/>
      <c r="PIT54" s="33"/>
      <c r="PIV54" s="33"/>
      <c r="PIX54" s="33"/>
      <c r="PIZ54" s="33"/>
      <c r="PJB54"/>
      <c r="PJC54"/>
      <c r="PJD54"/>
      <c r="PJE54" s="3"/>
      <c r="PJH54" s="8"/>
      <c r="PJI54" s="9"/>
      <c r="PJJ54" s="8"/>
      <c r="PJK54" s="8"/>
      <c r="PJL54" s="9"/>
      <c r="PJM54" s="6"/>
      <c r="PJN54" s="9"/>
      <c r="PJO54" s="6"/>
      <c r="PJP54" s="9"/>
      <c r="PJQ54" s="44"/>
      <c r="PJS54" s="44"/>
      <c r="PJU54" s="33"/>
      <c r="PJW54" s="33"/>
      <c r="PJY54" s="33"/>
      <c r="PKA54" s="33"/>
      <c r="PKC54"/>
      <c r="PKD54"/>
      <c r="PKE54"/>
      <c r="PKF54" s="3"/>
      <c r="PKI54" s="8"/>
      <c r="PKJ54" s="9"/>
      <c r="PKK54" s="8"/>
      <c r="PKL54" s="8"/>
      <c r="PKM54" s="9"/>
      <c r="PKN54" s="6"/>
      <c r="PKO54" s="9"/>
      <c r="PKP54" s="6"/>
      <c r="PKQ54" s="9"/>
      <c r="PKR54" s="44"/>
      <c r="PKT54" s="44"/>
      <c r="PKV54" s="33"/>
      <c r="PKX54" s="33"/>
      <c r="PKZ54" s="33"/>
      <c r="PLB54" s="33"/>
      <c r="PLD54"/>
      <c r="PLE54"/>
      <c r="PLF54"/>
      <c r="PLG54" s="3"/>
      <c r="PLJ54" s="8"/>
      <c r="PLK54" s="9"/>
      <c r="PLL54" s="8"/>
      <c r="PLM54" s="8"/>
      <c r="PLN54" s="9"/>
      <c r="PLO54" s="6"/>
      <c r="PLP54" s="9"/>
      <c r="PLQ54" s="6"/>
      <c r="PLR54" s="9"/>
      <c r="PLS54" s="44"/>
      <c r="PLU54" s="44"/>
      <c r="PLW54" s="33"/>
      <c r="PLY54" s="33"/>
      <c r="PMA54" s="33"/>
      <c r="PMC54" s="33"/>
      <c r="PME54"/>
      <c r="PMF54"/>
      <c r="PMG54"/>
      <c r="PMH54" s="3"/>
      <c r="PMK54" s="8"/>
      <c r="PML54" s="9"/>
      <c r="PMM54" s="8"/>
      <c r="PMN54" s="8"/>
      <c r="PMO54" s="9"/>
      <c r="PMP54" s="6"/>
      <c r="PMQ54" s="9"/>
      <c r="PMR54" s="6"/>
      <c r="PMS54" s="9"/>
      <c r="PMT54" s="44"/>
      <c r="PMV54" s="44"/>
      <c r="PMX54" s="33"/>
      <c r="PMZ54" s="33"/>
      <c r="PNB54" s="33"/>
      <c r="PND54" s="33"/>
      <c r="PNF54"/>
      <c r="PNG54"/>
      <c r="PNH54"/>
      <c r="PNI54" s="3"/>
      <c r="PNL54" s="8"/>
      <c r="PNM54" s="9"/>
      <c r="PNN54" s="8"/>
      <c r="PNO54" s="8"/>
      <c r="PNP54" s="9"/>
      <c r="PNQ54" s="6"/>
      <c r="PNR54" s="9"/>
      <c r="PNS54" s="6"/>
      <c r="PNT54" s="9"/>
      <c r="PNU54" s="44"/>
      <c r="PNW54" s="44"/>
      <c r="PNY54" s="33"/>
      <c r="POA54" s="33"/>
      <c r="POC54" s="33"/>
      <c r="POE54" s="33"/>
      <c r="POG54"/>
      <c r="POH54"/>
      <c r="POI54"/>
      <c r="POJ54" s="3"/>
      <c r="POM54" s="8"/>
      <c r="PON54" s="9"/>
      <c r="POO54" s="8"/>
      <c r="POP54" s="8"/>
      <c r="POQ54" s="9"/>
      <c r="POR54" s="6"/>
      <c r="POS54" s="9"/>
      <c r="POT54" s="6"/>
      <c r="POU54" s="9"/>
      <c r="POV54" s="44"/>
      <c r="POX54" s="44"/>
      <c r="POZ54" s="33"/>
      <c r="PPB54" s="33"/>
      <c r="PPD54" s="33"/>
      <c r="PPF54" s="33"/>
      <c r="PPH54"/>
      <c r="PPI54"/>
      <c r="PPJ54"/>
      <c r="PPK54" s="3"/>
      <c r="PPN54" s="8"/>
      <c r="PPO54" s="9"/>
      <c r="PPP54" s="8"/>
      <c r="PPQ54" s="8"/>
      <c r="PPR54" s="9"/>
      <c r="PPS54" s="6"/>
      <c r="PPT54" s="9"/>
      <c r="PPU54" s="6"/>
      <c r="PPV54" s="9"/>
      <c r="PPW54" s="44"/>
      <c r="PPY54" s="44"/>
      <c r="PQA54" s="33"/>
      <c r="PQC54" s="33"/>
      <c r="PQE54" s="33"/>
      <c r="PQG54" s="33"/>
      <c r="PQI54"/>
      <c r="PQJ54"/>
      <c r="PQK54"/>
      <c r="PQL54" s="3"/>
      <c r="PQO54" s="8"/>
      <c r="PQP54" s="9"/>
      <c r="PQQ54" s="8"/>
      <c r="PQR54" s="8"/>
      <c r="PQS54" s="9"/>
      <c r="PQT54" s="6"/>
      <c r="PQU54" s="9"/>
      <c r="PQV54" s="6"/>
      <c r="PQW54" s="9"/>
      <c r="PQX54" s="44"/>
      <c r="PQZ54" s="44"/>
      <c r="PRB54" s="33"/>
      <c r="PRD54" s="33"/>
      <c r="PRF54" s="33"/>
      <c r="PRH54" s="33"/>
      <c r="PRJ54"/>
      <c r="PRK54"/>
      <c r="PRL54"/>
      <c r="PRM54" s="3"/>
      <c r="PRP54" s="8"/>
      <c r="PRQ54" s="9"/>
      <c r="PRR54" s="8"/>
      <c r="PRS54" s="8"/>
      <c r="PRT54" s="9"/>
      <c r="PRU54" s="6"/>
      <c r="PRV54" s="9"/>
      <c r="PRW54" s="6"/>
      <c r="PRX54" s="9"/>
      <c r="PRY54" s="44"/>
      <c r="PSA54" s="44"/>
      <c r="PSC54" s="33"/>
      <c r="PSE54" s="33"/>
      <c r="PSG54" s="33"/>
      <c r="PSI54" s="33"/>
      <c r="PSK54"/>
      <c r="PSL54"/>
      <c r="PSM54"/>
      <c r="PSN54" s="3"/>
      <c r="PSQ54" s="8"/>
      <c r="PSR54" s="9"/>
      <c r="PSS54" s="8"/>
      <c r="PST54" s="8"/>
      <c r="PSU54" s="9"/>
      <c r="PSV54" s="6"/>
      <c r="PSW54" s="9"/>
      <c r="PSX54" s="6"/>
      <c r="PSY54" s="9"/>
      <c r="PSZ54" s="44"/>
      <c r="PTB54" s="44"/>
      <c r="PTD54" s="33"/>
      <c r="PTF54" s="33"/>
      <c r="PTH54" s="33"/>
      <c r="PTJ54" s="33"/>
      <c r="PTL54"/>
      <c r="PTM54"/>
      <c r="PTN54"/>
      <c r="PTO54" s="3"/>
      <c r="PTR54" s="8"/>
      <c r="PTS54" s="9"/>
      <c r="PTT54" s="8"/>
      <c r="PTU54" s="8"/>
      <c r="PTV54" s="9"/>
      <c r="PTW54" s="6"/>
      <c r="PTX54" s="9"/>
      <c r="PTY54" s="6"/>
      <c r="PTZ54" s="9"/>
      <c r="PUA54" s="44"/>
      <c r="PUC54" s="44"/>
      <c r="PUE54" s="33"/>
      <c r="PUG54" s="33"/>
      <c r="PUI54" s="33"/>
      <c r="PUK54" s="33"/>
      <c r="PUM54"/>
      <c r="PUN54"/>
      <c r="PUO54"/>
      <c r="PUP54" s="3"/>
      <c r="PUS54" s="8"/>
      <c r="PUT54" s="9"/>
      <c r="PUU54" s="8"/>
      <c r="PUV54" s="8"/>
      <c r="PUW54" s="9"/>
      <c r="PUX54" s="6"/>
      <c r="PUY54" s="9"/>
      <c r="PUZ54" s="6"/>
      <c r="PVA54" s="9"/>
      <c r="PVB54" s="44"/>
      <c r="PVD54" s="44"/>
      <c r="PVF54" s="33"/>
      <c r="PVH54" s="33"/>
      <c r="PVJ54" s="33"/>
      <c r="PVL54" s="33"/>
      <c r="PVN54"/>
      <c r="PVO54"/>
      <c r="PVP54"/>
      <c r="PVQ54" s="3"/>
      <c r="PVT54" s="8"/>
      <c r="PVU54" s="9"/>
      <c r="PVV54" s="8"/>
      <c r="PVW54" s="8"/>
      <c r="PVX54" s="9"/>
      <c r="PVY54" s="6"/>
      <c r="PVZ54" s="9"/>
      <c r="PWA54" s="6"/>
      <c r="PWB54" s="9"/>
      <c r="PWC54" s="44"/>
      <c r="PWE54" s="44"/>
      <c r="PWG54" s="33"/>
      <c r="PWI54" s="33"/>
      <c r="PWK54" s="33"/>
      <c r="PWM54" s="33"/>
      <c r="PWO54"/>
      <c r="PWP54"/>
      <c r="PWQ54"/>
      <c r="PWR54" s="3"/>
      <c r="PWU54" s="8"/>
      <c r="PWV54" s="9"/>
      <c r="PWW54" s="8"/>
      <c r="PWX54" s="8"/>
      <c r="PWY54" s="9"/>
      <c r="PWZ54" s="6"/>
      <c r="PXA54" s="9"/>
      <c r="PXB54" s="6"/>
      <c r="PXC54" s="9"/>
      <c r="PXD54" s="44"/>
      <c r="PXF54" s="44"/>
      <c r="PXH54" s="33"/>
      <c r="PXJ54" s="33"/>
      <c r="PXL54" s="33"/>
      <c r="PXN54" s="33"/>
      <c r="PXP54"/>
      <c r="PXQ54"/>
      <c r="PXR54"/>
      <c r="PXS54" s="3"/>
      <c r="PXV54" s="8"/>
      <c r="PXW54" s="9"/>
      <c r="PXX54" s="8"/>
      <c r="PXY54" s="8"/>
      <c r="PXZ54" s="9"/>
      <c r="PYA54" s="6"/>
      <c r="PYB54" s="9"/>
      <c r="PYC54" s="6"/>
      <c r="PYD54" s="9"/>
      <c r="PYE54" s="44"/>
      <c r="PYG54" s="44"/>
      <c r="PYI54" s="33"/>
      <c r="PYK54" s="33"/>
      <c r="PYM54" s="33"/>
      <c r="PYO54" s="33"/>
      <c r="PYQ54"/>
      <c r="PYR54"/>
      <c r="PYS54"/>
      <c r="PYT54" s="3"/>
      <c r="PYW54" s="8"/>
      <c r="PYX54" s="9"/>
      <c r="PYY54" s="8"/>
      <c r="PYZ54" s="8"/>
      <c r="PZA54" s="9"/>
      <c r="PZB54" s="6"/>
      <c r="PZC54" s="9"/>
      <c r="PZD54" s="6"/>
      <c r="PZE54" s="9"/>
      <c r="PZF54" s="44"/>
      <c r="PZH54" s="44"/>
      <c r="PZJ54" s="33"/>
      <c r="PZL54" s="33"/>
      <c r="PZN54" s="33"/>
      <c r="PZP54" s="33"/>
      <c r="PZR54"/>
      <c r="PZS54"/>
      <c r="PZT54"/>
      <c r="PZU54" s="3"/>
      <c r="PZX54" s="8"/>
      <c r="PZY54" s="9"/>
      <c r="PZZ54" s="8"/>
      <c r="QAA54" s="8"/>
      <c r="QAB54" s="9"/>
      <c r="QAC54" s="6"/>
      <c r="QAD54" s="9"/>
      <c r="QAE54" s="6"/>
      <c r="QAF54" s="9"/>
      <c r="QAG54" s="44"/>
      <c r="QAI54" s="44"/>
      <c r="QAK54" s="33"/>
      <c r="QAM54" s="33"/>
      <c r="QAO54" s="33"/>
      <c r="QAQ54" s="33"/>
      <c r="QAS54"/>
      <c r="QAT54"/>
      <c r="QAU54"/>
      <c r="QAV54" s="3"/>
      <c r="QAY54" s="8"/>
      <c r="QAZ54" s="9"/>
      <c r="QBA54" s="8"/>
      <c r="QBB54" s="8"/>
      <c r="QBC54" s="9"/>
      <c r="QBD54" s="6"/>
      <c r="QBE54" s="9"/>
      <c r="QBF54" s="6"/>
      <c r="QBG54" s="9"/>
      <c r="QBH54" s="44"/>
      <c r="QBJ54" s="44"/>
      <c r="QBL54" s="33"/>
      <c r="QBN54" s="33"/>
      <c r="QBP54" s="33"/>
      <c r="QBR54" s="33"/>
      <c r="QBT54"/>
      <c r="QBU54"/>
      <c r="QBV54"/>
      <c r="QBW54" s="3"/>
      <c r="QBZ54" s="8"/>
      <c r="QCA54" s="9"/>
      <c r="QCB54" s="8"/>
      <c r="QCC54" s="8"/>
      <c r="QCD54" s="9"/>
      <c r="QCE54" s="6"/>
      <c r="QCF54" s="9"/>
      <c r="QCG54" s="6"/>
      <c r="QCH54" s="9"/>
      <c r="QCI54" s="44"/>
      <c r="QCK54" s="44"/>
      <c r="QCM54" s="33"/>
      <c r="QCO54" s="33"/>
      <c r="QCQ54" s="33"/>
      <c r="QCS54" s="33"/>
      <c r="QCU54"/>
      <c r="QCV54"/>
      <c r="QCW54"/>
      <c r="QCX54" s="3"/>
      <c r="QDA54" s="8"/>
      <c r="QDB54" s="9"/>
      <c r="QDC54" s="8"/>
      <c r="QDD54" s="8"/>
      <c r="QDE54" s="9"/>
      <c r="QDF54" s="6"/>
      <c r="QDG54" s="9"/>
      <c r="QDH54" s="6"/>
      <c r="QDI54" s="9"/>
      <c r="QDJ54" s="44"/>
      <c r="QDL54" s="44"/>
      <c r="QDN54" s="33"/>
      <c r="QDP54" s="33"/>
      <c r="QDR54" s="33"/>
      <c r="QDT54" s="33"/>
      <c r="QDV54"/>
      <c r="QDW54"/>
      <c r="QDX54"/>
      <c r="QDY54" s="3"/>
      <c r="QEB54" s="8"/>
      <c r="QEC54" s="9"/>
      <c r="QED54" s="8"/>
      <c r="QEE54" s="8"/>
      <c r="QEF54" s="9"/>
      <c r="QEG54" s="6"/>
      <c r="QEH54" s="9"/>
      <c r="QEI54" s="6"/>
      <c r="QEJ54" s="9"/>
      <c r="QEK54" s="44"/>
      <c r="QEM54" s="44"/>
      <c r="QEO54" s="33"/>
      <c r="QEQ54" s="33"/>
      <c r="QES54" s="33"/>
      <c r="QEU54" s="33"/>
      <c r="QEW54"/>
      <c r="QEX54"/>
      <c r="QEY54"/>
      <c r="QEZ54" s="3"/>
      <c r="QFC54" s="8"/>
      <c r="QFD54" s="9"/>
      <c r="QFE54" s="8"/>
      <c r="QFF54" s="8"/>
      <c r="QFG54" s="9"/>
      <c r="QFH54" s="6"/>
      <c r="QFI54" s="9"/>
      <c r="QFJ54" s="6"/>
      <c r="QFK54" s="9"/>
      <c r="QFL54" s="44"/>
      <c r="QFN54" s="44"/>
      <c r="QFP54" s="33"/>
      <c r="QFR54" s="33"/>
      <c r="QFT54" s="33"/>
      <c r="QFV54" s="33"/>
      <c r="QFX54"/>
      <c r="QFY54"/>
      <c r="QFZ54"/>
      <c r="QGA54" s="3"/>
      <c r="QGD54" s="8"/>
      <c r="QGE54" s="9"/>
      <c r="QGF54" s="8"/>
      <c r="QGG54" s="8"/>
      <c r="QGH54" s="9"/>
      <c r="QGI54" s="6"/>
      <c r="QGJ54" s="9"/>
      <c r="QGK54" s="6"/>
      <c r="QGL54" s="9"/>
      <c r="QGM54" s="44"/>
      <c r="QGO54" s="44"/>
      <c r="QGQ54" s="33"/>
      <c r="QGS54" s="33"/>
      <c r="QGU54" s="33"/>
      <c r="QGW54" s="33"/>
      <c r="QGY54"/>
      <c r="QGZ54"/>
      <c r="QHA54"/>
      <c r="QHB54" s="3"/>
      <c r="QHE54" s="8"/>
      <c r="QHF54" s="9"/>
      <c r="QHG54" s="8"/>
      <c r="QHH54" s="8"/>
      <c r="QHI54" s="9"/>
      <c r="QHJ54" s="6"/>
      <c r="QHK54" s="9"/>
      <c r="QHL54" s="6"/>
      <c r="QHM54" s="9"/>
      <c r="QHN54" s="44"/>
      <c r="QHP54" s="44"/>
      <c r="QHR54" s="33"/>
      <c r="QHT54" s="33"/>
      <c r="QHV54" s="33"/>
      <c r="QHX54" s="33"/>
      <c r="QHZ54"/>
      <c r="QIA54"/>
      <c r="QIB54"/>
      <c r="QIC54" s="3"/>
      <c r="QIF54" s="8"/>
      <c r="QIG54" s="9"/>
      <c r="QIH54" s="8"/>
      <c r="QII54" s="8"/>
      <c r="QIJ54" s="9"/>
      <c r="QIK54" s="6"/>
      <c r="QIL54" s="9"/>
      <c r="QIM54" s="6"/>
      <c r="QIN54" s="9"/>
      <c r="QIO54" s="44"/>
      <c r="QIQ54" s="44"/>
      <c r="QIS54" s="33"/>
      <c r="QIU54" s="33"/>
      <c r="QIW54" s="33"/>
      <c r="QIY54" s="33"/>
      <c r="QJA54"/>
      <c r="QJB54"/>
      <c r="QJC54"/>
      <c r="QJD54" s="3"/>
      <c r="QJG54" s="8"/>
      <c r="QJH54" s="9"/>
      <c r="QJI54" s="8"/>
      <c r="QJJ54" s="8"/>
      <c r="QJK54" s="9"/>
      <c r="QJL54" s="6"/>
      <c r="QJM54" s="9"/>
      <c r="QJN54" s="6"/>
      <c r="QJO54" s="9"/>
      <c r="QJP54" s="44"/>
      <c r="QJR54" s="44"/>
      <c r="QJT54" s="33"/>
      <c r="QJV54" s="33"/>
      <c r="QJX54" s="33"/>
      <c r="QJZ54" s="33"/>
      <c r="QKB54"/>
      <c r="QKC54"/>
      <c r="QKD54"/>
      <c r="QKE54" s="3"/>
      <c r="QKH54" s="8"/>
      <c r="QKI54" s="9"/>
      <c r="QKJ54" s="8"/>
      <c r="QKK54" s="8"/>
      <c r="QKL54" s="9"/>
      <c r="QKM54" s="6"/>
      <c r="QKN54" s="9"/>
      <c r="QKO54" s="6"/>
      <c r="QKP54" s="9"/>
      <c r="QKQ54" s="44"/>
      <c r="QKS54" s="44"/>
      <c r="QKU54" s="33"/>
      <c r="QKW54" s="33"/>
      <c r="QKY54" s="33"/>
      <c r="QLA54" s="33"/>
      <c r="QLC54"/>
      <c r="QLD54"/>
      <c r="QLE54"/>
      <c r="QLF54" s="3"/>
      <c r="QLI54" s="8"/>
      <c r="QLJ54" s="9"/>
      <c r="QLK54" s="8"/>
      <c r="QLL54" s="8"/>
      <c r="QLM54" s="9"/>
      <c r="QLN54" s="6"/>
      <c r="QLO54" s="9"/>
      <c r="QLP54" s="6"/>
      <c r="QLQ54" s="9"/>
      <c r="QLR54" s="44"/>
      <c r="QLT54" s="44"/>
      <c r="QLV54" s="33"/>
      <c r="QLX54" s="33"/>
      <c r="QLZ54" s="33"/>
      <c r="QMB54" s="33"/>
      <c r="QMD54"/>
      <c r="QME54"/>
      <c r="QMF54"/>
      <c r="QMG54" s="3"/>
      <c r="QMJ54" s="8"/>
      <c r="QMK54" s="9"/>
      <c r="QML54" s="8"/>
      <c r="QMM54" s="8"/>
      <c r="QMN54" s="9"/>
      <c r="QMO54" s="6"/>
      <c r="QMP54" s="9"/>
      <c r="QMQ54" s="6"/>
      <c r="QMR54" s="9"/>
      <c r="QMS54" s="44"/>
      <c r="QMU54" s="44"/>
      <c r="QMW54" s="33"/>
      <c r="QMY54" s="33"/>
      <c r="QNA54" s="33"/>
      <c r="QNC54" s="33"/>
      <c r="QNE54"/>
      <c r="QNF54"/>
      <c r="QNG54"/>
      <c r="QNH54" s="3"/>
      <c r="QNK54" s="8"/>
      <c r="QNL54" s="9"/>
      <c r="QNM54" s="8"/>
      <c r="QNN54" s="8"/>
      <c r="QNO54" s="9"/>
      <c r="QNP54" s="6"/>
      <c r="QNQ54" s="9"/>
      <c r="QNR54" s="6"/>
      <c r="QNS54" s="9"/>
      <c r="QNT54" s="44"/>
      <c r="QNV54" s="44"/>
      <c r="QNX54" s="33"/>
      <c r="QNZ54" s="33"/>
      <c r="QOB54" s="33"/>
      <c r="QOD54" s="33"/>
      <c r="QOF54"/>
      <c r="QOG54"/>
      <c r="QOH54"/>
      <c r="QOI54" s="3"/>
      <c r="QOL54" s="8"/>
      <c r="QOM54" s="9"/>
      <c r="QON54" s="8"/>
      <c r="QOO54" s="8"/>
      <c r="QOP54" s="9"/>
      <c r="QOQ54" s="6"/>
      <c r="QOR54" s="9"/>
      <c r="QOS54" s="6"/>
      <c r="QOT54" s="9"/>
      <c r="QOU54" s="44"/>
      <c r="QOW54" s="44"/>
      <c r="QOY54" s="33"/>
      <c r="QPA54" s="33"/>
      <c r="QPC54" s="33"/>
      <c r="QPE54" s="33"/>
      <c r="QPG54"/>
      <c r="QPH54"/>
      <c r="QPI54"/>
      <c r="QPJ54" s="3"/>
      <c r="QPM54" s="8"/>
      <c r="QPN54" s="9"/>
      <c r="QPO54" s="8"/>
      <c r="QPP54" s="8"/>
      <c r="QPQ54" s="9"/>
      <c r="QPR54" s="6"/>
      <c r="QPS54" s="9"/>
      <c r="QPT54" s="6"/>
      <c r="QPU54" s="9"/>
      <c r="QPV54" s="44"/>
      <c r="QPX54" s="44"/>
      <c r="QPZ54" s="33"/>
      <c r="QQB54" s="33"/>
      <c r="QQD54" s="33"/>
      <c r="QQF54" s="33"/>
      <c r="QQH54"/>
      <c r="QQI54"/>
      <c r="QQJ54"/>
      <c r="QQK54" s="3"/>
      <c r="QQN54" s="8"/>
      <c r="QQO54" s="9"/>
      <c r="QQP54" s="8"/>
      <c r="QQQ54" s="8"/>
      <c r="QQR54" s="9"/>
      <c r="QQS54" s="6"/>
      <c r="QQT54" s="9"/>
      <c r="QQU54" s="6"/>
      <c r="QQV54" s="9"/>
      <c r="QQW54" s="44"/>
      <c r="QQY54" s="44"/>
      <c r="QRA54" s="33"/>
      <c r="QRC54" s="33"/>
      <c r="QRE54" s="33"/>
      <c r="QRG54" s="33"/>
      <c r="QRI54"/>
      <c r="QRJ54"/>
      <c r="QRK54"/>
      <c r="QRL54" s="3"/>
      <c r="QRO54" s="8"/>
      <c r="QRP54" s="9"/>
      <c r="QRQ54" s="8"/>
      <c r="QRR54" s="8"/>
      <c r="QRS54" s="9"/>
      <c r="QRT54" s="6"/>
      <c r="QRU54" s="9"/>
      <c r="QRV54" s="6"/>
      <c r="QRW54" s="9"/>
      <c r="QRX54" s="44"/>
      <c r="QRZ54" s="44"/>
      <c r="QSB54" s="33"/>
      <c r="QSD54" s="33"/>
      <c r="QSF54" s="33"/>
      <c r="QSH54" s="33"/>
      <c r="QSJ54"/>
      <c r="QSK54"/>
      <c r="QSL54"/>
      <c r="QSM54" s="3"/>
      <c r="QSP54" s="8"/>
      <c r="QSQ54" s="9"/>
      <c r="QSR54" s="8"/>
      <c r="QSS54" s="8"/>
      <c r="QST54" s="9"/>
      <c r="QSU54" s="6"/>
      <c r="QSV54" s="9"/>
      <c r="QSW54" s="6"/>
      <c r="QSX54" s="9"/>
      <c r="QSY54" s="44"/>
      <c r="QTA54" s="44"/>
      <c r="QTC54" s="33"/>
      <c r="QTE54" s="33"/>
      <c r="QTG54" s="33"/>
      <c r="QTI54" s="33"/>
      <c r="QTK54"/>
      <c r="QTL54"/>
      <c r="QTM54"/>
      <c r="QTN54" s="3"/>
      <c r="QTQ54" s="8"/>
      <c r="QTR54" s="9"/>
      <c r="QTS54" s="8"/>
      <c r="QTT54" s="8"/>
      <c r="QTU54" s="9"/>
      <c r="QTV54" s="6"/>
      <c r="QTW54" s="9"/>
      <c r="QTX54" s="6"/>
      <c r="QTY54" s="9"/>
      <c r="QTZ54" s="44"/>
      <c r="QUB54" s="44"/>
      <c r="QUD54" s="33"/>
      <c r="QUF54" s="33"/>
      <c r="QUH54" s="33"/>
      <c r="QUJ54" s="33"/>
      <c r="QUL54"/>
      <c r="QUM54"/>
      <c r="QUN54"/>
      <c r="QUO54" s="3"/>
      <c r="QUR54" s="8"/>
      <c r="QUS54" s="9"/>
      <c r="QUT54" s="8"/>
      <c r="QUU54" s="8"/>
      <c r="QUV54" s="9"/>
      <c r="QUW54" s="6"/>
      <c r="QUX54" s="9"/>
      <c r="QUY54" s="6"/>
      <c r="QUZ54" s="9"/>
      <c r="QVA54" s="44"/>
      <c r="QVC54" s="44"/>
      <c r="QVE54" s="33"/>
      <c r="QVG54" s="33"/>
      <c r="QVI54" s="33"/>
      <c r="QVK54" s="33"/>
      <c r="QVM54"/>
      <c r="QVN54"/>
      <c r="QVO54"/>
      <c r="QVP54" s="3"/>
      <c r="QVS54" s="8"/>
      <c r="QVT54" s="9"/>
      <c r="QVU54" s="8"/>
      <c r="QVV54" s="8"/>
      <c r="QVW54" s="9"/>
      <c r="QVX54" s="6"/>
      <c r="QVY54" s="9"/>
      <c r="QVZ54" s="6"/>
      <c r="QWA54" s="9"/>
      <c r="QWB54" s="44"/>
      <c r="QWD54" s="44"/>
      <c r="QWF54" s="33"/>
      <c r="QWH54" s="33"/>
      <c r="QWJ54" s="33"/>
      <c r="QWL54" s="33"/>
      <c r="QWN54"/>
      <c r="QWO54"/>
      <c r="QWP54"/>
      <c r="QWQ54" s="3"/>
      <c r="QWT54" s="8"/>
      <c r="QWU54" s="9"/>
      <c r="QWV54" s="8"/>
      <c r="QWW54" s="8"/>
      <c r="QWX54" s="9"/>
      <c r="QWY54" s="6"/>
      <c r="QWZ54" s="9"/>
      <c r="QXA54" s="6"/>
      <c r="QXB54" s="9"/>
      <c r="QXC54" s="44"/>
      <c r="QXE54" s="44"/>
      <c r="QXG54" s="33"/>
      <c r="QXI54" s="33"/>
      <c r="QXK54" s="33"/>
      <c r="QXM54" s="33"/>
      <c r="QXO54"/>
      <c r="QXP54"/>
      <c r="QXQ54"/>
      <c r="QXR54" s="3"/>
      <c r="QXU54" s="8"/>
      <c r="QXV54" s="9"/>
      <c r="QXW54" s="8"/>
      <c r="QXX54" s="8"/>
      <c r="QXY54" s="9"/>
      <c r="QXZ54" s="6"/>
      <c r="QYA54" s="9"/>
      <c r="QYB54" s="6"/>
      <c r="QYC54" s="9"/>
      <c r="QYD54" s="44"/>
      <c r="QYF54" s="44"/>
      <c r="QYH54" s="33"/>
      <c r="QYJ54" s="33"/>
      <c r="QYL54" s="33"/>
      <c r="QYN54" s="33"/>
      <c r="QYP54"/>
      <c r="QYQ54"/>
      <c r="QYR54"/>
      <c r="QYS54" s="3"/>
      <c r="QYV54" s="8"/>
      <c r="QYW54" s="9"/>
      <c r="QYX54" s="8"/>
      <c r="QYY54" s="8"/>
      <c r="QYZ54" s="9"/>
      <c r="QZA54" s="6"/>
      <c r="QZB54" s="9"/>
      <c r="QZC54" s="6"/>
      <c r="QZD54" s="9"/>
      <c r="QZE54" s="44"/>
      <c r="QZG54" s="44"/>
      <c r="QZI54" s="33"/>
      <c r="QZK54" s="33"/>
      <c r="QZM54" s="33"/>
      <c r="QZO54" s="33"/>
      <c r="QZQ54"/>
      <c r="QZR54"/>
      <c r="QZS54"/>
      <c r="QZT54" s="3"/>
      <c r="QZW54" s="8"/>
      <c r="QZX54" s="9"/>
      <c r="QZY54" s="8"/>
      <c r="QZZ54" s="8"/>
      <c r="RAA54" s="9"/>
      <c r="RAB54" s="6"/>
      <c r="RAC54" s="9"/>
      <c r="RAD54" s="6"/>
      <c r="RAE54" s="9"/>
      <c r="RAF54" s="44"/>
      <c r="RAH54" s="44"/>
      <c r="RAJ54" s="33"/>
      <c r="RAL54" s="33"/>
      <c r="RAN54" s="33"/>
      <c r="RAP54" s="33"/>
      <c r="RAR54"/>
      <c r="RAS54"/>
      <c r="RAT54"/>
      <c r="RAU54" s="3"/>
      <c r="RAX54" s="8"/>
      <c r="RAY54" s="9"/>
      <c r="RAZ54" s="8"/>
      <c r="RBA54" s="8"/>
      <c r="RBB54" s="9"/>
      <c r="RBC54" s="6"/>
      <c r="RBD54" s="9"/>
      <c r="RBE54" s="6"/>
      <c r="RBF54" s="9"/>
      <c r="RBG54" s="44"/>
      <c r="RBI54" s="44"/>
      <c r="RBK54" s="33"/>
      <c r="RBM54" s="33"/>
      <c r="RBO54" s="33"/>
      <c r="RBQ54" s="33"/>
      <c r="RBS54"/>
      <c r="RBT54"/>
      <c r="RBU54"/>
      <c r="RBV54" s="3"/>
      <c r="RBY54" s="8"/>
      <c r="RBZ54" s="9"/>
      <c r="RCA54" s="8"/>
      <c r="RCB54" s="8"/>
      <c r="RCC54" s="9"/>
      <c r="RCD54" s="6"/>
      <c r="RCE54" s="9"/>
      <c r="RCF54" s="6"/>
      <c r="RCG54" s="9"/>
      <c r="RCH54" s="44"/>
      <c r="RCJ54" s="44"/>
      <c r="RCL54" s="33"/>
      <c r="RCN54" s="33"/>
      <c r="RCP54" s="33"/>
      <c r="RCR54" s="33"/>
      <c r="RCT54"/>
      <c r="RCU54"/>
      <c r="RCV54"/>
      <c r="RCW54" s="3"/>
      <c r="RCZ54" s="8"/>
      <c r="RDA54" s="9"/>
      <c r="RDB54" s="8"/>
      <c r="RDC54" s="8"/>
      <c r="RDD54" s="9"/>
      <c r="RDE54" s="6"/>
      <c r="RDF54" s="9"/>
      <c r="RDG54" s="6"/>
      <c r="RDH54" s="9"/>
      <c r="RDI54" s="44"/>
      <c r="RDK54" s="44"/>
      <c r="RDM54" s="33"/>
      <c r="RDO54" s="33"/>
      <c r="RDQ54" s="33"/>
      <c r="RDS54" s="33"/>
      <c r="RDU54"/>
      <c r="RDV54"/>
      <c r="RDW54"/>
      <c r="RDX54" s="3"/>
      <c r="REA54" s="8"/>
      <c r="REB54" s="9"/>
      <c r="REC54" s="8"/>
      <c r="RED54" s="8"/>
      <c r="REE54" s="9"/>
      <c r="REF54" s="6"/>
      <c r="REG54" s="9"/>
      <c r="REH54" s="6"/>
      <c r="REI54" s="9"/>
      <c r="REJ54" s="44"/>
      <c r="REL54" s="44"/>
      <c r="REN54" s="33"/>
      <c r="REP54" s="33"/>
      <c r="RER54" s="33"/>
      <c r="RET54" s="33"/>
      <c r="REV54"/>
      <c r="REW54"/>
      <c r="REX54"/>
      <c r="REY54" s="3"/>
      <c r="RFB54" s="8"/>
      <c r="RFC54" s="9"/>
      <c r="RFD54" s="8"/>
      <c r="RFE54" s="8"/>
      <c r="RFF54" s="9"/>
      <c r="RFG54" s="6"/>
      <c r="RFH54" s="9"/>
      <c r="RFI54" s="6"/>
      <c r="RFJ54" s="9"/>
      <c r="RFK54" s="44"/>
      <c r="RFM54" s="44"/>
      <c r="RFO54" s="33"/>
      <c r="RFQ54" s="33"/>
      <c r="RFS54" s="33"/>
      <c r="RFU54" s="33"/>
      <c r="RFW54"/>
      <c r="RFX54"/>
      <c r="RFY54"/>
      <c r="RFZ54" s="3"/>
      <c r="RGC54" s="8"/>
      <c r="RGD54" s="9"/>
      <c r="RGE54" s="8"/>
      <c r="RGF54" s="8"/>
      <c r="RGG54" s="9"/>
      <c r="RGH54" s="6"/>
      <c r="RGI54" s="9"/>
      <c r="RGJ54" s="6"/>
      <c r="RGK54" s="9"/>
      <c r="RGL54" s="44"/>
      <c r="RGN54" s="44"/>
      <c r="RGP54" s="33"/>
      <c r="RGR54" s="33"/>
      <c r="RGT54" s="33"/>
      <c r="RGV54" s="33"/>
      <c r="RGX54"/>
      <c r="RGY54"/>
      <c r="RGZ54"/>
      <c r="RHA54" s="3"/>
      <c r="RHD54" s="8"/>
      <c r="RHE54" s="9"/>
      <c r="RHF54" s="8"/>
      <c r="RHG54" s="8"/>
      <c r="RHH54" s="9"/>
      <c r="RHI54" s="6"/>
      <c r="RHJ54" s="9"/>
      <c r="RHK54" s="6"/>
      <c r="RHL54" s="9"/>
      <c r="RHM54" s="44"/>
      <c r="RHO54" s="44"/>
      <c r="RHQ54" s="33"/>
      <c r="RHS54" s="33"/>
      <c r="RHU54" s="33"/>
      <c r="RHW54" s="33"/>
      <c r="RHY54"/>
      <c r="RHZ54"/>
      <c r="RIA54"/>
      <c r="RIB54" s="3"/>
      <c r="RIE54" s="8"/>
      <c r="RIF54" s="9"/>
      <c r="RIG54" s="8"/>
      <c r="RIH54" s="8"/>
      <c r="RII54" s="9"/>
      <c r="RIJ54" s="6"/>
      <c r="RIK54" s="9"/>
      <c r="RIL54" s="6"/>
      <c r="RIM54" s="9"/>
      <c r="RIN54" s="44"/>
      <c r="RIP54" s="44"/>
      <c r="RIR54" s="33"/>
      <c r="RIT54" s="33"/>
      <c r="RIV54" s="33"/>
      <c r="RIX54" s="33"/>
      <c r="RIZ54"/>
      <c r="RJA54"/>
      <c r="RJB54"/>
      <c r="RJC54" s="3"/>
      <c r="RJF54" s="8"/>
      <c r="RJG54" s="9"/>
      <c r="RJH54" s="8"/>
      <c r="RJI54" s="8"/>
      <c r="RJJ54" s="9"/>
      <c r="RJK54" s="6"/>
      <c r="RJL54" s="9"/>
      <c r="RJM54" s="6"/>
      <c r="RJN54" s="9"/>
      <c r="RJO54" s="44"/>
      <c r="RJQ54" s="44"/>
      <c r="RJS54" s="33"/>
      <c r="RJU54" s="33"/>
      <c r="RJW54" s="33"/>
      <c r="RJY54" s="33"/>
      <c r="RKA54"/>
      <c r="RKB54"/>
      <c r="RKC54"/>
      <c r="RKD54" s="3"/>
      <c r="RKG54" s="8"/>
      <c r="RKH54" s="9"/>
      <c r="RKI54" s="8"/>
      <c r="RKJ54" s="8"/>
      <c r="RKK54" s="9"/>
      <c r="RKL54" s="6"/>
      <c r="RKM54" s="9"/>
      <c r="RKN54" s="6"/>
      <c r="RKO54" s="9"/>
      <c r="RKP54" s="44"/>
      <c r="RKR54" s="44"/>
      <c r="RKT54" s="33"/>
      <c r="RKV54" s="33"/>
      <c r="RKX54" s="33"/>
      <c r="RKZ54" s="33"/>
      <c r="RLB54"/>
      <c r="RLC54"/>
      <c r="RLD54"/>
      <c r="RLE54" s="3"/>
      <c r="RLH54" s="8"/>
      <c r="RLI54" s="9"/>
      <c r="RLJ54" s="8"/>
      <c r="RLK54" s="8"/>
      <c r="RLL54" s="9"/>
      <c r="RLM54" s="6"/>
      <c r="RLN54" s="9"/>
      <c r="RLO54" s="6"/>
      <c r="RLP54" s="9"/>
      <c r="RLQ54" s="44"/>
      <c r="RLS54" s="44"/>
      <c r="RLU54" s="33"/>
      <c r="RLW54" s="33"/>
      <c r="RLY54" s="33"/>
      <c r="RMA54" s="33"/>
      <c r="RMC54"/>
      <c r="RMD54"/>
      <c r="RME54"/>
      <c r="RMF54" s="3"/>
      <c r="RMI54" s="8"/>
      <c r="RMJ54" s="9"/>
      <c r="RMK54" s="8"/>
      <c r="RML54" s="8"/>
      <c r="RMM54" s="9"/>
      <c r="RMN54" s="6"/>
      <c r="RMO54" s="9"/>
      <c r="RMP54" s="6"/>
      <c r="RMQ54" s="9"/>
      <c r="RMR54" s="44"/>
      <c r="RMT54" s="44"/>
      <c r="RMV54" s="33"/>
      <c r="RMX54" s="33"/>
      <c r="RMZ54" s="33"/>
      <c r="RNB54" s="33"/>
      <c r="RND54"/>
      <c r="RNE54"/>
      <c r="RNF54"/>
      <c r="RNG54" s="3"/>
      <c r="RNJ54" s="8"/>
      <c r="RNK54" s="9"/>
      <c r="RNL54" s="8"/>
      <c r="RNM54" s="8"/>
      <c r="RNN54" s="9"/>
      <c r="RNO54" s="6"/>
      <c r="RNP54" s="9"/>
      <c r="RNQ54" s="6"/>
      <c r="RNR54" s="9"/>
      <c r="RNS54" s="44"/>
      <c r="RNU54" s="44"/>
      <c r="RNW54" s="33"/>
      <c r="RNY54" s="33"/>
      <c r="ROA54" s="33"/>
      <c r="ROC54" s="33"/>
      <c r="ROE54"/>
      <c r="ROF54"/>
      <c r="ROG54"/>
      <c r="ROH54" s="3"/>
      <c r="ROK54" s="8"/>
      <c r="ROL54" s="9"/>
      <c r="ROM54" s="8"/>
      <c r="RON54" s="8"/>
      <c r="ROO54" s="9"/>
      <c r="ROP54" s="6"/>
      <c r="ROQ54" s="9"/>
      <c r="ROR54" s="6"/>
      <c r="ROS54" s="9"/>
      <c r="ROT54" s="44"/>
      <c r="ROV54" s="44"/>
      <c r="ROX54" s="33"/>
      <c r="ROZ54" s="33"/>
      <c r="RPB54" s="33"/>
      <c r="RPD54" s="33"/>
      <c r="RPF54"/>
      <c r="RPG54"/>
      <c r="RPH54"/>
      <c r="RPI54" s="3"/>
      <c r="RPL54" s="8"/>
      <c r="RPM54" s="9"/>
      <c r="RPN54" s="8"/>
      <c r="RPO54" s="8"/>
      <c r="RPP54" s="9"/>
      <c r="RPQ54" s="6"/>
      <c r="RPR54" s="9"/>
      <c r="RPS54" s="6"/>
      <c r="RPT54" s="9"/>
      <c r="RPU54" s="44"/>
      <c r="RPW54" s="44"/>
      <c r="RPY54" s="33"/>
      <c r="RQA54" s="33"/>
      <c r="RQC54" s="33"/>
      <c r="RQE54" s="33"/>
      <c r="RQG54"/>
      <c r="RQH54"/>
      <c r="RQI54"/>
      <c r="RQJ54" s="3"/>
      <c r="RQM54" s="8"/>
      <c r="RQN54" s="9"/>
      <c r="RQO54" s="8"/>
      <c r="RQP54" s="8"/>
      <c r="RQQ54" s="9"/>
      <c r="RQR54" s="6"/>
      <c r="RQS54" s="9"/>
      <c r="RQT54" s="6"/>
      <c r="RQU54" s="9"/>
      <c r="RQV54" s="44"/>
      <c r="RQX54" s="44"/>
      <c r="RQZ54" s="33"/>
      <c r="RRB54" s="33"/>
      <c r="RRD54" s="33"/>
      <c r="RRF54" s="33"/>
      <c r="RRH54"/>
      <c r="RRI54"/>
      <c r="RRJ54"/>
      <c r="RRK54" s="3"/>
      <c r="RRN54" s="8"/>
      <c r="RRO54" s="9"/>
      <c r="RRP54" s="8"/>
      <c r="RRQ54" s="8"/>
      <c r="RRR54" s="9"/>
      <c r="RRS54" s="6"/>
      <c r="RRT54" s="9"/>
      <c r="RRU54" s="6"/>
      <c r="RRV54" s="9"/>
      <c r="RRW54" s="44"/>
      <c r="RRY54" s="44"/>
      <c r="RSA54" s="33"/>
      <c r="RSC54" s="33"/>
      <c r="RSE54" s="33"/>
      <c r="RSG54" s="33"/>
      <c r="RSI54"/>
      <c r="RSJ54"/>
      <c r="RSK54"/>
      <c r="RSL54" s="3"/>
      <c r="RSO54" s="8"/>
      <c r="RSP54" s="9"/>
      <c r="RSQ54" s="8"/>
      <c r="RSR54" s="8"/>
      <c r="RSS54" s="9"/>
      <c r="RST54" s="6"/>
      <c r="RSU54" s="9"/>
      <c r="RSV54" s="6"/>
      <c r="RSW54" s="9"/>
      <c r="RSX54" s="44"/>
      <c r="RSZ54" s="44"/>
      <c r="RTB54" s="33"/>
      <c r="RTD54" s="33"/>
      <c r="RTF54" s="33"/>
      <c r="RTH54" s="33"/>
      <c r="RTJ54"/>
      <c r="RTK54"/>
      <c r="RTL54"/>
      <c r="RTM54" s="3"/>
      <c r="RTP54" s="8"/>
      <c r="RTQ54" s="9"/>
      <c r="RTR54" s="8"/>
      <c r="RTS54" s="8"/>
      <c r="RTT54" s="9"/>
      <c r="RTU54" s="6"/>
      <c r="RTV54" s="9"/>
      <c r="RTW54" s="6"/>
      <c r="RTX54" s="9"/>
      <c r="RTY54" s="44"/>
      <c r="RUA54" s="44"/>
      <c r="RUC54" s="33"/>
      <c r="RUE54" s="33"/>
      <c r="RUG54" s="33"/>
      <c r="RUI54" s="33"/>
      <c r="RUK54"/>
      <c r="RUL54"/>
      <c r="RUM54"/>
      <c r="RUN54" s="3"/>
      <c r="RUQ54" s="8"/>
      <c r="RUR54" s="9"/>
      <c r="RUS54" s="8"/>
      <c r="RUT54" s="8"/>
      <c r="RUU54" s="9"/>
      <c r="RUV54" s="6"/>
      <c r="RUW54" s="9"/>
      <c r="RUX54" s="6"/>
      <c r="RUY54" s="9"/>
      <c r="RUZ54" s="44"/>
      <c r="RVB54" s="44"/>
      <c r="RVD54" s="33"/>
      <c r="RVF54" s="33"/>
      <c r="RVH54" s="33"/>
      <c r="RVJ54" s="33"/>
      <c r="RVL54"/>
      <c r="RVM54"/>
      <c r="RVN54"/>
      <c r="RVO54" s="3"/>
      <c r="RVR54" s="8"/>
      <c r="RVS54" s="9"/>
      <c r="RVT54" s="8"/>
      <c r="RVU54" s="8"/>
      <c r="RVV54" s="9"/>
      <c r="RVW54" s="6"/>
      <c r="RVX54" s="9"/>
      <c r="RVY54" s="6"/>
      <c r="RVZ54" s="9"/>
      <c r="RWA54" s="44"/>
      <c r="RWC54" s="44"/>
      <c r="RWE54" s="33"/>
      <c r="RWG54" s="33"/>
      <c r="RWI54" s="33"/>
      <c r="RWK54" s="33"/>
      <c r="RWM54"/>
      <c r="RWN54"/>
      <c r="RWO54"/>
      <c r="RWP54" s="3"/>
      <c r="RWS54" s="8"/>
      <c r="RWT54" s="9"/>
      <c r="RWU54" s="8"/>
      <c r="RWV54" s="8"/>
      <c r="RWW54" s="9"/>
      <c r="RWX54" s="6"/>
      <c r="RWY54" s="9"/>
      <c r="RWZ54" s="6"/>
      <c r="RXA54" s="9"/>
      <c r="RXB54" s="44"/>
      <c r="RXD54" s="44"/>
      <c r="RXF54" s="33"/>
      <c r="RXH54" s="33"/>
      <c r="RXJ54" s="33"/>
      <c r="RXL54" s="33"/>
      <c r="RXN54"/>
      <c r="RXO54"/>
      <c r="RXP54"/>
      <c r="RXQ54" s="3"/>
      <c r="RXT54" s="8"/>
      <c r="RXU54" s="9"/>
      <c r="RXV54" s="8"/>
      <c r="RXW54" s="8"/>
      <c r="RXX54" s="9"/>
      <c r="RXY54" s="6"/>
      <c r="RXZ54" s="9"/>
      <c r="RYA54" s="6"/>
      <c r="RYB54" s="9"/>
      <c r="RYC54" s="44"/>
      <c r="RYE54" s="44"/>
      <c r="RYG54" s="33"/>
      <c r="RYI54" s="33"/>
      <c r="RYK54" s="33"/>
      <c r="RYM54" s="33"/>
      <c r="RYO54"/>
      <c r="RYP54"/>
      <c r="RYQ54"/>
      <c r="RYR54" s="3"/>
      <c r="RYU54" s="8"/>
      <c r="RYV54" s="9"/>
      <c r="RYW54" s="8"/>
      <c r="RYX54" s="8"/>
      <c r="RYY54" s="9"/>
      <c r="RYZ54" s="6"/>
      <c r="RZA54" s="9"/>
      <c r="RZB54" s="6"/>
      <c r="RZC54" s="9"/>
      <c r="RZD54" s="44"/>
      <c r="RZF54" s="44"/>
      <c r="RZH54" s="33"/>
      <c r="RZJ54" s="33"/>
      <c r="RZL54" s="33"/>
      <c r="RZN54" s="33"/>
      <c r="RZP54"/>
      <c r="RZQ54"/>
      <c r="RZR54"/>
      <c r="RZS54" s="3"/>
      <c r="RZV54" s="8"/>
      <c r="RZW54" s="9"/>
      <c r="RZX54" s="8"/>
      <c r="RZY54" s="8"/>
      <c r="RZZ54" s="9"/>
      <c r="SAA54" s="6"/>
      <c r="SAB54" s="9"/>
      <c r="SAC54" s="6"/>
      <c r="SAD54" s="9"/>
      <c r="SAE54" s="44"/>
      <c r="SAG54" s="44"/>
      <c r="SAI54" s="33"/>
      <c r="SAK54" s="33"/>
      <c r="SAM54" s="33"/>
      <c r="SAO54" s="33"/>
      <c r="SAQ54"/>
      <c r="SAR54"/>
      <c r="SAS54"/>
      <c r="SAT54" s="3"/>
      <c r="SAW54" s="8"/>
      <c r="SAX54" s="9"/>
      <c r="SAY54" s="8"/>
      <c r="SAZ54" s="8"/>
      <c r="SBA54" s="9"/>
      <c r="SBB54" s="6"/>
      <c r="SBC54" s="9"/>
      <c r="SBD54" s="6"/>
      <c r="SBE54" s="9"/>
      <c r="SBF54" s="44"/>
      <c r="SBH54" s="44"/>
      <c r="SBJ54" s="33"/>
      <c r="SBL54" s="33"/>
      <c r="SBN54" s="33"/>
      <c r="SBP54" s="33"/>
      <c r="SBR54"/>
      <c r="SBS54"/>
      <c r="SBT54"/>
      <c r="SBU54" s="3"/>
      <c r="SBX54" s="8"/>
      <c r="SBY54" s="9"/>
      <c r="SBZ54" s="8"/>
      <c r="SCA54" s="8"/>
      <c r="SCB54" s="9"/>
      <c r="SCC54" s="6"/>
      <c r="SCD54" s="9"/>
      <c r="SCE54" s="6"/>
      <c r="SCF54" s="9"/>
      <c r="SCG54" s="44"/>
      <c r="SCI54" s="44"/>
      <c r="SCK54" s="33"/>
      <c r="SCM54" s="33"/>
      <c r="SCO54" s="33"/>
      <c r="SCQ54" s="33"/>
      <c r="SCS54"/>
      <c r="SCT54"/>
      <c r="SCU54"/>
      <c r="SCV54" s="3"/>
      <c r="SCY54" s="8"/>
      <c r="SCZ54" s="9"/>
      <c r="SDA54" s="8"/>
      <c r="SDB54" s="8"/>
      <c r="SDC54" s="9"/>
      <c r="SDD54" s="6"/>
      <c r="SDE54" s="9"/>
      <c r="SDF54" s="6"/>
      <c r="SDG54" s="9"/>
      <c r="SDH54" s="44"/>
      <c r="SDJ54" s="44"/>
      <c r="SDL54" s="33"/>
      <c r="SDN54" s="33"/>
      <c r="SDP54" s="33"/>
      <c r="SDR54" s="33"/>
      <c r="SDT54"/>
      <c r="SDU54"/>
      <c r="SDV54"/>
      <c r="SDW54" s="3"/>
      <c r="SDZ54" s="8"/>
      <c r="SEA54" s="9"/>
      <c r="SEB54" s="8"/>
      <c r="SEC54" s="8"/>
      <c r="SED54" s="9"/>
      <c r="SEE54" s="6"/>
      <c r="SEF54" s="9"/>
      <c r="SEG54" s="6"/>
      <c r="SEH54" s="9"/>
      <c r="SEI54" s="44"/>
      <c r="SEK54" s="44"/>
      <c r="SEM54" s="33"/>
      <c r="SEO54" s="33"/>
      <c r="SEQ54" s="33"/>
      <c r="SES54" s="33"/>
      <c r="SEU54"/>
      <c r="SEV54"/>
      <c r="SEW54"/>
      <c r="SEX54" s="3"/>
      <c r="SFA54" s="8"/>
      <c r="SFB54" s="9"/>
      <c r="SFC54" s="8"/>
      <c r="SFD54" s="8"/>
      <c r="SFE54" s="9"/>
      <c r="SFF54" s="6"/>
      <c r="SFG54" s="9"/>
      <c r="SFH54" s="6"/>
      <c r="SFI54" s="9"/>
      <c r="SFJ54" s="44"/>
      <c r="SFL54" s="44"/>
      <c r="SFN54" s="33"/>
      <c r="SFP54" s="33"/>
      <c r="SFR54" s="33"/>
      <c r="SFT54" s="33"/>
      <c r="SFV54"/>
      <c r="SFW54"/>
      <c r="SFX54"/>
      <c r="SFY54" s="3"/>
      <c r="SGB54" s="8"/>
      <c r="SGC54" s="9"/>
      <c r="SGD54" s="8"/>
      <c r="SGE54" s="8"/>
      <c r="SGF54" s="9"/>
      <c r="SGG54" s="6"/>
      <c r="SGH54" s="9"/>
      <c r="SGI54" s="6"/>
      <c r="SGJ54" s="9"/>
      <c r="SGK54" s="44"/>
      <c r="SGM54" s="44"/>
      <c r="SGO54" s="33"/>
      <c r="SGQ54" s="33"/>
      <c r="SGS54" s="33"/>
      <c r="SGU54" s="33"/>
      <c r="SGW54"/>
      <c r="SGX54"/>
      <c r="SGY54"/>
      <c r="SGZ54" s="3"/>
      <c r="SHC54" s="8"/>
      <c r="SHD54" s="9"/>
      <c r="SHE54" s="8"/>
      <c r="SHF54" s="8"/>
      <c r="SHG54" s="9"/>
      <c r="SHH54" s="6"/>
      <c r="SHI54" s="9"/>
      <c r="SHJ54" s="6"/>
      <c r="SHK54" s="9"/>
      <c r="SHL54" s="44"/>
      <c r="SHN54" s="44"/>
      <c r="SHP54" s="33"/>
      <c r="SHR54" s="33"/>
      <c r="SHT54" s="33"/>
      <c r="SHV54" s="33"/>
      <c r="SHX54"/>
      <c r="SHY54"/>
      <c r="SHZ54"/>
      <c r="SIA54" s="3"/>
      <c r="SID54" s="8"/>
      <c r="SIE54" s="9"/>
      <c r="SIF54" s="8"/>
      <c r="SIG54" s="8"/>
      <c r="SIH54" s="9"/>
      <c r="SII54" s="6"/>
      <c r="SIJ54" s="9"/>
      <c r="SIK54" s="6"/>
      <c r="SIL54" s="9"/>
      <c r="SIM54" s="44"/>
      <c r="SIO54" s="44"/>
      <c r="SIQ54" s="33"/>
      <c r="SIS54" s="33"/>
      <c r="SIU54" s="33"/>
      <c r="SIW54" s="33"/>
      <c r="SIY54"/>
      <c r="SIZ54"/>
      <c r="SJA54"/>
      <c r="SJB54" s="3"/>
      <c r="SJE54" s="8"/>
      <c r="SJF54" s="9"/>
      <c r="SJG54" s="8"/>
      <c r="SJH54" s="8"/>
      <c r="SJI54" s="9"/>
      <c r="SJJ54" s="6"/>
      <c r="SJK54" s="9"/>
      <c r="SJL54" s="6"/>
      <c r="SJM54" s="9"/>
      <c r="SJN54" s="44"/>
      <c r="SJP54" s="44"/>
      <c r="SJR54" s="33"/>
      <c r="SJT54" s="33"/>
      <c r="SJV54" s="33"/>
      <c r="SJX54" s="33"/>
      <c r="SJZ54"/>
      <c r="SKA54"/>
      <c r="SKB54"/>
      <c r="SKC54" s="3"/>
      <c r="SKF54" s="8"/>
      <c r="SKG54" s="9"/>
      <c r="SKH54" s="8"/>
      <c r="SKI54" s="8"/>
      <c r="SKJ54" s="9"/>
      <c r="SKK54" s="6"/>
      <c r="SKL54" s="9"/>
      <c r="SKM54" s="6"/>
      <c r="SKN54" s="9"/>
      <c r="SKO54" s="44"/>
      <c r="SKQ54" s="44"/>
      <c r="SKS54" s="33"/>
      <c r="SKU54" s="33"/>
      <c r="SKW54" s="33"/>
      <c r="SKY54" s="33"/>
      <c r="SLA54"/>
      <c r="SLB54"/>
      <c r="SLC54"/>
      <c r="SLD54" s="3"/>
      <c r="SLG54" s="8"/>
      <c r="SLH54" s="9"/>
      <c r="SLI54" s="8"/>
      <c r="SLJ54" s="8"/>
      <c r="SLK54" s="9"/>
      <c r="SLL54" s="6"/>
      <c r="SLM54" s="9"/>
      <c r="SLN54" s="6"/>
      <c r="SLO54" s="9"/>
      <c r="SLP54" s="44"/>
      <c r="SLR54" s="44"/>
      <c r="SLT54" s="33"/>
      <c r="SLV54" s="33"/>
      <c r="SLX54" s="33"/>
      <c r="SLZ54" s="33"/>
      <c r="SMB54"/>
      <c r="SMC54"/>
      <c r="SMD54"/>
      <c r="SME54" s="3"/>
      <c r="SMH54" s="8"/>
      <c r="SMI54" s="9"/>
      <c r="SMJ54" s="8"/>
      <c r="SMK54" s="8"/>
      <c r="SML54" s="9"/>
      <c r="SMM54" s="6"/>
      <c r="SMN54" s="9"/>
      <c r="SMO54" s="6"/>
      <c r="SMP54" s="9"/>
      <c r="SMQ54" s="44"/>
      <c r="SMS54" s="44"/>
      <c r="SMU54" s="33"/>
      <c r="SMW54" s="33"/>
      <c r="SMY54" s="33"/>
      <c r="SNA54" s="33"/>
      <c r="SNC54"/>
      <c r="SND54"/>
      <c r="SNE54"/>
      <c r="SNF54" s="3"/>
      <c r="SNI54" s="8"/>
      <c r="SNJ54" s="9"/>
      <c r="SNK54" s="8"/>
      <c r="SNL54" s="8"/>
      <c r="SNM54" s="9"/>
      <c r="SNN54" s="6"/>
      <c r="SNO54" s="9"/>
      <c r="SNP54" s="6"/>
      <c r="SNQ54" s="9"/>
      <c r="SNR54" s="44"/>
      <c r="SNT54" s="44"/>
      <c r="SNV54" s="33"/>
      <c r="SNX54" s="33"/>
      <c r="SNZ54" s="33"/>
      <c r="SOB54" s="33"/>
      <c r="SOD54"/>
      <c r="SOE54"/>
      <c r="SOF54"/>
      <c r="SOG54" s="3"/>
      <c r="SOJ54" s="8"/>
      <c r="SOK54" s="9"/>
      <c r="SOL54" s="8"/>
      <c r="SOM54" s="8"/>
      <c r="SON54" s="9"/>
      <c r="SOO54" s="6"/>
      <c r="SOP54" s="9"/>
      <c r="SOQ54" s="6"/>
      <c r="SOR54" s="9"/>
      <c r="SOS54" s="44"/>
      <c r="SOU54" s="44"/>
      <c r="SOW54" s="33"/>
      <c r="SOY54" s="33"/>
      <c r="SPA54" s="33"/>
      <c r="SPC54" s="33"/>
      <c r="SPE54"/>
      <c r="SPF54"/>
      <c r="SPG54"/>
      <c r="SPH54" s="3"/>
      <c r="SPK54" s="8"/>
      <c r="SPL54" s="9"/>
      <c r="SPM54" s="8"/>
      <c r="SPN54" s="8"/>
      <c r="SPO54" s="9"/>
      <c r="SPP54" s="6"/>
      <c r="SPQ54" s="9"/>
      <c r="SPR54" s="6"/>
      <c r="SPS54" s="9"/>
      <c r="SPT54" s="44"/>
      <c r="SPV54" s="44"/>
      <c r="SPX54" s="33"/>
      <c r="SPZ54" s="33"/>
      <c r="SQB54" s="33"/>
      <c r="SQD54" s="33"/>
      <c r="SQF54"/>
      <c r="SQG54"/>
      <c r="SQH54"/>
      <c r="SQI54" s="3"/>
      <c r="SQL54" s="8"/>
      <c r="SQM54" s="9"/>
      <c r="SQN54" s="8"/>
      <c r="SQO54" s="8"/>
      <c r="SQP54" s="9"/>
      <c r="SQQ54" s="6"/>
      <c r="SQR54" s="9"/>
      <c r="SQS54" s="6"/>
      <c r="SQT54" s="9"/>
      <c r="SQU54" s="44"/>
      <c r="SQW54" s="44"/>
      <c r="SQY54" s="33"/>
      <c r="SRA54" s="33"/>
      <c r="SRC54" s="33"/>
      <c r="SRE54" s="33"/>
      <c r="SRG54"/>
      <c r="SRH54"/>
      <c r="SRI54"/>
      <c r="SRJ54" s="3"/>
      <c r="SRM54" s="8"/>
      <c r="SRN54" s="9"/>
      <c r="SRO54" s="8"/>
      <c r="SRP54" s="8"/>
      <c r="SRQ54" s="9"/>
      <c r="SRR54" s="6"/>
      <c r="SRS54" s="9"/>
      <c r="SRT54" s="6"/>
      <c r="SRU54" s="9"/>
      <c r="SRV54" s="44"/>
      <c r="SRX54" s="44"/>
      <c r="SRZ54" s="33"/>
      <c r="SSB54" s="33"/>
      <c r="SSD54" s="33"/>
      <c r="SSF54" s="33"/>
      <c r="SSH54"/>
      <c r="SSI54"/>
      <c r="SSJ54"/>
      <c r="SSK54" s="3"/>
      <c r="SSN54" s="8"/>
      <c r="SSO54" s="9"/>
      <c r="SSP54" s="8"/>
      <c r="SSQ54" s="8"/>
      <c r="SSR54" s="9"/>
      <c r="SSS54" s="6"/>
      <c r="SST54" s="9"/>
      <c r="SSU54" s="6"/>
      <c r="SSV54" s="9"/>
      <c r="SSW54" s="44"/>
      <c r="SSY54" s="44"/>
      <c r="STA54" s="33"/>
      <c r="STC54" s="33"/>
      <c r="STE54" s="33"/>
      <c r="STG54" s="33"/>
      <c r="STI54"/>
      <c r="STJ54"/>
      <c r="STK54"/>
      <c r="STL54" s="3"/>
      <c r="STO54" s="8"/>
      <c r="STP54" s="9"/>
      <c r="STQ54" s="8"/>
      <c r="STR54" s="8"/>
      <c r="STS54" s="9"/>
      <c r="STT54" s="6"/>
      <c r="STU54" s="9"/>
      <c r="STV54" s="6"/>
      <c r="STW54" s="9"/>
      <c r="STX54" s="44"/>
      <c r="STZ54" s="44"/>
      <c r="SUB54" s="33"/>
      <c r="SUD54" s="33"/>
      <c r="SUF54" s="33"/>
      <c r="SUH54" s="33"/>
      <c r="SUJ54"/>
      <c r="SUK54"/>
      <c r="SUL54"/>
      <c r="SUM54" s="3"/>
      <c r="SUP54" s="8"/>
      <c r="SUQ54" s="9"/>
      <c r="SUR54" s="8"/>
      <c r="SUS54" s="8"/>
      <c r="SUT54" s="9"/>
      <c r="SUU54" s="6"/>
      <c r="SUV54" s="9"/>
      <c r="SUW54" s="6"/>
      <c r="SUX54" s="9"/>
      <c r="SUY54" s="44"/>
      <c r="SVA54" s="44"/>
      <c r="SVC54" s="33"/>
      <c r="SVE54" s="33"/>
      <c r="SVG54" s="33"/>
      <c r="SVI54" s="33"/>
      <c r="SVK54"/>
      <c r="SVL54"/>
      <c r="SVM54"/>
      <c r="SVN54" s="3"/>
      <c r="SVQ54" s="8"/>
      <c r="SVR54" s="9"/>
      <c r="SVS54" s="8"/>
      <c r="SVT54" s="8"/>
      <c r="SVU54" s="9"/>
      <c r="SVV54" s="6"/>
      <c r="SVW54" s="9"/>
      <c r="SVX54" s="6"/>
      <c r="SVY54" s="9"/>
      <c r="SVZ54" s="44"/>
      <c r="SWB54" s="44"/>
      <c r="SWD54" s="33"/>
      <c r="SWF54" s="33"/>
      <c r="SWH54" s="33"/>
      <c r="SWJ54" s="33"/>
      <c r="SWL54"/>
      <c r="SWM54"/>
      <c r="SWN54"/>
      <c r="SWO54" s="3"/>
      <c r="SWR54" s="8"/>
      <c r="SWS54" s="9"/>
      <c r="SWT54" s="8"/>
      <c r="SWU54" s="8"/>
      <c r="SWV54" s="9"/>
      <c r="SWW54" s="6"/>
      <c r="SWX54" s="9"/>
      <c r="SWY54" s="6"/>
      <c r="SWZ54" s="9"/>
      <c r="SXA54" s="44"/>
      <c r="SXC54" s="44"/>
      <c r="SXE54" s="33"/>
      <c r="SXG54" s="33"/>
      <c r="SXI54" s="33"/>
      <c r="SXK54" s="33"/>
      <c r="SXM54"/>
      <c r="SXN54"/>
      <c r="SXO54"/>
      <c r="SXP54" s="3"/>
      <c r="SXS54" s="8"/>
      <c r="SXT54" s="9"/>
      <c r="SXU54" s="8"/>
      <c r="SXV54" s="8"/>
      <c r="SXW54" s="9"/>
      <c r="SXX54" s="6"/>
      <c r="SXY54" s="9"/>
      <c r="SXZ54" s="6"/>
      <c r="SYA54" s="9"/>
      <c r="SYB54" s="44"/>
      <c r="SYD54" s="44"/>
      <c r="SYF54" s="33"/>
      <c r="SYH54" s="33"/>
      <c r="SYJ54" s="33"/>
      <c r="SYL54" s="33"/>
      <c r="SYN54"/>
      <c r="SYO54"/>
      <c r="SYP54"/>
      <c r="SYQ54" s="3"/>
      <c r="SYT54" s="8"/>
      <c r="SYU54" s="9"/>
      <c r="SYV54" s="8"/>
      <c r="SYW54" s="8"/>
      <c r="SYX54" s="9"/>
      <c r="SYY54" s="6"/>
      <c r="SYZ54" s="9"/>
      <c r="SZA54" s="6"/>
      <c r="SZB54" s="9"/>
      <c r="SZC54" s="44"/>
      <c r="SZE54" s="44"/>
      <c r="SZG54" s="33"/>
      <c r="SZI54" s="33"/>
      <c r="SZK54" s="33"/>
      <c r="SZM54" s="33"/>
      <c r="SZO54"/>
      <c r="SZP54"/>
      <c r="SZQ54"/>
      <c r="SZR54" s="3"/>
      <c r="SZU54" s="8"/>
      <c r="SZV54" s="9"/>
      <c r="SZW54" s="8"/>
      <c r="SZX54" s="8"/>
      <c r="SZY54" s="9"/>
      <c r="SZZ54" s="6"/>
      <c r="TAA54" s="9"/>
      <c r="TAB54" s="6"/>
      <c r="TAC54" s="9"/>
      <c r="TAD54" s="44"/>
      <c r="TAF54" s="44"/>
      <c r="TAH54" s="33"/>
      <c r="TAJ54" s="33"/>
      <c r="TAL54" s="33"/>
      <c r="TAN54" s="33"/>
      <c r="TAP54"/>
      <c r="TAQ54"/>
      <c r="TAR54"/>
      <c r="TAS54" s="3"/>
      <c r="TAV54" s="8"/>
      <c r="TAW54" s="9"/>
      <c r="TAX54" s="8"/>
      <c r="TAY54" s="8"/>
      <c r="TAZ54" s="9"/>
      <c r="TBA54" s="6"/>
      <c r="TBB54" s="9"/>
      <c r="TBC54" s="6"/>
      <c r="TBD54" s="9"/>
      <c r="TBE54" s="44"/>
      <c r="TBG54" s="44"/>
      <c r="TBI54" s="33"/>
      <c r="TBK54" s="33"/>
      <c r="TBM54" s="33"/>
      <c r="TBO54" s="33"/>
      <c r="TBQ54"/>
      <c r="TBR54"/>
      <c r="TBS54"/>
      <c r="TBT54" s="3"/>
      <c r="TBW54" s="8"/>
      <c r="TBX54" s="9"/>
      <c r="TBY54" s="8"/>
      <c r="TBZ54" s="8"/>
      <c r="TCA54" s="9"/>
      <c r="TCB54" s="6"/>
      <c r="TCC54" s="9"/>
      <c r="TCD54" s="6"/>
      <c r="TCE54" s="9"/>
      <c r="TCF54" s="44"/>
      <c r="TCH54" s="44"/>
      <c r="TCJ54" s="33"/>
      <c r="TCL54" s="33"/>
      <c r="TCN54" s="33"/>
      <c r="TCP54" s="33"/>
      <c r="TCR54"/>
      <c r="TCS54"/>
      <c r="TCT54"/>
      <c r="TCU54" s="3"/>
      <c r="TCX54" s="8"/>
      <c r="TCY54" s="9"/>
      <c r="TCZ54" s="8"/>
      <c r="TDA54" s="8"/>
      <c r="TDB54" s="9"/>
      <c r="TDC54" s="6"/>
      <c r="TDD54" s="9"/>
      <c r="TDE54" s="6"/>
      <c r="TDF54" s="9"/>
      <c r="TDG54" s="44"/>
      <c r="TDI54" s="44"/>
      <c r="TDK54" s="33"/>
      <c r="TDM54" s="33"/>
      <c r="TDO54" s="33"/>
      <c r="TDQ54" s="33"/>
      <c r="TDS54"/>
      <c r="TDT54"/>
      <c r="TDU54"/>
      <c r="TDV54" s="3"/>
      <c r="TDY54" s="8"/>
      <c r="TDZ54" s="9"/>
      <c r="TEA54" s="8"/>
      <c r="TEB54" s="8"/>
      <c r="TEC54" s="9"/>
      <c r="TED54" s="6"/>
      <c r="TEE54" s="9"/>
      <c r="TEF54" s="6"/>
      <c r="TEG54" s="9"/>
      <c r="TEH54" s="44"/>
      <c r="TEJ54" s="44"/>
      <c r="TEL54" s="33"/>
      <c r="TEN54" s="33"/>
      <c r="TEP54" s="33"/>
      <c r="TER54" s="33"/>
      <c r="TET54"/>
      <c r="TEU54"/>
      <c r="TEV54"/>
      <c r="TEW54" s="3"/>
      <c r="TEZ54" s="8"/>
      <c r="TFA54" s="9"/>
      <c r="TFB54" s="8"/>
      <c r="TFC54" s="8"/>
      <c r="TFD54" s="9"/>
      <c r="TFE54" s="6"/>
      <c r="TFF54" s="9"/>
      <c r="TFG54" s="6"/>
      <c r="TFH54" s="9"/>
      <c r="TFI54" s="44"/>
      <c r="TFK54" s="44"/>
      <c r="TFM54" s="33"/>
      <c r="TFO54" s="33"/>
      <c r="TFQ54" s="33"/>
      <c r="TFS54" s="33"/>
      <c r="TFU54"/>
      <c r="TFV54"/>
      <c r="TFW54"/>
      <c r="TFX54" s="3"/>
      <c r="TGA54" s="8"/>
      <c r="TGB54" s="9"/>
      <c r="TGC54" s="8"/>
      <c r="TGD54" s="8"/>
      <c r="TGE54" s="9"/>
      <c r="TGF54" s="6"/>
      <c r="TGG54" s="9"/>
      <c r="TGH54" s="6"/>
      <c r="TGI54" s="9"/>
      <c r="TGJ54" s="44"/>
      <c r="TGL54" s="44"/>
      <c r="TGN54" s="33"/>
      <c r="TGP54" s="33"/>
      <c r="TGR54" s="33"/>
      <c r="TGT54" s="33"/>
      <c r="TGV54"/>
      <c r="TGW54"/>
      <c r="TGX54"/>
      <c r="TGY54" s="3"/>
      <c r="THB54" s="8"/>
      <c r="THC54" s="9"/>
      <c r="THD54" s="8"/>
      <c r="THE54" s="8"/>
      <c r="THF54" s="9"/>
      <c r="THG54" s="6"/>
      <c r="THH54" s="9"/>
      <c r="THI54" s="6"/>
      <c r="THJ54" s="9"/>
      <c r="THK54" s="44"/>
      <c r="THM54" s="44"/>
      <c r="THO54" s="33"/>
      <c r="THQ54" s="33"/>
      <c r="THS54" s="33"/>
      <c r="THU54" s="33"/>
      <c r="THW54"/>
      <c r="THX54"/>
      <c r="THY54"/>
      <c r="THZ54" s="3"/>
      <c r="TIC54" s="8"/>
      <c r="TID54" s="9"/>
      <c r="TIE54" s="8"/>
      <c r="TIF54" s="8"/>
      <c r="TIG54" s="9"/>
      <c r="TIH54" s="6"/>
      <c r="TII54" s="9"/>
      <c r="TIJ54" s="6"/>
      <c r="TIK54" s="9"/>
      <c r="TIL54" s="44"/>
      <c r="TIN54" s="44"/>
      <c r="TIP54" s="33"/>
      <c r="TIR54" s="33"/>
      <c r="TIT54" s="33"/>
      <c r="TIV54" s="33"/>
      <c r="TIX54"/>
      <c r="TIY54"/>
      <c r="TIZ54"/>
      <c r="TJA54" s="3"/>
      <c r="TJD54" s="8"/>
      <c r="TJE54" s="9"/>
      <c r="TJF54" s="8"/>
      <c r="TJG54" s="8"/>
      <c r="TJH54" s="9"/>
      <c r="TJI54" s="6"/>
      <c r="TJJ54" s="9"/>
      <c r="TJK54" s="6"/>
      <c r="TJL54" s="9"/>
      <c r="TJM54" s="44"/>
      <c r="TJO54" s="44"/>
      <c r="TJQ54" s="33"/>
      <c r="TJS54" s="33"/>
      <c r="TJU54" s="33"/>
      <c r="TJW54" s="33"/>
      <c r="TJY54"/>
      <c r="TJZ54"/>
      <c r="TKA54"/>
      <c r="TKB54" s="3"/>
      <c r="TKE54" s="8"/>
      <c r="TKF54" s="9"/>
      <c r="TKG54" s="8"/>
      <c r="TKH54" s="8"/>
      <c r="TKI54" s="9"/>
      <c r="TKJ54" s="6"/>
      <c r="TKK54" s="9"/>
      <c r="TKL54" s="6"/>
      <c r="TKM54" s="9"/>
      <c r="TKN54" s="44"/>
      <c r="TKP54" s="44"/>
      <c r="TKR54" s="33"/>
      <c r="TKT54" s="33"/>
      <c r="TKV54" s="33"/>
      <c r="TKX54" s="33"/>
      <c r="TKZ54"/>
      <c r="TLA54"/>
      <c r="TLB54"/>
      <c r="TLC54" s="3"/>
      <c r="TLF54" s="8"/>
      <c r="TLG54" s="9"/>
      <c r="TLH54" s="8"/>
      <c r="TLI54" s="8"/>
      <c r="TLJ54" s="9"/>
      <c r="TLK54" s="6"/>
      <c r="TLL54" s="9"/>
      <c r="TLM54" s="6"/>
      <c r="TLN54" s="9"/>
      <c r="TLO54" s="44"/>
      <c r="TLQ54" s="44"/>
      <c r="TLS54" s="33"/>
      <c r="TLU54" s="33"/>
      <c r="TLW54" s="33"/>
      <c r="TLY54" s="33"/>
      <c r="TMA54"/>
      <c r="TMB54"/>
      <c r="TMC54"/>
      <c r="TMD54" s="3"/>
      <c r="TMG54" s="8"/>
      <c r="TMH54" s="9"/>
      <c r="TMI54" s="8"/>
      <c r="TMJ54" s="8"/>
      <c r="TMK54" s="9"/>
      <c r="TML54" s="6"/>
      <c r="TMM54" s="9"/>
      <c r="TMN54" s="6"/>
      <c r="TMO54" s="9"/>
      <c r="TMP54" s="44"/>
      <c r="TMR54" s="44"/>
      <c r="TMT54" s="33"/>
      <c r="TMV54" s="33"/>
      <c r="TMX54" s="33"/>
      <c r="TMZ54" s="33"/>
      <c r="TNB54"/>
      <c r="TNC54"/>
      <c r="TND54"/>
      <c r="TNE54" s="3"/>
      <c r="TNH54" s="8"/>
      <c r="TNI54" s="9"/>
      <c r="TNJ54" s="8"/>
      <c r="TNK54" s="8"/>
      <c r="TNL54" s="9"/>
      <c r="TNM54" s="6"/>
      <c r="TNN54" s="9"/>
      <c r="TNO54" s="6"/>
      <c r="TNP54" s="9"/>
      <c r="TNQ54" s="44"/>
      <c r="TNS54" s="44"/>
      <c r="TNU54" s="33"/>
      <c r="TNW54" s="33"/>
      <c r="TNY54" s="33"/>
      <c r="TOA54" s="33"/>
      <c r="TOC54"/>
      <c r="TOD54"/>
      <c r="TOE54"/>
      <c r="TOF54" s="3"/>
      <c r="TOI54" s="8"/>
      <c r="TOJ54" s="9"/>
      <c r="TOK54" s="8"/>
      <c r="TOL54" s="8"/>
      <c r="TOM54" s="9"/>
      <c r="TON54" s="6"/>
      <c r="TOO54" s="9"/>
      <c r="TOP54" s="6"/>
      <c r="TOQ54" s="9"/>
      <c r="TOR54" s="44"/>
      <c r="TOT54" s="44"/>
      <c r="TOV54" s="33"/>
      <c r="TOX54" s="33"/>
      <c r="TOZ54" s="33"/>
      <c r="TPB54" s="33"/>
      <c r="TPD54"/>
      <c r="TPE54"/>
      <c r="TPF54"/>
      <c r="TPG54" s="3"/>
      <c r="TPJ54" s="8"/>
      <c r="TPK54" s="9"/>
      <c r="TPL54" s="8"/>
      <c r="TPM54" s="8"/>
      <c r="TPN54" s="9"/>
      <c r="TPO54" s="6"/>
      <c r="TPP54" s="9"/>
      <c r="TPQ54" s="6"/>
      <c r="TPR54" s="9"/>
      <c r="TPS54" s="44"/>
      <c r="TPU54" s="44"/>
      <c r="TPW54" s="33"/>
      <c r="TPY54" s="33"/>
      <c r="TQA54" s="33"/>
      <c r="TQC54" s="33"/>
      <c r="TQE54"/>
      <c r="TQF54"/>
      <c r="TQG54"/>
      <c r="TQH54" s="3"/>
      <c r="TQK54" s="8"/>
      <c r="TQL54" s="9"/>
      <c r="TQM54" s="8"/>
      <c r="TQN54" s="8"/>
      <c r="TQO54" s="9"/>
      <c r="TQP54" s="6"/>
      <c r="TQQ54" s="9"/>
      <c r="TQR54" s="6"/>
      <c r="TQS54" s="9"/>
      <c r="TQT54" s="44"/>
      <c r="TQV54" s="44"/>
      <c r="TQX54" s="33"/>
      <c r="TQZ54" s="33"/>
      <c r="TRB54" s="33"/>
      <c r="TRD54" s="33"/>
      <c r="TRF54"/>
      <c r="TRG54"/>
      <c r="TRH54"/>
      <c r="TRI54" s="3"/>
      <c r="TRL54" s="8"/>
      <c r="TRM54" s="9"/>
      <c r="TRN54" s="8"/>
      <c r="TRO54" s="8"/>
      <c r="TRP54" s="9"/>
      <c r="TRQ54" s="6"/>
      <c r="TRR54" s="9"/>
      <c r="TRS54" s="6"/>
      <c r="TRT54" s="9"/>
      <c r="TRU54" s="44"/>
      <c r="TRW54" s="44"/>
      <c r="TRY54" s="33"/>
      <c r="TSA54" s="33"/>
      <c r="TSC54" s="33"/>
      <c r="TSE54" s="33"/>
      <c r="TSG54"/>
      <c r="TSH54"/>
      <c r="TSI54"/>
      <c r="TSJ54" s="3"/>
      <c r="TSM54" s="8"/>
      <c r="TSN54" s="9"/>
      <c r="TSO54" s="8"/>
      <c r="TSP54" s="8"/>
      <c r="TSQ54" s="9"/>
      <c r="TSR54" s="6"/>
      <c r="TSS54" s="9"/>
      <c r="TST54" s="6"/>
      <c r="TSU54" s="9"/>
      <c r="TSV54" s="44"/>
      <c r="TSX54" s="44"/>
      <c r="TSZ54" s="33"/>
      <c r="TTB54" s="33"/>
      <c r="TTD54" s="33"/>
      <c r="TTF54" s="33"/>
      <c r="TTH54"/>
      <c r="TTI54"/>
      <c r="TTJ54"/>
      <c r="TTK54" s="3"/>
      <c r="TTN54" s="8"/>
      <c r="TTO54" s="9"/>
      <c r="TTP54" s="8"/>
      <c r="TTQ54" s="8"/>
      <c r="TTR54" s="9"/>
      <c r="TTS54" s="6"/>
      <c r="TTT54" s="9"/>
      <c r="TTU54" s="6"/>
      <c r="TTV54" s="9"/>
      <c r="TTW54" s="44"/>
      <c r="TTY54" s="44"/>
      <c r="TUA54" s="33"/>
      <c r="TUC54" s="33"/>
      <c r="TUE54" s="33"/>
      <c r="TUG54" s="33"/>
      <c r="TUI54"/>
      <c r="TUJ54"/>
      <c r="TUK54"/>
      <c r="TUL54" s="3"/>
      <c r="TUO54" s="8"/>
      <c r="TUP54" s="9"/>
      <c r="TUQ54" s="8"/>
      <c r="TUR54" s="8"/>
      <c r="TUS54" s="9"/>
      <c r="TUT54" s="6"/>
      <c r="TUU54" s="9"/>
      <c r="TUV54" s="6"/>
      <c r="TUW54" s="9"/>
      <c r="TUX54" s="44"/>
      <c r="TUZ54" s="44"/>
      <c r="TVB54" s="33"/>
      <c r="TVD54" s="33"/>
      <c r="TVF54" s="33"/>
      <c r="TVH54" s="33"/>
      <c r="TVJ54"/>
      <c r="TVK54"/>
      <c r="TVL54"/>
      <c r="TVM54" s="3"/>
      <c r="TVP54" s="8"/>
      <c r="TVQ54" s="9"/>
      <c r="TVR54" s="8"/>
      <c r="TVS54" s="8"/>
      <c r="TVT54" s="9"/>
      <c r="TVU54" s="6"/>
      <c r="TVV54" s="9"/>
      <c r="TVW54" s="6"/>
      <c r="TVX54" s="9"/>
      <c r="TVY54" s="44"/>
      <c r="TWA54" s="44"/>
      <c r="TWC54" s="33"/>
      <c r="TWE54" s="33"/>
      <c r="TWG54" s="33"/>
      <c r="TWI54" s="33"/>
      <c r="TWK54"/>
      <c r="TWL54"/>
      <c r="TWM54"/>
      <c r="TWN54" s="3"/>
      <c r="TWQ54" s="8"/>
      <c r="TWR54" s="9"/>
      <c r="TWS54" s="8"/>
      <c r="TWT54" s="8"/>
      <c r="TWU54" s="9"/>
      <c r="TWV54" s="6"/>
      <c r="TWW54" s="9"/>
      <c r="TWX54" s="6"/>
      <c r="TWY54" s="9"/>
      <c r="TWZ54" s="44"/>
      <c r="TXB54" s="44"/>
      <c r="TXD54" s="33"/>
      <c r="TXF54" s="33"/>
      <c r="TXH54" s="33"/>
      <c r="TXJ54" s="33"/>
      <c r="TXL54"/>
      <c r="TXM54"/>
      <c r="TXN54"/>
      <c r="TXO54" s="3"/>
      <c r="TXR54" s="8"/>
      <c r="TXS54" s="9"/>
      <c r="TXT54" s="8"/>
      <c r="TXU54" s="8"/>
      <c r="TXV54" s="9"/>
      <c r="TXW54" s="6"/>
      <c r="TXX54" s="9"/>
      <c r="TXY54" s="6"/>
      <c r="TXZ54" s="9"/>
      <c r="TYA54" s="44"/>
      <c r="TYC54" s="44"/>
      <c r="TYE54" s="33"/>
      <c r="TYG54" s="33"/>
      <c r="TYI54" s="33"/>
      <c r="TYK54" s="33"/>
      <c r="TYM54"/>
      <c r="TYN54"/>
      <c r="TYO54"/>
      <c r="TYP54" s="3"/>
      <c r="TYS54" s="8"/>
      <c r="TYT54" s="9"/>
      <c r="TYU54" s="8"/>
      <c r="TYV54" s="8"/>
      <c r="TYW54" s="9"/>
      <c r="TYX54" s="6"/>
      <c r="TYY54" s="9"/>
      <c r="TYZ54" s="6"/>
      <c r="TZA54" s="9"/>
      <c r="TZB54" s="44"/>
      <c r="TZD54" s="44"/>
      <c r="TZF54" s="33"/>
      <c r="TZH54" s="33"/>
      <c r="TZJ54" s="33"/>
      <c r="TZL54" s="33"/>
      <c r="TZN54"/>
      <c r="TZO54"/>
      <c r="TZP54"/>
      <c r="TZQ54" s="3"/>
      <c r="TZT54" s="8"/>
      <c r="TZU54" s="9"/>
      <c r="TZV54" s="8"/>
      <c r="TZW54" s="8"/>
      <c r="TZX54" s="9"/>
      <c r="TZY54" s="6"/>
      <c r="TZZ54" s="9"/>
      <c r="UAA54" s="6"/>
      <c r="UAB54" s="9"/>
      <c r="UAC54" s="44"/>
      <c r="UAE54" s="44"/>
      <c r="UAG54" s="33"/>
      <c r="UAI54" s="33"/>
      <c r="UAK54" s="33"/>
      <c r="UAM54" s="33"/>
      <c r="UAO54"/>
      <c r="UAP54"/>
      <c r="UAQ54"/>
      <c r="UAR54" s="3"/>
      <c r="UAU54" s="8"/>
      <c r="UAV54" s="9"/>
      <c r="UAW54" s="8"/>
      <c r="UAX54" s="8"/>
      <c r="UAY54" s="9"/>
      <c r="UAZ54" s="6"/>
      <c r="UBA54" s="9"/>
      <c r="UBB54" s="6"/>
      <c r="UBC54" s="9"/>
      <c r="UBD54" s="44"/>
      <c r="UBF54" s="44"/>
      <c r="UBH54" s="33"/>
      <c r="UBJ54" s="33"/>
      <c r="UBL54" s="33"/>
      <c r="UBN54" s="33"/>
      <c r="UBP54"/>
      <c r="UBQ54"/>
      <c r="UBR54"/>
      <c r="UBS54" s="3"/>
      <c r="UBV54" s="8"/>
      <c r="UBW54" s="9"/>
      <c r="UBX54" s="8"/>
      <c r="UBY54" s="8"/>
      <c r="UBZ54" s="9"/>
      <c r="UCA54" s="6"/>
      <c r="UCB54" s="9"/>
      <c r="UCC54" s="6"/>
      <c r="UCD54" s="9"/>
      <c r="UCE54" s="44"/>
      <c r="UCG54" s="44"/>
      <c r="UCI54" s="33"/>
      <c r="UCK54" s="33"/>
      <c r="UCM54" s="33"/>
      <c r="UCO54" s="33"/>
      <c r="UCQ54"/>
      <c r="UCR54"/>
      <c r="UCS54"/>
      <c r="UCT54" s="3"/>
      <c r="UCW54" s="8"/>
      <c r="UCX54" s="9"/>
      <c r="UCY54" s="8"/>
      <c r="UCZ54" s="8"/>
      <c r="UDA54" s="9"/>
      <c r="UDB54" s="6"/>
      <c r="UDC54" s="9"/>
      <c r="UDD54" s="6"/>
      <c r="UDE54" s="9"/>
      <c r="UDF54" s="44"/>
      <c r="UDH54" s="44"/>
      <c r="UDJ54" s="33"/>
      <c r="UDL54" s="33"/>
      <c r="UDN54" s="33"/>
      <c r="UDP54" s="33"/>
      <c r="UDR54"/>
      <c r="UDS54"/>
      <c r="UDT54"/>
      <c r="UDU54" s="3"/>
      <c r="UDX54" s="8"/>
      <c r="UDY54" s="9"/>
      <c r="UDZ54" s="8"/>
      <c r="UEA54" s="8"/>
      <c r="UEB54" s="9"/>
      <c r="UEC54" s="6"/>
      <c r="UED54" s="9"/>
      <c r="UEE54" s="6"/>
      <c r="UEF54" s="9"/>
      <c r="UEG54" s="44"/>
      <c r="UEI54" s="44"/>
      <c r="UEK54" s="33"/>
      <c r="UEM54" s="33"/>
      <c r="UEO54" s="33"/>
      <c r="UEQ54" s="33"/>
      <c r="UES54"/>
      <c r="UET54"/>
      <c r="UEU54"/>
      <c r="UEV54" s="3"/>
      <c r="UEY54" s="8"/>
      <c r="UEZ54" s="9"/>
      <c r="UFA54" s="8"/>
      <c r="UFB54" s="8"/>
      <c r="UFC54" s="9"/>
      <c r="UFD54" s="6"/>
      <c r="UFE54" s="9"/>
      <c r="UFF54" s="6"/>
      <c r="UFG54" s="9"/>
      <c r="UFH54" s="44"/>
      <c r="UFJ54" s="44"/>
      <c r="UFL54" s="33"/>
      <c r="UFN54" s="33"/>
      <c r="UFP54" s="33"/>
      <c r="UFR54" s="33"/>
      <c r="UFT54"/>
      <c r="UFU54"/>
      <c r="UFV54"/>
      <c r="UFW54" s="3"/>
      <c r="UFZ54" s="8"/>
      <c r="UGA54" s="9"/>
      <c r="UGB54" s="8"/>
      <c r="UGC54" s="8"/>
      <c r="UGD54" s="9"/>
      <c r="UGE54" s="6"/>
      <c r="UGF54" s="9"/>
      <c r="UGG54" s="6"/>
      <c r="UGH54" s="9"/>
      <c r="UGI54" s="44"/>
      <c r="UGK54" s="44"/>
      <c r="UGM54" s="33"/>
      <c r="UGO54" s="33"/>
      <c r="UGQ54" s="33"/>
      <c r="UGS54" s="33"/>
      <c r="UGU54"/>
      <c r="UGV54"/>
      <c r="UGW54"/>
      <c r="UGX54" s="3"/>
      <c r="UHA54" s="8"/>
      <c r="UHB54" s="9"/>
      <c r="UHC54" s="8"/>
      <c r="UHD54" s="8"/>
      <c r="UHE54" s="9"/>
      <c r="UHF54" s="6"/>
      <c r="UHG54" s="9"/>
      <c r="UHH54" s="6"/>
      <c r="UHI54" s="9"/>
      <c r="UHJ54" s="44"/>
      <c r="UHL54" s="44"/>
      <c r="UHN54" s="33"/>
      <c r="UHP54" s="33"/>
      <c r="UHR54" s="33"/>
      <c r="UHT54" s="33"/>
      <c r="UHV54"/>
      <c r="UHW54"/>
      <c r="UHX54"/>
      <c r="UHY54" s="3"/>
      <c r="UIB54" s="8"/>
      <c r="UIC54" s="9"/>
      <c r="UID54" s="8"/>
      <c r="UIE54" s="8"/>
      <c r="UIF54" s="9"/>
      <c r="UIG54" s="6"/>
      <c r="UIH54" s="9"/>
      <c r="UII54" s="6"/>
      <c r="UIJ54" s="9"/>
      <c r="UIK54" s="44"/>
      <c r="UIM54" s="44"/>
      <c r="UIO54" s="33"/>
      <c r="UIQ54" s="33"/>
      <c r="UIS54" s="33"/>
      <c r="UIU54" s="33"/>
      <c r="UIW54"/>
      <c r="UIX54"/>
      <c r="UIY54"/>
      <c r="UIZ54" s="3"/>
      <c r="UJC54" s="8"/>
      <c r="UJD54" s="9"/>
      <c r="UJE54" s="8"/>
      <c r="UJF54" s="8"/>
      <c r="UJG54" s="9"/>
      <c r="UJH54" s="6"/>
      <c r="UJI54" s="9"/>
      <c r="UJJ54" s="6"/>
      <c r="UJK54" s="9"/>
      <c r="UJL54" s="44"/>
      <c r="UJN54" s="44"/>
      <c r="UJP54" s="33"/>
      <c r="UJR54" s="33"/>
      <c r="UJT54" s="33"/>
      <c r="UJV54" s="33"/>
      <c r="UJX54"/>
      <c r="UJY54"/>
      <c r="UJZ54"/>
      <c r="UKA54" s="3"/>
      <c r="UKD54" s="8"/>
      <c r="UKE54" s="9"/>
      <c r="UKF54" s="8"/>
      <c r="UKG54" s="8"/>
      <c r="UKH54" s="9"/>
      <c r="UKI54" s="6"/>
      <c r="UKJ54" s="9"/>
      <c r="UKK54" s="6"/>
      <c r="UKL54" s="9"/>
      <c r="UKM54" s="44"/>
      <c r="UKO54" s="44"/>
      <c r="UKQ54" s="33"/>
      <c r="UKS54" s="33"/>
      <c r="UKU54" s="33"/>
      <c r="UKW54" s="33"/>
      <c r="UKY54"/>
      <c r="UKZ54"/>
      <c r="ULA54"/>
      <c r="ULB54" s="3"/>
      <c r="ULE54" s="8"/>
      <c r="ULF54" s="9"/>
      <c r="ULG54" s="8"/>
      <c r="ULH54" s="8"/>
      <c r="ULI54" s="9"/>
      <c r="ULJ54" s="6"/>
      <c r="ULK54" s="9"/>
      <c r="ULL54" s="6"/>
      <c r="ULM54" s="9"/>
      <c r="ULN54" s="44"/>
      <c r="ULP54" s="44"/>
      <c r="ULR54" s="33"/>
      <c r="ULT54" s="33"/>
      <c r="ULV54" s="33"/>
      <c r="ULX54" s="33"/>
      <c r="ULZ54"/>
      <c r="UMA54"/>
      <c r="UMB54"/>
      <c r="UMC54" s="3"/>
      <c r="UMF54" s="8"/>
      <c r="UMG54" s="9"/>
      <c r="UMH54" s="8"/>
      <c r="UMI54" s="8"/>
      <c r="UMJ54" s="9"/>
      <c r="UMK54" s="6"/>
      <c r="UML54" s="9"/>
      <c r="UMM54" s="6"/>
      <c r="UMN54" s="9"/>
      <c r="UMO54" s="44"/>
      <c r="UMQ54" s="44"/>
      <c r="UMS54" s="33"/>
      <c r="UMU54" s="33"/>
      <c r="UMW54" s="33"/>
      <c r="UMY54" s="33"/>
      <c r="UNA54"/>
      <c r="UNB54"/>
      <c r="UNC54"/>
      <c r="UND54" s="3"/>
      <c r="UNG54" s="8"/>
      <c r="UNH54" s="9"/>
      <c r="UNI54" s="8"/>
      <c r="UNJ54" s="8"/>
      <c r="UNK54" s="9"/>
      <c r="UNL54" s="6"/>
      <c r="UNM54" s="9"/>
      <c r="UNN54" s="6"/>
      <c r="UNO54" s="9"/>
      <c r="UNP54" s="44"/>
      <c r="UNR54" s="44"/>
      <c r="UNT54" s="33"/>
      <c r="UNV54" s="33"/>
      <c r="UNX54" s="33"/>
      <c r="UNZ54" s="33"/>
      <c r="UOB54"/>
      <c r="UOC54"/>
      <c r="UOD54"/>
      <c r="UOE54" s="3"/>
      <c r="UOH54" s="8"/>
      <c r="UOI54" s="9"/>
      <c r="UOJ54" s="8"/>
      <c r="UOK54" s="8"/>
      <c r="UOL54" s="9"/>
      <c r="UOM54" s="6"/>
      <c r="UON54" s="9"/>
      <c r="UOO54" s="6"/>
      <c r="UOP54" s="9"/>
      <c r="UOQ54" s="44"/>
      <c r="UOS54" s="44"/>
      <c r="UOU54" s="33"/>
      <c r="UOW54" s="33"/>
      <c r="UOY54" s="33"/>
      <c r="UPA54" s="33"/>
      <c r="UPC54"/>
      <c r="UPD54"/>
      <c r="UPE54"/>
      <c r="UPF54" s="3"/>
      <c r="UPI54" s="8"/>
      <c r="UPJ54" s="9"/>
      <c r="UPK54" s="8"/>
      <c r="UPL54" s="8"/>
      <c r="UPM54" s="9"/>
      <c r="UPN54" s="6"/>
      <c r="UPO54" s="9"/>
      <c r="UPP54" s="6"/>
      <c r="UPQ54" s="9"/>
      <c r="UPR54" s="44"/>
      <c r="UPT54" s="44"/>
      <c r="UPV54" s="33"/>
      <c r="UPX54" s="33"/>
      <c r="UPZ54" s="33"/>
      <c r="UQB54" s="33"/>
      <c r="UQD54"/>
      <c r="UQE54"/>
      <c r="UQF54"/>
      <c r="UQG54" s="3"/>
      <c r="UQJ54" s="8"/>
      <c r="UQK54" s="9"/>
      <c r="UQL54" s="8"/>
      <c r="UQM54" s="8"/>
      <c r="UQN54" s="9"/>
      <c r="UQO54" s="6"/>
      <c r="UQP54" s="9"/>
      <c r="UQQ54" s="6"/>
      <c r="UQR54" s="9"/>
      <c r="UQS54" s="44"/>
      <c r="UQU54" s="44"/>
      <c r="UQW54" s="33"/>
      <c r="UQY54" s="33"/>
      <c r="URA54" s="33"/>
      <c r="URC54" s="33"/>
      <c r="URE54"/>
      <c r="URF54"/>
      <c r="URG54"/>
      <c r="URH54" s="3"/>
      <c r="URK54" s="8"/>
      <c r="URL54" s="9"/>
      <c r="URM54" s="8"/>
      <c r="URN54" s="8"/>
      <c r="URO54" s="9"/>
      <c r="URP54" s="6"/>
      <c r="URQ54" s="9"/>
      <c r="URR54" s="6"/>
      <c r="URS54" s="9"/>
      <c r="URT54" s="44"/>
      <c r="URV54" s="44"/>
      <c r="URX54" s="33"/>
      <c r="URZ54" s="33"/>
      <c r="USB54" s="33"/>
      <c r="USD54" s="33"/>
      <c r="USF54"/>
      <c r="USG54"/>
      <c r="USH54"/>
      <c r="USI54" s="3"/>
      <c r="USL54" s="8"/>
      <c r="USM54" s="9"/>
      <c r="USN54" s="8"/>
      <c r="USO54" s="8"/>
      <c r="USP54" s="9"/>
      <c r="USQ54" s="6"/>
      <c r="USR54" s="9"/>
      <c r="USS54" s="6"/>
      <c r="UST54" s="9"/>
      <c r="USU54" s="44"/>
      <c r="USW54" s="44"/>
      <c r="USY54" s="33"/>
      <c r="UTA54" s="33"/>
      <c r="UTC54" s="33"/>
      <c r="UTE54" s="33"/>
      <c r="UTG54"/>
      <c r="UTH54"/>
      <c r="UTI54"/>
      <c r="UTJ54" s="3"/>
      <c r="UTM54" s="8"/>
      <c r="UTN54" s="9"/>
      <c r="UTO54" s="8"/>
      <c r="UTP54" s="8"/>
      <c r="UTQ54" s="9"/>
      <c r="UTR54" s="6"/>
      <c r="UTS54" s="9"/>
      <c r="UTT54" s="6"/>
      <c r="UTU54" s="9"/>
      <c r="UTV54" s="44"/>
      <c r="UTX54" s="44"/>
      <c r="UTZ54" s="33"/>
      <c r="UUB54" s="33"/>
      <c r="UUD54" s="33"/>
      <c r="UUF54" s="33"/>
      <c r="UUH54"/>
      <c r="UUI54"/>
      <c r="UUJ54"/>
      <c r="UUK54" s="3"/>
      <c r="UUN54" s="8"/>
      <c r="UUO54" s="9"/>
      <c r="UUP54" s="8"/>
      <c r="UUQ54" s="8"/>
      <c r="UUR54" s="9"/>
      <c r="UUS54" s="6"/>
      <c r="UUT54" s="9"/>
      <c r="UUU54" s="6"/>
      <c r="UUV54" s="9"/>
      <c r="UUW54" s="44"/>
      <c r="UUY54" s="44"/>
      <c r="UVA54" s="33"/>
      <c r="UVC54" s="33"/>
      <c r="UVE54" s="33"/>
      <c r="UVG54" s="33"/>
      <c r="UVI54"/>
      <c r="UVJ54"/>
      <c r="UVK54"/>
      <c r="UVL54" s="3"/>
      <c r="UVO54" s="8"/>
      <c r="UVP54" s="9"/>
      <c r="UVQ54" s="8"/>
      <c r="UVR54" s="8"/>
      <c r="UVS54" s="9"/>
      <c r="UVT54" s="6"/>
      <c r="UVU54" s="9"/>
      <c r="UVV54" s="6"/>
      <c r="UVW54" s="9"/>
      <c r="UVX54" s="44"/>
      <c r="UVZ54" s="44"/>
      <c r="UWB54" s="33"/>
      <c r="UWD54" s="33"/>
      <c r="UWF54" s="33"/>
      <c r="UWH54" s="33"/>
      <c r="UWJ54"/>
      <c r="UWK54"/>
      <c r="UWL54"/>
      <c r="UWM54" s="3"/>
      <c r="UWP54" s="8"/>
      <c r="UWQ54" s="9"/>
      <c r="UWR54" s="8"/>
      <c r="UWS54" s="8"/>
      <c r="UWT54" s="9"/>
      <c r="UWU54" s="6"/>
      <c r="UWV54" s="9"/>
      <c r="UWW54" s="6"/>
      <c r="UWX54" s="9"/>
      <c r="UWY54" s="44"/>
      <c r="UXA54" s="44"/>
      <c r="UXC54" s="33"/>
      <c r="UXE54" s="33"/>
      <c r="UXG54" s="33"/>
      <c r="UXI54" s="33"/>
      <c r="UXK54"/>
      <c r="UXL54"/>
      <c r="UXM54"/>
      <c r="UXN54" s="3"/>
      <c r="UXQ54" s="8"/>
      <c r="UXR54" s="9"/>
      <c r="UXS54" s="8"/>
      <c r="UXT54" s="8"/>
      <c r="UXU54" s="9"/>
      <c r="UXV54" s="6"/>
      <c r="UXW54" s="9"/>
      <c r="UXX54" s="6"/>
      <c r="UXY54" s="9"/>
      <c r="UXZ54" s="44"/>
      <c r="UYB54" s="44"/>
      <c r="UYD54" s="33"/>
      <c r="UYF54" s="33"/>
      <c r="UYH54" s="33"/>
      <c r="UYJ54" s="33"/>
      <c r="UYL54"/>
      <c r="UYM54"/>
      <c r="UYN54"/>
      <c r="UYO54" s="3"/>
      <c r="UYR54" s="8"/>
      <c r="UYS54" s="9"/>
      <c r="UYT54" s="8"/>
      <c r="UYU54" s="8"/>
      <c r="UYV54" s="9"/>
      <c r="UYW54" s="6"/>
      <c r="UYX54" s="9"/>
      <c r="UYY54" s="6"/>
      <c r="UYZ54" s="9"/>
      <c r="UZA54" s="44"/>
      <c r="UZC54" s="44"/>
      <c r="UZE54" s="33"/>
      <c r="UZG54" s="33"/>
      <c r="UZI54" s="33"/>
      <c r="UZK54" s="33"/>
      <c r="UZM54"/>
      <c r="UZN54"/>
      <c r="UZO54"/>
      <c r="UZP54" s="3"/>
      <c r="UZS54" s="8"/>
      <c r="UZT54" s="9"/>
      <c r="UZU54" s="8"/>
      <c r="UZV54" s="8"/>
      <c r="UZW54" s="9"/>
      <c r="UZX54" s="6"/>
      <c r="UZY54" s="9"/>
      <c r="UZZ54" s="6"/>
      <c r="VAA54" s="9"/>
      <c r="VAB54" s="44"/>
      <c r="VAD54" s="44"/>
      <c r="VAF54" s="33"/>
      <c r="VAH54" s="33"/>
      <c r="VAJ54" s="33"/>
      <c r="VAL54" s="33"/>
      <c r="VAN54"/>
      <c r="VAO54"/>
      <c r="VAP54"/>
      <c r="VAQ54" s="3"/>
      <c r="VAT54" s="8"/>
      <c r="VAU54" s="9"/>
      <c r="VAV54" s="8"/>
      <c r="VAW54" s="8"/>
      <c r="VAX54" s="9"/>
      <c r="VAY54" s="6"/>
      <c r="VAZ54" s="9"/>
      <c r="VBA54" s="6"/>
      <c r="VBB54" s="9"/>
      <c r="VBC54" s="44"/>
      <c r="VBE54" s="44"/>
      <c r="VBG54" s="33"/>
      <c r="VBI54" s="33"/>
      <c r="VBK54" s="33"/>
      <c r="VBM54" s="33"/>
      <c r="VBO54"/>
      <c r="VBP54"/>
      <c r="VBQ54"/>
      <c r="VBR54" s="3"/>
      <c r="VBU54" s="8"/>
      <c r="VBV54" s="9"/>
      <c r="VBW54" s="8"/>
      <c r="VBX54" s="8"/>
      <c r="VBY54" s="9"/>
      <c r="VBZ54" s="6"/>
      <c r="VCA54" s="9"/>
      <c r="VCB54" s="6"/>
      <c r="VCC54" s="9"/>
      <c r="VCD54" s="44"/>
      <c r="VCF54" s="44"/>
      <c r="VCH54" s="33"/>
      <c r="VCJ54" s="33"/>
      <c r="VCL54" s="33"/>
      <c r="VCN54" s="33"/>
      <c r="VCP54"/>
      <c r="VCQ54"/>
      <c r="VCR54"/>
      <c r="VCS54" s="3"/>
      <c r="VCV54" s="8"/>
      <c r="VCW54" s="9"/>
      <c r="VCX54" s="8"/>
      <c r="VCY54" s="8"/>
      <c r="VCZ54" s="9"/>
      <c r="VDA54" s="6"/>
      <c r="VDB54" s="9"/>
      <c r="VDC54" s="6"/>
      <c r="VDD54" s="9"/>
      <c r="VDE54" s="44"/>
      <c r="VDG54" s="44"/>
      <c r="VDI54" s="33"/>
      <c r="VDK54" s="33"/>
      <c r="VDM54" s="33"/>
      <c r="VDO54" s="33"/>
      <c r="VDQ54"/>
      <c r="VDR54"/>
      <c r="VDS54"/>
      <c r="VDT54" s="3"/>
      <c r="VDW54" s="8"/>
      <c r="VDX54" s="9"/>
      <c r="VDY54" s="8"/>
      <c r="VDZ54" s="8"/>
      <c r="VEA54" s="9"/>
      <c r="VEB54" s="6"/>
      <c r="VEC54" s="9"/>
      <c r="VED54" s="6"/>
      <c r="VEE54" s="9"/>
      <c r="VEF54" s="44"/>
      <c r="VEH54" s="44"/>
      <c r="VEJ54" s="33"/>
      <c r="VEL54" s="33"/>
      <c r="VEN54" s="33"/>
      <c r="VEP54" s="33"/>
      <c r="VER54"/>
      <c r="VES54"/>
      <c r="VET54"/>
      <c r="VEU54" s="3"/>
      <c r="VEX54" s="8"/>
      <c r="VEY54" s="9"/>
      <c r="VEZ54" s="8"/>
      <c r="VFA54" s="8"/>
      <c r="VFB54" s="9"/>
      <c r="VFC54" s="6"/>
      <c r="VFD54" s="9"/>
      <c r="VFE54" s="6"/>
      <c r="VFF54" s="9"/>
      <c r="VFG54" s="44"/>
      <c r="VFI54" s="44"/>
      <c r="VFK54" s="33"/>
      <c r="VFM54" s="33"/>
      <c r="VFO54" s="33"/>
      <c r="VFQ54" s="33"/>
      <c r="VFS54"/>
      <c r="VFT54"/>
      <c r="VFU54"/>
      <c r="VFV54" s="3"/>
      <c r="VFY54" s="8"/>
      <c r="VFZ54" s="9"/>
      <c r="VGA54" s="8"/>
      <c r="VGB54" s="8"/>
      <c r="VGC54" s="9"/>
      <c r="VGD54" s="6"/>
      <c r="VGE54" s="9"/>
      <c r="VGF54" s="6"/>
      <c r="VGG54" s="9"/>
      <c r="VGH54" s="44"/>
      <c r="VGJ54" s="44"/>
      <c r="VGL54" s="33"/>
      <c r="VGN54" s="33"/>
      <c r="VGP54" s="33"/>
      <c r="VGR54" s="33"/>
      <c r="VGT54"/>
      <c r="VGU54"/>
      <c r="VGV54"/>
      <c r="VGW54" s="3"/>
      <c r="VGZ54" s="8"/>
      <c r="VHA54" s="9"/>
      <c r="VHB54" s="8"/>
      <c r="VHC54" s="8"/>
      <c r="VHD54" s="9"/>
      <c r="VHE54" s="6"/>
      <c r="VHF54" s="9"/>
      <c r="VHG54" s="6"/>
      <c r="VHH54" s="9"/>
      <c r="VHI54" s="44"/>
      <c r="VHK54" s="44"/>
      <c r="VHM54" s="33"/>
      <c r="VHO54" s="33"/>
      <c r="VHQ54" s="33"/>
      <c r="VHS54" s="33"/>
      <c r="VHU54"/>
      <c r="VHV54"/>
      <c r="VHW54"/>
      <c r="VHX54" s="3"/>
      <c r="VIA54" s="8"/>
      <c r="VIB54" s="9"/>
      <c r="VIC54" s="8"/>
      <c r="VID54" s="8"/>
      <c r="VIE54" s="9"/>
      <c r="VIF54" s="6"/>
      <c r="VIG54" s="9"/>
      <c r="VIH54" s="6"/>
      <c r="VII54" s="9"/>
      <c r="VIJ54" s="44"/>
      <c r="VIL54" s="44"/>
      <c r="VIN54" s="33"/>
      <c r="VIP54" s="33"/>
      <c r="VIR54" s="33"/>
      <c r="VIT54" s="33"/>
      <c r="VIV54"/>
      <c r="VIW54"/>
      <c r="VIX54"/>
      <c r="VIY54" s="3"/>
      <c r="VJB54" s="8"/>
      <c r="VJC54" s="9"/>
      <c r="VJD54" s="8"/>
      <c r="VJE54" s="8"/>
      <c r="VJF54" s="9"/>
      <c r="VJG54" s="6"/>
      <c r="VJH54" s="9"/>
      <c r="VJI54" s="6"/>
      <c r="VJJ54" s="9"/>
      <c r="VJK54" s="44"/>
      <c r="VJM54" s="44"/>
      <c r="VJO54" s="33"/>
      <c r="VJQ54" s="33"/>
      <c r="VJS54" s="33"/>
      <c r="VJU54" s="33"/>
      <c r="VJW54"/>
      <c r="VJX54"/>
      <c r="VJY54"/>
      <c r="VJZ54" s="3"/>
      <c r="VKC54" s="8"/>
      <c r="VKD54" s="9"/>
      <c r="VKE54" s="8"/>
      <c r="VKF54" s="8"/>
      <c r="VKG54" s="9"/>
      <c r="VKH54" s="6"/>
      <c r="VKI54" s="9"/>
      <c r="VKJ54" s="6"/>
      <c r="VKK54" s="9"/>
      <c r="VKL54" s="44"/>
      <c r="VKN54" s="44"/>
      <c r="VKP54" s="33"/>
      <c r="VKR54" s="33"/>
      <c r="VKT54" s="33"/>
      <c r="VKV54" s="33"/>
      <c r="VKX54"/>
      <c r="VKY54"/>
      <c r="VKZ54"/>
      <c r="VLA54" s="3"/>
      <c r="VLD54" s="8"/>
      <c r="VLE54" s="9"/>
      <c r="VLF54" s="8"/>
      <c r="VLG54" s="8"/>
      <c r="VLH54" s="9"/>
      <c r="VLI54" s="6"/>
      <c r="VLJ54" s="9"/>
      <c r="VLK54" s="6"/>
      <c r="VLL54" s="9"/>
      <c r="VLM54" s="44"/>
      <c r="VLO54" s="44"/>
      <c r="VLQ54" s="33"/>
      <c r="VLS54" s="33"/>
      <c r="VLU54" s="33"/>
      <c r="VLW54" s="33"/>
      <c r="VLY54"/>
      <c r="VLZ54"/>
      <c r="VMA54"/>
      <c r="VMB54" s="3"/>
      <c r="VME54" s="8"/>
      <c r="VMF54" s="9"/>
      <c r="VMG54" s="8"/>
      <c r="VMH54" s="8"/>
      <c r="VMI54" s="9"/>
      <c r="VMJ54" s="6"/>
      <c r="VMK54" s="9"/>
      <c r="VML54" s="6"/>
      <c r="VMM54" s="9"/>
      <c r="VMN54" s="44"/>
      <c r="VMP54" s="44"/>
      <c r="VMR54" s="33"/>
      <c r="VMT54" s="33"/>
      <c r="VMV54" s="33"/>
      <c r="VMX54" s="33"/>
      <c r="VMZ54"/>
      <c r="VNA54"/>
      <c r="VNB54"/>
      <c r="VNC54" s="3"/>
      <c r="VNF54" s="8"/>
      <c r="VNG54" s="9"/>
      <c r="VNH54" s="8"/>
      <c r="VNI54" s="8"/>
      <c r="VNJ54" s="9"/>
      <c r="VNK54" s="6"/>
      <c r="VNL54" s="9"/>
      <c r="VNM54" s="6"/>
      <c r="VNN54" s="9"/>
      <c r="VNO54" s="44"/>
      <c r="VNQ54" s="44"/>
      <c r="VNS54" s="33"/>
      <c r="VNU54" s="33"/>
      <c r="VNW54" s="33"/>
      <c r="VNY54" s="33"/>
      <c r="VOA54"/>
      <c r="VOB54"/>
      <c r="VOC54"/>
      <c r="VOD54" s="3"/>
      <c r="VOG54" s="8"/>
      <c r="VOH54" s="9"/>
      <c r="VOI54" s="8"/>
      <c r="VOJ54" s="8"/>
      <c r="VOK54" s="9"/>
      <c r="VOL54" s="6"/>
      <c r="VOM54" s="9"/>
      <c r="VON54" s="6"/>
      <c r="VOO54" s="9"/>
      <c r="VOP54" s="44"/>
      <c r="VOR54" s="44"/>
      <c r="VOT54" s="33"/>
      <c r="VOV54" s="33"/>
      <c r="VOX54" s="33"/>
      <c r="VOZ54" s="33"/>
      <c r="VPB54"/>
      <c r="VPC54"/>
      <c r="VPD54"/>
      <c r="VPE54" s="3"/>
      <c r="VPH54" s="8"/>
      <c r="VPI54" s="9"/>
      <c r="VPJ54" s="8"/>
      <c r="VPK54" s="8"/>
      <c r="VPL54" s="9"/>
      <c r="VPM54" s="6"/>
      <c r="VPN54" s="9"/>
      <c r="VPO54" s="6"/>
      <c r="VPP54" s="9"/>
      <c r="VPQ54" s="44"/>
      <c r="VPS54" s="44"/>
      <c r="VPU54" s="33"/>
      <c r="VPW54" s="33"/>
      <c r="VPY54" s="33"/>
      <c r="VQA54" s="33"/>
      <c r="VQC54"/>
      <c r="VQD54"/>
      <c r="VQE54"/>
      <c r="VQF54" s="3"/>
      <c r="VQI54" s="8"/>
      <c r="VQJ54" s="9"/>
      <c r="VQK54" s="8"/>
      <c r="VQL54" s="8"/>
      <c r="VQM54" s="9"/>
      <c r="VQN54" s="6"/>
      <c r="VQO54" s="9"/>
      <c r="VQP54" s="6"/>
      <c r="VQQ54" s="9"/>
      <c r="VQR54" s="44"/>
      <c r="VQT54" s="44"/>
      <c r="VQV54" s="33"/>
      <c r="VQX54" s="33"/>
      <c r="VQZ54" s="33"/>
      <c r="VRB54" s="33"/>
      <c r="VRD54"/>
      <c r="VRE54"/>
      <c r="VRF54"/>
      <c r="VRG54" s="3"/>
      <c r="VRJ54" s="8"/>
      <c r="VRK54" s="9"/>
      <c r="VRL54" s="8"/>
      <c r="VRM54" s="8"/>
      <c r="VRN54" s="9"/>
      <c r="VRO54" s="6"/>
      <c r="VRP54" s="9"/>
      <c r="VRQ54" s="6"/>
      <c r="VRR54" s="9"/>
      <c r="VRS54" s="44"/>
      <c r="VRU54" s="44"/>
      <c r="VRW54" s="33"/>
      <c r="VRY54" s="33"/>
      <c r="VSA54" s="33"/>
      <c r="VSC54" s="33"/>
      <c r="VSE54"/>
      <c r="VSF54"/>
      <c r="VSG54"/>
      <c r="VSH54" s="3"/>
      <c r="VSK54" s="8"/>
      <c r="VSL54" s="9"/>
      <c r="VSM54" s="8"/>
      <c r="VSN54" s="8"/>
      <c r="VSO54" s="9"/>
      <c r="VSP54" s="6"/>
      <c r="VSQ54" s="9"/>
      <c r="VSR54" s="6"/>
      <c r="VSS54" s="9"/>
      <c r="VST54" s="44"/>
      <c r="VSV54" s="44"/>
      <c r="VSX54" s="33"/>
      <c r="VSZ54" s="33"/>
      <c r="VTB54" s="33"/>
      <c r="VTD54" s="33"/>
      <c r="VTF54"/>
      <c r="VTG54"/>
      <c r="VTH54"/>
      <c r="VTI54" s="3"/>
      <c r="VTL54" s="8"/>
      <c r="VTM54" s="9"/>
      <c r="VTN54" s="8"/>
      <c r="VTO54" s="8"/>
      <c r="VTP54" s="9"/>
      <c r="VTQ54" s="6"/>
      <c r="VTR54" s="9"/>
      <c r="VTS54" s="6"/>
      <c r="VTT54" s="9"/>
      <c r="VTU54" s="44"/>
      <c r="VTW54" s="44"/>
      <c r="VTY54" s="33"/>
      <c r="VUA54" s="33"/>
      <c r="VUC54" s="33"/>
      <c r="VUE54" s="33"/>
      <c r="VUG54"/>
      <c r="VUH54"/>
      <c r="VUI54"/>
      <c r="VUJ54" s="3"/>
      <c r="VUM54" s="8"/>
      <c r="VUN54" s="9"/>
      <c r="VUO54" s="8"/>
      <c r="VUP54" s="8"/>
      <c r="VUQ54" s="9"/>
      <c r="VUR54" s="6"/>
      <c r="VUS54" s="9"/>
      <c r="VUT54" s="6"/>
      <c r="VUU54" s="9"/>
      <c r="VUV54" s="44"/>
      <c r="VUX54" s="44"/>
      <c r="VUZ54" s="33"/>
      <c r="VVB54" s="33"/>
      <c r="VVD54" s="33"/>
      <c r="VVF54" s="33"/>
      <c r="VVH54"/>
      <c r="VVI54"/>
      <c r="VVJ54"/>
      <c r="VVK54" s="3"/>
      <c r="VVN54" s="8"/>
      <c r="VVO54" s="9"/>
      <c r="VVP54" s="8"/>
      <c r="VVQ54" s="8"/>
      <c r="VVR54" s="9"/>
      <c r="VVS54" s="6"/>
      <c r="VVT54" s="9"/>
      <c r="VVU54" s="6"/>
      <c r="VVV54" s="9"/>
      <c r="VVW54" s="44"/>
      <c r="VVY54" s="44"/>
      <c r="VWA54" s="33"/>
      <c r="VWC54" s="33"/>
      <c r="VWE54" s="33"/>
      <c r="VWG54" s="33"/>
      <c r="VWI54"/>
      <c r="VWJ54"/>
      <c r="VWK54"/>
      <c r="VWL54" s="3"/>
      <c r="VWO54" s="8"/>
      <c r="VWP54" s="9"/>
      <c r="VWQ54" s="8"/>
      <c r="VWR54" s="8"/>
      <c r="VWS54" s="9"/>
      <c r="VWT54" s="6"/>
      <c r="VWU54" s="9"/>
      <c r="VWV54" s="6"/>
      <c r="VWW54" s="9"/>
      <c r="VWX54" s="44"/>
      <c r="VWZ54" s="44"/>
      <c r="VXB54" s="33"/>
      <c r="VXD54" s="33"/>
      <c r="VXF54" s="33"/>
      <c r="VXH54" s="33"/>
      <c r="VXJ54"/>
      <c r="VXK54"/>
      <c r="VXL54"/>
      <c r="VXM54" s="3"/>
      <c r="VXP54" s="8"/>
      <c r="VXQ54" s="9"/>
      <c r="VXR54" s="8"/>
      <c r="VXS54" s="8"/>
      <c r="VXT54" s="9"/>
      <c r="VXU54" s="6"/>
      <c r="VXV54" s="9"/>
      <c r="VXW54" s="6"/>
      <c r="VXX54" s="9"/>
      <c r="VXY54" s="44"/>
      <c r="VYA54" s="44"/>
      <c r="VYC54" s="33"/>
      <c r="VYE54" s="33"/>
      <c r="VYG54" s="33"/>
      <c r="VYI54" s="33"/>
      <c r="VYK54"/>
      <c r="VYL54"/>
      <c r="VYM54"/>
      <c r="VYN54" s="3"/>
      <c r="VYQ54" s="8"/>
      <c r="VYR54" s="9"/>
      <c r="VYS54" s="8"/>
      <c r="VYT54" s="8"/>
      <c r="VYU54" s="9"/>
      <c r="VYV54" s="6"/>
      <c r="VYW54" s="9"/>
      <c r="VYX54" s="6"/>
      <c r="VYY54" s="9"/>
      <c r="VYZ54" s="44"/>
      <c r="VZB54" s="44"/>
      <c r="VZD54" s="33"/>
      <c r="VZF54" s="33"/>
      <c r="VZH54" s="33"/>
      <c r="VZJ54" s="33"/>
      <c r="VZL54"/>
      <c r="VZM54"/>
      <c r="VZN54"/>
      <c r="VZO54" s="3"/>
      <c r="VZR54" s="8"/>
      <c r="VZS54" s="9"/>
      <c r="VZT54" s="8"/>
      <c r="VZU54" s="8"/>
      <c r="VZV54" s="9"/>
      <c r="VZW54" s="6"/>
      <c r="VZX54" s="9"/>
      <c r="VZY54" s="6"/>
      <c r="VZZ54" s="9"/>
      <c r="WAA54" s="44"/>
      <c r="WAC54" s="44"/>
      <c r="WAE54" s="33"/>
      <c r="WAG54" s="33"/>
      <c r="WAI54" s="33"/>
      <c r="WAK54" s="33"/>
      <c r="WAM54"/>
      <c r="WAN54"/>
      <c r="WAO54"/>
      <c r="WAP54" s="3"/>
      <c r="WAS54" s="8"/>
      <c r="WAT54" s="9"/>
      <c r="WAU54" s="8"/>
      <c r="WAV54" s="8"/>
      <c r="WAW54" s="9"/>
      <c r="WAX54" s="6"/>
      <c r="WAY54" s="9"/>
      <c r="WAZ54" s="6"/>
      <c r="WBA54" s="9"/>
      <c r="WBB54" s="44"/>
      <c r="WBD54" s="44"/>
      <c r="WBF54" s="33"/>
      <c r="WBH54" s="33"/>
      <c r="WBJ54" s="33"/>
      <c r="WBL54" s="33"/>
      <c r="WBN54"/>
      <c r="WBO54"/>
      <c r="WBP54"/>
      <c r="WBQ54" s="3"/>
      <c r="WBT54" s="8"/>
      <c r="WBU54" s="9"/>
      <c r="WBV54" s="8"/>
      <c r="WBW54" s="8"/>
      <c r="WBX54" s="9"/>
      <c r="WBY54" s="6"/>
      <c r="WBZ54" s="9"/>
      <c r="WCA54" s="6"/>
      <c r="WCB54" s="9"/>
      <c r="WCC54" s="44"/>
      <c r="WCE54" s="44"/>
      <c r="WCG54" s="33"/>
      <c r="WCI54" s="33"/>
      <c r="WCK54" s="33"/>
      <c r="WCM54" s="33"/>
      <c r="WCO54"/>
      <c r="WCP54"/>
      <c r="WCQ54"/>
      <c r="WCR54" s="3"/>
      <c r="WCU54" s="8"/>
      <c r="WCV54" s="9"/>
      <c r="WCW54" s="8"/>
      <c r="WCX54" s="8"/>
      <c r="WCY54" s="9"/>
      <c r="WCZ54" s="6"/>
      <c r="WDA54" s="9"/>
      <c r="WDB54" s="6"/>
      <c r="WDC54" s="9"/>
      <c r="WDD54" s="44"/>
      <c r="WDF54" s="44"/>
      <c r="WDH54" s="33"/>
      <c r="WDJ54" s="33"/>
      <c r="WDL54" s="33"/>
      <c r="WDN54" s="33"/>
      <c r="WDP54"/>
      <c r="WDQ54"/>
      <c r="WDR54"/>
      <c r="WDS54" s="3"/>
      <c r="WDV54" s="8"/>
      <c r="WDW54" s="9"/>
      <c r="WDX54" s="8"/>
      <c r="WDY54" s="8"/>
      <c r="WDZ54" s="9"/>
      <c r="WEA54" s="6"/>
      <c r="WEB54" s="9"/>
      <c r="WEC54" s="6"/>
      <c r="WED54" s="9"/>
      <c r="WEE54" s="44"/>
      <c r="WEG54" s="44"/>
      <c r="WEI54" s="33"/>
      <c r="WEK54" s="33"/>
      <c r="WEM54" s="33"/>
      <c r="WEO54" s="33"/>
      <c r="WEQ54"/>
      <c r="WER54"/>
      <c r="WES54"/>
      <c r="WET54" s="3"/>
      <c r="WEW54" s="8"/>
      <c r="WEX54" s="9"/>
      <c r="WEY54" s="8"/>
      <c r="WEZ54" s="8"/>
      <c r="WFA54" s="9"/>
      <c r="WFB54" s="6"/>
      <c r="WFC54" s="9"/>
      <c r="WFD54" s="6"/>
      <c r="WFE54" s="9"/>
      <c r="WFF54" s="44"/>
      <c r="WFH54" s="44"/>
      <c r="WFJ54" s="33"/>
      <c r="WFL54" s="33"/>
      <c r="WFN54" s="33"/>
      <c r="WFP54" s="33"/>
      <c r="WFR54"/>
      <c r="WFS54"/>
      <c r="WFT54"/>
      <c r="WFU54" s="3"/>
      <c r="WFX54" s="8"/>
      <c r="WFY54" s="9"/>
      <c r="WFZ54" s="8"/>
      <c r="WGA54" s="8"/>
      <c r="WGB54" s="9"/>
      <c r="WGC54" s="6"/>
      <c r="WGD54" s="9"/>
      <c r="WGE54" s="6"/>
      <c r="WGF54" s="9"/>
      <c r="WGG54" s="44"/>
      <c r="WGI54" s="44"/>
      <c r="WGK54" s="33"/>
      <c r="WGM54" s="33"/>
      <c r="WGO54" s="33"/>
      <c r="WGQ54" s="33"/>
      <c r="WGS54"/>
      <c r="WGT54"/>
      <c r="WGU54"/>
      <c r="WGV54" s="3"/>
      <c r="WGY54" s="8"/>
      <c r="WGZ54" s="9"/>
      <c r="WHA54" s="8"/>
      <c r="WHB54" s="8"/>
      <c r="WHC54" s="9"/>
      <c r="WHD54" s="6"/>
      <c r="WHE54" s="9"/>
      <c r="WHF54" s="6"/>
      <c r="WHG54" s="9"/>
      <c r="WHH54" s="44"/>
      <c r="WHJ54" s="44"/>
      <c r="WHL54" s="33"/>
      <c r="WHN54" s="33"/>
      <c r="WHP54" s="33"/>
      <c r="WHR54" s="33"/>
      <c r="WHT54"/>
      <c r="WHU54"/>
      <c r="WHV54"/>
      <c r="WHW54" s="3"/>
      <c r="WHZ54" s="8"/>
      <c r="WIA54" s="9"/>
      <c r="WIB54" s="8"/>
      <c r="WIC54" s="8"/>
      <c r="WID54" s="9"/>
      <c r="WIE54" s="6"/>
      <c r="WIF54" s="9"/>
      <c r="WIG54" s="6"/>
      <c r="WIH54" s="9"/>
      <c r="WII54" s="44"/>
      <c r="WIK54" s="44"/>
      <c r="WIM54" s="33"/>
      <c r="WIO54" s="33"/>
      <c r="WIQ54" s="33"/>
      <c r="WIS54" s="33"/>
      <c r="WIU54"/>
      <c r="WIV54"/>
      <c r="WIW54"/>
      <c r="WIX54" s="3"/>
      <c r="WJA54" s="8"/>
      <c r="WJB54" s="9"/>
      <c r="WJC54" s="8"/>
      <c r="WJD54" s="8"/>
      <c r="WJE54" s="9"/>
      <c r="WJF54" s="6"/>
      <c r="WJG54" s="9"/>
      <c r="WJH54" s="6"/>
      <c r="WJI54" s="9"/>
      <c r="WJJ54" s="44"/>
      <c r="WJL54" s="44"/>
      <c r="WJN54" s="33"/>
      <c r="WJP54" s="33"/>
      <c r="WJR54" s="33"/>
      <c r="WJT54" s="33"/>
      <c r="WJV54"/>
      <c r="WJW54"/>
      <c r="WJX54"/>
      <c r="WJY54" s="3"/>
      <c r="WKB54" s="8"/>
      <c r="WKC54" s="9"/>
      <c r="WKD54" s="8"/>
      <c r="WKE54" s="8"/>
      <c r="WKF54" s="9"/>
      <c r="WKG54" s="6"/>
      <c r="WKH54" s="9"/>
      <c r="WKI54" s="6"/>
      <c r="WKJ54" s="9"/>
      <c r="WKK54" s="44"/>
      <c r="WKM54" s="44"/>
      <c r="WKO54" s="33"/>
      <c r="WKQ54" s="33"/>
      <c r="WKS54" s="33"/>
      <c r="WKU54" s="33"/>
      <c r="WKW54"/>
      <c r="WKX54"/>
      <c r="WKY54"/>
      <c r="WKZ54" s="3"/>
      <c r="WLC54" s="8"/>
      <c r="WLD54" s="9"/>
      <c r="WLE54" s="8"/>
      <c r="WLF54" s="8"/>
      <c r="WLG54" s="9"/>
      <c r="WLH54" s="6"/>
      <c r="WLI54" s="9"/>
      <c r="WLJ54" s="6"/>
      <c r="WLK54" s="9"/>
      <c r="WLL54" s="44"/>
      <c r="WLN54" s="44"/>
      <c r="WLP54" s="33"/>
      <c r="WLR54" s="33"/>
      <c r="WLT54" s="33"/>
      <c r="WLV54" s="33"/>
      <c r="WLX54"/>
      <c r="WLY54"/>
      <c r="WLZ54"/>
      <c r="WMA54" s="3"/>
      <c r="WMD54" s="8"/>
      <c r="WME54" s="9"/>
      <c r="WMF54" s="8"/>
      <c r="WMG54" s="8"/>
      <c r="WMH54" s="9"/>
      <c r="WMI54" s="6"/>
      <c r="WMJ54" s="9"/>
      <c r="WMK54" s="6"/>
      <c r="WML54" s="9"/>
      <c r="WMM54" s="44"/>
      <c r="WMO54" s="44"/>
      <c r="WMQ54" s="33"/>
      <c r="WMS54" s="33"/>
      <c r="WMU54" s="33"/>
      <c r="WMW54" s="33"/>
      <c r="WMY54"/>
      <c r="WMZ54"/>
      <c r="WNA54"/>
      <c r="WNB54" s="3"/>
      <c r="WNE54" s="8"/>
      <c r="WNF54" s="9"/>
      <c r="WNG54" s="8"/>
      <c r="WNH54" s="8"/>
      <c r="WNI54" s="9"/>
      <c r="WNJ54" s="6"/>
      <c r="WNK54" s="9"/>
      <c r="WNL54" s="6"/>
      <c r="WNM54" s="9"/>
      <c r="WNN54" s="44"/>
      <c r="WNP54" s="44"/>
      <c r="WNR54" s="33"/>
      <c r="WNT54" s="33"/>
      <c r="WNV54" s="33"/>
      <c r="WNX54" s="33"/>
      <c r="WNZ54"/>
      <c r="WOA54"/>
      <c r="WOB54"/>
      <c r="WOC54" s="3"/>
      <c r="WOF54" s="8"/>
      <c r="WOG54" s="9"/>
      <c r="WOH54" s="8"/>
      <c r="WOI54" s="8"/>
      <c r="WOJ54" s="9"/>
      <c r="WOK54" s="6"/>
      <c r="WOL54" s="9"/>
      <c r="WOM54" s="6"/>
      <c r="WON54" s="9"/>
      <c r="WOO54" s="44"/>
      <c r="WOQ54" s="44"/>
      <c r="WOS54" s="33"/>
      <c r="WOU54" s="33"/>
      <c r="WOW54" s="33"/>
      <c r="WOY54" s="33"/>
      <c r="WPA54"/>
      <c r="WPB54"/>
      <c r="WPC54"/>
      <c r="WPD54" s="3"/>
      <c r="WPG54" s="8"/>
      <c r="WPH54" s="9"/>
      <c r="WPI54" s="8"/>
      <c r="WPJ54" s="8"/>
      <c r="WPK54" s="9"/>
      <c r="WPL54" s="6"/>
      <c r="WPM54" s="9"/>
      <c r="WPN54" s="6"/>
      <c r="WPO54" s="9"/>
      <c r="WPP54" s="44"/>
      <c r="WPR54" s="44"/>
      <c r="WPT54" s="33"/>
      <c r="WPV54" s="33"/>
      <c r="WPX54" s="33"/>
      <c r="WPZ54" s="33"/>
      <c r="WQB54"/>
      <c r="WQC54"/>
      <c r="WQD54"/>
      <c r="WQE54" s="3"/>
      <c r="WQH54" s="8"/>
      <c r="WQI54" s="9"/>
      <c r="WQJ54" s="8"/>
      <c r="WQK54" s="8"/>
      <c r="WQL54" s="9"/>
      <c r="WQM54" s="6"/>
      <c r="WQN54" s="9"/>
      <c r="WQO54" s="6"/>
      <c r="WQP54" s="9"/>
      <c r="WQQ54" s="44"/>
      <c r="WQS54" s="44"/>
      <c r="WQU54" s="33"/>
      <c r="WQW54" s="33"/>
      <c r="WQY54" s="33"/>
      <c r="WRA54" s="33"/>
      <c r="WRC54"/>
      <c r="WRD54"/>
      <c r="WRE54"/>
      <c r="WRF54" s="3"/>
      <c r="WRI54" s="8"/>
      <c r="WRJ54" s="9"/>
      <c r="WRK54" s="8"/>
      <c r="WRL54" s="8"/>
      <c r="WRM54" s="9"/>
      <c r="WRN54" s="6"/>
      <c r="WRO54" s="9"/>
      <c r="WRP54" s="6"/>
      <c r="WRQ54" s="9"/>
      <c r="WRR54" s="44"/>
      <c r="WRT54" s="44"/>
      <c r="WRV54" s="33"/>
      <c r="WRX54" s="33"/>
      <c r="WRZ54" s="33"/>
      <c r="WSB54" s="33"/>
      <c r="WSD54"/>
      <c r="WSE54"/>
      <c r="WSF54"/>
      <c r="WSG54" s="3"/>
      <c r="WSJ54" s="8"/>
      <c r="WSK54" s="9"/>
      <c r="WSL54" s="8"/>
      <c r="WSM54" s="8"/>
      <c r="WSN54" s="9"/>
      <c r="WSO54" s="6"/>
      <c r="WSP54" s="9"/>
      <c r="WSQ54" s="6"/>
      <c r="WSR54" s="9"/>
      <c r="WSS54" s="44"/>
      <c r="WSU54" s="44"/>
      <c r="WSW54" s="33"/>
      <c r="WSY54" s="33"/>
      <c r="WTA54" s="33"/>
      <c r="WTC54" s="33"/>
      <c r="WTE54"/>
      <c r="WTF54"/>
      <c r="WTG54"/>
      <c r="WTH54" s="3"/>
      <c r="WTK54" s="8"/>
      <c r="WTL54" s="9"/>
      <c r="WTM54" s="8"/>
      <c r="WTN54" s="8"/>
      <c r="WTO54" s="9"/>
      <c r="WTP54" s="6"/>
      <c r="WTQ54" s="9"/>
      <c r="WTR54" s="6"/>
      <c r="WTS54" s="9"/>
      <c r="WTT54" s="44"/>
      <c r="WTV54" s="44"/>
      <c r="WTX54" s="33"/>
      <c r="WTZ54" s="33"/>
      <c r="WUB54" s="33"/>
      <c r="WUD54" s="33"/>
      <c r="WUF54"/>
      <c r="WUG54"/>
      <c r="WUH54"/>
      <c r="WUI54" s="3"/>
      <c r="WUL54" s="8"/>
      <c r="WUM54" s="9"/>
      <c r="WUN54" s="8"/>
      <c r="WUO54" s="8"/>
      <c r="WUP54" s="9"/>
      <c r="WUQ54" s="6"/>
      <c r="WUR54" s="9"/>
      <c r="WUS54" s="6"/>
      <c r="WUT54" s="9"/>
      <c r="WUU54" s="44"/>
      <c r="WUW54" s="44"/>
      <c r="WUY54" s="33"/>
      <c r="WVA54" s="33"/>
      <c r="WVC54" s="33"/>
      <c r="WVE54" s="33"/>
      <c r="WVG54"/>
      <c r="WVH54"/>
      <c r="WVI54"/>
      <c r="WVJ54" s="3"/>
      <c r="WVM54" s="8"/>
      <c r="WVN54" s="9"/>
      <c r="WVO54" s="8"/>
      <c r="WVP54" s="8"/>
      <c r="WVQ54" s="9"/>
      <c r="WVR54" s="6"/>
      <c r="WVS54" s="9"/>
      <c r="WVT54" s="6"/>
      <c r="WVU54" s="9"/>
      <c r="WVV54" s="44"/>
      <c r="WVX54" s="44"/>
      <c r="WVZ54" s="33"/>
      <c r="WWB54" s="33"/>
      <c r="WWD54" s="33"/>
      <c r="WWF54" s="33"/>
      <c r="WWH54"/>
      <c r="WWI54"/>
      <c r="WWJ54"/>
      <c r="WWK54" s="3"/>
      <c r="WWN54" s="8"/>
      <c r="WWO54" s="9"/>
      <c r="WWP54" s="8"/>
      <c r="WWQ54" s="8"/>
      <c r="WWR54" s="9"/>
      <c r="WWS54" s="6"/>
      <c r="WWT54" s="9"/>
      <c r="WWU54" s="6"/>
      <c r="WWV54" s="9"/>
      <c r="WWW54" s="44"/>
      <c r="WWY54" s="44"/>
      <c r="WXA54" s="33"/>
      <c r="WXC54" s="33"/>
      <c r="WXE54" s="33"/>
      <c r="WXG54" s="33"/>
      <c r="WXI54"/>
      <c r="WXJ54"/>
      <c r="WXK54"/>
      <c r="WXL54" s="3"/>
      <c r="WXO54" s="8"/>
      <c r="WXP54" s="9"/>
      <c r="WXQ54" s="8"/>
      <c r="WXR54" s="8"/>
      <c r="WXS54" s="9"/>
      <c r="WXT54" s="6"/>
      <c r="WXU54" s="9"/>
      <c r="WXV54" s="6"/>
      <c r="WXW54" s="9"/>
      <c r="WXX54" s="44"/>
      <c r="WXZ54" s="44"/>
      <c r="WYB54" s="33"/>
      <c r="WYD54" s="33"/>
      <c r="WYF54" s="33"/>
      <c r="WYH54" s="33"/>
      <c r="WYJ54"/>
      <c r="WYK54"/>
      <c r="WYL54"/>
      <c r="WYM54" s="3"/>
      <c r="WYP54" s="8"/>
      <c r="WYQ54" s="9"/>
      <c r="WYR54" s="8"/>
      <c r="WYS54" s="8"/>
      <c r="WYT54" s="9"/>
      <c r="WYU54" s="6"/>
      <c r="WYV54" s="9"/>
      <c r="WYW54" s="6"/>
      <c r="WYX54" s="9"/>
      <c r="WYY54" s="44"/>
      <c r="WZA54" s="44"/>
      <c r="WZC54" s="33"/>
      <c r="WZE54" s="33"/>
      <c r="WZG54" s="33"/>
      <c r="WZI54" s="33"/>
      <c r="WZK54"/>
      <c r="WZL54"/>
      <c r="WZM54"/>
      <c r="WZN54" s="3"/>
      <c r="WZQ54" s="8"/>
      <c r="WZR54" s="9"/>
      <c r="WZS54" s="8"/>
      <c r="WZT54" s="8"/>
      <c r="WZU54" s="9"/>
      <c r="WZV54" s="6"/>
      <c r="WZW54" s="9"/>
      <c r="WZX54" s="6"/>
      <c r="WZY54" s="9"/>
      <c r="WZZ54" s="44"/>
      <c r="XAB54" s="44"/>
      <c r="XAD54" s="33"/>
      <c r="XAF54" s="33"/>
      <c r="XAH54" s="33"/>
      <c r="XAJ54" s="33"/>
      <c r="XAL54"/>
      <c r="XAM54"/>
      <c r="XAN54"/>
      <c r="XAO54" s="3"/>
      <c r="XAR54" s="8"/>
      <c r="XAS54" s="9"/>
      <c r="XAT54" s="8"/>
      <c r="XAU54" s="8"/>
      <c r="XAV54" s="9"/>
      <c r="XAW54" s="6"/>
      <c r="XAX54" s="9"/>
      <c r="XAY54" s="6"/>
      <c r="XAZ54" s="9"/>
      <c r="XBA54" s="44"/>
      <c r="XBC54" s="44"/>
      <c r="XBE54" s="33"/>
      <c r="XBG54" s="33"/>
      <c r="XBI54" s="33"/>
      <c r="XBK54" s="33"/>
      <c r="XBM54"/>
      <c r="XBN54"/>
      <c r="XBO54"/>
      <c r="XBP54" s="3"/>
      <c r="XBS54" s="8"/>
      <c r="XBT54" s="9"/>
      <c r="XBU54" s="8"/>
      <c r="XBV54" s="8"/>
      <c r="XBW54" s="9"/>
      <c r="XBX54" s="6"/>
      <c r="XBY54" s="9"/>
      <c r="XBZ54" s="6"/>
      <c r="XCA54" s="9"/>
      <c r="XCB54" s="44"/>
      <c r="XCD54" s="44"/>
      <c r="XCF54" s="33"/>
      <c r="XCH54" s="33"/>
      <c r="XCJ54" s="33"/>
      <c r="XCL54" s="33"/>
      <c r="XCN54"/>
      <c r="XCO54"/>
      <c r="XCP54"/>
      <c r="XCQ54" s="3"/>
      <c r="XCT54" s="8"/>
      <c r="XCU54" s="9"/>
      <c r="XCV54" s="8"/>
      <c r="XCW54" s="8"/>
      <c r="XCX54" s="9"/>
      <c r="XCY54" s="6"/>
      <c r="XCZ54" s="9"/>
      <c r="XDA54" s="6"/>
      <c r="XDB54" s="9"/>
      <c r="XDC54" s="44"/>
      <c r="XDE54" s="44"/>
      <c r="XDG54" s="33"/>
      <c r="XDI54" s="33"/>
      <c r="XDK54" s="33"/>
      <c r="XDM54" s="33"/>
      <c r="XDO54"/>
      <c r="XDP54"/>
      <c r="XDQ54"/>
      <c r="XDR54" s="3"/>
      <c r="XDU54" s="8"/>
      <c r="XDV54" s="9"/>
      <c r="XDW54" s="8"/>
      <c r="XDX54" s="8"/>
      <c r="XDY54" s="9"/>
      <c r="XDZ54" s="6"/>
      <c r="XEA54" s="9"/>
      <c r="XEB54" s="6"/>
      <c r="XEC54" s="9"/>
      <c r="XED54" s="44"/>
      <c r="XEF54" s="44"/>
      <c r="XEH54" s="33"/>
      <c r="XEJ54" s="33"/>
      <c r="XEL54" s="33"/>
    </row>
    <row r="55" spans="1:1024 1026:2048 2050:7166 7169:8192 8195:10239 10241:11263 11265:12287 12289:13311 13313:14335 14337:15359 15361:16366" ht="15" hidden="1" customHeight="1" x14ac:dyDescent="0.3">
      <c r="A55" s="182" t="s">
        <v>187</v>
      </c>
      <c r="B55" s="34"/>
      <c r="C55" s="34"/>
      <c r="D55" s="34"/>
      <c r="E55" s="34"/>
      <c r="F55" s="34"/>
      <c r="G55" s="35"/>
      <c r="H55" s="34"/>
      <c r="I55" s="36"/>
      <c r="J55" s="34"/>
      <c r="K55" s="128">
        <v>200</v>
      </c>
      <c r="L55" s="136"/>
      <c r="M55" s="128">
        <v>0</v>
      </c>
      <c r="O55" s="138">
        <f>K55</f>
        <v>200</v>
      </c>
      <c r="P55" s="139"/>
      <c r="Q55" s="138">
        <f>M55</f>
        <v>0</v>
      </c>
      <c r="S55" s="96">
        <v>200</v>
      </c>
      <c r="T55" s="140"/>
      <c r="U55" s="47"/>
      <c r="W55" s="84"/>
      <c r="X55" s="85"/>
      <c r="Y55" s="84"/>
      <c r="Z55" s="3"/>
      <c r="AA55" s="6">
        <f t="shared" ref="AA55:AA64" si="13">$K55*(1+$AI$2)</f>
        <v>240</v>
      </c>
      <c r="AB55" s="6"/>
      <c r="AC55" s="6">
        <f t="shared" ref="AC55:AC64" si="14">$M55*(1+$AK$2)</f>
        <v>0</v>
      </c>
      <c r="AE55" s="6">
        <f t="shared" ref="AE55:AE64" si="15">$O55*(1+$AI$2)</f>
        <v>240</v>
      </c>
      <c r="AF55" s="6"/>
      <c r="AG55" s="6">
        <f t="shared" ref="AG55:AG64" si="16">$Q55*(1+$AK$2)</f>
        <v>0</v>
      </c>
      <c r="AH55" s="3"/>
      <c r="AI55" s="201">
        <f>IF(ISBLANK(W55),VLOOKUP(A55,A55:AG55,VLOOKUP($S$1,'Price Schedule (2)'!$BA$2:$BC$6,2,FALSE),FALSE),W55)</f>
        <v>200</v>
      </c>
      <c r="AJ55" s="198"/>
      <c r="AK55" s="201">
        <f>IF(ISBLANK(Y55),VLOOKUP(A55,A55:AG55,VLOOKUP($S$1,'Price Schedule (2)'!$BA$2:$BC$6,3,FALSE),FALSE),Y55)</f>
        <v>0</v>
      </c>
      <c r="AL55" s="9"/>
      <c r="AM55" s="97">
        <f t="shared" si="11"/>
        <v>0</v>
      </c>
      <c r="AN55" s="99"/>
      <c r="AO55" s="97">
        <f t="shared" si="12"/>
        <v>0</v>
      </c>
      <c r="AV55" s="6"/>
      <c r="AW55" s="9"/>
      <c r="AX55" s="44"/>
      <c r="AZ55" s="44"/>
      <c r="BB55" s="33"/>
      <c r="BD55" s="33"/>
      <c r="BF55" s="33"/>
      <c r="BH55" s="33"/>
      <c r="BJ55"/>
      <c r="BK55"/>
      <c r="BL55"/>
      <c r="BM55" s="3"/>
      <c r="BP55" s="8"/>
      <c r="BQ55" s="9"/>
      <c r="BR55" s="8"/>
      <c r="BS55" s="8"/>
      <c r="BT55" s="9"/>
      <c r="BU55" s="6"/>
      <c r="BV55" s="9"/>
      <c r="BW55" s="6"/>
      <c r="BX55" s="9"/>
      <c r="BY55" s="44"/>
      <c r="CA55" s="44"/>
      <c r="CC55" s="33"/>
      <c r="CE55" s="33"/>
      <c r="CG55" s="33"/>
      <c r="CI55" s="33"/>
      <c r="CK55"/>
      <c r="CL55"/>
      <c r="CM55"/>
      <c r="CN55" s="3"/>
      <c r="CQ55" s="8"/>
      <c r="CR55" s="9"/>
      <c r="CS55" s="8"/>
      <c r="CT55" s="8"/>
      <c r="CU55" s="9"/>
      <c r="CV55" s="6"/>
      <c r="CW55" s="9"/>
      <c r="CX55" s="6"/>
      <c r="CY55" s="9"/>
      <c r="CZ55" s="44"/>
      <c r="DB55" s="44"/>
      <c r="DD55" s="33"/>
      <c r="DF55" s="33"/>
      <c r="DH55" s="33"/>
      <c r="DJ55" s="33"/>
      <c r="DL55"/>
      <c r="DM55"/>
      <c r="DN55"/>
      <c r="DO55" s="3"/>
      <c r="DR55" s="8"/>
      <c r="DS55" s="9"/>
      <c r="DT55" s="8"/>
      <c r="DU55" s="8"/>
      <c r="DV55" s="9"/>
      <c r="DW55" s="6"/>
      <c r="DX55" s="9"/>
      <c r="DY55" s="6"/>
      <c r="DZ55" s="9"/>
      <c r="EA55" s="44"/>
      <c r="EC55" s="44"/>
      <c r="EE55" s="33"/>
      <c r="EG55" s="33"/>
      <c r="EI55" s="33"/>
      <c r="EK55" s="33"/>
      <c r="EM55"/>
      <c r="EN55"/>
      <c r="EO55"/>
      <c r="EP55" s="3"/>
      <c r="ES55" s="8"/>
      <c r="ET55" s="9"/>
      <c r="EU55" s="8"/>
      <c r="EV55" s="8"/>
      <c r="EW55" s="9"/>
      <c r="EX55" s="6"/>
      <c r="EY55" s="9"/>
      <c r="EZ55" s="6"/>
      <c r="FA55" s="9"/>
      <c r="FB55" s="44"/>
      <c r="FD55" s="44"/>
      <c r="FF55" s="33"/>
      <c r="FH55" s="33"/>
      <c r="FJ55" s="33"/>
      <c r="FL55" s="33"/>
      <c r="FN55"/>
      <c r="FO55"/>
      <c r="FP55"/>
      <c r="FQ55" s="3"/>
      <c r="FT55" s="8"/>
      <c r="FU55" s="9"/>
      <c r="FV55" s="8"/>
      <c r="FW55" s="8"/>
      <c r="FX55" s="9"/>
      <c r="FY55" s="6"/>
      <c r="FZ55" s="9"/>
      <c r="GA55" s="6"/>
      <c r="GB55" s="9"/>
      <c r="GC55" s="44"/>
      <c r="GE55" s="44"/>
      <c r="GG55" s="33"/>
      <c r="GI55" s="33"/>
      <c r="GK55" s="33"/>
      <c r="GM55" s="33"/>
      <c r="GO55"/>
      <c r="GP55"/>
      <c r="GQ55"/>
      <c r="GR55" s="3"/>
      <c r="GU55" s="8"/>
      <c r="GV55" s="9"/>
      <c r="GW55" s="8"/>
      <c r="GX55" s="8"/>
      <c r="GY55" s="9"/>
      <c r="GZ55" s="6"/>
      <c r="HA55" s="9"/>
      <c r="HB55" s="6"/>
      <c r="HC55" s="9"/>
      <c r="HD55" s="44"/>
      <c r="HF55" s="44"/>
      <c r="HH55" s="33"/>
      <c r="HJ55" s="33"/>
      <c r="HL55" s="33"/>
      <c r="HN55" s="33"/>
      <c r="HP55"/>
      <c r="HQ55"/>
      <c r="HR55"/>
      <c r="HS55" s="3"/>
      <c r="HV55" s="8"/>
      <c r="HW55" s="9"/>
      <c r="HX55" s="8"/>
      <c r="HY55" s="8"/>
      <c r="HZ55" s="9"/>
      <c r="IA55" s="6"/>
      <c r="IB55" s="9"/>
      <c r="IC55" s="6"/>
      <c r="ID55" s="9"/>
      <c r="IE55" s="44"/>
      <c r="IG55" s="44"/>
      <c r="II55" s="33"/>
      <c r="IK55" s="33"/>
      <c r="IM55" s="33"/>
      <c r="IO55" s="33"/>
      <c r="IQ55"/>
      <c r="IR55"/>
      <c r="IS55"/>
      <c r="IT55" s="3"/>
      <c r="IW55" s="8"/>
      <c r="IX55" s="9"/>
      <c r="IY55" s="8"/>
      <c r="IZ55" s="8"/>
      <c r="JA55" s="9"/>
      <c r="JB55" s="6"/>
      <c r="JC55" s="9"/>
      <c r="JD55" s="6"/>
      <c r="JE55" s="9"/>
      <c r="JF55" s="44"/>
      <c r="JH55" s="44"/>
      <c r="JJ55" s="33"/>
      <c r="JL55" s="33"/>
      <c r="JN55" s="33"/>
      <c r="JP55" s="33"/>
      <c r="JR55"/>
      <c r="JS55"/>
      <c r="JT55"/>
      <c r="JU55" s="3"/>
      <c r="JX55" s="8"/>
      <c r="JY55" s="9"/>
      <c r="JZ55" s="8"/>
      <c r="KA55" s="8"/>
      <c r="KB55" s="9"/>
      <c r="KC55" s="6"/>
      <c r="KD55" s="9"/>
      <c r="KE55" s="6"/>
      <c r="KF55" s="9"/>
      <c r="KG55" s="44"/>
      <c r="KI55" s="44"/>
      <c r="KK55" s="33"/>
      <c r="KM55" s="33"/>
      <c r="KO55" s="33"/>
      <c r="KQ55" s="33"/>
      <c r="KS55"/>
      <c r="KT55"/>
      <c r="KU55"/>
      <c r="KV55" s="3"/>
      <c r="KY55" s="8"/>
      <c r="KZ55" s="9"/>
      <c r="LA55" s="8"/>
      <c r="LB55" s="8"/>
      <c r="LC55" s="9"/>
      <c r="LD55" s="6"/>
      <c r="LE55" s="9"/>
      <c r="LF55" s="6"/>
      <c r="LG55" s="9"/>
      <c r="LH55" s="44"/>
      <c r="LJ55" s="44"/>
      <c r="LL55" s="33"/>
      <c r="LN55" s="33"/>
      <c r="LP55" s="33"/>
      <c r="LR55" s="33"/>
      <c r="LT55"/>
      <c r="LU55"/>
      <c r="LV55"/>
      <c r="LW55" s="3"/>
      <c r="LZ55" s="8"/>
      <c r="MA55" s="9"/>
      <c r="MB55" s="8"/>
      <c r="MC55" s="8"/>
      <c r="MD55" s="9"/>
      <c r="ME55" s="6"/>
      <c r="MF55" s="9"/>
      <c r="MG55" s="6"/>
      <c r="MH55" s="9"/>
      <c r="MI55" s="44"/>
      <c r="MK55" s="44"/>
      <c r="MM55" s="33"/>
      <c r="MO55" s="33"/>
      <c r="MQ55" s="33"/>
      <c r="MS55" s="33"/>
      <c r="MU55"/>
      <c r="MV55"/>
      <c r="MW55"/>
      <c r="MX55" s="3"/>
      <c r="NA55" s="8"/>
      <c r="NB55" s="9"/>
      <c r="NC55" s="8"/>
      <c r="ND55" s="8"/>
      <c r="NE55" s="9"/>
      <c r="NF55" s="6"/>
      <c r="NG55" s="9"/>
      <c r="NH55" s="6"/>
      <c r="NI55" s="9"/>
      <c r="NJ55" s="44"/>
      <c r="NL55" s="44"/>
      <c r="NN55" s="33"/>
      <c r="NP55" s="33"/>
      <c r="NR55" s="33"/>
      <c r="NT55" s="33"/>
      <c r="NV55"/>
      <c r="NW55"/>
      <c r="NX55"/>
      <c r="NY55" s="3"/>
      <c r="OB55" s="8"/>
      <c r="OC55" s="9"/>
      <c r="OD55" s="8"/>
      <c r="OE55" s="8"/>
      <c r="OF55" s="9"/>
      <c r="OG55" s="6"/>
      <c r="OH55" s="9"/>
      <c r="OI55" s="6"/>
      <c r="OJ55" s="9"/>
      <c r="OK55" s="44"/>
      <c r="OM55" s="44"/>
      <c r="OO55" s="33"/>
      <c r="OQ55" s="33"/>
      <c r="OS55" s="33"/>
      <c r="OU55" s="33"/>
      <c r="OW55"/>
      <c r="OX55"/>
      <c r="OY55"/>
      <c r="OZ55" s="3"/>
      <c r="PC55" s="8"/>
      <c r="PD55" s="9"/>
      <c r="PE55" s="8"/>
      <c r="PF55" s="8"/>
      <c r="PG55" s="9"/>
      <c r="PH55" s="6"/>
      <c r="PI55" s="9"/>
      <c r="PJ55" s="6"/>
      <c r="PK55" s="9"/>
      <c r="PL55" s="44"/>
      <c r="PN55" s="44"/>
      <c r="PP55" s="33"/>
      <c r="PR55" s="33"/>
      <c r="PT55" s="33"/>
      <c r="PV55" s="33"/>
      <c r="PX55"/>
      <c r="PY55"/>
      <c r="PZ55"/>
      <c r="QA55" s="3"/>
      <c r="QD55" s="8"/>
      <c r="QE55" s="9"/>
      <c r="QF55" s="8"/>
      <c r="QG55" s="8"/>
      <c r="QH55" s="9"/>
      <c r="QI55" s="6"/>
      <c r="QJ55" s="9"/>
      <c r="QK55" s="6"/>
      <c r="QL55" s="9"/>
      <c r="QM55" s="44"/>
      <c r="QO55" s="44"/>
      <c r="QQ55" s="33"/>
      <c r="QS55" s="33"/>
      <c r="QU55" s="33"/>
      <c r="QW55" s="33"/>
      <c r="QY55"/>
      <c r="QZ55"/>
      <c r="RA55"/>
      <c r="RB55" s="3"/>
      <c r="RE55" s="8"/>
      <c r="RF55" s="9"/>
      <c r="RG55" s="8"/>
      <c r="RH55" s="8"/>
      <c r="RI55" s="9"/>
      <c r="RJ55" s="6"/>
      <c r="RK55" s="9"/>
      <c r="RL55" s="6"/>
      <c r="RM55" s="9"/>
      <c r="RN55" s="44"/>
      <c r="RP55" s="44"/>
      <c r="RR55" s="33"/>
      <c r="RT55" s="33"/>
      <c r="RV55" s="33"/>
      <c r="RX55" s="33"/>
      <c r="RZ55"/>
      <c r="SA55"/>
      <c r="SB55"/>
      <c r="SC55" s="3"/>
      <c r="SF55" s="8"/>
      <c r="SG55" s="9"/>
      <c r="SH55" s="8"/>
      <c r="SI55" s="8"/>
      <c r="SJ55" s="9"/>
      <c r="SK55" s="6"/>
      <c r="SL55" s="9"/>
      <c r="SM55" s="6"/>
      <c r="SN55" s="9"/>
      <c r="SO55" s="44"/>
      <c r="SQ55" s="44"/>
      <c r="SS55" s="33"/>
      <c r="SU55" s="33"/>
      <c r="SW55" s="33"/>
      <c r="SY55" s="33"/>
      <c r="TA55"/>
      <c r="TB55"/>
      <c r="TC55"/>
      <c r="TD55" s="3"/>
      <c r="TG55" s="8"/>
      <c r="TH55" s="9"/>
      <c r="TI55" s="8"/>
      <c r="TJ55" s="8"/>
      <c r="TK55" s="9"/>
      <c r="TL55" s="6"/>
      <c r="TM55" s="9"/>
      <c r="TN55" s="6"/>
      <c r="TO55" s="9"/>
      <c r="TP55" s="44"/>
      <c r="TR55" s="44"/>
      <c r="TT55" s="33"/>
      <c r="TV55" s="33"/>
      <c r="TX55" s="33"/>
      <c r="TZ55" s="33"/>
      <c r="UB55"/>
      <c r="UC55"/>
      <c r="UD55"/>
      <c r="UE55" s="3"/>
      <c r="UH55" s="8"/>
      <c r="UI55" s="9"/>
      <c r="UJ55" s="8"/>
      <c r="UK55" s="8"/>
      <c r="UL55" s="9"/>
      <c r="UM55" s="6"/>
      <c r="UN55" s="9"/>
      <c r="UO55" s="6"/>
      <c r="UP55" s="9"/>
      <c r="UQ55" s="44"/>
      <c r="US55" s="44"/>
      <c r="UU55" s="33"/>
      <c r="UW55" s="33"/>
      <c r="UY55" s="33"/>
      <c r="VA55" s="33"/>
      <c r="VC55"/>
      <c r="VD55"/>
      <c r="VE55"/>
      <c r="VF55" s="3"/>
      <c r="VI55" s="8"/>
      <c r="VJ55" s="9"/>
      <c r="VK55" s="8"/>
      <c r="VL55" s="8"/>
      <c r="VM55" s="9"/>
      <c r="VN55" s="6"/>
      <c r="VO55" s="9"/>
      <c r="VP55" s="6"/>
      <c r="VQ55" s="9"/>
      <c r="VR55" s="44"/>
      <c r="VT55" s="44"/>
      <c r="VV55" s="33"/>
      <c r="VX55" s="33"/>
      <c r="VZ55" s="33"/>
      <c r="WB55" s="33"/>
      <c r="WD55"/>
      <c r="WE55"/>
      <c r="WF55"/>
      <c r="WG55" s="3"/>
      <c r="WJ55" s="8"/>
      <c r="WK55" s="9"/>
      <c r="WL55" s="8"/>
      <c r="WM55" s="8"/>
      <c r="WN55" s="9"/>
      <c r="WO55" s="6"/>
      <c r="WP55" s="9"/>
      <c r="WQ55" s="6"/>
      <c r="WR55" s="9"/>
      <c r="WS55" s="44"/>
      <c r="WU55" s="44"/>
      <c r="WW55" s="33"/>
      <c r="WY55" s="33"/>
      <c r="XA55" s="33"/>
      <c r="XC55" s="33"/>
      <c r="XE55"/>
      <c r="XF55"/>
      <c r="XG55"/>
      <c r="XH55" s="3"/>
      <c r="XK55" s="8"/>
      <c r="XL55" s="9"/>
      <c r="XM55" s="8"/>
      <c r="XN55" s="8"/>
      <c r="XO55" s="9"/>
      <c r="XP55" s="6"/>
      <c r="XQ55" s="9"/>
      <c r="XR55" s="6"/>
      <c r="XS55" s="9"/>
      <c r="XT55" s="44"/>
      <c r="XV55" s="44"/>
      <c r="XX55" s="33"/>
      <c r="XZ55" s="33"/>
      <c r="YB55" s="33"/>
      <c r="YD55" s="33"/>
      <c r="YF55"/>
      <c r="YG55"/>
      <c r="YH55"/>
      <c r="YI55" s="3"/>
      <c r="YL55" s="8"/>
      <c r="YM55" s="9"/>
      <c r="YN55" s="8"/>
      <c r="YO55" s="8"/>
      <c r="YP55" s="9"/>
      <c r="YQ55" s="6"/>
      <c r="YR55" s="9"/>
      <c r="YS55" s="6"/>
      <c r="YT55" s="9"/>
      <c r="YU55" s="44"/>
      <c r="YW55" s="44"/>
      <c r="YY55" s="33"/>
      <c r="ZA55" s="33"/>
      <c r="ZC55" s="33"/>
      <c r="ZE55" s="33"/>
      <c r="ZG55"/>
      <c r="ZH55"/>
      <c r="ZI55"/>
      <c r="ZJ55" s="3"/>
      <c r="ZM55" s="8"/>
      <c r="ZN55" s="9"/>
      <c r="ZO55" s="8"/>
      <c r="ZP55" s="8"/>
      <c r="ZQ55" s="9"/>
      <c r="ZR55" s="6"/>
      <c r="ZS55" s="9"/>
      <c r="ZT55" s="6"/>
      <c r="ZU55" s="9"/>
      <c r="ZV55" s="44"/>
      <c r="ZX55" s="44"/>
      <c r="ZZ55" s="33"/>
      <c r="AAB55" s="33"/>
      <c r="AAD55" s="33"/>
      <c r="AAF55" s="33"/>
      <c r="AAH55"/>
      <c r="AAI55"/>
      <c r="AAJ55"/>
      <c r="AAK55" s="3"/>
      <c r="AAN55" s="8"/>
      <c r="AAO55" s="9"/>
      <c r="AAP55" s="8"/>
      <c r="AAQ55" s="8"/>
      <c r="AAR55" s="9"/>
      <c r="AAS55" s="6"/>
      <c r="AAT55" s="9"/>
      <c r="AAU55" s="6"/>
      <c r="AAV55" s="9"/>
      <c r="AAW55" s="44"/>
      <c r="AAY55" s="44"/>
      <c r="ABA55" s="33"/>
      <c r="ABC55" s="33"/>
      <c r="ABE55" s="33"/>
      <c r="ABG55" s="33"/>
      <c r="ABI55"/>
      <c r="ABJ55"/>
      <c r="ABK55"/>
      <c r="ABL55" s="3"/>
      <c r="ABO55" s="8"/>
      <c r="ABP55" s="9"/>
      <c r="ABQ55" s="8"/>
      <c r="ABR55" s="8"/>
      <c r="ABS55" s="9"/>
      <c r="ABT55" s="6"/>
      <c r="ABU55" s="9"/>
      <c r="ABV55" s="6"/>
      <c r="ABW55" s="9"/>
      <c r="ABX55" s="44"/>
      <c r="ABZ55" s="44"/>
      <c r="ACB55" s="33"/>
      <c r="ACD55" s="33"/>
      <c r="ACF55" s="33"/>
      <c r="ACH55" s="33"/>
      <c r="ACJ55"/>
      <c r="ACK55"/>
      <c r="ACL55"/>
      <c r="ACM55" s="3"/>
      <c r="ACP55" s="8"/>
      <c r="ACQ55" s="9"/>
      <c r="ACR55" s="8"/>
      <c r="ACS55" s="8"/>
      <c r="ACT55" s="9"/>
      <c r="ACU55" s="6"/>
      <c r="ACV55" s="9"/>
      <c r="ACW55" s="6"/>
      <c r="ACX55" s="9"/>
      <c r="ACY55" s="44"/>
      <c r="ADA55" s="44"/>
      <c r="ADC55" s="33"/>
      <c r="ADE55" s="33"/>
      <c r="ADG55" s="33"/>
      <c r="ADI55" s="33"/>
      <c r="ADK55"/>
      <c r="ADL55"/>
      <c r="ADM55"/>
      <c r="ADN55" s="3"/>
      <c r="ADQ55" s="8"/>
      <c r="ADR55" s="9"/>
      <c r="ADS55" s="8"/>
      <c r="ADT55" s="8"/>
      <c r="ADU55" s="9"/>
      <c r="ADV55" s="6"/>
      <c r="ADW55" s="9"/>
      <c r="ADX55" s="6"/>
      <c r="ADY55" s="9"/>
      <c r="ADZ55" s="44"/>
      <c r="AEB55" s="44"/>
      <c r="AED55" s="33"/>
      <c r="AEF55" s="33"/>
      <c r="AEH55" s="33"/>
      <c r="AEJ55" s="33"/>
      <c r="AEL55"/>
      <c r="AEM55"/>
      <c r="AEN55"/>
      <c r="AEO55" s="3"/>
      <c r="AER55" s="8"/>
      <c r="AES55" s="9"/>
      <c r="AET55" s="8"/>
      <c r="AEU55" s="8"/>
      <c r="AEV55" s="9"/>
      <c r="AEW55" s="6"/>
      <c r="AEX55" s="9"/>
      <c r="AEY55" s="6"/>
      <c r="AEZ55" s="9"/>
      <c r="AFA55" s="44"/>
      <c r="AFC55" s="44"/>
      <c r="AFE55" s="33"/>
      <c r="AFG55" s="33"/>
      <c r="AFI55" s="33"/>
      <c r="AFK55" s="33"/>
      <c r="AFM55"/>
      <c r="AFN55"/>
      <c r="AFO55"/>
      <c r="AFP55" s="3"/>
      <c r="AFS55" s="8"/>
      <c r="AFT55" s="9"/>
      <c r="AFU55" s="8"/>
      <c r="AFV55" s="8"/>
      <c r="AFW55" s="9"/>
      <c r="AFX55" s="6"/>
      <c r="AFY55" s="9"/>
      <c r="AFZ55" s="6"/>
      <c r="AGA55" s="9"/>
      <c r="AGB55" s="44"/>
      <c r="AGD55" s="44"/>
      <c r="AGF55" s="33"/>
      <c r="AGH55" s="33"/>
      <c r="AGJ55" s="33"/>
      <c r="AGL55" s="33"/>
      <c r="AGN55"/>
      <c r="AGO55"/>
      <c r="AGP55"/>
      <c r="AGQ55" s="3"/>
      <c r="AGT55" s="8"/>
      <c r="AGU55" s="9"/>
      <c r="AGV55" s="8"/>
      <c r="AGW55" s="8"/>
      <c r="AGX55" s="9"/>
      <c r="AGY55" s="6"/>
      <c r="AGZ55" s="9"/>
      <c r="AHA55" s="6"/>
      <c r="AHB55" s="9"/>
      <c r="AHC55" s="44"/>
      <c r="AHE55" s="44"/>
      <c r="AHG55" s="33"/>
      <c r="AHI55" s="33"/>
      <c r="AHK55" s="33"/>
      <c r="AHM55" s="33"/>
      <c r="AHO55"/>
      <c r="AHP55"/>
      <c r="AHQ55"/>
      <c r="AHR55" s="3"/>
      <c r="AHU55" s="8"/>
      <c r="AHV55" s="9"/>
      <c r="AHW55" s="8"/>
      <c r="AHX55" s="8"/>
      <c r="AHY55" s="9"/>
      <c r="AHZ55" s="6"/>
      <c r="AIA55" s="9"/>
      <c r="AIB55" s="6"/>
      <c r="AIC55" s="9"/>
      <c r="AID55" s="44"/>
      <c r="AIF55" s="44"/>
      <c r="AIH55" s="33"/>
      <c r="AIJ55" s="33"/>
      <c r="AIL55" s="33"/>
      <c r="AIN55" s="33"/>
      <c r="AIP55"/>
      <c r="AIQ55"/>
      <c r="AIR55"/>
      <c r="AIS55" s="3"/>
      <c r="AIV55" s="8"/>
      <c r="AIW55" s="9"/>
      <c r="AIX55" s="8"/>
      <c r="AIY55" s="8"/>
      <c r="AIZ55" s="9"/>
      <c r="AJA55" s="6"/>
      <c r="AJB55" s="9"/>
      <c r="AJC55" s="6"/>
      <c r="AJD55" s="9"/>
      <c r="AJE55" s="44"/>
      <c r="AJG55" s="44"/>
      <c r="AJI55" s="33"/>
      <c r="AJK55" s="33"/>
      <c r="AJM55" s="33"/>
      <c r="AJO55" s="33"/>
      <c r="AJQ55"/>
      <c r="AJR55"/>
      <c r="AJS55"/>
      <c r="AJT55" s="3"/>
      <c r="AJW55" s="8"/>
      <c r="AJX55" s="9"/>
      <c r="AJY55" s="8"/>
      <c r="AJZ55" s="8"/>
      <c r="AKA55" s="9"/>
      <c r="AKB55" s="6"/>
      <c r="AKC55" s="9"/>
      <c r="AKD55" s="6"/>
      <c r="AKE55" s="9"/>
      <c r="AKF55" s="44"/>
      <c r="AKH55" s="44"/>
      <c r="AKJ55" s="33"/>
      <c r="AKL55" s="33"/>
      <c r="AKN55" s="33"/>
      <c r="AKP55" s="33"/>
      <c r="AKR55"/>
      <c r="AKS55"/>
      <c r="AKT55"/>
      <c r="AKU55" s="3"/>
      <c r="AKX55" s="8"/>
      <c r="AKY55" s="9"/>
      <c r="AKZ55" s="8"/>
      <c r="ALA55" s="8"/>
      <c r="ALB55" s="9"/>
      <c r="ALC55" s="6"/>
      <c r="ALD55" s="9"/>
      <c r="ALE55" s="6"/>
      <c r="ALF55" s="9"/>
      <c r="ALG55" s="44"/>
      <c r="ALI55" s="44"/>
      <c r="ALK55" s="33"/>
      <c r="ALM55" s="33"/>
      <c r="ALO55" s="33"/>
      <c r="ALQ55" s="33"/>
      <c r="ALS55"/>
      <c r="ALT55"/>
      <c r="ALU55"/>
      <c r="ALV55" s="3"/>
      <c r="ALY55" s="8"/>
      <c r="ALZ55" s="9"/>
      <c r="AMA55" s="8"/>
      <c r="AMB55" s="8"/>
      <c r="AMC55" s="9"/>
      <c r="AMD55" s="6"/>
      <c r="AME55" s="9"/>
      <c r="AMF55" s="6"/>
      <c r="AMG55" s="9"/>
      <c r="AMH55" s="44"/>
      <c r="AMJ55" s="44"/>
      <c r="AML55" s="33"/>
      <c r="AMN55" s="33"/>
      <c r="AMP55" s="33"/>
      <c r="AMR55" s="33"/>
      <c r="AMT55"/>
      <c r="AMU55"/>
      <c r="AMV55"/>
      <c r="AMW55" s="3"/>
      <c r="AMZ55" s="8"/>
      <c r="ANA55" s="9"/>
      <c r="ANB55" s="8"/>
      <c r="ANC55" s="8"/>
      <c r="AND55" s="9"/>
      <c r="ANE55" s="6"/>
      <c r="ANF55" s="9"/>
      <c r="ANG55" s="6"/>
      <c r="ANH55" s="9"/>
      <c r="ANI55" s="44"/>
      <c r="ANK55" s="44"/>
      <c r="ANM55" s="33"/>
      <c r="ANO55" s="33"/>
      <c r="ANQ55" s="33"/>
      <c r="ANS55" s="33"/>
      <c r="ANU55"/>
      <c r="ANV55"/>
      <c r="ANW55"/>
      <c r="ANX55" s="3"/>
      <c r="AOA55" s="8"/>
      <c r="AOB55" s="9"/>
      <c r="AOC55" s="8"/>
      <c r="AOD55" s="8"/>
      <c r="AOE55" s="9"/>
      <c r="AOF55" s="6"/>
      <c r="AOG55" s="9"/>
      <c r="AOH55" s="6"/>
      <c r="AOI55" s="9"/>
      <c r="AOJ55" s="44"/>
      <c r="AOL55" s="44"/>
      <c r="AON55" s="33"/>
      <c r="AOP55" s="33"/>
      <c r="AOR55" s="33"/>
      <c r="AOT55" s="33"/>
      <c r="AOV55"/>
      <c r="AOW55"/>
      <c r="AOX55"/>
      <c r="AOY55" s="3"/>
      <c r="APB55" s="8"/>
      <c r="APC55" s="9"/>
      <c r="APD55" s="8"/>
      <c r="APE55" s="8"/>
      <c r="APF55" s="9"/>
      <c r="APG55" s="6"/>
      <c r="APH55" s="9"/>
      <c r="API55" s="6"/>
      <c r="APJ55" s="9"/>
      <c r="APK55" s="44"/>
      <c r="APM55" s="44"/>
      <c r="APO55" s="33"/>
      <c r="APQ55" s="33"/>
      <c r="APS55" s="33"/>
      <c r="APU55" s="33"/>
      <c r="APW55"/>
      <c r="APX55"/>
      <c r="APY55"/>
      <c r="APZ55" s="3"/>
      <c r="AQC55" s="8"/>
      <c r="AQD55" s="9"/>
      <c r="AQE55" s="8"/>
      <c r="AQF55" s="8"/>
      <c r="AQG55" s="9"/>
      <c r="AQH55" s="6"/>
      <c r="AQI55" s="9"/>
      <c r="AQJ55" s="6"/>
      <c r="AQK55" s="9"/>
      <c r="AQL55" s="44"/>
      <c r="AQN55" s="44"/>
      <c r="AQP55" s="33"/>
      <c r="AQR55" s="33"/>
      <c r="AQT55" s="33"/>
      <c r="AQV55" s="33"/>
      <c r="AQX55"/>
      <c r="AQY55"/>
      <c r="AQZ55"/>
      <c r="ARA55" s="3"/>
      <c r="ARD55" s="8"/>
      <c r="ARE55" s="9"/>
      <c r="ARF55" s="8"/>
      <c r="ARG55" s="8"/>
      <c r="ARH55" s="9"/>
      <c r="ARI55" s="6"/>
      <c r="ARJ55" s="9"/>
      <c r="ARK55" s="6"/>
      <c r="ARL55" s="9"/>
      <c r="ARM55" s="44"/>
      <c r="ARO55" s="44"/>
      <c r="ARQ55" s="33"/>
      <c r="ARS55" s="33"/>
      <c r="ARU55" s="33"/>
      <c r="ARW55" s="33"/>
      <c r="ARY55"/>
      <c r="ARZ55"/>
      <c r="ASA55"/>
      <c r="ASB55" s="3"/>
      <c r="ASE55" s="8"/>
      <c r="ASF55" s="9"/>
      <c r="ASG55" s="8"/>
      <c r="ASH55" s="8"/>
      <c r="ASI55" s="9"/>
      <c r="ASJ55" s="6"/>
      <c r="ASK55" s="9"/>
      <c r="ASL55" s="6"/>
      <c r="ASM55" s="9"/>
      <c r="ASN55" s="44"/>
      <c r="ASP55" s="44"/>
      <c r="ASR55" s="33"/>
      <c r="AST55" s="33"/>
      <c r="ASV55" s="33"/>
      <c r="ASX55" s="33"/>
      <c r="ASZ55"/>
      <c r="ATA55"/>
      <c r="ATB55"/>
      <c r="ATC55" s="3"/>
      <c r="ATF55" s="8"/>
      <c r="ATG55" s="9"/>
      <c r="ATH55" s="8"/>
      <c r="ATI55" s="8"/>
      <c r="ATJ55" s="9"/>
      <c r="ATK55" s="6"/>
      <c r="ATL55" s="9"/>
      <c r="ATM55" s="6"/>
      <c r="ATN55" s="9"/>
      <c r="ATO55" s="44"/>
      <c r="ATQ55" s="44"/>
      <c r="ATS55" s="33"/>
      <c r="ATU55" s="33"/>
      <c r="ATW55" s="33"/>
      <c r="ATY55" s="33"/>
      <c r="AUA55"/>
      <c r="AUB55"/>
      <c r="AUC55"/>
      <c r="AUD55" s="3"/>
      <c r="AUG55" s="8"/>
      <c r="AUH55" s="9"/>
      <c r="AUI55" s="8"/>
      <c r="AUJ55" s="8"/>
      <c r="AUK55" s="9"/>
      <c r="AUL55" s="6"/>
      <c r="AUM55" s="9"/>
      <c r="AUN55" s="6"/>
      <c r="AUO55" s="9"/>
      <c r="AUP55" s="44"/>
      <c r="AUR55" s="44"/>
      <c r="AUT55" s="33"/>
      <c r="AUV55" s="33"/>
      <c r="AUX55" s="33"/>
      <c r="AUZ55" s="33"/>
      <c r="AVB55"/>
      <c r="AVC55"/>
      <c r="AVD55"/>
      <c r="AVE55" s="3"/>
      <c r="AVH55" s="8"/>
      <c r="AVI55" s="9"/>
      <c r="AVJ55" s="8"/>
      <c r="AVK55" s="8"/>
      <c r="AVL55" s="9"/>
      <c r="AVM55" s="6"/>
      <c r="AVN55" s="9"/>
      <c r="AVO55" s="6"/>
      <c r="AVP55" s="9"/>
      <c r="AVQ55" s="44"/>
      <c r="AVS55" s="44"/>
      <c r="AVU55" s="33"/>
      <c r="AVW55" s="33"/>
      <c r="AVY55" s="33"/>
      <c r="AWA55" s="33"/>
      <c r="AWC55"/>
      <c r="AWD55"/>
      <c r="AWE55"/>
      <c r="AWF55" s="3"/>
      <c r="AWI55" s="8"/>
      <c r="AWJ55" s="9"/>
      <c r="AWK55" s="8"/>
      <c r="AWL55" s="8"/>
      <c r="AWM55" s="9"/>
      <c r="AWN55" s="6"/>
      <c r="AWO55" s="9"/>
      <c r="AWP55" s="6"/>
      <c r="AWQ55" s="9"/>
      <c r="AWR55" s="44"/>
      <c r="AWT55" s="44"/>
      <c r="AWV55" s="33"/>
      <c r="AWX55" s="33"/>
      <c r="AWZ55" s="33"/>
      <c r="AXB55" s="33"/>
      <c r="AXD55"/>
      <c r="AXE55"/>
      <c r="AXF55"/>
      <c r="AXG55" s="3"/>
      <c r="AXJ55" s="8"/>
      <c r="AXK55" s="9"/>
      <c r="AXL55" s="8"/>
      <c r="AXM55" s="8"/>
      <c r="AXN55" s="9"/>
      <c r="AXO55" s="6"/>
      <c r="AXP55" s="9"/>
      <c r="AXQ55" s="6"/>
      <c r="AXR55" s="9"/>
      <c r="AXS55" s="44"/>
      <c r="AXU55" s="44"/>
      <c r="AXW55" s="33"/>
      <c r="AXY55" s="33"/>
      <c r="AYA55" s="33"/>
      <c r="AYC55" s="33"/>
      <c r="AYE55"/>
      <c r="AYF55"/>
      <c r="AYG55"/>
      <c r="AYH55" s="3"/>
      <c r="AYK55" s="8"/>
      <c r="AYL55" s="9"/>
      <c r="AYM55" s="8"/>
      <c r="AYN55" s="8"/>
      <c r="AYO55" s="9"/>
      <c r="AYP55" s="6"/>
      <c r="AYQ55" s="9"/>
      <c r="AYR55" s="6"/>
      <c r="AYS55" s="9"/>
      <c r="AYT55" s="44"/>
      <c r="AYV55" s="44"/>
      <c r="AYX55" s="33"/>
      <c r="AYZ55" s="33"/>
      <c r="AZB55" s="33"/>
      <c r="AZD55" s="33"/>
      <c r="AZF55"/>
      <c r="AZG55"/>
      <c r="AZH55"/>
      <c r="AZI55" s="3"/>
      <c r="AZL55" s="8"/>
      <c r="AZM55" s="9"/>
      <c r="AZN55" s="8"/>
      <c r="AZO55" s="8"/>
      <c r="AZP55" s="9"/>
      <c r="AZQ55" s="6"/>
      <c r="AZR55" s="9"/>
      <c r="AZS55" s="6"/>
      <c r="AZT55" s="9"/>
      <c r="AZU55" s="44"/>
      <c r="AZW55" s="44"/>
      <c r="AZY55" s="33"/>
      <c r="BAA55" s="33"/>
      <c r="BAC55" s="33"/>
      <c r="BAE55" s="33"/>
      <c r="BAG55"/>
      <c r="BAH55"/>
      <c r="BAI55"/>
      <c r="BAJ55" s="3"/>
      <c r="BAM55" s="8"/>
      <c r="BAN55" s="9"/>
      <c r="BAO55" s="8"/>
      <c r="BAP55" s="8"/>
      <c r="BAQ55" s="9"/>
      <c r="BAR55" s="6"/>
      <c r="BAS55" s="9"/>
      <c r="BAT55" s="6"/>
      <c r="BAU55" s="9"/>
      <c r="BAV55" s="44"/>
      <c r="BAX55" s="44"/>
      <c r="BAZ55" s="33"/>
      <c r="BBB55" s="33"/>
      <c r="BBD55" s="33"/>
      <c r="BBF55" s="33"/>
      <c r="BBH55"/>
      <c r="BBI55"/>
      <c r="BBJ55"/>
      <c r="BBK55" s="3"/>
      <c r="BBN55" s="8"/>
      <c r="BBO55" s="9"/>
      <c r="BBP55" s="8"/>
      <c r="BBQ55" s="8"/>
      <c r="BBR55" s="9"/>
      <c r="BBS55" s="6"/>
      <c r="BBT55" s="9"/>
      <c r="BBU55" s="6"/>
      <c r="BBV55" s="9"/>
      <c r="BBW55" s="44"/>
      <c r="BBY55" s="44"/>
      <c r="BCA55" s="33"/>
      <c r="BCC55" s="33"/>
      <c r="BCE55" s="33"/>
      <c r="BCG55" s="33"/>
      <c r="BCI55"/>
      <c r="BCJ55"/>
      <c r="BCK55"/>
      <c r="BCL55" s="3"/>
      <c r="BCO55" s="8"/>
      <c r="BCP55" s="9"/>
      <c r="BCQ55" s="8"/>
      <c r="BCR55" s="8"/>
      <c r="BCS55" s="9"/>
      <c r="BCT55" s="6"/>
      <c r="BCU55" s="9"/>
      <c r="BCV55" s="6"/>
      <c r="BCW55" s="9"/>
      <c r="BCX55" s="44"/>
      <c r="BCZ55" s="44"/>
      <c r="BDB55" s="33"/>
      <c r="BDD55" s="33"/>
      <c r="BDF55" s="33"/>
      <c r="BDH55" s="33"/>
      <c r="BDJ55"/>
      <c r="BDK55"/>
      <c r="BDL55"/>
      <c r="BDM55" s="3"/>
      <c r="BDP55" s="8"/>
      <c r="BDQ55" s="9"/>
      <c r="BDR55" s="8"/>
      <c r="BDS55" s="8"/>
      <c r="BDT55" s="9"/>
      <c r="BDU55" s="6"/>
      <c r="BDV55" s="9"/>
      <c r="BDW55" s="6"/>
      <c r="BDX55" s="9"/>
      <c r="BDY55" s="44"/>
      <c r="BEA55" s="44"/>
      <c r="BEC55" s="33"/>
      <c r="BEE55" s="33"/>
      <c r="BEG55" s="33"/>
      <c r="BEI55" s="33"/>
      <c r="BEK55"/>
      <c r="BEL55"/>
      <c r="BEM55"/>
      <c r="BEN55" s="3"/>
      <c r="BEQ55" s="8"/>
      <c r="BER55" s="9"/>
      <c r="BES55" s="8"/>
      <c r="BET55" s="8"/>
      <c r="BEU55" s="9"/>
      <c r="BEV55" s="6"/>
      <c r="BEW55" s="9"/>
      <c r="BEX55" s="6"/>
      <c r="BEY55" s="9"/>
      <c r="BEZ55" s="44"/>
      <c r="BFB55" s="44"/>
      <c r="BFD55" s="33"/>
      <c r="BFF55" s="33"/>
      <c r="BFH55" s="33"/>
      <c r="BFJ55" s="33"/>
      <c r="BFL55"/>
      <c r="BFM55"/>
      <c r="BFN55"/>
      <c r="BFO55" s="3"/>
      <c r="BFR55" s="8"/>
      <c r="BFS55" s="9"/>
      <c r="BFT55" s="8"/>
      <c r="BFU55" s="8"/>
      <c r="BFV55" s="9"/>
      <c r="BFW55" s="6"/>
      <c r="BFX55" s="9"/>
      <c r="BFY55" s="6"/>
      <c r="BFZ55" s="9"/>
      <c r="BGA55" s="44"/>
      <c r="BGC55" s="44"/>
      <c r="BGE55" s="33"/>
      <c r="BGG55" s="33"/>
      <c r="BGI55" s="33"/>
      <c r="BGK55" s="33"/>
      <c r="BGM55"/>
      <c r="BGN55"/>
      <c r="BGO55"/>
      <c r="BGP55" s="3"/>
      <c r="BGS55" s="8"/>
      <c r="BGT55" s="9"/>
      <c r="BGU55" s="8"/>
      <c r="BGV55" s="8"/>
      <c r="BGW55" s="9"/>
      <c r="BGX55" s="6"/>
      <c r="BGY55" s="9"/>
      <c r="BGZ55" s="6"/>
      <c r="BHA55" s="9"/>
      <c r="BHB55" s="44"/>
      <c r="BHD55" s="44"/>
      <c r="BHF55" s="33"/>
      <c r="BHH55" s="33"/>
      <c r="BHJ55" s="33"/>
      <c r="BHL55" s="33"/>
      <c r="BHN55"/>
      <c r="BHO55"/>
      <c r="BHP55"/>
      <c r="BHQ55" s="3"/>
      <c r="BHT55" s="8"/>
      <c r="BHU55" s="9"/>
      <c r="BHV55" s="8"/>
      <c r="BHW55" s="8"/>
      <c r="BHX55" s="9"/>
      <c r="BHY55" s="6"/>
      <c r="BHZ55" s="9"/>
      <c r="BIA55" s="6"/>
      <c r="BIB55" s="9"/>
      <c r="BIC55" s="44"/>
      <c r="BIE55" s="44"/>
      <c r="BIG55" s="33"/>
      <c r="BII55" s="33"/>
      <c r="BIK55" s="33"/>
      <c r="BIM55" s="33"/>
      <c r="BIO55"/>
      <c r="BIP55"/>
      <c r="BIQ55"/>
      <c r="BIR55" s="3"/>
      <c r="BIU55" s="8"/>
      <c r="BIV55" s="9"/>
      <c r="BIW55" s="8"/>
      <c r="BIX55" s="8"/>
      <c r="BIY55" s="9"/>
      <c r="BIZ55" s="6"/>
      <c r="BJA55" s="9"/>
      <c r="BJB55" s="6"/>
      <c r="BJC55" s="9"/>
      <c r="BJD55" s="44"/>
      <c r="BJF55" s="44"/>
      <c r="BJH55" s="33"/>
      <c r="BJJ55" s="33"/>
      <c r="BJL55" s="33"/>
      <c r="BJN55" s="33"/>
      <c r="BJP55"/>
      <c r="BJQ55"/>
      <c r="BJR55"/>
      <c r="BJS55" s="3"/>
      <c r="BJV55" s="8"/>
      <c r="BJW55" s="9"/>
      <c r="BJX55" s="8"/>
      <c r="BJY55" s="8"/>
      <c r="BJZ55" s="9"/>
      <c r="BKA55" s="6"/>
      <c r="BKB55" s="9"/>
      <c r="BKC55" s="6"/>
      <c r="BKD55" s="9"/>
      <c r="BKE55" s="44"/>
      <c r="BKG55" s="44"/>
      <c r="BKI55" s="33"/>
      <c r="BKK55" s="33"/>
      <c r="BKM55" s="33"/>
      <c r="BKO55" s="33"/>
      <c r="BKQ55"/>
      <c r="BKR55"/>
      <c r="BKS55"/>
      <c r="BKT55" s="3"/>
      <c r="BKW55" s="8"/>
      <c r="BKX55" s="9"/>
      <c r="BKY55" s="8"/>
      <c r="BKZ55" s="8"/>
      <c r="BLA55" s="9"/>
      <c r="BLB55" s="6"/>
      <c r="BLC55" s="9"/>
      <c r="BLD55" s="6"/>
      <c r="BLE55" s="9"/>
      <c r="BLF55" s="44"/>
      <c r="BLH55" s="44"/>
      <c r="BLJ55" s="33"/>
      <c r="BLL55" s="33"/>
      <c r="BLN55" s="33"/>
      <c r="BLP55" s="33"/>
      <c r="BLR55"/>
      <c r="BLS55"/>
      <c r="BLT55"/>
      <c r="BLU55" s="3"/>
      <c r="BLX55" s="8"/>
      <c r="BLY55" s="9"/>
      <c r="BLZ55" s="8"/>
      <c r="BMA55" s="8"/>
      <c r="BMB55" s="9"/>
      <c r="BMC55" s="6"/>
      <c r="BMD55" s="9"/>
      <c r="BME55" s="6"/>
      <c r="BMF55" s="9"/>
      <c r="BMG55" s="44"/>
      <c r="BMI55" s="44"/>
      <c r="BMK55" s="33"/>
      <c r="BMM55" s="33"/>
      <c r="BMO55" s="33"/>
      <c r="BMQ55" s="33"/>
      <c r="BMS55"/>
      <c r="BMT55"/>
      <c r="BMU55"/>
      <c r="BMV55" s="3"/>
      <c r="BMY55" s="8"/>
      <c r="BMZ55" s="9"/>
      <c r="BNA55" s="8"/>
      <c r="BNB55" s="8"/>
      <c r="BNC55" s="9"/>
      <c r="BND55" s="6"/>
      <c r="BNE55" s="9"/>
      <c r="BNF55" s="6"/>
      <c r="BNG55" s="9"/>
      <c r="BNH55" s="44"/>
      <c r="BNJ55" s="44"/>
      <c r="BNL55" s="33"/>
      <c r="BNN55" s="33"/>
      <c r="BNP55" s="33"/>
      <c r="BNR55" s="33"/>
      <c r="BNT55"/>
      <c r="BNU55"/>
      <c r="BNV55"/>
      <c r="BNW55" s="3"/>
      <c r="BNZ55" s="8"/>
      <c r="BOA55" s="9"/>
      <c r="BOB55" s="8"/>
      <c r="BOC55" s="8"/>
      <c r="BOD55" s="9"/>
      <c r="BOE55" s="6"/>
      <c r="BOF55" s="9"/>
      <c r="BOG55" s="6"/>
      <c r="BOH55" s="9"/>
      <c r="BOI55" s="44"/>
      <c r="BOK55" s="44"/>
      <c r="BOM55" s="33"/>
      <c r="BOO55" s="33"/>
      <c r="BOQ55" s="33"/>
      <c r="BOS55" s="33"/>
      <c r="BOU55"/>
      <c r="BOV55"/>
      <c r="BOW55"/>
      <c r="BOX55" s="3"/>
      <c r="BPA55" s="8"/>
      <c r="BPB55" s="9"/>
      <c r="BPC55" s="8"/>
      <c r="BPD55" s="8"/>
      <c r="BPE55" s="9"/>
      <c r="BPF55" s="6"/>
      <c r="BPG55" s="9"/>
      <c r="BPH55" s="6"/>
      <c r="BPI55" s="9"/>
      <c r="BPJ55" s="44"/>
      <c r="BPL55" s="44"/>
      <c r="BPN55" s="33"/>
      <c r="BPP55" s="33"/>
      <c r="BPR55" s="33"/>
      <c r="BPT55" s="33"/>
      <c r="BPV55"/>
      <c r="BPW55"/>
      <c r="BPX55"/>
      <c r="BPY55" s="3"/>
      <c r="BQB55" s="8"/>
      <c r="BQC55" s="9"/>
      <c r="BQD55" s="8"/>
      <c r="BQE55" s="8"/>
      <c r="BQF55" s="9"/>
      <c r="BQG55" s="6"/>
      <c r="BQH55" s="9"/>
      <c r="BQI55" s="6"/>
      <c r="BQJ55" s="9"/>
      <c r="BQK55" s="44"/>
      <c r="BQM55" s="44"/>
      <c r="BQO55" s="33"/>
      <c r="BQQ55" s="33"/>
      <c r="BQS55" s="33"/>
      <c r="BQU55" s="33"/>
      <c r="BQW55"/>
      <c r="BQX55"/>
      <c r="BQY55"/>
      <c r="BQZ55" s="3"/>
      <c r="BRC55" s="8"/>
      <c r="BRD55" s="9"/>
      <c r="BRE55" s="8"/>
      <c r="BRF55" s="8"/>
      <c r="BRG55" s="9"/>
      <c r="BRH55" s="6"/>
      <c r="BRI55" s="9"/>
      <c r="BRJ55" s="6"/>
      <c r="BRK55" s="9"/>
      <c r="BRL55" s="44"/>
      <c r="BRN55" s="44"/>
      <c r="BRP55" s="33"/>
      <c r="BRR55" s="33"/>
      <c r="BRT55" s="33"/>
      <c r="BRV55" s="33"/>
      <c r="BRX55"/>
      <c r="BRY55"/>
      <c r="BRZ55"/>
      <c r="BSA55" s="3"/>
      <c r="BSD55" s="8"/>
      <c r="BSE55" s="9"/>
      <c r="BSF55" s="8"/>
      <c r="BSG55" s="8"/>
      <c r="BSH55" s="9"/>
      <c r="BSI55" s="6"/>
      <c r="BSJ55" s="9"/>
      <c r="BSK55" s="6"/>
      <c r="BSL55" s="9"/>
      <c r="BSM55" s="44"/>
      <c r="BSO55" s="44"/>
      <c r="BSQ55" s="33"/>
      <c r="BSS55" s="33"/>
      <c r="BSU55" s="33"/>
      <c r="BSW55" s="33"/>
      <c r="BSY55"/>
      <c r="BSZ55"/>
      <c r="BTA55"/>
      <c r="BTB55" s="3"/>
      <c r="BTE55" s="8"/>
      <c r="BTF55" s="9"/>
      <c r="BTG55" s="8"/>
      <c r="BTH55" s="8"/>
      <c r="BTI55" s="9"/>
      <c r="BTJ55" s="6"/>
      <c r="BTK55" s="9"/>
      <c r="BTL55" s="6"/>
      <c r="BTM55" s="9"/>
      <c r="BTN55" s="44"/>
      <c r="BTP55" s="44"/>
      <c r="BTR55" s="33"/>
      <c r="BTT55" s="33"/>
      <c r="BTV55" s="33"/>
      <c r="BTX55" s="33"/>
      <c r="BTZ55"/>
      <c r="BUA55"/>
      <c r="BUB55"/>
      <c r="BUC55" s="3"/>
      <c r="BUF55" s="8"/>
      <c r="BUG55" s="9"/>
      <c r="BUH55" s="8"/>
      <c r="BUI55" s="8"/>
      <c r="BUJ55" s="9"/>
      <c r="BUK55" s="6"/>
      <c r="BUL55" s="9"/>
      <c r="BUM55" s="6"/>
      <c r="BUN55" s="9"/>
      <c r="BUO55" s="44"/>
      <c r="BUQ55" s="44"/>
      <c r="BUS55" s="33"/>
      <c r="BUU55" s="33"/>
      <c r="BUW55" s="33"/>
      <c r="BUY55" s="33"/>
      <c r="BVA55"/>
      <c r="BVB55"/>
      <c r="BVC55"/>
      <c r="BVD55" s="3"/>
      <c r="BVG55" s="8"/>
      <c r="BVH55" s="9"/>
      <c r="BVI55" s="8"/>
      <c r="BVJ55" s="8"/>
      <c r="BVK55" s="9"/>
      <c r="BVL55" s="6"/>
      <c r="BVM55" s="9"/>
      <c r="BVN55" s="6"/>
      <c r="BVO55" s="9"/>
      <c r="BVP55" s="44"/>
      <c r="BVR55" s="44"/>
      <c r="BVT55" s="33"/>
      <c r="BVV55" s="33"/>
      <c r="BVX55" s="33"/>
      <c r="BVZ55" s="33"/>
      <c r="BWB55"/>
      <c r="BWC55"/>
      <c r="BWD55"/>
      <c r="BWE55" s="3"/>
      <c r="BWH55" s="8"/>
      <c r="BWI55" s="9"/>
      <c r="BWJ55" s="8"/>
      <c r="BWK55" s="8"/>
      <c r="BWL55" s="9"/>
      <c r="BWM55" s="6"/>
      <c r="BWN55" s="9"/>
      <c r="BWO55" s="6"/>
      <c r="BWP55" s="9"/>
      <c r="BWQ55" s="44"/>
      <c r="BWS55" s="44"/>
      <c r="BWU55" s="33"/>
      <c r="BWW55" s="33"/>
      <c r="BWY55" s="33"/>
      <c r="BXA55" s="33"/>
      <c r="BXC55"/>
      <c r="BXD55"/>
      <c r="BXE55"/>
      <c r="BXF55" s="3"/>
      <c r="BXI55" s="8"/>
      <c r="BXJ55" s="9"/>
      <c r="BXK55" s="8"/>
      <c r="BXL55" s="8"/>
      <c r="BXM55" s="9"/>
      <c r="BXN55" s="6"/>
      <c r="BXO55" s="9"/>
      <c r="BXP55" s="6"/>
      <c r="BXQ55" s="9"/>
      <c r="BXR55" s="44"/>
      <c r="BXT55" s="44"/>
      <c r="BXV55" s="33"/>
      <c r="BXX55" s="33"/>
      <c r="BXZ55" s="33"/>
      <c r="BYB55" s="33"/>
      <c r="BYD55"/>
      <c r="BYE55"/>
      <c r="BYF55"/>
      <c r="BYG55" s="3"/>
      <c r="BYJ55" s="8"/>
      <c r="BYK55" s="9"/>
      <c r="BYL55" s="8"/>
      <c r="BYM55" s="8"/>
      <c r="BYN55" s="9"/>
      <c r="BYO55" s="6"/>
      <c r="BYP55" s="9"/>
      <c r="BYQ55" s="6"/>
      <c r="BYR55" s="9"/>
      <c r="BYS55" s="44"/>
      <c r="BYU55" s="44"/>
      <c r="BYW55" s="33"/>
      <c r="BYY55" s="33"/>
      <c r="BZA55" s="33"/>
      <c r="BZC55" s="33"/>
      <c r="BZE55"/>
      <c r="BZF55"/>
      <c r="BZG55"/>
      <c r="BZH55" s="3"/>
      <c r="BZK55" s="8"/>
      <c r="BZL55" s="9"/>
      <c r="BZM55" s="8"/>
      <c r="BZN55" s="8"/>
      <c r="BZO55" s="9"/>
      <c r="BZP55" s="6"/>
      <c r="BZQ55" s="9"/>
      <c r="BZR55" s="6"/>
      <c r="BZS55" s="9"/>
      <c r="BZT55" s="44"/>
      <c r="BZV55" s="44"/>
      <c r="BZX55" s="33"/>
      <c r="BZZ55" s="33"/>
      <c r="CAB55" s="33"/>
      <c r="CAD55" s="33"/>
      <c r="CAF55"/>
      <c r="CAG55"/>
      <c r="CAH55"/>
      <c r="CAI55" s="3"/>
      <c r="CAL55" s="8"/>
      <c r="CAM55" s="9"/>
      <c r="CAN55" s="8"/>
      <c r="CAO55" s="8"/>
      <c r="CAP55" s="9"/>
      <c r="CAQ55" s="6"/>
      <c r="CAR55" s="9"/>
      <c r="CAS55" s="6"/>
      <c r="CAT55" s="9"/>
      <c r="CAU55" s="44"/>
      <c r="CAW55" s="44"/>
      <c r="CAY55" s="33"/>
      <c r="CBA55" s="33"/>
      <c r="CBC55" s="33"/>
      <c r="CBE55" s="33"/>
      <c r="CBG55"/>
      <c r="CBH55"/>
      <c r="CBI55"/>
      <c r="CBJ55" s="3"/>
      <c r="CBM55" s="8"/>
      <c r="CBN55" s="9"/>
      <c r="CBO55" s="8"/>
      <c r="CBP55" s="8"/>
      <c r="CBQ55" s="9"/>
      <c r="CBR55" s="6"/>
      <c r="CBS55" s="9"/>
      <c r="CBT55" s="6"/>
      <c r="CBU55" s="9"/>
      <c r="CBV55" s="44"/>
      <c r="CBX55" s="44"/>
      <c r="CBZ55" s="33"/>
      <c r="CCB55" s="33"/>
      <c r="CCD55" s="33"/>
      <c r="CCF55" s="33"/>
      <c r="CCH55"/>
      <c r="CCI55"/>
      <c r="CCJ55"/>
      <c r="CCK55" s="3"/>
      <c r="CCN55" s="8"/>
      <c r="CCO55" s="9"/>
      <c r="CCP55" s="8"/>
      <c r="CCQ55" s="8"/>
      <c r="CCR55" s="9"/>
      <c r="CCS55" s="6"/>
      <c r="CCT55" s="9"/>
      <c r="CCU55" s="6"/>
      <c r="CCV55" s="9"/>
      <c r="CCW55" s="44"/>
      <c r="CCY55" s="44"/>
      <c r="CDA55" s="33"/>
      <c r="CDC55" s="33"/>
      <c r="CDE55" s="33"/>
      <c r="CDG55" s="33"/>
      <c r="CDI55"/>
      <c r="CDJ55"/>
      <c r="CDK55"/>
      <c r="CDL55" s="3"/>
      <c r="CDO55" s="8"/>
      <c r="CDP55" s="9"/>
      <c r="CDQ55" s="8"/>
      <c r="CDR55" s="8"/>
      <c r="CDS55" s="9"/>
      <c r="CDT55" s="6"/>
      <c r="CDU55" s="9"/>
      <c r="CDV55" s="6"/>
      <c r="CDW55" s="9"/>
      <c r="CDX55" s="44"/>
      <c r="CDZ55" s="44"/>
      <c r="CEB55" s="33"/>
      <c r="CED55" s="33"/>
      <c r="CEF55" s="33"/>
      <c r="CEH55" s="33"/>
      <c r="CEJ55"/>
      <c r="CEK55"/>
      <c r="CEL55"/>
      <c r="CEM55" s="3"/>
      <c r="CEP55" s="8"/>
      <c r="CEQ55" s="9"/>
      <c r="CER55" s="8"/>
      <c r="CES55" s="8"/>
      <c r="CET55" s="9"/>
      <c r="CEU55" s="6"/>
      <c r="CEV55" s="9"/>
      <c r="CEW55" s="6"/>
      <c r="CEX55" s="9"/>
      <c r="CEY55" s="44"/>
      <c r="CFA55" s="44"/>
      <c r="CFC55" s="33"/>
      <c r="CFE55" s="33"/>
      <c r="CFG55" s="33"/>
      <c r="CFI55" s="33"/>
      <c r="CFK55"/>
      <c r="CFL55"/>
      <c r="CFM55"/>
      <c r="CFN55" s="3"/>
      <c r="CFQ55" s="8"/>
      <c r="CFR55" s="9"/>
      <c r="CFS55" s="8"/>
      <c r="CFT55" s="8"/>
      <c r="CFU55" s="9"/>
      <c r="CFV55" s="6"/>
      <c r="CFW55" s="9"/>
      <c r="CFX55" s="6"/>
      <c r="CFY55" s="9"/>
      <c r="CFZ55" s="44"/>
      <c r="CGB55" s="44"/>
      <c r="CGD55" s="33"/>
      <c r="CGF55" s="33"/>
      <c r="CGH55" s="33"/>
      <c r="CGJ55" s="33"/>
      <c r="CGL55"/>
      <c r="CGM55"/>
      <c r="CGN55"/>
      <c r="CGO55" s="3"/>
      <c r="CGR55" s="8"/>
      <c r="CGS55" s="9"/>
      <c r="CGT55" s="8"/>
      <c r="CGU55" s="8"/>
      <c r="CGV55" s="9"/>
      <c r="CGW55" s="6"/>
      <c r="CGX55" s="9"/>
      <c r="CGY55" s="6"/>
      <c r="CGZ55" s="9"/>
      <c r="CHA55" s="44"/>
      <c r="CHC55" s="44"/>
      <c r="CHE55" s="33"/>
      <c r="CHG55" s="33"/>
      <c r="CHI55" s="33"/>
      <c r="CHK55" s="33"/>
      <c r="CHM55"/>
      <c r="CHN55"/>
      <c r="CHO55"/>
      <c r="CHP55" s="3"/>
      <c r="CHS55" s="8"/>
      <c r="CHT55" s="9"/>
      <c r="CHU55" s="8"/>
      <c r="CHV55" s="8"/>
      <c r="CHW55" s="9"/>
      <c r="CHX55" s="6"/>
      <c r="CHY55" s="9"/>
      <c r="CHZ55" s="6"/>
      <c r="CIA55" s="9"/>
      <c r="CIB55" s="44"/>
      <c r="CID55" s="44"/>
      <c r="CIF55" s="33"/>
      <c r="CIH55" s="33"/>
      <c r="CIJ55" s="33"/>
      <c r="CIL55" s="33"/>
      <c r="CIN55"/>
      <c r="CIO55"/>
      <c r="CIP55"/>
      <c r="CIQ55" s="3"/>
      <c r="CIT55" s="8"/>
      <c r="CIU55" s="9"/>
      <c r="CIV55" s="8"/>
      <c r="CIW55" s="8"/>
      <c r="CIX55" s="9"/>
      <c r="CIY55" s="6"/>
      <c r="CIZ55" s="9"/>
      <c r="CJA55" s="6"/>
      <c r="CJB55" s="9"/>
      <c r="CJC55" s="44"/>
      <c r="CJE55" s="44"/>
      <c r="CJG55" s="33"/>
      <c r="CJI55" s="33"/>
      <c r="CJK55" s="33"/>
      <c r="CJM55" s="33"/>
      <c r="CJO55"/>
      <c r="CJP55"/>
      <c r="CJQ55"/>
      <c r="CJR55" s="3"/>
      <c r="CJU55" s="8"/>
      <c r="CJV55" s="9"/>
      <c r="CJW55" s="8"/>
      <c r="CJX55" s="8"/>
      <c r="CJY55" s="9"/>
      <c r="CJZ55" s="6"/>
      <c r="CKA55" s="9"/>
      <c r="CKB55" s="6"/>
      <c r="CKC55" s="9"/>
      <c r="CKD55" s="44"/>
      <c r="CKF55" s="44"/>
      <c r="CKH55" s="33"/>
      <c r="CKJ55" s="33"/>
      <c r="CKL55" s="33"/>
      <c r="CKN55" s="33"/>
      <c r="CKP55"/>
      <c r="CKQ55"/>
      <c r="CKR55"/>
      <c r="CKS55" s="3"/>
      <c r="CKV55" s="8"/>
      <c r="CKW55" s="9"/>
      <c r="CKX55" s="8"/>
      <c r="CKY55" s="8"/>
      <c r="CKZ55" s="9"/>
      <c r="CLA55" s="6"/>
      <c r="CLB55" s="9"/>
      <c r="CLC55" s="6"/>
      <c r="CLD55" s="9"/>
      <c r="CLE55" s="44"/>
      <c r="CLG55" s="44"/>
      <c r="CLI55" s="33"/>
      <c r="CLK55" s="33"/>
      <c r="CLM55" s="33"/>
      <c r="CLO55" s="33"/>
      <c r="CLQ55"/>
      <c r="CLR55"/>
      <c r="CLS55"/>
      <c r="CLT55" s="3"/>
      <c r="CLW55" s="8"/>
      <c r="CLX55" s="9"/>
      <c r="CLY55" s="8"/>
      <c r="CLZ55" s="8"/>
      <c r="CMA55" s="9"/>
      <c r="CMB55" s="6"/>
      <c r="CMC55" s="9"/>
      <c r="CMD55" s="6"/>
      <c r="CME55" s="9"/>
      <c r="CMF55" s="44"/>
      <c r="CMH55" s="44"/>
      <c r="CMJ55" s="33"/>
      <c r="CML55" s="33"/>
      <c r="CMN55" s="33"/>
      <c r="CMP55" s="33"/>
      <c r="CMR55"/>
      <c r="CMS55"/>
      <c r="CMT55"/>
      <c r="CMU55" s="3"/>
      <c r="CMX55" s="8"/>
      <c r="CMY55" s="9"/>
      <c r="CMZ55" s="8"/>
      <c r="CNA55" s="8"/>
      <c r="CNB55" s="9"/>
      <c r="CNC55" s="6"/>
      <c r="CND55" s="9"/>
      <c r="CNE55" s="6"/>
      <c r="CNF55" s="9"/>
      <c r="CNG55" s="44"/>
      <c r="CNI55" s="44"/>
      <c r="CNK55" s="33"/>
      <c r="CNM55" s="33"/>
      <c r="CNO55" s="33"/>
      <c r="CNQ55" s="33"/>
      <c r="CNS55"/>
      <c r="CNT55"/>
      <c r="CNU55"/>
      <c r="CNV55" s="3"/>
      <c r="CNY55" s="8"/>
      <c r="CNZ55" s="9"/>
      <c r="COA55" s="8"/>
      <c r="COB55" s="8"/>
      <c r="COC55" s="9"/>
      <c r="COD55" s="6"/>
      <c r="COE55" s="9"/>
      <c r="COF55" s="6"/>
      <c r="COG55" s="9"/>
      <c r="COH55" s="44"/>
      <c r="COJ55" s="44"/>
      <c r="COL55" s="33"/>
      <c r="CON55" s="33"/>
      <c r="COP55" s="33"/>
      <c r="COR55" s="33"/>
      <c r="COT55"/>
      <c r="COU55"/>
      <c r="COV55"/>
      <c r="COW55" s="3"/>
      <c r="COZ55" s="8"/>
      <c r="CPA55" s="9"/>
      <c r="CPB55" s="8"/>
      <c r="CPC55" s="8"/>
      <c r="CPD55" s="9"/>
      <c r="CPE55" s="6"/>
      <c r="CPF55" s="9"/>
      <c r="CPG55" s="6"/>
      <c r="CPH55" s="9"/>
      <c r="CPI55" s="44"/>
      <c r="CPK55" s="44"/>
      <c r="CPM55" s="33"/>
      <c r="CPO55" s="33"/>
      <c r="CPQ55" s="33"/>
      <c r="CPS55" s="33"/>
      <c r="CPU55"/>
      <c r="CPV55"/>
      <c r="CPW55"/>
      <c r="CPX55" s="3"/>
      <c r="CQA55" s="8"/>
      <c r="CQB55" s="9"/>
      <c r="CQC55" s="8"/>
      <c r="CQD55" s="8"/>
      <c r="CQE55" s="9"/>
      <c r="CQF55" s="6"/>
      <c r="CQG55" s="9"/>
      <c r="CQH55" s="6"/>
      <c r="CQI55" s="9"/>
      <c r="CQJ55" s="44"/>
      <c r="CQL55" s="44"/>
      <c r="CQN55" s="33"/>
      <c r="CQP55" s="33"/>
      <c r="CQR55" s="33"/>
      <c r="CQT55" s="33"/>
      <c r="CQV55"/>
      <c r="CQW55"/>
      <c r="CQX55"/>
      <c r="CQY55" s="3"/>
      <c r="CRB55" s="8"/>
      <c r="CRC55" s="9"/>
      <c r="CRD55" s="8"/>
      <c r="CRE55" s="8"/>
      <c r="CRF55" s="9"/>
      <c r="CRG55" s="6"/>
      <c r="CRH55" s="9"/>
      <c r="CRI55" s="6"/>
      <c r="CRJ55" s="9"/>
      <c r="CRK55" s="44"/>
      <c r="CRM55" s="44"/>
      <c r="CRO55" s="33"/>
      <c r="CRQ55" s="33"/>
      <c r="CRS55" s="33"/>
      <c r="CRU55" s="33"/>
      <c r="CRW55"/>
      <c r="CRX55"/>
      <c r="CRY55"/>
      <c r="CRZ55" s="3"/>
      <c r="CSC55" s="8"/>
      <c r="CSD55" s="9"/>
      <c r="CSE55" s="8"/>
      <c r="CSF55" s="8"/>
      <c r="CSG55" s="9"/>
      <c r="CSH55" s="6"/>
      <c r="CSI55" s="9"/>
      <c r="CSJ55" s="6"/>
      <c r="CSK55" s="9"/>
      <c r="CSL55" s="44"/>
      <c r="CSN55" s="44"/>
      <c r="CSP55" s="33"/>
      <c r="CSR55" s="33"/>
      <c r="CST55" s="33"/>
      <c r="CSV55" s="33"/>
      <c r="CSX55"/>
      <c r="CSY55"/>
      <c r="CSZ55"/>
      <c r="CTA55" s="3"/>
      <c r="CTD55" s="8"/>
      <c r="CTE55" s="9"/>
      <c r="CTF55" s="8"/>
      <c r="CTG55" s="8"/>
      <c r="CTH55" s="9"/>
      <c r="CTI55" s="6"/>
      <c r="CTJ55" s="9"/>
      <c r="CTK55" s="6"/>
      <c r="CTL55" s="9"/>
      <c r="CTM55" s="44"/>
      <c r="CTO55" s="44"/>
      <c r="CTQ55" s="33"/>
      <c r="CTS55" s="33"/>
      <c r="CTU55" s="33"/>
      <c r="CTW55" s="33"/>
      <c r="CTY55"/>
      <c r="CTZ55"/>
      <c r="CUA55"/>
      <c r="CUB55" s="3"/>
      <c r="CUE55" s="8"/>
      <c r="CUF55" s="9"/>
      <c r="CUG55" s="8"/>
      <c r="CUH55" s="8"/>
      <c r="CUI55" s="9"/>
      <c r="CUJ55" s="6"/>
      <c r="CUK55" s="9"/>
      <c r="CUL55" s="6"/>
      <c r="CUM55" s="9"/>
      <c r="CUN55" s="44"/>
      <c r="CUP55" s="44"/>
      <c r="CUR55" s="33"/>
      <c r="CUT55" s="33"/>
      <c r="CUV55" s="33"/>
      <c r="CUX55" s="33"/>
      <c r="CUZ55"/>
      <c r="CVA55"/>
      <c r="CVB55"/>
      <c r="CVC55" s="3"/>
      <c r="CVF55" s="8"/>
      <c r="CVG55" s="9"/>
      <c r="CVH55" s="8"/>
      <c r="CVI55" s="8"/>
      <c r="CVJ55" s="9"/>
      <c r="CVK55" s="6"/>
      <c r="CVL55" s="9"/>
      <c r="CVM55" s="6"/>
      <c r="CVN55" s="9"/>
      <c r="CVO55" s="44"/>
      <c r="CVQ55" s="44"/>
      <c r="CVS55" s="33"/>
      <c r="CVU55" s="33"/>
      <c r="CVW55" s="33"/>
      <c r="CVY55" s="33"/>
      <c r="CWA55"/>
      <c r="CWB55"/>
      <c r="CWC55"/>
      <c r="CWD55" s="3"/>
      <c r="CWG55" s="8"/>
      <c r="CWH55" s="9"/>
      <c r="CWI55" s="8"/>
      <c r="CWJ55" s="8"/>
      <c r="CWK55" s="9"/>
      <c r="CWL55" s="6"/>
      <c r="CWM55" s="9"/>
      <c r="CWN55" s="6"/>
      <c r="CWO55" s="9"/>
      <c r="CWP55" s="44"/>
      <c r="CWR55" s="44"/>
      <c r="CWT55" s="33"/>
      <c r="CWV55" s="33"/>
      <c r="CWX55" s="33"/>
      <c r="CWZ55" s="33"/>
      <c r="CXB55"/>
      <c r="CXC55"/>
      <c r="CXD55"/>
      <c r="CXE55" s="3"/>
      <c r="CXH55" s="8"/>
      <c r="CXI55" s="9"/>
      <c r="CXJ55" s="8"/>
      <c r="CXK55" s="8"/>
      <c r="CXL55" s="9"/>
      <c r="CXM55" s="6"/>
      <c r="CXN55" s="9"/>
      <c r="CXO55" s="6"/>
      <c r="CXP55" s="9"/>
      <c r="CXQ55" s="44"/>
      <c r="CXS55" s="44"/>
      <c r="CXU55" s="33"/>
      <c r="CXW55" s="33"/>
      <c r="CXY55" s="33"/>
      <c r="CYA55" s="33"/>
      <c r="CYC55"/>
      <c r="CYD55"/>
      <c r="CYE55"/>
      <c r="CYF55" s="3"/>
      <c r="CYI55" s="8"/>
      <c r="CYJ55" s="9"/>
      <c r="CYK55" s="8"/>
      <c r="CYL55" s="8"/>
      <c r="CYM55" s="9"/>
      <c r="CYN55" s="6"/>
      <c r="CYO55" s="9"/>
      <c r="CYP55" s="6"/>
      <c r="CYQ55" s="9"/>
      <c r="CYR55" s="44"/>
      <c r="CYT55" s="44"/>
      <c r="CYV55" s="33"/>
      <c r="CYX55" s="33"/>
      <c r="CYZ55" s="33"/>
      <c r="CZB55" s="33"/>
      <c r="CZD55"/>
      <c r="CZE55"/>
      <c r="CZF55"/>
      <c r="CZG55" s="3"/>
      <c r="CZJ55" s="8"/>
      <c r="CZK55" s="9"/>
      <c r="CZL55" s="8"/>
      <c r="CZM55" s="8"/>
      <c r="CZN55" s="9"/>
      <c r="CZO55" s="6"/>
      <c r="CZP55" s="9"/>
      <c r="CZQ55" s="6"/>
      <c r="CZR55" s="9"/>
      <c r="CZS55" s="44"/>
      <c r="CZU55" s="44"/>
      <c r="CZW55" s="33"/>
      <c r="CZY55" s="33"/>
      <c r="DAA55" s="33"/>
      <c r="DAC55" s="33"/>
      <c r="DAE55"/>
      <c r="DAF55"/>
      <c r="DAG55"/>
      <c r="DAH55" s="3"/>
      <c r="DAK55" s="8"/>
      <c r="DAL55" s="9"/>
      <c r="DAM55" s="8"/>
      <c r="DAN55" s="8"/>
      <c r="DAO55" s="9"/>
      <c r="DAP55" s="6"/>
      <c r="DAQ55" s="9"/>
      <c r="DAR55" s="6"/>
      <c r="DAS55" s="9"/>
      <c r="DAT55" s="44"/>
      <c r="DAV55" s="44"/>
      <c r="DAX55" s="33"/>
      <c r="DAZ55" s="33"/>
      <c r="DBB55" s="33"/>
      <c r="DBD55" s="33"/>
      <c r="DBF55"/>
      <c r="DBG55"/>
      <c r="DBH55"/>
      <c r="DBI55" s="3"/>
      <c r="DBL55" s="8"/>
      <c r="DBM55" s="9"/>
      <c r="DBN55" s="8"/>
      <c r="DBO55" s="8"/>
      <c r="DBP55" s="9"/>
      <c r="DBQ55" s="6"/>
      <c r="DBR55" s="9"/>
      <c r="DBS55" s="6"/>
      <c r="DBT55" s="9"/>
      <c r="DBU55" s="44"/>
      <c r="DBW55" s="44"/>
      <c r="DBY55" s="33"/>
      <c r="DCA55" s="33"/>
      <c r="DCC55" s="33"/>
      <c r="DCE55" s="33"/>
      <c r="DCG55"/>
      <c r="DCH55"/>
      <c r="DCI55"/>
      <c r="DCJ55" s="3"/>
      <c r="DCM55" s="8"/>
      <c r="DCN55" s="9"/>
      <c r="DCO55" s="8"/>
      <c r="DCP55" s="8"/>
      <c r="DCQ55" s="9"/>
      <c r="DCR55" s="6"/>
      <c r="DCS55" s="9"/>
      <c r="DCT55" s="6"/>
      <c r="DCU55" s="9"/>
      <c r="DCV55" s="44"/>
      <c r="DCX55" s="44"/>
      <c r="DCZ55" s="33"/>
      <c r="DDB55" s="33"/>
      <c r="DDD55" s="33"/>
      <c r="DDF55" s="33"/>
      <c r="DDH55"/>
      <c r="DDI55"/>
      <c r="DDJ55"/>
      <c r="DDK55" s="3"/>
      <c r="DDN55" s="8"/>
      <c r="DDO55" s="9"/>
      <c r="DDP55" s="8"/>
      <c r="DDQ55" s="8"/>
      <c r="DDR55" s="9"/>
      <c r="DDS55" s="6"/>
      <c r="DDT55" s="9"/>
      <c r="DDU55" s="6"/>
      <c r="DDV55" s="9"/>
      <c r="DDW55" s="44"/>
      <c r="DDY55" s="44"/>
      <c r="DEA55" s="33"/>
      <c r="DEC55" s="33"/>
      <c r="DEE55" s="33"/>
      <c r="DEG55" s="33"/>
      <c r="DEI55"/>
      <c r="DEJ55"/>
      <c r="DEK55"/>
      <c r="DEL55" s="3"/>
      <c r="DEO55" s="8"/>
      <c r="DEP55" s="9"/>
      <c r="DEQ55" s="8"/>
      <c r="DER55" s="8"/>
      <c r="DES55" s="9"/>
      <c r="DET55" s="6"/>
      <c r="DEU55" s="9"/>
      <c r="DEV55" s="6"/>
      <c r="DEW55" s="9"/>
      <c r="DEX55" s="44"/>
      <c r="DEZ55" s="44"/>
      <c r="DFB55" s="33"/>
      <c r="DFD55" s="33"/>
      <c r="DFF55" s="33"/>
      <c r="DFH55" s="33"/>
      <c r="DFJ55"/>
      <c r="DFK55"/>
      <c r="DFL55"/>
      <c r="DFM55" s="3"/>
      <c r="DFP55" s="8"/>
      <c r="DFQ55" s="9"/>
      <c r="DFR55" s="8"/>
      <c r="DFS55" s="8"/>
      <c r="DFT55" s="9"/>
      <c r="DFU55" s="6"/>
      <c r="DFV55" s="9"/>
      <c r="DFW55" s="6"/>
      <c r="DFX55" s="9"/>
      <c r="DFY55" s="44"/>
      <c r="DGA55" s="44"/>
      <c r="DGC55" s="33"/>
      <c r="DGE55" s="33"/>
      <c r="DGG55" s="33"/>
      <c r="DGI55" s="33"/>
      <c r="DGK55"/>
      <c r="DGL55"/>
      <c r="DGM55"/>
      <c r="DGN55" s="3"/>
      <c r="DGQ55" s="8"/>
      <c r="DGR55" s="9"/>
      <c r="DGS55" s="8"/>
      <c r="DGT55" s="8"/>
      <c r="DGU55" s="9"/>
      <c r="DGV55" s="6"/>
      <c r="DGW55" s="9"/>
      <c r="DGX55" s="6"/>
      <c r="DGY55" s="9"/>
      <c r="DGZ55" s="44"/>
      <c r="DHB55" s="44"/>
      <c r="DHD55" s="33"/>
      <c r="DHF55" s="33"/>
      <c r="DHH55" s="33"/>
      <c r="DHJ55" s="33"/>
      <c r="DHL55"/>
      <c r="DHM55"/>
      <c r="DHN55"/>
      <c r="DHO55" s="3"/>
      <c r="DHR55" s="8"/>
      <c r="DHS55" s="9"/>
      <c r="DHT55" s="8"/>
      <c r="DHU55" s="8"/>
      <c r="DHV55" s="9"/>
      <c r="DHW55" s="6"/>
      <c r="DHX55" s="9"/>
      <c r="DHY55" s="6"/>
      <c r="DHZ55" s="9"/>
      <c r="DIA55" s="44"/>
      <c r="DIC55" s="44"/>
      <c r="DIE55" s="33"/>
      <c r="DIG55" s="33"/>
      <c r="DII55" s="33"/>
      <c r="DIK55" s="33"/>
      <c r="DIM55"/>
      <c r="DIN55"/>
      <c r="DIO55"/>
      <c r="DIP55" s="3"/>
      <c r="DIS55" s="8"/>
      <c r="DIT55" s="9"/>
      <c r="DIU55" s="8"/>
      <c r="DIV55" s="8"/>
      <c r="DIW55" s="9"/>
      <c r="DIX55" s="6"/>
      <c r="DIY55" s="9"/>
      <c r="DIZ55" s="6"/>
      <c r="DJA55" s="9"/>
      <c r="DJB55" s="44"/>
      <c r="DJD55" s="44"/>
      <c r="DJF55" s="33"/>
      <c r="DJH55" s="33"/>
      <c r="DJJ55" s="33"/>
      <c r="DJL55" s="33"/>
      <c r="DJN55"/>
      <c r="DJO55"/>
      <c r="DJP55"/>
      <c r="DJQ55" s="3"/>
      <c r="DJT55" s="8"/>
      <c r="DJU55" s="9"/>
      <c r="DJV55" s="8"/>
      <c r="DJW55" s="8"/>
      <c r="DJX55" s="9"/>
      <c r="DJY55" s="6"/>
      <c r="DJZ55" s="9"/>
      <c r="DKA55" s="6"/>
      <c r="DKB55" s="9"/>
      <c r="DKC55" s="44"/>
      <c r="DKE55" s="44"/>
      <c r="DKG55" s="33"/>
      <c r="DKI55" s="33"/>
      <c r="DKK55" s="33"/>
      <c r="DKM55" s="33"/>
      <c r="DKO55"/>
      <c r="DKP55"/>
      <c r="DKQ55"/>
      <c r="DKR55" s="3"/>
      <c r="DKU55" s="8"/>
      <c r="DKV55" s="9"/>
      <c r="DKW55" s="8"/>
      <c r="DKX55" s="8"/>
      <c r="DKY55" s="9"/>
      <c r="DKZ55" s="6"/>
      <c r="DLA55" s="9"/>
      <c r="DLB55" s="6"/>
      <c r="DLC55" s="9"/>
      <c r="DLD55" s="44"/>
      <c r="DLF55" s="44"/>
      <c r="DLH55" s="33"/>
      <c r="DLJ55" s="33"/>
      <c r="DLL55" s="33"/>
      <c r="DLN55" s="33"/>
      <c r="DLP55"/>
      <c r="DLQ55"/>
      <c r="DLR55"/>
      <c r="DLS55" s="3"/>
      <c r="DLV55" s="8"/>
      <c r="DLW55" s="9"/>
      <c r="DLX55" s="8"/>
      <c r="DLY55" s="8"/>
      <c r="DLZ55" s="9"/>
      <c r="DMA55" s="6"/>
      <c r="DMB55" s="9"/>
      <c r="DMC55" s="6"/>
      <c r="DMD55" s="9"/>
      <c r="DME55" s="44"/>
      <c r="DMG55" s="44"/>
      <c r="DMI55" s="33"/>
      <c r="DMK55" s="33"/>
      <c r="DMM55" s="33"/>
      <c r="DMO55" s="33"/>
      <c r="DMQ55"/>
      <c r="DMR55"/>
      <c r="DMS55"/>
      <c r="DMT55" s="3"/>
      <c r="DMW55" s="8"/>
      <c r="DMX55" s="9"/>
      <c r="DMY55" s="8"/>
      <c r="DMZ55" s="8"/>
      <c r="DNA55" s="9"/>
      <c r="DNB55" s="6"/>
      <c r="DNC55" s="9"/>
      <c r="DND55" s="6"/>
      <c r="DNE55" s="9"/>
      <c r="DNF55" s="44"/>
      <c r="DNH55" s="44"/>
      <c r="DNJ55" s="33"/>
      <c r="DNL55" s="33"/>
      <c r="DNN55" s="33"/>
      <c r="DNP55" s="33"/>
      <c r="DNR55"/>
      <c r="DNS55"/>
      <c r="DNT55"/>
      <c r="DNU55" s="3"/>
      <c r="DNX55" s="8"/>
      <c r="DNY55" s="9"/>
      <c r="DNZ55" s="8"/>
      <c r="DOA55" s="8"/>
      <c r="DOB55" s="9"/>
      <c r="DOC55" s="6"/>
      <c r="DOD55" s="9"/>
      <c r="DOE55" s="6"/>
      <c r="DOF55" s="9"/>
      <c r="DOG55" s="44"/>
      <c r="DOI55" s="44"/>
      <c r="DOK55" s="33"/>
      <c r="DOM55" s="33"/>
      <c r="DOO55" s="33"/>
      <c r="DOQ55" s="33"/>
      <c r="DOS55"/>
      <c r="DOT55"/>
      <c r="DOU55"/>
      <c r="DOV55" s="3"/>
      <c r="DOY55" s="8"/>
      <c r="DOZ55" s="9"/>
      <c r="DPA55" s="8"/>
      <c r="DPB55" s="8"/>
      <c r="DPC55" s="9"/>
      <c r="DPD55" s="6"/>
      <c r="DPE55" s="9"/>
      <c r="DPF55" s="6"/>
      <c r="DPG55" s="9"/>
      <c r="DPH55" s="44"/>
      <c r="DPJ55" s="44"/>
      <c r="DPL55" s="33"/>
      <c r="DPN55" s="33"/>
      <c r="DPP55" s="33"/>
      <c r="DPR55" s="33"/>
      <c r="DPT55"/>
      <c r="DPU55"/>
      <c r="DPV55"/>
      <c r="DPW55" s="3"/>
      <c r="DPZ55" s="8"/>
      <c r="DQA55" s="9"/>
      <c r="DQB55" s="8"/>
      <c r="DQC55" s="8"/>
      <c r="DQD55" s="9"/>
      <c r="DQE55" s="6"/>
      <c r="DQF55" s="9"/>
      <c r="DQG55" s="6"/>
      <c r="DQH55" s="9"/>
      <c r="DQI55" s="44"/>
      <c r="DQK55" s="44"/>
      <c r="DQM55" s="33"/>
      <c r="DQO55" s="33"/>
      <c r="DQQ55" s="33"/>
      <c r="DQS55" s="33"/>
      <c r="DQU55"/>
      <c r="DQV55"/>
      <c r="DQW55"/>
      <c r="DQX55" s="3"/>
      <c r="DRA55" s="8"/>
      <c r="DRB55" s="9"/>
      <c r="DRC55" s="8"/>
      <c r="DRD55" s="8"/>
      <c r="DRE55" s="9"/>
      <c r="DRF55" s="6"/>
      <c r="DRG55" s="9"/>
      <c r="DRH55" s="6"/>
      <c r="DRI55" s="9"/>
      <c r="DRJ55" s="44"/>
      <c r="DRL55" s="44"/>
      <c r="DRN55" s="33"/>
      <c r="DRP55" s="33"/>
      <c r="DRR55" s="33"/>
      <c r="DRT55" s="33"/>
      <c r="DRV55"/>
      <c r="DRW55"/>
      <c r="DRX55"/>
      <c r="DRY55" s="3"/>
      <c r="DSB55" s="8"/>
      <c r="DSC55" s="9"/>
      <c r="DSD55" s="8"/>
      <c r="DSE55" s="8"/>
      <c r="DSF55" s="9"/>
      <c r="DSG55" s="6"/>
      <c r="DSH55" s="9"/>
      <c r="DSI55" s="6"/>
      <c r="DSJ55" s="9"/>
      <c r="DSK55" s="44"/>
      <c r="DSM55" s="44"/>
      <c r="DSO55" s="33"/>
      <c r="DSQ55" s="33"/>
      <c r="DSS55" s="33"/>
      <c r="DSU55" s="33"/>
      <c r="DSW55"/>
      <c r="DSX55"/>
      <c r="DSY55"/>
      <c r="DSZ55" s="3"/>
      <c r="DTC55" s="8"/>
      <c r="DTD55" s="9"/>
      <c r="DTE55" s="8"/>
      <c r="DTF55" s="8"/>
      <c r="DTG55" s="9"/>
      <c r="DTH55" s="6"/>
      <c r="DTI55" s="9"/>
      <c r="DTJ55" s="6"/>
      <c r="DTK55" s="9"/>
      <c r="DTL55" s="44"/>
      <c r="DTN55" s="44"/>
      <c r="DTP55" s="33"/>
      <c r="DTR55" s="33"/>
      <c r="DTT55" s="33"/>
      <c r="DTV55" s="33"/>
      <c r="DTX55"/>
      <c r="DTY55"/>
      <c r="DTZ55"/>
      <c r="DUA55" s="3"/>
      <c r="DUD55" s="8"/>
      <c r="DUE55" s="9"/>
      <c r="DUF55" s="8"/>
      <c r="DUG55" s="8"/>
      <c r="DUH55" s="9"/>
      <c r="DUI55" s="6"/>
      <c r="DUJ55" s="9"/>
      <c r="DUK55" s="6"/>
      <c r="DUL55" s="9"/>
      <c r="DUM55" s="44"/>
      <c r="DUO55" s="44"/>
      <c r="DUQ55" s="33"/>
      <c r="DUS55" s="33"/>
      <c r="DUU55" s="33"/>
      <c r="DUW55" s="33"/>
      <c r="DUY55"/>
      <c r="DUZ55"/>
      <c r="DVA55"/>
      <c r="DVB55" s="3"/>
      <c r="DVE55" s="8"/>
      <c r="DVF55" s="9"/>
      <c r="DVG55" s="8"/>
      <c r="DVH55" s="8"/>
      <c r="DVI55" s="9"/>
      <c r="DVJ55" s="6"/>
      <c r="DVK55" s="9"/>
      <c r="DVL55" s="6"/>
      <c r="DVM55" s="9"/>
      <c r="DVN55" s="44"/>
      <c r="DVP55" s="44"/>
      <c r="DVR55" s="33"/>
      <c r="DVT55" s="33"/>
      <c r="DVV55" s="33"/>
      <c r="DVX55" s="33"/>
      <c r="DVZ55"/>
      <c r="DWA55"/>
      <c r="DWB55"/>
      <c r="DWC55" s="3"/>
      <c r="DWF55" s="8"/>
      <c r="DWG55" s="9"/>
      <c r="DWH55" s="8"/>
      <c r="DWI55" s="8"/>
      <c r="DWJ55" s="9"/>
      <c r="DWK55" s="6"/>
      <c r="DWL55" s="9"/>
      <c r="DWM55" s="6"/>
      <c r="DWN55" s="9"/>
      <c r="DWO55" s="44"/>
      <c r="DWQ55" s="44"/>
      <c r="DWS55" s="33"/>
      <c r="DWU55" s="33"/>
      <c r="DWW55" s="33"/>
      <c r="DWY55" s="33"/>
      <c r="DXA55"/>
      <c r="DXB55"/>
      <c r="DXC55"/>
      <c r="DXD55" s="3"/>
      <c r="DXG55" s="8"/>
      <c r="DXH55" s="9"/>
      <c r="DXI55" s="8"/>
      <c r="DXJ55" s="8"/>
      <c r="DXK55" s="9"/>
      <c r="DXL55" s="6"/>
      <c r="DXM55" s="9"/>
      <c r="DXN55" s="6"/>
      <c r="DXO55" s="9"/>
      <c r="DXP55" s="44"/>
      <c r="DXR55" s="44"/>
      <c r="DXT55" s="33"/>
      <c r="DXV55" s="33"/>
      <c r="DXX55" s="33"/>
      <c r="DXZ55" s="33"/>
      <c r="DYB55"/>
      <c r="DYC55"/>
      <c r="DYD55"/>
      <c r="DYE55" s="3"/>
      <c r="DYH55" s="8"/>
      <c r="DYI55" s="9"/>
      <c r="DYJ55" s="8"/>
      <c r="DYK55" s="8"/>
      <c r="DYL55" s="9"/>
      <c r="DYM55" s="6"/>
      <c r="DYN55" s="9"/>
      <c r="DYO55" s="6"/>
      <c r="DYP55" s="9"/>
      <c r="DYQ55" s="44"/>
      <c r="DYS55" s="44"/>
      <c r="DYU55" s="33"/>
      <c r="DYW55" s="33"/>
      <c r="DYY55" s="33"/>
      <c r="DZA55" s="33"/>
      <c r="DZC55"/>
      <c r="DZD55"/>
      <c r="DZE55"/>
      <c r="DZF55" s="3"/>
      <c r="DZI55" s="8"/>
      <c r="DZJ55" s="9"/>
      <c r="DZK55" s="8"/>
      <c r="DZL55" s="8"/>
      <c r="DZM55" s="9"/>
      <c r="DZN55" s="6"/>
      <c r="DZO55" s="9"/>
      <c r="DZP55" s="6"/>
      <c r="DZQ55" s="9"/>
      <c r="DZR55" s="44"/>
      <c r="DZT55" s="44"/>
      <c r="DZV55" s="33"/>
      <c r="DZX55" s="33"/>
      <c r="DZZ55" s="33"/>
      <c r="EAB55" s="33"/>
      <c r="EAD55"/>
      <c r="EAE55"/>
      <c r="EAF55"/>
      <c r="EAG55" s="3"/>
      <c r="EAJ55" s="8"/>
      <c r="EAK55" s="9"/>
      <c r="EAL55" s="8"/>
      <c r="EAM55" s="8"/>
      <c r="EAN55" s="9"/>
      <c r="EAO55" s="6"/>
      <c r="EAP55" s="9"/>
      <c r="EAQ55" s="6"/>
      <c r="EAR55" s="9"/>
      <c r="EAS55" s="44"/>
      <c r="EAU55" s="44"/>
      <c r="EAW55" s="33"/>
      <c r="EAY55" s="33"/>
      <c r="EBA55" s="33"/>
      <c r="EBC55" s="33"/>
      <c r="EBE55"/>
      <c r="EBF55"/>
      <c r="EBG55"/>
      <c r="EBH55" s="3"/>
      <c r="EBK55" s="8"/>
      <c r="EBL55" s="9"/>
      <c r="EBM55" s="8"/>
      <c r="EBN55" s="8"/>
      <c r="EBO55" s="9"/>
      <c r="EBP55" s="6"/>
      <c r="EBQ55" s="9"/>
      <c r="EBR55" s="6"/>
      <c r="EBS55" s="9"/>
      <c r="EBT55" s="44"/>
      <c r="EBV55" s="44"/>
      <c r="EBX55" s="33"/>
      <c r="EBZ55" s="33"/>
      <c r="ECB55" s="33"/>
      <c r="ECD55" s="33"/>
      <c r="ECF55"/>
      <c r="ECG55"/>
      <c r="ECH55"/>
      <c r="ECI55" s="3"/>
      <c r="ECL55" s="8"/>
      <c r="ECM55" s="9"/>
      <c r="ECN55" s="8"/>
      <c r="ECO55" s="8"/>
      <c r="ECP55" s="9"/>
      <c r="ECQ55" s="6"/>
      <c r="ECR55" s="9"/>
      <c r="ECS55" s="6"/>
      <c r="ECT55" s="9"/>
      <c r="ECU55" s="44"/>
      <c r="ECW55" s="44"/>
      <c r="ECY55" s="33"/>
      <c r="EDA55" s="33"/>
      <c r="EDC55" s="33"/>
      <c r="EDE55" s="33"/>
      <c r="EDG55"/>
      <c r="EDH55"/>
      <c r="EDI55"/>
      <c r="EDJ55" s="3"/>
      <c r="EDM55" s="8"/>
      <c r="EDN55" s="9"/>
      <c r="EDO55" s="8"/>
      <c r="EDP55" s="8"/>
      <c r="EDQ55" s="9"/>
      <c r="EDR55" s="6"/>
      <c r="EDS55" s="9"/>
      <c r="EDT55" s="6"/>
      <c r="EDU55" s="9"/>
      <c r="EDV55" s="44"/>
      <c r="EDX55" s="44"/>
      <c r="EDZ55" s="33"/>
      <c r="EEB55" s="33"/>
      <c r="EED55" s="33"/>
      <c r="EEF55" s="33"/>
      <c r="EEH55"/>
      <c r="EEI55"/>
      <c r="EEJ55"/>
      <c r="EEK55" s="3"/>
      <c r="EEN55" s="8"/>
      <c r="EEO55" s="9"/>
      <c r="EEP55" s="8"/>
      <c r="EEQ55" s="8"/>
      <c r="EER55" s="9"/>
      <c r="EES55" s="6"/>
      <c r="EET55" s="9"/>
      <c r="EEU55" s="6"/>
      <c r="EEV55" s="9"/>
      <c r="EEW55" s="44"/>
      <c r="EEY55" s="44"/>
      <c r="EFA55" s="33"/>
      <c r="EFC55" s="33"/>
      <c r="EFE55" s="33"/>
      <c r="EFG55" s="33"/>
      <c r="EFI55"/>
      <c r="EFJ55"/>
      <c r="EFK55"/>
      <c r="EFL55" s="3"/>
      <c r="EFO55" s="8"/>
      <c r="EFP55" s="9"/>
      <c r="EFQ55" s="8"/>
      <c r="EFR55" s="8"/>
      <c r="EFS55" s="9"/>
      <c r="EFT55" s="6"/>
      <c r="EFU55" s="9"/>
      <c r="EFV55" s="6"/>
      <c r="EFW55" s="9"/>
      <c r="EFX55" s="44"/>
      <c r="EFZ55" s="44"/>
      <c r="EGB55" s="33"/>
      <c r="EGD55" s="33"/>
      <c r="EGF55" s="33"/>
      <c r="EGH55" s="33"/>
      <c r="EGJ55"/>
      <c r="EGK55"/>
      <c r="EGL55"/>
      <c r="EGM55" s="3"/>
      <c r="EGP55" s="8"/>
      <c r="EGQ55" s="9"/>
      <c r="EGR55" s="8"/>
      <c r="EGS55" s="8"/>
      <c r="EGT55" s="9"/>
      <c r="EGU55" s="6"/>
      <c r="EGV55" s="9"/>
      <c r="EGW55" s="6"/>
      <c r="EGX55" s="9"/>
      <c r="EGY55" s="44"/>
      <c r="EHA55" s="44"/>
      <c r="EHC55" s="33"/>
      <c r="EHE55" s="33"/>
      <c r="EHG55" s="33"/>
      <c r="EHI55" s="33"/>
      <c r="EHK55"/>
      <c r="EHL55"/>
      <c r="EHM55"/>
      <c r="EHN55" s="3"/>
      <c r="EHQ55" s="8"/>
      <c r="EHR55" s="9"/>
      <c r="EHS55" s="8"/>
      <c r="EHT55" s="8"/>
      <c r="EHU55" s="9"/>
      <c r="EHV55" s="6"/>
      <c r="EHW55" s="9"/>
      <c r="EHX55" s="6"/>
      <c r="EHY55" s="9"/>
      <c r="EHZ55" s="44"/>
      <c r="EIB55" s="44"/>
      <c r="EID55" s="33"/>
      <c r="EIF55" s="33"/>
      <c r="EIH55" s="33"/>
      <c r="EIJ55" s="33"/>
      <c r="EIL55"/>
      <c r="EIM55"/>
      <c r="EIN55"/>
      <c r="EIO55" s="3"/>
      <c r="EIR55" s="8"/>
      <c r="EIS55" s="9"/>
      <c r="EIT55" s="8"/>
      <c r="EIU55" s="8"/>
      <c r="EIV55" s="9"/>
      <c r="EIW55" s="6"/>
      <c r="EIX55" s="9"/>
      <c r="EIY55" s="6"/>
      <c r="EIZ55" s="9"/>
      <c r="EJA55" s="44"/>
      <c r="EJC55" s="44"/>
      <c r="EJE55" s="33"/>
      <c r="EJG55" s="33"/>
      <c r="EJI55" s="33"/>
      <c r="EJK55" s="33"/>
      <c r="EJM55"/>
      <c r="EJN55"/>
      <c r="EJO55"/>
      <c r="EJP55" s="3"/>
      <c r="EJS55" s="8"/>
      <c r="EJT55" s="9"/>
      <c r="EJU55" s="8"/>
      <c r="EJV55" s="8"/>
      <c r="EJW55" s="9"/>
      <c r="EJX55" s="6"/>
      <c r="EJY55" s="9"/>
      <c r="EJZ55" s="6"/>
      <c r="EKA55" s="9"/>
      <c r="EKB55" s="44"/>
      <c r="EKD55" s="44"/>
      <c r="EKF55" s="33"/>
      <c r="EKH55" s="33"/>
      <c r="EKJ55" s="33"/>
      <c r="EKL55" s="33"/>
      <c r="EKN55"/>
      <c r="EKO55"/>
      <c r="EKP55"/>
      <c r="EKQ55" s="3"/>
      <c r="EKT55" s="8"/>
      <c r="EKU55" s="9"/>
      <c r="EKV55" s="8"/>
      <c r="EKW55" s="8"/>
      <c r="EKX55" s="9"/>
      <c r="EKY55" s="6"/>
      <c r="EKZ55" s="9"/>
      <c r="ELA55" s="6"/>
      <c r="ELB55" s="9"/>
      <c r="ELC55" s="44"/>
      <c r="ELE55" s="44"/>
      <c r="ELG55" s="33"/>
      <c r="ELI55" s="33"/>
      <c r="ELK55" s="33"/>
      <c r="ELM55" s="33"/>
      <c r="ELO55"/>
      <c r="ELP55"/>
      <c r="ELQ55"/>
      <c r="ELR55" s="3"/>
      <c r="ELU55" s="8"/>
      <c r="ELV55" s="9"/>
      <c r="ELW55" s="8"/>
      <c r="ELX55" s="8"/>
      <c r="ELY55" s="9"/>
      <c r="ELZ55" s="6"/>
      <c r="EMA55" s="9"/>
      <c r="EMB55" s="6"/>
      <c r="EMC55" s="9"/>
      <c r="EMD55" s="44"/>
      <c r="EMF55" s="44"/>
      <c r="EMH55" s="33"/>
      <c r="EMJ55" s="33"/>
      <c r="EML55" s="33"/>
      <c r="EMN55" s="33"/>
      <c r="EMP55"/>
      <c r="EMQ55"/>
      <c r="EMR55"/>
      <c r="EMS55" s="3"/>
      <c r="EMV55" s="8"/>
      <c r="EMW55" s="9"/>
      <c r="EMX55" s="8"/>
      <c r="EMY55" s="8"/>
      <c r="EMZ55" s="9"/>
      <c r="ENA55" s="6"/>
      <c r="ENB55" s="9"/>
      <c r="ENC55" s="6"/>
      <c r="END55" s="9"/>
      <c r="ENE55" s="44"/>
      <c r="ENG55" s="44"/>
      <c r="ENI55" s="33"/>
      <c r="ENK55" s="33"/>
      <c r="ENM55" s="33"/>
      <c r="ENO55" s="33"/>
      <c r="ENQ55"/>
      <c r="ENR55"/>
      <c r="ENS55"/>
      <c r="ENT55" s="3"/>
      <c r="ENW55" s="8"/>
      <c r="ENX55" s="9"/>
      <c r="ENY55" s="8"/>
      <c r="ENZ55" s="8"/>
      <c r="EOA55" s="9"/>
      <c r="EOB55" s="6"/>
      <c r="EOC55" s="9"/>
      <c r="EOD55" s="6"/>
      <c r="EOE55" s="9"/>
      <c r="EOF55" s="44"/>
      <c r="EOH55" s="44"/>
      <c r="EOJ55" s="33"/>
      <c r="EOL55" s="33"/>
      <c r="EON55" s="33"/>
      <c r="EOP55" s="33"/>
      <c r="EOR55"/>
      <c r="EOS55"/>
      <c r="EOT55"/>
      <c r="EOU55" s="3"/>
      <c r="EOX55" s="8"/>
      <c r="EOY55" s="9"/>
      <c r="EOZ55" s="8"/>
      <c r="EPA55" s="8"/>
      <c r="EPB55" s="9"/>
      <c r="EPC55" s="6"/>
      <c r="EPD55" s="9"/>
      <c r="EPE55" s="6"/>
      <c r="EPF55" s="9"/>
      <c r="EPG55" s="44"/>
      <c r="EPI55" s="44"/>
      <c r="EPK55" s="33"/>
      <c r="EPM55" s="33"/>
      <c r="EPO55" s="33"/>
      <c r="EPQ55" s="33"/>
      <c r="EPS55"/>
      <c r="EPT55"/>
      <c r="EPU55"/>
      <c r="EPV55" s="3"/>
      <c r="EPY55" s="8"/>
      <c r="EPZ55" s="9"/>
      <c r="EQA55" s="8"/>
      <c r="EQB55" s="8"/>
      <c r="EQC55" s="9"/>
      <c r="EQD55" s="6"/>
      <c r="EQE55" s="9"/>
      <c r="EQF55" s="6"/>
      <c r="EQG55" s="9"/>
      <c r="EQH55" s="44"/>
      <c r="EQJ55" s="44"/>
      <c r="EQL55" s="33"/>
      <c r="EQN55" s="33"/>
      <c r="EQP55" s="33"/>
      <c r="EQR55" s="33"/>
      <c r="EQT55"/>
      <c r="EQU55"/>
      <c r="EQV55"/>
      <c r="EQW55" s="3"/>
      <c r="EQZ55" s="8"/>
      <c r="ERA55" s="9"/>
      <c r="ERB55" s="8"/>
      <c r="ERC55" s="8"/>
      <c r="ERD55" s="9"/>
      <c r="ERE55" s="6"/>
      <c r="ERF55" s="9"/>
      <c r="ERG55" s="6"/>
      <c r="ERH55" s="9"/>
      <c r="ERI55" s="44"/>
      <c r="ERK55" s="44"/>
      <c r="ERM55" s="33"/>
      <c r="ERO55" s="33"/>
      <c r="ERQ55" s="33"/>
      <c r="ERS55" s="33"/>
      <c r="ERU55"/>
      <c r="ERV55"/>
      <c r="ERW55"/>
      <c r="ERX55" s="3"/>
      <c r="ESA55" s="8"/>
      <c r="ESB55" s="9"/>
      <c r="ESC55" s="8"/>
      <c r="ESD55" s="8"/>
      <c r="ESE55" s="9"/>
      <c r="ESF55" s="6"/>
      <c r="ESG55" s="9"/>
      <c r="ESH55" s="6"/>
      <c r="ESI55" s="9"/>
      <c r="ESJ55" s="44"/>
      <c r="ESL55" s="44"/>
      <c r="ESN55" s="33"/>
      <c r="ESP55" s="33"/>
      <c r="ESR55" s="33"/>
      <c r="EST55" s="33"/>
      <c r="ESV55"/>
      <c r="ESW55"/>
      <c r="ESX55"/>
      <c r="ESY55" s="3"/>
      <c r="ETB55" s="8"/>
      <c r="ETC55" s="9"/>
      <c r="ETD55" s="8"/>
      <c r="ETE55" s="8"/>
      <c r="ETF55" s="9"/>
      <c r="ETG55" s="6"/>
      <c r="ETH55" s="9"/>
      <c r="ETI55" s="6"/>
      <c r="ETJ55" s="9"/>
      <c r="ETK55" s="44"/>
      <c r="ETM55" s="44"/>
      <c r="ETO55" s="33"/>
      <c r="ETQ55" s="33"/>
      <c r="ETS55" s="33"/>
      <c r="ETU55" s="33"/>
      <c r="ETW55"/>
      <c r="ETX55"/>
      <c r="ETY55"/>
      <c r="ETZ55" s="3"/>
      <c r="EUC55" s="8"/>
      <c r="EUD55" s="9"/>
      <c r="EUE55" s="8"/>
      <c r="EUF55" s="8"/>
      <c r="EUG55" s="9"/>
      <c r="EUH55" s="6"/>
      <c r="EUI55" s="9"/>
      <c r="EUJ55" s="6"/>
      <c r="EUK55" s="9"/>
      <c r="EUL55" s="44"/>
      <c r="EUN55" s="44"/>
      <c r="EUP55" s="33"/>
      <c r="EUR55" s="33"/>
      <c r="EUT55" s="33"/>
      <c r="EUV55" s="33"/>
      <c r="EUX55"/>
      <c r="EUY55"/>
      <c r="EUZ55"/>
      <c r="EVA55" s="3"/>
      <c r="EVD55" s="8"/>
      <c r="EVE55" s="9"/>
      <c r="EVF55" s="8"/>
      <c r="EVG55" s="8"/>
      <c r="EVH55" s="9"/>
      <c r="EVI55" s="6"/>
      <c r="EVJ55" s="9"/>
      <c r="EVK55" s="6"/>
      <c r="EVL55" s="9"/>
      <c r="EVM55" s="44"/>
      <c r="EVO55" s="44"/>
      <c r="EVQ55" s="33"/>
      <c r="EVS55" s="33"/>
      <c r="EVU55" s="33"/>
      <c r="EVW55" s="33"/>
      <c r="EVY55"/>
      <c r="EVZ55"/>
      <c r="EWA55"/>
      <c r="EWB55" s="3"/>
      <c r="EWE55" s="8"/>
      <c r="EWF55" s="9"/>
      <c r="EWG55" s="8"/>
      <c r="EWH55" s="8"/>
      <c r="EWI55" s="9"/>
      <c r="EWJ55" s="6"/>
      <c r="EWK55" s="9"/>
      <c r="EWL55" s="6"/>
      <c r="EWM55" s="9"/>
      <c r="EWN55" s="44"/>
      <c r="EWP55" s="44"/>
      <c r="EWR55" s="33"/>
      <c r="EWT55" s="33"/>
      <c r="EWV55" s="33"/>
      <c r="EWX55" s="33"/>
      <c r="EWZ55"/>
      <c r="EXA55"/>
      <c r="EXB55"/>
      <c r="EXC55" s="3"/>
      <c r="EXF55" s="8"/>
      <c r="EXG55" s="9"/>
      <c r="EXH55" s="8"/>
      <c r="EXI55" s="8"/>
      <c r="EXJ55" s="9"/>
      <c r="EXK55" s="6"/>
      <c r="EXL55" s="9"/>
      <c r="EXM55" s="6"/>
      <c r="EXN55" s="9"/>
      <c r="EXO55" s="44"/>
      <c r="EXQ55" s="44"/>
      <c r="EXS55" s="33"/>
      <c r="EXU55" s="33"/>
      <c r="EXW55" s="33"/>
      <c r="EXY55" s="33"/>
      <c r="EYA55"/>
      <c r="EYB55"/>
      <c r="EYC55"/>
      <c r="EYD55" s="3"/>
      <c r="EYG55" s="8"/>
      <c r="EYH55" s="9"/>
      <c r="EYI55" s="8"/>
      <c r="EYJ55" s="8"/>
      <c r="EYK55" s="9"/>
      <c r="EYL55" s="6"/>
      <c r="EYM55" s="9"/>
      <c r="EYN55" s="6"/>
      <c r="EYO55" s="9"/>
      <c r="EYP55" s="44"/>
      <c r="EYR55" s="44"/>
      <c r="EYT55" s="33"/>
      <c r="EYV55" s="33"/>
      <c r="EYX55" s="33"/>
      <c r="EYZ55" s="33"/>
      <c r="EZB55"/>
      <c r="EZC55"/>
      <c r="EZD55"/>
      <c r="EZE55" s="3"/>
      <c r="EZH55" s="8"/>
      <c r="EZI55" s="9"/>
      <c r="EZJ55" s="8"/>
      <c r="EZK55" s="8"/>
      <c r="EZL55" s="9"/>
      <c r="EZM55" s="6"/>
      <c r="EZN55" s="9"/>
      <c r="EZO55" s="6"/>
      <c r="EZP55" s="9"/>
      <c r="EZQ55" s="44"/>
      <c r="EZS55" s="44"/>
      <c r="EZU55" s="33"/>
      <c r="EZW55" s="33"/>
      <c r="EZY55" s="33"/>
      <c r="FAA55" s="33"/>
      <c r="FAC55"/>
      <c r="FAD55"/>
      <c r="FAE55"/>
      <c r="FAF55" s="3"/>
      <c r="FAI55" s="8"/>
      <c r="FAJ55" s="9"/>
      <c r="FAK55" s="8"/>
      <c r="FAL55" s="8"/>
      <c r="FAM55" s="9"/>
      <c r="FAN55" s="6"/>
      <c r="FAO55" s="9"/>
      <c r="FAP55" s="6"/>
      <c r="FAQ55" s="9"/>
      <c r="FAR55" s="44"/>
      <c r="FAT55" s="44"/>
      <c r="FAV55" s="33"/>
      <c r="FAX55" s="33"/>
      <c r="FAZ55" s="33"/>
      <c r="FBB55" s="33"/>
      <c r="FBD55"/>
      <c r="FBE55"/>
      <c r="FBF55"/>
      <c r="FBG55" s="3"/>
      <c r="FBJ55" s="8"/>
      <c r="FBK55" s="9"/>
      <c r="FBL55" s="8"/>
      <c r="FBM55" s="8"/>
      <c r="FBN55" s="9"/>
      <c r="FBO55" s="6"/>
      <c r="FBP55" s="9"/>
      <c r="FBQ55" s="6"/>
      <c r="FBR55" s="9"/>
      <c r="FBS55" s="44"/>
      <c r="FBU55" s="44"/>
      <c r="FBW55" s="33"/>
      <c r="FBY55" s="33"/>
      <c r="FCA55" s="33"/>
      <c r="FCC55" s="33"/>
      <c r="FCE55"/>
      <c r="FCF55"/>
      <c r="FCG55"/>
      <c r="FCH55" s="3"/>
      <c r="FCK55" s="8"/>
      <c r="FCL55" s="9"/>
      <c r="FCM55" s="8"/>
      <c r="FCN55" s="8"/>
      <c r="FCO55" s="9"/>
      <c r="FCP55" s="6"/>
      <c r="FCQ55" s="9"/>
      <c r="FCR55" s="6"/>
      <c r="FCS55" s="9"/>
      <c r="FCT55" s="44"/>
      <c r="FCV55" s="44"/>
      <c r="FCX55" s="33"/>
      <c r="FCZ55" s="33"/>
      <c r="FDB55" s="33"/>
      <c r="FDD55" s="33"/>
      <c r="FDF55"/>
      <c r="FDG55"/>
      <c r="FDH55"/>
      <c r="FDI55" s="3"/>
      <c r="FDL55" s="8"/>
      <c r="FDM55" s="9"/>
      <c r="FDN55" s="8"/>
      <c r="FDO55" s="8"/>
      <c r="FDP55" s="9"/>
      <c r="FDQ55" s="6"/>
      <c r="FDR55" s="9"/>
      <c r="FDS55" s="6"/>
      <c r="FDT55" s="9"/>
      <c r="FDU55" s="44"/>
      <c r="FDW55" s="44"/>
      <c r="FDY55" s="33"/>
      <c r="FEA55" s="33"/>
      <c r="FEC55" s="33"/>
      <c r="FEE55" s="33"/>
      <c r="FEG55"/>
      <c r="FEH55"/>
      <c r="FEI55"/>
      <c r="FEJ55" s="3"/>
      <c r="FEM55" s="8"/>
      <c r="FEN55" s="9"/>
      <c r="FEO55" s="8"/>
      <c r="FEP55" s="8"/>
      <c r="FEQ55" s="9"/>
      <c r="FER55" s="6"/>
      <c r="FES55" s="9"/>
      <c r="FET55" s="6"/>
      <c r="FEU55" s="9"/>
      <c r="FEV55" s="44"/>
      <c r="FEX55" s="44"/>
      <c r="FEZ55" s="33"/>
      <c r="FFB55" s="33"/>
      <c r="FFD55" s="33"/>
      <c r="FFF55" s="33"/>
      <c r="FFH55"/>
      <c r="FFI55"/>
      <c r="FFJ55"/>
      <c r="FFK55" s="3"/>
      <c r="FFN55" s="8"/>
      <c r="FFO55" s="9"/>
      <c r="FFP55" s="8"/>
      <c r="FFQ55" s="8"/>
      <c r="FFR55" s="9"/>
      <c r="FFS55" s="6"/>
      <c r="FFT55" s="9"/>
      <c r="FFU55" s="6"/>
      <c r="FFV55" s="9"/>
      <c r="FFW55" s="44"/>
      <c r="FFY55" s="44"/>
      <c r="FGA55" s="33"/>
      <c r="FGC55" s="33"/>
      <c r="FGE55" s="33"/>
      <c r="FGG55" s="33"/>
      <c r="FGI55"/>
      <c r="FGJ55"/>
      <c r="FGK55"/>
      <c r="FGL55" s="3"/>
      <c r="FGO55" s="8"/>
      <c r="FGP55" s="9"/>
      <c r="FGQ55" s="8"/>
      <c r="FGR55" s="8"/>
      <c r="FGS55" s="9"/>
      <c r="FGT55" s="6"/>
      <c r="FGU55" s="9"/>
      <c r="FGV55" s="6"/>
      <c r="FGW55" s="9"/>
      <c r="FGX55" s="44"/>
      <c r="FGZ55" s="44"/>
      <c r="FHB55" s="33"/>
      <c r="FHD55" s="33"/>
      <c r="FHF55" s="33"/>
      <c r="FHH55" s="33"/>
      <c r="FHJ55"/>
      <c r="FHK55"/>
      <c r="FHL55"/>
      <c r="FHM55" s="3"/>
      <c r="FHP55" s="8"/>
      <c r="FHQ55" s="9"/>
      <c r="FHR55" s="8"/>
      <c r="FHS55" s="8"/>
      <c r="FHT55" s="9"/>
      <c r="FHU55" s="6"/>
      <c r="FHV55" s="9"/>
      <c r="FHW55" s="6"/>
      <c r="FHX55" s="9"/>
      <c r="FHY55" s="44"/>
      <c r="FIA55" s="44"/>
      <c r="FIC55" s="33"/>
      <c r="FIE55" s="33"/>
      <c r="FIG55" s="33"/>
      <c r="FII55" s="33"/>
      <c r="FIK55"/>
      <c r="FIL55"/>
      <c r="FIM55"/>
      <c r="FIN55" s="3"/>
      <c r="FIQ55" s="8"/>
      <c r="FIR55" s="9"/>
      <c r="FIS55" s="8"/>
      <c r="FIT55" s="8"/>
      <c r="FIU55" s="9"/>
      <c r="FIV55" s="6"/>
      <c r="FIW55" s="9"/>
      <c r="FIX55" s="6"/>
      <c r="FIY55" s="9"/>
      <c r="FIZ55" s="44"/>
      <c r="FJB55" s="44"/>
      <c r="FJD55" s="33"/>
      <c r="FJF55" s="33"/>
      <c r="FJH55" s="33"/>
      <c r="FJJ55" s="33"/>
      <c r="FJL55"/>
      <c r="FJM55"/>
      <c r="FJN55"/>
      <c r="FJO55" s="3"/>
      <c r="FJR55" s="8"/>
      <c r="FJS55" s="9"/>
      <c r="FJT55" s="8"/>
      <c r="FJU55" s="8"/>
      <c r="FJV55" s="9"/>
      <c r="FJW55" s="6"/>
      <c r="FJX55" s="9"/>
      <c r="FJY55" s="6"/>
      <c r="FJZ55" s="9"/>
      <c r="FKA55" s="44"/>
      <c r="FKC55" s="44"/>
      <c r="FKE55" s="33"/>
      <c r="FKG55" s="33"/>
      <c r="FKI55" s="33"/>
      <c r="FKK55" s="33"/>
      <c r="FKM55"/>
      <c r="FKN55"/>
      <c r="FKO55"/>
      <c r="FKP55" s="3"/>
      <c r="FKS55" s="8"/>
      <c r="FKT55" s="9"/>
      <c r="FKU55" s="8"/>
      <c r="FKV55" s="8"/>
      <c r="FKW55" s="9"/>
      <c r="FKX55" s="6"/>
      <c r="FKY55" s="9"/>
      <c r="FKZ55" s="6"/>
      <c r="FLA55" s="9"/>
      <c r="FLB55" s="44"/>
      <c r="FLD55" s="44"/>
      <c r="FLF55" s="33"/>
      <c r="FLH55" s="33"/>
      <c r="FLJ55" s="33"/>
      <c r="FLL55" s="33"/>
      <c r="FLN55"/>
      <c r="FLO55"/>
      <c r="FLP55"/>
      <c r="FLQ55" s="3"/>
      <c r="FLT55" s="8"/>
      <c r="FLU55" s="9"/>
      <c r="FLV55" s="8"/>
      <c r="FLW55" s="8"/>
      <c r="FLX55" s="9"/>
      <c r="FLY55" s="6"/>
      <c r="FLZ55" s="9"/>
      <c r="FMA55" s="6"/>
      <c r="FMB55" s="9"/>
      <c r="FMC55" s="44"/>
      <c r="FME55" s="44"/>
      <c r="FMG55" s="33"/>
      <c r="FMI55" s="33"/>
      <c r="FMK55" s="33"/>
      <c r="FMM55" s="33"/>
      <c r="FMO55"/>
      <c r="FMP55"/>
      <c r="FMQ55"/>
      <c r="FMR55" s="3"/>
      <c r="FMU55" s="8"/>
      <c r="FMV55" s="9"/>
      <c r="FMW55" s="8"/>
      <c r="FMX55" s="8"/>
      <c r="FMY55" s="9"/>
      <c r="FMZ55" s="6"/>
      <c r="FNA55" s="9"/>
      <c r="FNB55" s="6"/>
      <c r="FNC55" s="9"/>
      <c r="FND55" s="44"/>
      <c r="FNF55" s="44"/>
      <c r="FNH55" s="33"/>
      <c r="FNJ55" s="33"/>
      <c r="FNL55" s="33"/>
      <c r="FNN55" s="33"/>
      <c r="FNP55"/>
      <c r="FNQ55"/>
      <c r="FNR55"/>
      <c r="FNS55" s="3"/>
      <c r="FNV55" s="8"/>
      <c r="FNW55" s="9"/>
      <c r="FNX55" s="8"/>
      <c r="FNY55" s="8"/>
      <c r="FNZ55" s="9"/>
      <c r="FOA55" s="6"/>
      <c r="FOB55" s="9"/>
      <c r="FOC55" s="6"/>
      <c r="FOD55" s="9"/>
      <c r="FOE55" s="44"/>
      <c r="FOG55" s="44"/>
      <c r="FOI55" s="33"/>
      <c r="FOK55" s="33"/>
      <c r="FOM55" s="33"/>
      <c r="FOO55" s="33"/>
      <c r="FOQ55"/>
      <c r="FOR55"/>
      <c r="FOS55"/>
      <c r="FOT55" s="3"/>
      <c r="FOW55" s="8"/>
      <c r="FOX55" s="9"/>
      <c r="FOY55" s="8"/>
      <c r="FOZ55" s="8"/>
      <c r="FPA55" s="9"/>
      <c r="FPB55" s="6"/>
      <c r="FPC55" s="9"/>
      <c r="FPD55" s="6"/>
      <c r="FPE55" s="9"/>
      <c r="FPF55" s="44"/>
      <c r="FPH55" s="44"/>
      <c r="FPJ55" s="33"/>
      <c r="FPL55" s="33"/>
      <c r="FPN55" s="33"/>
      <c r="FPP55" s="33"/>
      <c r="FPR55"/>
      <c r="FPS55"/>
      <c r="FPT55"/>
      <c r="FPU55" s="3"/>
      <c r="FPX55" s="8"/>
      <c r="FPY55" s="9"/>
      <c r="FPZ55" s="8"/>
      <c r="FQA55" s="8"/>
      <c r="FQB55" s="9"/>
      <c r="FQC55" s="6"/>
      <c r="FQD55" s="9"/>
      <c r="FQE55" s="6"/>
      <c r="FQF55" s="9"/>
      <c r="FQG55" s="44"/>
      <c r="FQI55" s="44"/>
      <c r="FQK55" s="33"/>
      <c r="FQM55" s="33"/>
      <c r="FQO55" s="33"/>
      <c r="FQQ55" s="33"/>
      <c r="FQS55"/>
      <c r="FQT55"/>
      <c r="FQU55"/>
      <c r="FQV55" s="3"/>
      <c r="FQY55" s="8"/>
      <c r="FQZ55" s="9"/>
      <c r="FRA55" s="8"/>
      <c r="FRB55" s="8"/>
      <c r="FRC55" s="9"/>
      <c r="FRD55" s="6"/>
      <c r="FRE55" s="9"/>
      <c r="FRF55" s="6"/>
      <c r="FRG55" s="9"/>
      <c r="FRH55" s="44"/>
      <c r="FRJ55" s="44"/>
      <c r="FRL55" s="33"/>
      <c r="FRN55" s="33"/>
      <c r="FRP55" s="33"/>
      <c r="FRR55" s="33"/>
      <c r="FRT55"/>
      <c r="FRU55"/>
      <c r="FRV55"/>
      <c r="FRW55" s="3"/>
      <c r="FRZ55" s="8"/>
      <c r="FSA55" s="9"/>
      <c r="FSB55" s="8"/>
      <c r="FSC55" s="8"/>
      <c r="FSD55" s="9"/>
      <c r="FSE55" s="6"/>
      <c r="FSF55" s="9"/>
      <c r="FSG55" s="6"/>
      <c r="FSH55" s="9"/>
      <c r="FSI55" s="44"/>
      <c r="FSK55" s="44"/>
      <c r="FSM55" s="33"/>
      <c r="FSO55" s="33"/>
      <c r="FSQ55" s="33"/>
      <c r="FSS55" s="33"/>
      <c r="FSU55"/>
      <c r="FSV55"/>
      <c r="FSW55"/>
      <c r="FSX55" s="3"/>
      <c r="FTA55" s="8"/>
      <c r="FTB55" s="9"/>
      <c r="FTC55" s="8"/>
      <c r="FTD55" s="8"/>
      <c r="FTE55" s="9"/>
      <c r="FTF55" s="6"/>
      <c r="FTG55" s="9"/>
      <c r="FTH55" s="6"/>
      <c r="FTI55" s="9"/>
      <c r="FTJ55" s="44"/>
      <c r="FTL55" s="44"/>
      <c r="FTN55" s="33"/>
      <c r="FTP55" s="33"/>
      <c r="FTR55" s="33"/>
      <c r="FTT55" s="33"/>
      <c r="FTV55"/>
      <c r="FTW55"/>
      <c r="FTX55"/>
      <c r="FTY55" s="3"/>
      <c r="FUB55" s="8"/>
      <c r="FUC55" s="9"/>
      <c r="FUD55" s="8"/>
      <c r="FUE55" s="8"/>
      <c r="FUF55" s="9"/>
      <c r="FUG55" s="6"/>
      <c r="FUH55" s="9"/>
      <c r="FUI55" s="6"/>
      <c r="FUJ55" s="9"/>
      <c r="FUK55" s="44"/>
      <c r="FUM55" s="44"/>
      <c r="FUO55" s="33"/>
      <c r="FUQ55" s="33"/>
      <c r="FUS55" s="33"/>
      <c r="FUU55" s="33"/>
      <c r="FUW55"/>
      <c r="FUX55"/>
      <c r="FUY55"/>
      <c r="FUZ55" s="3"/>
      <c r="FVC55" s="8"/>
      <c r="FVD55" s="9"/>
      <c r="FVE55" s="8"/>
      <c r="FVF55" s="8"/>
      <c r="FVG55" s="9"/>
      <c r="FVH55" s="6"/>
      <c r="FVI55" s="9"/>
      <c r="FVJ55" s="6"/>
      <c r="FVK55" s="9"/>
      <c r="FVL55" s="44"/>
      <c r="FVN55" s="44"/>
      <c r="FVP55" s="33"/>
      <c r="FVR55" s="33"/>
      <c r="FVT55" s="33"/>
      <c r="FVV55" s="33"/>
      <c r="FVX55"/>
      <c r="FVY55"/>
      <c r="FVZ55"/>
      <c r="FWA55" s="3"/>
      <c r="FWD55" s="8"/>
      <c r="FWE55" s="9"/>
      <c r="FWF55" s="8"/>
      <c r="FWG55" s="8"/>
      <c r="FWH55" s="9"/>
      <c r="FWI55" s="6"/>
      <c r="FWJ55" s="9"/>
      <c r="FWK55" s="6"/>
      <c r="FWL55" s="9"/>
      <c r="FWM55" s="44"/>
      <c r="FWO55" s="44"/>
      <c r="FWQ55" s="33"/>
      <c r="FWS55" s="33"/>
      <c r="FWU55" s="33"/>
      <c r="FWW55" s="33"/>
      <c r="FWY55"/>
      <c r="FWZ55"/>
      <c r="FXA55"/>
      <c r="FXB55" s="3"/>
      <c r="FXE55" s="8"/>
      <c r="FXF55" s="9"/>
      <c r="FXG55" s="8"/>
      <c r="FXH55" s="8"/>
      <c r="FXI55" s="9"/>
      <c r="FXJ55" s="6"/>
      <c r="FXK55" s="9"/>
      <c r="FXL55" s="6"/>
      <c r="FXM55" s="9"/>
      <c r="FXN55" s="44"/>
      <c r="FXP55" s="44"/>
      <c r="FXR55" s="33"/>
      <c r="FXT55" s="33"/>
      <c r="FXV55" s="33"/>
      <c r="FXX55" s="33"/>
      <c r="FXZ55"/>
      <c r="FYA55"/>
      <c r="FYB55"/>
      <c r="FYC55" s="3"/>
      <c r="FYF55" s="8"/>
      <c r="FYG55" s="9"/>
      <c r="FYH55" s="8"/>
      <c r="FYI55" s="8"/>
      <c r="FYJ55" s="9"/>
      <c r="FYK55" s="6"/>
      <c r="FYL55" s="9"/>
      <c r="FYM55" s="6"/>
      <c r="FYN55" s="9"/>
      <c r="FYO55" s="44"/>
      <c r="FYQ55" s="44"/>
      <c r="FYS55" s="33"/>
      <c r="FYU55" s="33"/>
      <c r="FYW55" s="33"/>
      <c r="FYY55" s="33"/>
      <c r="FZA55"/>
      <c r="FZB55"/>
      <c r="FZC55"/>
      <c r="FZD55" s="3"/>
      <c r="FZG55" s="8"/>
      <c r="FZH55" s="9"/>
      <c r="FZI55" s="8"/>
      <c r="FZJ55" s="8"/>
      <c r="FZK55" s="9"/>
      <c r="FZL55" s="6"/>
      <c r="FZM55" s="9"/>
      <c r="FZN55" s="6"/>
      <c r="FZO55" s="9"/>
      <c r="FZP55" s="44"/>
      <c r="FZR55" s="44"/>
      <c r="FZT55" s="33"/>
      <c r="FZV55" s="33"/>
      <c r="FZX55" s="33"/>
      <c r="FZZ55" s="33"/>
      <c r="GAB55"/>
      <c r="GAC55"/>
      <c r="GAD55"/>
      <c r="GAE55" s="3"/>
      <c r="GAH55" s="8"/>
      <c r="GAI55" s="9"/>
      <c r="GAJ55" s="8"/>
      <c r="GAK55" s="8"/>
      <c r="GAL55" s="9"/>
      <c r="GAM55" s="6"/>
      <c r="GAN55" s="9"/>
      <c r="GAO55" s="6"/>
      <c r="GAP55" s="9"/>
      <c r="GAQ55" s="44"/>
      <c r="GAS55" s="44"/>
      <c r="GAU55" s="33"/>
      <c r="GAW55" s="33"/>
      <c r="GAY55" s="33"/>
      <c r="GBA55" s="33"/>
      <c r="GBC55"/>
      <c r="GBD55"/>
      <c r="GBE55"/>
      <c r="GBF55" s="3"/>
      <c r="GBI55" s="8"/>
      <c r="GBJ55" s="9"/>
      <c r="GBK55" s="8"/>
      <c r="GBL55" s="8"/>
      <c r="GBM55" s="9"/>
      <c r="GBN55" s="6"/>
      <c r="GBO55" s="9"/>
      <c r="GBP55" s="6"/>
      <c r="GBQ55" s="9"/>
      <c r="GBR55" s="44"/>
      <c r="GBT55" s="44"/>
      <c r="GBV55" s="33"/>
      <c r="GBX55" s="33"/>
      <c r="GBZ55" s="33"/>
      <c r="GCB55" s="33"/>
      <c r="GCD55"/>
      <c r="GCE55"/>
      <c r="GCF55"/>
      <c r="GCG55" s="3"/>
      <c r="GCJ55" s="8"/>
      <c r="GCK55" s="9"/>
      <c r="GCL55" s="8"/>
      <c r="GCM55" s="8"/>
      <c r="GCN55" s="9"/>
      <c r="GCO55" s="6"/>
      <c r="GCP55" s="9"/>
      <c r="GCQ55" s="6"/>
      <c r="GCR55" s="9"/>
      <c r="GCS55" s="44"/>
      <c r="GCU55" s="44"/>
      <c r="GCW55" s="33"/>
      <c r="GCY55" s="33"/>
      <c r="GDA55" s="33"/>
      <c r="GDC55" s="33"/>
      <c r="GDE55"/>
      <c r="GDF55"/>
      <c r="GDG55"/>
      <c r="GDH55" s="3"/>
      <c r="GDK55" s="8"/>
      <c r="GDL55" s="9"/>
      <c r="GDM55" s="8"/>
      <c r="GDN55" s="8"/>
      <c r="GDO55" s="9"/>
      <c r="GDP55" s="6"/>
      <c r="GDQ55" s="9"/>
      <c r="GDR55" s="6"/>
      <c r="GDS55" s="9"/>
      <c r="GDT55" s="44"/>
      <c r="GDV55" s="44"/>
      <c r="GDX55" s="33"/>
      <c r="GDZ55" s="33"/>
      <c r="GEB55" s="33"/>
      <c r="GED55" s="33"/>
      <c r="GEF55"/>
      <c r="GEG55"/>
      <c r="GEH55"/>
      <c r="GEI55" s="3"/>
      <c r="GEL55" s="8"/>
      <c r="GEM55" s="9"/>
      <c r="GEN55" s="8"/>
      <c r="GEO55" s="8"/>
      <c r="GEP55" s="9"/>
      <c r="GEQ55" s="6"/>
      <c r="GER55" s="9"/>
      <c r="GES55" s="6"/>
      <c r="GET55" s="9"/>
      <c r="GEU55" s="44"/>
      <c r="GEW55" s="44"/>
      <c r="GEY55" s="33"/>
      <c r="GFA55" s="33"/>
      <c r="GFC55" s="33"/>
      <c r="GFE55" s="33"/>
      <c r="GFG55"/>
      <c r="GFH55"/>
      <c r="GFI55"/>
      <c r="GFJ55" s="3"/>
      <c r="GFM55" s="8"/>
      <c r="GFN55" s="9"/>
      <c r="GFO55" s="8"/>
      <c r="GFP55" s="8"/>
      <c r="GFQ55" s="9"/>
      <c r="GFR55" s="6"/>
      <c r="GFS55" s="9"/>
      <c r="GFT55" s="6"/>
      <c r="GFU55" s="9"/>
      <c r="GFV55" s="44"/>
      <c r="GFX55" s="44"/>
      <c r="GFZ55" s="33"/>
      <c r="GGB55" s="33"/>
      <c r="GGD55" s="33"/>
      <c r="GGF55" s="33"/>
      <c r="GGH55"/>
      <c r="GGI55"/>
      <c r="GGJ55"/>
      <c r="GGK55" s="3"/>
      <c r="GGN55" s="8"/>
      <c r="GGO55" s="9"/>
      <c r="GGP55" s="8"/>
      <c r="GGQ55" s="8"/>
      <c r="GGR55" s="9"/>
      <c r="GGS55" s="6"/>
      <c r="GGT55" s="9"/>
      <c r="GGU55" s="6"/>
      <c r="GGV55" s="9"/>
      <c r="GGW55" s="44"/>
      <c r="GGY55" s="44"/>
      <c r="GHA55" s="33"/>
      <c r="GHC55" s="33"/>
      <c r="GHE55" s="33"/>
      <c r="GHG55" s="33"/>
      <c r="GHI55"/>
      <c r="GHJ55"/>
      <c r="GHK55"/>
      <c r="GHL55" s="3"/>
      <c r="GHO55" s="8"/>
      <c r="GHP55" s="9"/>
      <c r="GHQ55" s="8"/>
      <c r="GHR55" s="8"/>
      <c r="GHS55" s="9"/>
      <c r="GHT55" s="6"/>
      <c r="GHU55" s="9"/>
      <c r="GHV55" s="6"/>
      <c r="GHW55" s="9"/>
      <c r="GHX55" s="44"/>
      <c r="GHZ55" s="44"/>
      <c r="GIB55" s="33"/>
      <c r="GID55" s="33"/>
      <c r="GIF55" s="33"/>
      <c r="GIH55" s="33"/>
      <c r="GIJ55"/>
      <c r="GIK55"/>
      <c r="GIL55"/>
      <c r="GIM55" s="3"/>
      <c r="GIP55" s="8"/>
      <c r="GIQ55" s="9"/>
      <c r="GIR55" s="8"/>
      <c r="GIS55" s="8"/>
      <c r="GIT55" s="9"/>
      <c r="GIU55" s="6"/>
      <c r="GIV55" s="9"/>
      <c r="GIW55" s="6"/>
      <c r="GIX55" s="9"/>
      <c r="GIY55" s="44"/>
      <c r="GJA55" s="44"/>
      <c r="GJC55" s="33"/>
      <c r="GJE55" s="33"/>
      <c r="GJG55" s="33"/>
      <c r="GJI55" s="33"/>
      <c r="GJK55"/>
      <c r="GJL55"/>
      <c r="GJM55"/>
      <c r="GJN55" s="3"/>
      <c r="GJQ55" s="8"/>
      <c r="GJR55" s="9"/>
      <c r="GJS55" s="8"/>
      <c r="GJT55" s="8"/>
      <c r="GJU55" s="9"/>
      <c r="GJV55" s="6"/>
      <c r="GJW55" s="9"/>
      <c r="GJX55" s="6"/>
      <c r="GJY55" s="9"/>
      <c r="GJZ55" s="44"/>
      <c r="GKB55" s="44"/>
      <c r="GKD55" s="33"/>
      <c r="GKF55" s="33"/>
      <c r="GKH55" s="33"/>
      <c r="GKJ55" s="33"/>
      <c r="GKL55"/>
      <c r="GKM55"/>
      <c r="GKN55"/>
      <c r="GKO55" s="3"/>
      <c r="GKR55" s="8"/>
      <c r="GKS55" s="9"/>
      <c r="GKT55" s="8"/>
      <c r="GKU55" s="8"/>
      <c r="GKV55" s="9"/>
      <c r="GKW55" s="6"/>
      <c r="GKX55" s="9"/>
      <c r="GKY55" s="6"/>
      <c r="GKZ55" s="9"/>
      <c r="GLA55" s="44"/>
      <c r="GLC55" s="44"/>
      <c r="GLE55" s="33"/>
      <c r="GLG55" s="33"/>
      <c r="GLI55" s="33"/>
      <c r="GLK55" s="33"/>
      <c r="GLM55"/>
      <c r="GLN55"/>
      <c r="GLO55"/>
      <c r="GLP55" s="3"/>
      <c r="GLS55" s="8"/>
      <c r="GLT55" s="9"/>
      <c r="GLU55" s="8"/>
      <c r="GLV55" s="8"/>
      <c r="GLW55" s="9"/>
      <c r="GLX55" s="6"/>
      <c r="GLY55" s="9"/>
      <c r="GLZ55" s="6"/>
      <c r="GMA55" s="9"/>
      <c r="GMB55" s="44"/>
      <c r="GMD55" s="44"/>
      <c r="GMF55" s="33"/>
      <c r="GMH55" s="33"/>
      <c r="GMJ55" s="33"/>
      <c r="GML55" s="33"/>
      <c r="GMN55"/>
      <c r="GMO55"/>
      <c r="GMP55"/>
      <c r="GMQ55" s="3"/>
      <c r="GMT55" s="8"/>
      <c r="GMU55" s="9"/>
      <c r="GMV55" s="8"/>
      <c r="GMW55" s="8"/>
      <c r="GMX55" s="9"/>
      <c r="GMY55" s="6"/>
      <c r="GMZ55" s="9"/>
      <c r="GNA55" s="6"/>
      <c r="GNB55" s="9"/>
      <c r="GNC55" s="44"/>
      <c r="GNE55" s="44"/>
      <c r="GNG55" s="33"/>
      <c r="GNI55" s="33"/>
      <c r="GNK55" s="33"/>
      <c r="GNM55" s="33"/>
      <c r="GNO55"/>
      <c r="GNP55"/>
      <c r="GNQ55"/>
      <c r="GNR55" s="3"/>
      <c r="GNU55" s="8"/>
      <c r="GNV55" s="9"/>
      <c r="GNW55" s="8"/>
      <c r="GNX55" s="8"/>
      <c r="GNY55" s="9"/>
      <c r="GNZ55" s="6"/>
      <c r="GOA55" s="9"/>
      <c r="GOB55" s="6"/>
      <c r="GOC55" s="9"/>
      <c r="GOD55" s="44"/>
      <c r="GOF55" s="44"/>
      <c r="GOH55" s="33"/>
      <c r="GOJ55" s="33"/>
      <c r="GOL55" s="33"/>
      <c r="GON55" s="33"/>
      <c r="GOP55"/>
      <c r="GOQ55"/>
      <c r="GOR55"/>
      <c r="GOS55" s="3"/>
      <c r="GOV55" s="8"/>
      <c r="GOW55" s="9"/>
      <c r="GOX55" s="8"/>
      <c r="GOY55" s="8"/>
      <c r="GOZ55" s="9"/>
      <c r="GPA55" s="6"/>
      <c r="GPB55" s="9"/>
      <c r="GPC55" s="6"/>
      <c r="GPD55" s="9"/>
      <c r="GPE55" s="44"/>
      <c r="GPG55" s="44"/>
      <c r="GPI55" s="33"/>
      <c r="GPK55" s="33"/>
      <c r="GPM55" s="33"/>
      <c r="GPO55" s="33"/>
      <c r="GPQ55"/>
      <c r="GPR55"/>
      <c r="GPS55"/>
      <c r="GPT55" s="3"/>
      <c r="GPW55" s="8"/>
      <c r="GPX55" s="9"/>
      <c r="GPY55" s="8"/>
      <c r="GPZ55" s="8"/>
      <c r="GQA55" s="9"/>
      <c r="GQB55" s="6"/>
      <c r="GQC55" s="9"/>
      <c r="GQD55" s="6"/>
      <c r="GQE55" s="9"/>
      <c r="GQF55" s="44"/>
      <c r="GQH55" s="44"/>
      <c r="GQJ55" s="33"/>
      <c r="GQL55" s="33"/>
      <c r="GQN55" s="33"/>
      <c r="GQP55" s="33"/>
      <c r="GQR55"/>
      <c r="GQS55"/>
      <c r="GQT55"/>
      <c r="GQU55" s="3"/>
      <c r="GQX55" s="8"/>
      <c r="GQY55" s="9"/>
      <c r="GQZ55" s="8"/>
      <c r="GRA55" s="8"/>
      <c r="GRB55" s="9"/>
      <c r="GRC55" s="6"/>
      <c r="GRD55" s="9"/>
      <c r="GRE55" s="6"/>
      <c r="GRF55" s="9"/>
      <c r="GRG55" s="44"/>
      <c r="GRI55" s="44"/>
      <c r="GRK55" s="33"/>
      <c r="GRM55" s="33"/>
      <c r="GRO55" s="33"/>
      <c r="GRQ55" s="33"/>
      <c r="GRS55"/>
      <c r="GRT55"/>
      <c r="GRU55"/>
      <c r="GRV55" s="3"/>
      <c r="GRY55" s="8"/>
      <c r="GRZ55" s="9"/>
      <c r="GSA55" s="8"/>
      <c r="GSB55" s="8"/>
      <c r="GSC55" s="9"/>
      <c r="GSD55" s="6"/>
      <c r="GSE55" s="9"/>
      <c r="GSF55" s="6"/>
      <c r="GSG55" s="9"/>
      <c r="GSH55" s="44"/>
      <c r="GSJ55" s="44"/>
      <c r="GSL55" s="33"/>
      <c r="GSN55" s="33"/>
      <c r="GSP55" s="33"/>
      <c r="GSR55" s="33"/>
      <c r="GST55"/>
      <c r="GSU55"/>
      <c r="GSV55"/>
      <c r="GSW55" s="3"/>
      <c r="GSZ55" s="8"/>
      <c r="GTA55" s="9"/>
      <c r="GTB55" s="8"/>
      <c r="GTC55" s="8"/>
      <c r="GTD55" s="9"/>
      <c r="GTE55" s="6"/>
      <c r="GTF55" s="9"/>
      <c r="GTG55" s="6"/>
      <c r="GTH55" s="9"/>
      <c r="GTI55" s="44"/>
      <c r="GTK55" s="44"/>
      <c r="GTM55" s="33"/>
      <c r="GTO55" s="33"/>
      <c r="GTQ55" s="33"/>
      <c r="GTS55" s="33"/>
      <c r="GTU55"/>
      <c r="GTV55"/>
      <c r="GTW55"/>
      <c r="GTX55" s="3"/>
      <c r="GUA55" s="8"/>
      <c r="GUB55" s="9"/>
      <c r="GUC55" s="8"/>
      <c r="GUD55" s="8"/>
      <c r="GUE55" s="9"/>
      <c r="GUF55" s="6"/>
      <c r="GUG55" s="9"/>
      <c r="GUH55" s="6"/>
      <c r="GUI55" s="9"/>
      <c r="GUJ55" s="44"/>
      <c r="GUL55" s="44"/>
      <c r="GUN55" s="33"/>
      <c r="GUP55" s="33"/>
      <c r="GUR55" s="33"/>
      <c r="GUT55" s="33"/>
      <c r="GUV55"/>
      <c r="GUW55"/>
      <c r="GUX55"/>
      <c r="GUY55" s="3"/>
      <c r="GVB55" s="8"/>
      <c r="GVC55" s="9"/>
      <c r="GVD55" s="8"/>
      <c r="GVE55" s="8"/>
      <c r="GVF55" s="9"/>
      <c r="GVG55" s="6"/>
      <c r="GVH55" s="9"/>
      <c r="GVI55" s="6"/>
      <c r="GVJ55" s="9"/>
      <c r="GVK55" s="44"/>
      <c r="GVM55" s="44"/>
      <c r="GVO55" s="33"/>
      <c r="GVQ55" s="33"/>
      <c r="GVS55" s="33"/>
      <c r="GVU55" s="33"/>
      <c r="GVW55"/>
      <c r="GVX55"/>
      <c r="GVY55"/>
      <c r="GVZ55" s="3"/>
      <c r="GWC55" s="8"/>
      <c r="GWD55" s="9"/>
      <c r="GWE55" s="8"/>
      <c r="GWF55" s="8"/>
      <c r="GWG55" s="9"/>
      <c r="GWH55" s="6"/>
      <c r="GWI55" s="9"/>
      <c r="GWJ55" s="6"/>
      <c r="GWK55" s="9"/>
      <c r="GWL55" s="44"/>
      <c r="GWN55" s="44"/>
      <c r="GWP55" s="33"/>
      <c r="GWR55" s="33"/>
      <c r="GWT55" s="33"/>
      <c r="GWV55" s="33"/>
      <c r="GWX55"/>
      <c r="GWY55"/>
      <c r="GWZ55"/>
      <c r="GXA55" s="3"/>
      <c r="GXD55" s="8"/>
      <c r="GXE55" s="9"/>
      <c r="GXF55" s="8"/>
      <c r="GXG55" s="8"/>
      <c r="GXH55" s="9"/>
      <c r="GXI55" s="6"/>
      <c r="GXJ55" s="9"/>
      <c r="GXK55" s="6"/>
      <c r="GXL55" s="9"/>
      <c r="GXM55" s="44"/>
      <c r="GXO55" s="44"/>
      <c r="GXQ55" s="33"/>
      <c r="GXS55" s="33"/>
      <c r="GXU55" s="33"/>
      <c r="GXW55" s="33"/>
      <c r="GXY55"/>
      <c r="GXZ55"/>
      <c r="GYA55"/>
      <c r="GYB55" s="3"/>
      <c r="GYE55" s="8"/>
      <c r="GYF55" s="9"/>
      <c r="GYG55" s="8"/>
      <c r="GYH55" s="8"/>
      <c r="GYI55" s="9"/>
      <c r="GYJ55" s="6"/>
      <c r="GYK55" s="9"/>
      <c r="GYL55" s="6"/>
      <c r="GYM55" s="9"/>
      <c r="GYN55" s="44"/>
      <c r="GYP55" s="44"/>
      <c r="GYR55" s="33"/>
      <c r="GYT55" s="33"/>
      <c r="GYV55" s="33"/>
      <c r="GYX55" s="33"/>
      <c r="GYZ55"/>
      <c r="GZA55"/>
      <c r="GZB55"/>
      <c r="GZC55" s="3"/>
      <c r="GZF55" s="8"/>
      <c r="GZG55" s="9"/>
      <c r="GZH55" s="8"/>
      <c r="GZI55" s="8"/>
      <c r="GZJ55" s="9"/>
      <c r="GZK55" s="6"/>
      <c r="GZL55" s="9"/>
      <c r="GZM55" s="6"/>
      <c r="GZN55" s="9"/>
      <c r="GZO55" s="44"/>
      <c r="GZQ55" s="44"/>
      <c r="GZS55" s="33"/>
      <c r="GZU55" s="33"/>
      <c r="GZW55" s="33"/>
      <c r="GZY55" s="33"/>
      <c r="HAA55"/>
      <c r="HAB55"/>
      <c r="HAC55"/>
      <c r="HAD55" s="3"/>
      <c r="HAG55" s="8"/>
      <c r="HAH55" s="9"/>
      <c r="HAI55" s="8"/>
      <c r="HAJ55" s="8"/>
      <c r="HAK55" s="9"/>
      <c r="HAL55" s="6"/>
      <c r="HAM55" s="9"/>
      <c r="HAN55" s="6"/>
      <c r="HAO55" s="9"/>
      <c r="HAP55" s="44"/>
      <c r="HAR55" s="44"/>
      <c r="HAT55" s="33"/>
      <c r="HAV55" s="33"/>
      <c r="HAX55" s="33"/>
      <c r="HAZ55" s="33"/>
      <c r="HBB55"/>
      <c r="HBC55"/>
      <c r="HBD55"/>
      <c r="HBE55" s="3"/>
      <c r="HBH55" s="8"/>
      <c r="HBI55" s="9"/>
      <c r="HBJ55" s="8"/>
      <c r="HBK55" s="8"/>
      <c r="HBL55" s="9"/>
      <c r="HBM55" s="6"/>
      <c r="HBN55" s="9"/>
      <c r="HBO55" s="6"/>
      <c r="HBP55" s="9"/>
      <c r="HBQ55" s="44"/>
      <c r="HBS55" s="44"/>
      <c r="HBU55" s="33"/>
      <c r="HBW55" s="33"/>
      <c r="HBY55" s="33"/>
      <c r="HCA55" s="33"/>
      <c r="HCC55"/>
      <c r="HCD55"/>
      <c r="HCE55"/>
      <c r="HCF55" s="3"/>
      <c r="HCI55" s="8"/>
      <c r="HCJ55" s="9"/>
      <c r="HCK55" s="8"/>
      <c r="HCL55" s="8"/>
      <c r="HCM55" s="9"/>
      <c r="HCN55" s="6"/>
      <c r="HCO55" s="9"/>
      <c r="HCP55" s="6"/>
      <c r="HCQ55" s="9"/>
      <c r="HCR55" s="44"/>
      <c r="HCT55" s="44"/>
      <c r="HCV55" s="33"/>
      <c r="HCX55" s="33"/>
      <c r="HCZ55" s="33"/>
      <c r="HDB55" s="33"/>
      <c r="HDD55"/>
      <c r="HDE55"/>
      <c r="HDF55"/>
      <c r="HDG55" s="3"/>
      <c r="HDJ55" s="8"/>
      <c r="HDK55" s="9"/>
      <c r="HDL55" s="8"/>
      <c r="HDM55" s="8"/>
      <c r="HDN55" s="9"/>
      <c r="HDO55" s="6"/>
      <c r="HDP55" s="9"/>
      <c r="HDQ55" s="6"/>
      <c r="HDR55" s="9"/>
      <c r="HDS55" s="44"/>
      <c r="HDU55" s="44"/>
      <c r="HDW55" s="33"/>
      <c r="HDY55" s="33"/>
      <c r="HEA55" s="33"/>
      <c r="HEC55" s="33"/>
      <c r="HEE55"/>
      <c r="HEF55"/>
      <c r="HEG55"/>
      <c r="HEH55" s="3"/>
      <c r="HEK55" s="8"/>
      <c r="HEL55" s="9"/>
      <c r="HEM55" s="8"/>
      <c r="HEN55" s="8"/>
      <c r="HEO55" s="9"/>
      <c r="HEP55" s="6"/>
      <c r="HEQ55" s="9"/>
      <c r="HER55" s="6"/>
      <c r="HES55" s="9"/>
      <c r="HET55" s="44"/>
      <c r="HEV55" s="44"/>
      <c r="HEX55" s="33"/>
      <c r="HEZ55" s="33"/>
      <c r="HFB55" s="33"/>
      <c r="HFD55" s="33"/>
      <c r="HFF55"/>
      <c r="HFG55"/>
      <c r="HFH55"/>
      <c r="HFI55" s="3"/>
      <c r="HFL55" s="8"/>
      <c r="HFM55" s="9"/>
      <c r="HFN55" s="8"/>
      <c r="HFO55" s="8"/>
      <c r="HFP55" s="9"/>
      <c r="HFQ55" s="6"/>
      <c r="HFR55" s="9"/>
      <c r="HFS55" s="6"/>
      <c r="HFT55" s="9"/>
      <c r="HFU55" s="44"/>
      <c r="HFW55" s="44"/>
      <c r="HFY55" s="33"/>
      <c r="HGA55" s="33"/>
      <c r="HGC55" s="33"/>
      <c r="HGE55" s="33"/>
      <c r="HGG55"/>
      <c r="HGH55"/>
      <c r="HGI55"/>
      <c r="HGJ55" s="3"/>
      <c r="HGM55" s="8"/>
      <c r="HGN55" s="9"/>
      <c r="HGO55" s="8"/>
      <c r="HGP55" s="8"/>
      <c r="HGQ55" s="9"/>
      <c r="HGR55" s="6"/>
      <c r="HGS55" s="9"/>
      <c r="HGT55" s="6"/>
      <c r="HGU55" s="9"/>
      <c r="HGV55" s="44"/>
      <c r="HGX55" s="44"/>
      <c r="HGZ55" s="33"/>
      <c r="HHB55" s="33"/>
      <c r="HHD55" s="33"/>
      <c r="HHF55" s="33"/>
      <c r="HHH55"/>
      <c r="HHI55"/>
      <c r="HHJ55"/>
      <c r="HHK55" s="3"/>
      <c r="HHN55" s="8"/>
      <c r="HHO55" s="9"/>
      <c r="HHP55" s="8"/>
      <c r="HHQ55" s="8"/>
      <c r="HHR55" s="9"/>
      <c r="HHS55" s="6"/>
      <c r="HHT55" s="9"/>
      <c r="HHU55" s="6"/>
      <c r="HHV55" s="9"/>
      <c r="HHW55" s="44"/>
      <c r="HHY55" s="44"/>
      <c r="HIA55" s="33"/>
      <c r="HIC55" s="33"/>
      <c r="HIE55" s="33"/>
      <c r="HIG55" s="33"/>
      <c r="HII55"/>
      <c r="HIJ55"/>
      <c r="HIK55"/>
      <c r="HIL55" s="3"/>
      <c r="HIO55" s="8"/>
      <c r="HIP55" s="9"/>
      <c r="HIQ55" s="8"/>
      <c r="HIR55" s="8"/>
      <c r="HIS55" s="9"/>
      <c r="HIT55" s="6"/>
      <c r="HIU55" s="9"/>
      <c r="HIV55" s="6"/>
      <c r="HIW55" s="9"/>
      <c r="HIX55" s="44"/>
      <c r="HIZ55" s="44"/>
      <c r="HJB55" s="33"/>
      <c r="HJD55" s="33"/>
      <c r="HJF55" s="33"/>
      <c r="HJH55" s="33"/>
      <c r="HJJ55"/>
      <c r="HJK55"/>
      <c r="HJL55"/>
      <c r="HJM55" s="3"/>
      <c r="HJP55" s="8"/>
      <c r="HJQ55" s="9"/>
      <c r="HJR55" s="8"/>
      <c r="HJS55" s="8"/>
      <c r="HJT55" s="9"/>
      <c r="HJU55" s="6"/>
      <c r="HJV55" s="9"/>
      <c r="HJW55" s="6"/>
      <c r="HJX55" s="9"/>
      <c r="HJY55" s="44"/>
      <c r="HKA55" s="44"/>
      <c r="HKC55" s="33"/>
      <c r="HKE55" s="33"/>
      <c r="HKG55" s="33"/>
      <c r="HKI55" s="33"/>
      <c r="HKK55"/>
      <c r="HKL55"/>
      <c r="HKM55"/>
      <c r="HKN55" s="3"/>
      <c r="HKQ55" s="8"/>
      <c r="HKR55" s="9"/>
      <c r="HKS55" s="8"/>
      <c r="HKT55" s="8"/>
      <c r="HKU55" s="9"/>
      <c r="HKV55" s="6"/>
      <c r="HKW55" s="9"/>
      <c r="HKX55" s="6"/>
      <c r="HKY55" s="9"/>
      <c r="HKZ55" s="44"/>
      <c r="HLB55" s="44"/>
      <c r="HLD55" s="33"/>
      <c r="HLF55" s="33"/>
      <c r="HLH55" s="33"/>
      <c r="HLJ55" s="33"/>
      <c r="HLL55"/>
      <c r="HLM55"/>
      <c r="HLN55"/>
      <c r="HLO55" s="3"/>
      <c r="HLR55" s="8"/>
      <c r="HLS55" s="9"/>
      <c r="HLT55" s="8"/>
      <c r="HLU55" s="8"/>
      <c r="HLV55" s="9"/>
      <c r="HLW55" s="6"/>
      <c r="HLX55" s="9"/>
      <c r="HLY55" s="6"/>
      <c r="HLZ55" s="9"/>
      <c r="HMA55" s="44"/>
      <c r="HMC55" s="44"/>
      <c r="HME55" s="33"/>
      <c r="HMG55" s="33"/>
      <c r="HMI55" s="33"/>
      <c r="HMK55" s="33"/>
      <c r="HMM55"/>
      <c r="HMN55"/>
      <c r="HMO55"/>
      <c r="HMP55" s="3"/>
      <c r="HMS55" s="8"/>
      <c r="HMT55" s="9"/>
      <c r="HMU55" s="8"/>
      <c r="HMV55" s="8"/>
      <c r="HMW55" s="9"/>
      <c r="HMX55" s="6"/>
      <c r="HMY55" s="9"/>
      <c r="HMZ55" s="6"/>
      <c r="HNA55" s="9"/>
      <c r="HNB55" s="44"/>
      <c r="HND55" s="44"/>
      <c r="HNF55" s="33"/>
      <c r="HNH55" s="33"/>
      <c r="HNJ55" s="33"/>
      <c r="HNL55" s="33"/>
      <c r="HNN55"/>
      <c r="HNO55"/>
      <c r="HNP55"/>
      <c r="HNQ55" s="3"/>
      <c r="HNT55" s="8"/>
      <c r="HNU55" s="9"/>
      <c r="HNV55" s="8"/>
      <c r="HNW55" s="8"/>
      <c r="HNX55" s="9"/>
      <c r="HNY55" s="6"/>
      <c r="HNZ55" s="9"/>
      <c r="HOA55" s="6"/>
      <c r="HOB55" s="9"/>
      <c r="HOC55" s="44"/>
      <c r="HOE55" s="44"/>
      <c r="HOG55" s="33"/>
      <c r="HOI55" s="33"/>
      <c r="HOK55" s="33"/>
      <c r="HOM55" s="33"/>
      <c r="HOO55"/>
      <c r="HOP55"/>
      <c r="HOQ55"/>
      <c r="HOR55" s="3"/>
      <c r="HOU55" s="8"/>
      <c r="HOV55" s="9"/>
      <c r="HOW55" s="8"/>
      <c r="HOX55" s="8"/>
      <c r="HOY55" s="9"/>
      <c r="HOZ55" s="6"/>
      <c r="HPA55" s="9"/>
      <c r="HPB55" s="6"/>
      <c r="HPC55" s="9"/>
      <c r="HPD55" s="44"/>
      <c r="HPF55" s="44"/>
      <c r="HPH55" s="33"/>
      <c r="HPJ55" s="33"/>
      <c r="HPL55" s="33"/>
      <c r="HPN55" s="33"/>
      <c r="HPP55"/>
      <c r="HPQ55"/>
      <c r="HPR55"/>
      <c r="HPS55" s="3"/>
      <c r="HPV55" s="8"/>
      <c r="HPW55" s="9"/>
      <c r="HPX55" s="8"/>
      <c r="HPY55" s="8"/>
      <c r="HPZ55" s="9"/>
      <c r="HQA55" s="6"/>
      <c r="HQB55" s="9"/>
      <c r="HQC55" s="6"/>
      <c r="HQD55" s="9"/>
      <c r="HQE55" s="44"/>
      <c r="HQG55" s="44"/>
      <c r="HQI55" s="33"/>
      <c r="HQK55" s="33"/>
      <c r="HQM55" s="33"/>
      <c r="HQO55" s="33"/>
      <c r="HQQ55"/>
      <c r="HQR55"/>
      <c r="HQS55"/>
      <c r="HQT55" s="3"/>
      <c r="HQW55" s="8"/>
      <c r="HQX55" s="9"/>
      <c r="HQY55" s="8"/>
      <c r="HQZ55" s="8"/>
      <c r="HRA55" s="9"/>
      <c r="HRB55" s="6"/>
      <c r="HRC55" s="9"/>
      <c r="HRD55" s="6"/>
      <c r="HRE55" s="9"/>
      <c r="HRF55" s="44"/>
      <c r="HRH55" s="44"/>
      <c r="HRJ55" s="33"/>
      <c r="HRL55" s="33"/>
      <c r="HRN55" s="33"/>
      <c r="HRP55" s="33"/>
      <c r="HRR55"/>
      <c r="HRS55"/>
      <c r="HRT55"/>
      <c r="HRU55" s="3"/>
      <c r="HRX55" s="8"/>
      <c r="HRY55" s="9"/>
      <c r="HRZ55" s="8"/>
      <c r="HSA55" s="8"/>
      <c r="HSB55" s="9"/>
      <c r="HSC55" s="6"/>
      <c r="HSD55" s="9"/>
      <c r="HSE55" s="6"/>
      <c r="HSF55" s="9"/>
      <c r="HSG55" s="44"/>
      <c r="HSI55" s="44"/>
      <c r="HSK55" s="33"/>
      <c r="HSM55" s="33"/>
      <c r="HSO55" s="33"/>
      <c r="HSQ55" s="33"/>
      <c r="HSS55"/>
      <c r="HST55"/>
      <c r="HSU55"/>
      <c r="HSV55" s="3"/>
      <c r="HSY55" s="8"/>
      <c r="HSZ55" s="9"/>
      <c r="HTA55" s="8"/>
      <c r="HTB55" s="8"/>
      <c r="HTC55" s="9"/>
      <c r="HTD55" s="6"/>
      <c r="HTE55" s="9"/>
      <c r="HTF55" s="6"/>
      <c r="HTG55" s="9"/>
      <c r="HTH55" s="44"/>
      <c r="HTJ55" s="44"/>
      <c r="HTL55" s="33"/>
      <c r="HTN55" s="33"/>
      <c r="HTP55" s="33"/>
      <c r="HTR55" s="33"/>
      <c r="HTT55"/>
      <c r="HTU55"/>
      <c r="HTV55"/>
      <c r="HTW55" s="3"/>
      <c r="HTZ55" s="8"/>
      <c r="HUA55" s="9"/>
      <c r="HUB55" s="8"/>
      <c r="HUC55" s="8"/>
      <c r="HUD55" s="9"/>
      <c r="HUE55" s="6"/>
      <c r="HUF55" s="9"/>
      <c r="HUG55" s="6"/>
      <c r="HUH55" s="9"/>
      <c r="HUI55" s="44"/>
      <c r="HUK55" s="44"/>
      <c r="HUM55" s="33"/>
      <c r="HUO55" s="33"/>
      <c r="HUQ55" s="33"/>
      <c r="HUS55" s="33"/>
      <c r="HUU55"/>
      <c r="HUV55"/>
      <c r="HUW55"/>
      <c r="HUX55" s="3"/>
      <c r="HVA55" s="8"/>
      <c r="HVB55" s="9"/>
      <c r="HVC55" s="8"/>
      <c r="HVD55" s="8"/>
      <c r="HVE55" s="9"/>
      <c r="HVF55" s="6"/>
      <c r="HVG55" s="9"/>
      <c r="HVH55" s="6"/>
      <c r="HVI55" s="9"/>
      <c r="HVJ55" s="44"/>
      <c r="HVL55" s="44"/>
      <c r="HVN55" s="33"/>
      <c r="HVP55" s="33"/>
      <c r="HVR55" s="33"/>
      <c r="HVT55" s="33"/>
      <c r="HVV55"/>
      <c r="HVW55"/>
      <c r="HVX55"/>
      <c r="HVY55" s="3"/>
      <c r="HWB55" s="8"/>
      <c r="HWC55" s="9"/>
      <c r="HWD55" s="8"/>
      <c r="HWE55" s="8"/>
      <c r="HWF55" s="9"/>
      <c r="HWG55" s="6"/>
      <c r="HWH55" s="9"/>
      <c r="HWI55" s="6"/>
      <c r="HWJ55" s="9"/>
      <c r="HWK55" s="44"/>
      <c r="HWM55" s="44"/>
      <c r="HWO55" s="33"/>
      <c r="HWQ55" s="33"/>
      <c r="HWS55" s="33"/>
      <c r="HWU55" s="33"/>
      <c r="HWW55"/>
      <c r="HWX55"/>
      <c r="HWY55"/>
      <c r="HWZ55" s="3"/>
      <c r="HXC55" s="8"/>
      <c r="HXD55" s="9"/>
      <c r="HXE55" s="8"/>
      <c r="HXF55" s="8"/>
      <c r="HXG55" s="9"/>
      <c r="HXH55" s="6"/>
      <c r="HXI55" s="9"/>
      <c r="HXJ55" s="6"/>
      <c r="HXK55" s="9"/>
      <c r="HXL55" s="44"/>
      <c r="HXN55" s="44"/>
      <c r="HXP55" s="33"/>
      <c r="HXR55" s="33"/>
      <c r="HXT55" s="33"/>
      <c r="HXV55" s="33"/>
      <c r="HXX55"/>
      <c r="HXY55"/>
      <c r="HXZ55"/>
      <c r="HYA55" s="3"/>
      <c r="HYD55" s="8"/>
      <c r="HYE55" s="9"/>
      <c r="HYF55" s="8"/>
      <c r="HYG55" s="8"/>
      <c r="HYH55" s="9"/>
      <c r="HYI55" s="6"/>
      <c r="HYJ55" s="9"/>
      <c r="HYK55" s="6"/>
      <c r="HYL55" s="9"/>
      <c r="HYM55" s="44"/>
      <c r="HYO55" s="44"/>
      <c r="HYQ55" s="33"/>
      <c r="HYS55" s="33"/>
      <c r="HYU55" s="33"/>
      <c r="HYW55" s="33"/>
      <c r="HYY55"/>
      <c r="HYZ55"/>
      <c r="HZA55"/>
      <c r="HZB55" s="3"/>
      <c r="HZE55" s="8"/>
      <c r="HZF55" s="9"/>
      <c r="HZG55" s="8"/>
      <c r="HZH55" s="8"/>
      <c r="HZI55" s="9"/>
      <c r="HZJ55" s="6"/>
      <c r="HZK55" s="9"/>
      <c r="HZL55" s="6"/>
      <c r="HZM55" s="9"/>
      <c r="HZN55" s="44"/>
      <c r="HZP55" s="44"/>
      <c r="HZR55" s="33"/>
      <c r="HZT55" s="33"/>
      <c r="HZV55" s="33"/>
      <c r="HZX55" s="33"/>
      <c r="HZZ55"/>
      <c r="IAA55"/>
      <c r="IAB55"/>
      <c r="IAC55" s="3"/>
      <c r="IAF55" s="8"/>
      <c r="IAG55" s="9"/>
      <c r="IAH55" s="8"/>
      <c r="IAI55" s="8"/>
      <c r="IAJ55" s="9"/>
      <c r="IAK55" s="6"/>
      <c r="IAL55" s="9"/>
      <c r="IAM55" s="6"/>
      <c r="IAN55" s="9"/>
      <c r="IAO55" s="44"/>
      <c r="IAQ55" s="44"/>
      <c r="IAS55" s="33"/>
      <c r="IAU55" s="33"/>
      <c r="IAW55" s="33"/>
      <c r="IAY55" s="33"/>
      <c r="IBA55"/>
      <c r="IBB55"/>
      <c r="IBC55"/>
      <c r="IBD55" s="3"/>
      <c r="IBG55" s="8"/>
      <c r="IBH55" s="9"/>
      <c r="IBI55" s="8"/>
      <c r="IBJ55" s="8"/>
      <c r="IBK55" s="9"/>
      <c r="IBL55" s="6"/>
      <c r="IBM55" s="9"/>
      <c r="IBN55" s="6"/>
      <c r="IBO55" s="9"/>
      <c r="IBP55" s="44"/>
      <c r="IBR55" s="44"/>
      <c r="IBT55" s="33"/>
      <c r="IBV55" s="33"/>
      <c r="IBX55" s="33"/>
      <c r="IBZ55" s="33"/>
      <c r="ICB55"/>
      <c r="ICC55"/>
      <c r="ICD55"/>
      <c r="ICE55" s="3"/>
      <c r="ICH55" s="8"/>
      <c r="ICI55" s="9"/>
      <c r="ICJ55" s="8"/>
      <c r="ICK55" s="8"/>
      <c r="ICL55" s="9"/>
      <c r="ICM55" s="6"/>
      <c r="ICN55" s="9"/>
      <c r="ICO55" s="6"/>
      <c r="ICP55" s="9"/>
      <c r="ICQ55" s="44"/>
      <c r="ICS55" s="44"/>
      <c r="ICU55" s="33"/>
      <c r="ICW55" s="33"/>
      <c r="ICY55" s="33"/>
      <c r="IDA55" s="33"/>
      <c r="IDC55"/>
      <c r="IDD55"/>
      <c r="IDE55"/>
      <c r="IDF55" s="3"/>
      <c r="IDI55" s="8"/>
      <c r="IDJ55" s="9"/>
      <c r="IDK55" s="8"/>
      <c r="IDL55" s="8"/>
      <c r="IDM55" s="9"/>
      <c r="IDN55" s="6"/>
      <c r="IDO55" s="9"/>
      <c r="IDP55" s="6"/>
      <c r="IDQ55" s="9"/>
      <c r="IDR55" s="44"/>
      <c r="IDT55" s="44"/>
      <c r="IDV55" s="33"/>
      <c r="IDX55" s="33"/>
      <c r="IDZ55" s="33"/>
      <c r="IEB55" s="33"/>
      <c r="IED55"/>
      <c r="IEE55"/>
      <c r="IEF55"/>
      <c r="IEG55" s="3"/>
      <c r="IEJ55" s="8"/>
      <c r="IEK55" s="9"/>
      <c r="IEL55" s="8"/>
      <c r="IEM55" s="8"/>
      <c r="IEN55" s="9"/>
      <c r="IEO55" s="6"/>
      <c r="IEP55" s="9"/>
      <c r="IEQ55" s="6"/>
      <c r="IER55" s="9"/>
      <c r="IES55" s="44"/>
      <c r="IEU55" s="44"/>
      <c r="IEW55" s="33"/>
      <c r="IEY55" s="33"/>
      <c r="IFA55" s="33"/>
      <c r="IFC55" s="33"/>
      <c r="IFE55"/>
      <c r="IFF55"/>
      <c r="IFG55"/>
      <c r="IFH55" s="3"/>
      <c r="IFK55" s="8"/>
      <c r="IFL55" s="9"/>
      <c r="IFM55" s="8"/>
      <c r="IFN55" s="8"/>
      <c r="IFO55" s="9"/>
      <c r="IFP55" s="6"/>
      <c r="IFQ55" s="9"/>
      <c r="IFR55" s="6"/>
      <c r="IFS55" s="9"/>
      <c r="IFT55" s="44"/>
      <c r="IFV55" s="44"/>
      <c r="IFX55" s="33"/>
      <c r="IFZ55" s="33"/>
      <c r="IGB55" s="33"/>
      <c r="IGD55" s="33"/>
      <c r="IGF55"/>
      <c r="IGG55"/>
      <c r="IGH55"/>
      <c r="IGI55" s="3"/>
      <c r="IGL55" s="8"/>
      <c r="IGM55" s="9"/>
      <c r="IGN55" s="8"/>
      <c r="IGO55" s="8"/>
      <c r="IGP55" s="9"/>
      <c r="IGQ55" s="6"/>
      <c r="IGR55" s="9"/>
      <c r="IGS55" s="6"/>
      <c r="IGT55" s="9"/>
      <c r="IGU55" s="44"/>
      <c r="IGW55" s="44"/>
      <c r="IGY55" s="33"/>
      <c r="IHA55" s="33"/>
      <c r="IHC55" s="33"/>
      <c r="IHE55" s="33"/>
      <c r="IHG55"/>
      <c r="IHH55"/>
      <c r="IHI55"/>
      <c r="IHJ55" s="3"/>
      <c r="IHM55" s="8"/>
      <c r="IHN55" s="9"/>
      <c r="IHO55" s="8"/>
      <c r="IHP55" s="8"/>
      <c r="IHQ55" s="9"/>
      <c r="IHR55" s="6"/>
      <c r="IHS55" s="9"/>
      <c r="IHT55" s="6"/>
      <c r="IHU55" s="9"/>
      <c r="IHV55" s="44"/>
      <c r="IHX55" s="44"/>
      <c r="IHZ55" s="33"/>
      <c r="IIB55" s="33"/>
      <c r="IID55" s="33"/>
      <c r="IIF55" s="33"/>
      <c r="IIH55"/>
      <c r="III55"/>
      <c r="IIJ55"/>
      <c r="IIK55" s="3"/>
      <c r="IIN55" s="8"/>
      <c r="IIO55" s="9"/>
      <c r="IIP55" s="8"/>
      <c r="IIQ55" s="8"/>
      <c r="IIR55" s="9"/>
      <c r="IIS55" s="6"/>
      <c r="IIT55" s="9"/>
      <c r="IIU55" s="6"/>
      <c r="IIV55" s="9"/>
      <c r="IIW55" s="44"/>
      <c r="IIY55" s="44"/>
      <c r="IJA55" s="33"/>
      <c r="IJC55" s="33"/>
      <c r="IJE55" s="33"/>
      <c r="IJG55" s="33"/>
      <c r="IJI55"/>
      <c r="IJJ55"/>
      <c r="IJK55"/>
      <c r="IJL55" s="3"/>
      <c r="IJO55" s="8"/>
      <c r="IJP55" s="9"/>
      <c r="IJQ55" s="8"/>
      <c r="IJR55" s="8"/>
      <c r="IJS55" s="9"/>
      <c r="IJT55" s="6"/>
      <c r="IJU55" s="9"/>
      <c r="IJV55" s="6"/>
      <c r="IJW55" s="9"/>
      <c r="IJX55" s="44"/>
      <c r="IJZ55" s="44"/>
      <c r="IKB55" s="33"/>
      <c r="IKD55" s="33"/>
      <c r="IKF55" s="33"/>
      <c r="IKH55" s="33"/>
      <c r="IKJ55"/>
      <c r="IKK55"/>
      <c r="IKL55"/>
      <c r="IKM55" s="3"/>
      <c r="IKP55" s="8"/>
      <c r="IKQ55" s="9"/>
      <c r="IKR55" s="8"/>
      <c r="IKS55" s="8"/>
      <c r="IKT55" s="9"/>
      <c r="IKU55" s="6"/>
      <c r="IKV55" s="9"/>
      <c r="IKW55" s="6"/>
      <c r="IKX55" s="9"/>
      <c r="IKY55" s="44"/>
      <c r="ILA55" s="44"/>
      <c r="ILC55" s="33"/>
      <c r="ILE55" s="33"/>
      <c r="ILG55" s="33"/>
      <c r="ILI55" s="33"/>
      <c r="ILK55"/>
      <c r="ILL55"/>
      <c r="ILM55"/>
      <c r="ILN55" s="3"/>
      <c r="ILQ55" s="8"/>
      <c r="ILR55" s="9"/>
      <c r="ILS55" s="8"/>
      <c r="ILT55" s="8"/>
      <c r="ILU55" s="9"/>
      <c r="ILV55" s="6"/>
      <c r="ILW55" s="9"/>
      <c r="ILX55" s="6"/>
      <c r="ILY55" s="9"/>
      <c r="ILZ55" s="44"/>
      <c r="IMB55" s="44"/>
      <c r="IMD55" s="33"/>
      <c r="IMF55" s="33"/>
      <c r="IMH55" s="33"/>
      <c r="IMJ55" s="33"/>
      <c r="IML55"/>
      <c r="IMM55"/>
      <c r="IMN55"/>
      <c r="IMO55" s="3"/>
      <c r="IMR55" s="8"/>
      <c r="IMS55" s="9"/>
      <c r="IMT55" s="8"/>
      <c r="IMU55" s="8"/>
      <c r="IMV55" s="9"/>
      <c r="IMW55" s="6"/>
      <c r="IMX55" s="9"/>
      <c r="IMY55" s="6"/>
      <c r="IMZ55" s="9"/>
      <c r="INA55" s="44"/>
      <c r="INC55" s="44"/>
      <c r="INE55" s="33"/>
      <c r="ING55" s="33"/>
      <c r="INI55" s="33"/>
      <c r="INK55" s="33"/>
      <c r="INM55"/>
      <c r="INN55"/>
      <c r="INO55"/>
      <c r="INP55" s="3"/>
      <c r="INS55" s="8"/>
      <c r="INT55" s="9"/>
      <c r="INU55" s="8"/>
      <c r="INV55" s="8"/>
      <c r="INW55" s="9"/>
      <c r="INX55" s="6"/>
      <c r="INY55" s="9"/>
      <c r="INZ55" s="6"/>
      <c r="IOA55" s="9"/>
      <c r="IOB55" s="44"/>
      <c r="IOD55" s="44"/>
      <c r="IOF55" s="33"/>
      <c r="IOH55" s="33"/>
      <c r="IOJ55" s="33"/>
      <c r="IOL55" s="33"/>
      <c r="ION55"/>
      <c r="IOO55"/>
      <c r="IOP55"/>
      <c r="IOQ55" s="3"/>
      <c r="IOT55" s="8"/>
      <c r="IOU55" s="9"/>
      <c r="IOV55" s="8"/>
      <c r="IOW55" s="8"/>
      <c r="IOX55" s="9"/>
      <c r="IOY55" s="6"/>
      <c r="IOZ55" s="9"/>
      <c r="IPA55" s="6"/>
      <c r="IPB55" s="9"/>
      <c r="IPC55" s="44"/>
      <c r="IPE55" s="44"/>
      <c r="IPG55" s="33"/>
      <c r="IPI55" s="33"/>
      <c r="IPK55" s="33"/>
      <c r="IPM55" s="33"/>
      <c r="IPO55"/>
      <c r="IPP55"/>
      <c r="IPQ55"/>
      <c r="IPR55" s="3"/>
      <c r="IPU55" s="8"/>
      <c r="IPV55" s="9"/>
      <c r="IPW55" s="8"/>
      <c r="IPX55" s="8"/>
      <c r="IPY55" s="9"/>
      <c r="IPZ55" s="6"/>
      <c r="IQA55" s="9"/>
      <c r="IQB55" s="6"/>
      <c r="IQC55" s="9"/>
      <c r="IQD55" s="44"/>
      <c r="IQF55" s="44"/>
      <c r="IQH55" s="33"/>
      <c r="IQJ55" s="33"/>
      <c r="IQL55" s="33"/>
      <c r="IQN55" s="33"/>
      <c r="IQP55"/>
      <c r="IQQ55"/>
      <c r="IQR55"/>
      <c r="IQS55" s="3"/>
      <c r="IQV55" s="8"/>
      <c r="IQW55" s="9"/>
      <c r="IQX55" s="8"/>
      <c r="IQY55" s="8"/>
      <c r="IQZ55" s="9"/>
      <c r="IRA55" s="6"/>
      <c r="IRB55" s="9"/>
      <c r="IRC55" s="6"/>
      <c r="IRD55" s="9"/>
      <c r="IRE55" s="44"/>
      <c r="IRG55" s="44"/>
      <c r="IRI55" s="33"/>
      <c r="IRK55" s="33"/>
      <c r="IRM55" s="33"/>
      <c r="IRO55" s="33"/>
      <c r="IRQ55"/>
      <c r="IRR55"/>
      <c r="IRS55"/>
      <c r="IRT55" s="3"/>
      <c r="IRW55" s="8"/>
      <c r="IRX55" s="9"/>
      <c r="IRY55" s="8"/>
      <c r="IRZ55" s="8"/>
      <c r="ISA55" s="9"/>
      <c r="ISB55" s="6"/>
      <c r="ISC55" s="9"/>
      <c r="ISD55" s="6"/>
      <c r="ISE55" s="9"/>
      <c r="ISF55" s="44"/>
      <c r="ISH55" s="44"/>
      <c r="ISJ55" s="33"/>
      <c r="ISL55" s="33"/>
      <c r="ISN55" s="33"/>
      <c r="ISP55" s="33"/>
      <c r="ISR55"/>
      <c r="ISS55"/>
      <c r="IST55"/>
      <c r="ISU55" s="3"/>
      <c r="ISX55" s="8"/>
      <c r="ISY55" s="9"/>
      <c r="ISZ55" s="8"/>
      <c r="ITA55" s="8"/>
      <c r="ITB55" s="9"/>
      <c r="ITC55" s="6"/>
      <c r="ITD55" s="9"/>
      <c r="ITE55" s="6"/>
      <c r="ITF55" s="9"/>
      <c r="ITG55" s="44"/>
      <c r="ITI55" s="44"/>
      <c r="ITK55" s="33"/>
      <c r="ITM55" s="33"/>
      <c r="ITO55" s="33"/>
      <c r="ITQ55" s="33"/>
      <c r="ITS55"/>
      <c r="ITT55"/>
      <c r="ITU55"/>
      <c r="ITV55" s="3"/>
      <c r="ITY55" s="8"/>
      <c r="ITZ55" s="9"/>
      <c r="IUA55" s="8"/>
      <c r="IUB55" s="8"/>
      <c r="IUC55" s="9"/>
      <c r="IUD55" s="6"/>
      <c r="IUE55" s="9"/>
      <c r="IUF55" s="6"/>
      <c r="IUG55" s="9"/>
      <c r="IUH55" s="44"/>
      <c r="IUJ55" s="44"/>
      <c r="IUL55" s="33"/>
      <c r="IUN55" s="33"/>
      <c r="IUP55" s="33"/>
      <c r="IUR55" s="33"/>
      <c r="IUT55"/>
      <c r="IUU55"/>
      <c r="IUV55"/>
      <c r="IUW55" s="3"/>
      <c r="IUZ55" s="8"/>
      <c r="IVA55" s="9"/>
      <c r="IVB55" s="8"/>
      <c r="IVC55" s="8"/>
      <c r="IVD55" s="9"/>
      <c r="IVE55" s="6"/>
      <c r="IVF55" s="9"/>
      <c r="IVG55" s="6"/>
      <c r="IVH55" s="9"/>
      <c r="IVI55" s="44"/>
      <c r="IVK55" s="44"/>
      <c r="IVM55" s="33"/>
      <c r="IVO55" s="33"/>
      <c r="IVQ55" s="33"/>
      <c r="IVS55" s="33"/>
      <c r="IVU55"/>
      <c r="IVV55"/>
      <c r="IVW55"/>
      <c r="IVX55" s="3"/>
      <c r="IWA55" s="8"/>
      <c r="IWB55" s="9"/>
      <c r="IWC55" s="8"/>
      <c r="IWD55" s="8"/>
      <c r="IWE55" s="9"/>
      <c r="IWF55" s="6"/>
      <c r="IWG55" s="9"/>
      <c r="IWH55" s="6"/>
      <c r="IWI55" s="9"/>
      <c r="IWJ55" s="44"/>
      <c r="IWL55" s="44"/>
      <c r="IWN55" s="33"/>
      <c r="IWP55" s="33"/>
      <c r="IWR55" s="33"/>
      <c r="IWT55" s="33"/>
      <c r="IWV55"/>
      <c r="IWW55"/>
      <c r="IWX55"/>
      <c r="IWY55" s="3"/>
      <c r="IXB55" s="8"/>
      <c r="IXC55" s="9"/>
      <c r="IXD55" s="8"/>
      <c r="IXE55" s="8"/>
      <c r="IXF55" s="9"/>
      <c r="IXG55" s="6"/>
      <c r="IXH55" s="9"/>
      <c r="IXI55" s="6"/>
      <c r="IXJ55" s="9"/>
      <c r="IXK55" s="44"/>
      <c r="IXM55" s="44"/>
      <c r="IXO55" s="33"/>
      <c r="IXQ55" s="33"/>
      <c r="IXS55" s="33"/>
      <c r="IXU55" s="33"/>
      <c r="IXW55"/>
      <c r="IXX55"/>
      <c r="IXY55"/>
      <c r="IXZ55" s="3"/>
      <c r="IYC55" s="8"/>
      <c r="IYD55" s="9"/>
      <c r="IYE55" s="8"/>
      <c r="IYF55" s="8"/>
      <c r="IYG55" s="9"/>
      <c r="IYH55" s="6"/>
      <c r="IYI55" s="9"/>
      <c r="IYJ55" s="6"/>
      <c r="IYK55" s="9"/>
      <c r="IYL55" s="44"/>
      <c r="IYN55" s="44"/>
      <c r="IYP55" s="33"/>
      <c r="IYR55" s="33"/>
      <c r="IYT55" s="33"/>
      <c r="IYV55" s="33"/>
      <c r="IYX55"/>
      <c r="IYY55"/>
      <c r="IYZ55"/>
      <c r="IZA55" s="3"/>
      <c r="IZD55" s="8"/>
      <c r="IZE55" s="9"/>
      <c r="IZF55" s="8"/>
      <c r="IZG55" s="8"/>
      <c r="IZH55" s="9"/>
      <c r="IZI55" s="6"/>
      <c r="IZJ55" s="9"/>
      <c r="IZK55" s="6"/>
      <c r="IZL55" s="9"/>
      <c r="IZM55" s="44"/>
      <c r="IZO55" s="44"/>
      <c r="IZQ55" s="33"/>
      <c r="IZS55" s="33"/>
      <c r="IZU55" s="33"/>
      <c r="IZW55" s="33"/>
      <c r="IZY55"/>
      <c r="IZZ55"/>
      <c r="JAA55"/>
      <c r="JAB55" s="3"/>
      <c r="JAE55" s="8"/>
      <c r="JAF55" s="9"/>
      <c r="JAG55" s="8"/>
      <c r="JAH55" s="8"/>
      <c r="JAI55" s="9"/>
      <c r="JAJ55" s="6"/>
      <c r="JAK55" s="9"/>
      <c r="JAL55" s="6"/>
      <c r="JAM55" s="9"/>
      <c r="JAN55" s="44"/>
      <c r="JAP55" s="44"/>
      <c r="JAR55" s="33"/>
      <c r="JAT55" s="33"/>
      <c r="JAV55" s="33"/>
      <c r="JAX55" s="33"/>
      <c r="JAZ55"/>
      <c r="JBA55"/>
      <c r="JBB55"/>
      <c r="JBC55" s="3"/>
      <c r="JBF55" s="8"/>
      <c r="JBG55" s="9"/>
      <c r="JBH55" s="8"/>
      <c r="JBI55" s="8"/>
      <c r="JBJ55" s="9"/>
      <c r="JBK55" s="6"/>
      <c r="JBL55" s="9"/>
      <c r="JBM55" s="6"/>
      <c r="JBN55" s="9"/>
      <c r="JBO55" s="44"/>
      <c r="JBQ55" s="44"/>
      <c r="JBS55" s="33"/>
      <c r="JBU55" s="33"/>
      <c r="JBW55" s="33"/>
      <c r="JBY55" s="33"/>
      <c r="JCA55"/>
      <c r="JCB55"/>
      <c r="JCC55"/>
      <c r="JCD55" s="3"/>
      <c r="JCG55" s="8"/>
      <c r="JCH55" s="9"/>
      <c r="JCI55" s="8"/>
      <c r="JCJ55" s="8"/>
      <c r="JCK55" s="9"/>
      <c r="JCL55" s="6"/>
      <c r="JCM55" s="9"/>
      <c r="JCN55" s="6"/>
      <c r="JCO55" s="9"/>
      <c r="JCP55" s="44"/>
      <c r="JCR55" s="44"/>
      <c r="JCT55" s="33"/>
      <c r="JCV55" s="33"/>
      <c r="JCX55" s="33"/>
      <c r="JCZ55" s="33"/>
      <c r="JDB55"/>
      <c r="JDC55"/>
      <c r="JDD55"/>
      <c r="JDE55" s="3"/>
      <c r="JDH55" s="8"/>
      <c r="JDI55" s="9"/>
      <c r="JDJ55" s="8"/>
      <c r="JDK55" s="8"/>
      <c r="JDL55" s="9"/>
      <c r="JDM55" s="6"/>
      <c r="JDN55" s="9"/>
      <c r="JDO55" s="6"/>
      <c r="JDP55" s="9"/>
      <c r="JDQ55" s="44"/>
      <c r="JDS55" s="44"/>
      <c r="JDU55" s="33"/>
      <c r="JDW55" s="33"/>
      <c r="JDY55" s="33"/>
      <c r="JEA55" s="33"/>
      <c r="JEC55"/>
      <c r="JED55"/>
      <c r="JEE55"/>
      <c r="JEF55" s="3"/>
      <c r="JEI55" s="8"/>
      <c r="JEJ55" s="9"/>
      <c r="JEK55" s="8"/>
      <c r="JEL55" s="8"/>
      <c r="JEM55" s="9"/>
      <c r="JEN55" s="6"/>
      <c r="JEO55" s="9"/>
      <c r="JEP55" s="6"/>
      <c r="JEQ55" s="9"/>
      <c r="JER55" s="44"/>
      <c r="JET55" s="44"/>
      <c r="JEV55" s="33"/>
      <c r="JEX55" s="33"/>
      <c r="JEZ55" s="33"/>
      <c r="JFB55" s="33"/>
      <c r="JFD55"/>
      <c r="JFE55"/>
      <c r="JFF55"/>
      <c r="JFG55" s="3"/>
      <c r="JFJ55" s="8"/>
      <c r="JFK55" s="9"/>
      <c r="JFL55" s="8"/>
      <c r="JFM55" s="8"/>
      <c r="JFN55" s="9"/>
      <c r="JFO55" s="6"/>
      <c r="JFP55" s="9"/>
      <c r="JFQ55" s="6"/>
      <c r="JFR55" s="9"/>
      <c r="JFS55" s="44"/>
      <c r="JFU55" s="44"/>
      <c r="JFW55" s="33"/>
      <c r="JFY55" s="33"/>
      <c r="JGA55" s="33"/>
      <c r="JGC55" s="33"/>
      <c r="JGE55"/>
      <c r="JGF55"/>
      <c r="JGG55"/>
      <c r="JGH55" s="3"/>
      <c r="JGK55" s="8"/>
      <c r="JGL55" s="9"/>
      <c r="JGM55" s="8"/>
      <c r="JGN55" s="8"/>
      <c r="JGO55" s="9"/>
      <c r="JGP55" s="6"/>
      <c r="JGQ55" s="9"/>
      <c r="JGR55" s="6"/>
      <c r="JGS55" s="9"/>
      <c r="JGT55" s="44"/>
      <c r="JGV55" s="44"/>
      <c r="JGX55" s="33"/>
      <c r="JGZ55" s="33"/>
      <c r="JHB55" s="33"/>
      <c r="JHD55" s="33"/>
      <c r="JHF55"/>
      <c r="JHG55"/>
      <c r="JHH55"/>
      <c r="JHI55" s="3"/>
      <c r="JHL55" s="8"/>
      <c r="JHM55" s="9"/>
      <c r="JHN55" s="8"/>
      <c r="JHO55" s="8"/>
      <c r="JHP55" s="9"/>
      <c r="JHQ55" s="6"/>
      <c r="JHR55" s="9"/>
      <c r="JHS55" s="6"/>
      <c r="JHT55" s="9"/>
      <c r="JHU55" s="44"/>
      <c r="JHW55" s="44"/>
      <c r="JHY55" s="33"/>
      <c r="JIA55" s="33"/>
      <c r="JIC55" s="33"/>
      <c r="JIE55" s="33"/>
      <c r="JIG55"/>
      <c r="JIH55"/>
      <c r="JII55"/>
      <c r="JIJ55" s="3"/>
      <c r="JIM55" s="8"/>
      <c r="JIN55" s="9"/>
      <c r="JIO55" s="8"/>
      <c r="JIP55" s="8"/>
      <c r="JIQ55" s="9"/>
      <c r="JIR55" s="6"/>
      <c r="JIS55" s="9"/>
      <c r="JIT55" s="6"/>
      <c r="JIU55" s="9"/>
      <c r="JIV55" s="44"/>
      <c r="JIX55" s="44"/>
      <c r="JIZ55" s="33"/>
      <c r="JJB55" s="33"/>
      <c r="JJD55" s="33"/>
      <c r="JJF55" s="33"/>
      <c r="JJH55"/>
      <c r="JJI55"/>
      <c r="JJJ55"/>
      <c r="JJK55" s="3"/>
      <c r="JJN55" s="8"/>
      <c r="JJO55" s="9"/>
      <c r="JJP55" s="8"/>
      <c r="JJQ55" s="8"/>
      <c r="JJR55" s="9"/>
      <c r="JJS55" s="6"/>
      <c r="JJT55" s="9"/>
      <c r="JJU55" s="6"/>
      <c r="JJV55" s="9"/>
      <c r="JJW55" s="44"/>
      <c r="JJY55" s="44"/>
      <c r="JKA55" s="33"/>
      <c r="JKC55" s="33"/>
      <c r="JKE55" s="33"/>
      <c r="JKG55" s="33"/>
      <c r="JKI55"/>
      <c r="JKJ55"/>
      <c r="JKK55"/>
      <c r="JKL55" s="3"/>
      <c r="JKO55" s="8"/>
      <c r="JKP55" s="9"/>
      <c r="JKQ55" s="8"/>
      <c r="JKR55" s="8"/>
      <c r="JKS55" s="9"/>
      <c r="JKT55" s="6"/>
      <c r="JKU55" s="9"/>
      <c r="JKV55" s="6"/>
      <c r="JKW55" s="9"/>
      <c r="JKX55" s="44"/>
      <c r="JKZ55" s="44"/>
      <c r="JLB55" s="33"/>
      <c r="JLD55" s="33"/>
      <c r="JLF55" s="33"/>
      <c r="JLH55" s="33"/>
      <c r="JLJ55"/>
      <c r="JLK55"/>
      <c r="JLL55"/>
      <c r="JLM55" s="3"/>
      <c r="JLP55" s="8"/>
      <c r="JLQ55" s="9"/>
      <c r="JLR55" s="8"/>
      <c r="JLS55" s="8"/>
      <c r="JLT55" s="9"/>
      <c r="JLU55" s="6"/>
      <c r="JLV55" s="9"/>
      <c r="JLW55" s="6"/>
      <c r="JLX55" s="9"/>
      <c r="JLY55" s="44"/>
      <c r="JMA55" s="44"/>
      <c r="JMC55" s="33"/>
      <c r="JME55" s="33"/>
      <c r="JMG55" s="33"/>
      <c r="JMI55" s="33"/>
      <c r="JMK55"/>
      <c r="JML55"/>
      <c r="JMM55"/>
      <c r="JMN55" s="3"/>
      <c r="JMQ55" s="8"/>
      <c r="JMR55" s="9"/>
      <c r="JMS55" s="8"/>
      <c r="JMT55" s="8"/>
      <c r="JMU55" s="9"/>
      <c r="JMV55" s="6"/>
      <c r="JMW55" s="9"/>
      <c r="JMX55" s="6"/>
      <c r="JMY55" s="9"/>
      <c r="JMZ55" s="44"/>
      <c r="JNB55" s="44"/>
      <c r="JND55" s="33"/>
      <c r="JNF55" s="33"/>
      <c r="JNH55" s="33"/>
      <c r="JNJ55" s="33"/>
      <c r="JNL55"/>
      <c r="JNM55"/>
      <c r="JNN55"/>
      <c r="JNO55" s="3"/>
      <c r="JNR55" s="8"/>
      <c r="JNS55" s="9"/>
      <c r="JNT55" s="8"/>
      <c r="JNU55" s="8"/>
      <c r="JNV55" s="9"/>
      <c r="JNW55" s="6"/>
      <c r="JNX55" s="9"/>
      <c r="JNY55" s="6"/>
      <c r="JNZ55" s="9"/>
      <c r="JOA55" s="44"/>
      <c r="JOC55" s="44"/>
      <c r="JOE55" s="33"/>
      <c r="JOG55" s="33"/>
      <c r="JOI55" s="33"/>
      <c r="JOK55" s="33"/>
      <c r="JOM55"/>
      <c r="JON55"/>
      <c r="JOO55"/>
      <c r="JOP55" s="3"/>
      <c r="JOS55" s="8"/>
      <c r="JOT55" s="9"/>
      <c r="JOU55" s="8"/>
      <c r="JOV55" s="8"/>
      <c r="JOW55" s="9"/>
      <c r="JOX55" s="6"/>
      <c r="JOY55" s="9"/>
      <c r="JOZ55" s="6"/>
      <c r="JPA55" s="9"/>
      <c r="JPB55" s="44"/>
      <c r="JPD55" s="44"/>
      <c r="JPF55" s="33"/>
      <c r="JPH55" s="33"/>
      <c r="JPJ55" s="33"/>
      <c r="JPL55" s="33"/>
      <c r="JPN55"/>
      <c r="JPO55"/>
      <c r="JPP55"/>
      <c r="JPQ55" s="3"/>
      <c r="JPT55" s="8"/>
      <c r="JPU55" s="9"/>
      <c r="JPV55" s="8"/>
      <c r="JPW55" s="8"/>
      <c r="JPX55" s="9"/>
      <c r="JPY55" s="6"/>
      <c r="JPZ55" s="9"/>
      <c r="JQA55" s="6"/>
      <c r="JQB55" s="9"/>
      <c r="JQC55" s="44"/>
      <c r="JQE55" s="44"/>
      <c r="JQG55" s="33"/>
      <c r="JQI55" s="33"/>
      <c r="JQK55" s="33"/>
      <c r="JQM55" s="33"/>
      <c r="JQO55"/>
      <c r="JQP55"/>
      <c r="JQQ55"/>
      <c r="JQR55" s="3"/>
      <c r="JQU55" s="8"/>
      <c r="JQV55" s="9"/>
      <c r="JQW55" s="8"/>
      <c r="JQX55" s="8"/>
      <c r="JQY55" s="9"/>
      <c r="JQZ55" s="6"/>
      <c r="JRA55" s="9"/>
      <c r="JRB55" s="6"/>
      <c r="JRC55" s="9"/>
      <c r="JRD55" s="44"/>
      <c r="JRF55" s="44"/>
      <c r="JRH55" s="33"/>
      <c r="JRJ55" s="33"/>
      <c r="JRL55" s="33"/>
      <c r="JRN55" s="33"/>
      <c r="JRP55"/>
      <c r="JRQ55"/>
      <c r="JRR55"/>
      <c r="JRS55" s="3"/>
      <c r="JRV55" s="8"/>
      <c r="JRW55" s="9"/>
      <c r="JRX55" s="8"/>
      <c r="JRY55" s="8"/>
      <c r="JRZ55" s="9"/>
      <c r="JSA55" s="6"/>
      <c r="JSB55" s="9"/>
      <c r="JSC55" s="6"/>
      <c r="JSD55" s="9"/>
      <c r="JSE55" s="44"/>
      <c r="JSG55" s="44"/>
      <c r="JSI55" s="33"/>
      <c r="JSK55" s="33"/>
      <c r="JSM55" s="33"/>
      <c r="JSO55" s="33"/>
      <c r="JSQ55"/>
      <c r="JSR55"/>
      <c r="JSS55"/>
      <c r="JST55" s="3"/>
      <c r="JSW55" s="8"/>
      <c r="JSX55" s="9"/>
      <c r="JSY55" s="8"/>
      <c r="JSZ55" s="8"/>
      <c r="JTA55" s="9"/>
      <c r="JTB55" s="6"/>
      <c r="JTC55" s="9"/>
      <c r="JTD55" s="6"/>
      <c r="JTE55" s="9"/>
      <c r="JTF55" s="44"/>
      <c r="JTH55" s="44"/>
      <c r="JTJ55" s="33"/>
      <c r="JTL55" s="33"/>
      <c r="JTN55" s="33"/>
      <c r="JTP55" s="33"/>
      <c r="JTR55"/>
      <c r="JTS55"/>
      <c r="JTT55"/>
      <c r="JTU55" s="3"/>
      <c r="JTX55" s="8"/>
      <c r="JTY55" s="9"/>
      <c r="JTZ55" s="8"/>
      <c r="JUA55" s="8"/>
      <c r="JUB55" s="9"/>
      <c r="JUC55" s="6"/>
      <c r="JUD55" s="9"/>
      <c r="JUE55" s="6"/>
      <c r="JUF55" s="9"/>
      <c r="JUG55" s="44"/>
      <c r="JUI55" s="44"/>
      <c r="JUK55" s="33"/>
      <c r="JUM55" s="33"/>
      <c r="JUO55" s="33"/>
      <c r="JUQ55" s="33"/>
      <c r="JUS55"/>
      <c r="JUT55"/>
      <c r="JUU55"/>
      <c r="JUV55" s="3"/>
      <c r="JUY55" s="8"/>
      <c r="JUZ55" s="9"/>
      <c r="JVA55" s="8"/>
      <c r="JVB55" s="8"/>
      <c r="JVC55" s="9"/>
      <c r="JVD55" s="6"/>
      <c r="JVE55" s="9"/>
      <c r="JVF55" s="6"/>
      <c r="JVG55" s="9"/>
      <c r="JVH55" s="44"/>
      <c r="JVJ55" s="44"/>
      <c r="JVL55" s="33"/>
      <c r="JVN55" s="33"/>
      <c r="JVP55" s="33"/>
      <c r="JVR55" s="33"/>
      <c r="JVT55"/>
      <c r="JVU55"/>
      <c r="JVV55"/>
      <c r="JVW55" s="3"/>
      <c r="JVZ55" s="8"/>
      <c r="JWA55" s="9"/>
      <c r="JWB55" s="8"/>
      <c r="JWC55" s="8"/>
      <c r="JWD55" s="9"/>
      <c r="JWE55" s="6"/>
      <c r="JWF55" s="9"/>
      <c r="JWG55" s="6"/>
      <c r="JWH55" s="9"/>
      <c r="JWI55" s="44"/>
      <c r="JWK55" s="44"/>
      <c r="JWM55" s="33"/>
      <c r="JWO55" s="33"/>
      <c r="JWQ55" s="33"/>
      <c r="JWS55" s="33"/>
      <c r="JWU55"/>
      <c r="JWV55"/>
      <c r="JWW55"/>
      <c r="JWX55" s="3"/>
      <c r="JXA55" s="8"/>
      <c r="JXB55" s="9"/>
      <c r="JXC55" s="8"/>
      <c r="JXD55" s="8"/>
      <c r="JXE55" s="9"/>
      <c r="JXF55" s="6"/>
      <c r="JXG55" s="9"/>
      <c r="JXH55" s="6"/>
      <c r="JXI55" s="9"/>
      <c r="JXJ55" s="44"/>
      <c r="JXL55" s="44"/>
      <c r="JXN55" s="33"/>
      <c r="JXP55" s="33"/>
      <c r="JXR55" s="33"/>
      <c r="JXT55" s="33"/>
      <c r="JXV55"/>
      <c r="JXW55"/>
      <c r="JXX55"/>
      <c r="JXY55" s="3"/>
      <c r="JYB55" s="8"/>
      <c r="JYC55" s="9"/>
      <c r="JYD55" s="8"/>
      <c r="JYE55" s="8"/>
      <c r="JYF55" s="9"/>
      <c r="JYG55" s="6"/>
      <c r="JYH55" s="9"/>
      <c r="JYI55" s="6"/>
      <c r="JYJ55" s="9"/>
      <c r="JYK55" s="44"/>
      <c r="JYM55" s="44"/>
      <c r="JYO55" s="33"/>
      <c r="JYQ55" s="33"/>
      <c r="JYS55" s="33"/>
      <c r="JYU55" s="33"/>
      <c r="JYW55"/>
      <c r="JYX55"/>
      <c r="JYY55"/>
      <c r="JYZ55" s="3"/>
      <c r="JZC55" s="8"/>
      <c r="JZD55" s="9"/>
      <c r="JZE55" s="8"/>
      <c r="JZF55" s="8"/>
      <c r="JZG55" s="9"/>
      <c r="JZH55" s="6"/>
      <c r="JZI55" s="9"/>
      <c r="JZJ55" s="6"/>
      <c r="JZK55" s="9"/>
      <c r="JZL55" s="44"/>
      <c r="JZN55" s="44"/>
      <c r="JZP55" s="33"/>
      <c r="JZR55" s="33"/>
      <c r="JZT55" s="33"/>
      <c r="JZV55" s="33"/>
      <c r="JZX55"/>
      <c r="JZY55"/>
      <c r="JZZ55"/>
      <c r="KAA55" s="3"/>
      <c r="KAD55" s="8"/>
      <c r="KAE55" s="9"/>
      <c r="KAF55" s="8"/>
      <c r="KAG55" s="8"/>
      <c r="KAH55" s="9"/>
      <c r="KAI55" s="6"/>
      <c r="KAJ55" s="9"/>
      <c r="KAK55" s="6"/>
      <c r="KAL55" s="9"/>
      <c r="KAM55" s="44"/>
      <c r="KAO55" s="44"/>
      <c r="KAQ55" s="33"/>
      <c r="KAS55" s="33"/>
      <c r="KAU55" s="33"/>
      <c r="KAW55" s="33"/>
      <c r="KAY55"/>
      <c r="KAZ55"/>
      <c r="KBA55"/>
      <c r="KBB55" s="3"/>
      <c r="KBE55" s="8"/>
      <c r="KBF55" s="9"/>
      <c r="KBG55" s="8"/>
      <c r="KBH55" s="8"/>
      <c r="KBI55" s="9"/>
      <c r="KBJ55" s="6"/>
      <c r="KBK55" s="9"/>
      <c r="KBL55" s="6"/>
      <c r="KBM55" s="9"/>
      <c r="KBN55" s="44"/>
      <c r="KBP55" s="44"/>
      <c r="KBR55" s="33"/>
      <c r="KBT55" s="33"/>
      <c r="KBV55" s="33"/>
      <c r="KBX55" s="33"/>
      <c r="KBZ55"/>
      <c r="KCA55"/>
      <c r="KCB55"/>
      <c r="KCC55" s="3"/>
      <c r="KCF55" s="8"/>
      <c r="KCG55" s="9"/>
      <c r="KCH55" s="8"/>
      <c r="KCI55" s="8"/>
      <c r="KCJ55" s="9"/>
      <c r="KCK55" s="6"/>
      <c r="KCL55" s="9"/>
      <c r="KCM55" s="6"/>
      <c r="KCN55" s="9"/>
      <c r="KCO55" s="44"/>
      <c r="KCQ55" s="44"/>
      <c r="KCS55" s="33"/>
      <c r="KCU55" s="33"/>
      <c r="KCW55" s="33"/>
      <c r="KCY55" s="33"/>
      <c r="KDA55"/>
      <c r="KDB55"/>
      <c r="KDC55"/>
      <c r="KDD55" s="3"/>
      <c r="KDG55" s="8"/>
      <c r="KDH55" s="9"/>
      <c r="KDI55" s="8"/>
      <c r="KDJ55" s="8"/>
      <c r="KDK55" s="9"/>
      <c r="KDL55" s="6"/>
      <c r="KDM55" s="9"/>
      <c r="KDN55" s="6"/>
      <c r="KDO55" s="9"/>
      <c r="KDP55" s="44"/>
      <c r="KDR55" s="44"/>
      <c r="KDT55" s="33"/>
      <c r="KDV55" s="33"/>
      <c r="KDX55" s="33"/>
      <c r="KDZ55" s="33"/>
      <c r="KEB55"/>
      <c r="KEC55"/>
      <c r="KED55"/>
      <c r="KEE55" s="3"/>
      <c r="KEH55" s="8"/>
      <c r="KEI55" s="9"/>
      <c r="KEJ55" s="8"/>
      <c r="KEK55" s="8"/>
      <c r="KEL55" s="9"/>
      <c r="KEM55" s="6"/>
      <c r="KEN55" s="9"/>
      <c r="KEO55" s="6"/>
      <c r="KEP55" s="9"/>
      <c r="KEQ55" s="44"/>
      <c r="KES55" s="44"/>
      <c r="KEU55" s="33"/>
      <c r="KEW55" s="33"/>
      <c r="KEY55" s="33"/>
      <c r="KFA55" s="33"/>
      <c r="KFC55"/>
      <c r="KFD55"/>
      <c r="KFE55"/>
      <c r="KFF55" s="3"/>
      <c r="KFI55" s="8"/>
      <c r="KFJ55" s="9"/>
      <c r="KFK55" s="8"/>
      <c r="KFL55" s="8"/>
      <c r="KFM55" s="9"/>
      <c r="KFN55" s="6"/>
      <c r="KFO55" s="9"/>
      <c r="KFP55" s="6"/>
      <c r="KFQ55" s="9"/>
      <c r="KFR55" s="44"/>
      <c r="KFT55" s="44"/>
      <c r="KFV55" s="33"/>
      <c r="KFX55" s="33"/>
      <c r="KFZ55" s="33"/>
      <c r="KGB55" s="33"/>
      <c r="KGD55"/>
      <c r="KGE55"/>
      <c r="KGF55"/>
      <c r="KGG55" s="3"/>
      <c r="KGJ55" s="8"/>
      <c r="KGK55" s="9"/>
      <c r="KGL55" s="8"/>
      <c r="KGM55" s="8"/>
      <c r="KGN55" s="9"/>
      <c r="KGO55" s="6"/>
      <c r="KGP55" s="9"/>
      <c r="KGQ55" s="6"/>
      <c r="KGR55" s="9"/>
      <c r="KGS55" s="44"/>
      <c r="KGU55" s="44"/>
      <c r="KGW55" s="33"/>
      <c r="KGY55" s="33"/>
      <c r="KHA55" s="33"/>
      <c r="KHC55" s="33"/>
      <c r="KHE55"/>
      <c r="KHF55"/>
      <c r="KHG55"/>
      <c r="KHH55" s="3"/>
      <c r="KHK55" s="8"/>
      <c r="KHL55" s="9"/>
      <c r="KHM55" s="8"/>
      <c r="KHN55" s="8"/>
      <c r="KHO55" s="9"/>
      <c r="KHP55" s="6"/>
      <c r="KHQ55" s="9"/>
      <c r="KHR55" s="6"/>
      <c r="KHS55" s="9"/>
      <c r="KHT55" s="44"/>
      <c r="KHV55" s="44"/>
      <c r="KHX55" s="33"/>
      <c r="KHZ55" s="33"/>
      <c r="KIB55" s="33"/>
      <c r="KID55" s="33"/>
      <c r="KIF55"/>
      <c r="KIG55"/>
      <c r="KIH55"/>
      <c r="KII55" s="3"/>
      <c r="KIL55" s="8"/>
      <c r="KIM55" s="9"/>
      <c r="KIN55" s="8"/>
      <c r="KIO55" s="8"/>
      <c r="KIP55" s="9"/>
      <c r="KIQ55" s="6"/>
      <c r="KIR55" s="9"/>
      <c r="KIS55" s="6"/>
      <c r="KIT55" s="9"/>
      <c r="KIU55" s="44"/>
      <c r="KIW55" s="44"/>
      <c r="KIY55" s="33"/>
      <c r="KJA55" s="33"/>
      <c r="KJC55" s="33"/>
      <c r="KJE55" s="33"/>
      <c r="KJG55"/>
      <c r="KJH55"/>
      <c r="KJI55"/>
      <c r="KJJ55" s="3"/>
      <c r="KJM55" s="8"/>
      <c r="KJN55" s="9"/>
      <c r="KJO55" s="8"/>
      <c r="KJP55" s="8"/>
      <c r="KJQ55" s="9"/>
      <c r="KJR55" s="6"/>
      <c r="KJS55" s="9"/>
      <c r="KJT55" s="6"/>
      <c r="KJU55" s="9"/>
      <c r="KJV55" s="44"/>
      <c r="KJX55" s="44"/>
      <c r="KJZ55" s="33"/>
      <c r="KKB55" s="33"/>
      <c r="KKD55" s="33"/>
      <c r="KKF55" s="33"/>
      <c r="KKH55"/>
      <c r="KKI55"/>
      <c r="KKJ55"/>
      <c r="KKK55" s="3"/>
      <c r="KKN55" s="8"/>
      <c r="KKO55" s="9"/>
      <c r="KKP55" s="8"/>
      <c r="KKQ55" s="8"/>
      <c r="KKR55" s="9"/>
      <c r="KKS55" s="6"/>
      <c r="KKT55" s="9"/>
      <c r="KKU55" s="6"/>
      <c r="KKV55" s="9"/>
      <c r="KKW55" s="44"/>
      <c r="KKY55" s="44"/>
      <c r="KLA55" s="33"/>
      <c r="KLC55" s="33"/>
      <c r="KLE55" s="33"/>
      <c r="KLG55" s="33"/>
      <c r="KLI55"/>
      <c r="KLJ55"/>
      <c r="KLK55"/>
      <c r="KLL55" s="3"/>
      <c r="KLO55" s="8"/>
      <c r="KLP55" s="9"/>
      <c r="KLQ55" s="8"/>
      <c r="KLR55" s="8"/>
      <c r="KLS55" s="9"/>
      <c r="KLT55" s="6"/>
      <c r="KLU55" s="9"/>
      <c r="KLV55" s="6"/>
      <c r="KLW55" s="9"/>
      <c r="KLX55" s="44"/>
      <c r="KLZ55" s="44"/>
      <c r="KMB55" s="33"/>
      <c r="KMD55" s="33"/>
      <c r="KMF55" s="33"/>
      <c r="KMH55" s="33"/>
      <c r="KMJ55"/>
      <c r="KMK55"/>
      <c r="KML55"/>
      <c r="KMM55" s="3"/>
      <c r="KMP55" s="8"/>
      <c r="KMQ55" s="9"/>
      <c r="KMR55" s="8"/>
      <c r="KMS55" s="8"/>
      <c r="KMT55" s="9"/>
      <c r="KMU55" s="6"/>
      <c r="KMV55" s="9"/>
      <c r="KMW55" s="6"/>
      <c r="KMX55" s="9"/>
      <c r="KMY55" s="44"/>
      <c r="KNA55" s="44"/>
      <c r="KNC55" s="33"/>
      <c r="KNE55" s="33"/>
      <c r="KNG55" s="33"/>
      <c r="KNI55" s="33"/>
      <c r="KNK55"/>
      <c r="KNL55"/>
      <c r="KNM55"/>
      <c r="KNN55" s="3"/>
      <c r="KNQ55" s="8"/>
      <c r="KNR55" s="9"/>
      <c r="KNS55" s="8"/>
      <c r="KNT55" s="8"/>
      <c r="KNU55" s="9"/>
      <c r="KNV55" s="6"/>
      <c r="KNW55" s="9"/>
      <c r="KNX55" s="6"/>
      <c r="KNY55" s="9"/>
      <c r="KNZ55" s="44"/>
      <c r="KOB55" s="44"/>
      <c r="KOD55" s="33"/>
      <c r="KOF55" s="33"/>
      <c r="KOH55" s="33"/>
      <c r="KOJ55" s="33"/>
      <c r="KOL55"/>
      <c r="KOM55"/>
      <c r="KON55"/>
      <c r="KOO55" s="3"/>
      <c r="KOR55" s="8"/>
      <c r="KOS55" s="9"/>
      <c r="KOT55" s="8"/>
      <c r="KOU55" s="8"/>
      <c r="KOV55" s="9"/>
      <c r="KOW55" s="6"/>
      <c r="KOX55" s="9"/>
      <c r="KOY55" s="6"/>
      <c r="KOZ55" s="9"/>
      <c r="KPA55" s="44"/>
      <c r="KPC55" s="44"/>
      <c r="KPE55" s="33"/>
      <c r="KPG55" s="33"/>
      <c r="KPI55" s="33"/>
      <c r="KPK55" s="33"/>
      <c r="KPM55"/>
      <c r="KPN55"/>
      <c r="KPO55"/>
      <c r="KPP55" s="3"/>
      <c r="KPS55" s="8"/>
      <c r="KPT55" s="9"/>
      <c r="KPU55" s="8"/>
      <c r="KPV55" s="8"/>
      <c r="KPW55" s="9"/>
      <c r="KPX55" s="6"/>
      <c r="KPY55" s="9"/>
      <c r="KPZ55" s="6"/>
      <c r="KQA55" s="9"/>
      <c r="KQB55" s="44"/>
      <c r="KQD55" s="44"/>
      <c r="KQF55" s="33"/>
      <c r="KQH55" s="33"/>
      <c r="KQJ55" s="33"/>
      <c r="KQL55" s="33"/>
      <c r="KQN55"/>
      <c r="KQO55"/>
      <c r="KQP55"/>
      <c r="KQQ55" s="3"/>
      <c r="KQT55" s="8"/>
      <c r="KQU55" s="9"/>
      <c r="KQV55" s="8"/>
      <c r="KQW55" s="8"/>
      <c r="KQX55" s="9"/>
      <c r="KQY55" s="6"/>
      <c r="KQZ55" s="9"/>
      <c r="KRA55" s="6"/>
      <c r="KRB55" s="9"/>
      <c r="KRC55" s="44"/>
      <c r="KRE55" s="44"/>
      <c r="KRG55" s="33"/>
      <c r="KRI55" s="33"/>
      <c r="KRK55" s="33"/>
      <c r="KRM55" s="33"/>
      <c r="KRO55"/>
      <c r="KRP55"/>
      <c r="KRQ55"/>
      <c r="KRR55" s="3"/>
      <c r="KRU55" s="8"/>
      <c r="KRV55" s="9"/>
      <c r="KRW55" s="8"/>
      <c r="KRX55" s="8"/>
      <c r="KRY55" s="9"/>
      <c r="KRZ55" s="6"/>
      <c r="KSA55" s="9"/>
      <c r="KSB55" s="6"/>
      <c r="KSC55" s="9"/>
      <c r="KSD55" s="44"/>
      <c r="KSF55" s="44"/>
      <c r="KSH55" s="33"/>
      <c r="KSJ55" s="33"/>
      <c r="KSL55" s="33"/>
      <c r="KSN55" s="33"/>
      <c r="KSP55"/>
      <c r="KSQ55"/>
      <c r="KSR55"/>
      <c r="KSS55" s="3"/>
      <c r="KSV55" s="8"/>
      <c r="KSW55" s="9"/>
      <c r="KSX55" s="8"/>
      <c r="KSY55" s="8"/>
      <c r="KSZ55" s="9"/>
      <c r="KTA55" s="6"/>
      <c r="KTB55" s="9"/>
      <c r="KTC55" s="6"/>
      <c r="KTD55" s="9"/>
      <c r="KTE55" s="44"/>
      <c r="KTG55" s="44"/>
      <c r="KTI55" s="33"/>
      <c r="KTK55" s="33"/>
      <c r="KTM55" s="33"/>
      <c r="KTO55" s="33"/>
      <c r="KTQ55"/>
      <c r="KTR55"/>
      <c r="KTS55"/>
      <c r="KTT55" s="3"/>
      <c r="KTW55" s="8"/>
      <c r="KTX55" s="9"/>
      <c r="KTY55" s="8"/>
      <c r="KTZ55" s="8"/>
      <c r="KUA55" s="9"/>
      <c r="KUB55" s="6"/>
      <c r="KUC55" s="9"/>
      <c r="KUD55" s="6"/>
      <c r="KUE55" s="9"/>
      <c r="KUF55" s="44"/>
      <c r="KUH55" s="44"/>
      <c r="KUJ55" s="33"/>
      <c r="KUL55" s="33"/>
      <c r="KUN55" s="33"/>
      <c r="KUP55" s="33"/>
      <c r="KUR55"/>
      <c r="KUS55"/>
      <c r="KUT55"/>
      <c r="KUU55" s="3"/>
      <c r="KUX55" s="8"/>
      <c r="KUY55" s="9"/>
      <c r="KUZ55" s="8"/>
      <c r="KVA55" s="8"/>
      <c r="KVB55" s="9"/>
      <c r="KVC55" s="6"/>
      <c r="KVD55" s="9"/>
      <c r="KVE55" s="6"/>
      <c r="KVF55" s="9"/>
      <c r="KVG55" s="44"/>
      <c r="KVI55" s="44"/>
      <c r="KVK55" s="33"/>
      <c r="KVM55" s="33"/>
      <c r="KVO55" s="33"/>
      <c r="KVQ55" s="33"/>
      <c r="KVS55"/>
      <c r="KVT55"/>
      <c r="KVU55"/>
      <c r="KVV55" s="3"/>
      <c r="KVY55" s="8"/>
      <c r="KVZ55" s="9"/>
      <c r="KWA55" s="8"/>
      <c r="KWB55" s="8"/>
      <c r="KWC55" s="9"/>
      <c r="KWD55" s="6"/>
      <c r="KWE55" s="9"/>
      <c r="KWF55" s="6"/>
      <c r="KWG55" s="9"/>
      <c r="KWH55" s="44"/>
      <c r="KWJ55" s="44"/>
      <c r="KWL55" s="33"/>
      <c r="KWN55" s="33"/>
      <c r="KWP55" s="33"/>
      <c r="KWR55" s="33"/>
      <c r="KWT55"/>
      <c r="KWU55"/>
      <c r="KWV55"/>
      <c r="KWW55" s="3"/>
      <c r="KWZ55" s="8"/>
      <c r="KXA55" s="9"/>
      <c r="KXB55" s="8"/>
      <c r="KXC55" s="8"/>
      <c r="KXD55" s="9"/>
      <c r="KXE55" s="6"/>
      <c r="KXF55" s="9"/>
      <c r="KXG55" s="6"/>
      <c r="KXH55" s="9"/>
      <c r="KXI55" s="44"/>
      <c r="KXK55" s="44"/>
      <c r="KXM55" s="33"/>
      <c r="KXO55" s="33"/>
      <c r="KXQ55" s="33"/>
      <c r="KXS55" s="33"/>
      <c r="KXU55"/>
      <c r="KXV55"/>
      <c r="KXW55"/>
      <c r="KXX55" s="3"/>
      <c r="KYA55" s="8"/>
      <c r="KYB55" s="9"/>
      <c r="KYC55" s="8"/>
      <c r="KYD55" s="8"/>
      <c r="KYE55" s="9"/>
      <c r="KYF55" s="6"/>
      <c r="KYG55" s="9"/>
      <c r="KYH55" s="6"/>
      <c r="KYI55" s="9"/>
      <c r="KYJ55" s="44"/>
      <c r="KYL55" s="44"/>
      <c r="KYN55" s="33"/>
      <c r="KYP55" s="33"/>
      <c r="KYR55" s="33"/>
      <c r="KYT55" s="33"/>
      <c r="KYV55"/>
      <c r="KYW55"/>
      <c r="KYX55"/>
      <c r="KYY55" s="3"/>
      <c r="KZB55" s="8"/>
      <c r="KZC55" s="9"/>
      <c r="KZD55" s="8"/>
      <c r="KZE55" s="8"/>
      <c r="KZF55" s="9"/>
      <c r="KZG55" s="6"/>
      <c r="KZH55" s="9"/>
      <c r="KZI55" s="6"/>
      <c r="KZJ55" s="9"/>
      <c r="KZK55" s="44"/>
      <c r="KZM55" s="44"/>
      <c r="KZO55" s="33"/>
      <c r="KZQ55" s="33"/>
      <c r="KZS55" s="33"/>
      <c r="KZU55" s="33"/>
      <c r="KZW55"/>
      <c r="KZX55"/>
      <c r="KZY55"/>
      <c r="KZZ55" s="3"/>
      <c r="LAC55" s="8"/>
      <c r="LAD55" s="9"/>
      <c r="LAE55" s="8"/>
      <c r="LAF55" s="8"/>
      <c r="LAG55" s="9"/>
      <c r="LAH55" s="6"/>
      <c r="LAI55" s="9"/>
      <c r="LAJ55" s="6"/>
      <c r="LAK55" s="9"/>
      <c r="LAL55" s="44"/>
      <c r="LAN55" s="44"/>
      <c r="LAP55" s="33"/>
      <c r="LAR55" s="33"/>
      <c r="LAT55" s="33"/>
      <c r="LAV55" s="33"/>
      <c r="LAX55"/>
      <c r="LAY55"/>
      <c r="LAZ55"/>
      <c r="LBA55" s="3"/>
      <c r="LBD55" s="8"/>
      <c r="LBE55" s="9"/>
      <c r="LBF55" s="8"/>
      <c r="LBG55" s="8"/>
      <c r="LBH55" s="9"/>
      <c r="LBI55" s="6"/>
      <c r="LBJ55" s="9"/>
      <c r="LBK55" s="6"/>
      <c r="LBL55" s="9"/>
      <c r="LBM55" s="44"/>
      <c r="LBO55" s="44"/>
      <c r="LBQ55" s="33"/>
      <c r="LBS55" s="33"/>
      <c r="LBU55" s="33"/>
      <c r="LBW55" s="33"/>
      <c r="LBY55"/>
      <c r="LBZ55"/>
      <c r="LCA55"/>
      <c r="LCB55" s="3"/>
      <c r="LCE55" s="8"/>
      <c r="LCF55" s="9"/>
      <c r="LCG55" s="8"/>
      <c r="LCH55" s="8"/>
      <c r="LCI55" s="9"/>
      <c r="LCJ55" s="6"/>
      <c r="LCK55" s="9"/>
      <c r="LCL55" s="6"/>
      <c r="LCM55" s="9"/>
      <c r="LCN55" s="44"/>
      <c r="LCP55" s="44"/>
      <c r="LCR55" s="33"/>
      <c r="LCT55" s="33"/>
      <c r="LCV55" s="33"/>
      <c r="LCX55" s="33"/>
      <c r="LCZ55"/>
      <c r="LDA55"/>
      <c r="LDB55"/>
      <c r="LDC55" s="3"/>
      <c r="LDF55" s="8"/>
      <c r="LDG55" s="9"/>
      <c r="LDH55" s="8"/>
      <c r="LDI55" s="8"/>
      <c r="LDJ55" s="9"/>
      <c r="LDK55" s="6"/>
      <c r="LDL55" s="9"/>
      <c r="LDM55" s="6"/>
      <c r="LDN55" s="9"/>
      <c r="LDO55" s="44"/>
      <c r="LDQ55" s="44"/>
      <c r="LDS55" s="33"/>
      <c r="LDU55" s="33"/>
      <c r="LDW55" s="33"/>
      <c r="LDY55" s="33"/>
      <c r="LEA55"/>
      <c r="LEB55"/>
      <c r="LEC55"/>
      <c r="LED55" s="3"/>
      <c r="LEG55" s="8"/>
      <c r="LEH55" s="9"/>
      <c r="LEI55" s="8"/>
      <c r="LEJ55" s="8"/>
      <c r="LEK55" s="9"/>
      <c r="LEL55" s="6"/>
      <c r="LEM55" s="9"/>
      <c r="LEN55" s="6"/>
      <c r="LEO55" s="9"/>
      <c r="LEP55" s="44"/>
      <c r="LER55" s="44"/>
      <c r="LET55" s="33"/>
      <c r="LEV55" s="33"/>
      <c r="LEX55" s="33"/>
      <c r="LEZ55" s="33"/>
      <c r="LFB55"/>
      <c r="LFC55"/>
      <c r="LFD55"/>
      <c r="LFE55" s="3"/>
      <c r="LFH55" s="8"/>
      <c r="LFI55" s="9"/>
      <c r="LFJ55" s="8"/>
      <c r="LFK55" s="8"/>
      <c r="LFL55" s="9"/>
      <c r="LFM55" s="6"/>
      <c r="LFN55" s="9"/>
      <c r="LFO55" s="6"/>
      <c r="LFP55" s="9"/>
      <c r="LFQ55" s="44"/>
      <c r="LFS55" s="44"/>
      <c r="LFU55" s="33"/>
      <c r="LFW55" s="33"/>
      <c r="LFY55" s="33"/>
      <c r="LGA55" s="33"/>
      <c r="LGC55"/>
      <c r="LGD55"/>
      <c r="LGE55"/>
      <c r="LGF55" s="3"/>
      <c r="LGI55" s="8"/>
      <c r="LGJ55" s="9"/>
      <c r="LGK55" s="8"/>
      <c r="LGL55" s="8"/>
      <c r="LGM55" s="9"/>
      <c r="LGN55" s="6"/>
      <c r="LGO55" s="9"/>
      <c r="LGP55" s="6"/>
      <c r="LGQ55" s="9"/>
      <c r="LGR55" s="44"/>
      <c r="LGT55" s="44"/>
      <c r="LGV55" s="33"/>
      <c r="LGX55" s="33"/>
      <c r="LGZ55" s="33"/>
      <c r="LHB55" s="33"/>
      <c r="LHD55"/>
      <c r="LHE55"/>
      <c r="LHF55"/>
      <c r="LHG55" s="3"/>
      <c r="LHJ55" s="8"/>
      <c r="LHK55" s="9"/>
      <c r="LHL55" s="8"/>
      <c r="LHM55" s="8"/>
      <c r="LHN55" s="9"/>
      <c r="LHO55" s="6"/>
      <c r="LHP55" s="9"/>
      <c r="LHQ55" s="6"/>
      <c r="LHR55" s="9"/>
      <c r="LHS55" s="44"/>
      <c r="LHU55" s="44"/>
      <c r="LHW55" s="33"/>
      <c r="LHY55" s="33"/>
      <c r="LIA55" s="33"/>
      <c r="LIC55" s="33"/>
      <c r="LIE55"/>
      <c r="LIF55"/>
      <c r="LIG55"/>
      <c r="LIH55" s="3"/>
      <c r="LIK55" s="8"/>
      <c r="LIL55" s="9"/>
      <c r="LIM55" s="8"/>
      <c r="LIN55" s="8"/>
      <c r="LIO55" s="9"/>
      <c r="LIP55" s="6"/>
      <c r="LIQ55" s="9"/>
      <c r="LIR55" s="6"/>
      <c r="LIS55" s="9"/>
      <c r="LIT55" s="44"/>
      <c r="LIV55" s="44"/>
      <c r="LIX55" s="33"/>
      <c r="LIZ55" s="33"/>
      <c r="LJB55" s="33"/>
      <c r="LJD55" s="33"/>
      <c r="LJF55"/>
      <c r="LJG55"/>
      <c r="LJH55"/>
      <c r="LJI55" s="3"/>
      <c r="LJL55" s="8"/>
      <c r="LJM55" s="9"/>
      <c r="LJN55" s="8"/>
      <c r="LJO55" s="8"/>
      <c r="LJP55" s="9"/>
      <c r="LJQ55" s="6"/>
      <c r="LJR55" s="9"/>
      <c r="LJS55" s="6"/>
      <c r="LJT55" s="9"/>
      <c r="LJU55" s="44"/>
      <c r="LJW55" s="44"/>
      <c r="LJY55" s="33"/>
      <c r="LKA55" s="33"/>
      <c r="LKC55" s="33"/>
      <c r="LKE55" s="33"/>
      <c r="LKG55"/>
      <c r="LKH55"/>
      <c r="LKI55"/>
      <c r="LKJ55" s="3"/>
      <c r="LKM55" s="8"/>
      <c r="LKN55" s="9"/>
      <c r="LKO55" s="8"/>
      <c r="LKP55" s="8"/>
      <c r="LKQ55" s="9"/>
      <c r="LKR55" s="6"/>
      <c r="LKS55" s="9"/>
      <c r="LKT55" s="6"/>
      <c r="LKU55" s="9"/>
      <c r="LKV55" s="44"/>
      <c r="LKX55" s="44"/>
      <c r="LKZ55" s="33"/>
      <c r="LLB55" s="33"/>
      <c r="LLD55" s="33"/>
      <c r="LLF55" s="33"/>
      <c r="LLH55"/>
      <c r="LLI55"/>
      <c r="LLJ55"/>
      <c r="LLK55" s="3"/>
      <c r="LLN55" s="8"/>
      <c r="LLO55" s="9"/>
      <c r="LLP55" s="8"/>
      <c r="LLQ55" s="8"/>
      <c r="LLR55" s="9"/>
      <c r="LLS55" s="6"/>
      <c r="LLT55" s="9"/>
      <c r="LLU55" s="6"/>
      <c r="LLV55" s="9"/>
      <c r="LLW55" s="44"/>
      <c r="LLY55" s="44"/>
      <c r="LMA55" s="33"/>
      <c r="LMC55" s="33"/>
      <c r="LME55" s="33"/>
      <c r="LMG55" s="33"/>
      <c r="LMI55"/>
      <c r="LMJ55"/>
      <c r="LMK55"/>
      <c r="LML55" s="3"/>
      <c r="LMO55" s="8"/>
      <c r="LMP55" s="9"/>
      <c r="LMQ55" s="8"/>
      <c r="LMR55" s="8"/>
      <c r="LMS55" s="9"/>
      <c r="LMT55" s="6"/>
      <c r="LMU55" s="9"/>
      <c r="LMV55" s="6"/>
      <c r="LMW55" s="9"/>
      <c r="LMX55" s="44"/>
      <c r="LMZ55" s="44"/>
      <c r="LNB55" s="33"/>
      <c r="LND55" s="33"/>
      <c r="LNF55" s="33"/>
      <c r="LNH55" s="33"/>
      <c r="LNJ55"/>
      <c r="LNK55"/>
      <c r="LNL55"/>
      <c r="LNM55" s="3"/>
      <c r="LNP55" s="8"/>
      <c r="LNQ55" s="9"/>
      <c r="LNR55" s="8"/>
      <c r="LNS55" s="8"/>
      <c r="LNT55" s="9"/>
      <c r="LNU55" s="6"/>
      <c r="LNV55" s="9"/>
      <c r="LNW55" s="6"/>
      <c r="LNX55" s="9"/>
      <c r="LNY55" s="44"/>
      <c r="LOA55" s="44"/>
      <c r="LOC55" s="33"/>
      <c r="LOE55" s="33"/>
      <c r="LOG55" s="33"/>
      <c r="LOI55" s="33"/>
      <c r="LOK55"/>
      <c r="LOL55"/>
      <c r="LOM55"/>
      <c r="LON55" s="3"/>
      <c r="LOQ55" s="8"/>
      <c r="LOR55" s="9"/>
      <c r="LOS55" s="8"/>
      <c r="LOT55" s="8"/>
      <c r="LOU55" s="9"/>
      <c r="LOV55" s="6"/>
      <c r="LOW55" s="9"/>
      <c r="LOX55" s="6"/>
      <c r="LOY55" s="9"/>
      <c r="LOZ55" s="44"/>
      <c r="LPB55" s="44"/>
      <c r="LPD55" s="33"/>
      <c r="LPF55" s="33"/>
      <c r="LPH55" s="33"/>
      <c r="LPJ55" s="33"/>
      <c r="LPL55"/>
      <c r="LPM55"/>
      <c r="LPN55"/>
      <c r="LPO55" s="3"/>
      <c r="LPR55" s="8"/>
      <c r="LPS55" s="9"/>
      <c r="LPT55" s="8"/>
      <c r="LPU55" s="8"/>
      <c r="LPV55" s="9"/>
      <c r="LPW55" s="6"/>
      <c r="LPX55" s="9"/>
      <c r="LPY55" s="6"/>
      <c r="LPZ55" s="9"/>
      <c r="LQA55" s="44"/>
      <c r="LQC55" s="44"/>
      <c r="LQE55" s="33"/>
      <c r="LQG55" s="33"/>
      <c r="LQI55" s="33"/>
      <c r="LQK55" s="33"/>
      <c r="LQM55"/>
      <c r="LQN55"/>
      <c r="LQO55"/>
      <c r="LQP55" s="3"/>
      <c r="LQS55" s="8"/>
      <c r="LQT55" s="9"/>
      <c r="LQU55" s="8"/>
      <c r="LQV55" s="8"/>
      <c r="LQW55" s="9"/>
      <c r="LQX55" s="6"/>
      <c r="LQY55" s="9"/>
      <c r="LQZ55" s="6"/>
      <c r="LRA55" s="9"/>
      <c r="LRB55" s="44"/>
      <c r="LRD55" s="44"/>
      <c r="LRF55" s="33"/>
      <c r="LRH55" s="33"/>
      <c r="LRJ55" s="33"/>
      <c r="LRL55" s="33"/>
      <c r="LRN55"/>
      <c r="LRO55"/>
      <c r="LRP55"/>
      <c r="LRQ55" s="3"/>
      <c r="LRT55" s="8"/>
      <c r="LRU55" s="9"/>
      <c r="LRV55" s="8"/>
      <c r="LRW55" s="8"/>
      <c r="LRX55" s="9"/>
      <c r="LRY55" s="6"/>
      <c r="LRZ55" s="9"/>
      <c r="LSA55" s="6"/>
      <c r="LSB55" s="9"/>
      <c r="LSC55" s="44"/>
      <c r="LSE55" s="44"/>
      <c r="LSG55" s="33"/>
      <c r="LSI55" s="33"/>
      <c r="LSK55" s="33"/>
      <c r="LSM55" s="33"/>
      <c r="LSO55"/>
      <c r="LSP55"/>
      <c r="LSQ55"/>
      <c r="LSR55" s="3"/>
      <c r="LSU55" s="8"/>
      <c r="LSV55" s="9"/>
      <c r="LSW55" s="8"/>
      <c r="LSX55" s="8"/>
      <c r="LSY55" s="9"/>
      <c r="LSZ55" s="6"/>
      <c r="LTA55" s="9"/>
      <c r="LTB55" s="6"/>
      <c r="LTC55" s="9"/>
      <c r="LTD55" s="44"/>
      <c r="LTF55" s="44"/>
      <c r="LTH55" s="33"/>
      <c r="LTJ55" s="33"/>
      <c r="LTL55" s="33"/>
      <c r="LTN55" s="33"/>
      <c r="LTP55"/>
      <c r="LTQ55"/>
      <c r="LTR55"/>
      <c r="LTS55" s="3"/>
      <c r="LTV55" s="8"/>
      <c r="LTW55" s="9"/>
      <c r="LTX55" s="8"/>
      <c r="LTY55" s="8"/>
      <c r="LTZ55" s="9"/>
      <c r="LUA55" s="6"/>
      <c r="LUB55" s="9"/>
      <c r="LUC55" s="6"/>
      <c r="LUD55" s="9"/>
      <c r="LUE55" s="44"/>
      <c r="LUG55" s="44"/>
      <c r="LUI55" s="33"/>
      <c r="LUK55" s="33"/>
      <c r="LUM55" s="33"/>
      <c r="LUO55" s="33"/>
      <c r="LUQ55"/>
      <c r="LUR55"/>
      <c r="LUS55"/>
      <c r="LUT55" s="3"/>
      <c r="LUW55" s="8"/>
      <c r="LUX55" s="9"/>
      <c r="LUY55" s="8"/>
      <c r="LUZ55" s="8"/>
      <c r="LVA55" s="9"/>
      <c r="LVB55" s="6"/>
      <c r="LVC55" s="9"/>
      <c r="LVD55" s="6"/>
      <c r="LVE55" s="9"/>
      <c r="LVF55" s="44"/>
      <c r="LVH55" s="44"/>
      <c r="LVJ55" s="33"/>
      <c r="LVL55" s="33"/>
      <c r="LVN55" s="33"/>
      <c r="LVP55" s="33"/>
      <c r="LVR55"/>
      <c r="LVS55"/>
      <c r="LVT55"/>
      <c r="LVU55" s="3"/>
      <c r="LVX55" s="8"/>
      <c r="LVY55" s="9"/>
      <c r="LVZ55" s="8"/>
      <c r="LWA55" s="8"/>
      <c r="LWB55" s="9"/>
      <c r="LWC55" s="6"/>
      <c r="LWD55" s="9"/>
      <c r="LWE55" s="6"/>
      <c r="LWF55" s="9"/>
      <c r="LWG55" s="44"/>
      <c r="LWI55" s="44"/>
      <c r="LWK55" s="33"/>
      <c r="LWM55" s="33"/>
      <c r="LWO55" s="33"/>
      <c r="LWQ55" s="33"/>
      <c r="LWS55"/>
      <c r="LWT55"/>
      <c r="LWU55"/>
      <c r="LWV55" s="3"/>
      <c r="LWY55" s="8"/>
      <c r="LWZ55" s="9"/>
      <c r="LXA55" s="8"/>
      <c r="LXB55" s="8"/>
      <c r="LXC55" s="9"/>
      <c r="LXD55" s="6"/>
      <c r="LXE55" s="9"/>
      <c r="LXF55" s="6"/>
      <c r="LXG55" s="9"/>
      <c r="LXH55" s="44"/>
      <c r="LXJ55" s="44"/>
      <c r="LXL55" s="33"/>
      <c r="LXN55" s="33"/>
      <c r="LXP55" s="33"/>
      <c r="LXR55" s="33"/>
      <c r="LXT55"/>
      <c r="LXU55"/>
      <c r="LXV55"/>
      <c r="LXW55" s="3"/>
      <c r="LXZ55" s="8"/>
      <c r="LYA55" s="9"/>
      <c r="LYB55" s="8"/>
      <c r="LYC55" s="8"/>
      <c r="LYD55" s="9"/>
      <c r="LYE55" s="6"/>
      <c r="LYF55" s="9"/>
      <c r="LYG55" s="6"/>
      <c r="LYH55" s="9"/>
      <c r="LYI55" s="44"/>
      <c r="LYK55" s="44"/>
      <c r="LYM55" s="33"/>
      <c r="LYO55" s="33"/>
      <c r="LYQ55" s="33"/>
      <c r="LYS55" s="33"/>
      <c r="LYU55"/>
      <c r="LYV55"/>
      <c r="LYW55"/>
      <c r="LYX55" s="3"/>
      <c r="LZA55" s="8"/>
      <c r="LZB55" s="9"/>
      <c r="LZC55" s="8"/>
      <c r="LZD55" s="8"/>
      <c r="LZE55" s="9"/>
      <c r="LZF55" s="6"/>
      <c r="LZG55" s="9"/>
      <c r="LZH55" s="6"/>
      <c r="LZI55" s="9"/>
      <c r="LZJ55" s="44"/>
      <c r="LZL55" s="44"/>
      <c r="LZN55" s="33"/>
      <c r="LZP55" s="33"/>
      <c r="LZR55" s="33"/>
      <c r="LZT55" s="33"/>
      <c r="LZV55"/>
      <c r="LZW55"/>
      <c r="LZX55"/>
      <c r="LZY55" s="3"/>
      <c r="MAB55" s="8"/>
      <c r="MAC55" s="9"/>
      <c r="MAD55" s="8"/>
      <c r="MAE55" s="8"/>
      <c r="MAF55" s="9"/>
      <c r="MAG55" s="6"/>
      <c r="MAH55" s="9"/>
      <c r="MAI55" s="6"/>
      <c r="MAJ55" s="9"/>
      <c r="MAK55" s="44"/>
      <c r="MAM55" s="44"/>
      <c r="MAO55" s="33"/>
      <c r="MAQ55" s="33"/>
      <c r="MAS55" s="33"/>
      <c r="MAU55" s="33"/>
      <c r="MAW55"/>
      <c r="MAX55"/>
      <c r="MAY55"/>
      <c r="MAZ55" s="3"/>
      <c r="MBC55" s="8"/>
      <c r="MBD55" s="9"/>
      <c r="MBE55" s="8"/>
      <c r="MBF55" s="8"/>
      <c r="MBG55" s="9"/>
      <c r="MBH55" s="6"/>
      <c r="MBI55" s="9"/>
      <c r="MBJ55" s="6"/>
      <c r="MBK55" s="9"/>
      <c r="MBL55" s="44"/>
      <c r="MBN55" s="44"/>
      <c r="MBP55" s="33"/>
      <c r="MBR55" s="33"/>
      <c r="MBT55" s="33"/>
      <c r="MBV55" s="33"/>
      <c r="MBX55"/>
      <c r="MBY55"/>
      <c r="MBZ55"/>
      <c r="MCA55" s="3"/>
      <c r="MCD55" s="8"/>
      <c r="MCE55" s="9"/>
      <c r="MCF55" s="8"/>
      <c r="MCG55" s="8"/>
      <c r="MCH55" s="9"/>
      <c r="MCI55" s="6"/>
      <c r="MCJ55" s="9"/>
      <c r="MCK55" s="6"/>
      <c r="MCL55" s="9"/>
      <c r="MCM55" s="44"/>
      <c r="MCO55" s="44"/>
      <c r="MCQ55" s="33"/>
      <c r="MCS55" s="33"/>
      <c r="MCU55" s="33"/>
      <c r="MCW55" s="33"/>
      <c r="MCY55"/>
      <c r="MCZ55"/>
      <c r="MDA55"/>
      <c r="MDB55" s="3"/>
      <c r="MDE55" s="8"/>
      <c r="MDF55" s="9"/>
      <c r="MDG55" s="8"/>
      <c r="MDH55" s="8"/>
      <c r="MDI55" s="9"/>
      <c r="MDJ55" s="6"/>
      <c r="MDK55" s="9"/>
      <c r="MDL55" s="6"/>
      <c r="MDM55" s="9"/>
      <c r="MDN55" s="44"/>
      <c r="MDP55" s="44"/>
      <c r="MDR55" s="33"/>
      <c r="MDT55" s="33"/>
      <c r="MDV55" s="33"/>
      <c r="MDX55" s="33"/>
      <c r="MDZ55"/>
      <c r="MEA55"/>
      <c r="MEB55"/>
      <c r="MEC55" s="3"/>
      <c r="MEF55" s="8"/>
      <c r="MEG55" s="9"/>
      <c r="MEH55" s="8"/>
      <c r="MEI55" s="8"/>
      <c r="MEJ55" s="9"/>
      <c r="MEK55" s="6"/>
      <c r="MEL55" s="9"/>
      <c r="MEM55" s="6"/>
      <c r="MEN55" s="9"/>
      <c r="MEO55" s="44"/>
      <c r="MEQ55" s="44"/>
      <c r="MES55" s="33"/>
      <c r="MEU55" s="33"/>
      <c r="MEW55" s="33"/>
      <c r="MEY55" s="33"/>
      <c r="MFA55"/>
      <c r="MFB55"/>
      <c r="MFC55"/>
      <c r="MFD55" s="3"/>
      <c r="MFG55" s="8"/>
      <c r="MFH55" s="9"/>
      <c r="MFI55" s="8"/>
      <c r="MFJ55" s="8"/>
      <c r="MFK55" s="9"/>
      <c r="MFL55" s="6"/>
      <c r="MFM55" s="9"/>
      <c r="MFN55" s="6"/>
      <c r="MFO55" s="9"/>
      <c r="MFP55" s="44"/>
      <c r="MFR55" s="44"/>
      <c r="MFT55" s="33"/>
      <c r="MFV55" s="33"/>
      <c r="MFX55" s="33"/>
      <c r="MFZ55" s="33"/>
      <c r="MGB55"/>
      <c r="MGC55"/>
      <c r="MGD55"/>
      <c r="MGE55" s="3"/>
      <c r="MGH55" s="8"/>
      <c r="MGI55" s="9"/>
      <c r="MGJ55" s="8"/>
      <c r="MGK55" s="8"/>
      <c r="MGL55" s="9"/>
      <c r="MGM55" s="6"/>
      <c r="MGN55" s="9"/>
      <c r="MGO55" s="6"/>
      <c r="MGP55" s="9"/>
      <c r="MGQ55" s="44"/>
      <c r="MGS55" s="44"/>
      <c r="MGU55" s="33"/>
      <c r="MGW55" s="33"/>
      <c r="MGY55" s="33"/>
      <c r="MHA55" s="33"/>
      <c r="MHC55"/>
      <c r="MHD55"/>
      <c r="MHE55"/>
      <c r="MHF55" s="3"/>
      <c r="MHI55" s="8"/>
      <c r="MHJ55" s="9"/>
      <c r="MHK55" s="8"/>
      <c r="MHL55" s="8"/>
      <c r="MHM55" s="9"/>
      <c r="MHN55" s="6"/>
      <c r="MHO55" s="9"/>
      <c r="MHP55" s="6"/>
      <c r="MHQ55" s="9"/>
      <c r="MHR55" s="44"/>
      <c r="MHT55" s="44"/>
      <c r="MHV55" s="33"/>
      <c r="MHX55" s="33"/>
      <c r="MHZ55" s="33"/>
      <c r="MIB55" s="33"/>
      <c r="MID55"/>
      <c r="MIE55"/>
      <c r="MIF55"/>
      <c r="MIG55" s="3"/>
      <c r="MIJ55" s="8"/>
      <c r="MIK55" s="9"/>
      <c r="MIL55" s="8"/>
      <c r="MIM55" s="8"/>
      <c r="MIN55" s="9"/>
      <c r="MIO55" s="6"/>
      <c r="MIP55" s="9"/>
      <c r="MIQ55" s="6"/>
      <c r="MIR55" s="9"/>
      <c r="MIS55" s="44"/>
      <c r="MIU55" s="44"/>
      <c r="MIW55" s="33"/>
      <c r="MIY55" s="33"/>
      <c r="MJA55" s="33"/>
      <c r="MJC55" s="33"/>
      <c r="MJE55"/>
      <c r="MJF55"/>
      <c r="MJG55"/>
      <c r="MJH55" s="3"/>
      <c r="MJK55" s="8"/>
      <c r="MJL55" s="9"/>
      <c r="MJM55" s="8"/>
      <c r="MJN55" s="8"/>
      <c r="MJO55" s="9"/>
      <c r="MJP55" s="6"/>
      <c r="MJQ55" s="9"/>
      <c r="MJR55" s="6"/>
      <c r="MJS55" s="9"/>
      <c r="MJT55" s="44"/>
      <c r="MJV55" s="44"/>
      <c r="MJX55" s="33"/>
      <c r="MJZ55" s="33"/>
      <c r="MKB55" s="33"/>
      <c r="MKD55" s="33"/>
      <c r="MKF55"/>
      <c r="MKG55"/>
      <c r="MKH55"/>
      <c r="MKI55" s="3"/>
      <c r="MKL55" s="8"/>
      <c r="MKM55" s="9"/>
      <c r="MKN55" s="8"/>
      <c r="MKO55" s="8"/>
      <c r="MKP55" s="9"/>
      <c r="MKQ55" s="6"/>
      <c r="MKR55" s="9"/>
      <c r="MKS55" s="6"/>
      <c r="MKT55" s="9"/>
      <c r="MKU55" s="44"/>
      <c r="MKW55" s="44"/>
      <c r="MKY55" s="33"/>
      <c r="MLA55" s="33"/>
      <c r="MLC55" s="33"/>
      <c r="MLE55" s="33"/>
      <c r="MLG55"/>
      <c r="MLH55"/>
      <c r="MLI55"/>
      <c r="MLJ55" s="3"/>
      <c r="MLM55" s="8"/>
      <c r="MLN55" s="9"/>
      <c r="MLO55" s="8"/>
      <c r="MLP55" s="8"/>
      <c r="MLQ55" s="9"/>
      <c r="MLR55" s="6"/>
      <c r="MLS55" s="9"/>
      <c r="MLT55" s="6"/>
      <c r="MLU55" s="9"/>
      <c r="MLV55" s="44"/>
      <c r="MLX55" s="44"/>
      <c r="MLZ55" s="33"/>
      <c r="MMB55" s="33"/>
      <c r="MMD55" s="33"/>
      <c r="MMF55" s="33"/>
      <c r="MMH55"/>
      <c r="MMI55"/>
      <c r="MMJ55"/>
      <c r="MMK55" s="3"/>
      <c r="MMN55" s="8"/>
      <c r="MMO55" s="9"/>
      <c r="MMP55" s="8"/>
      <c r="MMQ55" s="8"/>
      <c r="MMR55" s="9"/>
      <c r="MMS55" s="6"/>
      <c r="MMT55" s="9"/>
      <c r="MMU55" s="6"/>
      <c r="MMV55" s="9"/>
      <c r="MMW55" s="44"/>
      <c r="MMY55" s="44"/>
      <c r="MNA55" s="33"/>
      <c r="MNC55" s="33"/>
      <c r="MNE55" s="33"/>
      <c r="MNG55" s="33"/>
      <c r="MNI55"/>
      <c r="MNJ55"/>
      <c r="MNK55"/>
      <c r="MNL55" s="3"/>
      <c r="MNO55" s="8"/>
      <c r="MNP55" s="9"/>
      <c r="MNQ55" s="8"/>
      <c r="MNR55" s="8"/>
      <c r="MNS55" s="9"/>
      <c r="MNT55" s="6"/>
      <c r="MNU55" s="9"/>
      <c r="MNV55" s="6"/>
      <c r="MNW55" s="9"/>
      <c r="MNX55" s="44"/>
      <c r="MNZ55" s="44"/>
      <c r="MOB55" s="33"/>
      <c r="MOD55" s="33"/>
      <c r="MOF55" s="33"/>
      <c r="MOH55" s="33"/>
      <c r="MOJ55"/>
      <c r="MOK55"/>
      <c r="MOL55"/>
      <c r="MOM55" s="3"/>
      <c r="MOP55" s="8"/>
      <c r="MOQ55" s="9"/>
      <c r="MOR55" s="8"/>
      <c r="MOS55" s="8"/>
      <c r="MOT55" s="9"/>
      <c r="MOU55" s="6"/>
      <c r="MOV55" s="9"/>
      <c r="MOW55" s="6"/>
      <c r="MOX55" s="9"/>
      <c r="MOY55" s="44"/>
      <c r="MPA55" s="44"/>
      <c r="MPC55" s="33"/>
      <c r="MPE55" s="33"/>
      <c r="MPG55" s="33"/>
      <c r="MPI55" s="33"/>
      <c r="MPK55"/>
      <c r="MPL55"/>
      <c r="MPM55"/>
      <c r="MPN55" s="3"/>
      <c r="MPQ55" s="8"/>
      <c r="MPR55" s="9"/>
      <c r="MPS55" s="8"/>
      <c r="MPT55" s="8"/>
      <c r="MPU55" s="9"/>
      <c r="MPV55" s="6"/>
      <c r="MPW55" s="9"/>
      <c r="MPX55" s="6"/>
      <c r="MPY55" s="9"/>
      <c r="MPZ55" s="44"/>
      <c r="MQB55" s="44"/>
      <c r="MQD55" s="33"/>
      <c r="MQF55" s="33"/>
      <c r="MQH55" s="33"/>
      <c r="MQJ55" s="33"/>
      <c r="MQL55"/>
      <c r="MQM55"/>
      <c r="MQN55"/>
      <c r="MQO55" s="3"/>
      <c r="MQR55" s="8"/>
      <c r="MQS55" s="9"/>
      <c r="MQT55" s="8"/>
      <c r="MQU55" s="8"/>
      <c r="MQV55" s="9"/>
      <c r="MQW55" s="6"/>
      <c r="MQX55" s="9"/>
      <c r="MQY55" s="6"/>
      <c r="MQZ55" s="9"/>
      <c r="MRA55" s="44"/>
      <c r="MRC55" s="44"/>
      <c r="MRE55" s="33"/>
      <c r="MRG55" s="33"/>
      <c r="MRI55" s="33"/>
      <c r="MRK55" s="33"/>
      <c r="MRM55"/>
      <c r="MRN55"/>
      <c r="MRO55"/>
      <c r="MRP55" s="3"/>
      <c r="MRS55" s="8"/>
      <c r="MRT55" s="9"/>
      <c r="MRU55" s="8"/>
      <c r="MRV55" s="8"/>
      <c r="MRW55" s="9"/>
      <c r="MRX55" s="6"/>
      <c r="MRY55" s="9"/>
      <c r="MRZ55" s="6"/>
      <c r="MSA55" s="9"/>
      <c r="MSB55" s="44"/>
      <c r="MSD55" s="44"/>
      <c r="MSF55" s="33"/>
      <c r="MSH55" s="33"/>
      <c r="MSJ55" s="33"/>
      <c r="MSL55" s="33"/>
      <c r="MSN55"/>
      <c r="MSO55"/>
      <c r="MSP55"/>
      <c r="MSQ55" s="3"/>
      <c r="MST55" s="8"/>
      <c r="MSU55" s="9"/>
      <c r="MSV55" s="8"/>
      <c r="MSW55" s="8"/>
      <c r="MSX55" s="9"/>
      <c r="MSY55" s="6"/>
      <c r="MSZ55" s="9"/>
      <c r="MTA55" s="6"/>
      <c r="MTB55" s="9"/>
      <c r="MTC55" s="44"/>
      <c r="MTE55" s="44"/>
      <c r="MTG55" s="33"/>
      <c r="MTI55" s="33"/>
      <c r="MTK55" s="33"/>
      <c r="MTM55" s="33"/>
      <c r="MTO55"/>
      <c r="MTP55"/>
      <c r="MTQ55"/>
      <c r="MTR55" s="3"/>
      <c r="MTU55" s="8"/>
      <c r="MTV55" s="9"/>
      <c r="MTW55" s="8"/>
      <c r="MTX55" s="8"/>
      <c r="MTY55" s="9"/>
      <c r="MTZ55" s="6"/>
      <c r="MUA55" s="9"/>
      <c r="MUB55" s="6"/>
      <c r="MUC55" s="9"/>
      <c r="MUD55" s="44"/>
      <c r="MUF55" s="44"/>
      <c r="MUH55" s="33"/>
      <c r="MUJ55" s="33"/>
      <c r="MUL55" s="33"/>
      <c r="MUN55" s="33"/>
      <c r="MUP55"/>
      <c r="MUQ55"/>
      <c r="MUR55"/>
      <c r="MUS55" s="3"/>
      <c r="MUV55" s="8"/>
      <c r="MUW55" s="9"/>
      <c r="MUX55" s="8"/>
      <c r="MUY55" s="8"/>
      <c r="MUZ55" s="9"/>
      <c r="MVA55" s="6"/>
      <c r="MVB55" s="9"/>
      <c r="MVC55" s="6"/>
      <c r="MVD55" s="9"/>
      <c r="MVE55" s="44"/>
      <c r="MVG55" s="44"/>
      <c r="MVI55" s="33"/>
      <c r="MVK55" s="33"/>
      <c r="MVM55" s="33"/>
      <c r="MVO55" s="33"/>
      <c r="MVQ55"/>
      <c r="MVR55"/>
      <c r="MVS55"/>
      <c r="MVT55" s="3"/>
      <c r="MVW55" s="8"/>
      <c r="MVX55" s="9"/>
      <c r="MVY55" s="8"/>
      <c r="MVZ55" s="8"/>
      <c r="MWA55" s="9"/>
      <c r="MWB55" s="6"/>
      <c r="MWC55" s="9"/>
      <c r="MWD55" s="6"/>
      <c r="MWE55" s="9"/>
      <c r="MWF55" s="44"/>
      <c r="MWH55" s="44"/>
      <c r="MWJ55" s="33"/>
      <c r="MWL55" s="33"/>
      <c r="MWN55" s="33"/>
      <c r="MWP55" s="33"/>
      <c r="MWR55"/>
      <c r="MWS55"/>
      <c r="MWT55"/>
      <c r="MWU55" s="3"/>
      <c r="MWX55" s="8"/>
      <c r="MWY55" s="9"/>
      <c r="MWZ55" s="8"/>
      <c r="MXA55" s="8"/>
      <c r="MXB55" s="9"/>
      <c r="MXC55" s="6"/>
      <c r="MXD55" s="9"/>
      <c r="MXE55" s="6"/>
      <c r="MXF55" s="9"/>
      <c r="MXG55" s="44"/>
      <c r="MXI55" s="44"/>
      <c r="MXK55" s="33"/>
      <c r="MXM55" s="33"/>
      <c r="MXO55" s="33"/>
      <c r="MXQ55" s="33"/>
      <c r="MXS55"/>
      <c r="MXT55"/>
      <c r="MXU55"/>
      <c r="MXV55" s="3"/>
      <c r="MXY55" s="8"/>
      <c r="MXZ55" s="9"/>
      <c r="MYA55" s="8"/>
      <c r="MYB55" s="8"/>
      <c r="MYC55" s="9"/>
      <c r="MYD55" s="6"/>
      <c r="MYE55" s="9"/>
      <c r="MYF55" s="6"/>
      <c r="MYG55" s="9"/>
      <c r="MYH55" s="44"/>
      <c r="MYJ55" s="44"/>
      <c r="MYL55" s="33"/>
      <c r="MYN55" s="33"/>
      <c r="MYP55" s="33"/>
      <c r="MYR55" s="33"/>
      <c r="MYT55"/>
      <c r="MYU55"/>
      <c r="MYV55"/>
      <c r="MYW55" s="3"/>
      <c r="MYZ55" s="8"/>
      <c r="MZA55" s="9"/>
      <c r="MZB55" s="8"/>
      <c r="MZC55" s="8"/>
      <c r="MZD55" s="9"/>
      <c r="MZE55" s="6"/>
      <c r="MZF55" s="9"/>
      <c r="MZG55" s="6"/>
      <c r="MZH55" s="9"/>
      <c r="MZI55" s="44"/>
      <c r="MZK55" s="44"/>
      <c r="MZM55" s="33"/>
      <c r="MZO55" s="33"/>
      <c r="MZQ55" s="33"/>
      <c r="MZS55" s="33"/>
      <c r="MZU55"/>
      <c r="MZV55"/>
      <c r="MZW55"/>
      <c r="MZX55" s="3"/>
      <c r="NAA55" s="8"/>
      <c r="NAB55" s="9"/>
      <c r="NAC55" s="8"/>
      <c r="NAD55" s="8"/>
      <c r="NAE55" s="9"/>
      <c r="NAF55" s="6"/>
      <c r="NAG55" s="9"/>
      <c r="NAH55" s="6"/>
      <c r="NAI55" s="9"/>
      <c r="NAJ55" s="44"/>
      <c r="NAL55" s="44"/>
      <c r="NAN55" s="33"/>
      <c r="NAP55" s="33"/>
      <c r="NAR55" s="33"/>
      <c r="NAT55" s="33"/>
      <c r="NAV55"/>
      <c r="NAW55"/>
      <c r="NAX55"/>
      <c r="NAY55" s="3"/>
      <c r="NBB55" s="8"/>
      <c r="NBC55" s="9"/>
      <c r="NBD55" s="8"/>
      <c r="NBE55" s="8"/>
      <c r="NBF55" s="9"/>
      <c r="NBG55" s="6"/>
      <c r="NBH55" s="9"/>
      <c r="NBI55" s="6"/>
      <c r="NBJ55" s="9"/>
      <c r="NBK55" s="44"/>
      <c r="NBM55" s="44"/>
      <c r="NBO55" s="33"/>
      <c r="NBQ55" s="33"/>
      <c r="NBS55" s="33"/>
      <c r="NBU55" s="33"/>
      <c r="NBW55"/>
      <c r="NBX55"/>
      <c r="NBY55"/>
      <c r="NBZ55" s="3"/>
      <c r="NCC55" s="8"/>
      <c r="NCD55" s="9"/>
      <c r="NCE55" s="8"/>
      <c r="NCF55" s="8"/>
      <c r="NCG55" s="9"/>
      <c r="NCH55" s="6"/>
      <c r="NCI55" s="9"/>
      <c r="NCJ55" s="6"/>
      <c r="NCK55" s="9"/>
      <c r="NCL55" s="44"/>
      <c r="NCN55" s="44"/>
      <c r="NCP55" s="33"/>
      <c r="NCR55" s="33"/>
      <c r="NCT55" s="33"/>
      <c r="NCV55" s="33"/>
      <c r="NCX55"/>
      <c r="NCY55"/>
      <c r="NCZ55"/>
      <c r="NDA55" s="3"/>
      <c r="NDD55" s="8"/>
      <c r="NDE55" s="9"/>
      <c r="NDF55" s="8"/>
      <c r="NDG55" s="8"/>
      <c r="NDH55" s="9"/>
      <c r="NDI55" s="6"/>
      <c r="NDJ55" s="9"/>
      <c r="NDK55" s="6"/>
      <c r="NDL55" s="9"/>
      <c r="NDM55" s="44"/>
      <c r="NDO55" s="44"/>
      <c r="NDQ55" s="33"/>
      <c r="NDS55" s="33"/>
      <c r="NDU55" s="33"/>
      <c r="NDW55" s="33"/>
      <c r="NDY55"/>
      <c r="NDZ55"/>
      <c r="NEA55"/>
      <c r="NEB55" s="3"/>
      <c r="NEE55" s="8"/>
      <c r="NEF55" s="9"/>
      <c r="NEG55" s="8"/>
      <c r="NEH55" s="8"/>
      <c r="NEI55" s="9"/>
      <c r="NEJ55" s="6"/>
      <c r="NEK55" s="9"/>
      <c r="NEL55" s="6"/>
      <c r="NEM55" s="9"/>
      <c r="NEN55" s="44"/>
      <c r="NEP55" s="44"/>
      <c r="NER55" s="33"/>
      <c r="NET55" s="33"/>
      <c r="NEV55" s="33"/>
      <c r="NEX55" s="33"/>
      <c r="NEZ55"/>
      <c r="NFA55"/>
      <c r="NFB55"/>
      <c r="NFC55" s="3"/>
      <c r="NFF55" s="8"/>
      <c r="NFG55" s="9"/>
      <c r="NFH55" s="8"/>
      <c r="NFI55" s="8"/>
      <c r="NFJ55" s="9"/>
      <c r="NFK55" s="6"/>
      <c r="NFL55" s="9"/>
      <c r="NFM55" s="6"/>
      <c r="NFN55" s="9"/>
      <c r="NFO55" s="44"/>
      <c r="NFQ55" s="44"/>
      <c r="NFS55" s="33"/>
      <c r="NFU55" s="33"/>
      <c r="NFW55" s="33"/>
      <c r="NFY55" s="33"/>
      <c r="NGA55"/>
      <c r="NGB55"/>
      <c r="NGC55"/>
      <c r="NGD55" s="3"/>
      <c r="NGG55" s="8"/>
      <c r="NGH55" s="9"/>
      <c r="NGI55" s="8"/>
      <c r="NGJ55" s="8"/>
      <c r="NGK55" s="9"/>
      <c r="NGL55" s="6"/>
      <c r="NGM55" s="9"/>
      <c r="NGN55" s="6"/>
      <c r="NGO55" s="9"/>
      <c r="NGP55" s="44"/>
      <c r="NGR55" s="44"/>
      <c r="NGT55" s="33"/>
      <c r="NGV55" s="33"/>
      <c r="NGX55" s="33"/>
      <c r="NGZ55" s="33"/>
      <c r="NHB55"/>
      <c r="NHC55"/>
      <c r="NHD55"/>
      <c r="NHE55" s="3"/>
      <c r="NHH55" s="8"/>
      <c r="NHI55" s="9"/>
      <c r="NHJ55" s="8"/>
      <c r="NHK55" s="8"/>
      <c r="NHL55" s="9"/>
      <c r="NHM55" s="6"/>
      <c r="NHN55" s="9"/>
      <c r="NHO55" s="6"/>
      <c r="NHP55" s="9"/>
      <c r="NHQ55" s="44"/>
      <c r="NHS55" s="44"/>
      <c r="NHU55" s="33"/>
      <c r="NHW55" s="33"/>
      <c r="NHY55" s="33"/>
      <c r="NIA55" s="33"/>
      <c r="NIC55"/>
      <c r="NID55"/>
      <c r="NIE55"/>
      <c r="NIF55" s="3"/>
      <c r="NII55" s="8"/>
      <c r="NIJ55" s="9"/>
      <c r="NIK55" s="8"/>
      <c r="NIL55" s="8"/>
      <c r="NIM55" s="9"/>
      <c r="NIN55" s="6"/>
      <c r="NIO55" s="9"/>
      <c r="NIP55" s="6"/>
      <c r="NIQ55" s="9"/>
      <c r="NIR55" s="44"/>
      <c r="NIT55" s="44"/>
      <c r="NIV55" s="33"/>
      <c r="NIX55" s="33"/>
      <c r="NIZ55" s="33"/>
      <c r="NJB55" s="33"/>
      <c r="NJD55"/>
      <c r="NJE55"/>
      <c r="NJF55"/>
      <c r="NJG55" s="3"/>
      <c r="NJJ55" s="8"/>
      <c r="NJK55" s="9"/>
      <c r="NJL55" s="8"/>
      <c r="NJM55" s="8"/>
      <c r="NJN55" s="9"/>
      <c r="NJO55" s="6"/>
      <c r="NJP55" s="9"/>
      <c r="NJQ55" s="6"/>
      <c r="NJR55" s="9"/>
      <c r="NJS55" s="44"/>
      <c r="NJU55" s="44"/>
      <c r="NJW55" s="33"/>
      <c r="NJY55" s="33"/>
      <c r="NKA55" s="33"/>
      <c r="NKC55" s="33"/>
      <c r="NKE55"/>
      <c r="NKF55"/>
      <c r="NKG55"/>
      <c r="NKH55" s="3"/>
      <c r="NKK55" s="8"/>
      <c r="NKL55" s="9"/>
      <c r="NKM55" s="8"/>
      <c r="NKN55" s="8"/>
      <c r="NKO55" s="9"/>
      <c r="NKP55" s="6"/>
      <c r="NKQ55" s="9"/>
      <c r="NKR55" s="6"/>
      <c r="NKS55" s="9"/>
      <c r="NKT55" s="44"/>
      <c r="NKV55" s="44"/>
      <c r="NKX55" s="33"/>
      <c r="NKZ55" s="33"/>
      <c r="NLB55" s="33"/>
      <c r="NLD55" s="33"/>
      <c r="NLF55"/>
      <c r="NLG55"/>
      <c r="NLH55"/>
      <c r="NLI55" s="3"/>
      <c r="NLL55" s="8"/>
      <c r="NLM55" s="9"/>
      <c r="NLN55" s="8"/>
      <c r="NLO55" s="8"/>
      <c r="NLP55" s="9"/>
      <c r="NLQ55" s="6"/>
      <c r="NLR55" s="9"/>
      <c r="NLS55" s="6"/>
      <c r="NLT55" s="9"/>
      <c r="NLU55" s="44"/>
      <c r="NLW55" s="44"/>
      <c r="NLY55" s="33"/>
      <c r="NMA55" s="33"/>
      <c r="NMC55" s="33"/>
      <c r="NME55" s="33"/>
      <c r="NMG55"/>
      <c r="NMH55"/>
      <c r="NMI55"/>
      <c r="NMJ55" s="3"/>
      <c r="NMM55" s="8"/>
      <c r="NMN55" s="9"/>
      <c r="NMO55" s="8"/>
      <c r="NMP55" s="8"/>
      <c r="NMQ55" s="9"/>
      <c r="NMR55" s="6"/>
      <c r="NMS55" s="9"/>
      <c r="NMT55" s="6"/>
      <c r="NMU55" s="9"/>
      <c r="NMV55" s="44"/>
      <c r="NMX55" s="44"/>
      <c r="NMZ55" s="33"/>
      <c r="NNB55" s="33"/>
      <c r="NND55" s="33"/>
      <c r="NNF55" s="33"/>
      <c r="NNH55"/>
      <c r="NNI55"/>
      <c r="NNJ55"/>
      <c r="NNK55" s="3"/>
      <c r="NNN55" s="8"/>
      <c r="NNO55" s="9"/>
      <c r="NNP55" s="8"/>
      <c r="NNQ55" s="8"/>
      <c r="NNR55" s="9"/>
      <c r="NNS55" s="6"/>
      <c r="NNT55" s="9"/>
      <c r="NNU55" s="6"/>
      <c r="NNV55" s="9"/>
      <c r="NNW55" s="44"/>
      <c r="NNY55" s="44"/>
      <c r="NOA55" s="33"/>
      <c r="NOC55" s="33"/>
      <c r="NOE55" s="33"/>
      <c r="NOG55" s="33"/>
      <c r="NOI55"/>
      <c r="NOJ55"/>
      <c r="NOK55"/>
      <c r="NOL55" s="3"/>
      <c r="NOO55" s="8"/>
      <c r="NOP55" s="9"/>
      <c r="NOQ55" s="8"/>
      <c r="NOR55" s="8"/>
      <c r="NOS55" s="9"/>
      <c r="NOT55" s="6"/>
      <c r="NOU55" s="9"/>
      <c r="NOV55" s="6"/>
      <c r="NOW55" s="9"/>
      <c r="NOX55" s="44"/>
      <c r="NOZ55" s="44"/>
      <c r="NPB55" s="33"/>
      <c r="NPD55" s="33"/>
      <c r="NPF55" s="33"/>
      <c r="NPH55" s="33"/>
      <c r="NPJ55"/>
      <c r="NPK55"/>
      <c r="NPL55"/>
      <c r="NPM55" s="3"/>
      <c r="NPP55" s="8"/>
      <c r="NPQ55" s="9"/>
      <c r="NPR55" s="8"/>
      <c r="NPS55" s="8"/>
      <c r="NPT55" s="9"/>
      <c r="NPU55" s="6"/>
      <c r="NPV55" s="9"/>
      <c r="NPW55" s="6"/>
      <c r="NPX55" s="9"/>
      <c r="NPY55" s="44"/>
      <c r="NQA55" s="44"/>
      <c r="NQC55" s="33"/>
      <c r="NQE55" s="33"/>
      <c r="NQG55" s="33"/>
      <c r="NQI55" s="33"/>
      <c r="NQK55"/>
      <c r="NQL55"/>
      <c r="NQM55"/>
      <c r="NQN55" s="3"/>
      <c r="NQQ55" s="8"/>
      <c r="NQR55" s="9"/>
      <c r="NQS55" s="8"/>
      <c r="NQT55" s="8"/>
      <c r="NQU55" s="9"/>
      <c r="NQV55" s="6"/>
      <c r="NQW55" s="9"/>
      <c r="NQX55" s="6"/>
      <c r="NQY55" s="9"/>
      <c r="NQZ55" s="44"/>
      <c r="NRB55" s="44"/>
      <c r="NRD55" s="33"/>
      <c r="NRF55" s="33"/>
      <c r="NRH55" s="33"/>
      <c r="NRJ55" s="33"/>
      <c r="NRL55"/>
      <c r="NRM55"/>
      <c r="NRN55"/>
      <c r="NRO55" s="3"/>
      <c r="NRR55" s="8"/>
      <c r="NRS55" s="9"/>
      <c r="NRT55" s="8"/>
      <c r="NRU55" s="8"/>
      <c r="NRV55" s="9"/>
      <c r="NRW55" s="6"/>
      <c r="NRX55" s="9"/>
      <c r="NRY55" s="6"/>
      <c r="NRZ55" s="9"/>
      <c r="NSA55" s="44"/>
      <c r="NSC55" s="44"/>
      <c r="NSE55" s="33"/>
      <c r="NSG55" s="33"/>
      <c r="NSI55" s="33"/>
      <c r="NSK55" s="33"/>
      <c r="NSM55"/>
      <c r="NSN55"/>
      <c r="NSO55"/>
      <c r="NSP55" s="3"/>
      <c r="NSS55" s="8"/>
      <c r="NST55" s="9"/>
      <c r="NSU55" s="8"/>
      <c r="NSV55" s="8"/>
      <c r="NSW55" s="9"/>
      <c r="NSX55" s="6"/>
      <c r="NSY55" s="9"/>
      <c r="NSZ55" s="6"/>
      <c r="NTA55" s="9"/>
      <c r="NTB55" s="44"/>
      <c r="NTD55" s="44"/>
      <c r="NTF55" s="33"/>
      <c r="NTH55" s="33"/>
      <c r="NTJ55" s="33"/>
      <c r="NTL55" s="33"/>
      <c r="NTN55"/>
      <c r="NTO55"/>
      <c r="NTP55"/>
      <c r="NTQ55" s="3"/>
      <c r="NTT55" s="8"/>
      <c r="NTU55" s="9"/>
      <c r="NTV55" s="8"/>
      <c r="NTW55" s="8"/>
      <c r="NTX55" s="9"/>
      <c r="NTY55" s="6"/>
      <c r="NTZ55" s="9"/>
      <c r="NUA55" s="6"/>
      <c r="NUB55" s="9"/>
      <c r="NUC55" s="44"/>
      <c r="NUE55" s="44"/>
      <c r="NUG55" s="33"/>
      <c r="NUI55" s="33"/>
      <c r="NUK55" s="33"/>
      <c r="NUM55" s="33"/>
      <c r="NUO55"/>
      <c r="NUP55"/>
      <c r="NUQ55"/>
      <c r="NUR55" s="3"/>
      <c r="NUU55" s="8"/>
      <c r="NUV55" s="9"/>
      <c r="NUW55" s="8"/>
      <c r="NUX55" s="8"/>
      <c r="NUY55" s="9"/>
      <c r="NUZ55" s="6"/>
      <c r="NVA55" s="9"/>
      <c r="NVB55" s="6"/>
      <c r="NVC55" s="9"/>
      <c r="NVD55" s="44"/>
      <c r="NVF55" s="44"/>
      <c r="NVH55" s="33"/>
      <c r="NVJ55" s="33"/>
      <c r="NVL55" s="33"/>
      <c r="NVN55" s="33"/>
      <c r="NVP55"/>
      <c r="NVQ55"/>
      <c r="NVR55"/>
      <c r="NVS55" s="3"/>
      <c r="NVV55" s="8"/>
      <c r="NVW55" s="9"/>
      <c r="NVX55" s="8"/>
      <c r="NVY55" s="8"/>
      <c r="NVZ55" s="9"/>
      <c r="NWA55" s="6"/>
      <c r="NWB55" s="9"/>
      <c r="NWC55" s="6"/>
      <c r="NWD55" s="9"/>
      <c r="NWE55" s="44"/>
      <c r="NWG55" s="44"/>
      <c r="NWI55" s="33"/>
      <c r="NWK55" s="33"/>
      <c r="NWM55" s="33"/>
      <c r="NWO55" s="33"/>
      <c r="NWQ55"/>
      <c r="NWR55"/>
      <c r="NWS55"/>
      <c r="NWT55" s="3"/>
      <c r="NWW55" s="8"/>
      <c r="NWX55" s="9"/>
      <c r="NWY55" s="8"/>
      <c r="NWZ55" s="8"/>
      <c r="NXA55" s="9"/>
      <c r="NXB55" s="6"/>
      <c r="NXC55" s="9"/>
      <c r="NXD55" s="6"/>
      <c r="NXE55" s="9"/>
      <c r="NXF55" s="44"/>
      <c r="NXH55" s="44"/>
      <c r="NXJ55" s="33"/>
      <c r="NXL55" s="33"/>
      <c r="NXN55" s="33"/>
      <c r="NXP55" s="33"/>
      <c r="NXR55"/>
      <c r="NXS55"/>
      <c r="NXT55"/>
      <c r="NXU55" s="3"/>
      <c r="NXX55" s="8"/>
      <c r="NXY55" s="9"/>
      <c r="NXZ55" s="8"/>
      <c r="NYA55" s="8"/>
      <c r="NYB55" s="9"/>
      <c r="NYC55" s="6"/>
      <c r="NYD55" s="9"/>
      <c r="NYE55" s="6"/>
      <c r="NYF55" s="9"/>
      <c r="NYG55" s="44"/>
      <c r="NYI55" s="44"/>
      <c r="NYK55" s="33"/>
      <c r="NYM55" s="33"/>
      <c r="NYO55" s="33"/>
      <c r="NYQ55" s="33"/>
      <c r="NYS55"/>
      <c r="NYT55"/>
      <c r="NYU55"/>
      <c r="NYV55" s="3"/>
      <c r="NYY55" s="8"/>
      <c r="NYZ55" s="9"/>
      <c r="NZA55" s="8"/>
      <c r="NZB55" s="8"/>
      <c r="NZC55" s="9"/>
      <c r="NZD55" s="6"/>
      <c r="NZE55" s="9"/>
      <c r="NZF55" s="6"/>
      <c r="NZG55" s="9"/>
      <c r="NZH55" s="44"/>
      <c r="NZJ55" s="44"/>
      <c r="NZL55" s="33"/>
      <c r="NZN55" s="33"/>
      <c r="NZP55" s="33"/>
      <c r="NZR55" s="33"/>
      <c r="NZT55"/>
      <c r="NZU55"/>
      <c r="NZV55"/>
      <c r="NZW55" s="3"/>
      <c r="NZZ55" s="8"/>
      <c r="OAA55" s="9"/>
      <c r="OAB55" s="8"/>
      <c r="OAC55" s="8"/>
      <c r="OAD55" s="9"/>
      <c r="OAE55" s="6"/>
      <c r="OAF55" s="9"/>
      <c r="OAG55" s="6"/>
      <c r="OAH55" s="9"/>
      <c r="OAI55" s="44"/>
      <c r="OAK55" s="44"/>
      <c r="OAM55" s="33"/>
      <c r="OAO55" s="33"/>
      <c r="OAQ55" s="33"/>
      <c r="OAS55" s="33"/>
      <c r="OAU55"/>
      <c r="OAV55"/>
      <c r="OAW55"/>
      <c r="OAX55" s="3"/>
      <c r="OBA55" s="8"/>
      <c r="OBB55" s="9"/>
      <c r="OBC55" s="8"/>
      <c r="OBD55" s="8"/>
      <c r="OBE55" s="9"/>
      <c r="OBF55" s="6"/>
      <c r="OBG55" s="9"/>
      <c r="OBH55" s="6"/>
      <c r="OBI55" s="9"/>
      <c r="OBJ55" s="44"/>
      <c r="OBL55" s="44"/>
      <c r="OBN55" s="33"/>
      <c r="OBP55" s="33"/>
      <c r="OBR55" s="33"/>
      <c r="OBT55" s="33"/>
      <c r="OBV55"/>
      <c r="OBW55"/>
      <c r="OBX55"/>
      <c r="OBY55" s="3"/>
      <c r="OCB55" s="8"/>
      <c r="OCC55" s="9"/>
      <c r="OCD55" s="8"/>
      <c r="OCE55" s="8"/>
      <c r="OCF55" s="9"/>
      <c r="OCG55" s="6"/>
      <c r="OCH55" s="9"/>
      <c r="OCI55" s="6"/>
      <c r="OCJ55" s="9"/>
      <c r="OCK55" s="44"/>
      <c r="OCM55" s="44"/>
      <c r="OCO55" s="33"/>
      <c r="OCQ55" s="33"/>
      <c r="OCS55" s="33"/>
      <c r="OCU55" s="33"/>
      <c r="OCW55"/>
      <c r="OCX55"/>
      <c r="OCY55"/>
      <c r="OCZ55" s="3"/>
      <c r="ODC55" s="8"/>
      <c r="ODD55" s="9"/>
      <c r="ODE55" s="8"/>
      <c r="ODF55" s="8"/>
      <c r="ODG55" s="9"/>
      <c r="ODH55" s="6"/>
      <c r="ODI55" s="9"/>
      <c r="ODJ55" s="6"/>
      <c r="ODK55" s="9"/>
      <c r="ODL55" s="44"/>
      <c r="ODN55" s="44"/>
      <c r="ODP55" s="33"/>
      <c r="ODR55" s="33"/>
      <c r="ODT55" s="33"/>
      <c r="ODV55" s="33"/>
      <c r="ODX55"/>
      <c r="ODY55"/>
      <c r="ODZ55"/>
      <c r="OEA55" s="3"/>
      <c r="OED55" s="8"/>
      <c r="OEE55" s="9"/>
      <c r="OEF55" s="8"/>
      <c r="OEG55" s="8"/>
      <c r="OEH55" s="9"/>
      <c r="OEI55" s="6"/>
      <c r="OEJ55" s="9"/>
      <c r="OEK55" s="6"/>
      <c r="OEL55" s="9"/>
      <c r="OEM55" s="44"/>
      <c r="OEO55" s="44"/>
      <c r="OEQ55" s="33"/>
      <c r="OES55" s="33"/>
      <c r="OEU55" s="33"/>
      <c r="OEW55" s="33"/>
      <c r="OEY55"/>
      <c r="OEZ55"/>
      <c r="OFA55"/>
      <c r="OFB55" s="3"/>
      <c r="OFE55" s="8"/>
      <c r="OFF55" s="9"/>
      <c r="OFG55" s="8"/>
      <c r="OFH55" s="8"/>
      <c r="OFI55" s="9"/>
      <c r="OFJ55" s="6"/>
      <c r="OFK55" s="9"/>
      <c r="OFL55" s="6"/>
      <c r="OFM55" s="9"/>
      <c r="OFN55" s="44"/>
      <c r="OFP55" s="44"/>
      <c r="OFR55" s="33"/>
      <c r="OFT55" s="33"/>
      <c r="OFV55" s="33"/>
      <c r="OFX55" s="33"/>
      <c r="OFZ55"/>
      <c r="OGA55"/>
      <c r="OGB55"/>
      <c r="OGC55" s="3"/>
      <c r="OGF55" s="8"/>
      <c r="OGG55" s="9"/>
      <c r="OGH55" s="8"/>
      <c r="OGI55" s="8"/>
      <c r="OGJ55" s="9"/>
      <c r="OGK55" s="6"/>
      <c r="OGL55" s="9"/>
      <c r="OGM55" s="6"/>
      <c r="OGN55" s="9"/>
      <c r="OGO55" s="44"/>
      <c r="OGQ55" s="44"/>
      <c r="OGS55" s="33"/>
      <c r="OGU55" s="33"/>
      <c r="OGW55" s="33"/>
      <c r="OGY55" s="33"/>
      <c r="OHA55"/>
      <c r="OHB55"/>
      <c r="OHC55"/>
      <c r="OHD55" s="3"/>
      <c r="OHG55" s="8"/>
      <c r="OHH55" s="9"/>
      <c r="OHI55" s="8"/>
      <c r="OHJ55" s="8"/>
      <c r="OHK55" s="9"/>
      <c r="OHL55" s="6"/>
      <c r="OHM55" s="9"/>
      <c r="OHN55" s="6"/>
      <c r="OHO55" s="9"/>
      <c r="OHP55" s="44"/>
      <c r="OHR55" s="44"/>
      <c r="OHT55" s="33"/>
      <c r="OHV55" s="33"/>
      <c r="OHX55" s="33"/>
      <c r="OHZ55" s="33"/>
      <c r="OIB55"/>
      <c r="OIC55"/>
      <c r="OID55"/>
      <c r="OIE55" s="3"/>
      <c r="OIH55" s="8"/>
      <c r="OII55" s="9"/>
      <c r="OIJ55" s="8"/>
      <c r="OIK55" s="8"/>
      <c r="OIL55" s="9"/>
      <c r="OIM55" s="6"/>
      <c r="OIN55" s="9"/>
      <c r="OIO55" s="6"/>
      <c r="OIP55" s="9"/>
      <c r="OIQ55" s="44"/>
      <c r="OIS55" s="44"/>
      <c r="OIU55" s="33"/>
      <c r="OIW55" s="33"/>
      <c r="OIY55" s="33"/>
      <c r="OJA55" s="33"/>
      <c r="OJC55"/>
      <c r="OJD55"/>
      <c r="OJE55"/>
      <c r="OJF55" s="3"/>
      <c r="OJI55" s="8"/>
      <c r="OJJ55" s="9"/>
      <c r="OJK55" s="8"/>
      <c r="OJL55" s="8"/>
      <c r="OJM55" s="9"/>
      <c r="OJN55" s="6"/>
      <c r="OJO55" s="9"/>
      <c r="OJP55" s="6"/>
      <c r="OJQ55" s="9"/>
      <c r="OJR55" s="44"/>
      <c r="OJT55" s="44"/>
      <c r="OJV55" s="33"/>
      <c r="OJX55" s="33"/>
      <c r="OJZ55" s="33"/>
      <c r="OKB55" s="33"/>
      <c r="OKD55"/>
      <c r="OKE55"/>
      <c r="OKF55"/>
      <c r="OKG55" s="3"/>
      <c r="OKJ55" s="8"/>
      <c r="OKK55" s="9"/>
      <c r="OKL55" s="8"/>
      <c r="OKM55" s="8"/>
      <c r="OKN55" s="9"/>
      <c r="OKO55" s="6"/>
      <c r="OKP55" s="9"/>
      <c r="OKQ55" s="6"/>
      <c r="OKR55" s="9"/>
      <c r="OKS55" s="44"/>
      <c r="OKU55" s="44"/>
      <c r="OKW55" s="33"/>
      <c r="OKY55" s="33"/>
      <c r="OLA55" s="33"/>
      <c r="OLC55" s="33"/>
      <c r="OLE55"/>
      <c r="OLF55"/>
      <c r="OLG55"/>
      <c r="OLH55" s="3"/>
      <c r="OLK55" s="8"/>
      <c r="OLL55" s="9"/>
      <c r="OLM55" s="8"/>
      <c r="OLN55" s="8"/>
      <c r="OLO55" s="9"/>
      <c r="OLP55" s="6"/>
      <c r="OLQ55" s="9"/>
      <c r="OLR55" s="6"/>
      <c r="OLS55" s="9"/>
      <c r="OLT55" s="44"/>
      <c r="OLV55" s="44"/>
      <c r="OLX55" s="33"/>
      <c r="OLZ55" s="33"/>
      <c r="OMB55" s="33"/>
      <c r="OMD55" s="33"/>
      <c r="OMF55"/>
      <c r="OMG55"/>
      <c r="OMH55"/>
      <c r="OMI55" s="3"/>
      <c r="OML55" s="8"/>
      <c r="OMM55" s="9"/>
      <c r="OMN55" s="8"/>
      <c r="OMO55" s="8"/>
      <c r="OMP55" s="9"/>
      <c r="OMQ55" s="6"/>
      <c r="OMR55" s="9"/>
      <c r="OMS55" s="6"/>
      <c r="OMT55" s="9"/>
      <c r="OMU55" s="44"/>
      <c r="OMW55" s="44"/>
      <c r="OMY55" s="33"/>
      <c r="ONA55" s="33"/>
      <c r="ONC55" s="33"/>
      <c r="ONE55" s="33"/>
      <c r="ONG55"/>
      <c r="ONH55"/>
      <c r="ONI55"/>
      <c r="ONJ55" s="3"/>
      <c r="ONM55" s="8"/>
      <c r="ONN55" s="9"/>
      <c r="ONO55" s="8"/>
      <c r="ONP55" s="8"/>
      <c r="ONQ55" s="9"/>
      <c r="ONR55" s="6"/>
      <c r="ONS55" s="9"/>
      <c r="ONT55" s="6"/>
      <c r="ONU55" s="9"/>
      <c r="ONV55" s="44"/>
      <c r="ONX55" s="44"/>
      <c r="ONZ55" s="33"/>
      <c r="OOB55" s="33"/>
      <c r="OOD55" s="33"/>
      <c r="OOF55" s="33"/>
      <c r="OOH55"/>
      <c r="OOI55"/>
      <c r="OOJ55"/>
      <c r="OOK55" s="3"/>
      <c r="OON55" s="8"/>
      <c r="OOO55" s="9"/>
      <c r="OOP55" s="8"/>
      <c r="OOQ55" s="8"/>
      <c r="OOR55" s="9"/>
      <c r="OOS55" s="6"/>
      <c r="OOT55" s="9"/>
      <c r="OOU55" s="6"/>
      <c r="OOV55" s="9"/>
      <c r="OOW55" s="44"/>
      <c r="OOY55" s="44"/>
      <c r="OPA55" s="33"/>
      <c r="OPC55" s="33"/>
      <c r="OPE55" s="33"/>
      <c r="OPG55" s="33"/>
      <c r="OPI55"/>
      <c r="OPJ55"/>
      <c r="OPK55"/>
      <c r="OPL55" s="3"/>
      <c r="OPO55" s="8"/>
      <c r="OPP55" s="9"/>
      <c r="OPQ55" s="8"/>
      <c r="OPR55" s="8"/>
      <c r="OPS55" s="9"/>
      <c r="OPT55" s="6"/>
      <c r="OPU55" s="9"/>
      <c r="OPV55" s="6"/>
      <c r="OPW55" s="9"/>
      <c r="OPX55" s="44"/>
      <c r="OPZ55" s="44"/>
      <c r="OQB55" s="33"/>
      <c r="OQD55" s="33"/>
      <c r="OQF55" s="33"/>
      <c r="OQH55" s="33"/>
      <c r="OQJ55"/>
      <c r="OQK55"/>
      <c r="OQL55"/>
      <c r="OQM55" s="3"/>
      <c r="OQP55" s="8"/>
      <c r="OQQ55" s="9"/>
      <c r="OQR55" s="8"/>
      <c r="OQS55" s="8"/>
      <c r="OQT55" s="9"/>
      <c r="OQU55" s="6"/>
      <c r="OQV55" s="9"/>
      <c r="OQW55" s="6"/>
      <c r="OQX55" s="9"/>
      <c r="OQY55" s="44"/>
      <c r="ORA55" s="44"/>
      <c r="ORC55" s="33"/>
      <c r="ORE55" s="33"/>
      <c r="ORG55" s="33"/>
      <c r="ORI55" s="33"/>
      <c r="ORK55"/>
      <c r="ORL55"/>
      <c r="ORM55"/>
      <c r="ORN55" s="3"/>
      <c r="ORQ55" s="8"/>
      <c r="ORR55" s="9"/>
      <c r="ORS55" s="8"/>
      <c r="ORT55" s="8"/>
      <c r="ORU55" s="9"/>
      <c r="ORV55" s="6"/>
      <c r="ORW55" s="9"/>
      <c r="ORX55" s="6"/>
      <c r="ORY55" s="9"/>
      <c r="ORZ55" s="44"/>
      <c r="OSB55" s="44"/>
      <c r="OSD55" s="33"/>
      <c r="OSF55" s="33"/>
      <c r="OSH55" s="33"/>
      <c r="OSJ55" s="33"/>
      <c r="OSL55"/>
      <c r="OSM55"/>
      <c r="OSN55"/>
      <c r="OSO55" s="3"/>
      <c r="OSR55" s="8"/>
      <c r="OSS55" s="9"/>
      <c r="OST55" s="8"/>
      <c r="OSU55" s="8"/>
      <c r="OSV55" s="9"/>
      <c r="OSW55" s="6"/>
      <c r="OSX55" s="9"/>
      <c r="OSY55" s="6"/>
      <c r="OSZ55" s="9"/>
      <c r="OTA55" s="44"/>
      <c r="OTC55" s="44"/>
      <c r="OTE55" s="33"/>
      <c r="OTG55" s="33"/>
      <c r="OTI55" s="33"/>
      <c r="OTK55" s="33"/>
      <c r="OTM55"/>
      <c r="OTN55"/>
      <c r="OTO55"/>
      <c r="OTP55" s="3"/>
      <c r="OTS55" s="8"/>
      <c r="OTT55" s="9"/>
      <c r="OTU55" s="8"/>
      <c r="OTV55" s="8"/>
      <c r="OTW55" s="9"/>
      <c r="OTX55" s="6"/>
      <c r="OTY55" s="9"/>
      <c r="OTZ55" s="6"/>
      <c r="OUA55" s="9"/>
      <c r="OUB55" s="44"/>
      <c r="OUD55" s="44"/>
      <c r="OUF55" s="33"/>
      <c r="OUH55" s="33"/>
      <c r="OUJ55" s="33"/>
      <c r="OUL55" s="33"/>
      <c r="OUN55"/>
      <c r="OUO55"/>
      <c r="OUP55"/>
      <c r="OUQ55" s="3"/>
      <c r="OUT55" s="8"/>
      <c r="OUU55" s="9"/>
      <c r="OUV55" s="8"/>
      <c r="OUW55" s="8"/>
      <c r="OUX55" s="9"/>
      <c r="OUY55" s="6"/>
      <c r="OUZ55" s="9"/>
      <c r="OVA55" s="6"/>
      <c r="OVB55" s="9"/>
      <c r="OVC55" s="44"/>
      <c r="OVE55" s="44"/>
      <c r="OVG55" s="33"/>
      <c r="OVI55" s="33"/>
      <c r="OVK55" s="33"/>
      <c r="OVM55" s="33"/>
      <c r="OVO55"/>
      <c r="OVP55"/>
      <c r="OVQ55"/>
      <c r="OVR55" s="3"/>
      <c r="OVU55" s="8"/>
      <c r="OVV55" s="9"/>
      <c r="OVW55" s="8"/>
      <c r="OVX55" s="8"/>
      <c r="OVY55" s="9"/>
      <c r="OVZ55" s="6"/>
      <c r="OWA55" s="9"/>
      <c r="OWB55" s="6"/>
      <c r="OWC55" s="9"/>
      <c r="OWD55" s="44"/>
      <c r="OWF55" s="44"/>
      <c r="OWH55" s="33"/>
      <c r="OWJ55" s="33"/>
      <c r="OWL55" s="33"/>
      <c r="OWN55" s="33"/>
      <c r="OWP55"/>
      <c r="OWQ55"/>
      <c r="OWR55"/>
      <c r="OWS55" s="3"/>
      <c r="OWV55" s="8"/>
      <c r="OWW55" s="9"/>
      <c r="OWX55" s="8"/>
      <c r="OWY55" s="8"/>
      <c r="OWZ55" s="9"/>
      <c r="OXA55" s="6"/>
      <c r="OXB55" s="9"/>
      <c r="OXC55" s="6"/>
      <c r="OXD55" s="9"/>
      <c r="OXE55" s="44"/>
      <c r="OXG55" s="44"/>
      <c r="OXI55" s="33"/>
      <c r="OXK55" s="33"/>
      <c r="OXM55" s="33"/>
      <c r="OXO55" s="33"/>
      <c r="OXQ55"/>
      <c r="OXR55"/>
      <c r="OXS55"/>
      <c r="OXT55" s="3"/>
      <c r="OXW55" s="8"/>
      <c r="OXX55" s="9"/>
      <c r="OXY55" s="8"/>
      <c r="OXZ55" s="8"/>
      <c r="OYA55" s="9"/>
      <c r="OYB55" s="6"/>
      <c r="OYC55" s="9"/>
      <c r="OYD55" s="6"/>
      <c r="OYE55" s="9"/>
      <c r="OYF55" s="44"/>
      <c r="OYH55" s="44"/>
      <c r="OYJ55" s="33"/>
      <c r="OYL55" s="33"/>
      <c r="OYN55" s="33"/>
      <c r="OYP55" s="33"/>
      <c r="OYR55"/>
      <c r="OYS55"/>
      <c r="OYT55"/>
      <c r="OYU55" s="3"/>
      <c r="OYX55" s="8"/>
      <c r="OYY55" s="9"/>
      <c r="OYZ55" s="8"/>
      <c r="OZA55" s="8"/>
      <c r="OZB55" s="9"/>
      <c r="OZC55" s="6"/>
      <c r="OZD55" s="9"/>
      <c r="OZE55" s="6"/>
      <c r="OZF55" s="9"/>
      <c r="OZG55" s="44"/>
      <c r="OZI55" s="44"/>
      <c r="OZK55" s="33"/>
      <c r="OZM55" s="33"/>
      <c r="OZO55" s="33"/>
      <c r="OZQ55" s="33"/>
      <c r="OZS55"/>
      <c r="OZT55"/>
      <c r="OZU55"/>
      <c r="OZV55" s="3"/>
      <c r="OZY55" s="8"/>
      <c r="OZZ55" s="9"/>
      <c r="PAA55" s="8"/>
      <c r="PAB55" s="8"/>
      <c r="PAC55" s="9"/>
      <c r="PAD55" s="6"/>
      <c r="PAE55" s="9"/>
      <c r="PAF55" s="6"/>
      <c r="PAG55" s="9"/>
      <c r="PAH55" s="44"/>
      <c r="PAJ55" s="44"/>
      <c r="PAL55" s="33"/>
      <c r="PAN55" s="33"/>
      <c r="PAP55" s="33"/>
      <c r="PAR55" s="33"/>
      <c r="PAT55"/>
      <c r="PAU55"/>
      <c r="PAV55"/>
      <c r="PAW55" s="3"/>
      <c r="PAZ55" s="8"/>
      <c r="PBA55" s="9"/>
      <c r="PBB55" s="8"/>
      <c r="PBC55" s="8"/>
      <c r="PBD55" s="9"/>
      <c r="PBE55" s="6"/>
      <c r="PBF55" s="9"/>
      <c r="PBG55" s="6"/>
      <c r="PBH55" s="9"/>
      <c r="PBI55" s="44"/>
      <c r="PBK55" s="44"/>
      <c r="PBM55" s="33"/>
      <c r="PBO55" s="33"/>
      <c r="PBQ55" s="33"/>
      <c r="PBS55" s="33"/>
      <c r="PBU55"/>
      <c r="PBV55"/>
      <c r="PBW55"/>
      <c r="PBX55" s="3"/>
      <c r="PCA55" s="8"/>
      <c r="PCB55" s="9"/>
      <c r="PCC55" s="8"/>
      <c r="PCD55" s="8"/>
      <c r="PCE55" s="9"/>
      <c r="PCF55" s="6"/>
      <c r="PCG55" s="9"/>
      <c r="PCH55" s="6"/>
      <c r="PCI55" s="9"/>
      <c r="PCJ55" s="44"/>
      <c r="PCL55" s="44"/>
      <c r="PCN55" s="33"/>
      <c r="PCP55" s="33"/>
      <c r="PCR55" s="33"/>
      <c r="PCT55" s="33"/>
      <c r="PCV55"/>
      <c r="PCW55"/>
      <c r="PCX55"/>
      <c r="PCY55" s="3"/>
      <c r="PDB55" s="8"/>
      <c r="PDC55" s="9"/>
      <c r="PDD55" s="8"/>
      <c r="PDE55" s="8"/>
      <c r="PDF55" s="9"/>
      <c r="PDG55" s="6"/>
      <c r="PDH55" s="9"/>
      <c r="PDI55" s="6"/>
      <c r="PDJ55" s="9"/>
      <c r="PDK55" s="44"/>
      <c r="PDM55" s="44"/>
      <c r="PDO55" s="33"/>
      <c r="PDQ55" s="33"/>
      <c r="PDS55" s="33"/>
      <c r="PDU55" s="33"/>
      <c r="PDW55"/>
      <c r="PDX55"/>
      <c r="PDY55"/>
      <c r="PDZ55" s="3"/>
      <c r="PEC55" s="8"/>
      <c r="PED55" s="9"/>
      <c r="PEE55" s="8"/>
      <c r="PEF55" s="8"/>
      <c r="PEG55" s="9"/>
      <c r="PEH55" s="6"/>
      <c r="PEI55" s="9"/>
      <c r="PEJ55" s="6"/>
      <c r="PEK55" s="9"/>
      <c r="PEL55" s="44"/>
      <c r="PEN55" s="44"/>
      <c r="PEP55" s="33"/>
      <c r="PER55" s="33"/>
      <c r="PET55" s="33"/>
      <c r="PEV55" s="33"/>
      <c r="PEX55"/>
      <c r="PEY55"/>
      <c r="PEZ55"/>
      <c r="PFA55" s="3"/>
      <c r="PFD55" s="8"/>
      <c r="PFE55" s="9"/>
      <c r="PFF55" s="8"/>
      <c r="PFG55" s="8"/>
      <c r="PFH55" s="9"/>
      <c r="PFI55" s="6"/>
      <c r="PFJ55" s="9"/>
      <c r="PFK55" s="6"/>
      <c r="PFL55" s="9"/>
      <c r="PFM55" s="44"/>
      <c r="PFO55" s="44"/>
      <c r="PFQ55" s="33"/>
      <c r="PFS55" s="33"/>
      <c r="PFU55" s="33"/>
      <c r="PFW55" s="33"/>
      <c r="PFY55"/>
      <c r="PFZ55"/>
      <c r="PGA55"/>
      <c r="PGB55" s="3"/>
      <c r="PGE55" s="8"/>
      <c r="PGF55" s="9"/>
      <c r="PGG55" s="8"/>
      <c r="PGH55" s="8"/>
      <c r="PGI55" s="9"/>
      <c r="PGJ55" s="6"/>
      <c r="PGK55" s="9"/>
      <c r="PGL55" s="6"/>
      <c r="PGM55" s="9"/>
      <c r="PGN55" s="44"/>
      <c r="PGP55" s="44"/>
      <c r="PGR55" s="33"/>
      <c r="PGT55" s="33"/>
      <c r="PGV55" s="33"/>
      <c r="PGX55" s="33"/>
      <c r="PGZ55"/>
      <c r="PHA55"/>
      <c r="PHB55"/>
      <c r="PHC55" s="3"/>
      <c r="PHF55" s="8"/>
      <c r="PHG55" s="9"/>
      <c r="PHH55" s="8"/>
      <c r="PHI55" s="8"/>
      <c r="PHJ55" s="9"/>
      <c r="PHK55" s="6"/>
      <c r="PHL55" s="9"/>
      <c r="PHM55" s="6"/>
      <c r="PHN55" s="9"/>
      <c r="PHO55" s="44"/>
      <c r="PHQ55" s="44"/>
      <c r="PHS55" s="33"/>
      <c r="PHU55" s="33"/>
      <c r="PHW55" s="33"/>
      <c r="PHY55" s="33"/>
      <c r="PIA55"/>
      <c r="PIB55"/>
      <c r="PIC55"/>
      <c r="PID55" s="3"/>
      <c r="PIG55" s="8"/>
      <c r="PIH55" s="9"/>
      <c r="PII55" s="8"/>
      <c r="PIJ55" s="8"/>
      <c r="PIK55" s="9"/>
      <c r="PIL55" s="6"/>
      <c r="PIM55" s="9"/>
      <c r="PIN55" s="6"/>
      <c r="PIO55" s="9"/>
      <c r="PIP55" s="44"/>
      <c r="PIR55" s="44"/>
      <c r="PIT55" s="33"/>
      <c r="PIV55" s="33"/>
      <c r="PIX55" s="33"/>
      <c r="PIZ55" s="33"/>
      <c r="PJB55"/>
      <c r="PJC55"/>
      <c r="PJD55"/>
      <c r="PJE55" s="3"/>
      <c r="PJH55" s="8"/>
      <c r="PJI55" s="9"/>
      <c r="PJJ55" s="8"/>
      <c r="PJK55" s="8"/>
      <c r="PJL55" s="9"/>
      <c r="PJM55" s="6"/>
      <c r="PJN55" s="9"/>
      <c r="PJO55" s="6"/>
      <c r="PJP55" s="9"/>
      <c r="PJQ55" s="44"/>
      <c r="PJS55" s="44"/>
      <c r="PJU55" s="33"/>
      <c r="PJW55" s="33"/>
      <c r="PJY55" s="33"/>
      <c r="PKA55" s="33"/>
      <c r="PKC55"/>
      <c r="PKD55"/>
      <c r="PKE55"/>
      <c r="PKF55" s="3"/>
      <c r="PKI55" s="8"/>
      <c r="PKJ55" s="9"/>
      <c r="PKK55" s="8"/>
      <c r="PKL55" s="8"/>
      <c r="PKM55" s="9"/>
      <c r="PKN55" s="6"/>
      <c r="PKO55" s="9"/>
      <c r="PKP55" s="6"/>
      <c r="PKQ55" s="9"/>
      <c r="PKR55" s="44"/>
      <c r="PKT55" s="44"/>
      <c r="PKV55" s="33"/>
      <c r="PKX55" s="33"/>
      <c r="PKZ55" s="33"/>
      <c r="PLB55" s="33"/>
      <c r="PLD55"/>
      <c r="PLE55"/>
      <c r="PLF55"/>
      <c r="PLG55" s="3"/>
      <c r="PLJ55" s="8"/>
      <c r="PLK55" s="9"/>
      <c r="PLL55" s="8"/>
      <c r="PLM55" s="8"/>
      <c r="PLN55" s="9"/>
      <c r="PLO55" s="6"/>
      <c r="PLP55" s="9"/>
      <c r="PLQ55" s="6"/>
      <c r="PLR55" s="9"/>
      <c r="PLS55" s="44"/>
      <c r="PLU55" s="44"/>
      <c r="PLW55" s="33"/>
      <c r="PLY55" s="33"/>
      <c r="PMA55" s="33"/>
      <c r="PMC55" s="33"/>
      <c r="PME55"/>
      <c r="PMF55"/>
      <c r="PMG55"/>
      <c r="PMH55" s="3"/>
      <c r="PMK55" s="8"/>
      <c r="PML55" s="9"/>
      <c r="PMM55" s="8"/>
      <c r="PMN55" s="8"/>
      <c r="PMO55" s="9"/>
      <c r="PMP55" s="6"/>
      <c r="PMQ55" s="9"/>
      <c r="PMR55" s="6"/>
      <c r="PMS55" s="9"/>
      <c r="PMT55" s="44"/>
      <c r="PMV55" s="44"/>
      <c r="PMX55" s="33"/>
      <c r="PMZ55" s="33"/>
      <c r="PNB55" s="33"/>
      <c r="PND55" s="33"/>
      <c r="PNF55"/>
      <c r="PNG55"/>
      <c r="PNH55"/>
      <c r="PNI55" s="3"/>
      <c r="PNL55" s="8"/>
      <c r="PNM55" s="9"/>
      <c r="PNN55" s="8"/>
      <c r="PNO55" s="8"/>
      <c r="PNP55" s="9"/>
      <c r="PNQ55" s="6"/>
      <c r="PNR55" s="9"/>
      <c r="PNS55" s="6"/>
      <c r="PNT55" s="9"/>
      <c r="PNU55" s="44"/>
      <c r="PNW55" s="44"/>
      <c r="PNY55" s="33"/>
      <c r="POA55" s="33"/>
      <c r="POC55" s="33"/>
      <c r="POE55" s="33"/>
      <c r="POG55"/>
      <c r="POH55"/>
      <c r="POI55"/>
      <c r="POJ55" s="3"/>
      <c r="POM55" s="8"/>
      <c r="PON55" s="9"/>
      <c r="POO55" s="8"/>
      <c r="POP55" s="8"/>
      <c r="POQ55" s="9"/>
      <c r="POR55" s="6"/>
      <c r="POS55" s="9"/>
      <c r="POT55" s="6"/>
      <c r="POU55" s="9"/>
      <c r="POV55" s="44"/>
      <c r="POX55" s="44"/>
      <c r="POZ55" s="33"/>
      <c r="PPB55" s="33"/>
      <c r="PPD55" s="33"/>
      <c r="PPF55" s="33"/>
      <c r="PPH55"/>
      <c r="PPI55"/>
      <c r="PPJ55"/>
      <c r="PPK55" s="3"/>
      <c r="PPN55" s="8"/>
      <c r="PPO55" s="9"/>
      <c r="PPP55" s="8"/>
      <c r="PPQ55" s="8"/>
      <c r="PPR55" s="9"/>
      <c r="PPS55" s="6"/>
      <c r="PPT55" s="9"/>
      <c r="PPU55" s="6"/>
      <c r="PPV55" s="9"/>
      <c r="PPW55" s="44"/>
      <c r="PPY55" s="44"/>
      <c r="PQA55" s="33"/>
      <c r="PQC55" s="33"/>
      <c r="PQE55" s="33"/>
      <c r="PQG55" s="33"/>
      <c r="PQI55"/>
      <c r="PQJ55"/>
      <c r="PQK55"/>
      <c r="PQL55" s="3"/>
      <c r="PQO55" s="8"/>
      <c r="PQP55" s="9"/>
      <c r="PQQ55" s="8"/>
      <c r="PQR55" s="8"/>
      <c r="PQS55" s="9"/>
      <c r="PQT55" s="6"/>
      <c r="PQU55" s="9"/>
      <c r="PQV55" s="6"/>
      <c r="PQW55" s="9"/>
      <c r="PQX55" s="44"/>
      <c r="PQZ55" s="44"/>
      <c r="PRB55" s="33"/>
      <c r="PRD55" s="33"/>
      <c r="PRF55" s="33"/>
      <c r="PRH55" s="33"/>
      <c r="PRJ55"/>
      <c r="PRK55"/>
      <c r="PRL55"/>
      <c r="PRM55" s="3"/>
      <c r="PRP55" s="8"/>
      <c r="PRQ55" s="9"/>
      <c r="PRR55" s="8"/>
      <c r="PRS55" s="8"/>
      <c r="PRT55" s="9"/>
      <c r="PRU55" s="6"/>
      <c r="PRV55" s="9"/>
      <c r="PRW55" s="6"/>
      <c r="PRX55" s="9"/>
      <c r="PRY55" s="44"/>
      <c r="PSA55" s="44"/>
      <c r="PSC55" s="33"/>
      <c r="PSE55" s="33"/>
      <c r="PSG55" s="33"/>
      <c r="PSI55" s="33"/>
      <c r="PSK55"/>
      <c r="PSL55"/>
      <c r="PSM55"/>
      <c r="PSN55" s="3"/>
      <c r="PSQ55" s="8"/>
      <c r="PSR55" s="9"/>
      <c r="PSS55" s="8"/>
      <c r="PST55" s="8"/>
      <c r="PSU55" s="9"/>
      <c r="PSV55" s="6"/>
      <c r="PSW55" s="9"/>
      <c r="PSX55" s="6"/>
      <c r="PSY55" s="9"/>
      <c r="PSZ55" s="44"/>
      <c r="PTB55" s="44"/>
      <c r="PTD55" s="33"/>
      <c r="PTF55" s="33"/>
      <c r="PTH55" s="33"/>
      <c r="PTJ55" s="33"/>
      <c r="PTL55"/>
      <c r="PTM55"/>
      <c r="PTN55"/>
      <c r="PTO55" s="3"/>
      <c r="PTR55" s="8"/>
      <c r="PTS55" s="9"/>
      <c r="PTT55" s="8"/>
      <c r="PTU55" s="8"/>
      <c r="PTV55" s="9"/>
      <c r="PTW55" s="6"/>
      <c r="PTX55" s="9"/>
      <c r="PTY55" s="6"/>
      <c r="PTZ55" s="9"/>
      <c r="PUA55" s="44"/>
      <c r="PUC55" s="44"/>
      <c r="PUE55" s="33"/>
      <c r="PUG55" s="33"/>
      <c r="PUI55" s="33"/>
      <c r="PUK55" s="33"/>
      <c r="PUM55"/>
      <c r="PUN55"/>
      <c r="PUO55"/>
      <c r="PUP55" s="3"/>
      <c r="PUS55" s="8"/>
      <c r="PUT55" s="9"/>
      <c r="PUU55" s="8"/>
      <c r="PUV55" s="8"/>
      <c r="PUW55" s="9"/>
      <c r="PUX55" s="6"/>
      <c r="PUY55" s="9"/>
      <c r="PUZ55" s="6"/>
      <c r="PVA55" s="9"/>
      <c r="PVB55" s="44"/>
      <c r="PVD55" s="44"/>
      <c r="PVF55" s="33"/>
      <c r="PVH55" s="33"/>
      <c r="PVJ55" s="33"/>
      <c r="PVL55" s="33"/>
      <c r="PVN55"/>
      <c r="PVO55"/>
      <c r="PVP55"/>
      <c r="PVQ55" s="3"/>
      <c r="PVT55" s="8"/>
      <c r="PVU55" s="9"/>
      <c r="PVV55" s="8"/>
      <c r="PVW55" s="8"/>
      <c r="PVX55" s="9"/>
      <c r="PVY55" s="6"/>
      <c r="PVZ55" s="9"/>
      <c r="PWA55" s="6"/>
      <c r="PWB55" s="9"/>
      <c r="PWC55" s="44"/>
      <c r="PWE55" s="44"/>
      <c r="PWG55" s="33"/>
      <c r="PWI55" s="33"/>
      <c r="PWK55" s="33"/>
      <c r="PWM55" s="33"/>
      <c r="PWO55"/>
      <c r="PWP55"/>
      <c r="PWQ55"/>
      <c r="PWR55" s="3"/>
      <c r="PWU55" s="8"/>
      <c r="PWV55" s="9"/>
      <c r="PWW55" s="8"/>
      <c r="PWX55" s="8"/>
      <c r="PWY55" s="9"/>
      <c r="PWZ55" s="6"/>
      <c r="PXA55" s="9"/>
      <c r="PXB55" s="6"/>
      <c r="PXC55" s="9"/>
      <c r="PXD55" s="44"/>
      <c r="PXF55" s="44"/>
      <c r="PXH55" s="33"/>
      <c r="PXJ55" s="33"/>
      <c r="PXL55" s="33"/>
      <c r="PXN55" s="33"/>
      <c r="PXP55"/>
      <c r="PXQ55"/>
      <c r="PXR55"/>
      <c r="PXS55" s="3"/>
      <c r="PXV55" s="8"/>
      <c r="PXW55" s="9"/>
      <c r="PXX55" s="8"/>
      <c r="PXY55" s="8"/>
      <c r="PXZ55" s="9"/>
      <c r="PYA55" s="6"/>
      <c r="PYB55" s="9"/>
      <c r="PYC55" s="6"/>
      <c r="PYD55" s="9"/>
      <c r="PYE55" s="44"/>
      <c r="PYG55" s="44"/>
      <c r="PYI55" s="33"/>
      <c r="PYK55" s="33"/>
      <c r="PYM55" s="33"/>
      <c r="PYO55" s="33"/>
      <c r="PYQ55"/>
      <c r="PYR55"/>
      <c r="PYS55"/>
      <c r="PYT55" s="3"/>
      <c r="PYW55" s="8"/>
      <c r="PYX55" s="9"/>
      <c r="PYY55" s="8"/>
      <c r="PYZ55" s="8"/>
      <c r="PZA55" s="9"/>
      <c r="PZB55" s="6"/>
      <c r="PZC55" s="9"/>
      <c r="PZD55" s="6"/>
      <c r="PZE55" s="9"/>
      <c r="PZF55" s="44"/>
      <c r="PZH55" s="44"/>
      <c r="PZJ55" s="33"/>
      <c r="PZL55" s="33"/>
      <c r="PZN55" s="33"/>
      <c r="PZP55" s="33"/>
      <c r="PZR55"/>
      <c r="PZS55"/>
      <c r="PZT55"/>
      <c r="PZU55" s="3"/>
      <c r="PZX55" s="8"/>
      <c r="PZY55" s="9"/>
      <c r="PZZ55" s="8"/>
      <c r="QAA55" s="8"/>
      <c r="QAB55" s="9"/>
      <c r="QAC55" s="6"/>
      <c r="QAD55" s="9"/>
      <c r="QAE55" s="6"/>
      <c r="QAF55" s="9"/>
      <c r="QAG55" s="44"/>
      <c r="QAI55" s="44"/>
      <c r="QAK55" s="33"/>
      <c r="QAM55" s="33"/>
      <c r="QAO55" s="33"/>
      <c r="QAQ55" s="33"/>
      <c r="QAS55"/>
      <c r="QAT55"/>
      <c r="QAU55"/>
      <c r="QAV55" s="3"/>
      <c r="QAY55" s="8"/>
      <c r="QAZ55" s="9"/>
      <c r="QBA55" s="8"/>
      <c r="QBB55" s="8"/>
      <c r="QBC55" s="9"/>
      <c r="QBD55" s="6"/>
      <c r="QBE55" s="9"/>
      <c r="QBF55" s="6"/>
      <c r="QBG55" s="9"/>
      <c r="QBH55" s="44"/>
      <c r="QBJ55" s="44"/>
      <c r="QBL55" s="33"/>
      <c r="QBN55" s="33"/>
      <c r="QBP55" s="33"/>
      <c r="QBR55" s="33"/>
      <c r="QBT55"/>
      <c r="QBU55"/>
      <c r="QBV55"/>
      <c r="QBW55" s="3"/>
      <c r="QBZ55" s="8"/>
      <c r="QCA55" s="9"/>
      <c r="QCB55" s="8"/>
      <c r="QCC55" s="8"/>
      <c r="QCD55" s="9"/>
      <c r="QCE55" s="6"/>
      <c r="QCF55" s="9"/>
      <c r="QCG55" s="6"/>
      <c r="QCH55" s="9"/>
      <c r="QCI55" s="44"/>
      <c r="QCK55" s="44"/>
      <c r="QCM55" s="33"/>
      <c r="QCO55" s="33"/>
      <c r="QCQ55" s="33"/>
      <c r="QCS55" s="33"/>
      <c r="QCU55"/>
      <c r="QCV55"/>
      <c r="QCW55"/>
      <c r="QCX55" s="3"/>
      <c r="QDA55" s="8"/>
      <c r="QDB55" s="9"/>
      <c r="QDC55" s="8"/>
      <c r="QDD55" s="8"/>
      <c r="QDE55" s="9"/>
      <c r="QDF55" s="6"/>
      <c r="QDG55" s="9"/>
      <c r="QDH55" s="6"/>
      <c r="QDI55" s="9"/>
      <c r="QDJ55" s="44"/>
      <c r="QDL55" s="44"/>
      <c r="QDN55" s="33"/>
      <c r="QDP55" s="33"/>
      <c r="QDR55" s="33"/>
      <c r="QDT55" s="33"/>
      <c r="QDV55"/>
      <c r="QDW55"/>
      <c r="QDX55"/>
      <c r="QDY55" s="3"/>
      <c r="QEB55" s="8"/>
      <c r="QEC55" s="9"/>
      <c r="QED55" s="8"/>
      <c r="QEE55" s="8"/>
      <c r="QEF55" s="9"/>
      <c r="QEG55" s="6"/>
      <c r="QEH55" s="9"/>
      <c r="QEI55" s="6"/>
      <c r="QEJ55" s="9"/>
      <c r="QEK55" s="44"/>
      <c r="QEM55" s="44"/>
      <c r="QEO55" s="33"/>
      <c r="QEQ55" s="33"/>
      <c r="QES55" s="33"/>
      <c r="QEU55" s="33"/>
      <c r="QEW55"/>
      <c r="QEX55"/>
      <c r="QEY55"/>
      <c r="QEZ55" s="3"/>
      <c r="QFC55" s="8"/>
      <c r="QFD55" s="9"/>
      <c r="QFE55" s="8"/>
      <c r="QFF55" s="8"/>
      <c r="QFG55" s="9"/>
      <c r="QFH55" s="6"/>
      <c r="QFI55" s="9"/>
      <c r="QFJ55" s="6"/>
      <c r="QFK55" s="9"/>
      <c r="QFL55" s="44"/>
      <c r="QFN55" s="44"/>
      <c r="QFP55" s="33"/>
      <c r="QFR55" s="33"/>
      <c r="QFT55" s="33"/>
      <c r="QFV55" s="33"/>
      <c r="QFX55"/>
      <c r="QFY55"/>
      <c r="QFZ55"/>
      <c r="QGA55" s="3"/>
      <c r="QGD55" s="8"/>
      <c r="QGE55" s="9"/>
      <c r="QGF55" s="8"/>
      <c r="QGG55" s="8"/>
      <c r="QGH55" s="9"/>
      <c r="QGI55" s="6"/>
      <c r="QGJ55" s="9"/>
      <c r="QGK55" s="6"/>
      <c r="QGL55" s="9"/>
      <c r="QGM55" s="44"/>
      <c r="QGO55" s="44"/>
      <c r="QGQ55" s="33"/>
      <c r="QGS55" s="33"/>
      <c r="QGU55" s="33"/>
      <c r="QGW55" s="33"/>
      <c r="QGY55"/>
      <c r="QGZ55"/>
      <c r="QHA55"/>
      <c r="QHB55" s="3"/>
      <c r="QHE55" s="8"/>
      <c r="QHF55" s="9"/>
      <c r="QHG55" s="8"/>
      <c r="QHH55" s="8"/>
      <c r="QHI55" s="9"/>
      <c r="QHJ55" s="6"/>
      <c r="QHK55" s="9"/>
      <c r="QHL55" s="6"/>
      <c r="QHM55" s="9"/>
      <c r="QHN55" s="44"/>
      <c r="QHP55" s="44"/>
      <c r="QHR55" s="33"/>
      <c r="QHT55" s="33"/>
      <c r="QHV55" s="33"/>
      <c r="QHX55" s="33"/>
      <c r="QHZ55"/>
      <c r="QIA55"/>
      <c r="QIB55"/>
      <c r="QIC55" s="3"/>
      <c r="QIF55" s="8"/>
      <c r="QIG55" s="9"/>
      <c r="QIH55" s="8"/>
      <c r="QII55" s="8"/>
      <c r="QIJ55" s="9"/>
      <c r="QIK55" s="6"/>
      <c r="QIL55" s="9"/>
      <c r="QIM55" s="6"/>
      <c r="QIN55" s="9"/>
      <c r="QIO55" s="44"/>
      <c r="QIQ55" s="44"/>
      <c r="QIS55" s="33"/>
      <c r="QIU55" s="33"/>
      <c r="QIW55" s="33"/>
      <c r="QIY55" s="33"/>
      <c r="QJA55"/>
      <c r="QJB55"/>
      <c r="QJC55"/>
      <c r="QJD55" s="3"/>
      <c r="QJG55" s="8"/>
      <c r="QJH55" s="9"/>
      <c r="QJI55" s="8"/>
      <c r="QJJ55" s="8"/>
      <c r="QJK55" s="9"/>
      <c r="QJL55" s="6"/>
      <c r="QJM55" s="9"/>
      <c r="QJN55" s="6"/>
      <c r="QJO55" s="9"/>
      <c r="QJP55" s="44"/>
      <c r="QJR55" s="44"/>
      <c r="QJT55" s="33"/>
      <c r="QJV55" s="33"/>
      <c r="QJX55" s="33"/>
      <c r="QJZ55" s="33"/>
      <c r="QKB55"/>
      <c r="QKC55"/>
      <c r="QKD55"/>
      <c r="QKE55" s="3"/>
      <c r="QKH55" s="8"/>
      <c r="QKI55" s="9"/>
      <c r="QKJ55" s="8"/>
      <c r="QKK55" s="8"/>
      <c r="QKL55" s="9"/>
      <c r="QKM55" s="6"/>
      <c r="QKN55" s="9"/>
      <c r="QKO55" s="6"/>
      <c r="QKP55" s="9"/>
      <c r="QKQ55" s="44"/>
      <c r="QKS55" s="44"/>
      <c r="QKU55" s="33"/>
      <c r="QKW55" s="33"/>
      <c r="QKY55" s="33"/>
      <c r="QLA55" s="33"/>
      <c r="QLC55"/>
      <c r="QLD55"/>
      <c r="QLE55"/>
      <c r="QLF55" s="3"/>
      <c r="QLI55" s="8"/>
      <c r="QLJ55" s="9"/>
      <c r="QLK55" s="8"/>
      <c r="QLL55" s="8"/>
      <c r="QLM55" s="9"/>
      <c r="QLN55" s="6"/>
      <c r="QLO55" s="9"/>
      <c r="QLP55" s="6"/>
      <c r="QLQ55" s="9"/>
      <c r="QLR55" s="44"/>
      <c r="QLT55" s="44"/>
      <c r="QLV55" s="33"/>
      <c r="QLX55" s="33"/>
      <c r="QLZ55" s="33"/>
      <c r="QMB55" s="33"/>
      <c r="QMD55"/>
      <c r="QME55"/>
      <c r="QMF55"/>
      <c r="QMG55" s="3"/>
      <c r="QMJ55" s="8"/>
      <c r="QMK55" s="9"/>
      <c r="QML55" s="8"/>
      <c r="QMM55" s="8"/>
      <c r="QMN55" s="9"/>
      <c r="QMO55" s="6"/>
      <c r="QMP55" s="9"/>
      <c r="QMQ55" s="6"/>
      <c r="QMR55" s="9"/>
      <c r="QMS55" s="44"/>
      <c r="QMU55" s="44"/>
      <c r="QMW55" s="33"/>
      <c r="QMY55" s="33"/>
      <c r="QNA55" s="33"/>
      <c r="QNC55" s="33"/>
      <c r="QNE55"/>
      <c r="QNF55"/>
      <c r="QNG55"/>
      <c r="QNH55" s="3"/>
      <c r="QNK55" s="8"/>
      <c r="QNL55" s="9"/>
      <c r="QNM55" s="8"/>
      <c r="QNN55" s="8"/>
      <c r="QNO55" s="9"/>
      <c r="QNP55" s="6"/>
      <c r="QNQ55" s="9"/>
      <c r="QNR55" s="6"/>
      <c r="QNS55" s="9"/>
      <c r="QNT55" s="44"/>
      <c r="QNV55" s="44"/>
      <c r="QNX55" s="33"/>
      <c r="QNZ55" s="33"/>
      <c r="QOB55" s="33"/>
      <c r="QOD55" s="33"/>
      <c r="QOF55"/>
      <c r="QOG55"/>
      <c r="QOH55"/>
      <c r="QOI55" s="3"/>
      <c r="QOL55" s="8"/>
      <c r="QOM55" s="9"/>
      <c r="QON55" s="8"/>
      <c r="QOO55" s="8"/>
      <c r="QOP55" s="9"/>
      <c r="QOQ55" s="6"/>
      <c r="QOR55" s="9"/>
      <c r="QOS55" s="6"/>
      <c r="QOT55" s="9"/>
      <c r="QOU55" s="44"/>
      <c r="QOW55" s="44"/>
      <c r="QOY55" s="33"/>
      <c r="QPA55" s="33"/>
      <c r="QPC55" s="33"/>
      <c r="QPE55" s="33"/>
      <c r="QPG55"/>
      <c r="QPH55"/>
      <c r="QPI55"/>
      <c r="QPJ55" s="3"/>
      <c r="QPM55" s="8"/>
      <c r="QPN55" s="9"/>
      <c r="QPO55" s="8"/>
      <c r="QPP55" s="8"/>
      <c r="QPQ55" s="9"/>
      <c r="QPR55" s="6"/>
      <c r="QPS55" s="9"/>
      <c r="QPT55" s="6"/>
      <c r="QPU55" s="9"/>
      <c r="QPV55" s="44"/>
      <c r="QPX55" s="44"/>
      <c r="QPZ55" s="33"/>
      <c r="QQB55" s="33"/>
      <c r="QQD55" s="33"/>
      <c r="QQF55" s="33"/>
      <c r="QQH55"/>
      <c r="QQI55"/>
      <c r="QQJ55"/>
      <c r="QQK55" s="3"/>
      <c r="QQN55" s="8"/>
      <c r="QQO55" s="9"/>
      <c r="QQP55" s="8"/>
      <c r="QQQ55" s="8"/>
      <c r="QQR55" s="9"/>
      <c r="QQS55" s="6"/>
      <c r="QQT55" s="9"/>
      <c r="QQU55" s="6"/>
      <c r="QQV55" s="9"/>
      <c r="QQW55" s="44"/>
      <c r="QQY55" s="44"/>
      <c r="QRA55" s="33"/>
      <c r="QRC55" s="33"/>
      <c r="QRE55" s="33"/>
      <c r="QRG55" s="33"/>
      <c r="QRI55"/>
      <c r="QRJ55"/>
      <c r="QRK55"/>
      <c r="QRL55" s="3"/>
      <c r="QRO55" s="8"/>
      <c r="QRP55" s="9"/>
      <c r="QRQ55" s="8"/>
      <c r="QRR55" s="8"/>
      <c r="QRS55" s="9"/>
      <c r="QRT55" s="6"/>
      <c r="QRU55" s="9"/>
      <c r="QRV55" s="6"/>
      <c r="QRW55" s="9"/>
      <c r="QRX55" s="44"/>
      <c r="QRZ55" s="44"/>
      <c r="QSB55" s="33"/>
      <c r="QSD55" s="33"/>
      <c r="QSF55" s="33"/>
      <c r="QSH55" s="33"/>
      <c r="QSJ55"/>
      <c r="QSK55"/>
      <c r="QSL55"/>
      <c r="QSM55" s="3"/>
      <c r="QSP55" s="8"/>
      <c r="QSQ55" s="9"/>
      <c r="QSR55" s="8"/>
      <c r="QSS55" s="8"/>
      <c r="QST55" s="9"/>
      <c r="QSU55" s="6"/>
      <c r="QSV55" s="9"/>
      <c r="QSW55" s="6"/>
      <c r="QSX55" s="9"/>
      <c r="QSY55" s="44"/>
      <c r="QTA55" s="44"/>
      <c r="QTC55" s="33"/>
      <c r="QTE55" s="33"/>
      <c r="QTG55" s="33"/>
      <c r="QTI55" s="33"/>
      <c r="QTK55"/>
      <c r="QTL55"/>
      <c r="QTM55"/>
      <c r="QTN55" s="3"/>
      <c r="QTQ55" s="8"/>
      <c r="QTR55" s="9"/>
      <c r="QTS55" s="8"/>
      <c r="QTT55" s="8"/>
      <c r="QTU55" s="9"/>
      <c r="QTV55" s="6"/>
      <c r="QTW55" s="9"/>
      <c r="QTX55" s="6"/>
      <c r="QTY55" s="9"/>
      <c r="QTZ55" s="44"/>
      <c r="QUB55" s="44"/>
      <c r="QUD55" s="33"/>
      <c r="QUF55" s="33"/>
      <c r="QUH55" s="33"/>
      <c r="QUJ55" s="33"/>
      <c r="QUL55"/>
      <c r="QUM55"/>
      <c r="QUN55"/>
      <c r="QUO55" s="3"/>
      <c r="QUR55" s="8"/>
      <c r="QUS55" s="9"/>
      <c r="QUT55" s="8"/>
      <c r="QUU55" s="8"/>
      <c r="QUV55" s="9"/>
      <c r="QUW55" s="6"/>
      <c r="QUX55" s="9"/>
      <c r="QUY55" s="6"/>
      <c r="QUZ55" s="9"/>
      <c r="QVA55" s="44"/>
      <c r="QVC55" s="44"/>
      <c r="QVE55" s="33"/>
      <c r="QVG55" s="33"/>
      <c r="QVI55" s="33"/>
      <c r="QVK55" s="33"/>
      <c r="QVM55"/>
      <c r="QVN55"/>
      <c r="QVO55"/>
      <c r="QVP55" s="3"/>
      <c r="QVS55" s="8"/>
      <c r="QVT55" s="9"/>
      <c r="QVU55" s="8"/>
      <c r="QVV55" s="8"/>
      <c r="QVW55" s="9"/>
      <c r="QVX55" s="6"/>
      <c r="QVY55" s="9"/>
      <c r="QVZ55" s="6"/>
      <c r="QWA55" s="9"/>
      <c r="QWB55" s="44"/>
      <c r="QWD55" s="44"/>
      <c r="QWF55" s="33"/>
      <c r="QWH55" s="33"/>
      <c r="QWJ55" s="33"/>
      <c r="QWL55" s="33"/>
      <c r="QWN55"/>
      <c r="QWO55"/>
      <c r="QWP55"/>
      <c r="QWQ55" s="3"/>
      <c r="QWT55" s="8"/>
      <c r="QWU55" s="9"/>
      <c r="QWV55" s="8"/>
      <c r="QWW55" s="8"/>
      <c r="QWX55" s="9"/>
      <c r="QWY55" s="6"/>
      <c r="QWZ55" s="9"/>
      <c r="QXA55" s="6"/>
      <c r="QXB55" s="9"/>
      <c r="QXC55" s="44"/>
      <c r="QXE55" s="44"/>
      <c r="QXG55" s="33"/>
      <c r="QXI55" s="33"/>
      <c r="QXK55" s="33"/>
      <c r="QXM55" s="33"/>
      <c r="QXO55"/>
      <c r="QXP55"/>
      <c r="QXQ55"/>
      <c r="QXR55" s="3"/>
      <c r="QXU55" s="8"/>
      <c r="QXV55" s="9"/>
      <c r="QXW55" s="8"/>
      <c r="QXX55" s="8"/>
      <c r="QXY55" s="9"/>
      <c r="QXZ55" s="6"/>
      <c r="QYA55" s="9"/>
      <c r="QYB55" s="6"/>
      <c r="QYC55" s="9"/>
      <c r="QYD55" s="44"/>
      <c r="QYF55" s="44"/>
      <c r="QYH55" s="33"/>
      <c r="QYJ55" s="33"/>
      <c r="QYL55" s="33"/>
      <c r="QYN55" s="33"/>
      <c r="QYP55"/>
      <c r="QYQ55"/>
      <c r="QYR55"/>
      <c r="QYS55" s="3"/>
      <c r="QYV55" s="8"/>
      <c r="QYW55" s="9"/>
      <c r="QYX55" s="8"/>
      <c r="QYY55" s="8"/>
      <c r="QYZ55" s="9"/>
      <c r="QZA55" s="6"/>
      <c r="QZB55" s="9"/>
      <c r="QZC55" s="6"/>
      <c r="QZD55" s="9"/>
      <c r="QZE55" s="44"/>
      <c r="QZG55" s="44"/>
      <c r="QZI55" s="33"/>
      <c r="QZK55" s="33"/>
      <c r="QZM55" s="33"/>
      <c r="QZO55" s="33"/>
      <c r="QZQ55"/>
      <c r="QZR55"/>
      <c r="QZS55"/>
      <c r="QZT55" s="3"/>
      <c r="QZW55" s="8"/>
      <c r="QZX55" s="9"/>
      <c r="QZY55" s="8"/>
      <c r="QZZ55" s="8"/>
      <c r="RAA55" s="9"/>
      <c r="RAB55" s="6"/>
      <c r="RAC55" s="9"/>
      <c r="RAD55" s="6"/>
      <c r="RAE55" s="9"/>
      <c r="RAF55" s="44"/>
      <c r="RAH55" s="44"/>
      <c r="RAJ55" s="33"/>
      <c r="RAL55" s="33"/>
      <c r="RAN55" s="33"/>
      <c r="RAP55" s="33"/>
      <c r="RAR55"/>
      <c r="RAS55"/>
      <c r="RAT55"/>
      <c r="RAU55" s="3"/>
      <c r="RAX55" s="8"/>
      <c r="RAY55" s="9"/>
      <c r="RAZ55" s="8"/>
      <c r="RBA55" s="8"/>
      <c r="RBB55" s="9"/>
      <c r="RBC55" s="6"/>
      <c r="RBD55" s="9"/>
      <c r="RBE55" s="6"/>
      <c r="RBF55" s="9"/>
      <c r="RBG55" s="44"/>
      <c r="RBI55" s="44"/>
      <c r="RBK55" s="33"/>
      <c r="RBM55" s="33"/>
      <c r="RBO55" s="33"/>
      <c r="RBQ55" s="33"/>
      <c r="RBS55"/>
      <c r="RBT55"/>
      <c r="RBU55"/>
      <c r="RBV55" s="3"/>
      <c r="RBY55" s="8"/>
      <c r="RBZ55" s="9"/>
      <c r="RCA55" s="8"/>
      <c r="RCB55" s="8"/>
      <c r="RCC55" s="9"/>
      <c r="RCD55" s="6"/>
      <c r="RCE55" s="9"/>
      <c r="RCF55" s="6"/>
      <c r="RCG55" s="9"/>
      <c r="RCH55" s="44"/>
      <c r="RCJ55" s="44"/>
      <c r="RCL55" s="33"/>
      <c r="RCN55" s="33"/>
      <c r="RCP55" s="33"/>
      <c r="RCR55" s="33"/>
      <c r="RCT55"/>
      <c r="RCU55"/>
      <c r="RCV55"/>
      <c r="RCW55" s="3"/>
      <c r="RCZ55" s="8"/>
      <c r="RDA55" s="9"/>
      <c r="RDB55" s="8"/>
      <c r="RDC55" s="8"/>
      <c r="RDD55" s="9"/>
      <c r="RDE55" s="6"/>
      <c r="RDF55" s="9"/>
      <c r="RDG55" s="6"/>
      <c r="RDH55" s="9"/>
      <c r="RDI55" s="44"/>
      <c r="RDK55" s="44"/>
      <c r="RDM55" s="33"/>
      <c r="RDO55" s="33"/>
      <c r="RDQ55" s="33"/>
      <c r="RDS55" s="33"/>
      <c r="RDU55"/>
      <c r="RDV55"/>
      <c r="RDW55"/>
      <c r="RDX55" s="3"/>
      <c r="REA55" s="8"/>
      <c r="REB55" s="9"/>
      <c r="REC55" s="8"/>
      <c r="RED55" s="8"/>
      <c r="REE55" s="9"/>
      <c r="REF55" s="6"/>
      <c r="REG55" s="9"/>
      <c r="REH55" s="6"/>
      <c r="REI55" s="9"/>
      <c r="REJ55" s="44"/>
      <c r="REL55" s="44"/>
      <c r="REN55" s="33"/>
      <c r="REP55" s="33"/>
      <c r="RER55" s="33"/>
      <c r="RET55" s="33"/>
      <c r="REV55"/>
      <c r="REW55"/>
      <c r="REX55"/>
      <c r="REY55" s="3"/>
      <c r="RFB55" s="8"/>
      <c r="RFC55" s="9"/>
      <c r="RFD55" s="8"/>
      <c r="RFE55" s="8"/>
      <c r="RFF55" s="9"/>
      <c r="RFG55" s="6"/>
      <c r="RFH55" s="9"/>
      <c r="RFI55" s="6"/>
      <c r="RFJ55" s="9"/>
      <c r="RFK55" s="44"/>
      <c r="RFM55" s="44"/>
      <c r="RFO55" s="33"/>
      <c r="RFQ55" s="33"/>
      <c r="RFS55" s="33"/>
      <c r="RFU55" s="33"/>
      <c r="RFW55"/>
      <c r="RFX55"/>
      <c r="RFY55"/>
      <c r="RFZ55" s="3"/>
      <c r="RGC55" s="8"/>
      <c r="RGD55" s="9"/>
      <c r="RGE55" s="8"/>
      <c r="RGF55" s="8"/>
      <c r="RGG55" s="9"/>
      <c r="RGH55" s="6"/>
      <c r="RGI55" s="9"/>
      <c r="RGJ55" s="6"/>
      <c r="RGK55" s="9"/>
      <c r="RGL55" s="44"/>
      <c r="RGN55" s="44"/>
      <c r="RGP55" s="33"/>
      <c r="RGR55" s="33"/>
      <c r="RGT55" s="33"/>
      <c r="RGV55" s="33"/>
      <c r="RGX55"/>
      <c r="RGY55"/>
      <c r="RGZ55"/>
      <c r="RHA55" s="3"/>
      <c r="RHD55" s="8"/>
      <c r="RHE55" s="9"/>
      <c r="RHF55" s="8"/>
      <c r="RHG55" s="8"/>
      <c r="RHH55" s="9"/>
      <c r="RHI55" s="6"/>
      <c r="RHJ55" s="9"/>
      <c r="RHK55" s="6"/>
      <c r="RHL55" s="9"/>
      <c r="RHM55" s="44"/>
      <c r="RHO55" s="44"/>
      <c r="RHQ55" s="33"/>
      <c r="RHS55" s="33"/>
      <c r="RHU55" s="33"/>
      <c r="RHW55" s="33"/>
      <c r="RHY55"/>
      <c r="RHZ55"/>
      <c r="RIA55"/>
      <c r="RIB55" s="3"/>
      <c r="RIE55" s="8"/>
      <c r="RIF55" s="9"/>
      <c r="RIG55" s="8"/>
      <c r="RIH55" s="8"/>
      <c r="RII55" s="9"/>
      <c r="RIJ55" s="6"/>
      <c r="RIK55" s="9"/>
      <c r="RIL55" s="6"/>
      <c r="RIM55" s="9"/>
      <c r="RIN55" s="44"/>
      <c r="RIP55" s="44"/>
      <c r="RIR55" s="33"/>
      <c r="RIT55" s="33"/>
      <c r="RIV55" s="33"/>
      <c r="RIX55" s="33"/>
      <c r="RIZ55"/>
      <c r="RJA55"/>
      <c r="RJB55"/>
      <c r="RJC55" s="3"/>
      <c r="RJF55" s="8"/>
      <c r="RJG55" s="9"/>
      <c r="RJH55" s="8"/>
      <c r="RJI55" s="8"/>
      <c r="RJJ55" s="9"/>
      <c r="RJK55" s="6"/>
      <c r="RJL55" s="9"/>
      <c r="RJM55" s="6"/>
      <c r="RJN55" s="9"/>
      <c r="RJO55" s="44"/>
      <c r="RJQ55" s="44"/>
      <c r="RJS55" s="33"/>
      <c r="RJU55" s="33"/>
      <c r="RJW55" s="33"/>
      <c r="RJY55" s="33"/>
      <c r="RKA55"/>
      <c r="RKB55"/>
      <c r="RKC55"/>
      <c r="RKD55" s="3"/>
      <c r="RKG55" s="8"/>
      <c r="RKH55" s="9"/>
      <c r="RKI55" s="8"/>
      <c r="RKJ55" s="8"/>
      <c r="RKK55" s="9"/>
      <c r="RKL55" s="6"/>
      <c r="RKM55" s="9"/>
      <c r="RKN55" s="6"/>
      <c r="RKO55" s="9"/>
      <c r="RKP55" s="44"/>
      <c r="RKR55" s="44"/>
      <c r="RKT55" s="33"/>
      <c r="RKV55" s="33"/>
      <c r="RKX55" s="33"/>
      <c r="RKZ55" s="33"/>
      <c r="RLB55"/>
      <c r="RLC55"/>
      <c r="RLD55"/>
      <c r="RLE55" s="3"/>
      <c r="RLH55" s="8"/>
      <c r="RLI55" s="9"/>
      <c r="RLJ55" s="8"/>
      <c r="RLK55" s="8"/>
      <c r="RLL55" s="9"/>
      <c r="RLM55" s="6"/>
      <c r="RLN55" s="9"/>
      <c r="RLO55" s="6"/>
      <c r="RLP55" s="9"/>
      <c r="RLQ55" s="44"/>
      <c r="RLS55" s="44"/>
      <c r="RLU55" s="33"/>
      <c r="RLW55" s="33"/>
      <c r="RLY55" s="33"/>
      <c r="RMA55" s="33"/>
      <c r="RMC55"/>
      <c r="RMD55"/>
      <c r="RME55"/>
      <c r="RMF55" s="3"/>
      <c r="RMI55" s="8"/>
      <c r="RMJ55" s="9"/>
      <c r="RMK55" s="8"/>
      <c r="RML55" s="8"/>
      <c r="RMM55" s="9"/>
      <c r="RMN55" s="6"/>
      <c r="RMO55" s="9"/>
      <c r="RMP55" s="6"/>
      <c r="RMQ55" s="9"/>
      <c r="RMR55" s="44"/>
      <c r="RMT55" s="44"/>
      <c r="RMV55" s="33"/>
      <c r="RMX55" s="33"/>
      <c r="RMZ55" s="33"/>
      <c r="RNB55" s="33"/>
      <c r="RND55"/>
      <c r="RNE55"/>
      <c r="RNF55"/>
      <c r="RNG55" s="3"/>
      <c r="RNJ55" s="8"/>
      <c r="RNK55" s="9"/>
      <c r="RNL55" s="8"/>
      <c r="RNM55" s="8"/>
      <c r="RNN55" s="9"/>
      <c r="RNO55" s="6"/>
      <c r="RNP55" s="9"/>
      <c r="RNQ55" s="6"/>
      <c r="RNR55" s="9"/>
      <c r="RNS55" s="44"/>
      <c r="RNU55" s="44"/>
      <c r="RNW55" s="33"/>
      <c r="RNY55" s="33"/>
      <c r="ROA55" s="33"/>
      <c r="ROC55" s="33"/>
      <c r="ROE55"/>
      <c r="ROF55"/>
      <c r="ROG55"/>
      <c r="ROH55" s="3"/>
      <c r="ROK55" s="8"/>
      <c r="ROL55" s="9"/>
      <c r="ROM55" s="8"/>
      <c r="RON55" s="8"/>
      <c r="ROO55" s="9"/>
      <c r="ROP55" s="6"/>
      <c r="ROQ55" s="9"/>
      <c r="ROR55" s="6"/>
      <c r="ROS55" s="9"/>
      <c r="ROT55" s="44"/>
      <c r="ROV55" s="44"/>
      <c r="ROX55" s="33"/>
      <c r="ROZ55" s="33"/>
      <c r="RPB55" s="33"/>
      <c r="RPD55" s="33"/>
      <c r="RPF55"/>
      <c r="RPG55"/>
      <c r="RPH55"/>
      <c r="RPI55" s="3"/>
      <c r="RPL55" s="8"/>
      <c r="RPM55" s="9"/>
      <c r="RPN55" s="8"/>
      <c r="RPO55" s="8"/>
      <c r="RPP55" s="9"/>
      <c r="RPQ55" s="6"/>
      <c r="RPR55" s="9"/>
      <c r="RPS55" s="6"/>
      <c r="RPT55" s="9"/>
      <c r="RPU55" s="44"/>
      <c r="RPW55" s="44"/>
      <c r="RPY55" s="33"/>
      <c r="RQA55" s="33"/>
      <c r="RQC55" s="33"/>
      <c r="RQE55" s="33"/>
      <c r="RQG55"/>
      <c r="RQH55"/>
      <c r="RQI55"/>
      <c r="RQJ55" s="3"/>
      <c r="RQM55" s="8"/>
      <c r="RQN55" s="9"/>
      <c r="RQO55" s="8"/>
      <c r="RQP55" s="8"/>
      <c r="RQQ55" s="9"/>
      <c r="RQR55" s="6"/>
      <c r="RQS55" s="9"/>
      <c r="RQT55" s="6"/>
      <c r="RQU55" s="9"/>
      <c r="RQV55" s="44"/>
      <c r="RQX55" s="44"/>
      <c r="RQZ55" s="33"/>
      <c r="RRB55" s="33"/>
      <c r="RRD55" s="33"/>
      <c r="RRF55" s="33"/>
      <c r="RRH55"/>
      <c r="RRI55"/>
      <c r="RRJ55"/>
      <c r="RRK55" s="3"/>
      <c r="RRN55" s="8"/>
      <c r="RRO55" s="9"/>
      <c r="RRP55" s="8"/>
      <c r="RRQ55" s="8"/>
      <c r="RRR55" s="9"/>
      <c r="RRS55" s="6"/>
      <c r="RRT55" s="9"/>
      <c r="RRU55" s="6"/>
      <c r="RRV55" s="9"/>
      <c r="RRW55" s="44"/>
      <c r="RRY55" s="44"/>
      <c r="RSA55" s="33"/>
      <c r="RSC55" s="33"/>
      <c r="RSE55" s="33"/>
      <c r="RSG55" s="33"/>
      <c r="RSI55"/>
      <c r="RSJ55"/>
      <c r="RSK55"/>
      <c r="RSL55" s="3"/>
      <c r="RSO55" s="8"/>
      <c r="RSP55" s="9"/>
      <c r="RSQ55" s="8"/>
      <c r="RSR55" s="8"/>
      <c r="RSS55" s="9"/>
      <c r="RST55" s="6"/>
      <c r="RSU55" s="9"/>
      <c r="RSV55" s="6"/>
      <c r="RSW55" s="9"/>
      <c r="RSX55" s="44"/>
      <c r="RSZ55" s="44"/>
      <c r="RTB55" s="33"/>
      <c r="RTD55" s="33"/>
      <c r="RTF55" s="33"/>
      <c r="RTH55" s="33"/>
      <c r="RTJ55"/>
      <c r="RTK55"/>
      <c r="RTL55"/>
      <c r="RTM55" s="3"/>
      <c r="RTP55" s="8"/>
      <c r="RTQ55" s="9"/>
      <c r="RTR55" s="8"/>
      <c r="RTS55" s="8"/>
      <c r="RTT55" s="9"/>
      <c r="RTU55" s="6"/>
      <c r="RTV55" s="9"/>
      <c r="RTW55" s="6"/>
      <c r="RTX55" s="9"/>
      <c r="RTY55" s="44"/>
      <c r="RUA55" s="44"/>
      <c r="RUC55" s="33"/>
      <c r="RUE55" s="33"/>
      <c r="RUG55" s="33"/>
      <c r="RUI55" s="33"/>
      <c r="RUK55"/>
      <c r="RUL55"/>
      <c r="RUM55"/>
      <c r="RUN55" s="3"/>
      <c r="RUQ55" s="8"/>
      <c r="RUR55" s="9"/>
      <c r="RUS55" s="8"/>
      <c r="RUT55" s="8"/>
      <c r="RUU55" s="9"/>
      <c r="RUV55" s="6"/>
      <c r="RUW55" s="9"/>
      <c r="RUX55" s="6"/>
      <c r="RUY55" s="9"/>
      <c r="RUZ55" s="44"/>
      <c r="RVB55" s="44"/>
      <c r="RVD55" s="33"/>
      <c r="RVF55" s="33"/>
      <c r="RVH55" s="33"/>
      <c r="RVJ55" s="33"/>
      <c r="RVL55"/>
      <c r="RVM55"/>
      <c r="RVN55"/>
      <c r="RVO55" s="3"/>
      <c r="RVR55" s="8"/>
      <c r="RVS55" s="9"/>
      <c r="RVT55" s="8"/>
      <c r="RVU55" s="8"/>
      <c r="RVV55" s="9"/>
      <c r="RVW55" s="6"/>
      <c r="RVX55" s="9"/>
      <c r="RVY55" s="6"/>
      <c r="RVZ55" s="9"/>
      <c r="RWA55" s="44"/>
      <c r="RWC55" s="44"/>
      <c r="RWE55" s="33"/>
      <c r="RWG55" s="33"/>
      <c r="RWI55" s="33"/>
      <c r="RWK55" s="33"/>
      <c r="RWM55"/>
      <c r="RWN55"/>
      <c r="RWO55"/>
      <c r="RWP55" s="3"/>
      <c r="RWS55" s="8"/>
      <c r="RWT55" s="9"/>
      <c r="RWU55" s="8"/>
      <c r="RWV55" s="8"/>
      <c r="RWW55" s="9"/>
      <c r="RWX55" s="6"/>
      <c r="RWY55" s="9"/>
      <c r="RWZ55" s="6"/>
      <c r="RXA55" s="9"/>
      <c r="RXB55" s="44"/>
      <c r="RXD55" s="44"/>
      <c r="RXF55" s="33"/>
      <c r="RXH55" s="33"/>
      <c r="RXJ55" s="33"/>
      <c r="RXL55" s="33"/>
      <c r="RXN55"/>
      <c r="RXO55"/>
      <c r="RXP55"/>
      <c r="RXQ55" s="3"/>
      <c r="RXT55" s="8"/>
      <c r="RXU55" s="9"/>
      <c r="RXV55" s="8"/>
      <c r="RXW55" s="8"/>
      <c r="RXX55" s="9"/>
      <c r="RXY55" s="6"/>
      <c r="RXZ55" s="9"/>
      <c r="RYA55" s="6"/>
      <c r="RYB55" s="9"/>
      <c r="RYC55" s="44"/>
      <c r="RYE55" s="44"/>
      <c r="RYG55" s="33"/>
      <c r="RYI55" s="33"/>
      <c r="RYK55" s="33"/>
      <c r="RYM55" s="33"/>
      <c r="RYO55"/>
      <c r="RYP55"/>
      <c r="RYQ55"/>
      <c r="RYR55" s="3"/>
      <c r="RYU55" s="8"/>
      <c r="RYV55" s="9"/>
      <c r="RYW55" s="8"/>
      <c r="RYX55" s="8"/>
      <c r="RYY55" s="9"/>
      <c r="RYZ55" s="6"/>
      <c r="RZA55" s="9"/>
      <c r="RZB55" s="6"/>
      <c r="RZC55" s="9"/>
      <c r="RZD55" s="44"/>
      <c r="RZF55" s="44"/>
      <c r="RZH55" s="33"/>
      <c r="RZJ55" s="33"/>
      <c r="RZL55" s="33"/>
      <c r="RZN55" s="33"/>
      <c r="RZP55"/>
      <c r="RZQ55"/>
      <c r="RZR55"/>
      <c r="RZS55" s="3"/>
      <c r="RZV55" s="8"/>
      <c r="RZW55" s="9"/>
      <c r="RZX55" s="8"/>
      <c r="RZY55" s="8"/>
      <c r="RZZ55" s="9"/>
      <c r="SAA55" s="6"/>
      <c r="SAB55" s="9"/>
      <c r="SAC55" s="6"/>
      <c r="SAD55" s="9"/>
      <c r="SAE55" s="44"/>
      <c r="SAG55" s="44"/>
      <c r="SAI55" s="33"/>
      <c r="SAK55" s="33"/>
      <c r="SAM55" s="33"/>
      <c r="SAO55" s="33"/>
      <c r="SAQ55"/>
      <c r="SAR55"/>
      <c r="SAS55"/>
      <c r="SAT55" s="3"/>
      <c r="SAW55" s="8"/>
      <c r="SAX55" s="9"/>
      <c r="SAY55" s="8"/>
      <c r="SAZ55" s="8"/>
      <c r="SBA55" s="9"/>
      <c r="SBB55" s="6"/>
      <c r="SBC55" s="9"/>
      <c r="SBD55" s="6"/>
      <c r="SBE55" s="9"/>
      <c r="SBF55" s="44"/>
      <c r="SBH55" s="44"/>
      <c r="SBJ55" s="33"/>
      <c r="SBL55" s="33"/>
      <c r="SBN55" s="33"/>
      <c r="SBP55" s="33"/>
      <c r="SBR55"/>
      <c r="SBS55"/>
      <c r="SBT55"/>
      <c r="SBU55" s="3"/>
      <c r="SBX55" s="8"/>
      <c r="SBY55" s="9"/>
      <c r="SBZ55" s="8"/>
      <c r="SCA55" s="8"/>
      <c r="SCB55" s="9"/>
      <c r="SCC55" s="6"/>
      <c r="SCD55" s="9"/>
      <c r="SCE55" s="6"/>
      <c r="SCF55" s="9"/>
      <c r="SCG55" s="44"/>
      <c r="SCI55" s="44"/>
      <c r="SCK55" s="33"/>
      <c r="SCM55" s="33"/>
      <c r="SCO55" s="33"/>
      <c r="SCQ55" s="33"/>
      <c r="SCS55"/>
      <c r="SCT55"/>
      <c r="SCU55"/>
      <c r="SCV55" s="3"/>
      <c r="SCY55" s="8"/>
      <c r="SCZ55" s="9"/>
      <c r="SDA55" s="8"/>
      <c r="SDB55" s="8"/>
      <c r="SDC55" s="9"/>
      <c r="SDD55" s="6"/>
      <c r="SDE55" s="9"/>
      <c r="SDF55" s="6"/>
      <c r="SDG55" s="9"/>
      <c r="SDH55" s="44"/>
      <c r="SDJ55" s="44"/>
      <c r="SDL55" s="33"/>
      <c r="SDN55" s="33"/>
      <c r="SDP55" s="33"/>
      <c r="SDR55" s="33"/>
      <c r="SDT55"/>
      <c r="SDU55"/>
      <c r="SDV55"/>
      <c r="SDW55" s="3"/>
      <c r="SDZ55" s="8"/>
      <c r="SEA55" s="9"/>
      <c r="SEB55" s="8"/>
      <c r="SEC55" s="8"/>
      <c r="SED55" s="9"/>
      <c r="SEE55" s="6"/>
      <c r="SEF55" s="9"/>
      <c r="SEG55" s="6"/>
      <c r="SEH55" s="9"/>
      <c r="SEI55" s="44"/>
      <c r="SEK55" s="44"/>
      <c r="SEM55" s="33"/>
      <c r="SEO55" s="33"/>
      <c r="SEQ55" s="33"/>
      <c r="SES55" s="33"/>
      <c r="SEU55"/>
      <c r="SEV55"/>
      <c r="SEW55"/>
      <c r="SEX55" s="3"/>
      <c r="SFA55" s="8"/>
      <c r="SFB55" s="9"/>
      <c r="SFC55" s="8"/>
      <c r="SFD55" s="8"/>
      <c r="SFE55" s="9"/>
      <c r="SFF55" s="6"/>
      <c r="SFG55" s="9"/>
      <c r="SFH55" s="6"/>
      <c r="SFI55" s="9"/>
      <c r="SFJ55" s="44"/>
      <c r="SFL55" s="44"/>
      <c r="SFN55" s="33"/>
      <c r="SFP55" s="33"/>
      <c r="SFR55" s="33"/>
      <c r="SFT55" s="33"/>
      <c r="SFV55"/>
      <c r="SFW55"/>
      <c r="SFX55"/>
      <c r="SFY55" s="3"/>
      <c r="SGB55" s="8"/>
      <c r="SGC55" s="9"/>
      <c r="SGD55" s="8"/>
      <c r="SGE55" s="8"/>
      <c r="SGF55" s="9"/>
      <c r="SGG55" s="6"/>
      <c r="SGH55" s="9"/>
      <c r="SGI55" s="6"/>
      <c r="SGJ55" s="9"/>
      <c r="SGK55" s="44"/>
      <c r="SGM55" s="44"/>
      <c r="SGO55" s="33"/>
      <c r="SGQ55" s="33"/>
      <c r="SGS55" s="33"/>
      <c r="SGU55" s="33"/>
      <c r="SGW55"/>
      <c r="SGX55"/>
      <c r="SGY55"/>
      <c r="SGZ55" s="3"/>
      <c r="SHC55" s="8"/>
      <c r="SHD55" s="9"/>
      <c r="SHE55" s="8"/>
      <c r="SHF55" s="8"/>
      <c r="SHG55" s="9"/>
      <c r="SHH55" s="6"/>
      <c r="SHI55" s="9"/>
      <c r="SHJ55" s="6"/>
      <c r="SHK55" s="9"/>
      <c r="SHL55" s="44"/>
      <c r="SHN55" s="44"/>
      <c r="SHP55" s="33"/>
      <c r="SHR55" s="33"/>
      <c r="SHT55" s="33"/>
      <c r="SHV55" s="33"/>
      <c r="SHX55"/>
      <c r="SHY55"/>
      <c r="SHZ55"/>
      <c r="SIA55" s="3"/>
      <c r="SID55" s="8"/>
      <c r="SIE55" s="9"/>
      <c r="SIF55" s="8"/>
      <c r="SIG55" s="8"/>
      <c r="SIH55" s="9"/>
      <c r="SII55" s="6"/>
      <c r="SIJ55" s="9"/>
      <c r="SIK55" s="6"/>
      <c r="SIL55" s="9"/>
      <c r="SIM55" s="44"/>
      <c r="SIO55" s="44"/>
      <c r="SIQ55" s="33"/>
      <c r="SIS55" s="33"/>
      <c r="SIU55" s="33"/>
      <c r="SIW55" s="33"/>
      <c r="SIY55"/>
      <c r="SIZ55"/>
      <c r="SJA55"/>
      <c r="SJB55" s="3"/>
      <c r="SJE55" s="8"/>
      <c r="SJF55" s="9"/>
      <c r="SJG55" s="8"/>
      <c r="SJH55" s="8"/>
      <c r="SJI55" s="9"/>
      <c r="SJJ55" s="6"/>
      <c r="SJK55" s="9"/>
      <c r="SJL55" s="6"/>
      <c r="SJM55" s="9"/>
      <c r="SJN55" s="44"/>
      <c r="SJP55" s="44"/>
      <c r="SJR55" s="33"/>
      <c r="SJT55" s="33"/>
      <c r="SJV55" s="33"/>
      <c r="SJX55" s="33"/>
      <c r="SJZ55"/>
      <c r="SKA55"/>
      <c r="SKB55"/>
      <c r="SKC55" s="3"/>
      <c r="SKF55" s="8"/>
      <c r="SKG55" s="9"/>
      <c r="SKH55" s="8"/>
      <c r="SKI55" s="8"/>
      <c r="SKJ55" s="9"/>
      <c r="SKK55" s="6"/>
      <c r="SKL55" s="9"/>
      <c r="SKM55" s="6"/>
      <c r="SKN55" s="9"/>
      <c r="SKO55" s="44"/>
      <c r="SKQ55" s="44"/>
      <c r="SKS55" s="33"/>
      <c r="SKU55" s="33"/>
      <c r="SKW55" s="33"/>
      <c r="SKY55" s="33"/>
      <c r="SLA55"/>
      <c r="SLB55"/>
      <c r="SLC55"/>
      <c r="SLD55" s="3"/>
      <c r="SLG55" s="8"/>
      <c r="SLH55" s="9"/>
      <c r="SLI55" s="8"/>
      <c r="SLJ55" s="8"/>
      <c r="SLK55" s="9"/>
      <c r="SLL55" s="6"/>
      <c r="SLM55" s="9"/>
      <c r="SLN55" s="6"/>
      <c r="SLO55" s="9"/>
      <c r="SLP55" s="44"/>
      <c r="SLR55" s="44"/>
      <c r="SLT55" s="33"/>
      <c r="SLV55" s="33"/>
      <c r="SLX55" s="33"/>
      <c r="SLZ55" s="33"/>
      <c r="SMB55"/>
      <c r="SMC55"/>
      <c r="SMD55"/>
      <c r="SME55" s="3"/>
      <c r="SMH55" s="8"/>
      <c r="SMI55" s="9"/>
      <c r="SMJ55" s="8"/>
      <c r="SMK55" s="8"/>
      <c r="SML55" s="9"/>
      <c r="SMM55" s="6"/>
      <c r="SMN55" s="9"/>
      <c r="SMO55" s="6"/>
      <c r="SMP55" s="9"/>
      <c r="SMQ55" s="44"/>
      <c r="SMS55" s="44"/>
      <c r="SMU55" s="33"/>
      <c r="SMW55" s="33"/>
      <c r="SMY55" s="33"/>
      <c r="SNA55" s="33"/>
      <c r="SNC55"/>
      <c r="SND55"/>
      <c r="SNE55"/>
      <c r="SNF55" s="3"/>
      <c r="SNI55" s="8"/>
      <c r="SNJ55" s="9"/>
      <c r="SNK55" s="8"/>
      <c r="SNL55" s="8"/>
      <c r="SNM55" s="9"/>
      <c r="SNN55" s="6"/>
      <c r="SNO55" s="9"/>
      <c r="SNP55" s="6"/>
      <c r="SNQ55" s="9"/>
      <c r="SNR55" s="44"/>
      <c r="SNT55" s="44"/>
      <c r="SNV55" s="33"/>
      <c r="SNX55" s="33"/>
      <c r="SNZ55" s="33"/>
      <c r="SOB55" s="33"/>
      <c r="SOD55"/>
      <c r="SOE55"/>
      <c r="SOF55"/>
      <c r="SOG55" s="3"/>
      <c r="SOJ55" s="8"/>
      <c r="SOK55" s="9"/>
      <c r="SOL55" s="8"/>
      <c r="SOM55" s="8"/>
      <c r="SON55" s="9"/>
      <c r="SOO55" s="6"/>
      <c r="SOP55" s="9"/>
      <c r="SOQ55" s="6"/>
      <c r="SOR55" s="9"/>
      <c r="SOS55" s="44"/>
      <c r="SOU55" s="44"/>
      <c r="SOW55" s="33"/>
      <c r="SOY55" s="33"/>
      <c r="SPA55" s="33"/>
      <c r="SPC55" s="33"/>
      <c r="SPE55"/>
      <c r="SPF55"/>
      <c r="SPG55"/>
      <c r="SPH55" s="3"/>
      <c r="SPK55" s="8"/>
      <c r="SPL55" s="9"/>
      <c r="SPM55" s="8"/>
      <c r="SPN55" s="8"/>
      <c r="SPO55" s="9"/>
      <c r="SPP55" s="6"/>
      <c r="SPQ55" s="9"/>
      <c r="SPR55" s="6"/>
      <c r="SPS55" s="9"/>
      <c r="SPT55" s="44"/>
      <c r="SPV55" s="44"/>
      <c r="SPX55" s="33"/>
      <c r="SPZ55" s="33"/>
      <c r="SQB55" s="33"/>
      <c r="SQD55" s="33"/>
      <c r="SQF55"/>
      <c r="SQG55"/>
      <c r="SQH55"/>
      <c r="SQI55" s="3"/>
      <c r="SQL55" s="8"/>
      <c r="SQM55" s="9"/>
      <c r="SQN55" s="8"/>
      <c r="SQO55" s="8"/>
      <c r="SQP55" s="9"/>
      <c r="SQQ55" s="6"/>
      <c r="SQR55" s="9"/>
      <c r="SQS55" s="6"/>
      <c r="SQT55" s="9"/>
      <c r="SQU55" s="44"/>
      <c r="SQW55" s="44"/>
      <c r="SQY55" s="33"/>
      <c r="SRA55" s="33"/>
      <c r="SRC55" s="33"/>
      <c r="SRE55" s="33"/>
      <c r="SRG55"/>
      <c r="SRH55"/>
      <c r="SRI55"/>
      <c r="SRJ55" s="3"/>
      <c r="SRM55" s="8"/>
      <c r="SRN55" s="9"/>
      <c r="SRO55" s="8"/>
      <c r="SRP55" s="8"/>
      <c r="SRQ55" s="9"/>
      <c r="SRR55" s="6"/>
      <c r="SRS55" s="9"/>
      <c r="SRT55" s="6"/>
      <c r="SRU55" s="9"/>
      <c r="SRV55" s="44"/>
      <c r="SRX55" s="44"/>
      <c r="SRZ55" s="33"/>
      <c r="SSB55" s="33"/>
      <c r="SSD55" s="33"/>
      <c r="SSF55" s="33"/>
      <c r="SSH55"/>
      <c r="SSI55"/>
      <c r="SSJ55"/>
      <c r="SSK55" s="3"/>
      <c r="SSN55" s="8"/>
      <c r="SSO55" s="9"/>
      <c r="SSP55" s="8"/>
      <c r="SSQ55" s="8"/>
      <c r="SSR55" s="9"/>
      <c r="SSS55" s="6"/>
      <c r="SST55" s="9"/>
      <c r="SSU55" s="6"/>
      <c r="SSV55" s="9"/>
      <c r="SSW55" s="44"/>
      <c r="SSY55" s="44"/>
      <c r="STA55" s="33"/>
      <c r="STC55" s="33"/>
      <c r="STE55" s="33"/>
      <c r="STG55" s="33"/>
      <c r="STI55"/>
      <c r="STJ55"/>
      <c r="STK55"/>
      <c r="STL55" s="3"/>
      <c r="STO55" s="8"/>
      <c r="STP55" s="9"/>
      <c r="STQ55" s="8"/>
      <c r="STR55" s="8"/>
      <c r="STS55" s="9"/>
      <c r="STT55" s="6"/>
      <c r="STU55" s="9"/>
      <c r="STV55" s="6"/>
      <c r="STW55" s="9"/>
      <c r="STX55" s="44"/>
      <c r="STZ55" s="44"/>
      <c r="SUB55" s="33"/>
      <c r="SUD55" s="33"/>
      <c r="SUF55" s="33"/>
      <c r="SUH55" s="33"/>
      <c r="SUJ55"/>
      <c r="SUK55"/>
      <c r="SUL55"/>
      <c r="SUM55" s="3"/>
      <c r="SUP55" s="8"/>
      <c r="SUQ55" s="9"/>
      <c r="SUR55" s="8"/>
      <c r="SUS55" s="8"/>
      <c r="SUT55" s="9"/>
      <c r="SUU55" s="6"/>
      <c r="SUV55" s="9"/>
      <c r="SUW55" s="6"/>
      <c r="SUX55" s="9"/>
      <c r="SUY55" s="44"/>
      <c r="SVA55" s="44"/>
      <c r="SVC55" s="33"/>
      <c r="SVE55" s="33"/>
      <c r="SVG55" s="33"/>
      <c r="SVI55" s="33"/>
      <c r="SVK55"/>
      <c r="SVL55"/>
      <c r="SVM55"/>
      <c r="SVN55" s="3"/>
      <c r="SVQ55" s="8"/>
      <c r="SVR55" s="9"/>
      <c r="SVS55" s="8"/>
      <c r="SVT55" s="8"/>
      <c r="SVU55" s="9"/>
      <c r="SVV55" s="6"/>
      <c r="SVW55" s="9"/>
      <c r="SVX55" s="6"/>
      <c r="SVY55" s="9"/>
      <c r="SVZ55" s="44"/>
      <c r="SWB55" s="44"/>
      <c r="SWD55" s="33"/>
      <c r="SWF55" s="33"/>
      <c r="SWH55" s="33"/>
      <c r="SWJ55" s="33"/>
      <c r="SWL55"/>
      <c r="SWM55"/>
      <c r="SWN55"/>
      <c r="SWO55" s="3"/>
      <c r="SWR55" s="8"/>
      <c r="SWS55" s="9"/>
      <c r="SWT55" s="8"/>
      <c r="SWU55" s="8"/>
      <c r="SWV55" s="9"/>
      <c r="SWW55" s="6"/>
      <c r="SWX55" s="9"/>
      <c r="SWY55" s="6"/>
      <c r="SWZ55" s="9"/>
      <c r="SXA55" s="44"/>
      <c r="SXC55" s="44"/>
      <c r="SXE55" s="33"/>
      <c r="SXG55" s="33"/>
      <c r="SXI55" s="33"/>
      <c r="SXK55" s="33"/>
      <c r="SXM55"/>
      <c r="SXN55"/>
      <c r="SXO55"/>
      <c r="SXP55" s="3"/>
      <c r="SXS55" s="8"/>
      <c r="SXT55" s="9"/>
      <c r="SXU55" s="8"/>
      <c r="SXV55" s="8"/>
      <c r="SXW55" s="9"/>
      <c r="SXX55" s="6"/>
      <c r="SXY55" s="9"/>
      <c r="SXZ55" s="6"/>
      <c r="SYA55" s="9"/>
      <c r="SYB55" s="44"/>
      <c r="SYD55" s="44"/>
      <c r="SYF55" s="33"/>
      <c r="SYH55" s="33"/>
      <c r="SYJ55" s="33"/>
      <c r="SYL55" s="33"/>
      <c r="SYN55"/>
      <c r="SYO55"/>
      <c r="SYP55"/>
      <c r="SYQ55" s="3"/>
      <c r="SYT55" s="8"/>
      <c r="SYU55" s="9"/>
      <c r="SYV55" s="8"/>
      <c r="SYW55" s="8"/>
      <c r="SYX55" s="9"/>
      <c r="SYY55" s="6"/>
      <c r="SYZ55" s="9"/>
      <c r="SZA55" s="6"/>
      <c r="SZB55" s="9"/>
      <c r="SZC55" s="44"/>
      <c r="SZE55" s="44"/>
      <c r="SZG55" s="33"/>
      <c r="SZI55" s="33"/>
      <c r="SZK55" s="33"/>
      <c r="SZM55" s="33"/>
      <c r="SZO55"/>
      <c r="SZP55"/>
      <c r="SZQ55"/>
      <c r="SZR55" s="3"/>
      <c r="SZU55" s="8"/>
      <c r="SZV55" s="9"/>
      <c r="SZW55" s="8"/>
      <c r="SZX55" s="8"/>
      <c r="SZY55" s="9"/>
      <c r="SZZ55" s="6"/>
      <c r="TAA55" s="9"/>
      <c r="TAB55" s="6"/>
      <c r="TAC55" s="9"/>
      <c r="TAD55" s="44"/>
      <c r="TAF55" s="44"/>
      <c r="TAH55" s="33"/>
      <c r="TAJ55" s="33"/>
      <c r="TAL55" s="33"/>
      <c r="TAN55" s="33"/>
      <c r="TAP55"/>
      <c r="TAQ55"/>
      <c r="TAR55"/>
      <c r="TAS55" s="3"/>
      <c r="TAV55" s="8"/>
      <c r="TAW55" s="9"/>
      <c r="TAX55" s="8"/>
      <c r="TAY55" s="8"/>
      <c r="TAZ55" s="9"/>
      <c r="TBA55" s="6"/>
      <c r="TBB55" s="9"/>
      <c r="TBC55" s="6"/>
      <c r="TBD55" s="9"/>
      <c r="TBE55" s="44"/>
      <c r="TBG55" s="44"/>
      <c r="TBI55" s="33"/>
      <c r="TBK55" s="33"/>
      <c r="TBM55" s="33"/>
      <c r="TBO55" s="33"/>
      <c r="TBQ55"/>
      <c r="TBR55"/>
      <c r="TBS55"/>
      <c r="TBT55" s="3"/>
      <c r="TBW55" s="8"/>
      <c r="TBX55" s="9"/>
      <c r="TBY55" s="8"/>
      <c r="TBZ55" s="8"/>
      <c r="TCA55" s="9"/>
      <c r="TCB55" s="6"/>
      <c r="TCC55" s="9"/>
      <c r="TCD55" s="6"/>
      <c r="TCE55" s="9"/>
      <c r="TCF55" s="44"/>
      <c r="TCH55" s="44"/>
      <c r="TCJ55" s="33"/>
      <c r="TCL55" s="33"/>
      <c r="TCN55" s="33"/>
      <c r="TCP55" s="33"/>
      <c r="TCR55"/>
      <c r="TCS55"/>
      <c r="TCT55"/>
      <c r="TCU55" s="3"/>
      <c r="TCX55" s="8"/>
      <c r="TCY55" s="9"/>
      <c r="TCZ55" s="8"/>
      <c r="TDA55" s="8"/>
      <c r="TDB55" s="9"/>
      <c r="TDC55" s="6"/>
      <c r="TDD55" s="9"/>
      <c r="TDE55" s="6"/>
      <c r="TDF55" s="9"/>
      <c r="TDG55" s="44"/>
      <c r="TDI55" s="44"/>
      <c r="TDK55" s="33"/>
      <c r="TDM55" s="33"/>
      <c r="TDO55" s="33"/>
      <c r="TDQ55" s="33"/>
      <c r="TDS55"/>
      <c r="TDT55"/>
      <c r="TDU55"/>
      <c r="TDV55" s="3"/>
      <c r="TDY55" s="8"/>
      <c r="TDZ55" s="9"/>
      <c r="TEA55" s="8"/>
      <c r="TEB55" s="8"/>
      <c r="TEC55" s="9"/>
      <c r="TED55" s="6"/>
      <c r="TEE55" s="9"/>
      <c r="TEF55" s="6"/>
      <c r="TEG55" s="9"/>
      <c r="TEH55" s="44"/>
      <c r="TEJ55" s="44"/>
      <c r="TEL55" s="33"/>
      <c r="TEN55" s="33"/>
      <c r="TEP55" s="33"/>
      <c r="TER55" s="33"/>
      <c r="TET55"/>
      <c r="TEU55"/>
      <c r="TEV55"/>
      <c r="TEW55" s="3"/>
      <c r="TEZ55" s="8"/>
      <c r="TFA55" s="9"/>
      <c r="TFB55" s="8"/>
      <c r="TFC55" s="8"/>
      <c r="TFD55" s="9"/>
      <c r="TFE55" s="6"/>
      <c r="TFF55" s="9"/>
      <c r="TFG55" s="6"/>
      <c r="TFH55" s="9"/>
      <c r="TFI55" s="44"/>
      <c r="TFK55" s="44"/>
      <c r="TFM55" s="33"/>
      <c r="TFO55" s="33"/>
      <c r="TFQ55" s="33"/>
      <c r="TFS55" s="33"/>
      <c r="TFU55"/>
      <c r="TFV55"/>
      <c r="TFW55"/>
      <c r="TFX55" s="3"/>
      <c r="TGA55" s="8"/>
      <c r="TGB55" s="9"/>
      <c r="TGC55" s="8"/>
      <c r="TGD55" s="8"/>
      <c r="TGE55" s="9"/>
      <c r="TGF55" s="6"/>
      <c r="TGG55" s="9"/>
      <c r="TGH55" s="6"/>
      <c r="TGI55" s="9"/>
      <c r="TGJ55" s="44"/>
      <c r="TGL55" s="44"/>
      <c r="TGN55" s="33"/>
      <c r="TGP55" s="33"/>
      <c r="TGR55" s="33"/>
      <c r="TGT55" s="33"/>
      <c r="TGV55"/>
      <c r="TGW55"/>
      <c r="TGX55"/>
      <c r="TGY55" s="3"/>
      <c r="THB55" s="8"/>
      <c r="THC55" s="9"/>
      <c r="THD55" s="8"/>
      <c r="THE55" s="8"/>
      <c r="THF55" s="9"/>
      <c r="THG55" s="6"/>
      <c r="THH55" s="9"/>
      <c r="THI55" s="6"/>
      <c r="THJ55" s="9"/>
      <c r="THK55" s="44"/>
      <c r="THM55" s="44"/>
      <c r="THO55" s="33"/>
      <c r="THQ55" s="33"/>
      <c r="THS55" s="33"/>
      <c r="THU55" s="33"/>
      <c r="THW55"/>
      <c r="THX55"/>
      <c r="THY55"/>
      <c r="THZ55" s="3"/>
      <c r="TIC55" s="8"/>
      <c r="TID55" s="9"/>
      <c r="TIE55" s="8"/>
      <c r="TIF55" s="8"/>
      <c r="TIG55" s="9"/>
      <c r="TIH55" s="6"/>
      <c r="TII55" s="9"/>
      <c r="TIJ55" s="6"/>
      <c r="TIK55" s="9"/>
      <c r="TIL55" s="44"/>
      <c r="TIN55" s="44"/>
      <c r="TIP55" s="33"/>
      <c r="TIR55" s="33"/>
      <c r="TIT55" s="33"/>
      <c r="TIV55" s="33"/>
      <c r="TIX55"/>
      <c r="TIY55"/>
      <c r="TIZ55"/>
      <c r="TJA55" s="3"/>
      <c r="TJD55" s="8"/>
      <c r="TJE55" s="9"/>
      <c r="TJF55" s="8"/>
      <c r="TJG55" s="8"/>
      <c r="TJH55" s="9"/>
      <c r="TJI55" s="6"/>
      <c r="TJJ55" s="9"/>
      <c r="TJK55" s="6"/>
      <c r="TJL55" s="9"/>
      <c r="TJM55" s="44"/>
      <c r="TJO55" s="44"/>
      <c r="TJQ55" s="33"/>
      <c r="TJS55" s="33"/>
      <c r="TJU55" s="33"/>
      <c r="TJW55" s="33"/>
      <c r="TJY55"/>
      <c r="TJZ55"/>
      <c r="TKA55"/>
      <c r="TKB55" s="3"/>
      <c r="TKE55" s="8"/>
      <c r="TKF55" s="9"/>
      <c r="TKG55" s="8"/>
      <c r="TKH55" s="8"/>
      <c r="TKI55" s="9"/>
      <c r="TKJ55" s="6"/>
      <c r="TKK55" s="9"/>
      <c r="TKL55" s="6"/>
      <c r="TKM55" s="9"/>
      <c r="TKN55" s="44"/>
      <c r="TKP55" s="44"/>
      <c r="TKR55" s="33"/>
      <c r="TKT55" s="33"/>
      <c r="TKV55" s="33"/>
      <c r="TKX55" s="33"/>
      <c r="TKZ55"/>
      <c r="TLA55"/>
      <c r="TLB55"/>
      <c r="TLC55" s="3"/>
      <c r="TLF55" s="8"/>
      <c r="TLG55" s="9"/>
      <c r="TLH55" s="8"/>
      <c r="TLI55" s="8"/>
      <c r="TLJ55" s="9"/>
      <c r="TLK55" s="6"/>
      <c r="TLL55" s="9"/>
      <c r="TLM55" s="6"/>
      <c r="TLN55" s="9"/>
      <c r="TLO55" s="44"/>
      <c r="TLQ55" s="44"/>
      <c r="TLS55" s="33"/>
      <c r="TLU55" s="33"/>
      <c r="TLW55" s="33"/>
      <c r="TLY55" s="33"/>
      <c r="TMA55"/>
      <c r="TMB55"/>
      <c r="TMC55"/>
      <c r="TMD55" s="3"/>
      <c r="TMG55" s="8"/>
      <c r="TMH55" s="9"/>
      <c r="TMI55" s="8"/>
      <c r="TMJ55" s="8"/>
      <c r="TMK55" s="9"/>
      <c r="TML55" s="6"/>
      <c r="TMM55" s="9"/>
      <c r="TMN55" s="6"/>
      <c r="TMO55" s="9"/>
      <c r="TMP55" s="44"/>
      <c r="TMR55" s="44"/>
      <c r="TMT55" s="33"/>
      <c r="TMV55" s="33"/>
      <c r="TMX55" s="33"/>
      <c r="TMZ55" s="33"/>
      <c r="TNB55"/>
      <c r="TNC55"/>
      <c r="TND55"/>
      <c r="TNE55" s="3"/>
      <c r="TNH55" s="8"/>
      <c r="TNI55" s="9"/>
      <c r="TNJ55" s="8"/>
      <c r="TNK55" s="8"/>
      <c r="TNL55" s="9"/>
      <c r="TNM55" s="6"/>
      <c r="TNN55" s="9"/>
      <c r="TNO55" s="6"/>
      <c r="TNP55" s="9"/>
      <c r="TNQ55" s="44"/>
      <c r="TNS55" s="44"/>
      <c r="TNU55" s="33"/>
      <c r="TNW55" s="33"/>
      <c r="TNY55" s="33"/>
      <c r="TOA55" s="33"/>
      <c r="TOC55"/>
      <c r="TOD55"/>
      <c r="TOE55"/>
      <c r="TOF55" s="3"/>
      <c r="TOI55" s="8"/>
      <c r="TOJ55" s="9"/>
      <c r="TOK55" s="8"/>
      <c r="TOL55" s="8"/>
      <c r="TOM55" s="9"/>
      <c r="TON55" s="6"/>
      <c r="TOO55" s="9"/>
      <c r="TOP55" s="6"/>
      <c r="TOQ55" s="9"/>
      <c r="TOR55" s="44"/>
      <c r="TOT55" s="44"/>
      <c r="TOV55" s="33"/>
      <c r="TOX55" s="33"/>
      <c r="TOZ55" s="33"/>
      <c r="TPB55" s="33"/>
      <c r="TPD55"/>
      <c r="TPE55"/>
      <c r="TPF55"/>
      <c r="TPG55" s="3"/>
      <c r="TPJ55" s="8"/>
      <c r="TPK55" s="9"/>
      <c r="TPL55" s="8"/>
      <c r="TPM55" s="8"/>
      <c r="TPN55" s="9"/>
      <c r="TPO55" s="6"/>
      <c r="TPP55" s="9"/>
      <c r="TPQ55" s="6"/>
      <c r="TPR55" s="9"/>
      <c r="TPS55" s="44"/>
      <c r="TPU55" s="44"/>
      <c r="TPW55" s="33"/>
      <c r="TPY55" s="33"/>
      <c r="TQA55" s="33"/>
      <c r="TQC55" s="33"/>
      <c r="TQE55"/>
      <c r="TQF55"/>
      <c r="TQG55"/>
      <c r="TQH55" s="3"/>
      <c r="TQK55" s="8"/>
      <c r="TQL55" s="9"/>
      <c r="TQM55" s="8"/>
      <c r="TQN55" s="8"/>
      <c r="TQO55" s="9"/>
      <c r="TQP55" s="6"/>
      <c r="TQQ55" s="9"/>
      <c r="TQR55" s="6"/>
      <c r="TQS55" s="9"/>
      <c r="TQT55" s="44"/>
      <c r="TQV55" s="44"/>
      <c r="TQX55" s="33"/>
      <c r="TQZ55" s="33"/>
      <c r="TRB55" s="33"/>
      <c r="TRD55" s="33"/>
      <c r="TRF55"/>
      <c r="TRG55"/>
      <c r="TRH55"/>
      <c r="TRI55" s="3"/>
      <c r="TRL55" s="8"/>
      <c r="TRM55" s="9"/>
      <c r="TRN55" s="8"/>
      <c r="TRO55" s="8"/>
      <c r="TRP55" s="9"/>
      <c r="TRQ55" s="6"/>
      <c r="TRR55" s="9"/>
      <c r="TRS55" s="6"/>
      <c r="TRT55" s="9"/>
      <c r="TRU55" s="44"/>
      <c r="TRW55" s="44"/>
      <c r="TRY55" s="33"/>
      <c r="TSA55" s="33"/>
      <c r="TSC55" s="33"/>
      <c r="TSE55" s="33"/>
      <c r="TSG55"/>
      <c r="TSH55"/>
      <c r="TSI55"/>
      <c r="TSJ55" s="3"/>
      <c r="TSM55" s="8"/>
      <c r="TSN55" s="9"/>
      <c r="TSO55" s="8"/>
      <c r="TSP55" s="8"/>
      <c r="TSQ55" s="9"/>
      <c r="TSR55" s="6"/>
      <c r="TSS55" s="9"/>
      <c r="TST55" s="6"/>
      <c r="TSU55" s="9"/>
      <c r="TSV55" s="44"/>
      <c r="TSX55" s="44"/>
      <c r="TSZ55" s="33"/>
      <c r="TTB55" s="33"/>
      <c r="TTD55" s="33"/>
      <c r="TTF55" s="33"/>
      <c r="TTH55"/>
      <c r="TTI55"/>
      <c r="TTJ55"/>
      <c r="TTK55" s="3"/>
      <c r="TTN55" s="8"/>
      <c r="TTO55" s="9"/>
      <c r="TTP55" s="8"/>
      <c r="TTQ55" s="8"/>
      <c r="TTR55" s="9"/>
      <c r="TTS55" s="6"/>
      <c r="TTT55" s="9"/>
      <c r="TTU55" s="6"/>
      <c r="TTV55" s="9"/>
      <c r="TTW55" s="44"/>
      <c r="TTY55" s="44"/>
      <c r="TUA55" s="33"/>
      <c r="TUC55" s="33"/>
      <c r="TUE55" s="33"/>
      <c r="TUG55" s="33"/>
      <c r="TUI55"/>
      <c r="TUJ55"/>
      <c r="TUK55"/>
      <c r="TUL55" s="3"/>
      <c r="TUO55" s="8"/>
      <c r="TUP55" s="9"/>
      <c r="TUQ55" s="8"/>
      <c r="TUR55" s="8"/>
      <c r="TUS55" s="9"/>
      <c r="TUT55" s="6"/>
      <c r="TUU55" s="9"/>
      <c r="TUV55" s="6"/>
      <c r="TUW55" s="9"/>
      <c r="TUX55" s="44"/>
      <c r="TUZ55" s="44"/>
      <c r="TVB55" s="33"/>
      <c r="TVD55" s="33"/>
      <c r="TVF55" s="33"/>
      <c r="TVH55" s="33"/>
      <c r="TVJ55"/>
      <c r="TVK55"/>
      <c r="TVL55"/>
      <c r="TVM55" s="3"/>
      <c r="TVP55" s="8"/>
      <c r="TVQ55" s="9"/>
      <c r="TVR55" s="8"/>
      <c r="TVS55" s="8"/>
      <c r="TVT55" s="9"/>
      <c r="TVU55" s="6"/>
      <c r="TVV55" s="9"/>
      <c r="TVW55" s="6"/>
      <c r="TVX55" s="9"/>
      <c r="TVY55" s="44"/>
      <c r="TWA55" s="44"/>
      <c r="TWC55" s="33"/>
      <c r="TWE55" s="33"/>
      <c r="TWG55" s="33"/>
      <c r="TWI55" s="33"/>
      <c r="TWK55"/>
      <c r="TWL55"/>
      <c r="TWM55"/>
      <c r="TWN55" s="3"/>
      <c r="TWQ55" s="8"/>
      <c r="TWR55" s="9"/>
      <c r="TWS55" s="8"/>
      <c r="TWT55" s="8"/>
      <c r="TWU55" s="9"/>
      <c r="TWV55" s="6"/>
      <c r="TWW55" s="9"/>
      <c r="TWX55" s="6"/>
      <c r="TWY55" s="9"/>
      <c r="TWZ55" s="44"/>
      <c r="TXB55" s="44"/>
      <c r="TXD55" s="33"/>
      <c r="TXF55" s="33"/>
      <c r="TXH55" s="33"/>
      <c r="TXJ55" s="33"/>
      <c r="TXL55"/>
      <c r="TXM55"/>
      <c r="TXN55"/>
      <c r="TXO55" s="3"/>
      <c r="TXR55" s="8"/>
      <c r="TXS55" s="9"/>
      <c r="TXT55" s="8"/>
      <c r="TXU55" s="8"/>
      <c r="TXV55" s="9"/>
      <c r="TXW55" s="6"/>
      <c r="TXX55" s="9"/>
      <c r="TXY55" s="6"/>
      <c r="TXZ55" s="9"/>
      <c r="TYA55" s="44"/>
      <c r="TYC55" s="44"/>
      <c r="TYE55" s="33"/>
      <c r="TYG55" s="33"/>
      <c r="TYI55" s="33"/>
      <c r="TYK55" s="33"/>
      <c r="TYM55"/>
      <c r="TYN55"/>
      <c r="TYO55"/>
      <c r="TYP55" s="3"/>
      <c r="TYS55" s="8"/>
      <c r="TYT55" s="9"/>
      <c r="TYU55" s="8"/>
      <c r="TYV55" s="8"/>
      <c r="TYW55" s="9"/>
      <c r="TYX55" s="6"/>
      <c r="TYY55" s="9"/>
      <c r="TYZ55" s="6"/>
      <c r="TZA55" s="9"/>
      <c r="TZB55" s="44"/>
      <c r="TZD55" s="44"/>
      <c r="TZF55" s="33"/>
      <c r="TZH55" s="33"/>
      <c r="TZJ55" s="33"/>
      <c r="TZL55" s="33"/>
      <c r="TZN55"/>
      <c r="TZO55"/>
      <c r="TZP55"/>
      <c r="TZQ55" s="3"/>
      <c r="TZT55" s="8"/>
      <c r="TZU55" s="9"/>
      <c r="TZV55" s="8"/>
      <c r="TZW55" s="8"/>
      <c r="TZX55" s="9"/>
      <c r="TZY55" s="6"/>
      <c r="TZZ55" s="9"/>
      <c r="UAA55" s="6"/>
      <c r="UAB55" s="9"/>
      <c r="UAC55" s="44"/>
      <c r="UAE55" s="44"/>
      <c r="UAG55" s="33"/>
      <c r="UAI55" s="33"/>
      <c r="UAK55" s="33"/>
      <c r="UAM55" s="33"/>
      <c r="UAO55"/>
      <c r="UAP55"/>
      <c r="UAQ55"/>
      <c r="UAR55" s="3"/>
      <c r="UAU55" s="8"/>
      <c r="UAV55" s="9"/>
      <c r="UAW55" s="8"/>
      <c r="UAX55" s="8"/>
      <c r="UAY55" s="9"/>
      <c r="UAZ55" s="6"/>
      <c r="UBA55" s="9"/>
      <c r="UBB55" s="6"/>
      <c r="UBC55" s="9"/>
      <c r="UBD55" s="44"/>
      <c r="UBF55" s="44"/>
      <c r="UBH55" s="33"/>
      <c r="UBJ55" s="33"/>
      <c r="UBL55" s="33"/>
      <c r="UBN55" s="33"/>
      <c r="UBP55"/>
      <c r="UBQ55"/>
      <c r="UBR55"/>
      <c r="UBS55" s="3"/>
      <c r="UBV55" s="8"/>
      <c r="UBW55" s="9"/>
      <c r="UBX55" s="8"/>
      <c r="UBY55" s="8"/>
      <c r="UBZ55" s="9"/>
      <c r="UCA55" s="6"/>
      <c r="UCB55" s="9"/>
      <c r="UCC55" s="6"/>
      <c r="UCD55" s="9"/>
      <c r="UCE55" s="44"/>
      <c r="UCG55" s="44"/>
      <c r="UCI55" s="33"/>
      <c r="UCK55" s="33"/>
      <c r="UCM55" s="33"/>
      <c r="UCO55" s="33"/>
      <c r="UCQ55"/>
      <c r="UCR55"/>
      <c r="UCS55"/>
      <c r="UCT55" s="3"/>
      <c r="UCW55" s="8"/>
      <c r="UCX55" s="9"/>
      <c r="UCY55" s="8"/>
      <c r="UCZ55" s="8"/>
      <c r="UDA55" s="9"/>
      <c r="UDB55" s="6"/>
      <c r="UDC55" s="9"/>
      <c r="UDD55" s="6"/>
      <c r="UDE55" s="9"/>
      <c r="UDF55" s="44"/>
      <c r="UDH55" s="44"/>
      <c r="UDJ55" s="33"/>
      <c r="UDL55" s="33"/>
      <c r="UDN55" s="33"/>
      <c r="UDP55" s="33"/>
      <c r="UDR55"/>
      <c r="UDS55"/>
      <c r="UDT55"/>
      <c r="UDU55" s="3"/>
      <c r="UDX55" s="8"/>
      <c r="UDY55" s="9"/>
      <c r="UDZ55" s="8"/>
      <c r="UEA55" s="8"/>
      <c r="UEB55" s="9"/>
      <c r="UEC55" s="6"/>
      <c r="UED55" s="9"/>
      <c r="UEE55" s="6"/>
      <c r="UEF55" s="9"/>
      <c r="UEG55" s="44"/>
      <c r="UEI55" s="44"/>
      <c r="UEK55" s="33"/>
      <c r="UEM55" s="33"/>
      <c r="UEO55" s="33"/>
      <c r="UEQ55" s="33"/>
      <c r="UES55"/>
      <c r="UET55"/>
      <c r="UEU55"/>
      <c r="UEV55" s="3"/>
      <c r="UEY55" s="8"/>
      <c r="UEZ55" s="9"/>
      <c r="UFA55" s="8"/>
      <c r="UFB55" s="8"/>
      <c r="UFC55" s="9"/>
      <c r="UFD55" s="6"/>
      <c r="UFE55" s="9"/>
      <c r="UFF55" s="6"/>
      <c r="UFG55" s="9"/>
      <c r="UFH55" s="44"/>
      <c r="UFJ55" s="44"/>
      <c r="UFL55" s="33"/>
      <c r="UFN55" s="33"/>
      <c r="UFP55" s="33"/>
      <c r="UFR55" s="33"/>
      <c r="UFT55"/>
      <c r="UFU55"/>
      <c r="UFV55"/>
      <c r="UFW55" s="3"/>
      <c r="UFZ55" s="8"/>
      <c r="UGA55" s="9"/>
      <c r="UGB55" s="8"/>
      <c r="UGC55" s="8"/>
      <c r="UGD55" s="9"/>
      <c r="UGE55" s="6"/>
      <c r="UGF55" s="9"/>
      <c r="UGG55" s="6"/>
      <c r="UGH55" s="9"/>
      <c r="UGI55" s="44"/>
      <c r="UGK55" s="44"/>
      <c r="UGM55" s="33"/>
      <c r="UGO55" s="33"/>
      <c r="UGQ55" s="33"/>
      <c r="UGS55" s="33"/>
      <c r="UGU55"/>
      <c r="UGV55"/>
      <c r="UGW55"/>
      <c r="UGX55" s="3"/>
      <c r="UHA55" s="8"/>
      <c r="UHB55" s="9"/>
      <c r="UHC55" s="8"/>
      <c r="UHD55" s="8"/>
      <c r="UHE55" s="9"/>
      <c r="UHF55" s="6"/>
      <c r="UHG55" s="9"/>
      <c r="UHH55" s="6"/>
      <c r="UHI55" s="9"/>
      <c r="UHJ55" s="44"/>
      <c r="UHL55" s="44"/>
      <c r="UHN55" s="33"/>
      <c r="UHP55" s="33"/>
      <c r="UHR55" s="33"/>
      <c r="UHT55" s="33"/>
      <c r="UHV55"/>
      <c r="UHW55"/>
      <c r="UHX55"/>
      <c r="UHY55" s="3"/>
      <c r="UIB55" s="8"/>
      <c r="UIC55" s="9"/>
      <c r="UID55" s="8"/>
      <c r="UIE55" s="8"/>
      <c r="UIF55" s="9"/>
      <c r="UIG55" s="6"/>
      <c r="UIH55" s="9"/>
      <c r="UII55" s="6"/>
      <c r="UIJ55" s="9"/>
      <c r="UIK55" s="44"/>
      <c r="UIM55" s="44"/>
      <c r="UIO55" s="33"/>
      <c r="UIQ55" s="33"/>
      <c r="UIS55" s="33"/>
      <c r="UIU55" s="33"/>
      <c r="UIW55"/>
      <c r="UIX55"/>
      <c r="UIY55"/>
      <c r="UIZ55" s="3"/>
      <c r="UJC55" s="8"/>
      <c r="UJD55" s="9"/>
      <c r="UJE55" s="8"/>
      <c r="UJF55" s="8"/>
      <c r="UJG55" s="9"/>
      <c r="UJH55" s="6"/>
      <c r="UJI55" s="9"/>
      <c r="UJJ55" s="6"/>
      <c r="UJK55" s="9"/>
      <c r="UJL55" s="44"/>
      <c r="UJN55" s="44"/>
      <c r="UJP55" s="33"/>
      <c r="UJR55" s="33"/>
      <c r="UJT55" s="33"/>
      <c r="UJV55" s="33"/>
      <c r="UJX55"/>
      <c r="UJY55"/>
      <c r="UJZ55"/>
      <c r="UKA55" s="3"/>
      <c r="UKD55" s="8"/>
      <c r="UKE55" s="9"/>
      <c r="UKF55" s="8"/>
      <c r="UKG55" s="8"/>
      <c r="UKH55" s="9"/>
      <c r="UKI55" s="6"/>
      <c r="UKJ55" s="9"/>
      <c r="UKK55" s="6"/>
      <c r="UKL55" s="9"/>
      <c r="UKM55" s="44"/>
      <c r="UKO55" s="44"/>
      <c r="UKQ55" s="33"/>
      <c r="UKS55" s="33"/>
      <c r="UKU55" s="33"/>
      <c r="UKW55" s="33"/>
      <c r="UKY55"/>
      <c r="UKZ55"/>
      <c r="ULA55"/>
      <c r="ULB55" s="3"/>
      <c r="ULE55" s="8"/>
      <c r="ULF55" s="9"/>
      <c r="ULG55" s="8"/>
      <c r="ULH55" s="8"/>
      <c r="ULI55" s="9"/>
      <c r="ULJ55" s="6"/>
      <c r="ULK55" s="9"/>
      <c r="ULL55" s="6"/>
      <c r="ULM55" s="9"/>
      <c r="ULN55" s="44"/>
      <c r="ULP55" s="44"/>
      <c r="ULR55" s="33"/>
      <c r="ULT55" s="33"/>
      <c r="ULV55" s="33"/>
      <c r="ULX55" s="33"/>
      <c r="ULZ55"/>
      <c r="UMA55"/>
      <c r="UMB55"/>
      <c r="UMC55" s="3"/>
      <c r="UMF55" s="8"/>
      <c r="UMG55" s="9"/>
      <c r="UMH55" s="8"/>
      <c r="UMI55" s="8"/>
      <c r="UMJ55" s="9"/>
      <c r="UMK55" s="6"/>
      <c r="UML55" s="9"/>
      <c r="UMM55" s="6"/>
      <c r="UMN55" s="9"/>
      <c r="UMO55" s="44"/>
      <c r="UMQ55" s="44"/>
      <c r="UMS55" s="33"/>
      <c r="UMU55" s="33"/>
      <c r="UMW55" s="33"/>
      <c r="UMY55" s="33"/>
      <c r="UNA55"/>
      <c r="UNB55"/>
      <c r="UNC55"/>
      <c r="UND55" s="3"/>
      <c r="UNG55" s="8"/>
      <c r="UNH55" s="9"/>
      <c r="UNI55" s="8"/>
      <c r="UNJ55" s="8"/>
      <c r="UNK55" s="9"/>
      <c r="UNL55" s="6"/>
      <c r="UNM55" s="9"/>
      <c r="UNN55" s="6"/>
      <c r="UNO55" s="9"/>
      <c r="UNP55" s="44"/>
      <c r="UNR55" s="44"/>
      <c r="UNT55" s="33"/>
      <c r="UNV55" s="33"/>
      <c r="UNX55" s="33"/>
      <c r="UNZ55" s="33"/>
      <c r="UOB55"/>
      <c r="UOC55"/>
      <c r="UOD55"/>
      <c r="UOE55" s="3"/>
      <c r="UOH55" s="8"/>
      <c r="UOI55" s="9"/>
      <c r="UOJ55" s="8"/>
      <c r="UOK55" s="8"/>
      <c r="UOL55" s="9"/>
      <c r="UOM55" s="6"/>
      <c r="UON55" s="9"/>
      <c r="UOO55" s="6"/>
      <c r="UOP55" s="9"/>
      <c r="UOQ55" s="44"/>
      <c r="UOS55" s="44"/>
      <c r="UOU55" s="33"/>
      <c r="UOW55" s="33"/>
      <c r="UOY55" s="33"/>
      <c r="UPA55" s="33"/>
      <c r="UPC55"/>
      <c r="UPD55"/>
      <c r="UPE55"/>
      <c r="UPF55" s="3"/>
      <c r="UPI55" s="8"/>
      <c r="UPJ55" s="9"/>
      <c r="UPK55" s="8"/>
      <c r="UPL55" s="8"/>
      <c r="UPM55" s="9"/>
      <c r="UPN55" s="6"/>
      <c r="UPO55" s="9"/>
      <c r="UPP55" s="6"/>
      <c r="UPQ55" s="9"/>
      <c r="UPR55" s="44"/>
      <c r="UPT55" s="44"/>
      <c r="UPV55" s="33"/>
      <c r="UPX55" s="33"/>
      <c r="UPZ55" s="33"/>
      <c r="UQB55" s="33"/>
      <c r="UQD55"/>
      <c r="UQE55"/>
      <c r="UQF55"/>
      <c r="UQG55" s="3"/>
      <c r="UQJ55" s="8"/>
      <c r="UQK55" s="9"/>
      <c r="UQL55" s="8"/>
      <c r="UQM55" s="8"/>
      <c r="UQN55" s="9"/>
      <c r="UQO55" s="6"/>
      <c r="UQP55" s="9"/>
      <c r="UQQ55" s="6"/>
      <c r="UQR55" s="9"/>
      <c r="UQS55" s="44"/>
      <c r="UQU55" s="44"/>
      <c r="UQW55" s="33"/>
      <c r="UQY55" s="33"/>
      <c r="URA55" s="33"/>
      <c r="URC55" s="33"/>
      <c r="URE55"/>
      <c r="URF55"/>
      <c r="URG55"/>
      <c r="URH55" s="3"/>
      <c r="URK55" s="8"/>
      <c r="URL55" s="9"/>
      <c r="URM55" s="8"/>
      <c r="URN55" s="8"/>
      <c r="URO55" s="9"/>
      <c r="URP55" s="6"/>
      <c r="URQ55" s="9"/>
      <c r="URR55" s="6"/>
      <c r="URS55" s="9"/>
      <c r="URT55" s="44"/>
      <c r="URV55" s="44"/>
      <c r="URX55" s="33"/>
      <c r="URZ55" s="33"/>
      <c r="USB55" s="33"/>
      <c r="USD55" s="33"/>
      <c r="USF55"/>
      <c r="USG55"/>
      <c r="USH55"/>
      <c r="USI55" s="3"/>
      <c r="USL55" s="8"/>
      <c r="USM55" s="9"/>
      <c r="USN55" s="8"/>
      <c r="USO55" s="8"/>
      <c r="USP55" s="9"/>
      <c r="USQ55" s="6"/>
      <c r="USR55" s="9"/>
      <c r="USS55" s="6"/>
      <c r="UST55" s="9"/>
      <c r="USU55" s="44"/>
      <c r="USW55" s="44"/>
      <c r="USY55" s="33"/>
      <c r="UTA55" s="33"/>
      <c r="UTC55" s="33"/>
      <c r="UTE55" s="33"/>
      <c r="UTG55"/>
      <c r="UTH55"/>
      <c r="UTI55"/>
      <c r="UTJ55" s="3"/>
      <c r="UTM55" s="8"/>
      <c r="UTN55" s="9"/>
      <c r="UTO55" s="8"/>
      <c r="UTP55" s="8"/>
      <c r="UTQ55" s="9"/>
      <c r="UTR55" s="6"/>
      <c r="UTS55" s="9"/>
      <c r="UTT55" s="6"/>
      <c r="UTU55" s="9"/>
      <c r="UTV55" s="44"/>
      <c r="UTX55" s="44"/>
      <c r="UTZ55" s="33"/>
      <c r="UUB55" s="33"/>
      <c r="UUD55" s="33"/>
      <c r="UUF55" s="33"/>
      <c r="UUH55"/>
      <c r="UUI55"/>
      <c r="UUJ55"/>
      <c r="UUK55" s="3"/>
      <c r="UUN55" s="8"/>
      <c r="UUO55" s="9"/>
      <c r="UUP55" s="8"/>
      <c r="UUQ55" s="8"/>
      <c r="UUR55" s="9"/>
      <c r="UUS55" s="6"/>
      <c r="UUT55" s="9"/>
      <c r="UUU55" s="6"/>
      <c r="UUV55" s="9"/>
      <c r="UUW55" s="44"/>
      <c r="UUY55" s="44"/>
      <c r="UVA55" s="33"/>
      <c r="UVC55" s="33"/>
      <c r="UVE55" s="33"/>
      <c r="UVG55" s="33"/>
      <c r="UVI55"/>
      <c r="UVJ55"/>
      <c r="UVK55"/>
      <c r="UVL55" s="3"/>
      <c r="UVO55" s="8"/>
      <c r="UVP55" s="9"/>
      <c r="UVQ55" s="8"/>
      <c r="UVR55" s="8"/>
      <c r="UVS55" s="9"/>
      <c r="UVT55" s="6"/>
      <c r="UVU55" s="9"/>
      <c r="UVV55" s="6"/>
      <c r="UVW55" s="9"/>
      <c r="UVX55" s="44"/>
      <c r="UVZ55" s="44"/>
      <c r="UWB55" s="33"/>
      <c r="UWD55" s="33"/>
      <c r="UWF55" s="33"/>
      <c r="UWH55" s="33"/>
      <c r="UWJ55"/>
      <c r="UWK55"/>
      <c r="UWL55"/>
      <c r="UWM55" s="3"/>
      <c r="UWP55" s="8"/>
      <c r="UWQ55" s="9"/>
      <c r="UWR55" s="8"/>
      <c r="UWS55" s="8"/>
      <c r="UWT55" s="9"/>
      <c r="UWU55" s="6"/>
      <c r="UWV55" s="9"/>
      <c r="UWW55" s="6"/>
      <c r="UWX55" s="9"/>
      <c r="UWY55" s="44"/>
      <c r="UXA55" s="44"/>
      <c r="UXC55" s="33"/>
      <c r="UXE55" s="33"/>
      <c r="UXG55" s="33"/>
      <c r="UXI55" s="33"/>
      <c r="UXK55"/>
      <c r="UXL55"/>
      <c r="UXM55"/>
      <c r="UXN55" s="3"/>
      <c r="UXQ55" s="8"/>
      <c r="UXR55" s="9"/>
      <c r="UXS55" s="8"/>
      <c r="UXT55" s="8"/>
      <c r="UXU55" s="9"/>
      <c r="UXV55" s="6"/>
      <c r="UXW55" s="9"/>
      <c r="UXX55" s="6"/>
      <c r="UXY55" s="9"/>
      <c r="UXZ55" s="44"/>
      <c r="UYB55" s="44"/>
      <c r="UYD55" s="33"/>
      <c r="UYF55" s="33"/>
      <c r="UYH55" s="33"/>
      <c r="UYJ55" s="33"/>
      <c r="UYL55"/>
      <c r="UYM55"/>
      <c r="UYN55"/>
      <c r="UYO55" s="3"/>
      <c r="UYR55" s="8"/>
      <c r="UYS55" s="9"/>
      <c r="UYT55" s="8"/>
      <c r="UYU55" s="8"/>
      <c r="UYV55" s="9"/>
      <c r="UYW55" s="6"/>
      <c r="UYX55" s="9"/>
      <c r="UYY55" s="6"/>
      <c r="UYZ55" s="9"/>
      <c r="UZA55" s="44"/>
      <c r="UZC55" s="44"/>
      <c r="UZE55" s="33"/>
      <c r="UZG55" s="33"/>
      <c r="UZI55" s="33"/>
      <c r="UZK55" s="33"/>
      <c r="UZM55"/>
      <c r="UZN55"/>
      <c r="UZO55"/>
      <c r="UZP55" s="3"/>
      <c r="UZS55" s="8"/>
      <c r="UZT55" s="9"/>
      <c r="UZU55" s="8"/>
      <c r="UZV55" s="8"/>
      <c r="UZW55" s="9"/>
      <c r="UZX55" s="6"/>
      <c r="UZY55" s="9"/>
      <c r="UZZ55" s="6"/>
      <c r="VAA55" s="9"/>
      <c r="VAB55" s="44"/>
      <c r="VAD55" s="44"/>
      <c r="VAF55" s="33"/>
      <c r="VAH55" s="33"/>
      <c r="VAJ55" s="33"/>
      <c r="VAL55" s="33"/>
      <c r="VAN55"/>
      <c r="VAO55"/>
      <c r="VAP55"/>
      <c r="VAQ55" s="3"/>
      <c r="VAT55" s="8"/>
      <c r="VAU55" s="9"/>
      <c r="VAV55" s="8"/>
      <c r="VAW55" s="8"/>
      <c r="VAX55" s="9"/>
      <c r="VAY55" s="6"/>
      <c r="VAZ55" s="9"/>
      <c r="VBA55" s="6"/>
      <c r="VBB55" s="9"/>
      <c r="VBC55" s="44"/>
      <c r="VBE55" s="44"/>
      <c r="VBG55" s="33"/>
      <c r="VBI55" s="33"/>
      <c r="VBK55" s="33"/>
      <c r="VBM55" s="33"/>
      <c r="VBO55"/>
      <c r="VBP55"/>
      <c r="VBQ55"/>
      <c r="VBR55" s="3"/>
      <c r="VBU55" s="8"/>
      <c r="VBV55" s="9"/>
      <c r="VBW55" s="8"/>
      <c r="VBX55" s="8"/>
      <c r="VBY55" s="9"/>
      <c r="VBZ55" s="6"/>
      <c r="VCA55" s="9"/>
      <c r="VCB55" s="6"/>
      <c r="VCC55" s="9"/>
      <c r="VCD55" s="44"/>
      <c r="VCF55" s="44"/>
      <c r="VCH55" s="33"/>
      <c r="VCJ55" s="33"/>
      <c r="VCL55" s="33"/>
      <c r="VCN55" s="33"/>
      <c r="VCP55"/>
      <c r="VCQ55"/>
      <c r="VCR55"/>
      <c r="VCS55" s="3"/>
      <c r="VCV55" s="8"/>
      <c r="VCW55" s="9"/>
      <c r="VCX55" s="8"/>
      <c r="VCY55" s="8"/>
      <c r="VCZ55" s="9"/>
      <c r="VDA55" s="6"/>
      <c r="VDB55" s="9"/>
      <c r="VDC55" s="6"/>
      <c r="VDD55" s="9"/>
      <c r="VDE55" s="44"/>
      <c r="VDG55" s="44"/>
      <c r="VDI55" s="33"/>
      <c r="VDK55" s="33"/>
      <c r="VDM55" s="33"/>
      <c r="VDO55" s="33"/>
      <c r="VDQ55"/>
      <c r="VDR55"/>
      <c r="VDS55"/>
      <c r="VDT55" s="3"/>
      <c r="VDW55" s="8"/>
      <c r="VDX55" s="9"/>
      <c r="VDY55" s="8"/>
      <c r="VDZ55" s="8"/>
      <c r="VEA55" s="9"/>
      <c r="VEB55" s="6"/>
      <c r="VEC55" s="9"/>
      <c r="VED55" s="6"/>
      <c r="VEE55" s="9"/>
      <c r="VEF55" s="44"/>
      <c r="VEH55" s="44"/>
      <c r="VEJ55" s="33"/>
      <c r="VEL55" s="33"/>
      <c r="VEN55" s="33"/>
      <c r="VEP55" s="33"/>
      <c r="VER55"/>
      <c r="VES55"/>
      <c r="VET55"/>
      <c r="VEU55" s="3"/>
      <c r="VEX55" s="8"/>
      <c r="VEY55" s="9"/>
      <c r="VEZ55" s="8"/>
      <c r="VFA55" s="8"/>
      <c r="VFB55" s="9"/>
      <c r="VFC55" s="6"/>
      <c r="VFD55" s="9"/>
      <c r="VFE55" s="6"/>
      <c r="VFF55" s="9"/>
      <c r="VFG55" s="44"/>
      <c r="VFI55" s="44"/>
      <c r="VFK55" s="33"/>
      <c r="VFM55" s="33"/>
      <c r="VFO55" s="33"/>
      <c r="VFQ55" s="33"/>
      <c r="VFS55"/>
      <c r="VFT55"/>
      <c r="VFU55"/>
      <c r="VFV55" s="3"/>
      <c r="VFY55" s="8"/>
      <c r="VFZ55" s="9"/>
      <c r="VGA55" s="8"/>
      <c r="VGB55" s="8"/>
      <c r="VGC55" s="9"/>
      <c r="VGD55" s="6"/>
      <c r="VGE55" s="9"/>
      <c r="VGF55" s="6"/>
      <c r="VGG55" s="9"/>
      <c r="VGH55" s="44"/>
      <c r="VGJ55" s="44"/>
      <c r="VGL55" s="33"/>
      <c r="VGN55" s="33"/>
      <c r="VGP55" s="33"/>
      <c r="VGR55" s="33"/>
      <c r="VGT55"/>
      <c r="VGU55"/>
      <c r="VGV55"/>
      <c r="VGW55" s="3"/>
      <c r="VGZ55" s="8"/>
      <c r="VHA55" s="9"/>
      <c r="VHB55" s="8"/>
      <c r="VHC55" s="8"/>
      <c r="VHD55" s="9"/>
      <c r="VHE55" s="6"/>
      <c r="VHF55" s="9"/>
      <c r="VHG55" s="6"/>
      <c r="VHH55" s="9"/>
      <c r="VHI55" s="44"/>
      <c r="VHK55" s="44"/>
      <c r="VHM55" s="33"/>
      <c r="VHO55" s="33"/>
      <c r="VHQ55" s="33"/>
      <c r="VHS55" s="33"/>
      <c r="VHU55"/>
      <c r="VHV55"/>
      <c r="VHW55"/>
      <c r="VHX55" s="3"/>
      <c r="VIA55" s="8"/>
      <c r="VIB55" s="9"/>
      <c r="VIC55" s="8"/>
      <c r="VID55" s="8"/>
      <c r="VIE55" s="9"/>
      <c r="VIF55" s="6"/>
      <c r="VIG55" s="9"/>
      <c r="VIH55" s="6"/>
      <c r="VII55" s="9"/>
      <c r="VIJ55" s="44"/>
      <c r="VIL55" s="44"/>
      <c r="VIN55" s="33"/>
      <c r="VIP55" s="33"/>
      <c r="VIR55" s="33"/>
      <c r="VIT55" s="33"/>
      <c r="VIV55"/>
      <c r="VIW55"/>
      <c r="VIX55"/>
      <c r="VIY55" s="3"/>
      <c r="VJB55" s="8"/>
      <c r="VJC55" s="9"/>
      <c r="VJD55" s="8"/>
      <c r="VJE55" s="8"/>
      <c r="VJF55" s="9"/>
      <c r="VJG55" s="6"/>
      <c r="VJH55" s="9"/>
      <c r="VJI55" s="6"/>
      <c r="VJJ55" s="9"/>
      <c r="VJK55" s="44"/>
      <c r="VJM55" s="44"/>
      <c r="VJO55" s="33"/>
      <c r="VJQ55" s="33"/>
      <c r="VJS55" s="33"/>
      <c r="VJU55" s="33"/>
      <c r="VJW55"/>
      <c r="VJX55"/>
      <c r="VJY55"/>
      <c r="VJZ55" s="3"/>
      <c r="VKC55" s="8"/>
      <c r="VKD55" s="9"/>
      <c r="VKE55" s="8"/>
      <c r="VKF55" s="8"/>
      <c r="VKG55" s="9"/>
      <c r="VKH55" s="6"/>
      <c r="VKI55" s="9"/>
      <c r="VKJ55" s="6"/>
      <c r="VKK55" s="9"/>
      <c r="VKL55" s="44"/>
      <c r="VKN55" s="44"/>
      <c r="VKP55" s="33"/>
      <c r="VKR55" s="33"/>
      <c r="VKT55" s="33"/>
      <c r="VKV55" s="33"/>
      <c r="VKX55"/>
      <c r="VKY55"/>
      <c r="VKZ55"/>
      <c r="VLA55" s="3"/>
      <c r="VLD55" s="8"/>
      <c r="VLE55" s="9"/>
      <c r="VLF55" s="8"/>
      <c r="VLG55" s="8"/>
      <c r="VLH55" s="9"/>
      <c r="VLI55" s="6"/>
      <c r="VLJ55" s="9"/>
      <c r="VLK55" s="6"/>
      <c r="VLL55" s="9"/>
      <c r="VLM55" s="44"/>
      <c r="VLO55" s="44"/>
      <c r="VLQ55" s="33"/>
      <c r="VLS55" s="33"/>
      <c r="VLU55" s="33"/>
      <c r="VLW55" s="33"/>
      <c r="VLY55"/>
      <c r="VLZ55"/>
      <c r="VMA55"/>
      <c r="VMB55" s="3"/>
      <c r="VME55" s="8"/>
      <c r="VMF55" s="9"/>
      <c r="VMG55" s="8"/>
      <c r="VMH55" s="8"/>
      <c r="VMI55" s="9"/>
      <c r="VMJ55" s="6"/>
      <c r="VMK55" s="9"/>
      <c r="VML55" s="6"/>
      <c r="VMM55" s="9"/>
      <c r="VMN55" s="44"/>
      <c r="VMP55" s="44"/>
      <c r="VMR55" s="33"/>
      <c r="VMT55" s="33"/>
      <c r="VMV55" s="33"/>
      <c r="VMX55" s="33"/>
      <c r="VMZ55"/>
      <c r="VNA55"/>
      <c r="VNB55"/>
      <c r="VNC55" s="3"/>
      <c r="VNF55" s="8"/>
      <c r="VNG55" s="9"/>
      <c r="VNH55" s="8"/>
      <c r="VNI55" s="8"/>
      <c r="VNJ55" s="9"/>
      <c r="VNK55" s="6"/>
      <c r="VNL55" s="9"/>
      <c r="VNM55" s="6"/>
      <c r="VNN55" s="9"/>
      <c r="VNO55" s="44"/>
      <c r="VNQ55" s="44"/>
      <c r="VNS55" s="33"/>
      <c r="VNU55" s="33"/>
      <c r="VNW55" s="33"/>
      <c r="VNY55" s="33"/>
      <c r="VOA55"/>
      <c r="VOB55"/>
      <c r="VOC55"/>
      <c r="VOD55" s="3"/>
      <c r="VOG55" s="8"/>
      <c r="VOH55" s="9"/>
      <c r="VOI55" s="8"/>
      <c r="VOJ55" s="8"/>
      <c r="VOK55" s="9"/>
      <c r="VOL55" s="6"/>
      <c r="VOM55" s="9"/>
      <c r="VON55" s="6"/>
      <c r="VOO55" s="9"/>
      <c r="VOP55" s="44"/>
      <c r="VOR55" s="44"/>
      <c r="VOT55" s="33"/>
      <c r="VOV55" s="33"/>
      <c r="VOX55" s="33"/>
      <c r="VOZ55" s="33"/>
      <c r="VPB55"/>
      <c r="VPC55"/>
      <c r="VPD55"/>
      <c r="VPE55" s="3"/>
      <c r="VPH55" s="8"/>
      <c r="VPI55" s="9"/>
      <c r="VPJ55" s="8"/>
      <c r="VPK55" s="8"/>
      <c r="VPL55" s="9"/>
      <c r="VPM55" s="6"/>
      <c r="VPN55" s="9"/>
      <c r="VPO55" s="6"/>
      <c r="VPP55" s="9"/>
      <c r="VPQ55" s="44"/>
      <c r="VPS55" s="44"/>
      <c r="VPU55" s="33"/>
      <c r="VPW55" s="33"/>
      <c r="VPY55" s="33"/>
      <c r="VQA55" s="33"/>
      <c r="VQC55"/>
      <c r="VQD55"/>
      <c r="VQE55"/>
      <c r="VQF55" s="3"/>
      <c r="VQI55" s="8"/>
      <c r="VQJ55" s="9"/>
      <c r="VQK55" s="8"/>
      <c r="VQL55" s="8"/>
      <c r="VQM55" s="9"/>
      <c r="VQN55" s="6"/>
      <c r="VQO55" s="9"/>
      <c r="VQP55" s="6"/>
      <c r="VQQ55" s="9"/>
      <c r="VQR55" s="44"/>
      <c r="VQT55" s="44"/>
      <c r="VQV55" s="33"/>
      <c r="VQX55" s="33"/>
      <c r="VQZ55" s="33"/>
      <c r="VRB55" s="33"/>
      <c r="VRD55"/>
      <c r="VRE55"/>
      <c r="VRF55"/>
      <c r="VRG55" s="3"/>
      <c r="VRJ55" s="8"/>
      <c r="VRK55" s="9"/>
      <c r="VRL55" s="8"/>
      <c r="VRM55" s="8"/>
      <c r="VRN55" s="9"/>
      <c r="VRO55" s="6"/>
      <c r="VRP55" s="9"/>
      <c r="VRQ55" s="6"/>
      <c r="VRR55" s="9"/>
      <c r="VRS55" s="44"/>
      <c r="VRU55" s="44"/>
      <c r="VRW55" s="33"/>
      <c r="VRY55" s="33"/>
      <c r="VSA55" s="33"/>
      <c r="VSC55" s="33"/>
      <c r="VSE55"/>
      <c r="VSF55"/>
      <c r="VSG55"/>
      <c r="VSH55" s="3"/>
      <c r="VSK55" s="8"/>
      <c r="VSL55" s="9"/>
      <c r="VSM55" s="8"/>
      <c r="VSN55" s="8"/>
      <c r="VSO55" s="9"/>
      <c r="VSP55" s="6"/>
      <c r="VSQ55" s="9"/>
      <c r="VSR55" s="6"/>
      <c r="VSS55" s="9"/>
      <c r="VST55" s="44"/>
      <c r="VSV55" s="44"/>
      <c r="VSX55" s="33"/>
      <c r="VSZ55" s="33"/>
      <c r="VTB55" s="33"/>
      <c r="VTD55" s="33"/>
      <c r="VTF55"/>
      <c r="VTG55"/>
      <c r="VTH55"/>
      <c r="VTI55" s="3"/>
      <c r="VTL55" s="8"/>
      <c r="VTM55" s="9"/>
      <c r="VTN55" s="8"/>
      <c r="VTO55" s="8"/>
      <c r="VTP55" s="9"/>
      <c r="VTQ55" s="6"/>
      <c r="VTR55" s="9"/>
      <c r="VTS55" s="6"/>
      <c r="VTT55" s="9"/>
      <c r="VTU55" s="44"/>
      <c r="VTW55" s="44"/>
      <c r="VTY55" s="33"/>
      <c r="VUA55" s="33"/>
      <c r="VUC55" s="33"/>
      <c r="VUE55" s="33"/>
      <c r="VUG55"/>
      <c r="VUH55"/>
      <c r="VUI55"/>
      <c r="VUJ55" s="3"/>
      <c r="VUM55" s="8"/>
      <c r="VUN55" s="9"/>
      <c r="VUO55" s="8"/>
      <c r="VUP55" s="8"/>
      <c r="VUQ55" s="9"/>
      <c r="VUR55" s="6"/>
      <c r="VUS55" s="9"/>
      <c r="VUT55" s="6"/>
      <c r="VUU55" s="9"/>
      <c r="VUV55" s="44"/>
      <c r="VUX55" s="44"/>
      <c r="VUZ55" s="33"/>
      <c r="VVB55" s="33"/>
      <c r="VVD55" s="33"/>
      <c r="VVF55" s="33"/>
      <c r="VVH55"/>
      <c r="VVI55"/>
      <c r="VVJ55"/>
      <c r="VVK55" s="3"/>
      <c r="VVN55" s="8"/>
      <c r="VVO55" s="9"/>
      <c r="VVP55" s="8"/>
      <c r="VVQ55" s="8"/>
      <c r="VVR55" s="9"/>
      <c r="VVS55" s="6"/>
      <c r="VVT55" s="9"/>
      <c r="VVU55" s="6"/>
      <c r="VVV55" s="9"/>
      <c r="VVW55" s="44"/>
      <c r="VVY55" s="44"/>
      <c r="VWA55" s="33"/>
      <c r="VWC55" s="33"/>
      <c r="VWE55" s="33"/>
      <c r="VWG55" s="33"/>
      <c r="VWI55"/>
      <c r="VWJ55"/>
      <c r="VWK55"/>
      <c r="VWL55" s="3"/>
      <c r="VWO55" s="8"/>
      <c r="VWP55" s="9"/>
      <c r="VWQ55" s="8"/>
      <c r="VWR55" s="8"/>
      <c r="VWS55" s="9"/>
      <c r="VWT55" s="6"/>
      <c r="VWU55" s="9"/>
      <c r="VWV55" s="6"/>
      <c r="VWW55" s="9"/>
      <c r="VWX55" s="44"/>
      <c r="VWZ55" s="44"/>
      <c r="VXB55" s="33"/>
      <c r="VXD55" s="33"/>
      <c r="VXF55" s="33"/>
      <c r="VXH55" s="33"/>
      <c r="VXJ55"/>
      <c r="VXK55"/>
      <c r="VXL55"/>
      <c r="VXM55" s="3"/>
      <c r="VXP55" s="8"/>
      <c r="VXQ55" s="9"/>
      <c r="VXR55" s="8"/>
      <c r="VXS55" s="8"/>
      <c r="VXT55" s="9"/>
      <c r="VXU55" s="6"/>
      <c r="VXV55" s="9"/>
      <c r="VXW55" s="6"/>
      <c r="VXX55" s="9"/>
      <c r="VXY55" s="44"/>
      <c r="VYA55" s="44"/>
      <c r="VYC55" s="33"/>
      <c r="VYE55" s="33"/>
      <c r="VYG55" s="33"/>
      <c r="VYI55" s="33"/>
      <c r="VYK55"/>
      <c r="VYL55"/>
      <c r="VYM55"/>
      <c r="VYN55" s="3"/>
      <c r="VYQ55" s="8"/>
      <c r="VYR55" s="9"/>
      <c r="VYS55" s="8"/>
      <c r="VYT55" s="8"/>
      <c r="VYU55" s="9"/>
      <c r="VYV55" s="6"/>
      <c r="VYW55" s="9"/>
      <c r="VYX55" s="6"/>
      <c r="VYY55" s="9"/>
      <c r="VYZ55" s="44"/>
      <c r="VZB55" s="44"/>
      <c r="VZD55" s="33"/>
      <c r="VZF55" s="33"/>
      <c r="VZH55" s="33"/>
      <c r="VZJ55" s="33"/>
      <c r="VZL55"/>
      <c r="VZM55"/>
      <c r="VZN55"/>
      <c r="VZO55" s="3"/>
      <c r="VZR55" s="8"/>
      <c r="VZS55" s="9"/>
      <c r="VZT55" s="8"/>
      <c r="VZU55" s="8"/>
      <c r="VZV55" s="9"/>
      <c r="VZW55" s="6"/>
      <c r="VZX55" s="9"/>
      <c r="VZY55" s="6"/>
      <c r="VZZ55" s="9"/>
      <c r="WAA55" s="44"/>
      <c r="WAC55" s="44"/>
      <c r="WAE55" s="33"/>
      <c r="WAG55" s="33"/>
      <c r="WAI55" s="33"/>
      <c r="WAK55" s="33"/>
      <c r="WAM55"/>
      <c r="WAN55"/>
      <c r="WAO55"/>
      <c r="WAP55" s="3"/>
      <c r="WAS55" s="8"/>
      <c r="WAT55" s="9"/>
      <c r="WAU55" s="8"/>
      <c r="WAV55" s="8"/>
      <c r="WAW55" s="9"/>
      <c r="WAX55" s="6"/>
      <c r="WAY55" s="9"/>
      <c r="WAZ55" s="6"/>
      <c r="WBA55" s="9"/>
      <c r="WBB55" s="44"/>
      <c r="WBD55" s="44"/>
      <c r="WBF55" s="33"/>
      <c r="WBH55" s="33"/>
      <c r="WBJ55" s="33"/>
      <c r="WBL55" s="33"/>
      <c r="WBN55"/>
      <c r="WBO55"/>
      <c r="WBP55"/>
      <c r="WBQ55" s="3"/>
      <c r="WBT55" s="8"/>
      <c r="WBU55" s="9"/>
      <c r="WBV55" s="8"/>
      <c r="WBW55" s="8"/>
      <c r="WBX55" s="9"/>
      <c r="WBY55" s="6"/>
      <c r="WBZ55" s="9"/>
      <c r="WCA55" s="6"/>
      <c r="WCB55" s="9"/>
      <c r="WCC55" s="44"/>
      <c r="WCE55" s="44"/>
      <c r="WCG55" s="33"/>
      <c r="WCI55" s="33"/>
      <c r="WCK55" s="33"/>
      <c r="WCM55" s="33"/>
      <c r="WCO55"/>
      <c r="WCP55"/>
      <c r="WCQ55"/>
      <c r="WCR55" s="3"/>
      <c r="WCU55" s="8"/>
      <c r="WCV55" s="9"/>
      <c r="WCW55" s="8"/>
      <c r="WCX55" s="8"/>
      <c r="WCY55" s="9"/>
      <c r="WCZ55" s="6"/>
      <c r="WDA55" s="9"/>
      <c r="WDB55" s="6"/>
      <c r="WDC55" s="9"/>
      <c r="WDD55" s="44"/>
      <c r="WDF55" s="44"/>
      <c r="WDH55" s="33"/>
      <c r="WDJ55" s="33"/>
      <c r="WDL55" s="33"/>
      <c r="WDN55" s="33"/>
      <c r="WDP55"/>
      <c r="WDQ55"/>
      <c r="WDR55"/>
      <c r="WDS55" s="3"/>
      <c r="WDV55" s="8"/>
      <c r="WDW55" s="9"/>
      <c r="WDX55" s="8"/>
      <c r="WDY55" s="8"/>
      <c r="WDZ55" s="9"/>
      <c r="WEA55" s="6"/>
      <c r="WEB55" s="9"/>
      <c r="WEC55" s="6"/>
      <c r="WED55" s="9"/>
      <c r="WEE55" s="44"/>
      <c r="WEG55" s="44"/>
      <c r="WEI55" s="33"/>
      <c r="WEK55" s="33"/>
      <c r="WEM55" s="33"/>
      <c r="WEO55" s="33"/>
      <c r="WEQ55"/>
      <c r="WER55"/>
      <c r="WES55"/>
      <c r="WET55" s="3"/>
      <c r="WEW55" s="8"/>
      <c r="WEX55" s="9"/>
      <c r="WEY55" s="8"/>
      <c r="WEZ55" s="8"/>
      <c r="WFA55" s="9"/>
      <c r="WFB55" s="6"/>
      <c r="WFC55" s="9"/>
      <c r="WFD55" s="6"/>
      <c r="WFE55" s="9"/>
      <c r="WFF55" s="44"/>
      <c r="WFH55" s="44"/>
      <c r="WFJ55" s="33"/>
      <c r="WFL55" s="33"/>
      <c r="WFN55" s="33"/>
      <c r="WFP55" s="33"/>
      <c r="WFR55"/>
      <c r="WFS55"/>
      <c r="WFT55"/>
      <c r="WFU55" s="3"/>
      <c r="WFX55" s="8"/>
      <c r="WFY55" s="9"/>
      <c r="WFZ55" s="8"/>
      <c r="WGA55" s="8"/>
      <c r="WGB55" s="9"/>
      <c r="WGC55" s="6"/>
      <c r="WGD55" s="9"/>
      <c r="WGE55" s="6"/>
      <c r="WGF55" s="9"/>
      <c r="WGG55" s="44"/>
      <c r="WGI55" s="44"/>
      <c r="WGK55" s="33"/>
      <c r="WGM55" s="33"/>
      <c r="WGO55" s="33"/>
      <c r="WGQ55" s="33"/>
      <c r="WGS55"/>
      <c r="WGT55"/>
      <c r="WGU55"/>
      <c r="WGV55" s="3"/>
      <c r="WGY55" s="8"/>
      <c r="WGZ55" s="9"/>
      <c r="WHA55" s="8"/>
      <c r="WHB55" s="8"/>
      <c r="WHC55" s="9"/>
      <c r="WHD55" s="6"/>
      <c r="WHE55" s="9"/>
      <c r="WHF55" s="6"/>
      <c r="WHG55" s="9"/>
      <c r="WHH55" s="44"/>
      <c r="WHJ55" s="44"/>
      <c r="WHL55" s="33"/>
      <c r="WHN55" s="33"/>
      <c r="WHP55" s="33"/>
      <c r="WHR55" s="33"/>
      <c r="WHT55"/>
      <c r="WHU55"/>
      <c r="WHV55"/>
      <c r="WHW55" s="3"/>
      <c r="WHZ55" s="8"/>
      <c r="WIA55" s="9"/>
      <c r="WIB55" s="8"/>
      <c r="WIC55" s="8"/>
      <c r="WID55" s="9"/>
      <c r="WIE55" s="6"/>
      <c r="WIF55" s="9"/>
      <c r="WIG55" s="6"/>
      <c r="WIH55" s="9"/>
      <c r="WII55" s="44"/>
      <c r="WIK55" s="44"/>
      <c r="WIM55" s="33"/>
      <c r="WIO55" s="33"/>
      <c r="WIQ55" s="33"/>
      <c r="WIS55" s="33"/>
      <c r="WIU55"/>
      <c r="WIV55"/>
      <c r="WIW55"/>
      <c r="WIX55" s="3"/>
      <c r="WJA55" s="8"/>
      <c r="WJB55" s="9"/>
      <c r="WJC55" s="8"/>
      <c r="WJD55" s="8"/>
      <c r="WJE55" s="9"/>
      <c r="WJF55" s="6"/>
      <c r="WJG55" s="9"/>
      <c r="WJH55" s="6"/>
      <c r="WJI55" s="9"/>
      <c r="WJJ55" s="44"/>
      <c r="WJL55" s="44"/>
      <c r="WJN55" s="33"/>
      <c r="WJP55" s="33"/>
      <c r="WJR55" s="33"/>
      <c r="WJT55" s="33"/>
      <c r="WJV55"/>
      <c r="WJW55"/>
      <c r="WJX55"/>
      <c r="WJY55" s="3"/>
      <c r="WKB55" s="8"/>
      <c r="WKC55" s="9"/>
      <c r="WKD55" s="8"/>
      <c r="WKE55" s="8"/>
      <c r="WKF55" s="9"/>
      <c r="WKG55" s="6"/>
      <c r="WKH55" s="9"/>
      <c r="WKI55" s="6"/>
      <c r="WKJ55" s="9"/>
      <c r="WKK55" s="44"/>
      <c r="WKM55" s="44"/>
      <c r="WKO55" s="33"/>
      <c r="WKQ55" s="33"/>
      <c r="WKS55" s="33"/>
      <c r="WKU55" s="33"/>
      <c r="WKW55"/>
      <c r="WKX55"/>
      <c r="WKY55"/>
      <c r="WKZ55" s="3"/>
      <c r="WLC55" s="8"/>
      <c r="WLD55" s="9"/>
      <c r="WLE55" s="8"/>
      <c r="WLF55" s="8"/>
      <c r="WLG55" s="9"/>
      <c r="WLH55" s="6"/>
      <c r="WLI55" s="9"/>
      <c r="WLJ55" s="6"/>
      <c r="WLK55" s="9"/>
      <c r="WLL55" s="44"/>
      <c r="WLN55" s="44"/>
      <c r="WLP55" s="33"/>
      <c r="WLR55" s="33"/>
      <c r="WLT55" s="33"/>
      <c r="WLV55" s="33"/>
      <c r="WLX55"/>
      <c r="WLY55"/>
      <c r="WLZ55"/>
      <c r="WMA55" s="3"/>
      <c r="WMD55" s="8"/>
      <c r="WME55" s="9"/>
      <c r="WMF55" s="8"/>
      <c r="WMG55" s="8"/>
      <c r="WMH55" s="9"/>
      <c r="WMI55" s="6"/>
      <c r="WMJ55" s="9"/>
      <c r="WMK55" s="6"/>
      <c r="WML55" s="9"/>
      <c r="WMM55" s="44"/>
      <c r="WMO55" s="44"/>
      <c r="WMQ55" s="33"/>
      <c r="WMS55" s="33"/>
      <c r="WMU55" s="33"/>
      <c r="WMW55" s="33"/>
      <c r="WMY55"/>
      <c r="WMZ55"/>
      <c r="WNA55"/>
      <c r="WNB55" s="3"/>
      <c r="WNE55" s="8"/>
      <c r="WNF55" s="9"/>
      <c r="WNG55" s="8"/>
      <c r="WNH55" s="8"/>
      <c r="WNI55" s="9"/>
      <c r="WNJ55" s="6"/>
      <c r="WNK55" s="9"/>
      <c r="WNL55" s="6"/>
      <c r="WNM55" s="9"/>
      <c r="WNN55" s="44"/>
      <c r="WNP55" s="44"/>
      <c r="WNR55" s="33"/>
      <c r="WNT55" s="33"/>
      <c r="WNV55" s="33"/>
      <c r="WNX55" s="33"/>
      <c r="WNZ55"/>
      <c r="WOA55"/>
      <c r="WOB55"/>
      <c r="WOC55" s="3"/>
      <c r="WOF55" s="8"/>
      <c r="WOG55" s="9"/>
      <c r="WOH55" s="8"/>
      <c r="WOI55" s="8"/>
      <c r="WOJ55" s="9"/>
      <c r="WOK55" s="6"/>
      <c r="WOL55" s="9"/>
      <c r="WOM55" s="6"/>
      <c r="WON55" s="9"/>
      <c r="WOO55" s="44"/>
      <c r="WOQ55" s="44"/>
      <c r="WOS55" s="33"/>
      <c r="WOU55" s="33"/>
      <c r="WOW55" s="33"/>
      <c r="WOY55" s="33"/>
      <c r="WPA55"/>
      <c r="WPB55"/>
      <c r="WPC55"/>
      <c r="WPD55" s="3"/>
      <c r="WPG55" s="8"/>
      <c r="WPH55" s="9"/>
      <c r="WPI55" s="8"/>
      <c r="WPJ55" s="8"/>
      <c r="WPK55" s="9"/>
      <c r="WPL55" s="6"/>
      <c r="WPM55" s="9"/>
      <c r="WPN55" s="6"/>
      <c r="WPO55" s="9"/>
      <c r="WPP55" s="44"/>
      <c r="WPR55" s="44"/>
      <c r="WPT55" s="33"/>
      <c r="WPV55" s="33"/>
      <c r="WPX55" s="33"/>
      <c r="WPZ55" s="33"/>
      <c r="WQB55"/>
      <c r="WQC55"/>
      <c r="WQD55"/>
      <c r="WQE55" s="3"/>
      <c r="WQH55" s="8"/>
      <c r="WQI55" s="9"/>
      <c r="WQJ55" s="8"/>
      <c r="WQK55" s="8"/>
      <c r="WQL55" s="9"/>
      <c r="WQM55" s="6"/>
      <c r="WQN55" s="9"/>
      <c r="WQO55" s="6"/>
      <c r="WQP55" s="9"/>
      <c r="WQQ55" s="44"/>
      <c r="WQS55" s="44"/>
      <c r="WQU55" s="33"/>
      <c r="WQW55" s="33"/>
      <c r="WQY55" s="33"/>
      <c r="WRA55" s="33"/>
      <c r="WRC55"/>
      <c r="WRD55"/>
      <c r="WRE55"/>
      <c r="WRF55" s="3"/>
      <c r="WRI55" s="8"/>
      <c r="WRJ55" s="9"/>
      <c r="WRK55" s="8"/>
      <c r="WRL55" s="8"/>
      <c r="WRM55" s="9"/>
      <c r="WRN55" s="6"/>
      <c r="WRO55" s="9"/>
      <c r="WRP55" s="6"/>
      <c r="WRQ55" s="9"/>
      <c r="WRR55" s="44"/>
      <c r="WRT55" s="44"/>
      <c r="WRV55" s="33"/>
      <c r="WRX55" s="33"/>
      <c r="WRZ55" s="33"/>
      <c r="WSB55" s="33"/>
      <c r="WSD55"/>
      <c r="WSE55"/>
      <c r="WSF55"/>
      <c r="WSG55" s="3"/>
      <c r="WSJ55" s="8"/>
      <c r="WSK55" s="9"/>
      <c r="WSL55" s="8"/>
      <c r="WSM55" s="8"/>
      <c r="WSN55" s="9"/>
      <c r="WSO55" s="6"/>
      <c r="WSP55" s="9"/>
      <c r="WSQ55" s="6"/>
      <c r="WSR55" s="9"/>
      <c r="WSS55" s="44"/>
      <c r="WSU55" s="44"/>
      <c r="WSW55" s="33"/>
      <c r="WSY55" s="33"/>
      <c r="WTA55" s="33"/>
      <c r="WTC55" s="33"/>
      <c r="WTE55"/>
      <c r="WTF55"/>
      <c r="WTG55"/>
      <c r="WTH55" s="3"/>
      <c r="WTK55" s="8"/>
      <c r="WTL55" s="9"/>
      <c r="WTM55" s="8"/>
      <c r="WTN55" s="8"/>
      <c r="WTO55" s="9"/>
      <c r="WTP55" s="6"/>
      <c r="WTQ55" s="9"/>
      <c r="WTR55" s="6"/>
      <c r="WTS55" s="9"/>
      <c r="WTT55" s="44"/>
      <c r="WTV55" s="44"/>
      <c r="WTX55" s="33"/>
      <c r="WTZ55" s="33"/>
      <c r="WUB55" s="33"/>
      <c r="WUD55" s="33"/>
      <c r="WUF55"/>
      <c r="WUG55"/>
      <c r="WUH55"/>
      <c r="WUI55" s="3"/>
      <c r="WUL55" s="8"/>
      <c r="WUM55" s="9"/>
      <c r="WUN55" s="8"/>
      <c r="WUO55" s="8"/>
      <c r="WUP55" s="9"/>
      <c r="WUQ55" s="6"/>
      <c r="WUR55" s="9"/>
      <c r="WUS55" s="6"/>
      <c r="WUT55" s="9"/>
      <c r="WUU55" s="44"/>
      <c r="WUW55" s="44"/>
      <c r="WUY55" s="33"/>
      <c r="WVA55" s="33"/>
      <c r="WVC55" s="33"/>
      <c r="WVE55" s="33"/>
      <c r="WVG55"/>
      <c r="WVH55"/>
      <c r="WVI55"/>
      <c r="WVJ55" s="3"/>
      <c r="WVM55" s="8"/>
      <c r="WVN55" s="9"/>
      <c r="WVO55" s="8"/>
      <c r="WVP55" s="8"/>
      <c r="WVQ55" s="9"/>
      <c r="WVR55" s="6"/>
      <c r="WVS55" s="9"/>
      <c r="WVT55" s="6"/>
      <c r="WVU55" s="9"/>
      <c r="WVV55" s="44"/>
      <c r="WVX55" s="44"/>
      <c r="WVZ55" s="33"/>
      <c r="WWB55" s="33"/>
      <c r="WWD55" s="33"/>
      <c r="WWF55" s="33"/>
      <c r="WWH55"/>
      <c r="WWI55"/>
      <c r="WWJ55"/>
      <c r="WWK55" s="3"/>
      <c r="WWN55" s="8"/>
      <c r="WWO55" s="9"/>
      <c r="WWP55" s="8"/>
      <c r="WWQ55" s="8"/>
      <c r="WWR55" s="9"/>
      <c r="WWS55" s="6"/>
      <c r="WWT55" s="9"/>
      <c r="WWU55" s="6"/>
      <c r="WWV55" s="9"/>
      <c r="WWW55" s="44"/>
      <c r="WWY55" s="44"/>
      <c r="WXA55" s="33"/>
      <c r="WXC55" s="33"/>
      <c r="WXE55" s="33"/>
      <c r="WXG55" s="33"/>
      <c r="WXI55"/>
      <c r="WXJ55"/>
      <c r="WXK55"/>
      <c r="WXL55" s="3"/>
      <c r="WXO55" s="8"/>
      <c r="WXP55" s="9"/>
      <c r="WXQ55" s="8"/>
      <c r="WXR55" s="8"/>
      <c r="WXS55" s="9"/>
      <c r="WXT55" s="6"/>
      <c r="WXU55" s="9"/>
      <c r="WXV55" s="6"/>
      <c r="WXW55" s="9"/>
      <c r="WXX55" s="44"/>
      <c r="WXZ55" s="44"/>
      <c r="WYB55" s="33"/>
      <c r="WYD55" s="33"/>
      <c r="WYF55" s="33"/>
      <c r="WYH55" s="33"/>
      <c r="WYJ55"/>
      <c r="WYK55"/>
      <c r="WYL55"/>
      <c r="WYM55" s="3"/>
      <c r="WYP55" s="8"/>
      <c r="WYQ55" s="9"/>
      <c r="WYR55" s="8"/>
      <c r="WYS55" s="8"/>
      <c r="WYT55" s="9"/>
      <c r="WYU55" s="6"/>
      <c r="WYV55" s="9"/>
      <c r="WYW55" s="6"/>
      <c r="WYX55" s="9"/>
      <c r="WYY55" s="44"/>
      <c r="WZA55" s="44"/>
      <c r="WZC55" s="33"/>
      <c r="WZE55" s="33"/>
      <c r="WZG55" s="33"/>
      <c r="WZI55" s="33"/>
      <c r="WZK55"/>
      <c r="WZL55"/>
      <c r="WZM55"/>
      <c r="WZN55" s="3"/>
      <c r="WZQ55" s="8"/>
      <c r="WZR55" s="9"/>
      <c r="WZS55" s="8"/>
      <c r="WZT55" s="8"/>
      <c r="WZU55" s="9"/>
      <c r="WZV55" s="6"/>
      <c r="WZW55" s="9"/>
      <c r="WZX55" s="6"/>
      <c r="WZY55" s="9"/>
      <c r="WZZ55" s="44"/>
      <c r="XAB55" s="44"/>
      <c r="XAD55" s="33"/>
      <c r="XAF55" s="33"/>
      <c r="XAH55" s="33"/>
      <c r="XAJ55" s="33"/>
      <c r="XAL55"/>
      <c r="XAM55"/>
      <c r="XAN55"/>
      <c r="XAO55" s="3"/>
      <c r="XAR55" s="8"/>
      <c r="XAS55" s="9"/>
      <c r="XAT55" s="8"/>
      <c r="XAU55" s="8"/>
      <c r="XAV55" s="9"/>
      <c r="XAW55" s="6"/>
      <c r="XAX55" s="9"/>
      <c r="XAY55" s="6"/>
      <c r="XAZ55" s="9"/>
      <c r="XBA55" s="44"/>
      <c r="XBC55" s="44"/>
      <c r="XBE55" s="33"/>
      <c r="XBG55" s="33"/>
      <c r="XBI55" s="33"/>
      <c r="XBK55" s="33"/>
      <c r="XBM55"/>
      <c r="XBN55"/>
      <c r="XBO55"/>
      <c r="XBP55" s="3"/>
      <c r="XBS55" s="8"/>
      <c r="XBT55" s="9"/>
      <c r="XBU55" s="8"/>
      <c r="XBV55" s="8"/>
      <c r="XBW55" s="9"/>
      <c r="XBX55" s="6"/>
      <c r="XBY55" s="9"/>
      <c r="XBZ55" s="6"/>
      <c r="XCA55" s="9"/>
      <c r="XCB55" s="44"/>
      <c r="XCD55" s="44"/>
      <c r="XCF55" s="33"/>
      <c r="XCH55" s="33"/>
      <c r="XCJ55" s="33"/>
      <c r="XCL55" s="33"/>
      <c r="XCN55"/>
      <c r="XCO55"/>
      <c r="XCP55"/>
      <c r="XCQ55" s="3"/>
      <c r="XCT55" s="8"/>
      <c r="XCU55" s="9"/>
      <c r="XCV55" s="8"/>
      <c r="XCW55" s="8"/>
      <c r="XCX55" s="9"/>
      <c r="XCY55" s="6"/>
      <c r="XCZ55" s="9"/>
      <c r="XDA55" s="6"/>
      <c r="XDB55" s="9"/>
      <c r="XDC55" s="44"/>
      <c r="XDE55" s="44"/>
      <c r="XDG55" s="33"/>
      <c r="XDI55" s="33"/>
      <c r="XDK55" s="33"/>
      <c r="XDM55" s="33"/>
      <c r="XDO55"/>
      <c r="XDP55"/>
      <c r="XDQ55"/>
      <c r="XDR55" s="3"/>
      <c r="XDU55" s="8"/>
      <c r="XDV55" s="9"/>
      <c r="XDW55" s="8"/>
      <c r="XDX55" s="8"/>
      <c r="XDY55" s="9"/>
      <c r="XDZ55" s="6"/>
      <c r="XEA55" s="9"/>
      <c r="XEB55" s="6"/>
      <c r="XEC55" s="9"/>
      <c r="XED55" s="44"/>
      <c r="XEF55" s="44"/>
      <c r="XEH55" s="33"/>
      <c r="XEJ55" s="33"/>
      <c r="XEL55" s="33"/>
    </row>
    <row r="56" spans="1:1024 1026:2048 2050:7166 7169:8192 8195:10239 10241:11263 11265:12287 12289:13311 13313:14335 14337:15359 15361:16366" ht="15" hidden="1" customHeight="1" x14ac:dyDescent="0.3">
      <c r="A56" s="182" t="s">
        <v>188</v>
      </c>
      <c r="B56" s="34"/>
      <c r="C56" s="34"/>
      <c r="D56" s="34"/>
      <c r="E56" s="34"/>
      <c r="F56" s="34"/>
      <c r="G56" s="35"/>
      <c r="H56" s="34"/>
      <c r="I56" s="36"/>
      <c r="J56" s="34"/>
      <c r="K56" s="128">
        <v>350</v>
      </c>
      <c r="L56" s="136"/>
      <c r="M56" s="128">
        <v>0</v>
      </c>
      <c r="O56" s="138">
        <f t="shared" ref="O56:O63" si="17">K56</f>
        <v>350</v>
      </c>
      <c r="P56" s="139"/>
      <c r="Q56" s="138">
        <f t="shared" ref="Q56:Q63" si="18">M56</f>
        <v>0</v>
      </c>
      <c r="S56" s="96">
        <v>350</v>
      </c>
      <c r="T56" s="140"/>
      <c r="U56" s="47"/>
      <c r="W56" s="84"/>
      <c r="X56" s="85"/>
      <c r="Y56" s="84"/>
      <c r="Z56" s="3"/>
      <c r="AA56" s="6">
        <f t="shared" si="13"/>
        <v>420</v>
      </c>
      <c r="AB56" s="6"/>
      <c r="AC56" s="6">
        <f t="shared" si="14"/>
        <v>0</v>
      </c>
      <c r="AE56" s="6">
        <f t="shared" si="15"/>
        <v>420</v>
      </c>
      <c r="AF56" s="6"/>
      <c r="AG56" s="6">
        <f t="shared" si="16"/>
        <v>0</v>
      </c>
      <c r="AH56" s="3"/>
      <c r="AI56" s="201">
        <f>IF(ISBLANK(W56),VLOOKUP(A56,A56:AG56,VLOOKUP($S$1,'Price Schedule (2)'!$BA$2:$BC$6,2,FALSE),FALSE),W56)</f>
        <v>350</v>
      </c>
      <c r="AJ56" s="198"/>
      <c r="AK56" s="201">
        <f>IF(ISBLANK(Y56),VLOOKUP(A56,A56:AG56,VLOOKUP($S$1,'Price Schedule (2)'!$BA$2:$BC$6,3,FALSE),FALSE),Y56)</f>
        <v>0</v>
      </c>
      <c r="AL56" s="9"/>
      <c r="AM56" s="97">
        <f t="shared" si="11"/>
        <v>0</v>
      </c>
      <c r="AN56" s="99"/>
      <c r="AO56" s="97">
        <f t="shared" si="12"/>
        <v>0</v>
      </c>
      <c r="AV56" s="6"/>
      <c r="AW56" s="9"/>
      <c r="AX56" s="44"/>
      <c r="AZ56" s="44"/>
      <c r="BB56" s="33"/>
      <c r="BD56" s="33"/>
      <c r="BF56" s="33"/>
      <c r="BH56" s="33"/>
      <c r="BJ56"/>
      <c r="BK56"/>
      <c r="BL56"/>
      <c r="BM56" s="3"/>
      <c r="BP56" s="8"/>
      <c r="BQ56" s="9"/>
      <c r="BR56" s="8"/>
      <c r="BS56" s="8"/>
      <c r="BT56" s="9"/>
      <c r="BU56" s="6"/>
      <c r="BV56" s="9"/>
      <c r="BW56" s="6"/>
      <c r="BX56" s="9"/>
      <c r="BY56" s="44"/>
      <c r="CA56" s="44"/>
      <c r="CC56" s="33"/>
      <c r="CE56" s="33"/>
      <c r="CG56" s="33"/>
      <c r="CI56" s="33"/>
      <c r="CK56"/>
      <c r="CL56"/>
      <c r="CM56"/>
      <c r="CN56" s="3"/>
      <c r="CQ56" s="8"/>
      <c r="CR56" s="9"/>
      <c r="CS56" s="8"/>
      <c r="CT56" s="8"/>
      <c r="CU56" s="9"/>
      <c r="CV56" s="6"/>
      <c r="CW56" s="9"/>
      <c r="CX56" s="6"/>
      <c r="CY56" s="9"/>
      <c r="CZ56" s="44"/>
      <c r="DB56" s="44"/>
      <c r="DD56" s="33"/>
      <c r="DF56" s="33"/>
      <c r="DH56" s="33"/>
      <c r="DJ56" s="33"/>
      <c r="DL56"/>
      <c r="DM56"/>
      <c r="DN56"/>
      <c r="DO56" s="3"/>
      <c r="DR56" s="8"/>
      <c r="DS56" s="9"/>
      <c r="DT56" s="8"/>
      <c r="DU56" s="8"/>
      <c r="DV56" s="9"/>
      <c r="DW56" s="6"/>
      <c r="DX56" s="9"/>
      <c r="DY56" s="6"/>
      <c r="DZ56" s="9"/>
      <c r="EA56" s="44"/>
      <c r="EC56" s="44"/>
      <c r="EE56" s="33"/>
      <c r="EG56" s="33"/>
      <c r="EI56" s="33"/>
      <c r="EK56" s="33"/>
      <c r="EM56"/>
      <c r="EN56"/>
      <c r="EO56"/>
      <c r="EP56" s="3"/>
      <c r="ES56" s="8"/>
      <c r="ET56" s="9"/>
      <c r="EU56" s="8"/>
      <c r="EV56" s="8"/>
      <c r="EW56" s="9"/>
      <c r="EX56" s="6"/>
      <c r="EY56" s="9"/>
      <c r="EZ56" s="6"/>
      <c r="FA56" s="9"/>
      <c r="FB56" s="44"/>
      <c r="FD56" s="44"/>
      <c r="FF56" s="33"/>
      <c r="FH56" s="33"/>
      <c r="FJ56" s="33"/>
      <c r="FL56" s="33"/>
      <c r="FN56"/>
      <c r="FO56"/>
      <c r="FP56"/>
      <c r="FQ56" s="3"/>
      <c r="FT56" s="8"/>
      <c r="FU56" s="9"/>
      <c r="FV56" s="8"/>
      <c r="FW56" s="8"/>
      <c r="FX56" s="9"/>
      <c r="FY56" s="6"/>
      <c r="FZ56" s="9"/>
      <c r="GA56" s="6"/>
      <c r="GB56" s="9"/>
      <c r="GC56" s="44"/>
      <c r="GE56" s="44"/>
      <c r="GG56" s="33"/>
      <c r="GI56" s="33"/>
      <c r="GK56" s="33"/>
      <c r="GM56" s="33"/>
      <c r="GO56"/>
      <c r="GP56"/>
      <c r="GQ56"/>
      <c r="GR56" s="3"/>
      <c r="GU56" s="8"/>
      <c r="GV56" s="9"/>
      <c r="GW56" s="8"/>
      <c r="GX56" s="8"/>
      <c r="GY56" s="9"/>
      <c r="GZ56" s="6"/>
      <c r="HA56" s="9"/>
      <c r="HB56" s="6"/>
      <c r="HC56" s="9"/>
      <c r="HD56" s="44"/>
      <c r="HF56" s="44"/>
      <c r="HH56" s="33"/>
      <c r="HJ56" s="33"/>
      <c r="HL56" s="33"/>
      <c r="HN56" s="33"/>
      <c r="HP56"/>
      <c r="HQ56"/>
      <c r="HR56"/>
      <c r="HS56" s="3"/>
      <c r="HV56" s="8"/>
      <c r="HW56" s="9"/>
      <c r="HX56" s="8"/>
      <c r="HY56" s="8"/>
      <c r="HZ56" s="9"/>
      <c r="IA56" s="6"/>
      <c r="IB56" s="9"/>
      <c r="IC56" s="6"/>
      <c r="ID56" s="9"/>
      <c r="IE56" s="44"/>
      <c r="IG56" s="44"/>
      <c r="II56" s="33"/>
      <c r="IK56" s="33"/>
      <c r="IM56" s="33"/>
      <c r="IO56" s="33"/>
      <c r="IQ56"/>
      <c r="IR56"/>
      <c r="IS56"/>
      <c r="IT56" s="3"/>
      <c r="IW56" s="8"/>
      <c r="IX56" s="9"/>
      <c r="IY56" s="8"/>
      <c r="IZ56" s="8"/>
      <c r="JA56" s="9"/>
      <c r="JB56" s="6"/>
      <c r="JC56" s="9"/>
      <c r="JD56" s="6"/>
      <c r="JE56" s="9"/>
      <c r="JF56" s="44"/>
      <c r="JH56" s="44"/>
      <c r="JJ56" s="33"/>
      <c r="JL56" s="33"/>
      <c r="JN56" s="33"/>
      <c r="JP56" s="33"/>
      <c r="JR56"/>
      <c r="JS56"/>
      <c r="JT56"/>
      <c r="JU56" s="3"/>
      <c r="JX56" s="8"/>
      <c r="JY56" s="9"/>
      <c r="JZ56" s="8"/>
      <c r="KA56" s="8"/>
      <c r="KB56" s="9"/>
      <c r="KC56" s="6"/>
      <c r="KD56" s="9"/>
      <c r="KE56" s="6"/>
      <c r="KF56" s="9"/>
      <c r="KG56" s="44"/>
      <c r="KI56" s="44"/>
      <c r="KK56" s="33"/>
      <c r="KM56" s="33"/>
      <c r="KO56" s="33"/>
      <c r="KQ56" s="33"/>
      <c r="KS56"/>
      <c r="KT56"/>
      <c r="KU56"/>
      <c r="KV56" s="3"/>
      <c r="KY56" s="8"/>
      <c r="KZ56" s="9"/>
      <c r="LA56" s="8"/>
      <c r="LB56" s="8"/>
      <c r="LC56" s="9"/>
      <c r="LD56" s="6"/>
      <c r="LE56" s="9"/>
      <c r="LF56" s="6"/>
      <c r="LG56" s="9"/>
      <c r="LH56" s="44"/>
      <c r="LJ56" s="44"/>
      <c r="LL56" s="33"/>
      <c r="LN56" s="33"/>
      <c r="LP56" s="33"/>
      <c r="LR56" s="33"/>
      <c r="LT56"/>
      <c r="LU56"/>
      <c r="LV56"/>
      <c r="LW56" s="3"/>
      <c r="LZ56" s="8"/>
      <c r="MA56" s="9"/>
      <c r="MB56" s="8"/>
      <c r="MC56" s="8"/>
      <c r="MD56" s="9"/>
      <c r="ME56" s="6"/>
      <c r="MF56" s="9"/>
      <c r="MG56" s="6"/>
      <c r="MH56" s="9"/>
      <c r="MI56" s="44"/>
      <c r="MK56" s="44"/>
      <c r="MM56" s="33"/>
      <c r="MO56" s="33"/>
      <c r="MQ56" s="33"/>
      <c r="MS56" s="33"/>
      <c r="MU56"/>
      <c r="MV56"/>
      <c r="MW56"/>
      <c r="MX56" s="3"/>
      <c r="NA56" s="8"/>
      <c r="NB56" s="9"/>
      <c r="NC56" s="8"/>
      <c r="ND56" s="8"/>
      <c r="NE56" s="9"/>
      <c r="NF56" s="6"/>
      <c r="NG56" s="9"/>
      <c r="NH56" s="6"/>
      <c r="NI56" s="9"/>
      <c r="NJ56" s="44"/>
      <c r="NL56" s="44"/>
      <c r="NN56" s="33"/>
      <c r="NP56" s="33"/>
      <c r="NR56" s="33"/>
      <c r="NT56" s="33"/>
      <c r="NV56"/>
      <c r="NW56"/>
      <c r="NX56"/>
      <c r="NY56" s="3"/>
      <c r="OB56" s="8"/>
      <c r="OC56" s="9"/>
      <c r="OD56" s="8"/>
      <c r="OE56" s="8"/>
      <c r="OF56" s="9"/>
      <c r="OG56" s="6"/>
      <c r="OH56" s="9"/>
      <c r="OI56" s="6"/>
      <c r="OJ56" s="9"/>
      <c r="OK56" s="44"/>
      <c r="OM56" s="44"/>
      <c r="OO56" s="33"/>
      <c r="OQ56" s="33"/>
      <c r="OS56" s="33"/>
      <c r="OU56" s="33"/>
      <c r="OW56"/>
      <c r="OX56"/>
      <c r="OY56"/>
      <c r="OZ56" s="3"/>
      <c r="PC56" s="8"/>
      <c r="PD56" s="9"/>
      <c r="PE56" s="8"/>
      <c r="PF56" s="8"/>
      <c r="PG56" s="9"/>
      <c r="PH56" s="6"/>
      <c r="PI56" s="9"/>
      <c r="PJ56" s="6"/>
      <c r="PK56" s="9"/>
      <c r="PL56" s="44"/>
      <c r="PN56" s="44"/>
      <c r="PP56" s="33"/>
      <c r="PR56" s="33"/>
      <c r="PT56" s="33"/>
      <c r="PV56" s="33"/>
      <c r="PX56"/>
      <c r="PY56"/>
      <c r="PZ56"/>
      <c r="QA56" s="3"/>
      <c r="QD56" s="8"/>
      <c r="QE56" s="9"/>
      <c r="QF56" s="8"/>
      <c r="QG56" s="8"/>
      <c r="QH56" s="9"/>
      <c r="QI56" s="6"/>
      <c r="QJ56" s="9"/>
      <c r="QK56" s="6"/>
      <c r="QL56" s="9"/>
      <c r="QM56" s="44"/>
      <c r="QO56" s="44"/>
      <c r="QQ56" s="33"/>
      <c r="QS56" s="33"/>
      <c r="QU56" s="33"/>
      <c r="QW56" s="33"/>
      <c r="QY56"/>
      <c r="QZ56"/>
      <c r="RA56"/>
      <c r="RB56" s="3"/>
      <c r="RE56" s="8"/>
      <c r="RF56" s="9"/>
      <c r="RG56" s="8"/>
      <c r="RH56" s="8"/>
      <c r="RI56" s="9"/>
      <c r="RJ56" s="6"/>
      <c r="RK56" s="9"/>
      <c r="RL56" s="6"/>
      <c r="RM56" s="9"/>
      <c r="RN56" s="44"/>
      <c r="RP56" s="44"/>
      <c r="RR56" s="33"/>
      <c r="RT56" s="33"/>
      <c r="RV56" s="33"/>
      <c r="RX56" s="33"/>
      <c r="RZ56"/>
      <c r="SA56"/>
      <c r="SB56"/>
      <c r="SC56" s="3"/>
      <c r="SF56" s="8"/>
      <c r="SG56" s="9"/>
      <c r="SH56" s="8"/>
      <c r="SI56" s="8"/>
      <c r="SJ56" s="9"/>
      <c r="SK56" s="6"/>
      <c r="SL56" s="9"/>
      <c r="SM56" s="6"/>
      <c r="SN56" s="9"/>
      <c r="SO56" s="44"/>
      <c r="SQ56" s="44"/>
      <c r="SS56" s="33"/>
      <c r="SU56" s="33"/>
      <c r="SW56" s="33"/>
      <c r="SY56" s="33"/>
      <c r="TA56"/>
      <c r="TB56"/>
      <c r="TC56"/>
      <c r="TD56" s="3"/>
      <c r="TG56" s="8"/>
      <c r="TH56" s="9"/>
      <c r="TI56" s="8"/>
      <c r="TJ56" s="8"/>
      <c r="TK56" s="9"/>
      <c r="TL56" s="6"/>
      <c r="TM56" s="9"/>
      <c r="TN56" s="6"/>
      <c r="TO56" s="9"/>
      <c r="TP56" s="44"/>
      <c r="TR56" s="44"/>
      <c r="TT56" s="33"/>
      <c r="TV56" s="33"/>
      <c r="TX56" s="33"/>
      <c r="TZ56" s="33"/>
      <c r="UB56"/>
      <c r="UC56"/>
      <c r="UD56"/>
      <c r="UE56" s="3"/>
      <c r="UH56" s="8"/>
      <c r="UI56" s="9"/>
      <c r="UJ56" s="8"/>
      <c r="UK56" s="8"/>
      <c r="UL56" s="9"/>
      <c r="UM56" s="6"/>
      <c r="UN56" s="9"/>
      <c r="UO56" s="6"/>
      <c r="UP56" s="9"/>
      <c r="UQ56" s="44"/>
      <c r="US56" s="44"/>
      <c r="UU56" s="33"/>
      <c r="UW56" s="33"/>
      <c r="UY56" s="33"/>
      <c r="VA56" s="33"/>
      <c r="VC56"/>
      <c r="VD56"/>
      <c r="VE56"/>
      <c r="VF56" s="3"/>
      <c r="VI56" s="8"/>
      <c r="VJ56" s="9"/>
      <c r="VK56" s="8"/>
      <c r="VL56" s="8"/>
      <c r="VM56" s="9"/>
      <c r="VN56" s="6"/>
      <c r="VO56" s="9"/>
      <c r="VP56" s="6"/>
      <c r="VQ56" s="9"/>
      <c r="VR56" s="44"/>
      <c r="VT56" s="44"/>
      <c r="VV56" s="33"/>
      <c r="VX56" s="33"/>
      <c r="VZ56" s="33"/>
      <c r="WB56" s="33"/>
      <c r="WD56"/>
      <c r="WE56"/>
      <c r="WF56"/>
      <c r="WG56" s="3"/>
      <c r="WJ56" s="8"/>
      <c r="WK56" s="9"/>
      <c r="WL56" s="8"/>
      <c r="WM56" s="8"/>
      <c r="WN56" s="9"/>
      <c r="WO56" s="6"/>
      <c r="WP56" s="9"/>
      <c r="WQ56" s="6"/>
      <c r="WR56" s="9"/>
      <c r="WS56" s="44"/>
      <c r="WU56" s="44"/>
      <c r="WW56" s="33"/>
      <c r="WY56" s="33"/>
      <c r="XA56" s="33"/>
      <c r="XC56" s="33"/>
      <c r="XE56"/>
      <c r="XF56"/>
      <c r="XG56"/>
      <c r="XH56" s="3"/>
      <c r="XK56" s="8"/>
      <c r="XL56" s="9"/>
      <c r="XM56" s="8"/>
      <c r="XN56" s="8"/>
      <c r="XO56" s="9"/>
      <c r="XP56" s="6"/>
      <c r="XQ56" s="9"/>
      <c r="XR56" s="6"/>
      <c r="XS56" s="9"/>
      <c r="XT56" s="44"/>
      <c r="XV56" s="44"/>
      <c r="XX56" s="33"/>
      <c r="XZ56" s="33"/>
      <c r="YB56" s="33"/>
      <c r="YD56" s="33"/>
      <c r="YF56"/>
      <c r="YG56"/>
      <c r="YH56"/>
      <c r="YI56" s="3"/>
      <c r="YL56" s="8"/>
      <c r="YM56" s="9"/>
      <c r="YN56" s="8"/>
      <c r="YO56" s="8"/>
      <c r="YP56" s="9"/>
      <c r="YQ56" s="6"/>
      <c r="YR56" s="9"/>
      <c r="YS56" s="6"/>
      <c r="YT56" s="9"/>
      <c r="YU56" s="44"/>
      <c r="YW56" s="44"/>
      <c r="YY56" s="33"/>
      <c r="ZA56" s="33"/>
      <c r="ZC56" s="33"/>
      <c r="ZE56" s="33"/>
      <c r="ZG56"/>
      <c r="ZH56"/>
      <c r="ZI56"/>
      <c r="ZJ56" s="3"/>
      <c r="ZM56" s="8"/>
      <c r="ZN56" s="9"/>
      <c r="ZO56" s="8"/>
      <c r="ZP56" s="8"/>
      <c r="ZQ56" s="9"/>
      <c r="ZR56" s="6"/>
      <c r="ZS56" s="9"/>
      <c r="ZT56" s="6"/>
      <c r="ZU56" s="9"/>
      <c r="ZV56" s="44"/>
      <c r="ZX56" s="44"/>
      <c r="ZZ56" s="33"/>
      <c r="AAB56" s="33"/>
      <c r="AAD56" s="33"/>
      <c r="AAF56" s="33"/>
      <c r="AAH56"/>
      <c r="AAI56"/>
      <c r="AAJ56"/>
      <c r="AAK56" s="3"/>
      <c r="AAN56" s="8"/>
      <c r="AAO56" s="9"/>
      <c r="AAP56" s="8"/>
      <c r="AAQ56" s="8"/>
      <c r="AAR56" s="9"/>
      <c r="AAS56" s="6"/>
      <c r="AAT56" s="9"/>
      <c r="AAU56" s="6"/>
      <c r="AAV56" s="9"/>
      <c r="AAW56" s="44"/>
      <c r="AAY56" s="44"/>
      <c r="ABA56" s="33"/>
      <c r="ABC56" s="33"/>
      <c r="ABE56" s="33"/>
      <c r="ABG56" s="33"/>
      <c r="ABI56"/>
      <c r="ABJ56"/>
      <c r="ABK56"/>
      <c r="ABL56" s="3"/>
      <c r="ABO56" s="8"/>
      <c r="ABP56" s="9"/>
      <c r="ABQ56" s="8"/>
      <c r="ABR56" s="8"/>
      <c r="ABS56" s="9"/>
      <c r="ABT56" s="6"/>
      <c r="ABU56" s="9"/>
      <c r="ABV56" s="6"/>
      <c r="ABW56" s="9"/>
      <c r="ABX56" s="44"/>
      <c r="ABZ56" s="44"/>
      <c r="ACB56" s="33"/>
      <c r="ACD56" s="33"/>
      <c r="ACF56" s="33"/>
      <c r="ACH56" s="33"/>
      <c r="ACJ56"/>
      <c r="ACK56"/>
      <c r="ACL56"/>
      <c r="ACM56" s="3"/>
      <c r="ACP56" s="8"/>
      <c r="ACQ56" s="9"/>
      <c r="ACR56" s="8"/>
      <c r="ACS56" s="8"/>
      <c r="ACT56" s="9"/>
      <c r="ACU56" s="6"/>
      <c r="ACV56" s="9"/>
      <c r="ACW56" s="6"/>
      <c r="ACX56" s="9"/>
      <c r="ACY56" s="44"/>
      <c r="ADA56" s="44"/>
      <c r="ADC56" s="33"/>
      <c r="ADE56" s="33"/>
      <c r="ADG56" s="33"/>
      <c r="ADI56" s="33"/>
      <c r="ADK56"/>
      <c r="ADL56"/>
      <c r="ADM56"/>
      <c r="ADN56" s="3"/>
      <c r="ADQ56" s="8"/>
      <c r="ADR56" s="9"/>
      <c r="ADS56" s="8"/>
      <c r="ADT56" s="8"/>
      <c r="ADU56" s="9"/>
      <c r="ADV56" s="6"/>
      <c r="ADW56" s="9"/>
      <c r="ADX56" s="6"/>
      <c r="ADY56" s="9"/>
      <c r="ADZ56" s="44"/>
      <c r="AEB56" s="44"/>
      <c r="AED56" s="33"/>
      <c r="AEF56" s="33"/>
      <c r="AEH56" s="33"/>
      <c r="AEJ56" s="33"/>
      <c r="AEL56"/>
      <c r="AEM56"/>
      <c r="AEN56"/>
      <c r="AEO56" s="3"/>
      <c r="AER56" s="8"/>
      <c r="AES56" s="9"/>
      <c r="AET56" s="8"/>
      <c r="AEU56" s="8"/>
      <c r="AEV56" s="9"/>
      <c r="AEW56" s="6"/>
      <c r="AEX56" s="9"/>
      <c r="AEY56" s="6"/>
      <c r="AEZ56" s="9"/>
      <c r="AFA56" s="44"/>
      <c r="AFC56" s="44"/>
      <c r="AFE56" s="33"/>
      <c r="AFG56" s="33"/>
      <c r="AFI56" s="33"/>
      <c r="AFK56" s="33"/>
      <c r="AFM56"/>
      <c r="AFN56"/>
      <c r="AFO56"/>
      <c r="AFP56" s="3"/>
      <c r="AFS56" s="8"/>
      <c r="AFT56" s="9"/>
      <c r="AFU56" s="8"/>
      <c r="AFV56" s="8"/>
      <c r="AFW56" s="9"/>
      <c r="AFX56" s="6"/>
      <c r="AFY56" s="9"/>
      <c r="AFZ56" s="6"/>
      <c r="AGA56" s="9"/>
      <c r="AGB56" s="44"/>
      <c r="AGD56" s="44"/>
      <c r="AGF56" s="33"/>
      <c r="AGH56" s="33"/>
      <c r="AGJ56" s="33"/>
      <c r="AGL56" s="33"/>
      <c r="AGN56"/>
      <c r="AGO56"/>
      <c r="AGP56"/>
      <c r="AGQ56" s="3"/>
      <c r="AGT56" s="8"/>
      <c r="AGU56" s="9"/>
      <c r="AGV56" s="8"/>
      <c r="AGW56" s="8"/>
      <c r="AGX56" s="9"/>
      <c r="AGY56" s="6"/>
      <c r="AGZ56" s="9"/>
      <c r="AHA56" s="6"/>
      <c r="AHB56" s="9"/>
      <c r="AHC56" s="44"/>
      <c r="AHE56" s="44"/>
      <c r="AHG56" s="33"/>
      <c r="AHI56" s="33"/>
      <c r="AHK56" s="33"/>
      <c r="AHM56" s="33"/>
      <c r="AHO56"/>
      <c r="AHP56"/>
      <c r="AHQ56"/>
      <c r="AHR56" s="3"/>
      <c r="AHU56" s="8"/>
      <c r="AHV56" s="9"/>
      <c r="AHW56" s="8"/>
      <c r="AHX56" s="8"/>
      <c r="AHY56" s="9"/>
      <c r="AHZ56" s="6"/>
      <c r="AIA56" s="9"/>
      <c r="AIB56" s="6"/>
      <c r="AIC56" s="9"/>
      <c r="AID56" s="44"/>
      <c r="AIF56" s="44"/>
      <c r="AIH56" s="33"/>
      <c r="AIJ56" s="33"/>
      <c r="AIL56" s="33"/>
      <c r="AIN56" s="33"/>
      <c r="AIP56"/>
      <c r="AIQ56"/>
      <c r="AIR56"/>
      <c r="AIS56" s="3"/>
      <c r="AIV56" s="8"/>
      <c r="AIW56" s="9"/>
      <c r="AIX56" s="8"/>
      <c r="AIY56" s="8"/>
      <c r="AIZ56" s="9"/>
      <c r="AJA56" s="6"/>
      <c r="AJB56" s="9"/>
      <c r="AJC56" s="6"/>
      <c r="AJD56" s="9"/>
      <c r="AJE56" s="44"/>
      <c r="AJG56" s="44"/>
      <c r="AJI56" s="33"/>
      <c r="AJK56" s="33"/>
      <c r="AJM56" s="33"/>
      <c r="AJO56" s="33"/>
      <c r="AJQ56"/>
      <c r="AJR56"/>
      <c r="AJS56"/>
      <c r="AJT56" s="3"/>
      <c r="AJW56" s="8"/>
      <c r="AJX56" s="9"/>
      <c r="AJY56" s="8"/>
      <c r="AJZ56" s="8"/>
      <c r="AKA56" s="9"/>
      <c r="AKB56" s="6"/>
      <c r="AKC56" s="9"/>
      <c r="AKD56" s="6"/>
      <c r="AKE56" s="9"/>
      <c r="AKF56" s="44"/>
      <c r="AKH56" s="44"/>
      <c r="AKJ56" s="33"/>
      <c r="AKL56" s="33"/>
      <c r="AKN56" s="33"/>
      <c r="AKP56" s="33"/>
      <c r="AKR56"/>
      <c r="AKS56"/>
      <c r="AKT56"/>
      <c r="AKU56" s="3"/>
      <c r="AKX56" s="8"/>
      <c r="AKY56" s="9"/>
      <c r="AKZ56" s="8"/>
      <c r="ALA56" s="8"/>
      <c r="ALB56" s="9"/>
      <c r="ALC56" s="6"/>
      <c r="ALD56" s="9"/>
      <c r="ALE56" s="6"/>
      <c r="ALF56" s="9"/>
      <c r="ALG56" s="44"/>
      <c r="ALI56" s="44"/>
      <c r="ALK56" s="33"/>
      <c r="ALM56" s="33"/>
      <c r="ALO56" s="33"/>
      <c r="ALQ56" s="33"/>
      <c r="ALS56"/>
      <c r="ALT56"/>
      <c r="ALU56"/>
      <c r="ALV56" s="3"/>
      <c r="ALY56" s="8"/>
      <c r="ALZ56" s="9"/>
      <c r="AMA56" s="8"/>
      <c r="AMB56" s="8"/>
      <c r="AMC56" s="9"/>
      <c r="AMD56" s="6"/>
      <c r="AME56" s="9"/>
      <c r="AMF56" s="6"/>
      <c r="AMG56" s="9"/>
      <c r="AMH56" s="44"/>
      <c r="AMJ56" s="44"/>
      <c r="AML56" s="33"/>
      <c r="AMN56" s="33"/>
      <c r="AMP56" s="33"/>
      <c r="AMR56" s="33"/>
      <c r="AMT56"/>
      <c r="AMU56"/>
      <c r="AMV56"/>
      <c r="AMW56" s="3"/>
      <c r="AMZ56" s="8"/>
      <c r="ANA56" s="9"/>
      <c r="ANB56" s="8"/>
      <c r="ANC56" s="8"/>
      <c r="AND56" s="9"/>
      <c r="ANE56" s="6"/>
      <c r="ANF56" s="9"/>
      <c r="ANG56" s="6"/>
      <c r="ANH56" s="9"/>
      <c r="ANI56" s="44"/>
      <c r="ANK56" s="44"/>
      <c r="ANM56" s="33"/>
      <c r="ANO56" s="33"/>
      <c r="ANQ56" s="33"/>
      <c r="ANS56" s="33"/>
      <c r="ANU56"/>
      <c r="ANV56"/>
      <c r="ANW56"/>
      <c r="ANX56" s="3"/>
      <c r="AOA56" s="8"/>
      <c r="AOB56" s="9"/>
      <c r="AOC56" s="8"/>
      <c r="AOD56" s="8"/>
      <c r="AOE56" s="9"/>
      <c r="AOF56" s="6"/>
      <c r="AOG56" s="9"/>
      <c r="AOH56" s="6"/>
      <c r="AOI56" s="9"/>
      <c r="AOJ56" s="44"/>
      <c r="AOL56" s="44"/>
      <c r="AON56" s="33"/>
      <c r="AOP56" s="33"/>
      <c r="AOR56" s="33"/>
      <c r="AOT56" s="33"/>
      <c r="AOV56"/>
      <c r="AOW56"/>
      <c r="AOX56"/>
      <c r="AOY56" s="3"/>
      <c r="APB56" s="8"/>
      <c r="APC56" s="9"/>
      <c r="APD56" s="8"/>
      <c r="APE56" s="8"/>
      <c r="APF56" s="9"/>
      <c r="APG56" s="6"/>
      <c r="APH56" s="9"/>
      <c r="API56" s="6"/>
      <c r="APJ56" s="9"/>
      <c r="APK56" s="44"/>
      <c r="APM56" s="44"/>
      <c r="APO56" s="33"/>
      <c r="APQ56" s="33"/>
      <c r="APS56" s="33"/>
      <c r="APU56" s="33"/>
      <c r="APW56"/>
      <c r="APX56"/>
      <c r="APY56"/>
      <c r="APZ56" s="3"/>
      <c r="AQC56" s="8"/>
      <c r="AQD56" s="9"/>
      <c r="AQE56" s="8"/>
      <c r="AQF56" s="8"/>
      <c r="AQG56" s="9"/>
      <c r="AQH56" s="6"/>
      <c r="AQI56" s="9"/>
      <c r="AQJ56" s="6"/>
      <c r="AQK56" s="9"/>
      <c r="AQL56" s="44"/>
      <c r="AQN56" s="44"/>
      <c r="AQP56" s="33"/>
      <c r="AQR56" s="33"/>
      <c r="AQT56" s="33"/>
      <c r="AQV56" s="33"/>
      <c r="AQX56"/>
      <c r="AQY56"/>
      <c r="AQZ56"/>
      <c r="ARA56" s="3"/>
      <c r="ARD56" s="8"/>
      <c r="ARE56" s="9"/>
      <c r="ARF56" s="8"/>
      <c r="ARG56" s="8"/>
      <c r="ARH56" s="9"/>
      <c r="ARI56" s="6"/>
      <c r="ARJ56" s="9"/>
      <c r="ARK56" s="6"/>
      <c r="ARL56" s="9"/>
      <c r="ARM56" s="44"/>
      <c r="ARO56" s="44"/>
      <c r="ARQ56" s="33"/>
      <c r="ARS56" s="33"/>
      <c r="ARU56" s="33"/>
      <c r="ARW56" s="33"/>
      <c r="ARY56"/>
      <c r="ARZ56"/>
      <c r="ASA56"/>
      <c r="ASB56" s="3"/>
      <c r="ASE56" s="8"/>
      <c r="ASF56" s="9"/>
      <c r="ASG56" s="8"/>
      <c r="ASH56" s="8"/>
      <c r="ASI56" s="9"/>
      <c r="ASJ56" s="6"/>
      <c r="ASK56" s="9"/>
      <c r="ASL56" s="6"/>
      <c r="ASM56" s="9"/>
      <c r="ASN56" s="44"/>
      <c r="ASP56" s="44"/>
      <c r="ASR56" s="33"/>
      <c r="AST56" s="33"/>
      <c r="ASV56" s="33"/>
      <c r="ASX56" s="33"/>
      <c r="ASZ56"/>
      <c r="ATA56"/>
      <c r="ATB56"/>
      <c r="ATC56" s="3"/>
      <c r="ATF56" s="8"/>
      <c r="ATG56" s="9"/>
      <c r="ATH56" s="8"/>
      <c r="ATI56" s="8"/>
      <c r="ATJ56" s="9"/>
      <c r="ATK56" s="6"/>
      <c r="ATL56" s="9"/>
      <c r="ATM56" s="6"/>
      <c r="ATN56" s="9"/>
      <c r="ATO56" s="44"/>
      <c r="ATQ56" s="44"/>
      <c r="ATS56" s="33"/>
      <c r="ATU56" s="33"/>
      <c r="ATW56" s="33"/>
      <c r="ATY56" s="33"/>
      <c r="AUA56"/>
      <c r="AUB56"/>
      <c r="AUC56"/>
      <c r="AUD56" s="3"/>
      <c r="AUG56" s="8"/>
      <c r="AUH56" s="9"/>
      <c r="AUI56" s="8"/>
      <c r="AUJ56" s="8"/>
      <c r="AUK56" s="9"/>
      <c r="AUL56" s="6"/>
      <c r="AUM56" s="9"/>
      <c r="AUN56" s="6"/>
      <c r="AUO56" s="9"/>
      <c r="AUP56" s="44"/>
      <c r="AUR56" s="44"/>
      <c r="AUT56" s="33"/>
      <c r="AUV56" s="33"/>
      <c r="AUX56" s="33"/>
      <c r="AUZ56" s="33"/>
      <c r="AVB56"/>
      <c r="AVC56"/>
      <c r="AVD56"/>
      <c r="AVE56" s="3"/>
      <c r="AVH56" s="8"/>
      <c r="AVI56" s="9"/>
      <c r="AVJ56" s="8"/>
      <c r="AVK56" s="8"/>
      <c r="AVL56" s="9"/>
      <c r="AVM56" s="6"/>
      <c r="AVN56" s="9"/>
      <c r="AVO56" s="6"/>
      <c r="AVP56" s="9"/>
      <c r="AVQ56" s="44"/>
      <c r="AVS56" s="44"/>
      <c r="AVU56" s="33"/>
      <c r="AVW56" s="33"/>
      <c r="AVY56" s="33"/>
      <c r="AWA56" s="33"/>
      <c r="AWC56"/>
      <c r="AWD56"/>
      <c r="AWE56"/>
      <c r="AWF56" s="3"/>
      <c r="AWI56" s="8"/>
      <c r="AWJ56" s="9"/>
      <c r="AWK56" s="8"/>
      <c r="AWL56" s="8"/>
      <c r="AWM56" s="9"/>
      <c r="AWN56" s="6"/>
      <c r="AWO56" s="9"/>
      <c r="AWP56" s="6"/>
      <c r="AWQ56" s="9"/>
      <c r="AWR56" s="44"/>
      <c r="AWT56" s="44"/>
      <c r="AWV56" s="33"/>
      <c r="AWX56" s="33"/>
      <c r="AWZ56" s="33"/>
      <c r="AXB56" s="33"/>
      <c r="AXD56"/>
      <c r="AXE56"/>
      <c r="AXF56"/>
      <c r="AXG56" s="3"/>
      <c r="AXJ56" s="8"/>
      <c r="AXK56" s="9"/>
      <c r="AXL56" s="8"/>
      <c r="AXM56" s="8"/>
      <c r="AXN56" s="9"/>
      <c r="AXO56" s="6"/>
      <c r="AXP56" s="9"/>
      <c r="AXQ56" s="6"/>
      <c r="AXR56" s="9"/>
      <c r="AXS56" s="44"/>
      <c r="AXU56" s="44"/>
      <c r="AXW56" s="33"/>
      <c r="AXY56" s="33"/>
      <c r="AYA56" s="33"/>
      <c r="AYC56" s="33"/>
      <c r="AYE56"/>
      <c r="AYF56"/>
      <c r="AYG56"/>
      <c r="AYH56" s="3"/>
      <c r="AYK56" s="8"/>
      <c r="AYL56" s="9"/>
      <c r="AYM56" s="8"/>
      <c r="AYN56" s="8"/>
      <c r="AYO56" s="9"/>
      <c r="AYP56" s="6"/>
      <c r="AYQ56" s="9"/>
      <c r="AYR56" s="6"/>
      <c r="AYS56" s="9"/>
      <c r="AYT56" s="44"/>
      <c r="AYV56" s="44"/>
      <c r="AYX56" s="33"/>
      <c r="AYZ56" s="33"/>
      <c r="AZB56" s="33"/>
      <c r="AZD56" s="33"/>
      <c r="AZF56"/>
      <c r="AZG56"/>
      <c r="AZH56"/>
      <c r="AZI56" s="3"/>
      <c r="AZL56" s="8"/>
      <c r="AZM56" s="9"/>
      <c r="AZN56" s="8"/>
      <c r="AZO56" s="8"/>
      <c r="AZP56" s="9"/>
      <c r="AZQ56" s="6"/>
      <c r="AZR56" s="9"/>
      <c r="AZS56" s="6"/>
      <c r="AZT56" s="9"/>
      <c r="AZU56" s="44"/>
      <c r="AZW56" s="44"/>
      <c r="AZY56" s="33"/>
      <c r="BAA56" s="33"/>
      <c r="BAC56" s="33"/>
      <c r="BAE56" s="33"/>
      <c r="BAG56"/>
      <c r="BAH56"/>
      <c r="BAI56"/>
      <c r="BAJ56" s="3"/>
      <c r="BAM56" s="8"/>
      <c r="BAN56" s="9"/>
      <c r="BAO56" s="8"/>
      <c r="BAP56" s="8"/>
      <c r="BAQ56" s="9"/>
      <c r="BAR56" s="6"/>
      <c r="BAS56" s="9"/>
      <c r="BAT56" s="6"/>
      <c r="BAU56" s="9"/>
      <c r="BAV56" s="44"/>
      <c r="BAX56" s="44"/>
      <c r="BAZ56" s="33"/>
      <c r="BBB56" s="33"/>
      <c r="BBD56" s="33"/>
      <c r="BBF56" s="33"/>
      <c r="BBH56"/>
      <c r="BBI56"/>
      <c r="BBJ56"/>
      <c r="BBK56" s="3"/>
      <c r="BBN56" s="8"/>
      <c r="BBO56" s="9"/>
      <c r="BBP56" s="8"/>
      <c r="BBQ56" s="8"/>
      <c r="BBR56" s="9"/>
      <c r="BBS56" s="6"/>
      <c r="BBT56" s="9"/>
      <c r="BBU56" s="6"/>
      <c r="BBV56" s="9"/>
      <c r="BBW56" s="44"/>
      <c r="BBY56" s="44"/>
      <c r="BCA56" s="33"/>
      <c r="BCC56" s="33"/>
      <c r="BCE56" s="33"/>
      <c r="BCG56" s="33"/>
      <c r="BCI56"/>
      <c r="BCJ56"/>
      <c r="BCK56"/>
      <c r="BCL56" s="3"/>
      <c r="BCO56" s="8"/>
      <c r="BCP56" s="9"/>
      <c r="BCQ56" s="8"/>
      <c r="BCR56" s="8"/>
      <c r="BCS56" s="9"/>
      <c r="BCT56" s="6"/>
      <c r="BCU56" s="9"/>
      <c r="BCV56" s="6"/>
      <c r="BCW56" s="9"/>
      <c r="BCX56" s="44"/>
      <c r="BCZ56" s="44"/>
      <c r="BDB56" s="33"/>
      <c r="BDD56" s="33"/>
      <c r="BDF56" s="33"/>
      <c r="BDH56" s="33"/>
      <c r="BDJ56"/>
      <c r="BDK56"/>
      <c r="BDL56"/>
      <c r="BDM56" s="3"/>
      <c r="BDP56" s="8"/>
      <c r="BDQ56" s="9"/>
      <c r="BDR56" s="8"/>
      <c r="BDS56" s="8"/>
      <c r="BDT56" s="9"/>
      <c r="BDU56" s="6"/>
      <c r="BDV56" s="9"/>
      <c r="BDW56" s="6"/>
      <c r="BDX56" s="9"/>
      <c r="BDY56" s="44"/>
      <c r="BEA56" s="44"/>
      <c r="BEC56" s="33"/>
      <c r="BEE56" s="33"/>
      <c r="BEG56" s="33"/>
      <c r="BEI56" s="33"/>
      <c r="BEK56"/>
      <c r="BEL56"/>
      <c r="BEM56"/>
      <c r="BEN56" s="3"/>
      <c r="BEQ56" s="8"/>
      <c r="BER56" s="9"/>
      <c r="BES56" s="8"/>
      <c r="BET56" s="8"/>
      <c r="BEU56" s="9"/>
      <c r="BEV56" s="6"/>
      <c r="BEW56" s="9"/>
      <c r="BEX56" s="6"/>
      <c r="BEY56" s="9"/>
      <c r="BEZ56" s="44"/>
      <c r="BFB56" s="44"/>
      <c r="BFD56" s="33"/>
      <c r="BFF56" s="33"/>
      <c r="BFH56" s="33"/>
      <c r="BFJ56" s="33"/>
      <c r="BFL56"/>
      <c r="BFM56"/>
      <c r="BFN56"/>
      <c r="BFO56" s="3"/>
      <c r="BFR56" s="8"/>
      <c r="BFS56" s="9"/>
      <c r="BFT56" s="8"/>
      <c r="BFU56" s="8"/>
      <c r="BFV56" s="9"/>
      <c r="BFW56" s="6"/>
      <c r="BFX56" s="9"/>
      <c r="BFY56" s="6"/>
      <c r="BFZ56" s="9"/>
      <c r="BGA56" s="44"/>
      <c r="BGC56" s="44"/>
      <c r="BGE56" s="33"/>
      <c r="BGG56" s="33"/>
      <c r="BGI56" s="33"/>
      <c r="BGK56" s="33"/>
      <c r="BGM56"/>
      <c r="BGN56"/>
      <c r="BGO56"/>
      <c r="BGP56" s="3"/>
      <c r="BGS56" s="8"/>
      <c r="BGT56" s="9"/>
      <c r="BGU56" s="8"/>
      <c r="BGV56" s="8"/>
      <c r="BGW56" s="9"/>
      <c r="BGX56" s="6"/>
      <c r="BGY56" s="9"/>
      <c r="BGZ56" s="6"/>
      <c r="BHA56" s="9"/>
      <c r="BHB56" s="44"/>
      <c r="BHD56" s="44"/>
      <c r="BHF56" s="33"/>
      <c r="BHH56" s="33"/>
      <c r="BHJ56" s="33"/>
      <c r="BHL56" s="33"/>
      <c r="BHN56"/>
      <c r="BHO56"/>
      <c r="BHP56"/>
      <c r="BHQ56" s="3"/>
      <c r="BHT56" s="8"/>
      <c r="BHU56" s="9"/>
      <c r="BHV56" s="8"/>
      <c r="BHW56" s="8"/>
      <c r="BHX56" s="9"/>
      <c r="BHY56" s="6"/>
      <c r="BHZ56" s="9"/>
      <c r="BIA56" s="6"/>
      <c r="BIB56" s="9"/>
      <c r="BIC56" s="44"/>
      <c r="BIE56" s="44"/>
      <c r="BIG56" s="33"/>
      <c r="BII56" s="33"/>
      <c r="BIK56" s="33"/>
      <c r="BIM56" s="33"/>
      <c r="BIO56"/>
      <c r="BIP56"/>
      <c r="BIQ56"/>
      <c r="BIR56" s="3"/>
      <c r="BIU56" s="8"/>
      <c r="BIV56" s="9"/>
      <c r="BIW56" s="8"/>
      <c r="BIX56" s="8"/>
      <c r="BIY56" s="9"/>
      <c r="BIZ56" s="6"/>
      <c r="BJA56" s="9"/>
      <c r="BJB56" s="6"/>
      <c r="BJC56" s="9"/>
      <c r="BJD56" s="44"/>
      <c r="BJF56" s="44"/>
      <c r="BJH56" s="33"/>
      <c r="BJJ56" s="33"/>
      <c r="BJL56" s="33"/>
      <c r="BJN56" s="33"/>
      <c r="BJP56"/>
      <c r="BJQ56"/>
      <c r="BJR56"/>
      <c r="BJS56" s="3"/>
      <c r="BJV56" s="8"/>
      <c r="BJW56" s="9"/>
      <c r="BJX56" s="8"/>
      <c r="BJY56" s="8"/>
      <c r="BJZ56" s="9"/>
      <c r="BKA56" s="6"/>
      <c r="BKB56" s="9"/>
      <c r="BKC56" s="6"/>
      <c r="BKD56" s="9"/>
      <c r="BKE56" s="44"/>
      <c r="BKG56" s="44"/>
      <c r="BKI56" s="33"/>
      <c r="BKK56" s="33"/>
      <c r="BKM56" s="33"/>
      <c r="BKO56" s="33"/>
      <c r="BKQ56"/>
      <c r="BKR56"/>
      <c r="BKS56"/>
      <c r="BKT56" s="3"/>
      <c r="BKW56" s="8"/>
      <c r="BKX56" s="9"/>
      <c r="BKY56" s="8"/>
      <c r="BKZ56" s="8"/>
      <c r="BLA56" s="9"/>
      <c r="BLB56" s="6"/>
      <c r="BLC56" s="9"/>
      <c r="BLD56" s="6"/>
      <c r="BLE56" s="9"/>
      <c r="BLF56" s="44"/>
      <c r="BLH56" s="44"/>
      <c r="BLJ56" s="33"/>
      <c r="BLL56" s="33"/>
      <c r="BLN56" s="33"/>
      <c r="BLP56" s="33"/>
      <c r="BLR56"/>
      <c r="BLS56"/>
      <c r="BLT56"/>
      <c r="BLU56" s="3"/>
      <c r="BLX56" s="8"/>
      <c r="BLY56" s="9"/>
      <c r="BLZ56" s="8"/>
      <c r="BMA56" s="8"/>
      <c r="BMB56" s="9"/>
      <c r="BMC56" s="6"/>
      <c r="BMD56" s="9"/>
      <c r="BME56" s="6"/>
      <c r="BMF56" s="9"/>
      <c r="BMG56" s="44"/>
      <c r="BMI56" s="44"/>
      <c r="BMK56" s="33"/>
      <c r="BMM56" s="33"/>
      <c r="BMO56" s="33"/>
      <c r="BMQ56" s="33"/>
      <c r="BMS56"/>
      <c r="BMT56"/>
      <c r="BMU56"/>
      <c r="BMV56" s="3"/>
      <c r="BMY56" s="8"/>
      <c r="BMZ56" s="9"/>
      <c r="BNA56" s="8"/>
      <c r="BNB56" s="8"/>
      <c r="BNC56" s="9"/>
      <c r="BND56" s="6"/>
      <c r="BNE56" s="9"/>
      <c r="BNF56" s="6"/>
      <c r="BNG56" s="9"/>
      <c r="BNH56" s="44"/>
      <c r="BNJ56" s="44"/>
      <c r="BNL56" s="33"/>
      <c r="BNN56" s="33"/>
      <c r="BNP56" s="33"/>
      <c r="BNR56" s="33"/>
      <c r="BNT56"/>
      <c r="BNU56"/>
      <c r="BNV56"/>
      <c r="BNW56" s="3"/>
      <c r="BNZ56" s="8"/>
      <c r="BOA56" s="9"/>
      <c r="BOB56" s="8"/>
      <c r="BOC56" s="8"/>
      <c r="BOD56" s="9"/>
      <c r="BOE56" s="6"/>
      <c r="BOF56" s="9"/>
      <c r="BOG56" s="6"/>
      <c r="BOH56" s="9"/>
      <c r="BOI56" s="44"/>
      <c r="BOK56" s="44"/>
      <c r="BOM56" s="33"/>
      <c r="BOO56" s="33"/>
      <c r="BOQ56" s="33"/>
      <c r="BOS56" s="33"/>
      <c r="BOU56"/>
      <c r="BOV56"/>
      <c r="BOW56"/>
      <c r="BOX56" s="3"/>
      <c r="BPA56" s="8"/>
      <c r="BPB56" s="9"/>
      <c r="BPC56" s="8"/>
      <c r="BPD56" s="8"/>
      <c r="BPE56" s="9"/>
      <c r="BPF56" s="6"/>
      <c r="BPG56" s="9"/>
      <c r="BPH56" s="6"/>
      <c r="BPI56" s="9"/>
      <c r="BPJ56" s="44"/>
      <c r="BPL56" s="44"/>
      <c r="BPN56" s="33"/>
      <c r="BPP56" s="33"/>
      <c r="BPR56" s="33"/>
      <c r="BPT56" s="33"/>
      <c r="BPV56"/>
      <c r="BPW56"/>
      <c r="BPX56"/>
      <c r="BPY56" s="3"/>
      <c r="BQB56" s="8"/>
      <c r="BQC56" s="9"/>
      <c r="BQD56" s="8"/>
      <c r="BQE56" s="8"/>
      <c r="BQF56" s="9"/>
      <c r="BQG56" s="6"/>
      <c r="BQH56" s="9"/>
      <c r="BQI56" s="6"/>
      <c r="BQJ56" s="9"/>
      <c r="BQK56" s="44"/>
      <c r="BQM56" s="44"/>
      <c r="BQO56" s="33"/>
      <c r="BQQ56" s="33"/>
      <c r="BQS56" s="33"/>
      <c r="BQU56" s="33"/>
      <c r="BQW56"/>
      <c r="BQX56"/>
      <c r="BQY56"/>
      <c r="BQZ56" s="3"/>
      <c r="BRC56" s="8"/>
      <c r="BRD56" s="9"/>
      <c r="BRE56" s="8"/>
      <c r="BRF56" s="8"/>
      <c r="BRG56" s="9"/>
      <c r="BRH56" s="6"/>
      <c r="BRI56" s="9"/>
      <c r="BRJ56" s="6"/>
      <c r="BRK56" s="9"/>
      <c r="BRL56" s="44"/>
      <c r="BRN56" s="44"/>
      <c r="BRP56" s="33"/>
      <c r="BRR56" s="33"/>
      <c r="BRT56" s="33"/>
      <c r="BRV56" s="33"/>
      <c r="BRX56"/>
      <c r="BRY56"/>
      <c r="BRZ56"/>
      <c r="BSA56" s="3"/>
      <c r="BSD56" s="8"/>
      <c r="BSE56" s="9"/>
      <c r="BSF56" s="8"/>
      <c r="BSG56" s="8"/>
      <c r="BSH56" s="9"/>
      <c r="BSI56" s="6"/>
      <c r="BSJ56" s="9"/>
      <c r="BSK56" s="6"/>
      <c r="BSL56" s="9"/>
      <c r="BSM56" s="44"/>
      <c r="BSO56" s="44"/>
      <c r="BSQ56" s="33"/>
      <c r="BSS56" s="33"/>
      <c r="BSU56" s="33"/>
      <c r="BSW56" s="33"/>
      <c r="BSY56"/>
      <c r="BSZ56"/>
      <c r="BTA56"/>
      <c r="BTB56" s="3"/>
      <c r="BTE56" s="8"/>
      <c r="BTF56" s="9"/>
      <c r="BTG56" s="8"/>
      <c r="BTH56" s="8"/>
      <c r="BTI56" s="9"/>
      <c r="BTJ56" s="6"/>
      <c r="BTK56" s="9"/>
      <c r="BTL56" s="6"/>
      <c r="BTM56" s="9"/>
      <c r="BTN56" s="44"/>
      <c r="BTP56" s="44"/>
      <c r="BTR56" s="33"/>
      <c r="BTT56" s="33"/>
      <c r="BTV56" s="33"/>
      <c r="BTX56" s="33"/>
      <c r="BTZ56"/>
      <c r="BUA56"/>
      <c r="BUB56"/>
      <c r="BUC56" s="3"/>
      <c r="BUF56" s="8"/>
      <c r="BUG56" s="9"/>
      <c r="BUH56" s="8"/>
      <c r="BUI56" s="8"/>
      <c r="BUJ56" s="9"/>
      <c r="BUK56" s="6"/>
      <c r="BUL56" s="9"/>
      <c r="BUM56" s="6"/>
      <c r="BUN56" s="9"/>
      <c r="BUO56" s="44"/>
      <c r="BUQ56" s="44"/>
      <c r="BUS56" s="33"/>
      <c r="BUU56" s="33"/>
      <c r="BUW56" s="33"/>
      <c r="BUY56" s="33"/>
      <c r="BVA56"/>
      <c r="BVB56"/>
      <c r="BVC56"/>
      <c r="BVD56" s="3"/>
      <c r="BVG56" s="8"/>
      <c r="BVH56" s="9"/>
      <c r="BVI56" s="8"/>
      <c r="BVJ56" s="8"/>
      <c r="BVK56" s="9"/>
      <c r="BVL56" s="6"/>
      <c r="BVM56" s="9"/>
      <c r="BVN56" s="6"/>
      <c r="BVO56" s="9"/>
      <c r="BVP56" s="44"/>
      <c r="BVR56" s="44"/>
      <c r="BVT56" s="33"/>
      <c r="BVV56" s="33"/>
      <c r="BVX56" s="33"/>
      <c r="BVZ56" s="33"/>
      <c r="BWB56"/>
      <c r="BWC56"/>
      <c r="BWD56"/>
      <c r="BWE56" s="3"/>
      <c r="BWH56" s="8"/>
      <c r="BWI56" s="9"/>
      <c r="BWJ56" s="8"/>
      <c r="BWK56" s="8"/>
      <c r="BWL56" s="9"/>
      <c r="BWM56" s="6"/>
      <c r="BWN56" s="9"/>
      <c r="BWO56" s="6"/>
      <c r="BWP56" s="9"/>
      <c r="BWQ56" s="44"/>
      <c r="BWS56" s="44"/>
      <c r="BWU56" s="33"/>
      <c r="BWW56" s="33"/>
      <c r="BWY56" s="33"/>
      <c r="BXA56" s="33"/>
      <c r="BXC56"/>
      <c r="BXD56"/>
      <c r="BXE56"/>
      <c r="BXF56" s="3"/>
      <c r="BXI56" s="8"/>
      <c r="BXJ56" s="9"/>
      <c r="BXK56" s="8"/>
      <c r="BXL56" s="8"/>
      <c r="BXM56" s="9"/>
      <c r="BXN56" s="6"/>
      <c r="BXO56" s="9"/>
      <c r="BXP56" s="6"/>
      <c r="BXQ56" s="9"/>
      <c r="BXR56" s="44"/>
      <c r="BXT56" s="44"/>
      <c r="BXV56" s="33"/>
      <c r="BXX56" s="33"/>
      <c r="BXZ56" s="33"/>
      <c r="BYB56" s="33"/>
      <c r="BYD56"/>
      <c r="BYE56"/>
      <c r="BYF56"/>
      <c r="BYG56" s="3"/>
      <c r="BYJ56" s="8"/>
      <c r="BYK56" s="9"/>
      <c r="BYL56" s="8"/>
      <c r="BYM56" s="8"/>
      <c r="BYN56" s="9"/>
      <c r="BYO56" s="6"/>
      <c r="BYP56" s="9"/>
      <c r="BYQ56" s="6"/>
      <c r="BYR56" s="9"/>
      <c r="BYS56" s="44"/>
      <c r="BYU56" s="44"/>
      <c r="BYW56" s="33"/>
      <c r="BYY56" s="33"/>
      <c r="BZA56" s="33"/>
      <c r="BZC56" s="33"/>
      <c r="BZE56"/>
      <c r="BZF56"/>
      <c r="BZG56"/>
      <c r="BZH56" s="3"/>
      <c r="BZK56" s="8"/>
      <c r="BZL56" s="9"/>
      <c r="BZM56" s="8"/>
      <c r="BZN56" s="8"/>
      <c r="BZO56" s="9"/>
      <c r="BZP56" s="6"/>
      <c r="BZQ56" s="9"/>
      <c r="BZR56" s="6"/>
      <c r="BZS56" s="9"/>
      <c r="BZT56" s="44"/>
      <c r="BZV56" s="44"/>
      <c r="BZX56" s="33"/>
      <c r="BZZ56" s="33"/>
      <c r="CAB56" s="33"/>
      <c r="CAD56" s="33"/>
      <c r="CAF56"/>
      <c r="CAG56"/>
      <c r="CAH56"/>
      <c r="CAI56" s="3"/>
      <c r="CAL56" s="8"/>
      <c r="CAM56" s="9"/>
      <c r="CAN56" s="8"/>
      <c r="CAO56" s="8"/>
      <c r="CAP56" s="9"/>
      <c r="CAQ56" s="6"/>
      <c r="CAR56" s="9"/>
      <c r="CAS56" s="6"/>
      <c r="CAT56" s="9"/>
      <c r="CAU56" s="44"/>
      <c r="CAW56" s="44"/>
      <c r="CAY56" s="33"/>
      <c r="CBA56" s="33"/>
      <c r="CBC56" s="33"/>
      <c r="CBE56" s="33"/>
      <c r="CBG56"/>
      <c r="CBH56"/>
      <c r="CBI56"/>
      <c r="CBJ56" s="3"/>
      <c r="CBM56" s="8"/>
      <c r="CBN56" s="9"/>
      <c r="CBO56" s="8"/>
      <c r="CBP56" s="8"/>
      <c r="CBQ56" s="9"/>
      <c r="CBR56" s="6"/>
      <c r="CBS56" s="9"/>
      <c r="CBT56" s="6"/>
      <c r="CBU56" s="9"/>
      <c r="CBV56" s="44"/>
      <c r="CBX56" s="44"/>
      <c r="CBZ56" s="33"/>
      <c r="CCB56" s="33"/>
      <c r="CCD56" s="33"/>
      <c r="CCF56" s="33"/>
      <c r="CCH56"/>
      <c r="CCI56"/>
      <c r="CCJ56"/>
      <c r="CCK56" s="3"/>
      <c r="CCN56" s="8"/>
      <c r="CCO56" s="9"/>
      <c r="CCP56" s="8"/>
      <c r="CCQ56" s="8"/>
      <c r="CCR56" s="9"/>
      <c r="CCS56" s="6"/>
      <c r="CCT56" s="9"/>
      <c r="CCU56" s="6"/>
      <c r="CCV56" s="9"/>
      <c r="CCW56" s="44"/>
      <c r="CCY56" s="44"/>
      <c r="CDA56" s="33"/>
      <c r="CDC56" s="33"/>
      <c r="CDE56" s="33"/>
      <c r="CDG56" s="33"/>
      <c r="CDI56"/>
      <c r="CDJ56"/>
      <c r="CDK56"/>
      <c r="CDL56" s="3"/>
      <c r="CDO56" s="8"/>
      <c r="CDP56" s="9"/>
      <c r="CDQ56" s="8"/>
      <c r="CDR56" s="8"/>
      <c r="CDS56" s="9"/>
      <c r="CDT56" s="6"/>
      <c r="CDU56" s="9"/>
      <c r="CDV56" s="6"/>
      <c r="CDW56" s="9"/>
      <c r="CDX56" s="44"/>
      <c r="CDZ56" s="44"/>
      <c r="CEB56" s="33"/>
      <c r="CED56" s="33"/>
      <c r="CEF56" s="33"/>
      <c r="CEH56" s="33"/>
      <c r="CEJ56"/>
      <c r="CEK56"/>
      <c r="CEL56"/>
      <c r="CEM56" s="3"/>
      <c r="CEP56" s="8"/>
      <c r="CEQ56" s="9"/>
      <c r="CER56" s="8"/>
      <c r="CES56" s="8"/>
      <c r="CET56" s="9"/>
      <c r="CEU56" s="6"/>
      <c r="CEV56" s="9"/>
      <c r="CEW56" s="6"/>
      <c r="CEX56" s="9"/>
      <c r="CEY56" s="44"/>
      <c r="CFA56" s="44"/>
      <c r="CFC56" s="33"/>
      <c r="CFE56" s="33"/>
      <c r="CFG56" s="33"/>
      <c r="CFI56" s="33"/>
      <c r="CFK56"/>
      <c r="CFL56"/>
      <c r="CFM56"/>
      <c r="CFN56" s="3"/>
      <c r="CFQ56" s="8"/>
      <c r="CFR56" s="9"/>
      <c r="CFS56" s="8"/>
      <c r="CFT56" s="8"/>
      <c r="CFU56" s="9"/>
      <c r="CFV56" s="6"/>
      <c r="CFW56" s="9"/>
      <c r="CFX56" s="6"/>
      <c r="CFY56" s="9"/>
      <c r="CFZ56" s="44"/>
      <c r="CGB56" s="44"/>
      <c r="CGD56" s="33"/>
      <c r="CGF56" s="33"/>
      <c r="CGH56" s="33"/>
      <c r="CGJ56" s="33"/>
      <c r="CGL56"/>
      <c r="CGM56"/>
      <c r="CGN56"/>
      <c r="CGO56" s="3"/>
      <c r="CGR56" s="8"/>
      <c r="CGS56" s="9"/>
      <c r="CGT56" s="8"/>
      <c r="CGU56" s="8"/>
      <c r="CGV56" s="9"/>
      <c r="CGW56" s="6"/>
      <c r="CGX56" s="9"/>
      <c r="CGY56" s="6"/>
      <c r="CGZ56" s="9"/>
      <c r="CHA56" s="44"/>
      <c r="CHC56" s="44"/>
      <c r="CHE56" s="33"/>
      <c r="CHG56" s="33"/>
      <c r="CHI56" s="33"/>
      <c r="CHK56" s="33"/>
      <c r="CHM56"/>
      <c r="CHN56"/>
      <c r="CHO56"/>
      <c r="CHP56" s="3"/>
      <c r="CHS56" s="8"/>
      <c r="CHT56" s="9"/>
      <c r="CHU56" s="8"/>
      <c r="CHV56" s="8"/>
      <c r="CHW56" s="9"/>
      <c r="CHX56" s="6"/>
      <c r="CHY56" s="9"/>
      <c r="CHZ56" s="6"/>
      <c r="CIA56" s="9"/>
      <c r="CIB56" s="44"/>
      <c r="CID56" s="44"/>
      <c r="CIF56" s="33"/>
      <c r="CIH56" s="33"/>
      <c r="CIJ56" s="33"/>
      <c r="CIL56" s="33"/>
      <c r="CIN56"/>
      <c r="CIO56"/>
      <c r="CIP56"/>
      <c r="CIQ56" s="3"/>
      <c r="CIT56" s="8"/>
      <c r="CIU56" s="9"/>
      <c r="CIV56" s="8"/>
      <c r="CIW56" s="8"/>
      <c r="CIX56" s="9"/>
      <c r="CIY56" s="6"/>
      <c r="CIZ56" s="9"/>
      <c r="CJA56" s="6"/>
      <c r="CJB56" s="9"/>
      <c r="CJC56" s="44"/>
      <c r="CJE56" s="44"/>
      <c r="CJG56" s="33"/>
      <c r="CJI56" s="33"/>
      <c r="CJK56" s="33"/>
      <c r="CJM56" s="33"/>
      <c r="CJO56"/>
      <c r="CJP56"/>
      <c r="CJQ56"/>
      <c r="CJR56" s="3"/>
      <c r="CJU56" s="8"/>
      <c r="CJV56" s="9"/>
      <c r="CJW56" s="8"/>
      <c r="CJX56" s="8"/>
      <c r="CJY56" s="9"/>
      <c r="CJZ56" s="6"/>
      <c r="CKA56" s="9"/>
      <c r="CKB56" s="6"/>
      <c r="CKC56" s="9"/>
      <c r="CKD56" s="44"/>
      <c r="CKF56" s="44"/>
      <c r="CKH56" s="33"/>
      <c r="CKJ56" s="33"/>
      <c r="CKL56" s="33"/>
      <c r="CKN56" s="33"/>
      <c r="CKP56"/>
      <c r="CKQ56"/>
      <c r="CKR56"/>
      <c r="CKS56" s="3"/>
      <c r="CKV56" s="8"/>
      <c r="CKW56" s="9"/>
      <c r="CKX56" s="8"/>
      <c r="CKY56" s="8"/>
      <c r="CKZ56" s="9"/>
      <c r="CLA56" s="6"/>
      <c r="CLB56" s="9"/>
      <c r="CLC56" s="6"/>
      <c r="CLD56" s="9"/>
      <c r="CLE56" s="44"/>
      <c r="CLG56" s="44"/>
      <c r="CLI56" s="33"/>
      <c r="CLK56" s="33"/>
      <c r="CLM56" s="33"/>
      <c r="CLO56" s="33"/>
      <c r="CLQ56"/>
      <c r="CLR56"/>
      <c r="CLS56"/>
      <c r="CLT56" s="3"/>
      <c r="CLW56" s="8"/>
      <c r="CLX56" s="9"/>
      <c r="CLY56" s="8"/>
      <c r="CLZ56" s="8"/>
      <c r="CMA56" s="9"/>
      <c r="CMB56" s="6"/>
      <c r="CMC56" s="9"/>
      <c r="CMD56" s="6"/>
      <c r="CME56" s="9"/>
      <c r="CMF56" s="44"/>
      <c r="CMH56" s="44"/>
      <c r="CMJ56" s="33"/>
      <c r="CML56" s="33"/>
      <c r="CMN56" s="33"/>
      <c r="CMP56" s="33"/>
      <c r="CMR56"/>
      <c r="CMS56"/>
      <c r="CMT56"/>
      <c r="CMU56" s="3"/>
      <c r="CMX56" s="8"/>
      <c r="CMY56" s="9"/>
      <c r="CMZ56" s="8"/>
      <c r="CNA56" s="8"/>
      <c r="CNB56" s="9"/>
      <c r="CNC56" s="6"/>
      <c r="CND56" s="9"/>
      <c r="CNE56" s="6"/>
      <c r="CNF56" s="9"/>
      <c r="CNG56" s="44"/>
      <c r="CNI56" s="44"/>
      <c r="CNK56" s="33"/>
      <c r="CNM56" s="33"/>
      <c r="CNO56" s="33"/>
      <c r="CNQ56" s="33"/>
      <c r="CNS56"/>
      <c r="CNT56"/>
      <c r="CNU56"/>
      <c r="CNV56" s="3"/>
      <c r="CNY56" s="8"/>
      <c r="CNZ56" s="9"/>
      <c r="COA56" s="8"/>
      <c r="COB56" s="8"/>
      <c r="COC56" s="9"/>
      <c r="COD56" s="6"/>
      <c r="COE56" s="9"/>
      <c r="COF56" s="6"/>
      <c r="COG56" s="9"/>
      <c r="COH56" s="44"/>
      <c r="COJ56" s="44"/>
      <c r="COL56" s="33"/>
      <c r="CON56" s="33"/>
      <c r="COP56" s="33"/>
      <c r="COR56" s="33"/>
      <c r="COT56"/>
      <c r="COU56"/>
      <c r="COV56"/>
      <c r="COW56" s="3"/>
      <c r="COZ56" s="8"/>
      <c r="CPA56" s="9"/>
      <c r="CPB56" s="8"/>
      <c r="CPC56" s="8"/>
      <c r="CPD56" s="9"/>
      <c r="CPE56" s="6"/>
      <c r="CPF56" s="9"/>
      <c r="CPG56" s="6"/>
      <c r="CPH56" s="9"/>
      <c r="CPI56" s="44"/>
      <c r="CPK56" s="44"/>
      <c r="CPM56" s="33"/>
      <c r="CPO56" s="33"/>
      <c r="CPQ56" s="33"/>
      <c r="CPS56" s="33"/>
      <c r="CPU56"/>
      <c r="CPV56"/>
      <c r="CPW56"/>
      <c r="CPX56" s="3"/>
      <c r="CQA56" s="8"/>
      <c r="CQB56" s="9"/>
      <c r="CQC56" s="8"/>
      <c r="CQD56" s="8"/>
      <c r="CQE56" s="9"/>
      <c r="CQF56" s="6"/>
      <c r="CQG56" s="9"/>
      <c r="CQH56" s="6"/>
      <c r="CQI56" s="9"/>
      <c r="CQJ56" s="44"/>
      <c r="CQL56" s="44"/>
      <c r="CQN56" s="33"/>
      <c r="CQP56" s="33"/>
      <c r="CQR56" s="33"/>
      <c r="CQT56" s="33"/>
      <c r="CQV56"/>
      <c r="CQW56"/>
      <c r="CQX56"/>
      <c r="CQY56" s="3"/>
      <c r="CRB56" s="8"/>
      <c r="CRC56" s="9"/>
      <c r="CRD56" s="8"/>
      <c r="CRE56" s="8"/>
      <c r="CRF56" s="9"/>
      <c r="CRG56" s="6"/>
      <c r="CRH56" s="9"/>
      <c r="CRI56" s="6"/>
      <c r="CRJ56" s="9"/>
      <c r="CRK56" s="44"/>
      <c r="CRM56" s="44"/>
      <c r="CRO56" s="33"/>
      <c r="CRQ56" s="33"/>
      <c r="CRS56" s="33"/>
      <c r="CRU56" s="33"/>
      <c r="CRW56"/>
      <c r="CRX56"/>
      <c r="CRY56"/>
      <c r="CRZ56" s="3"/>
      <c r="CSC56" s="8"/>
      <c r="CSD56" s="9"/>
      <c r="CSE56" s="8"/>
      <c r="CSF56" s="8"/>
      <c r="CSG56" s="9"/>
      <c r="CSH56" s="6"/>
      <c r="CSI56" s="9"/>
      <c r="CSJ56" s="6"/>
      <c r="CSK56" s="9"/>
      <c r="CSL56" s="44"/>
      <c r="CSN56" s="44"/>
      <c r="CSP56" s="33"/>
      <c r="CSR56" s="33"/>
      <c r="CST56" s="33"/>
      <c r="CSV56" s="33"/>
      <c r="CSX56"/>
      <c r="CSY56"/>
      <c r="CSZ56"/>
      <c r="CTA56" s="3"/>
      <c r="CTD56" s="8"/>
      <c r="CTE56" s="9"/>
      <c r="CTF56" s="8"/>
      <c r="CTG56" s="8"/>
      <c r="CTH56" s="9"/>
      <c r="CTI56" s="6"/>
      <c r="CTJ56" s="9"/>
      <c r="CTK56" s="6"/>
      <c r="CTL56" s="9"/>
      <c r="CTM56" s="44"/>
      <c r="CTO56" s="44"/>
      <c r="CTQ56" s="33"/>
      <c r="CTS56" s="33"/>
      <c r="CTU56" s="33"/>
      <c r="CTW56" s="33"/>
      <c r="CTY56"/>
      <c r="CTZ56"/>
      <c r="CUA56"/>
      <c r="CUB56" s="3"/>
      <c r="CUE56" s="8"/>
      <c r="CUF56" s="9"/>
      <c r="CUG56" s="8"/>
      <c r="CUH56" s="8"/>
      <c r="CUI56" s="9"/>
      <c r="CUJ56" s="6"/>
      <c r="CUK56" s="9"/>
      <c r="CUL56" s="6"/>
      <c r="CUM56" s="9"/>
      <c r="CUN56" s="44"/>
      <c r="CUP56" s="44"/>
      <c r="CUR56" s="33"/>
      <c r="CUT56" s="33"/>
      <c r="CUV56" s="33"/>
      <c r="CUX56" s="33"/>
      <c r="CUZ56"/>
      <c r="CVA56"/>
      <c r="CVB56"/>
      <c r="CVC56" s="3"/>
      <c r="CVF56" s="8"/>
      <c r="CVG56" s="9"/>
      <c r="CVH56" s="8"/>
      <c r="CVI56" s="8"/>
      <c r="CVJ56" s="9"/>
      <c r="CVK56" s="6"/>
      <c r="CVL56" s="9"/>
      <c r="CVM56" s="6"/>
      <c r="CVN56" s="9"/>
      <c r="CVO56" s="44"/>
      <c r="CVQ56" s="44"/>
      <c r="CVS56" s="33"/>
      <c r="CVU56" s="33"/>
      <c r="CVW56" s="33"/>
      <c r="CVY56" s="33"/>
      <c r="CWA56"/>
      <c r="CWB56"/>
      <c r="CWC56"/>
      <c r="CWD56" s="3"/>
      <c r="CWG56" s="8"/>
      <c r="CWH56" s="9"/>
      <c r="CWI56" s="8"/>
      <c r="CWJ56" s="8"/>
      <c r="CWK56" s="9"/>
      <c r="CWL56" s="6"/>
      <c r="CWM56" s="9"/>
      <c r="CWN56" s="6"/>
      <c r="CWO56" s="9"/>
      <c r="CWP56" s="44"/>
      <c r="CWR56" s="44"/>
      <c r="CWT56" s="33"/>
      <c r="CWV56" s="33"/>
      <c r="CWX56" s="33"/>
      <c r="CWZ56" s="33"/>
      <c r="CXB56"/>
      <c r="CXC56"/>
      <c r="CXD56"/>
      <c r="CXE56" s="3"/>
      <c r="CXH56" s="8"/>
      <c r="CXI56" s="9"/>
      <c r="CXJ56" s="8"/>
      <c r="CXK56" s="8"/>
      <c r="CXL56" s="9"/>
      <c r="CXM56" s="6"/>
      <c r="CXN56" s="9"/>
      <c r="CXO56" s="6"/>
      <c r="CXP56" s="9"/>
      <c r="CXQ56" s="44"/>
      <c r="CXS56" s="44"/>
      <c r="CXU56" s="33"/>
      <c r="CXW56" s="33"/>
      <c r="CXY56" s="33"/>
      <c r="CYA56" s="33"/>
      <c r="CYC56"/>
      <c r="CYD56"/>
      <c r="CYE56"/>
      <c r="CYF56" s="3"/>
      <c r="CYI56" s="8"/>
      <c r="CYJ56" s="9"/>
      <c r="CYK56" s="8"/>
      <c r="CYL56" s="8"/>
      <c r="CYM56" s="9"/>
      <c r="CYN56" s="6"/>
      <c r="CYO56" s="9"/>
      <c r="CYP56" s="6"/>
      <c r="CYQ56" s="9"/>
      <c r="CYR56" s="44"/>
      <c r="CYT56" s="44"/>
      <c r="CYV56" s="33"/>
      <c r="CYX56" s="33"/>
      <c r="CYZ56" s="33"/>
      <c r="CZB56" s="33"/>
      <c r="CZD56"/>
      <c r="CZE56"/>
      <c r="CZF56"/>
      <c r="CZG56" s="3"/>
      <c r="CZJ56" s="8"/>
      <c r="CZK56" s="9"/>
      <c r="CZL56" s="8"/>
      <c r="CZM56" s="8"/>
      <c r="CZN56" s="9"/>
      <c r="CZO56" s="6"/>
      <c r="CZP56" s="9"/>
      <c r="CZQ56" s="6"/>
      <c r="CZR56" s="9"/>
      <c r="CZS56" s="44"/>
      <c r="CZU56" s="44"/>
      <c r="CZW56" s="33"/>
      <c r="CZY56" s="33"/>
      <c r="DAA56" s="33"/>
      <c r="DAC56" s="33"/>
      <c r="DAE56"/>
      <c r="DAF56"/>
      <c r="DAG56"/>
      <c r="DAH56" s="3"/>
      <c r="DAK56" s="8"/>
      <c r="DAL56" s="9"/>
      <c r="DAM56" s="8"/>
      <c r="DAN56" s="8"/>
      <c r="DAO56" s="9"/>
      <c r="DAP56" s="6"/>
      <c r="DAQ56" s="9"/>
      <c r="DAR56" s="6"/>
      <c r="DAS56" s="9"/>
      <c r="DAT56" s="44"/>
      <c r="DAV56" s="44"/>
      <c r="DAX56" s="33"/>
      <c r="DAZ56" s="33"/>
      <c r="DBB56" s="33"/>
      <c r="DBD56" s="33"/>
      <c r="DBF56"/>
      <c r="DBG56"/>
      <c r="DBH56"/>
      <c r="DBI56" s="3"/>
      <c r="DBL56" s="8"/>
      <c r="DBM56" s="9"/>
      <c r="DBN56" s="8"/>
      <c r="DBO56" s="8"/>
      <c r="DBP56" s="9"/>
      <c r="DBQ56" s="6"/>
      <c r="DBR56" s="9"/>
      <c r="DBS56" s="6"/>
      <c r="DBT56" s="9"/>
      <c r="DBU56" s="44"/>
      <c r="DBW56" s="44"/>
      <c r="DBY56" s="33"/>
      <c r="DCA56" s="33"/>
      <c r="DCC56" s="33"/>
      <c r="DCE56" s="33"/>
      <c r="DCG56"/>
      <c r="DCH56"/>
      <c r="DCI56"/>
      <c r="DCJ56" s="3"/>
      <c r="DCM56" s="8"/>
      <c r="DCN56" s="9"/>
      <c r="DCO56" s="8"/>
      <c r="DCP56" s="8"/>
      <c r="DCQ56" s="9"/>
      <c r="DCR56" s="6"/>
      <c r="DCS56" s="9"/>
      <c r="DCT56" s="6"/>
      <c r="DCU56" s="9"/>
      <c r="DCV56" s="44"/>
      <c r="DCX56" s="44"/>
      <c r="DCZ56" s="33"/>
      <c r="DDB56" s="33"/>
      <c r="DDD56" s="33"/>
      <c r="DDF56" s="33"/>
      <c r="DDH56"/>
      <c r="DDI56"/>
      <c r="DDJ56"/>
      <c r="DDK56" s="3"/>
      <c r="DDN56" s="8"/>
      <c r="DDO56" s="9"/>
      <c r="DDP56" s="8"/>
      <c r="DDQ56" s="8"/>
      <c r="DDR56" s="9"/>
      <c r="DDS56" s="6"/>
      <c r="DDT56" s="9"/>
      <c r="DDU56" s="6"/>
      <c r="DDV56" s="9"/>
      <c r="DDW56" s="44"/>
      <c r="DDY56" s="44"/>
      <c r="DEA56" s="33"/>
      <c r="DEC56" s="33"/>
      <c r="DEE56" s="33"/>
      <c r="DEG56" s="33"/>
      <c r="DEI56"/>
      <c r="DEJ56"/>
      <c r="DEK56"/>
      <c r="DEL56" s="3"/>
      <c r="DEO56" s="8"/>
      <c r="DEP56" s="9"/>
      <c r="DEQ56" s="8"/>
      <c r="DER56" s="8"/>
      <c r="DES56" s="9"/>
      <c r="DET56" s="6"/>
      <c r="DEU56" s="9"/>
      <c r="DEV56" s="6"/>
      <c r="DEW56" s="9"/>
      <c r="DEX56" s="44"/>
      <c r="DEZ56" s="44"/>
      <c r="DFB56" s="33"/>
      <c r="DFD56" s="33"/>
      <c r="DFF56" s="33"/>
      <c r="DFH56" s="33"/>
      <c r="DFJ56"/>
      <c r="DFK56"/>
      <c r="DFL56"/>
      <c r="DFM56" s="3"/>
      <c r="DFP56" s="8"/>
      <c r="DFQ56" s="9"/>
      <c r="DFR56" s="8"/>
      <c r="DFS56" s="8"/>
      <c r="DFT56" s="9"/>
      <c r="DFU56" s="6"/>
      <c r="DFV56" s="9"/>
      <c r="DFW56" s="6"/>
      <c r="DFX56" s="9"/>
      <c r="DFY56" s="44"/>
      <c r="DGA56" s="44"/>
      <c r="DGC56" s="33"/>
      <c r="DGE56" s="33"/>
      <c r="DGG56" s="33"/>
      <c r="DGI56" s="33"/>
      <c r="DGK56"/>
      <c r="DGL56"/>
      <c r="DGM56"/>
      <c r="DGN56" s="3"/>
      <c r="DGQ56" s="8"/>
      <c r="DGR56" s="9"/>
      <c r="DGS56" s="8"/>
      <c r="DGT56" s="8"/>
      <c r="DGU56" s="9"/>
      <c r="DGV56" s="6"/>
      <c r="DGW56" s="9"/>
      <c r="DGX56" s="6"/>
      <c r="DGY56" s="9"/>
      <c r="DGZ56" s="44"/>
      <c r="DHB56" s="44"/>
      <c r="DHD56" s="33"/>
      <c r="DHF56" s="33"/>
      <c r="DHH56" s="33"/>
      <c r="DHJ56" s="33"/>
      <c r="DHL56"/>
      <c r="DHM56"/>
      <c r="DHN56"/>
      <c r="DHO56" s="3"/>
      <c r="DHR56" s="8"/>
      <c r="DHS56" s="9"/>
      <c r="DHT56" s="8"/>
      <c r="DHU56" s="8"/>
      <c r="DHV56" s="9"/>
      <c r="DHW56" s="6"/>
      <c r="DHX56" s="9"/>
      <c r="DHY56" s="6"/>
      <c r="DHZ56" s="9"/>
      <c r="DIA56" s="44"/>
      <c r="DIC56" s="44"/>
      <c r="DIE56" s="33"/>
      <c r="DIG56" s="33"/>
      <c r="DII56" s="33"/>
      <c r="DIK56" s="33"/>
      <c r="DIM56"/>
      <c r="DIN56"/>
      <c r="DIO56"/>
      <c r="DIP56" s="3"/>
      <c r="DIS56" s="8"/>
      <c r="DIT56" s="9"/>
      <c r="DIU56" s="8"/>
      <c r="DIV56" s="8"/>
      <c r="DIW56" s="9"/>
      <c r="DIX56" s="6"/>
      <c r="DIY56" s="9"/>
      <c r="DIZ56" s="6"/>
      <c r="DJA56" s="9"/>
      <c r="DJB56" s="44"/>
      <c r="DJD56" s="44"/>
      <c r="DJF56" s="33"/>
      <c r="DJH56" s="33"/>
      <c r="DJJ56" s="33"/>
      <c r="DJL56" s="33"/>
      <c r="DJN56"/>
      <c r="DJO56"/>
      <c r="DJP56"/>
      <c r="DJQ56" s="3"/>
      <c r="DJT56" s="8"/>
      <c r="DJU56" s="9"/>
      <c r="DJV56" s="8"/>
      <c r="DJW56" s="8"/>
      <c r="DJX56" s="9"/>
      <c r="DJY56" s="6"/>
      <c r="DJZ56" s="9"/>
      <c r="DKA56" s="6"/>
      <c r="DKB56" s="9"/>
      <c r="DKC56" s="44"/>
      <c r="DKE56" s="44"/>
      <c r="DKG56" s="33"/>
      <c r="DKI56" s="33"/>
      <c r="DKK56" s="33"/>
      <c r="DKM56" s="33"/>
      <c r="DKO56"/>
      <c r="DKP56"/>
      <c r="DKQ56"/>
      <c r="DKR56" s="3"/>
      <c r="DKU56" s="8"/>
      <c r="DKV56" s="9"/>
      <c r="DKW56" s="8"/>
      <c r="DKX56" s="8"/>
      <c r="DKY56" s="9"/>
      <c r="DKZ56" s="6"/>
      <c r="DLA56" s="9"/>
      <c r="DLB56" s="6"/>
      <c r="DLC56" s="9"/>
      <c r="DLD56" s="44"/>
      <c r="DLF56" s="44"/>
      <c r="DLH56" s="33"/>
      <c r="DLJ56" s="33"/>
      <c r="DLL56" s="33"/>
      <c r="DLN56" s="33"/>
      <c r="DLP56"/>
      <c r="DLQ56"/>
      <c r="DLR56"/>
      <c r="DLS56" s="3"/>
      <c r="DLV56" s="8"/>
      <c r="DLW56" s="9"/>
      <c r="DLX56" s="8"/>
      <c r="DLY56" s="8"/>
      <c r="DLZ56" s="9"/>
      <c r="DMA56" s="6"/>
      <c r="DMB56" s="9"/>
      <c r="DMC56" s="6"/>
      <c r="DMD56" s="9"/>
      <c r="DME56" s="44"/>
      <c r="DMG56" s="44"/>
      <c r="DMI56" s="33"/>
      <c r="DMK56" s="33"/>
      <c r="DMM56" s="33"/>
      <c r="DMO56" s="33"/>
      <c r="DMQ56"/>
      <c r="DMR56"/>
      <c r="DMS56"/>
      <c r="DMT56" s="3"/>
      <c r="DMW56" s="8"/>
      <c r="DMX56" s="9"/>
      <c r="DMY56" s="8"/>
      <c r="DMZ56" s="8"/>
      <c r="DNA56" s="9"/>
      <c r="DNB56" s="6"/>
      <c r="DNC56" s="9"/>
      <c r="DND56" s="6"/>
      <c r="DNE56" s="9"/>
      <c r="DNF56" s="44"/>
      <c r="DNH56" s="44"/>
      <c r="DNJ56" s="33"/>
      <c r="DNL56" s="33"/>
      <c r="DNN56" s="33"/>
      <c r="DNP56" s="33"/>
      <c r="DNR56"/>
      <c r="DNS56"/>
      <c r="DNT56"/>
      <c r="DNU56" s="3"/>
      <c r="DNX56" s="8"/>
      <c r="DNY56" s="9"/>
      <c r="DNZ56" s="8"/>
      <c r="DOA56" s="8"/>
      <c r="DOB56" s="9"/>
      <c r="DOC56" s="6"/>
      <c r="DOD56" s="9"/>
      <c r="DOE56" s="6"/>
      <c r="DOF56" s="9"/>
      <c r="DOG56" s="44"/>
      <c r="DOI56" s="44"/>
      <c r="DOK56" s="33"/>
      <c r="DOM56" s="33"/>
      <c r="DOO56" s="33"/>
      <c r="DOQ56" s="33"/>
      <c r="DOS56"/>
      <c r="DOT56"/>
      <c r="DOU56"/>
      <c r="DOV56" s="3"/>
      <c r="DOY56" s="8"/>
      <c r="DOZ56" s="9"/>
      <c r="DPA56" s="8"/>
      <c r="DPB56" s="8"/>
      <c r="DPC56" s="9"/>
      <c r="DPD56" s="6"/>
      <c r="DPE56" s="9"/>
      <c r="DPF56" s="6"/>
      <c r="DPG56" s="9"/>
      <c r="DPH56" s="44"/>
      <c r="DPJ56" s="44"/>
      <c r="DPL56" s="33"/>
      <c r="DPN56" s="33"/>
      <c r="DPP56" s="33"/>
      <c r="DPR56" s="33"/>
      <c r="DPT56"/>
      <c r="DPU56"/>
      <c r="DPV56"/>
      <c r="DPW56" s="3"/>
      <c r="DPZ56" s="8"/>
      <c r="DQA56" s="9"/>
      <c r="DQB56" s="8"/>
      <c r="DQC56" s="8"/>
      <c r="DQD56" s="9"/>
      <c r="DQE56" s="6"/>
      <c r="DQF56" s="9"/>
      <c r="DQG56" s="6"/>
      <c r="DQH56" s="9"/>
      <c r="DQI56" s="44"/>
      <c r="DQK56" s="44"/>
      <c r="DQM56" s="33"/>
      <c r="DQO56" s="33"/>
      <c r="DQQ56" s="33"/>
      <c r="DQS56" s="33"/>
      <c r="DQU56"/>
      <c r="DQV56"/>
      <c r="DQW56"/>
      <c r="DQX56" s="3"/>
      <c r="DRA56" s="8"/>
      <c r="DRB56" s="9"/>
      <c r="DRC56" s="8"/>
      <c r="DRD56" s="8"/>
      <c r="DRE56" s="9"/>
      <c r="DRF56" s="6"/>
      <c r="DRG56" s="9"/>
      <c r="DRH56" s="6"/>
      <c r="DRI56" s="9"/>
      <c r="DRJ56" s="44"/>
      <c r="DRL56" s="44"/>
      <c r="DRN56" s="33"/>
      <c r="DRP56" s="33"/>
      <c r="DRR56" s="33"/>
      <c r="DRT56" s="33"/>
      <c r="DRV56"/>
      <c r="DRW56"/>
      <c r="DRX56"/>
      <c r="DRY56" s="3"/>
      <c r="DSB56" s="8"/>
      <c r="DSC56" s="9"/>
      <c r="DSD56" s="8"/>
      <c r="DSE56" s="8"/>
      <c r="DSF56" s="9"/>
      <c r="DSG56" s="6"/>
      <c r="DSH56" s="9"/>
      <c r="DSI56" s="6"/>
      <c r="DSJ56" s="9"/>
      <c r="DSK56" s="44"/>
      <c r="DSM56" s="44"/>
      <c r="DSO56" s="33"/>
      <c r="DSQ56" s="33"/>
      <c r="DSS56" s="33"/>
      <c r="DSU56" s="33"/>
      <c r="DSW56"/>
      <c r="DSX56"/>
      <c r="DSY56"/>
      <c r="DSZ56" s="3"/>
      <c r="DTC56" s="8"/>
      <c r="DTD56" s="9"/>
      <c r="DTE56" s="8"/>
      <c r="DTF56" s="8"/>
      <c r="DTG56" s="9"/>
      <c r="DTH56" s="6"/>
      <c r="DTI56" s="9"/>
      <c r="DTJ56" s="6"/>
      <c r="DTK56" s="9"/>
      <c r="DTL56" s="44"/>
      <c r="DTN56" s="44"/>
      <c r="DTP56" s="33"/>
      <c r="DTR56" s="33"/>
      <c r="DTT56" s="33"/>
      <c r="DTV56" s="33"/>
      <c r="DTX56"/>
      <c r="DTY56"/>
      <c r="DTZ56"/>
      <c r="DUA56" s="3"/>
      <c r="DUD56" s="8"/>
      <c r="DUE56" s="9"/>
      <c r="DUF56" s="8"/>
      <c r="DUG56" s="8"/>
      <c r="DUH56" s="9"/>
      <c r="DUI56" s="6"/>
      <c r="DUJ56" s="9"/>
      <c r="DUK56" s="6"/>
      <c r="DUL56" s="9"/>
      <c r="DUM56" s="44"/>
      <c r="DUO56" s="44"/>
      <c r="DUQ56" s="33"/>
      <c r="DUS56" s="33"/>
      <c r="DUU56" s="33"/>
      <c r="DUW56" s="33"/>
      <c r="DUY56"/>
      <c r="DUZ56"/>
      <c r="DVA56"/>
      <c r="DVB56" s="3"/>
      <c r="DVE56" s="8"/>
      <c r="DVF56" s="9"/>
      <c r="DVG56" s="8"/>
      <c r="DVH56" s="8"/>
      <c r="DVI56" s="9"/>
      <c r="DVJ56" s="6"/>
      <c r="DVK56" s="9"/>
      <c r="DVL56" s="6"/>
      <c r="DVM56" s="9"/>
      <c r="DVN56" s="44"/>
      <c r="DVP56" s="44"/>
      <c r="DVR56" s="33"/>
      <c r="DVT56" s="33"/>
      <c r="DVV56" s="33"/>
      <c r="DVX56" s="33"/>
      <c r="DVZ56"/>
      <c r="DWA56"/>
      <c r="DWB56"/>
      <c r="DWC56" s="3"/>
      <c r="DWF56" s="8"/>
      <c r="DWG56" s="9"/>
      <c r="DWH56" s="8"/>
      <c r="DWI56" s="8"/>
      <c r="DWJ56" s="9"/>
      <c r="DWK56" s="6"/>
      <c r="DWL56" s="9"/>
      <c r="DWM56" s="6"/>
      <c r="DWN56" s="9"/>
      <c r="DWO56" s="44"/>
      <c r="DWQ56" s="44"/>
      <c r="DWS56" s="33"/>
      <c r="DWU56" s="33"/>
      <c r="DWW56" s="33"/>
      <c r="DWY56" s="33"/>
      <c r="DXA56"/>
      <c r="DXB56"/>
      <c r="DXC56"/>
      <c r="DXD56" s="3"/>
      <c r="DXG56" s="8"/>
      <c r="DXH56" s="9"/>
      <c r="DXI56" s="8"/>
      <c r="DXJ56" s="8"/>
      <c r="DXK56" s="9"/>
      <c r="DXL56" s="6"/>
      <c r="DXM56" s="9"/>
      <c r="DXN56" s="6"/>
      <c r="DXO56" s="9"/>
      <c r="DXP56" s="44"/>
      <c r="DXR56" s="44"/>
      <c r="DXT56" s="33"/>
      <c r="DXV56" s="33"/>
      <c r="DXX56" s="33"/>
      <c r="DXZ56" s="33"/>
      <c r="DYB56"/>
      <c r="DYC56"/>
      <c r="DYD56"/>
      <c r="DYE56" s="3"/>
      <c r="DYH56" s="8"/>
      <c r="DYI56" s="9"/>
      <c r="DYJ56" s="8"/>
      <c r="DYK56" s="8"/>
      <c r="DYL56" s="9"/>
      <c r="DYM56" s="6"/>
      <c r="DYN56" s="9"/>
      <c r="DYO56" s="6"/>
      <c r="DYP56" s="9"/>
      <c r="DYQ56" s="44"/>
      <c r="DYS56" s="44"/>
      <c r="DYU56" s="33"/>
      <c r="DYW56" s="33"/>
      <c r="DYY56" s="33"/>
      <c r="DZA56" s="33"/>
      <c r="DZC56"/>
      <c r="DZD56"/>
      <c r="DZE56"/>
      <c r="DZF56" s="3"/>
      <c r="DZI56" s="8"/>
      <c r="DZJ56" s="9"/>
      <c r="DZK56" s="8"/>
      <c r="DZL56" s="8"/>
      <c r="DZM56" s="9"/>
      <c r="DZN56" s="6"/>
      <c r="DZO56" s="9"/>
      <c r="DZP56" s="6"/>
      <c r="DZQ56" s="9"/>
      <c r="DZR56" s="44"/>
      <c r="DZT56" s="44"/>
      <c r="DZV56" s="33"/>
      <c r="DZX56" s="33"/>
      <c r="DZZ56" s="33"/>
      <c r="EAB56" s="33"/>
      <c r="EAD56"/>
      <c r="EAE56"/>
      <c r="EAF56"/>
      <c r="EAG56" s="3"/>
      <c r="EAJ56" s="8"/>
      <c r="EAK56" s="9"/>
      <c r="EAL56" s="8"/>
      <c r="EAM56" s="8"/>
      <c r="EAN56" s="9"/>
      <c r="EAO56" s="6"/>
      <c r="EAP56" s="9"/>
      <c r="EAQ56" s="6"/>
      <c r="EAR56" s="9"/>
      <c r="EAS56" s="44"/>
      <c r="EAU56" s="44"/>
      <c r="EAW56" s="33"/>
      <c r="EAY56" s="33"/>
      <c r="EBA56" s="33"/>
      <c r="EBC56" s="33"/>
      <c r="EBE56"/>
      <c r="EBF56"/>
      <c r="EBG56"/>
      <c r="EBH56" s="3"/>
      <c r="EBK56" s="8"/>
      <c r="EBL56" s="9"/>
      <c r="EBM56" s="8"/>
      <c r="EBN56" s="8"/>
      <c r="EBO56" s="9"/>
      <c r="EBP56" s="6"/>
      <c r="EBQ56" s="9"/>
      <c r="EBR56" s="6"/>
      <c r="EBS56" s="9"/>
      <c r="EBT56" s="44"/>
      <c r="EBV56" s="44"/>
      <c r="EBX56" s="33"/>
      <c r="EBZ56" s="33"/>
      <c r="ECB56" s="33"/>
      <c r="ECD56" s="33"/>
      <c r="ECF56"/>
      <c r="ECG56"/>
      <c r="ECH56"/>
      <c r="ECI56" s="3"/>
      <c r="ECL56" s="8"/>
      <c r="ECM56" s="9"/>
      <c r="ECN56" s="8"/>
      <c r="ECO56" s="8"/>
      <c r="ECP56" s="9"/>
      <c r="ECQ56" s="6"/>
      <c r="ECR56" s="9"/>
      <c r="ECS56" s="6"/>
      <c r="ECT56" s="9"/>
      <c r="ECU56" s="44"/>
      <c r="ECW56" s="44"/>
      <c r="ECY56" s="33"/>
      <c r="EDA56" s="33"/>
      <c r="EDC56" s="33"/>
      <c r="EDE56" s="33"/>
      <c r="EDG56"/>
      <c r="EDH56"/>
      <c r="EDI56"/>
      <c r="EDJ56" s="3"/>
      <c r="EDM56" s="8"/>
      <c r="EDN56" s="9"/>
      <c r="EDO56" s="8"/>
      <c r="EDP56" s="8"/>
      <c r="EDQ56" s="9"/>
      <c r="EDR56" s="6"/>
      <c r="EDS56" s="9"/>
      <c r="EDT56" s="6"/>
      <c r="EDU56" s="9"/>
      <c r="EDV56" s="44"/>
      <c r="EDX56" s="44"/>
      <c r="EDZ56" s="33"/>
      <c r="EEB56" s="33"/>
      <c r="EED56" s="33"/>
      <c r="EEF56" s="33"/>
      <c r="EEH56"/>
      <c r="EEI56"/>
      <c r="EEJ56"/>
      <c r="EEK56" s="3"/>
      <c r="EEN56" s="8"/>
      <c r="EEO56" s="9"/>
      <c r="EEP56" s="8"/>
      <c r="EEQ56" s="8"/>
      <c r="EER56" s="9"/>
      <c r="EES56" s="6"/>
      <c r="EET56" s="9"/>
      <c r="EEU56" s="6"/>
      <c r="EEV56" s="9"/>
      <c r="EEW56" s="44"/>
      <c r="EEY56" s="44"/>
      <c r="EFA56" s="33"/>
      <c r="EFC56" s="33"/>
      <c r="EFE56" s="33"/>
      <c r="EFG56" s="33"/>
      <c r="EFI56"/>
      <c r="EFJ56"/>
      <c r="EFK56"/>
      <c r="EFL56" s="3"/>
      <c r="EFO56" s="8"/>
      <c r="EFP56" s="9"/>
      <c r="EFQ56" s="8"/>
      <c r="EFR56" s="8"/>
      <c r="EFS56" s="9"/>
      <c r="EFT56" s="6"/>
      <c r="EFU56" s="9"/>
      <c r="EFV56" s="6"/>
      <c r="EFW56" s="9"/>
      <c r="EFX56" s="44"/>
      <c r="EFZ56" s="44"/>
      <c r="EGB56" s="33"/>
      <c r="EGD56" s="33"/>
      <c r="EGF56" s="33"/>
      <c r="EGH56" s="33"/>
      <c r="EGJ56"/>
      <c r="EGK56"/>
      <c r="EGL56"/>
      <c r="EGM56" s="3"/>
      <c r="EGP56" s="8"/>
      <c r="EGQ56" s="9"/>
      <c r="EGR56" s="8"/>
      <c r="EGS56" s="8"/>
      <c r="EGT56" s="9"/>
      <c r="EGU56" s="6"/>
      <c r="EGV56" s="9"/>
      <c r="EGW56" s="6"/>
      <c r="EGX56" s="9"/>
      <c r="EGY56" s="44"/>
      <c r="EHA56" s="44"/>
      <c r="EHC56" s="33"/>
      <c r="EHE56" s="33"/>
      <c r="EHG56" s="33"/>
      <c r="EHI56" s="33"/>
      <c r="EHK56"/>
      <c r="EHL56"/>
      <c r="EHM56"/>
      <c r="EHN56" s="3"/>
      <c r="EHQ56" s="8"/>
      <c r="EHR56" s="9"/>
      <c r="EHS56" s="8"/>
      <c r="EHT56" s="8"/>
      <c r="EHU56" s="9"/>
      <c r="EHV56" s="6"/>
      <c r="EHW56" s="9"/>
      <c r="EHX56" s="6"/>
      <c r="EHY56" s="9"/>
      <c r="EHZ56" s="44"/>
      <c r="EIB56" s="44"/>
      <c r="EID56" s="33"/>
      <c r="EIF56" s="33"/>
      <c r="EIH56" s="33"/>
      <c r="EIJ56" s="33"/>
      <c r="EIL56"/>
      <c r="EIM56"/>
      <c r="EIN56"/>
      <c r="EIO56" s="3"/>
      <c r="EIR56" s="8"/>
      <c r="EIS56" s="9"/>
      <c r="EIT56" s="8"/>
      <c r="EIU56" s="8"/>
      <c r="EIV56" s="9"/>
      <c r="EIW56" s="6"/>
      <c r="EIX56" s="9"/>
      <c r="EIY56" s="6"/>
      <c r="EIZ56" s="9"/>
      <c r="EJA56" s="44"/>
      <c r="EJC56" s="44"/>
      <c r="EJE56" s="33"/>
      <c r="EJG56" s="33"/>
      <c r="EJI56" s="33"/>
      <c r="EJK56" s="33"/>
      <c r="EJM56"/>
      <c r="EJN56"/>
      <c r="EJO56"/>
      <c r="EJP56" s="3"/>
      <c r="EJS56" s="8"/>
      <c r="EJT56" s="9"/>
      <c r="EJU56" s="8"/>
      <c r="EJV56" s="8"/>
      <c r="EJW56" s="9"/>
      <c r="EJX56" s="6"/>
      <c r="EJY56" s="9"/>
      <c r="EJZ56" s="6"/>
      <c r="EKA56" s="9"/>
      <c r="EKB56" s="44"/>
      <c r="EKD56" s="44"/>
      <c r="EKF56" s="33"/>
      <c r="EKH56" s="33"/>
      <c r="EKJ56" s="33"/>
      <c r="EKL56" s="33"/>
      <c r="EKN56"/>
      <c r="EKO56"/>
      <c r="EKP56"/>
      <c r="EKQ56" s="3"/>
      <c r="EKT56" s="8"/>
      <c r="EKU56" s="9"/>
      <c r="EKV56" s="8"/>
      <c r="EKW56" s="8"/>
      <c r="EKX56" s="9"/>
      <c r="EKY56" s="6"/>
      <c r="EKZ56" s="9"/>
      <c r="ELA56" s="6"/>
      <c r="ELB56" s="9"/>
      <c r="ELC56" s="44"/>
      <c r="ELE56" s="44"/>
      <c r="ELG56" s="33"/>
      <c r="ELI56" s="33"/>
      <c r="ELK56" s="33"/>
      <c r="ELM56" s="33"/>
      <c r="ELO56"/>
      <c r="ELP56"/>
      <c r="ELQ56"/>
      <c r="ELR56" s="3"/>
      <c r="ELU56" s="8"/>
      <c r="ELV56" s="9"/>
      <c r="ELW56" s="8"/>
      <c r="ELX56" s="8"/>
      <c r="ELY56" s="9"/>
      <c r="ELZ56" s="6"/>
      <c r="EMA56" s="9"/>
      <c r="EMB56" s="6"/>
      <c r="EMC56" s="9"/>
      <c r="EMD56" s="44"/>
      <c r="EMF56" s="44"/>
      <c r="EMH56" s="33"/>
      <c r="EMJ56" s="33"/>
      <c r="EML56" s="33"/>
      <c r="EMN56" s="33"/>
      <c r="EMP56"/>
      <c r="EMQ56"/>
      <c r="EMR56"/>
      <c r="EMS56" s="3"/>
      <c r="EMV56" s="8"/>
      <c r="EMW56" s="9"/>
      <c r="EMX56" s="8"/>
      <c r="EMY56" s="8"/>
      <c r="EMZ56" s="9"/>
      <c r="ENA56" s="6"/>
      <c r="ENB56" s="9"/>
      <c r="ENC56" s="6"/>
      <c r="END56" s="9"/>
      <c r="ENE56" s="44"/>
      <c r="ENG56" s="44"/>
      <c r="ENI56" s="33"/>
      <c r="ENK56" s="33"/>
      <c r="ENM56" s="33"/>
      <c r="ENO56" s="33"/>
      <c r="ENQ56"/>
      <c r="ENR56"/>
      <c r="ENS56"/>
      <c r="ENT56" s="3"/>
      <c r="ENW56" s="8"/>
      <c r="ENX56" s="9"/>
      <c r="ENY56" s="8"/>
      <c r="ENZ56" s="8"/>
      <c r="EOA56" s="9"/>
      <c r="EOB56" s="6"/>
      <c r="EOC56" s="9"/>
      <c r="EOD56" s="6"/>
      <c r="EOE56" s="9"/>
      <c r="EOF56" s="44"/>
      <c r="EOH56" s="44"/>
      <c r="EOJ56" s="33"/>
      <c r="EOL56" s="33"/>
      <c r="EON56" s="33"/>
      <c r="EOP56" s="33"/>
      <c r="EOR56"/>
      <c r="EOS56"/>
      <c r="EOT56"/>
      <c r="EOU56" s="3"/>
      <c r="EOX56" s="8"/>
      <c r="EOY56" s="9"/>
      <c r="EOZ56" s="8"/>
      <c r="EPA56" s="8"/>
      <c r="EPB56" s="9"/>
      <c r="EPC56" s="6"/>
      <c r="EPD56" s="9"/>
      <c r="EPE56" s="6"/>
      <c r="EPF56" s="9"/>
      <c r="EPG56" s="44"/>
      <c r="EPI56" s="44"/>
      <c r="EPK56" s="33"/>
      <c r="EPM56" s="33"/>
      <c r="EPO56" s="33"/>
      <c r="EPQ56" s="33"/>
      <c r="EPS56"/>
      <c r="EPT56"/>
      <c r="EPU56"/>
      <c r="EPV56" s="3"/>
      <c r="EPY56" s="8"/>
      <c r="EPZ56" s="9"/>
      <c r="EQA56" s="8"/>
      <c r="EQB56" s="8"/>
      <c r="EQC56" s="9"/>
      <c r="EQD56" s="6"/>
      <c r="EQE56" s="9"/>
      <c r="EQF56" s="6"/>
      <c r="EQG56" s="9"/>
      <c r="EQH56" s="44"/>
      <c r="EQJ56" s="44"/>
      <c r="EQL56" s="33"/>
      <c r="EQN56" s="33"/>
      <c r="EQP56" s="33"/>
      <c r="EQR56" s="33"/>
      <c r="EQT56"/>
      <c r="EQU56"/>
      <c r="EQV56"/>
      <c r="EQW56" s="3"/>
      <c r="EQZ56" s="8"/>
      <c r="ERA56" s="9"/>
      <c r="ERB56" s="8"/>
      <c r="ERC56" s="8"/>
      <c r="ERD56" s="9"/>
      <c r="ERE56" s="6"/>
      <c r="ERF56" s="9"/>
      <c r="ERG56" s="6"/>
      <c r="ERH56" s="9"/>
      <c r="ERI56" s="44"/>
      <c r="ERK56" s="44"/>
      <c r="ERM56" s="33"/>
      <c r="ERO56" s="33"/>
      <c r="ERQ56" s="33"/>
      <c r="ERS56" s="33"/>
      <c r="ERU56"/>
      <c r="ERV56"/>
      <c r="ERW56"/>
      <c r="ERX56" s="3"/>
      <c r="ESA56" s="8"/>
      <c r="ESB56" s="9"/>
      <c r="ESC56" s="8"/>
      <c r="ESD56" s="8"/>
      <c r="ESE56" s="9"/>
      <c r="ESF56" s="6"/>
      <c r="ESG56" s="9"/>
      <c r="ESH56" s="6"/>
      <c r="ESI56" s="9"/>
      <c r="ESJ56" s="44"/>
      <c r="ESL56" s="44"/>
      <c r="ESN56" s="33"/>
      <c r="ESP56" s="33"/>
      <c r="ESR56" s="33"/>
      <c r="EST56" s="33"/>
      <c r="ESV56"/>
      <c r="ESW56"/>
      <c r="ESX56"/>
      <c r="ESY56" s="3"/>
      <c r="ETB56" s="8"/>
      <c r="ETC56" s="9"/>
      <c r="ETD56" s="8"/>
      <c r="ETE56" s="8"/>
      <c r="ETF56" s="9"/>
      <c r="ETG56" s="6"/>
      <c r="ETH56" s="9"/>
      <c r="ETI56" s="6"/>
      <c r="ETJ56" s="9"/>
      <c r="ETK56" s="44"/>
      <c r="ETM56" s="44"/>
      <c r="ETO56" s="33"/>
      <c r="ETQ56" s="33"/>
      <c r="ETS56" s="33"/>
      <c r="ETU56" s="33"/>
      <c r="ETW56"/>
      <c r="ETX56"/>
      <c r="ETY56"/>
      <c r="ETZ56" s="3"/>
      <c r="EUC56" s="8"/>
      <c r="EUD56" s="9"/>
      <c r="EUE56" s="8"/>
      <c r="EUF56" s="8"/>
      <c r="EUG56" s="9"/>
      <c r="EUH56" s="6"/>
      <c r="EUI56" s="9"/>
      <c r="EUJ56" s="6"/>
      <c r="EUK56" s="9"/>
      <c r="EUL56" s="44"/>
      <c r="EUN56" s="44"/>
      <c r="EUP56" s="33"/>
      <c r="EUR56" s="33"/>
      <c r="EUT56" s="33"/>
      <c r="EUV56" s="33"/>
      <c r="EUX56"/>
      <c r="EUY56"/>
      <c r="EUZ56"/>
      <c r="EVA56" s="3"/>
      <c r="EVD56" s="8"/>
      <c r="EVE56" s="9"/>
      <c r="EVF56" s="8"/>
      <c r="EVG56" s="8"/>
      <c r="EVH56" s="9"/>
      <c r="EVI56" s="6"/>
      <c r="EVJ56" s="9"/>
      <c r="EVK56" s="6"/>
      <c r="EVL56" s="9"/>
      <c r="EVM56" s="44"/>
      <c r="EVO56" s="44"/>
      <c r="EVQ56" s="33"/>
      <c r="EVS56" s="33"/>
      <c r="EVU56" s="33"/>
      <c r="EVW56" s="33"/>
      <c r="EVY56"/>
      <c r="EVZ56"/>
      <c r="EWA56"/>
      <c r="EWB56" s="3"/>
      <c r="EWE56" s="8"/>
      <c r="EWF56" s="9"/>
      <c r="EWG56" s="8"/>
      <c r="EWH56" s="8"/>
      <c r="EWI56" s="9"/>
      <c r="EWJ56" s="6"/>
      <c r="EWK56" s="9"/>
      <c r="EWL56" s="6"/>
      <c r="EWM56" s="9"/>
      <c r="EWN56" s="44"/>
      <c r="EWP56" s="44"/>
      <c r="EWR56" s="33"/>
      <c r="EWT56" s="33"/>
      <c r="EWV56" s="33"/>
      <c r="EWX56" s="33"/>
      <c r="EWZ56"/>
      <c r="EXA56"/>
      <c r="EXB56"/>
      <c r="EXC56" s="3"/>
      <c r="EXF56" s="8"/>
      <c r="EXG56" s="9"/>
      <c r="EXH56" s="8"/>
      <c r="EXI56" s="8"/>
      <c r="EXJ56" s="9"/>
      <c r="EXK56" s="6"/>
      <c r="EXL56" s="9"/>
      <c r="EXM56" s="6"/>
      <c r="EXN56" s="9"/>
      <c r="EXO56" s="44"/>
      <c r="EXQ56" s="44"/>
      <c r="EXS56" s="33"/>
      <c r="EXU56" s="33"/>
      <c r="EXW56" s="33"/>
      <c r="EXY56" s="33"/>
      <c r="EYA56"/>
      <c r="EYB56"/>
      <c r="EYC56"/>
      <c r="EYD56" s="3"/>
      <c r="EYG56" s="8"/>
      <c r="EYH56" s="9"/>
      <c r="EYI56" s="8"/>
      <c r="EYJ56" s="8"/>
      <c r="EYK56" s="9"/>
      <c r="EYL56" s="6"/>
      <c r="EYM56" s="9"/>
      <c r="EYN56" s="6"/>
      <c r="EYO56" s="9"/>
      <c r="EYP56" s="44"/>
      <c r="EYR56" s="44"/>
      <c r="EYT56" s="33"/>
      <c r="EYV56" s="33"/>
      <c r="EYX56" s="33"/>
      <c r="EYZ56" s="33"/>
      <c r="EZB56"/>
      <c r="EZC56"/>
      <c r="EZD56"/>
      <c r="EZE56" s="3"/>
      <c r="EZH56" s="8"/>
      <c r="EZI56" s="9"/>
      <c r="EZJ56" s="8"/>
      <c r="EZK56" s="8"/>
      <c r="EZL56" s="9"/>
      <c r="EZM56" s="6"/>
      <c r="EZN56" s="9"/>
      <c r="EZO56" s="6"/>
      <c r="EZP56" s="9"/>
      <c r="EZQ56" s="44"/>
      <c r="EZS56" s="44"/>
      <c r="EZU56" s="33"/>
      <c r="EZW56" s="33"/>
      <c r="EZY56" s="33"/>
      <c r="FAA56" s="33"/>
      <c r="FAC56"/>
      <c r="FAD56"/>
      <c r="FAE56"/>
      <c r="FAF56" s="3"/>
      <c r="FAI56" s="8"/>
      <c r="FAJ56" s="9"/>
      <c r="FAK56" s="8"/>
      <c r="FAL56" s="8"/>
      <c r="FAM56" s="9"/>
      <c r="FAN56" s="6"/>
      <c r="FAO56" s="9"/>
      <c r="FAP56" s="6"/>
      <c r="FAQ56" s="9"/>
      <c r="FAR56" s="44"/>
      <c r="FAT56" s="44"/>
      <c r="FAV56" s="33"/>
      <c r="FAX56" s="33"/>
      <c r="FAZ56" s="33"/>
      <c r="FBB56" s="33"/>
      <c r="FBD56"/>
      <c r="FBE56"/>
      <c r="FBF56"/>
      <c r="FBG56" s="3"/>
      <c r="FBJ56" s="8"/>
      <c r="FBK56" s="9"/>
      <c r="FBL56" s="8"/>
      <c r="FBM56" s="8"/>
      <c r="FBN56" s="9"/>
      <c r="FBO56" s="6"/>
      <c r="FBP56" s="9"/>
      <c r="FBQ56" s="6"/>
      <c r="FBR56" s="9"/>
      <c r="FBS56" s="44"/>
      <c r="FBU56" s="44"/>
      <c r="FBW56" s="33"/>
      <c r="FBY56" s="33"/>
      <c r="FCA56" s="33"/>
      <c r="FCC56" s="33"/>
      <c r="FCE56"/>
      <c r="FCF56"/>
      <c r="FCG56"/>
      <c r="FCH56" s="3"/>
      <c r="FCK56" s="8"/>
      <c r="FCL56" s="9"/>
      <c r="FCM56" s="8"/>
      <c r="FCN56" s="8"/>
      <c r="FCO56" s="9"/>
      <c r="FCP56" s="6"/>
      <c r="FCQ56" s="9"/>
      <c r="FCR56" s="6"/>
      <c r="FCS56" s="9"/>
      <c r="FCT56" s="44"/>
      <c r="FCV56" s="44"/>
      <c r="FCX56" s="33"/>
      <c r="FCZ56" s="33"/>
      <c r="FDB56" s="33"/>
      <c r="FDD56" s="33"/>
      <c r="FDF56"/>
      <c r="FDG56"/>
      <c r="FDH56"/>
      <c r="FDI56" s="3"/>
      <c r="FDL56" s="8"/>
      <c r="FDM56" s="9"/>
      <c r="FDN56" s="8"/>
      <c r="FDO56" s="8"/>
      <c r="FDP56" s="9"/>
      <c r="FDQ56" s="6"/>
      <c r="FDR56" s="9"/>
      <c r="FDS56" s="6"/>
      <c r="FDT56" s="9"/>
      <c r="FDU56" s="44"/>
      <c r="FDW56" s="44"/>
      <c r="FDY56" s="33"/>
      <c r="FEA56" s="33"/>
      <c r="FEC56" s="33"/>
      <c r="FEE56" s="33"/>
      <c r="FEG56"/>
      <c r="FEH56"/>
      <c r="FEI56"/>
      <c r="FEJ56" s="3"/>
      <c r="FEM56" s="8"/>
      <c r="FEN56" s="9"/>
      <c r="FEO56" s="8"/>
      <c r="FEP56" s="8"/>
      <c r="FEQ56" s="9"/>
      <c r="FER56" s="6"/>
      <c r="FES56" s="9"/>
      <c r="FET56" s="6"/>
      <c r="FEU56" s="9"/>
      <c r="FEV56" s="44"/>
      <c r="FEX56" s="44"/>
      <c r="FEZ56" s="33"/>
      <c r="FFB56" s="33"/>
      <c r="FFD56" s="33"/>
      <c r="FFF56" s="33"/>
      <c r="FFH56"/>
      <c r="FFI56"/>
      <c r="FFJ56"/>
      <c r="FFK56" s="3"/>
      <c r="FFN56" s="8"/>
      <c r="FFO56" s="9"/>
      <c r="FFP56" s="8"/>
      <c r="FFQ56" s="8"/>
      <c r="FFR56" s="9"/>
      <c r="FFS56" s="6"/>
      <c r="FFT56" s="9"/>
      <c r="FFU56" s="6"/>
      <c r="FFV56" s="9"/>
      <c r="FFW56" s="44"/>
      <c r="FFY56" s="44"/>
      <c r="FGA56" s="33"/>
      <c r="FGC56" s="33"/>
      <c r="FGE56" s="33"/>
      <c r="FGG56" s="33"/>
      <c r="FGI56"/>
      <c r="FGJ56"/>
      <c r="FGK56"/>
      <c r="FGL56" s="3"/>
      <c r="FGO56" s="8"/>
      <c r="FGP56" s="9"/>
      <c r="FGQ56" s="8"/>
      <c r="FGR56" s="8"/>
      <c r="FGS56" s="9"/>
      <c r="FGT56" s="6"/>
      <c r="FGU56" s="9"/>
      <c r="FGV56" s="6"/>
      <c r="FGW56" s="9"/>
      <c r="FGX56" s="44"/>
      <c r="FGZ56" s="44"/>
      <c r="FHB56" s="33"/>
      <c r="FHD56" s="33"/>
      <c r="FHF56" s="33"/>
      <c r="FHH56" s="33"/>
      <c r="FHJ56"/>
      <c r="FHK56"/>
      <c r="FHL56"/>
      <c r="FHM56" s="3"/>
      <c r="FHP56" s="8"/>
      <c r="FHQ56" s="9"/>
      <c r="FHR56" s="8"/>
      <c r="FHS56" s="8"/>
      <c r="FHT56" s="9"/>
      <c r="FHU56" s="6"/>
      <c r="FHV56" s="9"/>
      <c r="FHW56" s="6"/>
      <c r="FHX56" s="9"/>
      <c r="FHY56" s="44"/>
      <c r="FIA56" s="44"/>
      <c r="FIC56" s="33"/>
      <c r="FIE56" s="33"/>
      <c r="FIG56" s="33"/>
      <c r="FII56" s="33"/>
      <c r="FIK56"/>
      <c r="FIL56"/>
      <c r="FIM56"/>
      <c r="FIN56" s="3"/>
      <c r="FIQ56" s="8"/>
      <c r="FIR56" s="9"/>
      <c r="FIS56" s="8"/>
      <c r="FIT56" s="8"/>
      <c r="FIU56" s="9"/>
      <c r="FIV56" s="6"/>
      <c r="FIW56" s="9"/>
      <c r="FIX56" s="6"/>
      <c r="FIY56" s="9"/>
      <c r="FIZ56" s="44"/>
      <c r="FJB56" s="44"/>
      <c r="FJD56" s="33"/>
      <c r="FJF56" s="33"/>
      <c r="FJH56" s="33"/>
      <c r="FJJ56" s="33"/>
      <c r="FJL56"/>
      <c r="FJM56"/>
      <c r="FJN56"/>
      <c r="FJO56" s="3"/>
      <c r="FJR56" s="8"/>
      <c r="FJS56" s="9"/>
      <c r="FJT56" s="8"/>
      <c r="FJU56" s="8"/>
      <c r="FJV56" s="9"/>
      <c r="FJW56" s="6"/>
      <c r="FJX56" s="9"/>
      <c r="FJY56" s="6"/>
      <c r="FJZ56" s="9"/>
      <c r="FKA56" s="44"/>
      <c r="FKC56" s="44"/>
      <c r="FKE56" s="33"/>
      <c r="FKG56" s="33"/>
      <c r="FKI56" s="33"/>
      <c r="FKK56" s="33"/>
      <c r="FKM56"/>
      <c r="FKN56"/>
      <c r="FKO56"/>
      <c r="FKP56" s="3"/>
      <c r="FKS56" s="8"/>
      <c r="FKT56" s="9"/>
      <c r="FKU56" s="8"/>
      <c r="FKV56" s="8"/>
      <c r="FKW56" s="9"/>
      <c r="FKX56" s="6"/>
      <c r="FKY56" s="9"/>
      <c r="FKZ56" s="6"/>
      <c r="FLA56" s="9"/>
      <c r="FLB56" s="44"/>
      <c r="FLD56" s="44"/>
      <c r="FLF56" s="33"/>
      <c r="FLH56" s="33"/>
      <c r="FLJ56" s="33"/>
      <c r="FLL56" s="33"/>
      <c r="FLN56"/>
      <c r="FLO56"/>
      <c r="FLP56"/>
      <c r="FLQ56" s="3"/>
      <c r="FLT56" s="8"/>
      <c r="FLU56" s="9"/>
      <c r="FLV56" s="8"/>
      <c r="FLW56" s="8"/>
      <c r="FLX56" s="9"/>
      <c r="FLY56" s="6"/>
      <c r="FLZ56" s="9"/>
      <c r="FMA56" s="6"/>
      <c r="FMB56" s="9"/>
      <c r="FMC56" s="44"/>
      <c r="FME56" s="44"/>
      <c r="FMG56" s="33"/>
      <c r="FMI56" s="33"/>
      <c r="FMK56" s="33"/>
      <c r="FMM56" s="33"/>
      <c r="FMO56"/>
      <c r="FMP56"/>
      <c r="FMQ56"/>
      <c r="FMR56" s="3"/>
      <c r="FMU56" s="8"/>
      <c r="FMV56" s="9"/>
      <c r="FMW56" s="8"/>
      <c r="FMX56" s="8"/>
      <c r="FMY56" s="9"/>
      <c r="FMZ56" s="6"/>
      <c r="FNA56" s="9"/>
      <c r="FNB56" s="6"/>
      <c r="FNC56" s="9"/>
      <c r="FND56" s="44"/>
      <c r="FNF56" s="44"/>
      <c r="FNH56" s="33"/>
      <c r="FNJ56" s="33"/>
      <c r="FNL56" s="33"/>
      <c r="FNN56" s="33"/>
      <c r="FNP56"/>
      <c r="FNQ56"/>
      <c r="FNR56"/>
      <c r="FNS56" s="3"/>
      <c r="FNV56" s="8"/>
      <c r="FNW56" s="9"/>
      <c r="FNX56" s="8"/>
      <c r="FNY56" s="8"/>
      <c r="FNZ56" s="9"/>
      <c r="FOA56" s="6"/>
      <c r="FOB56" s="9"/>
      <c r="FOC56" s="6"/>
      <c r="FOD56" s="9"/>
      <c r="FOE56" s="44"/>
      <c r="FOG56" s="44"/>
      <c r="FOI56" s="33"/>
      <c r="FOK56" s="33"/>
      <c r="FOM56" s="33"/>
      <c r="FOO56" s="33"/>
      <c r="FOQ56"/>
      <c r="FOR56"/>
      <c r="FOS56"/>
      <c r="FOT56" s="3"/>
      <c r="FOW56" s="8"/>
      <c r="FOX56" s="9"/>
      <c r="FOY56" s="8"/>
      <c r="FOZ56" s="8"/>
      <c r="FPA56" s="9"/>
      <c r="FPB56" s="6"/>
      <c r="FPC56" s="9"/>
      <c r="FPD56" s="6"/>
      <c r="FPE56" s="9"/>
      <c r="FPF56" s="44"/>
      <c r="FPH56" s="44"/>
      <c r="FPJ56" s="33"/>
      <c r="FPL56" s="33"/>
      <c r="FPN56" s="33"/>
      <c r="FPP56" s="33"/>
      <c r="FPR56"/>
      <c r="FPS56"/>
      <c r="FPT56"/>
      <c r="FPU56" s="3"/>
      <c r="FPX56" s="8"/>
      <c r="FPY56" s="9"/>
      <c r="FPZ56" s="8"/>
      <c r="FQA56" s="8"/>
      <c r="FQB56" s="9"/>
      <c r="FQC56" s="6"/>
      <c r="FQD56" s="9"/>
      <c r="FQE56" s="6"/>
      <c r="FQF56" s="9"/>
      <c r="FQG56" s="44"/>
      <c r="FQI56" s="44"/>
      <c r="FQK56" s="33"/>
      <c r="FQM56" s="33"/>
      <c r="FQO56" s="33"/>
      <c r="FQQ56" s="33"/>
      <c r="FQS56"/>
      <c r="FQT56"/>
      <c r="FQU56"/>
      <c r="FQV56" s="3"/>
      <c r="FQY56" s="8"/>
      <c r="FQZ56" s="9"/>
      <c r="FRA56" s="8"/>
      <c r="FRB56" s="8"/>
      <c r="FRC56" s="9"/>
      <c r="FRD56" s="6"/>
      <c r="FRE56" s="9"/>
      <c r="FRF56" s="6"/>
      <c r="FRG56" s="9"/>
      <c r="FRH56" s="44"/>
      <c r="FRJ56" s="44"/>
      <c r="FRL56" s="33"/>
      <c r="FRN56" s="33"/>
      <c r="FRP56" s="33"/>
      <c r="FRR56" s="33"/>
      <c r="FRT56"/>
      <c r="FRU56"/>
      <c r="FRV56"/>
      <c r="FRW56" s="3"/>
      <c r="FRZ56" s="8"/>
      <c r="FSA56" s="9"/>
      <c r="FSB56" s="8"/>
      <c r="FSC56" s="8"/>
      <c r="FSD56" s="9"/>
      <c r="FSE56" s="6"/>
      <c r="FSF56" s="9"/>
      <c r="FSG56" s="6"/>
      <c r="FSH56" s="9"/>
      <c r="FSI56" s="44"/>
      <c r="FSK56" s="44"/>
      <c r="FSM56" s="33"/>
      <c r="FSO56" s="33"/>
      <c r="FSQ56" s="33"/>
      <c r="FSS56" s="33"/>
      <c r="FSU56"/>
      <c r="FSV56"/>
      <c r="FSW56"/>
      <c r="FSX56" s="3"/>
      <c r="FTA56" s="8"/>
      <c r="FTB56" s="9"/>
      <c r="FTC56" s="8"/>
      <c r="FTD56" s="8"/>
      <c r="FTE56" s="9"/>
      <c r="FTF56" s="6"/>
      <c r="FTG56" s="9"/>
      <c r="FTH56" s="6"/>
      <c r="FTI56" s="9"/>
      <c r="FTJ56" s="44"/>
      <c r="FTL56" s="44"/>
      <c r="FTN56" s="33"/>
      <c r="FTP56" s="33"/>
      <c r="FTR56" s="33"/>
      <c r="FTT56" s="33"/>
      <c r="FTV56"/>
      <c r="FTW56"/>
      <c r="FTX56"/>
      <c r="FTY56" s="3"/>
      <c r="FUB56" s="8"/>
      <c r="FUC56" s="9"/>
      <c r="FUD56" s="8"/>
      <c r="FUE56" s="8"/>
      <c r="FUF56" s="9"/>
      <c r="FUG56" s="6"/>
      <c r="FUH56" s="9"/>
      <c r="FUI56" s="6"/>
      <c r="FUJ56" s="9"/>
      <c r="FUK56" s="44"/>
      <c r="FUM56" s="44"/>
      <c r="FUO56" s="33"/>
      <c r="FUQ56" s="33"/>
      <c r="FUS56" s="33"/>
      <c r="FUU56" s="33"/>
      <c r="FUW56"/>
      <c r="FUX56"/>
      <c r="FUY56"/>
      <c r="FUZ56" s="3"/>
      <c r="FVC56" s="8"/>
      <c r="FVD56" s="9"/>
      <c r="FVE56" s="8"/>
      <c r="FVF56" s="8"/>
      <c r="FVG56" s="9"/>
      <c r="FVH56" s="6"/>
      <c r="FVI56" s="9"/>
      <c r="FVJ56" s="6"/>
      <c r="FVK56" s="9"/>
      <c r="FVL56" s="44"/>
      <c r="FVN56" s="44"/>
      <c r="FVP56" s="33"/>
      <c r="FVR56" s="33"/>
      <c r="FVT56" s="33"/>
      <c r="FVV56" s="33"/>
      <c r="FVX56"/>
      <c r="FVY56"/>
      <c r="FVZ56"/>
      <c r="FWA56" s="3"/>
      <c r="FWD56" s="8"/>
      <c r="FWE56" s="9"/>
      <c r="FWF56" s="8"/>
      <c r="FWG56" s="8"/>
      <c r="FWH56" s="9"/>
      <c r="FWI56" s="6"/>
      <c r="FWJ56" s="9"/>
      <c r="FWK56" s="6"/>
      <c r="FWL56" s="9"/>
      <c r="FWM56" s="44"/>
      <c r="FWO56" s="44"/>
      <c r="FWQ56" s="33"/>
      <c r="FWS56" s="33"/>
      <c r="FWU56" s="33"/>
      <c r="FWW56" s="33"/>
      <c r="FWY56"/>
      <c r="FWZ56"/>
      <c r="FXA56"/>
      <c r="FXB56" s="3"/>
      <c r="FXE56" s="8"/>
      <c r="FXF56" s="9"/>
      <c r="FXG56" s="8"/>
      <c r="FXH56" s="8"/>
      <c r="FXI56" s="9"/>
      <c r="FXJ56" s="6"/>
      <c r="FXK56" s="9"/>
      <c r="FXL56" s="6"/>
      <c r="FXM56" s="9"/>
      <c r="FXN56" s="44"/>
      <c r="FXP56" s="44"/>
      <c r="FXR56" s="33"/>
      <c r="FXT56" s="33"/>
      <c r="FXV56" s="33"/>
      <c r="FXX56" s="33"/>
      <c r="FXZ56"/>
      <c r="FYA56"/>
      <c r="FYB56"/>
      <c r="FYC56" s="3"/>
      <c r="FYF56" s="8"/>
      <c r="FYG56" s="9"/>
      <c r="FYH56" s="8"/>
      <c r="FYI56" s="8"/>
      <c r="FYJ56" s="9"/>
      <c r="FYK56" s="6"/>
      <c r="FYL56" s="9"/>
      <c r="FYM56" s="6"/>
      <c r="FYN56" s="9"/>
      <c r="FYO56" s="44"/>
      <c r="FYQ56" s="44"/>
      <c r="FYS56" s="33"/>
      <c r="FYU56" s="33"/>
      <c r="FYW56" s="33"/>
      <c r="FYY56" s="33"/>
      <c r="FZA56"/>
      <c r="FZB56"/>
      <c r="FZC56"/>
      <c r="FZD56" s="3"/>
      <c r="FZG56" s="8"/>
      <c r="FZH56" s="9"/>
      <c r="FZI56" s="8"/>
      <c r="FZJ56" s="8"/>
      <c r="FZK56" s="9"/>
      <c r="FZL56" s="6"/>
      <c r="FZM56" s="9"/>
      <c r="FZN56" s="6"/>
      <c r="FZO56" s="9"/>
      <c r="FZP56" s="44"/>
      <c r="FZR56" s="44"/>
      <c r="FZT56" s="33"/>
      <c r="FZV56" s="33"/>
      <c r="FZX56" s="33"/>
      <c r="FZZ56" s="33"/>
      <c r="GAB56"/>
      <c r="GAC56"/>
      <c r="GAD56"/>
      <c r="GAE56" s="3"/>
      <c r="GAH56" s="8"/>
      <c r="GAI56" s="9"/>
      <c r="GAJ56" s="8"/>
      <c r="GAK56" s="8"/>
      <c r="GAL56" s="9"/>
      <c r="GAM56" s="6"/>
      <c r="GAN56" s="9"/>
      <c r="GAO56" s="6"/>
      <c r="GAP56" s="9"/>
      <c r="GAQ56" s="44"/>
      <c r="GAS56" s="44"/>
      <c r="GAU56" s="33"/>
      <c r="GAW56" s="33"/>
      <c r="GAY56" s="33"/>
      <c r="GBA56" s="33"/>
      <c r="GBC56"/>
      <c r="GBD56"/>
      <c r="GBE56"/>
      <c r="GBF56" s="3"/>
      <c r="GBI56" s="8"/>
      <c r="GBJ56" s="9"/>
      <c r="GBK56" s="8"/>
      <c r="GBL56" s="8"/>
      <c r="GBM56" s="9"/>
      <c r="GBN56" s="6"/>
      <c r="GBO56" s="9"/>
      <c r="GBP56" s="6"/>
      <c r="GBQ56" s="9"/>
      <c r="GBR56" s="44"/>
      <c r="GBT56" s="44"/>
      <c r="GBV56" s="33"/>
      <c r="GBX56" s="33"/>
      <c r="GBZ56" s="33"/>
      <c r="GCB56" s="33"/>
      <c r="GCD56"/>
      <c r="GCE56"/>
      <c r="GCF56"/>
      <c r="GCG56" s="3"/>
      <c r="GCJ56" s="8"/>
      <c r="GCK56" s="9"/>
      <c r="GCL56" s="8"/>
      <c r="GCM56" s="8"/>
      <c r="GCN56" s="9"/>
      <c r="GCO56" s="6"/>
      <c r="GCP56" s="9"/>
      <c r="GCQ56" s="6"/>
      <c r="GCR56" s="9"/>
      <c r="GCS56" s="44"/>
      <c r="GCU56" s="44"/>
      <c r="GCW56" s="33"/>
      <c r="GCY56" s="33"/>
      <c r="GDA56" s="33"/>
      <c r="GDC56" s="33"/>
      <c r="GDE56"/>
      <c r="GDF56"/>
      <c r="GDG56"/>
      <c r="GDH56" s="3"/>
      <c r="GDK56" s="8"/>
      <c r="GDL56" s="9"/>
      <c r="GDM56" s="8"/>
      <c r="GDN56" s="8"/>
      <c r="GDO56" s="9"/>
      <c r="GDP56" s="6"/>
      <c r="GDQ56" s="9"/>
      <c r="GDR56" s="6"/>
      <c r="GDS56" s="9"/>
      <c r="GDT56" s="44"/>
      <c r="GDV56" s="44"/>
      <c r="GDX56" s="33"/>
      <c r="GDZ56" s="33"/>
      <c r="GEB56" s="33"/>
      <c r="GED56" s="33"/>
      <c r="GEF56"/>
      <c r="GEG56"/>
      <c r="GEH56"/>
      <c r="GEI56" s="3"/>
      <c r="GEL56" s="8"/>
      <c r="GEM56" s="9"/>
      <c r="GEN56" s="8"/>
      <c r="GEO56" s="8"/>
      <c r="GEP56" s="9"/>
      <c r="GEQ56" s="6"/>
      <c r="GER56" s="9"/>
      <c r="GES56" s="6"/>
      <c r="GET56" s="9"/>
      <c r="GEU56" s="44"/>
      <c r="GEW56" s="44"/>
      <c r="GEY56" s="33"/>
      <c r="GFA56" s="33"/>
      <c r="GFC56" s="33"/>
      <c r="GFE56" s="33"/>
      <c r="GFG56"/>
      <c r="GFH56"/>
      <c r="GFI56"/>
      <c r="GFJ56" s="3"/>
      <c r="GFM56" s="8"/>
      <c r="GFN56" s="9"/>
      <c r="GFO56" s="8"/>
      <c r="GFP56" s="8"/>
      <c r="GFQ56" s="9"/>
      <c r="GFR56" s="6"/>
      <c r="GFS56" s="9"/>
      <c r="GFT56" s="6"/>
      <c r="GFU56" s="9"/>
      <c r="GFV56" s="44"/>
      <c r="GFX56" s="44"/>
      <c r="GFZ56" s="33"/>
      <c r="GGB56" s="33"/>
      <c r="GGD56" s="33"/>
      <c r="GGF56" s="33"/>
      <c r="GGH56"/>
      <c r="GGI56"/>
      <c r="GGJ56"/>
      <c r="GGK56" s="3"/>
      <c r="GGN56" s="8"/>
      <c r="GGO56" s="9"/>
      <c r="GGP56" s="8"/>
      <c r="GGQ56" s="8"/>
      <c r="GGR56" s="9"/>
      <c r="GGS56" s="6"/>
      <c r="GGT56" s="9"/>
      <c r="GGU56" s="6"/>
      <c r="GGV56" s="9"/>
      <c r="GGW56" s="44"/>
      <c r="GGY56" s="44"/>
      <c r="GHA56" s="33"/>
      <c r="GHC56" s="33"/>
      <c r="GHE56" s="33"/>
      <c r="GHG56" s="33"/>
      <c r="GHI56"/>
      <c r="GHJ56"/>
      <c r="GHK56"/>
      <c r="GHL56" s="3"/>
      <c r="GHO56" s="8"/>
      <c r="GHP56" s="9"/>
      <c r="GHQ56" s="8"/>
      <c r="GHR56" s="8"/>
      <c r="GHS56" s="9"/>
      <c r="GHT56" s="6"/>
      <c r="GHU56" s="9"/>
      <c r="GHV56" s="6"/>
      <c r="GHW56" s="9"/>
      <c r="GHX56" s="44"/>
      <c r="GHZ56" s="44"/>
      <c r="GIB56" s="33"/>
      <c r="GID56" s="33"/>
      <c r="GIF56" s="33"/>
      <c r="GIH56" s="33"/>
      <c r="GIJ56"/>
      <c r="GIK56"/>
      <c r="GIL56"/>
      <c r="GIM56" s="3"/>
      <c r="GIP56" s="8"/>
      <c r="GIQ56" s="9"/>
      <c r="GIR56" s="8"/>
      <c r="GIS56" s="8"/>
      <c r="GIT56" s="9"/>
      <c r="GIU56" s="6"/>
      <c r="GIV56" s="9"/>
      <c r="GIW56" s="6"/>
      <c r="GIX56" s="9"/>
      <c r="GIY56" s="44"/>
      <c r="GJA56" s="44"/>
      <c r="GJC56" s="33"/>
      <c r="GJE56" s="33"/>
      <c r="GJG56" s="33"/>
      <c r="GJI56" s="33"/>
      <c r="GJK56"/>
      <c r="GJL56"/>
      <c r="GJM56"/>
      <c r="GJN56" s="3"/>
      <c r="GJQ56" s="8"/>
      <c r="GJR56" s="9"/>
      <c r="GJS56" s="8"/>
      <c r="GJT56" s="8"/>
      <c r="GJU56" s="9"/>
      <c r="GJV56" s="6"/>
      <c r="GJW56" s="9"/>
      <c r="GJX56" s="6"/>
      <c r="GJY56" s="9"/>
      <c r="GJZ56" s="44"/>
      <c r="GKB56" s="44"/>
      <c r="GKD56" s="33"/>
      <c r="GKF56" s="33"/>
      <c r="GKH56" s="33"/>
      <c r="GKJ56" s="33"/>
      <c r="GKL56"/>
      <c r="GKM56"/>
      <c r="GKN56"/>
      <c r="GKO56" s="3"/>
      <c r="GKR56" s="8"/>
      <c r="GKS56" s="9"/>
      <c r="GKT56" s="8"/>
      <c r="GKU56" s="8"/>
      <c r="GKV56" s="9"/>
      <c r="GKW56" s="6"/>
      <c r="GKX56" s="9"/>
      <c r="GKY56" s="6"/>
      <c r="GKZ56" s="9"/>
      <c r="GLA56" s="44"/>
      <c r="GLC56" s="44"/>
      <c r="GLE56" s="33"/>
      <c r="GLG56" s="33"/>
      <c r="GLI56" s="33"/>
      <c r="GLK56" s="33"/>
      <c r="GLM56"/>
      <c r="GLN56"/>
      <c r="GLO56"/>
      <c r="GLP56" s="3"/>
      <c r="GLS56" s="8"/>
      <c r="GLT56" s="9"/>
      <c r="GLU56" s="8"/>
      <c r="GLV56" s="8"/>
      <c r="GLW56" s="9"/>
      <c r="GLX56" s="6"/>
      <c r="GLY56" s="9"/>
      <c r="GLZ56" s="6"/>
      <c r="GMA56" s="9"/>
      <c r="GMB56" s="44"/>
      <c r="GMD56" s="44"/>
      <c r="GMF56" s="33"/>
      <c r="GMH56" s="33"/>
      <c r="GMJ56" s="33"/>
      <c r="GML56" s="33"/>
      <c r="GMN56"/>
      <c r="GMO56"/>
      <c r="GMP56"/>
      <c r="GMQ56" s="3"/>
      <c r="GMT56" s="8"/>
      <c r="GMU56" s="9"/>
      <c r="GMV56" s="8"/>
      <c r="GMW56" s="8"/>
      <c r="GMX56" s="9"/>
      <c r="GMY56" s="6"/>
      <c r="GMZ56" s="9"/>
      <c r="GNA56" s="6"/>
      <c r="GNB56" s="9"/>
      <c r="GNC56" s="44"/>
      <c r="GNE56" s="44"/>
      <c r="GNG56" s="33"/>
      <c r="GNI56" s="33"/>
      <c r="GNK56" s="33"/>
      <c r="GNM56" s="33"/>
      <c r="GNO56"/>
      <c r="GNP56"/>
      <c r="GNQ56"/>
      <c r="GNR56" s="3"/>
      <c r="GNU56" s="8"/>
      <c r="GNV56" s="9"/>
      <c r="GNW56" s="8"/>
      <c r="GNX56" s="8"/>
      <c r="GNY56" s="9"/>
      <c r="GNZ56" s="6"/>
      <c r="GOA56" s="9"/>
      <c r="GOB56" s="6"/>
      <c r="GOC56" s="9"/>
      <c r="GOD56" s="44"/>
      <c r="GOF56" s="44"/>
      <c r="GOH56" s="33"/>
      <c r="GOJ56" s="33"/>
      <c r="GOL56" s="33"/>
      <c r="GON56" s="33"/>
      <c r="GOP56"/>
      <c r="GOQ56"/>
      <c r="GOR56"/>
      <c r="GOS56" s="3"/>
      <c r="GOV56" s="8"/>
      <c r="GOW56" s="9"/>
      <c r="GOX56" s="8"/>
      <c r="GOY56" s="8"/>
      <c r="GOZ56" s="9"/>
      <c r="GPA56" s="6"/>
      <c r="GPB56" s="9"/>
      <c r="GPC56" s="6"/>
      <c r="GPD56" s="9"/>
      <c r="GPE56" s="44"/>
      <c r="GPG56" s="44"/>
      <c r="GPI56" s="33"/>
      <c r="GPK56" s="33"/>
      <c r="GPM56" s="33"/>
      <c r="GPO56" s="33"/>
      <c r="GPQ56"/>
      <c r="GPR56"/>
      <c r="GPS56"/>
      <c r="GPT56" s="3"/>
      <c r="GPW56" s="8"/>
      <c r="GPX56" s="9"/>
      <c r="GPY56" s="8"/>
      <c r="GPZ56" s="8"/>
      <c r="GQA56" s="9"/>
      <c r="GQB56" s="6"/>
      <c r="GQC56" s="9"/>
      <c r="GQD56" s="6"/>
      <c r="GQE56" s="9"/>
      <c r="GQF56" s="44"/>
      <c r="GQH56" s="44"/>
      <c r="GQJ56" s="33"/>
      <c r="GQL56" s="33"/>
      <c r="GQN56" s="33"/>
      <c r="GQP56" s="33"/>
      <c r="GQR56"/>
      <c r="GQS56"/>
      <c r="GQT56"/>
      <c r="GQU56" s="3"/>
      <c r="GQX56" s="8"/>
      <c r="GQY56" s="9"/>
      <c r="GQZ56" s="8"/>
      <c r="GRA56" s="8"/>
      <c r="GRB56" s="9"/>
      <c r="GRC56" s="6"/>
      <c r="GRD56" s="9"/>
      <c r="GRE56" s="6"/>
      <c r="GRF56" s="9"/>
      <c r="GRG56" s="44"/>
      <c r="GRI56" s="44"/>
      <c r="GRK56" s="33"/>
      <c r="GRM56" s="33"/>
      <c r="GRO56" s="33"/>
      <c r="GRQ56" s="33"/>
      <c r="GRS56"/>
      <c r="GRT56"/>
      <c r="GRU56"/>
      <c r="GRV56" s="3"/>
      <c r="GRY56" s="8"/>
      <c r="GRZ56" s="9"/>
      <c r="GSA56" s="8"/>
      <c r="GSB56" s="8"/>
      <c r="GSC56" s="9"/>
      <c r="GSD56" s="6"/>
      <c r="GSE56" s="9"/>
      <c r="GSF56" s="6"/>
      <c r="GSG56" s="9"/>
      <c r="GSH56" s="44"/>
      <c r="GSJ56" s="44"/>
      <c r="GSL56" s="33"/>
      <c r="GSN56" s="33"/>
      <c r="GSP56" s="33"/>
      <c r="GSR56" s="33"/>
      <c r="GST56"/>
      <c r="GSU56"/>
      <c r="GSV56"/>
      <c r="GSW56" s="3"/>
      <c r="GSZ56" s="8"/>
      <c r="GTA56" s="9"/>
      <c r="GTB56" s="8"/>
      <c r="GTC56" s="8"/>
      <c r="GTD56" s="9"/>
      <c r="GTE56" s="6"/>
      <c r="GTF56" s="9"/>
      <c r="GTG56" s="6"/>
      <c r="GTH56" s="9"/>
      <c r="GTI56" s="44"/>
      <c r="GTK56" s="44"/>
      <c r="GTM56" s="33"/>
      <c r="GTO56" s="33"/>
      <c r="GTQ56" s="33"/>
      <c r="GTS56" s="33"/>
      <c r="GTU56"/>
      <c r="GTV56"/>
      <c r="GTW56"/>
      <c r="GTX56" s="3"/>
      <c r="GUA56" s="8"/>
      <c r="GUB56" s="9"/>
      <c r="GUC56" s="8"/>
      <c r="GUD56" s="8"/>
      <c r="GUE56" s="9"/>
      <c r="GUF56" s="6"/>
      <c r="GUG56" s="9"/>
      <c r="GUH56" s="6"/>
      <c r="GUI56" s="9"/>
      <c r="GUJ56" s="44"/>
      <c r="GUL56" s="44"/>
      <c r="GUN56" s="33"/>
      <c r="GUP56" s="33"/>
      <c r="GUR56" s="33"/>
      <c r="GUT56" s="33"/>
      <c r="GUV56"/>
      <c r="GUW56"/>
      <c r="GUX56"/>
      <c r="GUY56" s="3"/>
      <c r="GVB56" s="8"/>
      <c r="GVC56" s="9"/>
      <c r="GVD56" s="8"/>
      <c r="GVE56" s="8"/>
      <c r="GVF56" s="9"/>
      <c r="GVG56" s="6"/>
      <c r="GVH56" s="9"/>
      <c r="GVI56" s="6"/>
      <c r="GVJ56" s="9"/>
      <c r="GVK56" s="44"/>
      <c r="GVM56" s="44"/>
      <c r="GVO56" s="33"/>
      <c r="GVQ56" s="33"/>
      <c r="GVS56" s="33"/>
      <c r="GVU56" s="33"/>
      <c r="GVW56"/>
      <c r="GVX56"/>
      <c r="GVY56"/>
      <c r="GVZ56" s="3"/>
      <c r="GWC56" s="8"/>
      <c r="GWD56" s="9"/>
      <c r="GWE56" s="8"/>
      <c r="GWF56" s="8"/>
      <c r="GWG56" s="9"/>
      <c r="GWH56" s="6"/>
      <c r="GWI56" s="9"/>
      <c r="GWJ56" s="6"/>
      <c r="GWK56" s="9"/>
      <c r="GWL56" s="44"/>
      <c r="GWN56" s="44"/>
      <c r="GWP56" s="33"/>
      <c r="GWR56" s="33"/>
      <c r="GWT56" s="33"/>
      <c r="GWV56" s="33"/>
      <c r="GWX56"/>
      <c r="GWY56"/>
      <c r="GWZ56"/>
      <c r="GXA56" s="3"/>
      <c r="GXD56" s="8"/>
      <c r="GXE56" s="9"/>
      <c r="GXF56" s="8"/>
      <c r="GXG56" s="8"/>
      <c r="GXH56" s="9"/>
      <c r="GXI56" s="6"/>
      <c r="GXJ56" s="9"/>
      <c r="GXK56" s="6"/>
      <c r="GXL56" s="9"/>
      <c r="GXM56" s="44"/>
      <c r="GXO56" s="44"/>
      <c r="GXQ56" s="33"/>
      <c r="GXS56" s="33"/>
      <c r="GXU56" s="33"/>
      <c r="GXW56" s="33"/>
      <c r="GXY56"/>
      <c r="GXZ56"/>
      <c r="GYA56"/>
      <c r="GYB56" s="3"/>
      <c r="GYE56" s="8"/>
      <c r="GYF56" s="9"/>
      <c r="GYG56" s="8"/>
      <c r="GYH56" s="8"/>
      <c r="GYI56" s="9"/>
      <c r="GYJ56" s="6"/>
      <c r="GYK56" s="9"/>
      <c r="GYL56" s="6"/>
      <c r="GYM56" s="9"/>
      <c r="GYN56" s="44"/>
      <c r="GYP56" s="44"/>
      <c r="GYR56" s="33"/>
      <c r="GYT56" s="33"/>
      <c r="GYV56" s="33"/>
      <c r="GYX56" s="33"/>
      <c r="GYZ56"/>
      <c r="GZA56"/>
      <c r="GZB56"/>
      <c r="GZC56" s="3"/>
      <c r="GZF56" s="8"/>
      <c r="GZG56" s="9"/>
      <c r="GZH56" s="8"/>
      <c r="GZI56" s="8"/>
      <c r="GZJ56" s="9"/>
      <c r="GZK56" s="6"/>
      <c r="GZL56" s="9"/>
      <c r="GZM56" s="6"/>
      <c r="GZN56" s="9"/>
      <c r="GZO56" s="44"/>
      <c r="GZQ56" s="44"/>
      <c r="GZS56" s="33"/>
      <c r="GZU56" s="33"/>
      <c r="GZW56" s="33"/>
      <c r="GZY56" s="33"/>
      <c r="HAA56"/>
      <c r="HAB56"/>
      <c r="HAC56"/>
      <c r="HAD56" s="3"/>
      <c r="HAG56" s="8"/>
      <c r="HAH56" s="9"/>
      <c r="HAI56" s="8"/>
      <c r="HAJ56" s="8"/>
      <c r="HAK56" s="9"/>
      <c r="HAL56" s="6"/>
      <c r="HAM56" s="9"/>
      <c r="HAN56" s="6"/>
      <c r="HAO56" s="9"/>
      <c r="HAP56" s="44"/>
      <c r="HAR56" s="44"/>
      <c r="HAT56" s="33"/>
      <c r="HAV56" s="33"/>
      <c r="HAX56" s="33"/>
      <c r="HAZ56" s="33"/>
      <c r="HBB56"/>
      <c r="HBC56"/>
      <c r="HBD56"/>
      <c r="HBE56" s="3"/>
      <c r="HBH56" s="8"/>
      <c r="HBI56" s="9"/>
      <c r="HBJ56" s="8"/>
      <c r="HBK56" s="8"/>
      <c r="HBL56" s="9"/>
      <c r="HBM56" s="6"/>
      <c r="HBN56" s="9"/>
      <c r="HBO56" s="6"/>
      <c r="HBP56" s="9"/>
      <c r="HBQ56" s="44"/>
      <c r="HBS56" s="44"/>
      <c r="HBU56" s="33"/>
      <c r="HBW56" s="33"/>
      <c r="HBY56" s="33"/>
      <c r="HCA56" s="33"/>
      <c r="HCC56"/>
      <c r="HCD56"/>
      <c r="HCE56"/>
      <c r="HCF56" s="3"/>
      <c r="HCI56" s="8"/>
      <c r="HCJ56" s="9"/>
      <c r="HCK56" s="8"/>
      <c r="HCL56" s="8"/>
      <c r="HCM56" s="9"/>
      <c r="HCN56" s="6"/>
      <c r="HCO56" s="9"/>
      <c r="HCP56" s="6"/>
      <c r="HCQ56" s="9"/>
      <c r="HCR56" s="44"/>
      <c r="HCT56" s="44"/>
      <c r="HCV56" s="33"/>
      <c r="HCX56" s="33"/>
      <c r="HCZ56" s="33"/>
      <c r="HDB56" s="33"/>
      <c r="HDD56"/>
      <c r="HDE56"/>
      <c r="HDF56"/>
      <c r="HDG56" s="3"/>
      <c r="HDJ56" s="8"/>
      <c r="HDK56" s="9"/>
      <c r="HDL56" s="8"/>
      <c r="HDM56" s="8"/>
      <c r="HDN56" s="9"/>
      <c r="HDO56" s="6"/>
      <c r="HDP56" s="9"/>
      <c r="HDQ56" s="6"/>
      <c r="HDR56" s="9"/>
      <c r="HDS56" s="44"/>
      <c r="HDU56" s="44"/>
      <c r="HDW56" s="33"/>
      <c r="HDY56" s="33"/>
      <c r="HEA56" s="33"/>
      <c r="HEC56" s="33"/>
      <c r="HEE56"/>
      <c r="HEF56"/>
      <c r="HEG56"/>
      <c r="HEH56" s="3"/>
      <c r="HEK56" s="8"/>
      <c r="HEL56" s="9"/>
      <c r="HEM56" s="8"/>
      <c r="HEN56" s="8"/>
      <c r="HEO56" s="9"/>
      <c r="HEP56" s="6"/>
      <c r="HEQ56" s="9"/>
      <c r="HER56" s="6"/>
      <c r="HES56" s="9"/>
      <c r="HET56" s="44"/>
      <c r="HEV56" s="44"/>
      <c r="HEX56" s="33"/>
      <c r="HEZ56" s="33"/>
      <c r="HFB56" s="33"/>
      <c r="HFD56" s="33"/>
      <c r="HFF56"/>
      <c r="HFG56"/>
      <c r="HFH56"/>
      <c r="HFI56" s="3"/>
      <c r="HFL56" s="8"/>
      <c r="HFM56" s="9"/>
      <c r="HFN56" s="8"/>
      <c r="HFO56" s="8"/>
      <c r="HFP56" s="9"/>
      <c r="HFQ56" s="6"/>
      <c r="HFR56" s="9"/>
      <c r="HFS56" s="6"/>
      <c r="HFT56" s="9"/>
      <c r="HFU56" s="44"/>
      <c r="HFW56" s="44"/>
      <c r="HFY56" s="33"/>
      <c r="HGA56" s="33"/>
      <c r="HGC56" s="33"/>
      <c r="HGE56" s="33"/>
      <c r="HGG56"/>
      <c r="HGH56"/>
      <c r="HGI56"/>
      <c r="HGJ56" s="3"/>
      <c r="HGM56" s="8"/>
      <c r="HGN56" s="9"/>
      <c r="HGO56" s="8"/>
      <c r="HGP56" s="8"/>
      <c r="HGQ56" s="9"/>
      <c r="HGR56" s="6"/>
      <c r="HGS56" s="9"/>
      <c r="HGT56" s="6"/>
      <c r="HGU56" s="9"/>
      <c r="HGV56" s="44"/>
      <c r="HGX56" s="44"/>
      <c r="HGZ56" s="33"/>
      <c r="HHB56" s="33"/>
      <c r="HHD56" s="33"/>
      <c r="HHF56" s="33"/>
      <c r="HHH56"/>
      <c r="HHI56"/>
      <c r="HHJ56"/>
      <c r="HHK56" s="3"/>
      <c r="HHN56" s="8"/>
      <c r="HHO56" s="9"/>
      <c r="HHP56" s="8"/>
      <c r="HHQ56" s="8"/>
      <c r="HHR56" s="9"/>
      <c r="HHS56" s="6"/>
      <c r="HHT56" s="9"/>
      <c r="HHU56" s="6"/>
      <c r="HHV56" s="9"/>
      <c r="HHW56" s="44"/>
      <c r="HHY56" s="44"/>
      <c r="HIA56" s="33"/>
      <c r="HIC56" s="33"/>
      <c r="HIE56" s="33"/>
      <c r="HIG56" s="33"/>
      <c r="HII56"/>
      <c r="HIJ56"/>
      <c r="HIK56"/>
      <c r="HIL56" s="3"/>
      <c r="HIO56" s="8"/>
      <c r="HIP56" s="9"/>
      <c r="HIQ56" s="8"/>
      <c r="HIR56" s="8"/>
      <c r="HIS56" s="9"/>
      <c r="HIT56" s="6"/>
      <c r="HIU56" s="9"/>
      <c r="HIV56" s="6"/>
      <c r="HIW56" s="9"/>
      <c r="HIX56" s="44"/>
      <c r="HIZ56" s="44"/>
      <c r="HJB56" s="33"/>
      <c r="HJD56" s="33"/>
      <c r="HJF56" s="33"/>
      <c r="HJH56" s="33"/>
      <c r="HJJ56"/>
      <c r="HJK56"/>
      <c r="HJL56"/>
      <c r="HJM56" s="3"/>
      <c r="HJP56" s="8"/>
      <c r="HJQ56" s="9"/>
      <c r="HJR56" s="8"/>
      <c r="HJS56" s="8"/>
      <c r="HJT56" s="9"/>
      <c r="HJU56" s="6"/>
      <c r="HJV56" s="9"/>
      <c r="HJW56" s="6"/>
      <c r="HJX56" s="9"/>
      <c r="HJY56" s="44"/>
      <c r="HKA56" s="44"/>
      <c r="HKC56" s="33"/>
      <c r="HKE56" s="33"/>
      <c r="HKG56" s="33"/>
      <c r="HKI56" s="33"/>
      <c r="HKK56"/>
      <c r="HKL56"/>
      <c r="HKM56"/>
      <c r="HKN56" s="3"/>
      <c r="HKQ56" s="8"/>
      <c r="HKR56" s="9"/>
      <c r="HKS56" s="8"/>
      <c r="HKT56" s="8"/>
      <c r="HKU56" s="9"/>
      <c r="HKV56" s="6"/>
      <c r="HKW56" s="9"/>
      <c r="HKX56" s="6"/>
      <c r="HKY56" s="9"/>
      <c r="HKZ56" s="44"/>
      <c r="HLB56" s="44"/>
      <c r="HLD56" s="33"/>
      <c r="HLF56" s="33"/>
      <c r="HLH56" s="33"/>
      <c r="HLJ56" s="33"/>
      <c r="HLL56"/>
      <c r="HLM56"/>
      <c r="HLN56"/>
      <c r="HLO56" s="3"/>
      <c r="HLR56" s="8"/>
      <c r="HLS56" s="9"/>
      <c r="HLT56" s="8"/>
      <c r="HLU56" s="8"/>
      <c r="HLV56" s="9"/>
      <c r="HLW56" s="6"/>
      <c r="HLX56" s="9"/>
      <c r="HLY56" s="6"/>
      <c r="HLZ56" s="9"/>
      <c r="HMA56" s="44"/>
      <c r="HMC56" s="44"/>
      <c r="HME56" s="33"/>
      <c r="HMG56" s="33"/>
      <c r="HMI56" s="33"/>
      <c r="HMK56" s="33"/>
      <c r="HMM56"/>
      <c r="HMN56"/>
      <c r="HMO56"/>
      <c r="HMP56" s="3"/>
      <c r="HMS56" s="8"/>
      <c r="HMT56" s="9"/>
      <c r="HMU56" s="8"/>
      <c r="HMV56" s="8"/>
      <c r="HMW56" s="9"/>
      <c r="HMX56" s="6"/>
      <c r="HMY56" s="9"/>
      <c r="HMZ56" s="6"/>
      <c r="HNA56" s="9"/>
      <c r="HNB56" s="44"/>
      <c r="HND56" s="44"/>
      <c r="HNF56" s="33"/>
      <c r="HNH56" s="33"/>
      <c r="HNJ56" s="33"/>
      <c r="HNL56" s="33"/>
      <c r="HNN56"/>
      <c r="HNO56"/>
      <c r="HNP56"/>
      <c r="HNQ56" s="3"/>
      <c r="HNT56" s="8"/>
      <c r="HNU56" s="9"/>
      <c r="HNV56" s="8"/>
      <c r="HNW56" s="8"/>
      <c r="HNX56" s="9"/>
      <c r="HNY56" s="6"/>
      <c r="HNZ56" s="9"/>
      <c r="HOA56" s="6"/>
      <c r="HOB56" s="9"/>
      <c r="HOC56" s="44"/>
      <c r="HOE56" s="44"/>
      <c r="HOG56" s="33"/>
      <c r="HOI56" s="33"/>
      <c r="HOK56" s="33"/>
      <c r="HOM56" s="33"/>
      <c r="HOO56"/>
      <c r="HOP56"/>
      <c r="HOQ56"/>
      <c r="HOR56" s="3"/>
      <c r="HOU56" s="8"/>
      <c r="HOV56" s="9"/>
      <c r="HOW56" s="8"/>
      <c r="HOX56" s="8"/>
      <c r="HOY56" s="9"/>
      <c r="HOZ56" s="6"/>
      <c r="HPA56" s="9"/>
      <c r="HPB56" s="6"/>
      <c r="HPC56" s="9"/>
      <c r="HPD56" s="44"/>
      <c r="HPF56" s="44"/>
      <c r="HPH56" s="33"/>
      <c r="HPJ56" s="33"/>
      <c r="HPL56" s="33"/>
      <c r="HPN56" s="33"/>
      <c r="HPP56"/>
      <c r="HPQ56"/>
      <c r="HPR56"/>
      <c r="HPS56" s="3"/>
      <c r="HPV56" s="8"/>
      <c r="HPW56" s="9"/>
      <c r="HPX56" s="8"/>
      <c r="HPY56" s="8"/>
      <c r="HPZ56" s="9"/>
      <c r="HQA56" s="6"/>
      <c r="HQB56" s="9"/>
      <c r="HQC56" s="6"/>
      <c r="HQD56" s="9"/>
      <c r="HQE56" s="44"/>
      <c r="HQG56" s="44"/>
      <c r="HQI56" s="33"/>
      <c r="HQK56" s="33"/>
      <c r="HQM56" s="33"/>
      <c r="HQO56" s="33"/>
      <c r="HQQ56"/>
      <c r="HQR56"/>
      <c r="HQS56"/>
      <c r="HQT56" s="3"/>
      <c r="HQW56" s="8"/>
      <c r="HQX56" s="9"/>
      <c r="HQY56" s="8"/>
      <c r="HQZ56" s="8"/>
      <c r="HRA56" s="9"/>
      <c r="HRB56" s="6"/>
      <c r="HRC56" s="9"/>
      <c r="HRD56" s="6"/>
      <c r="HRE56" s="9"/>
      <c r="HRF56" s="44"/>
      <c r="HRH56" s="44"/>
      <c r="HRJ56" s="33"/>
      <c r="HRL56" s="33"/>
      <c r="HRN56" s="33"/>
      <c r="HRP56" s="33"/>
      <c r="HRR56"/>
      <c r="HRS56"/>
      <c r="HRT56"/>
      <c r="HRU56" s="3"/>
      <c r="HRX56" s="8"/>
      <c r="HRY56" s="9"/>
      <c r="HRZ56" s="8"/>
      <c r="HSA56" s="8"/>
      <c r="HSB56" s="9"/>
      <c r="HSC56" s="6"/>
      <c r="HSD56" s="9"/>
      <c r="HSE56" s="6"/>
      <c r="HSF56" s="9"/>
      <c r="HSG56" s="44"/>
      <c r="HSI56" s="44"/>
      <c r="HSK56" s="33"/>
      <c r="HSM56" s="33"/>
      <c r="HSO56" s="33"/>
      <c r="HSQ56" s="33"/>
      <c r="HSS56"/>
      <c r="HST56"/>
      <c r="HSU56"/>
      <c r="HSV56" s="3"/>
      <c r="HSY56" s="8"/>
      <c r="HSZ56" s="9"/>
      <c r="HTA56" s="8"/>
      <c r="HTB56" s="8"/>
      <c r="HTC56" s="9"/>
      <c r="HTD56" s="6"/>
      <c r="HTE56" s="9"/>
      <c r="HTF56" s="6"/>
      <c r="HTG56" s="9"/>
      <c r="HTH56" s="44"/>
      <c r="HTJ56" s="44"/>
      <c r="HTL56" s="33"/>
      <c r="HTN56" s="33"/>
      <c r="HTP56" s="33"/>
      <c r="HTR56" s="33"/>
      <c r="HTT56"/>
      <c r="HTU56"/>
      <c r="HTV56"/>
      <c r="HTW56" s="3"/>
      <c r="HTZ56" s="8"/>
      <c r="HUA56" s="9"/>
      <c r="HUB56" s="8"/>
      <c r="HUC56" s="8"/>
      <c r="HUD56" s="9"/>
      <c r="HUE56" s="6"/>
      <c r="HUF56" s="9"/>
      <c r="HUG56" s="6"/>
      <c r="HUH56" s="9"/>
      <c r="HUI56" s="44"/>
      <c r="HUK56" s="44"/>
      <c r="HUM56" s="33"/>
      <c r="HUO56" s="33"/>
      <c r="HUQ56" s="33"/>
      <c r="HUS56" s="33"/>
      <c r="HUU56"/>
      <c r="HUV56"/>
      <c r="HUW56"/>
      <c r="HUX56" s="3"/>
      <c r="HVA56" s="8"/>
      <c r="HVB56" s="9"/>
      <c r="HVC56" s="8"/>
      <c r="HVD56" s="8"/>
      <c r="HVE56" s="9"/>
      <c r="HVF56" s="6"/>
      <c r="HVG56" s="9"/>
      <c r="HVH56" s="6"/>
      <c r="HVI56" s="9"/>
      <c r="HVJ56" s="44"/>
      <c r="HVL56" s="44"/>
      <c r="HVN56" s="33"/>
      <c r="HVP56" s="33"/>
      <c r="HVR56" s="33"/>
      <c r="HVT56" s="33"/>
      <c r="HVV56"/>
      <c r="HVW56"/>
      <c r="HVX56"/>
      <c r="HVY56" s="3"/>
      <c r="HWB56" s="8"/>
      <c r="HWC56" s="9"/>
      <c r="HWD56" s="8"/>
      <c r="HWE56" s="8"/>
      <c r="HWF56" s="9"/>
      <c r="HWG56" s="6"/>
      <c r="HWH56" s="9"/>
      <c r="HWI56" s="6"/>
      <c r="HWJ56" s="9"/>
      <c r="HWK56" s="44"/>
      <c r="HWM56" s="44"/>
      <c r="HWO56" s="33"/>
      <c r="HWQ56" s="33"/>
      <c r="HWS56" s="33"/>
      <c r="HWU56" s="33"/>
      <c r="HWW56"/>
      <c r="HWX56"/>
      <c r="HWY56"/>
      <c r="HWZ56" s="3"/>
      <c r="HXC56" s="8"/>
      <c r="HXD56" s="9"/>
      <c r="HXE56" s="8"/>
      <c r="HXF56" s="8"/>
      <c r="HXG56" s="9"/>
      <c r="HXH56" s="6"/>
      <c r="HXI56" s="9"/>
      <c r="HXJ56" s="6"/>
      <c r="HXK56" s="9"/>
      <c r="HXL56" s="44"/>
      <c r="HXN56" s="44"/>
      <c r="HXP56" s="33"/>
      <c r="HXR56" s="33"/>
      <c r="HXT56" s="33"/>
      <c r="HXV56" s="33"/>
      <c r="HXX56"/>
      <c r="HXY56"/>
      <c r="HXZ56"/>
      <c r="HYA56" s="3"/>
      <c r="HYD56" s="8"/>
      <c r="HYE56" s="9"/>
      <c r="HYF56" s="8"/>
      <c r="HYG56" s="8"/>
      <c r="HYH56" s="9"/>
      <c r="HYI56" s="6"/>
      <c r="HYJ56" s="9"/>
      <c r="HYK56" s="6"/>
      <c r="HYL56" s="9"/>
      <c r="HYM56" s="44"/>
      <c r="HYO56" s="44"/>
      <c r="HYQ56" s="33"/>
      <c r="HYS56" s="33"/>
      <c r="HYU56" s="33"/>
      <c r="HYW56" s="33"/>
      <c r="HYY56"/>
      <c r="HYZ56"/>
      <c r="HZA56"/>
      <c r="HZB56" s="3"/>
      <c r="HZE56" s="8"/>
      <c r="HZF56" s="9"/>
      <c r="HZG56" s="8"/>
      <c r="HZH56" s="8"/>
      <c r="HZI56" s="9"/>
      <c r="HZJ56" s="6"/>
      <c r="HZK56" s="9"/>
      <c r="HZL56" s="6"/>
      <c r="HZM56" s="9"/>
      <c r="HZN56" s="44"/>
      <c r="HZP56" s="44"/>
      <c r="HZR56" s="33"/>
      <c r="HZT56" s="33"/>
      <c r="HZV56" s="33"/>
      <c r="HZX56" s="33"/>
      <c r="HZZ56"/>
      <c r="IAA56"/>
      <c r="IAB56"/>
      <c r="IAC56" s="3"/>
      <c r="IAF56" s="8"/>
      <c r="IAG56" s="9"/>
      <c r="IAH56" s="8"/>
      <c r="IAI56" s="8"/>
      <c r="IAJ56" s="9"/>
      <c r="IAK56" s="6"/>
      <c r="IAL56" s="9"/>
      <c r="IAM56" s="6"/>
      <c r="IAN56" s="9"/>
      <c r="IAO56" s="44"/>
      <c r="IAQ56" s="44"/>
      <c r="IAS56" s="33"/>
      <c r="IAU56" s="33"/>
      <c r="IAW56" s="33"/>
      <c r="IAY56" s="33"/>
      <c r="IBA56"/>
      <c r="IBB56"/>
      <c r="IBC56"/>
      <c r="IBD56" s="3"/>
      <c r="IBG56" s="8"/>
      <c r="IBH56" s="9"/>
      <c r="IBI56" s="8"/>
      <c r="IBJ56" s="8"/>
      <c r="IBK56" s="9"/>
      <c r="IBL56" s="6"/>
      <c r="IBM56" s="9"/>
      <c r="IBN56" s="6"/>
      <c r="IBO56" s="9"/>
      <c r="IBP56" s="44"/>
      <c r="IBR56" s="44"/>
      <c r="IBT56" s="33"/>
      <c r="IBV56" s="33"/>
      <c r="IBX56" s="33"/>
      <c r="IBZ56" s="33"/>
      <c r="ICB56"/>
      <c r="ICC56"/>
      <c r="ICD56"/>
      <c r="ICE56" s="3"/>
      <c r="ICH56" s="8"/>
      <c r="ICI56" s="9"/>
      <c r="ICJ56" s="8"/>
      <c r="ICK56" s="8"/>
      <c r="ICL56" s="9"/>
      <c r="ICM56" s="6"/>
      <c r="ICN56" s="9"/>
      <c r="ICO56" s="6"/>
      <c r="ICP56" s="9"/>
      <c r="ICQ56" s="44"/>
      <c r="ICS56" s="44"/>
      <c r="ICU56" s="33"/>
      <c r="ICW56" s="33"/>
      <c r="ICY56" s="33"/>
      <c r="IDA56" s="33"/>
      <c r="IDC56"/>
      <c r="IDD56"/>
      <c r="IDE56"/>
      <c r="IDF56" s="3"/>
      <c r="IDI56" s="8"/>
      <c r="IDJ56" s="9"/>
      <c r="IDK56" s="8"/>
      <c r="IDL56" s="8"/>
      <c r="IDM56" s="9"/>
      <c r="IDN56" s="6"/>
      <c r="IDO56" s="9"/>
      <c r="IDP56" s="6"/>
      <c r="IDQ56" s="9"/>
      <c r="IDR56" s="44"/>
      <c r="IDT56" s="44"/>
      <c r="IDV56" s="33"/>
      <c r="IDX56" s="33"/>
      <c r="IDZ56" s="33"/>
      <c r="IEB56" s="33"/>
      <c r="IED56"/>
      <c r="IEE56"/>
      <c r="IEF56"/>
      <c r="IEG56" s="3"/>
      <c r="IEJ56" s="8"/>
      <c r="IEK56" s="9"/>
      <c r="IEL56" s="8"/>
      <c r="IEM56" s="8"/>
      <c r="IEN56" s="9"/>
      <c r="IEO56" s="6"/>
      <c r="IEP56" s="9"/>
      <c r="IEQ56" s="6"/>
      <c r="IER56" s="9"/>
      <c r="IES56" s="44"/>
      <c r="IEU56" s="44"/>
      <c r="IEW56" s="33"/>
      <c r="IEY56" s="33"/>
      <c r="IFA56" s="33"/>
      <c r="IFC56" s="33"/>
      <c r="IFE56"/>
      <c r="IFF56"/>
      <c r="IFG56"/>
      <c r="IFH56" s="3"/>
      <c r="IFK56" s="8"/>
      <c r="IFL56" s="9"/>
      <c r="IFM56" s="8"/>
      <c r="IFN56" s="8"/>
      <c r="IFO56" s="9"/>
      <c r="IFP56" s="6"/>
      <c r="IFQ56" s="9"/>
      <c r="IFR56" s="6"/>
      <c r="IFS56" s="9"/>
      <c r="IFT56" s="44"/>
      <c r="IFV56" s="44"/>
      <c r="IFX56" s="33"/>
      <c r="IFZ56" s="33"/>
      <c r="IGB56" s="33"/>
      <c r="IGD56" s="33"/>
      <c r="IGF56"/>
      <c r="IGG56"/>
      <c r="IGH56"/>
      <c r="IGI56" s="3"/>
      <c r="IGL56" s="8"/>
      <c r="IGM56" s="9"/>
      <c r="IGN56" s="8"/>
      <c r="IGO56" s="8"/>
      <c r="IGP56" s="9"/>
      <c r="IGQ56" s="6"/>
      <c r="IGR56" s="9"/>
      <c r="IGS56" s="6"/>
      <c r="IGT56" s="9"/>
      <c r="IGU56" s="44"/>
      <c r="IGW56" s="44"/>
      <c r="IGY56" s="33"/>
      <c r="IHA56" s="33"/>
      <c r="IHC56" s="33"/>
      <c r="IHE56" s="33"/>
      <c r="IHG56"/>
      <c r="IHH56"/>
      <c r="IHI56"/>
      <c r="IHJ56" s="3"/>
      <c r="IHM56" s="8"/>
      <c r="IHN56" s="9"/>
      <c r="IHO56" s="8"/>
      <c r="IHP56" s="8"/>
      <c r="IHQ56" s="9"/>
      <c r="IHR56" s="6"/>
      <c r="IHS56" s="9"/>
      <c r="IHT56" s="6"/>
      <c r="IHU56" s="9"/>
      <c r="IHV56" s="44"/>
      <c r="IHX56" s="44"/>
      <c r="IHZ56" s="33"/>
      <c r="IIB56" s="33"/>
      <c r="IID56" s="33"/>
      <c r="IIF56" s="33"/>
      <c r="IIH56"/>
      <c r="III56"/>
      <c r="IIJ56"/>
      <c r="IIK56" s="3"/>
      <c r="IIN56" s="8"/>
      <c r="IIO56" s="9"/>
      <c r="IIP56" s="8"/>
      <c r="IIQ56" s="8"/>
      <c r="IIR56" s="9"/>
      <c r="IIS56" s="6"/>
      <c r="IIT56" s="9"/>
      <c r="IIU56" s="6"/>
      <c r="IIV56" s="9"/>
      <c r="IIW56" s="44"/>
      <c r="IIY56" s="44"/>
      <c r="IJA56" s="33"/>
      <c r="IJC56" s="33"/>
      <c r="IJE56" s="33"/>
      <c r="IJG56" s="33"/>
      <c r="IJI56"/>
      <c r="IJJ56"/>
      <c r="IJK56"/>
      <c r="IJL56" s="3"/>
      <c r="IJO56" s="8"/>
      <c r="IJP56" s="9"/>
      <c r="IJQ56" s="8"/>
      <c r="IJR56" s="8"/>
      <c r="IJS56" s="9"/>
      <c r="IJT56" s="6"/>
      <c r="IJU56" s="9"/>
      <c r="IJV56" s="6"/>
      <c r="IJW56" s="9"/>
      <c r="IJX56" s="44"/>
      <c r="IJZ56" s="44"/>
      <c r="IKB56" s="33"/>
      <c r="IKD56" s="33"/>
      <c r="IKF56" s="33"/>
      <c r="IKH56" s="33"/>
      <c r="IKJ56"/>
      <c r="IKK56"/>
      <c r="IKL56"/>
      <c r="IKM56" s="3"/>
      <c r="IKP56" s="8"/>
      <c r="IKQ56" s="9"/>
      <c r="IKR56" s="8"/>
      <c r="IKS56" s="8"/>
      <c r="IKT56" s="9"/>
      <c r="IKU56" s="6"/>
      <c r="IKV56" s="9"/>
      <c r="IKW56" s="6"/>
      <c r="IKX56" s="9"/>
      <c r="IKY56" s="44"/>
      <c r="ILA56" s="44"/>
      <c r="ILC56" s="33"/>
      <c r="ILE56" s="33"/>
      <c r="ILG56" s="33"/>
      <c r="ILI56" s="33"/>
      <c r="ILK56"/>
      <c r="ILL56"/>
      <c r="ILM56"/>
      <c r="ILN56" s="3"/>
      <c r="ILQ56" s="8"/>
      <c r="ILR56" s="9"/>
      <c r="ILS56" s="8"/>
      <c r="ILT56" s="8"/>
      <c r="ILU56" s="9"/>
      <c r="ILV56" s="6"/>
      <c r="ILW56" s="9"/>
      <c r="ILX56" s="6"/>
      <c r="ILY56" s="9"/>
      <c r="ILZ56" s="44"/>
      <c r="IMB56" s="44"/>
      <c r="IMD56" s="33"/>
      <c r="IMF56" s="33"/>
      <c r="IMH56" s="33"/>
      <c r="IMJ56" s="33"/>
      <c r="IML56"/>
      <c r="IMM56"/>
      <c r="IMN56"/>
      <c r="IMO56" s="3"/>
      <c r="IMR56" s="8"/>
      <c r="IMS56" s="9"/>
      <c r="IMT56" s="8"/>
      <c r="IMU56" s="8"/>
      <c r="IMV56" s="9"/>
      <c r="IMW56" s="6"/>
      <c r="IMX56" s="9"/>
      <c r="IMY56" s="6"/>
      <c r="IMZ56" s="9"/>
      <c r="INA56" s="44"/>
      <c r="INC56" s="44"/>
      <c r="INE56" s="33"/>
      <c r="ING56" s="33"/>
      <c r="INI56" s="33"/>
      <c r="INK56" s="33"/>
      <c r="INM56"/>
      <c r="INN56"/>
      <c r="INO56"/>
      <c r="INP56" s="3"/>
      <c r="INS56" s="8"/>
      <c r="INT56" s="9"/>
      <c r="INU56" s="8"/>
      <c r="INV56" s="8"/>
      <c r="INW56" s="9"/>
      <c r="INX56" s="6"/>
      <c r="INY56" s="9"/>
      <c r="INZ56" s="6"/>
      <c r="IOA56" s="9"/>
      <c r="IOB56" s="44"/>
      <c r="IOD56" s="44"/>
      <c r="IOF56" s="33"/>
      <c r="IOH56" s="33"/>
      <c r="IOJ56" s="33"/>
      <c r="IOL56" s="33"/>
      <c r="ION56"/>
      <c r="IOO56"/>
      <c r="IOP56"/>
      <c r="IOQ56" s="3"/>
      <c r="IOT56" s="8"/>
      <c r="IOU56" s="9"/>
      <c r="IOV56" s="8"/>
      <c r="IOW56" s="8"/>
      <c r="IOX56" s="9"/>
      <c r="IOY56" s="6"/>
      <c r="IOZ56" s="9"/>
      <c r="IPA56" s="6"/>
      <c r="IPB56" s="9"/>
      <c r="IPC56" s="44"/>
      <c r="IPE56" s="44"/>
      <c r="IPG56" s="33"/>
      <c r="IPI56" s="33"/>
      <c r="IPK56" s="33"/>
      <c r="IPM56" s="33"/>
      <c r="IPO56"/>
      <c r="IPP56"/>
      <c r="IPQ56"/>
      <c r="IPR56" s="3"/>
      <c r="IPU56" s="8"/>
      <c r="IPV56" s="9"/>
      <c r="IPW56" s="8"/>
      <c r="IPX56" s="8"/>
      <c r="IPY56" s="9"/>
      <c r="IPZ56" s="6"/>
      <c r="IQA56" s="9"/>
      <c r="IQB56" s="6"/>
      <c r="IQC56" s="9"/>
      <c r="IQD56" s="44"/>
      <c r="IQF56" s="44"/>
      <c r="IQH56" s="33"/>
      <c r="IQJ56" s="33"/>
      <c r="IQL56" s="33"/>
      <c r="IQN56" s="33"/>
      <c r="IQP56"/>
      <c r="IQQ56"/>
      <c r="IQR56"/>
      <c r="IQS56" s="3"/>
      <c r="IQV56" s="8"/>
      <c r="IQW56" s="9"/>
      <c r="IQX56" s="8"/>
      <c r="IQY56" s="8"/>
      <c r="IQZ56" s="9"/>
      <c r="IRA56" s="6"/>
      <c r="IRB56" s="9"/>
      <c r="IRC56" s="6"/>
      <c r="IRD56" s="9"/>
      <c r="IRE56" s="44"/>
      <c r="IRG56" s="44"/>
      <c r="IRI56" s="33"/>
      <c r="IRK56" s="33"/>
      <c r="IRM56" s="33"/>
      <c r="IRO56" s="33"/>
      <c r="IRQ56"/>
      <c r="IRR56"/>
      <c r="IRS56"/>
      <c r="IRT56" s="3"/>
      <c r="IRW56" s="8"/>
      <c r="IRX56" s="9"/>
      <c r="IRY56" s="8"/>
      <c r="IRZ56" s="8"/>
      <c r="ISA56" s="9"/>
      <c r="ISB56" s="6"/>
      <c r="ISC56" s="9"/>
      <c r="ISD56" s="6"/>
      <c r="ISE56" s="9"/>
      <c r="ISF56" s="44"/>
      <c r="ISH56" s="44"/>
      <c r="ISJ56" s="33"/>
      <c r="ISL56" s="33"/>
      <c r="ISN56" s="33"/>
      <c r="ISP56" s="33"/>
      <c r="ISR56"/>
      <c r="ISS56"/>
      <c r="IST56"/>
      <c r="ISU56" s="3"/>
      <c r="ISX56" s="8"/>
      <c r="ISY56" s="9"/>
      <c r="ISZ56" s="8"/>
      <c r="ITA56" s="8"/>
      <c r="ITB56" s="9"/>
      <c r="ITC56" s="6"/>
      <c r="ITD56" s="9"/>
      <c r="ITE56" s="6"/>
      <c r="ITF56" s="9"/>
      <c r="ITG56" s="44"/>
      <c r="ITI56" s="44"/>
      <c r="ITK56" s="33"/>
      <c r="ITM56" s="33"/>
      <c r="ITO56" s="33"/>
      <c r="ITQ56" s="33"/>
      <c r="ITS56"/>
      <c r="ITT56"/>
      <c r="ITU56"/>
      <c r="ITV56" s="3"/>
      <c r="ITY56" s="8"/>
      <c r="ITZ56" s="9"/>
      <c r="IUA56" s="8"/>
      <c r="IUB56" s="8"/>
      <c r="IUC56" s="9"/>
      <c r="IUD56" s="6"/>
      <c r="IUE56" s="9"/>
      <c r="IUF56" s="6"/>
      <c r="IUG56" s="9"/>
      <c r="IUH56" s="44"/>
      <c r="IUJ56" s="44"/>
      <c r="IUL56" s="33"/>
      <c r="IUN56" s="33"/>
      <c r="IUP56" s="33"/>
      <c r="IUR56" s="33"/>
      <c r="IUT56"/>
      <c r="IUU56"/>
      <c r="IUV56"/>
      <c r="IUW56" s="3"/>
      <c r="IUZ56" s="8"/>
      <c r="IVA56" s="9"/>
      <c r="IVB56" s="8"/>
      <c r="IVC56" s="8"/>
      <c r="IVD56" s="9"/>
      <c r="IVE56" s="6"/>
      <c r="IVF56" s="9"/>
      <c r="IVG56" s="6"/>
      <c r="IVH56" s="9"/>
      <c r="IVI56" s="44"/>
      <c r="IVK56" s="44"/>
      <c r="IVM56" s="33"/>
      <c r="IVO56" s="33"/>
      <c r="IVQ56" s="33"/>
      <c r="IVS56" s="33"/>
      <c r="IVU56"/>
      <c r="IVV56"/>
      <c r="IVW56"/>
      <c r="IVX56" s="3"/>
      <c r="IWA56" s="8"/>
      <c r="IWB56" s="9"/>
      <c r="IWC56" s="8"/>
      <c r="IWD56" s="8"/>
      <c r="IWE56" s="9"/>
      <c r="IWF56" s="6"/>
      <c r="IWG56" s="9"/>
      <c r="IWH56" s="6"/>
      <c r="IWI56" s="9"/>
      <c r="IWJ56" s="44"/>
      <c r="IWL56" s="44"/>
      <c r="IWN56" s="33"/>
      <c r="IWP56" s="33"/>
      <c r="IWR56" s="33"/>
      <c r="IWT56" s="33"/>
      <c r="IWV56"/>
      <c r="IWW56"/>
      <c r="IWX56"/>
      <c r="IWY56" s="3"/>
      <c r="IXB56" s="8"/>
      <c r="IXC56" s="9"/>
      <c r="IXD56" s="8"/>
      <c r="IXE56" s="8"/>
      <c r="IXF56" s="9"/>
      <c r="IXG56" s="6"/>
      <c r="IXH56" s="9"/>
      <c r="IXI56" s="6"/>
      <c r="IXJ56" s="9"/>
      <c r="IXK56" s="44"/>
      <c r="IXM56" s="44"/>
      <c r="IXO56" s="33"/>
      <c r="IXQ56" s="33"/>
      <c r="IXS56" s="33"/>
      <c r="IXU56" s="33"/>
      <c r="IXW56"/>
      <c r="IXX56"/>
      <c r="IXY56"/>
      <c r="IXZ56" s="3"/>
      <c r="IYC56" s="8"/>
      <c r="IYD56" s="9"/>
      <c r="IYE56" s="8"/>
      <c r="IYF56" s="8"/>
      <c r="IYG56" s="9"/>
      <c r="IYH56" s="6"/>
      <c r="IYI56" s="9"/>
      <c r="IYJ56" s="6"/>
      <c r="IYK56" s="9"/>
      <c r="IYL56" s="44"/>
      <c r="IYN56" s="44"/>
      <c r="IYP56" s="33"/>
      <c r="IYR56" s="33"/>
      <c r="IYT56" s="33"/>
      <c r="IYV56" s="33"/>
      <c r="IYX56"/>
      <c r="IYY56"/>
      <c r="IYZ56"/>
      <c r="IZA56" s="3"/>
      <c r="IZD56" s="8"/>
      <c r="IZE56" s="9"/>
      <c r="IZF56" s="8"/>
      <c r="IZG56" s="8"/>
      <c r="IZH56" s="9"/>
      <c r="IZI56" s="6"/>
      <c r="IZJ56" s="9"/>
      <c r="IZK56" s="6"/>
      <c r="IZL56" s="9"/>
      <c r="IZM56" s="44"/>
      <c r="IZO56" s="44"/>
      <c r="IZQ56" s="33"/>
      <c r="IZS56" s="33"/>
      <c r="IZU56" s="33"/>
      <c r="IZW56" s="33"/>
      <c r="IZY56"/>
      <c r="IZZ56"/>
      <c r="JAA56"/>
      <c r="JAB56" s="3"/>
      <c r="JAE56" s="8"/>
      <c r="JAF56" s="9"/>
      <c r="JAG56" s="8"/>
      <c r="JAH56" s="8"/>
      <c r="JAI56" s="9"/>
      <c r="JAJ56" s="6"/>
      <c r="JAK56" s="9"/>
      <c r="JAL56" s="6"/>
      <c r="JAM56" s="9"/>
      <c r="JAN56" s="44"/>
      <c r="JAP56" s="44"/>
      <c r="JAR56" s="33"/>
      <c r="JAT56" s="33"/>
      <c r="JAV56" s="33"/>
      <c r="JAX56" s="33"/>
      <c r="JAZ56"/>
      <c r="JBA56"/>
      <c r="JBB56"/>
      <c r="JBC56" s="3"/>
      <c r="JBF56" s="8"/>
      <c r="JBG56" s="9"/>
      <c r="JBH56" s="8"/>
      <c r="JBI56" s="8"/>
      <c r="JBJ56" s="9"/>
      <c r="JBK56" s="6"/>
      <c r="JBL56" s="9"/>
      <c r="JBM56" s="6"/>
      <c r="JBN56" s="9"/>
      <c r="JBO56" s="44"/>
      <c r="JBQ56" s="44"/>
      <c r="JBS56" s="33"/>
      <c r="JBU56" s="33"/>
      <c r="JBW56" s="33"/>
      <c r="JBY56" s="33"/>
      <c r="JCA56"/>
      <c r="JCB56"/>
      <c r="JCC56"/>
      <c r="JCD56" s="3"/>
      <c r="JCG56" s="8"/>
      <c r="JCH56" s="9"/>
      <c r="JCI56" s="8"/>
      <c r="JCJ56" s="8"/>
      <c r="JCK56" s="9"/>
      <c r="JCL56" s="6"/>
      <c r="JCM56" s="9"/>
      <c r="JCN56" s="6"/>
      <c r="JCO56" s="9"/>
      <c r="JCP56" s="44"/>
      <c r="JCR56" s="44"/>
      <c r="JCT56" s="33"/>
      <c r="JCV56" s="33"/>
      <c r="JCX56" s="33"/>
      <c r="JCZ56" s="33"/>
      <c r="JDB56"/>
      <c r="JDC56"/>
      <c r="JDD56"/>
      <c r="JDE56" s="3"/>
      <c r="JDH56" s="8"/>
      <c r="JDI56" s="9"/>
      <c r="JDJ56" s="8"/>
      <c r="JDK56" s="8"/>
      <c r="JDL56" s="9"/>
      <c r="JDM56" s="6"/>
      <c r="JDN56" s="9"/>
      <c r="JDO56" s="6"/>
      <c r="JDP56" s="9"/>
      <c r="JDQ56" s="44"/>
      <c r="JDS56" s="44"/>
      <c r="JDU56" s="33"/>
      <c r="JDW56" s="33"/>
      <c r="JDY56" s="33"/>
      <c r="JEA56" s="33"/>
      <c r="JEC56"/>
      <c r="JED56"/>
      <c r="JEE56"/>
      <c r="JEF56" s="3"/>
      <c r="JEI56" s="8"/>
      <c r="JEJ56" s="9"/>
      <c r="JEK56" s="8"/>
      <c r="JEL56" s="8"/>
      <c r="JEM56" s="9"/>
      <c r="JEN56" s="6"/>
      <c r="JEO56" s="9"/>
      <c r="JEP56" s="6"/>
      <c r="JEQ56" s="9"/>
      <c r="JER56" s="44"/>
      <c r="JET56" s="44"/>
      <c r="JEV56" s="33"/>
      <c r="JEX56" s="33"/>
      <c r="JEZ56" s="33"/>
      <c r="JFB56" s="33"/>
      <c r="JFD56"/>
      <c r="JFE56"/>
      <c r="JFF56"/>
      <c r="JFG56" s="3"/>
      <c r="JFJ56" s="8"/>
      <c r="JFK56" s="9"/>
      <c r="JFL56" s="8"/>
      <c r="JFM56" s="8"/>
      <c r="JFN56" s="9"/>
      <c r="JFO56" s="6"/>
      <c r="JFP56" s="9"/>
      <c r="JFQ56" s="6"/>
      <c r="JFR56" s="9"/>
      <c r="JFS56" s="44"/>
      <c r="JFU56" s="44"/>
      <c r="JFW56" s="33"/>
      <c r="JFY56" s="33"/>
      <c r="JGA56" s="33"/>
      <c r="JGC56" s="33"/>
      <c r="JGE56"/>
      <c r="JGF56"/>
      <c r="JGG56"/>
      <c r="JGH56" s="3"/>
      <c r="JGK56" s="8"/>
      <c r="JGL56" s="9"/>
      <c r="JGM56" s="8"/>
      <c r="JGN56" s="8"/>
      <c r="JGO56" s="9"/>
      <c r="JGP56" s="6"/>
      <c r="JGQ56" s="9"/>
      <c r="JGR56" s="6"/>
      <c r="JGS56" s="9"/>
      <c r="JGT56" s="44"/>
      <c r="JGV56" s="44"/>
      <c r="JGX56" s="33"/>
      <c r="JGZ56" s="33"/>
      <c r="JHB56" s="33"/>
      <c r="JHD56" s="33"/>
      <c r="JHF56"/>
      <c r="JHG56"/>
      <c r="JHH56"/>
      <c r="JHI56" s="3"/>
      <c r="JHL56" s="8"/>
      <c r="JHM56" s="9"/>
      <c r="JHN56" s="8"/>
      <c r="JHO56" s="8"/>
      <c r="JHP56" s="9"/>
      <c r="JHQ56" s="6"/>
      <c r="JHR56" s="9"/>
      <c r="JHS56" s="6"/>
      <c r="JHT56" s="9"/>
      <c r="JHU56" s="44"/>
      <c r="JHW56" s="44"/>
      <c r="JHY56" s="33"/>
      <c r="JIA56" s="33"/>
      <c r="JIC56" s="33"/>
      <c r="JIE56" s="33"/>
      <c r="JIG56"/>
      <c r="JIH56"/>
      <c r="JII56"/>
      <c r="JIJ56" s="3"/>
      <c r="JIM56" s="8"/>
      <c r="JIN56" s="9"/>
      <c r="JIO56" s="8"/>
      <c r="JIP56" s="8"/>
      <c r="JIQ56" s="9"/>
      <c r="JIR56" s="6"/>
      <c r="JIS56" s="9"/>
      <c r="JIT56" s="6"/>
      <c r="JIU56" s="9"/>
      <c r="JIV56" s="44"/>
      <c r="JIX56" s="44"/>
      <c r="JIZ56" s="33"/>
      <c r="JJB56" s="33"/>
      <c r="JJD56" s="33"/>
      <c r="JJF56" s="33"/>
      <c r="JJH56"/>
      <c r="JJI56"/>
      <c r="JJJ56"/>
      <c r="JJK56" s="3"/>
      <c r="JJN56" s="8"/>
      <c r="JJO56" s="9"/>
      <c r="JJP56" s="8"/>
      <c r="JJQ56" s="8"/>
      <c r="JJR56" s="9"/>
      <c r="JJS56" s="6"/>
      <c r="JJT56" s="9"/>
      <c r="JJU56" s="6"/>
      <c r="JJV56" s="9"/>
      <c r="JJW56" s="44"/>
      <c r="JJY56" s="44"/>
      <c r="JKA56" s="33"/>
      <c r="JKC56" s="33"/>
      <c r="JKE56" s="33"/>
      <c r="JKG56" s="33"/>
      <c r="JKI56"/>
      <c r="JKJ56"/>
      <c r="JKK56"/>
      <c r="JKL56" s="3"/>
      <c r="JKO56" s="8"/>
      <c r="JKP56" s="9"/>
      <c r="JKQ56" s="8"/>
      <c r="JKR56" s="8"/>
      <c r="JKS56" s="9"/>
      <c r="JKT56" s="6"/>
      <c r="JKU56" s="9"/>
      <c r="JKV56" s="6"/>
      <c r="JKW56" s="9"/>
      <c r="JKX56" s="44"/>
      <c r="JKZ56" s="44"/>
      <c r="JLB56" s="33"/>
      <c r="JLD56" s="33"/>
      <c r="JLF56" s="33"/>
      <c r="JLH56" s="33"/>
      <c r="JLJ56"/>
      <c r="JLK56"/>
      <c r="JLL56"/>
      <c r="JLM56" s="3"/>
      <c r="JLP56" s="8"/>
      <c r="JLQ56" s="9"/>
      <c r="JLR56" s="8"/>
      <c r="JLS56" s="8"/>
      <c r="JLT56" s="9"/>
      <c r="JLU56" s="6"/>
      <c r="JLV56" s="9"/>
      <c r="JLW56" s="6"/>
      <c r="JLX56" s="9"/>
      <c r="JLY56" s="44"/>
      <c r="JMA56" s="44"/>
      <c r="JMC56" s="33"/>
      <c r="JME56" s="33"/>
      <c r="JMG56" s="33"/>
      <c r="JMI56" s="33"/>
      <c r="JMK56"/>
      <c r="JML56"/>
      <c r="JMM56"/>
      <c r="JMN56" s="3"/>
      <c r="JMQ56" s="8"/>
      <c r="JMR56" s="9"/>
      <c r="JMS56" s="8"/>
      <c r="JMT56" s="8"/>
      <c r="JMU56" s="9"/>
      <c r="JMV56" s="6"/>
      <c r="JMW56" s="9"/>
      <c r="JMX56" s="6"/>
      <c r="JMY56" s="9"/>
      <c r="JMZ56" s="44"/>
      <c r="JNB56" s="44"/>
      <c r="JND56" s="33"/>
      <c r="JNF56" s="33"/>
      <c r="JNH56" s="33"/>
      <c r="JNJ56" s="33"/>
      <c r="JNL56"/>
      <c r="JNM56"/>
      <c r="JNN56"/>
      <c r="JNO56" s="3"/>
      <c r="JNR56" s="8"/>
      <c r="JNS56" s="9"/>
      <c r="JNT56" s="8"/>
      <c r="JNU56" s="8"/>
      <c r="JNV56" s="9"/>
      <c r="JNW56" s="6"/>
      <c r="JNX56" s="9"/>
      <c r="JNY56" s="6"/>
      <c r="JNZ56" s="9"/>
      <c r="JOA56" s="44"/>
      <c r="JOC56" s="44"/>
      <c r="JOE56" s="33"/>
      <c r="JOG56" s="33"/>
      <c r="JOI56" s="33"/>
      <c r="JOK56" s="33"/>
      <c r="JOM56"/>
      <c r="JON56"/>
      <c r="JOO56"/>
      <c r="JOP56" s="3"/>
      <c r="JOS56" s="8"/>
      <c r="JOT56" s="9"/>
      <c r="JOU56" s="8"/>
      <c r="JOV56" s="8"/>
      <c r="JOW56" s="9"/>
      <c r="JOX56" s="6"/>
      <c r="JOY56" s="9"/>
      <c r="JOZ56" s="6"/>
      <c r="JPA56" s="9"/>
      <c r="JPB56" s="44"/>
      <c r="JPD56" s="44"/>
      <c r="JPF56" s="33"/>
      <c r="JPH56" s="33"/>
      <c r="JPJ56" s="33"/>
      <c r="JPL56" s="33"/>
      <c r="JPN56"/>
      <c r="JPO56"/>
      <c r="JPP56"/>
      <c r="JPQ56" s="3"/>
      <c r="JPT56" s="8"/>
      <c r="JPU56" s="9"/>
      <c r="JPV56" s="8"/>
      <c r="JPW56" s="8"/>
      <c r="JPX56" s="9"/>
      <c r="JPY56" s="6"/>
      <c r="JPZ56" s="9"/>
      <c r="JQA56" s="6"/>
      <c r="JQB56" s="9"/>
      <c r="JQC56" s="44"/>
      <c r="JQE56" s="44"/>
      <c r="JQG56" s="33"/>
      <c r="JQI56" s="33"/>
      <c r="JQK56" s="33"/>
      <c r="JQM56" s="33"/>
      <c r="JQO56"/>
      <c r="JQP56"/>
      <c r="JQQ56"/>
      <c r="JQR56" s="3"/>
      <c r="JQU56" s="8"/>
      <c r="JQV56" s="9"/>
      <c r="JQW56" s="8"/>
      <c r="JQX56" s="8"/>
      <c r="JQY56" s="9"/>
      <c r="JQZ56" s="6"/>
      <c r="JRA56" s="9"/>
      <c r="JRB56" s="6"/>
      <c r="JRC56" s="9"/>
      <c r="JRD56" s="44"/>
      <c r="JRF56" s="44"/>
      <c r="JRH56" s="33"/>
      <c r="JRJ56" s="33"/>
      <c r="JRL56" s="33"/>
      <c r="JRN56" s="33"/>
      <c r="JRP56"/>
      <c r="JRQ56"/>
      <c r="JRR56"/>
      <c r="JRS56" s="3"/>
      <c r="JRV56" s="8"/>
      <c r="JRW56" s="9"/>
      <c r="JRX56" s="8"/>
      <c r="JRY56" s="8"/>
      <c r="JRZ56" s="9"/>
      <c r="JSA56" s="6"/>
      <c r="JSB56" s="9"/>
      <c r="JSC56" s="6"/>
      <c r="JSD56" s="9"/>
      <c r="JSE56" s="44"/>
      <c r="JSG56" s="44"/>
      <c r="JSI56" s="33"/>
      <c r="JSK56" s="33"/>
      <c r="JSM56" s="33"/>
      <c r="JSO56" s="33"/>
      <c r="JSQ56"/>
      <c r="JSR56"/>
      <c r="JSS56"/>
      <c r="JST56" s="3"/>
      <c r="JSW56" s="8"/>
      <c r="JSX56" s="9"/>
      <c r="JSY56" s="8"/>
      <c r="JSZ56" s="8"/>
      <c r="JTA56" s="9"/>
      <c r="JTB56" s="6"/>
      <c r="JTC56" s="9"/>
      <c r="JTD56" s="6"/>
      <c r="JTE56" s="9"/>
      <c r="JTF56" s="44"/>
      <c r="JTH56" s="44"/>
      <c r="JTJ56" s="33"/>
      <c r="JTL56" s="33"/>
      <c r="JTN56" s="33"/>
      <c r="JTP56" s="33"/>
      <c r="JTR56"/>
      <c r="JTS56"/>
      <c r="JTT56"/>
      <c r="JTU56" s="3"/>
      <c r="JTX56" s="8"/>
      <c r="JTY56" s="9"/>
      <c r="JTZ56" s="8"/>
      <c r="JUA56" s="8"/>
      <c r="JUB56" s="9"/>
      <c r="JUC56" s="6"/>
      <c r="JUD56" s="9"/>
      <c r="JUE56" s="6"/>
      <c r="JUF56" s="9"/>
      <c r="JUG56" s="44"/>
      <c r="JUI56" s="44"/>
      <c r="JUK56" s="33"/>
      <c r="JUM56" s="33"/>
      <c r="JUO56" s="33"/>
      <c r="JUQ56" s="33"/>
      <c r="JUS56"/>
      <c r="JUT56"/>
      <c r="JUU56"/>
      <c r="JUV56" s="3"/>
      <c r="JUY56" s="8"/>
      <c r="JUZ56" s="9"/>
      <c r="JVA56" s="8"/>
      <c r="JVB56" s="8"/>
      <c r="JVC56" s="9"/>
      <c r="JVD56" s="6"/>
      <c r="JVE56" s="9"/>
      <c r="JVF56" s="6"/>
      <c r="JVG56" s="9"/>
      <c r="JVH56" s="44"/>
      <c r="JVJ56" s="44"/>
      <c r="JVL56" s="33"/>
      <c r="JVN56" s="33"/>
      <c r="JVP56" s="33"/>
      <c r="JVR56" s="33"/>
      <c r="JVT56"/>
      <c r="JVU56"/>
      <c r="JVV56"/>
      <c r="JVW56" s="3"/>
      <c r="JVZ56" s="8"/>
      <c r="JWA56" s="9"/>
      <c r="JWB56" s="8"/>
      <c r="JWC56" s="8"/>
      <c r="JWD56" s="9"/>
      <c r="JWE56" s="6"/>
      <c r="JWF56" s="9"/>
      <c r="JWG56" s="6"/>
      <c r="JWH56" s="9"/>
      <c r="JWI56" s="44"/>
      <c r="JWK56" s="44"/>
      <c r="JWM56" s="33"/>
      <c r="JWO56" s="33"/>
      <c r="JWQ56" s="33"/>
      <c r="JWS56" s="33"/>
      <c r="JWU56"/>
      <c r="JWV56"/>
      <c r="JWW56"/>
      <c r="JWX56" s="3"/>
      <c r="JXA56" s="8"/>
      <c r="JXB56" s="9"/>
      <c r="JXC56" s="8"/>
      <c r="JXD56" s="8"/>
      <c r="JXE56" s="9"/>
      <c r="JXF56" s="6"/>
      <c r="JXG56" s="9"/>
      <c r="JXH56" s="6"/>
      <c r="JXI56" s="9"/>
      <c r="JXJ56" s="44"/>
      <c r="JXL56" s="44"/>
      <c r="JXN56" s="33"/>
      <c r="JXP56" s="33"/>
      <c r="JXR56" s="33"/>
      <c r="JXT56" s="33"/>
      <c r="JXV56"/>
      <c r="JXW56"/>
      <c r="JXX56"/>
      <c r="JXY56" s="3"/>
      <c r="JYB56" s="8"/>
      <c r="JYC56" s="9"/>
      <c r="JYD56" s="8"/>
      <c r="JYE56" s="8"/>
      <c r="JYF56" s="9"/>
      <c r="JYG56" s="6"/>
      <c r="JYH56" s="9"/>
      <c r="JYI56" s="6"/>
      <c r="JYJ56" s="9"/>
      <c r="JYK56" s="44"/>
      <c r="JYM56" s="44"/>
      <c r="JYO56" s="33"/>
      <c r="JYQ56" s="33"/>
      <c r="JYS56" s="33"/>
      <c r="JYU56" s="33"/>
      <c r="JYW56"/>
      <c r="JYX56"/>
      <c r="JYY56"/>
      <c r="JYZ56" s="3"/>
      <c r="JZC56" s="8"/>
      <c r="JZD56" s="9"/>
      <c r="JZE56" s="8"/>
      <c r="JZF56" s="8"/>
      <c r="JZG56" s="9"/>
      <c r="JZH56" s="6"/>
      <c r="JZI56" s="9"/>
      <c r="JZJ56" s="6"/>
      <c r="JZK56" s="9"/>
      <c r="JZL56" s="44"/>
      <c r="JZN56" s="44"/>
      <c r="JZP56" s="33"/>
      <c r="JZR56" s="33"/>
      <c r="JZT56" s="33"/>
      <c r="JZV56" s="33"/>
      <c r="JZX56"/>
      <c r="JZY56"/>
      <c r="JZZ56"/>
      <c r="KAA56" s="3"/>
      <c r="KAD56" s="8"/>
      <c r="KAE56" s="9"/>
      <c r="KAF56" s="8"/>
      <c r="KAG56" s="8"/>
      <c r="KAH56" s="9"/>
      <c r="KAI56" s="6"/>
      <c r="KAJ56" s="9"/>
      <c r="KAK56" s="6"/>
      <c r="KAL56" s="9"/>
      <c r="KAM56" s="44"/>
      <c r="KAO56" s="44"/>
      <c r="KAQ56" s="33"/>
      <c r="KAS56" s="33"/>
      <c r="KAU56" s="33"/>
      <c r="KAW56" s="33"/>
      <c r="KAY56"/>
      <c r="KAZ56"/>
      <c r="KBA56"/>
      <c r="KBB56" s="3"/>
      <c r="KBE56" s="8"/>
      <c r="KBF56" s="9"/>
      <c r="KBG56" s="8"/>
      <c r="KBH56" s="8"/>
      <c r="KBI56" s="9"/>
      <c r="KBJ56" s="6"/>
      <c r="KBK56" s="9"/>
      <c r="KBL56" s="6"/>
      <c r="KBM56" s="9"/>
      <c r="KBN56" s="44"/>
      <c r="KBP56" s="44"/>
      <c r="KBR56" s="33"/>
      <c r="KBT56" s="33"/>
      <c r="KBV56" s="33"/>
      <c r="KBX56" s="33"/>
      <c r="KBZ56"/>
      <c r="KCA56"/>
      <c r="KCB56"/>
      <c r="KCC56" s="3"/>
      <c r="KCF56" s="8"/>
      <c r="KCG56" s="9"/>
      <c r="KCH56" s="8"/>
      <c r="KCI56" s="8"/>
      <c r="KCJ56" s="9"/>
      <c r="KCK56" s="6"/>
      <c r="KCL56" s="9"/>
      <c r="KCM56" s="6"/>
      <c r="KCN56" s="9"/>
      <c r="KCO56" s="44"/>
      <c r="KCQ56" s="44"/>
      <c r="KCS56" s="33"/>
      <c r="KCU56" s="33"/>
      <c r="KCW56" s="33"/>
      <c r="KCY56" s="33"/>
      <c r="KDA56"/>
      <c r="KDB56"/>
      <c r="KDC56"/>
      <c r="KDD56" s="3"/>
      <c r="KDG56" s="8"/>
      <c r="KDH56" s="9"/>
      <c r="KDI56" s="8"/>
      <c r="KDJ56" s="8"/>
      <c r="KDK56" s="9"/>
      <c r="KDL56" s="6"/>
      <c r="KDM56" s="9"/>
      <c r="KDN56" s="6"/>
      <c r="KDO56" s="9"/>
      <c r="KDP56" s="44"/>
      <c r="KDR56" s="44"/>
      <c r="KDT56" s="33"/>
      <c r="KDV56" s="33"/>
      <c r="KDX56" s="33"/>
      <c r="KDZ56" s="33"/>
      <c r="KEB56"/>
      <c r="KEC56"/>
      <c r="KED56"/>
      <c r="KEE56" s="3"/>
      <c r="KEH56" s="8"/>
      <c r="KEI56" s="9"/>
      <c r="KEJ56" s="8"/>
      <c r="KEK56" s="8"/>
      <c r="KEL56" s="9"/>
      <c r="KEM56" s="6"/>
      <c r="KEN56" s="9"/>
      <c r="KEO56" s="6"/>
      <c r="KEP56" s="9"/>
      <c r="KEQ56" s="44"/>
      <c r="KES56" s="44"/>
      <c r="KEU56" s="33"/>
      <c r="KEW56" s="33"/>
      <c r="KEY56" s="33"/>
      <c r="KFA56" s="33"/>
      <c r="KFC56"/>
      <c r="KFD56"/>
      <c r="KFE56"/>
      <c r="KFF56" s="3"/>
      <c r="KFI56" s="8"/>
      <c r="KFJ56" s="9"/>
      <c r="KFK56" s="8"/>
      <c r="KFL56" s="8"/>
      <c r="KFM56" s="9"/>
      <c r="KFN56" s="6"/>
      <c r="KFO56" s="9"/>
      <c r="KFP56" s="6"/>
      <c r="KFQ56" s="9"/>
      <c r="KFR56" s="44"/>
      <c r="KFT56" s="44"/>
      <c r="KFV56" s="33"/>
      <c r="KFX56" s="33"/>
      <c r="KFZ56" s="33"/>
      <c r="KGB56" s="33"/>
      <c r="KGD56"/>
      <c r="KGE56"/>
      <c r="KGF56"/>
      <c r="KGG56" s="3"/>
      <c r="KGJ56" s="8"/>
      <c r="KGK56" s="9"/>
      <c r="KGL56" s="8"/>
      <c r="KGM56" s="8"/>
      <c r="KGN56" s="9"/>
      <c r="KGO56" s="6"/>
      <c r="KGP56" s="9"/>
      <c r="KGQ56" s="6"/>
      <c r="KGR56" s="9"/>
      <c r="KGS56" s="44"/>
      <c r="KGU56" s="44"/>
      <c r="KGW56" s="33"/>
      <c r="KGY56" s="33"/>
      <c r="KHA56" s="33"/>
      <c r="KHC56" s="33"/>
      <c r="KHE56"/>
      <c r="KHF56"/>
      <c r="KHG56"/>
      <c r="KHH56" s="3"/>
      <c r="KHK56" s="8"/>
      <c r="KHL56" s="9"/>
      <c r="KHM56" s="8"/>
      <c r="KHN56" s="8"/>
      <c r="KHO56" s="9"/>
      <c r="KHP56" s="6"/>
      <c r="KHQ56" s="9"/>
      <c r="KHR56" s="6"/>
      <c r="KHS56" s="9"/>
      <c r="KHT56" s="44"/>
      <c r="KHV56" s="44"/>
      <c r="KHX56" s="33"/>
      <c r="KHZ56" s="33"/>
      <c r="KIB56" s="33"/>
      <c r="KID56" s="33"/>
      <c r="KIF56"/>
      <c r="KIG56"/>
      <c r="KIH56"/>
      <c r="KII56" s="3"/>
      <c r="KIL56" s="8"/>
      <c r="KIM56" s="9"/>
      <c r="KIN56" s="8"/>
      <c r="KIO56" s="8"/>
      <c r="KIP56" s="9"/>
      <c r="KIQ56" s="6"/>
      <c r="KIR56" s="9"/>
      <c r="KIS56" s="6"/>
      <c r="KIT56" s="9"/>
      <c r="KIU56" s="44"/>
      <c r="KIW56" s="44"/>
      <c r="KIY56" s="33"/>
      <c r="KJA56" s="33"/>
      <c r="KJC56" s="33"/>
      <c r="KJE56" s="33"/>
      <c r="KJG56"/>
      <c r="KJH56"/>
      <c r="KJI56"/>
      <c r="KJJ56" s="3"/>
      <c r="KJM56" s="8"/>
      <c r="KJN56" s="9"/>
      <c r="KJO56" s="8"/>
      <c r="KJP56" s="8"/>
      <c r="KJQ56" s="9"/>
      <c r="KJR56" s="6"/>
      <c r="KJS56" s="9"/>
      <c r="KJT56" s="6"/>
      <c r="KJU56" s="9"/>
      <c r="KJV56" s="44"/>
      <c r="KJX56" s="44"/>
      <c r="KJZ56" s="33"/>
      <c r="KKB56" s="33"/>
      <c r="KKD56" s="33"/>
      <c r="KKF56" s="33"/>
      <c r="KKH56"/>
      <c r="KKI56"/>
      <c r="KKJ56"/>
      <c r="KKK56" s="3"/>
      <c r="KKN56" s="8"/>
      <c r="KKO56" s="9"/>
      <c r="KKP56" s="8"/>
      <c r="KKQ56" s="8"/>
      <c r="KKR56" s="9"/>
      <c r="KKS56" s="6"/>
      <c r="KKT56" s="9"/>
      <c r="KKU56" s="6"/>
      <c r="KKV56" s="9"/>
      <c r="KKW56" s="44"/>
      <c r="KKY56" s="44"/>
      <c r="KLA56" s="33"/>
      <c r="KLC56" s="33"/>
      <c r="KLE56" s="33"/>
      <c r="KLG56" s="33"/>
      <c r="KLI56"/>
      <c r="KLJ56"/>
      <c r="KLK56"/>
      <c r="KLL56" s="3"/>
      <c r="KLO56" s="8"/>
      <c r="KLP56" s="9"/>
      <c r="KLQ56" s="8"/>
      <c r="KLR56" s="8"/>
      <c r="KLS56" s="9"/>
      <c r="KLT56" s="6"/>
      <c r="KLU56" s="9"/>
      <c r="KLV56" s="6"/>
      <c r="KLW56" s="9"/>
      <c r="KLX56" s="44"/>
      <c r="KLZ56" s="44"/>
      <c r="KMB56" s="33"/>
      <c r="KMD56" s="33"/>
      <c r="KMF56" s="33"/>
      <c r="KMH56" s="33"/>
      <c r="KMJ56"/>
      <c r="KMK56"/>
      <c r="KML56"/>
      <c r="KMM56" s="3"/>
      <c r="KMP56" s="8"/>
      <c r="KMQ56" s="9"/>
      <c r="KMR56" s="8"/>
      <c r="KMS56" s="8"/>
      <c r="KMT56" s="9"/>
      <c r="KMU56" s="6"/>
      <c r="KMV56" s="9"/>
      <c r="KMW56" s="6"/>
      <c r="KMX56" s="9"/>
      <c r="KMY56" s="44"/>
      <c r="KNA56" s="44"/>
      <c r="KNC56" s="33"/>
      <c r="KNE56" s="33"/>
      <c r="KNG56" s="33"/>
      <c r="KNI56" s="33"/>
      <c r="KNK56"/>
      <c r="KNL56"/>
      <c r="KNM56"/>
      <c r="KNN56" s="3"/>
      <c r="KNQ56" s="8"/>
      <c r="KNR56" s="9"/>
      <c r="KNS56" s="8"/>
      <c r="KNT56" s="8"/>
      <c r="KNU56" s="9"/>
      <c r="KNV56" s="6"/>
      <c r="KNW56" s="9"/>
      <c r="KNX56" s="6"/>
      <c r="KNY56" s="9"/>
      <c r="KNZ56" s="44"/>
      <c r="KOB56" s="44"/>
      <c r="KOD56" s="33"/>
      <c r="KOF56" s="33"/>
      <c r="KOH56" s="33"/>
      <c r="KOJ56" s="33"/>
      <c r="KOL56"/>
      <c r="KOM56"/>
      <c r="KON56"/>
      <c r="KOO56" s="3"/>
      <c r="KOR56" s="8"/>
      <c r="KOS56" s="9"/>
      <c r="KOT56" s="8"/>
      <c r="KOU56" s="8"/>
      <c r="KOV56" s="9"/>
      <c r="KOW56" s="6"/>
      <c r="KOX56" s="9"/>
      <c r="KOY56" s="6"/>
      <c r="KOZ56" s="9"/>
      <c r="KPA56" s="44"/>
      <c r="KPC56" s="44"/>
      <c r="KPE56" s="33"/>
      <c r="KPG56" s="33"/>
      <c r="KPI56" s="33"/>
      <c r="KPK56" s="33"/>
      <c r="KPM56"/>
      <c r="KPN56"/>
      <c r="KPO56"/>
      <c r="KPP56" s="3"/>
      <c r="KPS56" s="8"/>
      <c r="KPT56" s="9"/>
      <c r="KPU56" s="8"/>
      <c r="KPV56" s="8"/>
      <c r="KPW56" s="9"/>
      <c r="KPX56" s="6"/>
      <c r="KPY56" s="9"/>
      <c r="KPZ56" s="6"/>
      <c r="KQA56" s="9"/>
      <c r="KQB56" s="44"/>
      <c r="KQD56" s="44"/>
      <c r="KQF56" s="33"/>
      <c r="KQH56" s="33"/>
      <c r="KQJ56" s="33"/>
      <c r="KQL56" s="33"/>
      <c r="KQN56"/>
      <c r="KQO56"/>
      <c r="KQP56"/>
      <c r="KQQ56" s="3"/>
      <c r="KQT56" s="8"/>
      <c r="KQU56" s="9"/>
      <c r="KQV56" s="8"/>
      <c r="KQW56" s="8"/>
      <c r="KQX56" s="9"/>
      <c r="KQY56" s="6"/>
      <c r="KQZ56" s="9"/>
      <c r="KRA56" s="6"/>
      <c r="KRB56" s="9"/>
      <c r="KRC56" s="44"/>
      <c r="KRE56" s="44"/>
      <c r="KRG56" s="33"/>
      <c r="KRI56" s="33"/>
      <c r="KRK56" s="33"/>
      <c r="KRM56" s="33"/>
      <c r="KRO56"/>
      <c r="KRP56"/>
      <c r="KRQ56"/>
      <c r="KRR56" s="3"/>
      <c r="KRU56" s="8"/>
      <c r="KRV56" s="9"/>
      <c r="KRW56" s="8"/>
      <c r="KRX56" s="8"/>
      <c r="KRY56" s="9"/>
      <c r="KRZ56" s="6"/>
      <c r="KSA56" s="9"/>
      <c r="KSB56" s="6"/>
      <c r="KSC56" s="9"/>
      <c r="KSD56" s="44"/>
      <c r="KSF56" s="44"/>
      <c r="KSH56" s="33"/>
      <c r="KSJ56" s="33"/>
      <c r="KSL56" s="33"/>
      <c r="KSN56" s="33"/>
      <c r="KSP56"/>
      <c r="KSQ56"/>
      <c r="KSR56"/>
      <c r="KSS56" s="3"/>
      <c r="KSV56" s="8"/>
      <c r="KSW56" s="9"/>
      <c r="KSX56" s="8"/>
      <c r="KSY56" s="8"/>
      <c r="KSZ56" s="9"/>
      <c r="KTA56" s="6"/>
      <c r="KTB56" s="9"/>
      <c r="KTC56" s="6"/>
      <c r="KTD56" s="9"/>
      <c r="KTE56" s="44"/>
      <c r="KTG56" s="44"/>
      <c r="KTI56" s="33"/>
      <c r="KTK56" s="33"/>
      <c r="KTM56" s="33"/>
      <c r="KTO56" s="33"/>
      <c r="KTQ56"/>
      <c r="KTR56"/>
      <c r="KTS56"/>
      <c r="KTT56" s="3"/>
      <c r="KTW56" s="8"/>
      <c r="KTX56" s="9"/>
      <c r="KTY56" s="8"/>
      <c r="KTZ56" s="8"/>
      <c r="KUA56" s="9"/>
      <c r="KUB56" s="6"/>
      <c r="KUC56" s="9"/>
      <c r="KUD56" s="6"/>
      <c r="KUE56" s="9"/>
      <c r="KUF56" s="44"/>
      <c r="KUH56" s="44"/>
      <c r="KUJ56" s="33"/>
      <c r="KUL56" s="33"/>
      <c r="KUN56" s="33"/>
      <c r="KUP56" s="33"/>
      <c r="KUR56"/>
      <c r="KUS56"/>
      <c r="KUT56"/>
      <c r="KUU56" s="3"/>
      <c r="KUX56" s="8"/>
      <c r="KUY56" s="9"/>
      <c r="KUZ56" s="8"/>
      <c r="KVA56" s="8"/>
      <c r="KVB56" s="9"/>
      <c r="KVC56" s="6"/>
      <c r="KVD56" s="9"/>
      <c r="KVE56" s="6"/>
      <c r="KVF56" s="9"/>
      <c r="KVG56" s="44"/>
      <c r="KVI56" s="44"/>
      <c r="KVK56" s="33"/>
      <c r="KVM56" s="33"/>
      <c r="KVO56" s="33"/>
      <c r="KVQ56" s="33"/>
      <c r="KVS56"/>
      <c r="KVT56"/>
      <c r="KVU56"/>
      <c r="KVV56" s="3"/>
      <c r="KVY56" s="8"/>
      <c r="KVZ56" s="9"/>
      <c r="KWA56" s="8"/>
      <c r="KWB56" s="8"/>
      <c r="KWC56" s="9"/>
      <c r="KWD56" s="6"/>
      <c r="KWE56" s="9"/>
      <c r="KWF56" s="6"/>
      <c r="KWG56" s="9"/>
      <c r="KWH56" s="44"/>
      <c r="KWJ56" s="44"/>
      <c r="KWL56" s="33"/>
      <c r="KWN56" s="33"/>
      <c r="KWP56" s="33"/>
      <c r="KWR56" s="33"/>
      <c r="KWT56"/>
      <c r="KWU56"/>
      <c r="KWV56"/>
      <c r="KWW56" s="3"/>
      <c r="KWZ56" s="8"/>
      <c r="KXA56" s="9"/>
      <c r="KXB56" s="8"/>
      <c r="KXC56" s="8"/>
      <c r="KXD56" s="9"/>
      <c r="KXE56" s="6"/>
      <c r="KXF56" s="9"/>
      <c r="KXG56" s="6"/>
      <c r="KXH56" s="9"/>
      <c r="KXI56" s="44"/>
      <c r="KXK56" s="44"/>
      <c r="KXM56" s="33"/>
      <c r="KXO56" s="33"/>
      <c r="KXQ56" s="33"/>
      <c r="KXS56" s="33"/>
      <c r="KXU56"/>
      <c r="KXV56"/>
      <c r="KXW56"/>
      <c r="KXX56" s="3"/>
      <c r="KYA56" s="8"/>
      <c r="KYB56" s="9"/>
      <c r="KYC56" s="8"/>
      <c r="KYD56" s="8"/>
      <c r="KYE56" s="9"/>
      <c r="KYF56" s="6"/>
      <c r="KYG56" s="9"/>
      <c r="KYH56" s="6"/>
      <c r="KYI56" s="9"/>
      <c r="KYJ56" s="44"/>
      <c r="KYL56" s="44"/>
      <c r="KYN56" s="33"/>
      <c r="KYP56" s="33"/>
      <c r="KYR56" s="33"/>
      <c r="KYT56" s="33"/>
      <c r="KYV56"/>
      <c r="KYW56"/>
      <c r="KYX56"/>
      <c r="KYY56" s="3"/>
      <c r="KZB56" s="8"/>
      <c r="KZC56" s="9"/>
      <c r="KZD56" s="8"/>
      <c r="KZE56" s="8"/>
      <c r="KZF56" s="9"/>
      <c r="KZG56" s="6"/>
      <c r="KZH56" s="9"/>
      <c r="KZI56" s="6"/>
      <c r="KZJ56" s="9"/>
      <c r="KZK56" s="44"/>
      <c r="KZM56" s="44"/>
      <c r="KZO56" s="33"/>
      <c r="KZQ56" s="33"/>
      <c r="KZS56" s="33"/>
      <c r="KZU56" s="33"/>
      <c r="KZW56"/>
      <c r="KZX56"/>
      <c r="KZY56"/>
      <c r="KZZ56" s="3"/>
      <c r="LAC56" s="8"/>
      <c r="LAD56" s="9"/>
      <c r="LAE56" s="8"/>
      <c r="LAF56" s="8"/>
      <c r="LAG56" s="9"/>
      <c r="LAH56" s="6"/>
      <c r="LAI56" s="9"/>
      <c r="LAJ56" s="6"/>
      <c r="LAK56" s="9"/>
      <c r="LAL56" s="44"/>
      <c r="LAN56" s="44"/>
      <c r="LAP56" s="33"/>
      <c r="LAR56" s="33"/>
      <c r="LAT56" s="33"/>
      <c r="LAV56" s="33"/>
      <c r="LAX56"/>
      <c r="LAY56"/>
      <c r="LAZ56"/>
      <c r="LBA56" s="3"/>
      <c r="LBD56" s="8"/>
      <c r="LBE56" s="9"/>
      <c r="LBF56" s="8"/>
      <c r="LBG56" s="8"/>
      <c r="LBH56" s="9"/>
      <c r="LBI56" s="6"/>
      <c r="LBJ56" s="9"/>
      <c r="LBK56" s="6"/>
      <c r="LBL56" s="9"/>
      <c r="LBM56" s="44"/>
      <c r="LBO56" s="44"/>
      <c r="LBQ56" s="33"/>
      <c r="LBS56" s="33"/>
      <c r="LBU56" s="33"/>
      <c r="LBW56" s="33"/>
      <c r="LBY56"/>
      <c r="LBZ56"/>
      <c r="LCA56"/>
      <c r="LCB56" s="3"/>
      <c r="LCE56" s="8"/>
      <c r="LCF56" s="9"/>
      <c r="LCG56" s="8"/>
      <c r="LCH56" s="8"/>
      <c r="LCI56" s="9"/>
      <c r="LCJ56" s="6"/>
      <c r="LCK56" s="9"/>
      <c r="LCL56" s="6"/>
      <c r="LCM56" s="9"/>
      <c r="LCN56" s="44"/>
      <c r="LCP56" s="44"/>
      <c r="LCR56" s="33"/>
      <c r="LCT56" s="33"/>
      <c r="LCV56" s="33"/>
      <c r="LCX56" s="33"/>
      <c r="LCZ56"/>
      <c r="LDA56"/>
      <c r="LDB56"/>
      <c r="LDC56" s="3"/>
      <c r="LDF56" s="8"/>
      <c r="LDG56" s="9"/>
      <c r="LDH56" s="8"/>
      <c r="LDI56" s="8"/>
      <c r="LDJ56" s="9"/>
      <c r="LDK56" s="6"/>
      <c r="LDL56" s="9"/>
      <c r="LDM56" s="6"/>
      <c r="LDN56" s="9"/>
      <c r="LDO56" s="44"/>
      <c r="LDQ56" s="44"/>
      <c r="LDS56" s="33"/>
      <c r="LDU56" s="33"/>
      <c r="LDW56" s="33"/>
      <c r="LDY56" s="33"/>
      <c r="LEA56"/>
      <c r="LEB56"/>
      <c r="LEC56"/>
      <c r="LED56" s="3"/>
      <c r="LEG56" s="8"/>
      <c r="LEH56" s="9"/>
      <c r="LEI56" s="8"/>
      <c r="LEJ56" s="8"/>
      <c r="LEK56" s="9"/>
      <c r="LEL56" s="6"/>
      <c r="LEM56" s="9"/>
      <c r="LEN56" s="6"/>
      <c r="LEO56" s="9"/>
      <c r="LEP56" s="44"/>
      <c r="LER56" s="44"/>
      <c r="LET56" s="33"/>
      <c r="LEV56" s="33"/>
      <c r="LEX56" s="33"/>
      <c r="LEZ56" s="33"/>
      <c r="LFB56"/>
      <c r="LFC56"/>
      <c r="LFD56"/>
      <c r="LFE56" s="3"/>
      <c r="LFH56" s="8"/>
      <c r="LFI56" s="9"/>
      <c r="LFJ56" s="8"/>
      <c r="LFK56" s="8"/>
      <c r="LFL56" s="9"/>
      <c r="LFM56" s="6"/>
      <c r="LFN56" s="9"/>
      <c r="LFO56" s="6"/>
      <c r="LFP56" s="9"/>
      <c r="LFQ56" s="44"/>
      <c r="LFS56" s="44"/>
      <c r="LFU56" s="33"/>
      <c r="LFW56" s="33"/>
      <c r="LFY56" s="33"/>
      <c r="LGA56" s="33"/>
      <c r="LGC56"/>
      <c r="LGD56"/>
      <c r="LGE56"/>
      <c r="LGF56" s="3"/>
      <c r="LGI56" s="8"/>
      <c r="LGJ56" s="9"/>
      <c r="LGK56" s="8"/>
      <c r="LGL56" s="8"/>
      <c r="LGM56" s="9"/>
      <c r="LGN56" s="6"/>
      <c r="LGO56" s="9"/>
      <c r="LGP56" s="6"/>
      <c r="LGQ56" s="9"/>
      <c r="LGR56" s="44"/>
      <c r="LGT56" s="44"/>
      <c r="LGV56" s="33"/>
      <c r="LGX56" s="33"/>
      <c r="LGZ56" s="33"/>
      <c r="LHB56" s="33"/>
      <c r="LHD56"/>
      <c r="LHE56"/>
      <c r="LHF56"/>
      <c r="LHG56" s="3"/>
      <c r="LHJ56" s="8"/>
      <c r="LHK56" s="9"/>
      <c r="LHL56" s="8"/>
      <c r="LHM56" s="8"/>
      <c r="LHN56" s="9"/>
      <c r="LHO56" s="6"/>
      <c r="LHP56" s="9"/>
      <c r="LHQ56" s="6"/>
      <c r="LHR56" s="9"/>
      <c r="LHS56" s="44"/>
      <c r="LHU56" s="44"/>
      <c r="LHW56" s="33"/>
      <c r="LHY56" s="33"/>
      <c r="LIA56" s="33"/>
      <c r="LIC56" s="33"/>
      <c r="LIE56"/>
      <c r="LIF56"/>
      <c r="LIG56"/>
      <c r="LIH56" s="3"/>
      <c r="LIK56" s="8"/>
      <c r="LIL56" s="9"/>
      <c r="LIM56" s="8"/>
      <c r="LIN56" s="8"/>
      <c r="LIO56" s="9"/>
      <c r="LIP56" s="6"/>
      <c r="LIQ56" s="9"/>
      <c r="LIR56" s="6"/>
      <c r="LIS56" s="9"/>
      <c r="LIT56" s="44"/>
      <c r="LIV56" s="44"/>
      <c r="LIX56" s="33"/>
      <c r="LIZ56" s="33"/>
      <c r="LJB56" s="33"/>
      <c r="LJD56" s="33"/>
      <c r="LJF56"/>
      <c r="LJG56"/>
      <c r="LJH56"/>
      <c r="LJI56" s="3"/>
      <c r="LJL56" s="8"/>
      <c r="LJM56" s="9"/>
      <c r="LJN56" s="8"/>
      <c r="LJO56" s="8"/>
      <c r="LJP56" s="9"/>
      <c r="LJQ56" s="6"/>
      <c r="LJR56" s="9"/>
      <c r="LJS56" s="6"/>
      <c r="LJT56" s="9"/>
      <c r="LJU56" s="44"/>
      <c r="LJW56" s="44"/>
      <c r="LJY56" s="33"/>
      <c r="LKA56" s="33"/>
      <c r="LKC56" s="33"/>
      <c r="LKE56" s="33"/>
      <c r="LKG56"/>
      <c r="LKH56"/>
      <c r="LKI56"/>
      <c r="LKJ56" s="3"/>
      <c r="LKM56" s="8"/>
      <c r="LKN56" s="9"/>
      <c r="LKO56" s="8"/>
      <c r="LKP56" s="8"/>
      <c r="LKQ56" s="9"/>
      <c r="LKR56" s="6"/>
      <c r="LKS56" s="9"/>
      <c r="LKT56" s="6"/>
      <c r="LKU56" s="9"/>
      <c r="LKV56" s="44"/>
      <c r="LKX56" s="44"/>
      <c r="LKZ56" s="33"/>
      <c r="LLB56" s="33"/>
      <c r="LLD56" s="33"/>
      <c r="LLF56" s="33"/>
      <c r="LLH56"/>
      <c r="LLI56"/>
      <c r="LLJ56"/>
      <c r="LLK56" s="3"/>
      <c r="LLN56" s="8"/>
      <c r="LLO56" s="9"/>
      <c r="LLP56" s="8"/>
      <c r="LLQ56" s="8"/>
      <c r="LLR56" s="9"/>
      <c r="LLS56" s="6"/>
      <c r="LLT56" s="9"/>
      <c r="LLU56" s="6"/>
      <c r="LLV56" s="9"/>
      <c r="LLW56" s="44"/>
      <c r="LLY56" s="44"/>
      <c r="LMA56" s="33"/>
      <c r="LMC56" s="33"/>
      <c r="LME56" s="33"/>
      <c r="LMG56" s="33"/>
      <c r="LMI56"/>
      <c r="LMJ56"/>
      <c r="LMK56"/>
      <c r="LML56" s="3"/>
      <c r="LMO56" s="8"/>
      <c r="LMP56" s="9"/>
      <c r="LMQ56" s="8"/>
      <c r="LMR56" s="8"/>
      <c r="LMS56" s="9"/>
      <c r="LMT56" s="6"/>
      <c r="LMU56" s="9"/>
      <c r="LMV56" s="6"/>
      <c r="LMW56" s="9"/>
      <c r="LMX56" s="44"/>
      <c r="LMZ56" s="44"/>
      <c r="LNB56" s="33"/>
      <c r="LND56" s="33"/>
      <c r="LNF56" s="33"/>
      <c r="LNH56" s="33"/>
      <c r="LNJ56"/>
      <c r="LNK56"/>
      <c r="LNL56"/>
      <c r="LNM56" s="3"/>
      <c r="LNP56" s="8"/>
      <c r="LNQ56" s="9"/>
      <c r="LNR56" s="8"/>
      <c r="LNS56" s="8"/>
      <c r="LNT56" s="9"/>
      <c r="LNU56" s="6"/>
      <c r="LNV56" s="9"/>
      <c r="LNW56" s="6"/>
      <c r="LNX56" s="9"/>
      <c r="LNY56" s="44"/>
      <c r="LOA56" s="44"/>
      <c r="LOC56" s="33"/>
      <c r="LOE56" s="33"/>
      <c r="LOG56" s="33"/>
      <c r="LOI56" s="33"/>
      <c r="LOK56"/>
      <c r="LOL56"/>
      <c r="LOM56"/>
      <c r="LON56" s="3"/>
      <c r="LOQ56" s="8"/>
      <c r="LOR56" s="9"/>
      <c r="LOS56" s="8"/>
      <c r="LOT56" s="8"/>
      <c r="LOU56" s="9"/>
      <c r="LOV56" s="6"/>
      <c r="LOW56" s="9"/>
      <c r="LOX56" s="6"/>
      <c r="LOY56" s="9"/>
      <c r="LOZ56" s="44"/>
      <c r="LPB56" s="44"/>
      <c r="LPD56" s="33"/>
      <c r="LPF56" s="33"/>
      <c r="LPH56" s="33"/>
      <c r="LPJ56" s="33"/>
      <c r="LPL56"/>
      <c r="LPM56"/>
      <c r="LPN56"/>
      <c r="LPO56" s="3"/>
      <c r="LPR56" s="8"/>
      <c r="LPS56" s="9"/>
      <c r="LPT56" s="8"/>
      <c r="LPU56" s="8"/>
      <c r="LPV56" s="9"/>
      <c r="LPW56" s="6"/>
      <c r="LPX56" s="9"/>
      <c r="LPY56" s="6"/>
      <c r="LPZ56" s="9"/>
      <c r="LQA56" s="44"/>
      <c r="LQC56" s="44"/>
      <c r="LQE56" s="33"/>
      <c r="LQG56" s="33"/>
      <c r="LQI56" s="33"/>
      <c r="LQK56" s="33"/>
      <c r="LQM56"/>
      <c r="LQN56"/>
      <c r="LQO56"/>
      <c r="LQP56" s="3"/>
      <c r="LQS56" s="8"/>
      <c r="LQT56" s="9"/>
      <c r="LQU56" s="8"/>
      <c r="LQV56" s="8"/>
      <c r="LQW56" s="9"/>
      <c r="LQX56" s="6"/>
      <c r="LQY56" s="9"/>
      <c r="LQZ56" s="6"/>
      <c r="LRA56" s="9"/>
      <c r="LRB56" s="44"/>
      <c r="LRD56" s="44"/>
      <c r="LRF56" s="33"/>
      <c r="LRH56" s="33"/>
      <c r="LRJ56" s="33"/>
      <c r="LRL56" s="33"/>
      <c r="LRN56"/>
      <c r="LRO56"/>
      <c r="LRP56"/>
      <c r="LRQ56" s="3"/>
      <c r="LRT56" s="8"/>
      <c r="LRU56" s="9"/>
      <c r="LRV56" s="8"/>
      <c r="LRW56" s="8"/>
      <c r="LRX56" s="9"/>
      <c r="LRY56" s="6"/>
      <c r="LRZ56" s="9"/>
      <c r="LSA56" s="6"/>
      <c r="LSB56" s="9"/>
      <c r="LSC56" s="44"/>
      <c r="LSE56" s="44"/>
      <c r="LSG56" s="33"/>
      <c r="LSI56" s="33"/>
      <c r="LSK56" s="33"/>
      <c r="LSM56" s="33"/>
      <c r="LSO56"/>
      <c r="LSP56"/>
      <c r="LSQ56"/>
      <c r="LSR56" s="3"/>
      <c r="LSU56" s="8"/>
      <c r="LSV56" s="9"/>
      <c r="LSW56" s="8"/>
      <c r="LSX56" s="8"/>
      <c r="LSY56" s="9"/>
      <c r="LSZ56" s="6"/>
      <c r="LTA56" s="9"/>
      <c r="LTB56" s="6"/>
      <c r="LTC56" s="9"/>
      <c r="LTD56" s="44"/>
      <c r="LTF56" s="44"/>
      <c r="LTH56" s="33"/>
      <c r="LTJ56" s="33"/>
      <c r="LTL56" s="33"/>
      <c r="LTN56" s="33"/>
      <c r="LTP56"/>
      <c r="LTQ56"/>
      <c r="LTR56"/>
      <c r="LTS56" s="3"/>
      <c r="LTV56" s="8"/>
      <c r="LTW56" s="9"/>
      <c r="LTX56" s="8"/>
      <c r="LTY56" s="8"/>
      <c r="LTZ56" s="9"/>
      <c r="LUA56" s="6"/>
      <c r="LUB56" s="9"/>
      <c r="LUC56" s="6"/>
      <c r="LUD56" s="9"/>
      <c r="LUE56" s="44"/>
      <c r="LUG56" s="44"/>
      <c r="LUI56" s="33"/>
      <c r="LUK56" s="33"/>
      <c r="LUM56" s="33"/>
      <c r="LUO56" s="33"/>
      <c r="LUQ56"/>
      <c r="LUR56"/>
      <c r="LUS56"/>
      <c r="LUT56" s="3"/>
      <c r="LUW56" s="8"/>
      <c r="LUX56" s="9"/>
      <c r="LUY56" s="8"/>
      <c r="LUZ56" s="8"/>
      <c r="LVA56" s="9"/>
      <c r="LVB56" s="6"/>
      <c r="LVC56" s="9"/>
      <c r="LVD56" s="6"/>
      <c r="LVE56" s="9"/>
      <c r="LVF56" s="44"/>
      <c r="LVH56" s="44"/>
      <c r="LVJ56" s="33"/>
      <c r="LVL56" s="33"/>
      <c r="LVN56" s="33"/>
      <c r="LVP56" s="33"/>
      <c r="LVR56"/>
      <c r="LVS56"/>
      <c r="LVT56"/>
      <c r="LVU56" s="3"/>
      <c r="LVX56" s="8"/>
      <c r="LVY56" s="9"/>
      <c r="LVZ56" s="8"/>
      <c r="LWA56" s="8"/>
      <c r="LWB56" s="9"/>
      <c r="LWC56" s="6"/>
      <c r="LWD56" s="9"/>
      <c r="LWE56" s="6"/>
      <c r="LWF56" s="9"/>
      <c r="LWG56" s="44"/>
      <c r="LWI56" s="44"/>
      <c r="LWK56" s="33"/>
      <c r="LWM56" s="33"/>
      <c r="LWO56" s="33"/>
      <c r="LWQ56" s="33"/>
      <c r="LWS56"/>
      <c r="LWT56"/>
      <c r="LWU56"/>
      <c r="LWV56" s="3"/>
      <c r="LWY56" s="8"/>
      <c r="LWZ56" s="9"/>
      <c r="LXA56" s="8"/>
      <c r="LXB56" s="8"/>
      <c r="LXC56" s="9"/>
      <c r="LXD56" s="6"/>
      <c r="LXE56" s="9"/>
      <c r="LXF56" s="6"/>
      <c r="LXG56" s="9"/>
      <c r="LXH56" s="44"/>
      <c r="LXJ56" s="44"/>
      <c r="LXL56" s="33"/>
      <c r="LXN56" s="33"/>
      <c r="LXP56" s="33"/>
      <c r="LXR56" s="33"/>
      <c r="LXT56"/>
      <c r="LXU56"/>
      <c r="LXV56"/>
      <c r="LXW56" s="3"/>
      <c r="LXZ56" s="8"/>
      <c r="LYA56" s="9"/>
      <c r="LYB56" s="8"/>
      <c r="LYC56" s="8"/>
      <c r="LYD56" s="9"/>
      <c r="LYE56" s="6"/>
      <c r="LYF56" s="9"/>
      <c r="LYG56" s="6"/>
      <c r="LYH56" s="9"/>
      <c r="LYI56" s="44"/>
      <c r="LYK56" s="44"/>
      <c r="LYM56" s="33"/>
      <c r="LYO56" s="33"/>
      <c r="LYQ56" s="33"/>
      <c r="LYS56" s="33"/>
      <c r="LYU56"/>
      <c r="LYV56"/>
      <c r="LYW56"/>
      <c r="LYX56" s="3"/>
      <c r="LZA56" s="8"/>
      <c r="LZB56" s="9"/>
      <c r="LZC56" s="8"/>
      <c r="LZD56" s="8"/>
      <c r="LZE56" s="9"/>
      <c r="LZF56" s="6"/>
      <c r="LZG56" s="9"/>
      <c r="LZH56" s="6"/>
      <c r="LZI56" s="9"/>
      <c r="LZJ56" s="44"/>
      <c r="LZL56" s="44"/>
      <c r="LZN56" s="33"/>
      <c r="LZP56" s="33"/>
      <c r="LZR56" s="33"/>
      <c r="LZT56" s="33"/>
      <c r="LZV56"/>
      <c r="LZW56"/>
      <c r="LZX56"/>
      <c r="LZY56" s="3"/>
      <c r="MAB56" s="8"/>
      <c r="MAC56" s="9"/>
      <c r="MAD56" s="8"/>
      <c r="MAE56" s="8"/>
      <c r="MAF56" s="9"/>
      <c r="MAG56" s="6"/>
      <c r="MAH56" s="9"/>
      <c r="MAI56" s="6"/>
      <c r="MAJ56" s="9"/>
      <c r="MAK56" s="44"/>
      <c r="MAM56" s="44"/>
      <c r="MAO56" s="33"/>
      <c r="MAQ56" s="33"/>
      <c r="MAS56" s="33"/>
      <c r="MAU56" s="33"/>
      <c r="MAW56"/>
      <c r="MAX56"/>
      <c r="MAY56"/>
      <c r="MAZ56" s="3"/>
      <c r="MBC56" s="8"/>
      <c r="MBD56" s="9"/>
      <c r="MBE56" s="8"/>
      <c r="MBF56" s="8"/>
      <c r="MBG56" s="9"/>
      <c r="MBH56" s="6"/>
      <c r="MBI56" s="9"/>
      <c r="MBJ56" s="6"/>
      <c r="MBK56" s="9"/>
      <c r="MBL56" s="44"/>
      <c r="MBN56" s="44"/>
      <c r="MBP56" s="33"/>
      <c r="MBR56" s="33"/>
      <c r="MBT56" s="33"/>
      <c r="MBV56" s="33"/>
      <c r="MBX56"/>
      <c r="MBY56"/>
      <c r="MBZ56"/>
      <c r="MCA56" s="3"/>
      <c r="MCD56" s="8"/>
      <c r="MCE56" s="9"/>
      <c r="MCF56" s="8"/>
      <c r="MCG56" s="8"/>
      <c r="MCH56" s="9"/>
      <c r="MCI56" s="6"/>
      <c r="MCJ56" s="9"/>
      <c r="MCK56" s="6"/>
      <c r="MCL56" s="9"/>
      <c r="MCM56" s="44"/>
      <c r="MCO56" s="44"/>
      <c r="MCQ56" s="33"/>
      <c r="MCS56" s="33"/>
      <c r="MCU56" s="33"/>
      <c r="MCW56" s="33"/>
      <c r="MCY56"/>
      <c r="MCZ56"/>
      <c r="MDA56"/>
      <c r="MDB56" s="3"/>
      <c r="MDE56" s="8"/>
      <c r="MDF56" s="9"/>
      <c r="MDG56" s="8"/>
      <c r="MDH56" s="8"/>
      <c r="MDI56" s="9"/>
      <c r="MDJ56" s="6"/>
      <c r="MDK56" s="9"/>
      <c r="MDL56" s="6"/>
      <c r="MDM56" s="9"/>
      <c r="MDN56" s="44"/>
      <c r="MDP56" s="44"/>
      <c r="MDR56" s="33"/>
      <c r="MDT56" s="33"/>
      <c r="MDV56" s="33"/>
      <c r="MDX56" s="33"/>
      <c r="MDZ56"/>
      <c r="MEA56"/>
      <c r="MEB56"/>
      <c r="MEC56" s="3"/>
      <c r="MEF56" s="8"/>
      <c r="MEG56" s="9"/>
      <c r="MEH56" s="8"/>
      <c r="MEI56" s="8"/>
      <c r="MEJ56" s="9"/>
      <c r="MEK56" s="6"/>
      <c r="MEL56" s="9"/>
      <c r="MEM56" s="6"/>
      <c r="MEN56" s="9"/>
      <c r="MEO56" s="44"/>
      <c r="MEQ56" s="44"/>
      <c r="MES56" s="33"/>
      <c r="MEU56" s="33"/>
      <c r="MEW56" s="33"/>
      <c r="MEY56" s="33"/>
      <c r="MFA56"/>
      <c r="MFB56"/>
      <c r="MFC56"/>
      <c r="MFD56" s="3"/>
      <c r="MFG56" s="8"/>
      <c r="MFH56" s="9"/>
      <c r="MFI56" s="8"/>
      <c r="MFJ56" s="8"/>
      <c r="MFK56" s="9"/>
      <c r="MFL56" s="6"/>
      <c r="MFM56" s="9"/>
      <c r="MFN56" s="6"/>
      <c r="MFO56" s="9"/>
      <c r="MFP56" s="44"/>
      <c r="MFR56" s="44"/>
      <c r="MFT56" s="33"/>
      <c r="MFV56" s="33"/>
      <c r="MFX56" s="33"/>
      <c r="MFZ56" s="33"/>
      <c r="MGB56"/>
      <c r="MGC56"/>
      <c r="MGD56"/>
      <c r="MGE56" s="3"/>
      <c r="MGH56" s="8"/>
      <c r="MGI56" s="9"/>
      <c r="MGJ56" s="8"/>
      <c r="MGK56" s="8"/>
      <c r="MGL56" s="9"/>
      <c r="MGM56" s="6"/>
      <c r="MGN56" s="9"/>
      <c r="MGO56" s="6"/>
      <c r="MGP56" s="9"/>
      <c r="MGQ56" s="44"/>
      <c r="MGS56" s="44"/>
      <c r="MGU56" s="33"/>
      <c r="MGW56" s="33"/>
      <c r="MGY56" s="33"/>
      <c r="MHA56" s="33"/>
      <c r="MHC56"/>
      <c r="MHD56"/>
      <c r="MHE56"/>
      <c r="MHF56" s="3"/>
      <c r="MHI56" s="8"/>
      <c r="MHJ56" s="9"/>
      <c r="MHK56" s="8"/>
      <c r="MHL56" s="8"/>
      <c r="MHM56" s="9"/>
      <c r="MHN56" s="6"/>
      <c r="MHO56" s="9"/>
      <c r="MHP56" s="6"/>
      <c r="MHQ56" s="9"/>
      <c r="MHR56" s="44"/>
      <c r="MHT56" s="44"/>
      <c r="MHV56" s="33"/>
      <c r="MHX56" s="33"/>
      <c r="MHZ56" s="33"/>
      <c r="MIB56" s="33"/>
      <c r="MID56"/>
      <c r="MIE56"/>
      <c r="MIF56"/>
      <c r="MIG56" s="3"/>
      <c r="MIJ56" s="8"/>
      <c r="MIK56" s="9"/>
      <c r="MIL56" s="8"/>
      <c r="MIM56" s="8"/>
      <c r="MIN56" s="9"/>
      <c r="MIO56" s="6"/>
      <c r="MIP56" s="9"/>
      <c r="MIQ56" s="6"/>
      <c r="MIR56" s="9"/>
      <c r="MIS56" s="44"/>
      <c r="MIU56" s="44"/>
      <c r="MIW56" s="33"/>
      <c r="MIY56" s="33"/>
      <c r="MJA56" s="33"/>
      <c r="MJC56" s="33"/>
      <c r="MJE56"/>
      <c r="MJF56"/>
      <c r="MJG56"/>
      <c r="MJH56" s="3"/>
      <c r="MJK56" s="8"/>
      <c r="MJL56" s="9"/>
      <c r="MJM56" s="8"/>
      <c r="MJN56" s="8"/>
      <c r="MJO56" s="9"/>
      <c r="MJP56" s="6"/>
      <c r="MJQ56" s="9"/>
      <c r="MJR56" s="6"/>
      <c r="MJS56" s="9"/>
      <c r="MJT56" s="44"/>
      <c r="MJV56" s="44"/>
      <c r="MJX56" s="33"/>
      <c r="MJZ56" s="33"/>
      <c r="MKB56" s="33"/>
      <c r="MKD56" s="33"/>
      <c r="MKF56"/>
      <c r="MKG56"/>
      <c r="MKH56"/>
      <c r="MKI56" s="3"/>
      <c r="MKL56" s="8"/>
      <c r="MKM56" s="9"/>
      <c r="MKN56" s="8"/>
      <c r="MKO56" s="8"/>
      <c r="MKP56" s="9"/>
      <c r="MKQ56" s="6"/>
      <c r="MKR56" s="9"/>
      <c r="MKS56" s="6"/>
      <c r="MKT56" s="9"/>
      <c r="MKU56" s="44"/>
      <c r="MKW56" s="44"/>
      <c r="MKY56" s="33"/>
      <c r="MLA56" s="33"/>
      <c r="MLC56" s="33"/>
      <c r="MLE56" s="33"/>
      <c r="MLG56"/>
      <c r="MLH56"/>
      <c r="MLI56"/>
      <c r="MLJ56" s="3"/>
      <c r="MLM56" s="8"/>
      <c r="MLN56" s="9"/>
      <c r="MLO56" s="8"/>
      <c r="MLP56" s="8"/>
      <c r="MLQ56" s="9"/>
      <c r="MLR56" s="6"/>
      <c r="MLS56" s="9"/>
      <c r="MLT56" s="6"/>
      <c r="MLU56" s="9"/>
      <c r="MLV56" s="44"/>
      <c r="MLX56" s="44"/>
      <c r="MLZ56" s="33"/>
      <c r="MMB56" s="33"/>
      <c r="MMD56" s="33"/>
      <c r="MMF56" s="33"/>
      <c r="MMH56"/>
      <c r="MMI56"/>
      <c r="MMJ56"/>
      <c r="MMK56" s="3"/>
      <c r="MMN56" s="8"/>
      <c r="MMO56" s="9"/>
      <c r="MMP56" s="8"/>
      <c r="MMQ56" s="8"/>
      <c r="MMR56" s="9"/>
      <c r="MMS56" s="6"/>
      <c r="MMT56" s="9"/>
      <c r="MMU56" s="6"/>
      <c r="MMV56" s="9"/>
      <c r="MMW56" s="44"/>
      <c r="MMY56" s="44"/>
      <c r="MNA56" s="33"/>
      <c r="MNC56" s="33"/>
      <c r="MNE56" s="33"/>
      <c r="MNG56" s="33"/>
      <c r="MNI56"/>
      <c r="MNJ56"/>
      <c r="MNK56"/>
      <c r="MNL56" s="3"/>
      <c r="MNO56" s="8"/>
      <c r="MNP56" s="9"/>
      <c r="MNQ56" s="8"/>
      <c r="MNR56" s="8"/>
      <c r="MNS56" s="9"/>
      <c r="MNT56" s="6"/>
      <c r="MNU56" s="9"/>
      <c r="MNV56" s="6"/>
      <c r="MNW56" s="9"/>
      <c r="MNX56" s="44"/>
      <c r="MNZ56" s="44"/>
      <c r="MOB56" s="33"/>
      <c r="MOD56" s="33"/>
      <c r="MOF56" s="33"/>
      <c r="MOH56" s="33"/>
      <c r="MOJ56"/>
      <c r="MOK56"/>
      <c r="MOL56"/>
      <c r="MOM56" s="3"/>
      <c r="MOP56" s="8"/>
      <c r="MOQ56" s="9"/>
      <c r="MOR56" s="8"/>
      <c r="MOS56" s="8"/>
      <c r="MOT56" s="9"/>
      <c r="MOU56" s="6"/>
      <c r="MOV56" s="9"/>
      <c r="MOW56" s="6"/>
      <c r="MOX56" s="9"/>
      <c r="MOY56" s="44"/>
      <c r="MPA56" s="44"/>
      <c r="MPC56" s="33"/>
      <c r="MPE56" s="33"/>
      <c r="MPG56" s="33"/>
      <c r="MPI56" s="33"/>
      <c r="MPK56"/>
      <c r="MPL56"/>
      <c r="MPM56"/>
      <c r="MPN56" s="3"/>
      <c r="MPQ56" s="8"/>
      <c r="MPR56" s="9"/>
      <c r="MPS56" s="8"/>
      <c r="MPT56" s="8"/>
      <c r="MPU56" s="9"/>
      <c r="MPV56" s="6"/>
      <c r="MPW56" s="9"/>
      <c r="MPX56" s="6"/>
      <c r="MPY56" s="9"/>
      <c r="MPZ56" s="44"/>
      <c r="MQB56" s="44"/>
      <c r="MQD56" s="33"/>
      <c r="MQF56" s="33"/>
      <c r="MQH56" s="33"/>
      <c r="MQJ56" s="33"/>
      <c r="MQL56"/>
      <c r="MQM56"/>
      <c r="MQN56"/>
      <c r="MQO56" s="3"/>
      <c r="MQR56" s="8"/>
      <c r="MQS56" s="9"/>
      <c r="MQT56" s="8"/>
      <c r="MQU56" s="8"/>
      <c r="MQV56" s="9"/>
      <c r="MQW56" s="6"/>
      <c r="MQX56" s="9"/>
      <c r="MQY56" s="6"/>
      <c r="MQZ56" s="9"/>
      <c r="MRA56" s="44"/>
      <c r="MRC56" s="44"/>
      <c r="MRE56" s="33"/>
      <c r="MRG56" s="33"/>
      <c r="MRI56" s="33"/>
      <c r="MRK56" s="33"/>
      <c r="MRM56"/>
      <c r="MRN56"/>
      <c r="MRO56"/>
      <c r="MRP56" s="3"/>
      <c r="MRS56" s="8"/>
      <c r="MRT56" s="9"/>
      <c r="MRU56" s="8"/>
      <c r="MRV56" s="8"/>
      <c r="MRW56" s="9"/>
      <c r="MRX56" s="6"/>
      <c r="MRY56" s="9"/>
      <c r="MRZ56" s="6"/>
      <c r="MSA56" s="9"/>
      <c r="MSB56" s="44"/>
      <c r="MSD56" s="44"/>
      <c r="MSF56" s="33"/>
      <c r="MSH56" s="33"/>
      <c r="MSJ56" s="33"/>
      <c r="MSL56" s="33"/>
      <c r="MSN56"/>
      <c r="MSO56"/>
      <c r="MSP56"/>
      <c r="MSQ56" s="3"/>
      <c r="MST56" s="8"/>
      <c r="MSU56" s="9"/>
      <c r="MSV56" s="8"/>
      <c r="MSW56" s="8"/>
      <c r="MSX56" s="9"/>
      <c r="MSY56" s="6"/>
      <c r="MSZ56" s="9"/>
      <c r="MTA56" s="6"/>
      <c r="MTB56" s="9"/>
      <c r="MTC56" s="44"/>
      <c r="MTE56" s="44"/>
      <c r="MTG56" s="33"/>
      <c r="MTI56" s="33"/>
      <c r="MTK56" s="33"/>
      <c r="MTM56" s="33"/>
      <c r="MTO56"/>
      <c r="MTP56"/>
      <c r="MTQ56"/>
      <c r="MTR56" s="3"/>
      <c r="MTU56" s="8"/>
      <c r="MTV56" s="9"/>
      <c r="MTW56" s="8"/>
      <c r="MTX56" s="8"/>
      <c r="MTY56" s="9"/>
      <c r="MTZ56" s="6"/>
      <c r="MUA56" s="9"/>
      <c r="MUB56" s="6"/>
      <c r="MUC56" s="9"/>
      <c r="MUD56" s="44"/>
      <c r="MUF56" s="44"/>
      <c r="MUH56" s="33"/>
      <c r="MUJ56" s="33"/>
      <c r="MUL56" s="33"/>
      <c r="MUN56" s="33"/>
      <c r="MUP56"/>
      <c r="MUQ56"/>
      <c r="MUR56"/>
      <c r="MUS56" s="3"/>
      <c r="MUV56" s="8"/>
      <c r="MUW56" s="9"/>
      <c r="MUX56" s="8"/>
      <c r="MUY56" s="8"/>
      <c r="MUZ56" s="9"/>
      <c r="MVA56" s="6"/>
      <c r="MVB56" s="9"/>
      <c r="MVC56" s="6"/>
      <c r="MVD56" s="9"/>
      <c r="MVE56" s="44"/>
      <c r="MVG56" s="44"/>
      <c r="MVI56" s="33"/>
      <c r="MVK56" s="33"/>
      <c r="MVM56" s="33"/>
      <c r="MVO56" s="33"/>
      <c r="MVQ56"/>
      <c r="MVR56"/>
      <c r="MVS56"/>
      <c r="MVT56" s="3"/>
      <c r="MVW56" s="8"/>
      <c r="MVX56" s="9"/>
      <c r="MVY56" s="8"/>
      <c r="MVZ56" s="8"/>
      <c r="MWA56" s="9"/>
      <c r="MWB56" s="6"/>
      <c r="MWC56" s="9"/>
      <c r="MWD56" s="6"/>
      <c r="MWE56" s="9"/>
      <c r="MWF56" s="44"/>
      <c r="MWH56" s="44"/>
      <c r="MWJ56" s="33"/>
      <c r="MWL56" s="33"/>
      <c r="MWN56" s="33"/>
      <c r="MWP56" s="33"/>
      <c r="MWR56"/>
      <c r="MWS56"/>
      <c r="MWT56"/>
      <c r="MWU56" s="3"/>
      <c r="MWX56" s="8"/>
      <c r="MWY56" s="9"/>
      <c r="MWZ56" s="8"/>
      <c r="MXA56" s="8"/>
      <c r="MXB56" s="9"/>
      <c r="MXC56" s="6"/>
      <c r="MXD56" s="9"/>
      <c r="MXE56" s="6"/>
      <c r="MXF56" s="9"/>
      <c r="MXG56" s="44"/>
      <c r="MXI56" s="44"/>
      <c r="MXK56" s="33"/>
      <c r="MXM56" s="33"/>
      <c r="MXO56" s="33"/>
      <c r="MXQ56" s="33"/>
      <c r="MXS56"/>
      <c r="MXT56"/>
      <c r="MXU56"/>
      <c r="MXV56" s="3"/>
      <c r="MXY56" s="8"/>
      <c r="MXZ56" s="9"/>
      <c r="MYA56" s="8"/>
      <c r="MYB56" s="8"/>
      <c r="MYC56" s="9"/>
      <c r="MYD56" s="6"/>
      <c r="MYE56" s="9"/>
      <c r="MYF56" s="6"/>
      <c r="MYG56" s="9"/>
      <c r="MYH56" s="44"/>
      <c r="MYJ56" s="44"/>
      <c r="MYL56" s="33"/>
      <c r="MYN56" s="33"/>
      <c r="MYP56" s="33"/>
      <c r="MYR56" s="33"/>
      <c r="MYT56"/>
      <c r="MYU56"/>
      <c r="MYV56"/>
      <c r="MYW56" s="3"/>
      <c r="MYZ56" s="8"/>
      <c r="MZA56" s="9"/>
      <c r="MZB56" s="8"/>
      <c r="MZC56" s="8"/>
      <c r="MZD56" s="9"/>
      <c r="MZE56" s="6"/>
      <c r="MZF56" s="9"/>
      <c r="MZG56" s="6"/>
      <c r="MZH56" s="9"/>
      <c r="MZI56" s="44"/>
      <c r="MZK56" s="44"/>
      <c r="MZM56" s="33"/>
      <c r="MZO56" s="33"/>
      <c r="MZQ56" s="33"/>
      <c r="MZS56" s="33"/>
      <c r="MZU56"/>
      <c r="MZV56"/>
      <c r="MZW56"/>
      <c r="MZX56" s="3"/>
      <c r="NAA56" s="8"/>
      <c r="NAB56" s="9"/>
      <c r="NAC56" s="8"/>
      <c r="NAD56" s="8"/>
      <c r="NAE56" s="9"/>
      <c r="NAF56" s="6"/>
      <c r="NAG56" s="9"/>
      <c r="NAH56" s="6"/>
      <c r="NAI56" s="9"/>
      <c r="NAJ56" s="44"/>
      <c r="NAL56" s="44"/>
      <c r="NAN56" s="33"/>
      <c r="NAP56" s="33"/>
      <c r="NAR56" s="33"/>
      <c r="NAT56" s="33"/>
      <c r="NAV56"/>
      <c r="NAW56"/>
      <c r="NAX56"/>
      <c r="NAY56" s="3"/>
      <c r="NBB56" s="8"/>
      <c r="NBC56" s="9"/>
      <c r="NBD56" s="8"/>
      <c r="NBE56" s="8"/>
      <c r="NBF56" s="9"/>
      <c r="NBG56" s="6"/>
      <c r="NBH56" s="9"/>
      <c r="NBI56" s="6"/>
      <c r="NBJ56" s="9"/>
      <c r="NBK56" s="44"/>
      <c r="NBM56" s="44"/>
      <c r="NBO56" s="33"/>
      <c r="NBQ56" s="33"/>
      <c r="NBS56" s="33"/>
      <c r="NBU56" s="33"/>
      <c r="NBW56"/>
      <c r="NBX56"/>
      <c r="NBY56"/>
      <c r="NBZ56" s="3"/>
      <c r="NCC56" s="8"/>
      <c r="NCD56" s="9"/>
      <c r="NCE56" s="8"/>
      <c r="NCF56" s="8"/>
      <c r="NCG56" s="9"/>
      <c r="NCH56" s="6"/>
      <c r="NCI56" s="9"/>
      <c r="NCJ56" s="6"/>
      <c r="NCK56" s="9"/>
      <c r="NCL56" s="44"/>
      <c r="NCN56" s="44"/>
      <c r="NCP56" s="33"/>
      <c r="NCR56" s="33"/>
      <c r="NCT56" s="33"/>
      <c r="NCV56" s="33"/>
      <c r="NCX56"/>
      <c r="NCY56"/>
      <c r="NCZ56"/>
      <c r="NDA56" s="3"/>
      <c r="NDD56" s="8"/>
      <c r="NDE56" s="9"/>
      <c r="NDF56" s="8"/>
      <c r="NDG56" s="8"/>
      <c r="NDH56" s="9"/>
      <c r="NDI56" s="6"/>
      <c r="NDJ56" s="9"/>
      <c r="NDK56" s="6"/>
      <c r="NDL56" s="9"/>
      <c r="NDM56" s="44"/>
      <c r="NDO56" s="44"/>
      <c r="NDQ56" s="33"/>
      <c r="NDS56" s="33"/>
      <c r="NDU56" s="33"/>
      <c r="NDW56" s="33"/>
      <c r="NDY56"/>
      <c r="NDZ56"/>
      <c r="NEA56"/>
      <c r="NEB56" s="3"/>
      <c r="NEE56" s="8"/>
      <c r="NEF56" s="9"/>
      <c r="NEG56" s="8"/>
      <c r="NEH56" s="8"/>
      <c r="NEI56" s="9"/>
      <c r="NEJ56" s="6"/>
      <c r="NEK56" s="9"/>
      <c r="NEL56" s="6"/>
      <c r="NEM56" s="9"/>
      <c r="NEN56" s="44"/>
      <c r="NEP56" s="44"/>
      <c r="NER56" s="33"/>
      <c r="NET56" s="33"/>
      <c r="NEV56" s="33"/>
      <c r="NEX56" s="33"/>
      <c r="NEZ56"/>
      <c r="NFA56"/>
      <c r="NFB56"/>
      <c r="NFC56" s="3"/>
      <c r="NFF56" s="8"/>
      <c r="NFG56" s="9"/>
      <c r="NFH56" s="8"/>
      <c r="NFI56" s="8"/>
      <c r="NFJ56" s="9"/>
      <c r="NFK56" s="6"/>
      <c r="NFL56" s="9"/>
      <c r="NFM56" s="6"/>
      <c r="NFN56" s="9"/>
      <c r="NFO56" s="44"/>
      <c r="NFQ56" s="44"/>
      <c r="NFS56" s="33"/>
      <c r="NFU56" s="33"/>
      <c r="NFW56" s="33"/>
      <c r="NFY56" s="33"/>
      <c r="NGA56"/>
      <c r="NGB56"/>
      <c r="NGC56"/>
      <c r="NGD56" s="3"/>
      <c r="NGG56" s="8"/>
      <c r="NGH56" s="9"/>
      <c r="NGI56" s="8"/>
      <c r="NGJ56" s="8"/>
      <c r="NGK56" s="9"/>
      <c r="NGL56" s="6"/>
      <c r="NGM56" s="9"/>
      <c r="NGN56" s="6"/>
      <c r="NGO56" s="9"/>
      <c r="NGP56" s="44"/>
      <c r="NGR56" s="44"/>
      <c r="NGT56" s="33"/>
      <c r="NGV56" s="33"/>
      <c r="NGX56" s="33"/>
      <c r="NGZ56" s="33"/>
      <c r="NHB56"/>
      <c r="NHC56"/>
      <c r="NHD56"/>
      <c r="NHE56" s="3"/>
      <c r="NHH56" s="8"/>
      <c r="NHI56" s="9"/>
      <c r="NHJ56" s="8"/>
      <c r="NHK56" s="8"/>
      <c r="NHL56" s="9"/>
      <c r="NHM56" s="6"/>
      <c r="NHN56" s="9"/>
      <c r="NHO56" s="6"/>
      <c r="NHP56" s="9"/>
      <c r="NHQ56" s="44"/>
      <c r="NHS56" s="44"/>
      <c r="NHU56" s="33"/>
      <c r="NHW56" s="33"/>
      <c r="NHY56" s="33"/>
      <c r="NIA56" s="33"/>
      <c r="NIC56"/>
      <c r="NID56"/>
      <c r="NIE56"/>
      <c r="NIF56" s="3"/>
      <c r="NII56" s="8"/>
      <c r="NIJ56" s="9"/>
      <c r="NIK56" s="8"/>
      <c r="NIL56" s="8"/>
      <c r="NIM56" s="9"/>
      <c r="NIN56" s="6"/>
      <c r="NIO56" s="9"/>
      <c r="NIP56" s="6"/>
      <c r="NIQ56" s="9"/>
      <c r="NIR56" s="44"/>
      <c r="NIT56" s="44"/>
      <c r="NIV56" s="33"/>
      <c r="NIX56" s="33"/>
      <c r="NIZ56" s="33"/>
      <c r="NJB56" s="33"/>
      <c r="NJD56"/>
      <c r="NJE56"/>
      <c r="NJF56"/>
      <c r="NJG56" s="3"/>
      <c r="NJJ56" s="8"/>
      <c r="NJK56" s="9"/>
      <c r="NJL56" s="8"/>
      <c r="NJM56" s="8"/>
      <c r="NJN56" s="9"/>
      <c r="NJO56" s="6"/>
      <c r="NJP56" s="9"/>
      <c r="NJQ56" s="6"/>
      <c r="NJR56" s="9"/>
      <c r="NJS56" s="44"/>
      <c r="NJU56" s="44"/>
      <c r="NJW56" s="33"/>
      <c r="NJY56" s="33"/>
      <c r="NKA56" s="33"/>
      <c r="NKC56" s="33"/>
      <c r="NKE56"/>
      <c r="NKF56"/>
      <c r="NKG56"/>
      <c r="NKH56" s="3"/>
      <c r="NKK56" s="8"/>
      <c r="NKL56" s="9"/>
      <c r="NKM56" s="8"/>
      <c r="NKN56" s="8"/>
      <c r="NKO56" s="9"/>
      <c r="NKP56" s="6"/>
      <c r="NKQ56" s="9"/>
      <c r="NKR56" s="6"/>
      <c r="NKS56" s="9"/>
      <c r="NKT56" s="44"/>
      <c r="NKV56" s="44"/>
      <c r="NKX56" s="33"/>
      <c r="NKZ56" s="33"/>
      <c r="NLB56" s="33"/>
      <c r="NLD56" s="33"/>
      <c r="NLF56"/>
      <c r="NLG56"/>
      <c r="NLH56"/>
      <c r="NLI56" s="3"/>
      <c r="NLL56" s="8"/>
      <c r="NLM56" s="9"/>
      <c r="NLN56" s="8"/>
      <c r="NLO56" s="8"/>
      <c r="NLP56" s="9"/>
      <c r="NLQ56" s="6"/>
      <c r="NLR56" s="9"/>
      <c r="NLS56" s="6"/>
      <c r="NLT56" s="9"/>
      <c r="NLU56" s="44"/>
      <c r="NLW56" s="44"/>
      <c r="NLY56" s="33"/>
      <c r="NMA56" s="33"/>
      <c r="NMC56" s="33"/>
      <c r="NME56" s="33"/>
      <c r="NMG56"/>
      <c r="NMH56"/>
      <c r="NMI56"/>
      <c r="NMJ56" s="3"/>
      <c r="NMM56" s="8"/>
      <c r="NMN56" s="9"/>
      <c r="NMO56" s="8"/>
      <c r="NMP56" s="8"/>
      <c r="NMQ56" s="9"/>
      <c r="NMR56" s="6"/>
      <c r="NMS56" s="9"/>
      <c r="NMT56" s="6"/>
      <c r="NMU56" s="9"/>
      <c r="NMV56" s="44"/>
      <c r="NMX56" s="44"/>
      <c r="NMZ56" s="33"/>
      <c r="NNB56" s="33"/>
      <c r="NND56" s="33"/>
      <c r="NNF56" s="33"/>
      <c r="NNH56"/>
      <c r="NNI56"/>
      <c r="NNJ56"/>
      <c r="NNK56" s="3"/>
      <c r="NNN56" s="8"/>
      <c r="NNO56" s="9"/>
      <c r="NNP56" s="8"/>
      <c r="NNQ56" s="8"/>
      <c r="NNR56" s="9"/>
      <c r="NNS56" s="6"/>
      <c r="NNT56" s="9"/>
      <c r="NNU56" s="6"/>
      <c r="NNV56" s="9"/>
      <c r="NNW56" s="44"/>
      <c r="NNY56" s="44"/>
      <c r="NOA56" s="33"/>
      <c r="NOC56" s="33"/>
      <c r="NOE56" s="33"/>
      <c r="NOG56" s="33"/>
      <c r="NOI56"/>
      <c r="NOJ56"/>
      <c r="NOK56"/>
      <c r="NOL56" s="3"/>
      <c r="NOO56" s="8"/>
      <c r="NOP56" s="9"/>
      <c r="NOQ56" s="8"/>
      <c r="NOR56" s="8"/>
      <c r="NOS56" s="9"/>
      <c r="NOT56" s="6"/>
      <c r="NOU56" s="9"/>
      <c r="NOV56" s="6"/>
      <c r="NOW56" s="9"/>
      <c r="NOX56" s="44"/>
      <c r="NOZ56" s="44"/>
      <c r="NPB56" s="33"/>
      <c r="NPD56" s="33"/>
      <c r="NPF56" s="33"/>
      <c r="NPH56" s="33"/>
      <c r="NPJ56"/>
      <c r="NPK56"/>
      <c r="NPL56"/>
      <c r="NPM56" s="3"/>
      <c r="NPP56" s="8"/>
      <c r="NPQ56" s="9"/>
      <c r="NPR56" s="8"/>
      <c r="NPS56" s="8"/>
      <c r="NPT56" s="9"/>
      <c r="NPU56" s="6"/>
      <c r="NPV56" s="9"/>
      <c r="NPW56" s="6"/>
      <c r="NPX56" s="9"/>
      <c r="NPY56" s="44"/>
      <c r="NQA56" s="44"/>
      <c r="NQC56" s="33"/>
      <c r="NQE56" s="33"/>
      <c r="NQG56" s="33"/>
      <c r="NQI56" s="33"/>
      <c r="NQK56"/>
      <c r="NQL56"/>
      <c r="NQM56"/>
      <c r="NQN56" s="3"/>
      <c r="NQQ56" s="8"/>
      <c r="NQR56" s="9"/>
      <c r="NQS56" s="8"/>
      <c r="NQT56" s="8"/>
      <c r="NQU56" s="9"/>
      <c r="NQV56" s="6"/>
      <c r="NQW56" s="9"/>
      <c r="NQX56" s="6"/>
      <c r="NQY56" s="9"/>
      <c r="NQZ56" s="44"/>
      <c r="NRB56" s="44"/>
      <c r="NRD56" s="33"/>
      <c r="NRF56" s="33"/>
      <c r="NRH56" s="33"/>
      <c r="NRJ56" s="33"/>
      <c r="NRL56"/>
      <c r="NRM56"/>
      <c r="NRN56"/>
      <c r="NRO56" s="3"/>
      <c r="NRR56" s="8"/>
      <c r="NRS56" s="9"/>
      <c r="NRT56" s="8"/>
      <c r="NRU56" s="8"/>
      <c r="NRV56" s="9"/>
      <c r="NRW56" s="6"/>
      <c r="NRX56" s="9"/>
      <c r="NRY56" s="6"/>
      <c r="NRZ56" s="9"/>
      <c r="NSA56" s="44"/>
      <c r="NSC56" s="44"/>
      <c r="NSE56" s="33"/>
      <c r="NSG56" s="33"/>
      <c r="NSI56" s="33"/>
      <c r="NSK56" s="33"/>
      <c r="NSM56"/>
      <c r="NSN56"/>
      <c r="NSO56"/>
      <c r="NSP56" s="3"/>
      <c r="NSS56" s="8"/>
      <c r="NST56" s="9"/>
      <c r="NSU56" s="8"/>
      <c r="NSV56" s="8"/>
      <c r="NSW56" s="9"/>
      <c r="NSX56" s="6"/>
      <c r="NSY56" s="9"/>
      <c r="NSZ56" s="6"/>
      <c r="NTA56" s="9"/>
      <c r="NTB56" s="44"/>
      <c r="NTD56" s="44"/>
      <c r="NTF56" s="33"/>
      <c r="NTH56" s="33"/>
      <c r="NTJ56" s="33"/>
      <c r="NTL56" s="33"/>
      <c r="NTN56"/>
      <c r="NTO56"/>
      <c r="NTP56"/>
      <c r="NTQ56" s="3"/>
      <c r="NTT56" s="8"/>
      <c r="NTU56" s="9"/>
      <c r="NTV56" s="8"/>
      <c r="NTW56" s="8"/>
      <c r="NTX56" s="9"/>
      <c r="NTY56" s="6"/>
      <c r="NTZ56" s="9"/>
      <c r="NUA56" s="6"/>
      <c r="NUB56" s="9"/>
      <c r="NUC56" s="44"/>
      <c r="NUE56" s="44"/>
      <c r="NUG56" s="33"/>
      <c r="NUI56" s="33"/>
      <c r="NUK56" s="33"/>
      <c r="NUM56" s="33"/>
      <c r="NUO56"/>
      <c r="NUP56"/>
      <c r="NUQ56"/>
      <c r="NUR56" s="3"/>
      <c r="NUU56" s="8"/>
      <c r="NUV56" s="9"/>
      <c r="NUW56" s="8"/>
      <c r="NUX56" s="8"/>
      <c r="NUY56" s="9"/>
      <c r="NUZ56" s="6"/>
      <c r="NVA56" s="9"/>
      <c r="NVB56" s="6"/>
      <c r="NVC56" s="9"/>
      <c r="NVD56" s="44"/>
      <c r="NVF56" s="44"/>
      <c r="NVH56" s="33"/>
      <c r="NVJ56" s="33"/>
      <c r="NVL56" s="33"/>
      <c r="NVN56" s="33"/>
      <c r="NVP56"/>
      <c r="NVQ56"/>
      <c r="NVR56"/>
      <c r="NVS56" s="3"/>
      <c r="NVV56" s="8"/>
      <c r="NVW56" s="9"/>
      <c r="NVX56" s="8"/>
      <c r="NVY56" s="8"/>
      <c r="NVZ56" s="9"/>
      <c r="NWA56" s="6"/>
      <c r="NWB56" s="9"/>
      <c r="NWC56" s="6"/>
      <c r="NWD56" s="9"/>
      <c r="NWE56" s="44"/>
      <c r="NWG56" s="44"/>
      <c r="NWI56" s="33"/>
      <c r="NWK56" s="33"/>
      <c r="NWM56" s="33"/>
      <c r="NWO56" s="33"/>
      <c r="NWQ56"/>
      <c r="NWR56"/>
      <c r="NWS56"/>
      <c r="NWT56" s="3"/>
      <c r="NWW56" s="8"/>
      <c r="NWX56" s="9"/>
      <c r="NWY56" s="8"/>
      <c r="NWZ56" s="8"/>
      <c r="NXA56" s="9"/>
      <c r="NXB56" s="6"/>
      <c r="NXC56" s="9"/>
      <c r="NXD56" s="6"/>
      <c r="NXE56" s="9"/>
      <c r="NXF56" s="44"/>
      <c r="NXH56" s="44"/>
      <c r="NXJ56" s="33"/>
      <c r="NXL56" s="33"/>
      <c r="NXN56" s="33"/>
      <c r="NXP56" s="33"/>
      <c r="NXR56"/>
      <c r="NXS56"/>
      <c r="NXT56"/>
      <c r="NXU56" s="3"/>
      <c r="NXX56" s="8"/>
      <c r="NXY56" s="9"/>
      <c r="NXZ56" s="8"/>
      <c r="NYA56" s="8"/>
      <c r="NYB56" s="9"/>
      <c r="NYC56" s="6"/>
      <c r="NYD56" s="9"/>
      <c r="NYE56" s="6"/>
      <c r="NYF56" s="9"/>
      <c r="NYG56" s="44"/>
      <c r="NYI56" s="44"/>
      <c r="NYK56" s="33"/>
      <c r="NYM56" s="33"/>
      <c r="NYO56" s="33"/>
      <c r="NYQ56" s="33"/>
      <c r="NYS56"/>
      <c r="NYT56"/>
      <c r="NYU56"/>
      <c r="NYV56" s="3"/>
      <c r="NYY56" s="8"/>
      <c r="NYZ56" s="9"/>
      <c r="NZA56" s="8"/>
      <c r="NZB56" s="8"/>
      <c r="NZC56" s="9"/>
      <c r="NZD56" s="6"/>
      <c r="NZE56" s="9"/>
      <c r="NZF56" s="6"/>
      <c r="NZG56" s="9"/>
      <c r="NZH56" s="44"/>
      <c r="NZJ56" s="44"/>
      <c r="NZL56" s="33"/>
      <c r="NZN56" s="33"/>
      <c r="NZP56" s="33"/>
      <c r="NZR56" s="33"/>
      <c r="NZT56"/>
      <c r="NZU56"/>
      <c r="NZV56"/>
      <c r="NZW56" s="3"/>
      <c r="NZZ56" s="8"/>
      <c r="OAA56" s="9"/>
      <c r="OAB56" s="8"/>
      <c r="OAC56" s="8"/>
      <c r="OAD56" s="9"/>
      <c r="OAE56" s="6"/>
      <c r="OAF56" s="9"/>
      <c r="OAG56" s="6"/>
      <c r="OAH56" s="9"/>
      <c r="OAI56" s="44"/>
      <c r="OAK56" s="44"/>
      <c r="OAM56" s="33"/>
      <c r="OAO56" s="33"/>
      <c r="OAQ56" s="33"/>
      <c r="OAS56" s="33"/>
      <c r="OAU56"/>
      <c r="OAV56"/>
      <c r="OAW56"/>
      <c r="OAX56" s="3"/>
      <c r="OBA56" s="8"/>
      <c r="OBB56" s="9"/>
      <c r="OBC56" s="8"/>
      <c r="OBD56" s="8"/>
      <c r="OBE56" s="9"/>
      <c r="OBF56" s="6"/>
      <c r="OBG56" s="9"/>
      <c r="OBH56" s="6"/>
      <c r="OBI56" s="9"/>
      <c r="OBJ56" s="44"/>
      <c r="OBL56" s="44"/>
      <c r="OBN56" s="33"/>
      <c r="OBP56" s="33"/>
      <c r="OBR56" s="33"/>
      <c r="OBT56" s="33"/>
      <c r="OBV56"/>
      <c r="OBW56"/>
      <c r="OBX56"/>
      <c r="OBY56" s="3"/>
      <c r="OCB56" s="8"/>
      <c r="OCC56" s="9"/>
      <c r="OCD56" s="8"/>
      <c r="OCE56" s="8"/>
      <c r="OCF56" s="9"/>
      <c r="OCG56" s="6"/>
      <c r="OCH56" s="9"/>
      <c r="OCI56" s="6"/>
      <c r="OCJ56" s="9"/>
      <c r="OCK56" s="44"/>
      <c r="OCM56" s="44"/>
      <c r="OCO56" s="33"/>
      <c r="OCQ56" s="33"/>
      <c r="OCS56" s="33"/>
      <c r="OCU56" s="33"/>
      <c r="OCW56"/>
      <c r="OCX56"/>
      <c r="OCY56"/>
      <c r="OCZ56" s="3"/>
      <c r="ODC56" s="8"/>
      <c r="ODD56" s="9"/>
      <c r="ODE56" s="8"/>
      <c r="ODF56" s="8"/>
      <c r="ODG56" s="9"/>
      <c r="ODH56" s="6"/>
      <c r="ODI56" s="9"/>
      <c r="ODJ56" s="6"/>
      <c r="ODK56" s="9"/>
      <c r="ODL56" s="44"/>
      <c r="ODN56" s="44"/>
      <c r="ODP56" s="33"/>
      <c r="ODR56" s="33"/>
      <c r="ODT56" s="33"/>
      <c r="ODV56" s="33"/>
      <c r="ODX56"/>
      <c r="ODY56"/>
      <c r="ODZ56"/>
      <c r="OEA56" s="3"/>
      <c r="OED56" s="8"/>
      <c r="OEE56" s="9"/>
      <c r="OEF56" s="8"/>
      <c r="OEG56" s="8"/>
      <c r="OEH56" s="9"/>
      <c r="OEI56" s="6"/>
      <c r="OEJ56" s="9"/>
      <c r="OEK56" s="6"/>
      <c r="OEL56" s="9"/>
      <c r="OEM56" s="44"/>
      <c r="OEO56" s="44"/>
      <c r="OEQ56" s="33"/>
      <c r="OES56" s="33"/>
      <c r="OEU56" s="33"/>
      <c r="OEW56" s="33"/>
      <c r="OEY56"/>
      <c r="OEZ56"/>
      <c r="OFA56"/>
      <c r="OFB56" s="3"/>
      <c r="OFE56" s="8"/>
      <c r="OFF56" s="9"/>
      <c r="OFG56" s="8"/>
      <c r="OFH56" s="8"/>
      <c r="OFI56" s="9"/>
      <c r="OFJ56" s="6"/>
      <c r="OFK56" s="9"/>
      <c r="OFL56" s="6"/>
      <c r="OFM56" s="9"/>
      <c r="OFN56" s="44"/>
      <c r="OFP56" s="44"/>
      <c r="OFR56" s="33"/>
      <c r="OFT56" s="33"/>
      <c r="OFV56" s="33"/>
      <c r="OFX56" s="33"/>
      <c r="OFZ56"/>
      <c r="OGA56"/>
      <c r="OGB56"/>
      <c r="OGC56" s="3"/>
      <c r="OGF56" s="8"/>
      <c r="OGG56" s="9"/>
      <c r="OGH56" s="8"/>
      <c r="OGI56" s="8"/>
      <c r="OGJ56" s="9"/>
      <c r="OGK56" s="6"/>
      <c r="OGL56" s="9"/>
      <c r="OGM56" s="6"/>
      <c r="OGN56" s="9"/>
      <c r="OGO56" s="44"/>
      <c r="OGQ56" s="44"/>
      <c r="OGS56" s="33"/>
      <c r="OGU56" s="33"/>
      <c r="OGW56" s="33"/>
      <c r="OGY56" s="33"/>
      <c r="OHA56"/>
      <c r="OHB56"/>
      <c r="OHC56"/>
      <c r="OHD56" s="3"/>
      <c r="OHG56" s="8"/>
      <c r="OHH56" s="9"/>
      <c r="OHI56" s="8"/>
      <c r="OHJ56" s="8"/>
      <c r="OHK56" s="9"/>
      <c r="OHL56" s="6"/>
      <c r="OHM56" s="9"/>
      <c r="OHN56" s="6"/>
      <c r="OHO56" s="9"/>
      <c r="OHP56" s="44"/>
      <c r="OHR56" s="44"/>
      <c r="OHT56" s="33"/>
      <c r="OHV56" s="33"/>
      <c r="OHX56" s="33"/>
      <c r="OHZ56" s="33"/>
      <c r="OIB56"/>
      <c r="OIC56"/>
      <c r="OID56"/>
      <c r="OIE56" s="3"/>
      <c r="OIH56" s="8"/>
      <c r="OII56" s="9"/>
      <c r="OIJ56" s="8"/>
      <c r="OIK56" s="8"/>
      <c r="OIL56" s="9"/>
      <c r="OIM56" s="6"/>
      <c r="OIN56" s="9"/>
      <c r="OIO56" s="6"/>
      <c r="OIP56" s="9"/>
      <c r="OIQ56" s="44"/>
      <c r="OIS56" s="44"/>
      <c r="OIU56" s="33"/>
      <c r="OIW56" s="33"/>
      <c r="OIY56" s="33"/>
      <c r="OJA56" s="33"/>
      <c r="OJC56"/>
      <c r="OJD56"/>
      <c r="OJE56"/>
      <c r="OJF56" s="3"/>
      <c r="OJI56" s="8"/>
      <c r="OJJ56" s="9"/>
      <c r="OJK56" s="8"/>
      <c r="OJL56" s="8"/>
      <c r="OJM56" s="9"/>
      <c r="OJN56" s="6"/>
      <c r="OJO56" s="9"/>
      <c r="OJP56" s="6"/>
      <c r="OJQ56" s="9"/>
      <c r="OJR56" s="44"/>
      <c r="OJT56" s="44"/>
      <c r="OJV56" s="33"/>
      <c r="OJX56" s="33"/>
      <c r="OJZ56" s="33"/>
      <c r="OKB56" s="33"/>
      <c r="OKD56"/>
      <c r="OKE56"/>
      <c r="OKF56"/>
      <c r="OKG56" s="3"/>
      <c r="OKJ56" s="8"/>
      <c r="OKK56" s="9"/>
      <c r="OKL56" s="8"/>
      <c r="OKM56" s="8"/>
      <c r="OKN56" s="9"/>
      <c r="OKO56" s="6"/>
      <c r="OKP56" s="9"/>
      <c r="OKQ56" s="6"/>
      <c r="OKR56" s="9"/>
      <c r="OKS56" s="44"/>
      <c r="OKU56" s="44"/>
      <c r="OKW56" s="33"/>
      <c r="OKY56" s="33"/>
      <c r="OLA56" s="33"/>
      <c r="OLC56" s="33"/>
      <c r="OLE56"/>
      <c r="OLF56"/>
      <c r="OLG56"/>
      <c r="OLH56" s="3"/>
      <c r="OLK56" s="8"/>
      <c r="OLL56" s="9"/>
      <c r="OLM56" s="8"/>
      <c r="OLN56" s="8"/>
      <c r="OLO56" s="9"/>
      <c r="OLP56" s="6"/>
      <c r="OLQ56" s="9"/>
      <c r="OLR56" s="6"/>
      <c r="OLS56" s="9"/>
      <c r="OLT56" s="44"/>
      <c r="OLV56" s="44"/>
      <c r="OLX56" s="33"/>
      <c r="OLZ56" s="33"/>
      <c r="OMB56" s="33"/>
      <c r="OMD56" s="33"/>
      <c r="OMF56"/>
      <c r="OMG56"/>
      <c r="OMH56"/>
      <c r="OMI56" s="3"/>
      <c r="OML56" s="8"/>
      <c r="OMM56" s="9"/>
      <c r="OMN56" s="8"/>
      <c r="OMO56" s="8"/>
      <c r="OMP56" s="9"/>
      <c r="OMQ56" s="6"/>
      <c r="OMR56" s="9"/>
      <c r="OMS56" s="6"/>
      <c r="OMT56" s="9"/>
      <c r="OMU56" s="44"/>
      <c r="OMW56" s="44"/>
      <c r="OMY56" s="33"/>
      <c r="ONA56" s="33"/>
      <c r="ONC56" s="33"/>
      <c r="ONE56" s="33"/>
      <c r="ONG56"/>
      <c r="ONH56"/>
      <c r="ONI56"/>
      <c r="ONJ56" s="3"/>
      <c r="ONM56" s="8"/>
      <c r="ONN56" s="9"/>
      <c r="ONO56" s="8"/>
      <c r="ONP56" s="8"/>
      <c r="ONQ56" s="9"/>
      <c r="ONR56" s="6"/>
      <c r="ONS56" s="9"/>
      <c r="ONT56" s="6"/>
      <c r="ONU56" s="9"/>
      <c r="ONV56" s="44"/>
      <c r="ONX56" s="44"/>
      <c r="ONZ56" s="33"/>
      <c r="OOB56" s="33"/>
      <c r="OOD56" s="33"/>
      <c r="OOF56" s="33"/>
      <c r="OOH56"/>
      <c r="OOI56"/>
      <c r="OOJ56"/>
      <c r="OOK56" s="3"/>
      <c r="OON56" s="8"/>
      <c r="OOO56" s="9"/>
      <c r="OOP56" s="8"/>
      <c r="OOQ56" s="8"/>
      <c r="OOR56" s="9"/>
      <c r="OOS56" s="6"/>
      <c r="OOT56" s="9"/>
      <c r="OOU56" s="6"/>
      <c r="OOV56" s="9"/>
      <c r="OOW56" s="44"/>
      <c r="OOY56" s="44"/>
      <c r="OPA56" s="33"/>
      <c r="OPC56" s="33"/>
      <c r="OPE56" s="33"/>
      <c r="OPG56" s="33"/>
      <c r="OPI56"/>
      <c r="OPJ56"/>
      <c r="OPK56"/>
      <c r="OPL56" s="3"/>
      <c r="OPO56" s="8"/>
      <c r="OPP56" s="9"/>
      <c r="OPQ56" s="8"/>
      <c r="OPR56" s="8"/>
      <c r="OPS56" s="9"/>
      <c r="OPT56" s="6"/>
      <c r="OPU56" s="9"/>
      <c r="OPV56" s="6"/>
      <c r="OPW56" s="9"/>
      <c r="OPX56" s="44"/>
      <c r="OPZ56" s="44"/>
      <c r="OQB56" s="33"/>
      <c r="OQD56" s="33"/>
      <c r="OQF56" s="33"/>
      <c r="OQH56" s="33"/>
      <c r="OQJ56"/>
      <c r="OQK56"/>
      <c r="OQL56"/>
      <c r="OQM56" s="3"/>
      <c r="OQP56" s="8"/>
      <c r="OQQ56" s="9"/>
      <c r="OQR56" s="8"/>
      <c r="OQS56" s="8"/>
      <c r="OQT56" s="9"/>
      <c r="OQU56" s="6"/>
      <c r="OQV56" s="9"/>
      <c r="OQW56" s="6"/>
      <c r="OQX56" s="9"/>
      <c r="OQY56" s="44"/>
      <c r="ORA56" s="44"/>
      <c r="ORC56" s="33"/>
      <c r="ORE56" s="33"/>
      <c r="ORG56" s="33"/>
      <c r="ORI56" s="33"/>
      <c r="ORK56"/>
      <c r="ORL56"/>
      <c r="ORM56"/>
      <c r="ORN56" s="3"/>
      <c r="ORQ56" s="8"/>
      <c r="ORR56" s="9"/>
      <c r="ORS56" s="8"/>
      <c r="ORT56" s="8"/>
      <c r="ORU56" s="9"/>
      <c r="ORV56" s="6"/>
      <c r="ORW56" s="9"/>
      <c r="ORX56" s="6"/>
      <c r="ORY56" s="9"/>
      <c r="ORZ56" s="44"/>
      <c r="OSB56" s="44"/>
      <c r="OSD56" s="33"/>
      <c r="OSF56" s="33"/>
      <c r="OSH56" s="33"/>
      <c r="OSJ56" s="33"/>
      <c r="OSL56"/>
      <c r="OSM56"/>
      <c r="OSN56"/>
      <c r="OSO56" s="3"/>
      <c r="OSR56" s="8"/>
      <c r="OSS56" s="9"/>
      <c r="OST56" s="8"/>
      <c r="OSU56" s="8"/>
      <c r="OSV56" s="9"/>
      <c r="OSW56" s="6"/>
      <c r="OSX56" s="9"/>
      <c r="OSY56" s="6"/>
      <c r="OSZ56" s="9"/>
      <c r="OTA56" s="44"/>
      <c r="OTC56" s="44"/>
      <c r="OTE56" s="33"/>
      <c r="OTG56" s="33"/>
      <c r="OTI56" s="33"/>
      <c r="OTK56" s="33"/>
      <c r="OTM56"/>
      <c r="OTN56"/>
      <c r="OTO56"/>
      <c r="OTP56" s="3"/>
      <c r="OTS56" s="8"/>
      <c r="OTT56" s="9"/>
      <c r="OTU56" s="8"/>
      <c r="OTV56" s="8"/>
      <c r="OTW56" s="9"/>
      <c r="OTX56" s="6"/>
      <c r="OTY56" s="9"/>
      <c r="OTZ56" s="6"/>
      <c r="OUA56" s="9"/>
      <c r="OUB56" s="44"/>
      <c r="OUD56" s="44"/>
      <c r="OUF56" s="33"/>
      <c r="OUH56" s="33"/>
      <c r="OUJ56" s="33"/>
      <c r="OUL56" s="33"/>
      <c r="OUN56"/>
      <c r="OUO56"/>
      <c r="OUP56"/>
      <c r="OUQ56" s="3"/>
      <c r="OUT56" s="8"/>
      <c r="OUU56" s="9"/>
      <c r="OUV56" s="8"/>
      <c r="OUW56" s="8"/>
      <c r="OUX56" s="9"/>
      <c r="OUY56" s="6"/>
      <c r="OUZ56" s="9"/>
      <c r="OVA56" s="6"/>
      <c r="OVB56" s="9"/>
      <c r="OVC56" s="44"/>
      <c r="OVE56" s="44"/>
      <c r="OVG56" s="33"/>
      <c r="OVI56" s="33"/>
      <c r="OVK56" s="33"/>
      <c r="OVM56" s="33"/>
      <c r="OVO56"/>
      <c r="OVP56"/>
      <c r="OVQ56"/>
      <c r="OVR56" s="3"/>
      <c r="OVU56" s="8"/>
      <c r="OVV56" s="9"/>
      <c r="OVW56" s="8"/>
      <c r="OVX56" s="8"/>
      <c r="OVY56" s="9"/>
      <c r="OVZ56" s="6"/>
      <c r="OWA56" s="9"/>
      <c r="OWB56" s="6"/>
      <c r="OWC56" s="9"/>
      <c r="OWD56" s="44"/>
      <c r="OWF56" s="44"/>
      <c r="OWH56" s="33"/>
      <c r="OWJ56" s="33"/>
      <c r="OWL56" s="33"/>
      <c r="OWN56" s="33"/>
      <c r="OWP56"/>
      <c r="OWQ56"/>
      <c r="OWR56"/>
      <c r="OWS56" s="3"/>
      <c r="OWV56" s="8"/>
      <c r="OWW56" s="9"/>
      <c r="OWX56" s="8"/>
      <c r="OWY56" s="8"/>
      <c r="OWZ56" s="9"/>
      <c r="OXA56" s="6"/>
      <c r="OXB56" s="9"/>
      <c r="OXC56" s="6"/>
      <c r="OXD56" s="9"/>
      <c r="OXE56" s="44"/>
      <c r="OXG56" s="44"/>
      <c r="OXI56" s="33"/>
      <c r="OXK56" s="33"/>
      <c r="OXM56" s="33"/>
      <c r="OXO56" s="33"/>
      <c r="OXQ56"/>
      <c r="OXR56"/>
      <c r="OXS56"/>
      <c r="OXT56" s="3"/>
      <c r="OXW56" s="8"/>
      <c r="OXX56" s="9"/>
      <c r="OXY56" s="8"/>
      <c r="OXZ56" s="8"/>
      <c r="OYA56" s="9"/>
      <c r="OYB56" s="6"/>
      <c r="OYC56" s="9"/>
      <c r="OYD56" s="6"/>
      <c r="OYE56" s="9"/>
      <c r="OYF56" s="44"/>
      <c r="OYH56" s="44"/>
      <c r="OYJ56" s="33"/>
      <c r="OYL56" s="33"/>
      <c r="OYN56" s="33"/>
      <c r="OYP56" s="33"/>
      <c r="OYR56"/>
      <c r="OYS56"/>
      <c r="OYT56"/>
      <c r="OYU56" s="3"/>
      <c r="OYX56" s="8"/>
      <c r="OYY56" s="9"/>
      <c r="OYZ56" s="8"/>
      <c r="OZA56" s="8"/>
      <c r="OZB56" s="9"/>
      <c r="OZC56" s="6"/>
      <c r="OZD56" s="9"/>
      <c r="OZE56" s="6"/>
      <c r="OZF56" s="9"/>
      <c r="OZG56" s="44"/>
      <c r="OZI56" s="44"/>
      <c r="OZK56" s="33"/>
      <c r="OZM56" s="33"/>
      <c r="OZO56" s="33"/>
      <c r="OZQ56" s="33"/>
      <c r="OZS56"/>
      <c r="OZT56"/>
      <c r="OZU56"/>
      <c r="OZV56" s="3"/>
      <c r="OZY56" s="8"/>
      <c r="OZZ56" s="9"/>
      <c r="PAA56" s="8"/>
      <c r="PAB56" s="8"/>
      <c r="PAC56" s="9"/>
      <c r="PAD56" s="6"/>
      <c r="PAE56" s="9"/>
      <c r="PAF56" s="6"/>
      <c r="PAG56" s="9"/>
      <c r="PAH56" s="44"/>
      <c r="PAJ56" s="44"/>
      <c r="PAL56" s="33"/>
      <c r="PAN56" s="33"/>
      <c r="PAP56" s="33"/>
      <c r="PAR56" s="33"/>
      <c r="PAT56"/>
      <c r="PAU56"/>
      <c r="PAV56"/>
      <c r="PAW56" s="3"/>
      <c r="PAZ56" s="8"/>
      <c r="PBA56" s="9"/>
      <c r="PBB56" s="8"/>
      <c r="PBC56" s="8"/>
      <c r="PBD56" s="9"/>
      <c r="PBE56" s="6"/>
      <c r="PBF56" s="9"/>
      <c r="PBG56" s="6"/>
      <c r="PBH56" s="9"/>
      <c r="PBI56" s="44"/>
      <c r="PBK56" s="44"/>
      <c r="PBM56" s="33"/>
      <c r="PBO56" s="33"/>
      <c r="PBQ56" s="33"/>
      <c r="PBS56" s="33"/>
      <c r="PBU56"/>
      <c r="PBV56"/>
      <c r="PBW56"/>
      <c r="PBX56" s="3"/>
      <c r="PCA56" s="8"/>
      <c r="PCB56" s="9"/>
      <c r="PCC56" s="8"/>
      <c r="PCD56" s="8"/>
      <c r="PCE56" s="9"/>
      <c r="PCF56" s="6"/>
      <c r="PCG56" s="9"/>
      <c r="PCH56" s="6"/>
      <c r="PCI56" s="9"/>
      <c r="PCJ56" s="44"/>
      <c r="PCL56" s="44"/>
      <c r="PCN56" s="33"/>
      <c r="PCP56" s="33"/>
      <c r="PCR56" s="33"/>
      <c r="PCT56" s="33"/>
      <c r="PCV56"/>
      <c r="PCW56"/>
      <c r="PCX56"/>
      <c r="PCY56" s="3"/>
      <c r="PDB56" s="8"/>
      <c r="PDC56" s="9"/>
      <c r="PDD56" s="8"/>
      <c r="PDE56" s="8"/>
      <c r="PDF56" s="9"/>
      <c r="PDG56" s="6"/>
      <c r="PDH56" s="9"/>
      <c r="PDI56" s="6"/>
      <c r="PDJ56" s="9"/>
      <c r="PDK56" s="44"/>
      <c r="PDM56" s="44"/>
      <c r="PDO56" s="33"/>
      <c r="PDQ56" s="33"/>
      <c r="PDS56" s="33"/>
      <c r="PDU56" s="33"/>
      <c r="PDW56"/>
      <c r="PDX56"/>
      <c r="PDY56"/>
      <c r="PDZ56" s="3"/>
      <c r="PEC56" s="8"/>
      <c r="PED56" s="9"/>
      <c r="PEE56" s="8"/>
      <c r="PEF56" s="8"/>
      <c r="PEG56" s="9"/>
      <c r="PEH56" s="6"/>
      <c r="PEI56" s="9"/>
      <c r="PEJ56" s="6"/>
      <c r="PEK56" s="9"/>
      <c r="PEL56" s="44"/>
      <c r="PEN56" s="44"/>
      <c r="PEP56" s="33"/>
      <c r="PER56" s="33"/>
      <c r="PET56" s="33"/>
      <c r="PEV56" s="33"/>
      <c r="PEX56"/>
      <c r="PEY56"/>
      <c r="PEZ56"/>
      <c r="PFA56" s="3"/>
      <c r="PFD56" s="8"/>
      <c r="PFE56" s="9"/>
      <c r="PFF56" s="8"/>
      <c r="PFG56" s="8"/>
      <c r="PFH56" s="9"/>
      <c r="PFI56" s="6"/>
      <c r="PFJ56" s="9"/>
      <c r="PFK56" s="6"/>
      <c r="PFL56" s="9"/>
      <c r="PFM56" s="44"/>
      <c r="PFO56" s="44"/>
      <c r="PFQ56" s="33"/>
      <c r="PFS56" s="33"/>
      <c r="PFU56" s="33"/>
      <c r="PFW56" s="33"/>
      <c r="PFY56"/>
      <c r="PFZ56"/>
      <c r="PGA56"/>
      <c r="PGB56" s="3"/>
      <c r="PGE56" s="8"/>
      <c r="PGF56" s="9"/>
      <c r="PGG56" s="8"/>
      <c r="PGH56" s="8"/>
      <c r="PGI56" s="9"/>
      <c r="PGJ56" s="6"/>
      <c r="PGK56" s="9"/>
      <c r="PGL56" s="6"/>
      <c r="PGM56" s="9"/>
      <c r="PGN56" s="44"/>
      <c r="PGP56" s="44"/>
      <c r="PGR56" s="33"/>
      <c r="PGT56" s="33"/>
      <c r="PGV56" s="33"/>
      <c r="PGX56" s="33"/>
      <c r="PGZ56"/>
      <c r="PHA56"/>
      <c r="PHB56"/>
      <c r="PHC56" s="3"/>
      <c r="PHF56" s="8"/>
      <c r="PHG56" s="9"/>
      <c r="PHH56" s="8"/>
      <c r="PHI56" s="8"/>
      <c r="PHJ56" s="9"/>
      <c r="PHK56" s="6"/>
      <c r="PHL56" s="9"/>
      <c r="PHM56" s="6"/>
      <c r="PHN56" s="9"/>
      <c r="PHO56" s="44"/>
      <c r="PHQ56" s="44"/>
      <c r="PHS56" s="33"/>
      <c r="PHU56" s="33"/>
      <c r="PHW56" s="33"/>
      <c r="PHY56" s="33"/>
      <c r="PIA56"/>
      <c r="PIB56"/>
      <c r="PIC56"/>
      <c r="PID56" s="3"/>
      <c r="PIG56" s="8"/>
      <c r="PIH56" s="9"/>
      <c r="PII56" s="8"/>
      <c r="PIJ56" s="8"/>
      <c r="PIK56" s="9"/>
      <c r="PIL56" s="6"/>
      <c r="PIM56" s="9"/>
      <c r="PIN56" s="6"/>
      <c r="PIO56" s="9"/>
      <c r="PIP56" s="44"/>
      <c r="PIR56" s="44"/>
      <c r="PIT56" s="33"/>
      <c r="PIV56" s="33"/>
      <c r="PIX56" s="33"/>
      <c r="PIZ56" s="33"/>
      <c r="PJB56"/>
      <c r="PJC56"/>
      <c r="PJD56"/>
      <c r="PJE56" s="3"/>
      <c r="PJH56" s="8"/>
      <c r="PJI56" s="9"/>
      <c r="PJJ56" s="8"/>
      <c r="PJK56" s="8"/>
      <c r="PJL56" s="9"/>
      <c r="PJM56" s="6"/>
      <c r="PJN56" s="9"/>
      <c r="PJO56" s="6"/>
      <c r="PJP56" s="9"/>
      <c r="PJQ56" s="44"/>
      <c r="PJS56" s="44"/>
      <c r="PJU56" s="33"/>
      <c r="PJW56" s="33"/>
      <c r="PJY56" s="33"/>
      <c r="PKA56" s="33"/>
      <c r="PKC56"/>
      <c r="PKD56"/>
      <c r="PKE56"/>
      <c r="PKF56" s="3"/>
      <c r="PKI56" s="8"/>
      <c r="PKJ56" s="9"/>
      <c r="PKK56" s="8"/>
      <c r="PKL56" s="8"/>
      <c r="PKM56" s="9"/>
      <c r="PKN56" s="6"/>
      <c r="PKO56" s="9"/>
      <c r="PKP56" s="6"/>
      <c r="PKQ56" s="9"/>
      <c r="PKR56" s="44"/>
      <c r="PKT56" s="44"/>
      <c r="PKV56" s="33"/>
      <c r="PKX56" s="33"/>
      <c r="PKZ56" s="33"/>
      <c r="PLB56" s="33"/>
      <c r="PLD56"/>
      <c r="PLE56"/>
      <c r="PLF56"/>
      <c r="PLG56" s="3"/>
      <c r="PLJ56" s="8"/>
      <c r="PLK56" s="9"/>
      <c r="PLL56" s="8"/>
      <c r="PLM56" s="8"/>
      <c r="PLN56" s="9"/>
      <c r="PLO56" s="6"/>
      <c r="PLP56" s="9"/>
      <c r="PLQ56" s="6"/>
      <c r="PLR56" s="9"/>
      <c r="PLS56" s="44"/>
      <c r="PLU56" s="44"/>
      <c r="PLW56" s="33"/>
      <c r="PLY56" s="33"/>
      <c r="PMA56" s="33"/>
      <c r="PMC56" s="33"/>
      <c r="PME56"/>
      <c r="PMF56"/>
      <c r="PMG56"/>
      <c r="PMH56" s="3"/>
      <c r="PMK56" s="8"/>
      <c r="PML56" s="9"/>
      <c r="PMM56" s="8"/>
      <c r="PMN56" s="8"/>
      <c r="PMO56" s="9"/>
      <c r="PMP56" s="6"/>
      <c r="PMQ56" s="9"/>
      <c r="PMR56" s="6"/>
      <c r="PMS56" s="9"/>
      <c r="PMT56" s="44"/>
      <c r="PMV56" s="44"/>
      <c r="PMX56" s="33"/>
      <c r="PMZ56" s="33"/>
      <c r="PNB56" s="33"/>
      <c r="PND56" s="33"/>
      <c r="PNF56"/>
      <c r="PNG56"/>
      <c r="PNH56"/>
      <c r="PNI56" s="3"/>
      <c r="PNL56" s="8"/>
      <c r="PNM56" s="9"/>
      <c r="PNN56" s="8"/>
      <c r="PNO56" s="8"/>
      <c r="PNP56" s="9"/>
      <c r="PNQ56" s="6"/>
      <c r="PNR56" s="9"/>
      <c r="PNS56" s="6"/>
      <c r="PNT56" s="9"/>
      <c r="PNU56" s="44"/>
      <c r="PNW56" s="44"/>
      <c r="PNY56" s="33"/>
      <c r="POA56" s="33"/>
      <c r="POC56" s="33"/>
      <c r="POE56" s="33"/>
      <c r="POG56"/>
      <c r="POH56"/>
      <c r="POI56"/>
      <c r="POJ56" s="3"/>
      <c r="POM56" s="8"/>
      <c r="PON56" s="9"/>
      <c r="POO56" s="8"/>
      <c r="POP56" s="8"/>
      <c r="POQ56" s="9"/>
      <c r="POR56" s="6"/>
      <c r="POS56" s="9"/>
      <c r="POT56" s="6"/>
      <c r="POU56" s="9"/>
      <c r="POV56" s="44"/>
      <c r="POX56" s="44"/>
      <c r="POZ56" s="33"/>
      <c r="PPB56" s="33"/>
      <c r="PPD56" s="33"/>
      <c r="PPF56" s="33"/>
      <c r="PPH56"/>
      <c r="PPI56"/>
      <c r="PPJ56"/>
      <c r="PPK56" s="3"/>
      <c r="PPN56" s="8"/>
      <c r="PPO56" s="9"/>
      <c r="PPP56" s="8"/>
      <c r="PPQ56" s="8"/>
      <c r="PPR56" s="9"/>
      <c r="PPS56" s="6"/>
      <c r="PPT56" s="9"/>
      <c r="PPU56" s="6"/>
      <c r="PPV56" s="9"/>
      <c r="PPW56" s="44"/>
      <c r="PPY56" s="44"/>
      <c r="PQA56" s="33"/>
      <c r="PQC56" s="33"/>
      <c r="PQE56" s="33"/>
      <c r="PQG56" s="33"/>
      <c r="PQI56"/>
      <c r="PQJ56"/>
      <c r="PQK56"/>
      <c r="PQL56" s="3"/>
      <c r="PQO56" s="8"/>
      <c r="PQP56" s="9"/>
      <c r="PQQ56" s="8"/>
      <c r="PQR56" s="8"/>
      <c r="PQS56" s="9"/>
      <c r="PQT56" s="6"/>
      <c r="PQU56" s="9"/>
      <c r="PQV56" s="6"/>
      <c r="PQW56" s="9"/>
      <c r="PQX56" s="44"/>
      <c r="PQZ56" s="44"/>
      <c r="PRB56" s="33"/>
      <c r="PRD56" s="33"/>
      <c r="PRF56" s="33"/>
      <c r="PRH56" s="33"/>
      <c r="PRJ56"/>
      <c r="PRK56"/>
      <c r="PRL56"/>
      <c r="PRM56" s="3"/>
      <c r="PRP56" s="8"/>
      <c r="PRQ56" s="9"/>
      <c r="PRR56" s="8"/>
      <c r="PRS56" s="8"/>
      <c r="PRT56" s="9"/>
      <c r="PRU56" s="6"/>
      <c r="PRV56" s="9"/>
      <c r="PRW56" s="6"/>
      <c r="PRX56" s="9"/>
      <c r="PRY56" s="44"/>
      <c r="PSA56" s="44"/>
      <c r="PSC56" s="33"/>
      <c r="PSE56" s="33"/>
      <c r="PSG56" s="33"/>
      <c r="PSI56" s="33"/>
      <c r="PSK56"/>
      <c r="PSL56"/>
      <c r="PSM56"/>
      <c r="PSN56" s="3"/>
      <c r="PSQ56" s="8"/>
      <c r="PSR56" s="9"/>
      <c r="PSS56" s="8"/>
      <c r="PST56" s="8"/>
      <c r="PSU56" s="9"/>
      <c r="PSV56" s="6"/>
      <c r="PSW56" s="9"/>
      <c r="PSX56" s="6"/>
      <c r="PSY56" s="9"/>
      <c r="PSZ56" s="44"/>
      <c r="PTB56" s="44"/>
      <c r="PTD56" s="33"/>
      <c r="PTF56" s="33"/>
      <c r="PTH56" s="33"/>
      <c r="PTJ56" s="33"/>
      <c r="PTL56"/>
      <c r="PTM56"/>
      <c r="PTN56"/>
      <c r="PTO56" s="3"/>
      <c r="PTR56" s="8"/>
      <c r="PTS56" s="9"/>
      <c r="PTT56" s="8"/>
      <c r="PTU56" s="8"/>
      <c r="PTV56" s="9"/>
      <c r="PTW56" s="6"/>
      <c r="PTX56" s="9"/>
      <c r="PTY56" s="6"/>
      <c r="PTZ56" s="9"/>
      <c r="PUA56" s="44"/>
      <c r="PUC56" s="44"/>
      <c r="PUE56" s="33"/>
      <c r="PUG56" s="33"/>
      <c r="PUI56" s="33"/>
      <c r="PUK56" s="33"/>
      <c r="PUM56"/>
      <c r="PUN56"/>
      <c r="PUO56"/>
      <c r="PUP56" s="3"/>
      <c r="PUS56" s="8"/>
      <c r="PUT56" s="9"/>
      <c r="PUU56" s="8"/>
      <c r="PUV56" s="8"/>
      <c r="PUW56" s="9"/>
      <c r="PUX56" s="6"/>
      <c r="PUY56" s="9"/>
      <c r="PUZ56" s="6"/>
      <c r="PVA56" s="9"/>
      <c r="PVB56" s="44"/>
      <c r="PVD56" s="44"/>
      <c r="PVF56" s="33"/>
      <c r="PVH56" s="33"/>
      <c r="PVJ56" s="33"/>
      <c r="PVL56" s="33"/>
      <c r="PVN56"/>
      <c r="PVO56"/>
      <c r="PVP56"/>
      <c r="PVQ56" s="3"/>
      <c r="PVT56" s="8"/>
      <c r="PVU56" s="9"/>
      <c r="PVV56" s="8"/>
      <c r="PVW56" s="8"/>
      <c r="PVX56" s="9"/>
      <c r="PVY56" s="6"/>
      <c r="PVZ56" s="9"/>
      <c r="PWA56" s="6"/>
      <c r="PWB56" s="9"/>
      <c r="PWC56" s="44"/>
      <c r="PWE56" s="44"/>
      <c r="PWG56" s="33"/>
      <c r="PWI56" s="33"/>
      <c r="PWK56" s="33"/>
      <c r="PWM56" s="33"/>
      <c r="PWO56"/>
      <c r="PWP56"/>
      <c r="PWQ56"/>
      <c r="PWR56" s="3"/>
      <c r="PWU56" s="8"/>
      <c r="PWV56" s="9"/>
      <c r="PWW56" s="8"/>
      <c r="PWX56" s="8"/>
      <c r="PWY56" s="9"/>
      <c r="PWZ56" s="6"/>
      <c r="PXA56" s="9"/>
      <c r="PXB56" s="6"/>
      <c r="PXC56" s="9"/>
      <c r="PXD56" s="44"/>
      <c r="PXF56" s="44"/>
      <c r="PXH56" s="33"/>
      <c r="PXJ56" s="33"/>
      <c r="PXL56" s="33"/>
      <c r="PXN56" s="33"/>
      <c r="PXP56"/>
      <c r="PXQ56"/>
      <c r="PXR56"/>
      <c r="PXS56" s="3"/>
      <c r="PXV56" s="8"/>
      <c r="PXW56" s="9"/>
      <c r="PXX56" s="8"/>
      <c r="PXY56" s="8"/>
      <c r="PXZ56" s="9"/>
      <c r="PYA56" s="6"/>
      <c r="PYB56" s="9"/>
      <c r="PYC56" s="6"/>
      <c r="PYD56" s="9"/>
      <c r="PYE56" s="44"/>
      <c r="PYG56" s="44"/>
      <c r="PYI56" s="33"/>
      <c r="PYK56" s="33"/>
      <c r="PYM56" s="33"/>
      <c r="PYO56" s="33"/>
      <c r="PYQ56"/>
      <c r="PYR56"/>
      <c r="PYS56"/>
      <c r="PYT56" s="3"/>
      <c r="PYW56" s="8"/>
      <c r="PYX56" s="9"/>
      <c r="PYY56" s="8"/>
      <c r="PYZ56" s="8"/>
      <c r="PZA56" s="9"/>
      <c r="PZB56" s="6"/>
      <c r="PZC56" s="9"/>
      <c r="PZD56" s="6"/>
      <c r="PZE56" s="9"/>
      <c r="PZF56" s="44"/>
      <c r="PZH56" s="44"/>
      <c r="PZJ56" s="33"/>
      <c r="PZL56" s="33"/>
      <c r="PZN56" s="33"/>
      <c r="PZP56" s="33"/>
      <c r="PZR56"/>
      <c r="PZS56"/>
      <c r="PZT56"/>
      <c r="PZU56" s="3"/>
      <c r="PZX56" s="8"/>
      <c r="PZY56" s="9"/>
      <c r="PZZ56" s="8"/>
      <c r="QAA56" s="8"/>
      <c r="QAB56" s="9"/>
      <c r="QAC56" s="6"/>
      <c r="QAD56" s="9"/>
      <c r="QAE56" s="6"/>
      <c r="QAF56" s="9"/>
      <c r="QAG56" s="44"/>
      <c r="QAI56" s="44"/>
      <c r="QAK56" s="33"/>
      <c r="QAM56" s="33"/>
      <c r="QAO56" s="33"/>
      <c r="QAQ56" s="33"/>
      <c r="QAS56"/>
      <c r="QAT56"/>
      <c r="QAU56"/>
      <c r="QAV56" s="3"/>
      <c r="QAY56" s="8"/>
      <c r="QAZ56" s="9"/>
      <c r="QBA56" s="8"/>
      <c r="QBB56" s="8"/>
      <c r="QBC56" s="9"/>
      <c r="QBD56" s="6"/>
      <c r="QBE56" s="9"/>
      <c r="QBF56" s="6"/>
      <c r="QBG56" s="9"/>
      <c r="QBH56" s="44"/>
      <c r="QBJ56" s="44"/>
      <c r="QBL56" s="33"/>
      <c r="QBN56" s="33"/>
      <c r="QBP56" s="33"/>
      <c r="QBR56" s="33"/>
      <c r="QBT56"/>
      <c r="QBU56"/>
      <c r="QBV56"/>
      <c r="QBW56" s="3"/>
      <c r="QBZ56" s="8"/>
      <c r="QCA56" s="9"/>
      <c r="QCB56" s="8"/>
      <c r="QCC56" s="8"/>
      <c r="QCD56" s="9"/>
      <c r="QCE56" s="6"/>
      <c r="QCF56" s="9"/>
      <c r="QCG56" s="6"/>
      <c r="QCH56" s="9"/>
      <c r="QCI56" s="44"/>
      <c r="QCK56" s="44"/>
      <c r="QCM56" s="33"/>
      <c r="QCO56" s="33"/>
      <c r="QCQ56" s="33"/>
      <c r="QCS56" s="33"/>
      <c r="QCU56"/>
      <c r="QCV56"/>
      <c r="QCW56"/>
      <c r="QCX56" s="3"/>
      <c r="QDA56" s="8"/>
      <c r="QDB56" s="9"/>
      <c r="QDC56" s="8"/>
      <c r="QDD56" s="8"/>
      <c r="QDE56" s="9"/>
      <c r="QDF56" s="6"/>
      <c r="QDG56" s="9"/>
      <c r="QDH56" s="6"/>
      <c r="QDI56" s="9"/>
      <c r="QDJ56" s="44"/>
      <c r="QDL56" s="44"/>
      <c r="QDN56" s="33"/>
      <c r="QDP56" s="33"/>
      <c r="QDR56" s="33"/>
      <c r="QDT56" s="33"/>
      <c r="QDV56"/>
      <c r="QDW56"/>
      <c r="QDX56"/>
      <c r="QDY56" s="3"/>
      <c r="QEB56" s="8"/>
      <c r="QEC56" s="9"/>
      <c r="QED56" s="8"/>
      <c r="QEE56" s="8"/>
      <c r="QEF56" s="9"/>
      <c r="QEG56" s="6"/>
      <c r="QEH56" s="9"/>
      <c r="QEI56" s="6"/>
      <c r="QEJ56" s="9"/>
      <c r="QEK56" s="44"/>
      <c r="QEM56" s="44"/>
      <c r="QEO56" s="33"/>
      <c r="QEQ56" s="33"/>
      <c r="QES56" s="33"/>
      <c r="QEU56" s="33"/>
      <c r="QEW56"/>
      <c r="QEX56"/>
      <c r="QEY56"/>
      <c r="QEZ56" s="3"/>
      <c r="QFC56" s="8"/>
      <c r="QFD56" s="9"/>
      <c r="QFE56" s="8"/>
      <c r="QFF56" s="8"/>
      <c r="QFG56" s="9"/>
      <c r="QFH56" s="6"/>
      <c r="QFI56" s="9"/>
      <c r="QFJ56" s="6"/>
      <c r="QFK56" s="9"/>
      <c r="QFL56" s="44"/>
      <c r="QFN56" s="44"/>
      <c r="QFP56" s="33"/>
      <c r="QFR56" s="33"/>
      <c r="QFT56" s="33"/>
      <c r="QFV56" s="33"/>
      <c r="QFX56"/>
      <c r="QFY56"/>
      <c r="QFZ56"/>
      <c r="QGA56" s="3"/>
      <c r="QGD56" s="8"/>
      <c r="QGE56" s="9"/>
      <c r="QGF56" s="8"/>
      <c r="QGG56" s="8"/>
      <c r="QGH56" s="9"/>
      <c r="QGI56" s="6"/>
      <c r="QGJ56" s="9"/>
      <c r="QGK56" s="6"/>
      <c r="QGL56" s="9"/>
      <c r="QGM56" s="44"/>
      <c r="QGO56" s="44"/>
      <c r="QGQ56" s="33"/>
      <c r="QGS56" s="33"/>
      <c r="QGU56" s="33"/>
      <c r="QGW56" s="33"/>
      <c r="QGY56"/>
      <c r="QGZ56"/>
      <c r="QHA56"/>
      <c r="QHB56" s="3"/>
      <c r="QHE56" s="8"/>
      <c r="QHF56" s="9"/>
      <c r="QHG56" s="8"/>
      <c r="QHH56" s="8"/>
      <c r="QHI56" s="9"/>
      <c r="QHJ56" s="6"/>
      <c r="QHK56" s="9"/>
      <c r="QHL56" s="6"/>
      <c r="QHM56" s="9"/>
      <c r="QHN56" s="44"/>
      <c r="QHP56" s="44"/>
      <c r="QHR56" s="33"/>
      <c r="QHT56" s="33"/>
      <c r="QHV56" s="33"/>
      <c r="QHX56" s="33"/>
      <c r="QHZ56"/>
      <c r="QIA56"/>
      <c r="QIB56"/>
      <c r="QIC56" s="3"/>
      <c r="QIF56" s="8"/>
      <c r="QIG56" s="9"/>
      <c r="QIH56" s="8"/>
      <c r="QII56" s="8"/>
      <c r="QIJ56" s="9"/>
      <c r="QIK56" s="6"/>
      <c r="QIL56" s="9"/>
      <c r="QIM56" s="6"/>
      <c r="QIN56" s="9"/>
      <c r="QIO56" s="44"/>
      <c r="QIQ56" s="44"/>
      <c r="QIS56" s="33"/>
      <c r="QIU56" s="33"/>
      <c r="QIW56" s="33"/>
      <c r="QIY56" s="33"/>
      <c r="QJA56"/>
      <c r="QJB56"/>
      <c r="QJC56"/>
      <c r="QJD56" s="3"/>
      <c r="QJG56" s="8"/>
      <c r="QJH56" s="9"/>
      <c r="QJI56" s="8"/>
      <c r="QJJ56" s="8"/>
      <c r="QJK56" s="9"/>
      <c r="QJL56" s="6"/>
      <c r="QJM56" s="9"/>
      <c r="QJN56" s="6"/>
      <c r="QJO56" s="9"/>
      <c r="QJP56" s="44"/>
      <c r="QJR56" s="44"/>
      <c r="QJT56" s="33"/>
      <c r="QJV56" s="33"/>
      <c r="QJX56" s="33"/>
      <c r="QJZ56" s="33"/>
      <c r="QKB56"/>
      <c r="QKC56"/>
      <c r="QKD56"/>
      <c r="QKE56" s="3"/>
      <c r="QKH56" s="8"/>
      <c r="QKI56" s="9"/>
      <c r="QKJ56" s="8"/>
      <c r="QKK56" s="8"/>
      <c r="QKL56" s="9"/>
      <c r="QKM56" s="6"/>
      <c r="QKN56" s="9"/>
      <c r="QKO56" s="6"/>
      <c r="QKP56" s="9"/>
      <c r="QKQ56" s="44"/>
      <c r="QKS56" s="44"/>
      <c r="QKU56" s="33"/>
      <c r="QKW56" s="33"/>
      <c r="QKY56" s="33"/>
      <c r="QLA56" s="33"/>
      <c r="QLC56"/>
      <c r="QLD56"/>
      <c r="QLE56"/>
      <c r="QLF56" s="3"/>
      <c r="QLI56" s="8"/>
      <c r="QLJ56" s="9"/>
      <c r="QLK56" s="8"/>
      <c r="QLL56" s="8"/>
      <c r="QLM56" s="9"/>
      <c r="QLN56" s="6"/>
      <c r="QLO56" s="9"/>
      <c r="QLP56" s="6"/>
      <c r="QLQ56" s="9"/>
      <c r="QLR56" s="44"/>
      <c r="QLT56" s="44"/>
      <c r="QLV56" s="33"/>
      <c r="QLX56" s="33"/>
      <c r="QLZ56" s="33"/>
      <c r="QMB56" s="33"/>
      <c r="QMD56"/>
      <c r="QME56"/>
      <c r="QMF56"/>
      <c r="QMG56" s="3"/>
      <c r="QMJ56" s="8"/>
      <c r="QMK56" s="9"/>
      <c r="QML56" s="8"/>
      <c r="QMM56" s="8"/>
      <c r="QMN56" s="9"/>
      <c r="QMO56" s="6"/>
      <c r="QMP56" s="9"/>
      <c r="QMQ56" s="6"/>
      <c r="QMR56" s="9"/>
      <c r="QMS56" s="44"/>
      <c r="QMU56" s="44"/>
      <c r="QMW56" s="33"/>
      <c r="QMY56" s="33"/>
      <c r="QNA56" s="33"/>
      <c r="QNC56" s="33"/>
      <c r="QNE56"/>
      <c r="QNF56"/>
      <c r="QNG56"/>
      <c r="QNH56" s="3"/>
      <c r="QNK56" s="8"/>
      <c r="QNL56" s="9"/>
      <c r="QNM56" s="8"/>
      <c r="QNN56" s="8"/>
      <c r="QNO56" s="9"/>
      <c r="QNP56" s="6"/>
      <c r="QNQ56" s="9"/>
      <c r="QNR56" s="6"/>
      <c r="QNS56" s="9"/>
      <c r="QNT56" s="44"/>
      <c r="QNV56" s="44"/>
      <c r="QNX56" s="33"/>
      <c r="QNZ56" s="33"/>
      <c r="QOB56" s="33"/>
      <c r="QOD56" s="33"/>
      <c r="QOF56"/>
      <c r="QOG56"/>
      <c r="QOH56"/>
      <c r="QOI56" s="3"/>
      <c r="QOL56" s="8"/>
      <c r="QOM56" s="9"/>
      <c r="QON56" s="8"/>
      <c r="QOO56" s="8"/>
      <c r="QOP56" s="9"/>
      <c r="QOQ56" s="6"/>
      <c r="QOR56" s="9"/>
      <c r="QOS56" s="6"/>
      <c r="QOT56" s="9"/>
      <c r="QOU56" s="44"/>
      <c r="QOW56" s="44"/>
      <c r="QOY56" s="33"/>
      <c r="QPA56" s="33"/>
      <c r="QPC56" s="33"/>
      <c r="QPE56" s="33"/>
      <c r="QPG56"/>
      <c r="QPH56"/>
      <c r="QPI56"/>
      <c r="QPJ56" s="3"/>
      <c r="QPM56" s="8"/>
      <c r="QPN56" s="9"/>
      <c r="QPO56" s="8"/>
      <c r="QPP56" s="8"/>
      <c r="QPQ56" s="9"/>
      <c r="QPR56" s="6"/>
      <c r="QPS56" s="9"/>
      <c r="QPT56" s="6"/>
      <c r="QPU56" s="9"/>
      <c r="QPV56" s="44"/>
      <c r="QPX56" s="44"/>
      <c r="QPZ56" s="33"/>
      <c r="QQB56" s="33"/>
      <c r="QQD56" s="33"/>
      <c r="QQF56" s="33"/>
      <c r="QQH56"/>
      <c r="QQI56"/>
      <c r="QQJ56"/>
      <c r="QQK56" s="3"/>
      <c r="QQN56" s="8"/>
      <c r="QQO56" s="9"/>
      <c r="QQP56" s="8"/>
      <c r="QQQ56" s="8"/>
      <c r="QQR56" s="9"/>
      <c r="QQS56" s="6"/>
      <c r="QQT56" s="9"/>
      <c r="QQU56" s="6"/>
      <c r="QQV56" s="9"/>
      <c r="QQW56" s="44"/>
      <c r="QQY56" s="44"/>
      <c r="QRA56" s="33"/>
      <c r="QRC56" s="33"/>
      <c r="QRE56" s="33"/>
      <c r="QRG56" s="33"/>
      <c r="QRI56"/>
      <c r="QRJ56"/>
      <c r="QRK56"/>
      <c r="QRL56" s="3"/>
      <c r="QRO56" s="8"/>
      <c r="QRP56" s="9"/>
      <c r="QRQ56" s="8"/>
      <c r="QRR56" s="8"/>
      <c r="QRS56" s="9"/>
      <c r="QRT56" s="6"/>
      <c r="QRU56" s="9"/>
      <c r="QRV56" s="6"/>
      <c r="QRW56" s="9"/>
      <c r="QRX56" s="44"/>
      <c r="QRZ56" s="44"/>
      <c r="QSB56" s="33"/>
      <c r="QSD56" s="33"/>
      <c r="QSF56" s="33"/>
      <c r="QSH56" s="33"/>
      <c r="QSJ56"/>
      <c r="QSK56"/>
      <c r="QSL56"/>
      <c r="QSM56" s="3"/>
      <c r="QSP56" s="8"/>
      <c r="QSQ56" s="9"/>
      <c r="QSR56" s="8"/>
      <c r="QSS56" s="8"/>
      <c r="QST56" s="9"/>
      <c r="QSU56" s="6"/>
      <c r="QSV56" s="9"/>
      <c r="QSW56" s="6"/>
      <c r="QSX56" s="9"/>
      <c r="QSY56" s="44"/>
      <c r="QTA56" s="44"/>
      <c r="QTC56" s="33"/>
      <c r="QTE56" s="33"/>
      <c r="QTG56" s="33"/>
      <c r="QTI56" s="33"/>
      <c r="QTK56"/>
      <c r="QTL56"/>
      <c r="QTM56"/>
      <c r="QTN56" s="3"/>
      <c r="QTQ56" s="8"/>
      <c r="QTR56" s="9"/>
      <c r="QTS56" s="8"/>
      <c r="QTT56" s="8"/>
      <c r="QTU56" s="9"/>
      <c r="QTV56" s="6"/>
      <c r="QTW56" s="9"/>
      <c r="QTX56" s="6"/>
      <c r="QTY56" s="9"/>
      <c r="QTZ56" s="44"/>
      <c r="QUB56" s="44"/>
      <c r="QUD56" s="33"/>
      <c r="QUF56" s="33"/>
      <c r="QUH56" s="33"/>
      <c r="QUJ56" s="33"/>
      <c r="QUL56"/>
      <c r="QUM56"/>
      <c r="QUN56"/>
      <c r="QUO56" s="3"/>
      <c r="QUR56" s="8"/>
      <c r="QUS56" s="9"/>
      <c r="QUT56" s="8"/>
      <c r="QUU56" s="8"/>
      <c r="QUV56" s="9"/>
      <c r="QUW56" s="6"/>
      <c r="QUX56" s="9"/>
      <c r="QUY56" s="6"/>
      <c r="QUZ56" s="9"/>
      <c r="QVA56" s="44"/>
      <c r="QVC56" s="44"/>
      <c r="QVE56" s="33"/>
      <c r="QVG56" s="33"/>
      <c r="QVI56" s="33"/>
      <c r="QVK56" s="33"/>
      <c r="QVM56"/>
      <c r="QVN56"/>
      <c r="QVO56"/>
      <c r="QVP56" s="3"/>
      <c r="QVS56" s="8"/>
      <c r="QVT56" s="9"/>
      <c r="QVU56" s="8"/>
      <c r="QVV56" s="8"/>
      <c r="QVW56" s="9"/>
      <c r="QVX56" s="6"/>
      <c r="QVY56" s="9"/>
      <c r="QVZ56" s="6"/>
      <c r="QWA56" s="9"/>
      <c r="QWB56" s="44"/>
      <c r="QWD56" s="44"/>
      <c r="QWF56" s="33"/>
      <c r="QWH56" s="33"/>
      <c r="QWJ56" s="33"/>
      <c r="QWL56" s="33"/>
      <c r="QWN56"/>
      <c r="QWO56"/>
      <c r="QWP56"/>
      <c r="QWQ56" s="3"/>
      <c r="QWT56" s="8"/>
      <c r="QWU56" s="9"/>
      <c r="QWV56" s="8"/>
      <c r="QWW56" s="8"/>
      <c r="QWX56" s="9"/>
      <c r="QWY56" s="6"/>
      <c r="QWZ56" s="9"/>
      <c r="QXA56" s="6"/>
      <c r="QXB56" s="9"/>
      <c r="QXC56" s="44"/>
      <c r="QXE56" s="44"/>
      <c r="QXG56" s="33"/>
      <c r="QXI56" s="33"/>
      <c r="QXK56" s="33"/>
      <c r="QXM56" s="33"/>
      <c r="QXO56"/>
      <c r="QXP56"/>
      <c r="QXQ56"/>
      <c r="QXR56" s="3"/>
      <c r="QXU56" s="8"/>
      <c r="QXV56" s="9"/>
      <c r="QXW56" s="8"/>
      <c r="QXX56" s="8"/>
      <c r="QXY56" s="9"/>
      <c r="QXZ56" s="6"/>
      <c r="QYA56" s="9"/>
      <c r="QYB56" s="6"/>
      <c r="QYC56" s="9"/>
      <c r="QYD56" s="44"/>
      <c r="QYF56" s="44"/>
      <c r="QYH56" s="33"/>
      <c r="QYJ56" s="33"/>
      <c r="QYL56" s="33"/>
      <c r="QYN56" s="33"/>
      <c r="QYP56"/>
      <c r="QYQ56"/>
      <c r="QYR56"/>
      <c r="QYS56" s="3"/>
      <c r="QYV56" s="8"/>
      <c r="QYW56" s="9"/>
      <c r="QYX56" s="8"/>
      <c r="QYY56" s="8"/>
      <c r="QYZ56" s="9"/>
      <c r="QZA56" s="6"/>
      <c r="QZB56" s="9"/>
      <c r="QZC56" s="6"/>
      <c r="QZD56" s="9"/>
      <c r="QZE56" s="44"/>
      <c r="QZG56" s="44"/>
      <c r="QZI56" s="33"/>
      <c r="QZK56" s="33"/>
      <c r="QZM56" s="33"/>
      <c r="QZO56" s="33"/>
      <c r="QZQ56"/>
      <c r="QZR56"/>
      <c r="QZS56"/>
      <c r="QZT56" s="3"/>
      <c r="QZW56" s="8"/>
      <c r="QZX56" s="9"/>
      <c r="QZY56" s="8"/>
      <c r="QZZ56" s="8"/>
      <c r="RAA56" s="9"/>
      <c r="RAB56" s="6"/>
      <c r="RAC56" s="9"/>
      <c r="RAD56" s="6"/>
      <c r="RAE56" s="9"/>
      <c r="RAF56" s="44"/>
      <c r="RAH56" s="44"/>
      <c r="RAJ56" s="33"/>
      <c r="RAL56" s="33"/>
      <c r="RAN56" s="33"/>
      <c r="RAP56" s="33"/>
      <c r="RAR56"/>
      <c r="RAS56"/>
      <c r="RAT56"/>
      <c r="RAU56" s="3"/>
      <c r="RAX56" s="8"/>
      <c r="RAY56" s="9"/>
      <c r="RAZ56" s="8"/>
      <c r="RBA56" s="8"/>
      <c r="RBB56" s="9"/>
      <c r="RBC56" s="6"/>
      <c r="RBD56" s="9"/>
      <c r="RBE56" s="6"/>
      <c r="RBF56" s="9"/>
      <c r="RBG56" s="44"/>
      <c r="RBI56" s="44"/>
      <c r="RBK56" s="33"/>
      <c r="RBM56" s="33"/>
      <c r="RBO56" s="33"/>
      <c r="RBQ56" s="33"/>
      <c r="RBS56"/>
      <c r="RBT56"/>
      <c r="RBU56"/>
      <c r="RBV56" s="3"/>
      <c r="RBY56" s="8"/>
      <c r="RBZ56" s="9"/>
      <c r="RCA56" s="8"/>
      <c r="RCB56" s="8"/>
      <c r="RCC56" s="9"/>
      <c r="RCD56" s="6"/>
      <c r="RCE56" s="9"/>
      <c r="RCF56" s="6"/>
      <c r="RCG56" s="9"/>
      <c r="RCH56" s="44"/>
      <c r="RCJ56" s="44"/>
      <c r="RCL56" s="33"/>
      <c r="RCN56" s="33"/>
      <c r="RCP56" s="33"/>
      <c r="RCR56" s="33"/>
      <c r="RCT56"/>
      <c r="RCU56"/>
      <c r="RCV56"/>
      <c r="RCW56" s="3"/>
      <c r="RCZ56" s="8"/>
      <c r="RDA56" s="9"/>
      <c r="RDB56" s="8"/>
      <c r="RDC56" s="8"/>
      <c r="RDD56" s="9"/>
      <c r="RDE56" s="6"/>
      <c r="RDF56" s="9"/>
      <c r="RDG56" s="6"/>
      <c r="RDH56" s="9"/>
      <c r="RDI56" s="44"/>
      <c r="RDK56" s="44"/>
      <c r="RDM56" s="33"/>
      <c r="RDO56" s="33"/>
      <c r="RDQ56" s="33"/>
      <c r="RDS56" s="33"/>
      <c r="RDU56"/>
      <c r="RDV56"/>
      <c r="RDW56"/>
      <c r="RDX56" s="3"/>
      <c r="REA56" s="8"/>
      <c r="REB56" s="9"/>
      <c r="REC56" s="8"/>
      <c r="RED56" s="8"/>
      <c r="REE56" s="9"/>
      <c r="REF56" s="6"/>
      <c r="REG56" s="9"/>
      <c r="REH56" s="6"/>
      <c r="REI56" s="9"/>
      <c r="REJ56" s="44"/>
      <c r="REL56" s="44"/>
      <c r="REN56" s="33"/>
      <c r="REP56" s="33"/>
      <c r="RER56" s="33"/>
      <c r="RET56" s="33"/>
      <c r="REV56"/>
      <c r="REW56"/>
      <c r="REX56"/>
      <c r="REY56" s="3"/>
      <c r="RFB56" s="8"/>
      <c r="RFC56" s="9"/>
      <c r="RFD56" s="8"/>
      <c r="RFE56" s="8"/>
      <c r="RFF56" s="9"/>
      <c r="RFG56" s="6"/>
      <c r="RFH56" s="9"/>
      <c r="RFI56" s="6"/>
      <c r="RFJ56" s="9"/>
      <c r="RFK56" s="44"/>
      <c r="RFM56" s="44"/>
      <c r="RFO56" s="33"/>
      <c r="RFQ56" s="33"/>
      <c r="RFS56" s="33"/>
      <c r="RFU56" s="33"/>
      <c r="RFW56"/>
      <c r="RFX56"/>
      <c r="RFY56"/>
      <c r="RFZ56" s="3"/>
      <c r="RGC56" s="8"/>
      <c r="RGD56" s="9"/>
      <c r="RGE56" s="8"/>
      <c r="RGF56" s="8"/>
      <c r="RGG56" s="9"/>
      <c r="RGH56" s="6"/>
      <c r="RGI56" s="9"/>
      <c r="RGJ56" s="6"/>
      <c r="RGK56" s="9"/>
      <c r="RGL56" s="44"/>
      <c r="RGN56" s="44"/>
      <c r="RGP56" s="33"/>
      <c r="RGR56" s="33"/>
      <c r="RGT56" s="33"/>
      <c r="RGV56" s="33"/>
      <c r="RGX56"/>
      <c r="RGY56"/>
      <c r="RGZ56"/>
      <c r="RHA56" s="3"/>
      <c r="RHD56" s="8"/>
      <c r="RHE56" s="9"/>
      <c r="RHF56" s="8"/>
      <c r="RHG56" s="8"/>
      <c r="RHH56" s="9"/>
      <c r="RHI56" s="6"/>
      <c r="RHJ56" s="9"/>
      <c r="RHK56" s="6"/>
      <c r="RHL56" s="9"/>
      <c r="RHM56" s="44"/>
      <c r="RHO56" s="44"/>
      <c r="RHQ56" s="33"/>
      <c r="RHS56" s="33"/>
      <c r="RHU56" s="33"/>
      <c r="RHW56" s="33"/>
      <c r="RHY56"/>
      <c r="RHZ56"/>
      <c r="RIA56"/>
      <c r="RIB56" s="3"/>
      <c r="RIE56" s="8"/>
      <c r="RIF56" s="9"/>
      <c r="RIG56" s="8"/>
      <c r="RIH56" s="8"/>
      <c r="RII56" s="9"/>
      <c r="RIJ56" s="6"/>
      <c r="RIK56" s="9"/>
      <c r="RIL56" s="6"/>
      <c r="RIM56" s="9"/>
      <c r="RIN56" s="44"/>
      <c r="RIP56" s="44"/>
      <c r="RIR56" s="33"/>
      <c r="RIT56" s="33"/>
      <c r="RIV56" s="33"/>
      <c r="RIX56" s="33"/>
      <c r="RIZ56"/>
      <c r="RJA56"/>
      <c r="RJB56"/>
      <c r="RJC56" s="3"/>
      <c r="RJF56" s="8"/>
      <c r="RJG56" s="9"/>
      <c r="RJH56" s="8"/>
      <c r="RJI56" s="8"/>
      <c r="RJJ56" s="9"/>
      <c r="RJK56" s="6"/>
      <c r="RJL56" s="9"/>
      <c r="RJM56" s="6"/>
      <c r="RJN56" s="9"/>
      <c r="RJO56" s="44"/>
      <c r="RJQ56" s="44"/>
      <c r="RJS56" s="33"/>
      <c r="RJU56" s="33"/>
      <c r="RJW56" s="33"/>
      <c r="RJY56" s="33"/>
      <c r="RKA56"/>
      <c r="RKB56"/>
      <c r="RKC56"/>
      <c r="RKD56" s="3"/>
      <c r="RKG56" s="8"/>
      <c r="RKH56" s="9"/>
      <c r="RKI56" s="8"/>
      <c r="RKJ56" s="8"/>
      <c r="RKK56" s="9"/>
      <c r="RKL56" s="6"/>
      <c r="RKM56" s="9"/>
      <c r="RKN56" s="6"/>
      <c r="RKO56" s="9"/>
      <c r="RKP56" s="44"/>
      <c r="RKR56" s="44"/>
      <c r="RKT56" s="33"/>
      <c r="RKV56" s="33"/>
      <c r="RKX56" s="33"/>
      <c r="RKZ56" s="33"/>
      <c r="RLB56"/>
      <c r="RLC56"/>
      <c r="RLD56"/>
      <c r="RLE56" s="3"/>
      <c r="RLH56" s="8"/>
      <c r="RLI56" s="9"/>
      <c r="RLJ56" s="8"/>
      <c r="RLK56" s="8"/>
      <c r="RLL56" s="9"/>
      <c r="RLM56" s="6"/>
      <c r="RLN56" s="9"/>
      <c r="RLO56" s="6"/>
      <c r="RLP56" s="9"/>
      <c r="RLQ56" s="44"/>
      <c r="RLS56" s="44"/>
      <c r="RLU56" s="33"/>
      <c r="RLW56" s="33"/>
      <c r="RLY56" s="33"/>
      <c r="RMA56" s="33"/>
      <c r="RMC56"/>
      <c r="RMD56"/>
      <c r="RME56"/>
      <c r="RMF56" s="3"/>
      <c r="RMI56" s="8"/>
      <c r="RMJ56" s="9"/>
      <c r="RMK56" s="8"/>
      <c r="RML56" s="8"/>
      <c r="RMM56" s="9"/>
      <c r="RMN56" s="6"/>
      <c r="RMO56" s="9"/>
      <c r="RMP56" s="6"/>
      <c r="RMQ56" s="9"/>
      <c r="RMR56" s="44"/>
      <c r="RMT56" s="44"/>
      <c r="RMV56" s="33"/>
      <c r="RMX56" s="33"/>
      <c r="RMZ56" s="33"/>
      <c r="RNB56" s="33"/>
      <c r="RND56"/>
      <c r="RNE56"/>
      <c r="RNF56"/>
      <c r="RNG56" s="3"/>
      <c r="RNJ56" s="8"/>
      <c r="RNK56" s="9"/>
      <c r="RNL56" s="8"/>
      <c r="RNM56" s="8"/>
      <c r="RNN56" s="9"/>
      <c r="RNO56" s="6"/>
      <c r="RNP56" s="9"/>
      <c r="RNQ56" s="6"/>
      <c r="RNR56" s="9"/>
      <c r="RNS56" s="44"/>
      <c r="RNU56" s="44"/>
      <c r="RNW56" s="33"/>
      <c r="RNY56" s="33"/>
      <c r="ROA56" s="33"/>
      <c r="ROC56" s="33"/>
      <c r="ROE56"/>
      <c r="ROF56"/>
      <c r="ROG56"/>
      <c r="ROH56" s="3"/>
      <c r="ROK56" s="8"/>
      <c r="ROL56" s="9"/>
      <c r="ROM56" s="8"/>
      <c r="RON56" s="8"/>
      <c r="ROO56" s="9"/>
      <c r="ROP56" s="6"/>
      <c r="ROQ56" s="9"/>
      <c r="ROR56" s="6"/>
      <c r="ROS56" s="9"/>
      <c r="ROT56" s="44"/>
      <c r="ROV56" s="44"/>
      <c r="ROX56" s="33"/>
      <c r="ROZ56" s="33"/>
      <c r="RPB56" s="33"/>
      <c r="RPD56" s="33"/>
      <c r="RPF56"/>
      <c r="RPG56"/>
      <c r="RPH56"/>
      <c r="RPI56" s="3"/>
      <c r="RPL56" s="8"/>
      <c r="RPM56" s="9"/>
      <c r="RPN56" s="8"/>
      <c r="RPO56" s="8"/>
      <c r="RPP56" s="9"/>
      <c r="RPQ56" s="6"/>
      <c r="RPR56" s="9"/>
      <c r="RPS56" s="6"/>
      <c r="RPT56" s="9"/>
      <c r="RPU56" s="44"/>
      <c r="RPW56" s="44"/>
      <c r="RPY56" s="33"/>
      <c r="RQA56" s="33"/>
      <c r="RQC56" s="33"/>
      <c r="RQE56" s="33"/>
      <c r="RQG56"/>
      <c r="RQH56"/>
      <c r="RQI56"/>
      <c r="RQJ56" s="3"/>
      <c r="RQM56" s="8"/>
      <c r="RQN56" s="9"/>
      <c r="RQO56" s="8"/>
      <c r="RQP56" s="8"/>
      <c r="RQQ56" s="9"/>
      <c r="RQR56" s="6"/>
      <c r="RQS56" s="9"/>
      <c r="RQT56" s="6"/>
      <c r="RQU56" s="9"/>
      <c r="RQV56" s="44"/>
      <c r="RQX56" s="44"/>
      <c r="RQZ56" s="33"/>
      <c r="RRB56" s="33"/>
      <c r="RRD56" s="33"/>
      <c r="RRF56" s="33"/>
      <c r="RRH56"/>
      <c r="RRI56"/>
      <c r="RRJ56"/>
      <c r="RRK56" s="3"/>
      <c r="RRN56" s="8"/>
      <c r="RRO56" s="9"/>
      <c r="RRP56" s="8"/>
      <c r="RRQ56" s="8"/>
      <c r="RRR56" s="9"/>
      <c r="RRS56" s="6"/>
      <c r="RRT56" s="9"/>
      <c r="RRU56" s="6"/>
      <c r="RRV56" s="9"/>
      <c r="RRW56" s="44"/>
      <c r="RRY56" s="44"/>
      <c r="RSA56" s="33"/>
      <c r="RSC56" s="33"/>
      <c r="RSE56" s="33"/>
      <c r="RSG56" s="33"/>
      <c r="RSI56"/>
      <c r="RSJ56"/>
      <c r="RSK56"/>
      <c r="RSL56" s="3"/>
      <c r="RSO56" s="8"/>
      <c r="RSP56" s="9"/>
      <c r="RSQ56" s="8"/>
      <c r="RSR56" s="8"/>
      <c r="RSS56" s="9"/>
      <c r="RST56" s="6"/>
      <c r="RSU56" s="9"/>
      <c r="RSV56" s="6"/>
      <c r="RSW56" s="9"/>
      <c r="RSX56" s="44"/>
      <c r="RSZ56" s="44"/>
      <c r="RTB56" s="33"/>
      <c r="RTD56" s="33"/>
      <c r="RTF56" s="33"/>
      <c r="RTH56" s="33"/>
      <c r="RTJ56"/>
      <c r="RTK56"/>
      <c r="RTL56"/>
      <c r="RTM56" s="3"/>
      <c r="RTP56" s="8"/>
      <c r="RTQ56" s="9"/>
      <c r="RTR56" s="8"/>
      <c r="RTS56" s="8"/>
      <c r="RTT56" s="9"/>
      <c r="RTU56" s="6"/>
      <c r="RTV56" s="9"/>
      <c r="RTW56" s="6"/>
      <c r="RTX56" s="9"/>
      <c r="RTY56" s="44"/>
      <c r="RUA56" s="44"/>
      <c r="RUC56" s="33"/>
      <c r="RUE56" s="33"/>
      <c r="RUG56" s="33"/>
      <c r="RUI56" s="33"/>
      <c r="RUK56"/>
      <c r="RUL56"/>
      <c r="RUM56"/>
      <c r="RUN56" s="3"/>
      <c r="RUQ56" s="8"/>
      <c r="RUR56" s="9"/>
      <c r="RUS56" s="8"/>
      <c r="RUT56" s="8"/>
      <c r="RUU56" s="9"/>
      <c r="RUV56" s="6"/>
      <c r="RUW56" s="9"/>
      <c r="RUX56" s="6"/>
      <c r="RUY56" s="9"/>
      <c r="RUZ56" s="44"/>
      <c r="RVB56" s="44"/>
      <c r="RVD56" s="33"/>
      <c r="RVF56" s="33"/>
      <c r="RVH56" s="33"/>
      <c r="RVJ56" s="33"/>
      <c r="RVL56"/>
      <c r="RVM56"/>
      <c r="RVN56"/>
      <c r="RVO56" s="3"/>
      <c r="RVR56" s="8"/>
      <c r="RVS56" s="9"/>
      <c r="RVT56" s="8"/>
      <c r="RVU56" s="8"/>
      <c r="RVV56" s="9"/>
      <c r="RVW56" s="6"/>
      <c r="RVX56" s="9"/>
      <c r="RVY56" s="6"/>
      <c r="RVZ56" s="9"/>
      <c r="RWA56" s="44"/>
      <c r="RWC56" s="44"/>
      <c r="RWE56" s="33"/>
      <c r="RWG56" s="33"/>
      <c r="RWI56" s="33"/>
      <c r="RWK56" s="33"/>
      <c r="RWM56"/>
      <c r="RWN56"/>
      <c r="RWO56"/>
      <c r="RWP56" s="3"/>
      <c r="RWS56" s="8"/>
      <c r="RWT56" s="9"/>
      <c r="RWU56" s="8"/>
      <c r="RWV56" s="8"/>
      <c r="RWW56" s="9"/>
      <c r="RWX56" s="6"/>
      <c r="RWY56" s="9"/>
      <c r="RWZ56" s="6"/>
      <c r="RXA56" s="9"/>
      <c r="RXB56" s="44"/>
      <c r="RXD56" s="44"/>
      <c r="RXF56" s="33"/>
      <c r="RXH56" s="33"/>
      <c r="RXJ56" s="33"/>
      <c r="RXL56" s="33"/>
      <c r="RXN56"/>
      <c r="RXO56"/>
      <c r="RXP56"/>
      <c r="RXQ56" s="3"/>
      <c r="RXT56" s="8"/>
      <c r="RXU56" s="9"/>
      <c r="RXV56" s="8"/>
      <c r="RXW56" s="8"/>
      <c r="RXX56" s="9"/>
      <c r="RXY56" s="6"/>
      <c r="RXZ56" s="9"/>
      <c r="RYA56" s="6"/>
      <c r="RYB56" s="9"/>
      <c r="RYC56" s="44"/>
      <c r="RYE56" s="44"/>
      <c r="RYG56" s="33"/>
      <c r="RYI56" s="33"/>
      <c r="RYK56" s="33"/>
      <c r="RYM56" s="33"/>
      <c r="RYO56"/>
      <c r="RYP56"/>
      <c r="RYQ56"/>
      <c r="RYR56" s="3"/>
      <c r="RYU56" s="8"/>
      <c r="RYV56" s="9"/>
      <c r="RYW56" s="8"/>
      <c r="RYX56" s="8"/>
      <c r="RYY56" s="9"/>
      <c r="RYZ56" s="6"/>
      <c r="RZA56" s="9"/>
      <c r="RZB56" s="6"/>
      <c r="RZC56" s="9"/>
      <c r="RZD56" s="44"/>
      <c r="RZF56" s="44"/>
      <c r="RZH56" s="33"/>
      <c r="RZJ56" s="33"/>
      <c r="RZL56" s="33"/>
      <c r="RZN56" s="33"/>
      <c r="RZP56"/>
      <c r="RZQ56"/>
      <c r="RZR56"/>
      <c r="RZS56" s="3"/>
      <c r="RZV56" s="8"/>
      <c r="RZW56" s="9"/>
      <c r="RZX56" s="8"/>
      <c r="RZY56" s="8"/>
      <c r="RZZ56" s="9"/>
      <c r="SAA56" s="6"/>
      <c r="SAB56" s="9"/>
      <c r="SAC56" s="6"/>
      <c r="SAD56" s="9"/>
      <c r="SAE56" s="44"/>
      <c r="SAG56" s="44"/>
      <c r="SAI56" s="33"/>
      <c r="SAK56" s="33"/>
      <c r="SAM56" s="33"/>
      <c r="SAO56" s="33"/>
      <c r="SAQ56"/>
      <c r="SAR56"/>
      <c r="SAS56"/>
      <c r="SAT56" s="3"/>
      <c r="SAW56" s="8"/>
      <c r="SAX56" s="9"/>
      <c r="SAY56" s="8"/>
      <c r="SAZ56" s="8"/>
      <c r="SBA56" s="9"/>
      <c r="SBB56" s="6"/>
      <c r="SBC56" s="9"/>
      <c r="SBD56" s="6"/>
      <c r="SBE56" s="9"/>
      <c r="SBF56" s="44"/>
      <c r="SBH56" s="44"/>
      <c r="SBJ56" s="33"/>
      <c r="SBL56" s="33"/>
      <c r="SBN56" s="33"/>
      <c r="SBP56" s="33"/>
      <c r="SBR56"/>
      <c r="SBS56"/>
      <c r="SBT56"/>
      <c r="SBU56" s="3"/>
      <c r="SBX56" s="8"/>
      <c r="SBY56" s="9"/>
      <c r="SBZ56" s="8"/>
      <c r="SCA56" s="8"/>
      <c r="SCB56" s="9"/>
      <c r="SCC56" s="6"/>
      <c r="SCD56" s="9"/>
      <c r="SCE56" s="6"/>
      <c r="SCF56" s="9"/>
      <c r="SCG56" s="44"/>
      <c r="SCI56" s="44"/>
      <c r="SCK56" s="33"/>
      <c r="SCM56" s="33"/>
      <c r="SCO56" s="33"/>
      <c r="SCQ56" s="33"/>
      <c r="SCS56"/>
      <c r="SCT56"/>
      <c r="SCU56"/>
      <c r="SCV56" s="3"/>
      <c r="SCY56" s="8"/>
      <c r="SCZ56" s="9"/>
      <c r="SDA56" s="8"/>
      <c r="SDB56" s="8"/>
      <c r="SDC56" s="9"/>
      <c r="SDD56" s="6"/>
      <c r="SDE56" s="9"/>
      <c r="SDF56" s="6"/>
      <c r="SDG56" s="9"/>
      <c r="SDH56" s="44"/>
      <c r="SDJ56" s="44"/>
      <c r="SDL56" s="33"/>
      <c r="SDN56" s="33"/>
      <c r="SDP56" s="33"/>
      <c r="SDR56" s="33"/>
      <c r="SDT56"/>
      <c r="SDU56"/>
      <c r="SDV56"/>
      <c r="SDW56" s="3"/>
      <c r="SDZ56" s="8"/>
      <c r="SEA56" s="9"/>
      <c r="SEB56" s="8"/>
      <c r="SEC56" s="8"/>
      <c r="SED56" s="9"/>
      <c r="SEE56" s="6"/>
      <c r="SEF56" s="9"/>
      <c r="SEG56" s="6"/>
      <c r="SEH56" s="9"/>
      <c r="SEI56" s="44"/>
      <c r="SEK56" s="44"/>
      <c r="SEM56" s="33"/>
      <c r="SEO56" s="33"/>
      <c r="SEQ56" s="33"/>
      <c r="SES56" s="33"/>
      <c r="SEU56"/>
      <c r="SEV56"/>
      <c r="SEW56"/>
      <c r="SEX56" s="3"/>
      <c r="SFA56" s="8"/>
      <c r="SFB56" s="9"/>
      <c r="SFC56" s="8"/>
      <c r="SFD56" s="8"/>
      <c r="SFE56" s="9"/>
      <c r="SFF56" s="6"/>
      <c r="SFG56" s="9"/>
      <c r="SFH56" s="6"/>
      <c r="SFI56" s="9"/>
      <c r="SFJ56" s="44"/>
      <c r="SFL56" s="44"/>
      <c r="SFN56" s="33"/>
      <c r="SFP56" s="33"/>
      <c r="SFR56" s="33"/>
      <c r="SFT56" s="33"/>
      <c r="SFV56"/>
      <c r="SFW56"/>
      <c r="SFX56"/>
      <c r="SFY56" s="3"/>
      <c r="SGB56" s="8"/>
      <c r="SGC56" s="9"/>
      <c r="SGD56" s="8"/>
      <c r="SGE56" s="8"/>
      <c r="SGF56" s="9"/>
      <c r="SGG56" s="6"/>
      <c r="SGH56" s="9"/>
      <c r="SGI56" s="6"/>
      <c r="SGJ56" s="9"/>
      <c r="SGK56" s="44"/>
      <c r="SGM56" s="44"/>
      <c r="SGO56" s="33"/>
      <c r="SGQ56" s="33"/>
      <c r="SGS56" s="33"/>
      <c r="SGU56" s="33"/>
      <c r="SGW56"/>
      <c r="SGX56"/>
      <c r="SGY56"/>
      <c r="SGZ56" s="3"/>
      <c r="SHC56" s="8"/>
      <c r="SHD56" s="9"/>
      <c r="SHE56" s="8"/>
      <c r="SHF56" s="8"/>
      <c r="SHG56" s="9"/>
      <c r="SHH56" s="6"/>
      <c r="SHI56" s="9"/>
      <c r="SHJ56" s="6"/>
      <c r="SHK56" s="9"/>
      <c r="SHL56" s="44"/>
      <c r="SHN56" s="44"/>
      <c r="SHP56" s="33"/>
      <c r="SHR56" s="33"/>
      <c r="SHT56" s="33"/>
      <c r="SHV56" s="33"/>
      <c r="SHX56"/>
      <c r="SHY56"/>
      <c r="SHZ56"/>
      <c r="SIA56" s="3"/>
      <c r="SID56" s="8"/>
      <c r="SIE56" s="9"/>
      <c r="SIF56" s="8"/>
      <c r="SIG56" s="8"/>
      <c r="SIH56" s="9"/>
      <c r="SII56" s="6"/>
      <c r="SIJ56" s="9"/>
      <c r="SIK56" s="6"/>
      <c r="SIL56" s="9"/>
      <c r="SIM56" s="44"/>
      <c r="SIO56" s="44"/>
      <c r="SIQ56" s="33"/>
      <c r="SIS56" s="33"/>
      <c r="SIU56" s="33"/>
      <c r="SIW56" s="33"/>
      <c r="SIY56"/>
      <c r="SIZ56"/>
      <c r="SJA56"/>
      <c r="SJB56" s="3"/>
      <c r="SJE56" s="8"/>
      <c r="SJF56" s="9"/>
      <c r="SJG56" s="8"/>
      <c r="SJH56" s="8"/>
      <c r="SJI56" s="9"/>
      <c r="SJJ56" s="6"/>
      <c r="SJK56" s="9"/>
      <c r="SJL56" s="6"/>
      <c r="SJM56" s="9"/>
      <c r="SJN56" s="44"/>
      <c r="SJP56" s="44"/>
      <c r="SJR56" s="33"/>
      <c r="SJT56" s="33"/>
      <c r="SJV56" s="33"/>
      <c r="SJX56" s="33"/>
      <c r="SJZ56"/>
      <c r="SKA56"/>
      <c r="SKB56"/>
      <c r="SKC56" s="3"/>
      <c r="SKF56" s="8"/>
      <c r="SKG56" s="9"/>
      <c r="SKH56" s="8"/>
      <c r="SKI56" s="8"/>
      <c r="SKJ56" s="9"/>
      <c r="SKK56" s="6"/>
      <c r="SKL56" s="9"/>
      <c r="SKM56" s="6"/>
      <c r="SKN56" s="9"/>
      <c r="SKO56" s="44"/>
      <c r="SKQ56" s="44"/>
      <c r="SKS56" s="33"/>
      <c r="SKU56" s="33"/>
      <c r="SKW56" s="33"/>
      <c r="SKY56" s="33"/>
      <c r="SLA56"/>
      <c r="SLB56"/>
      <c r="SLC56"/>
      <c r="SLD56" s="3"/>
      <c r="SLG56" s="8"/>
      <c r="SLH56" s="9"/>
      <c r="SLI56" s="8"/>
      <c r="SLJ56" s="8"/>
      <c r="SLK56" s="9"/>
      <c r="SLL56" s="6"/>
      <c r="SLM56" s="9"/>
      <c r="SLN56" s="6"/>
      <c r="SLO56" s="9"/>
      <c r="SLP56" s="44"/>
      <c r="SLR56" s="44"/>
      <c r="SLT56" s="33"/>
      <c r="SLV56" s="33"/>
      <c r="SLX56" s="33"/>
      <c r="SLZ56" s="33"/>
      <c r="SMB56"/>
      <c r="SMC56"/>
      <c r="SMD56"/>
      <c r="SME56" s="3"/>
      <c r="SMH56" s="8"/>
      <c r="SMI56" s="9"/>
      <c r="SMJ56" s="8"/>
      <c r="SMK56" s="8"/>
      <c r="SML56" s="9"/>
      <c r="SMM56" s="6"/>
      <c r="SMN56" s="9"/>
      <c r="SMO56" s="6"/>
      <c r="SMP56" s="9"/>
      <c r="SMQ56" s="44"/>
      <c r="SMS56" s="44"/>
      <c r="SMU56" s="33"/>
      <c r="SMW56" s="33"/>
      <c r="SMY56" s="33"/>
      <c r="SNA56" s="33"/>
      <c r="SNC56"/>
      <c r="SND56"/>
      <c r="SNE56"/>
      <c r="SNF56" s="3"/>
      <c r="SNI56" s="8"/>
      <c r="SNJ56" s="9"/>
      <c r="SNK56" s="8"/>
      <c r="SNL56" s="8"/>
      <c r="SNM56" s="9"/>
      <c r="SNN56" s="6"/>
      <c r="SNO56" s="9"/>
      <c r="SNP56" s="6"/>
      <c r="SNQ56" s="9"/>
      <c r="SNR56" s="44"/>
      <c r="SNT56" s="44"/>
      <c r="SNV56" s="33"/>
      <c r="SNX56" s="33"/>
      <c r="SNZ56" s="33"/>
      <c r="SOB56" s="33"/>
      <c r="SOD56"/>
      <c r="SOE56"/>
      <c r="SOF56"/>
      <c r="SOG56" s="3"/>
      <c r="SOJ56" s="8"/>
      <c r="SOK56" s="9"/>
      <c r="SOL56" s="8"/>
      <c r="SOM56" s="8"/>
      <c r="SON56" s="9"/>
      <c r="SOO56" s="6"/>
      <c r="SOP56" s="9"/>
      <c r="SOQ56" s="6"/>
      <c r="SOR56" s="9"/>
      <c r="SOS56" s="44"/>
      <c r="SOU56" s="44"/>
      <c r="SOW56" s="33"/>
      <c r="SOY56" s="33"/>
      <c r="SPA56" s="33"/>
      <c r="SPC56" s="33"/>
      <c r="SPE56"/>
      <c r="SPF56"/>
      <c r="SPG56"/>
      <c r="SPH56" s="3"/>
      <c r="SPK56" s="8"/>
      <c r="SPL56" s="9"/>
      <c r="SPM56" s="8"/>
      <c r="SPN56" s="8"/>
      <c r="SPO56" s="9"/>
      <c r="SPP56" s="6"/>
      <c r="SPQ56" s="9"/>
      <c r="SPR56" s="6"/>
      <c r="SPS56" s="9"/>
      <c r="SPT56" s="44"/>
      <c r="SPV56" s="44"/>
      <c r="SPX56" s="33"/>
      <c r="SPZ56" s="33"/>
      <c r="SQB56" s="33"/>
      <c r="SQD56" s="33"/>
      <c r="SQF56"/>
      <c r="SQG56"/>
      <c r="SQH56"/>
      <c r="SQI56" s="3"/>
      <c r="SQL56" s="8"/>
      <c r="SQM56" s="9"/>
      <c r="SQN56" s="8"/>
      <c r="SQO56" s="8"/>
      <c r="SQP56" s="9"/>
      <c r="SQQ56" s="6"/>
      <c r="SQR56" s="9"/>
      <c r="SQS56" s="6"/>
      <c r="SQT56" s="9"/>
      <c r="SQU56" s="44"/>
      <c r="SQW56" s="44"/>
      <c r="SQY56" s="33"/>
      <c r="SRA56" s="33"/>
      <c r="SRC56" s="33"/>
      <c r="SRE56" s="33"/>
      <c r="SRG56"/>
      <c r="SRH56"/>
      <c r="SRI56"/>
      <c r="SRJ56" s="3"/>
      <c r="SRM56" s="8"/>
      <c r="SRN56" s="9"/>
      <c r="SRO56" s="8"/>
      <c r="SRP56" s="8"/>
      <c r="SRQ56" s="9"/>
      <c r="SRR56" s="6"/>
      <c r="SRS56" s="9"/>
      <c r="SRT56" s="6"/>
      <c r="SRU56" s="9"/>
      <c r="SRV56" s="44"/>
      <c r="SRX56" s="44"/>
      <c r="SRZ56" s="33"/>
      <c r="SSB56" s="33"/>
      <c r="SSD56" s="33"/>
      <c r="SSF56" s="33"/>
      <c r="SSH56"/>
      <c r="SSI56"/>
      <c r="SSJ56"/>
      <c r="SSK56" s="3"/>
      <c r="SSN56" s="8"/>
      <c r="SSO56" s="9"/>
      <c r="SSP56" s="8"/>
      <c r="SSQ56" s="8"/>
      <c r="SSR56" s="9"/>
      <c r="SSS56" s="6"/>
      <c r="SST56" s="9"/>
      <c r="SSU56" s="6"/>
      <c r="SSV56" s="9"/>
      <c r="SSW56" s="44"/>
      <c r="SSY56" s="44"/>
      <c r="STA56" s="33"/>
      <c r="STC56" s="33"/>
      <c r="STE56" s="33"/>
      <c r="STG56" s="33"/>
      <c r="STI56"/>
      <c r="STJ56"/>
      <c r="STK56"/>
      <c r="STL56" s="3"/>
      <c r="STO56" s="8"/>
      <c r="STP56" s="9"/>
      <c r="STQ56" s="8"/>
      <c r="STR56" s="8"/>
      <c r="STS56" s="9"/>
      <c r="STT56" s="6"/>
      <c r="STU56" s="9"/>
      <c r="STV56" s="6"/>
      <c r="STW56" s="9"/>
      <c r="STX56" s="44"/>
      <c r="STZ56" s="44"/>
      <c r="SUB56" s="33"/>
      <c r="SUD56" s="33"/>
      <c r="SUF56" s="33"/>
      <c r="SUH56" s="33"/>
      <c r="SUJ56"/>
      <c r="SUK56"/>
      <c r="SUL56"/>
      <c r="SUM56" s="3"/>
      <c r="SUP56" s="8"/>
      <c r="SUQ56" s="9"/>
      <c r="SUR56" s="8"/>
      <c r="SUS56" s="8"/>
      <c r="SUT56" s="9"/>
      <c r="SUU56" s="6"/>
      <c r="SUV56" s="9"/>
      <c r="SUW56" s="6"/>
      <c r="SUX56" s="9"/>
      <c r="SUY56" s="44"/>
      <c r="SVA56" s="44"/>
      <c r="SVC56" s="33"/>
      <c r="SVE56" s="33"/>
      <c r="SVG56" s="33"/>
      <c r="SVI56" s="33"/>
      <c r="SVK56"/>
      <c r="SVL56"/>
      <c r="SVM56"/>
      <c r="SVN56" s="3"/>
      <c r="SVQ56" s="8"/>
      <c r="SVR56" s="9"/>
      <c r="SVS56" s="8"/>
      <c r="SVT56" s="8"/>
      <c r="SVU56" s="9"/>
      <c r="SVV56" s="6"/>
      <c r="SVW56" s="9"/>
      <c r="SVX56" s="6"/>
      <c r="SVY56" s="9"/>
      <c r="SVZ56" s="44"/>
      <c r="SWB56" s="44"/>
      <c r="SWD56" s="33"/>
      <c r="SWF56" s="33"/>
      <c r="SWH56" s="33"/>
      <c r="SWJ56" s="33"/>
      <c r="SWL56"/>
      <c r="SWM56"/>
      <c r="SWN56"/>
      <c r="SWO56" s="3"/>
      <c r="SWR56" s="8"/>
      <c r="SWS56" s="9"/>
      <c r="SWT56" s="8"/>
      <c r="SWU56" s="8"/>
      <c r="SWV56" s="9"/>
      <c r="SWW56" s="6"/>
      <c r="SWX56" s="9"/>
      <c r="SWY56" s="6"/>
      <c r="SWZ56" s="9"/>
      <c r="SXA56" s="44"/>
      <c r="SXC56" s="44"/>
      <c r="SXE56" s="33"/>
      <c r="SXG56" s="33"/>
      <c r="SXI56" s="33"/>
      <c r="SXK56" s="33"/>
      <c r="SXM56"/>
      <c r="SXN56"/>
      <c r="SXO56"/>
      <c r="SXP56" s="3"/>
      <c r="SXS56" s="8"/>
      <c r="SXT56" s="9"/>
      <c r="SXU56" s="8"/>
      <c r="SXV56" s="8"/>
      <c r="SXW56" s="9"/>
      <c r="SXX56" s="6"/>
      <c r="SXY56" s="9"/>
      <c r="SXZ56" s="6"/>
      <c r="SYA56" s="9"/>
      <c r="SYB56" s="44"/>
      <c r="SYD56" s="44"/>
      <c r="SYF56" s="33"/>
      <c r="SYH56" s="33"/>
      <c r="SYJ56" s="33"/>
      <c r="SYL56" s="33"/>
      <c r="SYN56"/>
      <c r="SYO56"/>
      <c r="SYP56"/>
      <c r="SYQ56" s="3"/>
      <c r="SYT56" s="8"/>
      <c r="SYU56" s="9"/>
      <c r="SYV56" s="8"/>
      <c r="SYW56" s="8"/>
      <c r="SYX56" s="9"/>
      <c r="SYY56" s="6"/>
      <c r="SYZ56" s="9"/>
      <c r="SZA56" s="6"/>
      <c r="SZB56" s="9"/>
      <c r="SZC56" s="44"/>
      <c r="SZE56" s="44"/>
      <c r="SZG56" s="33"/>
      <c r="SZI56" s="33"/>
      <c r="SZK56" s="33"/>
      <c r="SZM56" s="33"/>
      <c r="SZO56"/>
      <c r="SZP56"/>
      <c r="SZQ56"/>
      <c r="SZR56" s="3"/>
      <c r="SZU56" s="8"/>
      <c r="SZV56" s="9"/>
      <c r="SZW56" s="8"/>
      <c r="SZX56" s="8"/>
      <c r="SZY56" s="9"/>
      <c r="SZZ56" s="6"/>
      <c r="TAA56" s="9"/>
      <c r="TAB56" s="6"/>
      <c r="TAC56" s="9"/>
      <c r="TAD56" s="44"/>
      <c r="TAF56" s="44"/>
      <c r="TAH56" s="33"/>
      <c r="TAJ56" s="33"/>
      <c r="TAL56" s="33"/>
      <c r="TAN56" s="33"/>
      <c r="TAP56"/>
      <c r="TAQ56"/>
      <c r="TAR56"/>
      <c r="TAS56" s="3"/>
      <c r="TAV56" s="8"/>
      <c r="TAW56" s="9"/>
      <c r="TAX56" s="8"/>
      <c r="TAY56" s="8"/>
      <c r="TAZ56" s="9"/>
      <c r="TBA56" s="6"/>
      <c r="TBB56" s="9"/>
      <c r="TBC56" s="6"/>
      <c r="TBD56" s="9"/>
      <c r="TBE56" s="44"/>
      <c r="TBG56" s="44"/>
      <c r="TBI56" s="33"/>
      <c r="TBK56" s="33"/>
      <c r="TBM56" s="33"/>
      <c r="TBO56" s="33"/>
      <c r="TBQ56"/>
      <c r="TBR56"/>
      <c r="TBS56"/>
      <c r="TBT56" s="3"/>
      <c r="TBW56" s="8"/>
      <c r="TBX56" s="9"/>
      <c r="TBY56" s="8"/>
      <c r="TBZ56" s="8"/>
      <c r="TCA56" s="9"/>
      <c r="TCB56" s="6"/>
      <c r="TCC56" s="9"/>
      <c r="TCD56" s="6"/>
      <c r="TCE56" s="9"/>
      <c r="TCF56" s="44"/>
      <c r="TCH56" s="44"/>
      <c r="TCJ56" s="33"/>
      <c r="TCL56" s="33"/>
      <c r="TCN56" s="33"/>
      <c r="TCP56" s="33"/>
      <c r="TCR56"/>
      <c r="TCS56"/>
      <c r="TCT56"/>
      <c r="TCU56" s="3"/>
      <c r="TCX56" s="8"/>
      <c r="TCY56" s="9"/>
      <c r="TCZ56" s="8"/>
      <c r="TDA56" s="8"/>
      <c r="TDB56" s="9"/>
      <c r="TDC56" s="6"/>
      <c r="TDD56" s="9"/>
      <c r="TDE56" s="6"/>
      <c r="TDF56" s="9"/>
      <c r="TDG56" s="44"/>
      <c r="TDI56" s="44"/>
      <c r="TDK56" s="33"/>
      <c r="TDM56" s="33"/>
      <c r="TDO56" s="33"/>
      <c r="TDQ56" s="33"/>
      <c r="TDS56"/>
      <c r="TDT56"/>
      <c r="TDU56"/>
      <c r="TDV56" s="3"/>
      <c r="TDY56" s="8"/>
      <c r="TDZ56" s="9"/>
      <c r="TEA56" s="8"/>
      <c r="TEB56" s="8"/>
      <c r="TEC56" s="9"/>
      <c r="TED56" s="6"/>
      <c r="TEE56" s="9"/>
      <c r="TEF56" s="6"/>
      <c r="TEG56" s="9"/>
      <c r="TEH56" s="44"/>
      <c r="TEJ56" s="44"/>
      <c r="TEL56" s="33"/>
      <c r="TEN56" s="33"/>
      <c r="TEP56" s="33"/>
      <c r="TER56" s="33"/>
      <c r="TET56"/>
      <c r="TEU56"/>
      <c r="TEV56"/>
      <c r="TEW56" s="3"/>
      <c r="TEZ56" s="8"/>
      <c r="TFA56" s="9"/>
      <c r="TFB56" s="8"/>
      <c r="TFC56" s="8"/>
      <c r="TFD56" s="9"/>
      <c r="TFE56" s="6"/>
      <c r="TFF56" s="9"/>
      <c r="TFG56" s="6"/>
      <c r="TFH56" s="9"/>
      <c r="TFI56" s="44"/>
      <c r="TFK56" s="44"/>
      <c r="TFM56" s="33"/>
      <c r="TFO56" s="33"/>
      <c r="TFQ56" s="33"/>
      <c r="TFS56" s="33"/>
      <c r="TFU56"/>
      <c r="TFV56"/>
      <c r="TFW56"/>
      <c r="TFX56" s="3"/>
      <c r="TGA56" s="8"/>
      <c r="TGB56" s="9"/>
      <c r="TGC56" s="8"/>
      <c r="TGD56" s="8"/>
      <c r="TGE56" s="9"/>
      <c r="TGF56" s="6"/>
      <c r="TGG56" s="9"/>
      <c r="TGH56" s="6"/>
      <c r="TGI56" s="9"/>
      <c r="TGJ56" s="44"/>
      <c r="TGL56" s="44"/>
      <c r="TGN56" s="33"/>
      <c r="TGP56" s="33"/>
      <c r="TGR56" s="33"/>
      <c r="TGT56" s="33"/>
      <c r="TGV56"/>
      <c r="TGW56"/>
      <c r="TGX56"/>
      <c r="TGY56" s="3"/>
      <c r="THB56" s="8"/>
      <c r="THC56" s="9"/>
      <c r="THD56" s="8"/>
      <c r="THE56" s="8"/>
      <c r="THF56" s="9"/>
      <c r="THG56" s="6"/>
      <c r="THH56" s="9"/>
      <c r="THI56" s="6"/>
      <c r="THJ56" s="9"/>
      <c r="THK56" s="44"/>
      <c r="THM56" s="44"/>
      <c r="THO56" s="33"/>
      <c r="THQ56" s="33"/>
      <c r="THS56" s="33"/>
      <c r="THU56" s="33"/>
      <c r="THW56"/>
      <c r="THX56"/>
      <c r="THY56"/>
      <c r="THZ56" s="3"/>
      <c r="TIC56" s="8"/>
      <c r="TID56" s="9"/>
      <c r="TIE56" s="8"/>
      <c r="TIF56" s="8"/>
      <c r="TIG56" s="9"/>
      <c r="TIH56" s="6"/>
      <c r="TII56" s="9"/>
      <c r="TIJ56" s="6"/>
      <c r="TIK56" s="9"/>
      <c r="TIL56" s="44"/>
      <c r="TIN56" s="44"/>
      <c r="TIP56" s="33"/>
      <c r="TIR56" s="33"/>
      <c r="TIT56" s="33"/>
      <c r="TIV56" s="33"/>
      <c r="TIX56"/>
      <c r="TIY56"/>
      <c r="TIZ56"/>
      <c r="TJA56" s="3"/>
      <c r="TJD56" s="8"/>
      <c r="TJE56" s="9"/>
      <c r="TJF56" s="8"/>
      <c r="TJG56" s="8"/>
      <c r="TJH56" s="9"/>
      <c r="TJI56" s="6"/>
      <c r="TJJ56" s="9"/>
      <c r="TJK56" s="6"/>
      <c r="TJL56" s="9"/>
      <c r="TJM56" s="44"/>
      <c r="TJO56" s="44"/>
      <c r="TJQ56" s="33"/>
      <c r="TJS56" s="33"/>
      <c r="TJU56" s="33"/>
      <c r="TJW56" s="33"/>
      <c r="TJY56"/>
      <c r="TJZ56"/>
      <c r="TKA56"/>
      <c r="TKB56" s="3"/>
      <c r="TKE56" s="8"/>
      <c r="TKF56" s="9"/>
      <c r="TKG56" s="8"/>
      <c r="TKH56" s="8"/>
      <c r="TKI56" s="9"/>
      <c r="TKJ56" s="6"/>
      <c r="TKK56" s="9"/>
      <c r="TKL56" s="6"/>
      <c r="TKM56" s="9"/>
      <c r="TKN56" s="44"/>
      <c r="TKP56" s="44"/>
      <c r="TKR56" s="33"/>
      <c r="TKT56" s="33"/>
      <c r="TKV56" s="33"/>
      <c r="TKX56" s="33"/>
      <c r="TKZ56"/>
      <c r="TLA56"/>
      <c r="TLB56"/>
      <c r="TLC56" s="3"/>
      <c r="TLF56" s="8"/>
      <c r="TLG56" s="9"/>
      <c r="TLH56" s="8"/>
      <c r="TLI56" s="8"/>
      <c r="TLJ56" s="9"/>
      <c r="TLK56" s="6"/>
      <c r="TLL56" s="9"/>
      <c r="TLM56" s="6"/>
      <c r="TLN56" s="9"/>
      <c r="TLO56" s="44"/>
      <c r="TLQ56" s="44"/>
      <c r="TLS56" s="33"/>
      <c r="TLU56" s="33"/>
      <c r="TLW56" s="33"/>
      <c r="TLY56" s="33"/>
      <c r="TMA56"/>
      <c r="TMB56"/>
      <c r="TMC56"/>
      <c r="TMD56" s="3"/>
      <c r="TMG56" s="8"/>
      <c r="TMH56" s="9"/>
      <c r="TMI56" s="8"/>
      <c r="TMJ56" s="8"/>
      <c r="TMK56" s="9"/>
      <c r="TML56" s="6"/>
      <c r="TMM56" s="9"/>
      <c r="TMN56" s="6"/>
      <c r="TMO56" s="9"/>
      <c r="TMP56" s="44"/>
      <c r="TMR56" s="44"/>
      <c r="TMT56" s="33"/>
      <c r="TMV56" s="33"/>
      <c r="TMX56" s="33"/>
      <c r="TMZ56" s="33"/>
      <c r="TNB56"/>
      <c r="TNC56"/>
      <c r="TND56"/>
      <c r="TNE56" s="3"/>
      <c r="TNH56" s="8"/>
      <c r="TNI56" s="9"/>
      <c r="TNJ56" s="8"/>
      <c r="TNK56" s="8"/>
      <c r="TNL56" s="9"/>
      <c r="TNM56" s="6"/>
      <c r="TNN56" s="9"/>
      <c r="TNO56" s="6"/>
      <c r="TNP56" s="9"/>
      <c r="TNQ56" s="44"/>
      <c r="TNS56" s="44"/>
      <c r="TNU56" s="33"/>
      <c r="TNW56" s="33"/>
      <c r="TNY56" s="33"/>
      <c r="TOA56" s="33"/>
      <c r="TOC56"/>
      <c r="TOD56"/>
      <c r="TOE56"/>
      <c r="TOF56" s="3"/>
      <c r="TOI56" s="8"/>
      <c r="TOJ56" s="9"/>
      <c r="TOK56" s="8"/>
      <c r="TOL56" s="8"/>
      <c r="TOM56" s="9"/>
      <c r="TON56" s="6"/>
      <c r="TOO56" s="9"/>
      <c r="TOP56" s="6"/>
      <c r="TOQ56" s="9"/>
      <c r="TOR56" s="44"/>
      <c r="TOT56" s="44"/>
      <c r="TOV56" s="33"/>
      <c r="TOX56" s="33"/>
      <c r="TOZ56" s="33"/>
      <c r="TPB56" s="33"/>
      <c r="TPD56"/>
      <c r="TPE56"/>
      <c r="TPF56"/>
      <c r="TPG56" s="3"/>
      <c r="TPJ56" s="8"/>
      <c r="TPK56" s="9"/>
      <c r="TPL56" s="8"/>
      <c r="TPM56" s="8"/>
      <c r="TPN56" s="9"/>
      <c r="TPO56" s="6"/>
      <c r="TPP56" s="9"/>
      <c r="TPQ56" s="6"/>
      <c r="TPR56" s="9"/>
      <c r="TPS56" s="44"/>
      <c r="TPU56" s="44"/>
      <c r="TPW56" s="33"/>
      <c r="TPY56" s="33"/>
      <c r="TQA56" s="33"/>
      <c r="TQC56" s="33"/>
      <c r="TQE56"/>
      <c r="TQF56"/>
      <c r="TQG56"/>
      <c r="TQH56" s="3"/>
      <c r="TQK56" s="8"/>
      <c r="TQL56" s="9"/>
      <c r="TQM56" s="8"/>
      <c r="TQN56" s="8"/>
      <c r="TQO56" s="9"/>
      <c r="TQP56" s="6"/>
      <c r="TQQ56" s="9"/>
      <c r="TQR56" s="6"/>
      <c r="TQS56" s="9"/>
      <c r="TQT56" s="44"/>
      <c r="TQV56" s="44"/>
      <c r="TQX56" s="33"/>
      <c r="TQZ56" s="33"/>
      <c r="TRB56" s="33"/>
      <c r="TRD56" s="33"/>
      <c r="TRF56"/>
      <c r="TRG56"/>
      <c r="TRH56"/>
      <c r="TRI56" s="3"/>
      <c r="TRL56" s="8"/>
      <c r="TRM56" s="9"/>
      <c r="TRN56" s="8"/>
      <c r="TRO56" s="8"/>
      <c r="TRP56" s="9"/>
      <c r="TRQ56" s="6"/>
      <c r="TRR56" s="9"/>
      <c r="TRS56" s="6"/>
      <c r="TRT56" s="9"/>
      <c r="TRU56" s="44"/>
      <c r="TRW56" s="44"/>
      <c r="TRY56" s="33"/>
      <c r="TSA56" s="33"/>
      <c r="TSC56" s="33"/>
      <c r="TSE56" s="33"/>
      <c r="TSG56"/>
      <c r="TSH56"/>
      <c r="TSI56"/>
      <c r="TSJ56" s="3"/>
      <c r="TSM56" s="8"/>
      <c r="TSN56" s="9"/>
      <c r="TSO56" s="8"/>
      <c r="TSP56" s="8"/>
      <c r="TSQ56" s="9"/>
      <c r="TSR56" s="6"/>
      <c r="TSS56" s="9"/>
      <c r="TST56" s="6"/>
      <c r="TSU56" s="9"/>
      <c r="TSV56" s="44"/>
      <c r="TSX56" s="44"/>
      <c r="TSZ56" s="33"/>
      <c r="TTB56" s="33"/>
      <c r="TTD56" s="33"/>
      <c r="TTF56" s="33"/>
      <c r="TTH56"/>
      <c r="TTI56"/>
      <c r="TTJ56"/>
      <c r="TTK56" s="3"/>
      <c r="TTN56" s="8"/>
      <c r="TTO56" s="9"/>
      <c r="TTP56" s="8"/>
      <c r="TTQ56" s="8"/>
      <c r="TTR56" s="9"/>
      <c r="TTS56" s="6"/>
      <c r="TTT56" s="9"/>
      <c r="TTU56" s="6"/>
      <c r="TTV56" s="9"/>
      <c r="TTW56" s="44"/>
      <c r="TTY56" s="44"/>
      <c r="TUA56" s="33"/>
      <c r="TUC56" s="33"/>
      <c r="TUE56" s="33"/>
      <c r="TUG56" s="33"/>
      <c r="TUI56"/>
      <c r="TUJ56"/>
      <c r="TUK56"/>
      <c r="TUL56" s="3"/>
      <c r="TUO56" s="8"/>
      <c r="TUP56" s="9"/>
      <c r="TUQ56" s="8"/>
      <c r="TUR56" s="8"/>
      <c r="TUS56" s="9"/>
      <c r="TUT56" s="6"/>
      <c r="TUU56" s="9"/>
      <c r="TUV56" s="6"/>
      <c r="TUW56" s="9"/>
      <c r="TUX56" s="44"/>
      <c r="TUZ56" s="44"/>
      <c r="TVB56" s="33"/>
      <c r="TVD56" s="33"/>
      <c r="TVF56" s="33"/>
      <c r="TVH56" s="33"/>
      <c r="TVJ56"/>
      <c r="TVK56"/>
      <c r="TVL56"/>
      <c r="TVM56" s="3"/>
      <c r="TVP56" s="8"/>
      <c r="TVQ56" s="9"/>
      <c r="TVR56" s="8"/>
      <c r="TVS56" s="8"/>
      <c r="TVT56" s="9"/>
      <c r="TVU56" s="6"/>
      <c r="TVV56" s="9"/>
      <c r="TVW56" s="6"/>
      <c r="TVX56" s="9"/>
      <c r="TVY56" s="44"/>
      <c r="TWA56" s="44"/>
      <c r="TWC56" s="33"/>
      <c r="TWE56" s="33"/>
      <c r="TWG56" s="33"/>
      <c r="TWI56" s="33"/>
      <c r="TWK56"/>
      <c r="TWL56"/>
      <c r="TWM56"/>
      <c r="TWN56" s="3"/>
      <c r="TWQ56" s="8"/>
      <c r="TWR56" s="9"/>
      <c r="TWS56" s="8"/>
      <c r="TWT56" s="8"/>
      <c r="TWU56" s="9"/>
      <c r="TWV56" s="6"/>
      <c r="TWW56" s="9"/>
      <c r="TWX56" s="6"/>
      <c r="TWY56" s="9"/>
      <c r="TWZ56" s="44"/>
      <c r="TXB56" s="44"/>
      <c r="TXD56" s="33"/>
      <c r="TXF56" s="33"/>
      <c r="TXH56" s="33"/>
      <c r="TXJ56" s="33"/>
      <c r="TXL56"/>
      <c r="TXM56"/>
      <c r="TXN56"/>
      <c r="TXO56" s="3"/>
      <c r="TXR56" s="8"/>
      <c r="TXS56" s="9"/>
      <c r="TXT56" s="8"/>
      <c r="TXU56" s="8"/>
      <c r="TXV56" s="9"/>
      <c r="TXW56" s="6"/>
      <c r="TXX56" s="9"/>
      <c r="TXY56" s="6"/>
      <c r="TXZ56" s="9"/>
      <c r="TYA56" s="44"/>
      <c r="TYC56" s="44"/>
      <c r="TYE56" s="33"/>
      <c r="TYG56" s="33"/>
      <c r="TYI56" s="33"/>
      <c r="TYK56" s="33"/>
      <c r="TYM56"/>
      <c r="TYN56"/>
      <c r="TYO56"/>
      <c r="TYP56" s="3"/>
      <c r="TYS56" s="8"/>
      <c r="TYT56" s="9"/>
      <c r="TYU56" s="8"/>
      <c r="TYV56" s="8"/>
      <c r="TYW56" s="9"/>
      <c r="TYX56" s="6"/>
      <c r="TYY56" s="9"/>
      <c r="TYZ56" s="6"/>
      <c r="TZA56" s="9"/>
      <c r="TZB56" s="44"/>
      <c r="TZD56" s="44"/>
      <c r="TZF56" s="33"/>
      <c r="TZH56" s="33"/>
      <c r="TZJ56" s="33"/>
      <c r="TZL56" s="33"/>
      <c r="TZN56"/>
      <c r="TZO56"/>
      <c r="TZP56"/>
      <c r="TZQ56" s="3"/>
      <c r="TZT56" s="8"/>
      <c r="TZU56" s="9"/>
      <c r="TZV56" s="8"/>
      <c r="TZW56" s="8"/>
      <c r="TZX56" s="9"/>
      <c r="TZY56" s="6"/>
      <c r="TZZ56" s="9"/>
      <c r="UAA56" s="6"/>
      <c r="UAB56" s="9"/>
      <c r="UAC56" s="44"/>
      <c r="UAE56" s="44"/>
      <c r="UAG56" s="33"/>
      <c r="UAI56" s="33"/>
      <c r="UAK56" s="33"/>
      <c r="UAM56" s="33"/>
      <c r="UAO56"/>
      <c r="UAP56"/>
      <c r="UAQ56"/>
      <c r="UAR56" s="3"/>
      <c r="UAU56" s="8"/>
      <c r="UAV56" s="9"/>
      <c r="UAW56" s="8"/>
      <c r="UAX56" s="8"/>
      <c r="UAY56" s="9"/>
      <c r="UAZ56" s="6"/>
      <c r="UBA56" s="9"/>
      <c r="UBB56" s="6"/>
      <c r="UBC56" s="9"/>
      <c r="UBD56" s="44"/>
      <c r="UBF56" s="44"/>
      <c r="UBH56" s="33"/>
      <c r="UBJ56" s="33"/>
      <c r="UBL56" s="33"/>
      <c r="UBN56" s="33"/>
      <c r="UBP56"/>
      <c r="UBQ56"/>
      <c r="UBR56"/>
      <c r="UBS56" s="3"/>
      <c r="UBV56" s="8"/>
      <c r="UBW56" s="9"/>
      <c r="UBX56" s="8"/>
      <c r="UBY56" s="8"/>
      <c r="UBZ56" s="9"/>
      <c r="UCA56" s="6"/>
      <c r="UCB56" s="9"/>
      <c r="UCC56" s="6"/>
      <c r="UCD56" s="9"/>
      <c r="UCE56" s="44"/>
      <c r="UCG56" s="44"/>
      <c r="UCI56" s="33"/>
      <c r="UCK56" s="33"/>
      <c r="UCM56" s="33"/>
      <c r="UCO56" s="33"/>
      <c r="UCQ56"/>
      <c r="UCR56"/>
      <c r="UCS56"/>
      <c r="UCT56" s="3"/>
      <c r="UCW56" s="8"/>
      <c r="UCX56" s="9"/>
      <c r="UCY56" s="8"/>
      <c r="UCZ56" s="8"/>
      <c r="UDA56" s="9"/>
      <c r="UDB56" s="6"/>
      <c r="UDC56" s="9"/>
      <c r="UDD56" s="6"/>
      <c r="UDE56" s="9"/>
      <c r="UDF56" s="44"/>
      <c r="UDH56" s="44"/>
      <c r="UDJ56" s="33"/>
      <c r="UDL56" s="33"/>
      <c r="UDN56" s="33"/>
      <c r="UDP56" s="33"/>
      <c r="UDR56"/>
      <c r="UDS56"/>
      <c r="UDT56"/>
      <c r="UDU56" s="3"/>
      <c r="UDX56" s="8"/>
      <c r="UDY56" s="9"/>
      <c r="UDZ56" s="8"/>
      <c r="UEA56" s="8"/>
      <c r="UEB56" s="9"/>
      <c r="UEC56" s="6"/>
      <c r="UED56" s="9"/>
      <c r="UEE56" s="6"/>
      <c r="UEF56" s="9"/>
      <c r="UEG56" s="44"/>
      <c r="UEI56" s="44"/>
      <c r="UEK56" s="33"/>
      <c r="UEM56" s="33"/>
      <c r="UEO56" s="33"/>
      <c r="UEQ56" s="33"/>
      <c r="UES56"/>
      <c r="UET56"/>
      <c r="UEU56"/>
      <c r="UEV56" s="3"/>
      <c r="UEY56" s="8"/>
      <c r="UEZ56" s="9"/>
      <c r="UFA56" s="8"/>
      <c r="UFB56" s="8"/>
      <c r="UFC56" s="9"/>
      <c r="UFD56" s="6"/>
      <c r="UFE56" s="9"/>
      <c r="UFF56" s="6"/>
      <c r="UFG56" s="9"/>
      <c r="UFH56" s="44"/>
      <c r="UFJ56" s="44"/>
      <c r="UFL56" s="33"/>
      <c r="UFN56" s="33"/>
      <c r="UFP56" s="33"/>
      <c r="UFR56" s="33"/>
      <c r="UFT56"/>
      <c r="UFU56"/>
      <c r="UFV56"/>
      <c r="UFW56" s="3"/>
      <c r="UFZ56" s="8"/>
      <c r="UGA56" s="9"/>
      <c r="UGB56" s="8"/>
      <c r="UGC56" s="8"/>
      <c r="UGD56" s="9"/>
      <c r="UGE56" s="6"/>
      <c r="UGF56" s="9"/>
      <c r="UGG56" s="6"/>
      <c r="UGH56" s="9"/>
      <c r="UGI56" s="44"/>
      <c r="UGK56" s="44"/>
      <c r="UGM56" s="33"/>
      <c r="UGO56" s="33"/>
      <c r="UGQ56" s="33"/>
      <c r="UGS56" s="33"/>
      <c r="UGU56"/>
      <c r="UGV56"/>
      <c r="UGW56"/>
      <c r="UGX56" s="3"/>
      <c r="UHA56" s="8"/>
      <c r="UHB56" s="9"/>
      <c r="UHC56" s="8"/>
      <c r="UHD56" s="8"/>
      <c r="UHE56" s="9"/>
      <c r="UHF56" s="6"/>
      <c r="UHG56" s="9"/>
      <c r="UHH56" s="6"/>
      <c r="UHI56" s="9"/>
      <c r="UHJ56" s="44"/>
      <c r="UHL56" s="44"/>
      <c r="UHN56" s="33"/>
      <c r="UHP56" s="33"/>
      <c r="UHR56" s="33"/>
      <c r="UHT56" s="33"/>
      <c r="UHV56"/>
      <c r="UHW56"/>
      <c r="UHX56"/>
      <c r="UHY56" s="3"/>
      <c r="UIB56" s="8"/>
      <c r="UIC56" s="9"/>
      <c r="UID56" s="8"/>
      <c r="UIE56" s="8"/>
      <c r="UIF56" s="9"/>
      <c r="UIG56" s="6"/>
      <c r="UIH56" s="9"/>
      <c r="UII56" s="6"/>
      <c r="UIJ56" s="9"/>
      <c r="UIK56" s="44"/>
      <c r="UIM56" s="44"/>
      <c r="UIO56" s="33"/>
      <c r="UIQ56" s="33"/>
      <c r="UIS56" s="33"/>
      <c r="UIU56" s="33"/>
      <c r="UIW56"/>
      <c r="UIX56"/>
      <c r="UIY56"/>
      <c r="UIZ56" s="3"/>
      <c r="UJC56" s="8"/>
      <c r="UJD56" s="9"/>
      <c r="UJE56" s="8"/>
      <c r="UJF56" s="8"/>
      <c r="UJG56" s="9"/>
      <c r="UJH56" s="6"/>
      <c r="UJI56" s="9"/>
      <c r="UJJ56" s="6"/>
      <c r="UJK56" s="9"/>
      <c r="UJL56" s="44"/>
      <c r="UJN56" s="44"/>
      <c r="UJP56" s="33"/>
      <c r="UJR56" s="33"/>
      <c r="UJT56" s="33"/>
      <c r="UJV56" s="33"/>
      <c r="UJX56"/>
      <c r="UJY56"/>
      <c r="UJZ56"/>
      <c r="UKA56" s="3"/>
      <c r="UKD56" s="8"/>
      <c r="UKE56" s="9"/>
      <c r="UKF56" s="8"/>
      <c r="UKG56" s="8"/>
      <c r="UKH56" s="9"/>
      <c r="UKI56" s="6"/>
      <c r="UKJ56" s="9"/>
      <c r="UKK56" s="6"/>
      <c r="UKL56" s="9"/>
      <c r="UKM56" s="44"/>
      <c r="UKO56" s="44"/>
      <c r="UKQ56" s="33"/>
      <c r="UKS56" s="33"/>
      <c r="UKU56" s="33"/>
      <c r="UKW56" s="33"/>
      <c r="UKY56"/>
      <c r="UKZ56"/>
      <c r="ULA56"/>
      <c r="ULB56" s="3"/>
      <c r="ULE56" s="8"/>
      <c r="ULF56" s="9"/>
      <c r="ULG56" s="8"/>
      <c r="ULH56" s="8"/>
      <c r="ULI56" s="9"/>
      <c r="ULJ56" s="6"/>
      <c r="ULK56" s="9"/>
      <c r="ULL56" s="6"/>
      <c r="ULM56" s="9"/>
      <c r="ULN56" s="44"/>
      <c r="ULP56" s="44"/>
      <c r="ULR56" s="33"/>
      <c r="ULT56" s="33"/>
      <c r="ULV56" s="33"/>
      <c r="ULX56" s="33"/>
      <c r="ULZ56"/>
      <c r="UMA56"/>
      <c r="UMB56"/>
      <c r="UMC56" s="3"/>
      <c r="UMF56" s="8"/>
      <c r="UMG56" s="9"/>
      <c r="UMH56" s="8"/>
      <c r="UMI56" s="8"/>
      <c r="UMJ56" s="9"/>
      <c r="UMK56" s="6"/>
      <c r="UML56" s="9"/>
      <c r="UMM56" s="6"/>
      <c r="UMN56" s="9"/>
      <c r="UMO56" s="44"/>
      <c r="UMQ56" s="44"/>
      <c r="UMS56" s="33"/>
      <c r="UMU56" s="33"/>
      <c r="UMW56" s="33"/>
      <c r="UMY56" s="33"/>
      <c r="UNA56"/>
      <c r="UNB56"/>
      <c r="UNC56"/>
      <c r="UND56" s="3"/>
      <c r="UNG56" s="8"/>
      <c r="UNH56" s="9"/>
      <c r="UNI56" s="8"/>
      <c r="UNJ56" s="8"/>
      <c r="UNK56" s="9"/>
      <c r="UNL56" s="6"/>
      <c r="UNM56" s="9"/>
      <c r="UNN56" s="6"/>
      <c r="UNO56" s="9"/>
      <c r="UNP56" s="44"/>
      <c r="UNR56" s="44"/>
      <c r="UNT56" s="33"/>
      <c r="UNV56" s="33"/>
      <c r="UNX56" s="33"/>
      <c r="UNZ56" s="33"/>
      <c r="UOB56"/>
      <c r="UOC56"/>
      <c r="UOD56"/>
      <c r="UOE56" s="3"/>
      <c r="UOH56" s="8"/>
      <c r="UOI56" s="9"/>
      <c r="UOJ56" s="8"/>
      <c r="UOK56" s="8"/>
      <c r="UOL56" s="9"/>
      <c r="UOM56" s="6"/>
      <c r="UON56" s="9"/>
      <c r="UOO56" s="6"/>
      <c r="UOP56" s="9"/>
      <c r="UOQ56" s="44"/>
      <c r="UOS56" s="44"/>
      <c r="UOU56" s="33"/>
      <c r="UOW56" s="33"/>
      <c r="UOY56" s="33"/>
      <c r="UPA56" s="33"/>
      <c r="UPC56"/>
      <c r="UPD56"/>
      <c r="UPE56"/>
      <c r="UPF56" s="3"/>
      <c r="UPI56" s="8"/>
      <c r="UPJ56" s="9"/>
      <c r="UPK56" s="8"/>
      <c r="UPL56" s="8"/>
      <c r="UPM56" s="9"/>
      <c r="UPN56" s="6"/>
      <c r="UPO56" s="9"/>
      <c r="UPP56" s="6"/>
      <c r="UPQ56" s="9"/>
      <c r="UPR56" s="44"/>
      <c r="UPT56" s="44"/>
      <c r="UPV56" s="33"/>
      <c r="UPX56" s="33"/>
      <c r="UPZ56" s="33"/>
      <c r="UQB56" s="33"/>
      <c r="UQD56"/>
      <c r="UQE56"/>
      <c r="UQF56"/>
      <c r="UQG56" s="3"/>
      <c r="UQJ56" s="8"/>
      <c r="UQK56" s="9"/>
      <c r="UQL56" s="8"/>
      <c r="UQM56" s="8"/>
      <c r="UQN56" s="9"/>
      <c r="UQO56" s="6"/>
      <c r="UQP56" s="9"/>
      <c r="UQQ56" s="6"/>
      <c r="UQR56" s="9"/>
      <c r="UQS56" s="44"/>
      <c r="UQU56" s="44"/>
      <c r="UQW56" s="33"/>
      <c r="UQY56" s="33"/>
      <c r="URA56" s="33"/>
      <c r="URC56" s="33"/>
      <c r="URE56"/>
      <c r="URF56"/>
      <c r="URG56"/>
      <c r="URH56" s="3"/>
      <c r="URK56" s="8"/>
      <c r="URL56" s="9"/>
      <c r="URM56" s="8"/>
      <c r="URN56" s="8"/>
      <c r="URO56" s="9"/>
      <c r="URP56" s="6"/>
      <c r="URQ56" s="9"/>
      <c r="URR56" s="6"/>
      <c r="URS56" s="9"/>
      <c r="URT56" s="44"/>
      <c r="URV56" s="44"/>
      <c r="URX56" s="33"/>
      <c r="URZ56" s="33"/>
      <c r="USB56" s="33"/>
      <c r="USD56" s="33"/>
      <c r="USF56"/>
      <c r="USG56"/>
      <c r="USH56"/>
      <c r="USI56" s="3"/>
      <c r="USL56" s="8"/>
      <c r="USM56" s="9"/>
      <c r="USN56" s="8"/>
      <c r="USO56" s="8"/>
      <c r="USP56" s="9"/>
      <c r="USQ56" s="6"/>
      <c r="USR56" s="9"/>
      <c r="USS56" s="6"/>
      <c r="UST56" s="9"/>
      <c r="USU56" s="44"/>
      <c r="USW56" s="44"/>
      <c r="USY56" s="33"/>
      <c r="UTA56" s="33"/>
      <c r="UTC56" s="33"/>
      <c r="UTE56" s="33"/>
      <c r="UTG56"/>
      <c r="UTH56"/>
      <c r="UTI56"/>
      <c r="UTJ56" s="3"/>
      <c r="UTM56" s="8"/>
      <c r="UTN56" s="9"/>
      <c r="UTO56" s="8"/>
      <c r="UTP56" s="8"/>
      <c r="UTQ56" s="9"/>
      <c r="UTR56" s="6"/>
      <c r="UTS56" s="9"/>
      <c r="UTT56" s="6"/>
      <c r="UTU56" s="9"/>
      <c r="UTV56" s="44"/>
      <c r="UTX56" s="44"/>
      <c r="UTZ56" s="33"/>
      <c r="UUB56" s="33"/>
      <c r="UUD56" s="33"/>
      <c r="UUF56" s="33"/>
      <c r="UUH56"/>
      <c r="UUI56"/>
      <c r="UUJ56"/>
      <c r="UUK56" s="3"/>
      <c r="UUN56" s="8"/>
      <c r="UUO56" s="9"/>
      <c r="UUP56" s="8"/>
      <c r="UUQ56" s="8"/>
      <c r="UUR56" s="9"/>
      <c r="UUS56" s="6"/>
      <c r="UUT56" s="9"/>
      <c r="UUU56" s="6"/>
      <c r="UUV56" s="9"/>
      <c r="UUW56" s="44"/>
      <c r="UUY56" s="44"/>
      <c r="UVA56" s="33"/>
      <c r="UVC56" s="33"/>
      <c r="UVE56" s="33"/>
      <c r="UVG56" s="33"/>
      <c r="UVI56"/>
      <c r="UVJ56"/>
      <c r="UVK56"/>
      <c r="UVL56" s="3"/>
      <c r="UVO56" s="8"/>
      <c r="UVP56" s="9"/>
      <c r="UVQ56" s="8"/>
      <c r="UVR56" s="8"/>
      <c r="UVS56" s="9"/>
      <c r="UVT56" s="6"/>
      <c r="UVU56" s="9"/>
      <c r="UVV56" s="6"/>
      <c r="UVW56" s="9"/>
      <c r="UVX56" s="44"/>
      <c r="UVZ56" s="44"/>
      <c r="UWB56" s="33"/>
      <c r="UWD56" s="33"/>
      <c r="UWF56" s="33"/>
      <c r="UWH56" s="33"/>
      <c r="UWJ56"/>
      <c r="UWK56"/>
      <c r="UWL56"/>
      <c r="UWM56" s="3"/>
      <c r="UWP56" s="8"/>
      <c r="UWQ56" s="9"/>
      <c r="UWR56" s="8"/>
      <c r="UWS56" s="8"/>
      <c r="UWT56" s="9"/>
      <c r="UWU56" s="6"/>
      <c r="UWV56" s="9"/>
      <c r="UWW56" s="6"/>
      <c r="UWX56" s="9"/>
      <c r="UWY56" s="44"/>
      <c r="UXA56" s="44"/>
      <c r="UXC56" s="33"/>
      <c r="UXE56" s="33"/>
      <c r="UXG56" s="33"/>
      <c r="UXI56" s="33"/>
      <c r="UXK56"/>
      <c r="UXL56"/>
      <c r="UXM56"/>
      <c r="UXN56" s="3"/>
      <c r="UXQ56" s="8"/>
      <c r="UXR56" s="9"/>
      <c r="UXS56" s="8"/>
      <c r="UXT56" s="8"/>
      <c r="UXU56" s="9"/>
      <c r="UXV56" s="6"/>
      <c r="UXW56" s="9"/>
      <c r="UXX56" s="6"/>
      <c r="UXY56" s="9"/>
      <c r="UXZ56" s="44"/>
      <c r="UYB56" s="44"/>
      <c r="UYD56" s="33"/>
      <c r="UYF56" s="33"/>
      <c r="UYH56" s="33"/>
      <c r="UYJ56" s="33"/>
      <c r="UYL56"/>
      <c r="UYM56"/>
      <c r="UYN56"/>
      <c r="UYO56" s="3"/>
      <c r="UYR56" s="8"/>
      <c r="UYS56" s="9"/>
      <c r="UYT56" s="8"/>
      <c r="UYU56" s="8"/>
      <c r="UYV56" s="9"/>
      <c r="UYW56" s="6"/>
      <c r="UYX56" s="9"/>
      <c r="UYY56" s="6"/>
      <c r="UYZ56" s="9"/>
      <c r="UZA56" s="44"/>
      <c r="UZC56" s="44"/>
      <c r="UZE56" s="33"/>
      <c r="UZG56" s="33"/>
      <c r="UZI56" s="33"/>
      <c r="UZK56" s="33"/>
      <c r="UZM56"/>
      <c r="UZN56"/>
      <c r="UZO56"/>
      <c r="UZP56" s="3"/>
      <c r="UZS56" s="8"/>
      <c r="UZT56" s="9"/>
      <c r="UZU56" s="8"/>
      <c r="UZV56" s="8"/>
      <c r="UZW56" s="9"/>
      <c r="UZX56" s="6"/>
      <c r="UZY56" s="9"/>
      <c r="UZZ56" s="6"/>
      <c r="VAA56" s="9"/>
      <c r="VAB56" s="44"/>
      <c r="VAD56" s="44"/>
      <c r="VAF56" s="33"/>
      <c r="VAH56" s="33"/>
      <c r="VAJ56" s="33"/>
      <c r="VAL56" s="33"/>
      <c r="VAN56"/>
      <c r="VAO56"/>
      <c r="VAP56"/>
      <c r="VAQ56" s="3"/>
      <c r="VAT56" s="8"/>
      <c r="VAU56" s="9"/>
      <c r="VAV56" s="8"/>
      <c r="VAW56" s="8"/>
      <c r="VAX56" s="9"/>
      <c r="VAY56" s="6"/>
      <c r="VAZ56" s="9"/>
      <c r="VBA56" s="6"/>
      <c r="VBB56" s="9"/>
      <c r="VBC56" s="44"/>
      <c r="VBE56" s="44"/>
      <c r="VBG56" s="33"/>
      <c r="VBI56" s="33"/>
      <c r="VBK56" s="33"/>
      <c r="VBM56" s="33"/>
      <c r="VBO56"/>
      <c r="VBP56"/>
      <c r="VBQ56"/>
      <c r="VBR56" s="3"/>
      <c r="VBU56" s="8"/>
      <c r="VBV56" s="9"/>
      <c r="VBW56" s="8"/>
      <c r="VBX56" s="8"/>
      <c r="VBY56" s="9"/>
      <c r="VBZ56" s="6"/>
      <c r="VCA56" s="9"/>
      <c r="VCB56" s="6"/>
      <c r="VCC56" s="9"/>
      <c r="VCD56" s="44"/>
      <c r="VCF56" s="44"/>
      <c r="VCH56" s="33"/>
      <c r="VCJ56" s="33"/>
      <c r="VCL56" s="33"/>
      <c r="VCN56" s="33"/>
      <c r="VCP56"/>
      <c r="VCQ56"/>
      <c r="VCR56"/>
      <c r="VCS56" s="3"/>
      <c r="VCV56" s="8"/>
      <c r="VCW56" s="9"/>
      <c r="VCX56" s="8"/>
      <c r="VCY56" s="8"/>
      <c r="VCZ56" s="9"/>
      <c r="VDA56" s="6"/>
      <c r="VDB56" s="9"/>
      <c r="VDC56" s="6"/>
      <c r="VDD56" s="9"/>
      <c r="VDE56" s="44"/>
      <c r="VDG56" s="44"/>
      <c r="VDI56" s="33"/>
      <c r="VDK56" s="33"/>
      <c r="VDM56" s="33"/>
      <c r="VDO56" s="33"/>
      <c r="VDQ56"/>
      <c r="VDR56"/>
      <c r="VDS56"/>
      <c r="VDT56" s="3"/>
      <c r="VDW56" s="8"/>
      <c r="VDX56" s="9"/>
      <c r="VDY56" s="8"/>
      <c r="VDZ56" s="8"/>
      <c r="VEA56" s="9"/>
      <c r="VEB56" s="6"/>
      <c r="VEC56" s="9"/>
      <c r="VED56" s="6"/>
      <c r="VEE56" s="9"/>
      <c r="VEF56" s="44"/>
      <c r="VEH56" s="44"/>
      <c r="VEJ56" s="33"/>
      <c r="VEL56" s="33"/>
      <c r="VEN56" s="33"/>
      <c r="VEP56" s="33"/>
      <c r="VER56"/>
      <c r="VES56"/>
      <c r="VET56"/>
      <c r="VEU56" s="3"/>
      <c r="VEX56" s="8"/>
      <c r="VEY56" s="9"/>
      <c r="VEZ56" s="8"/>
      <c r="VFA56" s="8"/>
      <c r="VFB56" s="9"/>
      <c r="VFC56" s="6"/>
      <c r="VFD56" s="9"/>
      <c r="VFE56" s="6"/>
      <c r="VFF56" s="9"/>
      <c r="VFG56" s="44"/>
      <c r="VFI56" s="44"/>
      <c r="VFK56" s="33"/>
      <c r="VFM56" s="33"/>
      <c r="VFO56" s="33"/>
      <c r="VFQ56" s="33"/>
      <c r="VFS56"/>
      <c r="VFT56"/>
      <c r="VFU56"/>
      <c r="VFV56" s="3"/>
      <c r="VFY56" s="8"/>
      <c r="VFZ56" s="9"/>
      <c r="VGA56" s="8"/>
      <c r="VGB56" s="8"/>
      <c r="VGC56" s="9"/>
      <c r="VGD56" s="6"/>
      <c r="VGE56" s="9"/>
      <c r="VGF56" s="6"/>
      <c r="VGG56" s="9"/>
      <c r="VGH56" s="44"/>
      <c r="VGJ56" s="44"/>
      <c r="VGL56" s="33"/>
      <c r="VGN56" s="33"/>
      <c r="VGP56" s="33"/>
      <c r="VGR56" s="33"/>
      <c r="VGT56"/>
      <c r="VGU56"/>
      <c r="VGV56"/>
      <c r="VGW56" s="3"/>
      <c r="VGZ56" s="8"/>
      <c r="VHA56" s="9"/>
      <c r="VHB56" s="8"/>
      <c r="VHC56" s="8"/>
      <c r="VHD56" s="9"/>
      <c r="VHE56" s="6"/>
      <c r="VHF56" s="9"/>
      <c r="VHG56" s="6"/>
      <c r="VHH56" s="9"/>
      <c r="VHI56" s="44"/>
      <c r="VHK56" s="44"/>
      <c r="VHM56" s="33"/>
      <c r="VHO56" s="33"/>
      <c r="VHQ56" s="33"/>
      <c r="VHS56" s="33"/>
      <c r="VHU56"/>
      <c r="VHV56"/>
      <c r="VHW56"/>
      <c r="VHX56" s="3"/>
      <c r="VIA56" s="8"/>
      <c r="VIB56" s="9"/>
      <c r="VIC56" s="8"/>
      <c r="VID56" s="8"/>
      <c r="VIE56" s="9"/>
      <c r="VIF56" s="6"/>
      <c r="VIG56" s="9"/>
      <c r="VIH56" s="6"/>
      <c r="VII56" s="9"/>
      <c r="VIJ56" s="44"/>
      <c r="VIL56" s="44"/>
      <c r="VIN56" s="33"/>
      <c r="VIP56" s="33"/>
      <c r="VIR56" s="33"/>
      <c r="VIT56" s="33"/>
      <c r="VIV56"/>
      <c r="VIW56"/>
      <c r="VIX56"/>
      <c r="VIY56" s="3"/>
      <c r="VJB56" s="8"/>
      <c r="VJC56" s="9"/>
      <c r="VJD56" s="8"/>
      <c r="VJE56" s="8"/>
      <c r="VJF56" s="9"/>
      <c r="VJG56" s="6"/>
      <c r="VJH56" s="9"/>
      <c r="VJI56" s="6"/>
      <c r="VJJ56" s="9"/>
      <c r="VJK56" s="44"/>
      <c r="VJM56" s="44"/>
      <c r="VJO56" s="33"/>
      <c r="VJQ56" s="33"/>
      <c r="VJS56" s="33"/>
      <c r="VJU56" s="33"/>
      <c r="VJW56"/>
      <c r="VJX56"/>
      <c r="VJY56"/>
      <c r="VJZ56" s="3"/>
      <c r="VKC56" s="8"/>
      <c r="VKD56" s="9"/>
      <c r="VKE56" s="8"/>
      <c r="VKF56" s="8"/>
      <c r="VKG56" s="9"/>
      <c r="VKH56" s="6"/>
      <c r="VKI56" s="9"/>
      <c r="VKJ56" s="6"/>
      <c r="VKK56" s="9"/>
      <c r="VKL56" s="44"/>
      <c r="VKN56" s="44"/>
      <c r="VKP56" s="33"/>
      <c r="VKR56" s="33"/>
      <c r="VKT56" s="33"/>
      <c r="VKV56" s="33"/>
      <c r="VKX56"/>
      <c r="VKY56"/>
      <c r="VKZ56"/>
      <c r="VLA56" s="3"/>
      <c r="VLD56" s="8"/>
      <c r="VLE56" s="9"/>
      <c r="VLF56" s="8"/>
      <c r="VLG56" s="8"/>
      <c r="VLH56" s="9"/>
      <c r="VLI56" s="6"/>
      <c r="VLJ56" s="9"/>
      <c r="VLK56" s="6"/>
      <c r="VLL56" s="9"/>
      <c r="VLM56" s="44"/>
      <c r="VLO56" s="44"/>
      <c r="VLQ56" s="33"/>
      <c r="VLS56" s="33"/>
      <c r="VLU56" s="33"/>
      <c r="VLW56" s="33"/>
      <c r="VLY56"/>
      <c r="VLZ56"/>
      <c r="VMA56"/>
      <c r="VMB56" s="3"/>
      <c r="VME56" s="8"/>
      <c r="VMF56" s="9"/>
      <c r="VMG56" s="8"/>
      <c r="VMH56" s="8"/>
      <c r="VMI56" s="9"/>
      <c r="VMJ56" s="6"/>
      <c r="VMK56" s="9"/>
      <c r="VML56" s="6"/>
      <c r="VMM56" s="9"/>
      <c r="VMN56" s="44"/>
      <c r="VMP56" s="44"/>
      <c r="VMR56" s="33"/>
      <c r="VMT56" s="33"/>
      <c r="VMV56" s="33"/>
      <c r="VMX56" s="33"/>
      <c r="VMZ56"/>
      <c r="VNA56"/>
      <c r="VNB56"/>
      <c r="VNC56" s="3"/>
      <c r="VNF56" s="8"/>
      <c r="VNG56" s="9"/>
      <c r="VNH56" s="8"/>
      <c r="VNI56" s="8"/>
      <c r="VNJ56" s="9"/>
      <c r="VNK56" s="6"/>
      <c r="VNL56" s="9"/>
      <c r="VNM56" s="6"/>
      <c r="VNN56" s="9"/>
      <c r="VNO56" s="44"/>
      <c r="VNQ56" s="44"/>
      <c r="VNS56" s="33"/>
      <c r="VNU56" s="33"/>
      <c r="VNW56" s="33"/>
      <c r="VNY56" s="33"/>
      <c r="VOA56"/>
      <c r="VOB56"/>
      <c r="VOC56"/>
      <c r="VOD56" s="3"/>
      <c r="VOG56" s="8"/>
      <c r="VOH56" s="9"/>
      <c r="VOI56" s="8"/>
      <c r="VOJ56" s="8"/>
      <c r="VOK56" s="9"/>
      <c r="VOL56" s="6"/>
      <c r="VOM56" s="9"/>
      <c r="VON56" s="6"/>
      <c r="VOO56" s="9"/>
      <c r="VOP56" s="44"/>
      <c r="VOR56" s="44"/>
      <c r="VOT56" s="33"/>
      <c r="VOV56" s="33"/>
      <c r="VOX56" s="33"/>
      <c r="VOZ56" s="33"/>
      <c r="VPB56"/>
      <c r="VPC56"/>
      <c r="VPD56"/>
      <c r="VPE56" s="3"/>
      <c r="VPH56" s="8"/>
      <c r="VPI56" s="9"/>
      <c r="VPJ56" s="8"/>
      <c r="VPK56" s="8"/>
      <c r="VPL56" s="9"/>
      <c r="VPM56" s="6"/>
      <c r="VPN56" s="9"/>
      <c r="VPO56" s="6"/>
      <c r="VPP56" s="9"/>
      <c r="VPQ56" s="44"/>
      <c r="VPS56" s="44"/>
      <c r="VPU56" s="33"/>
      <c r="VPW56" s="33"/>
      <c r="VPY56" s="33"/>
      <c r="VQA56" s="33"/>
      <c r="VQC56"/>
      <c r="VQD56"/>
      <c r="VQE56"/>
      <c r="VQF56" s="3"/>
      <c r="VQI56" s="8"/>
      <c r="VQJ56" s="9"/>
      <c r="VQK56" s="8"/>
      <c r="VQL56" s="8"/>
      <c r="VQM56" s="9"/>
      <c r="VQN56" s="6"/>
      <c r="VQO56" s="9"/>
      <c r="VQP56" s="6"/>
      <c r="VQQ56" s="9"/>
      <c r="VQR56" s="44"/>
      <c r="VQT56" s="44"/>
      <c r="VQV56" s="33"/>
      <c r="VQX56" s="33"/>
      <c r="VQZ56" s="33"/>
      <c r="VRB56" s="33"/>
      <c r="VRD56"/>
      <c r="VRE56"/>
      <c r="VRF56"/>
      <c r="VRG56" s="3"/>
      <c r="VRJ56" s="8"/>
      <c r="VRK56" s="9"/>
      <c r="VRL56" s="8"/>
      <c r="VRM56" s="8"/>
      <c r="VRN56" s="9"/>
      <c r="VRO56" s="6"/>
      <c r="VRP56" s="9"/>
      <c r="VRQ56" s="6"/>
      <c r="VRR56" s="9"/>
      <c r="VRS56" s="44"/>
      <c r="VRU56" s="44"/>
      <c r="VRW56" s="33"/>
      <c r="VRY56" s="33"/>
      <c r="VSA56" s="33"/>
      <c r="VSC56" s="33"/>
      <c r="VSE56"/>
      <c r="VSF56"/>
      <c r="VSG56"/>
      <c r="VSH56" s="3"/>
      <c r="VSK56" s="8"/>
      <c r="VSL56" s="9"/>
      <c r="VSM56" s="8"/>
      <c r="VSN56" s="8"/>
      <c r="VSO56" s="9"/>
      <c r="VSP56" s="6"/>
      <c r="VSQ56" s="9"/>
      <c r="VSR56" s="6"/>
      <c r="VSS56" s="9"/>
      <c r="VST56" s="44"/>
      <c r="VSV56" s="44"/>
      <c r="VSX56" s="33"/>
      <c r="VSZ56" s="33"/>
      <c r="VTB56" s="33"/>
      <c r="VTD56" s="33"/>
      <c r="VTF56"/>
      <c r="VTG56"/>
      <c r="VTH56"/>
      <c r="VTI56" s="3"/>
      <c r="VTL56" s="8"/>
      <c r="VTM56" s="9"/>
      <c r="VTN56" s="8"/>
      <c r="VTO56" s="8"/>
      <c r="VTP56" s="9"/>
      <c r="VTQ56" s="6"/>
      <c r="VTR56" s="9"/>
      <c r="VTS56" s="6"/>
      <c r="VTT56" s="9"/>
      <c r="VTU56" s="44"/>
      <c r="VTW56" s="44"/>
      <c r="VTY56" s="33"/>
      <c r="VUA56" s="33"/>
      <c r="VUC56" s="33"/>
      <c r="VUE56" s="33"/>
      <c r="VUG56"/>
      <c r="VUH56"/>
      <c r="VUI56"/>
      <c r="VUJ56" s="3"/>
      <c r="VUM56" s="8"/>
      <c r="VUN56" s="9"/>
      <c r="VUO56" s="8"/>
      <c r="VUP56" s="8"/>
      <c r="VUQ56" s="9"/>
      <c r="VUR56" s="6"/>
      <c r="VUS56" s="9"/>
      <c r="VUT56" s="6"/>
      <c r="VUU56" s="9"/>
      <c r="VUV56" s="44"/>
      <c r="VUX56" s="44"/>
      <c r="VUZ56" s="33"/>
      <c r="VVB56" s="33"/>
      <c r="VVD56" s="33"/>
      <c r="VVF56" s="33"/>
      <c r="VVH56"/>
      <c r="VVI56"/>
      <c r="VVJ56"/>
      <c r="VVK56" s="3"/>
      <c r="VVN56" s="8"/>
      <c r="VVO56" s="9"/>
      <c r="VVP56" s="8"/>
      <c r="VVQ56" s="8"/>
      <c r="VVR56" s="9"/>
      <c r="VVS56" s="6"/>
      <c r="VVT56" s="9"/>
      <c r="VVU56" s="6"/>
      <c r="VVV56" s="9"/>
      <c r="VVW56" s="44"/>
      <c r="VVY56" s="44"/>
      <c r="VWA56" s="33"/>
      <c r="VWC56" s="33"/>
      <c r="VWE56" s="33"/>
      <c r="VWG56" s="33"/>
      <c r="VWI56"/>
      <c r="VWJ56"/>
      <c r="VWK56"/>
      <c r="VWL56" s="3"/>
      <c r="VWO56" s="8"/>
      <c r="VWP56" s="9"/>
      <c r="VWQ56" s="8"/>
      <c r="VWR56" s="8"/>
      <c r="VWS56" s="9"/>
      <c r="VWT56" s="6"/>
      <c r="VWU56" s="9"/>
      <c r="VWV56" s="6"/>
      <c r="VWW56" s="9"/>
      <c r="VWX56" s="44"/>
      <c r="VWZ56" s="44"/>
      <c r="VXB56" s="33"/>
      <c r="VXD56" s="33"/>
      <c r="VXF56" s="33"/>
      <c r="VXH56" s="33"/>
      <c r="VXJ56"/>
      <c r="VXK56"/>
      <c r="VXL56"/>
      <c r="VXM56" s="3"/>
      <c r="VXP56" s="8"/>
      <c r="VXQ56" s="9"/>
      <c r="VXR56" s="8"/>
      <c r="VXS56" s="8"/>
      <c r="VXT56" s="9"/>
      <c r="VXU56" s="6"/>
      <c r="VXV56" s="9"/>
      <c r="VXW56" s="6"/>
      <c r="VXX56" s="9"/>
      <c r="VXY56" s="44"/>
      <c r="VYA56" s="44"/>
      <c r="VYC56" s="33"/>
      <c r="VYE56" s="33"/>
      <c r="VYG56" s="33"/>
      <c r="VYI56" s="33"/>
      <c r="VYK56"/>
      <c r="VYL56"/>
      <c r="VYM56"/>
      <c r="VYN56" s="3"/>
      <c r="VYQ56" s="8"/>
      <c r="VYR56" s="9"/>
      <c r="VYS56" s="8"/>
      <c r="VYT56" s="8"/>
      <c r="VYU56" s="9"/>
      <c r="VYV56" s="6"/>
      <c r="VYW56" s="9"/>
      <c r="VYX56" s="6"/>
      <c r="VYY56" s="9"/>
      <c r="VYZ56" s="44"/>
      <c r="VZB56" s="44"/>
      <c r="VZD56" s="33"/>
      <c r="VZF56" s="33"/>
      <c r="VZH56" s="33"/>
      <c r="VZJ56" s="33"/>
      <c r="VZL56"/>
      <c r="VZM56"/>
      <c r="VZN56"/>
      <c r="VZO56" s="3"/>
      <c r="VZR56" s="8"/>
      <c r="VZS56" s="9"/>
      <c r="VZT56" s="8"/>
      <c r="VZU56" s="8"/>
      <c r="VZV56" s="9"/>
      <c r="VZW56" s="6"/>
      <c r="VZX56" s="9"/>
      <c r="VZY56" s="6"/>
      <c r="VZZ56" s="9"/>
      <c r="WAA56" s="44"/>
      <c r="WAC56" s="44"/>
      <c r="WAE56" s="33"/>
      <c r="WAG56" s="33"/>
      <c r="WAI56" s="33"/>
      <c r="WAK56" s="33"/>
      <c r="WAM56"/>
      <c r="WAN56"/>
      <c r="WAO56"/>
      <c r="WAP56" s="3"/>
      <c r="WAS56" s="8"/>
      <c r="WAT56" s="9"/>
      <c r="WAU56" s="8"/>
      <c r="WAV56" s="8"/>
      <c r="WAW56" s="9"/>
      <c r="WAX56" s="6"/>
      <c r="WAY56" s="9"/>
      <c r="WAZ56" s="6"/>
      <c r="WBA56" s="9"/>
      <c r="WBB56" s="44"/>
      <c r="WBD56" s="44"/>
      <c r="WBF56" s="33"/>
      <c r="WBH56" s="33"/>
      <c r="WBJ56" s="33"/>
      <c r="WBL56" s="33"/>
      <c r="WBN56"/>
      <c r="WBO56"/>
      <c r="WBP56"/>
      <c r="WBQ56" s="3"/>
      <c r="WBT56" s="8"/>
      <c r="WBU56" s="9"/>
      <c r="WBV56" s="8"/>
      <c r="WBW56" s="8"/>
      <c r="WBX56" s="9"/>
      <c r="WBY56" s="6"/>
      <c r="WBZ56" s="9"/>
      <c r="WCA56" s="6"/>
      <c r="WCB56" s="9"/>
      <c r="WCC56" s="44"/>
      <c r="WCE56" s="44"/>
      <c r="WCG56" s="33"/>
      <c r="WCI56" s="33"/>
      <c r="WCK56" s="33"/>
      <c r="WCM56" s="33"/>
      <c r="WCO56"/>
      <c r="WCP56"/>
      <c r="WCQ56"/>
      <c r="WCR56" s="3"/>
      <c r="WCU56" s="8"/>
      <c r="WCV56" s="9"/>
      <c r="WCW56" s="8"/>
      <c r="WCX56" s="8"/>
      <c r="WCY56" s="9"/>
      <c r="WCZ56" s="6"/>
      <c r="WDA56" s="9"/>
      <c r="WDB56" s="6"/>
      <c r="WDC56" s="9"/>
      <c r="WDD56" s="44"/>
      <c r="WDF56" s="44"/>
      <c r="WDH56" s="33"/>
      <c r="WDJ56" s="33"/>
      <c r="WDL56" s="33"/>
      <c r="WDN56" s="33"/>
      <c r="WDP56"/>
      <c r="WDQ56"/>
      <c r="WDR56"/>
      <c r="WDS56" s="3"/>
      <c r="WDV56" s="8"/>
      <c r="WDW56" s="9"/>
      <c r="WDX56" s="8"/>
      <c r="WDY56" s="8"/>
      <c r="WDZ56" s="9"/>
      <c r="WEA56" s="6"/>
      <c r="WEB56" s="9"/>
      <c r="WEC56" s="6"/>
      <c r="WED56" s="9"/>
      <c r="WEE56" s="44"/>
      <c r="WEG56" s="44"/>
      <c r="WEI56" s="33"/>
      <c r="WEK56" s="33"/>
      <c r="WEM56" s="33"/>
      <c r="WEO56" s="33"/>
      <c r="WEQ56"/>
      <c r="WER56"/>
      <c r="WES56"/>
      <c r="WET56" s="3"/>
      <c r="WEW56" s="8"/>
      <c r="WEX56" s="9"/>
      <c r="WEY56" s="8"/>
      <c r="WEZ56" s="8"/>
      <c r="WFA56" s="9"/>
      <c r="WFB56" s="6"/>
      <c r="WFC56" s="9"/>
      <c r="WFD56" s="6"/>
      <c r="WFE56" s="9"/>
      <c r="WFF56" s="44"/>
      <c r="WFH56" s="44"/>
      <c r="WFJ56" s="33"/>
      <c r="WFL56" s="33"/>
      <c r="WFN56" s="33"/>
      <c r="WFP56" s="33"/>
      <c r="WFR56"/>
      <c r="WFS56"/>
      <c r="WFT56"/>
      <c r="WFU56" s="3"/>
      <c r="WFX56" s="8"/>
      <c r="WFY56" s="9"/>
      <c r="WFZ56" s="8"/>
      <c r="WGA56" s="8"/>
      <c r="WGB56" s="9"/>
      <c r="WGC56" s="6"/>
      <c r="WGD56" s="9"/>
      <c r="WGE56" s="6"/>
      <c r="WGF56" s="9"/>
      <c r="WGG56" s="44"/>
      <c r="WGI56" s="44"/>
      <c r="WGK56" s="33"/>
      <c r="WGM56" s="33"/>
      <c r="WGO56" s="33"/>
      <c r="WGQ56" s="33"/>
      <c r="WGS56"/>
      <c r="WGT56"/>
      <c r="WGU56"/>
      <c r="WGV56" s="3"/>
      <c r="WGY56" s="8"/>
      <c r="WGZ56" s="9"/>
      <c r="WHA56" s="8"/>
      <c r="WHB56" s="8"/>
      <c r="WHC56" s="9"/>
      <c r="WHD56" s="6"/>
      <c r="WHE56" s="9"/>
      <c r="WHF56" s="6"/>
      <c r="WHG56" s="9"/>
      <c r="WHH56" s="44"/>
      <c r="WHJ56" s="44"/>
      <c r="WHL56" s="33"/>
      <c r="WHN56" s="33"/>
      <c r="WHP56" s="33"/>
      <c r="WHR56" s="33"/>
      <c r="WHT56"/>
      <c r="WHU56"/>
      <c r="WHV56"/>
      <c r="WHW56" s="3"/>
      <c r="WHZ56" s="8"/>
      <c r="WIA56" s="9"/>
      <c r="WIB56" s="8"/>
      <c r="WIC56" s="8"/>
      <c r="WID56" s="9"/>
      <c r="WIE56" s="6"/>
      <c r="WIF56" s="9"/>
      <c r="WIG56" s="6"/>
      <c r="WIH56" s="9"/>
      <c r="WII56" s="44"/>
      <c r="WIK56" s="44"/>
      <c r="WIM56" s="33"/>
      <c r="WIO56" s="33"/>
      <c r="WIQ56" s="33"/>
      <c r="WIS56" s="33"/>
      <c r="WIU56"/>
      <c r="WIV56"/>
      <c r="WIW56"/>
      <c r="WIX56" s="3"/>
      <c r="WJA56" s="8"/>
      <c r="WJB56" s="9"/>
      <c r="WJC56" s="8"/>
      <c r="WJD56" s="8"/>
      <c r="WJE56" s="9"/>
      <c r="WJF56" s="6"/>
      <c r="WJG56" s="9"/>
      <c r="WJH56" s="6"/>
      <c r="WJI56" s="9"/>
      <c r="WJJ56" s="44"/>
      <c r="WJL56" s="44"/>
      <c r="WJN56" s="33"/>
      <c r="WJP56" s="33"/>
      <c r="WJR56" s="33"/>
      <c r="WJT56" s="33"/>
      <c r="WJV56"/>
      <c r="WJW56"/>
      <c r="WJX56"/>
      <c r="WJY56" s="3"/>
      <c r="WKB56" s="8"/>
      <c r="WKC56" s="9"/>
      <c r="WKD56" s="8"/>
      <c r="WKE56" s="8"/>
      <c r="WKF56" s="9"/>
      <c r="WKG56" s="6"/>
      <c r="WKH56" s="9"/>
      <c r="WKI56" s="6"/>
      <c r="WKJ56" s="9"/>
      <c r="WKK56" s="44"/>
      <c r="WKM56" s="44"/>
      <c r="WKO56" s="33"/>
      <c r="WKQ56" s="33"/>
      <c r="WKS56" s="33"/>
      <c r="WKU56" s="33"/>
      <c r="WKW56"/>
      <c r="WKX56"/>
      <c r="WKY56"/>
      <c r="WKZ56" s="3"/>
      <c r="WLC56" s="8"/>
      <c r="WLD56" s="9"/>
      <c r="WLE56" s="8"/>
      <c r="WLF56" s="8"/>
      <c r="WLG56" s="9"/>
      <c r="WLH56" s="6"/>
      <c r="WLI56" s="9"/>
      <c r="WLJ56" s="6"/>
      <c r="WLK56" s="9"/>
      <c r="WLL56" s="44"/>
      <c r="WLN56" s="44"/>
      <c r="WLP56" s="33"/>
      <c r="WLR56" s="33"/>
      <c r="WLT56" s="33"/>
      <c r="WLV56" s="33"/>
      <c r="WLX56"/>
      <c r="WLY56"/>
      <c r="WLZ56"/>
      <c r="WMA56" s="3"/>
      <c r="WMD56" s="8"/>
      <c r="WME56" s="9"/>
      <c r="WMF56" s="8"/>
      <c r="WMG56" s="8"/>
      <c r="WMH56" s="9"/>
      <c r="WMI56" s="6"/>
      <c r="WMJ56" s="9"/>
      <c r="WMK56" s="6"/>
      <c r="WML56" s="9"/>
      <c r="WMM56" s="44"/>
      <c r="WMO56" s="44"/>
      <c r="WMQ56" s="33"/>
      <c r="WMS56" s="33"/>
      <c r="WMU56" s="33"/>
      <c r="WMW56" s="33"/>
      <c r="WMY56"/>
      <c r="WMZ56"/>
      <c r="WNA56"/>
      <c r="WNB56" s="3"/>
      <c r="WNE56" s="8"/>
      <c r="WNF56" s="9"/>
      <c r="WNG56" s="8"/>
      <c r="WNH56" s="8"/>
      <c r="WNI56" s="9"/>
      <c r="WNJ56" s="6"/>
      <c r="WNK56" s="9"/>
      <c r="WNL56" s="6"/>
      <c r="WNM56" s="9"/>
      <c r="WNN56" s="44"/>
      <c r="WNP56" s="44"/>
      <c r="WNR56" s="33"/>
      <c r="WNT56" s="33"/>
      <c r="WNV56" s="33"/>
      <c r="WNX56" s="33"/>
      <c r="WNZ56"/>
      <c r="WOA56"/>
      <c r="WOB56"/>
      <c r="WOC56" s="3"/>
      <c r="WOF56" s="8"/>
      <c r="WOG56" s="9"/>
      <c r="WOH56" s="8"/>
      <c r="WOI56" s="8"/>
      <c r="WOJ56" s="9"/>
      <c r="WOK56" s="6"/>
      <c r="WOL56" s="9"/>
      <c r="WOM56" s="6"/>
      <c r="WON56" s="9"/>
      <c r="WOO56" s="44"/>
      <c r="WOQ56" s="44"/>
      <c r="WOS56" s="33"/>
      <c r="WOU56" s="33"/>
      <c r="WOW56" s="33"/>
      <c r="WOY56" s="33"/>
      <c r="WPA56"/>
      <c r="WPB56"/>
      <c r="WPC56"/>
      <c r="WPD56" s="3"/>
      <c r="WPG56" s="8"/>
      <c r="WPH56" s="9"/>
      <c r="WPI56" s="8"/>
      <c r="WPJ56" s="8"/>
      <c r="WPK56" s="9"/>
      <c r="WPL56" s="6"/>
      <c r="WPM56" s="9"/>
      <c r="WPN56" s="6"/>
      <c r="WPO56" s="9"/>
      <c r="WPP56" s="44"/>
      <c r="WPR56" s="44"/>
      <c r="WPT56" s="33"/>
      <c r="WPV56" s="33"/>
      <c r="WPX56" s="33"/>
      <c r="WPZ56" s="33"/>
      <c r="WQB56"/>
      <c r="WQC56"/>
      <c r="WQD56"/>
      <c r="WQE56" s="3"/>
      <c r="WQH56" s="8"/>
      <c r="WQI56" s="9"/>
      <c r="WQJ56" s="8"/>
      <c r="WQK56" s="8"/>
      <c r="WQL56" s="9"/>
      <c r="WQM56" s="6"/>
      <c r="WQN56" s="9"/>
      <c r="WQO56" s="6"/>
      <c r="WQP56" s="9"/>
      <c r="WQQ56" s="44"/>
      <c r="WQS56" s="44"/>
      <c r="WQU56" s="33"/>
      <c r="WQW56" s="33"/>
      <c r="WQY56" s="33"/>
      <c r="WRA56" s="33"/>
      <c r="WRC56"/>
      <c r="WRD56"/>
      <c r="WRE56"/>
      <c r="WRF56" s="3"/>
      <c r="WRI56" s="8"/>
      <c r="WRJ56" s="9"/>
      <c r="WRK56" s="8"/>
      <c r="WRL56" s="8"/>
      <c r="WRM56" s="9"/>
      <c r="WRN56" s="6"/>
      <c r="WRO56" s="9"/>
      <c r="WRP56" s="6"/>
      <c r="WRQ56" s="9"/>
      <c r="WRR56" s="44"/>
      <c r="WRT56" s="44"/>
      <c r="WRV56" s="33"/>
      <c r="WRX56" s="33"/>
      <c r="WRZ56" s="33"/>
      <c r="WSB56" s="33"/>
      <c r="WSD56"/>
      <c r="WSE56"/>
      <c r="WSF56"/>
      <c r="WSG56" s="3"/>
      <c r="WSJ56" s="8"/>
      <c r="WSK56" s="9"/>
      <c r="WSL56" s="8"/>
      <c r="WSM56" s="8"/>
      <c r="WSN56" s="9"/>
      <c r="WSO56" s="6"/>
      <c r="WSP56" s="9"/>
      <c r="WSQ56" s="6"/>
      <c r="WSR56" s="9"/>
      <c r="WSS56" s="44"/>
      <c r="WSU56" s="44"/>
      <c r="WSW56" s="33"/>
      <c r="WSY56" s="33"/>
      <c r="WTA56" s="33"/>
      <c r="WTC56" s="33"/>
      <c r="WTE56"/>
      <c r="WTF56"/>
      <c r="WTG56"/>
      <c r="WTH56" s="3"/>
      <c r="WTK56" s="8"/>
      <c r="WTL56" s="9"/>
      <c r="WTM56" s="8"/>
      <c r="WTN56" s="8"/>
      <c r="WTO56" s="9"/>
      <c r="WTP56" s="6"/>
      <c r="WTQ56" s="9"/>
      <c r="WTR56" s="6"/>
      <c r="WTS56" s="9"/>
      <c r="WTT56" s="44"/>
      <c r="WTV56" s="44"/>
      <c r="WTX56" s="33"/>
      <c r="WTZ56" s="33"/>
      <c r="WUB56" s="33"/>
      <c r="WUD56" s="33"/>
      <c r="WUF56"/>
      <c r="WUG56"/>
      <c r="WUH56"/>
      <c r="WUI56" s="3"/>
      <c r="WUL56" s="8"/>
      <c r="WUM56" s="9"/>
      <c r="WUN56" s="8"/>
      <c r="WUO56" s="8"/>
      <c r="WUP56" s="9"/>
      <c r="WUQ56" s="6"/>
      <c r="WUR56" s="9"/>
      <c r="WUS56" s="6"/>
      <c r="WUT56" s="9"/>
      <c r="WUU56" s="44"/>
      <c r="WUW56" s="44"/>
      <c r="WUY56" s="33"/>
      <c r="WVA56" s="33"/>
      <c r="WVC56" s="33"/>
      <c r="WVE56" s="33"/>
      <c r="WVG56"/>
      <c r="WVH56"/>
      <c r="WVI56"/>
      <c r="WVJ56" s="3"/>
      <c r="WVM56" s="8"/>
      <c r="WVN56" s="9"/>
      <c r="WVO56" s="8"/>
      <c r="WVP56" s="8"/>
      <c r="WVQ56" s="9"/>
      <c r="WVR56" s="6"/>
      <c r="WVS56" s="9"/>
      <c r="WVT56" s="6"/>
      <c r="WVU56" s="9"/>
      <c r="WVV56" s="44"/>
      <c r="WVX56" s="44"/>
      <c r="WVZ56" s="33"/>
      <c r="WWB56" s="33"/>
      <c r="WWD56" s="33"/>
      <c r="WWF56" s="33"/>
      <c r="WWH56"/>
      <c r="WWI56"/>
      <c r="WWJ56"/>
      <c r="WWK56" s="3"/>
      <c r="WWN56" s="8"/>
      <c r="WWO56" s="9"/>
      <c r="WWP56" s="8"/>
      <c r="WWQ56" s="8"/>
      <c r="WWR56" s="9"/>
      <c r="WWS56" s="6"/>
      <c r="WWT56" s="9"/>
      <c r="WWU56" s="6"/>
      <c r="WWV56" s="9"/>
      <c r="WWW56" s="44"/>
      <c r="WWY56" s="44"/>
      <c r="WXA56" s="33"/>
      <c r="WXC56" s="33"/>
      <c r="WXE56" s="33"/>
      <c r="WXG56" s="33"/>
      <c r="WXI56"/>
      <c r="WXJ56"/>
      <c r="WXK56"/>
      <c r="WXL56" s="3"/>
      <c r="WXO56" s="8"/>
      <c r="WXP56" s="9"/>
      <c r="WXQ56" s="8"/>
      <c r="WXR56" s="8"/>
      <c r="WXS56" s="9"/>
      <c r="WXT56" s="6"/>
      <c r="WXU56" s="9"/>
      <c r="WXV56" s="6"/>
      <c r="WXW56" s="9"/>
      <c r="WXX56" s="44"/>
      <c r="WXZ56" s="44"/>
      <c r="WYB56" s="33"/>
      <c r="WYD56" s="33"/>
      <c r="WYF56" s="33"/>
      <c r="WYH56" s="33"/>
      <c r="WYJ56"/>
      <c r="WYK56"/>
      <c r="WYL56"/>
      <c r="WYM56" s="3"/>
      <c r="WYP56" s="8"/>
      <c r="WYQ56" s="9"/>
      <c r="WYR56" s="8"/>
      <c r="WYS56" s="8"/>
      <c r="WYT56" s="9"/>
      <c r="WYU56" s="6"/>
      <c r="WYV56" s="9"/>
      <c r="WYW56" s="6"/>
      <c r="WYX56" s="9"/>
      <c r="WYY56" s="44"/>
      <c r="WZA56" s="44"/>
      <c r="WZC56" s="33"/>
      <c r="WZE56" s="33"/>
      <c r="WZG56" s="33"/>
      <c r="WZI56" s="33"/>
      <c r="WZK56"/>
      <c r="WZL56"/>
      <c r="WZM56"/>
      <c r="WZN56" s="3"/>
      <c r="WZQ56" s="8"/>
      <c r="WZR56" s="9"/>
      <c r="WZS56" s="8"/>
      <c r="WZT56" s="8"/>
      <c r="WZU56" s="9"/>
      <c r="WZV56" s="6"/>
      <c r="WZW56" s="9"/>
      <c r="WZX56" s="6"/>
      <c r="WZY56" s="9"/>
      <c r="WZZ56" s="44"/>
      <c r="XAB56" s="44"/>
      <c r="XAD56" s="33"/>
      <c r="XAF56" s="33"/>
      <c r="XAH56" s="33"/>
      <c r="XAJ56" s="33"/>
      <c r="XAL56"/>
      <c r="XAM56"/>
      <c r="XAN56"/>
      <c r="XAO56" s="3"/>
      <c r="XAR56" s="8"/>
      <c r="XAS56" s="9"/>
      <c r="XAT56" s="8"/>
      <c r="XAU56" s="8"/>
      <c r="XAV56" s="9"/>
      <c r="XAW56" s="6"/>
      <c r="XAX56" s="9"/>
      <c r="XAY56" s="6"/>
      <c r="XAZ56" s="9"/>
      <c r="XBA56" s="44"/>
      <c r="XBC56" s="44"/>
      <c r="XBE56" s="33"/>
      <c r="XBG56" s="33"/>
      <c r="XBI56" s="33"/>
      <c r="XBK56" s="33"/>
      <c r="XBM56"/>
      <c r="XBN56"/>
      <c r="XBO56"/>
      <c r="XBP56" s="3"/>
      <c r="XBS56" s="8"/>
      <c r="XBT56" s="9"/>
      <c r="XBU56" s="8"/>
      <c r="XBV56" s="8"/>
      <c r="XBW56" s="9"/>
      <c r="XBX56" s="6"/>
      <c r="XBY56" s="9"/>
      <c r="XBZ56" s="6"/>
      <c r="XCA56" s="9"/>
      <c r="XCB56" s="44"/>
      <c r="XCD56" s="44"/>
      <c r="XCF56" s="33"/>
      <c r="XCH56" s="33"/>
      <c r="XCJ56" s="33"/>
      <c r="XCL56" s="33"/>
      <c r="XCN56"/>
      <c r="XCO56"/>
      <c r="XCP56"/>
      <c r="XCQ56" s="3"/>
      <c r="XCT56" s="8"/>
      <c r="XCU56" s="9"/>
      <c r="XCV56" s="8"/>
      <c r="XCW56" s="8"/>
      <c r="XCX56" s="9"/>
      <c r="XCY56" s="6"/>
      <c r="XCZ56" s="9"/>
      <c r="XDA56" s="6"/>
      <c r="XDB56" s="9"/>
      <c r="XDC56" s="44"/>
      <c r="XDE56" s="44"/>
      <c r="XDG56" s="33"/>
      <c r="XDI56" s="33"/>
      <c r="XDK56" s="33"/>
      <c r="XDM56" s="33"/>
      <c r="XDO56"/>
      <c r="XDP56"/>
      <c r="XDQ56"/>
      <c r="XDR56" s="3"/>
      <c r="XDU56" s="8"/>
      <c r="XDV56" s="9"/>
      <c r="XDW56" s="8"/>
      <c r="XDX56" s="8"/>
      <c r="XDY56" s="9"/>
      <c r="XDZ56" s="6"/>
      <c r="XEA56" s="9"/>
      <c r="XEB56" s="6"/>
      <c r="XEC56" s="9"/>
      <c r="XED56" s="44"/>
      <c r="XEF56" s="44"/>
      <c r="XEH56" s="33"/>
      <c r="XEJ56" s="33"/>
      <c r="XEL56" s="33"/>
    </row>
    <row r="57" spans="1:1024 1026:2048 2050:7166 7169:8192 8195:10239 10241:11263 11265:12287 12289:13311 13313:14335 14337:15359 15361:16366" ht="15" hidden="1" customHeight="1" x14ac:dyDescent="0.3">
      <c r="A57" s="182" t="s">
        <v>189</v>
      </c>
      <c r="D57" s="8"/>
      <c r="E57" s="8"/>
      <c r="F57" s="9"/>
      <c r="H57" s="9"/>
      <c r="J57" s="9"/>
      <c r="K57" s="128">
        <v>300</v>
      </c>
      <c r="L57" s="121"/>
      <c r="M57" s="128">
        <v>10</v>
      </c>
      <c r="O57" s="138">
        <f t="shared" si="17"/>
        <v>300</v>
      </c>
      <c r="P57" s="139"/>
      <c r="Q57" s="138">
        <f t="shared" si="18"/>
        <v>10</v>
      </c>
      <c r="S57" s="119"/>
      <c r="T57" s="120"/>
      <c r="U57" s="119"/>
      <c r="W57" s="84"/>
      <c r="X57" s="85"/>
      <c r="Y57" s="84"/>
      <c r="Z57" s="3"/>
      <c r="AA57" s="6">
        <f t="shared" si="13"/>
        <v>360</v>
      </c>
      <c r="AB57" s="6"/>
      <c r="AC57" s="6">
        <f t="shared" si="14"/>
        <v>12</v>
      </c>
      <c r="AE57" s="6">
        <f t="shared" si="15"/>
        <v>360</v>
      </c>
      <c r="AF57" s="6"/>
      <c r="AG57" s="6">
        <f t="shared" si="16"/>
        <v>12</v>
      </c>
      <c r="AH57" s="3"/>
      <c r="AI57" s="201">
        <f>IF(ISBLANK(W57),VLOOKUP(A57,A57:AG57,VLOOKUP($S$1,'Price Schedule (2)'!$BA$2:$BC$6,2,FALSE),FALSE),W57)</f>
        <v>300</v>
      </c>
      <c r="AJ57" s="198"/>
      <c r="AK57" s="201">
        <f>IF(ISBLANK(Y57),VLOOKUP(A57,A57:AG57,VLOOKUP($S$1,'Price Schedule (2)'!$BA$2:$BC$6,3,FALSE),FALSE),Y57)</f>
        <v>10</v>
      </c>
      <c r="AL57" s="9"/>
      <c r="AM57" s="97">
        <f t="shared" si="11"/>
        <v>0</v>
      </c>
      <c r="AN57" s="99"/>
      <c r="AO57" s="97">
        <f t="shared" si="12"/>
        <v>0</v>
      </c>
      <c r="AV57" s="6"/>
      <c r="AW57" s="9"/>
      <c r="AX57" s="44"/>
      <c r="AZ57" s="44"/>
      <c r="BB57" s="33"/>
      <c r="BD57" s="33"/>
      <c r="BF57" s="33"/>
      <c r="BH57" s="33"/>
      <c r="BJ57"/>
      <c r="BK57"/>
      <c r="BL57"/>
      <c r="BM57" s="3"/>
      <c r="BP57" s="8"/>
      <c r="BQ57" s="9"/>
      <c r="BR57" s="8"/>
      <c r="BS57" s="8"/>
      <c r="BT57" s="9"/>
      <c r="BU57" s="6"/>
      <c r="BV57" s="9"/>
      <c r="BW57" s="6"/>
      <c r="BX57" s="9"/>
      <c r="BY57" s="44"/>
      <c r="CA57" s="44"/>
      <c r="CC57" s="33"/>
      <c r="CE57" s="33"/>
      <c r="CG57" s="33"/>
      <c r="CI57" s="33"/>
      <c r="CK57"/>
      <c r="CL57"/>
      <c r="CM57"/>
      <c r="CN57" s="3"/>
      <c r="CQ57" s="8"/>
      <c r="CR57" s="9"/>
      <c r="CS57" s="8"/>
      <c r="CT57" s="8"/>
      <c r="CU57" s="9"/>
      <c r="CV57" s="6"/>
      <c r="CW57" s="9"/>
      <c r="CX57" s="6"/>
      <c r="CY57" s="9"/>
      <c r="CZ57" s="44"/>
      <c r="DB57" s="44"/>
      <c r="DD57" s="33"/>
      <c r="DF57" s="33"/>
      <c r="DH57" s="33"/>
      <c r="DJ57" s="33"/>
      <c r="DL57"/>
      <c r="DM57"/>
      <c r="DN57"/>
      <c r="DO57" s="3"/>
      <c r="DR57" s="8"/>
      <c r="DS57" s="9"/>
      <c r="DT57" s="8"/>
      <c r="DU57" s="8"/>
      <c r="DV57" s="9"/>
      <c r="DW57" s="6"/>
      <c r="DX57" s="9"/>
      <c r="DY57" s="6"/>
      <c r="DZ57" s="9"/>
      <c r="EA57" s="44"/>
      <c r="EC57" s="44"/>
      <c r="EE57" s="33"/>
      <c r="EG57" s="33"/>
      <c r="EI57" s="33"/>
      <c r="EK57" s="33"/>
      <c r="EM57"/>
      <c r="EN57"/>
      <c r="EO57"/>
      <c r="EP57" s="3"/>
      <c r="ES57" s="8"/>
      <c r="ET57" s="9"/>
      <c r="EU57" s="8"/>
      <c r="EV57" s="8"/>
      <c r="EW57" s="9"/>
      <c r="EX57" s="6"/>
      <c r="EY57" s="9"/>
      <c r="EZ57" s="6"/>
      <c r="FA57" s="9"/>
      <c r="FB57" s="44"/>
      <c r="FD57" s="44"/>
      <c r="FF57" s="33"/>
      <c r="FH57" s="33"/>
      <c r="FJ57" s="33"/>
      <c r="FL57" s="33"/>
      <c r="FN57"/>
      <c r="FO57"/>
      <c r="FP57"/>
      <c r="FQ57" s="3"/>
      <c r="FT57" s="8"/>
      <c r="FU57" s="9"/>
      <c r="FV57" s="8"/>
      <c r="FW57" s="8"/>
      <c r="FX57" s="9"/>
      <c r="FY57" s="6"/>
      <c r="FZ57" s="9"/>
      <c r="GA57" s="6"/>
      <c r="GB57" s="9"/>
      <c r="GC57" s="44"/>
      <c r="GE57" s="44"/>
      <c r="GG57" s="33"/>
      <c r="GI57" s="33"/>
      <c r="GK57" s="33"/>
      <c r="GM57" s="33"/>
      <c r="GO57"/>
      <c r="GP57"/>
      <c r="GQ57"/>
      <c r="GR57" s="3"/>
      <c r="GU57" s="8"/>
      <c r="GV57" s="9"/>
      <c r="GW57" s="8"/>
      <c r="GX57" s="8"/>
      <c r="GY57" s="9"/>
      <c r="GZ57" s="6"/>
      <c r="HA57" s="9"/>
      <c r="HB57" s="6"/>
      <c r="HC57" s="9"/>
      <c r="HD57" s="44"/>
      <c r="HF57" s="44"/>
      <c r="HH57" s="33"/>
      <c r="HJ57" s="33"/>
      <c r="HL57" s="33"/>
      <c r="HN57" s="33"/>
      <c r="HP57"/>
      <c r="HQ57"/>
      <c r="HR57"/>
      <c r="HS57" s="3"/>
      <c r="HV57" s="8"/>
      <c r="HW57" s="9"/>
      <c r="HX57" s="8"/>
      <c r="HY57" s="8"/>
      <c r="HZ57" s="9"/>
      <c r="IA57" s="6"/>
      <c r="IB57" s="9"/>
      <c r="IC57" s="6"/>
      <c r="ID57" s="9"/>
      <c r="IE57" s="44"/>
      <c r="IG57" s="44"/>
      <c r="II57" s="33"/>
      <c r="IK57" s="33"/>
      <c r="IM57" s="33"/>
      <c r="IO57" s="33"/>
      <c r="IQ57"/>
      <c r="IR57"/>
      <c r="IS57"/>
      <c r="IT57" s="3"/>
      <c r="IW57" s="8"/>
      <c r="IX57" s="9"/>
      <c r="IY57" s="8"/>
      <c r="IZ57" s="8"/>
      <c r="JA57" s="9"/>
      <c r="JB57" s="6"/>
      <c r="JC57" s="9"/>
      <c r="JD57" s="6"/>
      <c r="JE57" s="9"/>
      <c r="JF57" s="44"/>
      <c r="JH57" s="44"/>
      <c r="JJ57" s="33"/>
      <c r="JL57" s="33"/>
      <c r="JN57" s="33"/>
      <c r="JP57" s="33"/>
      <c r="JR57"/>
      <c r="JS57"/>
      <c r="JT57"/>
      <c r="JU57" s="3"/>
      <c r="JX57" s="8"/>
      <c r="JY57" s="9"/>
      <c r="JZ57" s="8"/>
      <c r="KA57" s="8"/>
      <c r="KB57" s="9"/>
      <c r="KC57" s="6"/>
      <c r="KD57" s="9"/>
      <c r="KE57" s="6"/>
      <c r="KF57" s="9"/>
      <c r="KG57" s="44"/>
      <c r="KI57" s="44"/>
      <c r="KK57" s="33"/>
      <c r="KM57" s="33"/>
      <c r="KO57" s="33"/>
      <c r="KQ57" s="33"/>
      <c r="KS57"/>
      <c r="KT57"/>
      <c r="KU57"/>
      <c r="KV57" s="3"/>
      <c r="KY57" s="8"/>
      <c r="KZ57" s="9"/>
      <c r="LA57" s="8"/>
      <c r="LB57" s="8"/>
      <c r="LC57" s="9"/>
      <c r="LD57" s="6"/>
      <c r="LE57" s="9"/>
      <c r="LF57" s="6"/>
      <c r="LG57" s="9"/>
      <c r="LH57" s="44"/>
      <c r="LJ57" s="44"/>
      <c r="LL57" s="33"/>
      <c r="LN57" s="33"/>
      <c r="LP57" s="33"/>
      <c r="LR57" s="33"/>
      <c r="LT57"/>
      <c r="LU57"/>
      <c r="LV57"/>
      <c r="LW57" s="3"/>
      <c r="LZ57" s="8"/>
      <c r="MA57" s="9"/>
      <c r="MB57" s="8"/>
      <c r="MC57" s="8"/>
      <c r="MD57" s="9"/>
      <c r="ME57" s="6"/>
      <c r="MF57" s="9"/>
      <c r="MG57" s="6"/>
      <c r="MH57" s="9"/>
      <c r="MI57" s="44"/>
      <c r="MK57" s="44"/>
      <c r="MM57" s="33"/>
      <c r="MO57" s="33"/>
      <c r="MQ57" s="33"/>
      <c r="MS57" s="33"/>
      <c r="MU57"/>
      <c r="MV57"/>
      <c r="MW57"/>
      <c r="MX57" s="3"/>
      <c r="NA57" s="8"/>
      <c r="NB57" s="9"/>
      <c r="NC57" s="8"/>
      <c r="ND57" s="8"/>
      <c r="NE57" s="9"/>
      <c r="NF57" s="6"/>
      <c r="NG57" s="9"/>
      <c r="NH57" s="6"/>
      <c r="NI57" s="9"/>
      <c r="NJ57" s="44"/>
      <c r="NL57" s="44"/>
      <c r="NN57" s="33"/>
      <c r="NP57" s="33"/>
      <c r="NR57" s="33"/>
      <c r="NT57" s="33"/>
      <c r="NV57"/>
      <c r="NW57"/>
      <c r="NX57"/>
      <c r="NY57" s="3"/>
      <c r="OB57" s="8"/>
      <c r="OC57" s="9"/>
      <c r="OD57" s="8"/>
      <c r="OE57" s="8"/>
      <c r="OF57" s="9"/>
      <c r="OG57" s="6"/>
      <c r="OH57" s="9"/>
      <c r="OI57" s="6"/>
      <c r="OJ57" s="9"/>
      <c r="OK57" s="44"/>
      <c r="OM57" s="44"/>
      <c r="OO57" s="33"/>
      <c r="OQ57" s="33"/>
      <c r="OS57" s="33"/>
      <c r="OU57" s="33"/>
      <c r="OW57"/>
      <c r="OX57"/>
      <c r="OY57"/>
      <c r="OZ57" s="3"/>
      <c r="PC57" s="8"/>
      <c r="PD57" s="9"/>
      <c r="PE57" s="8"/>
      <c r="PF57" s="8"/>
      <c r="PG57" s="9"/>
      <c r="PH57" s="6"/>
      <c r="PI57" s="9"/>
      <c r="PJ57" s="6"/>
      <c r="PK57" s="9"/>
      <c r="PL57" s="44"/>
      <c r="PN57" s="44"/>
      <c r="PP57" s="33"/>
      <c r="PR57" s="33"/>
      <c r="PT57" s="33"/>
      <c r="PV57" s="33"/>
      <c r="PX57"/>
      <c r="PY57"/>
      <c r="PZ57"/>
      <c r="QA57" s="3"/>
      <c r="QD57" s="8"/>
      <c r="QE57" s="9"/>
      <c r="QF57" s="8"/>
      <c r="QG57" s="8"/>
      <c r="QH57" s="9"/>
      <c r="QI57" s="6"/>
      <c r="QJ57" s="9"/>
      <c r="QK57" s="6"/>
      <c r="QL57" s="9"/>
      <c r="QM57" s="44"/>
      <c r="QO57" s="44"/>
      <c r="QQ57" s="33"/>
      <c r="QS57" s="33"/>
      <c r="QU57" s="33"/>
      <c r="QW57" s="33"/>
      <c r="QY57"/>
      <c r="QZ57"/>
      <c r="RA57"/>
      <c r="RB57" s="3"/>
      <c r="RE57" s="8"/>
      <c r="RF57" s="9"/>
      <c r="RG57" s="8"/>
      <c r="RH57" s="8"/>
      <c r="RI57" s="9"/>
      <c r="RJ57" s="6"/>
      <c r="RK57" s="9"/>
      <c r="RL57" s="6"/>
      <c r="RM57" s="9"/>
      <c r="RN57" s="44"/>
      <c r="RP57" s="44"/>
      <c r="RR57" s="33"/>
      <c r="RT57" s="33"/>
      <c r="RV57" s="33"/>
      <c r="RX57" s="33"/>
      <c r="RZ57"/>
      <c r="SA57"/>
      <c r="SB57"/>
      <c r="SC57" s="3"/>
      <c r="SF57" s="8"/>
      <c r="SG57" s="9"/>
      <c r="SH57" s="8"/>
      <c r="SI57" s="8"/>
      <c r="SJ57" s="9"/>
      <c r="SK57" s="6"/>
      <c r="SL57" s="9"/>
      <c r="SM57" s="6"/>
      <c r="SN57" s="9"/>
      <c r="SO57" s="44"/>
      <c r="SQ57" s="44"/>
      <c r="SS57" s="33"/>
      <c r="SU57" s="33"/>
      <c r="SW57" s="33"/>
      <c r="SY57" s="33"/>
      <c r="TA57"/>
      <c r="TB57"/>
      <c r="TC57"/>
      <c r="TD57" s="3"/>
      <c r="TG57" s="8"/>
      <c r="TH57" s="9"/>
      <c r="TI57" s="8"/>
      <c r="TJ57" s="8"/>
      <c r="TK57" s="9"/>
      <c r="TL57" s="6"/>
      <c r="TM57" s="9"/>
      <c r="TN57" s="6"/>
      <c r="TO57" s="9"/>
      <c r="TP57" s="44"/>
      <c r="TR57" s="44"/>
      <c r="TT57" s="33"/>
      <c r="TV57" s="33"/>
      <c r="TX57" s="33"/>
      <c r="TZ57" s="33"/>
      <c r="UB57"/>
      <c r="UC57"/>
      <c r="UD57"/>
      <c r="UE57" s="3"/>
      <c r="UH57" s="8"/>
      <c r="UI57" s="9"/>
      <c r="UJ57" s="8"/>
      <c r="UK57" s="8"/>
      <c r="UL57" s="9"/>
      <c r="UM57" s="6"/>
      <c r="UN57" s="9"/>
      <c r="UO57" s="6"/>
      <c r="UP57" s="9"/>
      <c r="UQ57" s="44"/>
      <c r="US57" s="44"/>
      <c r="UU57" s="33"/>
      <c r="UW57" s="33"/>
      <c r="UY57" s="33"/>
      <c r="VA57" s="33"/>
      <c r="VC57"/>
      <c r="VD57"/>
      <c r="VE57"/>
      <c r="VF57" s="3"/>
      <c r="VI57" s="8"/>
      <c r="VJ57" s="9"/>
      <c r="VK57" s="8"/>
      <c r="VL57" s="8"/>
      <c r="VM57" s="9"/>
      <c r="VN57" s="6"/>
      <c r="VO57" s="9"/>
      <c r="VP57" s="6"/>
      <c r="VQ57" s="9"/>
      <c r="VR57" s="44"/>
      <c r="VT57" s="44"/>
      <c r="VV57" s="33"/>
      <c r="VX57" s="33"/>
      <c r="VZ57" s="33"/>
      <c r="WB57" s="33"/>
      <c r="WD57"/>
      <c r="WE57"/>
      <c r="WF57"/>
      <c r="WG57" s="3"/>
      <c r="WJ57" s="8"/>
      <c r="WK57" s="9"/>
      <c r="WL57" s="8"/>
      <c r="WM57" s="8"/>
      <c r="WN57" s="9"/>
      <c r="WO57" s="6"/>
      <c r="WP57" s="9"/>
      <c r="WQ57" s="6"/>
      <c r="WR57" s="9"/>
      <c r="WS57" s="44"/>
      <c r="WU57" s="44"/>
      <c r="WW57" s="33"/>
      <c r="WY57" s="33"/>
      <c r="XA57" s="33"/>
      <c r="XC57" s="33"/>
      <c r="XE57"/>
      <c r="XF57"/>
      <c r="XG57"/>
      <c r="XH57" s="3"/>
      <c r="XK57" s="8"/>
      <c r="XL57" s="9"/>
      <c r="XM57" s="8"/>
      <c r="XN57" s="8"/>
      <c r="XO57" s="9"/>
      <c r="XP57" s="6"/>
      <c r="XQ57" s="9"/>
      <c r="XR57" s="6"/>
      <c r="XS57" s="9"/>
      <c r="XT57" s="44"/>
      <c r="XV57" s="44"/>
      <c r="XX57" s="33"/>
      <c r="XZ57" s="33"/>
      <c r="YB57" s="33"/>
      <c r="YD57" s="33"/>
      <c r="YF57"/>
      <c r="YG57"/>
      <c r="YH57"/>
      <c r="YI57" s="3"/>
      <c r="YL57" s="8"/>
      <c r="YM57" s="9"/>
      <c r="YN57" s="8"/>
      <c r="YO57" s="8"/>
      <c r="YP57" s="9"/>
      <c r="YQ57" s="6"/>
      <c r="YR57" s="9"/>
      <c r="YS57" s="6"/>
      <c r="YT57" s="9"/>
      <c r="YU57" s="44"/>
      <c r="YW57" s="44"/>
      <c r="YY57" s="33"/>
      <c r="ZA57" s="33"/>
      <c r="ZC57" s="33"/>
      <c r="ZE57" s="33"/>
      <c r="ZG57"/>
      <c r="ZH57"/>
      <c r="ZI57"/>
      <c r="ZJ57" s="3"/>
      <c r="ZM57" s="8"/>
      <c r="ZN57" s="9"/>
      <c r="ZO57" s="8"/>
      <c r="ZP57" s="8"/>
      <c r="ZQ57" s="9"/>
      <c r="ZR57" s="6"/>
      <c r="ZS57" s="9"/>
      <c r="ZT57" s="6"/>
      <c r="ZU57" s="9"/>
      <c r="ZV57" s="44"/>
      <c r="ZX57" s="44"/>
      <c r="ZZ57" s="33"/>
      <c r="AAB57" s="33"/>
      <c r="AAD57" s="33"/>
      <c r="AAF57" s="33"/>
      <c r="AAH57"/>
      <c r="AAI57"/>
      <c r="AAJ57"/>
      <c r="AAK57" s="3"/>
      <c r="AAN57" s="8"/>
      <c r="AAO57" s="9"/>
      <c r="AAP57" s="8"/>
      <c r="AAQ57" s="8"/>
      <c r="AAR57" s="9"/>
      <c r="AAS57" s="6"/>
      <c r="AAT57" s="9"/>
      <c r="AAU57" s="6"/>
      <c r="AAV57" s="9"/>
      <c r="AAW57" s="44"/>
      <c r="AAY57" s="44"/>
      <c r="ABA57" s="33"/>
      <c r="ABC57" s="33"/>
      <c r="ABE57" s="33"/>
      <c r="ABG57" s="33"/>
      <c r="ABI57"/>
      <c r="ABJ57"/>
      <c r="ABK57"/>
      <c r="ABL57" s="3"/>
      <c r="ABO57" s="8"/>
      <c r="ABP57" s="9"/>
      <c r="ABQ57" s="8"/>
      <c r="ABR57" s="8"/>
      <c r="ABS57" s="9"/>
      <c r="ABT57" s="6"/>
      <c r="ABU57" s="9"/>
      <c r="ABV57" s="6"/>
      <c r="ABW57" s="9"/>
      <c r="ABX57" s="44"/>
      <c r="ABZ57" s="44"/>
      <c r="ACB57" s="33"/>
      <c r="ACD57" s="33"/>
      <c r="ACF57" s="33"/>
      <c r="ACH57" s="33"/>
      <c r="ACJ57"/>
      <c r="ACK57"/>
      <c r="ACL57"/>
      <c r="ACM57" s="3"/>
      <c r="ACP57" s="8"/>
      <c r="ACQ57" s="9"/>
      <c r="ACR57" s="8"/>
      <c r="ACS57" s="8"/>
      <c r="ACT57" s="9"/>
      <c r="ACU57" s="6"/>
      <c r="ACV57" s="9"/>
      <c r="ACW57" s="6"/>
      <c r="ACX57" s="9"/>
      <c r="ACY57" s="44"/>
      <c r="ADA57" s="44"/>
      <c r="ADC57" s="33"/>
      <c r="ADE57" s="33"/>
      <c r="ADG57" s="33"/>
      <c r="ADI57" s="33"/>
      <c r="ADK57"/>
      <c r="ADL57"/>
      <c r="ADM57"/>
      <c r="ADN57" s="3"/>
      <c r="ADQ57" s="8"/>
      <c r="ADR57" s="9"/>
      <c r="ADS57" s="8"/>
      <c r="ADT57" s="8"/>
      <c r="ADU57" s="9"/>
      <c r="ADV57" s="6"/>
      <c r="ADW57" s="9"/>
      <c r="ADX57" s="6"/>
      <c r="ADY57" s="9"/>
      <c r="ADZ57" s="44"/>
      <c r="AEB57" s="44"/>
      <c r="AED57" s="33"/>
      <c r="AEF57" s="33"/>
      <c r="AEH57" s="33"/>
      <c r="AEJ57" s="33"/>
      <c r="AEL57"/>
      <c r="AEM57"/>
      <c r="AEN57"/>
      <c r="AEO57" s="3"/>
      <c r="AER57" s="8"/>
      <c r="AES57" s="9"/>
      <c r="AET57" s="8"/>
      <c r="AEU57" s="8"/>
      <c r="AEV57" s="9"/>
      <c r="AEW57" s="6"/>
      <c r="AEX57" s="9"/>
      <c r="AEY57" s="6"/>
      <c r="AEZ57" s="9"/>
      <c r="AFA57" s="44"/>
      <c r="AFC57" s="44"/>
      <c r="AFE57" s="33"/>
      <c r="AFG57" s="33"/>
      <c r="AFI57" s="33"/>
      <c r="AFK57" s="33"/>
      <c r="AFM57"/>
      <c r="AFN57"/>
      <c r="AFO57"/>
      <c r="AFP57" s="3"/>
      <c r="AFS57" s="8"/>
      <c r="AFT57" s="9"/>
      <c r="AFU57" s="8"/>
      <c r="AFV57" s="8"/>
      <c r="AFW57" s="9"/>
      <c r="AFX57" s="6"/>
      <c r="AFY57" s="9"/>
      <c r="AFZ57" s="6"/>
      <c r="AGA57" s="9"/>
      <c r="AGB57" s="44"/>
      <c r="AGD57" s="44"/>
      <c r="AGF57" s="33"/>
      <c r="AGH57" s="33"/>
      <c r="AGJ57" s="33"/>
      <c r="AGL57" s="33"/>
      <c r="AGN57"/>
      <c r="AGO57"/>
      <c r="AGP57"/>
      <c r="AGQ57" s="3"/>
      <c r="AGT57" s="8"/>
      <c r="AGU57" s="9"/>
      <c r="AGV57" s="8"/>
      <c r="AGW57" s="8"/>
      <c r="AGX57" s="9"/>
      <c r="AGY57" s="6"/>
      <c r="AGZ57" s="9"/>
      <c r="AHA57" s="6"/>
      <c r="AHB57" s="9"/>
      <c r="AHC57" s="44"/>
      <c r="AHE57" s="44"/>
      <c r="AHG57" s="33"/>
      <c r="AHI57" s="33"/>
      <c r="AHK57" s="33"/>
      <c r="AHM57" s="33"/>
      <c r="AHO57"/>
      <c r="AHP57"/>
      <c r="AHQ57"/>
      <c r="AHR57" s="3"/>
      <c r="AHU57" s="8"/>
      <c r="AHV57" s="9"/>
      <c r="AHW57" s="8"/>
      <c r="AHX57" s="8"/>
      <c r="AHY57" s="9"/>
      <c r="AHZ57" s="6"/>
      <c r="AIA57" s="9"/>
      <c r="AIB57" s="6"/>
      <c r="AIC57" s="9"/>
      <c r="AID57" s="44"/>
      <c r="AIF57" s="44"/>
      <c r="AIH57" s="33"/>
      <c r="AIJ57" s="33"/>
      <c r="AIL57" s="33"/>
      <c r="AIN57" s="33"/>
      <c r="AIP57"/>
      <c r="AIQ57"/>
      <c r="AIR57"/>
      <c r="AIS57" s="3"/>
      <c r="AIV57" s="8"/>
      <c r="AIW57" s="9"/>
      <c r="AIX57" s="8"/>
      <c r="AIY57" s="8"/>
      <c r="AIZ57" s="9"/>
      <c r="AJA57" s="6"/>
      <c r="AJB57" s="9"/>
      <c r="AJC57" s="6"/>
      <c r="AJD57" s="9"/>
      <c r="AJE57" s="44"/>
      <c r="AJG57" s="44"/>
      <c r="AJI57" s="33"/>
      <c r="AJK57" s="33"/>
      <c r="AJM57" s="33"/>
      <c r="AJO57" s="33"/>
      <c r="AJQ57"/>
      <c r="AJR57"/>
      <c r="AJS57"/>
      <c r="AJT57" s="3"/>
      <c r="AJW57" s="8"/>
      <c r="AJX57" s="9"/>
      <c r="AJY57" s="8"/>
      <c r="AJZ57" s="8"/>
      <c r="AKA57" s="9"/>
      <c r="AKB57" s="6"/>
      <c r="AKC57" s="9"/>
      <c r="AKD57" s="6"/>
      <c r="AKE57" s="9"/>
      <c r="AKF57" s="44"/>
      <c r="AKH57" s="44"/>
      <c r="AKJ57" s="33"/>
      <c r="AKL57" s="33"/>
      <c r="AKN57" s="33"/>
      <c r="AKP57" s="33"/>
      <c r="AKR57"/>
      <c r="AKS57"/>
      <c r="AKT57"/>
      <c r="AKU57" s="3"/>
      <c r="AKX57" s="8"/>
      <c r="AKY57" s="9"/>
      <c r="AKZ57" s="8"/>
      <c r="ALA57" s="8"/>
      <c r="ALB57" s="9"/>
      <c r="ALC57" s="6"/>
      <c r="ALD57" s="9"/>
      <c r="ALE57" s="6"/>
      <c r="ALF57" s="9"/>
      <c r="ALG57" s="44"/>
      <c r="ALI57" s="44"/>
      <c r="ALK57" s="33"/>
      <c r="ALM57" s="33"/>
      <c r="ALO57" s="33"/>
      <c r="ALQ57" s="33"/>
      <c r="ALS57"/>
      <c r="ALT57"/>
      <c r="ALU57"/>
      <c r="ALV57" s="3"/>
      <c r="ALY57" s="8"/>
      <c r="ALZ57" s="9"/>
      <c r="AMA57" s="8"/>
      <c r="AMB57" s="8"/>
      <c r="AMC57" s="9"/>
      <c r="AMD57" s="6"/>
      <c r="AME57" s="9"/>
      <c r="AMF57" s="6"/>
      <c r="AMG57" s="9"/>
      <c r="AMH57" s="44"/>
      <c r="AMJ57" s="44"/>
      <c r="AML57" s="33"/>
      <c r="AMN57" s="33"/>
      <c r="AMP57" s="33"/>
      <c r="AMR57" s="33"/>
      <c r="AMT57"/>
      <c r="AMU57"/>
      <c r="AMV57"/>
      <c r="AMW57" s="3"/>
      <c r="AMZ57" s="8"/>
      <c r="ANA57" s="9"/>
      <c r="ANB57" s="8"/>
      <c r="ANC57" s="8"/>
      <c r="AND57" s="9"/>
      <c r="ANE57" s="6"/>
      <c r="ANF57" s="9"/>
      <c r="ANG57" s="6"/>
      <c r="ANH57" s="9"/>
      <c r="ANI57" s="44"/>
      <c r="ANK57" s="44"/>
      <c r="ANM57" s="33"/>
      <c r="ANO57" s="33"/>
      <c r="ANQ57" s="33"/>
      <c r="ANS57" s="33"/>
      <c r="ANU57"/>
      <c r="ANV57"/>
      <c r="ANW57"/>
      <c r="ANX57" s="3"/>
      <c r="AOA57" s="8"/>
      <c r="AOB57" s="9"/>
      <c r="AOC57" s="8"/>
      <c r="AOD57" s="8"/>
      <c r="AOE57" s="9"/>
      <c r="AOF57" s="6"/>
      <c r="AOG57" s="9"/>
      <c r="AOH57" s="6"/>
      <c r="AOI57" s="9"/>
      <c r="AOJ57" s="44"/>
      <c r="AOL57" s="44"/>
      <c r="AON57" s="33"/>
      <c r="AOP57" s="33"/>
      <c r="AOR57" s="33"/>
      <c r="AOT57" s="33"/>
      <c r="AOV57"/>
      <c r="AOW57"/>
      <c r="AOX57"/>
      <c r="AOY57" s="3"/>
      <c r="APB57" s="8"/>
      <c r="APC57" s="9"/>
      <c r="APD57" s="8"/>
      <c r="APE57" s="8"/>
      <c r="APF57" s="9"/>
      <c r="APG57" s="6"/>
      <c r="APH57" s="9"/>
      <c r="API57" s="6"/>
      <c r="APJ57" s="9"/>
      <c r="APK57" s="44"/>
      <c r="APM57" s="44"/>
      <c r="APO57" s="33"/>
      <c r="APQ57" s="33"/>
      <c r="APS57" s="33"/>
      <c r="APU57" s="33"/>
      <c r="APW57"/>
      <c r="APX57"/>
      <c r="APY57"/>
      <c r="APZ57" s="3"/>
      <c r="AQC57" s="8"/>
      <c r="AQD57" s="9"/>
      <c r="AQE57" s="8"/>
      <c r="AQF57" s="8"/>
      <c r="AQG57" s="9"/>
      <c r="AQH57" s="6"/>
      <c r="AQI57" s="9"/>
      <c r="AQJ57" s="6"/>
      <c r="AQK57" s="9"/>
      <c r="AQL57" s="44"/>
      <c r="AQN57" s="44"/>
      <c r="AQP57" s="33"/>
      <c r="AQR57" s="33"/>
      <c r="AQT57" s="33"/>
      <c r="AQV57" s="33"/>
      <c r="AQX57"/>
      <c r="AQY57"/>
      <c r="AQZ57"/>
      <c r="ARA57" s="3"/>
      <c r="ARD57" s="8"/>
      <c r="ARE57" s="9"/>
      <c r="ARF57" s="8"/>
      <c r="ARG57" s="8"/>
      <c r="ARH57" s="9"/>
      <c r="ARI57" s="6"/>
      <c r="ARJ57" s="9"/>
      <c r="ARK57" s="6"/>
      <c r="ARL57" s="9"/>
      <c r="ARM57" s="44"/>
      <c r="ARO57" s="44"/>
      <c r="ARQ57" s="33"/>
      <c r="ARS57" s="33"/>
      <c r="ARU57" s="33"/>
      <c r="ARW57" s="33"/>
      <c r="ARY57"/>
      <c r="ARZ57"/>
      <c r="ASA57"/>
      <c r="ASB57" s="3"/>
      <c r="ASE57" s="8"/>
      <c r="ASF57" s="9"/>
      <c r="ASG57" s="8"/>
      <c r="ASH57" s="8"/>
      <c r="ASI57" s="9"/>
      <c r="ASJ57" s="6"/>
      <c r="ASK57" s="9"/>
      <c r="ASL57" s="6"/>
      <c r="ASM57" s="9"/>
      <c r="ASN57" s="44"/>
      <c r="ASP57" s="44"/>
      <c r="ASR57" s="33"/>
      <c r="AST57" s="33"/>
      <c r="ASV57" s="33"/>
      <c r="ASX57" s="33"/>
      <c r="ASZ57"/>
      <c r="ATA57"/>
      <c r="ATB57"/>
      <c r="ATC57" s="3"/>
      <c r="ATF57" s="8"/>
      <c r="ATG57" s="9"/>
      <c r="ATH57" s="8"/>
      <c r="ATI57" s="8"/>
      <c r="ATJ57" s="9"/>
      <c r="ATK57" s="6"/>
      <c r="ATL57" s="9"/>
      <c r="ATM57" s="6"/>
      <c r="ATN57" s="9"/>
      <c r="ATO57" s="44"/>
      <c r="ATQ57" s="44"/>
      <c r="ATS57" s="33"/>
      <c r="ATU57" s="33"/>
      <c r="ATW57" s="33"/>
      <c r="ATY57" s="33"/>
      <c r="AUA57"/>
      <c r="AUB57"/>
      <c r="AUC57"/>
      <c r="AUD57" s="3"/>
      <c r="AUG57" s="8"/>
      <c r="AUH57" s="9"/>
      <c r="AUI57" s="8"/>
      <c r="AUJ57" s="8"/>
      <c r="AUK57" s="9"/>
      <c r="AUL57" s="6"/>
      <c r="AUM57" s="9"/>
      <c r="AUN57" s="6"/>
      <c r="AUO57" s="9"/>
      <c r="AUP57" s="44"/>
      <c r="AUR57" s="44"/>
      <c r="AUT57" s="33"/>
      <c r="AUV57" s="33"/>
      <c r="AUX57" s="33"/>
      <c r="AUZ57" s="33"/>
      <c r="AVB57"/>
      <c r="AVC57"/>
      <c r="AVD57"/>
      <c r="AVE57" s="3"/>
      <c r="AVH57" s="8"/>
      <c r="AVI57" s="9"/>
      <c r="AVJ57" s="8"/>
      <c r="AVK57" s="8"/>
      <c r="AVL57" s="9"/>
      <c r="AVM57" s="6"/>
      <c r="AVN57" s="9"/>
      <c r="AVO57" s="6"/>
      <c r="AVP57" s="9"/>
      <c r="AVQ57" s="44"/>
      <c r="AVS57" s="44"/>
      <c r="AVU57" s="33"/>
      <c r="AVW57" s="33"/>
      <c r="AVY57" s="33"/>
      <c r="AWA57" s="33"/>
      <c r="AWC57"/>
      <c r="AWD57"/>
      <c r="AWE57"/>
      <c r="AWF57" s="3"/>
      <c r="AWI57" s="8"/>
      <c r="AWJ57" s="9"/>
      <c r="AWK57" s="8"/>
      <c r="AWL57" s="8"/>
      <c r="AWM57" s="9"/>
      <c r="AWN57" s="6"/>
      <c r="AWO57" s="9"/>
      <c r="AWP57" s="6"/>
      <c r="AWQ57" s="9"/>
      <c r="AWR57" s="44"/>
      <c r="AWT57" s="44"/>
      <c r="AWV57" s="33"/>
      <c r="AWX57" s="33"/>
      <c r="AWZ57" s="33"/>
      <c r="AXB57" s="33"/>
      <c r="AXD57"/>
      <c r="AXE57"/>
      <c r="AXF57"/>
      <c r="AXG57" s="3"/>
      <c r="AXJ57" s="8"/>
      <c r="AXK57" s="9"/>
      <c r="AXL57" s="8"/>
      <c r="AXM57" s="8"/>
      <c r="AXN57" s="9"/>
      <c r="AXO57" s="6"/>
      <c r="AXP57" s="9"/>
      <c r="AXQ57" s="6"/>
      <c r="AXR57" s="9"/>
      <c r="AXS57" s="44"/>
      <c r="AXU57" s="44"/>
      <c r="AXW57" s="33"/>
      <c r="AXY57" s="33"/>
      <c r="AYA57" s="33"/>
      <c r="AYC57" s="33"/>
      <c r="AYE57"/>
      <c r="AYF57"/>
      <c r="AYG57"/>
      <c r="AYH57" s="3"/>
      <c r="AYK57" s="8"/>
      <c r="AYL57" s="9"/>
      <c r="AYM57" s="8"/>
      <c r="AYN57" s="8"/>
      <c r="AYO57" s="9"/>
      <c r="AYP57" s="6"/>
      <c r="AYQ57" s="9"/>
      <c r="AYR57" s="6"/>
      <c r="AYS57" s="9"/>
      <c r="AYT57" s="44"/>
      <c r="AYV57" s="44"/>
      <c r="AYX57" s="33"/>
      <c r="AYZ57" s="33"/>
      <c r="AZB57" s="33"/>
      <c r="AZD57" s="33"/>
      <c r="AZF57"/>
      <c r="AZG57"/>
      <c r="AZH57"/>
      <c r="AZI57" s="3"/>
      <c r="AZL57" s="8"/>
      <c r="AZM57" s="9"/>
      <c r="AZN57" s="8"/>
      <c r="AZO57" s="8"/>
      <c r="AZP57" s="9"/>
      <c r="AZQ57" s="6"/>
      <c r="AZR57" s="9"/>
      <c r="AZS57" s="6"/>
      <c r="AZT57" s="9"/>
      <c r="AZU57" s="44"/>
      <c r="AZW57" s="44"/>
      <c r="AZY57" s="33"/>
      <c r="BAA57" s="33"/>
      <c r="BAC57" s="33"/>
      <c r="BAE57" s="33"/>
      <c r="BAG57"/>
      <c r="BAH57"/>
      <c r="BAI57"/>
      <c r="BAJ57" s="3"/>
      <c r="BAM57" s="8"/>
      <c r="BAN57" s="9"/>
      <c r="BAO57" s="8"/>
      <c r="BAP57" s="8"/>
      <c r="BAQ57" s="9"/>
      <c r="BAR57" s="6"/>
      <c r="BAS57" s="9"/>
      <c r="BAT57" s="6"/>
      <c r="BAU57" s="9"/>
      <c r="BAV57" s="44"/>
      <c r="BAX57" s="44"/>
      <c r="BAZ57" s="33"/>
      <c r="BBB57" s="33"/>
      <c r="BBD57" s="33"/>
      <c r="BBF57" s="33"/>
      <c r="BBH57"/>
      <c r="BBI57"/>
      <c r="BBJ57"/>
      <c r="BBK57" s="3"/>
      <c r="BBN57" s="8"/>
      <c r="BBO57" s="9"/>
      <c r="BBP57" s="8"/>
      <c r="BBQ57" s="8"/>
      <c r="BBR57" s="9"/>
      <c r="BBS57" s="6"/>
      <c r="BBT57" s="9"/>
      <c r="BBU57" s="6"/>
      <c r="BBV57" s="9"/>
      <c r="BBW57" s="44"/>
      <c r="BBY57" s="44"/>
      <c r="BCA57" s="33"/>
      <c r="BCC57" s="33"/>
      <c r="BCE57" s="33"/>
      <c r="BCG57" s="33"/>
      <c r="BCI57"/>
      <c r="BCJ57"/>
      <c r="BCK57"/>
      <c r="BCL57" s="3"/>
      <c r="BCO57" s="8"/>
      <c r="BCP57" s="9"/>
      <c r="BCQ57" s="8"/>
      <c r="BCR57" s="8"/>
      <c r="BCS57" s="9"/>
      <c r="BCT57" s="6"/>
      <c r="BCU57" s="9"/>
      <c r="BCV57" s="6"/>
      <c r="BCW57" s="9"/>
      <c r="BCX57" s="44"/>
      <c r="BCZ57" s="44"/>
      <c r="BDB57" s="33"/>
      <c r="BDD57" s="33"/>
      <c r="BDF57" s="33"/>
      <c r="BDH57" s="33"/>
      <c r="BDJ57"/>
      <c r="BDK57"/>
      <c r="BDL57"/>
      <c r="BDM57" s="3"/>
      <c r="BDP57" s="8"/>
      <c r="BDQ57" s="9"/>
      <c r="BDR57" s="8"/>
      <c r="BDS57" s="8"/>
      <c r="BDT57" s="9"/>
      <c r="BDU57" s="6"/>
      <c r="BDV57" s="9"/>
      <c r="BDW57" s="6"/>
      <c r="BDX57" s="9"/>
      <c r="BDY57" s="44"/>
      <c r="BEA57" s="44"/>
      <c r="BEC57" s="33"/>
      <c r="BEE57" s="33"/>
      <c r="BEG57" s="33"/>
      <c r="BEI57" s="33"/>
      <c r="BEK57"/>
      <c r="BEL57"/>
      <c r="BEM57"/>
      <c r="BEN57" s="3"/>
      <c r="BEQ57" s="8"/>
      <c r="BER57" s="9"/>
      <c r="BES57" s="8"/>
      <c r="BET57" s="8"/>
      <c r="BEU57" s="9"/>
      <c r="BEV57" s="6"/>
      <c r="BEW57" s="9"/>
      <c r="BEX57" s="6"/>
      <c r="BEY57" s="9"/>
      <c r="BEZ57" s="44"/>
      <c r="BFB57" s="44"/>
      <c r="BFD57" s="33"/>
      <c r="BFF57" s="33"/>
      <c r="BFH57" s="33"/>
      <c r="BFJ57" s="33"/>
      <c r="BFL57"/>
      <c r="BFM57"/>
      <c r="BFN57"/>
      <c r="BFO57" s="3"/>
      <c r="BFR57" s="8"/>
      <c r="BFS57" s="9"/>
      <c r="BFT57" s="8"/>
      <c r="BFU57" s="8"/>
      <c r="BFV57" s="9"/>
      <c r="BFW57" s="6"/>
      <c r="BFX57" s="9"/>
      <c r="BFY57" s="6"/>
      <c r="BFZ57" s="9"/>
      <c r="BGA57" s="44"/>
      <c r="BGC57" s="44"/>
      <c r="BGE57" s="33"/>
      <c r="BGG57" s="33"/>
      <c r="BGI57" s="33"/>
      <c r="BGK57" s="33"/>
      <c r="BGM57"/>
      <c r="BGN57"/>
      <c r="BGO57"/>
      <c r="BGP57" s="3"/>
      <c r="BGS57" s="8"/>
      <c r="BGT57" s="9"/>
      <c r="BGU57" s="8"/>
      <c r="BGV57" s="8"/>
      <c r="BGW57" s="9"/>
      <c r="BGX57" s="6"/>
      <c r="BGY57" s="9"/>
      <c r="BGZ57" s="6"/>
      <c r="BHA57" s="9"/>
      <c r="BHB57" s="44"/>
      <c r="BHD57" s="44"/>
      <c r="BHF57" s="33"/>
      <c r="BHH57" s="33"/>
      <c r="BHJ57" s="33"/>
      <c r="BHL57" s="33"/>
      <c r="BHN57"/>
      <c r="BHO57"/>
      <c r="BHP57"/>
      <c r="BHQ57" s="3"/>
      <c r="BHT57" s="8"/>
      <c r="BHU57" s="9"/>
      <c r="BHV57" s="8"/>
      <c r="BHW57" s="8"/>
      <c r="BHX57" s="9"/>
      <c r="BHY57" s="6"/>
      <c r="BHZ57" s="9"/>
      <c r="BIA57" s="6"/>
      <c r="BIB57" s="9"/>
      <c r="BIC57" s="44"/>
      <c r="BIE57" s="44"/>
      <c r="BIG57" s="33"/>
      <c r="BII57" s="33"/>
      <c r="BIK57" s="33"/>
      <c r="BIM57" s="33"/>
      <c r="BIO57"/>
      <c r="BIP57"/>
      <c r="BIQ57"/>
      <c r="BIR57" s="3"/>
      <c r="BIU57" s="8"/>
      <c r="BIV57" s="9"/>
      <c r="BIW57" s="8"/>
      <c r="BIX57" s="8"/>
      <c r="BIY57" s="9"/>
      <c r="BIZ57" s="6"/>
      <c r="BJA57" s="9"/>
      <c r="BJB57" s="6"/>
      <c r="BJC57" s="9"/>
      <c r="BJD57" s="44"/>
      <c r="BJF57" s="44"/>
      <c r="BJH57" s="33"/>
      <c r="BJJ57" s="33"/>
      <c r="BJL57" s="33"/>
      <c r="BJN57" s="33"/>
      <c r="BJP57"/>
      <c r="BJQ57"/>
      <c r="BJR57"/>
      <c r="BJS57" s="3"/>
      <c r="BJV57" s="8"/>
      <c r="BJW57" s="9"/>
      <c r="BJX57" s="8"/>
      <c r="BJY57" s="8"/>
      <c r="BJZ57" s="9"/>
      <c r="BKA57" s="6"/>
      <c r="BKB57" s="9"/>
      <c r="BKC57" s="6"/>
      <c r="BKD57" s="9"/>
      <c r="BKE57" s="44"/>
      <c r="BKG57" s="44"/>
      <c r="BKI57" s="33"/>
      <c r="BKK57" s="33"/>
      <c r="BKM57" s="33"/>
      <c r="BKO57" s="33"/>
      <c r="BKQ57"/>
      <c r="BKR57"/>
      <c r="BKS57"/>
      <c r="BKT57" s="3"/>
      <c r="BKW57" s="8"/>
      <c r="BKX57" s="9"/>
      <c r="BKY57" s="8"/>
      <c r="BKZ57" s="8"/>
      <c r="BLA57" s="9"/>
      <c r="BLB57" s="6"/>
      <c r="BLC57" s="9"/>
      <c r="BLD57" s="6"/>
      <c r="BLE57" s="9"/>
      <c r="BLF57" s="44"/>
      <c r="BLH57" s="44"/>
      <c r="BLJ57" s="33"/>
      <c r="BLL57" s="33"/>
      <c r="BLN57" s="33"/>
      <c r="BLP57" s="33"/>
      <c r="BLR57"/>
      <c r="BLS57"/>
      <c r="BLT57"/>
      <c r="BLU57" s="3"/>
      <c r="BLX57" s="8"/>
      <c r="BLY57" s="9"/>
      <c r="BLZ57" s="8"/>
      <c r="BMA57" s="8"/>
      <c r="BMB57" s="9"/>
      <c r="BMC57" s="6"/>
      <c r="BMD57" s="9"/>
      <c r="BME57" s="6"/>
      <c r="BMF57" s="9"/>
      <c r="BMG57" s="44"/>
      <c r="BMI57" s="44"/>
      <c r="BMK57" s="33"/>
      <c r="BMM57" s="33"/>
      <c r="BMO57" s="33"/>
      <c r="BMQ57" s="33"/>
      <c r="BMS57"/>
      <c r="BMT57"/>
      <c r="BMU57"/>
      <c r="BMV57" s="3"/>
      <c r="BMY57" s="8"/>
      <c r="BMZ57" s="9"/>
      <c r="BNA57" s="8"/>
      <c r="BNB57" s="8"/>
      <c r="BNC57" s="9"/>
      <c r="BND57" s="6"/>
      <c r="BNE57" s="9"/>
      <c r="BNF57" s="6"/>
      <c r="BNG57" s="9"/>
      <c r="BNH57" s="44"/>
      <c r="BNJ57" s="44"/>
      <c r="BNL57" s="33"/>
      <c r="BNN57" s="33"/>
      <c r="BNP57" s="33"/>
      <c r="BNR57" s="33"/>
      <c r="BNT57"/>
      <c r="BNU57"/>
      <c r="BNV57"/>
      <c r="BNW57" s="3"/>
      <c r="BNZ57" s="8"/>
      <c r="BOA57" s="9"/>
      <c r="BOB57" s="8"/>
      <c r="BOC57" s="8"/>
      <c r="BOD57" s="9"/>
      <c r="BOE57" s="6"/>
      <c r="BOF57" s="9"/>
      <c r="BOG57" s="6"/>
      <c r="BOH57" s="9"/>
      <c r="BOI57" s="44"/>
      <c r="BOK57" s="44"/>
      <c r="BOM57" s="33"/>
      <c r="BOO57" s="33"/>
      <c r="BOQ57" s="33"/>
      <c r="BOS57" s="33"/>
      <c r="BOU57"/>
      <c r="BOV57"/>
      <c r="BOW57"/>
      <c r="BOX57" s="3"/>
      <c r="BPA57" s="8"/>
      <c r="BPB57" s="9"/>
      <c r="BPC57" s="8"/>
      <c r="BPD57" s="8"/>
      <c r="BPE57" s="9"/>
      <c r="BPF57" s="6"/>
      <c r="BPG57" s="9"/>
      <c r="BPH57" s="6"/>
      <c r="BPI57" s="9"/>
      <c r="BPJ57" s="44"/>
      <c r="BPL57" s="44"/>
      <c r="BPN57" s="33"/>
      <c r="BPP57" s="33"/>
      <c r="BPR57" s="33"/>
      <c r="BPT57" s="33"/>
      <c r="BPV57"/>
      <c r="BPW57"/>
      <c r="BPX57"/>
      <c r="BPY57" s="3"/>
      <c r="BQB57" s="8"/>
      <c r="BQC57" s="9"/>
      <c r="BQD57" s="8"/>
      <c r="BQE57" s="8"/>
      <c r="BQF57" s="9"/>
      <c r="BQG57" s="6"/>
      <c r="BQH57" s="9"/>
      <c r="BQI57" s="6"/>
      <c r="BQJ57" s="9"/>
      <c r="BQK57" s="44"/>
      <c r="BQM57" s="44"/>
      <c r="BQO57" s="33"/>
      <c r="BQQ57" s="33"/>
      <c r="BQS57" s="33"/>
      <c r="BQU57" s="33"/>
      <c r="BQW57"/>
      <c r="BQX57"/>
      <c r="BQY57"/>
      <c r="BQZ57" s="3"/>
      <c r="BRC57" s="8"/>
      <c r="BRD57" s="9"/>
      <c r="BRE57" s="8"/>
      <c r="BRF57" s="8"/>
      <c r="BRG57" s="9"/>
      <c r="BRH57" s="6"/>
      <c r="BRI57" s="9"/>
      <c r="BRJ57" s="6"/>
      <c r="BRK57" s="9"/>
      <c r="BRL57" s="44"/>
      <c r="BRN57" s="44"/>
      <c r="BRP57" s="33"/>
      <c r="BRR57" s="33"/>
      <c r="BRT57" s="33"/>
      <c r="BRV57" s="33"/>
      <c r="BRX57"/>
      <c r="BRY57"/>
      <c r="BRZ57"/>
      <c r="BSA57" s="3"/>
      <c r="BSD57" s="8"/>
      <c r="BSE57" s="9"/>
      <c r="BSF57" s="8"/>
      <c r="BSG57" s="8"/>
      <c r="BSH57" s="9"/>
      <c r="BSI57" s="6"/>
      <c r="BSJ57" s="9"/>
      <c r="BSK57" s="6"/>
      <c r="BSL57" s="9"/>
      <c r="BSM57" s="44"/>
      <c r="BSO57" s="44"/>
      <c r="BSQ57" s="33"/>
      <c r="BSS57" s="33"/>
      <c r="BSU57" s="33"/>
      <c r="BSW57" s="33"/>
      <c r="BSY57"/>
      <c r="BSZ57"/>
      <c r="BTA57"/>
      <c r="BTB57" s="3"/>
      <c r="BTE57" s="8"/>
      <c r="BTF57" s="9"/>
      <c r="BTG57" s="8"/>
      <c r="BTH57" s="8"/>
      <c r="BTI57" s="9"/>
      <c r="BTJ57" s="6"/>
      <c r="BTK57" s="9"/>
      <c r="BTL57" s="6"/>
      <c r="BTM57" s="9"/>
      <c r="BTN57" s="44"/>
      <c r="BTP57" s="44"/>
      <c r="BTR57" s="33"/>
      <c r="BTT57" s="33"/>
      <c r="BTV57" s="33"/>
      <c r="BTX57" s="33"/>
      <c r="BTZ57"/>
      <c r="BUA57"/>
      <c r="BUB57"/>
      <c r="BUC57" s="3"/>
      <c r="BUF57" s="8"/>
      <c r="BUG57" s="9"/>
      <c r="BUH57" s="8"/>
      <c r="BUI57" s="8"/>
      <c r="BUJ57" s="9"/>
      <c r="BUK57" s="6"/>
      <c r="BUL57" s="9"/>
      <c r="BUM57" s="6"/>
      <c r="BUN57" s="9"/>
      <c r="BUO57" s="44"/>
      <c r="BUQ57" s="44"/>
      <c r="BUS57" s="33"/>
      <c r="BUU57" s="33"/>
      <c r="BUW57" s="33"/>
      <c r="BUY57" s="33"/>
      <c r="BVA57"/>
      <c r="BVB57"/>
      <c r="BVC57"/>
      <c r="BVD57" s="3"/>
      <c r="BVG57" s="8"/>
      <c r="BVH57" s="9"/>
      <c r="BVI57" s="8"/>
      <c r="BVJ57" s="8"/>
      <c r="BVK57" s="9"/>
      <c r="BVL57" s="6"/>
      <c r="BVM57" s="9"/>
      <c r="BVN57" s="6"/>
      <c r="BVO57" s="9"/>
      <c r="BVP57" s="44"/>
      <c r="BVR57" s="44"/>
      <c r="BVT57" s="33"/>
      <c r="BVV57" s="33"/>
      <c r="BVX57" s="33"/>
      <c r="BVZ57" s="33"/>
      <c r="BWB57"/>
      <c r="BWC57"/>
      <c r="BWD57"/>
      <c r="BWE57" s="3"/>
      <c r="BWH57" s="8"/>
      <c r="BWI57" s="9"/>
      <c r="BWJ57" s="8"/>
      <c r="BWK57" s="8"/>
      <c r="BWL57" s="9"/>
      <c r="BWM57" s="6"/>
      <c r="BWN57" s="9"/>
      <c r="BWO57" s="6"/>
      <c r="BWP57" s="9"/>
      <c r="BWQ57" s="44"/>
      <c r="BWS57" s="44"/>
      <c r="BWU57" s="33"/>
      <c r="BWW57" s="33"/>
      <c r="BWY57" s="33"/>
      <c r="BXA57" s="33"/>
      <c r="BXC57"/>
      <c r="BXD57"/>
      <c r="BXE57"/>
      <c r="BXF57" s="3"/>
      <c r="BXI57" s="8"/>
      <c r="BXJ57" s="9"/>
      <c r="BXK57" s="8"/>
      <c r="BXL57" s="8"/>
      <c r="BXM57" s="9"/>
      <c r="BXN57" s="6"/>
      <c r="BXO57" s="9"/>
      <c r="BXP57" s="6"/>
      <c r="BXQ57" s="9"/>
      <c r="BXR57" s="44"/>
      <c r="BXT57" s="44"/>
      <c r="BXV57" s="33"/>
      <c r="BXX57" s="33"/>
      <c r="BXZ57" s="33"/>
      <c r="BYB57" s="33"/>
      <c r="BYD57"/>
      <c r="BYE57"/>
      <c r="BYF57"/>
      <c r="BYG57" s="3"/>
      <c r="BYJ57" s="8"/>
      <c r="BYK57" s="9"/>
      <c r="BYL57" s="8"/>
      <c r="BYM57" s="8"/>
      <c r="BYN57" s="9"/>
      <c r="BYO57" s="6"/>
      <c r="BYP57" s="9"/>
      <c r="BYQ57" s="6"/>
      <c r="BYR57" s="9"/>
      <c r="BYS57" s="44"/>
      <c r="BYU57" s="44"/>
      <c r="BYW57" s="33"/>
      <c r="BYY57" s="33"/>
      <c r="BZA57" s="33"/>
      <c r="BZC57" s="33"/>
      <c r="BZE57"/>
      <c r="BZF57"/>
      <c r="BZG57"/>
      <c r="BZH57" s="3"/>
      <c r="BZK57" s="8"/>
      <c r="BZL57" s="9"/>
      <c r="BZM57" s="8"/>
      <c r="BZN57" s="8"/>
      <c r="BZO57" s="9"/>
      <c r="BZP57" s="6"/>
      <c r="BZQ57" s="9"/>
      <c r="BZR57" s="6"/>
      <c r="BZS57" s="9"/>
      <c r="BZT57" s="44"/>
      <c r="BZV57" s="44"/>
      <c r="BZX57" s="33"/>
      <c r="BZZ57" s="33"/>
      <c r="CAB57" s="33"/>
      <c r="CAD57" s="33"/>
      <c r="CAF57"/>
      <c r="CAG57"/>
      <c r="CAH57"/>
      <c r="CAI57" s="3"/>
      <c r="CAL57" s="8"/>
      <c r="CAM57" s="9"/>
      <c r="CAN57" s="8"/>
      <c r="CAO57" s="8"/>
      <c r="CAP57" s="9"/>
      <c r="CAQ57" s="6"/>
      <c r="CAR57" s="9"/>
      <c r="CAS57" s="6"/>
      <c r="CAT57" s="9"/>
      <c r="CAU57" s="44"/>
      <c r="CAW57" s="44"/>
      <c r="CAY57" s="33"/>
      <c r="CBA57" s="33"/>
      <c r="CBC57" s="33"/>
      <c r="CBE57" s="33"/>
      <c r="CBG57"/>
      <c r="CBH57"/>
      <c r="CBI57"/>
      <c r="CBJ57" s="3"/>
      <c r="CBM57" s="8"/>
      <c r="CBN57" s="9"/>
      <c r="CBO57" s="8"/>
      <c r="CBP57" s="8"/>
      <c r="CBQ57" s="9"/>
      <c r="CBR57" s="6"/>
      <c r="CBS57" s="9"/>
      <c r="CBT57" s="6"/>
      <c r="CBU57" s="9"/>
      <c r="CBV57" s="44"/>
      <c r="CBX57" s="44"/>
      <c r="CBZ57" s="33"/>
      <c r="CCB57" s="33"/>
      <c r="CCD57" s="33"/>
      <c r="CCF57" s="33"/>
      <c r="CCH57"/>
      <c r="CCI57"/>
      <c r="CCJ57"/>
      <c r="CCK57" s="3"/>
      <c r="CCN57" s="8"/>
      <c r="CCO57" s="9"/>
      <c r="CCP57" s="8"/>
      <c r="CCQ57" s="8"/>
      <c r="CCR57" s="9"/>
      <c r="CCS57" s="6"/>
      <c r="CCT57" s="9"/>
      <c r="CCU57" s="6"/>
      <c r="CCV57" s="9"/>
      <c r="CCW57" s="44"/>
      <c r="CCY57" s="44"/>
      <c r="CDA57" s="33"/>
      <c r="CDC57" s="33"/>
      <c r="CDE57" s="33"/>
      <c r="CDG57" s="33"/>
      <c r="CDI57"/>
      <c r="CDJ57"/>
      <c r="CDK57"/>
      <c r="CDL57" s="3"/>
      <c r="CDO57" s="8"/>
      <c r="CDP57" s="9"/>
      <c r="CDQ57" s="8"/>
      <c r="CDR57" s="8"/>
      <c r="CDS57" s="9"/>
      <c r="CDT57" s="6"/>
      <c r="CDU57" s="9"/>
      <c r="CDV57" s="6"/>
      <c r="CDW57" s="9"/>
      <c r="CDX57" s="44"/>
      <c r="CDZ57" s="44"/>
      <c r="CEB57" s="33"/>
      <c r="CED57" s="33"/>
      <c r="CEF57" s="33"/>
      <c r="CEH57" s="33"/>
      <c r="CEJ57"/>
      <c r="CEK57"/>
      <c r="CEL57"/>
      <c r="CEM57" s="3"/>
      <c r="CEP57" s="8"/>
      <c r="CEQ57" s="9"/>
      <c r="CER57" s="8"/>
      <c r="CES57" s="8"/>
      <c r="CET57" s="9"/>
      <c r="CEU57" s="6"/>
      <c r="CEV57" s="9"/>
      <c r="CEW57" s="6"/>
      <c r="CEX57" s="9"/>
      <c r="CEY57" s="44"/>
      <c r="CFA57" s="44"/>
      <c r="CFC57" s="33"/>
      <c r="CFE57" s="33"/>
      <c r="CFG57" s="33"/>
      <c r="CFI57" s="33"/>
      <c r="CFK57"/>
      <c r="CFL57"/>
      <c r="CFM57"/>
      <c r="CFN57" s="3"/>
      <c r="CFQ57" s="8"/>
      <c r="CFR57" s="9"/>
      <c r="CFS57" s="8"/>
      <c r="CFT57" s="8"/>
      <c r="CFU57" s="9"/>
      <c r="CFV57" s="6"/>
      <c r="CFW57" s="9"/>
      <c r="CFX57" s="6"/>
      <c r="CFY57" s="9"/>
      <c r="CFZ57" s="44"/>
      <c r="CGB57" s="44"/>
      <c r="CGD57" s="33"/>
      <c r="CGF57" s="33"/>
      <c r="CGH57" s="33"/>
      <c r="CGJ57" s="33"/>
      <c r="CGL57"/>
      <c r="CGM57"/>
      <c r="CGN57"/>
      <c r="CGO57" s="3"/>
      <c r="CGR57" s="8"/>
      <c r="CGS57" s="9"/>
      <c r="CGT57" s="8"/>
      <c r="CGU57" s="8"/>
      <c r="CGV57" s="9"/>
      <c r="CGW57" s="6"/>
      <c r="CGX57" s="9"/>
      <c r="CGY57" s="6"/>
      <c r="CGZ57" s="9"/>
      <c r="CHA57" s="44"/>
      <c r="CHC57" s="44"/>
      <c r="CHE57" s="33"/>
      <c r="CHG57" s="33"/>
      <c r="CHI57" s="33"/>
      <c r="CHK57" s="33"/>
      <c r="CHM57"/>
      <c r="CHN57"/>
      <c r="CHO57"/>
      <c r="CHP57" s="3"/>
      <c r="CHS57" s="8"/>
      <c r="CHT57" s="9"/>
      <c r="CHU57" s="8"/>
      <c r="CHV57" s="8"/>
      <c r="CHW57" s="9"/>
      <c r="CHX57" s="6"/>
      <c r="CHY57" s="9"/>
      <c r="CHZ57" s="6"/>
      <c r="CIA57" s="9"/>
      <c r="CIB57" s="44"/>
      <c r="CID57" s="44"/>
      <c r="CIF57" s="33"/>
      <c r="CIH57" s="33"/>
      <c r="CIJ57" s="33"/>
      <c r="CIL57" s="33"/>
      <c r="CIN57"/>
      <c r="CIO57"/>
      <c r="CIP57"/>
      <c r="CIQ57" s="3"/>
      <c r="CIT57" s="8"/>
      <c r="CIU57" s="9"/>
      <c r="CIV57" s="8"/>
      <c r="CIW57" s="8"/>
      <c r="CIX57" s="9"/>
      <c r="CIY57" s="6"/>
      <c r="CIZ57" s="9"/>
      <c r="CJA57" s="6"/>
      <c r="CJB57" s="9"/>
      <c r="CJC57" s="44"/>
      <c r="CJE57" s="44"/>
      <c r="CJG57" s="33"/>
      <c r="CJI57" s="33"/>
      <c r="CJK57" s="33"/>
      <c r="CJM57" s="33"/>
      <c r="CJO57"/>
      <c r="CJP57"/>
      <c r="CJQ57"/>
      <c r="CJR57" s="3"/>
      <c r="CJU57" s="8"/>
      <c r="CJV57" s="9"/>
      <c r="CJW57" s="8"/>
      <c r="CJX57" s="8"/>
      <c r="CJY57" s="9"/>
      <c r="CJZ57" s="6"/>
      <c r="CKA57" s="9"/>
      <c r="CKB57" s="6"/>
      <c r="CKC57" s="9"/>
      <c r="CKD57" s="44"/>
      <c r="CKF57" s="44"/>
      <c r="CKH57" s="33"/>
      <c r="CKJ57" s="33"/>
      <c r="CKL57" s="33"/>
      <c r="CKN57" s="33"/>
      <c r="CKP57"/>
      <c r="CKQ57"/>
      <c r="CKR57"/>
      <c r="CKS57" s="3"/>
      <c r="CKV57" s="8"/>
      <c r="CKW57" s="9"/>
      <c r="CKX57" s="8"/>
      <c r="CKY57" s="8"/>
      <c r="CKZ57" s="9"/>
      <c r="CLA57" s="6"/>
      <c r="CLB57" s="9"/>
      <c r="CLC57" s="6"/>
      <c r="CLD57" s="9"/>
      <c r="CLE57" s="44"/>
      <c r="CLG57" s="44"/>
      <c r="CLI57" s="33"/>
      <c r="CLK57" s="33"/>
      <c r="CLM57" s="33"/>
      <c r="CLO57" s="33"/>
      <c r="CLQ57"/>
      <c r="CLR57"/>
      <c r="CLS57"/>
      <c r="CLT57" s="3"/>
      <c r="CLW57" s="8"/>
      <c r="CLX57" s="9"/>
      <c r="CLY57" s="8"/>
      <c r="CLZ57" s="8"/>
      <c r="CMA57" s="9"/>
      <c r="CMB57" s="6"/>
      <c r="CMC57" s="9"/>
      <c r="CMD57" s="6"/>
      <c r="CME57" s="9"/>
      <c r="CMF57" s="44"/>
      <c r="CMH57" s="44"/>
      <c r="CMJ57" s="33"/>
      <c r="CML57" s="33"/>
      <c r="CMN57" s="33"/>
      <c r="CMP57" s="33"/>
      <c r="CMR57"/>
      <c r="CMS57"/>
      <c r="CMT57"/>
      <c r="CMU57" s="3"/>
      <c r="CMX57" s="8"/>
      <c r="CMY57" s="9"/>
      <c r="CMZ57" s="8"/>
      <c r="CNA57" s="8"/>
      <c r="CNB57" s="9"/>
      <c r="CNC57" s="6"/>
      <c r="CND57" s="9"/>
      <c r="CNE57" s="6"/>
      <c r="CNF57" s="9"/>
      <c r="CNG57" s="44"/>
      <c r="CNI57" s="44"/>
      <c r="CNK57" s="33"/>
      <c r="CNM57" s="33"/>
      <c r="CNO57" s="33"/>
      <c r="CNQ57" s="33"/>
      <c r="CNS57"/>
      <c r="CNT57"/>
      <c r="CNU57"/>
      <c r="CNV57" s="3"/>
      <c r="CNY57" s="8"/>
      <c r="CNZ57" s="9"/>
      <c r="COA57" s="8"/>
      <c r="COB57" s="8"/>
      <c r="COC57" s="9"/>
      <c r="COD57" s="6"/>
      <c r="COE57" s="9"/>
      <c r="COF57" s="6"/>
      <c r="COG57" s="9"/>
      <c r="COH57" s="44"/>
      <c r="COJ57" s="44"/>
      <c r="COL57" s="33"/>
      <c r="CON57" s="33"/>
      <c r="COP57" s="33"/>
      <c r="COR57" s="33"/>
      <c r="COT57"/>
      <c r="COU57"/>
      <c r="COV57"/>
      <c r="COW57" s="3"/>
      <c r="COZ57" s="8"/>
      <c r="CPA57" s="9"/>
      <c r="CPB57" s="8"/>
      <c r="CPC57" s="8"/>
      <c r="CPD57" s="9"/>
      <c r="CPE57" s="6"/>
      <c r="CPF57" s="9"/>
      <c r="CPG57" s="6"/>
      <c r="CPH57" s="9"/>
      <c r="CPI57" s="44"/>
      <c r="CPK57" s="44"/>
      <c r="CPM57" s="33"/>
      <c r="CPO57" s="33"/>
      <c r="CPQ57" s="33"/>
      <c r="CPS57" s="33"/>
      <c r="CPU57"/>
      <c r="CPV57"/>
      <c r="CPW57"/>
      <c r="CPX57" s="3"/>
      <c r="CQA57" s="8"/>
      <c r="CQB57" s="9"/>
      <c r="CQC57" s="8"/>
      <c r="CQD57" s="8"/>
      <c r="CQE57" s="9"/>
      <c r="CQF57" s="6"/>
      <c r="CQG57" s="9"/>
      <c r="CQH57" s="6"/>
      <c r="CQI57" s="9"/>
      <c r="CQJ57" s="44"/>
      <c r="CQL57" s="44"/>
      <c r="CQN57" s="33"/>
      <c r="CQP57" s="33"/>
      <c r="CQR57" s="33"/>
      <c r="CQT57" s="33"/>
      <c r="CQV57"/>
      <c r="CQW57"/>
      <c r="CQX57"/>
      <c r="CQY57" s="3"/>
      <c r="CRB57" s="8"/>
      <c r="CRC57" s="9"/>
      <c r="CRD57" s="8"/>
      <c r="CRE57" s="8"/>
      <c r="CRF57" s="9"/>
      <c r="CRG57" s="6"/>
      <c r="CRH57" s="9"/>
      <c r="CRI57" s="6"/>
      <c r="CRJ57" s="9"/>
      <c r="CRK57" s="44"/>
      <c r="CRM57" s="44"/>
      <c r="CRO57" s="33"/>
      <c r="CRQ57" s="33"/>
      <c r="CRS57" s="33"/>
      <c r="CRU57" s="33"/>
      <c r="CRW57"/>
      <c r="CRX57"/>
      <c r="CRY57"/>
      <c r="CRZ57" s="3"/>
      <c r="CSC57" s="8"/>
      <c r="CSD57" s="9"/>
      <c r="CSE57" s="8"/>
      <c r="CSF57" s="8"/>
      <c r="CSG57" s="9"/>
      <c r="CSH57" s="6"/>
      <c r="CSI57" s="9"/>
      <c r="CSJ57" s="6"/>
      <c r="CSK57" s="9"/>
      <c r="CSL57" s="44"/>
      <c r="CSN57" s="44"/>
      <c r="CSP57" s="33"/>
      <c r="CSR57" s="33"/>
      <c r="CST57" s="33"/>
      <c r="CSV57" s="33"/>
      <c r="CSX57"/>
      <c r="CSY57"/>
      <c r="CSZ57"/>
      <c r="CTA57" s="3"/>
      <c r="CTD57" s="8"/>
      <c r="CTE57" s="9"/>
      <c r="CTF57" s="8"/>
      <c r="CTG57" s="8"/>
      <c r="CTH57" s="9"/>
      <c r="CTI57" s="6"/>
      <c r="CTJ57" s="9"/>
      <c r="CTK57" s="6"/>
      <c r="CTL57" s="9"/>
      <c r="CTM57" s="44"/>
      <c r="CTO57" s="44"/>
      <c r="CTQ57" s="33"/>
      <c r="CTS57" s="33"/>
      <c r="CTU57" s="33"/>
      <c r="CTW57" s="33"/>
      <c r="CTY57"/>
      <c r="CTZ57"/>
      <c r="CUA57"/>
      <c r="CUB57" s="3"/>
      <c r="CUE57" s="8"/>
      <c r="CUF57" s="9"/>
      <c r="CUG57" s="8"/>
      <c r="CUH57" s="8"/>
      <c r="CUI57" s="9"/>
      <c r="CUJ57" s="6"/>
      <c r="CUK57" s="9"/>
      <c r="CUL57" s="6"/>
      <c r="CUM57" s="9"/>
      <c r="CUN57" s="44"/>
      <c r="CUP57" s="44"/>
      <c r="CUR57" s="33"/>
      <c r="CUT57" s="33"/>
      <c r="CUV57" s="33"/>
      <c r="CUX57" s="33"/>
      <c r="CUZ57"/>
      <c r="CVA57"/>
      <c r="CVB57"/>
      <c r="CVC57" s="3"/>
      <c r="CVF57" s="8"/>
      <c r="CVG57" s="9"/>
      <c r="CVH57" s="8"/>
      <c r="CVI57" s="8"/>
      <c r="CVJ57" s="9"/>
      <c r="CVK57" s="6"/>
      <c r="CVL57" s="9"/>
      <c r="CVM57" s="6"/>
      <c r="CVN57" s="9"/>
      <c r="CVO57" s="44"/>
      <c r="CVQ57" s="44"/>
      <c r="CVS57" s="33"/>
      <c r="CVU57" s="33"/>
      <c r="CVW57" s="33"/>
      <c r="CVY57" s="33"/>
      <c r="CWA57"/>
      <c r="CWB57"/>
      <c r="CWC57"/>
      <c r="CWD57" s="3"/>
      <c r="CWG57" s="8"/>
      <c r="CWH57" s="9"/>
      <c r="CWI57" s="8"/>
      <c r="CWJ57" s="8"/>
      <c r="CWK57" s="9"/>
      <c r="CWL57" s="6"/>
      <c r="CWM57" s="9"/>
      <c r="CWN57" s="6"/>
      <c r="CWO57" s="9"/>
      <c r="CWP57" s="44"/>
      <c r="CWR57" s="44"/>
      <c r="CWT57" s="33"/>
      <c r="CWV57" s="33"/>
      <c r="CWX57" s="33"/>
      <c r="CWZ57" s="33"/>
      <c r="CXB57"/>
      <c r="CXC57"/>
      <c r="CXD57"/>
      <c r="CXE57" s="3"/>
      <c r="CXH57" s="8"/>
      <c r="CXI57" s="9"/>
      <c r="CXJ57" s="8"/>
      <c r="CXK57" s="8"/>
      <c r="CXL57" s="9"/>
      <c r="CXM57" s="6"/>
      <c r="CXN57" s="9"/>
      <c r="CXO57" s="6"/>
      <c r="CXP57" s="9"/>
      <c r="CXQ57" s="44"/>
      <c r="CXS57" s="44"/>
      <c r="CXU57" s="33"/>
      <c r="CXW57" s="33"/>
      <c r="CXY57" s="33"/>
      <c r="CYA57" s="33"/>
      <c r="CYC57"/>
      <c r="CYD57"/>
      <c r="CYE57"/>
      <c r="CYF57" s="3"/>
      <c r="CYI57" s="8"/>
      <c r="CYJ57" s="9"/>
      <c r="CYK57" s="8"/>
      <c r="CYL57" s="8"/>
      <c r="CYM57" s="9"/>
      <c r="CYN57" s="6"/>
      <c r="CYO57" s="9"/>
      <c r="CYP57" s="6"/>
      <c r="CYQ57" s="9"/>
      <c r="CYR57" s="44"/>
      <c r="CYT57" s="44"/>
      <c r="CYV57" s="33"/>
      <c r="CYX57" s="33"/>
      <c r="CYZ57" s="33"/>
      <c r="CZB57" s="33"/>
      <c r="CZD57"/>
      <c r="CZE57"/>
      <c r="CZF57"/>
      <c r="CZG57" s="3"/>
      <c r="CZJ57" s="8"/>
      <c r="CZK57" s="9"/>
      <c r="CZL57" s="8"/>
      <c r="CZM57" s="8"/>
      <c r="CZN57" s="9"/>
      <c r="CZO57" s="6"/>
      <c r="CZP57" s="9"/>
      <c r="CZQ57" s="6"/>
      <c r="CZR57" s="9"/>
      <c r="CZS57" s="44"/>
      <c r="CZU57" s="44"/>
      <c r="CZW57" s="33"/>
      <c r="CZY57" s="33"/>
      <c r="DAA57" s="33"/>
      <c r="DAC57" s="33"/>
      <c r="DAE57"/>
      <c r="DAF57"/>
      <c r="DAG57"/>
      <c r="DAH57" s="3"/>
      <c r="DAK57" s="8"/>
      <c r="DAL57" s="9"/>
      <c r="DAM57" s="8"/>
      <c r="DAN57" s="8"/>
      <c r="DAO57" s="9"/>
      <c r="DAP57" s="6"/>
      <c r="DAQ57" s="9"/>
      <c r="DAR57" s="6"/>
      <c r="DAS57" s="9"/>
      <c r="DAT57" s="44"/>
      <c r="DAV57" s="44"/>
      <c r="DAX57" s="33"/>
      <c r="DAZ57" s="33"/>
      <c r="DBB57" s="33"/>
      <c r="DBD57" s="33"/>
      <c r="DBF57"/>
      <c r="DBG57"/>
      <c r="DBH57"/>
      <c r="DBI57" s="3"/>
      <c r="DBL57" s="8"/>
      <c r="DBM57" s="9"/>
      <c r="DBN57" s="8"/>
      <c r="DBO57" s="8"/>
      <c r="DBP57" s="9"/>
      <c r="DBQ57" s="6"/>
      <c r="DBR57" s="9"/>
      <c r="DBS57" s="6"/>
      <c r="DBT57" s="9"/>
      <c r="DBU57" s="44"/>
      <c r="DBW57" s="44"/>
      <c r="DBY57" s="33"/>
      <c r="DCA57" s="33"/>
      <c r="DCC57" s="33"/>
      <c r="DCE57" s="33"/>
      <c r="DCG57"/>
      <c r="DCH57"/>
      <c r="DCI57"/>
      <c r="DCJ57" s="3"/>
      <c r="DCM57" s="8"/>
      <c r="DCN57" s="9"/>
      <c r="DCO57" s="8"/>
      <c r="DCP57" s="8"/>
      <c r="DCQ57" s="9"/>
      <c r="DCR57" s="6"/>
      <c r="DCS57" s="9"/>
      <c r="DCT57" s="6"/>
      <c r="DCU57" s="9"/>
      <c r="DCV57" s="44"/>
      <c r="DCX57" s="44"/>
      <c r="DCZ57" s="33"/>
      <c r="DDB57" s="33"/>
      <c r="DDD57" s="33"/>
      <c r="DDF57" s="33"/>
      <c r="DDH57"/>
      <c r="DDI57"/>
      <c r="DDJ57"/>
      <c r="DDK57" s="3"/>
      <c r="DDN57" s="8"/>
      <c r="DDO57" s="9"/>
      <c r="DDP57" s="8"/>
      <c r="DDQ57" s="8"/>
      <c r="DDR57" s="9"/>
      <c r="DDS57" s="6"/>
      <c r="DDT57" s="9"/>
      <c r="DDU57" s="6"/>
      <c r="DDV57" s="9"/>
      <c r="DDW57" s="44"/>
      <c r="DDY57" s="44"/>
      <c r="DEA57" s="33"/>
      <c r="DEC57" s="33"/>
      <c r="DEE57" s="33"/>
      <c r="DEG57" s="33"/>
      <c r="DEI57"/>
      <c r="DEJ57"/>
      <c r="DEK57"/>
      <c r="DEL57" s="3"/>
      <c r="DEO57" s="8"/>
      <c r="DEP57" s="9"/>
      <c r="DEQ57" s="8"/>
      <c r="DER57" s="8"/>
      <c r="DES57" s="9"/>
      <c r="DET57" s="6"/>
      <c r="DEU57" s="9"/>
      <c r="DEV57" s="6"/>
      <c r="DEW57" s="9"/>
      <c r="DEX57" s="44"/>
      <c r="DEZ57" s="44"/>
      <c r="DFB57" s="33"/>
      <c r="DFD57" s="33"/>
      <c r="DFF57" s="33"/>
      <c r="DFH57" s="33"/>
      <c r="DFJ57"/>
      <c r="DFK57"/>
      <c r="DFL57"/>
      <c r="DFM57" s="3"/>
      <c r="DFP57" s="8"/>
      <c r="DFQ57" s="9"/>
      <c r="DFR57" s="8"/>
      <c r="DFS57" s="8"/>
      <c r="DFT57" s="9"/>
      <c r="DFU57" s="6"/>
      <c r="DFV57" s="9"/>
      <c r="DFW57" s="6"/>
      <c r="DFX57" s="9"/>
      <c r="DFY57" s="44"/>
      <c r="DGA57" s="44"/>
      <c r="DGC57" s="33"/>
      <c r="DGE57" s="33"/>
      <c r="DGG57" s="33"/>
      <c r="DGI57" s="33"/>
      <c r="DGK57"/>
      <c r="DGL57"/>
      <c r="DGM57"/>
      <c r="DGN57" s="3"/>
      <c r="DGQ57" s="8"/>
      <c r="DGR57" s="9"/>
      <c r="DGS57" s="8"/>
      <c r="DGT57" s="8"/>
      <c r="DGU57" s="9"/>
      <c r="DGV57" s="6"/>
      <c r="DGW57" s="9"/>
      <c r="DGX57" s="6"/>
      <c r="DGY57" s="9"/>
      <c r="DGZ57" s="44"/>
      <c r="DHB57" s="44"/>
      <c r="DHD57" s="33"/>
      <c r="DHF57" s="33"/>
      <c r="DHH57" s="33"/>
      <c r="DHJ57" s="33"/>
      <c r="DHL57"/>
      <c r="DHM57"/>
      <c r="DHN57"/>
      <c r="DHO57" s="3"/>
      <c r="DHR57" s="8"/>
      <c r="DHS57" s="9"/>
      <c r="DHT57" s="8"/>
      <c r="DHU57" s="8"/>
      <c r="DHV57" s="9"/>
      <c r="DHW57" s="6"/>
      <c r="DHX57" s="9"/>
      <c r="DHY57" s="6"/>
      <c r="DHZ57" s="9"/>
      <c r="DIA57" s="44"/>
      <c r="DIC57" s="44"/>
      <c r="DIE57" s="33"/>
      <c r="DIG57" s="33"/>
      <c r="DII57" s="33"/>
      <c r="DIK57" s="33"/>
      <c r="DIM57"/>
      <c r="DIN57"/>
      <c r="DIO57"/>
      <c r="DIP57" s="3"/>
      <c r="DIS57" s="8"/>
      <c r="DIT57" s="9"/>
      <c r="DIU57" s="8"/>
      <c r="DIV57" s="8"/>
      <c r="DIW57" s="9"/>
      <c r="DIX57" s="6"/>
      <c r="DIY57" s="9"/>
      <c r="DIZ57" s="6"/>
      <c r="DJA57" s="9"/>
      <c r="DJB57" s="44"/>
      <c r="DJD57" s="44"/>
      <c r="DJF57" s="33"/>
      <c r="DJH57" s="33"/>
      <c r="DJJ57" s="33"/>
      <c r="DJL57" s="33"/>
      <c r="DJN57"/>
      <c r="DJO57"/>
      <c r="DJP57"/>
      <c r="DJQ57" s="3"/>
      <c r="DJT57" s="8"/>
      <c r="DJU57" s="9"/>
      <c r="DJV57" s="8"/>
      <c r="DJW57" s="8"/>
      <c r="DJX57" s="9"/>
      <c r="DJY57" s="6"/>
      <c r="DJZ57" s="9"/>
      <c r="DKA57" s="6"/>
      <c r="DKB57" s="9"/>
      <c r="DKC57" s="44"/>
      <c r="DKE57" s="44"/>
      <c r="DKG57" s="33"/>
      <c r="DKI57" s="33"/>
      <c r="DKK57" s="33"/>
      <c r="DKM57" s="33"/>
      <c r="DKO57"/>
      <c r="DKP57"/>
      <c r="DKQ57"/>
      <c r="DKR57" s="3"/>
      <c r="DKU57" s="8"/>
      <c r="DKV57" s="9"/>
      <c r="DKW57" s="8"/>
      <c r="DKX57" s="8"/>
      <c r="DKY57" s="9"/>
      <c r="DKZ57" s="6"/>
      <c r="DLA57" s="9"/>
      <c r="DLB57" s="6"/>
      <c r="DLC57" s="9"/>
      <c r="DLD57" s="44"/>
      <c r="DLF57" s="44"/>
      <c r="DLH57" s="33"/>
      <c r="DLJ57" s="33"/>
      <c r="DLL57" s="33"/>
      <c r="DLN57" s="33"/>
      <c r="DLP57"/>
      <c r="DLQ57"/>
      <c r="DLR57"/>
      <c r="DLS57" s="3"/>
      <c r="DLV57" s="8"/>
      <c r="DLW57" s="9"/>
      <c r="DLX57" s="8"/>
      <c r="DLY57" s="8"/>
      <c r="DLZ57" s="9"/>
      <c r="DMA57" s="6"/>
      <c r="DMB57" s="9"/>
      <c r="DMC57" s="6"/>
      <c r="DMD57" s="9"/>
      <c r="DME57" s="44"/>
      <c r="DMG57" s="44"/>
      <c r="DMI57" s="33"/>
      <c r="DMK57" s="33"/>
      <c r="DMM57" s="33"/>
      <c r="DMO57" s="33"/>
      <c r="DMQ57"/>
      <c r="DMR57"/>
      <c r="DMS57"/>
      <c r="DMT57" s="3"/>
      <c r="DMW57" s="8"/>
      <c r="DMX57" s="9"/>
      <c r="DMY57" s="8"/>
      <c r="DMZ57" s="8"/>
      <c r="DNA57" s="9"/>
      <c r="DNB57" s="6"/>
      <c r="DNC57" s="9"/>
      <c r="DND57" s="6"/>
      <c r="DNE57" s="9"/>
      <c r="DNF57" s="44"/>
      <c r="DNH57" s="44"/>
      <c r="DNJ57" s="33"/>
      <c r="DNL57" s="33"/>
      <c r="DNN57" s="33"/>
      <c r="DNP57" s="33"/>
      <c r="DNR57"/>
      <c r="DNS57"/>
      <c r="DNT57"/>
      <c r="DNU57" s="3"/>
      <c r="DNX57" s="8"/>
      <c r="DNY57" s="9"/>
      <c r="DNZ57" s="8"/>
      <c r="DOA57" s="8"/>
      <c r="DOB57" s="9"/>
      <c r="DOC57" s="6"/>
      <c r="DOD57" s="9"/>
      <c r="DOE57" s="6"/>
      <c r="DOF57" s="9"/>
      <c r="DOG57" s="44"/>
      <c r="DOI57" s="44"/>
      <c r="DOK57" s="33"/>
      <c r="DOM57" s="33"/>
      <c r="DOO57" s="33"/>
      <c r="DOQ57" s="33"/>
      <c r="DOS57"/>
      <c r="DOT57"/>
      <c r="DOU57"/>
      <c r="DOV57" s="3"/>
      <c r="DOY57" s="8"/>
      <c r="DOZ57" s="9"/>
      <c r="DPA57" s="8"/>
      <c r="DPB57" s="8"/>
      <c r="DPC57" s="9"/>
      <c r="DPD57" s="6"/>
      <c r="DPE57" s="9"/>
      <c r="DPF57" s="6"/>
      <c r="DPG57" s="9"/>
      <c r="DPH57" s="44"/>
      <c r="DPJ57" s="44"/>
      <c r="DPL57" s="33"/>
      <c r="DPN57" s="33"/>
      <c r="DPP57" s="33"/>
      <c r="DPR57" s="33"/>
      <c r="DPT57"/>
      <c r="DPU57"/>
      <c r="DPV57"/>
      <c r="DPW57" s="3"/>
      <c r="DPZ57" s="8"/>
      <c r="DQA57" s="9"/>
      <c r="DQB57" s="8"/>
      <c r="DQC57" s="8"/>
      <c r="DQD57" s="9"/>
      <c r="DQE57" s="6"/>
      <c r="DQF57" s="9"/>
      <c r="DQG57" s="6"/>
      <c r="DQH57" s="9"/>
      <c r="DQI57" s="44"/>
      <c r="DQK57" s="44"/>
      <c r="DQM57" s="33"/>
      <c r="DQO57" s="33"/>
      <c r="DQQ57" s="33"/>
      <c r="DQS57" s="33"/>
      <c r="DQU57"/>
      <c r="DQV57"/>
      <c r="DQW57"/>
      <c r="DQX57" s="3"/>
      <c r="DRA57" s="8"/>
      <c r="DRB57" s="9"/>
      <c r="DRC57" s="8"/>
      <c r="DRD57" s="8"/>
      <c r="DRE57" s="9"/>
      <c r="DRF57" s="6"/>
      <c r="DRG57" s="9"/>
      <c r="DRH57" s="6"/>
      <c r="DRI57" s="9"/>
      <c r="DRJ57" s="44"/>
      <c r="DRL57" s="44"/>
      <c r="DRN57" s="33"/>
      <c r="DRP57" s="33"/>
      <c r="DRR57" s="33"/>
      <c r="DRT57" s="33"/>
      <c r="DRV57"/>
      <c r="DRW57"/>
      <c r="DRX57"/>
      <c r="DRY57" s="3"/>
      <c r="DSB57" s="8"/>
      <c r="DSC57" s="9"/>
      <c r="DSD57" s="8"/>
      <c r="DSE57" s="8"/>
      <c r="DSF57" s="9"/>
      <c r="DSG57" s="6"/>
      <c r="DSH57" s="9"/>
      <c r="DSI57" s="6"/>
      <c r="DSJ57" s="9"/>
      <c r="DSK57" s="44"/>
      <c r="DSM57" s="44"/>
      <c r="DSO57" s="33"/>
      <c r="DSQ57" s="33"/>
      <c r="DSS57" s="33"/>
      <c r="DSU57" s="33"/>
      <c r="DSW57"/>
      <c r="DSX57"/>
      <c r="DSY57"/>
      <c r="DSZ57" s="3"/>
      <c r="DTC57" s="8"/>
      <c r="DTD57" s="9"/>
      <c r="DTE57" s="8"/>
      <c r="DTF57" s="8"/>
      <c r="DTG57" s="9"/>
      <c r="DTH57" s="6"/>
      <c r="DTI57" s="9"/>
      <c r="DTJ57" s="6"/>
      <c r="DTK57" s="9"/>
      <c r="DTL57" s="44"/>
      <c r="DTN57" s="44"/>
      <c r="DTP57" s="33"/>
      <c r="DTR57" s="33"/>
      <c r="DTT57" s="33"/>
      <c r="DTV57" s="33"/>
      <c r="DTX57"/>
      <c r="DTY57"/>
      <c r="DTZ57"/>
      <c r="DUA57" s="3"/>
      <c r="DUD57" s="8"/>
      <c r="DUE57" s="9"/>
      <c r="DUF57" s="8"/>
      <c r="DUG57" s="8"/>
      <c r="DUH57" s="9"/>
      <c r="DUI57" s="6"/>
      <c r="DUJ57" s="9"/>
      <c r="DUK57" s="6"/>
      <c r="DUL57" s="9"/>
      <c r="DUM57" s="44"/>
      <c r="DUO57" s="44"/>
      <c r="DUQ57" s="33"/>
      <c r="DUS57" s="33"/>
      <c r="DUU57" s="33"/>
      <c r="DUW57" s="33"/>
      <c r="DUY57"/>
      <c r="DUZ57"/>
      <c r="DVA57"/>
      <c r="DVB57" s="3"/>
      <c r="DVE57" s="8"/>
      <c r="DVF57" s="9"/>
      <c r="DVG57" s="8"/>
      <c r="DVH57" s="8"/>
      <c r="DVI57" s="9"/>
      <c r="DVJ57" s="6"/>
      <c r="DVK57" s="9"/>
      <c r="DVL57" s="6"/>
      <c r="DVM57" s="9"/>
      <c r="DVN57" s="44"/>
      <c r="DVP57" s="44"/>
      <c r="DVR57" s="33"/>
      <c r="DVT57" s="33"/>
      <c r="DVV57" s="33"/>
      <c r="DVX57" s="33"/>
      <c r="DVZ57"/>
      <c r="DWA57"/>
      <c r="DWB57"/>
      <c r="DWC57" s="3"/>
      <c r="DWF57" s="8"/>
      <c r="DWG57" s="9"/>
      <c r="DWH57" s="8"/>
      <c r="DWI57" s="8"/>
      <c r="DWJ57" s="9"/>
      <c r="DWK57" s="6"/>
      <c r="DWL57" s="9"/>
      <c r="DWM57" s="6"/>
      <c r="DWN57" s="9"/>
      <c r="DWO57" s="44"/>
      <c r="DWQ57" s="44"/>
      <c r="DWS57" s="33"/>
      <c r="DWU57" s="33"/>
      <c r="DWW57" s="33"/>
      <c r="DWY57" s="33"/>
      <c r="DXA57"/>
      <c r="DXB57"/>
      <c r="DXC57"/>
      <c r="DXD57" s="3"/>
      <c r="DXG57" s="8"/>
      <c r="DXH57" s="9"/>
      <c r="DXI57" s="8"/>
      <c r="DXJ57" s="8"/>
      <c r="DXK57" s="9"/>
      <c r="DXL57" s="6"/>
      <c r="DXM57" s="9"/>
      <c r="DXN57" s="6"/>
      <c r="DXO57" s="9"/>
      <c r="DXP57" s="44"/>
      <c r="DXR57" s="44"/>
      <c r="DXT57" s="33"/>
      <c r="DXV57" s="33"/>
      <c r="DXX57" s="33"/>
      <c r="DXZ57" s="33"/>
      <c r="DYB57"/>
      <c r="DYC57"/>
      <c r="DYD57"/>
      <c r="DYE57" s="3"/>
      <c r="DYH57" s="8"/>
      <c r="DYI57" s="9"/>
      <c r="DYJ57" s="8"/>
      <c r="DYK57" s="8"/>
      <c r="DYL57" s="9"/>
      <c r="DYM57" s="6"/>
      <c r="DYN57" s="9"/>
      <c r="DYO57" s="6"/>
      <c r="DYP57" s="9"/>
      <c r="DYQ57" s="44"/>
      <c r="DYS57" s="44"/>
      <c r="DYU57" s="33"/>
      <c r="DYW57" s="33"/>
      <c r="DYY57" s="33"/>
      <c r="DZA57" s="33"/>
      <c r="DZC57"/>
      <c r="DZD57"/>
      <c r="DZE57"/>
      <c r="DZF57" s="3"/>
      <c r="DZI57" s="8"/>
      <c r="DZJ57" s="9"/>
      <c r="DZK57" s="8"/>
      <c r="DZL57" s="8"/>
      <c r="DZM57" s="9"/>
      <c r="DZN57" s="6"/>
      <c r="DZO57" s="9"/>
      <c r="DZP57" s="6"/>
      <c r="DZQ57" s="9"/>
      <c r="DZR57" s="44"/>
      <c r="DZT57" s="44"/>
      <c r="DZV57" s="33"/>
      <c r="DZX57" s="33"/>
      <c r="DZZ57" s="33"/>
      <c r="EAB57" s="33"/>
      <c r="EAD57"/>
      <c r="EAE57"/>
      <c r="EAF57"/>
      <c r="EAG57" s="3"/>
      <c r="EAJ57" s="8"/>
      <c r="EAK57" s="9"/>
      <c r="EAL57" s="8"/>
      <c r="EAM57" s="8"/>
      <c r="EAN57" s="9"/>
      <c r="EAO57" s="6"/>
      <c r="EAP57" s="9"/>
      <c r="EAQ57" s="6"/>
      <c r="EAR57" s="9"/>
      <c r="EAS57" s="44"/>
      <c r="EAU57" s="44"/>
      <c r="EAW57" s="33"/>
      <c r="EAY57" s="33"/>
      <c r="EBA57" s="33"/>
      <c r="EBC57" s="33"/>
      <c r="EBE57"/>
      <c r="EBF57"/>
      <c r="EBG57"/>
      <c r="EBH57" s="3"/>
      <c r="EBK57" s="8"/>
      <c r="EBL57" s="9"/>
      <c r="EBM57" s="8"/>
      <c r="EBN57" s="8"/>
      <c r="EBO57" s="9"/>
      <c r="EBP57" s="6"/>
      <c r="EBQ57" s="9"/>
      <c r="EBR57" s="6"/>
      <c r="EBS57" s="9"/>
      <c r="EBT57" s="44"/>
      <c r="EBV57" s="44"/>
      <c r="EBX57" s="33"/>
      <c r="EBZ57" s="33"/>
      <c r="ECB57" s="33"/>
      <c r="ECD57" s="33"/>
      <c r="ECF57"/>
      <c r="ECG57"/>
      <c r="ECH57"/>
      <c r="ECI57" s="3"/>
      <c r="ECL57" s="8"/>
      <c r="ECM57" s="9"/>
      <c r="ECN57" s="8"/>
      <c r="ECO57" s="8"/>
      <c r="ECP57" s="9"/>
      <c r="ECQ57" s="6"/>
      <c r="ECR57" s="9"/>
      <c r="ECS57" s="6"/>
      <c r="ECT57" s="9"/>
      <c r="ECU57" s="44"/>
      <c r="ECW57" s="44"/>
      <c r="ECY57" s="33"/>
      <c r="EDA57" s="33"/>
      <c r="EDC57" s="33"/>
      <c r="EDE57" s="33"/>
      <c r="EDG57"/>
      <c r="EDH57"/>
      <c r="EDI57"/>
      <c r="EDJ57" s="3"/>
      <c r="EDM57" s="8"/>
      <c r="EDN57" s="9"/>
      <c r="EDO57" s="8"/>
      <c r="EDP57" s="8"/>
      <c r="EDQ57" s="9"/>
      <c r="EDR57" s="6"/>
      <c r="EDS57" s="9"/>
      <c r="EDT57" s="6"/>
      <c r="EDU57" s="9"/>
      <c r="EDV57" s="44"/>
      <c r="EDX57" s="44"/>
      <c r="EDZ57" s="33"/>
      <c r="EEB57" s="33"/>
      <c r="EED57" s="33"/>
      <c r="EEF57" s="33"/>
      <c r="EEH57"/>
      <c r="EEI57"/>
      <c r="EEJ57"/>
      <c r="EEK57" s="3"/>
      <c r="EEN57" s="8"/>
      <c r="EEO57" s="9"/>
      <c r="EEP57" s="8"/>
      <c r="EEQ57" s="8"/>
      <c r="EER57" s="9"/>
      <c r="EES57" s="6"/>
      <c r="EET57" s="9"/>
      <c r="EEU57" s="6"/>
      <c r="EEV57" s="9"/>
      <c r="EEW57" s="44"/>
      <c r="EEY57" s="44"/>
      <c r="EFA57" s="33"/>
      <c r="EFC57" s="33"/>
      <c r="EFE57" s="33"/>
      <c r="EFG57" s="33"/>
      <c r="EFI57"/>
      <c r="EFJ57"/>
      <c r="EFK57"/>
      <c r="EFL57" s="3"/>
      <c r="EFO57" s="8"/>
      <c r="EFP57" s="9"/>
      <c r="EFQ57" s="8"/>
      <c r="EFR57" s="8"/>
      <c r="EFS57" s="9"/>
      <c r="EFT57" s="6"/>
      <c r="EFU57" s="9"/>
      <c r="EFV57" s="6"/>
      <c r="EFW57" s="9"/>
      <c r="EFX57" s="44"/>
      <c r="EFZ57" s="44"/>
      <c r="EGB57" s="33"/>
      <c r="EGD57" s="33"/>
      <c r="EGF57" s="33"/>
      <c r="EGH57" s="33"/>
      <c r="EGJ57"/>
      <c r="EGK57"/>
      <c r="EGL57"/>
      <c r="EGM57" s="3"/>
      <c r="EGP57" s="8"/>
      <c r="EGQ57" s="9"/>
      <c r="EGR57" s="8"/>
      <c r="EGS57" s="8"/>
      <c r="EGT57" s="9"/>
      <c r="EGU57" s="6"/>
      <c r="EGV57" s="9"/>
      <c r="EGW57" s="6"/>
      <c r="EGX57" s="9"/>
      <c r="EGY57" s="44"/>
      <c r="EHA57" s="44"/>
      <c r="EHC57" s="33"/>
      <c r="EHE57" s="33"/>
      <c r="EHG57" s="33"/>
      <c r="EHI57" s="33"/>
      <c r="EHK57"/>
      <c r="EHL57"/>
      <c r="EHM57"/>
      <c r="EHN57" s="3"/>
      <c r="EHQ57" s="8"/>
      <c r="EHR57" s="9"/>
      <c r="EHS57" s="8"/>
      <c r="EHT57" s="8"/>
      <c r="EHU57" s="9"/>
      <c r="EHV57" s="6"/>
      <c r="EHW57" s="9"/>
      <c r="EHX57" s="6"/>
      <c r="EHY57" s="9"/>
      <c r="EHZ57" s="44"/>
      <c r="EIB57" s="44"/>
      <c r="EID57" s="33"/>
      <c r="EIF57" s="33"/>
      <c r="EIH57" s="33"/>
      <c r="EIJ57" s="33"/>
      <c r="EIL57"/>
      <c r="EIM57"/>
      <c r="EIN57"/>
      <c r="EIO57" s="3"/>
      <c r="EIR57" s="8"/>
      <c r="EIS57" s="9"/>
      <c r="EIT57" s="8"/>
      <c r="EIU57" s="8"/>
      <c r="EIV57" s="9"/>
      <c r="EIW57" s="6"/>
      <c r="EIX57" s="9"/>
      <c r="EIY57" s="6"/>
      <c r="EIZ57" s="9"/>
      <c r="EJA57" s="44"/>
      <c r="EJC57" s="44"/>
      <c r="EJE57" s="33"/>
      <c r="EJG57" s="33"/>
      <c r="EJI57" s="33"/>
      <c r="EJK57" s="33"/>
      <c r="EJM57"/>
      <c r="EJN57"/>
      <c r="EJO57"/>
      <c r="EJP57" s="3"/>
      <c r="EJS57" s="8"/>
      <c r="EJT57" s="9"/>
      <c r="EJU57" s="8"/>
      <c r="EJV57" s="8"/>
      <c r="EJW57" s="9"/>
      <c r="EJX57" s="6"/>
      <c r="EJY57" s="9"/>
      <c r="EJZ57" s="6"/>
      <c r="EKA57" s="9"/>
      <c r="EKB57" s="44"/>
      <c r="EKD57" s="44"/>
      <c r="EKF57" s="33"/>
      <c r="EKH57" s="33"/>
      <c r="EKJ57" s="33"/>
      <c r="EKL57" s="33"/>
      <c r="EKN57"/>
      <c r="EKO57"/>
      <c r="EKP57"/>
      <c r="EKQ57" s="3"/>
      <c r="EKT57" s="8"/>
      <c r="EKU57" s="9"/>
      <c r="EKV57" s="8"/>
      <c r="EKW57" s="8"/>
      <c r="EKX57" s="9"/>
      <c r="EKY57" s="6"/>
      <c r="EKZ57" s="9"/>
      <c r="ELA57" s="6"/>
      <c r="ELB57" s="9"/>
      <c r="ELC57" s="44"/>
      <c r="ELE57" s="44"/>
      <c r="ELG57" s="33"/>
      <c r="ELI57" s="33"/>
      <c r="ELK57" s="33"/>
      <c r="ELM57" s="33"/>
      <c r="ELO57"/>
      <c r="ELP57"/>
      <c r="ELQ57"/>
      <c r="ELR57" s="3"/>
      <c r="ELU57" s="8"/>
      <c r="ELV57" s="9"/>
      <c r="ELW57" s="8"/>
      <c r="ELX57" s="8"/>
      <c r="ELY57" s="9"/>
      <c r="ELZ57" s="6"/>
      <c r="EMA57" s="9"/>
      <c r="EMB57" s="6"/>
      <c r="EMC57" s="9"/>
      <c r="EMD57" s="44"/>
      <c r="EMF57" s="44"/>
      <c r="EMH57" s="33"/>
      <c r="EMJ57" s="33"/>
      <c r="EML57" s="33"/>
      <c r="EMN57" s="33"/>
      <c r="EMP57"/>
      <c r="EMQ57"/>
      <c r="EMR57"/>
      <c r="EMS57" s="3"/>
      <c r="EMV57" s="8"/>
      <c r="EMW57" s="9"/>
      <c r="EMX57" s="8"/>
      <c r="EMY57" s="8"/>
      <c r="EMZ57" s="9"/>
      <c r="ENA57" s="6"/>
      <c r="ENB57" s="9"/>
      <c r="ENC57" s="6"/>
      <c r="END57" s="9"/>
      <c r="ENE57" s="44"/>
      <c r="ENG57" s="44"/>
      <c r="ENI57" s="33"/>
      <c r="ENK57" s="33"/>
      <c r="ENM57" s="33"/>
      <c r="ENO57" s="33"/>
      <c r="ENQ57"/>
      <c r="ENR57"/>
      <c r="ENS57"/>
      <c r="ENT57" s="3"/>
      <c r="ENW57" s="8"/>
      <c r="ENX57" s="9"/>
      <c r="ENY57" s="8"/>
      <c r="ENZ57" s="8"/>
      <c r="EOA57" s="9"/>
      <c r="EOB57" s="6"/>
      <c r="EOC57" s="9"/>
      <c r="EOD57" s="6"/>
      <c r="EOE57" s="9"/>
      <c r="EOF57" s="44"/>
      <c r="EOH57" s="44"/>
      <c r="EOJ57" s="33"/>
      <c r="EOL57" s="33"/>
      <c r="EON57" s="33"/>
      <c r="EOP57" s="33"/>
      <c r="EOR57"/>
      <c r="EOS57"/>
      <c r="EOT57"/>
      <c r="EOU57" s="3"/>
      <c r="EOX57" s="8"/>
      <c r="EOY57" s="9"/>
      <c r="EOZ57" s="8"/>
      <c r="EPA57" s="8"/>
      <c r="EPB57" s="9"/>
      <c r="EPC57" s="6"/>
      <c r="EPD57" s="9"/>
      <c r="EPE57" s="6"/>
      <c r="EPF57" s="9"/>
      <c r="EPG57" s="44"/>
      <c r="EPI57" s="44"/>
      <c r="EPK57" s="33"/>
      <c r="EPM57" s="33"/>
      <c r="EPO57" s="33"/>
      <c r="EPQ57" s="33"/>
      <c r="EPS57"/>
      <c r="EPT57"/>
      <c r="EPU57"/>
      <c r="EPV57" s="3"/>
      <c r="EPY57" s="8"/>
      <c r="EPZ57" s="9"/>
      <c r="EQA57" s="8"/>
      <c r="EQB57" s="8"/>
      <c r="EQC57" s="9"/>
      <c r="EQD57" s="6"/>
      <c r="EQE57" s="9"/>
      <c r="EQF57" s="6"/>
      <c r="EQG57" s="9"/>
      <c r="EQH57" s="44"/>
      <c r="EQJ57" s="44"/>
      <c r="EQL57" s="33"/>
      <c r="EQN57" s="33"/>
      <c r="EQP57" s="33"/>
      <c r="EQR57" s="33"/>
      <c r="EQT57"/>
      <c r="EQU57"/>
      <c r="EQV57"/>
      <c r="EQW57" s="3"/>
      <c r="EQZ57" s="8"/>
      <c r="ERA57" s="9"/>
      <c r="ERB57" s="8"/>
      <c r="ERC57" s="8"/>
      <c r="ERD57" s="9"/>
      <c r="ERE57" s="6"/>
      <c r="ERF57" s="9"/>
      <c r="ERG57" s="6"/>
      <c r="ERH57" s="9"/>
      <c r="ERI57" s="44"/>
      <c r="ERK57" s="44"/>
      <c r="ERM57" s="33"/>
      <c r="ERO57" s="33"/>
      <c r="ERQ57" s="33"/>
      <c r="ERS57" s="33"/>
      <c r="ERU57"/>
      <c r="ERV57"/>
      <c r="ERW57"/>
      <c r="ERX57" s="3"/>
      <c r="ESA57" s="8"/>
      <c r="ESB57" s="9"/>
      <c r="ESC57" s="8"/>
      <c r="ESD57" s="8"/>
      <c r="ESE57" s="9"/>
      <c r="ESF57" s="6"/>
      <c r="ESG57" s="9"/>
      <c r="ESH57" s="6"/>
      <c r="ESI57" s="9"/>
      <c r="ESJ57" s="44"/>
      <c r="ESL57" s="44"/>
      <c r="ESN57" s="33"/>
      <c r="ESP57" s="33"/>
      <c r="ESR57" s="33"/>
      <c r="EST57" s="33"/>
      <c r="ESV57"/>
      <c r="ESW57"/>
      <c r="ESX57"/>
      <c r="ESY57" s="3"/>
      <c r="ETB57" s="8"/>
      <c r="ETC57" s="9"/>
      <c r="ETD57" s="8"/>
      <c r="ETE57" s="8"/>
      <c r="ETF57" s="9"/>
      <c r="ETG57" s="6"/>
      <c r="ETH57" s="9"/>
      <c r="ETI57" s="6"/>
      <c r="ETJ57" s="9"/>
      <c r="ETK57" s="44"/>
      <c r="ETM57" s="44"/>
      <c r="ETO57" s="33"/>
      <c r="ETQ57" s="33"/>
      <c r="ETS57" s="33"/>
      <c r="ETU57" s="33"/>
      <c r="ETW57"/>
      <c r="ETX57"/>
      <c r="ETY57"/>
      <c r="ETZ57" s="3"/>
      <c r="EUC57" s="8"/>
      <c r="EUD57" s="9"/>
      <c r="EUE57" s="8"/>
      <c r="EUF57" s="8"/>
      <c r="EUG57" s="9"/>
      <c r="EUH57" s="6"/>
      <c r="EUI57" s="9"/>
      <c r="EUJ57" s="6"/>
      <c r="EUK57" s="9"/>
      <c r="EUL57" s="44"/>
      <c r="EUN57" s="44"/>
      <c r="EUP57" s="33"/>
      <c r="EUR57" s="33"/>
      <c r="EUT57" s="33"/>
      <c r="EUV57" s="33"/>
      <c r="EUX57"/>
      <c r="EUY57"/>
      <c r="EUZ57"/>
      <c r="EVA57" s="3"/>
      <c r="EVD57" s="8"/>
      <c r="EVE57" s="9"/>
      <c r="EVF57" s="8"/>
      <c r="EVG57" s="8"/>
      <c r="EVH57" s="9"/>
      <c r="EVI57" s="6"/>
      <c r="EVJ57" s="9"/>
      <c r="EVK57" s="6"/>
      <c r="EVL57" s="9"/>
      <c r="EVM57" s="44"/>
      <c r="EVO57" s="44"/>
      <c r="EVQ57" s="33"/>
      <c r="EVS57" s="33"/>
      <c r="EVU57" s="33"/>
      <c r="EVW57" s="33"/>
      <c r="EVY57"/>
      <c r="EVZ57"/>
      <c r="EWA57"/>
      <c r="EWB57" s="3"/>
      <c r="EWE57" s="8"/>
      <c r="EWF57" s="9"/>
      <c r="EWG57" s="8"/>
      <c r="EWH57" s="8"/>
      <c r="EWI57" s="9"/>
      <c r="EWJ57" s="6"/>
      <c r="EWK57" s="9"/>
      <c r="EWL57" s="6"/>
      <c r="EWM57" s="9"/>
      <c r="EWN57" s="44"/>
      <c r="EWP57" s="44"/>
      <c r="EWR57" s="33"/>
      <c r="EWT57" s="33"/>
      <c r="EWV57" s="33"/>
      <c r="EWX57" s="33"/>
      <c r="EWZ57"/>
      <c r="EXA57"/>
      <c r="EXB57"/>
      <c r="EXC57" s="3"/>
      <c r="EXF57" s="8"/>
      <c r="EXG57" s="9"/>
      <c r="EXH57" s="8"/>
      <c r="EXI57" s="8"/>
      <c r="EXJ57" s="9"/>
      <c r="EXK57" s="6"/>
      <c r="EXL57" s="9"/>
      <c r="EXM57" s="6"/>
      <c r="EXN57" s="9"/>
      <c r="EXO57" s="44"/>
      <c r="EXQ57" s="44"/>
      <c r="EXS57" s="33"/>
      <c r="EXU57" s="33"/>
      <c r="EXW57" s="33"/>
      <c r="EXY57" s="33"/>
      <c r="EYA57"/>
      <c r="EYB57"/>
      <c r="EYC57"/>
      <c r="EYD57" s="3"/>
      <c r="EYG57" s="8"/>
      <c r="EYH57" s="9"/>
      <c r="EYI57" s="8"/>
      <c r="EYJ57" s="8"/>
      <c r="EYK57" s="9"/>
      <c r="EYL57" s="6"/>
      <c r="EYM57" s="9"/>
      <c r="EYN57" s="6"/>
      <c r="EYO57" s="9"/>
      <c r="EYP57" s="44"/>
      <c r="EYR57" s="44"/>
      <c r="EYT57" s="33"/>
      <c r="EYV57" s="33"/>
      <c r="EYX57" s="33"/>
      <c r="EYZ57" s="33"/>
      <c r="EZB57"/>
      <c r="EZC57"/>
      <c r="EZD57"/>
      <c r="EZE57" s="3"/>
      <c r="EZH57" s="8"/>
      <c r="EZI57" s="9"/>
      <c r="EZJ57" s="8"/>
      <c r="EZK57" s="8"/>
      <c r="EZL57" s="9"/>
      <c r="EZM57" s="6"/>
      <c r="EZN57" s="9"/>
      <c r="EZO57" s="6"/>
      <c r="EZP57" s="9"/>
      <c r="EZQ57" s="44"/>
      <c r="EZS57" s="44"/>
      <c r="EZU57" s="33"/>
      <c r="EZW57" s="33"/>
      <c r="EZY57" s="33"/>
      <c r="FAA57" s="33"/>
      <c r="FAC57"/>
      <c r="FAD57"/>
      <c r="FAE57"/>
      <c r="FAF57" s="3"/>
      <c r="FAI57" s="8"/>
      <c r="FAJ57" s="9"/>
      <c r="FAK57" s="8"/>
      <c r="FAL57" s="8"/>
      <c r="FAM57" s="9"/>
      <c r="FAN57" s="6"/>
      <c r="FAO57" s="9"/>
      <c r="FAP57" s="6"/>
      <c r="FAQ57" s="9"/>
      <c r="FAR57" s="44"/>
      <c r="FAT57" s="44"/>
      <c r="FAV57" s="33"/>
      <c r="FAX57" s="33"/>
      <c r="FAZ57" s="33"/>
      <c r="FBB57" s="33"/>
      <c r="FBD57"/>
      <c r="FBE57"/>
      <c r="FBF57"/>
      <c r="FBG57" s="3"/>
      <c r="FBJ57" s="8"/>
      <c r="FBK57" s="9"/>
      <c r="FBL57" s="8"/>
      <c r="FBM57" s="8"/>
      <c r="FBN57" s="9"/>
      <c r="FBO57" s="6"/>
      <c r="FBP57" s="9"/>
      <c r="FBQ57" s="6"/>
      <c r="FBR57" s="9"/>
      <c r="FBS57" s="44"/>
      <c r="FBU57" s="44"/>
      <c r="FBW57" s="33"/>
      <c r="FBY57" s="33"/>
      <c r="FCA57" s="33"/>
      <c r="FCC57" s="33"/>
      <c r="FCE57"/>
      <c r="FCF57"/>
      <c r="FCG57"/>
      <c r="FCH57" s="3"/>
      <c r="FCK57" s="8"/>
      <c r="FCL57" s="9"/>
      <c r="FCM57" s="8"/>
      <c r="FCN57" s="8"/>
      <c r="FCO57" s="9"/>
      <c r="FCP57" s="6"/>
      <c r="FCQ57" s="9"/>
      <c r="FCR57" s="6"/>
      <c r="FCS57" s="9"/>
      <c r="FCT57" s="44"/>
      <c r="FCV57" s="44"/>
      <c r="FCX57" s="33"/>
      <c r="FCZ57" s="33"/>
      <c r="FDB57" s="33"/>
      <c r="FDD57" s="33"/>
      <c r="FDF57"/>
      <c r="FDG57"/>
      <c r="FDH57"/>
      <c r="FDI57" s="3"/>
      <c r="FDL57" s="8"/>
      <c r="FDM57" s="9"/>
      <c r="FDN57" s="8"/>
      <c r="FDO57" s="8"/>
      <c r="FDP57" s="9"/>
      <c r="FDQ57" s="6"/>
      <c r="FDR57" s="9"/>
      <c r="FDS57" s="6"/>
      <c r="FDT57" s="9"/>
      <c r="FDU57" s="44"/>
      <c r="FDW57" s="44"/>
      <c r="FDY57" s="33"/>
      <c r="FEA57" s="33"/>
      <c r="FEC57" s="33"/>
      <c r="FEE57" s="33"/>
      <c r="FEG57"/>
      <c r="FEH57"/>
      <c r="FEI57"/>
      <c r="FEJ57" s="3"/>
      <c r="FEM57" s="8"/>
      <c r="FEN57" s="9"/>
      <c r="FEO57" s="8"/>
      <c r="FEP57" s="8"/>
      <c r="FEQ57" s="9"/>
      <c r="FER57" s="6"/>
      <c r="FES57" s="9"/>
      <c r="FET57" s="6"/>
      <c r="FEU57" s="9"/>
      <c r="FEV57" s="44"/>
      <c r="FEX57" s="44"/>
      <c r="FEZ57" s="33"/>
      <c r="FFB57" s="33"/>
      <c r="FFD57" s="33"/>
      <c r="FFF57" s="33"/>
      <c r="FFH57"/>
      <c r="FFI57"/>
      <c r="FFJ57"/>
      <c r="FFK57" s="3"/>
      <c r="FFN57" s="8"/>
      <c r="FFO57" s="9"/>
      <c r="FFP57" s="8"/>
      <c r="FFQ57" s="8"/>
      <c r="FFR57" s="9"/>
      <c r="FFS57" s="6"/>
      <c r="FFT57" s="9"/>
      <c r="FFU57" s="6"/>
      <c r="FFV57" s="9"/>
      <c r="FFW57" s="44"/>
      <c r="FFY57" s="44"/>
      <c r="FGA57" s="33"/>
      <c r="FGC57" s="33"/>
      <c r="FGE57" s="33"/>
      <c r="FGG57" s="33"/>
      <c r="FGI57"/>
      <c r="FGJ57"/>
      <c r="FGK57"/>
      <c r="FGL57" s="3"/>
      <c r="FGO57" s="8"/>
      <c r="FGP57" s="9"/>
      <c r="FGQ57" s="8"/>
      <c r="FGR57" s="8"/>
      <c r="FGS57" s="9"/>
      <c r="FGT57" s="6"/>
      <c r="FGU57" s="9"/>
      <c r="FGV57" s="6"/>
      <c r="FGW57" s="9"/>
      <c r="FGX57" s="44"/>
      <c r="FGZ57" s="44"/>
      <c r="FHB57" s="33"/>
      <c r="FHD57" s="33"/>
      <c r="FHF57" s="33"/>
      <c r="FHH57" s="33"/>
      <c r="FHJ57"/>
      <c r="FHK57"/>
      <c r="FHL57"/>
      <c r="FHM57" s="3"/>
      <c r="FHP57" s="8"/>
      <c r="FHQ57" s="9"/>
      <c r="FHR57" s="8"/>
      <c r="FHS57" s="8"/>
      <c r="FHT57" s="9"/>
      <c r="FHU57" s="6"/>
      <c r="FHV57" s="9"/>
      <c r="FHW57" s="6"/>
      <c r="FHX57" s="9"/>
      <c r="FHY57" s="44"/>
      <c r="FIA57" s="44"/>
      <c r="FIC57" s="33"/>
      <c r="FIE57" s="33"/>
      <c r="FIG57" s="33"/>
      <c r="FII57" s="33"/>
      <c r="FIK57"/>
      <c r="FIL57"/>
      <c r="FIM57"/>
      <c r="FIN57" s="3"/>
      <c r="FIQ57" s="8"/>
      <c r="FIR57" s="9"/>
      <c r="FIS57" s="8"/>
      <c r="FIT57" s="8"/>
      <c r="FIU57" s="9"/>
      <c r="FIV57" s="6"/>
      <c r="FIW57" s="9"/>
      <c r="FIX57" s="6"/>
      <c r="FIY57" s="9"/>
      <c r="FIZ57" s="44"/>
      <c r="FJB57" s="44"/>
      <c r="FJD57" s="33"/>
      <c r="FJF57" s="33"/>
      <c r="FJH57" s="33"/>
      <c r="FJJ57" s="33"/>
      <c r="FJL57"/>
      <c r="FJM57"/>
      <c r="FJN57"/>
      <c r="FJO57" s="3"/>
      <c r="FJR57" s="8"/>
      <c r="FJS57" s="9"/>
      <c r="FJT57" s="8"/>
      <c r="FJU57" s="8"/>
      <c r="FJV57" s="9"/>
      <c r="FJW57" s="6"/>
      <c r="FJX57" s="9"/>
      <c r="FJY57" s="6"/>
      <c r="FJZ57" s="9"/>
      <c r="FKA57" s="44"/>
      <c r="FKC57" s="44"/>
      <c r="FKE57" s="33"/>
      <c r="FKG57" s="33"/>
      <c r="FKI57" s="33"/>
      <c r="FKK57" s="33"/>
      <c r="FKM57"/>
      <c r="FKN57"/>
      <c r="FKO57"/>
      <c r="FKP57" s="3"/>
      <c r="FKS57" s="8"/>
      <c r="FKT57" s="9"/>
      <c r="FKU57" s="8"/>
      <c r="FKV57" s="8"/>
      <c r="FKW57" s="9"/>
      <c r="FKX57" s="6"/>
      <c r="FKY57" s="9"/>
      <c r="FKZ57" s="6"/>
      <c r="FLA57" s="9"/>
      <c r="FLB57" s="44"/>
      <c r="FLD57" s="44"/>
      <c r="FLF57" s="33"/>
      <c r="FLH57" s="33"/>
      <c r="FLJ57" s="33"/>
      <c r="FLL57" s="33"/>
      <c r="FLN57"/>
      <c r="FLO57"/>
      <c r="FLP57"/>
      <c r="FLQ57" s="3"/>
      <c r="FLT57" s="8"/>
      <c r="FLU57" s="9"/>
      <c r="FLV57" s="8"/>
      <c r="FLW57" s="8"/>
      <c r="FLX57" s="9"/>
      <c r="FLY57" s="6"/>
      <c r="FLZ57" s="9"/>
      <c r="FMA57" s="6"/>
      <c r="FMB57" s="9"/>
      <c r="FMC57" s="44"/>
      <c r="FME57" s="44"/>
      <c r="FMG57" s="33"/>
      <c r="FMI57" s="33"/>
      <c r="FMK57" s="33"/>
      <c r="FMM57" s="33"/>
      <c r="FMO57"/>
      <c r="FMP57"/>
      <c r="FMQ57"/>
      <c r="FMR57" s="3"/>
      <c r="FMU57" s="8"/>
      <c r="FMV57" s="9"/>
      <c r="FMW57" s="8"/>
      <c r="FMX57" s="8"/>
      <c r="FMY57" s="9"/>
      <c r="FMZ57" s="6"/>
      <c r="FNA57" s="9"/>
      <c r="FNB57" s="6"/>
      <c r="FNC57" s="9"/>
      <c r="FND57" s="44"/>
      <c r="FNF57" s="44"/>
      <c r="FNH57" s="33"/>
      <c r="FNJ57" s="33"/>
      <c r="FNL57" s="33"/>
      <c r="FNN57" s="33"/>
      <c r="FNP57"/>
      <c r="FNQ57"/>
      <c r="FNR57"/>
      <c r="FNS57" s="3"/>
      <c r="FNV57" s="8"/>
      <c r="FNW57" s="9"/>
      <c r="FNX57" s="8"/>
      <c r="FNY57" s="8"/>
      <c r="FNZ57" s="9"/>
      <c r="FOA57" s="6"/>
      <c r="FOB57" s="9"/>
      <c r="FOC57" s="6"/>
      <c r="FOD57" s="9"/>
      <c r="FOE57" s="44"/>
      <c r="FOG57" s="44"/>
      <c r="FOI57" s="33"/>
      <c r="FOK57" s="33"/>
      <c r="FOM57" s="33"/>
      <c r="FOO57" s="33"/>
      <c r="FOQ57"/>
      <c r="FOR57"/>
      <c r="FOS57"/>
      <c r="FOT57" s="3"/>
      <c r="FOW57" s="8"/>
      <c r="FOX57" s="9"/>
      <c r="FOY57" s="8"/>
      <c r="FOZ57" s="8"/>
      <c r="FPA57" s="9"/>
      <c r="FPB57" s="6"/>
      <c r="FPC57" s="9"/>
      <c r="FPD57" s="6"/>
      <c r="FPE57" s="9"/>
      <c r="FPF57" s="44"/>
      <c r="FPH57" s="44"/>
      <c r="FPJ57" s="33"/>
      <c r="FPL57" s="33"/>
      <c r="FPN57" s="33"/>
      <c r="FPP57" s="33"/>
      <c r="FPR57"/>
      <c r="FPS57"/>
      <c r="FPT57"/>
      <c r="FPU57" s="3"/>
      <c r="FPX57" s="8"/>
      <c r="FPY57" s="9"/>
      <c r="FPZ57" s="8"/>
      <c r="FQA57" s="8"/>
      <c r="FQB57" s="9"/>
      <c r="FQC57" s="6"/>
      <c r="FQD57" s="9"/>
      <c r="FQE57" s="6"/>
      <c r="FQF57" s="9"/>
      <c r="FQG57" s="44"/>
      <c r="FQI57" s="44"/>
      <c r="FQK57" s="33"/>
      <c r="FQM57" s="33"/>
      <c r="FQO57" s="33"/>
      <c r="FQQ57" s="33"/>
      <c r="FQS57"/>
      <c r="FQT57"/>
      <c r="FQU57"/>
      <c r="FQV57" s="3"/>
      <c r="FQY57" s="8"/>
      <c r="FQZ57" s="9"/>
      <c r="FRA57" s="8"/>
      <c r="FRB57" s="8"/>
      <c r="FRC57" s="9"/>
      <c r="FRD57" s="6"/>
      <c r="FRE57" s="9"/>
      <c r="FRF57" s="6"/>
      <c r="FRG57" s="9"/>
      <c r="FRH57" s="44"/>
      <c r="FRJ57" s="44"/>
      <c r="FRL57" s="33"/>
      <c r="FRN57" s="33"/>
      <c r="FRP57" s="33"/>
      <c r="FRR57" s="33"/>
      <c r="FRT57"/>
      <c r="FRU57"/>
      <c r="FRV57"/>
      <c r="FRW57" s="3"/>
      <c r="FRZ57" s="8"/>
      <c r="FSA57" s="9"/>
      <c r="FSB57" s="8"/>
      <c r="FSC57" s="8"/>
      <c r="FSD57" s="9"/>
      <c r="FSE57" s="6"/>
      <c r="FSF57" s="9"/>
      <c r="FSG57" s="6"/>
      <c r="FSH57" s="9"/>
      <c r="FSI57" s="44"/>
      <c r="FSK57" s="44"/>
      <c r="FSM57" s="33"/>
      <c r="FSO57" s="33"/>
      <c r="FSQ57" s="33"/>
      <c r="FSS57" s="33"/>
      <c r="FSU57"/>
      <c r="FSV57"/>
      <c r="FSW57"/>
      <c r="FSX57" s="3"/>
      <c r="FTA57" s="8"/>
      <c r="FTB57" s="9"/>
      <c r="FTC57" s="8"/>
      <c r="FTD57" s="8"/>
      <c r="FTE57" s="9"/>
      <c r="FTF57" s="6"/>
      <c r="FTG57" s="9"/>
      <c r="FTH57" s="6"/>
      <c r="FTI57" s="9"/>
      <c r="FTJ57" s="44"/>
      <c r="FTL57" s="44"/>
      <c r="FTN57" s="33"/>
      <c r="FTP57" s="33"/>
      <c r="FTR57" s="33"/>
      <c r="FTT57" s="33"/>
      <c r="FTV57"/>
      <c r="FTW57"/>
      <c r="FTX57"/>
      <c r="FTY57" s="3"/>
      <c r="FUB57" s="8"/>
      <c r="FUC57" s="9"/>
      <c r="FUD57" s="8"/>
      <c r="FUE57" s="8"/>
      <c r="FUF57" s="9"/>
      <c r="FUG57" s="6"/>
      <c r="FUH57" s="9"/>
      <c r="FUI57" s="6"/>
      <c r="FUJ57" s="9"/>
      <c r="FUK57" s="44"/>
      <c r="FUM57" s="44"/>
      <c r="FUO57" s="33"/>
      <c r="FUQ57" s="33"/>
      <c r="FUS57" s="33"/>
      <c r="FUU57" s="33"/>
      <c r="FUW57"/>
      <c r="FUX57"/>
      <c r="FUY57"/>
      <c r="FUZ57" s="3"/>
      <c r="FVC57" s="8"/>
      <c r="FVD57" s="9"/>
      <c r="FVE57" s="8"/>
      <c r="FVF57" s="8"/>
      <c r="FVG57" s="9"/>
      <c r="FVH57" s="6"/>
      <c r="FVI57" s="9"/>
      <c r="FVJ57" s="6"/>
      <c r="FVK57" s="9"/>
      <c r="FVL57" s="44"/>
      <c r="FVN57" s="44"/>
      <c r="FVP57" s="33"/>
      <c r="FVR57" s="33"/>
      <c r="FVT57" s="33"/>
      <c r="FVV57" s="33"/>
      <c r="FVX57"/>
      <c r="FVY57"/>
      <c r="FVZ57"/>
      <c r="FWA57" s="3"/>
      <c r="FWD57" s="8"/>
      <c r="FWE57" s="9"/>
      <c r="FWF57" s="8"/>
      <c r="FWG57" s="8"/>
      <c r="FWH57" s="9"/>
      <c r="FWI57" s="6"/>
      <c r="FWJ57" s="9"/>
      <c r="FWK57" s="6"/>
      <c r="FWL57" s="9"/>
      <c r="FWM57" s="44"/>
      <c r="FWO57" s="44"/>
      <c r="FWQ57" s="33"/>
      <c r="FWS57" s="33"/>
      <c r="FWU57" s="33"/>
      <c r="FWW57" s="33"/>
      <c r="FWY57"/>
      <c r="FWZ57"/>
      <c r="FXA57"/>
      <c r="FXB57" s="3"/>
      <c r="FXE57" s="8"/>
      <c r="FXF57" s="9"/>
      <c r="FXG57" s="8"/>
      <c r="FXH57" s="8"/>
      <c r="FXI57" s="9"/>
      <c r="FXJ57" s="6"/>
      <c r="FXK57" s="9"/>
      <c r="FXL57" s="6"/>
      <c r="FXM57" s="9"/>
      <c r="FXN57" s="44"/>
      <c r="FXP57" s="44"/>
      <c r="FXR57" s="33"/>
      <c r="FXT57" s="33"/>
      <c r="FXV57" s="33"/>
      <c r="FXX57" s="33"/>
      <c r="FXZ57"/>
      <c r="FYA57"/>
      <c r="FYB57"/>
      <c r="FYC57" s="3"/>
      <c r="FYF57" s="8"/>
      <c r="FYG57" s="9"/>
      <c r="FYH57" s="8"/>
      <c r="FYI57" s="8"/>
      <c r="FYJ57" s="9"/>
      <c r="FYK57" s="6"/>
      <c r="FYL57" s="9"/>
      <c r="FYM57" s="6"/>
      <c r="FYN57" s="9"/>
      <c r="FYO57" s="44"/>
      <c r="FYQ57" s="44"/>
      <c r="FYS57" s="33"/>
      <c r="FYU57" s="33"/>
      <c r="FYW57" s="33"/>
      <c r="FYY57" s="33"/>
      <c r="FZA57"/>
      <c r="FZB57"/>
      <c r="FZC57"/>
      <c r="FZD57" s="3"/>
      <c r="FZG57" s="8"/>
      <c r="FZH57" s="9"/>
      <c r="FZI57" s="8"/>
      <c r="FZJ57" s="8"/>
      <c r="FZK57" s="9"/>
      <c r="FZL57" s="6"/>
      <c r="FZM57" s="9"/>
      <c r="FZN57" s="6"/>
      <c r="FZO57" s="9"/>
      <c r="FZP57" s="44"/>
      <c r="FZR57" s="44"/>
      <c r="FZT57" s="33"/>
      <c r="FZV57" s="33"/>
      <c r="FZX57" s="33"/>
      <c r="FZZ57" s="33"/>
      <c r="GAB57"/>
      <c r="GAC57"/>
      <c r="GAD57"/>
      <c r="GAE57" s="3"/>
      <c r="GAH57" s="8"/>
      <c r="GAI57" s="9"/>
      <c r="GAJ57" s="8"/>
      <c r="GAK57" s="8"/>
      <c r="GAL57" s="9"/>
      <c r="GAM57" s="6"/>
      <c r="GAN57" s="9"/>
      <c r="GAO57" s="6"/>
      <c r="GAP57" s="9"/>
      <c r="GAQ57" s="44"/>
      <c r="GAS57" s="44"/>
      <c r="GAU57" s="33"/>
      <c r="GAW57" s="33"/>
      <c r="GAY57" s="33"/>
      <c r="GBA57" s="33"/>
      <c r="GBC57"/>
      <c r="GBD57"/>
      <c r="GBE57"/>
      <c r="GBF57" s="3"/>
      <c r="GBI57" s="8"/>
      <c r="GBJ57" s="9"/>
      <c r="GBK57" s="8"/>
      <c r="GBL57" s="8"/>
      <c r="GBM57" s="9"/>
      <c r="GBN57" s="6"/>
      <c r="GBO57" s="9"/>
      <c r="GBP57" s="6"/>
      <c r="GBQ57" s="9"/>
      <c r="GBR57" s="44"/>
      <c r="GBT57" s="44"/>
      <c r="GBV57" s="33"/>
      <c r="GBX57" s="33"/>
      <c r="GBZ57" s="33"/>
      <c r="GCB57" s="33"/>
      <c r="GCD57"/>
      <c r="GCE57"/>
      <c r="GCF57"/>
      <c r="GCG57" s="3"/>
      <c r="GCJ57" s="8"/>
      <c r="GCK57" s="9"/>
      <c r="GCL57" s="8"/>
      <c r="GCM57" s="8"/>
      <c r="GCN57" s="9"/>
      <c r="GCO57" s="6"/>
      <c r="GCP57" s="9"/>
      <c r="GCQ57" s="6"/>
      <c r="GCR57" s="9"/>
      <c r="GCS57" s="44"/>
      <c r="GCU57" s="44"/>
      <c r="GCW57" s="33"/>
      <c r="GCY57" s="33"/>
      <c r="GDA57" s="33"/>
      <c r="GDC57" s="33"/>
      <c r="GDE57"/>
      <c r="GDF57"/>
      <c r="GDG57"/>
      <c r="GDH57" s="3"/>
      <c r="GDK57" s="8"/>
      <c r="GDL57" s="9"/>
      <c r="GDM57" s="8"/>
      <c r="GDN57" s="8"/>
      <c r="GDO57" s="9"/>
      <c r="GDP57" s="6"/>
      <c r="GDQ57" s="9"/>
      <c r="GDR57" s="6"/>
      <c r="GDS57" s="9"/>
      <c r="GDT57" s="44"/>
      <c r="GDV57" s="44"/>
      <c r="GDX57" s="33"/>
      <c r="GDZ57" s="33"/>
      <c r="GEB57" s="33"/>
      <c r="GED57" s="33"/>
      <c r="GEF57"/>
      <c r="GEG57"/>
      <c r="GEH57"/>
      <c r="GEI57" s="3"/>
      <c r="GEL57" s="8"/>
      <c r="GEM57" s="9"/>
      <c r="GEN57" s="8"/>
      <c r="GEO57" s="8"/>
      <c r="GEP57" s="9"/>
      <c r="GEQ57" s="6"/>
      <c r="GER57" s="9"/>
      <c r="GES57" s="6"/>
      <c r="GET57" s="9"/>
      <c r="GEU57" s="44"/>
      <c r="GEW57" s="44"/>
      <c r="GEY57" s="33"/>
      <c r="GFA57" s="33"/>
      <c r="GFC57" s="33"/>
      <c r="GFE57" s="33"/>
      <c r="GFG57"/>
      <c r="GFH57"/>
      <c r="GFI57"/>
      <c r="GFJ57" s="3"/>
      <c r="GFM57" s="8"/>
      <c r="GFN57" s="9"/>
      <c r="GFO57" s="8"/>
      <c r="GFP57" s="8"/>
      <c r="GFQ57" s="9"/>
      <c r="GFR57" s="6"/>
      <c r="GFS57" s="9"/>
      <c r="GFT57" s="6"/>
      <c r="GFU57" s="9"/>
      <c r="GFV57" s="44"/>
      <c r="GFX57" s="44"/>
      <c r="GFZ57" s="33"/>
      <c r="GGB57" s="33"/>
      <c r="GGD57" s="33"/>
      <c r="GGF57" s="33"/>
      <c r="GGH57"/>
      <c r="GGI57"/>
      <c r="GGJ57"/>
      <c r="GGK57" s="3"/>
      <c r="GGN57" s="8"/>
      <c r="GGO57" s="9"/>
      <c r="GGP57" s="8"/>
      <c r="GGQ57" s="8"/>
      <c r="GGR57" s="9"/>
      <c r="GGS57" s="6"/>
      <c r="GGT57" s="9"/>
      <c r="GGU57" s="6"/>
      <c r="GGV57" s="9"/>
      <c r="GGW57" s="44"/>
      <c r="GGY57" s="44"/>
      <c r="GHA57" s="33"/>
      <c r="GHC57" s="33"/>
      <c r="GHE57" s="33"/>
      <c r="GHG57" s="33"/>
      <c r="GHI57"/>
      <c r="GHJ57"/>
      <c r="GHK57"/>
      <c r="GHL57" s="3"/>
      <c r="GHO57" s="8"/>
      <c r="GHP57" s="9"/>
      <c r="GHQ57" s="8"/>
      <c r="GHR57" s="8"/>
      <c r="GHS57" s="9"/>
      <c r="GHT57" s="6"/>
      <c r="GHU57" s="9"/>
      <c r="GHV57" s="6"/>
      <c r="GHW57" s="9"/>
      <c r="GHX57" s="44"/>
      <c r="GHZ57" s="44"/>
      <c r="GIB57" s="33"/>
      <c r="GID57" s="33"/>
      <c r="GIF57" s="33"/>
      <c r="GIH57" s="33"/>
      <c r="GIJ57"/>
      <c r="GIK57"/>
      <c r="GIL57"/>
      <c r="GIM57" s="3"/>
      <c r="GIP57" s="8"/>
      <c r="GIQ57" s="9"/>
      <c r="GIR57" s="8"/>
      <c r="GIS57" s="8"/>
      <c r="GIT57" s="9"/>
      <c r="GIU57" s="6"/>
      <c r="GIV57" s="9"/>
      <c r="GIW57" s="6"/>
      <c r="GIX57" s="9"/>
      <c r="GIY57" s="44"/>
      <c r="GJA57" s="44"/>
      <c r="GJC57" s="33"/>
      <c r="GJE57" s="33"/>
      <c r="GJG57" s="33"/>
      <c r="GJI57" s="33"/>
      <c r="GJK57"/>
      <c r="GJL57"/>
      <c r="GJM57"/>
      <c r="GJN57" s="3"/>
      <c r="GJQ57" s="8"/>
      <c r="GJR57" s="9"/>
      <c r="GJS57" s="8"/>
      <c r="GJT57" s="8"/>
      <c r="GJU57" s="9"/>
      <c r="GJV57" s="6"/>
      <c r="GJW57" s="9"/>
      <c r="GJX57" s="6"/>
      <c r="GJY57" s="9"/>
      <c r="GJZ57" s="44"/>
      <c r="GKB57" s="44"/>
      <c r="GKD57" s="33"/>
      <c r="GKF57" s="33"/>
      <c r="GKH57" s="33"/>
      <c r="GKJ57" s="33"/>
      <c r="GKL57"/>
      <c r="GKM57"/>
      <c r="GKN57"/>
      <c r="GKO57" s="3"/>
      <c r="GKR57" s="8"/>
      <c r="GKS57" s="9"/>
      <c r="GKT57" s="8"/>
      <c r="GKU57" s="8"/>
      <c r="GKV57" s="9"/>
      <c r="GKW57" s="6"/>
      <c r="GKX57" s="9"/>
      <c r="GKY57" s="6"/>
      <c r="GKZ57" s="9"/>
      <c r="GLA57" s="44"/>
      <c r="GLC57" s="44"/>
      <c r="GLE57" s="33"/>
      <c r="GLG57" s="33"/>
      <c r="GLI57" s="33"/>
      <c r="GLK57" s="33"/>
      <c r="GLM57"/>
      <c r="GLN57"/>
      <c r="GLO57"/>
      <c r="GLP57" s="3"/>
      <c r="GLS57" s="8"/>
      <c r="GLT57" s="9"/>
      <c r="GLU57" s="8"/>
      <c r="GLV57" s="8"/>
      <c r="GLW57" s="9"/>
      <c r="GLX57" s="6"/>
      <c r="GLY57" s="9"/>
      <c r="GLZ57" s="6"/>
      <c r="GMA57" s="9"/>
      <c r="GMB57" s="44"/>
      <c r="GMD57" s="44"/>
      <c r="GMF57" s="33"/>
      <c r="GMH57" s="33"/>
      <c r="GMJ57" s="33"/>
      <c r="GML57" s="33"/>
      <c r="GMN57"/>
      <c r="GMO57"/>
      <c r="GMP57"/>
      <c r="GMQ57" s="3"/>
      <c r="GMT57" s="8"/>
      <c r="GMU57" s="9"/>
      <c r="GMV57" s="8"/>
      <c r="GMW57" s="8"/>
      <c r="GMX57" s="9"/>
      <c r="GMY57" s="6"/>
      <c r="GMZ57" s="9"/>
      <c r="GNA57" s="6"/>
      <c r="GNB57" s="9"/>
      <c r="GNC57" s="44"/>
      <c r="GNE57" s="44"/>
      <c r="GNG57" s="33"/>
      <c r="GNI57" s="33"/>
      <c r="GNK57" s="33"/>
      <c r="GNM57" s="33"/>
      <c r="GNO57"/>
      <c r="GNP57"/>
      <c r="GNQ57"/>
      <c r="GNR57" s="3"/>
      <c r="GNU57" s="8"/>
      <c r="GNV57" s="9"/>
      <c r="GNW57" s="8"/>
      <c r="GNX57" s="8"/>
      <c r="GNY57" s="9"/>
      <c r="GNZ57" s="6"/>
      <c r="GOA57" s="9"/>
      <c r="GOB57" s="6"/>
      <c r="GOC57" s="9"/>
      <c r="GOD57" s="44"/>
      <c r="GOF57" s="44"/>
      <c r="GOH57" s="33"/>
      <c r="GOJ57" s="33"/>
      <c r="GOL57" s="33"/>
      <c r="GON57" s="33"/>
      <c r="GOP57"/>
      <c r="GOQ57"/>
      <c r="GOR57"/>
      <c r="GOS57" s="3"/>
      <c r="GOV57" s="8"/>
      <c r="GOW57" s="9"/>
      <c r="GOX57" s="8"/>
      <c r="GOY57" s="8"/>
      <c r="GOZ57" s="9"/>
      <c r="GPA57" s="6"/>
      <c r="GPB57" s="9"/>
      <c r="GPC57" s="6"/>
      <c r="GPD57" s="9"/>
      <c r="GPE57" s="44"/>
      <c r="GPG57" s="44"/>
      <c r="GPI57" s="33"/>
      <c r="GPK57" s="33"/>
      <c r="GPM57" s="33"/>
      <c r="GPO57" s="33"/>
      <c r="GPQ57"/>
      <c r="GPR57"/>
      <c r="GPS57"/>
      <c r="GPT57" s="3"/>
      <c r="GPW57" s="8"/>
      <c r="GPX57" s="9"/>
      <c r="GPY57" s="8"/>
      <c r="GPZ57" s="8"/>
      <c r="GQA57" s="9"/>
      <c r="GQB57" s="6"/>
      <c r="GQC57" s="9"/>
      <c r="GQD57" s="6"/>
      <c r="GQE57" s="9"/>
      <c r="GQF57" s="44"/>
      <c r="GQH57" s="44"/>
      <c r="GQJ57" s="33"/>
      <c r="GQL57" s="33"/>
      <c r="GQN57" s="33"/>
      <c r="GQP57" s="33"/>
      <c r="GQR57"/>
      <c r="GQS57"/>
      <c r="GQT57"/>
      <c r="GQU57" s="3"/>
      <c r="GQX57" s="8"/>
      <c r="GQY57" s="9"/>
      <c r="GQZ57" s="8"/>
      <c r="GRA57" s="8"/>
      <c r="GRB57" s="9"/>
      <c r="GRC57" s="6"/>
      <c r="GRD57" s="9"/>
      <c r="GRE57" s="6"/>
      <c r="GRF57" s="9"/>
      <c r="GRG57" s="44"/>
      <c r="GRI57" s="44"/>
      <c r="GRK57" s="33"/>
      <c r="GRM57" s="33"/>
      <c r="GRO57" s="33"/>
      <c r="GRQ57" s="33"/>
      <c r="GRS57"/>
      <c r="GRT57"/>
      <c r="GRU57"/>
      <c r="GRV57" s="3"/>
      <c r="GRY57" s="8"/>
      <c r="GRZ57" s="9"/>
      <c r="GSA57" s="8"/>
      <c r="GSB57" s="8"/>
      <c r="GSC57" s="9"/>
      <c r="GSD57" s="6"/>
      <c r="GSE57" s="9"/>
      <c r="GSF57" s="6"/>
      <c r="GSG57" s="9"/>
      <c r="GSH57" s="44"/>
      <c r="GSJ57" s="44"/>
      <c r="GSL57" s="33"/>
      <c r="GSN57" s="33"/>
      <c r="GSP57" s="33"/>
      <c r="GSR57" s="33"/>
      <c r="GST57"/>
      <c r="GSU57"/>
      <c r="GSV57"/>
      <c r="GSW57" s="3"/>
      <c r="GSZ57" s="8"/>
      <c r="GTA57" s="9"/>
      <c r="GTB57" s="8"/>
      <c r="GTC57" s="8"/>
      <c r="GTD57" s="9"/>
      <c r="GTE57" s="6"/>
      <c r="GTF57" s="9"/>
      <c r="GTG57" s="6"/>
      <c r="GTH57" s="9"/>
      <c r="GTI57" s="44"/>
      <c r="GTK57" s="44"/>
      <c r="GTM57" s="33"/>
      <c r="GTO57" s="33"/>
      <c r="GTQ57" s="33"/>
      <c r="GTS57" s="33"/>
      <c r="GTU57"/>
      <c r="GTV57"/>
      <c r="GTW57"/>
      <c r="GTX57" s="3"/>
      <c r="GUA57" s="8"/>
      <c r="GUB57" s="9"/>
      <c r="GUC57" s="8"/>
      <c r="GUD57" s="8"/>
      <c r="GUE57" s="9"/>
      <c r="GUF57" s="6"/>
      <c r="GUG57" s="9"/>
      <c r="GUH57" s="6"/>
      <c r="GUI57" s="9"/>
      <c r="GUJ57" s="44"/>
      <c r="GUL57" s="44"/>
      <c r="GUN57" s="33"/>
      <c r="GUP57" s="33"/>
      <c r="GUR57" s="33"/>
      <c r="GUT57" s="33"/>
      <c r="GUV57"/>
      <c r="GUW57"/>
      <c r="GUX57"/>
      <c r="GUY57" s="3"/>
      <c r="GVB57" s="8"/>
      <c r="GVC57" s="9"/>
      <c r="GVD57" s="8"/>
      <c r="GVE57" s="8"/>
      <c r="GVF57" s="9"/>
      <c r="GVG57" s="6"/>
      <c r="GVH57" s="9"/>
      <c r="GVI57" s="6"/>
      <c r="GVJ57" s="9"/>
      <c r="GVK57" s="44"/>
      <c r="GVM57" s="44"/>
      <c r="GVO57" s="33"/>
      <c r="GVQ57" s="33"/>
      <c r="GVS57" s="33"/>
      <c r="GVU57" s="33"/>
      <c r="GVW57"/>
      <c r="GVX57"/>
      <c r="GVY57"/>
      <c r="GVZ57" s="3"/>
      <c r="GWC57" s="8"/>
      <c r="GWD57" s="9"/>
      <c r="GWE57" s="8"/>
      <c r="GWF57" s="8"/>
      <c r="GWG57" s="9"/>
      <c r="GWH57" s="6"/>
      <c r="GWI57" s="9"/>
      <c r="GWJ57" s="6"/>
      <c r="GWK57" s="9"/>
      <c r="GWL57" s="44"/>
      <c r="GWN57" s="44"/>
      <c r="GWP57" s="33"/>
      <c r="GWR57" s="33"/>
      <c r="GWT57" s="33"/>
      <c r="GWV57" s="33"/>
      <c r="GWX57"/>
      <c r="GWY57"/>
      <c r="GWZ57"/>
      <c r="GXA57" s="3"/>
      <c r="GXD57" s="8"/>
      <c r="GXE57" s="9"/>
      <c r="GXF57" s="8"/>
      <c r="GXG57" s="8"/>
      <c r="GXH57" s="9"/>
      <c r="GXI57" s="6"/>
      <c r="GXJ57" s="9"/>
      <c r="GXK57" s="6"/>
      <c r="GXL57" s="9"/>
      <c r="GXM57" s="44"/>
      <c r="GXO57" s="44"/>
      <c r="GXQ57" s="33"/>
      <c r="GXS57" s="33"/>
      <c r="GXU57" s="33"/>
      <c r="GXW57" s="33"/>
      <c r="GXY57"/>
      <c r="GXZ57"/>
      <c r="GYA57"/>
      <c r="GYB57" s="3"/>
      <c r="GYE57" s="8"/>
      <c r="GYF57" s="9"/>
      <c r="GYG57" s="8"/>
      <c r="GYH57" s="8"/>
      <c r="GYI57" s="9"/>
      <c r="GYJ57" s="6"/>
      <c r="GYK57" s="9"/>
      <c r="GYL57" s="6"/>
      <c r="GYM57" s="9"/>
      <c r="GYN57" s="44"/>
      <c r="GYP57" s="44"/>
      <c r="GYR57" s="33"/>
      <c r="GYT57" s="33"/>
      <c r="GYV57" s="33"/>
      <c r="GYX57" s="33"/>
      <c r="GYZ57"/>
      <c r="GZA57"/>
      <c r="GZB57"/>
      <c r="GZC57" s="3"/>
      <c r="GZF57" s="8"/>
      <c r="GZG57" s="9"/>
      <c r="GZH57" s="8"/>
      <c r="GZI57" s="8"/>
      <c r="GZJ57" s="9"/>
      <c r="GZK57" s="6"/>
      <c r="GZL57" s="9"/>
      <c r="GZM57" s="6"/>
      <c r="GZN57" s="9"/>
      <c r="GZO57" s="44"/>
      <c r="GZQ57" s="44"/>
      <c r="GZS57" s="33"/>
      <c r="GZU57" s="33"/>
      <c r="GZW57" s="33"/>
      <c r="GZY57" s="33"/>
      <c r="HAA57"/>
      <c r="HAB57"/>
      <c r="HAC57"/>
      <c r="HAD57" s="3"/>
      <c r="HAG57" s="8"/>
      <c r="HAH57" s="9"/>
      <c r="HAI57" s="8"/>
      <c r="HAJ57" s="8"/>
      <c r="HAK57" s="9"/>
      <c r="HAL57" s="6"/>
      <c r="HAM57" s="9"/>
      <c r="HAN57" s="6"/>
      <c r="HAO57" s="9"/>
      <c r="HAP57" s="44"/>
      <c r="HAR57" s="44"/>
      <c r="HAT57" s="33"/>
      <c r="HAV57" s="33"/>
      <c r="HAX57" s="33"/>
      <c r="HAZ57" s="33"/>
      <c r="HBB57"/>
      <c r="HBC57"/>
      <c r="HBD57"/>
      <c r="HBE57" s="3"/>
      <c r="HBH57" s="8"/>
      <c r="HBI57" s="9"/>
      <c r="HBJ57" s="8"/>
      <c r="HBK57" s="8"/>
      <c r="HBL57" s="9"/>
      <c r="HBM57" s="6"/>
      <c r="HBN57" s="9"/>
      <c r="HBO57" s="6"/>
      <c r="HBP57" s="9"/>
      <c r="HBQ57" s="44"/>
      <c r="HBS57" s="44"/>
      <c r="HBU57" s="33"/>
      <c r="HBW57" s="33"/>
      <c r="HBY57" s="33"/>
      <c r="HCA57" s="33"/>
      <c r="HCC57"/>
      <c r="HCD57"/>
      <c r="HCE57"/>
      <c r="HCF57" s="3"/>
      <c r="HCI57" s="8"/>
      <c r="HCJ57" s="9"/>
      <c r="HCK57" s="8"/>
      <c r="HCL57" s="8"/>
      <c r="HCM57" s="9"/>
      <c r="HCN57" s="6"/>
      <c r="HCO57" s="9"/>
      <c r="HCP57" s="6"/>
      <c r="HCQ57" s="9"/>
      <c r="HCR57" s="44"/>
      <c r="HCT57" s="44"/>
      <c r="HCV57" s="33"/>
      <c r="HCX57" s="33"/>
      <c r="HCZ57" s="33"/>
      <c r="HDB57" s="33"/>
      <c r="HDD57"/>
      <c r="HDE57"/>
      <c r="HDF57"/>
      <c r="HDG57" s="3"/>
      <c r="HDJ57" s="8"/>
      <c r="HDK57" s="9"/>
      <c r="HDL57" s="8"/>
      <c r="HDM57" s="8"/>
      <c r="HDN57" s="9"/>
      <c r="HDO57" s="6"/>
      <c r="HDP57" s="9"/>
      <c r="HDQ57" s="6"/>
      <c r="HDR57" s="9"/>
      <c r="HDS57" s="44"/>
      <c r="HDU57" s="44"/>
      <c r="HDW57" s="33"/>
      <c r="HDY57" s="33"/>
      <c r="HEA57" s="33"/>
      <c r="HEC57" s="33"/>
      <c r="HEE57"/>
      <c r="HEF57"/>
      <c r="HEG57"/>
      <c r="HEH57" s="3"/>
      <c r="HEK57" s="8"/>
      <c r="HEL57" s="9"/>
      <c r="HEM57" s="8"/>
      <c r="HEN57" s="8"/>
      <c r="HEO57" s="9"/>
      <c r="HEP57" s="6"/>
      <c r="HEQ57" s="9"/>
      <c r="HER57" s="6"/>
      <c r="HES57" s="9"/>
      <c r="HET57" s="44"/>
      <c r="HEV57" s="44"/>
      <c r="HEX57" s="33"/>
      <c r="HEZ57" s="33"/>
      <c r="HFB57" s="33"/>
      <c r="HFD57" s="33"/>
      <c r="HFF57"/>
      <c r="HFG57"/>
      <c r="HFH57"/>
      <c r="HFI57" s="3"/>
      <c r="HFL57" s="8"/>
      <c r="HFM57" s="9"/>
      <c r="HFN57" s="8"/>
      <c r="HFO57" s="8"/>
      <c r="HFP57" s="9"/>
      <c r="HFQ57" s="6"/>
      <c r="HFR57" s="9"/>
      <c r="HFS57" s="6"/>
      <c r="HFT57" s="9"/>
      <c r="HFU57" s="44"/>
      <c r="HFW57" s="44"/>
      <c r="HFY57" s="33"/>
      <c r="HGA57" s="33"/>
      <c r="HGC57" s="33"/>
      <c r="HGE57" s="33"/>
      <c r="HGG57"/>
      <c r="HGH57"/>
      <c r="HGI57"/>
      <c r="HGJ57" s="3"/>
      <c r="HGM57" s="8"/>
      <c r="HGN57" s="9"/>
      <c r="HGO57" s="8"/>
      <c r="HGP57" s="8"/>
      <c r="HGQ57" s="9"/>
      <c r="HGR57" s="6"/>
      <c r="HGS57" s="9"/>
      <c r="HGT57" s="6"/>
      <c r="HGU57" s="9"/>
      <c r="HGV57" s="44"/>
      <c r="HGX57" s="44"/>
      <c r="HGZ57" s="33"/>
      <c r="HHB57" s="33"/>
      <c r="HHD57" s="33"/>
      <c r="HHF57" s="33"/>
      <c r="HHH57"/>
      <c r="HHI57"/>
      <c r="HHJ57"/>
      <c r="HHK57" s="3"/>
      <c r="HHN57" s="8"/>
      <c r="HHO57" s="9"/>
      <c r="HHP57" s="8"/>
      <c r="HHQ57" s="8"/>
      <c r="HHR57" s="9"/>
      <c r="HHS57" s="6"/>
      <c r="HHT57" s="9"/>
      <c r="HHU57" s="6"/>
      <c r="HHV57" s="9"/>
      <c r="HHW57" s="44"/>
      <c r="HHY57" s="44"/>
      <c r="HIA57" s="33"/>
      <c r="HIC57" s="33"/>
      <c r="HIE57" s="33"/>
      <c r="HIG57" s="33"/>
      <c r="HII57"/>
      <c r="HIJ57"/>
      <c r="HIK57"/>
      <c r="HIL57" s="3"/>
      <c r="HIO57" s="8"/>
      <c r="HIP57" s="9"/>
      <c r="HIQ57" s="8"/>
      <c r="HIR57" s="8"/>
      <c r="HIS57" s="9"/>
      <c r="HIT57" s="6"/>
      <c r="HIU57" s="9"/>
      <c r="HIV57" s="6"/>
      <c r="HIW57" s="9"/>
      <c r="HIX57" s="44"/>
      <c r="HIZ57" s="44"/>
      <c r="HJB57" s="33"/>
      <c r="HJD57" s="33"/>
      <c r="HJF57" s="33"/>
      <c r="HJH57" s="33"/>
      <c r="HJJ57"/>
      <c r="HJK57"/>
      <c r="HJL57"/>
      <c r="HJM57" s="3"/>
      <c r="HJP57" s="8"/>
      <c r="HJQ57" s="9"/>
      <c r="HJR57" s="8"/>
      <c r="HJS57" s="8"/>
      <c r="HJT57" s="9"/>
      <c r="HJU57" s="6"/>
      <c r="HJV57" s="9"/>
      <c r="HJW57" s="6"/>
      <c r="HJX57" s="9"/>
      <c r="HJY57" s="44"/>
      <c r="HKA57" s="44"/>
      <c r="HKC57" s="33"/>
      <c r="HKE57" s="33"/>
      <c r="HKG57" s="33"/>
      <c r="HKI57" s="33"/>
      <c r="HKK57"/>
      <c r="HKL57"/>
      <c r="HKM57"/>
      <c r="HKN57" s="3"/>
      <c r="HKQ57" s="8"/>
      <c r="HKR57" s="9"/>
      <c r="HKS57" s="8"/>
      <c r="HKT57" s="8"/>
      <c r="HKU57" s="9"/>
      <c r="HKV57" s="6"/>
      <c r="HKW57" s="9"/>
      <c r="HKX57" s="6"/>
      <c r="HKY57" s="9"/>
      <c r="HKZ57" s="44"/>
      <c r="HLB57" s="44"/>
      <c r="HLD57" s="33"/>
      <c r="HLF57" s="33"/>
      <c r="HLH57" s="33"/>
      <c r="HLJ57" s="33"/>
      <c r="HLL57"/>
      <c r="HLM57"/>
      <c r="HLN57"/>
      <c r="HLO57" s="3"/>
      <c r="HLR57" s="8"/>
      <c r="HLS57" s="9"/>
      <c r="HLT57" s="8"/>
      <c r="HLU57" s="8"/>
      <c r="HLV57" s="9"/>
      <c r="HLW57" s="6"/>
      <c r="HLX57" s="9"/>
      <c r="HLY57" s="6"/>
      <c r="HLZ57" s="9"/>
      <c r="HMA57" s="44"/>
      <c r="HMC57" s="44"/>
      <c r="HME57" s="33"/>
      <c r="HMG57" s="33"/>
      <c r="HMI57" s="33"/>
      <c r="HMK57" s="33"/>
      <c r="HMM57"/>
      <c r="HMN57"/>
      <c r="HMO57"/>
      <c r="HMP57" s="3"/>
      <c r="HMS57" s="8"/>
      <c r="HMT57" s="9"/>
      <c r="HMU57" s="8"/>
      <c r="HMV57" s="8"/>
      <c r="HMW57" s="9"/>
      <c r="HMX57" s="6"/>
      <c r="HMY57" s="9"/>
      <c r="HMZ57" s="6"/>
      <c r="HNA57" s="9"/>
      <c r="HNB57" s="44"/>
      <c r="HND57" s="44"/>
      <c r="HNF57" s="33"/>
      <c r="HNH57" s="33"/>
      <c r="HNJ57" s="33"/>
      <c r="HNL57" s="33"/>
      <c r="HNN57"/>
      <c r="HNO57"/>
      <c r="HNP57"/>
      <c r="HNQ57" s="3"/>
      <c r="HNT57" s="8"/>
      <c r="HNU57" s="9"/>
      <c r="HNV57" s="8"/>
      <c r="HNW57" s="8"/>
      <c r="HNX57" s="9"/>
      <c r="HNY57" s="6"/>
      <c r="HNZ57" s="9"/>
      <c r="HOA57" s="6"/>
      <c r="HOB57" s="9"/>
      <c r="HOC57" s="44"/>
      <c r="HOE57" s="44"/>
      <c r="HOG57" s="33"/>
      <c r="HOI57" s="33"/>
      <c r="HOK57" s="33"/>
      <c r="HOM57" s="33"/>
      <c r="HOO57"/>
      <c r="HOP57"/>
      <c r="HOQ57"/>
      <c r="HOR57" s="3"/>
      <c r="HOU57" s="8"/>
      <c r="HOV57" s="9"/>
      <c r="HOW57" s="8"/>
      <c r="HOX57" s="8"/>
      <c r="HOY57" s="9"/>
      <c r="HOZ57" s="6"/>
      <c r="HPA57" s="9"/>
      <c r="HPB57" s="6"/>
      <c r="HPC57" s="9"/>
      <c r="HPD57" s="44"/>
      <c r="HPF57" s="44"/>
      <c r="HPH57" s="33"/>
      <c r="HPJ57" s="33"/>
      <c r="HPL57" s="33"/>
      <c r="HPN57" s="33"/>
      <c r="HPP57"/>
      <c r="HPQ57"/>
      <c r="HPR57"/>
      <c r="HPS57" s="3"/>
      <c r="HPV57" s="8"/>
      <c r="HPW57" s="9"/>
      <c r="HPX57" s="8"/>
      <c r="HPY57" s="8"/>
      <c r="HPZ57" s="9"/>
      <c r="HQA57" s="6"/>
      <c r="HQB57" s="9"/>
      <c r="HQC57" s="6"/>
      <c r="HQD57" s="9"/>
      <c r="HQE57" s="44"/>
      <c r="HQG57" s="44"/>
      <c r="HQI57" s="33"/>
      <c r="HQK57" s="33"/>
      <c r="HQM57" s="33"/>
      <c r="HQO57" s="33"/>
      <c r="HQQ57"/>
      <c r="HQR57"/>
      <c r="HQS57"/>
      <c r="HQT57" s="3"/>
      <c r="HQW57" s="8"/>
      <c r="HQX57" s="9"/>
      <c r="HQY57" s="8"/>
      <c r="HQZ57" s="8"/>
      <c r="HRA57" s="9"/>
      <c r="HRB57" s="6"/>
      <c r="HRC57" s="9"/>
      <c r="HRD57" s="6"/>
      <c r="HRE57" s="9"/>
      <c r="HRF57" s="44"/>
      <c r="HRH57" s="44"/>
      <c r="HRJ57" s="33"/>
      <c r="HRL57" s="33"/>
      <c r="HRN57" s="33"/>
      <c r="HRP57" s="33"/>
      <c r="HRR57"/>
      <c r="HRS57"/>
      <c r="HRT57"/>
      <c r="HRU57" s="3"/>
      <c r="HRX57" s="8"/>
      <c r="HRY57" s="9"/>
      <c r="HRZ57" s="8"/>
      <c r="HSA57" s="8"/>
      <c r="HSB57" s="9"/>
      <c r="HSC57" s="6"/>
      <c r="HSD57" s="9"/>
      <c r="HSE57" s="6"/>
      <c r="HSF57" s="9"/>
      <c r="HSG57" s="44"/>
      <c r="HSI57" s="44"/>
      <c r="HSK57" s="33"/>
      <c r="HSM57" s="33"/>
      <c r="HSO57" s="33"/>
      <c r="HSQ57" s="33"/>
      <c r="HSS57"/>
      <c r="HST57"/>
      <c r="HSU57"/>
      <c r="HSV57" s="3"/>
      <c r="HSY57" s="8"/>
      <c r="HSZ57" s="9"/>
      <c r="HTA57" s="8"/>
      <c r="HTB57" s="8"/>
      <c r="HTC57" s="9"/>
      <c r="HTD57" s="6"/>
      <c r="HTE57" s="9"/>
      <c r="HTF57" s="6"/>
      <c r="HTG57" s="9"/>
      <c r="HTH57" s="44"/>
      <c r="HTJ57" s="44"/>
      <c r="HTL57" s="33"/>
      <c r="HTN57" s="33"/>
      <c r="HTP57" s="33"/>
      <c r="HTR57" s="33"/>
      <c r="HTT57"/>
      <c r="HTU57"/>
      <c r="HTV57"/>
      <c r="HTW57" s="3"/>
      <c r="HTZ57" s="8"/>
      <c r="HUA57" s="9"/>
      <c r="HUB57" s="8"/>
      <c r="HUC57" s="8"/>
      <c r="HUD57" s="9"/>
      <c r="HUE57" s="6"/>
      <c r="HUF57" s="9"/>
      <c r="HUG57" s="6"/>
      <c r="HUH57" s="9"/>
      <c r="HUI57" s="44"/>
      <c r="HUK57" s="44"/>
      <c r="HUM57" s="33"/>
      <c r="HUO57" s="33"/>
      <c r="HUQ57" s="33"/>
      <c r="HUS57" s="33"/>
      <c r="HUU57"/>
      <c r="HUV57"/>
      <c r="HUW57"/>
      <c r="HUX57" s="3"/>
      <c r="HVA57" s="8"/>
      <c r="HVB57" s="9"/>
      <c r="HVC57" s="8"/>
      <c r="HVD57" s="8"/>
      <c r="HVE57" s="9"/>
      <c r="HVF57" s="6"/>
      <c r="HVG57" s="9"/>
      <c r="HVH57" s="6"/>
      <c r="HVI57" s="9"/>
      <c r="HVJ57" s="44"/>
      <c r="HVL57" s="44"/>
      <c r="HVN57" s="33"/>
      <c r="HVP57" s="33"/>
      <c r="HVR57" s="33"/>
      <c r="HVT57" s="33"/>
      <c r="HVV57"/>
      <c r="HVW57"/>
      <c r="HVX57"/>
      <c r="HVY57" s="3"/>
      <c r="HWB57" s="8"/>
      <c r="HWC57" s="9"/>
      <c r="HWD57" s="8"/>
      <c r="HWE57" s="8"/>
      <c r="HWF57" s="9"/>
      <c r="HWG57" s="6"/>
      <c r="HWH57" s="9"/>
      <c r="HWI57" s="6"/>
      <c r="HWJ57" s="9"/>
      <c r="HWK57" s="44"/>
      <c r="HWM57" s="44"/>
      <c r="HWO57" s="33"/>
      <c r="HWQ57" s="33"/>
      <c r="HWS57" s="33"/>
      <c r="HWU57" s="33"/>
      <c r="HWW57"/>
      <c r="HWX57"/>
      <c r="HWY57"/>
      <c r="HWZ57" s="3"/>
      <c r="HXC57" s="8"/>
      <c r="HXD57" s="9"/>
      <c r="HXE57" s="8"/>
      <c r="HXF57" s="8"/>
      <c r="HXG57" s="9"/>
      <c r="HXH57" s="6"/>
      <c r="HXI57" s="9"/>
      <c r="HXJ57" s="6"/>
      <c r="HXK57" s="9"/>
      <c r="HXL57" s="44"/>
      <c r="HXN57" s="44"/>
      <c r="HXP57" s="33"/>
      <c r="HXR57" s="33"/>
      <c r="HXT57" s="33"/>
      <c r="HXV57" s="33"/>
      <c r="HXX57"/>
      <c r="HXY57"/>
      <c r="HXZ57"/>
      <c r="HYA57" s="3"/>
      <c r="HYD57" s="8"/>
      <c r="HYE57" s="9"/>
      <c r="HYF57" s="8"/>
      <c r="HYG57" s="8"/>
      <c r="HYH57" s="9"/>
      <c r="HYI57" s="6"/>
      <c r="HYJ57" s="9"/>
      <c r="HYK57" s="6"/>
      <c r="HYL57" s="9"/>
      <c r="HYM57" s="44"/>
      <c r="HYO57" s="44"/>
      <c r="HYQ57" s="33"/>
      <c r="HYS57" s="33"/>
      <c r="HYU57" s="33"/>
      <c r="HYW57" s="33"/>
      <c r="HYY57"/>
      <c r="HYZ57"/>
      <c r="HZA57"/>
      <c r="HZB57" s="3"/>
      <c r="HZE57" s="8"/>
      <c r="HZF57" s="9"/>
      <c r="HZG57" s="8"/>
      <c r="HZH57" s="8"/>
      <c r="HZI57" s="9"/>
      <c r="HZJ57" s="6"/>
      <c r="HZK57" s="9"/>
      <c r="HZL57" s="6"/>
      <c r="HZM57" s="9"/>
      <c r="HZN57" s="44"/>
      <c r="HZP57" s="44"/>
      <c r="HZR57" s="33"/>
      <c r="HZT57" s="33"/>
      <c r="HZV57" s="33"/>
      <c r="HZX57" s="33"/>
      <c r="HZZ57"/>
      <c r="IAA57"/>
      <c r="IAB57"/>
      <c r="IAC57" s="3"/>
      <c r="IAF57" s="8"/>
      <c r="IAG57" s="9"/>
      <c r="IAH57" s="8"/>
      <c r="IAI57" s="8"/>
      <c r="IAJ57" s="9"/>
      <c r="IAK57" s="6"/>
      <c r="IAL57" s="9"/>
      <c r="IAM57" s="6"/>
      <c r="IAN57" s="9"/>
      <c r="IAO57" s="44"/>
      <c r="IAQ57" s="44"/>
      <c r="IAS57" s="33"/>
      <c r="IAU57" s="33"/>
      <c r="IAW57" s="33"/>
      <c r="IAY57" s="33"/>
      <c r="IBA57"/>
      <c r="IBB57"/>
      <c r="IBC57"/>
      <c r="IBD57" s="3"/>
      <c r="IBG57" s="8"/>
      <c r="IBH57" s="9"/>
      <c r="IBI57" s="8"/>
      <c r="IBJ57" s="8"/>
      <c r="IBK57" s="9"/>
      <c r="IBL57" s="6"/>
      <c r="IBM57" s="9"/>
      <c r="IBN57" s="6"/>
      <c r="IBO57" s="9"/>
      <c r="IBP57" s="44"/>
      <c r="IBR57" s="44"/>
      <c r="IBT57" s="33"/>
      <c r="IBV57" s="33"/>
      <c r="IBX57" s="33"/>
      <c r="IBZ57" s="33"/>
      <c r="ICB57"/>
      <c r="ICC57"/>
      <c r="ICD57"/>
      <c r="ICE57" s="3"/>
      <c r="ICH57" s="8"/>
      <c r="ICI57" s="9"/>
      <c r="ICJ57" s="8"/>
      <c r="ICK57" s="8"/>
      <c r="ICL57" s="9"/>
      <c r="ICM57" s="6"/>
      <c r="ICN57" s="9"/>
      <c r="ICO57" s="6"/>
      <c r="ICP57" s="9"/>
      <c r="ICQ57" s="44"/>
      <c r="ICS57" s="44"/>
      <c r="ICU57" s="33"/>
      <c r="ICW57" s="33"/>
      <c r="ICY57" s="33"/>
      <c r="IDA57" s="33"/>
      <c r="IDC57"/>
      <c r="IDD57"/>
      <c r="IDE57"/>
      <c r="IDF57" s="3"/>
      <c r="IDI57" s="8"/>
      <c r="IDJ57" s="9"/>
      <c r="IDK57" s="8"/>
      <c r="IDL57" s="8"/>
      <c r="IDM57" s="9"/>
      <c r="IDN57" s="6"/>
      <c r="IDO57" s="9"/>
      <c r="IDP57" s="6"/>
      <c r="IDQ57" s="9"/>
      <c r="IDR57" s="44"/>
      <c r="IDT57" s="44"/>
      <c r="IDV57" s="33"/>
      <c r="IDX57" s="33"/>
      <c r="IDZ57" s="33"/>
      <c r="IEB57" s="33"/>
      <c r="IED57"/>
      <c r="IEE57"/>
      <c r="IEF57"/>
      <c r="IEG57" s="3"/>
      <c r="IEJ57" s="8"/>
      <c r="IEK57" s="9"/>
      <c r="IEL57" s="8"/>
      <c r="IEM57" s="8"/>
      <c r="IEN57" s="9"/>
      <c r="IEO57" s="6"/>
      <c r="IEP57" s="9"/>
      <c r="IEQ57" s="6"/>
      <c r="IER57" s="9"/>
      <c r="IES57" s="44"/>
      <c r="IEU57" s="44"/>
      <c r="IEW57" s="33"/>
      <c r="IEY57" s="33"/>
      <c r="IFA57" s="33"/>
      <c r="IFC57" s="33"/>
      <c r="IFE57"/>
      <c r="IFF57"/>
      <c r="IFG57"/>
      <c r="IFH57" s="3"/>
      <c r="IFK57" s="8"/>
      <c r="IFL57" s="9"/>
      <c r="IFM57" s="8"/>
      <c r="IFN57" s="8"/>
      <c r="IFO57" s="9"/>
      <c r="IFP57" s="6"/>
      <c r="IFQ57" s="9"/>
      <c r="IFR57" s="6"/>
      <c r="IFS57" s="9"/>
      <c r="IFT57" s="44"/>
      <c r="IFV57" s="44"/>
      <c r="IFX57" s="33"/>
      <c r="IFZ57" s="33"/>
      <c r="IGB57" s="33"/>
      <c r="IGD57" s="33"/>
      <c r="IGF57"/>
      <c r="IGG57"/>
      <c r="IGH57"/>
      <c r="IGI57" s="3"/>
      <c r="IGL57" s="8"/>
      <c r="IGM57" s="9"/>
      <c r="IGN57" s="8"/>
      <c r="IGO57" s="8"/>
      <c r="IGP57" s="9"/>
      <c r="IGQ57" s="6"/>
      <c r="IGR57" s="9"/>
      <c r="IGS57" s="6"/>
      <c r="IGT57" s="9"/>
      <c r="IGU57" s="44"/>
      <c r="IGW57" s="44"/>
      <c r="IGY57" s="33"/>
      <c r="IHA57" s="33"/>
      <c r="IHC57" s="33"/>
      <c r="IHE57" s="33"/>
      <c r="IHG57"/>
      <c r="IHH57"/>
      <c r="IHI57"/>
      <c r="IHJ57" s="3"/>
      <c r="IHM57" s="8"/>
      <c r="IHN57" s="9"/>
      <c r="IHO57" s="8"/>
      <c r="IHP57" s="8"/>
      <c r="IHQ57" s="9"/>
      <c r="IHR57" s="6"/>
      <c r="IHS57" s="9"/>
      <c r="IHT57" s="6"/>
      <c r="IHU57" s="9"/>
      <c r="IHV57" s="44"/>
      <c r="IHX57" s="44"/>
      <c r="IHZ57" s="33"/>
      <c r="IIB57" s="33"/>
      <c r="IID57" s="33"/>
      <c r="IIF57" s="33"/>
      <c r="IIH57"/>
      <c r="III57"/>
      <c r="IIJ57"/>
      <c r="IIK57" s="3"/>
      <c r="IIN57" s="8"/>
      <c r="IIO57" s="9"/>
      <c r="IIP57" s="8"/>
      <c r="IIQ57" s="8"/>
      <c r="IIR57" s="9"/>
      <c r="IIS57" s="6"/>
      <c r="IIT57" s="9"/>
      <c r="IIU57" s="6"/>
      <c r="IIV57" s="9"/>
      <c r="IIW57" s="44"/>
      <c r="IIY57" s="44"/>
      <c r="IJA57" s="33"/>
      <c r="IJC57" s="33"/>
      <c r="IJE57" s="33"/>
      <c r="IJG57" s="33"/>
      <c r="IJI57"/>
      <c r="IJJ57"/>
      <c r="IJK57"/>
      <c r="IJL57" s="3"/>
      <c r="IJO57" s="8"/>
      <c r="IJP57" s="9"/>
      <c r="IJQ57" s="8"/>
      <c r="IJR57" s="8"/>
      <c r="IJS57" s="9"/>
      <c r="IJT57" s="6"/>
      <c r="IJU57" s="9"/>
      <c r="IJV57" s="6"/>
      <c r="IJW57" s="9"/>
      <c r="IJX57" s="44"/>
      <c r="IJZ57" s="44"/>
      <c r="IKB57" s="33"/>
      <c r="IKD57" s="33"/>
      <c r="IKF57" s="33"/>
      <c r="IKH57" s="33"/>
      <c r="IKJ57"/>
      <c r="IKK57"/>
      <c r="IKL57"/>
      <c r="IKM57" s="3"/>
      <c r="IKP57" s="8"/>
      <c r="IKQ57" s="9"/>
      <c r="IKR57" s="8"/>
      <c r="IKS57" s="8"/>
      <c r="IKT57" s="9"/>
      <c r="IKU57" s="6"/>
      <c r="IKV57" s="9"/>
      <c r="IKW57" s="6"/>
      <c r="IKX57" s="9"/>
      <c r="IKY57" s="44"/>
      <c r="ILA57" s="44"/>
      <c r="ILC57" s="33"/>
      <c r="ILE57" s="33"/>
      <c r="ILG57" s="33"/>
      <c r="ILI57" s="33"/>
      <c r="ILK57"/>
      <c r="ILL57"/>
      <c r="ILM57"/>
      <c r="ILN57" s="3"/>
      <c r="ILQ57" s="8"/>
      <c r="ILR57" s="9"/>
      <c r="ILS57" s="8"/>
      <c r="ILT57" s="8"/>
      <c r="ILU57" s="9"/>
      <c r="ILV57" s="6"/>
      <c r="ILW57" s="9"/>
      <c r="ILX57" s="6"/>
      <c r="ILY57" s="9"/>
      <c r="ILZ57" s="44"/>
      <c r="IMB57" s="44"/>
      <c r="IMD57" s="33"/>
      <c r="IMF57" s="33"/>
      <c r="IMH57" s="33"/>
      <c r="IMJ57" s="33"/>
      <c r="IML57"/>
      <c r="IMM57"/>
      <c r="IMN57"/>
      <c r="IMO57" s="3"/>
      <c r="IMR57" s="8"/>
      <c r="IMS57" s="9"/>
      <c r="IMT57" s="8"/>
      <c r="IMU57" s="8"/>
      <c r="IMV57" s="9"/>
      <c r="IMW57" s="6"/>
      <c r="IMX57" s="9"/>
      <c r="IMY57" s="6"/>
      <c r="IMZ57" s="9"/>
      <c r="INA57" s="44"/>
      <c r="INC57" s="44"/>
      <c r="INE57" s="33"/>
      <c r="ING57" s="33"/>
      <c r="INI57" s="33"/>
      <c r="INK57" s="33"/>
      <c r="INM57"/>
      <c r="INN57"/>
      <c r="INO57"/>
      <c r="INP57" s="3"/>
      <c r="INS57" s="8"/>
      <c r="INT57" s="9"/>
      <c r="INU57" s="8"/>
      <c r="INV57" s="8"/>
      <c r="INW57" s="9"/>
      <c r="INX57" s="6"/>
      <c r="INY57" s="9"/>
      <c r="INZ57" s="6"/>
      <c r="IOA57" s="9"/>
      <c r="IOB57" s="44"/>
      <c r="IOD57" s="44"/>
      <c r="IOF57" s="33"/>
      <c r="IOH57" s="33"/>
      <c r="IOJ57" s="33"/>
      <c r="IOL57" s="33"/>
      <c r="ION57"/>
      <c r="IOO57"/>
      <c r="IOP57"/>
      <c r="IOQ57" s="3"/>
      <c r="IOT57" s="8"/>
      <c r="IOU57" s="9"/>
      <c r="IOV57" s="8"/>
      <c r="IOW57" s="8"/>
      <c r="IOX57" s="9"/>
      <c r="IOY57" s="6"/>
      <c r="IOZ57" s="9"/>
      <c r="IPA57" s="6"/>
      <c r="IPB57" s="9"/>
      <c r="IPC57" s="44"/>
      <c r="IPE57" s="44"/>
      <c r="IPG57" s="33"/>
      <c r="IPI57" s="33"/>
      <c r="IPK57" s="33"/>
      <c r="IPM57" s="33"/>
      <c r="IPO57"/>
      <c r="IPP57"/>
      <c r="IPQ57"/>
      <c r="IPR57" s="3"/>
      <c r="IPU57" s="8"/>
      <c r="IPV57" s="9"/>
      <c r="IPW57" s="8"/>
      <c r="IPX57" s="8"/>
      <c r="IPY57" s="9"/>
      <c r="IPZ57" s="6"/>
      <c r="IQA57" s="9"/>
      <c r="IQB57" s="6"/>
      <c r="IQC57" s="9"/>
      <c r="IQD57" s="44"/>
      <c r="IQF57" s="44"/>
      <c r="IQH57" s="33"/>
      <c r="IQJ57" s="33"/>
      <c r="IQL57" s="33"/>
      <c r="IQN57" s="33"/>
      <c r="IQP57"/>
      <c r="IQQ57"/>
      <c r="IQR57"/>
      <c r="IQS57" s="3"/>
      <c r="IQV57" s="8"/>
      <c r="IQW57" s="9"/>
      <c r="IQX57" s="8"/>
      <c r="IQY57" s="8"/>
      <c r="IQZ57" s="9"/>
      <c r="IRA57" s="6"/>
      <c r="IRB57" s="9"/>
      <c r="IRC57" s="6"/>
      <c r="IRD57" s="9"/>
      <c r="IRE57" s="44"/>
      <c r="IRG57" s="44"/>
      <c r="IRI57" s="33"/>
      <c r="IRK57" s="33"/>
      <c r="IRM57" s="33"/>
      <c r="IRO57" s="33"/>
      <c r="IRQ57"/>
      <c r="IRR57"/>
      <c r="IRS57"/>
      <c r="IRT57" s="3"/>
      <c r="IRW57" s="8"/>
      <c r="IRX57" s="9"/>
      <c r="IRY57" s="8"/>
      <c r="IRZ57" s="8"/>
      <c r="ISA57" s="9"/>
      <c r="ISB57" s="6"/>
      <c r="ISC57" s="9"/>
      <c r="ISD57" s="6"/>
      <c r="ISE57" s="9"/>
      <c r="ISF57" s="44"/>
      <c r="ISH57" s="44"/>
      <c r="ISJ57" s="33"/>
      <c r="ISL57" s="33"/>
      <c r="ISN57" s="33"/>
      <c r="ISP57" s="33"/>
      <c r="ISR57"/>
      <c r="ISS57"/>
      <c r="IST57"/>
      <c r="ISU57" s="3"/>
      <c r="ISX57" s="8"/>
      <c r="ISY57" s="9"/>
      <c r="ISZ57" s="8"/>
      <c r="ITA57" s="8"/>
      <c r="ITB57" s="9"/>
      <c r="ITC57" s="6"/>
      <c r="ITD57" s="9"/>
      <c r="ITE57" s="6"/>
      <c r="ITF57" s="9"/>
      <c r="ITG57" s="44"/>
      <c r="ITI57" s="44"/>
      <c r="ITK57" s="33"/>
      <c r="ITM57" s="33"/>
      <c r="ITO57" s="33"/>
      <c r="ITQ57" s="33"/>
      <c r="ITS57"/>
      <c r="ITT57"/>
      <c r="ITU57"/>
      <c r="ITV57" s="3"/>
      <c r="ITY57" s="8"/>
      <c r="ITZ57" s="9"/>
      <c r="IUA57" s="8"/>
      <c r="IUB57" s="8"/>
      <c r="IUC57" s="9"/>
      <c r="IUD57" s="6"/>
      <c r="IUE57" s="9"/>
      <c r="IUF57" s="6"/>
      <c r="IUG57" s="9"/>
      <c r="IUH57" s="44"/>
      <c r="IUJ57" s="44"/>
      <c r="IUL57" s="33"/>
      <c r="IUN57" s="33"/>
      <c r="IUP57" s="33"/>
      <c r="IUR57" s="33"/>
      <c r="IUT57"/>
      <c r="IUU57"/>
      <c r="IUV57"/>
      <c r="IUW57" s="3"/>
      <c r="IUZ57" s="8"/>
      <c r="IVA57" s="9"/>
      <c r="IVB57" s="8"/>
      <c r="IVC57" s="8"/>
      <c r="IVD57" s="9"/>
      <c r="IVE57" s="6"/>
      <c r="IVF57" s="9"/>
      <c r="IVG57" s="6"/>
      <c r="IVH57" s="9"/>
      <c r="IVI57" s="44"/>
      <c r="IVK57" s="44"/>
      <c r="IVM57" s="33"/>
      <c r="IVO57" s="33"/>
      <c r="IVQ57" s="33"/>
      <c r="IVS57" s="33"/>
      <c r="IVU57"/>
      <c r="IVV57"/>
      <c r="IVW57"/>
      <c r="IVX57" s="3"/>
      <c r="IWA57" s="8"/>
      <c r="IWB57" s="9"/>
      <c r="IWC57" s="8"/>
      <c r="IWD57" s="8"/>
      <c r="IWE57" s="9"/>
      <c r="IWF57" s="6"/>
      <c r="IWG57" s="9"/>
      <c r="IWH57" s="6"/>
      <c r="IWI57" s="9"/>
      <c r="IWJ57" s="44"/>
      <c r="IWL57" s="44"/>
      <c r="IWN57" s="33"/>
      <c r="IWP57" s="33"/>
      <c r="IWR57" s="33"/>
      <c r="IWT57" s="33"/>
      <c r="IWV57"/>
      <c r="IWW57"/>
      <c r="IWX57"/>
      <c r="IWY57" s="3"/>
      <c r="IXB57" s="8"/>
      <c r="IXC57" s="9"/>
      <c r="IXD57" s="8"/>
      <c r="IXE57" s="8"/>
      <c r="IXF57" s="9"/>
      <c r="IXG57" s="6"/>
      <c r="IXH57" s="9"/>
      <c r="IXI57" s="6"/>
      <c r="IXJ57" s="9"/>
      <c r="IXK57" s="44"/>
      <c r="IXM57" s="44"/>
      <c r="IXO57" s="33"/>
      <c r="IXQ57" s="33"/>
      <c r="IXS57" s="33"/>
      <c r="IXU57" s="33"/>
      <c r="IXW57"/>
      <c r="IXX57"/>
      <c r="IXY57"/>
      <c r="IXZ57" s="3"/>
      <c r="IYC57" s="8"/>
      <c r="IYD57" s="9"/>
      <c r="IYE57" s="8"/>
      <c r="IYF57" s="8"/>
      <c r="IYG57" s="9"/>
      <c r="IYH57" s="6"/>
      <c r="IYI57" s="9"/>
      <c r="IYJ57" s="6"/>
      <c r="IYK57" s="9"/>
      <c r="IYL57" s="44"/>
      <c r="IYN57" s="44"/>
      <c r="IYP57" s="33"/>
      <c r="IYR57" s="33"/>
      <c r="IYT57" s="33"/>
      <c r="IYV57" s="33"/>
      <c r="IYX57"/>
      <c r="IYY57"/>
      <c r="IYZ57"/>
      <c r="IZA57" s="3"/>
      <c r="IZD57" s="8"/>
      <c r="IZE57" s="9"/>
      <c r="IZF57" s="8"/>
      <c r="IZG57" s="8"/>
      <c r="IZH57" s="9"/>
      <c r="IZI57" s="6"/>
      <c r="IZJ57" s="9"/>
      <c r="IZK57" s="6"/>
      <c r="IZL57" s="9"/>
      <c r="IZM57" s="44"/>
      <c r="IZO57" s="44"/>
      <c r="IZQ57" s="33"/>
      <c r="IZS57" s="33"/>
      <c r="IZU57" s="33"/>
      <c r="IZW57" s="33"/>
      <c r="IZY57"/>
      <c r="IZZ57"/>
      <c r="JAA57"/>
      <c r="JAB57" s="3"/>
      <c r="JAE57" s="8"/>
      <c r="JAF57" s="9"/>
      <c r="JAG57" s="8"/>
      <c r="JAH57" s="8"/>
      <c r="JAI57" s="9"/>
      <c r="JAJ57" s="6"/>
      <c r="JAK57" s="9"/>
      <c r="JAL57" s="6"/>
      <c r="JAM57" s="9"/>
      <c r="JAN57" s="44"/>
      <c r="JAP57" s="44"/>
      <c r="JAR57" s="33"/>
      <c r="JAT57" s="33"/>
      <c r="JAV57" s="33"/>
      <c r="JAX57" s="33"/>
      <c r="JAZ57"/>
      <c r="JBA57"/>
      <c r="JBB57"/>
      <c r="JBC57" s="3"/>
      <c r="JBF57" s="8"/>
      <c r="JBG57" s="9"/>
      <c r="JBH57" s="8"/>
      <c r="JBI57" s="8"/>
      <c r="JBJ57" s="9"/>
      <c r="JBK57" s="6"/>
      <c r="JBL57" s="9"/>
      <c r="JBM57" s="6"/>
      <c r="JBN57" s="9"/>
      <c r="JBO57" s="44"/>
      <c r="JBQ57" s="44"/>
      <c r="JBS57" s="33"/>
      <c r="JBU57" s="33"/>
      <c r="JBW57" s="33"/>
      <c r="JBY57" s="33"/>
      <c r="JCA57"/>
      <c r="JCB57"/>
      <c r="JCC57"/>
      <c r="JCD57" s="3"/>
      <c r="JCG57" s="8"/>
      <c r="JCH57" s="9"/>
      <c r="JCI57" s="8"/>
      <c r="JCJ57" s="8"/>
      <c r="JCK57" s="9"/>
      <c r="JCL57" s="6"/>
      <c r="JCM57" s="9"/>
      <c r="JCN57" s="6"/>
      <c r="JCO57" s="9"/>
      <c r="JCP57" s="44"/>
      <c r="JCR57" s="44"/>
      <c r="JCT57" s="33"/>
      <c r="JCV57" s="33"/>
      <c r="JCX57" s="33"/>
      <c r="JCZ57" s="33"/>
      <c r="JDB57"/>
      <c r="JDC57"/>
      <c r="JDD57"/>
      <c r="JDE57" s="3"/>
      <c r="JDH57" s="8"/>
      <c r="JDI57" s="9"/>
      <c r="JDJ57" s="8"/>
      <c r="JDK57" s="8"/>
      <c r="JDL57" s="9"/>
      <c r="JDM57" s="6"/>
      <c r="JDN57" s="9"/>
      <c r="JDO57" s="6"/>
      <c r="JDP57" s="9"/>
      <c r="JDQ57" s="44"/>
      <c r="JDS57" s="44"/>
      <c r="JDU57" s="33"/>
      <c r="JDW57" s="33"/>
      <c r="JDY57" s="33"/>
      <c r="JEA57" s="33"/>
      <c r="JEC57"/>
      <c r="JED57"/>
      <c r="JEE57"/>
      <c r="JEF57" s="3"/>
      <c r="JEI57" s="8"/>
      <c r="JEJ57" s="9"/>
      <c r="JEK57" s="8"/>
      <c r="JEL57" s="8"/>
      <c r="JEM57" s="9"/>
      <c r="JEN57" s="6"/>
      <c r="JEO57" s="9"/>
      <c r="JEP57" s="6"/>
      <c r="JEQ57" s="9"/>
      <c r="JER57" s="44"/>
      <c r="JET57" s="44"/>
      <c r="JEV57" s="33"/>
      <c r="JEX57" s="33"/>
      <c r="JEZ57" s="33"/>
      <c r="JFB57" s="33"/>
      <c r="JFD57"/>
      <c r="JFE57"/>
      <c r="JFF57"/>
      <c r="JFG57" s="3"/>
      <c r="JFJ57" s="8"/>
      <c r="JFK57" s="9"/>
      <c r="JFL57" s="8"/>
      <c r="JFM57" s="8"/>
      <c r="JFN57" s="9"/>
      <c r="JFO57" s="6"/>
      <c r="JFP57" s="9"/>
      <c r="JFQ57" s="6"/>
      <c r="JFR57" s="9"/>
      <c r="JFS57" s="44"/>
      <c r="JFU57" s="44"/>
      <c r="JFW57" s="33"/>
      <c r="JFY57" s="33"/>
      <c r="JGA57" s="33"/>
      <c r="JGC57" s="33"/>
      <c r="JGE57"/>
      <c r="JGF57"/>
      <c r="JGG57"/>
      <c r="JGH57" s="3"/>
      <c r="JGK57" s="8"/>
      <c r="JGL57" s="9"/>
      <c r="JGM57" s="8"/>
      <c r="JGN57" s="8"/>
      <c r="JGO57" s="9"/>
      <c r="JGP57" s="6"/>
      <c r="JGQ57" s="9"/>
      <c r="JGR57" s="6"/>
      <c r="JGS57" s="9"/>
      <c r="JGT57" s="44"/>
      <c r="JGV57" s="44"/>
      <c r="JGX57" s="33"/>
      <c r="JGZ57" s="33"/>
      <c r="JHB57" s="33"/>
      <c r="JHD57" s="33"/>
      <c r="JHF57"/>
      <c r="JHG57"/>
      <c r="JHH57"/>
      <c r="JHI57" s="3"/>
      <c r="JHL57" s="8"/>
      <c r="JHM57" s="9"/>
      <c r="JHN57" s="8"/>
      <c r="JHO57" s="8"/>
      <c r="JHP57" s="9"/>
      <c r="JHQ57" s="6"/>
      <c r="JHR57" s="9"/>
      <c r="JHS57" s="6"/>
      <c r="JHT57" s="9"/>
      <c r="JHU57" s="44"/>
      <c r="JHW57" s="44"/>
      <c r="JHY57" s="33"/>
      <c r="JIA57" s="33"/>
      <c r="JIC57" s="33"/>
      <c r="JIE57" s="33"/>
      <c r="JIG57"/>
      <c r="JIH57"/>
      <c r="JII57"/>
      <c r="JIJ57" s="3"/>
      <c r="JIM57" s="8"/>
      <c r="JIN57" s="9"/>
      <c r="JIO57" s="8"/>
      <c r="JIP57" s="8"/>
      <c r="JIQ57" s="9"/>
      <c r="JIR57" s="6"/>
      <c r="JIS57" s="9"/>
      <c r="JIT57" s="6"/>
      <c r="JIU57" s="9"/>
      <c r="JIV57" s="44"/>
      <c r="JIX57" s="44"/>
      <c r="JIZ57" s="33"/>
      <c r="JJB57" s="33"/>
      <c r="JJD57" s="33"/>
      <c r="JJF57" s="33"/>
      <c r="JJH57"/>
      <c r="JJI57"/>
      <c r="JJJ57"/>
      <c r="JJK57" s="3"/>
      <c r="JJN57" s="8"/>
      <c r="JJO57" s="9"/>
      <c r="JJP57" s="8"/>
      <c r="JJQ57" s="8"/>
      <c r="JJR57" s="9"/>
      <c r="JJS57" s="6"/>
      <c r="JJT57" s="9"/>
      <c r="JJU57" s="6"/>
      <c r="JJV57" s="9"/>
      <c r="JJW57" s="44"/>
      <c r="JJY57" s="44"/>
      <c r="JKA57" s="33"/>
      <c r="JKC57" s="33"/>
      <c r="JKE57" s="33"/>
      <c r="JKG57" s="33"/>
      <c r="JKI57"/>
      <c r="JKJ57"/>
      <c r="JKK57"/>
      <c r="JKL57" s="3"/>
      <c r="JKO57" s="8"/>
      <c r="JKP57" s="9"/>
      <c r="JKQ57" s="8"/>
      <c r="JKR57" s="8"/>
      <c r="JKS57" s="9"/>
      <c r="JKT57" s="6"/>
      <c r="JKU57" s="9"/>
      <c r="JKV57" s="6"/>
      <c r="JKW57" s="9"/>
      <c r="JKX57" s="44"/>
      <c r="JKZ57" s="44"/>
      <c r="JLB57" s="33"/>
      <c r="JLD57" s="33"/>
      <c r="JLF57" s="33"/>
      <c r="JLH57" s="33"/>
      <c r="JLJ57"/>
      <c r="JLK57"/>
      <c r="JLL57"/>
      <c r="JLM57" s="3"/>
      <c r="JLP57" s="8"/>
      <c r="JLQ57" s="9"/>
      <c r="JLR57" s="8"/>
      <c r="JLS57" s="8"/>
      <c r="JLT57" s="9"/>
      <c r="JLU57" s="6"/>
      <c r="JLV57" s="9"/>
      <c r="JLW57" s="6"/>
      <c r="JLX57" s="9"/>
      <c r="JLY57" s="44"/>
      <c r="JMA57" s="44"/>
      <c r="JMC57" s="33"/>
      <c r="JME57" s="33"/>
      <c r="JMG57" s="33"/>
      <c r="JMI57" s="33"/>
      <c r="JMK57"/>
      <c r="JML57"/>
      <c r="JMM57"/>
      <c r="JMN57" s="3"/>
      <c r="JMQ57" s="8"/>
      <c r="JMR57" s="9"/>
      <c r="JMS57" s="8"/>
      <c r="JMT57" s="8"/>
      <c r="JMU57" s="9"/>
      <c r="JMV57" s="6"/>
      <c r="JMW57" s="9"/>
      <c r="JMX57" s="6"/>
      <c r="JMY57" s="9"/>
      <c r="JMZ57" s="44"/>
      <c r="JNB57" s="44"/>
      <c r="JND57" s="33"/>
      <c r="JNF57" s="33"/>
      <c r="JNH57" s="33"/>
      <c r="JNJ57" s="33"/>
      <c r="JNL57"/>
      <c r="JNM57"/>
      <c r="JNN57"/>
      <c r="JNO57" s="3"/>
      <c r="JNR57" s="8"/>
      <c r="JNS57" s="9"/>
      <c r="JNT57" s="8"/>
      <c r="JNU57" s="8"/>
      <c r="JNV57" s="9"/>
      <c r="JNW57" s="6"/>
      <c r="JNX57" s="9"/>
      <c r="JNY57" s="6"/>
      <c r="JNZ57" s="9"/>
      <c r="JOA57" s="44"/>
      <c r="JOC57" s="44"/>
      <c r="JOE57" s="33"/>
      <c r="JOG57" s="33"/>
      <c r="JOI57" s="33"/>
      <c r="JOK57" s="33"/>
      <c r="JOM57"/>
      <c r="JON57"/>
      <c r="JOO57"/>
      <c r="JOP57" s="3"/>
      <c r="JOS57" s="8"/>
      <c r="JOT57" s="9"/>
      <c r="JOU57" s="8"/>
      <c r="JOV57" s="8"/>
      <c r="JOW57" s="9"/>
      <c r="JOX57" s="6"/>
      <c r="JOY57" s="9"/>
      <c r="JOZ57" s="6"/>
      <c r="JPA57" s="9"/>
      <c r="JPB57" s="44"/>
      <c r="JPD57" s="44"/>
      <c r="JPF57" s="33"/>
      <c r="JPH57" s="33"/>
      <c r="JPJ57" s="33"/>
      <c r="JPL57" s="33"/>
      <c r="JPN57"/>
      <c r="JPO57"/>
      <c r="JPP57"/>
      <c r="JPQ57" s="3"/>
      <c r="JPT57" s="8"/>
      <c r="JPU57" s="9"/>
      <c r="JPV57" s="8"/>
      <c r="JPW57" s="8"/>
      <c r="JPX57" s="9"/>
      <c r="JPY57" s="6"/>
      <c r="JPZ57" s="9"/>
      <c r="JQA57" s="6"/>
      <c r="JQB57" s="9"/>
      <c r="JQC57" s="44"/>
      <c r="JQE57" s="44"/>
      <c r="JQG57" s="33"/>
      <c r="JQI57" s="33"/>
      <c r="JQK57" s="33"/>
      <c r="JQM57" s="33"/>
      <c r="JQO57"/>
      <c r="JQP57"/>
      <c r="JQQ57"/>
      <c r="JQR57" s="3"/>
      <c r="JQU57" s="8"/>
      <c r="JQV57" s="9"/>
      <c r="JQW57" s="8"/>
      <c r="JQX57" s="8"/>
      <c r="JQY57" s="9"/>
      <c r="JQZ57" s="6"/>
      <c r="JRA57" s="9"/>
      <c r="JRB57" s="6"/>
      <c r="JRC57" s="9"/>
      <c r="JRD57" s="44"/>
      <c r="JRF57" s="44"/>
      <c r="JRH57" s="33"/>
      <c r="JRJ57" s="33"/>
      <c r="JRL57" s="33"/>
      <c r="JRN57" s="33"/>
      <c r="JRP57"/>
      <c r="JRQ57"/>
      <c r="JRR57"/>
      <c r="JRS57" s="3"/>
      <c r="JRV57" s="8"/>
      <c r="JRW57" s="9"/>
      <c r="JRX57" s="8"/>
      <c r="JRY57" s="8"/>
      <c r="JRZ57" s="9"/>
      <c r="JSA57" s="6"/>
      <c r="JSB57" s="9"/>
      <c r="JSC57" s="6"/>
      <c r="JSD57" s="9"/>
      <c r="JSE57" s="44"/>
      <c r="JSG57" s="44"/>
      <c r="JSI57" s="33"/>
      <c r="JSK57" s="33"/>
      <c r="JSM57" s="33"/>
      <c r="JSO57" s="33"/>
      <c r="JSQ57"/>
      <c r="JSR57"/>
      <c r="JSS57"/>
      <c r="JST57" s="3"/>
      <c r="JSW57" s="8"/>
      <c r="JSX57" s="9"/>
      <c r="JSY57" s="8"/>
      <c r="JSZ57" s="8"/>
      <c r="JTA57" s="9"/>
      <c r="JTB57" s="6"/>
      <c r="JTC57" s="9"/>
      <c r="JTD57" s="6"/>
      <c r="JTE57" s="9"/>
      <c r="JTF57" s="44"/>
      <c r="JTH57" s="44"/>
      <c r="JTJ57" s="33"/>
      <c r="JTL57" s="33"/>
      <c r="JTN57" s="33"/>
      <c r="JTP57" s="33"/>
      <c r="JTR57"/>
      <c r="JTS57"/>
      <c r="JTT57"/>
      <c r="JTU57" s="3"/>
      <c r="JTX57" s="8"/>
      <c r="JTY57" s="9"/>
      <c r="JTZ57" s="8"/>
      <c r="JUA57" s="8"/>
      <c r="JUB57" s="9"/>
      <c r="JUC57" s="6"/>
      <c r="JUD57" s="9"/>
      <c r="JUE57" s="6"/>
      <c r="JUF57" s="9"/>
      <c r="JUG57" s="44"/>
      <c r="JUI57" s="44"/>
      <c r="JUK57" s="33"/>
      <c r="JUM57" s="33"/>
      <c r="JUO57" s="33"/>
      <c r="JUQ57" s="33"/>
      <c r="JUS57"/>
      <c r="JUT57"/>
      <c r="JUU57"/>
      <c r="JUV57" s="3"/>
      <c r="JUY57" s="8"/>
      <c r="JUZ57" s="9"/>
      <c r="JVA57" s="8"/>
      <c r="JVB57" s="8"/>
      <c r="JVC57" s="9"/>
      <c r="JVD57" s="6"/>
      <c r="JVE57" s="9"/>
      <c r="JVF57" s="6"/>
      <c r="JVG57" s="9"/>
      <c r="JVH57" s="44"/>
      <c r="JVJ57" s="44"/>
      <c r="JVL57" s="33"/>
      <c r="JVN57" s="33"/>
      <c r="JVP57" s="33"/>
      <c r="JVR57" s="33"/>
      <c r="JVT57"/>
      <c r="JVU57"/>
      <c r="JVV57"/>
      <c r="JVW57" s="3"/>
      <c r="JVZ57" s="8"/>
      <c r="JWA57" s="9"/>
      <c r="JWB57" s="8"/>
      <c r="JWC57" s="8"/>
      <c r="JWD57" s="9"/>
      <c r="JWE57" s="6"/>
      <c r="JWF57" s="9"/>
      <c r="JWG57" s="6"/>
      <c r="JWH57" s="9"/>
      <c r="JWI57" s="44"/>
      <c r="JWK57" s="44"/>
      <c r="JWM57" s="33"/>
      <c r="JWO57" s="33"/>
      <c r="JWQ57" s="33"/>
      <c r="JWS57" s="33"/>
      <c r="JWU57"/>
      <c r="JWV57"/>
      <c r="JWW57"/>
      <c r="JWX57" s="3"/>
      <c r="JXA57" s="8"/>
      <c r="JXB57" s="9"/>
      <c r="JXC57" s="8"/>
      <c r="JXD57" s="8"/>
      <c r="JXE57" s="9"/>
      <c r="JXF57" s="6"/>
      <c r="JXG57" s="9"/>
      <c r="JXH57" s="6"/>
      <c r="JXI57" s="9"/>
      <c r="JXJ57" s="44"/>
      <c r="JXL57" s="44"/>
      <c r="JXN57" s="33"/>
      <c r="JXP57" s="33"/>
      <c r="JXR57" s="33"/>
      <c r="JXT57" s="33"/>
      <c r="JXV57"/>
      <c r="JXW57"/>
      <c r="JXX57"/>
      <c r="JXY57" s="3"/>
      <c r="JYB57" s="8"/>
      <c r="JYC57" s="9"/>
      <c r="JYD57" s="8"/>
      <c r="JYE57" s="8"/>
      <c r="JYF57" s="9"/>
      <c r="JYG57" s="6"/>
      <c r="JYH57" s="9"/>
      <c r="JYI57" s="6"/>
      <c r="JYJ57" s="9"/>
      <c r="JYK57" s="44"/>
      <c r="JYM57" s="44"/>
      <c r="JYO57" s="33"/>
      <c r="JYQ57" s="33"/>
      <c r="JYS57" s="33"/>
      <c r="JYU57" s="33"/>
      <c r="JYW57"/>
      <c r="JYX57"/>
      <c r="JYY57"/>
      <c r="JYZ57" s="3"/>
      <c r="JZC57" s="8"/>
      <c r="JZD57" s="9"/>
      <c r="JZE57" s="8"/>
      <c r="JZF57" s="8"/>
      <c r="JZG57" s="9"/>
      <c r="JZH57" s="6"/>
      <c r="JZI57" s="9"/>
      <c r="JZJ57" s="6"/>
      <c r="JZK57" s="9"/>
      <c r="JZL57" s="44"/>
      <c r="JZN57" s="44"/>
      <c r="JZP57" s="33"/>
      <c r="JZR57" s="33"/>
      <c r="JZT57" s="33"/>
      <c r="JZV57" s="33"/>
      <c r="JZX57"/>
      <c r="JZY57"/>
      <c r="JZZ57"/>
      <c r="KAA57" s="3"/>
      <c r="KAD57" s="8"/>
      <c r="KAE57" s="9"/>
      <c r="KAF57" s="8"/>
      <c r="KAG57" s="8"/>
      <c r="KAH57" s="9"/>
      <c r="KAI57" s="6"/>
      <c r="KAJ57" s="9"/>
      <c r="KAK57" s="6"/>
      <c r="KAL57" s="9"/>
      <c r="KAM57" s="44"/>
      <c r="KAO57" s="44"/>
      <c r="KAQ57" s="33"/>
      <c r="KAS57" s="33"/>
      <c r="KAU57" s="33"/>
      <c r="KAW57" s="33"/>
      <c r="KAY57"/>
      <c r="KAZ57"/>
      <c r="KBA57"/>
      <c r="KBB57" s="3"/>
      <c r="KBE57" s="8"/>
      <c r="KBF57" s="9"/>
      <c r="KBG57" s="8"/>
      <c r="KBH57" s="8"/>
      <c r="KBI57" s="9"/>
      <c r="KBJ57" s="6"/>
      <c r="KBK57" s="9"/>
      <c r="KBL57" s="6"/>
      <c r="KBM57" s="9"/>
      <c r="KBN57" s="44"/>
      <c r="KBP57" s="44"/>
      <c r="KBR57" s="33"/>
      <c r="KBT57" s="33"/>
      <c r="KBV57" s="33"/>
      <c r="KBX57" s="33"/>
      <c r="KBZ57"/>
      <c r="KCA57"/>
      <c r="KCB57"/>
      <c r="KCC57" s="3"/>
      <c r="KCF57" s="8"/>
      <c r="KCG57" s="9"/>
      <c r="KCH57" s="8"/>
      <c r="KCI57" s="8"/>
      <c r="KCJ57" s="9"/>
      <c r="KCK57" s="6"/>
      <c r="KCL57" s="9"/>
      <c r="KCM57" s="6"/>
      <c r="KCN57" s="9"/>
      <c r="KCO57" s="44"/>
      <c r="KCQ57" s="44"/>
      <c r="KCS57" s="33"/>
      <c r="KCU57" s="33"/>
      <c r="KCW57" s="33"/>
      <c r="KCY57" s="33"/>
      <c r="KDA57"/>
      <c r="KDB57"/>
      <c r="KDC57"/>
      <c r="KDD57" s="3"/>
      <c r="KDG57" s="8"/>
      <c r="KDH57" s="9"/>
      <c r="KDI57" s="8"/>
      <c r="KDJ57" s="8"/>
      <c r="KDK57" s="9"/>
      <c r="KDL57" s="6"/>
      <c r="KDM57" s="9"/>
      <c r="KDN57" s="6"/>
      <c r="KDO57" s="9"/>
      <c r="KDP57" s="44"/>
      <c r="KDR57" s="44"/>
      <c r="KDT57" s="33"/>
      <c r="KDV57" s="33"/>
      <c r="KDX57" s="33"/>
      <c r="KDZ57" s="33"/>
      <c r="KEB57"/>
      <c r="KEC57"/>
      <c r="KED57"/>
      <c r="KEE57" s="3"/>
      <c r="KEH57" s="8"/>
      <c r="KEI57" s="9"/>
      <c r="KEJ57" s="8"/>
      <c r="KEK57" s="8"/>
      <c r="KEL57" s="9"/>
      <c r="KEM57" s="6"/>
      <c r="KEN57" s="9"/>
      <c r="KEO57" s="6"/>
      <c r="KEP57" s="9"/>
      <c r="KEQ57" s="44"/>
      <c r="KES57" s="44"/>
      <c r="KEU57" s="33"/>
      <c r="KEW57" s="33"/>
      <c r="KEY57" s="33"/>
      <c r="KFA57" s="33"/>
      <c r="KFC57"/>
      <c r="KFD57"/>
      <c r="KFE57"/>
      <c r="KFF57" s="3"/>
      <c r="KFI57" s="8"/>
      <c r="KFJ57" s="9"/>
      <c r="KFK57" s="8"/>
      <c r="KFL57" s="8"/>
      <c r="KFM57" s="9"/>
      <c r="KFN57" s="6"/>
      <c r="KFO57" s="9"/>
      <c r="KFP57" s="6"/>
      <c r="KFQ57" s="9"/>
      <c r="KFR57" s="44"/>
      <c r="KFT57" s="44"/>
      <c r="KFV57" s="33"/>
      <c r="KFX57" s="33"/>
      <c r="KFZ57" s="33"/>
      <c r="KGB57" s="33"/>
      <c r="KGD57"/>
      <c r="KGE57"/>
      <c r="KGF57"/>
      <c r="KGG57" s="3"/>
      <c r="KGJ57" s="8"/>
      <c r="KGK57" s="9"/>
      <c r="KGL57" s="8"/>
      <c r="KGM57" s="8"/>
      <c r="KGN57" s="9"/>
      <c r="KGO57" s="6"/>
      <c r="KGP57" s="9"/>
      <c r="KGQ57" s="6"/>
      <c r="KGR57" s="9"/>
      <c r="KGS57" s="44"/>
      <c r="KGU57" s="44"/>
      <c r="KGW57" s="33"/>
      <c r="KGY57" s="33"/>
      <c r="KHA57" s="33"/>
      <c r="KHC57" s="33"/>
      <c r="KHE57"/>
      <c r="KHF57"/>
      <c r="KHG57"/>
      <c r="KHH57" s="3"/>
      <c r="KHK57" s="8"/>
      <c r="KHL57" s="9"/>
      <c r="KHM57" s="8"/>
      <c r="KHN57" s="8"/>
      <c r="KHO57" s="9"/>
      <c r="KHP57" s="6"/>
      <c r="KHQ57" s="9"/>
      <c r="KHR57" s="6"/>
      <c r="KHS57" s="9"/>
      <c r="KHT57" s="44"/>
      <c r="KHV57" s="44"/>
      <c r="KHX57" s="33"/>
      <c r="KHZ57" s="33"/>
      <c r="KIB57" s="33"/>
      <c r="KID57" s="33"/>
      <c r="KIF57"/>
      <c r="KIG57"/>
      <c r="KIH57"/>
      <c r="KII57" s="3"/>
      <c r="KIL57" s="8"/>
      <c r="KIM57" s="9"/>
      <c r="KIN57" s="8"/>
      <c r="KIO57" s="8"/>
      <c r="KIP57" s="9"/>
      <c r="KIQ57" s="6"/>
      <c r="KIR57" s="9"/>
      <c r="KIS57" s="6"/>
      <c r="KIT57" s="9"/>
      <c r="KIU57" s="44"/>
      <c r="KIW57" s="44"/>
      <c r="KIY57" s="33"/>
      <c r="KJA57" s="33"/>
      <c r="KJC57" s="33"/>
      <c r="KJE57" s="33"/>
      <c r="KJG57"/>
      <c r="KJH57"/>
      <c r="KJI57"/>
      <c r="KJJ57" s="3"/>
      <c r="KJM57" s="8"/>
      <c r="KJN57" s="9"/>
      <c r="KJO57" s="8"/>
      <c r="KJP57" s="8"/>
      <c r="KJQ57" s="9"/>
      <c r="KJR57" s="6"/>
      <c r="KJS57" s="9"/>
      <c r="KJT57" s="6"/>
      <c r="KJU57" s="9"/>
      <c r="KJV57" s="44"/>
      <c r="KJX57" s="44"/>
      <c r="KJZ57" s="33"/>
      <c r="KKB57" s="33"/>
      <c r="KKD57" s="33"/>
      <c r="KKF57" s="33"/>
      <c r="KKH57"/>
      <c r="KKI57"/>
      <c r="KKJ57"/>
      <c r="KKK57" s="3"/>
      <c r="KKN57" s="8"/>
      <c r="KKO57" s="9"/>
      <c r="KKP57" s="8"/>
      <c r="KKQ57" s="8"/>
      <c r="KKR57" s="9"/>
      <c r="KKS57" s="6"/>
      <c r="KKT57" s="9"/>
      <c r="KKU57" s="6"/>
      <c r="KKV57" s="9"/>
      <c r="KKW57" s="44"/>
      <c r="KKY57" s="44"/>
      <c r="KLA57" s="33"/>
      <c r="KLC57" s="33"/>
      <c r="KLE57" s="33"/>
      <c r="KLG57" s="33"/>
      <c r="KLI57"/>
      <c r="KLJ57"/>
      <c r="KLK57"/>
      <c r="KLL57" s="3"/>
      <c r="KLO57" s="8"/>
      <c r="KLP57" s="9"/>
      <c r="KLQ57" s="8"/>
      <c r="KLR57" s="8"/>
      <c r="KLS57" s="9"/>
      <c r="KLT57" s="6"/>
      <c r="KLU57" s="9"/>
      <c r="KLV57" s="6"/>
      <c r="KLW57" s="9"/>
      <c r="KLX57" s="44"/>
      <c r="KLZ57" s="44"/>
      <c r="KMB57" s="33"/>
      <c r="KMD57" s="33"/>
      <c r="KMF57" s="33"/>
      <c r="KMH57" s="33"/>
      <c r="KMJ57"/>
      <c r="KMK57"/>
      <c r="KML57"/>
      <c r="KMM57" s="3"/>
      <c r="KMP57" s="8"/>
      <c r="KMQ57" s="9"/>
      <c r="KMR57" s="8"/>
      <c r="KMS57" s="8"/>
      <c r="KMT57" s="9"/>
      <c r="KMU57" s="6"/>
      <c r="KMV57" s="9"/>
      <c r="KMW57" s="6"/>
      <c r="KMX57" s="9"/>
      <c r="KMY57" s="44"/>
      <c r="KNA57" s="44"/>
      <c r="KNC57" s="33"/>
      <c r="KNE57" s="33"/>
      <c r="KNG57" s="33"/>
      <c r="KNI57" s="33"/>
      <c r="KNK57"/>
      <c r="KNL57"/>
      <c r="KNM57"/>
      <c r="KNN57" s="3"/>
      <c r="KNQ57" s="8"/>
      <c r="KNR57" s="9"/>
      <c r="KNS57" s="8"/>
      <c r="KNT57" s="8"/>
      <c r="KNU57" s="9"/>
      <c r="KNV57" s="6"/>
      <c r="KNW57" s="9"/>
      <c r="KNX57" s="6"/>
      <c r="KNY57" s="9"/>
      <c r="KNZ57" s="44"/>
      <c r="KOB57" s="44"/>
      <c r="KOD57" s="33"/>
      <c r="KOF57" s="33"/>
      <c r="KOH57" s="33"/>
      <c r="KOJ57" s="33"/>
      <c r="KOL57"/>
      <c r="KOM57"/>
      <c r="KON57"/>
      <c r="KOO57" s="3"/>
      <c r="KOR57" s="8"/>
      <c r="KOS57" s="9"/>
      <c r="KOT57" s="8"/>
      <c r="KOU57" s="8"/>
      <c r="KOV57" s="9"/>
      <c r="KOW57" s="6"/>
      <c r="KOX57" s="9"/>
      <c r="KOY57" s="6"/>
      <c r="KOZ57" s="9"/>
      <c r="KPA57" s="44"/>
      <c r="KPC57" s="44"/>
      <c r="KPE57" s="33"/>
      <c r="KPG57" s="33"/>
      <c r="KPI57" s="33"/>
      <c r="KPK57" s="33"/>
      <c r="KPM57"/>
      <c r="KPN57"/>
      <c r="KPO57"/>
      <c r="KPP57" s="3"/>
      <c r="KPS57" s="8"/>
      <c r="KPT57" s="9"/>
      <c r="KPU57" s="8"/>
      <c r="KPV57" s="8"/>
      <c r="KPW57" s="9"/>
      <c r="KPX57" s="6"/>
      <c r="KPY57" s="9"/>
      <c r="KPZ57" s="6"/>
      <c r="KQA57" s="9"/>
      <c r="KQB57" s="44"/>
      <c r="KQD57" s="44"/>
      <c r="KQF57" s="33"/>
      <c r="KQH57" s="33"/>
      <c r="KQJ57" s="33"/>
      <c r="KQL57" s="33"/>
      <c r="KQN57"/>
      <c r="KQO57"/>
      <c r="KQP57"/>
      <c r="KQQ57" s="3"/>
      <c r="KQT57" s="8"/>
      <c r="KQU57" s="9"/>
      <c r="KQV57" s="8"/>
      <c r="KQW57" s="8"/>
      <c r="KQX57" s="9"/>
      <c r="KQY57" s="6"/>
      <c r="KQZ57" s="9"/>
      <c r="KRA57" s="6"/>
      <c r="KRB57" s="9"/>
      <c r="KRC57" s="44"/>
      <c r="KRE57" s="44"/>
      <c r="KRG57" s="33"/>
      <c r="KRI57" s="33"/>
      <c r="KRK57" s="33"/>
      <c r="KRM57" s="33"/>
      <c r="KRO57"/>
      <c r="KRP57"/>
      <c r="KRQ57"/>
      <c r="KRR57" s="3"/>
      <c r="KRU57" s="8"/>
      <c r="KRV57" s="9"/>
      <c r="KRW57" s="8"/>
      <c r="KRX57" s="8"/>
      <c r="KRY57" s="9"/>
      <c r="KRZ57" s="6"/>
      <c r="KSA57" s="9"/>
      <c r="KSB57" s="6"/>
      <c r="KSC57" s="9"/>
      <c r="KSD57" s="44"/>
      <c r="KSF57" s="44"/>
      <c r="KSH57" s="33"/>
      <c r="KSJ57" s="33"/>
      <c r="KSL57" s="33"/>
      <c r="KSN57" s="33"/>
      <c r="KSP57"/>
      <c r="KSQ57"/>
      <c r="KSR57"/>
      <c r="KSS57" s="3"/>
      <c r="KSV57" s="8"/>
      <c r="KSW57" s="9"/>
      <c r="KSX57" s="8"/>
      <c r="KSY57" s="8"/>
      <c r="KSZ57" s="9"/>
      <c r="KTA57" s="6"/>
      <c r="KTB57" s="9"/>
      <c r="KTC57" s="6"/>
      <c r="KTD57" s="9"/>
      <c r="KTE57" s="44"/>
      <c r="KTG57" s="44"/>
      <c r="KTI57" s="33"/>
      <c r="KTK57" s="33"/>
      <c r="KTM57" s="33"/>
      <c r="KTO57" s="33"/>
      <c r="KTQ57"/>
      <c r="KTR57"/>
      <c r="KTS57"/>
      <c r="KTT57" s="3"/>
      <c r="KTW57" s="8"/>
      <c r="KTX57" s="9"/>
      <c r="KTY57" s="8"/>
      <c r="KTZ57" s="8"/>
      <c r="KUA57" s="9"/>
      <c r="KUB57" s="6"/>
      <c r="KUC57" s="9"/>
      <c r="KUD57" s="6"/>
      <c r="KUE57" s="9"/>
      <c r="KUF57" s="44"/>
      <c r="KUH57" s="44"/>
      <c r="KUJ57" s="33"/>
      <c r="KUL57" s="33"/>
      <c r="KUN57" s="33"/>
      <c r="KUP57" s="33"/>
      <c r="KUR57"/>
      <c r="KUS57"/>
      <c r="KUT57"/>
      <c r="KUU57" s="3"/>
      <c r="KUX57" s="8"/>
      <c r="KUY57" s="9"/>
      <c r="KUZ57" s="8"/>
      <c r="KVA57" s="8"/>
      <c r="KVB57" s="9"/>
      <c r="KVC57" s="6"/>
      <c r="KVD57" s="9"/>
      <c r="KVE57" s="6"/>
      <c r="KVF57" s="9"/>
      <c r="KVG57" s="44"/>
      <c r="KVI57" s="44"/>
      <c r="KVK57" s="33"/>
      <c r="KVM57" s="33"/>
      <c r="KVO57" s="33"/>
      <c r="KVQ57" s="33"/>
      <c r="KVS57"/>
      <c r="KVT57"/>
      <c r="KVU57"/>
      <c r="KVV57" s="3"/>
      <c r="KVY57" s="8"/>
      <c r="KVZ57" s="9"/>
      <c r="KWA57" s="8"/>
      <c r="KWB57" s="8"/>
      <c r="KWC57" s="9"/>
      <c r="KWD57" s="6"/>
      <c r="KWE57" s="9"/>
      <c r="KWF57" s="6"/>
      <c r="KWG57" s="9"/>
      <c r="KWH57" s="44"/>
      <c r="KWJ57" s="44"/>
      <c r="KWL57" s="33"/>
      <c r="KWN57" s="33"/>
      <c r="KWP57" s="33"/>
      <c r="KWR57" s="33"/>
      <c r="KWT57"/>
      <c r="KWU57"/>
      <c r="KWV57"/>
      <c r="KWW57" s="3"/>
      <c r="KWZ57" s="8"/>
      <c r="KXA57" s="9"/>
      <c r="KXB57" s="8"/>
      <c r="KXC57" s="8"/>
      <c r="KXD57" s="9"/>
      <c r="KXE57" s="6"/>
      <c r="KXF57" s="9"/>
      <c r="KXG57" s="6"/>
      <c r="KXH57" s="9"/>
      <c r="KXI57" s="44"/>
      <c r="KXK57" s="44"/>
      <c r="KXM57" s="33"/>
      <c r="KXO57" s="33"/>
      <c r="KXQ57" s="33"/>
      <c r="KXS57" s="33"/>
      <c r="KXU57"/>
      <c r="KXV57"/>
      <c r="KXW57"/>
      <c r="KXX57" s="3"/>
      <c r="KYA57" s="8"/>
      <c r="KYB57" s="9"/>
      <c r="KYC57" s="8"/>
      <c r="KYD57" s="8"/>
      <c r="KYE57" s="9"/>
      <c r="KYF57" s="6"/>
      <c r="KYG57" s="9"/>
      <c r="KYH57" s="6"/>
      <c r="KYI57" s="9"/>
      <c r="KYJ57" s="44"/>
      <c r="KYL57" s="44"/>
      <c r="KYN57" s="33"/>
      <c r="KYP57" s="33"/>
      <c r="KYR57" s="33"/>
      <c r="KYT57" s="33"/>
      <c r="KYV57"/>
      <c r="KYW57"/>
      <c r="KYX57"/>
      <c r="KYY57" s="3"/>
      <c r="KZB57" s="8"/>
      <c r="KZC57" s="9"/>
      <c r="KZD57" s="8"/>
      <c r="KZE57" s="8"/>
      <c r="KZF57" s="9"/>
      <c r="KZG57" s="6"/>
      <c r="KZH57" s="9"/>
      <c r="KZI57" s="6"/>
      <c r="KZJ57" s="9"/>
      <c r="KZK57" s="44"/>
      <c r="KZM57" s="44"/>
      <c r="KZO57" s="33"/>
      <c r="KZQ57" s="33"/>
      <c r="KZS57" s="33"/>
      <c r="KZU57" s="33"/>
      <c r="KZW57"/>
      <c r="KZX57"/>
      <c r="KZY57"/>
      <c r="KZZ57" s="3"/>
      <c r="LAC57" s="8"/>
      <c r="LAD57" s="9"/>
      <c r="LAE57" s="8"/>
      <c r="LAF57" s="8"/>
      <c r="LAG57" s="9"/>
      <c r="LAH57" s="6"/>
      <c r="LAI57" s="9"/>
      <c r="LAJ57" s="6"/>
      <c r="LAK57" s="9"/>
      <c r="LAL57" s="44"/>
      <c r="LAN57" s="44"/>
      <c r="LAP57" s="33"/>
      <c r="LAR57" s="33"/>
      <c r="LAT57" s="33"/>
      <c r="LAV57" s="33"/>
      <c r="LAX57"/>
      <c r="LAY57"/>
      <c r="LAZ57"/>
      <c r="LBA57" s="3"/>
      <c r="LBD57" s="8"/>
      <c r="LBE57" s="9"/>
      <c r="LBF57" s="8"/>
      <c r="LBG57" s="8"/>
      <c r="LBH57" s="9"/>
      <c r="LBI57" s="6"/>
      <c r="LBJ57" s="9"/>
      <c r="LBK57" s="6"/>
      <c r="LBL57" s="9"/>
      <c r="LBM57" s="44"/>
      <c r="LBO57" s="44"/>
      <c r="LBQ57" s="33"/>
      <c r="LBS57" s="33"/>
      <c r="LBU57" s="33"/>
      <c r="LBW57" s="33"/>
      <c r="LBY57"/>
      <c r="LBZ57"/>
      <c r="LCA57"/>
      <c r="LCB57" s="3"/>
      <c r="LCE57" s="8"/>
      <c r="LCF57" s="9"/>
      <c r="LCG57" s="8"/>
      <c r="LCH57" s="8"/>
      <c r="LCI57" s="9"/>
      <c r="LCJ57" s="6"/>
      <c r="LCK57" s="9"/>
      <c r="LCL57" s="6"/>
      <c r="LCM57" s="9"/>
      <c r="LCN57" s="44"/>
      <c r="LCP57" s="44"/>
      <c r="LCR57" s="33"/>
      <c r="LCT57" s="33"/>
      <c r="LCV57" s="33"/>
      <c r="LCX57" s="33"/>
      <c r="LCZ57"/>
      <c r="LDA57"/>
      <c r="LDB57"/>
      <c r="LDC57" s="3"/>
      <c r="LDF57" s="8"/>
      <c r="LDG57" s="9"/>
      <c r="LDH57" s="8"/>
      <c r="LDI57" s="8"/>
      <c r="LDJ57" s="9"/>
      <c r="LDK57" s="6"/>
      <c r="LDL57" s="9"/>
      <c r="LDM57" s="6"/>
      <c r="LDN57" s="9"/>
      <c r="LDO57" s="44"/>
      <c r="LDQ57" s="44"/>
      <c r="LDS57" s="33"/>
      <c r="LDU57" s="33"/>
      <c r="LDW57" s="33"/>
      <c r="LDY57" s="33"/>
      <c r="LEA57"/>
      <c r="LEB57"/>
      <c r="LEC57"/>
      <c r="LED57" s="3"/>
      <c r="LEG57" s="8"/>
      <c r="LEH57" s="9"/>
      <c r="LEI57" s="8"/>
      <c r="LEJ57" s="8"/>
      <c r="LEK57" s="9"/>
      <c r="LEL57" s="6"/>
      <c r="LEM57" s="9"/>
      <c r="LEN57" s="6"/>
      <c r="LEO57" s="9"/>
      <c r="LEP57" s="44"/>
      <c r="LER57" s="44"/>
      <c r="LET57" s="33"/>
      <c r="LEV57" s="33"/>
      <c r="LEX57" s="33"/>
      <c r="LEZ57" s="33"/>
      <c r="LFB57"/>
      <c r="LFC57"/>
      <c r="LFD57"/>
      <c r="LFE57" s="3"/>
      <c r="LFH57" s="8"/>
      <c r="LFI57" s="9"/>
      <c r="LFJ57" s="8"/>
      <c r="LFK57" s="8"/>
      <c r="LFL57" s="9"/>
      <c r="LFM57" s="6"/>
      <c r="LFN57" s="9"/>
      <c r="LFO57" s="6"/>
      <c r="LFP57" s="9"/>
      <c r="LFQ57" s="44"/>
      <c r="LFS57" s="44"/>
      <c r="LFU57" s="33"/>
      <c r="LFW57" s="33"/>
      <c r="LFY57" s="33"/>
      <c r="LGA57" s="33"/>
      <c r="LGC57"/>
      <c r="LGD57"/>
      <c r="LGE57"/>
      <c r="LGF57" s="3"/>
      <c r="LGI57" s="8"/>
      <c r="LGJ57" s="9"/>
      <c r="LGK57" s="8"/>
      <c r="LGL57" s="8"/>
      <c r="LGM57" s="9"/>
      <c r="LGN57" s="6"/>
      <c r="LGO57" s="9"/>
      <c r="LGP57" s="6"/>
      <c r="LGQ57" s="9"/>
      <c r="LGR57" s="44"/>
      <c r="LGT57" s="44"/>
      <c r="LGV57" s="33"/>
      <c r="LGX57" s="33"/>
      <c r="LGZ57" s="33"/>
      <c r="LHB57" s="33"/>
      <c r="LHD57"/>
      <c r="LHE57"/>
      <c r="LHF57"/>
      <c r="LHG57" s="3"/>
      <c r="LHJ57" s="8"/>
      <c r="LHK57" s="9"/>
      <c r="LHL57" s="8"/>
      <c r="LHM57" s="8"/>
      <c r="LHN57" s="9"/>
      <c r="LHO57" s="6"/>
      <c r="LHP57" s="9"/>
      <c r="LHQ57" s="6"/>
      <c r="LHR57" s="9"/>
      <c r="LHS57" s="44"/>
      <c r="LHU57" s="44"/>
      <c r="LHW57" s="33"/>
      <c r="LHY57" s="33"/>
      <c r="LIA57" s="33"/>
      <c r="LIC57" s="33"/>
      <c r="LIE57"/>
      <c r="LIF57"/>
      <c r="LIG57"/>
      <c r="LIH57" s="3"/>
      <c r="LIK57" s="8"/>
      <c r="LIL57" s="9"/>
      <c r="LIM57" s="8"/>
      <c r="LIN57" s="8"/>
      <c r="LIO57" s="9"/>
      <c r="LIP57" s="6"/>
      <c r="LIQ57" s="9"/>
      <c r="LIR57" s="6"/>
      <c r="LIS57" s="9"/>
      <c r="LIT57" s="44"/>
      <c r="LIV57" s="44"/>
      <c r="LIX57" s="33"/>
      <c r="LIZ57" s="33"/>
      <c r="LJB57" s="33"/>
      <c r="LJD57" s="33"/>
      <c r="LJF57"/>
      <c r="LJG57"/>
      <c r="LJH57"/>
      <c r="LJI57" s="3"/>
      <c r="LJL57" s="8"/>
      <c r="LJM57" s="9"/>
      <c r="LJN57" s="8"/>
      <c r="LJO57" s="8"/>
      <c r="LJP57" s="9"/>
      <c r="LJQ57" s="6"/>
      <c r="LJR57" s="9"/>
      <c r="LJS57" s="6"/>
      <c r="LJT57" s="9"/>
      <c r="LJU57" s="44"/>
      <c r="LJW57" s="44"/>
      <c r="LJY57" s="33"/>
      <c r="LKA57" s="33"/>
      <c r="LKC57" s="33"/>
      <c r="LKE57" s="33"/>
      <c r="LKG57"/>
      <c r="LKH57"/>
      <c r="LKI57"/>
      <c r="LKJ57" s="3"/>
      <c r="LKM57" s="8"/>
      <c r="LKN57" s="9"/>
      <c r="LKO57" s="8"/>
      <c r="LKP57" s="8"/>
      <c r="LKQ57" s="9"/>
      <c r="LKR57" s="6"/>
      <c r="LKS57" s="9"/>
      <c r="LKT57" s="6"/>
      <c r="LKU57" s="9"/>
      <c r="LKV57" s="44"/>
      <c r="LKX57" s="44"/>
      <c r="LKZ57" s="33"/>
      <c r="LLB57" s="33"/>
      <c r="LLD57" s="33"/>
      <c r="LLF57" s="33"/>
      <c r="LLH57"/>
      <c r="LLI57"/>
      <c r="LLJ57"/>
      <c r="LLK57" s="3"/>
      <c r="LLN57" s="8"/>
      <c r="LLO57" s="9"/>
      <c r="LLP57" s="8"/>
      <c r="LLQ57" s="8"/>
      <c r="LLR57" s="9"/>
      <c r="LLS57" s="6"/>
      <c r="LLT57" s="9"/>
      <c r="LLU57" s="6"/>
      <c r="LLV57" s="9"/>
      <c r="LLW57" s="44"/>
      <c r="LLY57" s="44"/>
      <c r="LMA57" s="33"/>
      <c r="LMC57" s="33"/>
      <c r="LME57" s="33"/>
      <c r="LMG57" s="33"/>
      <c r="LMI57"/>
      <c r="LMJ57"/>
      <c r="LMK57"/>
      <c r="LML57" s="3"/>
      <c r="LMO57" s="8"/>
      <c r="LMP57" s="9"/>
      <c r="LMQ57" s="8"/>
      <c r="LMR57" s="8"/>
      <c r="LMS57" s="9"/>
      <c r="LMT57" s="6"/>
      <c r="LMU57" s="9"/>
      <c r="LMV57" s="6"/>
      <c r="LMW57" s="9"/>
      <c r="LMX57" s="44"/>
      <c r="LMZ57" s="44"/>
      <c r="LNB57" s="33"/>
      <c r="LND57" s="33"/>
      <c r="LNF57" s="33"/>
      <c r="LNH57" s="33"/>
      <c r="LNJ57"/>
      <c r="LNK57"/>
      <c r="LNL57"/>
      <c r="LNM57" s="3"/>
      <c r="LNP57" s="8"/>
      <c r="LNQ57" s="9"/>
      <c r="LNR57" s="8"/>
      <c r="LNS57" s="8"/>
      <c r="LNT57" s="9"/>
      <c r="LNU57" s="6"/>
      <c r="LNV57" s="9"/>
      <c r="LNW57" s="6"/>
      <c r="LNX57" s="9"/>
      <c r="LNY57" s="44"/>
      <c r="LOA57" s="44"/>
      <c r="LOC57" s="33"/>
      <c r="LOE57" s="33"/>
      <c r="LOG57" s="33"/>
      <c r="LOI57" s="33"/>
      <c r="LOK57"/>
      <c r="LOL57"/>
      <c r="LOM57"/>
      <c r="LON57" s="3"/>
      <c r="LOQ57" s="8"/>
      <c r="LOR57" s="9"/>
      <c r="LOS57" s="8"/>
      <c r="LOT57" s="8"/>
      <c r="LOU57" s="9"/>
      <c r="LOV57" s="6"/>
      <c r="LOW57" s="9"/>
      <c r="LOX57" s="6"/>
      <c r="LOY57" s="9"/>
      <c r="LOZ57" s="44"/>
      <c r="LPB57" s="44"/>
      <c r="LPD57" s="33"/>
      <c r="LPF57" s="33"/>
      <c r="LPH57" s="33"/>
      <c r="LPJ57" s="33"/>
      <c r="LPL57"/>
      <c r="LPM57"/>
      <c r="LPN57"/>
      <c r="LPO57" s="3"/>
      <c r="LPR57" s="8"/>
      <c r="LPS57" s="9"/>
      <c r="LPT57" s="8"/>
      <c r="LPU57" s="8"/>
      <c r="LPV57" s="9"/>
      <c r="LPW57" s="6"/>
      <c r="LPX57" s="9"/>
      <c r="LPY57" s="6"/>
      <c r="LPZ57" s="9"/>
      <c r="LQA57" s="44"/>
      <c r="LQC57" s="44"/>
      <c r="LQE57" s="33"/>
      <c r="LQG57" s="33"/>
      <c r="LQI57" s="33"/>
      <c r="LQK57" s="33"/>
      <c r="LQM57"/>
      <c r="LQN57"/>
      <c r="LQO57"/>
      <c r="LQP57" s="3"/>
      <c r="LQS57" s="8"/>
      <c r="LQT57" s="9"/>
      <c r="LQU57" s="8"/>
      <c r="LQV57" s="8"/>
      <c r="LQW57" s="9"/>
      <c r="LQX57" s="6"/>
      <c r="LQY57" s="9"/>
      <c r="LQZ57" s="6"/>
      <c r="LRA57" s="9"/>
      <c r="LRB57" s="44"/>
      <c r="LRD57" s="44"/>
      <c r="LRF57" s="33"/>
      <c r="LRH57" s="33"/>
      <c r="LRJ57" s="33"/>
      <c r="LRL57" s="33"/>
      <c r="LRN57"/>
      <c r="LRO57"/>
      <c r="LRP57"/>
      <c r="LRQ57" s="3"/>
      <c r="LRT57" s="8"/>
      <c r="LRU57" s="9"/>
      <c r="LRV57" s="8"/>
      <c r="LRW57" s="8"/>
      <c r="LRX57" s="9"/>
      <c r="LRY57" s="6"/>
      <c r="LRZ57" s="9"/>
      <c r="LSA57" s="6"/>
      <c r="LSB57" s="9"/>
      <c r="LSC57" s="44"/>
      <c r="LSE57" s="44"/>
      <c r="LSG57" s="33"/>
      <c r="LSI57" s="33"/>
      <c r="LSK57" s="33"/>
      <c r="LSM57" s="33"/>
      <c r="LSO57"/>
      <c r="LSP57"/>
      <c r="LSQ57"/>
      <c r="LSR57" s="3"/>
      <c r="LSU57" s="8"/>
      <c r="LSV57" s="9"/>
      <c r="LSW57" s="8"/>
      <c r="LSX57" s="8"/>
      <c r="LSY57" s="9"/>
      <c r="LSZ57" s="6"/>
      <c r="LTA57" s="9"/>
      <c r="LTB57" s="6"/>
      <c r="LTC57" s="9"/>
      <c r="LTD57" s="44"/>
      <c r="LTF57" s="44"/>
      <c r="LTH57" s="33"/>
      <c r="LTJ57" s="33"/>
      <c r="LTL57" s="33"/>
      <c r="LTN57" s="33"/>
      <c r="LTP57"/>
      <c r="LTQ57"/>
      <c r="LTR57"/>
      <c r="LTS57" s="3"/>
      <c r="LTV57" s="8"/>
      <c r="LTW57" s="9"/>
      <c r="LTX57" s="8"/>
      <c r="LTY57" s="8"/>
      <c r="LTZ57" s="9"/>
      <c r="LUA57" s="6"/>
      <c r="LUB57" s="9"/>
      <c r="LUC57" s="6"/>
      <c r="LUD57" s="9"/>
      <c r="LUE57" s="44"/>
      <c r="LUG57" s="44"/>
      <c r="LUI57" s="33"/>
      <c r="LUK57" s="33"/>
      <c r="LUM57" s="33"/>
      <c r="LUO57" s="33"/>
      <c r="LUQ57"/>
      <c r="LUR57"/>
      <c r="LUS57"/>
      <c r="LUT57" s="3"/>
      <c r="LUW57" s="8"/>
      <c r="LUX57" s="9"/>
      <c r="LUY57" s="8"/>
      <c r="LUZ57" s="8"/>
      <c r="LVA57" s="9"/>
      <c r="LVB57" s="6"/>
      <c r="LVC57" s="9"/>
      <c r="LVD57" s="6"/>
      <c r="LVE57" s="9"/>
      <c r="LVF57" s="44"/>
      <c r="LVH57" s="44"/>
      <c r="LVJ57" s="33"/>
      <c r="LVL57" s="33"/>
      <c r="LVN57" s="33"/>
      <c r="LVP57" s="33"/>
      <c r="LVR57"/>
      <c r="LVS57"/>
      <c r="LVT57"/>
      <c r="LVU57" s="3"/>
      <c r="LVX57" s="8"/>
      <c r="LVY57" s="9"/>
      <c r="LVZ57" s="8"/>
      <c r="LWA57" s="8"/>
      <c r="LWB57" s="9"/>
      <c r="LWC57" s="6"/>
      <c r="LWD57" s="9"/>
      <c r="LWE57" s="6"/>
      <c r="LWF57" s="9"/>
      <c r="LWG57" s="44"/>
      <c r="LWI57" s="44"/>
      <c r="LWK57" s="33"/>
      <c r="LWM57" s="33"/>
      <c r="LWO57" s="33"/>
      <c r="LWQ57" s="33"/>
      <c r="LWS57"/>
      <c r="LWT57"/>
      <c r="LWU57"/>
      <c r="LWV57" s="3"/>
      <c r="LWY57" s="8"/>
      <c r="LWZ57" s="9"/>
      <c r="LXA57" s="8"/>
      <c r="LXB57" s="8"/>
      <c r="LXC57" s="9"/>
      <c r="LXD57" s="6"/>
      <c r="LXE57" s="9"/>
      <c r="LXF57" s="6"/>
      <c r="LXG57" s="9"/>
      <c r="LXH57" s="44"/>
      <c r="LXJ57" s="44"/>
      <c r="LXL57" s="33"/>
      <c r="LXN57" s="33"/>
      <c r="LXP57" s="33"/>
      <c r="LXR57" s="33"/>
      <c r="LXT57"/>
      <c r="LXU57"/>
      <c r="LXV57"/>
      <c r="LXW57" s="3"/>
      <c r="LXZ57" s="8"/>
      <c r="LYA57" s="9"/>
      <c r="LYB57" s="8"/>
      <c r="LYC57" s="8"/>
      <c r="LYD57" s="9"/>
      <c r="LYE57" s="6"/>
      <c r="LYF57" s="9"/>
      <c r="LYG57" s="6"/>
      <c r="LYH57" s="9"/>
      <c r="LYI57" s="44"/>
      <c r="LYK57" s="44"/>
      <c r="LYM57" s="33"/>
      <c r="LYO57" s="33"/>
      <c r="LYQ57" s="33"/>
      <c r="LYS57" s="33"/>
      <c r="LYU57"/>
      <c r="LYV57"/>
      <c r="LYW57"/>
      <c r="LYX57" s="3"/>
      <c r="LZA57" s="8"/>
      <c r="LZB57" s="9"/>
      <c r="LZC57" s="8"/>
      <c r="LZD57" s="8"/>
      <c r="LZE57" s="9"/>
      <c r="LZF57" s="6"/>
      <c r="LZG57" s="9"/>
      <c r="LZH57" s="6"/>
      <c r="LZI57" s="9"/>
      <c r="LZJ57" s="44"/>
      <c r="LZL57" s="44"/>
      <c r="LZN57" s="33"/>
      <c r="LZP57" s="33"/>
      <c r="LZR57" s="33"/>
      <c r="LZT57" s="33"/>
      <c r="LZV57"/>
      <c r="LZW57"/>
      <c r="LZX57"/>
      <c r="LZY57" s="3"/>
      <c r="MAB57" s="8"/>
      <c r="MAC57" s="9"/>
      <c r="MAD57" s="8"/>
      <c r="MAE57" s="8"/>
      <c r="MAF57" s="9"/>
      <c r="MAG57" s="6"/>
      <c r="MAH57" s="9"/>
      <c r="MAI57" s="6"/>
      <c r="MAJ57" s="9"/>
      <c r="MAK57" s="44"/>
      <c r="MAM57" s="44"/>
      <c r="MAO57" s="33"/>
      <c r="MAQ57" s="33"/>
      <c r="MAS57" s="33"/>
      <c r="MAU57" s="33"/>
      <c r="MAW57"/>
      <c r="MAX57"/>
      <c r="MAY57"/>
      <c r="MAZ57" s="3"/>
      <c r="MBC57" s="8"/>
      <c r="MBD57" s="9"/>
      <c r="MBE57" s="8"/>
      <c r="MBF57" s="8"/>
      <c r="MBG57" s="9"/>
      <c r="MBH57" s="6"/>
      <c r="MBI57" s="9"/>
      <c r="MBJ57" s="6"/>
      <c r="MBK57" s="9"/>
      <c r="MBL57" s="44"/>
      <c r="MBN57" s="44"/>
      <c r="MBP57" s="33"/>
      <c r="MBR57" s="33"/>
      <c r="MBT57" s="33"/>
      <c r="MBV57" s="33"/>
      <c r="MBX57"/>
      <c r="MBY57"/>
      <c r="MBZ57"/>
      <c r="MCA57" s="3"/>
      <c r="MCD57" s="8"/>
      <c r="MCE57" s="9"/>
      <c r="MCF57" s="8"/>
      <c r="MCG57" s="8"/>
      <c r="MCH57" s="9"/>
      <c r="MCI57" s="6"/>
      <c r="MCJ57" s="9"/>
      <c r="MCK57" s="6"/>
      <c r="MCL57" s="9"/>
      <c r="MCM57" s="44"/>
      <c r="MCO57" s="44"/>
      <c r="MCQ57" s="33"/>
      <c r="MCS57" s="33"/>
      <c r="MCU57" s="33"/>
      <c r="MCW57" s="33"/>
      <c r="MCY57"/>
      <c r="MCZ57"/>
      <c r="MDA57"/>
      <c r="MDB57" s="3"/>
      <c r="MDE57" s="8"/>
      <c r="MDF57" s="9"/>
      <c r="MDG57" s="8"/>
      <c r="MDH57" s="8"/>
      <c r="MDI57" s="9"/>
      <c r="MDJ57" s="6"/>
      <c r="MDK57" s="9"/>
      <c r="MDL57" s="6"/>
      <c r="MDM57" s="9"/>
      <c r="MDN57" s="44"/>
      <c r="MDP57" s="44"/>
      <c r="MDR57" s="33"/>
      <c r="MDT57" s="33"/>
      <c r="MDV57" s="33"/>
      <c r="MDX57" s="33"/>
      <c r="MDZ57"/>
      <c r="MEA57"/>
      <c r="MEB57"/>
      <c r="MEC57" s="3"/>
      <c r="MEF57" s="8"/>
      <c r="MEG57" s="9"/>
      <c r="MEH57" s="8"/>
      <c r="MEI57" s="8"/>
      <c r="MEJ57" s="9"/>
      <c r="MEK57" s="6"/>
      <c r="MEL57" s="9"/>
      <c r="MEM57" s="6"/>
      <c r="MEN57" s="9"/>
      <c r="MEO57" s="44"/>
      <c r="MEQ57" s="44"/>
      <c r="MES57" s="33"/>
      <c r="MEU57" s="33"/>
      <c r="MEW57" s="33"/>
      <c r="MEY57" s="33"/>
      <c r="MFA57"/>
      <c r="MFB57"/>
      <c r="MFC57"/>
      <c r="MFD57" s="3"/>
      <c r="MFG57" s="8"/>
      <c r="MFH57" s="9"/>
      <c r="MFI57" s="8"/>
      <c r="MFJ57" s="8"/>
      <c r="MFK57" s="9"/>
      <c r="MFL57" s="6"/>
      <c r="MFM57" s="9"/>
      <c r="MFN57" s="6"/>
      <c r="MFO57" s="9"/>
      <c r="MFP57" s="44"/>
      <c r="MFR57" s="44"/>
      <c r="MFT57" s="33"/>
      <c r="MFV57" s="33"/>
      <c r="MFX57" s="33"/>
      <c r="MFZ57" s="33"/>
      <c r="MGB57"/>
      <c r="MGC57"/>
      <c r="MGD57"/>
      <c r="MGE57" s="3"/>
      <c r="MGH57" s="8"/>
      <c r="MGI57" s="9"/>
      <c r="MGJ57" s="8"/>
      <c r="MGK57" s="8"/>
      <c r="MGL57" s="9"/>
      <c r="MGM57" s="6"/>
      <c r="MGN57" s="9"/>
      <c r="MGO57" s="6"/>
      <c r="MGP57" s="9"/>
      <c r="MGQ57" s="44"/>
      <c r="MGS57" s="44"/>
      <c r="MGU57" s="33"/>
      <c r="MGW57" s="33"/>
      <c r="MGY57" s="33"/>
      <c r="MHA57" s="33"/>
      <c r="MHC57"/>
      <c r="MHD57"/>
      <c r="MHE57"/>
      <c r="MHF57" s="3"/>
      <c r="MHI57" s="8"/>
      <c r="MHJ57" s="9"/>
      <c r="MHK57" s="8"/>
      <c r="MHL57" s="8"/>
      <c r="MHM57" s="9"/>
      <c r="MHN57" s="6"/>
      <c r="MHO57" s="9"/>
      <c r="MHP57" s="6"/>
      <c r="MHQ57" s="9"/>
      <c r="MHR57" s="44"/>
      <c r="MHT57" s="44"/>
      <c r="MHV57" s="33"/>
      <c r="MHX57" s="33"/>
      <c r="MHZ57" s="33"/>
      <c r="MIB57" s="33"/>
      <c r="MID57"/>
      <c r="MIE57"/>
      <c r="MIF57"/>
      <c r="MIG57" s="3"/>
      <c r="MIJ57" s="8"/>
      <c r="MIK57" s="9"/>
      <c r="MIL57" s="8"/>
      <c r="MIM57" s="8"/>
      <c r="MIN57" s="9"/>
      <c r="MIO57" s="6"/>
      <c r="MIP57" s="9"/>
      <c r="MIQ57" s="6"/>
      <c r="MIR57" s="9"/>
      <c r="MIS57" s="44"/>
      <c r="MIU57" s="44"/>
      <c r="MIW57" s="33"/>
      <c r="MIY57" s="33"/>
      <c r="MJA57" s="33"/>
      <c r="MJC57" s="33"/>
      <c r="MJE57"/>
      <c r="MJF57"/>
      <c r="MJG57"/>
      <c r="MJH57" s="3"/>
      <c r="MJK57" s="8"/>
      <c r="MJL57" s="9"/>
      <c r="MJM57" s="8"/>
      <c r="MJN57" s="8"/>
      <c r="MJO57" s="9"/>
      <c r="MJP57" s="6"/>
      <c r="MJQ57" s="9"/>
      <c r="MJR57" s="6"/>
      <c r="MJS57" s="9"/>
      <c r="MJT57" s="44"/>
      <c r="MJV57" s="44"/>
      <c r="MJX57" s="33"/>
      <c r="MJZ57" s="33"/>
      <c r="MKB57" s="33"/>
      <c r="MKD57" s="33"/>
      <c r="MKF57"/>
      <c r="MKG57"/>
      <c r="MKH57"/>
      <c r="MKI57" s="3"/>
      <c r="MKL57" s="8"/>
      <c r="MKM57" s="9"/>
      <c r="MKN57" s="8"/>
      <c r="MKO57" s="8"/>
      <c r="MKP57" s="9"/>
      <c r="MKQ57" s="6"/>
      <c r="MKR57" s="9"/>
      <c r="MKS57" s="6"/>
      <c r="MKT57" s="9"/>
      <c r="MKU57" s="44"/>
      <c r="MKW57" s="44"/>
      <c r="MKY57" s="33"/>
      <c r="MLA57" s="33"/>
      <c r="MLC57" s="33"/>
      <c r="MLE57" s="33"/>
      <c r="MLG57"/>
      <c r="MLH57"/>
      <c r="MLI57"/>
      <c r="MLJ57" s="3"/>
      <c r="MLM57" s="8"/>
      <c r="MLN57" s="9"/>
      <c r="MLO57" s="8"/>
      <c r="MLP57" s="8"/>
      <c r="MLQ57" s="9"/>
      <c r="MLR57" s="6"/>
      <c r="MLS57" s="9"/>
      <c r="MLT57" s="6"/>
      <c r="MLU57" s="9"/>
      <c r="MLV57" s="44"/>
      <c r="MLX57" s="44"/>
      <c r="MLZ57" s="33"/>
      <c r="MMB57" s="33"/>
      <c r="MMD57" s="33"/>
      <c r="MMF57" s="33"/>
      <c r="MMH57"/>
      <c r="MMI57"/>
      <c r="MMJ57"/>
      <c r="MMK57" s="3"/>
      <c r="MMN57" s="8"/>
      <c r="MMO57" s="9"/>
      <c r="MMP57" s="8"/>
      <c r="MMQ57" s="8"/>
      <c r="MMR57" s="9"/>
      <c r="MMS57" s="6"/>
      <c r="MMT57" s="9"/>
      <c r="MMU57" s="6"/>
      <c r="MMV57" s="9"/>
      <c r="MMW57" s="44"/>
      <c r="MMY57" s="44"/>
      <c r="MNA57" s="33"/>
      <c r="MNC57" s="33"/>
      <c r="MNE57" s="33"/>
      <c r="MNG57" s="33"/>
      <c r="MNI57"/>
      <c r="MNJ57"/>
      <c r="MNK57"/>
      <c r="MNL57" s="3"/>
      <c r="MNO57" s="8"/>
      <c r="MNP57" s="9"/>
      <c r="MNQ57" s="8"/>
      <c r="MNR57" s="8"/>
      <c r="MNS57" s="9"/>
      <c r="MNT57" s="6"/>
      <c r="MNU57" s="9"/>
      <c r="MNV57" s="6"/>
      <c r="MNW57" s="9"/>
      <c r="MNX57" s="44"/>
      <c r="MNZ57" s="44"/>
      <c r="MOB57" s="33"/>
      <c r="MOD57" s="33"/>
      <c r="MOF57" s="33"/>
      <c r="MOH57" s="33"/>
      <c r="MOJ57"/>
      <c r="MOK57"/>
      <c r="MOL57"/>
      <c r="MOM57" s="3"/>
      <c r="MOP57" s="8"/>
      <c r="MOQ57" s="9"/>
      <c r="MOR57" s="8"/>
      <c r="MOS57" s="8"/>
      <c r="MOT57" s="9"/>
      <c r="MOU57" s="6"/>
      <c r="MOV57" s="9"/>
      <c r="MOW57" s="6"/>
      <c r="MOX57" s="9"/>
      <c r="MOY57" s="44"/>
      <c r="MPA57" s="44"/>
      <c r="MPC57" s="33"/>
      <c r="MPE57" s="33"/>
      <c r="MPG57" s="33"/>
      <c r="MPI57" s="33"/>
      <c r="MPK57"/>
      <c r="MPL57"/>
      <c r="MPM57"/>
      <c r="MPN57" s="3"/>
      <c r="MPQ57" s="8"/>
      <c r="MPR57" s="9"/>
      <c r="MPS57" s="8"/>
      <c r="MPT57" s="8"/>
      <c r="MPU57" s="9"/>
      <c r="MPV57" s="6"/>
      <c r="MPW57" s="9"/>
      <c r="MPX57" s="6"/>
      <c r="MPY57" s="9"/>
      <c r="MPZ57" s="44"/>
      <c r="MQB57" s="44"/>
      <c r="MQD57" s="33"/>
      <c r="MQF57" s="33"/>
      <c r="MQH57" s="33"/>
      <c r="MQJ57" s="33"/>
      <c r="MQL57"/>
      <c r="MQM57"/>
      <c r="MQN57"/>
      <c r="MQO57" s="3"/>
      <c r="MQR57" s="8"/>
      <c r="MQS57" s="9"/>
      <c r="MQT57" s="8"/>
      <c r="MQU57" s="8"/>
      <c r="MQV57" s="9"/>
      <c r="MQW57" s="6"/>
      <c r="MQX57" s="9"/>
      <c r="MQY57" s="6"/>
      <c r="MQZ57" s="9"/>
      <c r="MRA57" s="44"/>
      <c r="MRC57" s="44"/>
      <c r="MRE57" s="33"/>
      <c r="MRG57" s="33"/>
      <c r="MRI57" s="33"/>
      <c r="MRK57" s="33"/>
      <c r="MRM57"/>
      <c r="MRN57"/>
      <c r="MRO57"/>
      <c r="MRP57" s="3"/>
      <c r="MRS57" s="8"/>
      <c r="MRT57" s="9"/>
      <c r="MRU57" s="8"/>
      <c r="MRV57" s="8"/>
      <c r="MRW57" s="9"/>
      <c r="MRX57" s="6"/>
      <c r="MRY57" s="9"/>
      <c r="MRZ57" s="6"/>
      <c r="MSA57" s="9"/>
      <c r="MSB57" s="44"/>
      <c r="MSD57" s="44"/>
      <c r="MSF57" s="33"/>
      <c r="MSH57" s="33"/>
      <c r="MSJ57" s="33"/>
      <c r="MSL57" s="33"/>
      <c r="MSN57"/>
      <c r="MSO57"/>
      <c r="MSP57"/>
      <c r="MSQ57" s="3"/>
      <c r="MST57" s="8"/>
      <c r="MSU57" s="9"/>
      <c r="MSV57" s="8"/>
      <c r="MSW57" s="8"/>
      <c r="MSX57" s="9"/>
      <c r="MSY57" s="6"/>
      <c r="MSZ57" s="9"/>
      <c r="MTA57" s="6"/>
      <c r="MTB57" s="9"/>
      <c r="MTC57" s="44"/>
      <c r="MTE57" s="44"/>
      <c r="MTG57" s="33"/>
      <c r="MTI57" s="33"/>
      <c r="MTK57" s="33"/>
      <c r="MTM57" s="33"/>
      <c r="MTO57"/>
      <c r="MTP57"/>
      <c r="MTQ57"/>
      <c r="MTR57" s="3"/>
      <c r="MTU57" s="8"/>
      <c r="MTV57" s="9"/>
      <c r="MTW57" s="8"/>
      <c r="MTX57" s="8"/>
      <c r="MTY57" s="9"/>
      <c r="MTZ57" s="6"/>
      <c r="MUA57" s="9"/>
      <c r="MUB57" s="6"/>
      <c r="MUC57" s="9"/>
      <c r="MUD57" s="44"/>
      <c r="MUF57" s="44"/>
      <c r="MUH57" s="33"/>
      <c r="MUJ57" s="33"/>
      <c r="MUL57" s="33"/>
      <c r="MUN57" s="33"/>
      <c r="MUP57"/>
      <c r="MUQ57"/>
      <c r="MUR57"/>
      <c r="MUS57" s="3"/>
      <c r="MUV57" s="8"/>
      <c r="MUW57" s="9"/>
      <c r="MUX57" s="8"/>
      <c r="MUY57" s="8"/>
      <c r="MUZ57" s="9"/>
      <c r="MVA57" s="6"/>
      <c r="MVB57" s="9"/>
      <c r="MVC57" s="6"/>
      <c r="MVD57" s="9"/>
      <c r="MVE57" s="44"/>
      <c r="MVG57" s="44"/>
      <c r="MVI57" s="33"/>
      <c r="MVK57" s="33"/>
      <c r="MVM57" s="33"/>
      <c r="MVO57" s="33"/>
      <c r="MVQ57"/>
      <c r="MVR57"/>
      <c r="MVS57"/>
      <c r="MVT57" s="3"/>
      <c r="MVW57" s="8"/>
      <c r="MVX57" s="9"/>
      <c r="MVY57" s="8"/>
      <c r="MVZ57" s="8"/>
      <c r="MWA57" s="9"/>
      <c r="MWB57" s="6"/>
      <c r="MWC57" s="9"/>
      <c r="MWD57" s="6"/>
      <c r="MWE57" s="9"/>
      <c r="MWF57" s="44"/>
      <c r="MWH57" s="44"/>
      <c r="MWJ57" s="33"/>
      <c r="MWL57" s="33"/>
      <c r="MWN57" s="33"/>
      <c r="MWP57" s="33"/>
      <c r="MWR57"/>
      <c r="MWS57"/>
      <c r="MWT57"/>
      <c r="MWU57" s="3"/>
      <c r="MWX57" s="8"/>
      <c r="MWY57" s="9"/>
      <c r="MWZ57" s="8"/>
      <c r="MXA57" s="8"/>
      <c r="MXB57" s="9"/>
      <c r="MXC57" s="6"/>
      <c r="MXD57" s="9"/>
      <c r="MXE57" s="6"/>
      <c r="MXF57" s="9"/>
      <c r="MXG57" s="44"/>
      <c r="MXI57" s="44"/>
      <c r="MXK57" s="33"/>
      <c r="MXM57" s="33"/>
      <c r="MXO57" s="33"/>
      <c r="MXQ57" s="33"/>
      <c r="MXS57"/>
      <c r="MXT57"/>
      <c r="MXU57"/>
      <c r="MXV57" s="3"/>
      <c r="MXY57" s="8"/>
      <c r="MXZ57" s="9"/>
      <c r="MYA57" s="8"/>
      <c r="MYB57" s="8"/>
      <c r="MYC57" s="9"/>
      <c r="MYD57" s="6"/>
      <c r="MYE57" s="9"/>
      <c r="MYF57" s="6"/>
      <c r="MYG57" s="9"/>
      <c r="MYH57" s="44"/>
      <c r="MYJ57" s="44"/>
      <c r="MYL57" s="33"/>
      <c r="MYN57" s="33"/>
      <c r="MYP57" s="33"/>
      <c r="MYR57" s="33"/>
      <c r="MYT57"/>
      <c r="MYU57"/>
      <c r="MYV57"/>
      <c r="MYW57" s="3"/>
      <c r="MYZ57" s="8"/>
      <c r="MZA57" s="9"/>
      <c r="MZB57" s="8"/>
      <c r="MZC57" s="8"/>
      <c r="MZD57" s="9"/>
      <c r="MZE57" s="6"/>
      <c r="MZF57" s="9"/>
      <c r="MZG57" s="6"/>
      <c r="MZH57" s="9"/>
      <c r="MZI57" s="44"/>
      <c r="MZK57" s="44"/>
      <c r="MZM57" s="33"/>
      <c r="MZO57" s="33"/>
      <c r="MZQ57" s="33"/>
      <c r="MZS57" s="33"/>
      <c r="MZU57"/>
      <c r="MZV57"/>
      <c r="MZW57"/>
      <c r="MZX57" s="3"/>
      <c r="NAA57" s="8"/>
      <c r="NAB57" s="9"/>
      <c r="NAC57" s="8"/>
      <c r="NAD57" s="8"/>
      <c r="NAE57" s="9"/>
      <c r="NAF57" s="6"/>
      <c r="NAG57" s="9"/>
      <c r="NAH57" s="6"/>
      <c r="NAI57" s="9"/>
      <c r="NAJ57" s="44"/>
      <c r="NAL57" s="44"/>
      <c r="NAN57" s="33"/>
      <c r="NAP57" s="33"/>
      <c r="NAR57" s="33"/>
      <c r="NAT57" s="33"/>
      <c r="NAV57"/>
      <c r="NAW57"/>
      <c r="NAX57"/>
      <c r="NAY57" s="3"/>
      <c r="NBB57" s="8"/>
      <c r="NBC57" s="9"/>
      <c r="NBD57" s="8"/>
      <c r="NBE57" s="8"/>
      <c r="NBF57" s="9"/>
      <c r="NBG57" s="6"/>
      <c r="NBH57" s="9"/>
      <c r="NBI57" s="6"/>
      <c r="NBJ57" s="9"/>
      <c r="NBK57" s="44"/>
      <c r="NBM57" s="44"/>
      <c r="NBO57" s="33"/>
      <c r="NBQ57" s="33"/>
      <c r="NBS57" s="33"/>
      <c r="NBU57" s="33"/>
      <c r="NBW57"/>
      <c r="NBX57"/>
      <c r="NBY57"/>
      <c r="NBZ57" s="3"/>
      <c r="NCC57" s="8"/>
      <c r="NCD57" s="9"/>
      <c r="NCE57" s="8"/>
      <c r="NCF57" s="8"/>
      <c r="NCG57" s="9"/>
      <c r="NCH57" s="6"/>
      <c r="NCI57" s="9"/>
      <c r="NCJ57" s="6"/>
      <c r="NCK57" s="9"/>
      <c r="NCL57" s="44"/>
      <c r="NCN57" s="44"/>
      <c r="NCP57" s="33"/>
      <c r="NCR57" s="33"/>
      <c r="NCT57" s="33"/>
      <c r="NCV57" s="33"/>
      <c r="NCX57"/>
      <c r="NCY57"/>
      <c r="NCZ57"/>
      <c r="NDA57" s="3"/>
      <c r="NDD57" s="8"/>
      <c r="NDE57" s="9"/>
      <c r="NDF57" s="8"/>
      <c r="NDG57" s="8"/>
      <c r="NDH57" s="9"/>
      <c r="NDI57" s="6"/>
      <c r="NDJ57" s="9"/>
      <c r="NDK57" s="6"/>
      <c r="NDL57" s="9"/>
      <c r="NDM57" s="44"/>
      <c r="NDO57" s="44"/>
      <c r="NDQ57" s="33"/>
      <c r="NDS57" s="33"/>
      <c r="NDU57" s="33"/>
      <c r="NDW57" s="33"/>
      <c r="NDY57"/>
      <c r="NDZ57"/>
      <c r="NEA57"/>
      <c r="NEB57" s="3"/>
      <c r="NEE57" s="8"/>
      <c r="NEF57" s="9"/>
      <c r="NEG57" s="8"/>
      <c r="NEH57" s="8"/>
      <c r="NEI57" s="9"/>
      <c r="NEJ57" s="6"/>
      <c r="NEK57" s="9"/>
      <c r="NEL57" s="6"/>
      <c r="NEM57" s="9"/>
      <c r="NEN57" s="44"/>
      <c r="NEP57" s="44"/>
      <c r="NER57" s="33"/>
      <c r="NET57" s="33"/>
      <c r="NEV57" s="33"/>
      <c r="NEX57" s="33"/>
      <c r="NEZ57"/>
      <c r="NFA57"/>
      <c r="NFB57"/>
      <c r="NFC57" s="3"/>
      <c r="NFF57" s="8"/>
      <c r="NFG57" s="9"/>
      <c r="NFH57" s="8"/>
      <c r="NFI57" s="8"/>
      <c r="NFJ57" s="9"/>
      <c r="NFK57" s="6"/>
      <c r="NFL57" s="9"/>
      <c r="NFM57" s="6"/>
      <c r="NFN57" s="9"/>
      <c r="NFO57" s="44"/>
      <c r="NFQ57" s="44"/>
      <c r="NFS57" s="33"/>
      <c r="NFU57" s="33"/>
      <c r="NFW57" s="33"/>
      <c r="NFY57" s="33"/>
      <c r="NGA57"/>
      <c r="NGB57"/>
      <c r="NGC57"/>
      <c r="NGD57" s="3"/>
      <c r="NGG57" s="8"/>
      <c r="NGH57" s="9"/>
      <c r="NGI57" s="8"/>
      <c r="NGJ57" s="8"/>
      <c r="NGK57" s="9"/>
      <c r="NGL57" s="6"/>
      <c r="NGM57" s="9"/>
      <c r="NGN57" s="6"/>
      <c r="NGO57" s="9"/>
      <c r="NGP57" s="44"/>
      <c r="NGR57" s="44"/>
      <c r="NGT57" s="33"/>
      <c r="NGV57" s="33"/>
      <c r="NGX57" s="33"/>
      <c r="NGZ57" s="33"/>
      <c r="NHB57"/>
      <c r="NHC57"/>
      <c r="NHD57"/>
      <c r="NHE57" s="3"/>
      <c r="NHH57" s="8"/>
      <c r="NHI57" s="9"/>
      <c r="NHJ57" s="8"/>
      <c r="NHK57" s="8"/>
      <c r="NHL57" s="9"/>
      <c r="NHM57" s="6"/>
      <c r="NHN57" s="9"/>
      <c r="NHO57" s="6"/>
      <c r="NHP57" s="9"/>
      <c r="NHQ57" s="44"/>
      <c r="NHS57" s="44"/>
      <c r="NHU57" s="33"/>
      <c r="NHW57" s="33"/>
      <c r="NHY57" s="33"/>
      <c r="NIA57" s="33"/>
      <c r="NIC57"/>
      <c r="NID57"/>
      <c r="NIE57"/>
      <c r="NIF57" s="3"/>
      <c r="NII57" s="8"/>
      <c r="NIJ57" s="9"/>
      <c r="NIK57" s="8"/>
      <c r="NIL57" s="8"/>
      <c r="NIM57" s="9"/>
      <c r="NIN57" s="6"/>
      <c r="NIO57" s="9"/>
      <c r="NIP57" s="6"/>
      <c r="NIQ57" s="9"/>
      <c r="NIR57" s="44"/>
      <c r="NIT57" s="44"/>
      <c r="NIV57" s="33"/>
      <c r="NIX57" s="33"/>
      <c r="NIZ57" s="33"/>
      <c r="NJB57" s="33"/>
      <c r="NJD57"/>
      <c r="NJE57"/>
      <c r="NJF57"/>
      <c r="NJG57" s="3"/>
      <c r="NJJ57" s="8"/>
      <c r="NJK57" s="9"/>
      <c r="NJL57" s="8"/>
      <c r="NJM57" s="8"/>
      <c r="NJN57" s="9"/>
      <c r="NJO57" s="6"/>
      <c r="NJP57" s="9"/>
      <c r="NJQ57" s="6"/>
      <c r="NJR57" s="9"/>
      <c r="NJS57" s="44"/>
      <c r="NJU57" s="44"/>
      <c r="NJW57" s="33"/>
      <c r="NJY57" s="33"/>
      <c r="NKA57" s="33"/>
      <c r="NKC57" s="33"/>
      <c r="NKE57"/>
      <c r="NKF57"/>
      <c r="NKG57"/>
      <c r="NKH57" s="3"/>
      <c r="NKK57" s="8"/>
      <c r="NKL57" s="9"/>
      <c r="NKM57" s="8"/>
      <c r="NKN57" s="8"/>
      <c r="NKO57" s="9"/>
      <c r="NKP57" s="6"/>
      <c r="NKQ57" s="9"/>
      <c r="NKR57" s="6"/>
      <c r="NKS57" s="9"/>
      <c r="NKT57" s="44"/>
      <c r="NKV57" s="44"/>
      <c r="NKX57" s="33"/>
      <c r="NKZ57" s="33"/>
      <c r="NLB57" s="33"/>
      <c r="NLD57" s="33"/>
      <c r="NLF57"/>
      <c r="NLG57"/>
      <c r="NLH57"/>
      <c r="NLI57" s="3"/>
      <c r="NLL57" s="8"/>
      <c r="NLM57" s="9"/>
      <c r="NLN57" s="8"/>
      <c r="NLO57" s="8"/>
      <c r="NLP57" s="9"/>
      <c r="NLQ57" s="6"/>
      <c r="NLR57" s="9"/>
      <c r="NLS57" s="6"/>
      <c r="NLT57" s="9"/>
      <c r="NLU57" s="44"/>
      <c r="NLW57" s="44"/>
      <c r="NLY57" s="33"/>
      <c r="NMA57" s="33"/>
      <c r="NMC57" s="33"/>
      <c r="NME57" s="33"/>
      <c r="NMG57"/>
      <c r="NMH57"/>
      <c r="NMI57"/>
      <c r="NMJ57" s="3"/>
      <c r="NMM57" s="8"/>
      <c r="NMN57" s="9"/>
      <c r="NMO57" s="8"/>
      <c r="NMP57" s="8"/>
      <c r="NMQ57" s="9"/>
      <c r="NMR57" s="6"/>
      <c r="NMS57" s="9"/>
      <c r="NMT57" s="6"/>
      <c r="NMU57" s="9"/>
      <c r="NMV57" s="44"/>
      <c r="NMX57" s="44"/>
      <c r="NMZ57" s="33"/>
      <c r="NNB57" s="33"/>
      <c r="NND57" s="33"/>
      <c r="NNF57" s="33"/>
      <c r="NNH57"/>
      <c r="NNI57"/>
      <c r="NNJ57"/>
      <c r="NNK57" s="3"/>
      <c r="NNN57" s="8"/>
      <c r="NNO57" s="9"/>
      <c r="NNP57" s="8"/>
      <c r="NNQ57" s="8"/>
      <c r="NNR57" s="9"/>
      <c r="NNS57" s="6"/>
      <c r="NNT57" s="9"/>
      <c r="NNU57" s="6"/>
      <c r="NNV57" s="9"/>
      <c r="NNW57" s="44"/>
      <c r="NNY57" s="44"/>
      <c r="NOA57" s="33"/>
      <c r="NOC57" s="33"/>
      <c r="NOE57" s="33"/>
      <c r="NOG57" s="33"/>
      <c r="NOI57"/>
      <c r="NOJ57"/>
      <c r="NOK57"/>
      <c r="NOL57" s="3"/>
      <c r="NOO57" s="8"/>
      <c r="NOP57" s="9"/>
      <c r="NOQ57" s="8"/>
      <c r="NOR57" s="8"/>
      <c r="NOS57" s="9"/>
      <c r="NOT57" s="6"/>
      <c r="NOU57" s="9"/>
      <c r="NOV57" s="6"/>
      <c r="NOW57" s="9"/>
      <c r="NOX57" s="44"/>
      <c r="NOZ57" s="44"/>
      <c r="NPB57" s="33"/>
      <c r="NPD57" s="33"/>
      <c r="NPF57" s="33"/>
      <c r="NPH57" s="33"/>
      <c r="NPJ57"/>
      <c r="NPK57"/>
      <c r="NPL57"/>
      <c r="NPM57" s="3"/>
      <c r="NPP57" s="8"/>
      <c r="NPQ57" s="9"/>
      <c r="NPR57" s="8"/>
      <c r="NPS57" s="8"/>
      <c r="NPT57" s="9"/>
      <c r="NPU57" s="6"/>
      <c r="NPV57" s="9"/>
      <c r="NPW57" s="6"/>
      <c r="NPX57" s="9"/>
      <c r="NPY57" s="44"/>
      <c r="NQA57" s="44"/>
      <c r="NQC57" s="33"/>
      <c r="NQE57" s="33"/>
      <c r="NQG57" s="33"/>
      <c r="NQI57" s="33"/>
      <c r="NQK57"/>
      <c r="NQL57"/>
      <c r="NQM57"/>
      <c r="NQN57" s="3"/>
      <c r="NQQ57" s="8"/>
      <c r="NQR57" s="9"/>
      <c r="NQS57" s="8"/>
      <c r="NQT57" s="8"/>
      <c r="NQU57" s="9"/>
      <c r="NQV57" s="6"/>
      <c r="NQW57" s="9"/>
      <c r="NQX57" s="6"/>
      <c r="NQY57" s="9"/>
      <c r="NQZ57" s="44"/>
      <c r="NRB57" s="44"/>
      <c r="NRD57" s="33"/>
      <c r="NRF57" s="33"/>
      <c r="NRH57" s="33"/>
      <c r="NRJ57" s="33"/>
      <c r="NRL57"/>
      <c r="NRM57"/>
      <c r="NRN57"/>
      <c r="NRO57" s="3"/>
      <c r="NRR57" s="8"/>
      <c r="NRS57" s="9"/>
      <c r="NRT57" s="8"/>
      <c r="NRU57" s="8"/>
      <c r="NRV57" s="9"/>
      <c r="NRW57" s="6"/>
      <c r="NRX57" s="9"/>
      <c r="NRY57" s="6"/>
      <c r="NRZ57" s="9"/>
      <c r="NSA57" s="44"/>
      <c r="NSC57" s="44"/>
      <c r="NSE57" s="33"/>
      <c r="NSG57" s="33"/>
      <c r="NSI57" s="33"/>
      <c r="NSK57" s="33"/>
      <c r="NSM57"/>
      <c r="NSN57"/>
      <c r="NSO57"/>
      <c r="NSP57" s="3"/>
      <c r="NSS57" s="8"/>
      <c r="NST57" s="9"/>
      <c r="NSU57" s="8"/>
      <c r="NSV57" s="8"/>
      <c r="NSW57" s="9"/>
      <c r="NSX57" s="6"/>
      <c r="NSY57" s="9"/>
      <c r="NSZ57" s="6"/>
      <c r="NTA57" s="9"/>
      <c r="NTB57" s="44"/>
      <c r="NTD57" s="44"/>
      <c r="NTF57" s="33"/>
      <c r="NTH57" s="33"/>
      <c r="NTJ57" s="33"/>
      <c r="NTL57" s="33"/>
      <c r="NTN57"/>
      <c r="NTO57"/>
      <c r="NTP57"/>
      <c r="NTQ57" s="3"/>
      <c r="NTT57" s="8"/>
      <c r="NTU57" s="9"/>
      <c r="NTV57" s="8"/>
      <c r="NTW57" s="8"/>
      <c r="NTX57" s="9"/>
      <c r="NTY57" s="6"/>
      <c r="NTZ57" s="9"/>
      <c r="NUA57" s="6"/>
      <c r="NUB57" s="9"/>
      <c r="NUC57" s="44"/>
      <c r="NUE57" s="44"/>
      <c r="NUG57" s="33"/>
      <c r="NUI57" s="33"/>
      <c r="NUK57" s="33"/>
      <c r="NUM57" s="33"/>
      <c r="NUO57"/>
      <c r="NUP57"/>
      <c r="NUQ57"/>
      <c r="NUR57" s="3"/>
      <c r="NUU57" s="8"/>
      <c r="NUV57" s="9"/>
      <c r="NUW57" s="8"/>
      <c r="NUX57" s="8"/>
      <c r="NUY57" s="9"/>
      <c r="NUZ57" s="6"/>
      <c r="NVA57" s="9"/>
      <c r="NVB57" s="6"/>
      <c r="NVC57" s="9"/>
      <c r="NVD57" s="44"/>
      <c r="NVF57" s="44"/>
      <c r="NVH57" s="33"/>
      <c r="NVJ57" s="33"/>
      <c r="NVL57" s="33"/>
      <c r="NVN57" s="33"/>
      <c r="NVP57"/>
      <c r="NVQ57"/>
      <c r="NVR57"/>
      <c r="NVS57" s="3"/>
      <c r="NVV57" s="8"/>
      <c r="NVW57" s="9"/>
      <c r="NVX57" s="8"/>
      <c r="NVY57" s="8"/>
      <c r="NVZ57" s="9"/>
      <c r="NWA57" s="6"/>
      <c r="NWB57" s="9"/>
      <c r="NWC57" s="6"/>
      <c r="NWD57" s="9"/>
      <c r="NWE57" s="44"/>
      <c r="NWG57" s="44"/>
      <c r="NWI57" s="33"/>
      <c r="NWK57" s="33"/>
      <c r="NWM57" s="33"/>
      <c r="NWO57" s="33"/>
      <c r="NWQ57"/>
      <c r="NWR57"/>
      <c r="NWS57"/>
      <c r="NWT57" s="3"/>
      <c r="NWW57" s="8"/>
      <c r="NWX57" s="9"/>
      <c r="NWY57" s="8"/>
      <c r="NWZ57" s="8"/>
      <c r="NXA57" s="9"/>
      <c r="NXB57" s="6"/>
      <c r="NXC57" s="9"/>
      <c r="NXD57" s="6"/>
      <c r="NXE57" s="9"/>
      <c r="NXF57" s="44"/>
      <c r="NXH57" s="44"/>
      <c r="NXJ57" s="33"/>
      <c r="NXL57" s="33"/>
      <c r="NXN57" s="33"/>
      <c r="NXP57" s="33"/>
      <c r="NXR57"/>
      <c r="NXS57"/>
      <c r="NXT57"/>
      <c r="NXU57" s="3"/>
      <c r="NXX57" s="8"/>
      <c r="NXY57" s="9"/>
      <c r="NXZ57" s="8"/>
      <c r="NYA57" s="8"/>
      <c r="NYB57" s="9"/>
      <c r="NYC57" s="6"/>
      <c r="NYD57" s="9"/>
      <c r="NYE57" s="6"/>
      <c r="NYF57" s="9"/>
      <c r="NYG57" s="44"/>
      <c r="NYI57" s="44"/>
      <c r="NYK57" s="33"/>
      <c r="NYM57" s="33"/>
      <c r="NYO57" s="33"/>
      <c r="NYQ57" s="33"/>
      <c r="NYS57"/>
      <c r="NYT57"/>
      <c r="NYU57"/>
      <c r="NYV57" s="3"/>
      <c r="NYY57" s="8"/>
      <c r="NYZ57" s="9"/>
      <c r="NZA57" s="8"/>
      <c r="NZB57" s="8"/>
      <c r="NZC57" s="9"/>
      <c r="NZD57" s="6"/>
      <c r="NZE57" s="9"/>
      <c r="NZF57" s="6"/>
      <c r="NZG57" s="9"/>
      <c r="NZH57" s="44"/>
      <c r="NZJ57" s="44"/>
      <c r="NZL57" s="33"/>
      <c r="NZN57" s="33"/>
      <c r="NZP57" s="33"/>
      <c r="NZR57" s="33"/>
      <c r="NZT57"/>
      <c r="NZU57"/>
      <c r="NZV57"/>
      <c r="NZW57" s="3"/>
      <c r="NZZ57" s="8"/>
      <c r="OAA57" s="9"/>
      <c r="OAB57" s="8"/>
      <c r="OAC57" s="8"/>
      <c r="OAD57" s="9"/>
      <c r="OAE57" s="6"/>
      <c r="OAF57" s="9"/>
      <c r="OAG57" s="6"/>
      <c r="OAH57" s="9"/>
      <c r="OAI57" s="44"/>
      <c r="OAK57" s="44"/>
      <c r="OAM57" s="33"/>
      <c r="OAO57" s="33"/>
      <c r="OAQ57" s="33"/>
      <c r="OAS57" s="33"/>
      <c r="OAU57"/>
      <c r="OAV57"/>
      <c r="OAW57"/>
      <c r="OAX57" s="3"/>
      <c r="OBA57" s="8"/>
      <c r="OBB57" s="9"/>
      <c r="OBC57" s="8"/>
      <c r="OBD57" s="8"/>
      <c r="OBE57" s="9"/>
      <c r="OBF57" s="6"/>
      <c r="OBG57" s="9"/>
      <c r="OBH57" s="6"/>
      <c r="OBI57" s="9"/>
      <c r="OBJ57" s="44"/>
      <c r="OBL57" s="44"/>
      <c r="OBN57" s="33"/>
      <c r="OBP57" s="33"/>
      <c r="OBR57" s="33"/>
      <c r="OBT57" s="33"/>
      <c r="OBV57"/>
      <c r="OBW57"/>
      <c r="OBX57"/>
      <c r="OBY57" s="3"/>
      <c r="OCB57" s="8"/>
      <c r="OCC57" s="9"/>
      <c r="OCD57" s="8"/>
      <c r="OCE57" s="8"/>
      <c r="OCF57" s="9"/>
      <c r="OCG57" s="6"/>
      <c r="OCH57" s="9"/>
      <c r="OCI57" s="6"/>
      <c r="OCJ57" s="9"/>
      <c r="OCK57" s="44"/>
      <c r="OCM57" s="44"/>
      <c r="OCO57" s="33"/>
      <c r="OCQ57" s="33"/>
      <c r="OCS57" s="33"/>
      <c r="OCU57" s="33"/>
      <c r="OCW57"/>
      <c r="OCX57"/>
      <c r="OCY57"/>
      <c r="OCZ57" s="3"/>
      <c r="ODC57" s="8"/>
      <c r="ODD57" s="9"/>
      <c r="ODE57" s="8"/>
      <c r="ODF57" s="8"/>
      <c r="ODG57" s="9"/>
      <c r="ODH57" s="6"/>
      <c r="ODI57" s="9"/>
      <c r="ODJ57" s="6"/>
      <c r="ODK57" s="9"/>
      <c r="ODL57" s="44"/>
      <c r="ODN57" s="44"/>
      <c r="ODP57" s="33"/>
      <c r="ODR57" s="33"/>
      <c r="ODT57" s="33"/>
      <c r="ODV57" s="33"/>
      <c r="ODX57"/>
      <c r="ODY57"/>
      <c r="ODZ57"/>
      <c r="OEA57" s="3"/>
      <c r="OED57" s="8"/>
      <c r="OEE57" s="9"/>
      <c r="OEF57" s="8"/>
      <c r="OEG57" s="8"/>
      <c r="OEH57" s="9"/>
      <c r="OEI57" s="6"/>
      <c r="OEJ57" s="9"/>
      <c r="OEK57" s="6"/>
      <c r="OEL57" s="9"/>
      <c r="OEM57" s="44"/>
      <c r="OEO57" s="44"/>
      <c r="OEQ57" s="33"/>
      <c r="OES57" s="33"/>
      <c r="OEU57" s="33"/>
      <c r="OEW57" s="33"/>
      <c r="OEY57"/>
      <c r="OEZ57"/>
      <c r="OFA57"/>
      <c r="OFB57" s="3"/>
      <c r="OFE57" s="8"/>
      <c r="OFF57" s="9"/>
      <c r="OFG57" s="8"/>
      <c r="OFH57" s="8"/>
      <c r="OFI57" s="9"/>
      <c r="OFJ57" s="6"/>
      <c r="OFK57" s="9"/>
      <c r="OFL57" s="6"/>
      <c r="OFM57" s="9"/>
      <c r="OFN57" s="44"/>
      <c r="OFP57" s="44"/>
      <c r="OFR57" s="33"/>
      <c r="OFT57" s="33"/>
      <c r="OFV57" s="33"/>
      <c r="OFX57" s="33"/>
      <c r="OFZ57"/>
      <c r="OGA57"/>
      <c r="OGB57"/>
      <c r="OGC57" s="3"/>
      <c r="OGF57" s="8"/>
      <c r="OGG57" s="9"/>
      <c r="OGH57" s="8"/>
      <c r="OGI57" s="8"/>
      <c r="OGJ57" s="9"/>
      <c r="OGK57" s="6"/>
      <c r="OGL57" s="9"/>
      <c r="OGM57" s="6"/>
      <c r="OGN57" s="9"/>
      <c r="OGO57" s="44"/>
      <c r="OGQ57" s="44"/>
      <c r="OGS57" s="33"/>
      <c r="OGU57" s="33"/>
      <c r="OGW57" s="33"/>
      <c r="OGY57" s="33"/>
      <c r="OHA57"/>
      <c r="OHB57"/>
      <c r="OHC57"/>
      <c r="OHD57" s="3"/>
      <c r="OHG57" s="8"/>
      <c r="OHH57" s="9"/>
      <c r="OHI57" s="8"/>
      <c r="OHJ57" s="8"/>
      <c r="OHK57" s="9"/>
      <c r="OHL57" s="6"/>
      <c r="OHM57" s="9"/>
      <c r="OHN57" s="6"/>
      <c r="OHO57" s="9"/>
      <c r="OHP57" s="44"/>
      <c r="OHR57" s="44"/>
      <c r="OHT57" s="33"/>
      <c r="OHV57" s="33"/>
      <c r="OHX57" s="33"/>
      <c r="OHZ57" s="33"/>
      <c r="OIB57"/>
      <c r="OIC57"/>
      <c r="OID57"/>
      <c r="OIE57" s="3"/>
      <c r="OIH57" s="8"/>
      <c r="OII57" s="9"/>
      <c r="OIJ57" s="8"/>
      <c r="OIK57" s="8"/>
      <c r="OIL57" s="9"/>
      <c r="OIM57" s="6"/>
      <c r="OIN57" s="9"/>
      <c r="OIO57" s="6"/>
      <c r="OIP57" s="9"/>
      <c r="OIQ57" s="44"/>
      <c r="OIS57" s="44"/>
      <c r="OIU57" s="33"/>
      <c r="OIW57" s="33"/>
      <c r="OIY57" s="33"/>
      <c r="OJA57" s="33"/>
      <c r="OJC57"/>
      <c r="OJD57"/>
      <c r="OJE57"/>
      <c r="OJF57" s="3"/>
      <c r="OJI57" s="8"/>
      <c r="OJJ57" s="9"/>
      <c r="OJK57" s="8"/>
      <c r="OJL57" s="8"/>
      <c r="OJM57" s="9"/>
      <c r="OJN57" s="6"/>
      <c r="OJO57" s="9"/>
      <c r="OJP57" s="6"/>
      <c r="OJQ57" s="9"/>
      <c r="OJR57" s="44"/>
      <c r="OJT57" s="44"/>
      <c r="OJV57" s="33"/>
      <c r="OJX57" s="33"/>
      <c r="OJZ57" s="33"/>
      <c r="OKB57" s="33"/>
      <c r="OKD57"/>
      <c r="OKE57"/>
      <c r="OKF57"/>
      <c r="OKG57" s="3"/>
      <c r="OKJ57" s="8"/>
      <c r="OKK57" s="9"/>
      <c r="OKL57" s="8"/>
      <c r="OKM57" s="8"/>
      <c r="OKN57" s="9"/>
      <c r="OKO57" s="6"/>
      <c r="OKP57" s="9"/>
      <c r="OKQ57" s="6"/>
      <c r="OKR57" s="9"/>
      <c r="OKS57" s="44"/>
      <c r="OKU57" s="44"/>
      <c r="OKW57" s="33"/>
      <c r="OKY57" s="33"/>
      <c r="OLA57" s="33"/>
      <c r="OLC57" s="33"/>
      <c r="OLE57"/>
      <c r="OLF57"/>
      <c r="OLG57"/>
      <c r="OLH57" s="3"/>
      <c r="OLK57" s="8"/>
      <c r="OLL57" s="9"/>
      <c r="OLM57" s="8"/>
      <c r="OLN57" s="8"/>
      <c r="OLO57" s="9"/>
      <c r="OLP57" s="6"/>
      <c r="OLQ57" s="9"/>
      <c r="OLR57" s="6"/>
      <c r="OLS57" s="9"/>
      <c r="OLT57" s="44"/>
      <c r="OLV57" s="44"/>
      <c r="OLX57" s="33"/>
      <c r="OLZ57" s="33"/>
      <c r="OMB57" s="33"/>
      <c r="OMD57" s="33"/>
      <c r="OMF57"/>
      <c r="OMG57"/>
      <c r="OMH57"/>
      <c r="OMI57" s="3"/>
      <c r="OML57" s="8"/>
      <c r="OMM57" s="9"/>
      <c r="OMN57" s="8"/>
      <c r="OMO57" s="8"/>
      <c r="OMP57" s="9"/>
      <c r="OMQ57" s="6"/>
      <c r="OMR57" s="9"/>
      <c r="OMS57" s="6"/>
      <c r="OMT57" s="9"/>
      <c r="OMU57" s="44"/>
      <c r="OMW57" s="44"/>
      <c r="OMY57" s="33"/>
      <c r="ONA57" s="33"/>
      <c r="ONC57" s="33"/>
      <c r="ONE57" s="33"/>
      <c r="ONG57"/>
      <c r="ONH57"/>
      <c r="ONI57"/>
      <c r="ONJ57" s="3"/>
      <c r="ONM57" s="8"/>
      <c r="ONN57" s="9"/>
      <c r="ONO57" s="8"/>
      <c r="ONP57" s="8"/>
      <c r="ONQ57" s="9"/>
      <c r="ONR57" s="6"/>
      <c r="ONS57" s="9"/>
      <c r="ONT57" s="6"/>
      <c r="ONU57" s="9"/>
      <c r="ONV57" s="44"/>
      <c r="ONX57" s="44"/>
      <c r="ONZ57" s="33"/>
      <c r="OOB57" s="33"/>
      <c r="OOD57" s="33"/>
      <c r="OOF57" s="33"/>
      <c r="OOH57"/>
      <c r="OOI57"/>
      <c r="OOJ57"/>
      <c r="OOK57" s="3"/>
      <c r="OON57" s="8"/>
      <c r="OOO57" s="9"/>
      <c r="OOP57" s="8"/>
      <c r="OOQ57" s="8"/>
      <c r="OOR57" s="9"/>
      <c r="OOS57" s="6"/>
      <c r="OOT57" s="9"/>
      <c r="OOU57" s="6"/>
      <c r="OOV57" s="9"/>
      <c r="OOW57" s="44"/>
      <c r="OOY57" s="44"/>
      <c r="OPA57" s="33"/>
      <c r="OPC57" s="33"/>
      <c r="OPE57" s="33"/>
      <c r="OPG57" s="33"/>
      <c r="OPI57"/>
      <c r="OPJ57"/>
      <c r="OPK57"/>
      <c r="OPL57" s="3"/>
      <c r="OPO57" s="8"/>
      <c r="OPP57" s="9"/>
      <c r="OPQ57" s="8"/>
      <c r="OPR57" s="8"/>
      <c r="OPS57" s="9"/>
      <c r="OPT57" s="6"/>
      <c r="OPU57" s="9"/>
      <c r="OPV57" s="6"/>
      <c r="OPW57" s="9"/>
      <c r="OPX57" s="44"/>
      <c r="OPZ57" s="44"/>
      <c r="OQB57" s="33"/>
      <c r="OQD57" s="33"/>
      <c r="OQF57" s="33"/>
      <c r="OQH57" s="33"/>
      <c r="OQJ57"/>
      <c r="OQK57"/>
      <c r="OQL57"/>
      <c r="OQM57" s="3"/>
      <c r="OQP57" s="8"/>
      <c r="OQQ57" s="9"/>
      <c r="OQR57" s="8"/>
      <c r="OQS57" s="8"/>
      <c r="OQT57" s="9"/>
      <c r="OQU57" s="6"/>
      <c r="OQV57" s="9"/>
      <c r="OQW57" s="6"/>
      <c r="OQX57" s="9"/>
      <c r="OQY57" s="44"/>
      <c r="ORA57" s="44"/>
      <c r="ORC57" s="33"/>
      <c r="ORE57" s="33"/>
      <c r="ORG57" s="33"/>
      <c r="ORI57" s="33"/>
      <c r="ORK57"/>
      <c r="ORL57"/>
      <c r="ORM57"/>
      <c r="ORN57" s="3"/>
      <c r="ORQ57" s="8"/>
      <c r="ORR57" s="9"/>
      <c r="ORS57" s="8"/>
      <c r="ORT57" s="8"/>
      <c r="ORU57" s="9"/>
      <c r="ORV57" s="6"/>
      <c r="ORW57" s="9"/>
      <c r="ORX57" s="6"/>
      <c r="ORY57" s="9"/>
      <c r="ORZ57" s="44"/>
      <c r="OSB57" s="44"/>
      <c r="OSD57" s="33"/>
      <c r="OSF57" s="33"/>
      <c r="OSH57" s="33"/>
      <c r="OSJ57" s="33"/>
      <c r="OSL57"/>
      <c r="OSM57"/>
      <c r="OSN57"/>
      <c r="OSO57" s="3"/>
      <c r="OSR57" s="8"/>
      <c r="OSS57" s="9"/>
      <c r="OST57" s="8"/>
      <c r="OSU57" s="8"/>
      <c r="OSV57" s="9"/>
      <c r="OSW57" s="6"/>
      <c r="OSX57" s="9"/>
      <c r="OSY57" s="6"/>
      <c r="OSZ57" s="9"/>
      <c r="OTA57" s="44"/>
      <c r="OTC57" s="44"/>
      <c r="OTE57" s="33"/>
      <c r="OTG57" s="33"/>
      <c r="OTI57" s="33"/>
      <c r="OTK57" s="33"/>
      <c r="OTM57"/>
      <c r="OTN57"/>
      <c r="OTO57"/>
      <c r="OTP57" s="3"/>
      <c r="OTS57" s="8"/>
      <c r="OTT57" s="9"/>
      <c r="OTU57" s="8"/>
      <c r="OTV57" s="8"/>
      <c r="OTW57" s="9"/>
      <c r="OTX57" s="6"/>
      <c r="OTY57" s="9"/>
      <c r="OTZ57" s="6"/>
      <c r="OUA57" s="9"/>
      <c r="OUB57" s="44"/>
      <c r="OUD57" s="44"/>
      <c r="OUF57" s="33"/>
      <c r="OUH57" s="33"/>
      <c r="OUJ57" s="33"/>
      <c r="OUL57" s="33"/>
      <c r="OUN57"/>
      <c r="OUO57"/>
      <c r="OUP57"/>
      <c r="OUQ57" s="3"/>
      <c r="OUT57" s="8"/>
      <c r="OUU57" s="9"/>
      <c r="OUV57" s="8"/>
      <c r="OUW57" s="8"/>
      <c r="OUX57" s="9"/>
      <c r="OUY57" s="6"/>
      <c r="OUZ57" s="9"/>
      <c r="OVA57" s="6"/>
      <c r="OVB57" s="9"/>
      <c r="OVC57" s="44"/>
      <c r="OVE57" s="44"/>
      <c r="OVG57" s="33"/>
      <c r="OVI57" s="33"/>
      <c r="OVK57" s="33"/>
      <c r="OVM57" s="33"/>
      <c r="OVO57"/>
      <c r="OVP57"/>
      <c r="OVQ57"/>
      <c r="OVR57" s="3"/>
      <c r="OVU57" s="8"/>
      <c r="OVV57" s="9"/>
      <c r="OVW57" s="8"/>
      <c r="OVX57" s="8"/>
      <c r="OVY57" s="9"/>
      <c r="OVZ57" s="6"/>
      <c r="OWA57" s="9"/>
      <c r="OWB57" s="6"/>
      <c r="OWC57" s="9"/>
      <c r="OWD57" s="44"/>
      <c r="OWF57" s="44"/>
      <c r="OWH57" s="33"/>
      <c r="OWJ57" s="33"/>
      <c r="OWL57" s="33"/>
      <c r="OWN57" s="33"/>
      <c r="OWP57"/>
      <c r="OWQ57"/>
      <c r="OWR57"/>
      <c r="OWS57" s="3"/>
      <c r="OWV57" s="8"/>
      <c r="OWW57" s="9"/>
      <c r="OWX57" s="8"/>
      <c r="OWY57" s="8"/>
      <c r="OWZ57" s="9"/>
      <c r="OXA57" s="6"/>
      <c r="OXB57" s="9"/>
      <c r="OXC57" s="6"/>
      <c r="OXD57" s="9"/>
      <c r="OXE57" s="44"/>
      <c r="OXG57" s="44"/>
      <c r="OXI57" s="33"/>
      <c r="OXK57" s="33"/>
      <c r="OXM57" s="33"/>
      <c r="OXO57" s="33"/>
      <c r="OXQ57"/>
      <c r="OXR57"/>
      <c r="OXS57"/>
      <c r="OXT57" s="3"/>
      <c r="OXW57" s="8"/>
      <c r="OXX57" s="9"/>
      <c r="OXY57" s="8"/>
      <c r="OXZ57" s="8"/>
      <c r="OYA57" s="9"/>
      <c r="OYB57" s="6"/>
      <c r="OYC57" s="9"/>
      <c r="OYD57" s="6"/>
      <c r="OYE57" s="9"/>
      <c r="OYF57" s="44"/>
      <c r="OYH57" s="44"/>
      <c r="OYJ57" s="33"/>
      <c r="OYL57" s="33"/>
      <c r="OYN57" s="33"/>
      <c r="OYP57" s="33"/>
      <c r="OYR57"/>
      <c r="OYS57"/>
      <c r="OYT57"/>
      <c r="OYU57" s="3"/>
      <c r="OYX57" s="8"/>
      <c r="OYY57" s="9"/>
      <c r="OYZ57" s="8"/>
      <c r="OZA57" s="8"/>
      <c r="OZB57" s="9"/>
      <c r="OZC57" s="6"/>
      <c r="OZD57" s="9"/>
      <c r="OZE57" s="6"/>
      <c r="OZF57" s="9"/>
      <c r="OZG57" s="44"/>
      <c r="OZI57" s="44"/>
      <c r="OZK57" s="33"/>
      <c r="OZM57" s="33"/>
      <c r="OZO57" s="33"/>
      <c r="OZQ57" s="33"/>
      <c r="OZS57"/>
      <c r="OZT57"/>
      <c r="OZU57"/>
      <c r="OZV57" s="3"/>
      <c r="OZY57" s="8"/>
      <c r="OZZ57" s="9"/>
      <c r="PAA57" s="8"/>
      <c r="PAB57" s="8"/>
      <c r="PAC57" s="9"/>
      <c r="PAD57" s="6"/>
      <c r="PAE57" s="9"/>
      <c r="PAF57" s="6"/>
      <c r="PAG57" s="9"/>
      <c r="PAH57" s="44"/>
      <c r="PAJ57" s="44"/>
      <c r="PAL57" s="33"/>
      <c r="PAN57" s="33"/>
      <c r="PAP57" s="33"/>
      <c r="PAR57" s="33"/>
      <c r="PAT57"/>
      <c r="PAU57"/>
      <c r="PAV57"/>
      <c r="PAW57" s="3"/>
      <c r="PAZ57" s="8"/>
      <c r="PBA57" s="9"/>
      <c r="PBB57" s="8"/>
      <c r="PBC57" s="8"/>
      <c r="PBD57" s="9"/>
      <c r="PBE57" s="6"/>
      <c r="PBF57" s="9"/>
      <c r="PBG57" s="6"/>
      <c r="PBH57" s="9"/>
      <c r="PBI57" s="44"/>
      <c r="PBK57" s="44"/>
      <c r="PBM57" s="33"/>
      <c r="PBO57" s="33"/>
      <c r="PBQ57" s="33"/>
      <c r="PBS57" s="33"/>
      <c r="PBU57"/>
      <c r="PBV57"/>
      <c r="PBW57"/>
      <c r="PBX57" s="3"/>
      <c r="PCA57" s="8"/>
      <c r="PCB57" s="9"/>
      <c r="PCC57" s="8"/>
      <c r="PCD57" s="8"/>
      <c r="PCE57" s="9"/>
      <c r="PCF57" s="6"/>
      <c r="PCG57" s="9"/>
      <c r="PCH57" s="6"/>
      <c r="PCI57" s="9"/>
      <c r="PCJ57" s="44"/>
      <c r="PCL57" s="44"/>
      <c r="PCN57" s="33"/>
      <c r="PCP57" s="33"/>
      <c r="PCR57" s="33"/>
      <c r="PCT57" s="33"/>
      <c r="PCV57"/>
      <c r="PCW57"/>
      <c r="PCX57"/>
      <c r="PCY57" s="3"/>
      <c r="PDB57" s="8"/>
      <c r="PDC57" s="9"/>
      <c r="PDD57" s="8"/>
      <c r="PDE57" s="8"/>
      <c r="PDF57" s="9"/>
      <c r="PDG57" s="6"/>
      <c r="PDH57" s="9"/>
      <c r="PDI57" s="6"/>
      <c r="PDJ57" s="9"/>
      <c r="PDK57" s="44"/>
      <c r="PDM57" s="44"/>
      <c r="PDO57" s="33"/>
      <c r="PDQ57" s="33"/>
      <c r="PDS57" s="33"/>
      <c r="PDU57" s="33"/>
      <c r="PDW57"/>
      <c r="PDX57"/>
      <c r="PDY57"/>
      <c r="PDZ57" s="3"/>
      <c r="PEC57" s="8"/>
      <c r="PED57" s="9"/>
      <c r="PEE57" s="8"/>
      <c r="PEF57" s="8"/>
      <c r="PEG57" s="9"/>
      <c r="PEH57" s="6"/>
      <c r="PEI57" s="9"/>
      <c r="PEJ57" s="6"/>
      <c r="PEK57" s="9"/>
      <c r="PEL57" s="44"/>
      <c r="PEN57" s="44"/>
      <c r="PEP57" s="33"/>
      <c r="PER57" s="33"/>
      <c r="PET57" s="33"/>
      <c r="PEV57" s="33"/>
      <c r="PEX57"/>
      <c r="PEY57"/>
      <c r="PEZ57"/>
      <c r="PFA57" s="3"/>
      <c r="PFD57" s="8"/>
      <c r="PFE57" s="9"/>
      <c r="PFF57" s="8"/>
      <c r="PFG57" s="8"/>
      <c r="PFH57" s="9"/>
      <c r="PFI57" s="6"/>
      <c r="PFJ57" s="9"/>
      <c r="PFK57" s="6"/>
      <c r="PFL57" s="9"/>
      <c r="PFM57" s="44"/>
      <c r="PFO57" s="44"/>
      <c r="PFQ57" s="33"/>
      <c r="PFS57" s="33"/>
      <c r="PFU57" s="33"/>
      <c r="PFW57" s="33"/>
      <c r="PFY57"/>
      <c r="PFZ57"/>
      <c r="PGA57"/>
      <c r="PGB57" s="3"/>
      <c r="PGE57" s="8"/>
      <c r="PGF57" s="9"/>
      <c r="PGG57" s="8"/>
      <c r="PGH57" s="8"/>
      <c r="PGI57" s="9"/>
      <c r="PGJ57" s="6"/>
      <c r="PGK57" s="9"/>
      <c r="PGL57" s="6"/>
      <c r="PGM57" s="9"/>
      <c r="PGN57" s="44"/>
      <c r="PGP57" s="44"/>
      <c r="PGR57" s="33"/>
      <c r="PGT57" s="33"/>
      <c r="PGV57" s="33"/>
      <c r="PGX57" s="33"/>
      <c r="PGZ57"/>
      <c r="PHA57"/>
      <c r="PHB57"/>
      <c r="PHC57" s="3"/>
      <c r="PHF57" s="8"/>
      <c r="PHG57" s="9"/>
      <c r="PHH57" s="8"/>
      <c r="PHI57" s="8"/>
      <c r="PHJ57" s="9"/>
      <c r="PHK57" s="6"/>
      <c r="PHL57" s="9"/>
      <c r="PHM57" s="6"/>
      <c r="PHN57" s="9"/>
      <c r="PHO57" s="44"/>
      <c r="PHQ57" s="44"/>
      <c r="PHS57" s="33"/>
      <c r="PHU57" s="33"/>
      <c r="PHW57" s="33"/>
      <c r="PHY57" s="33"/>
      <c r="PIA57"/>
      <c r="PIB57"/>
      <c r="PIC57"/>
      <c r="PID57" s="3"/>
      <c r="PIG57" s="8"/>
      <c r="PIH57" s="9"/>
      <c r="PII57" s="8"/>
      <c r="PIJ57" s="8"/>
      <c r="PIK57" s="9"/>
      <c r="PIL57" s="6"/>
      <c r="PIM57" s="9"/>
      <c r="PIN57" s="6"/>
      <c r="PIO57" s="9"/>
      <c r="PIP57" s="44"/>
      <c r="PIR57" s="44"/>
      <c r="PIT57" s="33"/>
      <c r="PIV57" s="33"/>
      <c r="PIX57" s="33"/>
      <c r="PIZ57" s="33"/>
      <c r="PJB57"/>
      <c r="PJC57"/>
      <c r="PJD57"/>
      <c r="PJE57" s="3"/>
      <c r="PJH57" s="8"/>
      <c r="PJI57" s="9"/>
      <c r="PJJ57" s="8"/>
      <c r="PJK57" s="8"/>
      <c r="PJL57" s="9"/>
      <c r="PJM57" s="6"/>
      <c r="PJN57" s="9"/>
      <c r="PJO57" s="6"/>
      <c r="PJP57" s="9"/>
      <c r="PJQ57" s="44"/>
      <c r="PJS57" s="44"/>
      <c r="PJU57" s="33"/>
      <c r="PJW57" s="33"/>
      <c r="PJY57" s="33"/>
      <c r="PKA57" s="33"/>
      <c r="PKC57"/>
      <c r="PKD57"/>
      <c r="PKE57"/>
      <c r="PKF57" s="3"/>
      <c r="PKI57" s="8"/>
      <c r="PKJ57" s="9"/>
      <c r="PKK57" s="8"/>
      <c r="PKL57" s="8"/>
      <c r="PKM57" s="9"/>
      <c r="PKN57" s="6"/>
      <c r="PKO57" s="9"/>
      <c r="PKP57" s="6"/>
      <c r="PKQ57" s="9"/>
      <c r="PKR57" s="44"/>
      <c r="PKT57" s="44"/>
      <c r="PKV57" s="33"/>
      <c r="PKX57" s="33"/>
      <c r="PKZ57" s="33"/>
      <c r="PLB57" s="33"/>
      <c r="PLD57"/>
      <c r="PLE57"/>
      <c r="PLF57"/>
      <c r="PLG57" s="3"/>
      <c r="PLJ57" s="8"/>
      <c r="PLK57" s="9"/>
      <c r="PLL57" s="8"/>
      <c r="PLM57" s="8"/>
      <c r="PLN57" s="9"/>
      <c r="PLO57" s="6"/>
      <c r="PLP57" s="9"/>
      <c r="PLQ57" s="6"/>
      <c r="PLR57" s="9"/>
      <c r="PLS57" s="44"/>
      <c r="PLU57" s="44"/>
      <c r="PLW57" s="33"/>
      <c r="PLY57" s="33"/>
      <c r="PMA57" s="33"/>
      <c r="PMC57" s="33"/>
      <c r="PME57"/>
      <c r="PMF57"/>
      <c r="PMG57"/>
      <c r="PMH57" s="3"/>
      <c r="PMK57" s="8"/>
      <c r="PML57" s="9"/>
      <c r="PMM57" s="8"/>
      <c r="PMN57" s="8"/>
      <c r="PMO57" s="9"/>
      <c r="PMP57" s="6"/>
      <c r="PMQ57" s="9"/>
      <c r="PMR57" s="6"/>
      <c r="PMS57" s="9"/>
      <c r="PMT57" s="44"/>
      <c r="PMV57" s="44"/>
      <c r="PMX57" s="33"/>
      <c r="PMZ57" s="33"/>
      <c r="PNB57" s="33"/>
      <c r="PND57" s="33"/>
      <c r="PNF57"/>
      <c r="PNG57"/>
      <c r="PNH57"/>
      <c r="PNI57" s="3"/>
      <c r="PNL57" s="8"/>
      <c r="PNM57" s="9"/>
      <c r="PNN57" s="8"/>
      <c r="PNO57" s="8"/>
      <c r="PNP57" s="9"/>
      <c r="PNQ57" s="6"/>
      <c r="PNR57" s="9"/>
      <c r="PNS57" s="6"/>
      <c r="PNT57" s="9"/>
      <c r="PNU57" s="44"/>
      <c r="PNW57" s="44"/>
      <c r="PNY57" s="33"/>
      <c r="POA57" s="33"/>
      <c r="POC57" s="33"/>
      <c r="POE57" s="33"/>
      <c r="POG57"/>
      <c r="POH57"/>
      <c r="POI57"/>
      <c r="POJ57" s="3"/>
      <c r="POM57" s="8"/>
      <c r="PON57" s="9"/>
      <c r="POO57" s="8"/>
      <c r="POP57" s="8"/>
      <c r="POQ57" s="9"/>
      <c r="POR57" s="6"/>
      <c r="POS57" s="9"/>
      <c r="POT57" s="6"/>
      <c r="POU57" s="9"/>
      <c r="POV57" s="44"/>
      <c r="POX57" s="44"/>
      <c r="POZ57" s="33"/>
      <c r="PPB57" s="33"/>
      <c r="PPD57" s="33"/>
      <c r="PPF57" s="33"/>
      <c r="PPH57"/>
      <c r="PPI57"/>
      <c r="PPJ57"/>
      <c r="PPK57" s="3"/>
      <c r="PPN57" s="8"/>
      <c r="PPO57" s="9"/>
      <c r="PPP57" s="8"/>
      <c r="PPQ57" s="8"/>
      <c r="PPR57" s="9"/>
      <c r="PPS57" s="6"/>
      <c r="PPT57" s="9"/>
      <c r="PPU57" s="6"/>
      <c r="PPV57" s="9"/>
      <c r="PPW57" s="44"/>
      <c r="PPY57" s="44"/>
      <c r="PQA57" s="33"/>
      <c r="PQC57" s="33"/>
      <c r="PQE57" s="33"/>
      <c r="PQG57" s="33"/>
      <c r="PQI57"/>
      <c r="PQJ57"/>
      <c r="PQK57"/>
      <c r="PQL57" s="3"/>
      <c r="PQO57" s="8"/>
      <c r="PQP57" s="9"/>
      <c r="PQQ57" s="8"/>
      <c r="PQR57" s="8"/>
      <c r="PQS57" s="9"/>
      <c r="PQT57" s="6"/>
      <c r="PQU57" s="9"/>
      <c r="PQV57" s="6"/>
      <c r="PQW57" s="9"/>
      <c r="PQX57" s="44"/>
      <c r="PQZ57" s="44"/>
      <c r="PRB57" s="33"/>
      <c r="PRD57" s="33"/>
      <c r="PRF57" s="33"/>
      <c r="PRH57" s="33"/>
      <c r="PRJ57"/>
      <c r="PRK57"/>
      <c r="PRL57"/>
      <c r="PRM57" s="3"/>
      <c r="PRP57" s="8"/>
      <c r="PRQ57" s="9"/>
      <c r="PRR57" s="8"/>
      <c r="PRS57" s="8"/>
      <c r="PRT57" s="9"/>
      <c r="PRU57" s="6"/>
      <c r="PRV57" s="9"/>
      <c r="PRW57" s="6"/>
      <c r="PRX57" s="9"/>
      <c r="PRY57" s="44"/>
      <c r="PSA57" s="44"/>
      <c r="PSC57" s="33"/>
      <c r="PSE57" s="33"/>
      <c r="PSG57" s="33"/>
      <c r="PSI57" s="33"/>
      <c r="PSK57"/>
      <c r="PSL57"/>
      <c r="PSM57"/>
      <c r="PSN57" s="3"/>
      <c r="PSQ57" s="8"/>
      <c r="PSR57" s="9"/>
      <c r="PSS57" s="8"/>
      <c r="PST57" s="8"/>
      <c r="PSU57" s="9"/>
      <c r="PSV57" s="6"/>
      <c r="PSW57" s="9"/>
      <c r="PSX57" s="6"/>
      <c r="PSY57" s="9"/>
      <c r="PSZ57" s="44"/>
      <c r="PTB57" s="44"/>
      <c r="PTD57" s="33"/>
      <c r="PTF57" s="33"/>
      <c r="PTH57" s="33"/>
      <c r="PTJ57" s="33"/>
      <c r="PTL57"/>
      <c r="PTM57"/>
      <c r="PTN57"/>
      <c r="PTO57" s="3"/>
      <c r="PTR57" s="8"/>
      <c r="PTS57" s="9"/>
      <c r="PTT57" s="8"/>
      <c r="PTU57" s="8"/>
      <c r="PTV57" s="9"/>
      <c r="PTW57" s="6"/>
      <c r="PTX57" s="9"/>
      <c r="PTY57" s="6"/>
      <c r="PTZ57" s="9"/>
      <c r="PUA57" s="44"/>
      <c r="PUC57" s="44"/>
      <c r="PUE57" s="33"/>
      <c r="PUG57" s="33"/>
      <c r="PUI57" s="33"/>
      <c r="PUK57" s="33"/>
      <c r="PUM57"/>
      <c r="PUN57"/>
      <c r="PUO57"/>
      <c r="PUP57" s="3"/>
      <c r="PUS57" s="8"/>
      <c r="PUT57" s="9"/>
      <c r="PUU57" s="8"/>
      <c r="PUV57" s="8"/>
      <c r="PUW57" s="9"/>
      <c r="PUX57" s="6"/>
      <c r="PUY57" s="9"/>
      <c r="PUZ57" s="6"/>
      <c r="PVA57" s="9"/>
      <c r="PVB57" s="44"/>
      <c r="PVD57" s="44"/>
      <c r="PVF57" s="33"/>
      <c r="PVH57" s="33"/>
      <c r="PVJ57" s="33"/>
      <c r="PVL57" s="33"/>
      <c r="PVN57"/>
      <c r="PVO57"/>
      <c r="PVP57"/>
      <c r="PVQ57" s="3"/>
      <c r="PVT57" s="8"/>
      <c r="PVU57" s="9"/>
      <c r="PVV57" s="8"/>
      <c r="PVW57" s="8"/>
      <c r="PVX57" s="9"/>
      <c r="PVY57" s="6"/>
      <c r="PVZ57" s="9"/>
      <c r="PWA57" s="6"/>
      <c r="PWB57" s="9"/>
      <c r="PWC57" s="44"/>
      <c r="PWE57" s="44"/>
      <c r="PWG57" s="33"/>
      <c r="PWI57" s="33"/>
      <c r="PWK57" s="33"/>
      <c r="PWM57" s="33"/>
      <c r="PWO57"/>
      <c r="PWP57"/>
      <c r="PWQ57"/>
      <c r="PWR57" s="3"/>
      <c r="PWU57" s="8"/>
      <c r="PWV57" s="9"/>
      <c r="PWW57" s="8"/>
      <c r="PWX57" s="8"/>
      <c r="PWY57" s="9"/>
      <c r="PWZ57" s="6"/>
      <c r="PXA57" s="9"/>
      <c r="PXB57" s="6"/>
      <c r="PXC57" s="9"/>
      <c r="PXD57" s="44"/>
      <c r="PXF57" s="44"/>
      <c r="PXH57" s="33"/>
      <c r="PXJ57" s="33"/>
      <c r="PXL57" s="33"/>
      <c r="PXN57" s="33"/>
      <c r="PXP57"/>
      <c r="PXQ57"/>
      <c r="PXR57"/>
      <c r="PXS57" s="3"/>
      <c r="PXV57" s="8"/>
      <c r="PXW57" s="9"/>
      <c r="PXX57" s="8"/>
      <c r="PXY57" s="8"/>
      <c r="PXZ57" s="9"/>
      <c r="PYA57" s="6"/>
      <c r="PYB57" s="9"/>
      <c r="PYC57" s="6"/>
      <c r="PYD57" s="9"/>
      <c r="PYE57" s="44"/>
      <c r="PYG57" s="44"/>
      <c r="PYI57" s="33"/>
      <c r="PYK57" s="33"/>
      <c r="PYM57" s="33"/>
      <c r="PYO57" s="33"/>
      <c r="PYQ57"/>
      <c r="PYR57"/>
      <c r="PYS57"/>
      <c r="PYT57" s="3"/>
      <c r="PYW57" s="8"/>
      <c r="PYX57" s="9"/>
      <c r="PYY57" s="8"/>
      <c r="PYZ57" s="8"/>
      <c r="PZA57" s="9"/>
      <c r="PZB57" s="6"/>
      <c r="PZC57" s="9"/>
      <c r="PZD57" s="6"/>
      <c r="PZE57" s="9"/>
      <c r="PZF57" s="44"/>
      <c r="PZH57" s="44"/>
      <c r="PZJ57" s="33"/>
      <c r="PZL57" s="33"/>
      <c r="PZN57" s="33"/>
      <c r="PZP57" s="33"/>
      <c r="PZR57"/>
      <c r="PZS57"/>
      <c r="PZT57"/>
      <c r="PZU57" s="3"/>
      <c r="PZX57" s="8"/>
      <c r="PZY57" s="9"/>
      <c r="PZZ57" s="8"/>
      <c r="QAA57" s="8"/>
      <c r="QAB57" s="9"/>
      <c r="QAC57" s="6"/>
      <c r="QAD57" s="9"/>
      <c r="QAE57" s="6"/>
      <c r="QAF57" s="9"/>
      <c r="QAG57" s="44"/>
      <c r="QAI57" s="44"/>
      <c r="QAK57" s="33"/>
      <c r="QAM57" s="33"/>
      <c r="QAO57" s="33"/>
      <c r="QAQ57" s="33"/>
      <c r="QAS57"/>
      <c r="QAT57"/>
      <c r="QAU57"/>
      <c r="QAV57" s="3"/>
      <c r="QAY57" s="8"/>
      <c r="QAZ57" s="9"/>
      <c r="QBA57" s="8"/>
      <c r="QBB57" s="8"/>
      <c r="QBC57" s="9"/>
      <c r="QBD57" s="6"/>
      <c r="QBE57" s="9"/>
      <c r="QBF57" s="6"/>
      <c r="QBG57" s="9"/>
      <c r="QBH57" s="44"/>
      <c r="QBJ57" s="44"/>
      <c r="QBL57" s="33"/>
      <c r="QBN57" s="33"/>
      <c r="QBP57" s="33"/>
      <c r="QBR57" s="33"/>
      <c r="QBT57"/>
      <c r="QBU57"/>
      <c r="QBV57"/>
      <c r="QBW57" s="3"/>
      <c r="QBZ57" s="8"/>
      <c r="QCA57" s="9"/>
      <c r="QCB57" s="8"/>
      <c r="QCC57" s="8"/>
      <c r="QCD57" s="9"/>
      <c r="QCE57" s="6"/>
      <c r="QCF57" s="9"/>
      <c r="QCG57" s="6"/>
      <c r="QCH57" s="9"/>
      <c r="QCI57" s="44"/>
      <c r="QCK57" s="44"/>
      <c r="QCM57" s="33"/>
      <c r="QCO57" s="33"/>
      <c r="QCQ57" s="33"/>
      <c r="QCS57" s="33"/>
      <c r="QCU57"/>
      <c r="QCV57"/>
      <c r="QCW57"/>
      <c r="QCX57" s="3"/>
      <c r="QDA57" s="8"/>
      <c r="QDB57" s="9"/>
      <c r="QDC57" s="8"/>
      <c r="QDD57" s="8"/>
      <c r="QDE57" s="9"/>
      <c r="QDF57" s="6"/>
      <c r="QDG57" s="9"/>
      <c r="QDH57" s="6"/>
      <c r="QDI57" s="9"/>
      <c r="QDJ57" s="44"/>
      <c r="QDL57" s="44"/>
      <c r="QDN57" s="33"/>
      <c r="QDP57" s="33"/>
      <c r="QDR57" s="33"/>
      <c r="QDT57" s="33"/>
      <c r="QDV57"/>
      <c r="QDW57"/>
      <c r="QDX57"/>
      <c r="QDY57" s="3"/>
      <c r="QEB57" s="8"/>
      <c r="QEC57" s="9"/>
      <c r="QED57" s="8"/>
      <c r="QEE57" s="8"/>
      <c r="QEF57" s="9"/>
      <c r="QEG57" s="6"/>
      <c r="QEH57" s="9"/>
      <c r="QEI57" s="6"/>
      <c r="QEJ57" s="9"/>
      <c r="QEK57" s="44"/>
      <c r="QEM57" s="44"/>
      <c r="QEO57" s="33"/>
      <c r="QEQ57" s="33"/>
      <c r="QES57" s="33"/>
      <c r="QEU57" s="33"/>
      <c r="QEW57"/>
      <c r="QEX57"/>
      <c r="QEY57"/>
      <c r="QEZ57" s="3"/>
      <c r="QFC57" s="8"/>
      <c r="QFD57" s="9"/>
      <c r="QFE57" s="8"/>
      <c r="QFF57" s="8"/>
      <c r="QFG57" s="9"/>
      <c r="QFH57" s="6"/>
      <c r="QFI57" s="9"/>
      <c r="QFJ57" s="6"/>
      <c r="QFK57" s="9"/>
      <c r="QFL57" s="44"/>
      <c r="QFN57" s="44"/>
      <c r="QFP57" s="33"/>
      <c r="QFR57" s="33"/>
      <c r="QFT57" s="33"/>
      <c r="QFV57" s="33"/>
      <c r="QFX57"/>
      <c r="QFY57"/>
      <c r="QFZ57"/>
      <c r="QGA57" s="3"/>
      <c r="QGD57" s="8"/>
      <c r="QGE57" s="9"/>
      <c r="QGF57" s="8"/>
      <c r="QGG57" s="8"/>
      <c r="QGH57" s="9"/>
      <c r="QGI57" s="6"/>
      <c r="QGJ57" s="9"/>
      <c r="QGK57" s="6"/>
      <c r="QGL57" s="9"/>
      <c r="QGM57" s="44"/>
      <c r="QGO57" s="44"/>
      <c r="QGQ57" s="33"/>
      <c r="QGS57" s="33"/>
      <c r="QGU57" s="33"/>
      <c r="QGW57" s="33"/>
      <c r="QGY57"/>
      <c r="QGZ57"/>
      <c r="QHA57"/>
      <c r="QHB57" s="3"/>
      <c r="QHE57" s="8"/>
      <c r="QHF57" s="9"/>
      <c r="QHG57" s="8"/>
      <c r="QHH57" s="8"/>
      <c r="QHI57" s="9"/>
      <c r="QHJ57" s="6"/>
      <c r="QHK57" s="9"/>
      <c r="QHL57" s="6"/>
      <c r="QHM57" s="9"/>
      <c r="QHN57" s="44"/>
      <c r="QHP57" s="44"/>
      <c r="QHR57" s="33"/>
      <c r="QHT57" s="33"/>
      <c r="QHV57" s="33"/>
      <c r="QHX57" s="33"/>
      <c r="QHZ57"/>
      <c r="QIA57"/>
      <c r="QIB57"/>
      <c r="QIC57" s="3"/>
      <c r="QIF57" s="8"/>
      <c r="QIG57" s="9"/>
      <c r="QIH57" s="8"/>
      <c r="QII57" s="8"/>
      <c r="QIJ57" s="9"/>
      <c r="QIK57" s="6"/>
      <c r="QIL57" s="9"/>
      <c r="QIM57" s="6"/>
      <c r="QIN57" s="9"/>
      <c r="QIO57" s="44"/>
      <c r="QIQ57" s="44"/>
      <c r="QIS57" s="33"/>
      <c r="QIU57" s="33"/>
      <c r="QIW57" s="33"/>
      <c r="QIY57" s="33"/>
      <c r="QJA57"/>
      <c r="QJB57"/>
      <c r="QJC57"/>
      <c r="QJD57" s="3"/>
      <c r="QJG57" s="8"/>
      <c r="QJH57" s="9"/>
      <c r="QJI57" s="8"/>
      <c r="QJJ57" s="8"/>
      <c r="QJK57" s="9"/>
      <c r="QJL57" s="6"/>
      <c r="QJM57" s="9"/>
      <c r="QJN57" s="6"/>
      <c r="QJO57" s="9"/>
      <c r="QJP57" s="44"/>
      <c r="QJR57" s="44"/>
      <c r="QJT57" s="33"/>
      <c r="QJV57" s="33"/>
      <c r="QJX57" s="33"/>
      <c r="QJZ57" s="33"/>
      <c r="QKB57"/>
      <c r="QKC57"/>
      <c r="QKD57"/>
      <c r="QKE57" s="3"/>
      <c r="QKH57" s="8"/>
      <c r="QKI57" s="9"/>
      <c r="QKJ57" s="8"/>
      <c r="QKK57" s="8"/>
      <c r="QKL57" s="9"/>
      <c r="QKM57" s="6"/>
      <c r="QKN57" s="9"/>
      <c r="QKO57" s="6"/>
      <c r="QKP57" s="9"/>
      <c r="QKQ57" s="44"/>
      <c r="QKS57" s="44"/>
      <c r="QKU57" s="33"/>
      <c r="QKW57" s="33"/>
      <c r="QKY57" s="33"/>
      <c r="QLA57" s="33"/>
      <c r="QLC57"/>
      <c r="QLD57"/>
      <c r="QLE57"/>
      <c r="QLF57" s="3"/>
      <c r="QLI57" s="8"/>
      <c r="QLJ57" s="9"/>
      <c r="QLK57" s="8"/>
      <c r="QLL57" s="8"/>
      <c r="QLM57" s="9"/>
      <c r="QLN57" s="6"/>
      <c r="QLO57" s="9"/>
      <c r="QLP57" s="6"/>
      <c r="QLQ57" s="9"/>
      <c r="QLR57" s="44"/>
      <c r="QLT57" s="44"/>
      <c r="QLV57" s="33"/>
      <c r="QLX57" s="33"/>
      <c r="QLZ57" s="33"/>
      <c r="QMB57" s="33"/>
      <c r="QMD57"/>
      <c r="QME57"/>
      <c r="QMF57"/>
      <c r="QMG57" s="3"/>
      <c r="QMJ57" s="8"/>
      <c r="QMK57" s="9"/>
      <c r="QML57" s="8"/>
      <c r="QMM57" s="8"/>
      <c r="QMN57" s="9"/>
      <c r="QMO57" s="6"/>
      <c r="QMP57" s="9"/>
      <c r="QMQ57" s="6"/>
      <c r="QMR57" s="9"/>
      <c r="QMS57" s="44"/>
      <c r="QMU57" s="44"/>
      <c r="QMW57" s="33"/>
      <c r="QMY57" s="33"/>
      <c r="QNA57" s="33"/>
      <c r="QNC57" s="33"/>
      <c r="QNE57"/>
      <c r="QNF57"/>
      <c r="QNG57"/>
      <c r="QNH57" s="3"/>
      <c r="QNK57" s="8"/>
      <c r="QNL57" s="9"/>
      <c r="QNM57" s="8"/>
      <c r="QNN57" s="8"/>
      <c r="QNO57" s="9"/>
      <c r="QNP57" s="6"/>
      <c r="QNQ57" s="9"/>
      <c r="QNR57" s="6"/>
      <c r="QNS57" s="9"/>
      <c r="QNT57" s="44"/>
      <c r="QNV57" s="44"/>
      <c r="QNX57" s="33"/>
      <c r="QNZ57" s="33"/>
      <c r="QOB57" s="33"/>
      <c r="QOD57" s="33"/>
      <c r="QOF57"/>
      <c r="QOG57"/>
      <c r="QOH57"/>
      <c r="QOI57" s="3"/>
      <c r="QOL57" s="8"/>
      <c r="QOM57" s="9"/>
      <c r="QON57" s="8"/>
      <c r="QOO57" s="8"/>
      <c r="QOP57" s="9"/>
      <c r="QOQ57" s="6"/>
      <c r="QOR57" s="9"/>
      <c r="QOS57" s="6"/>
      <c r="QOT57" s="9"/>
      <c r="QOU57" s="44"/>
      <c r="QOW57" s="44"/>
      <c r="QOY57" s="33"/>
      <c r="QPA57" s="33"/>
      <c r="QPC57" s="33"/>
      <c r="QPE57" s="33"/>
      <c r="QPG57"/>
      <c r="QPH57"/>
      <c r="QPI57"/>
      <c r="QPJ57" s="3"/>
      <c r="QPM57" s="8"/>
      <c r="QPN57" s="9"/>
      <c r="QPO57" s="8"/>
      <c r="QPP57" s="8"/>
      <c r="QPQ57" s="9"/>
      <c r="QPR57" s="6"/>
      <c r="QPS57" s="9"/>
      <c r="QPT57" s="6"/>
      <c r="QPU57" s="9"/>
      <c r="QPV57" s="44"/>
      <c r="QPX57" s="44"/>
      <c r="QPZ57" s="33"/>
      <c r="QQB57" s="33"/>
      <c r="QQD57" s="33"/>
      <c r="QQF57" s="33"/>
      <c r="QQH57"/>
      <c r="QQI57"/>
      <c r="QQJ57"/>
      <c r="QQK57" s="3"/>
      <c r="QQN57" s="8"/>
      <c r="QQO57" s="9"/>
      <c r="QQP57" s="8"/>
      <c r="QQQ57" s="8"/>
      <c r="QQR57" s="9"/>
      <c r="QQS57" s="6"/>
      <c r="QQT57" s="9"/>
      <c r="QQU57" s="6"/>
      <c r="QQV57" s="9"/>
      <c r="QQW57" s="44"/>
      <c r="QQY57" s="44"/>
      <c r="QRA57" s="33"/>
      <c r="QRC57" s="33"/>
      <c r="QRE57" s="33"/>
      <c r="QRG57" s="33"/>
      <c r="QRI57"/>
      <c r="QRJ57"/>
      <c r="QRK57"/>
      <c r="QRL57" s="3"/>
      <c r="QRO57" s="8"/>
      <c r="QRP57" s="9"/>
      <c r="QRQ57" s="8"/>
      <c r="QRR57" s="8"/>
      <c r="QRS57" s="9"/>
      <c r="QRT57" s="6"/>
      <c r="QRU57" s="9"/>
      <c r="QRV57" s="6"/>
      <c r="QRW57" s="9"/>
      <c r="QRX57" s="44"/>
      <c r="QRZ57" s="44"/>
      <c r="QSB57" s="33"/>
      <c r="QSD57" s="33"/>
      <c r="QSF57" s="33"/>
      <c r="QSH57" s="33"/>
      <c r="QSJ57"/>
      <c r="QSK57"/>
      <c r="QSL57"/>
      <c r="QSM57" s="3"/>
      <c r="QSP57" s="8"/>
      <c r="QSQ57" s="9"/>
      <c r="QSR57" s="8"/>
      <c r="QSS57" s="8"/>
      <c r="QST57" s="9"/>
      <c r="QSU57" s="6"/>
      <c r="QSV57" s="9"/>
      <c r="QSW57" s="6"/>
      <c r="QSX57" s="9"/>
      <c r="QSY57" s="44"/>
      <c r="QTA57" s="44"/>
      <c r="QTC57" s="33"/>
      <c r="QTE57" s="33"/>
      <c r="QTG57" s="33"/>
      <c r="QTI57" s="33"/>
      <c r="QTK57"/>
      <c r="QTL57"/>
      <c r="QTM57"/>
      <c r="QTN57" s="3"/>
      <c r="QTQ57" s="8"/>
      <c r="QTR57" s="9"/>
      <c r="QTS57" s="8"/>
      <c r="QTT57" s="8"/>
      <c r="QTU57" s="9"/>
      <c r="QTV57" s="6"/>
      <c r="QTW57" s="9"/>
      <c r="QTX57" s="6"/>
      <c r="QTY57" s="9"/>
      <c r="QTZ57" s="44"/>
      <c r="QUB57" s="44"/>
      <c r="QUD57" s="33"/>
      <c r="QUF57" s="33"/>
      <c r="QUH57" s="33"/>
      <c r="QUJ57" s="33"/>
      <c r="QUL57"/>
      <c r="QUM57"/>
      <c r="QUN57"/>
      <c r="QUO57" s="3"/>
      <c r="QUR57" s="8"/>
      <c r="QUS57" s="9"/>
      <c r="QUT57" s="8"/>
      <c r="QUU57" s="8"/>
      <c r="QUV57" s="9"/>
      <c r="QUW57" s="6"/>
      <c r="QUX57" s="9"/>
      <c r="QUY57" s="6"/>
      <c r="QUZ57" s="9"/>
      <c r="QVA57" s="44"/>
      <c r="QVC57" s="44"/>
      <c r="QVE57" s="33"/>
      <c r="QVG57" s="33"/>
      <c r="QVI57" s="33"/>
      <c r="QVK57" s="33"/>
      <c r="QVM57"/>
      <c r="QVN57"/>
      <c r="QVO57"/>
      <c r="QVP57" s="3"/>
      <c r="QVS57" s="8"/>
      <c r="QVT57" s="9"/>
      <c r="QVU57" s="8"/>
      <c r="QVV57" s="8"/>
      <c r="QVW57" s="9"/>
      <c r="QVX57" s="6"/>
      <c r="QVY57" s="9"/>
      <c r="QVZ57" s="6"/>
      <c r="QWA57" s="9"/>
      <c r="QWB57" s="44"/>
      <c r="QWD57" s="44"/>
      <c r="QWF57" s="33"/>
      <c r="QWH57" s="33"/>
      <c r="QWJ57" s="33"/>
      <c r="QWL57" s="33"/>
      <c r="QWN57"/>
      <c r="QWO57"/>
      <c r="QWP57"/>
      <c r="QWQ57" s="3"/>
      <c r="QWT57" s="8"/>
      <c r="QWU57" s="9"/>
      <c r="QWV57" s="8"/>
      <c r="QWW57" s="8"/>
      <c r="QWX57" s="9"/>
      <c r="QWY57" s="6"/>
      <c r="QWZ57" s="9"/>
      <c r="QXA57" s="6"/>
      <c r="QXB57" s="9"/>
      <c r="QXC57" s="44"/>
      <c r="QXE57" s="44"/>
      <c r="QXG57" s="33"/>
      <c r="QXI57" s="33"/>
      <c r="QXK57" s="33"/>
      <c r="QXM57" s="33"/>
      <c r="QXO57"/>
      <c r="QXP57"/>
      <c r="QXQ57"/>
      <c r="QXR57" s="3"/>
      <c r="QXU57" s="8"/>
      <c r="QXV57" s="9"/>
      <c r="QXW57" s="8"/>
      <c r="QXX57" s="8"/>
      <c r="QXY57" s="9"/>
      <c r="QXZ57" s="6"/>
      <c r="QYA57" s="9"/>
      <c r="QYB57" s="6"/>
      <c r="QYC57" s="9"/>
      <c r="QYD57" s="44"/>
      <c r="QYF57" s="44"/>
      <c r="QYH57" s="33"/>
      <c r="QYJ57" s="33"/>
      <c r="QYL57" s="33"/>
      <c r="QYN57" s="33"/>
      <c r="QYP57"/>
      <c r="QYQ57"/>
      <c r="QYR57"/>
      <c r="QYS57" s="3"/>
      <c r="QYV57" s="8"/>
      <c r="QYW57" s="9"/>
      <c r="QYX57" s="8"/>
      <c r="QYY57" s="8"/>
      <c r="QYZ57" s="9"/>
      <c r="QZA57" s="6"/>
      <c r="QZB57" s="9"/>
      <c r="QZC57" s="6"/>
      <c r="QZD57" s="9"/>
      <c r="QZE57" s="44"/>
      <c r="QZG57" s="44"/>
      <c r="QZI57" s="33"/>
      <c r="QZK57" s="33"/>
      <c r="QZM57" s="33"/>
      <c r="QZO57" s="33"/>
      <c r="QZQ57"/>
      <c r="QZR57"/>
      <c r="QZS57"/>
      <c r="QZT57" s="3"/>
      <c r="QZW57" s="8"/>
      <c r="QZX57" s="9"/>
      <c r="QZY57" s="8"/>
      <c r="QZZ57" s="8"/>
      <c r="RAA57" s="9"/>
      <c r="RAB57" s="6"/>
      <c r="RAC57" s="9"/>
      <c r="RAD57" s="6"/>
      <c r="RAE57" s="9"/>
      <c r="RAF57" s="44"/>
      <c r="RAH57" s="44"/>
      <c r="RAJ57" s="33"/>
      <c r="RAL57" s="33"/>
      <c r="RAN57" s="33"/>
      <c r="RAP57" s="33"/>
      <c r="RAR57"/>
      <c r="RAS57"/>
      <c r="RAT57"/>
      <c r="RAU57" s="3"/>
      <c r="RAX57" s="8"/>
      <c r="RAY57" s="9"/>
      <c r="RAZ57" s="8"/>
      <c r="RBA57" s="8"/>
      <c r="RBB57" s="9"/>
      <c r="RBC57" s="6"/>
      <c r="RBD57" s="9"/>
      <c r="RBE57" s="6"/>
      <c r="RBF57" s="9"/>
      <c r="RBG57" s="44"/>
      <c r="RBI57" s="44"/>
      <c r="RBK57" s="33"/>
      <c r="RBM57" s="33"/>
      <c r="RBO57" s="33"/>
      <c r="RBQ57" s="33"/>
      <c r="RBS57"/>
      <c r="RBT57"/>
      <c r="RBU57"/>
      <c r="RBV57" s="3"/>
      <c r="RBY57" s="8"/>
      <c r="RBZ57" s="9"/>
      <c r="RCA57" s="8"/>
      <c r="RCB57" s="8"/>
      <c r="RCC57" s="9"/>
      <c r="RCD57" s="6"/>
      <c r="RCE57" s="9"/>
      <c r="RCF57" s="6"/>
      <c r="RCG57" s="9"/>
      <c r="RCH57" s="44"/>
      <c r="RCJ57" s="44"/>
      <c r="RCL57" s="33"/>
      <c r="RCN57" s="33"/>
      <c r="RCP57" s="33"/>
      <c r="RCR57" s="33"/>
      <c r="RCT57"/>
      <c r="RCU57"/>
      <c r="RCV57"/>
      <c r="RCW57" s="3"/>
      <c r="RCZ57" s="8"/>
      <c r="RDA57" s="9"/>
      <c r="RDB57" s="8"/>
      <c r="RDC57" s="8"/>
      <c r="RDD57" s="9"/>
      <c r="RDE57" s="6"/>
      <c r="RDF57" s="9"/>
      <c r="RDG57" s="6"/>
      <c r="RDH57" s="9"/>
      <c r="RDI57" s="44"/>
      <c r="RDK57" s="44"/>
      <c r="RDM57" s="33"/>
      <c r="RDO57" s="33"/>
      <c r="RDQ57" s="33"/>
      <c r="RDS57" s="33"/>
      <c r="RDU57"/>
      <c r="RDV57"/>
      <c r="RDW57"/>
      <c r="RDX57" s="3"/>
      <c r="REA57" s="8"/>
      <c r="REB57" s="9"/>
      <c r="REC57" s="8"/>
      <c r="RED57" s="8"/>
      <c r="REE57" s="9"/>
      <c r="REF57" s="6"/>
      <c r="REG57" s="9"/>
      <c r="REH57" s="6"/>
      <c r="REI57" s="9"/>
      <c r="REJ57" s="44"/>
      <c r="REL57" s="44"/>
      <c r="REN57" s="33"/>
      <c r="REP57" s="33"/>
      <c r="RER57" s="33"/>
      <c r="RET57" s="33"/>
      <c r="REV57"/>
      <c r="REW57"/>
      <c r="REX57"/>
      <c r="REY57" s="3"/>
      <c r="RFB57" s="8"/>
      <c r="RFC57" s="9"/>
      <c r="RFD57" s="8"/>
      <c r="RFE57" s="8"/>
      <c r="RFF57" s="9"/>
      <c r="RFG57" s="6"/>
      <c r="RFH57" s="9"/>
      <c r="RFI57" s="6"/>
      <c r="RFJ57" s="9"/>
      <c r="RFK57" s="44"/>
      <c r="RFM57" s="44"/>
      <c r="RFO57" s="33"/>
      <c r="RFQ57" s="33"/>
      <c r="RFS57" s="33"/>
      <c r="RFU57" s="33"/>
      <c r="RFW57"/>
      <c r="RFX57"/>
      <c r="RFY57"/>
      <c r="RFZ57" s="3"/>
      <c r="RGC57" s="8"/>
      <c r="RGD57" s="9"/>
      <c r="RGE57" s="8"/>
      <c r="RGF57" s="8"/>
      <c r="RGG57" s="9"/>
      <c r="RGH57" s="6"/>
      <c r="RGI57" s="9"/>
      <c r="RGJ57" s="6"/>
      <c r="RGK57" s="9"/>
      <c r="RGL57" s="44"/>
      <c r="RGN57" s="44"/>
      <c r="RGP57" s="33"/>
      <c r="RGR57" s="33"/>
      <c r="RGT57" s="33"/>
      <c r="RGV57" s="33"/>
      <c r="RGX57"/>
      <c r="RGY57"/>
      <c r="RGZ57"/>
      <c r="RHA57" s="3"/>
      <c r="RHD57" s="8"/>
      <c r="RHE57" s="9"/>
      <c r="RHF57" s="8"/>
      <c r="RHG57" s="8"/>
      <c r="RHH57" s="9"/>
      <c r="RHI57" s="6"/>
      <c r="RHJ57" s="9"/>
      <c r="RHK57" s="6"/>
      <c r="RHL57" s="9"/>
      <c r="RHM57" s="44"/>
      <c r="RHO57" s="44"/>
      <c r="RHQ57" s="33"/>
      <c r="RHS57" s="33"/>
      <c r="RHU57" s="33"/>
      <c r="RHW57" s="33"/>
      <c r="RHY57"/>
      <c r="RHZ57"/>
      <c r="RIA57"/>
      <c r="RIB57" s="3"/>
      <c r="RIE57" s="8"/>
      <c r="RIF57" s="9"/>
      <c r="RIG57" s="8"/>
      <c r="RIH57" s="8"/>
      <c r="RII57" s="9"/>
      <c r="RIJ57" s="6"/>
      <c r="RIK57" s="9"/>
      <c r="RIL57" s="6"/>
      <c r="RIM57" s="9"/>
      <c r="RIN57" s="44"/>
      <c r="RIP57" s="44"/>
      <c r="RIR57" s="33"/>
      <c r="RIT57" s="33"/>
      <c r="RIV57" s="33"/>
      <c r="RIX57" s="33"/>
      <c r="RIZ57"/>
      <c r="RJA57"/>
      <c r="RJB57"/>
      <c r="RJC57" s="3"/>
      <c r="RJF57" s="8"/>
      <c r="RJG57" s="9"/>
      <c r="RJH57" s="8"/>
      <c r="RJI57" s="8"/>
      <c r="RJJ57" s="9"/>
      <c r="RJK57" s="6"/>
      <c r="RJL57" s="9"/>
      <c r="RJM57" s="6"/>
      <c r="RJN57" s="9"/>
      <c r="RJO57" s="44"/>
      <c r="RJQ57" s="44"/>
      <c r="RJS57" s="33"/>
      <c r="RJU57" s="33"/>
      <c r="RJW57" s="33"/>
      <c r="RJY57" s="33"/>
      <c r="RKA57"/>
      <c r="RKB57"/>
      <c r="RKC57"/>
      <c r="RKD57" s="3"/>
      <c r="RKG57" s="8"/>
      <c r="RKH57" s="9"/>
      <c r="RKI57" s="8"/>
      <c r="RKJ57" s="8"/>
      <c r="RKK57" s="9"/>
      <c r="RKL57" s="6"/>
      <c r="RKM57" s="9"/>
      <c r="RKN57" s="6"/>
      <c r="RKO57" s="9"/>
      <c r="RKP57" s="44"/>
      <c r="RKR57" s="44"/>
      <c r="RKT57" s="33"/>
      <c r="RKV57" s="33"/>
      <c r="RKX57" s="33"/>
      <c r="RKZ57" s="33"/>
      <c r="RLB57"/>
      <c r="RLC57"/>
      <c r="RLD57"/>
      <c r="RLE57" s="3"/>
      <c r="RLH57" s="8"/>
      <c r="RLI57" s="9"/>
      <c r="RLJ57" s="8"/>
      <c r="RLK57" s="8"/>
      <c r="RLL57" s="9"/>
      <c r="RLM57" s="6"/>
      <c r="RLN57" s="9"/>
      <c r="RLO57" s="6"/>
      <c r="RLP57" s="9"/>
      <c r="RLQ57" s="44"/>
      <c r="RLS57" s="44"/>
      <c r="RLU57" s="33"/>
      <c r="RLW57" s="33"/>
      <c r="RLY57" s="33"/>
      <c r="RMA57" s="33"/>
      <c r="RMC57"/>
      <c r="RMD57"/>
      <c r="RME57"/>
      <c r="RMF57" s="3"/>
      <c r="RMI57" s="8"/>
      <c r="RMJ57" s="9"/>
      <c r="RMK57" s="8"/>
      <c r="RML57" s="8"/>
      <c r="RMM57" s="9"/>
      <c r="RMN57" s="6"/>
      <c r="RMO57" s="9"/>
      <c r="RMP57" s="6"/>
      <c r="RMQ57" s="9"/>
      <c r="RMR57" s="44"/>
      <c r="RMT57" s="44"/>
      <c r="RMV57" s="33"/>
      <c r="RMX57" s="33"/>
      <c r="RMZ57" s="33"/>
      <c r="RNB57" s="33"/>
      <c r="RND57"/>
      <c r="RNE57"/>
      <c r="RNF57"/>
      <c r="RNG57" s="3"/>
      <c r="RNJ57" s="8"/>
      <c r="RNK57" s="9"/>
      <c r="RNL57" s="8"/>
      <c r="RNM57" s="8"/>
      <c r="RNN57" s="9"/>
      <c r="RNO57" s="6"/>
      <c r="RNP57" s="9"/>
      <c r="RNQ57" s="6"/>
      <c r="RNR57" s="9"/>
      <c r="RNS57" s="44"/>
      <c r="RNU57" s="44"/>
      <c r="RNW57" s="33"/>
      <c r="RNY57" s="33"/>
      <c r="ROA57" s="33"/>
      <c r="ROC57" s="33"/>
      <c r="ROE57"/>
      <c r="ROF57"/>
      <c r="ROG57"/>
      <c r="ROH57" s="3"/>
      <c r="ROK57" s="8"/>
      <c r="ROL57" s="9"/>
      <c r="ROM57" s="8"/>
      <c r="RON57" s="8"/>
      <c r="ROO57" s="9"/>
      <c r="ROP57" s="6"/>
      <c r="ROQ57" s="9"/>
      <c r="ROR57" s="6"/>
      <c r="ROS57" s="9"/>
      <c r="ROT57" s="44"/>
      <c r="ROV57" s="44"/>
      <c r="ROX57" s="33"/>
      <c r="ROZ57" s="33"/>
      <c r="RPB57" s="33"/>
      <c r="RPD57" s="33"/>
      <c r="RPF57"/>
      <c r="RPG57"/>
      <c r="RPH57"/>
      <c r="RPI57" s="3"/>
      <c r="RPL57" s="8"/>
      <c r="RPM57" s="9"/>
      <c r="RPN57" s="8"/>
      <c r="RPO57" s="8"/>
      <c r="RPP57" s="9"/>
      <c r="RPQ57" s="6"/>
      <c r="RPR57" s="9"/>
      <c r="RPS57" s="6"/>
      <c r="RPT57" s="9"/>
      <c r="RPU57" s="44"/>
      <c r="RPW57" s="44"/>
      <c r="RPY57" s="33"/>
      <c r="RQA57" s="33"/>
      <c r="RQC57" s="33"/>
      <c r="RQE57" s="33"/>
      <c r="RQG57"/>
      <c r="RQH57"/>
      <c r="RQI57"/>
      <c r="RQJ57" s="3"/>
      <c r="RQM57" s="8"/>
      <c r="RQN57" s="9"/>
      <c r="RQO57" s="8"/>
      <c r="RQP57" s="8"/>
      <c r="RQQ57" s="9"/>
      <c r="RQR57" s="6"/>
      <c r="RQS57" s="9"/>
      <c r="RQT57" s="6"/>
      <c r="RQU57" s="9"/>
      <c r="RQV57" s="44"/>
      <c r="RQX57" s="44"/>
      <c r="RQZ57" s="33"/>
      <c r="RRB57" s="33"/>
      <c r="RRD57" s="33"/>
      <c r="RRF57" s="33"/>
      <c r="RRH57"/>
      <c r="RRI57"/>
      <c r="RRJ57"/>
      <c r="RRK57" s="3"/>
      <c r="RRN57" s="8"/>
      <c r="RRO57" s="9"/>
      <c r="RRP57" s="8"/>
      <c r="RRQ57" s="8"/>
      <c r="RRR57" s="9"/>
      <c r="RRS57" s="6"/>
      <c r="RRT57" s="9"/>
      <c r="RRU57" s="6"/>
      <c r="RRV57" s="9"/>
      <c r="RRW57" s="44"/>
      <c r="RRY57" s="44"/>
      <c r="RSA57" s="33"/>
      <c r="RSC57" s="33"/>
      <c r="RSE57" s="33"/>
      <c r="RSG57" s="33"/>
      <c r="RSI57"/>
      <c r="RSJ57"/>
      <c r="RSK57"/>
      <c r="RSL57" s="3"/>
      <c r="RSO57" s="8"/>
      <c r="RSP57" s="9"/>
      <c r="RSQ57" s="8"/>
      <c r="RSR57" s="8"/>
      <c r="RSS57" s="9"/>
      <c r="RST57" s="6"/>
      <c r="RSU57" s="9"/>
      <c r="RSV57" s="6"/>
      <c r="RSW57" s="9"/>
      <c r="RSX57" s="44"/>
      <c r="RSZ57" s="44"/>
      <c r="RTB57" s="33"/>
      <c r="RTD57" s="33"/>
      <c r="RTF57" s="33"/>
      <c r="RTH57" s="33"/>
      <c r="RTJ57"/>
      <c r="RTK57"/>
      <c r="RTL57"/>
      <c r="RTM57" s="3"/>
      <c r="RTP57" s="8"/>
      <c r="RTQ57" s="9"/>
      <c r="RTR57" s="8"/>
      <c r="RTS57" s="8"/>
      <c r="RTT57" s="9"/>
      <c r="RTU57" s="6"/>
      <c r="RTV57" s="9"/>
      <c r="RTW57" s="6"/>
      <c r="RTX57" s="9"/>
      <c r="RTY57" s="44"/>
      <c r="RUA57" s="44"/>
      <c r="RUC57" s="33"/>
      <c r="RUE57" s="33"/>
      <c r="RUG57" s="33"/>
      <c r="RUI57" s="33"/>
      <c r="RUK57"/>
      <c r="RUL57"/>
      <c r="RUM57"/>
      <c r="RUN57" s="3"/>
      <c r="RUQ57" s="8"/>
      <c r="RUR57" s="9"/>
      <c r="RUS57" s="8"/>
      <c r="RUT57" s="8"/>
      <c r="RUU57" s="9"/>
      <c r="RUV57" s="6"/>
      <c r="RUW57" s="9"/>
      <c r="RUX57" s="6"/>
      <c r="RUY57" s="9"/>
      <c r="RUZ57" s="44"/>
      <c r="RVB57" s="44"/>
      <c r="RVD57" s="33"/>
      <c r="RVF57" s="33"/>
      <c r="RVH57" s="33"/>
      <c r="RVJ57" s="33"/>
      <c r="RVL57"/>
      <c r="RVM57"/>
      <c r="RVN57"/>
      <c r="RVO57" s="3"/>
      <c r="RVR57" s="8"/>
      <c r="RVS57" s="9"/>
      <c r="RVT57" s="8"/>
      <c r="RVU57" s="8"/>
      <c r="RVV57" s="9"/>
      <c r="RVW57" s="6"/>
      <c r="RVX57" s="9"/>
      <c r="RVY57" s="6"/>
      <c r="RVZ57" s="9"/>
      <c r="RWA57" s="44"/>
      <c r="RWC57" s="44"/>
      <c r="RWE57" s="33"/>
      <c r="RWG57" s="33"/>
      <c r="RWI57" s="33"/>
      <c r="RWK57" s="33"/>
      <c r="RWM57"/>
      <c r="RWN57"/>
      <c r="RWO57"/>
      <c r="RWP57" s="3"/>
      <c r="RWS57" s="8"/>
      <c r="RWT57" s="9"/>
      <c r="RWU57" s="8"/>
      <c r="RWV57" s="8"/>
      <c r="RWW57" s="9"/>
      <c r="RWX57" s="6"/>
      <c r="RWY57" s="9"/>
      <c r="RWZ57" s="6"/>
      <c r="RXA57" s="9"/>
      <c r="RXB57" s="44"/>
      <c r="RXD57" s="44"/>
      <c r="RXF57" s="33"/>
      <c r="RXH57" s="33"/>
      <c r="RXJ57" s="33"/>
      <c r="RXL57" s="33"/>
      <c r="RXN57"/>
      <c r="RXO57"/>
      <c r="RXP57"/>
      <c r="RXQ57" s="3"/>
      <c r="RXT57" s="8"/>
      <c r="RXU57" s="9"/>
      <c r="RXV57" s="8"/>
      <c r="RXW57" s="8"/>
      <c r="RXX57" s="9"/>
      <c r="RXY57" s="6"/>
      <c r="RXZ57" s="9"/>
      <c r="RYA57" s="6"/>
      <c r="RYB57" s="9"/>
      <c r="RYC57" s="44"/>
      <c r="RYE57" s="44"/>
      <c r="RYG57" s="33"/>
      <c r="RYI57" s="33"/>
      <c r="RYK57" s="33"/>
      <c r="RYM57" s="33"/>
      <c r="RYO57"/>
      <c r="RYP57"/>
      <c r="RYQ57"/>
      <c r="RYR57" s="3"/>
      <c r="RYU57" s="8"/>
      <c r="RYV57" s="9"/>
      <c r="RYW57" s="8"/>
      <c r="RYX57" s="8"/>
      <c r="RYY57" s="9"/>
      <c r="RYZ57" s="6"/>
      <c r="RZA57" s="9"/>
      <c r="RZB57" s="6"/>
      <c r="RZC57" s="9"/>
      <c r="RZD57" s="44"/>
      <c r="RZF57" s="44"/>
      <c r="RZH57" s="33"/>
      <c r="RZJ57" s="33"/>
      <c r="RZL57" s="33"/>
      <c r="RZN57" s="33"/>
      <c r="RZP57"/>
      <c r="RZQ57"/>
      <c r="RZR57"/>
      <c r="RZS57" s="3"/>
      <c r="RZV57" s="8"/>
      <c r="RZW57" s="9"/>
      <c r="RZX57" s="8"/>
      <c r="RZY57" s="8"/>
      <c r="RZZ57" s="9"/>
      <c r="SAA57" s="6"/>
      <c r="SAB57" s="9"/>
      <c r="SAC57" s="6"/>
      <c r="SAD57" s="9"/>
      <c r="SAE57" s="44"/>
      <c r="SAG57" s="44"/>
      <c r="SAI57" s="33"/>
      <c r="SAK57" s="33"/>
      <c r="SAM57" s="33"/>
      <c r="SAO57" s="33"/>
      <c r="SAQ57"/>
      <c r="SAR57"/>
      <c r="SAS57"/>
      <c r="SAT57" s="3"/>
      <c r="SAW57" s="8"/>
      <c r="SAX57" s="9"/>
      <c r="SAY57" s="8"/>
      <c r="SAZ57" s="8"/>
      <c r="SBA57" s="9"/>
      <c r="SBB57" s="6"/>
      <c r="SBC57" s="9"/>
      <c r="SBD57" s="6"/>
      <c r="SBE57" s="9"/>
      <c r="SBF57" s="44"/>
      <c r="SBH57" s="44"/>
      <c r="SBJ57" s="33"/>
      <c r="SBL57" s="33"/>
      <c r="SBN57" s="33"/>
      <c r="SBP57" s="33"/>
      <c r="SBR57"/>
      <c r="SBS57"/>
      <c r="SBT57"/>
      <c r="SBU57" s="3"/>
      <c r="SBX57" s="8"/>
      <c r="SBY57" s="9"/>
      <c r="SBZ57" s="8"/>
      <c r="SCA57" s="8"/>
      <c r="SCB57" s="9"/>
      <c r="SCC57" s="6"/>
      <c r="SCD57" s="9"/>
      <c r="SCE57" s="6"/>
      <c r="SCF57" s="9"/>
      <c r="SCG57" s="44"/>
      <c r="SCI57" s="44"/>
      <c r="SCK57" s="33"/>
      <c r="SCM57" s="33"/>
      <c r="SCO57" s="33"/>
      <c r="SCQ57" s="33"/>
      <c r="SCS57"/>
      <c r="SCT57"/>
      <c r="SCU57"/>
      <c r="SCV57" s="3"/>
      <c r="SCY57" s="8"/>
      <c r="SCZ57" s="9"/>
      <c r="SDA57" s="8"/>
      <c r="SDB57" s="8"/>
      <c r="SDC57" s="9"/>
      <c r="SDD57" s="6"/>
      <c r="SDE57" s="9"/>
      <c r="SDF57" s="6"/>
      <c r="SDG57" s="9"/>
      <c r="SDH57" s="44"/>
      <c r="SDJ57" s="44"/>
      <c r="SDL57" s="33"/>
      <c r="SDN57" s="33"/>
      <c r="SDP57" s="33"/>
      <c r="SDR57" s="33"/>
      <c r="SDT57"/>
      <c r="SDU57"/>
      <c r="SDV57"/>
      <c r="SDW57" s="3"/>
      <c r="SDZ57" s="8"/>
      <c r="SEA57" s="9"/>
      <c r="SEB57" s="8"/>
      <c r="SEC57" s="8"/>
      <c r="SED57" s="9"/>
      <c r="SEE57" s="6"/>
      <c r="SEF57" s="9"/>
      <c r="SEG57" s="6"/>
      <c r="SEH57" s="9"/>
      <c r="SEI57" s="44"/>
      <c r="SEK57" s="44"/>
      <c r="SEM57" s="33"/>
      <c r="SEO57" s="33"/>
      <c r="SEQ57" s="33"/>
      <c r="SES57" s="33"/>
      <c r="SEU57"/>
      <c r="SEV57"/>
      <c r="SEW57"/>
      <c r="SEX57" s="3"/>
      <c r="SFA57" s="8"/>
      <c r="SFB57" s="9"/>
      <c r="SFC57" s="8"/>
      <c r="SFD57" s="8"/>
      <c r="SFE57" s="9"/>
      <c r="SFF57" s="6"/>
      <c r="SFG57" s="9"/>
      <c r="SFH57" s="6"/>
      <c r="SFI57" s="9"/>
      <c r="SFJ57" s="44"/>
      <c r="SFL57" s="44"/>
      <c r="SFN57" s="33"/>
      <c r="SFP57" s="33"/>
      <c r="SFR57" s="33"/>
      <c r="SFT57" s="33"/>
      <c r="SFV57"/>
      <c r="SFW57"/>
      <c r="SFX57"/>
      <c r="SFY57" s="3"/>
      <c r="SGB57" s="8"/>
      <c r="SGC57" s="9"/>
      <c r="SGD57" s="8"/>
      <c r="SGE57" s="8"/>
      <c r="SGF57" s="9"/>
      <c r="SGG57" s="6"/>
      <c r="SGH57" s="9"/>
      <c r="SGI57" s="6"/>
      <c r="SGJ57" s="9"/>
      <c r="SGK57" s="44"/>
      <c r="SGM57" s="44"/>
      <c r="SGO57" s="33"/>
      <c r="SGQ57" s="33"/>
      <c r="SGS57" s="33"/>
      <c r="SGU57" s="33"/>
      <c r="SGW57"/>
      <c r="SGX57"/>
      <c r="SGY57"/>
      <c r="SGZ57" s="3"/>
      <c r="SHC57" s="8"/>
      <c r="SHD57" s="9"/>
      <c r="SHE57" s="8"/>
      <c r="SHF57" s="8"/>
      <c r="SHG57" s="9"/>
      <c r="SHH57" s="6"/>
      <c r="SHI57" s="9"/>
      <c r="SHJ57" s="6"/>
      <c r="SHK57" s="9"/>
      <c r="SHL57" s="44"/>
      <c r="SHN57" s="44"/>
      <c r="SHP57" s="33"/>
      <c r="SHR57" s="33"/>
      <c r="SHT57" s="33"/>
      <c r="SHV57" s="33"/>
      <c r="SHX57"/>
      <c r="SHY57"/>
      <c r="SHZ57"/>
      <c r="SIA57" s="3"/>
      <c r="SID57" s="8"/>
      <c r="SIE57" s="9"/>
      <c r="SIF57" s="8"/>
      <c r="SIG57" s="8"/>
      <c r="SIH57" s="9"/>
      <c r="SII57" s="6"/>
      <c r="SIJ57" s="9"/>
      <c r="SIK57" s="6"/>
      <c r="SIL57" s="9"/>
      <c r="SIM57" s="44"/>
      <c r="SIO57" s="44"/>
      <c r="SIQ57" s="33"/>
      <c r="SIS57" s="33"/>
      <c r="SIU57" s="33"/>
      <c r="SIW57" s="33"/>
      <c r="SIY57"/>
      <c r="SIZ57"/>
      <c r="SJA57"/>
      <c r="SJB57" s="3"/>
      <c r="SJE57" s="8"/>
      <c r="SJF57" s="9"/>
      <c r="SJG57" s="8"/>
      <c r="SJH57" s="8"/>
      <c r="SJI57" s="9"/>
      <c r="SJJ57" s="6"/>
      <c r="SJK57" s="9"/>
      <c r="SJL57" s="6"/>
      <c r="SJM57" s="9"/>
      <c r="SJN57" s="44"/>
      <c r="SJP57" s="44"/>
      <c r="SJR57" s="33"/>
      <c r="SJT57" s="33"/>
      <c r="SJV57" s="33"/>
      <c r="SJX57" s="33"/>
      <c r="SJZ57"/>
      <c r="SKA57"/>
      <c r="SKB57"/>
      <c r="SKC57" s="3"/>
      <c r="SKF57" s="8"/>
      <c r="SKG57" s="9"/>
      <c r="SKH57" s="8"/>
      <c r="SKI57" s="8"/>
      <c r="SKJ57" s="9"/>
      <c r="SKK57" s="6"/>
      <c r="SKL57" s="9"/>
      <c r="SKM57" s="6"/>
      <c r="SKN57" s="9"/>
      <c r="SKO57" s="44"/>
      <c r="SKQ57" s="44"/>
      <c r="SKS57" s="33"/>
      <c r="SKU57" s="33"/>
      <c r="SKW57" s="33"/>
      <c r="SKY57" s="33"/>
      <c r="SLA57"/>
      <c r="SLB57"/>
      <c r="SLC57"/>
      <c r="SLD57" s="3"/>
      <c r="SLG57" s="8"/>
      <c r="SLH57" s="9"/>
      <c r="SLI57" s="8"/>
      <c r="SLJ57" s="8"/>
      <c r="SLK57" s="9"/>
      <c r="SLL57" s="6"/>
      <c r="SLM57" s="9"/>
      <c r="SLN57" s="6"/>
      <c r="SLO57" s="9"/>
      <c r="SLP57" s="44"/>
      <c r="SLR57" s="44"/>
      <c r="SLT57" s="33"/>
      <c r="SLV57" s="33"/>
      <c r="SLX57" s="33"/>
      <c r="SLZ57" s="33"/>
      <c r="SMB57"/>
      <c r="SMC57"/>
      <c r="SMD57"/>
      <c r="SME57" s="3"/>
      <c r="SMH57" s="8"/>
      <c r="SMI57" s="9"/>
      <c r="SMJ57" s="8"/>
      <c r="SMK57" s="8"/>
      <c r="SML57" s="9"/>
      <c r="SMM57" s="6"/>
      <c r="SMN57" s="9"/>
      <c r="SMO57" s="6"/>
      <c r="SMP57" s="9"/>
      <c r="SMQ57" s="44"/>
      <c r="SMS57" s="44"/>
      <c r="SMU57" s="33"/>
      <c r="SMW57" s="33"/>
      <c r="SMY57" s="33"/>
      <c r="SNA57" s="33"/>
      <c r="SNC57"/>
      <c r="SND57"/>
      <c r="SNE57"/>
      <c r="SNF57" s="3"/>
      <c r="SNI57" s="8"/>
      <c r="SNJ57" s="9"/>
      <c r="SNK57" s="8"/>
      <c r="SNL57" s="8"/>
      <c r="SNM57" s="9"/>
      <c r="SNN57" s="6"/>
      <c r="SNO57" s="9"/>
      <c r="SNP57" s="6"/>
      <c r="SNQ57" s="9"/>
      <c r="SNR57" s="44"/>
      <c r="SNT57" s="44"/>
      <c r="SNV57" s="33"/>
      <c r="SNX57" s="33"/>
      <c r="SNZ57" s="33"/>
      <c r="SOB57" s="33"/>
      <c r="SOD57"/>
      <c r="SOE57"/>
      <c r="SOF57"/>
      <c r="SOG57" s="3"/>
      <c r="SOJ57" s="8"/>
      <c r="SOK57" s="9"/>
      <c r="SOL57" s="8"/>
      <c r="SOM57" s="8"/>
      <c r="SON57" s="9"/>
      <c r="SOO57" s="6"/>
      <c r="SOP57" s="9"/>
      <c r="SOQ57" s="6"/>
      <c r="SOR57" s="9"/>
      <c r="SOS57" s="44"/>
      <c r="SOU57" s="44"/>
      <c r="SOW57" s="33"/>
      <c r="SOY57" s="33"/>
      <c r="SPA57" s="33"/>
      <c r="SPC57" s="33"/>
      <c r="SPE57"/>
      <c r="SPF57"/>
      <c r="SPG57"/>
      <c r="SPH57" s="3"/>
      <c r="SPK57" s="8"/>
      <c r="SPL57" s="9"/>
      <c r="SPM57" s="8"/>
      <c r="SPN57" s="8"/>
      <c r="SPO57" s="9"/>
      <c r="SPP57" s="6"/>
      <c r="SPQ57" s="9"/>
      <c r="SPR57" s="6"/>
      <c r="SPS57" s="9"/>
      <c r="SPT57" s="44"/>
      <c r="SPV57" s="44"/>
      <c r="SPX57" s="33"/>
      <c r="SPZ57" s="33"/>
      <c r="SQB57" s="33"/>
      <c r="SQD57" s="33"/>
      <c r="SQF57"/>
      <c r="SQG57"/>
      <c r="SQH57"/>
      <c r="SQI57" s="3"/>
      <c r="SQL57" s="8"/>
      <c r="SQM57" s="9"/>
      <c r="SQN57" s="8"/>
      <c r="SQO57" s="8"/>
      <c r="SQP57" s="9"/>
      <c r="SQQ57" s="6"/>
      <c r="SQR57" s="9"/>
      <c r="SQS57" s="6"/>
      <c r="SQT57" s="9"/>
      <c r="SQU57" s="44"/>
      <c r="SQW57" s="44"/>
      <c r="SQY57" s="33"/>
      <c r="SRA57" s="33"/>
      <c r="SRC57" s="33"/>
      <c r="SRE57" s="33"/>
      <c r="SRG57"/>
      <c r="SRH57"/>
      <c r="SRI57"/>
      <c r="SRJ57" s="3"/>
      <c r="SRM57" s="8"/>
      <c r="SRN57" s="9"/>
      <c r="SRO57" s="8"/>
      <c r="SRP57" s="8"/>
      <c r="SRQ57" s="9"/>
      <c r="SRR57" s="6"/>
      <c r="SRS57" s="9"/>
      <c r="SRT57" s="6"/>
      <c r="SRU57" s="9"/>
      <c r="SRV57" s="44"/>
      <c r="SRX57" s="44"/>
      <c r="SRZ57" s="33"/>
      <c r="SSB57" s="33"/>
      <c r="SSD57" s="33"/>
      <c r="SSF57" s="33"/>
      <c r="SSH57"/>
      <c r="SSI57"/>
      <c r="SSJ57"/>
      <c r="SSK57" s="3"/>
      <c r="SSN57" s="8"/>
      <c r="SSO57" s="9"/>
      <c r="SSP57" s="8"/>
      <c r="SSQ57" s="8"/>
      <c r="SSR57" s="9"/>
      <c r="SSS57" s="6"/>
      <c r="SST57" s="9"/>
      <c r="SSU57" s="6"/>
      <c r="SSV57" s="9"/>
      <c r="SSW57" s="44"/>
      <c r="SSY57" s="44"/>
      <c r="STA57" s="33"/>
      <c r="STC57" s="33"/>
      <c r="STE57" s="33"/>
      <c r="STG57" s="33"/>
      <c r="STI57"/>
      <c r="STJ57"/>
      <c r="STK57"/>
      <c r="STL57" s="3"/>
      <c r="STO57" s="8"/>
      <c r="STP57" s="9"/>
      <c r="STQ57" s="8"/>
      <c r="STR57" s="8"/>
      <c r="STS57" s="9"/>
      <c r="STT57" s="6"/>
      <c r="STU57" s="9"/>
      <c r="STV57" s="6"/>
      <c r="STW57" s="9"/>
      <c r="STX57" s="44"/>
      <c r="STZ57" s="44"/>
      <c r="SUB57" s="33"/>
      <c r="SUD57" s="33"/>
      <c r="SUF57" s="33"/>
      <c r="SUH57" s="33"/>
      <c r="SUJ57"/>
      <c r="SUK57"/>
      <c r="SUL57"/>
      <c r="SUM57" s="3"/>
      <c r="SUP57" s="8"/>
      <c r="SUQ57" s="9"/>
      <c r="SUR57" s="8"/>
      <c r="SUS57" s="8"/>
      <c r="SUT57" s="9"/>
      <c r="SUU57" s="6"/>
      <c r="SUV57" s="9"/>
      <c r="SUW57" s="6"/>
      <c r="SUX57" s="9"/>
      <c r="SUY57" s="44"/>
      <c r="SVA57" s="44"/>
      <c r="SVC57" s="33"/>
      <c r="SVE57" s="33"/>
      <c r="SVG57" s="33"/>
      <c r="SVI57" s="33"/>
      <c r="SVK57"/>
      <c r="SVL57"/>
      <c r="SVM57"/>
      <c r="SVN57" s="3"/>
      <c r="SVQ57" s="8"/>
      <c r="SVR57" s="9"/>
      <c r="SVS57" s="8"/>
      <c r="SVT57" s="8"/>
      <c r="SVU57" s="9"/>
      <c r="SVV57" s="6"/>
      <c r="SVW57" s="9"/>
      <c r="SVX57" s="6"/>
      <c r="SVY57" s="9"/>
      <c r="SVZ57" s="44"/>
      <c r="SWB57" s="44"/>
      <c r="SWD57" s="33"/>
      <c r="SWF57" s="33"/>
      <c r="SWH57" s="33"/>
      <c r="SWJ57" s="33"/>
      <c r="SWL57"/>
      <c r="SWM57"/>
      <c r="SWN57"/>
      <c r="SWO57" s="3"/>
      <c r="SWR57" s="8"/>
      <c r="SWS57" s="9"/>
      <c r="SWT57" s="8"/>
      <c r="SWU57" s="8"/>
      <c r="SWV57" s="9"/>
      <c r="SWW57" s="6"/>
      <c r="SWX57" s="9"/>
      <c r="SWY57" s="6"/>
      <c r="SWZ57" s="9"/>
      <c r="SXA57" s="44"/>
      <c r="SXC57" s="44"/>
      <c r="SXE57" s="33"/>
      <c r="SXG57" s="33"/>
      <c r="SXI57" s="33"/>
      <c r="SXK57" s="33"/>
      <c r="SXM57"/>
      <c r="SXN57"/>
      <c r="SXO57"/>
      <c r="SXP57" s="3"/>
      <c r="SXS57" s="8"/>
      <c r="SXT57" s="9"/>
      <c r="SXU57" s="8"/>
      <c r="SXV57" s="8"/>
      <c r="SXW57" s="9"/>
      <c r="SXX57" s="6"/>
      <c r="SXY57" s="9"/>
      <c r="SXZ57" s="6"/>
      <c r="SYA57" s="9"/>
      <c r="SYB57" s="44"/>
      <c r="SYD57" s="44"/>
      <c r="SYF57" s="33"/>
      <c r="SYH57" s="33"/>
      <c r="SYJ57" s="33"/>
      <c r="SYL57" s="33"/>
      <c r="SYN57"/>
      <c r="SYO57"/>
      <c r="SYP57"/>
      <c r="SYQ57" s="3"/>
      <c r="SYT57" s="8"/>
      <c r="SYU57" s="9"/>
      <c r="SYV57" s="8"/>
      <c r="SYW57" s="8"/>
      <c r="SYX57" s="9"/>
      <c r="SYY57" s="6"/>
      <c r="SYZ57" s="9"/>
      <c r="SZA57" s="6"/>
      <c r="SZB57" s="9"/>
      <c r="SZC57" s="44"/>
      <c r="SZE57" s="44"/>
      <c r="SZG57" s="33"/>
      <c r="SZI57" s="33"/>
      <c r="SZK57" s="33"/>
      <c r="SZM57" s="33"/>
      <c r="SZO57"/>
      <c r="SZP57"/>
      <c r="SZQ57"/>
      <c r="SZR57" s="3"/>
      <c r="SZU57" s="8"/>
      <c r="SZV57" s="9"/>
      <c r="SZW57" s="8"/>
      <c r="SZX57" s="8"/>
      <c r="SZY57" s="9"/>
      <c r="SZZ57" s="6"/>
      <c r="TAA57" s="9"/>
      <c r="TAB57" s="6"/>
      <c r="TAC57" s="9"/>
      <c r="TAD57" s="44"/>
      <c r="TAF57" s="44"/>
      <c r="TAH57" s="33"/>
      <c r="TAJ57" s="33"/>
      <c r="TAL57" s="33"/>
      <c r="TAN57" s="33"/>
      <c r="TAP57"/>
      <c r="TAQ57"/>
      <c r="TAR57"/>
      <c r="TAS57" s="3"/>
      <c r="TAV57" s="8"/>
      <c r="TAW57" s="9"/>
      <c r="TAX57" s="8"/>
      <c r="TAY57" s="8"/>
      <c r="TAZ57" s="9"/>
      <c r="TBA57" s="6"/>
      <c r="TBB57" s="9"/>
      <c r="TBC57" s="6"/>
      <c r="TBD57" s="9"/>
      <c r="TBE57" s="44"/>
      <c r="TBG57" s="44"/>
      <c r="TBI57" s="33"/>
      <c r="TBK57" s="33"/>
      <c r="TBM57" s="33"/>
      <c r="TBO57" s="33"/>
      <c r="TBQ57"/>
      <c r="TBR57"/>
      <c r="TBS57"/>
      <c r="TBT57" s="3"/>
      <c r="TBW57" s="8"/>
      <c r="TBX57" s="9"/>
      <c r="TBY57" s="8"/>
      <c r="TBZ57" s="8"/>
      <c r="TCA57" s="9"/>
      <c r="TCB57" s="6"/>
      <c r="TCC57" s="9"/>
      <c r="TCD57" s="6"/>
      <c r="TCE57" s="9"/>
      <c r="TCF57" s="44"/>
      <c r="TCH57" s="44"/>
      <c r="TCJ57" s="33"/>
      <c r="TCL57" s="33"/>
      <c r="TCN57" s="33"/>
      <c r="TCP57" s="33"/>
      <c r="TCR57"/>
      <c r="TCS57"/>
      <c r="TCT57"/>
      <c r="TCU57" s="3"/>
      <c r="TCX57" s="8"/>
      <c r="TCY57" s="9"/>
      <c r="TCZ57" s="8"/>
      <c r="TDA57" s="8"/>
      <c r="TDB57" s="9"/>
      <c r="TDC57" s="6"/>
      <c r="TDD57" s="9"/>
      <c r="TDE57" s="6"/>
      <c r="TDF57" s="9"/>
      <c r="TDG57" s="44"/>
      <c r="TDI57" s="44"/>
      <c r="TDK57" s="33"/>
      <c r="TDM57" s="33"/>
      <c r="TDO57" s="33"/>
      <c r="TDQ57" s="33"/>
      <c r="TDS57"/>
      <c r="TDT57"/>
      <c r="TDU57"/>
      <c r="TDV57" s="3"/>
      <c r="TDY57" s="8"/>
      <c r="TDZ57" s="9"/>
      <c r="TEA57" s="8"/>
      <c r="TEB57" s="8"/>
      <c r="TEC57" s="9"/>
      <c r="TED57" s="6"/>
      <c r="TEE57" s="9"/>
      <c r="TEF57" s="6"/>
      <c r="TEG57" s="9"/>
      <c r="TEH57" s="44"/>
      <c r="TEJ57" s="44"/>
      <c r="TEL57" s="33"/>
      <c r="TEN57" s="33"/>
      <c r="TEP57" s="33"/>
      <c r="TER57" s="33"/>
      <c r="TET57"/>
      <c r="TEU57"/>
      <c r="TEV57"/>
      <c r="TEW57" s="3"/>
      <c r="TEZ57" s="8"/>
      <c r="TFA57" s="9"/>
      <c r="TFB57" s="8"/>
      <c r="TFC57" s="8"/>
      <c r="TFD57" s="9"/>
      <c r="TFE57" s="6"/>
      <c r="TFF57" s="9"/>
      <c r="TFG57" s="6"/>
      <c r="TFH57" s="9"/>
      <c r="TFI57" s="44"/>
      <c r="TFK57" s="44"/>
      <c r="TFM57" s="33"/>
      <c r="TFO57" s="33"/>
      <c r="TFQ57" s="33"/>
      <c r="TFS57" s="33"/>
      <c r="TFU57"/>
      <c r="TFV57"/>
      <c r="TFW57"/>
      <c r="TFX57" s="3"/>
      <c r="TGA57" s="8"/>
      <c r="TGB57" s="9"/>
      <c r="TGC57" s="8"/>
      <c r="TGD57" s="8"/>
      <c r="TGE57" s="9"/>
      <c r="TGF57" s="6"/>
      <c r="TGG57" s="9"/>
      <c r="TGH57" s="6"/>
      <c r="TGI57" s="9"/>
      <c r="TGJ57" s="44"/>
      <c r="TGL57" s="44"/>
      <c r="TGN57" s="33"/>
      <c r="TGP57" s="33"/>
      <c r="TGR57" s="33"/>
      <c r="TGT57" s="33"/>
      <c r="TGV57"/>
      <c r="TGW57"/>
      <c r="TGX57"/>
      <c r="TGY57" s="3"/>
      <c r="THB57" s="8"/>
      <c r="THC57" s="9"/>
      <c r="THD57" s="8"/>
      <c r="THE57" s="8"/>
      <c r="THF57" s="9"/>
      <c r="THG57" s="6"/>
      <c r="THH57" s="9"/>
      <c r="THI57" s="6"/>
      <c r="THJ57" s="9"/>
      <c r="THK57" s="44"/>
      <c r="THM57" s="44"/>
      <c r="THO57" s="33"/>
      <c r="THQ57" s="33"/>
      <c r="THS57" s="33"/>
      <c r="THU57" s="33"/>
      <c r="THW57"/>
      <c r="THX57"/>
      <c r="THY57"/>
      <c r="THZ57" s="3"/>
      <c r="TIC57" s="8"/>
      <c r="TID57" s="9"/>
      <c r="TIE57" s="8"/>
      <c r="TIF57" s="8"/>
      <c r="TIG57" s="9"/>
      <c r="TIH57" s="6"/>
      <c r="TII57" s="9"/>
      <c r="TIJ57" s="6"/>
      <c r="TIK57" s="9"/>
      <c r="TIL57" s="44"/>
      <c r="TIN57" s="44"/>
      <c r="TIP57" s="33"/>
      <c r="TIR57" s="33"/>
      <c r="TIT57" s="33"/>
      <c r="TIV57" s="33"/>
      <c r="TIX57"/>
      <c r="TIY57"/>
      <c r="TIZ57"/>
      <c r="TJA57" s="3"/>
      <c r="TJD57" s="8"/>
      <c r="TJE57" s="9"/>
      <c r="TJF57" s="8"/>
      <c r="TJG57" s="8"/>
      <c r="TJH57" s="9"/>
      <c r="TJI57" s="6"/>
      <c r="TJJ57" s="9"/>
      <c r="TJK57" s="6"/>
      <c r="TJL57" s="9"/>
      <c r="TJM57" s="44"/>
      <c r="TJO57" s="44"/>
      <c r="TJQ57" s="33"/>
      <c r="TJS57" s="33"/>
      <c r="TJU57" s="33"/>
      <c r="TJW57" s="33"/>
      <c r="TJY57"/>
      <c r="TJZ57"/>
      <c r="TKA57"/>
      <c r="TKB57" s="3"/>
      <c r="TKE57" s="8"/>
      <c r="TKF57" s="9"/>
      <c r="TKG57" s="8"/>
      <c r="TKH57" s="8"/>
      <c r="TKI57" s="9"/>
      <c r="TKJ57" s="6"/>
      <c r="TKK57" s="9"/>
      <c r="TKL57" s="6"/>
      <c r="TKM57" s="9"/>
      <c r="TKN57" s="44"/>
      <c r="TKP57" s="44"/>
      <c r="TKR57" s="33"/>
      <c r="TKT57" s="33"/>
      <c r="TKV57" s="33"/>
      <c r="TKX57" s="33"/>
      <c r="TKZ57"/>
      <c r="TLA57"/>
      <c r="TLB57"/>
      <c r="TLC57" s="3"/>
      <c r="TLF57" s="8"/>
      <c r="TLG57" s="9"/>
      <c r="TLH57" s="8"/>
      <c r="TLI57" s="8"/>
      <c r="TLJ57" s="9"/>
      <c r="TLK57" s="6"/>
      <c r="TLL57" s="9"/>
      <c r="TLM57" s="6"/>
      <c r="TLN57" s="9"/>
      <c r="TLO57" s="44"/>
      <c r="TLQ57" s="44"/>
      <c r="TLS57" s="33"/>
      <c r="TLU57" s="33"/>
      <c r="TLW57" s="33"/>
      <c r="TLY57" s="33"/>
      <c r="TMA57"/>
      <c r="TMB57"/>
      <c r="TMC57"/>
      <c r="TMD57" s="3"/>
      <c r="TMG57" s="8"/>
      <c r="TMH57" s="9"/>
      <c r="TMI57" s="8"/>
      <c r="TMJ57" s="8"/>
      <c r="TMK57" s="9"/>
      <c r="TML57" s="6"/>
      <c r="TMM57" s="9"/>
      <c r="TMN57" s="6"/>
      <c r="TMO57" s="9"/>
      <c r="TMP57" s="44"/>
      <c r="TMR57" s="44"/>
      <c r="TMT57" s="33"/>
      <c r="TMV57" s="33"/>
      <c r="TMX57" s="33"/>
      <c r="TMZ57" s="33"/>
      <c r="TNB57"/>
      <c r="TNC57"/>
      <c r="TND57"/>
      <c r="TNE57" s="3"/>
      <c r="TNH57" s="8"/>
      <c r="TNI57" s="9"/>
      <c r="TNJ57" s="8"/>
      <c r="TNK57" s="8"/>
      <c r="TNL57" s="9"/>
      <c r="TNM57" s="6"/>
      <c r="TNN57" s="9"/>
      <c r="TNO57" s="6"/>
      <c r="TNP57" s="9"/>
      <c r="TNQ57" s="44"/>
      <c r="TNS57" s="44"/>
      <c r="TNU57" s="33"/>
      <c r="TNW57" s="33"/>
      <c r="TNY57" s="33"/>
      <c r="TOA57" s="33"/>
      <c r="TOC57"/>
      <c r="TOD57"/>
      <c r="TOE57"/>
      <c r="TOF57" s="3"/>
      <c r="TOI57" s="8"/>
      <c r="TOJ57" s="9"/>
      <c r="TOK57" s="8"/>
      <c r="TOL57" s="8"/>
      <c r="TOM57" s="9"/>
      <c r="TON57" s="6"/>
      <c r="TOO57" s="9"/>
      <c r="TOP57" s="6"/>
      <c r="TOQ57" s="9"/>
      <c r="TOR57" s="44"/>
      <c r="TOT57" s="44"/>
      <c r="TOV57" s="33"/>
      <c r="TOX57" s="33"/>
      <c r="TOZ57" s="33"/>
      <c r="TPB57" s="33"/>
      <c r="TPD57"/>
      <c r="TPE57"/>
      <c r="TPF57"/>
      <c r="TPG57" s="3"/>
      <c r="TPJ57" s="8"/>
      <c r="TPK57" s="9"/>
      <c r="TPL57" s="8"/>
      <c r="TPM57" s="8"/>
      <c r="TPN57" s="9"/>
      <c r="TPO57" s="6"/>
      <c r="TPP57" s="9"/>
      <c r="TPQ57" s="6"/>
      <c r="TPR57" s="9"/>
      <c r="TPS57" s="44"/>
      <c r="TPU57" s="44"/>
      <c r="TPW57" s="33"/>
      <c r="TPY57" s="33"/>
      <c r="TQA57" s="33"/>
      <c r="TQC57" s="33"/>
      <c r="TQE57"/>
      <c r="TQF57"/>
      <c r="TQG57"/>
      <c r="TQH57" s="3"/>
      <c r="TQK57" s="8"/>
      <c r="TQL57" s="9"/>
      <c r="TQM57" s="8"/>
      <c r="TQN57" s="8"/>
      <c r="TQO57" s="9"/>
      <c r="TQP57" s="6"/>
      <c r="TQQ57" s="9"/>
      <c r="TQR57" s="6"/>
      <c r="TQS57" s="9"/>
      <c r="TQT57" s="44"/>
      <c r="TQV57" s="44"/>
      <c r="TQX57" s="33"/>
      <c r="TQZ57" s="33"/>
      <c r="TRB57" s="33"/>
      <c r="TRD57" s="33"/>
      <c r="TRF57"/>
      <c r="TRG57"/>
      <c r="TRH57"/>
      <c r="TRI57" s="3"/>
      <c r="TRL57" s="8"/>
      <c r="TRM57" s="9"/>
      <c r="TRN57" s="8"/>
      <c r="TRO57" s="8"/>
      <c r="TRP57" s="9"/>
      <c r="TRQ57" s="6"/>
      <c r="TRR57" s="9"/>
      <c r="TRS57" s="6"/>
      <c r="TRT57" s="9"/>
      <c r="TRU57" s="44"/>
      <c r="TRW57" s="44"/>
      <c r="TRY57" s="33"/>
      <c r="TSA57" s="33"/>
      <c r="TSC57" s="33"/>
      <c r="TSE57" s="33"/>
      <c r="TSG57"/>
      <c r="TSH57"/>
      <c r="TSI57"/>
      <c r="TSJ57" s="3"/>
      <c r="TSM57" s="8"/>
      <c r="TSN57" s="9"/>
      <c r="TSO57" s="8"/>
      <c r="TSP57" s="8"/>
      <c r="TSQ57" s="9"/>
      <c r="TSR57" s="6"/>
      <c r="TSS57" s="9"/>
      <c r="TST57" s="6"/>
      <c r="TSU57" s="9"/>
      <c r="TSV57" s="44"/>
      <c r="TSX57" s="44"/>
      <c r="TSZ57" s="33"/>
      <c r="TTB57" s="33"/>
      <c r="TTD57" s="33"/>
      <c r="TTF57" s="33"/>
      <c r="TTH57"/>
      <c r="TTI57"/>
      <c r="TTJ57"/>
      <c r="TTK57" s="3"/>
      <c r="TTN57" s="8"/>
      <c r="TTO57" s="9"/>
      <c r="TTP57" s="8"/>
      <c r="TTQ57" s="8"/>
      <c r="TTR57" s="9"/>
      <c r="TTS57" s="6"/>
      <c r="TTT57" s="9"/>
      <c r="TTU57" s="6"/>
      <c r="TTV57" s="9"/>
      <c r="TTW57" s="44"/>
      <c r="TTY57" s="44"/>
      <c r="TUA57" s="33"/>
      <c r="TUC57" s="33"/>
      <c r="TUE57" s="33"/>
      <c r="TUG57" s="33"/>
      <c r="TUI57"/>
      <c r="TUJ57"/>
      <c r="TUK57"/>
      <c r="TUL57" s="3"/>
      <c r="TUO57" s="8"/>
      <c r="TUP57" s="9"/>
      <c r="TUQ57" s="8"/>
      <c r="TUR57" s="8"/>
      <c r="TUS57" s="9"/>
      <c r="TUT57" s="6"/>
      <c r="TUU57" s="9"/>
      <c r="TUV57" s="6"/>
      <c r="TUW57" s="9"/>
      <c r="TUX57" s="44"/>
      <c r="TUZ57" s="44"/>
      <c r="TVB57" s="33"/>
      <c r="TVD57" s="33"/>
      <c r="TVF57" s="33"/>
      <c r="TVH57" s="33"/>
      <c r="TVJ57"/>
      <c r="TVK57"/>
      <c r="TVL57"/>
      <c r="TVM57" s="3"/>
      <c r="TVP57" s="8"/>
      <c r="TVQ57" s="9"/>
      <c r="TVR57" s="8"/>
      <c r="TVS57" s="8"/>
      <c r="TVT57" s="9"/>
      <c r="TVU57" s="6"/>
      <c r="TVV57" s="9"/>
      <c r="TVW57" s="6"/>
      <c r="TVX57" s="9"/>
      <c r="TVY57" s="44"/>
      <c r="TWA57" s="44"/>
      <c r="TWC57" s="33"/>
      <c r="TWE57" s="33"/>
      <c r="TWG57" s="33"/>
      <c r="TWI57" s="33"/>
      <c r="TWK57"/>
      <c r="TWL57"/>
      <c r="TWM57"/>
      <c r="TWN57" s="3"/>
      <c r="TWQ57" s="8"/>
      <c r="TWR57" s="9"/>
      <c r="TWS57" s="8"/>
      <c r="TWT57" s="8"/>
      <c r="TWU57" s="9"/>
      <c r="TWV57" s="6"/>
      <c r="TWW57" s="9"/>
      <c r="TWX57" s="6"/>
      <c r="TWY57" s="9"/>
      <c r="TWZ57" s="44"/>
      <c r="TXB57" s="44"/>
      <c r="TXD57" s="33"/>
      <c r="TXF57" s="33"/>
      <c r="TXH57" s="33"/>
      <c r="TXJ57" s="33"/>
      <c r="TXL57"/>
      <c r="TXM57"/>
      <c r="TXN57"/>
      <c r="TXO57" s="3"/>
      <c r="TXR57" s="8"/>
      <c r="TXS57" s="9"/>
      <c r="TXT57" s="8"/>
      <c r="TXU57" s="8"/>
      <c r="TXV57" s="9"/>
      <c r="TXW57" s="6"/>
      <c r="TXX57" s="9"/>
      <c r="TXY57" s="6"/>
      <c r="TXZ57" s="9"/>
      <c r="TYA57" s="44"/>
      <c r="TYC57" s="44"/>
      <c r="TYE57" s="33"/>
      <c r="TYG57" s="33"/>
      <c r="TYI57" s="33"/>
      <c r="TYK57" s="33"/>
      <c r="TYM57"/>
      <c r="TYN57"/>
      <c r="TYO57"/>
      <c r="TYP57" s="3"/>
      <c r="TYS57" s="8"/>
      <c r="TYT57" s="9"/>
      <c r="TYU57" s="8"/>
      <c r="TYV57" s="8"/>
      <c r="TYW57" s="9"/>
      <c r="TYX57" s="6"/>
      <c r="TYY57" s="9"/>
      <c r="TYZ57" s="6"/>
      <c r="TZA57" s="9"/>
      <c r="TZB57" s="44"/>
      <c r="TZD57" s="44"/>
      <c r="TZF57" s="33"/>
      <c r="TZH57" s="33"/>
      <c r="TZJ57" s="33"/>
      <c r="TZL57" s="33"/>
      <c r="TZN57"/>
      <c r="TZO57"/>
      <c r="TZP57"/>
      <c r="TZQ57" s="3"/>
      <c r="TZT57" s="8"/>
      <c r="TZU57" s="9"/>
      <c r="TZV57" s="8"/>
      <c r="TZW57" s="8"/>
      <c r="TZX57" s="9"/>
      <c r="TZY57" s="6"/>
      <c r="TZZ57" s="9"/>
      <c r="UAA57" s="6"/>
      <c r="UAB57" s="9"/>
      <c r="UAC57" s="44"/>
      <c r="UAE57" s="44"/>
      <c r="UAG57" s="33"/>
      <c r="UAI57" s="33"/>
      <c r="UAK57" s="33"/>
      <c r="UAM57" s="33"/>
      <c r="UAO57"/>
      <c r="UAP57"/>
      <c r="UAQ57"/>
      <c r="UAR57" s="3"/>
      <c r="UAU57" s="8"/>
      <c r="UAV57" s="9"/>
      <c r="UAW57" s="8"/>
      <c r="UAX57" s="8"/>
      <c r="UAY57" s="9"/>
      <c r="UAZ57" s="6"/>
      <c r="UBA57" s="9"/>
      <c r="UBB57" s="6"/>
      <c r="UBC57" s="9"/>
      <c r="UBD57" s="44"/>
      <c r="UBF57" s="44"/>
      <c r="UBH57" s="33"/>
      <c r="UBJ57" s="33"/>
      <c r="UBL57" s="33"/>
      <c r="UBN57" s="33"/>
      <c r="UBP57"/>
      <c r="UBQ57"/>
      <c r="UBR57"/>
      <c r="UBS57" s="3"/>
      <c r="UBV57" s="8"/>
      <c r="UBW57" s="9"/>
      <c r="UBX57" s="8"/>
      <c r="UBY57" s="8"/>
      <c r="UBZ57" s="9"/>
      <c r="UCA57" s="6"/>
      <c r="UCB57" s="9"/>
      <c r="UCC57" s="6"/>
      <c r="UCD57" s="9"/>
      <c r="UCE57" s="44"/>
      <c r="UCG57" s="44"/>
      <c r="UCI57" s="33"/>
      <c r="UCK57" s="33"/>
      <c r="UCM57" s="33"/>
      <c r="UCO57" s="33"/>
      <c r="UCQ57"/>
      <c r="UCR57"/>
      <c r="UCS57"/>
      <c r="UCT57" s="3"/>
      <c r="UCW57" s="8"/>
      <c r="UCX57" s="9"/>
      <c r="UCY57" s="8"/>
      <c r="UCZ57" s="8"/>
      <c r="UDA57" s="9"/>
      <c r="UDB57" s="6"/>
      <c r="UDC57" s="9"/>
      <c r="UDD57" s="6"/>
      <c r="UDE57" s="9"/>
      <c r="UDF57" s="44"/>
      <c r="UDH57" s="44"/>
      <c r="UDJ57" s="33"/>
      <c r="UDL57" s="33"/>
      <c r="UDN57" s="33"/>
      <c r="UDP57" s="33"/>
      <c r="UDR57"/>
      <c r="UDS57"/>
      <c r="UDT57"/>
      <c r="UDU57" s="3"/>
      <c r="UDX57" s="8"/>
      <c r="UDY57" s="9"/>
      <c r="UDZ57" s="8"/>
      <c r="UEA57" s="8"/>
      <c r="UEB57" s="9"/>
      <c r="UEC57" s="6"/>
      <c r="UED57" s="9"/>
      <c r="UEE57" s="6"/>
      <c r="UEF57" s="9"/>
      <c r="UEG57" s="44"/>
      <c r="UEI57" s="44"/>
      <c r="UEK57" s="33"/>
      <c r="UEM57" s="33"/>
      <c r="UEO57" s="33"/>
      <c r="UEQ57" s="33"/>
      <c r="UES57"/>
      <c r="UET57"/>
      <c r="UEU57"/>
      <c r="UEV57" s="3"/>
      <c r="UEY57" s="8"/>
      <c r="UEZ57" s="9"/>
      <c r="UFA57" s="8"/>
      <c r="UFB57" s="8"/>
      <c r="UFC57" s="9"/>
      <c r="UFD57" s="6"/>
      <c r="UFE57" s="9"/>
      <c r="UFF57" s="6"/>
      <c r="UFG57" s="9"/>
      <c r="UFH57" s="44"/>
      <c r="UFJ57" s="44"/>
      <c r="UFL57" s="33"/>
      <c r="UFN57" s="33"/>
      <c r="UFP57" s="33"/>
      <c r="UFR57" s="33"/>
      <c r="UFT57"/>
      <c r="UFU57"/>
      <c r="UFV57"/>
      <c r="UFW57" s="3"/>
      <c r="UFZ57" s="8"/>
      <c r="UGA57" s="9"/>
      <c r="UGB57" s="8"/>
      <c r="UGC57" s="8"/>
      <c r="UGD57" s="9"/>
      <c r="UGE57" s="6"/>
      <c r="UGF57" s="9"/>
      <c r="UGG57" s="6"/>
      <c r="UGH57" s="9"/>
      <c r="UGI57" s="44"/>
      <c r="UGK57" s="44"/>
      <c r="UGM57" s="33"/>
      <c r="UGO57" s="33"/>
      <c r="UGQ57" s="33"/>
      <c r="UGS57" s="33"/>
      <c r="UGU57"/>
      <c r="UGV57"/>
      <c r="UGW57"/>
      <c r="UGX57" s="3"/>
      <c r="UHA57" s="8"/>
      <c r="UHB57" s="9"/>
      <c r="UHC57" s="8"/>
      <c r="UHD57" s="8"/>
      <c r="UHE57" s="9"/>
      <c r="UHF57" s="6"/>
      <c r="UHG57" s="9"/>
      <c r="UHH57" s="6"/>
      <c r="UHI57" s="9"/>
      <c r="UHJ57" s="44"/>
      <c r="UHL57" s="44"/>
      <c r="UHN57" s="33"/>
      <c r="UHP57" s="33"/>
      <c r="UHR57" s="33"/>
      <c r="UHT57" s="33"/>
      <c r="UHV57"/>
      <c r="UHW57"/>
      <c r="UHX57"/>
      <c r="UHY57" s="3"/>
      <c r="UIB57" s="8"/>
      <c r="UIC57" s="9"/>
      <c r="UID57" s="8"/>
      <c r="UIE57" s="8"/>
      <c r="UIF57" s="9"/>
      <c r="UIG57" s="6"/>
      <c r="UIH57" s="9"/>
      <c r="UII57" s="6"/>
      <c r="UIJ57" s="9"/>
      <c r="UIK57" s="44"/>
      <c r="UIM57" s="44"/>
      <c r="UIO57" s="33"/>
      <c r="UIQ57" s="33"/>
      <c r="UIS57" s="33"/>
      <c r="UIU57" s="33"/>
      <c r="UIW57"/>
      <c r="UIX57"/>
      <c r="UIY57"/>
      <c r="UIZ57" s="3"/>
      <c r="UJC57" s="8"/>
      <c r="UJD57" s="9"/>
      <c r="UJE57" s="8"/>
      <c r="UJF57" s="8"/>
      <c r="UJG57" s="9"/>
      <c r="UJH57" s="6"/>
      <c r="UJI57" s="9"/>
      <c r="UJJ57" s="6"/>
      <c r="UJK57" s="9"/>
      <c r="UJL57" s="44"/>
      <c r="UJN57" s="44"/>
      <c r="UJP57" s="33"/>
      <c r="UJR57" s="33"/>
      <c r="UJT57" s="33"/>
      <c r="UJV57" s="33"/>
      <c r="UJX57"/>
      <c r="UJY57"/>
      <c r="UJZ57"/>
      <c r="UKA57" s="3"/>
      <c r="UKD57" s="8"/>
      <c r="UKE57" s="9"/>
      <c r="UKF57" s="8"/>
      <c r="UKG57" s="8"/>
      <c r="UKH57" s="9"/>
      <c r="UKI57" s="6"/>
      <c r="UKJ57" s="9"/>
      <c r="UKK57" s="6"/>
      <c r="UKL57" s="9"/>
      <c r="UKM57" s="44"/>
      <c r="UKO57" s="44"/>
      <c r="UKQ57" s="33"/>
      <c r="UKS57" s="33"/>
      <c r="UKU57" s="33"/>
      <c r="UKW57" s="33"/>
      <c r="UKY57"/>
      <c r="UKZ57"/>
      <c r="ULA57"/>
      <c r="ULB57" s="3"/>
      <c r="ULE57" s="8"/>
      <c r="ULF57" s="9"/>
      <c r="ULG57" s="8"/>
      <c r="ULH57" s="8"/>
      <c r="ULI57" s="9"/>
      <c r="ULJ57" s="6"/>
      <c r="ULK57" s="9"/>
      <c r="ULL57" s="6"/>
      <c r="ULM57" s="9"/>
      <c r="ULN57" s="44"/>
      <c r="ULP57" s="44"/>
      <c r="ULR57" s="33"/>
      <c r="ULT57" s="33"/>
      <c r="ULV57" s="33"/>
      <c r="ULX57" s="33"/>
      <c r="ULZ57"/>
      <c r="UMA57"/>
      <c r="UMB57"/>
      <c r="UMC57" s="3"/>
      <c r="UMF57" s="8"/>
      <c r="UMG57" s="9"/>
      <c r="UMH57" s="8"/>
      <c r="UMI57" s="8"/>
      <c r="UMJ57" s="9"/>
      <c r="UMK57" s="6"/>
      <c r="UML57" s="9"/>
      <c r="UMM57" s="6"/>
      <c r="UMN57" s="9"/>
      <c r="UMO57" s="44"/>
      <c r="UMQ57" s="44"/>
      <c r="UMS57" s="33"/>
      <c r="UMU57" s="33"/>
      <c r="UMW57" s="33"/>
      <c r="UMY57" s="33"/>
      <c r="UNA57"/>
      <c r="UNB57"/>
      <c r="UNC57"/>
      <c r="UND57" s="3"/>
      <c r="UNG57" s="8"/>
      <c r="UNH57" s="9"/>
      <c r="UNI57" s="8"/>
      <c r="UNJ57" s="8"/>
      <c r="UNK57" s="9"/>
      <c r="UNL57" s="6"/>
      <c r="UNM57" s="9"/>
      <c r="UNN57" s="6"/>
      <c r="UNO57" s="9"/>
      <c r="UNP57" s="44"/>
      <c r="UNR57" s="44"/>
      <c r="UNT57" s="33"/>
      <c r="UNV57" s="33"/>
      <c r="UNX57" s="33"/>
      <c r="UNZ57" s="33"/>
      <c r="UOB57"/>
      <c r="UOC57"/>
      <c r="UOD57"/>
      <c r="UOE57" s="3"/>
      <c r="UOH57" s="8"/>
      <c r="UOI57" s="9"/>
      <c r="UOJ57" s="8"/>
      <c r="UOK57" s="8"/>
      <c r="UOL57" s="9"/>
      <c r="UOM57" s="6"/>
      <c r="UON57" s="9"/>
      <c r="UOO57" s="6"/>
      <c r="UOP57" s="9"/>
      <c r="UOQ57" s="44"/>
      <c r="UOS57" s="44"/>
      <c r="UOU57" s="33"/>
      <c r="UOW57" s="33"/>
      <c r="UOY57" s="33"/>
      <c r="UPA57" s="33"/>
      <c r="UPC57"/>
      <c r="UPD57"/>
      <c r="UPE57"/>
      <c r="UPF57" s="3"/>
      <c r="UPI57" s="8"/>
      <c r="UPJ57" s="9"/>
      <c r="UPK57" s="8"/>
      <c r="UPL57" s="8"/>
      <c r="UPM57" s="9"/>
      <c r="UPN57" s="6"/>
      <c r="UPO57" s="9"/>
      <c r="UPP57" s="6"/>
      <c r="UPQ57" s="9"/>
      <c r="UPR57" s="44"/>
      <c r="UPT57" s="44"/>
      <c r="UPV57" s="33"/>
      <c r="UPX57" s="33"/>
      <c r="UPZ57" s="33"/>
      <c r="UQB57" s="33"/>
      <c r="UQD57"/>
      <c r="UQE57"/>
      <c r="UQF57"/>
      <c r="UQG57" s="3"/>
      <c r="UQJ57" s="8"/>
      <c r="UQK57" s="9"/>
      <c r="UQL57" s="8"/>
      <c r="UQM57" s="8"/>
      <c r="UQN57" s="9"/>
      <c r="UQO57" s="6"/>
      <c r="UQP57" s="9"/>
      <c r="UQQ57" s="6"/>
      <c r="UQR57" s="9"/>
      <c r="UQS57" s="44"/>
      <c r="UQU57" s="44"/>
      <c r="UQW57" s="33"/>
      <c r="UQY57" s="33"/>
      <c r="URA57" s="33"/>
      <c r="URC57" s="33"/>
      <c r="URE57"/>
      <c r="URF57"/>
      <c r="URG57"/>
      <c r="URH57" s="3"/>
      <c r="URK57" s="8"/>
      <c r="URL57" s="9"/>
      <c r="URM57" s="8"/>
      <c r="URN57" s="8"/>
      <c r="URO57" s="9"/>
      <c r="URP57" s="6"/>
      <c r="URQ57" s="9"/>
      <c r="URR57" s="6"/>
      <c r="URS57" s="9"/>
      <c r="URT57" s="44"/>
      <c r="URV57" s="44"/>
      <c r="URX57" s="33"/>
      <c r="URZ57" s="33"/>
      <c r="USB57" s="33"/>
      <c r="USD57" s="33"/>
      <c r="USF57"/>
      <c r="USG57"/>
      <c r="USH57"/>
      <c r="USI57" s="3"/>
      <c r="USL57" s="8"/>
      <c r="USM57" s="9"/>
      <c r="USN57" s="8"/>
      <c r="USO57" s="8"/>
      <c r="USP57" s="9"/>
      <c r="USQ57" s="6"/>
      <c r="USR57" s="9"/>
      <c r="USS57" s="6"/>
      <c r="UST57" s="9"/>
      <c r="USU57" s="44"/>
      <c r="USW57" s="44"/>
      <c r="USY57" s="33"/>
      <c r="UTA57" s="33"/>
      <c r="UTC57" s="33"/>
      <c r="UTE57" s="33"/>
      <c r="UTG57"/>
      <c r="UTH57"/>
      <c r="UTI57"/>
      <c r="UTJ57" s="3"/>
      <c r="UTM57" s="8"/>
      <c r="UTN57" s="9"/>
      <c r="UTO57" s="8"/>
      <c r="UTP57" s="8"/>
      <c r="UTQ57" s="9"/>
      <c r="UTR57" s="6"/>
      <c r="UTS57" s="9"/>
      <c r="UTT57" s="6"/>
      <c r="UTU57" s="9"/>
      <c r="UTV57" s="44"/>
      <c r="UTX57" s="44"/>
      <c r="UTZ57" s="33"/>
      <c r="UUB57" s="33"/>
      <c r="UUD57" s="33"/>
      <c r="UUF57" s="33"/>
      <c r="UUH57"/>
      <c r="UUI57"/>
      <c r="UUJ57"/>
      <c r="UUK57" s="3"/>
      <c r="UUN57" s="8"/>
      <c r="UUO57" s="9"/>
      <c r="UUP57" s="8"/>
      <c r="UUQ57" s="8"/>
      <c r="UUR57" s="9"/>
      <c r="UUS57" s="6"/>
      <c r="UUT57" s="9"/>
      <c r="UUU57" s="6"/>
      <c r="UUV57" s="9"/>
      <c r="UUW57" s="44"/>
      <c r="UUY57" s="44"/>
      <c r="UVA57" s="33"/>
      <c r="UVC57" s="33"/>
      <c r="UVE57" s="33"/>
      <c r="UVG57" s="33"/>
      <c r="UVI57"/>
      <c r="UVJ57"/>
      <c r="UVK57"/>
      <c r="UVL57" s="3"/>
      <c r="UVO57" s="8"/>
      <c r="UVP57" s="9"/>
      <c r="UVQ57" s="8"/>
      <c r="UVR57" s="8"/>
      <c r="UVS57" s="9"/>
      <c r="UVT57" s="6"/>
      <c r="UVU57" s="9"/>
      <c r="UVV57" s="6"/>
      <c r="UVW57" s="9"/>
      <c r="UVX57" s="44"/>
      <c r="UVZ57" s="44"/>
      <c r="UWB57" s="33"/>
      <c r="UWD57" s="33"/>
      <c r="UWF57" s="33"/>
      <c r="UWH57" s="33"/>
      <c r="UWJ57"/>
      <c r="UWK57"/>
      <c r="UWL57"/>
      <c r="UWM57" s="3"/>
      <c r="UWP57" s="8"/>
      <c r="UWQ57" s="9"/>
      <c r="UWR57" s="8"/>
      <c r="UWS57" s="8"/>
      <c r="UWT57" s="9"/>
      <c r="UWU57" s="6"/>
      <c r="UWV57" s="9"/>
      <c r="UWW57" s="6"/>
      <c r="UWX57" s="9"/>
      <c r="UWY57" s="44"/>
      <c r="UXA57" s="44"/>
      <c r="UXC57" s="33"/>
      <c r="UXE57" s="33"/>
      <c r="UXG57" s="33"/>
      <c r="UXI57" s="33"/>
      <c r="UXK57"/>
      <c r="UXL57"/>
      <c r="UXM57"/>
      <c r="UXN57" s="3"/>
      <c r="UXQ57" s="8"/>
      <c r="UXR57" s="9"/>
      <c r="UXS57" s="8"/>
      <c r="UXT57" s="8"/>
      <c r="UXU57" s="9"/>
      <c r="UXV57" s="6"/>
      <c r="UXW57" s="9"/>
      <c r="UXX57" s="6"/>
      <c r="UXY57" s="9"/>
      <c r="UXZ57" s="44"/>
      <c r="UYB57" s="44"/>
      <c r="UYD57" s="33"/>
      <c r="UYF57" s="33"/>
      <c r="UYH57" s="33"/>
      <c r="UYJ57" s="33"/>
      <c r="UYL57"/>
      <c r="UYM57"/>
      <c r="UYN57"/>
      <c r="UYO57" s="3"/>
      <c r="UYR57" s="8"/>
      <c r="UYS57" s="9"/>
      <c r="UYT57" s="8"/>
      <c r="UYU57" s="8"/>
      <c r="UYV57" s="9"/>
      <c r="UYW57" s="6"/>
      <c r="UYX57" s="9"/>
      <c r="UYY57" s="6"/>
      <c r="UYZ57" s="9"/>
      <c r="UZA57" s="44"/>
      <c r="UZC57" s="44"/>
      <c r="UZE57" s="33"/>
      <c r="UZG57" s="33"/>
      <c r="UZI57" s="33"/>
      <c r="UZK57" s="33"/>
      <c r="UZM57"/>
      <c r="UZN57"/>
      <c r="UZO57"/>
      <c r="UZP57" s="3"/>
      <c r="UZS57" s="8"/>
      <c r="UZT57" s="9"/>
      <c r="UZU57" s="8"/>
      <c r="UZV57" s="8"/>
      <c r="UZW57" s="9"/>
      <c r="UZX57" s="6"/>
      <c r="UZY57" s="9"/>
      <c r="UZZ57" s="6"/>
      <c r="VAA57" s="9"/>
      <c r="VAB57" s="44"/>
      <c r="VAD57" s="44"/>
      <c r="VAF57" s="33"/>
      <c r="VAH57" s="33"/>
      <c r="VAJ57" s="33"/>
      <c r="VAL57" s="33"/>
      <c r="VAN57"/>
      <c r="VAO57"/>
      <c r="VAP57"/>
      <c r="VAQ57" s="3"/>
      <c r="VAT57" s="8"/>
      <c r="VAU57" s="9"/>
      <c r="VAV57" s="8"/>
      <c r="VAW57" s="8"/>
      <c r="VAX57" s="9"/>
      <c r="VAY57" s="6"/>
      <c r="VAZ57" s="9"/>
      <c r="VBA57" s="6"/>
      <c r="VBB57" s="9"/>
      <c r="VBC57" s="44"/>
      <c r="VBE57" s="44"/>
      <c r="VBG57" s="33"/>
      <c r="VBI57" s="33"/>
      <c r="VBK57" s="33"/>
      <c r="VBM57" s="33"/>
      <c r="VBO57"/>
      <c r="VBP57"/>
      <c r="VBQ57"/>
      <c r="VBR57" s="3"/>
      <c r="VBU57" s="8"/>
      <c r="VBV57" s="9"/>
      <c r="VBW57" s="8"/>
      <c r="VBX57" s="8"/>
      <c r="VBY57" s="9"/>
      <c r="VBZ57" s="6"/>
      <c r="VCA57" s="9"/>
      <c r="VCB57" s="6"/>
      <c r="VCC57" s="9"/>
      <c r="VCD57" s="44"/>
      <c r="VCF57" s="44"/>
      <c r="VCH57" s="33"/>
      <c r="VCJ57" s="33"/>
      <c r="VCL57" s="33"/>
      <c r="VCN57" s="33"/>
      <c r="VCP57"/>
      <c r="VCQ57"/>
      <c r="VCR57"/>
      <c r="VCS57" s="3"/>
      <c r="VCV57" s="8"/>
      <c r="VCW57" s="9"/>
      <c r="VCX57" s="8"/>
      <c r="VCY57" s="8"/>
      <c r="VCZ57" s="9"/>
      <c r="VDA57" s="6"/>
      <c r="VDB57" s="9"/>
      <c r="VDC57" s="6"/>
      <c r="VDD57" s="9"/>
      <c r="VDE57" s="44"/>
      <c r="VDG57" s="44"/>
      <c r="VDI57" s="33"/>
      <c r="VDK57" s="33"/>
      <c r="VDM57" s="33"/>
      <c r="VDO57" s="33"/>
      <c r="VDQ57"/>
      <c r="VDR57"/>
      <c r="VDS57"/>
      <c r="VDT57" s="3"/>
      <c r="VDW57" s="8"/>
      <c r="VDX57" s="9"/>
      <c r="VDY57" s="8"/>
      <c r="VDZ57" s="8"/>
      <c r="VEA57" s="9"/>
      <c r="VEB57" s="6"/>
      <c r="VEC57" s="9"/>
      <c r="VED57" s="6"/>
      <c r="VEE57" s="9"/>
      <c r="VEF57" s="44"/>
      <c r="VEH57" s="44"/>
      <c r="VEJ57" s="33"/>
      <c r="VEL57" s="33"/>
      <c r="VEN57" s="33"/>
      <c r="VEP57" s="33"/>
      <c r="VER57"/>
      <c r="VES57"/>
      <c r="VET57"/>
      <c r="VEU57" s="3"/>
      <c r="VEX57" s="8"/>
      <c r="VEY57" s="9"/>
      <c r="VEZ57" s="8"/>
      <c r="VFA57" s="8"/>
      <c r="VFB57" s="9"/>
      <c r="VFC57" s="6"/>
      <c r="VFD57" s="9"/>
      <c r="VFE57" s="6"/>
      <c r="VFF57" s="9"/>
      <c r="VFG57" s="44"/>
      <c r="VFI57" s="44"/>
      <c r="VFK57" s="33"/>
      <c r="VFM57" s="33"/>
      <c r="VFO57" s="33"/>
      <c r="VFQ57" s="33"/>
      <c r="VFS57"/>
      <c r="VFT57"/>
      <c r="VFU57"/>
      <c r="VFV57" s="3"/>
      <c r="VFY57" s="8"/>
      <c r="VFZ57" s="9"/>
      <c r="VGA57" s="8"/>
      <c r="VGB57" s="8"/>
      <c r="VGC57" s="9"/>
      <c r="VGD57" s="6"/>
      <c r="VGE57" s="9"/>
      <c r="VGF57" s="6"/>
      <c r="VGG57" s="9"/>
      <c r="VGH57" s="44"/>
      <c r="VGJ57" s="44"/>
      <c r="VGL57" s="33"/>
      <c r="VGN57" s="33"/>
      <c r="VGP57" s="33"/>
      <c r="VGR57" s="33"/>
      <c r="VGT57"/>
      <c r="VGU57"/>
      <c r="VGV57"/>
      <c r="VGW57" s="3"/>
      <c r="VGZ57" s="8"/>
      <c r="VHA57" s="9"/>
      <c r="VHB57" s="8"/>
      <c r="VHC57" s="8"/>
      <c r="VHD57" s="9"/>
      <c r="VHE57" s="6"/>
      <c r="VHF57" s="9"/>
      <c r="VHG57" s="6"/>
      <c r="VHH57" s="9"/>
      <c r="VHI57" s="44"/>
      <c r="VHK57" s="44"/>
      <c r="VHM57" s="33"/>
      <c r="VHO57" s="33"/>
      <c r="VHQ57" s="33"/>
      <c r="VHS57" s="33"/>
      <c r="VHU57"/>
      <c r="VHV57"/>
      <c r="VHW57"/>
      <c r="VHX57" s="3"/>
      <c r="VIA57" s="8"/>
      <c r="VIB57" s="9"/>
      <c r="VIC57" s="8"/>
      <c r="VID57" s="8"/>
      <c r="VIE57" s="9"/>
      <c r="VIF57" s="6"/>
      <c r="VIG57" s="9"/>
      <c r="VIH57" s="6"/>
      <c r="VII57" s="9"/>
      <c r="VIJ57" s="44"/>
      <c r="VIL57" s="44"/>
      <c r="VIN57" s="33"/>
      <c r="VIP57" s="33"/>
      <c r="VIR57" s="33"/>
      <c r="VIT57" s="33"/>
      <c r="VIV57"/>
      <c r="VIW57"/>
      <c r="VIX57"/>
      <c r="VIY57" s="3"/>
      <c r="VJB57" s="8"/>
      <c r="VJC57" s="9"/>
      <c r="VJD57" s="8"/>
      <c r="VJE57" s="8"/>
      <c r="VJF57" s="9"/>
      <c r="VJG57" s="6"/>
      <c r="VJH57" s="9"/>
      <c r="VJI57" s="6"/>
      <c r="VJJ57" s="9"/>
      <c r="VJK57" s="44"/>
      <c r="VJM57" s="44"/>
      <c r="VJO57" s="33"/>
      <c r="VJQ57" s="33"/>
      <c r="VJS57" s="33"/>
      <c r="VJU57" s="33"/>
      <c r="VJW57"/>
      <c r="VJX57"/>
      <c r="VJY57"/>
      <c r="VJZ57" s="3"/>
      <c r="VKC57" s="8"/>
      <c r="VKD57" s="9"/>
      <c r="VKE57" s="8"/>
      <c r="VKF57" s="8"/>
      <c r="VKG57" s="9"/>
      <c r="VKH57" s="6"/>
      <c r="VKI57" s="9"/>
      <c r="VKJ57" s="6"/>
      <c r="VKK57" s="9"/>
      <c r="VKL57" s="44"/>
      <c r="VKN57" s="44"/>
      <c r="VKP57" s="33"/>
      <c r="VKR57" s="33"/>
      <c r="VKT57" s="33"/>
      <c r="VKV57" s="33"/>
      <c r="VKX57"/>
      <c r="VKY57"/>
      <c r="VKZ57"/>
      <c r="VLA57" s="3"/>
      <c r="VLD57" s="8"/>
      <c r="VLE57" s="9"/>
      <c r="VLF57" s="8"/>
      <c r="VLG57" s="8"/>
      <c r="VLH57" s="9"/>
      <c r="VLI57" s="6"/>
      <c r="VLJ57" s="9"/>
      <c r="VLK57" s="6"/>
      <c r="VLL57" s="9"/>
      <c r="VLM57" s="44"/>
      <c r="VLO57" s="44"/>
      <c r="VLQ57" s="33"/>
      <c r="VLS57" s="33"/>
      <c r="VLU57" s="33"/>
      <c r="VLW57" s="33"/>
      <c r="VLY57"/>
      <c r="VLZ57"/>
      <c r="VMA57"/>
      <c r="VMB57" s="3"/>
      <c r="VME57" s="8"/>
      <c r="VMF57" s="9"/>
      <c r="VMG57" s="8"/>
      <c r="VMH57" s="8"/>
      <c r="VMI57" s="9"/>
      <c r="VMJ57" s="6"/>
      <c r="VMK57" s="9"/>
      <c r="VML57" s="6"/>
      <c r="VMM57" s="9"/>
      <c r="VMN57" s="44"/>
      <c r="VMP57" s="44"/>
      <c r="VMR57" s="33"/>
      <c r="VMT57" s="33"/>
      <c r="VMV57" s="33"/>
      <c r="VMX57" s="33"/>
      <c r="VMZ57"/>
      <c r="VNA57"/>
      <c r="VNB57"/>
      <c r="VNC57" s="3"/>
      <c r="VNF57" s="8"/>
      <c r="VNG57" s="9"/>
      <c r="VNH57" s="8"/>
      <c r="VNI57" s="8"/>
      <c r="VNJ57" s="9"/>
      <c r="VNK57" s="6"/>
      <c r="VNL57" s="9"/>
      <c r="VNM57" s="6"/>
      <c r="VNN57" s="9"/>
      <c r="VNO57" s="44"/>
      <c r="VNQ57" s="44"/>
      <c r="VNS57" s="33"/>
      <c r="VNU57" s="33"/>
      <c r="VNW57" s="33"/>
      <c r="VNY57" s="33"/>
      <c r="VOA57"/>
      <c r="VOB57"/>
      <c r="VOC57"/>
      <c r="VOD57" s="3"/>
      <c r="VOG57" s="8"/>
      <c r="VOH57" s="9"/>
      <c r="VOI57" s="8"/>
      <c r="VOJ57" s="8"/>
      <c r="VOK57" s="9"/>
      <c r="VOL57" s="6"/>
      <c r="VOM57" s="9"/>
      <c r="VON57" s="6"/>
      <c r="VOO57" s="9"/>
      <c r="VOP57" s="44"/>
      <c r="VOR57" s="44"/>
      <c r="VOT57" s="33"/>
      <c r="VOV57" s="33"/>
      <c r="VOX57" s="33"/>
      <c r="VOZ57" s="33"/>
      <c r="VPB57"/>
      <c r="VPC57"/>
      <c r="VPD57"/>
      <c r="VPE57" s="3"/>
      <c r="VPH57" s="8"/>
      <c r="VPI57" s="9"/>
      <c r="VPJ57" s="8"/>
      <c r="VPK57" s="8"/>
      <c r="VPL57" s="9"/>
      <c r="VPM57" s="6"/>
      <c r="VPN57" s="9"/>
      <c r="VPO57" s="6"/>
      <c r="VPP57" s="9"/>
      <c r="VPQ57" s="44"/>
      <c r="VPS57" s="44"/>
      <c r="VPU57" s="33"/>
      <c r="VPW57" s="33"/>
      <c r="VPY57" s="33"/>
      <c r="VQA57" s="33"/>
      <c r="VQC57"/>
      <c r="VQD57"/>
      <c r="VQE57"/>
      <c r="VQF57" s="3"/>
      <c r="VQI57" s="8"/>
      <c r="VQJ57" s="9"/>
      <c r="VQK57" s="8"/>
      <c r="VQL57" s="8"/>
      <c r="VQM57" s="9"/>
      <c r="VQN57" s="6"/>
      <c r="VQO57" s="9"/>
      <c r="VQP57" s="6"/>
      <c r="VQQ57" s="9"/>
      <c r="VQR57" s="44"/>
      <c r="VQT57" s="44"/>
      <c r="VQV57" s="33"/>
      <c r="VQX57" s="33"/>
      <c r="VQZ57" s="33"/>
      <c r="VRB57" s="33"/>
      <c r="VRD57"/>
      <c r="VRE57"/>
      <c r="VRF57"/>
      <c r="VRG57" s="3"/>
      <c r="VRJ57" s="8"/>
      <c r="VRK57" s="9"/>
      <c r="VRL57" s="8"/>
      <c r="VRM57" s="8"/>
      <c r="VRN57" s="9"/>
      <c r="VRO57" s="6"/>
      <c r="VRP57" s="9"/>
      <c r="VRQ57" s="6"/>
      <c r="VRR57" s="9"/>
      <c r="VRS57" s="44"/>
      <c r="VRU57" s="44"/>
      <c r="VRW57" s="33"/>
      <c r="VRY57" s="33"/>
      <c r="VSA57" s="33"/>
      <c r="VSC57" s="33"/>
      <c r="VSE57"/>
      <c r="VSF57"/>
      <c r="VSG57"/>
      <c r="VSH57" s="3"/>
      <c r="VSK57" s="8"/>
      <c r="VSL57" s="9"/>
      <c r="VSM57" s="8"/>
      <c r="VSN57" s="8"/>
      <c r="VSO57" s="9"/>
      <c r="VSP57" s="6"/>
      <c r="VSQ57" s="9"/>
      <c r="VSR57" s="6"/>
      <c r="VSS57" s="9"/>
      <c r="VST57" s="44"/>
      <c r="VSV57" s="44"/>
      <c r="VSX57" s="33"/>
      <c r="VSZ57" s="33"/>
      <c r="VTB57" s="33"/>
      <c r="VTD57" s="33"/>
      <c r="VTF57"/>
      <c r="VTG57"/>
      <c r="VTH57"/>
      <c r="VTI57" s="3"/>
      <c r="VTL57" s="8"/>
      <c r="VTM57" s="9"/>
      <c r="VTN57" s="8"/>
      <c r="VTO57" s="8"/>
      <c r="VTP57" s="9"/>
      <c r="VTQ57" s="6"/>
      <c r="VTR57" s="9"/>
      <c r="VTS57" s="6"/>
      <c r="VTT57" s="9"/>
      <c r="VTU57" s="44"/>
      <c r="VTW57" s="44"/>
      <c r="VTY57" s="33"/>
      <c r="VUA57" s="33"/>
      <c r="VUC57" s="33"/>
      <c r="VUE57" s="33"/>
      <c r="VUG57"/>
      <c r="VUH57"/>
      <c r="VUI57"/>
      <c r="VUJ57" s="3"/>
      <c r="VUM57" s="8"/>
      <c r="VUN57" s="9"/>
      <c r="VUO57" s="8"/>
      <c r="VUP57" s="8"/>
      <c r="VUQ57" s="9"/>
      <c r="VUR57" s="6"/>
      <c r="VUS57" s="9"/>
      <c r="VUT57" s="6"/>
      <c r="VUU57" s="9"/>
      <c r="VUV57" s="44"/>
      <c r="VUX57" s="44"/>
      <c r="VUZ57" s="33"/>
      <c r="VVB57" s="33"/>
      <c r="VVD57" s="33"/>
      <c r="VVF57" s="33"/>
      <c r="VVH57"/>
      <c r="VVI57"/>
      <c r="VVJ57"/>
      <c r="VVK57" s="3"/>
      <c r="VVN57" s="8"/>
      <c r="VVO57" s="9"/>
      <c r="VVP57" s="8"/>
      <c r="VVQ57" s="8"/>
      <c r="VVR57" s="9"/>
      <c r="VVS57" s="6"/>
      <c r="VVT57" s="9"/>
      <c r="VVU57" s="6"/>
      <c r="VVV57" s="9"/>
      <c r="VVW57" s="44"/>
      <c r="VVY57" s="44"/>
      <c r="VWA57" s="33"/>
      <c r="VWC57" s="33"/>
      <c r="VWE57" s="33"/>
      <c r="VWG57" s="33"/>
      <c r="VWI57"/>
      <c r="VWJ57"/>
      <c r="VWK57"/>
      <c r="VWL57" s="3"/>
      <c r="VWO57" s="8"/>
      <c r="VWP57" s="9"/>
      <c r="VWQ57" s="8"/>
      <c r="VWR57" s="8"/>
      <c r="VWS57" s="9"/>
      <c r="VWT57" s="6"/>
      <c r="VWU57" s="9"/>
      <c r="VWV57" s="6"/>
      <c r="VWW57" s="9"/>
      <c r="VWX57" s="44"/>
      <c r="VWZ57" s="44"/>
      <c r="VXB57" s="33"/>
      <c r="VXD57" s="33"/>
      <c r="VXF57" s="33"/>
      <c r="VXH57" s="33"/>
      <c r="VXJ57"/>
      <c r="VXK57"/>
      <c r="VXL57"/>
      <c r="VXM57" s="3"/>
      <c r="VXP57" s="8"/>
      <c r="VXQ57" s="9"/>
      <c r="VXR57" s="8"/>
      <c r="VXS57" s="8"/>
      <c r="VXT57" s="9"/>
      <c r="VXU57" s="6"/>
      <c r="VXV57" s="9"/>
      <c r="VXW57" s="6"/>
      <c r="VXX57" s="9"/>
      <c r="VXY57" s="44"/>
      <c r="VYA57" s="44"/>
      <c r="VYC57" s="33"/>
      <c r="VYE57" s="33"/>
      <c r="VYG57" s="33"/>
      <c r="VYI57" s="33"/>
      <c r="VYK57"/>
      <c r="VYL57"/>
      <c r="VYM57"/>
      <c r="VYN57" s="3"/>
      <c r="VYQ57" s="8"/>
      <c r="VYR57" s="9"/>
      <c r="VYS57" s="8"/>
      <c r="VYT57" s="8"/>
      <c r="VYU57" s="9"/>
      <c r="VYV57" s="6"/>
      <c r="VYW57" s="9"/>
      <c r="VYX57" s="6"/>
      <c r="VYY57" s="9"/>
      <c r="VYZ57" s="44"/>
      <c r="VZB57" s="44"/>
      <c r="VZD57" s="33"/>
      <c r="VZF57" s="33"/>
      <c r="VZH57" s="33"/>
      <c r="VZJ57" s="33"/>
      <c r="VZL57"/>
      <c r="VZM57"/>
      <c r="VZN57"/>
      <c r="VZO57" s="3"/>
      <c r="VZR57" s="8"/>
      <c r="VZS57" s="9"/>
      <c r="VZT57" s="8"/>
      <c r="VZU57" s="8"/>
      <c r="VZV57" s="9"/>
      <c r="VZW57" s="6"/>
      <c r="VZX57" s="9"/>
      <c r="VZY57" s="6"/>
      <c r="VZZ57" s="9"/>
      <c r="WAA57" s="44"/>
      <c r="WAC57" s="44"/>
      <c r="WAE57" s="33"/>
      <c r="WAG57" s="33"/>
      <c r="WAI57" s="33"/>
      <c r="WAK57" s="33"/>
      <c r="WAM57"/>
      <c r="WAN57"/>
      <c r="WAO57"/>
      <c r="WAP57" s="3"/>
      <c r="WAS57" s="8"/>
      <c r="WAT57" s="9"/>
      <c r="WAU57" s="8"/>
      <c r="WAV57" s="8"/>
      <c r="WAW57" s="9"/>
      <c r="WAX57" s="6"/>
      <c r="WAY57" s="9"/>
      <c r="WAZ57" s="6"/>
      <c r="WBA57" s="9"/>
      <c r="WBB57" s="44"/>
      <c r="WBD57" s="44"/>
      <c r="WBF57" s="33"/>
      <c r="WBH57" s="33"/>
      <c r="WBJ57" s="33"/>
      <c r="WBL57" s="33"/>
      <c r="WBN57"/>
      <c r="WBO57"/>
      <c r="WBP57"/>
      <c r="WBQ57" s="3"/>
      <c r="WBT57" s="8"/>
      <c r="WBU57" s="9"/>
      <c r="WBV57" s="8"/>
      <c r="WBW57" s="8"/>
      <c r="WBX57" s="9"/>
      <c r="WBY57" s="6"/>
      <c r="WBZ57" s="9"/>
      <c r="WCA57" s="6"/>
      <c r="WCB57" s="9"/>
      <c r="WCC57" s="44"/>
      <c r="WCE57" s="44"/>
      <c r="WCG57" s="33"/>
      <c r="WCI57" s="33"/>
      <c r="WCK57" s="33"/>
      <c r="WCM57" s="33"/>
      <c r="WCO57"/>
      <c r="WCP57"/>
      <c r="WCQ57"/>
      <c r="WCR57" s="3"/>
      <c r="WCU57" s="8"/>
      <c r="WCV57" s="9"/>
      <c r="WCW57" s="8"/>
      <c r="WCX57" s="8"/>
      <c r="WCY57" s="9"/>
      <c r="WCZ57" s="6"/>
      <c r="WDA57" s="9"/>
      <c r="WDB57" s="6"/>
      <c r="WDC57" s="9"/>
      <c r="WDD57" s="44"/>
      <c r="WDF57" s="44"/>
      <c r="WDH57" s="33"/>
      <c r="WDJ57" s="33"/>
      <c r="WDL57" s="33"/>
      <c r="WDN57" s="33"/>
      <c r="WDP57"/>
      <c r="WDQ57"/>
      <c r="WDR57"/>
      <c r="WDS57" s="3"/>
      <c r="WDV57" s="8"/>
      <c r="WDW57" s="9"/>
      <c r="WDX57" s="8"/>
      <c r="WDY57" s="8"/>
      <c r="WDZ57" s="9"/>
      <c r="WEA57" s="6"/>
      <c r="WEB57" s="9"/>
      <c r="WEC57" s="6"/>
      <c r="WED57" s="9"/>
      <c r="WEE57" s="44"/>
      <c r="WEG57" s="44"/>
      <c r="WEI57" s="33"/>
      <c r="WEK57" s="33"/>
      <c r="WEM57" s="33"/>
      <c r="WEO57" s="33"/>
      <c r="WEQ57"/>
      <c r="WER57"/>
      <c r="WES57"/>
      <c r="WET57" s="3"/>
      <c r="WEW57" s="8"/>
      <c r="WEX57" s="9"/>
      <c r="WEY57" s="8"/>
      <c r="WEZ57" s="8"/>
      <c r="WFA57" s="9"/>
      <c r="WFB57" s="6"/>
      <c r="WFC57" s="9"/>
      <c r="WFD57" s="6"/>
      <c r="WFE57" s="9"/>
      <c r="WFF57" s="44"/>
      <c r="WFH57" s="44"/>
      <c r="WFJ57" s="33"/>
      <c r="WFL57" s="33"/>
      <c r="WFN57" s="33"/>
      <c r="WFP57" s="33"/>
      <c r="WFR57"/>
      <c r="WFS57"/>
      <c r="WFT57"/>
      <c r="WFU57" s="3"/>
      <c r="WFX57" s="8"/>
      <c r="WFY57" s="9"/>
      <c r="WFZ57" s="8"/>
      <c r="WGA57" s="8"/>
      <c r="WGB57" s="9"/>
      <c r="WGC57" s="6"/>
      <c r="WGD57" s="9"/>
      <c r="WGE57" s="6"/>
      <c r="WGF57" s="9"/>
      <c r="WGG57" s="44"/>
      <c r="WGI57" s="44"/>
      <c r="WGK57" s="33"/>
      <c r="WGM57" s="33"/>
      <c r="WGO57" s="33"/>
      <c r="WGQ57" s="33"/>
      <c r="WGS57"/>
      <c r="WGT57"/>
      <c r="WGU57"/>
      <c r="WGV57" s="3"/>
      <c r="WGY57" s="8"/>
      <c r="WGZ57" s="9"/>
      <c r="WHA57" s="8"/>
      <c r="WHB57" s="8"/>
      <c r="WHC57" s="9"/>
      <c r="WHD57" s="6"/>
      <c r="WHE57" s="9"/>
      <c r="WHF57" s="6"/>
      <c r="WHG57" s="9"/>
      <c r="WHH57" s="44"/>
      <c r="WHJ57" s="44"/>
      <c r="WHL57" s="33"/>
      <c r="WHN57" s="33"/>
      <c r="WHP57" s="33"/>
      <c r="WHR57" s="33"/>
      <c r="WHT57"/>
      <c r="WHU57"/>
      <c r="WHV57"/>
      <c r="WHW57" s="3"/>
      <c r="WHZ57" s="8"/>
      <c r="WIA57" s="9"/>
      <c r="WIB57" s="8"/>
      <c r="WIC57" s="8"/>
      <c r="WID57" s="9"/>
      <c r="WIE57" s="6"/>
      <c r="WIF57" s="9"/>
      <c r="WIG57" s="6"/>
      <c r="WIH57" s="9"/>
      <c r="WII57" s="44"/>
      <c r="WIK57" s="44"/>
      <c r="WIM57" s="33"/>
      <c r="WIO57" s="33"/>
      <c r="WIQ57" s="33"/>
      <c r="WIS57" s="33"/>
      <c r="WIU57"/>
      <c r="WIV57"/>
      <c r="WIW57"/>
      <c r="WIX57" s="3"/>
      <c r="WJA57" s="8"/>
      <c r="WJB57" s="9"/>
      <c r="WJC57" s="8"/>
      <c r="WJD57" s="8"/>
      <c r="WJE57" s="9"/>
      <c r="WJF57" s="6"/>
      <c r="WJG57" s="9"/>
      <c r="WJH57" s="6"/>
      <c r="WJI57" s="9"/>
      <c r="WJJ57" s="44"/>
      <c r="WJL57" s="44"/>
      <c r="WJN57" s="33"/>
      <c r="WJP57" s="33"/>
      <c r="WJR57" s="33"/>
      <c r="WJT57" s="33"/>
      <c r="WJV57"/>
      <c r="WJW57"/>
      <c r="WJX57"/>
      <c r="WJY57" s="3"/>
      <c r="WKB57" s="8"/>
      <c r="WKC57" s="9"/>
      <c r="WKD57" s="8"/>
      <c r="WKE57" s="8"/>
      <c r="WKF57" s="9"/>
      <c r="WKG57" s="6"/>
      <c r="WKH57" s="9"/>
      <c r="WKI57" s="6"/>
      <c r="WKJ57" s="9"/>
      <c r="WKK57" s="44"/>
      <c r="WKM57" s="44"/>
      <c r="WKO57" s="33"/>
      <c r="WKQ57" s="33"/>
      <c r="WKS57" s="33"/>
      <c r="WKU57" s="33"/>
      <c r="WKW57"/>
      <c r="WKX57"/>
      <c r="WKY57"/>
      <c r="WKZ57" s="3"/>
      <c r="WLC57" s="8"/>
      <c r="WLD57" s="9"/>
      <c r="WLE57" s="8"/>
      <c r="WLF57" s="8"/>
      <c r="WLG57" s="9"/>
      <c r="WLH57" s="6"/>
      <c r="WLI57" s="9"/>
      <c r="WLJ57" s="6"/>
      <c r="WLK57" s="9"/>
      <c r="WLL57" s="44"/>
      <c r="WLN57" s="44"/>
      <c r="WLP57" s="33"/>
      <c r="WLR57" s="33"/>
      <c r="WLT57" s="33"/>
      <c r="WLV57" s="33"/>
      <c r="WLX57"/>
      <c r="WLY57"/>
      <c r="WLZ57"/>
      <c r="WMA57" s="3"/>
      <c r="WMD57" s="8"/>
      <c r="WME57" s="9"/>
      <c r="WMF57" s="8"/>
      <c r="WMG57" s="8"/>
      <c r="WMH57" s="9"/>
      <c r="WMI57" s="6"/>
      <c r="WMJ57" s="9"/>
      <c r="WMK57" s="6"/>
      <c r="WML57" s="9"/>
      <c r="WMM57" s="44"/>
      <c r="WMO57" s="44"/>
      <c r="WMQ57" s="33"/>
      <c r="WMS57" s="33"/>
      <c r="WMU57" s="33"/>
      <c r="WMW57" s="33"/>
      <c r="WMY57"/>
      <c r="WMZ57"/>
      <c r="WNA57"/>
      <c r="WNB57" s="3"/>
      <c r="WNE57" s="8"/>
      <c r="WNF57" s="9"/>
      <c r="WNG57" s="8"/>
      <c r="WNH57" s="8"/>
      <c r="WNI57" s="9"/>
      <c r="WNJ57" s="6"/>
      <c r="WNK57" s="9"/>
      <c r="WNL57" s="6"/>
      <c r="WNM57" s="9"/>
      <c r="WNN57" s="44"/>
      <c r="WNP57" s="44"/>
      <c r="WNR57" s="33"/>
      <c r="WNT57" s="33"/>
      <c r="WNV57" s="33"/>
      <c r="WNX57" s="33"/>
      <c r="WNZ57"/>
      <c r="WOA57"/>
      <c r="WOB57"/>
      <c r="WOC57" s="3"/>
      <c r="WOF57" s="8"/>
      <c r="WOG57" s="9"/>
      <c r="WOH57" s="8"/>
      <c r="WOI57" s="8"/>
      <c r="WOJ57" s="9"/>
      <c r="WOK57" s="6"/>
      <c r="WOL57" s="9"/>
      <c r="WOM57" s="6"/>
      <c r="WON57" s="9"/>
      <c r="WOO57" s="44"/>
      <c r="WOQ57" s="44"/>
      <c r="WOS57" s="33"/>
      <c r="WOU57" s="33"/>
      <c r="WOW57" s="33"/>
      <c r="WOY57" s="33"/>
      <c r="WPA57"/>
      <c r="WPB57"/>
      <c r="WPC57"/>
      <c r="WPD57" s="3"/>
      <c r="WPG57" s="8"/>
      <c r="WPH57" s="9"/>
      <c r="WPI57" s="8"/>
      <c r="WPJ57" s="8"/>
      <c r="WPK57" s="9"/>
      <c r="WPL57" s="6"/>
      <c r="WPM57" s="9"/>
      <c r="WPN57" s="6"/>
      <c r="WPO57" s="9"/>
      <c r="WPP57" s="44"/>
      <c r="WPR57" s="44"/>
      <c r="WPT57" s="33"/>
      <c r="WPV57" s="33"/>
      <c r="WPX57" s="33"/>
      <c r="WPZ57" s="33"/>
      <c r="WQB57"/>
      <c r="WQC57"/>
      <c r="WQD57"/>
      <c r="WQE57" s="3"/>
      <c r="WQH57" s="8"/>
      <c r="WQI57" s="9"/>
      <c r="WQJ57" s="8"/>
      <c r="WQK57" s="8"/>
      <c r="WQL57" s="9"/>
      <c r="WQM57" s="6"/>
      <c r="WQN57" s="9"/>
      <c r="WQO57" s="6"/>
      <c r="WQP57" s="9"/>
      <c r="WQQ57" s="44"/>
      <c r="WQS57" s="44"/>
      <c r="WQU57" s="33"/>
      <c r="WQW57" s="33"/>
      <c r="WQY57" s="33"/>
      <c r="WRA57" s="33"/>
      <c r="WRC57"/>
      <c r="WRD57"/>
      <c r="WRE57"/>
      <c r="WRF57" s="3"/>
      <c r="WRI57" s="8"/>
      <c r="WRJ57" s="9"/>
      <c r="WRK57" s="8"/>
      <c r="WRL57" s="8"/>
      <c r="WRM57" s="9"/>
      <c r="WRN57" s="6"/>
      <c r="WRO57" s="9"/>
      <c r="WRP57" s="6"/>
      <c r="WRQ57" s="9"/>
      <c r="WRR57" s="44"/>
      <c r="WRT57" s="44"/>
      <c r="WRV57" s="33"/>
      <c r="WRX57" s="33"/>
      <c r="WRZ57" s="33"/>
      <c r="WSB57" s="33"/>
      <c r="WSD57"/>
      <c r="WSE57"/>
      <c r="WSF57"/>
      <c r="WSG57" s="3"/>
      <c r="WSJ57" s="8"/>
      <c r="WSK57" s="9"/>
      <c r="WSL57" s="8"/>
      <c r="WSM57" s="8"/>
      <c r="WSN57" s="9"/>
      <c r="WSO57" s="6"/>
      <c r="WSP57" s="9"/>
      <c r="WSQ57" s="6"/>
      <c r="WSR57" s="9"/>
      <c r="WSS57" s="44"/>
      <c r="WSU57" s="44"/>
      <c r="WSW57" s="33"/>
      <c r="WSY57" s="33"/>
      <c r="WTA57" s="33"/>
      <c r="WTC57" s="33"/>
      <c r="WTE57"/>
      <c r="WTF57"/>
      <c r="WTG57"/>
      <c r="WTH57" s="3"/>
      <c r="WTK57" s="8"/>
      <c r="WTL57" s="9"/>
      <c r="WTM57" s="8"/>
      <c r="WTN57" s="8"/>
      <c r="WTO57" s="9"/>
      <c r="WTP57" s="6"/>
      <c r="WTQ57" s="9"/>
      <c r="WTR57" s="6"/>
      <c r="WTS57" s="9"/>
      <c r="WTT57" s="44"/>
      <c r="WTV57" s="44"/>
      <c r="WTX57" s="33"/>
      <c r="WTZ57" s="33"/>
      <c r="WUB57" s="33"/>
      <c r="WUD57" s="33"/>
      <c r="WUF57"/>
      <c r="WUG57"/>
      <c r="WUH57"/>
      <c r="WUI57" s="3"/>
      <c r="WUL57" s="8"/>
      <c r="WUM57" s="9"/>
      <c r="WUN57" s="8"/>
      <c r="WUO57" s="8"/>
      <c r="WUP57" s="9"/>
      <c r="WUQ57" s="6"/>
      <c r="WUR57" s="9"/>
      <c r="WUS57" s="6"/>
      <c r="WUT57" s="9"/>
      <c r="WUU57" s="44"/>
      <c r="WUW57" s="44"/>
      <c r="WUY57" s="33"/>
      <c r="WVA57" s="33"/>
      <c r="WVC57" s="33"/>
      <c r="WVE57" s="33"/>
      <c r="WVG57"/>
      <c r="WVH57"/>
      <c r="WVI57"/>
      <c r="WVJ57" s="3"/>
      <c r="WVM57" s="8"/>
      <c r="WVN57" s="9"/>
      <c r="WVO57" s="8"/>
      <c r="WVP57" s="8"/>
      <c r="WVQ57" s="9"/>
      <c r="WVR57" s="6"/>
      <c r="WVS57" s="9"/>
      <c r="WVT57" s="6"/>
      <c r="WVU57" s="9"/>
      <c r="WVV57" s="44"/>
      <c r="WVX57" s="44"/>
      <c r="WVZ57" s="33"/>
      <c r="WWB57" s="33"/>
      <c r="WWD57" s="33"/>
      <c r="WWF57" s="33"/>
      <c r="WWH57"/>
      <c r="WWI57"/>
      <c r="WWJ57"/>
      <c r="WWK57" s="3"/>
      <c r="WWN57" s="8"/>
      <c r="WWO57" s="9"/>
      <c r="WWP57" s="8"/>
      <c r="WWQ57" s="8"/>
      <c r="WWR57" s="9"/>
      <c r="WWS57" s="6"/>
      <c r="WWT57" s="9"/>
      <c r="WWU57" s="6"/>
      <c r="WWV57" s="9"/>
      <c r="WWW57" s="44"/>
      <c r="WWY57" s="44"/>
      <c r="WXA57" s="33"/>
      <c r="WXC57" s="33"/>
      <c r="WXE57" s="33"/>
      <c r="WXG57" s="33"/>
      <c r="WXI57"/>
      <c r="WXJ57"/>
      <c r="WXK57"/>
      <c r="WXL57" s="3"/>
      <c r="WXO57" s="8"/>
      <c r="WXP57" s="9"/>
      <c r="WXQ57" s="8"/>
      <c r="WXR57" s="8"/>
      <c r="WXS57" s="9"/>
      <c r="WXT57" s="6"/>
      <c r="WXU57" s="9"/>
      <c r="WXV57" s="6"/>
      <c r="WXW57" s="9"/>
      <c r="WXX57" s="44"/>
      <c r="WXZ57" s="44"/>
      <c r="WYB57" s="33"/>
      <c r="WYD57" s="33"/>
      <c r="WYF57" s="33"/>
      <c r="WYH57" s="33"/>
      <c r="WYJ57"/>
      <c r="WYK57"/>
      <c r="WYL57"/>
      <c r="WYM57" s="3"/>
      <c r="WYP57" s="8"/>
      <c r="WYQ57" s="9"/>
      <c r="WYR57" s="8"/>
      <c r="WYS57" s="8"/>
      <c r="WYT57" s="9"/>
      <c r="WYU57" s="6"/>
      <c r="WYV57" s="9"/>
      <c r="WYW57" s="6"/>
      <c r="WYX57" s="9"/>
      <c r="WYY57" s="44"/>
      <c r="WZA57" s="44"/>
      <c r="WZC57" s="33"/>
      <c r="WZE57" s="33"/>
      <c r="WZG57" s="33"/>
      <c r="WZI57" s="33"/>
      <c r="WZK57"/>
      <c r="WZL57"/>
      <c r="WZM57"/>
      <c r="WZN57" s="3"/>
      <c r="WZQ57" s="8"/>
      <c r="WZR57" s="9"/>
      <c r="WZS57" s="8"/>
      <c r="WZT57" s="8"/>
      <c r="WZU57" s="9"/>
      <c r="WZV57" s="6"/>
      <c r="WZW57" s="9"/>
      <c r="WZX57" s="6"/>
      <c r="WZY57" s="9"/>
      <c r="WZZ57" s="44"/>
      <c r="XAB57" s="44"/>
      <c r="XAD57" s="33"/>
      <c r="XAF57" s="33"/>
      <c r="XAH57" s="33"/>
      <c r="XAJ57" s="33"/>
      <c r="XAL57"/>
      <c r="XAM57"/>
      <c r="XAN57"/>
      <c r="XAO57" s="3"/>
      <c r="XAR57" s="8"/>
      <c r="XAS57" s="9"/>
      <c r="XAT57" s="8"/>
      <c r="XAU57" s="8"/>
      <c r="XAV57" s="9"/>
      <c r="XAW57" s="6"/>
      <c r="XAX57" s="9"/>
      <c r="XAY57" s="6"/>
      <c r="XAZ57" s="9"/>
      <c r="XBA57" s="44"/>
      <c r="XBC57" s="44"/>
      <c r="XBE57" s="33"/>
      <c r="XBG57" s="33"/>
      <c r="XBI57" s="33"/>
      <c r="XBK57" s="33"/>
      <c r="XBM57"/>
      <c r="XBN57"/>
      <c r="XBO57"/>
      <c r="XBP57" s="3"/>
      <c r="XBS57" s="8"/>
      <c r="XBT57" s="9"/>
      <c r="XBU57" s="8"/>
      <c r="XBV57" s="8"/>
      <c r="XBW57" s="9"/>
      <c r="XBX57" s="6"/>
      <c r="XBY57" s="9"/>
      <c r="XBZ57" s="6"/>
      <c r="XCA57" s="9"/>
      <c r="XCB57" s="44"/>
      <c r="XCD57" s="44"/>
      <c r="XCF57" s="33"/>
      <c r="XCH57" s="33"/>
      <c r="XCJ57" s="33"/>
      <c r="XCL57" s="33"/>
      <c r="XCN57"/>
      <c r="XCO57"/>
      <c r="XCP57"/>
      <c r="XCQ57" s="3"/>
      <c r="XCT57" s="8"/>
      <c r="XCU57" s="9"/>
      <c r="XCV57" s="8"/>
      <c r="XCW57" s="8"/>
      <c r="XCX57" s="9"/>
      <c r="XCY57" s="6"/>
      <c r="XCZ57" s="9"/>
      <c r="XDA57" s="6"/>
      <c r="XDB57" s="9"/>
      <c r="XDC57" s="44"/>
      <c r="XDE57" s="44"/>
      <c r="XDG57" s="33"/>
      <c r="XDI57" s="33"/>
      <c r="XDK57" s="33"/>
      <c r="XDM57" s="33"/>
      <c r="XDO57"/>
      <c r="XDP57"/>
      <c r="XDQ57"/>
      <c r="XDR57" s="3"/>
      <c r="XDU57" s="8"/>
      <c r="XDV57" s="9"/>
      <c r="XDW57" s="8"/>
      <c r="XDX57" s="8"/>
      <c r="XDY57" s="9"/>
      <c r="XDZ57" s="6"/>
      <c r="XEA57" s="9"/>
      <c r="XEB57" s="6"/>
      <c r="XEC57" s="9"/>
      <c r="XED57" s="44"/>
      <c r="XEF57" s="44"/>
      <c r="XEH57" s="33"/>
      <c r="XEJ57" s="33"/>
      <c r="XEL57" s="33"/>
    </row>
    <row r="58" spans="1:1024 1026:2048 2050:7166 7169:8192 8195:10239 10241:11263 11265:12287 12289:13311 13313:14335 14337:15359 15361:16366" ht="15" hidden="1" customHeight="1" x14ac:dyDescent="0.3">
      <c r="A58" s="182" t="s">
        <v>190</v>
      </c>
      <c r="D58" s="8"/>
      <c r="E58" s="8"/>
      <c r="F58" s="9"/>
      <c r="H58" s="9"/>
      <c r="J58" s="9"/>
      <c r="K58" s="128">
        <v>300</v>
      </c>
      <c r="L58" s="121"/>
      <c r="M58" s="128">
        <v>12</v>
      </c>
      <c r="O58" s="138">
        <f t="shared" si="17"/>
        <v>300</v>
      </c>
      <c r="P58" s="139"/>
      <c r="Q58" s="138">
        <f t="shared" si="18"/>
        <v>12</v>
      </c>
      <c r="S58" s="119"/>
      <c r="T58" s="120"/>
      <c r="U58" s="119"/>
      <c r="W58" s="84"/>
      <c r="X58" s="85"/>
      <c r="Y58" s="84"/>
      <c r="Z58" s="3"/>
      <c r="AA58" s="6">
        <f t="shared" si="13"/>
        <v>360</v>
      </c>
      <c r="AB58" s="6"/>
      <c r="AC58" s="6">
        <f t="shared" si="14"/>
        <v>14.399999999999999</v>
      </c>
      <c r="AE58" s="6">
        <f t="shared" si="15"/>
        <v>360</v>
      </c>
      <c r="AF58" s="6"/>
      <c r="AG58" s="6">
        <f t="shared" si="16"/>
        <v>14.399999999999999</v>
      </c>
      <c r="AH58" s="3"/>
      <c r="AI58" s="201">
        <f>IF(ISBLANK(W58),VLOOKUP(A58,A58:AG58,VLOOKUP($S$1,'Price Schedule (2)'!$BA$2:$BC$6,2,FALSE),FALSE),W58)</f>
        <v>300</v>
      </c>
      <c r="AJ58" s="198"/>
      <c r="AK58" s="201">
        <f>IF(ISBLANK(Y58),VLOOKUP(A58,A58:AG58,VLOOKUP($S$1,'Price Schedule (2)'!$BA$2:$BC$6,3,FALSE),FALSE),Y58)</f>
        <v>12</v>
      </c>
      <c r="AL58" s="9"/>
      <c r="AM58" s="97">
        <f t="shared" si="11"/>
        <v>0</v>
      </c>
      <c r="AN58" s="99"/>
      <c r="AO58" s="97">
        <f t="shared" si="12"/>
        <v>0</v>
      </c>
      <c r="AV58" s="6"/>
      <c r="AW58" s="9"/>
      <c r="AX58" s="44"/>
      <c r="AZ58" s="44"/>
      <c r="BB58" s="33"/>
      <c r="BD58" s="33"/>
      <c r="BF58" s="33"/>
      <c r="BH58" s="33"/>
      <c r="BJ58"/>
      <c r="BK58"/>
      <c r="BL58"/>
      <c r="BM58" s="3"/>
      <c r="BP58" s="8"/>
      <c r="BQ58" s="9"/>
      <c r="BR58" s="8"/>
      <c r="BS58" s="8"/>
      <c r="BT58" s="9"/>
      <c r="BU58" s="6"/>
      <c r="BV58" s="9"/>
      <c r="BW58" s="6"/>
      <c r="BX58" s="9"/>
      <c r="BY58" s="44"/>
      <c r="CA58" s="44"/>
      <c r="CC58" s="33"/>
      <c r="CE58" s="33"/>
      <c r="CG58" s="33"/>
      <c r="CI58" s="33"/>
      <c r="CK58"/>
      <c r="CL58"/>
      <c r="CM58"/>
      <c r="CN58" s="3"/>
      <c r="CQ58" s="8"/>
      <c r="CR58" s="9"/>
      <c r="CS58" s="8"/>
      <c r="CT58" s="8"/>
      <c r="CU58" s="9"/>
      <c r="CV58" s="6"/>
      <c r="CW58" s="9"/>
      <c r="CX58" s="6"/>
      <c r="CY58" s="9"/>
      <c r="CZ58" s="44"/>
      <c r="DB58" s="44"/>
      <c r="DD58" s="33"/>
      <c r="DF58" s="33"/>
      <c r="DH58" s="33"/>
      <c r="DJ58" s="33"/>
      <c r="DL58"/>
      <c r="DM58"/>
      <c r="DN58"/>
      <c r="DO58" s="3"/>
      <c r="DR58" s="8"/>
      <c r="DS58" s="9"/>
      <c r="DT58" s="8"/>
      <c r="DU58" s="8"/>
      <c r="DV58" s="9"/>
      <c r="DW58" s="6"/>
      <c r="DX58" s="9"/>
      <c r="DY58" s="6"/>
      <c r="DZ58" s="9"/>
      <c r="EA58" s="44"/>
      <c r="EC58" s="44"/>
      <c r="EE58" s="33"/>
      <c r="EG58" s="33"/>
      <c r="EI58" s="33"/>
      <c r="EK58" s="33"/>
      <c r="EM58"/>
      <c r="EN58"/>
      <c r="EO58"/>
      <c r="EP58" s="3"/>
      <c r="ES58" s="8"/>
      <c r="ET58" s="9"/>
      <c r="EU58" s="8"/>
      <c r="EV58" s="8"/>
      <c r="EW58" s="9"/>
      <c r="EX58" s="6"/>
      <c r="EY58" s="9"/>
      <c r="EZ58" s="6"/>
      <c r="FA58" s="9"/>
      <c r="FB58" s="44"/>
      <c r="FD58" s="44"/>
      <c r="FF58" s="33"/>
      <c r="FH58" s="33"/>
      <c r="FJ58" s="33"/>
      <c r="FL58" s="33"/>
      <c r="FN58"/>
      <c r="FO58"/>
      <c r="FP58"/>
      <c r="FQ58" s="3"/>
      <c r="FT58" s="8"/>
      <c r="FU58" s="9"/>
      <c r="FV58" s="8"/>
      <c r="FW58" s="8"/>
      <c r="FX58" s="9"/>
      <c r="FY58" s="6"/>
      <c r="FZ58" s="9"/>
      <c r="GA58" s="6"/>
      <c r="GB58" s="9"/>
      <c r="GC58" s="44"/>
      <c r="GE58" s="44"/>
      <c r="GG58" s="33"/>
      <c r="GI58" s="33"/>
      <c r="GK58" s="33"/>
      <c r="GM58" s="33"/>
      <c r="GO58"/>
      <c r="GP58"/>
      <c r="GQ58"/>
      <c r="GR58" s="3"/>
      <c r="GU58" s="8"/>
      <c r="GV58" s="9"/>
      <c r="GW58" s="8"/>
      <c r="GX58" s="8"/>
      <c r="GY58" s="9"/>
      <c r="GZ58" s="6"/>
      <c r="HA58" s="9"/>
      <c r="HB58" s="6"/>
      <c r="HC58" s="9"/>
      <c r="HD58" s="44"/>
      <c r="HF58" s="44"/>
      <c r="HH58" s="33"/>
      <c r="HJ58" s="33"/>
      <c r="HL58" s="33"/>
      <c r="HN58" s="33"/>
      <c r="HP58"/>
      <c r="HQ58"/>
      <c r="HR58"/>
      <c r="HS58" s="3"/>
      <c r="HV58" s="8"/>
      <c r="HW58" s="9"/>
      <c r="HX58" s="8"/>
      <c r="HY58" s="8"/>
      <c r="HZ58" s="9"/>
      <c r="IA58" s="6"/>
      <c r="IB58" s="9"/>
      <c r="IC58" s="6"/>
      <c r="ID58" s="9"/>
      <c r="IE58" s="44"/>
      <c r="IG58" s="44"/>
      <c r="II58" s="33"/>
      <c r="IK58" s="33"/>
      <c r="IM58" s="33"/>
      <c r="IO58" s="33"/>
      <c r="IQ58"/>
      <c r="IR58"/>
      <c r="IS58"/>
      <c r="IT58" s="3"/>
      <c r="IW58" s="8"/>
      <c r="IX58" s="9"/>
      <c r="IY58" s="8"/>
      <c r="IZ58" s="8"/>
      <c r="JA58" s="9"/>
      <c r="JB58" s="6"/>
      <c r="JC58" s="9"/>
      <c r="JD58" s="6"/>
      <c r="JE58" s="9"/>
      <c r="JF58" s="44"/>
      <c r="JH58" s="44"/>
      <c r="JJ58" s="33"/>
      <c r="JL58" s="33"/>
      <c r="JN58" s="33"/>
      <c r="JP58" s="33"/>
      <c r="JR58"/>
      <c r="JS58"/>
      <c r="JT58"/>
      <c r="JU58" s="3"/>
      <c r="JX58" s="8"/>
      <c r="JY58" s="9"/>
      <c r="JZ58" s="8"/>
      <c r="KA58" s="8"/>
      <c r="KB58" s="9"/>
      <c r="KC58" s="6"/>
      <c r="KD58" s="9"/>
      <c r="KE58" s="6"/>
      <c r="KF58" s="9"/>
      <c r="KG58" s="44"/>
      <c r="KI58" s="44"/>
      <c r="KK58" s="33"/>
      <c r="KM58" s="33"/>
      <c r="KO58" s="33"/>
      <c r="KQ58" s="33"/>
      <c r="KS58"/>
      <c r="KT58"/>
      <c r="KU58"/>
      <c r="KV58" s="3"/>
      <c r="KY58" s="8"/>
      <c r="KZ58" s="9"/>
      <c r="LA58" s="8"/>
      <c r="LB58" s="8"/>
      <c r="LC58" s="9"/>
      <c r="LD58" s="6"/>
      <c r="LE58" s="9"/>
      <c r="LF58" s="6"/>
      <c r="LG58" s="9"/>
      <c r="LH58" s="44"/>
      <c r="LJ58" s="44"/>
      <c r="LL58" s="33"/>
      <c r="LN58" s="33"/>
      <c r="LP58" s="33"/>
      <c r="LR58" s="33"/>
      <c r="LT58"/>
      <c r="LU58"/>
      <c r="LV58"/>
      <c r="LW58" s="3"/>
      <c r="LZ58" s="8"/>
      <c r="MA58" s="9"/>
      <c r="MB58" s="8"/>
      <c r="MC58" s="8"/>
      <c r="MD58" s="9"/>
      <c r="ME58" s="6"/>
      <c r="MF58" s="9"/>
      <c r="MG58" s="6"/>
      <c r="MH58" s="9"/>
      <c r="MI58" s="44"/>
      <c r="MK58" s="44"/>
      <c r="MM58" s="33"/>
      <c r="MO58" s="33"/>
      <c r="MQ58" s="33"/>
      <c r="MS58" s="33"/>
      <c r="MU58"/>
      <c r="MV58"/>
      <c r="MW58"/>
      <c r="MX58" s="3"/>
      <c r="NA58" s="8"/>
      <c r="NB58" s="9"/>
      <c r="NC58" s="8"/>
      <c r="ND58" s="8"/>
      <c r="NE58" s="9"/>
      <c r="NF58" s="6"/>
      <c r="NG58" s="9"/>
      <c r="NH58" s="6"/>
      <c r="NI58" s="9"/>
      <c r="NJ58" s="44"/>
      <c r="NL58" s="44"/>
      <c r="NN58" s="33"/>
      <c r="NP58" s="33"/>
      <c r="NR58" s="33"/>
      <c r="NT58" s="33"/>
      <c r="NV58"/>
      <c r="NW58"/>
      <c r="NX58"/>
      <c r="NY58" s="3"/>
      <c r="OB58" s="8"/>
      <c r="OC58" s="9"/>
      <c r="OD58" s="8"/>
      <c r="OE58" s="8"/>
      <c r="OF58" s="9"/>
      <c r="OG58" s="6"/>
      <c r="OH58" s="9"/>
      <c r="OI58" s="6"/>
      <c r="OJ58" s="9"/>
      <c r="OK58" s="44"/>
      <c r="OM58" s="44"/>
      <c r="OO58" s="33"/>
      <c r="OQ58" s="33"/>
      <c r="OS58" s="33"/>
      <c r="OU58" s="33"/>
      <c r="OW58"/>
      <c r="OX58"/>
      <c r="OY58"/>
      <c r="OZ58" s="3"/>
      <c r="PC58" s="8"/>
      <c r="PD58" s="9"/>
      <c r="PE58" s="8"/>
      <c r="PF58" s="8"/>
      <c r="PG58" s="9"/>
      <c r="PH58" s="6"/>
      <c r="PI58" s="9"/>
      <c r="PJ58" s="6"/>
      <c r="PK58" s="9"/>
      <c r="PL58" s="44"/>
      <c r="PN58" s="44"/>
      <c r="PP58" s="33"/>
      <c r="PR58" s="33"/>
      <c r="PT58" s="33"/>
      <c r="PV58" s="33"/>
      <c r="PX58"/>
      <c r="PY58"/>
      <c r="PZ58"/>
      <c r="QA58" s="3"/>
      <c r="QD58" s="8"/>
      <c r="QE58" s="9"/>
      <c r="QF58" s="8"/>
      <c r="QG58" s="8"/>
      <c r="QH58" s="9"/>
      <c r="QI58" s="6"/>
      <c r="QJ58" s="9"/>
      <c r="QK58" s="6"/>
      <c r="QL58" s="9"/>
      <c r="QM58" s="44"/>
      <c r="QO58" s="44"/>
      <c r="QQ58" s="33"/>
      <c r="QS58" s="33"/>
      <c r="QU58" s="33"/>
      <c r="QW58" s="33"/>
      <c r="QY58"/>
      <c r="QZ58"/>
      <c r="RA58"/>
      <c r="RB58" s="3"/>
      <c r="RE58" s="8"/>
      <c r="RF58" s="9"/>
      <c r="RG58" s="8"/>
      <c r="RH58" s="8"/>
      <c r="RI58" s="9"/>
      <c r="RJ58" s="6"/>
      <c r="RK58" s="9"/>
      <c r="RL58" s="6"/>
      <c r="RM58" s="9"/>
      <c r="RN58" s="44"/>
      <c r="RP58" s="44"/>
      <c r="RR58" s="33"/>
      <c r="RT58" s="33"/>
      <c r="RV58" s="33"/>
      <c r="RX58" s="33"/>
      <c r="RZ58"/>
      <c r="SA58"/>
      <c r="SB58"/>
      <c r="SC58" s="3"/>
      <c r="SF58" s="8"/>
      <c r="SG58" s="9"/>
      <c r="SH58" s="8"/>
      <c r="SI58" s="8"/>
      <c r="SJ58" s="9"/>
      <c r="SK58" s="6"/>
      <c r="SL58" s="9"/>
      <c r="SM58" s="6"/>
      <c r="SN58" s="9"/>
      <c r="SO58" s="44"/>
      <c r="SQ58" s="44"/>
      <c r="SS58" s="33"/>
      <c r="SU58" s="33"/>
      <c r="SW58" s="33"/>
      <c r="SY58" s="33"/>
      <c r="TA58"/>
      <c r="TB58"/>
      <c r="TC58"/>
      <c r="TD58" s="3"/>
      <c r="TG58" s="8"/>
      <c r="TH58" s="9"/>
      <c r="TI58" s="8"/>
      <c r="TJ58" s="8"/>
      <c r="TK58" s="9"/>
      <c r="TL58" s="6"/>
      <c r="TM58" s="9"/>
      <c r="TN58" s="6"/>
      <c r="TO58" s="9"/>
      <c r="TP58" s="44"/>
      <c r="TR58" s="44"/>
      <c r="TT58" s="33"/>
      <c r="TV58" s="33"/>
      <c r="TX58" s="33"/>
      <c r="TZ58" s="33"/>
      <c r="UB58"/>
      <c r="UC58"/>
      <c r="UD58"/>
      <c r="UE58" s="3"/>
      <c r="UH58" s="8"/>
      <c r="UI58" s="9"/>
      <c r="UJ58" s="8"/>
      <c r="UK58" s="8"/>
      <c r="UL58" s="9"/>
      <c r="UM58" s="6"/>
      <c r="UN58" s="9"/>
      <c r="UO58" s="6"/>
      <c r="UP58" s="9"/>
      <c r="UQ58" s="44"/>
      <c r="US58" s="44"/>
      <c r="UU58" s="33"/>
      <c r="UW58" s="33"/>
      <c r="UY58" s="33"/>
      <c r="VA58" s="33"/>
      <c r="VC58"/>
      <c r="VD58"/>
      <c r="VE58"/>
      <c r="VF58" s="3"/>
      <c r="VI58" s="8"/>
      <c r="VJ58" s="9"/>
      <c r="VK58" s="8"/>
      <c r="VL58" s="8"/>
      <c r="VM58" s="9"/>
      <c r="VN58" s="6"/>
      <c r="VO58" s="9"/>
      <c r="VP58" s="6"/>
      <c r="VQ58" s="9"/>
      <c r="VR58" s="44"/>
      <c r="VT58" s="44"/>
      <c r="VV58" s="33"/>
      <c r="VX58" s="33"/>
      <c r="VZ58" s="33"/>
      <c r="WB58" s="33"/>
      <c r="WD58"/>
      <c r="WE58"/>
      <c r="WF58"/>
      <c r="WG58" s="3"/>
      <c r="WJ58" s="8"/>
      <c r="WK58" s="9"/>
      <c r="WL58" s="8"/>
      <c r="WM58" s="8"/>
      <c r="WN58" s="9"/>
      <c r="WO58" s="6"/>
      <c r="WP58" s="9"/>
      <c r="WQ58" s="6"/>
      <c r="WR58" s="9"/>
      <c r="WS58" s="44"/>
      <c r="WU58" s="44"/>
      <c r="WW58" s="33"/>
      <c r="WY58" s="33"/>
      <c r="XA58" s="33"/>
      <c r="XC58" s="33"/>
      <c r="XE58"/>
      <c r="XF58"/>
      <c r="XG58"/>
      <c r="XH58" s="3"/>
      <c r="XK58" s="8"/>
      <c r="XL58" s="9"/>
      <c r="XM58" s="8"/>
      <c r="XN58" s="8"/>
      <c r="XO58" s="9"/>
      <c r="XP58" s="6"/>
      <c r="XQ58" s="9"/>
      <c r="XR58" s="6"/>
      <c r="XS58" s="9"/>
      <c r="XT58" s="44"/>
      <c r="XV58" s="44"/>
      <c r="XX58" s="33"/>
      <c r="XZ58" s="33"/>
      <c r="YB58" s="33"/>
      <c r="YD58" s="33"/>
      <c r="YF58"/>
      <c r="YG58"/>
      <c r="YH58"/>
      <c r="YI58" s="3"/>
      <c r="YL58" s="8"/>
      <c r="YM58" s="9"/>
      <c r="YN58" s="8"/>
      <c r="YO58" s="8"/>
      <c r="YP58" s="9"/>
      <c r="YQ58" s="6"/>
      <c r="YR58" s="9"/>
      <c r="YS58" s="6"/>
      <c r="YT58" s="9"/>
      <c r="YU58" s="44"/>
      <c r="YW58" s="44"/>
      <c r="YY58" s="33"/>
      <c r="ZA58" s="33"/>
      <c r="ZC58" s="33"/>
      <c r="ZE58" s="33"/>
      <c r="ZG58"/>
      <c r="ZH58"/>
      <c r="ZI58"/>
      <c r="ZJ58" s="3"/>
      <c r="ZM58" s="8"/>
      <c r="ZN58" s="9"/>
      <c r="ZO58" s="8"/>
      <c r="ZP58" s="8"/>
      <c r="ZQ58" s="9"/>
      <c r="ZR58" s="6"/>
      <c r="ZS58" s="9"/>
      <c r="ZT58" s="6"/>
      <c r="ZU58" s="9"/>
      <c r="ZV58" s="44"/>
      <c r="ZX58" s="44"/>
      <c r="ZZ58" s="33"/>
      <c r="AAB58" s="33"/>
      <c r="AAD58" s="33"/>
      <c r="AAF58" s="33"/>
      <c r="AAH58"/>
      <c r="AAI58"/>
      <c r="AAJ58"/>
      <c r="AAK58" s="3"/>
      <c r="AAN58" s="8"/>
      <c r="AAO58" s="9"/>
      <c r="AAP58" s="8"/>
      <c r="AAQ58" s="8"/>
      <c r="AAR58" s="9"/>
      <c r="AAS58" s="6"/>
      <c r="AAT58" s="9"/>
      <c r="AAU58" s="6"/>
      <c r="AAV58" s="9"/>
      <c r="AAW58" s="44"/>
      <c r="AAY58" s="44"/>
      <c r="ABA58" s="33"/>
      <c r="ABC58" s="33"/>
      <c r="ABE58" s="33"/>
      <c r="ABG58" s="33"/>
      <c r="ABI58"/>
      <c r="ABJ58"/>
      <c r="ABK58"/>
      <c r="ABL58" s="3"/>
      <c r="ABO58" s="8"/>
      <c r="ABP58" s="9"/>
      <c r="ABQ58" s="8"/>
      <c r="ABR58" s="8"/>
      <c r="ABS58" s="9"/>
      <c r="ABT58" s="6"/>
      <c r="ABU58" s="9"/>
      <c r="ABV58" s="6"/>
      <c r="ABW58" s="9"/>
      <c r="ABX58" s="44"/>
      <c r="ABZ58" s="44"/>
      <c r="ACB58" s="33"/>
      <c r="ACD58" s="33"/>
      <c r="ACF58" s="33"/>
      <c r="ACH58" s="33"/>
      <c r="ACJ58"/>
      <c r="ACK58"/>
      <c r="ACL58"/>
      <c r="ACM58" s="3"/>
      <c r="ACP58" s="8"/>
      <c r="ACQ58" s="9"/>
      <c r="ACR58" s="8"/>
      <c r="ACS58" s="8"/>
      <c r="ACT58" s="9"/>
      <c r="ACU58" s="6"/>
      <c r="ACV58" s="9"/>
      <c r="ACW58" s="6"/>
      <c r="ACX58" s="9"/>
      <c r="ACY58" s="44"/>
      <c r="ADA58" s="44"/>
      <c r="ADC58" s="33"/>
      <c r="ADE58" s="33"/>
      <c r="ADG58" s="33"/>
      <c r="ADI58" s="33"/>
      <c r="ADK58"/>
      <c r="ADL58"/>
      <c r="ADM58"/>
      <c r="ADN58" s="3"/>
      <c r="ADQ58" s="8"/>
      <c r="ADR58" s="9"/>
      <c r="ADS58" s="8"/>
      <c r="ADT58" s="8"/>
      <c r="ADU58" s="9"/>
      <c r="ADV58" s="6"/>
      <c r="ADW58" s="9"/>
      <c r="ADX58" s="6"/>
      <c r="ADY58" s="9"/>
      <c r="ADZ58" s="44"/>
      <c r="AEB58" s="44"/>
      <c r="AED58" s="33"/>
      <c r="AEF58" s="33"/>
      <c r="AEH58" s="33"/>
      <c r="AEJ58" s="33"/>
      <c r="AEL58"/>
      <c r="AEM58"/>
      <c r="AEN58"/>
      <c r="AEO58" s="3"/>
      <c r="AER58" s="8"/>
      <c r="AES58" s="9"/>
      <c r="AET58" s="8"/>
      <c r="AEU58" s="8"/>
      <c r="AEV58" s="9"/>
      <c r="AEW58" s="6"/>
      <c r="AEX58" s="9"/>
      <c r="AEY58" s="6"/>
      <c r="AEZ58" s="9"/>
      <c r="AFA58" s="44"/>
      <c r="AFC58" s="44"/>
      <c r="AFE58" s="33"/>
      <c r="AFG58" s="33"/>
      <c r="AFI58" s="33"/>
      <c r="AFK58" s="33"/>
      <c r="AFM58"/>
      <c r="AFN58"/>
      <c r="AFO58"/>
      <c r="AFP58" s="3"/>
      <c r="AFS58" s="8"/>
      <c r="AFT58" s="9"/>
      <c r="AFU58" s="8"/>
      <c r="AFV58" s="8"/>
      <c r="AFW58" s="9"/>
      <c r="AFX58" s="6"/>
      <c r="AFY58" s="9"/>
      <c r="AFZ58" s="6"/>
      <c r="AGA58" s="9"/>
      <c r="AGB58" s="44"/>
      <c r="AGD58" s="44"/>
      <c r="AGF58" s="33"/>
      <c r="AGH58" s="33"/>
      <c r="AGJ58" s="33"/>
      <c r="AGL58" s="33"/>
      <c r="AGN58"/>
      <c r="AGO58"/>
      <c r="AGP58"/>
      <c r="AGQ58" s="3"/>
      <c r="AGT58" s="8"/>
      <c r="AGU58" s="9"/>
      <c r="AGV58" s="8"/>
      <c r="AGW58" s="8"/>
      <c r="AGX58" s="9"/>
      <c r="AGY58" s="6"/>
      <c r="AGZ58" s="9"/>
      <c r="AHA58" s="6"/>
      <c r="AHB58" s="9"/>
      <c r="AHC58" s="44"/>
      <c r="AHE58" s="44"/>
      <c r="AHG58" s="33"/>
      <c r="AHI58" s="33"/>
      <c r="AHK58" s="33"/>
      <c r="AHM58" s="33"/>
      <c r="AHO58"/>
      <c r="AHP58"/>
      <c r="AHQ58"/>
      <c r="AHR58" s="3"/>
      <c r="AHU58" s="8"/>
      <c r="AHV58" s="9"/>
      <c r="AHW58" s="8"/>
      <c r="AHX58" s="8"/>
      <c r="AHY58" s="9"/>
      <c r="AHZ58" s="6"/>
      <c r="AIA58" s="9"/>
      <c r="AIB58" s="6"/>
      <c r="AIC58" s="9"/>
      <c r="AID58" s="44"/>
      <c r="AIF58" s="44"/>
      <c r="AIH58" s="33"/>
      <c r="AIJ58" s="33"/>
      <c r="AIL58" s="33"/>
      <c r="AIN58" s="33"/>
      <c r="AIP58"/>
      <c r="AIQ58"/>
      <c r="AIR58"/>
      <c r="AIS58" s="3"/>
      <c r="AIV58" s="8"/>
      <c r="AIW58" s="9"/>
      <c r="AIX58" s="8"/>
      <c r="AIY58" s="8"/>
      <c r="AIZ58" s="9"/>
      <c r="AJA58" s="6"/>
      <c r="AJB58" s="9"/>
      <c r="AJC58" s="6"/>
      <c r="AJD58" s="9"/>
      <c r="AJE58" s="44"/>
      <c r="AJG58" s="44"/>
      <c r="AJI58" s="33"/>
      <c r="AJK58" s="33"/>
      <c r="AJM58" s="33"/>
      <c r="AJO58" s="33"/>
      <c r="AJQ58"/>
      <c r="AJR58"/>
      <c r="AJS58"/>
      <c r="AJT58" s="3"/>
      <c r="AJW58" s="8"/>
      <c r="AJX58" s="9"/>
      <c r="AJY58" s="8"/>
      <c r="AJZ58" s="8"/>
      <c r="AKA58" s="9"/>
      <c r="AKB58" s="6"/>
      <c r="AKC58" s="9"/>
      <c r="AKD58" s="6"/>
      <c r="AKE58" s="9"/>
      <c r="AKF58" s="44"/>
      <c r="AKH58" s="44"/>
      <c r="AKJ58" s="33"/>
      <c r="AKL58" s="33"/>
      <c r="AKN58" s="33"/>
      <c r="AKP58" s="33"/>
      <c r="AKR58"/>
      <c r="AKS58"/>
      <c r="AKT58"/>
      <c r="AKU58" s="3"/>
      <c r="AKX58" s="8"/>
      <c r="AKY58" s="9"/>
      <c r="AKZ58" s="8"/>
      <c r="ALA58" s="8"/>
      <c r="ALB58" s="9"/>
      <c r="ALC58" s="6"/>
      <c r="ALD58" s="9"/>
      <c r="ALE58" s="6"/>
      <c r="ALF58" s="9"/>
      <c r="ALG58" s="44"/>
      <c r="ALI58" s="44"/>
      <c r="ALK58" s="33"/>
      <c r="ALM58" s="33"/>
      <c r="ALO58" s="33"/>
      <c r="ALQ58" s="33"/>
      <c r="ALS58"/>
      <c r="ALT58"/>
      <c r="ALU58"/>
      <c r="ALV58" s="3"/>
      <c r="ALY58" s="8"/>
      <c r="ALZ58" s="9"/>
      <c r="AMA58" s="8"/>
      <c r="AMB58" s="8"/>
      <c r="AMC58" s="9"/>
      <c r="AMD58" s="6"/>
      <c r="AME58" s="9"/>
      <c r="AMF58" s="6"/>
      <c r="AMG58" s="9"/>
      <c r="AMH58" s="44"/>
      <c r="AMJ58" s="44"/>
      <c r="AML58" s="33"/>
      <c r="AMN58" s="33"/>
      <c r="AMP58" s="33"/>
      <c r="AMR58" s="33"/>
      <c r="AMT58"/>
      <c r="AMU58"/>
      <c r="AMV58"/>
      <c r="AMW58" s="3"/>
      <c r="AMZ58" s="8"/>
      <c r="ANA58" s="9"/>
      <c r="ANB58" s="8"/>
      <c r="ANC58" s="8"/>
      <c r="AND58" s="9"/>
      <c r="ANE58" s="6"/>
      <c r="ANF58" s="9"/>
      <c r="ANG58" s="6"/>
      <c r="ANH58" s="9"/>
      <c r="ANI58" s="44"/>
      <c r="ANK58" s="44"/>
      <c r="ANM58" s="33"/>
      <c r="ANO58" s="33"/>
      <c r="ANQ58" s="33"/>
      <c r="ANS58" s="33"/>
      <c r="ANU58"/>
      <c r="ANV58"/>
      <c r="ANW58"/>
      <c r="ANX58" s="3"/>
      <c r="AOA58" s="8"/>
      <c r="AOB58" s="9"/>
      <c r="AOC58" s="8"/>
      <c r="AOD58" s="8"/>
      <c r="AOE58" s="9"/>
      <c r="AOF58" s="6"/>
      <c r="AOG58" s="9"/>
      <c r="AOH58" s="6"/>
      <c r="AOI58" s="9"/>
      <c r="AOJ58" s="44"/>
      <c r="AOL58" s="44"/>
      <c r="AON58" s="33"/>
      <c r="AOP58" s="33"/>
      <c r="AOR58" s="33"/>
      <c r="AOT58" s="33"/>
      <c r="AOV58"/>
      <c r="AOW58"/>
      <c r="AOX58"/>
      <c r="AOY58" s="3"/>
      <c r="APB58" s="8"/>
      <c r="APC58" s="9"/>
      <c r="APD58" s="8"/>
      <c r="APE58" s="8"/>
      <c r="APF58" s="9"/>
      <c r="APG58" s="6"/>
      <c r="APH58" s="9"/>
      <c r="API58" s="6"/>
      <c r="APJ58" s="9"/>
      <c r="APK58" s="44"/>
      <c r="APM58" s="44"/>
      <c r="APO58" s="33"/>
      <c r="APQ58" s="33"/>
      <c r="APS58" s="33"/>
      <c r="APU58" s="33"/>
      <c r="APW58"/>
      <c r="APX58"/>
      <c r="APY58"/>
      <c r="APZ58" s="3"/>
      <c r="AQC58" s="8"/>
      <c r="AQD58" s="9"/>
      <c r="AQE58" s="8"/>
      <c r="AQF58" s="8"/>
      <c r="AQG58" s="9"/>
      <c r="AQH58" s="6"/>
      <c r="AQI58" s="9"/>
      <c r="AQJ58" s="6"/>
      <c r="AQK58" s="9"/>
      <c r="AQL58" s="44"/>
      <c r="AQN58" s="44"/>
      <c r="AQP58" s="33"/>
      <c r="AQR58" s="33"/>
      <c r="AQT58" s="33"/>
      <c r="AQV58" s="33"/>
      <c r="AQX58"/>
      <c r="AQY58"/>
      <c r="AQZ58"/>
      <c r="ARA58" s="3"/>
      <c r="ARD58" s="8"/>
      <c r="ARE58" s="9"/>
      <c r="ARF58" s="8"/>
      <c r="ARG58" s="8"/>
      <c r="ARH58" s="9"/>
      <c r="ARI58" s="6"/>
      <c r="ARJ58" s="9"/>
      <c r="ARK58" s="6"/>
      <c r="ARL58" s="9"/>
      <c r="ARM58" s="44"/>
      <c r="ARO58" s="44"/>
      <c r="ARQ58" s="33"/>
      <c r="ARS58" s="33"/>
      <c r="ARU58" s="33"/>
      <c r="ARW58" s="33"/>
      <c r="ARY58"/>
      <c r="ARZ58"/>
      <c r="ASA58"/>
      <c r="ASB58" s="3"/>
      <c r="ASE58" s="8"/>
      <c r="ASF58" s="9"/>
      <c r="ASG58" s="8"/>
      <c r="ASH58" s="8"/>
      <c r="ASI58" s="9"/>
      <c r="ASJ58" s="6"/>
      <c r="ASK58" s="9"/>
      <c r="ASL58" s="6"/>
      <c r="ASM58" s="9"/>
      <c r="ASN58" s="44"/>
      <c r="ASP58" s="44"/>
      <c r="ASR58" s="33"/>
      <c r="AST58" s="33"/>
      <c r="ASV58" s="33"/>
      <c r="ASX58" s="33"/>
      <c r="ASZ58"/>
      <c r="ATA58"/>
      <c r="ATB58"/>
      <c r="ATC58" s="3"/>
      <c r="ATF58" s="8"/>
      <c r="ATG58" s="9"/>
      <c r="ATH58" s="8"/>
      <c r="ATI58" s="8"/>
      <c r="ATJ58" s="9"/>
      <c r="ATK58" s="6"/>
      <c r="ATL58" s="9"/>
      <c r="ATM58" s="6"/>
      <c r="ATN58" s="9"/>
      <c r="ATO58" s="44"/>
      <c r="ATQ58" s="44"/>
      <c r="ATS58" s="33"/>
      <c r="ATU58" s="33"/>
      <c r="ATW58" s="33"/>
      <c r="ATY58" s="33"/>
      <c r="AUA58"/>
      <c r="AUB58"/>
      <c r="AUC58"/>
      <c r="AUD58" s="3"/>
      <c r="AUG58" s="8"/>
      <c r="AUH58" s="9"/>
      <c r="AUI58" s="8"/>
      <c r="AUJ58" s="8"/>
      <c r="AUK58" s="9"/>
      <c r="AUL58" s="6"/>
      <c r="AUM58" s="9"/>
      <c r="AUN58" s="6"/>
      <c r="AUO58" s="9"/>
      <c r="AUP58" s="44"/>
      <c r="AUR58" s="44"/>
      <c r="AUT58" s="33"/>
      <c r="AUV58" s="33"/>
      <c r="AUX58" s="33"/>
      <c r="AUZ58" s="33"/>
      <c r="AVB58"/>
      <c r="AVC58"/>
      <c r="AVD58"/>
      <c r="AVE58" s="3"/>
      <c r="AVH58" s="8"/>
      <c r="AVI58" s="9"/>
      <c r="AVJ58" s="8"/>
      <c r="AVK58" s="8"/>
      <c r="AVL58" s="9"/>
      <c r="AVM58" s="6"/>
      <c r="AVN58" s="9"/>
      <c r="AVO58" s="6"/>
      <c r="AVP58" s="9"/>
      <c r="AVQ58" s="44"/>
      <c r="AVS58" s="44"/>
      <c r="AVU58" s="33"/>
      <c r="AVW58" s="33"/>
      <c r="AVY58" s="33"/>
      <c r="AWA58" s="33"/>
      <c r="AWC58"/>
      <c r="AWD58"/>
      <c r="AWE58"/>
      <c r="AWF58" s="3"/>
      <c r="AWI58" s="8"/>
      <c r="AWJ58" s="9"/>
      <c r="AWK58" s="8"/>
      <c r="AWL58" s="8"/>
      <c r="AWM58" s="9"/>
      <c r="AWN58" s="6"/>
      <c r="AWO58" s="9"/>
      <c r="AWP58" s="6"/>
      <c r="AWQ58" s="9"/>
      <c r="AWR58" s="44"/>
      <c r="AWT58" s="44"/>
      <c r="AWV58" s="33"/>
      <c r="AWX58" s="33"/>
      <c r="AWZ58" s="33"/>
      <c r="AXB58" s="33"/>
      <c r="AXD58"/>
      <c r="AXE58"/>
      <c r="AXF58"/>
      <c r="AXG58" s="3"/>
      <c r="AXJ58" s="8"/>
      <c r="AXK58" s="9"/>
      <c r="AXL58" s="8"/>
      <c r="AXM58" s="8"/>
      <c r="AXN58" s="9"/>
      <c r="AXO58" s="6"/>
      <c r="AXP58" s="9"/>
      <c r="AXQ58" s="6"/>
      <c r="AXR58" s="9"/>
      <c r="AXS58" s="44"/>
      <c r="AXU58" s="44"/>
      <c r="AXW58" s="33"/>
      <c r="AXY58" s="33"/>
      <c r="AYA58" s="33"/>
      <c r="AYC58" s="33"/>
      <c r="AYE58"/>
      <c r="AYF58"/>
      <c r="AYG58"/>
      <c r="AYH58" s="3"/>
      <c r="AYK58" s="8"/>
      <c r="AYL58" s="9"/>
      <c r="AYM58" s="8"/>
      <c r="AYN58" s="8"/>
      <c r="AYO58" s="9"/>
      <c r="AYP58" s="6"/>
      <c r="AYQ58" s="9"/>
      <c r="AYR58" s="6"/>
      <c r="AYS58" s="9"/>
      <c r="AYT58" s="44"/>
      <c r="AYV58" s="44"/>
      <c r="AYX58" s="33"/>
      <c r="AYZ58" s="33"/>
      <c r="AZB58" s="33"/>
      <c r="AZD58" s="33"/>
      <c r="AZF58"/>
      <c r="AZG58"/>
      <c r="AZH58"/>
      <c r="AZI58" s="3"/>
      <c r="AZL58" s="8"/>
      <c r="AZM58" s="9"/>
      <c r="AZN58" s="8"/>
      <c r="AZO58" s="8"/>
      <c r="AZP58" s="9"/>
      <c r="AZQ58" s="6"/>
      <c r="AZR58" s="9"/>
      <c r="AZS58" s="6"/>
      <c r="AZT58" s="9"/>
      <c r="AZU58" s="44"/>
      <c r="AZW58" s="44"/>
      <c r="AZY58" s="33"/>
      <c r="BAA58" s="33"/>
      <c r="BAC58" s="33"/>
      <c r="BAE58" s="33"/>
      <c r="BAG58"/>
      <c r="BAH58"/>
      <c r="BAI58"/>
      <c r="BAJ58" s="3"/>
      <c r="BAM58" s="8"/>
      <c r="BAN58" s="9"/>
      <c r="BAO58" s="8"/>
      <c r="BAP58" s="8"/>
      <c r="BAQ58" s="9"/>
      <c r="BAR58" s="6"/>
      <c r="BAS58" s="9"/>
      <c r="BAT58" s="6"/>
      <c r="BAU58" s="9"/>
      <c r="BAV58" s="44"/>
      <c r="BAX58" s="44"/>
      <c r="BAZ58" s="33"/>
      <c r="BBB58" s="33"/>
      <c r="BBD58" s="33"/>
      <c r="BBF58" s="33"/>
      <c r="BBH58"/>
      <c r="BBI58"/>
      <c r="BBJ58"/>
      <c r="BBK58" s="3"/>
      <c r="BBN58" s="8"/>
      <c r="BBO58" s="9"/>
      <c r="BBP58" s="8"/>
      <c r="BBQ58" s="8"/>
      <c r="BBR58" s="9"/>
      <c r="BBS58" s="6"/>
      <c r="BBT58" s="9"/>
      <c r="BBU58" s="6"/>
      <c r="BBV58" s="9"/>
      <c r="BBW58" s="44"/>
      <c r="BBY58" s="44"/>
      <c r="BCA58" s="33"/>
      <c r="BCC58" s="33"/>
      <c r="BCE58" s="33"/>
      <c r="BCG58" s="33"/>
      <c r="BCI58"/>
      <c r="BCJ58"/>
      <c r="BCK58"/>
      <c r="BCL58" s="3"/>
      <c r="BCO58" s="8"/>
      <c r="BCP58" s="9"/>
      <c r="BCQ58" s="8"/>
      <c r="BCR58" s="8"/>
      <c r="BCS58" s="9"/>
      <c r="BCT58" s="6"/>
      <c r="BCU58" s="9"/>
      <c r="BCV58" s="6"/>
      <c r="BCW58" s="9"/>
      <c r="BCX58" s="44"/>
      <c r="BCZ58" s="44"/>
      <c r="BDB58" s="33"/>
      <c r="BDD58" s="33"/>
      <c r="BDF58" s="33"/>
      <c r="BDH58" s="33"/>
      <c r="BDJ58"/>
      <c r="BDK58"/>
      <c r="BDL58"/>
      <c r="BDM58" s="3"/>
      <c r="BDP58" s="8"/>
      <c r="BDQ58" s="9"/>
      <c r="BDR58" s="8"/>
      <c r="BDS58" s="8"/>
      <c r="BDT58" s="9"/>
      <c r="BDU58" s="6"/>
      <c r="BDV58" s="9"/>
      <c r="BDW58" s="6"/>
      <c r="BDX58" s="9"/>
      <c r="BDY58" s="44"/>
      <c r="BEA58" s="44"/>
      <c r="BEC58" s="33"/>
      <c r="BEE58" s="33"/>
      <c r="BEG58" s="33"/>
      <c r="BEI58" s="33"/>
      <c r="BEK58"/>
      <c r="BEL58"/>
      <c r="BEM58"/>
      <c r="BEN58" s="3"/>
      <c r="BEQ58" s="8"/>
      <c r="BER58" s="9"/>
      <c r="BES58" s="8"/>
      <c r="BET58" s="8"/>
      <c r="BEU58" s="9"/>
      <c r="BEV58" s="6"/>
      <c r="BEW58" s="9"/>
      <c r="BEX58" s="6"/>
      <c r="BEY58" s="9"/>
      <c r="BEZ58" s="44"/>
      <c r="BFB58" s="44"/>
      <c r="BFD58" s="33"/>
      <c r="BFF58" s="33"/>
      <c r="BFH58" s="33"/>
      <c r="BFJ58" s="33"/>
      <c r="BFL58"/>
      <c r="BFM58"/>
      <c r="BFN58"/>
      <c r="BFO58" s="3"/>
      <c r="BFR58" s="8"/>
      <c r="BFS58" s="9"/>
      <c r="BFT58" s="8"/>
      <c r="BFU58" s="8"/>
      <c r="BFV58" s="9"/>
      <c r="BFW58" s="6"/>
      <c r="BFX58" s="9"/>
      <c r="BFY58" s="6"/>
      <c r="BFZ58" s="9"/>
      <c r="BGA58" s="44"/>
      <c r="BGC58" s="44"/>
      <c r="BGE58" s="33"/>
      <c r="BGG58" s="33"/>
      <c r="BGI58" s="33"/>
      <c r="BGK58" s="33"/>
      <c r="BGM58"/>
      <c r="BGN58"/>
      <c r="BGO58"/>
      <c r="BGP58" s="3"/>
      <c r="BGS58" s="8"/>
      <c r="BGT58" s="9"/>
      <c r="BGU58" s="8"/>
      <c r="BGV58" s="8"/>
      <c r="BGW58" s="9"/>
      <c r="BGX58" s="6"/>
      <c r="BGY58" s="9"/>
      <c r="BGZ58" s="6"/>
      <c r="BHA58" s="9"/>
      <c r="BHB58" s="44"/>
      <c r="BHD58" s="44"/>
      <c r="BHF58" s="33"/>
      <c r="BHH58" s="33"/>
      <c r="BHJ58" s="33"/>
      <c r="BHL58" s="33"/>
      <c r="BHN58"/>
      <c r="BHO58"/>
      <c r="BHP58"/>
      <c r="BHQ58" s="3"/>
      <c r="BHT58" s="8"/>
      <c r="BHU58" s="9"/>
      <c r="BHV58" s="8"/>
      <c r="BHW58" s="8"/>
      <c r="BHX58" s="9"/>
      <c r="BHY58" s="6"/>
      <c r="BHZ58" s="9"/>
      <c r="BIA58" s="6"/>
      <c r="BIB58" s="9"/>
      <c r="BIC58" s="44"/>
      <c r="BIE58" s="44"/>
      <c r="BIG58" s="33"/>
      <c r="BII58" s="33"/>
      <c r="BIK58" s="33"/>
      <c r="BIM58" s="33"/>
      <c r="BIO58"/>
      <c r="BIP58"/>
      <c r="BIQ58"/>
      <c r="BIR58" s="3"/>
      <c r="BIU58" s="8"/>
      <c r="BIV58" s="9"/>
      <c r="BIW58" s="8"/>
      <c r="BIX58" s="8"/>
      <c r="BIY58" s="9"/>
      <c r="BIZ58" s="6"/>
      <c r="BJA58" s="9"/>
      <c r="BJB58" s="6"/>
      <c r="BJC58" s="9"/>
      <c r="BJD58" s="44"/>
      <c r="BJF58" s="44"/>
      <c r="BJH58" s="33"/>
      <c r="BJJ58" s="33"/>
      <c r="BJL58" s="33"/>
      <c r="BJN58" s="33"/>
      <c r="BJP58"/>
      <c r="BJQ58"/>
      <c r="BJR58"/>
      <c r="BJS58" s="3"/>
      <c r="BJV58" s="8"/>
      <c r="BJW58" s="9"/>
      <c r="BJX58" s="8"/>
      <c r="BJY58" s="8"/>
      <c r="BJZ58" s="9"/>
      <c r="BKA58" s="6"/>
      <c r="BKB58" s="9"/>
      <c r="BKC58" s="6"/>
      <c r="BKD58" s="9"/>
      <c r="BKE58" s="44"/>
      <c r="BKG58" s="44"/>
      <c r="BKI58" s="33"/>
      <c r="BKK58" s="33"/>
      <c r="BKM58" s="33"/>
      <c r="BKO58" s="33"/>
      <c r="BKQ58"/>
      <c r="BKR58"/>
      <c r="BKS58"/>
      <c r="BKT58" s="3"/>
      <c r="BKW58" s="8"/>
      <c r="BKX58" s="9"/>
      <c r="BKY58" s="8"/>
      <c r="BKZ58" s="8"/>
      <c r="BLA58" s="9"/>
      <c r="BLB58" s="6"/>
      <c r="BLC58" s="9"/>
      <c r="BLD58" s="6"/>
      <c r="BLE58" s="9"/>
      <c r="BLF58" s="44"/>
      <c r="BLH58" s="44"/>
      <c r="BLJ58" s="33"/>
      <c r="BLL58" s="33"/>
      <c r="BLN58" s="33"/>
      <c r="BLP58" s="33"/>
      <c r="BLR58"/>
      <c r="BLS58"/>
      <c r="BLT58"/>
      <c r="BLU58" s="3"/>
      <c r="BLX58" s="8"/>
      <c r="BLY58" s="9"/>
      <c r="BLZ58" s="8"/>
      <c r="BMA58" s="8"/>
      <c r="BMB58" s="9"/>
      <c r="BMC58" s="6"/>
      <c r="BMD58" s="9"/>
      <c r="BME58" s="6"/>
      <c r="BMF58" s="9"/>
      <c r="BMG58" s="44"/>
      <c r="BMI58" s="44"/>
      <c r="BMK58" s="33"/>
      <c r="BMM58" s="33"/>
      <c r="BMO58" s="33"/>
      <c r="BMQ58" s="33"/>
      <c r="BMS58"/>
      <c r="BMT58"/>
      <c r="BMU58"/>
      <c r="BMV58" s="3"/>
      <c r="BMY58" s="8"/>
      <c r="BMZ58" s="9"/>
      <c r="BNA58" s="8"/>
      <c r="BNB58" s="8"/>
      <c r="BNC58" s="9"/>
      <c r="BND58" s="6"/>
      <c r="BNE58" s="9"/>
      <c r="BNF58" s="6"/>
      <c r="BNG58" s="9"/>
      <c r="BNH58" s="44"/>
      <c r="BNJ58" s="44"/>
      <c r="BNL58" s="33"/>
      <c r="BNN58" s="33"/>
      <c r="BNP58" s="33"/>
      <c r="BNR58" s="33"/>
      <c r="BNT58"/>
      <c r="BNU58"/>
      <c r="BNV58"/>
      <c r="BNW58" s="3"/>
      <c r="BNZ58" s="8"/>
      <c r="BOA58" s="9"/>
      <c r="BOB58" s="8"/>
      <c r="BOC58" s="8"/>
      <c r="BOD58" s="9"/>
      <c r="BOE58" s="6"/>
      <c r="BOF58" s="9"/>
      <c r="BOG58" s="6"/>
      <c r="BOH58" s="9"/>
      <c r="BOI58" s="44"/>
      <c r="BOK58" s="44"/>
      <c r="BOM58" s="33"/>
      <c r="BOO58" s="33"/>
      <c r="BOQ58" s="33"/>
      <c r="BOS58" s="33"/>
      <c r="BOU58"/>
      <c r="BOV58"/>
      <c r="BOW58"/>
      <c r="BOX58" s="3"/>
      <c r="BPA58" s="8"/>
      <c r="BPB58" s="9"/>
      <c r="BPC58" s="8"/>
      <c r="BPD58" s="8"/>
      <c r="BPE58" s="9"/>
      <c r="BPF58" s="6"/>
      <c r="BPG58" s="9"/>
      <c r="BPH58" s="6"/>
      <c r="BPI58" s="9"/>
      <c r="BPJ58" s="44"/>
      <c r="BPL58" s="44"/>
      <c r="BPN58" s="33"/>
      <c r="BPP58" s="33"/>
      <c r="BPR58" s="33"/>
      <c r="BPT58" s="33"/>
      <c r="BPV58"/>
      <c r="BPW58"/>
      <c r="BPX58"/>
      <c r="BPY58" s="3"/>
      <c r="BQB58" s="8"/>
      <c r="BQC58" s="9"/>
      <c r="BQD58" s="8"/>
      <c r="BQE58" s="8"/>
      <c r="BQF58" s="9"/>
      <c r="BQG58" s="6"/>
      <c r="BQH58" s="9"/>
      <c r="BQI58" s="6"/>
      <c r="BQJ58" s="9"/>
      <c r="BQK58" s="44"/>
      <c r="BQM58" s="44"/>
      <c r="BQO58" s="33"/>
      <c r="BQQ58" s="33"/>
      <c r="BQS58" s="33"/>
      <c r="BQU58" s="33"/>
      <c r="BQW58"/>
      <c r="BQX58"/>
      <c r="BQY58"/>
      <c r="BQZ58" s="3"/>
      <c r="BRC58" s="8"/>
      <c r="BRD58" s="9"/>
      <c r="BRE58" s="8"/>
      <c r="BRF58" s="8"/>
      <c r="BRG58" s="9"/>
      <c r="BRH58" s="6"/>
      <c r="BRI58" s="9"/>
      <c r="BRJ58" s="6"/>
      <c r="BRK58" s="9"/>
      <c r="BRL58" s="44"/>
      <c r="BRN58" s="44"/>
      <c r="BRP58" s="33"/>
      <c r="BRR58" s="33"/>
      <c r="BRT58" s="33"/>
      <c r="BRV58" s="33"/>
      <c r="BRX58"/>
      <c r="BRY58"/>
      <c r="BRZ58"/>
      <c r="BSA58" s="3"/>
      <c r="BSD58" s="8"/>
      <c r="BSE58" s="9"/>
      <c r="BSF58" s="8"/>
      <c r="BSG58" s="8"/>
      <c r="BSH58" s="9"/>
      <c r="BSI58" s="6"/>
      <c r="BSJ58" s="9"/>
      <c r="BSK58" s="6"/>
      <c r="BSL58" s="9"/>
      <c r="BSM58" s="44"/>
      <c r="BSO58" s="44"/>
      <c r="BSQ58" s="33"/>
      <c r="BSS58" s="33"/>
      <c r="BSU58" s="33"/>
      <c r="BSW58" s="33"/>
      <c r="BSY58"/>
      <c r="BSZ58"/>
      <c r="BTA58"/>
      <c r="BTB58" s="3"/>
      <c r="BTE58" s="8"/>
      <c r="BTF58" s="9"/>
      <c r="BTG58" s="8"/>
      <c r="BTH58" s="8"/>
      <c r="BTI58" s="9"/>
      <c r="BTJ58" s="6"/>
      <c r="BTK58" s="9"/>
      <c r="BTL58" s="6"/>
      <c r="BTM58" s="9"/>
      <c r="BTN58" s="44"/>
      <c r="BTP58" s="44"/>
      <c r="BTR58" s="33"/>
      <c r="BTT58" s="33"/>
      <c r="BTV58" s="33"/>
      <c r="BTX58" s="33"/>
      <c r="BTZ58"/>
      <c r="BUA58"/>
      <c r="BUB58"/>
      <c r="BUC58" s="3"/>
      <c r="BUF58" s="8"/>
      <c r="BUG58" s="9"/>
      <c r="BUH58" s="8"/>
      <c r="BUI58" s="8"/>
      <c r="BUJ58" s="9"/>
      <c r="BUK58" s="6"/>
      <c r="BUL58" s="9"/>
      <c r="BUM58" s="6"/>
      <c r="BUN58" s="9"/>
      <c r="BUO58" s="44"/>
      <c r="BUQ58" s="44"/>
      <c r="BUS58" s="33"/>
      <c r="BUU58" s="33"/>
      <c r="BUW58" s="33"/>
      <c r="BUY58" s="33"/>
      <c r="BVA58"/>
      <c r="BVB58"/>
      <c r="BVC58"/>
      <c r="BVD58" s="3"/>
      <c r="BVG58" s="8"/>
      <c r="BVH58" s="9"/>
      <c r="BVI58" s="8"/>
      <c r="BVJ58" s="8"/>
      <c r="BVK58" s="9"/>
      <c r="BVL58" s="6"/>
      <c r="BVM58" s="9"/>
      <c r="BVN58" s="6"/>
      <c r="BVO58" s="9"/>
      <c r="BVP58" s="44"/>
      <c r="BVR58" s="44"/>
      <c r="BVT58" s="33"/>
      <c r="BVV58" s="33"/>
      <c r="BVX58" s="33"/>
      <c r="BVZ58" s="33"/>
      <c r="BWB58"/>
      <c r="BWC58"/>
      <c r="BWD58"/>
      <c r="BWE58" s="3"/>
      <c r="BWH58" s="8"/>
      <c r="BWI58" s="9"/>
      <c r="BWJ58" s="8"/>
      <c r="BWK58" s="8"/>
      <c r="BWL58" s="9"/>
      <c r="BWM58" s="6"/>
      <c r="BWN58" s="9"/>
      <c r="BWO58" s="6"/>
      <c r="BWP58" s="9"/>
      <c r="BWQ58" s="44"/>
      <c r="BWS58" s="44"/>
      <c r="BWU58" s="33"/>
      <c r="BWW58" s="33"/>
      <c r="BWY58" s="33"/>
      <c r="BXA58" s="33"/>
      <c r="BXC58"/>
      <c r="BXD58"/>
      <c r="BXE58"/>
      <c r="BXF58" s="3"/>
      <c r="BXI58" s="8"/>
      <c r="BXJ58" s="9"/>
      <c r="BXK58" s="8"/>
      <c r="BXL58" s="8"/>
      <c r="BXM58" s="9"/>
      <c r="BXN58" s="6"/>
      <c r="BXO58" s="9"/>
      <c r="BXP58" s="6"/>
      <c r="BXQ58" s="9"/>
      <c r="BXR58" s="44"/>
      <c r="BXT58" s="44"/>
      <c r="BXV58" s="33"/>
      <c r="BXX58" s="33"/>
      <c r="BXZ58" s="33"/>
      <c r="BYB58" s="33"/>
      <c r="BYD58"/>
      <c r="BYE58"/>
      <c r="BYF58"/>
      <c r="BYG58" s="3"/>
      <c r="BYJ58" s="8"/>
      <c r="BYK58" s="9"/>
      <c r="BYL58" s="8"/>
      <c r="BYM58" s="8"/>
      <c r="BYN58" s="9"/>
      <c r="BYO58" s="6"/>
      <c r="BYP58" s="9"/>
      <c r="BYQ58" s="6"/>
      <c r="BYR58" s="9"/>
      <c r="BYS58" s="44"/>
      <c r="BYU58" s="44"/>
      <c r="BYW58" s="33"/>
      <c r="BYY58" s="33"/>
      <c r="BZA58" s="33"/>
      <c r="BZC58" s="33"/>
      <c r="BZE58"/>
      <c r="BZF58"/>
      <c r="BZG58"/>
      <c r="BZH58" s="3"/>
      <c r="BZK58" s="8"/>
      <c r="BZL58" s="9"/>
      <c r="BZM58" s="8"/>
      <c r="BZN58" s="8"/>
      <c r="BZO58" s="9"/>
      <c r="BZP58" s="6"/>
      <c r="BZQ58" s="9"/>
      <c r="BZR58" s="6"/>
      <c r="BZS58" s="9"/>
      <c r="BZT58" s="44"/>
      <c r="BZV58" s="44"/>
      <c r="BZX58" s="33"/>
      <c r="BZZ58" s="33"/>
      <c r="CAB58" s="33"/>
      <c r="CAD58" s="33"/>
      <c r="CAF58"/>
      <c r="CAG58"/>
      <c r="CAH58"/>
      <c r="CAI58" s="3"/>
      <c r="CAL58" s="8"/>
      <c r="CAM58" s="9"/>
      <c r="CAN58" s="8"/>
      <c r="CAO58" s="8"/>
      <c r="CAP58" s="9"/>
      <c r="CAQ58" s="6"/>
      <c r="CAR58" s="9"/>
      <c r="CAS58" s="6"/>
      <c r="CAT58" s="9"/>
      <c r="CAU58" s="44"/>
      <c r="CAW58" s="44"/>
      <c r="CAY58" s="33"/>
      <c r="CBA58" s="33"/>
      <c r="CBC58" s="33"/>
      <c r="CBE58" s="33"/>
      <c r="CBG58"/>
      <c r="CBH58"/>
      <c r="CBI58"/>
      <c r="CBJ58" s="3"/>
      <c r="CBM58" s="8"/>
      <c r="CBN58" s="9"/>
      <c r="CBO58" s="8"/>
      <c r="CBP58" s="8"/>
      <c r="CBQ58" s="9"/>
      <c r="CBR58" s="6"/>
      <c r="CBS58" s="9"/>
      <c r="CBT58" s="6"/>
      <c r="CBU58" s="9"/>
      <c r="CBV58" s="44"/>
      <c r="CBX58" s="44"/>
      <c r="CBZ58" s="33"/>
      <c r="CCB58" s="33"/>
      <c r="CCD58" s="33"/>
      <c r="CCF58" s="33"/>
      <c r="CCH58"/>
      <c r="CCI58"/>
      <c r="CCJ58"/>
      <c r="CCK58" s="3"/>
      <c r="CCN58" s="8"/>
      <c r="CCO58" s="9"/>
      <c r="CCP58" s="8"/>
      <c r="CCQ58" s="8"/>
      <c r="CCR58" s="9"/>
      <c r="CCS58" s="6"/>
      <c r="CCT58" s="9"/>
      <c r="CCU58" s="6"/>
      <c r="CCV58" s="9"/>
      <c r="CCW58" s="44"/>
      <c r="CCY58" s="44"/>
      <c r="CDA58" s="33"/>
      <c r="CDC58" s="33"/>
      <c r="CDE58" s="33"/>
      <c r="CDG58" s="33"/>
      <c r="CDI58"/>
      <c r="CDJ58"/>
      <c r="CDK58"/>
      <c r="CDL58" s="3"/>
      <c r="CDO58" s="8"/>
      <c r="CDP58" s="9"/>
      <c r="CDQ58" s="8"/>
      <c r="CDR58" s="8"/>
      <c r="CDS58" s="9"/>
      <c r="CDT58" s="6"/>
      <c r="CDU58" s="9"/>
      <c r="CDV58" s="6"/>
      <c r="CDW58" s="9"/>
      <c r="CDX58" s="44"/>
      <c r="CDZ58" s="44"/>
      <c r="CEB58" s="33"/>
      <c r="CED58" s="33"/>
      <c r="CEF58" s="33"/>
      <c r="CEH58" s="33"/>
      <c r="CEJ58"/>
      <c r="CEK58"/>
      <c r="CEL58"/>
      <c r="CEM58" s="3"/>
      <c r="CEP58" s="8"/>
      <c r="CEQ58" s="9"/>
      <c r="CER58" s="8"/>
      <c r="CES58" s="8"/>
      <c r="CET58" s="9"/>
      <c r="CEU58" s="6"/>
      <c r="CEV58" s="9"/>
      <c r="CEW58" s="6"/>
      <c r="CEX58" s="9"/>
      <c r="CEY58" s="44"/>
      <c r="CFA58" s="44"/>
      <c r="CFC58" s="33"/>
      <c r="CFE58" s="33"/>
      <c r="CFG58" s="33"/>
      <c r="CFI58" s="33"/>
      <c r="CFK58"/>
      <c r="CFL58"/>
      <c r="CFM58"/>
      <c r="CFN58" s="3"/>
      <c r="CFQ58" s="8"/>
      <c r="CFR58" s="9"/>
      <c r="CFS58" s="8"/>
      <c r="CFT58" s="8"/>
      <c r="CFU58" s="9"/>
      <c r="CFV58" s="6"/>
      <c r="CFW58" s="9"/>
      <c r="CFX58" s="6"/>
      <c r="CFY58" s="9"/>
      <c r="CFZ58" s="44"/>
      <c r="CGB58" s="44"/>
      <c r="CGD58" s="33"/>
      <c r="CGF58" s="33"/>
      <c r="CGH58" s="33"/>
      <c r="CGJ58" s="33"/>
      <c r="CGL58"/>
      <c r="CGM58"/>
      <c r="CGN58"/>
      <c r="CGO58" s="3"/>
      <c r="CGR58" s="8"/>
      <c r="CGS58" s="9"/>
      <c r="CGT58" s="8"/>
      <c r="CGU58" s="8"/>
      <c r="CGV58" s="9"/>
      <c r="CGW58" s="6"/>
      <c r="CGX58" s="9"/>
      <c r="CGY58" s="6"/>
      <c r="CGZ58" s="9"/>
      <c r="CHA58" s="44"/>
      <c r="CHC58" s="44"/>
      <c r="CHE58" s="33"/>
      <c r="CHG58" s="33"/>
      <c r="CHI58" s="33"/>
      <c r="CHK58" s="33"/>
      <c r="CHM58"/>
      <c r="CHN58"/>
      <c r="CHO58"/>
      <c r="CHP58" s="3"/>
      <c r="CHS58" s="8"/>
      <c r="CHT58" s="9"/>
      <c r="CHU58" s="8"/>
      <c r="CHV58" s="8"/>
      <c r="CHW58" s="9"/>
      <c r="CHX58" s="6"/>
      <c r="CHY58" s="9"/>
      <c r="CHZ58" s="6"/>
      <c r="CIA58" s="9"/>
      <c r="CIB58" s="44"/>
      <c r="CID58" s="44"/>
      <c r="CIF58" s="33"/>
      <c r="CIH58" s="33"/>
      <c r="CIJ58" s="33"/>
      <c r="CIL58" s="33"/>
      <c r="CIN58"/>
      <c r="CIO58"/>
      <c r="CIP58"/>
      <c r="CIQ58" s="3"/>
      <c r="CIT58" s="8"/>
      <c r="CIU58" s="9"/>
      <c r="CIV58" s="8"/>
      <c r="CIW58" s="8"/>
      <c r="CIX58" s="9"/>
      <c r="CIY58" s="6"/>
      <c r="CIZ58" s="9"/>
      <c r="CJA58" s="6"/>
      <c r="CJB58" s="9"/>
      <c r="CJC58" s="44"/>
      <c r="CJE58" s="44"/>
      <c r="CJG58" s="33"/>
      <c r="CJI58" s="33"/>
      <c r="CJK58" s="33"/>
      <c r="CJM58" s="33"/>
      <c r="CJO58"/>
      <c r="CJP58"/>
      <c r="CJQ58"/>
      <c r="CJR58" s="3"/>
      <c r="CJU58" s="8"/>
      <c r="CJV58" s="9"/>
      <c r="CJW58" s="8"/>
      <c r="CJX58" s="8"/>
      <c r="CJY58" s="9"/>
      <c r="CJZ58" s="6"/>
      <c r="CKA58" s="9"/>
      <c r="CKB58" s="6"/>
      <c r="CKC58" s="9"/>
      <c r="CKD58" s="44"/>
      <c r="CKF58" s="44"/>
      <c r="CKH58" s="33"/>
      <c r="CKJ58" s="33"/>
      <c r="CKL58" s="33"/>
      <c r="CKN58" s="33"/>
      <c r="CKP58"/>
      <c r="CKQ58"/>
      <c r="CKR58"/>
      <c r="CKS58" s="3"/>
      <c r="CKV58" s="8"/>
      <c r="CKW58" s="9"/>
      <c r="CKX58" s="8"/>
      <c r="CKY58" s="8"/>
      <c r="CKZ58" s="9"/>
      <c r="CLA58" s="6"/>
      <c r="CLB58" s="9"/>
      <c r="CLC58" s="6"/>
      <c r="CLD58" s="9"/>
      <c r="CLE58" s="44"/>
      <c r="CLG58" s="44"/>
      <c r="CLI58" s="33"/>
      <c r="CLK58" s="33"/>
      <c r="CLM58" s="33"/>
      <c r="CLO58" s="33"/>
      <c r="CLQ58"/>
      <c r="CLR58"/>
      <c r="CLS58"/>
      <c r="CLT58" s="3"/>
      <c r="CLW58" s="8"/>
      <c r="CLX58" s="9"/>
      <c r="CLY58" s="8"/>
      <c r="CLZ58" s="8"/>
      <c r="CMA58" s="9"/>
      <c r="CMB58" s="6"/>
      <c r="CMC58" s="9"/>
      <c r="CMD58" s="6"/>
      <c r="CME58" s="9"/>
      <c r="CMF58" s="44"/>
      <c r="CMH58" s="44"/>
      <c r="CMJ58" s="33"/>
      <c r="CML58" s="33"/>
      <c r="CMN58" s="33"/>
      <c r="CMP58" s="33"/>
      <c r="CMR58"/>
      <c r="CMS58"/>
      <c r="CMT58"/>
      <c r="CMU58" s="3"/>
      <c r="CMX58" s="8"/>
      <c r="CMY58" s="9"/>
      <c r="CMZ58" s="8"/>
      <c r="CNA58" s="8"/>
      <c r="CNB58" s="9"/>
      <c r="CNC58" s="6"/>
      <c r="CND58" s="9"/>
      <c r="CNE58" s="6"/>
      <c r="CNF58" s="9"/>
      <c r="CNG58" s="44"/>
      <c r="CNI58" s="44"/>
      <c r="CNK58" s="33"/>
      <c r="CNM58" s="33"/>
      <c r="CNO58" s="33"/>
      <c r="CNQ58" s="33"/>
      <c r="CNS58"/>
      <c r="CNT58"/>
      <c r="CNU58"/>
      <c r="CNV58" s="3"/>
      <c r="CNY58" s="8"/>
      <c r="CNZ58" s="9"/>
      <c r="COA58" s="8"/>
      <c r="COB58" s="8"/>
      <c r="COC58" s="9"/>
      <c r="COD58" s="6"/>
      <c r="COE58" s="9"/>
      <c r="COF58" s="6"/>
      <c r="COG58" s="9"/>
      <c r="COH58" s="44"/>
      <c r="COJ58" s="44"/>
      <c r="COL58" s="33"/>
      <c r="CON58" s="33"/>
      <c r="COP58" s="33"/>
      <c r="COR58" s="33"/>
      <c r="COT58"/>
      <c r="COU58"/>
      <c r="COV58"/>
      <c r="COW58" s="3"/>
      <c r="COZ58" s="8"/>
      <c r="CPA58" s="9"/>
      <c r="CPB58" s="8"/>
      <c r="CPC58" s="8"/>
      <c r="CPD58" s="9"/>
      <c r="CPE58" s="6"/>
      <c r="CPF58" s="9"/>
      <c r="CPG58" s="6"/>
      <c r="CPH58" s="9"/>
      <c r="CPI58" s="44"/>
      <c r="CPK58" s="44"/>
      <c r="CPM58" s="33"/>
      <c r="CPO58" s="33"/>
      <c r="CPQ58" s="33"/>
      <c r="CPS58" s="33"/>
      <c r="CPU58"/>
      <c r="CPV58"/>
      <c r="CPW58"/>
      <c r="CPX58" s="3"/>
      <c r="CQA58" s="8"/>
      <c r="CQB58" s="9"/>
      <c r="CQC58" s="8"/>
      <c r="CQD58" s="8"/>
      <c r="CQE58" s="9"/>
      <c r="CQF58" s="6"/>
      <c r="CQG58" s="9"/>
      <c r="CQH58" s="6"/>
      <c r="CQI58" s="9"/>
      <c r="CQJ58" s="44"/>
      <c r="CQL58" s="44"/>
      <c r="CQN58" s="33"/>
      <c r="CQP58" s="33"/>
      <c r="CQR58" s="33"/>
      <c r="CQT58" s="33"/>
      <c r="CQV58"/>
      <c r="CQW58"/>
      <c r="CQX58"/>
      <c r="CQY58" s="3"/>
      <c r="CRB58" s="8"/>
      <c r="CRC58" s="9"/>
      <c r="CRD58" s="8"/>
      <c r="CRE58" s="8"/>
      <c r="CRF58" s="9"/>
      <c r="CRG58" s="6"/>
      <c r="CRH58" s="9"/>
      <c r="CRI58" s="6"/>
      <c r="CRJ58" s="9"/>
      <c r="CRK58" s="44"/>
      <c r="CRM58" s="44"/>
      <c r="CRO58" s="33"/>
      <c r="CRQ58" s="33"/>
      <c r="CRS58" s="33"/>
      <c r="CRU58" s="33"/>
      <c r="CRW58"/>
      <c r="CRX58"/>
      <c r="CRY58"/>
      <c r="CRZ58" s="3"/>
      <c r="CSC58" s="8"/>
      <c r="CSD58" s="9"/>
      <c r="CSE58" s="8"/>
      <c r="CSF58" s="8"/>
      <c r="CSG58" s="9"/>
      <c r="CSH58" s="6"/>
      <c r="CSI58" s="9"/>
      <c r="CSJ58" s="6"/>
      <c r="CSK58" s="9"/>
      <c r="CSL58" s="44"/>
      <c r="CSN58" s="44"/>
      <c r="CSP58" s="33"/>
      <c r="CSR58" s="33"/>
      <c r="CST58" s="33"/>
      <c r="CSV58" s="33"/>
      <c r="CSX58"/>
      <c r="CSY58"/>
      <c r="CSZ58"/>
      <c r="CTA58" s="3"/>
      <c r="CTD58" s="8"/>
      <c r="CTE58" s="9"/>
      <c r="CTF58" s="8"/>
      <c r="CTG58" s="8"/>
      <c r="CTH58" s="9"/>
      <c r="CTI58" s="6"/>
      <c r="CTJ58" s="9"/>
      <c r="CTK58" s="6"/>
      <c r="CTL58" s="9"/>
      <c r="CTM58" s="44"/>
      <c r="CTO58" s="44"/>
      <c r="CTQ58" s="33"/>
      <c r="CTS58" s="33"/>
      <c r="CTU58" s="33"/>
      <c r="CTW58" s="33"/>
      <c r="CTY58"/>
      <c r="CTZ58"/>
      <c r="CUA58"/>
      <c r="CUB58" s="3"/>
      <c r="CUE58" s="8"/>
      <c r="CUF58" s="9"/>
      <c r="CUG58" s="8"/>
      <c r="CUH58" s="8"/>
      <c r="CUI58" s="9"/>
      <c r="CUJ58" s="6"/>
      <c r="CUK58" s="9"/>
      <c r="CUL58" s="6"/>
      <c r="CUM58" s="9"/>
      <c r="CUN58" s="44"/>
      <c r="CUP58" s="44"/>
      <c r="CUR58" s="33"/>
      <c r="CUT58" s="33"/>
      <c r="CUV58" s="33"/>
      <c r="CUX58" s="33"/>
      <c r="CUZ58"/>
      <c r="CVA58"/>
      <c r="CVB58"/>
      <c r="CVC58" s="3"/>
      <c r="CVF58" s="8"/>
      <c r="CVG58" s="9"/>
      <c r="CVH58" s="8"/>
      <c r="CVI58" s="8"/>
      <c r="CVJ58" s="9"/>
      <c r="CVK58" s="6"/>
      <c r="CVL58" s="9"/>
      <c r="CVM58" s="6"/>
      <c r="CVN58" s="9"/>
      <c r="CVO58" s="44"/>
      <c r="CVQ58" s="44"/>
      <c r="CVS58" s="33"/>
      <c r="CVU58" s="33"/>
      <c r="CVW58" s="33"/>
      <c r="CVY58" s="33"/>
      <c r="CWA58"/>
      <c r="CWB58"/>
      <c r="CWC58"/>
      <c r="CWD58" s="3"/>
      <c r="CWG58" s="8"/>
      <c r="CWH58" s="9"/>
      <c r="CWI58" s="8"/>
      <c r="CWJ58" s="8"/>
      <c r="CWK58" s="9"/>
      <c r="CWL58" s="6"/>
      <c r="CWM58" s="9"/>
      <c r="CWN58" s="6"/>
      <c r="CWO58" s="9"/>
      <c r="CWP58" s="44"/>
      <c r="CWR58" s="44"/>
      <c r="CWT58" s="33"/>
      <c r="CWV58" s="33"/>
      <c r="CWX58" s="33"/>
      <c r="CWZ58" s="33"/>
      <c r="CXB58"/>
      <c r="CXC58"/>
      <c r="CXD58"/>
      <c r="CXE58" s="3"/>
      <c r="CXH58" s="8"/>
      <c r="CXI58" s="9"/>
      <c r="CXJ58" s="8"/>
      <c r="CXK58" s="8"/>
      <c r="CXL58" s="9"/>
      <c r="CXM58" s="6"/>
      <c r="CXN58" s="9"/>
      <c r="CXO58" s="6"/>
      <c r="CXP58" s="9"/>
      <c r="CXQ58" s="44"/>
      <c r="CXS58" s="44"/>
      <c r="CXU58" s="33"/>
      <c r="CXW58" s="33"/>
      <c r="CXY58" s="33"/>
      <c r="CYA58" s="33"/>
      <c r="CYC58"/>
      <c r="CYD58"/>
      <c r="CYE58"/>
      <c r="CYF58" s="3"/>
      <c r="CYI58" s="8"/>
      <c r="CYJ58" s="9"/>
      <c r="CYK58" s="8"/>
      <c r="CYL58" s="8"/>
      <c r="CYM58" s="9"/>
      <c r="CYN58" s="6"/>
      <c r="CYO58" s="9"/>
      <c r="CYP58" s="6"/>
      <c r="CYQ58" s="9"/>
      <c r="CYR58" s="44"/>
      <c r="CYT58" s="44"/>
      <c r="CYV58" s="33"/>
      <c r="CYX58" s="33"/>
      <c r="CYZ58" s="33"/>
      <c r="CZB58" s="33"/>
      <c r="CZD58"/>
      <c r="CZE58"/>
      <c r="CZF58"/>
      <c r="CZG58" s="3"/>
      <c r="CZJ58" s="8"/>
      <c r="CZK58" s="9"/>
      <c r="CZL58" s="8"/>
      <c r="CZM58" s="8"/>
      <c r="CZN58" s="9"/>
      <c r="CZO58" s="6"/>
      <c r="CZP58" s="9"/>
      <c r="CZQ58" s="6"/>
      <c r="CZR58" s="9"/>
      <c r="CZS58" s="44"/>
      <c r="CZU58" s="44"/>
      <c r="CZW58" s="33"/>
      <c r="CZY58" s="33"/>
      <c r="DAA58" s="33"/>
      <c r="DAC58" s="33"/>
      <c r="DAE58"/>
      <c r="DAF58"/>
      <c r="DAG58"/>
      <c r="DAH58" s="3"/>
      <c r="DAK58" s="8"/>
      <c r="DAL58" s="9"/>
      <c r="DAM58" s="8"/>
      <c r="DAN58" s="8"/>
      <c r="DAO58" s="9"/>
      <c r="DAP58" s="6"/>
      <c r="DAQ58" s="9"/>
      <c r="DAR58" s="6"/>
      <c r="DAS58" s="9"/>
      <c r="DAT58" s="44"/>
      <c r="DAV58" s="44"/>
      <c r="DAX58" s="33"/>
      <c r="DAZ58" s="33"/>
      <c r="DBB58" s="33"/>
      <c r="DBD58" s="33"/>
      <c r="DBF58"/>
      <c r="DBG58"/>
      <c r="DBH58"/>
      <c r="DBI58" s="3"/>
      <c r="DBL58" s="8"/>
      <c r="DBM58" s="9"/>
      <c r="DBN58" s="8"/>
      <c r="DBO58" s="8"/>
      <c r="DBP58" s="9"/>
      <c r="DBQ58" s="6"/>
      <c r="DBR58" s="9"/>
      <c r="DBS58" s="6"/>
      <c r="DBT58" s="9"/>
      <c r="DBU58" s="44"/>
      <c r="DBW58" s="44"/>
      <c r="DBY58" s="33"/>
      <c r="DCA58" s="33"/>
      <c r="DCC58" s="33"/>
      <c r="DCE58" s="33"/>
      <c r="DCG58"/>
      <c r="DCH58"/>
      <c r="DCI58"/>
      <c r="DCJ58" s="3"/>
      <c r="DCM58" s="8"/>
      <c r="DCN58" s="9"/>
      <c r="DCO58" s="8"/>
      <c r="DCP58" s="8"/>
      <c r="DCQ58" s="9"/>
      <c r="DCR58" s="6"/>
      <c r="DCS58" s="9"/>
      <c r="DCT58" s="6"/>
      <c r="DCU58" s="9"/>
      <c r="DCV58" s="44"/>
      <c r="DCX58" s="44"/>
      <c r="DCZ58" s="33"/>
      <c r="DDB58" s="33"/>
      <c r="DDD58" s="33"/>
      <c r="DDF58" s="33"/>
      <c r="DDH58"/>
      <c r="DDI58"/>
      <c r="DDJ58"/>
      <c r="DDK58" s="3"/>
      <c r="DDN58" s="8"/>
      <c r="DDO58" s="9"/>
      <c r="DDP58" s="8"/>
      <c r="DDQ58" s="8"/>
      <c r="DDR58" s="9"/>
      <c r="DDS58" s="6"/>
      <c r="DDT58" s="9"/>
      <c r="DDU58" s="6"/>
      <c r="DDV58" s="9"/>
      <c r="DDW58" s="44"/>
      <c r="DDY58" s="44"/>
      <c r="DEA58" s="33"/>
      <c r="DEC58" s="33"/>
      <c r="DEE58" s="33"/>
      <c r="DEG58" s="33"/>
      <c r="DEI58"/>
      <c r="DEJ58"/>
      <c r="DEK58"/>
      <c r="DEL58" s="3"/>
      <c r="DEO58" s="8"/>
      <c r="DEP58" s="9"/>
      <c r="DEQ58" s="8"/>
      <c r="DER58" s="8"/>
      <c r="DES58" s="9"/>
      <c r="DET58" s="6"/>
      <c r="DEU58" s="9"/>
      <c r="DEV58" s="6"/>
      <c r="DEW58" s="9"/>
      <c r="DEX58" s="44"/>
      <c r="DEZ58" s="44"/>
      <c r="DFB58" s="33"/>
      <c r="DFD58" s="33"/>
      <c r="DFF58" s="33"/>
      <c r="DFH58" s="33"/>
      <c r="DFJ58"/>
      <c r="DFK58"/>
      <c r="DFL58"/>
      <c r="DFM58" s="3"/>
      <c r="DFP58" s="8"/>
      <c r="DFQ58" s="9"/>
      <c r="DFR58" s="8"/>
      <c r="DFS58" s="8"/>
      <c r="DFT58" s="9"/>
      <c r="DFU58" s="6"/>
      <c r="DFV58" s="9"/>
      <c r="DFW58" s="6"/>
      <c r="DFX58" s="9"/>
      <c r="DFY58" s="44"/>
      <c r="DGA58" s="44"/>
      <c r="DGC58" s="33"/>
      <c r="DGE58" s="33"/>
      <c r="DGG58" s="33"/>
      <c r="DGI58" s="33"/>
      <c r="DGK58"/>
      <c r="DGL58"/>
      <c r="DGM58"/>
      <c r="DGN58" s="3"/>
      <c r="DGQ58" s="8"/>
      <c r="DGR58" s="9"/>
      <c r="DGS58" s="8"/>
      <c r="DGT58" s="8"/>
      <c r="DGU58" s="9"/>
      <c r="DGV58" s="6"/>
      <c r="DGW58" s="9"/>
      <c r="DGX58" s="6"/>
      <c r="DGY58" s="9"/>
      <c r="DGZ58" s="44"/>
      <c r="DHB58" s="44"/>
      <c r="DHD58" s="33"/>
      <c r="DHF58" s="33"/>
      <c r="DHH58" s="33"/>
      <c r="DHJ58" s="33"/>
      <c r="DHL58"/>
      <c r="DHM58"/>
      <c r="DHN58"/>
      <c r="DHO58" s="3"/>
      <c r="DHR58" s="8"/>
      <c r="DHS58" s="9"/>
      <c r="DHT58" s="8"/>
      <c r="DHU58" s="8"/>
      <c r="DHV58" s="9"/>
      <c r="DHW58" s="6"/>
      <c r="DHX58" s="9"/>
      <c r="DHY58" s="6"/>
      <c r="DHZ58" s="9"/>
      <c r="DIA58" s="44"/>
      <c r="DIC58" s="44"/>
      <c r="DIE58" s="33"/>
      <c r="DIG58" s="33"/>
      <c r="DII58" s="33"/>
      <c r="DIK58" s="33"/>
      <c r="DIM58"/>
      <c r="DIN58"/>
      <c r="DIO58"/>
      <c r="DIP58" s="3"/>
      <c r="DIS58" s="8"/>
      <c r="DIT58" s="9"/>
      <c r="DIU58" s="8"/>
      <c r="DIV58" s="8"/>
      <c r="DIW58" s="9"/>
      <c r="DIX58" s="6"/>
      <c r="DIY58" s="9"/>
      <c r="DIZ58" s="6"/>
      <c r="DJA58" s="9"/>
      <c r="DJB58" s="44"/>
      <c r="DJD58" s="44"/>
      <c r="DJF58" s="33"/>
      <c r="DJH58" s="33"/>
      <c r="DJJ58" s="33"/>
      <c r="DJL58" s="33"/>
      <c r="DJN58"/>
      <c r="DJO58"/>
      <c r="DJP58"/>
      <c r="DJQ58" s="3"/>
      <c r="DJT58" s="8"/>
      <c r="DJU58" s="9"/>
      <c r="DJV58" s="8"/>
      <c r="DJW58" s="8"/>
      <c r="DJX58" s="9"/>
      <c r="DJY58" s="6"/>
      <c r="DJZ58" s="9"/>
      <c r="DKA58" s="6"/>
      <c r="DKB58" s="9"/>
      <c r="DKC58" s="44"/>
      <c r="DKE58" s="44"/>
      <c r="DKG58" s="33"/>
      <c r="DKI58" s="33"/>
      <c r="DKK58" s="33"/>
      <c r="DKM58" s="33"/>
      <c r="DKO58"/>
      <c r="DKP58"/>
      <c r="DKQ58"/>
      <c r="DKR58" s="3"/>
      <c r="DKU58" s="8"/>
      <c r="DKV58" s="9"/>
      <c r="DKW58" s="8"/>
      <c r="DKX58" s="8"/>
      <c r="DKY58" s="9"/>
      <c r="DKZ58" s="6"/>
      <c r="DLA58" s="9"/>
      <c r="DLB58" s="6"/>
      <c r="DLC58" s="9"/>
      <c r="DLD58" s="44"/>
      <c r="DLF58" s="44"/>
      <c r="DLH58" s="33"/>
      <c r="DLJ58" s="33"/>
      <c r="DLL58" s="33"/>
      <c r="DLN58" s="33"/>
      <c r="DLP58"/>
      <c r="DLQ58"/>
      <c r="DLR58"/>
      <c r="DLS58" s="3"/>
      <c r="DLV58" s="8"/>
      <c r="DLW58" s="9"/>
      <c r="DLX58" s="8"/>
      <c r="DLY58" s="8"/>
      <c r="DLZ58" s="9"/>
      <c r="DMA58" s="6"/>
      <c r="DMB58" s="9"/>
      <c r="DMC58" s="6"/>
      <c r="DMD58" s="9"/>
      <c r="DME58" s="44"/>
      <c r="DMG58" s="44"/>
      <c r="DMI58" s="33"/>
      <c r="DMK58" s="33"/>
      <c r="DMM58" s="33"/>
      <c r="DMO58" s="33"/>
      <c r="DMQ58"/>
      <c r="DMR58"/>
      <c r="DMS58"/>
      <c r="DMT58" s="3"/>
      <c r="DMW58" s="8"/>
      <c r="DMX58" s="9"/>
      <c r="DMY58" s="8"/>
      <c r="DMZ58" s="8"/>
      <c r="DNA58" s="9"/>
      <c r="DNB58" s="6"/>
      <c r="DNC58" s="9"/>
      <c r="DND58" s="6"/>
      <c r="DNE58" s="9"/>
      <c r="DNF58" s="44"/>
      <c r="DNH58" s="44"/>
      <c r="DNJ58" s="33"/>
      <c r="DNL58" s="33"/>
      <c r="DNN58" s="33"/>
      <c r="DNP58" s="33"/>
      <c r="DNR58"/>
      <c r="DNS58"/>
      <c r="DNT58"/>
      <c r="DNU58" s="3"/>
      <c r="DNX58" s="8"/>
      <c r="DNY58" s="9"/>
      <c r="DNZ58" s="8"/>
      <c r="DOA58" s="8"/>
      <c r="DOB58" s="9"/>
      <c r="DOC58" s="6"/>
      <c r="DOD58" s="9"/>
      <c r="DOE58" s="6"/>
      <c r="DOF58" s="9"/>
      <c r="DOG58" s="44"/>
      <c r="DOI58" s="44"/>
      <c r="DOK58" s="33"/>
      <c r="DOM58" s="33"/>
      <c r="DOO58" s="33"/>
      <c r="DOQ58" s="33"/>
      <c r="DOS58"/>
      <c r="DOT58"/>
      <c r="DOU58"/>
      <c r="DOV58" s="3"/>
      <c r="DOY58" s="8"/>
      <c r="DOZ58" s="9"/>
      <c r="DPA58" s="8"/>
      <c r="DPB58" s="8"/>
      <c r="DPC58" s="9"/>
      <c r="DPD58" s="6"/>
      <c r="DPE58" s="9"/>
      <c r="DPF58" s="6"/>
      <c r="DPG58" s="9"/>
      <c r="DPH58" s="44"/>
      <c r="DPJ58" s="44"/>
      <c r="DPL58" s="33"/>
      <c r="DPN58" s="33"/>
      <c r="DPP58" s="33"/>
      <c r="DPR58" s="33"/>
      <c r="DPT58"/>
      <c r="DPU58"/>
      <c r="DPV58"/>
      <c r="DPW58" s="3"/>
      <c r="DPZ58" s="8"/>
      <c r="DQA58" s="9"/>
      <c r="DQB58" s="8"/>
      <c r="DQC58" s="8"/>
      <c r="DQD58" s="9"/>
      <c r="DQE58" s="6"/>
      <c r="DQF58" s="9"/>
      <c r="DQG58" s="6"/>
      <c r="DQH58" s="9"/>
      <c r="DQI58" s="44"/>
      <c r="DQK58" s="44"/>
      <c r="DQM58" s="33"/>
      <c r="DQO58" s="33"/>
      <c r="DQQ58" s="33"/>
      <c r="DQS58" s="33"/>
      <c r="DQU58"/>
      <c r="DQV58"/>
      <c r="DQW58"/>
      <c r="DQX58" s="3"/>
      <c r="DRA58" s="8"/>
      <c r="DRB58" s="9"/>
      <c r="DRC58" s="8"/>
      <c r="DRD58" s="8"/>
      <c r="DRE58" s="9"/>
      <c r="DRF58" s="6"/>
      <c r="DRG58" s="9"/>
      <c r="DRH58" s="6"/>
      <c r="DRI58" s="9"/>
      <c r="DRJ58" s="44"/>
      <c r="DRL58" s="44"/>
      <c r="DRN58" s="33"/>
      <c r="DRP58" s="33"/>
      <c r="DRR58" s="33"/>
      <c r="DRT58" s="33"/>
      <c r="DRV58"/>
      <c r="DRW58"/>
      <c r="DRX58"/>
      <c r="DRY58" s="3"/>
      <c r="DSB58" s="8"/>
      <c r="DSC58" s="9"/>
      <c r="DSD58" s="8"/>
      <c r="DSE58" s="8"/>
      <c r="DSF58" s="9"/>
      <c r="DSG58" s="6"/>
      <c r="DSH58" s="9"/>
      <c r="DSI58" s="6"/>
      <c r="DSJ58" s="9"/>
      <c r="DSK58" s="44"/>
      <c r="DSM58" s="44"/>
      <c r="DSO58" s="33"/>
      <c r="DSQ58" s="33"/>
      <c r="DSS58" s="33"/>
      <c r="DSU58" s="33"/>
      <c r="DSW58"/>
      <c r="DSX58"/>
      <c r="DSY58"/>
      <c r="DSZ58" s="3"/>
      <c r="DTC58" s="8"/>
      <c r="DTD58" s="9"/>
      <c r="DTE58" s="8"/>
      <c r="DTF58" s="8"/>
      <c r="DTG58" s="9"/>
      <c r="DTH58" s="6"/>
      <c r="DTI58" s="9"/>
      <c r="DTJ58" s="6"/>
      <c r="DTK58" s="9"/>
      <c r="DTL58" s="44"/>
      <c r="DTN58" s="44"/>
      <c r="DTP58" s="33"/>
      <c r="DTR58" s="33"/>
      <c r="DTT58" s="33"/>
      <c r="DTV58" s="33"/>
      <c r="DTX58"/>
      <c r="DTY58"/>
      <c r="DTZ58"/>
      <c r="DUA58" s="3"/>
      <c r="DUD58" s="8"/>
      <c r="DUE58" s="9"/>
      <c r="DUF58" s="8"/>
      <c r="DUG58" s="8"/>
      <c r="DUH58" s="9"/>
      <c r="DUI58" s="6"/>
      <c r="DUJ58" s="9"/>
      <c r="DUK58" s="6"/>
      <c r="DUL58" s="9"/>
      <c r="DUM58" s="44"/>
      <c r="DUO58" s="44"/>
      <c r="DUQ58" s="33"/>
      <c r="DUS58" s="33"/>
      <c r="DUU58" s="33"/>
      <c r="DUW58" s="33"/>
      <c r="DUY58"/>
      <c r="DUZ58"/>
      <c r="DVA58"/>
      <c r="DVB58" s="3"/>
      <c r="DVE58" s="8"/>
      <c r="DVF58" s="9"/>
      <c r="DVG58" s="8"/>
      <c r="DVH58" s="8"/>
      <c r="DVI58" s="9"/>
      <c r="DVJ58" s="6"/>
      <c r="DVK58" s="9"/>
      <c r="DVL58" s="6"/>
      <c r="DVM58" s="9"/>
      <c r="DVN58" s="44"/>
      <c r="DVP58" s="44"/>
      <c r="DVR58" s="33"/>
      <c r="DVT58" s="33"/>
      <c r="DVV58" s="33"/>
      <c r="DVX58" s="33"/>
      <c r="DVZ58"/>
      <c r="DWA58"/>
      <c r="DWB58"/>
      <c r="DWC58" s="3"/>
      <c r="DWF58" s="8"/>
      <c r="DWG58" s="9"/>
      <c r="DWH58" s="8"/>
      <c r="DWI58" s="8"/>
      <c r="DWJ58" s="9"/>
      <c r="DWK58" s="6"/>
      <c r="DWL58" s="9"/>
      <c r="DWM58" s="6"/>
      <c r="DWN58" s="9"/>
      <c r="DWO58" s="44"/>
      <c r="DWQ58" s="44"/>
      <c r="DWS58" s="33"/>
      <c r="DWU58" s="33"/>
      <c r="DWW58" s="33"/>
      <c r="DWY58" s="33"/>
      <c r="DXA58"/>
      <c r="DXB58"/>
      <c r="DXC58"/>
      <c r="DXD58" s="3"/>
      <c r="DXG58" s="8"/>
      <c r="DXH58" s="9"/>
      <c r="DXI58" s="8"/>
      <c r="DXJ58" s="8"/>
      <c r="DXK58" s="9"/>
      <c r="DXL58" s="6"/>
      <c r="DXM58" s="9"/>
      <c r="DXN58" s="6"/>
      <c r="DXO58" s="9"/>
      <c r="DXP58" s="44"/>
      <c r="DXR58" s="44"/>
      <c r="DXT58" s="33"/>
      <c r="DXV58" s="33"/>
      <c r="DXX58" s="33"/>
      <c r="DXZ58" s="33"/>
      <c r="DYB58"/>
      <c r="DYC58"/>
      <c r="DYD58"/>
      <c r="DYE58" s="3"/>
      <c r="DYH58" s="8"/>
      <c r="DYI58" s="9"/>
      <c r="DYJ58" s="8"/>
      <c r="DYK58" s="8"/>
      <c r="DYL58" s="9"/>
      <c r="DYM58" s="6"/>
      <c r="DYN58" s="9"/>
      <c r="DYO58" s="6"/>
      <c r="DYP58" s="9"/>
      <c r="DYQ58" s="44"/>
      <c r="DYS58" s="44"/>
      <c r="DYU58" s="33"/>
      <c r="DYW58" s="33"/>
      <c r="DYY58" s="33"/>
      <c r="DZA58" s="33"/>
      <c r="DZC58"/>
      <c r="DZD58"/>
      <c r="DZE58"/>
      <c r="DZF58" s="3"/>
      <c r="DZI58" s="8"/>
      <c r="DZJ58" s="9"/>
      <c r="DZK58" s="8"/>
      <c r="DZL58" s="8"/>
      <c r="DZM58" s="9"/>
      <c r="DZN58" s="6"/>
      <c r="DZO58" s="9"/>
      <c r="DZP58" s="6"/>
      <c r="DZQ58" s="9"/>
      <c r="DZR58" s="44"/>
      <c r="DZT58" s="44"/>
      <c r="DZV58" s="33"/>
      <c r="DZX58" s="33"/>
      <c r="DZZ58" s="33"/>
      <c r="EAB58" s="33"/>
      <c r="EAD58"/>
      <c r="EAE58"/>
      <c r="EAF58"/>
      <c r="EAG58" s="3"/>
      <c r="EAJ58" s="8"/>
      <c r="EAK58" s="9"/>
      <c r="EAL58" s="8"/>
      <c r="EAM58" s="8"/>
      <c r="EAN58" s="9"/>
      <c r="EAO58" s="6"/>
      <c r="EAP58" s="9"/>
      <c r="EAQ58" s="6"/>
      <c r="EAR58" s="9"/>
      <c r="EAS58" s="44"/>
      <c r="EAU58" s="44"/>
      <c r="EAW58" s="33"/>
      <c r="EAY58" s="33"/>
      <c r="EBA58" s="33"/>
      <c r="EBC58" s="33"/>
      <c r="EBE58"/>
      <c r="EBF58"/>
      <c r="EBG58"/>
      <c r="EBH58" s="3"/>
      <c r="EBK58" s="8"/>
      <c r="EBL58" s="9"/>
      <c r="EBM58" s="8"/>
      <c r="EBN58" s="8"/>
      <c r="EBO58" s="9"/>
      <c r="EBP58" s="6"/>
      <c r="EBQ58" s="9"/>
      <c r="EBR58" s="6"/>
      <c r="EBS58" s="9"/>
      <c r="EBT58" s="44"/>
      <c r="EBV58" s="44"/>
      <c r="EBX58" s="33"/>
      <c r="EBZ58" s="33"/>
      <c r="ECB58" s="33"/>
      <c r="ECD58" s="33"/>
      <c r="ECF58"/>
      <c r="ECG58"/>
      <c r="ECH58"/>
      <c r="ECI58" s="3"/>
      <c r="ECL58" s="8"/>
      <c r="ECM58" s="9"/>
      <c r="ECN58" s="8"/>
      <c r="ECO58" s="8"/>
      <c r="ECP58" s="9"/>
      <c r="ECQ58" s="6"/>
      <c r="ECR58" s="9"/>
      <c r="ECS58" s="6"/>
      <c r="ECT58" s="9"/>
      <c r="ECU58" s="44"/>
      <c r="ECW58" s="44"/>
      <c r="ECY58" s="33"/>
      <c r="EDA58" s="33"/>
      <c r="EDC58" s="33"/>
      <c r="EDE58" s="33"/>
      <c r="EDG58"/>
      <c r="EDH58"/>
      <c r="EDI58"/>
      <c r="EDJ58" s="3"/>
      <c r="EDM58" s="8"/>
      <c r="EDN58" s="9"/>
      <c r="EDO58" s="8"/>
      <c r="EDP58" s="8"/>
      <c r="EDQ58" s="9"/>
      <c r="EDR58" s="6"/>
      <c r="EDS58" s="9"/>
      <c r="EDT58" s="6"/>
      <c r="EDU58" s="9"/>
      <c r="EDV58" s="44"/>
      <c r="EDX58" s="44"/>
      <c r="EDZ58" s="33"/>
      <c r="EEB58" s="33"/>
      <c r="EED58" s="33"/>
      <c r="EEF58" s="33"/>
      <c r="EEH58"/>
      <c r="EEI58"/>
      <c r="EEJ58"/>
      <c r="EEK58" s="3"/>
      <c r="EEN58" s="8"/>
      <c r="EEO58" s="9"/>
      <c r="EEP58" s="8"/>
      <c r="EEQ58" s="8"/>
      <c r="EER58" s="9"/>
      <c r="EES58" s="6"/>
      <c r="EET58" s="9"/>
      <c r="EEU58" s="6"/>
      <c r="EEV58" s="9"/>
      <c r="EEW58" s="44"/>
      <c r="EEY58" s="44"/>
      <c r="EFA58" s="33"/>
      <c r="EFC58" s="33"/>
      <c r="EFE58" s="33"/>
      <c r="EFG58" s="33"/>
      <c r="EFI58"/>
      <c r="EFJ58"/>
      <c r="EFK58"/>
      <c r="EFL58" s="3"/>
      <c r="EFO58" s="8"/>
      <c r="EFP58" s="9"/>
      <c r="EFQ58" s="8"/>
      <c r="EFR58" s="8"/>
      <c r="EFS58" s="9"/>
      <c r="EFT58" s="6"/>
      <c r="EFU58" s="9"/>
      <c r="EFV58" s="6"/>
      <c r="EFW58" s="9"/>
      <c r="EFX58" s="44"/>
      <c r="EFZ58" s="44"/>
      <c r="EGB58" s="33"/>
      <c r="EGD58" s="33"/>
      <c r="EGF58" s="33"/>
      <c r="EGH58" s="33"/>
      <c r="EGJ58"/>
      <c r="EGK58"/>
      <c r="EGL58"/>
      <c r="EGM58" s="3"/>
      <c r="EGP58" s="8"/>
      <c r="EGQ58" s="9"/>
      <c r="EGR58" s="8"/>
      <c r="EGS58" s="8"/>
      <c r="EGT58" s="9"/>
      <c r="EGU58" s="6"/>
      <c r="EGV58" s="9"/>
      <c r="EGW58" s="6"/>
      <c r="EGX58" s="9"/>
      <c r="EGY58" s="44"/>
      <c r="EHA58" s="44"/>
      <c r="EHC58" s="33"/>
      <c r="EHE58" s="33"/>
      <c r="EHG58" s="33"/>
      <c r="EHI58" s="33"/>
      <c r="EHK58"/>
      <c r="EHL58"/>
      <c r="EHM58"/>
      <c r="EHN58" s="3"/>
      <c r="EHQ58" s="8"/>
      <c r="EHR58" s="9"/>
      <c r="EHS58" s="8"/>
      <c r="EHT58" s="8"/>
      <c r="EHU58" s="9"/>
      <c r="EHV58" s="6"/>
      <c r="EHW58" s="9"/>
      <c r="EHX58" s="6"/>
      <c r="EHY58" s="9"/>
      <c r="EHZ58" s="44"/>
      <c r="EIB58" s="44"/>
      <c r="EID58" s="33"/>
      <c r="EIF58" s="33"/>
      <c r="EIH58" s="33"/>
      <c r="EIJ58" s="33"/>
      <c r="EIL58"/>
      <c r="EIM58"/>
      <c r="EIN58"/>
      <c r="EIO58" s="3"/>
      <c r="EIR58" s="8"/>
      <c r="EIS58" s="9"/>
      <c r="EIT58" s="8"/>
      <c r="EIU58" s="8"/>
      <c r="EIV58" s="9"/>
      <c r="EIW58" s="6"/>
      <c r="EIX58" s="9"/>
      <c r="EIY58" s="6"/>
      <c r="EIZ58" s="9"/>
      <c r="EJA58" s="44"/>
      <c r="EJC58" s="44"/>
      <c r="EJE58" s="33"/>
      <c r="EJG58" s="33"/>
      <c r="EJI58" s="33"/>
      <c r="EJK58" s="33"/>
      <c r="EJM58"/>
      <c r="EJN58"/>
      <c r="EJO58"/>
      <c r="EJP58" s="3"/>
      <c r="EJS58" s="8"/>
      <c r="EJT58" s="9"/>
      <c r="EJU58" s="8"/>
      <c r="EJV58" s="8"/>
      <c r="EJW58" s="9"/>
      <c r="EJX58" s="6"/>
      <c r="EJY58" s="9"/>
      <c r="EJZ58" s="6"/>
      <c r="EKA58" s="9"/>
      <c r="EKB58" s="44"/>
      <c r="EKD58" s="44"/>
      <c r="EKF58" s="33"/>
      <c r="EKH58" s="33"/>
      <c r="EKJ58" s="33"/>
      <c r="EKL58" s="33"/>
      <c r="EKN58"/>
      <c r="EKO58"/>
      <c r="EKP58"/>
      <c r="EKQ58" s="3"/>
      <c r="EKT58" s="8"/>
      <c r="EKU58" s="9"/>
      <c r="EKV58" s="8"/>
      <c r="EKW58" s="8"/>
      <c r="EKX58" s="9"/>
      <c r="EKY58" s="6"/>
      <c r="EKZ58" s="9"/>
      <c r="ELA58" s="6"/>
      <c r="ELB58" s="9"/>
      <c r="ELC58" s="44"/>
      <c r="ELE58" s="44"/>
      <c r="ELG58" s="33"/>
      <c r="ELI58" s="33"/>
      <c r="ELK58" s="33"/>
      <c r="ELM58" s="33"/>
      <c r="ELO58"/>
      <c r="ELP58"/>
      <c r="ELQ58"/>
      <c r="ELR58" s="3"/>
      <c r="ELU58" s="8"/>
      <c r="ELV58" s="9"/>
      <c r="ELW58" s="8"/>
      <c r="ELX58" s="8"/>
      <c r="ELY58" s="9"/>
      <c r="ELZ58" s="6"/>
      <c r="EMA58" s="9"/>
      <c r="EMB58" s="6"/>
      <c r="EMC58" s="9"/>
      <c r="EMD58" s="44"/>
      <c r="EMF58" s="44"/>
      <c r="EMH58" s="33"/>
      <c r="EMJ58" s="33"/>
      <c r="EML58" s="33"/>
      <c r="EMN58" s="33"/>
      <c r="EMP58"/>
      <c r="EMQ58"/>
      <c r="EMR58"/>
      <c r="EMS58" s="3"/>
      <c r="EMV58" s="8"/>
      <c r="EMW58" s="9"/>
      <c r="EMX58" s="8"/>
      <c r="EMY58" s="8"/>
      <c r="EMZ58" s="9"/>
      <c r="ENA58" s="6"/>
      <c r="ENB58" s="9"/>
      <c r="ENC58" s="6"/>
      <c r="END58" s="9"/>
      <c r="ENE58" s="44"/>
      <c r="ENG58" s="44"/>
      <c r="ENI58" s="33"/>
      <c r="ENK58" s="33"/>
      <c r="ENM58" s="33"/>
      <c r="ENO58" s="33"/>
      <c r="ENQ58"/>
      <c r="ENR58"/>
      <c r="ENS58"/>
      <c r="ENT58" s="3"/>
      <c r="ENW58" s="8"/>
      <c r="ENX58" s="9"/>
      <c r="ENY58" s="8"/>
      <c r="ENZ58" s="8"/>
      <c r="EOA58" s="9"/>
      <c r="EOB58" s="6"/>
      <c r="EOC58" s="9"/>
      <c r="EOD58" s="6"/>
      <c r="EOE58" s="9"/>
      <c r="EOF58" s="44"/>
      <c r="EOH58" s="44"/>
      <c r="EOJ58" s="33"/>
      <c r="EOL58" s="33"/>
      <c r="EON58" s="33"/>
      <c r="EOP58" s="33"/>
      <c r="EOR58"/>
      <c r="EOS58"/>
      <c r="EOT58"/>
      <c r="EOU58" s="3"/>
      <c r="EOX58" s="8"/>
      <c r="EOY58" s="9"/>
      <c r="EOZ58" s="8"/>
      <c r="EPA58" s="8"/>
      <c r="EPB58" s="9"/>
      <c r="EPC58" s="6"/>
      <c r="EPD58" s="9"/>
      <c r="EPE58" s="6"/>
      <c r="EPF58" s="9"/>
      <c r="EPG58" s="44"/>
      <c r="EPI58" s="44"/>
      <c r="EPK58" s="33"/>
      <c r="EPM58" s="33"/>
      <c r="EPO58" s="33"/>
      <c r="EPQ58" s="33"/>
      <c r="EPS58"/>
      <c r="EPT58"/>
      <c r="EPU58"/>
      <c r="EPV58" s="3"/>
      <c r="EPY58" s="8"/>
      <c r="EPZ58" s="9"/>
      <c r="EQA58" s="8"/>
      <c r="EQB58" s="8"/>
      <c r="EQC58" s="9"/>
      <c r="EQD58" s="6"/>
      <c r="EQE58" s="9"/>
      <c r="EQF58" s="6"/>
      <c r="EQG58" s="9"/>
      <c r="EQH58" s="44"/>
      <c r="EQJ58" s="44"/>
      <c r="EQL58" s="33"/>
      <c r="EQN58" s="33"/>
      <c r="EQP58" s="33"/>
      <c r="EQR58" s="33"/>
      <c r="EQT58"/>
      <c r="EQU58"/>
      <c r="EQV58"/>
      <c r="EQW58" s="3"/>
      <c r="EQZ58" s="8"/>
      <c r="ERA58" s="9"/>
      <c r="ERB58" s="8"/>
      <c r="ERC58" s="8"/>
      <c r="ERD58" s="9"/>
      <c r="ERE58" s="6"/>
      <c r="ERF58" s="9"/>
      <c r="ERG58" s="6"/>
      <c r="ERH58" s="9"/>
      <c r="ERI58" s="44"/>
      <c r="ERK58" s="44"/>
      <c r="ERM58" s="33"/>
      <c r="ERO58" s="33"/>
      <c r="ERQ58" s="33"/>
      <c r="ERS58" s="33"/>
      <c r="ERU58"/>
      <c r="ERV58"/>
      <c r="ERW58"/>
      <c r="ERX58" s="3"/>
      <c r="ESA58" s="8"/>
      <c r="ESB58" s="9"/>
      <c r="ESC58" s="8"/>
      <c r="ESD58" s="8"/>
      <c r="ESE58" s="9"/>
      <c r="ESF58" s="6"/>
      <c r="ESG58" s="9"/>
      <c r="ESH58" s="6"/>
      <c r="ESI58" s="9"/>
      <c r="ESJ58" s="44"/>
      <c r="ESL58" s="44"/>
      <c r="ESN58" s="33"/>
      <c r="ESP58" s="33"/>
      <c r="ESR58" s="33"/>
      <c r="EST58" s="33"/>
      <c r="ESV58"/>
      <c r="ESW58"/>
      <c r="ESX58"/>
      <c r="ESY58" s="3"/>
      <c r="ETB58" s="8"/>
      <c r="ETC58" s="9"/>
      <c r="ETD58" s="8"/>
      <c r="ETE58" s="8"/>
      <c r="ETF58" s="9"/>
      <c r="ETG58" s="6"/>
      <c r="ETH58" s="9"/>
      <c r="ETI58" s="6"/>
      <c r="ETJ58" s="9"/>
      <c r="ETK58" s="44"/>
      <c r="ETM58" s="44"/>
      <c r="ETO58" s="33"/>
      <c r="ETQ58" s="33"/>
      <c r="ETS58" s="33"/>
      <c r="ETU58" s="33"/>
      <c r="ETW58"/>
      <c r="ETX58"/>
      <c r="ETY58"/>
      <c r="ETZ58" s="3"/>
      <c r="EUC58" s="8"/>
      <c r="EUD58" s="9"/>
      <c r="EUE58" s="8"/>
      <c r="EUF58" s="8"/>
      <c r="EUG58" s="9"/>
      <c r="EUH58" s="6"/>
      <c r="EUI58" s="9"/>
      <c r="EUJ58" s="6"/>
      <c r="EUK58" s="9"/>
      <c r="EUL58" s="44"/>
      <c r="EUN58" s="44"/>
      <c r="EUP58" s="33"/>
      <c r="EUR58" s="33"/>
      <c r="EUT58" s="33"/>
      <c r="EUV58" s="33"/>
      <c r="EUX58"/>
      <c r="EUY58"/>
      <c r="EUZ58"/>
      <c r="EVA58" s="3"/>
      <c r="EVD58" s="8"/>
      <c r="EVE58" s="9"/>
      <c r="EVF58" s="8"/>
      <c r="EVG58" s="8"/>
      <c r="EVH58" s="9"/>
      <c r="EVI58" s="6"/>
      <c r="EVJ58" s="9"/>
      <c r="EVK58" s="6"/>
      <c r="EVL58" s="9"/>
      <c r="EVM58" s="44"/>
      <c r="EVO58" s="44"/>
      <c r="EVQ58" s="33"/>
      <c r="EVS58" s="33"/>
      <c r="EVU58" s="33"/>
      <c r="EVW58" s="33"/>
      <c r="EVY58"/>
      <c r="EVZ58"/>
      <c r="EWA58"/>
      <c r="EWB58" s="3"/>
      <c r="EWE58" s="8"/>
      <c r="EWF58" s="9"/>
      <c r="EWG58" s="8"/>
      <c r="EWH58" s="8"/>
      <c r="EWI58" s="9"/>
      <c r="EWJ58" s="6"/>
      <c r="EWK58" s="9"/>
      <c r="EWL58" s="6"/>
      <c r="EWM58" s="9"/>
      <c r="EWN58" s="44"/>
      <c r="EWP58" s="44"/>
      <c r="EWR58" s="33"/>
      <c r="EWT58" s="33"/>
      <c r="EWV58" s="33"/>
      <c r="EWX58" s="33"/>
      <c r="EWZ58"/>
      <c r="EXA58"/>
      <c r="EXB58"/>
      <c r="EXC58" s="3"/>
      <c r="EXF58" s="8"/>
      <c r="EXG58" s="9"/>
      <c r="EXH58" s="8"/>
      <c r="EXI58" s="8"/>
      <c r="EXJ58" s="9"/>
      <c r="EXK58" s="6"/>
      <c r="EXL58" s="9"/>
      <c r="EXM58" s="6"/>
      <c r="EXN58" s="9"/>
      <c r="EXO58" s="44"/>
      <c r="EXQ58" s="44"/>
      <c r="EXS58" s="33"/>
      <c r="EXU58" s="33"/>
      <c r="EXW58" s="33"/>
      <c r="EXY58" s="33"/>
      <c r="EYA58"/>
      <c r="EYB58"/>
      <c r="EYC58"/>
      <c r="EYD58" s="3"/>
      <c r="EYG58" s="8"/>
      <c r="EYH58" s="9"/>
      <c r="EYI58" s="8"/>
      <c r="EYJ58" s="8"/>
      <c r="EYK58" s="9"/>
      <c r="EYL58" s="6"/>
      <c r="EYM58" s="9"/>
      <c r="EYN58" s="6"/>
      <c r="EYO58" s="9"/>
      <c r="EYP58" s="44"/>
      <c r="EYR58" s="44"/>
      <c r="EYT58" s="33"/>
      <c r="EYV58" s="33"/>
      <c r="EYX58" s="33"/>
      <c r="EYZ58" s="33"/>
      <c r="EZB58"/>
      <c r="EZC58"/>
      <c r="EZD58"/>
      <c r="EZE58" s="3"/>
      <c r="EZH58" s="8"/>
      <c r="EZI58" s="9"/>
      <c r="EZJ58" s="8"/>
      <c r="EZK58" s="8"/>
      <c r="EZL58" s="9"/>
      <c r="EZM58" s="6"/>
      <c r="EZN58" s="9"/>
      <c r="EZO58" s="6"/>
      <c r="EZP58" s="9"/>
      <c r="EZQ58" s="44"/>
      <c r="EZS58" s="44"/>
      <c r="EZU58" s="33"/>
      <c r="EZW58" s="33"/>
      <c r="EZY58" s="33"/>
      <c r="FAA58" s="33"/>
      <c r="FAC58"/>
      <c r="FAD58"/>
      <c r="FAE58"/>
      <c r="FAF58" s="3"/>
      <c r="FAI58" s="8"/>
      <c r="FAJ58" s="9"/>
      <c r="FAK58" s="8"/>
      <c r="FAL58" s="8"/>
      <c r="FAM58" s="9"/>
      <c r="FAN58" s="6"/>
      <c r="FAO58" s="9"/>
      <c r="FAP58" s="6"/>
      <c r="FAQ58" s="9"/>
      <c r="FAR58" s="44"/>
      <c r="FAT58" s="44"/>
      <c r="FAV58" s="33"/>
      <c r="FAX58" s="33"/>
      <c r="FAZ58" s="33"/>
      <c r="FBB58" s="33"/>
      <c r="FBD58"/>
      <c r="FBE58"/>
      <c r="FBF58"/>
      <c r="FBG58" s="3"/>
      <c r="FBJ58" s="8"/>
      <c r="FBK58" s="9"/>
      <c r="FBL58" s="8"/>
      <c r="FBM58" s="8"/>
      <c r="FBN58" s="9"/>
      <c r="FBO58" s="6"/>
      <c r="FBP58" s="9"/>
      <c r="FBQ58" s="6"/>
      <c r="FBR58" s="9"/>
      <c r="FBS58" s="44"/>
      <c r="FBU58" s="44"/>
      <c r="FBW58" s="33"/>
      <c r="FBY58" s="33"/>
      <c r="FCA58" s="33"/>
      <c r="FCC58" s="33"/>
      <c r="FCE58"/>
      <c r="FCF58"/>
      <c r="FCG58"/>
      <c r="FCH58" s="3"/>
      <c r="FCK58" s="8"/>
      <c r="FCL58" s="9"/>
      <c r="FCM58" s="8"/>
      <c r="FCN58" s="8"/>
      <c r="FCO58" s="9"/>
      <c r="FCP58" s="6"/>
      <c r="FCQ58" s="9"/>
      <c r="FCR58" s="6"/>
      <c r="FCS58" s="9"/>
      <c r="FCT58" s="44"/>
      <c r="FCV58" s="44"/>
      <c r="FCX58" s="33"/>
      <c r="FCZ58" s="33"/>
      <c r="FDB58" s="33"/>
      <c r="FDD58" s="33"/>
      <c r="FDF58"/>
      <c r="FDG58"/>
      <c r="FDH58"/>
      <c r="FDI58" s="3"/>
      <c r="FDL58" s="8"/>
      <c r="FDM58" s="9"/>
      <c r="FDN58" s="8"/>
      <c r="FDO58" s="8"/>
      <c r="FDP58" s="9"/>
      <c r="FDQ58" s="6"/>
      <c r="FDR58" s="9"/>
      <c r="FDS58" s="6"/>
      <c r="FDT58" s="9"/>
      <c r="FDU58" s="44"/>
      <c r="FDW58" s="44"/>
      <c r="FDY58" s="33"/>
      <c r="FEA58" s="33"/>
      <c r="FEC58" s="33"/>
      <c r="FEE58" s="33"/>
      <c r="FEG58"/>
      <c r="FEH58"/>
      <c r="FEI58"/>
      <c r="FEJ58" s="3"/>
      <c r="FEM58" s="8"/>
      <c r="FEN58" s="9"/>
      <c r="FEO58" s="8"/>
      <c r="FEP58" s="8"/>
      <c r="FEQ58" s="9"/>
      <c r="FER58" s="6"/>
      <c r="FES58" s="9"/>
      <c r="FET58" s="6"/>
      <c r="FEU58" s="9"/>
      <c r="FEV58" s="44"/>
      <c r="FEX58" s="44"/>
      <c r="FEZ58" s="33"/>
      <c r="FFB58" s="33"/>
      <c r="FFD58" s="33"/>
      <c r="FFF58" s="33"/>
      <c r="FFH58"/>
      <c r="FFI58"/>
      <c r="FFJ58"/>
      <c r="FFK58" s="3"/>
      <c r="FFN58" s="8"/>
      <c r="FFO58" s="9"/>
      <c r="FFP58" s="8"/>
      <c r="FFQ58" s="8"/>
      <c r="FFR58" s="9"/>
      <c r="FFS58" s="6"/>
      <c r="FFT58" s="9"/>
      <c r="FFU58" s="6"/>
      <c r="FFV58" s="9"/>
      <c r="FFW58" s="44"/>
      <c r="FFY58" s="44"/>
      <c r="FGA58" s="33"/>
      <c r="FGC58" s="33"/>
      <c r="FGE58" s="33"/>
      <c r="FGG58" s="33"/>
      <c r="FGI58"/>
      <c r="FGJ58"/>
      <c r="FGK58"/>
      <c r="FGL58" s="3"/>
      <c r="FGO58" s="8"/>
      <c r="FGP58" s="9"/>
      <c r="FGQ58" s="8"/>
      <c r="FGR58" s="8"/>
      <c r="FGS58" s="9"/>
      <c r="FGT58" s="6"/>
      <c r="FGU58" s="9"/>
      <c r="FGV58" s="6"/>
      <c r="FGW58" s="9"/>
      <c r="FGX58" s="44"/>
      <c r="FGZ58" s="44"/>
      <c r="FHB58" s="33"/>
      <c r="FHD58" s="33"/>
      <c r="FHF58" s="33"/>
      <c r="FHH58" s="33"/>
      <c r="FHJ58"/>
      <c r="FHK58"/>
      <c r="FHL58"/>
      <c r="FHM58" s="3"/>
      <c r="FHP58" s="8"/>
      <c r="FHQ58" s="9"/>
      <c r="FHR58" s="8"/>
      <c r="FHS58" s="8"/>
      <c r="FHT58" s="9"/>
      <c r="FHU58" s="6"/>
      <c r="FHV58" s="9"/>
      <c r="FHW58" s="6"/>
      <c r="FHX58" s="9"/>
      <c r="FHY58" s="44"/>
      <c r="FIA58" s="44"/>
      <c r="FIC58" s="33"/>
      <c r="FIE58" s="33"/>
      <c r="FIG58" s="33"/>
      <c r="FII58" s="33"/>
      <c r="FIK58"/>
      <c r="FIL58"/>
      <c r="FIM58"/>
      <c r="FIN58" s="3"/>
      <c r="FIQ58" s="8"/>
      <c r="FIR58" s="9"/>
      <c r="FIS58" s="8"/>
      <c r="FIT58" s="8"/>
      <c r="FIU58" s="9"/>
      <c r="FIV58" s="6"/>
      <c r="FIW58" s="9"/>
      <c r="FIX58" s="6"/>
      <c r="FIY58" s="9"/>
      <c r="FIZ58" s="44"/>
      <c r="FJB58" s="44"/>
      <c r="FJD58" s="33"/>
      <c r="FJF58" s="33"/>
      <c r="FJH58" s="33"/>
      <c r="FJJ58" s="33"/>
      <c r="FJL58"/>
      <c r="FJM58"/>
      <c r="FJN58"/>
      <c r="FJO58" s="3"/>
      <c r="FJR58" s="8"/>
      <c r="FJS58" s="9"/>
      <c r="FJT58" s="8"/>
      <c r="FJU58" s="8"/>
      <c r="FJV58" s="9"/>
      <c r="FJW58" s="6"/>
      <c r="FJX58" s="9"/>
      <c r="FJY58" s="6"/>
      <c r="FJZ58" s="9"/>
      <c r="FKA58" s="44"/>
      <c r="FKC58" s="44"/>
      <c r="FKE58" s="33"/>
      <c r="FKG58" s="33"/>
      <c r="FKI58" s="33"/>
      <c r="FKK58" s="33"/>
      <c r="FKM58"/>
      <c r="FKN58"/>
      <c r="FKO58"/>
      <c r="FKP58" s="3"/>
      <c r="FKS58" s="8"/>
      <c r="FKT58" s="9"/>
      <c r="FKU58" s="8"/>
      <c r="FKV58" s="8"/>
      <c r="FKW58" s="9"/>
      <c r="FKX58" s="6"/>
      <c r="FKY58" s="9"/>
      <c r="FKZ58" s="6"/>
      <c r="FLA58" s="9"/>
      <c r="FLB58" s="44"/>
      <c r="FLD58" s="44"/>
      <c r="FLF58" s="33"/>
      <c r="FLH58" s="33"/>
      <c r="FLJ58" s="33"/>
      <c r="FLL58" s="33"/>
      <c r="FLN58"/>
      <c r="FLO58"/>
      <c r="FLP58"/>
      <c r="FLQ58" s="3"/>
      <c r="FLT58" s="8"/>
      <c r="FLU58" s="9"/>
      <c r="FLV58" s="8"/>
      <c r="FLW58" s="8"/>
      <c r="FLX58" s="9"/>
      <c r="FLY58" s="6"/>
      <c r="FLZ58" s="9"/>
      <c r="FMA58" s="6"/>
      <c r="FMB58" s="9"/>
      <c r="FMC58" s="44"/>
      <c r="FME58" s="44"/>
      <c r="FMG58" s="33"/>
      <c r="FMI58" s="33"/>
      <c r="FMK58" s="33"/>
      <c r="FMM58" s="33"/>
      <c r="FMO58"/>
      <c r="FMP58"/>
      <c r="FMQ58"/>
      <c r="FMR58" s="3"/>
      <c r="FMU58" s="8"/>
      <c r="FMV58" s="9"/>
      <c r="FMW58" s="8"/>
      <c r="FMX58" s="8"/>
      <c r="FMY58" s="9"/>
      <c r="FMZ58" s="6"/>
      <c r="FNA58" s="9"/>
      <c r="FNB58" s="6"/>
      <c r="FNC58" s="9"/>
      <c r="FND58" s="44"/>
      <c r="FNF58" s="44"/>
      <c r="FNH58" s="33"/>
      <c r="FNJ58" s="33"/>
      <c r="FNL58" s="33"/>
      <c r="FNN58" s="33"/>
      <c r="FNP58"/>
      <c r="FNQ58"/>
      <c r="FNR58"/>
      <c r="FNS58" s="3"/>
      <c r="FNV58" s="8"/>
      <c r="FNW58" s="9"/>
      <c r="FNX58" s="8"/>
      <c r="FNY58" s="8"/>
      <c r="FNZ58" s="9"/>
      <c r="FOA58" s="6"/>
      <c r="FOB58" s="9"/>
      <c r="FOC58" s="6"/>
      <c r="FOD58" s="9"/>
      <c r="FOE58" s="44"/>
      <c r="FOG58" s="44"/>
      <c r="FOI58" s="33"/>
      <c r="FOK58" s="33"/>
      <c r="FOM58" s="33"/>
      <c r="FOO58" s="33"/>
      <c r="FOQ58"/>
      <c r="FOR58"/>
      <c r="FOS58"/>
      <c r="FOT58" s="3"/>
      <c r="FOW58" s="8"/>
      <c r="FOX58" s="9"/>
      <c r="FOY58" s="8"/>
      <c r="FOZ58" s="8"/>
      <c r="FPA58" s="9"/>
      <c r="FPB58" s="6"/>
      <c r="FPC58" s="9"/>
      <c r="FPD58" s="6"/>
      <c r="FPE58" s="9"/>
      <c r="FPF58" s="44"/>
      <c r="FPH58" s="44"/>
      <c r="FPJ58" s="33"/>
      <c r="FPL58" s="33"/>
      <c r="FPN58" s="33"/>
      <c r="FPP58" s="33"/>
      <c r="FPR58"/>
      <c r="FPS58"/>
      <c r="FPT58"/>
      <c r="FPU58" s="3"/>
      <c r="FPX58" s="8"/>
      <c r="FPY58" s="9"/>
      <c r="FPZ58" s="8"/>
      <c r="FQA58" s="8"/>
      <c r="FQB58" s="9"/>
      <c r="FQC58" s="6"/>
      <c r="FQD58" s="9"/>
      <c r="FQE58" s="6"/>
      <c r="FQF58" s="9"/>
      <c r="FQG58" s="44"/>
      <c r="FQI58" s="44"/>
      <c r="FQK58" s="33"/>
      <c r="FQM58" s="33"/>
      <c r="FQO58" s="33"/>
      <c r="FQQ58" s="33"/>
      <c r="FQS58"/>
      <c r="FQT58"/>
      <c r="FQU58"/>
      <c r="FQV58" s="3"/>
      <c r="FQY58" s="8"/>
      <c r="FQZ58" s="9"/>
      <c r="FRA58" s="8"/>
      <c r="FRB58" s="8"/>
      <c r="FRC58" s="9"/>
      <c r="FRD58" s="6"/>
      <c r="FRE58" s="9"/>
      <c r="FRF58" s="6"/>
      <c r="FRG58" s="9"/>
      <c r="FRH58" s="44"/>
      <c r="FRJ58" s="44"/>
      <c r="FRL58" s="33"/>
      <c r="FRN58" s="33"/>
      <c r="FRP58" s="33"/>
      <c r="FRR58" s="33"/>
      <c r="FRT58"/>
      <c r="FRU58"/>
      <c r="FRV58"/>
      <c r="FRW58" s="3"/>
      <c r="FRZ58" s="8"/>
      <c r="FSA58" s="9"/>
      <c r="FSB58" s="8"/>
      <c r="FSC58" s="8"/>
      <c r="FSD58" s="9"/>
      <c r="FSE58" s="6"/>
      <c r="FSF58" s="9"/>
      <c r="FSG58" s="6"/>
      <c r="FSH58" s="9"/>
      <c r="FSI58" s="44"/>
      <c r="FSK58" s="44"/>
      <c r="FSM58" s="33"/>
      <c r="FSO58" s="33"/>
      <c r="FSQ58" s="33"/>
      <c r="FSS58" s="33"/>
      <c r="FSU58"/>
      <c r="FSV58"/>
      <c r="FSW58"/>
      <c r="FSX58" s="3"/>
      <c r="FTA58" s="8"/>
      <c r="FTB58" s="9"/>
      <c r="FTC58" s="8"/>
      <c r="FTD58" s="8"/>
      <c r="FTE58" s="9"/>
      <c r="FTF58" s="6"/>
      <c r="FTG58" s="9"/>
      <c r="FTH58" s="6"/>
      <c r="FTI58" s="9"/>
      <c r="FTJ58" s="44"/>
      <c r="FTL58" s="44"/>
      <c r="FTN58" s="33"/>
      <c r="FTP58" s="33"/>
      <c r="FTR58" s="33"/>
      <c r="FTT58" s="33"/>
      <c r="FTV58"/>
      <c r="FTW58"/>
      <c r="FTX58"/>
      <c r="FTY58" s="3"/>
      <c r="FUB58" s="8"/>
      <c r="FUC58" s="9"/>
      <c r="FUD58" s="8"/>
      <c r="FUE58" s="8"/>
      <c r="FUF58" s="9"/>
      <c r="FUG58" s="6"/>
      <c r="FUH58" s="9"/>
      <c r="FUI58" s="6"/>
      <c r="FUJ58" s="9"/>
      <c r="FUK58" s="44"/>
      <c r="FUM58" s="44"/>
      <c r="FUO58" s="33"/>
      <c r="FUQ58" s="33"/>
      <c r="FUS58" s="33"/>
      <c r="FUU58" s="33"/>
      <c r="FUW58"/>
      <c r="FUX58"/>
      <c r="FUY58"/>
      <c r="FUZ58" s="3"/>
      <c r="FVC58" s="8"/>
      <c r="FVD58" s="9"/>
      <c r="FVE58" s="8"/>
      <c r="FVF58" s="8"/>
      <c r="FVG58" s="9"/>
      <c r="FVH58" s="6"/>
      <c r="FVI58" s="9"/>
      <c r="FVJ58" s="6"/>
      <c r="FVK58" s="9"/>
      <c r="FVL58" s="44"/>
      <c r="FVN58" s="44"/>
      <c r="FVP58" s="33"/>
      <c r="FVR58" s="33"/>
      <c r="FVT58" s="33"/>
      <c r="FVV58" s="33"/>
      <c r="FVX58"/>
      <c r="FVY58"/>
      <c r="FVZ58"/>
      <c r="FWA58" s="3"/>
      <c r="FWD58" s="8"/>
      <c r="FWE58" s="9"/>
      <c r="FWF58" s="8"/>
      <c r="FWG58" s="8"/>
      <c r="FWH58" s="9"/>
      <c r="FWI58" s="6"/>
      <c r="FWJ58" s="9"/>
      <c r="FWK58" s="6"/>
      <c r="FWL58" s="9"/>
      <c r="FWM58" s="44"/>
      <c r="FWO58" s="44"/>
      <c r="FWQ58" s="33"/>
      <c r="FWS58" s="33"/>
      <c r="FWU58" s="33"/>
      <c r="FWW58" s="33"/>
      <c r="FWY58"/>
      <c r="FWZ58"/>
      <c r="FXA58"/>
      <c r="FXB58" s="3"/>
      <c r="FXE58" s="8"/>
      <c r="FXF58" s="9"/>
      <c r="FXG58" s="8"/>
      <c r="FXH58" s="8"/>
      <c r="FXI58" s="9"/>
      <c r="FXJ58" s="6"/>
      <c r="FXK58" s="9"/>
      <c r="FXL58" s="6"/>
      <c r="FXM58" s="9"/>
      <c r="FXN58" s="44"/>
      <c r="FXP58" s="44"/>
      <c r="FXR58" s="33"/>
      <c r="FXT58" s="33"/>
      <c r="FXV58" s="33"/>
      <c r="FXX58" s="33"/>
      <c r="FXZ58"/>
      <c r="FYA58"/>
      <c r="FYB58"/>
      <c r="FYC58" s="3"/>
      <c r="FYF58" s="8"/>
      <c r="FYG58" s="9"/>
      <c r="FYH58" s="8"/>
      <c r="FYI58" s="8"/>
      <c r="FYJ58" s="9"/>
      <c r="FYK58" s="6"/>
      <c r="FYL58" s="9"/>
      <c r="FYM58" s="6"/>
      <c r="FYN58" s="9"/>
      <c r="FYO58" s="44"/>
      <c r="FYQ58" s="44"/>
      <c r="FYS58" s="33"/>
      <c r="FYU58" s="33"/>
      <c r="FYW58" s="33"/>
      <c r="FYY58" s="33"/>
      <c r="FZA58"/>
      <c r="FZB58"/>
      <c r="FZC58"/>
      <c r="FZD58" s="3"/>
      <c r="FZG58" s="8"/>
      <c r="FZH58" s="9"/>
      <c r="FZI58" s="8"/>
      <c r="FZJ58" s="8"/>
      <c r="FZK58" s="9"/>
      <c r="FZL58" s="6"/>
      <c r="FZM58" s="9"/>
      <c r="FZN58" s="6"/>
      <c r="FZO58" s="9"/>
      <c r="FZP58" s="44"/>
      <c r="FZR58" s="44"/>
      <c r="FZT58" s="33"/>
      <c r="FZV58" s="33"/>
      <c r="FZX58" s="33"/>
      <c r="FZZ58" s="33"/>
      <c r="GAB58"/>
      <c r="GAC58"/>
      <c r="GAD58"/>
      <c r="GAE58" s="3"/>
      <c r="GAH58" s="8"/>
      <c r="GAI58" s="9"/>
      <c r="GAJ58" s="8"/>
      <c r="GAK58" s="8"/>
      <c r="GAL58" s="9"/>
      <c r="GAM58" s="6"/>
      <c r="GAN58" s="9"/>
      <c r="GAO58" s="6"/>
      <c r="GAP58" s="9"/>
      <c r="GAQ58" s="44"/>
      <c r="GAS58" s="44"/>
      <c r="GAU58" s="33"/>
      <c r="GAW58" s="33"/>
      <c r="GAY58" s="33"/>
      <c r="GBA58" s="33"/>
      <c r="GBC58"/>
      <c r="GBD58"/>
      <c r="GBE58"/>
      <c r="GBF58" s="3"/>
      <c r="GBI58" s="8"/>
      <c r="GBJ58" s="9"/>
      <c r="GBK58" s="8"/>
      <c r="GBL58" s="8"/>
      <c r="GBM58" s="9"/>
      <c r="GBN58" s="6"/>
      <c r="GBO58" s="9"/>
      <c r="GBP58" s="6"/>
      <c r="GBQ58" s="9"/>
      <c r="GBR58" s="44"/>
      <c r="GBT58" s="44"/>
      <c r="GBV58" s="33"/>
      <c r="GBX58" s="33"/>
      <c r="GBZ58" s="33"/>
      <c r="GCB58" s="33"/>
      <c r="GCD58"/>
      <c r="GCE58"/>
      <c r="GCF58"/>
      <c r="GCG58" s="3"/>
      <c r="GCJ58" s="8"/>
      <c r="GCK58" s="9"/>
      <c r="GCL58" s="8"/>
      <c r="GCM58" s="8"/>
      <c r="GCN58" s="9"/>
      <c r="GCO58" s="6"/>
      <c r="GCP58" s="9"/>
      <c r="GCQ58" s="6"/>
      <c r="GCR58" s="9"/>
      <c r="GCS58" s="44"/>
      <c r="GCU58" s="44"/>
      <c r="GCW58" s="33"/>
      <c r="GCY58" s="33"/>
      <c r="GDA58" s="33"/>
      <c r="GDC58" s="33"/>
      <c r="GDE58"/>
      <c r="GDF58"/>
      <c r="GDG58"/>
      <c r="GDH58" s="3"/>
      <c r="GDK58" s="8"/>
      <c r="GDL58" s="9"/>
      <c r="GDM58" s="8"/>
      <c r="GDN58" s="8"/>
      <c r="GDO58" s="9"/>
      <c r="GDP58" s="6"/>
      <c r="GDQ58" s="9"/>
      <c r="GDR58" s="6"/>
      <c r="GDS58" s="9"/>
      <c r="GDT58" s="44"/>
      <c r="GDV58" s="44"/>
      <c r="GDX58" s="33"/>
      <c r="GDZ58" s="33"/>
      <c r="GEB58" s="33"/>
      <c r="GED58" s="33"/>
      <c r="GEF58"/>
      <c r="GEG58"/>
      <c r="GEH58"/>
      <c r="GEI58" s="3"/>
      <c r="GEL58" s="8"/>
      <c r="GEM58" s="9"/>
      <c r="GEN58" s="8"/>
      <c r="GEO58" s="8"/>
      <c r="GEP58" s="9"/>
      <c r="GEQ58" s="6"/>
      <c r="GER58" s="9"/>
      <c r="GES58" s="6"/>
      <c r="GET58" s="9"/>
      <c r="GEU58" s="44"/>
      <c r="GEW58" s="44"/>
      <c r="GEY58" s="33"/>
      <c r="GFA58" s="33"/>
      <c r="GFC58" s="33"/>
      <c r="GFE58" s="33"/>
      <c r="GFG58"/>
      <c r="GFH58"/>
      <c r="GFI58"/>
      <c r="GFJ58" s="3"/>
      <c r="GFM58" s="8"/>
      <c r="GFN58" s="9"/>
      <c r="GFO58" s="8"/>
      <c r="GFP58" s="8"/>
      <c r="GFQ58" s="9"/>
      <c r="GFR58" s="6"/>
      <c r="GFS58" s="9"/>
      <c r="GFT58" s="6"/>
      <c r="GFU58" s="9"/>
      <c r="GFV58" s="44"/>
      <c r="GFX58" s="44"/>
      <c r="GFZ58" s="33"/>
      <c r="GGB58" s="33"/>
      <c r="GGD58" s="33"/>
      <c r="GGF58" s="33"/>
      <c r="GGH58"/>
      <c r="GGI58"/>
      <c r="GGJ58"/>
      <c r="GGK58" s="3"/>
      <c r="GGN58" s="8"/>
      <c r="GGO58" s="9"/>
      <c r="GGP58" s="8"/>
      <c r="GGQ58" s="8"/>
      <c r="GGR58" s="9"/>
      <c r="GGS58" s="6"/>
      <c r="GGT58" s="9"/>
      <c r="GGU58" s="6"/>
      <c r="GGV58" s="9"/>
      <c r="GGW58" s="44"/>
      <c r="GGY58" s="44"/>
      <c r="GHA58" s="33"/>
      <c r="GHC58" s="33"/>
      <c r="GHE58" s="33"/>
      <c r="GHG58" s="33"/>
      <c r="GHI58"/>
      <c r="GHJ58"/>
      <c r="GHK58"/>
      <c r="GHL58" s="3"/>
      <c r="GHO58" s="8"/>
      <c r="GHP58" s="9"/>
      <c r="GHQ58" s="8"/>
      <c r="GHR58" s="8"/>
      <c r="GHS58" s="9"/>
      <c r="GHT58" s="6"/>
      <c r="GHU58" s="9"/>
      <c r="GHV58" s="6"/>
      <c r="GHW58" s="9"/>
      <c r="GHX58" s="44"/>
      <c r="GHZ58" s="44"/>
      <c r="GIB58" s="33"/>
      <c r="GID58" s="33"/>
      <c r="GIF58" s="33"/>
      <c r="GIH58" s="33"/>
      <c r="GIJ58"/>
      <c r="GIK58"/>
      <c r="GIL58"/>
      <c r="GIM58" s="3"/>
      <c r="GIP58" s="8"/>
      <c r="GIQ58" s="9"/>
      <c r="GIR58" s="8"/>
      <c r="GIS58" s="8"/>
      <c r="GIT58" s="9"/>
      <c r="GIU58" s="6"/>
      <c r="GIV58" s="9"/>
      <c r="GIW58" s="6"/>
      <c r="GIX58" s="9"/>
      <c r="GIY58" s="44"/>
      <c r="GJA58" s="44"/>
      <c r="GJC58" s="33"/>
      <c r="GJE58" s="33"/>
      <c r="GJG58" s="33"/>
      <c r="GJI58" s="33"/>
      <c r="GJK58"/>
      <c r="GJL58"/>
      <c r="GJM58"/>
      <c r="GJN58" s="3"/>
      <c r="GJQ58" s="8"/>
      <c r="GJR58" s="9"/>
      <c r="GJS58" s="8"/>
      <c r="GJT58" s="8"/>
      <c r="GJU58" s="9"/>
      <c r="GJV58" s="6"/>
      <c r="GJW58" s="9"/>
      <c r="GJX58" s="6"/>
      <c r="GJY58" s="9"/>
      <c r="GJZ58" s="44"/>
      <c r="GKB58" s="44"/>
      <c r="GKD58" s="33"/>
      <c r="GKF58" s="33"/>
      <c r="GKH58" s="33"/>
      <c r="GKJ58" s="33"/>
      <c r="GKL58"/>
      <c r="GKM58"/>
      <c r="GKN58"/>
      <c r="GKO58" s="3"/>
      <c r="GKR58" s="8"/>
      <c r="GKS58" s="9"/>
      <c r="GKT58" s="8"/>
      <c r="GKU58" s="8"/>
      <c r="GKV58" s="9"/>
      <c r="GKW58" s="6"/>
      <c r="GKX58" s="9"/>
      <c r="GKY58" s="6"/>
      <c r="GKZ58" s="9"/>
      <c r="GLA58" s="44"/>
      <c r="GLC58" s="44"/>
      <c r="GLE58" s="33"/>
      <c r="GLG58" s="33"/>
      <c r="GLI58" s="33"/>
      <c r="GLK58" s="33"/>
      <c r="GLM58"/>
      <c r="GLN58"/>
      <c r="GLO58"/>
      <c r="GLP58" s="3"/>
      <c r="GLS58" s="8"/>
      <c r="GLT58" s="9"/>
      <c r="GLU58" s="8"/>
      <c r="GLV58" s="8"/>
      <c r="GLW58" s="9"/>
      <c r="GLX58" s="6"/>
      <c r="GLY58" s="9"/>
      <c r="GLZ58" s="6"/>
      <c r="GMA58" s="9"/>
      <c r="GMB58" s="44"/>
      <c r="GMD58" s="44"/>
      <c r="GMF58" s="33"/>
      <c r="GMH58" s="33"/>
      <c r="GMJ58" s="33"/>
      <c r="GML58" s="33"/>
      <c r="GMN58"/>
      <c r="GMO58"/>
      <c r="GMP58"/>
      <c r="GMQ58" s="3"/>
      <c r="GMT58" s="8"/>
      <c r="GMU58" s="9"/>
      <c r="GMV58" s="8"/>
      <c r="GMW58" s="8"/>
      <c r="GMX58" s="9"/>
      <c r="GMY58" s="6"/>
      <c r="GMZ58" s="9"/>
      <c r="GNA58" s="6"/>
      <c r="GNB58" s="9"/>
      <c r="GNC58" s="44"/>
      <c r="GNE58" s="44"/>
      <c r="GNG58" s="33"/>
      <c r="GNI58" s="33"/>
      <c r="GNK58" s="33"/>
      <c r="GNM58" s="33"/>
      <c r="GNO58"/>
      <c r="GNP58"/>
      <c r="GNQ58"/>
      <c r="GNR58" s="3"/>
      <c r="GNU58" s="8"/>
      <c r="GNV58" s="9"/>
      <c r="GNW58" s="8"/>
      <c r="GNX58" s="8"/>
      <c r="GNY58" s="9"/>
      <c r="GNZ58" s="6"/>
      <c r="GOA58" s="9"/>
      <c r="GOB58" s="6"/>
      <c r="GOC58" s="9"/>
      <c r="GOD58" s="44"/>
      <c r="GOF58" s="44"/>
      <c r="GOH58" s="33"/>
      <c r="GOJ58" s="33"/>
      <c r="GOL58" s="33"/>
      <c r="GON58" s="33"/>
      <c r="GOP58"/>
      <c r="GOQ58"/>
      <c r="GOR58"/>
      <c r="GOS58" s="3"/>
      <c r="GOV58" s="8"/>
      <c r="GOW58" s="9"/>
      <c r="GOX58" s="8"/>
      <c r="GOY58" s="8"/>
      <c r="GOZ58" s="9"/>
      <c r="GPA58" s="6"/>
      <c r="GPB58" s="9"/>
      <c r="GPC58" s="6"/>
      <c r="GPD58" s="9"/>
      <c r="GPE58" s="44"/>
      <c r="GPG58" s="44"/>
      <c r="GPI58" s="33"/>
      <c r="GPK58" s="33"/>
      <c r="GPM58" s="33"/>
      <c r="GPO58" s="33"/>
      <c r="GPQ58"/>
      <c r="GPR58"/>
      <c r="GPS58"/>
      <c r="GPT58" s="3"/>
      <c r="GPW58" s="8"/>
      <c r="GPX58" s="9"/>
      <c r="GPY58" s="8"/>
      <c r="GPZ58" s="8"/>
      <c r="GQA58" s="9"/>
      <c r="GQB58" s="6"/>
      <c r="GQC58" s="9"/>
      <c r="GQD58" s="6"/>
      <c r="GQE58" s="9"/>
      <c r="GQF58" s="44"/>
      <c r="GQH58" s="44"/>
      <c r="GQJ58" s="33"/>
      <c r="GQL58" s="33"/>
      <c r="GQN58" s="33"/>
      <c r="GQP58" s="33"/>
      <c r="GQR58"/>
      <c r="GQS58"/>
      <c r="GQT58"/>
      <c r="GQU58" s="3"/>
      <c r="GQX58" s="8"/>
      <c r="GQY58" s="9"/>
      <c r="GQZ58" s="8"/>
      <c r="GRA58" s="8"/>
      <c r="GRB58" s="9"/>
      <c r="GRC58" s="6"/>
      <c r="GRD58" s="9"/>
      <c r="GRE58" s="6"/>
      <c r="GRF58" s="9"/>
      <c r="GRG58" s="44"/>
      <c r="GRI58" s="44"/>
      <c r="GRK58" s="33"/>
      <c r="GRM58" s="33"/>
      <c r="GRO58" s="33"/>
      <c r="GRQ58" s="33"/>
      <c r="GRS58"/>
      <c r="GRT58"/>
      <c r="GRU58"/>
      <c r="GRV58" s="3"/>
      <c r="GRY58" s="8"/>
      <c r="GRZ58" s="9"/>
      <c r="GSA58" s="8"/>
      <c r="GSB58" s="8"/>
      <c r="GSC58" s="9"/>
      <c r="GSD58" s="6"/>
      <c r="GSE58" s="9"/>
      <c r="GSF58" s="6"/>
      <c r="GSG58" s="9"/>
      <c r="GSH58" s="44"/>
      <c r="GSJ58" s="44"/>
      <c r="GSL58" s="33"/>
      <c r="GSN58" s="33"/>
      <c r="GSP58" s="33"/>
      <c r="GSR58" s="33"/>
      <c r="GST58"/>
      <c r="GSU58"/>
      <c r="GSV58"/>
      <c r="GSW58" s="3"/>
      <c r="GSZ58" s="8"/>
      <c r="GTA58" s="9"/>
      <c r="GTB58" s="8"/>
      <c r="GTC58" s="8"/>
      <c r="GTD58" s="9"/>
      <c r="GTE58" s="6"/>
      <c r="GTF58" s="9"/>
      <c r="GTG58" s="6"/>
      <c r="GTH58" s="9"/>
      <c r="GTI58" s="44"/>
      <c r="GTK58" s="44"/>
      <c r="GTM58" s="33"/>
      <c r="GTO58" s="33"/>
      <c r="GTQ58" s="33"/>
      <c r="GTS58" s="33"/>
      <c r="GTU58"/>
      <c r="GTV58"/>
      <c r="GTW58"/>
      <c r="GTX58" s="3"/>
      <c r="GUA58" s="8"/>
      <c r="GUB58" s="9"/>
      <c r="GUC58" s="8"/>
      <c r="GUD58" s="8"/>
      <c r="GUE58" s="9"/>
      <c r="GUF58" s="6"/>
      <c r="GUG58" s="9"/>
      <c r="GUH58" s="6"/>
      <c r="GUI58" s="9"/>
      <c r="GUJ58" s="44"/>
      <c r="GUL58" s="44"/>
      <c r="GUN58" s="33"/>
      <c r="GUP58" s="33"/>
      <c r="GUR58" s="33"/>
      <c r="GUT58" s="33"/>
      <c r="GUV58"/>
      <c r="GUW58"/>
      <c r="GUX58"/>
      <c r="GUY58" s="3"/>
      <c r="GVB58" s="8"/>
      <c r="GVC58" s="9"/>
      <c r="GVD58" s="8"/>
      <c r="GVE58" s="8"/>
      <c r="GVF58" s="9"/>
      <c r="GVG58" s="6"/>
      <c r="GVH58" s="9"/>
      <c r="GVI58" s="6"/>
      <c r="GVJ58" s="9"/>
      <c r="GVK58" s="44"/>
      <c r="GVM58" s="44"/>
      <c r="GVO58" s="33"/>
      <c r="GVQ58" s="33"/>
      <c r="GVS58" s="33"/>
      <c r="GVU58" s="33"/>
      <c r="GVW58"/>
      <c r="GVX58"/>
      <c r="GVY58"/>
      <c r="GVZ58" s="3"/>
      <c r="GWC58" s="8"/>
      <c r="GWD58" s="9"/>
      <c r="GWE58" s="8"/>
      <c r="GWF58" s="8"/>
      <c r="GWG58" s="9"/>
      <c r="GWH58" s="6"/>
      <c r="GWI58" s="9"/>
      <c r="GWJ58" s="6"/>
      <c r="GWK58" s="9"/>
      <c r="GWL58" s="44"/>
      <c r="GWN58" s="44"/>
      <c r="GWP58" s="33"/>
      <c r="GWR58" s="33"/>
      <c r="GWT58" s="33"/>
      <c r="GWV58" s="33"/>
      <c r="GWX58"/>
      <c r="GWY58"/>
      <c r="GWZ58"/>
      <c r="GXA58" s="3"/>
      <c r="GXD58" s="8"/>
      <c r="GXE58" s="9"/>
      <c r="GXF58" s="8"/>
      <c r="GXG58" s="8"/>
      <c r="GXH58" s="9"/>
      <c r="GXI58" s="6"/>
      <c r="GXJ58" s="9"/>
      <c r="GXK58" s="6"/>
      <c r="GXL58" s="9"/>
      <c r="GXM58" s="44"/>
      <c r="GXO58" s="44"/>
      <c r="GXQ58" s="33"/>
      <c r="GXS58" s="33"/>
      <c r="GXU58" s="33"/>
      <c r="GXW58" s="33"/>
      <c r="GXY58"/>
      <c r="GXZ58"/>
      <c r="GYA58"/>
      <c r="GYB58" s="3"/>
      <c r="GYE58" s="8"/>
      <c r="GYF58" s="9"/>
      <c r="GYG58" s="8"/>
      <c r="GYH58" s="8"/>
      <c r="GYI58" s="9"/>
      <c r="GYJ58" s="6"/>
      <c r="GYK58" s="9"/>
      <c r="GYL58" s="6"/>
      <c r="GYM58" s="9"/>
      <c r="GYN58" s="44"/>
      <c r="GYP58" s="44"/>
      <c r="GYR58" s="33"/>
      <c r="GYT58" s="33"/>
      <c r="GYV58" s="33"/>
      <c r="GYX58" s="33"/>
      <c r="GYZ58"/>
      <c r="GZA58"/>
      <c r="GZB58"/>
      <c r="GZC58" s="3"/>
      <c r="GZF58" s="8"/>
      <c r="GZG58" s="9"/>
      <c r="GZH58" s="8"/>
      <c r="GZI58" s="8"/>
      <c r="GZJ58" s="9"/>
      <c r="GZK58" s="6"/>
      <c r="GZL58" s="9"/>
      <c r="GZM58" s="6"/>
      <c r="GZN58" s="9"/>
      <c r="GZO58" s="44"/>
      <c r="GZQ58" s="44"/>
      <c r="GZS58" s="33"/>
      <c r="GZU58" s="33"/>
      <c r="GZW58" s="33"/>
      <c r="GZY58" s="33"/>
      <c r="HAA58"/>
      <c r="HAB58"/>
      <c r="HAC58"/>
      <c r="HAD58" s="3"/>
      <c r="HAG58" s="8"/>
      <c r="HAH58" s="9"/>
      <c r="HAI58" s="8"/>
      <c r="HAJ58" s="8"/>
      <c r="HAK58" s="9"/>
      <c r="HAL58" s="6"/>
      <c r="HAM58" s="9"/>
      <c r="HAN58" s="6"/>
      <c r="HAO58" s="9"/>
      <c r="HAP58" s="44"/>
      <c r="HAR58" s="44"/>
      <c r="HAT58" s="33"/>
      <c r="HAV58" s="33"/>
      <c r="HAX58" s="33"/>
      <c r="HAZ58" s="33"/>
      <c r="HBB58"/>
      <c r="HBC58"/>
      <c r="HBD58"/>
      <c r="HBE58" s="3"/>
      <c r="HBH58" s="8"/>
      <c r="HBI58" s="9"/>
      <c r="HBJ58" s="8"/>
      <c r="HBK58" s="8"/>
      <c r="HBL58" s="9"/>
      <c r="HBM58" s="6"/>
      <c r="HBN58" s="9"/>
      <c r="HBO58" s="6"/>
      <c r="HBP58" s="9"/>
      <c r="HBQ58" s="44"/>
      <c r="HBS58" s="44"/>
      <c r="HBU58" s="33"/>
      <c r="HBW58" s="33"/>
      <c r="HBY58" s="33"/>
      <c r="HCA58" s="33"/>
      <c r="HCC58"/>
      <c r="HCD58"/>
      <c r="HCE58"/>
      <c r="HCF58" s="3"/>
      <c r="HCI58" s="8"/>
      <c r="HCJ58" s="9"/>
      <c r="HCK58" s="8"/>
      <c r="HCL58" s="8"/>
      <c r="HCM58" s="9"/>
      <c r="HCN58" s="6"/>
      <c r="HCO58" s="9"/>
      <c r="HCP58" s="6"/>
      <c r="HCQ58" s="9"/>
      <c r="HCR58" s="44"/>
      <c r="HCT58" s="44"/>
      <c r="HCV58" s="33"/>
      <c r="HCX58" s="33"/>
      <c r="HCZ58" s="33"/>
      <c r="HDB58" s="33"/>
      <c r="HDD58"/>
      <c r="HDE58"/>
      <c r="HDF58"/>
      <c r="HDG58" s="3"/>
      <c r="HDJ58" s="8"/>
      <c r="HDK58" s="9"/>
      <c r="HDL58" s="8"/>
      <c r="HDM58" s="8"/>
      <c r="HDN58" s="9"/>
      <c r="HDO58" s="6"/>
      <c r="HDP58" s="9"/>
      <c r="HDQ58" s="6"/>
      <c r="HDR58" s="9"/>
      <c r="HDS58" s="44"/>
      <c r="HDU58" s="44"/>
      <c r="HDW58" s="33"/>
      <c r="HDY58" s="33"/>
      <c r="HEA58" s="33"/>
      <c r="HEC58" s="33"/>
      <c r="HEE58"/>
      <c r="HEF58"/>
      <c r="HEG58"/>
      <c r="HEH58" s="3"/>
      <c r="HEK58" s="8"/>
      <c r="HEL58" s="9"/>
      <c r="HEM58" s="8"/>
      <c r="HEN58" s="8"/>
      <c r="HEO58" s="9"/>
      <c r="HEP58" s="6"/>
      <c r="HEQ58" s="9"/>
      <c r="HER58" s="6"/>
      <c r="HES58" s="9"/>
      <c r="HET58" s="44"/>
      <c r="HEV58" s="44"/>
      <c r="HEX58" s="33"/>
      <c r="HEZ58" s="33"/>
      <c r="HFB58" s="33"/>
      <c r="HFD58" s="33"/>
      <c r="HFF58"/>
      <c r="HFG58"/>
      <c r="HFH58"/>
      <c r="HFI58" s="3"/>
      <c r="HFL58" s="8"/>
      <c r="HFM58" s="9"/>
      <c r="HFN58" s="8"/>
      <c r="HFO58" s="8"/>
      <c r="HFP58" s="9"/>
      <c r="HFQ58" s="6"/>
      <c r="HFR58" s="9"/>
      <c r="HFS58" s="6"/>
      <c r="HFT58" s="9"/>
      <c r="HFU58" s="44"/>
      <c r="HFW58" s="44"/>
      <c r="HFY58" s="33"/>
      <c r="HGA58" s="33"/>
      <c r="HGC58" s="33"/>
      <c r="HGE58" s="33"/>
      <c r="HGG58"/>
      <c r="HGH58"/>
      <c r="HGI58"/>
      <c r="HGJ58" s="3"/>
      <c r="HGM58" s="8"/>
      <c r="HGN58" s="9"/>
      <c r="HGO58" s="8"/>
      <c r="HGP58" s="8"/>
      <c r="HGQ58" s="9"/>
      <c r="HGR58" s="6"/>
      <c r="HGS58" s="9"/>
      <c r="HGT58" s="6"/>
      <c r="HGU58" s="9"/>
      <c r="HGV58" s="44"/>
      <c r="HGX58" s="44"/>
      <c r="HGZ58" s="33"/>
      <c r="HHB58" s="33"/>
      <c r="HHD58" s="33"/>
      <c r="HHF58" s="33"/>
      <c r="HHH58"/>
      <c r="HHI58"/>
      <c r="HHJ58"/>
      <c r="HHK58" s="3"/>
      <c r="HHN58" s="8"/>
      <c r="HHO58" s="9"/>
      <c r="HHP58" s="8"/>
      <c r="HHQ58" s="8"/>
      <c r="HHR58" s="9"/>
      <c r="HHS58" s="6"/>
      <c r="HHT58" s="9"/>
      <c r="HHU58" s="6"/>
      <c r="HHV58" s="9"/>
      <c r="HHW58" s="44"/>
      <c r="HHY58" s="44"/>
      <c r="HIA58" s="33"/>
      <c r="HIC58" s="33"/>
      <c r="HIE58" s="33"/>
      <c r="HIG58" s="33"/>
      <c r="HII58"/>
      <c r="HIJ58"/>
      <c r="HIK58"/>
      <c r="HIL58" s="3"/>
      <c r="HIO58" s="8"/>
      <c r="HIP58" s="9"/>
      <c r="HIQ58" s="8"/>
      <c r="HIR58" s="8"/>
      <c r="HIS58" s="9"/>
      <c r="HIT58" s="6"/>
      <c r="HIU58" s="9"/>
      <c r="HIV58" s="6"/>
      <c r="HIW58" s="9"/>
      <c r="HIX58" s="44"/>
      <c r="HIZ58" s="44"/>
      <c r="HJB58" s="33"/>
      <c r="HJD58" s="33"/>
      <c r="HJF58" s="33"/>
      <c r="HJH58" s="33"/>
      <c r="HJJ58"/>
      <c r="HJK58"/>
      <c r="HJL58"/>
      <c r="HJM58" s="3"/>
      <c r="HJP58" s="8"/>
      <c r="HJQ58" s="9"/>
      <c r="HJR58" s="8"/>
      <c r="HJS58" s="8"/>
      <c r="HJT58" s="9"/>
      <c r="HJU58" s="6"/>
      <c r="HJV58" s="9"/>
      <c r="HJW58" s="6"/>
      <c r="HJX58" s="9"/>
      <c r="HJY58" s="44"/>
      <c r="HKA58" s="44"/>
      <c r="HKC58" s="33"/>
      <c r="HKE58" s="33"/>
      <c r="HKG58" s="33"/>
      <c r="HKI58" s="33"/>
      <c r="HKK58"/>
      <c r="HKL58"/>
      <c r="HKM58"/>
      <c r="HKN58" s="3"/>
      <c r="HKQ58" s="8"/>
      <c r="HKR58" s="9"/>
      <c r="HKS58" s="8"/>
      <c r="HKT58" s="8"/>
      <c r="HKU58" s="9"/>
      <c r="HKV58" s="6"/>
      <c r="HKW58" s="9"/>
      <c r="HKX58" s="6"/>
      <c r="HKY58" s="9"/>
      <c r="HKZ58" s="44"/>
      <c r="HLB58" s="44"/>
      <c r="HLD58" s="33"/>
      <c r="HLF58" s="33"/>
      <c r="HLH58" s="33"/>
      <c r="HLJ58" s="33"/>
      <c r="HLL58"/>
      <c r="HLM58"/>
      <c r="HLN58"/>
      <c r="HLO58" s="3"/>
      <c r="HLR58" s="8"/>
      <c r="HLS58" s="9"/>
      <c r="HLT58" s="8"/>
      <c r="HLU58" s="8"/>
      <c r="HLV58" s="9"/>
      <c r="HLW58" s="6"/>
      <c r="HLX58" s="9"/>
      <c r="HLY58" s="6"/>
      <c r="HLZ58" s="9"/>
      <c r="HMA58" s="44"/>
      <c r="HMC58" s="44"/>
      <c r="HME58" s="33"/>
      <c r="HMG58" s="33"/>
      <c r="HMI58" s="33"/>
      <c r="HMK58" s="33"/>
      <c r="HMM58"/>
      <c r="HMN58"/>
      <c r="HMO58"/>
      <c r="HMP58" s="3"/>
      <c r="HMS58" s="8"/>
      <c r="HMT58" s="9"/>
      <c r="HMU58" s="8"/>
      <c r="HMV58" s="8"/>
      <c r="HMW58" s="9"/>
      <c r="HMX58" s="6"/>
      <c r="HMY58" s="9"/>
      <c r="HMZ58" s="6"/>
      <c r="HNA58" s="9"/>
      <c r="HNB58" s="44"/>
      <c r="HND58" s="44"/>
      <c r="HNF58" s="33"/>
      <c r="HNH58" s="33"/>
      <c r="HNJ58" s="33"/>
      <c r="HNL58" s="33"/>
      <c r="HNN58"/>
      <c r="HNO58"/>
      <c r="HNP58"/>
      <c r="HNQ58" s="3"/>
      <c r="HNT58" s="8"/>
      <c r="HNU58" s="9"/>
      <c r="HNV58" s="8"/>
      <c r="HNW58" s="8"/>
      <c r="HNX58" s="9"/>
      <c r="HNY58" s="6"/>
      <c r="HNZ58" s="9"/>
      <c r="HOA58" s="6"/>
      <c r="HOB58" s="9"/>
      <c r="HOC58" s="44"/>
      <c r="HOE58" s="44"/>
      <c r="HOG58" s="33"/>
      <c r="HOI58" s="33"/>
      <c r="HOK58" s="33"/>
      <c r="HOM58" s="33"/>
      <c r="HOO58"/>
      <c r="HOP58"/>
      <c r="HOQ58"/>
      <c r="HOR58" s="3"/>
      <c r="HOU58" s="8"/>
      <c r="HOV58" s="9"/>
      <c r="HOW58" s="8"/>
      <c r="HOX58" s="8"/>
      <c r="HOY58" s="9"/>
      <c r="HOZ58" s="6"/>
      <c r="HPA58" s="9"/>
      <c r="HPB58" s="6"/>
      <c r="HPC58" s="9"/>
      <c r="HPD58" s="44"/>
      <c r="HPF58" s="44"/>
      <c r="HPH58" s="33"/>
      <c r="HPJ58" s="33"/>
      <c r="HPL58" s="33"/>
      <c r="HPN58" s="33"/>
      <c r="HPP58"/>
      <c r="HPQ58"/>
      <c r="HPR58"/>
      <c r="HPS58" s="3"/>
      <c r="HPV58" s="8"/>
      <c r="HPW58" s="9"/>
      <c r="HPX58" s="8"/>
      <c r="HPY58" s="8"/>
      <c r="HPZ58" s="9"/>
      <c r="HQA58" s="6"/>
      <c r="HQB58" s="9"/>
      <c r="HQC58" s="6"/>
      <c r="HQD58" s="9"/>
      <c r="HQE58" s="44"/>
      <c r="HQG58" s="44"/>
      <c r="HQI58" s="33"/>
      <c r="HQK58" s="33"/>
      <c r="HQM58" s="33"/>
      <c r="HQO58" s="33"/>
      <c r="HQQ58"/>
      <c r="HQR58"/>
      <c r="HQS58"/>
      <c r="HQT58" s="3"/>
      <c r="HQW58" s="8"/>
      <c r="HQX58" s="9"/>
      <c r="HQY58" s="8"/>
      <c r="HQZ58" s="8"/>
      <c r="HRA58" s="9"/>
      <c r="HRB58" s="6"/>
      <c r="HRC58" s="9"/>
      <c r="HRD58" s="6"/>
      <c r="HRE58" s="9"/>
      <c r="HRF58" s="44"/>
      <c r="HRH58" s="44"/>
      <c r="HRJ58" s="33"/>
      <c r="HRL58" s="33"/>
      <c r="HRN58" s="33"/>
      <c r="HRP58" s="33"/>
      <c r="HRR58"/>
      <c r="HRS58"/>
      <c r="HRT58"/>
      <c r="HRU58" s="3"/>
      <c r="HRX58" s="8"/>
      <c r="HRY58" s="9"/>
      <c r="HRZ58" s="8"/>
      <c r="HSA58" s="8"/>
      <c r="HSB58" s="9"/>
      <c r="HSC58" s="6"/>
      <c r="HSD58" s="9"/>
      <c r="HSE58" s="6"/>
      <c r="HSF58" s="9"/>
      <c r="HSG58" s="44"/>
      <c r="HSI58" s="44"/>
      <c r="HSK58" s="33"/>
      <c r="HSM58" s="33"/>
      <c r="HSO58" s="33"/>
      <c r="HSQ58" s="33"/>
      <c r="HSS58"/>
      <c r="HST58"/>
      <c r="HSU58"/>
      <c r="HSV58" s="3"/>
      <c r="HSY58" s="8"/>
      <c r="HSZ58" s="9"/>
      <c r="HTA58" s="8"/>
      <c r="HTB58" s="8"/>
      <c r="HTC58" s="9"/>
      <c r="HTD58" s="6"/>
      <c r="HTE58" s="9"/>
      <c r="HTF58" s="6"/>
      <c r="HTG58" s="9"/>
      <c r="HTH58" s="44"/>
      <c r="HTJ58" s="44"/>
      <c r="HTL58" s="33"/>
      <c r="HTN58" s="33"/>
      <c r="HTP58" s="33"/>
      <c r="HTR58" s="33"/>
      <c r="HTT58"/>
      <c r="HTU58"/>
      <c r="HTV58"/>
      <c r="HTW58" s="3"/>
      <c r="HTZ58" s="8"/>
      <c r="HUA58" s="9"/>
      <c r="HUB58" s="8"/>
      <c r="HUC58" s="8"/>
      <c r="HUD58" s="9"/>
      <c r="HUE58" s="6"/>
      <c r="HUF58" s="9"/>
      <c r="HUG58" s="6"/>
      <c r="HUH58" s="9"/>
      <c r="HUI58" s="44"/>
      <c r="HUK58" s="44"/>
      <c r="HUM58" s="33"/>
      <c r="HUO58" s="33"/>
      <c r="HUQ58" s="33"/>
      <c r="HUS58" s="33"/>
      <c r="HUU58"/>
      <c r="HUV58"/>
      <c r="HUW58"/>
      <c r="HUX58" s="3"/>
      <c r="HVA58" s="8"/>
      <c r="HVB58" s="9"/>
      <c r="HVC58" s="8"/>
      <c r="HVD58" s="8"/>
      <c r="HVE58" s="9"/>
      <c r="HVF58" s="6"/>
      <c r="HVG58" s="9"/>
      <c r="HVH58" s="6"/>
      <c r="HVI58" s="9"/>
      <c r="HVJ58" s="44"/>
      <c r="HVL58" s="44"/>
      <c r="HVN58" s="33"/>
      <c r="HVP58" s="33"/>
      <c r="HVR58" s="33"/>
      <c r="HVT58" s="33"/>
      <c r="HVV58"/>
      <c r="HVW58"/>
      <c r="HVX58"/>
      <c r="HVY58" s="3"/>
      <c r="HWB58" s="8"/>
      <c r="HWC58" s="9"/>
      <c r="HWD58" s="8"/>
      <c r="HWE58" s="8"/>
      <c r="HWF58" s="9"/>
      <c r="HWG58" s="6"/>
      <c r="HWH58" s="9"/>
      <c r="HWI58" s="6"/>
      <c r="HWJ58" s="9"/>
      <c r="HWK58" s="44"/>
      <c r="HWM58" s="44"/>
      <c r="HWO58" s="33"/>
      <c r="HWQ58" s="33"/>
      <c r="HWS58" s="33"/>
      <c r="HWU58" s="33"/>
      <c r="HWW58"/>
      <c r="HWX58"/>
      <c r="HWY58"/>
      <c r="HWZ58" s="3"/>
      <c r="HXC58" s="8"/>
      <c r="HXD58" s="9"/>
      <c r="HXE58" s="8"/>
      <c r="HXF58" s="8"/>
      <c r="HXG58" s="9"/>
      <c r="HXH58" s="6"/>
      <c r="HXI58" s="9"/>
      <c r="HXJ58" s="6"/>
      <c r="HXK58" s="9"/>
      <c r="HXL58" s="44"/>
      <c r="HXN58" s="44"/>
      <c r="HXP58" s="33"/>
      <c r="HXR58" s="33"/>
      <c r="HXT58" s="33"/>
      <c r="HXV58" s="33"/>
      <c r="HXX58"/>
      <c r="HXY58"/>
      <c r="HXZ58"/>
      <c r="HYA58" s="3"/>
      <c r="HYD58" s="8"/>
      <c r="HYE58" s="9"/>
      <c r="HYF58" s="8"/>
      <c r="HYG58" s="8"/>
      <c r="HYH58" s="9"/>
      <c r="HYI58" s="6"/>
      <c r="HYJ58" s="9"/>
      <c r="HYK58" s="6"/>
      <c r="HYL58" s="9"/>
      <c r="HYM58" s="44"/>
      <c r="HYO58" s="44"/>
      <c r="HYQ58" s="33"/>
      <c r="HYS58" s="33"/>
      <c r="HYU58" s="33"/>
      <c r="HYW58" s="33"/>
      <c r="HYY58"/>
      <c r="HYZ58"/>
      <c r="HZA58"/>
      <c r="HZB58" s="3"/>
      <c r="HZE58" s="8"/>
      <c r="HZF58" s="9"/>
      <c r="HZG58" s="8"/>
      <c r="HZH58" s="8"/>
      <c r="HZI58" s="9"/>
      <c r="HZJ58" s="6"/>
      <c r="HZK58" s="9"/>
      <c r="HZL58" s="6"/>
      <c r="HZM58" s="9"/>
      <c r="HZN58" s="44"/>
      <c r="HZP58" s="44"/>
      <c r="HZR58" s="33"/>
      <c r="HZT58" s="33"/>
      <c r="HZV58" s="33"/>
      <c r="HZX58" s="33"/>
      <c r="HZZ58"/>
      <c r="IAA58"/>
      <c r="IAB58"/>
      <c r="IAC58" s="3"/>
      <c r="IAF58" s="8"/>
      <c r="IAG58" s="9"/>
      <c r="IAH58" s="8"/>
      <c r="IAI58" s="8"/>
      <c r="IAJ58" s="9"/>
      <c r="IAK58" s="6"/>
      <c r="IAL58" s="9"/>
      <c r="IAM58" s="6"/>
      <c r="IAN58" s="9"/>
      <c r="IAO58" s="44"/>
      <c r="IAQ58" s="44"/>
      <c r="IAS58" s="33"/>
      <c r="IAU58" s="33"/>
      <c r="IAW58" s="33"/>
      <c r="IAY58" s="33"/>
      <c r="IBA58"/>
      <c r="IBB58"/>
      <c r="IBC58"/>
      <c r="IBD58" s="3"/>
      <c r="IBG58" s="8"/>
      <c r="IBH58" s="9"/>
      <c r="IBI58" s="8"/>
      <c r="IBJ58" s="8"/>
      <c r="IBK58" s="9"/>
      <c r="IBL58" s="6"/>
      <c r="IBM58" s="9"/>
      <c r="IBN58" s="6"/>
      <c r="IBO58" s="9"/>
      <c r="IBP58" s="44"/>
      <c r="IBR58" s="44"/>
      <c r="IBT58" s="33"/>
      <c r="IBV58" s="33"/>
      <c r="IBX58" s="33"/>
      <c r="IBZ58" s="33"/>
      <c r="ICB58"/>
      <c r="ICC58"/>
      <c r="ICD58"/>
      <c r="ICE58" s="3"/>
      <c r="ICH58" s="8"/>
      <c r="ICI58" s="9"/>
      <c r="ICJ58" s="8"/>
      <c r="ICK58" s="8"/>
      <c r="ICL58" s="9"/>
      <c r="ICM58" s="6"/>
      <c r="ICN58" s="9"/>
      <c r="ICO58" s="6"/>
      <c r="ICP58" s="9"/>
      <c r="ICQ58" s="44"/>
      <c r="ICS58" s="44"/>
      <c r="ICU58" s="33"/>
      <c r="ICW58" s="33"/>
      <c r="ICY58" s="33"/>
      <c r="IDA58" s="33"/>
      <c r="IDC58"/>
      <c r="IDD58"/>
      <c r="IDE58"/>
      <c r="IDF58" s="3"/>
      <c r="IDI58" s="8"/>
      <c r="IDJ58" s="9"/>
      <c r="IDK58" s="8"/>
      <c r="IDL58" s="8"/>
      <c r="IDM58" s="9"/>
      <c r="IDN58" s="6"/>
      <c r="IDO58" s="9"/>
      <c r="IDP58" s="6"/>
      <c r="IDQ58" s="9"/>
      <c r="IDR58" s="44"/>
      <c r="IDT58" s="44"/>
      <c r="IDV58" s="33"/>
      <c r="IDX58" s="33"/>
      <c r="IDZ58" s="33"/>
      <c r="IEB58" s="33"/>
      <c r="IED58"/>
      <c r="IEE58"/>
      <c r="IEF58"/>
      <c r="IEG58" s="3"/>
      <c r="IEJ58" s="8"/>
      <c r="IEK58" s="9"/>
      <c r="IEL58" s="8"/>
      <c r="IEM58" s="8"/>
      <c r="IEN58" s="9"/>
      <c r="IEO58" s="6"/>
      <c r="IEP58" s="9"/>
      <c r="IEQ58" s="6"/>
      <c r="IER58" s="9"/>
      <c r="IES58" s="44"/>
      <c r="IEU58" s="44"/>
      <c r="IEW58" s="33"/>
      <c r="IEY58" s="33"/>
      <c r="IFA58" s="33"/>
      <c r="IFC58" s="33"/>
      <c r="IFE58"/>
      <c r="IFF58"/>
      <c r="IFG58"/>
      <c r="IFH58" s="3"/>
      <c r="IFK58" s="8"/>
      <c r="IFL58" s="9"/>
      <c r="IFM58" s="8"/>
      <c r="IFN58" s="8"/>
      <c r="IFO58" s="9"/>
      <c r="IFP58" s="6"/>
      <c r="IFQ58" s="9"/>
      <c r="IFR58" s="6"/>
      <c r="IFS58" s="9"/>
      <c r="IFT58" s="44"/>
      <c r="IFV58" s="44"/>
      <c r="IFX58" s="33"/>
      <c r="IFZ58" s="33"/>
      <c r="IGB58" s="33"/>
      <c r="IGD58" s="33"/>
      <c r="IGF58"/>
      <c r="IGG58"/>
      <c r="IGH58"/>
      <c r="IGI58" s="3"/>
      <c r="IGL58" s="8"/>
      <c r="IGM58" s="9"/>
      <c r="IGN58" s="8"/>
      <c r="IGO58" s="8"/>
      <c r="IGP58" s="9"/>
      <c r="IGQ58" s="6"/>
      <c r="IGR58" s="9"/>
      <c r="IGS58" s="6"/>
      <c r="IGT58" s="9"/>
      <c r="IGU58" s="44"/>
      <c r="IGW58" s="44"/>
      <c r="IGY58" s="33"/>
      <c r="IHA58" s="33"/>
      <c r="IHC58" s="33"/>
      <c r="IHE58" s="33"/>
      <c r="IHG58"/>
      <c r="IHH58"/>
      <c r="IHI58"/>
      <c r="IHJ58" s="3"/>
      <c r="IHM58" s="8"/>
      <c r="IHN58" s="9"/>
      <c r="IHO58" s="8"/>
      <c r="IHP58" s="8"/>
      <c r="IHQ58" s="9"/>
      <c r="IHR58" s="6"/>
      <c r="IHS58" s="9"/>
      <c r="IHT58" s="6"/>
      <c r="IHU58" s="9"/>
      <c r="IHV58" s="44"/>
      <c r="IHX58" s="44"/>
      <c r="IHZ58" s="33"/>
      <c r="IIB58" s="33"/>
      <c r="IID58" s="33"/>
      <c r="IIF58" s="33"/>
      <c r="IIH58"/>
      <c r="III58"/>
      <c r="IIJ58"/>
      <c r="IIK58" s="3"/>
      <c r="IIN58" s="8"/>
      <c r="IIO58" s="9"/>
      <c r="IIP58" s="8"/>
      <c r="IIQ58" s="8"/>
      <c r="IIR58" s="9"/>
      <c r="IIS58" s="6"/>
      <c r="IIT58" s="9"/>
      <c r="IIU58" s="6"/>
      <c r="IIV58" s="9"/>
      <c r="IIW58" s="44"/>
      <c r="IIY58" s="44"/>
      <c r="IJA58" s="33"/>
      <c r="IJC58" s="33"/>
      <c r="IJE58" s="33"/>
      <c r="IJG58" s="33"/>
      <c r="IJI58"/>
      <c r="IJJ58"/>
      <c r="IJK58"/>
      <c r="IJL58" s="3"/>
      <c r="IJO58" s="8"/>
      <c r="IJP58" s="9"/>
      <c r="IJQ58" s="8"/>
      <c r="IJR58" s="8"/>
      <c r="IJS58" s="9"/>
      <c r="IJT58" s="6"/>
      <c r="IJU58" s="9"/>
      <c r="IJV58" s="6"/>
      <c r="IJW58" s="9"/>
      <c r="IJX58" s="44"/>
      <c r="IJZ58" s="44"/>
      <c r="IKB58" s="33"/>
      <c r="IKD58" s="33"/>
      <c r="IKF58" s="33"/>
      <c r="IKH58" s="33"/>
      <c r="IKJ58"/>
      <c r="IKK58"/>
      <c r="IKL58"/>
      <c r="IKM58" s="3"/>
      <c r="IKP58" s="8"/>
      <c r="IKQ58" s="9"/>
      <c r="IKR58" s="8"/>
      <c r="IKS58" s="8"/>
      <c r="IKT58" s="9"/>
      <c r="IKU58" s="6"/>
      <c r="IKV58" s="9"/>
      <c r="IKW58" s="6"/>
      <c r="IKX58" s="9"/>
      <c r="IKY58" s="44"/>
      <c r="ILA58" s="44"/>
      <c r="ILC58" s="33"/>
      <c r="ILE58" s="33"/>
      <c r="ILG58" s="33"/>
      <c r="ILI58" s="33"/>
      <c r="ILK58"/>
      <c r="ILL58"/>
      <c r="ILM58"/>
      <c r="ILN58" s="3"/>
      <c r="ILQ58" s="8"/>
      <c r="ILR58" s="9"/>
      <c r="ILS58" s="8"/>
      <c r="ILT58" s="8"/>
      <c r="ILU58" s="9"/>
      <c r="ILV58" s="6"/>
      <c r="ILW58" s="9"/>
      <c r="ILX58" s="6"/>
      <c r="ILY58" s="9"/>
      <c r="ILZ58" s="44"/>
      <c r="IMB58" s="44"/>
      <c r="IMD58" s="33"/>
      <c r="IMF58" s="33"/>
      <c r="IMH58" s="33"/>
      <c r="IMJ58" s="33"/>
      <c r="IML58"/>
      <c r="IMM58"/>
      <c r="IMN58"/>
      <c r="IMO58" s="3"/>
      <c r="IMR58" s="8"/>
      <c r="IMS58" s="9"/>
      <c r="IMT58" s="8"/>
      <c r="IMU58" s="8"/>
      <c r="IMV58" s="9"/>
      <c r="IMW58" s="6"/>
      <c r="IMX58" s="9"/>
      <c r="IMY58" s="6"/>
      <c r="IMZ58" s="9"/>
      <c r="INA58" s="44"/>
      <c r="INC58" s="44"/>
      <c r="INE58" s="33"/>
      <c r="ING58" s="33"/>
      <c r="INI58" s="33"/>
      <c r="INK58" s="33"/>
      <c r="INM58"/>
      <c r="INN58"/>
      <c r="INO58"/>
      <c r="INP58" s="3"/>
      <c r="INS58" s="8"/>
      <c r="INT58" s="9"/>
      <c r="INU58" s="8"/>
      <c r="INV58" s="8"/>
      <c r="INW58" s="9"/>
      <c r="INX58" s="6"/>
      <c r="INY58" s="9"/>
      <c r="INZ58" s="6"/>
      <c r="IOA58" s="9"/>
      <c r="IOB58" s="44"/>
      <c r="IOD58" s="44"/>
      <c r="IOF58" s="33"/>
      <c r="IOH58" s="33"/>
      <c r="IOJ58" s="33"/>
      <c r="IOL58" s="33"/>
      <c r="ION58"/>
      <c r="IOO58"/>
      <c r="IOP58"/>
      <c r="IOQ58" s="3"/>
      <c r="IOT58" s="8"/>
      <c r="IOU58" s="9"/>
      <c r="IOV58" s="8"/>
      <c r="IOW58" s="8"/>
      <c r="IOX58" s="9"/>
      <c r="IOY58" s="6"/>
      <c r="IOZ58" s="9"/>
      <c r="IPA58" s="6"/>
      <c r="IPB58" s="9"/>
      <c r="IPC58" s="44"/>
      <c r="IPE58" s="44"/>
      <c r="IPG58" s="33"/>
      <c r="IPI58" s="33"/>
      <c r="IPK58" s="33"/>
      <c r="IPM58" s="33"/>
      <c r="IPO58"/>
      <c r="IPP58"/>
      <c r="IPQ58"/>
      <c r="IPR58" s="3"/>
      <c r="IPU58" s="8"/>
      <c r="IPV58" s="9"/>
      <c r="IPW58" s="8"/>
      <c r="IPX58" s="8"/>
      <c r="IPY58" s="9"/>
      <c r="IPZ58" s="6"/>
      <c r="IQA58" s="9"/>
      <c r="IQB58" s="6"/>
      <c r="IQC58" s="9"/>
      <c r="IQD58" s="44"/>
      <c r="IQF58" s="44"/>
      <c r="IQH58" s="33"/>
      <c r="IQJ58" s="33"/>
      <c r="IQL58" s="33"/>
      <c r="IQN58" s="33"/>
      <c r="IQP58"/>
      <c r="IQQ58"/>
      <c r="IQR58"/>
      <c r="IQS58" s="3"/>
      <c r="IQV58" s="8"/>
      <c r="IQW58" s="9"/>
      <c r="IQX58" s="8"/>
      <c r="IQY58" s="8"/>
      <c r="IQZ58" s="9"/>
      <c r="IRA58" s="6"/>
      <c r="IRB58" s="9"/>
      <c r="IRC58" s="6"/>
      <c r="IRD58" s="9"/>
      <c r="IRE58" s="44"/>
      <c r="IRG58" s="44"/>
      <c r="IRI58" s="33"/>
      <c r="IRK58" s="33"/>
      <c r="IRM58" s="33"/>
      <c r="IRO58" s="33"/>
      <c r="IRQ58"/>
      <c r="IRR58"/>
      <c r="IRS58"/>
      <c r="IRT58" s="3"/>
      <c r="IRW58" s="8"/>
      <c r="IRX58" s="9"/>
      <c r="IRY58" s="8"/>
      <c r="IRZ58" s="8"/>
      <c r="ISA58" s="9"/>
      <c r="ISB58" s="6"/>
      <c r="ISC58" s="9"/>
      <c r="ISD58" s="6"/>
      <c r="ISE58" s="9"/>
      <c r="ISF58" s="44"/>
      <c r="ISH58" s="44"/>
      <c r="ISJ58" s="33"/>
      <c r="ISL58" s="33"/>
      <c r="ISN58" s="33"/>
      <c r="ISP58" s="33"/>
      <c r="ISR58"/>
      <c r="ISS58"/>
      <c r="IST58"/>
      <c r="ISU58" s="3"/>
      <c r="ISX58" s="8"/>
      <c r="ISY58" s="9"/>
      <c r="ISZ58" s="8"/>
      <c r="ITA58" s="8"/>
      <c r="ITB58" s="9"/>
      <c r="ITC58" s="6"/>
      <c r="ITD58" s="9"/>
      <c r="ITE58" s="6"/>
      <c r="ITF58" s="9"/>
      <c r="ITG58" s="44"/>
      <c r="ITI58" s="44"/>
      <c r="ITK58" s="33"/>
      <c r="ITM58" s="33"/>
      <c r="ITO58" s="33"/>
      <c r="ITQ58" s="33"/>
      <c r="ITS58"/>
      <c r="ITT58"/>
      <c r="ITU58"/>
      <c r="ITV58" s="3"/>
      <c r="ITY58" s="8"/>
      <c r="ITZ58" s="9"/>
      <c r="IUA58" s="8"/>
      <c r="IUB58" s="8"/>
      <c r="IUC58" s="9"/>
      <c r="IUD58" s="6"/>
      <c r="IUE58" s="9"/>
      <c r="IUF58" s="6"/>
      <c r="IUG58" s="9"/>
      <c r="IUH58" s="44"/>
      <c r="IUJ58" s="44"/>
      <c r="IUL58" s="33"/>
      <c r="IUN58" s="33"/>
      <c r="IUP58" s="33"/>
      <c r="IUR58" s="33"/>
      <c r="IUT58"/>
      <c r="IUU58"/>
      <c r="IUV58"/>
      <c r="IUW58" s="3"/>
      <c r="IUZ58" s="8"/>
      <c r="IVA58" s="9"/>
      <c r="IVB58" s="8"/>
      <c r="IVC58" s="8"/>
      <c r="IVD58" s="9"/>
      <c r="IVE58" s="6"/>
      <c r="IVF58" s="9"/>
      <c r="IVG58" s="6"/>
      <c r="IVH58" s="9"/>
      <c r="IVI58" s="44"/>
      <c r="IVK58" s="44"/>
      <c r="IVM58" s="33"/>
      <c r="IVO58" s="33"/>
      <c r="IVQ58" s="33"/>
      <c r="IVS58" s="33"/>
      <c r="IVU58"/>
      <c r="IVV58"/>
      <c r="IVW58"/>
      <c r="IVX58" s="3"/>
      <c r="IWA58" s="8"/>
      <c r="IWB58" s="9"/>
      <c r="IWC58" s="8"/>
      <c r="IWD58" s="8"/>
      <c r="IWE58" s="9"/>
      <c r="IWF58" s="6"/>
      <c r="IWG58" s="9"/>
      <c r="IWH58" s="6"/>
      <c r="IWI58" s="9"/>
      <c r="IWJ58" s="44"/>
      <c r="IWL58" s="44"/>
      <c r="IWN58" s="33"/>
      <c r="IWP58" s="33"/>
      <c r="IWR58" s="33"/>
      <c r="IWT58" s="33"/>
      <c r="IWV58"/>
      <c r="IWW58"/>
      <c r="IWX58"/>
      <c r="IWY58" s="3"/>
      <c r="IXB58" s="8"/>
      <c r="IXC58" s="9"/>
      <c r="IXD58" s="8"/>
      <c r="IXE58" s="8"/>
      <c r="IXF58" s="9"/>
      <c r="IXG58" s="6"/>
      <c r="IXH58" s="9"/>
      <c r="IXI58" s="6"/>
      <c r="IXJ58" s="9"/>
      <c r="IXK58" s="44"/>
      <c r="IXM58" s="44"/>
      <c r="IXO58" s="33"/>
      <c r="IXQ58" s="33"/>
      <c r="IXS58" s="33"/>
      <c r="IXU58" s="33"/>
      <c r="IXW58"/>
      <c r="IXX58"/>
      <c r="IXY58"/>
      <c r="IXZ58" s="3"/>
      <c r="IYC58" s="8"/>
      <c r="IYD58" s="9"/>
      <c r="IYE58" s="8"/>
      <c r="IYF58" s="8"/>
      <c r="IYG58" s="9"/>
      <c r="IYH58" s="6"/>
      <c r="IYI58" s="9"/>
      <c r="IYJ58" s="6"/>
      <c r="IYK58" s="9"/>
      <c r="IYL58" s="44"/>
      <c r="IYN58" s="44"/>
      <c r="IYP58" s="33"/>
      <c r="IYR58" s="33"/>
      <c r="IYT58" s="33"/>
      <c r="IYV58" s="33"/>
      <c r="IYX58"/>
      <c r="IYY58"/>
      <c r="IYZ58"/>
      <c r="IZA58" s="3"/>
      <c r="IZD58" s="8"/>
      <c r="IZE58" s="9"/>
      <c r="IZF58" s="8"/>
      <c r="IZG58" s="8"/>
      <c r="IZH58" s="9"/>
      <c r="IZI58" s="6"/>
      <c r="IZJ58" s="9"/>
      <c r="IZK58" s="6"/>
      <c r="IZL58" s="9"/>
      <c r="IZM58" s="44"/>
      <c r="IZO58" s="44"/>
      <c r="IZQ58" s="33"/>
      <c r="IZS58" s="33"/>
      <c r="IZU58" s="33"/>
      <c r="IZW58" s="33"/>
      <c r="IZY58"/>
      <c r="IZZ58"/>
      <c r="JAA58"/>
      <c r="JAB58" s="3"/>
      <c r="JAE58" s="8"/>
      <c r="JAF58" s="9"/>
      <c r="JAG58" s="8"/>
      <c r="JAH58" s="8"/>
      <c r="JAI58" s="9"/>
      <c r="JAJ58" s="6"/>
      <c r="JAK58" s="9"/>
      <c r="JAL58" s="6"/>
      <c r="JAM58" s="9"/>
      <c r="JAN58" s="44"/>
      <c r="JAP58" s="44"/>
      <c r="JAR58" s="33"/>
      <c r="JAT58" s="33"/>
      <c r="JAV58" s="33"/>
      <c r="JAX58" s="33"/>
      <c r="JAZ58"/>
      <c r="JBA58"/>
      <c r="JBB58"/>
      <c r="JBC58" s="3"/>
      <c r="JBF58" s="8"/>
      <c r="JBG58" s="9"/>
      <c r="JBH58" s="8"/>
      <c r="JBI58" s="8"/>
      <c r="JBJ58" s="9"/>
      <c r="JBK58" s="6"/>
      <c r="JBL58" s="9"/>
      <c r="JBM58" s="6"/>
      <c r="JBN58" s="9"/>
      <c r="JBO58" s="44"/>
      <c r="JBQ58" s="44"/>
      <c r="JBS58" s="33"/>
      <c r="JBU58" s="33"/>
      <c r="JBW58" s="33"/>
      <c r="JBY58" s="33"/>
      <c r="JCA58"/>
      <c r="JCB58"/>
      <c r="JCC58"/>
      <c r="JCD58" s="3"/>
      <c r="JCG58" s="8"/>
      <c r="JCH58" s="9"/>
      <c r="JCI58" s="8"/>
      <c r="JCJ58" s="8"/>
      <c r="JCK58" s="9"/>
      <c r="JCL58" s="6"/>
      <c r="JCM58" s="9"/>
      <c r="JCN58" s="6"/>
      <c r="JCO58" s="9"/>
      <c r="JCP58" s="44"/>
      <c r="JCR58" s="44"/>
      <c r="JCT58" s="33"/>
      <c r="JCV58" s="33"/>
      <c r="JCX58" s="33"/>
      <c r="JCZ58" s="33"/>
      <c r="JDB58"/>
      <c r="JDC58"/>
      <c r="JDD58"/>
      <c r="JDE58" s="3"/>
      <c r="JDH58" s="8"/>
      <c r="JDI58" s="9"/>
      <c r="JDJ58" s="8"/>
      <c r="JDK58" s="8"/>
      <c r="JDL58" s="9"/>
      <c r="JDM58" s="6"/>
      <c r="JDN58" s="9"/>
      <c r="JDO58" s="6"/>
      <c r="JDP58" s="9"/>
      <c r="JDQ58" s="44"/>
      <c r="JDS58" s="44"/>
      <c r="JDU58" s="33"/>
      <c r="JDW58" s="33"/>
      <c r="JDY58" s="33"/>
      <c r="JEA58" s="33"/>
      <c r="JEC58"/>
      <c r="JED58"/>
      <c r="JEE58"/>
      <c r="JEF58" s="3"/>
      <c r="JEI58" s="8"/>
      <c r="JEJ58" s="9"/>
      <c r="JEK58" s="8"/>
      <c r="JEL58" s="8"/>
      <c r="JEM58" s="9"/>
      <c r="JEN58" s="6"/>
      <c r="JEO58" s="9"/>
      <c r="JEP58" s="6"/>
      <c r="JEQ58" s="9"/>
      <c r="JER58" s="44"/>
      <c r="JET58" s="44"/>
      <c r="JEV58" s="33"/>
      <c r="JEX58" s="33"/>
      <c r="JEZ58" s="33"/>
      <c r="JFB58" s="33"/>
      <c r="JFD58"/>
      <c r="JFE58"/>
      <c r="JFF58"/>
      <c r="JFG58" s="3"/>
      <c r="JFJ58" s="8"/>
      <c r="JFK58" s="9"/>
      <c r="JFL58" s="8"/>
      <c r="JFM58" s="8"/>
      <c r="JFN58" s="9"/>
      <c r="JFO58" s="6"/>
      <c r="JFP58" s="9"/>
      <c r="JFQ58" s="6"/>
      <c r="JFR58" s="9"/>
      <c r="JFS58" s="44"/>
      <c r="JFU58" s="44"/>
      <c r="JFW58" s="33"/>
      <c r="JFY58" s="33"/>
      <c r="JGA58" s="33"/>
      <c r="JGC58" s="33"/>
      <c r="JGE58"/>
      <c r="JGF58"/>
      <c r="JGG58"/>
      <c r="JGH58" s="3"/>
      <c r="JGK58" s="8"/>
      <c r="JGL58" s="9"/>
      <c r="JGM58" s="8"/>
      <c r="JGN58" s="8"/>
      <c r="JGO58" s="9"/>
      <c r="JGP58" s="6"/>
      <c r="JGQ58" s="9"/>
      <c r="JGR58" s="6"/>
      <c r="JGS58" s="9"/>
      <c r="JGT58" s="44"/>
      <c r="JGV58" s="44"/>
      <c r="JGX58" s="33"/>
      <c r="JGZ58" s="33"/>
      <c r="JHB58" s="33"/>
      <c r="JHD58" s="33"/>
      <c r="JHF58"/>
      <c r="JHG58"/>
      <c r="JHH58"/>
      <c r="JHI58" s="3"/>
      <c r="JHL58" s="8"/>
      <c r="JHM58" s="9"/>
      <c r="JHN58" s="8"/>
      <c r="JHO58" s="8"/>
      <c r="JHP58" s="9"/>
      <c r="JHQ58" s="6"/>
      <c r="JHR58" s="9"/>
      <c r="JHS58" s="6"/>
      <c r="JHT58" s="9"/>
      <c r="JHU58" s="44"/>
      <c r="JHW58" s="44"/>
      <c r="JHY58" s="33"/>
      <c r="JIA58" s="33"/>
      <c r="JIC58" s="33"/>
      <c r="JIE58" s="33"/>
      <c r="JIG58"/>
      <c r="JIH58"/>
      <c r="JII58"/>
      <c r="JIJ58" s="3"/>
      <c r="JIM58" s="8"/>
      <c r="JIN58" s="9"/>
      <c r="JIO58" s="8"/>
      <c r="JIP58" s="8"/>
      <c r="JIQ58" s="9"/>
      <c r="JIR58" s="6"/>
      <c r="JIS58" s="9"/>
      <c r="JIT58" s="6"/>
      <c r="JIU58" s="9"/>
      <c r="JIV58" s="44"/>
      <c r="JIX58" s="44"/>
      <c r="JIZ58" s="33"/>
      <c r="JJB58" s="33"/>
      <c r="JJD58" s="33"/>
      <c r="JJF58" s="33"/>
      <c r="JJH58"/>
      <c r="JJI58"/>
      <c r="JJJ58"/>
      <c r="JJK58" s="3"/>
      <c r="JJN58" s="8"/>
      <c r="JJO58" s="9"/>
      <c r="JJP58" s="8"/>
      <c r="JJQ58" s="8"/>
      <c r="JJR58" s="9"/>
      <c r="JJS58" s="6"/>
      <c r="JJT58" s="9"/>
      <c r="JJU58" s="6"/>
      <c r="JJV58" s="9"/>
      <c r="JJW58" s="44"/>
      <c r="JJY58" s="44"/>
      <c r="JKA58" s="33"/>
      <c r="JKC58" s="33"/>
      <c r="JKE58" s="33"/>
      <c r="JKG58" s="33"/>
      <c r="JKI58"/>
      <c r="JKJ58"/>
      <c r="JKK58"/>
      <c r="JKL58" s="3"/>
      <c r="JKO58" s="8"/>
      <c r="JKP58" s="9"/>
      <c r="JKQ58" s="8"/>
      <c r="JKR58" s="8"/>
      <c r="JKS58" s="9"/>
      <c r="JKT58" s="6"/>
      <c r="JKU58" s="9"/>
      <c r="JKV58" s="6"/>
      <c r="JKW58" s="9"/>
      <c r="JKX58" s="44"/>
      <c r="JKZ58" s="44"/>
      <c r="JLB58" s="33"/>
      <c r="JLD58" s="33"/>
      <c r="JLF58" s="33"/>
      <c r="JLH58" s="33"/>
      <c r="JLJ58"/>
      <c r="JLK58"/>
      <c r="JLL58"/>
      <c r="JLM58" s="3"/>
      <c r="JLP58" s="8"/>
      <c r="JLQ58" s="9"/>
      <c r="JLR58" s="8"/>
      <c r="JLS58" s="8"/>
      <c r="JLT58" s="9"/>
      <c r="JLU58" s="6"/>
      <c r="JLV58" s="9"/>
      <c r="JLW58" s="6"/>
      <c r="JLX58" s="9"/>
      <c r="JLY58" s="44"/>
      <c r="JMA58" s="44"/>
      <c r="JMC58" s="33"/>
      <c r="JME58" s="33"/>
      <c r="JMG58" s="33"/>
      <c r="JMI58" s="33"/>
      <c r="JMK58"/>
      <c r="JML58"/>
      <c r="JMM58"/>
      <c r="JMN58" s="3"/>
      <c r="JMQ58" s="8"/>
      <c r="JMR58" s="9"/>
      <c r="JMS58" s="8"/>
      <c r="JMT58" s="8"/>
      <c r="JMU58" s="9"/>
      <c r="JMV58" s="6"/>
      <c r="JMW58" s="9"/>
      <c r="JMX58" s="6"/>
      <c r="JMY58" s="9"/>
      <c r="JMZ58" s="44"/>
      <c r="JNB58" s="44"/>
      <c r="JND58" s="33"/>
      <c r="JNF58" s="33"/>
      <c r="JNH58" s="33"/>
      <c r="JNJ58" s="33"/>
      <c r="JNL58"/>
      <c r="JNM58"/>
      <c r="JNN58"/>
      <c r="JNO58" s="3"/>
      <c r="JNR58" s="8"/>
      <c r="JNS58" s="9"/>
      <c r="JNT58" s="8"/>
      <c r="JNU58" s="8"/>
      <c r="JNV58" s="9"/>
      <c r="JNW58" s="6"/>
      <c r="JNX58" s="9"/>
      <c r="JNY58" s="6"/>
      <c r="JNZ58" s="9"/>
      <c r="JOA58" s="44"/>
      <c r="JOC58" s="44"/>
      <c r="JOE58" s="33"/>
      <c r="JOG58" s="33"/>
      <c r="JOI58" s="33"/>
      <c r="JOK58" s="33"/>
      <c r="JOM58"/>
      <c r="JON58"/>
      <c r="JOO58"/>
      <c r="JOP58" s="3"/>
      <c r="JOS58" s="8"/>
      <c r="JOT58" s="9"/>
      <c r="JOU58" s="8"/>
      <c r="JOV58" s="8"/>
      <c r="JOW58" s="9"/>
      <c r="JOX58" s="6"/>
      <c r="JOY58" s="9"/>
      <c r="JOZ58" s="6"/>
      <c r="JPA58" s="9"/>
      <c r="JPB58" s="44"/>
      <c r="JPD58" s="44"/>
      <c r="JPF58" s="33"/>
      <c r="JPH58" s="33"/>
      <c r="JPJ58" s="33"/>
      <c r="JPL58" s="33"/>
      <c r="JPN58"/>
      <c r="JPO58"/>
      <c r="JPP58"/>
      <c r="JPQ58" s="3"/>
      <c r="JPT58" s="8"/>
      <c r="JPU58" s="9"/>
      <c r="JPV58" s="8"/>
      <c r="JPW58" s="8"/>
      <c r="JPX58" s="9"/>
      <c r="JPY58" s="6"/>
      <c r="JPZ58" s="9"/>
      <c r="JQA58" s="6"/>
      <c r="JQB58" s="9"/>
      <c r="JQC58" s="44"/>
      <c r="JQE58" s="44"/>
      <c r="JQG58" s="33"/>
      <c r="JQI58" s="33"/>
      <c r="JQK58" s="33"/>
      <c r="JQM58" s="33"/>
      <c r="JQO58"/>
      <c r="JQP58"/>
      <c r="JQQ58"/>
      <c r="JQR58" s="3"/>
      <c r="JQU58" s="8"/>
      <c r="JQV58" s="9"/>
      <c r="JQW58" s="8"/>
      <c r="JQX58" s="8"/>
      <c r="JQY58" s="9"/>
      <c r="JQZ58" s="6"/>
      <c r="JRA58" s="9"/>
      <c r="JRB58" s="6"/>
      <c r="JRC58" s="9"/>
      <c r="JRD58" s="44"/>
      <c r="JRF58" s="44"/>
      <c r="JRH58" s="33"/>
      <c r="JRJ58" s="33"/>
      <c r="JRL58" s="33"/>
      <c r="JRN58" s="33"/>
      <c r="JRP58"/>
      <c r="JRQ58"/>
      <c r="JRR58"/>
      <c r="JRS58" s="3"/>
      <c r="JRV58" s="8"/>
      <c r="JRW58" s="9"/>
      <c r="JRX58" s="8"/>
      <c r="JRY58" s="8"/>
      <c r="JRZ58" s="9"/>
      <c r="JSA58" s="6"/>
      <c r="JSB58" s="9"/>
      <c r="JSC58" s="6"/>
      <c r="JSD58" s="9"/>
      <c r="JSE58" s="44"/>
      <c r="JSG58" s="44"/>
      <c r="JSI58" s="33"/>
      <c r="JSK58" s="33"/>
      <c r="JSM58" s="33"/>
      <c r="JSO58" s="33"/>
      <c r="JSQ58"/>
      <c r="JSR58"/>
      <c r="JSS58"/>
      <c r="JST58" s="3"/>
      <c r="JSW58" s="8"/>
      <c r="JSX58" s="9"/>
      <c r="JSY58" s="8"/>
      <c r="JSZ58" s="8"/>
      <c r="JTA58" s="9"/>
      <c r="JTB58" s="6"/>
      <c r="JTC58" s="9"/>
      <c r="JTD58" s="6"/>
      <c r="JTE58" s="9"/>
      <c r="JTF58" s="44"/>
      <c r="JTH58" s="44"/>
      <c r="JTJ58" s="33"/>
      <c r="JTL58" s="33"/>
      <c r="JTN58" s="33"/>
      <c r="JTP58" s="33"/>
      <c r="JTR58"/>
      <c r="JTS58"/>
      <c r="JTT58"/>
      <c r="JTU58" s="3"/>
      <c r="JTX58" s="8"/>
      <c r="JTY58" s="9"/>
      <c r="JTZ58" s="8"/>
      <c r="JUA58" s="8"/>
      <c r="JUB58" s="9"/>
      <c r="JUC58" s="6"/>
      <c r="JUD58" s="9"/>
      <c r="JUE58" s="6"/>
      <c r="JUF58" s="9"/>
      <c r="JUG58" s="44"/>
      <c r="JUI58" s="44"/>
      <c r="JUK58" s="33"/>
      <c r="JUM58" s="33"/>
      <c r="JUO58" s="33"/>
      <c r="JUQ58" s="33"/>
      <c r="JUS58"/>
      <c r="JUT58"/>
      <c r="JUU58"/>
      <c r="JUV58" s="3"/>
      <c r="JUY58" s="8"/>
      <c r="JUZ58" s="9"/>
      <c r="JVA58" s="8"/>
      <c r="JVB58" s="8"/>
      <c r="JVC58" s="9"/>
      <c r="JVD58" s="6"/>
      <c r="JVE58" s="9"/>
      <c r="JVF58" s="6"/>
      <c r="JVG58" s="9"/>
      <c r="JVH58" s="44"/>
      <c r="JVJ58" s="44"/>
      <c r="JVL58" s="33"/>
      <c r="JVN58" s="33"/>
      <c r="JVP58" s="33"/>
      <c r="JVR58" s="33"/>
      <c r="JVT58"/>
      <c r="JVU58"/>
      <c r="JVV58"/>
      <c r="JVW58" s="3"/>
      <c r="JVZ58" s="8"/>
      <c r="JWA58" s="9"/>
      <c r="JWB58" s="8"/>
      <c r="JWC58" s="8"/>
      <c r="JWD58" s="9"/>
      <c r="JWE58" s="6"/>
      <c r="JWF58" s="9"/>
      <c r="JWG58" s="6"/>
      <c r="JWH58" s="9"/>
      <c r="JWI58" s="44"/>
      <c r="JWK58" s="44"/>
      <c r="JWM58" s="33"/>
      <c r="JWO58" s="33"/>
      <c r="JWQ58" s="33"/>
      <c r="JWS58" s="33"/>
      <c r="JWU58"/>
      <c r="JWV58"/>
      <c r="JWW58"/>
      <c r="JWX58" s="3"/>
      <c r="JXA58" s="8"/>
      <c r="JXB58" s="9"/>
      <c r="JXC58" s="8"/>
      <c r="JXD58" s="8"/>
      <c r="JXE58" s="9"/>
      <c r="JXF58" s="6"/>
      <c r="JXG58" s="9"/>
      <c r="JXH58" s="6"/>
      <c r="JXI58" s="9"/>
      <c r="JXJ58" s="44"/>
      <c r="JXL58" s="44"/>
      <c r="JXN58" s="33"/>
      <c r="JXP58" s="33"/>
      <c r="JXR58" s="33"/>
      <c r="JXT58" s="33"/>
      <c r="JXV58"/>
      <c r="JXW58"/>
      <c r="JXX58"/>
      <c r="JXY58" s="3"/>
      <c r="JYB58" s="8"/>
      <c r="JYC58" s="9"/>
      <c r="JYD58" s="8"/>
      <c r="JYE58" s="8"/>
      <c r="JYF58" s="9"/>
      <c r="JYG58" s="6"/>
      <c r="JYH58" s="9"/>
      <c r="JYI58" s="6"/>
      <c r="JYJ58" s="9"/>
      <c r="JYK58" s="44"/>
      <c r="JYM58" s="44"/>
      <c r="JYO58" s="33"/>
      <c r="JYQ58" s="33"/>
      <c r="JYS58" s="33"/>
      <c r="JYU58" s="33"/>
      <c r="JYW58"/>
      <c r="JYX58"/>
      <c r="JYY58"/>
      <c r="JYZ58" s="3"/>
      <c r="JZC58" s="8"/>
      <c r="JZD58" s="9"/>
      <c r="JZE58" s="8"/>
      <c r="JZF58" s="8"/>
      <c r="JZG58" s="9"/>
      <c r="JZH58" s="6"/>
      <c r="JZI58" s="9"/>
      <c r="JZJ58" s="6"/>
      <c r="JZK58" s="9"/>
      <c r="JZL58" s="44"/>
      <c r="JZN58" s="44"/>
      <c r="JZP58" s="33"/>
      <c r="JZR58" s="33"/>
      <c r="JZT58" s="33"/>
      <c r="JZV58" s="33"/>
      <c r="JZX58"/>
      <c r="JZY58"/>
      <c r="JZZ58"/>
      <c r="KAA58" s="3"/>
      <c r="KAD58" s="8"/>
      <c r="KAE58" s="9"/>
      <c r="KAF58" s="8"/>
      <c r="KAG58" s="8"/>
      <c r="KAH58" s="9"/>
      <c r="KAI58" s="6"/>
      <c r="KAJ58" s="9"/>
      <c r="KAK58" s="6"/>
      <c r="KAL58" s="9"/>
      <c r="KAM58" s="44"/>
      <c r="KAO58" s="44"/>
      <c r="KAQ58" s="33"/>
      <c r="KAS58" s="33"/>
      <c r="KAU58" s="33"/>
      <c r="KAW58" s="33"/>
      <c r="KAY58"/>
      <c r="KAZ58"/>
      <c r="KBA58"/>
      <c r="KBB58" s="3"/>
      <c r="KBE58" s="8"/>
      <c r="KBF58" s="9"/>
      <c r="KBG58" s="8"/>
      <c r="KBH58" s="8"/>
      <c r="KBI58" s="9"/>
      <c r="KBJ58" s="6"/>
      <c r="KBK58" s="9"/>
      <c r="KBL58" s="6"/>
      <c r="KBM58" s="9"/>
      <c r="KBN58" s="44"/>
      <c r="KBP58" s="44"/>
      <c r="KBR58" s="33"/>
      <c r="KBT58" s="33"/>
      <c r="KBV58" s="33"/>
      <c r="KBX58" s="33"/>
      <c r="KBZ58"/>
      <c r="KCA58"/>
      <c r="KCB58"/>
      <c r="KCC58" s="3"/>
      <c r="KCF58" s="8"/>
      <c r="KCG58" s="9"/>
      <c r="KCH58" s="8"/>
      <c r="KCI58" s="8"/>
      <c r="KCJ58" s="9"/>
      <c r="KCK58" s="6"/>
      <c r="KCL58" s="9"/>
      <c r="KCM58" s="6"/>
      <c r="KCN58" s="9"/>
      <c r="KCO58" s="44"/>
      <c r="KCQ58" s="44"/>
      <c r="KCS58" s="33"/>
      <c r="KCU58" s="33"/>
      <c r="KCW58" s="33"/>
      <c r="KCY58" s="33"/>
      <c r="KDA58"/>
      <c r="KDB58"/>
      <c r="KDC58"/>
      <c r="KDD58" s="3"/>
      <c r="KDG58" s="8"/>
      <c r="KDH58" s="9"/>
      <c r="KDI58" s="8"/>
      <c r="KDJ58" s="8"/>
      <c r="KDK58" s="9"/>
      <c r="KDL58" s="6"/>
      <c r="KDM58" s="9"/>
      <c r="KDN58" s="6"/>
      <c r="KDO58" s="9"/>
      <c r="KDP58" s="44"/>
      <c r="KDR58" s="44"/>
      <c r="KDT58" s="33"/>
      <c r="KDV58" s="33"/>
      <c r="KDX58" s="33"/>
      <c r="KDZ58" s="33"/>
      <c r="KEB58"/>
      <c r="KEC58"/>
      <c r="KED58"/>
      <c r="KEE58" s="3"/>
      <c r="KEH58" s="8"/>
      <c r="KEI58" s="9"/>
      <c r="KEJ58" s="8"/>
      <c r="KEK58" s="8"/>
      <c r="KEL58" s="9"/>
      <c r="KEM58" s="6"/>
      <c r="KEN58" s="9"/>
      <c r="KEO58" s="6"/>
      <c r="KEP58" s="9"/>
      <c r="KEQ58" s="44"/>
      <c r="KES58" s="44"/>
      <c r="KEU58" s="33"/>
      <c r="KEW58" s="33"/>
      <c r="KEY58" s="33"/>
      <c r="KFA58" s="33"/>
      <c r="KFC58"/>
      <c r="KFD58"/>
      <c r="KFE58"/>
      <c r="KFF58" s="3"/>
      <c r="KFI58" s="8"/>
      <c r="KFJ58" s="9"/>
      <c r="KFK58" s="8"/>
      <c r="KFL58" s="8"/>
      <c r="KFM58" s="9"/>
      <c r="KFN58" s="6"/>
      <c r="KFO58" s="9"/>
      <c r="KFP58" s="6"/>
      <c r="KFQ58" s="9"/>
      <c r="KFR58" s="44"/>
      <c r="KFT58" s="44"/>
      <c r="KFV58" s="33"/>
      <c r="KFX58" s="33"/>
      <c r="KFZ58" s="33"/>
      <c r="KGB58" s="33"/>
      <c r="KGD58"/>
      <c r="KGE58"/>
      <c r="KGF58"/>
      <c r="KGG58" s="3"/>
      <c r="KGJ58" s="8"/>
      <c r="KGK58" s="9"/>
      <c r="KGL58" s="8"/>
      <c r="KGM58" s="8"/>
      <c r="KGN58" s="9"/>
      <c r="KGO58" s="6"/>
      <c r="KGP58" s="9"/>
      <c r="KGQ58" s="6"/>
      <c r="KGR58" s="9"/>
      <c r="KGS58" s="44"/>
      <c r="KGU58" s="44"/>
      <c r="KGW58" s="33"/>
      <c r="KGY58" s="33"/>
      <c r="KHA58" s="33"/>
      <c r="KHC58" s="33"/>
      <c r="KHE58"/>
      <c r="KHF58"/>
      <c r="KHG58"/>
      <c r="KHH58" s="3"/>
      <c r="KHK58" s="8"/>
      <c r="KHL58" s="9"/>
      <c r="KHM58" s="8"/>
      <c r="KHN58" s="8"/>
      <c r="KHO58" s="9"/>
      <c r="KHP58" s="6"/>
      <c r="KHQ58" s="9"/>
      <c r="KHR58" s="6"/>
      <c r="KHS58" s="9"/>
      <c r="KHT58" s="44"/>
      <c r="KHV58" s="44"/>
      <c r="KHX58" s="33"/>
      <c r="KHZ58" s="33"/>
      <c r="KIB58" s="33"/>
      <c r="KID58" s="33"/>
      <c r="KIF58"/>
      <c r="KIG58"/>
      <c r="KIH58"/>
      <c r="KII58" s="3"/>
      <c r="KIL58" s="8"/>
      <c r="KIM58" s="9"/>
      <c r="KIN58" s="8"/>
      <c r="KIO58" s="8"/>
      <c r="KIP58" s="9"/>
      <c r="KIQ58" s="6"/>
      <c r="KIR58" s="9"/>
      <c r="KIS58" s="6"/>
      <c r="KIT58" s="9"/>
      <c r="KIU58" s="44"/>
      <c r="KIW58" s="44"/>
      <c r="KIY58" s="33"/>
      <c r="KJA58" s="33"/>
      <c r="KJC58" s="33"/>
      <c r="KJE58" s="33"/>
      <c r="KJG58"/>
      <c r="KJH58"/>
      <c r="KJI58"/>
      <c r="KJJ58" s="3"/>
      <c r="KJM58" s="8"/>
      <c r="KJN58" s="9"/>
      <c r="KJO58" s="8"/>
      <c r="KJP58" s="8"/>
      <c r="KJQ58" s="9"/>
      <c r="KJR58" s="6"/>
      <c r="KJS58" s="9"/>
      <c r="KJT58" s="6"/>
      <c r="KJU58" s="9"/>
      <c r="KJV58" s="44"/>
      <c r="KJX58" s="44"/>
      <c r="KJZ58" s="33"/>
      <c r="KKB58" s="33"/>
      <c r="KKD58" s="33"/>
      <c r="KKF58" s="33"/>
      <c r="KKH58"/>
      <c r="KKI58"/>
      <c r="KKJ58"/>
      <c r="KKK58" s="3"/>
      <c r="KKN58" s="8"/>
      <c r="KKO58" s="9"/>
      <c r="KKP58" s="8"/>
      <c r="KKQ58" s="8"/>
      <c r="KKR58" s="9"/>
      <c r="KKS58" s="6"/>
      <c r="KKT58" s="9"/>
      <c r="KKU58" s="6"/>
      <c r="KKV58" s="9"/>
      <c r="KKW58" s="44"/>
      <c r="KKY58" s="44"/>
      <c r="KLA58" s="33"/>
      <c r="KLC58" s="33"/>
      <c r="KLE58" s="33"/>
      <c r="KLG58" s="33"/>
      <c r="KLI58"/>
      <c r="KLJ58"/>
      <c r="KLK58"/>
      <c r="KLL58" s="3"/>
      <c r="KLO58" s="8"/>
      <c r="KLP58" s="9"/>
      <c r="KLQ58" s="8"/>
      <c r="KLR58" s="8"/>
      <c r="KLS58" s="9"/>
      <c r="KLT58" s="6"/>
      <c r="KLU58" s="9"/>
      <c r="KLV58" s="6"/>
      <c r="KLW58" s="9"/>
      <c r="KLX58" s="44"/>
      <c r="KLZ58" s="44"/>
      <c r="KMB58" s="33"/>
      <c r="KMD58" s="33"/>
      <c r="KMF58" s="33"/>
      <c r="KMH58" s="33"/>
      <c r="KMJ58"/>
      <c r="KMK58"/>
      <c r="KML58"/>
      <c r="KMM58" s="3"/>
      <c r="KMP58" s="8"/>
      <c r="KMQ58" s="9"/>
      <c r="KMR58" s="8"/>
      <c r="KMS58" s="8"/>
      <c r="KMT58" s="9"/>
      <c r="KMU58" s="6"/>
      <c r="KMV58" s="9"/>
      <c r="KMW58" s="6"/>
      <c r="KMX58" s="9"/>
      <c r="KMY58" s="44"/>
      <c r="KNA58" s="44"/>
      <c r="KNC58" s="33"/>
      <c r="KNE58" s="33"/>
      <c r="KNG58" s="33"/>
      <c r="KNI58" s="33"/>
      <c r="KNK58"/>
      <c r="KNL58"/>
      <c r="KNM58"/>
      <c r="KNN58" s="3"/>
      <c r="KNQ58" s="8"/>
      <c r="KNR58" s="9"/>
      <c r="KNS58" s="8"/>
      <c r="KNT58" s="8"/>
      <c r="KNU58" s="9"/>
      <c r="KNV58" s="6"/>
      <c r="KNW58" s="9"/>
      <c r="KNX58" s="6"/>
      <c r="KNY58" s="9"/>
      <c r="KNZ58" s="44"/>
      <c r="KOB58" s="44"/>
      <c r="KOD58" s="33"/>
      <c r="KOF58" s="33"/>
      <c r="KOH58" s="33"/>
      <c r="KOJ58" s="33"/>
      <c r="KOL58"/>
      <c r="KOM58"/>
      <c r="KON58"/>
      <c r="KOO58" s="3"/>
      <c r="KOR58" s="8"/>
      <c r="KOS58" s="9"/>
      <c r="KOT58" s="8"/>
      <c r="KOU58" s="8"/>
      <c r="KOV58" s="9"/>
      <c r="KOW58" s="6"/>
      <c r="KOX58" s="9"/>
      <c r="KOY58" s="6"/>
      <c r="KOZ58" s="9"/>
      <c r="KPA58" s="44"/>
      <c r="KPC58" s="44"/>
      <c r="KPE58" s="33"/>
      <c r="KPG58" s="33"/>
      <c r="KPI58" s="33"/>
      <c r="KPK58" s="33"/>
      <c r="KPM58"/>
      <c r="KPN58"/>
      <c r="KPO58"/>
      <c r="KPP58" s="3"/>
      <c r="KPS58" s="8"/>
      <c r="KPT58" s="9"/>
      <c r="KPU58" s="8"/>
      <c r="KPV58" s="8"/>
      <c r="KPW58" s="9"/>
      <c r="KPX58" s="6"/>
      <c r="KPY58" s="9"/>
      <c r="KPZ58" s="6"/>
      <c r="KQA58" s="9"/>
      <c r="KQB58" s="44"/>
      <c r="KQD58" s="44"/>
      <c r="KQF58" s="33"/>
      <c r="KQH58" s="33"/>
      <c r="KQJ58" s="33"/>
      <c r="KQL58" s="33"/>
      <c r="KQN58"/>
      <c r="KQO58"/>
      <c r="KQP58"/>
      <c r="KQQ58" s="3"/>
      <c r="KQT58" s="8"/>
      <c r="KQU58" s="9"/>
      <c r="KQV58" s="8"/>
      <c r="KQW58" s="8"/>
      <c r="KQX58" s="9"/>
      <c r="KQY58" s="6"/>
      <c r="KQZ58" s="9"/>
      <c r="KRA58" s="6"/>
      <c r="KRB58" s="9"/>
      <c r="KRC58" s="44"/>
      <c r="KRE58" s="44"/>
      <c r="KRG58" s="33"/>
      <c r="KRI58" s="33"/>
      <c r="KRK58" s="33"/>
      <c r="KRM58" s="33"/>
      <c r="KRO58"/>
      <c r="KRP58"/>
      <c r="KRQ58"/>
      <c r="KRR58" s="3"/>
      <c r="KRU58" s="8"/>
      <c r="KRV58" s="9"/>
      <c r="KRW58" s="8"/>
      <c r="KRX58" s="8"/>
      <c r="KRY58" s="9"/>
      <c r="KRZ58" s="6"/>
      <c r="KSA58" s="9"/>
      <c r="KSB58" s="6"/>
      <c r="KSC58" s="9"/>
      <c r="KSD58" s="44"/>
      <c r="KSF58" s="44"/>
      <c r="KSH58" s="33"/>
      <c r="KSJ58" s="33"/>
      <c r="KSL58" s="33"/>
      <c r="KSN58" s="33"/>
      <c r="KSP58"/>
      <c r="KSQ58"/>
      <c r="KSR58"/>
      <c r="KSS58" s="3"/>
      <c r="KSV58" s="8"/>
      <c r="KSW58" s="9"/>
      <c r="KSX58" s="8"/>
      <c r="KSY58" s="8"/>
      <c r="KSZ58" s="9"/>
      <c r="KTA58" s="6"/>
      <c r="KTB58" s="9"/>
      <c r="KTC58" s="6"/>
      <c r="KTD58" s="9"/>
      <c r="KTE58" s="44"/>
      <c r="KTG58" s="44"/>
      <c r="KTI58" s="33"/>
      <c r="KTK58" s="33"/>
      <c r="KTM58" s="33"/>
      <c r="KTO58" s="33"/>
      <c r="KTQ58"/>
      <c r="KTR58"/>
      <c r="KTS58"/>
      <c r="KTT58" s="3"/>
      <c r="KTW58" s="8"/>
      <c r="KTX58" s="9"/>
      <c r="KTY58" s="8"/>
      <c r="KTZ58" s="8"/>
      <c r="KUA58" s="9"/>
      <c r="KUB58" s="6"/>
      <c r="KUC58" s="9"/>
      <c r="KUD58" s="6"/>
      <c r="KUE58" s="9"/>
      <c r="KUF58" s="44"/>
      <c r="KUH58" s="44"/>
      <c r="KUJ58" s="33"/>
      <c r="KUL58" s="33"/>
      <c r="KUN58" s="33"/>
      <c r="KUP58" s="33"/>
      <c r="KUR58"/>
      <c r="KUS58"/>
      <c r="KUT58"/>
      <c r="KUU58" s="3"/>
      <c r="KUX58" s="8"/>
      <c r="KUY58" s="9"/>
      <c r="KUZ58" s="8"/>
      <c r="KVA58" s="8"/>
      <c r="KVB58" s="9"/>
      <c r="KVC58" s="6"/>
      <c r="KVD58" s="9"/>
      <c r="KVE58" s="6"/>
      <c r="KVF58" s="9"/>
      <c r="KVG58" s="44"/>
      <c r="KVI58" s="44"/>
      <c r="KVK58" s="33"/>
      <c r="KVM58" s="33"/>
      <c r="KVO58" s="33"/>
      <c r="KVQ58" s="33"/>
      <c r="KVS58"/>
      <c r="KVT58"/>
      <c r="KVU58"/>
      <c r="KVV58" s="3"/>
      <c r="KVY58" s="8"/>
      <c r="KVZ58" s="9"/>
      <c r="KWA58" s="8"/>
      <c r="KWB58" s="8"/>
      <c r="KWC58" s="9"/>
      <c r="KWD58" s="6"/>
      <c r="KWE58" s="9"/>
      <c r="KWF58" s="6"/>
      <c r="KWG58" s="9"/>
      <c r="KWH58" s="44"/>
      <c r="KWJ58" s="44"/>
      <c r="KWL58" s="33"/>
      <c r="KWN58" s="33"/>
      <c r="KWP58" s="33"/>
      <c r="KWR58" s="33"/>
      <c r="KWT58"/>
      <c r="KWU58"/>
      <c r="KWV58"/>
      <c r="KWW58" s="3"/>
      <c r="KWZ58" s="8"/>
      <c r="KXA58" s="9"/>
      <c r="KXB58" s="8"/>
      <c r="KXC58" s="8"/>
      <c r="KXD58" s="9"/>
      <c r="KXE58" s="6"/>
      <c r="KXF58" s="9"/>
      <c r="KXG58" s="6"/>
      <c r="KXH58" s="9"/>
      <c r="KXI58" s="44"/>
      <c r="KXK58" s="44"/>
      <c r="KXM58" s="33"/>
      <c r="KXO58" s="33"/>
      <c r="KXQ58" s="33"/>
      <c r="KXS58" s="33"/>
      <c r="KXU58"/>
      <c r="KXV58"/>
      <c r="KXW58"/>
      <c r="KXX58" s="3"/>
      <c r="KYA58" s="8"/>
      <c r="KYB58" s="9"/>
      <c r="KYC58" s="8"/>
      <c r="KYD58" s="8"/>
      <c r="KYE58" s="9"/>
      <c r="KYF58" s="6"/>
      <c r="KYG58" s="9"/>
      <c r="KYH58" s="6"/>
      <c r="KYI58" s="9"/>
      <c r="KYJ58" s="44"/>
      <c r="KYL58" s="44"/>
      <c r="KYN58" s="33"/>
      <c r="KYP58" s="33"/>
      <c r="KYR58" s="33"/>
      <c r="KYT58" s="33"/>
      <c r="KYV58"/>
      <c r="KYW58"/>
      <c r="KYX58"/>
      <c r="KYY58" s="3"/>
      <c r="KZB58" s="8"/>
      <c r="KZC58" s="9"/>
      <c r="KZD58" s="8"/>
      <c r="KZE58" s="8"/>
      <c r="KZF58" s="9"/>
      <c r="KZG58" s="6"/>
      <c r="KZH58" s="9"/>
      <c r="KZI58" s="6"/>
      <c r="KZJ58" s="9"/>
      <c r="KZK58" s="44"/>
      <c r="KZM58" s="44"/>
      <c r="KZO58" s="33"/>
      <c r="KZQ58" s="33"/>
      <c r="KZS58" s="33"/>
      <c r="KZU58" s="33"/>
      <c r="KZW58"/>
      <c r="KZX58"/>
      <c r="KZY58"/>
      <c r="KZZ58" s="3"/>
      <c r="LAC58" s="8"/>
      <c r="LAD58" s="9"/>
      <c r="LAE58" s="8"/>
      <c r="LAF58" s="8"/>
      <c r="LAG58" s="9"/>
      <c r="LAH58" s="6"/>
      <c r="LAI58" s="9"/>
      <c r="LAJ58" s="6"/>
      <c r="LAK58" s="9"/>
      <c r="LAL58" s="44"/>
      <c r="LAN58" s="44"/>
      <c r="LAP58" s="33"/>
      <c r="LAR58" s="33"/>
      <c r="LAT58" s="33"/>
      <c r="LAV58" s="33"/>
      <c r="LAX58"/>
      <c r="LAY58"/>
      <c r="LAZ58"/>
      <c r="LBA58" s="3"/>
      <c r="LBD58" s="8"/>
      <c r="LBE58" s="9"/>
      <c r="LBF58" s="8"/>
      <c r="LBG58" s="8"/>
      <c r="LBH58" s="9"/>
      <c r="LBI58" s="6"/>
      <c r="LBJ58" s="9"/>
      <c r="LBK58" s="6"/>
      <c r="LBL58" s="9"/>
      <c r="LBM58" s="44"/>
      <c r="LBO58" s="44"/>
      <c r="LBQ58" s="33"/>
      <c r="LBS58" s="33"/>
      <c r="LBU58" s="33"/>
      <c r="LBW58" s="33"/>
      <c r="LBY58"/>
      <c r="LBZ58"/>
      <c r="LCA58"/>
      <c r="LCB58" s="3"/>
      <c r="LCE58" s="8"/>
      <c r="LCF58" s="9"/>
      <c r="LCG58" s="8"/>
      <c r="LCH58" s="8"/>
      <c r="LCI58" s="9"/>
      <c r="LCJ58" s="6"/>
      <c r="LCK58" s="9"/>
      <c r="LCL58" s="6"/>
      <c r="LCM58" s="9"/>
      <c r="LCN58" s="44"/>
      <c r="LCP58" s="44"/>
      <c r="LCR58" s="33"/>
      <c r="LCT58" s="33"/>
      <c r="LCV58" s="33"/>
      <c r="LCX58" s="33"/>
      <c r="LCZ58"/>
      <c r="LDA58"/>
      <c r="LDB58"/>
      <c r="LDC58" s="3"/>
      <c r="LDF58" s="8"/>
      <c r="LDG58" s="9"/>
      <c r="LDH58" s="8"/>
      <c r="LDI58" s="8"/>
      <c r="LDJ58" s="9"/>
      <c r="LDK58" s="6"/>
      <c r="LDL58" s="9"/>
      <c r="LDM58" s="6"/>
      <c r="LDN58" s="9"/>
      <c r="LDO58" s="44"/>
      <c r="LDQ58" s="44"/>
      <c r="LDS58" s="33"/>
      <c r="LDU58" s="33"/>
      <c r="LDW58" s="33"/>
      <c r="LDY58" s="33"/>
      <c r="LEA58"/>
      <c r="LEB58"/>
      <c r="LEC58"/>
      <c r="LED58" s="3"/>
      <c r="LEG58" s="8"/>
      <c r="LEH58" s="9"/>
      <c r="LEI58" s="8"/>
      <c r="LEJ58" s="8"/>
      <c r="LEK58" s="9"/>
      <c r="LEL58" s="6"/>
      <c r="LEM58" s="9"/>
      <c r="LEN58" s="6"/>
      <c r="LEO58" s="9"/>
      <c r="LEP58" s="44"/>
      <c r="LER58" s="44"/>
      <c r="LET58" s="33"/>
      <c r="LEV58" s="33"/>
      <c r="LEX58" s="33"/>
      <c r="LEZ58" s="33"/>
      <c r="LFB58"/>
      <c r="LFC58"/>
      <c r="LFD58"/>
      <c r="LFE58" s="3"/>
      <c r="LFH58" s="8"/>
      <c r="LFI58" s="9"/>
      <c r="LFJ58" s="8"/>
      <c r="LFK58" s="8"/>
      <c r="LFL58" s="9"/>
      <c r="LFM58" s="6"/>
      <c r="LFN58" s="9"/>
      <c r="LFO58" s="6"/>
      <c r="LFP58" s="9"/>
      <c r="LFQ58" s="44"/>
      <c r="LFS58" s="44"/>
      <c r="LFU58" s="33"/>
      <c r="LFW58" s="33"/>
      <c r="LFY58" s="33"/>
      <c r="LGA58" s="33"/>
      <c r="LGC58"/>
      <c r="LGD58"/>
      <c r="LGE58"/>
      <c r="LGF58" s="3"/>
      <c r="LGI58" s="8"/>
      <c r="LGJ58" s="9"/>
      <c r="LGK58" s="8"/>
      <c r="LGL58" s="8"/>
      <c r="LGM58" s="9"/>
      <c r="LGN58" s="6"/>
      <c r="LGO58" s="9"/>
      <c r="LGP58" s="6"/>
      <c r="LGQ58" s="9"/>
      <c r="LGR58" s="44"/>
      <c r="LGT58" s="44"/>
      <c r="LGV58" s="33"/>
      <c r="LGX58" s="33"/>
      <c r="LGZ58" s="33"/>
      <c r="LHB58" s="33"/>
      <c r="LHD58"/>
      <c r="LHE58"/>
      <c r="LHF58"/>
      <c r="LHG58" s="3"/>
      <c r="LHJ58" s="8"/>
      <c r="LHK58" s="9"/>
      <c r="LHL58" s="8"/>
      <c r="LHM58" s="8"/>
      <c r="LHN58" s="9"/>
      <c r="LHO58" s="6"/>
      <c r="LHP58" s="9"/>
      <c r="LHQ58" s="6"/>
      <c r="LHR58" s="9"/>
      <c r="LHS58" s="44"/>
      <c r="LHU58" s="44"/>
      <c r="LHW58" s="33"/>
      <c r="LHY58" s="33"/>
      <c r="LIA58" s="33"/>
      <c r="LIC58" s="33"/>
      <c r="LIE58"/>
      <c r="LIF58"/>
      <c r="LIG58"/>
      <c r="LIH58" s="3"/>
      <c r="LIK58" s="8"/>
      <c r="LIL58" s="9"/>
      <c r="LIM58" s="8"/>
      <c r="LIN58" s="8"/>
      <c r="LIO58" s="9"/>
      <c r="LIP58" s="6"/>
      <c r="LIQ58" s="9"/>
      <c r="LIR58" s="6"/>
      <c r="LIS58" s="9"/>
      <c r="LIT58" s="44"/>
      <c r="LIV58" s="44"/>
      <c r="LIX58" s="33"/>
      <c r="LIZ58" s="33"/>
      <c r="LJB58" s="33"/>
      <c r="LJD58" s="33"/>
      <c r="LJF58"/>
      <c r="LJG58"/>
      <c r="LJH58"/>
      <c r="LJI58" s="3"/>
      <c r="LJL58" s="8"/>
      <c r="LJM58" s="9"/>
      <c r="LJN58" s="8"/>
      <c r="LJO58" s="8"/>
      <c r="LJP58" s="9"/>
      <c r="LJQ58" s="6"/>
      <c r="LJR58" s="9"/>
      <c r="LJS58" s="6"/>
      <c r="LJT58" s="9"/>
      <c r="LJU58" s="44"/>
      <c r="LJW58" s="44"/>
      <c r="LJY58" s="33"/>
      <c r="LKA58" s="33"/>
      <c r="LKC58" s="33"/>
      <c r="LKE58" s="33"/>
      <c r="LKG58"/>
      <c r="LKH58"/>
      <c r="LKI58"/>
      <c r="LKJ58" s="3"/>
      <c r="LKM58" s="8"/>
      <c r="LKN58" s="9"/>
      <c r="LKO58" s="8"/>
      <c r="LKP58" s="8"/>
      <c r="LKQ58" s="9"/>
      <c r="LKR58" s="6"/>
      <c r="LKS58" s="9"/>
      <c r="LKT58" s="6"/>
      <c r="LKU58" s="9"/>
      <c r="LKV58" s="44"/>
      <c r="LKX58" s="44"/>
      <c r="LKZ58" s="33"/>
      <c r="LLB58" s="33"/>
      <c r="LLD58" s="33"/>
      <c r="LLF58" s="33"/>
      <c r="LLH58"/>
      <c r="LLI58"/>
      <c r="LLJ58"/>
      <c r="LLK58" s="3"/>
      <c r="LLN58" s="8"/>
      <c r="LLO58" s="9"/>
      <c r="LLP58" s="8"/>
      <c r="LLQ58" s="8"/>
      <c r="LLR58" s="9"/>
      <c r="LLS58" s="6"/>
      <c r="LLT58" s="9"/>
      <c r="LLU58" s="6"/>
      <c r="LLV58" s="9"/>
      <c r="LLW58" s="44"/>
      <c r="LLY58" s="44"/>
      <c r="LMA58" s="33"/>
      <c r="LMC58" s="33"/>
      <c r="LME58" s="33"/>
      <c r="LMG58" s="33"/>
      <c r="LMI58"/>
      <c r="LMJ58"/>
      <c r="LMK58"/>
      <c r="LML58" s="3"/>
      <c r="LMO58" s="8"/>
      <c r="LMP58" s="9"/>
      <c r="LMQ58" s="8"/>
      <c r="LMR58" s="8"/>
      <c r="LMS58" s="9"/>
      <c r="LMT58" s="6"/>
      <c r="LMU58" s="9"/>
      <c r="LMV58" s="6"/>
      <c r="LMW58" s="9"/>
      <c r="LMX58" s="44"/>
      <c r="LMZ58" s="44"/>
      <c r="LNB58" s="33"/>
      <c r="LND58" s="33"/>
      <c r="LNF58" s="33"/>
      <c r="LNH58" s="33"/>
      <c r="LNJ58"/>
      <c r="LNK58"/>
      <c r="LNL58"/>
      <c r="LNM58" s="3"/>
      <c r="LNP58" s="8"/>
      <c r="LNQ58" s="9"/>
      <c r="LNR58" s="8"/>
      <c r="LNS58" s="8"/>
      <c r="LNT58" s="9"/>
      <c r="LNU58" s="6"/>
      <c r="LNV58" s="9"/>
      <c r="LNW58" s="6"/>
      <c r="LNX58" s="9"/>
      <c r="LNY58" s="44"/>
      <c r="LOA58" s="44"/>
      <c r="LOC58" s="33"/>
      <c r="LOE58" s="33"/>
      <c r="LOG58" s="33"/>
      <c r="LOI58" s="33"/>
      <c r="LOK58"/>
      <c r="LOL58"/>
      <c r="LOM58"/>
      <c r="LON58" s="3"/>
      <c r="LOQ58" s="8"/>
      <c r="LOR58" s="9"/>
      <c r="LOS58" s="8"/>
      <c r="LOT58" s="8"/>
      <c r="LOU58" s="9"/>
      <c r="LOV58" s="6"/>
      <c r="LOW58" s="9"/>
      <c r="LOX58" s="6"/>
      <c r="LOY58" s="9"/>
      <c r="LOZ58" s="44"/>
      <c r="LPB58" s="44"/>
      <c r="LPD58" s="33"/>
      <c r="LPF58" s="33"/>
      <c r="LPH58" s="33"/>
      <c r="LPJ58" s="33"/>
      <c r="LPL58"/>
      <c r="LPM58"/>
      <c r="LPN58"/>
      <c r="LPO58" s="3"/>
      <c r="LPR58" s="8"/>
      <c r="LPS58" s="9"/>
      <c r="LPT58" s="8"/>
      <c r="LPU58" s="8"/>
      <c r="LPV58" s="9"/>
      <c r="LPW58" s="6"/>
      <c r="LPX58" s="9"/>
      <c r="LPY58" s="6"/>
      <c r="LPZ58" s="9"/>
      <c r="LQA58" s="44"/>
      <c r="LQC58" s="44"/>
      <c r="LQE58" s="33"/>
      <c r="LQG58" s="33"/>
      <c r="LQI58" s="33"/>
      <c r="LQK58" s="33"/>
      <c r="LQM58"/>
      <c r="LQN58"/>
      <c r="LQO58"/>
      <c r="LQP58" s="3"/>
      <c r="LQS58" s="8"/>
      <c r="LQT58" s="9"/>
      <c r="LQU58" s="8"/>
      <c r="LQV58" s="8"/>
      <c r="LQW58" s="9"/>
      <c r="LQX58" s="6"/>
      <c r="LQY58" s="9"/>
      <c r="LQZ58" s="6"/>
      <c r="LRA58" s="9"/>
      <c r="LRB58" s="44"/>
      <c r="LRD58" s="44"/>
      <c r="LRF58" s="33"/>
      <c r="LRH58" s="33"/>
      <c r="LRJ58" s="33"/>
      <c r="LRL58" s="33"/>
      <c r="LRN58"/>
      <c r="LRO58"/>
      <c r="LRP58"/>
      <c r="LRQ58" s="3"/>
      <c r="LRT58" s="8"/>
      <c r="LRU58" s="9"/>
      <c r="LRV58" s="8"/>
      <c r="LRW58" s="8"/>
      <c r="LRX58" s="9"/>
      <c r="LRY58" s="6"/>
      <c r="LRZ58" s="9"/>
      <c r="LSA58" s="6"/>
      <c r="LSB58" s="9"/>
      <c r="LSC58" s="44"/>
      <c r="LSE58" s="44"/>
      <c r="LSG58" s="33"/>
      <c r="LSI58" s="33"/>
      <c r="LSK58" s="33"/>
      <c r="LSM58" s="33"/>
      <c r="LSO58"/>
      <c r="LSP58"/>
      <c r="LSQ58"/>
      <c r="LSR58" s="3"/>
      <c r="LSU58" s="8"/>
      <c r="LSV58" s="9"/>
      <c r="LSW58" s="8"/>
      <c r="LSX58" s="8"/>
      <c r="LSY58" s="9"/>
      <c r="LSZ58" s="6"/>
      <c r="LTA58" s="9"/>
      <c r="LTB58" s="6"/>
      <c r="LTC58" s="9"/>
      <c r="LTD58" s="44"/>
      <c r="LTF58" s="44"/>
      <c r="LTH58" s="33"/>
      <c r="LTJ58" s="33"/>
      <c r="LTL58" s="33"/>
      <c r="LTN58" s="33"/>
      <c r="LTP58"/>
      <c r="LTQ58"/>
      <c r="LTR58"/>
      <c r="LTS58" s="3"/>
      <c r="LTV58" s="8"/>
      <c r="LTW58" s="9"/>
      <c r="LTX58" s="8"/>
      <c r="LTY58" s="8"/>
      <c r="LTZ58" s="9"/>
      <c r="LUA58" s="6"/>
      <c r="LUB58" s="9"/>
      <c r="LUC58" s="6"/>
      <c r="LUD58" s="9"/>
      <c r="LUE58" s="44"/>
      <c r="LUG58" s="44"/>
      <c r="LUI58" s="33"/>
      <c r="LUK58" s="33"/>
      <c r="LUM58" s="33"/>
      <c r="LUO58" s="33"/>
      <c r="LUQ58"/>
      <c r="LUR58"/>
      <c r="LUS58"/>
      <c r="LUT58" s="3"/>
      <c r="LUW58" s="8"/>
      <c r="LUX58" s="9"/>
      <c r="LUY58" s="8"/>
      <c r="LUZ58" s="8"/>
      <c r="LVA58" s="9"/>
      <c r="LVB58" s="6"/>
      <c r="LVC58" s="9"/>
      <c r="LVD58" s="6"/>
      <c r="LVE58" s="9"/>
      <c r="LVF58" s="44"/>
      <c r="LVH58" s="44"/>
      <c r="LVJ58" s="33"/>
      <c r="LVL58" s="33"/>
      <c r="LVN58" s="33"/>
      <c r="LVP58" s="33"/>
      <c r="LVR58"/>
      <c r="LVS58"/>
      <c r="LVT58"/>
      <c r="LVU58" s="3"/>
      <c r="LVX58" s="8"/>
      <c r="LVY58" s="9"/>
      <c r="LVZ58" s="8"/>
      <c r="LWA58" s="8"/>
      <c r="LWB58" s="9"/>
      <c r="LWC58" s="6"/>
      <c r="LWD58" s="9"/>
      <c r="LWE58" s="6"/>
      <c r="LWF58" s="9"/>
      <c r="LWG58" s="44"/>
      <c r="LWI58" s="44"/>
      <c r="LWK58" s="33"/>
      <c r="LWM58" s="33"/>
      <c r="LWO58" s="33"/>
      <c r="LWQ58" s="33"/>
      <c r="LWS58"/>
      <c r="LWT58"/>
      <c r="LWU58"/>
      <c r="LWV58" s="3"/>
      <c r="LWY58" s="8"/>
      <c r="LWZ58" s="9"/>
      <c r="LXA58" s="8"/>
      <c r="LXB58" s="8"/>
      <c r="LXC58" s="9"/>
      <c r="LXD58" s="6"/>
      <c r="LXE58" s="9"/>
      <c r="LXF58" s="6"/>
      <c r="LXG58" s="9"/>
      <c r="LXH58" s="44"/>
      <c r="LXJ58" s="44"/>
      <c r="LXL58" s="33"/>
      <c r="LXN58" s="33"/>
      <c r="LXP58" s="33"/>
      <c r="LXR58" s="33"/>
      <c r="LXT58"/>
      <c r="LXU58"/>
      <c r="LXV58"/>
      <c r="LXW58" s="3"/>
      <c r="LXZ58" s="8"/>
      <c r="LYA58" s="9"/>
      <c r="LYB58" s="8"/>
      <c r="LYC58" s="8"/>
      <c r="LYD58" s="9"/>
      <c r="LYE58" s="6"/>
      <c r="LYF58" s="9"/>
      <c r="LYG58" s="6"/>
      <c r="LYH58" s="9"/>
      <c r="LYI58" s="44"/>
      <c r="LYK58" s="44"/>
      <c r="LYM58" s="33"/>
      <c r="LYO58" s="33"/>
      <c r="LYQ58" s="33"/>
      <c r="LYS58" s="33"/>
      <c r="LYU58"/>
      <c r="LYV58"/>
      <c r="LYW58"/>
      <c r="LYX58" s="3"/>
      <c r="LZA58" s="8"/>
      <c r="LZB58" s="9"/>
      <c r="LZC58" s="8"/>
      <c r="LZD58" s="8"/>
      <c r="LZE58" s="9"/>
      <c r="LZF58" s="6"/>
      <c r="LZG58" s="9"/>
      <c r="LZH58" s="6"/>
      <c r="LZI58" s="9"/>
      <c r="LZJ58" s="44"/>
      <c r="LZL58" s="44"/>
      <c r="LZN58" s="33"/>
      <c r="LZP58" s="33"/>
      <c r="LZR58" s="33"/>
      <c r="LZT58" s="33"/>
      <c r="LZV58"/>
      <c r="LZW58"/>
      <c r="LZX58"/>
      <c r="LZY58" s="3"/>
      <c r="MAB58" s="8"/>
      <c r="MAC58" s="9"/>
      <c r="MAD58" s="8"/>
      <c r="MAE58" s="8"/>
      <c r="MAF58" s="9"/>
      <c r="MAG58" s="6"/>
      <c r="MAH58" s="9"/>
      <c r="MAI58" s="6"/>
      <c r="MAJ58" s="9"/>
      <c r="MAK58" s="44"/>
      <c r="MAM58" s="44"/>
      <c r="MAO58" s="33"/>
      <c r="MAQ58" s="33"/>
      <c r="MAS58" s="33"/>
      <c r="MAU58" s="33"/>
      <c r="MAW58"/>
      <c r="MAX58"/>
      <c r="MAY58"/>
      <c r="MAZ58" s="3"/>
      <c r="MBC58" s="8"/>
      <c r="MBD58" s="9"/>
      <c r="MBE58" s="8"/>
      <c r="MBF58" s="8"/>
      <c r="MBG58" s="9"/>
      <c r="MBH58" s="6"/>
      <c r="MBI58" s="9"/>
      <c r="MBJ58" s="6"/>
      <c r="MBK58" s="9"/>
      <c r="MBL58" s="44"/>
      <c r="MBN58" s="44"/>
      <c r="MBP58" s="33"/>
      <c r="MBR58" s="33"/>
      <c r="MBT58" s="33"/>
      <c r="MBV58" s="33"/>
      <c r="MBX58"/>
      <c r="MBY58"/>
      <c r="MBZ58"/>
      <c r="MCA58" s="3"/>
      <c r="MCD58" s="8"/>
      <c r="MCE58" s="9"/>
      <c r="MCF58" s="8"/>
      <c r="MCG58" s="8"/>
      <c r="MCH58" s="9"/>
      <c r="MCI58" s="6"/>
      <c r="MCJ58" s="9"/>
      <c r="MCK58" s="6"/>
      <c r="MCL58" s="9"/>
      <c r="MCM58" s="44"/>
      <c r="MCO58" s="44"/>
      <c r="MCQ58" s="33"/>
      <c r="MCS58" s="33"/>
      <c r="MCU58" s="33"/>
      <c r="MCW58" s="33"/>
      <c r="MCY58"/>
      <c r="MCZ58"/>
      <c r="MDA58"/>
      <c r="MDB58" s="3"/>
      <c r="MDE58" s="8"/>
      <c r="MDF58" s="9"/>
      <c r="MDG58" s="8"/>
      <c r="MDH58" s="8"/>
      <c r="MDI58" s="9"/>
      <c r="MDJ58" s="6"/>
      <c r="MDK58" s="9"/>
      <c r="MDL58" s="6"/>
      <c r="MDM58" s="9"/>
      <c r="MDN58" s="44"/>
      <c r="MDP58" s="44"/>
      <c r="MDR58" s="33"/>
      <c r="MDT58" s="33"/>
      <c r="MDV58" s="33"/>
      <c r="MDX58" s="33"/>
      <c r="MDZ58"/>
      <c r="MEA58"/>
      <c r="MEB58"/>
      <c r="MEC58" s="3"/>
      <c r="MEF58" s="8"/>
      <c r="MEG58" s="9"/>
      <c r="MEH58" s="8"/>
      <c r="MEI58" s="8"/>
      <c r="MEJ58" s="9"/>
      <c r="MEK58" s="6"/>
      <c r="MEL58" s="9"/>
      <c r="MEM58" s="6"/>
      <c r="MEN58" s="9"/>
      <c r="MEO58" s="44"/>
      <c r="MEQ58" s="44"/>
      <c r="MES58" s="33"/>
      <c r="MEU58" s="33"/>
      <c r="MEW58" s="33"/>
      <c r="MEY58" s="33"/>
      <c r="MFA58"/>
      <c r="MFB58"/>
      <c r="MFC58"/>
      <c r="MFD58" s="3"/>
      <c r="MFG58" s="8"/>
      <c r="MFH58" s="9"/>
      <c r="MFI58" s="8"/>
      <c r="MFJ58" s="8"/>
      <c r="MFK58" s="9"/>
      <c r="MFL58" s="6"/>
      <c r="MFM58" s="9"/>
      <c r="MFN58" s="6"/>
      <c r="MFO58" s="9"/>
      <c r="MFP58" s="44"/>
      <c r="MFR58" s="44"/>
      <c r="MFT58" s="33"/>
      <c r="MFV58" s="33"/>
      <c r="MFX58" s="33"/>
      <c r="MFZ58" s="33"/>
      <c r="MGB58"/>
      <c r="MGC58"/>
      <c r="MGD58"/>
      <c r="MGE58" s="3"/>
      <c r="MGH58" s="8"/>
      <c r="MGI58" s="9"/>
      <c r="MGJ58" s="8"/>
      <c r="MGK58" s="8"/>
      <c r="MGL58" s="9"/>
      <c r="MGM58" s="6"/>
      <c r="MGN58" s="9"/>
      <c r="MGO58" s="6"/>
      <c r="MGP58" s="9"/>
      <c r="MGQ58" s="44"/>
      <c r="MGS58" s="44"/>
      <c r="MGU58" s="33"/>
      <c r="MGW58" s="33"/>
      <c r="MGY58" s="33"/>
      <c r="MHA58" s="33"/>
      <c r="MHC58"/>
      <c r="MHD58"/>
      <c r="MHE58"/>
      <c r="MHF58" s="3"/>
      <c r="MHI58" s="8"/>
      <c r="MHJ58" s="9"/>
      <c r="MHK58" s="8"/>
      <c r="MHL58" s="8"/>
      <c r="MHM58" s="9"/>
      <c r="MHN58" s="6"/>
      <c r="MHO58" s="9"/>
      <c r="MHP58" s="6"/>
      <c r="MHQ58" s="9"/>
      <c r="MHR58" s="44"/>
      <c r="MHT58" s="44"/>
      <c r="MHV58" s="33"/>
      <c r="MHX58" s="33"/>
      <c r="MHZ58" s="33"/>
      <c r="MIB58" s="33"/>
      <c r="MID58"/>
      <c r="MIE58"/>
      <c r="MIF58"/>
      <c r="MIG58" s="3"/>
      <c r="MIJ58" s="8"/>
      <c r="MIK58" s="9"/>
      <c r="MIL58" s="8"/>
      <c r="MIM58" s="8"/>
      <c r="MIN58" s="9"/>
      <c r="MIO58" s="6"/>
      <c r="MIP58" s="9"/>
      <c r="MIQ58" s="6"/>
      <c r="MIR58" s="9"/>
      <c r="MIS58" s="44"/>
      <c r="MIU58" s="44"/>
      <c r="MIW58" s="33"/>
      <c r="MIY58" s="33"/>
      <c r="MJA58" s="33"/>
      <c r="MJC58" s="33"/>
      <c r="MJE58"/>
      <c r="MJF58"/>
      <c r="MJG58"/>
      <c r="MJH58" s="3"/>
      <c r="MJK58" s="8"/>
      <c r="MJL58" s="9"/>
      <c r="MJM58" s="8"/>
      <c r="MJN58" s="8"/>
      <c r="MJO58" s="9"/>
      <c r="MJP58" s="6"/>
      <c r="MJQ58" s="9"/>
      <c r="MJR58" s="6"/>
      <c r="MJS58" s="9"/>
      <c r="MJT58" s="44"/>
      <c r="MJV58" s="44"/>
      <c r="MJX58" s="33"/>
      <c r="MJZ58" s="33"/>
      <c r="MKB58" s="33"/>
      <c r="MKD58" s="33"/>
      <c r="MKF58"/>
      <c r="MKG58"/>
      <c r="MKH58"/>
      <c r="MKI58" s="3"/>
      <c r="MKL58" s="8"/>
      <c r="MKM58" s="9"/>
      <c r="MKN58" s="8"/>
      <c r="MKO58" s="8"/>
      <c r="MKP58" s="9"/>
      <c r="MKQ58" s="6"/>
      <c r="MKR58" s="9"/>
      <c r="MKS58" s="6"/>
      <c r="MKT58" s="9"/>
      <c r="MKU58" s="44"/>
      <c r="MKW58" s="44"/>
      <c r="MKY58" s="33"/>
      <c r="MLA58" s="33"/>
      <c r="MLC58" s="33"/>
      <c r="MLE58" s="33"/>
      <c r="MLG58"/>
      <c r="MLH58"/>
      <c r="MLI58"/>
      <c r="MLJ58" s="3"/>
      <c r="MLM58" s="8"/>
      <c r="MLN58" s="9"/>
      <c r="MLO58" s="8"/>
      <c r="MLP58" s="8"/>
      <c r="MLQ58" s="9"/>
      <c r="MLR58" s="6"/>
      <c r="MLS58" s="9"/>
      <c r="MLT58" s="6"/>
      <c r="MLU58" s="9"/>
      <c r="MLV58" s="44"/>
      <c r="MLX58" s="44"/>
      <c r="MLZ58" s="33"/>
      <c r="MMB58" s="33"/>
      <c r="MMD58" s="33"/>
      <c r="MMF58" s="33"/>
      <c r="MMH58"/>
      <c r="MMI58"/>
      <c r="MMJ58"/>
      <c r="MMK58" s="3"/>
      <c r="MMN58" s="8"/>
      <c r="MMO58" s="9"/>
      <c r="MMP58" s="8"/>
      <c r="MMQ58" s="8"/>
      <c r="MMR58" s="9"/>
      <c r="MMS58" s="6"/>
      <c r="MMT58" s="9"/>
      <c r="MMU58" s="6"/>
      <c r="MMV58" s="9"/>
      <c r="MMW58" s="44"/>
      <c r="MMY58" s="44"/>
      <c r="MNA58" s="33"/>
      <c r="MNC58" s="33"/>
      <c r="MNE58" s="33"/>
      <c r="MNG58" s="33"/>
      <c r="MNI58"/>
      <c r="MNJ58"/>
      <c r="MNK58"/>
      <c r="MNL58" s="3"/>
      <c r="MNO58" s="8"/>
      <c r="MNP58" s="9"/>
      <c r="MNQ58" s="8"/>
      <c r="MNR58" s="8"/>
      <c r="MNS58" s="9"/>
      <c r="MNT58" s="6"/>
      <c r="MNU58" s="9"/>
      <c r="MNV58" s="6"/>
      <c r="MNW58" s="9"/>
      <c r="MNX58" s="44"/>
      <c r="MNZ58" s="44"/>
      <c r="MOB58" s="33"/>
      <c r="MOD58" s="33"/>
      <c r="MOF58" s="33"/>
      <c r="MOH58" s="33"/>
      <c r="MOJ58"/>
      <c r="MOK58"/>
      <c r="MOL58"/>
      <c r="MOM58" s="3"/>
      <c r="MOP58" s="8"/>
      <c r="MOQ58" s="9"/>
      <c r="MOR58" s="8"/>
      <c r="MOS58" s="8"/>
      <c r="MOT58" s="9"/>
      <c r="MOU58" s="6"/>
      <c r="MOV58" s="9"/>
      <c r="MOW58" s="6"/>
      <c r="MOX58" s="9"/>
      <c r="MOY58" s="44"/>
      <c r="MPA58" s="44"/>
      <c r="MPC58" s="33"/>
      <c r="MPE58" s="33"/>
      <c r="MPG58" s="33"/>
      <c r="MPI58" s="33"/>
      <c r="MPK58"/>
      <c r="MPL58"/>
      <c r="MPM58"/>
      <c r="MPN58" s="3"/>
      <c r="MPQ58" s="8"/>
      <c r="MPR58" s="9"/>
      <c r="MPS58" s="8"/>
      <c r="MPT58" s="8"/>
      <c r="MPU58" s="9"/>
      <c r="MPV58" s="6"/>
      <c r="MPW58" s="9"/>
      <c r="MPX58" s="6"/>
      <c r="MPY58" s="9"/>
      <c r="MPZ58" s="44"/>
      <c r="MQB58" s="44"/>
      <c r="MQD58" s="33"/>
      <c r="MQF58" s="33"/>
      <c r="MQH58" s="33"/>
      <c r="MQJ58" s="33"/>
      <c r="MQL58"/>
      <c r="MQM58"/>
      <c r="MQN58"/>
      <c r="MQO58" s="3"/>
      <c r="MQR58" s="8"/>
      <c r="MQS58" s="9"/>
      <c r="MQT58" s="8"/>
      <c r="MQU58" s="8"/>
      <c r="MQV58" s="9"/>
      <c r="MQW58" s="6"/>
      <c r="MQX58" s="9"/>
      <c r="MQY58" s="6"/>
      <c r="MQZ58" s="9"/>
      <c r="MRA58" s="44"/>
      <c r="MRC58" s="44"/>
      <c r="MRE58" s="33"/>
      <c r="MRG58" s="33"/>
      <c r="MRI58" s="33"/>
      <c r="MRK58" s="33"/>
      <c r="MRM58"/>
      <c r="MRN58"/>
      <c r="MRO58"/>
      <c r="MRP58" s="3"/>
      <c r="MRS58" s="8"/>
      <c r="MRT58" s="9"/>
      <c r="MRU58" s="8"/>
      <c r="MRV58" s="8"/>
      <c r="MRW58" s="9"/>
      <c r="MRX58" s="6"/>
      <c r="MRY58" s="9"/>
      <c r="MRZ58" s="6"/>
      <c r="MSA58" s="9"/>
      <c r="MSB58" s="44"/>
      <c r="MSD58" s="44"/>
      <c r="MSF58" s="33"/>
      <c r="MSH58" s="33"/>
      <c r="MSJ58" s="33"/>
      <c r="MSL58" s="33"/>
      <c r="MSN58"/>
      <c r="MSO58"/>
      <c r="MSP58"/>
      <c r="MSQ58" s="3"/>
      <c r="MST58" s="8"/>
      <c r="MSU58" s="9"/>
      <c r="MSV58" s="8"/>
      <c r="MSW58" s="8"/>
      <c r="MSX58" s="9"/>
      <c r="MSY58" s="6"/>
      <c r="MSZ58" s="9"/>
      <c r="MTA58" s="6"/>
      <c r="MTB58" s="9"/>
      <c r="MTC58" s="44"/>
      <c r="MTE58" s="44"/>
      <c r="MTG58" s="33"/>
      <c r="MTI58" s="33"/>
      <c r="MTK58" s="33"/>
      <c r="MTM58" s="33"/>
      <c r="MTO58"/>
      <c r="MTP58"/>
      <c r="MTQ58"/>
      <c r="MTR58" s="3"/>
      <c r="MTU58" s="8"/>
      <c r="MTV58" s="9"/>
      <c r="MTW58" s="8"/>
      <c r="MTX58" s="8"/>
      <c r="MTY58" s="9"/>
      <c r="MTZ58" s="6"/>
      <c r="MUA58" s="9"/>
      <c r="MUB58" s="6"/>
      <c r="MUC58" s="9"/>
      <c r="MUD58" s="44"/>
      <c r="MUF58" s="44"/>
      <c r="MUH58" s="33"/>
      <c r="MUJ58" s="33"/>
      <c r="MUL58" s="33"/>
      <c r="MUN58" s="33"/>
      <c r="MUP58"/>
      <c r="MUQ58"/>
      <c r="MUR58"/>
      <c r="MUS58" s="3"/>
      <c r="MUV58" s="8"/>
      <c r="MUW58" s="9"/>
      <c r="MUX58" s="8"/>
      <c r="MUY58" s="8"/>
      <c r="MUZ58" s="9"/>
      <c r="MVA58" s="6"/>
      <c r="MVB58" s="9"/>
      <c r="MVC58" s="6"/>
      <c r="MVD58" s="9"/>
      <c r="MVE58" s="44"/>
      <c r="MVG58" s="44"/>
      <c r="MVI58" s="33"/>
      <c r="MVK58" s="33"/>
      <c r="MVM58" s="33"/>
      <c r="MVO58" s="33"/>
      <c r="MVQ58"/>
      <c r="MVR58"/>
      <c r="MVS58"/>
      <c r="MVT58" s="3"/>
      <c r="MVW58" s="8"/>
      <c r="MVX58" s="9"/>
      <c r="MVY58" s="8"/>
      <c r="MVZ58" s="8"/>
      <c r="MWA58" s="9"/>
      <c r="MWB58" s="6"/>
      <c r="MWC58" s="9"/>
      <c r="MWD58" s="6"/>
      <c r="MWE58" s="9"/>
      <c r="MWF58" s="44"/>
      <c r="MWH58" s="44"/>
      <c r="MWJ58" s="33"/>
      <c r="MWL58" s="33"/>
      <c r="MWN58" s="33"/>
      <c r="MWP58" s="33"/>
      <c r="MWR58"/>
      <c r="MWS58"/>
      <c r="MWT58"/>
      <c r="MWU58" s="3"/>
      <c r="MWX58" s="8"/>
      <c r="MWY58" s="9"/>
      <c r="MWZ58" s="8"/>
      <c r="MXA58" s="8"/>
      <c r="MXB58" s="9"/>
      <c r="MXC58" s="6"/>
      <c r="MXD58" s="9"/>
      <c r="MXE58" s="6"/>
      <c r="MXF58" s="9"/>
      <c r="MXG58" s="44"/>
      <c r="MXI58" s="44"/>
      <c r="MXK58" s="33"/>
      <c r="MXM58" s="33"/>
      <c r="MXO58" s="33"/>
      <c r="MXQ58" s="33"/>
      <c r="MXS58"/>
      <c r="MXT58"/>
      <c r="MXU58"/>
      <c r="MXV58" s="3"/>
      <c r="MXY58" s="8"/>
      <c r="MXZ58" s="9"/>
      <c r="MYA58" s="8"/>
      <c r="MYB58" s="8"/>
      <c r="MYC58" s="9"/>
      <c r="MYD58" s="6"/>
      <c r="MYE58" s="9"/>
      <c r="MYF58" s="6"/>
      <c r="MYG58" s="9"/>
      <c r="MYH58" s="44"/>
      <c r="MYJ58" s="44"/>
      <c r="MYL58" s="33"/>
      <c r="MYN58" s="33"/>
      <c r="MYP58" s="33"/>
      <c r="MYR58" s="33"/>
      <c r="MYT58"/>
      <c r="MYU58"/>
      <c r="MYV58"/>
      <c r="MYW58" s="3"/>
      <c r="MYZ58" s="8"/>
      <c r="MZA58" s="9"/>
      <c r="MZB58" s="8"/>
      <c r="MZC58" s="8"/>
      <c r="MZD58" s="9"/>
      <c r="MZE58" s="6"/>
      <c r="MZF58" s="9"/>
      <c r="MZG58" s="6"/>
      <c r="MZH58" s="9"/>
      <c r="MZI58" s="44"/>
      <c r="MZK58" s="44"/>
      <c r="MZM58" s="33"/>
      <c r="MZO58" s="33"/>
      <c r="MZQ58" s="33"/>
      <c r="MZS58" s="33"/>
      <c r="MZU58"/>
      <c r="MZV58"/>
      <c r="MZW58"/>
      <c r="MZX58" s="3"/>
      <c r="NAA58" s="8"/>
      <c r="NAB58" s="9"/>
      <c r="NAC58" s="8"/>
      <c r="NAD58" s="8"/>
      <c r="NAE58" s="9"/>
      <c r="NAF58" s="6"/>
      <c r="NAG58" s="9"/>
      <c r="NAH58" s="6"/>
      <c r="NAI58" s="9"/>
      <c r="NAJ58" s="44"/>
      <c r="NAL58" s="44"/>
      <c r="NAN58" s="33"/>
      <c r="NAP58" s="33"/>
      <c r="NAR58" s="33"/>
      <c r="NAT58" s="33"/>
      <c r="NAV58"/>
      <c r="NAW58"/>
      <c r="NAX58"/>
      <c r="NAY58" s="3"/>
      <c r="NBB58" s="8"/>
      <c r="NBC58" s="9"/>
      <c r="NBD58" s="8"/>
      <c r="NBE58" s="8"/>
      <c r="NBF58" s="9"/>
      <c r="NBG58" s="6"/>
      <c r="NBH58" s="9"/>
      <c r="NBI58" s="6"/>
      <c r="NBJ58" s="9"/>
      <c r="NBK58" s="44"/>
      <c r="NBM58" s="44"/>
      <c r="NBO58" s="33"/>
      <c r="NBQ58" s="33"/>
      <c r="NBS58" s="33"/>
      <c r="NBU58" s="33"/>
      <c r="NBW58"/>
      <c r="NBX58"/>
      <c r="NBY58"/>
      <c r="NBZ58" s="3"/>
      <c r="NCC58" s="8"/>
      <c r="NCD58" s="9"/>
      <c r="NCE58" s="8"/>
      <c r="NCF58" s="8"/>
      <c r="NCG58" s="9"/>
      <c r="NCH58" s="6"/>
      <c r="NCI58" s="9"/>
      <c r="NCJ58" s="6"/>
      <c r="NCK58" s="9"/>
      <c r="NCL58" s="44"/>
      <c r="NCN58" s="44"/>
      <c r="NCP58" s="33"/>
      <c r="NCR58" s="33"/>
      <c r="NCT58" s="33"/>
      <c r="NCV58" s="33"/>
      <c r="NCX58"/>
      <c r="NCY58"/>
      <c r="NCZ58"/>
      <c r="NDA58" s="3"/>
      <c r="NDD58" s="8"/>
      <c r="NDE58" s="9"/>
      <c r="NDF58" s="8"/>
      <c r="NDG58" s="8"/>
      <c r="NDH58" s="9"/>
      <c r="NDI58" s="6"/>
      <c r="NDJ58" s="9"/>
      <c r="NDK58" s="6"/>
      <c r="NDL58" s="9"/>
      <c r="NDM58" s="44"/>
      <c r="NDO58" s="44"/>
      <c r="NDQ58" s="33"/>
      <c r="NDS58" s="33"/>
      <c r="NDU58" s="33"/>
      <c r="NDW58" s="33"/>
      <c r="NDY58"/>
      <c r="NDZ58"/>
      <c r="NEA58"/>
      <c r="NEB58" s="3"/>
      <c r="NEE58" s="8"/>
      <c r="NEF58" s="9"/>
      <c r="NEG58" s="8"/>
      <c r="NEH58" s="8"/>
      <c r="NEI58" s="9"/>
      <c r="NEJ58" s="6"/>
      <c r="NEK58" s="9"/>
      <c r="NEL58" s="6"/>
      <c r="NEM58" s="9"/>
      <c r="NEN58" s="44"/>
      <c r="NEP58" s="44"/>
      <c r="NER58" s="33"/>
      <c r="NET58" s="33"/>
      <c r="NEV58" s="33"/>
      <c r="NEX58" s="33"/>
      <c r="NEZ58"/>
      <c r="NFA58"/>
      <c r="NFB58"/>
      <c r="NFC58" s="3"/>
      <c r="NFF58" s="8"/>
      <c r="NFG58" s="9"/>
      <c r="NFH58" s="8"/>
      <c r="NFI58" s="8"/>
      <c r="NFJ58" s="9"/>
      <c r="NFK58" s="6"/>
      <c r="NFL58" s="9"/>
      <c r="NFM58" s="6"/>
      <c r="NFN58" s="9"/>
      <c r="NFO58" s="44"/>
      <c r="NFQ58" s="44"/>
      <c r="NFS58" s="33"/>
      <c r="NFU58" s="33"/>
      <c r="NFW58" s="33"/>
      <c r="NFY58" s="33"/>
      <c r="NGA58"/>
      <c r="NGB58"/>
      <c r="NGC58"/>
      <c r="NGD58" s="3"/>
      <c r="NGG58" s="8"/>
      <c r="NGH58" s="9"/>
      <c r="NGI58" s="8"/>
      <c r="NGJ58" s="8"/>
      <c r="NGK58" s="9"/>
      <c r="NGL58" s="6"/>
      <c r="NGM58" s="9"/>
      <c r="NGN58" s="6"/>
      <c r="NGO58" s="9"/>
      <c r="NGP58" s="44"/>
      <c r="NGR58" s="44"/>
      <c r="NGT58" s="33"/>
      <c r="NGV58" s="33"/>
      <c r="NGX58" s="33"/>
      <c r="NGZ58" s="33"/>
      <c r="NHB58"/>
      <c r="NHC58"/>
      <c r="NHD58"/>
      <c r="NHE58" s="3"/>
      <c r="NHH58" s="8"/>
      <c r="NHI58" s="9"/>
      <c r="NHJ58" s="8"/>
      <c r="NHK58" s="8"/>
      <c r="NHL58" s="9"/>
      <c r="NHM58" s="6"/>
      <c r="NHN58" s="9"/>
      <c r="NHO58" s="6"/>
      <c r="NHP58" s="9"/>
      <c r="NHQ58" s="44"/>
      <c r="NHS58" s="44"/>
      <c r="NHU58" s="33"/>
      <c r="NHW58" s="33"/>
      <c r="NHY58" s="33"/>
      <c r="NIA58" s="33"/>
      <c r="NIC58"/>
      <c r="NID58"/>
      <c r="NIE58"/>
      <c r="NIF58" s="3"/>
      <c r="NII58" s="8"/>
      <c r="NIJ58" s="9"/>
      <c r="NIK58" s="8"/>
      <c r="NIL58" s="8"/>
      <c r="NIM58" s="9"/>
      <c r="NIN58" s="6"/>
      <c r="NIO58" s="9"/>
      <c r="NIP58" s="6"/>
      <c r="NIQ58" s="9"/>
      <c r="NIR58" s="44"/>
      <c r="NIT58" s="44"/>
      <c r="NIV58" s="33"/>
      <c r="NIX58" s="33"/>
      <c r="NIZ58" s="33"/>
      <c r="NJB58" s="33"/>
      <c r="NJD58"/>
      <c r="NJE58"/>
      <c r="NJF58"/>
      <c r="NJG58" s="3"/>
      <c r="NJJ58" s="8"/>
      <c r="NJK58" s="9"/>
      <c r="NJL58" s="8"/>
      <c r="NJM58" s="8"/>
      <c r="NJN58" s="9"/>
      <c r="NJO58" s="6"/>
      <c r="NJP58" s="9"/>
      <c r="NJQ58" s="6"/>
      <c r="NJR58" s="9"/>
      <c r="NJS58" s="44"/>
      <c r="NJU58" s="44"/>
      <c r="NJW58" s="33"/>
      <c r="NJY58" s="33"/>
      <c r="NKA58" s="33"/>
      <c r="NKC58" s="33"/>
      <c r="NKE58"/>
      <c r="NKF58"/>
      <c r="NKG58"/>
      <c r="NKH58" s="3"/>
      <c r="NKK58" s="8"/>
      <c r="NKL58" s="9"/>
      <c r="NKM58" s="8"/>
      <c r="NKN58" s="8"/>
      <c r="NKO58" s="9"/>
      <c r="NKP58" s="6"/>
      <c r="NKQ58" s="9"/>
      <c r="NKR58" s="6"/>
      <c r="NKS58" s="9"/>
      <c r="NKT58" s="44"/>
      <c r="NKV58" s="44"/>
      <c r="NKX58" s="33"/>
      <c r="NKZ58" s="33"/>
      <c r="NLB58" s="33"/>
      <c r="NLD58" s="33"/>
      <c r="NLF58"/>
      <c r="NLG58"/>
      <c r="NLH58"/>
      <c r="NLI58" s="3"/>
      <c r="NLL58" s="8"/>
      <c r="NLM58" s="9"/>
      <c r="NLN58" s="8"/>
      <c r="NLO58" s="8"/>
      <c r="NLP58" s="9"/>
      <c r="NLQ58" s="6"/>
      <c r="NLR58" s="9"/>
      <c r="NLS58" s="6"/>
      <c r="NLT58" s="9"/>
      <c r="NLU58" s="44"/>
      <c r="NLW58" s="44"/>
      <c r="NLY58" s="33"/>
      <c r="NMA58" s="33"/>
      <c r="NMC58" s="33"/>
      <c r="NME58" s="33"/>
      <c r="NMG58"/>
      <c r="NMH58"/>
      <c r="NMI58"/>
      <c r="NMJ58" s="3"/>
      <c r="NMM58" s="8"/>
      <c r="NMN58" s="9"/>
      <c r="NMO58" s="8"/>
      <c r="NMP58" s="8"/>
      <c r="NMQ58" s="9"/>
      <c r="NMR58" s="6"/>
      <c r="NMS58" s="9"/>
      <c r="NMT58" s="6"/>
      <c r="NMU58" s="9"/>
      <c r="NMV58" s="44"/>
      <c r="NMX58" s="44"/>
      <c r="NMZ58" s="33"/>
      <c r="NNB58" s="33"/>
      <c r="NND58" s="33"/>
      <c r="NNF58" s="33"/>
      <c r="NNH58"/>
      <c r="NNI58"/>
      <c r="NNJ58"/>
      <c r="NNK58" s="3"/>
      <c r="NNN58" s="8"/>
      <c r="NNO58" s="9"/>
      <c r="NNP58" s="8"/>
      <c r="NNQ58" s="8"/>
      <c r="NNR58" s="9"/>
      <c r="NNS58" s="6"/>
      <c r="NNT58" s="9"/>
      <c r="NNU58" s="6"/>
      <c r="NNV58" s="9"/>
      <c r="NNW58" s="44"/>
      <c r="NNY58" s="44"/>
      <c r="NOA58" s="33"/>
      <c r="NOC58" s="33"/>
      <c r="NOE58" s="33"/>
      <c r="NOG58" s="33"/>
      <c r="NOI58"/>
      <c r="NOJ58"/>
      <c r="NOK58"/>
      <c r="NOL58" s="3"/>
      <c r="NOO58" s="8"/>
      <c r="NOP58" s="9"/>
      <c r="NOQ58" s="8"/>
      <c r="NOR58" s="8"/>
      <c r="NOS58" s="9"/>
      <c r="NOT58" s="6"/>
      <c r="NOU58" s="9"/>
      <c r="NOV58" s="6"/>
      <c r="NOW58" s="9"/>
      <c r="NOX58" s="44"/>
      <c r="NOZ58" s="44"/>
      <c r="NPB58" s="33"/>
      <c r="NPD58" s="33"/>
      <c r="NPF58" s="33"/>
      <c r="NPH58" s="33"/>
      <c r="NPJ58"/>
      <c r="NPK58"/>
      <c r="NPL58"/>
      <c r="NPM58" s="3"/>
      <c r="NPP58" s="8"/>
      <c r="NPQ58" s="9"/>
      <c r="NPR58" s="8"/>
      <c r="NPS58" s="8"/>
      <c r="NPT58" s="9"/>
      <c r="NPU58" s="6"/>
      <c r="NPV58" s="9"/>
      <c r="NPW58" s="6"/>
      <c r="NPX58" s="9"/>
      <c r="NPY58" s="44"/>
      <c r="NQA58" s="44"/>
      <c r="NQC58" s="33"/>
      <c r="NQE58" s="33"/>
      <c r="NQG58" s="33"/>
      <c r="NQI58" s="33"/>
      <c r="NQK58"/>
      <c r="NQL58"/>
      <c r="NQM58"/>
      <c r="NQN58" s="3"/>
      <c r="NQQ58" s="8"/>
      <c r="NQR58" s="9"/>
      <c r="NQS58" s="8"/>
      <c r="NQT58" s="8"/>
      <c r="NQU58" s="9"/>
      <c r="NQV58" s="6"/>
      <c r="NQW58" s="9"/>
      <c r="NQX58" s="6"/>
      <c r="NQY58" s="9"/>
      <c r="NQZ58" s="44"/>
      <c r="NRB58" s="44"/>
      <c r="NRD58" s="33"/>
      <c r="NRF58" s="33"/>
      <c r="NRH58" s="33"/>
      <c r="NRJ58" s="33"/>
      <c r="NRL58"/>
      <c r="NRM58"/>
      <c r="NRN58"/>
      <c r="NRO58" s="3"/>
      <c r="NRR58" s="8"/>
      <c r="NRS58" s="9"/>
      <c r="NRT58" s="8"/>
      <c r="NRU58" s="8"/>
      <c r="NRV58" s="9"/>
      <c r="NRW58" s="6"/>
      <c r="NRX58" s="9"/>
      <c r="NRY58" s="6"/>
      <c r="NRZ58" s="9"/>
      <c r="NSA58" s="44"/>
      <c r="NSC58" s="44"/>
      <c r="NSE58" s="33"/>
      <c r="NSG58" s="33"/>
      <c r="NSI58" s="33"/>
      <c r="NSK58" s="33"/>
      <c r="NSM58"/>
      <c r="NSN58"/>
      <c r="NSO58"/>
      <c r="NSP58" s="3"/>
      <c r="NSS58" s="8"/>
      <c r="NST58" s="9"/>
      <c r="NSU58" s="8"/>
      <c r="NSV58" s="8"/>
      <c r="NSW58" s="9"/>
      <c r="NSX58" s="6"/>
      <c r="NSY58" s="9"/>
      <c r="NSZ58" s="6"/>
      <c r="NTA58" s="9"/>
      <c r="NTB58" s="44"/>
      <c r="NTD58" s="44"/>
      <c r="NTF58" s="33"/>
      <c r="NTH58" s="33"/>
      <c r="NTJ58" s="33"/>
      <c r="NTL58" s="33"/>
      <c r="NTN58"/>
      <c r="NTO58"/>
      <c r="NTP58"/>
      <c r="NTQ58" s="3"/>
      <c r="NTT58" s="8"/>
      <c r="NTU58" s="9"/>
      <c r="NTV58" s="8"/>
      <c r="NTW58" s="8"/>
      <c r="NTX58" s="9"/>
      <c r="NTY58" s="6"/>
      <c r="NTZ58" s="9"/>
      <c r="NUA58" s="6"/>
      <c r="NUB58" s="9"/>
      <c r="NUC58" s="44"/>
      <c r="NUE58" s="44"/>
      <c r="NUG58" s="33"/>
      <c r="NUI58" s="33"/>
      <c r="NUK58" s="33"/>
      <c r="NUM58" s="33"/>
      <c r="NUO58"/>
      <c r="NUP58"/>
      <c r="NUQ58"/>
      <c r="NUR58" s="3"/>
      <c r="NUU58" s="8"/>
      <c r="NUV58" s="9"/>
      <c r="NUW58" s="8"/>
      <c r="NUX58" s="8"/>
      <c r="NUY58" s="9"/>
      <c r="NUZ58" s="6"/>
      <c r="NVA58" s="9"/>
      <c r="NVB58" s="6"/>
      <c r="NVC58" s="9"/>
      <c r="NVD58" s="44"/>
      <c r="NVF58" s="44"/>
      <c r="NVH58" s="33"/>
      <c r="NVJ58" s="33"/>
      <c r="NVL58" s="33"/>
      <c r="NVN58" s="33"/>
      <c r="NVP58"/>
      <c r="NVQ58"/>
      <c r="NVR58"/>
      <c r="NVS58" s="3"/>
      <c r="NVV58" s="8"/>
      <c r="NVW58" s="9"/>
      <c r="NVX58" s="8"/>
      <c r="NVY58" s="8"/>
      <c r="NVZ58" s="9"/>
      <c r="NWA58" s="6"/>
      <c r="NWB58" s="9"/>
      <c r="NWC58" s="6"/>
      <c r="NWD58" s="9"/>
      <c r="NWE58" s="44"/>
      <c r="NWG58" s="44"/>
      <c r="NWI58" s="33"/>
      <c r="NWK58" s="33"/>
      <c r="NWM58" s="33"/>
      <c r="NWO58" s="33"/>
      <c r="NWQ58"/>
      <c r="NWR58"/>
      <c r="NWS58"/>
      <c r="NWT58" s="3"/>
      <c r="NWW58" s="8"/>
      <c r="NWX58" s="9"/>
      <c r="NWY58" s="8"/>
      <c r="NWZ58" s="8"/>
      <c r="NXA58" s="9"/>
      <c r="NXB58" s="6"/>
      <c r="NXC58" s="9"/>
      <c r="NXD58" s="6"/>
      <c r="NXE58" s="9"/>
      <c r="NXF58" s="44"/>
      <c r="NXH58" s="44"/>
      <c r="NXJ58" s="33"/>
      <c r="NXL58" s="33"/>
      <c r="NXN58" s="33"/>
      <c r="NXP58" s="33"/>
      <c r="NXR58"/>
      <c r="NXS58"/>
      <c r="NXT58"/>
      <c r="NXU58" s="3"/>
      <c r="NXX58" s="8"/>
      <c r="NXY58" s="9"/>
      <c r="NXZ58" s="8"/>
      <c r="NYA58" s="8"/>
      <c r="NYB58" s="9"/>
      <c r="NYC58" s="6"/>
      <c r="NYD58" s="9"/>
      <c r="NYE58" s="6"/>
      <c r="NYF58" s="9"/>
      <c r="NYG58" s="44"/>
      <c r="NYI58" s="44"/>
      <c r="NYK58" s="33"/>
      <c r="NYM58" s="33"/>
      <c r="NYO58" s="33"/>
      <c r="NYQ58" s="33"/>
      <c r="NYS58"/>
      <c r="NYT58"/>
      <c r="NYU58"/>
      <c r="NYV58" s="3"/>
      <c r="NYY58" s="8"/>
      <c r="NYZ58" s="9"/>
      <c r="NZA58" s="8"/>
      <c r="NZB58" s="8"/>
      <c r="NZC58" s="9"/>
      <c r="NZD58" s="6"/>
      <c r="NZE58" s="9"/>
      <c r="NZF58" s="6"/>
      <c r="NZG58" s="9"/>
      <c r="NZH58" s="44"/>
      <c r="NZJ58" s="44"/>
      <c r="NZL58" s="33"/>
      <c r="NZN58" s="33"/>
      <c r="NZP58" s="33"/>
      <c r="NZR58" s="33"/>
      <c r="NZT58"/>
      <c r="NZU58"/>
      <c r="NZV58"/>
      <c r="NZW58" s="3"/>
      <c r="NZZ58" s="8"/>
      <c r="OAA58" s="9"/>
      <c r="OAB58" s="8"/>
      <c r="OAC58" s="8"/>
      <c r="OAD58" s="9"/>
      <c r="OAE58" s="6"/>
      <c r="OAF58" s="9"/>
      <c r="OAG58" s="6"/>
      <c r="OAH58" s="9"/>
      <c r="OAI58" s="44"/>
      <c r="OAK58" s="44"/>
      <c r="OAM58" s="33"/>
      <c r="OAO58" s="33"/>
      <c r="OAQ58" s="33"/>
      <c r="OAS58" s="33"/>
      <c r="OAU58"/>
      <c r="OAV58"/>
      <c r="OAW58"/>
      <c r="OAX58" s="3"/>
      <c r="OBA58" s="8"/>
      <c r="OBB58" s="9"/>
      <c r="OBC58" s="8"/>
      <c r="OBD58" s="8"/>
      <c r="OBE58" s="9"/>
      <c r="OBF58" s="6"/>
      <c r="OBG58" s="9"/>
      <c r="OBH58" s="6"/>
      <c r="OBI58" s="9"/>
      <c r="OBJ58" s="44"/>
      <c r="OBL58" s="44"/>
      <c r="OBN58" s="33"/>
      <c r="OBP58" s="33"/>
      <c r="OBR58" s="33"/>
      <c r="OBT58" s="33"/>
      <c r="OBV58"/>
      <c r="OBW58"/>
      <c r="OBX58"/>
      <c r="OBY58" s="3"/>
      <c r="OCB58" s="8"/>
      <c r="OCC58" s="9"/>
      <c r="OCD58" s="8"/>
      <c r="OCE58" s="8"/>
      <c r="OCF58" s="9"/>
      <c r="OCG58" s="6"/>
      <c r="OCH58" s="9"/>
      <c r="OCI58" s="6"/>
      <c r="OCJ58" s="9"/>
      <c r="OCK58" s="44"/>
      <c r="OCM58" s="44"/>
      <c r="OCO58" s="33"/>
      <c r="OCQ58" s="33"/>
      <c r="OCS58" s="33"/>
      <c r="OCU58" s="33"/>
      <c r="OCW58"/>
      <c r="OCX58"/>
      <c r="OCY58"/>
      <c r="OCZ58" s="3"/>
      <c r="ODC58" s="8"/>
      <c r="ODD58" s="9"/>
      <c r="ODE58" s="8"/>
      <c r="ODF58" s="8"/>
      <c r="ODG58" s="9"/>
      <c r="ODH58" s="6"/>
      <c r="ODI58" s="9"/>
      <c r="ODJ58" s="6"/>
      <c r="ODK58" s="9"/>
      <c r="ODL58" s="44"/>
      <c r="ODN58" s="44"/>
      <c r="ODP58" s="33"/>
      <c r="ODR58" s="33"/>
      <c r="ODT58" s="33"/>
      <c r="ODV58" s="33"/>
      <c r="ODX58"/>
      <c r="ODY58"/>
      <c r="ODZ58"/>
      <c r="OEA58" s="3"/>
      <c r="OED58" s="8"/>
      <c r="OEE58" s="9"/>
      <c r="OEF58" s="8"/>
      <c r="OEG58" s="8"/>
      <c r="OEH58" s="9"/>
      <c r="OEI58" s="6"/>
      <c r="OEJ58" s="9"/>
      <c r="OEK58" s="6"/>
      <c r="OEL58" s="9"/>
      <c r="OEM58" s="44"/>
      <c r="OEO58" s="44"/>
      <c r="OEQ58" s="33"/>
      <c r="OES58" s="33"/>
      <c r="OEU58" s="33"/>
      <c r="OEW58" s="33"/>
      <c r="OEY58"/>
      <c r="OEZ58"/>
      <c r="OFA58"/>
      <c r="OFB58" s="3"/>
      <c r="OFE58" s="8"/>
      <c r="OFF58" s="9"/>
      <c r="OFG58" s="8"/>
      <c r="OFH58" s="8"/>
      <c r="OFI58" s="9"/>
      <c r="OFJ58" s="6"/>
      <c r="OFK58" s="9"/>
      <c r="OFL58" s="6"/>
      <c r="OFM58" s="9"/>
      <c r="OFN58" s="44"/>
      <c r="OFP58" s="44"/>
      <c r="OFR58" s="33"/>
      <c r="OFT58" s="33"/>
      <c r="OFV58" s="33"/>
      <c r="OFX58" s="33"/>
      <c r="OFZ58"/>
      <c r="OGA58"/>
      <c r="OGB58"/>
      <c r="OGC58" s="3"/>
      <c r="OGF58" s="8"/>
      <c r="OGG58" s="9"/>
      <c r="OGH58" s="8"/>
      <c r="OGI58" s="8"/>
      <c r="OGJ58" s="9"/>
      <c r="OGK58" s="6"/>
      <c r="OGL58" s="9"/>
      <c r="OGM58" s="6"/>
      <c r="OGN58" s="9"/>
      <c r="OGO58" s="44"/>
      <c r="OGQ58" s="44"/>
      <c r="OGS58" s="33"/>
      <c r="OGU58" s="33"/>
      <c r="OGW58" s="33"/>
      <c r="OGY58" s="33"/>
      <c r="OHA58"/>
      <c r="OHB58"/>
      <c r="OHC58"/>
      <c r="OHD58" s="3"/>
      <c r="OHG58" s="8"/>
      <c r="OHH58" s="9"/>
      <c r="OHI58" s="8"/>
      <c r="OHJ58" s="8"/>
      <c r="OHK58" s="9"/>
      <c r="OHL58" s="6"/>
      <c r="OHM58" s="9"/>
      <c r="OHN58" s="6"/>
      <c r="OHO58" s="9"/>
      <c r="OHP58" s="44"/>
      <c r="OHR58" s="44"/>
      <c r="OHT58" s="33"/>
      <c r="OHV58" s="33"/>
      <c r="OHX58" s="33"/>
      <c r="OHZ58" s="33"/>
      <c r="OIB58"/>
      <c r="OIC58"/>
      <c r="OID58"/>
      <c r="OIE58" s="3"/>
      <c r="OIH58" s="8"/>
      <c r="OII58" s="9"/>
      <c r="OIJ58" s="8"/>
      <c r="OIK58" s="8"/>
      <c r="OIL58" s="9"/>
      <c r="OIM58" s="6"/>
      <c r="OIN58" s="9"/>
      <c r="OIO58" s="6"/>
      <c r="OIP58" s="9"/>
      <c r="OIQ58" s="44"/>
      <c r="OIS58" s="44"/>
      <c r="OIU58" s="33"/>
      <c r="OIW58" s="33"/>
      <c r="OIY58" s="33"/>
      <c r="OJA58" s="33"/>
      <c r="OJC58"/>
      <c r="OJD58"/>
      <c r="OJE58"/>
      <c r="OJF58" s="3"/>
      <c r="OJI58" s="8"/>
      <c r="OJJ58" s="9"/>
      <c r="OJK58" s="8"/>
      <c r="OJL58" s="8"/>
      <c r="OJM58" s="9"/>
      <c r="OJN58" s="6"/>
      <c r="OJO58" s="9"/>
      <c r="OJP58" s="6"/>
      <c r="OJQ58" s="9"/>
      <c r="OJR58" s="44"/>
      <c r="OJT58" s="44"/>
      <c r="OJV58" s="33"/>
      <c r="OJX58" s="33"/>
      <c r="OJZ58" s="33"/>
      <c r="OKB58" s="33"/>
      <c r="OKD58"/>
      <c r="OKE58"/>
      <c r="OKF58"/>
      <c r="OKG58" s="3"/>
      <c r="OKJ58" s="8"/>
      <c r="OKK58" s="9"/>
      <c r="OKL58" s="8"/>
      <c r="OKM58" s="8"/>
      <c r="OKN58" s="9"/>
      <c r="OKO58" s="6"/>
      <c r="OKP58" s="9"/>
      <c r="OKQ58" s="6"/>
      <c r="OKR58" s="9"/>
      <c r="OKS58" s="44"/>
      <c r="OKU58" s="44"/>
      <c r="OKW58" s="33"/>
      <c r="OKY58" s="33"/>
      <c r="OLA58" s="33"/>
      <c r="OLC58" s="33"/>
      <c r="OLE58"/>
      <c r="OLF58"/>
      <c r="OLG58"/>
      <c r="OLH58" s="3"/>
      <c r="OLK58" s="8"/>
      <c r="OLL58" s="9"/>
      <c r="OLM58" s="8"/>
      <c r="OLN58" s="8"/>
      <c r="OLO58" s="9"/>
      <c r="OLP58" s="6"/>
      <c r="OLQ58" s="9"/>
      <c r="OLR58" s="6"/>
      <c r="OLS58" s="9"/>
      <c r="OLT58" s="44"/>
      <c r="OLV58" s="44"/>
      <c r="OLX58" s="33"/>
      <c r="OLZ58" s="33"/>
      <c r="OMB58" s="33"/>
      <c r="OMD58" s="33"/>
      <c r="OMF58"/>
      <c r="OMG58"/>
      <c r="OMH58"/>
      <c r="OMI58" s="3"/>
      <c r="OML58" s="8"/>
      <c r="OMM58" s="9"/>
      <c r="OMN58" s="8"/>
      <c r="OMO58" s="8"/>
      <c r="OMP58" s="9"/>
      <c r="OMQ58" s="6"/>
      <c r="OMR58" s="9"/>
      <c r="OMS58" s="6"/>
      <c r="OMT58" s="9"/>
      <c r="OMU58" s="44"/>
      <c r="OMW58" s="44"/>
      <c r="OMY58" s="33"/>
      <c r="ONA58" s="33"/>
      <c r="ONC58" s="33"/>
      <c r="ONE58" s="33"/>
      <c r="ONG58"/>
      <c r="ONH58"/>
      <c r="ONI58"/>
      <c r="ONJ58" s="3"/>
      <c r="ONM58" s="8"/>
      <c r="ONN58" s="9"/>
      <c r="ONO58" s="8"/>
      <c r="ONP58" s="8"/>
      <c r="ONQ58" s="9"/>
      <c r="ONR58" s="6"/>
      <c r="ONS58" s="9"/>
      <c r="ONT58" s="6"/>
      <c r="ONU58" s="9"/>
      <c r="ONV58" s="44"/>
      <c r="ONX58" s="44"/>
      <c r="ONZ58" s="33"/>
      <c r="OOB58" s="33"/>
      <c r="OOD58" s="33"/>
      <c r="OOF58" s="33"/>
      <c r="OOH58"/>
      <c r="OOI58"/>
      <c r="OOJ58"/>
      <c r="OOK58" s="3"/>
      <c r="OON58" s="8"/>
      <c r="OOO58" s="9"/>
      <c r="OOP58" s="8"/>
      <c r="OOQ58" s="8"/>
      <c r="OOR58" s="9"/>
      <c r="OOS58" s="6"/>
      <c r="OOT58" s="9"/>
      <c r="OOU58" s="6"/>
      <c r="OOV58" s="9"/>
      <c r="OOW58" s="44"/>
      <c r="OOY58" s="44"/>
      <c r="OPA58" s="33"/>
      <c r="OPC58" s="33"/>
      <c r="OPE58" s="33"/>
      <c r="OPG58" s="33"/>
      <c r="OPI58"/>
      <c r="OPJ58"/>
      <c r="OPK58"/>
      <c r="OPL58" s="3"/>
      <c r="OPO58" s="8"/>
      <c r="OPP58" s="9"/>
      <c r="OPQ58" s="8"/>
      <c r="OPR58" s="8"/>
      <c r="OPS58" s="9"/>
      <c r="OPT58" s="6"/>
      <c r="OPU58" s="9"/>
      <c r="OPV58" s="6"/>
      <c r="OPW58" s="9"/>
      <c r="OPX58" s="44"/>
      <c r="OPZ58" s="44"/>
      <c r="OQB58" s="33"/>
      <c r="OQD58" s="33"/>
      <c r="OQF58" s="33"/>
      <c r="OQH58" s="33"/>
      <c r="OQJ58"/>
      <c r="OQK58"/>
      <c r="OQL58"/>
      <c r="OQM58" s="3"/>
      <c r="OQP58" s="8"/>
      <c r="OQQ58" s="9"/>
      <c r="OQR58" s="8"/>
      <c r="OQS58" s="8"/>
      <c r="OQT58" s="9"/>
      <c r="OQU58" s="6"/>
      <c r="OQV58" s="9"/>
      <c r="OQW58" s="6"/>
      <c r="OQX58" s="9"/>
      <c r="OQY58" s="44"/>
      <c r="ORA58" s="44"/>
      <c r="ORC58" s="33"/>
      <c r="ORE58" s="33"/>
      <c r="ORG58" s="33"/>
      <c r="ORI58" s="33"/>
      <c r="ORK58"/>
      <c r="ORL58"/>
      <c r="ORM58"/>
      <c r="ORN58" s="3"/>
      <c r="ORQ58" s="8"/>
      <c r="ORR58" s="9"/>
      <c r="ORS58" s="8"/>
      <c r="ORT58" s="8"/>
      <c r="ORU58" s="9"/>
      <c r="ORV58" s="6"/>
      <c r="ORW58" s="9"/>
      <c r="ORX58" s="6"/>
      <c r="ORY58" s="9"/>
      <c r="ORZ58" s="44"/>
      <c r="OSB58" s="44"/>
      <c r="OSD58" s="33"/>
      <c r="OSF58" s="33"/>
      <c r="OSH58" s="33"/>
      <c r="OSJ58" s="33"/>
      <c r="OSL58"/>
      <c r="OSM58"/>
      <c r="OSN58"/>
      <c r="OSO58" s="3"/>
      <c r="OSR58" s="8"/>
      <c r="OSS58" s="9"/>
      <c r="OST58" s="8"/>
      <c r="OSU58" s="8"/>
      <c r="OSV58" s="9"/>
      <c r="OSW58" s="6"/>
      <c r="OSX58" s="9"/>
      <c r="OSY58" s="6"/>
      <c r="OSZ58" s="9"/>
      <c r="OTA58" s="44"/>
      <c r="OTC58" s="44"/>
      <c r="OTE58" s="33"/>
      <c r="OTG58" s="33"/>
      <c r="OTI58" s="33"/>
      <c r="OTK58" s="33"/>
      <c r="OTM58"/>
      <c r="OTN58"/>
      <c r="OTO58"/>
      <c r="OTP58" s="3"/>
      <c r="OTS58" s="8"/>
      <c r="OTT58" s="9"/>
      <c r="OTU58" s="8"/>
      <c r="OTV58" s="8"/>
      <c r="OTW58" s="9"/>
      <c r="OTX58" s="6"/>
      <c r="OTY58" s="9"/>
      <c r="OTZ58" s="6"/>
      <c r="OUA58" s="9"/>
      <c r="OUB58" s="44"/>
      <c r="OUD58" s="44"/>
      <c r="OUF58" s="33"/>
      <c r="OUH58" s="33"/>
      <c r="OUJ58" s="33"/>
      <c r="OUL58" s="33"/>
      <c r="OUN58"/>
      <c r="OUO58"/>
      <c r="OUP58"/>
      <c r="OUQ58" s="3"/>
      <c r="OUT58" s="8"/>
      <c r="OUU58" s="9"/>
      <c r="OUV58" s="8"/>
      <c r="OUW58" s="8"/>
      <c r="OUX58" s="9"/>
      <c r="OUY58" s="6"/>
      <c r="OUZ58" s="9"/>
      <c r="OVA58" s="6"/>
      <c r="OVB58" s="9"/>
      <c r="OVC58" s="44"/>
      <c r="OVE58" s="44"/>
      <c r="OVG58" s="33"/>
      <c r="OVI58" s="33"/>
      <c r="OVK58" s="33"/>
      <c r="OVM58" s="33"/>
      <c r="OVO58"/>
      <c r="OVP58"/>
      <c r="OVQ58"/>
      <c r="OVR58" s="3"/>
      <c r="OVU58" s="8"/>
      <c r="OVV58" s="9"/>
      <c r="OVW58" s="8"/>
      <c r="OVX58" s="8"/>
      <c r="OVY58" s="9"/>
      <c r="OVZ58" s="6"/>
      <c r="OWA58" s="9"/>
      <c r="OWB58" s="6"/>
      <c r="OWC58" s="9"/>
      <c r="OWD58" s="44"/>
      <c r="OWF58" s="44"/>
      <c r="OWH58" s="33"/>
      <c r="OWJ58" s="33"/>
      <c r="OWL58" s="33"/>
      <c r="OWN58" s="33"/>
      <c r="OWP58"/>
      <c r="OWQ58"/>
      <c r="OWR58"/>
      <c r="OWS58" s="3"/>
      <c r="OWV58" s="8"/>
      <c r="OWW58" s="9"/>
      <c r="OWX58" s="8"/>
      <c r="OWY58" s="8"/>
      <c r="OWZ58" s="9"/>
      <c r="OXA58" s="6"/>
      <c r="OXB58" s="9"/>
      <c r="OXC58" s="6"/>
      <c r="OXD58" s="9"/>
      <c r="OXE58" s="44"/>
      <c r="OXG58" s="44"/>
      <c r="OXI58" s="33"/>
      <c r="OXK58" s="33"/>
      <c r="OXM58" s="33"/>
      <c r="OXO58" s="33"/>
      <c r="OXQ58"/>
      <c r="OXR58"/>
      <c r="OXS58"/>
      <c r="OXT58" s="3"/>
      <c r="OXW58" s="8"/>
      <c r="OXX58" s="9"/>
      <c r="OXY58" s="8"/>
      <c r="OXZ58" s="8"/>
      <c r="OYA58" s="9"/>
      <c r="OYB58" s="6"/>
      <c r="OYC58" s="9"/>
      <c r="OYD58" s="6"/>
      <c r="OYE58" s="9"/>
      <c r="OYF58" s="44"/>
      <c r="OYH58" s="44"/>
      <c r="OYJ58" s="33"/>
      <c r="OYL58" s="33"/>
      <c r="OYN58" s="33"/>
      <c r="OYP58" s="33"/>
      <c r="OYR58"/>
      <c r="OYS58"/>
      <c r="OYT58"/>
      <c r="OYU58" s="3"/>
      <c r="OYX58" s="8"/>
      <c r="OYY58" s="9"/>
      <c r="OYZ58" s="8"/>
      <c r="OZA58" s="8"/>
      <c r="OZB58" s="9"/>
      <c r="OZC58" s="6"/>
      <c r="OZD58" s="9"/>
      <c r="OZE58" s="6"/>
      <c r="OZF58" s="9"/>
      <c r="OZG58" s="44"/>
      <c r="OZI58" s="44"/>
      <c r="OZK58" s="33"/>
      <c r="OZM58" s="33"/>
      <c r="OZO58" s="33"/>
      <c r="OZQ58" s="33"/>
      <c r="OZS58"/>
      <c r="OZT58"/>
      <c r="OZU58"/>
      <c r="OZV58" s="3"/>
      <c r="OZY58" s="8"/>
      <c r="OZZ58" s="9"/>
      <c r="PAA58" s="8"/>
      <c r="PAB58" s="8"/>
      <c r="PAC58" s="9"/>
      <c r="PAD58" s="6"/>
      <c r="PAE58" s="9"/>
      <c r="PAF58" s="6"/>
      <c r="PAG58" s="9"/>
      <c r="PAH58" s="44"/>
      <c r="PAJ58" s="44"/>
      <c r="PAL58" s="33"/>
      <c r="PAN58" s="33"/>
      <c r="PAP58" s="33"/>
      <c r="PAR58" s="33"/>
      <c r="PAT58"/>
      <c r="PAU58"/>
      <c r="PAV58"/>
      <c r="PAW58" s="3"/>
      <c r="PAZ58" s="8"/>
      <c r="PBA58" s="9"/>
      <c r="PBB58" s="8"/>
      <c r="PBC58" s="8"/>
      <c r="PBD58" s="9"/>
      <c r="PBE58" s="6"/>
      <c r="PBF58" s="9"/>
      <c r="PBG58" s="6"/>
      <c r="PBH58" s="9"/>
      <c r="PBI58" s="44"/>
      <c r="PBK58" s="44"/>
      <c r="PBM58" s="33"/>
      <c r="PBO58" s="33"/>
      <c r="PBQ58" s="33"/>
      <c r="PBS58" s="33"/>
      <c r="PBU58"/>
      <c r="PBV58"/>
      <c r="PBW58"/>
      <c r="PBX58" s="3"/>
      <c r="PCA58" s="8"/>
      <c r="PCB58" s="9"/>
      <c r="PCC58" s="8"/>
      <c r="PCD58" s="8"/>
      <c r="PCE58" s="9"/>
      <c r="PCF58" s="6"/>
      <c r="PCG58" s="9"/>
      <c r="PCH58" s="6"/>
      <c r="PCI58" s="9"/>
      <c r="PCJ58" s="44"/>
      <c r="PCL58" s="44"/>
      <c r="PCN58" s="33"/>
      <c r="PCP58" s="33"/>
      <c r="PCR58" s="33"/>
      <c r="PCT58" s="33"/>
      <c r="PCV58"/>
      <c r="PCW58"/>
      <c r="PCX58"/>
      <c r="PCY58" s="3"/>
      <c r="PDB58" s="8"/>
      <c r="PDC58" s="9"/>
      <c r="PDD58" s="8"/>
      <c r="PDE58" s="8"/>
      <c r="PDF58" s="9"/>
      <c r="PDG58" s="6"/>
      <c r="PDH58" s="9"/>
      <c r="PDI58" s="6"/>
      <c r="PDJ58" s="9"/>
      <c r="PDK58" s="44"/>
      <c r="PDM58" s="44"/>
      <c r="PDO58" s="33"/>
      <c r="PDQ58" s="33"/>
      <c r="PDS58" s="33"/>
      <c r="PDU58" s="33"/>
      <c r="PDW58"/>
      <c r="PDX58"/>
      <c r="PDY58"/>
      <c r="PDZ58" s="3"/>
      <c r="PEC58" s="8"/>
      <c r="PED58" s="9"/>
      <c r="PEE58" s="8"/>
      <c r="PEF58" s="8"/>
      <c r="PEG58" s="9"/>
      <c r="PEH58" s="6"/>
      <c r="PEI58" s="9"/>
      <c r="PEJ58" s="6"/>
      <c r="PEK58" s="9"/>
      <c r="PEL58" s="44"/>
      <c r="PEN58" s="44"/>
      <c r="PEP58" s="33"/>
      <c r="PER58" s="33"/>
      <c r="PET58" s="33"/>
      <c r="PEV58" s="33"/>
      <c r="PEX58"/>
      <c r="PEY58"/>
      <c r="PEZ58"/>
      <c r="PFA58" s="3"/>
      <c r="PFD58" s="8"/>
      <c r="PFE58" s="9"/>
      <c r="PFF58" s="8"/>
      <c r="PFG58" s="8"/>
      <c r="PFH58" s="9"/>
      <c r="PFI58" s="6"/>
      <c r="PFJ58" s="9"/>
      <c r="PFK58" s="6"/>
      <c r="PFL58" s="9"/>
      <c r="PFM58" s="44"/>
      <c r="PFO58" s="44"/>
      <c r="PFQ58" s="33"/>
      <c r="PFS58" s="33"/>
      <c r="PFU58" s="33"/>
      <c r="PFW58" s="33"/>
      <c r="PFY58"/>
      <c r="PFZ58"/>
      <c r="PGA58"/>
      <c r="PGB58" s="3"/>
      <c r="PGE58" s="8"/>
      <c r="PGF58" s="9"/>
      <c r="PGG58" s="8"/>
      <c r="PGH58" s="8"/>
      <c r="PGI58" s="9"/>
      <c r="PGJ58" s="6"/>
      <c r="PGK58" s="9"/>
      <c r="PGL58" s="6"/>
      <c r="PGM58" s="9"/>
      <c r="PGN58" s="44"/>
      <c r="PGP58" s="44"/>
      <c r="PGR58" s="33"/>
      <c r="PGT58" s="33"/>
      <c r="PGV58" s="33"/>
      <c r="PGX58" s="33"/>
      <c r="PGZ58"/>
      <c r="PHA58"/>
      <c r="PHB58"/>
      <c r="PHC58" s="3"/>
      <c r="PHF58" s="8"/>
      <c r="PHG58" s="9"/>
      <c r="PHH58" s="8"/>
      <c r="PHI58" s="8"/>
      <c r="PHJ58" s="9"/>
      <c r="PHK58" s="6"/>
      <c r="PHL58" s="9"/>
      <c r="PHM58" s="6"/>
      <c r="PHN58" s="9"/>
      <c r="PHO58" s="44"/>
      <c r="PHQ58" s="44"/>
      <c r="PHS58" s="33"/>
      <c r="PHU58" s="33"/>
      <c r="PHW58" s="33"/>
      <c r="PHY58" s="33"/>
      <c r="PIA58"/>
      <c r="PIB58"/>
      <c r="PIC58"/>
      <c r="PID58" s="3"/>
      <c r="PIG58" s="8"/>
      <c r="PIH58" s="9"/>
      <c r="PII58" s="8"/>
      <c r="PIJ58" s="8"/>
      <c r="PIK58" s="9"/>
      <c r="PIL58" s="6"/>
      <c r="PIM58" s="9"/>
      <c r="PIN58" s="6"/>
      <c r="PIO58" s="9"/>
      <c r="PIP58" s="44"/>
      <c r="PIR58" s="44"/>
      <c r="PIT58" s="33"/>
      <c r="PIV58" s="33"/>
      <c r="PIX58" s="33"/>
      <c r="PIZ58" s="33"/>
      <c r="PJB58"/>
      <c r="PJC58"/>
      <c r="PJD58"/>
      <c r="PJE58" s="3"/>
      <c r="PJH58" s="8"/>
      <c r="PJI58" s="9"/>
      <c r="PJJ58" s="8"/>
      <c r="PJK58" s="8"/>
      <c r="PJL58" s="9"/>
      <c r="PJM58" s="6"/>
      <c r="PJN58" s="9"/>
      <c r="PJO58" s="6"/>
      <c r="PJP58" s="9"/>
      <c r="PJQ58" s="44"/>
      <c r="PJS58" s="44"/>
      <c r="PJU58" s="33"/>
      <c r="PJW58" s="33"/>
      <c r="PJY58" s="33"/>
      <c r="PKA58" s="33"/>
      <c r="PKC58"/>
      <c r="PKD58"/>
      <c r="PKE58"/>
      <c r="PKF58" s="3"/>
      <c r="PKI58" s="8"/>
      <c r="PKJ58" s="9"/>
      <c r="PKK58" s="8"/>
      <c r="PKL58" s="8"/>
      <c r="PKM58" s="9"/>
      <c r="PKN58" s="6"/>
      <c r="PKO58" s="9"/>
      <c r="PKP58" s="6"/>
      <c r="PKQ58" s="9"/>
      <c r="PKR58" s="44"/>
      <c r="PKT58" s="44"/>
      <c r="PKV58" s="33"/>
      <c r="PKX58" s="33"/>
      <c r="PKZ58" s="33"/>
      <c r="PLB58" s="33"/>
      <c r="PLD58"/>
      <c r="PLE58"/>
      <c r="PLF58"/>
      <c r="PLG58" s="3"/>
      <c r="PLJ58" s="8"/>
      <c r="PLK58" s="9"/>
      <c r="PLL58" s="8"/>
      <c r="PLM58" s="8"/>
      <c r="PLN58" s="9"/>
      <c r="PLO58" s="6"/>
      <c r="PLP58" s="9"/>
      <c r="PLQ58" s="6"/>
      <c r="PLR58" s="9"/>
      <c r="PLS58" s="44"/>
      <c r="PLU58" s="44"/>
      <c r="PLW58" s="33"/>
      <c r="PLY58" s="33"/>
      <c r="PMA58" s="33"/>
      <c r="PMC58" s="33"/>
      <c r="PME58"/>
      <c r="PMF58"/>
      <c r="PMG58"/>
      <c r="PMH58" s="3"/>
      <c r="PMK58" s="8"/>
      <c r="PML58" s="9"/>
      <c r="PMM58" s="8"/>
      <c r="PMN58" s="8"/>
      <c r="PMO58" s="9"/>
      <c r="PMP58" s="6"/>
      <c r="PMQ58" s="9"/>
      <c r="PMR58" s="6"/>
      <c r="PMS58" s="9"/>
      <c r="PMT58" s="44"/>
      <c r="PMV58" s="44"/>
      <c r="PMX58" s="33"/>
      <c r="PMZ58" s="33"/>
      <c r="PNB58" s="33"/>
      <c r="PND58" s="33"/>
      <c r="PNF58"/>
      <c r="PNG58"/>
      <c r="PNH58"/>
      <c r="PNI58" s="3"/>
      <c r="PNL58" s="8"/>
      <c r="PNM58" s="9"/>
      <c r="PNN58" s="8"/>
      <c r="PNO58" s="8"/>
      <c r="PNP58" s="9"/>
      <c r="PNQ58" s="6"/>
      <c r="PNR58" s="9"/>
      <c r="PNS58" s="6"/>
      <c r="PNT58" s="9"/>
      <c r="PNU58" s="44"/>
      <c r="PNW58" s="44"/>
      <c r="PNY58" s="33"/>
      <c r="POA58" s="33"/>
      <c r="POC58" s="33"/>
      <c r="POE58" s="33"/>
      <c r="POG58"/>
      <c r="POH58"/>
      <c r="POI58"/>
      <c r="POJ58" s="3"/>
      <c r="POM58" s="8"/>
      <c r="PON58" s="9"/>
      <c r="POO58" s="8"/>
      <c r="POP58" s="8"/>
      <c r="POQ58" s="9"/>
      <c r="POR58" s="6"/>
      <c r="POS58" s="9"/>
      <c r="POT58" s="6"/>
      <c r="POU58" s="9"/>
      <c r="POV58" s="44"/>
      <c r="POX58" s="44"/>
      <c r="POZ58" s="33"/>
      <c r="PPB58" s="33"/>
      <c r="PPD58" s="33"/>
      <c r="PPF58" s="33"/>
      <c r="PPH58"/>
      <c r="PPI58"/>
      <c r="PPJ58"/>
      <c r="PPK58" s="3"/>
      <c r="PPN58" s="8"/>
      <c r="PPO58" s="9"/>
      <c r="PPP58" s="8"/>
      <c r="PPQ58" s="8"/>
      <c r="PPR58" s="9"/>
      <c r="PPS58" s="6"/>
      <c r="PPT58" s="9"/>
      <c r="PPU58" s="6"/>
      <c r="PPV58" s="9"/>
      <c r="PPW58" s="44"/>
      <c r="PPY58" s="44"/>
      <c r="PQA58" s="33"/>
      <c r="PQC58" s="33"/>
      <c r="PQE58" s="33"/>
      <c r="PQG58" s="33"/>
      <c r="PQI58"/>
      <c r="PQJ58"/>
      <c r="PQK58"/>
      <c r="PQL58" s="3"/>
      <c r="PQO58" s="8"/>
      <c r="PQP58" s="9"/>
      <c r="PQQ58" s="8"/>
      <c r="PQR58" s="8"/>
      <c r="PQS58" s="9"/>
      <c r="PQT58" s="6"/>
      <c r="PQU58" s="9"/>
      <c r="PQV58" s="6"/>
      <c r="PQW58" s="9"/>
      <c r="PQX58" s="44"/>
      <c r="PQZ58" s="44"/>
      <c r="PRB58" s="33"/>
      <c r="PRD58" s="33"/>
      <c r="PRF58" s="33"/>
      <c r="PRH58" s="33"/>
      <c r="PRJ58"/>
      <c r="PRK58"/>
      <c r="PRL58"/>
      <c r="PRM58" s="3"/>
      <c r="PRP58" s="8"/>
      <c r="PRQ58" s="9"/>
      <c r="PRR58" s="8"/>
      <c r="PRS58" s="8"/>
      <c r="PRT58" s="9"/>
      <c r="PRU58" s="6"/>
      <c r="PRV58" s="9"/>
      <c r="PRW58" s="6"/>
      <c r="PRX58" s="9"/>
      <c r="PRY58" s="44"/>
      <c r="PSA58" s="44"/>
      <c r="PSC58" s="33"/>
      <c r="PSE58" s="33"/>
      <c r="PSG58" s="33"/>
      <c r="PSI58" s="33"/>
      <c r="PSK58"/>
      <c r="PSL58"/>
      <c r="PSM58"/>
      <c r="PSN58" s="3"/>
      <c r="PSQ58" s="8"/>
      <c r="PSR58" s="9"/>
      <c r="PSS58" s="8"/>
      <c r="PST58" s="8"/>
      <c r="PSU58" s="9"/>
      <c r="PSV58" s="6"/>
      <c r="PSW58" s="9"/>
      <c r="PSX58" s="6"/>
      <c r="PSY58" s="9"/>
      <c r="PSZ58" s="44"/>
      <c r="PTB58" s="44"/>
      <c r="PTD58" s="33"/>
      <c r="PTF58" s="33"/>
      <c r="PTH58" s="33"/>
      <c r="PTJ58" s="33"/>
      <c r="PTL58"/>
      <c r="PTM58"/>
      <c r="PTN58"/>
      <c r="PTO58" s="3"/>
      <c r="PTR58" s="8"/>
      <c r="PTS58" s="9"/>
      <c r="PTT58" s="8"/>
      <c r="PTU58" s="8"/>
      <c r="PTV58" s="9"/>
      <c r="PTW58" s="6"/>
      <c r="PTX58" s="9"/>
      <c r="PTY58" s="6"/>
      <c r="PTZ58" s="9"/>
      <c r="PUA58" s="44"/>
      <c r="PUC58" s="44"/>
      <c r="PUE58" s="33"/>
      <c r="PUG58" s="33"/>
      <c r="PUI58" s="33"/>
      <c r="PUK58" s="33"/>
      <c r="PUM58"/>
      <c r="PUN58"/>
      <c r="PUO58"/>
      <c r="PUP58" s="3"/>
      <c r="PUS58" s="8"/>
      <c r="PUT58" s="9"/>
      <c r="PUU58" s="8"/>
      <c r="PUV58" s="8"/>
      <c r="PUW58" s="9"/>
      <c r="PUX58" s="6"/>
      <c r="PUY58" s="9"/>
      <c r="PUZ58" s="6"/>
      <c r="PVA58" s="9"/>
      <c r="PVB58" s="44"/>
      <c r="PVD58" s="44"/>
      <c r="PVF58" s="33"/>
      <c r="PVH58" s="33"/>
      <c r="PVJ58" s="33"/>
      <c r="PVL58" s="33"/>
      <c r="PVN58"/>
      <c r="PVO58"/>
      <c r="PVP58"/>
      <c r="PVQ58" s="3"/>
      <c r="PVT58" s="8"/>
      <c r="PVU58" s="9"/>
      <c r="PVV58" s="8"/>
      <c r="PVW58" s="8"/>
      <c r="PVX58" s="9"/>
      <c r="PVY58" s="6"/>
      <c r="PVZ58" s="9"/>
      <c r="PWA58" s="6"/>
      <c r="PWB58" s="9"/>
      <c r="PWC58" s="44"/>
      <c r="PWE58" s="44"/>
      <c r="PWG58" s="33"/>
      <c r="PWI58" s="33"/>
      <c r="PWK58" s="33"/>
      <c r="PWM58" s="33"/>
      <c r="PWO58"/>
      <c r="PWP58"/>
      <c r="PWQ58"/>
      <c r="PWR58" s="3"/>
      <c r="PWU58" s="8"/>
      <c r="PWV58" s="9"/>
      <c r="PWW58" s="8"/>
      <c r="PWX58" s="8"/>
      <c r="PWY58" s="9"/>
      <c r="PWZ58" s="6"/>
      <c r="PXA58" s="9"/>
      <c r="PXB58" s="6"/>
      <c r="PXC58" s="9"/>
      <c r="PXD58" s="44"/>
      <c r="PXF58" s="44"/>
      <c r="PXH58" s="33"/>
      <c r="PXJ58" s="33"/>
      <c r="PXL58" s="33"/>
      <c r="PXN58" s="33"/>
      <c r="PXP58"/>
      <c r="PXQ58"/>
      <c r="PXR58"/>
      <c r="PXS58" s="3"/>
      <c r="PXV58" s="8"/>
      <c r="PXW58" s="9"/>
      <c r="PXX58" s="8"/>
      <c r="PXY58" s="8"/>
      <c r="PXZ58" s="9"/>
      <c r="PYA58" s="6"/>
      <c r="PYB58" s="9"/>
      <c r="PYC58" s="6"/>
      <c r="PYD58" s="9"/>
      <c r="PYE58" s="44"/>
      <c r="PYG58" s="44"/>
      <c r="PYI58" s="33"/>
      <c r="PYK58" s="33"/>
      <c r="PYM58" s="33"/>
      <c r="PYO58" s="33"/>
      <c r="PYQ58"/>
      <c r="PYR58"/>
      <c r="PYS58"/>
      <c r="PYT58" s="3"/>
      <c r="PYW58" s="8"/>
      <c r="PYX58" s="9"/>
      <c r="PYY58" s="8"/>
      <c r="PYZ58" s="8"/>
      <c r="PZA58" s="9"/>
      <c r="PZB58" s="6"/>
      <c r="PZC58" s="9"/>
      <c r="PZD58" s="6"/>
      <c r="PZE58" s="9"/>
      <c r="PZF58" s="44"/>
      <c r="PZH58" s="44"/>
      <c r="PZJ58" s="33"/>
      <c r="PZL58" s="33"/>
      <c r="PZN58" s="33"/>
      <c r="PZP58" s="33"/>
      <c r="PZR58"/>
      <c r="PZS58"/>
      <c r="PZT58"/>
      <c r="PZU58" s="3"/>
      <c r="PZX58" s="8"/>
      <c r="PZY58" s="9"/>
      <c r="PZZ58" s="8"/>
      <c r="QAA58" s="8"/>
      <c r="QAB58" s="9"/>
      <c r="QAC58" s="6"/>
      <c r="QAD58" s="9"/>
      <c r="QAE58" s="6"/>
      <c r="QAF58" s="9"/>
      <c r="QAG58" s="44"/>
      <c r="QAI58" s="44"/>
      <c r="QAK58" s="33"/>
      <c r="QAM58" s="33"/>
      <c r="QAO58" s="33"/>
      <c r="QAQ58" s="33"/>
      <c r="QAS58"/>
      <c r="QAT58"/>
      <c r="QAU58"/>
      <c r="QAV58" s="3"/>
      <c r="QAY58" s="8"/>
      <c r="QAZ58" s="9"/>
      <c r="QBA58" s="8"/>
      <c r="QBB58" s="8"/>
      <c r="QBC58" s="9"/>
      <c r="QBD58" s="6"/>
      <c r="QBE58" s="9"/>
      <c r="QBF58" s="6"/>
      <c r="QBG58" s="9"/>
      <c r="QBH58" s="44"/>
      <c r="QBJ58" s="44"/>
      <c r="QBL58" s="33"/>
      <c r="QBN58" s="33"/>
      <c r="QBP58" s="33"/>
      <c r="QBR58" s="33"/>
      <c r="QBT58"/>
      <c r="QBU58"/>
      <c r="QBV58"/>
      <c r="QBW58" s="3"/>
      <c r="QBZ58" s="8"/>
      <c r="QCA58" s="9"/>
      <c r="QCB58" s="8"/>
      <c r="QCC58" s="8"/>
      <c r="QCD58" s="9"/>
      <c r="QCE58" s="6"/>
      <c r="QCF58" s="9"/>
      <c r="QCG58" s="6"/>
      <c r="QCH58" s="9"/>
      <c r="QCI58" s="44"/>
      <c r="QCK58" s="44"/>
      <c r="QCM58" s="33"/>
      <c r="QCO58" s="33"/>
      <c r="QCQ58" s="33"/>
      <c r="QCS58" s="33"/>
      <c r="QCU58"/>
      <c r="QCV58"/>
      <c r="QCW58"/>
      <c r="QCX58" s="3"/>
      <c r="QDA58" s="8"/>
      <c r="QDB58" s="9"/>
      <c r="QDC58" s="8"/>
      <c r="QDD58" s="8"/>
      <c r="QDE58" s="9"/>
      <c r="QDF58" s="6"/>
      <c r="QDG58" s="9"/>
      <c r="QDH58" s="6"/>
      <c r="QDI58" s="9"/>
      <c r="QDJ58" s="44"/>
      <c r="QDL58" s="44"/>
      <c r="QDN58" s="33"/>
      <c r="QDP58" s="33"/>
      <c r="QDR58" s="33"/>
      <c r="QDT58" s="33"/>
      <c r="QDV58"/>
      <c r="QDW58"/>
      <c r="QDX58"/>
      <c r="QDY58" s="3"/>
      <c r="QEB58" s="8"/>
      <c r="QEC58" s="9"/>
      <c r="QED58" s="8"/>
      <c r="QEE58" s="8"/>
      <c r="QEF58" s="9"/>
      <c r="QEG58" s="6"/>
      <c r="QEH58" s="9"/>
      <c r="QEI58" s="6"/>
      <c r="QEJ58" s="9"/>
      <c r="QEK58" s="44"/>
      <c r="QEM58" s="44"/>
      <c r="QEO58" s="33"/>
      <c r="QEQ58" s="33"/>
      <c r="QES58" s="33"/>
      <c r="QEU58" s="33"/>
      <c r="QEW58"/>
      <c r="QEX58"/>
      <c r="QEY58"/>
      <c r="QEZ58" s="3"/>
      <c r="QFC58" s="8"/>
      <c r="QFD58" s="9"/>
      <c r="QFE58" s="8"/>
      <c r="QFF58" s="8"/>
      <c r="QFG58" s="9"/>
      <c r="QFH58" s="6"/>
      <c r="QFI58" s="9"/>
      <c r="QFJ58" s="6"/>
      <c r="QFK58" s="9"/>
      <c r="QFL58" s="44"/>
      <c r="QFN58" s="44"/>
      <c r="QFP58" s="33"/>
      <c r="QFR58" s="33"/>
      <c r="QFT58" s="33"/>
      <c r="QFV58" s="33"/>
      <c r="QFX58"/>
      <c r="QFY58"/>
      <c r="QFZ58"/>
      <c r="QGA58" s="3"/>
      <c r="QGD58" s="8"/>
      <c r="QGE58" s="9"/>
      <c r="QGF58" s="8"/>
      <c r="QGG58" s="8"/>
      <c r="QGH58" s="9"/>
      <c r="QGI58" s="6"/>
      <c r="QGJ58" s="9"/>
      <c r="QGK58" s="6"/>
      <c r="QGL58" s="9"/>
      <c r="QGM58" s="44"/>
      <c r="QGO58" s="44"/>
      <c r="QGQ58" s="33"/>
      <c r="QGS58" s="33"/>
      <c r="QGU58" s="33"/>
      <c r="QGW58" s="33"/>
      <c r="QGY58"/>
      <c r="QGZ58"/>
      <c r="QHA58"/>
      <c r="QHB58" s="3"/>
      <c r="QHE58" s="8"/>
      <c r="QHF58" s="9"/>
      <c r="QHG58" s="8"/>
      <c r="QHH58" s="8"/>
      <c r="QHI58" s="9"/>
      <c r="QHJ58" s="6"/>
      <c r="QHK58" s="9"/>
      <c r="QHL58" s="6"/>
      <c r="QHM58" s="9"/>
      <c r="QHN58" s="44"/>
      <c r="QHP58" s="44"/>
      <c r="QHR58" s="33"/>
      <c r="QHT58" s="33"/>
      <c r="QHV58" s="33"/>
      <c r="QHX58" s="33"/>
      <c r="QHZ58"/>
      <c r="QIA58"/>
      <c r="QIB58"/>
      <c r="QIC58" s="3"/>
      <c r="QIF58" s="8"/>
      <c r="QIG58" s="9"/>
      <c r="QIH58" s="8"/>
      <c r="QII58" s="8"/>
      <c r="QIJ58" s="9"/>
      <c r="QIK58" s="6"/>
      <c r="QIL58" s="9"/>
      <c r="QIM58" s="6"/>
      <c r="QIN58" s="9"/>
      <c r="QIO58" s="44"/>
      <c r="QIQ58" s="44"/>
      <c r="QIS58" s="33"/>
      <c r="QIU58" s="33"/>
      <c r="QIW58" s="33"/>
      <c r="QIY58" s="33"/>
      <c r="QJA58"/>
      <c r="QJB58"/>
      <c r="QJC58"/>
      <c r="QJD58" s="3"/>
      <c r="QJG58" s="8"/>
      <c r="QJH58" s="9"/>
      <c r="QJI58" s="8"/>
      <c r="QJJ58" s="8"/>
      <c r="QJK58" s="9"/>
      <c r="QJL58" s="6"/>
      <c r="QJM58" s="9"/>
      <c r="QJN58" s="6"/>
      <c r="QJO58" s="9"/>
      <c r="QJP58" s="44"/>
      <c r="QJR58" s="44"/>
      <c r="QJT58" s="33"/>
      <c r="QJV58" s="33"/>
      <c r="QJX58" s="33"/>
      <c r="QJZ58" s="33"/>
      <c r="QKB58"/>
      <c r="QKC58"/>
      <c r="QKD58"/>
      <c r="QKE58" s="3"/>
      <c r="QKH58" s="8"/>
      <c r="QKI58" s="9"/>
      <c r="QKJ58" s="8"/>
      <c r="QKK58" s="8"/>
      <c r="QKL58" s="9"/>
      <c r="QKM58" s="6"/>
      <c r="QKN58" s="9"/>
      <c r="QKO58" s="6"/>
      <c r="QKP58" s="9"/>
      <c r="QKQ58" s="44"/>
      <c r="QKS58" s="44"/>
      <c r="QKU58" s="33"/>
      <c r="QKW58" s="33"/>
      <c r="QKY58" s="33"/>
      <c r="QLA58" s="33"/>
      <c r="QLC58"/>
      <c r="QLD58"/>
      <c r="QLE58"/>
      <c r="QLF58" s="3"/>
      <c r="QLI58" s="8"/>
      <c r="QLJ58" s="9"/>
      <c r="QLK58" s="8"/>
      <c r="QLL58" s="8"/>
      <c r="QLM58" s="9"/>
      <c r="QLN58" s="6"/>
      <c r="QLO58" s="9"/>
      <c r="QLP58" s="6"/>
      <c r="QLQ58" s="9"/>
      <c r="QLR58" s="44"/>
      <c r="QLT58" s="44"/>
      <c r="QLV58" s="33"/>
      <c r="QLX58" s="33"/>
      <c r="QLZ58" s="33"/>
      <c r="QMB58" s="33"/>
      <c r="QMD58"/>
      <c r="QME58"/>
      <c r="QMF58"/>
      <c r="QMG58" s="3"/>
      <c r="QMJ58" s="8"/>
      <c r="QMK58" s="9"/>
      <c r="QML58" s="8"/>
      <c r="QMM58" s="8"/>
      <c r="QMN58" s="9"/>
      <c r="QMO58" s="6"/>
      <c r="QMP58" s="9"/>
      <c r="QMQ58" s="6"/>
      <c r="QMR58" s="9"/>
      <c r="QMS58" s="44"/>
      <c r="QMU58" s="44"/>
      <c r="QMW58" s="33"/>
      <c r="QMY58" s="33"/>
      <c r="QNA58" s="33"/>
      <c r="QNC58" s="33"/>
      <c r="QNE58"/>
      <c r="QNF58"/>
      <c r="QNG58"/>
      <c r="QNH58" s="3"/>
      <c r="QNK58" s="8"/>
      <c r="QNL58" s="9"/>
      <c r="QNM58" s="8"/>
      <c r="QNN58" s="8"/>
      <c r="QNO58" s="9"/>
      <c r="QNP58" s="6"/>
      <c r="QNQ58" s="9"/>
      <c r="QNR58" s="6"/>
      <c r="QNS58" s="9"/>
      <c r="QNT58" s="44"/>
      <c r="QNV58" s="44"/>
      <c r="QNX58" s="33"/>
      <c r="QNZ58" s="33"/>
      <c r="QOB58" s="33"/>
      <c r="QOD58" s="33"/>
      <c r="QOF58"/>
      <c r="QOG58"/>
      <c r="QOH58"/>
      <c r="QOI58" s="3"/>
      <c r="QOL58" s="8"/>
      <c r="QOM58" s="9"/>
      <c r="QON58" s="8"/>
      <c r="QOO58" s="8"/>
      <c r="QOP58" s="9"/>
      <c r="QOQ58" s="6"/>
      <c r="QOR58" s="9"/>
      <c r="QOS58" s="6"/>
      <c r="QOT58" s="9"/>
      <c r="QOU58" s="44"/>
      <c r="QOW58" s="44"/>
      <c r="QOY58" s="33"/>
      <c r="QPA58" s="33"/>
      <c r="QPC58" s="33"/>
      <c r="QPE58" s="33"/>
      <c r="QPG58"/>
      <c r="QPH58"/>
      <c r="QPI58"/>
      <c r="QPJ58" s="3"/>
      <c r="QPM58" s="8"/>
      <c r="QPN58" s="9"/>
      <c r="QPO58" s="8"/>
      <c r="QPP58" s="8"/>
      <c r="QPQ58" s="9"/>
      <c r="QPR58" s="6"/>
      <c r="QPS58" s="9"/>
      <c r="QPT58" s="6"/>
      <c r="QPU58" s="9"/>
      <c r="QPV58" s="44"/>
      <c r="QPX58" s="44"/>
      <c r="QPZ58" s="33"/>
      <c r="QQB58" s="33"/>
      <c r="QQD58" s="33"/>
      <c r="QQF58" s="33"/>
      <c r="QQH58"/>
      <c r="QQI58"/>
      <c r="QQJ58"/>
      <c r="QQK58" s="3"/>
      <c r="QQN58" s="8"/>
      <c r="QQO58" s="9"/>
      <c r="QQP58" s="8"/>
      <c r="QQQ58" s="8"/>
      <c r="QQR58" s="9"/>
      <c r="QQS58" s="6"/>
      <c r="QQT58" s="9"/>
      <c r="QQU58" s="6"/>
      <c r="QQV58" s="9"/>
      <c r="QQW58" s="44"/>
      <c r="QQY58" s="44"/>
      <c r="QRA58" s="33"/>
      <c r="QRC58" s="33"/>
      <c r="QRE58" s="33"/>
      <c r="QRG58" s="33"/>
      <c r="QRI58"/>
      <c r="QRJ58"/>
      <c r="QRK58"/>
      <c r="QRL58" s="3"/>
      <c r="QRO58" s="8"/>
      <c r="QRP58" s="9"/>
      <c r="QRQ58" s="8"/>
      <c r="QRR58" s="8"/>
      <c r="QRS58" s="9"/>
      <c r="QRT58" s="6"/>
      <c r="QRU58" s="9"/>
      <c r="QRV58" s="6"/>
      <c r="QRW58" s="9"/>
      <c r="QRX58" s="44"/>
      <c r="QRZ58" s="44"/>
      <c r="QSB58" s="33"/>
      <c r="QSD58" s="33"/>
      <c r="QSF58" s="33"/>
      <c r="QSH58" s="33"/>
      <c r="QSJ58"/>
      <c r="QSK58"/>
      <c r="QSL58"/>
      <c r="QSM58" s="3"/>
      <c r="QSP58" s="8"/>
      <c r="QSQ58" s="9"/>
      <c r="QSR58" s="8"/>
      <c r="QSS58" s="8"/>
      <c r="QST58" s="9"/>
      <c r="QSU58" s="6"/>
      <c r="QSV58" s="9"/>
      <c r="QSW58" s="6"/>
      <c r="QSX58" s="9"/>
      <c r="QSY58" s="44"/>
      <c r="QTA58" s="44"/>
      <c r="QTC58" s="33"/>
      <c r="QTE58" s="33"/>
      <c r="QTG58" s="33"/>
      <c r="QTI58" s="33"/>
      <c r="QTK58"/>
      <c r="QTL58"/>
      <c r="QTM58"/>
      <c r="QTN58" s="3"/>
      <c r="QTQ58" s="8"/>
      <c r="QTR58" s="9"/>
      <c r="QTS58" s="8"/>
      <c r="QTT58" s="8"/>
      <c r="QTU58" s="9"/>
      <c r="QTV58" s="6"/>
      <c r="QTW58" s="9"/>
      <c r="QTX58" s="6"/>
      <c r="QTY58" s="9"/>
      <c r="QTZ58" s="44"/>
      <c r="QUB58" s="44"/>
      <c r="QUD58" s="33"/>
      <c r="QUF58" s="33"/>
      <c r="QUH58" s="33"/>
      <c r="QUJ58" s="33"/>
      <c r="QUL58"/>
      <c r="QUM58"/>
      <c r="QUN58"/>
      <c r="QUO58" s="3"/>
      <c r="QUR58" s="8"/>
      <c r="QUS58" s="9"/>
      <c r="QUT58" s="8"/>
      <c r="QUU58" s="8"/>
      <c r="QUV58" s="9"/>
      <c r="QUW58" s="6"/>
      <c r="QUX58" s="9"/>
      <c r="QUY58" s="6"/>
      <c r="QUZ58" s="9"/>
      <c r="QVA58" s="44"/>
      <c r="QVC58" s="44"/>
      <c r="QVE58" s="33"/>
      <c r="QVG58" s="33"/>
      <c r="QVI58" s="33"/>
      <c r="QVK58" s="33"/>
      <c r="QVM58"/>
      <c r="QVN58"/>
      <c r="QVO58"/>
      <c r="QVP58" s="3"/>
      <c r="QVS58" s="8"/>
      <c r="QVT58" s="9"/>
      <c r="QVU58" s="8"/>
      <c r="QVV58" s="8"/>
      <c r="QVW58" s="9"/>
      <c r="QVX58" s="6"/>
      <c r="QVY58" s="9"/>
      <c r="QVZ58" s="6"/>
      <c r="QWA58" s="9"/>
      <c r="QWB58" s="44"/>
      <c r="QWD58" s="44"/>
      <c r="QWF58" s="33"/>
      <c r="QWH58" s="33"/>
      <c r="QWJ58" s="33"/>
      <c r="QWL58" s="33"/>
      <c r="QWN58"/>
      <c r="QWO58"/>
      <c r="QWP58"/>
      <c r="QWQ58" s="3"/>
      <c r="QWT58" s="8"/>
      <c r="QWU58" s="9"/>
      <c r="QWV58" s="8"/>
      <c r="QWW58" s="8"/>
      <c r="QWX58" s="9"/>
      <c r="QWY58" s="6"/>
      <c r="QWZ58" s="9"/>
      <c r="QXA58" s="6"/>
      <c r="QXB58" s="9"/>
      <c r="QXC58" s="44"/>
      <c r="QXE58" s="44"/>
      <c r="QXG58" s="33"/>
      <c r="QXI58" s="33"/>
      <c r="QXK58" s="33"/>
      <c r="QXM58" s="33"/>
      <c r="QXO58"/>
      <c r="QXP58"/>
      <c r="QXQ58"/>
      <c r="QXR58" s="3"/>
      <c r="QXU58" s="8"/>
      <c r="QXV58" s="9"/>
      <c r="QXW58" s="8"/>
      <c r="QXX58" s="8"/>
      <c r="QXY58" s="9"/>
      <c r="QXZ58" s="6"/>
      <c r="QYA58" s="9"/>
      <c r="QYB58" s="6"/>
      <c r="QYC58" s="9"/>
      <c r="QYD58" s="44"/>
      <c r="QYF58" s="44"/>
      <c r="QYH58" s="33"/>
      <c r="QYJ58" s="33"/>
      <c r="QYL58" s="33"/>
      <c r="QYN58" s="33"/>
      <c r="QYP58"/>
      <c r="QYQ58"/>
      <c r="QYR58"/>
      <c r="QYS58" s="3"/>
      <c r="QYV58" s="8"/>
      <c r="QYW58" s="9"/>
      <c r="QYX58" s="8"/>
      <c r="QYY58" s="8"/>
      <c r="QYZ58" s="9"/>
      <c r="QZA58" s="6"/>
      <c r="QZB58" s="9"/>
      <c r="QZC58" s="6"/>
      <c r="QZD58" s="9"/>
      <c r="QZE58" s="44"/>
      <c r="QZG58" s="44"/>
      <c r="QZI58" s="33"/>
      <c r="QZK58" s="33"/>
      <c r="QZM58" s="33"/>
      <c r="QZO58" s="33"/>
      <c r="QZQ58"/>
      <c r="QZR58"/>
      <c r="QZS58"/>
      <c r="QZT58" s="3"/>
      <c r="QZW58" s="8"/>
      <c r="QZX58" s="9"/>
      <c r="QZY58" s="8"/>
      <c r="QZZ58" s="8"/>
      <c r="RAA58" s="9"/>
      <c r="RAB58" s="6"/>
      <c r="RAC58" s="9"/>
      <c r="RAD58" s="6"/>
      <c r="RAE58" s="9"/>
      <c r="RAF58" s="44"/>
      <c r="RAH58" s="44"/>
      <c r="RAJ58" s="33"/>
      <c r="RAL58" s="33"/>
      <c r="RAN58" s="33"/>
      <c r="RAP58" s="33"/>
      <c r="RAR58"/>
      <c r="RAS58"/>
      <c r="RAT58"/>
      <c r="RAU58" s="3"/>
      <c r="RAX58" s="8"/>
      <c r="RAY58" s="9"/>
      <c r="RAZ58" s="8"/>
      <c r="RBA58" s="8"/>
      <c r="RBB58" s="9"/>
      <c r="RBC58" s="6"/>
      <c r="RBD58" s="9"/>
      <c r="RBE58" s="6"/>
      <c r="RBF58" s="9"/>
      <c r="RBG58" s="44"/>
      <c r="RBI58" s="44"/>
      <c r="RBK58" s="33"/>
      <c r="RBM58" s="33"/>
      <c r="RBO58" s="33"/>
      <c r="RBQ58" s="33"/>
      <c r="RBS58"/>
      <c r="RBT58"/>
      <c r="RBU58"/>
      <c r="RBV58" s="3"/>
      <c r="RBY58" s="8"/>
      <c r="RBZ58" s="9"/>
      <c r="RCA58" s="8"/>
      <c r="RCB58" s="8"/>
      <c r="RCC58" s="9"/>
      <c r="RCD58" s="6"/>
      <c r="RCE58" s="9"/>
      <c r="RCF58" s="6"/>
      <c r="RCG58" s="9"/>
      <c r="RCH58" s="44"/>
      <c r="RCJ58" s="44"/>
      <c r="RCL58" s="33"/>
      <c r="RCN58" s="33"/>
      <c r="RCP58" s="33"/>
      <c r="RCR58" s="33"/>
      <c r="RCT58"/>
      <c r="RCU58"/>
      <c r="RCV58"/>
      <c r="RCW58" s="3"/>
      <c r="RCZ58" s="8"/>
      <c r="RDA58" s="9"/>
      <c r="RDB58" s="8"/>
      <c r="RDC58" s="8"/>
      <c r="RDD58" s="9"/>
      <c r="RDE58" s="6"/>
      <c r="RDF58" s="9"/>
      <c r="RDG58" s="6"/>
      <c r="RDH58" s="9"/>
      <c r="RDI58" s="44"/>
      <c r="RDK58" s="44"/>
      <c r="RDM58" s="33"/>
      <c r="RDO58" s="33"/>
      <c r="RDQ58" s="33"/>
      <c r="RDS58" s="33"/>
      <c r="RDU58"/>
      <c r="RDV58"/>
      <c r="RDW58"/>
      <c r="RDX58" s="3"/>
      <c r="REA58" s="8"/>
      <c r="REB58" s="9"/>
      <c r="REC58" s="8"/>
      <c r="RED58" s="8"/>
      <c r="REE58" s="9"/>
      <c r="REF58" s="6"/>
      <c r="REG58" s="9"/>
      <c r="REH58" s="6"/>
      <c r="REI58" s="9"/>
      <c r="REJ58" s="44"/>
      <c r="REL58" s="44"/>
      <c r="REN58" s="33"/>
      <c r="REP58" s="33"/>
      <c r="RER58" s="33"/>
      <c r="RET58" s="33"/>
      <c r="REV58"/>
      <c r="REW58"/>
      <c r="REX58"/>
      <c r="REY58" s="3"/>
      <c r="RFB58" s="8"/>
      <c r="RFC58" s="9"/>
      <c r="RFD58" s="8"/>
      <c r="RFE58" s="8"/>
      <c r="RFF58" s="9"/>
      <c r="RFG58" s="6"/>
      <c r="RFH58" s="9"/>
      <c r="RFI58" s="6"/>
      <c r="RFJ58" s="9"/>
      <c r="RFK58" s="44"/>
      <c r="RFM58" s="44"/>
      <c r="RFO58" s="33"/>
      <c r="RFQ58" s="33"/>
      <c r="RFS58" s="33"/>
      <c r="RFU58" s="33"/>
      <c r="RFW58"/>
      <c r="RFX58"/>
      <c r="RFY58"/>
      <c r="RFZ58" s="3"/>
      <c r="RGC58" s="8"/>
      <c r="RGD58" s="9"/>
      <c r="RGE58" s="8"/>
      <c r="RGF58" s="8"/>
      <c r="RGG58" s="9"/>
      <c r="RGH58" s="6"/>
      <c r="RGI58" s="9"/>
      <c r="RGJ58" s="6"/>
      <c r="RGK58" s="9"/>
      <c r="RGL58" s="44"/>
      <c r="RGN58" s="44"/>
      <c r="RGP58" s="33"/>
      <c r="RGR58" s="33"/>
      <c r="RGT58" s="33"/>
      <c r="RGV58" s="33"/>
      <c r="RGX58"/>
      <c r="RGY58"/>
      <c r="RGZ58"/>
      <c r="RHA58" s="3"/>
      <c r="RHD58" s="8"/>
      <c r="RHE58" s="9"/>
      <c r="RHF58" s="8"/>
      <c r="RHG58" s="8"/>
      <c r="RHH58" s="9"/>
      <c r="RHI58" s="6"/>
      <c r="RHJ58" s="9"/>
      <c r="RHK58" s="6"/>
      <c r="RHL58" s="9"/>
      <c r="RHM58" s="44"/>
      <c r="RHO58" s="44"/>
      <c r="RHQ58" s="33"/>
      <c r="RHS58" s="33"/>
      <c r="RHU58" s="33"/>
      <c r="RHW58" s="33"/>
      <c r="RHY58"/>
      <c r="RHZ58"/>
      <c r="RIA58"/>
      <c r="RIB58" s="3"/>
      <c r="RIE58" s="8"/>
      <c r="RIF58" s="9"/>
      <c r="RIG58" s="8"/>
      <c r="RIH58" s="8"/>
      <c r="RII58" s="9"/>
      <c r="RIJ58" s="6"/>
      <c r="RIK58" s="9"/>
      <c r="RIL58" s="6"/>
      <c r="RIM58" s="9"/>
      <c r="RIN58" s="44"/>
      <c r="RIP58" s="44"/>
      <c r="RIR58" s="33"/>
      <c r="RIT58" s="33"/>
      <c r="RIV58" s="33"/>
      <c r="RIX58" s="33"/>
      <c r="RIZ58"/>
      <c r="RJA58"/>
      <c r="RJB58"/>
      <c r="RJC58" s="3"/>
      <c r="RJF58" s="8"/>
      <c r="RJG58" s="9"/>
      <c r="RJH58" s="8"/>
      <c r="RJI58" s="8"/>
      <c r="RJJ58" s="9"/>
      <c r="RJK58" s="6"/>
      <c r="RJL58" s="9"/>
      <c r="RJM58" s="6"/>
      <c r="RJN58" s="9"/>
      <c r="RJO58" s="44"/>
      <c r="RJQ58" s="44"/>
      <c r="RJS58" s="33"/>
      <c r="RJU58" s="33"/>
      <c r="RJW58" s="33"/>
      <c r="RJY58" s="33"/>
      <c r="RKA58"/>
      <c r="RKB58"/>
      <c r="RKC58"/>
      <c r="RKD58" s="3"/>
      <c r="RKG58" s="8"/>
      <c r="RKH58" s="9"/>
      <c r="RKI58" s="8"/>
      <c r="RKJ58" s="8"/>
      <c r="RKK58" s="9"/>
      <c r="RKL58" s="6"/>
      <c r="RKM58" s="9"/>
      <c r="RKN58" s="6"/>
      <c r="RKO58" s="9"/>
      <c r="RKP58" s="44"/>
      <c r="RKR58" s="44"/>
      <c r="RKT58" s="33"/>
      <c r="RKV58" s="33"/>
      <c r="RKX58" s="33"/>
      <c r="RKZ58" s="33"/>
      <c r="RLB58"/>
      <c r="RLC58"/>
      <c r="RLD58"/>
      <c r="RLE58" s="3"/>
      <c r="RLH58" s="8"/>
      <c r="RLI58" s="9"/>
      <c r="RLJ58" s="8"/>
      <c r="RLK58" s="8"/>
      <c r="RLL58" s="9"/>
      <c r="RLM58" s="6"/>
      <c r="RLN58" s="9"/>
      <c r="RLO58" s="6"/>
      <c r="RLP58" s="9"/>
      <c r="RLQ58" s="44"/>
      <c r="RLS58" s="44"/>
      <c r="RLU58" s="33"/>
      <c r="RLW58" s="33"/>
      <c r="RLY58" s="33"/>
      <c r="RMA58" s="33"/>
      <c r="RMC58"/>
      <c r="RMD58"/>
      <c r="RME58"/>
      <c r="RMF58" s="3"/>
      <c r="RMI58" s="8"/>
      <c r="RMJ58" s="9"/>
      <c r="RMK58" s="8"/>
      <c r="RML58" s="8"/>
      <c r="RMM58" s="9"/>
      <c r="RMN58" s="6"/>
      <c r="RMO58" s="9"/>
      <c r="RMP58" s="6"/>
      <c r="RMQ58" s="9"/>
      <c r="RMR58" s="44"/>
      <c r="RMT58" s="44"/>
      <c r="RMV58" s="33"/>
      <c r="RMX58" s="33"/>
      <c r="RMZ58" s="33"/>
      <c r="RNB58" s="33"/>
      <c r="RND58"/>
      <c r="RNE58"/>
      <c r="RNF58"/>
      <c r="RNG58" s="3"/>
      <c r="RNJ58" s="8"/>
      <c r="RNK58" s="9"/>
      <c r="RNL58" s="8"/>
      <c r="RNM58" s="8"/>
      <c r="RNN58" s="9"/>
      <c r="RNO58" s="6"/>
      <c r="RNP58" s="9"/>
      <c r="RNQ58" s="6"/>
      <c r="RNR58" s="9"/>
      <c r="RNS58" s="44"/>
      <c r="RNU58" s="44"/>
      <c r="RNW58" s="33"/>
      <c r="RNY58" s="33"/>
      <c r="ROA58" s="33"/>
      <c r="ROC58" s="33"/>
      <c r="ROE58"/>
      <c r="ROF58"/>
      <c r="ROG58"/>
      <c r="ROH58" s="3"/>
      <c r="ROK58" s="8"/>
      <c r="ROL58" s="9"/>
      <c r="ROM58" s="8"/>
      <c r="RON58" s="8"/>
      <c r="ROO58" s="9"/>
      <c r="ROP58" s="6"/>
      <c r="ROQ58" s="9"/>
      <c r="ROR58" s="6"/>
      <c r="ROS58" s="9"/>
      <c r="ROT58" s="44"/>
      <c r="ROV58" s="44"/>
      <c r="ROX58" s="33"/>
      <c r="ROZ58" s="33"/>
      <c r="RPB58" s="33"/>
      <c r="RPD58" s="33"/>
      <c r="RPF58"/>
      <c r="RPG58"/>
      <c r="RPH58"/>
      <c r="RPI58" s="3"/>
      <c r="RPL58" s="8"/>
      <c r="RPM58" s="9"/>
      <c r="RPN58" s="8"/>
      <c r="RPO58" s="8"/>
      <c r="RPP58" s="9"/>
      <c r="RPQ58" s="6"/>
      <c r="RPR58" s="9"/>
      <c r="RPS58" s="6"/>
      <c r="RPT58" s="9"/>
      <c r="RPU58" s="44"/>
      <c r="RPW58" s="44"/>
      <c r="RPY58" s="33"/>
      <c r="RQA58" s="33"/>
      <c r="RQC58" s="33"/>
      <c r="RQE58" s="33"/>
      <c r="RQG58"/>
      <c r="RQH58"/>
      <c r="RQI58"/>
      <c r="RQJ58" s="3"/>
      <c r="RQM58" s="8"/>
      <c r="RQN58" s="9"/>
      <c r="RQO58" s="8"/>
      <c r="RQP58" s="8"/>
      <c r="RQQ58" s="9"/>
      <c r="RQR58" s="6"/>
      <c r="RQS58" s="9"/>
      <c r="RQT58" s="6"/>
      <c r="RQU58" s="9"/>
      <c r="RQV58" s="44"/>
      <c r="RQX58" s="44"/>
      <c r="RQZ58" s="33"/>
      <c r="RRB58" s="33"/>
      <c r="RRD58" s="33"/>
      <c r="RRF58" s="33"/>
      <c r="RRH58"/>
      <c r="RRI58"/>
      <c r="RRJ58"/>
      <c r="RRK58" s="3"/>
      <c r="RRN58" s="8"/>
      <c r="RRO58" s="9"/>
      <c r="RRP58" s="8"/>
      <c r="RRQ58" s="8"/>
      <c r="RRR58" s="9"/>
      <c r="RRS58" s="6"/>
      <c r="RRT58" s="9"/>
      <c r="RRU58" s="6"/>
      <c r="RRV58" s="9"/>
      <c r="RRW58" s="44"/>
      <c r="RRY58" s="44"/>
      <c r="RSA58" s="33"/>
      <c r="RSC58" s="33"/>
      <c r="RSE58" s="33"/>
      <c r="RSG58" s="33"/>
      <c r="RSI58"/>
      <c r="RSJ58"/>
      <c r="RSK58"/>
      <c r="RSL58" s="3"/>
      <c r="RSO58" s="8"/>
      <c r="RSP58" s="9"/>
      <c r="RSQ58" s="8"/>
      <c r="RSR58" s="8"/>
      <c r="RSS58" s="9"/>
      <c r="RST58" s="6"/>
      <c r="RSU58" s="9"/>
      <c r="RSV58" s="6"/>
      <c r="RSW58" s="9"/>
      <c r="RSX58" s="44"/>
      <c r="RSZ58" s="44"/>
      <c r="RTB58" s="33"/>
      <c r="RTD58" s="33"/>
      <c r="RTF58" s="33"/>
      <c r="RTH58" s="33"/>
      <c r="RTJ58"/>
      <c r="RTK58"/>
      <c r="RTL58"/>
      <c r="RTM58" s="3"/>
      <c r="RTP58" s="8"/>
      <c r="RTQ58" s="9"/>
      <c r="RTR58" s="8"/>
      <c r="RTS58" s="8"/>
      <c r="RTT58" s="9"/>
      <c r="RTU58" s="6"/>
      <c r="RTV58" s="9"/>
      <c r="RTW58" s="6"/>
      <c r="RTX58" s="9"/>
      <c r="RTY58" s="44"/>
      <c r="RUA58" s="44"/>
      <c r="RUC58" s="33"/>
      <c r="RUE58" s="33"/>
      <c r="RUG58" s="33"/>
      <c r="RUI58" s="33"/>
      <c r="RUK58"/>
      <c r="RUL58"/>
      <c r="RUM58"/>
      <c r="RUN58" s="3"/>
      <c r="RUQ58" s="8"/>
      <c r="RUR58" s="9"/>
      <c r="RUS58" s="8"/>
      <c r="RUT58" s="8"/>
      <c r="RUU58" s="9"/>
      <c r="RUV58" s="6"/>
      <c r="RUW58" s="9"/>
      <c r="RUX58" s="6"/>
      <c r="RUY58" s="9"/>
      <c r="RUZ58" s="44"/>
      <c r="RVB58" s="44"/>
      <c r="RVD58" s="33"/>
      <c r="RVF58" s="33"/>
      <c r="RVH58" s="33"/>
      <c r="RVJ58" s="33"/>
      <c r="RVL58"/>
      <c r="RVM58"/>
      <c r="RVN58"/>
      <c r="RVO58" s="3"/>
      <c r="RVR58" s="8"/>
      <c r="RVS58" s="9"/>
      <c r="RVT58" s="8"/>
      <c r="RVU58" s="8"/>
      <c r="RVV58" s="9"/>
      <c r="RVW58" s="6"/>
      <c r="RVX58" s="9"/>
      <c r="RVY58" s="6"/>
      <c r="RVZ58" s="9"/>
      <c r="RWA58" s="44"/>
      <c r="RWC58" s="44"/>
      <c r="RWE58" s="33"/>
      <c r="RWG58" s="33"/>
      <c r="RWI58" s="33"/>
      <c r="RWK58" s="33"/>
      <c r="RWM58"/>
      <c r="RWN58"/>
      <c r="RWO58"/>
      <c r="RWP58" s="3"/>
      <c r="RWS58" s="8"/>
      <c r="RWT58" s="9"/>
      <c r="RWU58" s="8"/>
      <c r="RWV58" s="8"/>
      <c r="RWW58" s="9"/>
      <c r="RWX58" s="6"/>
      <c r="RWY58" s="9"/>
      <c r="RWZ58" s="6"/>
      <c r="RXA58" s="9"/>
      <c r="RXB58" s="44"/>
      <c r="RXD58" s="44"/>
      <c r="RXF58" s="33"/>
      <c r="RXH58" s="33"/>
      <c r="RXJ58" s="33"/>
      <c r="RXL58" s="33"/>
      <c r="RXN58"/>
      <c r="RXO58"/>
      <c r="RXP58"/>
      <c r="RXQ58" s="3"/>
      <c r="RXT58" s="8"/>
      <c r="RXU58" s="9"/>
      <c r="RXV58" s="8"/>
      <c r="RXW58" s="8"/>
      <c r="RXX58" s="9"/>
      <c r="RXY58" s="6"/>
      <c r="RXZ58" s="9"/>
      <c r="RYA58" s="6"/>
      <c r="RYB58" s="9"/>
      <c r="RYC58" s="44"/>
      <c r="RYE58" s="44"/>
      <c r="RYG58" s="33"/>
      <c r="RYI58" s="33"/>
      <c r="RYK58" s="33"/>
      <c r="RYM58" s="33"/>
      <c r="RYO58"/>
      <c r="RYP58"/>
      <c r="RYQ58"/>
      <c r="RYR58" s="3"/>
      <c r="RYU58" s="8"/>
      <c r="RYV58" s="9"/>
      <c r="RYW58" s="8"/>
      <c r="RYX58" s="8"/>
      <c r="RYY58" s="9"/>
      <c r="RYZ58" s="6"/>
      <c r="RZA58" s="9"/>
      <c r="RZB58" s="6"/>
      <c r="RZC58" s="9"/>
      <c r="RZD58" s="44"/>
      <c r="RZF58" s="44"/>
      <c r="RZH58" s="33"/>
      <c r="RZJ58" s="33"/>
      <c r="RZL58" s="33"/>
      <c r="RZN58" s="33"/>
      <c r="RZP58"/>
      <c r="RZQ58"/>
      <c r="RZR58"/>
      <c r="RZS58" s="3"/>
      <c r="RZV58" s="8"/>
      <c r="RZW58" s="9"/>
      <c r="RZX58" s="8"/>
      <c r="RZY58" s="8"/>
      <c r="RZZ58" s="9"/>
      <c r="SAA58" s="6"/>
      <c r="SAB58" s="9"/>
      <c r="SAC58" s="6"/>
      <c r="SAD58" s="9"/>
      <c r="SAE58" s="44"/>
      <c r="SAG58" s="44"/>
      <c r="SAI58" s="33"/>
      <c r="SAK58" s="33"/>
      <c r="SAM58" s="33"/>
      <c r="SAO58" s="33"/>
      <c r="SAQ58"/>
      <c r="SAR58"/>
      <c r="SAS58"/>
      <c r="SAT58" s="3"/>
      <c r="SAW58" s="8"/>
      <c r="SAX58" s="9"/>
      <c r="SAY58" s="8"/>
      <c r="SAZ58" s="8"/>
      <c r="SBA58" s="9"/>
      <c r="SBB58" s="6"/>
      <c r="SBC58" s="9"/>
      <c r="SBD58" s="6"/>
      <c r="SBE58" s="9"/>
      <c r="SBF58" s="44"/>
      <c r="SBH58" s="44"/>
      <c r="SBJ58" s="33"/>
      <c r="SBL58" s="33"/>
      <c r="SBN58" s="33"/>
      <c r="SBP58" s="33"/>
      <c r="SBR58"/>
      <c r="SBS58"/>
      <c r="SBT58"/>
      <c r="SBU58" s="3"/>
      <c r="SBX58" s="8"/>
      <c r="SBY58" s="9"/>
      <c r="SBZ58" s="8"/>
      <c r="SCA58" s="8"/>
      <c r="SCB58" s="9"/>
      <c r="SCC58" s="6"/>
      <c r="SCD58" s="9"/>
      <c r="SCE58" s="6"/>
      <c r="SCF58" s="9"/>
      <c r="SCG58" s="44"/>
      <c r="SCI58" s="44"/>
      <c r="SCK58" s="33"/>
      <c r="SCM58" s="33"/>
      <c r="SCO58" s="33"/>
      <c r="SCQ58" s="33"/>
      <c r="SCS58"/>
      <c r="SCT58"/>
      <c r="SCU58"/>
      <c r="SCV58" s="3"/>
      <c r="SCY58" s="8"/>
      <c r="SCZ58" s="9"/>
      <c r="SDA58" s="8"/>
      <c r="SDB58" s="8"/>
      <c r="SDC58" s="9"/>
      <c r="SDD58" s="6"/>
      <c r="SDE58" s="9"/>
      <c r="SDF58" s="6"/>
      <c r="SDG58" s="9"/>
      <c r="SDH58" s="44"/>
      <c r="SDJ58" s="44"/>
      <c r="SDL58" s="33"/>
      <c r="SDN58" s="33"/>
      <c r="SDP58" s="33"/>
      <c r="SDR58" s="33"/>
      <c r="SDT58"/>
      <c r="SDU58"/>
      <c r="SDV58"/>
      <c r="SDW58" s="3"/>
      <c r="SDZ58" s="8"/>
      <c r="SEA58" s="9"/>
      <c r="SEB58" s="8"/>
      <c r="SEC58" s="8"/>
      <c r="SED58" s="9"/>
      <c r="SEE58" s="6"/>
      <c r="SEF58" s="9"/>
      <c r="SEG58" s="6"/>
      <c r="SEH58" s="9"/>
      <c r="SEI58" s="44"/>
      <c r="SEK58" s="44"/>
      <c r="SEM58" s="33"/>
      <c r="SEO58" s="33"/>
      <c r="SEQ58" s="33"/>
      <c r="SES58" s="33"/>
      <c r="SEU58"/>
      <c r="SEV58"/>
      <c r="SEW58"/>
      <c r="SEX58" s="3"/>
      <c r="SFA58" s="8"/>
      <c r="SFB58" s="9"/>
      <c r="SFC58" s="8"/>
      <c r="SFD58" s="8"/>
      <c r="SFE58" s="9"/>
      <c r="SFF58" s="6"/>
      <c r="SFG58" s="9"/>
      <c r="SFH58" s="6"/>
      <c r="SFI58" s="9"/>
      <c r="SFJ58" s="44"/>
      <c r="SFL58" s="44"/>
      <c r="SFN58" s="33"/>
      <c r="SFP58" s="33"/>
      <c r="SFR58" s="33"/>
      <c r="SFT58" s="33"/>
      <c r="SFV58"/>
      <c r="SFW58"/>
      <c r="SFX58"/>
      <c r="SFY58" s="3"/>
      <c r="SGB58" s="8"/>
      <c r="SGC58" s="9"/>
      <c r="SGD58" s="8"/>
      <c r="SGE58" s="8"/>
      <c r="SGF58" s="9"/>
      <c r="SGG58" s="6"/>
      <c r="SGH58" s="9"/>
      <c r="SGI58" s="6"/>
      <c r="SGJ58" s="9"/>
      <c r="SGK58" s="44"/>
      <c r="SGM58" s="44"/>
      <c r="SGO58" s="33"/>
      <c r="SGQ58" s="33"/>
      <c r="SGS58" s="33"/>
      <c r="SGU58" s="33"/>
      <c r="SGW58"/>
      <c r="SGX58"/>
      <c r="SGY58"/>
      <c r="SGZ58" s="3"/>
      <c r="SHC58" s="8"/>
      <c r="SHD58" s="9"/>
      <c r="SHE58" s="8"/>
      <c r="SHF58" s="8"/>
      <c r="SHG58" s="9"/>
      <c r="SHH58" s="6"/>
      <c r="SHI58" s="9"/>
      <c r="SHJ58" s="6"/>
      <c r="SHK58" s="9"/>
      <c r="SHL58" s="44"/>
      <c r="SHN58" s="44"/>
      <c r="SHP58" s="33"/>
      <c r="SHR58" s="33"/>
      <c r="SHT58" s="33"/>
      <c r="SHV58" s="33"/>
      <c r="SHX58"/>
      <c r="SHY58"/>
      <c r="SHZ58"/>
      <c r="SIA58" s="3"/>
      <c r="SID58" s="8"/>
      <c r="SIE58" s="9"/>
      <c r="SIF58" s="8"/>
      <c r="SIG58" s="8"/>
      <c r="SIH58" s="9"/>
      <c r="SII58" s="6"/>
      <c r="SIJ58" s="9"/>
      <c r="SIK58" s="6"/>
      <c r="SIL58" s="9"/>
      <c r="SIM58" s="44"/>
      <c r="SIO58" s="44"/>
      <c r="SIQ58" s="33"/>
      <c r="SIS58" s="33"/>
      <c r="SIU58" s="33"/>
      <c r="SIW58" s="33"/>
      <c r="SIY58"/>
      <c r="SIZ58"/>
      <c r="SJA58"/>
      <c r="SJB58" s="3"/>
      <c r="SJE58" s="8"/>
      <c r="SJF58" s="9"/>
      <c r="SJG58" s="8"/>
      <c r="SJH58" s="8"/>
      <c r="SJI58" s="9"/>
      <c r="SJJ58" s="6"/>
      <c r="SJK58" s="9"/>
      <c r="SJL58" s="6"/>
      <c r="SJM58" s="9"/>
      <c r="SJN58" s="44"/>
      <c r="SJP58" s="44"/>
      <c r="SJR58" s="33"/>
      <c r="SJT58" s="33"/>
      <c r="SJV58" s="33"/>
      <c r="SJX58" s="33"/>
      <c r="SJZ58"/>
      <c r="SKA58"/>
      <c r="SKB58"/>
      <c r="SKC58" s="3"/>
      <c r="SKF58" s="8"/>
      <c r="SKG58" s="9"/>
      <c r="SKH58" s="8"/>
      <c r="SKI58" s="8"/>
      <c r="SKJ58" s="9"/>
      <c r="SKK58" s="6"/>
      <c r="SKL58" s="9"/>
      <c r="SKM58" s="6"/>
      <c r="SKN58" s="9"/>
      <c r="SKO58" s="44"/>
      <c r="SKQ58" s="44"/>
      <c r="SKS58" s="33"/>
      <c r="SKU58" s="33"/>
      <c r="SKW58" s="33"/>
      <c r="SKY58" s="33"/>
      <c r="SLA58"/>
      <c r="SLB58"/>
      <c r="SLC58"/>
      <c r="SLD58" s="3"/>
      <c r="SLG58" s="8"/>
      <c r="SLH58" s="9"/>
      <c r="SLI58" s="8"/>
      <c r="SLJ58" s="8"/>
      <c r="SLK58" s="9"/>
      <c r="SLL58" s="6"/>
      <c r="SLM58" s="9"/>
      <c r="SLN58" s="6"/>
      <c r="SLO58" s="9"/>
      <c r="SLP58" s="44"/>
      <c r="SLR58" s="44"/>
      <c r="SLT58" s="33"/>
      <c r="SLV58" s="33"/>
      <c r="SLX58" s="33"/>
      <c r="SLZ58" s="33"/>
      <c r="SMB58"/>
      <c r="SMC58"/>
      <c r="SMD58"/>
      <c r="SME58" s="3"/>
      <c r="SMH58" s="8"/>
      <c r="SMI58" s="9"/>
      <c r="SMJ58" s="8"/>
      <c r="SMK58" s="8"/>
      <c r="SML58" s="9"/>
      <c r="SMM58" s="6"/>
      <c r="SMN58" s="9"/>
      <c r="SMO58" s="6"/>
      <c r="SMP58" s="9"/>
      <c r="SMQ58" s="44"/>
      <c r="SMS58" s="44"/>
      <c r="SMU58" s="33"/>
      <c r="SMW58" s="33"/>
      <c r="SMY58" s="33"/>
      <c r="SNA58" s="33"/>
      <c r="SNC58"/>
      <c r="SND58"/>
      <c r="SNE58"/>
      <c r="SNF58" s="3"/>
      <c r="SNI58" s="8"/>
      <c r="SNJ58" s="9"/>
      <c r="SNK58" s="8"/>
      <c r="SNL58" s="8"/>
      <c r="SNM58" s="9"/>
      <c r="SNN58" s="6"/>
      <c r="SNO58" s="9"/>
      <c r="SNP58" s="6"/>
      <c r="SNQ58" s="9"/>
      <c r="SNR58" s="44"/>
      <c r="SNT58" s="44"/>
      <c r="SNV58" s="33"/>
      <c r="SNX58" s="33"/>
      <c r="SNZ58" s="33"/>
      <c r="SOB58" s="33"/>
      <c r="SOD58"/>
      <c r="SOE58"/>
      <c r="SOF58"/>
      <c r="SOG58" s="3"/>
      <c r="SOJ58" s="8"/>
      <c r="SOK58" s="9"/>
      <c r="SOL58" s="8"/>
      <c r="SOM58" s="8"/>
      <c r="SON58" s="9"/>
      <c r="SOO58" s="6"/>
      <c r="SOP58" s="9"/>
      <c r="SOQ58" s="6"/>
      <c r="SOR58" s="9"/>
      <c r="SOS58" s="44"/>
      <c r="SOU58" s="44"/>
      <c r="SOW58" s="33"/>
      <c r="SOY58" s="33"/>
      <c r="SPA58" s="33"/>
      <c r="SPC58" s="33"/>
      <c r="SPE58"/>
      <c r="SPF58"/>
      <c r="SPG58"/>
      <c r="SPH58" s="3"/>
      <c r="SPK58" s="8"/>
      <c r="SPL58" s="9"/>
      <c r="SPM58" s="8"/>
      <c r="SPN58" s="8"/>
      <c r="SPO58" s="9"/>
      <c r="SPP58" s="6"/>
      <c r="SPQ58" s="9"/>
      <c r="SPR58" s="6"/>
      <c r="SPS58" s="9"/>
      <c r="SPT58" s="44"/>
      <c r="SPV58" s="44"/>
      <c r="SPX58" s="33"/>
      <c r="SPZ58" s="33"/>
      <c r="SQB58" s="33"/>
      <c r="SQD58" s="33"/>
      <c r="SQF58"/>
      <c r="SQG58"/>
      <c r="SQH58"/>
      <c r="SQI58" s="3"/>
      <c r="SQL58" s="8"/>
      <c r="SQM58" s="9"/>
      <c r="SQN58" s="8"/>
      <c r="SQO58" s="8"/>
      <c r="SQP58" s="9"/>
      <c r="SQQ58" s="6"/>
      <c r="SQR58" s="9"/>
      <c r="SQS58" s="6"/>
      <c r="SQT58" s="9"/>
      <c r="SQU58" s="44"/>
      <c r="SQW58" s="44"/>
      <c r="SQY58" s="33"/>
      <c r="SRA58" s="33"/>
      <c r="SRC58" s="33"/>
      <c r="SRE58" s="33"/>
      <c r="SRG58"/>
      <c r="SRH58"/>
      <c r="SRI58"/>
      <c r="SRJ58" s="3"/>
      <c r="SRM58" s="8"/>
      <c r="SRN58" s="9"/>
      <c r="SRO58" s="8"/>
      <c r="SRP58" s="8"/>
      <c r="SRQ58" s="9"/>
      <c r="SRR58" s="6"/>
      <c r="SRS58" s="9"/>
      <c r="SRT58" s="6"/>
      <c r="SRU58" s="9"/>
      <c r="SRV58" s="44"/>
      <c r="SRX58" s="44"/>
      <c r="SRZ58" s="33"/>
      <c r="SSB58" s="33"/>
      <c r="SSD58" s="33"/>
      <c r="SSF58" s="33"/>
      <c r="SSH58"/>
      <c r="SSI58"/>
      <c r="SSJ58"/>
      <c r="SSK58" s="3"/>
      <c r="SSN58" s="8"/>
      <c r="SSO58" s="9"/>
      <c r="SSP58" s="8"/>
      <c r="SSQ58" s="8"/>
      <c r="SSR58" s="9"/>
      <c r="SSS58" s="6"/>
      <c r="SST58" s="9"/>
      <c r="SSU58" s="6"/>
      <c r="SSV58" s="9"/>
      <c r="SSW58" s="44"/>
      <c r="SSY58" s="44"/>
      <c r="STA58" s="33"/>
      <c r="STC58" s="33"/>
      <c r="STE58" s="33"/>
      <c r="STG58" s="33"/>
      <c r="STI58"/>
      <c r="STJ58"/>
      <c r="STK58"/>
      <c r="STL58" s="3"/>
      <c r="STO58" s="8"/>
      <c r="STP58" s="9"/>
      <c r="STQ58" s="8"/>
      <c r="STR58" s="8"/>
      <c r="STS58" s="9"/>
      <c r="STT58" s="6"/>
      <c r="STU58" s="9"/>
      <c r="STV58" s="6"/>
      <c r="STW58" s="9"/>
      <c r="STX58" s="44"/>
      <c r="STZ58" s="44"/>
      <c r="SUB58" s="33"/>
      <c r="SUD58" s="33"/>
      <c r="SUF58" s="33"/>
      <c r="SUH58" s="33"/>
      <c r="SUJ58"/>
      <c r="SUK58"/>
      <c r="SUL58"/>
      <c r="SUM58" s="3"/>
      <c r="SUP58" s="8"/>
      <c r="SUQ58" s="9"/>
      <c r="SUR58" s="8"/>
      <c r="SUS58" s="8"/>
      <c r="SUT58" s="9"/>
      <c r="SUU58" s="6"/>
      <c r="SUV58" s="9"/>
      <c r="SUW58" s="6"/>
      <c r="SUX58" s="9"/>
      <c r="SUY58" s="44"/>
      <c r="SVA58" s="44"/>
      <c r="SVC58" s="33"/>
      <c r="SVE58" s="33"/>
      <c r="SVG58" s="33"/>
      <c r="SVI58" s="33"/>
      <c r="SVK58"/>
      <c r="SVL58"/>
      <c r="SVM58"/>
      <c r="SVN58" s="3"/>
      <c r="SVQ58" s="8"/>
      <c r="SVR58" s="9"/>
      <c r="SVS58" s="8"/>
      <c r="SVT58" s="8"/>
      <c r="SVU58" s="9"/>
      <c r="SVV58" s="6"/>
      <c r="SVW58" s="9"/>
      <c r="SVX58" s="6"/>
      <c r="SVY58" s="9"/>
      <c r="SVZ58" s="44"/>
      <c r="SWB58" s="44"/>
      <c r="SWD58" s="33"/>
      <c r="SWF58" s="33"/>
      <c r="SWH58" s="33"/>
      <c r="SWJ58" s="33"/>
      <c r="SWL58"/>
      <c r="SWM58"/>
      <c r="SWN58"/>
      <c r="SWO58" s="3"/>
      <c r="SWR58" s="8"/>
      <c r="SWS58" s="9"/>
      <c r="SWT58" s="8"/>
      <c r="SWU58" s="8"/>
      <c r="SWV58" s="9"/>
      <c r="SWW58" s="6"/>
      <c r="SWX58" s="9"/>
      <c r="SWY58" s="6"/>
      <c r="SWZ58" s="9"/>
      <c r="SXA58" s="44"/>
      <c r="SXC58" s="44"/>
      <c r="SXE58" s="33"/>
      <c r="SXG58" s="33"/>
      <c r="SXI58" s="33"/>
      <c r="SXK58" s="33"/>
      <c r="SXM58"/>
      <c r="SXN58"/>
      <c r="SXO58"/>
      <c r="SXP58" s="3"/>
      <c r="SXS58" s="8"/>
      <c r="SXT58" s="9"/>
      <c r="SXU58" s="8"/>
      <c r="SXV58" s="8"/>
      <c r="SXW58" s="9"/>
      <c r="SXX58" s="6"/>
      <c r="SXY58" s="9"/>
      <c r="SXZ58" s="6"/>
      <c r="SYA58" s="9"/>
      <c r="SYB58" s="44"/>
      <c r="SYD58" s="44"/>
      <c r="SYF58" s="33"/>
      <c r="SYH58" s="33"/>
      <c r="SYJ58" s="33"/>
      <c r="SYL58" s="33"/>
      <c r="SYN58"/>
      <c r="SYO58"/>
      <c r="SYP58"/>
      <c r="SYQ58" s="3"/>
      <c r="SYT58" s="8"/>
      <c r="SYU58" s="9"/>
      <c r="SYV58" s="8"/>
      <c r="SYW58" s="8"/>
      <c r="SYX58" s="9"/>
      <c r="SYY58" s="6"/>
      <c r="SYZ58" s="9"/>
      <c r="SZA58" s="6"/>
      <c r="SZB58" s="9"/>
      <c r="SZC58" s="44"/>
      <c r="SZE58" s="44"/>
      <c r="SZG58" s="33"/>
      <c r="SZI58" s="33"/>
      <c r="SZK58" s="33"/>
      <c r="SZM58" s="33"/>
      <c r="SZO58"/>
      <c r="SZP58"/>
      <c r="SZQ58"/>
      <c r="SZR58" s="3"/>
      <c r="SZU58" s="8"/>
      <c r="SZV58" s="9"/>
      <c r="SZW58" s="8"/>
      <c r="SZX58" s="8"/>
      <c r="SZY58" s="9"/>
      <c r="SZZ58" s="6"/>
      <c r="TAA58" s="9"/>
      <c r="TAB58" s="6"/>
      <c r="TAC58" s="9"/>
      <c r="TAD58" s="44"/>
      <c r="TAF58" s="44"/>
      <c r="TAH58" s="33"/>
      <c r="TAJ58" s="33"/>
      <c r="TAL58" s="33"/>
      <c r="TAN58" s="33"/>
      <c r="TAP58"/>
      <c r="TAQ58"/>
      <c r="TAR58"/>
      <c r="TAS58" s="3"/>
      <c r="TAV58" s="8"/>
      <c r="TAW58" s="9"/>
      <c r="TAX58" s="8"/>
      <c r="TAY58" s="8"/>
      <c r="TAZ58" s="9"/>
      <c r="TBA58" s="6"/>
      <c r="TBB58" s="9"/>
      <c r="TBC58" s="6"/>
      <c r="TBD58" s="9"/>
      <c r="TBE58" s="44"/>
      <c r="TBG58" s="44"/>
      <c r="TBI58" s="33"/>
      <c r="TBK58" s="33"/>
      <c r="TBM58" s="33"/>
      <c r="TBO58" s="33"/>
      <c r="TBQ58"/>
      <c r="TBR58"/>
      <c r="TBS58"/>
      <c r="TBT58" s="3"/>
      <c r="TBW58" s="8"/>
      <c r="TBX58" s="9"/>
      <c r="TBY58" s="8"/>
      <c r="TBZ58" s="8"/>
      <c r="TCA58" s="9"/>
      <c r="TCB58" s="6"/>
      <c r="TCC58" s="9"/>
      <c r="TCD58" s="6"/>
      <c r="TCE58" s="9"/>
      <c r="TCF58" s="44"/>
      <c r="TCH58" s="44"/>
      <c r="TCJ58" s="33"/>
      <c r="TCL58" s="33"/>
      <c r="TCN58" s="33"/>
      <c r="TCP58" s="33"/>
      <c r="TCR58"/>
      <c r="TCS58"/>
      <c r="TCT58"/>
      <c r="TCU58" s="3"/>
      <c r="TCX58" s="8"/>
      <c r="TCY58" s="9"/>
      <c r="TCZ58" s="8"/>
      <c r="TDA58" s="8"/>
      <c r="TDB58" s="9"/>
      <c r="TDC58" s="6"/>
      <c r="TDD58" s="9"/>
      <c r="TDE58" s="6"/>
      <c r="TDF58" s="9"/>
      <c r="TDG58" s="44"/>
      <c r="TDI58" s="44"/>
      <c r="TDK58" s="33"/>
      <c r="TDM58" s="33"/>
      <c r="TDO58" s="33"/>
      <c r="TDQ58" s="33"/>
      <c r="TDS58"/>
      <c r="TDT58"/>
      <c r="TDU58"/>
      <c r="TDV58" s="3"/>
      <c r="TDY58" s="8"/>
      <c r="TDZ58" s="9"/>
      <c r="TEA58" s="8"/>
      <c r="TEB58" s="8"/>
      <c r="TEC58" s="9"/>
      <c r="TED58" s="6"/>
      <c r="TEE58" s="9"/>
      <c r="TEF58" s="6"/>
      <c r="TEG58" s="9"/>
      <c r="TEH58" s="44"/>
      <c r="TEJ58" s="44"/>
      <c r="TEL58" s="33"/>
      <c r="TEN58" s="33"/>
      <c r="TEP58" s="33"/>
      <c r="TER58" s="33"/>
      <c r="TET58"/>
      <c r="TEU58"/>
      <c r="TEV58"/>
      <c r="TEW58" s="3"/>
      <c r="TEZ58" s="8"/>
      <c r="TFA58" s="9"/>
      <c r="TFB58" s="8"/>
      <c r="TFC58" s="8"/>
      <c r="TFD58" s="9"/>
      <c r="TFE58" s="6"/>
      <c r="TFF58" s="9"/>
      <c r="TFG58" s="6"/>
      <c r="TFH58" s="9"/>
      <c r="TFI58" s="44"/>
      <c r="TFK58" s="44"/>
      <c r="TFM58" s="33"/>
      <c r="TFO58" s="33"/>
      <c r="TFQ58" s="33"/>
      <c r="TFS58" s="33"/>
      <c r="TFU58"/>
      <c r="TFV58"/>
      <c r="TFW58"/>
      <c r="TFX58" s="3"/>
      <c r="TGA58" s="8"/>
      <c r="TGB58" s="9"/>
      <c r="TGC58" s="8"/>
      <c r="TGD58" s="8"/>
      <c r="TGE58" s="9"/>
      <c r="TGF58" s="6"/>
      <c r="TGG58" s="9"/>
      <c r="TGH58" s="6"/>
      <c r="TGI58" s="9"/>
      <c r="TGJ58" s="44"/>
      <c r="TGL58" s="44"/>
      <c r="TGN58" s="33"/>
      <c r="TGP58" s="33"/>
      <c r="TGR58" s="33"/>
      <c r="TGT58" s="33"/>
      <c r="TGV58"/>
      <c r="TGW58"/>
      <c r="TGX58"/>
      <c r="TGY58" s="3"/>
      <c r="THB58" s="8"/>
      <c r="THC58" s="9"/>
      <c r="THD58" s="8"/>
      <c r="THE58" s="8"/>
      <c r="THF58" s="9"/>
      <c r="THG58" s="6"/>
      <c r="THH58" s="9"/>
      <c r="THI58" s="6"/>
      <c r="THJ58" s="9"/>
      <c r="THK58" s="44"/>
      <c r="THM58" s="44"/>
      <c r="THO58" s="33"/>
      <c r="THQ58" s="33"/>
      <c r="THS58" s="33"/>
      <c r="THU58" s="33"/>
      <c r="THW58"/>
      <c r="THX58"/>
      <c r="THY58"/>
      <c r="THZ58" s="3"/>
      <c r="TIC58" s="8"/>
      <c r="TID58" s="9"/>
      <c r="TIE58" s="8"/>
      <c r="TIF58" s="8"/>
      <c r="TIG58" s="9"/>
      <c r="TIH58" s="6"/>
      <c r="TII58" s="9"/>
      <c r="TIJ58" s="6"/>
      <c r="TIK58" s="9"/>
      <c r="TIL58" s="44"/>
      <c r="TIN58" s="44"/>
      <c r="TIP58" s="33"/>
      <c r="TIR58" s="33"/>
      <c r="TIT58" s="33"/>
      <c r="TIV58" s="33"/>
      <c r="TIX58"/>
      <c r="TIY58"/>
      <c r="TIZ58"/>
      <c r="TJA58" s="3"/>
      <c r="TJD58" s="8"/>
      <c r="TJE58" s="9"/>
      <c r="TJF58" s="8"/>
      <c r="TJG58" s="8"/>
      <c r="TJH58" s="9"/>
      <c r="TJI58" s="6"/>
      <c r="TJJ58" s="9"/>
      <c r="TJK58" s="6"/>
      <c r="TJL58" s="9"/>
      <c r="TJM58" s="44"/>
      <c r="TJO58" s="44"/>
      <c r="TJQ58" s="33"/>
      <c r="TJS58" s="33"/>
      <c r="TJU58" s="33"/>
      <c r="TJW58" s="33"/>
      <c r="TJY58"/>
      <c r="TJZ58"/>
      <c r="TKA58"/>
      <c r="TKB58" s="3"/>
      <c r="TKE58" s="8"/>
      <c r="TKF58" s="9"/>
      <c r="TKG58" s="8"/>
      <c r="TKH58" s="8"/>
      <c r="TKI58" s="9"/>
      <c r="TKJ58" s="6"/>
      <c r="TKK58" s="9"/>
      <c r="TKL58" s="6"/>
      <c r="TKM58" s="9"/>
      <c r="TKN58" s="44"/>
      <c r="TKP58" s="44"/>
      <c r="TKR58" s="33"/>
      <c r="TKT58" s="33"/>
      <c r="TKV58" s="33"/>
      <c r="TKX58" s="33"/>
      <c r="TKZ58"/>
      <c r="TLA58"/>
      <c r="TLB58"/>
      <c r="TLC58" s="3"/>
      <c r="TLF58" s="8"/>
      <c r="TLG58" s="9"/>
      <c r="TLH58" s="8"/>
      <c r="TLI58" s="8"/>
      <c r="TLJ58" s="9"/>
      <c r="TLK58" s="6"/>
      <c r="TLL58" s="9"/>
      <c r="TLM58" s="6"/>
      <c r="TLN58" s="9"/>
      <c r="TLO58" s="44"/>
      <c r="TLQ58" s="44"/>
      <c r="TLS58" s="33"/>
      <c r="TLU58" s="33"/>
      <c r="TLW58" s="33"/>
      <c r="TLY58" s="33"/>
      <c r="TMA58"/>
      <c r="TMB58"/>
      <c r="TMC58"/>
      <c r="TMD58" s="3"/>
      <c r="TMG58" s="8"/>
      <c r="TMH58" s="9"/>
      <c r="TMI58" s="8"/>
      <c r="TMJ58" s="8"/>
      <c r="TMK58" s="9"/>
      <c r="TML58" s="6"/>
      <c r="TMM58" s="9"/>
      <c r="TMN58" s="6"/>
      <c r="TMO58" s="9"/>
      <c r="TMP58" s="44"/>
      <c r="TMR58" s="44"/>
      <c r="TMT58" s="33"/>
      <c r="TMV58" s="33"/>
      <c r="TMX58" s="33"/>
      <c r="TMZ58" s="33"/>
      <c r="TNB58"/>
      <c r="TNC58"/>
      <c r="TND58"/>
      <c r="TNE58" s="3"/>
      <c r="TNH58" s="8"/>
      <c r="TNI58" s="9"/>
      <c r="TNJ58" s="8"/>
      <c r="TNK58" s="8"/>
      <c r="TNL58" s="9"/>
      <c r="TNM58" s="6"/>
      <c r="TNN58" s="9"/>
      <c r="TNO58" s="6"/>
      <c r="TNP58" s="9"/>
      <c r="TNQ58" s="44"/>
      <c r="TNS58" s="44"/>
      <c r="TNU58" s="33"/>
      <c r="TNW58" s="33"/>
      <c r="TNY58" s="33"/>
      <c r="TOA58" s="33"/>
      <c r="TOC58"/>
      <c r="TOD58"/>
      <c r="TOE58"/>
      <c r="TOF58" s="3"/>
      <c r="TOI58" s="8"/>
      <c r="TOJ58" s="9"/>
      <c r="TOK58" s="8"/>
      <c r="TOL58" s="8"/>
      <c r="TOM58" s="9"/>
      <c r="TON58" s="6"/>
      <c r="TOO58" s="9"/>
      <c r="TOP58" s="6"/>
      <c r="TOQ58" s="9"/>
      <c r="TOR58" s="44"/>
      <c r="TOT58" s="44"/>
      <c r="TOV58" s="33"/>
      <c r="TOX58" s="33"/>
      <c r="TOZ58" s="33"/>
      <c r="TPB58" s="33"/>
      <c r="TPD58"/>
      <c r="TPE58"/>
      <c r="TPF58"/>
      <c r="TPG58" s="3"/>
      <c r="TPJ58" s="8"/>
      <c r="TPK58" s="9"/>
      <c r="TPL58" s="8"/>
      <c r="TPM58" s="8"/>
      <c r="TPN58" s="9"/>
      <c r="TPO58" s="6"/>
      <c r="TPP58" s="9"/>
      <c r="TPQ58" s="6"/>
      <c r="TPR58" s="9"/>
      <c r="TPS58" s="44"/>
      <c r="TPU58" s="44"/>
      <c r="TPW58" s="33"/>
      <c r="TPY58" s="33"/>
      <c r="TQA58" s="33"/>
      <c r="TQC58" s="33"/>
      <c r="TQE58"/>
      <c r="TQF58"/>
      <c r="TQG58"/>
      <c r="TQH58" s="3"/>
      <c r="TQK58" s="8"/>
      <c r="TQL58" s="9"/>
      <c r="TQM58" s="8"/>
      <c r="TQN58" s="8"/>
      <c r="TQO58" s="9"/>
      <c r="TQP58" s="6"/>
      <c r="TQQ58" s="9"/>
      <c r="TQR58" s="6"/>
      <c r="TQS58" s="9"/>
      <c r="TQT58" s="44"/>
      <c r="TQV58" s="44"/>
      <c r="TQX58" s="33"/>
      <c r="TQZ58" s="33"/>
      <c r="TRB58" s="33"/>
      <c r="TRD58" s="33"/>
      <c r="TRF58"/>
      <c r="TRG58"/>
      <c r="TRH58"/>
      <c r="TRI58" s="3"/>
      <c r="TRL58" s="8"/>
      <c r="TRM58" s="9"/>
      <c r="TRN58" s="8"/>
      <c r="TRO58" s="8"/>
      <c r="TRP58" s="9"/>
      <c r="TRQ58" s="6"/>
      <c r="TRR58" s="9"/>
      <c r="TRS58" s="6"/>
      <c r="TRT58" s="9"/>
      <c r="TRU58" s="44"/>
      <c r="TRW58" s="44"/>
      <c r="TRY58" s="33"/>
      <c r="TSA58" s="33"/>
      <c r="TSC58" s="33"/>
      <c r="TSE58" s="33"/>
      <c r="TSG58"/>
      <c r="TSH58"/>
      <c r="TSI58"/>
      <c r="TSJ58" s="3"/>
      <c r="TSM58" s="8"/>
      <c r="TSN58" s="9"/>
      <c r="TSO58" s="8"/>
      <c r="TSP58" s="8"/>
      <c r="TSQ58" s="9"/>
      <c r="TSR58" s="6"/>
      <c r="TSS58" s="9"/>
      <c r="TST58" s="6"/>
      <c r="TSU58" s="9"/>
      <c r="TSV58" s="44"/>
      <c r="TSX58" s="44"/>
      <c r="TSZ58" s="33"/>
      <c r="TTB58" s="33"/>
      <c r="TTD58" s="33"/>
      <c r="TTF58" s="33"/>
      <c r="TTH58"/>
      <c r="TTI58"/>
      <c r="TTJ58"/>
      <c r="TTK58" s="3"/>
      <c r="TTN58" s="8"/>
      <c r="TTO58" s="9"/>
      <c r="TTP58" s="8"/>
      <c r="TTQ58" s="8"/>
      <c r="TTR58" s="9"/>
      <c r="TTS58" s="6"/>
      <c r="TTT58" s="9"/>
      <c r="TTU58" s="6"/>
      <c r="TTV58" s="9"/>
      <c r="TTW58" s="44"/>
      <c r="TTY58" s="44"/>
      <c r="TUA58" s="33"/>
      <c r="TUC58" s="33"/>
      <c r="TUE58" s="33"/>
      <c r="TUG58" s="33"/>
      <c r="TUI58"/>
      <c r="TUJ58"/>
      <c r="TUK58"/>
      <c r="TUL58" s="3"/>
      <c r="TUO58" s="8"/>
      <c r="TUP58" s="9"/>
      <c r="TUQ58" s="8"/>
      <c r="TUR58" s="8"/>
      <c r="TUS58" s="9"/>
      <c r="TUT58" s="6"/>
      <c r="TUU58" s="9"/>
      <c r="TUV58" s="6"/>
      <c r="TUW58" s="9"/>
      <c r="TUX58" s="44"/>
      <c r="TUZ58" s="44"/>
      <c r="TVB58" s="33"/>
      <c r="TVD58" s="33"/>
      <c r="TVF58" s="33"/>
      <c r="TVH58" s="33"/>
      <c r="TVJ58"/>
      <c r="TVK58"/>
      <c r="TVL58"/>
      <c r="TVM58" s="3"/>
      <c r="TVP58" s="8"/>
      <c r="TVQ58" s="9"/>
      <c r="TVR58" s="8"/>
      <c r="TVS58" s="8"/>
      <c r="TVT58" s="9"/>
      <c r="TVU58" s="6"/>
      <c r="TVV58" s="9"/>
      <c r="TVW58" s="6"/>
      <c r="TVX58" s="9"/>
      <c r="TVY58" s="44"/>
      <c r="TWA58" s="44"/>
      <c r="TWC58" s="33"/>
      <c r="TWE58" s="33"/>
      <c r="TWG58" s="33"/>
      <c r="TWI58" s="33"/>
      <c r="TWK58"/>
      <c r="TWL58"/>
      <c r="TWM58"/>
      <c r="TWN58" s="3"/>
      <c r="TWQ58" s="8"/>
      <c r="TWR58" s="9"/>
      <c r="TWS58" s="8"/>
      <c r="TWT58" s="8"/>
      <c r="TWU58" s="9"/>
      <c r="TWV58" s="6"/>
      <c r="TWW58" s="9"/>
      <c r="TWX58" s="6"/>
      <c r="TWY58" s="9"/>
      <c r="TWZ58" s="44"/>
      <c r="TXB58" s="44"/>
      <c r="TXD58" s="33"/>
      <c r="TXF58" s="33"/>
      <c r="TXH58" s="33"/>
      <c r="TXJ58" s="33"/>
      <c r="TXL58"/>
      <c r="TXM58"/>
      <c r="TXN58"/>
      <c r="TXO58" s="3"/>
      <c r="TXR58" s="8"/>
      <c r="TXS58" s="9"/>
      <c r="TXT58" s="8"/>
      <c r="TXU58" s="8"/>
      <c r="TXV58" s="9"/>
      <c r="TXW58" s="6"/>
      <c r="TXX58" s="9"/>
      <c r="TXY58" s="6"/>
      <c r="TXZ58" s="9"/>
      <c r="TYA58" s="44"/>
      <c r="TYC58" s="44"/>
      <c r="TYE58" s="33"/>
      <c r="TYG58" s="33"/>
      <c r="TYI58" s="33"/>
      <c r="TYK58" s="33"/>
      <c r="TYM58"/>
      <c r="TYN58"/>
      <c r="TYO58"/>
      <c r="TYP58" s="3"/>
      <c r="TYS58" s="8"/>
      <c r="TYT58" s="9"/>
      <c r="TYU58" s="8"/>
      <c r="TYV58" s="8"/>
      <c r="TYW58" s="9"/>
      <c r="TYX58" s="6"/>
      <c r="TYY58" s="9"/>
      <c r="TYZ58" s="6"/>
      <c r="TZA58" s="9"/>
      <c r="TZB58" s="44"/>
      <c r="TZD58" s="44"/>
      <c r="TZF58" s="33"/>
      <c r="TZH58" s="33"/>
      <c r="TZJ58" s="33"/>
      <c r="TZL58" s="33"/>
      <c r="TZN58"/>
      <c r="TZO58"/>
      <c r="TZP58"/>
      <c r="TZQ58" s="3"/>
      <c r="TZT58" s="8"/>
      <c r="TZU58" s="9"/>
      <c r="TZV58" s="8"/>
      <c r="TZW58" s="8"/>
      <c r="TZX58" s="9"/>
      <c r="TZY58" s="6"/>
      <c r="TZZ58" s="9"/>
      <c r="UAA58" s="6"/>
      <c r="UAB58" s="9"/>
      <c r="UAC58" s="44"/>
      <c r="UAE58" s="44"/>
      <c r="UAG58" s="33"/>
      <c r="UAI58" s="33"/>
      <c r="UAK58" s="33"/>
      <c r="UAM58" s="33"/>
      <c r="UAO58"/>
      <c r="UAP58"/>
      <c r="UAQ58"/>
      <c r="UAR58" s="3"/>
      <c r="UAU58" s="8"/>
      <c r="UAV58" s="9"/>
      <c r="UAW58" s="8"/>
      <c r="UAX58" s="8"/>
      <c r="UAY58" s="9"/>
      <c r="UAZ58" s="6"/>
      <c r="UBA58" s="9"/>
      <c r="UBB58" s="6"/>
      <c r="UBC58" s="9"/>
      <c r="UBD58" s="44"/>
      <c r="UBF58" s="44"/>
      <c r="UBH58" s="33"/>
      <c r="UBJ58" s="33"/>
      <c r="UBL58" s="33"/>
      <c r="UBN58" s="33"/>
      <c r="UBP58"/>
      <c r="UBQ58"/>
      <c r="UBR58"/>
      <c r="UBS58" s="3"/>
      <c r="UBV58" s="8"/>
      <c r="UBW58" s="9"/>
      <c r="UBX58" s="8"/>
      <c r="UBY58" s="8"/>
      <c r="UBZ58" s="9"/>
      <c r="UCA58" s="6"/>
      <c r="UCB58" s="9"/>
      <c r="UCC58" s="6"/>
      <c r="UCD58" s="9"/>
      <c r="UCE58" s="44"/>
      <c r="UCG58" s="44"/>
      <c r="UCI58" s="33"/>
      <c r="UCK58" s="33"/>
      <c r="UCM58" s="33"/>
      <c r="UCO58" s="33"/>
      <c r="UCQ58"/>
      <c r="UCR58"/>
      <c r="UCS58"/>
      <c r="UCT58" s="3"/>
      <c r="UCW58" s="8"/>
      <c r="UCX58" s="9"/>
      <c r="UCY58" s="8"/>
      <c r="UCZ58" s="8"/>
      <c r="UDA58" s="9"/>
      <c r="UDB58" s="6"/>
      <c r="UDC58" s="9"/>
      <c r="UDD58" s="6"/>
      <c r="UDE58" s="9"/>
      <c r="UDF58" s="44"/>
      <c r="UDH58" s="44"/>
      <c r="UDJ58" s="33"/>
      <c r="UDL58" s="33"/>
      <c r="UDN58" s="33"/>
      <c r="UDP58" s="33"/>
      <c r="UDR58"/>
      <c r="UDS58"/>
      <c r="UDT58"/>
      <c r="UDU58" s="3"/>
      <c r="UDX58" s="8"/>
      <c r="UDY58" s="9"/>
      <c r="UDZ58" s="8"/>
      <c r="UEA58" s="8"/>
      <c r="UEB58" s="9"/>
      <c r="UEC58" s="6"/>
      <c r="UED58" s="9"/>
      <c r="UEE58" s="6"/>
      <c r="UEF58" s="9"/>
      <c r="UEG58" s="44"/>
      <c r="UEI58" s="44"/>
      <c r="UEK58" s="33"/>
      <c r="UEM58" s="33"/>
      <c r="UEO58" s="33"/>
      <c r="UEQ58" s="33"/>
      <c r="UES58"/>
      <c r="UET58"/>
      <c r="UEU58"/>
      <c r="UEV58" s="3"/>
      <c r="UEY58" s="8"/>
      <c r="UEZ58" s="9"/>
      <c r="UFA58" s="8"/>
      <c r="UFB58" s="8"/>
      <c r="UFC58" s="9"/>
      <c r="UFD58" s="6"/>
      <c r="UFE58" s="9"/>
      <c r="UFF58" s="6"/>
      <c r="UFG58" s="9"/>
      <c r="UFH58" s="44"/>
      <c r="UFJ58" s="44"/>
      <c r="UFL58" s="33"/>
      <c r="UFN58" s="33"/>
      <c r="UFP58" s="33"/>
      <c r="UFR58" s="33"/>
      <c r="UFT58"/>
      <c r="UFU58"/>
      <c r="UFV58"/>
      <c r="UFW58" s="3"/>
      <c r="UFZ58" s="8"/>
      <c r="UGA58" s="9"/>
      <c r="UGB58" s="8"/>
      <c r="UGC58" s="8"/>
      <c r="UGD58" s="9"/>
      <c r="UGE58" s="6"/>
      <c r="UGF58" s="9"/>
      <c r="UGG58" s="6"/>
      <c r="UGH58" s="9"/>
      <c r="UGI58" s="44"/>
      <c r="UGK58" s="44"/>
      <c r="UGM58" s="33"/>
      <c r="UGO58" s="33"/>
      <c r="UGQ58" s="33"/>
      <c r="UGS58" s="33"/>
      <c r="UGU58"/>
      <c r="UGV58"/>
      <c r="UGW58"/>
      <c r="UGX58" s="3"/>
      <c r="UHA58" s="8"/>
      <c r="UHB58" s="9"/>
      <c r="UHC58" s="8"/>
      <c r="UHD58" s="8"/>
      <c r="UHE58" s="9"/>
      <c r="UHF58" s="6"/>
      <c r="UHG58" s="9"/>
      <c r="UHH58" s="6"/>
      <c r="UHI58" s="9"/>
      <c r="UHJ58" s="44"/>
      <c r="UHL58" s="44"/>
      <c r="UHN58" s="33"/>
      <c r="UHP58" s="33"/>
      <c r="UHR58" s="33"/>
      <c r="UHT58" s="33"/>
      <c r="UHV58"/>
      <c r="UHW58"/>
      <c r="UHX58"/>
      <c r="UHY58" s="3"/>
      <c r="UIB58" s="8"/>
      <c r="UIC58" s="9"/>
      <c r="UID58" s="8"/>
      <c r="UIE58" s="8"/>
      <c r="UIF58" s="9"/>
      <c r="UIG58" s="6"/>
      <c r="UIH58" s="9"/>
      <c r="UII58" s="6"/>
      <c r="UIJ58" s="9"/>
      <c r="UIK58" s="44"/>
      <c r="UIM58" s="44"/>
      <c r="UIO58" s="33"/>
      <c r="UIQ58" s="33"/>
      <c r="UIS58" s="33"/>
      <c r="UIU58" s="33"/>
      <c r="UIW58"/>
      <c r="UIX58"/>
      <c r="UIY58"/>
      <c r="UIZ58" s="3"/>
      <c r="UJC58" s="8"/>
      <c r="UJD58" s="9"/>
      <c r="UJE58" s="8"/>
      <c r="UJF58" s="8"/>
      <c r="UJG58" s="9"/>
      <c r="UJH58" s="6"/>
      <c r="UJI58" s="9"/>
      <c r="UJJ58" s="6"/>
      <c r="UJK58" s="9"/>
      <c r="UJL58" s="44"/>
      <c r="UJN58" s="44"/>
      <c r="UJP58" s="33"/>
      <c r="UJR58" s="33"/>
      <c r="UJT58" s="33"/>
      <c r="UJV58" s="33"/>
      <c r="UJX58"/>
      <c r="UJY58"/>
      <c r="UJZ58"/>
      <c r="UKA58" s="3"/>
      <c r="UKD58" s="8"/>
      <c r="UKE58" s="9"/>
      <c r="UKF58" s="8"/>
      <c r="UKG58" s="8"/>
      <c r="UKH58" s="9"/>
      <c r="UKI58" s="6"/>
      <c r="UKJ58" s="9"/>
      <c r="UKK58" s="6"/>
      <c r="UKL58" s="9"/>
      <c r="UKM58" s="44"/>
      <c r="UKO58" s="44"/>
      <c r="UKQ58" s="33"/>
      <c r="UKS58" s="33"/>
      <c r="UKU58" s="33"/>
      <c r="UKW58" s="33"/>
      <c r="UKY58"/>
      <c r="UKZ58"/>
      <c r="ULA58"/>
      <c r="ULB58" s="3"/>
      <c r="ULE58" s="8"/>
      <c r="ULF58" s="9"/>
      <c r="ULG58" s="8"/>
      <c r="ULH58" s="8"/>
      <c r="ULI58" s="9"/>
      <c r="ULJ58" s="6"/>
      <c r="ULK58" s="9"/>
      <c r="ULL58" s="6"/>
      <c r="ULM58" s="9"/>
      <c r="ULN58" s="44"/>
      <c r="ULP58" s="44"/>
      <c r="ULR58" s="33"/>
      <c r="ULT58" s="33"/>
      <c r="ULV58" s="33"/>
      <c r="ULX58" s="33"/>
      <c r="ULZ58"/>
      <c r="UMA58"/>
      <c r="UMB58"/>
      <c r="UMC58" s="3"/>
      <c r="UMF58" s="8"/>
      <c r="UMG58" s="9"/>
      <c r="UMH58" s="8"/>
      <c r="UMI58" s="8"/>
      <c r="UMJ58" s="9"/>
      <c r="UMK58" s="6"/>
      <c r="UML58" s="9"/>
      <c r="UMM58" s="6"/>
      <c r="UMN58" s="9"/>
      <c r="UMO58" s="44"/>
      <c r="UMQ58" s="44"/>
      <c r="UMS58" s="33"/>
      <c r="UMU58" s="33"/>
      <c r="UMW58" s="33"/>
      <c r="UMY58" s="33"/>
      <c r="UNA58"/>
      <c r="UNB58"/>
      <c r="UNC58"/>
      <c r="UND58" s="3"/>
      <c r="UNG58" s="8"/>
      <c r="UNH58" s="9"/>
      <c r="UNI58" s="8"/>
      <c r="UNJ58" s="8"/>
      <c r="UNK58" s="9"/>
      <c r="UNL58" s="6"/>
      <c r="UNM58" s="9"/>
      <c r="UNN58" s="6"/>
      <c r="UNO58" s="9"/>
      <c r="UNP58" s="44"/>
      <c r="UNR58" s="44"/>
      <c r="UNT58" s="33"/>
      <c r="UNV58" s="33"/>
      <c r="UNX58" s="33"/>
      <c r="UNZ58" s="33"/>
      <c r="UOB58"/>
      <c r="UOC58"/>
      <c r="UOD58"/>
      <c r="UOE58" s="3"/>
      <c r="UOH58" s="8"/>
      <c r="UOI58" s="9"/>
      <c r="UOJ58" s="8"/>
      <c r="UOK58" s="8"/>
      <c r="UOL58" s="9"/>
      <c r="UOM58" s="6"/>
      <c r="UON58" s="9"/>
      <c r="UOO58" s="6"/>
      <c r="UOP58" s="9"/>
      <c r="UOQ58" s="44"/>
      <c r="UOS58" s="44"/>
      <c r="UOU58" s="33"/>
      <c r="UOW58" s="33"/>
      <c r="UOY58" s="33"/>
      <c r="UPA58" s="33"/>
      <c r="UPC58"/>
      <c r="UPD58"/>
      <c r="UPE58"/>
      <c r="UPF58" s="3"/>
      <c r="UPI58" s="8"/>
      <c r="UPJ58" s="9"/>
      <c r="UPK58" s="8"/>
      <c r="UPL58" s="8"/>
      <c r="UPM58" s="9"/>
      <c r="UPN58" s="6"/>
      <c r="UPO58" s="9"/>
      <c r="UPP58" s="6"/>
      <c r="UPQ58" s="9"/>
      <c r="UPR58" s="44"/>
      <c r="UPT58" s="44"/>
      <c r="UPV58" s="33"/>
      <c r="UPX58" s="33"/>
      <c r="UPZ58" s="33"/>
      <c r="UQB58" s="33"/>
      <c r="UQD58"/>
      <c r="UQE58"/>
      <c r="UQF58"/>
      <c r="UQG58" s="3"/>
      <c r="UQJ58" s="8"/>
      <c r="UQK58" s="9"/>
      <c r="UQL58" s="8"/>
      <c r="UQM58" s="8"/>
      <c r="UQN58" s="9"/>
      <c r="UQO58" s="6"/>
      <c r="UQP58" s="9"/>
      <c r="UQQ58" s="6"/>
      <c r="UQR58" s="9"/>
      <c r="UQS58" s="44"/>
      <c r="UQU58" s="44"/>
      <c r="UQW58" s="33"/>
      <c r="UQY58" s="33"/>
      <c r="URA58" s="33"/>
      <c r="URC58" s="33"/>
      <c r="URE58"/>
      <c r="URF58"/>
      <c r="URG58"/>
      <c r="URH58" s="3"/>
      <c r="URK58" s="8"/>
      <c r="URL58" s="9"/>
      <c r="URM58" s="8"/>
      <c r="URN58" s="8"/>
      <c r="URO58" s="9"/>
      <c r="URP58" s="6"/>
      <c r="URQ58" s="9"/>
      <c r="URR58" s="6"/>
      <c r="URS58" s="9"/>
      <c r="URT58" s="44"/>
      <c r="URV58" s="44"/>
      <c r="URX58" s="33"/>
      <c r="URZ58" s="33"/>
      <c r="USB58" s="33"/>
      <c r="USD58" s="33"/>
      <c r="USF58"/>
      <c r="USG58"/>
      <c r="USH58"/>
      <c r="USI58" s="3"/>
      <c r="USL58" s="8"/>
      <c r="USM58" s="9"/>
      <c r="USN58" s="8"/>
      <c r="USO58" s="8"/>
      <c r="USP58" s="9"/>
      <c r="USQ58" s="6"/>
      <c r="USR58" s="9"/>
      <c r="USS58" s="6"/>
      <c r="UST58" s="9"/>
      <c r="USU58" s="44"/>
      <c r="USW58" s="44"/>
      <c r="USY58" s="33"/>
      <c r="UTA58" s="33"/>
      <c r="UTC58" s="33"/>
      <c r="UTE58" s="33"/>
      <c r="UTG58"/>
      <c r="UTH58"/>
      <c r="UTI58"/>
      <c r="UTJ58" s="3"/>
      <c r="UTM58" s="8"/>
      <c r="UTN58" s="9"/>
      <c r="UTO58" s="8"/>
      <c r="UTP58" s="8"/>
      <c r="UTQ58" s="9"/>
      <c r="UTR58" s="6"/>
      <c r="UTS58" s="9"/>
      <c r="UTT58" s="6"/>
      <c r="UTU58" s="9"/>
      <c r="UTV58" s="44"/>
      <c r="UTX58" s="44"/>
      <c r="UTZ58" s="33"/>
      <c r="UUB58" s="33"/>
      <c r="UUD58" s="33"/>
      <c r="UUF58" s="33"/>
      <c r="UUH58"/>
      <c r="UUI58"/>
      <c r="UUJ58"/>
      <c r="UUK58" s="3"/>
      <c r="UUN58" s="8"/>
      <c r="UUO58" s="9"/>
      <c r="UUP58" s="8"/>
      <c r="UUQ58" s="8"/>
      <c r="UUR58" s="9"/>
      <c r="UUS58" s="6"/>
      <c r="UUT58" s="9"/>
      <c r="UUU58" s="6"/>
      <c r="UUV58" s="9"/>
      <c r="UUW58" s="44"/>
      <c r="UUY58" s="44"/>
      <c r="UVA58" s="33"/>
      <c r="UVC58" s="33"/>
      <c r="UVE58" s="33"/>
      <c r="UVG58" s="33"/>
      <c r="UVI58"/>
      <c r="UVJ58"/>
      <c r="UVK58"/>
      <c r="UVL58" s="3"/>
      <c r="UVO58" s="8"/>
      <c r="UVP58" s="9"/>
      <c r="UVQ58" s="8"/>
      <c r="UVR58" s="8"/>
      <c r="UVS58" s="9"/>
      <c r="UVT58" s="6"/>
      <c r="UVU58" s="9"/>
      <c r="UVV58" s="6"/>
      <c r="UVW58" s="9"/>
      <c r="UVX58" s="44"/>
      <c r="UVZ58" s="44"/>
      <c r="UWB58" s="33"/>
      <c r="UWD58" s="33"/>
      <c r="UWF58" s="33"/>
      <c r="UWH58" s="33"/>
      <c r="UWJ58"/>
      <c r="UWK58"/>
      <c r="UWL58"/>
      <c r="UWM58" s="3"/>
      <c r="UWP58" s="8"/>
      <c r="UWQ58" s="9"/>
      <c r="UWR58" s="8"/>
      <c r="UWS58" s="8"/>
      <c r="UWT58" s="9"/>
      <c r="UWU58" s="6"/>
      <c r="UWV58" s="9"/>
      <c r="UWW58" s="6"/>
      <c r="UWX58" s="9"/>
      <c r="UWY58" s="44"/>
      <c r="UXA58" s="44"/>
      <c r="UXC58" s="33"/>
      <c r="UXE58" s="33"/>
      <c r="UXG58" s="33"/>
      <c r="UXI58" s="33"/>
      <c r="UXK58"/>
      <c r="UXL58"/>
      <c r="UXM58"/>
      <c r="UXN58" s="3"/>
      <c r="UXQ58" s="8"/>
      <c r="UXR58" s="9"/>
      <c r="UXS58" s="8"/>
      <c r="UXT58" s="8"/>
      <c r="UXU58" s="9"/>
      <c r="UXV58" s="6"/>
      <c r="UXW58" s="9"/>
      <c r="UXX58" s="6"/>
      <c r="UXY58" s="9"/>
      <c r="UXZ58" s="44"/>
      <c r="UYB58" s="44"/>
      <c r="UYD58" s="33"/>
      <c r="UYF58" s="33"/>
      <c r="UYH58" s="33"/>
      <c r="UYJ58" s="33"/>
      <c r="UYL58"/>
      <c r="UYM58"/>
      <c r="UYN58"/>
      <c r="UYO58" s="3"/>
      <c r="UYR58" s="8"/>
      <c r="UYS58" s="9"/>
      <c r="UYT58" s="8"/>
      <c r="UYU58" s="8"/>
      <c r="UYV58" s="9"/>
      <c r="UYW58" s="6"/>
      <c r="UYX58" s="9"/>
      <c r="UYY58" s="6"/>
      <c r="UYZ58" s="9"/>
      <c r="UZA58" s="44"/>
      <c r="UZC58" s="44"/>
      <c r="UZE58" s="33"/>
      <c r="UZG58" s="33"/>
      <c r="UZI58" s="33"/>
      <c r="UZK58" s="33"/>
      <c r="UZM58"/>
      <c r="UZN58"/>
      <c r="UZO58"/>
      <c r="UZP58" s="3"/>
      <c r="UZS58" s="8"/>
      <c r="UZT58" s="9"/>
      <c r="UZU58" s="8"/>
      <c r="UZV58" s="8"/>
      <c r="UZW58" s="9"/>
      <c r="UZX58" s="6"/>
      <c r="UZY58" s="9"/>
      <c r="UZZ58" s="6"/>
      <c r="VAA58" s="9"/>
      <c r="VAB58" s="44"/>
      <c r="VAD58" s="44"/>
      <c r="VAF58" s="33"/>
      <c r="VAH58" s="33"/>
      <c r="VAJ58" s="33"/>
      <c r="VAL58" s="33"/>
      <c r="VAN58"/>
      <c r="VAO58"/>
      <c r="VAP58"/>
      <c r="VAQ58" s="3"/>
      <c r="VAT58" s="8"/>
      <c r="VAU58" s="9"/>
      <c r="VAV58" s="8"/>
      <c r="VAW58" s="8"/>
      <c r="VAX58" s="9"/>
      <c r="VAY58" s="6"/>
      <c r="VAZ58" s="9"/>
      <c r="VBA58" s="6"/>
      <c r="VBB58" s="9"/>
      <c r="VBC58" s="44"/>
      <c r="VBE58" s="44"/>
      <c r="VBG58" s="33"/>
      <c r="VBI58" s="33"/>
      <c r="VBK58" s="33"/>
      <c r="VBM58" s="33"/>
      <c r="VBO58"/>
      <c r="VBP58"/>
      <c r="VBQ58"/>
      <c r="VBR58" s="3"/>
      <c r="VBU58" s="8"/>
      <c r="VBV58" s="9"/>
      <c r="VBW58" s="8"/>
      <c r="VBX58" s="8"/>
      <c r="VBY58" s="9"/>
      <c r="VBZ58" s="6"/>
      <c r="VCA58" s="9"/>
      <c r="VCB58" s="6"/>
      <c r="VCC58" s="9"/>
      <c r="VCD58" s="44"/>
      <c r="VCF58" s="44"/>
      <c r="VCH58" s="33"/>
      <c r="VCJ58" s="33"/>
      <c r="VCL58" s="33"/>
      <c r="VCN58" s="33"/>
      <c r="VCP58"/>
      <c r="VCQ58"/>
      <c r="VCR58"/>
      <c r="VCS58" s="3"/>
      <c r="VCV58" s="8"/>
      <c r="VCW58" s="9"/>
      <c r="VCX58" s="8"/>
      <c r="VCY58" s="8"/>
      <c r="VCZ58" s="9"/>
      <c r="VDA58" s="6"/>
      <c r="VDB58" s="9"/>
      <c r="VDC58" s="6"/>
      <c r="VDD58" s="9"/>
      <c r="VDE58" s="44"/>
      <c r="VDG58" s="44"/>
      <c r="VDI58" s="33"/>
      <c r="VDK58" s="33"/>
      <c r="VDM58" s="33"/>
      <c r="VDO58" s="33"/>
      <c r="VDQ58"/>
      <c r="VDR58"/>
      <c r="VDS58"/>
      <c r="VDT58" s="3"/>
      <c r="VDW58" s="8"/>
      <c r="VDX58" s="9"/>
      <c r="VDY58" s="8"/>
      <c r="VDZ58" s="8"/>
      <c r="VEA58" s="9"/>
      <c r="VEB58" s="6"/>
      <c r="VEC58" s="9"/>
      <c r="VED58" s="6"/>
      <c r="VEE58" s="9"/>
      <c r="VEF58" s="44"/>
      <c r="VEH58" s="44"/>
      <c r="VEJ58" s="33"/>
      <c r="VEL58" s="33"/>
      <c r="VEN58" s="33"/>
      <c r="VEP58" s="33"/>
      <c r="VER58"/>
      <c r="VES58"/>
      <c r="VET58"/>
      <c r="VEU58" s="3"/>
      <c r="VEX58" s="8"/>
      <c r="VEY58" s="9"/>
      <c r="VEZ58" s="8"/>
      <c r="VFA58" s="8"/>
      <c r="VFB58" s="9"/>
      <c r="VFC58" s="6"/>
      <c r="VFD58" s="9"/>
      <c r="VFE58" s="6"/>
      <c r="VFF58" s="9"/>
      <c r="VFG58" s="44"/>
      <c r="VFI58" s="44"/>
      <c r="VFK58" s="33"/>
      <c r="VFM58" s="33"/>
      <c r="VFO58" s="33"/>
      <c r="VFQ58" s="33"/>
      <c r="VFS58"/>
      <c r="VFT58"/>
      <c r="VFU58"/>
      <c r="VFV58" s="3"/>
      <c r="VFY58" s="8"/>
      <c r="VFZ58" s="9"/>
      <c r="VGA58" s="8"/>
      <c r="VGB58" s="8"/>
      <c r="VGC58" s="9"/>
      <c r="VGD58" s="6"/>
      <c r="VGE58" s="9"/>
      <c r="VGF58" s="6"/>
      <c r="VGG58" s="9"/>
      <c r="VGH58" s="44"/>
      <c r="VGJ58" s="44"/>
      <c r="VGL58" s="33"/>
      <c r="VGN58" s="33"/>
      <c r="VGP58" s="33"/>
      <c r="VGR58" s="33"/>
      <c r="VGT58"/>
      <c r="VGU58"/>
      <c r="VGV58"/>
      <c r="VGW58" s="3"/>
      <c r="VGZ58" s="8"/>
      <c r="VHA58" s="9"/>
      <c r="VHB58" s="8"/>
      <c r="VHC58" s="8"/>
      <c r="VHD58" s="9"/>
      <c r="VHE58" s="6"/>
      <c r="VHF58" s="9"/>
      <c r="VHG58" s="6"/>
      <c r="VHH58" s="9"/>
      <c r="VHI58" s="44"/>
      <c r="VHK58" s="44"/>
      <c r="VHM58" s="33"/>
      <c r="VHO58" s="33"/>
      <c r="VHQ58" s="33"/>
      <c r="VHS58" s="33"/>
      <c r="VHU58"/>
      <c r="VHV58"/>
      <c r="VHW58"/>
      <c r="VHX58" s="3"/>
      <c r="VIA58" s="8"/>
      <c r="VIB58" s="9"/>
      <c r="VIC58" s="8"/>
      <c r="VID58" s="8"/>
      <c r="VIE58" s="9"/>
      <c r="VIF58" s="6"/>
      <c r="VIG58" s="9"/>
      <c r="VIH58" s="6"/>
      <c r="VII58" s="9"/>
      <c r="VIJ58" s="44"/>
      <c r="VIL58" s="44"/>
      <c r="VIN58" s="33"/>
      <c r="VIP58" s="33"/>
      <c r="VIR58" s="33"/>
      <c r="VIT58" s="33"/>
      <c r="VIV58"/>
      <c r="VIW58"/>
      <c r="VIX58"/>
      <c r="VIY58" s="3"/>
      <c r="VJB58" s="8"/>
      <c r="VJC58" s="9"/>
      <c r="VJD58" s="8"/>
      <c r="VJE58" s="8"/>
      <c r="VJF58" s="9"/>
      <c r="VJG58" s="6"/>
      <c r="VJH58" s="9"/>
      <c r="VJI58" s="6"/>
      <c r="VJJ58" s="9"/>
      <c r="VJK58" s="44"/>
      <c r="VJM58" s="44"/>
      <c r="VJO58" s="33"/>
      <c r="VJQ58" s="33"/>
      <c r="VJS58" s="33"/>
      <c r="VJU58" s="33"/>
      <c r="VJW58"/>
      <c r="VJX58"/>
      <c r="VJY58"/>
      <c r="VJZ58" s="3"/>
      <c r="VKC58" s="8"/>
      <c r="VKD58" s="9"/>
      <c r="VKE58" s="8"/>
      <c r="VKF58" s="8"/>
      <c r="VKG58" s="9"/>
      <c r="VKH58" s="6"/>
      <c r="VKI58" s="9"/>
      <c r="VKJ58" s="6"/>
      <c r="VKK58" s="9"/>
      <c r="VKL58" s="44"/>
      <c r="VKN58" s="44"/>
      <c r="VKP58" s="33"/>
      <c r="VKR58" s="33"/>
      <c r="VKT58" s="33"/>
      <c r="VKV58" s="33"/>
      <c r="VKX58"/>
      <c r="VKY58"/>
      <c r="VKZ58"/>
      <c r="VLA58" s="3"/>
      <c r="VLD58" s="8"/>
      <c r="VLE58" s="9"/>
      <c r="VLF58" s="8"/>
      <c r="VLG58" s="8"/>
      <c r="VLH58" s="9"/>
      <c r="VLI58" s="6"/>
      <c r="VLJ58" s="9"/>
      <c r="VLK58" s="6"/>
      <c r="VLL58" s="9"/>
      <c r="VLM58" s="44"/>
      <c r="VLO58" s="44"/>
      <c r="VLQ58" s="33"/>
      <c r="VLS58" s="33"/>
      <c r="VLU58" s="33"/>
      <c r="VLW58" s="33"/>
      <c r="VLY58"/>
      <c r="VLZ58"/>
      <c r="VMA58"/>
      <c r="VMB58" s="3"/>
      <c r="VME58" s="8"/>
      <c r="VMF58" s="9"/>
      <c r="VMG58" s="8"/>
      <c r="VMH58" s="8"/>
      <c r="VMI58" s="9"/>
      <c r="VMJ58" s="6"/>
      <c r="VMK58" s="9"/>
      <c r="VML58" s="6"/>
      <c r="VMM58" s="9"/>
      <c r="VMN58" s="44"/>
      <c r="VMP58" s="44"/>
      <c r="VMR58" s="33"/>
      <c r="VMT58" s="33"/>
      <c r="VMV58" s="33"/>
      <c r="VMX58" s="33"/>
      <c r="VMZ58"/>
      <c r="VNA58"/>
      <c r="VNB58"/>
      <c r="VNC58" s="3"/>
      <c r="VNF58" s="8"/>
      <c r="VNG58" s="9"/>
      <c r="VNH58" s="8"/>
      <c r="VNI58" s="8"/>
      <c r="VNJ58" s="9"/>
      <c r="VNK58" s="6"/>
      <c r="VNL58" s="9"/>
      <c r="VNM58" s="6"/>
      <c r="VNN58" s="9"/>
      <c r="VNO58" s="44"/>
      <c r="VNQ58" s="44"/>
      <c r="VNS58" s="33"/>
      <c r="VNU58" s="33"/>
      <c r="VNW58" s="33"/>
      <c r="VNY58" s="33"/>
      <c r="VOA58"/>
      <c r="VOB58"/>
      <c r="VOC58"/>
      <c r="VOD58" s="3"/>
      <c r="VOG58" s="8"/>
      <c r="VOH58" s="9"/>
      <c r="VOI58" s="8"/>
      <c r="VOJ58" s="8"/>
      <c r="VOK58" s="9"/>
      <c r="VOL58" s="6"/>
      <c r="VOM58" s="9"/>
      <c r="VON58" s="6"/>
      <c r="VOO58" s="9"/>
      <c r="VOP58" s="44"/>
      <c r="VOR58" s="44"/>
      <c r="VOT58" s="33"/>
      <c r="VOV58" s="33"/>
      <c r="VOX58" s="33"/>
      <c r="VOZ58" s="33"/>
      <c r="VPB58"/>
      <c r="VPC58"/>
      <c r="VPD58"/>
      <c r="VPE58" s="3"/>
      <c r="VPH58" s="8"/>
      <c r="VPI58" s="9"/>
      <c r="VPJ58" s="8"/>
      <c r="VPK58" s="8"/>
      <c r="VPL58" s="9"/>
      <c r="VPM58" s="6"/>
      <c r="VPN58" s="9"/>
      <c r="VPO58" s="6"/>
      <c r="VPP58" s="9"/>
      <c r="VPQ58" s="44"/>
      <c r="VPS58" s="44"/>
      <c r="VPU58" s="33"/>
      <c r="VPW58" s="33"/>
      <c r="VPY58" s="33"/>
      <c r="VQA58" s="33"/>
      <c r="VQC58"/>
      <c r="VQD58"/>
      <c r="VQE58"/>
      <c r="VQF58" s="3"/>
      <c r="VQI58" s="8"/>
      <c r="VQJ58" s="9"/>
      <c r="VQK58" s="8"/>
      <c r="VQL58" s="8"/>
      <c r="VQM58" s="9"/>
      <c r="VQN58" s="6"/>
      <c r="VQO58" s="9"/>
      <c r="VQP58" s="6"/>
      <c r="VQQ58" s="9"/>
      <c r="VQR58" s="44"/>
      <c r="VQT58" s="44"/>
      <c r="VQV58" s="33"/>
      <c r="VQX58" s="33"/>
      <c r="VQZ58" s="33"/>
      <c r="VRB58" s="33"/>
      <c r="VRD58"/>
      <c r="VRE58"/>
      <c r="VRF58"/>
      <c r="VRG58" s="3"/>
      <c r="VRJ58" s="8"/>
      <c r="VRK58" s="9"/>
      <c r="VRL58" s="8"/>
      <c r="VRM58" s="8"/>
      <c r="VRN58" s="9"/>
      <c r="VRO58" s="6"/>
      <c r="VRP58" s="9"/>
      <c r="VRQ58" s="6"/>
      <c r="VRR58" s="9"/>
      <c r="VRS58" s="44"/>
      <c r="VRU58" s="44"/>
      <c r="VRW58" s="33"/>
      <c r="VRY58" s="33"/>
      <c r="VSA58" s="33"/>
      <c r="VSC58" s="33"/>
      <c r="VSE58"/>
      <c r="VSF58"/>
      <c r="VSG58"/>
      <c r="VSH58" s="3"/>
      <c r="VSK58" s="8"/>
      <c r="VSL58" s="9"/>
      <c r="VSM58" s="8"/>
      <c r="VSN58" s="8"/>
      <c r="VSO58" s="9"/>
      <c r="VSP58" s="6"/>
      <c r="VSQ58" s="9"/>
      <c r="VSR58" s="6"/>
      <c r="VSS58" s="9"/>
      <c r="VST58" s="44"/>
      <c r="VSV58" s="44"/>
      <c r="VSX58" s="33"/>
      <c r="VSZ58" s="33"/>
      <c r="VTB58" s="33"/>
      <c r="VTD58" s="33"/>
      <c r="VTF58"/>
      <c r="VTG58"/>
      <c r="VTH58"/>
      <c r="VTI58" s="3"/>
      <c r="VTL58" s="8"/>
      <c r="VTM58" s="9"/>
      <c r="VTN58" s="8"/>
      <c r="VTO58" s="8"/>
      <c r="VTP58" s="9"/>
      <c r="VTQ58" s="6"/>
      <c r="VTR58" s="9"/>
      <c r="VTS58" s="6"/>
      <c r="VTT58" s="9"/>
      <c r="VTU58" s="44"/>
      <c r="VTW58" s="44"/>
      <c r="VTY58" s="33"/>
      <c r="VUA58" s="33"/>
      <c r="VUC58" s="33"/>
      <c r="VUE58" s="33"/>
      <c r="VUG58"/>
      <c r="VUH58"/>
      <c r="VUI58"/>
      <c r="VUJ58" s="3"/>
      <c r="VUM58" s="8"/>
      <c r="VUN58" s="9"/>
      <c r="VUO58" s="8"/>
      <c r="VUP58" s="8"/>
      <c r="VUQ58" s="9"/>
      <c r="VUR58" s="6"/>
      <c r="VUS58" s="9"/>
      <c r="VUT58" s="6"/>
      <c r="VUU58" s="9"/>
      <c r="VUV58" s="44"/>
      <c r="VUX58" s="44"/>
      <c r="VUZ58" s="33"/>
      <c r="VVB58" s="33"/>
      <c r="VVD58" s="33"/>
      <c r="VVF58" s="33"/>
      <c r="VVH58"/>
      <c r="VVI58"/>
      <c r="VVJ58"/>
      <c r="VVK58" s="3"/>
      <c r="VVN58" s="8"/>
      <c r="VVO58" s="9"/>
      <c r="VVP58" s="8"/>
      <c r="VVQ58" s="8"/>
      <c r="VVR58" s="9"/>
      <c r="VVS58" s="6"/>
      <c r="VVT58" s="9"/>
      <c r="VVU58" s="6"/>
      <c r="VVV58" s="9"/>
      <c r="VVW58" s="44"/>
      <c r="VVY58" s="44"/>
      <c r="VWA58" s="33"/>
      <c r="VWC58" s="33"/>
      <c r="VWE58" s="33"/>
      <c r="VWG58" s="33"/>
      <c r="VWI58"/>
      <c r="VWJ58"/>
      <c r="VWK58"/>
      <c r="VWL58" s="3"/>
      <c r="VWO58" s="8"/>
      <c r="VWP58" s="9"/>
      <c r="VWQ58" s="8"/>
      <c r="VWR58" s="8"/>
      <c r="VWS58" s="9"/>
      <c r="VWT58" s="6"/>
      <c r="VWU58" s="9"/>
      <c r="VWV58" s="6"/>
      <c r="VWW58" s="9"/>
      <c r="VWX58" s="44"/>
      <c r="VWZ58" s="44"/>
      <c r="VXB58" s="33"/>
      <c r="VXD58" s="33"/>
      <c r="VXF58" s="33"/>
      <c r="VXH58" s="33"/>
      <c r="VXJ58"/>
      <c r="VXK58"/>
      <c r="VXL58"/>
      <c r="VXM58" s="3"/>
      <c r="VXP58" s="8"/>
      <c r="VXQ58" s="9"/>
      <c r="VXR58" s="8"/>
      <c r="VXS58" s="8"/>
      <c r="VXT58" s="9"/>
      <c r="VXU58" s="6"/>
      <c r="VXV58" s="9"/>
      <c r="VXW58" s="6"/>
      <c r="VXX58" s="9"/>
      <c r="VXY58" s="44"/>
      <c r="VYA58" s="44"/>
      <c r="VYC58" s="33"/>
      <c r="VYE58" s="33"/>
      <c r="VYG58" s="33"/>
      <c r="VYI58" s="33"/>
      <c r="VYK58"/>
      <c r="VYL58"/>
      <c r="VYM58"/>
      <c r="VYN58" s="3"/>
      <c r="VYQ58" s="8"/>
      <c r="VYR58" s="9"/>
      <c r="VYS58" s="8"/>
      <c r="VYT58" s="8"/>
      <c r="VYU58" s="9"/>
      <c r="VYV58" s="6"/>
      <c r="VYW58" s="9"/>
      <c r="VYX58" s="6"/>
      <c r="VYY58" s="9"/>
      <c r="VYZ58" s="44"/>
      <c r="VZB58" s="44"/>
      <c r="VZD58" s="33"/>
      <c r="VZF58" s="33"/>
      <c r="VZH58" s="33"/>
      <c r="VZJ58" s="33"/>
      <c r="VZL58"/>
      <c r="VZM58"/>
      <c r="VZN58"/>
      <c r="VZO58" s="3"/>
      <c r="VZR58" s="8"/>
      <c r="VZS58" s="9"/>
      <c r="VZT58" s="8"/>
      <c r="VZU58" s="8"/>
      <c r="VZV58" s="9"/>
      <c r="VZW58" s="6"/>
      <c r="VZX58" s="9"/>
      <c r="VZY58" s="6"/>
      <c r="VZZ58" s="9"/>
      <c r="WAA58" s="44"/>
      <c r="WAC58" s="44"/>
      <c r="WAE58" s="33"/>
      <c r="WAG58" s="33"/>
      <c r="WAI58" s="33"/>
      <c r="WAK58" s="33"/>
      <c r="WAM58"/>
      <c r="WAN58"/>
      <c r="WAO58"/>
      <c r="WAP58" s="3"/>
      <c r="WAS58" s="8"/>
      <c r="WAT58" s="9"/>
      <c r="WAU58" s="8"/>
      <c r="WAV58" s="8"/>
      <c r="WAW58" s="9"/>
      <c r="WAX58" s="6"/>
      <c r="WAY58" s="9"/>
      <c r="WAZ58" s="6"/>
      <c r="WBA58" s="9"/>
      <c r="WBB58" s="44"/>
      <c r="WBD58" s="44"/>
      <c r="WBF58" s="33"/>
      <c r="WBH58" s="33"/>
      <c r="WBJ58" s="33"/>
      <c r="WBL58" s="33"/>
      <c r="WBN58"/>
      <c r="WBO58"/>
      <c r="WBP58"/>
      <c r="WBQ58" s="3"/>
      <c r="WBT58" s="8"/>
      <c r="WBU58" s="9"/>
      <c r="WBV58" s="8"/>
      <c r="WBW58" s="8"/>
      <c r="WBX58" s="9"/>
      <c r="WBY58" s="6"/>
      <c r="WBZ58" s="9"/>
      <c r="WCA58" s="6"/>
      <c r="WCB58" s="9"/>
      <c r="WCC58" s="44"/>
      <c r="WCE58" s="44"/>
      <c r="WCG58" s="33"/>
      <c r="WCI58" s="33"/>
      <c r="WCK58" s="33"/>
      <c r="WCM58" s="33"/>
      <c r="WCO58"/>
      <c r="WCP58"/>
      <c r="WCQ58"/>
      <c r="WCR58" s="3"/>
      <c r="WCU58" s="8"/>
      <c r="WCV58" s="9"/>
      <c r="WCW58" s="8"/>
      <c r="WCX58" s="8"/>
      <c r="WCY58" s="9"/>
      <c r="WCZ58" s="6"/>
      <c r="WDA58" s="9"/>
      <c r="WDB58" s="6"/>
      <c r="WDC58" s="9"/>
      <c r="WDD58" s="44"/>
      <c r="WDF58" s="44"/>
      <c r="WDH58" s="33"/>
      <c r="WDJ58" s="33"/>
      <c r="WDL58" s="33"/>
      <c r="WDN58" s="33"/>
      <c r="WDP58"/>
      <c r="WDQ58"/>
      <c r="WDR58"/>
      <c r="WDS58" s="3"/>
      <c r="WDV58" s="8"/>
      <c r="WDW58" s="9"/>
      <c r="WDX58" s="8"/>
      <c r="WDY58" s="8"/>
      <c r="WDZ58" s="9"/>
      <c r="WEA58" s="6"/>
      <c r="WEB58" s="9"/>
      <c r="WEC58" s="6"/>
      <c r="WED58" s="9"/>
      <c r="WEE58" s="44"/>
      <c r="WEG58" s="44"/>
      <c r="WEI58" s="33"/>
      <c r="WEK58" s="33"/>
      <c r="WEM58" s="33"/>
      <c r="WEO58" s="33"/>
      <c r="WEQ58"/>
      <c r="WER58"/>
      <c r="WES58"/>
      <c r="WET58" s="3"/>
      <c r="WEW58" s="8"/>
      <c r="WEX58" s="9"/>
      <c r="WEY58" s="8"/>
      <c r="WEZ58" s="8"/>
      <c r="WFA58" s="9"/>
      <c r="WFB58" s="6"/>
      <c r="WFC58" s="9"/>
      <c r="WFD58" s="6"/>
      <c r="WFE58" s="9"/>
      <c r="WFF58" s="44"/>
      <c r="WFH58" s="44"/>
      <c r="WFJ58" s="33"/>
      <c r="WFL58" s="33"/>
      <c r="WFN58" s="33"/>
      <c r="WFP58" s="33"/>
      <c r="WFR58"/>
      <c r="WFS58"/>
      <c r="WFT58"/>
      <c r="WFU58" s="3"/>
      <c r="WFX58" s="8"/>
      <c r="WFY58" s="9"/>
      <c r="WFZ58" s="8"/>
      <c r="WGA58" s="8"/>
      <c r="WGB58" s="9"/>
      <c r="WGC58" s="6"/>
      <c r="WGD58" s="9"/>
      <c r="WGE58" s="6"/>
      <c r="WGF58" s="9"/>
      <c r="WGG58" s="44"/>
      <c r="WGI58" s="44"/>
      <c r="WGK58" s="33"/>
      <c r="WGM58" s="33"/>
      <c r="WGO58" s="33"/>
      <c r="WGQ58" s="33"/>
      <c r="WGS58"/>
      <c r="WGT58"/>
      <c r="WGU58"/>
      <c r="WGV58" s="3"/>
      <c r="WGY58" s="8"/>
      <c r="WGZ58" s="9"/>
      <c r="WHA58" s="8"/>
      <c r="WHB58" s="8"/>
      <c r="WHC58" s="9"/>
      <c r="WHD58" s="6"/>
      <c r="WHE58" s="9"/>
      <c r="WHF58" s="6"/>
      <c r="WHG58" s="9"/>
      <c r="WHH58" s="44"/>
      <c r="WHJ58" s="44"/>
      <c r="WHL58" s="33"/>
      <c r="WHN58" s="33"/>
      <c r="WHP58" s="33"/>
      <c r="WHR58" s="33"/>
      <c r="WHT58"/>
      <c r="WHU58"/>
      <c r="WHV58"/>
      <c r="WHW58" s="3"/>
      <c r="WHZ58" s="8"/>
      <c r="WIA58" s="9"/>
      <c r="WIB58" s="8"/>
      <c r="WIC58" s="8"/>
      <c r="WID58" s="9"/>
      <c r="WIE58" s="6"/>
      <c r="WIF58" s="9"/>
      <c r="WIG58" s="6"/>
      <c r="WIH58" s="9"/>
      <c r="WII58" s="44"/>
      <c r="WIK58" s="44"/>
      <c r="WIM58" s="33"/>
      <c r="WIO58" s="33"/>
      <c r="WIQ58" s="33"/>
      <c r="WIS58" s="33"/>
      <c r="WIU58"/>
      <c r="WIV58"/>
      <c r="WIW58"/>
      <c r="WIX58" s="3"/>
      <c r="WJA58" s="8"/>
      <c r="WJB58" s="9"/>
      <c r="WJC58" s="8"/>
      <c r="WJD58" s="8"/>
      <c r="WJE58" s="9"/>
      <c r="WJF58" s="6"/>
      <c r="WJG58" s="9"/>
      <c r="WJH58" s="6"/>
      <c r="WJI58" s="9"/>
      <c r="WJJ58" s="44"/>
      <c r="WJL58" s="44"/>
      <c r="WJN58" s="33"/>
      <c r="WJP58" s="33"/>
      <c r="WJR58" s="33"/>
      <c r="WJT58" s="33"/>
      <c r="WJV58"/>
      <c r="WJW58"/>
      <c r="WJX58"/>
      <c r="WJY58" s="3"/>
      <c r="WKB58" s="8"/>
      <c r="WKC58" s="9"/>
      <c r="WKD58" s="8"/>
      <c r="WKE58" s="8"/>
      <c r="WKF58" s="9"/>
      <c r="WKG58" s="6"/>
      <c r="WKH58" s="9"/>
      <c r="WKI58" s="6"/>
      <c r="WKJ58" s="9"/>
      <c r="WKK58" s="44"/>
      <c r="WKM58" s="44"/>
      <c r="WKO58" s="33"/>
      <c r="WKQ58" s="33"/>
      <c r="WKS58" s="33"/>
      <c r="WKU58" s="33"/>
      <c r="WKW58"/>
      <c r="WKX58"/>
      <c r="WKY58"/>
      <c r="WKZ58" s="3"/>
      <c r="WLC58" s="8"/>
      <c r="WLD58" s="9"/>
      <c r="WLE58" s="8"/>
      <c r="WLF58" s="8"/>
      <c r="WLG58" s="9"/>
      <c r="WLH58" s="6"/>
      <c r="WLI58" s="9"/>
      <c r="WLJ58" s="6"/>
      <c r="WLK58" s="9"/>
      <c r="WLL58" s="44"/>
      <c r="WLN58" s="44"/>
      <c r="WLP58" s="33"/>
      <c r="WLR58" s="33"/>
      <c r="WLT58" s="33"/>
      <c r="WLV58" s="33"/>
      <c r="WLX58"/>
      <c r="WLY58"/>
      <c r="WLZ58"/>
      <c r="WMA58" s="3"/>
      <c r="WMD58" s="8"/>
      <c r="WME58" s="9"/>
      <c r="WMF58" s="8"/>
      <c r="WMG58" s="8"/>
      <c r="WMH58" s="9"/>
      <c r="WMI58" s="6"/>
      <c r="WMJ58" s="9"/>
      <c r="WMK58" s="6"/>
      <c r="WML58" s="9"/>
      <c r="WMM58" s="44"/>
      <c r="WMO58" s="44"/>
      <c r="WMQ58" s="33"/>
      <c r="WMS58" s="33"/>
      <c r="WMU58" s="33"/>
      <c r="WMW58" s="33"/>
      <c r="WMY58"/>
      <c r="WMZ58"/>
      <c r="WNA58"/>
      <c r="WNB58" s="3"/>
      <c r="WNE58" s="8"/>
      <c r="WNF58" s="9"/>
      <c r="WNG58" s="8"/>
      <c r="WNH58" s="8"/>
      <c r="WNI58" s="9"/>
      <c r="WNJ58" s="6"/>
      <c r="WNK58" s="9"/>
      <c r="WNL58" s="6"/>
      <c r="WNM58" s="9"/>
      <c r="WNN58" s="44"/>
      <c r="WNP58" s="44"/>
      <c r="WNR58" s="33"/>
      <c r="WNT58" s="33"/>
      <c r="WNV58" s="33"/>
      <c r="WNX58" s="33"/>
      <c r="WNZ58"/>
      <c r="WOA58"/>
      <c r="WOB58"/>
      <c r="WOC58" s="3"/>
      <c r="WOF58" s="8"/>
      <c r="WOG58" s="9"/>
      <c r="WOH58" s="8"/>
      <c r="WOI58" s="8"/>
      <c r="WOJ58" s="9"/>
      <c r="WOK58" s="6"/>
      <c r="WOL58" s="9"/>
      <c r="WOM58" s="6"/>
      <c r="WON58" s="9"/>
      <c r="WOO58" s="44"/>
      <c r="WOQ58" s="44"/>
      <c r="WOS58" s="33"/>
      <c r="WOU58" s="33"/>
      <c r="WOW58" s="33"/>
      <c r="WOY58" s="33"/>
      <c r="WPA58"/>
      <c r="WPB58"/>
      <c r="WPC58"/>
      <c r="WPD58" s="3"/>
      <c r="WPG58" s="8"/>
      <c r="WPH58" s="9"/>
      <c r="WPI58" s="8"/>
      <c r="WPJ58" s="8"/>
      <c r="WPK58" s="9"/>
      <c r="WPL58" s="6"/>
      <c r="WPM58" s="9"/>
      <c r="WPN58" s="6"/>
      <c r="WPO58" s="9"/>
      <c r="WPP58" s="44"/>
      <c r="WPR58" s="44"/>
      <c r="WPT58" s="33"/>
      <c r="WPV58" s="33"/>
      <c r="WPX58" s="33"/>
      <c r="WPZ58" s="33"/>
      <c r="WQB58"/>
      <c r="WQC58"/>
      <c r="WQD58"/>
      <c r="WQE58" s="3"/>
      <c r="WQH58" s="8"/>
      <c r="WQI58" s="9"/>
      <c r="WQJ58" s="8"/>
      <c r="WQK58" s="8"/>
      <c r="WQL58" s="9"/>
      <c r="WQM58" s="6"/>
      <c r="WQN58" s="9"/>
      <c r="WQO58" s="6"/>
      <c r="WQP58" s="9"/>
      <c r="WQQ58" s="44"/>
      <c r="WQS58" s="44"/>
      <c r="WQU58" s="33"/>
      <c r="WQW58" s="33"/>
      <c r="WQY58" s="33"/>
      <c r="WRA58" s="33"/>
      <c r="WRC58"/>
      <c r="WRD58"/>
      <c r="WRE58"/>
      <c r="WRF58" s="3"/>
      <c r="WRI58" s="8"/>
      <c r="WRJ58" s="9"/>
      <c r="WRK58" s="8"/>
      <c r="WRL58" s="8"/>
      <c r="WRM58" s="9"/>
      <c r="WRN58" s="6"/>
      <c r="WRO58" s="9"/>
      <c r="WRP58" s="6"/>
      <c r="WRQ58" s="9"/>
      <c r="WRR58" s="44"/>
      <c r="WRT58" s="44"/>
      <c r="WRV58" s="33"/>
      <c r="WRX58" s="33"/>
      <c r="WRZ58" s="33"/>
      <c r="WSB58" s="33"/>
      <c r="WSD58"/>
      <c r="WSE58"/>
      <c r="WSF58"/>
      <c r="WSG58" s="3"/>
      <c r="WSJ58" s="8"/>
      <c r="WSK58" s="9"/>
      <c r="WSL58" s="8"/>
      <c r="WSM58" s="8"/>
      <c r="WSN58" s="9"/>
      <c r="WSO58" s="6"/>
      <c r="WSP58" s="9"/>
      <c r="WSQ58" s="6"/>
      <c r="WSR58" s="9"/>
      <c r="WSS58" s="44"/>
      <c r="WSU58" s="44"/>
      <c r="WSW58" s="33"/>
      <c r="WSY58" s="33"/>
      <c r="WTA58" s="33"/>
      <c r="WTC58" s="33"/>
      <c r="WTE58"/>
      <c r="WTF58"/>
      <c r="WTG58"/>
      <c r="WTH58" s="3"/>
      <c r="WTK58" s="8"/>
      <c r="WTL58" s="9"/>
      <c r="WTM58" s="8"/>
      <c r="WTN58" s="8"/>
      <c r="WTO58" s="9"/>
      <c r="WTP58" s="6"/>
      <c r="WTQ58" s="9"/>
      <c r="WTR58" s="6"/>
      <c r="WTS58" s="9"/>
      <c r="WTT58" s="44"/>
      <c r="WTV58" s="44"/>
      <c r="WTX58" s="33"/>
      <c r="WTZ58" s="33"/>
      <c r="WUB58" s="33"/>
      <c r="WUD58" s="33"/>
      <c r="WUF58"/>
      <c r="WUG58"/>
      <c r="WUH58"/>
      <c r="WUI58" s="3"/>
      <c r="WUL58" s="8"/>
      <c r="WUM58" s="9"/>
      <c r="WUN58" s="8"/>
      <c r="WUO58" s="8"/>
      <c r="WUP58" s="9"/>
      <c r="WUQ58" s="6"/>
      <c r="WUR58" s="9"/>
      <c r="WUS58" s="6"/>
      <c r="WUT58" s="9"/>
      <c r="WUU58" s="44"/>
      <c r="WUW58" s="44"/>
      <c r="WUY58" s="33"/>
      <c r="WVA58" s="33"/>
      <c r="WVC58" s="33"/>
      <c r="WVE58" s="33"/>
      <c r="WVG58"/>
      <c r="WVH58"/>
      <c r="WVI58"/>
      <c r="WVJ58" s="3"/>
      <c r="WVM58" s="8"/>
      <c r="WVN58" s="9"/>
      <c r="WVO58" s="8"/>
      <c r="WVP58" s="8"/>
      <c r="WVQ58" s="9"/>
      <c r="WVR58" s="6"/>
      <c r="WVS58" s="9"/>
      <c r="WVT58" s="6"/>
      <c r="WVU58" s="9"/>
      <c r="WVV58" s="44"/>
      <c r="WVX58" s="44"/>
      <c r="WVZ58" s="33"/>
      <c r="WWB58" s="33"/>
      <c r="WWD58" s="33"/>
      <c r="WWF58" s="33"/>
      <c r="WWH58"/>
      <c r="WWI58"/>
      <c r="WWJ58"/>
      <c r="WWK58" s="3"/>
      <c r="WWN58" s="8"/>
      <c r="WWO58" s="9"/>
      <c r="WWP58" s="8"/>
      <c r="WWQ58" s="8"/>
      <c r="WWR58" s="9"/>
      <c r="WWS58" s="6"/>
      <c r="WWT58" s="9"/>
      <c r="WWU58" s="6"/>
      <c r="WWV58" s="9"/>
      <c r="WWW58" s="44"/>
      <c r="WWY58" s="44"/>
      <c r="WXA58" s="33"/>
      <c r="WXC58" s="33"/>
      <c r="WXE58" s="33"/>
      <c r="WXG58" s="33"/>
      <c r="WXI58"/>
      <c r="WXJ58"/>
      <c r="WXK58"/>
      <c r="WXL58" s="3"/>
      <c r="WXO58" s="8"/>
      <c r="WXP58" s="9"/>
      <c r="WXQ58" s="8"/>
      <c r="WXR58" s="8"/>
      <c r="WXS58" s="9"/>
      <c r="WXT58" s="6"/>
      <c r="WXU58" s="9"/>
      <c r="WXV58" s="6"/>
      <c r="WXW58" s="9"/>
      <c r="WXX58" s="44"/>
      <c r="WXZ58" s="44"/>
      <c r="WYB58" s="33"/>
      <c r="WYD58" s="33"/>
      <c r="WYF58" s="33"/>
      <c r="WYH58" s="33"/>
      <c r="WYJ58"/>
      <c r="WYK58"/>
      <c r="WYL58"/>
      <c r="WYM58" s="3"/>
      <c r="WYP58" s="8"/>
      <c r="WYQ58" s="9"/>
      <c r="WYR58" s="8"/>
      <c r="WYS58" s="8"/>
      <c r="WYT58" s="9"/>
      <c r="WYU58" s="6"/>
      <c r="WYV58" s="9"/>
      <c r="WYW58" s="6"/>
      <c r="WYX58" s="9"/>
      <c r="WYY58" s="44"/>
      <c r="WZA58" s="44"/>
      <c r="WZC58" s="33"/>
      <c r="WZE58" s="33"/>
      <c r="WZG58" s="33"/>
      <c r="WZI58" s="33"/>
      <c r="WZK58"/>
      <c r="WZL58"/>
      <c r="WZM58"/>
      <c r="WZN58" s="3"/>
      <c r="WZQ58" s="8"/>
      <c r="WZR58" s="9"/>
      <c r="WZS58" s="8"/>
      <c r="WZT58" s="8"/>
      <c r="WZU58" s="9"/>
      <c r="WZV58" s="6"/>
      <c r="WZW58" s="9"/>
      <c r="WZX58" s="6"/>
      <c r="WZY58" s="9"/>
      <c r="WZZ58" s="44"/>
      <c r="XAB58" s="44"/>
      <c r="XAD58" s="33"/>
      <c r="XAF58" s="33"/>
      <c r="XAH58" s="33"/>
      <c r="XAJ58" s="33"/>
      <c r="XAL58"/>
      <c r="XAM58"/>
      <c r="XAN58"/>
      <c r="XAO58" s="3"/>
      <c r="XAR58" s="8"/>
      <c r="XAS58" s="9"/>
      <c r="XAT58" s="8"/>
      <c r="XAU58" s="8"/>
      <c r="XAV58" s="9"/>
      <c r="XAW58" s="6"/>
      <c r="XAX58" s="9"/>
      <c r="XAY58" s="6"/>
      <c r="XAZ58" s="9"/>
      <c r="XBA58" s="44"/>
      <c r="XBC58" s="44"/>
      <c r="XBE58" s="33"/>
      <c r="XBG58" s="33"/>
      <c r="XBI58" s="33"/>
      <c r="XBK58" s="33"/>
      <c r="XBM58"/>
      <c r="XBN58"/>
      <c r="XBO58"/>
      <c r="XBP58" s="3"/>
      <c r="XBS58" s="8"/>
      <c r="XBT58" s="9"/>
      <c r="XBU58" s="8"/>
      <c r="XBV58" s="8"/>
      <c r="XBW58" s="9"/>
      <c r="XBX58" s="6"/>
      <c r="XBY58" s="9"/>
      <c r="XBZ58" s="6"/>
      <c r="XCA58" s="9"/>
      <c r="XCB58" s="44"/>
      <c r="XCD58" s="44"/>
      <c r="XCF58" s="33"/>
      <c r="XCH58" s="33"/>
      <c r="XCJ58" s="33"/>
      <c r="XCL58" s="33"/>
      <c r="XCN58"/>
      <c r="XCO58"/>
      <c r="XCP58"/>
      <c r="XCQ58" s="3"/>
      <c r="XCT58" s="8"/>
      <c r="XCU58" s="9"/>
      <c r="XCV58" s="8"/>
      <c r="XCW58" s="8"/>
      <c r="XCX58" s="9"/>
      <c r="XCY58" s="6"/>
      <c r="XCZ58" s="9"/>
      <c r="XDA58" s="6"/>
      <c r="XDB58" s="9"/>
      <c r="XDC58" s="44"/>
      <c r="XDE58" s="44"/>
      <c r="XDG58" s="33"/>
      <c r="XDI58" s="33"/>
      <c r="XDK58" s="33"/>
      <c r="XDM58" s="33"/>
      <c r="XDO58"/>
      <c r="XDP58"/>
      <c r="XDQ58"/>
      <c r="XDR58" s="3"/>
      <c r="XDU58" s="8"/>
      <c r="XDV58" s="9"/>
      <c r="XDW58" s="8"/>
      <c r="XDX58" s="8"/>
      <c r="XDY58" s="9"/>
      <c r="XDZ58" s="6"/>
      <c r="XEA58" s="9"/>
      <c r="XEB58" s="6"/>
      <c r="XEC58" s="9"/>
      <c r="XED58" s="44"/>
      <c r="XEF58" s="44"/>
      <c r="XEH58" s="33"/>
      <c r="XEJ58" s="33"/>
      <c r="XEL58" s="33"/>
    </row>
    <row r="59" spans="1:1024 1026:2048 2050:7166 7169:8192 8195:10239 10241:11263 11265:12287 12289:13311 13313:14335 14337:15359 15361:16366" ht="15" hidden="1" customHeight="1" x14ac:dyDescent="0.3">
      <c r="A59" s="182" t="s">
        <v>191</v>
      </c>
      <c r="D59" s="8"/>
      <c r="E59" s="8"/>
      <c r="F59" s="9"/>
      <c r="H59" s="9"/>
      <c r="J59" s="9"/>
      <c r="K59" s="128">
        <v>300</v>
      </c>
      <c r="L59" s="121"/>
      <c r="M59" s="128">
        <v>12</v>
      </c>
      <c r="O59" s="138">
        <f t="shared" si="17"/>
        <v>300</v>
      </c>
      <c r="P59" s="139"/>
      <c r="Q59" s="138">
        <f t="shared" si="18"/>
        <v>12</v>
      </c>
      <c r="S59" s="119"/>
      <c r="T59" s="120"/>
      <c r="U59" s="119"/>
      <c r="W59" s="84"/>
      <c r="X59" s="86"/>
      <c r="Y59" s="84"/>
      <c r="Z59" s="3"/>
      <c r="AA59" s="6">
        <f t="shared" si="13"/>
        <v>360</v>
      </c>
      <c r="AB59" s="6"/>
      <c r="AC59" s="6">
        <f t="shared" si="14"/>
        <v>14.399999999999999</v>
      </c>
      <c r="AE59" s="6">
        <f t="shared" si="15"/>
        <v>360</v>
      </c>
      <c r="AF59" s="6"/>
      <c r="AG59" s="6">
        <f t="shared" si="16"/>
        <v>14.399999999999999</v>
      </c>
      <c r="AH59" s="3"/>
      <c r="AI59" s="201">
        <f>IF(ISBLANK(W59),VLOOKUP(A59,A59:AG59,VLOOKUP($S$1,'Price Schedule (2)'!$BA$2:$BC$6,2,FALSE),FALSE),W59)</f>
        <v>300</v>
      </c>
      <c r="AJ59" s="198"/>
      <c r="AK59" s="201">
        <f>IF(ISBLANK(Y59),VLOOKUP(A59,A59:AG59,VLOOKUP($S$1,'Price Schedule (2)'!$BA$2:$BC$6,3,FALSE),FALSE),Y59)</f>
        <v>12</v>
      </c>
      <c r="AL59" s="9"/>
      <c r="AM59" s="97">
        <f t="shared" si="11"/>
        <v>0</v>
      </c>
      <c r="AN59" s="99"/>
      <c r="AO59" s="97">
        <f t="shared" si="12"/>
        <v>0</v>
      </c>
      <c r="AV59" s="6"/>
      <c r="AW59" s="9"/>
      <c r="AX59" s="44"/>
      <c r="AZ59" s="44"/>
      <c r="BB59" s="33"/>
      <c r="BD59" s="33"/>
      <c r="BF59" s="33"/>
      <c r="BH59" s="33"/>
      <c r="BJ59"/>
      <c r="BK59"/>
      <c r="BL59"/>
      <c r="BM59" s="3"/>
      <c r="BP59" s="8"/>
      <c r="BQ59" s="9"/>
      <c r="BR59" s="8"/>
      <c r="BS59" s="8"/>
      <c r="BT59" s="9"/>
      <c r="BU59" s="6"/>
      <c r="BV59" s="9"/>
      <c r="BW59" s="6"/>
      <c r="BX59" s="9"/>
      <c r="BY59" s="44"/>
      <c r="CA59" s="44"/>
      <c r="CC59" s="33"/>
      <c r="CE59" s="33"/>
      <c r="CG59" s="33"/>
      <c r="CI59" s="33"/>
      <c r="CK59"/>
      <c r="CL59"/>
      <c r="CM59"/>
      <c r="CN59" s="3"/>
      <c r="CQ59" s="8"/>
      <c r="CR59" s="9"/>
      <c r="CS59" s="8"/>
      <c r="CT59" s="8"/>
      <c r="CU59" s="9"/>
      <c r="CV59" s="6"/>
      <c r="CW59" s="9"/>
      <c r="CX59" s="6"/>
      <c r="CY59" s="9"/>
      <c r="CZ59" s="44"/>
      <c r="DB59" s="44"/>
      <c r="DD59" s="33"/>
      <c r="DF59" s="33"/>
      <c r="DH59" s="33"/>
      <c r="DJ59" s="33"/>
      <c r="DL59"/>
      <c r="DM59"/>
      <c r="DN59"/>
      <c r="DO59" s="3"/>
      <c r="DR59" s="8"/>
      <c r="DS59" s="9"/>
      <c r="DT59" s="8"/>
      <c r="DU59" s="8"/>
      <c r="DV59" s="9"/>
      <c r="DW59" s="6"/>
      <c r="DX59" s="9"/>
      <c r="DY59" s="6"/>
      <c r="DZ59" s="9"/>
      <c r="EA59" s="44"/>
      <c r="EC59" s="44"/>
      <c r="EE59" s="33"/>
      <c r="EG59" s="33"/>
      <c r="EI59" s="33"/>
      <c r="EK59" s="33"/>
      <c r="EM59"/>
      <c r="EN59"/>
      <c r="EO59"/>
      <c r="EP59" s="3"/>
      <c r="ES59" s="8"/>
      <c r="ET59" s="9"/>
      <c r="EU59" s="8"/>
      <c r="EV59" s="8"/>
      <c r="EW59" s="9"/>
      <c r="EX59" s="6"/>
      <c r="EY59" s="9"/>
      <c r="EZ59" s="6"/>
      <c r="FA59" s="9"/>
      <c r="FB59" s="44"/>
      <c r="FD59" s="44"/>
      <c r="FF59" s="33"/>
      <c r="FH59" s="33"/>
      <c r="FJ59" s="33"/>
      <c r="FL59" s="33"/>
      <c r="FN59"/>
      <c r="FO59"/>
      <c r="FP59"/>
      <c r="FQ59" s="3"/>
      <c r="FT59" s="8"/>
      <c r="FU59" s="9"/>
      <c r="FV59" s="8"/>
      <c r="FW59" s="8"/>
      <c r="FX59" s="9"/>
      <c r="FY59" s="6"/>
      <c r="FZ59" s="9"/>
      <c r="GA59" s="6"/>
      <c r="GB59" s="9"/>
      <c r="GC59" s="44"/>
      <c r="GE59" s="44"/>
      <c r="GG59" s="33"/>
      <c r="GI59" s="33"/>
      <c r="GK59" s="33"/>
      <c r="GM59" s="33"/>
      <c r="GO59"/>
      <c r="GP59"/>
      <c r="GQ59"/>
      <c r="GR59" s="3"/>
      <c r="GU59" s="8"/>
      <c r="GV59" s="9"/>
      <c r="GW59" s="8"/>
      <c r="GX59" s="8"/>
      <c r="GY59" s="9"/>
      <c r="GZ59" s="6"/>
      <c r="HA59" s="9"/>
      <c r="HB59" s="6"/>
      <c r="HC59" s="9"/>
      <c r="HD59" s="44"/>
      <c r="HF59" s="44"/>
      <c r="HH59" s="33"/>
      <c r="HJ59" s="33"/>
      <c r="HL59" s="33"/>
      <c r="HN59" s="33"/>
      <c r="HP59"/>
      <c r="HQ59"/>
      <c r="HR59"/>
      <c r="HS59" s="3"/>
      <c r="HV59" s="8"/>
      <c r="HW59" s="9"/>
      <c r="HX59" s="8"/>
      <c r="HY59" s="8"/>
      <c r="HZ59" s="9"/>
      <c r="IA59" s="6"/>
      <c r="IB59" s="9"/>
      <c r="IC59" s="6"/>
      <c r="ID59" s="9"/>
      <c r="IE59" s="44"/>
      <c r="IG59" s="44"/>
      <c r="II59" s="33"/>
      <c r="IK59" s="33"/>
      <c r="IM59" s="33"/>
      <c r="IO59" s="33"/>
      <c r="IQ59"/>
      <c r="IR59"/>
      <c r="IS59"/>
      <c r="IT59" s="3"/>
      <c r="IW59" s="8"/>
      <c r="IX59" s="9"/>
      <c r="IY59" s="8"/>
      <c r="IZ59" s="8"/>
      <c r="JA59" s="9"/>
      <c r="JB59" s="6"/>
      <c r="JC59" s="9"/>
      <c r="JD59" s="6"/>
      <c r="JE59" s="9"/>
      <c r="JF59" s="44"/>
      <c r="JH59" s="44"/>
      <c r="JJ59" s="33"/>
      <c r="JL59" s="33"/>
      <c r="JN59" s="33"/>
      <c r="JP59" s="33"/>
      <c r="JR59"/>
      <c r="JS59"/>
      <c r="JT59"/>
      <c r="JU59" s="3"/>
      <c r="JX59" s="8"/>
      <c r="JY59" s="9"/>
      <c r="JZ59" s="8"/>
      <c r="KA59" s="8"/>
      <c r="KB59" s="9"/>
      <c r="KC59" s="6"/>
      <c r="KD59" s="9"/>
      <c r="KE59" s="6"/>
      <c r="KF59" s="9"/>
      <c r="KG59" s="44"/>
      <c r="KI59" s="44"/>
      <c r="KK59" s="33"/>
      <c r="KM59" s="33"/>
      <c r="KO59" s="33"/>
      <c r="KQ59" s="33"/>
      <c r="KS59"/>
      <c r="KT59"/>
      <c r="KU59"/>
      <c r="KV59" s="3"/>
      <c r="KY59" s="8"/>
      <c r="KZ59" s="9"/>
      <c r="LA59" s="8"/>
      <c r="LB59" s="8"/>
      <c r="LC59" s="9"/>
      <c r="LD59" s="6"/>
      <c r="LE59" s="9"/>
      <c r="LF59" s="6"/>
      <c r="LG59" s="9"/>
      <c r="LH59" s="44"/>
      <c r="LJ59" s="44"/>
      <c r="LL59" s="33"/>
      <c r="LN59" s="33"/>
      <c r="LP59" s="33"/>
      <c r="LR59" s="33"/>
      <c r="LT59"/>
      <c r="LU59"/>
      <c r="LV59"/>
      <c r="LW59" s="3"/>
      <c r="LZ59" s="8"/>
      <c r="MA59" s="9"/>
      <c r="MB59" s="8"/>
      <c r="MC59" s="8"/>
      <c r="MD59" s="9"/>
      <c r="ME59" s="6"/>
      <c r="MF59" s="9"/>
      <c r="MG59" s="6"/>
      <c r="MH59" s="9"/>
      <c r="MI59" s="44"/>
      <c r="MK59" s="44"/>
      <c r="MM59" s="33"/>
      <c r="MO59" s="33"/>
      <c r="MQ59" s="33"/>
      <c r="MS59" s="33"/>
      <c r="MU59"/>
      <c r="MV59"/>
      <c r="MW59"/>
      <c r="MX59" s="3"/>
      <c r="NA59" s="8"/>
      <c r="NB59" s="9"/>
      <c r="NC59" s="8"/>
      <c r="ND59" s="8"/>
      <c r="NE59" s="9"/>
      <c r="NF59" s="6"/>
      <c r="NG59" s="9"/>
      <c r="NH59" s="6"/>
      <c r="NI59" s="9"/>
      <c r="NJ59" s="44"/>
      <c r="NL59" s="44"/>
      <c r="NN59" s="33"/>
      <c r="NP59" s="33"/>
      <c r="NR59" s="33"/>
      <c r="NT59" s="33"/>
      <c r="NV59"/>
      <c r="NW59"/>
      <c r="NX59"/>
      <c r="NY59" s="3"/>
      <c r="OB59" s="8"/>
      <c r="OC59" s="9"/>
      <c r="OD59" s="8"/>
      <c r="OE59" s="8"/>
      <c r="OF59" s="9"/>
      <c r="OG59" s="6"/>
      <c r="OH59" s="9"/>
      <c r="OI59" s="6"/>
      <c r="OJ59" s="9"/>
      <c r="OK59" s="44"/>
      <c r="OM59" s="44"/>
      <c r="OO59" s="33"/>
      <c r="OQ59" s="33"/>
      <c r="OS59" s="33"/>
      <c r="OU59" s="33"/>
      <c r="OW59"/>
      <c r="OX59"/>
      <c r="OY59"/>
      <c r="OZ59" s="3"/>
      <c r="PC59" s="8"/>
      <c r="PD59" s="9"/>
      <c r="PE59" s="8"/>
      <c r="PF59" s="8"/>
      <c r="PG59" s="9"/>
      <c r="PH59" s="6"/>
      <c r="PI59" s="9"/>
      <c r="PJ59" s="6"/>
      <c r="PK59" s="9"/>
      <c r="PL59" s="44"/>
      <c r="PN59" s="44"/>
      <c r="PP59" s="33"/>
      <c r="PR59" s="33"/>
      <c r="PT59" s="33"/>
      <c r="PV59" s="33"/>
      <c r="PX59"/>
      <c r="PY59"/>
      <c r="PZ59"/>
      <c r="QA59" s="3"/>
      <c r="QD59" s="8"/>
      <c r="QE59" s="9"/>
      <c r="QF59" s="8"/>
      <c r="QG59" s="8"/>
      <c r="QH59" s="9"/>
      <c r="QI59" s="6"/>
      <c r="QJ59" s="9"/>
      <c r="QK59" s="6"/>
      <c r="QL59" s="9"/>
      <c r="QM59" s="44"/>
      <c r="QO59" s="44"/>
      <c r="QQ59" s="33"/>
      <c r="QS59" s="33"/>
      <c r="QU59" s="33"/>
      <c r="QW59" s="33"/>
      <c r="QY59"/>
      <c r="QZ59"/>
      <c r="RA59"/>
      <c r="RB59" s="3"/>
      <c r="RE59" s="8"/>
      <c r="RF59" s="9"/>
      <c r="RG59" s="8"/>
      <c r="RH59" s="8"/>
      <c r="RI59" s="9"/>
      <c r="RJ59" s="6"/>
      <c r="RK59" s="9"/>
      <c r="RL59" s="6"/>
      <c r="RM59" s="9"/>
      <c r="RN59" s="44"/>
      <c r="RP59" s="44"/>
      <c r="RR59" s="33"/>
      <c r="RT59" s="33"/>
      <c r="RV59" s="33"/>
      <c r="RX59" s="33"/>
      <c r="RZ59"/>
      <c r="SA59"/>
      <c r="SB59"/>
      <c r="SC59" s="3"/>
      <c r="SF59" s="8"/>
      <c r="SG59" s="9"/>
      <c r="SH59" s="8"/>
      <c r="SI59" s="8"/>
      <c r="SJ59" s="9"/>
      <c r="SK59" s="6"/>
      <c r="SL59" s="9"/>
      <c r="SM59" s="6"/>
      <c r="SN59" s="9"/>
      <c r="SO59" s="44"/>
      <c r="SQ59" s="44"/>
      <c r="SS59" s="33"/>
      <c r="SU59" s="33"/>
      <c r="SW59" s="33"/>
      <c r="SY59" s="33"/>
      <c r="TA59"/>
      <c r="TB59"/>
      <c r="TC59"/>
      <c r="TD59" s="3"/>
      <c r="TG59" s="8"/>
      <c r="TH59" s="9"/>
      <c r="TI59" s="8"/>
      <c r="TJ59" s="8"/>
      <c r="TK59" s="9"/>
      <c r="TL59" s="6"/>
      <c r="TM59" s="9"/>
      <c r="TN59" s="6"/>
      <c r="TO59" s="9"/>
      <c r="TP59" s="44"/>
      <c r="TR59" s="44"/>
      <c r="TT59" s="33"/>
      <c r="TV59" s="33"/>
      <c r="TX59" s="33"/>
      <c r="TZ59" s="33"/>
      <c r="UB59"/>
      <c r="UC59"/>
      <c r="UD59"/>
      <c r="UE59" s="3"/>
      <c r="UH59" s="8"/>
      <c r="UI59" s="9"/>
      <c r="UJ59" s="8"/>
      <c r="UK59" s="8"/>
      <c r="UL59" s="9"/>
      <c r="UM59" s="6"/>
      <c r="UN59" s="9"/>
      <c r="UO59" s="6"/>
      <c r="UP59" s="9"/>
      <c r="UQ59" s="44"/>
      <c r="US59" s="44"/>
      <c r="UU59" s="33"/>
      <c r="UW59" s="33"/>
      <c r="UY59" s="33"/>
      <c r="VA59" s="33"/>
      <c r="VC59"/>
      <c r="VD59"/>
      <c r="VE59"/>
      <c r="VF59" s="3"/>
      <c r="VI59" s="8"/>
      <c r="VJ59" s="9"/>
      <c r="VK59" s="8"/>
      <c r="VL59" s="8"/>
      <c r="VM59" s="9"/>
      <c r="VN59" s="6"/>
      <c r="VO59" s="9"/>
      <c r="VP59" s="6"/>
      <c r="VQ59" s="9"/>
      <c r="VR59" s="44"/>
      <c r="VT59" s="44"/>
      <c r="VV59" s="33"/>
      <c r="VX59" s="33"/>
      <c r="VZ59" s="33"/>
      <c r="WB59" s="33"/>
      <c r="WD59"/>
      <c r="WE59"/>
      <c r="WF59"/>
      <c r="WG59" s="3"/>
      <c r="WJ59" s="8"/>
      <c r="WK59" s="9"/>
      <c r="WL59" s="8"/>
      <c r="WM59" s="8"/>
      <c r="WN59" s="9"/>
      <c r="WO59" s="6"/>
      <c r="WP59" s="9"/>
      <c r="WQ59" s="6"/>
      <c r="WR59" s="9"/>
      <c r="WS59" s="44"/>
      <c r="WU59" s="44"/>
      <c r="WW59" s="33"/>
      <c r="WY59" s="33"/>
      <c r="XA59" s="33"/>
      <c r="XC59" s="33"/>
      <c r="XE59"/>
      <c r="XF59"/>
      <c r="XG59"/>
      <c r="XH59" s="3"/>
      <c r="XK59" s="8"/>
      <c r="XL59" s="9"/>
      <c r="XM59" s="8"/>
      <c r="XN59" s="8"/>
      <c r="XO59" s="9"/>
      <c r="XP59" s="6"/>
      <c r="XQ59" s="9"/>
      <c r="XR59" s="6"/>
      <c r="XS59" s="9"/>
      <c r="XT59" s="44"/>
      <c r="XV59" s="44"/>
      <c r="XX59" s="33"/>
      <c r="XZ59" s="33"/>
      <c r="YB59" s="33"/>
      <c r="YD59" s="33"/>
      <c r="YF59"/>
      <c r="YG59"/>
      <c r="YH59"/>
      <c r="YI59" s="3"/>
      <c r="YL59" s="8"/>
      <c r="YM59" s="9"/>
      <c r="YN59" s="8"/>
      <c r="YO59" s="8"/>
      <c r="YP59" s="9"/>
      <c r="YQ59" s="6"/>
      <c r="YR59" s="9"/>
      <c r="YS59" s="6"/>
      <c r="YT59" s="9"/>
      <c r="YU59" s="44"/>
      <c r="YW59" s="44"/>
      <c r="YY59" s="33"/>
      <c r="ZA59" s="33"/>
      <c r="ZC59" s="33"/>
      <c r="ZE59" s="33"/>
      <c r="ZG59"/>
      <c r="ZH59"/>
      <c r="ZI59"/>
      <c r="ZJ59" s="3"/>
      <c r="ZM59" s="8"/>
      <c r="ZN59" s="9"/>
      <c r="ZO59" s="8"/>
      <c r="ZP59" s="8"/>
      <c r="ZQ59" s="9"/>
      <c r="ZR59" s="6"/>
      <c r="ZS59" s="9"/>
      <c r="ZT59" s="6"/>
      <c r="ZU59" s="9"/>
      <c r="ZV59" s="44"/>
      <c r="ZX59" s="44"/>
      <c r="ZZ59" s="33"/>
      <c r="AAB59" s="33"/>
      <c r="AAD59" s="33"/>
      <c r="AAF59" s="33"/>
      <c r="AAH59"/>
      <c r="AAI59"/>
      <c r="AAJ59"/>
      <c r="AAK59" s="3"/>
      <c r="AAN59" s="8"/>
      <c r="AAO59" s="9"/>
      <c r="AAP59" s="8"/>
      <c r="AAQ59" s="8"/>
      <c r="AAR59" s="9"/>
      <c r="AAS59" s="6"/>
      <c r="AAT59" s="9"/>
      <c r="AAU59" s="6"/>
      <c r="AAV59" s="9"/>
      <c r="AAW59" s="44"/>
      <c r="AAY59" s="44"/>
      <c r="ABA59" s="33"/>
      <c r="ABC59" s="33"/>
      <c r="ABE59" s="33"/>
      <c r="ABG59" s="33"/>
      <c r="ABI59"/>
      <c r="ABJ59"/>
      <c r="ABK59"/>
      <c r="ABL59" s="3"/>
      <c r="ABO59" s="8"/>
      <c r="ABP59" s="9"/>
      <c r="ABQ59" s="8"/>
      <c r="ABR59" s="8"/>
      <c r="ABS59" s="9"/>
      <c r="ABT59" s="6"/>
      <c r="ABU59" s="9"/>
      <c r="ABV59" s="6"/>
      <c r="ABW59" s="9"/>
      <c r="ABX59" s="44"/>
      <c r="ABZ59" s="44"/>
      <c r="ACB59" s="33"/>
      <c r="ACD59" s="33"/>
      <c r="ACF59" s="33"/>
      <c r="ACH59" s="33"/>
      <c r="ACJ59"/>
      <c r="ACK59"/>
      <c r="ACL59"/>
      <c r="ACM59" s="3"/>
      <c r="ACP59" s="8"/>
      <c r="ACQ59" s="9"/>
      <c r="ACR59" s="8"/>
      <c r="ACS59" s="8"/>
      <c r="ACT59" s="9"/>
      <c r="ACU59" s="6"/>
      <c r="ACV59" s="9"/>
      <c r="ACW59" s="6"/>
      <c r="ACX59" s="9"/>
      <c r="ACY59" s="44"/>
      <c r="ADA59" s="44"/>
      <c r="ADC59" s="33"/>
      <c r="ADE59" s="33"/>
      <c r="ADG59" s="33"/>
      <c r="ADI59" s="33"/>
      <c r="ADK59"/>
      <c r="ADL59"/>
      <c r="ADM59"/>
      <c r="ADN59" s="3"/>
      <c r="ADQ59" s="8"/>
      <c r="ADR59" s="9"/>
      <c r="ADS59" s="8"/>
      <c r="ADT59" s="8"/>
      <c r="ADU59" s="9"/>
      <c r="ADV59" s="6"/>
      <c r="ADW59" s="9"/>
      <c r="ADX59" s="6"/>
      <c r="ADY59" s="9"/>
      <c r="ADZ59" s="44"/>
      <c r="AEB59" s="44"/>
      <c r="AED59" s="33"/>
      <c r="AEF59" s="33"/>
      <c r="AEH59" s="33"/>
      <c r="AEJ59" s="33"/>
      <c r="AEL59"/>
      <c r="AEM59"/>
      <c r="AEN59"/>
      <c r="AEO59" s="3"/>
      <c r="AER59" s="8"/>
      <c r="AES59" s="9"/>
      <c r="AET59" s="8"/>
      <c r="AEU59" s="8"/>
      <c r="AEV59" s="9"/>
      <c r="AEW59" s="6"/>
      <c r="AEX59" s="9"/>
      <c r="AEY59" s="6"/>
      <c r="AEZ59" s="9"/>
      <c r="AFA59" s="44"/>
      <c r="AFC59" s="44"/>
      <c r="AFE59" s="33"/>
      <c r="AFG59" s="33"/>
      <c r="AFI59" s="33"/>
      <c r="AFK59" s="33"/>
      <c r="AFM59"/>
      <c r="AFN59"/>
      <c r="AFO59"/>
      <c r="AFP59" s="3"/>
      <c r="AFS59" s="8"/>
      <c r="AFT59" s="9"/>
      <c r="AFU59" s="8"/>
      <c r="AFV59" s="8"/>
      <c r="AFW59" s="9"/>
      <c r="AFX59" s="6"/>
      <c r="AFY59" s="9"/>
      <c r="AFZ59" s="6"/>
      <c r="AGA59" s="9"/>
      <c r="AGB59" s="44"/>
      <c r="AGD59" s="44"/>
      <c r="AGF59" s="33"/>
      <c r="AGH59" s="33"/>
      <c r="AGJ59" s="33"/>
      <c r="AGL59" s="33"/>
      <c r="AGN59"/>
      <c r="AGO59"/>
      <c r="AGP59"/>
      <c r="AGQ59" s="3"/>
      <c r="AGT59" s="8"/>
      <c r="AGU59" s="9"/>
      <c r="AGV59" s="8"/>
      <c r="AGW59" s="8"/>
      <c r="AGX59" s="9"/>
      <c r="AGY59" s="6"/>
      <c r="AGZ59" s="9"/>
      <c r="AHA59" s="6"/>
      <c r="AHB59" s="9"/>
      <c r="AHC59" s="44"/>
      <c r="AHE59" s="44"/>
      <c r="AHG59" s="33"/>
      <c r="AHI59" s="33"/>
      <c r="AHK59" s="33"/>
      <c r="AHM59" s="33"/>
      <c r="AHO59"/>
      <c r="AHP59"/>
      <c r="AHQ59"/>
      <c r="AHR59" s="3"/>
      <c r="AHU59" s="8"/>
      <c r="AHV59" s="9"/>
      <c r="AHW59" s="8"/>
      <c r="AHX59" s="8"/>
      <c r="AHY59" s="9"/>
      <c r="AHZ59" s="6"/>
      <c r="AIA59" s="9"/>
      <c r="AIB59" s="6"/>
      <c r="AIC59" s="9"/>
      <c r="AID59" s="44"/>
      <c r="AIF59" s="44"/>
      <c r="AIH59" s="33"/>
      <c r="AIJ59" s="33"/>
      <c r="AIL59" s="33"/>
      <c r="AIN59" s="33"/>
      <c r="AIP59"/>
      <c r="AIQ59"/>
      <c r="AIR59"/>
      <c r="AIS59" s="3"/>
      <c r="AIV59" s="8"/>
      <c r="AIW59" s="9"/>
      <c r="AIX59" s="8"/>
      <c r="AIY59" s="8"/>
      <c r="AIZ59" s="9"/>
      <c r="AJA59" s="6"/>
      <c r="AJB59" s="9"/>
      <c r="AJC59" s="6"/>
      <c r="AJD59" s="9"/>
      <c r="AJE59" s="44"/>
      <c r="AJG59" s="44"/>
      <c r="AJI59" s="33"/>
      <c r="AJK59" s="33"/>
      <c r="AJM59" s="33"/>
      <c r="AJO59" s="33"/>
      <c r="AJQ59"/>
      <c r="AJR59"/>
      <c r="AJS59"/>
      <c r="AJT59" s="3"/>
      <c r="AJW59" s="8"/>
      <c r="AJX59" s="9"/>
      <c r="AJY59" s="8"/>
      <c r="AJZ59" s="8"/>
      <c r="AKA59" s="9"/>
      <c r="AKB59" s="6"/>
      <c r="AKC59" s="9"/>
      <c r="AKD59" s="6"/>
      <c r="AKE59" s="9"/>
      <c r="AKF59" s="44"/>
      <c r="AKH59" s="44"/>
      <c r="AKJ59" s="33"/>
      <c r="AKL59" s="33"/>
      <c r="AKN59" s="33"/>
      <c r="AKP59" s="33"/>
      <c r="AKR59"/>
      <c r="AKS59"/>
      <c r="AKT59"/>
      <c r="AKU59" s="3"/>
      <c r="AKX59" s="8"/>
      <c r="AKY59" s="9"/>
      <c r="AKZ59" s="8"/>
      <c r="ALA59" s="8"/>
      <c r="ALB59" s="9"/>
      <c r="ALC59" s="6"/>
      <c r="ALD59" s="9"/>
      <c r="ALE59" s="6"/>
      <c r="ALF59" s="9"/>
      <c r="ALG59" s="44"/>
      <c r="ALI59" s="44"/>
      <c r="ALK59" s="33"/>
      <c r="ALM59" s="33"/>
      <c r="ALO59" s="33"/>
      <c r="ALQ59" s="33"/>
      <c r="ALS59"/>
      <c r="ALT59"/>
      <c r="ALU59"/>
      <c r="ALV59" s="3"/>
      <c r="ALY59" s="8"/>
      <c r="ALZ59" s="9"/>
      <c r="AMA59" s="8"/>
      <c r="AMB59" s="8"/>
      <c r="AMC59" s="9"/>
      <c r="AMD59" s="6"/>
      <c r="AME59" s="9"/>
      <c r="AMF59" s="6"/>
      <c r="AMG59" s="9"/>
      <c r="AMH59" s="44"/>
      <c r="AMJ59" s="44"/>
      <c r="AML59" s="33"/>
      <c r="AMN59" s="33"/>
      <c r="AMP59" s="33"/>
      <c r="AMR59" s="33"/>
      <c r="AMT59"/>
      <c r="AMU59"/>
      <c r="AMV59"/>
      <c r="AMW59" s="3"/>
      <c r="AMZ59" s="8"/>
      <c r="ANA59" s="9"/>
      <c r="ANB59" s="8"/>
      <c r="ANC59" s="8"/>
      <c r="AND59" s="9"/>
      <c r="ANE59" s="6"/>
      <c r="ANF59" s="9"/>
      <c r="ANG59" s="6"/>
      <c r="ANH59" s="9"/>
      <c r="ANI59" s="44"/>
      <c r="ANK59" s="44"/>
      <c r="ANM59" s="33"/>
      <c r="ANO59" s="33"/>
      <c r="ANQ59" s="33"/>
      <c r="ANS59" s="33"/>
      <c r="ANU59"/>
      <c r="ANV59"/>
      <c r="ANW59"/>
      <c r="ANX59" s="3"/>
      <c r="AOA59" s="8"/>
      <c r="AOB59" s="9"/>
      <c r="AOC59" s="8"/>
      <c r="AOD59" s="8"/>
      <c r="AOE59" s="9"/>
      <c r="AOF59" s="6"/>
      <c r="AOG59" s="9"/>
      <c r="AOH59" s="6"/>
      <c r="AOI59" s="9"/>
      <c r="AOJ59" s="44"/>
      <c r="AOL59" s="44"/>
      <c r="AON59" s="33"/>
      <c r="AOP59" s="33"/>
      <c r="AOR59" s="33"/>
      <c r="AOT59" s="33"/>
      <c r="AOV59"/>
      <c r="AOW59"/>
      <c r="AOX59"/>
      <c r="AOY59" s="3"/>
      <c r="APB59" s="8"/>
      <c r="APC59" s="9"/>
      <c r="APD59" s="8"/>
      <c r="APE59" s="8"/>
      <c r="APF59" s="9"/>
      <c r="APG59" s="6"/>
      <c r="APH59" s="9"/>
      <c r="API59" s="6"/>
      <c r="APJ59" s="9"/>
      <c r="APK59" s="44"/>
      <c r="APM59" s="44"/>
      <c r="APO59" s="33"/>
      <c r="APQ59" s="33"/>
      <c r="APS59" s="33"/>
      <c r="APU59" s="33"/>
      <c r="APW59"/>
      <c r="APX59"/>
      <c r="APY59"/>
      <c r="APZ59" s="3"/>
      <c r="AQC59" s="8"/>
      <c r="AQD59" s="9"/>
      <c r="AQE59" s="8"/>
      <c r="AQF59" s="8"/>
      <c r="AQG59" s="9"/>
      <c r="AQH59" s="6"/>
      <c r="AQI59" s="9"/>
      <c r="AQJ59" s="6"/>
      <c r="AQK59" s="9"/>
      <c r="AQL59" s="44"/>
      <c r="AQN59" s="44"/>
      <c r="AQP59" s="33"/>
      <c r="AQR59" s="33"/>
      <c r="AQT59" s="33"/>
      <c r="AQV59" s="33"/>
      <c r="AQX59"/>
      <c r="AQY59"/>
      <c r="AQZ59"/>
      <c r="ARA59" s="3"/>
      <c r="ARD59" s="8"/>
      <c r="ARE59" s="9"/>
      <c r="ARF59" s="8"/>
      <c r="ARG59" s="8"/>
      <c r="ARH59" s="9"/>
      <c r="ARI59" s="6"/>
      <c r="ARJ59" s="9"/>
      <c r="ARK59" s="6"/>
      <c r="ARL59" s="9"/>
      <c r="ARM59" s="44"/>
      <c r="ARO59" s="44"/>
      <c r="ARQ59" s="33"/>
      <c r="ARS59" s="33"/>
      <c r="ARU59" s="33"/>
      <c r="ARW59" s="33"/>
      <c r="ARY59"/>
      <c r="ARZ59"/>
      <c r="ASA59"/>
      <c r="ASB59" s="3"/>
      <c r="ASE59" s="8"/>
      <c r="ASF59" s="9"/>
      <c r="ASG59" s="8"/>
      <c r="ASH59" s="8"/>
      <c r="ASI59" s="9"/>
      <c r="ASJ59" s="6"/>
      <c r="ASK59" s="9"/>
      <c r="ASL59" s="6"/>
      <c r="ASM59" s="9"/>
      <c r="ASN59" s="44"/>
      <c r="ASP59" s="44"/>
      <c r="ASR59" s="33"/>
      <c r="AST59" s="33"/>
      <c r="ASV59" s="33"/>
      <c r="ASX59" s="33"/>
      <c r="ASZ59"/>
      <c r="ATA59"/>
      <c r="ATB59"/>
      <c r="ATC59" s="3"/>
      <c r="ATF59" s="8"/>
      <c r="ATG59" s="9"/>
      <c r="ATH59" s="8"/>
      <c r="ATI59" s="8"/>
      <c r="ATJ59" s="9"/>
      <c r="ATK59" s="6"/>
      <c r="ATL59" s="9"/>
      <c r="ATM59" s="6"/>
      <c r="ATN59" s="9"/>
      <c r="ATO59" s="44"/>
      <c r="ATQ59" s="44"/>
      <c r="ATS59" s="33"/>
      <c r="ATU59" s="33"/>
      <c r="ATW59" s="33"/>
      <c r="ATY59" s="33"/>
      <c r="AUA59"/>
      <c r="AUB59"/>
      <c r="AUC59"/>
      <c r="AUD59" s="3"/>
      <c r="AUG59" s="8"/>
      <c r="AUH59" s="9"/>
      <c r="AUI59" s="8"/>
      <c r="AUJ59" s="8"/>
      <c r="AUK59" s="9"/>
      <c r="AUL59" s="6"/>
      <c r="AUM59" s="9"/>
      <c r="AUN59" s="6"/>
      <c r="AUO59" s="9"/>
      <c r="AUP59" s="44"/>
      <c r="AUR59" s="44"/>
      <c r="AUT59" s="33"/>
      <c r="AUV59" s="33"/>
      <c r="AUX59" s="33"/>
      <c r="AUZ59" s="33"/>
      <c r="AVB59"/>
      <c r="AVC59"/>
      <c r="AVD59"/>
      <c r="AVE59" s="3"/>
      <c r="AVH59" s="8"/>
      <c r="AVI59" s="9"/>
      <c r="AVJ59" s="8"/>
      <c r="AVK59" s="8"/>
      <c r="AVL59" s="9"/>
      <c r="AVM59" s="6"/>
      <c r="AVN59" s="9"/>
      <c r="AVO59" s="6"/>
      <c r="AVP59" s="9"/>
      <c r="AVQ59" s="44"/>
      <c r="AVS59" s="44"/>
      <c r="AVU59" s="33"/>
      <c r="AVW59" s="33"/>
      <c r="AVY59" s="33"/>
      <c r="AWA59" s="33"/>
      <c r="AWC59"/>
      <c r="AWD59"/>
      <c r="AWE59"/>
      <c r="AWF59" s="3"/>
      <c r="AWI59" s="8"/>
      <c r="AWJ59" s="9"/>
      <c r="AWK59" s="8"/>
      <c r="AWL59" s="8"/>
      <c r="AWM59" s="9"/>
      <c r="AWN59" s="6"/>
      <c r="AWO59" s="9"/>
      <c r="AWP59" s="6"/>
      <c r="AWQ59" s="9"/>
      <c r="AWR59" s="44"/>
      <c r="AWT59" s="44"/>
      <c r="AWV59" s="33"/>
      <c r="AWX59" s="33"/>
      <c r="AWZ59" s="33"/>
      <c r="AXB59" s="33"/>
      <c r="AXD59"/>
      <c r="AXE59"/>
      <c r="AXF59"/>
      <c r="AXG59" s="3"/>
      <c r="AXJ59" s="8"/>
      <c r="AXK59" s="9"/>
      <c r="AXL59" s="8"/>
      <c r="AXM59" s="8"/>
      <c r="AXN59" s="9"/>
      <c r="AXO59" s="6"/>
      <c r="AXP59" s="9"/>
      <c r="AXQ59" s="6"/>
      <c r="AXR59" s="9"/>
      <c r="AXS59" s="44"/>
      <c r="AXU59" s="44"/>
      <c r="AXW59" s="33"/>
      <c r="AXY59" s="33"/>
      <c r="AYA59" s="33"/>
      <c r="AYC59" s="33"/>
      <c r="AYE59"/>
      <c r="AYF59"/>
      <c r="AYG59"/>
      <c r="AYH59" s="3"/>
      <c r="AYK59" s="8"/>
      <c r="AYL59" s="9"/>
      <c r="AYM59" s="8"/>
      <c r="AYN59" s="8"/>
      <c r="AYO59" s="9"/>
      <c r="AYP59" s="6"/>
      <c r="AYQ59" s="9"/>
      <c r="AYR59" s="6"/>
      <c r="AYS59" s="9"/>
      <c r="AYT59" s="44"/>
      <c r="AYV59" s="44"/>
      <c r="AYX59" s="33"/>
      <c r="AYZ59" s="33"/>
      <c r="AZB59" s="33"/>
      <c r="AZD59" s="33"/>
      <c r="AZF59"/>
      <c r="AZG59"/>
      <c r="AZH59"/>
      <c r="AZI59" s="3"/>
      <c r="AZL59" s="8"/>
      <c r="AZM59" s="9"/>
      <c r="AZN59" s="8"/>
      <c r="AZO59" s="8"/>
      <c r="AZP59" s="9"/>
      <c r="AZQ59" s="6"/>
      <c r="AZR59" s="9"/>
      <c r="AZS59" s="6"/>
      <c r="AZT59" s="9"/>
      <c r="AZU59" s="44"/>
      <c r="AZW59" s="44"/>
      <c r="AZY59" s="33"/>
      <c r="BAA59" s="33"/>
      <c r="BAC59" s="33"/>
      <c r="BAE59" s="33"/>
      <c r="BAG59"/>
      <c r="BAH59"/>
      <c r="BAI59"/>
      <c r="BAJ59" s="3"/>
      <c r="BAM59" s="8"/>
      <c r="BAN59" s="9"/>
      <c r="BAO59" s="8"/>
      <c r="BAP59" s="8"/>
      <c r="BAQ59" s="9"/>
      <c r="BAR59" s="6"/>
      <c r="BAS59" s="9"/>
      <c r="BAT59" s="6"/>
      <c r="BAU59" s="9"/>
      <c r="BAV59" s="44"/>
      <c r="BAX59" s="44"/>
      <c r="BAZ59" s="33"/>
      <c r="BBB59" s="33"/>
      <c r="BBD59" s="33"/>
      <c r="BBF59" s="33"/>
      <c r="BBH59"/>
      <c r="BBI59"/>
      <c r="BBJ59"/>
      <c r="BBK59" s="3"/>
      <c r="BBN59" s="8"/>
      <c r="BBO59" s="9"/>
      <c r="BBP59" s="8"/>
      <c r="BBQ59" s="8"/>
      <c r="BBR59" s="9"/>
      <c r="BBS59" s="6"/>
      <c r="BBT59" s="9"/>
      <c r="BBU59" s="6"/>
      <c r="BBV59" s="9"/>
      <c r="BBW59" s="44"/>
      <c r="BBY59" s="44"/>
      <c r="BCA59" s="33"/>
      <c r="BCC59" s="33"/>
      <c r="BCE59" s="33"/>
      <c r="BCG59" s="33"/>
      <c r="BCI59"/>
      <c r="BCJ59"/>
      <c r="BCK59"/>
      <c r="BCL59" s="3"/>
      <c r="BCO59" s="8"/>
      <c r="BCP59" s="9"/>
      <c r="BCQ59" s="8"/>
      <c r="BCR59" s="8"/>
      <c r="BCS59" s="9"/>
      <c r="BCT59" s="6"/>
      <c r="BCU59" s="9"/>
      <c r="BCV59" s="6"/>
      <c r="BCW59" s="9"/>
      <c r="BCX59" s="44"/>
      <c r="BCZ59" s="44"/>
      <c r="BDB59" s="33"/>
      <c r="BDD59" s="33"/>
      <c r="BDF59" s="33"/>
      <c r="BDH59" s="33"/>
      <c r="BDJ59"/>
      <c r="BDK59"/>
      <c r="BDL59"/>
      <c r="BDM59" s="3"/>
      <c r="BDP59" s="8"/>
      <c r="BDQ59" s="9"/>
      <c r="BDR59" s="8"/>
      <c r="BDS59" s="8"/>
      <c r="BDT59" s="9"/>
      <c r="BDU59" s="6"/>
      <c r="BDV59" s="9"/>
      <c r="BDW59" s="6"/>
      <c r="BDX59" s="9"/>
      <c r="BDY59" s="44"/>
      <c r="BEA59" s="44"/>
      <c r="BEC59" s="33"/>
      <c r="BEE59" s="33"/>
      <c r="BEG59" s="33"/>
      <c r="BEI59" s="33"/>
      <c r="BEK59"/>
      <c r="BEL59"/>
      <c r="BEM59"/>
      <c r="BEN59" s="3"/>
      <c r="BEQ59" s="8"/>
      <c r="BER59" s="9"/>
      <c r="BES59" s="8"/>
      <c r="BET59" s="8"/>
      <c r="BEU59" s="9"/>
      <c r="BEV59" s="6"/>
      <c r="BEW59" s="9"/>
      <c r="BEX59" s="6"/>
      <c r="BEY59" s="9"/>
      <c r="BEZ59" s="44"/>
      <c r="BFB59" s="44"/>
      <c r="BFD59" s="33"/>
      <c r="BFF59" s="33"/>
      <c r="BFH59" s="33"/>
      <c r="BFJ59" s="33"/>
      <c r="BFL59"/>
      <c r="BFM59"/>
      <c r="BFN59"/>
      <c r="BFO59" s="3"/>
      <c r="BFR59" s="8"/>
      <c r="BFS59" s="9"/>
      <c r="BFT59" s="8"/>
      <c r="BFU59" s="8"/>
      <c r="BFV59" s="9"/>
      <c r="BFW59" s="6"/>
      <c r="BFX59" s="9"/>
      <c r="BFY59" s="6"/>
      <c r="BFZ59" s="9"/>
      <c r="BGA59" s="44"/>
      <c r="BGC59" s="44"/>
      <c r="BGE59" s="33"/>
      <c r="BGG59" s="33"/>
      <c r="BGI59" s="33"/>
      <c r="BGK59" s="33"/>
      <c r="BGM59"/>
      <c r="BGN59"/>
      <c r="BGO59"/>
      <c r="BGP59" s="3"/>
      <c r="BGS59" s="8"/>
      <c r="BGT59" s="9"/>
      <c r="BGU59" s="8"/>
      <c r="BGV59" s="8"/>
      <c r="BGW59" s="9"/>
      <c r="BGX59" s="6"/>
      <c r="BGY59" s="9"/>
      <c r="BGZ59" s="6"/>
      <c r="BHA59" s="9"/>
      <c r="BHB59" s="44"/>
      <c r="BHD59" s="44"/>
      <c r="BHF59" s="33"/>
      <c r="BHH59" s="33"/>
      <c r="BHJ59" s="33"/>
      <c r="BHL59" s="33"/>
      <c r="BHN59"/>
      <c r="BHO59"/>
      <c r="BHP59"/>
      <c r="BHQ59" s="3"/>
      <c r="BHT59" s="8"/>
      <c r="BHU59" s="9"/>
      <c r="BHV59" s="8"/>
      <c r="BHW59" s="8"/>
      <c r="BHX59" s="9"/>
      <c r="BHY59" s="6"/>
      <c r="BHZ59" s="9"/>
      <c r="BIA59" s="6"/>
      <c r="BIB59" s="9"/>
      <c r="BIC59" s="44"/>
      <c r="BIE59" s="44"/>
      <c r="BIG59" s="33"/>
      <c r="BII59" s="33"/>
      <c r="BIK59" s="33"/>
      <c r="BIM59" s="33"/>
      <c r="BIO59"/>
      <c r="BIP59"/>
      <c r="BIQ59"/>
      <c r="BIR59" s="3"/>
      <c r="BIU59" s="8"/>
      <c r="BIV59" s="9"/>
      <c r="BIW59" s="8"/>
      <c r="BIX59" s="8"/>
      <c r="BIY59" s="9"/>
      <c r="BIZ59" s="6"/>
      <c r="BJA59" s="9"/>
      <c r="BJB59" s="6"/>
      <c r="BJC59" s="9"/>
      <c r="BJD59" s="44"/>
      <c r="BJF59" s="44"/>
      <c r="BJH59" s="33"/>
      <c r="BJJ59" s="33"/>
      <c r="BJL59" s="33"/>
      <c r="BJN59" s="33"/>
      <c r="BJP59"/>
      <c r="BJQ59"/>
      <c r="BJR59"/>
      <c r="BJS59" s="3"/>
      <c r="BJV59" s="8"/>
      <c r="BJW59" s="9"/>
      <c r="BJX59" s="8"/>
      <c r="BJY59" s="8"/>
      <c r="BJZ59" s="9"/>
      <c r="BKA59" s="6"/>
      <c r="BKB59" s="9"/>
      <c r="BKC59" s="6"/>
      <c r="BKD59" s="9"/>
      <c r="BKE59" s="44"/>
      <c r="BKG59" s="44"/>
      <c r="BKI59" s="33"/>
      <c r="BKK59" s="33"/>
      <c r="BKM59" s="33"/>
      <c r="BKO59" s="33"/>
      <c r="BKQ59"/>
      <c r="BKR59"/>
      <c r="BKS59"/>
      <c r="BKT59" s="3"/>
      <c r="BKW59" s="8"/>
      <c r="BKX59" s="9"/>
      <c r="BKY59" s="8"/>
      <c r="BKZ59" s="8"/>
      <c r="BLA59" s="9"/>
      <c r="BLB59" s="6"/>
      <c r="BLC59" s="9"/>
      <c r="BLD59" s="6"/>
      <c r="BLE59" s="9"/>
      <c r="BLF59" s="44"/>
      <c r="BLH59" s="44"/>
      <c r="BLJ59" s="33"/>
      <c r="BLL59" s="33"/>
      <c r="BLN59" s="33"/>
      <c r="BLP59" s="33"/>
      <c r="BLR59"/>
      <c r="BLS59"/>
      <c r="BLT59"/>
      <c r="BLU59" s="3"/>
      <c r="BLX59" s="8"/>
      <c r="BLY59" s="9"/>
      <c r="BLZ59" s="8"/>
      <c r="BMA59" s="8"/>
      <c r="BMB59" s="9"/>
      <c r="BMC59" s="6"/>
      <c r="BMD59" s="9"/>
      <c r="BME59" s="6"/>
      <c r="BMF59" s="9"/>
      <c r="BMG59" s="44"/>
      <c r="BMI59" s="44"/>
      <c r="BMK59" s="33"/>
      <c r="BMM59" s="33"/>
      <c r="BMO59" s="33"/>
      <c r="BMQ59" s="33"/>
      <c r="BMS59"/>
      <c r="BMT59"/>
      <c r="BMU59"/>
      <c r="BMV59" s="3"/>
      <c r="BMY59" s="8"/>
      <c r="BMZ59" s="9"/>
      <c r="BNA59" s="8"/>
      <c r="BNB59" s="8"/>
      <c r="BNC59" s="9"/>
      <c r="BND59" s="6"/>
      <c r="BNE59" s="9"/>
      <c r="BNF59" s="6"/>
      <c r="BNG59" s="9"/>
      <c r="BNH59" s="44"/>
      <c r="BNJ59" s="44"/>
      <c r="BNL59" s="33"/>
      <c r="BNN59" s="33"/>
      <c r="BNP59" s="33"/>
      <c r="BNR59" s="33"/>
      <c r="BNT59"/>
      <c r="BNU59"/>
      <c r="BNV59"/>
      <c r="BNW59" s="3"/>
      <c r="BNZ59" s="8"/>
      <c r="BOA59" s="9"/>
      <c r="BOB59" s="8"/>
      <c r="BOC59" s="8"/>
      <c r="BOD59" s="9"/>
      <c r="BOE59" s="6"/>
      <c r="BOF59" s="9"/>
      <c r="BOG59" s="6"/>
      <c r="BOH59" s="9"/>
      <c r="BOI59" s="44"/>
      <c r="BOK59" s="44"/>
      <c r="BOM59" s="33"/>
      <c r="BOO59" s="33"/>
      <c r="BOQ59" s="33"/>
      <c r="BOS59" s="33"/>
      <c r="BOU59"/>
      <c r="BOV59"/>
      <c r="BOW59"/>
      <c r="BOX59" s="3"/>
      <c r="BPA59" s="8"/>
      <c r="BPB59" s="9"/>
      <c r="BPC59" s="8"/>
      <c r="BPD59" s="8"/>
      <c r="BPE59" s="9"/>
      <c r="BPF59" s="6"/>
      <c r="BPG59" s="9"/>
      <c r="BPH59" s="6"/>
      <c r="BPI59" s="9"/>
      <c r="BPJ59" s="44"/>
      <c r="BPL59" s="44"/>
      <c r="BPN59" s="33"/>
      <c r="BPP59" s="33"/>
      <c r="BPR59" s="33"/>
      <c r="BPT59" s="33"/>
      <c r="BPV59"/>
      <c r="BPW59"/>
      <c r="BPX59"/>
      <c r="BPY59" s="3"/>
      <c r="BQB59" s="8"/>
      <c r="BQC59" s="9"/>
      <c r="BQD59" s="8"/>
      <c r="BQE59" s="8"/>
      <c r="BQF59" s="9"/>
      <c r="BQG59" s="6"/>
      <c r="BQH59" s="9"/>
      <c r="BQI59" s="6"/>
      <c r="BQJ59" s="9"/>
      <c r="BQK59" s="44"/>
      <c r="BQM59" s="44"/>
      <c r="BQO59" s="33"/>
      <c r="BQQ59" s="33"/>
      <c r="BQS59" s="33"/>
      <c r="BQU59" s="33"/>
      <c r="BQW59"/>
      <c r="BQX59"/>
      <c r="BQY59"/>
      <c r="BQZ59" s="3"/>
      <c r="BRC59" s="8"/>
      <c r="BRD59" s="9"/>
      <c r="BRE59" s="8"/>
      <c r="BRF59" s="8"/>
      <c r="BRG59" s="9"/>
      <c r="BRH59" s="6"/>
      <c r="BRI59" s="9"/>
      <c r="BRJ59" s="6"/>
      <c r="BRK59" s="9"/>
      <c r="BRL59" s="44"/>
      <c r="BRN59" s="44"/>
      <c r="BRP59" s="33"/>
      <c r="BRR59" s="33"/>
      <c r="BRT59" s="33"/>
      <c r="BRV59" s="33"/>
      <c r="BRX59"/>
      <c r="BRY59"/>
      <c r="BRZ59"/>
      <c r="BSA59" s="3"/>
      <c r="BSD59" s="8"/>
      <c r="BSE59" s="9"/>
      <c r="BSF59" s="8"/>
      <c r="BSG59" s="8"/>
      <c r="BSH59" s="9"/>
      <c r="BSI59" s="6"/>
      <c r="BSJ59" s="9"/>
      <c r="BSK59" s="6"/>
      <c r="BSL59" s="9"/>
      <c r="BSM59" s="44"/>
      <c r="BSO59" s="44"/>
      <c r="BSQ59" s="33"/>
      <c r="BSS59" s="33"/>
      <c r="BSU59" s="33"/>
      <c r="BSW59" s="33"/>
      <c r="BSY59"/>
      <c r="BSZ59"/>
      <c r="BTA59"/>
      <c r="BTB59" s="3"/>
      <c r="BTE59" s="8"/>
      <c r="BTF59" s="9"/>
      <c r="BTG59" s="8"/>
      <c r="BTH59" s="8"/>
      <c r="BTI59" s="9"/>
      <c r="BTJ59" s="6"/>
      <c r="BTK59" s="9"/>
      <c r="BTL59" s="6"/>
      <c r="BTM59" s="9"/>
      <c r="BTN59" s="44"/>
      <c r="BTP59" s="44"/>
      <c r="BTR59" s="33"/>
      <c r="BTT59" s="33"/>
      <c r="BTV59" s="33"/>
      <c r="BTX59" s="33"/>
      <c r="BTZ59"/>
      <c r="BUA59"/>
      <c r="BUB59"/>
      <c r="BUC59" s="3"/>
      <c r="BUF59" s="8"/>
      <c r="BUG59" s="9"/>
      <c r="BUH59" s="8"/>
      <c r="BUI59" s="8"/>
      <c r="BUJ59" s="9"/>
      <c r="BUK59" s="6"/>
      <c r="BUL59" s="9"/>
      <c r="BUM59" s="6"/>
      <c r="BUN59" s="9"/>
      <c r="BUO59" s="44"/>
      <c r="BUQ59" s="44"/>
      <c r="BUS59" s="33"/>
      <c r="BUU59" s="33"/>
      <c r="BUW59" s="33"/>
      <c r="BUY59" s="33"/>
      <c r="BVA59"/>
      <c r="BVB59"/>
      <c r="BVC59"/>
      <c r="BVD59" s="3"/>
      <c r="BVG59" s="8"/>
      <c r="BVH59" s="9"/>
      <c r="BVI59" s="8"/>
      <c r="BVJ59" s="8"/>
      <c r="BVK59" s="9"/>
      <c r="BVL59" s="6"/>
      <c r="BVM59" s="9"/>
      <c r="BVN59" s="6"/>
      <c r="BVO59" s="9"/>
      <c r="BVP59" s="44"/>
      <c r="BVR59" s="44"/>
      <c r="BVT59" s="33"/>
      <c r="BVV59" s="33"/>
      <c r="BVX59" s="33"/>
      <c r="BVZ59" s="33"/>
      <c r="BWB59"/>
      <c r="BWC59"/>
      <c r="BWD59"/>
      <c r="BWE59" s="3"/>
      <c r="BWH59" s="8"/>
      <c r="BWI59" s="9"/>
      <c r="BWJ59" s="8"/>
      <c r="BWK59" s="8"/>
      <c r="BWL59" s="9"/>
      <c r="BWM59" s="6"/>
      <c r="BWN59" s="9"/>
      <c r="BWO59" s="6"/>
      <c r="BWP59" s="9"/>
      <c r="BWQ59" s="44"/>
      <c r="BWS59" s="44"/>
      <c r="BWU59" s="33"/>
      <c r="BWW59" s="33"/>
      <c r="BWY59" s="33"/>
      <c r="BXA59" s="33"/>
      <c r="BXC59"/>
      <c r="BXD59"/>
      <c r="BXE59"/>
      <c r="BXF59" s="3"/>
      <c r="BXI59" s="8"/>
      <c r="BXJ59" s="9"/>
      <c r="BXK59" s="8"/>
      <c r="BXL59" s="8"/>
      <c r="BXM59" s="9"/>
      <c r="BXN59" s="6"/>
      <c r="BXO59" s="9"/>
      <c r="BXP59" s="6"/>
      <c r="BXQ59" s="9"/>
      <c r="BXR59" s="44"/>
      <c r="BXT59" s="44"/>
      <c r="BXV59" s="33"/>
      <c r="BXX59" s="33"/>
      <c r="BXZ59" s="33"/>
      <c r="BYB59" s="33"/>
      <c r="BYD59"/>
      <c r="BYE59"/>
      <c r="BYF59"/>
      <c r="BYG59" s="3"/>
      <c r="BYJ59" s="8"/>
      <c r="BYK59" s="9"/>
      <c r="BYL59" s="8"/>
      <c r="BYM59" s="8"/>
      <c r="BYN59" s="9"/>
      <c r="BYO59" s="6"/>
      <c r="BYP59" s="9"/>
      <c r="BYQ59" s="6"/>
      <c r="BYR59" s="9"/>
      <c r="BYS59" s="44"/>
      <c r="BYU59" s="44"/>
      <c r="BYW59" s="33"/>
      <c r="BYY59" s="33"/>
      <c r="BZA59" s="33"/>
      <c r="BZC59" s="33"/>
      <c r="BZE59"/>
      <c r="BZF59"/>
      <c r="BZG59"/>
      <c r="BZH59" s="3"/>
      <c r="BZK59" s="8"/>
      <c r="BZL59" s="9"/>
      <c r="BZM59" s="8"/>
      <c r="BZN59" s="8"/>
      <c r="BZO59" s="9"/>
      <c r="BZP59" s="6"/>
      <c r="BZQ59" s="9"/>
      <c r="BZR59" s="6"/>
      <c r="BZS59" s="9"/>
      <c r="BZT59" s="44"/>
      <c r="BZV59" s="44"/>
      <c r="BZX59" s="33"/>
      <c r="BZZ59" s="33"/>
      <c r="CAB59" s="33"/>
      <c r="CAD59" s="33"/>
      <c r="CAF59"/>
      <c r="CAG59"/>
      <c r="CAH59"/>
      <c r="CAI59" s="3"/>
      <c r="CAL59" s="8"/>
      <c r="CAM59" s="9"/>
      <c r="CAN59" s="8"/>
      <c r="CAO59" s="8"/>
      <c r="CAP59" s="9"/>
      <c r="CAQ59" s="6"/>
      <c r="CAR59" s="9"/>
      <c r="CAS59" s="6"/>
      <c r="CAT59" s="9"/>
      <c r="CAU59" s="44"/>
      <c r="CAW59" s="44"/>
      <c r="CAY59" s="33"/>
      <c r="CBA59" s="33"/>
      <c r="CBC59" s="33"/>
      <c r="CBE59" s="33"/>
      <c r="CBG59"/>
      <c r="CBH59"/>
      <c r="CBI59"/>
      <c r="CBJ59" s="3"/>
      <c r="CBM59" s="8"/>
      <c r="CBN59" s="9"/>
      <c r="CBO59" s="8"/>
      <c r="CBP59" s="8"/>
      <c r="CBQ59" s="9"/>
      <c r="CBR59" s="6"/>
      <c r="CBS59" s="9"/>
      <c r="CBT59" s="6"/>
      <c r="CBU59" s="9"/>
      <c r="CBV59" s="44"/>
      <c r="CBX59" s="44"/>
      <c r="CBZ59" s="33"/>
      <c r="CCB59" s="33"/>
      <c r="CCD59" s="33"/>
      <c r="CCF59" s="33"/>
      <c r="CCH59"/>
      <c r="CCI59"/>
      <c r="CCJ59"/>
      <c r="CCK59" s="3"/>
      <c r="CCN59" s="8"/>
      <c r="CCO59" s="9"/>
      <c r="CCP59" s="8"/>
      <c r="CCQ59" s="8"/>
      <c r="CCR59" s="9"/>
      <c r="CCS59" s="6"/>
      <c r="CCT59" s="9"/>
      <c r="CCU59" s="6"/>
      <c r="CCV59" s="9"/>
      <c r="CCW59" s="44"/>
      <c r="CCY59" s="44"/>
      <c r="CDA59" s="33"/>
      <c r="CDC59" s="33"/>
      <c r="CDE59" s="33"/>
      <c r="CDG59" s="33"/>
      <c r="CDI59"/>
      <c r="CDJ59"/>
      <c r="CDK59"/>
      <c r="CDL59" s="3"/>
      <c r="CDO59" s="8"/>
      <c r="CDP59" s="9"/>
      <c r="CDQ59" s="8"/>
      <c r="CDR59" s="8"/>
      <c r="CDS59" s="9"/>
      <c r="CDT59" s="6"/>
      <c r="CDU59" s="9"/>
      <c r="CDV59" s="6"/>
      <c r="CDW59" s="9"/>
      <c r="CDX59" s="44"/>
      <c r="CDZ59" s="44"/>
      <c r="CEB59" s="33"/>
      <c r="CED59" s="33"/>
      <c r="CEF59" s="33"/>
      <c r="CEH59" s="33"/>
      <c r="CEJ59"/>
      <c r="CEK59"/>
      <c r="CEL59"/>
      <c r="CEM59" s="3"/>
      <c r="CEP59" s="8"/>
      <c r="CEQ59" s="9"/>
      <c r="CER59" s="8"/>
      <c r="CES59" s="8"/>
      <c r="CET59" s="9"/>
      <c r="CEU59" s="6"/>
      <c r="CEV59" s="9"/>
      <c r="CEW59" s="6"/>
      <c r="CEX59" s="9"/>
      <c r="CEY59" s="44"/>
      <c r="CFA59" s="44"/>
      <c r="CFC59" s="33"/>
      <c r="CFE59" s="33"/>
      <c r="CFG59" s="33"/>
      <c r="CFI59" s="33"/>
      <c r="CFK59"/>
      <c r="CFL59"/>
      <c r="CFM59"/>
      <c r="CFN59" s="3"/>
      <c r="CFQ59" s="8"/>
      <c r="CFR59" s="9"/>
      <c r="CFS59" s="8"/>
      <c r="CFT59" s="8"/>
      <c r="CFU59" s="9"/>
      <c r="CFV59" s="6"/>
      <c r="CFW59" s="9"/>
      <c r="CFX59" s="6"/>
      <c r="CFY59" s="9"/>
      <c r="CFZ59" s="44"/>
      <c r="CGB59" s="44"/>
      <c r="CGD59" s="33"/>
      <c r="CGF59" s="33"/>
      <c r="CGH59" s="33"/>
      <c r="CGJ59" s="33"/>
      <c r="CGL59"/>
      <c r="CGM59"/>
      <c r="CGN59"/>
      <c r="CGO59" s="3"/>
      <c r="CGR59" s="8"/>
      <c r="CGS59" s="9"/>
      <c r="CGT59" s="8"/>
      <c r="CGU59" s="8"/>
      <c r="CGV59" s="9"/>
      <c r="CGW59" s="6"/>
      <c r="CGX59" s="9"/>
      <c r="CGY59" s="6"/>
      <c r="CGZ59" s="9"/>
      <c r="CHA59" s="44"/>
      <c r="CHC59" s="44"/>
      <c r="CHE59" s="33"/>
      <c r="CHG59" s="33"/>
      <c r="CHI59" s="33"/>
      <c r="CHK59" s="33"/>
      <c r="CHM59"/>
      <c r="CHN59"/>
      <c r="CHO59"/>
      <c r="CHP59" s="3"/>
      <c r="CHS59" s="8"/>
      <c r="CHT59" s="9"/>
      <c r="CHU59" s="8"/>
      <c r="CHV59" s="8"/>
      <c r="CHW59" s="9"/>
      <c r="CHX59" s="6"/>
      <c r="CHY59" s="9"/>
      <c r="CHZ59" s="6"/>
      <c r="CIA59" s="9"/>
      <c r="CIB59" s="44"/>
      <c r="CID59" s="44"/>
      <c r="CIF59" s="33"/>
      <c r="CIH59" s="33"/>
      <c r="CIJ59" s="33"/>
      <c r="CIL59" s="33"/>
      <c r="CIN59"/>
      <c r="CIO59"/>
      <c r="CIP59"/>
      <c r="CIQ59" s="3"/>
      <c r="CIT59" s="8"/>
      <c r="CIU59" s="9"/>
      <c r="CIV59" s="8"/>
      <c r="CIW59" s="8"/>
      <c r="CIX59" s="9"/>
      <c r="CIY59" s="6"/>
      <c r="CIZ59" s="9"/>
      <c r="CJA59" s="6"/>
      <c r="CJB59" s="9"/>
      <c r="CJC59" s="44"/>
      <c r="CJE59" s="44"/>
      <c r="CJG59" s="33"/>
      <c r="CJI59" s="33"/>
      <c r="CJK59" s="33"/>
      <c r="CJM59" s="33"/>
      <c r="CJO59"/>
      <c r="CJP59"/>
      <c r="CJQ59"/>
      <c r="CJR59" s="3"/>
      <c r="CJU59" s="8"/>
      <c r="CJV59" s="9"/>
      <c r="CJW59" s="8"/>
      <c r="CJX59" s="8"/>
      <c r="CJY59" s="9"/>
      <c r="CJZ59" s="6"/>
      <c r="CKA59" s="9"/>
      <c r="CKB59" s="6"/>
      <c r="CKC59" s="9"/>
      <c r="CKD59" s="44"/>
      <c r="CKF59" s="44"/>
      <c r="CKH59" s="33"/>
      <c r="CKJ59" s="33"/>
      <c r="CKL59" s="33"/>
      <c r="CKN59" s="33"/>
      <c r="CKP59"/>
      <c r="CKQ59"/>
      <c r="CKR59"/>
      <c r="CKS59" s="3"/>
      <c r="CKV59" s="8"/>
      <c r="CKW59" s="9"/>
      <c r="CKX59" s="8"/>
      <c r="CKY59" s="8"/>
      <c r="CKZ59" s="9"/>
      <c r="CLA59" s="6"/>
      <c r="CLB59" s="9"/>
      <c r="CLC59" s="6"/>
      <c r="CLD59" s="9"/>
      <c r="CLE59" s="44"/>
      <c r="CLG59" s="44"/>
      <c r="CLI59" s="33"/>
      <c r="CLK59" s="33"/>
      <c r="CLM59" s="33"/>
      <c r="CLO59" s="33"/>
      <c r="CLQ59"/>
      <c r="CLR59"/>
      <c r="CLS59"/>
      <c r="CLT59" s="3"/>
      <c r="CLW59" s="8"/>
      <c r="CLX59" s="9"/>
      <c r="CLY59" s="8"/>
      <c r="CLZ59" s="8"/>
      <c r="CMA59" s="9"/>
      <c r="CMB59" s="6"/>
      <c r="CMC59" s="9"/>
      <c r="CMD59" s="6"/>
      <c r="CME59" s="9"/>
      <c r="CMF59" s="44"/>
      <c r="CMH59" s="44"/>
      <c r="CMJ59" s="33"/>
      <c r="CML59" s="33"/>
      <c r="CMN59" s="33"/>
      <c r="CMP59" s="33"/>
      <c r="CMR59"/>
      <c r="CMS59"/>
      <c r="CMT59"/>
      <c r="CMU59" s="3"/>
      <c r="CMX59" s="8"/>
      <c r="CMY59" s="9"/>
      <c r="CMZ59" s="8"/>
      <c r="CNA59" s="8"/>
      <c r="CNB59" s="9"/>
      <c r="CNC59" s="6"/>
      <c r="CND59" s="9"/>
      <c r="CNE59" s="6"/>
      <c r="CNF59" s="9"/>
      <c r="CNG59" s="44"/>
      <c r="CNI59" s="44"/>
      <c r="CNK59" s="33"/>
      <c r="CNM59" s="33"/>
      <c r="CNO59" s="33"/>
      <c r="CNQ59" s="33"/>
      <c r="CNS59"/>
      <c r="CNT59"/>
      <c r="CNU59"/>
      <c r="CNV59" s="3"/>
      <c r="CNY59" s="8"/>
      <c r="CNZ59" s="9"/>
      <c r="COA59" s="8"/>
      <c r="COB59" s="8"/>
      <c r="COC59" s="9"/>
      <c r="COD59" s="6"/>
      <c r="COE59" s="9"/>
      <c r="COF59" s="6"/>
      <c r="COG59" s="9"/>
      <c r="COH59" s="44"/>
      <c r="COJ59" s="44"/>
      <c r="COL59" s="33"/>
      <c r="CON59" s="33"/>
      <c r="COP59" s="33"/>
      <c r="COR59" s="33"/>
      <c r="COT59"/>
      <c r="COU59"/>
      <c r="COV59"/>
      <c r="COW59" s="3"/>
      <c r="COZ59" s="8"/>
      <c r="CPA59" s="9"/>
      <c r="CPB59" s="8"/>
      <c r="CPC59" s="8"/>
      <c r="CPD59" s="9"/>
      <c r="CPE59" s="6"/>
      <c r="CPF59" s="9"/>
      <c r="CPG59" s="6"/>
      <c r="CPH59" s="9"/>
      <c r="CPI59" s="44"/>
      <c r="CPK59" s="44"/>
      <c r="CPM59" s="33"/>
      <c r="CPO59" s="33"/>
      <c r="CPQ59" s="33"/>
      <c r="CPS59" s="33"/>
      <c r="CPU59"/>
      <c r="CPV59"/>
      <c r="CPW59"/>
      <c r="CPX59" s="3"/>
      <c r="CQA59" s="8"/>
      <c r="CQB59" s="9"/>
      <c r="CQC59" s="8"/>
      <c r="CQD59" s="8"/>
      <c r="CQE59" s="9"/>
      <c r="CQF59" s="6"/>
      <c r="CQG59" s="9"/>
      <c r="CQH59" s="6"/>
      <c r="CQI59" s="9"/>
      <c r="CQJ59" s="44"/>
      <c r="CQL59" s="44"/>
      <c r="CQN59" s="33"/>
      <c r="CQP59" s="33"/>
      <c r="CQR59" s="33"/>
      <c r="CQT59" s="33"/>
      <c r="CQV59"/>
      <c r="CQW59"/>
      <c r="CQX59"/>
      <c r="CQY59" s="3"/>
      <c r="CRB59" s="8"/>
      <c r="CRC59" s="9"/>
      <c r="CRD59" s="8"/>
      <c r="CRE59" s="8"/>
      <c r="CRF59" s="9"/>
      <c r="CRG59" s="6"/>
      <c r="CRH59" s="9"/>
      <c r="CRI59" s="6"/>
      <c r="CRJ59" s="9"/>
      <c r="CRK59" s="44"/>
      <c r="CRM59" s="44"/>
      <c r="CRO59" s="33"/>
      <c r="CRQ59" s="33"/>
      <c r="CRS59" s="33"/>
      <c r="CRU59" s="33"/>
      <c r="CRW59"/>
      <c r="CRX59"/>
      <c r="CRY59"/>
      <c r="CRZ59" s="3"/>
      <c r="CSC59" s="8"/>
      <c r="CSD59" s="9"/>
      <c r="CSE59" s="8"/>
      <c r="CSF59" s="8"/>
      <c r="CSG59" s="9"/>
      <c r="CSH59" s="6"/>
      <c r="CSI59" s="9"/>
      <c r="CSJ59" s="6"/>
      <c r="CSK59" s="9"/>
      <c r="CSL59" s="44"/>
      <c r="CSN59" s="44"/>
      <c r="CSP59" s="33"/>
      <c r="CSR59" s="33"/>
      <c r="CST59" s="33"/>
      <c r="CSV59" s="33"/>
      <c r="CSX59"/>
      <c r="CSY59"/>
      <c r="CSZ59"/>
      <c r="CTA59" s="3"/>
      <c r="CTD59" s="8"/>
      <c r="CTE59" s="9"/>
      <c r="CTF59" s="8"/>
      <c r="CTG59" s="8"/>
      <c r="CTH59" s="9"/>
      <c r="CTI59" s="6"/>
      <c r="CTJ59" s="9"/>
      <c r="CTK59" s="6"/>
      <c r="CTL59" s="9"/>
      <c r="CTM59" s="44"/>
      <c r="CTO59" s="44"/>
      <c r="CTQ59" s="33"/>
      <c r="CTS59" s="33"/>
      <c r="CTU59" s="33"/>
      <c r="CTW59" s="33"/>
      <c r="CTY59"/>
      <c r="CTZ59"/>
      <c r="CUA59"/>
      <c r="CUB59" s="3"/>
      <c r="CUE59" s="8"/>
      <c r="CUF59" s="9"/>
      <c r="CUG59" s="8"/>
      <c r="CUH59" s="8"/>
      <c r="CUI59" s="9"/>
      <c r="CUJ59" s="6"/>
      <c r="CUK59" s="9"/>
      <c r="CUL59" s="6"/>
      <c r="CUM59" s="9"/>
      <c r="CUN59" s="44"/>
      <c r="CUP59" s="44"/>
      <c r="CUR59" s="33"/>
      <c r="CUT59" s="33"/>
      <c r="CUV59" s="33"/>
      <c r="CUX59" s="33"/>
      <c r="CUZ59"/>
      <c r="CVA59"/>
      <c r="CVB59"/>
      <c r="CVC59" s="3"/>
      <c r="CVF59" s="8"/>
      <c r="CVG59" s="9"/>
      <c r="CVH59" s="8"/>
      <c r="CVI59" s="8"/>
      <c r="CVJ59" s="9"/>
      <c r="CVK59" s="6"/>
      <c r="CVL59" s="9"/>
      <c r="CVM59" s="6"/>
      <c r="CVN59" s="9"/>
      <c r="CVO59" s="44"/>
      <c r="CVQ59" s="44"/>
      <c r="CVS59" s="33"/>
      <c r="CVU59" s="33"/>
      <c r="CVW59" s="33"/>
      <c r="CVY59" s="33"/>
      <c r="CWA59"/>
      <c r="CWB59"/>
      <c r="CWC59"/>
      <c r="CWD59" s="3"/>
      <c r="CWG59" s="8"/>
      <c r="CWH59" s="9"/>
      <c r="CWI59" s="8"/>
      <c r="CWJ59" s="8"/>
      <c r="CWK59" s="9"/>
      <c r="CWL59" s="6"/>
      <c r="CWM59" s="9"/>
      <c r="CWN59" s="6"/>
      <c r="CWO59" s="9"/>
      <c r="CWP59" s="44"/>
      <c r="CWR59" s="44"/>
      <c r="CWT59" s="33"/>
      <c r="CWV59" s="33"/>
      <c r="CWX59" s="33"/>
      <c r="CWZ59" s="33"/>
      <c r="CXB59"/>
      <c r="CXC59"/>
      <c r="CXD59"/>
      <c r="CXE59" s="3"/>
      <c r="CXH59" s="8"/>
      <c r="CXI59" s="9"/>
      <c r="CXJ59" s="8"/>
      <c r="CXK59" s="8"/>
      <c r="CXL59" s="9"/>
      <c r="CXM59" s="6"/>
      <c r="CXN59" s="9"/>
      <c r="CXO59" s="6"/>
      <c r="CXP59" s="9"/>
      <c r="CXQ59" s="44"/>
      <c r="CXS59" s="44"/>
      <c r="CXU59" s="33"/>
      <c r="CXW59" s="33"/>
      <c r="CXY59" s="33"/>
      <c r="CYA59" s="33"/>
      <c r="CYC59"/>
      <c r="CYD59"/>
      <c r="CYE59"/>
      <c r="CYF59" s="3"/>
      <c r="CYI59" s="8"/>
      <c r="CYJ59" s="9"/>
      <c r="CYK59" s="8"/>
      <c r="CYL59" s="8"/>
      <c r="CYM59" s="9"/>
      <c r="CYN59" s="6"/>
      <c r="CYO59" s="9"/>
      <c r="CYP59" s="6"/>
      <c r="CYQ59" s="9"/>
      <c r="CYR59" s="44"/>
      <c r="CYT59" s="44"/>
      <c r="CYV59" s="33"/>
      <c r="CYX59" s="33"/>
      <c r="CYZ59" s="33"/>
      <c r="CZB59" s="33"/>
      <c r="CZD59"/>
      <c r="CZE59"/>
      <c r="CZF59"/>
      <c r="CZG59" s="3"/>
      <c r="CZJ59" s="8"/>
      <c r="CZK59" s="9"/>
      <c r="CZL59" s="8"/>
      <c r="CZM59" s="8"/>
      <c r="CZN59" s="9"/>
      <c r="CZO59" s="6"/>
      <c r="CZP59" s="9"/>
      <c r="CZQ59" s="6"/>
      <c r="CZR59" s="9"/>
      <c r="CZS59" s="44"/>
      <c r="CZU59" s="44"/>
      <c r="CZW59" s="33"/>
      <c r="CZY59" s="33"/>
      <c r="DAA59" s="33"/>
      <c r="DAC59" s="33"/>
      <c r="DAE59"/>
      <c r="DAF59"/>
      <c r="DAG59"/>
      <c r="DAH59" s="3"/>
      <c r="DAK59" s="8"/>
      <c r="DAL59" s="9"/>
      <c r="DAM59" s="8"/>
      <c r="DAN59" s="8"/>
      <c r="DAO59" s="9"/>
      <c r="DAP59" s="6"/>
      <c r="DAQ59" s="9"/>
      <c r="DAR59" s="6"/>
      <c r="DAS59" s="9"/>
      <c r="DAT59" s="44"/>
      <c r="DAV59" s="44"/>
      <c r="DAX59" s="33"/>
      <c r="DAZ59" s="33"/>
      <c r="DBB59" s="33"/>
      <c r="DBD59" s="33"/>
      <c r="DBF59"/>
      <c r="DBG59"/>
      <c r="DBH59"/>
      <c r="DBI59" s="3"/>
      <c r="DBL59" s="8"/>
      <c r="DBM59" s="9"/>
      <c r="DBN59" s="8"/>
      <c r="DBO59" s="8"/>
      <c r="DBP59" s="9"/>
      <c r="DBQ59" s="6"/>
      <c r="DBR59" s="9"/>
      <c r="DBS59" s="6"/>
      <c r="DBT59" s="9"/>
      <c r="DBU59" s="44"/>
      <c r="DBW59" s="44"/>
      <c r="DBY59" s="33"/>
      <c r="DCA59" s="33"/>
      <c r="DCC59" s="33"/>
      <c r="DCE59" s="33"/>
      <c r="DCG59"/>
      <c r="DCH59"/>
      <c r="DCI59"/>
      <c r="DCJ59" s="3"/>
      <c r="DCM59" s="8"/>
      <c r="DCN59" s="9"/>
      <c r="DCO59" s="8"/>
      <c r="DCP59" s="8"/>
      <c r="DCQ59" s="9"/>
      <c r="DCR59" s="6"/>
      <c r="DCS59" s="9"/>
      <c r="DCT59" s="6"/>
      <c r="DCU59" s="9"/>
      <c r="DCV59" s="44"/>
      <c r="DCX59" s="44"/>
      <c r="DCZ59" s="33"/>
      <c r="DDB59" s="33"/>
      <c r="DDD59" s="33"/>
      <c r="DDF59" s="33"/>
      <c r="DDH59"/>
      <c r="DDI59"/>
      <c r="DDJ59"/>
      <c r="DDK59" s="3"/>
      <c r="DDN59" s="8"/>
      <c r="DDO59" s="9"/>
      <c r="DDP59" s="8"/>
      <c r="DDQ59" s="8"/>
      <c r="DDR59" s="9"/>
      <c r="DDS59" s="6"/>
      <c r="DDT59" s="9"/>
      <c r="DDU59" s="6"/>
      <c r="DDV59" s="9"/>
      <c r="DDW59" s="44"/>
      <c r="DDY59" s="44"/>
      <c r="DEA59" s="33"/>
      <c r="DEC59" s="33"/>
      <c r="DEE59" s="33"/>
      <c r="DEG59" s="33"/>
      <c r="DEI59"/>
      <c r="DEJ59"/>
      <c r="DEK59"/>
      <c r="DEL59" s="3"/>
      <c r="DEO59" s="8"/>
      <c r="DEP59" s="9"/>
      <c r="DEQ59" s="8"/>
      <c r="DER59" s="8"/>
      <c r="DES59" s="9"/>
      <c r="DET59" s="6"/>
      <c r="DEU59" s="9"/>
      <c r="DEV59" s="6"/>
      <c r="DEW59" s="9"/>
      <c r="DEX59" s="44"/>
      <c r="DEZ59" s="44"/>
      <c r="DFB59" s="33"/>
      <c r="DFD59" s="33"/>
      <c r="DFF59" s="33"/>
      <c r="DFH59" s="33"/>
      <c r="DFJ59"/>
      <c r="DFK59"/>
      <c r="DFL59"/>
      <c r="DFM59" s="3"/>
      <c r="DFP59" s="8"/>
      <c r="DFQ59" s="9"/>
      <c r="DFR59" s="8"/>
      <c r="DFS59" s="8"/>
      <c r="DFT59" s="9"/>
      <c r="DFU59" s="6"/>
      <c r="DFV59" s="9"/>
      <c r="DFW59" s="6"/>
      <c r="DFX59" s="9"/>
      <c r="DFY59" s="44"/>
      <c r="DGA59" s="44"/>
      <c r="DGC59" s="33"/>
      <c r="DGE59" s="33"/>
      <c r="DGG59" s="33"/>
      <c r="DGI59" s="33"/>
      <c r="DGK59"/>
      <c r="DGL59"/>
      <c r="DGM59"/>
      <c r="DGN59" s="3"/>
      <c r="DGQ59" s="8"/>
      <c r="DGR59" s="9"/>
      <c r="DGS59" s="8"/>
      <c r="DGT59" s="8"/>
      <c r="DGU59" s="9"/>
      <c r="DGV59" s="6"/>
      <c r="DGW59" s="9"/>
      <c r="DGX59" s="6"/>
      <c r="DGY59" s="9"/>
      <c r="DGZ59" s="44"/>
      <c r="DHB59" s="44"/>
      <c r="DHD59" s="33"/>
      <c r="DHF59" s="33"/>
      <c r="DHH59" s="33"/>
      <c r="DHJ59" s="33"/>
      <c r="DHL59"/>
      <c r="DHM59"/>
      <c r="DHN59"/>
      <c r="DHO59" s="3"/>
      <c r="DHR59" s="8"/>
      <c r="DHS59" s="9"/>
      <c r="DHT59" s="8"/>
      <c r="DHU59" s="8"/>
      <c r="DHV59" s="9"/>
      <c r="DHW59" s="6"/>
      <c r="DHX59" s="9"/>
      <c r="DHY59" s="6"/>
      <c r="DHZ59" s="9"/>
      <c r="DIA59" s="44"/>
      <c r="DIC59" s="44"/>
      <c r="DIE59" s="33"/>
      <c r="DIG59" s="33"/>
      <c r="DII59" s="33"/>
      <c r="DIK59" s="33"/>
      <c r="DIM59"/>
      <c r="DIN59"/>
      <c r="DIO59"/>
      <c r="DIP59" s="3"/>
      <c r="DIS59" s="8"/>
      <c r="DIT59" s="9"/>
      <c r="DIU59" s="8"/>
      <c r="DIV59" s="8"/>
      <c r="DIW59" s="9"/>
      <c r="DIX59" s="6"/>
      <c r="DIY59" s="9"/>
      <c r="DIZ59" s="6"/>
      <c r="DJA59" s="9"/>
      <c r="DJB59" s="44"/>
      <c r="DJD59" s="44"/>
      <c r="DJF59" s="33"/>
      <c r="DJH59" s="33"/>
      <c r="DJJ59" s="33"/>
      <c r="DJL59" s="33"/>
      <c r="DJN59"/>
      <c r="DJO59"/>
      <c r="DJP59"/>
      <c r="DJQ59" s="3"/>
      <c r="DJT59" s="8"/>
      <c r="DJU59" s="9"/>
      <c r="DJV59" s="8"/>
      <c r="DJW59" s="8"/>
      <c r="DJX59" s="9"/>
      <c r="DJY59" s="6"/>
      <c r="DJZ59" s="9"/>
      <c r="DKA59" s="6"/>
      <c r="DKB59" s="9"/>
      <c r="DKC59" s="44"/>
      <c r="DKE59" s="44"/>
      <c r="DKG59" s="33"/>
      <c r="DKI59" s="33"/>
      <c r="DKK59" s="33"/>
      <c r="DKM59" s="33"/>
      <c r="DKO59"/>
      <c r="DKP59"/>
      <c r="DKQ59"/>
      <c r="DKR59" s="3"/>
      <c r="DKU59" s="8"/>
      <c r="DKV59" s="9"/>
      <c r="DKW59" s="8"/>
      <c r="DKX59" s="8"/>
      <c r="DKY59" s="9"/>
      <c r="DKZ59" s="6"/>
      <c r="DLA59" s="9"/>
      <c r="DLB59" s="6"/>
      <c r="DLC59" s="9"/>
      <c r="DLD59" s="44"/>
      <c r="DLF59" s="44"/>
      <c r="DLH59" s="33"/>
      <c r="DLJ59" s="33"/>
      <c r="DLL59" s="33"/>
      <c r="DLN59" s="33"/>
      <c r="DLP59"/>
      <c r="DLQ59"/>
      <c r="DLR59"/>
      <c r="DLS59" s="3"/>
      <c r="DLV59" s="8"/>
      <c r="DLW59" s="9"/>
      <c r="DLX59" s="8"/>
      <c r="DLY59" s="8"/>
      <c r="DLZ59" s="9"/>
      <c r="DMA59" s="6"/>
      <c r="DMB59" s="9"/>
      <c r="DMC59" s="6"/>
      <c r="DMD59" s="9"/>
      <c r="DME59" s="44"/>
      <c r="DMG59" s="44"/>
      <c r="DMI59" s="33"/>
      <c r="DMK59" s="33"/>
      <c r="DMM59" s="33"/>
      <c r="DMO59" s="33"/>
      <c r="DMQ59"/>
      <c r="DMR59"/>
      <c r="DMS59"/>
      <c r="DMT59" s="3"/>
      <c r="DMW59" s="8"/>
      <c r="DMX59" s="9"/>
      <c r="DMY59" s="8"/>
      <c r="DMZ59" s="8"/>
      <c r="DNA59" s="9"/>
      <c r="DNB59" s="6"/>
      <c r="DNC59" s="9"/>
      <c r="DND59" s="6"/>
      <c r="DNE59" s="9"/>
      <c r="DNF59" s="44"/>
      <c r="DNH59" s="44"/>
      <c r="DNJ59" s="33"/>
      <c r="DNL59" s="33"/>
      <c r="DNN59" s="33"/>
      <c r="DNP59" s="33"/>
      <c r="DNR59"/>
      <c r="DNS59"/>
      <c r="DNT59"/>
      <c r="DNU59" s="3"/>
      <c r="DNX59" s="8"/>
      <c r="DNY59" s="9"/>
      <c r="DNZ59" s="8"/>
      <c r="DOA59" s="8"/>
      <c r="DOB59" s="9"/>
      <c r="DOC59" s="6"/>
      <c r="DOD59" s="9"/>
      <c r="DOE59" s="6"/>
      <c r="DOF59" s="9"/>
      <c r="DOG59" s="44"/>
      <c r="DOI59" s="44"/>
      <c r="DOK59" s="33"/>
      <c r="DOM59" s="33"/>
      <c r="DOO59" s="33"/>
      <c r="DOQ59" s="33"/>
      <c r="DOS59"/>
      <c r="DOT59"/>
      <c r="DOU59"/>
      <c r="DOV59" s="3"/>
      <c r="DOY59" s="8"/>
      <c r="DOZ59" s="9"/>
      <c r="DPA59" s="8"/>
      <c r="DPB59" s="8"/>
      <c r="DPC59" s="9"/>
      <c r="DPD59" s="6"/>
      <c r="DPE59" s="9"/>
      <c r="DPF59" s="6"/>
      <c r="DPG59" s="9"/>
      <c r="DPH59" s="44"/>
      <c r="DPJ59" s="44"/>
      <c r="DPL59" s="33"/>
      <c r="DPN59" s="33"/>
      <c r="DPP59" s="33"/>
      <c r="DPR59" s="33"/>
      <c r="DPT59"/>
      <c r="DPU59"/>
      <c r="DPV59"/>
      <c r="DPW59" s="3"/>
      <c r="DPZ59" s="8"/>
      <c r="DQA59" s="9"/>
      <c r="DQB59" s="8"/>
      <c r="DQC59" s="8"/>
      <c r="DQD59" s="9"/>
      <c r="DQE59" s="6"/>
      <c r="DQF59" s="9"/>
      <c r="DQG59" s="6"/>
      <c r="DQH59" s="9"/>
      <c r="DQI59" s="44"/>
      <c r="DQK59" s="44"/>
      <c r="DQM59" s="33"/>
      <c r="DQO59" s="33"/>
      <c r="DQQ59" s="33"/>
      <c r="DQS59" s="33"/>
      <c r="DQU59"/>
      <c r="DQV59"/>
      <c r="DQW59"/>
      <c r="DQX59" s="3"/>
      <c r="DRA59" s="8"/>
      <c r="DRB59" s="9"/>
      <c r="DRC59" s="8"/>
      <c r="DRD59" s="8"/>
      <c r="DRE59" s="9"/>
      <c r="DRF59" s="6"/>
      <c r="DRG59" s="9"/>
      <c r="DRH59" s="6"/>
      <c r="DRI59" s="9"/>
      <c r="DRJ59" s="44"/>
      <c r="DRL59" s="44"/>
      <c r="DRN59" s="33"/>
      <c r="DRP59" s="33"/>
      <c r="DRR59" s="33"/>
      <c r="DRT59" s="33"/>
      <c r="DRV59"/>
      <c r="DRW59"/>
      <c r="DRX59"/>
      <c r="DRY59" s="3"/>
      <c r="DSB59" s="8"/>
      <c r="DSC59" s="9"/>
      <c r="DSD59" s="8"/>
      <c r="DSE59" s="8"/>
      <c r="DSF59" s="9"/>
      <c r="DSG59" s="6"/>
      <c r="DSH59" s="9"/>
      <c r="DSI59" s="6"/>
      <c r="DSJ59" s="9"/>
      <c r="DSK59" s="44"/>
      <c r="DSM59" s="44"/>
      <c r="DSO59" s="33"/>
      <c r="DSQ59" s="33"/>
      <c r="DSS59" s="33"/>
      <c r="DSU59" s="33"/>
      <c r="DSW59"/>
      <c r="DSX59"/>
      <c r="DSY59"/>
      <c r="DSZ59" s="3"/>
      <c r="DTC59" s="8"/>
      <c r="DTD59" s="9"/>
      <c r="DTE59" s="8"/>
      <c r="DTF59" s="8"/>
      <c r="DTG59" s="9"/>
      <c r="DTH59" s="6"/>
      <c r="DTI59" s="9"/>
      <c r="DTJ59" s="6"/>
      <c r="DTK59" s="9"/>
      <c r="DTL59" s="44"/>
      <c r="DTN59" s="44"/>
      <c r="DTP59" s="33"/>
      <c r="DTR59" s="33"/>
      <c r="DTT59" s="33"/>
      <c r="DTV59" s="33"/>
      <c r="DTX59"/>
      <c r="DTY59"/>
      <c r="DTZ59"/>
      <c r="DUA59" s="3"/>
      <c r="DUD59" s="8"/>
      <c r="DUE59" s="9"/>
      <c r="DUF59" s="8"/>
      <c r="DUG59" s="8"/>
      <c r="DUH59" s="9"/>
      <c r="DUI59" s="6"/>
      <c r="DUJ59" s="9"/>
      <c r="DUK59" s="6"/>
      <c r="DUL59" s="9"/>
      <c r="DUM59" s="44"/>
      <c r="DUO59" s="44"/>
      <c r="DUQ59" s="33"/>
      <c r="DUS59" s="33"/>
      <c r="DUU59" s="33"/>
      <c r="DUW59" s="33"/>
      <c r="DUY59"/>
      <c r="DUZ59"/>
      <c r="DVA59"/>
      <c r="DVB59" s="3"/>
      <c r="DVE59" s="8"/>
      <c r="DVF59" s="9"/>
      <c r="DVG59" s="8"/>
      <c r="DVH59" s="8"/>
      <c r="DVI59" s="9"/>
      <c r="DVJ59" s="6"/>
      <c r="DVK59" s="9"/>
      <c r="DVL59" s="6"/>
      <c r="DVM59" s="9"/>
      <c r="DVN59" s="44"/>
      <c r="DVP59" s="44"/>
      <c r="DVR59" s="33"/>
      <c r="DVT59" s="33"/>
      <c r="DVV59" s="33"/>
      <c r="DVX59" s="33"/>
      <c r="DVZ59"/>
      <c r="DWA59"/>
      <c r="DWB59"/>
      <c r="DWC59" s="3"/>
      <c r="DWF59" s="8"/>
      <c r="DWG59" s="9"/>
      <c r="DWH59" s="8"/>
      <c r="DWI59" s="8"/>
      <c r="DWJ59" s="9"/>
      <c r="DWK59" s="6"/>
      <c r="DWL59" s="9"/>
      <c r="DWM59" s="6"/>
      <c r="DWN59" s="9"/>
      <c r="DWO59" s="44"/>
      <c r="DWQ59" s="44"/>
      <c r="DWS59" s="33"/>
      <c r="DWU59" s="33"/>
      <c r="DWW59" s="33"/>
      <c r="DWY59" s="33"/>
      <c r="DXA59"/>
      <c r="DXB59"/>
      <c r="DXC59"/>
      <c r="DXD59" s="3"/>
      <c r="DXG59" s="8"/>
      <c r="DXH59" s="9"/>
      <c r="DXI59" s="8"/>
      <c r="DXJ59" s="8"/>
      <c r="DXK59" s="9"/>
      <c r="DXL59" s="6"/>
      <c r="DXM59" s="9"/>
      <c r="DXN59" s="6"/>
      <c r="DXO59" s="9"/>
      <c r="DXP59" s="44"/>
      <c r="DXR59" s="44"/>
      <c r="DXT59" s="33"/>
      <c r="DXV59" s="33"/>
      <c r="DXX59" s="33"/>
      <c r="DXZ59" s="33"/>
      <c r="DYB59"/>
      <c r="DYC59"/>
      <c r="DYD59"/>
      <c r="DYE59" s="3"/>
      <c r="DYH59" s="8"/>
      <c r="DYI59" s="9"/>
      <c r="DYJ59" s="8"/>
      <c r="DYK59" s="8"/>
      <c r="DYL59" s="9"/>
      <c r="DYM59" s="6"/>
      <c r="DYN59" s="9"/>
      <c r="DYO59" s="6"/>
      <c r="DYP59" s="9"/>
      <c r="DYQ59" s="44"/>
      <c r="DYS59" s="44"/>
      <c r="DYU59" s="33"/>
      <c r="DYW59" s="33"/>
      <c r="DYY59" s="33"/>
      <c r="DZA59" s="33"/>
      <c r="DZC59"/>
      <c r="DZD59"/>
      <c r="DZE59"/>
      <c r="DZF59" s="3"/>
      <c r="DZI59" s="8"/>
      <c r="DZJ59" s="9"/>
      <c r="DZK59" s="8"/>
      <c r="DZL59" s="8"/>
      <c r="DZM59" s="9"/>
      <c r="DZN59" s="6"/>
      <c r="DZO59" s="9"/>
      <c r="DZP59" s="6"/>
      <c r="DZQ59" s="9"/>
      <c r="DZR59" s="44"/>
      <c r="DZT59" s="44"/>
      <c r="DZV59" s="33"/>
      <c r="DZX59" s="33"/>
      <c r="DZZ59" s="33"/>
      <c r="EAB59" s="33"/>
      <c r="EAD59"/>
      <c r="EAE59"/>
      <c r="EAF59"/>
      <c r="EAG59" s="3"/>
      <c r="EAJ59" s="8"/>
      <c r="EAK59" s="9"/>
      <c r="EAL59" s="8"/>
      <c r="EAM59" s="8"/>
      <c r="EAN59" s="9"/>
      <c r="EAO59" s="6"/>
      <c r="EAP59" s="9"/>
      <c r="EAQ59" s="6"/>
      <c r="EAR59" s="9"/>
      <c r="EAS59" s="44"/>
      <c r="EAU59" s="44"/>
      <c r="EAW59" s="33"/>
      <c r="EAY59" s="33"/>
      <c r="EBA59" s="33"/>
      <c r="EBC59" s="33"/>
      <c r="EBE59"/>
      <c r="EBF59"/>
      <c r="EBG59"/>
      <c r="EBH59" s="3"/>
      <c r="EBK59" s="8"/>
      <c r="EBL59" s="9"/>
      <c r="EBM59" s="8"/>
      <c r="EBN59" s="8"/>
      <c r="EBO59" s="9"/>
      <c r="EBP59" s="6"/>
      <c r="EBQ59" s="9"/>
      <c r="EBR59" s="6"/>
      <c r="EBS59" s="9"/>
      <c r="EBT59" s="44"/>
      <c r="EBV59" s="44"/>
      <c r="EBX59" s="33"/>
      <c r="EBZ59" s="33"/>
      <c r="ECB59" s="33"/>
      <c r="ECD59" s="33"/>
      <c r="ECF59"/>
      <c r="ECG59"/>
      <c r="ECH59"/>
      <c r="ECI59" s="3"/>
      <c r="ECL59" s="8"/>
      <c r="ECM59" s="9"/>
      <c r="ECN59" s="8"/>
      <c r="ECO59" s="8"/>
      <c r="ECP59" s="9"/>
      <c r="ECQ59" s="6"/>
      <c r="ECR59" s="9"/>
      <c r="ECS59" s="6"/>
      <c r="ECT59" s="9"/>
      <c r="ECU59" s="44"/>
      <c r="ECW59" s="44"/>
      <c r="ECY59" s="33"/>
      <c r="EDA59" s="33"/>
      <c r="EDC59" s="33"/>
      <c r="EDE59" s="33"/>
      <c r="EDG59"/>
      <c r="EDH59"/>
      <c r="EDI59"/>
      <c r="EDJ59" s="3"/>
      <c r="EDM59" s="8"/>
      <c r="EDN59" s="9"/>
      <c r="EDO59" s="8"/>
      <c r="EDP59" s="8"/>
      <c r="EDQ59" s="9"/>
      <c r="EDR59" s="6"/>
      <c r="EDS59" s="9"/>
      <c r="EDT59" s="6"/>
      <c r="EDU59" s="9"/>
      <c r="EDV59" s="44"/>
      <c r="EDX59" s="44"/>
      <c r="EDZ59" s="33"/>
      <c r="EEB59" s="33"/>
      <c r="EED59" s="33"/>
      <c r="EEF59" s="33"/>
      <c r="EEH59"/>
      <c r="EEI59"/>
      <c r="EEJ59"/>
      <c r="EEK59" s="3"/>
      <c r="EEN59" s="8"/>
      <c r="EEO59" s="9"/>
      <c r="EEP59" s="8"/>
      <c r="EEQ59" s="8"/>
      <c r="EER59" s="9"/>
      <c r="EES59" s="6"/>
      <c r="EET59" s="9"/>
      <c r="EEU59" s="6"/>
      <c r="EEV59" s="9"/>
      <c r="EEW59" s="44"/>
      <c r="EEY59" s="44"/>
      <c r="EFA59" s="33"/>
      <c r="EFC59" s="33"/>
      <c r="EFE59" s="33"/>
      <c r="EFG59" s="33"/>
      <c r="EFI59"/>
      <c r="EFJ59"/>
      <c r="EFK59"/>
      <c r="EFL59" s="3"/>
      <c r="EFO59" s="8"/>
      <c r="EFP59" s="9"/>
      <c r="EFQ59" s="8"/>
      <c r="EFR59" s="8"/>
      <c r="EFS59" s="9"/>
      <c r="EFT59" s="6"/>
      <c r="EFU59" s="9"/>
      <c r="EFV59" s="6"/>
      <c r="EFW59" s="9"/>
      <c r="EFX59" s="44"/>
      <c r="EFZ59" s="44"/>
      <c r="EGB59" s="33"/>
      <c r="EGD59" s="33"/>
      <c r="EGF59" s="33"/>
      <c r="EGH59" s="33"/>
      <c r="EGJ59"/>
      <c r="EGK59"/>
      <c r="EGL59"/>
      <c r="EGM59" s="3"/>
      <c r="EGP59" s="8"/>
      <c r="EGQ59" s="9"/>
      <c r="EGR59" s="8"/>
      <c r="EGS59" s="8"/>
      <c r="EGT59" s="9"/>
      <c r="EGU59" s="6"/>
      <c r="EGV59" s="9"/>
      <c r="EGW59" s="6"/>
      <c r="EGX59" s="9"/>
      <c r="EGY59" s="44"/>
      <c r="EHA59" s="44"/>
      <c r="EHC59" s="33"/>
      <c r="EHE59" s="33"/>
      <c r="EHG59" s="33"/>
      <c r="EHI59" s="33"/>
      <c r="EHK59"/>
      <c r="EHL59"/>
      <c r="EHM59"/>
      <c r="EHN59" s="3"/>
      <c r="EHQ59" s="8"/>
      <c r="EHR59" s="9"/>
      <c r="EHS59" s="8"/>
      <c r="EHT59" s="8"/>
      <c r="EHU59" s="9"/>
      <c r="EHV59" s="6"/>
      <c r="EHW59" s="9"/>
      <c r="EHX59" s="6"/>
      <c r="EHY59" s="9"/>
      <c r="EHZ59" s="44"/>
      <c r="EIB59" s="44"/>
      <c r="EID59" s="33"/>
      <c r="EIF59" s="33"/>
      <c r="EIH59" s="33"/>
      <c r="EIJ59" s="33"/>
      <c r="EIL59"/>
      <c r="EIM59"/>
      <c r="EIN59"/>
      <c r="EIO59" s="3"/>
      <c r="EIR59" s="8"/>
      <c r="EIS59" s="9"/>
      <c r="EIT59" s="8"/>
      <c r="EIU59" s="8"/>
      <c r="EIV59" s="9"/>
      <c r="EIW59" s="6"/>
      <c r="EIX59" s="9"/>
      <c r="EIY59" s="6"/>
      <c r="EIZ59" s="9"/>
      <c r="EJA59" s="44"/>
      <c r="EJC59" s="44"/>
      <c r="EJE59" s="33"/>
      <c r="EJG59" s="33"/>
      <c r="EJI59" s="33"/>
      <c r="EJK59" s="33"/>
      <c r="EJM59"/>
      <c r="EJN59"/>
      <c r="EJO59"/>
      <c r="EJP59" s="3"/>
      <c r="EJS59" s="8"/>
      <c r="EJT59" s="9"/>
      <c r="EJU59" s="8"/>
      <c r="EJV59" s="8"/>
      <c r="EJW59" s="9"/>
      <c r="EJX59" s="6"/>
      <c r="EJY59" s="9"/>
      <c r="EJZ59" s="6"/>
      <c r="EKA59" s="9"/>
      <c r="EKB59" s="44"/>
      <c r="EKD59" s="44"/>
      <c r="EKF59" s="33"/>
      <c r="EKH59" s="33"/>
      <c r="EKJ59" s="33"/>
      <c r="EKL59" s="33"/>
      <c r="EKN59"/>
      <c r="EKO59"/>
      <c r="EKP59"/>
      <c r="EKQ59" s="3"/>
      <c r="EKT59" s="8"/>
      <c r="EKU59" s="9"/>
      <c r="EKV59" s="8"/>
      <c r="EKW59" s="8"/>
      <c r="EKX59" s="9"/>
      <c r="EKY59" s="6"/>
      <c r="EKZ59" s="9"/>
      <c r="ELA59" s="6"/>
      <c r="ELB59" s="9"/>
      <c r="ELC59" s="44"/>
      <c r="ELE59" s="44"/>
      <c r="ELG59" s="33"/>
      <c r="ELI59" s="33"/>
      <c r="ELK59" s="33"/>
      <c r="ELM59" s="33"/>
      <c r="ELO59"/>
      <c r="ELP59"/>
      <c r="ELQ59"/>
      <c r="ELR59" s="3"/>
      <c r="ELU59" s="8"/>
      <c r="ELV59" s="9"/>
      <c r="ELW59" s="8"/>
      <c r="ELX59" s="8"/>
      <c r="ELY59" s="9"/>
      <c r="ELZ59" s="6"/>
      <c r="EMA59" s="9"/>
      <c r="EMB59" s="6"/>
      <c r="EMC59" s="9"/>
      <c r="EMD59" s="44"/>
      <c r="EMF59" s="44"/>
      <c r="EMH59" s="33"/>
      <c r="EMJ59" s="33"/>
      <c r="EML59" s="33"/>
      <c r="EMN59" s="33"/>
      <c r="EMP59"/>
      <c r="EMQ59"/>
      <c r="EMR59"/>
      <c r="EMS59" s="3"/>
      <c r="EMV59" s="8"/>
      <c r="EMW59" s="9"/>
      <c r="EMX59" s="8"/>
      <c r="EMY59" s="8"/>
      <c r="EMZ59" s="9"/>
      <c r="ENA59" s="6"/>
      <c r="ENB59" s="9"/>
      <c r="ENC59" s="6"/>
      <c r="END59" s="9"/>
      <c r="ENE59" s="44"/>
      <c r="ENG59" s="44"/>
      <c r="ENI59" s="33"/>
      <c r="ENK59" s="33"/>
      <c r="ENM59" s="33"/>
      <c r="ENO59" s="33"/>
      <c r="ENQ59"/>
      <c r="ENR59"/>
      <c r="ENS59"/>
      <c r="ENT59" s="3"/>
      <c r="ENW59" s="8"/>
      <c r="ENX59" s="9"/>
      <c r="ENY59" s="8"/>
      <c r="ENZ59" s="8"/>
      <c r="EOA59" s="9"/>
      <c r="EOB59" s="6"/>
      <c r="EOC59" s="9"/>
      <c r="EOD59" s="6"/>
      <c r="EOE59" s="9"/>
      <c r="EOF59" s="44"/>
      <c r="EOH59" s="44"/>
      <c r="EOJ59" s="33"/>
      <c r="EOL59" s="33"/>
      <c r="EON59" s="33"/>
      <c r="EOP59" s="33"/>
      <c r="EOR59"/>
      <c r="EOS59"/>
      <c r="EOT59"/>
      <c r="EOU59" s="3"/>
      <c r="EOX59" s="8"/>
      <c r="EOY59" s="9"/>
      <c r="EOZ59" s="8"/>
      <c r="EPA59" s="8"/>
      <c r="EPB59" s="9"/>
      <c r="EPC59" s="6"/>
      <c r="EPD59" s="9"/>
      <c r="EPE59" s="6"/>
      <c r="EPF59" s="9"/>
      <c r="EPG59" s="44"/>
      <c r="EPI59" s="44"/>
      <c r="EPK59" s="33"/>
      <c r="EPM59" s="33"/>
      <c r="EPO59" s="33"/>
      <c r="EPQ59" s="33"/>
      <c r="EPS59"/>
      <c r="EPT59"/>
      <c r="EPU59"/>
      <c r="EPV59" s="3"/>
      <c r="EPY59" s="8"/>
      <c r="EPZ59" s="9"/>
      <c r="EQA59" s="8"/>
      <c r="EQB59" s="8"/>
      <c r="EQC59" s="9"/>
      <c r="EQD59" s="6"/>
      <c r="EQE59" s="9"/>
      <c r="EQF59" s="6"/>
      <c r="EQG59" s="9"/>
      <c r="EQH59" s="44"/>
      <c r="EQJ59" s="44"/>
      <c r="EQL59" s="33"/>
      <c r="EQN59" s="33"/>
      <c r="EQP59" s="33"/>
      <c r="EQR59" s="33"/>
      <c r="EQT59"/>
      <c r="EQU59"/>
      <c r="EQV59"/>
      <c r="EQW59" s="3"/>
      <c r="EQZ59" s="8"/>
      <c r="ERA59" s="9"/>
      <c r="ERB59" s="8"/>
      <c r="ERC59" s="8"/>
      <c r="ERD59" s="9"/>
      <c r="ERE59" s="6"/>
      <c r="ERF59" s="9"/>
      <c r="ERG59" s="6"/>
      <c r="ERH59" s="9"/>
      <c r="ERI59" s="44"/>
      <c r="ERK59" s="44"/>
      <c r="ERM59" s="33"/>
      <c r="ERO59" s="33"/>
      <c r="ERQ59" s="33"/>
      <c r="ERS59" s="33"/>
      <c r="ERU59"/>
      <c r="ERV59"/>
      <c r="ERW59"/>
      <c r="ERX59" s="3"/>
      <c r="ESA59" s="8"/>
      <c r="ESB59" s="9"/>
      <c r="ESC59" s="8"/>
      <c r="ESD59" s="8"/>
      <c r="ESE59" s="9"/>
      <c r="ESF59" s="6"/>
      <c r="ESG59" s="9"/>
      <c r="ESH59" s="6"/>
      <c r="ESI59" s="9"/>
      <c r="ESJ59" s="44"/>
      <c r="ESL59" s="44"/>
      <c r="ESN59" s="33"/>
      <c r="ESP59" s="33"/>
      <c r="ESR59" s="33"/>
      <c r="EST59" s="33"/>
      <c r="ESV59"/>
      <c r="ESW59"/>
      <c r="ESX59"/>
      <c r="ESY59" s="3"/>
      <c r="ETB59" s="8"/>
      <c r="ETC59" s="9"/>
      <c r="ETD59" s="8"/>
      <c r="ETE59" s="8"/>
      <c r="ETF59" s="9"/>
      <c r="ETG59" s="6"/>
      <c r="ETH59" s="9"/>
      <c r="ETI59" s="6"/>
      <c r="ETJ59" s="9"/>
      <c r="ETK59" s="44"/>
      <c r="ETM59" s="44"/>
      <c r="ETO59" s="33"/>
      <c r="ETQ59" s="33"/>
      <c r="ETS59" s="33"/>
      <c r="ETU59" s="33"/>
      <c r="ETW59"/>
      <c r="ETX59"/>
      <c r="ETY59"/>
      <c r="ETZ59" s="3"/>
      <c r="EUC59" s="8"/>
      <c r="EUD59" s="9"/>
      <c r="EUE59" s="8"/>
      <c r="EUF59" s="8"/>
      <c r="EUG59" s="9"/>
      <c r="EUH59" s="6"/>
      <c r="EUI59" s="9"/>
      <c r="EUJ59" s="6"/>
      <c r="EUK59" s="9"/>
      <c r="EUL59" s="44"/>
      <c r="EUN59" s="44"/>
      <c r="EUP59" s="33"/>
      <c r="EUR59" s="33"/>
      <c r="EUT59" s="33"/>
      <c r="EUV59" s="33"/>
      <c r="EUX59"/>
      <c r="EUY59"/>
      <c r="EUZ59"/>
      <c r="EVA59" s="3"/>
      <c r="EVD59" s="8"/>
      <c r="EVE59" s="9"/>
      <c r="EVF59" s="8"/>
      <c r="EVG59" s="8"/>
      <c r="EVH59" s="9"/>
      <c r="EVI59" s="6"/>
      <c r="EVJ59" s="9"/>
      <c r="EVK59" s="6"/>
      <c r="EVL59" s="9"/>
      <c r="EVM59" s="44"/>
      <c r="EVO59" s="44"/>
      <c r="EVQ59" s="33"/>
      <c r="EVS59" s="33"/>
      <c r="EVU59" s="33"/>
      <c r="EVW59" s="33"/>
      <c r="EVY59"/>
      <c r="EVZ59"/>
      <c r="EWA59"/>
      <c r="EWB59" s="3"/>
      <c r="EWE59" s="8"/>
      <c r="EWF59" s="9"/>
      <c r="EWG59" s="8"/>
      <c r="EWH59" s="8"/>
      <c r="EWI59" s="9"/>
      <c r="EWJ59" s="6"/>
      <c r="EWK59" s="9"/>
      <c r="EWL59" s="6"/>
      <c r="EWM59" s="9"/>
      <c r="EWN59" s="44"/>
      <c r="EWP59" s="44"/>
      <c r="EWR59" s="33"/>
      <c r="EWT59" s="33"/>
      <c r="EWV59" s="33"/>
      <c r="EWX59" s="33"/>
      <c r="EWZ59"/>
      <c r="EXA59"/>
      <c r="EXB59"/>
      <c r="EXC59" s="3"/>
      <c r="EXF59" s="8"/>
      <c r="EXG59" s="9"/>
      <c r="EXH59" s="8"/>
      <c r="EXI59" s="8"/>
      <c r="EXJ59" s="9"/>
      <c r="EXK59" s="6"/>
      <c r="EXL59" s="9"/>
      <c r="EXM59" s="6"/>
      <c r="EXN59" s="9"/>
      <c r="EXO59" s="44"/>
      <c r="EXQ59" s="44"/>
      <c r="EXS59" s="33"/>
      <c r="EXU59" s="33"/>
      <c r="EXW59" s="33"/>
      <c r="EXY59" s="33"/>
      <c r="EYA59"/>
      <c r="EYB59"/>
      <c r="EYC59"/>
      <c r="EYD59" s="3"/>
      <c r="EYG59" s="8"/>
      <c r="EYH59" s="9"/>
      <c r="EYI59" s="8"/>
      <c r="EYJ59" s="8"/>
      <c r="EYK59" s="9"/>
      <c r="EYL59" s="6"/>
      <c r="EYM59" s="9"/>
      <c r="EYN59" s="6"/>
      <c r="EYO59" s="9"/>
      <c r="EYP59" s="44"/>
      <c r="EYR59" s="44"/>
      <c r="EYT59" s="33"/>
      <c r="EYV59" s="33"/>
      <c r="EYX59" s="33"/>
      <c r="EYZ59" s="33"/>
      <c r="EZB59"/>
      <c r="EZC59"/>
      <c r="EZD59"/>
      <c r="EZE59" s="3"/>
      <c r="EZH59" s="8"/>
      <c r="EZI59" s="9"/>
      <c r="EZJ59" s="8"/>
      <c r="EZK59" s="8"/>
      <c r="EZL59" s="9"/>
      <c r="EZM59" s="6"/>
      <c r="EZN59" s="9"/>
      <c r="EZO59" s="6"/>
      <c r="EZP59" s="9"/>
      <c r="EZQ59" s="44"/>
      <c r="EZS59" s="44"/>
      <c r="EZU59" s="33"/>
      <c r="EZW59" s="33"/>
      <c r="EZY59" s="33"/>
      <c r="FAA59" s="33"/>
      <c r="FAC59"/>
      <c r="FAD59"/>
      <c r="FAE59"/>
      <c r="FAF59" s="3"/>
      <c r="FAI59" s="8"/>
      <c r="FAJ59" s="9"/>
      <c r="FAK59" s="8"/>
      <c r="FAL59" s="8"/>
      <c r="FAM59" s="9"/>
      <c r="FAN59" s="6"/>
      <c r="FAO59" s="9"/>
      <c r="FAP59" s="6"/>
      <c r="FAQ59" s="9"/>
      <c r="FAR59" s="44"/>
      <c r="FAT59" s="44"/>
      <c r="FAV59" s="33"/>
      <c r="FAX59" s="33"/>
      <c r="FAZ59" s="33"/>
      <c r="FBB59" s="33"/>
      <c r="FBD59"/>
      <c r="FBE59"/>
      <c r="FBF59"/>
      <c r="FBG59" s="3"/>
      <c r="FBJ59" s="8"/>
      <c r="FBK59" s="9"/>
      <c r="FBL59" s="8"/>
      <c r="FBM59" s="8"/>
      <c r="FBN59" s="9"/>
      <c r="FBO59" s="6"/>
      <c r="FBP59" s="9"/>
      <c r="FBQ59" s="6"/>
      <c r="FBR59" s="9"/>
      <c r="FBS59" s="44"/>
      <c r="FBU59" s="44"/>
      <c r="FBW59" s="33"/>
      <c r="FBY59" s="33"/>
      <c r="FCA59" s="33"/>
      <c r="FCC59" s="33"/>
      <c r="FCE59"/>
      <c r="FCF59"/>
      <c r="FCG59"/>
      <c r="FCH59" s="3"/>
      <c r="FCK59" s="8"/>
      <c r="FCL59" s="9"/>
      <c r="FCM59" s="8"/>
      <c r="FCN59" s="8"/>
      <c r="FCO59" s="9"/>
      <c r="FCP59" s="6"/>
      <c r="FCQ59" s="9"/>
      <c r="FCR59" s="6"/>
      <c r="FCS59" s="9"/>
      <c r="FCT59" s="44"/>
      <c r="FCV59" s="44"/>
      <c r="FCX59" s="33"/>
      <c r="FCZ59" s="33"/>
      <c r="FDB59" s="33"/>
      <c r="FDD59" s="33"/>
      <c r="FDF59"/>
      <c r="FDG59"/>
      <c r="FDH59"/>
      <c r="FDI59" s="3"/>
      <c r="FDL59" s="8"/>
      <c r="FDM59" s="9"/>
      <c r="FDN59" s="8"/>
      <c r="FDO59" s="8"/>
      <c r="FDP59" s="9"/>
      <c r="FDQ59" s="6"/>
      <c r="FDR59" s="9"/>
      <c r="FDS59" s="6"/>
      <c r="FDT59" s="9"/>
      <c r="FDU59" s="44"/>
      <c r="FDW59" s="44"/>
      <c r="FDY59" s="33"/>
      <c r="FEA59" s="33"/>
      <c r="FEC59" s="33"/>
      <c r="FEE59" s="33"/>
      <c r="FEG59"/>
      <c r="FEH59"/>
      <c r="FEI59"/>
      <c r="FEJ59" s="3"/>
      <c r="FEM59" s="8"/>
      <c r="FEN59" s="9"/>
      <c r="FEO59" s="8"/>
      <c r="FEP59" s="8"/>
      <c r="FEQ59" s="9"/>
      <c r="FER59" s="6"/>
      <c r="FES59" s="9"/>
      <c r="FET59" s="6"/>
      <c r="FEU59" s="9"/>
      <c r="FEV59" s="44"/>
      <c r="FEX59" s="44"/>
      <c r="FEZ59" s="33"/>
      <c r="FFB59" s="33"/>
      <c r="FFD59" s="33"/>
      <c r="FFF59" s="33"/>
      <c r="FFH59"/>
      <c r="FFI59"/>
      <c r="FFJ59"/>
      <c r="FFK59" s="3"/>
      <c r="FFN59" s="8"/>
      <c r="FFO59" s="9"/>
      <c r="FFP59" s="8"/>
      <c r="FFQ59" s="8"/>
      <c r="FFR59" s="9"/>
      <c r="FFS59" s="6"/>
      <c r="FFT59" s="9"/>
      <c r="FFU59" s="6"/>
      <c r="FFV59" s="9"/>
      <c r="FFW59" s="44"/>
      <c r="FFY59" s="44"/>
      <c r="FGA59" s="33"/>
      <c r="FGC59" s="33"/>
      <c r="FGE59" s="33"/>
      <c r="FGG59" s="33"/>
      <c r="FGI59"/>
      <c r="FGJ59"/>
      <c r="FGK59"/>
      <c r="FGL59" s="3"/>
      <c r="FGO59" s="8"/>
      <c r="FGP59" s="9"/>
      <c r="FGQ59" s="8"/>
      <c r="FGR59" s="8"/>
      <c r="FGS59" s="9"/>
      <c r="FGT59" s="6"/>
      <c r="FGU59" s="9"/>
      <c r="FGV59" s="6"/>
      <c r="FGW59" s="9"/>
      <c r="FGX59" s="44"/>
      <c r="FGZ59" s="44"/>
      <c r="FHB59" s="33"/>
      <c r="FHD59" s="33"/>
      <c r="FHF59" s="33"/>
      <c r="FHH59" s="33"/>
      <c r="FHJ59"/>
      <c r="FHK59"/>
      <c r="FHL59"/>
      <c r="FHM59" s="3"/>
      <c r="FHP59" s="8"/>
      <c r="FHQ59" s="9"/>
      <c r="FHR59" s="8"/>
      <c r="FHS59" s="8"/>
      <c r="FHT59" s="9"/>
      <c r="FHU59" s="6"/>
      <c r="FHV59" s="9"/>
      <c r="FHW59" s="6"/>
      <c r="FHX59" s="9"/>
      <c r="FHY59" s="44"/>
      <c r="FIA59" s="44"/>
      <c r="FIC59" s="33"/>
      <c r="FIE59" s="33"/>
      <c r="FIG59" s="33"/>
      <c r="FII59" s="33"/>
      <c r="FIK59"/>
      <c r="FIL59"/>
      <c r="FIM59"/>
      <c r="FIN59" s="3"/>
      <c r="FIQ59" s="8"/>
      <c r="FIR59" s="9"/>
      <c r="FIS59" s="8"/>
      <c r="FIT59" s="8"/>
      <c r="FIU59" s="9"/>
      <c r="FIV59" s="6"/>
      <c r="FIW59" s="9"/>
      <c r="FIX59" s="6"/>
      <c r="FIY59" s="9"/>
      <c r="FIZ59" s="44"/>
      <c r="FJB59" s="44"/>
      <c r="FJD59" s="33"/>
      <c r="FJF59" s="33"/>
      <c r="FJH59" s="33"/>
      <c r="FJJ59" s="33"/>
      <c r="FJL59"/>
      <c r="FJM59"/>
      <c r="FJN59"/>
      <c r="FJO59" s="3"/>
      <c r="FJR59" s="8"/>
      <c r="FJS59" s="9"/>
      <c r="FJT59" s="8"/>
      <c r="FJU59" s="8"/>
      <c r="FJV59" s="9"/>
      <c r="FJW59" s="6"/>
      <c r="FJX59" s="9"/>
      <c r="FJY59" s="6"/>
      <c r="FJZ59" s="9"/>
      <c r="FKA59" s="44"/>
      <c r="FKC59" s="44"/>
      <c r="FKE59" s="33"/>
      <c r="FKG59" s="33"/>
      <c r="FKI59" s="33"/>
      <c r="FKK59" s="33"/>
      <c r="FKM59"/>
      <c r="FKN59"/>
      <c r="FKO59"/>
      <c r="FKP59" s="3"/>
      <c r="FKS59" s="8"/>
      <c r="FKT59" s="9"/>
      <c r="FKU59" s="8"/>
      <c r="FKV59" s="8"/>
      <c r="FKW59" s="9"/>
      <c r="FKX59" s="6"/>
      <c r="FKY59" s="9"/>
      <c r="FKZ59" s="6"/>
      <c r="FLA59" s="9"/>
      <c r="FLB59" s="44"/>
      <c r="FLD59" s="44"/>
      <c r="FLF59" s="33"/>
      <c r="FLH59" s="33"/>
      <c r="FLJ59" s="33"/>
      <c r="FLL59" s="33"/>
      <c r="FLN59"/>
      <c r="FLO59"/>
      <c r="FLP59"/>
      <c r="FLQ59" s="3"/>
      <c r="FLT59" s="8"/>
      <c r="FLU59" s="9"/>
      <c r="FLV59" s="8"/>
      <c r="FLW59" s="8"/>
      <c r="FLX59" s="9"/>
      <c r="FLY59" s="6"/>
      <c r="FLZ59" s="9"/>
      <c r="FMA59" s="6"/>
      <c r="FMB59" s="9"/>
      <c r="FMC59" s="44"/>
      <c r="FME59" s="44"/>
      <c r="FMG59" s="33"/>
      <c r="FMI59" s="33"/>
      <c r="FMK59" s="33"/>
      <c r="FMM59" s="33"/>
      <c r="FMO59"/>
      <c r="FMP59"/>
      <c r="FMQ59"/>
      <c r="FMR59" s="3"/>
      <c r="FMU59" s="8"/>
      <c r="FMV59" s="9"/>
      <c r="FMW59" s="8"/>
      <c r="FMX59" s="8"/>
      <c r="FMY59" s="9"/>
      <c r="FMZ59" s="6"/>
      <c r="FNA59" s="9"/>
      <c r="FNB59" s="6"/>
      <c r="FNC59" s="9"/>
      <c r="FND59" s="44"/>
      <c r="FNF59" s="44"/>
      <c r="FNH59" s="33"/>
      <c r="FNJ59" s="33"/>
      <c r="FNL59" s="33"/>
      <c r="FNN59" s="33"/>
      <c r="FNP59"/>
      <c r="FNQ59"/>
      <c r="FNR59"/>
      <c r="FNS59" s="3"/>
      <c r="FNV59" s="8"/>
      <c r="FNW59" s="9"/>
      <c r="FNX59" s="8"/>
      <c r="FNY59" s="8"/>
      <c r="FNZ59" s="9"/>
      <c r="FOA59" s="6"/>
      <c r="FOB59" s="9"/>
      <c r="FOC59" s="6"/>
      <c r="FOD59" s="9"/>
      <c r="FOE59" s="44"/>
      <c r="FOG59" s="44"/>
      <c r="FOI59" s="33"/>
      <c r="FOK59" s="33"/>
      <c r="FOM59" s="33"/>
      <c r="FOO59" s="33"/>
      <c r="FOQ59"/>
      <c r="FOR59"/>
      <c r="FOS59"/>
      <c r="FOT59" s="3"/>
      <c r="FOW59" s="8"/>
      <c r="FOX59" s="9"/>
      <c r="FOY59" s="8"/>
      <c r="FOZ59" s="8"/>
      <c r="FPA59" s="9"/>
      <c r="FPB59" s="6"/>
      <c r="FPC59" s="9"/>
      <c r="FPD59" s="6"/>
      <c r="FPE59" s="9"/>
      <c r="FPF59" s="44"/>
      <c r="FPH59" s="44"/>
      <c r="FPJ59" s="33"/>
      <c r="FPL59" s="33"/>
      <c r="FPN59" s="33"/>
      <c r="FPP59" s="33"/>
      <c r="FPR59"/>
      <c r="FPS59"/>
      <c r="FPT59"/>
      <c r="FPU59" s="3"/>
      <c r="FPX59" s="8"/>
      <c r="FPY59" s="9"/>
      <c r="FPZ59" s="8"/>
      <c r="FQA59" s="8"/>
      <c r="FQB59" s="9"/>
      <c r="FQC59" s="6"/>
      <c r="FQD59" s="9"/>
      <c r="FQE59" s="6"/>
      <c r="FQF59" s="9"/>
      <c r="FQG59" s="44"/>
      <c r="FQI59" s="44"/>
      <c r="FQK59" s="33"/>
      <c r="FQM59" s="33"/>
      <c r="FQO59" s="33"/>
      <c r="FQQ59" s="33"/>
      <c r="FQS59"/>
      <c r="FQT59"/>
      <c r="FQU59"/>
      <c r="FQV59" s="3"/>
      <c r="FQY59" s="8"/>
      <c r="FQZ59" s="9"/>
      <c r="FRA59" s="8"/>
      <c r="FRB59" s="8"/>
      <c r="FRC59" s="9"/>
      <c r="FRD59" s="6"/>
      <c r="FRE59" s="9"/>
      <c r="FRF59" s="6"/>
      <c r="FRG59" s="9"/>
      <c r="FRH59" s="44"/>
      <c r="FRJ59" s="44"/>
      <c r="FRL59" s="33"/>
      <c r="FRN59" s="33"/>
      <c r="FRP59" s="33"/>
      <c r="FRR59" s="33"/>
      <c r="FRT59"/>
      <c r="FRU59"/>
      <c r="FRV59"/>
      <c r="FRW59" s="3"/>
      <c r="FRZ59" s="8"/>
      <c r="FSA59" s="9"/>
      <c r="FSB59" s="8"/>
      <c r="FSC59" s="8"/>
      <c r="FSD59" s="9"/>
      <c r="FSE59" s="6"/>
      <c r="FSF59" s="9"/>
      <c r="FSG59" s="6"/>
      <c r="FSH59" s="9"/>
      <c r="FSI59" s="44"/>
      <c r="FSK59" s="44"/>
      <c r="FSM59" s="33"/>
      <c r="FSO59" s="33"/>
      <c r="FSQ59" s="33"/>
      <c r="FSS59" s="33"/>
      <c r="FSU59"/>
      <c r="FSV59"/>
      <c r="FSW59"/>
      <c r="FSX59" s="3"/>
      <c r="FTA59" s="8"/>
      <c r="FTB59" s="9"/>
      <c r="FTC59" s="8"/>
      <c r="FTD59" s="8"/>
      <c r="FTE59" s="9"/>
      <c r="FTF59" s="6"/>
      <c r="FTG59" s="9"/>
      <c r="FTH59" s="6"/>
      <c r="FTI59" s="9"/>
      <c r="FTJ59" s="44"/>
      <c r="FTL59" s="44"/>
      <c r="FTN59" s="33"/>
      <c r="FTP59" s="33"/>
      <c r="FTR59" s="33"/>
      <c r="FTT59" s="33"/>
      <c r="FTV59"/>
      <c r="FTW59"/>
      <c r="FTX59"/>
      <c r="FTY59" s="3"/>
      <c r="FUB59" s="8"/>
      <c r="FUC59" s="9"/>
      <c r="FUD59" s="8"/>
      <c r="FUE59" s="8"/>
      <c r="FUF59" s="9"/>
      <c r="FUG59" s="6"/>
      <c r="FUH59" s="9"/>
      <c r="FUI59" s="6"/>
      <c r="FUJ59" s="9"/>
      <c r="FUK59" s="44"/>
      <c r="FUM59" s="44"/>
      <c r="FUO59" s="33"/>
      <c r="FUQ59" s="33"/>
      <c r="FUS59" s="33"/>
      <c r="FUU59" s="33"/>
      <c r="FUW59"/>
      <c r="FUX59"/>
      <c r="FUY59"/>
      <c r="FUZ59" s="3"/>
      <c r="FVC59" s="8"/>
      <c r="FVD59" s="9"/>
      <c r="FVE59" s="8"/>
      <c r="FVF59" s="8"/>
      <c r="FVG59" s="9"/>
      <c r="FVH59" s="6"/>
      <c r="FVI59" s="9"/>
      <c r="FVJ59" s="6"/>
      <c r="FVK59" s="9"/>
      <c r="FVL59" s="44"/>
      <c r="FVN59" s="44"/>
      <c r="FVP59" s="33"/>
      <c r="FVR59" s="33"/>
      <c r="FVT59" s="33"/>
      <c r="FVV59" s="33"/>
      <c r="FVX59"/>
      <c r="FVY59"/>
      <c r="FVZ59"/>
      <c r="FWA59" s="3"/>
      <c r="FWD59" s="8"/>
      <c r="FWE59" s="9"/>
      <c r="FWF59" s="8"/>
      <c r="FWG59" s="8"/>
      <c r="FWH59" s="9"/>
      <c r="FWI59" s="6"/>
      <c r="FWJ59" s="9"/>
      <c r="FWK59" s="6"/>
      <c r="FWL59" s="9"/>
      <c r="FWM59" s="44"/>
      <c r="FWO59" s="44"/>
      <c r="FWQ59" s="33"/>
      <c r="FWS59" s="33"/>
      <c r="FWU59" s="33"/>
      <c r="FWW59" s="33"/>
      <c r="FWY59"/>
      <c r="FWZ59"/>
      <c r="FXA59"/>
      <c r="FXB59" s="3"/>
      <c r="FXE59" s="8"/>
      <c r="FXF59" s="9"/>
      <c r="FXG59" s="8"/>
      <c r="FXH59" s="8"/>
      <c r="FXI59" s="9"/>
      <c r="FXJ59" s="6"/>
      <c r="FXK59" s="9"/>
      <c r="FXL59" s="6"/>
      <c r="FXM59" s="9"/>
      <c r="FXN59" s="44"/>
      <c r="FXP59" s="44"/>
      <c r="FXR59" s="33"/>
      <c r="FXT59" s="33"/>
      <c r="FXV59" s="33"/>
      <c r="FXX59" s="33"/>
      <c r="FXZ59"/>
      <c r="FYA59"/>
      <c r="FYB59"/>
      <c r="FYC59" s="3"/>
      <c r="FYF59" s="8"/>
      <c r="FYG59" s="9"/>
      <c r="FYH59" s="8"/>
      <c r="FYI59" s="8"/>
      <c r="FYJ59" s="9"/>
      <c r="FYK59" s="6"/>
      <c r="FYL59" s="9"/>
      <c r="FYM59" s="6"/>
      <c r="FYN59" s="9"/>
      <c r="FYO59" s="44"/>
      <c r="FYQ59" s="44"/>
      <c r="FYS59" s="33"/>
      <c r="FYU59" s="33"/>
      <c r="FYW59" s="33"/>
      <c r="FYY59" s="33"/>
      <c r="FZA59"/>
      <c r="FZB59"/>
      <c r="FZC59"/>
      <c r="FZD59" s="3"/>
      <c r="FZG59" s="8"/>
      <c r="FZH59" s="9"/>
      <c r="FZI59" s="8"/>
      <c r="FZJ59" s="8"/>
      <c r="FZK59" s="9"/>
      <c r="FZL59" s="6"/>
      <c r="FZM59" s="9"/>
      <c r="FZN59" s="6"/>
      <c r="FZO59" s="9"/>
      <c r="FZP59" s="44"/>
      <c r="FZR59" s="44"/>
      <c r="FZT59" s="33"/>
      <c r="FZV59" s="33"/>
      <c r="FZX59" s="33"/>
      <c r="FZZ59" s="33"/>
      <c r="GAB59"/>
      <c r="GAC59"/>
      <c r="GAD59"/>
      <c r="GAE59" s="3"/>
      <c r="GAH59" s="8"/>
      <c r="GAI59" s="9"/>
      <c r="GAJ59" s="8"/>
      <c r="GAK59" s="8"/>
      <c r="GAL59" s="9"/>
      <c r="GAM59" s="6"/>
      <c r="GAN59" s="9"/>
      <c r="GAO59" s="6"/>
      <c r="GAP59" s="9"/>
      <c r="GAQ59" s="44"/>
      <c r="GAS59" s="44"/>
      <c r="GAU59" s="33"/>
      <c r="GAW59" s="33"/>
      <c r="GAY59" s="33"/>
      <c r="GBA59" s="33"/>
      <c r="GBC59"/>
      <c r="GBD59"/>
      <c r="GBE59"/>
      <c r="GBF59" s="3"/>
      <c r="GBI59" s="8"/>
      <c r="GBJ59" s="9"/>
      <c r="GBK59" s="8"/>
      <c r="GBL59" s="8"/>
      <c r="GBM59" s="9"/>
      <c r="GBN59" s="6"/>
      <c r="GBO59" s="9"/>
      <c r="GBP59" s="6"/>
      <c r="GBQ59" s="9"/>
      <c r="GBR59" s="44"/>
      <c r="GBT59" s="44"/>
      <c r="GBV59" s="33"/>
      <c r="GBX59" s="33"/>
      <c r="GBZ59" s="33"/>
      <c r="GCB59" s="33"/>
      <c r="GCD59"/>
      <c r="GCE59"/>
      <c r="GCF59"/>
      <c r="GCG59" s="3"/>
      <c r="GCJ59" s="8"/>
      <c r="GCK59" s="9"/>
      <c r="GCL59" s="8"/>
      <c r="GCM59" s="8"/>
      <c r="GCN59" s="9"/>
      <c r="GCO59" s="6"/>
      <c r="GCP59" s="9"/>
      <c r="GCQ59" s="6"/>
      <c r="GCR59" s="9"/>
      <c r="GCS59" s="44"/>
      <c r="GCU59" s="44"/>
      <c r="GCW59" s="33"/>
      <c r="GCY59" s="33"/>
      <c r="GDA59" s="33"/>
      <c r="GDC59" s="33"/>
      <c r="GDE59"/>
      <c r="GDF59"/>
      <c r="GDG59"/>
      <c r="GDH59" s="3"/>
      <c r="GDK59" s="8"/>
      <c r="GDL59" s="9"/>
      <c r="GDM59" s="8"/>
      <c r="GDN59" s="8"/>
      <c r="GDO59" s="9"/>
      <c r="GDP59" s="6"/>
      <c r="GDQ59" s="9"/>
      <c r="GDR59" s="6"/>
      <c r="GDS59" s="9"/>
      <c r="GDT59" s="44"/>
      <c r="GDV59" s="44"/>
      <c r="GDX59" s="33"/>
      <c r="GDZ59" s="33"/>
      <c r="GEB59" s="33"/>
      <c r="GED59" s="33"/>
      <c r="GEF59"/>
      <c r="GEG59"/>
      <c r="GEH59"/>
      <c r="GEI59" s="3"/>
      <c r="GEL59" s="8"/>
      <c r="GEM59" s="9"/>
      <c r="GEN59" s="8"/>
      <c r="GEO59" s="8"/>
      <c r="GEP59" s="9"/>
      <c r="GEQ59" s="6"/>
      <c r="GER59" s="9"/>
      <c r="GES59" s="6"/>
      <c r="GET59" s="9"/>
      <c r="GEU59" s="44"/>
      <c r="GEW59" s="44"/>
      <c r="GEY59" s="33"/>
      <c r="GFA59" s="33"/>
      <c r="GFC59" s="33"/>
      <c r="GFE59" s="33"/>
      <c r="GFG59"/>
      <c r="GFH59"/>
      <c r="GFI59"/>
      <c r="GFJ59" s="3"/>
      <c r="GFM59" s="8"/>
      <c r="GFN59" s="9"/>
      <c r="GFO59" s="8"/>
      <c r="GFP59" s="8"/>
      <c r="GFQ59" s="9"/>
      <c r="GFR59" s="6"/>
      <c r="GFS59" s="9"/>
      <c r="GFT59" s="6"/>
      <c r="GFU59" s="9"/>
      <c r="GFV59" s="44"/>
      <c r="GFX59" s="44"/>
      <c r="GFZ59" s="33"/>
      <c r="GGB59" s="33"/>
      <c r="GGD59" s="33"/>
      <c r="GGF59" s="33"/>
      <c r="GGH59"/>
      <c r="GGI59"/>
      <c r="GGJ59"/>
      <c r="GGK59" s="3"/>
      <c r="GGN59" s="8"/>
      <c r="GGO59" s="9"/>
      <c r="GGP59" s="8"/>
      <c r="GGQ59" s="8"/>
      <c r="GGR59" s="9"/>
      <c r="GGS59" s="6"/>
      <c r="GGT59" s="9"/>
      <c r="GGU59" s="6"/>
      <c r="GGV59" s="9"/>
      <c r="GGW59" s="44"/>
      <c r="GGY59" s="44"/>
      <c r="GHA59" s="33"/>
      <c r="GHC59" s="33"/>
      <c r="GHE59" s="33"/>
      <c r="GHG59" s="33"/>
      <c r="GHI59"/>
      <c r="GHJ59"/>
      <c r="GHK59"/>
      <c r="GHL59" s="3"/>
      <c r="GHO59" s="8"/>
      <c r="GHP59" s="9"/>
      <c r="GHQ59" s="8"/>
      <c r="GHR59" s="8"/>
      <c r="GHS59" s="9"/>
      <c r="GHT59" s="6"/>
      <c r="GHU59" s="9"/>
      <c r="GHV59" s="6"/>
      <c r="GHW59" s="9"/>
      <c r="GHX59" s="44"/>
      <c r="GHZ59" s="44"/>
      <c r="GIB59" s="33"/>
      <c r="GID59" s="33"/>
      <c r="GIF59" s="33"/>
      <c r="GIH59" s="33"/>
      <c r="GIJ59"/>
      <c r="GIK59"/>
      <c r="GIL59"/>
      <c r="GIM59" s="3"/>
      <c r="GIP59" s="8"/>
      <c r="GIQ59" s="9"/>
      <c r="GIR59" s="8"/>
      <c r="GIS59" s="8"/>
      <c r="GIT59" s="9"/>
      <c r="GIU59" s="6"/>
      <c r="GIV59" s="9"/>
      <c r="GIW59" s="6"/>
      <c r="GIX59" s="9"/>
      <c r="GIY59" s="44"/>
      <c r="GJA59" s="44"/>
      <c r="GJC59" s="33"/>
      <c r="GJE59" s="33"/>
      <c r="GJG59" s="33"/>
      <c r="GJI59" s="33"/>
      <c r="GJK59"/>
      <c r="GJL59"/>
      <c r="GJM59"/>
      <c r="GJN59" s="3"/>
      <c r="GJQ59" s="8"/>
      <c r="GJR59" s="9"/>
      <c r="GJS59" s="8"/>
      <c r="GJT59" s="8"/>
      <c r="GJU59" s="9"/>
      <c r="GJV59" s="6"/>
      <c r="GJW59" s="9"/>
      <c r="GJX59" s="6"/>
      <c r="GJY59" s="9"/>
      <c r="GJZ59" s="44"/>
      <c r="GKB59" s="44"/>
      <c r="GKD59" s="33"/>
      <c r="GKF59" s="33"/>
      <c r="GKH59" s="33"/>
      <c r="GKJ59" s="33"/>
      <c r="GKL59"/>
      <c r="GKM59"/>
      <c r="GKN59"/>
      <c r="GKO59" s="3"/>
      <c r="GKR59" s="8"/>
      <c r="GKS59" s="9"/>
      <c r="GKT59" s="8"/>
      <c r="GKU59" s="8"/>
      <c r="GKV59" s="9"/>
      <c r="GKW59" s="6"/>
      <c r="GKX59" s="9"/>
      <c r="GKY59" s="6"/>
      <c r="GKZ59" s="9"/>
      <c r="GLA59" s="44"/>
      <c r="GLC59" s="44"/>
      <c r="GLE59" s="33"/>
      <c r="GLG59" s="33"/>
      <c r="GLI59" s="33"/>
      <c r="GLK59" s="33"/>
      <c r="GLM59"/>
      <c r="GLN59"/>
      <c r="GLO59"/>
      <c r="GLP59" s="3"/>
      <c r="GLS59" s="8"/>
      <c r="GLT59" s="9"/>
      <c r="GLU59" s="8"/>
      <c r="GLV59" s="8"/>
      <c r="GLW59" s="9"/>
      <c r="GLX59" s="6"/>
      <c r="GLY59" s="9"/>
      <c r="GLZ59" s="6"/>
      <c r="GMA59" s="9"/>
      <c r="GMB59" s="44"/>
      <c r="GMD59" s="44"/>
      <c r="GMF59" s="33"/>
      <c r="GMH59" s="33"/>
      <c r="GMJ59" s="33"/>
      <c r="GML59" s="33"/>
      <c r="GMN59"/>
      <c r="GMO59"/>
      <c r="GMP59"/>
      <c r="GMQ59" s="3"/>
      <c r="GMT59" s="8"/>
      <c r="GMU59" s="9"/>
      <c r="GMV59" s="8"/>
      <c r="GMW59" s="8"/>
      <c r="GMX59" s="9"/>
      <c r="GMY59" s="6"/>
      <c r="GMZ59" s="9"/>
      <c r="GNA59" s="6"/>
      <c r="GNB59" s="9"/>
      <c r="GNC59" s="44"/>
      <c r="GNE59" s="44"/>
      <c r="GNG59" s="33"/>
      <c r="GNI59" s="33"/>
      <c r="GNK59" s="33"/>
      <c r="GNM59" s="33"/>
      <c r="GNO59"/>
      <c r="GNP59"/>
      <c r="GNQ59"/>
      <c r="GNR59" s="3"/>
      <c r="GNU59" s="8"/>
      <c r="GNV59" s="9"/>
      <c r="GNW59" s="8"/>
      <c r="GNX59" s="8"/>
      <c r="GNY59" s="9"/>
      <c r="GNZ59" s="6"/>
      <c r="GOA59" s="9"/>
      <c r="GOB59" s="6"/>
      <c r="GOC59" s="9"/>
      <c r="GOD59" s="44"/>
      <c r="GOF59" s="44"/>
      <c r="GOH59" s="33"/>
      <c r="GOJ59" s="33"/>
      <c r="GOL59" s="33"/>
      <c r="GON59" s="33"/>
      <c r="GOP59"/>
      <c r="GOQ59"/>
      <c r="GOR59"/>
      <c r="GOS59" s="3"/>
      <c r="GOV59" s="8"/>
      <c r="GOW59" s="9"/>
      <c r="GOX59" s="8"/>
      <c r="GOY59" s="8"/>
      <c r="GOZ59" s="9"/>
      <c r="GPA59" s="6"/>
      <c r="GPB59" s="9"/>
      <c r="GPC59" s="6"/>
      <c r="GPD59" s="9"/>
      <c r="GPE59" s="44"/>
      <c r="GPG59" s="44"/>
      <c r="GPI59" s="33"/>
      <c r="GPK59" s="33"/>
      <c r="GPM59" s="33"/>
      <c r="GPO59" s="33"/>
      <c r="GPQ59"/>
      <c r="GPR59"/>
      <c r="GPS59"/>
      <c r="GPT59" s="3"/>
      <c r="GPW59" s="8"/>
      <c r="GPX59" s="9"/>
      <c r="GPY59" s="8"/>
      <c r="GPZ59" s="8"/>
      <c r="GQA59" s="9"/>
      <c r="GQB59" s="6"/>
      <c r="GQC59" s="9"/>
      <c r="GQD59" s="6"/>
      <c r="GQE59" s="9"/>
      <c r="GQF59" s="44"/>
      <c r="GQH59" s="44"/>
      <c r="GQJ59" s="33"/>
      <c r="GQL59" s="33"/>
      <c r="GQN59" s="33"/>
      <c r="GQP59" s="33"/>
      <c r="GQR59"/>
      <c r="GQS59"/>
      <c r="GQT59"/>
      <c r="GQU59" s="3"/>
      <c r="GQX59" s="8"/>
      <c r="GQY59" s="9"/>
      <c r="GQZ59" s="8"/>
      <c r="GRA59" s="8"/>
      <c r="GRB59" s="9"/>
      <c r="GRC59" s="6"/>
      <c r="GRD59" s="9"/>
      <c r="GRE59" s="6"/>
      <c r="GRF59" s="9"/>
      <c r="GRG59" s="44"/>
      <c r="GRI59" s="44"/>
      <c r="GRK59" s="33"/>
      <c r="GRM59" s="33"/>
      <c r="GRO59" s="33"/>
      <c r="GRQ59" s="33"/>
      <c r="GRS59"/>
      <c r="GRT59"/>
      <c r="GRU59"/>
      <c r="GRV59" s="3"/>
      <c r="GRY59" s="8"/>
      <c r="GRZ59" s="9"/>
      <c r="GSA59" s="8"/>
      <c r="GSB59" s="8"/>
      <c r="GSC59" s="9"/>
      <c r="GSD59" s="6"/>
      <c r="GSE59" s="9"/>
      <c r="GSF59" s="6"/>
      <c r="GSG59" s="9"/>
      <c r="GSH59" s="44"/>
      <c r="GSJ59" s="44"/>
      <c r="GSL59" s="33"/>
      <c r="GSN59" s="33"/>
      <c r="GSP59" s="33"/>
      <c r="GSR59" s="33"/>
      <c r="GST59"/>
      <c r="GSU59"/>
      <c r="GSV59"/>
      <c r="GSW59" s="3"/>
      <c r="GSZ59" s="8"/>
      <c r="GTA59" s="9"/>
      <c r="GTB59" s="8"/>
      <c r="GTC59" s="8"/>
      <c r="GTD59" s="9"/>
      <c r="GTE59" s="6"/>
      <c r="GTF59" s="9"/>
      <c r="GTG59" s="6"/>
      <c r="GTH59" s="9"/>
      <c r="GTI59" s="44"/>
      <c r="GTK59" s="44"/>
      <c r="GTM59" s="33"/>
      <c r="GTO59" s="33"/>
      <c r="GTQ59" s="33"/>
      <c r="GTS59" s="33"/>
      <c r="GTU59"/>
      <c r="GTV59"/>
      <c r="GTW59"/>
      <c r="GTX59" s="3"/>
      <c r="GUA59" s="8"/>
      <c r="GUB59" s="9"/>
      <c r="GUC59" s="8"/>
      <c r="GUD59" s="8"/>
      <c r="GUE59" s="9"/>
      <c r="GUF59" s="6"/>
      <c r="GUG59" s="9"/>
      <c r="GUH59" s="6"/>
      <c r="GUI59" s="9"/>
      <c r="GUJ59" s="44"/>
      <c r="GUL59" s="44"/>
      <c r="GUN59" s="33"/>
      <c r="GUP59" s="33"/>
      <c r="GUR59" s="33"/>
      <c r="GUT59" s="33"/>
      <c r="GUV59"/>
      <c r="GUW59"/>
      <c r="GUX59"/>
      <c r="GUY59" s="3"/>
      <c r="GVB59" s="8"/>
      <c r="GVC59" s="9"/>
      <c r="GVD59" s="8"/>
      <c r="GVE59" s="8"/>
      <c r="GVF59" s="9"/>
      <c r="GVG59" s="6"/>
      <c r="GVH59" s="9"/>
      <c r="GVI59" s="6"/>
      <c r="GVJ59" s="9"/>
      <c r="GVK59" s="44"/>
      <c r="GVM59" s="44"/>
      <c r="GVO59" s="33"/>
      <c r="GVQ59" s="33"/>
      <c r="GVS59" s="33"/>
      <c r="GVU59" s="33"/>
      <c r="GVW59"/>
      <c r="GVX59"/>
      <c r="GVY59"/>
      <c r="GVZ59" s="3"/>
      <c r="GWC59" s="8"/>
      <c r="GWD59" s="9"/>
      <c r="GWE59" s="8"/>
      <c r="GWF59" s="8"/>
      <c r="GWG59" s="9"/>
      <c r="GWH59" s="6"/>
      <c r="GWI59" s="9"/>
      <c r="GWJ59" s="6"/>
      <c r="GWK59" s="9"/>
      <c r="GWL59" s="44"/>
      <c r="GWN59" s="44"/>
      <c r="GWP59" s="33"/>
      <c r="GWR59" s="33"/>
      <c r="GWT59" s="33"/>
      <c r="GWV59" s="33"/>
      <c r="GWX59"/>
      <c r="GWY59"/>
      <c r="GWZ59"/>
      <c r="GXA59" s="3"/>
      <c r="GXD59" s="8"/>
      <c r="GXE59" s="9"/>
      <c r="GXF59" s="8"/>
      <c r="GXG59" s="8"/>
      <c r="GXH59" s="9"/>
      <c r="GXI59" s="6"/>
      <c r="GXJ59" s="9"/>
      <c r="GXK59" s="6"/>
      <c r="GXL59" s="9"/>
      <c r="GXM59" s="44"/>
      <c r="GXO59" s="44"/>
      <c r="GXQ59" s="33"/>
      <c r="GXS59" s="33"/>
      <c r="GXU59" s="33"/>
      <c r="GXW59" s="33"/>
      <c r="GXY59"/>
      <c r="GXZ59"/>
      <c r="GYA59"/>
      <c r="GYB59" s="3"/>
      <c r="GYE59" s="8"/>
      <c r="GYF59" s="9"/>
      <c r="GYG59" s="8"/>
      <c r="GYH59" s="8"/>
      <c r="GYI59" s="9"/>
      <c r="GYJ59" s="6"/>
      <c r="GYK59" s="9"/>
      <c r="GYL59" s="6"/>
      <c r="GYM59" s="9"/>
      <c r="GYN59" s="44"/>
      <c r="GYP59" s="44"/>
      <c r="GYR59" s="33"/>
      <c r="GYT59" s="33"/>
      <c r="GYV59" s="33"/>
      <c r="GYX59" s="33"/>
      <c r="GYZ59"/>
      <c r="GZA59"/>
      <c r="GZB59"/>
      <c r="GZC59" s="3"/>
      <c r="GZF59" s="8"/>
      <c r="GZG59" s="9"/>
      <c r="GZH59" s="8"/>
      <c r="GZI59" s="8"/>
      <c r="GZJ59" s="9"/>
      <c r="GZK59" s="6"/>
      <c r="GZL59" s="9"/>
      <c r="GZM59" s="6"/>
      <c r="GZN59" s="9"/>
      <c r="GZO59" s="44"/>
      <c r="GZQ59" s="44"/>
      <c r="GZS59" s="33"/>
      <c r="GZU59" s="33"/>
      <c r="GZW59" s="33"/>
      <c r="GZY59" s="33"/>
      <c r="HAA59"/>
      <c r="HAB59"/>
      <c r="HAC59"/>
      <c r="HAD59" s="3"/>
      <c r="HAG59" s="8"/>
      <c r="HAH59" s="9"/>
      <c r="HAI59" s="8"/>
      <c r="HAJ59" s="8"/>
      <c r="HAK59" s="9"/>
      <c r="HAL59" s="6"/>
      <c r="HAM59" s="9"/>
      <c r="HAN59" s="6"/>
      <c r="HAO59" s="9"/>
      <c r="HAP59" s="44"/>
      <c r="HAR59" s="44"/>
      <c r="HAT59" s="33"/>
      <c r="HAV59" s="33"/>
      <c r="HAX59" s="33"/>
      <c r="HAZ59" s="33"/>
      <c r="HBB59"/>
      <c r="HBC59"/>
      <c r="HBD59"/>
      <c r="HBE59" s="3"/>
      <c r="HBH59" s="8"/>
      <c r="HBI59" s="9"/>
      <c r="HBJ59" s="8"/>
      <c r="HBK59" s="8"/>
      <c r="HBL59" s="9"/>
      <c r="HBM59" s="6"/>
      <c r="HBN59" s="9"/>
      <c r="HBO59" s="6"/>
      <c r="HBP59" s="9"/>
      <c r="HBQ59" s="44"/>
      <c r="HBS59" s="44"/>
      <c r="HBU59" s="33"/>
      <c r="HBW59" s="33"/>
      <c r="HBY59" s="33"/>
      <c r="HCA59" s="33"/>
      <c r="HCC59"/>
      <c r="HCD59"/>
      <c r="HCE59"/>
      <c r="HCF59" s="3"/>
      <c r="HCI59" s="8"/>
      <c r="HCJ59" s="9"/>
      <c r="HCK59" s="8"/>
      <c r="HCL59" s="8"/>
      <c r="HCM59" s="9"/>
      <c r="HCN59" s="6"/>
      <c r="HCO59" s="9"/>
      <c r="HCP59" s="6"/>
      <c r="HCQ59" s="9"/>
      <c r="HCR59" s="44"/>
      <c r="HCT59" s="44"/>
      <c r="HCV59" s="33"/>
      <c r="HCX59" s="33"/>
      <c r="HCZ59" s="33"/>
      <c r="HDB59" s="33"/>
      <c r="HDD59"/>
      <c r="HDE59"/>
      <c r="HDF59"/>
      <c r="HDG59" s="3"/>
      <c r="HDJ59" s="8"/>
      <c r="HDK59" s="9"/>
      <c r="HDL59" s="8"/>
      <c r="HDM59" s="8"/>
      <c r="HDN59" s="9"/>
      <c r="HDO59" s="6"/>
      <c r="HDP59" s="9"/>
      <c r="HDQ59" s="6"/>
      <c r="HDR59" s="9"/>
      <c r="HDS59" s="44"/>
      <c r="HDU59" s="44"/>
      <c r="HDW59" s="33"/>
      <c r="HDY59" s="33"/>
      <c r="HEA59" s="33"/>
      <c r="HEC59" s="33"/>
      <c r="HEE59"/>
      <c r="HEF59"/>
      <c r="HEG59"/>
      <c r="HEH59" s="3"/>
      <c r="HEK59" s="8"/>
      <c r="HEL59" s="9"/>
      <c r="HEM59" s="8"/>
      <c r="HEN59" s="8"/>
      <c r="HEO59" s="9"/>
      <c r="HEP59" s="6"/>
      <c r="HEQ59" s="9"/>
      <c r="HER59" s="6"/>
      <c r="HES59" s="9"/>
      <c r="HET59" s="44"/>
      <c r="HEV59" s="44"/>
      <c r="HEX59" s="33"/>
      <c r="HEZ59" s="33"/>
      <c r="HFB59" s="33"/>
      <c r="HFD59" s="33"/>
      <c r="HFF59"/>
      <c r="HFG59"/>
      <c r="HFH59"/>
      <c r="HFI59" s="3"/>
      <c r="HFL59" s="8"/>
      <c r="HFM59" s="9"/>
      <c r="HFN59" s="8"/>
      <c r="HFO59" s="8"/>
      <c r="HFP59" s="9"/>
      <c r="HFQ59" s="6"/>
      <c r="HFR59" s="9"/>
      <c r="HFS59" s="6"/>
      <c r="HFT59" s="9"/>
      <c r="HFU59" s="44"/>
      <c r="HFW59" s="44"/>
      <c r="HFY59" s="33"/>
      <c r="HGA59" s="33"/>
      <c r="HGC59" s="33"/>
      <c r="HGE59" s="33"/>
      <c r="HGG59"/>
      <c r="HGH59"/>
      <c r="HGI59"/>
      <c r="HGJ59" s="3"/>
      <c r="HGM59" s="8"/>
      <c r="HGN59" s="9"/>
      <c r="HGO59" s="8"/>
      <c r="HGP59" s="8"/>
      <c r="HGQ59" s="9"/>
      <c r="HGR59" s="6"/>
      <c r="HGS59" s="9"/>
      <c r="HGT59" s="6"/>
      <c r="HGU59" s="9"/>
      <c r="HGV59" s="44"/>
      <c r="HGX59" s="44"/>
      <c r="HGZ59" s="33"/>
      <c r="HHB59" s="33"/>
      <c r="HHD59" s="33"/>
      <c r="HHF59" s="33"/>
      <c r="HHH59"/>
      <c r="HHI59"/>
      <c r="HHJ59"/>
      <c r="HHK59" s="3"/>
      <c r="HHN59" s="8"/>
      <c r="HHO59" s="9"/>
      <c r="HHP59" s="8"/>
      <c r="HHQ59" s="8"/>
      <c r="HHR59" s="9"/>
      <c r="HHS59" s="6"/>
      <c r="HHT59" s="9"/>
      <c r="HHU59" s="6"/>
      <c r="HHV59" s="9"/>
      <c r="HHW59" s="44"/>
      <c r="HHY59" s="44"/>
      <c r="HIA59" s="33"/>
      <c r="HIC59" s="33"/>
      <c r="HIE59" s="33"/>
      <c r="HIG59" s="33"/>
      <c r="HII59"/>
      <c r="HIJ59"/>
      <c r="HIK59"/>
      <c r="HIL59" s="3"/>
      <c r="HIO59" s="8"/>
      <c r="HIP59" s="9"/>
      <c r="HIQ59" s="8"/>
      <c r="HIR59" s="8"/>
      <c r="HIS59" s="9"/>
      <c r="HIT59" s="6"/>
      <c r="HIU59" s="9"/>
      <c r="HIV59" s="6"/>
      <c r="HIW59" s="9"/>
      <c r="HIX59" s="44"/>
      <c r="HIZ59" s="44"/>
      <c r="HJB59" s="33"/>
      <c r="HJD59" s="33"/>
      <c r="HJF59" s="33"/>
      <c r="HJH59" s="33"/>
      <c r="HJJ59"/>
      <c r="HJK59"/>
      <c r="HJL59"/>
      <c r="HJM59" s="3"/>
      <c r="HJP59" s="8"/>
      <c r="HJQ59" s="9"/>
      <c r="HJR59" s="8"/>
      <c r="HJS59" s="8"/>
      <c r="HJT59" s="9"/>
      <c r="HJU59" s="6"/>
      <c r="HJV59" s="9"/>
      <c r="HJW59" s="6"/>
      <c r="HJX59" s="9"/>
      <c r="HJY59" s="44"/>
      <c r="HKA59" s="44"/>
      <c r="HKC59" s="33"/>
      <c r="HKE59" s="33"/>
      <c r="HKG59" s="33"/>
      <c r="HKI59" s="33"/>
      <c r="HKK59"/>
      <c r="HKL59"/>
      <c r="HKM59"/>
      <c r="HKN59" s="3"/>
      <c r="HKQ59" s="8"/>
      <c r="HKR59" s="9"/>
      <c r="HKS59" s="8"/>
      <c r="HKT59" s="8"/>
      <c r="HKU59" s="9"/>
      <c r="HKV59" s="6"/>
      <c r="HKW59" s="9"/>
      <c r="HKX59" s="6"/>
      <c r="HKY59" s="9"/>
      <c r="HKZ59" s="44"/>
      <c r="HLB59" s="44"/>
      <c r="HLD59" s="33"/>
      <c r="HLF59" s="33"/>
      <c r="HLH59" s="33"/>
      <c r="HLJ59" s="33"/>
      <c r="HLL59"/>
      <c r="HLM59"/>
      <c r="HLN59"/>
      <c r="HLO59" s="3"/>
      <c r="HLR59" s="8"/>
      <c r="HLS59" s="9"/>
      <c r="HLT59" s="8"/>
      <c r="HLU59" s="8"/>
      <c r="HLV59" s="9"/>
      <c r="HLW59" s="6"/>
      <c r="HLX59" s="9"/>
      <c r="HLY59" s="6"/>
      <c r="HLZ59" s="9"/>
      <c r="HMA59" s="44"/>
      <c r="HMC59" s="44"/>
      <c r="HME59" s="33"/>
      <c r="HMG59" s="33"/>
      <c r="HMI59" s="33"/>
      <c r="HMK59" s="33"/>
      <c r="HMM59"/>
      <c r="HMN59"/>
      <c r="HMO59"/>
      <c r="HMP59" s="3"/>
      <c r="HMS59" s="8"/>
      <c r="HMT59" s="9"/>
      <c r="HMU59" s="8"/>
      <c r="HMV59" s="8"/>
      <c r="HMW59" s="9"/>
      <c r="HMX59" s="6"/>
      <c r="HMY59" s="9"/>
      <c r="HMZ59" s="6"/>
      <c r="HNA59" s="9"/>
      <c r="HNB59" s="44"/>
      <c r="HND59" s="44"/>
      <c r="HNF59" s="33"/>
      <c r="HNH59" s="33"/>
      <c r="HNJ59" s="33"/>
      <c r="HNL59" s="33"/>
      <c r="HNN59"/>
      <c r="HNO59"/>
      <c r="HNP59"/>
      <c r="HNQ59" s="3"/>
      <c r="HNT59" s="8"/>
      <c r="HNU59" s="9"/>
      <c r="HNV59" s="8"/>
      <c r="HNW59" s="8"/>
      <c r="HNX59" s="9"/>
      <c r="HNY59" s="6"/>
      <c r="HNZ59" s="9"/>
      <c r="HOA59" s="6"/>
      <c r="HOB59" s="9"/>
      <c r="HOC59" s="44"/>
      <c r="HOE59" s="44"/>
      <c r="HOG59" s="33"/>
      <c r="HOI59" s="33"/>
      <c r="HOK59" s="33"/>
      <c r="HOM59" s="33"/>
      <c r="HOO59"/>
      <c r="HOP59"/>
      <c r="HOQ59"/>
      <c r="HOR59" s="3"/>
      <c r="HOU59" s="8"/>
      <c r="HOV59" s="9"/>
      <c r="HOW59" s="8"/>
      <c r="HOX59" s="8"/>
      <c r="HOY59" s="9"/>
      <c r="HOZ59" s="6"/>
      <c r="HPA59" s="9"/>
      <c r="HPB59" s="6"/>
      <c r="HPC59" s="9"/>
      <c r="HPD59" s="44"/>
      <c r="HPF59" s="44"/>
      <c r="HPH59" s="33"/>
      <c r="HPJ59" s="33"/>
      <c r="HPL59" s="33"/>
      <c r="HPN59" s="33"/>
      <c r="HPP59"/>
      <c r="HPQ59"/>
      <c r="HPR59"/>
      <c r="HPS59" s="3"/>
      <c r="HPV59" s="8"/>
      <c r="HPW59" s="9"/>
      <c r="HPX59" s="8"/>
      <c r="HPY59" s="8"/>
      <c r="HPZ59" s="9"/>
      <c r="HQA59" s="6"/>
      <c r="HQB59" s="9"/>
      <c r="HQC59" s="6"/>
      <c r="HQD59" s="9"/>
      <c r="HQE59" s="44"/>
      <c r="HQG59" s="44"/>
      <c r="HQI59" s="33"/>
      <c r="HQK59" s="33"/>
      <c r="HQM59" s="33"/>
      <c r="HQO59" s="33"/>
      <c r="HQQ59"/>
      <c r="HQR59"/>
      <c r="HQS59"/>
      <c r="HQT59" s="3"/>
      <c r="HQW59" s="8"/>
      <c r="HQX59" s="9"/>
      <c r="HQY59" s="8"/>
      <c r="HQZ59" s="8"/>
      <c r="HRA59" s="9"/>
      <c r="HRB59" s="6"/>
      <c r="HRC59" s="9"/>
      <c r="HRD59" s="6"/>
      <c r="HRE59" s="9"/>
      <c r="HRF59" s="44"/>
      <c r="HRH59" s="44"/>
      <c r="HRJ59" s="33"/>
      <c r="HRL59" s="33"/>
      <c r="HRN59" s="33"/>
      <c r="HRP59" s="33"/>
      <c r="HRR59"/>
      <c r="HRS59"/>
      <c r="HRT59"/>
      <c r="HRU59" s="3"/>
      <c r="HRX59" s="8"/>
      <c r="HRY59" s="9"/>
      <c r="HRZ59" s="8"/>
      <c r="HSA59" s="8"/>
      <c r="HSB59" s="9"/>
      <c r="HSC59" s="6"/>
      <c r="HSD59" s="9"/>
      <c r="HSE59" s="6"/>
      <c r="HSF59" s="9"/>
      <c r="HSG59" s="44"/>
      <c r="HSI59" s="44"/>
      <c r="HSK59" s="33"/>
      <c r="HSM59" s="33"/>
      <c r="HSO59" s="33"/>
      <c r="HSQ59" s="33"/>
      <c r="HSS59"/>
      <c r="HST59"/>
      <c r="HSU59"/>
      <c r="HSV59" s="3"/>
      <c r="HSY59" s="8"/>
      <c r="HSZ59" s="9"/>
      <c r="HTA59" s="8"/>
      <c r="HTB59" s="8"/>
      <c r="HTC59" s="9"/>
      <c r="HTD59" s="6"/>
      <c r="HTE59" s="9"/>
      <c r="HTF59" s="6"/>
      <c r="HTG59" s="9"/>
      <c r="HTH59" s="44"/>
      <c r="HTJ59" s="44"/>
      <c r="HTL59" s="33"/>
      <c r="HTN59" s="33"/>
      <c r="HTP59" s="33"/>
      <c r="HTR59" s="33"/>
      <c r="HTT59"/>
      <c r="HTU59"/>
      <c r="HTV59"/>
      <c r="HTW59" s="3"/>
      <c r="HTZ59" s="8"/>
      <c r="HUA59" s="9"/>
      <c r="HUB59" s="8"/>
      <c r="HUC59" s="8"/>
      <c r="HUD59" s="9"/>
      <c r="HUE59" s="6"/>
      <c r="HUF59" s="9"/>
      <c r="HUG59" s="6"/>
      <c r="HUH59" s="9"/>
      <c r="HUI59" s="44"/>
      <c r="HUK59" s="44"/>
      <c r="HUM59" s="33"/>
      <c r="HUO59" s="33"/>
      <c r="HUQ59" s="33"/>
      <c r="HUS59" s="33"/>
      <c r="HUU59"/>
      <c r="HUV59"/>
      <c r="HUW59"/>
      <c r="HUX59" s="3"/>
      <c r="HVA59" s="8"/>
      <c r="HVB59" s="9"/>
      <c r="HVC59" s="8"/>
      <c r="HVD59" s="8"/>
      <c r="HVE59" s="9"/>
      <c r="HVF59" s="6"/>
      <c r="HVG59" s="9"/>
      <c r="HVH59" s="6"/>
      <c r="HVI59" s="9"/>
      <c r="HVJ59" s="44"/>
      <c r="HVL59" s="44"/>
      <c r="HVN59" s="33"/>
      <c r="HVP59" s="33"/>
      <c r="HVR59" s="33"/>
      <c r="HVT59" s="33"/>
      <c r="HVV59"/>
      <c r="HVW59"/>
      <c r="HVX59"/>
      <c r="HVY59" s="3"/>
      <c r="HWB59" s="8"/>
      <c r="HWC59" s="9"/>
      <c r="HWD59" s="8"/>
      <c r="HWE59" s="8"/>
      <c r="HWF59" s="9"/>
      <c r="HWG59" s="6"/>
      <c r="HWH59" s="9"/>
      <c r="HWI59" s="6"/>
      <c r="HWJ59" s="9"/>
      <c r="HWK59" s="44"/>
      <c r="HWM59" s="44"/>
      <c r="HWO59" s="33"/>
      <c r="HWQ59" s="33"/>
      <c r="HWS59" s="33"/>
      <c r="HWU59" s="33"/>
      <c r="HWW59"/>
      <c r="HWX59"/>
      <c r="HWY59"/>
      <c r="HWZ59" s="3"/>
      <c r="HXC59" s="8"/>
      <c r="HXD59" s="9"/>
      <c r="HXE59" s="8"/>
      <c r="HXF59" s="8"/>
      <c r="HXG59" s="9"/>
      <c r="HXH59" s="6"/>
      <c r="HXI59" s="9"/>
      <c r="HXJ59" s="6"/>
      <c r="HXK59" s="9"/>
      <c r="HXL59" s="44"/>
      <c r="HXN59" s="44"/>
      <c r="HXP59" s="33"/>
      <c r="HXR59" s="33"/>
      <c r="HXT59" s="33"/>
      <c r="HXV59" s="33"/>
      <c r="HXX59"/>
      <c r="HXY59"/>
      <c r="HXZ59"/>
      <c r="HYA59" s="3"/>
      <c r="HYD59" s="8"/>
      <c r="HYE59" s="9"/>
      <c r="HYF59" s="8"/>
      <c r="HYG59" s="8"/>
      <c r="HYH59" s="9"/>
      <c r="HYI59" s="6"/>
      <c r="HYJ59" s="9"/>
      <c r="HYK59" s="6"/>
      <c r="HYL59" s="9"/>
      <c r="HYM59" s="44"/>
      <c r="HYO59" s="44"/>
      <c r="HYQ59" s="33"/>
      <c r="HYS59" s="33"/>
      <c r="HYU59" s="33"/>
      <c r="HYW59" s="33"/>
      <c r="HYY59"/>
      <c r="HYZ59"/>
      <c r="HZA59"/>
      <c r="HZB59" s="3"/>
      <c r="HZE59" s="8"/>
      <c r="HZF59" s="9"/>
      <c r="HZG59" s="8"/>
      <c r="HZH59" s="8"/>
      <c r="HZI59" s="9"/>
      <c r="HZJ59" s="6"/>
      <c r="HZK59" s="9"/>
      <c r="HZL59" s="6"/>
      <c r="HZM59" s="9"/>
      <c r="HZN59" s="44"/>
      <c r="HZP59" s="44"/>
      <c r="HZR59" s="33"/>
      <c r="HZT59" s="33"/>
      <c r="HZV59" s="33"/>
      <c r="HZX59" s="33"/>
      <c r="HZZ59"/>
      <c r="IAA59"/>
      <c r="IAB59"/>
      <c r="IAC59" s="3"/>
      <c r="IAF59" s="8"/>
      <c r="IAG59" s="9"/>
      <c r="IAH59" s="8"/>
      <c r="IAI59" s="8"/>
      <c r="IAJ59" s="9"/>
      <c r="IAK59" s="6"/>
      <c r="IAL59" s="9"/>
      <c r="IAM59" s="6"/>
      <c r="IAN59" s="9"/>
      <c r="IAO59" s="44"/>
      <c r="IAQ59" s="44"/>
      <c r="IAS59" s="33"/>
      <c r="IAU59" s="33"/>
      <c r="IAW59" s="33"/>
      <c r="IAY59" s="33"/>
      <c r="IBA59"/>
      <c r="IBB59"/>
      <c r="IBC59"/>
      <c r="IBD59" s="3"/>
      <c r="IBG59" s="8"/>
      <c r="IBH59" s="9"/>
      <c r="IBI59" s="8"/>
      <c r="IBJ59" s="8"/>
      <c r="IBK59" s="9"/>
      <c r="IBL59" s="6"/>
      <c r="IBM59" s="9"/>
      <c r="IBN59" s="6"/>
      <c r="IBO59" s="9"/>
      <c r="IBP59" s="44"/>
      <c r="IBR59" s="44"/>
      <c r="IBT59" s="33"/>
      <c r="IBV59" s="33"/>
      <c r="IBX59" s="33"/>
      <c r="IBZ59" s="33"/>
      <c r="ICB59"/>
      <c r="ICC59"/>
      <c r="ICD59"/>
      <c r="ICE59" s="3"/>
      <c r="ICH59" s="8"/>
      <c r="ICI59" s="9"/>
      <c r="ICJ59" s="8"/>
      <c r="ICK59" s="8"/>
      <c r="ICL59" s="9"/>
      <c r="ICM59" s="6"/>
      <c r="ICN59" s="9"/>
      <c r="ICO59" s="6"/>
      <c r="ICP59" s="9"/>
      <c r="ICQ59" s="44"/>
      <c r="ICS59" s="44"/>
      <c r="ICU59" s="33"/>
      <c r="ICW59" s="33"/>
      <c r="ICY59" s="33"/>
      <c r="IDA59" s="33"/>
      <c r="IDC59"/>
      <c r="IDD59"/>
      <c r="IDE59"/>
      <c r="IDF59" s="3"/>
      <c r="IDI59" s="8"/>
      <c r="IDJ59" s="9"/>
      <c r="IDK59" s="8"/>
      <c r="IDL59" s="8"/>
      <c r="IDM59" s="9"/>
      <c r="IDN59" s="6"/>
      <c r="IDO59" s="9"/>
      <c r="IDP59" s="6"/>
      <c r="IDQ59" s="9"/>
      <c r="IDR59" s="44"/>
      <c r="IDT59" s="44"/>
      <c r="IDV59" s="33"/>
      <c r="IDX59" s="33"/>
      <c r="IDZ59" s="33"/>
      <c r="IEB59" s="33"/>
      <c r="IED59"/>
      <c r="IEE59"/>
      <c r="IEF59"/>
      <c r="IEG59" s="3"/>
      <c r="IEJ59" s="8"/>
      <c r="IEK59" s="9"/>
      <c r="IEL59" s="8"/>
      <c r="IEM59" s="8"/>
      <c r="IEN59" s="9"/>
      <c r="IEO59" s="6"/>
      <c r="IEP59" s="9"/>
      <c r="IEQ59" s="6"/>
      <c r="IER59" s="9"/>
      <c r="IES59" s="44"/>
      <c r="IEU59" s="44"/>
      <c r="IEW59" s="33"/>
      <c r="IEY59" s="33"/>
      <c r="IFA59" s="33"/>
      <c r="IFC59" s="33"/>
      <c r="IFE59"/>
      <c r="IFF59"/>
      <c r="IFG59"/>
      <c r="IFH59" s="3"/>
      <c r="IFK59" s="8"/>
      <c r="IFL59" s="9"/>
      <c r="IFM59" s="8"/>
      <c r="IFN59" s="8"/>
      <c r="IFO59" s="9"/>
      <c r="IFP59" s="6"/>
      <c r="IFQ59" s="9"/>
      <c r="IFR59" s="6"/>
      <c r="IFS59" s="9"/>
      <c r="IFT59" s="44"/>
      <c r="IFV59" s="44"/>
      <c r="IFX59" s="33"/>
      <c r="IFZ59" s="33"/>
      <c r="IGB59" s="33"/>
      <c r="IGD59" s="33"/>
      <c r="IGF59"/>
      <c r="IGG59"/>
      <c r="IGH59"/>
      <c r="IGI59" s="3"/>
      <c r="IGL59" s="8"/>
      <c r="IGM59" s="9"/>
      <c r="IGN59" s="8"/>
      <c r="IGO59" s="8"/>
      <c r="IGP59" s="9"/>
      <c r="IGQ59" s="6"/>
      <c r="IGR59" s="9"/>
      <c r="IGS59" s="6"/>
      <c r="IGT59" s="9"/>
      <c r="IGU59" s="44"/>
      <c r="IGW59" s="44"/>
      <c r="IGY59" s="33"/>
      <c r="IHA59" s="33"/>
      <c r="IHC59" s="33"/>
      <c r="IHE59" s="33"/>
      <c r="IHG59"/>
      <c r="IHH59"/>
      <c r="IHI59"/>
      <c r="IHJ59" s="3"/>
      <c r="IHM59" s="8"/>
      <c r="IHN59" s="9"/>
      <c r="IHO59" s="8"/>
      <c r="IHP59" s="8"/>
      <c r="IHQ59" s="9"/>
      <c r="IHR59" s="6"/>
      <c r="IHS59" s="9"/>
      <c r="IHT59" s="6"/>
      <c r="IHU59" s="9"/>
      <c r="IHV59" s="44"/>
      <c r="IHX59" s="44"/>
      <c r="IHZ59" s="33"/>
      <c r="IIB59" s="33"/>
      <c r="IID59" s="33"/>
      <c r="IIF59" s="33"/>
      <c r="IIH59"/>
      <c r="III59"/>
      <c r="IIJ59"/>
      <c r="IIK59" s="3"/>
      <c r="IIN59" s="8"/>
      <c r="IIO59" s="9"/>
      <c r="IIP59" s="8"/>
      <c r="IIQ59" s="8"/>
      <c r="IIR59" s="9"/>
      <c r="IIS59" s="6"/>
      <c r="IIT59" s="9"/>
      <c r="IIU59" s="6"/>
      <c r="IIV59" s="9"/>
      <c r="IIW59" s="44"/>
      <c r="IIY59" s="44"/>
      <c r="IJA59" s="33"/>
      <c r="IJC59" s="33"/>
      <c r="IJE59" s="33"/>
      <c r="IJG59" s="33"/>
      <c r="IJI59"/>
      <c r="IJJ59"/>
      <c r="IJK59"/>
      <c r="IJL59" s="3"/>
      <c r="IJO59" s="8"/>
      <c r="IJP59" s="9"/>
      <c r="IJQ59" s="8"/>
      <c r="IJR59" s="8"/>
      <c r="IJS59" s="9"/>
      <c r="IJT59" s="6"/>
      <c r="IJU59" s="9"/>
      <c r="IJV59" s="6"/>
      <c r="IJW59" s="9"/>
      <c r="IJX59" s="44"/>
      <c r="IJZ59" s="44"/>
      <c r="IKB59" s="33"/>
      <c r="IKD59" s="33"/>
      <c r="IKF59" s="33"/>
      <c r="IKH59" s="33"/>
      <c r="IKJ59"/>
      <c r="IKK59"/>
      <c r="IKL59"/>
      <c r="IKM59" s="3"/>
      <c r="IKP59" s="8"/>
      <c r="IKQ59" s="9"/>
      <c r="IKR59" s="8"/>
      <c r="IKS59" s="8"/>
      <c r="IKT59" s="9"/>
      <c r="IKU59" s="6"/>
      <c r="IKV59" s="9"/>
      <c r="IKW59" s="6"/>
      <c r="IKX59" s="9"/>
      <c r="IKY59" s="44"/>
      <c r="ILA59" s="44"/>
      <c r="ILC59" s="33"/>
      <c r="ILE59" s="33"/>
      <c r="ILG59" s="33"/>
      <c r="ILI59" s="33"/>
      <c r="ILK59"/>
      <c r="ILL59"/>
      <c r="ILM59"/>
      <c r="ILN59" s="3"/>
      <c r="ILQ59" s="8"/>
      <c r="ILR59" s="9"/>
      <c r="ILS59" s="8"/>
      <c r="ILT59" s="8"/>
      <c r="ILU59" s="9"/>
      <c r="ILV59" s="6"/>
      <c r="ILW59" s="9"/>
      <c r="ILX59" s="6"/>
      <c r="ILY59" s="9"/>
      <c r="ILZ59" s="44"/>
      <c r="IMB59" s="44"/>
      <c r="IMD59" s="33"/>
      <c r="IMF59" s="33"/>
      <c r="IMH59" s="33"/>
      <c r="IMJ59" s="33"/>
      <c r="IML59"/>
      <c r="IMM59"/>
      <c r="IMN59"/>
      <c r="IMO59" s="3"/>
      <c r="IMR59" s="8"/>
      <c r="IMS59" s="9"/>
      <c r="IMT59" s="8"/>
      <c r="IMU59" s="8"/>
      <c r="IMV59" s="9"/>
      <c r="IMW59" s="6"/>
      <c r="IMX59" s="9"/>
      <c r="IMY59" s="6"/>
      <c r="IMZ59" s="9"/>
      <c r="INA59" s="44"/>
      <c r="INC59" s="44"/>
      <c r="INE59" s="33"/>
      <c r="ING59" s="33"/>
      <c r="INI59" s="33"/>
      <c r="INK59" s="33"/>
      <c r="INM59"/>
      <c r="INN59"/>
      <c r="INO59"/>
      <c r="INP59" s="3"/>
      <c r="INS59" s="8"/>
      <c r="INT59" s="9"/>
      <c r="INU59" s="8"/>
      <c r="INV59" s="8"/>
      <c r="INW59" s="9"/>
      <c r="INX59" s="6"/>
      <c r="INY59" s="9"/>
      <c r="INZ59" s="6"/>
      <c r="IOA59" s="9"/>
      <c r="IOB59" s="44"/>
      <c r="IOD59" s="44"/>
      <c r="IOF59" s="33"/>
      <c r="IOH59" s="33"/>
      <c r="IOJ59" s="33"/>
      <c r="IOL59" s="33"/>
      <c r="ION59"/>
      <c r="IOO59"/>
      <c r="IOP59"/>
      <c r="IOQ59" s="3"/>
      <c r="IOT59" s="8"/>
      <c r="IOU59" s="9"/>
      <c r="IOV59" s="8"/>
      <c r="IOW59" s="8"/>
      <c r="IOX59" s="9"/>
      <c r="IOY59" s="6"/>
      <c r="IOZ59" s="9"/>
      <c r="IPA59" s="6"/>
      <c r="IPB59" s="9"/>
      <c r="IPC59" s="44"/>
      <c r="IPE59" s="44"/>
      <c r="IPG59" s="33"/>
      <c r="IPI59" s="33"/>
      <c r="IPK59" s="33"/>
      <c r="IPM59" s="33"/>
      <c r="IPO59"/>
      <c r="IPP59"/>
      <c r="IPQ59"/>
      <c r="IPR59" s="3"/>
      <c r="IPU59" s="8"/>
      <c r="IPV59" s="9"/>
      <c r="IPW59" s="8"/>
      <c r="IPX59" s="8"/>
      <c r="IPY59" s="9"/>
      <c r="IPZ59" s="6"/>
      <c r="IQA59" s="9"/>
      <c r="IQB59" s="6"/>
      <c r="IQC59" s="9"/>
      <c r="IQD59" s="44"/>
      <c r="IQF59" s="44"/>
      <c r="IQH59" s="33"/>
      <c r="IQJ59" s="33"/>
      <c r="IQL59" s="33"/>
      <c r="IQN59" s="33"/>
      <c r="IQP59"/>
      <c r="IQQ59"/>
      <c r="IQR59"/>
      <c r="IQS59" s="3"/>
      <c r="IQV59" s="8"/>
      <c r="IQW59" s="9"/>
      <c r="IQX59" s="8"/>
      <c r="IQY59" s="8"/>
      <c r="IQZ59" s="9"/>
      <c r="IRA59" s="6"/>
      <c r="IRB59" s="9"/>
      <c r="IRC59" s="6"/>
      <c r="IRD59" s="9"/>
      <c r="IRE59" s="44"/>
      <c r="IRG59" s="44"/>
      <c r="IRI59" s="33"/>
      <c r="IRK59" s="33"/>
      <c r="IRM59" s="33"/>
      <c r="IRO59" s="33"/>
      <c r="IRQ59"/>
      <c r="IRR59"/>
      <c r="IRS59"/>
      <c r="IRT59" s="3"/>
      <c r="IRW59" s="8"/>
      <c r="IRX59" s="9"/>
      <c r="IRY59" s="8"/>
      <c r="IRZ59" s="8"/>
      <c r="ISA59" s="9"/>
      <c r="ISB59" s="6"/>
      <c r="ISC59" s="9"/>
      <c r="ISD59" s="6"/>
      <c r="ISE59" s="9"/>
      <c r="ISF59" s="44"/>
      <c r="ISH59" s="44"/>
      <c r="ISJ59" s="33"/>
      <c r="ISL59" s="33"/>
      <c r="ISN59" s="33"/>
      <c r="ISP59" s="33"/>
      <c r="ISR59"/>
      <c r="ISS59"/>
      <c r="IST59"/>
      <c r="ISU59" s="3"/>
      <c r="ISX59" s="8"/>
      <c r="ISY59" s="9"/>
      <c r="ISZ59" s="8"/>
      <c r="ITA59" s="8"/>
      <c r="ITB59" s="9"/>
      <c r="ITC59" s="6"/>
      <c r="ITD59" s="9"/>
      <c r="ITE59" s="6"/>
      <c r="ITF59" s="9"/>
      <c r="ITG59" s="44"/>
      <c r="ITI59" s="44"/>
      <c r="ITK59" s="33"/>
      <c r="ITM59" s="33"/>
      <c r="ITO59" s="33"/>
      <c r="ITQ59" s="33"/>
      <c r="ITS59"/>
      <c r="ITT59"/>
      <c r="ITU59"/>
      <c r="ITV59" s="3"/>
      <c r="ITY59" s="8"/>
      <c r="ITZ59" s="9"/>
      <c r="IUA59" s="8"/>
      <c r="IUB59" s="8"/>
      <c r="IUC59" s="9"/>
      <c r="IUD59" s="6"/>
      <c r="IUE59" s="9"/>
      <c r="IUF59" s="6"/>
      <c r="IUG59" s="9"/>
      <c r="IUH59" s="44"/>
      <c r="IUJ59" s="44"/>
      <c r="IUL59" s="33"/>
      <c r="IUN59" s="33"/>
      <c r="IUP59" s="33"/>
      <c r="IUR59" s="33"/>
      <c r="IUT59"/>
      <c r="IUU59"/>
      <c r="IUV59"/>
      <c r="IUW59" s="3"/>
      <c r="IUZ59" s="8"/>
      <c r="IVA59" s="9"/>
      <c r="IVB59" s="8"/>
      <c r="IVC59" s="8"/>
      <c r="IVD59" s="9"/>
      <c r="IVE59" s="6"/>
      <c r="IVF59" s="9"/>
      <c r="IVG59" s="6"/>
      <c r="IVH59" s="9"/>
      <c r="IVI59" s="44"/>
      <c r="IVK59" s="44"/>
      <c r="IVM59" s="33"/>
      <c r="IVO59" s="33"/>
      <c r="IVQ59" s="33"/>
      <c r="IVS59" s="33"/>
      <c r="IVU59"/>
      <c r="IVV59"/>
      <c r="IVW59"/>
      <c r="IVX59" s="3"/>
      <c r="IWA59" s="8"/>
      <c r="IWB59" s="9"/>
      <c r="IWC59" s="8"/>
      <c r="IWD59" s="8"/>
      <c r="IWE59" s="9"/>
      <c r="IWF59" s="6"/>
      <c r="IWG59" s="9"/>
      <c r="IWH59" s="6"/>
      <c r="IWI59" s="9"/>
      <c r="IWJ59" s="44"/>
      <c r="IWL59" s="44"/>
      <c r="IWN59" s="33"/>
      <c r="IWP59" s="33"/>
      <c r="IWR59" s="33"/>
      <c r="IWT59" s="33"/>
      <c r="IWV59"/>
      <c r="IWW59"/>
      <c r="IWX59"/>
      <c r="IWY59" s="3"/>
      <c r="IXB59" s="8"/>
      <c r="IXC59" s="9"/>
      <c r="IXD59" s="8"/>
      <c r="IXE59" s="8"/>
      <c r="IXF59" s="9"/>
      <c r="IXG59" s="6"/>
      <c r="IXH59" s="9"/>
      <c r="IXI59" s="6"/>
      <c r="IXJ59" s="9"/>
      <c r="IXK59" s="44"/>
      <c r="IXM59" s="44"/>
      <c r="IXO59" s="33"/>
      <c r="IXQ59" s="33"/>
      <c r="IXS59" s="33"/>
      <c r="IXU59" s="33"/>
      <c r="IXW59"/>
      <c r="IXX59"/>
      <c r="IXY59"/>
      <c r="IXZ59" s="3"/>
      <c r="IYC59" s="8"/>
      <c r="IYD59" s="9"/>
      <c r="IYE59" s="8"/>
      <c r="IYF59" s="8"/>
      <c r="IYG59" s="9"/>
      <c r="IYH59" s="6"/>
      <c r="IYI59" s="9"/>
      <c r="IYJ59" s="6"/>
      <c r="IYK59" s="9"/>
      <c r="IYL59" s="44"/>
      <c r="IYN59" s="44"/>
      <c r="IYP59" s="33"/>
      <c r="IYR59" s="33"/>
      <c r="IYT59" s="33"/>
      <c r="IYV59" s="33"/>
      <c r="IYX59"/>
      <c r="IYY59"/>
      <c r="IYZ59"/>
      <c r="IZA59" s="3"/>
      <c r="IZD59" s="8"/>
      <c r="IZE59" s="9"/>
      <c r="IZF59" s="8"/>
      <c r="IZG59" s="8"/>
      <c r="IZH59" s="9"/>
      <c r="IZI59" s="6"/>
      <c r="IZJ59" s="9"/>
      <c r="IZK59" s="6"/>
      <c r="IZL59" s="9"/>
      <c r="IZM59" s="44"/>
      <c r="IZO59" s="44"/>
      <c r="IZQ59" s="33"/>
      <c r="IZS59" s="33"/>
      <c r="IZU59" s="33"/>
      <c r="IZW59" s="33"/>
      <c r="IZY59"/>
      <c r="IZZ59"/>
      <c r="JAA59"/>
      <c r="JAB59" s="3"/>
      <c r="JAE59" s="8"/>
      <c r="JAF59" s="9"/>
      <c r="JAG59" s="8"/>
      <c r="JAH59" s="8"/>
      <c r="JAI59" s="9"/>
      <c r="JAJ59" s="6"/>
      <c r="JAK59" s="9"/>
      <c r="JAL59" s="6"/>
      <c r="JAM59" s="9"/>
      <c r="JAN59" s="44"/>
      <c r="JAP59" s="44"/>
      <c r="JAR59" s="33"/>
      <c r="JAT59" s="33"/>
      <c r="JAV59" s="33"/>
      <c r="JAX59" s="33"/>
      <c r="JAZ59"/>
      <c r="JBA59"/>
      <c r="JBB59"/>
      <c r="JBC59" s="3"/>
      <c r="JBF59" s="8"/>
      <c r="JBG59" s="9"/>
      <c r="JBH59" s="8"/>
      <c r="JBI59" s="8"/>
      <c r="JBJ59" s="9"/>
      <c r="JBK59" s="6"/>
      <c r="JBL59" s="9"/>
      <c r="JBM59" s="6"/>
      <c r="JBN59" s="9"/>
      <c r="JBO59" s="44"/>
      <c r="JBQ59" s="44"/>
      <c r="JBS59" s="33"/>
      <c r="JBU59" s="33"/>
      <c r="JBW59" s="33"/>
      <c r="JBY59" s="33"/>
      <c r="JCA59"/>
      <c r="JCB59"/>
      <c r="JCC59"/>
      <c r="JCD59" s="3"/>
      <c r="JCG59" s="8"/>
      <c r="JCH59" s="9"/>
      <c r="JCI59" s="8"/>
      <c r="JCJ59" s="8"/>
      <c r="JCK59" s="9"/>
      <c r="JCL59" s="6"/>
      <c r="JCM59" s="9"/>
      <c r="JCN59" s="6"/>
      <c r="JCO59" s="9"/>
      <c r="JCP59" s="44"/>
      <c r="JCR59" s="44"/>
      <c r="JCT59" s="33"/>
      <c r="JCV59" s="33"/>
      <c r="JCX59" s="33"/>
      <c r="JCZ59" s="33"/>
      <c r="JDB59"/>
      <c r="JDC59"/>
      <c r="JDD59"/>
      <c r="JDE59" s="3"/>
      <c r="JDH59" s="8"/>
      <c r="JDI59" s="9"/>
      <c r="JDJ59" s="8"/>
      <c r="JDK59" s="8"/>
      <c r="JDL59" s="9"/>
      <c r="JDM59" s="6"/>
      <c r="JDN59" s="9"/>
      <c r="JDO59" s="6"/>
      <c r="JDP59" s="9"/>
      <c r="JDQ59" s="44"/>
      <c r="JDS59" s="44"/>
      <c r="JDU59" s="33"/>
      <c r="JDW59" s="33"/>
      <c r="JDY59" s="33"/>
      <c r="JEA59" s="33"/>
      <c r="JEC59"/>
      <c r="JED59"/>
      <c r="JEE59"/>
      <c r="JEF59" s="3"/>
      <c r="JEI59" s="8"/>
      <c r="JEJ59" s="9"/>
      <c r="JEK59" s="8"/>
      <c r="JEL59" s="8"/>
      <c r="JEM59" s="9"/>
      <c r="JEN59" s="6"/>
      <c r="JEO59" s="9"/>
      <c r="JEP59" s="6"/>
      <c r="JEQ59" s="9"/>
      <c r="JER59" s="44"/>
      <c r="JET59" s="44"/>
      <c r="JEV59" s="33"/>
      <c r="JEX59" s="33"/>
      <c r="JEZ59" s="33"/>
      <c r="JFB59" s="33"/>
      <c r="JFD59"/>
      <c r="JFE59"/>
      <c r="JFF59"/>
      <c r="JFG59" s="3"/>
      <c r="JFJ59" s="8"/>
      <c r="JFK59" s="9"/>
      <c r="JFL59" s="8"/>
      <c r="JFM59" s="8"/>
      <c r="JFN59" s="9"/>
      <c r="JFO59" s="6"/>
      <c r="JFP59" s="9"/>
      <c r="JFQ59" s="6"/>
      <c r="JFR59" s="9"/>
      <c r="JFS59" s="44"/>
      <c r="JFU59" s="44"/>
      <c r="JFW59" s="33"/>
      <c r="JFY59" s="33"/>
      <c r="JGA59" s="33"/>
      <c r="JGC59" s="33"/>
      <c r="JGE59"/>
      <c r="JGF59"/>
      <c r="JGG59"/>
      <c r="JGH59" s="3"/>
      <c r="JGK59" s="8"/>
      <c r="JGL59" s="9"/>
      <c r="JGM59" s="8"/>
      <c r="JGN59" s="8"/>
      <c r="JGO59" s="9"/>
      <c r="JGP59" s="6"/>
      <c r="JGQ59" s="9"/>
      <c r="JGR59" s="6"/>
      <c r="JGS59" s="9"/>
      <c r="JGT59" s="44"/>
      <c r="JGV59" s="44"/>
      <c r="JGX59" s="33"/>
      <c r="JGZ59" s="33"/>
      <c r="JHB59" s="33"/>
      <c r="JHD59" s="33"/>
      <c r="JHF59"/>
      <c r="JHG59"/>
      <c r="JHH59"/>
      <c r="JHI59" s="3"/>
      <c r="JHL59" s="8"/>
      <c r="JHM59" s="9"/>
      <c r="JHN59" s="8"/>
      <c r="JHO59" s="8"/>
      <c r="JHP59" s="9"/>
      <c r="JHQ59" s="6"/>
      <c r="JHR59" s="9"/>
      <c r="JHS59" s="6"/>
      <c r="JHT59" s="9"/>
      <c r="JHU59" s="44"/>
      <c r="JHW59" s="44"/>
      <c r="JHY59" s="33"/>
      <c r="JIA59" s="33"/>
      <c r="JIC59" s="33"/>
      <c r="JIE59" s="33"/>
      <c r="JIG59"/>
      <c r="JIH59"/>
      <c r="JII59"/>
      <c r="JIJ59" s="3"/>
      <c r="JIM59" s="8"/>
      <c r="JIN59" s="9"/>
      <c r="JIO59" s="8"/>
      <c r="JIP59" s="8"/>
      <c r="JIQ59" s="9"/>
      <c r="JIR59" s="6"/>
      <c r="JIS59" s="9"/>
      <c r="JIT59" s="6"/>
      <c r="JIU59" s="9"/>
      <c r="JIV59" s="44"/>
      <c r="JIX59" s="44"/>
      <c r="JIZ59" s="33"/>
      <c r="JJB59" s="33"/>
      <c r="JJD59" s="33"/>
      <c r="JJF59" s="33"/>
      <c r="JJH59"/>
      <c r="JJI59"/>
      <c r="JJJ59"/>
      <c r="JJK59" s="3"/>
      <c r="JJN59" s="8"/>
      <c r="JJO59" s="9"/>
      <c r="JJP59" s="8"/>
      <c r="JJQ59" s="8"/>
      <c r="JJR59" s="9"/>
      <c r="JJS59" s="6"/>
      <c r="JJT59" s="9"/>
      <c r="JJU59" s="6"/>
      <c r="JJV59" s="9"/>
      <c r="JJW59" s="44"/>
      <c r="JJY59" s="44"/>
      <c r="JKA59" s="33"/>
      <c r="JKC59" s="33"/>
      <c r="JKE59" s="33"/>
      <c r="JKG59" s="33"/>
      <c r="JKI59"/>
      <c r="JKJ59"/>
      <c r="JKK59"/>
      <c r="JKL59" s="3"/>
      <c r="JKO59" s="8"/>
      <c r="JKP59" s="9"/>
      <c r="JKQ59" s="8"/>
      <c r="JKR59" s="8"/>
      <c r="JKS59" s="9"/>
      <c r="JKT59" s="6"/>
      <c r="JKU59" s="9"/>
      <c r="JKV59" s="6"/>
      <c r="JKW59" s="9"/>
      <c r="JKX59" s="44"/>
      <c r="JKZ59" s="44"/>
      <c r="JLB59" s="33"/>
      <c r="JLD59" s="33"/>
      <c r="JLF59" s="33"/>
      <c r="JLH59" s="33"/>
      <c r="JLJ59"/>
      <c r="JLK59"/>
      <c r="JLL59"/>
      <c r="JLM59" s="3"/>
      <c r="JLP59" s="8"/>
      <c r="JLQ59" s="9"/>
      <c r="JLR59" s="8"/>
      <c r="JLS59" s="8"/>
      <c r="JLT59" s="9"/>
      <c r="JLU59" s="6"/>
      <c r="JLV59" s="9"/>
      <c r="JLW59" s="6"/>
      <c r="JLX59" s="9"/>
      <c r="JLY59" s="44"/>
      <c r="JMA59" s="44"/>
      <c r="JMC59" s="33"/>
      <c r="JME59" s="33"/>
      <c r="JMG59" s="33"/>
      <c r="JMI59" s="33"/>
      <c r="JMK59"/>
      <c r="JML59"/>
      <c r="JMM59"/>
      <c r="JMN59" s="3"/>
      <c r="JMQ59" s="8"/>
      <c r="JMR59" s="9"/>
      <c r="JMS59" s="8"/>
      <c r="JMT59" s="8"/>
      <c r="JMU59" s="9"/>
      <c r="JMV59" s="6"/>
      <c r="JMW59" s="9"/>
      <c r="JMX59" s="6"/>
      <c r="JMY59" s="9"/>
      <c r="JMZ59" s="44"/>
      <c r="JNB59" s="44"/>
      <c r="JND59" s="33"/>
      <c r="JNF59" s="33"/>
      <c r="JNH59" s="33"/>
      <c r="JNJ59" s="33"/>
      <c r="JNL59"/>
      <c r="JNM59"/>
      <c r="JNN59"/>
      <c r="JNO59" s="3"/>
      <c r="JNR59" s="8"/>
      <c r="JNS59" s="9"/>
      <c r="JNT59" s="8"/>
      <c r="JNU59" s="8"/>
      <c r="JNV59" s="9"/>
      <c r="JNW59" s="6"/>
      <c r="JNX59" s="9"/>
      <c r="JNY59" s="6"/>
      <c r="JNZ59" s="9"/>
      <c r="JOA59" s="44"/>
      <c r="JOC59" s="44"/>
      <c r="JOE59" s="33"/>
      <c r="JOG59" s="33"/>
      <c r="JOI59" s="33"/>
      <c r="JOK59" s="33"/>
      <c r="JOM59"/>
      <c r="JON59"/>
      <c r="JOO59"/>
      <c r="JOP59" s="3"/>
      <c r="JOS59" s="8"/>
      <c r="JOT59" s="9"/>
      <c r="JOU59" s="8"/>
      <c r="JOV59" s="8"/>
      <c r="JOW59" s="9"/>
      <c r="JOX59" s="6"/>
      <c r="JOY59" s="9"/>
      <c r="JOZ59" s="6"/>
      <c r="JPA59" s="9"/>
      <c r="JPB59" s="44"/>
      <c r="JPD59" s="44"/>
      <c r="JPF59" s="33"/>
      <c r="JPH59" s="33"/>
      <c r="JPJ59" s="33"/>
      <c r="JPL59" s="33"/>
      <c r="JPN59"/>
      <c r="JPO59"/>
      <c r="JPP59"/>
      <c r="JPQ59" s="3"/>
      <c r="JPT59" s="8"/>
      <c r="JPU59" s="9"/>
      <c r="JPV59" s="8"/>
      <c r="JPW59" s="8"/>
      <c r="JPX59" s="9"/>
      <c r="JPY59" s="6"/>
      <c r="JPZ59" s="9"/>
      <c r="JQA59" s="6"/>
      <c r="JQB59" s="9"/>
      <c r="JQC59" s="44"/>
      <c r="JQE59" s="44"/>
      <c r="JQG59" s="33"/>
      <c r="JQI59" s="33"/>
      <c r="JQK59" s="33"/>
      <c r="JQM59" s="33"/>
      <c r="JQO59"/>
      <c r="JQP59"/>
      <c r="JQQ59"/>
      <c r="JQR59" s="3"/>
      <c r="JQU59" s="8"/>
      <c r="JQV59" s="9"/>
      <c r="JQW59" s="8"/>
      <c r="JQX59" s="8"/>
      <c r="JQY59" s="9"/>
      <c r="JQZ59" s="6"/>
      <c r="JRA59" s="9"/>
      <c r="JRB59" s="6"/>
      <c r="JRC59" s="9"/>
      <c r="JRD59" s="44"/>
      <c r="JRF59" s="44"/>
      <c r="JRH59" s="33"/>
      <c r="JRJ59" s="33"/>
      <c r="JRL59" s="33"/>
      <c r="JRN59" s="33"/>
      <c r="JRP59"/>
      <c r="JRQ59"/>
      <c r="JRR59"/>
      <c r="JRS59" s="3"/>
      <c r="JRV59" s="8"/>
      <c r="JRW59" s="9"/>
      <c r="JRX59" s="8"/>
      <c r="JRY59" s="8"/>
      <c r="JRZ59" s="9"/>
      <c r="JSA59" s="6"/>
      <c r="JSB59" s="9"/>
      <c r="JSC59" s="6"/>
      <c r="JSD59" s="9"/>
      <c r="JSE59" s="44"/>
      <c r="JSG59" s="44"/>
      <c r="JSI59" s="33"/>
      <c r="JSK59" s="33"/>
      <c r="JSM59" s="33"/>
      <c r="JSO59" s="33"/>
      <c r="JSQ59"/>
      <c r="JSR59"/>
      <c r="JSS59"/>
      <c r="JST59" s="3"/>
      <c r="JSW59" s="8"/>
      <c r="JSX59" s="9"/>
      <c r="JSY59" s="8"/>
      <c r="JSZ59" s="8"/>
      <c r="JTA59" s="9"/>
      <c r="JTB59" s="6"/>
      <c r="JTC59" s="9"/>
      <c r="JTD59" s="6"/>
      <c r="JTE59" s="9"/>
      <c r="JTF59" s="44"/>
      <c r="JTH59" s="44"/>
      <c r="JTJ59" s="33"/>
      <c r="JTL59" s="33"/>
      <c r="JTN59" s="33"/>
      <c r="JTP59" s="33"/>
      <c r="JTR59"/>
      <c r="JTS59"/>
      <c r="JTT59"/>
      <c r="JTU59" s="3"/>
      <c r="JTX59" s="8"/>
      <c r="JTY59" s="9"/>
      <c r="JTZ59" s="8"/>
      <c r="JUA59" s="8"/>
      <c r="JUB59" s="9"/>
      <c r="JUC59" s="6"/>
      <c r="JUD59" s="9"/>
      <c r="JUE59" s="6"/>
      <c r="JUF59" s="9"/>
      <c r="JUG59" s="44"/>
      <c r="JUI59" s="44"/>
      <c r="JUK59" s="33"/>
      <c r="JUM59" s="33"/>
      <c r="JUO59" s="33"/>
      <c r="JUQ59" s="33"/>
      <c r="JUS59"/>
      <c r="JUT59"/>
      <c r="JUU59"/>
      <c r="JUV59" s="3"/>
      <c r="JUY59" s="8"/>
      <c r="JUZ59" s="9"/>
      <c r="JVA59" s="8"/>
      <c r="JVB59" s="8"/>
      <c r="JVC59" s="9"/>
      <c r="JVD59" s="6"/>
      <c r="JVE59" s="9"/>
      <c r="JVF59" s="6"/>
      <c r="JVG59" s="9"/>
      <c r="JVH59" s="44"/>
      <c r="JVJ59" s="44"/>
      <c r="JVL59" s="33"/>
      <c r="JVN59" s="33"/>
      <c r="JVP59" s="33"/>
      <c r="JVR59" s="33"/>
      <c r="JVT59"/>
      <c r="JVU59"/>
      <c r="JVV59"/>
      <c r="JVW59" s="3"/>
      <c r="JVZ59" s="8"/>
      <c r="JWA59" s="9"/>
      <c r="JWB59" s="8"/>
      <c r="JWC59" s="8"/>
      <c r="JWD59" s="9"/>
      <c r="JWE59" s="6"/>
      <c r="JWF59" s="9"/>
      <c r="JWG59" s="6"/>
      <c r="JWH59" s="9"/>
      <c r="JWI59" s="44"/>
      <c r="JWK59" s="44"/>
      <c r="JWM59" s="33"/>
      <c r="JWO59" s="33"/>
      <c r="JWQ59" s="33"/>
      <c r="JWS59" s="33"/>
      <c r="JWU59"/>
      <c r="JWV59"/>
      <c r="JWW59"/>
      <c r="JWX59" s="3"/>
      <c r="JXA59" s="8"/>
      <c r="JXB59" s="9"/>
      <c r="JXC59" s="8"/>
      <c r="JXD59" s="8"/>
      <c r="JXE59" s="9"/>
      <c r="JXF59" s="6"/>
      <c r="JXG59" s="9"/>
      <c r="JXH59" s="6"/>
      <c r="JXI59" s="9"/>
      <c r="JXJ59" s="44"/>
      <c r="JXL59" s="44"/>
      <c r="JXN59" s="33"/>
      <c r="JXP59" s="33"/>
      <c r="JXR59" s="33"/>
      <c r="JXT59" s="33"/>
      <c r="JXV59"/>
      <c r="JXW59"/>
      <c r="JXX59"/>
      <c r="JXY59" s="3"/>
      <c r="JYB59" s="8"/>
      <c r="JYC59" s="9"/>
      <c r="JYD59" s="8"/>
      <c r="JYE59" s="8"/>
      <c r="JYF59" s="9"/>
      <c r="JYG59" s="6"/>
      <c r="JYH59" s="9"/>
      <c r="JYI59" s="6"/>
      <c r="JYJ59" s="9"/>
      <c r="JYK59" s="44"/>
      <c r="JYM59" s="44"/>
      <c r="JYO59" s="33"/>
      <c r="JYQ59" s="33"/>
      <c r="JYS59" s="33"/>
      <c r="JYU59" s="33"/>
      <c r="JYW59"/>
      <c r="JYX59"/>
      <c r="JYY59"/>
      <c r="JYZ59" s="3"/>
      <c r="JZC59" s="8"/>
      <c r="JZD59" s="9"/>
      <c r="JZE59" s="8"/>
      <c r="JZF59" s="8"/>
      <c r="JZG59" s="9"/>
      <c r="JZH59" s="6"/>
      <c r="JZI59" s="9"/>
      <c r="JZJ59" s="6"/>
      <c r="JZK59" s="9"/>
      <c r="JZL59" s="44"/>
      <c r="JZN59" s="44"/>
      <c r="JZP59" s="33"/>
      <c r="JZR59" s="33"/>
      <c r="JZT59" s="33"/>
      <c r="JZV59" s="33"/>
      <c r="JZX59"/>
      <c r="JZY59"/>
      <c r="JZZ59"/>
      <c r="KAA59" s="3"/>
      <c r="KAD59" s="8"/>
      <c r="KAE59" s="9"/>
      <c r="KAF59" s="8"/>
      <c r="KAG59" s="8"/>
      <c r="KAH59" s="9"/>
      <c r="KAI59" s="6"/>
      <c r="KAJ59" s="9"/>
      <c r="KAK59" s="6"/>
      <c r="KAL59" s="9"/>
      <c r="KAM59" s="44"/>
      <c r="KAO59" s="44"/>
      <c r="KAQ59" s="33"/>
      <c r="KAS59" s="33"/>
      <c r="KAU59" s="33"/>
      <c r="KAW59" s="33"/>
      <c r="KAY59"/>
      <c r="KAZ59"/>
      <c r="KBA59"/>
      <c r="KBB59" s="3"/>
      <c r="KBE59" s="8"/>
      <c r="KBF59" s="9"/>
      <c r="KBG59" s="8"/>
      <c r="KBH59" s="8"/>
      <c r="KBI59" s="9"/>
      <c r="KBJ59" s="6"/>
      <c r="KBK59" s="9"/>
      <c r="KBL59" s="6"/>
      <c r="KBM59" s="9"/>
      <c r="KBN59" s="44"/>
      <c r="KBP59" s="44"/>
      <c r="KBR59" s="33"/>
      <c r="KBT59" s="33"/>
      <c r="KBV59" s="33"/>
      <c r="KBX59" s="33"/>
      <c r="KBZ59"/>
      <c r="KCA59"/>
      <c r="KCB59"/>
      <c r="KCC59" s="3"/>
      <c r="KCF59" s="8"/>
      <c r="KCG59" s="9"/>
      <c r="KCH59" s="8"/>
      <c r="KCI59" s="8"/>
      <c r="KCJ59" s="9"/>
      <c r="KCK59" s="6"/>
      <c r="KCL59" s="9"/>
      <c r="KCM59" s="6"/>
      <c r="KCN59" s="9"/>
      <c r="KCO59" s="44"/>
      <c r="KCQ59" s="44"/>
      <c r="KCS59" s="33"/>
      <c r="KCU59" s="33"/>
      <c r="KCW59" s="33"/>
      <c r="KCY59" s="33"/>
      <c r="KDA59"/>
      <c r="KDB59"/>
      <c r="KDC59"/>
      <c r="KDD59" s="3"/>
      <c r="KDG59" s="8"/>
      <c r="KDH59" s="9"/>
      <c r="KDI59" s="8"/>
      <c r="KDJ59" s="8"/>
      <c r="KDK59" s="9"/>
      <c r="KDL59" s="6"/>
      <c r="KDM59" s="9"/>
      <c r="KDN59" s="6"/>
      <c r="KDO59" s="9"/>
      <c r="KDP59" s="44"/>
      <c r="KDR59" s="44"/>
      <c r="KDT59" s="33"/>
      <c r="KDV59" s="33"/>
      <c r="KDX59" s="33"/>
      <c r="KDZ59" s="33"/>
      <c r="KEB59"/>
      <c r="KEC59"/>
      <c r="KED59"/>
      <c r="KEE59" s="3"/>
      <c r="KEH59" s="8"/>
      <c r="KEI59" s="9"/>
      <c r="KEJ59" s="8"/>
      <c r="KEK59" s="8"/>
      <c r="KEL59" s="9"/>
      <c r="KEM59" s="6"/>
      <c r="KEN59" s="9"/>
      <c r="KEO59" s="6"/>
      <c r="KEP59" s="9"/>
      <c r="KEQ59" s="44"/>
      <c r="KES59" s="44"/>
      <c r="KEU59" s="33"/>
      <c r="KEW59" s="33"/>
      <c r="KEY59" s="33"/>
      <c r="KFA59" s="33"/>
      <c r="KFC59"/>
      <c r="KFD59"/>
      <c r="KFE59"/>
      <c r="KFF59" s="3"/>
      <c r="KFI59" s="8"/>
      <c r="KFJ59" s="9"/>
      <c r="KFK59" s="8"/>
      <c r="KFL59" s="8"/>
      <c r="KFM59" s="9"/>
      <c r="KFN59" s="6"/>
      <c r="KFO59" s="9"/>
      <c r="KFP59" s="6"/>
      <c r="KFQ59" s="9"/>
      <c r="KFR59" s="44"/>
      <c r="KFT59" s="44"/>
      <c r="KFV59" s="33"/>
      <c r="KFX59" s="33"/>
      <c r="KFZ59" s="33"/>
      <c r="KGB59" s="33"/>
      <c r="KGD59"/>
      <c r="KGE59"/>
      <c r="KGF59"/>
      <c r="KGG59" s="3"/>
      <c r="KGJ59" s="8"/>
      <c r="KGK59" s="9"/>
      <c r="KGL59" s="8"/>
      <c r="KGM59" s="8"/>
      <c r="KGN59" s="9"/>
      <c r="KGO59" s="6"/>
      <c r="KGP59" s="9"/>
      <c r="KGQ59" s="6"/>
      <c r="KGR59" s="9"/>
      <c r="KGS59" s="44"/>
      <c r="KGU59" s="44"/>
      <c r="KGW59" s="33"/>
      <c r="KGY59" s="33"/>
      <c r="KHA59" s="33"/>
      <c r="KHC59" s="33"/>
      <c r="KHE59"/>
      <c r="KHF59"/>
      <c r="KHG59"/>
      <c r="KHH59" s="3"/>
      <c r="KHK59" s="8"/>
      <c r="KHL59" s="9"/>
      <c r="KHM59" s="8"/>
      <c r="KHN59" s="8"/>
      <c r="KHO59" s="9"/>
      <c r="KHP59" s="6"/>
      <c r="KHQ59" s="9"/>
      <c r="KHR59" s="6"/>
      <c r="KHS59" s="9"/>
      <c r="KHT59" s="44"/>
      <c r="KHV59" s="44"/>
      <c r="KHX59" s="33"/>
      <c r="KHZ59" s="33"/>
      <c r="KIB59" s="33"/>
      <c r="KID59" s="33"/>
      <c r="KIF59"/>
      <c r="KIG59"/>
      <c r="KIH59"/>
      <c r="KII59" s="3"/>
      <c r="KIL59" s="8"/>
      <c r="KIM59" s="9"/>
      <c r="KIN59" s="8"/>
      <c r="KIO59" s="8"/>
      <c r="KIP59" s="9"/>
      <c r="KIQ59" s="6"/>
      <c r="KIR59" s="9"/>
      <c r="KIS59" s="6"/>
      <c r="KIT59" s="9"/>
      <c r="KIU59" s="44"/>
      <c r="KIW59" s="44"/>
      <c r="KIY59" s="33"/>
      <c r="KJA59" s="33"/>
      <c r="KJC59" s="33"/>
      <c r="KJE59" s="33"/>
      <c r="KJG59"/>
      <c r="KJH59"/>
      <c r="KJI59"/>
      <c r="KJJ59" s="3"/>
      <c r="KJM59" s="8"/>
      <c r="KJN59" s="9"/>
      <c r="KJO59" s="8"/>
      <c r="KJP59" s="8"/>
      <c r="KJQ59" s="9"/>
      <c r="KJR59" s="6"/>
      <c r="KJS59" s="9"/>
      <c r="KJT59" s="6"/>
      <c r="KJU59" s="9"/>
      <c r="KJV59" s="44"/>
      <c r="KJX59" s="44"/>
      <c r="KJZ59" s="33"/>
      <c r="KKB59" s="33"/>
      <c r="KKD59" s="33"/>
      <c r="KKF59" s="33"/>
      <c r="KKH59"/>
      <c r="KKI59"/>
      <c r="KKJ59"/>
      <c r="KKK59" s="3"/>
      <c r="KKN59" s="8"/>
      <c r="KKO59" s="9"/>
      <c r="KKP59" s="8"/>
      <c r="KKQ59" s="8"/>
      <c r="KKR59" s="9"/>
      <c r="KKS59" s="6"/>
      <c r="KKT59" s="9"/>
      <c r="KKU59" s="6"/>
      <c r="KKV59" s="9"/>
      <c r="KKW59" s="44"/>
      <c r="KKY59" s="44"/>
      <c r="KLA59" s="33"/>
      <c r="KLC59" s="33"/>
      <c r="KLE59" s="33"/>
      <c r="KLG59" s="33"/>
      <c r="KLI59"/>
      <c r="KLJ59"/>
      <c r="KLK59"/>
      <c r="KLL59" s="3"/>
      <c r="KLO59" s="8"/>
      <c r="KLP59" s="9"/>
      <c r="KLQ59" s="8"/>
      <c r="KLR59" s="8"/>
      <c r="KLS59" s="9"/>
      <c r="KLT59" s="6"/>
      <c r="KLU59" s="9"/>
      <c r="KLV59" s="6"/>
      <c r="KLW59" s="9"/>
      <c r="KLX59" s="44"/>
      <c r="KLZ59" s="44"/>
      <c r="KMB59" s="33"/>
      <c r="KMD59" s="33"/>
      <c r="KMF59" s="33"/>
      <c r="KMH59" s="33"/>
      <c r="KMJ59"/>
      <c r="KMK59"/>
      <c r="KML59"/>
      <c r="KMM59" s="3"/>
      <c r="KMP59" s="8"/>
      <c r="KMQ59" s="9"/>
      <c r="KMR59" s="8"/>
      <c r="KMS59" s="8"/>
      <c r="KMT59" s="9"/>
      <c r="KMU59" s="6"/>
      <c r="KMV59" s="9"/>
      <c r="KMW59" s="6"/>
      <c r="KMX59" s="9"/>
      <c r="KMY59" s="44"/>
      <c r="KNA59" s="44"/>
      <c r="KNC59" s="33"/>
      <c r="KNE59" s="33"/>
      <c r="KNG59" s="33"/>
      <c r="KNI59" s="33"/>
      <c r="KNK59"/>
      <c r="KNL59"/>
      <c r="KNM59"/>
      <c r="KNN59" s="3"/>
      <c r="KNQ59" s="8"/>
      <c r="KNR59" s="9"/>
      <c r="KNS59" s="8"/>
      <c r="KNT59" s="8"/>
      <c r="KNU59" s="9"/>
      <c r="KNV59" s="6"/>
      <c r="KNW59" s="9"/>
      <c r="KNX59" s="6"/>
      <c r="KNY59" s="9"/>
      <c r="KNZ59" s="44"/>
      <c r="KOB59" s="44"/>
      <c r="KOD59" s="33"/>
      <c r="KOF59" s="33"/>
      <c r="KOH59" s="33"/>
      <c r="KOJ59" s="33"/>
      <c r="KOL59"/>
      <c r="KOM59"/>
      <c r="KON59"/>
      <c r="KOO59" s="3"/>
      <c r="KOR59" s="8"/>
      <c r="KOS59" s="9"/>
      <c r="KOT59" s="8"/>
      <c r="KOU59" s="8"/>
      <c r="KOV59" s="9"/>
      <c r="KOW59" s="6"/>
      <c r="KOX59" s="9"/>
      <c r="KOY59" s="6"/>
      <c r="KOZ59" s="9"/>
      <c r="KPA59" s="44"/>
      <c r="KPC59" s="44"/>
      <c r="KPE59" s="33"/>
      <c r="KPG59" s="33"/>
      <c r="KPI59" s="33"/>
      <c r="KPK59" s="33"/>
      <c r="KPM59"/>
      <c r="KPN59"/>
      <c r="KPO59"/>
      <c r="KPP59" s="3"/>
      <c r="KPS59" s="8"/>
      <c r="KPT59" s="9"/>
      <c r="KPU59" s="8"/>
      <c r="KPV59" s="8"/>
      <c r="KPW59" s="9"/>
      <c r="KPX59" s="6"/>
      <c r="KPY59" s="9"/>
      <c r="KPZ59" s="6"/>
      <c r="KQA59" s="9"/>
      <c r="KQB59" s="44"/>
      <c r="KQD59" s="44"/>
      <c r="KQF59" s="33"/>
      <c r="KQH59" s="33"/>
      <c r="KQJ59" s="33"/>
      <c r="KQL59" s="33"/>
      <c r="KQN59"/>
      <c r="KQO59"/>
      <c r="KQP59"/>
      <c r="KQQ59" s="3"/>
      <c r="KQT59" s="8"/>
      <c r="KQU59" s="9"/>
      <c r="KQV59" s="8"/>
      <c r="KQW59" s="8"/>
      <c r="KQX59" s="9"/>
      <c r="KQY59" s="6"/>
      <c r="KQZ59" s="9"/>
      <c r="KRA59" s="6"/>
      <c r="KRB59" s="9"/>
      <c r="KRC59" s="44"/>
      <c r="KRE59" s="44"/>
      <c r="KRG59" s="33"/>
      <c r="KRI59" s="33"/>
      <c r="KRK59" s="33"/>
      <c r="KRM59" s="33"/>
      <c r="KRO59"/>
      <c r="KRP59"/>
      <c r="KRQ59"/>
      <c r="KRR59" s="3"/>
      <c r="KRU59" s="8"/>
      <c r="KRV59" s="9"/>
      <c r="KRW59" s="8"/>
      <c r="KRX59" s="8"/>
      <c r="KRY59" s="9"/>
      <c r="KRZ59" s="6"/>
      <c r="KSA59" s="9"/>
      <c r="KSB59" s="6"/>
      <c r="KSC59" s="9"/>
      <c r="KSD59" s="44"/>
      <c r="KSF59" s="44"/>
      <c r="KSH59" s="33"/>
      <c r="KSJ59" s="33"/>
      <c r="KSL59" s="33"/>
      <c r="KSN59" s="33"/>
      <c r="KSP59"/>
      <c r="KSQ59"/>
      <c r="KSR59"/>
      <c r="KSS59" s="3"/>
      <c r="KSV59" s="8"/>
      <c r="KSW59" s="9"/>
      <c r="KSX59" s="8"/>
      <c r="KSY59" s="8"/>
      <c r="KSZ59" s="9"/>
      <c r="KTA59" s="6"/>
      <c r="KTB59" s="9"/>
      <c r="KTC59" s="6"/>
      <c r="KTD59" s="9"/>
      <c r="KTE59" s="44"/>
      <c r="KTG59" s="44"/>
      <c r="KTI59" s="33"/>
      <c r="KTK59" s="33"/>
      <c r="KTM59" s="33"/>
      <c r="KTO59" s="33"/>
      <c r="KTQ59"/>
      <c r="KTR59"/>
      <c r="KTS59"/>
      <c r="KTT59" s="3"/>
      <c r="KTW59" s="8"/>
      <c r="KTX59" s="9"/>
      <c r="KTY59" s="8"/>
      <c r="KTZ59" s="8"/>
      <c r="KUA59" s="9"/>
      <c r="KUB59" s="6"/>
      <c r="KUC59" s="9"/>
      <c r="KUD59" s="6"/>
      <c r="KUE59" s="9"/>
      <c r="KUF59" s="44"/>
      <c r="KUH59" s="44"/>
      <c r="KUJ59" s="33"/>
      <c r="KUL59" s="33"/>
      <c r="KUN59" s="33"/>
      <c r="KUP59" s="33"/>
      <c r="KUR59"/>
      <c r="KUS59"/>
      <c r="KUT59"/>
      <c r="KUU59" s="3"/>
      <c r="KUX59" s="8"/>
      <c r="KUY59" s="9"/>
      <c r="KUZ59" s="8"/>
      <c r="KVA59" s="8"/>
      <c r="KVB59" s="9"/>
      <c r="KVC59" s="6"/>
      <c r="KVD59" s="9"/>
      <c r="KVE59" s="6"/>
      <c r="KVF59" s="9"/>
      <c r="KVG59" s="44"/>
      <c r="KVI59" s="44"/>
      <c r="KVK59" s="33"/>
      <c r="KVM59" s="33"/>
      <c r="KVO59" s="33"/>
      <c r="KVQ59" s="33"/>
      <c r="KVS59"/>
      <c r="KVT59"/>
      <c r="KVU59"/>
      <c r="KVV59" s="3"/>
      <c r="KVY59" s="8"/>
      <c r="KVZ59" s="9"/>
      <c r="KWA59" s="8"/>
      <c r="KWB59" s="8"/>
      <c r="KWC59" s="9"/>
      <c r="KWD59" s="6"/>
      <c r="KWE59" s="9"/>
      <c r="KWF59" s="6"/>
      <c r="KWG59" s="9"/>
      <c r="KWH59" s="44"/>
      <c r="KWJ59" s="44"/>
      <c r="KWL59" s="33"/>
      <c r="KWN59" s="33"/>
      <c r="KWP59" s="33"/>
      <c r="KWR59" s="33"/>
      <c r="KWT59"/>
      <c r="KWU59"/>
      <c r="KWV59"/>
      <c r="KWW59" s="3"/>
      <c r="KWZ59" s="8"/>
      <c r="KXA59" s="9"/>
      <c r="KXB59" s="8"/>
      <c r="KXC59" s="8"/>
      <c r="KXD59" s="9"/>
      <c r="KXE59" s="6"/>
      <c r="KXF59" s="9"/>
      <c r="KXG59" s="6"/>
      <c r="KXH59" s="9"/>
      <c r="KXI59" s="44"/>
      <c r="KXK59" s="44"/>
      <c r="KXM59" s="33"/>
      <c r="KXO59" s="33"/>
      <c r="KXQ59" s="33"/>
      <c r="KXS59" s="33"/>
      <c r="KXU59"/>
      <c r="KXV59"/>
      <c r="KXW59"/>
      <c r="KXX59" s="3"/>
      <c r="KYA59" s="8"/>
      <c r="KYB59" s="9"/>
      <c r="KYC59" s="8"/>
      <c r="KYD59" s="8"/>
      <c r="KYE59" s="9"/>
      <c r="KYF59" s="6"/>
      <c r="KYG59" s="9"/>
      <c r="KYH59" s="6"/>
      <c r="KYI59" s="9"/>
      <c r="KYJ59" s="44"/>
      <c r="KYL59" s="44"/>
      <c r="KYN59" s="33"/>
      <c r="KYP59" s="33"/>
      <c r="KYR59" s="33"/>
      <c r="KYT59" s="33"/>
      <c r="KYV59"/>
      <c r="KYW59"/>
      <c r="KYX59"/>
      <c r="KYY59" s="3"/>
      <c r="KZB59" s="8"/>
      <c r="KZC59" s="9"/>
      <c r="KZD59" s="8"/>
      <c r="KZE59" s="8"/>
      <c r="KZF59" s="9"/>
      <c r="KZG59" s="6"/>
      <c r="KZH59" s="9"/>
      <c r="KZI59" s="6"/>
      <c r="KZJ59" s="9"/>
      <c r="KZK59" s="44"/>
      <c r="KZM59" s="44"/>
      <c r="KZO59" s="33"/>
      <c r="KZQ59" s="33"/>
      <c r="KZS59" s="33"/>
      <c r="KZU59" s="33"/>
      <c r="KZW59"/>
      <c r="KZX59"/>
      <c r="KZY59"/>
      <c r="KZZ59" s="3"/>
      <c r="LAC59" s="8"/>
      <c r="LAD59" s="9"/>
      <c r="LAE59" s="8"/>
      <c r="LAF59" s="8"/>
      <c r="LAG59" s="9"/>
      <c r="LAH59" s="6"/>
      <c r="LAI59" s="9"/>
      <c r="LAJ59" s="6"/>
      <c r="LAK59" s="9"/>
      <c r="LAL59" s="44"/>
      <c r="LAN59" s="44"/>
      <c r="LAP59" s="33"/>
      <c r="LAR59" s="33"/>
      <c r="LAT59" s="33"/>
      <c r="LAV59" s="33"/>
      <c r="LAX59"/>
      <c r="LAY59"/>
      <c r="LAZ59"/>
      <c r="LBA59" s="3"/>
      <c r="LBD59" s="8"/>
      <c r="LBE59" s="9"/>
      <c r="LBF59" s="8"/>
      <c r="LBG59" s="8"/>
      <c r="LBH59" s="9"/>
      <c r="LBI59" s="6"/>
      <c r="LBJ59" s="9"/>
      <c r="LBK59" s="6"/>
      <c r="LBL59" s="9"/>
      <c r="LBM59" s="44"/>
      <c r="LBO59" s="44"/>
      <c r="LBQ59" s="33"/>
      <c r="LBS59" s="33"/>
      <c r="LBU59" s="33"/>
      <c r="LBW59" s="33"/>
      <c r="LBY59"/>
      <c r="LBZ59"/>
      <c r="LCA59"/>
      <c r="LCB59" s="3"/>
      <c r="LCE59" s="8"/>
      <c r="LCF59" s="9"/>
      <c r="LCG59" s="8"/>
      <c r="LCH59" s="8"/>
      <c r="LCI59" s="9"/>
      <c r="LCJ59" s="6"/>
      <c r="LCK59" s="9"/>
      <c r="LCL59" s="6"/>
      <c r="LCM59" s="9"/>
      <c r="LCN59" s="44"/>
      <c r="LCP59" s="44"/>
      <c r="LCR59" s="33"/>
      <c r="LCT59" s="33"/>
      <c r="LCV59" s="33"/>
      <c r="LCX59" s="33"/>
      <c r="LCZ59"/>
      <c r="LDA59"/>
      <c r="LDB59"/>
      <c r="LDC59" s="3"/>
      <c r="LDF59" s="8"/>
      <c r="LDG59" s="9"/>
      <c r="LDH59" s="8"/>
      <c r="LDI59" s="8"/>
      <c r="LDJ59" s="9"/>
      <c r="LDK59" s="6"/>
      <c r="LDL59" s="9"/>
      <c r="LDM59" s="6"/>
      <c r="LDN59" s="9"/>
      <c r="LDO59" s="44"/>
      <c r="LDQ59" s="44"/>
      <c r="LDS59" s="33"/>
      <c r="LDU59" s="33"/>
      <c r="LDW59" s="33"/>
      <c r="LDY59" s="33"/>
      <c r="LEA59"/>
      <c r="LEB59"/>
      <c r="LEC59"/>
      <c r="LED59" s="3"/>
      <c r="LEG59" s="8"/>
      <c r="LEH59" s="9"/>
      <c r="LEI59" s="8"/>
      <c r="LEJ59" s="8"/>
      <c r="LEK59" s="9"/>
      <c r="LEL59" s="6"/>
      <c r="LEM59" s="9"/>
      <c r="LEN59" s="6"/>
      <c r="LEO59" s="9"/>
      <c r="LEP59" s="44"/>
      <c r="LER59" s="44"/>
      <c r="LET59" s="33"/>
      <c r="LEV59" s="33"/>
      <c r="LEX59" s="33"/>
      <c r="LEZ59" s="33"/>
      <c r="LFB59"/>
      <c r="LFC59"/>
      <c r="LFD59"/>
      <c r="LFE59" s="3"/>
      <c r="LFH59" s="8"/>
      <c r="LFI59" s="9"/>
      <c r="LFJ59" s="8"/>
      <c r="LFK59" s="8"/>
      <c r="LFL59" s="9"/>
      <c r="LFM59" s="6"/>
      <c r="LFN59" s="9"/>
      <c r="LFO59" s="6"/>
      <c r="LFP59" s="9"/>
      <c r="LFQ59" s="44"/>
      <c r="LFS59" s="44"/>
      <c r="LFU59" s="33"/>
      <c r="LFW59" s="33"/>
      <c r="LFY59" s="33"/>
      <c r="LGA59" s="33"/>
      <c r="LGC59"/>
      <c r="LGD59"/>
      <c r="LGE59"/>
      <c r="LGF59" s="3"/>
      <c r="LGI59" s="8"/>
      <c r="LGJ59" s="9"/>
      <c r="LGK59" s="8"/>
      <c r="LGL59" s="8"/>
      <c r="LGM59" s="9"/>
      <c r="LGN59" s="6"/>
      <c r="LGO59" s="9"/>
      <c r="LGP59" s="6"/>
      <c r="LGQ59" s="9"/>
      <c r="LGR59" s="44"/>
      <c r="LGT59" s="44"/>
      <c r="LGV59" s="33"/>
      <c r="LGX59" s="33"/>
      <c r="LGZ59" s="33"/>
      <c r="LHB59" s="33"/>
      <c r="LHD59"/>
      <c r="LHE59"/>
      <c r="LHF59"/>
      <c r="LHG59" s="3"/>
      <c r="LHJ59" s="8"/>
      <c r="LHK59" s="9"/>
      <c r="LHL59" s="8"/>
      <c r="LHM59" s="8"/>
      <c r="LHN59" s="9"/>
      <c r="LHO59" s="6"/>
      <c r="LHP59" s="9"/>
      <c r="LHQ59" s="6"/>
      <c r="LHR59" s="9"/>
      <c r="LHS59" s="44"/>
      <c r="LHU59" s="44"/>
      <c r="LHW59" s="33"/>
      <c r="LHY59" s="33"/>
      <c r="LIA59" s="33"/>
      <c r="LIC59" s="33"/>
      <c r="LIE59"/>
      <c r="LIF59"/>
      <c r="LIG59"/>
      <c r="LIH59" s="3"/>
      <c r="LIK59" s="8"/>
      <c r="LIL59" s="9"/>
      <c r="LIM59" s="8"/>
      <c r="LIN59" s="8"/>
      <c r="LIO59" s="9"/>
      <c r="LIP59" s="6"/>
      <c r="LIQ59" s="9"/>
      <c r="LIR59" s="6"/>
      <c r="LIS59" s="9"/>
      <c r="LIT59" s="44"/>
      <c r="LIV59" s="44"/>
      <c r="LIX59" s="33"/>
      <c r="LIZ59" s="33"/>
      <c r="LJB59" s="33"/>
      <c r="LJD59" s="33"/>
      <c r="LJF59"/>
      <c r="LJG59"/>
      <c r="LJH59"/>
      <c r="LJI59" s="3"/>
      <c r="LJL59" s="8"/>
      <c r="LJM59" s="9"/>
      <c r="LJN59" s="8"/>
      <c r="LJO59" s="8"/>
      <c r="LJP59" s="9"/>
      <c r="LJQ59" s="6"/>
      <c r="LJR59" s="9"/>
      <c r="LJS59" s="6"/>
      <c r="LJT59" s="9"/>
      <c r="LJU59" s="44"/>
      <c r="LJW59" s="44"/>
      <c r="LJY59" s="33"/>
      <c r="LKA59" s="33"/>
      <c r="LKC59" s="33"/>
      <c r="LKE59" s="33"/>
      <c r="LKG59"/>
      <c r="LKH59"/>
      <c r="LKI59"/>
      <c r="LKJ59" s="3"/>
      <c r="LKM59" s="8"/>
      <c r="LKN59" s="9"/>
      <c r="LKO59" s="8"/>
      <c r="LKP59" s="8"/>
      <c r="LKQ59" s="9"/>
      <c r="LKR59" s="6"/>
      <c r="LKS59" s="9"/>
      <c r="LKT59" s="6"/>
      <c r="LKU59" s="9"/>
      <c r="LKV59" s="44"/>
      <c r="LKX59" s="44"/>
      <c r="LKZ59" s="33"/>
      <c r="LLB59" s="33"/>
      <c r="LLD59" s="33"/>
      <c r="LLF59" s="33"/>
      <c r="LLH59"/>
      <c r="LLI59"/>
      <c r="LLJ59"/>
      <c r="LLK59" s="3"/>
      <c r="LLN59" s="8"/>
      <c r="LLO59" s="9"/>
      <c r="LLP59" s="8"/>
      <c r="LLQ59" s="8"/>
      <c r="LLR59" s="9"/>
      <c r="LLS59" s="6"/>
      <c r="LLT59" s="9"/>
      <c r="LLU59" s="6"/>
      <c r="LLV59" s="9"/>
      <c r="LLW59" s="44"/>
      <c r="LLY59" s="44"/>
      <c r="LMA59" s="33"/>
      <c r="LMC59" s="33"/>
      <c r="LME59" s="33"/>
      <c r="LMG59" s="33"/>
      <c r="LMI59"/>
      <c r="LMJ59"/>
      <c r="LMK59"/>
      <c r="LML59" s="3"/>
      <c r="LMO59" s="8"/>
      <c r="LMP59" s="9"/>
      <c r="LMQ59" s="8"/>
      <c r="LMR59" s="8"/>
      <c r="LMS59" s="9"/>
      <c r="LMT59" s="6"/>
      <c r="LMU59" s="9"/>
      <c r="LMV59" s="6"/>
      <c r="LMW59" s="9"/>
      <c r="LMX59" s="44"/>
      <c r="LMZ59" s="44"/>
      <c r="LNB59" s="33"/>
      <c r="LND59" s="33"/>
      <c r="LNF59" s="33"/>
      <c r="LNH59" s="33"/>
      <c r="LNJ59"/>
      <c r="LNK59"/>
      <c r="LNL59"/>
      <c r="LNM59" s="3"/>
      <c r="LNP59" s="8"/>
      <c r="LNQ59" s="9"/>
      <c r="LNR59" s="8"/>
      <c r="LNS59" s="8"/>
      <c r="LNT59" s="9"/>
      <c r="LNU59" s="6"/>
      <c r="LNV59" s="9"/>
      <c r="LNW59" s="6"/>
      <c r="LNX59" s="9"/>
      <c r="LNY59" s="44"/>
      <c r="LOA59" s="44"/>
      <c r="LOC59" s="33"/>
      <c r="LOE59" s="33"/>
      <c r="LOG59" s="33"/>
      <c r="LOI59" s="33"/>
      <c r="LOK59"/>
      <c r="LOL59"/>
      <c r="LOM59"/>
      <c r="LON59" s="3"/>
      <c r="LOQ59" s="8"/>
      <c r="LOR59" s="9"/>
      <c r="LOS59" s="8"/>
      <c r="LOT59" s="8"/>
      <c r="LOU59" s="9"/>
      <c r="LOV59" s="6"/>
      <c r="LOW59" s="9"/>
      <c r="LOX59" s="6"/>
      <c r="LOY59" s="9"/>
      <c r="LOZ59" s="44"/>
      <c r="LPB59" s="44"/>
      <c r="LPD59" s="33"/>
      <c r="LPF59" s="33"/>
      <c r="LPH59" s="33"/>
      <c r="LPJ59" s="33"/>
      <c r="LPL59"/>
      <c r="LPM59"/>
      <c r="LPN59"/>
      <c r="LPO59" s="3"/>
      <c r="LPR59" s="8"/>
      <c r="LPS59" s="9"/>
      <c r="LPT59" s="8"/>
      <c r="LPU59" s="8"/>
      <c r="LPV59" s="9"/>
      <c r="LPW59" s="6"/>
      <c r="LPX59" s="9"/>
      <c r="LPY59" s="6"/>
      <c r="LPZ59" s="9"/>
      <c r="LQA59" s="44"/>
      <c r="LQC59" s="44"/>
      <c r="LQE59" s="33"/>
      <c r="LQG59" s="33"/>
      <c r="LQI59" s="33"/>
      <c r="LQK59" s="33"/>
      <c r="LQM59"/>
      <c r="LQN59"/>
      <c r="LQO59"/>
      <c r="LQP59" s="3"/>
      <c r="LQS59" s="8"/>
      <c r="LQT59" s="9"/>
      <c r="LQU59" s="8"/>
      <c r="LQV59" s="8"/>
      <c r="LQW59" s="9"/>
      <c r="LQX59" s="6"/>
      <c r="LQY59" s="9"/>
      <c r="LQZ59" s="6"/>
      <c r="LRA59" s="9"/>
      <c r="LRB59" s="44"/>
      <c r="LRD59" s="44"/>
      <c r="LRF59" s="33"/>
      <c r="LRH59" s="33"/>
      <c r="LRJ59" s="33"/>
      <c r="LRL59" s="33"/>
      <c r="LRN59"/>
      <c r="LRO59"/>
      <c r="LRP59"/>
      <c r="LRQ59" s="3"/>
      <c r="LRT59" s="8"/>
      <c r="LRU59" s="9"/>
      <c r="LRV59" s="8"/>
      <c r="LRW59" s="8"/>
      <c r="LRX59" s="9"/>
      <c r="LRY59" s="6"/>
      <c r="LRZ59" s="9"/>
      <c r="LSA59" s="6"/>
      <c r="LSB59" s="9"/>
      <c r="LSC59" s="44"/>
      <c r="LSE59" s="44"/>
      <c r="LSG59" s="33"/>
      <c r="LSI59" s="33"/>
      <c r="LSK59" s="33"/>
      <c r="LSM59" s="33"/>
      <c r="LSO59"/>
      <c r="LSP59"/>
      <c r="LSQ59"/>
      <c r="LSR59" s="3"/>
      <c r="LSU59" s="8"/>
      <c r="LSV59" s="9"/>
      <c r="LSW59" s="8"/>
      <c r="LSX59" s="8"/>
      <c r="LSY59" s="9"/>
      <c r="LSZ59" s="6"/>
      <c r="LTA59" s="9"/>
      <c r="LTB59" s="6"/>
      <c r="LTC59" s="9"/>
      <c r="LTD59" s="44"/>
      <c r="LTF59" s="44"/>
      <c r="LTH59" s="33"/>
      <c r="LTJ59" s="33"/>
      <c r="LTL59" s="33"/>
      <c r="LTN59" s="33"/>
      <c r="LTP59"/>
      <c r="LTQ59"/>
      <c r="LTR59"/>
      <c r="LTS59" s="3"/>
      <c r="LTV59" s="8"/>
      <c r="LTW59" s="9"/>
      <c r="LTX59" s="8"/>
      <c r="LTY59" s="8"/>
      <c r="LTZ59" s="9"/>
      <c r="LUA59" s="6"/>
      <c r="LUB59" s="9"/>
      <c r="LUC59" s="6"/>
      <c r="LUD59" s="9"/>
      <c r="LUE59" s="44"/>
      <c r="LUG59" s="44"/>
      <c r="LUI59" s="33"/>
      <c r="LUK59" s="33"/>
      <c r="LUM59" s="33"/>
      <c r="LUO59" s="33"/>
      <c r="LUQ59"/>
      <c r="LUR59"/>
      <c r="LUS59"/>
      <c r="LUT59" s="3"/>
      <c r="LUW59" s="8"/>
      <c r="LUX59" s="9"/>
      <c r="LUY59" s="8"/>
      <c r="LUZ59" s="8"/>
      <c r="LVA59" s="9"/>
      <c r="LVB59" s="6"/>
      <c r="LVC59" s="9"/>
      <c r="LVD59" s="6"/>
      <c r="LVE59" s="9"/>
      <c r="LVF59" s="44"/>
      <c r="LVH59" s="44"/>
      <c r="LVJ59" s="33"/>
      <c r="LVL59" s="33"/>
      <c r="LVN59" s="33"/>
      <c r="LVP59" s="33"/>
      <c r="LVR59"/>
      <c r="LVS59"/>
      <c r="LVT59"/>
      <c r="LVU59" s="3"/>
      <c r="LVX59" s="8"/>
      <c r="LVY59" s="9"/>
      <c r="LVZ59" s="8"/>
      <c r="LWA59" s="8"/>
      <c r="LWB59" s="9"/>
      <c r="LWC59" s="6"/>
      <c r="LWD59" s="9"/>
      <c r="LWE59" s="6"/>
      <c r="LWF59" s="9"/>
      <c r="LWG59" s="44"/>
      <c r="LWI59" s="44"/>
      <c r="LWK59" s="33"/>
      <c r="LWM59" s="33"/>
      <c r="LWO59" s="33"/>
      <c r="LWQ59" s="33"/>
      <c r="LWS59"/>
      <c r="LWT59"/>
      <c r="LWU59"/>
      <c r="LWV59" s="3"/>
      <c r="LWY59" s="8"/>
      <c r="LWZ59" s="9"/>
      <c r="LXA59" s="8"/>
      <c r="LXB59" s="8"/>
      <c r="LXC59" s="9"/>
      <c r="LXD59" s="6"/>
      <c r="LXE59" s="9"/>
      <c r="LXF59" s="6"/>
      <c r="LXG59" s="9"/>
      <c r="LXH59" s="44"/>
      <c r="LXJ59" s="44"/>
      <c r="LXL59" s="33"/>
      <c r="LXN59" s="33"/>
      <c r="LXP59" s="33"/>
      <c r="LXR59" s="33"/>
      <c r="LXT59"/>
      <c r="LXU59"/>
      <c r="LXV59"/>
      <c r="LXW59" s="3"/>
      <c r="LXZ59" s="8"/>
      <c r="LYA59" s="9"/>
      <c r="LYB59" s="8"/>
      <c r="LYC59" s="8"/>
      <c r="LYD59" s="9"/>
      <c r="LYE59" s="6"/>
      <c r="LYF59" s="9"/>
      <c r="LYG59" s="6"/>
      <c r="LYH59" s="9"/>
      <c r="LYI59" s="44"/>
      <c r="LYK59" s="44"/>
      <c r="LYM59" s="33"/>
      <c r="LYO59" s="33"/>
      <c r="LYQ59" s="33"/>
      <c r="LYS59" s="33"/>
      <c r="LYU59"/>
      <c r="LYV59"/>
      <c r="LYW59"/>
      <c r="LYX59" s="3"/>
      <c r="LZA59" s="8"/>
      <c r="LZB59" s="9"/>
      <c r="LZC59" s="8"/>
      <c r="LZD59" s="8"/>
      <c r="LZE59" s="9"/>
      <c r="LZF59" s="6"/>
      <c r="LZG59" s="9"/>
      <c r="LZH59" s="6"/>
      <c r="LZI59" s="9"/>
      <c r="LZJ59" s="44"/>
      <c r="LZL59" s="44"/>
      <c r="LZN59" s="33"/>
      <c r="LZP59" s="33"/>
      <c r="LZR59" s="33"/>
      <c r="LZT59" s="33"/>
      <c r="LZV59"/>
      <c r="LZW59"/>
      <c r="LZX59"/>
      <c r="LZY59" s="3"/>
      <c r="MAB59" s="8"/>
      <c r="MAC59" s="9"/>
      <c r="MAD59" s="8"/>
      <c r="MAE59" s="8"/>
      <c r="MAF59" s="9"/>
      <c r="MAG59" s="6"/>
      <c r="MAH59" s="9"/>
      <c r="MAI59" s="6"/>
      <c r="MAJ59" s="9"/>
      <c r="MAK59" s="44"/>
      <c r="MAM59" s="44"/>
      <c r="MAO59" s="33"/>
      <c r="MAQ59" s="33"/>
      <c r="MAS59" s="33"/>
      <c r="MAU59" s="33"/>
      <c r="MAW59"/>
      <c r="MAX59"/>
      <c r="MAY59"/>
      <c r="MAZ59" s="3"/>
      <c r="MBC59" s="8"/>
      <c r="MBD59" s="9"/>
      <c r="MBE59" s="8"/>
      <c r="MBF59" s="8"/>
      <c r="MBG59" s="9"/>
      <c r="MBH59" s="6"/>
      <c r="MBI59" s="9"/>
      <c r="MBJ59" s="6"/>
      <c r="MBK59" s="9"/>
      <c r="MBL59" s="44"/>
      <c r="MBN59" s="44"/>
      <c r="MBP59" s="33"/>
      <c r="MBR59" s="33"/>
      <c r="MBT59" s="33"/>
      <c r="MBV59" s="33"/>
      <c r="MBX59"/>
      <c r="MBY59"/>
      <c r="MBZ59"/>
      <c r="MCA59" s="3"/>
      <c r="MCD59" s="8"/>
      <c r="MCE59" s="9"/>
      <c r="MCF59" s="8"/>
      <c r="MCG59" s="8"/>
      <c r="MCH59" s="9"/>
      <c r="MCI59" s="6"/>
      <c r="MCJ59" s="9"/>
      <c r="MCK59" s="6"/>
      <c r="MCL59" s="9"/>
      <c r="MCM59" s="44"/>
      <c r="MCO59" s="44"/>
      <c r="MCQ59" s="33"/>
      <c r="MCS59" s="33"/>
      <c r="MCU59" s="33"/>
      <c r="MCW59" s="33"/>
      <c r="MCY59"/>
      <c r="MCZ59"/>
      <c r="MDA59"/>
      <c r="MDB59" s="3"/>
      <c r="MDE59" s="8"/>
      <c r="MDF59" s="9"/>
      <c r="MDG59" s="8"/>
      <c r="MDH59" s="8"/>
      <c r="MDI59" s="9"/>
      <c r="MDJ59" s="6"/>
      <c r="MDK59" s="9"/>
      <c r="MDL59" s="6"/>
      <c r="MDM59" s="9"/>
      <c r="MDN59" s="44"/>
      <c r="MDP59" s="44"/>
      <c r="MDR59" s="33"/>
      <c r="MDT59" s="33"/>
      <c r="MDV59" s="33"/>
      <c r="MDX59" s="33"/>
      <c r="MDZ59"/>
      <c r="MEA59"/>
      <c r="MEB59"/>
      <c r="MEC59" s="3"/>
      <c r="MEF59" s="8"/>
      <c r="MEG59" s="9"/>
      <c r="MEH59" s="8"/>
      <c r="MEI59" s="8"/>
      <c r="MEJ59" s="9"/>
      <c r="MEK59" s="6"/>
      <c r="MEL59" s="9"/>
      <c r="MEM59" s="6"/>
      <c r="MEN59" s="9"/>
      <c r="MEO59" s="44"/>
      <c r="MEQ59" s="44"/>
      <c r="MES59" s="33"/>
      <c r="MEU59" s="33"/>
      <c r="MEW59" s="33"/>
      <c r="MEY59" s="33"/>
      <c r="MFA59"/>
      <c r="MFB59"/>
      <c r="MFC59"/>
      <c r="MFD59" s="3"/>
      <c r="MFG59" s="8"/>
      <c r="MFH59" s="9"/>
      <c r="MFI59" s="8"/>
      <c r="MFJ59" s="8"/>
      <c r="MFK59" s="9"/>
      <c r="MFL59" s="6"/>
      <c r="MFM59" s="9"/>
      <c r="MFN59" s="6"/>
      <c r="MFO59" s="9"/>
      <c r="MFP59" s="44"/>
      <c r="MFR59" s="44"/>
      <c r="MFT59" s="33"/>
      <c r="MFV59" s="33"/>
      <c r="MFX59" s="33"/>
      <c r="MFZ59" s="33"/>
      <c r="MGB59"/>
      <c r="MGC59"/>
      <c r="MGD59"/>
      <c r="MGE59" s="3"/>
      <c r="MGH59" s="8"/>
      <c r="MGI59" s="9"/>
      <c r="MGJ59" s="8"/>
      <c r="MGK59" s="8"/>
      <c r="MGL59" s="9"/>
      <c r="MGM59" s="6"/>
      <c r="MGN59" s="9"/>
      <c r="MGO59" s="6"/>
      <c r="MGP59" s="9"/>
      <c r="MGQ59" s="44"/>
      <c r="MGS59" s="44"/>
      <c r="MGU59" s="33"/>
      <c r="MGW59" s="33"/>
      <c r="MGY59" s="33"/>
      <c r="MHA59" s="33"/>
      <c r="MHC59"/>
      <c r="MHD59"/>
      <c r="MHE59"/>
      <c r="MHF59" s="3"/>
      <c r="MHI59" s="8"/>
      <c r="MHJ59" s="9"/>
      <c r="MHK59" s="8"/>
      <c r="MHL59" s="8"/>
      <c r="MHM59" s="9"/>
      <c r="MHN59" s="6"/>
      <c r="MHO59" s="9"/>
      <c r="MHP59" s="6"/>
      <c r="MHQ59" s="9"/>
      <c r="MHR59" s="44"/>
      <c r="MHT59" s="44"/>
      <c r="MHV59" s="33"/>
      <c r="MHX59" s="33"/>
      <c r="MHZ59" s="33"/>
      <c r="MIB59" s="33"/>
      <c r="MID59"/>
      <c r="MIE59"/>
      <c r="MIF59"/>
      <c r="MIG59" s="3"/>
      <c r="MIJ59" s="8"/>
      <c r="MIK59" s="9"/>
      <c r="MIL59" s="8"/>
      <c r="MIM59" s="8"/>
      <c r="MIN59" s="9"/>
      <c r="MIO59" s="6"/>
      <c r="MIP59" s="9"/>
      <c r="MIQ59" s="6"/>
      <c r="MIR59" s="9"/>
      <c r="MIS59" s="44"/>
      <c r="MIU59" s="44"/>
      <c r="MIW59" s="33"/>
      <c r="MIY59" s="33"/>
      <c r="MJA59" s="33"/>
      <c r="MJC59" s="33"/>
      <c r="MJE59"/>
      <c r="MJF59"/>
      <c r="MJG59"/>
      <c r="MJH59" s="3"/>
      <c r="MJK59" s="8"/>
      <c r="MJL59" s="9"/>
      <c r="MJM59" s="8"/>
      <c r="MJN59" s="8"/>
      <c r="MJO59" s="9"/>
      <c r="MJP59" s="6"/>
      <c r="MJQ59" s="9"/>
      <c r="MJR59" s="6"/>
      <c r="MJS59" s="9"/>
      <c r="MJT59" s="44"/>
      <c r="MJV59" s="44"/>
      <c r="MJX59" s="33"/>
      <c r="MJZ59" s="33"/>
      <c r="MKB59" s="33"/>
      <c r="MKD59" s="33"/>
      <c r="MKF59"/>
      <c r="MKG59"/>
      <c r="MKH59"/>
      <c r="MKI59" s="3"/>
      <c r="MKL59" s="8"/>
      <c r="MKM59" s="9"/>
      <c r="MKN59" s="8"/>
      <c r="MKO59" s="8"/>
      <c r="MKP59" s="9"/>
      <c r="MKQ59" s="6"/>
      <c r="MKR59" s="9"/>
      <c r="MKS59" s="6"/>
      <c r="MKT59" s="9"/>
      <c r="MKU59" s="44"/>
      <c r="MKW59" s="44"/>
      <c r="MKY59" s="33"/>
      <c r="MLA59" s="33"/>
      <c r="MLC59" s="33"/>
      <c r="MLE59" s="33"/>
      <c r="MLG59"/>
      <c r="MLH59"/>
      <c r="MLI59"/>
      <c r="MLJ59" s="3"/>
      <c r="MLM59" s="8"/>
      <c r="MLN59" s="9"/>
      <c r="MLO59" s="8"/>
      <c r="MLP59" s="8"/>
      <c r="MLQ59" s="9"/>
      <c r="MLR59" s="6"/>
      <c r="MLS59" s="9"/>
      <c r="MLT59" s="6"/>
      <c r="MLU59" s="9"/>
      <c r="MLV59" s="44"/>
      <c r="MLX59" s="44"/>
      <c r="MLZ59" s="33"/>
      <c r="MMB59" s="33"/>
      <c r="MMD59" s="33"/>
      <c r="MMF59" s="33"/>
      <c r="MMH59"/>
      <c r="MMI59"/>
      <c r="MMJ59"/>
      <c r="MMK59" s="3"/>
      <c r="MMN59" s="8"/>
      <c r="MMO59" s="9"/>
      <c r="MMP59" s="8"/>
      <c r="MMQ59" s="8"/>
      <c r="MMR59" s="9"/>
      <c r="MMS59" s="6"/>
      <c r="MMT59" s="9"/>
      <c r="MMU59" s="6"/>
      <c r="MMV59" s="9"/>
      <c r="MMW59" s="44"/>
      <c r="MMY59" s="44"/>
      <c r="MNA59" s="33"/>
      <c r="MNC59" s="33"/>
      <c r="MNE59" s="33"/>
      <c r="MNG59" s="33"/>
      <c r="MNI59"/>
      <c r="MNJ59"/>
      <c r="MNK59"/>
      <c r="MNL59" s="3"/>
      <c r="MNO59" s="8"/>
      <c r="MNP59" s="9"/>
      <c r="MNQ59" s="8"/>
      <c r="MNR59" s="8"/>
      <c r="MNS59" s="9"/>
      <c r="MNT59" s="6"/>
      <c r="MNU59" s="9"/>
      <c r="MNV59" s="6"/>
      <c r="MNW59" s="9"/>
      <c r="MNX59" s="44"/>
      <c r="MNZ59" s="44"/>
      <c r="MOB59" s="33"/>
      <c r="MOD59" s="33"/>
      <c r="MOF59" s="33"/>
      <c r="MOH59" s="33"/>
      <c r="MOJ59"/>
      <c r="MOK59"/>
      <c r="MOL59"/>
      <c r="MOM59" s="3"/>
      <c r="MOP59" s="8"/>
      <c r="MOQ59" s="9"/>
      <c r="MOR59" s="8"/>
      <c r="MOS59" s="8"/>
      <c r="MOT59" s="9"/>
      <c r="MOU59" s="6"/>
      <c r="MOV59" s="9"/>
      <c r="MOW59" s="6"/>
      <c r="MOX59" s="9"/>
      <c r="MOY59" s="44"/>
      <c r="MPA59" s="44"/>
      <c r="MPC59" s="33"/>
      <c r="MPE59" s="33"/>
      <c r="MPG59" s="33"/>
      <c r="MPI59" s="33"/>
      <c r="MPK59"/>
      <c r="MPL59"/>
      <c r="MPM59"/>
      <c r="MPN59" s="3"/>
      <c r="MPQ59" s="8"/>
      <c r="MPR59" s="9"/>
      <c r="MPS59" s="8"/>
      <c r="MPT59" s="8"/>
      <c r="MPU59" s="9"/>
      <c r="MPV59" s="6"/>
      <c r="MPW59" s="9"/>
      <c r="MPX59" s="6"/>
      <c r="MPY59" s="9"/>
      <c r="MPZ59" s="44"/>
      <c r="MQB59" s="44"/>
      <c r="MQD59" s="33"/>
      <c r="MQF59" s="33"/>
      <c r="MQH59" s="33"/>
      <c r="MQJ59" s="33"/>
      <c r="MQL59"/>
      <c r="MQM59"/>
      <c r="MQN59"/>
      <c r="MQO59" s="3"/>
      <c r="MQR59" s="8"/>
      <c r="MQS59" s="9"/>
      <c r="MQT59" s="8"/>
      <c r="MQU59" s="8"/>
      <c r="MQV59" s="9"/>
      <c r="MQW59" s="6"/>
      <c r="MQX59" s="9"/>
      <c r="MQY59" s="6"/>
      <c r="MQZ59" s="9"/>
      <c r="MRA59" s="44"/>
      <c r="MRC59" s="44"/>
      <c r="MRE59" s="33"/>
      <c r="MRG59" s="33"/>
      <c r="MRI59" s="33"/>
      <c r="MRK59" s="33"/>
      <c r="MRM59"/>
      <c r="MRN59"/>
      <c r="MRO59"/>
      <c r="MRP59" s="3"/>
      <c r="MRS59" s="8"/>
      <c r="MRT59" s="9"/>
      <c r="MRU59" s="8"/>
      <c r="MRV59" s="8"/>
      <c r="MRW59" s="9"/>
      <c r="MRX59" s="6"/>
      <c r="MRY59" s="9"/>
      <c r="MRZ59" s="6"/>
      <c r="MSA59" s="9"/>
      <c r="MSB59" s="44"/>
      <c r="MSD59" s="44"/>
      <c r="MSF59" s="33"/>
      <c r="MSH59" s="33"/>
      <c r="MSJ59" s="33"/>
      <c r="MSL59" s="33"/>
      <c r="MSN59"/>
      <c r="MSO59"/>
      <c r="MSP59"/>
      <c r="MSQ59" s="3"/>
      <c r="MST59" s="8"/>
      <c r="MSU59" s="9"/>
      <c r="MSV59" s="8"/>
      <c r="MSW59" s="8"/>
      <c r="MSX59" s="9"/>
      <c r="MSY59" s="6"/>
      <c r="MSZ59" s="9"/>
      <c r="MTA59" s="6"/>
      <c r="MTB59" s="9"/>
      <c r="MTC59" s="44"/>
      <c r="MTE59" s="44"/>
      <c r="MTG59" s="33"/>
      <c r="MTI59" s="33"/>
      <c r="MTK59" s="33"/>
      <c r="MTM59" s="33"/>
      <c r="MTO59"/>
      <c r="MTP59"/>
      <c r="MTQ59"/>
      <c r="MTR59" s="3"/>
      <c r="MTU59" s="8"/>
      <c r="MTV59" s="9"/>
      <c r="MTW59" s="8"/>
      <c r="MTX59" s="8"/>
      <c r="MTY59" s="9"/>
      <c r="MTZ59" s="6"/>
      <c r="MUA59" s="9"/>
      <c r="MUB59" s="6"/>
      <c r="MUC59" s="9"/>
      <c r="MUD59" s="44"/>
      <c r="MUF59" s="44"/>
      <c r="MUH59" s="33"/>
      <c r="MUJ59" s="33"/>
      <c r="MUL59" s="33"/>
      <c r="MUN59" s="33"/>
      <c r="MUP59"/>
      <c r="MUQ59"/>
      <c r="MUR59"/>
      <c r="MUS59" s="3"/>
      <c r="MUV59" s="8"/>
      <c r="MUW59" s="9"/>
      <c r="MUX59" s="8"/>
      <c r="MUY59" s="8"/>
      <c r="MUZ59" s="9"/>
      <c r="MVA59" s="6"/>
      <c r="MVB59" s="9"/>
      <c r="MVC59" s="6"/>
      <c r="MVD59" s="9"/>
      <c r="MVE59" s="44"/>
      <c r="MVG59" s="44"/>
      <c r="MVI59" s="33"/>
      <c r="MVK59" s="33"/>
      <c r="MVM59" s="33"/>
      <c r="MVO59" s="33"/>
      <c r="MVQ59"/>
      <c r="MVR59"/>
      <c r="MVS59"/>
      <c r="MVT59" s="3"/>
      <c r="MVW59" s="8"/>
      <c r="MVX59" s="9"/>
      <c r="MVY59" s="8"/>
      <c r="MVZ59" s="8"/>
      <c r="MWA59" s="9"/>
      <c r="MWB59" s="6"/>
      <c r="MWC59" s="9"/>
      <c r="MWD59" s="6"/>
      <c r="MWE59" s="9"/>
      <c r="MWF59" s="44"/>
      <c r="MWH59" s="44"/>
      <c r="MWJ59" s="33"/>
      <c r="MWL59" s="33"/>
      <c r="MWN59" s="33"/>
      <c r="MWP59" s="33"/>
      <c r="MWR59"/>
      <c r="MWS59"/>
      <c r="MWT59"/>
      <c r="MWU59" s="3"/>
      <c r="MWX59" s="8"/>
      <c r="MWY59" s="9"/>
      <c r="MWZ59" s="8"/>
      <c r="MXA59" s="8"/>
      <c r="MXB59" s="9"/>
      <c r="MXC59" s="6"/>
      <c r="MXD59" s="9"/>
      <c r="MXE59" s="6"/>
      <c r="MXF59" s="9"/>
      <c r="MXG59" s="44"/>
      <c r="MXI59" s="44"/>
      <c r="MXK59" s="33"/>
      <c r="MXM59" s="33"/>
      <c r="MXO59" s="33"/>
      <c r="MXQ59" s="33"/>
      <c r="MXS59"/>
      <c r="MXT59"/>
      <c r="MXU59"/>
      <c r="MXV59" s="3"/>
      <c r="MXY59" s="8"/>
      <c r="MXZ59" s="9"/>
      <c r="MYA59" s="8"/>
      <c r="MYB59" s="8"/>
      <c r="MYC59" s="9"/>
      <c r="MYD59" s="6"/>
      <c r="MYE59" s="9"/>
      <c r="MYF59" s="6"/>
      <c r="MYG59" s="9"/>
      <c r="MYH59" s="44"/>
      <c r="MYJ59" s="44"/>
      <c r="MYL59" s="33"/>
      <c r="MYN59" s="33"/>
      <c r="MYP59" s="33"/>
      <c r="MYR59" s="33"/>
      <c r="MYT59"/>
      <c r="MYU59"/>
      <c r="MYV59"/>
      <c r="MYW59" s="3"/>
      <c r="MYZ59" s="8"/>
      <c r="MZA59" s="9"/>
      <c r="MZB59" s="8"/>
      <c r="MZC59" s="8"/>
      <c r="MZD59" s="9"/>
      <c r="MZE59" s="6"/>
      <c r="MZF59" s="9"/>
      <c r="MZG59" s="6"/>
      <c r="MZH59" s="9"/>
      <c r="MZI59" s="44"/>
      <c r="MZK59" s="44"/>
      <c r="MZM59" s="33"/>
      <c r="MZO59" s="33"/>
      <c r="MZQ59" s="33"/>
      <c r="MZS59" s="33"/>
      <c r="MZU59"/>
      <c r="MZV59"/>
      <c r="MZW59"/>
      <c r="MZX59" s="3"/>
      <c r="NAA59" s="8"/>
      <c r="NAB59" s="9"/>
      <c r="NAC59" s="8"/>
      <c r="NAD59" s="8"/>
      <c r="NAE59" s="9"/>
      <c r="NAF59" s="6"/>
      <c r="NAG59" s="9"/>
      <c r="NAH59" s="6"/>
      <c r="NAI59" s="9"/>
      <c r="NAJ59" s="44"/>
      <c r="NAL59" s="44"/>
      <c r="NAN59" s="33"/>
      <c r="NAP59" s="33"/>
      <c r="NAR59" s="33"/>
      <c r="NAT59" s="33"/>
      <c r="NAV59"/>
      <c r="NAW59"/>
      <c r="NAX59"/>
      <c r="NAY59" s="3"/>
      <c r="NBB59" s="8"/>
      <c r="NBC59" s="9"/>
      <c r="NBD59" s="8"/>
      <c r="NBE59" s="8"/>
      <c r="NBF59" s="9"/>
      <c r="NBG59" s="6"/>
      <c r="NBH59" s="9"/>
      <c r="NBI59" s="6"/>
      <c r="NBJ59" s="9"/>
      <c r="NBK59" s="44"/>
      <c r="NBM59" s="44"/>
      <c r="NBO59" s="33"/>
      <c r="NBQ59" s="33"/>
      <c r="NBS59" s="33"/>
      <c r="NBU59" s="33"/>
      <c r="NBW59"/>
      <c r="NBX59"/>
      <c r="NBY59"/>
      <c r="NBZ59" s="3"/>
      <c r="NCC59" s="8"/>
      <c r="NCD59" s="9"/>
      <c r="NCE59" s="8"/>
      <c r="NCF59" s="8"/>
      <c r="NCG59" s="9"/>
      <c r="NCH59" s="6"/>
      <c r="NCI59" s="9"/>
      <c r="NCJ59" s="6"/>
      <c r="NCK59" s="9"/>
      <c r="NCL59" s="44"/>
      <c r="NCN59" s="44"/>
      <c r="NCP59" s="33"/>
      <c r="NCR59" s="33"/>
      <c r="NCT59" s="33"/>
      <c r="NCV59" s="33"/>
      <c r="NCX59"/>
      <c r="NCY59"/>
      <c r="NCZ59"/>
      <c r="NDA59" s="3"/>
      <c r="NDD59" s="8"/>
      <c r="NDE59" s="9"/>
      <c r="NDF59" s="8"/>
      <c r="NDG59" s="8"/>
      <c r="NDH59" s="9"/>
      <c r="NDI59" s="6"/>
      <c r="NDJ59" s="9"/>
      <c r="NDK59" s="6"/>
      <c r="NDL59" s="9"/>
      <c r="NDM59" s="44"/>
      <c r="NDO59" s="44"/>
      <c r="NDQ59" s="33"/>
      <c r="NDS59" s="33"/>
      <c r="NDU59" s="33"/>
      <c r="NDW59" s="33"/>
      <c r="NDY59"/>
      <c r="NDZ59"/>
      <c r="NEA59"/>
      <c r="NEB59" s="3"/>
      <c r="NEE59" s="8"/>
      <c r="NEF59" s="9"/>
      <c r="NEG59" s="8"/>
      <c r="NEH59" s="8"/>
      <c r="NEI59" s="9"/>
      <c r="NEJ59" s="6"/>
      <c r="NEK59" s="9"/>
      <c r="NEL59" s="6"/>
      <c r="NEM59" s="9"/>
      <c r="NEN59" s="44"/>
      <c r="NEP59" s="44"/>
      <c r="NER59" s="33"/>
      <c r="NET59" s="33"/>
      <c r="NEV59" s="33"/>
      <c r="NEX59" s="33"/>
      <c r="NEZ59"/>
      <c r="NFA59"/>
      <c r="NFB59"/>
      <c r="NFC59" s="3"/>
      <c r="NFF59" s="8"/>
      <c r="NFG59" s="9"/>
      <c r="NFH59" s="8"/>
      <c r="NFI59" s="8"/>
      <c r="NFJ59" s="9"/>
      <c r="NFK59" s="6"/>
      <c r="NFL59" s="9"/>
      <c r="NFM59" s="6"/>
      <c r="NFN59" s="9"/>
      <c r="NFO59" s="44"/>
      <c r="NFQ59" s="44"/>
      <c r="NFS59" s="33"/>
      <c r="NFU59" s="33"/>
      <c r="NFW59" s="33"/>
      <c r="NFY59" s="33"/>
      <c r="NGA59"/>
      <c r="NGB59"/>
      <c r="NGC59"/>
      <c r="NGD59" s="3"/>
      <c r="NGG59" s="8"/>
      <c r="NGH59" s="9"/>
      <c r="NGI59" s="8"/>
      <c r="NGJ59" s="8"/>
      <c r="NGK59" s="9"/>
      <c r="NGL59" s="6"/>
      <c r="NGM59" s="9"/>
      <c r="NGN59" s="6"/>
      <c r="NGO59" s="9"/>
      <c r="NGP59" s="44"/>
      <c r="NGR59" s="44"/>
      <c r="NGT59" s="33"/>
      <c r="NGV59" s="33"/>
      <c r="NGX59" s="33"/>
      <c r="NGZ59" s="33"/>
      <c r="NHB59"/>
      <c r="NHC59"/>
      <c r="NHD59"/>
      <c r="NHE59" s="3"/>
      <c r="NHH59" s="8"/>
      <c r="NHI59" s="9"/>
      <c r="NHJ59" s="8"/>
      <c r="NHK59" s="8"/>
      <c r="NHL59" s="9"/>
      <c r="NHM59" s="6"/>
      <c r="NHN59" s="9"/>
      <c r="NHO59" s="6"/>
      <c r="NHP59" s="9"/>
      <c r="NHQ59" s="44"/>
      <c r="NHS59" s="44"/>
      <c r="NHU59" s="33"/>
      <c r="NHW59" s="33"/>
      <c r="NHY59" s="33"/>
      <c r="NIA59" s="33"/>
      <c r="NIC59"/>
      <c r="NID59"/>
      <c r="NIE59"/>
      <c r="NIF59" s="3"/>
      <c r="NII59" s="8"/>
      <c r="NIJ59" s="9"/>
      <c r="NIK59" s="8"/>
      <c r="NIL59" s="8"/>
      <c r="NIM59" s="9"/>
      <c r="NIN59" s="6"/>
      <c r="NIO59" s="9"/>
      <c r="NIP59" s="6"/>
      <c r="NIQ59" s="9"/>
      <c r="NIR59" s="44"/>
      <c r="NIT59" s="44"/>
      <c r="NIV59" s="33"/>
      <c r="NIX59" s="33"/>
      <c r="NIZ59" s="33"/>
      <c r="NJB59" s="33"/>
      <c r="NJD59"/>
      <c r="NJE59"/>
      <c r="NJF59"/>
      <c r="NJG59" s="3"/>
      <c r="NJJ59" s="8"/>
      <c r="NJK59" s="9"/>
      <c r="NJL59" s="8"/>
      <c r="NJM59" s="8"/>
      <c r="NJN59" s="9"/>
      <c r="NJO59" s="6"/>
      <c r="NJP59" s="9"/>
      <c r="NJQ59" s="6"/>
      <c r="NJR59" s="9"/>
      <c r="NJS59" s="44"/>
      <c r="NJU59" s="44"/>
      <c r="NJW59" s="33"/>
      <c r="NJY59" s="33"/>
      <c r="NKA59" s="33"/>
      <c r="NKC59" s="33"/>
      <c r="NKE59"/>
      <c r="NKF59"/>
      <c r="NKG59"/>
      <c r="NKH59" s="3"/>
      <c r="NKK59" s="8"/>
      <c r="NKL59" s="9"/>
      <c r="NKM59" s="8"/>
      <c r="NKN59" s="8"/>
      <c r="NKO59" s="9"/>
      <c r="NKP59" s="6"/>
      <c r="NKQ59" s="9"/>
      <c r="NKR59" s="6"/>
      <c r="NKS59" s="9"/>
      <c r="NKT59" s="44"/>
      <c r="NKV59" s="44"/>
      <c r="NKX59" s="33"/>
      <c r="NKZ59" s="33"/>
      <c r="NLB59" s="33"/>
      <c r="NLD59" s="33"/>
      <c r="NLF59"/>
      <c r="NLG59"/>
      <c r="NLH59"/>
      <c r="NLI59" s="3"/>
      <c r="NLL59" s="8"/>
      <c r="NLM59" s="9"/>
      <c r="NLN59" s="8"/>
      <c r="NLO59" s="8"/>
      <c r="NLP59" s="9"/>
      <c r="NLQ59" s="6"/>
      <c r="NLR59" s="9"/>
      <c r="NLS59" s="6"/>
      <c r="NLT59" s="9"/>
      <c r="NLU59" s="44"/>
      <c r="NLW59" s="44"/>
      <c r="NLY59" s="33"/>
      <c r="NMA59" s="33"/>
      <c r="NMC59" s="33"/>
      <c r="NME59" s="33"/>
      <c r="NMG59"/>
      <c r="NMH59"/>
      <c r="NMI59"/>
      <c r="NMJ59" s="3"/>
      <c r="NMM59" s="8"/>
      <c r="NMN59" s="9"/>
      <c r="NMO59" s="8"/>
      <c r="NMP59" s="8"/>
      <c r="NMQ59" s="9"/>
      <c r="NMR59" s="6"/>
      <c r="NMS59" s="9"/>
      <c r="NMT59" s="6"/>
      <c r="NMU59" s="9"/>
      <c r="NMV59" s="44"/>
      <c r="NMX59" s="44"/>
      <c r="NMZ59" s="33"/>
      <c r="NNB59" s="33"/>
      <c r="NND59" s="33"/>
      <c r="NNF59" s="33"/>
      <c r="NNH59"/>
      <c r="NNI59"/>
      <c r="NNJ59"/>
      <c r="NNK59" s="3"/>
      <c r="NNN59" s="8"/>
      <c r="NNO59" s="9"/>
      <c r="NNP59" s="8"/>
      <c r="NNQ59" s="8"/>
      <c r="NNR59" s="9"/>
      <c r="NNS59" s="6"/>
      <c r="NNT59" s="9"/>
      <c r="NNU59" s="6"/>
      <c r="NNV59" s="9"/>
      <c r="NNW59" s="44"/>
      <c r="NNY59" s="44"/>
      <c r="NOA59" s="33"/>
      <c r="NOC59" s="33"/>
      <c r="NOE59" s="33"/>
      <c r="NOG59" s="33"/>
      <c r="NOI59"/>
      <c r="NOJ59"/>
      <c r="NOK59"/>
      <c r="NOL59" s="3"/>
      <c r="NOO59" s="8"/>
      <c r="NOP59" s="9"/>
      <c r="NOQ59" s="8"/>
      <c r="NOR59" s="8"/>
      <c r="NOS59" s="9"/>
      <c r="NOT59" s="6"/>
      <c r="NOU59" s="9"/>
      <c r="NOV59" s="6"/>
      <c r="NOW59" s="9"/>
      <c r="NOX59" s="44"/>
      <c r="NOZ59" s="44"/>
      <c r="NPB59" s="33"/>
      <c r="NPD59" s="33"/>
      <c r="NPF59" s="33"/>
      <c r="NPH59" s="33"/>
      <c r="NPJ59"/>
      <c r="NPK59"/>
      <c r="NPL59"/>
      <c r="NPM59" s="3"/>
      <c r="NPP59" s="8"/>
      <c r="NPQ59" s="9"/>
      <c r="NPR59" s="8"/>
      <c r="NPS59" s="8"/>
      <c r="NPT59" s="9"/>
      <c r="NPU59" s="6"/>
      <c r="NPV59" s="9"/>
      <c r="NPW59" s="6"/>
      <c r="NPX59" s="9"/>
      <c r="NPY59" s="44"/>
      <c r="NQA59" s="44"/>
      <c r="NQC59" s="33"/>
      <c r="NQE59" s="33"/>
      <c r="NQG59" s="33"/>
      <c r="NQI59" s="33"/>
      <c r="NQK59"/>
      <c r="NQL59"/>
      <c r="NQM59"/>
      <c r="NQN59" s="3"/>
      <c r="NQQ59" s="8"/>
      <c r="NQR59" s="9"/>
      <c r="NQS59" s="8"/>
      <c r="NQT59" s="8"/>
      <c r="NQU59" s="9"/>
      <c r="NQV59" s="6"/>
      <c r="NQW59" s="9"/>
      <c r="NQX59" s="6"/>
      <c r="NQY59" s="9"/>
      <c r="NQZ59" s="44"/>
      <c r="NRB59" s="44"/>
      <c r="NRD59" s="33"/>
      <c r="NRF59" s="33"/>
      <c r="NRH59" s="33"/>
      <c r="NRJ59" s="33"/>
      <c r="NRL59"/>
      <c r="NRM59"/>
      <c r="NRN59"/>
      <c r="NRO59" s="3"/>
      <c r="NRR59" s="8"/>
      <c r="NRS59" s="9"/>
      <c r="NRT59" s="8"/>
      <c r="NRU59" s="8"/>
      <c r="NRV59" s="9"/>
      <c r="NRW59" s="6"/>
      <c r="NRX59" s="9"/>
      <c r="NRY59" s="6"/>
      <c r="NRZ59" s="9"/>
      <c r="NSA59" s="44"/>
      <c r="NSC59" s="44"/>
      <c r="NSE59" s="33"/>
      <c r="NSG59" s="33"/>
      <c r="NSI59" s="33"/>
      <c r="NSK59" s="33"/>
      <c r="NSM59"/>
      <c r="NSN59"/>
      <c r="NSO59"/>
      <c r="NSP59" s="3"/>
      <c r="NSS59" s="8"/>
      <c r="NST59" s="9"/>
      <c r="NSU59" s="8"/>
      <c r="NSV59" s="8"/>
      <c r="NSW59" s="9"/>
      <c r="NSX59" s="6"/>
      <c r="NSY59" s="9"/>
      <c r="NSZ59" s="6"/>
      <c r="NTA59" s="9"/>
      <c r="NTB59" s="44"/>
      <c r="NTD59" s="44"/>
      <c r="NTF59" s="33"/>
      <c r="NTH59" s="33"/>
      <c r="NTJ59" s="33"/>
      <c r="NTL59" s="33"/>
      <c r="NTN59"/>
      <c r="NTO59"/>
      <c r="NTP59"/>
      <c r="NTQ59" s="3"/>
      <c r="NTT59" s="8"/>
      <c r="NTU59" s="9"/>
      <c r="NTV59" s="8"/>
      <c r="NTW59" s="8"/>
      <c r="NTX59" s="9"/>
      <c r="NTY59" s="6"/>
      <c r="NTZ59" s="9"/>
      <c r="NUA59" s="6"/>
      <c r="NUB59" s="9"/>
      <c r="NUC59" s="44"/>
      <c r="NUE59" s="44"/>
      <c r="NUG59" s="33"/>
      <c r="NUI59" s="33"/>
      <c r="NUK59" s="33"/>
      <c r="NUM59" s="33"/>
      <c r="NUO59"/>
      <c r="NUP59"/>
      <c r="NUQ59"/>
      <c r="NUR59" s="3"/>
      <c r="NUU59" s="8"/>
      <c r="NUV59" s="9"/>
      <c r="NUW59" s="8"/>
      <c r="NUX59" s="8"/>
      <c r="NUY59" s="9"/>
      <c r="NUZ59" s="6"/>
      <c r="NVA59" s="9"/>
      <c r="NVB59" s="6"/>
      <c r="NVC59" s="9"/>
      <c r="NVD59" s="44"/>
      <c r="NVF59" s="44"/>
      <c r="NVH59" s="33"/>
      <c r="NVJ59" s="33"/>
      <c r="NVL59" s="33"/>
      <c r="NVN59" s="33"/>
      <c r="NVP59"/>
      <c r="NVQ59"/>
      <c r="NVR59"/>
      <c r="NVS59" s="3"/>
      <c r="NVV59" s="8"/>
      <c r="NVW59" s="9"/>
      <c r="NVX59" s="8"/>
      <c r="NVY59" s="8"/>
      <c r="NVZ59" s="9"/>
      <c r="NWA59" s="6"/>
      <c r="NWB59" s="9"/>
      <c r="NWC59" s="6"/>
      <c r="NWD59" s="9"/>
      <c r="NWE59" s="44"/>
      <c r="NWG59" s="44"/>
      <c r="NWI59" s="33"/>
      <c r="NWK59" s="33"/>
      <c r="NWM59" s="33"/>
      <c r="NWO59" s="33"/>
      <c r="NWQ59"/>
      <c r="NWR59"/>
      <c r="NWS59"/>
      <c r="NWT59" s="3"/>
      <c r="NWW59" s="8"/>
      <c r="NWX59" s="9"/>
      <c r="NWY59" s="8"/>
      <c r="NWZ59" s="8"/>
      <c r="NXA59" s="9"/>
      <c r="NXB59" s="6"/>
      <c r="NXC59" s="9"/>
      <c r="NXD59" s="6"/>
      <c r="NXE59" s="9"/>
      <c r="NXF59" s="44"/>
      <c r="NXH59" s="44"/>
      <c r="NXJ59" s="33"/>
      <c r="NXL59" s="33"/>
      <c r="NXN59" s="33"/>
      <c r="NXP59" s="33"/>
      <c r="NXR59"/>
      <c r="NXS59"/>
      <c r="NXT59"/>
      <c r="NXU59" s="3"/>
      <c r="NXX59" s="8"/>
      <c r="NXY59" s="9"/>
      <c r="NXZ59" s="8"/>
      <c r="NYA59" s="8"/>
      <c r="NYB59" s="9"/>
      <c r="NYC59" s="6"/>
      <c r="NYD59" s="9"/>
      <c r="NYE59" s="6"/>
      <c r="NYF59" s="9"/>
      <c r="NYG59" s="44"/>
      <c r="NYI59" s="44"/>
      <c r="NYK59" s="33"/>
      <c r="NYM59" s="33"/>
      <c r="NYO59" s="33"/>
      <c r="NYQ59" s="33"/>
      <c r="NYS59"/>
      <c r="NYT59"/>
      <c r="NYU59"/>
      <c r="NYV59" s="3"/>
      <c r="NYY59" s="8"/>
      <c r="NYZ59" s="9"/>
      <c r="NZA59" s="8"/>
      <c r="NZB59" s="8"/>
      <c r="NZC59" s="9"/>
      <c r="NZD59" s="6"/>
      <c r="NZE59" s="9"/>
      <c r="NZF59" s="6"/>
      <c r="NZG59" s="9"/>
      <c r="NZH59" s="44"/>
      <c r="NZJ59" s="44"/>
      <c r="NZL59" s="33"/>
      <c r="NZN59" s="33"/>
      <c r="NZP59" s="33"/>
      <c r="NZR59" s="33"/>
      <c r="NZT59"/>
      <c r="NZU59"/>
      <c r="NZV59"/>
      <c r="NZW59" s="3"/>
      <c r="NZZ59" s="8"/>
      <c r="OAA59" s="9"/>
      <c r="OAB59" s="8"/>
      <c r="OAC59" s="8"/>
      <c r="OAD59" s="9"/>
      <c r="OAE59" s="6"/>
      <c r="OAF59" s="9"/>
      <c r="OAG59" s="6"/>
      <c r="OAH59" s="9"/>
      <c r="OAI59" s="44"/>
      <c r="OAK59" s="44"/>
      <c r="OAM59" s="33"/>
      <c r="OAO59" s="33"/>
      <c r="OAQ59" s="33"/>
      <c r="OAS59" s="33"/>
      <c r="OAU59"/>
      <c r="OAV59"/>
      <c r="OAW59"/>
      <c r="OAX59" s="3"/>
      <c r="OBA59" s="8"/>
      <c r="OBB59" s="9"/>
      <c r="OBC59" s="8"/>
      <c r="OBD59" s="8"/>
      <c r="OBE59" s="9"/>
      <c r="OBF59" s="6"/>
      <c r="OBG59" s="9"/>
      <c r="OBH59" s="6"/>
      <c r="OBI59" s="9"/>
      <c r="OBJ59" s="44"/>
      <c r="OBL59" s="44"/>
      <c r="OBN59" s="33"/>
      <c r="OBP59" s="33"/>
      <c r="OBR59" s="33"/>
      <c r="OBT59" s="33"/>
      <c r="OBV59"/>
      <c r="OBW59"/>
      <c r="OBX59"/>
      <c r="OBY59" s="3"/>
      <c r="OCB59" s="8"/>
      <c r="OCC59" s="9"/>
      <c r="OCD59" s="8"/>
      <c r="OCE59" s="8"/>
      <c r="OCF59" s="9"/>
      <c r="OCG59" s="6"/>
      <c r="OCH59" s="9"/>
      <c r="OCI59" s="6"/>
      <c r="OCJ59" s="9"/>
      <c r="OCK59" s="44"/>
      <c r="OCM59" s="44"/>
      <c r="OCO59" s="33"/>
      <c r="OCQ59" s="33"/>
      <c r="OCS59" s="33"/>
      <c r="OCU59" s="33"/>
      <c r="OCW59"/>
      <c r="OCX59"/>
      <c r="OCY59"/>
      <c r="OCZ59" s="3"/>
      <c r="ODC59" s="8"/>
      <c r="ODD59" s="9"/>
      <c r="ODE59" s="8"/>
      <c r="ODF59" s="8"/>
      <c r="ODG59" s="9"/>
      <c r="ODH59" s="6"/>
      <c r="ODI59" s="9"/>
      <c r="ODJ59" s="6"/>
      <c r="ODK59" s="9"/>
      <c r="ODL59" s="44"/>
      <c r="ODN59" s="44"/>
      <c r="ODP59" s="33"/>
      <c r="ODR59" s="33"/>
      <c r="ODT59" s="33"/>
      <c r="ODV59" s="33"/>
      <c r="ODX59"/>
      <c r="ODY59"/>
      <c r="ODZ59"/>
      <c r="OEA59" s="3"/>
      <c r="OED59" s="8"/>
      <c r="OEE59" s="9"/>
      <c r="OEF59" s="8"/>
      <c r="OEG59" s="8"/>
      <c r="OEH59" s="9"/>
      <c r="OEI59" s="6"/>
      <c r="OEJ59" s="9"/>
      <c r="OEK59" s="6"/>
      <c r="OEL59" s="9"/>
      <c r="OEM59" s="44"/>
      <c r="OEO59" s="44"/>
      <c r="OEQ59" s="33"/>
      <c r="OES59" s="33"/>
      <c r="OEU59" s="33"/>
      <c r="OEW59" s="33"/>
      <c r="OEY59"/>
      <c r="OEZ59"/>
      <c r="OFA59"/>
      <c r="OFB59" s="3"/>
      <c r="OFE59" s="8"/>
      <c r="OFF59" s="9"/>
      <c r="OFG59" s="8"/>
      <c r="OFH59" s="8"/>
      <c r="OFI59" s="9"/>
      <c r="OFJ59" s="6"/>
      <c r="OFK59" s="9"/>
      <c r="OFL59" s="6"/>
      <c r="OFM59" s="9"/>
      <c r="OFN59" s="44"/>
      <c r="OFP59" s="44"/>
      <c r="OFR59" s="33"/>
      <c r="OFT59" s="33"/>
      <c r="OFV59" s="33"/>
      <c r="OFX59" s="33"/>
      <c r="OFZ59"/>
      <c r="OGA59"/>
      <c r="OGB59"/>
      <c r="OGC59" s="3"/>
      <c r="OGF59" s="8"/>
      <c r="OGG59" s="9"/>
      <c r="OGH59" s="8"/>
      <c r="OGI59" s="8"/>
      <c r="OGJ59" s="9"/>
      <c r="OGK59" s="6"/>
      <c r="OGL59" s="9"/>
      <c r="OGM59" s="6"/>
      <c r="OGN59" s="9"/>
      <c r="OGO59" s="44"/>
      <c r="OGQ59" s="44"/>
      <c r="OGS59" s="33"/>
      <c r="OGU59" s="33"/>
      <c r="OGW59" s="33"/>
      <c r="OGY59" s="33"/>
      <c r="OHA59"/>
      <c r="OHB59"/>
      <c r="OHC59"/>
      <c r="OHD59" s="3"/>
      <c r="OHG59" s="8"/>
      <c r="OHH59" s="9"/>
      <c r="OHI59" s="8"/>
      <c r="OHJ59" s="8"/>
      <c r="OHK59" s="9"/>
      <c r="OHL59" s="6"/>
      <c r="OHM59" s="9"/>
      <c r="OHN59" s="6"/>
      <c r="OHO59" s="9"/>
      <c r="OHP59" s="44"/>
      <c r="OHR59" s="44"/>
      <c r="OHT59" s="33"/>
      <c r="OHV59" s="33"/>
      <c r="OHX59" s="33"/>
      <c r="OHZ59" s="33"/>
      <c r="OIB59"/>
      <c r="OIC59"/>
      <c r="OID59"/>
      <c r="OIE59" s="3"/>
      <c r="OIH59" s="8"/>
      <c r="OII59" s="9"/>
      <c r="OIJ59" s="8"/>
      <c r="OIK59" s="8"/>
      <c r="OIL59" s="9"/>
      <c r="OIM59" s="6"/>
      <c r="OIN59" s="9"/>
      <c r="OIO59" s="6"/>
      <c r="OIP59" s="9"/>
      <c r="OIQ59" s="44"/>
      <c r="OIS59" s="44"/>
      <c r="OIU59" s="33"/>
      <c r="OIW59" s="33"/>
      <c r="OIY59" s="33"/>
      <c r="OJA59" s="33"/>
      <c r="OJC59"/>
      <c r="OJD59"/>
      <c r="OJE59"/>
      <c r="OJF59" s="3"/>
      <c r="OJI59" s="8"/>
      <c r="OJJ59" s="9"/>
      <c r="OJK59" s="8"/>
      <c r="OJL59" s="8"/>
      <c r="OJM59" s="9"/>
      <c r="OJN59" s="6"/>
      <c r="OJO59" s="9"/>
      <c r="OJP59" s="6"/>
      <c r="OJQ59" s="9"/>
      <c r="OJR59" s="44"/>
      <c r="OJT59" s="44"/>
      <c r="OJV59" s="33"/>
      <c r="OJX59" s="33"/>
      <c r="OJZ59" s="33"/>
      <c r="OKB59" s="33"/>
      <c r="OKD59"/>
      <c r="OKE59"/>
      <c r="OKF59"/>
      <c r="OKG59" s="3"/>
      <c r="OKJ59" s="8"/>
      <c r="OKK59" s="9"/>
      <c r="OKL59" s="8"/>
      <c r="OKM59" s="8"/>
      <c r="OKN59" s="9"/>
      <c r="OKO59" s="6"/>
      <c r="OKP59" s="9"/>
      <c r="OKQ59" s="6"/>
      <c r="OKR59" s="9"/>
      <c r="OKS59" s="44"/>
      <c r="OKU59" s="44"/>
      <c r="OKW59" s="33"/>
      <c r="OKY59" s="33"/>
      <c r="OLA59" s="33"/>
      <c r="OLC59" s="33"/>
      <c r="OLE59"/>
      <c r="OLF59"/>
      <c r="OLG59"/>
      <c r="OLH59" s="3"/>
      <c r="OLK59" s="8"/>
      <c r="OLL59" s="9"/>
      <c r="OLM59" s="8"/>
      <c r="OLN59" s="8"/>
      <c r="OLO59" s="9"/>
      <c r="OLP59" s="6"/>
      <c r="OLQ59" s="9"/>
      <c r="OLR59" s="6"/>
      <c r="OLS59" s="9"/>
      <c r="OLT59" s="44"/>
      <c r="OLV59" s="44"/>
      <c r="OLX59" s="33"/>
      <c r="OLZ59" s="33"/>
      <c r="OMB59" s="33"/>
      <c r="OMD59" s="33"/>
      <c r="OMF59"/>
      <c r="OMG59"/>
      <c r="OMH59"/>
      <c r="OMI59" s="3"/>
      <c r="OML59" s="8"/>
      <c r="OMM59" s="9"/>
      <c r="OMN59" s="8"/>
      <c r="OMO59" s="8"/>
      <c r="OMP59" s="9"/>
      <c r="OMQ59" s="6"/>
      <c r="OMR59" s="9"/>
      <c r="OMS59" s="6"/>
      <c r="OMT59" s="9"/>
      <c r="OMU59" s="44"/>
      <c r="OMW59" s="44"/>
      <c r="OMY59" s="33"/>
      <c r="ONA59" s="33"/>
      <c r="ONC59" s="33"/>
      <c r="ONE59" s="33"/>
      <c r="ONG59"/>
      <c r="ONH59"/>
      <c r="ONI59"/>
      <c r="ONJ59" s="3"/>
      <c r="ONM59" s="8"/>
      <c r="ONN59" s="9"/>
      <c r="ONO59" s="8"/>
      <c r="ONP59" s="8"/>
      <c r="ONQ59" s="9"/>
      <c r="ONR59" s="6"/>
      <c r="ONS59" s="9"/>
      <c r="ONT59" s="6"/>
      <c r="ONU59" s="9"/>
      <c r="ONV59" s="44"/>
      <c r="ONX59" s="44"/>
      <c r="ONZ59" s="33"/>
      <c r="OOB59" s="33"/>
      <c r="OOD59" s="33"/>
      <c r="OOF59" s="33"/>
      <c r="OOH59"/>
      <c r="OOI59"/>
      <c r="OOJ59"/>
      <c r="OOK59" s="3"/>
      <c r="OON59" s="8"/>
      <c r="OOO59" s="9"/>
      <c r="OOP59" s="8"/>
      <c r="OOQ59" s="8"/>
      <c r="OOR59" s="9"/>
      <c r="OOS59" s="6"/>
      <c r="OOT59" s="9"/>
      <c r="OOU59" s="6"/>
      <c r="OOV59" s="9"/>
      <c r="OOW59" s="44"/>
      <c r="OOY59" s="44"/>
      <c r="OPA59" s="33"/>
      <c r="OPC59" s="33"/>
      <c r="OPE59" s="33"/>
      <c r="OPG59" s="33"/>
      <c r="OPI59"/>
      <c r="OPJ59"/>
      <c r="OPK59"/>
      <c r="OPL59" s="3"/>
      <c r="OPO59" s="8"/>
      <c r="OPP59" s="9"/>
      <c r="OPQ59" s="8"/>
      <c r="OPR59" s="8"/>
      <c r="OPS59" s="9"/>
      <c r="OPT59" s="6"/>
      <c r="OPU59" s="9"/>
      <c r="OPV59" s="6"/>
      <c r="OPW59" s="9"/>
      <c r="OPX59" s="44"/>
      <c r="OPZ59" s="44"/>
      <c r="OQB59" s="33"/>
      <c r="OQD59" s="33"/>
      <c r="OQF59" s="33"/>
      <c r="OQH59" s="33"/>
      <c r="OQJ59"/>
      <c r="OQK59"/>
      <c r="OQL59"/>
      <c r="OQM59" s="3"/>
      <c r="OQP59" s="8"/>
      <c r="OQQ59" s="9"/>
      <c r="OQR59" s="8"/>
      <c r="OQS59" s="8"/>
      <c r="OQT59" s="9"/>
      <c r="OQU59" s="6"/>
      <c r="OQV59" s="9"/>
      <c r="OQW59" s="6"/>
      <c r="OQX59" s="9"/>
      <c r="OQY59" s="44"/>
      <c r="ORA59" s="44"/>
      <c r="ORC59" s="33"/>
      <c r="ORE59" s="33"/>
      <c r="ORG59" s="33"/>
      <c r="ORI59" s="33"/>
      <c r="ORK59"/>
      <c r="ORL59"/>
      <c r="ORM59"/>
      <c r="ORN59" s="3"/>
      <c r="ORQ59" s="8"/>
      <c r="ORR59" s="9"/>
      <c r="ORS59" s="8"/>
      <c r="ORT59" s="8"/>
      <c r="ORU59" s="9"/>
      <c r="ORV59" s="6"/>
      <c r="ORW59" s="9"/>
      <c r="ORX59" s="6"/>
      <c r="ORY59" s="9"/>
      <c r="ORZ59" s="44"/>
      <c r="OSB59" s="44"/>
      <c r="OSD59" s="33"/>
      <c r="OSF59" s="33"/>
      <c r="OSH59" s="33"/>
      <c r="OSJ59" s="33"/>
      <c r="OSL59"/>
      <c r="OSM59"/>
      <c r="OSN59"/>
      <c r="OSO59" s="3"/>
      <c r="OSR59" s="8"/>
      <c r="OSS59" s="9"/>
      <c r="OST59" s="8"/>
      <c r="OSU59" s="8"/>
      <c r="OSV59" s="9"/>
      <c r="OSW59" s="6"/>
      <c r="OSX59" s="9"/>
      <c r="OSY59" s="6"/>
      <c r="OSZ59" s="9"/>
      <c r="OTA59" s="44"/>
      <c r="OTC59" s="44"/>
      <c r="OTE59" s="33"/>
      <c r="OTG59" s="33"/>
      <c r="OTI59" s="33"/>
      <c r="OTK59" s="33"/>
      <c r="OTM59"/>
      <c r="OTN59"/>
      <c r="OTO59"/>
      <c r="OTP59" s="3"/>
      <c r="OTS59" s="8"/>
      <c r="OTT59" s="9"/>
      <c r="OTU59" s="8"/>
      <c r="OTV59" s="8"/>
      <c r="OTW59" s="9"/>
      <c r="OTX59" s="6"/>
      <c r="OTY59" s="9"/>
      <c r="OTZ59" s="6"/>
      <c r="OUA59" s="9"/>
      <c r="OUB59" s="44"/>
      <c r="OUD59" s="44"/>
      <c r="OUF59" s="33"/>
      <c r="OUH59" s="33"/>
      <c r="OUJ59" s="33"/>
      <c r="OUL59" s="33"/>
      <c r="OUN59"/>
      <c r="OUO59"/>
      <c r="OUP59"/>
      <c r="OUQ59" s="3"/>
      <c r="OUT59" s="8"/>
      <c r="OUU59" s="9"/>
      <c r="OUV59" s="8"/>
      <c r="OUW59" s="8"/>
      <c r="OUX59" s="9"/>
      <c r="OUY59" s="6"/>
      <c r="OUZ59" s="9"/>
      <c r="OVA59" s="6"/>
      <c r="OVB59" s="9"/>
      <c r="OVC59" s="44"/>
      <c r="OVE59" s="44"/>
      <c r="OVG59" s="33"/>
      <c r="OVI59" s="33"/>
      <c r="OVK59" s="33"/>
      <c r="OVM59" s="33"/>
      <c r="OVO59"/>
      <c r="OVP59"/>
      <c r="OVQ59"/>
      <c r="OVR59" s="3"/>
      <c r="OVU59" s="8"/>
      <c r="OVV59" s="9"/>
      <c r="OVW59" s="8"/>
      <c r="OVX59" s="8"/>
      <c r="OVY59" s="9"/>
      <c r="OVZ59" s="6"/>
      <c r="OWA59" s="9"/>
      <c r="OWB59" s="6"/>
      <c r="OWC59" s="9"/>
      <c r="OWD59" s="44"/>
      <c r="OWF59" s="44"/>
      <c r="OWH59" s="33"/>
      <c r="OWJ59" s="33"/>
      <c r="OWL59" s="33"/>
      <c r="OWN59" s="33"/>
      <c r="OWP59"/>
      <c r="OWQ59"/>
      <c r="OWR59"/>
      <c r="OWS59" s="3"/>
      <c r="OWV59" s="8"/>
      <c r="OWW59" s="9"/>
      <c r="OWX59" s="8"/>
      <c r="OWY59" s="8"/>
      <c r="OWZ59" s="9"/>
      <c r="OXA59" s="6"/>
      <c r="OXB59" s="9"/>
      <c r="OXC59" s="6"/>
      <c r="OXD59" s="9"/>
      <c r="OXE59" s="44"/>
      <c r="OXG59" s="44"/>
      <c r="OXI59" s="33"/>
      <c r="OXK59" s="33"/>
      <c r="OXM59" s="33"/>
      <c r="OXO59" s="33"/>
      <c r="OXQ59"/>
      <c r="OXR59"/>
      <c r="OXS59"/>
      <c r="OXT59" s="3"/>
      <c r="OXW59" s="8"/>
      <c r="OXX59" s="9"/>
      <c r="OXY59" s="8"/>
      <c r="OXZ59" s="8"/>
      <c r="OYA59" s="9"/>
      <c r="OYB59" s="6"/>
      <c r="OYC59" s="9"/>
      <c r="OYD59" s="6"/>
      <c r="OYE59" s="9"/>
      <c r="OYF59" s="44"/>
      <c r="OYH59" s="44"/>
      <c r="OYJ59" s="33"/>
      <c r="OYL59" s="33"/>
      <c r="OYN59" s="33"/>
      <c r="OYP59" s="33"/>
      <c r="OYR59"/>
      <c r="OYS59"/>
      <c r="OYT59"/>
      <c r="OYU59" s="3"/>
      <c r="OYX59" s="8"/>
      <c r="OYY59" s="9"/>
      <c r="OYZ59" s="8"/>
      <c r="OZA59" s="8"/>
      <c r="OZB59" s="9"/>
      <c r="OZC59" s="6"/>
      <c r="OZD59" s="9"/>
      <c r="OZE59" s="6"/>
      <c r="OZF59" s="9"/>
      <c r="OZG59" s="44"/>
      <c r="OZI59" s="44"/>
      <c r="OZK59" s="33"/>
      <c r="OZM59" s="33"/>
      <c r="OZO59" s="33"/>
      <c r="OZQ59" s="33"/>
      <c r="OZS59"/>
      <c r="OZT59"/>
      <c r="OZU59"/>
      <c r="OZV59" s="3"/>
      <c r="OZY59" s="8"/>
      <c r="OZZ59" s="9"/>
      <c r="PAA59" s="8"/>
      <c r="PAB59" s="8"/>
      <c r="PAC59" s="9"/>
      <c r="PAD59" s="6"/>
      <c r="PAE59" s="9"/>
      <c r="PAF59" s="6"/>
      <c r="PAG59" s="9"/>
      <c r="PAH59" s="44"/>
      <c r="PAJ59" s="44"/>
      <c r="PAL59" s="33"/>
      <c r="PAN59" s="33"/>
      <c r="PAP59" s="33"/>
      <c r="PAR59" s="33"/>
      <c r="PAT59"/>
      <c r="PAU59"/>
      <c r="PAV59"/>
      <c r="PAW59" s="3"/>
      <c r="PAZ59" s="8"/>
      <c r="PBA59" s="9"/>
      <c r="PBB59" s="8"/>
      <c r="PBC59" s="8"/>
      <c r="PBD59" s="9"/>
      <c r="PBE59" s="6"/>
      <c r="PBF59" s="9"/>
      <c r="PBG59" s="6"/>
      <c r="PBH59" s="9"/>
      <c r="PBI59" s="44"/>
      <c r="PBK59" s="44"/>
      <c r="PBM59" s="33"/>
      <c r="PBO59" s="33"/>
      <c r="PBQ59" s="33"/>
      <c r="PBS59" s="33"/>
      <c r="PBU59"/>
      <c r="PBV59"/>
      <c r="PBW59"/>
      <c r="PBX59" s="3"/>
      <c r="PCA59" s="8"/>
      <c r="PCB59" s="9"/>
      <c r="PCC59" s="8"/>
      <c r="PCD59" s="8"/>
      <c r="PCE59" s="9"/>
      <c r="PCF59" s="6"/>
      <c r="PCG59" s="9"/>
      <c r="PCH59" s="6"/>
      <c r="PCI59" s="9"/>
      <c r="PCJ59" s="44"/>
      <c r="PCL59" s="44"/>
      <c r="PCN59" s="33"/>
      <c r="PCP59" s="33"/>
      <c r="PCR59" s="33"/>
      <c r="PCT59" s="33"/>
      <c r="PCV59"/>
      <c r="PCW59"/>
      <c r="PCX59"/>
      <c r="PCY59" s="3"/>
      <c r="PDB59" s="8"/>
      <c r="PDC59" s="9"/>
      <c r="PDD59" s="8"/>
      <c r="PDE59" s="8"/>
      <c r="PDF59" s="9"/>
      <c r="PDG59" s="6"/>
      <c r="PDH59" s="9"/>
      <c r="PDI59" s="6"/>
      <c r="PDJ59" s="9"/>
      <c r="PDK59" s="44"/>
      <c r="PDM59" s="44"/>
      <c r="PDO59" s="33"/>
      <c r="PDQ59" s="33"/>
      <c r="PDS59" s="33"/>
      <c r="PDU59" s="33"/>
      <c r="PDW59"/>
      <c r="PDX59"/>
      <c r="PDY59"/>
      <c r="PDZ59" s="3"/>
      <c r="PEC59" s="8"/>
      <c r="PED59" s="9"/>
      <c r="PEE59" s="8"/>
      <c r="PEF59" s="8"/>
      <c r="PEG59" s="9"/>
      <c r="PEH59" s="6"/>
      <c r="PEI59" s="9"/>
      <c r="PEJ59" s="6"/>
      <c r="PEK59" s="9"/>
      <c r="PEL59" s="44"/>
      <c r="PEN59" s="44"/>
      <c r="PEP59" s="33"/>
      <c r="PER59" s="33"/>
      <c r="PET59" s="33"/>
      <c r="PEV59" s="33"/>
      <c r="PEX59"/>
      <c r="PEY59"/>
      <c r="PEZ59"/>
      <c r="PFA59" s="3"/>
      <c r="PFD59" s="8"/>
      <c r="PFE59" s="9"/>
      <c r="PFF59" s="8"/>
      <c r="PFG59" s="8"/>
      <c r="PFH59" s="9"/>
      <c r="PFI59" s="6"/>
      <c r="PFJ59" s="9"/>
      <c r="PFK59" s="6"/>
      <c r="PFL59" s="9"/>
      <c r="PFM59" s="44"/>
      <c r="PFO59" s="44"/>
      <c r="PFQ59" s="33"/>
      <c r="PFS59" s="33"/>
      <c r="PFU59" s="33"/>
      <c r="PFW59" s="33"/>
      <c r="PFY59"/>
      <c r="PFZ59"/>
      <c r="PGA59"/>
      <c r="PGB59" s="3"/>
      <c r="PGE59" s="8"/>
      <c r="PGF59" s="9"/>
      <c r="PGG59" s="8"/>
      <c r="PGH59" s="8"/>
      <c r="PGI59" s="9"/>
      <c r="PGJ59" s="6"/>
      <c r="PGK59" s="9"/>
      <c r="PGL59" s="6"/>
      <c r="PGM59" s="9"/>
      <c r="PGN59" s="44"/>
      <c r="PGP59" s="44"/>
      <c r="PGR59" s="33"/>
      <c r="PGT59" s="33"/>
      <c r="PGV59" s="33"/>
      <c r="PGX59" s="33"/>
      <c r="PGZ59"/>
      <c r="PHA59"/>
      <c r="PHB59"/>
      <c r="PHC59" s="3"/>
      <c r="PHF59" s="8"/>
      <c r="PHG59" s="9"/>
      <c r="PHH59" s="8"/>
      <c r="PHI59" s="8"/>
      <c r="PHJ59" s="9"/>
      <c r="PHK59" s="6"/>
      <c r="PHL59" s="9"/>
      <c r="PHM59" s="6"/>
      <c r="PHN59" s="9"/>
      <c r="PHO59" s="44"/>
      <c r="PHQ59" s="44"/>
      <c r="PHS59" s="33"/>
      <c r="PHU59" s="33"/>
      <c r="PHW59" s="33"/>
      <c r="PHY59" s="33"/>
      <c r="PIA59"/>
      <c r="PIB59"/>
      <c r="PIC59"/>
      <c r="PID59" s="3"/>
      <c r="PIG59" s="8"/>
      <c r="PIH59" s="9"/>
      <c r="PII59" s="8"/>
      <c r="PIJ59" s="8"/>
      <c r="PIK59" s="9"/>
      <c r="PIL59" s="6"/>
      <c r="PIM59" s="9"/>
      <c r="PIN59" s="6"/>
      <c r="PIO59" s="9"/>
      <c r="PIP59" s="44"/>
      <c r="PIR59" s="44"/>
      <c r="PIT59" s="33"/>
      <c r="PIV59" s="33"/>
      <c r="PIX59" s="33"/>
      <c r="PIZ59" s="33"/>
      <c r="PJB59"/>
      <c r="PJC59"/>
      <c r="PJD59"/>
      <c r="PJE59" s="3"/>
      <c r="PJH59" s="8"/>
      <c r="PJI59" s="9"/>
      <c r="PJJ59" s="8"/>
      <c r="PJK59" s="8"/>
      <c r="PJL59" s="9"/>
      <c r="PJM59" s="6"/>
      <c r="PJN59" s="9"/>
      <c r="PJO59" s="6"/>
      <c r="PJP59" s="9"/>
      <c r="PJQ59" s="44"/>
      <c r="PJS59" s="44"/>
      <c r="PJU59" s="33"/>
      <c r="PJW59" s="33"/>
      <c r="PJY59" s="33"/>
      <c r="PKA59" s="33"/>
      <c r="PKC59"/>
      <c r="PKD59"/>
      <c r="PKE59"/>
      <c r="PKF59" s="3"/>
      <c r="PKI59" s="8"/>
      <c r="PKJ59" s="9"/>
      <c r="PKK59" s="8"/>
      <c r="PKL59" s="8"/>
      <c r="PKM59" s="9"/>
      <c r="PKN59" s="6"/>
      <c r="PKO59" s="9"/>
      <c r="PKP59" s="6"/>
      <c r="PKQ59" s="9"/>
      <c r="PKR59" s="44"/>
      <c r="PKT59" s="44"/>
      <c r="PKV59" s="33"/>
      <c r="PKX59" s="33"/>
      <c r="PKZ59" s="33"/>
      <c r="PLB59" s="33"/>
      <c r="PLD59"/>
      <c r="PLE59"/>
      <c r="PLF59"/>
      <c r="PLG59" s="3"/>
      <c r="PLJ59" s="8"/>
      <c r="PLK59" s="9"/>
      <c r="PLL59" s="8"/>
      <c r="PLM59" s="8"/>
      <c r="PLN59" s="9"/>
      <c r="PLO59" s="6"/>
      <c r="PLP59" s="9"/>
      <c r="PLQ59" s="6"/>
      <c r="PLR59" s="9"/>
      <c r="PLS59" s="44"/>
      <c r="PLU59" s="44"/>
      <c r="PLW59" s="33"/>
      <c r="PLY59" s="33"/>
      <c r="PMA59" s="33"/>
      <c r="PMC59" s="33"/>
      <c r="PME59"/>
      <c r="PMF59"/>
      <c r="PMG59"/>
      <c r="PMH59" s="3"/>
      <c r="PMK59" s="8"/>
      <c r="PML59" s="9"/>
      <c r="PMM59" s="8"/>
      <c r="PMN59" s="8"/>
      <c r="PMO59" s="9"/>
      <c r="PMP59" s="6"/>
      <c r="PMQ59" s="9"/>
      <c r="PMR59" s="6"/>
      <c r="PMS59" s="9"/>
      <c r="PMT59" s="44"/>
      <c r="PMV59" s="44"/>
      <c r="PMX59" s="33"/>
      <c r="PMZ59" s="33"/>
      <c r="PNB59" s="33"/>
      <c r="PND59" s="33"/>
      <c r="PNF59"/>
      <c r="PNG59"/>
      <c r="PNH59"/>
      <c r="PNI59" s="3"/>
      <c r="PNL59" s="8"/>
      <c r="PNM59" s="9"/>
      <c r="PNN59" s="8"/>
      <c r="PNO59" s="8"/>
      <c r="PNP59" s="9"/>
      <c r="PNQ59" s="6"/>
      <c r="PNR59" s="9"/>
      <c r="PNS59" s="6"/>
      <c r="PNT59" s="9"/>
      <c r="PNU59" s="44"/>
      <c r="PNW59" s="44"/>
      <c r="PNY59" s="33"/>
      <c r="POA59" s="33"/>
      <c r="POC59" s="33"/>
      <c r="POE59" s="33"/>
      <c r="POG59"/>
      <c r="POH59"/>
      <c r="POI59"/>
      <c r="POJ59" s="3"/>
      <c r="POM59" s="8"/>
      <c r="PON59" s="9"/>
      <c r="POO59" s="8"/>
      <c r="POP59" s="8"/>
      <c r="POQ59" s="9"/>
      <c r="POR59" s="6"/>
      <c r="POS59" s="9"/>
      <c r="POT59" s="6"/>
      <c r="POU59" s="9"/>
      <c r="POV59" s="44"/>
      <c r="POX59" s="44"/>
      <c r="POZ59" s="33"/>
      <c r="PPB59" s="33"/>
      <c r="PPD59" s="33"/>
      <c r="PPF59" s="33"/>
      <c r="PPH59"/>
      <c r="PPI59"/>
      <c r="PPJ59"/>
      <c r="PPK59" s="3"/>
      <c r="PPN59" s="8"/>
      <c r="PPO59" s="9"/>
      <c r="PPP59" s="8"/>
      <c r="PPQ59" s="8"/>
      <c r="PPR59" s="9"/>
      <c r="PPS59" s="6"/>
      <c r="PPT59" s="9"/>
      <c r="PPU59" s="6"/>
      <c r="PPV59" s="9"/>
      <c r="PPW59" s="44"/>
      <c r="PPY59" s="44"/>
      <c r="PQA59" s="33"/>
      <c r="PQC59" s="33"/>
      <c r="PQE59" s="33"/>
      <c r="PQG59" s="33"/>
      <c r="PQI59"/>
      <c r="PQJ59"/>
      <c r="PQK59"/>
      <c r="PQL59" s="3"/>
      <c r="PQO59" s="8"/>
      <c r="PQP59" s="9"/>
      <c r="PQQ59" s="8"/>
      <c r="PQR59" s="8"/>
      <c r="PQS59" s="9"/>
      <c r="PQT59" s="6"/>
      <c r="PQU59" s="9"/>
      <c r="PQV59" s="6"/>
      <c r="PQW59" s="9"/>
      <c r="PQX59" s="44"/>
      <c r="PQZ59" s="44"/>
      <c r="PRB59" s="33"/>
      <c r="PRD59" s="33"/>
      <c r="PRF59" s="33"/>
      <c r="PRH59" s="33"/>
      <c r="PRJ59"/>
      <c r="PRK59"/>
      <c r="PRL59"/>
      <c r="PRM59" s="3"/>
      <c r="PRP59" s="8"/>
      <c r="PRQ59" s="9"/>
      <c r="PRR59" s="8"/>
      <c r="PRS59" s="8"/>
      <c r="PRT59" s="9"/>
      <c r="PRU59" s="6"/>
      <c r="PRV59" s="9"/>
      <c r="PRW59" s="6"/>
      <c r="PRX59" s="9"/>
      <c r="PRY59" s="44"/>
      <c r="PSA59" s="44"/>
      <c r="PSC59" s="33"/>
      <c r="PSE59" s="33"/>
      <c r="PSG59" s="33"/>
      <c r="PSI59" s="33"/>
      <c r="PSK59"/>
      <c r="PSL59"/>
      <c r="PSM59"/>
      <c r="PSN59" s="3"/>
      <c r="PSQ59" s="8"/>
      <c r="PSR59" s="9"/>
      <c r="PSS59" s="8"/>
      <c r="PST59" s="8"/>
      <c r="PSU59" s="9"/>
      <c r="PSV59" s="6"/>
      <c r="PSW59" s="9"/>
      <c r="PSX59" s="6"/>
      <c r="PSY59" s="9"/>
      <c r="PSZ59" s="44"/>
      <c r="PTB59" s="44"/>
      <c r="PTD59" s="33"/>
      <c r="PTF59" s="33"/>
      <c r="PTH59" s="33"/>
      <c r="PTJ59" s="33"/>
      <c r="PTL59"/>
      <c r="PTM59"/>
      <c r="PTN59"/>
      <c r="PTO59" s="3"/>
      <c r="PTR59" s="8"/>
      <c r="PTS59" s="9"/>
      <c r="PTT59" s="8"/>
      <c r="PTU59" s="8"/>
      <c r="PTV59" s="9"/>
      <c r="PTW59" s="6"/>
      <c r="PTX59" s="9"/>
      <c r="PTY59" s="6"/>
      <c r="PTZ59" s="9"/>
      <c r="PUA59" s="44"/>
      <c r="PUC59" s="44"/>
      <c r="PUE59" s="33"/>
      <c r="PUG59" s="33"/>
      <c r="PUI59" s="33"/>
      <c r="PUK59" s="33"/>
      <c r="PUM59"/>
      <c r="PUN59"/>
      <c r="PUO59"/>
      <c r="PUP59" s="3"/>
      <c r="PUS59" s="8"/>
      <c r="PUT59" s="9"/>
      <c r="PUU59" s="8"/>
      <c r="PUV59" s="8"/>
      <c r="PUW59" s="9"/>
      <c r="PUX59" s="6"/>
      <c r="PUY59" s="9"/>
      <c r="PUZ59" s="6"/>
      <c r="PVA59" s="9"/>
      <c r="PVB59" s="44"/>
      <c r="PVD59" s="44"/>
      <c r="PVF59" s="33"/>
      <c r="PVH59" s="33"/>
      <c r="PVJ59" s="33"/>
      <c r="PVL59" s="33"/>
      <c r="PVN59"/>
      <c r="PVO59"/>
      <c r="PVP59"/>
      <c r="PVQ59" s="3"/>
      <c r="PVT59" s="8"/>
      <c r="PVU59" s="9"/>
      <c r="PVV59" s="8"/>
      <c r="PVW59" s="8"/>
      <c r="PVX59" s="9"/>
      <c r="PVY59" s="6"/>
      <c r="PVZ59" s="9"/>
      <c r="PWA59" s="6"/>
      <c r="PWB59" s="9"/>
      <c r="PWC59" s="44"/>
      <c r="PWE59" s="44"/>
      <c r="PWG59" s="33"/>
      <c r="PWI59" s="33"/>
      <c r="PWK59" s="33"/>
      <c r="PWM59" s="33"/>
      <c r="PWO59"/>
      <c r="PWP59"/>
      <c r="PWQ59"/>
      <c r="PWR59" s="3"/>
      <c r="PWU59" s="8"/>
      <c r="PWV59" s="9"/>
      <c r="PWW59" s="8"/>
      <c r="PWX59" s="8"/>
      <c r="PWY59" s="9"/>
      <c r="PWZ59" s="6"/>
      <c r="PXA59" s="9"/>
      <c r="PXB59" s="6"/>
      <c r="PXC59" s="9"/>
      <c r="PXD59" s="44"/>
      <c r="PXF59" s="44"/>
      <c r="PXH59" s="33"/>
      <c r="PXJ59" s="33"/>
      <c r="PXL59" s="33"/>
      <c r="PXN59" s="33"/>
      <c r="PXP59"/>
      <c r="PXQ59"/>
      <c r="PXR59"/>
      <c r="PXS59" s="3"/>
      <c r="PXV59" s="8"/>
      <c r="PXW59" s="9"/>
      <c r="PXX59" s="8"/>
      <c r="PXY59" s="8"/>
      <c r="PXZ59" s="9"/>
      <c r="PYA59" s="6"/>
      <c r="PYB59" s="9"/>
      <c r="PYC59" s="6"/>
      <c r="PYD59" s="9"/>
      <c r="PYE59" s="44"/>
      <c r="PYG59" s="44"/>
      <c r="PYI59" s="33"/>
      <c r="PYK59" s="33"/>
      <c r="PYM59" s="33"/>
      <c r="PYO59" s="33"/>
      <c r="PYQ59"/>
      <c r="PYR59"/>
      <c r="PYS59"/>
      <c r="PYT59" s="3"/>
      <c r="PYW59" s="8"/>
      <c r="PYX59" s="9"/>
      <c r="PYY59" s="8"/>
      <c r="PYZ59" s="8"/>
      <c r="PZA59" s="9"/>
      <c r="PZB59" s="6"/>
      <c r="PZC59" s="9"/>
      <c r="PZD59" s="6"/>
      <c r="PZE59" s="9"/>
      <c r="PZF59" s="44"/>
      <c r="PZH59" s="44"/>
      <c r="PZJ59" s="33"/>
      <c r="PZL59" s="33"/>
      <c r="PZN59" s="33"/>
      <c r="PZP59" s="33"/>
      <c r="PZR59"/>
      <c r="PZS59"/>
      <c r="PZT59"/>
      <c r="PZU59" s="3"/>
      <c r="PZX59" s="8"/>
      <c r="PZY59" s="9"/>
      <c r="PZZ59" s="8"/>
      <c r="QAA59" s="8"/>
      <c r="QAB59" s="9"/>
      <c r="QAC59" s="6"/>
      <c r="QAD59" s="9"/>
      <c r="QAE59" s="6"/>
      <c r="QAF59" s="9"/>
      <c r="QAG59" s="44"/>
      <c r="QAI59" s="44"/>
      <c r="QAK59" s="33"/>
      <c r="QAM59" s="33"/>
      <c r="QAO59" s="33"/>
      <c r="QAQ59" s="33"/>
      <c r="QAS59"/>
      <c r="QAT59"/>
      <c r="QAU59"/>
      <c r="QAV59" s="3"/>
      <c r="QAY59" s="8"/>
      <c r="QAZ59" s="9"/>
      <c r="QBA59" s="8"/>
      <c r="QBB59" s="8"/>
      <c r="QBC59" s="9"/>
      <c r="QBD59" s="6"/>
      <c r="QBE59" s="9"/>
      <c r="QBF59" s="6"/>
      <c r="QBG59" s="9"/>
      <c r="QBH59" s="44"/>
      <c r="QBJ59" s="44"/>
      <c r="QBL59" s="33"/>
      <c r="QBN59" s="33"/>
      <c r="QBP59" s="33"/>
      <c r="QBR59" s="33"/>
      <c r="QBT59"/>
      <c r="QBU59"/>
      <c r="QBV59"/>
      <c r="QBW59" s="3"/>
      <c r="QBZ59" s="8"/>
      <c r="QCA59" s="9"/>
      <c r="QCB59" s="8"/>
      <c r="QCC59" s="8"/>
      <c r="QCD59" s="9"/>
      <c r="QCE59" s="6"/>
      <c r="QCF59" s="9"/>
      <c r="QCG59" s="6"/>
      <c r="QCH59" s="9"/>
      <c r="QCI59" s="44"/>
      <c r="QCK59" s="44"/>
      <c r="QCM59" s="33"/>
      <c r="QCO59" s="33"/>
      <c r="QCQ59" s="33"/>
      <c r="QCS59" s="33"/>
      <c r="QCU59"/>
      <c r="QCV59"/>
      <c r="QCW59"/>
      <c r="QCX59" s="3"/>
      <c r="QDA59" s="8"/>
      <c r="QDB59" s="9"/>
      <c r="QDC59" s="8"/>
      <c r="QDD59" s="8"/>
      <c r="QDE59" s="9"/>
      <c r="QDF59" s="6"/>
      <c r="QDG59" s="9"/>
      <c r="QDH59" s="6"/>
      <c r="QDI59" s="9"/>
      <c r="QDJ59" s="44"/>
      <c r="QDL59" s="44"/>
      <c r="QDN59" s="33"/>
      <c r="QDP59" s="33"/>
      <c r="QDR59" s="33"/>
      <c r="QDT59" s="33"/>
      <c r="QDV59"/>
      <c r="QDW59"/>
      <c r="QDX59"/>
      <c r="QDY59" s="3"/>
      <c r="QEB59" s="8"/>
      <c r="QEC59" s="9"/>
      <c r="QED59" s="8"/>
      <c r="QEE59" s="8"/>
      <c r="QEF59" s="9"/>
      <c r="QEG59" s="6"/>
      <c r="QEH59" s="9"/>
      <c r="QEI59" s="6"/>
      <c r="QEJ59" s="9"/>
      <c r="QEK59" s="44"/>
      <c r="QEM59" s="44"/>
      <c r="QEO59" s="33"/>
      <c r="QEQ59" s="33"/>
      <c r="QES59" s="33"/>
      <c r="QEU59" s="33"/>
      <c r="QEW59"/>
      <c r="QEX59"/>
      <c r="QEY59"/>
      <c r="QEZ59" s="3"/>
      <c r="QFC59" s="8"/>
      <c r="QFD59" s="9"/>
      <c r="QFE59" s="8"/>
      <c r="QFF59" s="8"/>
      <c r="QFG59" s="9"/>
      <c r="QFH59" s="6"/>
      <c r="QFI59" s="9"/>
      <c r="QFJ59" s="6"/>
      <c r="QFK59" s="9"/>
      <c r="QFL59" s="44"/>
      <c r="QFN59" s="44"/>
      <c r="QFP59" s="33"/>
      <c r="QFR59" s="33"/>
      <c r="QFT59" s="33"/>
      <c r="QFV59" s="33"/>
      <c r="QFX59"/>
      <c r="QFY59"/>
      <c r="QFZ59"/>
      <c r="QGA59" s="3"/>
      <c r="QGD59" s="8"/>
      <c r="QGE59" s="9"/>
      <c r="QGF59" s="8"/>
      <c r="QGG59" s="8"/>
      <c r="QGH59" s="9"/>
      <c r="QGI59" s="6"/>
      <c r="QGJ59" s="9"/>
      <c r="QGK59" s="6"/>
      <c r="QGL59" s="9"/>
      <c r="QGM59" s="44"/>
      <c r="QGO59" s="44"/>
      <c r="QGQ59" s="33"/>
      <c r="QGS59" s="33"/>
      <c r="QGU59" s="33"/>
      <c r="QGW59" s="33"/>
      <c r="QGY59"/>
      <c r="QGZ59"/>
      <c r="QHA59"/>
      <c r="QHB59" s="3"/>
      <c r="QHE59" s="8"/>
      <c r="QHF59" s="9"/>
      <c r="QHG59" s="8"/>
      <c r="QHH59" s="8"/>
      <c r="QHI59" s="9"/>
      <c r="QHJ59" s="6"/>
      <c r="QHK59" s="9"/>
      <c r="QHL59" s="6"/>
      <c r="QHM59" s="9"/>
      <c r="QHN59" s="44"/>
      <c r="QHP59" s="44"/>
      <c r="QHR59" s="33"/>
      <c r="QHT59" s="33"/>
      <c r="QHV59" s="33"/>
      <c r="QHX59" s="33"/>
      <c r="QHZ59"/>
      <c r="QIA59"/>
      <c r="QIB59"/>
      <c r="QIC59" s="3"/>
      <c r="QIF59" s="8"/>
      <c r="QIG59" s="9"/>
      <c r="QIH59" s="8"/>
      <c r="QII59" s="8"/>
      <c r="QIJ59" s="9"/>
      <c r="QIK59" s="6"/>
      <c r="QIL59" s="9"/>
      <c r="QIM59" s="6"/>
      <c r="QIN59" s="9"/>
      <c r="QIO59" s="44"/>
      <c r="QIQ59" s="44"/>
      <c r="QIS59" s="33"/>
      <c r="QIU59" s="33"/>
      <c r="QIW59" s="33"/>
      <c r="QIY59" s="33"/>
      <c r="QJA59"/>
      <c r="QJB59"/>
      <c r="QJC59"/>
      <c r="QJD59" s="3"/>
      <c r="QJG59" s="8"/>
      <c r="QJH59" s="9"/>
      <c r="QJI59" s="8"/>
      <c r="QJJ59" s="8"/>
      <c r="QJK59" s="9"/>
      <c r="QJL59" s="6"/>
      <c r="QJM59" s="9"/>
      <c r="QJN59" s="6"/>
      <c r="QJO59" s="9"/>
      <c r="QJP59" s="44"/>
      <c r="QJR59" s="44"/>
      <c r="QJT59" s="33"/>
      <c r="QJV59" s="33"/>
      <c r="QJX59" s="33"/>
      <c r="QJZ59" s="33"/>
      <c r="QKB59"/>
      <c r="QKC59"/>
      <c r="QKD59"/>
      <c r="QKE59" s="3"/>
      <c r="QKH59" s="8"/>
      <c r="QKI59" s="9"/>
      <c r="QKJ59" s="8"/>
      <c r="QKK59" s="8"/>
      <c r="QKL59" s="9"/>
      <c r="QKM59" s="6"/>
      <c r="QKN59" s="9"/>
      <c r="QKO59" s="6"/>
      <c r="QKP59" s="9"/>
      <c r="QKQ59" s="44"/>
      <c r="QKS59" s="44"/>
      <c r="QKU59" s="33"/>
      <c r="QKW59" s="33"/>
      <c r="QKY59" s="33"/>
      <c r="QLA59" s="33"/>
      <c r="QLC59"/>
      <c r="QLD59"/>
      <c r="QLE59"/>
      <c r="QLF59" s="3"/>
      <c r="QLI59" s="8"/>
      <c r="QLJ59" s="9"/>
      <c r="QLK59" s="8"/>
      <c r="QLL59" s="8"/>
      <c r="QLM59" s="9"/>
      <c r="QLN59" s="6"/>
      <c r="QLO59" s="9"/>
      <c r="QLP59" s="6"/>
      <c r="QLQ59" s="9"/>
      <c r="QLR59" s="44"/>
      <c r="QLT59" s="44"/>
      <c r="QLV59" s="33"/>
      <c r="QLX59" s="33"/>
      <c r="QLZ59" s="33"/>
      <c r="QMB59" s="33"/>
      <c r="QMD59"/>
      <c r="QME59"/>
      <c r="QMF59"/>
      <c r="QMG59" s="3"/>
      <c r="QMJ59" s="8"/>
      <c r="QMK59" s="9"/>
      <c r="QML59" s="8"/>
      <c r="QMM59" s="8"/>
      <c r="QMN59" s="9"/>
      <c r="QMO59" s="6"/>
      <c r="QMP59" s="9"/>
      <c r="QMQ59" s="6"/>
      <c r="QMR59" s="9"/>
      <c r="QMS59" s="44"/>
      <c r="QMU59" s="44"/>
      <c r="QMW59" s="33"/>
      <c r="QMY59" s="33"/>
      <c r="QNA59" s="33"/>
      <c r="QNC59" s="33"/>
      <c r="QNE59"/>
      <c r="QNF59"/>
      <c r="QNG59"/>
      <c r="QNH59" s="3"/>
      <c r="QNK59" s="8"/>
      <c r="QNL59" s="9"/>
      <c r="QNM59" s="8"/>
      <c r="QNN59" s="8"/>
      <c r="QNO59" s="9"/>
      <c r="QNP59" s="6"/>
      <c r="QNQ59" s="9"/>
      <c r="QNR59" s="6"/>
      <c r="QNS59" s="9"/>
      <c r="QNT59" s="44"/>
      <c r="QNV59" s="44"/>
      <c r="QNX59" s="33"/>
      <c r="QNZ59" s="33"/>
      <c r="QOB59" s="33"/>
      <c r="QOD59" s="33"/>
      <c r="QOF59"/>
      <c r="QOG59"/>
      <c r="QOH59"/>
      <c r="QOI59" s="3"/>
      <c r="QOL59" s="8"/>
      <c r="QOM59" s="9"/>
      <c r="QON59" s="8"/>
      <c r="QOO59" s="8"/>
      <c r="QOP59" s="9"/>
      <c r="QOQ59" s="6"/>
      <c r="QOR59" s="9"/>
      <c r="QOS59" s="6"/>
      <c r="QOT59" s="9"/>
      <c r="QOU59" s="44"/>
      <c r="QOW59" s="44"/>
      <c r="QOY59" s="33"/>
      <c r="QPA59" s="33"/>
      <c r="QPC59" s="33"/>
      <c r="QPE59" s="33"/>
      <c r="QPG59"/>
      <c r="QPH59"/>
      <c r="QPI59"/>
      <c r="QPJ59" s="3"/>
      <c r="QPM59" s="8"/>
      <c r="QPN59" s="9"/>
      <c r="QPO59" s="8"/>
      <c r="QPP59" s="8"/>
      <c r="QPQ59" s="9"/>
      <c r="QPR59" s="6"/>
      <c r="QPS59" s="9"/>
      <c r="QPT59" s="6"/>
      <c r="QPU59" s="9"/>
      <c r="QPV59" s="44"/>
      <c r="QPX59" s="44"/>
      <c r="QPZ59" s="33"/>
      <c r="QQB59" s="33"/>
      <c r="QQD59" s="33"/>
      <c r="QQF59" s="33"/>
      <c r="QQH59"/>
      <c r="QQI59"/>
      <c r="QQJ59"/>
      <c r="QQK59" s="3"/>
      <c r="QQN59" s="8"/>
      <c r="QQO59" s="9"/>
      <c r="QQP59" s="8"/>
      <c r="QQQ59" s="8"/>
      <c r="QQR59" s="9"/>
      <c r="QQS59" s="6"/>
      <c r="QQT59" s="9"/>
      <c r="QQU59" s="6"/>
      <c r="QQV59" s="9"/>
      <c r="QQW59" s="44"/>
      <c r="QQY59" s="44"/>
      <c r="QRA59" s="33"/>
      <c r="QRC59" s="33"/>
      <c r="QRE59" s="33"/>
      <c r="QRG59" s="33"/>
      <c r="QRI59"/>
      <c r="QRJ59"/>
      <c r="QRK59"/>
      <c r="QRL59" s="3"/>
      <c r="QRO59" s="8"/>
      <c r="QRP59" s="9"/>
      <c r="QRQ59" s="8"/>
      <c r="QRR59" s="8"/>
      <c r="QRS59" s="9"/>
      <c r="QRT59" s="6"/>
      <c r="QRU59" s="9"/>
      <c r="QRV59" s="6"/>
      <c r="QRW59" s="9"/>
      <c r="QRX59" s="44"/>
      <c r="QRZ59" s="44"/>
      <c r="QSB59" s="33"/>
      <c r="QSD59" s="33"/>
      <c r="QSF59" s="33"/>
      <c r="QSH59" s="33"/>
      <c r="QSJ59"/>
      <c r="QSK59"/>
      <c r="QSL59"/>
      <c r="QSM59" s="3"/>
      <c r="QSP59" s="8"/>
      <c r="QSQ59" s="9"/>
      <c r="QSR59" s="8"/>
      <c r="QSS59" s="8"/>
      <c r="QST59" s="9"/>
      <c r="QSU59" s="6"/>
      <c r="QSV59" s="9"/>
      <c r="QSW59" s="6"/>
      <c r="QSX59" s="9"/>
      <c r="QSY59" s="44"/>
      <c r="QTA59" s="44"/>
      <c r="QTC59" s="33"/>
      <c r="QTE59" s="33"/>
      <c r="QTG59" s="33"/>
      <c r="QTI59" s="33"/>
      <c r="QTK59"/>
      <c r="QTL59"/>
      <c r="QTM59"/>
      <c r="QTN59" s="3"/>
      <c r="QTQ59" s="8"/>
      <c r="QTR59" s="9"/>
      <c r="QTS59" s="8"/>
      <c r="QTT59" s="8"/>
      <c r="QTU59" s="9"/>
      <c r="QTV59" s="6"/>
      <c r="QTW59" s="9"/>
      <c r="QTX59" s="6"/>
      <c r="QTY59" s="9"/>
      <c r="QTZ59" s="44"/>
      <c r="QUB59" s="44"/>
      <c r="QUD59" s="33"/>
      <c r="QUF59" s="33"/>
      <c r="QUH59" s="33"/>
      <c r="QUJ59" s="33"/>
      <c r="QUL59"/>
      <c r="QUM59"/>
      <c r="QUN59"/>
      <c r="QUO59" s="3"/>
      <c r="QUR59" s="8"/>
      <c r="QUS59" s="9"/>
      <c r="QUT59" s="8"/>
      <c r="QUU59" s="8"/>
      <c r="QUV59" s="9"/>
      <c r="QUW59" s="6"/>
      <c r="QUX59" s="9"/>
      <c r="QUY59" s="6"/>
      <c r="QUZ59" s="9"/>
      <c r="QVA59" s="44"/>
      <c r="QVC59" s="44"/>
      <c r="QVE59" s="33"/>
      <c r="QVG59" s="33"/>
      <c r="QVI59" s="33"/>
      <c r="QVK59" s="33"/>
      <c r="QVM59"/>
      <c r="QVN59"/>
      <c r="QVO59"/>
      <c r="QVP59" s="3"/>
      <c r="QVS59" s="8"/>
      <c r="QVT59" s="9"/>
      <c r="QVU59" s="8"/>
      <c r="QVV59" s="8"/>
      <c r="QVW59" s="9"/>
      <c r="QVX59" s="6"/>
      <c r="QVY59" s="9"/>
      <c r="QVZ59" s="6"/>
      <c r="QWA59" s="9"/>
      <c r="QWB59" s="44"/>
      <c r="QWD59" s="44"/>
      <c r="QWF59" s="33"/>
      <c r="QWH59" s="33"/>
      <c r="QWJ59" s="33"/>
      <c r="QWL59" s="33"/>
      <c r="QWN59"/>
      <c r="QWO59"/>
      <c r="QWP59"/>
      <c r="QWQ59" s="3"/>
      <c r="QWT59" s="8"/>
      <c r="QWU59" s="9"/>
      <c r="QWV59" s="8"/>
      <c r="QWW59" s="8"/>
      <c r="QWX59" s="9"/>
      <c r="QWY59" s="6"/>
      <c r="QWZ59" s="9"/>
      <c r="QXA59" s="6"/>
      <c r="QXB59" s="9"/>
      <c r="QXC59" s="44"/>
      <c r="QXE59" s="44"/>
      <c r="QXG59" s="33"/>
      <c r="QXI59" s="33"/>
      <c r="QXK59" s="33"/>
      <c r="QXM59" s="33"/>
      <c r="QXO59"/>
      <c r="QXP59"/>
      <c r="QXQ59"/>
      <c r="QXR59" s="3"/>
      <c r="QXU59" s="8"/>
      <c r="QXV59" s="9"/>
      <c r="QXW59" s="8"/>
      <c r="QXX59" s="8"/>
      <c r="QXY59" s="9"/>
      <c r="QXZ59" s="6"/>
      <c r="QYA59" s="9"/>
      <c r="QYB59" s="6"/>
      <c r="QYC59" s="9"/>
      <c r="QYD59" s="44"/>
      <c r="QYF59" s="44"/>
      <c r="QYH59" s="33"/>
      <c r="QYJ59" s="33"/>
      <c r="QYL59" s="33"/>
      <c r="QYN59" s="33"/>
      <c r="QYP59"/>
      <c r="QYQ59"/>
      <c r="QYR59"/>
      <c r="QYS59" s="3"/>
      <c r="QYV59" s="8"/>
      <c r="QYW59" s="9"/>
      <c r="QYX59" s="8"/>
      <c r="QYY59" s="8"/>
      <c r="QYZ59" s="9"/>
      <c r="QZA59" s="6"/>
      <c r="QZB59" s="9"/>
      <c r="QZC59" s="6"/>
      <c r="QZD59" s="9"/>
      <c r="QZE59" s="44"/>
      <c r="QZG59" s="44"/>
      <c r="QZI59" s="33"/>
      <c r="QZK59" s="33"/>
      <c r="QZM59" s="33"/>
      <c r="QZO59" s="33"/>
      <c r="QZQ59"/>
      <c r="QZR59"/>
      <c r="QZS59"/>
      <c r="QZT59" s="3"/>
      <c r="QZW59" s="8"/>
      <c r="QZX59" s="9"/>
      <c r="QZY59" s="8"/>
      <c r="QZZ59" s="8"/>
      <c r="RAA59" s="9"/>
      <c r="RAB59" s="6"/>
      <c r="RAC59" s="9"/>
      <c r="RAD59" s="6"/>
      <c r="RAE59" s="9"/>
      <c r="RAF59" s="44"/>
      <c r="RAH59" s="44"/>
      <c r="RAJ59" s="33"/>
      <c r="RAL59" s="33"/>
      <c r="RAN59" s="33"/>
      <c r="RAP59" s="33"/>
      <c r="RAR59"/>
      <c r="RAS59"/>
      <c r="RAT59"/>
      <c r="RAU59" s="3"/>
      <c r="RAX59" s="8"/>
      <c r="RAY59" s="9"/>
      <c r="RAZ59" s="8"/>
      <c r="RBA59" s="8"/>
      <c r="RBB59" s="9"/>
      <c r="RBC59" s="6"/>
      <c r="RBD59" s="9"/>
      <c r="RBE59" s="6"/>
      <c r="RBF59" s="9"/>
      <c r="RBG59" s="44"/>
      <c r="RBI59" s="44"/>
      <c r="RBK59" s="33"/>
      <c r="RBM59" s="33"/>
      <c r="RBO59" s="33"/>
      <c r="RBQ59" s="33"/>
      <c r="RBS59"/>
      <c r="RBT59"/>
      <c r="RBU59"/>
      <c r="RBV59" s="3"/>
      <c r="RBY59" s="8"/>
      <c r="RBZ59" s="9"/>
      <c r="RCA59" s="8"/>
      <c r="RCB59" s="8"/>
      <c r="RCC59" s="9"/>
      <c r="RCD59" s="6"/>
      <c r="RCE59" s="9"/>
      <c r="RCF59" s="6"/>
      <c r="RCG59" s="9"/>
      <c r="RCH59" s="44"/>
      <c r="RCJ59" s="44"/>
      <c r="RCL59" s="33"/>
      <c r="RCN59" s="33"/>
      <c r="RCP59" s="33"/>
      <c r="RCR59" s="33"/>
      <c r="RCT59"/>
      <c r="RCU59"/>
      <c r="RCV59"/>
      <c r="RCW59" s="3"/>
      <c r="RCZ59" s="8"/>
      <c r="RDA59" s="9"/>
      <c r="RDB59" s="8"/>
      <c r="RDC59" s="8"/>
      <c r="RDD59" s="9"/>
      <c r="RDE59" s="6"/>
      <c r="RDF59" s="9"/>
      <c r="RDG59" s="6"/>
      <c r="RDH59" s="9"/>
      <c r="RDI59" s="44"/>
      <c r="RDK59" s="44"/>
      <c r="RDM59" s="33"/>
      <c r="RDO59" s="33"/>
      <c r="RDQ59" s="33"/>
      <c r="RDS59" s="33"/>
      <c r="RDU59"/>
      <c r="RDV59"/>
      <c r="RDW59"/>
      <c r="RDX59" s="3"/>
      <c r="REA59" s="8"/>
      <c r="REB59" s="9"/>
      <c r="REC59" s="8"/>
      <c r="RED59" s="8"/>
      <c r="REE59" s="9"/>
      <c r="REF59" s="6"/>
      <c r="REG59" s="9"/>
      <c r="REH59" s="6"/>
      <c r="REI59" s="9"/>
      <c r="REJ59" s="44"/>
      <c r="REL59" s="44"/>
      <c r="REN59" s="33"/>
      <c r="REP59" s="33"/>
      <c r="RER59" s="33"/>
      <c r="RET59" s="33"/>
      <c r="REV59"/>
      <c r="REW59"/>
      <c r="REX59"/>
      <c r="REY59" s="3"/>
      <c r="RFB59" s="8"/>
      <c r="RFC59" s="9"/>
      <c r="RFD59" s="8"/>
      <c r="RFE59" s="8"/>
      <c r="RFF59" s="9"/>
      <c r="RFG59" s="6"/>
      <c r="RFH59" s="9"/>
      <c r="RFI59" s="6"/>
      <c r="RFJ59" s="9"/>
      <c r="RFK59" s="44"/>
      <c r="RFM59" s="44"/>
      <c r="RFO59" s="33"/>
      <c r="RFQ59" s="33"/>
      <c r="RFS59" s="33"/>
      <c r="RFU59" s="33"/>
      <c r="RFW59"/>
      <c r="RFX59"/>
      <c r="RFY59"/>
      <c r="RFZ59" s="3"/>
      <c r="RGC59" s="8"/>
      <c r="RGD59" s="9"/>
      <c r="RGE59" s="8"/>
      <c r="RGF59" s="8"/>
      <c r="RGG59" s="9"/>
      <c r="RGH59" s="6"/>
      <c r="RGI59" s="9"/>
      <c r="RGJ59" s="6"/>
      <c r="RGK59" s="9"/>
      <c r="RGL59" s="44"/>
      <c r="RGN59" s="44"/>
      <c r="RGP59" s="33"/>
      <c r="RGR59" s="33"/>
      <c r="RGT59" s="33"/>
      <c r="RGV59" s="33"/>
      <c r="RGX59"/>
      <c r="RGY59"/>
      <c r="RGZ59"/>
      <c r="RHA59" s="3"/>
      <c r="RHD59" s="8"/>
      <c r="RHE59" s="9"/>
      <c r="RHF59" s="8"/>
      <c r="RHG59" s="8"/>
      <c r="RHH59" s="9"/>
      <c r="RHI59" s="6"/>
      <c r="RHJ59" s="9"/>
      <c r="RHK59" s="6"/>
      <c r="RHL59" s="9"/>
      <c r="RHM59" s="44"/>
      <c r="RHO59" s="44"/>
      <c r="RHQ59" s="33"/>
      <c r="RHS59" s="33"/>
      <c r="RHU59" s="33"/>
      <c r="RHW59" s="33"/>
      <c r="RHY59"/>
      <c r="RHZ59"/>
      <c r="RIA59"/>
      <c r="RIB59" s="3"/>
      <c r="RIE59" s="8"/>
      <c r="RIF59" s="9"/>
      <c r="RIG59" s="8"/>
      <c r="RIH59" s="8"/>
      <c r="RII59" s="9"/>
      <c r="RIJ59" s="6"/>
      <c r="RIK59" s="9"/>
      <c r="RIL59" s="6"/>
      <c r="RIM59" s="9"/>
      <c r="RIN59" s="44"/>
      <c r="RIP59" s="44"/>
      <c r="RIR59" s="33"/>
      <c r="RIT59" s="33"/>
      <c r="RIV59" s="33"/>
      <c r="RIX59" s="33"/>
      <c r="RIZ59"/>
      <c r="RJA59"/>
      <c r="RJB59"/>
      <c r="RJC59" s="3"/>
      <c r="RJF59" s="8"/>
      <c r="RJG59" s="9"/>
      <c r="RJH59" s="8"/>
      <c r="RJI59" s="8"/>
      <c r="RJJ59" s="9"/>
      <c r="RJK59" s="6"/>
      <c r="RJL59" s="9"/>
      <c r="RJM59" s="6"/>
      <c r="RJN59" s="9"/>
      <c r="RJO59" s="44"/>
      <c r="RJQ59" s="44"/>
      <c r="RJS59" s="33"/>
      <c r="RJU59" s="33"/>
      <c r="RJW59" s="33"/>
      <c r="RJY59" s="33"/>
      <c r="RKA59"/>
      <c r="RKB59"/>
      <c r="RKC59"/>
      <c r="RKD59" s="3"/>
      <c r="RKG59" s="8"/>
      <c r="RKH59" s="9"/>
      <c r="RKI59" s="8"/>
      <c r="RKJ59" s="8"/>
      <c r="RKK59" s="9"/>
      <c r="RKL59" s="6"/>
      <c r="RKM59" s="9"/>
      <c r="RKN59" s="6"/>
      <c r="RKO59" s="9"/>
      <c r="RKP59" s="44"/>
      <c r="RKR59" s="44"/>
      <c r="RKT59" s="33"/>
      <c r="RKV59" s="33"/>
      <c r="RKX59" s="33"/>
      <c r="RKZ59" s="33"/>
      <c r="RLB59"/>
      <c r="RLC59"/>
      <c r="RLD59"/>
      <c r="RLE59" s="3"/>
      <c r="RLH59" s="8"/>
      <c r="RLI59" s="9"/>
      <c r="RLJ59" s="8"/>
      <c r="RLK59" s="8"/>
      <c r="RLL59" s="9"/>
      <c r="RLM59" s="6"/>
      <c r="RLN59" s="9"/>
      <c r="RLO59" s="6"/>
      <c r="RLP59" s="9"/>
      <c r="RLQ59" s="44"/>
      <c r="RLS59" s="44"/>
      <c r="RLU59" s="33"/>
      <c r="RLW59" s="33"/>
      <c r="RLY59" s="33"/>
      <c r="RMA59" s="33"/>
      <c r="RMC59"/>
      <c r="RMD59"/>
      <c r="RME59"/>
      <c r="RMF59" s="3"/>
      <c r="RMI59" s="8"/>
      <c r="RMJ59" s="9"/>
      <c r="RMK59" s="8"/>
      <c r="RML59" s="8"/>
      <c r="RMM59" s="9"/>
      <c r="RMN59" s="6"/>
      <c r="RMO59" s="9"/>
      <c r="RMP59" s="6"/>
      <c r="RMQ59" s="9"/>
      <c r="RMR59" s="44"/>
      <c r="RMT59" s="44"/>
      <c r="RMV59" s="33"/>
      <c r="RMX59" s="33"/>
      <c r="RMZ59" s="33"/>
      <c r="RNB59" s="33"/>
      <c r="RND59"/>
      <c r="RNE59"/>
      <c r="RNF59"/>
      <c r="RNG59" s="3"/>
      <c r="RNJ59" s="8"/>
      <c r="RNK59" s="9"/>
      <c r="RNL59" s="8"/>
      <c r="RNM59" s="8"/>
      <c r="RNN59" s="9"/>
      <c r="RNO59" s="6"/>
      <c r="RNP59" s="9"/>
      <c r="RNQ59" s="6"/>
      <c r="RNR59" s="9"/>
      <c r="RNS59" s="44"/>
      <c r="RNU59" s="44"/>
      <c r="RNW59" s="33"/>
      <c r="RNY59" s="33"/>
      <c r="ROA59" s="33"/>
      <c r="ROC59" s="33"/>
      <c r="ROE59"/>
      <c r="ROF59"/>
      <c r="ROG59"/>
      <c r="ROH59" s="3"/>
      <c r="ROK59" s="8"/>
      <c r="ROL59" s="9"/>
      <c r="ROM59" s="8"/>
      <c r="RON59" s="8"/>
      <c r="ROO59" s="9"/>
      <c r="ROP59" s="6"/>
      <c r="ROQ59" s="9"/>
      <c r="ROR59" s="6"/>
      <c r="ROS59" s="9"/>
      <c r="ROT59" s="44"/>
      <c r="ROV59" s="44"/>
      <c r="ROX59" s="33"/>
      <c r="ROZ59" s="33"/>
      <c r="RPB59" s="33"/>
      <c r="RPD59" s="33"/>
      <c r="RPF59"/>
      <c r="RPG59"/>
      <c r="RPH59"/>
      <c r="RPI59" s="3"/>
      <c r="RPL59" s="8"/>
      <c r="RPM59" s="9"/>
      <c r="RPN59" s="8"/>
      <c r="RPO59" s="8"/>
      <c r="RPP59" s="9"/>
      <c r="RPQ59" s="6"/>
      <c r="RPR59" s="9"/>
      <c r="RPS59" s="6"/>
      <c r="RPT59" s="9"/>
      <c r="RPU59" s="44"/>
      <c r="RPW59" s="44"/>
      <c r="RPY59" s="33"/>
      <c r="RQA59" s="33"/>
      <c r="RQC59" s="33"/>
      <c r="RQE59" s="33"/>
      <c r="RQG59"/>
      <c r="RQH59"/>
      <c r="RQI59"/>
      <c r="RQJ59" s="3"/>
      <c r="RQM59" s="8"/>
      <c r="RQN59" s="9"/>
      <c r="RQO59" s="8"/>
      <c r="RQP59" s="8"/>
      <c r="RQQ59" s="9"/>
      <c r="RQR59" s="6"/>
      <c r="RQS59" s="9"/>
      <c r="RQT59" s="6"/>
      <c r="RQU59" s="9"/>
      <c r="RQV59" s="44"/>
      <c r="RQX59" s="44"/>
      <c r="RQZ59" s="33"/>
      <c r="RRB59" s="33"/>
      <c r="RRD59" s="33"/>
      <c r="RRF59" s="33"/>
      <c r="RRH59"/>
      <c r="RRI59"/>
      <c r="RRJ59"/>
      <c r="RRK59" s="3"/>
      <c r="RRN59" s="8"/>
      <c r="RRO59" s="9"/>
      <c r="RRP59" s="8"/>
      <c r="RRQ59" s="8"/>
      <c r="RRR59" s="9"/>
      <c r="RRS59" s="6"/>
      <c r="RRT59" s="9"/>
      <c r="RRU59" s="6"/>
      <c r="RRV59" s="9"/>
      <c r="RRW59" s="44"/>
      <c r="RRY59" s="44"/>
      <c r="RSA59" s="33"/>
      <c r="RSC59" s="33"/>
      <c r="RSE59" s="33"/>
      <c r="RSG59" s="33"/>
      <c r="RSI59"/>
      <c r="RSJ59"/>
      <c r="RSK59"/>
      <c r="RSL59" s="3"/>
      <c r="RSO59" s="8"/>
      <c r="RSP59" s="9"/>
      <c r="RSQ59" s="8"/>
      <c r="RSR59" s="8"/>
      <c r="RSS59" s="9"/>
      <c r="RST59" s="6"/>
      <c r="RSU59" s="9"/>
      <c r="RSV59" s="6"/>
      <c r="RSW59" s="9"/>
      <c r="RSX59" s="44"/>
      <c r="RSZ59" s="44"/>
      <c r="RTB59" s="33"/>
      <c r="RTD59" s="33"/>
      <c r="RTF59" s="33"/>
      <c r="RTH59" s="33"/>
      <c r="RTJ59"/>
      <c r="RTK59"/>
      <c r="RTL59"/>
      <c r="RTM59" s="3"/>
      <c r="RTP59" s="8"/>
      <c r="RTQ59" s="9"/>
      <c r="RTR59" s="8"/>
      <c r="RTS59" s="8"/>
      <c r="RTT59" s="9"/>
      <c r="RTU59" s="6"/>
      <c r="RTV59" s="9"/>
      <c r="RTW59" s="6"/>
      <c r="RTX59" s="9"/>
      <c r="RTY59" s="44"/>
      <c r="RUA59" s="44"/>
      <c r="RUC59" s="33"/>
      <c r="RUE59" s="33"/>
      <c r="RUG59" s="33"/>
      <c r="RUI59" s="33"/>
      <c r="RUK59"/>
      <c r="RUL59"/>
      <c r="RUM59"/>
      <c r="RUN59" s="3"/>
      <c r="RUQ59" s="8"/>
      <c r="RUR59" s="9"/>
      <c r="RUS59" s="8"/>
      <c r="RUT59" s="8"/>
      <c r="RUU59" s="9"/>
      <c r="RUV59" s="6"/>
      <c r="RUW59" s="9"/>
      <c r="RUX59" s="6"/>
      <c r="RUY59" s="9"/>
      <c r="RUZ59" s="44"/>
      <c r="RVB59" s="44"/>
      <c r="RVD59" s="33"/>
      <c r="RVF59" s="33"/>
      <c r="RVH59" s="33"/>
      <c r="RVJ59" s="33"/>
      <c r="RVL59"/>
      <c r="RVM59"/>
      <c r="RVN59"/>
      <c r="RVO59" s="3"/>
      <c r="RVR59" s="8"/>
      <c r="RVS59" s="9"/>
      <c r="RVT59" s="8"/>
      <c r="RVU59" s="8"/>
      <c r="RVV59" s="9"/>
      <c r="RVW59" s="6"/>
      <c r="RVX59" s="9"/>
      <c r="RVY59" s="6"/>
      <c r="RVZ59" s="9"/>
      <c r="RWA59" s="44"/>
      <c r="RWC59" s="44"/>
      <c r="RWE59" s="33"/>
      <c r="RWG59" s="33"/>
      <c r="RWI59" s="33"/>
      <c r="RWK59" s="33"/>
      <c r="RWM59"/>
      <c r="RWN59"/>
      <c r="RWO59"/>
      <c r="RWP59" s="3"/>
      <c r="RWS59" s="8"/>
      <c r="RWT59" s="9"/>
      <c r="RWU59" s="8"/>
      <c r="RWV59" s="8"/>
      <c r="RWW59" s="9"/>
      <c r="RWX59" s="6"/>
      <c r="RWY59" s="9"/>
      <c r="RWZ59" s="6"/>
      <c r="RXA59" s="9"/>
      <c r="RXB59" s="44"/>
      <c r="RXD59" s="44"/>
      <c r="RXF59" s="33"/>
      <c r="RXH59" s="33"/>
      <c r="RXJ59" s="33"/>
      <c r="RXL59" s="33"/>
      <c r="RXN59"/>
      <c r="RXO59"/>
      <c r="RXP59"/>
      <c r="RXQ59" s="3"/>
      <c r="RXT59" s="8"/>
      <c r="RXU59" s="9"/>
      <c r="RXV59" s="8"/>
      <c r="RXW59" s="8"/>
      <c r="RXX59" s="9"/>
      <c r="RXY59" s="6"/>
      <c r="RXZ59" s="9"/>
      <c r="RYA59" s="6"/>
      <c r="RYB59" s="9"/>
      <c r="RYC59" s="44"/>
      <c r="RYE59" s="44"/>
      <c r="RYG59" s="33"/>
      <c r="RYI59" s="33"/>
      <c r="RYK59" s="33"/>
      <c r="RYM59" s="33"/>
      <c r="RYO59"/>
      <c r="RYP59"/>
      <c r="RYQ59"/>
      <c r="RYR59" s="3"/>
      <c r="RYU59" s="8"/>
      <c r="RYV59" s="9"/>
      <c r="RYW59" s="8"/>
      <c r="RYX59" s="8"/>
      <c r="RYY59" s="9"/>
      <c r="RYZ59" s="6"/>
      <c r="RZA59" s="9"/>
      <c r="RZB59" s="6"/>
      <c r="RZC59" s="9"/>
      <c r="RZD59" s="44"/>
      <c r="RZF59" s="44"/>
      <c r="RZH59" s="33"/>
      <c r="RZJ59" s="33"/>
      <c r="RZL59" s="33"/>
      <c r="RZN59" s="33"/>
      <c r="RZP59"/>
      <c r="RZQ59"/>
      <c r="RZR59"/>
      <c r="RZS59" s="3"/>
      <c r="RZV59" s="8"/>
      <c r="RZW59" s="9"/>
      <c r="RZX59" s="8"/>
      <c r="RZY59" s="8"/>
      <c r="RZZ59" s="9"/>
      <c r="SAA59" s="6"/>
      <c r="SAB59" s="9"/>
      <c r="SAC59" s="6"/>
      <c r="SAD59" s="9"/>
      <c r="SAE59" s="44"/>
      <c r="SAG59" s="44"/>
      <c r="SAI59" s="33"/>
      <c r="SAK59" s="33"/>
      <c r="SAM59" s="33"/>
      <c r="SAO59" s="33"/>
      <c r="SAQ59"/>
      <c r="SAR59"/>
      <c r="SAS59"/>
      <c r="SAT59" s="3"/>
      <c r="SAW59" s="8"/>
      <c r="SAX59" s="9"/>
      <c r="SAY59" s="8"/>
      <c r="SAZ59" s="8"/>
      <c r="SBA59" s="9"/>
      <c r="SBB59" s="6"/>
      <c r="SBC59" s="9"/>
      <c r="SBD59" s="6"/>
      <c r="SBE59" s="9"/>
      <c r="SBF59" s="44"/>
      <c r="SBH59" s="44"/>
      <c r="SBJ59" s="33"/>
      <c r="SBL59" s="33"/>
      <c r="SBN59" s="33"/>
      <c r="SBP59" s="33"/>
      <c r="SBR59"/>
      <c r="SBS59"/>
      <c r="SBT59"/>
      <c r="SBU59" s="3"/>
      <c r="SBX59" s="8"/>
      <c r="SBY59" s="9"/>
      <c r="SBZ59" s="8"/>
      <c r="SCA59" s="8"/>
      <c r="SCB59" s="9"/>
      <c r="SCC59" s="6"/>
      <c r="SCD59" s="9"/>
      <c r="SCE59" s="6"/>
      <c r="SCF59" s="9"/>
      <c r="SCG59" s="44"/>
      <c r="SCI59" s="44"/>
      <c r="SCK59" s="33"/>
      <c r="SCM59" s="33"/>
      <c r="SCO59" s="33"/>
      <c r="SCQ59" s="33"/>
      <c r="SCS59"/>
      <c r="SCT59"/>
      <c r="SCU59"/>
      <c r="SCV59" s="3"/>
      <c r="SCY59" s="8"/>
      <c r="SCZ59" s="9"/>
      <c r="SDA59" s="8"/>
      <c r="SDB59" s="8"/>
      <c r="SDC59" s="9"/>
      <c r="SDD59" s="6"/>
      <c r="SDE59" s="9"/>
      <c r="SDF59" s="6"/>
      <c r="SDG59" s="9"/>
      <c r="SDH59" s="44"/>
      <c r="SDJ59" s="44"/>
      <c r="SDL59" s="33"/>
      <c r="SDN59" s="33"/>
      <c r="SDP59" s="33"/>
      <c r="SDR59" s="33"/>
      <c r="SDT59"/>
      <c r="SDU59"/>
      <c r="SDV59"/>
      <c r="SDW59" s="3"/>
      <c r="SDZ59" s="8"/>
      <c r="SEA59" s="9"/>
      <c r="SEB59" s="8"/>
      <c r="SEC59" s="8"/>
      <c r="SED59" s="9"/>
      <c r="SEE59" s="6"/>
      <c r="SEF59" s="9"/>
      <c r="SEG59" s="6"/>
      <c r="SEH59" s="9"/>
      <c r="SEI59" s="44"/>
      <c r="SEK59" s="44"/>
      <c r="SEM59" s="33"/>
      <c r="SEO59" s="33"/>
      <c r="SEQ59" s="33"/>
      <c r="SES59" s="33"/>
      <c r="SEU59"/>
      <c r="SEV59"/>
      <c r="SEW59"/>
      <c r="SEX59" s="3"/>
      <c r="SFA59" s="8"/>
      <c r="SFB59" s="9"/>
      <c r="SFC59" s="8"/>
      <c r="SFD59" s="8"/>
      <c r="SFE59" s="9"/>
      <c r="SFF59" s="6"/>
      <c r="SFG59" s="9"/>
      <c r="SFH59" s="6"/>
      <c r="SFI59" s="9"/>
      <c r="SFJ59" s="44"/>
      <c r="SFL59" s="44"/>
      <c r="SFN59" s="33"/>
      <c r="SFP59" s="33"/>
      <c r="SFR59" s="33"/>
      <c r="SFT59" s="33"/>
      <c r="SFV59"/>
      <c r="SFW59"/>
      <c r="SFX59"/>
      <c r="SFY59" s="3"/>
      <c r="SGB59" s="8"/>
      <c r="SGC59" s="9"/>
      <c r="SGD59" s="8"/>
      <c r="SGE59" s="8"/>
      <c r="SGF59" s="9"/>
      <c r="SGG59" s="6"/>
      <c r="SGH59" s="9"/>
      <c r="SGI59" s="6"/>
      <c r="SGJ59" s="9"/>
      <c r="SGK59" s="44"/>
      <c r="SGM59" s="44"/>
      <c r="SGO59" s="33"/>
      <c r="SGQ59" s="33"/>
      <c r="SGS59" s="33"/>
      <c r="SGU59" s="33"/>
      <c r="SGW59"/>
      <c r="SGX59"/>
      <c r="SGY59"/>
      <c r="SGZ59" s="3"/>
      <c r="SHC59" s="8"/>
      <c r="SHD59" s="9"/>
      <c r="SHE59" s="8"/>
      <c r="SHF59" s="8"/>
      <c r="SHG59" s="9"/>
      <c r="SHH59" s="6"/>
      <c r="SHI59" s="9"/>
      <c r="SHJ59" s="6"/>
      <c r="SHK59" s="9"/>
      <c r="SHL59" s="44"/>
      <c r="SHN59" s="44"/>
      <c r="SHP59" s="33"/>
      <c r="SHR59" s="33"/>
      <c r="SHT59" s="33"/>
      <c r="SHV59" s="33"/>
      <c r="SHX59"/>
      <c r="SHY59"/>
      <c r="SHZ59"/>
      <c r="SIA59" s="3"/>
      <c r="SID59" s="8"/>
      <c r="SIE59" s="9"/>
      <c r="SIF59" s="8"/>
      <c r="SIG59" s="8"/>
      <c r="SIH59" s="9"/>
      <c r="SII59" s="6"/>
      <c r="SIJ59" s="9"/>
      <c r="SIK59" s="6"/>
      <c r="SIL59" s="9"/>
      <c r="SIM59" s="44"/>
      <c r="SIO59" s="44"/>
      <c r="SIQ59" s="33"/>
      <c r="SIS59" s="33"/>
      <c r="SIU59" s="33"/>
      <c r="SIW59" s="33"/>
      <c r="SIY59"/>
      <c r="SIZ59"/>
      <c r="SJA59"/>
      <c r="SJB59" s="3"/>
      <c r="SJE59" s="8"/>
      <c r="SJF59" s="9"/>
      <c r="SJG59" s="8"/>
      <c r="SJH59" s="8"/>
      <c r="SJI59" s="9"/>
      <c r="SJJ59" s="6"/>
      <c r="SJK59" s="9"/>
      <c r="SJL59" s="6"/>
      <c r="SJM59" s="9"/>
      <c r="SJN59" s="44"/>
      <c r="SJP59" s="44"/>
      <c r="SJR59" s="33"/>
      <c r="SJT59" s="33"/>
      <c r="SJV59" s="33"/>
      <c r="SJX59" s="33"/>
      <c r="SJZ59"/>
      <c r="SKA59"/>
      <c r="SKB59"/>
      <c r="SKC59" s="3"/>
      <c r="SKF59" s="8"/>
      <c r="SKG59" s="9"/>
      <c r="SKH59" s="8"/>
      <c r="SKI59" s="8"/>
      <c r="SKJ59" s="9"/>
      <c r="SKK59" s="6"/>
      <c r="SKL59" s="9"/>
      <c r="SKM59" s="6"/>
      <c r="SKN59" s="9"/>
      <c r="SKO59" s="44"/>
      <c r="SKQ59" s="44"/>
      <c r="SKS59" s="33"/>
      <c r="SKU59" s="33"/>
      <c r="SKW59" s="33"/>
      <c r="SKY59" s="33"/>
      <c r="SLA59"/>
      <c r="SLB59"/>
      <c r="SLC59"/>
      <c r="SLD59" s="3"/>
      <c r="SLG59" s="8"/>
      <c r="SLH59" s="9"/>
      <c r="SLI59" s="8"/>
      <c r="SLJ59" s="8"/>
      <c r="SLK59" s="9"/>
      <c r="SLL59" s="6"/>
      <c r="SLM59" s="9"/>
      <c r="SLN59" s="6"/>
      <c r="SLO59" s="9"/>
      <c r="SLP59" s="44"/>
      <c r="SLR59" s="44"/>
      <c r="SLT59" s="33"/>
      <c r="SLV59" s="33"/>
      <c r="SLX59" s="33"/>
      <c r="SLZ59" s="33"/>
      <c r="SMB59"/>
      <c r="SMC59"/>
      <c r="SMD59"/>
      <c r="SME59" s="3"/>
      <c r="SMH59" s="8"/>
      <c r="SMI59" s="9"/>
      <c r="SMJ59" s="8"/>
      <c r="SMK59" s="8"/>
      <c r="SML59" s="9"/>
      <c r="SMM59" s="6"/>
      <c r="SMN59" s="9"/>
      <c r="SMO59" s="6"/>
      <c r="SMP59" s="9"/>
      <c r="SMQ59" s="44"/>
      <c r="SMS59" s="44"/>
      <c r="SMU59" s="33"/>
      <c r="SMW59" s="33"/>
      <c r="SMY59" s="33"/>
      <c r="SNA59" s="33"/>
      <c r="SNC59"/>
      <c r="SND59"/>
      <c r="SNE59"/>
      <c r="SNF59" s="3"/>
      <c r="SNI59" s="8"/>
      <c r="SNJ59" s="9"/>
      <c r="SNK59" s="8"/>
      <c r="SNL59" s="8"/>
      <c r="SNM59" s="9"/>
      <c r="SNN59" s="6"/>
      <c r="SNO59" s="9"/>
      <c r="SNP59" s="6"/>
      <c r="SNQ59" s="9"/>
      <c r="SNR59" s="44"/>
      <c r="SNT59" s="44"/>
      <c r="SNV59" s="33"/>
      <c r="SNX59" s="33"/>
      <c r="SNZ59" s="33"/>
      <c r="SOB59" s="33"/>
      <c r="SOD59"/>
      <c r="SOE59"/>
      <c r="SOF59"/>
      <c r="SOG59" s="3"/>
      <c r="SOJ59" s="8"/>
      <c r="SOK59" s="9"/>
      <c r="SOL59" s="8"/>
      <c r="SOM59" s="8"/>
      <c r="SON59" s="9"/>
      <c r="SOO59" s="6"/>
      <c r="SOP59" s="9"/>
      <c r="SOQ59" s="6"/>
      <c r="SOR59" s="9"/>
      <c r="SOS59" s="44"/>
      <c r="SOU59" s="44"/>
      <c r="SOW59" s="33"/>
      <c r="SOY59" s="33"/>
      <c r="SPA59" s="33"/>
      <c r="SPC59" s="33"/>
      <c r="SPE59"/>
      <c r="SPF59"/>
      <c r="SPG59"/>
      <c r="SPH59" s="3"/>
      <c r="SPK59" s="8"/>
      <c r="SPL59" s="9"/>
      <c r="SPM59" s="8"/>
      <c r="SPN59" s="8"/>
      <c r="SPO59" s="9"/>
      <c r="SPP59" s="6"/>
      <c r="SPQ59" s="9"/>
      <c r="SPR59" s="6"/>
      <c r="SPS59" s="9"/>
      <c r="SPT59" s="44"/>
      <c r="SPV59" s="44"/>
      <c r="SPX59" s="33"/>
      <c r="SPZ59" s="33"/>
      <c r="SQB59" s="33"/>
      <c r="SQD59" s="33"/>
      <c r="SQF59"/>
      <c r="SQG59"/>
      <c r="SQH59"/>
      <c r="SQI59" s="3"/>
      <c r="SQL59" s="8"/>
      <c r="SQM59" s="9"/>
      <c r="SQN59" s="8"/>
      <c r="SQO59" s="8"/>
      <c r="SQP59" s="9"/>
      <c r="SQQ59" s="6"/>
      <c r="SQR59" s="9"/>
      <c r="SQS59" s="6"/>
      <c r="SQT59" s="9"/>
      <c r="SQU59" s="44"/>
      <c r="SQW59" s="44"/>
      <c r="SQY59" s="33"/>
      <c r="SRA59" s="33"/>
      <c r="SRC59" s="33"/>
      <c r="SRE59" s="33"/>
      <c r="SRG59"/>
      <c r="SRH59"/>
      <c r="SRI59"/>
      <c r="SRJ59" s="3"/>
      <c r="SRM59" s="8"/>
      <c r="SRN59" s="9"/>
      <c r="SRO59" s="8"/>
      <c r="SRP59" s="8"/>
      <c r="SRQ59" s="9"/>
      <c r="SRR59" s="6"/>
      <c r="SRS59" s="9"/>
      <c r="SRT59" s="6"/>
      <c r="SRU59" s="9"/>
      <c r="SRV59" s="44"/>
      <c r="SRX59" s="44"/>
      <c r="SRZ59" s="33"/>
      <c r="SSB59" s="33"/>
      <c r="SSD59" s="33"/>
      <c r="SSF59" s="33"/>
      <c r="SSH59"/>
      <c r="SSI59"/>
      <c r="SSJ59"/>
      <c r="SSK59" s="3"/>
      <c r="SSN59" s="8"/>
      <c r="SSO59" s="9"/>
      <c r="SSP59" s="8"/>
      <c r="SSQ59" s="8"/>
      <c r="SSR59" s="9"/>
      <c r="SSS59" s="6"/>
      <c r="SST59" s="9"/>
      <c r="SSU59" s="6"/>
      <c r="SSV59" s="9"/>
      <c r="SSW59" s="44"/>
      <c r="SSY59" s="44"/>
      <c r="STA59" s="33"/>
      <c r="STC59" s="33"/>
      <c r="STE59" s="33"/>
      <c r="STG59" s="33"/>
      <c r="STI59"/>
      <c r="STJ59"/>
      <c r="STK59"/>
      <c r="STL59" s="3"/>
      <c r="STO59" s="8"/>
      <c r="STP59" s="9"/>
      <c r="STQ59" s="8"/>
      <c r="STR59" s="8"/>
      <c r="STS59" s="9"/>
      <c r="STT59" s="6"/>
      <c r="STU59" s="9"/>
      <c r="STV59" s="6"/>
      <c r="STW59" s="9"/>
      <c r="STX59" s="44"/>
      <c r="STZ59" s="44"/>
      <c r="SUB59" s="33"/>
      <c r="SUD59" s="33"/>
      <c r="SUF59" s="33"/>
      <c r="SUH59" s="33"/>
      <c r="SUJ59"/>
      <c r="SUK59"/>
      <c r="SUL59"/>
      <c r="SUM59" s="3"/>
      <c r="SUP59" s="8"/>
      <c r="SUQ59" s="9"/>
      <c r="SUR59" s="8"/>
      <c r="SUS59" s="8"/>
      <c r="SUT59" s="9"/>
      <c r="SUU59" s="6"/>
      <c r="SUV59" s="9"/>
      <c r="SUW59" s="6"/>
      <c r="SUX59" s="9"/>
      <c r="SUY59" s="44"/>
      <c r="SVA59" s="44"/>
      <c r="SVC59" s="33"/>
      <c r="SVE59" s="33"/>
      <c r="SVG59" s="33"/>
      <c r="SVI59" s="33"/>
      <c r="SVK59"/>
      <c r="SVL59"/>
      <c r="SVM59"/>
      <c r="SVN59" s="3"/>
      <c r="SVQ59" s="8"/>
      <c r="SVR59" s="9"/>
      <c r="SVS59" s="8"/>
      <c r="SVT59" s="8"/>
      <c r="SVU59" s="9"/>
      <c r="SVV59" s="6"/>
      <c r="SVW59" s="9"/>
      <c r="SVX59" s="6"/>
      <c r="SVY59" s="9"/>
      <c r="SVZ59" s="44"/>
      <c r="SWB59" s="44"/>
      <c r="SWD59" s="33"/>
      <c r="SWF59" s="33"/>
      <c r="SWH59" s="33"/>
      <c r="SWJ59" s="33"/>
      <c r="SWL59"/>
      <c r="SWM59"/>
      <c r="SWN59"/>
      <c r="SWO59" s="3"/>
      <c r="SWR59" s="8"/>
      <c r="SWS59" s="9"/>
      <c r="SWT59" s="8"/>
      <c r="SWU59" s="8"/>
      <c r="SWV59" s="9"/>
      <c r="SWW59" s="6"/>
      <c r="SWX59" s="9"/>
      <c r="SWY59" s="6"/>
      <c r="SWZ59" s="9"/>
      <c r="SXA59" s="44"/>
      <c r="SXC59" s="44"/>
      <c r="SXE59" s="33"/>
      <c r="SXG59" s="33"/>
      <c r="SXI59" s="33"/>
      <c r="SXK59" s="33"/>
      <c r="SXM59"/>
      <c r="SXN59"/>
      <c r="SXO59"/>
      <c r="SXP59" s="3"/>
      <c r="SXS59" s="8"/>
      <c r="SXT59" s="9"/>
      <c r="SXU59" s="8"/>
      <c r="SXV59" s="8"/>
      <c r="SXW59" s="9"/>
      <c r="SXX59" s="6"/>
      <c r="SXY59" s="9"/>
      <c r="SXZ59" s="6"/>
      <c r="SYA59" s="9"/>
      <c r="SYB59" s="44"/>
      <c r="SYD59" s="44"/>
      <c r="SYF59" s="33"/>
      <c r="SYH59" s="33"/>
      <c r="SYJ59" s="33"/>
      <c r="SYL59" s="33"/>
      <c r="SYN59"/>
      <c r="SYO59"/>
      <c r="SYP59"/>
      <c r="SYQ59" s="3"/>
      <c r="SYT59" s="8"/>
      <c r="SYU59" s="9"/>
      <c r="SYV59" s="8"/>
      <c r="SYW59" s="8"/>
      <c r="SYX59" s="9"/>
      <c r="SYY59" s="6"/>
      <c r="SYZ59" s="9"/>
      <c r="SZA59" s="6"/>
      <c r="SZB59" s="9"/>
      <c r="SZC59" s="44"/>
      <c r="SZE59" s="44"/>
      <c r="SZG59" s="33"/>
      <c r="SZI59" s="33"/>
      <c r="SZK59" s="33"/>
      <c r="SZM59" s="33"/>
      <c r="SZO59"/>
      <c r="SZP59"/>
      <c r="SZQ59"/>
      <c r="SZR59" s="3"/>
      <c r="SZU59" s="8"/>
      <c r="SZV59" s="9"/>
      <c r="SZW59" s="8"/>
      <c r="SZX59" s="8"/>
      <c r="SZY59" s="9"/>
      <c r="SZZ59" s="6"/>
      <c r="TAA59" s="9"/>
      <c r="TAB59" s="6"/>
      <c r="TAC59" s="9"/>
      <c r="TAD59" s="44"/>
      <c r="TAF59" s="44"/>
      <c r="TAH59" s="33"/>
      <c r="TAJ59" s="33"/>
      <c r="TAL59" s="33"/>
      <c r="TAN59" s="33"/>
      <c r="TAP59"/>
      <c r="TAQ59"/>
      <c r="TAR59"/>
      <c r="TAS59" s="3"/>
      <c r="TAV59" s="8"/>
      <c r="TAW59" s="9"/>
      <c r="TAX59" s="8"/>
      <c r="TAY59" s="8"/>
      <c r="TAZ59" s="9"/>
      <c r="TBA59" s="6"/>
      <c r="TBB59" s="9"/>
      <c r="TBC59" s="6"/>
      <c r="TBD59" s="9"/>
      <c r="TBE59" s="44"/>
      <c r="TBG59" s="44"/>
      <c r="TBI59" s="33"/>
      <c r="TBK59" s="33"/>
      <c r="TBM59" s="33"/>
      <c r="TBO59" s="33"/>
      <c r="TBQ59"/>
      <c r="TBR59"/>
      <c r="TBS59"/>
      <c r="TBT59" s="3"/>
      <c r="TBW59" s="8"/>
      <c r="TBX59" s="9"/>
      <c r="TBY59" s="8"/>
      <c r="TBZ59" s="8"/>
      <c r="TCA59" s="9"/>
      <c r="TCB59" s="6"/>
      <c r="TCC59" s="9"/>
      <c r="TCD59" s="6"/>
      <c r="TCE59" s="9"/>
      <c r="TCF59" s="44"/>
      <c r="TCH59" s="44"/>
      <c r="TCJ59" s="33"/>
      <c r="TCL59" s="33"/>
      <c r="TCN59" s="33"/>
      <c r="TCP59" s="33"/>
      <c r="TCR59"/>
      <c r="TCS59"/>
      <c r="TCT59"/>
      <c r="TCU59" s="3"/>
      <c r="TCX59" s="8"/>
      <c r="TCY59" s="9"/>
      <c r="TCZ59" s="8"/>
      <c r="TDA59" s="8"/>
      <c r="TDB59" s="9"/>
      <c r="TDC59" s="6"/>
      <c r="TDD59" s="9"/>
      <c r="TDE59" s="6"/>
      <c r="TDF59" s="9"/>
      <c r="TDG59" s="44"/>
      <c r="TDI59" s="44"/>
      <c r="TDK59" s="33"/>
      <c r="TDM59" s="33"/>
      <c r="TDO59" s="33"/>
      <c r="TDQ59" s="33"/>
      <c r="TDS59"/>
      <c r="TDT59"/>
      <c r="TDU59"/>
      <c r="TDV59" s="3"/>
      <c r="TDY59" s="8"/>
      <c r="TDZ59" s="9"/>
      <c r="TEA59" s="8"/>
      <c r="TEB59" s="8"/>
      <c r="TEC59" s="9"/>
      <c r="TED59" s="6"/>
      <c r="TEE59" s="9"/>
      <c r="TEF59" s="6"/>
      <c r="TEG59" s="9"/>
      <c r="TEH59" s="44"/>
      <c r="TEJ59" s="44"/>
      <c r="TEL59" s="33"/>
      <c r="TEN59" s="33"/>
      <c r="TEP59" s="33"/>
      <c r="TER59" s="33"/>
      <c r="TET59"/>
      <c r="TEU59"/>
      <c r="TEV59"/>
      <c r="TEW59" s="3"/>
      <c r="TEZ59" s="8"/>
      <c r="TFA59" s="9"/>
      <c r="TFB59" s="8"/>
      <c r="TFC59" s="8"/>
      <c r="TFD59" s="9"/>
      <c r="TFE59" s="6"/>
      <c r="TFF59" s="9"/>
      <c r="TFG59" s="6"/>
      <c r="TFH59" s="9"/>
      <c r="TFI59" s="44"/>
      <c r="TFK59" s="44"/>
      <c r="TFM59" s="33"/>
      <c r="TFO59" s="33"/>
      <c r="TFQ59" s="33"/>
      <c r="TFS59" s="33"/>
      <c r="TFU59"/>
      <c r="TFV59"/>
      <c r="TFW59"/>
      <c r="TFX59" s="3"/>
      <c r="TGA59" s="8"/>
      <c r="TGB59" s="9"/>
      <c r="TGC59" s="8"/>
      <c r="TGD59" s="8"/>
      <c r="TGE59" s="9"/>
      <c r="TGF59" s="6"/>
      <c r="TGG59" s="9"/>
      <c r="TGH59" s="6"/>
      <c r="TGI59" s="9"/>
      <c r="TGJ59" s="44"/>
      <c r="TGL59" s="44"/>
      <c r="TGN59" s="33"/>
      <c r="TGP59" s="33"/>
      <c r="TGR59" s="33"/>
      <c r="TGT59" s="33"/>
      <c r="TGV59"/>
      <c r="TGW59"/>
      <c r="TGX59"/>
      <c r="TGY59" s="3"/>
      <c r="THB59" s="8"/>
      <c r="THC59" s="9"/>
      <c r="THD59" s="8"/>
      <c r="THE59" s="8"/>
      <c r="THF59" s="9"/>
      <c r="THG59" s="6"/>
      <c r="THH59" s="9"/>
      <c r="THI59" s="6"/>
      <c r="THJ59" s="9"/>
      <c r="THK59" s="44"/>
      <c r="THM59" s="44"/>
      <c r="THO59" s="33"/>
      <c r="THQ59" s="33"/>
      <c r="THS59" s="33"/>
      <c r="THU59" s="33"/>
      <c r="THW59"/>
      <c r="THX59"/>
      <c r="THY59"/>
      <c r="THZ59" s="3"/>
      <c r="TIC59" s="8"/>
      <c r="TID59" s="9"/>
      <c r="TIE59" s="8"/>
      <c r="TIF59" s="8"/>
      <c r="TIG59" s="9"/>
      <c r="TIH59" s="6"/>
      <c r="TII59" s="9"/>
      <c r="TIJ59" s="6"/>
      <c r="TIK59" s="9"/>
      <c r="TIL59" s="44"/>
      <c r="TIN59" s="44"/>
      <c r="TIP59" s="33"/>
      <c r="TIR59" s="33"/>
      <c r="TIT59" s="33"/>
      <c r="TIV59" s="33"/>
      <c r="TIX59"/>
      <c r="TIY59"/>
      <c r="TIZ59"/>
      <c r="TJA59" s="3"/>
      <c r="TJD59" s="8"/>
      <c r="TJE59" s="9"/>
      <c r="TJF59" s="8"/>
      <c r="TJG59" s="8"/>
      <c r="TJH59" s="9"/>
      <c r="TJI59" s="6"/>
      <c r="TJJ59" s="9"/>
      <c r="TJK59" s="6"/>
      <c r="TJL59" s="9"/>
      <c r="TJM59" s="44"/>
      <c r="TJO59" s="44"/>
      <c r="TJQ59" s="33"/>
      <c r="TJS59" s="33"/>
      <c r="TJU59" s="33"/>
      <c r="TJW59" s="33"/>
      <c r="TJY59"/>
      <c r="TJZ59"/>
      <c r="TKA59"/>
      <c r="TKB59" s="3"/>
      <c r="TKE59" s="8"/>
      <c r="TKF59" s="9"/>
      <c r="TKG59" s="8"/>
      <c r="TKH59" s="8"/>
      <c r="TKI59" s="9"/>
      <c r="TKJ59" s="6"/>
      <c r="TKK59" s="9"/>
      <c r="TKL59" s="6"/>
      <c r="TKM59" s="9"/>
      <c r="TKN59" s="44"/>
      <c r="TKP59" s="44"/>
      <c r="TKR59" s="33"/>
      <c r="TKT59" s="33"/>
      <c r="TKV59" s="33"/>
      <c r="TKX59" s="33"/>
      <c r="TKZ59"/>
      <c r="TLA59"/>
      <c r="TLB59"/>
      <c r="TLC59" s="3"/>
      <c r="TLF59" s="8"/>
      <c r="TLG59" s="9"/>
      <c r="TLH59" s="8"/>
      <c r="TLI59" s="8"/>
      <c r="TLJ59" s="9"/>
      <c r="TLK59" s="6"/>
      <c r="TLL59" s="9"/>
      <c r="TLM59" s="6"/>
      <c r="TLN59" s="9"/>
      <c r="TLO59" s="44"/>
      <c r="TLQ59" s="44"/>
      <c r="TLS59" s="33"/>
      <c r="TLU59" s="33"/>
      <c r="TLW59" s="33"/>
      <c r="TLY59" s="33"/>
      <c r="TMA59"/>
      <c r="TMB59"/>
      <c r="TMC59"/>
      <c r="TMD59" s="3"/>
      <c r="TMG59" s="8"/>
      <c r="TMH59" s="9"/>
      <c r="TMI59" s="8"/>
      <c r="TMJ59" s="8"/>
      <c r="TMK59" s="9"/>
      <c r="TML59" s="6"/>
      <c r="TMM59" s="9"/>
      <c r="TMN59" s="6"/>
      <c r="TMO59" s="9"/>
      <c r="TMP59" s="44"/>
      <c r="TMR59" s="44"/>
      <c r="TMT59" s="33"/>
      <c r="TMV59" s="33"/>
      <c r="TMX59" s="33"/>
      <c r="TMZ59" s="33"/>
      <c r="TNB59"/>
      <c r="TNC59"/>
      <c r="TND59"/>
      <c r="TNE59" s="3"/>
      <c r="TNH59" s="8"/>
      <c r="TNI59" s="9"/>
      <c r="TNJ59" s="8"/>
      <c r="TNK59" s="8"/>
      <c r="TNL59" s="9"/>
      <c r="TNM59" s="6"/>
      <c r="TNN59" s="9"/>
      <c r="TNO59" s="6"/>
      <c r="TNP59" s="9"/>
      <c r="TNQ59" s="44"/>
      <c r="TNS59" s="44"/>
      <c r="TNU59" s="33"/>
      <c r="TNW59" s="33"/>
      <c r="TNY59" s="33"/>
      <c r="TOA59" s="33"/>
      <c r="TOC59"/>
      <c r="TOD59"/>
      <c r="TOE59"/>
      <c r="TOF59" s="3"/>
      <c r="TOI59" s="8"/>
      <c r="TOJ59" s="9"/>
      <c r="TOK59" s="8"/>
      <c r="TOL59" s="8"/>
      <c r="TOM59" s="9"/>
      <c r="TON59" s="6"/>
      <c r="TOO59" s="9"/>
      <c r="TOP59" s="6"/>
      <c r="TOQ59" s="9"/>
      <c r="TOR59" s="44"/>
      <c r="TOT59" s="44"/>
      <c r="TOV59" s="33"/>
      <c r="TOX59" s="33"/>
      <c r="TOZ59" s="33"/>
      <c r="TPB59" s="33"/>
      <c r="TPD59"/>
      <c r="TPE59"/>
      <c r="TPF59"/>
      <c r="TPG59" s="3"/>
      <c r="TPJ59" s="8"/>
      <c r="TPK59" s="9"/>
      <c r="TPL59" s="8"/>
      <c r="TPM59" s="8"/>
      <c r="TPN59" s="9"/>
      <c r="TPO59" s="6"/>
      <c r="TPP59" s="9"/>
      <c r="TPQ59" s="6"/>
      <c r="TPR59" s="9"/>
      <c r="TPS59" s="44"/>
      <c r="TPU59" s="44"/>
      <c r="TPW59" s="33"/>
      <c r="TPY59" s="33"/>
      <c r="TQA59" s="33"/>
      <c r="TQC59" s="33"/>
      <c r="TQE59"/>
      <c r="TQF59"/>
      <c r="TQG59"/>
      <c r="TQH59" s="3"/>
      <c r="TQK59" s="8"/>
      <c r="TQL59" s="9"/>
      <c r="TQM59" s="8"/>
      <c r="TQN59" s="8"/>
      <c r="TQO59" s="9"/>
      <c r="TQP59" s="6"/>
      <c r="TQQ59" s="9"/>
      <c r="TQR59" s="6"/>
      <c r="TQS59" s="9"/>
      <c r="TQT59" s="44"/>
      <c r="TQV59" s="44"/>
      <c r="TQX59" s="33"/>
      <c r="TQZ59" s="33"/>
      <c r="TRB59" s="33"/>
      <c r="TRD59" s="33"/>
      <c r="TRF59"/>
      <c r="TRG59"/>
      <c r="TRH59"/>
      <c r="TRI59" s="3"/>
      <c r="TRL59" s="8"/>
      <c r="TRM59" s="9"/>
      <c r="TRN59" s="8"/>
      <c r="TRO59" s="8"/>
      <c r="TRP59" s="9"/>
      <c r="TRQ59" s="6"/>
      <c r="TRR59" s="9"/>
      <c r="TRS59" s="6"/>
      <c r="TRT59" s="9"/>
      <c r="TRU59" s="44"/>
      <c r="TRW59" s="44"/>
      <c r="TRY59" s="33"/>
      <c r="TSA59" s="33"/>
      <c r="TSC59" s="33"/>
      <c r="TSE59" s="33"/>
      <c r="TSG59"/>
      <c r="TSH59"/>
      <c r="TSI59"/>
      <c r="TSJ59" s="3"/>
      <c r="TSM59" s="8"/>
      <c r="TSN59" s="9"/>
      <c r="TSO59" s="8"/>
      <c r="TSP59" s="8"/>
      <c r="TSQ59" s="9"/>
      <c r="TSR59" s="6"/>
      <c r="TSS59" s="9"/>
      <c r="TST59" s="6"/>
      <c r="TSU59" s="9"/>
      <c r="TSV59" s="44"/>
      <c r="TSX59" s="44"/>
      <c r="TSZ59" s="33"/>
      <c r="TTB59" s="33"/>
      <c r="TTD59" s="33"/>
      <c r="TTF59" s="33"/>
      <c r="TTH59"/>
      <c r="TTI59"/>
      <c r="TTJ59"/>
      <c r="TTK59" s="3"/>
      <c r="TTN59" s="8"/>
      <c r="TTO59" s="9"/>
      <c r="TTP59" s="8"/>
      <c r="TTQ59" s="8"/>
      <c r="TTR59" s="9"/>
      <c r="TTS59" s="6"/>
      <c r="TTT59" s="9"/>
      <c r="TTU59" s="6"/>
      <c r="TTV59" s="9"/>
      <c r="TTW59" s="44"/>
      <c r="TTY59" s="44"/>
      <c r="TUA59" s="33"/>
      <c r="TUC59" s="33"/>
      <c r="TUE59" s="33"/>
      <c r="TUG59" s="33"/>
      <c r="TUI59"/>
      <c r="TUJ59"/>
      <c r="TUK59"/>
      <c r="TUL59" s="3"/>
      <c r="TUO59" s="8"/>
      <c r="TUP59" s="9"/>
      <c r="TUQ59" s="8"/>
      <c r="TUR59" s="8"/>
      <c r="TUS59" s="9"/>
      <c r="TUT59" s="6"/>
      <c r="TUU59" s="9"/>
      <c r="TUV59" s="6"/>
      <c r="TUW59" s="9"/>
      <c r="TUX59" s="44"/>
      <c r="TUZ59" s="44"/>
      <c r="TVB59" s="33"/>
      <c r="TVD59" s="33"/>
      <c r="TVF59" s="33"/>
      <c r="TVH59" s="33"/>
      <c r="TVJ59"/>
      <c r="TVK59"/>
      <c r="TVL59"/>
      <c r="TVM59" s="3"/>
      <c r="TVP59" s="8"/>
      <c r="TVQ59" s="9"/>
      <c r="TVR59" s="8"/>
      <c r="TVS59" s="8"/>
      <c r="TVT59" s="9"/>
      <c r="TVU59" s="6"/>
      <c r="TVV59" s="9"/>
      <c r="TVW59" s="6"/>
      <c r="TVX59" s="9"/>
      <c r="TVY59" s="44"/>
      <c r="TWA59" s="44"/>
      <c r="TWC59" s="33"/>
      <c r="TWE59" s="33"/>
      <c r="TWG59" s="33"/>
      <c r="TWI59" s="33"/>
      <c r="TWK59"/>
      <c r="TWL59"/>
      <c r="TWM59"/>
      <c r="TWN59" s="3"/>
      <c r="TWQ59" s="8"/>
      <c r="TWR59" s="9"/>
      <c r="TWS59" s="8"/>
      <c r="TWT59" s="8"/>
      <c r="TWU59" s="9"/>
      <c r="TWV59" s="6"/>
      <c r="TWW59" s="9"/>
      <c r="TWX59" s="6"/>
      <c r="TWY59" s="9"/>
      <c r="TWZ59" s="44"/>
      <c r="TXB59" s="44"/>
      <c r="TXD59" s="33"/>
      <c r="TXF59" s="33"/>
      <c r="TXH59" s="33"/>
      <c r="TXJ59" s="33"/>
      <c r="TXL59"/>
      <c r="TXM59"/>
      <c r="TXN59"/>
      <c r="TXO59" s="3"/>
      <c r="TXR59" s="8"/>
      <c r="TXS59" s="9"/>
      <c r="TXT59" s="8"/>
      <c r="TXU59" s="8"/>
      <c r="TXV59" s="9"/>
      <c r="TXW59" s="6"/>
      <c r="TXX59" s="9"/>
      <c r="TXY59" s="6"/>
      <c r="TXZ59" s="9"/>
      <c r="TYA59" s="44"/>
      <c r="TYC59" s="44"/>
      <c r="TYE59" s="33"/>
      <c r="TYG59" s="33"/>
      <c r="TYI59" s="33"/>
      <c r="TYK59" s="33"/>
      <c r="TYM59"/>
      <c r="TYN59"/>
      <c r="TYO59"/>
      <c r="TYP59" s="3"/>
      <c r="TYS59" s="8"/>
      <c r="TYT59" s="9"/>
      <c r="TYU59" s="8"/>
      <c r="TYV59" s="8"/>
      <c r="TYW59" s="9"/>
      <c r="TYX59" s="6"/>
      <c r="TYY59" s="9"/>
      <c r="TYZ59" s="6"/>
      <c r="TZA59" s="9"/>
      <c r="TZB59" s="44"/>
      <c r="TZD59" s="44"/>
      <c r="TZF59" s="33"/>
      <c r="TZH59" s="33"/>
      <c r="TZJ59" s="33"/>
      <c r="TZL59" s="33"/>
      <c r="TZN59"/>
      <c r="TZO59"/>
      <c r="TZP59"/>
      <c r="TZQ59" s="3"/>
      <c r="TZT59" s="8"/>
      <c r="TZU59" s="9"/>
      <c r="TZV59" s="8"/>
      <c r="TZW59" s="8"/>
      <c r="TZX59" s="9"/>
      <c r="TZY59" s="6"/>
      <c r="TZZ59" s="9"/>
      <c r="UAA59" s="6"/>
      <c r="UAB59" s="9"/>
      <c r="UAC59" s="44"/>
      <c r="UAE59" s="44"/>
      <c r="UAG59" s="33"/>
      <c r="UAI59" s="33"/>
      <c r="UAK59" s="33"/>
      <c r="UAM59" s="33"/>
      <c r="UAO59"/>
      <c r="UAP59"/>
      <c r="UAQ59"/>
      <c r="UAR59" s="3"/>
      <c r="UAU59" s="8"/>
      <c r="UAV59" s="9"/>
      <c r="UAW59" s="8"/>
      <c r="UAX59" s="8"/>
      <c r="UAY59" s="9"/>
      <c r="UAZ59" s="6"/>
      <c r="UBA59" s="9"/>
      <c r="UBB59" s="6"/>
      <c r="UBC59" s="9"/>
      <c r="UBD59" s="44"/>
      <c r="UBF59" s="44"/>
      <c r="UBH59" s="33"/>
      <c r="UBJ59" s="33"/>
      <c r="UBL59" s="33"/>
      <c r="UBN59" s="33"/>
      <c r="UBP59"/>
      <c r="UBQ59"/>
      <c r="UBR59"/>
      <c r="UBS59" s="3"/>
      <c r="UBV59" s="8"/>
      <c r="UBW59" s="9"/>
      <c r="UBX59" s="8"/>
      <c r="UBY59" s="8"/>
      <c r="UBZ59" s="9"/>
      <c r="UCA59" s="6"/>
      <c r="UCB59" s="9"/>
      <c r="UCC59" s="6"/>
      <c r="UCD59" s="9"/>
      <c r="UCE59" s="44"/>
      <c r="UCG59" s="44"/>
      <c r="UCI59" s="33"/>
      <c r="UCK59" s="33"/>
      <c r="UCM59" s="33"/>
      <c r="UCO59" s="33"/>
      <c r="UCQ59"/>
      <c r="UCR59"/>
      <c r="UCS59"/>
      <c r="UCT59" s="3"/>
      <c r="UCW59" s="8"/>
      <c r="UCX59" s="9"/>
      <c r="UCY59" s="8"/>
      <c r="UCZ59" s="8"/>
      <c r="UDA59" s="9"/>
      <c r="UDB59" s="6"/>
      <c r="UDC59" s="9"/>
      <c r="UDD59" s="6"/>
      <c r="UDE59" s="9"/>
      <c r="UDF59" s="44"/>
      <c r="UDH59" s="44"/>
      <c r="UDJ59" s="33"/>
      <c r="UDL59" s="33"/>
      <c r="UDN59" s="33"/>
      <c r="UDP59" s="33"/>
      <c r="UDR59"/>
      <c r="UDS59"/>
      <c r="UDT59"/>
      <c r="UDU59" s="3"/>
      <c r="UDX59" s="8"/>
      <c r="UDY59" s="9"/>
      <c r="UDZ59" s="8"/>
      <c r="UEA59" s="8"/>
      <c r="UEB59" s="9"/>
      <c r="UEC59" s="6"/>
      <c r="UED59" s="9"/>
      <c r="UEE59" s="6"/>
      <c r="UEF59" s="9"/>
      <c r="UEG59" s="44"/>
      <c r="UEI59" s="44"/>
      <c r="UEK59" s="33"/>
      <c r="UEM59" s="33"/>
      <c r="UEO59" s="33"/>
      <c r="UEQ59" s="33"/>
      <c r="UES59"/>
      <c r="UET59"/>
      <c r="UEU59"/>
      <c r="UEV59" s="3"/>
      <c r="UEY59" s="8"/>
      <c r="UEZ59" s="9"/>
      <c r="UFA59" s="8"/>
      <c r="UFB59" s="8"/>
      <c r="UFC59" s="9"/>
      <c r="UFD59" s="6"/>
      <c r="UFE59" s="9"/>
      <c r="UFF59" s="6"/>
      <c r="UFG59" s="9"/>
      <c r="UFH59" s="44"/>
      <c r="UFJ59" s="44"/>
      <c r="UFL59" s="33"/>
      <c r="UFN59" s="33"/>
      <c r="UFP59" s="33"/>
      <c r="UFR59" s="33"/>
      <c r="UFT59"/>
      <c r="UFU59"/>
      <c r="UFV59"/>
      <c r="UFW59" s="3"/>
      <c r="UFZ59" s="8"/>
      <c r="UGA59" s="9"/>
      <c r="UGB59" s="8"/>
      <c r="UGC59" s="8"/>
      <c r="UGD59" s="9"/>
      <c r="UGE59" s="6"/>
      <c r="UGF59" s="9"/>
      <c r="UGG59" s="6"/>
      <c r="UGH59" s="9"/>
      <c r="UGI59" s="44"/>
      <c r="UGK59" s="44"/>
      <c r="UGM59" s="33"/>
      <c r="UGO59" s="33"/>
      <c r="UGQ59" s="33"/>
      <c r="UGS59" s="33"/>
      <c r="UGU59"/>
      <c r="UGV59"/>
      <c r="UGW59"/>
      <c r="UGX59" s="3"/>
      <c r="UHA59" s="8"/>
      <c r="UHB59" s="9"/>
      <c r="UHC59" s="8"/>
      <c r="UHD59" s="8"/>
      <c r="UHE59" s="9"/>
      <c r="UHF59" s="6"/>
      <c r="UHG59" s="9"/>
      <c r="UHH59" s="6"/>
      <c r="UHI59" s="9"/>
      <c r="UHJ59" s="44"/>
      <c r="UHL59" s="44"/>
      <c r="UHN59" s="33"/>
      <c r="UHP59" s="33"/>
      <c r="UHR59" s="33"/>
      <c r="UHT59" s="33"/>
      <c r="UHV59"/>
      <c r="UHW59"/>
      <c r="UHX59"/>
      <c r="UHY59" s="3"/>
      <c r="UIB59" s="8"/>
      <c r="UIC59" s="9"/>
      <c r="UID59" s="8"/>
      <c r="UIE59" s="8"/>
      <c r="UIF59" s="9"/>
      <c r="UIG59" s="6"/>
      <c r="UIH59" s="9"/>
      <c r="UII59" s="6"/>
      <c r="UIJ59" s="9"/>
      <c r="UIK59" s="44"/>
      <c r="UIM59" s="44"/>
      <c r="UIO59" s="33"/>
      <c r="UIQ59" s="33"/>
      <c r="UIS59" s="33"/>
      <c r="UIU59" s="33"/>
      <c r="UIW59"/>
      <c r="UIX59"/>
      <c r="UIY59"/>
      <c r="UIZ59" s="3"/>
      <c r="UJC59" s="8"/>
      <c r="UJD59" s="9"/>
      <c r="UJE59" s="8"/>
      <c r="UJF59" s="8"/>
      <c r="UJG59" s="9"/>
      <c r="UJH59" s="6"/>
      <c r="UJI59" s="9"/>
      <c r="UJJ59" s="6"/>
      <c r="UJK59" s="9"/>
      <c r="UJL59" s="44"/>
      <c r="UJN59" s="44"/>
      <c r="UJP59" s="33"/>
      <c r="UJR59" s="33"/>
      <c r="UJT59" s="33"/>
      <c r="UJV59" s="33"/>
      <c r="UJX59"/>
      <c r="UJY59"/>
      <c r="UJZ59"/>
      <c r="UKA59" s="3"/>
      <c r="UKD59" s="8"/>
      <c r="UKE59" s="9"/>
      <c r="UKF59" s="8"/>
      <c r="UKG59" s="8"/>
      <c r="UKH59" s="9"/>
      <c r="UKI59" s="6"/>
      <c r="UKJ59" s="9"/>
      <c r="UKK59" s="6"/>
      <c r="UKL59" s="9"/>
      <c r="UKM59" s="44"/>
      <c r="UKO59" s="44"/>
      <c r="UKQ59" s="33"/>
      <c r="UKS59" s="33"/>
      <c r="UKU59" s="33"/>
      <c r="UKW59" s="33"/>
      <c r="UKY59"/>
      <c r="UKZ59"/>
      <c r="ULA59"/>
      <c r="ULB59" s="3"/>
      <c r="ULE59" s="8"/>
      <c r="ULF59" s="9"/>
      <c r="ULG59" s="8"/>
      <c r="ULH59" s="8"/>
      <c r="ULI59" s="9"/>
      <c r="ULJ59" s="6"/>
      <c r="ULK59" s="9"/>
      <c r="ULL59" s="6"/>
      <c r="ULM59" s="9"/>
      <c r="ULN59" s="44"/>
      <c r="ULP59" s="44"/>
      <c r="ULR59" s="33"/>
      <c r="ULT59" s="33"/>
      <c r="ULV59" s="33"/>
      <c r="ULX59" s="33"/>
      <c r="ULZ59"/>
      <c r="UMA59"/>
      <c r="UMB59"/>
      <c r="UMC59" s="3"/>
      <c r="UMF59" s="8"/>
      <c r="UMG59" s="9"/>
      <c r="UMH59" s="8"/>
      <c r="UMI59" s="8"/>
      <c r="UMJ59" s="9"/>
      <c r="UMK59" s="6"/>
      <c r="UML59" s="9"/>
      <c r="UMM59" s="6"/>
      <c r="UMN59" s="9"/>
      <c r="UMO59" s="44"/>
      <c r="UMQ59" s="44"/>
      <c r="UMS59" s="33"/>
      <c r="UMU59" s="33"/>
      <c r="UMW59" s="33"/>
      <c r="UMY59" s="33"/>
      <c r="UNA59"/>
      <c r="UNB59"/>
      <c r="UNC59"/>
      <c r="UND59" s="3"/>
      <c r="UNG59" s="8"/>
      <c r="UNH59" s="9"/>
      <c r="UNI59" s="8"/>
      <c r="UNJ59" s="8"/>
      <c r="UNK59" s="9"/>
      <c r="UNL59" s="6"/>
      <c r="UNM59" s="9"/>
      <c r="UNN59" s="6"/>
      <c r="UNO59" s="9"/>
      <c r="UNP59" s="44"/>
      <c r="UNR59" s="44"/>
      <c r="UNT59" s="33"/>
      <c r="UNV59" s="33"/>
      <c r="UNX59" s="33"/>
      <c r="UNZ59" s="33"/>
      <c r="UOB59"/>
      <c r="UOC59"/>
      <c r="UOD59"/>
      <c r="UOE59" s="3"/>
      <c r="UOH59" s="8"/>
      <c r="UOI59" s="9"/>
      <c r="UOJ59" s="8"/>
      <c r="UOK59" s="8"/>
      <c r="UOL59" s="9"/>
      <c r="UOM59" s="6"/>
      <c r="UON59" s="9"/>
      <c r="UOO59" s="6"/>
      <c r="UOP59" s="9"/>
      <c r="UOQ59" s="44"/>
      <c r="UOS59" s="44"/>
      <c r="UOU59" s="33"/>
      <c r="UOW59" s="33"/>
      <c r="UOY59" s="33"/>
      <c r="UPA59" s="33"/>
      <c r="UPC59"/>
      <c r="UPD59"/>
      <c r="UPE59"/>
      <c r="UPF59" s="3"/>
      <c r="UPI59" s="8"/>
      <c r="UPJ59" s="9"/>
      <c r="UPK59" s="8"/>
      <c r="UPL59" s="8"/>
      <c r="UPM59" s="9"/>
      <c r="UPN59" s="6"/>
      <c r="UPO59" s="9"/>
      <c r="UPP59" s="6"/>
      <c r="UPQ59" s="9"/>
      <c r="UPR59" s="44"/>
      <c r="UPT59" s="44"/>
      <c r="UPV59" s="33"/>
      <c r="UPX59" s="33"/>
      <c r="UPZ59" s="33"/>
      <c r="UQB59" s="33"/>
      <c r="UQD59"/>
      <c r="UQE59"/>
      <c r="UQF59"/>
      <c r="UQG59" s="3"/>
      <c r="UQJ59" s="8"/>
      <c r="UQK59" s="9"/>
      <c r="UQL59" s="8"/>
      <c r="UQM59" s="8"/>
      <c r="UQN59" s="9"/>
      <c r="UQO59" s="6"/>
      <c r="UQP59" s="9"/>
      <c r="UQQ59" s="6"/>
      <c r="UQR59" s="9"/>
      <c r="UQS59" s="44"/>
      <c r="UQU59" s="44"/>
      <c r="UQW59" s="33"/>
      <c r="UQY59" s="33"/>
      <c r="URA59" s="33"/>
      <c r="URC59" s="33"/>
      <c r="URE59"/>
      <c r="URF59"/>
      <c r="URG59"/>
      <c r="URH59" s="3"/>
      <c r="URK59" s="8"/>
      <c r="URL59" s="9"/>
      <c r="URM59" s="8"/>
      <c r="URN59" s="8"/>
      <c r="URO59" s="9"/>
      <c r="URP59" s="6"/>
      <c r="URQ59" s="9"/>
      <c r="URR59" s="6"/>
      <c r="URS59" s="9"/>
      <c r="URT59" s="44"/>
      <c r="URV59" s="44"/>
      <c r="URX59" s="33"/>
      <c r="URZ59" s="33"/>
      <c r="USB59" s="33"/>
      <c r="USD59" s="33"/>
      <c r="USF59"/>
      <c r="USG59"/>
      <c r="USH59"/>
      <c r="USI59" s="3"/>
      <c r="USL59" s="8"/>
      <c r="USM59" s="9"/>
      <c r="USN59" s="8"/>
      <c r="USO59" s="8"/>
      <c r="USP59" s="9"/>
      <c r="USQ59" s="6"/>
      <c r="USR59" s="9"/>
      <c r="USS59" s="6"/>
      <c r="UST59" s="9"/>
      <c r="USU59" s="44"/>
      <c r="USW59" s="44"/>
      <c r="USY59" s="33"/>
      <c r="UTA59" s="33"/>
      <c r="UTC59" s="33"/>
      <c r="UTE59" s="33"/>
      <c r="UTG59"/>
      <c r="UTH59"/>
      <c r="UTI59"/>
      <c r="UTJ59" s="3"/>
      <c r="UTM59" s="8"/>
      <c r="UTN59" s="9"/>
      <c r="UTO59" s="8"/>
      <c r="UTP59" s="8"/>
      <c r="UTQ59" s="9"/>
      <c r="UTR59" s="6"/>
      <c r="UTS59" s="9"/>
      <c r="UTT59" s="6"/>
      <c r="UTU59" s="9"/>
      <c r="UTV59" s="44"/>
      <c r="UTX59" s="44"/>
      <c r="UTZ59" s="33"/>
      <c r="UUB59" s="33"/>
      <c r="UUD59" s="33"/>
      <c r="UUF59" s="33"/>
      <c r="UUH59"/>
      <c r="UUI59"/>
      <c r="UUJ59"/>
      <c r="UUK59" s="3"/>
      <c r="UUN59" s="8"/>
      <c r="UUO59" s="9"/>
      <c r="UUP59" s="8"/>
      <c r="UUQ59" s="8"/>
      <c r="UUR59" s="9"/>
      <c r="UUS59" s="6"/>
      <c r="UUT59" s="9"/>
      <c r="UUU59" s="6"/>
      <c r="UUV59" s="9"/>
      <c r="UUW59" s="44"/>
      <c r="UUY59" s="44"/>
      <c r="UVA59" s="33"/>
      <c r="UVC59" s="33"/>
      <c r="UVE59" s="33"/>
      <c r="UVG59" s="33"/>
      <c r="UVI59"/>
      <c r="UVJ59"/>
      <c r="UVK59"/>
      <c r="UVL59" s="3"/>
      <c r="UVO59" s="8"/>
      <c r="UVP59" s="9"/>
      <c r="UVQ59" s="8"/>
      <c r="UVR59" s="8"/>
      <c r="UVS59" s="9"/>
      <c r="UVT59" s="6"/>
      <c r="UVU59" s="9"/>
      <c r="UVV59" s="6"/>
      <c r="UVW59" s="9"/>
      <c r="UVX59" s="44"/>
      <c r="UVZ59" s="44"/>
      <c r="UWB59" s="33"/>
      <c r="UWD59" s="33"/>
      <c r="UWF59" s="33"/>
      <c r="UWH59" s="33"/>
      <c r="UWJ59"/>
      <c r="UWK59"/>
      <c r="UWL59"/>
      <c r="UWM59" s="3"/>
      <c r="UWP59" s="8"/>
      <c r="UWQ59" s="9"/>
      <c r="UWR59" s="8"/>
      <c r="UWS59" s="8"/>
      <c r="UWT59" s="9"/>
      <c r="UWU59" s="6"/>
      <c r="UWV59" s="9"/>
      <c r="UWW59" s="6"/>
      <c r="UWX59" s="9"/>
      <c r="UWY59" s="44"/>
      <c r="UXA59" s="44"/>
      <c r="UXC59" s="33"/>
      <c r="UXE59" s="33"/>
      <c r="UXG59" s="33"/>
      <c r="UXI59" s="33"/>
      <c r="UXK59"/>
      <c r="UXL59"/>
      <c r="UXM59"/>
      <c r="UXN59" s="3"/>
      <c r="UXQ59" s="8"/>
      <c r="UXR59" s="9"/>
      <c r="UXS59" s="8"/>
      <c r="UXT59" s="8"/>
      <c r="UXU59" s="9"/>
      <c r="UXV59" s="6"/>
      <c r="UXW59" s="9"/>
      <c r="UXX59" s="6"/>
      <c r="UXY59" s="9"/>
      <c r="UXZ59" s="44"/>
      <c r="UYB59" s="44"/>
      <c r="UYD59" s="33"/>
      <c r="UYF59" s="33"/>
      <c r="UYH59" s="33"/>
      <c r="UYJ59" s="33"/>
      <c r="UYL59"/>
      <c r="UYM59"/>
      <c r="UYN59"/>
      <c r="UYO59" s="3"/>
      <c r="UYR59" s="8"/>
      <c r="UYS59" s="9"/>
      <c r="UYT59" s="8"/>
      <c r="UYU59" s="8"/>
      <c r="UYV59" s="9"/>
      <c r="UYW59" s="6"/>
      <c r="UYX59" s="9"/>
      <c r="UYY59" s="6"/>
      <c r="UYZ59" s="9"/>
      <c r="UZA59" s="44"/>
      <c r="UZC59" s="44"/>
      <c r="UZE59" s="33"/>
      <c r="UZG59" s="33"/>
      <c r="UZI59" s="33"/>
      <c r="UZK59" s="33"/>
      <c r="UZM59"/>
      <c r="UZN59"/>
      <c r="UZO59"/>
      <c r="UZP59" s="3"/>
      <c r="UZS59" s="8"/>
      <c r="UZT59" s="9"/>
      <c r="UZU59" s="8"/>
      <c r="UZV59" s="8"/>
      <c r="UZW59" s="9"/>
      <c r="UZX59" s="6"/>
      <c r="UZY59" s="9"/>
      <c r="UZZ59" s="6"/>
      <c r="VAA59" s="9"/>
      <c r="VAB59" s="44"/>
      <c r="VAD59" s="44"/>
      <c r="VAF59" s="33"/>
      <c r="VAH59" s="33"/>
      <c r="VAJ59" s="33"/>
      <c r="VAL59" s="33"/>
      <c r="VAN59"/>
      <c r="VAO59"/>
      <c r="VAP59"/>
      <c r="VAQ59" s="3"/>
      <c r="VAT59" s="8"/>
      <c r="VAU59" s="9"/>
      <c r="VAV59" s="8"/>
      <c r="VAW59" s="8"/>
      <c r="VAX59" s="9"/>
      <c r="VAY59" s="6"/>
      <c r="VAZ59" s="9"/>
      <c r="VBA59" s="6"/>
      <c r="VBB59" s="9"/>
      <c r="VBC59" s="44"/>
      <c r="VBE59" s="44"/>
      <c r="VBG59" s="33"/>
      <c r="VBI59" s="33"/>
      <c r="VBK59" s="33"/>
      <c r="VBM59" s="33"/>
      <c r="VBO59"/>
      <c r="VBP59"/>
      <c r="VBQ59"/>
      <c r="VBR59" s="3"/>
      <c r="VBU59" s="8"/>
      <c r="VBV59" s="9"/>
      <c r="VBW59" s="8"/>
      <c r="VBX59" s="8"/>
      <c r="VBY59" s="9"/>
      <c r="VBZ59" s="6"/>
      <c r="VCA59" s="9"/>
      <c r="VCB59" s="6"/>
      <c r="VCC59" s="9"/>
      <c r="VCD59" s="44"/>
      <c r="VCF59" s="44"/>
      <c r="VCH59" s="33"/>
      <c r="VCJ59" s="33"/>
      <c r="VCL59" s="33"/>
      <c r="VCN59" s="33"/>
      <c r="VCP59"/>
      <c r="VCQ59"/>
      <c r="VCR59"/>
      <c r="VCS59" s="3"/>
      <c r="VCV59" s="8"/>
      <c r="VCW59" s="9"/>
      <c r="VCX59" s="8"/>
      <c r="VCY59" s="8"/>
      <c r="VCZ59" s="9"/>
      <c r="VDA59" s="6"/>
      <c r="VDB59" s="9"/>
      <c r="VDC59" s="6"/>
      <c r="VDD59" s="9"/>
      <c r="VDE59" s="44"/>
      <c r="VDG59" s="44"/>
      <c r="VDI59" s="33"/>
      <c r="VDK59" s="33"/>
      <c r="VDM59" s="33"/>
      <c r="VDO59" s="33"/>
      <c r="VDQ59"/>
      <c r="VDR59"/>
      <c r="VDS59"/>
      <c r="VDT59" s="3"/>
      <c r="VDW59" s="8"/>
      <c r="VDX59" s="9"/>
      <c r="VDY59" s="8"/>
      <c r="VDZ59" s="8"/>
      <c r="VEA59" s="9"/>
      <c r="VEB59" s="6"/>
      <c r="VEC59" s="9"/>
      <c r="VED59" s="6"/>
      <c r="VEE59" s="9"/>
      <c r="VEF59" s="44"/>
      <c r="VEH59" s="44"/>
      <c r="VEJ59" s="33"/>
      <c r="VEL59" s="33"/>
      <c r="VEN59" s="33"/>
      <c r="VEP59" s="33"/>
      <c r="VER59"/>
      <c r="VES59"/>
      <c r="VET59"/>
      <c r="VEU59" s="3"/>
      <c r="VEX59" s="8"/>
      <c r="VEY59" s="9"/>
      <c r="VEZ59" s="8"/>
      <c r="VFA59" s="8"/>
      <c r="VFB59" s="9"/>
      <c r="VFC59" s="6"/>
      <c r="VFD59" s="9"/>
      <c r="VFE59" s="6"/>
      <c r="VFF59" s="9"/>
      <c r="VFG59" s="44"/>
      <c r="VFI59" s="44"/>
      <c r="VFK59" s="33"/>
      <c r="VFM59" s="33"/>
      <c r="VFO59" s="33"/>
      <c r="VFQ59" s="33"/>
      <c r="VFS59"/>
      <c r="VFT59"/>
      <c r="VFU59"/>
      <c r="VFV59" s="3"/>
      <c r="VFY59" s="8"/>
      <c r="VFZ59" s="9"/>
      <c r="VGA59" s="8"/>
      <c r="VGB59" s="8"/>
      <c r="VGC59" s="9"/>
      <c r="VGD59" s="6"/>
      <c r="VGE59" s="9"/>
      <c r="VGF59" s="6"/>
      <c r="VGG59" s="9"/>
      <c r="VGH59" s="44"/>
      <c r="VGJ59" s="44"/>
      <c r="VGL59" s="33"/>
      <c r="VGN59" s="33"/>
      <c r="VGP59" s="33"/>
      <c r="VGR59" s="33"/>
      <c r="VGT59"/>
      <c r="VGU59"/>
      <c r="VGV59"/>
      <c r="VGW59" s="3"/>
      <c r="VGZ59" s="8"/>
      <c r="VHA59" s="9"/>
      <c r="VHB59" s="8"/>
      <c r="VHC59" s="8"/>
      <c r="VHD59" s="9"/>
      <c r="VHE59" s="6"/>
      <c r="VHF59" s="9"/>
      <c r="VHG59" s="6"/>
      <c r="VHH59" s="9"/>
      <c r="VHI59" s="44"/>
      <c r="VHK59" s="44"/>
      <c r="VHM59" s="33"/>
      <c r="VHO59" s="33"/>
      <c r="VHQ59" s="33"/>
      <c r="VHS59" s="33"/>
      <c r="VHU59"/>
      <c r="VHV59"/>
      <c r="VHW59"/>
      <c r="VHX59" s="3"/>
      <c r="VIA59" s="8"/>
      <c r="VIB59" s="9"/>
      <c r="VIC59" s="8"/>
      <c r="VID59" s="8"/>
      <c r="VIE59" s="9"/>
      <c r="VIF59" s="6"/>
      <c r="VIG59" s="9"/>
      <c r="VIH59" s="6"/>
      <c r="VII59" s="9"/>
      <c r="VIJ59" s="44"/>
      <c r="VIL59" s="44"/>
      <c r="VIN59" s="33"/>
      <c r="VIP59" s="33"/>
      <c r="VIR59" s="33"/>
      <c r="VIT59" s="33"/>
      <c r="VIV59"/>
      <c r="VIW59"/>
      <c r="VIX59"/>
      <c r="VIY59" s="3"/>
      <c r="VJB59" s="8"/>
      <c r="VJC59" s="9"/>
      <c r="VJD59" s="8"/>
      <c r="VJE59" s="8"/>
      <c r="VJF59" s="9"/>
      <c r="VJG59" s="6"/>
      <c r="VJH59" s="9"/>
      <c r="VJI59" s="6"/>
      <c r="VJJ59" s="9"/>
      <c r="VJK59" s="44"/>
      <c r="VJM59" s="44"/>
      <c r="VJO59" s="33"/>
      <c r="VJQ59" s="33"/>
      <c r="VJS59" s="33"/>
      <c r="VJU59" s="33"/>
      <c r="VJW59"/>
      <c r="VJX59"/>
      <c r="VJY59"/>
      <c r="VJZ59" s="3"/>
      <c r="VKC59" s="8"/>
      <c r="VKD59" s="9"/>
      <c r="VKE59" s="8"/>
      <c r="VKF59" s="8"/>
      <c r="VKG59" s="9"/>
      <c r="VKH59" s="6"/>
      <c r="VKI59" s="9"/>
      <c r="VKJ59" s="6"/>
      <c r="VKK59" s="9"/>
      <c r="VKL59" s="44"/>
      <c r="VKN59" s="44"/>
      <c r="VKP59" s="33"/>
      <c r="VKR59" s="33"/>
      <c r="VKT59" s="33"/>
      <c r="VKV59" s="33"/>
      <c r="VKX59"/>
      <c r="VKY59"/>
      <c r="VKZ59"/>
      <c r="VLA59" s="3"/>
      <c r="VLD59" s="8"/>
      <c r="VLE59" s="9"/>
      <c r="VLF59" s="8"/>
      <c r="VLG59" s="8"/>
      <c r="VLH59" s="9"/>
      <c r="VLI59" s="6"/>
      <c r="VLJ59" s="9"/>
      <c r="VLK59" s="6"/>
      <c r="VLL59" s="9"/>
      <c r="VLM59" s="44"/>
      <c r="VLO59" s="44"/>
      <c r="VLQ59" s="33"/>
      <c r="VLS59" s="33"/>
      <c r="VLU59" s="33"/>
      <c r="VLW59" s="33"/>
      <c r="VLY59"/>
      <c r="VLZ59"/>
      <c r="VMA59"/>
      <c r="VMB59" s="3"/>
      <c r="VME59" s="8"/>
      <c r="VMF59" s="9"/>
      <c r="VMG59" s="8"/>
      <c r="VMH59" s="8"/>
      <c r="VMI59" s="9"/>
      <c r="VMJ59" s="6"/>
      <c r="VMK59" s="9"/>
      <c r="VML59" s="6"/>
      <c r="VMM59" s="9"/>
      <c r="VMN59" s="44"/>
      <c r="VMP59" s="44"/>
      <c r="VMR59" s="33"/>
      <c r="VMT59" s="33"/>
      <c r="VMV59" s="33"/>
      <c r="VMX59" s="33"/>
      <c r="VMZ59"/>
      <c r="VNA59"/>
      <c r="VNB59"/>
      <c r="VNC59" s="3"/>
      <c r="VNF59" s="8"/>
      <c r="VNG59" s="9"/>
      <c r="VNH59" s="8"/>
      <c r="VNI59" s="8"/>
      <c r="VNJ59" s="9"/>
      <c r="VNK59" s="6"/>
      <c r="VNL59" s="9"/>
      <c r="VNM59" s="6"/>
      <c r="VNN59" s="9"/>
      <c r="VNO59" s="44"/>
      <c r="VNQ59" s="44"/>
      <c r="VNS59" s="33"/>
      <c r="VNU59" s="33"/>
      <c r="VNW59" s="33"/>
      <c r="VNY59" s="33"/>
      <c r="VOA59"/>
      <c r="VOB59"/>
      <c r="VOC59"/>
      <c r="VOD59" s="3"/>
      <c r="VOG59" s="8"/>
      <c r="VOH59" s="9"/>
      <c r="VOI59" s="8"/>
      <c r="VOJ59" s="8"/>
      <c r="VOK59" s="9"/>
      <c r="VOL59" s="6"/>
      <c r="VOM59" s="9"/>
      <c r="VON59" s="6"/>
      <c r="VOO59" s="9"/>
      <c r="VOP59" s="44"/>
      <c r="VOR59" s="44"/>
      <c r="VOT59" s="33"/>
      <c r="VOV59" s="33"/>
      <c r="VOX59" s="33"/>
      <c r="VOZ59" s="33"/>
      <c r="VPB59"/>
      <c r="VPC59"/>
      <c r="VPD59"/>
      <c r="VPE59" s="3"/>
      <c r="VPH59" s="8"/>
      <c r="VPI59" s="9"/>
      <c r="VPJ59" s="8"/>
      <c r="VPK59" s="8"/>
      <c r="VPL59" s="9"/>
      <c r="VPM59" s="6"/>
      <c r="VPN59" s="9"/>
      <c r="VPO59" s="6"/>
      <c r="VPP59" s="9"/>
      <c r="VPQ59" s="44"/>
      <c r="VPS59" s="44"/>
      <c r="VPU59" s="33"/>
      <c r="VPW59" s="33"/>
      <c r="VPY59" s="33"/>
      <c r="VQA59" s="33"/>
      <c r="VQC59"/>
      <c r="VQD59"/>
      <c r="VQE59"/>
      <c r="VQF59" s="3"/>
      <c r="VQI59" s="8"/>
      <c r="VQJ59" s="9"/>
      <c r="VQK59" s="8"/>
      <c r="VQL59" s="8"/>
      <c r="VQM59" s="9"/>
      <c r="VQN59" s="6"/>
      <c r="VQO59" s="9"/>
      <c r="VQP59" s="6"/>
      <c r="VQQ59" s="9"/>
      <c r="VQR59" s="44"/>
      <c r="VQT59" s="44"/>
      <c r="VQV59" s="33"/>
      <c r="VQX59" s="33"/>
      <c r="VQZ59" s="33"/>
      <c r="VRB59" s="33"/>
      <c r="VRD59"/>
      <c r="VRE59"/>
      <c r="VRF59"/>
      <c r="VRG59" s="3"/>
      <c r="VRJ59" s="8"/>
      <c r="VRK59" s="9"/>
      <c r="VRL59" s="8"/>
      <c r="VRM59" s="8"/>
      <c r="VRN59" s="9"/>
      <c r="VRO59" s="6"/>
      <c r="VRP59" s="9"/>
      <c r="VRQ59" s="6"/>
      <c r="VRR59" s="9"/>
      <c r="VRS59" s="44"/>
      <c r="VRU59" s="44"/>
      <c r="VRW59" s="33"/>
      <c r="VRY59" s="33"/>
      <c r="VSA59" s="33"/>
      <c r="VSC59" s="33"/>
      <c r="VSE59"/>
      <c r="VSF59"/>
      <c r="VSG59"/>
      <c r="VSH59" s="3"/>
      <c r="VSK59" s="8"/>
      <c r="VSL59" s="9"/>
      <c r="VSM59" s="8"/>
      <c r="VSN59" s="8"/>
      <c r="VSO59" s="9"/>
      <c r="VSP59" s="6"/>
      <c r="VSQ59" s="9"/>
      <c r="VSR59" s="6"/>
      <c r="VSS59" s="9"/>
      <c r="VST59" s="44"/>
      <c r="VSV59" s="44"/>
      <c r="VSX59" s="33"/>
      <c r="VSZ59" s="33"/>
      <c r="VTB59" s="33"/>
      <c r="VTD59" s="33"/>
      <c r="VTF59"/>
      <c r="VTG59"/>
      <c r="VTH59"/>
      <c r="VTI59" s="3"/>
      <c r="VTL59" s="8"/>
      <c r="VTM59" s="9"/>
      <c r="VTN59" s="8"/>
      <c r="VTO59" s="8"/>
      <c r="VTP59" s="9"/>
      <c r="VTQ59" s="6"/>
      <c r="VTR59" s="9"/>
      <c r="VTS59" s="6"/>
      <c r="VTT59" s="9"/>
      <c r="VTU59" s="44"/>
      <c r="VTW59" s="44"/>
      <c r="VTY59" s="33"/>
      <c r="VUA59" s="33"/>
      <c r="VUC59" s="33"/>
      <c r="VUE59" s="33"/>
      <c r="VUG59"/>
      <c r="VUH59"/>
      <c r="VUI59"/>
      <c r="VUJ59" s="3"/>
      <c r="VUM59" s="8"/>
      <c r="VUN59" s="9"/>
      <c r="VUO59" s="8"/>
      <c r="VUP59" s="8"/>
      <c r="VUQ59" s="9"/>
      <c r="VUR59" s="6"/>
      <c r="VUS59" s="9"/>
      <c r="VUT59" s="6"/>
      <c r="VUU59" s="9"/>
      <c r="VUV59" s="44"/>
      <c r="VUX59" s="44"/>
      <c r="VUZ59" s="33"/>
      <c r="VVB59" s="33"/>
      <c r="VVD59" s="33"/>
      <c r="VVF59" s="33"/>
      <c r="VVH59"/>
      <c r="VVI59"/>
      <c r="VVJ59"/>
      <c r="VVK59" s="3"/>
      <c r="VVN59" s="8"/>
      <c r="VVO59" s="9"/>
      <c r="VVP59" s="8"/>
      <c r="VVQ59" s="8"/>
      <c r="VVR59" s="9"/>
      <c r="VVS59" s="6"/>
      <c r="VVT59" s="9"/>
      <c r="VVU59" s="6"/>
      <c r="VVV59" s="9"/>
      <c r="VVW59" s="44"/>
      <c r="VVY59" s="44"/>
      <c r="VWA59" s="33"/>
      <c r="VWC59" s="33"/>
      <c r="VWE59" s="33"/>
      <c r="VWG59" s="33"/>
      <c r="VWI59"/>
      <c r="VWJ59"/>
      <c r="VWK59"/>
      <c r="VWL59" s="3"/>
      <c r="VWO59" s="8"/>
      <c r="VWP59" s="9"/>
      <c r="VWQ59" s="8"/>
      <c r="VWR59" s="8"/>
      <c r="VWS59" s="9"/>
      <c r="VWT59" s="6"/>
      <c r="VWU59" s="9"/>
      <c r="VWV59" s="6"/>
      <c r="VWW59" s="9"/>
      <c r="VWX59" s="44"/>
      <c r="VWZ59" s="44"/>
      <c r="VXB59" s="33"/>
      <c r="VXD59" s="33"/>
      <c r="VXF59" s="33"/>
      <c r="VXH59" s="33"/>
      <c r="VXJ59"/>
      <c r="VXK59"/>
      <c r="VXL59"/>
      <c r="VXM59" s="3"/>
      <c r="VXP59" s="8"/>
      <c r="VXQ59" s="9"/>
      <c r="VXR59" s="8"/>
      <c r="VXS59" s="8"/>
      <c r="VXT59" s="9"/>
      <c r="VXU59" s="6"/>
      <c r="VXV59" s="9"/>
      <c r="VXW59" s="6"/>
      <c r="VXX59" s="9"/>
      <c r="VXY59" s="44"/>
      <c r="VYA59" s="44"/>
      <c r="VYC59" s="33"/>
      <c r="VYE59" s="33"/>
      <c r="VYG59" s="33"/>
      <c r="VYI59" s="33"/>
      <c r="VYK59"/>
      <c r="VYL59"/>
      <c r="VYM59"/>
      <c r="VYN59" s="3"/>
      <c r="VYQ59" s="8"/>
      <c r="VYR59" s="9"/>
      <c r="VYS59" s="8"/>
      <c r="VYT59" s="8"/>
      <c r="VYU59" s="9"/>
      <c r="VYV59" s="6"/>
      <c r="VYW59" s="9"/>
      <c r="VYX59" s="6"/>
      <c r="VYY59" s="9"/>
      <c r="VYZ59" s="44"/>
      <c r="VZB59" s="44"/>
      <c r="VZD59" s="33"/>
      <c r="VZF59" s="33"/>
      <c r="VZH59" s="33"/>
      <c r="VZJ59" s="33"/>
      <c r="VZL59"/>
      <c r="VZM59"/>
      <c r="VZN59"/>
      <c r="VZO59" s="3"/>
      <c r="VZR59" s="8"/>
      <c r="VZS59" s="9"/>
      <c r="VZT59" s="8"/>
      <c r="VZU59" s="8"/>
      <c r="VZV59" s="9"/>
      <c r="VZW59" s="6"/>
      <c r="VZX59" s="9"/>
      <c r="VZY59" s="6"/>
      <c r="VZZ59" s="9"/>
      <c r="WAA59" s="44"/>
      <c r="WAC59" s="44"/>
      <c r="WAE59" s="33"/>
      <c r="WAG59" s="33"/>
      <c r="WAI59" s="33"/>
      <c r="WAK59" s="33"/>
      <c r="WAM59"/>
      <c r="WAN59"/>
      <c r="WAO59"/>
      <c r="WAP59" s="3"/>
      <c r="WAS59" s="8"/>
      <c r="WAT59" s="9"/>
      <c r="WAU59" s="8"/>
      <c r="WAV59" s="8"/>
      <c r="WAW59" s="9"/>
      <c r="WAX59" s="6"/>
      <c r="WAY59" s="9"/>
      <c r="WAZ59" s="6"/>
      <c r="WBA59" s="9"/>
      <c r="WBB59" s="44"/>
      <c r="WBD59" s="44"/>
      <c r="WBF59" s="33"/>
      <c r="WBH59" s="33"/>
      <c r="WBJ59" s="33"/>
      <c r="WBL59" s="33"/>
      <c r="WBN59"/>
      <c r="WBO59"/>
      <c r="WBP59"/>
      <c r="WBQ59" s="3"/>
      <c r="WBT59" s="8"/>
      <c r="WBU59" s="9"/>
      <c r="WBV59" s="8"/>
      <c r="WBW59" s="8"/>
      <c r="WBX59" s="9"/>
      <c r="WBY59" s="6"/>
      <c r="WBZ59" s="9"/>
      <c r="WCA59" s="6"/>
      <c r="WCB59" s="9"/>
      <c r="WCC59" s="44"/>
      <c r="WCE59" s="44"/>
      <c r="WCG59" s="33"/>
      <c r="WCI59" s="33"/>
      <c r="WCK59" s="33"/>
      <c r="WCM59" s="33"/>
      <c r="WCO59"/>
      <c r="WCP59"/>
      <c r="WCQ59"/>
      <c r="WCR59" s="3"/>
      <c r="WCU59" s="8"/>
      <c r="WCV59" s="9"/>
      <c r="WCW59" s="8"/>
      <c r="WCX59" s="8"/>
      <c r="WCY59" s="9"/>
      <c r="WCZ59" s="6"/>
      <c r="WDA59" s="9"/>
      <c r="WDB59" s="6"/>
      <c r="WDC59" s="9"/>
      <c r="WDD59" s="44"/>
      <c r="WDF59" s="44"/>
      <c r="WDH59" s="33"/>
      <c r="WDJ59" s="33"/>
      <c r="WDL59" s="33"/>
      <c r="WDN59" s="33"/>
      <c r="WDP59"/>
      <c r="WDQ59"/>
      <c r="WDR59"/>
      <c r="WDS59" s="3"/>
      <c r="WDV59" s="8"/>
      <c r="WDW59" s="9"/>
      <c r="WDX59" s="8"/>
      <c r="WDY59" s="8"/>
      <c r="WDZ59" s="9"/>
      <c r="WEA59" s="6"/>
      <c r="WEB59" s="9"/>
      <c r="WEC59" s="6"/>
      <c r="WED59" s="9"/>
      <c r="WEE59" s="44"/>
      <c r="WEG59" s="44"/>
      <c r="WEI59" s="33"/>
      <c r="WEK59" s="33"/>
      <c r="WEM59" s="33"/>
      <c r="WEO59" s="33"/>
      <c r="WEQ59"/>
      <c r="WER59"/>
      <c r="WES59"/>
      <c r="WET59" s="3"/>
      <c r="WEW59" s="8"/>
      <c r="WEX59" s="9"/>
      <c r="WEY59" s="8"/>
      <c r="WEZ59" s="8"/>
      <c r="WFA59" s="9"/>
      <c r="WFB59" s="6"/>
      <c r="WFC59" s="9"/>
      <c r="WFD59" s="6"/>
      <c r="WFE59" s="9"/>
      <c r="WFF59" s="44"/>
      <c r="WFH59" s="44"/>
      <c r="WFJ59" s="33"/>
      <c r="WFL59" s="33"/>
      <c r="WFN59" s="33"/>
      <c r="WFP59" s="33"/>
      <c r="WFR59"/>
      <c r="WFS59"/>
      <c r="WFT59"/>
      <c r="WFU59" s="3"/>
      <c r="WFX59" s="8"/>
      <c r="WFY59" s="9"/>
      <c r="WFZ59" s="8"/>
      <c r="WGA59" s="8"/>
      <c r="WGB59" s="9"/>
      <c r="WGC59" s="6"/>
      <c r="WGD59" s="9"/>
      <c r="WGE59" s="6"/>
      <c r="WGF59" s="9"/>
      <c r="WGG59" s="44"/>
      <c r="WGI59" s="44"/>
      <c r="WGK59" s="33"/>
      <c r="WGM59" s="33"/>
      <c r="WGO59" s="33"/>
      <c r="WGQ59" s="33"/>
      <c r="WGS59"/>
      <c r="WGT59"/>
      <c r="WGU59"/>
      <c r="WGV59" s="3"/>
      <c r="WGY59" s="8"/>
      <c r="WGZ59" s="9"/>
      <c r="WHA59" s="8"/>
      <c r="WHB59" s="8"/>
      <c r="WHC59" s="9"/>
      <c r="WHD59" s="6"/>
      <c r="WHE59" s="9"/>
      <c r="WHF59" s="6"/>
      <c r="WHG59" s="9"/>
      <c r="WHH59" s="44"/>
      <c r="WHJ59" s="44"/>
      <c r="WHL59" s="33"/>
      <c r="WHN59" s="33"/>
      <c r="WHP59" s="33"/>
      <c r="WHR59" s="33"/>
      <c r="WHT59"/>
      <c r="WHU59"/>
      <c r="WHV59"/>
      <c r="WHW59" s="3"/>
      <c r="WHZ59" s="8"/>
      <c r="WIA59" s="9"/>
      <c r="WIB59" s="8"/>
      <c r="WIC59" s="8"/>
      <c r="WID59" s="9"/>
      <c r="WIE59" s="6"/>
      <c r="WIF59" s="9"/>
      <c r="WIG59" s="6"/>
      <c r="WIH59" s="9"/>
      <c r="WII59" s="44"/>
      <c r="WIK59" s="44"/>
      <c r="WIM59" s="33"/>
      <c r="WIO59" s="33"/>
      <c r="WIQ59" s="33"/>
      <c r="WIS59" s="33"/>
      <c r="WIU59"/>
      <c r="WIV59"/>
      <c r="WIW59"/>
      <c r="WIX59" s="3"/>
      <c r="WJA59" s="8"/>
      <c r="WJB59" s="9"/>
      <c r="WJC59" s="8"/>
      <c r="WJD59" s="8"/>
      <c r="WJE59" s="9"/>
      <c r="WJF59" s="6"/>
      <c r="WJG59" s="9"/>
      <c r="WJH59" s="6"/>
      <c r="WJI59" s="9"/>
      <c r="WJJ59" s="44"/>
      <c r="WJL59" s="44"/>
      <c r="WJN59" s="33"/>
      <c r="WJP59" s="33"/>
      <c r="WJR59" s="33"/>
      <c r="WJT59" s="33"/>
      <c r="WJV59"/>
      <c r="WJW59"/>
      <c r="WJX59"/>
      <c r="WJY59" s="3"/>
      <c r="WKB59" s="8"/>
      <c r="WKC59" s="9"/>
      <c r="WKD59" s="8"/>
      <c r="WKE59" s="8"/>
      <c r="WKF59" s="9"/>
      <c r="WKG59" s="6"/>
      <c r="WKH59" s="9"/>
      <c r="WKI59" s="6"/>
      <c r="WKJ59" s="9"/>
      <c r="WKK59" s="44"/>
      <c r="WKM59" s="44"/>
      <c r="WKO59" s="33"/>
      <c r="WKQ59" s="33"/>
      <c r="WKS59" s="33"/>
      <c r="WKU59" s="33"/>
      <c r="WKW59"/>
      <c r="WKX59"/>
      <c r="WKY59"/>
      <c r="WKZ59" s="3"/>
      <c r="WLC59" s="8"/>
      <c r="WLD59" s="9"/>
      <c r="WLE59" s="8"/>
      <c r="WLF59" s="8"/>
      <c r="WLG59" s="9"/>
      <c r="WLH59" s="6"/>
      <c r="WLI59" s="9"/>
      <c r="WLJ59" s="6"/>
      <c r="WLK59" s="9"/>
      <c r="WLL59" s="44"/>
      <c r="WLN59" s="44"/>
      <c r="WLP59" s="33"/>
      <c r="WLR59" s="33"/>
      <c r="WLT59" s="33"/>
      <c r="WLV59" s="33"/>
      <c r="WLX59"/>
      <c r="WLY59"/>
      <c r="WLZ59"/>
      <c r="WMA59" s="3"/>
      <c r="WMD59" s="8"/>
      <c r="WME59" s="9"/>
      <c r="WMF59" s="8"/>
      <c r="WMG59" s="8"/>
      <c r="WMH59" s="9"/>
      <c r="WMI59" s="6"/>
      <c r="WMJ59" s="9"/>
      <c r="WMK59" s="6"/>
      <c r="WML59" s="9"/>
      <c r="WMM59" s="44"/>
      <c r="WMO59" s="44"/>
      <c r="WMQ59" s="33"/>
      <c r="WMS59" s="33"/>
      <c r="WMU59" s="33"/>
      <c r="WMW59" s="33"/>
      <c r="WMY59"/>
      <c r="WMZ59"/>
      <c r="WNA59"/>
      <c r="WNB59" s="3"/>
      <c r="WNE59" s="8"/>
      <c r="WNF59" s="9"/>
      <c r="WNG59" s="8"/>
      <c r="WNH59" s="8"/>
      <c r="WNI59" s="9"/>
      <c r="WNJ59" s="6"/>
      <c r="WNK59" s="9"/>
      <c r="WNL59" s="6"/>
      <c r="WNM59" s="9"/>
      <c r="WNN59" s="44"/>
      <c r="WNP59" s="44"/>
      <c r="WNR59" s="33"/>
      <c r="WNT59" s="33"/>
      <c r="WNV59" s="33"/>
      <c r="WNX59" s="33"/>
      <c r="WNZ59"/>
      <c r="WOA59"/>
      <c r="WOB59"/>
      <c r="WOC59" s="3"/>
      <c r="WOF59" s="8"/>
      <c r="WOG59" s="9"/>
      <c r="WOH59" s="8"/>
      <c r="WOI59" s="8"/>
      <c r="WOJ59" s="9"/>
      <c r="WOK59" s="6"/>
      <c r="WOL59" s="9"/>
      <c r="WOM59" s="6"/>
      <c r="WON59" s="9"/>
      <c r="WOO59" s="44"/>
      <c r="WOQ59" s="44"/>
      <c r="WOS59" s="33"/>
      <c r="WOU59" s="33"/>
      <c r="WOW59" s="33"/>
      <c r="WOY59" s="33"/>
      <c r="WPA59"/>
      <c r="WPB59"/>
      <c r="WPC59"/>
      <c r="WPD59" s="3"/>
      <c r="WPG59" s="8"/>
      <c r="WPH59" s="9"/>
      <c r="WPI59" s="8"/>
      <c r="WPJ59" s="8"/>
      <c r="WPK59" s="9"/>
      <c r="WPL59" s="6"/>
      <c r="WPM59" s="9"/>
      <c r="WPN59" s="6"/>
      <c r="WPO59" s="9"/>
      <c r="WPP59" s="44"/>
      <c r="WPR59" s="44"/>
      <c r="WPT59" s="33"/>
      <c r="WPV59" s="33"/>
      <c r="WPX59" s="33"/>
      <c r="WPZ59" s="33"/>
      <c r="WQB59"/>
      <c r="WQC59"/>
      <c r="WQD59"/>
      <c r="WQE59" s="3"/>
      <c r="WQH59" s="8"/>
      <c r="WQI59" s="9"/>
      <c r="WQJ59" s="8"/>
      <c r="WQK59" s="8"/>
      <c r="WQL59" s="9"/>
      <c r="WQM59" s="6"/>
      <c r="WQN59" s="9"/>
      <c r="WQO59" s="6"/>
      <c r="WQP59" s="9"/>
      <c r="WQQ59" s="44"/>
      <c r="WQS59" s="44"/>
      <c r="WQU59" s="33"/>
      <c r="WQW59" s="33"/>
      <c r="WQY59" s="33"/>
      <c r="WRA59" s="33"/>
      <c r="WRC59"/>
      <c r="WRD59"/>
      <c r="WRE59"/>
      <c r="WRF59" s="3"/>
      <c r="WRI59" s="8"/>
      <c r="WRJ59" s="9"/>
      <c r="WRK59" s="8"/>
      <c r="WRL59" s="8"/>
      <c r="WRM59" s="9"/>
      <c r="WRN59" s="6"/>
      <c r="WRO59" s="9"/>
      <c r="WRP59" s="6"/>
      <c r="WRQ59" s="9"/>
      <c r="WRR59" s="44"/>
      <c r="WRT59" s="44"/>
      <c r="WRV59" s="33"/>
      <c r="WRX59" s="33"/>
      <c r="WRZ59" s="33"/>
      <c r="WSB59" s="33"/>
      <c r="WSD59"/>
      <c r="WSE59"/>
      <c r="WSF59"/>
      <c r="WSG59" s="3"/>
      <c r="WSJ59" s="8"/>
      <c r="WSK59" s="9"/>
      <c r="WSL59" s="8"/>
      <c r="WSM59" s="8"/>
      <c r="WSN59" s="9"/>
      <c r="WSO59" s="6"/>
      <c r="WSP59" s="9"/>
      <c r="WSQ59" s="6"/>
      <c r="WSR59" s="9"/>
      <c r="WSS59" s="44"/>
      <c r="WSU59" s="44"/>
      <c r="WSW59" s="33"/>
      <c r="WSY59" s="33"/>
      <c r="WTA59" s="33"/>
      <c r="WTC59" s="33"/>
      <c r="WTE59"/>
      <c r="WTF59"/>
      <c r="WTG59"/>
      <c r="WTH59" s="3"/>
      <c r="WTK59" s="8"/>
      <c r="WTL59" s="9"/>
      <c r="WTM59" s="8"/>
      <c r="WTN59" s="8"/>
      <c r="WTO59" s="9"/>
      <c r="WTP59" s="6"/>
      <c r="WTQ59" s="9"/>
      <c r="WTR59" s="6"/>
      <c r="WTS59" s="9"/>
      <c r="WTT59" s="44"/>
      <c r="WTV59" s="44"/>
      <c r="WTX59" s="33"/>
      <c r="WTZ59" s="33"/>
      <c r="WUB59" s="33"/>
      <c r="WUD59" s="33"/>
      <c r="WUF59"/>
      <c r="WUG59"/>
      <c r="WUH59"/>
      <c r="WUI59" s="3"/>
      <c r="WUL59" s="8"/>
      <c r="WUM59" s="9"/>
      <c r="WUN59" s="8"/>
      <c r="WUO59" s="8"/>
      <c r="WUP59" s="9"/>
      <c r="WUQ59" s="6"/>
      <c r="WUR59" s="9"/>
      <c r="WUS59" s="6"/>
      <c r="WUT59" s="9"/>
      <c r="WUU59" s="44"/>
      <c r="WUW59" s="44"/>
      <c r="WUY59" s="33"/>
      <c r="WVA59" s="33"/>
      <c r="WVC59" s="33"/>
      <c r="WVE59" s="33"/>
      <c r="WVG59"/>
      <c r="WVH59"/>
      <c r="WVI59"/>
      <c r="WVJ59" s="3"/>
      <c r="WVM59" s="8"/>
      <c r="WVN59" s="9"/>
      <c r="WVO59" s="8"/>
      <c r="WVP59" s="8"/>
      <c r="WVQ59" s="9"/>
      <c r="WVR59" s="6"/>
      <c r="WVS59" s="9"/>
      <c r="WVT59" s="6"/>
      <c r="WVU59" s="9"/>
      <c r="WVV59" s="44"/>
      <c r="WVX59" s="44"/>
      <c r="WVZ59" s="33"/>
      <c r="WWB59" s="33"/>
      <c r="WWD59" s="33"/>
      <c r="WWF59" s="33"/>
      <c r="WWH59"/>
      <c r="WWI59"/>
      <c r="WWJ59"/>
      <c r="WWK59" s="3"/>
      <c r="WWN59" s="8"/>
      <c r="WWO59" s="9"/>
      <c r="WWP59" s="8"/>
      <c r="WWQ59" s="8"/>
      <c r="WWR59" s="9"/>
      <c r="WWS59" s="6"/>
      <c r="WWT59" s="9"/>
      <c r="WWU59" s="6"/>
      <c r="WWV59" s="9"/>
      <c r="WWW59" s="44"/>
      <c r="WWY59" s="44"/>
      <c r="WXA59" s="33"/>
      <c r="WXC59" s="33"/>
      <c r="WXE59" s="33"/>
      <c r="WXG59" s="33"/>
      <c r="WXI59"/>
      <c r="WXJ59"/>
      <c r="WXK59"/>
      <c r="WXL59" s="3"/>
      <c r="WXO59" s="8"/>
      <c r="WXP59" s="9"/>
      <c r="WXQ59" s="8"/>
      <c r="WXR59" s="8"/>
      <c r="WXS59" s="9"/>
      <c r="WXT59" s="6"/>
      <c r="WXU59" s="9"/>
      <c r="WXV59" s="6"/>
      <c r="WXW59" s="9"/>
      <c r="WXX59" s="44"/>
      <c r="WXZ59" s="44"/>
      <c r="WYB59" s="33"/>
      <c r="WYD59" s="33"/>
      <c r="WYF59" s="33"/>
      <c r="WYH59" s="33"/>
      <c r="WYJ59"/>
      <c r="WYK59"/>
      <c r="WYL59"/>
      <c r="WYM59" s="3"/>
      <c r="WYP59" s="8"/>
      <c r="WYQ59" s="9"/>
      <c r="WYR59" s="8"/>
      <c r="WYS59" s="8"/>
      <c r="WYT59" s="9"/>
      <c r="WYU59" s="6"/>
      <c r="WYV59" s="9"/>
      <c r="WYW59" s="6"/>
      <c r="WYX59" s="9"/>
      <c r="WYY59" s="44"/>
      <c r="WZA59" s="44"/>
      <c r="WZC59" s="33"/>
      <c r="WZE59" s="33"/>
      <c r="WZG59" s="33"/>
      <c r="WZI59" s="33"/>
      <c r="WZK59"/>
      <c r="WZL59"/>
      <c r="WZM59"/>
      <c r="WZN59" s="3"/>
      <c r="WZQ59" s="8"/>
      <c r="WZR59" s="9"/>
      <c r="WZS59" s="8"/>
      <c r="WZT59" s="8"/>
      <c r="WZU59" s="9"/>
      <c r="WZV59" s="6"/>
      <c r="WZW59" s="9"/>
      <c r="WZX59" s="6"/>
      <c r="WZY59" s="9"/>
      <c r="WZZ59" s="44"/>
      <c r="XAB59" s="44"/>
      <c r="XAD59" s="33"/>
      <c r="XAF59" s="33"/>
      <c r="XAH59" s="33"/>
      <c r="XAJ59" s="33"/>
      <c r="XAL59"/>
      <c r="XAM59"/>
      <c r="XAN59"/>
      <c r="XAO59" s="3"/>
      <c r="XAR59" s="8"/>
      <c r="XAS59" s="9"/>
      <c r="XAT59" s="8"/>
      <c r="XAU59" s="8"/>
      <c r="XAV59" s="9"/>
      <c r="XAW59" s="6"/>
      <c r="XAX59" s="9"/>
      <c r="XAY59" s="6"/>
      <c r="XAZ59" s="9"/>
      <c r="XBA59" s="44"/>
      <c r="XBC59" s="44"/>
      <c r="XBE59" s="33"/>
      <c r="XBG59" s="33"/>
      <c r="XBI59" s="33"/>
      <c r="XBK59" s="33"/>
      <c r="XBM59"/>
      <c r="XBN59"/>
      <c r="XBO59"/>
      <c r="XBP59" s="3"/>
      <c r="XBS59" s="8"/>
      <c r="XBT59" s="9"/>
      <c r="XBU59" s="8"/>
      <c r="XBV59" s="8"/>
      <c r="XBW59" s="9"/>
      <c r="XBX59" s="6"/>
      <c r="XBY59" s="9"/>
      <c r="XBZ59" s="6"/>
      <c r="XCA59" s="9"/>
      <c r="XCB59" s="44"/>
      <c r="XCD59" s="44"/>
      <c r="XCF59" s="33"/>
      <c r="XCH59" s="33"/>
      <c r="XCJ59" s="33"/>
      <c r="XCL59" s="33"/>
      <c r="XCN59"/>
      <c r="XCO59"/>
      <c r="XCP59"/>
      <c r="XCQ59" s="3"/>
      <c r="XCT59" s="8"/>
      <c r="XCU59" s="9"/>
      <c r="XCV59" s="8"/>
      <c r="XCW59" s="8"/>
      <c r="XCX59" s="9"/>
      <c r="XCY59" s="6"/>
      <c r="XCZ59" s="9"/>
      <c r="XDA59" s="6"/>
      <c r="XDB59" s="9"/>
      <c r="XDC59" s="44"/>
      <c r="XDE59" s="44"/>
      <c r="XDG59" s="33"/>
      <c r="XDI59" s="33"/>
      <c r="XDK59" s="33"/>
      <c r="XDM59" s="33"/>
      <c r="XDO59"/>
      <c r="XDP59"/>
      <c r="XDQ59"/>
      <c r="XDR59" s="3"/>
      <c r="XDU59" s="8"/>
      <c r="XDV59" s="9"/>
      <c r="XDW59" s="8"/>
      <c r="XDX59" s="8"/>
      <c r="XDY59" s="9"/>
      <c r="XDZ59" s="6"/>
      <c r="XEA59" s="9"/>
      <c r="XEB59" s="6"/>
      <c r="XEC59" s="9"/>
      <c r="XED59" s="44"/>
      <c r="XEF59" s="44"/>
      <c r="XEH59" s="33"/>
      <c r="XEJ59" s="33"/>
      <c r="XEL59" s="33"/>
    </row>
    <row r="60" spans="1:1024 1026:2048 2050:7166 7169:8192 8195:10239 10241:11263 11265:12287 12289:13311 13313:14335 14337:15359 15361:16366" ht="15" hidden="1" customHeight="1" x14ac:dyDescent="0.3">
      <c r="A60" s="182" t="s">
        <v>192</v>
      </c>
      <c r="D60" s="8"/>
      <c r="E60" s="8"/>
      <c r="F60" s="9"/>
      <c r="H60" s="9"/>
      <c r="J60" s="9"/>
      <c r="K60" s="128">
        <v>300</v>
      </c>
      <c r="L60" s="121"/>
      <c r="M60" s="128">
        <v>17.5</v>
      </c>
      <c r="O60" s="138">
        <f t="shared" si="17"/>
        <v>300</v>
      </c>
      <c r="P60" s="139"/>
      <c r="Q60" s="138">
        <f t="shared" si="18"/>
        <v>17.5</v>
      </c>
      <c r="S60" s="119"/>
      <c r="T60" s="120"/>
      <c r="U60" s="119"/>
      <c r="W60" s="84"/>
      <c r="X60" s="86"/>
      <c r="Y60" s="84"/>
      <c r="Z60" s="3"/>
      <c r="AA60" s="6">
        <f t="shared" si="13"/>
        <v>360</v>
      </c>
      <c r="AB60" s="6"/>
      <c r="AC60" s="6">
        <f t="shared" si="14"/>
        <v>21</v>
      </c>
      <c r="AE60" s="6">
        <f t="shared" si="15"/>
        <v>360</v>
      </c>
      <c r="AF60" s="6"/>
      <c r="AG60" s="6">
        <f t="shared" si="16"/>
        <v>21</v>
      </c>
      <c r="AH60" s="3"/>
      <c r="AI60" s="201">
        <f>IF(ISBLANK(W60),VLOOKUP(A60,A60:AG60,VLOOKUP($S$1,'Price Schedule (2)'!$BA$2:$BC$6,2,FALSE),FALSE),W60)</f>
        <v>300</v>
      </c>
      <c r="AJ60" s="198"/>
      <c r="AK60" s="201">
        <f>IF(ISBLANK(Y60),VLOOKUP(A60,A60:AG60,VLOOKUP($S$1,'Price Schedule (2)'!$BA$2:$BC$6,3,FALSE),FALSE),Y60)</f>
        <v>17.5</v>
      </c>
      <c r="AL60" s="9"/>
      <c r="AM60" s="97">
        <f t="shared" si="11"/>
        <v>0</v>
      </c>
      <c r="AN60" s="99"/>
      <c r="AO60" s="97">
        <f t="shared" si="12"/>
        <v>0</v>
      </c>
      <c r="AV60" s="6"/>
      <c r="AW60" s="9"/>
      <c r="AX60" s="44"/>
      <c r="AZ60" s="44"/>
      <c r="BB60" s="33"/>
      <c r="BD60" s="33"/>
      <c r="BF60" s="33"/>
      <c r="BH60" s="33"/>
      <c r="BJ60"/>
      <c r="BK60"/>
      <c r="BL60"/>
      <c r="BM60" s="3"/>
      <c r="BP60" s="8"/>
      <c r="BQ60" s="9"/>
      <c r="BR60" s="8"/>
      <c r="BS60" s="8"/>
      <c r="BT60" s="9"/>
      <c r="BU60" s="6"/>
      <c r="BV60" s="9"/>
      <c r="BW60" s="6"/>
      <c r="BX60" s="9"/>
      <c r="BY60" s="44"/>
      <c r="CA60" s="44"/>
      <c r="CC60" s="33"/>
      <c r="CE60" s="33"/>
      <c r="CG60" s="33"/>
      <c r="CI60" s="33"/>
      <c r="CK60"/>
      <c r="CL60"/>
      <c r="CM60"/>
      <c r="CN60" s="3"/>
      <c r="CQ60" s="8"/>
      <c r="CR60" s="9"/>
      <c r="CS60" s="8"/>
      <c r="CT60" s="8"/>
      <c r="CU60" s="9"/>
      <c r="CV60" s="6"/>
      <c r="CW60" s="9"/>
      <c r="CX60" s="6"/>
      <c r="CY60" s="9"/>
      <c r="CZ60" s="44"/>
      <c r="DB60" s="44"/>
      <c r="DD60" s="33"/>
      <c r="DF60" s="33"/>
      <c r="DH60" s="33"/>
      <c r="DJ60" s="33"/>
      <c r="DL60"/>
      <c r="DM60"/>
      <c r="DN60"/>
      <c r="DO60" s="3"/>
      <c r="DR60" s="8"/>
      <c r="DS60" s="9"/>
      <c r="DT60" s="8"/>
      <c r="DU60" s="8"/>
      <c r="DV60" s="9"/>
      <c r="DW60" s="6"/>
      <c r="DX60" s="9"/>
      <c r="DY60" s="6"/>
      <c r="DZ60" s="9"/>
      <c r="EA60" s="44"/>
      <c r="EC60" s="44"/>
      <c r="EE60" s="33"/>
      <c r="EG60" s="33"/>
      <c r="EI60" s="33"/>
      <c r="EK60" s="33"/>
      <c r="EM60"/>
      <c r="EN60"/>
      <c r="EO60"/>
      <c r="EP60" s="3"/>
      <c r="ES60" s="8"/>
      <c r="ET60" s="9"/>
      <c r="EU60" s="8"/>
      <c r="EV60" s="8"/>
      <c r="EW60" s="9"/>
      <c r="EX60" s="6"/>
      <c r="EY60" s="9"/>
      <c r="EZ60" s="6"/>
      <c r="FA60" s="9"/>
      <c r="FB60" s="44"/>
      <c r="FD60" s="44"/>
      <c r="FF60" s="33"/>
      <c r="FH60" s="33"/>
      <c r="FJ60" s="33"/>
      <c r="FL60" s="33"/>
      <c r="FN60"/>
      <c r="FO60"/>
      <c r="FP60"/>
      <c r="FQ60" s="3"/>
      <c r="FT60" s="8"/>
      <c r="FU60" s="9"/>
      <c r="FV60" s="8"/>
      <c r="FW60" s="8"/>
      <c r="FX60" s="9"/>
      <c r="FY60" s="6"/>
      <c r="FZ60" s="9"/>
      <c r="GA60" s="6"/>
      <c r="GB60" s="9"/>
      <c r="GC60" s="44"/>
      <c r="GE60" s="44"/>
      <c r="GG60" s="33"/>
      <c r="GI60" s="33"/>
      <c r="GK60" s="33"/>
      <c r="GM60" s="33"/>
      <c r="GO60"/>
      <c r="GP60"/>
      <c r="GQ60"/>
      <c r="GR60" s="3"/>
      <c r="GU60" s="8"/>
      <c r="GV60" s="9"/>
      <c r="GW60" s="8"/>
      <c r="GX60" s="8"/>
      <c r="GY60" s="9"/>
      <c r="GZ60" s="6"/>
      <c r="HA60" s="9"/>
      <c r="HB60" s="6"/>
      <c r="HC60" s="9"/>
      <c r="HD60" s="44"/>
      <c r="HF60" s="44"/>
      <c r="HH60" s="33"/>
      <c r="HJ60" s="33"/>
      <c r="HL60" s="33"/>
      <c r="HN60" s="33"/>
      <c r="HP60"/>
      <c r="HQ60"/>
      <c r="HR60"/>
      <c r="HS60" s="3"/>
      <c r="HV60" s="8"/>
      <c r="HW60" s="9"/>
      <c r="HX60" s="8"/>
      <c r="HY60" s="8"/>
      <c r="HZ60" s="9"/>
      <c r="IA60" s="6"/>
      <c r="IB60" s="9"/>
      <c r="IC60" s="6"/>
      <c r="ID60" s="9"/>
      <c r="IE60" s="44"/>
      <c r="IG60" s="44"/>
      <c r="II60" s="33"/>
      <c r="IK60" s="33"/>
      <c r="IM60" s="33"/>
      <c r="IO60" s="33"/>
      <c r="IQ60"/>
      <c r="IR60"/>
      <c r="IS60"/>
      <c r="IT60" s="3"/>
      <c r="IW60" s="8"/>
      <c r="IX60" s="9"/>
      <c r="IY60" s="8"/>
      <c r="IZ60" s="8"/>
      <c r="JA60" s="9"/>
      <c r="JB60" s="6"/>
      <c r="JC60" s="9"/>
      <c r="JD60" s="6"/>
      <c r="JE60" s="9"/>
      <c r="JF60" s="44"/>
      <c r="JH60" s="44"/>
      <c r="JJ60" s="33"/>
      <c r="JL60" s="33"/>
      <c r="JN60" s="33"/>
      <c r="JP60" s="33"/>
      <c r="JR60"/>
      <c r="JS60"/>
      <c r="JT60"/>
      <c r="JU60" s="3"/>
      <c r="JX60" s="8"/>
      <c r="JY60" s="9"/>
      <c r="JZ60" s="8"/>
      <c r="KA60" s="8"/>
      <c r="KB60" s="9"/>
      <c r="KC60" s="6"/>
      <c r="KD60" s="9"/>
      <c r="KE60" s="6"/>
      <c r="KF60" s="9"/>
      <c r="KG60" s="44"/>
      <c r="KI60" s="44"/>
      <c r="KK60" s="33"/>
      <c r="KM60" s="33"/>
      <c r="KO60" s="33"/>
      <c r="KQ60" s="33"/>
      <c r="KS60"/>
      <c r="KT60"/>
      <c r="KU60"/>
      <c r="KV60" s="3"/>
      <c r="KY60" s="8"/>
      <c r="KZ60" s="9"/>
      <c r="LA60" s="8"/>
      <c r="LB60" s="8"/>
      <c r="LC60" s="9"/>
      <c r="LD60" s="6"/>
      <c r="LE60" s="9"/>
      <c r="LF60" s="6"/>
      <c r="LG60" s="9"/>
      <c r="LH60" s="44"/>
      <c r="LJ60" s="44"/>
      <c r="LL60" s="33"/>
      <c r="LN60" s="33"/>
      <c r="LP60" s="33"/>
      <c r="LR60" s="33"/>
      <c r="LT60"/>
      <c r="LU60"/>
      <c r="LV60"/>
      <c r="LW60" s="3"/>
      <c r="LZ60" s="8"/>
      <c r="MA60" s="9"/>
      <c r="MB60" s="8"/>
      <c r="MC60" s="8"/>
      <c r="MD60" s="9"/>
      <c r="ME60" s="6"/>
      <c r="MF60" s="9"/>
      <c r="MG60" s="6"/>
      <c r="MH60" s="9"/>
      <c r="MI60" s="44"/>
      <c r="MK60" s="44"/>
      <c r="MM60" s="33"/>
      <c r="MO60" s="33"/>
      <c r="MQ60" s="33"/>
      <c r="MS60" s="33"/>
      <c r="MU60"/>
      <c r="MV60"/>
      <c r="MW60"/>
      <c r="MX60" s="3"/>
      <c r="NA60" s="8"/>
      <c r="NB60" s="9"/>
      <c r="NC60" s="8"/>
      <c r="ND60" s="8"/>
      <c r="NE60" s="9"/>
      <c r="NF60" s="6"/>
      <c r="NG60" s="9"/>
      <c r="NH60" s="6"/>
      <c r="NI60" s="9"/>
      <c r="NJ60" s="44"/>
      <c r="NL60" s="44"/>
      <c r="NN60" s="33"/>
      <c r="NP60" s="33"/>
      <c r="NR60" s="33"/>
      <c r="NT60" s="33"/>
      <c r="NV60"/>
      <c r="NW60"/>
      <c r="NX60"/>
      <c r="NY60" s="3"/>
      <c r="OB60" s="8"/>
      <c r="OC60" s="9"/>
      <c r="OD60" s="8"/>
      <c r="OE60" s="8"/>
      <c r="OF60" s="9"/>
      <c r="OG60" s="6"/>
      <c r="OH60" s="9"/>
      <c r="OI60" s="6"/>
      <c r="OJ60" s="9"/>
      <c r="OK60" s="44"/>
      <c r="OM60" s="44"/>
      <c r="OO60" s="33"/>
      <c r="OQ60" s="33"/>
      <c r="OS60" s="33"/>
      <c r="OU60" s="33"/>
      <c r="OW60"/>
      <c r="OX60"/>
      <c r="OY60"/>
      <c r="OZ60" s="3"/>
      <c r="PC60" s="8"/>
      <c r="PD60" s="9"/>
      <c r="PE60" s="8"/>
      <c r="PF60" s="8"/>
      <c r="PG60" s="9"/>
      <c r="PH60" s="6"/>
      <c r="PI60" s="9"/>
      <c r="PJ60" s="6"/>
      <c r="PK60" s="9"/>
      <c r="PL60" s="44"/>
      <c r="PN60" s="44"/>
      <c r="PP60" s="33"/>
      <c r="PR60" s="33"/>
      <c r="PT60" s="33"/>
      <c r="PV60" s="33"/>
      <c r="PX60"/>
      <c r="PY60"/>
      <c r="PZ60"/>
      <c r="QA60" s="3"/>
      <c r="QD60" s="8"/>
      <c r="QE60" s="9"/>
      <c r="QF60" s="8"/>
      <c r="QG60" s="8"/>
      <c r="QH60" s="9"/>
      <c r="QI60" s="6"/>
      <c r="QJ60" s="9"/>
      <c r="QK60" s="6"/>
      <c r="QL60" s="9"/>
      <c r="QM60" s="44"/>
      <c r="QO60" s="44"/>
      <c r="QQ60" s="33"/>
      <c r="QS60" s="33"/>
      <c r="QU60" s="33"/>
      <c r="QW60" s="33"/>
      <c r="QY60"/>
      <c r="QZ60"/>
      <c r="RA60"/>
      <c r="RB60" s="3"/>
      <c r="RE60" s="8"/>
      <c r="RF60" s="9"/>
      <c r="RG60" s="8"/>
      <c r="RH60" s="8"/>
      <c r="RI60" s="9"/>
      <c r="RJ60" s="6"/>
      <c r="RK60" s="9"/>
      <c r="RL60" s="6"/>
      <c r="RM60" s="9"/>
      <c r="RN60" s="44"/>
      <c r="RP60" s="44"/>
      <c r="RR60" s="33"/>
      <c r="RT60" s="33"/>
      <c r="RV60" s="33"/>
      <c r="RX60" s="33"/>
      <c r="RZ60"/>
      <c r="SA60"/>
      <c r="SB60"/>
      <c r="SC60" s="3"/>
      <c r="SF60" s="8"/>
      <c r="SG60" s="9"/>
      <c r="SH60" s="8"/>
      <c r="SI60" s="8"/>
      <c r="SJ60" s="9"/>
      <c r="SK60" s="6"/>
      <c r="SL60" s="9"/>
      <c r="SM60" s="6"/>
      <c r="SN60" s="9"/>
      <c r="SO60" s="44"/>
      <c r="SQ60" s="44"/>
      <c r="SS60" s="33"/>
      <c r="SU60" s="33"/>
      <c r="SW60" s="33"/>
      <c r="SY60" s="33"/>
      <c r="TA60"/>
      <c r="TB60"/>
      <c r="TC60"/>
      <c r="TD60" s="3"/>
      <c r="TG60" s="8"/>
      <c r="TH60" s="9"/>
      <c r="TI60" s="8"/>
      <c r="TJ60" s="8"/>
      <c r="TK60" s="9"/>
      <c r="TL60" s="6"/>
      <c r="TM60" s="9"/>
      <c r="TN60" s="6"/>
      <c r="TO60" s="9"/>
      <c r="TP60" s="44"/>
      <c r="TR60" s="44"/>
      <c r="TT60" s="33"/>
      <c r="TV60" s="33"/>
      <c r="TX60" s="33"/>
      <c r="TZ60" s="33"/>
      <c r="UB60"/>
      <c r="UC60"/>
      <c r="UD60"/>
      <c r="UE60" s="3"/>
      <c r="UH60" s="8"/>
      <c r="UI60" s="9"/>
      <c r="UJ60" s="8"/>
      <c r="UK60" s="8"/>
      <c r="UL60" s="9"/>
      <c r="UM60" s="6"/>
      <c r="UN60" s="9"/>
      <c r="UO60" s="6"/>
      <c r="UP60" s="9"/>
      <c r="UQ60" s="44"/>
      <c r="US60" s="44"/>
      <c r="UU60" s="33"/>
      <c r="UW60" s="33"/>
      <c r="UY60" s="33"/>
      <c r="VA60" s="33"/>
      <c r="VC60"/>
      <c r="VD60"/>
      <c r="VE60"/>
      <c r="VF60" s="3"/>
      <c r="VI60" s="8"/>
      <c r="VJ60" s="9"/>
      <c r="VK60" s="8"/>
      <c r="VL60" s="8"/>
      <c r="VM60" s="9"/>
      <c r="VN60" s="6"/>
      <c r="VO60" s="9"/>
      <c r="VP60" s="6"/>
      <c r="VQ60" s="9"/>
      <c r="VR60" s="44"/>
      <c r="VT60" s="44"/>
      <c r="VV60" s="33"/>
      <c r="VX60" s="33"/>
      <c r="VZ60" s="33"/>
      <c r="WB60" s="33"/>
      <c r="WD60"/>
      <c r="WE60"/>
      <c r="WF60"/>
      <c r="WG60" s="3"/>
      <c r="WJ60" s="8"/>
      <c r="WK60" s="9"/>
      <c r="WL60" s="8"/>
      <c r="WM60" s="8"/>
      <c r="WN60" s="9"/>
      <c r="WO60" s="6"/>
      <c r="WP60" s="9"/>
      <c r="WQ60" s="6"/>
      <c r="WR60" s="9"/>
      <c r="WS60" s="44"/>
      <c r="WU60" s="44"/>
      <c r="WW60" s="33"/>
      <c r="WY60" s="33"/>
      <c r="XA60" s="33"/>
      <c r="XC60" s="33"/>
      <c r="XE60"/>
      <c r="XF60"/>
      <c r="XG60"/>
      <c r="XH60" s="3"/>
      <c r="XK60" s="8"/>
      <c r="XL60" s="9"/>
      <c r="XM60" s="8"/>
      <c r="XN60" s="8"/>
      <c r="XO60" s="9"/>
      <c r="XP60" s="6"/>
      <c r="XQ60" s="9"/>
      <c r="XR60" s="6"/>
      <c r="XS60" s="9"/>
      <c r="XT60" s="44"/>
      <c r="XV60" s="44"/>
      <c r="XX60" s="33"/>
      <c r="XZ60" s="33"/>
      <c r="YB60" s="33"/>
      <c r="YD60" s="33"/>
      <c r="YF60"/>
      <c r="YG60"/>
      <c r="YH60"/>
      <c r="YI60" s="3"/>
      <c r="YL60" s="8"/>
      <c r="YM60" s="9"/>
      <c r="YN60" s="8"/>
      <c r="YO60" s="8"/>
      <c r="YP60" s="9"/>
      <c r="YQ60" s="6"/>
      <c r="YR60" s="9"/>
      <c r="YS60" s="6"/>
      <c r="YT60" s="9"/>
      <c r="YU60" s="44"/>
      <c r="YW60" s="44"/>
      <c r="YY60" s="33"/>
      <c r="ZA60" s="33"/>
      <c r="ZC60" s="33"/>
      <c r="ZE60" s="33"/>
      <c r="ZG60"/>
      <c r="ZH60"/>
      <c r="ZI60"/>
      <c r="ZJ60" s="3"/>
      <c r="ZM60" s="8"/>
      <c r="ZN60" s="9"/>
      <c r="ZO60" s="8"/>
      <c r="ZP60" s="8"/>
      <c r="ZQ60" s="9"/>
      <c r="ZR60" s="6"/>
      <c r="ZS60" s="9"/>
      <c r="ZT60" s="6"/>
      <c r="ZU60" s="9"/>
      <c r="ZV60" s="44"/>
      <c r="ZX60" s="44"/>
      <c r="ZZ60" s="33"/>
      <c r="AAB60" s="33"/>
      <c r="AAD60" s="33"/>
      <c r="AAF60" s="33"/>
      <c r="AAH60"/>
      <c r="AAI60"/>
      <c r="AAJ60"/>
      <c r="AAK60" s="3"/>
      <c r="AAN60" s="8"/>
      <c r="AAO60" s="9"/>
      <c r="AAP60" s="8"/>
      <c r="AAQ60" s="8"/>
      <c r="AAR60" s="9"/>
      <c r="AAS60" s="6"/>
      <c r="AAT60" s="9"/>
      <c r="AAU60" s="6"/>
      <c r="AAV60" s="9"/>
      <c r="AAW60" s="44"/>
      <c r="AAY60" s="44"/>
      <c r="ABA60" s="33"/>
      <c r="ABC60" s="33"/>
      <c r="ABE60" s="33"/>
      <c r="ABG60" s="33"/>
      <c r="ABI60"/>
      <c r="ABJ60"/>
      <c r="ABK60"/>
      <c r="ABL60" s="3"/>
      <c r="ABO60" s="8"/>
      <c r="ABP60" s="9"/>
      <c r="ABQ60" s="8"/>
      <c r="ABR60" s="8"/>
      <c r="ABS60" s="9"/>
      <c r="ABT60" s="6"/>
      <c r="ABU60" s="9"/>
      <c r="ABV60" s="6"/>
      <c r="ABW60" s="9"/>
      <c r="ABX60" s="44"/>
      <c r="ABZ60" s="44"/>
      <c r="ACB60" s="33"/>
      <c r="ACD60" s="33"/>
      <c r="ACF60" s="33"/>
      <c r="ACH60" s="33"/>
      <c r="ACJ60"/>
      <c r="ACK60"/>
      <c r="ACL60"/>
      <c r="ACM60" s="3"/>
      <c r="ACP60" s="8"/>
      <c r="ACQ60" s="9"/>
      <c r="ACR60" s="8"/>
      <c r="ACS60" s="8"/>
      <c r="ACT60" s="9"/>
      <c r="ACU60" s="6"/>
      <c r="ACV60" s="9"/>
      <c r="ACW60" s="6"/>
      <c r="ACX60" s="9"/>
      <c r="ACY60" s="44"/>
      <c r="ADA60" s="44"/>
      <c r="ADC60" s="33"/>
      <c r="ADE60" s="33"/>
      <c r="ADG60" s="33"/>
      <c r="ADI60" s="33"/>
      <c r="ADK60"/>
      <c r="ADL60"/>
      <c r="ADM60"/>
      <c r="ADN60" s="3"/>
      <c r="ADQ60" s="8"/>
      <c r="ADR60" s="9"/>
      <c r="ADS60" s="8"/>
      <c r="ADT60" s="8"/>
      <c r="ADU60" s="9"/>
      <c r="ADV60" s="6"/>
      <c r="ADW60" s="9"/>
      <c r="ADX60" s="6"/>
      <c r="ADY60" s="9"/>
      <c r="ADZ60" s="44"/>
      <c r="AEB60" s="44"/>
      <c r="AED60" s="33"/>
      <c r="AEF60" s="33"/>
      <c r="AEH60" s="33"/>
      <c r="AEJ60" s="33"/>
      <c r="AEL60"/>
      <c r="AEM60"/>
      <c r="AEN60"/>
      <c r="AEO60" s="3"/>
      <c r="AER60" s="8"/>
      <c r="AES60" s="9"/>
      <c r="AET60" s="8"/>
      <c r="AEU60" s="8"/>
      <c r="AEV60" s="9"/>
      <c r="AEW60" s="6"/>
      <c r="AEX60" s="9"/>
      <c r="AEY60" s="6"/>
      <c r="AEZ60" s="9"/>
      <c r="AFA60" s="44"/>
      <c r="AFC60" s="44"/>
      <c r="AFE60" s="33"/>
      <c r="AFG60" s="33"/>
      <c r="AFI60" s="33"/>
      <c r="AFK60" s="33"/>
      <c r="AFM60"/>
      <c r="AFN60"/>
      <c r="AFO60"/>
      <c r="AFP60" s="3"/>
      <c r="AFS60" s="8"/>
      <c r="AFT60" s="9"/>
      <c r="AFU60" s="8"/>
      <c r="AFV60" s="8"/>
      <c r="AFW60" s="9"/>
      <c r="AFX60" s="6"/>
      <c r="AFY60" s="9"/>
      <c r="AFZ60" s="6"/>
      <c r="AGA60" s="9"/>
      <c r="AGB60" s="44"/>
      <c r="AGD60" s="44"/>
      <c r="AGF60" s="33"/>
      <c r="AGH60" s="33"/>
      <c r="AGJ60" s="33"/>
      <c r="AGL60" s="33"/>
      <c r="AGN60"/>
      <c r="AGO60"/>
      <c r="AGP60"/>
      <c r="AGQ60" s="3"/>
      <c r="AGT60" s="8"/>
      <c r="AGU60" s="9"/>
      <c r="AGV60" s="8"/>
      <c r="AGW60" s="8"/>
      <c r="AGX60" s="9"/>
      <c r="AGY60" s="6"/>
      <c r="AGZ60" s="9"/>
      <c r="AHA60" s="6"/>
      <c r="AHB60" s="9"/>
      <c r="AHC60" s="44"/>
      <c r="AHE60" s="44"/>
      <c r="AHG60" s="33"/>
      <c r="AHI60" s="33"/>
      <c r="AHK60" s="33"/>
      <c r="AHM60" s="33"/>
      <c r="AHO60"/>
      <c r="AHP60"/>
      <c r="AHQ60"/>
      <c r="AHR60" s="3"/>
      <c r="AHU60" s="8"/>
      <c r="AHV60" s="9"/>
      <c r="AHW60" s="8"/>
      <c r="AHX60" s="8"/>
      <c r="AHY60" s="9"/>
      <c r="AHZ60" s="6"/>
      <c r="AIA60" s="9"/>
      <c r="AIB60" s="6"/>
      <c r="AIC60" s="9"/>
      <c r="AID60" s="44"/>
      <c r="AIF60" s="44"/>
      <c r="AIH60" s="33"/>
      <c r="AIJ60" s="33"/>
      <c r="AIL60" s="33"/>
      <c r="AIN60" s="33"/>
      <c r="AIP60"/>
      <c r="AIQ60"/>
      <c r="AIR60"/>
      <c r="AIS60" s="3"/>
      <c r="AIV60" s="8"/>
      <c r="AIW60" s="9"/>
      <c r="AIX60" s="8"/>
      <c r="AIY60" s="8"/>
      <c r="AIZ60" s="9"/>
      <c r="AJA60" s="6"/>
      <c r="AJB60" s="9"/>
      <c r="AJC60" s="6"/>
      <c r="AJD60" s="9"/>
      <c r="AJE60" s="44"/>
      <c r="AJG60" s="44"/>
      <c r="AJI60" s="33"/>
      <c r="AJK60" s="33"/>
      <c r="AJM60" s="33"/>
      <c r="AJO60" s="33"/>
      <c r="AJQ60"/>
      <c r="AJR60"/>
      <c r="AJS60"/>
      <c r="AJT60" s="3"/>
      <c r="AJW60" s="8"/>
      <c r="AJX60" s="9"/>
      <c r="AJY60" s="8"/>
      <c r="AJZ60" s="8"/>
      <c r="AKA60" s="9"/>
      <c r="AKB60" s="6"/>
      <c r="AKC60" s="9"/>
      <c r="AKD60" s="6"/>
      <c r="AKE60" s="9"/>
      <c r="AKF60" s="44"/>
      <c r="AKH60" s="44"/>
      <c r="AKJ60" s="33"/>
      <c r="AKL60" s="33"/>
      <c r="AKN60" s="33"/>
      <c r="AKP60" s="33"/>
      <c r="AKR60"/>
      <c r="AKS60"/>
      <c r="AKT60"/>
      <c r="AKU60" s="3"/>
      <c r="AKX60" s="8"/>
      <c r="AKY60" s="9"/>
      <c r="AKZ60" s="8"/>
      <c r="ALA60" s="8"/>
      <c r="ALB60" s="9"/>
      <c r="ALC60" s="6"/>
      <c r="ALD60" s="9"/>
      <c r="ALE60" s="6"/>
      <c r="ALF60" s="9"/>
      <c r="ALG60" s="44"/>
      <c r="ALI60" s="44"/>
      <c r="ALK60" s="33"/>
      <c r="ALM60" s="33"/>
      <c r="ALO60" s="33"/>
      <c r="ALQ60" s="33"/>
      <c r="ALS60"/>
      <c r="ALT60"/>
      <c r="ALU60"/>
      <c r="ALV60" s="3"/>
      <c r="ALY60" s="8"/>
      <c r="ALZ60" s="9"/>
      <c r="AMA60" s="8"/>
      <c r="AMB60" s="8"/>
      <c r="AMC60" s="9"/>
      <c r="AMD60" s="6"/>
      <c r="AME60" s="9"/>
      <c r="AMF60" s="6"/>
      <c r="AMG60" s="9"/>
      <c r="AMH60" s="44"/>
      <c r="AMJ60" s="44"/>
      <c r="AML60" s="33"/>
      <c r="AMN60" s="33"/>
      <c r="AMP60" s="33"/>
      <c r="AMR60" s="33"/>
      <c r="AMT60"/>
      <c r="AMU60"/>
      <c r="AMV60"/>
      <c r="AMW60" s="3"/>
      <c r="AMZ60" s="8"/>
      <c r="ANA60" s="9"/>
      <c r="ANB60" s="8"/>
      <c r="ANC60" s="8"/>
      <c r="AND60" s="9"/>
      <c r="ANE60" s="6"/>
      <c r="ANF60" s="9"/>
      <c r="ANG60" s="6"/>
      <c r="ANH60" s="9"/>
      <c r="ANI60" s="44"/>
      <c r="ANK60" s="44"/>
      <c r="ANM60" s="33"/>
      <c r="ANO60" s="33"/>
      <c r="ANQ60" s="33"/>
      <c r="ANS60" s="33"/>
      <c r="ANU60"/>
      <c r="ANV60"/>
      <c r="ANW60"/>
      <c r="ANX60" s="3"/>
      <c r="AOA60" s="8"/>
      <c r="AOB60" s="9"/>
      <c r="AOC60" s="8"/>
      <c r="AOD60" s="8"/>
      <c r="AOE60" s="9"/>
      <c r="AOF60" s="6"/>
      <c r="AOG60" s="9"/>
      <c r="AOH60" s="6"/>
      <c r="AOI60" s="9"/>
      <c r="AOJ60" s="44"/>
      <c r="AOL60" s="44"/>
      <c r="AON60" s="33"/>
      <c r="AOP60" s="33"/>
      <c r="AOR60" s="33"/>
      <c r="AOT60" s="33"/>
      <c r="AOV60"/>
      <c r="AOW60"/>
      <c r="AOX60"/>
      <c r="AOY60" s="3"/>
      <c r="APB60" s="8"/>
      <c r="APC60" s="9"/>
      <c r="APD60" s="8"/>
      <c r="APE60" s="8"/>
      <c r="APF60" s="9"/>
      <c r="APG60" s="6"/>
      <c r="APH60" s="9"/>
      <c r="API60" s="6"/>
      <c r="APJ60" s="9"/>
      <c r="APK60" s="44"/>
      <c r="APM60" s="44"/>
      <c r="APO60" s="33"/>
      <c r="APQ60" s="33"/>
      <c r="APS60" s="33"/>
      <c r="APU60" s="33"/>
      <c r="APW60"/>
      <c r="APX60"/>
      <c r="APY60"/>
      <c r="APZ60" s="3"/>
      <c r="AQC60" s="8"/>
      <c r="AQD60" s="9"/>
      <c r="AQE60" s="8"/>
      <c r="AQF60" s="8"/>
      <c r="AQG60" s="9"/>
      <c r="AQH60" s="6"/>
      <c r="AQI60" s="9"/>
      <c r="AQJ60" s="6"/>
      <c r="AQK60" s="9"/>
      <c r="AQL60" s="44"/>
      <c r="AQN60" s="44"/>
      <c r="AQP60" s="33"/>
      <c r="AQR60" s="33"/>
      <c r="AQT60" s="33"/>
      <c r="AQV60" s="33"/>
      <c r="AQX60"/>
      <c r="AQY60"/>
      <c r="AQZ60"/>
      <c r="ARA60" s="3"/>
      <c r="ARD60" s="8"/>
      <c r="ARE60" s="9"/>
      <c r="ARF60" s="8"/>
      <c r="ARG60" s="8"/>
      <c r="ARH60" s="9"/>
      <c r="ARI60" s="6"/>
      <c r="ARJ60" s="9"/>
      <c r="ARK60" s="6"/>
      <c r="ARL60" s="9"/>
      <c r="ARM60" s="44"/>
      <c r="ARO60" s="44"/>
      <c r="ARQ60" s="33"/>
      <c r="ARS60" s="33"/>
      <c r="ARU60" s="33"/>
      <c r="ARW60" s="33"/>
      <c r="ARY60"/>
      <c r="ARZ60"/>
      <c r="ASA60"/>
      <c r="ASB60" s="3"/>
      <c r="ASE60" s="8"/>
      <c r="ASF60" s="9"/>
      <c r="ASG60" s="8"/>
      <c r="ASH60" s="8"/>
      <c r="ASI60" s="9"/>
      <c r="ASJ60" s="6"/>
      <c r="ASK60" s="9"/>
      <c r="ASL60" s="6"/>
      <c r="ASM60" s="9"/>
      <c r="ASN60" s="44"/>
      <c r="ASP60" s="44"/>
      <c r="ASR60" s="33"/>
      <c r="AST60" s="33"/>
      <c r="ASV60" s="33"/>
      <c r="ASX60" s="33"/>
      <c r="ASZ60"/>
      <c r="ATA60"/>
      <c r="ATB60"/>
      <c r="ATC60" s="3"/>
      <c r="ATF60" s="8"/>
      <c r="ATG60" s="9"/>
      <c r="ATH60" s="8"/>
      <c r="ATI60" s="8"/>
      <c r="ATJ60" s="9"/>
      <c r="ATK60" s="6"/>
      <c r="ATL60" s="9"/>
      <c r="ATM60" s="6"/>
      <c r="ATN60" s="9"/>
      <c r="ATO60" s="44"/>
      <c r="ATQ60" s="44"/>
      <c r="ATS60" s="33"/>
      <c r="ATU60" s="33"/>
      <c r="ATW60" s="33"/>
      <c r="ATY60" s="33"/>
      <c r="AUA60"/>
      <c r="AUB60"/>
      <c r="AUC60"/>
      <c r="AUD60" s="3"/>
      <c r="AUG60" s="8"/>
      <c r="AUH60" s="9"/>
      <c r="AUI60" s="8"/>
      <c r="AUJ60" s="8"/>
      <c r="AUK60" s="9"/>
      <c r="AUL60" s="6"/>
      <c r="AUM60" s="9"/>
      <c r="AUN60" s="6"/>
      <c r="AUO60" s="9"/>
      <c r="AUP60" s="44"/>
      <c r="AUR60" s="44"/>
      <c r="AUT60" s="33"/>
      <c r="AUV60" s="33"/>
      <c r="AUX60" s="33"/>
      <c r="AUZ60" s="33"/>
      <c r="AVB60"/>
      <c r="AVC60"/>
      <c r="AVD60"/>
      <c r="AVE60" s="3"/>
      <c r="AVH60" s="8"/>
      <c r="AVI60" s="9"/>
      <c r="AVJ60" s="8"/>
      <c r="AVK60" s="8"/>
      <c r="AVL60" s="9"/>
      <c r="AVM60" s="6"/>
      <c r="AVN60" s="9"/>
      <c r="AVO60" s="6"/>
      <c r="AVP60" s="9"/>
      <c r="AVQ60" s="44"/>
      <c r="AVS60" s="44"/>
      <c r="AVU60" s="33"/>
      <c r="AVW60" s="33"/>
      <c r="AVY60" s="33"/>
      <c r="AWA60" s="33"/>
      <c r="AWC60"/>
      <c r="AWD60"/>
      <c r="AWE60"/>
      <c r="AWF60" s="3"/>
      <c r="AWI60" s="8"/>
      <c r="AWJ60" s="9"/>
      <c r="AWK60" s="8"/>
      <c r="AWL60" s="8"/>
      <c r="AWM60" s="9"/>
      <c r="AWN60" s="6"/>
      <c r="AWO60" s="9"/>
      <c r="AWP60" s="6"/>
      <c r="AWQ60" s="9"/>
      <c r="AWR60" s="44"/>
      <c r="AWT60" s="44"/>
      <c r="AWV60" s="33"/>
      <c r="AWX60" s="33"/>
      <c r="AWZ60" s="33"/>
      <c r="AXB60" s="33"/>
      <c r="AXD60"/>
      <c r="AXE60"/>
      <c r="AXF60"/>
      <c r="AXG60" s="3"/>
      <c r="AXJ60" s="8"/>
      <c r="AXK60" s="9"/>
      <c r="AXL60" s="8"/>
      <c r="AXM60" s="8"/>
      <c r="AXN60" s="9"/>
      <c r="AXO60" s="6"/>
      <c r="AXP60" s="9"/>
      <c r="AXQ60" s="6"/>
      <c r="AXR60" s="9"/>
      <c r="AXS60" s="44"/>
      <c r="AXU60" s="44"/>
      <c r="AXW60" s="33"/>
      <c r="AXY60" s="33"/>
      <c r="AYA60" s="33"/>
      <c r="AYC60" s="33"/>
      <c r="AYE60"/>
      <c r="AYF60"/>
      <c r="AYG60"/>
      <c r="AYH60" s="3"/>
      <c r="AYK60" s="8"/>
      <c r="AYL60" s="9"/>
      <c r="AYM60" s="8"/>
      <c r="AYN60" s="8"/>
      <c r="AYO60" s="9"/>
      <c r="AYP60" s="6"/>
      <c r="AYQ60" s="9"/>
      <c r="AYR60" s="6"/>
      <c r="AYS60" s="9"/>
      <c r="AYT60" s="44"/>
      <c r="AYV60" s="44"/>
      <c r="AYX60" s="33"/>
      <c r="AYZ60" s="33"/>
      <c r="AZB60" s="33"/>
      <c r="AZD60" s="33"/>
      <c r="AZF60"/>
      <c r="AZG60"/>
      <c r="AZH60"/>
      <c r="AZI60" s="3"/>
      <c r="AZL60" s="8"/>
      <c r="AZM60" s="9"/>
      <c r="AZN60" s="8"/>
      <c r="AZO60" s="8"/>
      <c r="AZP60" s="9"/>
      <c r="AZQ60" s="6"/>
      <c r="AZR60" s="9"/>
      <c r="AZS60" s="6"/>
      <c r="AZT60" s="9"/>
      <c r="AZU60" s="44"/>
      <c r="AZW60" s="44"/>
      <c r="AZY60" s="33"/>
      <c r="BAA60" s="33"/>
      <c r="BAC60" s="33"/>
      <c r="BAE60" s="33"/>
      <c r="BAG60"/>
      <c r="BAH60"/>
      <c r="BAI60"/>
      <c r="BAJ60" s="3"/>
      <c r="BAM60" s="8"/>
      <c r="BAN60" s="9"/>
      <c r="BAO60" s="8"/>
      <c r="BAP60" s="8"/>
      <c r="BAQ60" s="9"/>
      <c r="BAR60" s="6"/>
      <c r="BAS60" s="9"/>
      <c r="BAT60" s="6"/>
      <c r="BAU60" s="9"/>
      <c r="BAV60" s="44"/>
      <c r="BAX60" s="44"/>
      <c r="BAZ60" s="33"/>
      <c r="BBB60" s="33"/>
      <c r="BBD60" s="33"/>
      <c r="BBF60" s="33"/>
      <c r="BBH60"/>
      <c r="BBI60"/>
      <c r="BBJ60"/>
      <c r="BBK60" s="3"/>
      <c r="BBN60" s="8"/>
      <c r="BBO60" s="9"/>
      <c r="BBP60" s="8"/>
      <c r="BBQ60" s="8"/>
      <c r="BBR60" s="9"/>
      <c r="BBS60" s="6"/>
      <c r="BBT60" s="9"/>
      <c r="BBU60" s="6"/>
      <c r="BBV60" s="9"/>
      <c r="BBW60" s="44"/>
      <c r="BBY60" s="44"/>
      <c r="BCA60" s="33"/>
      <c r="BCC60" s="33"/>
      <c r="BCE60" s="33"/>
      <c r="BCG60" s="33"/>
      <c r="BCI60"/>
      <c r="BCJ60"/>
      <c r="BCK60"/>
      <c r="BCL60" s="3"/>
      <c r="BCO60" s="8"/>
      <c r="BCP60" s="9"/>
      <c r="BCQ60" s="8"/>
      <c r="BCR60" s="8"/>
      <c r="BCS60" s="9"/>
      <c r="BCT60" s="6"/>
      <c r="BCU60" s="9"/>
      <c r="BCV60" s="6"/>
      <c r="BCW60" s="9"/>
      <c r="BCX60" s="44"/>
      <c r="BCZ60" s="44"/>
      <c r="BDB60" s="33"/>
      <c r="BDD60" s="33"/>
      <c r="BDF60" s="33"/>
      <c r="BDH60" s="33"/>
      <c r="BDJ60"/>
      <c r="BDK60"/>
      <c r="BDL60"/>
      <c r="BDM60" s="3"/>
      <c r="BDP60" s="8"/>
      <c r="BDQ60" s="9"/>
      <c r="BDR60" s="8"/>
      <c r="BDS60" s="8"/>
      <c r="BDT60" s="9"/>
      <c r="BDU60" s="6"/>
      <c r="BDV60" s="9"/>
      <c r="BDW60" s="6"/>
      <c r="BDX60" s="9"/>
      <c r="BDY60" s="44"/>
      <c r="BEA60" s="44"/>
      <c r="BEC60" s="33"/>
      <c r="BEE60" s="33"/>
      <c r="BEG60" s="33"/>
      <c r="BEI60" s="33"/>
      <c r="BEK60"/>
      <c r="BEL60"/>
      <c r="BEM60"/>
      <c r="BEN60" s="3"/>
      <c r="BEQ60" s="8"/>
      <c r="BER60" s="9"/>
      <c r="BES60" s="8"/>
      <c r="BET60" s="8"/>
      <c r="BEU60" s="9"/>
      <c r="BEV60" s="6"/>
      <c r="BEW60" s="9"/>
      <c r="BEX60" s="6"/>
      <c r="BEY60" s="9"/>
      <c r="BEZ60" s="44"/>
      <c r="BFB60" s="44"/>
      <c r="BFD60" s="33"/>
      <c r="BFF60" s="33"/>
      <c r="BFH60" s="33"/>
      <c r="BFJ60" s="33"/>
      <c r="BFL60"/>
      <c r="BFM60"/>
      <c r="BFN60"/>
      <c r="BFO60" s="3"/>
      <c r="BFR60" s="8"/>
      <c r="BFS60" s="9"/>
      <c r="BFT60" s="8"/>
      <c r="BFU60" s="8"/>
      <c r="BFV60" s="9"/>
      <c r="BFW60" s="6"/>
      <c r="BFX60" s="9"/>
      <c r="BFY60" s="6"/>
      <c r="BFZ60" s="9"/>
      <c r="BGA60" s="44"/>
      <c r="BGC60" s="44"/>
      <c r="BGE60" s="33"/>
      <c r="BGG60" s="33"/>
      <c r="BGI60" s="33"/>
      <c r="BGK60" s="33"/>
      <c r="BGM60"/>
      <c r="BGN60"/>
      <c r="BGO60"/>
      <c r="BGP60" s="3"/>
      <c r="BGS60" s="8"/>
      <c r="BGT60" s="9"/>
      <c r="BGU60" s="8"/>
      <c r="BGV60" s="8"/>
      <c r="BGW60" s="9"/>
      <c r="BGX60" s="6"/>
      <c r="BGY60" s="9"/>
      <c r="BGZ60" s="6"/>
      <c r="BHA60" s="9"/>
      <c r="BHB60" s="44"/>
      <c r="BHD60" s="44"/>
      <c r="BHF60" s="33"/>
      <c r="BHH60" s="33"/>
      <c r="BHJ60" s="33"/>
      <c r="BHL60" s="33"/>
      <c r="BHN60"/>
      <c r="BHO60"/>
      <c r="BHP60"/>
      <c r="BHQ60" s="3"/>
      <c r="BHT60" s="8"/>
      <c r="BHU60" s="9"/>
      <c r="BHV60" s="8"/>
      <c r="BHW60" s="8"/>
      <c r="BHX60" s="9"/>
      <c r="BHY60" s="6"/>
      <c r="BHZ60" s="9"/>
      <c r="BIA60" s="6"/>
      <c r="BIB60" s="9"/>
      <c r="BIC60" s="44"/>
      <c r="BIE60" s="44"/>
      <c r="BIG60" s="33"/>
      <c r="BII60" s="33"/>
      <c r="BIK60" s="33"/>
      <c r="BIM60" s="33"/>
      <c r="BIO60"/>
      <c r="BIP60"/>
      <c r="BIQ60"/>
      <c r="BIR60" s="3"/>
      <c r="BIU60" s="8"/>
      <c r="BIV60" s="9"/>
      <c r="BIW60" s="8"/>
      <c r="BIX60" s="8"/>
      <c r="BIY60" s="9"/>
      <c r="BIZ60" s="6"/>
      <c r="BJA60" s="9"/>
      <c r="BJB60" s="6"/>
      <c r="BJC60" s="9"/>
      <c r="BJD60" s="44"/>
      <c r="BJF60" s="44"/>
      <c r="BJH60" s="33"/>
      <c r="BJJ60" s="33"/>
      <c r="BJL60" s="33"/>
      <c r="BJN60" s="33"/>
      <c r="BJP60"/>
      <c r="BJQ60"/>
      <c r="BJR60"/>
      <c r="BJS60" s="3"/>
      <c r="BJV60" s="8"/>
      <c r="BJW60" s="9"/>
      <c r="BJX60" s="8"/>
      <c r="BJY60" s="8"/>
      <c r="BJZ60" s="9"/>
      <c r="BKA60" s="6"/>
      <c r="BKB60" s="9"/>
      <c r="BKC60" s="6"/>
      <c r="BKD60" s="9"/>
      <c r="BKE60" s="44"/>
      <c r="BKG60" s="44"/>
      <c r="BKI60" s="33"/>
      <c r="BKK60" s="33"/>
      <c r="BKM60" s="33"/>
      <c r="BKO60" s="33"/>
      <c r="BKQ60"/>
      <c r="BKR60"/>
      <c r="BKS60"/>
      <c r="BKT60" s="3"/>
      <c r="BKW60" s="8"/>
      <c r="BKX60" s="9"/>
      <c r="BKY60" s="8"/>
      <c r="BKZ60" s="8"/>
      <c r="BLA60" s="9"/>
      <c r="BLB60" s="6"/>
      <c r="BLC60" s="9"/>
      <c r="BLD60" s="6"/>
      <c r="BLE60" s="9"/>
      <c r="BLF60" s="44"/>
      <c r="BLH60" s="44"/>
      <c r="BLJ60" s="33"/>
      <c r="BLL60" s="33"/>
      <c r="BLN60" s="33"/>
      <c r="BLP60" s="33"/>
      <c r="BLR60"/>
      <c r="BLS60"/>
      <c r="BLT60"/>
      <c r="BLU60" s="3"/>
      <c r="BLX60" s="8"/>
      <c r="BLY60" s="9"/>
      <c r="BLZ60" s="8"/>
      <c r="BMA60" s="8"/>
      <c r="BMB60" s="9"/>
      <c r="BMC60" s="6"/>
      <c r="BMD60" s="9"/>
      <c r="BME60" s="6"/>
      <c r="BMF60" s="9"/>
      <c r="BMG60" s="44"/>
      <c r="BMI60" s="44"/>
      <c r="BMK60" s="33"/>
      <c r="BMM60" s="33"/>
      <c r="BMO60" s="33"/>
      <c r="BMQ60" s="33"/>
      <c r="BMS60"/>
      <c r="BMT60"/>
      <c r="BMU60"/>
      <c r="BMV60" s="3"/>
      <c r="BMY60" s="8"/>
      <c r="BMZ60" s="9"/>
      <c r="BNA60" s="8"/>
      <c r="BNB60" s="8"/>
      <c r="BNC60" s="9"/>
      <c r="BND60" s="6"/>
      <c r="BNE60" s="9"/>
      <c r="BNF60" s="6"/>
      <c r="BNG60" s="9"/>
      <c r="BNH60" s="44"/>
      <c r="BNJ60" s="44"/>
      <c r="BNL60" s="33"/>
      <c r="BNN60" s="33"/>
      <c r="BNP60" s="33"/>
      <c r="BNR60" s="33"/>
      <c r="BNT60"/>
      <c r="BNU60"/>
      <c r="BNV60"/>
      <c r="BNW60" s="3"/>
      <c r="BNZ60" s="8"/>
      <c r="BOA60" s="9"/>
      <c r="BOB60" s="8"/>
      <c r="BOC60" s="8"/>
      <c r="BOD60" s="9"/>
      <c r="BOE60" s="6"/>
      <c r="BOF60" s="9"/>
      <c r="BOG60" s="6"/>
      <c r="BOH60" s="9"/>
      <c r="BOI60" s="44"/>
      <c r="BOK60" s="44"/>
      <c r="BOM60" s="33"/>
      <c r="BOO60" s="33"/>
      <c r="BOQ60" s="33"/>
      <c r="BOS60" s="33"/>
      <c r="BOU60"/>
      <c r="BOV60"/>
      <c r="BOW60"/>
      <c r="BOX60" s="3"/>
      <c r="BPA60" s="8"/>
      <c r="BPB60" s="9"/>
      <c r="BPC60" s="8"/>
      <c r="BPD60" s="8"/>
      <c r="BPE60" s="9"/>
      <c r="BPF60" s="6"/>
      <c r="BPG60" s="9"/>
      <c r="BPH60" s="6"/>
      <c r="BPI60" s="9"/>
      <c r="BPJ60" s="44"/>
      <c r="BPL60" s="44"/>
      <c r="BPN60" s="33"/>
      <c r="BPP60" s="33"/>
      <c r="BPR60" s="33"/>
      <c r="BPT60" s="33"/>
      <c r="BPV60"/>
      <c r="BPW60"/>
      <c r="BPX60"/>
      <c r="BPY60" s="3"/>
      <c r="BQB60" s="8"/>
      <c r="BQC60" s="9"/>
      <c r="BQD60" s="8"/>
      <c r="BQE60" s="8"/>
      <c r="BQF60" s="9"/>
      <c r="BQG60" s="6"/>
      <c r="BQH60" s="9"/>
      <c r="BQI60" s="6"/>
      <c r="BQJ60" s="9"/>
      <c r="BQK60" s="44"/>
      <c r="BQM60" s="44"/>
      <c r="BQO60" s="33"/>
      <c r="BQQ60" s="33"/>
      <c r="BQS60" s="33"/>
      <c r="BQU60" s="33"/>
      <c r="BQW60"/>
      <c r="BQX60"/>
      <c r="BQY60"/>
      <c r="BQZ60" s="3"/>
      <c r="BRC60" s="8"/>
      <c r="BRD60" s="9"/>
      <c r="BRE60" s="8"/>
      <c r="BRF60" s="8"/>
      <c r="BRG60" s="9"/>
      <c r="BRH60" s="6"/>
      <c r="BRI60" s="9"/>
      <c r="BRJ60" s="6"/>
      <c r="BRK60" s="9"/>
      <c r="BRL60" s="44"/>
      <c r="BRN60" s="44"/>
      <c r="BRP60" s="33"/>
      <c r="BRR60" s="33"/>
      <c r="BRT60" s="33"/>
      <c r="BRV60" s="33"/>
      <c r="BRX60"/>
      <c r="BRY60"/>
      <c r="BRZ60"/>
      <c r="BSA60" s="3"/>
      <c r="BSD60" s="8"/>
      <c r="BSE60" s="9"/>
      <c r="BSF60" s="8"/>
      <c r="BSG60" s="8"/>
      <c r="BSH60" s="9"/>
      <c r="BSI60" s="6"/>
      <c r="BSJ60" s="9"/>
      <c r="BSK60" s="6"/>
      <c r="BSL60" s="9"/>
      <c r="BSM60" s="44"/>
      <c r="BSO60" s="44"/>
      <c r="BSQ60" s="33"/>
      <c r="BSS60" s="33"/>
      <c r="BSU60" s="33"/>
      <c r="BSW60" s="33"/>
      <c r="BSY60"/>
      <c r="BSZ60"/>
      <c r="BTA60"/>
      <c r="BTB60" s="3"/>
      <c r="BTE60" s="8"/>
      <c r="BTF60" s="9"/>
      <c r="BTG60" s="8"/>
      <c r="BTH60" s="8"/>
      <c r="BTI60" s="9"/>
      <c r="BTJ60" s="6"/>
      <c r="BTK60" s="9"/>
      <c r="BTL60" s="6"/>
      <c r="BTM60" s="9"/>
      <c r="BTN60" s="44"/>
      <c r="BTP60" s="44"/>
      <c r="BTR60" s="33"/>
      <c r="BTT60" s="33"/>
      <c r="BTV60" s="33"/>
      <c r="BTX60" s="33"/>
      <c r="BTZ60"/>
      <c r="BUA60"/>
      <c r="BUB60"/>
      <c r="BUC60" s="3"/>
      <c r="BUF60" s="8"/>
      <c r="BUG60" s="9"/>
      <c r="BUH60" s="8"/>
      <c r="BUI60" s="8"/>
      <c r="BUJ60" s="9"/>
      <c r="BUK60" s="6"/>
      <c r="BUL60" s="9"/>
      <c r="BUM60" s="6"/>
      <c r="BUN60" s="9"/>
      <c r="BUO60" s="44"/>
      <c r="BUQ60" s="44"/>
      <c r="BUS60" s="33"/>
      <c r="BUU60" s="33"/>
      <c r="BUW60" s="33"/>
      <c r="BUY60" s="33"/>
      <c r="BVA60"/>
      <c r="BVB60"/>
      <c r="BVC60"/>
      <c r="BVD60" s="3"/>
      <c r="BVG60" s="8"/>
      <c r="BVH60" s="9"/>
      <c r="BVI60" s="8"/>
      <c r="BVJ60" s="8"/>
      <c r="BVK60" s="9"/>
      <c r="BVL60" s="6"/>
      <c r="BVM60" s="9"/>
      <c r="BVN60" s="6"/>
      <c r="BVO60" s="9"/>
      <c r="BVP60" s="44"/>
      <c r="BVR60" s="44"/>
      <c r="BVT60" s="33"/>
      <c r="BVV60" s="33"/>
      <c r="BVX60" s="33"/>
      <c r="BVZ60" s="33"/>
      <c r="BWB60"/>
      <c r="BWC60"/>
      <c r="BWD60"/>
      <c r="BWE60" s="3"/>
      <c r="BWH60" s="8"/>
      <c r="BWI60" s="9"/>
      <c r="BWJ60" s="8"/>
      <c r="BWK60" s="8"/>
      <c r="BWL60" s="9"/>
      <c r="BWM60" s="6"/>
      <c r="BWN60" s="9"/>
      <c r="BWO60" s="6"/>
      <c r="BWP60" s="9"/>
      <c r="BWQ60" s="44"/>
      <c r="BWS60" s="44"/>
      <c r="BWU60" s="33"/>
      <c r="BWW60" s="33"/>
      <c r="BWY60" s="33"/>
      <c r="BXA60" s="33"/>
      <c r="BXC60"/>
      <c r="BXD60"/>
      <c r="BXE60"/>
      <c r="BXF60" s="3"/>
      <c r="BXI60" s="8"/>
      <c r="BXJ60" s="9"/>
      <c r="BXK60" s="8"/>
      <c r="BXL60" s="8"/>
      <c r="BXM60" s="9"/>
      <c r="BXN60" s="6"/>
      <c r="BXO60" s="9"/>
      <c r="BXP60" s="6"/>
      <c r="BXQ60" s="9"/>
      <c r="BXR60" s="44"/>
      <c r="BXT60" s="44"/>
      <c r="BXV60" s="33"/>
      <c r="BXX60" s="33"/>
      <c r="BXZ60" s="33"/>
      <c r="BYB60" s="33"/>
      <c r="BYD60"/>
      <c r="BYE60"/>
      <c r="BYF60"/>
      <c r="BYG60" s="3"/>
      <c r="BYJ60" s="8"/>
      <c r="BYK60" s="9"/>
      <c r="BYL60" s="8"/>
      <c r="BYM60" s="8"/>
      <c r="BYN60" s="9"/>
      <c r="BYO60" s="6"/>
      <c r="BYP60" s="9"/>
      <c r="BYQ60" s="6"/>
      <c r="BYR60" s="9"/>
      <c r="BYS60" s="44"/>
      <c r="BYU60" s="44"/>
      <c r="BYW60" s="33"/>
      <c r="BYY60" s="33"/>
      <c r="BZA60" s="33"/>
      <c r="BZC60" s="33"/>
      <c r="BZE60"/>
      <c r="BZF60"/>
      <c r="BZG60"/>
      <c r="BZH60" s="3"/>
      <c r="BZK60" s="8"/>
      <c r="BZL60" s="9"/>
      <c r="BZM60" s="8"/>
      <c r="BZN60" s="8"/>
      <c r="BZO60" s="9"/>
      <c r="BZP60" s="6"/>
      <c r="BZQ60" s="9"/>
      <c r="BZR60" s="6"/>
      <c r="BZS60" s="9"/>
      <c r="BZT60" s="44"/>
      <c r="BZV60" s="44"/>
      <c r="BZX60" s="33"/>
      <c r="BZZ60" s="33"/>
      <c r="CAB60" s="33"/>
      <c r="CAD60" s="33"/>
      <c r="CAF60"/>
      <c r="CAG60"/>
      <c r="CAH60"/>
      <c r="CAI60" s="3"/>
      <c r="CAL60" s="8"/>
      <c r="CAM60" s="9"/>
      <c r="CAN60" s="8"/>
      <c r="CAO60" s="8"/>
      <c r="CAP60" s="9"/>
      <c r="CAQ60" s="6"/>
      <c r="CAR60" s="9"/>
      <c r="CAS60" s="6"/>
      <c r="CAT60" s="9"/>
      <c r="CAU60" s="44"/>
      <c r="CAW60" s="44"/>
      <c r="CAY60" s="33"/>
      <c r="CBA60" s="33"/>
      <c r="CBC60" s="33"/>
      <c r="CBE60" s="33"/>
      <c r="CBG60"/>
      <c r="CBH60"/>
      <c r="CBI60"/>
      <c r="CBJ60" s="3"/>
      <c r="CBM60" s="8"/>
      <c r="CBN60" s="9"/>
      <c r="CBO60" s="8"/>
      <c r="CBP60" s="8"/>
      <c r="CBQ60" s="9"/>
      <c r="CBR60" s="6"/>
      <c r="CBS60" s="9"/>
      <c r="CBT60" s="6"/>
      <c r="CBU60" s="9"/>
      <c r="CBV60" s="44"/>
      <c r="CBX60" s="44"/>
      <c r="CBZ60" s="33"/>
      <c r="CCB60" s="33"/>
      <c r="CCD60" s="33"/>
      <c r="CCF60" s="33"/>
      <c r="CCH60"/>
      <c r="CCI60"/>
      <c r="CCJ60"/>
      <c r="CCK60" s="3"/>
      <c r="CCN60" s="8"/>
      <c r="CCO60" s="9"/>
      <c r="CCP60" s="8"/>
      <c r="CCQ60" s="8"/>
      <c r="CCR60" s="9"/>
      <c r="CCS60" s="6"/>
      <c r="CCT60" s="9"/>
      <c r="CCU60" s="6"/>
      <c r="CCV60" s="9"/>
      <c r="CCW60" s="44"/>
      <c r="CCY60" s="44"/>
      <c r="CDA60" s="33"/>
      <c r="CDC60" s="33"/>
      <c r="CDE60" s="33"/>
      <c r="CDG60" s="33"/>
      <c r="CDI60"/>
      <c r="CDJ60"/>
      <c r="CDK60"/>
      <c r="CDL60" s="3"/>
      <c r="CDO60" s="8"/>
      <c r="CDP60" s="9"/>
      <c r="CDQ60" s="8"/>
      <c r="CDR60" s="8"/>
      <c r="CDS60" s="9"/>
      <c r="CDT60" s="6"/>
      <c r="CDU60" s="9"/>
      <c r="CDV60" s="6"/>
      <c r="CDW60" s="9"/>
      <c r="CDX60" s="44"/>
      <c r="CDZ60" s="44"/>
      <c r="CEB60" s="33"/>
      <c r="CED60" s="33"/>
      <c r="CEF60" s="33"/>
      <c r="CEH60" s="33"/>
      <c r="CEJ60"/>
      <c r="CEK60"/>
      <c r="CEL60"/>
      <c r="CEM60" s="3"/>
      <c r="CEP60" s="8"/>
      <c r="CEQ60" s="9"/>
      <c r="CER60" s="8"/>
      <c r="CES60" s="8"/>
      <c r="CET60" s="9"/>
      <c r="CEU60" s="6"/>
      <c r="CEV60" s="9"/>
      <c r="CEW60" s="6"/>
      <c r="CEX60" s="9"/>
      <c r="CEY60" s="44"/>
      <c r="CFA60" s="44"/>
      <c r="CFC60" s="33"/>
      <c r="CFE60" s="33"/>
      <c r="CFG60" s="33"/>
      <c r="CFI60" s="33"/>
      <c r="CFK60"/>
      <c r="CFL60"/>
      <c r="CFM60"/>
      <c r="CFN60" s="3"/>
      <c r="CFQ60" s="8"/>
      <c r="CFR60" s="9"/>
      <c r="CFS60" s="8"/>
      <c r="CFT60" s="8"/>
      <c r="CFU60" s="9"/>
      <c r="CFV60" s="6"/>
      <c r="CFW60" s="9"/>
      <c r="CFX60" s="6"/>
      <c r="CFY60" s="9"/>
      <c r="CFZ60" s="44"/>
      <c r="CGB60" s="44"/>
      <c r="CGD60" s="33"/>
      <c r="CGF60" s="33"/>
      <c r="CGH60" s="33"/>
      <c r="CGJ60" s="33"/>
      <c r="CGL60"/>
      <c r="CGM60"/>
      <c r="CGN60"/>
      <c r="CGO60" s="3"/>
      <c r="CGR60" s="8"/>
      <c r="CGS60" s="9"/>
      <c r="CGT60" s="8"/>
      <c r="CGU60" s="8"/>
      <c r="CGV60" s="9"/>
      <c r="CGW60" s="6"/>
      <c r="CGX60" s="9"/>
      <c r="CGY60" s="6"/>
      <c r="CGZ60" s="9"/>
      <c r="CHA60" s="44"/>
      <c r="CHC60" s="44"/>
      <c r="CHE60" s="33"/>
      <c r="CHG60" s="33"/>
      <c r="CHI60" s="33"/>
      <c r="CHK60" s="33"/>
      <c r="CHM60"/>
      <c r="CHN60"/>
      <c r="CHO60"/>
      <c r="CHP60" s="3"/>
      <c r="CHS60" s="8"/>
      <c r="CHT60" s="9"/>
      <c r="CHU60" s="8"/>
      <c r="CHV60" s="8"/>
      <c r="CHW60" s="9"/>
      <c r="CHX60" s="6"/>
      <c r="CHY60" s="9"/>
      <c r="CHZ60" s="6"/>
      <c r="CIA60" s="9"/>
      <c r="CIB60" s="44"/>
      <c r="CID60" s="44"/>
      <c r="CIF60" s="33"/>
      <c r="CIH60" s="33"/>
      <c r="CIJ60" s="33"/>
      <c r="CIL60" s="33"/>
      <c r="CIN60"/>
      <c r="CIO60"/>
      <c r="CIP60"/>
      <c r="CIQ60" s="3"/>
      <c r="CIT60" s="8"/>
      <c r="CIU60" s="9"/>
      <c r="CIV60" s="8"/>
      <c r="CIW60" s="8"/>
      <c r="CIX60" s="9"/>
      <c r="CIY60" s="6"/>
      <c r="CIZ60" s="9"/>
      <c r="CJA60" s="6"/>
      <c r="CJB60" s="9"/>
      <c r="CJC60" s="44"/>
      <c r="CJE60" s="44"/>
      <c r="CJG60" s="33"/>
      <c r="CJI60" s="33"/>
      <c r="CJK60" s="33"/>
      <c r="CJM60" s="33"/>
      <c r="CJO60"/>
      <c r="CJP60"/>
      <c r="CJQ60"/>
      <c r="CJR60" s="3"/>
      <c r="CJU60" s="8"/>
      <c r="CJV60" s="9"/>
      <c r="CJW60" s="8"/>
      <c r="CJX60" s="8"/>
      <c r="CJY60" s="9"/>
      <c r="CJZ60" s="6"/>
      <c r="CKA60" s="9"/>
      <c r="CKB60" s="6"/>
      <c r="CKC60" s="9"/>
      <c r="CKD60" s="44"/>
      <c r="CKF60" s="44"/>
      <c r="CKH60" s="33"/>
      <c r="CKJ60" s="33"/>
      <c r="CKL60" s="33"/>
      <c r="CKN60" s="33"/>
      <c r="CKP60"/>
      <c r="CKQ60"/>
      <c r="CKR60"/>
      <c r="CKS60" s="3"/>
      <c r="CKV60" s="8"/>
      <c r="CKW60" s="9"/>
      <c r="CKX60" s="8"/>
      <c r="CKY60" s="8"/>
      <c r="CKZ60" s="9"/>
      <c r="CLA60" s="6"/>
      <c r="CLB60" s="9"/>
      <c r="CLC60" s="6"/>
      <c r="CLD60" s="9"/>
      <c r="CLE60" s="44"/>
      <c r="CLG60" s="44"/>
      <c r="CLI60" s="33"/>
      <c r="CLK60" s="33"/>
      <c r="CLM60" s="33"/>
      <c r="CLO60" s="33"/>
      <c r="CLQ60"/>
      <c r="CLR60"/>
      <c r="CLS60"/>
      <c r="CLT60" s="3"/>
      <c r="CLW60" s="8"/>
      <c r="CLX60" s="9"/>
      <c r="CLY60" s="8"/>
      <c r="CLZ60" s="8"/>
      <c r="CMA60" s="9"/>
      <c r="CMB60" s="6"/>
      <c r="CMC60" s="9"/>
      <c r="CMD60" s="6"/>
      <c r="CME60" s="9"/>
      <c r="CMF60" s="44"/>
      <c r="CMH60" s="44"/>
      <c r="CMJ60" s="33"/>
      <c r="CML60" s="33"/>
      <c r="CMN60" s="33"/>
      <c r="CMP60" s="33"/>
      <c r="CMR60"/>
      <c r="CMS60"/>
      <c r="CMT60"/>
      <c r="CMU60" s="3"/>
      <c r="CMX60" s="8"/>
      <c r="CMY60" s="9"/>
      <c r="CMZ60" s="8"/>
      <c r="CNA60" s="8"/>
      <c r="CNB60" s="9"/>
      <c r="CNC60" s="6"/>
      <c r="CND60" s="9"/>
      <c r="CNE60" s="6"/>
      <c r="CNF60" s="9"/>
      <c r="CNG60" s="44"/>
      <c r="CNI60" s="44"/>
      <c r="CNK60" s="33"/>
      <c r="CNM60" s="33"/>
      <c r="CNO60" s="33"/>
      <c r="CNQ60" s="33"/>
      <c r="CNS60"/>
      <c r="CNT60"/>
      <c r="CNU60"/>
      <c r="CNV60" s="3"/>
      <c r="CNY60" s="8"/>
      <c r="CNZ60" s="9"/>
      <c r="COA60" s="8"/>
      <c r="COB60" s="8"/>
      <c r="COC60" s="9"/>
      <c r="COD60" s="6"/>
      <c r="COE60" s="9"/>
      <c r="COF60" s="6"/>
      <c r="COG60" s="9"/>
      <c r="COH60" s="44"/>
      <c r="COJ60" s="44"/>
      <c r="COL60" s="33"/>
      <c r="CON60" s="33"/>
      <c r="COP60" s="33"/>
      <c r="COR60" s="33"/>
      <c r="COT60"/>
      <c r="COU60"/>
      <c r="COV60"/>
      <c r="COW60" s="3"/>
      <c r="COZ60" s="8"/>
      <c r="CPA60" s="9"/>
      <c r="CPB60" s="8"/>
      <c r="CPC60" s="8"/>
      <c r="CPD60" s="9"/>
      <c r="CPE60" s="6"/>
      <c r="CPF60" s="9"/>
      <c r="CPG60" s="6"/>
      <c r="CPH60" s="9"/>
      <c r="CPI60" s="44"/>
      <c r="CPK60" s="44"/>
      <c r="CPM60" s="33"/>
      <c r="CPO60" s="33"/>
      <c r="CPQ60" s="33"/>
      <c r="CPS60" s="33"/>
      <c r="CPU60"/>
      <c r="CPV60"/>
      <c r="CPW60"/>
      <c r="CPX60" s="3"/>
      <c r="CQA60" s="8"/>
      <c r="CQB60" s="9"/>
      <c r="CQC60" s="8"/>
      <c r="CQD60" s="8"/>
      <c r="CQE60" s="9"/>
      <c r="CQF60" s="6"/>
      <c r="CQG60" s="9"/>
      <c r="CQH60" s="6"/>
      <c r="CQI60" s="9"/>
      <c r="CQJ60" s="44"/>
      <c r="CQL60" s="44"/>
      <c r="CQN60" s="33"/>
      <c r="CQP60" s="33"/>
      <c r="CQR60" s="33"/>
      <c r="CQT60" s="33"/>
      <c r="CQV60"/>
      <c r="CQW60"/>
      <c r="CQX60"/>
      <c r="CQY60" s="3"/>
      <c r="CRB60" s="8"/>
      <c r="CRC60" s="9"/>
      <c r="CRD60" s="8"/>
      <c r="CRE60" s="8"/>
      <c r="CRF60" s="9"/>
      <c r="CRG60" s="6"/>
      <c r="CRH60" s="9"/>
      <c r="CRI60" s="6"/>
      <c r="CRJ60" s="9"/>
      <c r="CRK60" s="44"/>
      <c r="CRM60" s="44"/>
      <c r="CRO60" s="33"/>
      <c r="CRQ60" s="33"/>
      <c r="CRS60" s="33"/>
      <c r="CRU60" s="33"/>
      <c r="CRW60"/>
      <c r="CRX60"/>
      <c r="CRY60"/>
      <c r="CRZ60" s="3"/>
      <c r="CSC60" s="8"/>
      <c r="CSD60" s="9"/>
      <c r="CSE60" s="8"/>
      <c r="CSF60" s="8"/>
      <c r="CSG60" s="9"/>
      <c r="CSH60" s="6"/>
      <c r="CSI60" s="9"/>
      <c r="CSJ60" s="6"/>
      <c r="CSK60" s="9"/>
      <c r="CSL60" s="44"/>
      <c r="CSN60" s="44"/>
      <c r="CSP60" s="33"/>
      <c r="CSR60" s="33"/>
      <c r="CST60" s="33"/>
      <c r="CSV60" s="33"/>
      <c r="CSX60"/>
      <c r="CSY60"/>
      <c r="CSZ60"/>
      <c r="CTA60" s="3"/>
      <c r="CTD60" s="8"/>
      <c r="CTE60" s="9"/>
      <c r="CTF60" s="8"/>
      <c r="CTG60" s="8"/>
      <c r="CTH60" s="9"/>
      <c r="CTI60" s="6"/>
      <c r="CTJ60" s="9"/>
      <c r="CTK60" s="6"/>
      <c r="CTL60" s="9"/>
      <c r="CTM60" s="44"/>
      <c r="CTO60" s="44"/>
      <c r="CTQ60" s="33"/>
      <c r="CTS60" s="33"/>
      <c r="CTU60" s="33"/>
      <c r="CTW60" s="33"/>
      <c r="CTY60"/>
      <c r="CTZ60"/>
      <c r="CUA60"/>
      <c r="CUB60" s="3"/>
      <c r="CUE60" s="8"/>
      <c r="CUF60" s="9"/>
      <c r="CUG60" s="8"/>
      <c r="CUH60" s="8"/>
      <c r="CUI60" s="9"/>
      <c r="CUJ60" s="6"/>
      <c r="CUK60" s="9"/>
      <c r="CUL60" s="6"/>
      <c r="CUM60" s="9"/>
      <c r="CUN60" s="44"/>
      <c r="CUP60" s="44"/>
      <c r="CUR60" s="33"/>
      <c r="CUT60" s="33"/>
      <c r="CUV60" s="33"/>
      <c r="CUX60" s="33"/>
      <c r="CUZ60"/>
      <c r="CVA60"/>
      <c r="CVB60"/>
      <c r="CVC60" s="3"/>
      <c r="CVF60" s="8"/>
      <c r="CVG60" s="9"/>
      <c r="CVH60" s="8"/>
      <c r="CVI60" s="8"/>
      <c r="CVJ60" s="9"/>
      <c r="CVK60" s="6"/>
      <c r="CVL60" s="9"/>
      <c r="CVM60" s="6"/>
      <c r="CVN60" s="9"/>
      <c r="CVO60" s="44"/>
      <c r="CVQ60" s="44"/>
      <c r="CVS60" s="33"/>
      <c r="CVU60" s="33"/>
      <c r="CVW60" s="33"/>
      <c r="CVY60" s="33"/>
      <c r="CWA60"/>
      <c r="CWB60"/>
      <c r="CWC60"/>
      <c r="CWD60" s="3"/>
      <c r="CWG60" s="8"/>
      <c r="CWH60" s="9"/>
      <c r="CWI60" s="8"/>
      <c r="CWJ60" s="8"/>
      <c r="CWK60" s="9"/>
      <c r="CWL60" s="6"/>
      <c r="CWM60" s="9"/>
      <c r="CWN60" s="6"/>
      <c r="CWO60" s="9"/>
      <c r="CWP60" s="44"/>
      <c r="CWR60" s="44"/>
      <c r="CWT60" s="33"/>
      <c r="CWV60" s="33"/>
      <c r="CWX60" s="33"/>
      <c r="CWZ60" s="33"/>
      <c r="CXB60"/>
      <c r="CXC60"/>
      <c r="CXD60"/>
      <c r="CXE60" s="3"/>
      <c r="CXH60" s="8"/>
      <c r="CXI60" s="9"/>
      <c r="CXJ60" s="8"/>
      <c r="CXK60" s="8"/>
      <c r="CXL60" s="9"/>
      <c r="CXM60" s="6"/>
      <c r="CXN60" s="9"/>
      <c r="CXO60" s="6"/>
      <c r="CXP60" s="9"/>
      <c r="CXQ60" s="44"/>
      <c r="CXS60" s="44"/>
      <c r="CXU60" s="33"/>
      <c r="CXW60" s="33"/>
      <c r="CXY60" s="33"/>
      <c r="CYA60" s="33"/>
      <c r="CYC60"/>
      <c r="CYD60"/>
      <c r="CYE60"/>
      <c r="CYF60" s="3"/>
      <c r="CYI60" s="8"/>
      <c r="CYJ60" s="9"/>
      <c r="CYK60" s="8"/>
      <c r="CYL60" s="8"/>
      <c r="CYM60" s="9"/>
      <c r="CYN60" s="6"/>
      <c r="CYO60" s="9"/>
      <c r="CYP60" s="6"/>
      <c r="CYQ60" s="9"/>
      <c r="CYR60" s="44"/>
      <c r="CYT60" s="44"/>
      <c r="CYV60" s="33"/>
      <c r="CYX60" s="33"/>
      <c r="CYZ60" s="33"/>
      <c r="CZB60" s="33"/>
      <c r="CZD60"/>
      <c r="CZE60"/>
      <c r="CZF60"/>
      <c r="CZG60" s="3"/>
      <c r="CZJ60" s="8"/>
      <c r="CZK60" s="9"/>
      <c r="CZL60" s="8"/>
      <c r="CZM60" s="8"/>
      <c r="CZN60" s="9"/>
      <c r="CZO60" s="6"/>
      <c r="CZP60" s="9"/>
      <c r="CZQ60" s="6"/>
      <c r="CZR60" s="9"/>
      <c r="CZS60" s="44"/>
      <c r="CZU60" s="44"/>
      <c r="CZW60" s="33"/>
      <c r="CZY60" s="33"/>
      <c r="DAA60" s="33"/>
      <c r="DAC60" s="33"/>
      <c r="DAE60"/>
      <c r="DAF60"/>
      <c r="DAG60"/>
      <c r="DAH60" s="3"/>
      <c r="DAK60" s="8"/>
      <c r="DAL60" s="9"/>
      <c r="DAM60" s="8"/>
      <c r="DAN60" s="8"/>
      <c r="DAO60" s="9"/>
      <c r="DAP60" s="6"/>
      <c r="DAQ60" s="9"/>
      <c r="DAR60" s="6"/>
      <c r="DAS60" s="9"/>
      <c r="DAT60" s="44"/>
      <c r="DAV60" s="44"/>
      <c r="DAX60" s="33"/>
      <c r="DAZ60" s="33"/>
      <c r="DBB60" s="33"/>
      <c r="DBD60" s="33"/>
      <c r="DBF60"/>
      <c r="DBG60"/>
      <c r="DBH60"/>
      <c r="DBI60" s="3"/>
      <c r="DBL60" s="8"/>
      <c r="DBM60" s="9"/>
      <c r="DBN60" s="8"/>
      <c r="DBO60" s="8"/>
      <c r="DBP60" s="9"/>
      <c r="DBQ60" s="6"/>
      <c r="DBR60" s="9"/>
      <c r="DBS60" s="6"/>
      <c r="DBT60" s="9"/>
      <c r="DBU60" s="44"/>
      <c r="DBW60" s="44"/>
      <c r="DBY60" s="33"/>
      <c r="DCA60" s="33"/>
      <c r="DCC60" s="33"/>
      <c r="DCE60" s="33"/>
      <c r="DCG60"/>
      <c r="DCH60"/>
      <c r="DCI60"/>
      <c r="DCJ60" s="3"/>
      <c r="DCM60" s="8"/>
      <c r="DCN60" s="9"/>
      <c r="DCO60" s="8"/>
      <c r="DCP60" s="8"/>
      <c r="DCQ60" s="9"/>
      <c r="DCR60" s="6"/>
      <c r="DCS60" s="9"/>
      <c r="DCT60" s="6"/>
      <c r="DCU60" s="9"/>
      <c r="DCV60" s="44"/>
      <c r="DCX60" s="44"/>
      <c r="DCZ60" s="33"/>
      <c r="DDB60" s="33"/>
      <c r="DDD60" s="33"/>
      <c r="DDF60" s="33"/>
      <c r="DDH60"/>
      <c r="DDI60"/>
      <c r="DDJ60"/>
      <c r="DDK60" s="3"/>
      <c r="DDN60" s="8"/>
      <c r="DDO60" s="9"/>
      <c r="DDP60" s="8"/>
      <c r="DDQ60" s="8"/>
      <c r="DDR60" s="9"/>
      <c r="DDS60" s="6"/>
      <c r="DDT60" s="9"/>
      <c r="DDU60" s="6"/>
      <c r="DDV60" s="9"/>
      <c r="DDW60" s="44"/>
      <c r="DDY60" s="44"/>
      <c r="DEA60" s="33"/>
      <c r="DEC60" s="33"/>
      <c r="DEE60" s="33"/>
      <c r="DEG60" s="33"/>
      <c r="DEI60"/>
      <c r="DEJ60"/>
      <c r="DEK60"/>
      <c r="DEL60" s="3"/>
      <c r="DEO60" s="8"/>
      <c r="DEP60" s="9"/>
      <c r="DEQ60" s="8"/>
      <c r="DER60" s="8"/>
      <c r="DES60" s="9"/>
      <c r="DET60" s="6"/>
      <c r="DEU60" s="9"/>
      <c r="DEV60" s="6"/>
      <c r="DEW60" s="9"/>
      <c r="DEX60" s="44"/>
      <c r="DEZ60" s="44"/>
      <c r="DFB60" s="33"/>
      <c r="DFD60" s="33"/>
      <c r="DFF60" s="33"/>
      <c r="DFH60" s="33"/>
      <c r="DFJ60"/>
      <c r="DFK60"/>
      <c r="DFL60"/>
      <c r="DFM60" s="3"/>
      <c r="DFP60" s="8"/>
      <c r="DFQ60" s="9"/>
      <c r="DFR60" s="8"/>
      <c r="DFS60" s="8"/>
      <c r="DFT60" s="9"/>
      <c r="DFU60" s="6"/>
      <c r="DFV60" s="9"/>
      <c r="DFW60" s="6"/>
      <c r="DFX60" s="9"/>
      <c r="DFY60" s="44"/>
      <c r="DGA60" s="44"/>
      <c r="DGC60" s="33"/>
      <c r="DGE60" s="33"/>
      <c r="DGG60" s="33"/>
      <c r="DGI60" s="33"/>
      <c r="DGK60"/>
      <c r="DGL60"/>
      <c r="DGM60"/>
      <c r="DGN60" s="3"/>
      <c r="DGQ60" s="8"/>
      <c r="DGR60" s="9"/>
      <c r="DGS60" s="8"/>
      <c r="DGT60" s="8"/>
      <c r="DGU60" s="9"/>
      <c r="DGV60" s="6"/>
      <c r="DGW60" s="9"/>
      <c r="DGX60" s="6"/>
      <c r="DGY60" s="9"/>
      <c r="DGZ60" s="44"/>
      <c r="DHB60" s="44"/>
      <c r="DHD60" s="33"/>
      <c r="DHF60" s="33"/>
      <c r="DHH60" s="33"/>
      <c r="DHJ60" s="33"/>
      <c r="DHL60"/>
      <c r="DHM60"/>
      <c r="DHN60"/>
      <c r="DHO60" s="3"/>
      <c r="DHR60" s="8"/>
      <c r="DHS60" s="9"/>
      <c r="DHT60" s="8"/>
      <c r="DHU60" s="8"/>
      <c r="DHV60" s="9"/>
      <c r="DHW60" s="6"/>
      <c r="DHX60" s="9"/>
      <c r="DHY60" s="6"/>
      <c r="DHZ60" s="9"/>
      <c r="DIA60" s="44"/>
      <c r="DIC60" s="44"/>
      <c r="DIE60" s="33"/>
      <c r="DIG60" s="33"/>
      <c r="DII60" s="33"/>
      <c r="DIK60" s="33"/>
      <c r="DIM60"/>
      <c r="DIN60"/>
      <c r="DIO60"/>
      <c r="DIP60" s="3"/>
      <c r="DIS60" s="8"/>
      <c r="DIT60" s="9"/>
      <c r="DIU60" s="8"/>
      <c r="DIV60" s="8"/>
      <c r="DIW60" s="9"/>
      <c r="DIX60" s="6"/>
      <c r="DIY60" s="9"/>
      <c r="DIZ60" s="6"/>
      <c r="DJA60" s="9"/>
      <c r="DJB60" s="44"/>
      <c r="DJD60" s="44"/>
      <c r="DJF60" s="33"/>
      <c r="DJH60" s="33"/>
      <c r="DJJ60" s="33"/>
      <c r="DJL60" s="33"/>
      <c r="DJN60"/>
      <c r="DJO60"/>
      <c r="DJP60"/>
      <c r="DJQ60" s="3"/>
      <c r="DJT60" s="8"/>
      <c r="DJU60" s="9"/>
      <c r="DJV60" s="8"/>
      <c r="DJW60" s="8"/>
      <c r="DJX60" s="9"/>
      <c r="DJY60" s="6"/>
      <c r="DJZ60" s="9"/>
      <c r="DKA60" s="6"/>
      <c r="DKB60" s="9"/>
      <c r="DKC60" s="44"/>
      <c r="DKE60" s="44"/>
      <c r="DKG60" s="33"/>
      <c r="DKI60" s="33"/>
      <c r="DKK60" s="33"/>
      <c r="DKM60" s="33"/>
      <c r="DKO60"/>
      <c r="DKP60"/>
      <c r="DKQ60"/>
      <c r="DKR60" s="3"/>
      <c r="DKU60" s="8"/>
      <c r="DKV60" s="9"/>
      <c r="DKW60" s="8"/>
      <c r="DKX60" s="8"/>
      <c r="DKY60" s="9"/>
      <c r="DKZ60" s="6"/>
      <c r="DLA60" s="9"/>
      <c r="DLB60" s="6"/>
      <c r="DLC60" s="9"/>
      <c r="DLD60" s="44"/>
      <c r="DLF60" s="44"/>
      <c r="DLH60" s="33"/>
      <c r="DLJ60" s="33"/>
      <c r="DLL60" s="33"/>
      <c r="DLN60" s="33"/>
      <c r="DLP60"/>
      <c r="DLQ60"/>
      <c r="DLR60"/>
      <c r="DLS60" s="3"/>
      <c r="DLV60" s="8"/>
      <c r="DLW60" s="9"/>
      <c r="DLX60" s="8"/>
      <c r="DLY60" s="8"/>
      <c r="DLZ60" s="9"/>
      <c r="DMA60" s="6"/>
      <c r="DMB60" s="9"/>
      <c r="DMC60" s="6"/>
      <c r="DMD60" s="9"/>
      <c r="DME60" s="44"/>
      <c r="DMG60" s="44"/>
      <c r="DMI60" s="33"/>
      <c r="DMK60" s="33"/>
      <c r="DMM60" s="33"/>
      <c r="DMO60" s="33"/>
      <c r="DMQ60"/>
      <c r="DMR60"/>
      <c r="DMS60"/>
      <c r="DMT60" s="3"/>
      <c r="DMW60" s="8"/>
      <c r="DMX60" s="9"/>
      <c r="DMY60" s="8"/>
      <c r="DMZ60" s="8"/>
      <c r="DNA60" s="9"/>
      <c r="DNB60" s="6"/>
      <c r="DNC60" s="9"/>
      <c r="DND60" s="6"/>
      <c r="DNE60" s="9"/>
      <c r="DNF60" s="44"/>
      <c r="DNH60" s="44"/>
      <c r="DNJ60" s="33"/>
      <c r="DNL60" s="33"/>
      <c r="DNN60" s="33"/>
      <c r="DNP60" s="33"/>
      <c r="DNR60"/>
      <c r="DNS60"/>
      <c r="DNT60"/>
      <c r="DNU60" s="3"/>
      <c r="DNX60" s="8"/>
      <c r="DNY60" s="9"/>
      <c r="DNZ60" s="8"/>
      <c r="DOA60" s="8"/>
      <c r="DOB60" s="9"/>
      <c r="DOC60" s="6"/>
      <c r="DOD60" s="9"/>
      <c r="DOE60" s="6"/>
      <c r="DOF60" s="9"/>
      <c r="DOG60" s="44"/>
      <c r="DOI60" s="44"/>
      <c r="DOK60" s="33"/>
      <c r="DOM60" s="33"/>
      <c r="DOO60" s="33"/>
      <c r="DOQ60" s="33"/>
      <c r="DOS60"/>
      <c r="DOT60"/>
      <c r="DOU60"/>
      <c r="DOV60" s="3"/>
      <c r="DOY60" s="8"/>
      <c r="DOZ60" s="9"/>
      <c r="DPA60" s="8"/>
      <c r="DPB60" s="8"/>
      <c r="DPC60" s="9"/>
      <c r="DPD60" s="6"/>
      <c r="DPE60" s="9"/>
      <c r="DPF60" s="6"/>
      <c r="DPG60" s="9"/>
      <c r="DPH60" s="44"/>
      <c r="DPJ60" s="44"/>
      <c r="DPL60" s="33"/>
      <c r="DPN60" s="33"/>
      <c r="DPP60" s="33"/>
      <c r="DPR60" s="33"/>
      <c r="DPT60"/>
      <c r="DPU60"/>
      <c r="DPV60"/>
      <c r="DPW60" s="3"/>
      <c r="DPZ60" s="8"/>
      <c r="DQA60" s="9"/>
      <c r="DQB60" s="8"/>
      <c r="DQC60" s="8"/>
      <c r="DQD60" s="9"/>
      <c r="DQE60" s="6"/>
      <c r="DQF60" s="9"/>
      <c r="DQG60" s="6"/>
      <c r="DQH60" s="9"/>
      <c r="DQI60" s="44"/>
      <c r="DQK60" s="44"/>
      <c r="DQM60" s="33"/>
      <c r="DQO60" s="33"/>
      <c r="DQQ60" s="33"/>
      <c r="DQS60" s="33"/>
      <c r="DQU60"/>
      <c r="DQV60"/>
      <c r="DQW60"/>
      <c r="DQX60" s="3"/>
      <c r="DRA60" s="8"/>
      <c r="DRB60" s="9"/>
      <c r="DRC60" s="8"/>
      <c r="DRD60" s="8"/>
      <c r="DRE60" s="9"/>
      <c r="DRF60" s="6"/>
      <c r="DRG60" s="9"/>
      <c r="DRH60" s="6"/>
      <c r="DRI60" s="9"/>
      <c r="DRJ60" s="44"/>
      <c r="DRL60" s="44"/>
      <c r="DRN60" s="33"/>
      <c r="DRP60" s="33"/>
      <c r="DRR60" s="33"/>
      <c r="DRT60" s="33"/>
      <c r="DRV60"/>
      <c r="DRW60"/>
      <c r="DRX60"/>
      <c r="DRY60" s="3"/>
      <c r="DSB60" s="8"/>
      <c r="DSC60" s="9"/>
      <c r="DSD60" s="8"/>
      <c r="DSE60" s="8"/>
      <c r="DSF60" s="9"/>
      <c r="DSG60" s="6"/>
      <c r="DSH60" s="9"/>
      <c r="DSI60" s="6"/>
      <c r="DSJ60" s="9"/>
      <c r="DSK60" s="44"/>
      <c r="DSM60" s="44"/>
      <c r="DSO60" s="33"/>
      <c r="DSQ60" s="33"/>
      <c r="DSS60" s="33"/>
      <c r="DSU60" s="33"/>
      <c r="DSW60"/>
      <c r="DSX60"/>
      <c r="DSY60"/>
      <c r="DSZ60" s="3"/>
      <c r="DTC60" s="8"/>
      <c r="DTD60" s="9"/>
      <c r="DTE60" s="8"/>
      <c r="DTF60" s="8"/>
      <c r="DTG60" s="9"/>
      <c r="DTH60" s="6"/>
      <c r="DTI60" s="9"/>
      <c r="DTJ60" s="6"/>
      <c r="DTK60" s="9"/>
      <c r="DTL60" s="44"/>
      <c r="DTN60" s="44"/>
      <c r="DTP60" s="33"/>
      <c r="DTR60" s="33"/>
      <c r="DTT60" s="33"/>
      <c r="DTV60" s="33"/>
      <c r="DTX60"/>
      <c r="DTY60"/>
      <c r="DTZ60"/>
      <c r="DUA60" s="3"/>
      <c r="DUD60" s="8"/>
      <c r="DUE60" s="9"/>
      <c r="DUF60" s="8"/>
      <c r="DUG60" s="8"/>
      <c r="DUH60" s="9"/>
      <c r="DUI60" s="6"/>
      <c r="DUJ60" s="9"/>
      <c r="DUK60" s="6"/>
      <c r="DUL60" s="9"/>
      <c r="DUM60" s="44"/>
      <c r="DUO60" s="44"/>
      <c r="DUQ60" s="33"/>
      <c r="DUS60" s="33"/>
      <c r="DUU60" s="33"/>
      <c r="DUW60" s="33"/>
      <c r="DUY60"/>
      <c r="DUZ60"/>
      <c r="DVA60"/>
      <c r="DVB60" s="3"/>
      <c r="DVE60" s="8"/>
      <c r="DVF60" s="9"/>
      <c r="DVG60" s="8"/>
      <c r="DVH60" s="8"/>
      <c r="DVI60" s="9"/>
      <c r="DVJ60" s="6"/>
      <c r="DVK60" s="9"/>
      <c r="DVL60" s="6"/>
      <c r="DVM60" s="9"/>
      <c r="DVN60" s="44"/>
      <c r="DVP60" s="44"/>
      <c r="DVR60" s="33"/>
      <c r="DVT60" s="33"/>
      <c r="DVV60" s="33"/>
      <c r="DVX60" s="33"/>
      <c r="DVZ60"/>
      <c r="DWA60"/>
      <c r="DWB60"/>
      <c r="DWC60" s="3"/>
      <c r="DWF60" s="8"/>
      <c r="DWG60" s="9"/>
      <c r="DWH60" s="8"/>
      <c r="DWI60" s="8"/>
      <c r="DWJ60" s="9"/>
      <c r="DWK60" s="6"/>
      <c r="DWL60" s="9"/>
      <c r="DWM60" s="6"/>
      <c r="DWN60" s="9"/>
      <c r="DWO60" s="44"/>
      <c r="DWQ60" s="44"/>
      <c r="DWS60" s="33"/>
      <c r="DWU60" s="33"/>
      <c r="DWW60" s="33"/>
      <c r="DWY60" s="33"/>
      <c r="DXA60"/>
      <c r="DXB60"/>
      <c r="DXC60"/>
      <c r="DXD60" s="3"/>
      <c r="DXG60" s="8"/>
      <c r="DXH60" s="9"/>
      <c r="DXI60" s="8"/>
      <c r="DXJ60" s="8"/>
      <c r="DXK60" s="9"/>
      <c r="DXL60" s="6"/>
      <c r="DXM60" s="9"/>
      <c r="DXN60" s="6"/>
      <c r="DXO60" s="9"/>
      <c r="DXP60" s="44"/>
      <c r="DXR60" s="44"/>
      <c r="DXT60" s="33"/>
      <c r="DXV60" s="33"/>
      <c r="DXX60" s="33"/>
      <c r="DXZ60" s="33"/>
      <c r="DYB60"/>
      <c r="DYC60"/>
      <c r="DYD60"/>
      <c r="DYE60" s="3"/>
      <c r="DYH60" s="8"/>
      <c r="DYI60" s="9"/>
      <c r="DYJ60" s="8"/>
      <c r="DYK60" s="8"/>
      <c r="DYL60" s="9"/>
      <c r="DYM60" s="6"/>
      <c r="DYN60" s="9"/>
      <c r="DYO60" s="6"/>
      <c r="DYP60" s="9"/>
      <c r="DYQ60" s="44"/>
      <c r="DYS60" s="44"/>
      <c r="DYU60" s="33"/>
      <c r="DYW60" s="33"/>
      <c r="DYY60" s="33"/>
      <c r="DZA60" s="33"/>
      <c r="DZC60"/>
      <c r="DZD60"/>
      <c r="DZE60"/>
      <c r="DZF60" s="3"/>
      <c r="DZI60" s="8"/>
      <c r="DZJ60" s="9"/>
      <c r="DZK60" s="8"/>
      <c r="DZL60" s="8"/>
      <c r="DZM60" s="9"/>
      <c r="DZN60" s="6"/>
      <c r="DZO60" s="9"/>
      <c r="DZP60" s="6"/>
      <c r="DZQ60" s="9"/>
      <c r="DZR60" s="44"/>
      <c r="DZT60" s="44"/>
      <c r="DZV60" s="33"/>
      <c r="DZX60" s="33"/>
      <c r="DZZ60" s="33"/>
      <c r="EAB60" s="33"/>
      <c r="EAD60"/>
      <c r="EAE60"/>
      <c r="EAF60"/>
      <c r="EAG60" s="3"/>
      <c r="EAJ60" s="8"/>
      <c r="EAK60" s="9"/>
      <c r="EAL60" s="8"/>
      <c r="EAM60" s="8"/>
      <c r="EAN60" s="9"/>
      <c r="EAO60" s="6"/>
      <c r="EAP60" s="9"/>
      <c r="EAQ60" s="6"/>
      <c r="EAR60" s="9"/>
      <c r="EAS60" s="44"/>
      <c r="EAU60" s="44"/>
      <c r="EAW60" s="33"/>
      <c r="EAY60" s="33"/>
      <c r="EBA60" s="33"/>
      <c r="EBC60" s="33"/>
      <c r="EBE60"/>
      <c r="EBF60"/>
      <c r="EBG60"/>
      <c r="EBH60" s="3"/>
      <c r="EBK60" s="8"/>
      <c r="EBL60" s="9"/>
      <c r="EBM60" s="8"/>
      <c r="EBN60" s="8"/>
      <c r="EBO60" s="9"/>
      <c r="EBP60" s="6"/>
      <c r="EBQ60" s="9"/>
      <c r="EBR60" s="6"/>
      <c r="EBS60" s="9"/>
      <c r="EBT60" s="44"/>
      <c r="EBV60" s="44"/>
      <c r="EBX60" s="33"/>
      <c r="EBZ60" s="33"/>
      <c r="ECB60" s="33"/>
      <c r="ECD60" s="33"/>
      <c r="ECF60"/>
      <c r="ECG60"/>
      <c r="ECH60"/>
      <c r="ECI60" s="3"/>
      <c r="ECL60" s="8"/>
      <c r="ECM60" s="9"/>
      <c r="ECN60" s="8"/>
      <c r="ECO60" s="8"/>
      <c r="ECP60" s="9"/>
      <c r="ECQ60" s="6"/>
      <c r="ECR60" s="9"/>
      <c r="ECS60" s="6"/>
      <c r="ECT60" s="9"/>
      <c r="ECU60" s="44"/>
      <c r="ECW60" s="44"/>
      <c r="ECY60" s="33"/>
      <c r="EDA60" s="33"/>
      <c r="EDC60" s="33"/>
      <c r="EDE60" s="33"/>
      <c r="EDG60"/>
      <c r="EDH60"/>
      <c r="EDI60"/>
      <c r="EDJ60" s="3"/>
      <c r="EDM60" s="8"/>
      <c r="EDN60" s="9"/>
      <c r="EDO60" s="8"/>
      <c r="EDP60" s="8"/>
      <c r="EDQ60" s="9"/>
      <c r="EDR60" s="6"/>
      <c r="EDS60" s="9"/>
      <c r="EDT60" s="6"/>
      <c r="EDU60" s="9"/>
      <c r="EDV60" s="44"/>
      <c r="EDX60" s="44"/>
      <c r="EDZ60" s="33"/>
      <c r="EEB60" s="33"/>
      <c r="EED60" s="33"/>
      <c r="EEF60" s="33"/>
      <c r="EEH60"/>
      <c r="EEI60"/>
      <c r="EEJ60"/>
      <c r="EEK60" s="3"/>
      <c r="EEN60" s="8"/>
      <c r="EEO60" s="9"/>
      <c r="EEP60" s="8"/>
      <c r="EEQ60" s="8"/>
      <c r="EER60" s="9"/>
      <c r="EES60" s="6"/>
      <c r="EET60" s="9"/>
      <c r="EEU60" s="6"/>
      <c r="EEV60" s="9"/>
      <c r="EEW60" s="44"/>
      <c r="EEY60" s="44"/>
      <c r="EFA60" s="33"/>
      <c r="EFC60" s="33"/>
      <c r="EFE60" s="33"/>
      <c r="EFG60" s="33"/>
      <c r="EFI60"/>
      <c r="EFJ60"/>
      <c r="EFK60"/>
      <c r="EFL60" s="3"/>
      <c r="EFO60" s="8"/>
      <c r="EFP60" s="9"/>
      <c r="EFQ60" s="8"/>
      <c r="EFR60" s="8"/>
      <c r="EFS60" s="9"/>
      <c r="EFT60" s="6"/>
      <c r="EFU60" s="9"/>
      <c r="EFV60" s="6"/>
      <c r="EFW60" s="9"/>
      <c r="EFX60" s="44"/>
      <c r="EFZ60" s="44"/>
      <c r="EGB60" s="33"/>
      <c r="EGD60" s="33"/>
      <c r="EGF60" s="33"/>
      <c r="EGH60" s="33"/>
      <c r="EGJ60"/>
      <c r="EGK60"/>
      <c r="EGL60"/>
      <c r="EGM60" s="3"/>
      <c r="EGP60" s="8"/>
      <c r="EGQ60" s="9"/>
      <c r="EGR60" s="8"/>
      <c r="EGS60" s="8"/>
      <c r="EGT60" s="9"/>
      <c r="EGU60" s="6"/>
      <c r="EGV60" s="9"/>
      <c r="EGW60" s="6"/>
      <c r="EGX60" s="9"/>
      <c r="EGY60" s="44"/>
      <c r="EHA60" s="44"/>
      <c r="EHC60" s="33"/>
      <c r="EHE60" s="33"/>
      <c r="EHG60" s="33"/>
      <c r="EHI60" s="33"/>
      <c r="EHK60"/>
      <c r="EHL60"/>
      <c r="EHM60"/>
      <c r="EHN60" s="3"/>
      <c r="EHQ60" s="8"/>
      <c r="EHR60" s="9"/>
      <c r="EHS60" s="8"/>
      <c r="EHT60" s="8"/>
      <c r="EHU60" s="9"/>
      <c r="EHV60" s="6"/>
      <c r="EHW60" s="9"/>
      <c r="EHX60" s="6"/>
      <c r="EHY60" s="9"/>
      <c r="EHZ60" s="44"/>
      <c r="EIB60" s="44"/>
      <c r="EID60" s="33"/>
      <c r="EIF60" s="33"/>
      <c r="EIH60" s="33"/>
      <c r="EIJ60" s="33"/>
      <c r="EIL60"/>
      <c r="EIM60"/>
      <c r="EIN60"/>
      <c r="EIO60" s="3"/>
      <c r="EIR60" s="8"/>
      <c r="EIS60" s="9"/>
      <c r="EIT60" s="8"/>
      <c r="EIU60" s="8"/>
      <c r="EIV60" s="9"/>
      <c r="EIW60" s="6"/>
      <c r="EIX60" s="9"/>
      <c r="EIY60" s="6"/>
      <c r="EIZ60" s="9"/>
      <c r="EJA60" s="44"/>
      <c r="EJC60" s="44"/>
      <c r="EJE60" s="33"/>
      <c r="EJG60" s="33"/>
      <c r="EJI60" s="33"/>
      <c r="EJK60" s="33"/>
      <c r="EJM60"/>
      <c r="EJN60"/>
      <c r="EJO60"/>
      <c r="EJP60" s="3"/>
      <c r="EJS60" s="8"/>
      <c r="EJT60" s="9"/>
      <c r="EJU60" s="8"/>
      <c r="EJV60" s="8"/>
      <c r="EJW60" s="9"/>
      <c r="EJX60" s="6"/>
      <c r="EJY60" s="9"/>
      <c r="EJZ60" s="6"/>
      <c r="EKA60" s="9"/>
      <c r="EKB60" s="44"/>
      <c r="EKD60" s="44"/>
      <c r="EKF60" s="33"/>
      <c r="EKH60" s="33"/>
      <c r="EKJ60" s="33"/>
      <c r="EKL60" s="33"/>
      <c r="EKN60"/>
      <c r="EKO60"/>
      <c r="EKP60"/>
      <c r="EKQ60" s="3"/>
      <c r="EKT60" s="8"/>
      <c r="EKU60" s="9"/>
      <c r="EKV60" s="8"/>
      <c r="EKW60" s="8"/>
      <c r="EKX60" s="9"/>
      <c r="EKY60" s="6"/>
      <c r="EKZ60" s="9"/>
      <c r="ELA60" s="6"/>
      <c r="ELB60" s="9"/>
      <c r="ELC60" s="44"/>
      <c r="ELE60" s="44"/>
      <c r="ELG60" s="33"/>
      <c r="ELI60" s="33"/>
      <c r="ELK60" s="33"/>
      <c r="ELM60" s="33"/>
      <c r="ELO60"/>
      <c r="ELP60"/>
      <c r="ELQ60"/>
      <c r="ELR60" s="3"/>
      <c r="ELU60" s="8"/>
      <c r="ELV60" s="9"/>
      <c r="ELW60" s="8"/>
      <c r="ELX60" s="8"/>
      <c r="ELY60" s="9"/>
      <c r="ELZ60" s="6"/>
      <c r="EMA60" s="9"/>
      <c r="EMB60" s="6"/>
      <c r="EMC60" s="9"/>
      <c r="EMD60" s="44"/>
      <c r="EMF60" s="44"/>
      <c r="EMH60" s="33"/>
      <c r="EMJ60" s="33"/>
      <c r="EML60" s="33"/>
      <c r="EMN60" s="33"/>
      <c r="EMP60"/>
      <c r="EMQ60"/>
      <c r="EMR60"/>
      <c r="EMS60" s="3"/>
      <c r="EMV60" s="8"/>
      <c r="EMW60" s="9"/>
      <c r="EMX60" s="8"/>
      <c r="EMY60" s="8"/>
      <c r="EMZ60" s="9"/>
      <c r="ENA60" s="6"/>
      <c r="ENB60" s="9"/>
      <c r="ENC60" s="6"/>
      <c r="END60" s="9"/>
      <c r="ENE60" s="44"/>
      <c r="ENG60" s="44"/>
      <c r="ENI60" s="33"/>
      <c r="ENK60" s="33"/>
      <c r="ENM60" s="33"/>
      <c r="ENO60" s="33"/>
      <c r="ENQ60"/>
      <c r="ENR60"/>
      <c r="ENS60"/>
      <c r="ENT60" s="3"/>
      <c r="ENW60" s="8"/>
      <c r="ENX60" s="9"/>
      <c r="ENY60" s="8"/>
      <c r="ENZ60" s="8"/>
      <c r="EOA60" s="9"/>
      <c r="EOB60" s="6"/>
      <c r="EOC60" s="9"/>
      <c r="EOD60" s="6"/>
      <c r="EOE60" s="9"/>
      <c r="EOF60" s="44"/>
      <c r="EOH60" s="44"/>
      <c r="EOJ60" s="33"/>
      <c r="EOL60" s="33"/>
      <c r="EON60" s="33"/>
      <c r="EOP60" s="33"/>
      <c r="EOR60"/>
      <c r="EOS60"/>
      <c r="EOT60"/>
      <c r="EOU60" s="3"/>
      <c r="EOX60" s="8"/>
      <c r="EOY60" s="9"/>
      <c r="EOZ60" s="8"/>
      <c r="EPA60" s="8"/>
      <c r="EPB60" s="9"/>
      <c r="EPC60" s="6"/>
      <c r="EPD60" s="9"/>
      <c r="EPE60" s="6"/>
      <c r="EPF60" s="9"/>
      <c r="EPG60" s="44"/>
      <c r="EPI60" s="44"/>
      <c r="EPK60" s="33"/>
      <c r="EPM60" s="33"/>
      <c r="EPO60" s="33"/>
      <c r="EPQ60" s="33"/>
      <c r="EPS60"/>
      <c r="EPT60"/>
      <c r="EPU60"/>
      <c r="EPV60" s="3"/>
      <c r="EPY60" s="8"/>
      <c r="EPZ60" s="9"/>
      <c r="EQA60" s="8"/>
      <c r="EQB60" s="8"/>
      <c r="EQC60" s="9"/>
      <c r="EQD60" s="6"/>
      <c r="EQE60" s="9"/>
      <c r="EQF60" s="6"/>
      <c r="EQG60" s="9"/>
      <c r="EQH60" s="44"/>
      <c r="EQJ60" s="44"/>
      <c r="EQL60" s="33"/>
      <c r="EQN60" s="33"/>
      <c r="EQP60" s="33"/>
      <c r="EQR60" s="33"/>
      <c r="EQT60"/>
      <c r="EQU60"/>
      <c r="EQV60"/>
      <c r="EQW60" s="3"/>
      <c r="EQZ60" s="8"/>
      <c r="ERA60" s="9"/>
      <c r="ERB60" s="8"/>
      <c r="ERC60" s="8"/>
      <c r="ERD60" s="9"/>
      <c r="ERE60" s="6"/>
      <c r="ERF60" s="9"/>
      <c r="ERG60" s="6"/>
      <c r="ERH60" s="9"/>
      <c r="ERI60" s="44"/>
      <c r="ERK60" s="44"/>
      <c r="ERM60" s="33"/>
      <c r="ERO60" s="33"/>
      <c r="ERQ60" s="33"/>
      <c r="ERS60" s="33"/>
      <c r="ERU60"/>
      <c r="ERV60"/>
      <c r="ERW60"/>
      <c r="ERX60" s="3"/>
      <c r="ESA60" s="8"/>
      <c r="ESB60" s="9"/>
      <c r="ESC60" s="8"/>
      <c r="ESD60" s="8"/>
      <c r="ESE60" s="9"/>
      <c r="ESF60" s="6"/>
      <c r="ESG60" s="9"/>
      <c r="ESH60" s="6"/>
      <c r="ESI60" s="9"/>
      <c r="ESJ60" s="44"/>
      <c r="ESL60" s="44"/>
      <c r="ESN60" s="33"/>
      <c r="ESP60" s="33"/>
      <c r="ESR60" s="33"/>
      <c r="EST60" s="33"/>
      <c r="ESV60"/>
      <c r="ESW60"/>
      <c r="ESX60"/>
      <c r="ESY60" s="3"/>
      <c r="ETB60" s="8"/>
      <c r="ETC60" s="9"/>
      <c r="ETD60" s="8"/>
      <c r="ETE60" s="8"/>
      <c r="ETF60" s="9"/>
      <c r="ETG60" s="6"/>
      <c r="ETH60" s="9"/>
      <c r="ETI60" s="6"/>
      <c r="ETJ60" s="9"/>
      <c r="ETK60" s="44"/>
      <c r="ETM60" s="44"/>
      <c r="ETO60" s="33"/>
      <c r="ETQ60" s="33"/>
      <c r="ETS60" s="33"/>
      <c r="ETU60" s="33"/>
      <c r="ETW60"/>
      <c r="ETX60"/>
      <c r="ETY60"/>
      <c r="ETZ60" s="3"/>
      <c r="EUC60" s="8"/>
      <c r="EUD60" s="9"/>
      <c r="EUE60" s="8"/>
      <c r="EUF60" s="8"/>
      <c r="EUG60" s="9"/>
      <c r="EUH60" s="6"/>
      <c r="EUI60" s="9"/>
      <c r="EUJ60" s="6"/>
      <c r="EUK60" s="9"/>
      <c r="EUL60" s="44"/>
      <c r="EUN60" s="44"/>
      <c r="EUP60" s="33"/>
      <c r="EUR60" s="33"/>
      <c r="EUT60" s="33"/>
      <c r="EUV60" s="33"/>
      <c r="EUX60"/>
      <c r="EUY60"/>
      <c r="EUZ60"/>
      <c r="EVA60" s="3"/>
      <c r="EVD60" s="8"/>
      <c r="EVE60" s="9"/>
      <c r="EVF60" s="8"/>
      <c r="EVG60" s="8"/>
      <c r="EVH60" s="9"/>
      <c r="EVI60" s="6"/>
      <c r="EVJ60" s="9"/>
      <c r="EVK60" s="6"/>
      <c r="EVL60" s="9"/>
      <c r="EVM60" s="44"/>
      <c r="EVO60" s="44"/>
      <c r="EVQ60" s="33"/>
      <c r="EVS60" s="33"/>
      <c r="EVU60" s="33"/>
      <c r="EVW60" s="33"/>
      <c r="EVY60"/>
      <c r="EVZ60"/>
      <c r="EWA60"/>
      <c r="EWB60" s="3"/>
      <c r="EWE60" s="8"/>
      <c r="EWF60" s="9"/>
      <c r="EWG60" s="8"/>
      <c r="EWH60" s="8"/>
      <c r="EWI60" s="9"/>
      <c r="EWJ60" s="6"/>
      <c r="EWK60" s="9"/>
      <c r="EWL60" s="6"/>
      <c r="EWM60" s="9"/>
      <c r="EWN60" s="44"/>
      <c r="EWP60" s="44"/>
      <c r="EWR60" s="33"/>
      <c r="EWT60" s="33"/>
      <c r="EWV60" s="33"/>
      <c r="EWX60" s="33"/>
      <c r="EWZ60"/>
      <c r="EXA60"/>
      <c r="EXB60"/>
      <c r="EXC60" s="3"/>
      <c r="EXF60" s="8"/>
      <c r="EXG60" s="9"/>
      <c r="EXH60" s="8"/>
      <c r="EXI60" s="8"/>
      <c r="EXJ60" s="9"/>
      <c r="EXK60" s="6"/>
      <c r="EXL60" s="9"/>
      <c r="EXM60" s="6"/>
      <c r="EXN60" s="9"/>
      <c r="EXO60" s="44"/>
      <c r="EXQ60" s="44"/>
      <c r="EXS60" s="33"/>
      <c r="EXU60" s="33"/>
      <c r="EXW60" s="33"/>
      <c r="EXY60" s="33"/>
      <c r="EYA60"/>
      <c r="EYB60"/>
      <c r="EYC60"/>
      <c r="EYD60" s="3"/>
      <c r="EYG60" s="8"/>
      <c r="EYH60" s="9"/>
      <c r="EYI60" s="8"/>
      <c r="EYJ60" s="8"/>
      <c r="EYK60" s="9"/>
      <c r="EYL60" s="6"/>
      <c r="EYM60" s="9"/>
      <c r="EYN60" s="6"/>
      <c r="EYO60" s="9"/>
      <c r="EYP60" s="44"/>
      <c r="EYR60" s="44"/>
      <c r="EYT60" s="33"/>
      <c r="EYV60" s="33"/>
      <c r="EYX60" s="33"/>
      <c r="EYZ60" s="33"/>
      <c r="EZB60"/>
      <c r="EZC60"/>
      <c r="EZD60"/>
      <c r="EZE60" s="3"/>
      <c r="EZH60" s="8"/>
      <c r="EZI60" s="9"/>
      <c r="EZJ60" s="8"/>
      <c r="EZK60" s="8"/>
      <c r="EZL60" s="9"/>
      <c r="EZM60" s="6"/>
      <c r="EZN60" s="9"/>
      <c r="EZO60" s="6"/>
      <c r="EZP60" s="9"/>
      <c r="EZQ60" s="44"/>
      <c r="EZS60" s="44"/>
      <c r="EZU60" s="33"/>
      <c r="EZW60" s="33"/>
      <c r="EZY60" s="33"/>
      <c r="FAA60" s="33"/>
      <c r="FAC60"/>
      <c r="FAD60"/>
      <c r="FAE60"/>
      <c r="FAF60" s="3"/>
      <c r="FAI60" s="8"/>
      <c r="FAJ60" s="9"/>
      <c r="FAK60" s="8"/>
      <c r="FAL60" s="8"/>
      <c r="FAM60" s="9"/>
      <c r="FAN60" s="6"/>
      <c r="FAO60" s="9"/>
      <c r="FAP60" s="6"/>
      <c r="FAQ60" s="9"/>
      <c r="FAR60" s="44"/>
      <c r="FAT60" s="44"/>
      <c r="FAV60" s="33"/>
      <c r="FAX60" s="33"/>
      <c r="FAZ60" s="33"/>
      <c r="FBB60" s="33"/>
      <c r="FBD60"/>
      <c r="FBE60"/>
      <c r="FBF60"/>
      <c r="FBG60" s="3"/>
      <c r="FBJ60" s="8"/>
      <c r="FBK60" s="9"/>
      <c r="FBL60" s="8"/>
      <c r="FBM60" s="8"/>
      <c r="FBN60" s="9"/>
      <c r="FBO60" s="6"/>
      <c r="FBP60" s="9"/>
      <c r="FBQ60" s="6"/>
      <c r="FBR60" s="9"/>
      <c r="FBS60" s="44"/>
      <c r="FBU60" s="44"/>
      <c r="FBW60" s="33"/>
      <c r="FBY60" s="33"/>
      <c r="FCA60" s="33"/>
      <c r="FCC60" s="33"/>
      <c r="FCE60"/>
      <c r="FCF60"/>
      <c r="FCG60"/>
      <c r="FCH60" s="3"/>
      <c r="FCK60" s="8"/>
      <c r="FCL60" s="9"/>
      <c r="FCM60" s="8"/>
      <c r="FCN60" s="8"/>
      <c r="FCO60" s="9"/>
      <c r="FCP60" s="6"/>
      <c r="FCQ60" s="9"/>
      <c r="FCR60" s="6"/>
      <c r="FCS60" s="9"/>
      <c r="FCT60" s="44"/>
      <c r="FCV60" s="44"/>
      <c r="FCX60" s="33"/>
      <c r="FCZ60" s="33"/>
      <c r="FDB60" s="33"/>
      <c r="FDD60" s="33"/>
      <c r="FDF60"/>
      <c r="FDG60"/>
      <c r="FDH60"/>
      <c r="FDI60" s="3"/>
      <c r="FDL60" s="8"/>
      <c r="FDM60" s="9"/>
      <c r="FDN60" s="8"/>
      <c r="FDO60" s="8"/>
      <c r="FDP60" s="9"/>
      <c r="FDQ60" s="6"/>
      <c r="FDR60" s="9"/>
      <c r="FDS60" s="6"/>
      <c r="FDT60" s="9"/>
      <c r="FDU60" s="44"/>
      <c r="FDW60" s="44"/>
      <c r="FDY60" s="33"/>
      <c r="FEA60" s="33"/>
      <c r="FEC60" s="33"/>
      <c r="FEE60" s="33"/>
      <c r="FEG60"/>
      <c r="FEH60"/>
      <c r="FEI60"/>
      <c r="FEJ60" s="3"/>
      <c r="FEM60" s="8"/>
      <c r="FEN60" s="9"/>
      <c r="FEO60" s="8"/>
      <c r="FEP60" s="8"/>
      <c r="FEQ60" s="9"/>
      <c r="FER60" s="6"/>
      <c r="FES60" s="9"/>
      <c r="FET60" s="6"/>
      <c r="FEU60" s="9"/>
      <c r="FEV60" s="44"/>
      <c r="FEX60" s="44"/>
      <c r="FEZ60" s="33"/>
      <c r="FFB60" s="33"/>
      <c r="FFD60" s="33"/>
      <c r="FFF60" s="33"/>
      <c r="FFH60"/>
      <c r="FFI60"/>
      <c r="FFJ60"/>
      <c r="FFK60" s="3"/>
      <c r="FFN60" s="8"/>
      <c r="FFO60" s="9"/>
      <c r="FFP60" s="8"/>
      <c r="FFQ60" s="8"/>
      <c r="FFR60" s="9"/>
      <c r="FFS60" s="6"/>
      <c r="FFT60" s="9"/>
      <c r="FFU60" s="6"/>
      <c r="FFV60" s="9"/>
      <c r="FFW60" s="44"/>
      <c r="FFY60" s="44"/>
      <c r="FGA60" s="33"/>
      <c r="FGC60" s="33"/>
      <c r="FGE60" s="33"/>
      <c r="FGG60" s="33"/>
      <c r="FGI60"/>
      <c r="FGJ60"/>
      <c r="FGK60"/>
      <c r="FGL60" s="3"/>
      <c r="FGO60" s="8"/>
      <c r="FGP60" s="9"/>
      <c r="FGQ60" s="8"/>
      <c r="FGR60" s="8"/>
      <c r="FGS60" s="9"/>
      <c r="FGT60" s="6"/>
      <c r="FGU60" s="9"/>
      <c r="FGV60" s="6"/>
      <c r="FGW60" s="9"/>
      <c r="FGX60" s="44"/>
      <c r="FGZ60" s="44"/>
      <c r="FHB60" s="33"/>
      <c r="FHD60" s="33"/>
      <c r="FHF60" s="33"/>
      <c r="FHH60" s="33"/>
      <c r="FHJ60"/>
      <c r="FHK60"/>
      <c r="FHL60"/>
      <c r="FHM60" s="3"/>
      <c r="FHP60" s="8"/>
      <c r="FHQ60" s="9"/>
      <c r="FHR60" s="8"/>
      <c r="FHS60" s="8"/>
      <c r="FHT60" s="9"/>
      <c r="FHU60" s="6"/>
      <c r="FHV60" s="9"/>
      <c r="FHW60" s="6"/>
      <c r="FHX60" s="9"/>
      <c r="FHY60" s="44"/>
      <c r="FIA60" s="44"/>
      <c r="FIC60" s="33"/>
      <c r="FIE60" s="33"/>
      <c r="FIG60" s="33"/>
      <c r="FII60" s="33"/>
      <c r="FIK60"/>
      <c r="FIL60"/>
      <c r="FIM60"/>
      <c r="FIN60" s="3"/>
      <c r="FIQ60" s="8"/>
      <c r="FIR60" s="9"/>
      <c r="FIS60" s="8"/>
      <c r="FIT60" s="8"/>
      <c r="FIU60" s="9"/>
      <c r="FIV60" s="6"/>
      <c r="FIW60" s="9"/>
      <c r="FIX60" s="6"/>
      <c r="FIY60" s="9"/>
      <c r="FIZ60" s="44"/>
      <c r="FJB60" s="44"/>
      <c r="FJD60" s="33"/>
      <c r="FJF60" s="33"/>
      <c r="FJH60" s="33"/>
      <c r="FJJ60" s="33"/>
      <c r="FJL60"/>
      <c r="FJM60"/>
      <c r="FJN60"/>
      <c r="FJO60" s="3"/>
      <c r="FJR60" s="8"/>
      <c r="FJS60" s="9"/>
      <c r="FJT60" s="8"/>
      <c r="FJU60" s="8"/>
      <c r="FJV60" s="9"/>
      <c r="FJW60" s="6"/>
      <c r="FJX60" s="9"/>
      <c r="FJY60" s="6"/>
      <c r="FJZ60" s="9"/>
      <c r="FKA60" s="44"/>
      <c r="FKC60" s="44"/>
      <c r="FKE60" s="33"/>
      <c r="FKG60" s="33"/>
      <c r="FKI60" s="33"/>
      <c r="FKK60" s="33"/>
      <c r="FKM60"/>
      <c r="FKN60"/>
      <c r="FKO60"/>
      <c r="FKP60" s="3"/>
      <c r="FKS60" s="8"/>
      <c r="FKT60" s="9"/>
      <c r="FKU60" s="8"/>
      <c r="FKV60" s="8"/>
      <c r="FKW60" s="9"/>
      <c r="FKX60" s="6"/>
      <c r="FKY60" s="9"/>
      <c r="FKZ60" s="6"/>
      <c r="FLA60" s="9"/>
      <c r="FLB60" s="44"/>
      <c r="FLD60" s="44"/>
      <c r="FLF60" s="33"/>
      <c r="FLH60" s="33"/>
      <c r="FLJ60" s="33"/>
      <c r="FLL60" s="33"/>
      <c r="FLN60"/>
      <c r="FLO60"/>
      <c r="FLP60"/>
      <c r="FLQ60" s="3"/>
      <c r="FLT60" s="8"/>
      <c r="FLU60" s="9"/>
      <c r="FLV60" s="8"/>
      <c r="FLW60" s="8"/>
      <c r="FLX60" s="9"/>
      <c r="FLY60" s="6"/>
      <c r="FLZ60" s="9"/>
      <c r="FMA60" s="6"/>
      <c r="FMB60" s="9"/>
      <c r="FMC60" s="44"/>
      <c r="FME60" s="44"/>
      <c r="FMG60" s="33"/>
      <c r="FMI60" s="33"/>
      <c r="FMK60" s="33"/>
      <c r="FMM60" s="33"/>
      <c r="FMO60"/>
      <c r="FMP60"/>
      <c r="FMQ60"/>
      <c r="FMR60" s="3"/>
      <c r="FMU60" s="8"/>
      <c r="FMV60" s="9"/>
      <c r="FMW60" s="8"/>
      <c r="FMX60" s="8"/>
      <c r="FMY60" s="9"/>
      <c r="FMZ60" s="6"/>
      <c r="FNA60" s="9"/>
      <c r="FNB60" s="6"/>
      <c r="FNC60" s="9"/>
      <c r="FND60" s="44"/>
      <c r="FNF60" s="44"/>
      <c r="FNH60" s="33"/>
      <c r="FNJ60" s="33"/>
      <c r="FNL60" s="33"/>
      <c r="FNN60" s="33"/>
      <c r="FNP60"/>
      <c r="FNQ60"/>
      <c r="FNR60"/>
      <c r="FNS60" s="3"/>
      <c r="FNV60" s="8"/>
      <c r="FNW60" s="9"/>
      <c r="FNX60" s="8"/>
      <c r="FNY60" s="8"/>
      <c r="FNZ60" s="9"/>
      <c r="FOA60" s="6"/>
      <c r="FOB60" s="9"/>
      <c r="FOC60" s="6"/>
      <c r="FOD60" s="9"/>
      <c r="FOE60" s="44"/>
      <c r="FOG60" s="44"/>
      <c r="FOI60" s="33"/>
      <c r="FOK60" s="33"/>
      <c r="FOM60" s="33"/>
      <c r="FOO60" s="33"/>
      <c r="FOQ60"/>
      <c r="FOR60"/>
      <c r="FOS60"/>
      <c r="FOT60" s="3"/>
      <c r="FOW60" s="8"/>
      <c r="FOX60" s="9"/>
      <c r="FOY60" s="8"/>
      <c r="FOZ60" s="8"/>
      <c r="FPA60" s="9"/>
      <c r="FPB60" s="6"/>
      <c r="FPC60" s="9"/>
      <c r="FPD60" s="6"/>
      <c r="FPE60" s="9"/>
      <c r="FPF60" s="44"/>
      <c r="FPH60" s="44"/>
      <c r="FPJ60" s="33"/>
      <c r="FPL60" s="33"/>
      <c r="FPN60" s="33"/>
      <c r="FPP60" s="33"/>
      <c r="FPR60"/>
      <c r="FPS60"/>
      <c r="FPT60"/>
      <c r="FPU60" s="3"/>
      <c r="FPX60" s="8"/>
      <c r="FPY60" s="9"/>
      <c r="FPZ60" s="8"/>
      <c r="FQA60" s="8"/>
      <c r="FQB60" s="9"/>
      <c r="FQC60" s="6"/>
      <c r="FQD60" s="9"/>
      <c r="FQE60" s="6"/>
      <c r="FQF60" s="9"/>
      <c r="FQG60" s="44"/>
      <c r="FQI60" s="44"/>
      <c r="FQK60" s="33"/>
      <c r="FQM60" s="33"/>
      <c r="FQO60" s="33"/>
      <c r="FQQ60" s="33"/>
      <c r="FQS60"/>
      <c r="FQT60"/>
      <c r="FQU60"/>
      <c r="FQV60" s="3"/>
      <c r="FQY60" s="8"/>
      <c r="FQZ60" s="9"/>
      <c r="FRA60" s="8"/>
      <c r="FRB60" s="8"/>
      <c r="FRC60" s="9"/>
      <c r="FRD60" s="6"/>
      <c r="FRE60" s="9"/>
      <c r="FRF60" s="6"/>
      <c r="FRG60" s="9"/>
      <c r="FRH60" s="44"/>
      <c r="FRJ60" s="44"/>
      <c r="FRL60" s="33"/>
      <c r="FRN60" s="33"/>
      <c r="FRP60" s="33"/>
      <c r="FRR60" s="33"/>
      <c r="FRT60"/>
      <c r="FRU60"/>
      <c r="FRV60"/>
      <c r="FRW60" s="3"/>
      <c r="FRZ60" s="8"/>
      <c r="FSA60" s="9"/>
      <c r="FSB60" s="8"/>
      <c r="FSC60" s="8"/>
      <c r="FSD60" s="9"/>
      <c r="FSE60" s="6"/>
      <c r="FSF60" s="9"/>
      <c r="FSG60" s="6"/>
      <c r="FSH60" s="9"/>
      <c r="FSI60" s="44"/>
      <c r="FSK60" s="44"/>
      <c r="FSM60" s="33"/>
      <c r="FSO60" s="33"/>
      <c r="FSQ60" s="33"/>
      <c r="FSS60" s="33"/>
      <c r="FSU60"/>
      <c r="FSV60"/>
      <c r="FSW60"/>
      <c r="FSX60" s="3"/>
      <c r="FTA60" s="8"/>
      <c r="FTB60" s="9"/>
      <c r="FTC60" s="8"/>
      <c r="FTD60" s="8"/>
      <c r="FTE60" s="9"/>
      <c r="FTF60" s="6"/>
      <c r="FTG60" s="9"/>
      <c r="FTH60" s="6"/>
      <c r="FTI60" s="9"/>
      <c r="FTJ60" s="44"/>
      <c r="FTL60" s="44"/>
      <c r="FTN60" s="33"/>
      <c r="FTP60" s="33"/>
      <c r="FTR60" s="33"/>
      <c r="FTT60" s="33"/>
      <c r="FTV60"/>
      <c r="FTW60"/>
      <c r="FTX60"/>
      <c r="FTY60" s="3"/>
      <c r="FUB60" s="8"/>
      <c r="FUC60" s="9"/>
      <c r="FUD60" s="8"/>
      <c r="FUE60" s="8"/>
      <c r="FUF60" s="9"/>
      <c r="FUG60" s="6"/>
      <c r="FUH60" s="9"/>
      <c r="FUI60" s="6"/>
      <c r="FUJ60" s="9"/>
      <c r="FUK60" s="44"/>
      <c r="FUM60" s="44"/>
      <c r="FUO60" s="33"/>
      <c r="FUQ60" s="33"/>
      <c r="FUS60" s="33"/>
      <c r="FUU60" s="33"/>
      <c r="FUW60"/>
      <c r="FUX60"/>
      <c r="FUY60"/>
      <c r="FUZ60" s="3"/>
      <c r="FVC60" s="8"/>
      <c r="FVD60" s="9"/>
      <c r="FVE60" s="8"/>
      <c r="FVF60" s="8"/>
      <c r="FVG60" s="9"/>
      <c r="FVH60" s="6"/>
      <c r="FVI60" s="9"/>
      <c r="FVJ60" s="6"/>
      <c r="FVK60" s="9"/>
      <c r="FVL60" s="44"/>
      <c r="FVN60" s="44"/>
      <c r="FVP60" s="33"/>
      <c r="FVR60" s="33"/>
      <c r="FVT60" s="33"/>
      <c r="FVV60" s="33"/>
      <c r="FVX60"/>
      <c r="FVY60"/>
      <c r="FVZ60"/>
      <c r="FWA60" s="3"/>
      <c r="FWD60" s="8"/>
      <c r="FWE60" s="9"/>
      <c r="FWF60" s="8"/>
      <c r="FWG60" s="8"/>
      <c r="FWH60" s="9"/>
      <c r="FWI60" s="6"/>
      <c r="FWJ60" s="9"/>
      <c r="FWK60" s="6"/>
      <c r="FWL60" s="9"/>
      <c r="FWM60" s="44"/>
      <c r="FWO60" s="44"/>
      <c r="FWQ60" s="33"/>
      <c r="FWS60" s="33"/>
      <c r="FWU60" s="33"/>
      <c r="FWW60" s="33"/>
      <c r="FWY60"/>
      <c r="FWZ60"/>
      <c r="FXA60"/>
      <c r="FXB60" s="3"/>
      <c r="FXE60" s="8"/>
      <c r="FXF60" s="9"/>
      <c r="FXG60" s="8"/>
      <c r="FXH60" s="8"/>
      <c r="FXI60" s="9"/>
      <c r="FXJ60" s="6"/>
      <c r="FXK60" s="9"/>
      <c r="FXL60" s="6"/>
      <c r="FXM60" s="9"/>
      <c r="FXN60" s="44"/>
      <c r="FXP60" s="44"/>
      <c r="FXR60" s="33"/>
      <c r="FXT60" s="33"/>
      <c r="FXV60" s="33"/>
      <c r="FXX60" s="33"/>
      <c r="FXZ60"/>
      <c r="FYA60"/>
      <c r="FYB60"/>
      <c r="FYC60" s="3"/>
      <c r="FYF60" s="8"/>
      <c r="FYG60" s="9"/>
      <c r="FYH60" s="8"/>
      <c r="FYI60" s="8"/>
      <c r="FYJ60" s="9"/>
      <c r="FYK60" s="6"/>
      <c r="FYL60" s="9"/>
      <c r="FYM60" s="6"/>
      <c r="FYN60" s="9"/>
      <c r="FYO60" s="44"/>
      <c r="FYQ60" s="44"/>
      <c r="FYS60" s="33"/>
      <c r="FYU60" s="33"/>
      <c r="FYW60" s="33"/>
      <c r="FYY60" s="33"/>
      <c r="FZA60"/>
      <c r="FZB60"/>
      <c r="FZC60"/>
      <c r="FZD60" s="3"/>
      <c r="FZG60" s="8"/>
      <c r="FZH60" s="9"/>
      <c r="FZI60" s="8"/>
      <c r="FZJ60" s="8"/>
      <c r="FZK60" s="9"/>
      <c r="FZL60" s="6"/>
      <c r="FZM60" s="9"/>
      <c r="FZN60" s="6"/>
      <c r="FZO60" s="9"/>
      <c r="FZP60" s="44"/>
      <c r="FZR60" s="44"/>
      <c r="FZT60" s="33"/>
      <c r="FZV60" s="33"/>
      <c r="FZX60" s="33"/>
      <c r="FZZ60" s="33"/>
      <c r="GAB60"/>
      <c r="GAC60"/>
      <c r="GAD60"/>
      <c r="GAE60" s="3"/>
      <c r="GAH60" s="8"/>
      <c r="GAI60" s="9"/>
      <c r="GAJ60" s="8"/>
      <c r="GAK60" s="8"/>
      <c r="GAL60" s="9"/>
      <c r="GAM60" s="6"/>
      <c r="GAN60" s="9"/>
      <c r="GAO60" s="6"/>
      <c r="GAP60" s="9"/>
      <c r="GAQ60" s="44"/>
      <c r="GAS60" s="44"/>
      <c r="GAU60" s="33"/>
      <c r="GAW60" s="33"/>
      <c r="GAY60" s="33"/>
      <c r="GBA60" s="33"/>
      <c r="GBC60"/>
      <c r="GBD60"/>
      <c r="GBE60"/>
      <c r="GBF60" s="3"/>
      <c r="GBI60" s="8"/>
      <c r="GBJ60" s="9"/>
      <c r="GBK60" s="8"/>
      <c r="GBL60" s="8"/>
      <c r="GBM60" s="9"/>
      <c r="GBN60" s="6"/>
      <c r="GBO60" s="9"/>
      <c r="GBP60" s="6"/>
      <c r="GBQ60" s="9"/>
      <c r="GBR60" s="44"/>
      <c r="GBT60" s="44"/>
      <c r="GBV60" s="33"/>
      <c r="GBX60" s="33"/>
      <c r="GBZ60" s="33"/>
      <c r="GCB60" s="33"/>
      <c r="GCD60"/>
      <c r="GCE60"/>
      <c r="GCF60"/>
      <c r="GCG60" s="3"/>
      <c r="GCJ60" s="8"/>
      <c r="GCK60" s="9"/>
      <c r="GCL60" s="8"/>
      <c r="GCM60" s="8"/>
      <c r="GCN60" s="9"/>
      <c r="GCO60" s="6"/>
      <c r="GCP60" s="9"/>
      <c r="GCQ60" s="6"/>
      <c r="GCR60" s="9"/>
      <c r="GCS60" s="44"/>
      <c r="GCU60" s="44"/>
      <c r="GCW60" s="33"/>
      <c r="GCY60" s="33"/>
      <c r="GDA60" s="33"/>
      <c r="GDC60" s="33"/>
      <c r="GDE60"/>
      <c r="GDF60"/>
      <c r="GDG60"/>
      <c r="GDH60" s="3"/>
      <c r="GDK60" s="8"/>
      <c r="GDL60" s="9"/>
      <c r="GDM60" s="8"/>
      <c r="GDN60" s="8"/>
      <c r="GDO60" s="9"/>
      <c r="GDP60" s="6"/>
      <c r="GDQ60" s="9"/>
      <c r="GDR60" s="6"/>
      <c r="GDS60" s="9"/>
      <c r="GDT60" s="44"/>
      <c r="GDV60" s="44"/>
      <c r="GDX60" s="33"/>
      <c r="GDZ60" s="33"/>
      <c r="GEB60" s="33"/>
      <c r="GED60" s="33"/>
      <c r="GEF60"/>
      <c r="GEG60"/>
      <c r="GEH60"/>
      <c r="GEI60" s="3"/>
      <c r="GEL60" s="8"/>
      <c r="GEM60" s="9"/>
      <c r="GEN60" s="8"/>
      <c r="GEO60" s="8"/>
      <c r="GEP60" s="9"/>
      <c r="GEQ60" s="6"/>
      <c r="GER60" s="9"/>
      <c r="GES60" s="6"/>
      <c r="GET60" s="9"/>
      <c r="GEU60" s="44"/>
      <c r="GEW60" s="44"/>
      <c r="GEY60" s="33"/>
      <c r="GFA60" s="33"/>
      <c r="GFC60" s="33"/>
      <c r="GFE60" s="33"/>
      <c r="GFG60"/>
      <c r="GFH60"/>
      <c r="GFI60"/>
      <c r="GFJ60" s="3"/>
      <c r="GFM60" s="8"/>
      <c r="GFN60" s="9"/>
      <c r="GFO60" s="8"/>
      <c r="GFP60" s="8"/>
      <c r="GFQ60" s="9"/>
      <c r="GFR60" s="6"/>
      <c r="GFS60" s="9"/>
      <c r="GFT60" s="6"/>
      <c r="GFU60" s="9"/>
      <c r="GFV60" s="44"/>
      <c r="GFX60" s="44"/>
      <c r="GFZ60" s="33"/>
      <c r="GGB60" s="33"/>
      <c r="GGD60" s="33"/>
      <c r="GGF60" s="33"/>
      <c r="GGH60"/>
      <c r="GGI60"/>
      <c r="GGJ60"/>
      <c r="GGK60" s="3"/>
      <c r="GGN60" s="8"/>
      <c r="GGO60" s="9"/>
      <c r="GGP60" s="8"/>
      <c r="GGQ60" s="8"/>
      <c r="GGR60" s="9"/>
      <c r="GGS60" s="6"/>
      <c r="GGT60" s="9"/>
      <c r="GGU60" s="6"/>
      <c r="GGV60" s="9"/>
      <c r="GGW60" s="44"/>
      <c r="GGY60" s="44"/>
      <c r="GHA60" s="33"/>
      <c r="GHC60" s="33"/>
      <c r="GHE60" s="33"/>
      <c r="GHG60" s="33"/>
      <c r="GHI60"/>
      <c r="GHJ60"/>
      <c r="GHK60"/>
      <c r="GHL60" s="3"/>
      <c r="GHO60" s="8"/>
      <c r="GHP60" s="9"/>
      <c r="GHQ60" s="8"/>
      <c r="GHR60" s="8"/>
      <c r="GHS60" s="9"/>
      <c r="GHT60" s="6"/>
      <c r="GHU60" s="9"/>
      <c r="GHV60" s="6"/>
      <c r="GHW60" s="9"/>
      <c r="GHX60" s="44"/>
      <c r="GHZ60" s="44"/>
      <c r="GIB60" s="33"/>
      <c r="GID60" s="33"/>
      <c r="GIF60" s="33"/>
      <c r="GIH60" s="33"/>
      <c r="GIJ60"/>
      <c r="GIK60"/>
      <c r="GIL60"/>
      <c r="GIM60" s="3"/>
      <c r="GIP60" s="8"/>
      <c r="GIQ60" s="9"/>
      <c r="GIR60" s="8"/>
      <c r="GIS60" s="8"/>
      <c r="GIT60" s="9"/>
      <c r="GIU60" s="6"/>
      <c r="GIV60" s="9"/>
      <c r="GIW60" s="6"/>
      <c r="GIX60" s="9"/>
      <c r="GIY60" s="44"/>
      <c r="GJA60" s="44"/>
      <c r="GJC60" s="33"/>
      <c r="GJE60" s="33"/>
      <c r="GJG60" s="33"/>
      <c r="GJI60" s="33"/>
      <c r="GJK60"/>
      <c r="GJL60"/>
      <c r="GJM60"/>
      <c r="GJN60" s="3"/>
      <c r="GJQ60" s="8"/>
      <c r="GJR60" s="9"/>
      <c r="GJS60" s="8"/>
      <c r="GJT60" s="8"/>
      <c r="GJU60" s="9"/>
      <c r="GJV60" s="6"/>
      <c r="GJW60" s="9"/>
      <c r="GJX60" s="6"/>
      <c r="GJY60" s="9"/>
      <c r="GJZ60" s="44"/>
      <c r="GKB60" s="44"/>
      <c r="GKD60" s="33"/>
      <c r="GKF60" s="33"/>
      <c r="GKH60" s="33"/>
      <c r="GKJ60" s="33"/>
      <c r="GKL60"/>
      <c r="GKM60"/>
      <c r="GKN60"/>
      <c r="GKO60" s="3"/>
      <c r="GKR60" s="8"/>
      <c r="GKS60" s="9"/>
      <c r="GKT60" s="8"/>
      <c r="GKU60" s="8"/>
      <c r="GKV60" s="9"/>
      <c r="GKW60" s="6"/>
      <c r="GKX60" s="9"/>
      <c r="GKY60" s="6"/>
      <c r="GKZ60" s="9"/>
      <c r="GLA60" s="44"/>
      <c r="GLC60" s="44"/>
      <c r="GLE60" s="33"/>
      <c r="GLG60" s="33"/>
      <c r="GLI60" s="33"/>
      <c r="GLK60" s="33"/>
      <c r="GLM60"/>
      <c r="GLN60"/>
      <c r="GLO60"/>
      <c r="GLP60" s="3"/>
      <c r="GLS60" s="8"/>
      <c r="GLT60" s="9"/>
      <c r="GLU60" s="8"/>
      <c r="GLV60" s="8"/>
      <c r="GLW60" s="9"/>
      <c r="GLX60" s="6"/>
      <c r="GLY60" s="9"/>
      <c r="GLZ60" s="6"/>
      <c r="GMA60" s="9"/>
      <c r="GMB60" s="44"/>
      <c r="GMD60" s="44"/>
      <c r="GMF60" s="33"/>
      <c r="GMH60" s="33"/>
      <c r="GMJ60" s="33"/>
      <c r="GML60" s="33"/>
      <c r="GMN60"/>
      <c r="GMO60"/>
      <c r="GMP60"/>
      <c r="GMQ60" s="3"/>
      <c r="GMT60" s="8"/>
      <c r="GMU60" s="9"/>
      <c r="GMV60" s="8"/>
      <c r="GMW60" s="8"/>
      <c r="GMX60" s="9"/>
      <c r="GMY60" s="6"/>
      <c r="GMZ60" s="9"/>
      <c r="GNA60" s="6"/>
      <c r="GNB60" s="9"/>
      <c r="GNC60" s="44"/>
      <c r="GNE60" s="44"/>
      <c r="GNG60" s="33"/>
      <c r="GNI60" s="33"/>
      <c r="GNK60" s="33"/>
      <c r="GNM60" s="33"/>
      <c r="GNO60"/>
      <c r="GNP60"/>
      <c r="GNQ60"/>
      <c r="GNR60" s="3"/>
      <c r="GNU60" s="8"/>
      <c r="GNV60" s="9"/>
      <c r="GNW60" s="8"/>
      <c r="GNX60" s="8"/>
      <c r="GNY60" s="9"/>
      <c r="GNZ60" s="6"/>
      <c r="GOA60" s="9"/>
      <c r="GOB60" s="6"/>
      <c r="GOC60" s="9"/>
      <c r="GOD60" s="44"/>
      <c r="GOF60" s="44"/>
      <c r="GOH60" s="33"/>
      <c r="GOJ60" s="33"/>
      <c r="GOL60" s="33"/>
      <c r="GON60" s="33"/>
      <c r="GOP60"/>
      <c r="GOQ60"/>
      <c r="GOR60"/>
      <c r="GOS60" s="3"/>
      <c r="GOV60" s="8"/>
      <c r="GOW60" s="9"/>
      <c r="GOX60" s="8"/>
      <c r="GOY60" s="8"/>
      <c r="GOZ60" s="9"/>
      <c r="GPA60" s="6"/>
      <c r="GPB60" s="9"/>
      <c r="GPC60" s="6"/>
      <c r="GPD60" s="9"/>
      <c r="GPE60" s="44"/>
      <c r="GPG60" s="44"/>
      <c r="GPI60" s="33"/>
      <c r="GPK60" s="33"/>
      <c r="GPM60" s="33"/>
      <c r="GPO60" s="33"/>
      <c r="GPQ60"/>
      <c r="GPR60"/>
      <c r="GPS60"/>
      <c r="GPT60" s="3"/>
      <c r="GPW60" s="8"/>
      <c r="GPX60" s="9"/>
      <c r="GPY60" s="8"/>
      <c r="GPZ60" s="8"/>
      <c r="GQA60" s="9"/>
      <c r="GQB60" s="6"/>
      <c r="GQC60" s="9"/>
      <c r="GQD60" s="6"/>
      <c r="GQE60" s="9"/>
      <c r="GQF60" s="44"/>
      <c r="GQH60" s="44"/>
      <c r="GQJ60" s="33"/>
      <c r="GQL60" s="33"/>
      <c r="GQN60" s="33"/>
      <c r="GQP60" s="33"/>
      <c r="GQR60"/>
      <c r="GQS60"/>
      <c r="GQT60"/>
      <c r="GQU60" s="3"/>
      <c r="GQX60" s="8"/>
      <c r="GQY60" s="9"/>
      <c r="GQZ60" s="8"/>
      <c r="GRA60" s="8"/>
      <c r="GRB60" s="9"/>
      <c r="GRC60" s="6"/>
      <c r="GRD60" s="9"/>
      <c r="GRE60" s="6"/>
      <c r="GRF60" s="9"/>
      <c r="GRG60" s="44"/>
      <c r="GRI60" s="44"/>
      <c r="GRK60" s="33"/>
      <c r="GRM60" s="33"/>
      <c r="GRO60" s="33"/>
      <c r="GRQ60" s="33"/>
      <c r="GRS60"/>
      <c r="GRT60"/>
      <c r="GRU60"/>
      <c r="GRV60" s="3"/>
      <c r="GRY60" s="8"/>
      <c r="GRZ60" s="9"/>
      <c r="GSA60" s="8"/>
      <c r="GSB60" s="8"/>
      <c r="GSC60" s="9"/>
      <c r="GSD60" s="6"/>
      <c r="GSE60" s="9"/>
      <c r="GSF60" s="6"/>
      <c r="GSG60" s="9"/>
      <c r="GSH60" s="44"/>
      <c r="GSJ60" s="44"/>
      <c r="GSL60" s="33"/>
      <c r="GSN60" s="33"/>
      <c r="GSP60" s="33"/>
      <c r="GSR60" s="33"/>
      <c r="GST60"/>
      <c r="GSU60"/>
      <c r="GSV60"/>
      <c r="GSW60" s="3"/>
      <c r="GSZ60" s="8"/>
      <c r="GTA60" s="9"/>
      <c r="GTB60" s="8"/>
      <c r="GTC60" s="8"/>
      <c r="GTD60" s="9"/>
      <c r="GTE60" s="6"/>
      <c r="GTF60" s="9"/>
      <c r="GTG60" s="6"/>
      <c r="GTH60" s="9"/>
      <c r="GTI60" s="44"/>
      <c r="GTK60" s="44"/>
      <c r="GTM60" s="33"/>
      <c r="GTO60" s="33"/>
      <c r="GTQ60" s="33"/>
      <c r="GTS60" s="33"/>
      <c r="GTU60"/>
      <c r="GTV60"/>
      <c r="GTW60"/>
      <c r="GTX60" s="3"/>
      <c r="GUA60" s="8"/>
      <c r="GUB60" s="9"/>
      <c r="GUC60" s="8"/>
      <c r="GUD60" s="8"/>
      <c r="GUE60" s="9"/>
      <c r="GUF60" s="6"/>
      <c r="GUG60" s="9"/>
      <c r="GUH60" s="6"/>
      <c r="GUI60" s="9"/>
      <c r="GUJ60" s="44"/>
      <c r="GUL60" s="44"/>
      <c r="GUN60" s="33"/>
      <c r="GUP60" s="33"/>
      <c r="GUR60" s="33"/>
      <c r="GUT60" s="33"/>
      <c r="GUV60"/>
      <c r="GUW60"/>
      <c r="GUX60"/>
      <c r="GUY60" s="3"/>
      <c r="GVB60" s="8"/>
      <c r="GVC60" s="9"/>
      <c r="GVD60" s="8"/>
      <c r="GVE60" s="8"/>
      <c r="GVF60" s="9"/>
      <c r="GVG60" s="6"/>
      <c r="GVH60" s="9"/>
      <c r="GVI60" s="6"/>
      <c r="GVJ60" s="9"/>
      <c r="GVK60" s="44"/>
      <c r="GVM60" s="44"/>
      <c r="GVO60" s="33"/>
      <c r="GVQ60" s="33"/>
      <c r="GVS60" s="33"/>
      <c r="GVU60" s="33"/>
      <c r="GVW60"/>
      <c r="GVX60"/>
      <c r="GVY60"/>
      <c r="GVZ60" s="3"/>
      <c r="GWC60" s="8"/>
      <c r="GWD60" s="9"/>
      <c r="GWE60" s="8"/>
      <c r="GWF60" s="8"/>
      <c r="GWG60" s="9"/>
      <c r="GWH60" s="6"/>
      <c r="GWI60" s="9"/>
      <c r="GWJ60" s="6"/>
      <c r="GWK60" s="9"/>
      <c r="GWL60" s="44"/>
      <c r="GWN60" s="44"/>
      <c r="GWP60" s="33"/>
      <c r="GWR60" s="33"/>
      <c r="GWT60" s="33"/>
      <c r="GWV60" s="33"/>
      <c r="GWX60"/>
      <c r="GWY60"/>
      <c r="GWZ60"/>
      <c r="GXA60" s="3"/>
      <c r="GXD60" s="8"/>
      <c r="GXE60" s="9"/>
      <c r="GXF60" s="8"/>
      <c r="GXG60" s="8"/>
      <c r="GXH60" s="9"/>
      <c r="GXI60" s="6"/>
      <c r="GXJ60" s="9"/>
      <c r="GXK60" s="6"/>
      <c r="GXL60" s="9"/>
      <c r="GXM60" s="44"/>
      <c r="GXO60" s="44"/>
      <c r="GXQ60" s="33"/>
      <c r="GXS60" s="33"/>
      <c r="GXU60" s="33"/>
      <c r="GXW60" s="33"/>
      <c r="GXY60"/>
      <c r="GXZ60"/>
      <c r="GYA60"/>
      <c r="GYB60" s="3"/>
      <c r="GYE60" s="8"/>
      <c r="GYF60" s="9"/>
      <c r="GYG60" s="8"/>
      <c r="GYH60" s="8"/>
      <c r="GYI60" s="9"/>
      <c r="GYJ60" s="6"/>
      <c r="GYK60" s="9"/>
      <c r="GYL60" s="6"/>
      <c r="GYM60" s="9"/>
      <c r="GYN60" s="44"/>
      <c r="GYP60" s="44"/>
      <c r="GYR60" s="33"/>
      <c r="GYT60" s="33"/>
      <c r="GYV60" s="33"/>
      <c r="GYX60" s="33"/>
      <c r="GYZ60"/>
      <c r="GZA60"/>
      <c r="GZB60"/>
      <c r="GZC60" s="3"/>
      <c r="GZF60" s="8"/>
      <c r="GZG60" s="9"/>
      <c r="GZH60" s="8"/>
      <c r="GZI60" s="8"/>
      <c r="GZJ60" s="9"/>
      <c r="GZK60" s="6"/>
      <c r="GZL60" s="9"/>
      <c r="GZM60" s="6"/>
      <c r="GZN60" s="9"/>
      <c r="GZO60" s="44"/>
      <c r="GZQ60" s="44"/>
      <c r="GZS60" s="33"/>
      <c r="GZU60" s="33"/>
      <c r="GZW60" s="33"/>
      <c r="GZY60" s="33"/>
      <c r="HAA60"/>
      <c r="HAB60"/>
      <c r="HAC60"/>
      <c r="HAD60" s="3"/>
      <c r="HAG60" s="8"/>
      <c r="HAH60" s="9"/>
      <c r="HAI60" s="8"/>
      <c r="HAJ60" s="8"/>
      <c r="HAK60" s="9"/>
      <c r="HAL60" s="6"/>
      <c r="HAM60" s="9"/>
      <c r="HAN60" s="6"/>
      <c r="HAO60" s="9"/>
      <c r="HAP60" s="44"/>
      <c r="HAR60" s="44"/>
      <c r="HAT60" s="33"/>
      <c r="HAV60" s="33"/>
      <c r="HAX60" s="33"/>
      <c r="HAZ60" s="33"/>
      <c r="HBB60"/>
      <c r="HBC60"/>
      <c r="HBD60"/>
      <c r="HBE60" s="3"/>
      <c r="HBH60" s="8"/>
      <c r="HBI60" s="9"/>
      <c r="HBJ60" s="8"/>
      <c r="HBK60" s="8"/>
      <c r="HBL60" s="9"/>
      <c r="HBM60" s="6"/>
      <c r="HBN60" s="9"/>
      <c r="HBO60" s="6"/>
      <c r="HBP60" s="9"/>
      <c r="HBQ60" s="44"/>
      <c r="HBS60" s="44"/>
      <c r="HBU60" s="33"/>
      <c r="HBW60" s="33"/>
      <c r="HBY60" s="33"/>
      <c r="HCA60" s="33"/>
      <c r="HCC60"/>
      <c r="HCD60"/>
      <c r="HCE60"/>
      <c r="HCF60" s="3"/>
      <c r="HCI60" s="8"/>
      <c r="HCJ60" s="9"/>
      <c r="HCK60" s="8"/>
      <c r="HCL60" s="8"/>
      <c r="HCM60" s="9"/>
      <c r="HCN60" s="6"/>
      <c r="HCO60" s="9"/>
      <c r="HCP60" s="6"/>
      <c r="HCQ60" s="9"/>
      <c r="HCR60" s="44"/>
      <c r="HCT60" s="44"/>
      <c r="HCV60" s="33"/>
      <c r="HCX60" s="33"/>
      <c r="HCZ60" s="33"/>
      <c r="HDB60" s="33"/>
      <c r="HDD60"/>
      <c r="HDE60"/>
      <c r="HDF60"/>
      <c r="HDG60" s="3"/>
      <c r="HDJ60" s="8"/>
      <c r="HDK60" s="9"/>
      <c r="HDL60" s="8"/>
      <c r="HDM60" s="8"/>
      <c r="HDN60" s="9"/>
      <c r="HDO60" s="6"/>
      <c r="HDP60" s="9"/>
      <c r="HDQ60" s="6"/>
      <c r="HDR60" s="9"/>
      <c r="HDS60" s="44"/>
      <c r="HDU60" s="44"/>
      <c r="HDW60" s="33"/>
      <c r="HDY60" s="33"/>
      <c r="HEA60" s="33"/>
      <c r="HEC60" s="33"/>
      <c r="HEE60"/>
      <c r="HEF60"/>
      <c r="HEG60"/>
      <c r="HEH60" s="3"/>
      <c r="HEK60" s="8"/>
      <c r="HEL60" s="9"/>
      <c r="HEM60" s="8"/>
      <c r="HEN60" s="8"/>
      <c r="HEO60" s="9"/>
      <c r="HEP60" s="6"/>
      <c r="HEQ60" s="9"/>
      <c r="HER60" s="6"/>
      <c r="HES60" s="9"/>
      <c r="HET60" s="44"/>
      <c r="HEV60" s="44"/>
      <c r="HEX60" s="33"/>
      <c r="HEZ60" s="33"/>
      <c r="HFB60" s="33"/>
      <c r="HFD60" s="33"/>
      <c r="HFF60"/>
      <c r="HFG60"/>
      <c r="HFH60"/>
      <c r="HFI60" s="3"/>
      <c r="HFL60" s="8"/>
      <c r="HFM60" s="9"/>
      <c r="HFN60" s="8"/>
      <c r="HFO60" s="8"/>
      <c r="HFP60" s="9"/>
      <c r="HFQ60" s="6"/>
      <c r="HFR60" s="9"/>
      <c r="HFS60" s="6"/>
      <c r="HFT60" s="9"/>
      <c r="HFU60" s="44"/>
      <c r="HFW60" s="44"/>
      <c r="HFY60" s="33"/>
      <c r="HGA60" s="33"/>
      <c r="HGC60" s="33"/>
      <c r="HGE60" s="33"/>
      <c r="HGG60"/>
      <c r="HGH60"/>
      <c r="HGI60"/>
      <c r="HGJ60" s="3"/>
      <c r="HGM60" s="8"/>
      <c r="HGN60" s="9"/>
      <c r="HGO60" s="8"/>
      <c r="HGP60" s="8"/>
      <c r="HGQ60" s="9"/>
      <c r="HGR60" s="6"/>
      <c r="HGS60" s="9"/>
      <c r="HGT60" s="6"/>
      <c r="HGU60" s="9"/>
      <c r="HGV60" s="44"/>
      <c r="HGX60" s="44"/>
      <c r="HGZ60" s="33"/>
      <c r="HHB60" s="33"/>
      <c r="HHD60" s="33"/>
      <c r="HHF60" s="33"/>
      <c r="HHH60"/>
      <c r="HHI60"/>
      <c r="HHJ60"/>
      <c r="HHK60" s="3"/>
      <c r="HHN60" s="8"/>
      <c r="HHO60" s="9"/>
      <c r="HHP60" s="8"/>
      <c r="HHQ60" s="8"/>
      <c r="HHR60" s="9"/>
      <c r="HHS60" s="6"/>
      <c r="HHT60" s="9"/>
      <c r="HHU60" s="6"/>
      <c r="HHV60" s="9"/>
      <c r="HHW60" s="44"/>
      <c r="HHY60" s="44"/>
      <c r="HIA60" s="33"/>
      <c r="HIC60" s="33"/>
      <c r="HIE60" s="33"/>
      <c r="HIG60" s="33"/>
      <c r="HII60"/>
      <c r="HIJ60"/>
      <c r="HIK60"/>
      <c r="HIL60" s="3"/>
      <c r="HIO60" s="8"/>
      <c r="HIP60" s="9"/>
      <c r="HIQ60" s="8"/>
      <c r="HIR60" s="8"/>
      <c r="HIS60" s="9"/>
      <c r="HIT60" s="6"/>
      <c r="HIU60" s="9"/>
      <c r="HIV60" s="6"/>
      <c r="HIW60" s="9"/>
      <c r="HIX60" s="44"/>
      <c r="HIZ60" s="44"/>
      <c r="HJB60" s="33"/>
      <c r="HJD60" s="33"/>
      <c r="HJF60" s="33"/>
      <c r="HJH60" s="33"/>
      <c r="HJJ60"/>
      <c r="HJK60"/>
      <c r="HJL60"/>
      <c r="HJM60" s="3"/>
      <c r="HJP60" s="8"/>
      <c r="HJQ60" s="9"/>
      <c r="HJR60" s="8"/>
      <c r="HJS60" s="8"/>
      <c r="HJT60" s="9"/>
      <c r="HJU60" s="6"/>
      <c r="HJV60" s="9"/>
      <c r="HJW60" s="6"/>
      <c r="HJX60" s="9"/>
      <c r="HJY60" s="44"/>
      <c r="HKA60" s="44"/>
      <c r="HKC60" s="33"/>
      <c r="HKE60" s="33"/>
      <c r="HKG60" s="33"/>
      <c r="HKI60" s="33"/>
      <c r="HKK60"/>
      <c r="HKL60"/>
      <c r="HKM60"/>
      <c r="HKN60" s="3"/>
      <c r="HKQ60" s="8"/>
      <c r="HKR60" s="9"/>
      <c r="HKS60" s="8"/>
      <c r="HKT60" s="8"/>
      <c r="HKU60" s="9"/>
      <c r="HKV60" s="6"/>
      <c r="HKW60" s="9"/>
      <c r="HKX60" s="6"/>
      <c r="HKY60" s="9"/>
      <c r="HKZ60" s="44"/>
      <c r="HLB60" s="44"/>
      <c r="HLD60" s="33"/>
      <c r="HLF60" s="33"/>
      <c r="HLH60" s="33"/>
      <c r="HLJ60" s="33"/>
      <c r="HLL60"/>
      <c r="HLM60"/>
      <c r="HLN60"/>
      <c r="HLO60" s="3"/>
      <c r="HLR60" s="8"/>
      <c r="HLS60" s="9"/>
      <c r="HLT60" s="8"/>
      <c r="HLU60" s="8"/>
      <c r="HLV60" s="9"/>
      <c r="HLW60" s="6"/>
      <c r="HLX60" s="9"/>
      <c r="HLY60" s="6"/>
      <c r="HLZ60" s="9"/>
      <c r="HMA60" s="44"/>
      <c r="HMC60" s="44"/>
      <c r="HME60" s="33"/>
      <c r="HMG60" s="33"/>
      <c r="HMI60" s="33"/>
      <c r="HMK60" s="33"/>
      <c r="HMM60"/>
      <c r="HMN60"/>
      <c r="HMO60"/>
      <c r="HMP60" s="3"/>
      <c r="HMS60" s="8"/>
      <c r="HMT60" s="9"/>
      <c r="HMU60" s="8"/>
      <c r="HMV60" s="8"/>
      <c r="HMW60" s="9"/>
      <c r="HMX60" s="6"/>
      <c r="HMY60" s="9"/>
      <c r="HMZ60" s="6"/>
      <c r="HNA60" s="9"/>
      <c r="HNB60" s="44"/>
      <c r="HND60" s="44"/>
      <c r="HNF60" s="33"/>
      <c r="HNH60" s="33"/>
      <c r="HNJ60" s="33"/>
      <c r="HNL60" s="33"/>
      <c r="HNN60"/>
      <c r="HNO60"/>
      <c r="HNP60"/>
      <c r="HNQ60" s="3"/>
      <c r="HNT60" s="8"/>
      <c r="HNU60" s="9"/>
      <c r="HNV60" s="8"/>
      <c r="HNW60" s="8"/>
      <c r="HNX60" s="9"/>
      <c r="HNY60" s="6"/>
      <c r="HNZ60" s="9"/>
      <c r="HOA60" s="6"/>
      <c r="HOB60" s="9"/>
      <c r="HOC60" s="44"/>
      <c r="HOE60" s="44"/>
      <c r="HOG60" s="33"/>
      <c r="HOI60" s="33"/>
      <c r="HOK60" s="33"/>
      <c r="HOM60" s="33"/>
      <c r="HOO60"/>
      <c r="HOP60"/>
      <c r="HOQ60"/>
      <c r="HOR60" s="3"/>
      <c r="HOU60" s="8"/>
      <c r="HOV60" s="9"/>
      <c r="HOW60" s="8"/>
      <c r="HOX60" s="8"/>
      <c r="HOY60" s="9"/>
      <c r="HOZ60" s="6"/>
      <c r="HPA60" s="9"/>
      <c r="HPB60" s="6"/>
      <c r="HPC60" s="9"/>
      <c r="HPD60" s="44"/>
      <c r="HPF60" s="44"/>
      <c r="HPH60" s="33"/>
      <c r="HPJ60" s="33"/>
      <c r="HPL60" s="33"/>
      <c r="HPN60" s="33"/>
      <c r="HPP60"/>
      <c r="HPQ60"/>
      <c r="HPR60"/>
      <c r="HPS60" s="3"/>
      <c r="HPV60" s="8"/>
      <c r="HPW60" s="9"/>
      <c r="HPX60" s="8"/>
      <c r="HPY60" s="8"/>
      <c r="HPZ60" s="9"/>
      <c r="HQA60" s="6"/>
      <c r="HQB60" s="9"/>
      <c r="HQC60" s="6"/>
      <c r="HQD60" s="9"/>
      <c r="HQE60" s="44"/>
      <c r="HQG60" s="44"/>
      <c r="HQI60" s="33"/>
      <c r="HQK60" s="33"/>
      <c r="HQM60" s="33"/>
      <c r="HQO60" s="33"/>
      <c r="HQQ60"/>
      <c r="HQR60"/>
      <c r="HQS60"/>
      <c r="HQT60" s="3"/>
      <c r="HQW60" s="8"/>
      <c r="HQX60" s="9"/>
      <c r="HQY60" s="8"/>
      <c r="HQZ60" s="8"/>
      <c r="HRA60" s="9"/>
      <c r="HRB60" s="6"/>
      <c r="HRC60" s="9"/>
      <c r="HRD60" s="6"/>
      <c r="HRE60" s="9"/>
      <c r="HRF60" s="44"/>
      <c r="HRH60" s="44"/>
      <c r="HRJ60" s="33"/>
      <c r="HRL60" s="33"/>
      <c r="HRN60" s="33"/>
      <c r="HRP60" s="33"/>
      <c r="HRR60"/>
      <c r="HRS60"/>
      <c r="HRT60"/>
      <c r="HRU60" s="3"/>
      <c r="HRX60" s="8"/>
      <c r="HRY60" s="9"/>
      <c r="HRZ60" s="8"/>
      <c r="HSA60" s="8"/>
      <c r="HSB60" s="9"/>
      <c r="HSC60" s="6"/>
      <c r="HSD60" s="9"/>
      <c r="HSE60" s="6"/>
      <c r="HSF60" s="9"/>
      <c r="HSG60" s="44"/>
      <c r="HSI60" s="44"/>
      <c r="HSK60" s="33"/>
      <c r="HSM60" s="33"/>
      <c r="HSO60" s="33"/>
      <c r="HSQ60" s="33"/>
      <c r="HSS60"/>
      <c r="HST60"/>
      <c r="HSU60"/>
      <c r="HSV60" s="3"/>
      <c r="HSY60" s="8"/>
      <c r="HSZ60" s="9"/>
      <c r="HTA60" s="8"/>
      <c r="HTB60" s="8"/>
      <c r="HTC60" s="9"/>
      <c r="HTD60" s="6"/>
      <c r="HTE60" s="9"/>
      <c r="HTF60" s="6"/>
      <c r="HTG60" s="9"/>
      <c r="HTH60" s="44"/>
      <c r="HTJ60" s="44"/>
      <c r="HTL60" s="33"/>
      <c r="HTN60" s="33"/>
      <c r="HTP60" s="33"/>
      <c r="HTR60" s="33"/>
      <c r="HTT60"/>
      <c r="HTU60"/>
      <c r="HTV60"/>
      <c r="HTW60" s="3"/>
      <c r="HTZ60" s="8"/>
      <c r="HUA60" s="9"/>
      <c r="HUB60" s="8"/>
      <c r="HUC60" s="8"/>
      <c r="HUD60" s="9"/>
      <c r="HUE60" s="6"/>
      <c r="HUF60" s="9"/>
      <c r="HUG60" s="6"/>
      <c r="HUH60" s="9"/>
      <c r="HUI60" s="44"/>
      <c r="HUK60" s="44"/>
      <c r="HUM60" s="33"/>
      <c r="HUO60" s="33"/>
      <c r="HUQ60" s="33"/>
      <c r="HUS60" s="33"/>
      <c r="HUU60"/>
      <c r="HUV60"/>
      <c r="HUW60"/>
      <c r="HUX60" s="3"/>
      <c r="HVA60" s="8"/>
      <c r="HVB60" s="9"/>
      <c r="HVC60" s="8"/>
      <c r="HVD60" s="8"/>
      <c r="HVE60" s="9"/>
      <c r="HVF60" s="6"/>
      <c r="HVG60" s="9"/>
      <c r="HVH60" s="6"/>
      <c r="HVI60" s="9"/>
      <c r="HVJ60" s="44"/>
      <c r="HVL60" s="44"/>
      <c r="HVN60" s="33"/>
      <c r="HVP60" s="33"/>
      <c r="HVR60" s="33"/>
      <c r="HVT60" s="33"/>
      <c r="HVV60"/>
      <c r="HVW60"/>
      <c r="HVX60"/>
      <c r="HVY60" s="3"/>
      <c r="HWB60" s="8"/>
      <c r="HWC60" s="9"/>
      <c r="HWD60" s="8"/>
      <c r="HWE60" s="8"/>
      <c r="HWF60" s="9"/>
      <c r="HWG60" s="6"/>
      <c r="HWH60" s="9"/>
      <c r="HWI60" s="6"/>
      <c r="HWJ60" s="9"/>
      <c r="HWK60" s="44"/>
      <c r="HWM60" s="44"/>
      <c r="HWO60" s="33"/>
      <c r="HWQ60" s="33"/>
      <c r="HWS60" s="33"/>
      <c r="HWU60" s="33"/>
      <c r="HWW60"/>
      <c r="HWX60"/>
      <c r="HWY60"/>
      <c r="HWZ60" s="3"/>
      <c r="HXC60" s="8"/>
      <c r="HXD60" s="9"/>
      <c r="HXE60" s="8"/>
      <c r="HXF60" s="8"/>
      <c r="HXG60" s="9"/>
      <c r="HXH60" s="6"/>
      <c r="HXI60" s="9"/>
      <c r="HXJ60" s="6"/>
      <c r="HXK60" s="9"/>
      <c r="HXL60" s="44"/>
      <c r="HXN60" s="44"/>
      <c r="HXP60" s="33"/>
      <c r="HXR60" s="33"/>
      <c r="HXT60" s="33"/>
      <c r="HXV60" s="33"/>
      <c r="HXX60"/>
      <c r="HXY60"/>
      <c r="HXZ60"/>
      <c r="HYA60" s="3"/>
      <c r="HYD60" s="8"/>
      <c r="HYE60" s="9"/>
      <c r="HYF60" s="8"/>
      <c r="HYG60" s="8"/>
      <c r="HYH60" s="9"/>
      <c r="HYI60" s="6"/>
      <c r="HYJ60" s="9"/>
      <c r="HYK60" s="6"/>
      <c r="HYL60" s="9"/>
      <c r="HYM60" s="44"/>
      <c r="HYO60" s="44"/>
      <c r="HYQ60" s="33"/>
      <c r="HYS60" s="33"/>
      <c r="HYU60" s="33"/>
      <c r="HYW60" s="33"/>
      <c r="HYY60"/>
      <c r="HYZ60"/>
      <c r="HZA60"/>
      <c r="HZB60" s="3"/>
      <c r="HZE60" s="8"/>
      <c r="HZF60" s="9"/>
      <c r="HZG60" s="8"/>
      <c r="HZH60" s="8"/>
      <c r="HZI60" s="9"/>
      <c r="HZJ60" s="6"/>
      <c r="HZK60" s="9"/>
      <c r="HZL60" s="6"/>
      <c r="HZM60" s="9"/>
      <c r="HZN60" s="44"/>
      <c r="HZP60" s="44"/>
      <c r="HZR60" s="33"/>
      <c r="HZT60" s="33"/>
      <c r="HZV60" s="33"/>
      <c r="HZX60" s="33"/>
      <c r="HZZ60"/>
      <c r="IAA60"/>
      <c r="IAB60"/>
      <c r="IAC60" s="3"/>
      <c r="IAF60" s="8"/>
      <c r="IAG60" s="9"/>
      <c r="IAH60" s="8"/>
      <c r="IAI60" s="8"/>
      <c r="IAJ60" s="9"/>
      <c r="IAK60" s="6"/>
      <c r="IAL60" s="9"/>
      <c r="IAM60" s="6"/>
      <c r="IAN60" s="9"/>
      <c r="IAO60" s="44"/>
      <c r="IAQ60" s="44"/>
      <c r="IAS60" s="33"/>
      <c r="IAU60" s="33"/>
      <c r="IAW60" s="33"/>
      <c r="IAY60" s="33"/>
      <c r="IBA60"/>
      <c r="IBB60"/>
      <c r="IBC60"/>
      <c r="IBD60" s="3"/>
      <c r="IBG60" s="8"/>
      <c r="IBH60" s="9"/>
      <c r="IBI60" s="8"/>
      <c r="IBJ60" s="8"/>
      <c r="IBK60" s="9"/>
      <c r="IBL60" s="6"/>
      <c r="IBM60" s="9"/>
      <c r="IBN60" s="6"/>
      <c r="IBO60" s="9"/>
      <c r="IBP60" s="44"/>
      <c r="IBR60" s="44"/>
      <c r="IBT60" s="33"/>
      <c r="IBV60" s="33"/>
      <c r="IBX60" s="33"/>
      <c r="IBZ60" s="33"/>
      <c r="ICB60"/>
      <c r="ICC60"/>
      <c r="ICD60"/>
      <c r="ICE60" s="3"/>
      <c r="ICH60" s="8"/>
      <c r="ICI60" s="9"/>
      <c r="ICJ60" s="8"/>
      <c r="ICK60" s="8"/>
      <c r="ICL60" s="9"/>
      <c r="ICM60" s="6"/>
      <c r="ICN60" s="9"/>
      <c r="ICO60" s="6"/>
      <c r="ICP60" s="9"/>
      <c r="ICQ60" s="44"/>
      <c r="ICS60" s="44"/>
      <c r="ICU60" s="33"/>
      <c r="ICW60" s="33"/>
      <c r="ICY60" s="33"/>
      <c r="IDA60" s="33"/>
      <c r="IDC60"/>
      <c r="IDD60"/>
      <c r="IDE60"/>
      <c r="IDF60" s="3"/>
      <c r="IDI60" s="8"/>
      <c r="IDJ60" s="9"/>
      <c r="IDK60" s="8"/>
      <c r="IDL60" s="8"/>
      <c r="IDM60" s="9"/>
      <c r="IDN60" s="6"/>
      <c r="IDO60" s="9"/>
      <c r="IDP60" s="6"/>
      <c r="IDQ60" s="9"/>
      <c r="IDR60" s="44"/>
      <c r="IDT60" s="44"/>
      <c r="IDV60" s="33"/>
      <c r="IDX60" s="33"/>
      <c r="IDZ60" s="33"/>
      <c r="IEB60" s="33"/>
      <c r="IED60"/>
      <c r="IEE60"/>
      <c r="IEF60"/>
      <c r="IEG60" s="3"/>
      <c r="IEJ60" s="8"/>
      <c r="IEK60" s="9"/>
      <c r="IEL60" s="8"/>
      <c r="IEM60" s="8"/>
      <c r="IEN60" s="9"/>
      <c r="IEO60" s="6"/>
      <c r="IEP60" s="9"/>
      <c r="IEQ60" s="6"/>
      <c r="IER60" s="9"/>
      <c r="IES60" s="44"/>
      <c r="IEU60" s="44"/>
      <c r="IEW60" s="33"/>
      <c r="IEY60" s="33"/>
      <c r="IFA60" s="33"/>
      <c r="IFC60" s="33"/>
      <c r="IFE60"/>
      <c r="IFF60"/>
      <c r="IFG60"/>
      <c r="IFH60" s="3"/>
      <c r="IFK60" s="8"/>
      <c r="IFL60" s="9"/>
      <c r="IFM60" s="8"/>
      <c r="IFN60" s="8"/>
      <c r="IFO60" s="9"/>
      <c r="IFP60" s="6"/>
      <c r="IFQ60" s="9"/>
      <c r="IFR60" s="6"/>
      <c r="IFS60" s="9"/>
      <c r="IFT60" s="44"/>
      <c r="IFV60" s="44"/>
      <c r="IFX60" s="33"/>
      <c r="IFZ60" s="33"/>
      <c r="IGB60" s="33"/>
      <c r="IGD60" s="33"/>
      <c r="IGF60"/>
      <c r="IGG60"/>
      <c r="IGH60"/>
      <c r="IGI60" s="3"/>
      <c r="IGL60" s="8"/>
      <c r="IGM60" s="9"/>
      <c r="IGN60" s="8"/>
      <c r="IGO60" s="8"/>
      <c r="IGP60" s="9"/>
      <c r="IGQ60" s="6"/>
      <c r="IGR60" s="9"/>
      <c r="IGS60" s="6"/>
      <c r="IGT60" s="9"/>
      <c r="IGU60" s="44"/>
      <c r="IGW60" s="44"/>
      <c r="IGY60" s="33"/>
      <c r="IHA60" s="33"/>
      <c r="IHC60" s="33"/>
      <c r="IHE60" s="33"/>
      <c r="IHG60"/>
      <c r="IHH60"/>
      <c r="IHI60"/>
      <c r="IHJ60" s="3"/>
      <c r="IHM60" s="8"/>
      <c r="IHN60" s="9"/>
      <c r="IHO60" s="8"/>
      <c r="IHP60" s="8"/>
      <c r="IHQ60" s="9"/>
      <c r="IHR60" s="6"/>
      <c r="IHS60" s="9"/>
      <c r="IHT60" s="6"/>
      <c r="IHU60" s="9"/>
      <c r="IHV60" s="44"/>
      <c r="IHX60" s="44"/>
      <c r="IHZ60" s="33"/>
      <c r="IIB60" s="33"/>
      <c r="IID60" s="33"/>
      <c r="IIF60" s="33"/>
      <c r="IIH60"/>
      <c r="III60"/>
      <c r="IIJ60"/>
      <c r="IIK60" s="3"/>
      <c r="IIN60" s="8"/>
      <c r="IIO60" s="9"/>
      <c r="IIP60" s="8"/>
      <c r="IIQ60" s="8"/>
      <c r="IIR60" s="9"/>
      <c r="IIS60" s="6"/>
      <c r="IIT60" s="9"/>
      <c r="IIU60" s="6"/>
      <c r="IIV60" s="9"/>
      <c r="IIW60" s="44"/>
      <c r="IIY60" s="44"/>
      <c r="IJA60" s="33"/>
      <c r="IJC60" s="33"/>
      <c r="IJE60" s="33"/>
      <c r="IJG60" s="33"/>
      <c r="IJI60"/>
      <c r="IJJ60"/>
      <c r="IJK60"/>
      <c r="IJL60" s="3"/>
      <c r="IJO60" s="8"/>
      <c r="IJP60" s="9"/>
      <c r="IJQ60" s="8"/>
      <c r="IJR60" s="8"/>
      <c r="IJS60" s="9"/>
      <c r="IJT60" s="6"/>
      <c r="IJU60" s="9"/>
      <c r="IJV60" s="6"/>
      <c r="IJW60" s="9"/>
      <c r="IJX60" s="44"/>
      <c r="IJZ60" s="44"/>
      <c r="IKB60" s="33"/>
      <c r="IKD60" s="33"/>
      <c r="IKF60" s="33"/>
      <c r="IKH60" s="33"/>
      <c r="IKJ60"/>
      <c r="IKK60"/>
      <c r="IKL60"/>
      <c r="IKM60" s="3"/>
      <c r="IKP60" s="8"/>
      <c r="IKQ60" s="9"/>
      <c r="IKR60" s="8"/>
      <c r="IKS60" s="8"/>
      <c r="IKT60" s="9"/>
      <c r="IKU60" s="6"/>
      <c r="IKV60" s="9"/>
      <c r="IKW60" s="6"/>
      <c r="IKX60" s="9"/>
      <c r="IKY60" s="44"/>
      <c r="ILA60" s="44"/>
      <c r="ILC60" s="33"/>
      <c r="ILE60" s="33"/>
      <c r="ILG60" s="33"/>
      <c r="ILI60" s="33"/>
      <c r="ILK60"/>
      <c r="ILL60"/>
      <c r="ILM60"/>
      <c r="ILN60" s="3"/>
      <c r="ILQ60" s="8"/>
      <c r="ILR60" s="9"/>
      <c r="ILS60" s="8"/>
      <c r="ILT60" s="8"/>
      <c r="ILU60" s="9"/>
      <c r="ILV60" s="6"/>
      <c r="ILW60" s="9"/>
      <c r="ILX60" s="6"/>
      <c r="ILY60" s="9"/>
      <c r="ILZ60" s="44"/>
      <c r="IMB60" s="44"/>
      <c r="IMD60" s="33"/>
      <c r="IMF60" s="33"/>
      <c r="IMH60" s="33"/>
      <c r="IMJ60" s="33"/>
      <c r="IML60"/>
      <c r="IMM60"/>
      <c r="IMN60"/>
      <c r="IMO60" s="3"/>
      <c r="IMR60" s="8"/>
      <c r="IMS60" s="9"/>
      <c r="IMT60" s="8"/>
      <c r="IMU60" s="8"/>
      <c r="IMV60" s="9"/>
      <c r="IMW60" s="6"/>
      <c r="IMX60" s="9"/>
      <c r="IMY60" s="6"/>
      <c r="IMZ60" s="9"/>
      <c r="INA60" s="44"/>
      <c r="INC60" s="44"/>
      <c r="INE60" s="33"/>
      <c r="ING60" s="33"/>
      <c r="INI60" s="33"/>
      <c r="INK60" s="33"/>
      <c r="INM60"/>
      <c r="INN60"/>
      <c r="INO60"/>
      <c r="INP60" s="3"/>
      <c r="INS60" s="8"/>
      <c r="INT60" s="9"/>
      <c r="INU60" s="8"/>
      <c r="INV60" s="8"/>
      <c r="INW60" s="9"/>
      <c r="INX60" s="6"/>
      <c r="INY60" s="9"/>
      <c r="INZ60" s="6"/>
      <c r="IOA60" s="9"/>
      <c r="IOB60" s="44"/>
      <c r="IOD60" s="44"/>
      <c r="IOF60" s="33"/>
      <c r="IOH60" s="33"/>
      <c r="IOJ60" s="33"/>
      <c r="IOL60" s="33"/>
      <c r="ION60"/>
      <c r="IOO60"/>
      <c r="IOP60"/>
      <c r="IOQ60" s="3"/>
      <c r="IOT60" s="8"/>
      <c r="IOU60" s="9"/>
      <c r="IOV60" s="8"/>
      <c r="IOW60" s="8"/>
      <c r="IOX60" s="9"/>
      <c r="IOY60" s="6"/>
      <c r="IOZ60" s="9"/>
      <c r="IPA60" s="6"/>
      <c r="IPB60" s="9"/>
      <c r="IPC60" s="44"/>
      <c r="IPE60" s="44"/>
      <c r="IPG60" s="33"/>
      <c r="IPI60" s="33"/>
      <c r="IPK60" s="33"/>
      <c r="IPM60" s="33"/>
      <c r="IPO60"/>
      <c r="IPP60"/>
      <c r="IPQ60"/>
      <c r="IPR60" s="3"/>
      <c r="IPU60" s="8"/>
      <c r="IPV60" s="9"/>
      <c r="IPW60" s="8"/>
      <c r="IPX60" s="8"/>
      <c r="IPY60" s="9"/>
      <c r="IPZ60" s="6"/>
      <c r="IQA60" s="9"/>
      <c r="IQB60" s="6"/>
      <c r="IQC60" s="9"/>
      <c r="IQD60" s="44"/>
      <c r="IQF60" s="44"/>
      <c r="IQH60" s="33"/>
      <c r="IQJ60" s="33"/>
      <c r="IQL60" s="33"/>
      <c r="IQN60" s="33"/>
      <c r="IQP60"/>
      <c r="IQQ60"/>
      <c r="IQR60"/>
      <c r="IQS60" s="3"/>
      <c r="IQV60" s="8"/>
      <c r="IQW60" s="9"/>
      <c r="IQX60" s="8"/>
      <c r="IQY60" s="8"/>
      <c r="IQZ60" s="9"/>
      <c r="IRA60" s="6"/>
      <c r="IRB60" s="9"/>
      <c r="IRC60" s="6"/>
      <c r="IRD60" s="9"/>
      <c r="IRE60" s="44"/>
      <c r="IRG60" s="44"/>
      <c r="IRI60" s="33"/>
      <c r="IRK60" s="33"/>
      <c r="IRM60" s="33"/>
      <c r="IRO60" s="33"/>
      <c r="IRQ60"/>
      <c r="IRR60"/>
      <c r="IRS60"/>
      <c r="IRT60" s="3"/>
      <c r="IRW60" s="8"/>
      <c r="IRX60" s="9"/>
      <c r="IRY60" s="8"/>
      <c r="IRZ60" s="8"/>
      <c r="ISA60" s="9"/>
      <c r="ISB60" s="6"/>
      <c r="ISC60" s="9"/>
      <c r="ISD60" s="6"/>
      <c r="ISE60" s="9"/>
      <c r="ISF60" s="44"/>
      <c r="ISH60" s="44"/>
      <c r="ISJ60" s="33"/>
      <c r="ISL60" s="33"/>
      <c r="ISN60" s="33"/>
      <c r="ISP60" s="33"/>
      <c r="ISR60"/>
      <c r="ISS60"/>
      <c r="IST60"/>
      <c r="ISU60" s="3"/>
      <c r="ISX60" s="8"/>
      <c r="ISY60" s="9"/>
      <c r="ISZ60" s="8"/>
      <c r="ITA60" s="8"/>
      <c r="ITB60" s="9"/>
      <c r="ITC60" s="6"/>
      <c r="ITD60" s="9"/>
      <c r="ITE60" s="6"/>
      <c r="ITF60" s="9"/>
      <c r="ITG60" s="44"/>
      <c r="ITI60" s="44"/>
      <c r="ITK60" s="33"/>
      <c r="ITM60" s="33"/>
      <c r="ITO60" s="33"/>
      <c r="ITQ60" s="33"/>
      <c r="ITS60"/>
      <c r="ITT60"/>
      <c r="ITU60"/>
      <c r="ITV60" s="3"/>
      <c r="ITY60" s="8"/>
      <c r="ITZ60" s="9"/>
      <c r="IUA60" s="8"/>
      <c r="IUB60" s="8"/>
      <c r="IUC60" s="9"/>
      <c r="IUD60" s="6"/>
      <c r="IUE60" s="9"/>
      <c r="IUF60" s="6"/>
      <c r="IUG60" s="9"/>
      <c r="IUH60" s="44"/>
      <c r="IUJ60" s="44"/>
      <c r="IUL60" s="33"/>
      <c r="IUN60" s="33"/>
      <c r="IUP60" s="33"/>
      <c r="IUR60" s="33"/>
      <c r="IUT60"/>
      <c r="IUU60"/>
      <c r="IUV60"/>
      <c r="IUW60" s="3"/>
      <c r="IUZ60" s="8"/>
      <c r="IVA60" s="9"/>
      <c r="IVB60" s="8"/>
      <c r="IVC60" s="8"/>
      <c r="IVD60" s="9"/>
      <c r="IVE60" s="6"/>
      <c r="IVF60" s="9"/>
      <c r="IVG60" s="6"/>
      <c r="IVH60" s="9"/>
      <c r="IVI60" s="44"/>
      <c r="IVK60" s="44"/>
      <c r="IVM60" s="33"/>
      <c r="IVO60" s="33"/>
      <c r="IVQ60" s="33"/>
      <c r="IVS60" s="33"/>
      <c r="IVU60"/>
      <c r="IVV60"/>
      <c r="IVW60"/>
      <c r="IVX60" s="3"/>
      <c r="IWA60" s="8"/>
      <c r="IWB60" s="9"/>
      <c r="IWC60" s="8"/>
      <c r="IWD60" s="8"/>
      <c r="IWE60" s="9"/>
      <c r="IWF60" s="6"/>
      <c r="IWG60" s="9"/>
      <c r="IWH60" s="6"/>
      <c r="IWI60" s="9"/>
      <c r="IWJ60" s="44"/>
      <c r="IWL60" s="44"/>
      <c r="IWN60" s="33"/>
      <c r="IWP60" s="33"/>
      <c r="IWR60" s="33"/>
      <c r="IWT60" s="33"/>
      <c r="IWV60"/>
      <c r="IWW60"/>
      <c r="IWX60"/>
      <c r="IWY60" s="3"/>
      <c r="IXB60" s="8"/>
      <c r="IXC60" s="9"/>
      <c r="IXD60" s="8"/>
      <c r="IXE60" s="8"/>
      <c r="IXF60" s="9"/>
      <c r="IXG60" s="6"/>
      <c r="IXH60" s="9"/>
      <c r="IXI60" s="6"/>
      <c r="IXJ60" s="9"/>
      <c r="IXK60" s="44"/>
      <c r="IXM60" s="44"/>
      <c r="IXO60" s="33"/>
      <c r="IXQ60" s="33"/>
      <c r="IXS60" s="33"/>
      <c r="IXU60" s="33"/>
      <c r="IXW60"/>
      <c r="IXX60"/>
      <c r="IXY60"/>
      <c r="IXZ60" s="3"/>
      <c r="IYC60" s="8"/>
      <c r="IYD60" s="9"/>
      <c r="IYE60" s="8"/>
      <c r="IYF60" s="8"/>
      <c r="IYG60" s="9"/>
      <c r="IYH60" s="6"/>
      <c r="IYI60" s="9"/>
      <c r="IYJ60" s="6"/>
      <c r="IYK60" s="9"/>
      <c r="IYL60" s="44"/>
      <c r="IYN60" s="44"/>
      <c r="IYP60" s="33"/>
      <c r="IYR60" s="33"/>
      <c r="IYT60" s="33"/>
      <c r="IYV60" s="33"/>
      <c r="IYX60"/>
      <c r="IYY60"/>
      <c r="IYZ60"/>
      <c r="IZA60" s="3"/>
      <c r="IZD60" s="8"/>
      <c r="IZE60" s="9"/>
      <c r="IZF60" s="8"/>
      <c r="IZG60" s="8"/>
      <c r="IZH60" s="9"/>
      <c r="IZI60" s="6"/>
      <c r="IZJ60" s="9"/>
      <c r="IZK60" s="6"/>
      <c r="IZL60" s="9"/>
      <c r="IZM60" s="44"/>
      <c r="IZO60" s="44"/>
      <c r="IZQ60" s="33"/>
      <c r="IZS60" s="33"/>
      <c r="IZU60" s="33"/>
      <c r="IZW60" s="33"/>
      <c r="IZY60"/>
      <c r="IZZ60"/>
      <c r="JAA60"/>
      <c r="JAB60" s="3"/>
      <c r="JAE60" s="8"/>
      <c r="JAF60" s="9"/>
      <c r="JAG60" s="8"/>
      <c r="JAH60" s="8"/>
      <c r="JAI60" s="9"/>
      <c r="JAJ60" s="6"/>
      <c r="JAK60" s="9"/>
      <c r="JAL60" s="6"/>
      <c r="JAM60" s="9"/>
      <c r="JAN60" s="44"/>
      <c r="JAP60" s="44"/>
      <c r="JAR60" s="33"/>
      <c r="JAT60" s="33"/>
      <c r="JAV60" s="33"/>
      <c r="JAX60" s="33"/>
      <c r="JAZ60"/>
      <c r="JBA60"/>
      <c r="JBB60"/>
      <c r="JBC60" s="3"/>
      <c r="JBF60" s="8"/>
      <c r="JBG60" s="9"/>
      <c r="JBH60" s="8"/>
      <c r="JBI60" s="8"/>
      <c r="JBJ60" s="9"/>
      <c r="JBK60" s="6"/>
      <c r="JBL60" s="9"/>
      <c r="JBM60" s="6"/>
      <c r="JBN60" s="9"/>
      <c r="JBO60" s="44"/>
      <c r="JBQ60" s="44"/>
      <c r="JBS60" s="33"/>
      <c r="JBU60" s="33"/>
      <c r="JBW60" s="33"/>
      <c r="JBY60" s="33"/>
      <c r="JCA60"/>
      <c r="JCB60"/>
      <c r="JCC60"/>
      <c r="JCD60" s="3"/>
      <c r="JCG60" s="8"/>
      <c r="JCH60" s="9"/>
      <c r="JCI60" s="8"/>
      <c r="JCJ60" s="8"/>
      <c r="JCK60" s="9"/>
      <c r="JCL60" s="6"/>
      <c r="JCM60" s="9"/>
      <c r="JCN60" s="6"/>
      <c r="JCO60" s="9"/>
      <c r="JCP60" s="44"/>
      <c r="JCR60" s="44"/>
      <c r="JCT60" s="33"/>
      <c r="JCV60" s="33"/>
      <c r="JCX60" s="33"/>
      <c r="JCZ60" s="33"/>
      <c r="JDB60"/>
      <c r="JDC60"/>
      <c r="JDD60"/>
      <c r="JDE60" s="3"/>
      <c r="JDH60" s="8"/>
      <c r="JDI60" s="9"/>
      <c r="JDJ60" s="8"/>
      <c r="JDK60" s="8"/>
      <c r="JDL60" s="9"/>
      <c r="JDM60" s="6"/>
      <c r="JDN60" s="9"/>
      <c r="JDO60" s="6"/>
      <c r="JDP60" s="9"/>
      <c r="JDQ60" s="44"/>
      <c r="JDS60" s="44"/>
      <c r="JDU60" s="33"/>
      <c r="JDW60" s="33"/>
      <c r="JDY60" s="33"/>
      <c r="JEA60" s="33"/>
      <c r="JEC60"/>
      <c r="JED60"/>
      <c r="JEE60"/>
      <c r="JEF60" s="3"/>
      <c r="JEI60" s="8"/>
      <c r="JEJ60" s="9"/>
      <c r="JEK60" s="8"/>
      <c r="JEL60" s="8"/>
      <c r="JEM60" s="9"/>
      <c r="JEN60" s="6"/>
      <c r="JEO60" s="9"/>
      <c r="JEP60" s="6"/>
      <c r="JEQ60" s="9"/>
      <c r="JER60" s="44"/>
      <c r="JET60" s="44"/>
      <c r="JEV60" s="33"/>
      <c r="JEX60" s="33"/>
      <c r="JEZ60" s="33"/>
      <c r="JFB60" s="33"/>
      <c r="JFD60"/>
      <c r="JFE60"/>
      <c r="JFF60"/>
      <c r="JFG60" s="3"/>
      <c r="JFJ60" s="8"/>
      <c r="JFK60" s="9"/>
      <c r="JFL60" s="8"/>
      <c r="JFM60" s="8"/>
      <c r="JFN60" s="9"/>
      <c r="JFO60" s="6"/>
      <c r="JFP60" s="9"/>
      <c r="JFQ60" s="6"/>
      <c r="JFR60" s="9"/>
      <c r="JFS60" s="44"/>
      <c r="JFU60" s="44"/>
      <c r="JFW60" s="33"/>
      <c r="JFY60" s="33"/>
      <c r="JGA60" s="33"/>
      <c r="JGC60" s="33"/>
      <c r="JGE60"/>
      <c r="JGF60"/>
      <c r="JGG60"/>
      <c r="JGH60" s="3"/>
      <c r="JGK60" s="8"/>
      <c r="JGL60" s="9"/>
      <c r="JGM60" s="8"/>
      <c r="JGN60" s="8"/>
      <c r="JGO60" s="9"/>
      <c r="JGP60" s="6"/>
      <c r="JGQ60" s="9"/>
      <c r="JGR60" s="6"/>
      <c r="JGS60" s="9"/>
      <c r="JGT60" s="44"/>
      <c r="JGV60" s="44"/>
      <c r="JGX60" s="33"/>
      <c r="JGZ60" s="33"/>
      <c r="JHB60" s="33"/>
      <c r="JHD60" s="33"/>
      <c r="JHF60"/>
      <c r="JHG60"/>
      <c r="JHH60"/>
      <c r="JHI60" s="3"/>
      <c r="JHL60" s="8"/>
      <c r="JHM60" s="9"/>
      <c r="JHN60" s="8"/>
      <c r="JHO60" s="8"/>
      <c r="JHP60" s="9"/>
      <c r="JHQ60" s="6"/>
      <c r="JHR60" s="9"/>
      <c r="JHS60" s="6"/>
      <c r="JHT60" s="9"/>
      <c r="JHU60" s="44"/>
      <c r="JHW60" s="44"/>
      <c r="JHY60" s="33"/>
      <c r="JIA60" s="33"/>
      <c r="JIC60" s="33"/>
      <c r="JIE60" s="33"/>
      <c r="JIG60"/>
      <c r="JIH60"/>
      <c r="JII60"/>
      <c r="JIJ60" s="3"/>
      <c r="JIM60" s="8"/>
      <c r="JIN60" s="9"/>
      <c r="JIO60" s="8"/>
      <c r="JIP60" s="8"/>
      <c r="JIQ60" s="9"/>
      <c r="JIR60" s="6"/>
      <c r="JIS60" s="9"/>
      <c r="JIT60" s="6"/>
      <c r="JIU60" s="9"/>
      <c r="JIV60" s="44"/>
      <c r="JIX60" s="44"/>
      <c r="JIZ60" s="33"/>
      <c r="JJB60" s="33"/>
      <c r="JJD60" s="33"/>
      <c r="JJF60" s="33"/>
      <c r="JJH60"/>
      <c r="JJI60"/>
      <c r="JJJ60"/>
      <c r="JJK60" s="3"/>
      <c r="JJN60" s="8"/>
      <c r="JJO60" s="9"/>
      <c r="JJP60" s="8"/>
      <c r="JJQ60" s="8"/>
      <c r="JJR60" s="9"/>
      <c r="JJS60" s="6"/>
      <c r="JJT60" s="9"/>
      <c r="JJU60" s="6"/>
      <c r="JJV60" s="9"/>
      <c r="JJW60" s="44"/>
      <c r="JJY60" s="44"/>
      <c r="JKA60" s="33"/>
      <c r="JKC60" s="33"/>
      <c r="JKE60" s="33"/>
      <c r="JKG60" s="33"/>
      <c r="JKI60"/>
      <c r="JKJ60"/>
      <c r="JKK60"/>
      <c r="JKL60" s="3"/>
      <c r="JKO60" s="8"/>
      <c r="JKP60" s="9"/>
      <c r="JKQ60" s="8"/>
      <c r="JKR60" s="8"/>
      <c r="JKS60" s="9"/>
      <c r="JKT60" s="6"/>
      <c r="JKU60" s="9"/>
      <c r="JKV60" s="6"/>
      <c r="JKW60" s="9"/>
      <c r="JKX60" s="44"/>
      <c r="JKZ60" s="44"/>
      <c r="JLB60" s="33"/>
      <c r="JLD60" s="33"/>
      <c r="JLF60" s="33"/>
      <c r="JLH60" s="33"/>
      <c r="JLJ60"/>
      <c r="JLK60"/>
      <c r="JLL60"/>
      <c r="JLM60" s="3"/>
      <c r="JLP60" s="8"/>
      <c r="JLQ60" s="9"/>
      <c r="JLR60" s="8"/>
      <c r="JLS60" s="8"/>
      <c r="JLT60" s="9"/>
      <c r="JLU60" s="6"/>
      <c r="JLV60" s="9"/>
      <c r="JLW60" s="6"/>
      <c r="JLX60" s="9"/>
      <c r="JLY60" s="44"/>
      <c r="JMA60" s="44"/>
      <c r="JMC60" s="33"/>
      <c r="JME60" s="33"/>
      <c r="JMG60" s="33"/>
      <c r="JMI60" s="33"/>
      <c r="JMK60"/>
      <c r="JML60"/>
      <c r="JMM60"/>
      <c r="JMN60" s="3"/>
      <c r="JMQ60" s="8"/>
      <c r="JMR60" s="9"/>
      <c r="JMS60" s="8"/>
      <c r="JMT60" s="8"/>
      <c r="JMU60" s="9"/>
      <c r="JMV60" s="6"/>
      <c r="JMW60" s="9"/>
      <c r="JMX60" s="6"/>
      <c r="JMY60" s="9"/>
      <c r="JMZ60" s="44"/>
      <c r="JNB60" s="44"/>
      <c r="JND60" s="33"/>
      <c r="JNF60" s="33"/>
      <c r="JNH60" s="33"/>
      <c r="JNJ60" s="33"/>
      <c r="JNL60"/>
      <c r="JNM60"/>
      <c r="JNN60"/>
      <c r="JNO60" s="3"/>
      <c r="JNR60" s="8"/>
      <c r="JNS60" s="9"/>
      <c r="JNT60" s="8"/>
      <c r="JNU60" s="8"/>
      <c r="JNV60" s="9"/>
      <c r="JNW60" s="6"/>
      <c r="JNX60" s="9"/>
      <c r="JNY60" s="6"/>
      <c r="JNZ60" s="9"/>
      <c r="JOA60" s="44"/>
      <c r="JOC60" s="44"/>
      <c r="JOE60" s="33"/>
      <c r="JOG60" s="33"/>
      <c r="JOI60" s="33"/>
      <c r="JOK60" s="33"/>
      <c r="JOM60"/>
      <c r="JON60"/>
      <c r="JOO60"/>
      <c r="JOP60" s="3"/>
      <c r="JOS60" s="8"/>
      <c r="JOT60" s="9"/>
      <c r="JOU60" s="8"/>
      <c r="JOV60" s="8"/>
      <c r="JOW60" s="9"/>
      <c r="JOX60" s="6"/>
      <c r="JOY60" s="9"/>
      <c r="JOZ60" s="6"/>
      <c r="JPA60" s="9"/>
      <c r="JPB60" s="44"/>
      <c r="JPD60" s="44"/>
      <c r="JPF60" s="33"/>
      <c r="JPH60" s="33"/>
      <c r="JPJ60" s="33"/>
      <c r="JPL60" s="33"/>
      <c r="JPN60"/>
      <c r="JPO60"/>
      <c r="JPP60"/>
      <c r="JPQ60" s="3"/>
      <c r="JPT60" s="8"/>
      <c r="JPU60" s="9"/>
      <c r="JPV60" s="8"/>
      <c r="JPW60" s="8"/>
      <c r="JPX60" s="9"/>
      <c r="JPY60" s="6"/>
      <c r="JPZ60" s="9"/>
      <c r="JQA60" s="6"/>
      <c r="JQB60" s="9"/>
      <c r="JQC60" s="44"/>
      <c r="JQE60" s="44"/>
      <c r="JQG60" s="33"/>
      <c r="JQI60" s="33"/>
      <c r="JQK60" s="33"/>
      <c r="JQM60" s="33"/>
      <c r="JQO60"/>
      <c r="JQP60"/>
      <c r="JQQ60"/>
      <c r="JQR60" s="3"/>
      <c r="JQU60" s="8"/>
      <c r="JQV60" s="9"/>
      <c r="JQW60" s="8"/>
      <c r="JQX60" s="8"/>
      <c r="JQY60" s="9"/>
      <c r="JQZ60" s="6"/>
      <c r="JRA60" s="9"/>
      <c r="JRB60" s="6"/>
      <c r="JRC60" s="9"/>
      <c r="JRD60" s="44"/>
      <c r="JRF60" s="44"/>
      <c r="JRH60" s="33"/>
      <c r="JRJ60" s="33"/>
      <c r="JRL60" s="33"/>
      <c r="JRN60" s="33"/>
      <c r="JRP60"/>
      <c r="JRQ60"/>
      <c r="JRR60"/>
      <c r="JRS60" s="3"/>
      <c r="JRV60" s="8"/>
      <c r="JRW60" s="9"/>
      <c r="JRX60" s="8"/>
      <c r="JRY60" s="8"/>
      <c r="JRZ60" s="9"/>
      <c r="JSA60" s="6"/>
      <c r="JSB60" s="9"/>
      <c r="JSC60" s="6"/>
      <c r="JSD60" s="9"/>
      <c r="JSE60" s="44"/>
      <c r="JSG60" s="44"/>
      <c r="JSI60" s="33"/>
      <c r="JSK60" s="33"/>
      <c r="JSM60" s="33"/>
      <c r="JSO60" s="33"/>
      <c r="JSQ60"/>
      <c r="JSR60"/>
      <c r="JSS60"/>
      <c r="JST60" s="3"/>
      <c r="JSW60" s="8"/>
      <c r="JSX60" s="9"/>
      <c r="JSY60" s="8"/>
      <c r="JSZ60" s="8"/>
      <c r="JTA60" s="9"/>
      <c r="JTB60" s="6"/>
      <c r="JTC60" s="9"/>
      <c r="JTD60" s="6"/>
      <c r="JTE60" s="9"/>
      <c r="JTF60" s="44"/>
      <c r="JTH60" s="44"/>
      <c r="JTJ60" s="33"/>
      <c r="JTL60" s="33"/>
      <c r="JTN60" s="33"/>
      <c r="JTP60" s="33"/>
      <c r="JTR60"/>
      <c r="JTS60"/>
      <c r="JTT60"/>
      <c r="JTU60" s="3"/>
      <c r="JTX60" s="8"/>
      <c r="JTY60" s="9"/>
      <c r="JTZ60" s="8"/>
      <c r="JUA60" s="8"/>
      <c r="JUB60" s="9"/>
      <c r="JUC60" s="6"/>
      <c r="JUD60" s="9"/>
      <c r="JUE60" s="6"/>
      <c r="JUF60" s="9"/>
      <c r="JUG60" s="44"/>
      <c r="JUI60" s="44"/>
      <c r="JUK60" s="33"/>
      <c r="JUM60" s="33"/>
      <c r="JUO60" s="33"/>
      <c r="JUQ60" s="33"/>
      <c r="JUS60"/>
      <c r="JUT60"/>
      <c r="JUU60"/>
      <c r="JUV60" s="3"/>
      <c r="JUY60" s="8"/>
      <c r="JUZ60" s="9"/>
      <c r="JVA60" s="8"/>
      <c r="JVB60" s="8"/>
      <c r="JVC60" s="9"/>
      <c r="JVD60" s="6"/>
      <c r="JVE60" s="9"/>
      <c r="JVF60" s="6"/>
      <c r="JVG60" s="9"/>
      <c r="JVH60" s="44"/>
      <c r="JVJ60" s="44"/>
      <c r="JVL60" s="33"/>
      <c r="JVN60" s="33"/>
      <c r="JVP60" s="33"/>
      <c r="JVR60" s="33"/>
      <c r="JVT60"/>
      <c r="JVU60"/>
      <c r="JVV60"/>
      <c r="JVW60" s="3"/>
      <c r="JVZ60" s="8"/>
      <c r="JWA60" s="9"/>
      <c r="JWB60" s="8"/>
      <c r="JWC60" s="8"/>
      <c r="JWD60" s="9"/>
      <c r="JWE60" s="6"/>
      <c r="JWF60" s="9"/>
      <c r="JWG60" s="6"/>
      <c r="JWH60" s="9"/>
      <c r="JWI60" s="44"/>
      <c r="JWK60" s="44"/>
      <c r="JWM60" s="33"/>
      <c r="JWO60" s="33"/>
      <c r="JWQ60" s="33"/>
      <c r="JWS60" s="33"/>
      <c r="JWU60"/>
      <c r="JWV60"/>
      <c r="JWW60"/>
      <c r="JWX60" s="3"/>
      <c r="JXA60" s="8"/>
      <c r="JXB60" s="9"/>
      <c r="JXC60" s="8"/>
      <c r="JXD60" s="8"/>
      <c r="JXE60" s="9"/>
      <c r="JXF60" s="6"/>
      <c r="JXG60" s="9"/>
      <c r="JXH60" s="6"/>
      <c r="JXI60" s="9"/>
      <c r="JXJ60" s="44"/>
      <c r="JXL60" s="44"/>
      <c r="JXN60" s="33"/>
      <c r="JXP60" s="33"/>
      <c r="JXR60" s="33"/>
      <c r="JXT60" s="33"/>
      <c r="JXV60"/>
      <c r="JXW60"/>
      <c r="JXX60"/>
      <c r="JXY60" s="3"/>
      <c r="JYB60" s="8"/>
      <c r="JYC60" s="9"/>
      <c r="JYD60" s="8"/>
      <c r="JYE60" s="8"/>
      <c r="JYF60" s="9"/>
      <c r="JYG60" s="6"/>
      <c r="JYH60" s="9"/>
      <c r="JYI60" s="6"/>
      <c r="JYJ60" s="9"/>
      <c r="JYK60" s="44"/>
      <c r="JYM60" s="44"/>
      <c r="JYO60" s="33"/>
      <c r="JYQ60" s="33"/>
      <c r="JYS60" s="33"/>
      <c r="JYU60" s="33"/>
      <c r="JYW60"/>
      <c r="JYX60"/>
      <c r="JYY60"/>
      <c r="JYZ60" s="3"/>
      <c r="JZC60" s="8"/>
      <c r="JZD60" s="9"/>
      <c r="JZE60" s="8"/>
      <c r="JZF60" s="8"/>
      <c r="JZG60" s="9"/>
      <c r="JZH60" s="6"/>
      <c r="JZI60" s="9"/>
      <c r="JZJ60" s="6"/>
      <c r="JZK60" s="9"/>
      <c r="JZL60" s="44"/>
      <c r="JZN60" s="44"/>
      <c r="JZP60" s="33"/>
      <c r="JZR60" s="33"/>
      <c r="JZT60" s="33"/>
      <c r="JZV60" s="33"/>
      <c r="JZX60"/>
      <c r="JZY60"/>
      <c r="JZZ60"/>
      <c r="KAA60" s="3"/>
      <c r="KAD60" s="8"/>
      <c r="KAE60" s="9"/>
      <c r="KAF60" s="8"/>
      <c r="KAG60" s="8"/>
      <c r="KAH60" s="9"/>
      <c r="KAI60" s="6"/>
      <c r="KAJ60" s="9"/>
      <c r="KAK60" s="6"/>
      <c r="KAL60" s="9"/>
      <c r="KAM60" s="44"/>
      <c r="KAO60" s="44"/>
      <c r="KAQ60" s="33"/>
      <c r="KAS60" s="33"/>
      <c r="KAU60" s="33"/>
      <c r="KAW60" s="33"/>
      <c r="KAY60"/>
      <c r="KAZ60"/>
      <c r="KBA60"/>
      <c r="KBB60" s="3"/>
      <c r="KBE60" s="8"/>
      <c r="KBF60" s="9"/>
      <c r="KBG60" s="8"/>
      <c r="KBH60" s="8"/>
      <c r="KBI60" s="9"/>
      <c r="KBJ60" s="6"/>
      <c r="KBK60" s="9"/>
      <c r="KBL60" s="6"/>
      <c r="KBM60" s="9"/>
      <c r="KBN60" s="44"/>
      <c r="KBP60" s="44"/>
      <c r="KBR60" s="33"/>
      <c r="KBT60" s="33"/>
      <c r="KBV60" s="33"/>
      <c r="KBX60" s="33"/>
      <c r="KBZ60"/>
      <c r="KCA60"/>
      <c r="KCB60"/>
      <c r="KCC60" s="3"/>
      <c r="KCF60" s="8"/>
      <c r="KCG60" s="9"/>
      <c r="KCH60" s="8"/>
      <c r="KCI60" s="8"/>
      <c r="KCJ60" s="9"/>
      <c r="KCK60" s="6"/>
      <c r="KCL60" s="9"/>
      <c r="KCM60" s="6"/>
      <c r="KCN60" s="9"/>
      <c r="KCO60" s="44"/>
      <c r="KCQ60" s="44"/>
      <c r="KCS60" s="33"/>
      <c r="KCU60" s="33"/>
      <c r="KCW60" s="33"/>
      <c r="KCY60" s="33"/>
      <c r="KDA60"/>
      <c r="KDB60"/>
      <c r="KDC60"/>
      <c r="KDD60" s="3"/>
      <c r="KDG60" s="8"/>
      <c r="KDH60" s="9"/>
      <c r="KDI60" s="8"/>
      <c r="KDJ60" s="8"/>
      <c r="KDK60" s="9"/>
      <c r="KDL60" s="6"/>
      <c r="KDM60" s="9"/>
      <c r="KDN60" s="6"/>
      <c r="KDO60" s="9"/>
      <c r="KDP60" s="44"/>
      <c r="KDR60" s="44"/>
      <c r="KDT60" s="33"/>
      <c r="KDV60" s="33"/>
      <c r="KDX60" s="33"/>
      <c r="KDZ60" s="33"/>
      <c r="KEB60"/>
      <c r="KEC60"/>
      <c r="KED60"/>
      <c r="KEE60" s="3"/>
      <c r="KEH60" s="8"/>
      <c r="KEI60" s="9"/>
      <c r="KEJ60" s="8"/>
      <c r="KEK60" s="8"/>
      <c r="KEL60" s="9"/>
      <c r="KEM60" s="6"/>
      <c r="KEN60" s="9"/>
      <c r="KEO60" s="6"/>
      <c r="KEP60" s="9"/>
      <c r="KEQ60" s="44"/>
      <c r="KES60" s="44"/>
      <c r="KEU60" s="33"/>
      <c r="KEW60" s="33"/>
      <c r="KEY60" s="33"/>
      <c r="KFA60" s="33"/>
      <c r="KFC60"/>
      <c r="KFD60"/>
      <c r="KFE60"/>
      <c r="KFF60" s="3"/>
      <c r="KFI60" s="8"/>
      <c r="KFJ60" s="9"/>
      <c r="KFK60" s="8"/>
      <c r="KFL60" s="8"/>
      <c r="KFM60" s="9"/>
      <c r="KFN60" s="6"/>
      <c r="KFO60" s="9"/>
      <c r="KFP60" s="6"/>
      <c r="KFQ60" s="9"/>
      <c r="KFR60" s="44"/>
      <c r="KFT60" s="44"/>
      <c r="KFV60" s="33"/>
      <c r="KFX60" s="33"/>
      <c r="KFZ60" s="33"/>
      <c r="KGB60" s="33"/>
      <c r="KGD60"/>
      <c r="KGE60"/>
      <c r="KGF60"/>
      <c r="KGG60" s="3"/>
      <c r="KGJ60" s="8"/>
      <c r="KGK60" s="9"/>
      <c r="KGL60" s="8"/>
      <c r="KGM60" s="8"/>
      <c r="KGN60" s="9"/>
      <c r="KGO60" s="6"/>
      <c r="KGP60" s="9"/>
      <c r="KGQ60" s="6"/>
      <c r="KGR60" s="9"/>
      <c r="KGS60" s="44"/>
      <c r="KGU60" s="44"/>
      <c r="KGW60" s="33"/>
      <c r="KGY60" s="33"/>
      <c r="KHA60" s="33"/>
      <c r="KHC60" s="33"/>
      <c r="KHE60"/>
      <c r="KHF60"/>
      <c r="KHG60"/>
      <c r="KHH60" s="3"/>
      <c r="KHK60" s="8"/>
      <c r="KHL60" s="9"/>
      <c r="KHM60" s="8"/>
      <c r="KHN60" s="8"/>
      <c r="KHO60" s="9"/>
      <c r="KHP60" s="6"/>
      <c r="KHQ60" s="9"/>
      <c r="KHR60" s="6"/>
      <c r="KHS60" s="9"/>
      <c r="KHT60" s="44"/>
      <c r="KHV60" s="44"/>
      <c r="KHX60" s="33"/>
      <c r="KHZ60" s="33"/>
      <c r="KIB60" s="33"/>
      <c r="KID60" s="33"/>
      <c r="KIF60"/>
      <c r="KIG60"/>
      <c r="KIH60"/>
      <c r="KII60" s="3"/>
      <c r="KIL60" s="8"/>
      <c r="KIM60" s="9"/>
      <c r="KIN60" s="8"/>
      <c r="KIO60" s="8"/>
      <c r="KIP60" s="9"/>
      <c r="KIQ60" s="6"/>
      <c r="KIR60" s="9"/>
      <c r="KIS60" s="6"/>
      <c r="KIT60" s="9"/>
      <c r="KIU60" s="44"/>
      <c r="KIW60" s="44"/>
      <c r="KIY60" s="33"/>
      <c r="KJA60" s="33"/>
      <c r="KJC60" s="33"/>
      <c r="KJE60" s="33"/>
      <c r="KJG60"/>
      <c r="KJH60"/>
      <c r="KJI60"/>
      <c r="KJJ60" s="3"/>
      <c r="KJM60" s="8"/>
      <c r="KJN60" s="9"/>
      <c r="KJO60" s="8"/>
      <c r="KJP60" s="8"/>
      <c r="KJQ60" s="9"/>
      <c r="KJR60" s="6"/>
      <c r="KJS60" s="9"/>
      <c r="KJT60" s="6"/>
      <c r="KJU60" s="9"/>
      <c r="KJV60" s="44"/>
      <c r="KJX60" s="44"/>
      <c r="KJZ60" s="33"/>
      <c r="KKB60" s="33"/>
      <c r="KKD60" s="33"/>
      <c r="KKF60" s="33"/>
      <c r="KKH60"/>
      <c r="KKI60"/>
      <c r="KKJ60"/>
      <c r="KKK60" s="3"/>
      <c r="KKN60" s="8"/>
      <c r="KKO60" s="9"/>
      <c r="KKP60" s="8"/>
      <c r="KKQ60" s="8"/>
      <c r="KKR60" s="9"/>
      <c r="KKS60" s="6"/>
      <c r="KKT60" s="9"/>
      <c r="KKU60" s="6"/>
      <c r="KKV60" s="9"/>
      <c r="KKW60" s="44"/>
      <c r="KKY60" s="44"/>
      <c r="KLA60" s="33"/>
      <c r="KLC60" s="33"/>
      <c r="KLE60" s="33"/>
      <c r="KLG60" s="33"/>
      <c r="KLI60"/>
      <c r="KLJ60"/>
      <c r="KLK60"/>
      <c r="KLL60" s="3"/>
      <c r="KLO60" s="8"/>
      <c r="KLP60" s="9"/>
      <c r="KLQ60" s="8"/>
      <c r="KLR60" s="8"/>
      <c r="KLS60" s="9"/>
      <c r="KLT60" s="6"/>
      <c r="KLU60" s="9"/>
      <c r="KLV60" s="6"/>
      <c r="KLW60" s="9"/>
      <c r="KLX60" s="44"/>
      <c r="KLZ60" s="44"/>
      <c r="KMB60" s="33"/>
      <c r="KMD60" s="33"/>
      <c r="KMF60" s="33"/>
      <c r="KMH60" s="33"/>
      <c r="KMJ60"/>
      <c r="KMK60"/>
      <c r="KML60"/>
      <c r="KMM60" s="3"/>
      <c r="KMP60" s="8"/>
      <c r="KMQ60" s="9"/>
      <c r="KMR60" s="8"/>
      <c r="KMS60" s="8"/>
      <c r="KMT60" s="9"/>
      <c r="KMU60" s="6"/>
      <c r="KMV60" s="9"/>
      <c r="KMW60" s="6"/>
      <c r="KMX60" s="9"/>
      <c r="KMY60" s="44"/>
      <c r="KNA60" s="44"/>
      <c r="KNC60" s="33"/>
      <c r="KNE60" s="33"/>
      <c r="KNG60" s="33"/>
      <c r="KNI60" s="33"/>
      <c r="KNK60"/>
      <c r="KNL60"/>
      <c r="KNM60"/>
      <c r="KNN60" s="3"/>
      <c r="KNQ60" s="8"/>
      <c r="KNR60" s="9"/>
      <c r="KNS60" s="8"/>
      <c r="KNT60" s="8"/>
      <c r="KNU60" s="9"/>
      <c r="KNV60" s="6"/>
      <c r="KNW60" s="9"/>
      <c r="KNX60" s="6"/>
      <c r="KNY60" s="9"/>
      <c r="KNZ60" s="44"/>
      <c r="KOB60" s="44"/>
      <c r="KOD60" s="33"/>
      <c r="KOF60" s="33"/>
      <c r="KOH60" s="33"/>
      <c r="KOJ60" s="33"/>
      <c r="KOL60"/>
      <c r="KOM60"/>
      <c r="KON60"/>
      <c r="KOO60" s="3"/>
      <c r="KOR60" s="8"/>
      <c r="KOS60" s="9"/>
      <c r="KOT60" s="8"/>
      <c r="KOU60" s="8"/>
      <c r="KOV60" s="9"/>
      <c r="KOW60" s="6"/>
      <c r="KOX60" s="9"/>
      <c r="KOY60" s="6"/>
      <c r="KOZ60" s="9"/>
      <c r="KPA60" s="44"/>
      <c r="KPC60" s="44"/>
      <c r="KPE60" s="33"/>
      <c r="KPG60" s="33"/>
      <c r="KPI60" s="33"/>
      <c r="KPK60" s="33"/>
      <c r="KPM60"/>
      <c r="KPN60"/>
      <c r="KPO60"/>
      <c r="KPP60" s="3"/>
      <c r="KPS60" s="8"/>
      <c r="KPT60" s="9"/>
      <c r="KPU60" s="8"/>
      <c r="KPV60" s="8"/>
      <c r="KPW60" s="9"/>
      <c r="KPX60" s="6"/>
      <c r="KPY60" s="9"/>
      <c r="KPZ60" s="6"/>
      <c r="KQA60" s="9"/>
      <c r="KQB60" s="44"/>
      <c r="KQD60" s="44"/>
      <c r="KQF60" s="33"/>
      <c r="KQH60" s="33"/>
      <c r="KQJ60" s="33"/>
      <c r="KQL60" s="33"/>
      <c r="KQN60"/>
      <c r="KQO60"/>
      <c r="KQP60"/>
      <c r="KQQ60" s="3"/>
      <c r="KQT60" s="8"/>
      <c r="KQU60" s="9"/>
      <c r="KQV60" s="8"/>
      <c r="KQW60" s="8"/>
      <c r="KQX60" s="9"/>
      <c r="KQY60" s="6"/>
      <c r="KQZ60" s="9"/>
      <c r="KRA60" s="6"/>
      <c r="KRB60" s="9"/>
      <c r="KRC60" s="44"/>
      <c r="KRE60" s="44"/>
      <c r="KRG60" s="33"/>
      <c r="KRI60" s="33"/>
      <c r="KRK60" s="33"/>
      <c r="KRM60" s="33"/>
      <c r="KRO60"/>
      <c r="KRP60"/>
      <c r="KRQ60"/>
      <c r="KRR60" s="3"/>
      <c r="KRU60" s="8"/>
      <c r="KRV60" s="9"/>
      <c r="KRW60" s="8"/>
      <c r="KRX60" s="8"/>
      <c r="KRY60" s="9"/>
      <c r="KRZ60" s="6"/>
      <c r="KSA60" s="9"/>
      <c r="KSB60" s="6"/>
      <c r="KSC60" s="9"/>
      <c r="KSD60" s="44"/>
      <c r="KSF60" s="44"/>
      <c r="KSH60" s="33"/>
      <c r="KSJ60" s="33"/>
      <c r="KSL60" s="33"/>
      <c r="KSN60" s="33"/>
      <c r="KSP60"/>
      <c r="KSQ60"/>
      <c r="KSR60"/>
      <c r="KSS60" s="3"/>
      <c r="KSV60" s="8"/>
      <c r="KSW60" s="9"/>
      <c r="KSX60" s="8"/>
      <c r="KSY60" s="8"/>
      <c r="KSZ60" s="9"/>
      <c r="KTA60" s="6"/>
      <c r="KTB60" s="9"/>
      <c r="KTC60" s="6"/>
      <c r="KTD60" s="9"/>
      <c r="KTE60" s="44"/>
      <c r="KTG60" s="44"/>
      <c r="KTI60" s="33"/>
      <c r="KTK60" s="33"/>
      <c r="KTM60" s="33"/>
      <c r="KTO60" s="33"/>
      <c r="KTQ60"/>
      <c r="KTR60"/>
      <c r="KTS60"/>
      <c r="KTT60" s="3"/>
      <c r="KTW60" s="8"/>
      <c r="KTX60" s="9"/>
      <c r="KTY60" s="8"/>
      <c r="KTZ60" s="8"/>
      <c r="KUA60" s="9"/>
      <c r="KUB60" s="6"/>
      <c r="KUC60" s="9"/>
      <c r="KUD60" s="6"/>
      <c r="KUE60" s="9"/>
      <c r="KUF60" s="44"/>
      <c r="KUH60" s="44"/>
      <c r="KUJ60" s="33"/>
      <c r="KUL60" s="33"/>
      <c r="KUN60" s="33"/>
      <c r="KUP60" s="33"/>
      <c r="KUR60"/>
      <c r="KUS60"/>
      <c r="KUT60"/>
      <c r="KUU60" s="3"/>
      <c r="KUX60" s="8"/>
      <c r="KUY60" s="9"/>
      <c r="KUZ60" s="8"/>
      <c r="KVA60" s="8"/>
      <c r="KVB60" s="9"/>
      <c r="KVC60" s="6"/>
      <c r="KVD60" s="9"/>
      <c r="KVE60" s="6"/>
      <c r="KVF60" s="9"/>
      <c r="KVG60" s="44"/>
      <c r="KVI60" s="44"/>
      <c r="KVK60" s="33"/>
      <c r="KVM60" s="33"/>
      <c r="KVO60" s="33"/>
      <c r="KVQ60" s="33"/>
      <c r="KVS60"/>
      <c r="KVT60"/>
      <c r="KVU60"/>
      <c r="KVV60" s="3"/>
      <c r="KVY60" s="8"/>
      <c r="KVZ60" s="9"/>
      <c r="KWA60" s="8"/>
      <c r="KWB60" s="8"/>
      <c r="KWC60" s="9"/>
      <c r="KWD60" s="6"/>
      <c r="KWE60" s="9"/>
      <c r="KWF60" s="6"/>
      <c r="KWG60" s="9"/>
      <c r="KWH60" s="44"/>
      <c r="KWJ60" s="44"/>
      <c r="KWL60" s="33"/>
      <c r="KWN60" s="33"/>
      <c r="KWP60" s="33"/>
      <c r="KWR60" s="33"/>
      <c r="KWT60"/>
      <c r="KWU60"/>
      <c r="KWV60"/>
      <c r="KWW60" s="3"/>
      <c r="KWZ60" s="8"/>
      <c r="KXA60" s="9"/>
      <c r="KXB60" s="8"/>
      <c r="KXC60" s="8"/>
      <c r="KXD60" s="9"/>
      <c r="KXE60" s="6"/>
      <c r="KXF60" s="9"/>
      <c r="KXG60" s="6"/>
      <c r="KXH60" s="9"/>
      <c r="KXI60" s="44"/>
      <c r="KXK60" s="44"/>
      <c r="KXM60" s="33"/>
      <c r="KXO60" s="33"/>
      <c r="KXQ60" s="33"/>
      <c r="KXS60" s="33"/>
      <c r="KXU60"/>
      <c r="KXV60"/>
      <c r="KXW60"/>
      <c r="KXX60" s="3"/>
      <c r="KYA60" s="8"/>
      <c r="KYB60" s="9"/>
      <c r="KYC60" s="8"/>
      <c r="KYD60" s="8"/>
      <c r="KYE60" s="9"/>
      <c r="KYF60" s="6"/>
      <c r="KYG60" s="9"/>
      <c r="KYH60" s="6"/>
      <c r="KYI60" s="9"/>
      <c r="KYJ60" s="44"/>
      <c r="KYL60" s="44"/>
      <c r="KYN60" s="33"/>
      <c r="KYP60" s="33"/>
      <c r="KYR60" s="33"/>
      <c r="KYT60" s="33"/>
      <c r="KYV60"/>
      <c r="KYW60"/>
      <c r="KYX60"/>
      <c r="KYY60" s="3"/>
      <c r="KZB60" s="8"/>
      <c r="KZC60" s="9"/>
      <c r="KZD60" s="8"/>
      <c r="KZE60" s="8"/>
      <c r="KZF60" s="9"/>
      <c r="KZG60" s="6"/>
      <c r="KZH60" s="9"/>
      <c r="KZI60" s="6"/>
      <c r="KZJ60" s="9"/>
      <c r="KZK60" s="44"/>
      <c r="KZM60" s="44"/>
      <c r="KZO60" s="33"/>
      <c r="KZQ60" s="33"/>
      <c r="KZS60" s="33"/>
      <c r="KZU60" s="33"/>
      <c r="KZW60"/>
      <c r="KZX60"/>
      <c r="KZY60"/>
      <c r="KZZ60" s="3"/>
      <c r="LAC60" s="8"/>
      <c r="LAD60" s="9"/>
      <c r="LAE60" s="8"/>
      <c r="LAF60" s="8"/>
      <c r="LAG60" s="9"/>
      <c r="LAH60" s="6"/>
      <c r="LAI60" s="9"/>
      <c r="LAJ60" s="6"/>
      <c r="LAK60" s="9"/>
      <c r="LAL60" s="44"/>
      <c r="LAN60" s="44"/>
      <c r="LAP60" s="33"/>
      <c r="LAR60" s="33"/>
      <c r="LAT60" s="33"/>
      <c r="LAV60" s="33"/>
      <c r="LAX60"/>
      <c r="LAY60"/>
      <c r="LAZ60"/>
      <c r="LBA60" s="3"/>
      <c r="LBD60" s="8"/>
      <c r="LBE60" s="9"/>
      <c r="LBF60" s="8"/>
      <c r="LBG60" s="8"/>
      <c r="LBH60" s="9"/>
      <c r="LBI60" s="6"/>
      <c r="LBJ60" s="9"/>
      <c r="LBK60" s="6"/>
      <c r="LBL60" s="9"/>
      <c r="LBM60" s="44"/>
      <c r="LBO60" s="44"/>
      <c r="LBQ60" s="33"/>
      <c r="LBS60" s="33"/>
      <c r="LBU60" s="33"/>
      <c r="LBW60" s="33"/>
      <c r="LBY60"/>
      <c r="LBZ60"/>
      <c r="LCA60"/>
      <c r="LCB60" s="3"/>
      <c r="LCE60" s="8"/>
      <c r="LCF60" s="9"/>
      <c r="LCG60" s="8"/>
      <c r="LCH60" s="8"/>
      <c r="LCI60" s="9"/>
      <c r="LCJ60" s="6"/>
      <c r="LCK60" s="9"/>
      <c r="LCL60" s="6"/>
      <c r="LCM60" s="9"/>
      <c r="LCN60" s="44"/>
      <c r="LCP60" s="44"/>
      <c r="LCR60" s="33"/>
      <c r="LCT60" s="33"/>
      <c r="LCV60" s="33"/>
      <c r="LCX60" s="33"/>
      <c r="LCZ60"/>
      <c r="LDA60"/>
      <c r="LDB60"/>
      <c r="LDC60" s="3"/>
      <c r="LDF60" s="8"/>
      <c r="LDG60" s="9"/>
      <c r="LDH60" s="8"/>
      <c r="LDI60" s="8"/>
      <c r="LDJ60" s="9"/>
      <c r="LDK60" s="6"/>
      <c r="LDL60" s="9"/>
      <c r="LDM60" s="6"/>
      <c r="LDN60" s="9"/>
      <c r="LDO60" s="44"/>
      <c r="LDQ60" s="44"/>
      <c r="LDS60" s="33"/>
      <c r="LDU60" s="33"/>
      <c r="LDW60" s="33"/>
      <c r="LDY60" s="33"/>
      <c r="LEA60"/>
      <c r="LEB60"/>
      <c r="LEC60"/>
      <c r="LED60" s="3"/>
      <c r="LEG60" s="8"/>
      <c r="LEH60" s="9"/>
      <c r="LEI60" s="8"/>
      <c r="LEJ60" s="8"/>
      <c r="LEK60" s="9"/>
      <c r="LEL60" s="6"/>
      <c r="LEM60" s="9"/>
      <c r="LEN60" s="6"/>
      <c r="LEO60" s="9"/>
      <c r="LEP60" s="44"/>
      <c r="LER60" s="44"/>
      <c r="LET60" s="33"/>
      <c r="LEV60" s="33"/>
      <c r="LEX60" s="33"/>
      <c r="LEZ60" s="33"/>
      <c r="LFB60"/>
      <c r="LFC60"/>
      <c r="LFD60"/>
      <c r="LFE60" s="3"/>
      <c r="LFH60" s="8"/>
      <c r="LFI60" s="9"/>
      <c r="LFJ60" s="8"/>
      <c r="LFK60" s="8"/>
      <c r="LFL60" s="9"/>
      <c r="LFM60" s="6"/>
      <c r="LFN60" s="9"/>
      <c r="LFO60" s="6"/>
      <c r="LFP60" s="9"/>
      <c r="LFQ60" s="44"/>
      <c r="LFS60" s="44"/>
      <c r="LFU60" s="33"/>
      <c r="LFW60" s="33"/>
      <c r="LFY60" s="33"/>
      <c r="LGA60" s="33"/>
      <c r="LGC60"/>
      <c r="LGD60"/>
      <c r="LGE60"/>
      <c r="LGF60" s="3"/>
      <c r="LGI60" s="8"/>
      <c r="LGJ60" s="9"/>
      <c r="LGK60" s="8"/>
      <c r="LGL60" s="8"/>
      <c r="LGM60" s="9"/>
      <c r="LGN60" s="6"/>
      <c r="LGO60" s="9"/>
      <c r="LGP60" s="6"/>
      <c r="LGQ60" s="9"/>
      <c r="LGR60" s="44"/>
      <c r="LGT60" s="44"/>
      <c r="LGV60" s="33"/>
      <c r="LGX60" s="33"/>
      <c r="LGZ60" s="33"/>
      <c r="LHB60" s="33"/>
      <c r="LHD60"/>
      <c r="LHE60"/>
      <c r="LHF60"/>
      <c r="LHG60" s="3"/>
      <c r="LHJ60" s="8"/>
      <c r="LHK60" s="9"/>
      <c r="LHL60" s="8"/>
      <c r="LHM60" s="8"/>
      <c r="LHN60" s="9"/>
      <c r="LHO60" s="6"/>
      <c r="LHP60" s="9"/>
      <c r="LHQ60" s="6"/>
      <c r="LHR60" s="9"/>
      <c r="LHS60" s="44"/>
      <c r="LHU60" s="44"/>
      <c r="LHW60" s="33"/>
      <c r="LHY60" s="33"/>
      <c r="LIA60" s="33"/>
      <c r="LIC60" s="33"/>
      <c r="LIE60"/>
      <c r="LIF60"/>
      <c r="LIG60"/>
      <c r="LIH60" s="3"/>
      <c r="LIK60" s="8"/>
      <c r="LIL60" s="9"/>
      <c r="LIM60" s="8"/>
      <c r="LIN60" s="8"/>
      <c r="LIO60" s="9"/>
      <c r="LIP60" s="6"/>
      <c r="LIQ60" s="9"/>
      <c r="LIR60" s="6"/>
      <c r="LIS60" s="9"/>
      <c r="LIT60" s="44"/>
      <c r="LIV60" s="44"/>
      <c r="LIX60" s="33"/>
      <c r="LIZ60" s="33"/>
      <c r="LJB60" s="33"/>
      <c r="LJD60" s="33"/>
      <c r="LJF60"/>
      <c r="LJG60"/>
      <c r="LJH60"/>
      <c r="LJI60" s="3"/>
      <c r="LJL60" s="8"/>
      <c r="LJM60" s="9"/>
      <c r="LJN60" s="8"/>
      <c r="LJO60" s="8"/>
      <c r="LJP60" s="9"/>
      <c r="LJQ60" s="6"/>
      <c r="LJR60" s="9"/>
      <c r="LJS60" s="6"/>
      <c r="LJT60" s="9"/>
      <c r="LJU60" s="44"/>
      <c r="LJW60" s="44"/>
      <c r="LJY60" s="33"/>
      <c r="LKA60" s="33"/>
      <c r="LKC60" s="33"/>
      <c r="LKE60" s="33"/>
      <c r="LKG60"/>
      <c r="LKH60"/>
      <c r="LKI60"/>
      <c r="LKJ60" s="3"/>
      <c r="LKM60" s="8"/>
      <c r="LKN60" s="9"/>
      <c r="LKO60" s="8"/>
      <c r="LKP60" s="8"/>
      <c r="LKQ60" s="9"/>
      <c r="LKR60" s="6"/>
      <c r="LKS60" s="9"/>
      <c r="LKT60" s="6"/>
      <c r="LKU60" s="9"/>
      <c r="LKV60" s="44"/>
      <c r="LKX60" s="44"/>
      <c r="LKZ60" s="33"/>
      <c r="LLB60" s="33"/>
      <c r="LLD60" s="33"/>
      <c r="LLF60" s="33"/>
      <c r="LLH60"/>
      <c r="LLI60"/>
      <c r="LLJ60"/>
      <c r="LLK60" s="3"/>
      <c r="LLN60" s="8"/>
      <c r="LLO60" s="9"/>
      <c r="LLP60" s="8"/>
      <c r="LLQ60" s="8"/>
      <c r="LLR60" s="9"/>
      <c r="LLS60" s="6"/>
      <c r="LLT60" s="9"/>
      <c r="LLU60" s="6"/>
      <c r="LLV60" s="9"/>
      <c r="LLW60" s="44"/>
      <c r="LLY60" s="44"/>
      <c r="LMA60" s="33"/>
      <c r="LMC60" s="33"/>
      <c r="LME60" s="33"/>
      <c r="LMG60" s="33"/>
      <c r="LMI60"/>
      <c r="LMJ60"/>
      <c r="LMK60"/>
      <c r="LML60" s="3"/>
      <c r="LMO60" s="8"/>
      <c r="LMP60" s="9"/>
      <c r="LMQ60" s="8"/>
      <c r="LMR60" s="8"/>
      <c r="LMS60" s="9"/>
      <c r="LMT60" s="6"/>
      <c r="LMU60" s="9"/>
      <c r="LMV60" s="6"/>
      <c r="LMW60" s="9"/>
      <c r="LMX60" s="44"/>
      <c r="LMZ60" s="44"/>
      <c r="LNB60" s="33"/>
      <c r="LND60" s="33"/>
      <c r="LNF60" s="33"/>
      <c r="LNH60" s="33"/>
      <c r="LNJ60"/>
      <c r="LNK60"/>
      <c r="LNL60"/>
      <c r="LNM60" s="3"/>
      <c r="LNP60" s="8"/>
      <c r="LNQ60" s="9"/>
      <c r="LNR60" s="8"/>
      <c r="LNS60" s="8"/>
      <c r="LNT60" s="9"/>
      <c r="LNU60" s="6"/>
      <c r="LNV60" s="9"/>
      <c r="LNW60" s="6"/>
      <c r="LNX60" s="9"/>
      <c r="LNY60" s="44"/>
      <c r="LOA60" s="44"/>
      <c r="LOC60" s="33"/>
      <c r="LOE60" s="33"/>
      <c r="LOG60" s="33"/>
      <c r="LOI60" s="33"/>
      <c r="LOK60"/>
      <c r="LOL60"/>
      <c r="LOM60"/>
      <c r="LON60" s="3"/>
      <c r="LOQ60" s="8"/>
      <c r="LOR60" s="9"/>
      <c r="LOS60" s="8"/>
      <c r="LOT60" s="8"/>
      <c r="LOU60" s="9"/>
      <c r="LOV60" s="6"/>
      <c r="LOW60" s="9"/>
      <c r="LOX60" s="6"/>
      <c r="LOY60" s="9"/>
      <c r="LOZ60" s="44"/>
      <c r="LPB60" s="44"/>
      <c r="LPD60" s="33"/>
      <c r="LPF60" s="33"/>
      <c r="LPH60" s="33"/>
      <c r="LPJ60" s="33"/>
      <c r="LPL60"/>
      <c r="LPM60"/>
      <c r="LPN60"/>
      <c r="LPO60" s="3"/>
      <c r="LPR60" s="8"/>
      <c r="LPS60" s="9"/>
      <c r="LPT60" s="8"/>
      <c r="LPU60" s="8"/>
      <c r="LPV60" s="9"/>
      <c r="LPW60" s="6"/>
      <c r="LPX60" s="9"/>
      <c r="LPY60" s="6"/>
      <c r="LPZ60" s="9"/>
      <c r="LQA60" s="44"/>
      <c r="LQC60" s="44"/>
      <c r="LQE60" s="33"/>
      <c r="LQG60" s="33"/>
      <c r="LQI60" s="33"/>
      <c r="LQK60" s="33"/>
      <c r="LQM60"/>
      <c r="LQN60"/>
      <c r="LQO60"/>
      <c r="LQP60" s="3"/>
      <c r="LQS60" s="8"/>
      <c r="LQT60" s="9"/>
      <c r="LQU60" s="8"/>
      <c r="LQV60" s="8"/>
      <c r="LQW60" s="9"/>
      <c r="LQX60" s="6"/>
      <c r="LQY60" s="9"/>
      <c r="LQZ60" s="6"/>
      <c r="LRA60" s="9"/>
      <c r="LRB60" s="44"/>
      <c r="LRD60" s="44"/>
      <c r="LRF60" s="33"/>
      <c r="LRH60" s="33"/>
      <c r="LRJ60" s="33"/>
      <c r="LRL60" s="33"/>
      <c r="LRN60"/>
      <c r="LRO60"/>
      <c r="LRP60"/>
      <c r="LRQ60" s="3"/>
      <c r="LRT60" s="8"/>
      <c r="LRU60" s="9"/>
      <c r="LRV60" s="8"/>
      <c r="LRW60" s="8"/>
      <c r="LRX60" s="9"/>
      <c r="LRY60" s="6"/>
      <c r="LRZ60" s="9"/>
      <c r="LSA60" s="6"/>
      <c r="LSB60" s="9"/>
      <c r="LSC60" s="44"/>
      <c r="LSE60" s="44"/>
      <c r="LSG60" s="33"/>
      <c r="LSI60" s="33"/>
      <c r="LSK60" s="33"/>
      <c r="LSM60" s="33"/>
      <c r="LSO60"/>
      <c r="LSP60"/>
      <c r="LSQ60"/>
      <c r="LSR60" s="3"/>
      <c r="LSU60" s="8"/>
      <c r="LSV60" s="9"/>
      <c r="LSW60" s="8"/>
      <c r="LSX60" s="8"/>
      <c r="LSY60" s="9"/>
      <c r="LSZ60" s="6"/>
      <c r="LTA60" s="9"/>
      <c r="LTB60" s="6"/>
      <c r="LTC60" s="9"/>
      <c r="LTD60" s="44"/>
      <c r="LTF60" s="44"/>
      <c r="LTH60" s="33"/>
      <c r="LTJ60" s="33"/>
      <c r="LTL60" s="33"/>
      <c r="LTN60" s="33"/>
      <c r="LTP60"/>
      <c r="LTQ60"/>
      <c r="LTR60"/>
      <c r="LTS60" s="3"/>
      <c r="LTV60" s="8"/>
      <c r="LTW60" s="9"/>
      <c r="LTX60" s="8"/>
      <c r="LTY60" s="8"/>
      <c r="LTZ60" s="9"/>
      <c r="LUA60" s="6"/>
      <c r="LUB60" s="9"/>
      <c r="LUC60" s="6"/>
      <c r="LUD60" s="9"/>
      <c r="LUE60" s="44"/>
      <c r="LUG60" s="44"/>
      <c r="LUI60" s="33"/>
      <c r="LUK60" s="33"/>
      <c r="LUM60" s="33"/>
      <c r="LUO60" s="33"/>
      <c r="LUQ60"/>
      <c r="LUR60"/>
      <c r="LUS60"/>
      <c r="LUT60" s="3"/>
      <c r="LUW60" s="8"/>
      <c r="LUX60" s="9"/>
      <c r="LUY60" s="8"/>
      <c r="LUZ60" s="8"/>
      <c r="LVA60" s="9"/>
      <c r="LVB60" s="6"/>
      <c r="LVC60" s="9"/>
      <c r="LVD60" s="6"/>
      <c r="LVE60" s="9"/>
      <c r="LVF60" s="44"/>
      <c r="LVH60" s="44"/>
      <c r="LVJ60" s="33"/>
      <c r="LVL60" s="33"/>
      <c r="LVN60" s="33"/>
      <c r="LVP60" s="33"/>
      <c r="LVR60"/>
      <c r="LVS60"/>
      <c r="LVT60"/>
      <c r="LVU60" s="3"/>
      <c r="LVX60" s="8"/>
      <c r="LVY60" s="9"/>
      <c r="LVZ60" s="8"/>
      <c r="LWA60" s="8"/>
      <c r="LWB60" s="9"/>
      <c r="LWC60" s="6"/>
      <c r="LWD60" s="9"/>
      <c r="LWE60" s="6"/>
      <c r="LWF60" s="9"/>
      <c r="LWG60" s="44"/>
      <c r="LWI60" s="44"/>
      <c r="LWK60" s="33"/>
      <c r="LWM60" s="33"/>
      <c r="LWO60" s="33"/>
      <c r="LWQ60" s="33"/>
      <c r="LWS60"/>
      <c r="LWT60"/>
      <c r="LWU60"/>
      <c r="LWV60" s="3"/>
      <c r="LWY60" s="8"/>
      <c r="LWZ60" s="9"/>
      <c r="LXA60" s="8"/>
      <c r="LXB60" s="8"/>
      <c r="LXC60" s="9"/>
      <c r="LXD60" s="6"/>
      <c r="LXE60" s="9"/>
      <c r="LXF60" s="6"/>
      <c r="LXG60" s="9"/>
      <c r="LXH60" s="44"/>
      <c r="LXJ60" s="44"/>
      <c r="LXL60" s="33"/>
      <c r="LXN60" s="33"/>
      <c r="LXP60" s="33"/>
      <c r="LXR60" s="33"/>
      <c r="LXT60"/>
      <c r="LXU60"/>
      <c r="LXV60"/>
      <c r="LXW60" s="3"/>
      <c r="LXZ60" s="8"/>
      <c r="LYA60" s="9"/>
      <c r="LYB60" s="8"/>
      <c r="LYC60" s="8"/>
      <c r="LYD60" s="9"/>
      <c r="LYE60" s="6"/>
      <c r="LYF60" s="9"/>
      <c r="LYG60" s="6"/>
      <c r="LYH60" s="9"/>
      <c r="LYI60" s="44"/>
      <c r="LYK60" s="44"/>
      <c r="LYM60" s="33"/>
      <c r="LYO60" s="33"/>
      <c r="LYQ60" s="33"/>
      <c r="LYS60" s="33"/>
      <c r="LYU60"/>
      <c r="LYV60"/>
      <c r="LYW60"/>
      <c r="LYX60" s="3"/>
      <c r="LZA60" s="8"/>
      <c r="LZB60" s="9"/>
      <c r="LZC60" s="8"/>
      <c r="LZD60" s="8"/>
      <c r="LZE60" s="9"/>
      <c r="LZF60" s="6"/>
      <c r="LZG60" s="9"/>
      <c r="LZH60" s="6"/>
      <c r="LZI60" s="9"/>
      <c r="LZJ60" s="44"/>
      <c r="LZL60" s="44"/>
      <c r="LZN60" s="33"/>
      <c r="LZP60" s="33"/>
      <c r="LZR60" s="33"/>
      <c r="LZT60" s="33"/>
      <c r="LZV60"/>
      <c r="LZW60"/>
      <c r="LZX60"/>
      <c r="LZY60" s="3"/>
      <c r="MAB60" s="8"/>
      <c r="MAC60" s="9"/>
      <c r="MAD60" s="8"/>
      <c r="MAE60" s="8"/>
      <c r="MAF60" s="9"/>
      <c r="MAG60" s="6"/>
      <c r="MAH60" s="9"/>
      <c r="MAI60" s="6"/>
      <c r="MAJ60" s="9"/>
      <c r="MAK60" s="44"/>
      <c r="MAM60" s="44"/>
      <c r="MAO60" s="33"/>
      <c r="MAQ60" s="33"/>
      <c r="MAS60" s="33"/>
      <c r="MAU60" s="33"/>
      <c r="MAW60"/>
      <c r="MAX60"/>
      <c r="MAY60"/>
      <c r="MAZ60" s="3"/>
      <c r="MBC60" s="8"/>
      <c r="MBD60" s="9"/>
      <c r="MBE60" s="8"/>
      <c r="MBF60" s="8"/>
      <c r="MBG60" s="9"/>
      <c r="MBH60" s="6"/>
      <c r="MBI60" s="9"/>
      <c r="MBJ60" s="6"/>
      <c r="MBK60" s="9"/>
      <c r="MBL60" s="44"/>
      <c r="MBN60" s="44"/>
      <c r="MBP60" s="33"/>
      <c r="MBR60" s="33"/>
      <c r="MBT60" s="33"/>
      <c r="MBV60" s="33"/>
      <c r="MBX60"/>
      <c r="MBY60"/>
      <c r="MBZ60"/>
      <c r="MCA60" s="3"/>
      <c r="MCD60" s="8"/>
      <c r="MCE60" s="9"/>
      <c r="MCF60" s="8"/>
      <c r="MCG60" s="8"/>
      <c r="MCH60" s="9"/>
      <c r="MCI60" s="6"/>
      <c r="MCJ60" s="9"/>
      <c r="MCK60" s="6"/>
      <c r="MCL60" s="9"/>
      <c r="MCM60" s="44"/>
      <c r="MCO60" s="44"/>
      <c r="MCQ60" s="33"/>
      <c r="MCS60" s="33"/>
      <c r="MCU60" s="33"/>
      <c r="MCW60" s="33"/>
      <c r="MCY60"/>
      <c r="MCZ60"/>
      <c r="MDA60"/>
      <c r="MDB60" s="3"/>
      <c r="MDE60" s="8"/>
      <c r="MDF60" s="9"/>
      <c r="MDG60" s="8"/>
      <c r="MDH60" s="8"/>
      <c r="MDI60" s="9"/>
      <c r="MDJ60" s="6"/>
      <c r="MDK60" s="9"/>
      <c r="MDL60" s="6"/>
      <c r="MDM60" s="9"/>
      <c r="MDN60" s="44"/>
      <c r="MDP60" s="44"/>
      <c r="MDR60" s="33"/>
      <c r="MDT60" s="33"/>
      <c r="MDV60" s="33"/>
      <c r="MDX60" s="33"/>
      <c r="MDZ60"/>
      <c r="MEA60"/>
      <c r="MEB60"/>
      <c r="MEC60" s="3"/>
      <c r="MEF60" s="8"/>
      <c r="MEG60" s="9"/>
      <c r="MEH60" s="8"/>
      <c r="MEI60" s="8"/>
      <c r="MEJ60" s="9"/>
      <c r="MEK60" s="6"/>
      <c r="MEL60" s="9"/>
      <c r="MEM60" s="6"/>
      <c r="MEN60" s="9"/>
      <c r="MEO60" s="44"/>
      <c r="MEQ60" s="44"/>
      <c r="MES60" s="33"/>
      <c r="MEU60" s="33"/>
      <c r="MEW60" s="33"/>
      <c r="MEY60" s="33"/>
      <c r="MFA60"/>
      <c r="MFB60"/>
      <c r="MFC60"/>
      <c r="MFD60" s="3"/>
      <c r="MFG60" s="8"/>
      <c r="MFH60" s="9"/>
      <c r="MFI60" s="8"/>
      <c r="MFJ60" s="8"/>
      <c r="MFK60" s="9"/>
      <c r="MFL60" s="6"/>
      <c r="MFM60" s="9"/>
      <c r="MFN60" s="6"/>
      <c r="MFO60" s="9"/>
      <c r="MFP60" s="44"/>
      <c r="MFR60" s="44"/>
      <c r="MFT60" s="33"/>
      <c r="MFV60" s="33"/>
      <c r="MFX60" s="33"/>
      <c r="MFZ60" s="33"/>
      <c r="MGB60"/>
      <c r="MGC60"/>
      <c r="MGD60"/>
      <c r="MGE60" s="3"/>
      <c r="MGH60" s="8"/>
      <c r="MGI60" s="9"/>
      <c r="MGJ60" s="8"/>
      <c r="MGK60" s="8"/>
      <c r="MGL60" s="9"/>
      <c r="MGM60" s="6"/>
      <c r="MGN60" s="9"/>
      <c r="MGO60" s="6"/>
      <c r="MGP60" s="9"/>
      <c r="MGQ60" s="44"/>
      <c r="MGS60" s="44"/>
      <c r="MGU60" s="33"/>
      <c r="MGW60" s="33"/>
      <c r="MGY60" s="33"/>
      <c r="MHA60" s="33"/>
      <c r="MHC60"/>
      <c r="MHD60"/>
      <c r="MHE60"/>
      <c r="MHF60" s="3"/>
      <c r="MHI60" s="8"/>
      <c r="MHJ60" s="9"/>
      <c r="MHK60" s="8"/>
      <c r="MHL60" s="8"/>
      <c r="MHM60" s="9"/>
      <c r="MHN60" s="6"/>
      <c r="MHO60" s="9"/>
      <c r="MHP60" s="6"/>
      <c r="MHQ60" s="9"/>
      <c r="MHR60" s="44"/>
      <c r="MHT60" s="44"/>
      <c r="MHV60" s="33"/>
      <c r="MHX60" s="33"/>
      <c r="MHZ60" s="33"/>
      <c r="MIB60" s="33"/>
      <c r="MID60"/>
      <c r="MIE60"/>
      <c r="MIF60"/>
      <c r="MIG60" s="3"/>
      <c r="MIJ60" s="8"/>
      <c r="MIK60" s="9"/>
      <c r="MIL60" s="8"/>
      <c r="MIM60" s="8"/>
      <c r="MIN60" s="9"/>
      <c r="MIO60" s="6"/>
      <c r="MIP60" s="9"/>
      <c r="MIQ60" s="6"/>
      <c r="MIR60" s="9"/>
      <c r="MIS60" s="44"/>
      <c r="MIU60" s="44"/>
      <c r="MIW60" s="33"/>
      <c r="MIY60" s="33"/>
      <c r="MJA60" s="33"/>
      <c r="MJC60" s="33"/>
      <c r="MJE60"/>
      <c r="MJF60"/>
      <c r="MJG60"/>
      <c r="MJH60" s="3"/>
      <c r="MJK60" s="8"/>
      <c r="MJL60" s="9"/>
      <c r="MJM60" s="8"/>
      <c r="MJN60" s="8"/>
      <c r="MJO60" s="9"/>
      <c r="MJP60" s="6"/>
      <c r="MJQ60" s="9"/>
      <c r="MJR60" s="6"/>
      <c r="MJS60" s="9"/>
      <c r="MJT60" s="44"/>
      <c r="MJV60" s="44"/>
      <c r="MJX60" s="33"/>
      <c r="MJZ60" s="33"/>
      <c r="MKB60" s="33"/>
      <c r="MKD60" s="33"/>
      <c r="MKF60"/>
      <c r="MKG60"/>
      <c r="MKH60"/>
      <c r="MKI60" s="3"/>
      <c r="MKL60" s="8"/>
      <c r="MKM60" s="9"/>
      <c r="MKN60" s="8"/>
      <c r="MKO60" s="8"/>
      <c r="MKP60" s="9"/>
      <c r="MKQ60" s="6"/>
      <c r="MKR60" s="9"/>
      <c r="MKS60" s="6"/>
      <c r="MKT60" s="9"/>
      <c r="MKU60" s="44"/>
      <c r="MKW60" s="44"/>
      <c r="MKY60" s="33"/>
      <c r="MLA60" s="33"/>
      <c r="MLC60" s="33"/>
      <c r="MLE60" s="33"/>
      <c r="MLG60"/>
      <c r="MLH60"/>
      <c r="MLI60"/>
      <c r="MLJ60" s="3"/>
      <c r="MLM60" s="8"/>
      <c r="MLN60" s="9"/>
      <c r="MLO60" s="8"/>
      <c r="MLP60" s="8"/>
      <c r="MLQ60" s="9"/>
      <c r="MLR60" s="6"/>
      <c r="MLS60" s="9"/>
      <c r="MLT60" s="6"/>
      <c r="MLU60" s="9"/>
      <c r="MLV60" s="44"/>
      <c r="MLX60" s="44"/>
      <c r="MLZ60" s="33"/>
      <c r="MMB60" s="33"/>
      <c r="MMD60" s="33"/>
      <c r="MMF60" s="33"/>
      <c r="MMH60"/>
      <c r="MMI60"/>
      <c r="MMJ60"/>
      <c r="MMK60" s="3"/>
      <c r="MMN60" s="8"/>
      <c r="MMO60" s="9"/>
      <c r="MMP60" s="8"/>
      <c r="MMQ60" s="8"/>
      <c r="MMR60" s="9"/>
      <c r="MMS60" s="6"/>
      <c r="MMT60" s="9"/>
      <c r="MMU60" s="6"/>
      <c r="MMV60" s="9"/>
      <c r="MMW60" s="44"/>
      <c r="MMY60" s="44"/>
      <c r="MNA60" s="33"/>
      <c r="MNC60" s="33"/>
      <c r="MNE60" s="33"/>
      <c r="MNG60" s="33"/>
      <c r="MNI60"/>
      <c r="MNJ60"/>
      <c r="MNK60"/>
      <c r="MNL60" s="3"/>
      <c r="MNO60" s="8"/>
      <c r="MNP60" s="9"/>
      <c r="MNQ60" s="8"/>
      <c r="MNR60" s="8"/>
      <c r="MNS60" s="9"/>
      <c r="MNT60" s="6"/>
      <c r="MNU60" s="9"/>
      <c r="MNV60" s="6"/>
      <c r="MNW60" s="9"/>
      <c r="MNX60" s="44"/>
      <c r="MNZ60" s="44"/>
      <c r="MOB60" s="33"/>
      <c r="MOD60" s="33"/>
      <c r="MOF60" s="33"/>
      <c r="MOH60" s="33"/>
      <c r="MOJ60"/>
      <c r="MOK60"/>
      <c r="MOL60"/>
      <c r="MOM60" s="3"/>
      <c r="MOP60" s="8"/>
      <c r="MOQ60" s="9"/>
      <c r="MOR60" s="8"/>
      <c r="MOS60" s="8"/>
      <c r="MOT60" s="9"/>
      <c r="MOU60" s="6"/>
      <c r="MOV60" s="9"/>
      <c r="MOW60" s="6"/>
      <c r="MOX60" s="9"/>
      <c r="MOY60" s="44"/>
      <c r="MPA60" s="44"/>
      <c r="MPC60" s="33"/>
      <c r="MPE60" s="33"/>
      <c r="MPG60" s="33"/>
      <c r="MPI60" s="33"/>
      <c r="MPK60"/>
      <c r="MPL60"/>
      <c r="MPM60"/>
      <c r="MPN60" s="3"/>
      <c r="MPQ60" s="8"/>
      <c r="MPR60" s="9"/>
      <c r="MPS60" s="8"/>
      <c r="MPT60" s="8"/>
      <c r="MPU60" s="9"/>
      <c r="MPV60" s="6"/>
      <c r="MPW60" s="9"/>
      <c r="MPX60" s="6"/>
      <c r="MPY60" s="9"/>
      <c r="MPZ60" s="44"/>
      <c r="MQB60" s="44"/>
      <c r="MQD60" s="33"/>
      <c r="MQF60" s="33"/>
      <c r="MQH60" s="33"/>
      <c r="MQJ60" s="33"/>
      <c r="MQL60"/>
      <c r="MQM60"/>
      <c r="MQN60"/>
      <c r="MQO60" s="3"/>
      <c r="MQR60" s="8"/>
      <c r="MQS60" s="9"/>
      <c r="MQT60" s="8"/>
      <c r="MQU60" s="8"/>
      <c r="MQV60" s="9"/>
      <c r="MQW60" s="6"/>
      <c r="MQX60" s="9"/>
      <c r="MQY60" s="6"/>
      <c r="MQZ60" s="9"/>
      <c r="MRA60" s="44"/>
      <c r="MRC60" s="44"/>
      <c r="MRE60" s="33"/>
      <c r="MRG60" s="33"/>
      <c r="MRI60" s="33"/>
      <c r="MRK60" s="33"/>
      <c r="MRM60"/>
      <c r="MRN60"/>
      <c r="MRO60"/>
      <c r="MRP60" s="3"/>
      <c r="MRS60" s="8"/>
      <c r="MRT60" s="9"/>
      <c r="MRU60" s="8"/>
      <c r="MRV60" s="8"/>
      <c r="MRW60" s="9"/>
      <c r="MRX60" s="6"/>
      <c r="MRY60" s="9"/>
      <c r="MRZ60" s="6"/>
      <c r="MSA60" s="9"/>
      <c r="MSB60" s="44"/>
      <c r="MSD60" s="44"/>
      <c r="MSF60" s="33"/>
      <c r="MSH60" s="33"/>
      <c r="MSJ60" s="33"/>
      <c r="MSL60" s="33"/>
      <c r="MSN60"/>
      <c r="MSO60"/>
      <c r="MSP60"/>
      <c r="MSQ60" s="3"/>
      <c r="MST60" s="8"/>
      <c r="MSU60" s="9"/>
      <c r="MSV60" s="8"/>
      <c r="MSW60" s="8"/>
      <c r="MSX60" s="9"/>
      <c r="MSY60" s="6"/>
      <c r="MSZ60" s="9"/>
      <c r="MTA60" s="6"/>
      <c r="MTB60" s="9"/>
      <c r="MTC60" s="44"/>
      <c r="MTE60" s="44"/>
      <c r="MTG60" s="33"/>
      <c r="MTI60" s="33"/>
      <c r="MTK60" s="33"/>
      <c r="MTM60" s="33"/>
      <c r="MTO60"/>
      <c r="MTP60"/>
      <c r="MTQ60"/>
      <c r="MTR60" s="3"/>
      <c r="MTU60" s="8"/>
      <c r="MTV60" s="9"/>
      <c r="MTW60" s="8"/>
      <c r="MTX60" s="8"/>
      <c r="MTY60" s="9"/>
      <c r="MTZ60" s="6"/>
      <c r="MUA60" s="9"/>
      <c r="MUB60" s="6"/>
      <c r="MUC60" s="9"/>
      <c r="MUD60" s="44"/>
      <c r="MUF60" s="44"/>
      <c r="MUH60" s="33"/>
      <c r="MUJ60" s="33"/>
      <c r="MUL60" s="33"/>
      <c r="MUN60" s="33"/>
      <c r="MUP60"/>
      <c r="MUQ60"/>
      <c r="MUR60"/>
      <c r="MUS60" s="3"/>
      <c r="MUV60" s="8"/>
      <c r="MUW60" s="9"/>
      <c r="MUX60" s="8"/>
      <c r="MUY60" s="8"/>
      <c r="MUZ60" s="9"/>
      <c r="MVA60" s="6"/>
      <c r="MVB60" s="9"/>
      <c r="MVC60" s="6"/>
      <c r="MVD60" s="9"/>
      <c r="MVE60" s="44"/>
      <c r="MVG60" s="44"/>
      <c r="MVI60" s="33"/>
      <c r="MVK60" s="33"/>
      <c r="MVM60" s="33"/>
      <c r="MVO60" s="33"/>
      <c r="MVQ60"/>
      <c r="MVR60"/>
      <c r="MVS60"/>
      <c r="MVT60" s="3"/>
      <c r="MVW60" s="8"/>
      <c r="MVX60" s="9"/>
      <c r="MVY60" s="8"/>
      <c r="MVZ60" s="8"/>
      <c r="MWA60" s="9"/>
      <c r="MWB60" s="6"/>
      <c r="MWC60" s="9"/>
      <c r="MWD60" s="6"/>
      <c r="MWE60" s="9"/>
      <c r="MWF60" s="44"/>
      <c r="MWH60" s="44"/>
      <c r="MWJ60" s="33"/>
      <c r="MWL60" s="33"/>
      <c r="MWN60" s="33"/>
      <c r="MWP60" s="33"/>
      <c r="MWR60"/>
      <c r="MWS60"/>
      <c r="MWT60"/>
      <c r="MWU60" s="3"/>
      <c r="MWX60" s="8"/>
      <c r="MWY60" s="9"/>
      <c r="MWZ60" s="8"/>
      <c r="MXA60" s="8"/>
      <c r="MXB60" s="9"/>
      <c r="MXC60" s="6"/>
      <c r="MXD60" s="9"/>
      <c r="MXE60" s="6"/>
      <c r="MXF60" s="9"/>
      <c r="MXG60" s="44"/>
      <c r="MXI60" s="44"/>
      <c r="MXK60" s="33"/>
      <c r="MXM60" s="33"/>
      <c r="MXO60" s="33"/>
      <c r="MXQ60" s="33"/>
      <c r="MXS60"/>
      <c r="MXT60"/>
      <c r="MXU60"/>
      <c r="MXV60" s="3"/>
      <c r="MXY60" s="8"/>
      <c r="MXZ60" s="9"/>
      <c r="MYA60" s="8"/>
      <c r="MYB60" s="8"/>
      <c r="MYC60" s="9"/>
      <c r="MYD60" s="6"/>
      <c r="MYE60" s="9"/>
      <c r="MYF60" s="6"/>
      <c r="MYG60" s="9"/>
      <c r="MYH60" s="44"/>
      <c r="MYJ60" s="44"/>
      <c r="MYL60" s="33"/>
      <c r="MYN60" s="33"/>
      <c r="MYP60" s="33"/>
      <c r="MYR60" s="33"/>
      <c r="MYT60"/>
      <c r="MYU60"/>
      <c r="MYV60"/>
      <c r="MYW60" s="3"/>
      <c r="MYZ60" s="8"/>
      <c r="MZA60" s="9"/>
      <c r="MZB60" s="8"/>
      <c r="MZC60" s="8"/>
      <c r="MZD60" s="9"/>
      <c r="MZE60" s="6"/>
      <c r="MZF60" s="9"/>
      <c r="MZG60" s="6"/>
      <c r="MZH60" s="9"/>
      <c r="MZI60" s="44"/>
      <c r="MZK60" s="44"/>
      <c r="MZM60" s="33"/>
      <c r="MZO60" s="33"/>
      <c r="MZQ60" s="33"/>
      <c r="MZS60" s="33"/>
      <c r="MZU60"/>
      <c r="MZV60"/>
      <c r="MZW60"/>
      <c r="MZX60" s="3"/>
      <c r="NAA60" s="8"/>
      <c r="NAB60" s="9"/>
      <c r="NAC60" s="8"/>
      <c r="NAD60" s="8"/>
      <c r="NAE60" s="9"/>
      <c r="NAF60" s="6"/>
      <c r="NAG60" s="9"/>
      <c r="NAH60" s="6"/>
      <c r="NAI60" s="9"/>
      <c r="NAJ60" s="44"/>
      <c r="NAL60" s="44"/>
      <c r="NAN60" s="33"/>
      <c r="NAP60" s="33"/>
      <c r="NAR60" s="33"/>
      <c r="NAT60" s="33"/>
      <c r="NAV60"/>
      <c r="NAW60"/>
      <c r="NAX60"/>
      <c r="NAY60" s="3"/>
      <c r="NBB60" s="8"/>
      <c r="NBC60" s="9"/>
      <c r="NBD60" s="8"/>
      <c r="NBE60" s="8"/>
      <c r="NBF60" s="9"/>
      <c r="NBG60" s="6"/>
      <c r="NBH60" s="9"/>
      <c r="NBI60" s="6"/>
      <c r="NBJ60" s="9"/>
      <c r="NBK60" s="44"/>
      <c r="NBM60" s="44"/>
      <c r="NBO60" s="33"/>
      <c r="NBQ60" s="33"/>
      <c r="NBS60" s="33"/>
      <c r="NBU60" s="33"/>
      <c r="NBW60"/>
      <c r="NBX60"/>
      <c r="NBY60"/>
      <c r="NBZ60" s="3"/>
      <c r="NCC60" s="8"/>
      <c r="NCD60" s="9"/>
      <c r="NCE60" s="8"/>
      <c r="NCF60" s="8"/>
      <c r="NCG60" s="9"/>
      <c r="NCH60" s="6"/>
      <c r="NCI60" s="9"/>
      <c r="NCJ60" s="6"/>
      <c r="NCK60" s="9"/>
      <c r="NCL60" s="44"/>
      <c r="NCN60" s="44"/>
      <c r="NCP60" s="33"/>
      <c r="NCR60" s="33"/>
      <c r="NCT60" s="33"/>
      <c r="NCV60" s="33"/>
      <c r="NCX60"/>
      <c r="NCY60"/>
      <c r="NCZ60"/>
      <c r="NDA60" s="3"/>
      <c r="NDD60" s="8"/>
      <c r="NDE60" s="9"/>
      <c r="NDF60" s="8"/>
      <c r="NDG60" s="8"/>
      <c r="NDH60" s="9"/>
      <c r="NDI60" s="6"/>
      <c r="NDJ60" s="9"/>
      <c r="NDK60" s="6"/>
      <c r="NDL60" s="9"/>
      <c r="NDM60" s="44"/>
      <c r="NDO60" s="44"/>
      <c r="NDQ60" s="33"/>
      <c r="NDS60" s="33"/>
      <c r="NDU60" s="33"/>
      <c r="NDW60" s="33"/>
      <c r="NDY60"/>
      <c r="NDZ60"/>
      <c r="NEA60"/>
      <c r="NEB60" s="3"/>
      <c r="NEE60" s="8"/>
      <c r="NEF60" s="9"/>
      <c r="NEG60" s="8"/>
      <c r="NEH60" s="8"/>
      <c r="NEI60" s="9"/>
      <c r="NEJ60" s="6"/>
      <c r="NEK60" s="9"/>
      <c r="NEL60" s="6"/>
      <c r="NEM60" s="9"/>
      <c r="NEN60" s="44"/>
      <c r="NEP60" s="44"/>
      <c r="NER60" s="33"/>
      <c r="NET60" s="33"/>
      <c r="NEV60" s="33"/>
      <c r="NEX60" s="33"/>
      <c r="NEZ60"/>
      <c r="NFA60"/>
      <c r="NFB60"/>
      <c r="NFC60" s="3"/>
      <c r="NFF60" s="8"/>
      <c r="NFG60" s="9"/>
      <c r="NFH60" s="8"/>
      <c r="NFI60" s="8"/>
      <c r="NFJ60" s="9"/>
      <c r="NFK60" s="6"/>
      <c r="NFL60" s="9"/>
      <c r="NFM60" s="6"/>
      <c r="NFN60" s="9"/>
      <c r="NFO60" s="44"/>
      <c r="NFQ60" s="44"/>
      <c r="NFS60" s="33"/>
      <c r="NFU60" s="33"/>
      <c r="NFW60" s="33"/>
      <c r="NFY60" s="33"/>
      <c r="NGA60"/>
      <c r="NGB60"/>
      <c r="NGC60"/>
      <c r="NGD60" s="3"/>
      <c r="NGG60" s="8"/>
      <c r="NGH60" s="9"/>
      <c r="NGI60" s="8"/>
      <c r="NGJ60" s="8"/>
      <c r="NGK60" s="9"/>
      <c r="NGL60" s="6"/>
      <c r="NGM60" s="9"/>
      <c r="NGN60" s="6"/>
      <c r="NGO60" s="9"/>
      <c r="NGP60" s="44"/>
      <c r="NGR60" s="44"/>
      <c r="NGT60" s="33"/>
      <c r="NGV60" s="33"/>
      <c r="NGX60" s="33"/>
      <c r="NGZ60" s="33"/>
      <c r="NHB60"/>
      <c r="NHC60"/>
      <c r="NHD60"/>
      <c r="NHE60" s="3"/>
      <c r="NHH60" s="8"/>
      <c r="NHI60" s="9"/>
      <c r="NHJ60" s="8"/>
      <c r="NHK60" s="8"/>
      <c r="NHL60" s="9"/>
      <c r="NHM60" s="6"/>
      <c r="NHN60" s="9"/>
      <c r="NHO60" s="6"/>
      <c r="NHP60" s="9"/>
      <c r="NHQ60" s="44"/>
      <c r="NHS60" s="44"/>
      <c r="NHU60" s="33"/>
      <c r="NHW60" s="33"/>
      <c r="NHY60" s="33"/>
      <c r="NIA60" s="33"/>
      <c r="NIC60"/>
      <c r="NID60"/>
      <c r="NIE60"/>
      <c r="NIF60" s="3"/>
      <c r="NII60" s="8"/>
      <c r="NIJ60" s="9"/>
      <c r="NIK60" s="8"/>
      <c r="NIL60" s="8"/>
      <c r="NIM60" s="9"/>
      <c r="NIN60" s="6"/>
      <c r="NIO60" s="9"/>
      <c r="NIP60" s="6"/>
      <c r="NIQ60" s="9"/>
      <c r="NIR60" s="44"/>
      <c r="NIT60" s="44"/>
      <c r="NIV60" s="33"/>
      <c r="NIX60" s="33"/>
      <c r="NIZ60" s="33"/>
      <c r="NJB60" s="33"/>
      <c r="NJD60"/>
      <c r="NJE60"/>
      <c r="NJF60"/>
      <c r="NJG60" s="3"/>
      <c r="NJJ60" s="8"/>
      <c r="NJK60" s="9"/>
      <c r="NJL60" s="8"/>
      <c r="NJM60" s="8"/>
      <c r="NJN60" s="9"/>
      <c r="NJO60" s="6"/>
      <c r="NJP60" s="9"/>
      <c r="NJQ60" s="6"/>
      <c r="NJR60" s="9"/>
      <c r="NJS60" s="44"/>
      <c r="NJU60" s="44"/>
      <c r="NJW60" s="33"/>
      <c r="NJY60" s="33"/>
      <c r="NKA60" s="33"/>
      <c r="NKC60" s="33"/>
      <c r="NKE60"/>
      <c r="NKF60"/>
      <c r="NKG60"/>
      <c r="NKH60" s="3"/>
      <c r="NKK60" s="8"/>
      <c r="NKL60" s="9"/>
      <c r="NKM60" s="8"/>
      <c r="NKN60" s="8"/>
      <c r="NKO60" s="9"/>
      <c r="NKP60" s="6"/>
      <c r="NKQ60" s="9"/>
      <c r="NKR60" s="6"/>
      <c r="NKS60" s="9"/>
      <c r="NKT60" s="44"/>
      <c r="NKV60" s="44"/>
      <c r="NKX60" s="33"/>
      <c r="NKZ60" s="33"/>
      <c r="NLB60" s="33"/>
      <c r="NLD60" s="33"/>
      <c r="NLF60"/>
      <c r="NLG60"/>
      <c r="NLH60"/>
      <c r="NLI60" s="3"/>
      <c r="NLL60" s="8"/>
      <c r="NLM60" s="9"/>
      <c r="NLN60" s="8"/>
      <c r="NLO60" s="8"/>
      <c r="NLP60" s="9"/>
      <c r="NLQ60" s="6"/>
      <c r="NLR60" s="9"/>
      <c r="NLS60" s="6"/>
      <c r="NLT60" s="9"/>
      <c r="NLU60" s="44"/>
      <c r="NLW60" s="44"/>
      <c r="NLY60" s="33"/>
      <c r="NMA60" s="33"/>
      <c r="NMC60" s="33"/>
      <c r="NME60" s="33"/>
      <c r="NMG60"/>
      <c r="NMH60"/>
      <c r="NMI60"/>
      <c r="NMJ60" s="3"/>
      <c r="NMM60" s="8"/>
      <c r="NMN60" s="9"/>
      <c r="NMO60" s="8"/>
      <c r="NMP60" s="8"/>
      <c r="NMQ60" s="9"/>
      <c r="NMR60" s="6"/>
      <c r="NMS60" s="9"/>
      <c r="NMT60" s="6"/>
      <c r="NMU60" s="9"/>
      <c r="NMV60" s="44"/>
      <c r="NMX60" s="44"/>
      <c r="NMZ60" s="33"/>
      <c r="NNB60" s="33"/>
      <c r="NND60" s="33"/>
      <c r="NNF60" s="33"/>
      <c r="NNH60"/>
      <c r="NNI60"/>
      <c r="NNJ60"/>
      <c r="NNK60" s="3"/>
      <c r="NNN60" s="8"/>
      <c r="NNO60" s="9"/>
      <c r="NNP60" s="8"/>
      <c r="NNQ60" s="8"/>
      <c r="NNR60" s="9"/>
      <c r="NNS60" s="6"/>
      <c r="NNT60" s="9"/>
      <c r="NNU60" s="6"/>
      <c r="NNV60" s="9"/>
      <c r="NNW60" s="44"/>
      <c r="NNY60" s="44"/>
      <c r="NOA60" s="33"/>
      <c r="NOC60" s="33"/>
      <c r="NOE60" s="33"/>
      <c r="NOG60" s="33"/>
      <c r="NOI60"/>
      <c r="NOJ60"/>
      <c r="NOK60"/>
      <c r="NOL60" s="3"/>
      <c r="NOO60" s="8"/>
      <c r="NOP60" s="9"/>
      <c r="NOQ60" s="8"/>
      <c r="NOR60" s="8"/>
      <c r="NOS60" s="9"/>
      <c r="NOT60" s="6"/>
      <c r="NOU60" s="9"/>
      <c r="NOV60" s="6"/>
      <c r="NOW60" s="9"/>
      <c r="NOX60" s="44"/>
      <c r="NOZ60" s="44"/>
      <c r="NPB60" s="33"/>
      <c r="NPD60" s="33"/>
      <c r="NPF60" s="33"/>
      <c r="NPH60" s="33"/>
      <c r="NPJ60"/>
      <c r="NPK60"/>
      <c r="NPL60"/>
      <c r="NPM60" s="3"/>
      <c r="NPP60" s="8"/>
      <c r="NPQ60" s="9"/>
      <c r="NPR60" s="8"/>
      <c r="NPS60" s="8"/>
      <c r="NPT60" s="9"/>
      <c r="NPU60" s="6"/>
      <c r="NPV60" s="9"/>
      <c r="NPW60" s="6"/>
      <c r="NPX60" s="9"/>
      <c r="NPY60" s="44"/>
      <c r="NQA60" s="44"/>
      <c r="NQC60" s="33"/>
      <c r="NQE60" s="33"/>
      <c r="NQG60" s="33"/>
      <c r="NQI60" s="33"/>
      <c r="NQK60"/>
      <c r="NQL60"/>
      <c r="NQM60"/>
      <c r="NQN60" s="3"/>
      <c r="NQQ60" s="8"/>
      <c r="NQR60" s="9"/>
      <c r="NQS60" s="8"/>
      <c r="NQT60" s="8"/>
      <c r="NQU60" s="9"/>
      <c r="NQV60" s="6"/>
      <c r="NQW60" s="9"/>
      <c r="NQX60" s="6"/>
      <c r="NQY60" s="9"/>
      <c r="NQZ60" s="44"/>
      <c r="NRB60" s="44"/>
      <c r="NRD60" s="33"/>
      <c r="NRF60" s="33"/>
      <c r="NRH60" s="33"/>
      <c r="NRJ60" s="33"/>
      <c r="NRL60"/>
      <c r="NRM60"/>
      <c r="NRN60"/>
      <c r="NRO60" s="3"/>
      <c r="NRR60" s="8"/>
      <c r="NRS60" s="9"/>
      <c r="NRT60" s="8"/>
      <c r="NRU60" s="8"/>
      <c r="NRV60" s="9"/>
      <c r="NRW60" s="6"/>
      <c r="NRX60" s="9"/>
      <c r="NRY60" s="6"/>
      <c r="NRZ60" s="9"/>
      <c r="NSA60" s="44"/>
      <c r="NSC60" s="44"/>
      <c r="NSE60" s="33"/>
      <c r="NSG60" s="33"/>
      <c r="NSI60" s="33"/>
      <c r="NSK60" s="33"/>
      <c r="NSM60"/>
      <c r="NSN60"/>
      <c r="NSO60"/>
      <c r="NSP60" s="3"/>
      <c r="NSS60" s="8"/>
      <c r="NST60" s="9"/>
      <c r="NSU60" s="8"/>
      <c r="NSV60" s="8"/>
      <c r="NSW60" s="9"/>
      <c r="NSX60" s="6"/>
      <c r="NSY60" s="9"/>
      <c r="NSZ60" s="6"/>
      <c r="NTA60" s="9"/>
      <c r="NTB60" s="44"/>
      <c r="NTD60" s="44"/>
      <c r="NTF60" s="33"/>
      <c r="NTH60" s="33"/>
      <c r="NTJ60" s="33"/>
      <c r="NTL60" s="33"/>
      <c r="NTN60"/>
      <c r="NTO60"/>
      <c r="NTP60"/>
      <c r="NTQ60" s="3"/>
      <c r="NTT60" s="8"/>
      <c r="NTU60" s="9"/>
      <c r="NTV60" s="8"/>
      <c r="NTW60" s="8"/>
      <c r="NTX60" s="9"/>
      <c r="NTY60" s="6"/>
      <c r="NTZ60" s="9"/>
      <c r="NUA60" s="6"/>
      <c r="NUB60" s="9"/>
      <c r="NUC60" s="44"/>
      <c r="NUE60" s="44"/>
      <c r="NUG60" s="33"/>
      <c r="NUI60" s="33"/>
      <c r="NUK60" s="33"/>
      <c r="NUM60" s="33"/>
      <c r="NUO60"/>
      <c r="NUP60"/>
      <c r="NUQ60"/>
      <c r="NUR60" s="3"/>
      <c r="NUU60" s="8"/>
      <c r="NUV60" s="9"/>
      <c r="NUW60" s="8"/>
      <c r="NUX60" s="8"/>
      <c r="NUY60" s="9"/>
      <c r="NUZ60" s="6"/>
      <c r="NVA60" s="9"/>
      <c r="NVB60" s="6"/>
      <c r="NVC60" s="9"/>
      <c r="NVD60" s="44"/>
      <c r="NVF60" s="44"/>
      <c r="NVH60" s="33"/>
      <c r="NVJ60" s="33"/>
      <c r="NVL60" s="33"/>
      <c r="NVN60" s="33"/>
      <c r="NVP60"/>
      <c r="NVQ60"/>
      <c r="NVR60"/>
      <c r="NVS60" s="3"/>
      <c r="NVV60" s="8"/>
      <c r="NVW60" s="9"/>
      <c r="NVX60" s="8"/>
      <c r="NVY60" s="8"/>
      <c r="NVZ60" s="9"/>
      <c r="NWA60" s="6"/>
      <c r="NWB60" s="9"/>
      <c r="NWC60" s="6"/>
      <c r="NWD60" s="9"/>
      <c r="NWE60" s="44"/>
      <c r="NWG60" s="44"/>
      <c r="NWI60" s="33"/>
      <c r="NWK60" s="33"/>
      <c r="NWM60" s="33"/>
      <c r="NWO60" s="33"/>
      <c r="NWQ60"/>
      <c r="NWR60"/>
      <c r="NWS60"/>
      <c r="NWT60" s="3"/>
      <c r="NWW60" s="8"/>
      <c r="NWX60" s="9"/>
      <c r="NWY60" s="8"/>
      <c r="NWZ60" s="8"/>
      <c r="NXA60" s="9"/>
      <c r="NXB60" s="6"/>
      <c r="NXC60" s="9"/>
      <c r="NXD60" s="6"/>
      <c r="NXE60" s="9"/>
      <c r="NXF60" s="44"/>
      <c r="NXH60" s="44"/>
      <c r="NXJ60" s="33"/>
      <c r="NXL60" s="33"/>
      <c r="NXN60" s="33"/>
      <c r="NXP60" s="33"/>
      <c r="NXR60"/>
      <c r="NXS60"/>
      <c r="NXT60"/>
      <c r="NXU60" s="3"/>
      <c r="NXX60" s="8"/>
      <c r="NXY60" s="9"/>
      <c r="NXZ60" s="8"/>
      <c r="NYA60" s="8"/>
      <c r="NYB60" s="9"/>
      <c r="NYC60" s="6"/>
      <c r="NYD60" s="9"/>
      <c r="NYE60" s="6"/>
      <c r="NYF60" s="9"/>
      <c r="NYG60" s="44"/>
      <c r="NYI60" s="44"/>
      <c r="NYK60" s="33"/>
      <c r="NYM60" s="33"/>
      <c r="NYO60" s="33"/>
      <c r="NYQ60" s="33"/>
      <c r="NYS60"/>
      <c r="NYT60"/>
      <c r="NYU60"/>
      <c r="NYV60" s="3"/>
      <c r="NYY60" s="8"/>
      <c r="NYZ60" s="9"/>
      <c r="NZA60" s="8"/>
      <c r="NZB60" s="8"/>
      <c r="NZC60" s="9"/>
      <c r="NZD60" s="6"/>
      <c r="NZE60" s="9"/>
      <c r="NZF60" s="6"/>
      <c r="NZG60" s="9"/>
      <c r="NZH60" s="44"/>
      <c r="NZJ60" s="44"/>
      <c r="NZL60" s="33"/>
      <c r="NZN60" s="33"/>
      <c r="NZP60" s="33"/>
      <c r="NZR60" s="33"/>
      <c r="NZT60"/>
      <c r="NZU60"/>
      <c r="NZV60"/>
      <c r="NZW60" s="3"/>
      <c r="NZZ60" s="8"/>
      <c r="OAA60" s="9"/>
      <c r="OAB60" s="8"/>
      <c r="OAC60" s="8"/>
      <c r="OAD60" s="9"/>
      <c r="OAE60" s="6"/>
      <c r="OAF60" s="9"/>
      <c r="OAG60" s="6"/>
      <c r="OAH60" s="9"/>
      <c r="OAI60" s="44"/>
      <c r="OAK60" s="44"/>
      <c r="OAM60" s="33"/>
      <c r="OAO60" s="33"/>
      <c r="OAQ60" s="33"/>
      <c r="OAS60" s="33"/>
      <c r="OAU60"/>
      <c r="OAV60"/>
      <c r="OAW60"/>
      <c r="OAX60" s="3"/>
      <c r="OBA60" s="8"/>
      <c r="OBB60" s="9"/>
      <c r="OBC60" s="8"/>
      <c r="OBD60" s="8"/>
      <c r="OBE60" s="9"/>
      <c r="OBF60" s="6"/>
      <c r="OBG60" s="9"/>
      <c r="OBH60" s="6"/>
      <c r="OBI60" s="9"/>
      <c r="OBJ60" s="44"/>
      <c r="OBL60" s="44"/>
      <c r="OBN60" s="33"/>
      <c r="OBP60" s="33"/>
      <c r="OBR60" s="33"/>
      <c r="OBT60" s="33"/>
      <c r="OBV60"/>
      <c r="OBW60"/>
      <c r="OBX60"/>
      <c r="OBY60" s="3"/>
      <c r="OCB60" s="8"/>
      <c r="OCC60" s="9"/>
      <c r="OCD60" s="8"/>
      <c r="OCE60" s="8"/>
      <c r="OCF60" s="9"/>
      <c r="OCG60" s="6"/>
      <c r="OCH60" s="9"/>
      <c r="OCI60" s="6"/>
      <c r="OCJ60" s="9"/>
      <c r="OCK60" s="44"/>
      <c r="OCM60" s="44"/>
      <c r="OCO60" s="33"/>
      <c r="OCQ60" s="33"/>
      <c r="OCS60" s="33"/>
      <c r="OCU60" s="33"/>
      <c r="OCW60"/>
      <c r="OCX60"/>
      <c r="OCY60"/>
      <c r="OCZ60" s="3"/>
      <c r="ODC60" s="8"/>
      <c r="ODD60" s="9"/>
      <c r="ODE60" s="8"/>
      <c r="ODF60" s="8"/>
      <c r="ODG60" s="9"/>
      <c r="ODH60" s="6"/>
      <c r="ODI60" s="9"/>
      <c r="ODJ60" s="6"/>
      <c r="ODK60" s="9"/>
      <c r="ODL60" s="44"/>
      <c r="ODN60" s="44"/>
      <c r="ODP60" s="33"/>
      <c r="ODR60" s="33"/>
      <c r="ODT60" s="33"/>
      <c r="ODV60" s="33"/>
      <c r="ODX60"/>
      <c r="ODY60"/>
      <c r="ODZ60"/>
      <c r="OEA60" s="3"/>
      <c r="OED60" s="8"/>
      <c r="OEE60" s="9"/>
      <c r="OEF60" s="8"/>
      <c r="OEG60" s="8"/>
      <c r="OEH60" s="9"/>
      <c r="OEI60" s="6"/>
      <c r="OEJ60" s="9"/>
      <c r="OEK60" s="6"/>
      <c r="OEL60" s="9"/>
      <c r="OEM60" s="44"/>
      <c r="OEO60" s="44"/>
      <c r="OEQ60" s="33"/>
      <c r="OES60" s="33"/>
      <c r="OEU60" s="33"/>
      <c r="OEW60" s="33"/>
      <c r="OEY60"/>
      <c r="OEZ60"/>
      <c r="OFA60"/>
      <c r="OFB60" s="3"/>
      <c r="OFE60" s="8"/>
      <c r="OFF60" s="9"/>
      <c r="OFG60" s="8"/>
      <c r="OFH60" s="8"/>
      <c r="OFI60" s="9"/>
      <c r="OFJ60" s="6"/>
      <c r="OFK60" s="9"/>
      <c r="OFL60" s="6"/>
      <c r="OFM60" s="9"/>
      <c r="OFN60" s="44"/>
      <c r="OFP60" s="44"/>
      <c r="OFR60" s="33"/>
      <c r="OFT60" s="33"/>
      <c r="OFV60" s="33"/>
      <c r="OFX60" s="33"/>
      <c r="OFZ60"/>
      <c r="OGA60"/>
      <c r="OGB60"/>
      <c r="OGC60" s="3"/>
      <c r="OGF60" s="8"/>
      <c r="OGG60" s="9"/>
      <c r="OGH60" s="8"/>
      <c r="OGI60" s="8"/>
      <c r="OGJ60" s="9"/>
      <c r="OGK60" s="6"/>
      <c r="OGL60" s="9"/>
      <c r="OGM60" s="6"/>
      <c r="OGN60" s="9"/>
      <c r="OGO60" s="44"/>
      <c r="OGQ60" s="44"/>
      <c r="OGS60" s="33"/>
      <c r="OGU60" s="33"/>
      <c r="OGW60" s="33"/>
      <c r="OGY60" s="33"/>
      <c r="OHA60"/>
      <c r="OHB60"/>
      <c r="OHC60"/>
      <c r="OHD60" s="3"/>
      <c r="OHG60" s="8"/>
      <c r="OHH60" s="9"/>
      <c r="OHI60" s="8"/>
      <c r="OHJ60" s="8"/>
      <c r="OHK60" s="9"/>
      <c r="OHL60" s="6"/>
      <c r="OHM60" s="9"/>
      <c r="OHN60" s="6"/>
      <c r="OHO60" s="9"/>
      <c r="OHP60" s="44"/>
      <c r="OHR60" s="44"/>
      <c r="OHT60" s="33"/>
      <c r="OHV60" s="33"/>
      <c r="OHX60" s="33"/>
      <c r="OHZ60" s="33"/>
      <c r="OIB60"/>
      <c r="OIC60"/>
      <c r="OID60"/>
      <c r="OIE60" s="3"/>
      <c r="OIH60" s="8"/>
      <c r="OII60" s="9"/>
      <c r="OIJ60" s="8"/>
      <c r="OIK60" s="8"/>
      <c r="OIL60" s="9"/>
      <c r="OIM60" s="6"/>
      <c r="OIN60" s="9"/>
      <c r="OIO60" s="6"/>
      <c r="OIP60" s="9"/>
      <c r="OIQ60" s="44"/>
      <c r="OIS60" s="44"/>
      <c r="OIU60" s="33"/>
      <c r="OIW60" s="33"/>
      <c r="OIY60" s="33"/>
      <c r="OJA60" s="33"/>
      <c r="OJC60"/>
      <c r="OJD60"/>
      <c r="OJE60"/>
      <c r="OJF60" s="3"/>
      <c r="OJI60" s="8"/>
      <c r="OJJ60" s="9"/>
      <c r="OJK60" s="8"/>
      <c r="OJL60" s="8"/>
      <c r="OJM60" s="9"/>
      <c r="OJN60" s="6"/>
      <c r="OJO60" s="9"/>
      <c r="OJP60" s="6"/>
      <c r="OJQ60" s="9"/>
      <c r="OJR60" s="44"/>
      <c r="OJT60" s="44"/>
      <c r="OJV60" s="33"/>
      <c r="OJX60" s="33"/>
      <c r="OJZ60" s="33"/>
      <c r="OKB60" s="33"/>
      <c r="OKD60"/>
      <c r="OKE60"/>
      <c r="OKF60"/>
      <c r="OKG60" s="3"/>
      <c r="OKJ60" s="8"/>
      <c r="OKK60" s="9"/>
      <c r="OKL60" s="8"/>
      <c r="OKM60" s="8"/>
      <c r="OKN60" s="9"/>
      <c r="OKO60" s="6"/>
      <c r="OKP60" s="9"/>
      <c r="OKQ60" s="6"/>
      <c r="OKR60" s="9"/>
      <c r="OKS60" s="44"/>
      <c r="OKU60" s="44"/>
      <c r="OKW60" s="33"/>
      <c r="OKY60" s="33"/>
      <c r="OLA60" s="33"/>
      <c r="OLC60" s="33"/>
      <c r="OLE60"/>
      <c r="OLF60"/>
      <c r="OLG60"/>
      <c r="OLH60" s="3"/>
      <c r="OLK60" s="8"/>
      <c r="OLL60" s="9"/>
      <c r="OLM60" s="8"/>
      <c r="OLN60" s="8"/>
      <c r="OLO60" s="9"/>
      <c r="OLP60" s="6"/>
      <c r="OLQ60" s="9"/>
      <c r="OLR60" s="6"/>
      <c r="OLS60" s="9"/>
      <c r="OLT60" s="44"/>
      <c r="OLV60" s="44"/>
      <c r="OLX60" s="33"/>
      <c r="OLZ60" s="33"/>
      <c r="OMB60" s="33"/>
      <c r="OMD60" s="33"/>
      <c r="OMF60"/>
      <c r="OMG60"/>
      <c r="OMH60"/>
      <c r="OMI60" s="3"/>
      <c r="OML60" s="8"/>
      <c r="OMM60" s="9"/>
      <c r="OMN60" s="8"/>
      <c r="OMO60" s="8"/>
      <c r="OMP60" s="9"/>
      <c r="OMQ60" s="6"/>
      <c r="OMR60" s="9"/>
      <c r="OMS60" s="6"/>
      <c r="OMT60" s="9"/>
      <c r="OMU60" s="44"/>
      <c r="OMW60" s="44"/>
      <c r="OMY60" s="33"/>
      <c r="ONA60" s="33"/>
      <c r="ONC60" s="33"/>
      <c r="ONE60" s="33"/>
      <c r="ONG60"/>
      <c r="ONH60"/>
      <c r="ONI60"/>
      <c r="ONJ60" s="3"/>
      <c r="ONM60" s="8"/>
      <c r="ONN60" s="9"/>
      <c r="ONO60" s="8"/>
      <c r="ONP60" s="8"/>
      <c r="ONQ60" s="9"/>
      <c r="ONR60" s="6"/>
      <c r="ONS60" s="9"/>
      <c r="ONT60" s="6"/>
      <c r="ONU60" s="9"/>
      <c r="ONV60" s="44"/>
      <c r="ONX60" s="44"/>
      <c r="ONZ60" s="33"/>
      <c r="OOB60" s="33"/>
      <c r="OOD60" s="33"/>
      <c r="OOF60" s="33"/>
      <c r="OOH60"/>
      <c r="OOI60"/>
      <c r="OOJ60"/>
      <c r="OOK60" s="3"/>
      <c r="OON60" s="8"/>
      <c r="OOO60" s="9"/>
      <c r="OOP60" s="8"/>
      <c r="OOQ60" s="8"/>
      <c r="OOR60" s="9"/>
      <c r="OOS60" s="6"/>
      <c r="OOT60" s="9"/>
      <c r="OOU60" s="6"/>
      <c r="OOV60" s="9"/>
      <c r="OOW60" s="44"/>
      <c r="OOY60" s="44"/>
      <c r="OPA60" s="33"/>
      <c r="OPC60" s="33"/>
      <c r="OPE60" s="33"/>
      <c r="OPG60" s="33"/>
      <c r="OPI60"/>
      <c r="OPJ60"/>
      <c r="OPK60"/>
      <c r="OPL60" s="3"/>
      <c r="OPO60" s="8"/>
      <c r="OPP60" s="9"/>
      <c r="OPQ60" s="8"/>
      <c r="OPR60" s="8"/>
      <c r="OPS60" s="9"/>
      <c r="OPT60" s="6"/>
      <c r="OPU60" s="9"/>
      <c r="OPV60" s="6"/>
      <c r="OPW60" s="9"/>
      <c r="OPX60" s="44"/>
      <c r="OPZ60" s="44"/>
      <c r="OQB60" s="33"/>
      <c r="OQD60" s="33"/>
      <c r="OQF60" s="33"/>
      <c r="OQH60" s="33"/>
      <c r="OQJ60"/>
      <c r="OQK60"/>
      <c r="OQL60"/>
      <c r="OQM60" s="3"/>
      <c r="OQP60" s="8"/>
      <c r="OQQ60" s="9"/>
      <c r="OQR60" s="8"/>
      <c r="OQS60" s="8"/>
      <c r="OQT60" s="9"/>
      <c r="OQU60" s="6"/>
      <c r="OQV60" s="9"/>
      <c r="OQW60" s="6"/>
      <c r="OQX60" s="9"/>
      <c r="OQY60" s="44"/>
      <c r="ORA60" s="44"/>
      <c r="ORC60" s="33"/>
      <c r="ORE60" s="33"/>
      <c r="ORG60" s="33"/>
      <c r="ORI60" s="33"/>
      <c r="ORK60"/>
      <c r="ORL60"/>
      <c r="ORM60"/>
      <c r="ORN60" s="3"/>
      <c r="ORQ60" s="8"/>
      <c r="ORR60" s="9"/>
      <c r="ORS60" s="8"/>
      <c r="ORT60" s="8"/>
      <c r="ORU60" s="9"/>
      <c r="ORV60" s="6"/>
      <c r="ORW60" s="9"/>
      <c r="ORX60" s="6"/>
      <c r="ORY60" s="9"/>
      <c r="ORZ60" s="44"/>
      <c r="OSB60" s="44"/>
      <c r="OSD60" s="33"/>
      <c r="OSF60" s="33"/>
      <c r="OSH60" s="33"/>
      <c r="OSJ60" s="33"/>
      <c r="OSL60"/>
      <c r="OSM60"/>
      <c r="OSN60"/>
      <c r="OSO60" s="3"/>
      <c r="OSR60" s="8"/>
      <c r="OSS60" s="9"/>
      <c r="OST60" s="8"/>
      <c r="OSU60" s="8"/>
      <c r="OSV60" s="9"/>
      <c r="OSW60" s="6"/>
      <c r="OSX60" s="9"/>
      <c r="OSY60" s="6"/>
      <c r="OSZ60" s="9"/>
      <c r="OTA60" s="44"/>
      <c r="OTC60" s="44"/>
      <c r="OTE60" s="33"/>
      <c r="OTG60" s="33"/>
      <c r="OTI60" s="33"/>
      <c r="OTK60" s="33"/>
      <c r="OTM60"/>
      <c r="OTN60"/>
      <c r="OTO60"/>
      <c r="OTP60" s="3"/>
      <c r="OTS60" s="8"/>
      <c r="OTT60" s="9"/>
      <c r="OTU60" s="8"/>
      <c r="OTV60" s="8"/>
      <c r="OTW60" s="9"/>
      <c r="OTX60" s="6"/>
      <c r="OTY60" s="9"/>
      <c r="OTZ60" s="6"/>
      <c r="OUA60" s="9"/>
      <c r="OUB60" s="44"/>
      <c r="OUD60" s="44"/>
      <c r="OUF60" s="33"/>
      <c r="OUH60" s="33"/>
      <c r="OUJ60" s="33"/>
      <c r="OUL60" s="33"/>
      <c r="OUN60"/>
      <c r="OUO60"/>
      <c r="OUP60"/>
      <c r="OUQ60" s="3"/>
      <c r="OUT60" s="8"/>
      <c r="OUU60" s="9"/>
      <c r="OUV60" s="8"/>
      <c r="OUW60" s="8"/>
      <c r="OUX60" s="9"/>
      <c r="OUY60" s="6"/>
      <c r="OUZ60" s="9"/>
      <c r="OVA60" s="6"/>
      <c r="OVB60" s="9"/>
      <c r="OVC60" s="44"/>
      <c r="OVE60" s="44"/>
      <c r="OVG60" s="33"/>
      <c r="OVI60" s="33"/>
      <c r="OVK60" s="33"/>
      <c r="OVM60" s="33"/>
      <c r="OVO60"/>
      <c r="OVP60"/>
      <c r="OVQ60"/>
      <c r="OVR60" s="3"/>
      <c r="OVU60" s="8"/>
      <c r="OVV60" s="9"/>
      <c r="OVW60" s="8"/>
      <c r="OVX60" s="8"/>
      <c r="OVY60" s="9"/>
      <c r="OVZ60" s="6"/>
      <c r="OWA60" s="9"/>
      <c r="OWB60" s="6"/>
      <c r="OWC60" s="9"/>
      <c r="OWD60" s="44"/>
      <c r="OWF60" s="44"/>
      <c r="OWH60" s="33"/>
      <c r="OWJ60" s="33"/>
      <c r="OWL60" s="33"/>
      <c r="OWN60" s="33"/>
      <c r="OWP60"/>
      <c r="OWQ60"/>
      <c r="OWR60"/>
      <c r="OWS60" s="3"/>
      <c r="OWV60" s="8"/>
      <c r="OWW60" s="9"/>
      <c r="OWX60" s="8"/>
      <c r="OWY60" s="8"/>
      <c r="OWZ60" s="9"/>
      <c r="OXA60" s="6"/>
      <c r="OXB60" s="9"/>
      <c r="OXC60" s="6"/>
      <c r="OXD60" s="9"/>
      <c r="OXE60" s="44"/>
      <c r="OXG60" s="44"/>
      <c r="OXI60" s="33"/>
      <c r="OXK60" s="33"/>
      <c r="OXM60" s="33"/>
      <c r="OXO60" s="33"/>
      <c r="OXQ60"/>
      <c r="OXR60"/>
      <c r="OXS60"/>
      <c r="OXT60" s="3"/>
      <c r="OXW60" s="8"/>
      <c r="OXX60" s="9"/>
      <c r="OXY60" s="8"/>
      <c r="OXZ60" s="8"/>
      <c r="OYA60" s="9"/>
      <c r="OYB60" s="6"/>
      <c r="OYC60" s="9"/>
      <c r="OYD60" s="6"/>
      <c r="OYE60" s="9"/>
      <c r="OYF60" s="44"/>
      <c r="OYH60" s="44"/>
      <c r="OYJ60" s="33"/>
      <c r="OYL60" s="33"/>
      <c r="OYN60" s="33"/>
      <c r="OYP60" s="33"/>
      <c r="OYR60"/>
      <c r="OYS60"/>
      <c r="OYT60"/>
      <c r="OYU60" s="3"/>
      <c r="OYX60" s="8"/>
      <c r="OYY60" s="9"/>
      <c r="OYZ60" s="8"/>
      <c r="OZA60" s="8"/>
      <c r="OZB60" s="9"/>
      <c r="OZC60" s="6"/>
      <c r="OZD60" s="9"/>
      <c r="OZE60" s="6"/>
      <c r="OZF60" s="9"/>
      <c r="OZG60" s="44"/>
      <c r="OZI60" s="44"/>
      <c r="OZK60" s="33"/>
      <c r="OZM60" s="33"/>
      <c r="OZO60" s="33"/>
      <c r="OZQ60" s="33"/>
      <c r="OZS60"/>
      <c r="OZT60"/>
      <c r="OZU60"/>
      <c r="OZV60" s="3"/>
      <c r="OZY60" s="8"/>
      <c r="OZZ60" s="9"/>
      <c r="PAA60" s="8"/>
      <c r="PAB60" s="8"/>
      <c r="PAC60" s="9"/>
      <c r="PAD60" s="6"/>
      <c r="PAE60" s="9"/>
      <c r="PAF60" s="6"/>
      <c r="PAG60" s="9"/>
      <c r="PAH60" s="44"/>
      <c r="PAJ60" s="44"/>
      <c r="PAL60" s="33"/>
      <c r="PAN60" s="33"/>
      <c r="PAP60" s="33"/>
      <c r="PAR60" s="33"/>
      <c r="PAT60"/>
      <c r="PAU60"/>
      <c r="PAV60"/>
      <c r="PAW60" s="3"/>
      <c r="PAZ60" s="8"/>
      <c r="PBA60" s="9"/>
      <c r="PBB60" s="8"/>
      <c r="PBC60" s="8"/>
      <c r="PBD60" s="9"/>
      <c r="PBE60" s="6"/>
      <c r="PBF60" s="9"/>
      <c r="PBG60" s="6"/>
      <c r="PBH60" s="9"/>
      <c r="PBI60" s="44"/>
      <c r="PBK60" s="44"/>
      <c r="PBM60" s="33"/>
      <c r="PBO60" s="33"/>
      <c r="PBQ60" s="33"/>
      <c r="PBS60" s="33"/>
      <c r="PBU60"/>
      <c r="PBV60"/>
      <c r="PBW60"/>
      <c r="PBX60" s="3"/>
      <c r="PCA60" s="8"/>
      <c r="PCB60" s="9"/>
      <c r="PCC60" s="8"/>
      <c r="PCD60" s="8"/>
      <c r="PCE60" s="9"/>
      <c r="PCF60" s="6"/>
      <c r="PCG60" s="9"/>
      <c r="PCH60" s="6"/>
      <c r="PCI60" s="9"/>
      <c r="PCJ60" s="44"/>
      <c r="PCL60" s="44"/>
      <c r="PCN60" s="33"/>
      <c r="PCP60" s="33"/>
      <c r="PCR60" s="33"/>
      <c r="PCT60" s="33"/>
      <c r="PCV60"/>
      <c r="PCW60"/>
      <c r="PCX60"/>
      <c r="PCY60" s="3"/>
      <c r="PDB60" s="8"/>
      <c r="PDC60" s="9"/>
      <c r="PDD60" s="8"/>
      <c r="PDE60" s="8"/>
      <c r="PDF60" s="9"/>
      <c r="PDG60" s="6"/>
      <c r="PDH60" s="9"/>
      <c r="PDI60" s="6"/>
      <c r="PDJ60" s="9"/>
      <c r="PDK60" s="44"/>
      <c r="PDM60" s="44"/>
      <c r="PDO60" s="33"/>
      <c r="PDQ60" s="33"/>
      <c r="PDS60" s="33"/>
      <c r="PDU60" s="33"/>
      <c r="PDW60"/>
      <c r="PDX60"/>
      <c r="PDY60"/>
      <c r="PDZ60" s="3"/>
      <c r="PEC60" s="8"/>
      <c r="PED60" s="9"/>
      <c r="PEE60" s="8"/>
      <c r="PEF60" s="8"/>
      <c r="PEG60" s="9"/>
      <c r="PEH60" s="6"/>
      <c r="PEI60" s="9"/>
      <c r="PEJ60" s="6"/>
      <c r="PEK60" s="9"/>
      <c r="PEL60" s="44"/>
      <c r="PEN60" s="44"/>
      <c r="PEP60" s="33"/>
      <c r="PER60" s="33"/>
      <c r="PET60" s="33"/>
      <c r="PEV60" s="33"/>
      <c r="PEX60"/>
      <c r="PEY60"/>
      <c r="PEZ60"/>
      <c r="PFA60" s="3"/>
      <c r="PFD60" s="8"/>
      <c r="PFE60" s="9"/>
      <c r="PFF60" s="8"/>
      <c r="PFG60" s="8"/>
      <c r="PFH60" s="9"/>
      <c r="PFI60" s="6"/>
      <c r="PFJ60" s="9"/>
      <c r="PFK60" s="6"/>
      <c r="PFL60" s="9"/>
      <c r="PFM60" s="44"/>
      <c r="PFO60" s="44"/>
      <c r="PFQ60" s="33"/>
      <c r="PFS60" s="33"/>
      <c r="PFU60" s="33"/>
      <c r="PFW60" s="33"/>
      <c r="PFY60"/>
      <c r="PFZ60"/>
      <c r="PGA60"/>
      <c r="PGB60" s="3"/>
      <c r="PGE60" s="8"/>
      <c r="PGF60" s="9"/>
      <c r="PGG60" s="8"/>
      <c r="PGH60" s="8"/>
      <c r="PGI60" s="9"/>
      <c r="PGJ60" s="6"/>
      <c r="PGK60" s="9"/>
      <c r="PGL60" s="6"/>
      <c r="PGM60" s="9"/>
      <c r="PGN60" s="44"/>
      <c r="PGP60" s="44"/>
      <c r="PGR60" s="33"/>
      <c r="PGT60" s="33"/>
      <c r="PGV60" s="33"/>
      <c r="PGX60" s="33"/>
      <c r="PGZ60"/>
      <c r="PHA60"/>
      <c r="PHB60"/>
      <c r="PHC60" s="3"/>
      <c r="PHF60" s="8"/>
      <c r="PHG60" s="9"/>
      <c r="PHH60" s="8"/>
      <c r="PHI60" s="8"/>
      <c r="PHJ60" s="9"/>
      <c r="PHK60" s="6"/>
      <c r="PHL60" s="9"/>
      <c r="PHM60" s="6"/>
      <c r="PHN60" s="9"/>
      <c r="PHO60" s="44"/>
      <c r="PHQ60" s="44"/>
      <c r="PHS60" s="33"/>
      <c r="PHU60" s="33"/>
      <c r="PHW60" s="33"/>
      <c r="PHY60" s="33"/>
      <c r="PIA60"/>
      <c r="PIB60"/>
      <c r="PIC60"/>
      <c r="PID60" s="3"/>
      <c r="PIG60" s="8"/>
      <c r="PIH60" s="9"/>
      <c r="PII60" s="8"/>
      <c r="PIJ60" s="8"/>
      <c r="PIK60" s="9"/>
      <c r="PIL60" s="6"/>
      <c r="PIM60" s="9"/>
      <c r="PIN60" s="6"/>
      <c r="PIO60" s="9"/>
      <c r="PIP60" s="44"/>
      <c r="PIR60" s="44"/>
      <c r="PIT60" s="33"/>
      <c r="PIV60" s="33"/>
      <c r="PIX60" s="33"/>
      <c r="PIZ60" s="33"/>
      <c r="PJB60"/>
      <c r="PJC60"/>
      <c r="PJD60"/>
      <c r="PJE60" s="3"/>
      <c r="PJH60" s="8"/>
      <c r="PJI60" s="9"/>
      <c r="PJJ60" s="8"/>
      <c r="PJK60" s="8"/>
      <c r="PJL60" s="9"/>
      <c r="PJM60" s="6"/>
      <c r="PJN60" s="9"/>
      <c r="PJO60" s="6"/>
      <c r="PJP60" s="9"/>
      <c r="PJQ60" s="44"/>
      <c r="PJS60" s="44"/>
      <c r="PJU60" s="33"/>
      <c r="PJW60" s="33"/>
      <c r="PJY60" s="33"/>
      <c r="PKA60" s="33"/>
      <c r="PKC60"/>
      <c r="PKD60"/>
      <c r="PKE60"/>
      <c r="PKF60" s="3"/>
      <c r="PKI60" s="8"/>
      <c r="PKJ60" s="9"/>
      <c r="PKK60" s="8"/>
      <c r="PKL60" s="8"/>
      <c r="PKM60" s="9"/>
      <c r="PKN60" s="6"/>
      <c r="PKO60" s="9"/>
      <c r="PKP60" s="6"/>
      <c r="PKQ60" s="9"/>
      <c r="PKR60" s="44"/>
      <c r="PKT60" s="44"/>
      <c r="PKV60" s="33"/>
      <c r="PKX60" s="33"/>
      <c r="PKZ60" s="33"/>
      <c r="PLB60" s="33"/>
      <c r="PLD60"/>
      <c r="PLE60"/>
      <c r="PLF60"/>
      <c r="PLG60" s="3"/>
      <c r="PLJ60" s="8"/>
      <c r="PLK60" s="9"/>
      <c r="PLL60" s="8"/>
      <c r="PLM60" s="8"/>
      <c r="PLN60" s="9"/>
      <c r="PLO60" s="6"/>
      <c r="PLP60" s="9"/>
      <c r="PLQ60" s="6"/>
      <c r="PLR60" s="9"/>
      <c r="PLS60" s="44"/>
      <c r="PLU60" s="44"/>
      <c r="PLW60" s="33"/>
      <c r="PLY60" s="33"/>
      <c r="PMA60" s="33"/>
      <c r="PMC60" s="33"/>
      <c r="PME60"/>
      <c r="PMF60"/>
      <c r="PMG60"/>
      <c r="PMH60" s="3"/>
      <c r="PMK60" s="8"/>
      <c r="PML60" s="9"/>
      <c r="PMM60" s="8"/>
      <c r="PMN60" s="8"/>
      <c r="PMO60" s="9"/>
      <c r="PMP60" s="6"/>
      <c r="PMQ60" s="9"/>
      <c r="PMR60" s="6"/>
      <c r="PMS60" s="9"/>
      <c r="PMT60" s="44"/>
      <c r="PMV60" s="44"/>
      <c r="PMX60" s="33"/>
      <c r="PMZ60" s="33"/>
      <c r="PNB60" s="33"/>
      <c r="PND60" s="33"/>
      <c r="PNF60"/>
      <c r="PNG60"/>
      <c r="PNH60"/>
      <c r="PNI60" s="3"/>
      <c r="PNL60" s="8"/>
      <c r="PNM60" s="9"/>
      <c r="PNN60" s="8"/>
      <c r="PNO60" s="8"/>
      <c r="PNP60" s="9"/>
      <c r="PNQ60" s="6"/>
      <c r="PNR60" s="9"/>
      <c r="PNS60" s="6"/>
      <c r="PNT60" s="9"/>
      <c r="PNU60" s="44"/>
      <c r="PNW60" s="44"/>
      <c r="PNY60" s="33"/>
      <c r="POA60" s="33"/>
      <c r="POC60" s="33"/>
      <c r="POE60" s="33"/>
      <c r="POG60"/>
      <c r="POH60"/>
      <c r="POI60"/>
      <c r="POJ60" s="3"/>
      <c r="POM60" s="8"/>
      <c r="PON60" s="9"/>
      <c r="POO60" s="8"/>
      <c r="POP60" s="8"/>
      <c r="POQ60" s="9"/>
      <c r="POR60" s="6"/>
      <c r="POS60" s="9"/>
      <c r="POT60" s="6"/>
      <c r="POU60" s="9"/>
      <c r="POV60" s="44"/>
      <c r="POX60" s="44"/>
      <c r="POZ60" s="33"/>
      <c r="PPB60" s="33"/>
      <c r="PPD60" s="33"/>
      <c r="PPF60" s="33"/>
      <c r="PPH60"/>
      <c r="PPI60"/>
      <c r="PPJ60"/>
      <c r="PPK60" s="3"/>
      <c r="PPN60" s="8"/>
      <c r="PPO60" s="9"/>
      <c r="PPP60" s="8"/>
      <c r="PPQ60" s="8"/>
      <c r="PPR60" s="9"/>
      <c r="PPS60" s="6"/>
      <c r="PPT60" s="9"/>
      <c r="PPU60" s="6"/>
      <c r="PPV60" s="9"/>
      <c r="PPW60" s="44"/>
      <c r="PPY60" s="44"/>
      <c r="PQA60" s="33"/>
      <c r="PQC60" s="33"/>
      <c r="PQE60" s="33"/>
      <c r="PQG60" s="33"/>
      <c r="PQI60"/>
      <c r="PQJ60"/>
      <c r="PQK60"/>
      <c r="PQL60" s="3"/>
      <c r="PQO60" s="8"/>
      <c r="PQP60" s="9"/>
      <c r="PQQ60" s="8"/>
      <c r="PQR60" s="8"/>
      <c r="PQS60" s="9"/>
      <c r="PQT60" s="6"/>
      <c r="PQU60" s="9"/>
      <c r="PQV60" s="6"/>
      <c r="PQW60" s="9"/>
      <c r="PQX60" s="44"/>
      <c r="PQZ60" s="44"/>
      <c r="PRB60" s="33"/>
      <c r="PRD60" s="33"/>
      <c r="PRF60" s="33"/>
      <c r="PRH60" s="33"/>
      <c r="PRJ60"/>
      <c r="PRK60"/>
      <c r="PRL60"/>
      <c r="PRM60" s="3"/>
      <c r="PRP60" s="8"/>
      <c r="PRQ60" s="9"/>
      <c r="PRR60" s="8"/>
      <c r="PRS60" s="8"/>
      <c r="PRT60" s="9"/>
      <c r="PRU60" s="6"/>
      <c r="PRV60" s="9"/>
      <c r="PRW60" s="6"/>
      <c r="PRX60" s="9"/>
      <c r="PRY60" s="44"/>
      <c r="PSA60" s="44"/>
      <c r="PSC60" s="33"/>
      <c r="PSE60" s="33"/>
      <c r="PSG60" s="33"/>
      <c r="PSI60" s="33"/>
      <c r="PSK60"/>
      <c r="PSL60"/>
      <c r="PSM60"/>
      <c r="PSN60" s="3"/>
      <c r="PSQ60" s="8"/>
      <c r="PSR60" s="9"/>
      <c r="PSS60" s="8"/>
      <c r="PST60" s="8"/>
      <c r="PSU60" s="9"/>
      <c r="PSV60" s="6"/>
      <c r="PSW60" s="9"/>
      <c r="PSX60" s="6"/>
      <c r="PSY60" s="9"/>
      <c r="PSZ60" s="44"/>
      <c r="PTB60" s="44"/>
      <c r="PTD60" s="33"/>
      <c r="PTF60" s="33"/>
      <c r="PTH60" s="33"/>
      <c r="PTJ60" s="33"/>
      <c r="PTL60"/>
      <c r="PTM60"/>
      <c r="PTN60"/>
      <c r="PTO60" s="3"/>
      <c r="PTR60" s="8"/>
      <c r="PTS60" s="9"/>
      <c r="PTT60" s="8"/>
      <c r="PTU60" s="8"/>
      <c r="PTV60" s="9"/>
      <c r="PTW60" s="6"/>
      <c r="PTX60" s="9"/>
      <c r="PTY60" s="6"/>
      <c r="PTZ60" s="9"/>
      <c r="PUA60" s="44"/>
      <c r="PUC60" s="44"/>
      <c r="PUE60" s="33"/>
      <c r="PUG60" s="33"/>
      <c r="PUI60" s="33"/>
      <c r="PUK60" s="33"/>
      <c r="PUM60"/>
      <c r="PUN60"/>
      <c r="PUO60"/>
      <c r="PUP60" s="3"/>
      <c r="PUS60" s="8"/>
      <c r="PUT60" s="9"/>
      <c r="PUU60" s="8"/>
      <c r="PUV60" s="8"/>
      <c r="PUW60" s="9"/>
      <c r="PUX60" s="6"/>
      <c r="PUY60" s="9"/>
      <c r="PUZ60" s="6"/>
      <c r="PVA60" s="9"/>
      <c r="PVB60" s="44"/>
      <c r="PVD60" s="44"/>
      <c r="PVF60" s="33"/>
      <c r="PVH60" s="33"/>
      <c r="PVJ60" s="33"/>
      <c r="PVL60" s="33"/>
      <c r="PVN60"/>
      <c r="PVO60"/>
      <c r="PVP60"/>
      <c r="PVQ60" s="3"/>
      <c r="PVT60" s="8"/>
      <c r="PVU60" s="9"/>
      <c r="PVV60" s="8"/>
      <c r="PVW60" s="8"/>
      <c r="PVX60" s="9"/>
      <c r="PVY60" s="6"/>
      <c r="PVZ60" s="9"/>
      <c r="PWA60" s="6"/>
      <c r="PWB60" s="9"/>
      <c r="PWC60" s="44"/>
      <c r="PWE60" s="44"/>
      <c r="PWG60" s="33"/>
      <c r="PWI60" s="33"/>
      <c r="PWK60" s="33"/>
      <c r="PWM60" s="33"/>
      <c r="PWO60"/>
      <c r="PWP60"/>
      <c r="PWQ60"/>
      <c r="PWR60" s="3"/>
      <c r="PWU60" s="8"/>
      <c r="PWV60" s="9"/>
      <c r="PWW60" s="8"/>
      <c r="PWX60" s="8"/>
      <c r="PWY60" s="9"/>
      <c r="PWZ60" s="6"/>
      <c r="PXA60" s="9"/>
      <c r="PXB60" s="6"/>
      <c r="PXC60" s="9"/>
      <c r="PXD60" s="44"/>
      <c r="PXF60" s="44"/>
      <c r="PXH60" s="33"/>
      <c r="PXJ60" s="33"/>
      <c r="PXL60" s="33"/>
      <c r="PXN60" s="33"/>
      <c r="PXP60"/>
      <c r="PXQ60"/>
      <c r="PXR60"/>
      <c r="PXS60" s="3"/>
      <c r="PXV60" s="8"/>
      <c r="PXW60" s="9"/>
      <c r="PXX60" s="8"/>
      <c r="PXY60" s="8"/>
      <c r="PXZ60" s="9"/>
      <c r="PYA60" s="6"/>
      <c r="PYB60" s="9"/>
      <c r="PYC60" s="6"/>
      <c r="PYD60" s="9"/>
      <c r="PYE60" s="44"/>
      <c r="PYG60" s="44"/>
      <c r="PYI60" s="33"/>
      <c r="PYK60" s="33"/>
      <c r="PYM60" s="33"/>
      <c r="PYO60" s="33"/>
      <c r="PYQ60"/>
      <c r="PYR60"/>
      <c r="PYS60"/>
      <c r="PYT60" s="3"/>
      <c r="PYW60" s="8"/>
      <c r="PYX60" s="9"/>
      <c r="PYY60" s="8"/>
      <c r="PYZ60" s="8"/>
      <c r="PZA60" s="9"/>
      <c r="PZB60" s="6"/>
      <c r="PZC60" s="9"/>
      <c r="PZD60" s="6"/>
      <c r="PZE60" s="9"/>
      <c r="PZF60" s="44"/>
      <c r="PZH60" s="44"/>
      <c r="PZJ60" s="33"/>
      <c r="PZL60" s="33"/>
      <c r="PZN60" s="33"/>
      <c r="PZP60" s="33"/>
      <c r="PZR60"/>
      <c r="PZS60"/>
      <c r="PZT60"/>
      <c r="PZU60" s="3"/>
      <c r="PZX60" s="8"/>
      <c r="PZY60" s="9"/>
      <c r="PZZ60" s="8"/>
      <c r="QAA60" s="8"/>
      <c r="QAB60" s="9"/>
      <c r="QAC60" s="6"/>
      <c r="QAD60" s="9"/>
      <c r="QAE60" s="6"/>
      <c r="QAF60" s="9"/>
      <c r="QAG60" s="44"/>
      <c r="QAI60" s="44"/>
      <c r="QAK60" s="33"/>
      <c r="QAM60" s="33"/>
      <c r="QAO60" s="33"/>
      <c r="QAQ60" s="33"/>
      <c r="QAS60"/>
      <c r="QAT60"/>
      <c r="QAU60"/>
      <c r="QAV60" s="3"/>
      <c r="QAY60" s="8"/>
      <c r="QAZ60" s="9"/>
      <c r="QBA60" s="8"/>
      <c r="QBB60" s="8"/>
      <c r="QBC60" s="9"/>
      <c r="QBD60" s="6"/>
      <c r="QBE60" s="9"/>
      <c r="QBF60" s="6"/>
      <c r="QBG60" s="9"/>
      <c r="QBH60" s="44"/>
      <c r="QBJ60" s="44"/>
      <c r="QBL60" s="33"/>
      <c r="QBN60" s="33"/>
      <c r="QBP60" s="33"/>
      <c r="QBR60" s="33"/>
      <c r="QBT60"/>
      <c r="QBU60"/>
      <c r="QBV60"/>
      <c r="QBW60" s="3"/>
      <c r="QBZ60" s="8"/>
      <c r="QCA60" s="9"/>
      <c r="QCB60" s="8"/>
      <c r="QCC60" s="8"/>
      <c r="QCD60" s="9"/>
      <c r="QCE60" s="6"/>
      <c r="QCF60" s="9"/>
      <c r="QCG60" s="6"/>
      <c r="QCH60" s="9"/>
      <c r="QCI60" s="44"/>
      <c r="QCK60" s="44"/>
      <c r="QCM60" s="33"/>
      <c r="QCO60" s="33"/>
      <c r="QCQ60" s="33"/>
      <c r="QCS60" s="33"/>
      <c r="QCU60"/>
      <c r="QCV60"/>
      <c r="QCW60"/>
      <c r="QCX60" s="3"/>
      <c r="QDA60" s="8"/>
      <c r="QDB60" s="9"/>
      <c r="QDC60" s="8"/>
      <c r="QDD60" s="8"/>
      <c r="QDE60" s="9"/>
      <c r="QDF60" s="6"/>
      <c r="QDG60" s="9"/>
      <c r="QDH60" s="6"/>
      <c r="QDI60" s="9"/>
      <c r="QDJ60" s="44"/>
      <c r="QDL60" s="44"/>
      <c r="QDN60" s="33"/>
      <c r="QDP60" s="33"/>
      <c r="QDR60" s="33"/>
      <c r="QDT60" s="33"/>
      <c r="QDV60"/>
      <c r="QDW60"/>
      <c r="QDX60"/>
      <c r="QDY60" s="3"/>
      <c r="QEB60" s="8"/>
      <c r="QEC60" s="9"/>
      <c r="QED60" s="8"/>
      <c r="QEE60" s="8"/>
      <c r="QEF60" s="9"/>
      <c r="QEG60" s="6"/>
      <c r="QEH60" s="9"/>
      <c r="QEI60" s="6"/>
      <c r="QEJ60" s="9"/>
      <c r="QEK60" s="44"/>
      <c r="QEM60" s="44"/>
      <c r="QEO60" s="33"/>
      <c r="QEQ60" s="33"/>
      <c r="QES60" s="33"/>
      <c r="QEU60" s="33"/>
      <c r="QEW60"/>
      <c r="QEX60"/>
      <c r="QEY60"/>
      <c r="QEZ60" s="3"/>
      <c r="QFC60" s="8"/>
      <c r="QFD60" s="9"/>
      <c r="QFE60" s="8"/>
      <c r="QFF60" s="8"/>
      <c r="QFG60" s="9"/>
      <c r="QFH60" s="6"/>
      <c r="QFI60" s="9"/>
      <c r="QFJ60" s="6"/>
      <c r="QFK60" s="9"/>
      <c r="QFL60" s="44"/>
      <c r="QFN60" s="44"/>
      <c r="QFP60" s="33"/>
      <c r="QFR60" s="33"/>
      <c r="QFT60" s="33"/>
      <c r="QFV60" s="33"/>
      <c r="QFX60"/>
      <c r="QFY60"/>
      <c r="QFZ60"/>
      <c r="QGA60" s="3"/>
      <c r="QGD60" s="8"/>
      <c r="QGE60" s="9"/>
      <c r="QGF60" s="8"/>
      <c r="QGG60" s="8"/>
      <c r="QGH60" s="9"/>
      <c r="QGI60" s="6"/>
      <c r="QGJ60" s="9"/>
      <c r="QGK60" s="6"/>
      <c r="QGL60" s="9"/>
      <c r="QGM60" s="44"/>
      <c r="QGO60" s="44"/>
      <c r="QGQ60" s="33"/>
      <c r="QGS60" s="33"/>
      <c r="QGU60" s="33"/>
      <c r="QGW60" s="33"/>
      <c r="QGY60"/>
      <c r="QGZ60"/>
      <c r="QHA60"/>
      <c r="QHB60" s="3"/>
      <c r="QHE60" s="8"/>
      <c r="QHF60" s="9"/>
      <c r="QHG60" s="8"/>
      <c r="QHH60" s="8"/>
      <c r="QHI60" s="9"/>
      <c r="QHJ60" s="6"/>
      <c r="QHK60" s="9"/>
      <c r="QHL60" s="6"/>
      <c r="QHM60" s="9"/>
      <c r="QHN60" s="44"/>
      <c r="QHP60" s="44"/>
      <c r="QHR60" s="33"/>
      <c r="QHT60" s="33"/>
      <c r="QHV60" s="33"/>
      <c r="QHX60" s="33"/>
      <c r="QHZ60"/>
      <c r="QIA60"/>
      <c r="QIB60"/>
      <c r="QIC60" s="3"/>
      <c r="QIF60" s="8"/>
      <c r="QIG60" s="9"/>
      <c r="QIH60" s="8"/>
      <c r="QII60" s="8"/>
      <c r="QIJ60" s="9"/>
      <c r="QIK60" s="6"/>
      <c r="QIL60" s="9"/>
      <c r="QIM60" s="6"/>
      <c r="QIN60" s="9"/>
      <c r="QIO60" s="44"/>
      <c r="QIQ60" s="44"/>
      <c r="QIS60" s="33"/>
      <c r="QIU60" s="33"/>
      <c r="QIW60" s="33"/>
      <c r="QIY60" s="33"/>
      <c r="QJA60"/>
      <c r="QJB60"/>
      <c r="QJC60"/>
      <c r="QJD60" s="3"/>
      <c r="QJG60" s="8"/>
      <c r="QJH60" s="9"/>
      <c r="QJI60" s="8"/>
      <c r="QJJ60" s="8"/>
      <c r="QJK60" s="9"/>
      <c r="QJL60" s="6"/>
      <c r="QJM60" s="9"/>
      <c r="QJN60" s="6"/>
      <c r="QJO60" s="9"/>
      <c r="QJP60" s="44"/>
      <c r="QJR60" s="44"/>
      <c r="QJT60" s="33"/>
      <c r="QJV60" s="33"/>
      <c r="QJX60" s="33"/>
      <c r="QJZ60" s="33"/>
      <c r="QKB60"/>
      <c r="QKC60"/>
      <c r="QKD60"/>
      <c r="QKE60" s="3"/>
      <c r="QKH60" s="8"/>
      <c r="QKI60" s="9"/>
      <c r="QKJ60" s="8"/>
      <c r="QKK60" s="8"/>
      <c r="QKL60" s="9"/>
      <c r="QKM60" s="6"/>
      <c r="QKN60" s="9"/>
      <c r="QKO60" s="6"/>
      <c r="QKP60" s="9"/>
      <c r="QKQ60" s="44"/>
      <c r="QKS60" s="44"/>
      <c r="QKU60" s="33"/>
      <c r="QKW60" s="33"/>
      <c r="QKY60" s="33"/>
      <c r="QLA60" s="33"/>
      <c r="QLC60"/>
      <c r="QLD60"/>
      <c r="QLE60"/>
      <c r="QLF60" s="3"/>
      <c r="QLI60" s="8"/>
      <c r="QLJ60" s="9"/>
      <c r="QLK60" s="8"/>
      <c r="QLL60" s="8"/>
      <c r="QLM60" s="9"/>
      <c r="QLN60" s="6"/>
      <c r="QLO60" s="9"/>
      <c r="QLP60" s="6"/>
      <c r="QLQ60" s="9"/>
      <c r="QLR60" s="44"/>
      <c r="QLT60" s="44"/>
      <c r="QLV60" s="33"/>
      <c r="QLX60" s="33"/>
      <c r="QLZ60" s="33"/>
      <c r="QMB60" s="33"/>
      <c r="QMD60"/>
      <c r="QME60"/>
      <c r="QMF60"/>
      <c r="QMG60" s="3"/>
      <c r="QMJ60" s="8"/>
      <c r="QMK60" s="9"/>
      <c r="QML60" s="8"/>
      <c r="QMM60" s="8"/>
      <c r="QMN60" s="9"/>
      <c r="QMO60" s="6"/>
      <c r="QMP60" s="9"/>
      <c r="QMQ60" s="6"/>
      <c r="QMR60" s="9"/>
      <c r="QMS60" s="44"/>
      <c r="QMU60" s="44"/>
      <c r="QMW60" s="33"/>
      <c r="QMY60" s="33"/>
      <c r="QNA60" s="33"/>
      <c r="QNC60" s="33"/>
      <c r="QNE60"/>
      <c r="QNF60"/>
      <c r="QNG60"/>
      <c r="QNH60" s="3"/>
      <c r="QNK60" s="8"/>
      <c r="QNL60" s="9"/>
      <c r="QNM60" s="8"/>
      <c r="QNN60" s="8"/>
      <c r="QNO60" s="9"/>
      <c r="QNP60" s="6"/>
      <c r="QNQ60" s="9"/>
      <c r="QNR60" s="6"/>
      <c r="QNS60" s="9"/>
      <c r="QNT60" s="44"/>
      <c r="QNV60" s="44"/>
      <c r="QNX60" s="33"/>
      <c r="QNZ60" s="33"/>
      <c r="QOB60" s="33"/>
      <c r="QOD60" s="33"/>
      <c r="QOF60"/>
      <c r="QOG60"/>
      <c r="QOH60"/>
      <c r="QOI60" s="3"/>
      <c r="QOL60" s="8"/>
      <c r="QOM60" s="9"/>
      <c r="QON60" s="8"/>
      <c r="QOO60" s="8"/>
      <c r="QOP60" s="9"/>
      <c r="QOQ60" s="6"/>
      <c r="QOR60" s="9"/>
      <c r="QOS60" s="6"/>
      <c r="QOT60" s="9"/>
      <c r="QOU60" s="44"/>
      <c r="QOW60" s="44"/>
      <c r="QOY60" s="33"/>
      <c r="QPA60" s="33"/>
      <c r="QPC60" s="33"/>
      <c r="QPE60" s="33"/>
      <c r="QPG60"/>
      <c r="QPH60"/>
      <c r="QPI60"/>
      <c r="QPJ60" s="3"/>
      <c r="QPM60" s="8"/>
      <c r="QPN60" s="9"/>
      <c r="QPO60" s="8"/>
      <c r="QPP60" s="8"/>
      <c r="QPQ60" s="9"/>
      <c r="QPR60" s="6"/>
      <c r="QPS60" s="9"/>
      <c r="QPT60" s="6"/>
      <c r="QPU60" s="9"/>
      <c r="QPV60" s="44"/>
      <c r="QPX60" s="44"/>
      <c r="QPZ60" s="33"/>
      <c r="QQB60" s="33"/>
      <c r="QQD60" s="33"/>
      <c r="QQF60" s="33"/>
      <c r="QQH60"/>
      <c r="QQI60"/>
      <c r="QQJ60"/>
      <c r="QQK60" s="3"/>
      <c r="QQN60" s="8"/>
      <c r="QQO60" s="9"/>
      <c r="QQP60" s="8"/>
      <c r="QQQ60" s="8"/>
      <c r="QQR60" s="9"/>
      <c r="QQS60" s="6"/>
      <c r="QQT60" s="9"/>
      <c r="QQU60" s="6"/>
      <c r="QQV60" s="9"/>
      <c r="QQW60" s="44"/>
      <c r="QQY60" s="44"/>
      <c r="QRA60" s="33"/>
      <c r="QRC60" s="33"/>
      <c r="QRE60" s="33"/>
      <c r="QRG60" s="33"/>
      <c r="QRI60"/>
      <c r="QRJ60"/>
      <c r="QRK60"/>
      <c r="QRL60" s="3"/>
      <c r="QRO60" s="8"/>
      <c r="QRP60" s="9"/>
      <c r="QRQ60" s="8"/>
      <c r="QRR60" s="8"/>
      <c r="QRS60" s="9"/>
      <c r="QRT60" s="6"/>
      <c r="QRU60" s="9"/>
      <c r="QRV60" s="6"/>
      <c r="QRW60" s="9"/>
      <c r="QRX60" s="44"/>
      <c r="QRZ60" s="44"/>
      <c r="QSB60" s="33"/>
      <c r="QSD60" s="33"/>
      <c r="QSF60" s="33"/>
      <c r="QSH60" s="33"/>
      <c r="QSJ60"/>
      <c r="QSK60"/>
      <c r="QSL60"/>
      <c r="QSM60" s="3"/>
      <c r="QSP60" s="8"/>
      <c r="QSQ60" s="9"/>
      <c r="QSR60" s="8"/>
      <c r="QSS60" s="8"/>
      <c r="QST60" s="9"/>
      <c r="QSU60" s="6"/>
      <c r="QSV60" s="9"/>
      <c r="QSW60" s="6"/>
      <c r="QSX60" s="9"/>
      <c r="QSY60" s="44"/>
      <c r="QTA60" s="44"/>
      <c r="QTC60" s="33"/>
      <c r="QTE60" s="33"/>
      <c r="QTG60" s="33"/>
      <c r="QTI60" s="33"/>
      <c r="QTK60"/>
      <c r="QTL60"/>
      <c r="QTM60"/>
      <c r="QTN60" s="3"/>
      <c r="QTQ60" s="8"/>
      <c r="QTR60" s="9"/>
      <c r="QTS60" s="8"/>
      <c r="QTT60" s="8"/>
      <c r="QTU60" s="9"/>
      <c r="QTV60" s="6"/>
      <c r="QTW60" s="9"/>
      <c r="QTX60" s="6"/>
      <c r="QTY60" s="9"/>
      <c r="QTZ60" s="44"/>
      <c r="QUB60" s="44"/>
      <c r="QUD60" s="33"/>
      <c r="QUF60" s="33"/>
      <c r="QUH60" s="33"/>
      <c r="QUJ60" s="33"/>
      <c r="QUL60"/>
      <c r="QUM60"/>
      <c r="QUN60"/>
      <c r="QUO60" s="3"/>
      <c r="QUR60" s="8"/>
      <c r="QUS60" s="9"/>
      <c r="QUT60" s="8"/>
      <c r="QUU60" s="8"/>
      <c r="QUV60" s="9"/>
      <c r="QUW60" s="6"/>
      <c r="QUX60" s="9"/>
      <c r="QUY60" s="6"/>
      <c r="QUZ60" s="9"/>
      <c r="QVA60" s="44"/>
      <c r="QVC60" s="44"/>
      <c r="QVE60" s="33"/>
      <c r="QVG60" s="33"/>
      <c r="QVI60" s="33"/>
      <c r="QVK60" s="33"/>
      <c r="QVM60"/>
      <c r="QVN60"/>
      <c r="QVO60"/>
      <c r="QVP60" s="3"/>
      <c r="QVS60" s="8"/>
      <c r="QVT60" s="9"/>
      <c r="QVU60" s="8"/>
      <c r="QVV60" s="8"/>
      <c r="QVW60" s="9"/>
      <c r="QVX60" s="6"/>
      <c r="QVY60" s="9"/>
      <c r="QVZ60" s="6"/>
      <c r="QWA60" s="9"/>
      <c r="QWB60" s="44"/>
      <c r="QWD60" s="44"/>
      <c r="QWF60" s="33"/>
      <c r="QWH60" s="33"/>
      <c r="QWJ60" s="33"/>
      <c r="QWL60" s="33"/>
      <c r="QWN60"/>
      <c r="QWO60"/>
      <c r="QWP60"/>
      <c r="QWQ60" s="3"/>
      <c r="QWT60" s="8"/>
      <c r="QWU60" s="9"/>
      <c r="QWV60" s="8"/>
      <c r="QWW60" s="8"/>
      <c r="QWX60" s="9"/>
      <c r="QWY60" s="6"/>
      <c r="QWZ60" s="9"/>
      <c r="QXA60" s="6"/>
      <c r="QXB60" s="9"/>
      <c r="QXC60" s="44"/>
      <c r="QXE60" s="44"/>
      <c r="QXG60" s="33"/>
      <c r="QXI60" s="33"/>
      <c r="QXK60" s="33"/>
      <c r="QXM60" s="33"/>
      <c r="QXO60"/>
      <c r="QXP60"/>
      <c r="QXQ60"/>
      <c r="QXR60" s="3"/>
      <c r="QXU60" s="8"/>
      <c r="QXV60" s="9"/>
      <c r="QXW60" s="8"/>
      <c r="QXX60" s="8"/>
      <c r="QXY60" s="9"/>
      <c r="QXZ60" s="6"/>
      <c r="QYA60" s="9"/>
      <c r="QYB60" s="6"/>
      <c r="QYC60" s="9"/>
      <c r="QYD60" s="44"/>
      <c r="QYF60" s="44"/>
      <c r="QYH60" s="33"/>
      <c r="QYJ60" s="33"/>
      <c r="QYL60" s="33"/>
      <c r="QYN60" s="33"/>
      <c r="QYP60"/>
      <c r="QYQ60"/>
      <c r="QYR60"/>
      <c r="QYS60" s="3"/>
      <c r="QYV60" s="8"/>
      <c r="QYW60" s="9"/>
      <c r="QYX60" s="8"/>
      <c r="QYY60" s="8"/>
      <c r="QYZ60" s="9"/>
      <c r="QZA60" s="6"/>
      <c r="QZB60" s="9"/>
      <c r="QZC60" s="6"/>
      <c r="QZD60" s="9"/>
      <c r="QZE60" s="44"/>
      <c r="QZG60" s="44"/>
      <c r="QZI60" s="33"/>
      <c r="QZK60" s="33"/>
      <c r="QZM60" s="33"/>
      <c r="QZO60" s="33"/>
      <c r="QZQ60"/>
      <c r="QZR60"/>
      <c r="QZS60"/>
      <c r="QZT60" s="3"/>
      <c r="QZW60" s="8"/>
      <c r="QZX60" s="9"/>
      <c r="QZY60" s="8"/>
      <c r="QZZ60" s="8"/>
      <c r="RAA60" s="9"/>
      <c r="RAB60" s="6"/>
      <c r="RAC60" s="9"/>
      <c r="RAD60" s="6"/>
      <c r="RAE60" s="9"/>
      <c r="RAF60" s="44"/>
      <c r="RAH60" s="44"/>
      <c r="RAJ60" s="33"/>
      <c r="RAL60" s="33"/>
      <c r="RAN60" s="33"/>
      <c r="RAP60" s="33"/>
      <c r="RAR60"/>
      <c r="RAS60"/>
      <c r="RAT60"/>
      <c r="RAU60" s="3"/>
      <c r="RAX60" s="8"/>
      <c r="RAY60" s="9"/>
      <c r="RAZ60" s="8"/>
      <c r="RBA60" s="8"/>
      <c r="RBB60" s="9"/>
      <c r="RBC60" s="6"/>
      <c r="RBD60" s="9"/>
      <c r="RBE60" s="6"/>
      <c r="RBF60" s="9"/>
      <c r="RBG60" s="44"/>
      <c r="RBI60" s="44"/>
      <c r="RBK60" s="33"/>
      <c r="RBM60" s="33"/>
      <c r="RBO60" s="33"/>
      <c r="RBQ60" s="33"/>
      <c r="RBS60"/>
      <c r="RBT60"/>
      <c r="RBU60"/>
      <c r="RBV60" s="3"/>
      <c r="RBY60" s="8"/>
      <c r="RBZ60" s="9"/>
      <c r="RCA60" s="8"/>
      <c r="RCB60" s="8"/>
      <c r="RCC60" s="9"/>
      <c r="RCD60" s="6"/>
      <c r="RCE60" s="9"/>
      <c r="RCF60" s="6"/>
      <c r="RCG60" s="9"/>
      <c r="RCH60" s="44"/>
      <c r="RCJ60" s="44"/>
      <c r="RCL60" s="33"/>
      <c r="RCN60" s="33"/>
      <c r="RCP60" s="33"/>
      <c r="RCR60" s="33"/>
      <c r="RCT60"/>
      <c r="RCU60"/>
      <c r="RCV60"/>
      <c r="RCW60" s="3"/>
      <c r="RCZ60" s="8"/>
      <c r="RDA60" s="9"/>
      <c r="RDB60" s="8"/>
      <c r="RDC60" s="8"/>
      <c r="RDD60" s="9"/>
      <c r="RDE60" s="6"/>
      <c r="RDF60" s="9"/>
      <c r="RDG60" s="6"/>
      <c r="RDH60" s="9"/>
      <c r="RDI60" s="44"/>
      <c r="RDK60" s="44"/>
      <c r="RDM60" s="33"/>
      <c r="RDO60" s="33"/>
      <c r="RDQ60" s="33"/>
      <c r="RDS60" s="33"/>
      <c r="RDU60"/>
      <c r="RDV60"/>
      <c r="RDW60"/>
      <c r="RDX60" s="3"/>
      <c r="REA60" s="8"/>
      <c r="REB60" s="9"/>
      <c r="REC60" s="8"/>
      <c r="RED60" s="8"/>
      <c r="REE60" s="9"/>
      <c r="REF60" s="6"/>
      <c r="REG60" s="9"/>
      <c r="REH60" s="6"/>
      <c r="REI60" s="9"/>
      <c r="REJ60" s="44"/>
      <c r="REL60" s="44"/>
      <c r="REN60" s="33"/>
      <c r="REP60" s="33"/>
      <c r="RER60" s="33"/>
      <c r="RET60" s="33"/>
      <c r="REV60"/>
      <c r="REW60"/>
      <c r="REX60"/>
      <c r="REY60" s="3"/>
      <c r="RFB60" s="8"/>
      <c r="RFC60" s="9"/>
      <c r="RFD60" s="8"/>
      <c r="RFE60" s="8"/>
      <c r="RFF60" s="9"/>
      <c r="RFG60" s="6"/>
      <c r="RFH60" s="9"/>
      <c r="RFI60" s="6"/>
      <c r="RFJ60" s="9"/>
      <c r="RFK60" s="44"/>
      <c r="RFM60" s="44"/>
      <c r="RFO60" s="33"/>
      <c r="RFQ60" s="33"/>
      <c r="RFS60" s="33"/>
      <c r="RFU60" s="33"/>
      <c r="RFW60"/>
      <c r="RFX60"/>
      <c r="RFY60"/>
      <c r="RFZ60" s="3"/>
      <c r="RGC60" s="8"/>
      <c r="RGD60" s="9"/>
      <c r="RGE60" s="8"/>
      <c r="RGF60" s="8"/>
      <c r="RGG60" s="9"/>
      <c r="RGH60" s="6"/>
      <c r="RGI60" s="9"/>
      <c r="RGJ60" s="6"/>
      <c r="RGK60" s="9"/>
      <c r="RGL60" s="44"/>
      <c r="RGN60" s="44"/>
      <c r="RGP60" s="33"/>
      <c r="RGR60" s="33"/>
      <c r="RGT60" s="33"/>
      <c r="RGV60" s="33"/>
      <c r="RGX60"/>
      <c r="RGY60"/>
      <c r="RGZ60"/>
      <c r="RHA60" s="3"/>
      <c r="RHD60" s="8"/>
      <c r="RHE60" s="9"/>
      <c r="RHF60" s="8"/>
      <c r="RHG60" s="8"/>
      <c r="RHH60" s="9"/>
      <c r="RHI60" s="6"/>
      <c r="RHJ60" s="9"/>
      <c r="RHK60" s="6"/>
      <c r="RHL60" s="9"/>
      <c r="RHM60" s="44"/>
      <c r="RHO60" s="44"/>
      <c r="RHQ60" s="33"/>
      <c r="RHS60" s="33"/>
      <c r="RHU60" s="33"/>
      <c r="RHW60" s="33"/>
      <c r="RHY60"/>
      <c r="RHZ60"/>
      <c r="RIA60"/>
      <c r="RIB60" s="3"/>
      <c r="RIE60" s="8"/>
      <c r="RIF60" s="9"/>
      <c r="RIG60" s="8"/>
      <c r="RIH60" s="8"/>
      <c r="RII60" s="9"/>
      <c r="RIJ60" s="6"/>
      <c r="RIK60" s="9"/>
      <c r="RIL60" s="6"/>
      <c r="RIM60" s="9"/>
      <c r="RIN60" s="44"/>
      <c r="RIP60" s="44"/>
      <c r="RIR60" s="33"/>
      <c r="RIT60" s="33"/>
      <c r="RIV60" s="33"/>
      <c r="RIX60" s="33"/>
      <c r="RIZ60"/>
      <c r="RJA60"/>
      <c r="RJB60"/>
      <c r="RJC60" s="3"/>
      <c r="RJF60" s="8"/>
      <c r="RJG60" s="9"/>
      <c r="RJH60" s="8"/>
      <c r="RJI60" s="8"/>
      <c r="RJJ60" s="9"/>
      <c r="RJK60" s="6"/>
      <c r="RJL60" s="9"/>
      <c r="RJM60" s="6"/>
      <c r="RJN60" s="9"/>
      <c r="RJO60" s="44"/>
      <c r="RJQ60" s="44"/>
      <c r="RJS60" s="33"/>
      <c r="RJU60" s="33"/>
      <c r="RJW60" s="33"/>
      <c r="RJY60" s="33"/>
      <c r="RKA60"/>
      <c r="RKB60"/>
      <c r="RKC60"/>
      <c r="RKD60" s="3"/>
      <c r="RKG60" s="8"/>
      <c r="RKH60" s="9"/>
      <c r="RKI60" s="8"/>
      <c r="RKJ60" s="8"/>
      <c r="RKK60" s="9"/>
      <c r="RKL60" s="6"/>
      <c r="RKM60" s="9"/>
      <c r="RKN60" s="6"/>
      <c r="RKO60" s="9"/>
      <c r="RKP60" s="44"/>
      <c r="RKR60" s="44"/>
      <c r="RKT60" s="33"/>
      <c r="RKV60" s="33"/>
      <c r="RKX60" s="33"/>
      <c r="RKZ60" s="33"/>
      <c r="RLB60"/>
      <c r="RLC60"/>
      <c r="RLD60"/>
      <c r="RLE60" s="3"/>
      <c r="RLH60" s="8"/>
      <c r="RLI60" s="9"/>
      <c r="RLJ60" s="8"/>
      <c r="RLK60" s="8"/>
      <c r="RLL60" s="9"/>
      <c r="RLM60" s="6"/>
      <c r="RLN60" s="9"/>
      <c r="RLO60" s="6"/>
      <c r="RLP60" s="9"/>
      <c r="RLQ60" s="44"/>
      <c r="RLS60" s="44"/>
      <c r="RLU60" s="33"/>
      <c r="RLW60" s="33"/>
      <c r="RLY60" s="33"/>
      <c r="RMA60" s="33"/>
      <c r="RMC60"/>
      <c r="RMD60"/>
      <c r="RME60"/>
      <c r="RMF60" s="3"/>
      <c r="RMI60" s="8"/>
      <c r="RMJ60" s="9"/>
      <c r="RMK60" s="8"/>
      <c r="RML60" s="8"/>
      <c r="RMM60" s="9"/>
      <c r="RMN60" s="6"/>
      <c r="RMO60" s="9"/>
      <c r="RMP60" s="6"/>
      <c r="RMQ60" s="9"/>
      <c r="RMR60" s="44"/>
      <c r="RMT60" s="44"/>
      <c r="RMV60" s="33"/>
      <c r="RMX60" s="33"/>
      <c r="RMZ60" s="33"/>
      <c r="RNB60" s="33"/>
      <c r="RND60"/>
      <c r="RNE60"/>
      <c r="RNF60"/>
      <c r="RNG60" s="3"/>
      <c r="RNJ60" s="8"/>
      <c r="RNK60" s="9"/>
      <c r="RNL60" s="8"/>
      <c r="RNM60" s="8"/>
      <c r="RNN60" s="9"/>
      <c r="RNO60" s="6"/>
      <c r="RNP60" s="9"/>
      <c r="RNQ60" s="6"/>
      <c r="RNR60" s="9"/>
      <c r="RNS60" s="44"/>
      <c r="RNU60" s="44"/>
      <c r="RNW60" s="33"/>
      <c r="RNY60" s="33"/>
      <c r="ROA60" s="33"/>
      <c r="ROC60" s="33"/>
      <c r="ROE60"/>
      <c r="ROF60"/>
      <c r="ROG60"/>
      <c r="ROH60" s="3"/>
      <c r="ROK60" s="8"/>
      <c r="ROL60" s="9"/>
      <c r="ROM60" s="8"/>
      <c r="RON60" s="8"/>
      <c r="ROO60" s="9"/>
      <c r="ROP60" s="6"/>
      <c r="ROQ60" s="9"/>
      <c r="ROR60" s="6"/>
      <c r="ROS60" s="9"/>
      <c r="ROT60" s="44"/>
      <c r="ROV60" s="44"/>
      <c r="ROX60" s="33"/>
      <c r="ROZ60" s="33"/>
      <c r="RPB60" s="33"/>
      <c r="RPD60" s="33"/>
      <c r="RPF60"/>
      <c r="RPG60"/>
      <c r="RPH60"/>
      <c r="RPI60" s="3"/>
      <c r="RPL60" s="8"/>
      <c r="RPM60" s="9"/>
      <c r="RPN60" s="8"/>
      <c r="RPO60" s="8"/>
      <c r="RPP60" s="9"/>
      <c r="RPQ60" s="6"/>
      <c r="RPR60" s="9"/>
      <c r="RPS60" s="6"/>
      <c r="RPT60" s="9"/>
      <c r="RPU60" s="44"/>
      <c r="RPW60" s="44"/>
      <c r="RPY60" s="33"/>
      <c r="RQA60" s="33"/>
      <c r="RQC60" s="33"/>
      <c r="RQE60" s="33"/>
      <c r="RQG60"/>
      <c r="RQH60"/>
      <c r="RQI60"/>
      <c r="RQJ60" s="3"/>
      <c r="RQM60" s="8"/>
      <c r="RQN60" s="9"/>
      <c r="RQO60" s="8"/>
      <c r="RQP60" s="8"/>
      <c r="RQQ60" s="9"/>
      <c r="RQR60" s="6"/>
      <c r="RQS60" s="9"/>
      <c r="RQT60" s="6"/>
      <c r="RQU60" s="9"/>
      <c r="RQV60" s="44"/>
      <c r="RQX60" s="44"/>
      <c r="RQZ60" s="33"/>
      <c r="RRB60" s="33"/>
      <c r="RRD60" s="33"/>
      <c r="RRF60" s="33"/>
      <c r="RRH60"/>
      <c r="RRI60"/>
      <c r="RRJ60"/>
      <c r="RRK60" s="3"/>
      <c r="RRN60" s="8"/>
      <c r="RRO60" s="9"/>
      <c r="RRP60" s="8"/>
      <c r="RRQ60" s="8"/>
      <c r="RRR60" s="9"/>
      <c r="RRS60" s="6"/>
      <c r="RRT60" s="9"/>
      <c r="RRU60" s="6"/>
      <c r="RRV60" s="9"/>
      <c r="RRW60" s="44"/>
      <c r="RRY60" s="44"/>
      <c r="RSA60" s="33"/>
      <c r="RSC60" s="33"/>
      <c r="RSE60" s="33"/>
      <c r="RSG60" s="33"/>
      <c r="RSI60"/>
      <c r="RSJ60"/>
      <c r="RSK60"/>
      <c r="RSL60" s="3"/>
      <c r="RSO60" s="8"/>
      <c r="RSP60" s="9"/>
      <c r="RSQ60" s="8"/>
      <c r="RSR60" s="8"/>
      <c r="RSS60" s="9"/>
      <c r="RST60" s="6"/>
      <c r="RSU60" s="9"/>
      <c r="RSV60" s="6"/>
      <c r="RSW60" s="9"/>
      <c r="RSX60" s="44"/>
      <c r="RSZ60" s="44"/>
      <c r="RTB60" s="33"/>
      <c r="RTD60" s="33"/>
      <c r="RTF60" s="33"/>
      <c r="RTH60" s="33"/>
      <c r="RTJ60"/>
      <c r="RTK60"/>
      <c r="RTL60"/>
      <c r="RTM60" s="3"/>
      <c r="RTP60" s="8"/>
      <c r="RTQ60" s="9"/>
      <c r="RTR60" s="8"/>
      <c r="RTS60" s="8"/>
      <c r="RTT60" s="9"/>
      <c r="RTU60" s="6"/>
      <c r="RTV60" s="9"/>
      <c r="RTW60" s="6"/>
      <c r="RTX60" s="9"/>
      <c r="RTY60" s="44"/>
      <c r="RUA60" s="44"/>
      <c r="RUC60" s="33"/>
      <c r="RUE60" s="33"/>
      <c r="RUG60" s="33"/>
      <c r="RUI60" s="33"/>
      <c r="RUK60"/>
      <c r="RUL60"/>
      <c r="RUM60"/>
      <c r="RUN60" s="3"/>
      <c r="RUQ60" s="8"/>
      <c r="RUR60" s="9"/>
      <c r="RUS60" s="8"/>
      <c r="RUT60" s="8"/>
      <c r="RUU60" s="9"/>
      <c r="RUV60" s="6"/>
      <c r="RUW60" s="9"/>
      <c r="RUX60" s="6"/>
      <c r="RUY60" s="9"/>
      <c r="RUZ60" s="44"/>
      <c r="RVB60" s="44"/>
      <c r="RVD60" s="33"/>
      <c r="RVF60" s="33"/>
      <c r="RVH60" s="33"/>
      <c r="RVJ60" s="33"/>
      <c r="RVL60"/>
      <c r="RVM60"/>
      <c r="RVN60"/>
      <c r="RVO60" s="3"/>
      <c r="RVR60" s="8"/>
      <c r="RVS60" s="9"/>
      <c r="RVT60" s="8"/>
      <c r="RVU60" s="8"/>
      <c r="RVV60" s="9"/>
      <c r="RVW60" s="6"/>
      <c r="RVX60" s="9"/>
      <c r="RVY60" s="6"/>
      <c r="RVZ60" s="9"/>
      <c r="RWA60" s="44"/>
      <c r="RWC60" s="44"/>
      <c r="RWE60" s="33"/>
      <c r="RWG60" s="33"/>
      <c r="RWI60" s="33"/>
      <c r="RWK60" s="33"/>
      <c r="RWM60"/>
      <c r="RWN60"/>
      <c r="RWO60"/>
      <c r="RWP60" s="3"/>
      <c r="RWS60" s="8"/>
      <c r="RWT60" s="9"/>
      <c r="RWU60" s="8"/>
      <c r="RWV60" s="8"/>
      <c r="RWW60" s="9"/>
      <c r="RWX60" s="6"/>
      <c r="RWY60" s="9"/>
      <c r="RWZ60" s="6"/>
      <c r="RXA60" s="9"/>
      <c r="RXB60" s="44"/>
      <c r="RXD60" s="44"/>
      <c r="RXF60" s="33"/>
      <c r="RXH60" s="33"/>
      <c r="RXJ60" s="33"/>
      <c r="RXL60" s="33"/>
      <c r="RXN60"/>
      <c r="RXO60"/>
      <c r="RXP60"/>
      <c r="RXQ60" s="3"/>
      <c r="RXT60" s="8"/>
      <c r="RXU60" s="9"/>
      <c r="RXV60" s="8"/>
      <c r="RXW60" s="8"/>
      <c r="RXX60" s="9"/>
      <c r="RXY60" s="6"/>
      <c r="RXZ60" s="9"/>
      <c r="RYA60" s="6"/>
      <c r="RYB60" s="9"/>
      <c r="RYC60" s="44"/>
      <c r="RYE60" s="44"/>
      <c r="RYG60" s="33"/>
      <c r="RYI60" s="33"/>
      <c r="RYK60" s="33"/>
      <c r="RYM60" s="33"/>
      <c r="RYO60"/>
      <c r="RYP60"/>
      <c r="RYQ60"/>
      <c r="RYR60" s="3"/>
      <c r="RYU60" s="8"/>
      <c r="RYV60" s="9"/>
      <c r="RYW60" s="8"/>
      <c r="RYX60" s="8"/>
      <c r="RYY60" s="9"/>
      <c r="RYZ60" s="6"/>
      <c r="RZA60" s="9"/>
      <c r="RZB60" s="6"/>
      <c r="RZC60" s="9"/>
      <c r="RZD60" s="44"/>
      <c r="RZF60" s="44"/>
      <c r="RZH60" s="33"/>
      <c r="RZJ60" s="33"/>
      <c r="RZL60" s="33"/>
      <c r="RZN60" s="33"/>
      <c r="RZP60"/>
      <c r="RZQ60"/>
      <c r="RZR60"/>
      <c r="RZS60" s="3"/>
      <c r="RZV60" s="8"/>
      <c r="RZW60" s="9"/>
      <c r="RZX60" s="8"/>
      <c r="RZY60" s="8"/>
      <c r="RZZ60" s="9"/>
      <c r="SAA60" s="6"/>
      <c r="SAB60" s="9"/>
      <c r="SAC60" s="6"/>
      <c r="SAD60" s="9"/>
      <c r="SAE60" s="44"/>
      <c r="SAG60" s="44"/>
      <c r="SAI60" s="33"/>
      <c r="SAK60" s="33"/>
      <c r="SAM60" s="33"/>
      <c r="SAO60" s="33"/>
      <c r="SAQ60"/>
      <c r="SAR60"/>
      <c r="SAS60"/>
      <c r="SAT60" s="3"/>
      <c r="SAW60" s="8"/>
      <c r="SAX60" s="9"/>
      <c r="SAY60" s="8"/>
      <c r="SAZ60" s="8"/>
      <c r="SBA60" s="9"/>
      <c r="SBB60" s="6"/>
      <c r="SBC60" s="9"/>
      <c r="SBD60" s="6"/>
      <c r="SBE60" s="9"/>
      <c r="SBF60" s="44"/>
      <c r="SBH60" s="44"/>
      <c r="SBJ60" s="33"/>
      <c r="SBL60" s="33"/>
      <c r="SBN60" s="33"/>
      <c r="SBP60" s="33"/>
      <c r="SBR60"/>
      <c r="SBS60"/>
      <c r="SBT60"/>
      <c r="SBU60" s="3"/>
      <c r="SBX60" s="8"/>
      <c r="SBY60" s="9"/>
      <c r="SBZ60" s="8"/>
      <c r="SCA60" s="8"/>
      <c r="SCB60" s="9"/>
      <c r="SCC60" s="6"/>
      <c r="SCD60" s="9"/>
      <c r="SCE60" s="6"/>
      <c r="SCF60" s="9"/>
      <c r="SCG60" s="44"/>
      <c r="SCI60" s="44"/>
      <c r="SCK60" s="33"/>
      <c r="SCM60" s="33"/>
      <c r="SCO60" s="33"/>
      <c r="SCQ60" s="33"/>
      <c r="SCS60"/>
      <c r="SCT60"/>
      <c r="SCU60"/>
      <c r="SCV60" s="3"/>
      <c r="SCY60" s="8"/>
      <c r="SCZ60" s="9"/>
      <c r="SDA60" s="8"/>
      <c r="SDB60" s="8"/>
      <c r="SDC60" s="9"/>
      <c r="SDD60" s="6"/>
      <c r="SDE60" s="9"/>
      <c r="SDF60" s="6"/>
      <c r="SDG60" s="9"/>
      <c r="SDH60" s="44"/>
      <c r="SDJ60" s="44"/>
      <c r="SDL60" s="33"/>
      <c r="SDN60" s="33"/>
      <c r="SDP60" s="33"/>
      <c r="SDR60" s="33"/>
      <c r="SDT60"/>
      <c r="SDU60"/>
      <c r="SDV60"/>
      <c r="SDW60" s="3"/>
      <c r="SDZ60" s="8"/>
      <c r="SEA60" s="9"/>
      <c r="SEB60" s="8"/>
      <c r="SEC60" s="8"/>
      <c r="SED60" s="9"/>
      <c r="SEE60" s="6"/>
      <c r="SEF60" s="9"/>
      <c r="SEG60" s="6"/>
      <c r="SEH60" s="9"/>
      <c r="SEI60" s="44"/>
      <c r="SEK60" s="44"/>
      <c r="SEM60" s="33"/>
      <c r="SEO60" s="33"/>
      <c r="SEQ60" s="33"/>
      <c r="SES60" s="33"/>
      <c r="SEU60"/>
      <c r="SEV60"/>
      <c r="SEW60"/>
      <c r="SEX60" s="3"/>
      <c r="SFA60" s="8"/>
      <c r="SFB60" s="9"/>
      <c r="SFC60" s="8"/>
      <c r="SFD60" s="8"/>
      <c r="SFE60" s="9"/>
      <c r="SFF60" s="6"/>
      <c r="SFG60" s="9"/>
      <c r="SFH60" s="6"/>
      <c r="SFI60" s="9"/>
      <c r="SFJ60" s="44"/>
      <c r="SFL60" s="44"/>
      <c r="SFN60" s="33"/>
      <c r="SFP60" s="33"/>
      <c r="SFR60" s="33"/>
      <c r="SFT60" s="33"/>
      <c r="SFV60"/>
      <c r="SFW60"/>
      <c r="SFX60"/>
      <c r="SFY60" s="3"/>
      <c r="SGB60" s="8"/>
      <c r="SGC60" s="9"/>
      <c r="SGD60" s="8"/>
      <c r="SGE60" s="8"/>
      <c r="SGF60" s="9"/>
      <c r="SGG60" s="6"/>
      <c r="SGH60" s="9"/>
      <c r="SGI60" s="6"/>
      <c r="SGJ60" s="9"/>
      <c r="SGK60" s="44"/>
      <c r="SGM60" s="44"/>
      <c r="SGO60" s="33"/>
      <c r="SGQ60" s="33"/>
      <c r="SGS60" s="33"/>
      <c r="SGU60" s="33"/>
      <c r="SGW60"/>
      <c r="SGX60"/>
      <c r="SGY60"/>
      <c r="SGZ60" s="3"/>
      <c r="SHC60" s="8"/>
      <c r="SHD60" s="9"/>
      <c r="SHE60" s="8"/>
      <c r="SHF60" s="8"/>
      <c r="SHG60" s="9"/>
      <c r="SHH60" s="6"/>
      <c r="SHI60" s="9"/>
      <c r="SHJ60" s="6"/>
      <c r="SHK60" s="9"/>
      <c r="SHL60" s="44"/>
      <c r="SHN60" s="44"/>
      <c r="SHP60" s="33"/>
      <c r="SHR60" s="33"/>
      <c r="SHT60" s="33"/>
      <c r="SHV60" s="33"/>
      <c r="SHX60"/>
      <c r="SHY60"/>
      <c r="SHZ60"/>
      <c r="SIA60" s="3"/>
      <c r="SID60" s="8"/>
      <c r="SIE60" s="9"/>
      <c r="SIF60" s="8"/>
      <c r="SIG60" s="8"/>
      <c r="SIH60" s="9"/>
      <c r="SII60" s="6"/>
      <c r="SIJ60" s="9"/>
      <c r="SIK60" s="6"/>
      <c r="SIL60" s="9"/>
      <c r="SIM60" s="44"/>
      <c r="SIO60" s="44"/>
      <c r="SIQ60" s="33"/>
      <c r="SIS60" s="33"/>
      <c r="SIU60" s="33"/>
      <c r="SIW60" s="33"/>
      <c r="SIY60"/>
      <c r="SIZ60"/>
      <c r="SJA60"/>
      <c r="SJB60" s="3"/>
      <c r="SJE60" s="8"/>
      <c r="SJF60" s="9"/>
      <c r="SJG60" s="8"/>
      <c r="SJH60" s="8"/>
      <c r="SJI60" s="9"/>
      <c r="SJJ60" s="6"/>
      <c r="SJK60" s="9"/>
      <c r="SJL60" s="6"/>
      <c r="SJM60" s="9"/>
      <c r="SJN60" s="44"/>
      <c r="SJP60" s="44"/>
      <c r="SJR60" s="33"/>
      <c r="SJT60" s="33"/>
      <c r="SJV60" s="33"/>
      <c r="SJX60" s="33"/>
      <c r="SJZ60"/>
      <c r="SKA60"/>
      <c r="SKB60"/>
      <c r="SKC60" s="3"/>
      <c r="SKF60" s="8"/>
      <c r="SKG60" s="9"/>
      <c r="SKH60" s="8"/>
      <c r="SKI60" s="8"/>
      <c r="SKJ60" s="9"/>
      <c r="SKK60" s="6"/>
      <c r="SKL60" s="9"/>
      <c r="SKM60" s="6"/>
      <c r="SKN60" s="9"/>
      <c r="SKO60" s="44"/>
      <c r="SKQ60" s="44"/>
      <c r="SKS60" s="33"/>
      <c r="SKU60" s="33"/>
      <c r="SKW60" s="33"/>
      <c r="SKY60" s="33"/>
      <c r="SLA60"/>
      <c r="SLB60"/>
      <c r="SLC60"/>
      <c r="SLD60" s="3"/>
      <c r="SLG60" s="8"/>
      <c r="SLH60" s="9"/>
      <c r="SLI60" s="8"/>
      <c r="SLJ60" s="8"/>
      <c r="SLK60" s="9"/>
      <c r="SLL60" s="6"/>
      <c r="SLM60" s="9"/>
      <c r="SLN60" s="6"/>
      <c r="SLO60" s="9"/>
      <c r="SLP60" s="44"/>
      <c r="SLR60" s="44"/>
      <c r="SLT60" s="33"/>
      <c r="SLV60" s="33"/>
      <c r="SLX60" s="33"/>
      <c r="SLZ60" s="33"/>
      <c r="SMB60"/>
      <c r="SMC60"/>
      <c r="SMD60"/>
      <c r="SME60" s="3"/>
      <c r="SMH60" s="8"/>
      <c r="SMI60" s="9"/>
      <c r="SMJ60" s="8"/>
      <c r="SMK60" s="8"/>
      <c r="SML60" s="9"/>
      <c r="SMM60" s="6"/>
      <c r="SMN60" s="9"/>
      <c r="SMO60" s="6"/>
      <c r="SMP60" s="9"/>
      <c r="SMQ60" s="44"/>
      <c r="SMS60" s="44"/>
      <c r="SMU60" s="33"/>
      <c r="SMW60" s="33"/>
      <c r="SMY60" s="33"/>
      <c r="SNA60" s="33"/>
      <c r="SNC60"/>
      <c r="SND60"/>
      <c r="SNE60"/>
      <c r="SNF60" s="3"/>
      <c r="SNI60" s="8"/>
      <c r="SNJ60" s="9"/>
      <c r="SNK60" s="8"/>
      <c r="SNL60" s="8"/>
      <c r="SNM60" s="9"/>
      <c r="SNN60" s="6"/>
      <c r="SNO60" s="9"/>
      <c r="SNP60" s="6"/>
      <c r="SNQ60" s="9"/>
      <c r="SNR60" s="44"/>
      <c r="SNT60" s="44"/>
      <c r="SNV60" s="33"/>
      <c r="SNX60" s="33"/>
      <c r="SNZ60" s="33"/>
      <c r="SOB60" s="33"/>
      <c r="SOD60"/>
      <c r="SOE60"/>
      <c r="SOF60"/>
      <c r="SOG60" s="3"/>
      <c r="SOJ60" s="8"/>
      <c r="SOK60" s="9"/>
      <c r="SOL60" s="8"/>
      <c r="SOM60" s="8"/>
      <c r="SON60" s="9"/>
      <c r="SOO60" s="6"/>
      <c r="SOP60" s="9"/>
      <c r="SOQ60" s="6"/>
      <c r="SOR60" s="9"/>
      <c r="SOS60" s="44"/>
      <c r="SOU60" s="44"/>
      <c r="SOW60" s="33"/>
      <c r="SOY60" s="33"/>
      <c r="SPA60" s="33"/>
      <c r="SPC60" s="33"/>
      <c r="SPE60"/>
      <c r="SPF60"/>
      <c r="SPG60"/>
      <c r="SPH60" s="3"/>
      <c r="SPK60" s="8"/>
      <c r="SPL60" s="9"/>
      <c r="SPM60" s="8"/>
      <c r="SPN60" s="8"/>
      <c r="SPO60" s="9"/>
      <c r="SPP60" s="6"/>
      <c r="SPQ60" s="9"/>
      <c r="SPR60" s="6"/>
      <c r="SPS60" s="9"/>
      <c r="SPT60" s="44"/>
      <c r="SPV60" s="44"/>
      <c r="SPX60" s="33"/>
      <c r="SPZ60" s="33"/>
      <c r="SQB60" s="33"/>
      <c r="SQD60" s="33"/>
      <c r="SQF60"/>
      <c r="SQG60"/>
      <c r="SQH60"/>
      <c r="SQI60" s="3"/>
      <c r="SQL60" s="8"/>
      <c r="SQM60" s="9"/>
      <c r="SQN60" s="8"/>
      <c r="SQO60" s="8"/>
      <c r="SQP60" s="9"/>
      <c r="SQQ60" s="6"/>
      <c r="SQR60" s="9"/>
      <c r="SQS60" s="6"/>
      <c r="SQT60" s="9"/>
      <c r="SQU60" s="44"/>
      <c r="SQW60" s="44"/>
      <c r="SQY60" s="33"/>
      <c r="SRA60" s="33"/>
      <c r="SRC60" s="33"/>
      <c r="SRE60" s="33"/>
      <c r="SRG60"/>
      <c r="SRH60"/>
      <c r="SRI60"/>
      <c r="SRJ60" s="3"/>
      <c r="SRM60" s="8"/>
      <c r="SRN60" s="9"/>
      <c r="SRO60" s="8"/>
      <c r="SRP60" s="8"/>
      <c r="SRQ60" s="9"/>
      <c r="SRR60" s="6"/>
      <c r="SRS60" s="9"/>
      <c r="SRT60" s="6"/>
      <c r="SRU60" s="9"/>
      <c r="SRV60" s="44"/>
      <c r="SRX60" s="44"/>
      <c r="SRZ60" s="33"/>
      <c r="SSB60" s="33"/>
      <c r="SSD60" s="33"/>
      <c r="SSF60" s="33"/>
      <c r="SSH60"/>
      <c r="SSI60"/>
      <c r="SSJ60"/>
      <c r="SSK60" s="3"/>
      <c r="SSN60" s="8"/>
      <c r="SSO60" s="9"/>
      <c r="SSP60" s="8"/>
      <c r="SSQ60" s="8"/>
      <c r="SSR60" s="9"/>
      <c r="SSS60" s="6"/>
      <c r="SST60" s="9"/>
      <c r="SSU60" s="6"/>
      <c r="SSV60" s="9"/>
      <c r="SSW60" s="44"/>
      <c r="SSY60" s="44"/>
      <c r="STA60" s="33"/>
      <c r="STC60" s="33"/>
      <c r="STE60" s="33"/>
      <c r="STG60" s="33"/>
      <c r="STI60"/>
      <c r="STJ60"/>
      <c r="STK60"/>
      <c r="STL60" s="3"/>
      <c r="STO60" s="8"/>
      <c r="STP60" s="9"/>
      <c r="STQ60" s="8"/>
      <c r="STR60" s="8"/>
      <c r="STS60" s="9"/>
      <c r="STT60" s="6"/>
      <c r="STU60" s="9"/>
      <c r="STV60" s="6"/>
      <c r="STW60" s="9"/>
      <c r="STX60" s="44"/>
      <c r="STZ60" s="44"/>
      <c r="SUB60" s="33"/>
      <c r="SUD60" s="33"/>
      <c r="SUF60" s="33"/>
      <c r="SUH60" s="33"/>
      <c r="SUJ60"/>
      <c r="SUK60"/>
      <c r="SUL60"/>
      <c r="SUM60" s="3"/>
      <c r="SUP60" s="8"/>
      <c r="SUQ60" s="9"/>
      <c r="SUR60" s="8"/>
      <c r="SUS60" s="8"/>
      <c r="SUT60" s="9"/>
      <c r="SUU60" s="6"/>
      <c r="SUV60" s="9"/>
      <c r="SUW60" s="6"/>
      <c r="SUX60" s="9"/>
      <c r="SUY60" s="44"/>
      <c r="SVA60" s="44"/>
      <c r="SVC60" s="33"/>
      <c r="SVE60" s="33"/>
      <c r="SVG60" s="33"/>
      <c r="SVI60" s="33"/>
      <c r="SVK60"/>
      <c r="SVL60"/>
      <c r="SVM60"/>
      <c r="SVN60" s="3"/>
      <c r="SVQ60" s="8"/>
      <c r="SVR60" s="9"/>
      <c r="SVS60" s="8"/>
      <c r="SVT60" s="8"/>
      <c r="SVU60" s="9"/>
      <c r="SVV60" s="6"/>
      <c r="SVW60" s="9"/>
      <c r="SVX60" s="6"/>
      <c r="SVY60" s="9"/>
      <c r="SVZ60" s="44"/>
      <c r="SWB60" s="44"/>
      <c r="SWD60" s="33"/>
      <c r="SWF60" s="33"/>
      <c r="SWH60" s="33"/>
      <c r="SWJ60" s="33"/>
      <c r="SWL60"/>
      <c r="SWM60"/>
      <c r="SWN60"/>
      <c r="SWO60" s="3"/>
      <c r="SWR60" s="8"/>
      <c r="SWS60" s="9"/>
      <c r="SWT60" s="8"/>
      <c r="SWU60" s="8"/>
      <c r="SWV60" s="9"/>
      <c r="SWW60" s="6"/>
      <c r="SWX60" s="9"/>
      <c r="SWY60" s="6"/>
      <c r="SWZ60" s="9"/>
      <c r="SXA60" s="44"/>
      <c r="SXC60" s="44"/>
      <c r="SXE60" s="33"/>
      <c r="SXG60" s="33"/>
      <c r="SXI60" s="33"/>
      <c r="SXK60" s="33"/>
      <c r="SXM60"/>
      <c r="SXN60"/>
      <c r="SXO60"/>
      <c r="SXP60" s="3"/>
      <c r="SXS60" s="8"/>
      <c r="SXT60" s="9"/>
      <c r="SXU60" s="8"/>
      <c r="SXV60" s="8"/>
      <c r="SXW60" s="9"/>
      <c r="SXX60" s="6"/>
      <c r="SXY60" s="9"/>
      <c r="SXZ60" s="6"/>
      <c r="SYA60" s="9"/>
      <c r="SYB60" s="44"/>
      <c r="SYD60" s="44"/>
      <c r="SYF60" s="33"/>
      <c r="SYH60" s="33"/>
      <c r="SYJ60" s="33"/>
      <c r="SYL60" s="33"/>
      <c r="SYN60"/>
      <c r="SYO60"/>
      <c r="SYP60"/>
      <c r="SYQ60" s="3"/>
      <c r="SYT60" s="8"/>
      <c r="SYU60" s="9"/>
      <c r="SYV60" s="8"/>
      <c r="SYW60" s="8"/>
      <c r="SYX60" s="9"/>
      <c r="SYY60" s="6"/>
      <c r="SYZ60" s="9"/>
      <c r="SZA60" s="6"/>
      <c r="SZB60" s="9"/>
      <c r="SZC60" s="44"/>
      <c r="SZE60" s="44"/>
      <c r="SZG60" s="33"/>
      <c r="SZI60" s="33"/>
      <c r="SZK60" s="33"/>
      <c r="SZM60" s="33"/>
      <c r="SZO60"/>
      <c r="SZP60"/>
      <c r="SZQ60"/>
      <c r="SZR60" s="3"/>
      <c r="SZU60" s="8"/>
      <c r="SZV60" s="9"/>
      <c r="SZW60" s="8"/>
      <c r="SZX60" s="8"/>
      <c r="SZY60" s="9"/>
      <c r="SZZ60" s="6"/>
      <c r="TAA60" s="9"/>
      <c r="TAB60" s="6"/>
      <c r="TAC60" s="9"/>
      <c r="TAD60" s="44"/>
      <c r="TAF60" s="44"/>
      <c r="TAH60" s="33"/>
      <c r="TAJ60" s="33"/>
      <c r="TAL60" s="33"/>
      <c r="TAN60" s="33"/>
      <c r="TAP60"/>
      <c r="TAQ60"/>
      <c r="TAR60"/>
      <c r="TAS60" s="3"/>
      <c r="TAV60" s="8"/>
      <c r="TAW60" s="9"/>
      <c r="TAX60" s="8"/>
      <c r="TAY60" s="8"/>
      <c r="TAZ60" s="9"/>
      <c r="TBA60" s="6"/>
      <c r="TBB60" s="9"/>
      <c r="TBC60" s="6"/>
      <c r="TBD60" s="9"/>
      <c r="TBE60" s="44"/>
      <c r="TBG60" s="44"/>
      <c r="TBI60" s="33"/>
      <c r="TBK60" s="33"/>
      <c r="TBM60" s="33"/>
      <c r="TBO60" s="33"/>
      <c r="TBQ60"/>
      <c r="TBR60"/>
      <c r="TBS60"/>
      <c r="TBT60" s="3"/>
      <c r="TBW60" s="8"/>
      <c r="TBX60" s="9"/>
      <c r="TBY60" s="8"/>
      <c r="TBZ60" s="8"/>
      <c r="TCA60" s="9"/>
      <c r="TCB60" s="6"/>
      <c r="TCC60" s="9"/>
      <c r="TCD60" s="6"/>
      <c r="TCE60" s="9"/>
      <c r="TCF60" s="44"/>
      <c r="TCH60" s="44"/>
      <c r="TCJ60" s="33"/>
      <c r="TCL60" s="33"/>
      <c r="TCN60" s="33"/>
      <c r="TCP60" s="33"/>
      <c r="TCR60"/>
      <c r="TCS60"/>
      <c r="TCT60"/>
      <c r="TCU60" s="3"/>
      <c r="TCX60" s="8"/>
      <c r="TCY60" s="9"/>
      <c r="TCZ60" s="8"/>
      <c r="TDA60" s="8"/>
      <c r="TDB60" s="9"/>
      <c r="TDC60" s="6"/>
      <c r="TDD60" s="9"/>
      <c r="TDE60" s="6"/>
      <c r="TDF60" s="9"/>
      <c r="TDG60" s="44"/>
      <c r="TDI60" s="44"/>
      <c r="TDK60" s="33"/>
      <c r="TDM60" s="33"/>
      <c r="TDO60" s="33"/>
      <c r="TDQ60" s="33"/>
      <c r="TDS60"/>
      <c r="TDT60"/>
      <c r="TDU60"/>
      <c r="TDV60" s="3"/>
      <c r="TDY60" s="8"/>
      <c r="TDZ60" s="9"/>
      <c r="TEA60" s="8"/>
      <c r="TEB60" s="8"/>
      <c r="TEC60" s="9"/>
      <c r="TED60" s="6"/>
      <c r="TEE60" s="9"/>
      <c r="TEF60" s="6"/>
      <c r="TEG60" s="9"/>
      <c r="TEH60" s="44"/>
      <c r="TEJ60" s="44"/>
      <c r="TEL60" s="33"/>
      <c r="TEN60" s="33"/>
      <c r="TEP60" s="33"/>
      <c r="TER60" s="33"/>
      <c r="TET60"/>
      <c r="TEU60"/>
      <c r="TEV60"/>
      <c r="TEW60" s="3"/>
      <c r="TEZ60" s="8"/>
      <c r="TFA60" s="9"/>
      <c r="TFB60" s="8"/>
      <c r="TFC60" s="8"/>
      <c r="TFD60" s="9"/>
      <c r="TFE60" s="6"/>
      <c r="TFF60" s="9"/>
      <c r="TFG60" s="6"/>
      <c r="TFH60" s="9"/>
      <c r="TFI60" s="44"/>
      <c r="TFK60" s="44"/>
      <c r="TFM60" s="33"/>
      <c r="TFO60" s="33"/>
      <c r="TFQ60" s="33"/>
      <c r="TFS60" s="33"/>
      <c r="TFU60"/>
      <c r="TFV60"/>
      <c r="TFW60"/>
      <c r="TFX60" s="3"/>
      <c r="TGA60" s="8"/>
      <c r="TGB60" s="9"/>
      <c r="TGC60" s="8"/>
      <c r="TGD60" s="8"/>
      <c r="TGE60" s="9"/>
      <c r="TGF60" s="6"/>
      <c r="TGG60" s="9"/>
      <c r="TGH60" s="6"/>
      <c r="TGI60" s="9"/>
      <c r="TGJ60" s="44"/>
      <c r="TGL60" s="44"/>
      <c r="TGN60" s="33"/>
      <c r="TGP60" s="33"/>
      <c r="TGR60" s="33"/>
      <c r="TGT60" s="33"/>
      <c r="TGV60"/>
      <c r="TGW60"/>
      <c r="TGX60"/>
      <c r="TGY60" s="3"/>
      <c r="THB60" s="8"/>
      <c r="THC60" s="9"/>
      <c r="THD60" s="8"/>
      <c r="THE60" s="8"/>
      <c r="THF60" s="9"/>
      <c r="THG60" s="6"/>
      <c r="THH60" s="9"/>
      <c r="THI60" s="6"/>
      <c r="THJ60" s="9"/>
      <c r="THK60" s="44"/>
      <c r="THM60" s="44"/>
      <c r="THO60" s="33"/>
      <c r="THQ60" s="33"/>
      <c r="THS60" s="33"/>
      <c r="THU60" s="33"/>
      <c r="THW60"/>
      <c r="THX60"/>
      <c r="THY60"/>
      <c r="THZ60" s="3"/>
      <c r="TIC60" s="8"/>
      <c r="TID60" s="9"/>
      <c r="TIE60" s="8"/>
      <c r="TIF60" s="8"/>
      <c r="TIG60" s="9"/>
      <c r="TIH60" s="6"/>
      <c r="TII60" s="9"/>
      <c r="TIJ60" s="6"/>
      <c r="TIK60" s="9"/>
      <c r="TIL60" s="44"/>
      <c r="TIN60" s="44"/>
      <c r="TIP60" s="33"/>
      <c r="TIR60" s="33"/>
      <c r="TIT60" s="33"/>
      <c r="TIV60" s="33"/>
      <c r="TIX60"/>
      <c r="TIY60"/>
      <c r="TIZ60"/>
      <c r="TJA60" s="3"/>
      <c r="TJD60" s="8"/>
      <c r="TJE60" s="9"/>
      <c r="TJF60" s="8"/>
      <c r="TJG60" s="8"/>
      <c r="TJH60" s="9"/>
      <c r="TJI60" s="6"/>
      <c r="TJJ60" s="9"/>
      <c r="TJK60" s="6"/>
      <c r="TJL60" s="9"/>
      <c r="TJM60" s="44"/>
      <c r="TJO60" s="44"/>
      <c r="TJQ60" s="33"/>
      <c r="TJS60" s="33"/>
      <c r="TJU60" s="33"/>
      <c r="TJW60" s="33"/>
      <c r="TJY60"/>
      <c r="TJZ60"/>
      <c r="TKA60"/>
      <c r="TKB60" s="3"/>
      <c r="TKE60" s="8"/>
      <c r="TKF60" s="9"/>
      <c r="TKG60" s="8"/>
      <c r="TKH60" s="8"/>
      <c r="TKI60" s="9"/>
      <c r="TKJ60" s="6"/>
      <c r="TKK60" s="9"/>
      <c r="TKL60" s="6"/>
      <c r="TKM60" s="9"/>
      <c r="TKN60" s="44"/>
      <c r="TKP60" s="44"/>
      <c r="TKR60" s="33"/>
      <c r="TKT60" s="33"/>
      <c r="TKV60" s="33"/>
      <c r="TKX60" s="33"/>
      <c r="TKZ60"/>
      <c r="TLA60"/>
      <c r="TLB60"/>
      <c r="TLC60" s="3"/>
      <c r="TLF60" s="8"/>
      <c r="TLG60" s="9"/>
      <c r="TLH60" s="8"/>
      <c r="TLI60" s="8"/>
      <c r="TLJ60" s="9"/>
      <c r="TLK60" s="6"/>
      <c r="TLL60" s="9"/>
      <c r="TLM60" s="6"/>
      <c r="TLN60" s="9"/>
      <c r="TLO60" s="44"/>
      <c r="TLQ60" s="44"/>
      <c r="TLS60" s="33"/>
      <c r="TLU60" s="33"/>
      <c r="TLW60" s="33"/>
      <c r="TLY60" s="33"/>
      <c r="TMA60"/>
      <c r="TMB60"/>
      <c r="TMC60"/>
      <c r="TMD60" s="3"/>
      <c r="TMG60" s="8"/>
      <c r="TMH60" s="9"/>
      <c r="TMI60" s="8"/>
      <c r="TMJ60" s="8"/>
      <c r="TMK60" s="9"/>
      <c r="TML60" s="6"/>
      <c r="TMM60" s="9"/>
      <c r="TMN60" s="6"/>
      <c r="TMO60" s="9"/>
      <c r="TMP60" s="44"/>
      <c r="TMR60" s="44"/>
      <c r="TMT60" s="33"/>
      <c r="TMV60" s="33"/>
      <c r="TMX60" s="33"/>
      <c r="TMZ60" s="33"/>
      <c r="TNB60"/>
      <c r="TNC60"/>
      <c r="TND60"/>
      <c r="TNE60" s="3"/>
      <c r="TNH60" s="8"/>
      <c r="TNI60" s="9"/>
      <c r="TNJ60" s="8"/>
      <c r="TNK60" s="8"/>
      <c r="TNL60" s="9"/>
      <c r="TNM60" s="6"/>
      <c r="TNN60" s="9"/>
      <c r="TNO60" s="6"/>
      <c r="TNP60" s="9"/>
      <c r="TNQ60" s="44"/>
      <c r="TNS60" s="44"/>
      <c r="TNU60" s="33"/>
      <c r="TNW60" s="33"/>
      <c r="TNY60" s="33"/>
      <c r="TOA60" s="33"/>
      <c r="TOC60"/>
      <c r="TOD60"/>
      <c r="TOE60"/>
      <c r="TOF60" s="3"/>
      <c r="TOI60" s="8"/>
      <c r="TOJ60" s="9"/>
      <c r="TOK60" s="8"/>
      <c r="TOL60" s="8"/>
      <c r="TOM60" s="9"/>
      <c r="TON60" s="6"/>
      <c r="TOO60" s="9"/>
      <c r="TOP60" s="6"/>
      <c r="TOQ60" s="9"/>
      <c r="TOR60" s="44"/>
      <c r="TOT60" s="44"/>
      <c r="TOV60" s="33"/>
      <c r="TOX60" s="33"/>
      <c r="TOZ60" s="33"/>
      <c r="TPB60" s="33"/>
      <c r="TPD60"/>
      <c r="TPE60"/>
      <c r="TPF60"/>
      <c r="TPG60" s="3"/>
      <c r="TPJ60" s="8"/>
      <c r="TPK60" s="9"/>
      <c r="TPL60" s="8"/>
      <c r="TPM60" s="8"/>
      <c r="TPN60" s="9"/>
      <c r="TPO60" s="6"/>
      <c r="TPP60" s="9"/>
      <c r="TPQ60" s="6"/>
      <c r="TPR60" s="9"/>
      <c r="TPS60" s="44"/>
      <c r="TPU60" s="44"/>
      <c r="TPW60" s="33"/>
      <c r="TPY60" s="33"/>
      <c r="TQA60" s="33"/>
      <c r="TQC60" s="33"/>
      <c r="TQE60"/>
      <c r="TQF60"/>
      <c r="TQG60"/>
      <c r="TQH60" s="3"/>
      <c r="TQK60" s="8"/>
      <c r="TQL60" s="9"/>
      <c r="TQM60" s="8"/>
      <c r="TQN60" s="8"/>
      <c r="TQO60" s="9"/>
      <c r="TQP60" s="6"/>
      <c r="TQQ60" s="9"/>
      <c r="TQR60" s="6"/>
      <c r="TQS60" s="9"/>
      <c r="TQT60" s="44"/>
      <c r="TQV60" s="44"/>
      <c r="TQX60" s="33"/>
      <c r="TQZ60" s="33"/>
      <c r="TRB60" s="33"/>
      <c r="TRD60" s="33"/>
      <c r="TRF60"/>
      <c r="TRG60"/>
      <c r="TRH60"/>
      <c r="TRI60" s="3"/>
      <c r="TRL60" s="8"/>
      <c r="TRM60" s="9"/>
      <c r="TRN60" s="8"/>
      <c r="TRO60" s="8"/>
      <c r="TRP60" s="9"/>
      <c r="TRQ60" s="6"/>
      <c r="TRR60" s="9"/>
      <c r="TRS60" s="6"/>
      <c r="TRT60" s="9"/>
      <c r="TRU60" s="44"/>
      <c r="TRW60" s="44"/>
      <c r="TRY60" s="33"/>
      <c r="TSA60" s="33"/>
      <c r="TSC60" s="33"/>
      <c r="TSE60" s="33"/>
      <c r="TSG60"/>
      <c r="TSH60"/>
      <c r="TSI60"/>
      <c r="TSJ60" s="3"/>
      <c r="TSM60" s="8"/>
      <c r="TSN60" s="9"/>
      <c r="TSO60" s="8"/>
      <c r="TSP60" s="8"/>
      <c r="TSQ60" s="9"/>
      <c r="TSR60" s="6"/>
      <c r="TSS60" s="9"/>
      <c r="TST60" s="6"/>
      <c r="TSU60" s="9"/>
      <c r="TSV60" s="44"/>
      <c r="TSX60" s="44"/>
      <c r="TSZ60" s="33"/>
      <c r="TTB60" s="33"/>
      <c r="TTD60" s="33"/>
      <c r="TTF60" s="33"/>
      <c r="TTH60"/>
      <c r="TTI60"/>
      <c r="TTJ60"/>
      <c r="TTK60" s="3"/>
      <c r="TTN60" s="8"/>
      <c r="TTO60" s="9"/>
      <c r="TTP60" s="8"/>
      <c r="TTQ60" s="8"/>
      <c r="TTR60" s="9"/>
      <c r="TTS60" s="6"/>
      <c r="TTT60" s="9"/>
      <c r="TTU60" s="6"/>
      <c r="TTV60" s="9"/>
      <c r="TTW60" s="44"/>
      <c r="TTY60" s="44"/>
      <c r="TUA60" s="33"/>
      <c r="TUC60" s="33"/>
      <c r="TUE60" s="33"/>
      <c r="TUG60" s="33"/>
      <c r="TUI60"/>
      <c r="TUJ60"/>
      <c r="TUK60"/>
      <c r="TUL60" s="3"/>
      <c r="TUO60" s="8"/>
      <c r="TUP60" s="9"/>
      <c r="TUQ60" s="8"/>
      <c r="TUR60" s="8"/>
      <c r="TUS60" s="9"/>
      <c r="TUT60" s="6"/>
      <c r="TUU60" s="9"/>
      <c r="TUV60" s="6"/>
      <c r="TUW60" s="9"/>
      <c r="TUX60" s="44"/>
      <c r="TUZ60" s="44"/>
      <c r="TVB60" s="33"/>
      <c r="TVD60" s="33"/>
      <c r="TVF60" s="33"/>
      <c r="TVH60" s="33"/>
      <c r="TVJ60"/>
      <c r="TVK60"/>
      <c r="TVL60"/>
      <c r="TVM60" s="3"/>
      <c r="TVP60" s="8"/>
      <c r="TVQ60" s="9"/>
      <c r="TVR60" s="8"/>
      <c r="TVS60" s="8"/>
      <c r="TVT60" s="9"/>
      <c r="TVU60" s="6"/>
      <c r="TVV60" s="9"/>
      <c r="TVW60" s="6"/>
      <c r="TVX60" s="9"/>
      <c r="TVY60" s="44"/>
      <c r="TWA60" s="44"/>
      <c r="TWC60" s="33"/>
      <c r="TWE60" s="33"/>
      <c r="TWG60" s="33"/>
      <c r="TWI60" s="33"/>
      <c r="TWK60"/>
      <c r="TWL60"/>
      <c r="TWM60"/>
      <c r="TWN60" s="3"/>
      <c r="TWQ60" s="8"/>
      <c r="TWR60" s="9"/>
      <c r="TWS60" s="8"/>
      <c r="TWT60" s="8"/>
      <c r="TWU60" s="9"/>
      <c r="TWV60" s="6"/>
      <c r="TWW60" s="9"/>
      <c r="TWX60" s="6"/>
      <c r="TWY60" s="9"/>
      <c r="TWZ60" s="44"/>
      <c r="TXB60" s="44"/>
      <c r="TXD60" s="33"/>
      <c r="TXF60" s="33"/>
      <c r="TXH60" s="33"/>
      <c r="TXJ60" s="33"/>
      <c r="TXL60"/>
      <c r="TXM60"/>
      <c r="TXN60"/>
      <c r="TXO60" s="3"/>
      <c r="TXR60" s="8"/>
      <c r="TXS60" s="9"/>
      <c r="TXT60" s="8"/>
      <c r="TXU60" s="8"/>
      <c r="TXV60" s="9"/>
      <c r="TXW60" s="6"/>
      <c r="TXX60" s="9"/>
      <c r="TXY60" s="6"/>
      <c r="TXZ60" s="9"/>
      <c r="TYA60" s="44"/>
      <c r="TYC60" s="44"/>
      <c r="TYE60" s="33"/>
      <c r="TYG60" s="33"/>
      <c r="TYI60" s="33"/>
      <c r="TYK60" s="33"/>
      <c r="TYM60"/>
      <c r="TYN60"/>
      <c r="TYO60"/>
      <c r="TYP60" s="3"/>
      <c r="TYS60" s="8"/>
      <c r="TYT60" s="9"/>
      <c r="TYU60" s="8"/>
      <c r="TYV60" s="8"/>
      <c r="TYW60" s="9"/>
      <c r="TYX60" s="6"/>
      <c r="TYY60" s="9"/>
      <c r="TYZ60" s="6"/>
      <c r="TZA60" s="9"/>
      <c r="TZB60" s="44"/>
      <c r="TZD60" s="44"/>
      <c r="TZF60" s="33"/>
      <c r="TZH60" s="33"/>
      <c r="TZJ60" s="33"/>
      <c r="TZL60" s="33"/>
      <c r="TZN60"/>
      <c r="TZO60"/>
      <c r="TZP60"/>
      <c r="TZQ60" s="3"/>
      <c r="TZT60" s="8"/>
      <c r="TZU60" s="9"/>
      <c r="TZV60" s="8"/>
      <c r="TZW60" s="8"/>
      <c r="TZX60" s="9"/>
      <c r="TZY60" s="6"/>
      <c r="TZZ60" s="9"/>
      <c r="UAA60" s="6"/>
      <c r="UAB60" s="9"/>
      <c r="UAC60" s="44"/>
      <c r="UAE60" s="44"/>
      <c r="UAG60" s="33"/>
      <c r="UAI60" s="33"/>
      <c r="UAK60" s="33"/>
      <c r="UAM60" s="33"/>
      <c r="UAO60"/>
      <c r="UAP60"/>
      <c r="UAQ60"/>
      <c r="UAR60" s="3"/>
      <c r="UAU60" s="8"/>
      <c r="UAV60" s="9"/>
      <c r="UAW60" s="8"/>
      <c r="UAX60" s="8"/>
      <c r="UAY60" s="9"/>
      <c r="UAZ60" s="6"/>
      <c r="UBA60" s="9"/>
      <c r="UBB60" s="6"/>
      <c r="UBC60" s="9"/>
      <c r="UBD60" s="44"/>
      <c r="UBF60" s="44"/>
      <c r="UBH60" s="33"/>
      <c r="UBJ60" s="33"/>
      <c r="UBL60" s="33"/>
      <c r="UBN60" s="33"/>
      <c r="UBP60"/>
      <c r="UBQ60"/>
      <c r="UBR60"/>
      <c r="UBS60" s="3"/>
      <c r="UBV60" s="8"/>
      <c r="UBW60" s="9"/>
      <c r="UBX60" s="8"/>
      <c r="UBY60" s="8"/>
      <c r="UBZ60" s="9"/>
      <c r="UCA60" s="6"/>
      <c r="UCB60" s="9"/>
      <c r="UCC60" s="6"/>
      <c r="UCD60" s="9"/>
      <c r="UCE60" s="44"/>
      <c r="UCG60" s="44"/>
      <c r="UCI60" s="33"/>
      <c r="UCK60" s="33"/>
      <c r="UCM60" s="33"/>
      <c r="UCO60" s="33"/>
      <c r="UCQ60"/>
      <c r="UCR60"/>
      <c r="UCS60"/>
      <c r="UCT60" s="3"/>
      <c r="UCW60" s="8"/>
      <c r="UCX60" s="9"/>
      <c r="UCY60" s="8"/>
      <c r="UCZ60" s="8"/>
      <c r="UDA60" s="9"/>
      <c r="UDB60" s="6"/>
      <c r="UDC60" s="9"/>
      <c r="UDD60" s="6"/>
      <c r="UDE60" s="9"/>
      <c r="UDF60" s="44"/>
      <c r="UDH60" s="44"/>
      <c r="UDJ60" s="33"/>
      <c r="UDL60" s="33"/>
      <c r="UDN60" s="33"/>
      <c r="UDP60" s="33"/>
      <c r="UDR60"/>
      <c r="UDS60"/>
      <c r="UDT60"/>
      <c r="UDU60" s="3"/>
      <c r="UDX60" s="8"/>
      <c r="UDY60" s="9"/>
      <c r="UDZ60" s="8"/>
      <c r="UEA60" s="8"/>
      <c r="UEB60" s="9"/>
      <c r="UEC60" s="6"/>
      <c r="UED60" s="9"/>
      <c r="UEE60" s="6"/>
      <c r="UEF60" s="9"/>
      <c r="UEG60" s="44"/>
      <c r="UEI60" s="44"/>
      <c r="UEK60" s="33"/>
      <c r="UEM60" s="33"/>
      <c r="UEO60" s="33"/>
      <c r="UEQ60" s="33"/>
      <c r="UES60"/>
      <c r="UET60"/>
      <c r="UEU60"/>
      <c r="UEV60" s="3"/>
      <c r="UEY60" s="8"/>
      <c r="UEZ60" s="9"/>
      <c r="UFA60" s="8"/>
      <c r="UFB60" s="8"/>
      <c r="UFC60" s="9"/>
      <c r="UFD60" s="6"/>
      <c r="UFE60" s="9"/>
      <c r="UFF60" s="6"/>
      <c r="UFG60" s="9"/>
      <c r="UFH60" s="44"/>
      <c r="UFJ60" s="44"/>
      <c r="UFL60" s="33"/>
      <c r="UFN60" s="33"/>
      <c r="UFP60" s="33"/>
      <c r="UFR60" s="33"/>
      <c r="UFT60"/>
      <c r="UFU60"/>
      <c r="UFV60"/>
      <c r="UFW60" s="3"/>
      <c r="UFZ60" s="8"/>
      <c r="UGA60" s="9"/>
      <c r="UGB60" s="8"/>
      <c r="UGC60" s="8"/>
      <c r="UGD60" s="9"/>
      <c r="UGE60" s="6"/>
      <c r="UGF60" s="9"/>
      <c r="UGG60" s="6"/>
      <c r="UGH60" s="9"/>
      <c r="UGI60" s="44"/>
      <c r="UGK60" s="44"/>
      <c r="UGM60" s="33"/>
      <c r="UGO60" s="33"/>
      <c r="UGQ60" s="33"/>
      <c r="UGS60" s="33"/>
      <c r="UGU60"/>
      <c r="UGV60"/>
      <c r="UGW60"/>
      <c r="UGX60" s="3"/>
      <c r="UHA60" s="8"/>
      <c r="UHB60" s="9"/>
      <c r="UHC60" s="8"/>
      <c r="UHD60" s="8"/>
      <c r="UHE60" s="9"/>
      <c r="UHF60" s="6"/>
      <c r="UHG60" s="9"/>
      <c r="UHH60" s="6"/>
      <c r="UHI60" s="9"/>
      <c r="UHJ60" s="44"/>
      <c r="UHL60" s="44"/>
      <c r="UHN60" s="33"/>
      <c r="UHP60" s="33"/>
      <c r="UHR60" s="33"/>
      <c r="UHT60" s="33"/>
      <c r="UHV60"/>
      <c r="UHW60"/>
      <c r="UHX60"/>
      <c r="UHY60" s="3"/>
      <c r="UIB60" s="8"/>
      <c r="UIC60" s="9"/>
      <c r="UID60" s="8"/>
      <c r="UIE60" s="8"/>
      <c r="UIF60" s="9"/>
      <c r="UIG60" s="6"/>
      <c r="UIH60" s="9"/>
      <c r="UII60" s="6"/>
      <c r="UIJ60" s="9"/>
      <c r="UIK60" s="44"/>
      <c r="UIM60" s="44"/>
      <c r="UIO60" s="33"/>
      <c r="UIQ60" s="33"/>
      <c r="UIS60" s="33"/>
      <c r="UIU60" s="33"/>
      <c r="UIW60"/>
      <c r="UIX60"/>
      <c r="UIY60"/>
      <c r="UIZ60" s="3"/>
      <c r="UJC60" s="8"/>
      <c r="UJD60" s="9"/>
      <c r="UJE60" s="8"/>
      <c r="UJF60" s="8"/>
      <c r="UJG60" s="9"/>
      <c r="UJH60" s="6"/>
      <c r="UJI60" s="9"/>
      <c r="UJJ60" s="6"/>
      <c r="UJK60" s="9"/>
      <c r="UJL60" s="44"/>
      <c r="UJN60" s="44"/>
      <c r="UJP60" s="33"/>
      <c r="UJR60" s="33"/>
      <c r="UJT60" s="33"/>
      <c r="UJV60" s="33"/>
      <c r="UJX60"/>
      <c r="UJY60"/>
      <c r="UJZ60"/>
      <c r="UKA60" s="3"/>
      <c r="UKD60" s="8"/>
      <c r="UKE60" s="9"/>
      <c r="UKF60" s="8"/>
      <c r="UKG60" s="8"/>
      <c r="UKH60" s="9"/>
      <c r="UKI60" s="6"/>
      <c r="UKJ60" s="9"/>
      <c r="UKK60" s="6"/>
      <c r="UKL60" s="9"/>
      <c r="UKM60" s="44"/>
      <c r="UKO60" s="44"/>
      <c r="UKQ60" s="33"/>
      <c r="UKS60" s="33"/>
      <c r="UKU60" s="33"/>
      <c r="UKW60" s="33"/>
      <c r="UKY60"/>
      <c r="UKZ60"/>
      <c r="ULA60"/>
      <c r="ULB60" s="3"/>
      <c r="ULE60" s="8"/>
      <c r="ULF60" s="9"/>
      <c r="ULG60" s="8"/>
      <c r="ULH60" s="8"/>
      <c r="ULI60" s="9"/>
      <c r="ULJ60" s="6"/>
      <c r="ULK60" s="9"/>
      <c r="ULL60" s="6"/>
      <c r="ULM60" s="9"/>
      <c r="ULN60" s="44"/>
      <c r="ULP60" s="44"/>
      <c r="ULR60" s="33"/>
      <c r="ULT60" s="33"/>
      <c r="ULV60" s="33"/>
      <c r="ULX60" s="33"/>
      <c r="ULZ60"/>
      <c r="UMA60"/>
      <c r="UMB60"/>
      <c r="UMC60" s="3"/>
      <c r="UMF60" s="8"/>
      <c r="UMG60" s="9"/>
      <c r="UMH60" s="8"/>
      <c r="UMI60" s="8"/>
      <c r="UMJ60" s="9"/>
      <c r="UMK60" s="6"/>
      <c r="UML60" s="9"/>
      <c r="UMM60" s="6"/>
      <c r="UMN60" s="9"/>
      <c r="UMO60" s="44"/>
      <c r="UMQ60" s="44"/>
      <c r="UMS60" s="33"/>
      <c r="UMU60" s="33"/>
      <c r="UMW60" s="33"/>
      <c r="UMY60" s="33"/>
      <c r="UNA60"/>
      <c r="UNB60"/>
      <c r="UNC60"/>
      <c r="UND60" s="3"/>
      <c r="UNG60" s="8"/>
      <c r="UNH60" s="9"/>
      <c r="UNI60" s="8"/>
      <c r="UNJ60" s="8"/>
      <c r="UNK60" s="9"/>
      <c r="UNL60" s="6"/>
      <c r="UNM60" s="9"/>
      <c r="UNN60" s="6"/>
      <c r="UNO60" s="9"/>
      <c r="UNP60" s="44"/>
      <c r="UNR60" s="44"/>
      <c r="UNT60" s="33"/>
      <c r="UNV60" s="33"/>
      <c r="UNX60" s="33"/>
      <c r="UNZ60" s="33"/>
      <c r="UOB60"/>
      <c r="UOC60"/>
      <c r="UOD60"/>
      <c r="UOE60" s="3"/>
      <c r="UOH60" s="8"/>
      <c r="UOI60" s="9"/>
      <c r="UOJ60" s="8"/>
      <c r="UOK60" s="8"/>
      <c r="UOL60" s="9"/>
      <c r="UOM60" s="6"/>
      <c r="UON60" s="9"/>
      <c r="UOO60" s="6"/>
      <c r="UOP60" s="9"/>
      <c r="UOQ60" s="44"/>
      <c r="UOS60" s="44"/>
      <c r="UOU60" s="33"/>
      <c r="UOW60" s="33"/>
      <c r="UOY60" s="33"/>
      <c r="UPA60" s="33"/>
      <c r="UPC60"/>
      <c r="UPD60"/>
      <c r="UPE60"/>
      <c r="UPF60" s="3"/>
      <c r="UPI60" s="8"/>
      <c r="UPJ60" s="9"/>
      <c r="UPK60" s="8"/>
      <c r="UPL60" s="8"/>
      <c r="UPM60" s="9"/>
      <c r="UPN60" s="6"/>
      <c r="UPO60" s="9"/>
      <c r="UPP60" s="6"/>
      <c r="UPQ60" s="9"/>
      <c r="UPR60" s="44"/>
      <c r="UPT60" s="44"/>
      <c r="UPV60" s="33"/>
      <c r="UPX60" s="33"/>
      <c r="UPZ60" s="33"/>
      <c r="UQB60" s="33"/>
      <c r="UQD60"/>
      <c r="UQE60"/>
      <c r="UQF60"/>
      <c r="UQG60" s="3"/>
      <c r="UQJ60" s="8"/>
      <c r="UQK60" s="9"/>
      <c r="UQL60" s="8"/>
      <c r="UQM60" s="8"/>
      <c r="UQN60" s="9"/>
      <c r="UQO60" s="6"/>
      <c r="UQP60" s="9"/>
      <c r="UQQ60" s="6"/>
      <c r="UQR60" s="9"/>
      <c r="UQS60" s="44"/>
      <c r="UQU60" s="44"/>
      <c r="UQW60" s="33"/>
      <c r="UQY60" s="33"/>
      <c r="URA60" s="33"/>
      <c r="URC60" s="33"/>
      <c r="URE60"/>
      <c r="URF60"/>
      <c r="URG60"/>
      <c r="URH60" s="3"/>
      <c r="URK60" s="8"/>
      <c r="URL60" s="9"/>
      <c r="URM60" s="8"/>
      <c r="URN60" s="8"/>
      <c r="URO60" s="9"/>
      <c r="URP60" s="6"/>
      <c r="URQ60" s="9"/>
      <c r="URR60" s="6"/>
      <c r="URS60" s="9"/>
      <c r="URT60" s="44"/>
      <c r="URV60" s="44"/>
      <c r="URX60" s="33"/>
      <c r="URZ60" s="33"/>
      <c r="USB60" s="33"/>
      <c r="USD60" s="33"/>
      <c r="USF60"/>
      <c r="USG60"/>
      <c r="USH60"/>
      <c r="USI60" s="3"/>
      <c r="USL60" s="8"/>
      <c r="USM60" s="9"/>
      <c r="USN60" s="8"/>
      <c r="USO60" s="8"/>
      <c r="USP60" s="9"/>
      <c r="USQ60" s="6"/>
      <c r="USR60" s="9"/>
      <c r="USS60" s="6"/>
      <c r="UST60" s="9"/>
      <c r="USU60" s="44"/>
      <c r="USW60" s="44"/>
      <c r="USY60" s="33"/>
      <c r="UTA60" s="33"/>
      <c r="UTC60" s="33"/>
      <c r="UTE60" s="33"/>
      <c r="UTG60"/>
      <c r="UTH60"/>
      <c r="UTI60"/>
      <c r="UTJ60" s="3"/>
      <c r="UTM60" s="8"/>
      <c r="UTN60" s="9"/>
      <c r="UTO60" s="8"/>
      <c r="UTP60" s="8"/>
      <c r="UTQ60" s="9"/>
      <c r="UTR60" s="6"/>
      <c r="UTS60" s="9"/>
      <c r="UTT60" s="6"/>
      <c r="UTU60" s="9"/>
      <c r="UTV60" s="44"/>
      <c r="UTX60" s="44"/>
      <c r="UTZ60" s="33"/>
      <c r="UUB60" s="33"/>
      <c r="UUD60" s="33"/>
      <c r="UUF60" s="33"/>
      <c r="UUH60"/>
      <c r="UUI60"/>
      <c r="UUJ60"/>
      <c r="UUK60" s="3"/>
      <c r="UUN60" s="8"/>
      <c r="UUO60" s="9"/>
      <c r="UUP60" s="8"/>
      <c r="UUQ60" s="8"/>
      <c r="UUR60" s="9"/>
      <c r="UUS60" s="6"/>
      <c r="UUT60" s="9"/>
      <c r="UUU60" s="6"/>
      <c r="UUV60" s="9"/>
      <c r="UUW60" s="44"/>
      <c r="UUY60" s="44"/>
      <c r="UVA60" s="33"/>
      <c r="UVC60" s="33"/>
      <c r="UVE60" s="33"/>
      <c r="UVG60" s="33"/>
      <c r="UVI60"/>
      <c r="UVJ60"/>
      <c r="UVK60"/>
      <c r="UVL60" s="3"/>
      <c r="UVO60" s="8"/>
      <c r="UVP60" s="9"/>
      <c r="UVQ60" s="8"/>
      <c r="UVR60" s="8"/>
      <c r="UVS60" s="9"/>
      <c r="UVT60" s="6"/>
      <c r="UVU60" s="9"/>
      <c r="UVV60" s="6"/>
      <c r="UVW60" s="9"/>
      <c r="UVX60" s="44"/>
      <c r="UVZ60" s="44"/>
      <c r="UWB60" s="33"/>
      <c r="UWD60" s="33"/>
      <c r="UWF60" s="33"/>
      <c r="UWH60" s="33"/>
      <c r="UWJ60"/>
      <c r="UWK60"/>
      <c r="UWL60"/>
      <c r="UWM60" s="3"/>
      <c r="UWP60" s="8"/>
      <c r="UWQ60" s="9"/>
      <c r="UWR60" s="8"/>
      <c r="UWS60" s="8"/>
      <c r="UWT60" s="9"/>
      <c r="UWU60" s="6"/>
      <c r="UWV60" s="9"/>
      <c r="UWW60" s="6"/>
      <c r="UWX60" s="9"/>
      <c r="UWY60" s="44"/>
      <c r="UXA60" s="44"/>
      <c r="UXC60" s="33"/>
      <c r="UXE60" s="33"/>
      <c r="UXG60" s="33"/>
      <c r="UXI60" s="33"/>
      <c r="UXK60"/>
      <c r="UXL60"/>
      <c r="UXM60"/>
      <c r="UXN60" s="3"/>
      <c r="UXQ60" s="8"/>
      <c r="UXR60" s="9"/>
      <c r="UXS60" s="8"/>
      <c r="UXT60" s="8"/>
      <c r="UXU60" s="9"/>
      <c r="UXV60" s="6"/>
      <c r="UXW60" s="9"/>
      <c r="UXX60" s="6"/>
      <c r="UXY60" s="9"/>
      <c r="UXZ60" s="44"/>
      <c r="UYB60" s="44"/>
      <c r="UYD60" s="33"/>
      <c r="UYF60" s="33"/>
      <c r="UYH60" s="33"/>
      <c r="UYJ60" s="33"/>
      <c r="UYL60"/>
      <c r="UYM60"/>
      <c r="UYN60"/>
      <c r="UYO60" s="3"/>
      <c r="UYR60" s="8"/>
      <c r="UYS60" s="9"/>
      <c r="UYT60" s="8"/>
      <c r="UYU60" s="8"/>
      <c r="UYV60" s="9"/>
      <c r="UYW60" s="6"/>
      <c r="UYX60" s="9"/>
      <c r="UYY60" s="6"/>
      <c r="UYZ60" s="9"/>
      <c r="UZA60" s="44"/>
      <c r="UZC60" s="44"/>
      <c r="UZE60" s="33"/>
      <c r="UZG60" s="33"/>
      <c r="UZI60" s="33"/>
      <c r="UZK60" s="33"/>
      <c r="UZM60"/>
      <c r="UZN60"/>
      <c r="UZO60"/>
      <c r="UZP60" s="3"/>
      <c r="UZS60" s="8"/>
      <c r="UZT60" s="9"/>
      <c r="UZU60" s="8"/>
      <c r="UZV60" s="8"/>
      <c r="UZW60" s="9"/>
      <c r="UZX60" s="6"/>
      <c r="UZY60" s="9"/>
      <c r="UZZ60" s="6"/>
      <c r="VAA60" s="9"/>
      <c r="VAB60" s="44"/>
      <c r="VAD60" s="44"/>
      <c r="VAF60" s="33"/>
      <c r="VAH60" s="33"/>
      <c r="VAJ60" s="33"/>
      <c r="VAL60" s="33"/>
      <c r="VAN60"/>
      <c r="VAO60"/>
      <c r="VAP60"/>
      <c r="VAQ60" s="3"/>
      <c r="VAT60" s="8"/>
      <c r="VAU60" s="9"/>
      <c r="VAV60" s="8"/>
      <c r="VAW60" s="8"/>
      <c r="VAX60" s="9"/>
      <c r="VAY60" s="6"/>
      <c r="VAZ60" s="9"/>
      <c r="VBA60" s="6"/>
      <c r="VBB60" s="9"/>
      <c r="VBC60" s="44"/>
      <c r="VBE60" s="44"/>
      <c r="VBG60" s="33"/>
      <c r="VBI60" s="33"/>
      <c r="VBK60" s="33"/>
      <c r="VBM60" s="33"/>
      <c r="VBO60"/>
      <c r="VBP60"/>
      <c r="VBQ60"/>
      <c r="VBR60" s="3"/>
      <c r="VBU60" s="8"/>
      <c r="VBV60" s="9"/>
      <c r="VBW60" s="8"/>
      <c r="VBX60" s="8"/>
      <c r="VBY60" s="9"/>
      <c r="VBZ60" s="6"/>
      <c r="VCA60" s="9"/>
      <c r="VCB60" s="6"/>
      <c r="VCC60" s="9"/>
      <c r="VCD60" s="44"/>
      <c r="VCF60" s="44"/>
      <c r="VCH60" s="33"/>
      <c r="VCJ60" s="33"/>
      <c r="VCL60" s="33"/>
      <c r="VCN60" s="33"/>
      <c r="VCP60"/>
      <c r="VCQ60"/>
      <c r="VCR60"/>
      <c r="VCS60" s="3"/>
      <c r="VCV60" s="8"/>
      <c r="VCW60" s="9"/>
      <c r="VCX60" s="8"/>
      <c r="VCY60" s="8"/>
      <c r="VCZ60" s="9"/>
      <c r="VDA60" s="6"/>
      <c r="VDB60" s="9"/>
      <c r="VDC60" s="6"/>
      <c r="VDD60" s="9"/>
      <c r="VDE60" s="44"/>
      <c r="VDG60" s="44"/>
      <c r="VDI60" s="33"/>
      <c r="VDK60" s="33"/>
      <c r="VDM60" s="33"/>
      <c r="VDO60" s="33"/>
      <c r="VDQ60"/>
      <c r="VDR60"/>
      <c r="VDS60"/>
      <c r="VDT60" s="3"/>
      <c r="VDW60" s="8"/>
      <c r="VDX60" s="9"/>
      <c r="VDY60" s="8"/>
      <c r="VDZ60" s="8"/>
      <c r="VEA60" s="9"/>
      <c r="VEB60" s="6"/>
      <c r="VEC60" s="9"/>
      <c r="VED60" s="6"/>
      <c r="VEE60" s="9"/>
      <c r="VEF60" s="44"/>
      <c r="VEH60" s="44"/>
      <c r="VEJ60" s="33"/>
      <c r="VEL60" s="33"/>
      <c r="VEN60" s="33"/>
      <c r="VEP60" s="33"/>
      <c r="VER60"/>
      <c r="VES60"/>
      <c r="VET60"/>
      <c r="VEU60" s="3"/>
      <c r="VEX60" s="8"/>
      <c r="VEY60" s="9"/>
      <c r="VEZ60" s="8"/>
      <c r="VFA60" s="8"/>
      <c r="VFB60" s="9"/>
      <c r="VFC60" s="6"/>
      <c r="VFD60" s="9"/>
      <c r="VFE60" s="6"/>
      <c r="VFF60" s="9"/>
      <c r="VFG60" s="44"/>
      <c r="VFI60" s="44"/>
      <c r="VFK60" s="33"/>
      <c r="VFM60" s="33"/>
      <c r="VFO60" s="33"/>
      <c r="VFQ60" s="33"/>
      <c r="VFS60"/>
      <c r="VFT60"/>
      <c r="VFU60"/>
      <c r="VFV60" s="3"/>
      <c r="VFY60" s="8"/>
      <c r="VFZ60" s="9"/>
      <c r="VGA60" s="8"/>
      <c r="VGB60" s="8"/>
      <c r="VGC60" s="9"/>
      <c r="VGD60" s="6"/>
      <c r="VGE60" s="9"/>
      <c r="VGF60" s="6"/>
      <c r="VGG60" s="9"/>
      <c r="VGH60" s="44"/>
      <c r="VGJ60" s="44"/>
      <c r="VGL60" s="33"/>
      <c r="VGN60" s="33"/>
      <c r="VGP60" s="33"/>
      <c r="VGR60" s="33"/>
      <c r="VGT60"/>
      <c r="VGU60"/>
      <c r="VGV60"/>
      <c r="VGW60" s="3"/>
      <c r="VGZ60" s="8"/>
      <c r="VHA60" s="9"/>
      <c r="VHB60" s="8"/>
      <c r="VHC60" s="8"/>
      <c r="VHD60" s="9"/>
      <c r="VHE60" s="6"/>
      <c r="VHF60" s="9"/>
      <c r="VHG60" s="6"/>
      <c r="VHH60" s="9"/>
      <c r="VHI60" s="44"/>
      <c r="VHK60" s="44"/>
      <c r="VHM60" s="33"/>
      <c r="VHO60" s="33"/>
      <c r="VHQ60" s="33"/>
      <c r="VHS60" s="33"/>
      <c r="VHU60"/>
      <c r="VHV60"/>
      <c r="VHW60"/>
      <c r="VHX60" s="3"/>
      <c r="VIA60" s="8"/>
      <c r="VIB60" s="9"/>
      <c r="VIC60" s="8"/>
      <c r="VID60" s="8"/>
      <c r="VIE60" s="9"/>
      <c r="VIF60" s="6"/>
      <c r="VIG60" s="9"/>
      <c r="VIH60" s="6"/>
      <c r="VII60" s="9"/>
      <c r="VIJ60" s="44"/>
      <c r="VIL60" s="44"/>
      <c r="VIN60" s="33"/>
      <c r="VIP60" s="33"/>
      <c r="VIR60" s="33"/>
      <c r="VIT60" s="33"/>
      <c r="VIV60"/>
      <c r="VIW60"/>
      <c r="VIX60"/>
      <c r="VIY60" s="3"/>
      <c r="VJB60" s="8"/>
      <c r="VJC60" s="9"/>
      <c r="VJD60" s="8"/>
      <c r="VJE60" s="8"/>
      <c r="VJF60" s="9"/>
      <c r="VJG60" s="6"/>
      <c r="VJH60" s="9"/>
      <c r="VJI60" s="6"/>
      <c r="VJJ60" s="9"/>
      <c r="VJK60" s="44"/>
      <c r="VJM60" s="44"/>
      <c r="VJO60" s="33"/>
      <c r="VJQ60" s="33"/>
      <c r="VJS60" s="33"/>
      <c r="VJU60" s="33"/>
      <c r="VJW60"/>
      <c r="VJX60"/>
      <c r="VJY60"/>
      <c r="VJZ60" s="3"/>
      <c r="VKC60" s="8"/>
      <c r="VKD60" s="9"/>
      <c r="VKE60" s="8"/>
      <c r="VKF60" s="8"/>
      <c r="VKG60" s="9"/>
      <c r="VKH60" s="6"/>
      <c r="VKI60" s="9"/>
      <c r="VKJ60" s="6"/>
      <c r="VKK60" s="9"/>
      <c r="VKL60" s="44"/>
      <c r="VKN60" s="44"/>
      <c r="VKP60" s="33"/>
      <c r="VKR60" s="33"/>
      <c r="VKT60" s="33"/>
      <c r="VKV60" s="33"/>
      <c r="VKX60"/>
      <c r="VKY60"/>
      <c r="VKZ60"/>
      <c r="VLA60" s="3"/>
      <c r="VLD60" s="8"/>
      <c r="VLE60" s="9"/>
      <c r="VLF60" s="8"/>
      <c r="VLG60" s="8"/>
      <c r="VLH60" s="9"/>
      <c r="VLI60" s="6"/>
      <c r="VLJ60" s="9"/>
      <c r="VLK60" s="6"/>
      <c r="VLL60" s="9"/>
      <c r="VLM60" s="44"/>
      <c r="VLO60" s="44"/>
      <c r="VLQ60" s="33"/>
      <c r="VLS60" s="33"/>
      <c r="VLU60" s="33"/>
      <c r="VLW60" s="33"/>
      <c r="VLY60"/>
      <c r="VLZ60"/>
      <c r="VMA60"/>
      <c r="VMB60" s="3"/>
      <c r="VME60" s="8"/>
      <c r="VMF60" s="9"/>
      <c r="VMG60" s="8"/>
      <c r="VMH60" s="8"/>
      <c r="VMI60" s="9"/>
      <c r="VMJ60" s="6"/>
      <c r="VMK60" s="9"/>
      <c r="VML60" s="6"/>
      <c r="VMM60" s="9"/>
      <c r="VMN60" s="44"/>
      <c r="VMP60" s="44"/>
      <c r="VMR60" s="33"/>
      <c r="VMT60" s="33"/>
      <c r="VMV60" s="33"/>
      <c r="VMX60" s="33"/>
      <c r="VMZ60"/>
      <c r="VNA60"/>
      <c r="VNB60"/>
      <c r="VNC60" s="3"/>
      <c r="VNF60" s="8"/>
      <c r="VNG60" s="9"/>
      <c r="VNH60" s="8"/>
      <c r="VNI60" s="8"/>
      <c r="VNJ60" s="9"/>
      <c r="VNK60" s="6"/>
      <c r="VNL60" s="9"/>
      <c r="VNM60" s="6"/>
      <c r="VNN60" s="9"/>
      <c r="VNO60" s="44"/>
      <c r="VNQ60" s="44"/>
      <c r="VNS60" s="33"/>
      <c r="VNU60" s="33"/>
      <c r="VNW60" s="33"/>
      <c r="VNY60" s="33"/>
      <c r="VOA60"/>
      <c r="VOB60"/>
      <c r="VOC60"/>
      <c r="VOD60" s="3"/>
      <c r="VOG60" s="8"/>
      <c r="VOH60" s="9"/>
      <c r="VOI60" s="8"/>
      <c r="VOJ60" s="8"/>
      <c r="VOK60" s="9"/>
      <c r="VOL60" s="6"/>
      <c r="VOM60" s="9"/>
      <c r="VON60" s="6"/>
      <c r="VOO60" s="9"/>
      <c r="VOP60" s="44"/>
      <c r="VOR60" s="44"/>
      <c r="VOT60" s="33"/>
      <c r="VOV60" s="33"/>
      <c r="VOX60" s="33"/>
      <c r="VOZ60" s="33"/>
      <c r="VPB60"/>
      <c r="VPC60"/>
      <c r="VPD60"/>
      <c r="VPE60" s="3"/>
      <c r="VPH60" s="8"/>
      <c r="VPI60" s="9"/>
      <c r="VPJ60" s="8"/>
      <c r="VPK60" s="8"/>
      <c r="VPL60" s="9"/>
      <c r="VPM60" s="6"/>
      <c r="VPN60" s="9"/>
      <c r="VPO60" s="6"/>
      <c r="VPP60" s="9"/>
      <c r="VPQ60" s="44"/>
      <c r="VPS60" s="44"/>
      <c r="VPU60" s="33"/>
      <c r="VPW60" s="33"/>
      <c r="VPY60" s="33"/>
      <c r="VQA60" s="33"/>
      <c r="VQC60"/>
      <c r="VQD60"/>
      <c r="VQE60"/>
      <c r="VQF60" s="3"/>
      <c r="VQI60" s="8"/>
      <c r="VQJ60" s="9"/>
      <c r="VQK60" s="8"/>
      <c r="VQL60" s="8"/>
      <c r="VQM60" s="9"/>
      <c r="VQN60" s="6"/>
      <c r="VQO60" s="9"/>
      <c r="VQP60" s="6"/>
      <c r="VQQ60" s="9"/>
      <c r="VQR60" s="44"/>
      <c r="VQT60" s="44"/>
      <c r="VQV60" s="33"/>
      <c r="VQX60" s="33"/>
      <c r="VQZ60" s="33"/>
      <c r="VRB60" s="33"/>
      <c r="VRD60"/>
      <c r="VRE60"/>
      <c r="VRF60"/>
      <c r="VRG60" s="3"/>
      <c r="VRJ60" s="8"/>
      <c r="VRK60" s="9"/>
      <c r="VRL60" s="8"/>
      <c r="VRM60" s="8"/>
      <c r="VRN60" s="9"/>
      <c r="VRO60" s="6"/>
      <c r="VRP60" s="9"/>
      <c r="VRQ60" s="6"/>
      <c r="VRR60" s="9"/>
      <c r="VRS60" s="44"/>
      <c r="VRU60" s="44"/>
      <c r="VRW60" s="33"/>
      <c r="VRY60" s="33"/>
      <c r="VSA60" s="33"/>
      <c r="VSC60" s="33"/>
      <c r="VSE60"/>
      <c r="VSF60"/>
      <c r="VSG60"/>
      <c r="VSH60" s="3"/>
      <c r="VSK60" s="8"/>
      <c r="VSL60" s="9"/>
      <c r="VSM60" s="8"/>
      <c r="VSN60" s="8"/>
      <c r="VSO60" s="9"/>
      <c r="VSP60" s="6"/>
      <c r="VSQ60" s="9"/>
      <c r="VSR60" s="6"/>
      <c r="VSS60" s="9"/>
      <c r="VST60" s="44"/>
      <c r="VSV60" s="44"/>
      <c r="VSX60" s="33"/>
      <c r="VSZ60" s="33"/>
      <c r="VTB60" s="33"/>
      <c r="VTD60" s="33"/>
      <c r="VTF60"/>
      <c r="VTG60"/>
      <c r="VTH60"/>
      <c r="VTI60" s="3"/>
      <c r="VTL60" s="8"/>
      <c r="VTM60" s="9"/>
      <c r="VTN60" s="8"/>
      <c r="VTO60" s="8"/>
      <c r="VTP60" s="9"/>
      <c r="VTQ60" s="6"/>
      <c r="VTR60" s="9"/>
      <c r="VTS60" s="6"/>
      <c r="VTT60" s="9"/>
      <c r="VTU60" s="44"/>
      <c r="VTW60" s="44"/>
      <c r="VTY60" s="33"/>
      <c r="VUA60" s="33"/>
      <c r="VUC60" s="33"/>
      <c r="VUE60" s="33"/>
      <c r="VUG60"/>
      <c r="VUH60"/>
      <c r="VUI60"/>
      <c r="VUJ60" s="3"/>
      <c r="VUM60" s="8"/>
      <c r="VUN60" s="9"/>
      <c r="VUO60" s="8"/>
      <c r="VUP60" s="8"/>
      <c r="VUQ60" s="9"/>
      <c r="VUR60" s="6"/>
      <c r="VUS60" s="9"/>
      <c r="VUT60" s="6"/>
      <c r="VUU60" s="9"/>
      <c r="VUV60" s="44"/>
      <c r="VUX60" s="44"/>
      <c r="VUZ60" s="33"/>
      <c r="VVB60" s="33"/>
      <c r="VVD60" s="33"/>
      <c r="VVF60" s="33"/>
      <c r="VVH60"/>
      <c r="VVI60"/>
      <c r="VVJ60"/>
      <c r="VVK60" s="3"/>
      <c r="VVN60" s="8"/>
      <c r="VVO60" s="9"/>
      <c r="VVP60" s="8"/>
      <c r="VVQ60" s="8"/>
      <c r="VVR60" s="9"/>
      <c r="VVS60" s="6"/>
      <c r="VVT60" s="9"/>
      <c r="VVU60" s="6"/>
      <c r="VVV60" s="9"/>
      <c r="VVW60" s="44"/>
      <c r="VVY60" s="44"/>
      <c r="VWA60" s="33"/>
      <c r="VWC60" s="33"/>
      <c r="VWE60" s="33"/>
      <c r="VWG60" s="33"/>
      <c r="VWI60"/>
      <c r="VWJ60"/>
      <c r="VWK60"/>
      <c r="VWL60" s="3"/>
      <c r="VWO60" s="8"/>
      <c r="VWP60" s="9"/>
      <c r="VWQ60" s="8"/>
      <c r="VWR60" s="8"/>
      <c r="VWS60" s="9"/>
      <c r="VWT60" s="6"/>
      <c r="VWU60" s="9"/>
      <c r="VWV60" s="6"/>
      <c r="VWW60" s="9"/>
      <c r="VWX60" s="44"/>
      <c r="VWZ60" s="44"/>
      <c r="VXB60" s="33"/>
      <c r="VXD60" s="33"/>
      <c r="VXF60" s="33"/>
      <c r="VXH60" s="33"/>
      <c r="VXJ60"/>
      <c r="VXK60"/>
      <c r="VXL60"/>
      <c r="VXM60" s="3"/>
      <c r="VXP60" s="8"/>
      <c r="VXQ60" s="9"/>
      <c r="VXR60" s="8"/>
      <c r="VXS60" s="8"/>
      <c r="VXT60" s="9"/>
      <c r="VXU60" s="6"/>
      <c r="VXV60" s="9"/>
      <c r="VXW60" s="6"/>
      <c r="VXX60" s="9"/>
      <c r="VXY60" s="44"/>
      <c r="VYA60" s="44"/>
      <c r="VYC60" s="33"/>
      <c r="VYE60" s="33"/>
      <c r="VYG60" s="33"/>
      <c r="VYI60" s="33"/>
      <c r="VYK60"/>
      <c r="VYL60"/>
      <c r="VYM60"/>
      <c r="VYN60" s="3"/>
      <c r="VYQ60" s="8"/>
      <c r="VYR60" s="9"/>
      <c r="VYS60" s="8"/>
      <c r="VYT60" s="8"/>
      <c r="VYU60" s="9"/>
      <c r="VYV60" s="6"/>
      <c r="VYW60" s="9"/>
      <c r="VYX60" s="6"/>
      <c r="VYY60" s="9"/>
      <c r="VYZ60" s="44"/>
      <c r="VZB60" s="44"/>
      <c r="VZD60" s="33"/>
      <c r="VZF60" s="33"/>
      <c r="VZH60" s="33"/>
      <c r="VZJ60" s="33"/>
      <c r="VZL60"/>
      <c r="VZM60"/>
      <c r="VZN60"/>
      <c r="VZO60" s="3"/>
      <c r="VZR60" s="8"/>
      <c r="VZS60" s="9"/>
      <c r="VZT60" s="8"/>
      <c r="VZU60" s="8"/>
      <c r="VZV60" s="9"/>
      <c r="VZW60" s="6"/>
      <c r="VZX60" s="9"/>
      <c r="VZY60" s="6"/>
      <c r="VZZ60" s="9"/>
      <c r="WAA60" s="44"/>
      <c r="WAC60" s="44"/>
      <c r="WAE60" s="33"/>
      <c r="WAG60" s="33"/>
      <c r="WAI60" s="33"/>
      <c r="WAK60" s="33"/>
      <c r="WAM60"/>
      <c r="WAN60"/>
      <c r="WAO60"/>
      <c r="WAP60" s="3"/>
      <c r="WAS60" s="8"/>
      <c r="WAT60" s="9"/>
      <c r="WAU60" s="8"/>
      <c r="WAV60" s="8"/>
      <c r="WAW60" s="9"/>
      <c r="WAX60" s="6"/>
      <c r="WAY60" s="9"/>
      <c r="WAZ60" s="6"/>
      <c r="WBA60" s="9"/>
      <c r="WBB60" s="44"/>
      <c r="WBD60" s="44"/>
      <c r="WBF60" s="33"/>
      <c r="WBH60" s="33"/>
      <c r="WBJ60" s="33"/>
      <c r="WBL60" s="33"/>
      <c r="WBN60"/>
      <c r="WBO60"/>
      <c r="WBP60"/>
      <c r="WBQ60" s="3"/>
      <c r="WBT60" s="8"/>
      <c r="WBU60" s="9"/>
      <c r="WBV60" s="8"/>
      <c r="WBW60" s="8"/>
      <c r="WBX60" s="9"/>
      <c r="WBY60" s="6"/>
      <c r="WBZ60" s="9"/>
      <c r="WCA60" s="6"/>
      <c r="WCB60" s="9"/>
      <c r="WCC60" s="44"/>
      <c r="WCE60" s="44"/>
      <c r="WCG60" s="33"/>
      <c r="WCI60" s="33"/>
      <c r="WCK60" s="33"/>
      <c r="WCM60" s="33"/>
      <c r="WCO60"/>
      <c r="WCP60"/>
      <c r="WCQ60"/>
      <c r="WCR60" s="3"/>
      <c r="WCU60" s="8"/>
      <c r="WCV60" s="9"/>
      <c r="WCW60" s="8"/>
      <c r="WCX60" s="8"/>
      <c r="WCY60" s="9"/>
      <c r="WCZ60" s="6"/>
      <c r="WDA60" s="9"/>
      <c r="WDB60" s="6"/>
      <c r="WDC60" s="9"/>
      <c r="WDD60" s="44"/>
      <c r="WDF60" s="44"/>
      <c r="WDH60" s="33"/>
      <c r="WDJ60" s="33"/>
      <c r="WDL60" s="33"/>
      <c r="WDN60" s="33"/>
      <c r="WDP60"/>
      <c r="WDQ60"/>
      <c r="WDR60"/>
      <c r="WDS60" s="3"/>
      <c r="WDV60" s="8"/>
      <c r="WDW60" s="9"/>
      <c r="WDX60" s="8"/>
      <c r="WDY60" s="8"/>
      <c r="WDZ60" s="9"/>
      <c r="WEA60" s="6"/>
      <c r="WEB60" s="9"/>
      <c r="WEC60" s="6"/>
      <c r="WED60" s="9"/>
      <c r="WEE60" s="44"/>
      <c r="WEG60" s="44"/>
      <c r="WEI60" s="33"/>
      <c r="WEK60" s="33"/>
      <c r="WEM60" s="33"/>
      <c r="WEO60" s="33"/>
      <c r="WEQ60"/>
      <c r="WER60"/>
      <c r="WES60"/>
      <c r="WET60" s="3"/>
      <c r="WEW60" s="8"/>
      <c r="WEX60" s="9"/>
      <c r="WEY60" s="8"/>
      <c r="WEZ60" s="8"/>
      <c r="WFA60" s="9"/>
      <c r="WFB60" s="6"/>
      <c r="WFC60" s="9"/>
      <c r="WFD60" s="6"/>
      <c r="WFE60" s="9"/>
      <c r="WFF60" s="44"/>
      <c r="WFH60" s="44"/>
      <c r="WFJ60" s="33"/>
      <c r="WFL60" s="33"/>
      <c r="WFN60" s="33"/>
      <c r="WFP60" s="33"/>
      <c r="WFR60"/>
      <c r="WFS60"/>
      <c r="WFT60"/>
      <c r="WFU60" s="3"/>
      <c r="WFX60" s="8"/>
      <c r="WFY60" s="9"/>
      <c r="WFZ60" s="8"/>
      <c r="WGA60" s="8"/>
      <c r="WGB60" s="9"/>
      <c r="WGC60" s="6"/>
      <c r="WGD60" s="9"/>
      <c r="WGE60" s="6"/>
      <c r="WGF60" s="9"/>
      <c r="WGG60" s="44"/>
      <c r="WGI60" s="44"/>
      <c r="WGK60" s="33"/>
      <c r="WGM60" s="33"/>
      <c r="WGO60" s="33"/>
      <c r="WGQ60" s="33"/>
      <c r="WGS60"/>
      <c r="WGT60"/>
      <c r="WGU60"/>
      <c r="WGV60" s="3"/>
      <c r="WGY60" s="8"/>
      <c r="WGZ60" s="9"/>
      <c r="WHA60" s="8"/>
      <c r="WHB60" s="8"/>
      <c r="WHC60" s="9"/>
      <c r="WHD60" s="6"/>
      <c r="WHE60" s="9"/>
      <c r="WHF60" s="6"/>
      <c r="WHG60" s="9"/>
      <c r="WHH60" s="44"/>
      <c r="WHJ60" s="44"/>
      <c r="WHL60" s="33"/>
      <c r="WHN60" s="33"/>
      <c r="WHP60" s="33"/>
      <c r="WHR60" s="33"/>
      <c r="WHT60"/>
      <c r="WHU60"/>
      <c r="WHV60"/>
      <c r="WHW60" s="3"/>
      <c r="WHZ60" s="8"/>
      <c r="WIA60" s="9"/>
      <c r="WIB60" s="8"/>
      <c r="WIC60" s="8"/>
      <c r="WID60" s="9"/>
      <c r="WIE60" s="6"/>
      <c r="WIF60" s="9"/>
      <c r="WIG60" s="6"/>
      <c r="WIH60" s="9"/>
      <c r="WII60" s="44"/>
      <c r="WIK60" s="44"/>
      <c r="WIM60" s="33"/>
      <c r="WIO60" s="33"/>
      <c r="WIQ60" s="33"/>
      <c r="WIS60" s="33"/>
      <c r="WIU60"/>
      <c r="WIV60"/>
      <c r="WIW60"/>
      <c r="WIX60" s="3"/>
      <c r="WJA60" s="8"/>
      <c r="WJB60" s="9"/>
      <c r="WJC60" s="8"/>
      <c r="WJD60" s="8"/>
      <c r="WJE60" s="9"/>
      <c r="WJF60" s="6"/>
      <c r="WJG60" s="9"/>
      <c r="WJH60" s="6"/>
      <c r="WJI60" s="9"/>
      <c r="WJJ60" s="44"/>
      <c r="WJL60" s="44"/>
      <c r="WJN60" s="33"/>
      <c r="WJP60" s="33"/>
      <c r="WJR60" s="33"/>
      <c r="WJT60" s="33"/>
      <c r="WJV60"/>
      <c r="WJW60"/>
      <c r="WJX60"/>
      <c r="WJY60" s="3"/>
      <c r="WKB60" s="8"/>
      <c r="WKC60" s="9"/>
      <c r="WKD60" s="8"/>
      <c r="WKE60" s="8"/>
      <c r="WKF60" s="9"/>
      <c r="WKG60" s="6"/>
      <c r="WKH60" s="9"/>
      <c r="WKI60" s="6"/>
      <c r="WKJ60" s="9"/>
      <c r="WKK60" s="44"/>
      <c r="WKM60" s="44"/>
      <c r="WKO60" s="33"/>
      <c r="WKQ60" s="33"/>
      <c r="WKS60" s="33"/>
      <c r="WKU60" s="33"/>
      <c r="WKW60"/>
      <c r="WKX60"/>
      <c r="WKY60"/>
      <c r="WKZ60" s="3"/>
      <c r="WLC60" s="8"/>
      <c r="WLD60" s="9"/>
      <c r="WLE60" s="8"/>
      <c r="WLF60" s="8"/>
      <c r="WLG60" s="9"/>
      <c r="WLH60" s="6"/>
      <c r="WLI60" s="9"/>
      <c r="WLJ60" s="6"/>
      <c r="WLK60" s="9"/>
      <c r="WLL60" s="44"/>
      <c r="WLN60" s="44"/>
      <c r="WLP60" s="33"/>
      <c r="WLR60" s="33"/>
      <c r="WLT60" s="33"/>
      <c r="WLV60" s="33"/>
      <c r="WLX60"/>
      <c r="WLY60"/>
      <c r="WLZ60"/>
      <c r="WMA60" s="3"/>
      <c r="WMD60" s="8"/>
      <c r="WME60" s="9"/>
      <c r="WMF60" s="8"/>
      <c r="WMG60" s="8"/>
      <c r="WMH60" s="9"/>
      <c r="WMI60" s="6"/>
      <c r="WMJ60" s="9"/>
      <c r="WMK60" s="6"/>
      <c r="WML60" s="9"/>
      <c r="WMM60" s="44"/>
      <c r="WMO60" s="44"/>
      <c r="WMQ60" s="33"/>
      <c r="WMS60" s="33"/>
      <c r="WMU60" s="33"/>
      <c r="WMW60" s="33"/>
      <c r="WMY60"/>
      <c r="WMZ60"/>
      <c r="WNA60"/>
      <c r="WNB60" s="3"/>
      <c r="WNE60" s="8"/>
      <c r="WNF60" s="9"/>
      <c r="WNG60" s="8"/>
      <c r="WNH60" s="8"/>
      <c r="WNI60" s="9"/>
      <c r="WNJ60" s="6"/>
      <c r="WNK60" s="9"/>
      <c r="WNL60" s="6"/>
      <c r="WNM60" s="9"/>
      <c r="WNN60" s="44"/>
      <c r="WNP60" s="44"/>
      <c r="WNR60" s="33"/>
      <c r="WNT60" s="33"/>
      <c r="WNV60" s="33"/>
      <c r="WNX60" s="33"/>
      <c r="WNZ60"/>
      <c r="WOA60"/>
      <c r="WOB60"/>
      <c r="WOC60" s="3"/>
      <c r="WOF60" s="8"/>
      <c r="WOG60" s="9"/>
      <c r="WOH60" s="8"/>
      <c r="WOI60" s="8"/>
      <c r="WOJ60" s="9"/>
      <c r="WOK60" s="6"/>
      <c r="WOL60" s="9"/>
      <c r="WOM60" s="6"/>
      <c r="WON60" s="9"/>
      <c r="WOO60" s="44"/>
      <c r="WOQ60" s="44"/>
      <c r="WOS60" s="33"/>
      <c r="WOU60" s="33"/>
      <c r="WOW60" s="33"/>
      <c r="WOY60" s="33"/>
      <c r="WPA60"/>
      <c r="WPB60"/>
      <c r="WPC60"/>
      <c r="WPD60" s="3"/>
      <c r="WPG60" s="8"/>
      <c r="WPH60" s="9"/>
      <c r="WPI60" s="8"/>
      <c r="WPJ60" s="8"/>
      <c r="WPK60" s="9"/>
      <c r="WPL60" s="6"/>
      <c r="WPM60" s="9"/>
      <c r="WPN60" s="6"/>
      <c r="WPO60" s="9"/>
      <c r="WPP60" s="44"/>
      <c r="WPR60" s="44"/>
      <c r="WPT60" s="33"/>
      <c r="WPV60" s="33"/>
      <c r="WPX60" s="33"/>
      <c r="WPZ60" s="33"/>
      <c r="WQB60"/>
      <c r="WQC60"/>
      <c r="WQD60"/>
      <c r="WQE60" s="3"/>
      <c r="WQH60" s="8"/>
      <c r="WQI60" s="9"/>
      <c r="WQJ60" s="8"/>
      <c r="WQK60" s="8"/>
      <c r="WQL60" s="9"/>
      <c r="WQM60" s="6"/>
      <c r="WQN60" s="9"/>
      <c r="WQO60" s="6"/>
      <c r="WQP60" s="9"/>
      <c r="WQQ60" s="44"/>
      <c r="WQS60" s="44"/>
      <c r="WQU60" s="33"/>
      <c r="WQW60" s="33"/>
      <c r="WQY60" s="33"/>
      <c r="WRA60" s="33"/>
      <c r="WRC60"/>
      <c r="WRD60"/>
      <c r="WRE60"/>
      <c r="WRF60" s="3"/>
      <c r="WRI60" s="8"/>
      <c r="WRJ60" s="9"/>
      <c r="WRK60" s="8"/>
      <c r="WRL60" s="8"/>
      <c r="WRM60" s="9"/>
      <c r="WRN60" s="6"/>
      <c r="WRO60" s="9"/>
      <c r="WRP60" s="6"/>
      <c r="WRQ60" s="9"/>
      <c r="WRR60" s="44"/>
      <c r="WRT60" s="44"/>
      <c r="WRV60" s="33"/>
      <c r="WRX60" s="33"/>
      <c r="WRZ60" s="33"/>
      <c r="WSB60" s="33"/>
      <c r="WSD60"/>
      <c r="WSE60"/>
      <c r="WSF60"/>
      <c r="WSG60" s="3"/>
      <c r="WSJ60" s="8"/>
      <c r="WSK60" s="9"/>
      <c r="WSL60" s="8"/>
      <c r="WSM60" s="8"/>
      <c r="WSN60" s="9"/>
      <c r="WSO60" s="6"/>
      <c r="WSP60" s="9"/>
      <c r="WSQ60" s="6"/>
      <c r="WSR60" s="9"/>
      <c r="WSS60" s="44"/>
      <c r="WSU60" s="44"/>
      <c r="WSW60" s="33"/>
      <c r="WSY60" s="33"/>
      <c r="WTA60" s="33"/>
      <c r="WTC60" s="33"/>
      <c r="WTE60"/>
      <c r="WTF60"/>
      <c r="WTG60"/>
      <c r="WTH60" s="3"/>
      <c r="WTK60" s="8"/>
      <c r="WTL60" s="9"/>
      <c r="WTM60" s="8"/>
      <c r="WTN60" s="8"/>
      <c r="WTO60" s="9"/>
      <c r="WTP60" s="6"/>
      <c r="WTQ60" s="9"/>
      <c r="WTR60" s="6"/>
      <c r="WTS60" s="9"/>
      <c r="WTT60" s="44"/>
      <c r="WTV60" s="44"/>
      <c r="WTX60" s="33"/>
      <c r="WTZ60" s="33"/>
      <c r="WUB60" s="33"/>
      <c r="WUD60" s="33"/>
      <c r="WUF60"/>
      <c r="WUG60"/>
      <c r="WUH60"/>
      <c r="WUI60" s="3"/>
      <c r="WUL60" s="8"/>
      <c r="WUM60" s="9"/>
      <c r="WUN60" s="8"/>
      <c r="WUO60" s="8"/>
      <c r="WUP60" s="9"/>
      <c r="WUQ60" s="6"/>
      <c r="WUR60" s="9"/>
      <c r="WUS60" s="6"/>
      <c r="WUT60" s="9"/>
      <c r="WUU60" s="44"/>
      <c r="WUW60" s="44"/>
      <c r="WUY60" s="33"/>
      <c r="WVA60" s="33"/>
      <c r="WVC60" s="33"/>
      <c r="WVE60" s="33"/>
      <c r="WVG60"/>
      <c r="WVH60"/>
      <c r="WVI60"/>
      <c r="WVJ60" s="3"/>
      <c r="WVM60" s="8"/>
      <c r="WVN60" s="9"/>
      <c r="WVO60" s="8"/>
      <c r="WVP60" s="8"/>
      <c r="WVQ60" s="9"/>
      <c r="WVR60" s="6"/>
      <c r="WVS60" s="9"/>
      <c r="WVT60" s="6"/>
      <c r="WVU60" s="9"/>
      <c r="WVV60" s="44"/>
      <c r="WVX60" s="44"/>
      <c r="WVZ60" s="33"/>
      <c r="WWB60" s="33"/>
      <c r="WWD60" s="33"/>
      <c r="WWF60" s="33"/>
      <c r="WWH60"/>
      <c r="WWI60"/>
      <c r="WWJ60"/>
      <c r="WWK60" s="3"/>
      <c r="WWN60" s="8"/>
      <c r="WWO60" s="9"/>
      <c r="WWP60" s="8"/>
      <c r="WWQ60" s="8"/>
      <c r="WWR60" s="9"/>
      <c r="WWS60" s="6"/>
      <c r="WWT60" s="9"/>
      <c r="WWU60" s="6"/>
      <c r="WWV60" s="9"/>
      <c r="WWW60" s="44"/>
      <c r="WWY60" s="44"/>
      <c r="WXA60" s="33"/>
      <c r="WXC60" s="33"/>
      <c r="WXE60" s="33"/>
      <c r="WXG60" s="33"/>
      <c r="WXI60"/>
      <c r="WXJ60"/>
      <c r="WXK60"/>
      <c r="WXL60" s="3"/>
      <c r="WXO60" s="8"/>
      <c r="WXP60" s="9"/>
      <c r="WXQ60" s="8"/>
      <c r="WXR60" s="8"/>
      <c r="WXS60" s="9"/>
      <c r="WXT60" s="6"/>
      <c r="WXU60" s="9"/>
      <c r="WXV60" s="6"/>
      <c r="WXW60" s="9"/>
      <c r="WXX60" s="44"/>
      <c r="WXZ60" s="44"/>
      <c r="WYB60" s="33"/>
      <c r="WYD60" s="33"/>
      <c r="WYF60" s="33"/>
      <c r="WYH60" s="33"/>
      <c r="WYJ60"/>
      <c r="WYK60"/>
      <c r="WYL60"/>
      <c r="WYM60" s="3"/>
      <c r="WYP60" s="8"/>
      <c r="WYQ60" s="9"/>
      <c r="WYR60" s="8"/>
      <c r="WYS60" s="8"/>
      <c r="WYT60" s="9"/>
      <c r="WYU60" s="6"/>
      <c r="WYV60" s="9"/>
      <c r="WYW60" s="6"/>
      <c r="WYX60" s="9"/>
      <c r="WYY60" s="44"/>
      <c r="WZA60" s="44"/>
      <c r="WZC60" s="33"/>
      <c r="WZE60" s="33"/>
      <c r="WZG60" s="33"/>
      <c r="WZI60" s="33"/>
      <c r="WZK60"/>
      <c r="WZL60"/>
      <c r="WZM60"/>
      <c r="WZN60" s="3"/>
      <c r="WZQ60" s="8"/>
      <c r="WZR60" s="9"/>
      <c r="WZS60" s="8"/>
      <c r="WZT60" s="8"/>
      <c r="WZU60" s="9"/>
      <c r="WZV60" s="6"/>
      <c r="WZW60" s="9"/>
      <c r="WZX60" s="6"/>
      <c r="WZY60" s="9"/>
      <c r="WZZ60" s="44"/>
      <c r="XAB60" s="44"/>
      <c r="XAD60" s="33"/>
      <c r="XAF60" s="33"/>
      <c r="XAH60" s="33"/>
      <c r="XAJ60" s="33"/>
      <c r="XAL60"/>
      <c r="XAM60"/>
      <c r="XAN60"/>
      <c r="XAO60" s="3"/>
      <c r="XAR60" s="8"/>
      <c r="XAS60" s="9"/>
      <c r="XAT60" s="8"/>
      <c r="XAU60" s="8"/>
      <c r="XAV60" s="9"/>
      <c r="XAW60" s="6"/>
      <c r="XAX60" s="9"/>
      <c r="XAY60" s="6"/>
      <c r="XAZ60" s="9"/>
      <c r="XBA60" s="44"/>
      <c r="XBC60" s="44"/>
      <c r="XBE60" s="33"/>
      <c r="XBG60" s="33"/>
      <c r="XBI60" s="33"/>
      <c r="XBK60" s="33"/>
      <c r="XBM60"/>
      <c r="XBN60"/>
      <c r="XBO60"/>
      <c r="XBP60" s="3"/>
      <c r="XBS60" s="8"/>
      <c r="XBT60" s="9"/>
      <c r="XBU60" s="8"/>
      <c r="XBV60" s="8"/>
      <c r="XBW60" s="9"/>
      <c r="XBX60" s="6"/>
      <c r="XBY60" s="9"/>
      <c r="XBZ60" s="6"/>
      <c r="XCA60" s="9"/>
      <c r="XCB60" s="44"/>
      <c r="XCD60" s="44"/>
      <c r="XCF60" s="33"/>
      <c r="XCH60" s="33"/>
      <c r="XCJ60" s="33"/>
      <c r="XCL60" s="33"/>
      <c r="XCN60"/>
      <c r="XCO60"/>
      <c r="XCP60"/>
      <c r="XCQ60" s="3"/>
      <c r="XCT60" s="8"/>
      <c r="XCU60" s="9"/>
      <c r="XCV60" s="8"/>
      <c r="XCW60" s="8"/>
      <c r="XCX60" s="9"/>
      <c r="XCY60" s="6"/>
      <c r="XCZ60" s="9"/>
      <c r="XDA60" s="6"/>
      <c r="XDB60" s="9"/>
      <c r="XDC60" s="44"/>
      <c r="XDE60" s="44"/>
      <c r="XDG60" s="33"/>
      <c r="XDI60" s="33"/>
      <c r="XDK60" s="33"/>
      <c r="XDM60" s="33"/>
      <c r="XDO60"/>
      <c r="XDP60"/>
      <c r="XDQ60"/>
      <c r="XDR60" s="3"/>
      <c r="XDU60" s="8"/>
      <c r="XDV60" s="9"/>
      <c r="XDW60" s="8"/>
      <c r="XDX60" s="8"/>
      <c r="XDY60" s="9"/>
      <c r="XDZ60" s="6"/>
      <c r="XEA60" s="9"/>
      <c r="XEB60" s="6"/>
      <c r="XEC60" s="9"/>
      <c r="XED60" s="44"/>
      <c r="XEF60" s="44"/>
      <c r="XEH60" s="33"/>
      <c r="XEJ60" s="33"/>
      <c r="XEL60" s="33"/>
    </row>
    <row r="61" spans="1:1024 1026:2048 2050:7166 7169:8192 8195:10239 10241:11263 11265:12287 12289:13311 13313:14335 14337:15359 15361:16366" ht="15" hidden="1" customHeight="1" x14ac:dyDescent="0.3">
      <c r="A61" s="182" t="s">
        <v>193</v>
      </c>
      <c r="D61" s="8"/>
      <c r="E61" s="8"/>
      <c r="F61" s="9"/>
      <c r="H61" s="9"/>
      <c r="J61" s="9"/>
      <c r="K61" s="128">
        <v>0</v>
      </c>
      <c r="L61" s="121"/>
      <c r="M61" s="128">
        <v>0</v>
      </c>
      <c r="O61" s="138">
        <f t="shared" si="17"/>
        <v>0</v>
      </c>
      <c r="P61" s="139"/>
      <c r="Q61" s="138">
        <f t="shared" si="18"/>
        <v>0</v>
      </c>
      <c r="S61" s="119"/>
      <c r="T61" s="120"/>
      <c r="U61" s="119"/>
      <c r="W61" s="84"/>
      <c r="X61" s="86"/>
      <c r="Y61" s="84"/>
      <c r="Z61" s="3"/>
      <c r="AA61" s="6">
        <f t="shared" si="13"/>
        <v>0</v>
      </c>
      <c r="AB61" s="6"/>
      <c r="AC61" s="6">
        <f t="shared" si="14"/>
        <v>0</v>
      </c>
      <c r="AE61" s="6">
        <f t="shared" si="15"/>
        <v>0</v>
      </c>
      <c r="AF61" s="6"/>
      <c r="AG61" s="6">
        <f t="shared" si="16"/>
        <v>0</v>
      </c>
      <c r="AH61" s="3"/>
      <c r="AI61" s="201">
        <f>IF(ISBLANK(W61),VLOOKUP(A61,A61:AG61,VLOOKUP($S$1,'Price Schedule (2)'!$BA$2:$BC$6,2,FALSE),FALSE),W61)</f>
        <v>0</v>
      </c>
      <c r="AJ61" s="198"/>
      <c r="AK61" s="201">
        <f>IF(ISBLANK(Y61),VLOOKUP(A61,A61:AG61,VLOOKUP($S$1,'Price Schedule (2)'!$BA$2:$BC$6,3,FALSE),FALSE),Y61)</f>
        <v>0</v>
      </c>
      <c r="AL61" s="9"/>
      <c r="AM61" s="97">
        <f t="shared" si="11"/>
        <v>0</v>
      </c>
      <c r="AN61" s="99"/>
      <c r="AO61" s="97">
        <f t="shared" si="12"/>
        <v>0</v>
      </c>
      <c r="AV61" s="6"/>
      <c r="AW61" s="9"/>
      <c r="AX61" s="44"/>
      <c r="AZ61" s="44"/>
      <c r="BB61" s="33"/>
      <c r="BD61" s="33"/>
      <c r="BF61" s="33"/>
      <c r="BH61" s="33"/>
      <c r="BJ61"/>
      <c r="BK61"/>
      <c r="BL61"/>
      <c r="BM61" s="3"/>
      <c r="BP61" s="8"/>
      <c r="BQ61" s="9"/>
      <c r="BR61" s="8"/>
      <c r="BS61" s="8"/>
      <c r="BT61" s="9"/>
      <c r="BU61" s="6"/>
      <c r="BV61" s="9"/>
      <c r="BW61" s="6"/>
      <c r="BX61" s="9"/>
      <c r="BY61" s="44"/>
      <c r="CA61" s="44"/>
      <c r="CC61" s="33"/>
      <c r="CE61" s="33"/>
      <c r="CG61" s="33"/>
      <c r="CI61" s="33"/>
      <c r="CK61"/>
      <c r="CL61"/>
      <c r="CM61"/>
      <c r="CN61" s="3"/>
      <c r="CQ61" s="8"/>
      <c r="CR61" s="9"/>
      <c r="CS61" s="8"/>
      <c r="CT61" s="8"/>
      <c r="CU61" s="9"/>
      <c r="CV61" s="6"/>
      <c r="CW61" s="9"/>
      <c r="CX61" s="6"/>
      <c r="CY61" s="9"/>
      <c r="CZ61" s="44"/>
      <c r="DB61" s="44"/>
      <c r="DD61" s="33"/>
      <c r="DF61" s="33"/>
      <c r="DH61" s="33"/>
      <c r="DJ61" s="33"/>
      <c r="DL61"/>
      <c r="DM61"/>
      <c r="DN61"/>
      <c r="DO61" s="3"/>
      <c r="DR61" s="8"/>
      <c r="DS61" s="9"/>
      <c r="DT61" s="8"/>
      <c r="DU61" s="8"/>
      <c r="DV61" s="9"/>
      <c r="DW61" s="6"/>
      <c r="DX61" s="9"/>
      <c r="DY61" s="6"/>
      <c r="DZ61" s="9"/>
      <c r="EA61" s="44"/>
      <c r="EC61" s="44"/>
      <c r="EE61" s="33"/>
      <c r="EG61" s="33"/>
      <c r="EI61" s="33"/>
      <c r="EK61" s="33"/>
      <c r="EM61"/>
      <c r="EN61"/>
      <c r="EO61"/>
      <c r="EP61" s="3"/>
      <c r="ES61" s="8"/>
      <c r="ET61" s="9"/>
      <c r="EU61" s="8"/>
      <c r="EV61" s="8"/>
      <c r="EW61" s="9"/>
      <c r="EX61" s="6"/>
      <c r="EY61" s="9"/>
      <c r="EZ61" s="6"/>
      <c r="FA61" s="9"/>
      <c r="FB61" s="44"/>
      <c r="FD61" s="44"/>
      <c r="FF61" s="33"/>
      <c r="FH61" s="33"/>
      <c r="FJ61" s="33"/>
      <c r="FL61" s="33"/>
      <c r="FN61"/>
      <c r="FO61"/>
      <c r="FP61"/>
      <c r="FQ61" s="3"/>
      <c r="FT61" s="8"/>
      <c r="FU61" s="9"/>
      <c r="FV61" s="8"/>
      <c r="FW61" s="8"/>
      <c r="FX61" s="9"/>
      <c r="FY61" s="6"/>
      <c r="FZ61" s="9"/>
      <c r="GA61" s="6"/>
      <c r="GB61" s="9"/>
      <c r="GC61" s="44"/>
      <c r="GE61" s="44"/>
      <c r="GG61" s="33"/>
      <c r="GI61" s="33"/>
      <c r="GK61" s="33"/>
      <c r="GM61" s="33"/>
      <c r="GO61"/>
      <c r="GP61"/>
      <c r="GQ61"/>
      <c r="GR61" s="3"/>
      <c r="GU61" s="8"/>
      <c r="GV61" s="9"/>
      <c r="GW61" s="8"/>
      <c r="GX61" s="8"/>
      <c r="GY61" s="9"/>
      <c r="GZ61" s="6"/>
      <c r="HA61" s="9"/>
      <c r="HB61" s="6"/>
      <c r="HC61" s="9"/>
      <c r="HD61" s="44"/>
      <c r="HF61" s="44"/>
      <c r="HH61" s="33"/>
      <c r="HJ61" s="33"/>
      <c r="HL61" s="33"/>
      <c r="HN61" s="33"/>
      <c r="HP61"/>
      <c r="HQ61"/>
      <c r="HR61"/>
      <c r="HS61" s="3"/>
      <c r="HV61" s="8"/>
      <c r="HW61" s="9"/>
      <c r="HX61" s="8"/>
      <c r="HY61" s="8"/>
      <c r="HZ61" s="9"/>
      <c r="IA61" s="6"/>
      <c r="IB61" s="9"/>
      <c r="IC61" s="6"/>
      <c r="ID61" s="9"/>
      <c r="IE61" s="44"/>
      <c r="IG61" s="44"/>
      <c r="II61" s="33"/>
      <c r="IK61" s="33"/>
      <c r="IM61" s="33"/>
      <c r="IO61" s="33"/>
      <c r="IQ61"/>
      <c r="IR61"/>
      <c r="IS61"/>
      <c r="IT61" s="3"/>
      <c r="IW61" s="8"/>
      <c r="IX61" s="9"/>
      <c r="IY61" s="8"/>
      <c r="IZ61" s="8"/>
      <c r="JA61" s="9"/>
      <c r="JB61" s="6"/>
      <c r="JC61" s="9"/>
      <c r="JD61" s="6"/>
      <c r="JE61" s="9"/>
      <c r="JF61" s="44"/>
      <c r="JH61" s="44"/>
      <c r="JJ61" s="33"/>
      <c r="JL61" s="33"/>
      <c r="JN61" s="33"/>
      <c r="JP61" s="33"/>
      <c r="JR61"/>
      <c r="JS61"/>
      <c r="JT61"/>
      <c r="JU61" s="3"/>
      <c r="JX61" s="8"/>
      <c r="JY61" s="9"/>
      <c r="JZ61" s="8"/>
      <c r="KA61" s="8"/>
      <c r="KB61" s="9"/>
      <c r="KC61" s="6"/>
      <c r="KD61" s="9"/>
      <c r="KE61" s="6"/>
      <c r="KF61" s="9"/>
      <c r="KG61" s="44"/>
      <c r="KI61" s="44"/>
      <c r="KK61" s="33"/>
      <c r="KM61" s="33"/>
      <c r="KO61" s="33"/>
      <c r="KQ61" s="33"/>
      <c r="KS61"/>
      <c r="KT61"/>
      <c r="KU61"/>
      <c r="KV61" s="3"/>
      <c r="KY61" s="8"/>
      <c r="KZ61" s="9"/>
      <c r="LA61" s="8"/>
      <c r="LB61" s="8"/>
      <c r="LC61" s="9"/>
      <c r="LD61" s="6"/>
      <c r="LE61" s="9"/>
      <c r="LF61" s="6"/>
      <c r="LG61" s="9"/>
      <c r="LH61" s="44"/>
      <c r="LJ61" s="44"/>
      <c r="LL61" s="33"/>
      <c r="LN61" s="33"/>
      <c r="LP61" s="33"/>
      <c r="LR61" s="33"/>
      <c r="LT61"/>
      <c r="LU61"/>
      <c r="LV61"/>
      <c r="LW61" s="3"/>
      <c r="LZ61" s="8"/>
      <c r="MA61" s="9"/>
      <c r="MB61" s="8"/>
      <c r="MC61" s="8"/>
      <c r="MD61" s="9"/>
      <c r="ME61" s="6"/>
      <c r="MF61" s="9"/>
      <c r="MG61" s="6"/>
      <c r="MH61" s="9"/>
      <c r="MI61" s="44"/>
      <c r="MK61" s="44"/>
      <c r="MM61" s="33"/>
      <c r="MO61" s="33"/>
      <c r="MQ61" s="33"/>
      <c r="MS61" s="33"/>
      <c r="MU61"/>
      <c r="MV61"/>
      <c r="MW61"/>
      <c r="MX61" s="3"/>
      <c r="NA61" s="8"/>
      <c r="NB61" s="9"/>
      <c r="NC61" s="8"/>
      <c r="ND61" s="8"/>
      <c r="NE61" s="9"/>
      <c r="NF61" s="6"/>
      <c r="NG61" s="9"/>
      <c r="NH61" s="6"/>
      <c r="NI61" s="9"/>
      <c r="NJ61" s="44"/>
      <c r="NL61" s="44"/>
      <c r="NN61" s="33"/>
      <c r="NP61" s="33"/>
      <c r="NR61" s="33"/>
      <c r="NT61" s="33"/>
      <c r="NV61"/>
      <c r="NW61"/>
      <c r="NX61"/>
      <c r="NY61" s="3"/>
      <c r="OB61" s="8"/>
      <c r="OC61" s="9"/>
      <c r="OD61" s="8"/>
      <c r="OE61" s="8"/>
      <c r="OF61" s="9"/>
      <c r="OG61" s="6"/>
      <c r="OH61" s="9"/>
      <c r="OI61" s="6"/>
      <c r="OJ61" s="9"/>
      <c r="OK61" s="44"/>
      <c r="OM61" s="44"/>
      <c r="OO61" s="33"/>
      <c r="OQ61" s="33"/>
      <c r="OS61" s="33"/>
      <c r="OU61" s="33"/>
      <c r="OW61"/>
      <c r="OX61"/>
      <c r="OY61"/>
      <c r="OZ61" s="3"/>
      <c r="PC61" s="8"/>
      <c r="PD61" s="9"/>
      <c r="PE61" s="8"/>
      <c r="PF61" s="8"/>
      <c r="PG61" s="9"/>
      <c r="PH61" s="6"/>
      <c r="PI61" s="9"/>
      <c r="PJ61" s="6"/>
      <c r="PK61" s="9"/>
      <c r="PL61" s="44"/>
      <c r="PN61" s="44"/>
      <c r="PP61" s="33"/>
      <c r="PR61" s="33"/>
      <c r="PT61" s="33"/>
      <c r="PV61" s="33"/>
      <c r="PX61"/>
      <c r="PY61"/>
      <c r="PZ61"/>
      <c r="QA61" s="3"/>
      <c r="QD61" s="8"/>
      <c r="QE61" s="9"/>
      <c r="QF61" s="8"/>
      <c r="QG61" s="8"/>
      <c r="QH61" s="9"/>
      <c r="QI61" s="6"/>
      <c r="QJ61" s="9"/>
      <c r="QK61" s="6"/>
      <c r="QL61" s="9"/>
      <c r="QM61" s="44"/>
      <c r="QO61" s="44"/>
      <c r="QQ61" s="33"/>
      <c r="QS61" s="33"/>
      <c r="QU61" s="33"/>
      <c r="QW61" s="33"/>
      <c r="QY61"/>
      <c r="QZ61"/>
      <c r="RA61"/>
      <c r="RB61" s="3"/>
      <c r="RE61" s="8"/>
      <c r="RF61" s="9"/>
      <c r="RG61" s="8"/>
      <c r="RH61" s="8"/>
      <c r="RI61" s="9"/>
      <c r="RJ61" s="6"/>
      <c r="RK61" s="9"/>
      <c r="RL61" s="6"/>
      <c r="RM61" s="9"/>
      <c r="RN61" s="44"/>
      <c r="RP61" s="44"/>
      <c r="RR61" s="33"/>
      <c r="RT61" s="33"/>
      <c r="RV61" s="33"/>
      <c r="RX61" s="33"/>
      <c r="RZ61"/>
      <c r="SA61"/>
      <c r="SB61"/>
      <c r="SC61" s="3"/>
      <c r="SF61" s="8"/>
      <c r="SG61" s="9"/>
      <c r="SH61" s="8"/>
      <c r="SI61" s="8"/>
      <c r="SJ61" s="9"/>
      <c r="SK61" s="6"/>
      <c r="SL61" s="9"/>
      <c r="SM61" s="6"/>
      <c r="SN61" s="9"/>
      <c r="SO61" s="44"/>
      <c r="SQ61" s="44"/>
      <c r="SS61" s="33"/>
      <c r="SU61" s="33"/>
      <c r="SW61" s="33"/>
      <c r="SY61" s="33"/>
      <c r="TA61"/>
      <c r="TB61"/>
      <c r="TC61"/>
      <c r="TD61" s="3"/>
      <c r="TG61" s="8"/>
      <c r="TH61" s="9"/>
      <c r="TI61" s="8"/>
      <c r="TJ61" s="8"/>
      <c r="TK61" s="9"/>
      <c r="TL61" s="6"/>
      <c r="TM61" s="9"/>
      <c r="TN61" s="6"/>
      <c r="TO61" s="9"/>
      <c r="TP61" s="44"/>
      <c r="TR61" s="44"/>
      <c r="TT61" s="33"/>
      <c r="TV61" s="33"/>
      <c r="TX61" s="33"/>
      <c r="TZ61" s="33"/>
      <c r="UB61"/>
      <c r="UC61"/>
      <c r="UD61"/>
      <c r="UE61" s="3"/>
      <c r="UH61" s="8"/>
      <c r="UI61" s="9"/>
      <c r="UJ61" s="8"/>
      <c r="UK61" s="8"/>
      <c r="UL61" s="9"/>
      <c r="UM61" s="6"/>
      <c r="UN61" s="9"/>
      <c r="UO61" s="6"/>
      <c r="UP61" s="9"/>
      <c r="UQ61" s="44"/>
      <c r="US61" s="44"/>
      <c r="UU61" s="33"/>
      <c r="UW61" s="33"/>
      <c r="UY61" s="33"/>
      <c r="VA61" s="33"/>
      <c r="VC61"/>
      <c r="VD61"/>
      <c r="VE61"/>
      <c r="VF61" s="3"/>
      <c r="VI61" s="8"/>
      <c r="VJ61" s="9"/>
      <c r="VK61" s="8"/>
      <c r="VL61" s="8"/>
      <c r="VM61" s="9"/>
      <c r="VN61" s="6"/>
      <c r="VO61" s="9"/>
      <c r="VP61" s="6"/>
      <c r="VQ61" s="9"/>
      <c r="VR61" s="44"/>
      <c r="VT61" s="44"/>
      <c r="VV61" s="33"/>
      <c r="VX61" s="33"/>
      <c r="VZ61" s="33"/>
      <c r="WB61" s="33"/>
      <c r="WD61"/>
      <c r="WE61"/>
      <c r="WF61"/>
      <c r="WG61" s="3"/>
      <c r="WJ61" s="8"/>
      <c r="WK61" s="9"/>
      <c r="WL61" s="8"/>
      <c r="WM61" s="8"/>
      <c r="WN61" s="9"/>
      <c r="WO61" s="6"/>
      <c r="WP61" s="9"/>
      <c r="WQ61" s="6"/>
      <c r="WR61" s="9"/>
      <c r="WS61" s="44"/>
      <c r="WU61" s="44"/>
      <c r="WW61" s="33"/>
      <c r="WY61" s="33"/>
      <c r="XA61" s="33"/>
      <c r="XC61" s="33"/>
      <c r="XE61"/>
      <c r="XF61"/>
      <c r="XG61"/>
      <c r="XH61" s="3"/>
      <c r="XK61" s="8"/>
      <c r="XL61" s="9"/>
      <c r="XM61" s="8"/>
      <c r="XN61" s="8"/>
      <c r="XO61" s="9"/>
      <c r="XP61" s="6"/>
      <c r="XQ61" s="9"/>
      <c r="XR61" s="6"/>
      <c r="XS61" s="9"/>
      <c r="XT61" s="44"/>
      <c r="XV61" s="44"/>
      <c r="XX61" s="33"/>
      <c r="XZ61" s="33"/>
      <c r="YB61" s="33"/>
      <c r="YD61" s="33"/>
      <c r="YF61"/>
      <c r="YG61"/>
      <c r="YH61"/>
      <c r="YI61" s="3"/>
      <c r="YL61" s="8"/>
      <c r="YM61" s="9"/>
      <c r="YN61" s="8"/>
      <c r="YO61" s="8"/>
      <c r="YP61" s="9"/>
      <c r="YQ61" s="6"/>
      <c r="YR61" s="9"/>
      <c r="YS61" s="6"/>
      <c r="YT61" s="9"/>
      <c r="YU61" s="44"/>
      <c r="YW61" s="44"/>
      <c r="YY61" s="33"/>
      <c r="ZA61" s="33"/>
      <c r="ZC61" s="33"/>
      <c r="ZE61" s="33"/>
      <c r="ZG61"/>
      <c r="ZH61"/>
      <c r="ZI61"/>
      <c r="ZJ61" s="3"/>
      <c r="ZM61" s="8"/>
      <c r="ZN61" s="9"/>
      <c r="ZO61" s="8"/>
      <c r="ZP61" s="8"/>
      <c r="ZQ61" s="9"/>
      <c r="ZR61" s="6"/>
      <c r="ZS61" s="9"/>
      <c r="ZT61" s="6"/>
      <c r="ZU61" s="9"/>
      <c r="ZV61" s="44"/>
      <c r="ZX61" s="44"/>
      <c r="ZZ61" s="33"/>
      <c r="AAB61" s="33"/>
      <c r="AAD61" s="33"/>
      <c r="AAF61" s="33"/>
      <c r="AAH61"/>
      <c r="AAI61"/>
      <c r="AAJ61"/>
      <c r="AAK61" s="3"/>
      <c r="AAN61" s="8"/>
      <c r="AAO61" s="9"/>
      <c r="AAP61" s="8"/>
      <c r="AAQ61" s="8"/>
      <c r="AAR61" s="9"/>
      <c r="AAS61" s="6"/>
      <c r="AAT61" s="9"/>
      <c r="AAU61" s="6"/>
      <c r="AAV61" s="9"/>
      <c r="AAW61" s="44"/>
      <c r="AAY61" s="44"/>
      <c r="ABA61" s="33"/>
      <c r="ABC61" s="33"/>
      <c r="ABE61" s="33"/>
      <c r="ABG61" s="33"/>
      <c r="ABI61"/>
      <c r="ABJ61"/>
      <c r="ABK61"/>
      <c r="ABL61" s="3"/>
      <c r="ABO61" s="8"/>
      <c r="ABP61" s="9"/>
      <c r="ABQ61" s="8"/>
      <c r="ABR61" s="8"/>
      <c r="ABS61" s="9"/>
      <c r="ABT61" s="6"/>
      <c r="ABU61" s="9"/>
      <c r="ABV61" s="6"/>
      <c r="ABW61" s="9"/>
      <c r="ABX61" s="44"/>
      <c r="ABZ61" s="44"/>
      <c r="ACB61" s="33"/>
      <c r="ACD61" s="33"/>
      <c r="ACF61" s="33"/>
      <c r="ACH61" s="33"/>
      <c r="ACJ61"/>
      <c r="ACK61"/>
      <c r="ACL61"/>
      <c r="ACM61" s="3"/>
      <c r="ACP61" s="8"/>
      <c r="ACQ61" s="9"/>
      <c r="ACR61" s="8"/>
      <c r="ACS61" s="8"/>
      <c r="ACT61" s="9"/>
      <c r="ACU61" s="6"/>
      <c r="ACV61" s="9"/>
      <c r="ACW61" s="6"/>
      <c r="ACX61" s="9"/>
      <c r="ACY61" s="44"/>
      <c r="ADA61" s="44"/>
      <c r="ADC61" s="33"/>
      <c r="ADE61" s="33"/>
      <c r="ADG61" s="33"/>
      <c r="ADI61" s="33"/>
      <c r="ADK61"/>
      <c r="ADL61"/>
      <c r="ADM61"/>
      <c r="ADN61" s="3"/>
      <c r="ADQ61" s="8"/>
      <c r="ADR61" s="9"/>
      <c r="ADS61" s="8"/>
      <c r="ADT61" s="8"/>
      <c r="ADU61" s="9"/>
      <c r="ADV61" s="6"/>
      <c r="ADW61" s="9"/>
      <c r="ADX61" s="6"/>
      <c r="ADY61" s="9"/>
      <c r="ADZ61" s="44"/>
      <c r="AEB61" s="44"/>
      <c r="AED61" s="33"/>
      <c r="AEF61" s="33"/>
      <c r="AEH61" s="33"/>
      <c r="AEJ61" s="33"/>
      <c r="AEL61"/>
      <c r="AEM61"/>
      <c r="AEN61"/>
      <c r="AEO61" s="3"/>
      <c r="AER61" s="8"/>
      <c r="AES61" s="9"/>
      <c r="AET61" s="8"/>
      <c r="AEU61" s="8"/>
      <c r="AEV61" s="9"/>
      <c r="AEW61" s="6"/>
      <c r="AEX61" s="9"/>
      <c r="AEY61" s="6"/>
      <c r="AEZ61" s="9"/>
      <c r="AFA61" s="44"/>
      <c r="AFC61" s="44"/>
      <c r="AFE61" s="33"/>
      <c r="AFG61" s="33"/>
      <c r="AFI61" s="33"/>
      <c r="AFK61" s="33"/>
      <c r="AFM61"/>
      <c r="AFN61"/>
      <c r="AFO61"/>
      <c r="AFP61" s="3"/>
      <c r="AFS61" s="8"/>
      <c r="AFT61" s="9"/>
      <c r="AFU61" s="8"/>
      <c r="AFV61" s="8"/>
      <c r="AFW61" s="9"/>
      <c r="AFX61" s="6"/>
      <c r="AFY61" s="9"/>
      <c r="AFZ61" s="6"/>
      <c r="AGA61" s="9"/>
      <c r="AGB61" s="44"/>
      <c r="AGD61" s="44"/>
      <c r="AGF61" s="33"/>
      <c r="AGH61" s="33"/>
      <c r="AGJ61" s="33"/>
      <c r="AGL61" s="33"/>
      <c r="AGN61"/>
      <c r="AGO61"/>
      <c r="AGP61"/>
      <c r="AGQ61" s="3"/>
      <c r="AGT61" s="8"/>
      <c r="AGU61" s="9"/>
      <c r="AGV61" s="8"/>
      <c r="AGW61" s="8"/>
      <c r="AGX61" s="9"/>
      <c r="AGY61" s="6"/>
      <c r="AGZ61" s="9"/>
      <c r="AHA61" s="6"/>
      <c r="AHB61" s="9"/>
      <c r="AHC61" s="44"/>
      <c r="AHE61" s="44"/>
      <c r="AHG61" s="33"/>
      <c r="AHI61" s="33"/>
      <c r="AHK61" s="33"/>
      <c r="AHM61" s="33"/>
      <c r="AHO61"/>
      <c r="AHP61"/>
      <c r="AHQ61"/>
      <c r="AHR61" s="3"/>
      <c r="AHU61" s="8"/>
      <c r="AHV61" s="9"/>
      <c r="AHW61" s="8"/>
      <c r="AHX61" s="8"/>
      <c r="AHY61" s="9"/>
      <c r="AHZ61" s="6"/>
      <c r="AIA61" s="9"/>
      <c r="AIB61" s="6"/>
      <c r="AIC61" s="9"/>
      <c r="AID61" s="44"/>
      <c r="AIF61" s="44"/>
      <c r="AIH61" s="33"/>
      <c r="AIJ61" s="33"/>
      <c r="AIL61" s="33"/>
      <c r="AIN61" s="33"/>
      <c r="AIP61"/>
      <c r="AIQ61"/>
      <c r="AIR61"/>
      <c r="AIS61" s="3"/>
      <c r="AIV61" s="8"/>
      <c r="AIW61" s="9"/>
      <c r="AIX61" s="8"/>
      <c r="AIY61" s="8"/>
      <c r="AIZ61" s="9"/>
      <c r="AJA61" s="6"/>
      <c r="AJB61" s="9"/>
      <c r="AJC61" s="6"/>
      <c r="AJD61" s="9"/>
      <c r="AJE61" s="44"/>
      <c r="AJG61" s="44"/>
      <c r="AJI61" s="33"/>
      <c r="AJK61" s="33"/>
      <c r="AJM61" s="33"/>
      <c r="AJO61" s="33"/>
      <c r="AJQ61"/>
      <c r="AJR61"/>
      <c r="AJS61"/>
      <c r="AJT61" s="3"/>
      <c r="AJW61" s="8"/>
      <c r="AJX61" s="9"/>
      <c r="AJY61" s="8"/>
      <c r="AJZ61" s="8"/>
      <c r="AKA61" s="9"/>
      <c r="AKB61" s="6"/>
      <c r="AKC61" s="9"/>
      <c r="AKD61" s="6"/>
      <c r="AKE61" s="9"/>
      <c r="AKF61" s="44"/>
      <c r="AKH61" s="44"/>
      <c r="AKJ61" s="33"/>
      <c r="AKL61" s="33"/>
      <c r="AKN61" s="33"/>
      <c r="AKP61" s="33"/>
      <c r="AKR61"/>
      <c r="AKS61"/>
      <c r="AKT61"/>
      <c r="AKU61" s="3"/>
      <c r="AKX61" s="8"/>
      <c r="AKY61" s="9"/>
      <c r="AKZ61" s="8"/>
      <c r="ALA61" s="8"/>
      <c r="ALB61" s="9"/>
      <c r="ALC61" s="6"/>
      <c r="ALD61" s="9"/>
      <c r="ALE61" s="6"/>
      <c r="ALF61" s="9"/>
      <c r="ALG61" s="44"/>
      <c r="ALI61" s="44"/>
      <c r="ALK61" s="33"/>
      <c r="ALM61" s="33"/>
      <c r="ALO61" s="33"/>
      <c r="ALQ61" s="33"/>
      <c r="ALS61"/>
      <c r="ALT61"/>
      <c r="ALU61"/>
      <c r="ALV61" s="3"/>
      <c r="ALY61" s="8"/>
      <c r="ALZ61" s="9"/>
      <c r="AMA61" s="8"/>
      <c r="AMB61" s="8"/>
      <c r="AMC61" s="9"/>
      <c r="AMD61" s="6"/>
      <c r="AME61" s="9"/>
      <c r="AMF61" s="6"/>
      <c r="AMG61" s="9"/>
      <c r="AMH61" s="44"/>
      <c r="AMJ61" s="44"/>
      <c r="AML61" s="33"/>
      <c r="AMN61" s="33"/>
      <c r="AMP61" s="33"/>
      <c r="AMR61" s="33"/>
      <c r="AMT61"/>
      <c r="AMU61"/>
      <c r="AMV61"/>
      <c r="AMW61" s="3"/>
      <c r="AMZ61" s="8"/>
      <c r="ANA61" s="9"/>
      <c r="ANB61" s="8"/>
      <c r="ANC61" s="8"/>
      <c r="AND61" s="9"/>
      <c r="ANE61" s="6"/>
      <c r="ANF61" s="9"/>
      <c r="ANG61" s="6"/>
      <c r="ANH61" s="9"/>
      <c r="ANI61" s="44"/>
      <c r="ANK61" s="44"/>
      <c r="ANM61" s="33"/>
      <c r="ANO61" s="33"/>
      <c r="ANQ61" s="33"/>
      <c r="ANS61" s="33"/>
      <c r="ANU61"/>
      <c r="ANV61"/>
      <c r="ANW61"/>
      <c r="ANX61" s="3"/>
      <c r="AOA61" s="8"/>
      <c r="AOB61" s="9"/>
      <c r="AOC61" s="8"/>
      <c r="AOD61" s="8"/>
      <c r="AOE61" s="9"/>
      <c r="AOF61" s="6"/>
      <c r="AOG61" s="9"/>
      <c r="AOH61" s="6"/>
      <c r="AOI61" s="9"/>
      <c r="AOJ61" s="44"/>
      <c r="AOL61" s="44"/>
      <c r="AON61" s="33"/>
      <c r="AOP61" s="33"/>
      <c r="AOR61" s="33"/>
      <c r="AOT61" s="33"/>
      <c r="AOV61"/>
      <c r="AOW61"/>
      <c r="AOX61"/>
      <c r="AOY61" s="3"/>
      <c r="APB61" s="8"/>
      <c r="APC61" s="9"/>
      <c r="APD61" s="8"/>
      <c r="APE61" s="8"/>
      <c r="APF61" s="9"/>
      <c r="APG61" s="6"/>
      <c r="APH61" s="9"/>
      <c r="API61" s="6"/>
      <c r="APJ61" s="9"/>
      <c r="APK61" s="44"/>
      <c r="APM61" s="44"/>
      <c r="APO61" s="33"/>
      <c r="APQ61" s="33"/>
      <c r="APS61" s="33"/>
      <c r="APU61" s="33"/>
      <c r="APW61"/>
      <c r="APX61"/>
      <c r="APY61"/>
      <c r="APZ61" s="3"/>
      <c r="AQC61" s="8"/>
      <c r="AQD61" s="9"/>
      <c r="AQE61" s="8"/>
      <c r="AQF61" s="8"/>
      <c r="AQG61" s="9"/>
      <c r="AQH61" s="6"/>
      <c r="AQI61" s="9"/>
      <c r="AQJ61" s="6"/>
      <c r="AQK61" s="9"/>
      <c r="AQL61" s="44"/>
      <c r="AQN61" s="44"/>
      <c r="AQP61" s="33"/>
      <c r="AQR61" s="33"/>
      <c r="AQT61" s="33"/>
      <c r="AQV61" s="33"/>
      <c r="AQX61"/>
      <c r="AQY61"/>
      <c r="AQZ61"/>
      <c r="ARA61" s="3"/>
      <c r="ARD61" s="8"/>
      <c r="ARE61" s="9"/>
      <c r="ARF61" s="8"/>
      <c r="ARG61" s="8"/>
      <c r="ARH61" s="9"/>
      <c r="ARI61" s="6"/>
      <c r="ARJ61" s="9"/>
      <c r="ARK61" s="6"/>
      <c r="ARL61" s="9"/>
      <c r="ARM61" s="44"/>
      <c r="ARO61" s="44"/>
      <c r="ARQ61" s="33"/>
      <c r="ARS61" s="33"/>
      <c r="ARU61" s="33"/>
      <c r="ARW61" s="33"/>
      <c r="ARY61"/>
      <c r="ARZ61"/>
      <c r="ASA61"/>
      <c r="ASB61" s="3"/>
      <c r="ASE61" s="8"/>
      <c r="ASF61" s="9"/>
      <c r="ASG61" s="8"/>
      <c r="ASH61" s="8"/>
      <c r="ASI61" s="9"/>
      <c r="ASJ61" s="6"/>
      <c r="ASK61" s="9"/>
      <c r="ASL61" s="6"/>
      <c r="ASM61" s="9"/>
      <c r="ASN61" s="44"/>
      <c r="ASP61" s="44"/>
      <c r="ASR61" s="33"/>
      <c r="AST61" s="33"/>
      <c r="ASV61" s="33"/>
      <c r="ASX61" s="33"/>
      <c r="ASZ61"/>
      <c r="ATA61"/>
      <c r="ATB61"/>
      <c r="ATC61" s="3"/>
      <c r="ATF61" s="8"/>
      <c r="ATG61" s="9"/>
      <c r="ATH61" s="8"/>
      <c r="ATI61" s="8"/>
      <c r="ATJ61" s="9"/>
      <c r="ATK61" s="6"/>
      <c r="ATL61" s="9"/>
      <c r="ATM61" s="6"/>
      <c r="ATN61" s="9"/>
      <c r="ATO61" s="44"/>
      <c r="ATQ61" s="44"/>
      <c r="ATS61" s="33"/>
      <c r="ATU61" s="33"/>
      <c r="ATW61" s="33"/>
      <c r="ATY61" s="33"/>
      <c r="AUA61"/>
      <c r="AUB61"/>
      <c r="AUC61"/>
      <c r="AUD61" s="3"/>
      <c r="AUG61" s="8"/>
      <c r="AUH61" s="9"/>
      <c r="AUI61" s="8"/>
      <c r="AUJ61" s="8"/>
      <c r="AUK61" s="9"/>
      <c r="AUL61" s="6"/>
      <c r="AUM61" s="9"/>
      <c r="AUN61" s="6"/>
      <c r="AUO61" s="9"/>
      <c r="AUP61" s="44"/>
      <c r="AUR61" s="44"/>
      <c r="AUT61" s="33"/>
      <c r="AUV61" s="33"/>
      <c r="AUX61" s="33"/>
      <c r="AUZ61" s="33"/>
      <c r="AVB61"/>
      <c r="AVC61"/>
      <c r="AVD61"/>
      <c r="AVE61" s="3"/>
      <c r="AVH61" s="8"/>
      <c r="AVI61" s="9"/>
      <c r="AVJ61" s="8"/>
      <c r="AVK61" s="8"/>
      <c r="AVL61" s="9"/>
      <c r="AVM61" s="6"/>
      <c r="AVN61" s="9"/>
      <c r="AVO61" s="6"/>
      <c r="AVP61" s="9"/>
      <c r="AVQ61" s="44"/>
      <c r="AVS61" s="44"/>
      <c r="AVU61" s="33"/>
      <c r="AVW61" s="33"/>
      <c r="AVY61" s="33"/>
      <c r="AWA61" s="33"/>
      <c r="AWC61"/>
      <c r="AWD61"/>
      <c r="AWE61"/>
      <c r="AWF61" s="3"/>
      <c r="AWI61" s="8"/>
      <c r="AWJ61" s="9"/>
      <c r="AWK61" s="8"/>
      <c r="AWL61" s="8"/>
      <c r="AWM61" s="9"/>
      <c r="AWN61" s="6"/>
      <c r="AWO61" s="9"/>
      <c r="AWP61" s="6"/>
      <c r="AWQ61" s="9"/>
      <c r="AWR61" s="44"/>
      <c r="AWT61" s="44"/>
      <c r="AWV61" s="33"/>
      <c r="AWX61" s="33"/>
      <c r="AWZ61" s="33"/>
      <c r="AXB61" s="33"/>
      <c r="AXD61"/>
      <c r="AXE61"/>
      <c r="AXF61"/>
      <c r="AXG61" s="3"/>
      <c r="AXJ61" s="8"/>
      <c r="AXK61" s="9"/>
      <c r="AXL61" s="8"/>
      <c r="AXM61" s="8"/>
      <c r="AXN61" s="9"/>
      <c r="AXO61" s="6"/>
      <c r="AXP61" s="9"/>
      <c r="AXQ61" s="6"/>
      <c r="AXR61" s="9"/>
      <c r="AXS61" s="44"/>
      <c r="AXU61" s="44"/>
      <c r="AXW61" s="33"/>
      <c r="AXY61" s="33"/>
      <c r="AYA61" s="33"/>
      <c r="AYC61" s="33"/>
      <c r="AYE61"/>
      <c r="AYF61"/>
      <c r="AYG61"/>
      <c r="AYH61" s="3"/>
      <c r="AYK61" s="8"/>
      <c r="AYL61" s="9"/>
      <c r="AYM61" s="8"/>
      <c r="AYN61" s="8"/>
      <c r="AYO61" s="9"/>
      <c r="AYP61" s="6"/>
      <c r="AYQ61" s="9"/>
      <c r="AYR61" s="6"/>
      <c r="AYS61" s="9"/>
      <c r="AYT61" s="44"/>
      <c r="AYV61" s="44"/>
      <c r="AYX61" s="33"/>
      <c r="AYZ61" s="33"/>
      <c r="AZB61" s="33"/>
      <c r="AZD61" s="33"/>
      <c r="AZF61"/>
      <c r="AZG61"/>
      <c r="AZH61"/>
      <c r="AZI61" s="3"/>
      <c r="AZL61" s="8"/>
      <c r="AZM61" s="9"/>
      <c r="AZN61" s="8"/>
      <c r="AZO61" s="8"/>
      <c r="AZP61" s="9"/>
      <c r="AZQ61" s="6"/>
      <c r="AZR61" s="9"/>
      <c r="AZS61" s="6"/>
      <c r="AZT61" s="9"/>
      <c r="AZU61" s="44"/>
      <c r="AZW61" s="44"/>
      <c r="AZY61" s="33"/>
      <c r="BAA61" s="33"/>
      <c r="BAC61" s="33"/>
      <c r="BAE61" s="33"/>
      <c r="BAG61"/>
      <c r="BAH61"/>
      <c r="BAI61"/>
      <c r="BAJ61" s="3"/>
      <c r="BAM61" s="8"/>
      <c r="BAN61" s="9"/>
      <c r="BAO61" s="8"/>
      <c r="BAP61" s="8"/>
      <c r="BAQ61" s="9"/>
      <c r="BAR61" s="6"/>
      <c r="BAS61" s="9"/>
      <c r="BAT61" s="6"/>
      <c r="BAU61" s="9"/>
      <c r="BAV61" s="44"/>
      <c r="BAX61" s="44"/>
      <c r="BAZ61" s="33"/>
      <c r="BBB61" s="33"/>
      <c r="BBD61" s="33"/>
      <c r="BBF61" s="33"/>
      <c r="BBH61"/>
      <c r="BBI61"/>
      <c r="BBJ61"/>
      <c r="BBK61" s="3"/>
      <c r="BBN61" s="8"/>
      <c r="BBO61" s="9"/>
      <c r="BBP61" s="8"/>
      <c r="BBQ61" s="8"/>
      <c r="BBR61" s="9"/>
      <c r="BBS61" s="6"/>
      <c r="BBT61" s="9"/>
      <c r="BBU61" s="6"/>
      <c r="BBV61" s="9"/>
      <c r="BBW61" s="44"/>
      <c r="BBY61" s="44"/>
      <c r="BCA61" s="33"/>
      <c r="BCC61" s="33"/>
      <c r="BCE61" s="33"/>
      <c r="BCG61" s="33"/>
      <c r="BCI61"/>
      <c r="BCJ61"/>
      <c r="BCK61"/>
      <c r="BCL61" s="3"/>
      <c r="BCO61" s="8"/>
      <c r="BCP61" s="9"/>
      <c r="BCQ61" s="8"/>
      <c r="BCR61" s="8"/>
      <c r="BCS61" s="9"/>
      <c r="BCT61" s="6"/>
      <c r="BCU61" s="9"/>
      <c r="BCV61" s="6"/>
      <c r="BCW61" s="9"/>
      <c r="BCX61" s="44"/>
      <c r="BCZ61" s="44"/>
      <c r="BDB61" s="33"/>
      <c r="BDD61" s="33"/>
      <c r="BDF61" s="33"/>
      <c r="BDH61" s="33"/>
      <c r="BDJ61"/>
      <c r="BDK61"/>
      <c r="BDL61"/>
      <c r="BDM61" s="3"/>
      <c r="BDP61" s="8"/>
      <c r="BDQ61" s="9"/>
      <c r="BDR61" s="8"/>
      <c r="BDS61" s="8"/>
      <c r="BDT61" s="9"/>
      <c r="BDU61" s="6"/>
      <c r="BDV61" s="9"/>
      <c r="BDW61" s="6"/>
      <c r="BDX61" s="9"/>
      <c r="BDY61" s="44"/>
      <c r="BEA61" s="44"/>
      <c r="BEC61" s="33"/>
      <c r="BEE61" s="33"/>
      <c r="BEG61" s="33"/>
      <c r="BEI61" s="33"/>
      <c r="BEK61"/>
      <c r="BEL61"/>
      <c r="BEM61"/>
      <c r="BEN61" s="3"/>
      <c r="BEQ61" s="8"/>
      <c r="BER61" s="9"/>
      <c r="BES61" s="8"/>
      <c r="BET61" s="8"/>
      <c r="BEU61" s="9"/>
      <c r="BEV61" s="6"/>
      <c r="BEW61" s="9"/>
      <c r="BEX61" s="6"/>
      <c r="BEY61" s="9"/>
      <c r="BEZ61" s="44"/>
      <c r="BFB61" s="44"/>
      <c r="BFD61" s="33"/>
      <c r="BFF61" s="33"/>
      <c r="BFH61" s="33"/>
      <c r="BFJ61" s="33"/>
      <c r="BFL61"/>
      <c r="BFM61"/>
      <c r="BFN61"/>
      <c r="BFO61" s="3"/>
      <c r="BFR61" s="8"/>
      <c r="BFS61" s="9"/>
      <c r="BFT61" s="8"/>
      <c r="BFU61" s="8"/>
      <c r="BFV61" s="9"/>
      <c r="BFW61" s="6"/>
      <c r="BFX61" s="9"/>
      <c r="BFY61" s="6"/>
      <c r="BFZ61" s="9"/>
      <c r="BGA61" s="44"/>
      <c r="BGC61" s="44"/>
      <c r="BGE61" s="33"/>
      <c r="BGG61" s="33"/>
      <c r="BGI61" s="33"/>
      <c r="BGK61" s="33"/>
      <c r="BGM61"/>
      <c r="BGN61"/>
      <c r="BGO61"/>
      <c r="BGP61" s="3"/>
      <c r="BGS61" s="8"/>
      <c r="BGT61" s="9"/>
      <c r="BGU61" s="8"/>
      <c r="BGV61" s="8"/>
      <c r="BGW61" s="9"/>
      <c r="BGX61" s="6"/>
      <c r="BGY61" s="9"/>
      <c r="BGZ61" s="6"/>
      <c r="BHA61" s="9"/>
      <c r="BHB61" s="44"/>
      <c r="BHD61" s="44"/>
      <c r="BHF61" s="33"/>
      <c r="BHH61" s="33"/>
      <c r="BHJ61" s="33"/>
      <c r="BHL61" s="33"/>
      <c r="BHN61"/>
      <c r="BHO61"/>
      <c r="BHP61"/>
      <c r="BHQ61" s="3"/>
      <c r="BHT61" s="8"/>
      <c r="BHU61" s="9"/>
      <c r="BHV61" s="8"/>
      <c r="BHW61" s="8"/>
      <c r="BHX61" s="9"/>
      <c r="BHY61" s="6"/>
      <c r="BHZ61" s="9"/>
      <c r="BIA61" s="6"/>
      <c r="BIB61" s="9"/>
      <c r="BIC61" s="44"/>
      <c r="BIE61" s="44"/>
      <c r="BIG61" s="33"/>
      <c r="BII61" s="33"/>
      <c r="BIK61" s="33"/>
      <c r="BIM61" s="33"/>
      <c r="BIO61"/>
      <c r="BIP61"/>
      <c r="BIQ61"/>
      <c r="BIR61" s="3"/>
      <c r="BIU61" s="8"/>
      <c r="BIV61" s="9"/>
      <c r="BIW61" s="8"/>
      <c r="BIX61" s="8"/>
      <c r="BIY61" s="9"/>
      <c r="BIZ61" s="6"/>
      <c r="BJA61" s="9"/>
      <c r="BJB61" s="6"/>
      <c r="BJC61" s="9"/>
      <c r="BJD61" s="44"/>
      <c r="BJF61" s="44"/>
      <c r="BJH61" s="33"/>
      <c r="BJJ61" s="33"/>
      <c r="BJL61" s="33"/>
      <c r="BJN61" s="33"/>
      <c r="BJP61"/>
      <c r="BJQ61"/>
      <c r="BJR61"/>
      <c r="BJS61" s="3"/>
      <c r="BJV61" s="8"/>
      <c r="BJW61" s="9"/>
      <c r="BJX61" s="8"/>
      <c r="BJY61" s="8"/>
      <c r="BJZ61" s="9"/>
      <c r="BKA61" s="6"/>
      <c r="BKB61" s="9"/>
      <c r="BKC61" s="6"/>
      <c r="BKD61" s="9"/>
      <c r="BKE61" s="44"/>
      <c r="BKG61" s="44"/>
      <c r="BKI61" s="33"/>
      <c r="BKK61" s="33"/>
      <c r="BKM61" s="33"/>
      <c r="BKO61" s="33"/>
      <c r="BKQ61"/>
      <c r="BKR61"/>
      <c r="BKS61"/>
      <c r="BKT61" s="3"/>
      <c r="BKW61" s="8"/>
      <c r="BKX61" s="9"/>
      <c r="BKY61" s="8"/>
      <c r="BKZ61" s="8"/>
      <c r="BLA61" s="9"/>
      <c r="BLB61" s="6"/>
      <c r="BLC61" s="9"/>
      <c r="BLD61" s="6"/>
      <c r="BLE61" s="9"/>
      <c r="BLF61" s="44"/>
      <c r="BLH61" s="44"/>
      <c r="BLJ61" s="33"/>
      <c r="BLL61" s="33"/>
      <c r="BLN61" s="33"/>
      <c r="BLP61" s="33"/>
      <c r="BLR61"/>
      <c r="BLS61"/>
      <c r="BLT61"/>
      <c r="BLU61" s="3"/>
      <c r="BLX61" s="8"/>
      <c r="BLY61" s="9"/>
      <c r="BLZ61" s="8"/>
      <c r="BMA61" s="8"/>
      <c r="BMB61" s="9"/>
      <c r="BMC61" s="6"/>
      <c r="BMD61" s="9"/>
      <c r="BME61" s="6"/>
      <c r="BMF61" s="9"/>
      <c r="BMG61" s="44"/>
      <c r="BMI61" s="44"/>
      <c r="BMK61" s="33"/>
      <c r="BMM61" s="33"/>
      <c r="BMO61" s="33"/>
      <c r="BMQ61" s="33"/>
      <c r="BMS61"/>
      <c r="BMT61"/>
      <c r="BMU61"/>
      <c r="BMV61" s="3"/>
      <c r="BMY61" s="8"/>
      <c r="BMZ61" s="9"/>
      <c r="BNA61" s="8"/>
      <c r="BNB61" s="8"/>
      <c r="BNC61" s="9"/>
      <c r="BND61" s="6"/>
      <c r="BNE61" s="9"/>
      <c r="BNF61" s="6"/>
      <c r="BNG61" s="9"/>
      <c r="BNH61" s="44"/>
      <c r="BNJ61" s="44"/>
      <c r="BNL61" s="33"/>
      <c r="BNN61" s="33"/>
      <c r="BNP61" s="33"/>
      <c r="BNR61" s="33"/>
      <c r="BNT61"/>
      <c r="BNU61"/>
      <c r="BNV61"/>
      <c r="BNW61" s="3"/>
      <c r="BNZ61" s="8"/>
      <c r="BOA61" s="9"/>
      <c r="BOB61" s="8"/>
      <c r="BOC61" s="8"/>
      <c r="BOD61" s="9"/>
      <c r="BOE61" s="6"/>
      <c r="BOF61" s="9"/>
      <c r="BOG61" s="6"/>
      <c r="BOH61" s="9"/>
      <c r="BOI61" s="44"/>
      <c r="BOK61" s="44"/>
      <c r="BOM61" s="33"/>
      <c r="BOO61" s="33"/>
      <c r="BOQ61" s="33"/>
      <c r="BOS61" s="33"/>
      <c r="BOU61"/>
      <c r="BOV61"/>
      <c r="BOW61"/>
      <c r="BOX61" s="3"/>
      <c r="BPA61" s="8"/>
      <c r="BPB61" s="9"/>
      <c r="BPC61" s="8"/>
      <c r="BPD61" s="8"/>
      <c r="BPE61" s="9"/>
      <c r="BPF61" s="6"/>
      <c r="BPG61" s="9"/>
      <c r="BPH61" s="6"/>
      <c r="BPI61" s="9"/>
      <c r="BPJ61" s="44"/>
      <c r="BPL61" s="44"/>
      <c r="BPN61" s="33"/>
      <c r="BPP61" s="33"/>
      <c r="BPR61" s="33"/>
      <c r="BPT61" s="33"/>
      <c r="BPV61"/>
      <c r="BPW61"/>
      <c r="BPX61"/>
      <c r="BPY61" s="3"/>
      <c r="BQB61" s="8"/>
      <c r="BQC61" s="9"/>
      <c r="BQD61" s="8"/>
      <c r="BQE61" s="8"/>
      <c r="BQF61" s="9"/>
      <c r="BQG61" s="6"/>
      <c r="BQH61" s="9"/>
      <c r="BQI61" s="6"/>
      <c r="BQJ61" s="9"/>
      <c r="BQK61" s="44"/>
      <c r="BQM61" s="44"/>
      <c r="BQO61" s="33"/>
      <c r="BQQ61" s="33"/>
      <c r="BQS61" s="33"/>
      <c r="BQU61" s="33"/>
      <c r="BQW61"/>
      <c r="BQX61"/>
      <c r="BQY61"/>
      <c r="BQZ61" s="3"/>
      <c r="BRC61" s="8"/>
      <c r="BRD61" s="9"/>
      <c r="BRE61" s="8"/>
      <c r="BRF61" s="8"/>
      <c r="BRG61" s="9"/>
      <c r="BRH61" s="6"/>
      <c r="BRI61" s="9"/>
      <c r="BRJ61" s="6"/>
      <c r="BRK61" s="9"/>
      <c r="BRL61" s="44"/>
      <c r="BRN61" s="44"/>
      <c r="BRP61" s="33"/>
      <c r="BRR61" s="33"/>
      <c r="BRT61" s="33"/>
      <c r="BRV61" s="33"/>
      <c r="BRX61"/>
      <c r="BRY61"/>
      <c r="BRZ61"/>
      <c r="BSA61" s="3"/>
      <c r="BSD61" s="8"/>
      <c r="BSE61" s="9"/>
      <c r="BSF61" s="8"/>
      <c r="BSG61" s="8"/>
      <c r="BSH61" s="9"/>
      <c r="BSI61" s="6"/>
      <c r="BSJ61" s="9"/>
      <c r="BSK61" s="6"/>
      <c r="BSL61" s="9"/>
      <c r="BSM61" s="44"/>
      <c r="BSO61" s="44"/>
      <c r="BSQ61" s="33"/>
      <c r="BSS61" s="33"/>
      <c r="BSU61" s="33"/>
      <c r="BSW61" s="33"/>
      <c r="BSY61"/>
      <c r="BSZ61"/>
      <c r="BTA61"/>
      <c r="BTB61" s="3"/>
      <c r="BTE61" s="8"/>
      <c r="BTF61" s="9"/>
      <c r="BTG61" s="8"/>
      <c r="BTH61" s="8"/>
      <c r="BTI61" s="9"/>
      <c r="BTJ61" s="6"/>
      <c r="BTK61" s="9"/>
      <c r="BTL61" s="6"/>
      <c r="BTM61" s="9"/>
      <c r="BTN61" s="44"/>
      <c r="BTP61" s="44"/>
      <c r="BTR61" s="33"/>
      <c r="BTT61" s="33"/>
      <c r="BTV61" s="33"/>
      <c r="BTX61" s="33"/>
      <c r="BTZ61"/>
      <c r="BUA61"/>
      <c r="BUB61"/>
      <c r="BUC61" s="3"/>
      <c r="BUF61" s="8"/>
      <c r="BUG61" s="9"/>
      <c r="BUH61" s="8"/>
      <c r="BUI61" s="8"/>
      <c r="BUJ61" s="9"/>
      <c r="BUK61" s="6"/>
      <c r="BUL61" s="9"/>
      <c r="BUM61" s="6"/>
      <c r="BUN61" s="9"/>
      <c r="BUO61" s="44"/>
      <c r="BUQ61" s="44"/>
      <c r="BUS61" s="33"/>
      <c r="BUU61" s="33"/>
      <c r="BUW61" s="33"/>
      <c r="BUY61" s="33"/>
      <c r="BVA61"/>
      <c r="BVB61"/>
      <c r="BVC61"/>
      <c r="BVD61" s="3"/>
      <c r="BVG61" s="8"/>
      <c r="BVH61" s="9"/>
      <c r="BVI61" s="8"/>
      <c r="BVJ61" s="8"/>
      <c r="BVK61" s="9"/>
      <c r="BVL61" s="6"/>
      <c r="BVM61" s="9"/>
      <c r="BVN61" s="6"/>
      <c r="BVO61" s="9"/>
      <c r="BVP61" s="44"/>
      <c r="BVR61" s="44"/>
      <c r="BVT61" s="33"/>
      <c r="BVV61" s="33"/>
      <c r="BVX61" s="33"/>
      <c r="BVZ61" s="33"/>
      <c r="BWB61"/>
      <c r="BWC61"/>
      <c r="BWD61"/>
      <c r="BWE61" s="3"/>
      <c r="BWH61" s="8"/>
      <c r="BWI61" s="9"/>
      <c r="BWJ61" s="8"/>
      <c r="BWK61" s="8"/>
      <c r="BWL61" s="9"/>
      <c r="BWM61" s="6"/>
      <c r="BWN61" s="9"/>
      <c r="BWO61" s="6"/>
      <c r="BWP61" s="9"/>
      <c r="BWQ61" s="44"/>
      <c r="BWS61" s="44"/>
      <c r="BWU61" s="33"/>
      <c r="BWW61" s="33"/>
      <c r="BWY61" s="33"/>
      <c r="BXA61" s="33"/>
      <c r="BXC61"/>
      <c r="BXD61"/>
      <c r="BXE61"/>
      <c r="BXF61" s="3"/>
      <c r="BXI61" s="8"/>
      <c r="BXJ61" s="9"/>
      <c r="BXK61" s="8"/>
      <c r="BXL61" s="8"/>
      <c r="BXM61" s="9"/>
      <c r="BXN61" s="6"/>
      <c r="BXO61" s="9"/>
      <c r="BXP61" s="6"/>
      <c r="BXQ61" s="9"/>
      <c r="BXR61" s="44"/>
      <c r="BXT61" s="44"/>
      <c r="BXV61" s="33"/>
      <c r="BXX61" s="33"/>
      <c r="BXZ61" s="33"/>
      <c r="BYB61" s="33"/>
      <c r="BYD61"/>
      <c r="BYE61"/>
      <c r="BYF61"/>
      <c r="BYG61" s="3"/>
      <c r="BYJ61" s="8"/>
      <c r="BYK61" s="9"/>
      <c r="BYL61" s="8"/>
      <c r="BYM61" s="8"/>
      <c r="BYN61" s="9"/>
      <c r="BYO61" s="6"/>
      <c r="BYP61" s="9"/>
      <c r="BYQ61" s="6"/>
      <c r="BYR61" s="9"/>
      <c r="BYS61" s="44"/>
      <c r="BYU61" s="44"/>
      <c r="BYW61" s="33"/>
      <c r="BYY61" s="33"/>
      <c r="BZA61" s="33"/>
      <c r="BZC61" s="33"/>
      <c r="BZE61"/>
      <c r="BZF61"/>
      <c r="BZG61"/>
      <c r="BZH61" s="3"/>
      <c r="BZK61" s="8"/>
      <c r="BZL61" s="9"/>
      <c r="BZM61" s="8"/>
      <c r="BZN61" s="8"/>
      <c r="BZO61" s="9"/>
      <c r="BZP61" s="6"/>
      <c r="BZQ61" s="9"/>
      <c r="BZR61" s="6"/>
      <c r="BZS61" s="9"/>
      <c r="BZT61" s="44"/>
      <c r="BZV61" s="44"/>
      <c r="BZX61" s="33"/>
      <c r="BZZ61" s="33"/>
      <c r="CAB61" s="33"/>
      <c r="CAD61" s="33"/>
      <c r="CAF61"/>
      <c r="CAG61"/>
      <c r="CAH61"/>
      <c r="CAI61" s="3"/>
      <c r="CAL61" s="8"/>
      <c r="CAM61" s="9"/>
      <c r="CAN61" s="8"/>
      <c r="CAO61" s="8"/>
      <c r="CAP61" s="9"/>
      <c r="CAQ61" s="6"/>
      <c r="CAR61" s="9"/>
      <c r="CAS61" s="6"/>
      <c r="CAT61" s="9"/>
      <c r="CAU61" s="44"/>
      <c r="CAW61" s="44"/>
      <c r="CAY61" s="33"/>
      <c r="CBA61" s="33"/>
      <c r="CBC61" s="33"/>
      <c r="CBE61" s="33"/>
      <c r="CBG61"/>
      <c r="CBH61"/>
      <c r="CBI61"/>
      <c r="CBJ61" s="3"/>
      <c r="CBM61" s="8"/>
      <c r="CBN61" s="9"/>
      <c r="CBO61" s="8"/>
      <c r="CBP61" s="8"/>
      <c r="CBQ61" s="9"/>
      <c r="CBR61" s="6"/>
      <c r="CBS61" s="9"/>
      <c r="CBT61" s="6"/>
      <c r="CBU61" s="9"/>
      <c r="CBV61" s="44"/>
      <c r="CBX61" s="44"/>
      <c r="CBZ61" s="33"/>
      <c r="CCB61" s="33"/>
      <c r="CCD61" s="33"/>
      <c r="CCF61" s="33"/>
      <c r="CCH61"/>
      <c r="CCI61"/>
      <c r="CCJ61"/>
      <c r="CCK61" s="3"/>
      <c r="CCN61" s="8"/>
      <c r="CCO61" s="9"/>
      <c r="CCP61" s="8"/>
      <c r="CCQ61" s="8"/>
      <c r="CCR61" s="9"/>
      <c r="CCS61" s="6"/>
      <c r="CCT61" s="9"/>
      <c r="CCU61" s="6"/>
      <c r="CCV61" s="9"/>
      <c r="CCW61" s="44"/>
      <c r="CCY61" s="44"/>
      <c r="CDA61" s="33"/>
      <c r="CDC61" s="33"/>
      <c r="CDE61" s="33"/>
      <c r="CDG61" s="33"/>
      <c r="CDI61"/>
      <c r="CDJ61"/>
      <c r="CDK61"/>
      <c r="CDL61" s="3"/>
      <c r="CDO61" s="8"/>
      <c r="CDP61" s="9"/>
      <c r="CDQ61" s="8"/>
      <c r="CDR61" s="8"/>
      <c r="CDS61" s="9"/>
      <c r="CDT61" s="6"/>
      <c r="CDU61" s="9"/>
      <c r="CDV61" s="6"/>
      <c r="CDW61" s="9"/>
      <c r="CDX61" s="44"/>
      <c r="CDZ61" s="44"/>
      <c r="CEB61" s="33"/>
      <c r="CED61" s="33"/>
      <c r="CEF61" s="33"/>
      <c r="CEH61" s="33"/>
      <c r="CEJ61"/>
      <c r="CEK61"/>
      <c r="CEL61"/>
      <c r="CEM61" s="3"/>
      <c r="CEP61" s="8"/>
      <c r="CEQ61" s="9"/>
      <c r="CER61" s="8"/>
      <c r="CES61" s="8"/>
      <c r="CET61" s="9"/>
      <c r="CEU61" s="6"/>
      <c r="CEV61" s="9"/>
      <c r="CEW61" s="6"/>
      <c r="CEX61" s="9"/>
      <c r="CEY61" s="44"/>
      <c r="CFA61" s="44"/>
      <c r="CFC61" s="33"/>
      <c r="CFE61" s="33"/>
      <c r="CFG61" s="33"/>
      <c r="CFI61" s="33"/>
      <c r="CFK61"/>
      <c r="CFL61"/>
      <c r="CFM61"/>
      <c r="CFN61" s="3"/>
      <c r="CFQ61" s="8"/>
      <c r="CFR61" s="9"/>
      <c r="CFS61" s="8"/>
      <c r="CFT61" s="8"/>
      <c r="CFU61" s="9"/>
      <c r="CFV61" s="6"/>
      <c r="CFW61" s="9"/>
      <c r="CFX61" s="6"/>
      <c r="CFY61" s="9"/>
      <c r="CFZ61" s="44"/>
      <c r="CGB61" s="44"/>
      <c r="CGD61" s="33"/>
      <c r="CGF61" s="33"/>
      <c r="CGH61" s="33"/>
      <c r="CGJ61" s="33"/>
      <c r="CGL61"/>
      <c r="CGM61"/>
      <c r="CGN61"/>
      <c r="CGO61" s="3"/>
      <c r="CGR61" s="8"/>
      <c r="CGS61" s="9"/>
      <c r="CGT61" s="8"/>
      <c r="CGU61" s="8"/>
      <c r="CGV61" s="9"/>
      <c r="CGW61" s="6"/>
      <c r="CGX61" s="9"/>
      <c r="CGY61" s="6"/>
      <c r="CGZ61" s="9"/>
      <c r="CHA61" s="44"/>
      <c r="CHC61" s="44"/>
      <c r="CHE61" s="33"/>
      <c r="CHG61" s="33"/>
      <c r="CHI61" s="33"/>
      <c r="CHK61" s="33"/>
      <c r="CHM61"/>
      <c r="CHN61"/>
      <c r="CHO61"/>
      <c r="CHP61" s="3"/>
      <c r="CHS61" s="8"/>
      <c r="CHT61" s="9"/>
      <c r="CHU61" s="8"/>
      <c r="CHV61" s="8"/>
      <c r="CHW61" s="9"/>
      <c r="CHX61" s="6"/>
      <c r="CHY61" s="9"/>
      <c r="CHZ61" s="6"/>
      <c r="CIA61" s="9"/>
      <c r="CIB61" s="44"/>
      <c r="CID61" s="44"/>
      <c r="CIF61" s="33"/>
      <c r="CIH61" s="33"/>
      <c r="CIJ61" s="33"/>
      <c r="CIL61" s="33"/>
      <c r="CIN61"/>
      <c r="CIO61"/>
      <c r="CIP61"/>
      <c r="CIQ61" s="3"/>
      <c r="CIT61" s="8"/>
      <c r="CIU61" s="9"/>
      <c r="CIV61" s="8"/>
      <c r="CIW61" s="8"/>
      <c r="CIX61" s="9"/>
      <c r="CIY61" s="6"/>
      <c r="CIZ61" s="9"/>
      <c r="CJA61" s="6"/>
      <c r="CJB61" s="9"/>
      <c r="CJC61" s="44"/>
      <c r="CJE61" s="44"/>
      <c r="CJG61" s="33"/>
      <c r="CJI61" s="33"/>
      <c r="CJK61" s="33"/>
      <c r="CJM61" s="33"/>
      <c r="CJO61"/>
      <c r="CJP61"/>
      <c r="CJQ61"/>
      <c r="CJR61" s="3"/>
      <c r="CJU61" s="8"/>
      <c r="CJV61" s="9"/>
      <c r="CJW61" s="8"/>
      <c r="CJX61" s="8"/>
      <c r="CJY61" s="9"/>
      <c r="CJZ61" s="6"/>
      <c r="CKA61" s="9"/>
      <c r="CKB61" s="6"/>
      <c r="CKC61" s="9"/>
      <c r="CKD61" s="44"/>
      <c r="CKF61" s="44"/>
      <c r="CKH61" s="33"/>
      <c r="CKJ61" s="33"/>
      <c r="CKL61" s="33"/>
      <c r="CKN61" s="33"/>
      <c r="CKP61"/>
      <c r="CKQ61"/>
      <c r="CKR61"/>
      <c r="CKS61" s="3"/>
      <c r="CKV61" s="8"/>
      <c r="CKW61" s="9"/>
      <c r="CKX61" s="8"/>
      <c r="CKY61" s="8"/>
      <c r="CKZ61" s="9"/>
      <c r="CLA61" s="6"/>
      <c r="CLB61" s="9"/>
      <c r="CLC61" s="6"/>
      <c r="CLD61" s="9"/>
      <c r="CLE61" s="44"/>
      <c r="CLG61" s="44"/>
      <c r="CLI61" s="33"/>
      <c r="CLK61" s="33"/>
      <c r="CLM61" s="33"/>
      <c r="CLO61" s="33"/>
      <c r="CLQ61"/>
      <c r="CLR61"/>
      <c r="CLS61"/>
      <c r="CLT61" s="3"/>
      <c r="CLW61" s="8"/>
      <c r="CLX61" s="9"/>
      <c r="CLY61" s="8"/>
      <c r="CLZ61" s="8"/>
      <c r="CMA61" s="9"/>
      <c r="CMB61" s="6"/>
      <c r="CMC61" s="9"/>
      <c r="CMD61" s="6"/>
      <c r="CME61" s="9"/>
      <c r="CMF61" s="44"/>
      <c r="CMH61" s="44"/>
      <c r="CMJ61" s="33"/>
      <c r="CML61" s="33"/>
      <c r="CMN61" s="33"/>
      <c r="CMP61" s="33"/>
      <c r="CMR61"/>
      <c r="CMS61"/>
      <c r="CMT61"/>
      <c r="CMU61" s="3"/>
      <c r="CMX61" s="8"/>
      <c r="CMY61" s="9"/>
      <c r="CMZ61" s="8"/>
      <c r="CNA61" s="8"/>
      <c r="CNB61" s="9"/>
      <c r="CNC61" s="6"/>
      <c r="CND61" s="9"/>
      <c r="CNE61" s="6"/>
      <c r="CNF61" s="9"/>
      <c r="CNG61" s="44"/>
      <c r="CNI61" s="44"/>
      <c r="CNK61" s="33"/>
      <c r="CNM61" s="33"/>
      <c r="CNO61" s="33"/>
      <c r="CNQ61" s="33"/>
      <c r="CNS61"/>
      <c r="CNT61"/>
      <c r="CNU61"/>
      <c r="CNV61" s="3"/>
      <c r="CNY61" s="8"/>
      <c r="CNZ61" s="9"/>
      <c r="COA61" s="8"/>
      <c r="COB61" s="8"/>
      <c r="COC61" s="9"/>
      <c r="COD61" s="6"/>
      <c r="COE61" s="9"/>
      <c r="COF61" s="6"/>
      <c r="COG61" s="9"/>
      <c r="COH61" s="44"/>
      <c r="COJ61" s="44"/>
      <c r="COL61" s="33"/>
      <c r="CON61" s="33"/>
      <c r="COP61" s="33"/>
      <c r="COR61" s="33"/>
      <c r="COT61"/>
      <c r="COU61"/>
      <c r="COV61"/>
      <c r="COW61" s="3"/>
      <c r="COZ61" s="8"/>
      <c r="CPA61" s="9"/>
      <c r="CPB61" s="8"/>
      <c r="CPC61" s="8"/>
      <c r="CPD61" s="9"/>
      <c r="CPE61" s="6"/>
      <c r="CPF61" s="9"/>
      <c r="CPG61" s="6"/>
      <c r="CPH61" s="9"/>
      <c r="CPI61" s="44"/>
      <c r="CPK61" s="44"/>
      <c r="CPM61" s="33"/>
      <c r="CPO61" s="33"/>
      <c r="CPQ61" s="33"/>
      <c r="CPS61" s="33"/>
      <c r="CPU61"/>
      <c r="CPV61"/>
      <c r="CPW61"/>
      <c r="CPX61" s="3"/>
      <c r="CQA61" s="8"/>
      <c r="CQB61" s="9"/>
      <c r="CQC61" s="8"/>
      <c r="CQD61" s="8"/>
      <c r="CQE61" s="9"/>
      <c r="CQF61" s="6"/>
      <c r="CQG61" s="9"/>
      <c r="CQH61" s="6"/>
      <c r="CQI61" s="9"/>
      <c r="CQJ61" s="44"/>
      <c r="CQL61" s="44"/>
      <c r="CQN61" s="33"/>
      <c r="CQP61" s="33"/>
      <c r="CQR61" s="33"/>
      <c r="CQT61" s="33"/>
      <c r="CQV61"/>
      <c r="CQW61"/>
      <c r="CQX61"/>
      <c r="CQY61" s="3"/>
      <c r="CRB61" s="8"/>
      <c r="CRC61" s="9"/>
      <c r="CRD61" s="8"/>
      <c r="CRE61" s="8"/>
      <c r="CRF61" s="9"/>
      <c r="CRG61" s="6"/>
      <c r="CRH61" s="9"/>
      <c r="CRI61" s="6"/>
      <c r="CRJ61" s="9"/>
      <c r="CRK61" s="44"/>
      <c r="CRM61" s="44"/>
      <c r="CRO61" s="33"/>
      <c r="CRQ61" s="33"/>
      <c r="CRS61" s="33"/>
      <c r="CRU61" s="33"/>
      <c r="CRW61"/>
      <c r="CRX61"/>
      <c r="CRY61"/>
      <c r="CRZ61" s="3"/>
      <c r="CSC61" s="8"/>
      <c r="CSD61" s="9"/>
      <c r="CSE61" s="8"/>
      <c r="CSF61" s="8"/>
      <c r="CSG61" s="9"/>
      <c r="CSH61" s="6"/>
      <c r="CSI61" s="9"/>
      <c r="CSJ61" s="6"/>
      <c r="CSK61" s="9"/>
      <c r="CSL61" s="44"/>
      <c r="CSN61" s="44"/>
      <c r="CSP61" s="33"/>
      <c r="CSR61" s="33"/>
      <c r="CST61" s="33"/>
      <c r="CSV61" s="33"/>
      <c r="CSX61"/>
      <c r="CSY61"/>
      <c r="CSZ61"/>
      <c r="CTA61" s="3"/>
      <c r="CTD61" s="8"/>
      <c r="CTE61" s="9"/>
      <c r="CTF61" s="8"/>
      <c r="CTG61" s="8"/>
      <c r="CTH61" s="9"/>
      <c r="CTI61" s="6"/>
      <c r="CTJ61" s="9"/>
      <c r="CTK61" s="6"/>
      <c r="CTL61" s="9"/>
      <c r="CTM61" s="44"/>
      <c r="CTO61" s="44"/>
      <c r="CTQ61" s="33"/>
      <c r="CTS61" s="33"/>
      <c r="CTU61" s="33"/>
      <c r="CTW61" s="33"/>
      <c r="CTY61"/>
      <c r="CTZ61"/>
      <c r="CUA61"/>
      <c r="CUB61" s="3"/>
      <c r="CUE61" s="8"/>
      <c r="CUF61" s="9"/>
      <c r="CUG61" s="8"/>
      <c r="CUH61" s="8"/>
      <c r="CUI61" s="9"/>
      <c r="CUJ61" s="6"/>
      <c r="CUK61" s="9"/>
      <c r="CUL61" s="6"/>
      <c r="CUM61" s="9"/>
      <c r="CUN61" s="44"/>
      <c r="CUP61" s="44"/>
      <c r="CUR61" s="33"/>
      <c r="CUT61" s="33"/>
      <c r="CUV61" s="33"/>
      <c r="CUX61" s="33"/>
      <c r="CUZ61"/>
      <c r="CVA61"/>
      <c r="CVB61"/>
      <c r="CVC61" s="3"/>
      <c r="CVF61" s="8"/>
      <c r="CVG61" s="9"/>
      <c r="CVH61" s="8"/>
      <c r="CVI61" s="8"/>
      <c r="CVJ61" s="9"/>
      <c r="CVK61" s="6"/>
      <c r="CVL61" s="9"/>
      <c r="CVM61" s="6"/>
      <c r="CVN61" s="9"/>
      <c r="CVO61" s="44"/>
      <c r="CVQ61" s="44"/>
      <c r="CVS61" s="33"/>
      <c r="CVU61" s="33"/>
      <c r="CVW61" s="33"/>
      <c r="CVY61" s="33"/>
      <c r="CWA61"/>
      <c r="CWB61"/>
      <c r="CWC61"/>
      <c r="CWD61" s="3"/>
      <c r="CWG61" s="8"/>
      <c r="CWH61" s="9"/>
      <c r="CWI61" s="8"/>
      <c r="CWJ61" s="8"/>
      <c r="CWK61" s="9"/>
      <c r="CWL61" s="6"/>
      <c r="CWM61" s="9"/>
      <c r="CWN61" s="6"/>
      <c r="CWO61" s="9"/>
      <c r="CWP61" s="44"/>
      <c r="CWR61" s="44"/>
      <c r="CWT61" s="33"/>
      <c r="CWV61" s="33"/>
      <c r="CWX61" s="33"/>
      <c r="CWZ61" s="33"/>
      <c r="CXB61"/>
      <c r="CXC61"/>
      <c r="CXD61"/>
      <c r="CXE61" s="3"/>
      <c r="CXH61" s="8"/>
      <c r="CXI61" s="9"/>
      <c r="CXJ61" s="8"/>
      <c r="CXK61" s="8"/>
      <c r="CXL61" s="9"/>
      <c r="CXM61" s="6"/>
      <c r="CXN61" s="9"/>
      <c r="CXO61" s="6"/>
      <c r="CXP61" s="9"/>
      <c r="CXQ61" s="44"/>
      <c r="CXS61" s="44"/>
      <c r="CXU61" s="33"/>
      <c r="CXW61" s="33"/>
      <c r="CXY61" s="33"/>
      <c r="CYA61" s="33"/>
      <c r="CYC61"/>
      <c r="CYD61"/>
      <c r="CYE61"/>
      <c r="CYF61" s="3"/>
      <c r="CYI61" s="8"/>
      <c r="CYJ61" s="9"/>
      <c r="CYK61" s="8"/>
      <c r="CYL61" s="8"/>
      <c r="CYM61" s="9"/>
      <c r="CYN61" s="6"/>
      <c r="CYO61" s="9"/>
      <c r="CYP61" s="6"/>
      <c r="CYQ61" s="9"/>
      <c r="CYR61" s="44"/>
      <c r="CYT61" s="44"/>
      <c r="CYV61" s="33"/>
      <c r="CYX61" s="33"/>
      <c r="CYZ61" s="33"/>
      <c r="CZB61" s="33"/>
      <c r="CZD61"/>
      <c r="CZE61"/>
      <c r="CZF61"/>
      <c r="CZG61" s="3"/>
      <c r="CZJ61" s="8"/>
      <c r="CZK61" s="9"/>
      <c r="CZL61" s="8"/>
      <c r="CZM61" s="8"/>
      <c r="CZN61" s="9"/>
      <c r="CZO61" s="6"/>
      <c r="CZP61" s="9"/>
      <c r="CZQ61" s="6"/>
      <c r="CZR61" s="9"/>
      <c r="CZS61" s="44"/>
      <c r="CZU61" s="44"/>
      <c r="CZW61" s="33"/>
      <c r="CZY61" s="33"/>
      <c r="DAA61" s="33"/>
      <c r="DAC61" s="33"/>
      <c r="DAE61"/>
      <c r="DAF61"/>
      <c r="DAG61"/>
      <c r="DAH61" s="3"/>
      <c r="DAK61" s="8"/>
      <c r="DAL61" s="9"/>
      <c r="DAM61" s="8"/>
      <c r="DAN61" s="8"/>
      <c r="DAO61" s="9"/>
      <c r="DAP61" s="6"/>
      <c r="DAQ61" s="9"/>
      <c r="DAR61" s="6"/>
      <c r="DAS61" s="9"/>
      <c r="DAT61" s="44"/>
      <c r="DAV61" s="44"/>
      <c r="DAX61" s="33"/>
      <c r="DAZ61" s="33"/>
      <c r="DBB61" s="33"/>
      <c r="DBD61" s="33"/>
      <c r="DBF61"/>
      <c r="DBG61"/>
      <c r="DBH61"/>
      <c r="DBI61" s="3"/>
      <c r="DBL61" s="8"/>
      <c r="DBM61" s="9"/>
      <c r="DBN61" s="8"/>
      <c r="DBO61" s="8"/>
      <c r="DBP61" s="9"/>
      <c r="DBQ61" s="6"/>
      <c r="DBR61" s="9"/>
      <c r="DBS61" s="6"/>
      <c r="DBT61" s="9"/>
      <c r="DBU61" s="44"/>
      <c r="DBW61" s="44"/>
      <c r="DBY61" s="33"/>
      <c r="DCA61" s="33"/>
      <c r="DCC61" s="33"/>
      <c r="DCE61" s="33"/>
      <c r="DCG61"/>
      <c r="DCH61"/>
      <c r="DCI61"/>
      <c r="DCJ61" s="3"/>
      <c r="DCM61" s="8"/>
      <c r="DCN61" s="9"/>
      <c r="DCO61" s="8"/>
      <c r="DCP61" s="8"/>
      <c r="DCQ61" s="9"/>
      <c r="DCR61" s="6"/>
      <c r="DCS61" s="9"/>
      <c r="DCT61" s="6"/>
      <c r="DCU61" s="9"/>
      <c r="DCV61" s="44"/>
      <c r="DCX61" s="44"/>
      <c r="DCZ61" s="33"/>
      <c r="DDB61" s="33"/>
      <c r="DDD61" s="33"/>
      <c r="DDF61" s="33"/>
      <c r="DDH61"/>
      <c r="DDI61"/>
      <c r="DDJ61"/>
      <c r="DDK61" s="3"/>
      <c r="DDN61" s="8"/>
      <c r="DDO61" s="9"/>
      <c r="DDP61" s="8"/>
      <c r="DDQ61" s="8"/>
      <c r="DDR61" s="9"/>
      <c r="DDS61" s="6"/>
      <c r="DDT61" s="9"/>
      <c r="DDU61" s="6"/>
      <c r="DDV61" s="9"/>
      <c r="DDW61" s="44"/>
      <c r="DDY61" s="44"/>
      <c r="DEA61" s="33"/>
      <c r="DEC61" s="33"/>
      <c r="DEE61" s="33"/>
      <c r="DEG61" s="33"/>
      <c r="DEI61"/>
      <c r="DEJ61"/>
      <c r="DEK61"/>
      <c r="DEL61" s="3"/>
      <c r="DEO61" s="8"/>
      <c r="DEP61" s="9"/>
      <c r="DEQ61" s="8"/>
      <c r="DER61" s="8"/>
      <c r="DES61" s="9"/>
      <c r="DET61" s="6"/>
      <c r="DEU61" s="9"/>
      <c r="DEV61" s="6"/>
      <c r="DEW61" s="9"/>
      <c r="DEX61" s="44"/>
      <c r="DEZ61" s="44"/>
      <c r="DFB61" s="33"/>
      <c r="DFD61" s="33"/>
      <c r="DFF61" s="33"/>
      <c r="DFH61" s="33"/>
      <c r="DFJ61"/>
      <c r="DFK61"/>
      <c r="DFL61"/>
      <c r="DFM61" s="3"/>
      <c r="DFP61" s="8"/>
      <c r="DFQ61" s="9"/>
      <c r="DFR61" s="8"/>
      <c r="DFS61" s="8"/>
      <c r="DFT61" s="9"/>
      <c r="DFU61" s="6"/>
      <c r="DFV61" s="9"/>
      <c r="DFW61" s="6"/>
      <c r="DFX61" s="9"/>
      <c r="DFY61" s="44"/>
      <c r="DGA61" s="44"/>
      <c r="DGC61" s="33"/>
      <c r="DGE61" s="33"/>
      <c r="DGG61" s="33"/>
      <c r="DGI61" s="33"/>
      <c r="DGK61"/>
      <c r="DGL61"/>
      <c r="DGM61"/>
      <c r="DGN61" s="3"/>
      <c r="DGQ61" s="8"/>
      <c r="DGR61" s="9"/>
      <c r="DGS61" s="8"/>
      <c r="DGT61" s="8"/>
      <c r="DGU61" s="9"/>
      <c r="DGV61" s="6"/>
      <c r="DGW61" s="9"/>
      <c r="DGX61" s="6"/>
      <c r="DGY61" s="9"/>
      <c r="DGZ61" s="44"/>
      <c r="DHB61" s="44"/>
      <c r="DHD61" s="33"/>
      <c r="DHF61" s="33"/>
      <c r="DHH61" s="33"/>
      <c r="DHJ61" s="33"/>
      <c r="DHL61"/>
      <c r="DHM61"/>
      <c r="DHN61"/>
      <c r="DHO61" s="3"/>
      <c r="DHR61" s="8"/>
      <c r="DHS61" s="9"/>
      <c r="DHT61" s="8"/>
      <c r="DHU61" s="8"/>
      <c r="DHV61" s="9"/>
      <c r="DHW61" s="6"/>
      <c r="DHX61" s="9"/>
      <c r="DHY61" s="6"/>
      <c r="DHZ61" s="9"/>
      <c r="DIA61" s="44"/>
      <c r="DIC61" s="44"/>
      <c r="DIE61" s="33"/>
      <c r="DIG61" s="33"/>
      <c r="DII61" s="33"/>
      <c r="DIK61" s="33"/>
      <c r="DIM61"/>
      <c r="DIN61"/>
      <c r="DIO61"/>
      <c r="DIP61" s="3"/>
      <c r="DIS61" s="8"/>
      <c r="DIT61" s="9"/>
      <c r="DIU61" s="8"/>
      <c r="DIV61" s="8"/>
      <c r="DIW61" s="9"/>
      <c r="DIX61" s="6"/>
      <c r="DIY61" s="9"/>
      <c r="DIZ61" s="6"/>
      <c r="DJA61" s="9"/>
      <c r="DJB61" s="44"/>
      <c r="DJD61" s="44"/>
      <c r="DJF61" s="33"/>
      <c r="DJH61" s="33"/>
      <c r="DJJ61" s="33"/>
      <c r="DJL61" s="33"/>
      <c r="DJN61"/>
      <c r="DJO61"/>
      <c r="DJP61"/>
      <c r="DJQ61" s="3"/>
      <c r="DJT61" s="8"/>
      <c r="DJU61" s="9"/>
      <c r="DJV61" s="8"/>
      <c r="DJW61" s="8"/>
      <c r="DJX61" s="9"/>
      <c r="DJY61" s="6"/>
      <c r="DJZ61" s="9"/>
      <c r="DKA61" s="6"/>
      <c r="DKB61" s="9"/>
      <c r="DKC61" s="44"/>
      <c r="DKE61" s="44"/>
      <c r="DKG61" s="33"/>
      <c r="DKI61" s="33"/>
      <c r="DKK61" s="33"/>
      <c r="DKM61" s="33"/>
      <c r="DKO61"/>
      <c r="DKP61"/>
      <c r="DKQ61"/>
      <c r="DKR61" s="3"/>
      <c r="DKU61" s="8"/>
      <c r="DKV61" s="9"/>
      <c r="DKW61" s="8"/>
      <c r="DKX61" s="8"/>
      <c r="DKY61" s="9"/>
      <c r="DKZ61" s="6"/>
      <c r="DLA61" s="9"/>
      <c r="DLB61" s="6"/>
      <c r="DLC61" s="9"/>
      <c r="DLD61" s="44"/>
      <c r="DLF61" s="44"/>
      <c r="DLH61" s="33"/>
      <c r="DLJ61" s="33"/>
      <c r="DLL61" s="33"/>
      <c r="DLN61" s="33"/>
      <c r="DLP61"/>
      <c r="DLQ61"/>
      <c r="DLR61"/>
      <c r="DLS61" s="3"/>
      <c r="DLV61" s="8"/>
      <c r="DLW61" s="9"/>
      <c r="DLX61" s="8"/>
      <c r="DLY61" s="8"/>
      <c r="DLZ61" s="9"/>
      <c r="DMA61" s="6"/>
      <c r="DMB61" s="9"/>
      <c r="DMC61" s="6"/>
      <c r="DMD61" s="9"/>
      <c r="DME61" s="44"/>
      <c r="DMG61" s="44"/>
      <c r="DMI61" s="33"/>
      <c r="DMK61" s="33"/>
      <c r="DMM61" s="33"/>
      <c r="DMO61" s="33"/>
      <c r="DMQ61"/>
      <c r="DMR61"/>
      <c r="DMS61"/>
      <c r="DMT61" s="3"/>
      <c r="DMW61" s="8"/>
      <c r="DMX61" s="9"/>
      <c r="DMY61" s="8"/>
      <c r="DMZ61" s="8"/>
      <c r="DNA61" s="9"/>
      <c r="DNB61" s="6"/>
      <c r="DNC61" s="9"/>
      <c r="DND61" s="6"/>
      <c r="DNE61" s="9"/>
      <c r="DNF61" s="44"/>
      <c r="DNH61" s="44"/>
      <c r="DNJ61" s="33"/>
      <c r="DNL61" s="33"/>
      <c r="DNN61" s="33"/>
      <c r="DNP61" s="33"/>
      <c r="DNR61"/>
      <c r="DNS61"/>
      <c r="DNT61"/>
      <c r="DNU61" s="3"/>
      <c r="DNX61" s="8"/>
      <c r="DNY61" s="9"/>
      <c r="DNZ61" s="8"/>
      <c r="DOA61" s="8"/>
      <c r="DOB61" s="9"/>
      <c r="DOC61" s="6"/>
      <c r="DOD61" s="9"/>
      <c r="DOE61" s="6"/>
      <c r="DOF61" s="9"/>
      <c r="DOG61" s="44"/>
      <c r="DOI61" s="44"/>
      <c r="DOK61" s="33"/>
      <c r="DOM61" s="33"/>
      <c r="DOO61" s="33"/>
      <c r="DOQ61" s="33"/>
      <c r="DOS61"/>
      <c r="DOT61"/>
      <c r="DOU61"/>
      <c r="DOV61" s="3"/>
      <c r="DOY61" s="8"/>
      <c r="DOZ61" s="9"/>
      <c r="DPA61" s="8"/>
      <c r="DPB61" s="8"/>
      <c r="DPC61" s="9"/>
      <c r="DPD61" s="6"/>
      <c r="DPE61" s="9"/>
      <c r="DPF61" s="6"/>
      <c r="DPG61" s="9"/>
      <c r="DPH61" s="44"/>
      <c r="DPJ61" s="44"/>
      <c r="DPL61" s="33"/>
      <c r="DPN61" s="33"/>
      <c r="DPP61" s="33"/>
      <c r="DPR61" s="33"/>
      <c r="DPT61"/>
      <c r="DPU61"/>
      <c r="DPV61"/>
      <c r="DPW61" s="3"/>
      <c r="DPZ61" s="8"/>
      <c r="DQA61" s="9"/>
      <c r="DQB61" s="8"/>
      <c r="DQC61" s="8"/>
      <c r="DQD61" s="9"/>
      <c r="DQE61" s="6"/>
      <c r="DQF61" s="9"/>
      <c r="DQG61" s="6"/>
      <c r="DQH61" s="9"/>
      <c r="DQI61" s="44"/>
      <c r="DQK61" s="44"/>
      <c r="DQM61" s="33"/>
      <c r="DQO61" s="33"/>
      <c r="DQQ61" s="33"/>
      <c r="DQS61" s="33"/>
      <c r="DQU61"/>
      <c r="DQV61"/>
      <c r="DQW61"/>
      <c r="DQX61" s="3"/>
      <c r="DRA61" s="8"/>
      <c r="DRB61" s="9"/>
      <c r="DRC61" s="8"/>
      <c r="DRD61" s="8"/>
      <c r="DRE61" s="9"/>
      <c r="DRF61" s="6"/>
      <c r="DRG61" s="9"/>
      <c r="DRH61" s="6"/>
      <c r="DRI61" s="9"/>
      <c r="DRJ61" s="44"/>
      <c r="DRL61" s="44"/>
      <c r="DRN61" s="33"/>
      <c r="DRP61" s="33"/>
      <c r="DRR61" s="33"/>
      <c r="DRT61" s="33"/>
      <c r="DRV61"/>
      <c r="DRW61"/>
      <c r="DRX61"/>
      <c r="DRY61" s="3"/>
      <c r="DSB61" s="8"/>
      <c r="DSC61" s="9"/>
      <c r="DSD61" s="8"/>
      <c r="DSE61" s="8"/>
      <c r="DSF61" s="9"/>
      <c r="DSG61" s="6"/>
      <c r="DSH61" s="9"/>
      <c r="DSI61" s="6"/>
      <c r="DSJ61" s="9"/>
      <c r="DSK61" s="44"/>
      <c r="DSM61" s="44"/>
      <c r="DSO61" s="33"/>
      <c r="DSQ61" s="33"/>
      <c r="DSS61" s="33"/>
      <c r="DSU61" s="33"/>
      <c r="DSW61"/>
      <c r="DSX61"/>
      <c r="DSY61"/>
      <c r="DSZ61" s="3"/>
      <c r="DTC61" s="8"/>
      <c r="DTD61" s="9"/>
      <c r="DTE61" s="8"/>
      <c r="DTF61" s="8"/>
      <c r="DTG61" s="9"/>
      <c r="DTH61" s="6"/>
      <c r="DTI61" s="9"/>
      <c r="DTJ61" s="6"/>
      <c r="DTK61" s="9"/>
      <c r="DTL61" s="44"/>
      <c r="DTN61" s="44"/>
      <c r="DTP61" s="33"/>
      <c r="DTR61" s="33"/>
      <c r="DTT61" s="33"/>
      <c r="DTV61" s="33"/>
      <c r="DTX61"/>
      <c r="DTY61"/>
      <c r="DTZ61"/>
      <c r="DUA61" s="3"/>
      <c r="DUD61" s="8"/>
      <c r="DUE61" s="9"/>
      <c r="DUF61" s="8"/>
      <c r="DUG61" s="8"/>
      <c r="DUH61" s="9"/>
      <c r="DUI61" s="6"/>
      <c r="DUJ61" s="9"/>
      <c r="DUK61" s="6"/>
      <c r="DUL61" s="9"/>
      <c r="DUM61" s="44"/>
      <c r="DUO61" s="44"/>
      <c r="DUQ61" s="33"/>
      <c r="DUS61" s="33"/>
      <c r="DUU61" s="33"/>
      <c r="DUW61" s="33"/>
      <c r="DUY61"/>
      <c r="DUZ61"/>
      <c r="DVA61"/>
      <c r="DVB61" s="3"/>
      <c r="DVE61" s="8"/>
      <c r="DVF61" s="9"/>
      <c r="DVG61" s="8"/>
      <c r="DVH61" s="8"/>
      <c r="DVI61" s="9"/>
      <c r="DVJ61" s="6"/>
      <c r="DVK61" s="9"/>
      <c r="DVL61" s="6"/>
      <c r="DVM61" s="9"/>
      <c r="DVN61" s="44"/>
      <c r="DVP61" s="44"/>
      <c r="DVR61" s="33"/>
      <c r="DVT61" s="33"/>
      <c r="DVV61" s="33"/>
      <c r="DVX61" s="33"/>
      <c r="DVZ61"/>
      <c r="DWA61"/>
      <c r="DWB61"/>
      <c r="DWC61" s="3"/>
      <c r="DWF61" s="8"/>
      <c r="DWG61" s="9"/>
      <c r="DWH61" s="8"/>
      <c r="DWI61" s="8"/>
      <c r="DWJ61" s="9"/>
      <c r="DWK61" s="6"/>
      <c r="DWL61" s="9"/>
      <c r="DWM61" s="6"/>
      <c r="DWN61" s="9"/>
      <c r="DWO61" s="44"/>
      <c r="DWQ61" s="44"/>
      <c r="DWS61" s="33"/>
      <c r="DWU61" s="33"/>
      <c r="DWW61" s="33"/>
      <c r="DWY61" s="33"/>
      <c r="DXA61"/>
      <c r="DXB61"/>
      <c r="DXC61"/>
      <c r="DXD61" s="3"/>
      <c r="DXG61" s="8"/>
      <c r="DXH61" s="9"/>
      <c r="DXI61" s="8"/>
      <c r="DXJ61" s="8"/>
      <c r="DXK61" s="9"/>
      <c r="DXL61" s="6"/>
      <c r="DXM61" s="9"/>
      <c r="DXN61" s="6"/>
      <c r="DXO61" s="9"/>
      <c r="DXP61" s="44"/>
      <c r="DXR61" s="44"/>
      <c r="DXT61" s="33"/>
      <c r="DXV61" s="33"/>
      <c r="DXX61" s="33"/>
      <c r="DXZ61" s="33"/>
      <c r="DYB61"/>
      <c r="DYC61"/>
      <c r="DYD61"/>
      <c r="DYE61" s="3"/>
      <c r="DYH61" s="8"/>
      <c r="DYI61" s="9"/>
      <c r="DYJ61" s="8"/>
      <c r="DYK61" s="8"/>
      <c r="DYL61" s="9"/>
      <c r="DYM61" s="6"/>
      <c r="DYN61" s="9"/>
      <c r="DYO61" s="6"/>
      <c r="DYP61" s="9"/>
      <c r="DYQ61" s="44"/>
      <c r="DYS61" s="44"/>
      <c r="DYU61" s="33"/>
      <c r="DYW61" s="33"/>
      <c r="DYY61" s="33"/>
      <c r="DZA61" s="33"/>
      <c r="DZC61"/>
      <c r="DZD61"/>
      <c r="DZE61"/>
      <c r="DZF61" s="3"/>
      <c r="DZI61" s="8"/>
      <c r="DZJ61" s="9"/>
      <c r="DZK61" s="8"/>
      <c r="DZL61" s="8"/>
      <c r="DZM61" s="9"/>
      <c r="DZN61" s="6"/>
      <c r="DZO61" s="9"/>
      <c r="DZP61" s="6"/>
      <c r="DZQ61" s="9"/>
      <c r="DZR61" s="44"/>
      <c r="DZT61" s="44"/>
      <c r="DZV61" s="33"/>
      <c r="DZX61" s="33"/>
      <c r="DZZ61" s="33"/>
      <c r="EAB61" s="33"/>
      <c r="EAD61"/>
      <c r="EAE61"/>
      <c r="EAF61"/>
      <c r="EAG61" s="3"/>
      <c r="EAJ61" s="8"/>
      <c r="EAK61" s="9"/>
      <c r="EAL61" s="8"/>
      <c r="EAM61" s="8"/>
      <c r="EAN61" s="9"/>
      <c r="EAO61" s="6"/>
      <c r="EAP61" s="9"/>
      <c r="EAQ61" s="6"/>
      <c r="EAR61" s="9"/>
      <c r="EAS61" s="44"/>
      <c r="EAU61" s="44"/>
      <c r="EAW61" s="33"/>
      <c r="EAY61" s="33"/>
      <c r="EBA61" s="33"/>
      <c r="EBC61" s="33"/>
      <c r="EBE61"/>
      <c r="EBF61"/>
      <c r="EBG61"/>
      <c r="EBH61" s="3"/>
      <c r="EBK61" s="8"/>
      <c r="EBL61" s="9"/>
      <c r="EBM61" s="8"/>
      <c r="EBN61" s="8"/>
      <c r="EBO61" s="9"/>
      <c r="EBP61" s="6"/>
      <c r="EBQ61" s="9"/>
      <c r="EBR61" s="6"/>
      <c r="EBS61" s="9"/>
      <c r="EBT61" s="44"/>
      <c r="EBV61" s="44"/>
      <c r="EBX61" s="33"/>
      <c r="EBZ61" s="33"/>
      <c r="ECB61" s="33"/>
      <c r="ECD61" s="33"/>
      <c r="ECF61"/>
      <c r="ECG61"/>
      <c r="ECH61"/>
      <c r="ECI61" s="3"/>
      <c r="ECL61" s="8"/>
      <c r="ECM61" s="9"/>
      <c r="ECN61" s="8"/>
      <c r="ECO61" s="8"/>
      <c r="ECP61" s="9"/>
      <c r="ECQ61" s="6"/>
      <c r="ECR61" s="9"/>
      <c r="ECS61" s="6"/>
      <c r="ECT61" s="9"/>
      <c r="ECU61" s="44"/>
      <c r="ECW61" s="44"/>
      <c r="ECY61" s="33"/>
      <c r="EDA61" s="33"/>
      <c r="EDC61" s="33"/>
      <c r="EDE61" s="33"/>
      <c r="EDG61"/>
      <c r="EDH61"/>
      <c r="EDI61"/>
      <c r="EDJ61" s="3"/>
      <c r="EDM61" s="8"/>
      <c r="EDN61" s="9"/>
      <c r="EDO61" s="8"/>
      <c r="EDP61" s="8"/>
      <c r="EDQ61" s="9"/>
      <c r="EDR61" s="6"/>
      <c r="EDS61" s="9"/>
      <c r="EDT61" s="6"/>
      <c r="EDU61" s="9"/>
      <c r="EDV61" s="44"/>
      <c r="EDX61" s="44"/>
      <c r="EDZ61" s="33"/>
      <c r="EEB61" s="33"/>
      <c r="EED61" s="33"/>
      <c r="EEF61" s="33"/>
      <c r="EEH61"/>
      <c r="EEI61"/>
      <c r="EEJ61"/>
      <c r="EEK61" s="3"/>
      <c r="EEN61" s="8"/>
      <c r="EEO61" s="9"/>
      <c r="EEP61" s="8"/>
      <c r="EEQ61" s="8"/>
      <c r="EER61" s="9"/>
      <c r="EES61" s="6"/>
      <c r="EET61" s="9"/>
      <c r="EEU61" s="6"/>
      <c r="EEV61" s="9"/>
      <c r="EEW61" s="44"/>
      <c r="EEY61" s="44"/>
      <c r="EFA61" s="33"/>
      <c r="EFC61" s="33"/>
      <c r="EFE61" s="33"/>
      <c r="EFG61" s="33"/>
      <c r="EFI61"/>
      <c r="EFJ61"/>
      <c r="EFK61"/>
      <c r="EFL61" s="3"/>
      <c r="EFO61" s="8"/>
      <c r="EFP61" s="9"/>
      <c r="EFQ61" s="8"/>
      <c r="EFR61" s="8"/>
      <c r="EFS61" s="9"/>
      <c r="EFT61" s="6"/>
      <c r="EFU61" s="9"/>
      <c r="EFV61" s="6"/>
      <c r="EFW61" s="9"/>
      <c r="EFX61" s="44"/>
      <c r="EFZ61" s="44"/>
      <c r="EGB61" s="33"/>
      <c r="EGD61" s="33"/>
      <c r="EGF61" s="33"/>
      <c r="EGH61" s="33"/>
      <c r="EGJ61"/>
      <c r="EGK61"/>
      <c r="EGL61"/>
      <c r="EGM61" s="3"/>
      <c r="EGP61" s="8"/>
      <c r="EGQ61" s="9"/>
      <c r="EGR61" s="8"/>
      <c r="EGS61" s="8"/>
      <c r="EGT61" s="9"/>
      <c r="EGU61" s="6"/>
      <c r="EGV61" s="9"/>
      <c r="EGW61" s="6"/>
      <c r="EGX61" s="9"/>
      <c r="EGY61" s="44"/>
      <c r="EHA61" s="44"/>
      <c r="EHC61" s="33"/>
      <c r="EHE61" s="33"/>
      <c r="EHG61" s="33"/>
      <c r="EHI61" s="33"/>
      <c r="EHK61"/>
      <c r="EHL61"/>
      <c r="EHM61"/>
      <c r="EHN61" s="3"/>
      <c r="EHQ61" s="8"/>
      <c r="EHR61" s="9"/>
      <c r="EHS61" s="8"/>
      <c r="EHT61" s="8"/>
      <c r="EHU61" s="9"/>
      <c r="EHV61" s="6"/>
      <c r="EHW61" s="9"/>
      <c r="EHX61" s="6"/>
      <c r="EHY61" s="9"/>
      <c r="EHZ61" s="44"/>
      <c r="EIB61" s="44"/>
      <c r="EID61" s="33"/>
      <c r="EIF61" s="33"/>
      <c r="EIH61" s="33"/>
      <c r="EIJ61" s="33"/>
      <c r="EIL61"/>
      <c r="EIM61"/>
      <c r="EIN61"/>
      <c r="EIO61" s="3"/>
      <c r="EIR61" s="8"/>
      <c r="EIS61" s="9"/>
      <c r="EIT61" s="8"/>
      <c r="EIU61" s="8"/>
      <c r="EIV61" s="9"/>
      <c r="EIW61" s="6"/>
      <c r="EIX61" s="9"/>
      <c r="EIY61" s="6"/>
      <c r="EIZ61" s="9"/>
      <c r="EJA61" s="44"/>
      <c r="EJC61" s="44"/>
      <c r="EJE61" s="33"/>
      <c r="EJG61" s="33"/>
      <c r="EJI61" s="33"/>
      <c r="EJK61" s="33"/>
      <c r="EJM61"/>
      <c r="EJN61"/>
      <c r="EJO61"/>
      <c r="EJP61" s="3"/>
      <c r="EJS61" s="8"/>
      <c r="EJT61" s="9"/>
      <c r="EJU61" s="8"/>
      <c r="EJV61" s="8"/>
      <c r="EJW61" s="9"/>
      <c r="EJX61" s="6"/>
      <c r="EJY61" s="9"/>
      <c r="EJZ61" s="6"/>
      <c r="EKA61" s="9"/>
      <c r="EKB61" s="44"/>
      <c r="EKD61" s="44"/>
      <c r="EKF61" s="33"/>
      <c r="EKH61" s="33"/>
      <c r="EKJ61" s="33"/>
      <c r="EKL61" s="33"/>
      <c r="EKN61"/>
      <c r="EKO61"/>
      <c r="EKP61"/>
      <c r="EKQ61" s="3"/>
      <c r="EKT61" s="8"/>
      <c r="EKU61" s="9"/>
      <c r="EKV61" s="8"/>
      <c r="EKW61" s="8"/>
      <c r="EKX61" s="9"/>
      <c r="EKY61" s="6"/>
      <c r="EKZ61" s="9"/>
      <c r="ELA61" s="6"/>
      <c r="ELB61" s="9"/>
      <c r="ELC61" s="44"/>
      <c r="ELE61" s="44"/>
      <c r="ELG61" s="33"/>
      <c r="ELI61" s="33"/>
      <c r="ELK61" s="33"/>
      <c r="ELM61" s="33"/>
      <c r="ELO61"/>
      <c r="ELP61"/>
      <c r="ELQ61"/>
      <c r="ELR61" s="3"/>
      <c r="ELU61" s="8"/>
      <c r="ELV61" s="9"/>
      <c r="ELW61" s="8"/>
      <c r="ELX61" s="8"/>
      <c r="ELY61" s="9"/>
      <c r="ELZ61" s="6"/>
      <c r="EMA61" s="9"/>
      <c r="EMB61" s="6"/>
      <c r="EMC61" s="9"/>
      <c r="EMD61" s="44"/>
      <c r="EMF61" s="44"/>
      <c r="EMH61" s="33"/>
      <c r="EMJ61" s="33"/>
      <c r="EML61" s="33"/>
      <c r="EMN61" s="33"/>
      <c r="EMP61"/>
      <c r="EMQ61"/>
      <c r="EMR61"/>
      <c r="EMS61" s="3"/>
      <c r="EMV61" s="8"/>
      <c r="EMW61" s="9"/>
      <c r="EMX61" s="8"/>
      <c r="EMY61" s="8"/>
      <c r="EMZ61" s="9"/>
      <c r="ENA61" s="6"/>
      <c r="ENB61" s="9"/>
      <c r="ENC61" s="6"/>
      <c r="END61" s="9"/>
      <c r="ENE61" s="44"/>
      <c r="ENG61" s="44"/>
      <c r="ENI61" s="33"/>
      <c r="ENK61" s="33"/>
      <c r="ENM61" s="33"/>
      <c r="ENO61" s="33"/>
      <c r="ENQ61"/>
      <c r="ENR61"/>
      <c r="ENS61"/>
      <c r="ENT61" s="3"/>
      <c r="ENW61" s="8"/>
      <c r="ENX61" s="9"/>
      <c r="ENY61" s="8"/>
      <c r="ENZ61" s="8"/>
      <c r="EOA61" s="9"/>
      <c r="EOB61" s="6"/>
      <c r="EOC61" s="9"/>
      <c r="EOD61" s="6"/>
      <c r="EOE61" s="9"/>
      <c r="EOF61" s="44"/>
      <c r="EOH61" s="44"/>
      <c r="EOJ61" s="33"/>
      <c r="EOL61" s="33"/>
      <c r="EON61" s="33"/>
      <c r="EOP61" s="33"/>
      <c r="EOR61"/>
      <c r="EOS61"/>
      <c r="EOT61"/>
      <c r="EOU61" s="3"/>
      <c r="EOX61" s="8"/>
      <c r="EOY61" s="9"/>
      <c r="EOZ61" s="8"/>
      <c r="EPA61" s="8"/>
      <c r="EPB61" s="9"/>
      <c r="EPC61" s="6"/>
      <c r="EPD61" s="9"/>
      <c r="EPE61" s="6"/>
      <c r="EPF61" s="9"/>
      <c r="EPG61" s="44"/>
      <c r="EPI61" s="44"/>
      <c r="EPK61" s="33"/>
      <c r="EPM61" s="33"/>
      <c r="EPO61" s="33"/>
      <c r="EPQ61" s="33"/>
      <c r="EPS61"/>
      <c r="EPT61"/>
      <c r="EPU61"/>
      <c r="EPV61" s="3"/>
      <c r="EPY61" s="8"/>
      <c r="EPZ61" s="9"/>
      <c r="EQA61" s="8"/>
      <c r="EQB61" s="8"/>
      <c r="EQC61" s="9"/>
      <c r="EQD61" s="6"/>
      <c r="EQE61" s="9"/>
      <c r="EQF61" s="6"/>
      <c r="EQG61" s="9"/>
      <c r="EQH61" s="44"/>
      <c r="EQJ61" s="44"/>
      <c r="EQL61" s="33"/>
      <c r="EQN61" s="33"/>
      <c r="EQP61" s="33"/>
      <c r="EQR61" s="33"/>
      <c r="EQT61"/>
      <c r="EQU61"/>
      <c r="EQV61"/>
      <c r="EQW61" s="3"/>
      <c r="EQZ61" s="8"/>
      <c r="ERA61" s="9"/>
      <c r="ERB61" s="8"/>
      <c r="ERC61" s="8"/>
      <c r="ERD61" s="9"/>
      <c r="ERE61" s="6"/>
      <c r="ERF61" s="9"/>
      <c r="ERG61" s="6"/>
      <c r="ERH61" s="9"/>
      <c r="ERI61" s="44"/>
      <c r="ERK61" s="44"/>
      <c r="ERM61" s="33"/>
      <c r="ERO61" s="33"/>
      <c r="ERQ61" s="33"/>
      <c r="ERS61" s="33"/>
      <c r="ERU61"/>
      <c r="ERV61"/>
      <c r="ERW61"/>
      <c r="ERX61" s="3"/>
      <c r="ESA61" s="8"/>
      <c r="ESB61" s="9"/>
      <c r="ESC61" s="8"/>
      <c r="ESD61" s="8"/>
      <c r="ESE61" s="9"/>
      <c r="ESF61" s="6"/>
      <c r="ESG61" s="9"/>
      <c r="ESH61" s="6"/>
      <c r="ESI61" s="9"/>
      <c r="ESJ61" s="44"/>
      <c r="ESL61" s="44"/>
      <c r="ESN61" s="33"/>
      <c r="ESP61" s="33"/>
      <c r="ESR61" s="33"/>
      <c r="EST61" s="33"/>
      <c r="ESV61"/>
      <c r="ESW61"/>
      <c r="ESX61"/>
      <c r="ESY61" s="3"/>
      <c r="ETB61" s="8"/>
      <c r="ETC61" s="9"/>
      <c r="ETD61" s="8"/>
      <c r="ETE61" s="8"/>
      <c r="ETF61" s="9"/>
      <c r="ETG61" s="6"/>
      <c r="ETH61" s="9"/>
      <c r="ETI61" s="6"/>
      <c r="ETJ61" s="9"/>
      <c r="ETK61" s="44"/>
      <c r="ETM61" s="44"/>
      <c r="ETO61" s="33"/>
      <c r="ETQ61" s="33"/>
      <c r="ETS61" s="33"/>
      <c r="ETU61" s="33"/>
      <c r="ETW61"/>
      <c r="ETX61"/>
      <c r="ETY61"/>
      <c r="ETZ61" s="3"/>
      <c r="EUC61" s="8"/>
      <c r="EUD61" s="9"/>
      <c r="EUE61" s="8"/>
      <c r="EUF61" s="8"/>
      <c r="EUG61" s="9"/>
      <c r="EUH61" s="6"/>
      <c r="EUI61" s="9"/>
      <c r="EUJ61" s="6"/>
      <c r="EUK61" s="9"/>
      <c r="EUL61" s="44"/>
      <c r="EUN61" s="44"/>
      <c r="EUP61" s="33"/>
      <c r="EUR61" s="33"/>
      <c r="EUT61" s="33"/>
      <c r="EUV61" s="33"/>
      <c r="EUX61"/>
      <c r="EUY61"/>
      <c r="EUZ61"/>
      <c r="EVA61" s="3"/>
      <c r="EVD61" s="8"/>
      <c r="EVE61" s="9"/>
      <c r="EVF61" s="8"/>
      <c r="EVG61" s="8"/>
      <c r="EVH61" s="9"/>
      <c r="EVI61" s="6"/>
      <c r="EVJ61" s="9"/>
      <c r="EVK61" s="6"/>
      <c r="EVL61" s="9"/>
      <c r="EVM61" s="44"/>
      <c r="EVO61" s="44"/>
      <c r="EVQ61" s="33"/>
      <c r="EVS61" s="33"/>
      <c r="EVU61" s="33"/>
      <c r="EVW61" s="33"/>
      <c r="EVY61"/>
      <c r="EVZ61"/>
      <c r="EWA61"/>
      <c r="EWB61" s="3"/>
      <c r="EWE61" s="8"/>
      <c r="EWF61" s="9"/>
      <c r="EWG61" s="8"/>
      <c r="EWH61" s="8"/>
      <c r="EWI61" s="9"/>
      <c r="EWJ61" s="6"/>
      <c r="EWK61" s="9"/>
      <c r="EWL61" s="6"/>
      <c r="EWM61" s="9"/>
      <c r="EWN61" s="44"/>
      <c r="EWP61" s="44"/>
      <c r="EWR61" s="33"/>
      <c r="EWT61" s="33"/>
      <c r="EWV61" s="33"/>
      <c r="EWX61" s="33"/>
      <c r="EWZ61"/>
      <c r="EXA61"/>
      <c r="EXB61"/>
      <c r="EXC61" s="3"/>
      <c r="EXF61" s="8"/>
      <c r="EXG61" s="9"/>
      <c r="EXH61" s="8"/>
      <c r="EXI61" s="8"/>
      <c r="EXJ61" s="9"/>
      <c r="EXK61" s="6"/>
      <c r="EXL61" s="9"/>
      <c r="EXM61" s="6"/>
      <c r="EXN61" s="9"/>
      <c r="EXO61" s="44"/>
      <c r="EXQ61" s="44"/>
      <c r="EXS61" s="33"/>
      <c r="EXU61" s="33"/>
      <c r="EXW61" s="33"/>
      <c r="EXY61" s="33"/>
      <c r="EYA61"/>
      <c r="EYB61"/>
      <c r="EYC61"/>
      <c r="EYD61" s="3"/>
      <c r="EYG61" s="8"/>
      <c r="EYH61" s="9"/>
      <c r="EYI61" s="8"/>
      <c r="EYJ61" s="8"/>
      <c r="EYK61" s="9"/>
      <c r="EYL61" s="6"/>
      <c r="EYM61" s="9"/>
      <c r="EYN61" s="6"/>
      <c r="EYO61" s="9"/>
      <c r="EYP61" s="44"/>
      <c r="EYR61" s="44"/>
      <c r="EYT61" s="33"/>
      <c r="EYV61" s="33"/>
      <c r="EYX61" s="33"/>
      <c r="EYZ61" s="33"/>
      <c r="EZB61"/>
      <c r="EZC61"/>
      <c r="EZD61"/>
      <c r="EZE61" s="3"/>
      <c r="EZH61" s="8"/>
      <c r="EZI61" s="9"/>
      <c r="EZJ61" s="8"/>
      <c r="EZK61" s="8"/>
      <c r="EZL61" s="9"/>
      <c r="EZM61" s="6"/>
      <c r="EZN61" s="9"/>
      <c r="EZO61" s="6"/>
      <c r="EZP61" s="9"/>
      <c r="EZQ61" s="44"/>
      <c r="EZS61" s="44"/>
      <c r="EZU61" s="33"/>
      <c r="EZW61" s="33"/>
      <c r="EZY61" s="33"/>
      <c r="FAA61" s="33"/>
      <c r="FAC61"/>
      <c r="FAD61"/>
      <c r="FAE61"/>
      <c r="FAF61" s="3"/>
      <c r="FAI61" s="8"/>
      <c r="FAJ61" s="9"/>
      <c r="FAK61" s="8"/>
      <c r="FAL61" s="8"/>
      <c r="FAM61" s="9"/>
      <c r="FAN61" s="6"/>
      <c r="FAO61" s="9"/>
      <c r="FAP61" s="6"/>
      <c r="FAQ61" s="9"/>
      <c r="FAR61" s="44"/>
      <c r="FAT61" s="44"/>
      <c r="FAV61" s="33"/>
      <c r="FAX61" s="33"/>
      <c r="FAZ61" s="33"/>
      <c r="FBB61" s="33"/>
      <c r="FBD61"/>
      <c r="FBE61"/>
      <c r="FBF61"/>
      <c r="FBG61" s="3"/>
      <c r="FBJ61" s="8"/>
      <c r="FBK61" s="9"/>
      <c r="FBL61" s="8"/>
      <c r="FBM61" s="8"/>
      <c r="FBN61" s="9"/>
      <c r="FBO61" s="6"/>
      <c r="FBP61" s="9"/>
      <c r="FBQ61" s="6"/>
      <c r="FBR61" s="9"/>
      <c r="FBS61" s="44"/>
      <c r="FBU61" s="44"/>
      <c r="FBW61" s="33"/>
      <c r="FBY61" s="33"/>
      <c r="FCA61" s="33"/>
      <c r="FCC61" s="33"/>
      <c r="FCE61"/>
      <c r="FCF61"/>
      <c r="FCG61"/>
      <c r="FCH61" s="3"/>
      <c r="FCK61" s="8"/>
      <c r="FCL61" s="9"/>
      <c r="FCM61" s="8"/>
      <c r="FCN61" s="8"/>
      <c r="FCO61" s="9"/>
      <c r="FCP61" s="6"/>
      <c r="FCQ61" s="9"/>
      <c r="FCR61" s="6"/>
      <c r="FCS61" s="9"/>
      <c r="FCT61" s="44"/>
      <c r="FCV61" s="44"/>
      <c r="FCX61" s="33"/>
      <c r="FCZ61" s="33"/>
      <c r="FDB61" s="33"/>
      <c r="FDD61" s="33"/>
      <c r="FDF61"/>
      <c r="FDG61"/>
      <c r="FDH61"/>
      <c r="FDI61" s="3"/>
      <c r="FDL61" s="8"/>
      <c r="FDM61" s="9"/>
      <c r="FDN61" s="8"/>
      <c r="FDO61" s="8"/>
      <c r="FDP61" s="9"/>
      <c r="FDQ61" s="6"/>
      <c r="FDR61" s="9"/>
      <c r="FDS61" s="6"/>
      <c r="FDT61" s="9"/>
      <c r="FDU61" s="44"/>
      <c r="FDW61" s="44"/>
      <c r="FDY61" s="33"/>
      <c r="FEA61" s="33"/>
      <c r="FEC61" s="33"/>
      <c r="FEE61" s="33"/>
      <c r="FEG61"/>
      <c r="FEH61"/>
      <c r="FEI61"/>
      <c r="FEJ61" s="3"/>
      <c r="FEM61" s="8"/>
      <c r="FEN61" s="9"/>
      <c r="FEO61" s="8"/>
      <c r="FEP61" s="8"/>
      <c r="FEQ61" s="9"/>
      <c r="FER61" s="6"/>
      <c r="FES61" s="9"/>
      <c r="FET61" s="6"/>
      <c r="FEU61" s="9"/>
      <c r="FEV61" s="44"/>
      <c r="FEX61" s="44"/>
      <c r="FEZ61" s="33"/>
      <c r="FFB61" s="33"/>
      <c r="FFD61" s="33"/>
      <c r="FFF61" s="33"/>
      <c r="FFH61"/>
      <c r="FFI61"/>
      <c r="FFJ61"/>
      <c r="FFK61" s="3"/>
      <c r="FFN61" s="8"/>
      <c r="FFO61" s="9"/>
      <c r="FFP61" s="8"/>
      <c r="FFQ61" s="8"/>
      <c r="FFR61" s="9"/>
      <c r="FFS61" s="6"/>
      <c r="FFT61" s="9"/>
      <c r="FFU61" s="6"/>
      <c r="FFV61" s="9"/>
      <c r="FFW61" s="44"/>
      <c r="FFY61" s="44"/>
      <c r="FGA61" s="33"/>
      <c r="FGC61" s="33"/>
      <c r="FGE61" s="33"/>
      <c r="FGG61" s="33"/>
      <c r="FGI61"/>
      <c r="FGJ61"/>
      <c r="FGK61"/>
      <c r="FGL61" s="3"/>
      <c r="FGO61" s="8"/>
      <c r="FGP61" s="9"/>
      <c r="FGQ61" s="8"/>
      <c r="FGR61" s="8"/>
      <c r="FGS61" s="9"/>
      <c r="FGT61" s="6"/>
      <c r="FGU61" s="9"/>
      <c r="FGV61" s="6"/>
      <c r="FGW61" s="9"/>
      <c r="FGX61" s="44"/>
      <c r="FGZ61" s="44"/>
      <c r="FHB61" s="33"/>
      <c r="FHD61" s="33"/>
      <c r="FHF61" s="33"/>
      <c r="FHH61" s="33"/>
      <c r="FHJ61"/>
      <c r="FHK61"/>
      <c r="FHL61"/>
      <c r="FHM61" s="3"/>
      <c r="FHP61" s="8"/>
      <c r="FHQ61" s="9"/>
      <c r="FHR61" s="8"/>
      <c r="FHS61" s="8"/>
      <c r="FHT61" s="9"/>
      <c r="FHU61" s="6"/>
      <c r="FHV61" s="9"/>
      <c r="FHW61" s="6"/>
      <c r="FHX61" s="9"/>
      <c r="FHY61" s="44"/>
      <c r="FIA61" s="44"/>
      <c r="FIC61" s="33"/>
      <c r="FIE61" s="33"/>
      <c r="FIG61" s="33"/>
      <c r="FII61" s="33"/>
      <c r="FIK61"/>
      <c r="FIL61"/>
      <c r="FIM61"/>
      <c r="FIN61" s="3"/>
      <c r="FIQ61" s="8"/>
      <c r="FIR61" s="9"/>
      <c r="FIS61" s="8"/>
      <c r="FIT61" s="8"/>
      <c r="FIU61" s="9"/>
      <c r="FIV61" s="6"/>
      <c r="FIW61" s="9"/>
      <c r="FIX61" s="6"/>
      <c r="FIY61" s="9"/>
      <c r="FIZ61" s="44"/>
      <c r="FJB61" s="44"/>
      <c r="FJD61" s="33"/>
      <c r="FJF61" s="33"/>
      <c r="FJH61" s="33"/>
      <c r="FJJ61" s="33"/>
      <c r="FJL61"/>
      <c r="FJM61"/>
      <c r="FJN61"/>
      <c r="FJO61" s="3"/>
      <c r="FJR61" s="8"/>
      <c r="FJS61" s="9"/>
      <c r="FJT61" s="8"/>
      <c r="FJU61" s="8"/>
      <c r="FJV61" s="9"/>
      <c r="FJW61" s="6"/>
      <c r="FJX61" s="9"/>
      <c r="FJY61" s="6"/>
      <c r="FJZ61" s="9"/>
      <c r="FKA61" s="44"/>
      <c r="FKC61" s="44"/>
      <c r="FKE61" s="33"/>
      <c r="FKG61" s="33"/>
      <c r="FKI61" s="33"/>
      <c r="FKK61" s="33"/>
      <c r="FKM61"/>
      <c r="FKN61"/>
      <c r="FKO61"/>
      <c r="FKP61" s="3"/>
      <c r="FKS61" s="8"/>
      <c r="FKT61" s="9"/>
      <c r="FKU61" s="8"/>
      <c r="FKV61" s="8"/>
      <c r="FKW61" s="9"/>
      <c r="FKX61" s="6"/>
      <c r="FKY61" s="9"/>
      <c r="FKZ61" s="6"/>
      <c r="FLA61" s="9"/>
      <c r="FLB61" s="44"/>
      <c r="FLD61" s="44"/>
      <c r="FLF61" s="33"/>
      <c r="FLH61" s="33"/>
      <c r="FLJ61" s="33"/>
      <c r="FLL61" s="33"/>
      <c r="FLN61"/>
      <c r="FLO61"/>
      <c r="FLP61"/>
      <c r="FLQ61" s="3"/>
      <c r="FLT61" s="8"/>
      <c r="FLU61" s="9"/>
      <c r="FLV61" s="8"/>
      <c r="FLW61" s="8"/>
      <c r="FLX61" s="9"/>
      <c r="FLY61" s="6"/>
      <c r="FLZ61" s="9"/>
      <c r="FMA61" s="6"/>
      <c r="FMB61" s="9"/>
      <c r="FMC61" s="44"/>
      <c r="FME61" s="44"/>
      <c r="FMG61" s="33"/>
      <c r="FMI61" s="33"/>
      <c r="FMK61" s="33"/>
      <c r="FMM61" s="33"/>
      <c r="FMO61"/>
      <c r="FMP61"/>
      <c r="FMQ61"/>
      <c r="FMR61" s="3"/>
      <c r="FMU61" s="8"/>
      <c r="FMV61" s="9"/>
      <c r="FMW61" s="8"/>
      <c r="FMX61" s="8"/>
      <c r="FMY61" s="9"/>
      <c r="FMZ61" s="6"/>
      <c r="FNA61" s="9"/>
      <c r="FNB61" s="6"/>
      <c r="FNC61" s="9"/>
      <c r="FND61" s="44"/>
      <c r="FNF61" s="44"/>
      <c r="FNH61" s="33"/>
      <c r="FNJ61" s="33"/>
      <c r="FNL61" s="33"/>
      <c r="FNN61" s="33"/>
      <c r="FNP61"/>
      <c r="FNQ61"/>
      <c r="FNR61"/>
      <c r="FNS61" s="3"/>
      <c r="FNV61" s="8"/>
      <c r="FNW61" s="9"/>
      <c r="FNX61" s="8"/>
      <c r="FNY61" s="8"/>
      <c r="FNZ61" s="9"/>
      <c r="FOA61" s="6"/>
      <c r="FOB61" s="9"/>
      <c r="FOC61" s="6"/>
      <c r="FOD61" s="9"/>
      <c r="FOE61" s="44"/>
      <c r="FOG61" s="44"/>
      <c r="FOI61" s="33"/>
      <c r="FOK61" s="33"/>
      <c r="FOM61" s="33"/>
      <c r="FOO61" s="33"/>
      <c r="FOQ61"/>
      <c r="FOR61"/>
      <c r="FOS61"/>
      <c r="FOT61" s="3"/>
      <c r="FOW61" s="8"/>
      <c r="FOX61" s="9"/>
      <c r="FOY61" s="8"/>
      <c r="FOZ61" s="8"/>
      <c r="FPA61" s="9"/>
      <c r="FPB61" s="6"/>
      <c r="FPC61" s="9"/>
      <c r="FPD61" s="6"/>
      <c r="FPE61" s="9"/>
      <c r="FPF61" s="44"/>
      <c r="FPH61" s="44"/>
      <c r="FPJ61" s="33"/>
      <c r="FPL61" s="33"/>
      <c r="FPN61" s="33"/>
      <c r="FPP61" s="33"/>
      <c r="FPR61"/>
      <c r="FPS61"/>
      <c r="FPT61"/>
      <c r="FPU61" s="3"/>
      <c r="FPX61" s="8"/>
      <c r="FPY61" s="9"/>
      <c r="FPZ61" s="8"/>
      <c r="FQA61" s="8"/>
      <c r="FQB61" s="9"/>
      <c r="FQC61" s="6"/>
      <c r="FQD61" s="9"/>
      <c r="FQE61" s="6"/>
      <c r="FQF61" s="9"/>
      <c r="FQG61" s="44"/>
      <c r="FQI61" s="44"/>
      <c r="FQK61" s="33"/>
      <c r="FQM61" s="33"/>
      <c r="FQO61" s="33"/>
      <c r="FQQ61" s="33"/>
      <c r="FQS61"/>
      <c r="FQT61"/>
      <c r="FQU61"/>
      <c r="FQV61" s="3"/>
      <c r="FQY61" s="8"/>
      <c r="FQZ61" s="9"/>
      <c r="FRA61" s="8"/>
      <c r="FRB61" s="8"/>
      <c r="FRC61" s="9"/>
      <c r="FRD61" s="6"/>
      <c r="FRE61" s="9"/>
      <c r="FRF61" s="6"/>
      <c r="FRG61" s="9"/>
      <c r="FRH61" s="44"/>
      <c r="FRJ61" s="44"/>
      <c r="FRL61" s="33"/>
      <c r="FRN61" s="33"/>
      <c r="FRP61" s="33"/>
      <c r="FRR61" s="33"/>
      <c r="FRT61"/>
      <c r="FRU61"/>
      <c r="FRV61"/>
      <c r="FRW61" s="3"/>
      <c r="FRZ61" s="8"/>
      <c r="FSA61" s="9"/>
      <c r="FSB61" s="8"/>
      <c r="FSC61" s="8"/>
      <c r="FSD61" s="9"/>
      <c r="FSE61" s="6"/>
      <c r="FSF61" s="9"/>
      <c r="FSG61" s="6"/>
      <c r="FSH61" s="9"/>
      <c r="FSI61" s="44"/>
      <c r="FSK61" s="44"/>
      <c r="FSM61" s="33"/>
      <c r="FSO61" s="33"/>
      <c r="FSQ61" s="33"/>
      <c r="FSS61" s="33"/>
      <c r="FSU61"/>
      <c r="FSV61"/>
      <c r="FSW61"/>
      <c r="FSX61" s="3"/>
      <c r="FTA61" s="8"/>
      <c r="FTB61" s="9"/>
      <c r="FTC61" s="8"/>
      <c r="FTD61" s="8"/>
      <c r="FTE61" s="9"/>
      <c r="FTF61" s="6"/>
      <c r="FTG61" s="9"/>
      <c r="FTH61" s="6"/>
      <c r="FTI61" s="9"/>
      <c r="FTJ61" s="44"/>
      <c r="FTL61" s="44"/>
      <c r="FTN61" s="33"/>
      <c r="FTP61" s="33"/>
      <c r="FTR61" s="33"/>
      <c r="FTT61" s="33"/>
      <c r="FTV61"/>
      <c r="FTW61"/>
      <c r="FTX61"/>
      <c r="FTY61" s="3"/>
      <c r="FUB61" s="8"/>
      <c r="FUC61" s="9"/>
      <c r="FUD61" s="8"/>
      <c r="FUE61" s="8"/>
      <c r="FUF61" s="9"/>
      <c r="FUG61" s="6"/>
      <c r="FUH61" s="9"/>
      <c r="FUI61" s="6"/>
      <c r="FUJ61" s="9"/>
      <c r="FUK61" s="44"/>
      <c r="FUM61" s="44"/>
      <c r="FUO61" s="33"/>
      <c r="FUQ61" s="33"/>
      <c r="FUS61" s="33"/>
      <c r="FUU61" s="33"/>
      <c r="FUW61"/>
      <c r="FUX61"/>
      <c r="FUY61"/>
      <c r="FUZ61" s="3"/>
      <c r="FVC61" s="8"/>
      <c r="FVD61" s="9"/>
      <c r="FVE61" s="8"/>
      <c r="FVF61" s="8"/>
      <c r="FVG61" s="9"/>
      <c r="FVH61" s="6"/>
      <c r="FVI61" s="9"/>
      <c r="FVJ61" s="6"/>
      <c r="FVK61" s="9"/>
      <c r="FVL61" s="44"/>
      <c r="FVN61" s="44"/>
      <c r="FVP61" s="33"/>
      <c r="FVR61" s="33"/>
      <c r="FVT61" s="33"/>
      <c r="FVV61" s="33"/>
      <c r="FVX61"/>
      <c r="FVY61"/>
      <c r="FVZ61"/>
      <c r="FWA61" s="3"/>
      <c r="FWD61" s="8"/>
      <c r="FWE61" s="9"/>
      <c r="FWF61" s="8"/>
      <c r="FWG61" s="8"/>
      <c r="FWH61" s="9"/>
      <c r="FWI61" s="6"/>
      <c r="FWJ61" s="9"/>
      <c r="FWK61" s="6"/>
      <c r="FWL61" s="9"/>
      <c r="FWM61" s="44"/>
      <c r="FWO61" s="44"/>
      <c r="FWQ61" s="33"/>
      <c r="FWS61" s="33"/>
      <c r="FWU61" s="33"/>
      <c r="FWW61" s="33"/>
      <c r="FWY61"/>
      <c r="FWZ61"/>
      <c r="FXA61"/>
      <c r="FXB61" s="3"/>
      <c r="FXE61" s="8"/>
      <c r="FXF61" s="9"/>
      <c r="FXG61" s="8"/>
      <c r="FXH61" s="8"/>
      <c r="FXI61" s="9"/>
      <c r="FXJ61" s="6"/>
      <c r="FXK61" s="9"/>
      <c r="FXL61" s="6"/>
      <c r="FXM61" s="9"/>
      <c r="FXN61" s="44"/>
      <c r="FXP61" s="44"/>
      <c r="FXR61" s="33"/>
      <c r="FXT61" s="33"/>
      <c r="FXV61" s="33"/>
      <c r="FXX61" s="33"/>
      <c r="FXZ61"/>
      <c r="FYA61"/>
      <c r="FYB61"/>
      <c r="FYC61" s="3"/>
      <c r="FYF61" s="8"/>
      <c r="FYG61" s="9"/>
      <c r="FYH61" s="8"/>
      <c r="FYI61" s="8"/>
      <c r="FYJ61" s="9"/>
      <c r="FYK61" s="6"/>
      <c r="FYL61" s="9"/>
      <c r="FYM61" s="6"/>
      <c r="FYN61" s="9"/>
      <c r="FYO61" s="44"/>
      <c r="FYQ61" s="44"/>
      <c r="FYS61" s="33"/>
      <c r="FYU61" s="33"/>
      <c r="FYW61" s="33"/>
      <c r="FYY61" s="33"/>
      <c r="FZA61"/>
      <c r="FZB61"/>
      <c r="FZC61"/>
      <c r="FZD61" s="3"/>
      <c r="FZG61" s="8"/>
      <c r="FZH61" s="9"/>
      <c r="FZI61" s="8"/>
      <c r="FZJ61" s="8"/>
      <c r="FZK61" s="9"/>
      <c r="FZL61" s="6"/>
      <c r="FZM61" s="9"/>
      <c r="FZN61" s="6"/>
      <c r="FZO61" s="9"/>
      <c r="FZP61" s="44"/>
      <c r="FZR61" s="44"/>
      <c r="FZT61" s="33"/>
      <c r="FZV61" s="33"/>
      <c r="FZX61" s="33"/>
      <c r="FZZ61" s="33"/>
      <c r="GAB61"/>
      <c r="GAC61"/>
      <c r="GAD61"/>
      <c r="GAE61" s="3"/>
      <c r="GAH61" s="8"/>
      <c r="GAI61" s="9"/>
      <c r="GAJ61" s="8"/>
      <c r="GAK61" s="8"/>
      <c r="GAL61" s="9"/>
      <c r="GAM61" s="6"/>
      <c r="GAN61" s="9"/>
      <c r="GAO61" s="6"/>
      <c r="GAP61" s="9"/>
      <c r="GAQ61" s="44"/>
      <c r="GAS61" s="44"/>
      <c r="GAU61" s="33"/>
      <c r="GAW61" s="33"/>
      <c r="GAY61" s="33"/>
      <c r="GBA61" s="33"/>
      <c r="GBC61"/>
      <c r="GBD61"/>
      <c r="GBE61"/>
      <c r="GBF61" s="3"/>
      <c r="GBI61" s="8"/>
      <c r="GBJ61" s="9"/>
      <c r="GBK61" s="8"/>
      <c r="GBL61" s="8"/>
      <c r="GBM61" s="9"/>
      <c r="GBN61" s="6"/>
      <c r="GBO61" s="9"/>
      <c r="GBP61" s="6"/>
      <c r="GBQ61" s="9"/>
      <c r="GBR61" s="44"/>
      <c r="GBT61" s="44"/>
      <c r="GBV61" s="33"/>
      <c r="GBX61" s="33"/>
      <c r="GBZ61" s="33"/>
      <c r="GCB61" s="33"/>
      <c r="GCD61"/>
      <c r="GCE61"/>
      <c r="GCF61"/>
      <c r="GCG61" s="3"/>
      <c r="GCJ61" s="8"/>
      <c r="GCK61" s="9"/>
      <c r="GCL61" s="8"/>
      <c r="GCM61" s="8"/>
      <c r="GCN61" s="9"/>
      <c r="GCO61" s="6"/>
      <c r="GCP61" s="9"/>
      <c r="GCQ61" s="6"/>
      <c r="GCR61" s="9"/>
      <c r="GCS61" s="44"/>
      <c r="GCU61" s="44"/>
      <c r="GCW61" s="33"/>
      <c r="GCY61" s="33"/>
      <c r="GDA61" s="33"/>
      <c r="GDC61" s="33"/>
      <c r="GDE61"/>
      <c r="GDF61"/>
      <c r="GDG61"/>
      <c r="GDH61" s="3"/>
      <c r="GDK61" s="8"/>
      <c r="GDL61" s="9"/>
      <c r="GDM61" s="8"/>
      <c r="GDN61" s="8"/>
      <c r="GDO61" s="9"/>
      <c r="GDP61" s="6"/>
      <c r="GDQ61" s="9"/>
      <c r="GDR61" s="6"/>
      <c r="GDS61" s="9"/>
      <c r="GDT61" s="44"/>
      <c r="GDV61" s="44"/>
      <c r="GDX61" s="33"/>
      <c r="GDZ61" s="33"/>
      <c r="GEB61" s="33"/>
      <c r="GED61" s="33"/>
      <c r="GEF61"/>
      <c r="GEG61"/>
      <c r="GEH61"/>
      <c r="GEI61" s="3"/>
      <c r="GEL61" s="8"/>
      <c r="GEM61" s="9"/>
      <c r="GEN61" s="8"/>
      <c r="GEO61" s="8"/>
      <c r="GEP61" s="9"/>
      <c r="GEQ61" s="6"/>
      <c r="GER61" s="9"/>
      <c r="GES61" s="6"/>
      <c r="GET61" s="9"/>
      <c r="GEU61" s="44"/>
      <c r="GEW61" s="44"/>
      <c r="GEY61" s="33"/>
      <c r="GFA61" s="33"/>
      <c r="GFC61" s="33"/>
      <c r="GFE61" s="33"/>
      <c r="GFG61"/>
      <c r="GFH61"/>
      <c r="GFI61"/>
      <c r="GFJ61" s="3"/>
      <c r="GFM61" s="8"/>
      <c r="GFN61" s="9"/>
      <c r="GFO61" s="8"/>
      <c r="GFP61" s="8"/>
      <c r="GFQ61" s="9"/>
      <c r="GFR61" s="6"/>
      <c r="GFS61" s="9"/>
      <c r="GFT61" s="6"/>
      <c r="GFU61" s="9"/>
      <c r="GFV61" s="44"/>
      <c r="GFX61" s="44"/>
      <c r="GFZ61" s="33"/>
      <c r="GGB61" s="33"/>
      <c r="GGD61" s="33"/>
      <c r="GGF61" s="33"/>
      <c r="GGH61"/>
      <c r="GGI61"/>
      <c r="GGJ61"/>
      <c r="GGK61" s="3"/>
      <c r="GGN61" s="8"/>
      <c r="GGO61" s="9"/>
      <c r="GGP61" s="8"/>
      <c r="GGQ61" s="8"/>
      <c r="GGR61" s="9"/>
      <c r="GGS61" s="6"/>
      <c r="GGT61" s="9"/>
      <c r="GGU61" s="6"/>
      <c r="GGV61" s="9"/>
      <c r="GGW61" s="44"/>
      <c r="GGY61" s="44"/>
      <c r="GHA61" s="33"/>
      <c r="GHC61" s="33"/>
      <c r="GHE61" s="33"/>
      <c r="GHG61" s="33"/>
      <c r="GHI61"/>
      <c r="GHJ61"/>
      <c r="GHK61"/>
      <c r="GHL61" s="3"/>
      <c r="GHO61" s="8"/>
      <c r="GHP61" s="9"/>
      <c r="GHQ61" s="8"/>
      <c r="GHR61" s="8"/>
      <c r="GHS61" s="9"/>
      <c r="GHT61" s="6"/>
      <c r="GHU61" s="9"/>
      <c r="GHV61" s="6"/>
      <c r="GHW61" s="9"/>
      <c r="GHX61" s="44"/>
      <c r="GHZ61" s="44"/>
      <c r="GIB61" s="33"/>
      <c r="GID61" s="33"/>
      <c r="GIF61" s="33"/>
      <c r="GIH61" s="33"/>
      <c r="GIJ61"/>
      <c r="GIK61"/>
      <c r="GIL61"/>
      <c r="GIM61" s="3"/>
      <c r="GIP61" s="8"/>
      <c r="GIQ61" s="9"/>
      <c r="GIR61" s="8"/>
      <c r="GIS61" s="8"/>
      <c r="GIT61" s="9"/>
      <c r="GIU61" s="6"/>
      <c r="GIV61" s="9"/>
      <c r="GIW61" s="6"/>
      <c r="GIX61" s="9"/>
      <c r="GIY61" s="44"/>
      <c r="GJA61" s="44"/>
      <c r="GJC61" s="33"/>
      <c r="GJE61" s="33"/>
      <c r="GJG61" s="33"/>
      <c r="GJI61" s="33"/>
      <c r="GJK61"/>
      <c r="GJL61"/>
      <c r="GJM61"/>
      <c r="GJN61" s="3"/>
      <c r="GJQ61" s="8"/>
      <c r="GJR61" s="9"/>
      <c r="GJS61" s="8"/>
      <c r="GJT61" s="8"/>
      <c r="GJU61" s="9"/>
      <c r="GJV61" s="6"/>
      <c r="GJW61" s="9"/>
      <c r="GJX61" s="6"/>
      <c r="GJY61" s="9"/>
      <c r="GJZ61" s="44"/>
      <c r="GKB61" s="44"/>
      <c r="GKD61" s="33"/>
      <c r="GKF61" s="33"/>
      <c r="GKH61" s="33"/>
      <c r="GKJ61" s="33"/>
      <c r="GKL61"/>
      <c r="GKM61"/>
      <c r="GKN61"/>
      <c r="GKO61" s="3"/>
      <c r="GKR61" s="8"/>
      <c r="GKS61" s="9"/>
      <c r="GKT61" s="8"/>
      <c r="GKU61" s="8"/>
      <c r="GKV61" s="9"/>
      <c r="GKW61" s="6"/>
      <c r="GKX61" s="9"/>
      <c r="GKY61" s="6"/>
      <c r="GKZ61" s="9"/>
      <c r="GLA61" s="44"/>
      <c r="GLC61" s="44"/>
      <c r="GLE61" s="33"/>
      <c r="GLG61" s="33"/>
      <c r="GLI61" s="33"/>
      <c r="GLK61" s="33"/>
      <c r="GLM61"/>
      <c r="GLN61"/>
      <c r="GLO61"/>
      <c r="GLP61" s="3"/>
      <c r="GLS61" s="8"/>
      <c r="GLT61" s="9"/>
      <c r="GLU61" s="8"/>
      <c r="GLV61" s="8"/>
      <c r="GLW61" s="9"/>
      <c r="GLX61" s="6"/>
      <c r="GLY61" s="9"/>
      <c r="GLZ61" s="6"/>
      <c r="GMA61" s="9"/>
      <c r="GMB61" s="44"/>
      <c r="GMD61" s="44"/>
      <c r="GMF61" s="33"/>
      <c r="GMH61" s="33"/>
      <c r="GMJ61" s="33"/>
      <c r="GML61" s="33"/>
      <c r="GMN61"/>
      <c r="GMO61"/>
      <c r="GMP61"/>
      <c r="GMQ61" s="3"/>
      <c r="GMT61" s="8"/>
      <c r="GMU61" s="9"/>
      <c r="GMV61" s="8"/>
      <c r="GMW61" s="8"/>
      <c r="GMX61" s="9"/>
      <c r="GMY61" s="6"/>
      <c r="GMZ61" s="9"/>
      <c r="GNA61" s="6"/>
      <c r="GNB61" s="9"/>
      <c r="GNC61" s="44"/>
      <c r="GNE61" s="44"/>
      <c r="GNG61" s="33"/>
      <c r="GNI61" s="33"/>
      <c r="GNK61" s="33"/>
      <c r="GNM61" s="33"/>
      <c r="GNO61"/>
      <c r="GNP61"/>
      <c r="GNQ61"/>
      <c r="GNR61" s="3"/>
      <c r="GNU61" s="8"/>
      <c r="GNV61" s="9"/>
      <c r="GNW61" s="8"/>
      <c r="GNX61" s="8"/>
      <c r="GNY61" s="9"/>
      <c r="GNZ61" s="6"/>
      <c r="GOA61" s="9"/>
      <c r="GOB61" s="6"/>
      <c r="GOC61" s="9"/>
      <c r="GOD61" s="44"/>
      <c r="GOF61" s="44"/>
      <c r="GOH61" s="33"/>
      <c r="GOJ61" s="33"/>
      <c r="GOL61" s="33"/>
      <c r="GON61" s="33"/>
      <c r="GOP61"/>
      <c r="GOQ61"/>
      <c r="GOR61"/>
      <c r="GOS61" s="3"/>
      <c r="GOV61" s="8"/>
      <c r="GOW61" s="9"/>
      <c r="GOX61" s="8"/>
      <c r="GOY61" s="8"/>
      <c r="GOZ61" s="9"/>
      <c r="GPA61" s="6"/>
      <c r="GPB61" s="9"/>
      <c r="GPC61" s="6"/>
      <c r="GPD61" s="9"/>
      <c r="GPE61" s="44"/>
      <c r="GPG61" s="44"/>
      <c r="GPI61" s="33"/>
      <c r="GPK61" s="33"/>
      <c r="GPM61" s="33"/>
      <c r="GPO61" s="33"/>
      <c r="GPQ61"/>
      <c r="GPR61"/>
      <c r="GPS61"/>
      <c r="GPT61" s="3"/>
      <c r="GPW61" s="8"/>
      <c r="GPX61" s="9"/>
      <c r="GPY61" s="8"/>
      <c r="GPZ61" s="8"/>
      <c r="GQA61" s="9"/>
      <c r="GQB61" s="6"/>
      <c r="GQC61" s="9"/>
      <c r="GQD61" s="6"/>
      <c r="GQE61" s="9"/>
      <c r="GQF61" s="44"/>
      <c r="GQH61" s="44"/>
      <c r="GQJ61" s="33"/>
      <c r="GQL61" s="33"/>
      <c r="GQN61" s="33"/>
      <c r="GQP61" s="33"/>
      <c r="GQR61"/>
      <c r="GQS61"/>
      <c r="GQT61"/>
      <c r="GQU61" s="3"/>
      <c r="GQX61" s="8"/>
      <c r="GQY61" s="9"/>
      <c r="GQZ61" s="8"/>
      <c r="GRA61" s="8"/>
      <c r="GRB61" s="9"/>
      <c r="GRC61" s="6"/>
      <c r="GRD61" s="9"/>
      <c r="GRE61" s="6"/>
      <c r="GRF61" s="9"/>
      <c r="GRG61" s="44"/>
      <c r="GRI61" s="44"/>
      <c r="GRK61" s="33"/>
      <c r="GRM61" s="33"/>
      <c r="GRO61" s="33"/>
      <c r="GRQ61" s="33"/>
      <c r="GRS61"/>
      <c r="GRT61"/>
      <c r="GRU61"/>
      <c r="GRV61" s="3"/>
      <c r="GRY61" s="8"/>
      <c r="GRZ61" s="9"/>
      <c r="GSA61" s="8"/>
      <c r="GSB61" s="8"/>
      <c r="GSC61" s="9"/>
      <c r="GSD61" s="6"/>
      <c r="GSE61" s="9"/>
      <c r="GSF61" s="6"/>
      <c r="GSG61" s="9"/>
      <c r="GSH61" s="44"/>
      <c r="GSJ61" s="44"/>
      <c r="GSL61" s="33"/>
      <c r="GSN61" s="33"/>
      <c r="GSP61" s="33"/>
      <c r="GSR61" s="33"/>
      <c r="GST61"/>
      <c r="GSU61"/>
      <c r="GSV61"/>
      <c r="GSW61" s="3"/>
      <c r="GSZ61" s="8"/>
      <c r="GTA61" s="9"/>
      <c r="GTB61" s="8"/>
      <c r="GTC61" s="8"/>
      <c r="GTD61" s="9"/>
      <c r="GTE61" s="6"/>
      <c r="GTF61" s="9"/>
      <c r="GTG61" s="6"/>
      <c r="GTH61" s="9"/>
      <c r="GTI61" s="44"/>
      <c r="GTK61" s="44"/>
      <c r="GTM61" s="33"/>
      <c r="GTO61" s="33"/>
      <c r="GTQ61" s="33"/>
      <c r="GTS61" s="33"/>
      <c r="GTU61"/>
      <c r="GTV61"/>
      <c r="GTW61"/>
      <c r="GTX61" s="3"/>
      <c r="GUA61" s="8"/>
      <c r="GUB61" s="9"/>
      <c r="GUC61" s="8"/>
      <c r="GUD61" s="8"/>
      <c r="GUE61" s="9"/>
      <c r="GUF61" s="6"/>
      <c r="GUG61" s="9"/>
      <c r="GUH61" s="6"/>
      <c r="GUI61" s="9"/>
      <c r="GUJ61" s="44"/>
      <c r="GUL61" s="44"/>
      <c r="GUN61" s="33"/>
      <c r="GUP61" s="33"/>
      <c r="GUR61" s="33"/>
      <c r="GUT61" s="33"/>
      <c r="GUV61"/>
      <c r="GUW61"/>
      <c r="GUX61"/>
      <c r="GUY61" s="3"/>
      <c r="GVB61" s="8"/>
      <c r="GVC61" s="9"/>
      <c r="GVD61" s="8"/>
      <c r="GVE61" s="8"/>
      <c r="GVF61" s="9"/>
      <c r="GVG61" s="6"/>
      <c r="GVH61" s="9"/>
      <c r="GVI61" s="6"/>
      <c r="GVJ61" s="9"/>
      <c r="GVK61" s="44"/>
      <c r="GVM61" s="44"/>
      <c r="GVO61" s="33"/>
      <c r="GVQ61" s="33"/>
      <c r="GVS61" s="33"/>
      <c r="GVU61" s="33"/>
      <c r="GVW61"/>
      <c r="GVX61"/>
      <c r="GVY61"/>
      <c r="GVZ61" s="3"/>
      <c r="GWC61" s="8"/>
      <c r="GWD61" s="9"/>
      <c r="GWE61" s="8"/>
      <c r="GWF61" s="8"/>
      <c r="GWG61" s="9"/>
      <c r="GWH61" s="6"/>
      <c r="GWI61" s="9"/>
      <c r="GWJ61" s="6"/>
      <c r="GWK61" s="9"/>
      <c r="GWL61" s="44"/>
      <c r="GWN61" s="44"/>
      <c r="GWP61" s="33"/>
      <c r="GWR61" s="33"/>
      <c r="GWT61" s="33"/>
      <c r="GWV61" s="33"/>
      <c r="GWX61"/>
      <c r="GWY61"/>
      <c r="GWZ61"/>
      <c r="GXA61" s="3"/>
      <c r="GXD61" s="8"/>
      <c r="GXE61" s="9"/>
      <c r="GXF61" s="8"/>
      <c r="GXG61" s="8"/>
      <c r="GXH61" s="9"/>
      <c r="GXI61" s="6"/>
      <c r="GXJ61" s="9"/>
      <c r="GXK61" s="6"/>
      <c r="GXL61" s="9"/>
      <c r="GXM61" s="44"/>
      <c r="GXO61" s="44"/>
      <c r="GXQ61" s="33"/>
      <c r="GXS61" s="33"/>
      <c r="GXU61" s="33"/>
      <c r="GXW61" s="33"/>
      <c r="GXY61"/>
      <c r="GXZ61"/>
      <c r="GYA61"/>
      <c r="GYB61" s="3"/>
      <c r="GYE61" s="8"/>
      <c r="GYF61" s="9"/>
      <c r="GYG61" s="8"/>
      <c r="GYH61" s="8"/>
      <c r="GYI61" s="9"/>
      <c r="GYJ61" s="6"/>
      <c r="GYK61" s="9"/>
      <c r="GYL61" s="6"/>
      <c r="GYM61" s="9"/>
      <c r="GYN61" s="44"/>
      <c r="GYP61" s="44"/>
      <c r="GYR61" s="33"/>
      <c r="GYT61" s="33"/>
      <c r="GYV61" s="33"/>
      <c r="GYX61" s="33"/>
      <c r="GYZ61"/>
      <c r="GZA61"/>
      <c r="GZB61"/>
      <c r="GZC61" s="3"/>
      <c r="GZF61" s="8"/>
      <c r="GZG61" s="9"/>
      <c r="GZH61" s="8"/>
      <c r="GZI61" s="8"/>
      <c r="GZJ61" s="9"/>
      <c r="GZK61" s="6"/>
      <c r="GZL61" s="9"/>
      <c r="GZM61" s="6"/>
      <c r="GZN61" s="9"/>
      <c r="GZO61" s="44"/>
      <c r="GZQ61" s="44"/>
      <c r="GZS61" s="33"/>
      <c r="GZU61" s="33"/>
      <c r="GZW61" s="33"/>
      <c r="GZY61" s="33"/>
      <c r="HAA61"/>
      <c r="HAB61"/>
      <c r="HAC61"/>
      <c r="HAD61" s="3"/>
      <c r="HAG61" s="8"/>
      <c r="HAH61" s="9"/>
      <c r="HAI61" s="8"/>
      <c r="HAJ61" s="8"/>
      <c r="HAK61" s="9"/>
      <c r="HAL61" s="6"/>
      <c r="HAM61" s="9"/>
      <c r="HAN61" s="6"/>
      <c r="HAO61" s="9"/>
      <c r="HAP61" s="44"/>
      <c r="HAR61" s="44"/>
      <c r="HAT61" s="33"/>
      <c r="HAV61" s="33"/>
      <c r="HAX61" s="33"/>
      <c r="HAZ61" s="33"/>
      <c r="HBB61"/>
      <c r="HBC61"/>
      <c r="HBD61"/>
      <c r="HBE61" s="3"/>
      <c r="HBH61" s="8"/>
      <c r="HBI61" s="9"/>
      <c r="HBJ61" s="8"/>
      <c r="HBK61" s="8"/>
      <c r="HBL61" s="9"/>
      <c r="HBM61" s="6"/>
      <c r="HBN61" s="9"/>
      <c r="HBO61" s="6"/>
      <c r="HBP61" s="9"/>
      <c r="HBQ61" s="44"/>
      <c r="HBS61" s="44"/>
      <c r="HBU61" s="33"/>
      <c r="HBW61" s="33"/>
      <c r="HBY61" s="33"/>
      <c r="HCA61" s="33"/>
      <c r="HCC61"/>
      <c r="HCD61"/>
      <c r="HCE61"/>
      <c r="HCF61" s="3"/>
      <c r="HCI61" s="8"/>
      <c r="HCJ61" s="9"/>
      <c r="HCK61" s="8"/>
      <c r="HCL61" s="8"/>
      <c r="HCM61" s="9"/>
      <c r="HCN61" s="6"/>
      <c r="HCO61" s="9"/>
      <c r="HCP61" s="6"/>
      <c r="HCQ61" s="9"/>
      <c r="HCR61" s="44"/>
      <c r="HCT61" s="44"/>
      <c r="HCV61" s="33"/>
      <c r="HCX61" s="33"/>
      <c r="HCZ61" s="33"/>
      <c r="HDB61" s="33"/>
      <c r="HDD61"/>
      <c r="HDE61"/>
      <c r="HDF61"/>
      <c r="HDG61" s="3"/>
      <c r="HDJ61" s="8"/>
      <c r="HDK61" s="9"/>
      <c r="HDL61" s="8"/>
      <c r="HDM61" s="8"/>
      <c r="HDN61" s="9"/>
      <c r="HDO61" s="6"/>
      <c r="HDP61" s="9"/>
      <c r="HDQ61" s="6"/>
      <c r="HDR61" s="9"/>
      <c r="HDS61" s="44"/>
      <c r="HDU61" s="44"/>
      <c r="HDW61" s="33"/>
      <c r="HDY61" s="33"/>
      <c r="HEA61" s="33"/>
      <c r="HEC61" s="33"/>
      <c r="HEE61"/>
      <c r="HEF61"/>
      <c r="HEG61"/>
      <c r="HEH61" s="3"/>
      <c r="HEK61" s="8"/>
      <c r="HEL61" s="9"/>
      <c r="HEM61" s="8"/>
      <c r="HEN61" s="8"/>
      <c r="HEO61" s="9"/>
      <c r="HEP61" s="6"/>
      <c r="HEQ61" s="9"/>
      <c r="HER61" s="6"/>
      <c r="HES61" s="9"/>
      <c r="HET61" s="44"/>
      <c r="HEV61" s="44"/>
      <c r="HEX61" s="33"/>
      <c r="HEZ61" s="33"/>
      <c r="HFB61" s="33"/>
      <c r="HFD61" s="33"/>
      <c r="HFF61"/>
      <c r="HFG61"/>
      <c r="HFH61"/>
      <c r="HFI61" s="3"/>
      <c r="HFL61" s="8"/>
      <c r="HFM61" s="9"/>
      <c r="HFN61" s="8"/>
      <c r="HFO61" s="8"/>
      <c r="HFP61" s="9"/>
      <c r="HFQ61" s="6"/>
      <c r="HFR61" s="9"/>
      <c r="HFS61" s="6"/>
      <c r="HFT61" s="9"/>
      <c r="HFU61" s="44"/>
      <c r="HFW61" s="44"/>
      <c r="HFY61" s="33"/>
      <c r="HGA61" s="33"/>
      <c r="HGC61" s="33"/>
      <c r="HGE61" s="33"/>
      <c r="HGG61"/>
      <c r="HGH61"/>
      <c r="HGI61"/>
      <c r="HGJ61" s="3"/>
      <c r="HGM61" s="8"/>
      <c r="HGN61" s="9"/>
      <c r="HGO61" s="8"/>
      <c r="HGP61" s="8"/>
      <c r="HGQ61" s="9"/>
      <c r="HGR61" s="6"/>
      <c r="HGS61" s="9"/>
      <c r="HGT61" s="6"/>
      <c r="HGU61" s="9"/>
      <c r="HGV61" s="44"/>
      <c r="HGX61" s="44"/>
      <c r="HGZ61" s="33"/>
      <c r="HHB61" s="33"/>
      <c r="HHD61" s="33"/>
      <c r="HHF61" s="33"/>
      <c r="HHH61"/>
      <c r="HHI61"/>
      <c r="HHJ61"/>
      <c r="HHK61" s="3"/>
      <c r="HHN61" s="8"/>
      <c r="HHO61" s="9"/>
      <c r="HHP61" s="8"/>
      <c r="HHQ61" s="8"/>
      <c r="HHR61" s="9"/>
      <c r="HHS61" s="6"/>
      <c r="HHT61" s="9"/>
      <c r="HHU61" s="6"/>
      <c r="HHV61" s="9"/>
      <c r="HHW61" s="44"/>
      <c r="HHY61" s="44"/>
      <c r="HIA61" s="33"/>
      <c r="HIC61" s="33"/>
      <c r="HIE61" s="33"/>
      <c r="HIG61" s="33"/>
      <c r="HII61"/>
      <c r="HIJ61"/>
      <c r="HIK61"/>
      <c r="HIL61" s="3"/>
      <c r="HIO61" s="8"/>
      <c r="HIP61" s="9"/>
      <c r="HIQ61" s="8"/>
      <c r="HIR61" s="8"/>
      <c r="HIS61" s="9"/>
      <c r="HIT61" s="6"/>
      <c r="HIU61" s="9"/>
      <c r="HIV61" s="6"/>
      <c r="HIW61" s="9"/>
      <c r="HIX61" s="44"/>
      <c r="HIZ61" s="44"/>
      <c r="HJB61" s="33"/>
      <c r="HJD61" s="33"/>
      <c r="HJF61" s="33"/>
      <c r="HJH61" s="33"/>
      <c r="HJJ61"/>
      <c r="HJK61"/>
      <c r="HJL61"/>
      <c r="HJM61" s="3"/>
      <c r="HJP61" s="8"/>
      <c r="HJQ61" s="9"/>
      <c r="HJR61" s="8"/>
      <c r="HJS61" s="8"/>
      <c r="HJT61" s="9"/>
      <c r="HJU61" s="6"/>
      <c r="HJV61" s="9"/>
      <c r="HJW61" s="6"/>
      <c r="HJX61" s="9"/>
      <c r="HJY61" s="44"/>
      <c r="HKA61" s="44"/>
      <c r="HKC61" s="33"/>
      <c r="HKE61" s="33"/>
      <c r="HKG61" s="33"/>
      <c r="HKI61" s="33"/>
      <c r="HKK61"/>
      <c r="HKL61"/>
      <c r="HKM61"/>
      <c r="HKN61" s="3"/>
      <c r="HKQ61" s="8"/>
      <c r="HKR61" s="9"/>
      <c r="HKS61" s="8"/>
      <c r="HKT61" s="8"/>
      <c r="HKU61" s="9"/>
      <c r="HKV61" s="6"/>
      <c r="HKW61" s="9"/>
      <c r="HKX61" s="6"/>
      <c r="HKY61" s="9"/>
      <c r="HKZ61" s="44"/>
      <c r="HLB61" s="44"/>
      <c r="HLD61" s="33"/>
      <c r="HLF61" s="33"/>
      <c r="HLH61" s="33"/>
      <c r="HLJ61" s="33"/>
      <c r="HLL61"/>
      <c r="HLM61"/>
      <c r="HLN61"/>
      <c r="HLO61" s="3"/>
      <c r="HLR61" s="8"/>
      <c r="HLS61" s="9"/>
      <c r="HLT61" s="8"/>
      <c r="HLU61" s="8"/>
      <c r="HLV61" s="9"/>
      <c r="HLW61" s="6"/>
      <c r="HLX61" s="9"/>
      <c r="HLY61" s="6"/>
      <c r="HLZ61" s="9"/>
      <c r="HMA61" s="44"/>
      <c r="HMC61" s="44"/>
      <c r="HME61" s="33"/>
      <c r="HMG61" s="33"/>
      <c r="HMI61" s="33"/>
      <c r="HMK61" s="33"/>
      <c r="HMM61"/>
      <c r="HMN61"/>
      <c r="HMO61"/>
      <c r="HMP61" s="3"/>
      <c r="HMS61" s="8"/>
      <c r="HMT61" s="9"/>
      <c r="HMU61" s="8"/>
      <c r="HMV61" s="8"/>
      <c r="HMW61" s="9"/>
      <c r="HMX61" s="6"/>
      <c r="HMY61" s="9"/>
      <c r="HMZ61" s="6"/>
      <c r="HNA61" s="9"/>
      <c r="HNB61" s="44"/>
      <c r="HND61" s="44"/>
      <c r="HNF61" s="33"/>
      <c r="HNH61" s="33"/>
      <c r="HNJ61" s="33"/>
      <c r="HNL61" s="33"/>
      <c r="HNN61"/>
      <c r="HNO61"/>
      <c r="HNP61"/>
      <c r="HNQ61" s="3"/>
      <c r="HNT61" s="8"/>
      <c r="HNU61" s="9"/>
      <c r="HNV61" s="8"/>
      <c r="HNW61" s="8"/>
      <c r="HNX61" s="9"/>
      <c r="HNY61" s="6"/>
      <c r="HNZ61" s="9"/>
      <c r="HOA61" s="6"/>
      <c r="HOB61" s="9"/>
      <c r="HOC61" s="44"/>
      <c r="HOE61" s="44"/>
      <c r="HOG61" s="33"/>
      <c r="HOI61" s="33"/>
      <c r="HOK61" s="33"/>
      <c r="HOM61" s="33"/>
      <c r="HOO61"/>
      <c r="HOP61"/>
      <c r="HOQ61"/>
      <c r="HOR61" s="3"/>
      <c r="HOU61" s="8"/>
      <c r="HOV61" s="9"/>
      <c r="HOW61" s="8"/>
      <c r="HOX61" s="8"/>
      <c r="HOY61" s="9"/>
      <c r="HOZ61" s="6"/>
      <c r="HPA61" s="9"/>
      <c r="HPB61" s="6"/>
      <c r="HPC61" s="9"/>
      <c r="HPD61" s="44"/>
      <c r="HPF61" s="44"/>
      <c r="HPH61" s="33"/>
      <c r="HPJ61" s="33"/>
      <c r="HPL61" s="33"/>
      <c r="HPN61" s="33"/>
      <c r="HPP61"/>
      <c r="HPQ61"/>
      <c r="HPR61"/>
      <c r="HPS61" s="3"/>
      <c r="HPV61" s="8"/>
      <c r="HPW61" s="9"/>
      <c r="HPX61" s="8"/>
      <c r="HPY61" s="8"/>
      <c r="HPZ61" s="9"/>
      <c r="HQA61" s="6"/>
      <c r="HQB61" s="9"/>
      <c r="HQC61" s="6"/>
      <c r="HQD61" s="9"/>
      <c r="HQE61" s="44"/>
      <c r="HQG61" s="44"/>
      <c r="HQI61" s="33"/>
      <c r="HQK61" s="33"/>
      <c r="HQM61" s="33"/>
      <c r="HQO61" s="33"/>
      <c r="HQQ61"/>
      <c r="HQR61"/>
      <c r="HQS61"/>
      <c r="HQT61" s="3"/>
      <c r="HQW61" s="8"/>
      <c r="HQX61" s="9"/>
      <c r="HQY61" s="8"/>
      <c r="HQZ61" s="8"/>
      <c r="HRA61" s="9"/>
      <c r="HRB61" s="6"/>
      <c r="HRC61" s="9"/>
      <c r="HRD61" s="6"/>
      <c r="HRE61" s="9"/>
      <c r="HRF61" s="44"/>
      <c r="HRH61" s="44"/>
      <c r="HRJ61" s="33"/>
      <c r="HRL61" s="33"/>
      <c r="HRN61" s="33"/>
      <c r="HRP61" s="33"/>
      <c r="HRR61"/>
      <c r="HRS61"/>
      <c r="HRT61"/>
      <c r="HRU61" s="3"/>
      <c r="HRX61" s="8"/>
      <c r="HRY61" s="9"/>
      <c r="HRZ61" s="8"/>
      <c r="HSA61" s="8"/>
      <c r="HSB61" s="9"/>
      <c r="HSC61" s="6"/>
      <c r="HSD61" s="9"/>
      <c r="HSE61" s="6"/>
      <c r="HSF61" s="9"/>
      <c r="HSG61" s="44"/>
      <c r="HSI61" s="44"/>
      <c r="HSK61" s="33"/>
      <c r="HSM61" s="33"/>
      <c r="HSO61" s="33"/>
      <c r="HSQ61" s="33"/>
      <c r="HSS61"/>
      <c r="HST61"/>
      <c r="HSU61"/>
      <c r="HSV61" s="3"/>
      <c r="HSY61" s="8"/>
      <c r="HSZ61" s="9"/>
      <c r="HTA61" s="8"/>
      <c r="HTB61" s="8"/>
      <c r="HTC61" s="9"/>
      <c r="HTD61" s="6"/>
      <c r="HTE61" s="9"/>
      <c r="HTF61" s="6"/>
      <c r="HTG61" s="9"/>
      <c r="HTH61" s="44"/>
      <c r="HTJ61" s="44"/>
      <c r="HTL61" s="33"/>
      <c r="HTN61" s="33"/>
      <c r="HTP61" s="33"/>
      <c r="HTR61" s="33"/>
      <c r="HTT61"/>
      <c r="HTU61"/>
      <c r="HTV61"/>
      <c r="HTW61" s="3"/>
      <c r="HTZ61" s="8"/>
      <c r="HUA61" s="9"/>
      <c r="HUB61" s="8"/>
      <c r="HUC61" s="8"/>
      <c r="HUD61" s="9"/>
      <c r="HUE61" s="6"/>
      <c r="HUF61" s="9"/>
      <c r="HUG61" s="6"/>
      <c r="HUH61" s="9"/>
      <c r="HUI61" s="44"/>
      <c r="HUK61" s="44"/>
      <c r="HUM61" s="33"/>
      <c r="HUO61" s="33"/>
      <c r="HUQ61" s="33"/>
      <c r="HUS61" s="33"/>
      <c r="HUU61"/>
      <c r="HUV61"/>
      <c r="HUW61"/>
      <c r="HUX61" s="3"/>
      <c r="HVA61" s="8"/>
      <c r="HVB61" s="9"/>
      <c r="HVC61" s="8"/>
      <c r="HVD61" s="8"/>
      <c r="HVE61" s="9"/>
      <c r="HVF61" s="6"/>
      <c r="HVG61" s="9"/>
      <c r="HVH61" s="6"/>
      <c r="HVI61" s="9"/>
      <c r="HVJ61" s="44"/>
      <c r="HVL61" s="44"/>
      <c r="HVN61" s="33"/>
      <c r="HVP61" s="33"/>
      <c r="HVR61" s="33"/>
      <c r="HVT61" s="33"/>
      <c r="HVV61"/>
      <c r="HVW61"/>
      <c r="HVX61"/>
      <c r="HVY61" s="3"/>
      <c r="HWB61" s="8"/>
      <c r="HWC61" s="9"/>
      <c r="HWD61" s="8"/>
      <c r="HWE61" s="8"/>
      <c r="HWF61" s="9"/>
      <c r="HWG61" s="6"/>
      <c r="HWH61" s="9"/>
      <c r="HWI61" s="6"/>
      <c r="HWJ61" s="9"/>
      <c r="HWK61" s="44"/>
      <c r="HWM61" s="44"/>
      <c r="HWO61" s="33"/>
      <c r="HWQ61" s="33"/>
      <c r="HWS61" s="33"/>
      <c r="HWU61" s="33"/>
      <c r="HWW61"/>
      <c r="HWX61"/>
      <c r="HWY61"/>
      <c r="HWZ61" s="3"/>
      <c r="HXC61" s="8"/>
      <c r="HXD61" s="9"/>
      <c r="HXE61" s="8"/>
      <c r="HXF61" s="8"/>
      <c r="HXG61" s="9"/>
      <c r="HXH61" s="6"/>
      <c r="HXI61" s="9"/>
      <c r="HXJ61" s="6"/>
      <c r="HXK61" s="9"/>
      <c r="HXL61" s="44"/>
      <c r="HXN61" s="44"/>
      <c r="HXP61" s="33"/>
      <c r="HXR61" s="33"/>
      <c r="HXT61" s="33"/>
      <c r="HXV61" s="33"/>
      <c r="HXX61"/>
      <c r="HXY61"/>
      <c r="HXZ61"/>
      <c r="HYA61" s="3"/>
      <c r="HYD61" s="8"/>
      <c r="HYE61" s="9"/>
      <c r="HYF61" s="8"/>
      <c r="HYG61" s="8"/>
      <c r="HYH61" s="9"/>
      <c r="HYI61" s="6"/>
      <c r="HYJ61" s="9"/>
      <c r="HYK61" s="6"/>
      <c r="HYL61" s="9"/>
      <c r="HYM61" s="44"/>
      <c r="HYO61" s="44"/>
      <c r="HYQ61" s="33"/>
      <c r="HYS61" s="33"/>
      <c r="HYU61" s="33"/>
      <c r="HYW61" s="33"/>
      <c r="HYY61"/>
      <c r="HYZ61"/>
      <c r="HZA61"/>
      <c r="HZB61" s="3"/>
      <c r="HZE61" s="8"/>
      <c r="HZF61" s="9"/>
      <c r="HZG61" s="8"/>
      <c r="HZH61" s="8"/>
      <c r="HZI61" s="9"/>
      <c r="HZJ61" s="6"/>
      <c r="HZK61" s="9"/>
      <c r="HZL61" s="6"/>
      <c r="HZM61" s="9"/>
      <c r="HZN61" s="44"/>
      <c r="HZP61" s="44"/>
      <c r="HZR61" s="33"/>
      <c r="HZT61" s="33"/>
      <c r="HZV61" s="33"/>
      <c r="HZX61" s="33"/>
      <c r="HZZ61"/>
      <c r="IAA61"/>
      <c r="IAB61"/>
      <c r="IAC61" s="3"/>
      <c r="IAF61" s="8"/>
      <c r="IAG61" s="9"/>
      <c r="IAH61" s="8"/>
      <c r="IAI61" s="8"/>
      <c r="IAJ61" s="9"/>
      <c r="IAK61" s="6"/>
      <c r="IAL61" s="9"/>
      <c r="IAM61" s="6"/>
      <c r="IAN61" s="9"/>
      <c r="IAO61" s="44"/>
      <c r="IAQ61" s="44"/>
      <c r="IAS61" s="33"/>
      <c r="IAU61" s="33"/>
      <c r="IAW61" s="33"/>
      <c r="IAY61" s="33"/>
      <c r="IBA61"/>
      <c r="IBB61"/>
      <c r="IBC61"/>
      <c r="IBD61" s="3"/>
      <c r="IBG61" s="8"/>
      <c r="IBH61" s="9"/>
      <c r="IBI61" s="8"/>
      <c r="IBJ61" s="8"/>
      <c r="IBK61" s="9"/>
      <c r="IBL61" s="6"/>
      <c r="IBM61" s="9"/>
      <c r="IBN61" s="6"/>
      <c r="IBO61" s="9"/>
      <c r="IBP61" s="44"/>
      <c r="IBR61" s="44"/>
      <c r="IBT61" s="33"/>
      <c r="IBV61" s="33"/>
      <c r="IBX61" s="33"/>
      <c r="IBZ61" s="33"/>
      <c r="ICB61"/>
      <c r="ICC61"/>
      <c r="ICD61"/>
      <c r="ICE61" s="3"/>
      <c r="ICH61" s="8"/>
      <c r="ICI61" s="9"/>
      <c r="ICJ61" s="8"/>
      <c r="ICK61" s="8"/>
      <c r="ICL61" s="9"/>
      <c r="ICM61" s="6"/>
      <c r="ICN61" s="9"/>
      <c r="ICO61" s="6"/>
      <c r="ICP61" s="9"/>
      <c r="ICQ61" s="44"/>
      <c r="ICS61" s="44"/>
      <c r="ICU61" s="33"/>
      <c r="ICW61" s="33"/>
      <c r="ICY61" s="33"/>
      <c r="IDA61" s="33"/>
      <c r="IDC61"/>
      <c r="IDD61"/>
      <c r="IDE61"/>
      <c r="IDF61" s="3"/>
      <c r="IDI61" s="8"/>
      <c r="IDJ61" s="9"/>
      <c r="IDK61" s="8"/>
      <c r="IDL61" s="8"/>
      <c r="IDM61" s="9"/>
      <c r="IDN61" s="6"/>
      <c r="IDO61" s="9"/>
      <c r="IDP61" s="6"/>
      <c r="IDQ61" s="9"/>
      <c r="IDR61" s="44"/>
      <c r="IDT61" s="44"/>
      <c r="IDV61" s="33"/>
      <c r="IDX61" s="33"/>
      <c r="IDZ61" s="33"/>
      <c r="IEB61" s="33"/>
      <c r="IED61"/>
      <c r="IEE61"/>
      <c r="IEF61"/>
      <c r="IEG61" s="3"/>
      <c r="IEJ61" s="8"/>
      <c r="IEK61" s="9"/>
      <c r="IEL61" s="8"/>
      <c r="IEM61" s="8"/>
      <c r="IEN61" s="9"/>
      <c r="IEO61" s="6"/>
      <c r="IEP61" s="9"/>
      <c r="IEQ61" s="6"/>
      <c r="IER61" s="9"/>
      <c r="IES61" s="44"/>
      <c r="IEU61" s="44"/>
      <c r="IEW61" s="33"/>
      <c r="IEY61" s="33"/>
      <c r="IFA61" s="33"/>
      <c r="IFC61" s="33"/>
      <c r="IFE61"/>
      <c r="IFF61"/>
      <c r="IFG61"/>
      <c r="IFH61" s="3"/>
      <c r="IFK61" s="8"/>
      <c r="IFL61" s="9"/>
      <c r="IFM61" s="8"/>
      <c r="IFN61" s="8"/>
      <c r="IFO61" s="9"/>
      <c r="IFP61" s="6"/>
      <c r="IFQ61" s="9"/>
      <c r="IFR61" s="6"/>
      <c r="IFS61" s="9"/>
      <c r="IFT61" s="44"/>
      <c r="IFV61" s="44"/>
      <c r="IFX61" s="33"/>
      <c r="IFZ61" s="33"/>
      <c r="IGB61" s="33"/>
      <c r="IGD61" s="33"/>
      <c r="IGF61"/>
      <c r="IGG61"/>
      <c r="IGH61"/>
      <c r="IGI61" s="3"/>
      <c r="IGL61" s="8"/>
      <c r="IGM61" s="9"/>
      <c r="IGN61" s="8"/>
      <c r="IGO61" s="8"/>
      <c r="IGP61" s="9"/>
      <c r="IGQ61" s="6"/>
      <c r="IGR61" s="9"/>
      <c r="IGS61" s="6"/>
      <c r="IGT61" s="9"/>
      <c r="IGU61" s="44"/>
      <c r="IGW61" s="44"/>
      <c r="IGY61" s="33"/>
      <c r="IHA61" s="33"/>
      <c r="IHC61" s="33"/>
      <c r="IHE61" s="33"/>
      <c r="IHG61"/>
      <c r="IHH61"/>
      <c r="IHI61"/>
      <c r="IHJ61" s="3"/>
      <c r="IHM61" s="8"/>
      <c r="IHN61" s="9"/>
      <c r="IHO61" s="8"/>
      <c r="IHP61" s="8"/>
      <c r="IHQ61" s="9"/>
      <c r="IHR61" s="6"/>
      <c r="IHS61" s="9"/>
      <c r="IHT61" s="6"/>
      <c r="IHU61" s="9"/>
      <c r="IHV61" s="44"/>
      <c r="IHX61" s="44"/>
      <c r="IHZ61" s="33"/>
      <c r="IIB61" s="33"/>
      <c r="IID61" s="33"/>
      <c r="IIF61" s="33"/>
      <c r="IIH61"/>
      <c r="III61"/>
      <c r="IIJ61"/>
      <c r="IIK61" s="3"/>
      <c r="IIN61" s="8"/>
      <c r="IIO61" s="9"/>
      <c r="IIP61" s="8"/>
      <c r="IIQ61" s="8"/>
      <c r="IIR61" s="9"/>
      <c r="IIS61" s="6"/>
      <c r="IIT61" s="9"/>
      <c r="IIU61" s="6"/>
      <c r="IIV61" s="9"/>
      <c r="IIW61" s="44"/>
      <c r="IIY61" s="44"/>
      <c r="IJA61" s="33"/>
      <c r="IJC61" s="33"/>
      <c r="IJE61" s="33"/>
      <c r="IJG61" s="33"/>
      <c r="IJI61"/>
      <c r="IJJ61"/>
      <c r="IJK61"/>
      <c r="IJL61" s="3"/>
      <c r="IJO61" s="8"/>
      <c r="IJP61" s="9"/>
      <c r="IJQ61" s="8"/>
      <c r="IJR61" s="8"/>
      <c r="IJS61" s="9"/>
      <c r="IJT61" s="6"/>
      <c r="IJU61" s="9"/>
      <c r="IJV61" s="6"/>
      <c r="IJW61" s="9"/>
      <c r="IJX61" s="44"/>
      <c r="IJZ61" s="44"/>
      <c r="IKB61" s="33"/>
      <c r="IKD61" s="33"/>
      <c r="IKF61" s="33"/>
      <c r="IKH61" s="33"/>
      <c r="IKJ61"/>
      <c r="IKK61"/>
      <c r="IKL61"/>
      <c r="IKM61" s="3"/>
      <c r="IKP61" s="8"/>
      <c r="IKQ61" s="9"/>
      <c r="IKR61" s="8"/>
      <c r="IKS61" s="8"/>
      <c r="IKT61" s="9"/>
      <c r="IKU61" s="6"/>
      <c r="IKV61" s="9"/>
      <c r="IKW61" s="6"/>
      <c r="IKX61" s="9"/>
      <c r="IKY61" s="44"/>
      <c r="ILA61" s="44"/>
      <c r="ILC61" s="33"/>
      <c r="ILE61" s="33"/>
      <c r="ILG61" s="33"/>
      <c r="ILI61" s="33"/>
      <c r="ILK61"/>
      <c r="ILL61"/>
      <c r="ILM61"/>
      <c r="ILN61" s="3"/>
      <c r="ILQ61" s="8"/>
      <c r="ILR61" s="9"/>
      <c r="ILS61" s="8"/>
      <c r="ILT61" s="8"/>
      <c r="ILU61" s="9"/>
      <c r="ILV61" s="6"/>
      <c r="ILW61" s="9"/>
      <c r="ILX61" s="6"/>
      <c r="ILY61" s="9"/>
      <c r="ILZ61" s="44"/>
      <c r="IMB61" s="44"/>
      <c r="IMD61" s="33"/>
      <c r="IMF61" s="33"/>
      <c r="IMH61" s="33"/>
      <c r="IMJ61" s="33"/>
      <c r="IML61"/>
      <c r="IMM61"/>
      <c r="IMN61"/>
      <c r="IMO61" s="3"/>
      <c r="IMR61" s="8"/>
      <c r="IMS61" s="9"/>
      <c r="IMT61" s="8"/>
      <c r="IMU61" s="8"/>
      <c r="IMV61" s="9"/>
      <c r="IMW61" s="6"/>
      <c r="IMX61" s="9"/>
      <c r="IMY61" s="6"/>
      <c r="IMZ61" s="9"/>
      <c r="INA61" s="44"/>
      <c r="INC61" s="44"/>
      <c r="INE61" s="33"/>
      <c r="ING61" s="33"/>
      <c r="INI61" s="33"/>
      <c r="INK61" s="33"/>
      <c r="INM61"/>
      <c r="INN61"/>
      <c r="INO61"/>
      <c r="INP61" s="3"/>
      <c r="INS61" s="8"/>
      <c r="INT61" s="9"/>
      <c r="INU61" s="8"/>
      <c r="INV61" s="8"/>
      <c r="INW61" s="9"/>
      <c r="INX61" s="6"/>
      <c r="INY61" s="9"/>
      <c r="INZ61" s="6"/>
      <c r="IOA61" s="9"/>
      <c r="IOB61" s="44"/>
      <c r="IOD61" s="44"/>
      <c r="IOF61" s="33"/>
      <c r="IOH61" s="33"/>
      <c r="IOJ61" s="33"/>
      <c r="IOL61" s="33"/>
      <c r="ION61"/>
      <c r="IOO61"/>
      <c r="IOP61"/>
      <c r="IOQ61" s="3"/>
      <c r="IOT61" s="8"/>
      <c r="IOU61" s="9"/>
      <c r="IOV61" s="8"/>
      <c r="IOW61" s="8"/>
      <c r="IOX61" s="9"/>
      <c r="IOY61" s="6"/>
      <c r="IOZ61" s="9"/>
      <c r="IPA61" s="6"/>
      <c r="IPB61" s="9"/>
      <c r="IPC61" s="44"/>
      <c r="IPE61" s="44"/>
      <c r="IPG61" s="33"/>
      <c r="IPI61" s="33"/>
      <c r="IPK61" s="33"/>
      <c r="IPM61" s="33"/>
      <c r="IPO61"/>
      <c r="IPP61"/>
      <c r="IPQ61"/>
      <c r="IPR61" s="3"/>
      <c r="IPU61" s="8"/>
      <c r="IPV61" s="9"/>
      <c r="IPW61" s="8"/>
      <c r="IPX61" s="8"/>
      <c r="IPY61" s="9"/>
      <c r="IPZ61" s="6"/>
      <c r="IQA61" s="9"/>
      <c r="IQB61" s="6"/>
      <c r="IQC61" s="9"/>
      <c r="IQD61" s="44"/>
      <c r="IQF61" s="44"/>
      <c r="IQH61" s="33"/>
      <c r="IQJ61" s="33"/>
      <c r="IQL61" s="33"/>
      <c r="IQN61" s="33"/>
      <c r="IQP61"/>
      <c r="IQQ61"/>
      <c r="IQR61"/>
      <c r="IQS61" s="3"/>
      <c r="IQV61" s="8"/>
      <c r="IQW61" s="9"/>
      <c r="IQX61" s="8"/>
      <c r="IQY61" s="8"/>
      <c r="IQZ61" s="9"/>
      <c r="IRA61" s="6"/>
      <c r="IRB61" s="9"/>
      <c r="IRC61" s="6"/>
      <c r="IRD61" s="9"/>
      <c r="IRE61" s="44"/>
      <c r="IRG61" s="44"/>
      <c r="IRI61" s="33"/>
      <c r="IRK61" s="33"/>
      <c r="IRM61" s="33"/>
      <c r="IRO61" s="33"/>
      <c r="IRQ61"/>
      <c r="IRR61"/>
      <c r="IRS61"/>
      <c r="IRT61" s="3"/>
      <c r="IRW61" s="8"/>
      <c r="IRX61" s="9"/>
      <c r="IRY61" s="8"/>
      <c r="IRZ61" s="8"/>
      <c r="ISA61" s="9"/>
      <c r="ISB61" s="6"/>
      <c r="ISC61" s="9"/>
      <c r="ISD61" s="6"/>
      <c r="ISE61" s="9"/>
      <c r="ISF61" s="44"/>
      <c r="ISH61" s="44"/>
      <c r="ISJ61" s="33"/>
      <c r="ISL61" s="33"/>
      <c r="ISN61" s="33"/>
      <c r="ISP61" s="33"/>
      <c r="ISR61"/>
      <c r="ISS61"/>
      <c r="IST61"/>
      <c r="ISU61" s="3"/>
      <c r="ISX61" s="8"/>
      <c r="ISY61" s="9"/>
      <c r="ISZ61" s="8"/>
      <c r="ITA61" s="8"/>
      <c r="ITB61" s="9"/>
      <c r="ITC61" s="6"/>
      <c r="ITD61" s="9"/>
      <c r="ITE61" s="6"/>
      <c r="ITF61" s="9"/>
      <c r="ITG61" s="44"/>
      <c r="ITI61" s="44"/>
      <c r="ITK61" s="33"/>
      <c r="ITM61" s="33"/>
      <c r="ITO61" s="33"/>
      <c r="ITQ61" s="33"/>
      <c r="ITS61"/>
      <c r="ITT61"/>
      <c r="ITU61"/>
      <c r="ITV61" s="3"/>
      <c r="ITY61" s="8"/>
      <c r="ITZ61" s="9"/>
      <c r="IUA61" s="8"/>
      <c r="IUB61" s="8"/>
      <c r="IUC61" s="9"/>
      <c r="IUD61" s="6"/>
      <c r="IUE61" s="9"/>
      <c r="IUF61" s="6"/>
      <c r="IUG61" s="9"/>
      <c r="IUH61" s="44"/>
      <c r="IUJ61" s="44"/>
      <c r="IUL61" s="33"/>
      <c r="IUN61" s="33"/>
      <c r="IUP61" s="33"/>
      <c r="IUR61" s="33"/>
      <c r="IUT61"/>
      <c r="IUU61"/>
      <c r="IUV61"/>
      <c r="IUW61" s="3"/>
      <c r="IUZ61" s="8"/>
      <c r="IVA61" s="9"/>
      <c r="IVB61" s="8"/>
      <c r="IVC61" s="8"/>
      <c r="IVD61" s="9"/>
      <c r="IVE61" s="6"/>
      <c r="IVF61" s="9"/>
      <c r="IVG61" s="6"/>
      <c r="IVH61" s="9"/>
      <c r="IVI61" s="44"/>
      <c r="IVK61" s="44"/>
      <c r="IVM61" s="33"/>
      <c r="IVO61" s="33"/>
      <c r="IVQ61" s="33"/>
      <c r="IVS61" s="33"/>
      <c r="IVU61"/>
      <c r="IVV61"/>
      <c r="IVW61"/>
      <c r="IVX61" s="3"/>
      <c r="IWA61" s="8"/>
      <c r="IWB61" s="9"/>
      <c r="IWC61" s="8"/>
      <c r="IWD61" s="8"/>
      <c r="IWE61" s="9"/>
      <c r="IWF61" s="6"/>
      <c r="IWG61" s="9"/>
      <c r="IWH61" s="6"/>
      <c r="IWI61" s="9"/>
      <c r="IWJ61" s="44"/>
      <c r="IWL61" s="44"/>
      <c r="IWN61" s="33"/>
      <c r="IWP61" s="33"/>
      <c r="IWR61" s="33"/>
      <c r="IWT61" s="33"/>
      <c r="IWV61"/>
      <c r="IWW61"/>
      <c r="IWX61"/>
      <c r="IWY61" s="3"/>
      <c r="IXB61" s="8"/>
      <c r="IXC61" s="9"/>
      <c r="IXD61" s="8"/>
      <c r="IXE61" s="8"/>
      <c r="IXF61" s="9"/>
      <c r="IXG61" s="6"/>
      <c r="IXH61" s="9"/>
      <c r="IXI61" s="6"/>
      <c r="IXJ61" s="9"/>
      <c r="IXK61" s="44"/>
      <c r="IXM61" s="44"/>
      <c r="IXO61" s="33"/>
      <c r="IXQ61" s="33"/>
      <c r="IXS61" s="33"/>
      <c r="IXU61" s="33"/>
      <c r="IXW61"/>
      <c r="IXX61"/>
      <c r="IXY61"/>
      <c r="IXZ61" s="3"/>
      <c r="IYC61" s="8"/>
      <c r="IYD61" s="9"/>
      <c r="IYE61" s="8"/>
      <c r="IYF61" s="8"/>
      <c r="IYG61" s="9"/>
      <c r="IYH61" s="6"/>
      <c r="IYI61" s="9"/>
      <c r="IYJ61" s="6"/>
      <c r="IYK61" s="9"/>
      <c r="IYL61" s="44"/>
      <c r="IYN61" s="44"/>
      <c r="IYP61" s="33"/>
      <c r="IYR61" s="33"/>
      <c r="IYT61" s="33"/>
      <c r="IYV61" s="33"/>
      <c r="IYX61"/>
      <c r="IYY61"/>
      <c r="IYZ61"/>
      <c r="IZA61" s="3"/>
      <c r="IZD61" s="8"/>
      <c r="IZE61" s="9"/>
      <c r="IZF61" s="8"/>
      <c r="IZG61" s="8"/>
      <c r="IZH61" s="9"/>
      <c r="IZI61" s="6"/>
      <c r="IZJ61" s="9"/>
      <c r="IZK61" s="6"/>
      <c r="IZL61" s="9"/>
      <c r="IZM61" s="44"/>
      <c r="IZO61" s="44"/>
      <c r="IZQ61" s="33"/>
      <c r="IZS61" s="33"/>
      <c r="IZU61" s="33"/>
      <c r="IZW61" s="33"/>
      <c r="IZY61"/>
      <c r="IZZ61"/>
      <c r="JAA61"/>
      <c r="JAB61" s="3"/>
      <c r="JAE61" s="8"/>
      <c r="JAF61" s="9"/>
      <c r="JAG61" s="8"/>
      <c r="JAH61" s="8"/>
      <c r="JAI61" s="9"/>
      <c r="JAJ61" s="6"/>
      <c r="JAK61" s="9"/>
      <c r="JAL61" s="6"/>
      <c r="JAM61" s="9"/>
      <c r="JAN61" s="44"/>
      <c r="JAP61" s="44"/>
      <c r="JAR61" s="33"/>
      <c r="JAT61" s="33"/>
      <c r="JAV61" s="33"/>
      <c r="JAX61" s="33"/>
      <c r="JAZ61"/>
      <c r="JBA61"/>
      <c r="JBB61"/>
      <c r="JBC61" s="3"/>
      <c r="JBF61" s="8"/>
      <c r="JBG61" s="9"/>
      <c r="JBH61" s="8"/>
      <c r="JBI61" s="8"/>
      <c r="JBJ61" s="9"/>
      <c r="JBK61" s="6"/>
      <c r="JBL61" s="9"/>
      <c r="JBM61" s="6"/>
      <c r="JBN61" s="9"/>
      <c r="JBO61" s="44"/>
      <c r="JBQ61" s="44"/>
      <c r="JBS61" s="33"/>
      <c r="JBU61" s="33"/>
      <c r="JBW61" s="33"/>
      <c r="JBY61" s="33"/>
      <c r="JCA61"/>
      <c r="JCB61"/>
      <c r="JCC61"/>
      <c r="JCD61" s="3"/>
      <c r="JCG61" s="8"/>
      <c r="JCH61" s="9"/>
      <c r="JCI61" s="8"/>
      <c r="JCJ61" s="8"/>
      <c r="JCK61" s="9"/>
      <c r="JCL61" s="6"/>
      <c r="JCM61" s="9"/>
      <c r="JCN61" s="6"/>
      <c r="JCO61" s="9"/>
      <c r="JCP61" s="44"/>
      <c r="JCR61" s="44"/>
      <c r="JCT61" s="33"/>
      <c r="JCV61" s="33"/>
      <c r="JCX61" s="33"/>
      <c r="JCZ61" s="33"/>
      <c r="JDB61"/>
      <c r="JDC61"/>
      <c r="JDD61"/>
      <c r="JDE61" s="3"/>
      <c r="JDH61" s="8"/>
      <c r="JDI61" s="9"/>
      <c r="JDJ61" s="8"/>
      <c r="JDK61" s="8"/>
      <c r="JDL61" s="9"/>
      <c r="JDM61" s="6"/>
      <c r="JDN61" s="9"/>
      <c r="JDO61" s="6"/>
      <c r="JDP61" s="9"/>
      <c r="JDQ61" s="44"/>
      <c r="JDS61" s="44"/>
      <c r="JDU61" s="33"/>
      <c r="JDW61" s="33"/>
      <c r="JDY61" s="33"/>
      <c r="JEA61" s="33"/>
      <c r="JEC61"/>
      <c r="JED61"/>
      <c r="JEE61"/>
      <c r="JEF61" s="3"/>
      <c r="JEI61" s="8"/>
      <c r="JEJ61" s="9"/>
      <c r="JEK61" s="8"/>
      <c r="JEL61" s="8"/>
      <c r="JEM61" s="9"/>
      <c r="JEN61" s="6"/>
      <c r="JEO61" s="9"/>
      <c r="JEP61" s="6"/>
      <c r="JEQ61" s="9"/>
      <c r="JER61" s="44"/>
      <c r="JET61" s="44"/>
      <c r="JEV61" s="33"/>
      <c r="JEX61" s="33"/>
      <c r="JEZ61" s="33"/>
      <c r="JFB61" s="33"/>
      <c r="JFD61"/>
      <c r="JFE61"/>
      <c r="JFF61"/>
      <c r="JFG61" s="3"/>
      <c r="JFJ61" s="8"/>
      <c r="JFK61" s="9"/>
      <c r="JFL61" s="8"/>
      <c r="JFM61" s="8"/>
      <c r="JFN61" s="9"/>
      <c r="JFO61" s="6"/>
      <c r="JFP61" s="9"/>
      <c r="JFQ61" s="6"/>
      <c r="JFR61" s="9"/>
      <c r="JFS61" s="44"/>
      <c r="JFU61" s="44"/>
      <c r="JFW61" s="33"/>
      <c r="JFY61" s="33"/>
      <c r="JGA61" s="33"/>
      <c r="JGC61" s="33"/>
      <c r="JGE61"/>
      <c r="JGF61"/>
      <c r="JGG61"/>
      <c r="JGH61" s="3"/>
      <c r="JGK61" s="8"/>
      <c r="JGL61" s="9"/>
      <c r="JGM61" s="8"/>
      <c r="JGN61" s="8"/>
      <c r="JGO61" s="9"/>
      <c r="JGP61" s="6"/>
      <c r="JGQ61" s="9"/>
      <c r="JGR61" s="6"/>
      <c r="JGS61" s="9"/>
      <c r="JGT61" s="44"/>
      <c r="JGV61" s="44"/>
      <c r="JGX61" s="33"/>
      <c r="JGZ61" s="33"/>
      <c r="JHB61" s="33"/>
      <c r="JHD61" s="33"/>
      <c r="JHF61"/>
      <c r="JHG61"/>
      <c r="JHH61"/>
      <c r="JHI61" s="3"/>
      <c r="JHL61" s="8"/>
      <c r="JHM61" s="9"/>
      <c r="JHN61" s="8"/>
      <c r="JHO61" s="8"/>
      <c r="JHP61" s="9"/>
      <c r="JHQ61" s="6"/>
      <c r="JHR61" s="9"/>
      <c r="JHS61" s="6"/>
      <c r="JHT61" s="9"/>
      <c r="JHU61" s="44"/>
      <c r="JHW61" s="44"/>
      <c r="JHY61" s="33"/>
      <c r="JIA61" s="33"/>
      <c r="JIC61" s="33"/>
      <c r="JIE61" s="33"/>
      <c r="JIG61"/>
      <c r="JIH61"/>
      <c r="JII61"/>
      <c r="JIJ61" s="3"/>
      <c r="JIM61" s="8"/>
      <c r="JIN61" s="9"/>
      <c r="JIO61" s="8"/>
      <c r="JIP61" s="8"/>
      <c r="JIQ61" s="9"/>
      <c r="JIR61" s="6"/>
      <c r="JIS61" s="9"/>
      <c r="JIT61" s="6"/>
      <c r="JIU61" s="9"/>
      <c r="JIV61" s="44"/>
      <c r="JIX61" s="44"/>
      <c r="JIZ61" s="33"/>
      <c r="JJB61" s="33"/>
      <c r="JJD61" s="33"/>
      <c r="JJF61" s="33"/>
      <c r="JJH61"/>
      <c r="JJI61"/>
      <c r="JJJ61"/>
      <c r="JJK61" s="3"/>
      <c r="JJN61" s="8"/>
      <c r="JJO61" s="9"/>
      <c r="JJP61" s="8"/>
      <c r="JJQ61" s="8"/>
      <c r="JJR61" s="9"/>
      <c r="JJS61" s="6"/>
      <c r="JJT61" s="9"/>
      <c r="JJU61" s="6"/>
      <c r="JJV61" s="9"/>
      <c r="JJW61" s="44"/>
      <c r="JJY61" s="44"/>
      <c r="JKA61" s="33"/>
      <c r="JKC61" s="33"/>
      <c r="JKE61" s="33"/>
      <c r="JKG61" s="33"/>
      <c r="JKI61"/>
      <c r="JKJ61"/>
      <c r="JKK61"/>
      <c r="JKL61" s="3"/>
      <c r="JKO61" s="8"/>
      <c r="JKP61" s="9"/>
      <c r="JKQ61" s="8"/>
      <c r="JKR61" s="8"/>
      <c r="JKS61" s="9"/>
      <c r="JKT61" s="6"/>
      <c r="JKU61" s="9"/>
      <c r="JKV61" s="6"/>
      <c r="JKW61" s="9"/>
      <c r="JKX61" s="44"/>
      <c r="JKZ61" s="44"/>
      <c r="JLB61" s="33"/>
      <c r="JLD61" s="33"/>
      <c r="JLF61" s="33"/>
      <c r="JLH61" s="33"/>
      <c r="JLJ61"/>
      <c r="JLK61"/>
      <c r="JLL61"/>
      <c r="JLM61" s="3"/>
      <c r="JLP61" s="8"/>
      <c r="JLQ61" s="9"/>
      <c r="JLR61" s="8"/>
      <c r="JLS61" s="8"/>
      <c r="JLT61" s="9"/>
      <c r="JLU61" s="6"/>
      <c r="JLV61" s="9"/>
      <c r="JLW61" s="6"/>
      <c r="JLX61" s="9"/>
      <c r="JLY61" s="44"/>
      <c r="JMA61" s="44"/>
      <c r="JMC61" s="33"/>
      <c r="JME61" s="33"/>
      <c r="JMG61" s="33"/>
      <c r="JMI61" s="33"/>
      <c r="JMK61"/>
      <c r="JML61"/>
      <c r="JMM61"/>
      <c r="JMN61" s="3"/>
      <c r="JMQ61" s="8"/>
      <c r="JMR61" s="9"/>
      <c r="JMS61" s="8"/>
      <c r="JMT61" s="8"/>
      <c r="JMU61" s="9"/>
      <c r="JMV61" s="6"/>
      <c r="JMW61" s="9"/>
      <c r="JMX61" s="6"/>
      <c r="JMY61" s="9"/>
      <c r="JMZ61" s="44"/>
      <c r="JNB61" s="44"/>
      <c r="JND61" s="33"/>
      <c r="JNF61" s="33"/>
      <c r="JNH61" s="33"/>
      <c r="JNJ61" s="33"/>
      <c r="JNL61"/>
      <c r="JNM61"/>
      <c r="JNN61"/>
      <c r="JNO61" s="3"/>
      <c r="JNR61" s="8"/>
      <c r="JNS61" s="9"/>
      <c r="JNT61" s="8"/>
      <c r="JNU61" s="8"/>
      <c r="JNV61" s="9"/>
      <c r="JNW61" s="6"/>
      <c r="JNX61" s="9"/>
      <c r="JNY61" s="6"/>
      <c r="JNZ61" s="9"/>
      <c r="JOA61" s="44"/>
      <c r="JOC61" s="44"/>
      <c r="JOE61" s="33"/>
      <c r="JOG61" s="33"/>
      <c r="JOI61" s="33"/>
      <c r="JOK61" s="33"/>
      <c r="JOM61"/>
      <c r="JON61"/>
      <c r="JOO61"/>
      <c r="JOP61" s="3"/>
      <c r="JOS61" s="8"/>
      <c r="JOT61" s="9"/>
      <c r="JOU61" s="8"/>
      <c r="JOV61" s="8"/>
      <c r="JOW61" s="9"/>
      <c r="JOX61" s="6"/>
      <c r="JOY61" s="9"/>
      <c r="JOZ61" s="6"/>
      <c r="JPA61" s="9"/>
      <c r="JPB61" s="44"/>
      <c r="JPD61" s="44"/>
      <c r="JPF61" s="33"/>
      <c r="JPH61" s="33"/>
      <c r="JPJ61" s="33"/>
      <c r="JPL61" s="33"/>
      <c r="JPN61"/>
      <c r="JPO61"/>
      <c r="JPP61"/>
      <c r="JPQ61" s="3"/>
      <c r="JPT61" s="8"/>
      <c r="JPU61" s="9"/>
      <c r="JPV61" s="8"/>
      <c r="JPW61" s="8"/>
      <c r="JPX61" s="9"/>
      <c r="JPY61" s="6"/>
      <c r="JPZ61" s="9"/>
      <c r="JQA61" s="6"/>
      <c r="JQB61" s="9"/>
      <c r="JQC61" s="44"/>
      <c r="JQE61" s="44"/>
      <c r="JQG61" s="33"/>
      <c r="JQI61" s="33"/>
      <c r="JQK61" s="33"/>
      <c r="JQM61" s="33"/>
      <c r="JQO61"/>
      <c r="JQP61"/>
      <c r="JQQ61"/>
      <c r="JQR61" s="3"/>
      <c r="JQU61" s="8"/>
      <c r="JQV61" s="9"/>
      <c r="JQW61" s="8"/>
      <c r="JQX61" s="8"/>
      <c r="JQY61" s="9"/>
      <c r="JQZ61" s="6"/>
      <c r="JRA61" s="9"/>
      <c r="JRB61" s="6"/>
      <c r="JRC61" s="9"/>
      <c r="JRD61" s="44"/>
      <c r="JRF61" s="44"/>
      <c r="JRH61" s="33"/>
      <c r="JRJ61" s="33"/>
      <c r="JRL61" s="33"/>
      <c r="JRN61" s="33"/>
      <c r="JRP61"/>
      <c r="JRQ61"/>
      <c r="JRR61"/>
      <c r="JRS61" s="3"/>
      <c r="JRV61" s="8"/>
      <c r="JRW61" s="9"/>
      <c r="JRX61" s="8"/>
      <c r="JRY61" s="8"/>
      <c r="JRZ61" s="9"/>
      <c r="JSA61" s="6"/>
      <c r="JSB61" s="9"/>
      <c r="JSC61" s="6"/>
      <c r="JSD61" s="9"/>
      <c r="JSE61" s="44"/>
      <c r="JSG61" s="44"/>
      <c r="JSI61" s="33"/>
      <c r="JSK61" s="33"/>
      <c r="JSM61" s="33"/>
      <c r="JSO61" s="33"/>
      <c r="JSQ61"/>
      <c r="JSR61"/>
      <c r="JSS61"/>
      <c r="JST61" s="3"/>
      <c r="JSW61" s="8"/>
      <c r="JSX61" s="9"/>
      <c r="JSY61" s="8"/>
      <c r="JSZ61" s="8"/>
      <c r="JTA61" s="9"/>
      <c r="JTB61" s="6"/>
      <c r="JTC61" s="9"/>
      <c r="JTD61" s="6"/>
      <c r="JTE61" s="9"/>
      <c r="JTF61" s="44"/>
      <c r="JTH61" s="44"/>
      <c r="JTJ61" s="33"/>
      <c r="JTL61" s="33"/>
      <c r="JTN61" s="33"/>
      <c r="JTP61" s="33"/>
      <c r="JTR61"/>
      <c r="JTS61"/>
      <c r="JTT61"/>
      <c r="JTU61" s="3"/>
      <c r="JTX61" s="8"/>
      <c r="JTY61" s="9"/>
      <c r="JTZ61" s="8"/>
      <c r="JUA61" s="8"/>
      <c r="JUB61" s="9"/>
      <c r="JUC61" s="6"/>
      <c r="JUD61" s="9"/>
      <c r="JUE61" s="6"/>
      <c r="JUF61" s="9"/>
      <c r="JUG61" s="44"/>
      <c r="JUI61" s="44"/>
      <c r="JUK61" s="33"/>
      <c r="JUM61" s="33"/>
      <c r="JUO61" s="33"/>
      <c r="JUQ61" s="33"/>
      <c r="JUS61"/>
      <c r="JUT61"/>
      <c r="JUU61"/>
      <c r="JUV61" s="3"/>
      <c r="JUY61" s="8"/>
      <c r="JUZ61" s="9"/>
      <c r="JVA61" s="8"/>
      <c r="JVB61" s="8"/>
      <c r="JVC61" s="9"/>
      <c r="JVD61" s="6"/>
      <c r="JVE61" s="9"/>
      <c r="JVF61" s="6"/>
      <c r="JVG61" s="9"/>
      <c r="JVH61" s="44"/>
      <c r="JVJ61" s="44"/>
      <c r="JVL61" s="33"/>
      <c r="JVN61" s="33"/>
      <c r="JVP61" s="33"/>
      <c r="JVR61" s="33"/>
      <c r="JVT61"/>
      <c r="JVU61"/>
      <c r="JVV61"/>
      <c r="JVW61" s="3"/>
      <c r="JVZ61" s="8"/>
      <c r="JWA61" s="9"/>
      <c r="JWB61" s="8"/>
      <c r="JWC61" s="8"/>
      <c r="JWD61" s="9"/>
      <c r="JWE61" s="6"/>
      <c r="JWF61" s="9"/>
      <c r="JWG61" s="6"/>
      <c r="JWH61" s="9"/>
      <c r="JWI61" s="44"/>
      <c r="JWK61" s="44"/>
      <c r="JWM61" s="33"/>
      <c r="JWO61" s="33"/>
      <c r="JWQ61" s="33"/>
      <c r="JWS61" s="33"/>
      <c r="JWU61"/>
      <c r="JWV61"/>
      <c r="JWW61"/>
      <c r="JWX61" s="3"/>
      <c r="JXA61" s="8"/>
      <c r="JXB61" s="9"/>
      <c r="JXC61" s="8"/>
      <c r="JXD61" s="8"/>
      <c r="JXE61" s="9"/>
      <c r="JXF61" s="6"/>
      <c r="JXG61" s="9"/>
      <c r="JXH61" s="6"/>
      <c r="JXI61" s="9"/>
      <c r="JXJ61" s="44"/>
      <c r="JXL61" s="44"/>
      <c r="JXN61" s="33"/>
      <c r="JXP61" s="33"/>
      <c r="JXR61" s="33"/>
      <c r="JXT61" s="33"/>
      <c r="JXV61"/>
      <c r="JXW61"/>
      <c r="JXX61"/>
      <c r="JXY61" s="3"/>
      <c r="JYB61" s="8"/>
      <c r="JYC61" s="9"/>
      <c r="JYD61" s="8"/>
      <c r="JYE61" s="8"/>
      <c r="JYF61" s="9"/>
      <c r="JYG61" s="6"/>
      <c r="JYH61" s="9"/>
      <c r="JYI61" s="6"/>
      <c r="JYJ61" s="9"/>
      <c r="JYK61" s="44"/>
      <c r="JYM61" s="44"/>
      <c r="JYO61" s="33"/>
      <c r="JYQ61" s="33"/>
      <c r="JYS61" s="33"/>
      <c r="JYU61" s="33"/>
      <c r="JYW61"/>
      <c r="JYX61"/>
      <c r="JYY61"/>
      <c r="JYZ61" s="3"/>
      <c r="JZC61" s="8"/>
      <c r="JZD61" s="9"/>
      <c r="JZE61" s="8"/>
      <c r="JZF61" s="8"/>
      <c r="JZG61" s="9"/>
      <c r="JZH61" s="6"/>
      <c r="JZI61" s="9"/>
      <c r="JZJ61" s="6"/>
      <c r="JZK61" s="9"/>
      <c r="JZL61" s="44"/>
      <c r="JZN61" s="44"/>
      <c r="JZP61" s="33"/>
      <c r="JZR61" s="33"/>
      <c r="JZT61" s="33"/>
      <c r="JZV61" s="33"/>
      <c r="JZX61"/>
      <c r="JZY61"/>
      <c r="JZZ61"/>
      <c r="KAA61" s="3"/>
      <c r="KAD61" s="8"/>
      <c r="KAE61" s="9"/>
      <c r="KAF61" s="8"/>
      <c r="KAG61" s="8"/>
      <c r="KAH61" s="9"/>
      <c r="KAI61" s="6"/>
      <c r="KAJ61" s="9"/>
      <c r="KAK61" s="6"/>
      <c r="KAL61" s="9"/>
      <c r="KAM61" s="44"/>
      <c r="KAO61" s="44"/>
      <c r="KAQ61" s="33"/>
      <c r="KAS61" s="33"/>
      <c r="KAU61" s="33"/>
      <c r="KAW61" s="33"/>
      <c r="KAY61"/>
      <c r="KAZ61"/>
      <c r="KBA61"/>
      <c r="KBB61" s="3"/>
      <c r="KBE61" s="8"/>
      <c r="KBF61" s="9"/>
      <c r="KBG61" s="8"/>
      <c r="KBH61" s="8"/>
      <c r="KBI61" s="9"/>
      <c r="KBJ61" s="6"/>
      <c r="KBK61" s="9"/>
      <c r="KBL61" s="6"/>
      <c r="KBM61" s="9"/>
      <c r="KBN61" s="44"/>
      <c r="KBP61" s="44"/>
      <c r="KBR61" s="33"/>
      <c r="KBT61" s="33"/>
      <c r="KBV61" s="33"/>
      <c r="KBX61" s="33"/>
      <c r="KBZ61"/>
      <c r="KCA61"/>
      <c r="KCB61"/>
      <c r="KCC61" s="3"/>
      <c r="KCF61" s="8"/>
      <c r="KCG61" s="9"/>
      <c r="KCH61" s="8"/>
      <c r="KCI61" s="8"/>
      <c r="KCJ61" s="9"/>
      <c r="KCK61" s="6"/>
      <c r="KCL61" s="9"/>
      <c r="KCM61" s="6"/>
      <c r="KCN61" s="9"/>
      <c r="KCO61" s="44"/>
      <c r="KCQ61" s="44"/>
      <c r="KCS61" s="33"/>
      <c r="KCU61" s="33"/>
      <c r="KCW61" s="33"/>
      <c r="KCY61" s="33"/>
      <c r="KDA61"/>
      <c r="KDB61"/>
      <c r="KDC61"/>
      <c r="KDD61" s="3"/>
      <c r="KDG61" s="8"/>
      <c r="KDH61" s="9"/>
      <c r="KDI61" s="8"/>
      <c r="KDJ61" s="8"/>
      <c r="KDK61" s="9"/>
      <c r="KDL61" s="6"/>
      <c r="KDM61" s="9"/>
      <c r="KDN61" s="6"/>
      <c r="KDO61" s="9"/>
      <c r="KDP61" s="44"/>
      <c r="KDR61" s="44"/>
      <c r="KDT61" s="33"/>
      <c r="KDV61" s="33"/>
      <c r="KDX61" s="33"/>
      <c r="KDZ61" s="33"/>
      <c r="KEB61"/>
      <c r="KEC61"/>
      <c r="KED61"/>
      <c r="KEE61" s="3"/>
      <c r="KEH61" s="8"/>
      <c r="KEI61" s="9"/>
      <c r="KEJ61" s="8"/>
      <c r="KEK61" s="8"/>
      <c r="KEL61" s="9"/>
      <c r="KEM61" s="6"/>
      <c r="KEN61" s="9"/>
      <c r="KEO61" s="6"/>
      <c r="KEP61" s="9"/>
      <c r="KEQ61" s="44"/>
      <c r="KES61" s="44"/>
      <c r="KEU61" s="33"/>
      <c r="KEW61" s="33"/>
      <c r="KEY61" s="33"/>
      <c r="KFA61" s="33"/>
      <c r="KFC61"/>
      <c r="KFD61"/>
      <c r="KFE61"/>
      <c r="KFF61" s="3"/>
      <c r="KFI61" s="8"/>
      <c r="KFJ61" s="9"/>
      <c r="KFK61" s="8"/>
      <c r="KFL61" s="8"/>
      <c r="KFM61" s="9"/>
      <c r="KFN61" s="6"/>
      <c r="KFO61" s="9"/>
      <c r="KFP61" s="6"/>
      <c r="KFQ61" s="9"/>
      <c r="KFR61" s="44"/>
      <c r="KFT61" s="44"/>
      <c r="KFV61" s="33"/>
      <c r="KFX61" s="33"/>
      <c r="KFZ61" s="33"/>
      <c r="KGB61" s="33"/>
      <c r="KGD61"/>
      <c r="KGE61"/>
      <c r="KGF61"/>
      <c r="KGG61" s="3"/>
      <c r="KGJ61" s="8"/>
      <c r="KGK61" s="9"/>
      <c r="KGL61" s="8"/>
      <c r="KGM61" s="8"/>
      <c r="KGN61" s="9"/>
      <c r="KGO61" s="6"/>
      <c r="KGP61" s="9"/>
      <c r="KGQ61" s="6"/>
      <c r="KGR61" s="9"/>
      <c r="KGS61" s="44"/>
      <c r="KGU61" s="44"/>
      <c r="KGW61" s="33"/>
      <c r="KGY61" s="33"/>
      <c r="KHA61" s="33"/>
      <c r="KHC61" s="33"/>
      <c r="KHE61"/>
      <c r="KHF61"/>
      <c r="KHG61"/>
      <c r="KHH61" s="3"/>
      <c r="KHK61" s="8"/>
      <c r="KHL61" s="9"/>
      <c r="KHM61" s="8"/>
      <c r="KHN61" s="8"/>
      <c r="KHO61" s="9"/>
      <c r="KHP61" s="6"/>
      <c r="KHQ61" s="9"/>
      <c r="KHR61" s="6"/>
      <c r="KHS61" s="9"/>
      <c r="KHT61" s="44"/>
      <c r="KHV61" s="44"/>
      <c r="KHX61" s="33"/>
      <c r="KHZ61" s="33"/>
      <c r="KIB61" s="33"/>
      <c r="KID61" s="33"/>
      <c r="KIF61"/>
      <c r="KIG61"/>
      <c r="KIH61"/>
      <c r="KII61" s="3"/>
      <c r="KIL61" s="8"/>
      <c r="KIM61" s="9"/>
      <c r="KIN61" s="8"/>
      <c r="KIO61" s="8"/>
      <c r="KIP61" s="9"/>
      <c r="KIQ61" s="6"/>
      <c r="KIR61" s="9"/>
      <c r="KIS61" s="6"/>
      <c r="KIT61" s="9"/>
      <c r="KIU61" s="44"/>
      <c r="KIW61" s="44"/>
      <c r="KIY61" s="33"/>
      <c r="KJA61" s="33"/>
      <c r="KJC61" s="33"/>
      <c r="KJE61" s="33"/>
      <c r="KJG61"/>
      <c r="KJH61"/>
      <c r="KJI61"/>
      <c r="KJJ61" s="3"/>
      <c r="KJM61" s="8"/>
      <c r="KJN61" s="9"/>
      <c r="KJO61" s="8"/>
      <c r="KJP61" s="8"/>
      <c r="KJQ61" s="9"/>
      <c r="KJR61" s="6"/>
      <c r="KJS61" s="9"/>
      <c r="KJT61" s="6"/>
      <c r="KJU61" s="9"/>
      <c r="KJV61" s="44"/>
      <c r="KJX61" s="44"/>
      <c r="KJZ61" s="33"/>
      <c r="KKB61" s="33"/>
      <c r="KKD61" s="33"/>
      <c r="KKF61" s="33"/>
      <c r="KKH61"/>
      <c r="KKI61"/>
      <c r="KKJ61"/>
      <c r="KKK61" s="3"/>
      <c r="KKN61" s="8"/>
      <c r="KKO61" s="9"/>
      <c r="KKP61" s="8"/>
      <c r="KKQ61" s="8"/>
      <c r="KKR61" s="9"/>
      <c r="KKS61" s="6"/>
      <c r="KKT61" s="9"/>
      <c r="KKU61" s="6"/>
      <c r="KKV61" s="9"/>
      <c r="KKW61" s="44"/>
      <c r="KKY61" s="44"/>
      <c r="KLA61" s="33"/>
      <c r="KLC61" s="33"/>
      <c r="KLE61" s="33"/>
      <c r="KLG61" s="33"/>
      <c r="KLI61"/>
      <c r="KLJ61"/>
      <c r="KLK61"/>
      <c r="KLL61" s="3"/>
      <c r="KLO61" s="8"/>
      <c r="KLP61" s="9"/>
      <c r="KLQ61" s="8"/>
      <c r="KLR61" s="8"/>
      <c r="KLS61" s="9"/>
      <c r="KLT61" s="6"/>
      <c r="KLU61" s="9"/>
      <c r="KLV61" s="6"/>
      <c r="KLW61" s="9"/>
      <c r="KLX61" s="44"/>
      <c r="KLZ61" s="44"/>
      <c r="KMB61" s="33"/>
      <c r="KMD61" s="33"/>
      <c r="KMF61" s="33"/>
      <c r="KMH61" s="33"/>
      <c r="KMJ61"/>
      <c r="KMK61"/>
      <c r="KML61"/>
      <c r="KMM61" s="3"/>
      <c r="KMP61" s="8"/>
      <c r="KMQ61" s="9"/>
      <c r="KMR61" s="8"/>
      <c r="KMS61" s="8"/>
      <c r="KMT61" s="9"/>
      <c r="KMU61" s="6"/>
      <c r="KMV61" s="9"/>
      <c r="KMW61" s="6"/>
      <c r="KMX61" s="9"/>
      <c r="KMY61" s="44"/>
      <c r="KNA61" s="44"/>
      <c r="KNC61" s="33"/>
      <c r="KNE61" s="33"/>
      <c r="KNG61" s="33"/>
      <c r="KNI61" s="33"/>
      <c r="KNK61"/>
      <c r="KNL61"/>
      <c r="KNM61"/>
      <c r="KNN61" s="3"/>
      <c r="KNQ61" s="8"/>
      <c r="KNR61" s="9"/>
      <c r="KNS61" s="8"/>
      <c r="KNT61" s="8"/>
      <c r="KNU61" s="9"/>
      <c r="KNV61" s="6"/>
      <c r="KNW61" s="9"/>
      <c r="KNX61" s="6"/>
      <c r="KNY61" s="9"/>
      <c r="KNZ61" s="44"/>
      <c r="KOB61" s="44"/>
      <c r="KOD61" s="33"/>
      <c r="KOF61" s="33"/>
      <c r="KOH61" s="33"/>
      <c r="KOJ61" s="33"/>
      <c r="KOL61"/>
      <c r="KOM61"/>
      <c r="KON61"/>
      <c r="KOO61" s="3"/>
      <c r="KOR61" s="8"/>
      <c r="KOS61" s="9"/>
      <c r="KOT61" s="8"/>
      <c r="KOU61" s="8"/>
      <c r="KOV61" s="9"/>
      <c r="KOW61" s="6"/>
      <c r="KOX61" s="9"/>
      <c r="KOY61" s="6"/>
      <c r="KOZ61" s="9"/>
      <c r="KPA61" s="44"/>
      <c r="KPC61" s="44"/>
      <c r="KPE61" s="33"/>
      <c r="KPG61" s="33"/>
      <c r="KPI61" s="33"/>
      <c r="KPK61" s="33"/>
      <c r="KPM61"/>
      <c r="KPN61"/>
      <c r="KPO61"/>
      <c r="KPP61" s="3"/>
      <c r="KPS61" s="8"/>
      <c r="KPT61" s="9"/>
      <c r="KPU61" s="8"/>
      <c r="KPV61" s="8"/>
      <c r="KPW61" s="9"/>
      <c r="KPX61" s="6"/>
      <c r="KPY61" s="9"/>
      <c r="KPZ61" s="6"/>
      <c r="KQA61" s="9"/>
      <c r="KQB61" s="44"/>
      <c r="KQD61" s="44"/>
      <c r="KQF61" s="33"/>
      <c r="KQH61" s="33"/>
      <c r="KQJ61" s="33"/>
      <c r="KQL61" s="33"/>
      <c r="KQN61"/>
      <c r="KQO61"/>
      <c r="KQP61"/>
      <c r="KQQ61" s="3"/>
      <c r="KQT61" s="8"/>
      <c r="KQU61" s="9"/>
      <c r="KQV61" s="8"/>
      <c r="KQW61" s="8"/>
      <c r="KQX61" s="9"/>
      <c r="KQY61" s="6"/>
      <c r="KQZ61" s="9"/>
      <c r="KRA61" s="6"/>
      <c r="KRB61" s="9"/>
      <c r="KRC61" s="44"/>
      <c r="KRE61" s="44"/>
      <c r="KRG61" s="33"/>
      <c r="KRI61" s="33"/>
      <c r="KRK61" s="33"/>
      <c r="KRM61" s="33"/>
      <c r="KRO61"/>
      <c r="KRP61"/>
      <c r="KRQ61"/>
      <c r="KRR61" s="3"/>
      <c r="KRU61" s="8"/>
      <c r="KRV61" s="9"/>
      <c r="KRW61" s="8"/>
      <c r="KRX61" s="8"/>
      <c r="KRY61" s="9"/>
      <c r="KRZ61" s="6"/>
      <c r="KSA61" s="9"/>
      <c r="KSB61" s="6"/>
      <c r="KSC61" s="9"/>
      <c r="KSD61" s="44"/>
      <c r="KSF61" s="44"/>
      <c r="KSH61" s="33"/>
      <c r="KSJ61" s="33"/>
      <c r="KSL61" s="33"/>
      <c r="KSN61" s="33"/>
      <c r="KSP61"/>
      <c r="KSQ61"/>
      <c r="KSR61"/>
      <c r="KSS61" s="3"/>
      <c r="KSV61" s="8"/>
      <c r="KSW61" s="9"/>
      <c r="KSX61" s="8"/>
      <c r="KSY61" s="8"/>
      <c r="KSZ61" s="9"/>
      <c r="KTA61" s="6"/>
      <c r="KTB61" s="9"/>
      <c r="KTC61" s="6"/>
      <c r="KTD61" s="9"/>
      <c r="KTE61" s="44"/>
      <c r="KTG61" s="44"/>
      <c r="KTI61" s="33"/>
      <c r="KTK61" s="33"/>
      <c r="KTM61" s="33"/>
      <c r="KTO61" s="33"/>
      <c r="KTQ61"/>
      <c r="KTR61"/>
      <c r="KTS61"/>
      <c r="KTT61" s="3"/>
      <c r="KTW61" s="8"/>
      <c r="KTX61" s="9"/>
      <c r="KTY61" s="8"/>
      <c r="KTZ61" s="8"/>
      <c r="KUA61" s="9"/>
      <c r="KUB61" s="6"/>
      <c r="KUC61" s="9"/>
      <c r="KUD61" s="6"/>
      <c r="KUE61" s="9"/>
      <c r="KUF61" s="44"/>
      <c r="KUH61" s="44"/>
      <c r="KUJ61" s="33"/>
      <c r="KUL61" s="33"/>
      <c r="KUN61" s="33"/>
      <c r="KUP61" s="33"/>
      <c r="KUR61"/>
      <c r="KUS61"/>
      <c r="KUT61"/>
      <c r="KUU61" s="3"/>
      <c r="KUX61" s="8"/>
      <c r="KUY61" s="9"/>
      <c r="KUZ61" s="8"/>
      <c r="KVA61" s="8"/>
      <c r="KVB61" s="9"/>
      <c r="KVC61" s="6"/>
      <c r="KVD61" s="9"/>
      <c r="KVE61" s="6"/>
      <c r="KVF61" s="9"/>
      <c r="KVG61" s="44"/>
      <c r="KVI61" s="44"/>
      <c r="KVK61" s="33"/>
      <c r="KVM61" s="33"/>
      <c r="KVO61" s="33"/>
      <c r="KVQ61" s="33"/>
      <c r="KVS61"/>
      <c r="KVT61"/>
      <c r="KVU61"/>
      <c r="KVV61" s="3"/>
      <c r="KVY61" s="8"/>
      <c r="KVZ61" s="9"/>
      <c r="KWA61" s="8"/>
      <c r="KWB61" s="8"/>
      <c r="KWC61" s="9"/>
      <c r="KWD61" s="6"/>
      <c r="KWE61" s="9"/>
      <c r="KWF61" s="6"/>
      <c r="KWG61" s="9"/>
      <c r="KWH61" s="44"/>
      <c r="KWJ61" s="44"/>
      <c r="KWL61" s="33"/>
      <c r="KWN61" s="33"/>
      <c r="KWP61" s="33"/>
      <c r="KWR61" s="33"/>
      <c r="KWT61"/>
      <c r="KWU61"/>
      <c r="KWV61"/>
      <c r="KWW61" s="3"/>
      <c r="KWZ61" s="8"/>
      <c r="KXA61" s="9"/>
      <c r="KXB61" s="8"/>
      <c r="KXC61" s="8"/>
      <c r="KXD61" s="9"/>
      <c r="KXE61" s="6"/>
      <c r="KXF61" s="9"/>
      <c r="KXG61" s="6"/>
      <c r="KXH61" s="9"/>
      <c r="KXI61" s="44"/>
      <c r="KXK61" s="44"/>
      <c r="KXM61" s="33"/>
      <c r="KXO61" s="33"/>
      <c r="KXQ61" s="33"/>
      <c r="KXS61" s="33"/>
      <c r="KXU61"/>
      <c r="KXV61"/>
      <c r="KXW61"/>
      <c r="KXX61" s="3"/>
      <c r="KYA61" s="8"/>
      <c r="KYB61" s="9"/>
      <c r="KYC61" s="8"/>
      <c r="KYD61" s="8"/>
      <c r="KYE61" s="9"/>
      <c r="KYF61" s="6"/>
      <c r="KYG61" s="9"/>
      <c r="KYH61" s="6"/>
      <c r="KYI61" s="9"/>
      <c r="KYJ61" s="44"/>
      <c r="KYL61" s="44"/>
      <c r="KYN61" s="33"/>
      <c r="KYP61" s="33"/>
      <c r="KYR61" s="33"/>
      <c r="KYT61" s="33"/>
      <c r="KYV61"/>
      <c r="KYW61"/>
      <c r="KYX61"/>
      <c r="KYY61" s="3"/>
      <c r="KZB61" s="8"/>
      <c r="KZC61" s="9"/>
      <c r="KZD61" s="8"/>
      <c r="KZE61" s="8"/>
      <c r="KZF61" s="9"/>
      <c r="KZG61" s="6"/>
      <c r="KZH61" s="9"/>
      <c r="KZI61" s="6"/>
      <c r="KZJ61" s="9"/>
      <c r="KZK61" s="44"/>
      <c r="KZM61" s="44"/>
      <c r="KZO61" s="33"/>
      <c r="KZQ61" s="33"/>
      <c r="KZS61" s="33"/>
      <c r="KZU61" s="33"/>
      <c r="KZW61"/>
      <c r="KZX61"/>
      <c r="KZY61"/>
      <c r="KZZ61" s="3"/>
      <c r="LAC61" s="8"/>
      <c r="LAD61" s="9"/>
      <c r="LAE61" s="8"/>
      <c r="LAF61" s="8"/>
      <c r="LAG61" s="9"/>
      <c r="LAH61" s="6"/>
      <c r="LAI61" s="9"/>
      <c r="LAJ61" s="6"/>
      <c r="LAK61" s="9"/>
      <c r="LAL61" s="44"/>
      <c r="LAN61" s="44"/>
      <c r="LAP61" s="33"/>
      <c r="LAR61" s="33"/>
      <c r="LAT61" s="33"/>
      <c r="LAV61" s="33"/>
      <c r="LAX61"/>
      <c r="LAY61"/>
      <c r="LAZ61"/>
      <c r="LBA61" s="3"/>
      <c r="LBD61" s="8"/>
      <c r="LBE61" s="9"/>
      <c r="LBF61" s="8"/>
      <c r="LBG61" s="8"/>
      <c r="LBH61" s="9"/>
      <c r="LBI61" s="6"/>
      <c r="LBJ61" s="9"/>
      <c r="LBK61" s="6"/>
      <c r="LBL61" s="9"/>
      <c r="LBM61" s="44"/>
      <c r="LBO61" s="44"/>
      <c r="LBQ61" s="33"/>
      <c r="LBS61" s="33"/>
      <c r="LBU61" s="33"/>
      <c r="LBW61" s="33"/>
      <c r="LBY61"/>
      <c r="LBZ61"/>
      <c r="LCA61"/>
      <c r="LCB61" s="3"/>
      <c r="LCE61" s="8"/>
      <c r="LCF61" s="9"/>
      <c r="LCG61" s="8"/>
      <c r="LCH61" s="8"/>
      <c r="LCI61" s="9"/>
      <c r="LCJ61" s="6"/>
      <c r="LCK61" s="9"/>
      <c r="LCL61" s="6"/>
      <c r="LCM61" s="9"/>
      <c r="LCN61" s="44"/>
      <c r="LCP61" s="44"/>
      <c r="LCR61" s="33"/>
      <c r="LCT61" s="33"/>
      <c r="LCV61" s="33"/>
      <c r="LCX61" s="33"/>
      <c r="LCZ61"/>
      <c r="LDA61"/>
      <c r="LDB61"/>
      <c r="LDC61" s="3"/>
      <c r="LDF61" s="8"/>
      <c r="LDG61" s="9"/>
      <c r="LDH61" s="8"/>
      <c r="LDI61" s="8"/>
      <c r="LDJ61" s="9"/>
      <c r="LDK61" s="6"/>
      <c r="LDL61" s="9"/>
      <c r="LDM61" s="6"/>
      <c r="LDN61" s="9"/>
      <c r="LDO61" s="44"/>
      <c r="LDQ61" s="44"/>
      <c r="LDS61" s="33"/>
      <c r="LDU61" s="33"/>
      <c r="LDW61" s="33"/>
      <c r="LDY61" s="33"/>
      <c r="LEA61"/>
      <c r="LEB61"/>
      <c r="LEC61"/>
      <c r="LED61" s="3"/>
      <c r="LEG61" s="8"/>
      <c r="LEH61" s="9"/>
      <c r="LEI61" s="8"/>
      <c r="LEJ61" s="8"/>
      <c r="LEK61" s="9"/>
      <c r="LEL61" s="6"/>
      <c r="LEM61" s="9"/>
      <c r="LEN61" s="6"/>
      <c r="LEO61" s="9"/>
      <c r="LEP61" s="44"/>
      <c r="LER61" s="44"/>
      <c r="LET61" s="33"/>
      <c r="LEV61" s="33"/>
      <c r="LEX61" s="33"/>
      <c r="LEZ61" s="33"/>
      <c r="LFB61"/>
      <c r="LFC61"/>
      <c r="LFD61"/>
      <c r="LFE61" s="3"/>
      <c r="LFH61" s="8"/>
      <c r="LFI61" s="9"/>
      <c r="LFJ61" s="8"/>
      <c r="LFK61" s="8"/>
      <c r="LFL61" s="9"/>
      <c r="LFM61" s="6"/>
      <c r="LFN61" s="9"/>
      <c r="LFO61" s="6"/>
      <c r="LFP61" s="9"/>
      <c r="LFQ61" s="44"/>
      <c r="LFS61" s="44"/>
      <c r="LFU61" s="33"/>
      <c r="LFW61" s="33"/>
      <c r="LFY61" s="33"/>
      <c r="LGA61" s="33"/>
      <c r="LGC61"/>
      <c r="LGD61"/>
      <c r="LGE61"/>
      <c r="LGF61" s="3"/>
      <c r="LGI61" s="8"/>
      <c r="LGJ61" s="9"/>
      <c r="LGK61" s="8"/>
      <c r="LGL61" s="8"/>
      <c r="LGM61" s="9"/>
      <c r="LGN61" s="6"/>
      <c r="LGO61" s="9"/>
      <c r="LGP61" s="6"/>
      <c r="LGQ61" s="9"/>
      <c r="LGR61" s="44"/>
      <c r="LGT61" s="44"/>
      <c r="LGV61" s="33"/>
      <c r="LGX61" s="33"/>
      <c r="LGZ61" s="33"/>
      <c r="LHB61" s="33"/>
      <c r="LHD61"/>
      <c r="LHE61"/>
      <c r="LHF61"/>
      <c r="LHG61" s="3"/>
      <c r="LHJ61" s="8"/>
      <c r="LHK61" s="9"/>
      <c r="LHL61" s="8"/>
      <c r="LHM61" s="8"/>
      <c r="LHN61" s="9"/>
      <c r="LHO61" s="6"/>
      <c r="LHP61" s="9"/>
      <c r="LHQ61" s="6"/>
      <c r="LHR61" s="9"/>
      <c r="LHS61" s="44"/>
      <c r="LHU61" s="44"/>
      <c r="LHW61" s="33"/>
      <c r="LHY61" s="33"/>
      <c r="LIA61" s="33"/>
      <c r="LIC61" s="33"/>
      <c r="LIE61"/>
      <c r="LIF61"/>
      <c r="LIG61"/>
      <c r="LIH61" s="3"/>
      <c r="LIK61" s="8"/>
      <c r="LIL61" s="9"/>
      <c r="LIM61" s="8"/>
      <c r="LIN61" s="8"/>
      <c r="LIO61" s="9"/>
      <c r="LIP61" s="6"/>
      <c r="LIQ61" s="9"/>
      <c r="LIR61" s="6"/>
      <c r="LIS61" s="9"/>
      <c r="LIT61" s="44"/>
      <c r="LIV61" s="44"/>
      <c r="LIX61" s="33"/>
      <c r="LIZ61" s="33"/>
      <c r="LJB61" s="33"/>
      <c r="LJD61" s="33"/>
      <c r="LJF61"/>
      <c r="LJG61"/>
      <c r="LJH61"/>
      <c r="LJI61" s="3"/>
      <c r="LJL61" s="8"/>
      <c r="LJM61" s="9"/>
      <c r="LJN61" s="8"/>
      <c r="LJO61" s="8"/>
      <c r="LJP61" s="9"/>
      <c r="LJQ61" s="6"/>
      <c r="LJR61" s="9"/>
      <c r="LJS61" s="6"/>
      <c r="LJT61" s="9"/>
      <c r="LJU61" s="44"/>
      <c r="LJW61" s="44"/>
      <c r="LJY61" s="33"/>
      <c r="LKA61" s="33"/>
      <c r="LKC61" s="33"/>
      <c r="LKE61" s="33"/>
      <c r="LKG61"/>
      <c r="LKH61"/>
      <c r="LKI61"/>
      <c r="LKJ61" s="3"/>
      <c r="LKM61" s="8"/>
      <c r="LKN61" s="9"/>
      <c r="LKO61" s="8"/>
      <c r="LKP61" s="8"/>
      <c r="LKQ61" s="9"/>
      <c r="LKR61" s="6"/>
      <c r="LKS61" s="9"/>
      <c r="LKT61" s="6"/>
      <c r="LKU61" s="9"/>
      <c r="LKV61" s="44"/>
      <c r="LKX61" s="44"/>
      <c r="LKZ61" s="33"/>
      <c r="LLB61" s="33"/>
      <c r="LLD61" s="33"/>
      <c r="LLF61" s="33"/>
      <c r="LLH61"/>
      <c r="LLI61"/>
      <c r="LLJ61"/>
      <c r="LLK61" s="3"/>
      <c r="LLN61" s="8"/>
      <c r="LLO61" s="9"/>
      <c r="LLP61" s="8"/>
      <c r="LLQ61" s="8"/>
      <c r="LLR61" s="9"/>
      <c r="LLS61" s="6"/>
      <c r="LLT61" s="9"/>
      <c r="LLU61" s="6"/>
      <c r="LLV61" s="9"/>
      <c r="LLW61" s="44"/>
      <c r="LLY61" s="44"/>
      <c r="LMA61" s="33"/>
      <c r="LMC61" s="33"/>
      <c r="LME61" s="33"/>
      <c r="LMG61" s="33"/>
      <c r="LMI61"/>
      <c r="LMJ61"/>
      <c r="LMK61"/>
      <c r="LML61" s="3"/>
      <c r="LMO61" s="8"/>
      <c r="LMP61" s="9"/>
      <c r="LMQ61" s="8"/>
      <c r="LMR61" s="8"/>
      <c r="LMS61" s="9"/>
      <c r="LMT61" s="6"/>
      <c r="LMU61" s="9"/>
      <c r="LMV61" s="6"/>
      <c r="LMW61" s="9"/>
      <c r="LMX61" s="44"/>
      <c r="LMZ61" s="44"/>
      <c r="LNB61" s="33"/>
      <c r="LND61" s="33"/>
      <c r="LNF61" s="33"/>
      <c r="LNH61" s="33"/>
      <c r="LNJ61"/>
      <c r="LNK61"/>
      <c r="LNL61"/>
      <c r="LNM61" s="3"/>
      <c r="LNP61" s="8"/>
      <c r="LNQ61" s="9"/>
      <c r="LNR61" s="8"/>
      <c r="LNS61" s="8"/>
      <c r="LNT61" s="9"/>
      <c r="LNU61" s="6"/>
      <c r="LNV61" s="9"/>
      <c r="LNW61" s="6"/>
      <c r="LNX61" s="9"/>
      <c r="LNY61" s="44"/>
      <c r="LOA61" s="44"/>
      <c r="LOC61" s="33"/>
      <c r="LOE61" s="33"/>
      <c r="LOG61" s="33"/>
      <c r="LOI61" s="33"/>
      <c r="LOK61"/>
      <c r="LOL61"/>
      <c r="LOM61"/>
      <c r="LON61" s="3"/>
      <c r="LOQ61" s="8"/>
      <c r="LOR61" s="9"/>
      <c r="LOS61" s="8"/>
      <c r="LOT61" s="8"/>
      <c r="LOU61" s="9"/>
      <c r="LOV61" s="6"/>
      <c r="LOW61" s="9"/>
      <c r="LOX61" s="6"/>
      <c r="LOY61" s="9"/>
      <c r="LOZ61" s="44"/>
      <c r="LPB61" s="44"/>
      <c r="LPD61" s="33"/>
      <c r="LPF61" s="33"/>
      <c r="LPH61" s="33"/>
      <c r="LPJ61" s="33"/>
      <c r="LPL61"/>
      <c r="LPM61"/>
      <c r="LPN61"/>
      <c r="LPO61" s="3"/>
      <c r="LPR61" s="8"/>
      <c r="LPS61" s="9"/>
      <c r="LPT61" s="8"/>
      <c r="LPU61" s="8"/>
      <c r="LPV61" s="9"/>
      <c r="LPW61" s="6"/>
      <c r="LPX61" s="9"/>
      <c r="LPY61" s="6"/>
      <c r="LPZ61" s="9"/>
      <c r="LQA61" s="44"/>
      <c r="LQC61" s="44"/>
      <c r="LQE61" s="33"/>
      <c r="LQG61" s="33"/>
      <c r="LQI61" s="33"/>
      <c r="LQK61" s="33"/>
      <c r="LQM61"/>
      <c r="LQN61"/>
      <c r="LQO61"/>
      <c r="LQP61" s="3"/>
      <c r="LQS61" s="8"/>
      <c r="LQT61" s="9"/>
      <c r="LQU61" s="8"/>
      <c r="LQV61" s="8"/>
      <c r="LQW61" s="9"/>
      <c r="LQX61" s="6"/>
      <c r="LQY61" s="9"/>
      <c r="LQZ61" s="6"/>
      <c r="LRA61" s="9"/>
      <c r="LRB61" s="44"/>
      <c r="LRD61" s="44"/>
      <c r="LRF61" s="33"/>
      <c r="LRH61" s="33"/>
      <c r="LRJ61" s="33"/>
      <c r="LRL61" s="33"/>
      <c r="LRN61"/>
      <c r="LRO61"/>
      <c r="LRP61"/>
      <c r="LRQ61" s="3"/>
      <c r="LRT61" s="8"/>
      <c r="LRU61" s="9"/>
      <c r="LRV61" s="8"/>
      <c r="LRW61" s="8"/>
      <c r="LRX61" s="9"/>
      <c r="LRY61" s="6"/>
      <c r="LRZ61" s="9"/>
      <c r="LSA61" s="6"/>
      <c r="LSB61" s="9"/>
      <c r="LSC61" s="44"/>
      <c r="LSE61" s="44"/>
      <c r="LSG61" s="33"/>
      <c r="LSI61" s="33"/>
      <c r="LSK61" s="33"/>
      <c r="LSM61" s="33"/>
      <c r="LSO61"/>
      <c r="LSP61"/>
      <c r="LSQ61"/>
      <c r="LSR61" s="3"/>
      <c r="LSU61" s="8"/>
      <c r="LSV61" s="9"/>
      <c r="LSW61" s="8"/>
      <c r="LSX61" s="8"/>
      <c r="LSY61" s="9"/>
      <c r="LSZ61" s="6"/>
      <c r="LTA61" s="9"/>
      <c r="LTB61" s="6"/>
      <c r="LTC61" s="9"/>
      <c r="LTD61" s="44"/>
      <c r="LTF61" s="44"/>
      <c r="LTH61" s="33"/>
      <c r="LTJ61" s="33"/>
      <c r="LTL61" s="33"/>
      <c r="LTN61" s="33"/>
      <c r="LTP61"/>
      <c r="LTQ61"/>
      <c r="LTR61"/>
      <c r="LTS61" s="3"/>
      <c r="LTV61" s="8"/>
      <c r="LTW61" s="9"/>
      <c r="LTX61" s="8"/>
      <c r="LTY61" s="8"/>
      <c r="LTZ61" s="9"/>
      <c r="LUA61" s="6"/>
      <c r="LUB61" s="9"/>
      <c r="LUC61" s="6"/>
      <c r="LUD61" s="9"/>
      <c r="LUE61" s="44"/>
      <c r="LUG61" s="44"/>
      <c r="LUI61" s="33"/>
      <c r="LUK61" s="33"/>
      <c r="LUM61" s="33"/>
      <c r="LUO61" s="33"/>
      <c r="LUQ61"/>
      <c r="LUR61"/>
      <c r="LUS61"/>
      <c r="LUT61" s="3"/>
      <c r="LUW61" s="8"/>
      <c r="LUX61" s="9"/>
      <c r="LUY61" s="8"/>
      <c r="LUZ61" s="8"/>
      <c r="LVA61" s="9"/>
      <c r="LVB61" s="6"/>
      <c r="LVC61" s="9"/>
      <c r="LVD61" s="6"/>
      <c r="LVE61" s="9"/>
      <c r="LVF61" s="44"/>
      <c r="LVH61" s="44"/>
      <c r="LVJ61" s="33"/>
      <c r="LVL61" s="33"/>
      <c r="LVN61" s="33"/>
      <c r="LVP61" s="33"/>
      <c r="LVR61"/>
      <c r="LVS61"/>
      <c r="LVT61"/>
      <c r="LVU61" s="3"/>
      <c r="LVX61" s="8"/>
      <c r="LVY61" s="9"/>
      <c r="LVZ61" s="8"/>
      <c r="LWA61" s="8"/>
      <c r="LWB61" s="9"/>
      <c r="LWC61" s="6"/>
      <c r="LWD61" s="9"/>
      <c r="LWE61" s="6"/>
      <c r="LWF61" s="9"/>
      <c r="LWG61" s="44"/>
      <c r="LWI61" s="44"/>
      <c r="LWK61" s="33"/>
      <c r="LWM61" s="33"/>
      <c r="LWO61" s="33"/>
      <c r="LWQ61" s="33"/>
      <c r="LWS61"/>
      <c r="LWT61"/>
      <c r="LWU61"/>
      <c r="LWV61" s="3"/>
      <c r="LWY61" s="8"/>
      <c r="LWZ61" s="9"/>
      <c r="LXA61" s="8"/>
      <c r="LXB61" s="8"/>
      <c r="LXC61" s="9"/>
      <c r="LXD61" s="6"/>
      <c r="LXE61" s="9"/>
      <c r="LXF61" s="6"/>
      <c r="LXG61" s="9"/>
      <c r="LXH61" s="44"/>
      <c r="LXJ61" s="44"/>
      <c r="LXL61" s="33"/>
      <c r="LXN61" s="33"/>
      <c r="LXP61" s="33"/>
      <c r="LXR61" s="33"/>
      <c r="LXT61"/>
      <c r="LXU61"/>
      <c r="LXV61"/>
      <c r="LXW61" s="3"/>
      <c r="LXZ61" s="8"/>
      <c r="LYA61" s="9"/>
      <c r="LYB61" s="8"/>
      <c r="LYC61" s="8"/>
      <c r="LYD61" s="9"/>
      <c r="LYE61" s="6"/>
      <c r="LYF61" s="9"/>
      <c r="LYG61" s="6"/>
      <c r="LYH61" s="9"/>
      <c r="LYI61" s="44"/>
      <c r="LYK61" s="44"/>
      <c r="LYM61" s="33"/>
      <c r="LYO61" s="33"/>
      <c r="LYQ61" s="33"/>
      <c r="LYS61" s="33"/>
      <c r="LYU61"/>
      <c r="LYV61"/>
      <c r="LYW61"/>
      <c r="LYX61" s="3"/>
      <c r="LZA61" s="8"/>
      <c r="LZB61" s="9"/>
      <c r="LZC61" s="8"/>
      <c r="LZD61" s="8"/>
      <c r="LZE61" s="9"/>
      <c r="LZF61" s="6"/>
      <c r="LZG61" s="9"/>
      <c r="LZH61" s="6"/>
      <c r="LZI61" s="9"/>
      <c r="LZJ61" s="44"/>
      <c r="LZL61" s="44"/>
      <c r="LZN61" s="33"/>
      <c r="LZP61" s="33"/>
      <c r="LZR61" s="33"/>
      <c r="LZT61" s="33"/>
      <c r="LZV61"/>
      <c r="LZW61"/>
      <c r="LZX61"/>
      <c r="LZY61" s="3"/>
      <c r="MAB61" s="8"/>
      <c r="MAC61" s="9"/>
      <c r="MAD61" s="8"/>
      <c r="MAE61" s="8"/>
      <c r="MAF61" s="9"/>
      <c r="MAG61" s="6"/>
      <c r="MAH61" s="9"/>
      <c r="MAI61" s="6"/>
      <c r="MAJ61" s="9"/>
      <c r="MAK61" s="44"/>
      <c r="MAM61" s="44"/>
      <c r="MAO61" s="33"/>
      <c r="MAQ61" s="33"/>
      <c r="MAS61" s="33"/>
      <c r="MAU61" s="33"/>
      <c r="MAW61"/>
      <c r="MAX61"/>
      <c r="MAY61"/>
      <c r="MAZ61" s="3"/>
      <c r="MBC61" s="8"/>
      <c r="MBD61" s="9"/>
      <c r="MBE61" s="8"/>
      <c r="MBF61" s="8"/>
      <c r="MBG61" s="9"/>
      <c r="MBH61" s="6"/>
      <c r="MBI61" s="9"/>
      <c r="MBJ61" s="6"/>
      <c r="MBK61" s="9"/>
      <c r="MBL61" s="44"/>
      <c r="MBN61" s="44"/>
      <c r="MBP61" s="33"/>
      <c r="MBR61" s="33"/>
      <c r="MBT61" s="33"/>
      <c r="MBV61" s="33"/>
      <c r="MBX61"/>
      <c r="MBY61"/>
      <c r="MBZ61"/>
      <c r="MCA61" s="3"/>
      <c r="MCD61" s="8"/>
      <c r="MCE61" s="9"/>
      <c r="MCF61" s="8"/>
      <c r="MCG61" s="8"/>
      <c r="MCH61" s="9"/>
      <c r="MCI61" s="6"/>
      <c r="MCJ61" s="9"/>
      <c r="MCK61" s="6"/>
      <c r="MCL61" s="9"/>
      <c r="MCM61" s="44"/>
      <c r="MCO61" s="44"/>
      <c r="MCQ61" s="33"/>
      <c r="MCS61" s="33"/>
      <c r="MCU61" s="33"/>
      <c r="MCW61" s="33"/>
      <c r="MCY61"/>
      <c r="MCZ61"/>
      <c r="MDA61"/>
      <c r="MDB61" s="3"/>
      <c r="MDE61" s="8"/>
      <c r="MDF61" s="9"/>
      <c r="MDG61" s="8"/>
      <c r="MDH61" s="8"/>
      <c r="MDI61" s="9"/>
      <c r="MDJ61" s="6"/>
      <c r="MDK61" s="9"/>
      <c r="MDL61" s="6"/>
      <c r="MDM61" s="9"/>
      <c r="MDN61" s="44"/>
      <c r="MDP61" s="44"/>
      <c r="MDR61" s="33"/>
      <c r="MDT61" s="33"/>
      <c r="MDV61" s="33"/>
      <c r="MDX61" s="33"/>
      <c r="MDZ61"/>
      <c r="MEA61"/>
      <c r="MEB61"/>
      <c r="MEC61" s="3"/>
      <c r="MEF61" s="8"/>
      <c r="MEG61" s="9"/>
      <c r="MEH61" s="8"/>
      <c r="MEI61" s="8"/>
      <c r="MEJ61" s="9"/>
      <c r="MEK61" s="6"/>
      <c r="MEL61" s="9"/>
      <c r="MEM61" s="6"/>
      <c r="MEN61" s="9"/>
      <c r="MEO61" s="44"/>
      <c r="MEQ61" s="44"/>
      <c r="MES61" s="33"/>
      <c r="MEU61" s="33"/>
      <c r="MEW61" s="33"/>
      <c r="MEY61" s="33"/>
      <c r="MFA61"/>
      <c r="MFB61"/>
      <c r="MFC61"/>
      <c r="MFD61" s="3"/>
      <c r="MFG61" s="8"/>
      <c r="MFH61" s="9"/>
      <c r="MFI61" s="8"/>
      <c r="MFJ61" s="8"/>
      <c r="MFK61" s="9"/>
      <c r="MFL61" s="6"/>
      <c r="MFM61" s="9"/>
      <c r="MFN61" s="6"/>
      <c r="MFO61" s="9"/>
      <c r="MFP61" s="44"/>
      <c r="MFR61" s="44"/>
      <c r="MFT61" s="33"/>
      <c r="MFV61" s="33"/>
      <c r="MFX61" s="33"/>
      <c r="MFZ61" s="33"/>
      <c r="MGB61"/>
      <c r="MGC61"/>
      <c r="MGD61"/>
      <c r="MGE61" s="3"/>
      <c r="MGH61" s="8"/>
      <c r="MGI61" s="9"/>
      <c r="MGJ61" s="8"/>
      <c r="MGK61" s="8"/>
      <c r="MGL61" s="9"/>
      <c r="MGM61" s="6"/>
      <c r="MGN61" s="9"/>
      <c r="MGO61" s="6"/>
      <c r="MGP61" s="9"/>
      <c r="MGQ61" s="44"/>
      <c r="MGS61" s="44"/>
      <c r="MGU61" s="33"/>
      <c r="MGW61" s="33"/>
      <c r="MGY61" s="33"/>
      <c r="MHA61" s="33"/>
      <c r="MHC61"/>
      <c r="MHD61"/>
      <c r="MHE61"/>
      <c r="MHF61" s="3"/>
      <c r="MHI61" s="8"/>
      <c r="MHJ61" s="9"/>
      <c r="MHK61" s="8"/>
      <c r="MHL61" s="8"/>
      <c r="MHM61" s="9"/>
      <c r="MHN61" s="6"/>
      <c r="MHO61" s="9"/>
      <c r="MHP61" s="6"/>
      <c r="MHQ61" s="9"/>
      <c r="MHR61" s="44"/>
      <c r="MHT61" s="44"/>
      <c r="MHV61" s="33"/>
      <c r="MHX61" s="33"/>
      <c r="MHZ61" s="33"/>
      <c r="MIB61" s="33"/>
      <c r="MID61"/>
      <c r="MIE61"/>
      <c r="MIF61"/>
      <c r="MIG61" s="3"/>
      <c r="MIJ61" s="8"/>
      <c r="MIK61" s="9"/>
      <c r="MIL61" s="8"/>
      <c r="MIM61" s="8"/>
      <c r="MIN61" s="9"/>
      <c r="MIO61" s="6"/>
      <c r="MIP61" s="9"/>
      <c r="MIQ61" s="6"/>
      <c r="MIR61" s="9"/>
      <c r="MIS61" s="44"/>
      <c r="MIU61" s="44"/>
      <c r="MIW61" s="33"/>
      <c r="MIY61" s="33"/>
      <c r="MJA61" s="33"/>
      <c r="MJC61" s="33"/>
      <c r="MJE61"/>
      <c r="MJF61"/>
      <c r="MJG61"/>
      <c r="MJH61" s="3"/>
      <c r="MJK61" s="8"/>
      <c r="MJL61" s="9"/>
      <c r="MJM61" s="8"/>
      <c r="MJN61" s="8"/>
      <c r="MJO61" s="9"/>
      <c r="MJP61" s="6"/>
      <c r="MJQ61" s="9"/>
      <c r="MJR61" s="6"/>
      <c r="MJS61" s="9"/>
      <c r="MJT61" s="44"/>
      <c r="MJV61" s="44"/>
      <c r="MJX61" s="33"/>
      <c r="MJZ61" s="33"/>
      <c r="MKB61" s="33"/>
      <c r="MKD61" s="33"/>
      <c r="MKF61"/>
      <c r="MKG61"/>
      <c r="MKH61"/>
      <c r="MKI61" s="3"/>
      <c r="MKL61" s="8"/>
      <c r="MKM61" s="9"/>
      <c r="MKN61" s="8"/>
      <c r="MKO61" s="8"/>
      <c r="MKP61" s="9"/>
      <c r="MKQ61" s="6"/>
      <c r="MKR61" s="9"/>
      <c r="MKS61" s="6"/>
      <c r="MKT61" s="9"/>
      <c r="MKU61" s="44"/>
      <c r="MKW61" s="44"/>
      <c r="MKY61" s="33"/>
      <c r="MLA61" s="33"/>
      <c r="MLC61" s="33"/>
      <c r="MLE61" s="33"/>
      <c r="MLG61"/>
      <c r="MLH61"/>
      <c r="MLI61"/>
      <c r="MLJ61" s="3"/>
      <c r="MLM61" s="8"/>
      <c r="MLN61" s="9"/>
      <c r="MLO61" s="8"/>
      <c r="MLP61" s="8"/>
      <c r="MLQ61" s="9"/>
      <c r="MLR61" s="6"/>
      <c r="MLS61" s="9"/>
      <c r="MLT61" s="6"/>
      <c r="MLU61" s="9"/>
      <c r="MLV61" s="44"/>
      <c r="MLX61" s="44"/>
      <c r="MLZ61" s="33"/>
      <c r="MMB61" s="33"/>
      <c r="MMD61" s="33"/>
      <c r="MMF61" s="33"/>
      <c r="MMH61"/>
      <c r="MMI61"/>
      <c r="MMJ61"/>
      <c r="MMK61" s="3"/>
      <c r="MMN61" s="8"/>
      <c r="MMO61" s="9"/>
      <c r="MMP61" s="8"/>
      <c r="MMQ61" s="8"/>
      <c r="MMR61" s="9"/>
      <c r="MMS61" s="6"/>
      <c r="MMT61" s="9"/>
      <c r="MMU61" s="6"/>
      <c r="MMV61" s="9"/>
      <c r="MMW61" s="44"/>
      <c r="MMY61" s="44"/>
      <c r="MNA61" s="33"/>
      <c r="MNC61" s="33"/>
      <c r="MNE61" s="33"/>
      <c r="MNG61" s="33"/>
      <c r="MNI61"/>
      <c r="MNJ61"/>
      <c r="MNK61"/>
      <c r="MNL61" s="3"/>
      <c r="MNO61" s="8"/>
      <c r="MNP61" s="9"/>
      <c r="MNQ61" s="8"/>
      <c r="MNR61" s="8"/>
      <c r="MNS61" s="9"/>
      <c r="MNT61" s="6"/>
      <c r="MNU61" s="9"/>
      <c r="MNV61" s="6"/>
      <c r="MNW61" s="9"/>
      <c r="MNX61" s="44"/>
      <c r="MNZ61" s="44"/>
      <c r="MOB61" s="33"/>
      <c r="MOD61" s="33"/>
      <c r="MOF61" s="33"/>
      <c r="MOH61" s="33"/>
      <c r="MOJ61"/>
      <c r="MOK61"/>
      <c r="MOL61"/>
      <c r="MOM61" s="3"/>
      <c r="MOP61" s="8"/>
      <c r="MOQ61" s="9"/>
      <c r="MOR61" s="8"/>
      <c r="MOS61" s="8"/>
      <c r="MOT61" s="9"/>
      <c r="MOU61" s="6"/>
      <c r="MOV61" s="9"/>
      <c r="MOW61" s="6"/>
      <c r="MOX61" s="9"/>
      <c r="MOY61" s="44"/>
      <c r="MPA61" s="44"/>
      <c r="MPC61" s="33"/>
      <c r="MPE61" s="33"/>
      <c r="MPG61" s="33"/>
      <c r="MPI61" s="33"/>
      <c r="MPK61"/>
      <c r="MPL61"/>
      <c r="MPM61"/>
      <c r="MPN61" s="3"/>
      <c r="MPQ61" s="8"/>
      <c r="MPR61" s="9"/>
      <c r="MPS61" s="8"/>
      <c r="MPT61" s="8"/>
      <c r="MPU61" s="9"/>
      <c r="MPV61" s="6"/>
      <c r="MPW61" s="9"/>
      <c r="MPX61" s="6"/>
      <c r="MPY61" s="9"/>
      <c r="MPZ61" s="44"/>
      <c r="MQB61" s="44"/>
      <c r="MQD61" s="33"/>
      <c r="MQF61" s="33"/>
      <c r="MQH61" s="33"/>
      <c r="MQJ61" s="33"/>
      <c r="MQL61"/>
      <c r="MQM61"/>
      <c r="MQN61"/>
      <c r="MQO61" s="3"/>
      <c r="MQR61" s="8"/>
      <c r="MQS61" s="9"/>
      <c r="MQT61" s="8"/>
      <c r="MQU61" s="8"/>
      <c r="MQV61" s="9"/>
      <c r="MQW61" s="6"/>
      <c r="MQX61" s="9"/>
      <c r="MQY61" s="6"/>
      <c r="MQZ61" s="9"/>
      <c r="MRA61" s="44"/>
      <c r="MRC61" s="44"/>
      <c r="MRE61" s="33"/>
      <c r="MRG61" s="33"/>
      <c r="MRI61" s="33"/>
      <c r="MRK61" s="33"/>
      <c r="MRM61"/>
      <c r="MRN61"/>
      <c r="MRO61"/>
      <c r="MRP61" s="3"/>
      <c r="MRS61" s="8"/>
      <c r="MRT61" s="9"/>
      <c r="MRU61" s="8"/>
      <c r="MRV61" s="8"/>
      <c r="MRW61" s="9"/>
      <c r="MRX61" s="6"/>
      <c r="MRY61" s="9"/>
      <c r="MRZ61" s="6"/>
      <c r="MSA61" s="9"/>
      <c r="MSB61" s="44"/>
      <c r="MSD61" s="44"/>
      <c r="MSF61" s="33"/>
      <c r="MSH61" s="33"/>
      <c r="MSJ61" s="33"/>
      <c r="MSL61" s="33"/>
      <c r="MSN61"/>
      <c r="MSO61"/>
      <c r="MSP61"/>
      <c r="MSQ61" s="3"/>
      <c r="MST61" s="8"/>
      <c r="MSU61" s="9"/>
      <c r="MSV61" s="8"/>
      <c r="MSW61" s="8"/>
      <c r="MSX61" s="9"/>
      <c r="MSY61" s="6"/>
      <c r="MSZ61" s="9"/>
      <c r="MTA61" s="6"/>
      <c r="MTB61" s="9"/>
      <c r="MTC61" s="44"/>
      <c r="MTE61" s="44"/>
      <c r="MTG61" s="33"/>
      <c r="MTI61" s="33"/>
      <c r="MTK61" s="33"/>
      <c r="MTM61" s="33"/>
      <c r="MTO61"/>
      <c r="MTP61"/>
      <c r="MTQ61"/>
      <c r="MTR61" s="3"/>
      <c r="MTU61" s="8"/>
      <c r="MTV61" s="9"/>
      <c r="MTW61" s="8"/>
      <c r="MTX61" s="8"/>
      <c r="MTY61" s="9"/>
      <c r="MTZ61" s="6"/>
      <c r="MUA61" s="9"/>
      <c r="MUB61" s="6"/>
      <c r="MUC61" s="9"/>
      <c r="MUD61" s="44"/>
      <c r="MUF61" s="44"/>
      <c r="MUH61" s="33"/>
      <c r="MUJ61" s="33"/>
      <c r="MUL61" s="33"/>
      <c r="MUN61" s="33"/>
      <c r="MUP61"/>
      <c r="MUQ61"/>
      <c r="MUR61"/>
      <c r="MUS61" s="3"/>
      <c r="MUV61" s="8"/>
      <c r="MUW61" s="9"/>
      <c r="MUX61" s="8"/>
      <c r="MUY61" s="8"/>
      <c r="MUZ61" s="9"/>
      <c r="MVA61" s="6"/>
      <c r="MVB61" s="9"/>
      <c r="MVC61" s="6"/>
      <c r="MVD61" s="9"/>
      <c r="MVE61" s="44"/>
      <c r="MVG61" s="44"/>
      <c r="MVI61" s="33"/>
      <c r="MVK61" s="33"/>
      <c r="MVM61" s="33"/>
      <c r="MVO61" s="33"/>
      <c r="MVQ61"/>
      <c r="MVR61"/>
      <c r="MVS61"/>
      <c r="MVT61" s="3"/>
      <c r="MVW61" s="8"/>
      <c r="MVX61" s="9"/>
      <c r="MVY61" s="8"/>
      <c r="MVZ61" s="8"/>
      <c r="MWA61" s="9"/>
      <c r="MWB61" s="6"/>
      <c r="MWC61" s="9"/>
      <c r="MWD61" s="6"/>
      <c r="MWE61" s="9"/>
      <c r="MWF61" s="44"/>
      <c r="MWH61" s="44"/>
      <c r="MWJ61" s="33"/>
      <c r="MWL61" s="33"/>
      <c r="MWN61" s="33"/>
      <c r="MWP61" s="33"/>
      <c r="MWR61"/>
      <c r="MWS61"/>
      <c r="MWT61"/>
      <c r="MWU61" s="3"/>
      <c r="MWX61" s="8"/>
      <c r="MWY61" s="9"/>
      <c r="MWZ61" s="8"/>
      <c r="MXA61" s="8"/>
      <c r="MXB61" s="9"/>
      <c r="MXC61" s="6"/>
      <c r="MXD61" s="9"/>
      <c r="MXE61" s="6"/>
      <c r="MXF61" s="9"/>
      <c r="MXG61" s="44"/>
      <c r="MXI61" s="44"/>
      <c r="MXK61" s="33"/>
      <c r="MXM61" s="33"/>
      <c r="MXO61" s="33"/>
      <c r="MXQ61" s="33"/>
      <c r="MXS61"/>
      <c r="MXT61"/>
      <c r="MXU61"/>
      <c r="MXV61" s="3"/>
      <c r="MXY61" s="8"/>
      <c r="MXZ61" s="9"/>
      <c r="MYA61" s="8"/>
      <c r="MYB61" s="8"/>
      <c r="MYC61" s="9"/>
      <c r="MYD61" s="6"/>
      <c r="MYE61" s="9"/>
      <c r="MYF61" s="6"/>
      <c r="MYG61" s="9"/>
      <c r="MYH61" s="44"/>
      <c r="MYJ61" s="44"/>
      <c r="MYL61" s="33"/>
      <c r="MYN61" s="33"/>
      <c r="MYP61" s="33"/>
      <c r="MYR61" s="33"/>
      <c r="MYT61"/>
      <c r="MYU61"/>
      <c r="MYV61"/>
      <c r="MYW61" s="3"/>
      <c r="MYZ61" s="8"/>
      <c r="MZA61" s="9"/>
      <c r="MZB61" s="8"/>
      <c r="MZC61" s="8"/>
      <c r="MZD61" s="9"/>
      <c r="MZE61" s="6"/>
      <c r="MZF61" s="9"/>
      <c r="MZG61" s="6"/>
      <c r="MZH61" s="9"/>
      <c r="MZI61" s="44"/>
      <c r="MZK61" s="44"/>
      <c r="MZM61" s="33"/>
      <c r="MZO61" s="33"/>
      <c r="MZQ61" s="33"/>
      <c r="MZS61" s="33"/>
      <c r="MZU61"/>
      <c r="MZV61"/>
      <c r="MZW61"/>
      <c r="MZX61" s="3"/>
      <c r="NAA61" s="8"/>
      <c r="NAB61" s="9"/>
      <c r="NAC61" s="8"/>
      <c r="NAD61" s="8"/>
      <c r="NAE61" s="9"/>
      <c r="NAF61" s="6"/>
      <c r="NAG61" s="9"/>
      <c r="NAH61" s="6"/>
      <c r="NAI61" s="9"/>
      <c r="NAJ61" s="44"/>
      <c r="NAL61" s="44"/>
      <c r="NAN61" s="33"/>
      <c r="NAP61" s="33"/>
      <c r="NAR61" s="33"/>
      <c r="NAT61" s="33"/>
      <c r="NAV61"/>
      <c r="NAW61"/>
      <c r="NAX61"/>
      <c r="NAY61" s="3"/>
      <c r="NBB61" s="8"/>
      <c r="NBC61" s="9"/>
      <c r="NBD61" s="8"/>
      <c r="NBE61" s="8"/>
      <c r="NBF61" s="9"/>
      <c r="NBG61" s="6"/>
      <c r="NBH61" s="9"/>
      <c r="NBI61" s="6"/>
      <c r="NBJ61" s="9"/>
      <c r="NBK61" s="44"/>
      <c r="NBM61" s="44"/>
      <c r="NBO61" s="33"/>
      <c r="NBQ61" s="33"/>
      <c r="NBS61" s="33"/>
      <c r="NBU61" s="33"/>
      <c r="NBW61"/>
      <c r="NBX61"/>
      <c r="NBY61"/>
      <c r="NBZ61" s="3"/>
      <c r="NCC61" s="8"/>
      <c r="NCD61" s="9"/>
      <c r="NCE61" s="8"/>
      <c r="NCF61" s="8"/>
      <c r="NCG61" s="9"/>
      <c r="NCH61" s="6"/>
      <c r="NCI61" s="9"/>
      <c r="NCJ61" s="6"/>
      <c r="NCK61" s="9"/>
      <c r="NCL61" s="44"/>
      <c r="NCN61" s="44"/>
      <c r="NCP61" s="33"/>
      <c r="NCR61" s="33"/>
      <c r="NCT61" s="33"/>
      <c r="NCV61" s="33"/>
      <c r="NCX61"/>
      <c r="NCY61"/>
      <c r="NCZ61"/>
      <c r="NDA61" s="3"/>
      <c r="NDD61" s="8"/>
      <c r="NDE61" s="9"/>
      <c r="NDF61" s="8"/>
      <c r="NDG61" s="8"/>
      <c r="NDH61" s="9"/>
      <c r="NDI61" s="6"/>
      <c r="NDJ61" s="9"/>
      <c r="NDK61" s="6"/>
      <c r="NDL61" s="9"/>
      <c r="NDM61" s="44"/>
      <c r="NDO61" s="44"/>
      <c r="NDQ61" s="33"/>
      <c r="NDS61" s="33"/>
      <c r="NDU61" s="33"/>
      <c r="NDW61" s="33"/>
      <c r="NDY61"/>
      <c r="NDZ61"/>
      <c r="NEA61"/>
      <c r="NEB61" s="3"/>
      <c r="NEE61" s="8"/>
      <c r="NEF61" s="9"/>
      <c r="NEG61" s="8"/>
      <c r="NEH61" s="8"/>
      <c r="NEI61" s="9"/>
      <c r="NEJ61" s="6"/>
      <c r="NEK61" s="9"/>
      <c r="NEL61" s="6"/>
      <c r="NEM61" s="9"/>
      <c r="NEN61" s="44"/>
      <c r="NEP61" s="44"/>
      <c r="NER61" s="33"/>
      <c r="NET61" s="33"/>
      <c r="NEV61" s="33"/>
      <c r="NEX61" s="33"/>
      <c r="NEZ61"/>
      <c r="NFA61"/>
      <c r="NFB61"/>
      <c r="NFC61" s="3"/>
      <c r="NFF61" s="8"/>
      <c r="NFG61" s="9"/>
      <c r="NFH61" s="8"/>
      <c r="NFI61" s="8"/>
      <c r="NFJ61" s="9"/>
      <c r="NFK61" s="6"/>
      <c r="NFL61" s="9"/>
      <c r="NFM61" s="6"/>
      <c r="NFN61" s="9"/>
      <c r="NFO61" s="44"/>
      <c r="NFQ61" s="44"/>
      <c r="NFS61" s="33"/>
      <c r="NFU61" s="33"/>
      <c r="NFW61" s="33"/>
      <c r="NFY61" s="33"/>
      <c r="NGA61"/>
      <c r="NGB61"/>
      <c r="NGC61"/>
      <c r="NGD61" s="3"/>
      <c r="NGG61" s="8"/>
      <c r="NGH61" s="9"/>
      <c r="NGI61" s="8"/>
      <c r="NGJ61" s="8"/>
      <c r="NGK61" s="9"/>
      <c r="NGL61" s="6"/>
      <c r="NGM61" s="9"/>
      <c r="NGN61" s="6"/>
      <c r="NGO61" s="9"/>
      <c r="NGP61" s="44"/>
      <c r="NGR61" s="44"/>
      <c r="NGT61" s="33"/>
      <c r="NGV61" s="33"/>
      <c r="NGX61" s="33"/>
      <c r="NGZ61" s="33"/>
      <c r="NHB61"/>
      <c r="NHC61"/>
      <c r="NHD61"/>
      <c r="NHE61" s="3"/>
      <c r="NHH61" s="8"/>
      <c r="NHI61" s="9"/>
      <c r="NHJ61" s="8"/>
      <c r="NHK61" s="8"/>
      <c r="NHL61" s="9"/>
      <c r="NHM61" s="6"/>
      <c r="NHN61" s="9"/>
      <c r="NHO61" s="6"/>
      <c r="NHP61" s="9"/>
      <c r="NHQ61" s="44"/>
      <c r="NHS61" s="44"/>
      <c r="NHU61" s="33"/>
      <c r="NHW61" s="33"/>
      <c r="NHY61" s="33"/>
      <c r="NIA61" s="33"/>
      <c r="NIC61"/>
      <c r="NID61"/>
      <c r="NIE61"/>
      <c r="NIF61" s="3"/>
      <c r="NII61" s="8"/>
      <c r="NIJ61" s="9"/>
      <c r="NIK61" s="8"/>
      <c r="NIL61" s="8"/>
      <c r="NIM61" s="9"/>
      <c r="NIN61" s="6"/>
      <c r="NIO61" s="9"/>
      <c r="NIP61" s="6"/>
      <c r="NIQ61" s="9"/>
      <c r="NIR61" s="44"/>
      <c r="NIT61" s="44"/>
      <c r="NIV61" s="33"/>
      <c r="NIX61" s="33"/>
      <c r="NIZ61" s="33"/>
      <c r="NJB61" s="33"/>
      <c r="NJD61"/>
      <c r="NJE61"/>
      <c r="NJF61"/>
      <c r="NJG61" s="3"/>
      <c r="NJJ61" s="8"/>
      <c r="NJK61" s="9"/>
      <c r="NJL61" s="8"/>
      <c r="NJM61" s="8"/>
      <c r="NJN61" s="9"/>
      <c r="NJO61" s="6"/>
      <c r="NJP61" s="9"/>
      <c r="NJQ61" s="6"/>
      <c r="NJR61" s="9"/>
      <c r="NJS61" s="44"/>
      <c r="NJU61" s="44"/>
      <c r="NJW61" s="33"/>
      <c r="NJY61" s="33"/>
      <c r="NKA61" s="33"/>
      <c r="NKC61" s="33"/>
      <c r="NKE61"/>
      <c r="NKF61"/>
      <c r="NKG61"/>
      <c r="NKH61" s="3"/>
      <c r="NKK61" s="8"/>
      <c r="NKL61" s="9"/>
      <c r="NKM61" s="8"/>
      <c r="NKN61" s="8"/>
      <c r="NKO61" s="9"/>
      <c r="NKP61" s="6"/>
      <c r="NKQ61" s="9"/>
      <c r="NKR61" s="6"/>
      <c r="NKS61" s="9"/>
      <c r="NKT61" s="44"/>
      <c r="NKV61" s="44"/>
      <c r="NKX61" s="33"/>
      <c r="NKZ61" s="33"/>
      <c r="NLB61" s="33"/>
      <c r="NLD61" s="33"/>
      <c r="NLF61"/>
      <c r="NLG61"/>
      <c r="NLH61"/>
      <c r="NLI61" s="3"/>
      <c r="NLL61" s="8"/>
      <c r="NLM61" s="9"/>
      <c r="NLN61" s="8"/>
      <c r="NLO61" s="8"/>
      <c r="NLP61" s="9"/>
      <c r="NLQ61" s="6"/>
      <c r="NLR61" s="9"/>
      <c r="NLS61" s="6"/>
      <c r="NLT61" s="9"/>
      <c r="NLU61" s="44"/>
      <c r="NLW61" s="44"/>
      <c r="NLY61" s="33"/>
      <c r="NMA61" s="33"/>
      <c r="NMC61" s="33"/>
      <c r="NME61" s="33"/>
      <c r="NMG61"/>
      <c r="NMH61"/>
      <c r="NMI61"/>
      <c r="NMJ61" s="3"/>
      <c r="NMM61" s="8"/>
      <c r="NMN61" s="9"/>
      <c r="NMO61" s="8"/>
      <c r="NMP61" s="8"/>
      <c r="NMQ61" s="9"/>
      <c r="NMR61" s="6"/>
      <c r="NMS61" s="9"/>
      <c r="NMT61" s="6"/>
      <c r="NMU61" s="9"/>
      <c r="NMV61" s="44"/>
      <c r="NMX61" s="44"/>
      <c r="NMZ61" s="33"/>
      <c r="NNB61" s="33"/>
      <c r="NND61" s="33"/>
      <c r="NNF61" s="33"/>
      <c r="NNH61"/>
      <c r="NNI61"/>
      <c r="NNJ61"/>
      <c r="NNK61" s="3"/>
      <c r="NNN61" s="8"/>
      <c r="NNO61" s="9"/>
      <c r="NNP61" s="8"/>
      <c r="NNQ61" s="8"/>
      <c r="NNR61" s="9"/>
      <c r="NNS61" s="6"/>
      <c r="NNT61" s="9"/>
      <c r="NNU61" s="6"/>
      <c r="NNV61" s="9"/>
      <c r="NNW61" s="44"/>
      <c r="NNY61" s="44"/>
      <c r="NOA61" s="33"/>
      <c r="NOC61" s="33"/>
      <c r="NOE61" s="33"/>
      <c r="NOG61" s="33"/>
      <c r="NOI61"/>
      <c r="NOJ61"/>
      <c r="NOK61"/>
      <c r="NOL61" s="3"/>
      <c r="NOO61" s="8"/>
      <c r="NOP61" s="9"/>
      <c r="NOQ61" s="8"/>
      <c r="NOR61" s="8"/>
      <c r="NOS61" s="9"/>
      <c r="NOT61" s="6"/>
      <c r="NOU61" s="9"/>
      <c r="NOV61" s="6"/>
      <c r="NOW61" s="9"/>
      <c r="NOX61" s="44"/>
      <c r="NOZ61" s="44"/>
      <c r="NPB61" s="33"/>
      <c r="NPD61" s="33"/>
      <c r="NPF61" s="33"/>
      <c r="NPH61" s="33"/>
      <c r="NPJ61"/>
      <c r="NPK61"/>
      <c r="NPL61"/>
      <c r="NPM61" s="3"/>
      <c r="NPP61" s="8"/>
      <c r="NPQ61" s="9"/>
      <c r="NPR61" s="8"/>
      <c r="NPS61" s="8"/>
      <c r="NPT61" s="9"/>
      <c r="NPU61" s="6"/>
      <c r="NPV61" s="9"/>
      <c r="NPW61" s="6"/>
      <c r="NPX61" s="9"/>
      <c r="NPY61" s="44"/>
      <c r="NQA61" s="44"/>
      <c r="NQC61" s="33"/>
      <c r="NQE61" s="33"/>
      <c r="NQG61" s="33"/>
      <c r="NQI61" s="33"/>
      <c r="NQK61"/>
      <c r="NQL61"/>
      <c r="NQM61"/>
      <c r="NQN61" s="3"/>
      <c r="NQQ61" s="8"/>
      <c r="NQR61" s="9"/>
      <c r="NQS61" s="8"/>
      <c r="NQT61" s="8"/>
      <c r="NQU61" s="9"/>
      <c r="NQV61" s="6"/>
      <c r="NQW61" s="9"/>
      <c r="NQX61" s="6"/>
      <c r="NQY61" s="9"/>
      <c r="NQZ61" s="44"/>
      <c r="NRB61" s="44"/>
      <c r="NRD61" s="33"/>
      <c r="NRF61" s="33"/>
      <c r="NRH61" s="33"/>
      <c r="NRJ61" s="33"/>
      <c r="NRL61"/>
      <c r="NRM61"/>
      <c r="NRN61"/>
      <c r="NRO61" s="3"/>
      <c r="NRR61" s="8"/>
      <c r="NRS61" s="9"/>
      <c r="NRT61" s="8"/>
      <c r="NRU61" s="8"/>
      <c r="NRV61" s="9"/>
      <c r="NRW61" s="6"/>
      <c r="NRX61" s="9"/>
      <c r="NRY61" s="6"/>
      <c r="NRZ61" s="9"/>
      <c r="NSA61" s="44"/>
      <c r="NSC61" s="44"/>
      <c r="NSE61" s="33"/>
      <c r="NSG61" s="33"/>
      <c r="NSI61" s="33"/>
      <c r="NSK61" s="33"/>
      <c r="NSM61"/>
      <c r="NSN61"/>
      <c r="NSO61"/>
      <c r="NSP61" s="3"/>
      <c r="NSS61" s="8"/>
      <c r="NST61" s="9"/>
      <c r="NSU61" s="8"/>
      <c r="NSV61" s="8"/>
      <c r="NSW61" s="9"/>
      <c r="NSX61" s="6"/>
      <c r="NSY61" s="9"/>
      <c r="NSZ61" s="6"/>
      <c r="NTA61" s="9"/>
      <c r="NTB61" s="44"/>
      <c r="NTD61" s="44"/>
      <c r="NTF61" s="33"/>
      <c r="NTH61" s="33"/>
      <c r="NTJ61" s="33"/>
      <c r="NTL61" s="33"/>
      <c r="NTN61"/>
      <c r="NTO61"/>
      <c r="NTP61"/>
      <c r="NTQ61" s="3"/>
      <c r="NTT61" s="8"/>
      <c r="NTU61" s="9"/>
      <c r="NTV61" s="8"/>
      <c r="NTW61" s="8"/>
      <c r="NTX61" s="9"/>
      <c r="NTY61" s="6"/>
      <c r="NTZ61" s="9"/>
      <c r="NUA61" s="6"/>
      <c r="NUB61" s="9"/>
      <c r="NUC61" s="44"/>
      <c r="NUE61" s="44"/>
      <c r="NUG61" s="33"/>
      <c r="NUI61" s="33"/>
      <c r="NUK61" s="33"/>
      <c r="NUM61" s="33"/>
      <c r="NUO61"/>
      <c r="NUP61"/>
      <c r="NUQ61"/>
      <c r="NUR61" s="3"/>
      <c r="NUU61" s="8"/>
      <c r="NUV61" s="9"/>
      <c r="NUW61" s="8"/>
      <c r="NUX61" s="8"/>
      <c r="NUY61" s="9"/>
      <c r="NUZ61" s="6"/>
      <c r="NVA61" s="9"/>
      <c r="NVB61" s="6"/>
      <c r="NVC61" s="9"/>
      <c r="NVD61" s="44"/>
      <c r="NVF61" s="44"/>
      <c r="NVH61" s="33"/>
      <c r="NVJ61" s="33"/>
      <c r="NVL61" s="33"/>
      <c r="NVN61" s="33"/>
      <c r="NVP61"/>
      <c r="NVQ61"/>
      <c r="NVR61"/>
      <c r="NVS61" s="3"/>
      <c r="NVV61" s="8"/>
      <c r="NVW61" s="9"/>
      <c r="NVX61" s="8"/>
      <c r="NVY61" s="8"/>
      <c r="NVZ61" s="9"/>
      <c r="NWA61" s="6"/>
      <c r="NWB61" s="9"/>
      <c r="NWC61" s="6"/>
      <c r="NWD61" s="9"/>
      <c r="NWE61" s="44"/>
      <c r="NWG61" s="44"/>
      <c r="NWI61" s="33"/>
      <c r="NWK61" s="33"/>
      <c r="NWM61" s="33"/>
      <c r="NWO61" s="33"/>
      <c r="NWQ61"/>
      <c r="NWR61"/>
      <c r="NWS61"/>
      <c r="NWT61" s="3"/>
      <c r="NWW61" s="8"/>
      <c r="NWX61" s="9"/>
      <c r="NWY61" s="8"/>
      <c r="NWZ61" s="8"/>
      <c r="NXA61" s="9"/>
      <c r="NXB61" s="6"/>
      <c r="NXC61" s="9"/>
      <c r="NXD61" s="6"/>
      <c r="NXE61" s="9"/>
      <c r="NXF61" s="44"/>
      <c r="NXH61" s="44"/>
      <c r="NXJ61" s="33"/>
      <c r="NXL61" s="33"/>
      <c r="NXN61" s="33"/>
      <c r="NXP61" s="33"/>
      <c r="NXR61"/>
      <c r="NXS61"/>
      <c r="NXT61"/>
      <c r="NXU61" s="3"/>
      <c r="NXX61" s="8"/>
      <c r="NXY61" s="9"/>
      <c r="NXZ61" s="8"/>
      <c r="NYA61" s="8"/>
      <c r="NYB61" s="9"/>
      <c r="NYC61" s="6"/>
      <c r="NYD61" s="9"/>
      <c r="NYE61" s="6"/>
      <c r="NYF61" s="9"/>
      <c r="NYG61" s="44"/>
      <c r="NYI61" s="44"/>
      <c r="NYK61" s="33"/>
      <c r="NYM61" s="33"/>
      <c r="NYO61" s="33"/>
      <c r="NYQ61" s="33"/>
      <c r="NYS61"/>
      <c r="NYT61"/>
      <c r="NYU61"/>
      <c r="NYV61" s="3"/>
      <c r="NYY61" s="8"/>
      <c r="NYZ61" s="9"/>
      <c r="NZA61" s="8"/>
      <c r="NZB61" s="8"/>
      <c r="NZC61" s="9"/>
      <c r="NZD61" s="6"/>
      <c r="NZE61" s="9"/>
      <c r="NZF61" s="6"/>
      <c r="NZG61" s="9"/>
      <c r="NZH61" s="44"/>
      <c r="NZJ61" s="44"/>
      <c r="NZL61" s="33"/>
      <c r="NZN61" s="33"/>
      <c r="NZP61" s="33"/>
      <c r="NZR61" s="33"/>
      <c r="NZT61"/>
      <c r="NZU61"/>
      <c r="NZV61"/>
      <c r="NZW61" s="3"/>
      <c r="NZZ61" s="8"/>
      <c r="OAA61" s="9"/>
      <c r="OAB61" s="8"/>
      <c r="OAC61" s="8"/>
      <c r="OAD61" s="9"/>
      <c r="OAE61" s="6"/>
      <c r="OAF61" s="9"/>
      <c r="OAG61" s="6"/>
      <c r="OAH61" s="9"/>
      <c r="OAI61" s="44"/>
      <c r="OAK61" s="44"/>
      <c r="OAM61" s="33"/>
      <c r="OAO61" s="33"/>
      <c r="OAQ61" s="33"/>
      <c r="OAS61" s="33"/>
      <c r="OAU61"/>
      <c r="OAV61"/>
      <c r="OAW61"/>
      <c r="OAX61" s="3"/>
      <c r="OBA61" s="8"/>
      <c r="OBB61" s="9"/>
      <c r="OBC61" s="8"/>
      <c r="OBD61" s="8"/>
      <c r="OBE61" s="9"/>
      <c r="OBF61" s="6"/>
      <c r="OBG61" s="9"/>
      <c r="OBH61" s="6"/>
      <c r="OBI61" s="9"/>
      <c r="OBJ61" s="44"/>
      <c r="OBL61" s="44"/>
      <c r="OBN61" s="33"/>
      <c r="OBP61" s="33"/>
      <c r="OBR61" s="33"/>
      <c r="OBT61" s="33"/>
      <c r="OBV61"/>
      <c r="OBW61"/>
      <c r="OBX61"/>
      <c r="OBY61" s="3"/>
      <c r="OCB61" s="8"/>
      <c r="OCC61" s="9"/>
      <c r="OCD61" s="8"/>
      <c r="OCE61" s="8"/>
      <c r="OCF61" s="9"/>
      <c r="OCG61" s="6"/>
      <c r="OCH61" s="9"/>
      <c r="OCI61" s="6"/>
      <c r="OCJ61" s="9"/>
      <c r="OCK61" s="44"/>
      <c r="OCM61" s="44"/>
      <c r="OCO61" s="33"/>
      <c r="OCQ61" s="33"/>
      <c r="OCS61" s="33"/>
      <c r="OCU61" s="33"/>
      <c r="OCW61"/>
      <c r="OCX61"/>
      <c r="OCY61"/>
      <c r="OCZ61" s="3"/>
      <c r="ODC61" s="8"/>
      <c r="ODD61" s="9"/>
      <c r="ODE61" s="8"/>
      <c r="ODF61" s="8"/>
      <c r="ODG61" s="9"/>
      <c r="ODH61" s="6"/>
      <c r="ODI61" s="9"/>
      <c r="ODJ61" s="6"/>
      <c r="ODK61" s="9"/>
      <c r="ODL61" s="44"/>
      <c r="ODN61" s="44"/>
      <c r="ODP61" s="33"/>
      <c r="ODR61" s="33"/>
      <c r="ODT61" s="33"/>
      <c r="ODV61" s="33"/>
      <c r="ODX61"/>
      <c r="ODY61"/>
      <c r="ODZ61"/>
      <c r="OEA61" s="3"/>
      <c r="OED61" s="8"/>
      <c r="OEE61" s="9"/>
      <c r="OEF61" s="8"/>
      <c r="OEG61" s="8"/>
      <c r="OEH61" s="9"/>
      <c r="OEI61" s="6"/>
      <c r="OEJ61" s="9"/>
      <c r="OEK61" s="6"/>
      <c r="OEL61" s="9"/>
      <c r="OEM61" s="44"/>
      <c r="OEO61" s="44"/>
      <c r="OEQ61" s="33"/>
      <c r="OES61" s="33"/>
      <c r="OEU61" s="33"/>
      <c r="OEW61" s="33"/>
      <c r="OEY61"/>
      <c r="OEZ61"/>
      <c r="OFA61"/>
      <c r="OFB61" s="3"/>
      <c r="OFE61" s="8"/>
      <c r="OFF61" s="9"/>
      <c r="OFG61" s="8"/>
      <c r="OFH61" s="8"/>
      <c r="OFI61" s="9"/>
      <c r="OFJ61" s="6"/>
      <c r="OFK61" s="9"/>
      <c r="OFL61" s="6"/>
      <c r="OFM61" s="9"/>
      <c r="OFN61" s="44"/>
      <c r="OFP61" s="44"/>
      <c r="OFR61" s="33"/>
      <c r="OFT61" s="33"/>
      <c r="OFV61" s="33"/>
      <c r="OFX61" s="33"/>
      <c r="OFZ61"/>
      <c r="OGA61"/>
      <c r="OGB61"/>
      <c r="OGC61" s="3"/>
      <c r="OGF61" s="8"/>
      <c r="OGG61" s="9"/>
      <c r="OGH61" s="8"/>
      <c r="OGI61" s="8"/>
      <c r="OGJ61" s="9"/>
      <c r="OGK61" s="6"/>
      <c r="OGL61" s="9"/>
      <c r="OGM61" s="6"/>
      <c r="OGN61" s="9"/>
      <c r="OGO61" s="44"/>
      <c r="OGQ61" s="44"/>
      <c r="OGS61" s="33"/>
      <c r="OGU61" s="33"/>
      <c r="OGW61" s="33"/>
      <c r="OGY61" s="33"/>
      <c r="OHA61"/>
      <c r="OHB61"/>
      <c r="OHC61"/>
      <c r="OHD61" s="3"/>
      <c r="OHG61" s="8"/>
      <c r="OHH61" s="9"/>
      <c r="OHI61" s="8"/>
      <c r="OHJ61" s="8"/>
      <c r="OHK61" s="9"/>
      <c r="OHL61" s="6"/>
      <c r="OHM61" s="9"/>
      <c r="OHN61" s="6"/>
      <c r="OHO61" s="9"/>
      <c r="OHP61" s="44"/>
      <c r="OHR61" s="44"/>
      <c r="OHT61" s="33"/>
      <c r="OHV61" s="33"/>
      <c r="OHX61" s="33"/>
      <c r="OHZ61" s="33"/>
      <c r="OIB61"/>
      <c r="OIC61"/>
      <c r="OID61"/>
      <c r="OIE61" s="3"/>
      <c r="OIH61" s="8"/>
      <c r="OII61" s="9"/>
      <c r="OIJ61" s="8"/>
      <c r="OIK61" s="8"/>
      <c r="OIL61" s="9"/>
      <c r="OIM61" s="6"/>
      <c r="OIN61" s="9"/>
      <c r="OIO61" s="6"/>
      <c r="OIP61" s="9"/>
      <c r="OIQ61" s="44"/>
      <c r="OIS61" s="44"/>
      <c r="OIU61" s="33"/>
      <c r="OIW61" s="33"/>
      <c r="OIY61" s="33"/>
      <c r="OJA61" s="33"/>
      <c r="OJC61"/>
      <c r="OJD61"/>
      <c r="OJE61"/>
      <c r="OJF61" s="3"/>
      <c r="OJI61" s="8"/>
      <c r="OJJ61" s="9"/>
      <c r="OJK61" s="8"/>
      <c r="OJL61" s="8"/>
      <c r="OJM61" s="9"/>
      <c r="OJN61" s="6"/>
      <c r="OJO61" s="9"/>
      <c r="OJP61" s="6"/>
      <c r="OJQ61" s="9"/>
      <c r="OJR61" s="44"/>
      <c r="OJT61" s="44"/>
      <c r="OJV61" s="33"/>
      <c r="OJX61" s="33"/>
      <c r="OJZ61" s="33"/>
      <c r="OKB61" s="33"/>
      <c r="OKD61"/>
      <c r="OKE61"/>
      <c r="OKF61"/>
      <c r="OKG61" s="3"/>
      <c r="OKJ61" s="8"/>
      <c r="OKK61" s="9"/>
      <c r="OKL61" s="8"/>
      <c r="OKM61" s="8"/>
      <c r="OKN61" s="9"/>
      <c r="OKO61" s="6"/>
      <c r="OKP61" s="9"/>
      <c r="OKQ61" s="6"/>
      <c r="OKR61" s="9"/>
      <c r="OKS61" s="44"/>
      <c r="OKU61" s="44"/>
      <c r="OKW61" s="33"/>
      <c r="OKY61" s="33"/>
      <c r="OLA61" s="33"/>
      <c r="OLC61" s="33"/>
      <c r="OLE61"/>
      <c r="OLF61"/>
      <c r="OLG61"/>
      <c r="OLH61" s="3"/>
      <c r="OLK61" s="8"/>
      <c r="OLL61" s="9"/>
      <c r="OLM61" s="8"/>
      <c r="OLN61" s="8"/>
      <c r="OLO61" s="9"/>
      <c r="OLP61" s="6"/>
      <c r="OLQ61" s="9"/>
      <c r="OLR61" s="6"/>
      <c r="OLS61" s="9"/>
      <c r="OLT61" s="44"/>
      <c r="OLV61" s="44"/>
      <c r="OLX61" s="33"/>
      <c r="OLZ61" s="33"/>
      <c r="OMB61" s="33"/>
      <c r="OMD61" s="33"/>
      <c r="OMF61"/>
      <c r="OMG61"/>
      <c r="OMH61"/>
      <c r="OMI61" s="3"/>
      <c r="OML61" s="8"/>
      <c r="OMM61" s="9"/>
      <c r="OMN61" s="8"/>
      <c r="OMO61" s="8"/>
      <c r="OMP61" s="9"/>
      <c r="OMQ61" s="6"/>
      <c r="OMR61" s="9"/>
      <c r="OMS61" s="6"/>
      <c r="OMT61" s="9"/>
      <c r="OMU61" s="44"/>
      <c r="OMW61" s="44"/>
      <c r="OMY61" s="33"/>
      <c r="ONA61" s="33"/>
      <c r="ONC61" s="33"/>
      <c r="ONE61" s="33"/>
      <c r="ONG61"/>
      <c r="ONH61"/>
      <c r="ONI61"/>
      <c r="ONJ61" s="3"/>
      <c r="ONM61" s="8"/>
      <c r="ONN61" s="9"/>
      <c r="ONO61" s="8"/>
      <c r="ONP61" s="8"/>
      <c r="ONQ61" s="9"/>
      <c r="ONR61" s="6"/>
      <c r="ONS61" s="9"/>
      <c r="ONT61" s="6"/>
      <c r="ONU61" s="9"/>
      <c r="ONV61" s="44"/>
      <c r="ONX61" s="44"/>
      <c r="ONZ61" s="33"/>
      <c r="OOB61" s="33"/>
      <c r="OOD61" s="33"/>
      <c r="OOF61" s="33"/>
      <c r="OOH61"/>
      <c r="OOI61"/>
      <c r="OOJ61"/>
      <c r="OOK61" s="3"/>
      <c r="OON61" s="8"/>
      <c r="OOO61" s="9"/>
      <c r="OOP61" s="8"/>
      <c r="OOQ61" s="8"/>
      <c r="OOR61" s="9"/>
      <c r="OOS61" s="6"/>
      <c r="OOT61" s="9"/>
      <c r="OOU61" s="6"/>
      <c r="OOV61" s="9"/>
      <c r="OOW61" s="44"/>
      <c r="OOY61" s="44"/>
      <c r="OPA61" s="33"/>
      <c r="OPC61" s="33"/>
      <c r="OPE61" s="33"/>
      <c r="OPG61" s="33"/>
      <c r="OPI61"/>
      <c r="OPJ61"/>
      <c r="OPK61"/>
      <c r="OPL61" s="3"/>
      <c r="OPO61" s="8"/>
      <c r="OPP61" s="9"/>
      <c r="OPQ61" s="8"/>
      <c r="OPR61" s="8"/>
      <c r="OPS61" s="9"/>
      <c r="OPT61" s="6"/>
      <c r="OPU61" s="9"/>
      <c r="OPV61" s="6"/>
      <c r="OPW61" s="9"/>
      <c r="OPX61" s="44"/>
      <c r="OPZ61" s="44"/>
      <c r="OQB61" s="33"/>
      <c r="OQD61" s="33"/>
      <c r="OQF61" s="33"/>
      <c r="OQH61" s="33"/>
      <c r="OQJ61"/>
      <c r="OQK61"/>
      <c r="OQL61"/>
      <c r="OQM61" s="3"/>
      <c r="OQP61" s="8"/>
      <c r="OQQ61" s="9"/>
      <c r="OQR61" s="8"/>
      <c r="OQS61" s="8"/>
      <c r="OQT61" s="9"/>
      <c r="OQU61" s="6"/>
      <c r="OQV61" s="9"/>
      <c r="OQW61" s="6"/>
      <c r="OQX61" s="9"/>
      <c r="OQY61" s="44"/>
      <c r="ORA61" s="44"/>
      <c r="ORC61" s="33"/>
      <c r="ORE61" s="33"/>
      <c r="ORG61" s="33"/>
      <c r="ORI61" s="33"/>
      <c r="ORK61"/>
      <c r="ORL61"/>
      <c r="ORM61"/>
      <c r="ORN61" s="3"/>
      <c r="ORQ61" s="8"/>
      <c r="ORR61" s="9"/>
      <c r="ORS61" s="8"/>
      <c r="ORT61" s="8"/>
      <c r="ORU61" s="9"/>
      <c r="ORV61" s="6"/>
      <c r="ORW61" s="9"/>
      <c r="ORX61" s="6"/>
      <c r="ORY61" s="9"/>
      <c r="ORZ61" s="44"/>
      <c r="OSB61" s="44"/>
      <c r="OSD61" s="33"/>
      <c r="OSF61" s="33"/>
      <c r="OSH61" s="33"/>
      <c r="OSJ61" s="33"/>
      <c r="OSL61"/>
      <c r="OSM61"/>
      <c r="OSN61"/>
      <c r="OSO61" s="3"/>
      <c r="OSR61" s="8"/>
      <c r="OSS61" s="9"/>
      <c r="OST61" s="8"/>
      <c r="OSU61" s="8"/>
      <c r="OSV61" s="9"/>
      <c r="OSW61" s="6"/>
      <c r="OSX61" s="9"/>
      <c r="OSY61" s="6"/>
      <c r="OSZ61" s="9"/>
      <c r="OTA61" s="44"/>
      <c r="OTC61" s="44"/>
      <c r="OTE61" s="33"/>
      <c r="OTG61" s="33"/>
      <c r="OTI61" s="33"/>
      <c r="OTK61" s="33"/>
      <c r="OTM61"/>
      <c r="OTN61"/>
      <c r="OTO61"/>
      <c r="OTP61" s="3"/>
      <c r="OTS61" s="8"/>
      <c r="OTT61" s="9"/>
      <c r="OTU61" s="8"/>
      <c r="OTV61" s="8"/>
      <c r="OTW61" s="9"/>
      <c r="OTX61" s="6"/>
      <c r="OTY61" s="9"/>
      <c r="OTZ61" s="6"/>
      <c r="OUA61" s="9"/>
      <c r="OUB61" s="44"/>
      <c r="OUD61" s="44"/>
      <c r="OUF61" s="33"/>
      <c r="OUH61" s="33"/>
      <c r="OUJ61" s="33"/>
      <c r="OUL61" s="33"/>
      <c r="OUN61"/>
      <c r="OUO61"/>
      <c r="OUP61"/>
      <c r="OUQ61" s="3"/>
      <c r="OUT61" s="8"/>
      <c r="OUU61" s="9"/>
      <c r="OUV61" s="8"/>
      <c r="OUW61" s="8"/>
      <c r="OUX61" s="9"/>
      <c r="OUY61" s="6"/>
      <c r="OUZ61" s="9"/>
      <c r="OVA61" s="6"/>
      <c r="OVB61" s="9"/>
      <c r="OVC61" s="44"/>
      <c r="OVE61" s="44"/>
      <c r="OVG61" s="33"/>
      <c r="OVI61" s="33"/>
      <c r="OVK61" s="33"/>
      <c r="OVM61" s="33"/>
      <c r="OVO61"/>
      <c r="OVP61"/>
      <c r="OVQ61"/>
      <c r="OVR61" s="3"/>
      <c r="OVU61" s="8"/>
      <c r="OVV61" s="9"/>
      <c r="OVW61" s="8"/>
      <c r="OVX61" s="8"/>
      <c r="OVY61" s="9"/>
      <c r="OVZ61" s="6"/>
      <c r="OWA61" s="9"/>
      <c r="OWB61" s="6"/>
      <c r="OWC61" s="9"/>
      <c r="OWD61" s="44"/>
      <c r="OWF61" s="44"/>
      <c r="OWH61" s="33"/>
      <c r="OWJ61" s="33"/>
      <c r="OWL61" s="33"/>
      <c r="OWN61" s="33"/>
      <c r="OWP61"/>
      <c r="OWQ61"/>
      <c r="OWR61"/>
      <c r="OWS61" s="3"/>
      <c r="OWV61" s="8"/>
      <c r="OWW61" s="9"/>
      <c r="OWX61" s="8"/>
      <c r="OWY61" s="8"/>
      <c r="OWZ61" s="9"/>
      <c r="OXA61" s="6"/>
      <c r="OXB61" s="9"/>
      <c r="OXC61" s="6"/>
      <c r="OXD61" s="9"/>
      <c r="OXE61" s="44"/>
      <c r="OXG61" s="44"/>
      <c r="OXI61" s="33"/>
      <c r="OXK61" s="33"/>
      <c r="OXM61" s="33"/>
      <c r="OXO61" s="33"/>
      <c r="OXQ61"/>
      <c r="OXR61"/>
      <c r="OXS61"/>
      <c r="OXT61" s="3"/>
      <c r="OXW61" s="8"/>
      <c r="OXX61" s="9"/>
      <c r="OXY61" s="8"/>
      <c r="OXZ61" s="8"/>
      <c r="OYA61" s="9"/>
      <c r="OYB61" s="6"/>
      <c r="OYC61" s="9"/>
      <c r="OYD61" s="6"/>
      <c r="OYE61" s="9"/>
      <c r="OYF61" s="44"/>
      <c r="OYH61" s="44"/>
      <c r="OYJ61" s="33"/>
      <c r="OYL61" s="33"/>
      <c r="OYN61" s="33"/>
      <c r="OYP61" s="33"/>
      <c r="OYR61"/>
      <c r="OYS61"/>
      <c r="OYT61"/>
      <c r="OYU61" s="3"/>
      <c r="OYX61" s="8"/>
      <c r="OYY61" s="9"/>
      <c r="OYZ61" s="8"/>
      <c r="OZA61" s="8"/>
      <c r="OZB61" s="9"/>
      <c r="OZC61" s="6"/>
      <c r="OZD61" s="9"/>
      <c r="OZE61" s="6"/>
      <c r="OZF61" s="9"/>
      <c r="OZG61" s="44"/>
      <c r="OZI61" s="44"/>
      <c r="OZK61" s="33"/>
      <c r="OZM61" s="33"/>
      <c r="OZO61" s="33"/>
      <c r="OZQ61" s="33"/>
      <c r="OZS61"/>
      <c r="OZT61"/>
      <c r="OZU61"/>
      <c r="OZV61" s="3"/>
      <c r="OZY61" s="8"/>
      <c r="OZZ61" s="9"/>
      <c r="PAA61" s="8"/>
      <c r="PAB61" s="8"/>
      <c r="PAC61" s="9"/>
      <c r="PAD61" s="6"/>
      <c r="PAE61" s="9"/>
      <c r="PAF61" s="6"/>
      <c r="PAG61" s="9"/>
      <c r="PAH61" s="44"/>
      <c r="PAJ61" s="44"/>
      <c r="PAL61" s="33"/>
      <c r="PAN61" s="33"/>
      <c r="PAP61" s="33"/>
      <c r="PAR61" s="33"/>
      <c r="PAT61"/>
      <c r="PAU61"/>
      <c r="PAV61"/>
      <c r="PAW61" s="3"/>
      <c r="PAZ61" s="8"/>
      <c r="PBA61" s="9"/>
      <c r="PBB61" s="8"/>
      <c r="PBC61" s="8"/>
      <c r="PBD61" s="9"/>
      <c r="PBE61" s="6"/>
      <c r="PBF61" s="9"/>
      <c r="PBG61" s="6"/>
      <c r="PBH61" s="9"/>
      <c r="PBI61" s="44"/>
      <c r="PBK61" s="44"/>
      <c r="PBM61" s="33"/>
      <c r="PBO61" s="33"/>
      <c r="PBQ61" s="33"/>
      <c r="PBS61" s="33"/>
      <c r="PBU61"/>
      <c r="PBV61"/>
      <c r="PBW61"/>
      <c r="PBX61" s="3"/>
      <c r="PCA61" s="8"/>
      <c r="PCB61" s="9"/>
      <c r="PCC61" s="8"/>
      <c r="PCD61" s="8"/>
      <c r="PCE61" s="9"/>
      <c r="PCF61" s="6"/>
      <c r="PCG61" s="9"/>
      <c r="PCH61" s="6"/>
      <c r="PCI61" s="9"/>
      <c r="PCJ61" s="44"/>
      <c r="PCL61" s="44"/>
      <c r="PCN61" s="33"/>
      <c r="PCP61" s="33"/>
      <c r="PCR61" s="33"/>
      <c r="PCT61" s="33"/>
      <c r="PCV61"/>
      <c r="PCW61"/>
      <c r="PCX61"/>
      <c r="PCY61" s="3"/>
      <c r="PDB61" s="8"/>
      <c r="PDC61" s="9"/>
      <c r="PDD61" s="8"/>
      <c r="PDE61" s="8"/>
      <c r="PDF61" s="9"/>
      <c r="PDG61" s="6"/>
      <c r="PDH61" s="9"/>
      <c r="PDI61" s="6"/>
      <c r="PDJ61" s="9"/>
      <c r="PDK61" s="44"/>
      <c r="PDM61" s="44"/>
      <c r="PDO61" s="33"/>
      <c r="PDQ61" s="33"/>
      <c r="PDS61" s="33"/>
      <c r="PDU61" s="33"/>
      <c r="PDW61"/>
      <c r="PDX61"/>
      <c r="PDY61"/>
      <c r="PDZ61" s="3"/>
      <c r="PEC61" s="8"/>
      <c r="PED61" s="9"/>
      <c r="PEE61" s="8"/>
      <c r="PEF61" s="8"/>
      <c r="PEG61" s="9"/>
      <c r="PEH61" s="6"/>
      <c r="PEI61" s="9"/>
      <c r="PEJ61" s="6"/>
      <c r="PEK61" s="9"/>
      <c r="PEL61" s="44"/>
      <c r="PEN61" s="44"/>
      <c r="PEP61" s="33"/>
      <c r="PER61" s="33"/>
      <c r="PET61" s="33"/>
      <c r="PEV61" s="33"/>
      <c r="PEX61"/>
      <c r="PEY61"/>
      <c r="PEZ61"/>
      <c r="PFA61" s="3"/>
      <c r="PFD61" s="8"/>
      <c r="PFE61" s="9"/>
      <c r="PFF61" s="8"/>
      <c r="PFG61" s="8"/>
      <c r="PFH61" s="9"/>
      <c r="PFI61" s="6"/>
      <c r="PFJ61" s="9"/>
      <c r="PFK61" s="6"/>
      <c r="PFL61" s="9"/>
      <c r="PFM61" s="44"/>
      <c r="PFO61" s="44"/>
      <c r="PFQ61" s="33"/>
      <c r="PFS61" s="33"/>
      <c r="PFU61" s="33"/>
      <c r="PFW61" s="33"/>
      <c r="PFY61"/>
      <c r="PFZ61"/>
      <c r="PGA61"/>
      <c r="PGB61" s="3"/>
      <c r="PGE61" s="8"/>
      <c r="PGF61" s="9"/>
      <c r="PGG61" s="8"/>
      <c r="PGH61" s="8"/>
      <c r="PGI61" s="9"/>
      <c r="PGJ61" s="6"/>
      <c r="PGK61" s="9"/>
      <c r="PGL61" s="6"/>
      <c r="PGM61" s="9"/>
      <c r="PGN61" s="44"/>
      <c r="PGP61" s="44"/>
      <c r="PGR61" s="33"/>
      <c r="PGT61" s="33"/>
      <c r="PGV61" s="33"/>
      <c r="PGX61" s="33"/>
      <c r="PGZ61"/>
      <c r="PHA61"/>
      <c r="PHB61"/>
      <c r="PHC61" s="3"/>
      <c r="PHF61" s="8"/>
      <c r="PHG61" s="9"/>
      <c r="PHH61" s="8"/>
      <c r="PHI61" s="8"/>
      <c r="PHJ61" s="9"/>
      <c r="PHK61" s="6"/>
      <c r="PHL61" s="9"/>
      <c r="PHM61" s="6"/>
      <c r="PHN61" s="9"/>
      <c r="PHO61" s="44"/>
      <c r="PHQ61" s="44"/>
      <c r="PHS61" s="33"/>
      <c r="PHU61" s="33"/>
      <c r="PHW61" s="33"/>
      <c r="PHY61" s="33"/>
      <c r="PIA61"/>
      <c r="PIB61"/>
      <c r="PIC61"/>
      <c r="PID61" s="3"/>
      <c r="PIG61" s="8"/>
      <c r="PIH61" s="9"/>
      <c r="PII61" s="8"/>
      <c r="PIJ61" s="8"/>
      <c r="PIK61" s="9"/>
      <c r="PIL61" s="6"/>
      <c r="PIM61" s="9"/>
      <c r="PIN61" s="6"/>
      <c r="PIO61" s="9"/>
      <c r="PIP61" s="44"/>
      <c r="PIR61" s="44"/>
      <c r="PIT61" s="33"/>
      <c r="PIV61" s="33"/>
      <c r="PIX61" s="33"/>
      <c r="PIZ61" s="33"/>
      <c r="PJB61"/>
      <c r="PJC61"/>
      <c r="PJD61"/>
      <c r="PJE61" s="3"/>
      <c r="PJH61" s="8"/>
      <c r="PJI61" s="9"/>
      <c r="PJJ61" s="8"/>
      <c r="PJK61" s="8"/>
      <c r="PJL61" s="9"/>
      <c r="PJM61" s="6"/>
      <c r="PJN61" s="9"/>
      <c r="PJO61" s="6"/>
      <c r="PJP61" s="9"/>
      <c r="PJQ61" s="44"/>
      <c r="PJS61" s="44"/>
      <c r="PJU61" s="33"/>
      <c r="PJW61" s="33"/>
      <c r="PJY61" s="33"/>
      <c r="PKA61" s="33"/>
      <c r="PKC61"/>
      <c r="PKD61"/>
      <c r="PKE61"/>
      <c r="PKF61" s="3"/>
      <c r="PKI61" s="8"/>
      <c r="PKJ61" s="9"/>
      <c r="PKK61" s="8"/>
      <c r="PKL61" s="8"/>
      <c r="PKM61" s="9"/>
      <c r="PKN61" s="6"/>
      <c r="PKO61" s="9"/>
      <c r="PKP61" s="6"/>
      <c r="PKQ61" s="9"/>
      <c r="PKR61" s="44"/>
      <c r="PKT61" s="44"/>
      <c r="PKV61" s="33"/>
      <c r="PKX61" s="33"/>
      <c r="PKZ61" s="33"/>
      <c r="PLB61" s="33"/>
      <c r="PLD61"/>
      <c r="PLE61"/>
      <c r="PLF61"/>
      <c r="PLG61" s="3"/>
      <c r="PLJ61" s="8"/>
      <c r="PLK61" s="9"/>
      <c r="PLL61" s="8"/>
      <c r="PLM61" s="8"/>
      <c r="PLN61" s="9"/>
      <c r="PLO61" s="6"/>
      <c r="PLP61" s="9"/>
      <c r="PLQ61" s="6"/>
      <c r="PLR61" s="9"/>
      <c r="PLS61" s="44"/>
      <c r="PLU61" s="44"/>
      <c r="PLW61" s="33"/>
      <c r="PLY61" s="33"/>
      <c r="PMA61" s="33"/>
      <c r="PMC61" s="33"/>
      <c r="PME61"/>
      <c r="PMF61"/>
      <c r="PMG61"/>
      <c r="PMH61" s="3"/>
      <c r="PMK61" s="8"/>
      <c r="PML61" s="9"/>
      <c r="PMM61" s="8"/>
      <c r="PMN61" s="8"/>
      <c r="PMO61" s="9"/>
      <c r="PMP61" s="6"/>
      <c r="PMQ61" s="9"/>
      <c r="PMR61" s="6"/>
      <c r="PMS61" s="9"/>
      <c r="PMT61" s="44"/>
      <c r="PMV61" s="44"/>
      <c r="PMX61" s="33"/>
      <c r="PMZ61" s="33"/>
      <c r="PNB61" s="33"/>
      <c r="PND61" s="33"/>
      <c r="PNF61"/>
      <c r="PNG61"/>
      <c r="PNH61"/>
      <c r="PNI61" s="3"/>
      <c r="PNL61" s="8"/>
      <c r="PNM61" s="9"/>
      <c r="PNN61" s="8"/>
      <c r="PNO61" s="8"/>
      <c r="PNP61" s="9"/>
      <c r="PNQ61" s="6"/>
      <c r="PNR61" s="9"/>
      <c r="PNS61" s="6"/>
      <c r="PNT61" s="9"/>
      <c r="PNU61" s="44"/>
      <c r="PNW61" s="44"/>
      <c r="PNY61" s="33"/>
      <c r="POA61" s="33"/>
      <c r="POC61" s="33"/>
      <c r="POE61" s="33"/>
      <c r="POG61"/>
      <c r="POH61"/>
      <c r="POI61"/>
      <c r="POJ61" s="3"/>
      <c r="POM61" s="8"/>
      <c r="PON61" s="9"/>
      <c r="POO61" s="8"/>
      <c r="POP61" s="8"/>
      <c r="POQ61" s="9"/>
      <c r="POR61" s="6"/>
      <c r="POS61" s="9"/>
      <c r="POT61" s="6"/>
      <c r="POU61" s="9"/>
      <c r="POV61" s="44"/>
      <c r="POX61" s="44"/>
      <c r="POZ61" s="33"/>
      <c r="PPB61" s="33"/>
      <c r="PPD61" s="33"/>
      <c r="PPF61" s="33"/>
      <c r="PPH61"/>
      <c r="PPI61"/>
      <c r="PPJ61"/>
      <c r="PPK61" s="3"/>
      <c r="PPN61" s="8"/>
      <c r="PPO61" s="9"/>
      <c r="PPP61" s="8"/>
      <c r="PPQ61" s="8"/>
      <c r="PPR61" s="9"/>
      <c r="PPS61" s="6"/>
      <c r="PPT61" s="9"/>
      <c r="PPU61" s="6"/>
      <c r="PPV61" s="9"/>
      <c r="PPW61" s="44"/>
      <c r="PPY61" s="44"/>
      <c r="PQA61" s="33"/>
      <c r="PQC61" s="33"/>
      <c r="PQE61" s="33"/>
      <c r="PQG61" s="33"/>
      <c r="PQI61"/>
      <c r="PQJ61"/>
      <c r="PQK61"/>
      <c r="PQL61" s="3"/>
      <c r="PQO61" s="8"/>
      <c r="PQP61" s="9"/>
      <c r="PQQ61" s="8"/>
      <c r="PQR61" s="8"/>
      <c r="PQS61" s="9"/>
      <c r="PQT61" s="6"/>
      <c r="PQU61" s="9"/>
      <c r="PQV61" s="6"/>
      <c r="PQW61" s="9"/>
      <c r="PQX61" s="44"/>
      <c r="PQZ61" s="44"/>
      <c r="PRB61" s="33"/>
      <c r="PRD61" s="33"/>
      <c r="PRF61" s="33"/>
      <c r="PRH61" s="33"/>
      <c r="PRJ61"/>
      <c r="PRK61"/>
      <c r="PRL61"/>
      <c r="PRM61" s="3"/>
      <c r="PRP61" s="8"/>
      <c r="PRQ61" s="9"/>
      <c r="PRR61" s="8"/>
      <c r="PRS61" s="8"/>
      <c r="PRT61" s="9"/>
      <c r="PRU61" s="6"/>
      <c r="PRV61" s="9"/>
      <c r="PRW61" s="6"/>
      <c r="PRX61" s="9"/>
      <c r="PRY61" s="44"/>
      <c r="PSA61" s="44"/>
      <c r="PSC61" s="33"/>
      <c r="PSE61" s="33"/>
      <c r="PSG61" s="33"/>
      <c r="PSI61" s="33"/>
      <c r="PSK61"/>
      <c r="PSL61"/>
      <c r="PSM61"/>
      <c r="PSN61" s="3"/>
      <c r="PSQ61" s="8"/>
      <c r="PSR61" s="9"/>
      <c r="PSS61" s="8"/>
      <c r="PST61" s="8"/>
      <c r="PSU61" s="9"/>
      <c r="PSV61" s="6"/>
      <c r="PSW61" s="9"/>
      <c r="PSX61" s="6"/>
      <c r="PSY61" s="9"/>
      <c r="PSZ61" s="44"/>
      <c r="PTB61" s="44"/>
      <c r="PTD61" s="33"/>
      <c r="PTF61" s="33"/>
      <c r="PTH61" s="33"/>
      <c r="PTJ61" s="33"/>
      <c r="PTL61"/>
      <c r="PTM61"/>
      <c r="PTN61"/>
      <c r="PTO61" s="3"/>
      <c r="PTR61" s="8"/>
      <c r="PTS61" s="9"/>
      <c r="PTT61" s="8"/>
      <c r="PTU61" s="8"/>
      <c r="PTV61" s="9"/>
      <c r="PTW61" s="6"/>
      <c r="PTX61" s="9"/>
      <c r="PTY61" s="6"/>
      <c r="PTZ61" s="9"/>
      <c r="PUA61" s="44"/>
      <c r="PUC61" s="44"/>
      <c r="PUE61" s="33"/>
      <c r="PUG61" s="33"/>
      <c r="PUI61" s="33"/>
      <c r="PUK61" s="33"/>
      <c r="PUM61"/>
      <c r="PUN61"/>
      <c r="PUO61"/>
      <c r="PUP61" s="3"/>
      <c r="PUS61" s="8"/>
      <c r="PUT61" s="9"/>
      <c r="PUU61" s="8"/>
      <c r="PUV61" s="8"/>
      <c r="PUW61" s="9"/>
      <c r="PUX61" s="6"/>
      <c r="PUY61" s="9"/>
      <c r="PUZ61" s="6"/>
      <c r="PVA61" s="9"/>
      <c r="PVB61" s="44"/>
      <c r="PVD61" s="44"/>
      <c r="PVF61" s="33"/>
      <c r="PVH61" s="33"/>
      <c r="PVJ61" s="33"/>
      <c r="PVL61" s="33"/>
      <c r="PVN61"/>
      <c r="PVO61"/>
      <c r="PVP61"/>
      <c r="PVQ61" s="3"/>
      <c r="PVT61" s="8"/>
      <c r="PVU61" s="9"/>
      <c r="PVV61" s="8"/>
      <c r="PVW61" s="8"/>
      <c r="PVX61" s="9"/>
      <c r="PVY61" s="6"/>
      <c r="PVZ61" s="9"/>
      <c r="PWA61" s="6"/>
      <c r="PWB61" s="9"/>
      <c r="PWC61" s="44"/>
      <c r="PWE61" s="44"/>
      <c r="PWG61" s="33"/>
      <c r="PWI61" s="33"/>
      <c r="PWK61" s="33"/>
      <c r="PWM61" s="33"/>
      <c r="PWO61"/>
      <c r="PWP61"/>
      <c r="PWQ61"/>
      <c r="PWR61" s="3"/>
      <c r="PWU61" s="8"/>
      <c r="PWV61" s="9"/>
      <c r="PWW61" s="8"/>
      <c r="PWX61" s="8"/>
      <c r="PWY61" s="9"/>
      <c r="PWZ61" s="6"/>
      <c r="PXA61" s="9"/>
      <c r="PXB61" s="6"/>
      <c r="PXC61" s="9"/>
      <c r="PXD61" s="44"/>
      <c r="PXF61" s="44"/>
      <c r="PXH61" s="33"/>
      <c r="PXJ61" s="33"/>
      <c r="PXL61" s="33"/>
      <c r="PXN61" s="33"/>
      <c r="PXP61"/>
      <c r="PXQ61"/>
      <c r="PXR61"/>
      <c r="PXS61" s="3"/>
      <c r="PXV61" s="8"/>
      <c r="PXW61" s="9"/>
      <c r="PXX61" s="8"/>
      <c r="PXY61" s="8"/>
      <c r="PXZ61" s="9"/>
      <c r="PYA61" s="6"/>
      <c r="PYB61" s="9"/>
      <c r="PYC61" s="6"/>
      <c r="PYD61" s="9"/>
      <c r="PYE61" s="44"/>
      <c r="PYG61" s="44"/>
      <c r="PYI61" s="33"/>
      <c r="PYK61" s="33"/>
      <c r="PYM61" s="33"/>
      <c r="PYO61" s="33"/>
      <c r="PYQ61"/>
      <c r="PYR61"/>
      <c r="PYS61"/>
      <c r="PYT61" s="3"/>
      <c r="PYW61" s="8"/>
      <c r="PYX61" s="9"/>
      <c r="PYY61" s="8"/>
      <c r="PYZ61" s="8"/>
      <c r="PZA61" s="9"/>
      <c r="PZB61" s="6"/>
      <c r="PZC61" s="9"/>
      <c r="PZD61" s="6"/>
      <c r="PZE61" s="9"/>
      <c r="PZF61" s="44"/>
      <c r="PZH61" s="44"/>
      <c r="PZJ61" s="33"/>
      <c r="PZL61" s="33"/>
      <c r="PZN61" s="33"/>
      <c r="PZP61" s="33"/>
      <c r="PZR61"/>
      <c r="PZS61"/>
      <c r="PZT61"/>
      <c r="PZU61" s="3"/>
      <c r="PZX61" s="8"/>
      <c r="PZY61" s="9"/>
      <c r="PZZ61" s="8"/>
      <c r="QAA61" s="8"/>
      <c r="QAB61" s="9"/>
      <c r="QAC61" s="6"/>
      <c r="QAD61" s="9"/>
      <c r="QAE61" s="6"/>
      <c r="QAF61" s="9"/>
      <c r="QAG61" s="44"/>
      <c r="QAI61" s="44"/>
      <c r="QAK61" s="33"/>
      <c r="QAM61" s="33"/>
      <c r="QAO61" s="33"/>
      <c r="QAQ61" s="33"/>
      <c r="QAS61"/>
      <c r="QAT61"/>
      <c r="QAU61"/>
      <c r="QAV61" s="3"/>
      <c r="QAY61" s="8"/>
      <c r="QAZ61" s="9"/>
      <c r="QBA61" s="8"/>
      <c r="QBB61" s="8"/>
      <c r="QBC61" s="9"/>
      <c r="QBD61" s="6"/>
      <c r="QBE61" s="9"/>
      <c r="QBF61" s="6"/>
      <c r="QBG61" s="9"/>
      <c r="QBH61" s="44"/>
      <c r="QBJ61" s="44"/>
      <c r="QBL61" s="33"/>
      <c r="QBN61" s="33"/>
      <c r="QBP61" s="33"/>
      <c r="QBR61" s="33"/>
      <c r="QBT61"/>
      <c r="QBU61"/>
      <c r="QBV61"/>
      <c r="QBW61" s="3"/>
      <c r="QBZ61" s="8"/>
      <c r="QCA61" s="9"/>
      <c r="QCB61" s="8"/>
      <c r="QCC61" s="8"/>
      <c r="QCD61" s="9"/>
      <c r="QCE61" s="6"/>
      <c r="QCF61" s="9"/>
      <c r="QCG61" s="6"/>
      <c r="QCH61" s="9"/>
      <c r="QCI61" s="44"/>
      <c r="QCK61" s="44"/>
      <c r="QCM61" s="33"/>
      <c r="QCO61" s="33"/>
      <c r="QCQ61" s="33"/>
      <c r="QCS61" s="33"/>
      <c r="QCU61"/>
      <c r="QCV61"/>
      <c r="QCW61"/>
      <c r="QCX61" s="3"/>
      <c r="QDA61" s="8"/>
      <c r="QDB61" s="9"/>
      <c r="QDC61" s="8"/>
      <c r="QDD61" s="8"/>
      <c r="QDE61" s="9"/>
      <c r="QDF61" s="6"/>
      <c r="QDG61" s="9"/>
      <c r="QDH61" s="6"/>
      <c r="QDI61" s="9"/>
      <c r="QDJ61" s="44"/>
      <c r="QDL61" s="44"/>
      <c r="QDN61" s="33"/>
      <c r="QDP61" s="33"/>
      <c r="QDR61" s="33"/>
      <c r="QDT61" s="33"/>
      <c r="QDV61"/>
      <c r="QDW61"/>
      <c r="QDX61"/>
      <c r="QDY61" s="3"/>
      <c r="QEB61" s="8"/>
      <c r="QEC61" s="9"/>
      <c r="QED61" s="8"/>
      <c r="QEE61" s="8"/>
      <c r="QEF61" s="9"/>
      <c r="QEG61" s="6"/>
      <c r="QEH61" s="9"/>
      <c r="QEI61" s="6"/>
      <c r="QEJ61" s="9"/>
      <c r="QEK61" s="44"/>
      <c r="QEM61" s="44"/>
      <c r="QEO61" s="33"/>
      <c r="QEQ61" s="33"/>
      <c r="QES61" s="33"/>
      <c r="QEU61" s="33"/>
      <c r="QEW61"/>
      <c r="QEX61"/>
      <c r="QEY61"/>
      <c r="QEZ61" s="3"/>
      <c r="QFC61" s="8"/>
      <c r="QFD61" s="9"/>
      <c r="QFE61" s="8"/>
      <c r="QFF61" s="8"/>
      <c r="QFG61" s="9"/>
      <c r="QFH61" s="6"/>
      <c r="QFI61" s="9"/>
      <c r="QFJ61" s="6"/>
      <c r="QFK61" s="9"/>
      <c r="QFL61" s="44"/>
      <c r="QFN61" s="44"/>
      <c r="QFP61" s="33"/>
      <c r="QFR61" s="33"/>
      <c r="QFT61" s="33"/>
      <c r="QFV61" s="33"/>
      <c r="QFX61"/>
      <c r="QFY61"/>
      <c r="QFZ61"/>
      <c r="QGA61" s="3"/>
      <c r="QGD61" s="8"/>
      <c r="QGE61" s="9"/>
      <c r="QGF61" s="8"/>
      <c r="QGG61" s="8"/>
      <c r="QGH61" s="9"/>
      <c r="QGI61" s="6"/>
      <c r="QGJ61" s="9"/>
      <c r="QGK61" s="6"/>
      <c r="QGL61" s="9"/>
      <c r="QGM61" s="44"/>
      <c r="QGO61" s="44"/>
      <c r="QGQ61" s="33"/>
      <c r="QGS61" s="33"/>
      <c r="QGU61" s="33"/>
      <c r="QGW61" s="33"/>
      <c r="QGY61"/>
      <c r="QGZ61"/>
      <c r="QHA61"/>
      <c r="QHB61" s="3"/>
      <c r="QHE61" s="8"/>
      <c r="QHF61" s="9"/>
      <c r="QHG61" s="8"/>
      <c r="QHH61" s="8"/>
      <c r="QHI61" s="9"/>
      <c r="QHJ61" s="6"/>
      <c r="QHK61" s="9"/>
      <c r="QHL61" s="6"/>
      <c r="QHM61" s="9"/>
      <c r="QHN61" s="44"/>
      <c r="QHP61" s="44"/>
      <c r="QHR61" s="33"/>
      <c r="QHT61" s="33"/>
      <c r="QHV61" s="33"/>
      <c r="QHX61" s="33"/>
      <c r="QHZ61"/>
      <c r="QIA61"/>
      <c r="QIB61"/>
      <c r="QIC61" s="3"/>
      <c r="QIF61" s="8"/>
      <c r="QIG61" s="9"/>
      <c r="QIH61" s="8"/>
      <c r="QII61" s="8"/>
      <c r="QIJ61" s="9"/>
      <c r="QIK61" s="6"/>
      <c r="QIL61" s="9"/>
      <c r="QIM61" s="6"/>
      <c r="QIN61" s="9"/>
      <c r="QIO61" s="44"/>
      <c r="QIQ61" s="44"/>
      <c r="QIS61" s="33"/>
      <c r="QIU61" s="33"/>
      <c r="QIW61" s="33"/>
      <c r="QIY61" s="33"/>
      <c r="QJA61"/>
      <c r="QJB61"/>
      <c r="QJC61"/>
      <c r="QJD61" s="3"/>
      <c r="QJG61" s="8"/>
      <c r="QJH61" s="9"/>
      <c r="QJI61" s="8"/>
      <c r="QJJ61" s="8"/>
      <c r="QJK61" s="9"/>
      <c r="QJL61" s="6"/>
      <c r="QJM61" s="9"/>
      <c r="QJN61" s="6"/>
      <c r="QJO61" s="9"/>
      <c r="QJP61" s="44"/>
      <c r="QJR61" s="44"/>
      <c r="QJT61" s="33"/>
      <c r="QJV61" s="33"/>
      <c r="QJX61" s="33"/>
      <c r="QJZ61" s="33"/>
      <c r="QKB61"/>
      <c r="QKC61"/>
      <c r="QKD61"/>
      <c r="QKE61" s="3"/>
      <c r="QKH61" s="8"/>
      <c r="QKI61" s="9"/>
      <c r="QKJ61" s="8"/>
      <c r="QKK61" s="8"/>
      <c r="QKL61" s="9"/>
      <c r="QKM61" s="6"/>
      <c r="QKN61" s="9"/>
      <c r="QKO61" s="6"/>
      <c r="QKP61" s="9"/>
      <c r="QKQ61" s="44"/>
      <c r="QKS61" s="44"/>
      <c r="QKU61" s="33"/>
      <c r="QKW61" s="33"/>
      <c r="QKY61" s="33"/>
      <c r="QLA61" s="33"/>
      <c r="QLC61"/>
      <c r="QLD61"/>
      <c r="QLE61"/>
      <c r="QLF61" s="3"/>
      <c r="QLI61" s="8"/>
      <c r="QLJ61" s="9"/>
      <c r="QLK61" s="8"/>
      <c r="QLL61" s="8"/>
      <c r="QLM61" s="9"/>
      <c r="QLN61" s="6"/>
      <c r="QLO61" s="9"/>
      <c r="QLP61" s="6"/>
      <c r="QLQ61" s="9"/>
      <c r="QLR61" s="44"/>
      <c r="QLT61" s="44"/>
      <c r="QLV61" s="33"/>
      <c r="QLX61" s="33"/>
      <c r="QLZ61" s="33"/>
      <c r="QMB61" s="33"/>
      <c r="QMD61"/>
      <c r="QME61"/>
      <c r="QMF61"/>
      <c r="QMG61" s="3"/>
      <c r="QMJ61" s="8"/>
      <c r="QMK61" s="9"/>
      <c r="QML61" s="8"/>
      <c r="QMM61" s="8"/>
      <c r="QMN61" s="9"/>
      <c r="QMO61" s="6"/>
      <c r="QMP61" s="9"/>
      <c r="QMQ61" s="6"/>
      <c r="QMR61" s="9"/>
      <c r="QMS61" s="44"/>
      <c r="QMU61" s="44"/>
      <c r="QMW61" s="33"/>
      <c r="QMY61" s="33"/>
      <c r="QNA61" s="33"/>
      <c r="QNC61" s="33"/>
      <c r="QNE61"/>
      <c r="QNF61"/>
      <c r="QNG61"/>
      <c r="QNH61" s="3"/>
      <c r="QNK61" s="8"/>
      <c r="QNL61" s="9"/>
      <c r="QNM61" s="8"/>
      <c r="QNN61" s="8"/>
      <c r="QNO61" s="9"/>
      <c r="QNP61" s="6"/>
      <c r="QNQ61" s="9"/>
      <c r="QNR61" s="6"/>
      <c r="QNS61" s="9"/>
      <c r="QNT61" s="44"/>
      <c r="QNV61" s="44"/>
      <c r="QNX61" s="33"/>
      <c r="QNZ61" s="33"/>
      <c r="QOB61" s="33"/>
      <c r="QOD61" s="33"/>
      <c r="QOF61"/>
      <c r="QOG61"/>
      <c r="QOH61"/>
      <c r="QOI61" s="3"/>
      <c r="QOL61" s="8"/>
      <c r="QOM61" s="9"/>
      <c r="QON61" s="8"/>
      <c r="QOO61" s="8"/>
      <c r="QOP61" s="9"/>
      <c r="QOQ61" s="6"/>
      <c r="QOR61" s="9"/>
      <c r="QOS61" s="6"/>
      <c r="QOT61" s="9"/>
      <c r="QOU61" s="44"/>
      <c r="QOW61" s="44"/>
      <c r="QOY61" s="33"/>
      <c r="QPA61" s="33"/>
      <c r="QPC61" s="33"/>
      <c r="QPE61" s="33"/>
      <c r="QPG61"/>
      <c r="QPH61"/>
      <c r="QPI61"/>
      <c r="QPJ61" s="3"/>
      <c r="QPM61" s="8"/>
      <c r="QPN61" s="9"/>
      <c r="QPO61" s="8"/>
      <c r="QPP61" s="8"/>
      <c r="QPQ61" s="9"/>
      <c r="QPR61" s="6"/>
      <c r="QPS61" s="9"/>
      <c r="QPT61" s="6"/>
      <c r="QPU61" s="9"/>
      <c r="QPV61" s="44"/>
      <c r="QPX61" s="44"/>
      <c r="QPZ61" s="33"/>
      <c r="QQB61" s="33"/>
      <c r="QQD61" s="33"/>
      <c r="QQF61" s="33"/>
      <c r="QQH61"/>
      <c r="QQI61"/>
      <c r="QQJ61"/>
      <c r="QQK61" s="3"/>
      <c r="QQN61" s="8"/>
      <c r="QQO61" s="9"/>
      <c r="QQP61" s="8"/>
      <c r="QQQ61" s="8"/>
      <c r="QQR61" s="9"/>
      <c r="QQS61" s="6"/>
      <c r="QQT61" s="9"/>
      <c r="QQU61" s="6"/>
      <c r="QQV61" s="9"/>
      <c r="QQW61" s="44"/>
      <c r="QQY61" s="44"/>
      <c r="QRA61" s="33"/>
      <c r="QRC61" s="33"/>
      <c r="QRE61" s="33"/>
      <c r="QRG61" s="33"/>
      <c r="QRI61"/>
      <c r="QRJ61"/>
      <c r="QRK61"/>
      <c r="QRL61" s="3"/>
      <c r="QRO61" s="8"/>
      <c r="QRP61" s="9"/>
      <c r="QRQ61" s="8"/>
      <c r="QRR61" s="8"/>
      <c r="QRS61" s="9"/>
      <c r="QRT61" s="6"/>
      <c r="QRU61" s="9"/>
      <c r="QRV61" s="6"/>
      <c r="QRW61" s="9"/>
      <c r="QRX61" s="44"/>
      <c r="QRZ61" s="44"/>
      <c r="QSB61" s="33"/>
      <c r="QSD61" s="33"/>
      <c r="QSF61" s="33"/>
      <c r="QSH61" s="33"/>
      <c r="QSJ61"/>
      <c r="QSK61"/>
      <c r="QSL61"/>
      <c r="QSM61" s="3"/>
      <c r="QSP61" s="8"/>
      <c r="QSQ61" s="9"/>
      <c r="QSR61" s="8"/>
      <c r="QSS61" s="8"/>
      <c r="QST61" s="9"/>
      <c r="QSU61" s="6"/>
      <c r="QSV61" s="9"/>
      <c r="QSW61" s="6"/>
      <c r="QSX61" s="9"/>
      <c r="QSY61" s="44"/>
      <c r="QTA61" s="44"/>
      <c r="QTC61" s="33"/>
      <c r="QTE61" s="33"/>
      <c r="QTG61" s="33"/>
      <c r="QTI61" s="33"/>
      <c r="QTK61"/>
      <c r="QTL61"/>
      <c r="QTM61"/>
      <c r="QTN61" s="3"/>
      <c r="QTQ61" s="8"/>
      <c r="QTR61" s="9"/>
      <c r="QTS61" s="8"/>
      <c r="QTT61" s="8"/>
      <c r="QTU61" s="9"/>
      <c r="QTV61" s="6"/>
      <c r="QTW61" s="9"/>
      <c r="QTX61" s="6"/>
      <c r="QTY61" s="9"/>
      <c r="QTZ61" s="44"/>
      <c r="QUB61" s="44"/>
      <c r="QUD61" s="33"/>
      <c r="QUF61" s="33"/>
      <c r="QUH61" s="33"/>
      <c r="QUJ61" s="33"/>
      <c r="QUL61"/>
      <c r="QUM61"/>
      <c r="QUN61"/>
      <c r="QUO61" s="3"/>
      <c r="QUR61" s="8"/>
      <c r="QUS61" s="9"/>
      <c r="QUT61" s="8"/>
      <c r="QUU61" s="8"/>
      <c r="QUV61" s="9"/>
      <c r="QUW61" s="6"/>
      <c r="QUX61" s="9"/>
      <c r="QUY61" s="6"/>
      <c r="QUZ61" s="9"/>
      <c r="QVA61" s="44"/>
      <c r="QVC61" s="44"/>
      <c r="QVE61" s="33"/>
      <c r="QVG61" s="33"/>
      <c r="QVI61" s="33"/>
      <c r="QVK61" s="33"/>
      <c r="QVM61"/>
      <c r="QVN61"/>
      <c r="QVO61"/>
      <c r="QVP61" s="3"/>
      <c r="QVS61" s="8"/>
      <c r="QVT61" s="9"/>
      <c r="QVU61" s="8"/>
      <c r="QVV61" s="8"/>
      <c r="QVW61" s="9"/>
      <c r="QVX61" s="6"/>
      <c r="QVY61" s="9"/>
      <c r="QVZ61" s="6"/>
      <c r="QWA61" s="9"/>
      <c r="QWB61" s="44"/>
      <c r="QWD61" s="44"/>
      <c r="QWF61" s="33"/>
      <c r="QWH61" s="33"/>
      <c r="QWJ61" s="33"/>
      <c r="QWL61" s="33"/>
      <c r="QWN61"/>
      <c r="QWO61"/>
      <c r="QWP61"/>
      <c r="QWQ61" s="3"/>
      <c r="QWT61" s="8"/>
      <c r="QWU61" s="9"/>
      <c r="QWV61" s="8"/>
      <c r="QWW61" s="8"/>
      <c r="QWX61" s="9"/>
      <c r="QWY61" s="6"/>
      <c r="QWZ61" s="9"/>
      <c r="QXA61" s="6"/>
      <c r="QXB61" s="9"/>
      <c r="QXC61" s="44"/>
      <c r="QXE61" s="44"/>
      <c r="QXG61" s="33"/>
      <c r="QXI61" s="33"/>
      <c r="QXK61" s="33"/>
      <c r="QXM61" s="33"/>
      <c r="QXO61"/>
      <c r="QXP61"/>
      <c r="QXQ61"/>
      <c r="QXR61" s="3"/>
      <c r="QXU61" s="8"/>
      <c r="QXV61" s="9"/>
      <c r="QXW61" s="8"/>
      <c r="QXX61" s="8"/>
      <c r="QXY61" s="9"/>
      <c r="QXZ61" s="6"/>
      <c r="QYA61" s="9"/>
      <c r="QYB61" s="6"/>
      <c r="QYC61" s="9"/>
      <c r="QYD61" s="44"/>
      <c r="QYF61" s="44"/>
      <c r="QYH61" s="33"/>
      <c r="QYJ61" s="33"/>
      <c r="QYL61" s="33"/>
      <c r="QYN61" s="33"/>
      <c r="QYP61"/>
      <c r="QYQ61"/>
      <c r="QYR61"/>
      <c r="QYS61" s="3"/>
      <c r="QYV61" s="8"/>
      <c r="QYW61" s="9"/>
      <c r="QYX61" s="8"/>
      <c r="QYY61" s="8"/>
      <c r="QYZ61" s="9"/>
      <c r="QZA61" s="6"/>
      <c r="QZB61" s="9"/>
      <c r="QZC61" s="6"/>
      <c r="QZD61" s="9"/>
      <c r="QZE61" s="44"/>
      <c r="QZG61" s="44"/>
      <c r="QZI61" s="33"/>
      <c r="QZK61" s="33"/>
      <c r="QZM61" s="33"/>
      <c r="QZO61" s="33"/>
      <c r="QZQ61"/>
      <c r="QZR61"/>
      <c r="QZS61"/>
      <c r="QZT61" s="3"/>
      <c r="QZW61" s="8"/>
      <c r="QZX61" s="9"/>
      <c r="QZY61" s="8"/>
      <c r="QZZ61" s="8"/>
      <c r="RAA61" s="9"/>
      <c r="RAB61" s="6"/>
      <c r="RAC61" s="9"/>
      <c r="RAD61" s="6"/>
      <c r="RAE61" s="9"/>
      <c r="RAF61" s="44"/>
      <c r="RAH61" s="44"/>
      <c r="RAJ61" s="33"/>
      <c r="RAL61" s="33"/>
      <c r="RAN61" s="33"/>
      <c r="RAP61" s="33"/>
      <c r="RAR61"/>
      <c r="RAS61"/>
      <c r="RAT61"/>
      <c r="RAU61" s="3"/>
      <c r="RAX61" s="8"/>
      <c r="RAY61" s="9"/>
      <c r="RAZ61" s="8"/>
      <c r="RBA61" s="8"/>
      <c r="RBB61" s="9"/>
      <c r="RBC61" s="6"/>
      <c r="RBD61" s="9"/>
      <c r="RBE61" s="6"/>
      <c r="RBF61" s="9"/>
      <c r="RBG61" s="44"/>
      <c r="RBI61" s="44"/>
      <c r="RBK61" s="33"/>
      <c r="RBM61" s="33"/>
      <c r="RBO61" s="33"/>
      <c r="RBQ61" s="33"/>
      <c r="RBS61"/>
      <c r="RBT61"/>
      <c r="RBU61"/>
      <c r="RBV61" s="3"/>
      <c r="RBY61" s="8"/>
      <c r="RBZ61" s="9"/>
      <c r="RCA61" s="8"/>
      <c r="RCB61" s="8"/>
      <c r="RCC61" s="9"/>
      <c r="RCD61" s="6"/>
      <c r="RCE61" s="9"/>
      <c r="RCF61" s="6"/>
      <c r="RCG61" s="9"/>
      <c r="RCH61" s="44"/>
      <c r="RCJ61" s="44"/>
      <c r="RCL61" s="33"/>
      <c r="RCN61" s="33"/>
      <c r="RCP61" s="33"/>
      <c r="RCR61" s="33"/>
      <c r="RCT61"/>
      <c r="RCU61"/>
      <c r="RCV61"/>
      <c r="RCW61" s="3"/>
      <c r="RCZ61" s="8"/>
      <c r="RDA61" s="9"/>
      <c r="RDB61" s="8"/>
      <c r="RDC61" s="8"/>
      <c r="RDD61" s="9"/>
      <c r="RDE61" s="6"/>
      <c r="RDF61" s="9"/>
      <c r="RDG61" s="6"/>
      <c r="RDH61" s="9"/>
      <c r="RDI61" s="44"/>
      <c r="RDK61" s="44"/>
      <c r="RDM61" s="33"/>
      <c r="RDO61" s="33"/>
      <c r="RDQ61" s="33"/>
      <c r="RDS61" s="33"/>
      <c r="RDU61"/>
      <c r="RDV61"/>
      <c r="RDW61"/>
      <c r="RDX61" s="3"/>
      <c r="REA61" s="8"/>
      <c r="REB61" s="9"/>
      <c r="REC61" s="8"/>
      <c r="RED61" s="8"/>
      <c r="REE61" s="9"/>
      <c r="REF61" s="6"/>
      <c r="REG61" s="9"/>
      <c r="REH61" s="6"/>
      <c r="REI61" s="9"/>
      <c r="REJ61" s="44"/>
      <c r="REL61" s="44"/>
      <c r="REN61" s="33"/>
      <c r="REP61" s="33"/>
      <c r="RER61" s="33"/>
      <c r="RET61" s="33"/>
      <c r="REV61"/>
      <c r="REW61"/>
      <c r="REX61"/>
      <c r="REY61" s="3"/>
      <c r="RFB61" s="8"/>
      <c r="RFC61" s="9"/>
      <c r="RFD61" s="8"/>
      <c r="RFE61" s="8"/>
      <c r="RFF61" s="9"/>
      <c r="RFG61" s="6"/>
      <c r="RFH61" s="9"/>
      <c r="RFI61" s="6"/>
      <c r="RFJ61" s="9"/>
      <c r="RFK61" s="44"/>
      <c r="RFM61" s="44"/>
      <c r="RFO61" s="33"/>
      <c r="RFQ61" s="33"/>
      <c r="RFS61" s="33"/>
      <c r="RFU61" s="33"/>
      <c r="RFW61"/>
      <c r="RFX61"/>
      <c r="RFY61"/>
      <c r="RFZ61" s="3"/>
      <c r="RGC61" s="8"/>
      <c r="RGD61" s="9"/>
      <c r="RGE61" s="8"/>
      <c r="RGF61" s="8"/>
      <c r="RGG61" s="9"/>
      <c r="RGH61" s="6"/>
      <c r="RGI61" s="9"/>
      <c r="RGJ61" s="6"/>
      <c r="RGK61" s="9"/>
      <c r="RGL61" s="44"/>
      <c r="RGN61" s="44"/>
      <c r="RGP61" s="33"/>
      <c r="RGR61" s="33"/>
      <c r="RGT61" s="33"/>
      <c r="RGV61" s="33"/>
      <c r="RGX61"/>
      <c r="RGY61"/>
      <c r="RGZ61"/>
      <c r="RHA61" s="3"/>
      <c r="RHD61" s="8"/>
      <c r="RHE61" s="9"/>
      <c r="RHF61" s="8"/>
      <c r="RHG61" s="8"/>
      <c r="RHH61" s="9"/>
      <c r="RHI61" s="6"/>
      <c r="RHJ61" s="9"/>
      <c r="RHK61" s="6"/>
      <c r="RHL61" s="9"/>
      <c r="RHM61" s="44"/>
      <c r="RHO61" s="44"/>
      <c r="RHQ61" s="33"/>
      <c r="RHS61" s="33"/>
      <c r="RHU61" s="33"/>
      <c r="RHW61" s="33"/>
      <c r="RHY61"/>
      <c r="RHZ61"/>
      <c r="RIA61"/>
      <c r="RIB61" s="3"/>
      <c r="RIE61" s="8"/>
      <c r="RIF61" s="9"/>
      <c r="RIG61" s="8"/>
      <c r="RIH61" s="8"/>
      <c r="RII61" s="9"/>
      <c r="RIJ61" s="6"/>
      <c r="RIK61" s="9"/>
      <c r="RIL61" s="6"/>
      <c r="RIM61" s="9"/>
      <c r="RIN61" s="44"/>
      <c r="RIP61" s="44"/>
      <c r="RIR61" s="33"/>
      <c r="RIT61" s="33"/>
      <c r="RIV61" s="33"/>
      <c r="RIX61" s="33"/>
      <c r="RIZ61"/>
      <c r="RJA61"/>
      <c r="RJB61"/>
      <c r="RJC61" s="3"/>
      <c r="RJF61" s="8"/>
      <c r="RJG61" s="9"/>
      <c r="RJH61" s="8"/>
      <c r="RJI61" s="8"/>
      <c r="RJJ61" s="9"/>
      <c r="RJK61" s="6"/>
      <c r="RJL61" s="9"/>
      <c r="RJM61" s="6"/>
      <c r="RJN61" s="9"/>
      <c r="RJO61" s="44"/>
      <c r="RJQ61" s="44"/>
      <c r="RJS61" s="33"/>
      <c r="RJU61" s="33"/>
      <c r="RJW61" s="33"/>
      <c r="RJY61" s="33"/>
      <c r="RKA61"/>
      <c r="RKB61"/>
      <c r="RKC61"/>
      <c r="RKD61" s="3"/>
      <c r="RKG61" s="8"/>
      <c r="RKH61" s="9"/>
      <c r="RKI61" s="8"/>
      <c r="RKJ61" s="8"/>
      <c r="RKK61" s="9"/>
      <c r="RKL61" s="6"/>
      <c r="RKM61" s="9"/>
      <c r="RKN61" s="6"/>
      <c r="RKO61" s="9"/>
      <c r="RKP61" s="44"/>
      <c r="RKR61" s="44"/>
      <c r="RKT61" s="33"/>
      <c r="RKV61" s="33"/>
      <c r="RKX61" s="33"/>
      <c r="RKZ61" s="33"/>
      <c r="RLB61"/>
      <c r="RLC61"/>
      <c r="RLD61"/>
      <c r="RLE61" s="3"/>
      <c r="RLH61" s="8"/>
      <c r="RLI61" s="9"/>
      <c r="RLJ61" s="8"/>
      <c r="RLK61" s="8"/>
      <c r="RLL61" s="9"/>
      <c r="RLM61" s="6"/>
      <c r="RLN61" s="9"/>
      <c r="RLO61" s="6"/>
      <c r="RLP61" s="9"/>
      <c r="RLQ61" s="44"/>
      <c r="RLS61" s="44"/>
      <c r="RLU61" s="33"/>
      <c r="RLW61" s="33"/>
      <c r="RLY61" s="33"/>
      <c r="RMA61" s="33"/>
      <c r="RMC61"/>
      <c r="RMD61"/>
      <c r="RME61"/>
      <c r="RMF61" s="3"/>
      <c r="RMI61" s="8"/>
      <c r="RMJ61" s="9"/>
      <c r="RMK61" s="8"/>
      <c r="RML61" s="8"/>
      <c r="RMM61" s="9"/>
      <c r="RMN61" s="6"/>
      <c r="RMO61" s="9"/>
      <c r="RMP61" s="6"/>
      <c r="RMQ61" s="9"/>
      <c r="RMR61" s="44"/>
      <c r="RMT61" s="44"/>
      <c r="RMV61" s="33"/>
      <c r="RMX61" s="33"/>
      <c r="RMZ61" s="33"/>
      <c r="RNB61" s="33"/>
      <c r="RND61"/>
      <c r="RNE61"/>
      <c r="RNF61"/>
      <c r="RNG61" s="3"/>
      <c r="RNJ61" s="8"/>
      <c r="RNK61" s="9"/>
      <c r="RNL61" s="8"/>
      <c r="RNM61" s="8"/>
      <c r="RNN61" s="9"/>
      <c r="RNO61" s="6"/>
      <c r="RNP61" s="9"/>
      <c r="RNQ61" s="6"/>
      <c r="RNR61" s="9"/>
      <c r="RNS61" s="44"/>
      <c r="RNU61" s="44"/>
      <c r="RNW61" s="33"/>
      <c r="RNY61" s="33"/>
      <c r="ROA61" s="33"/>
      <c r="ROC61" s="33"/>
      <c r="ROE61"/>
      <c r="ROF61"/>
      <c r="ROG61"/>
      <c r="ROH61" s="3"/>
      <c r="ROK61" s="8"/>
      <c r="ROL61" s="9"/>
      <c r="ROM61" s="8"/>
      <c r="RON61" s="8"/>
      <c r="ROO61" s="9"/>
      <c r="ROP61" s="6"/>
      <c r="ROQ61" s="9"/>
      <c r="ROR61" s="6"/>
      <c r="ROS61" s="9"/>
      <c r="ROT61" s="44"/>
      <c r="ROV61" s="44"/>
      <c r="ROX61" s="33"/>
      <c r="ROZ61" s="33"/>
      <c r="RPB61" s="33"/>
      <c r="RPD61" s="33"/>
      <c r="RPF61"/>
      <c r="RPG61"/>
      <c r="RPH61"/>
      <c r="RPI61" s="3"/>
      <c r="RPL61" s="8"/>
      <c r="RPM61" s="9"/>
      <c r="RPN61" s="8"/>
      <c r="RPO61" s="8"/>
      <c r="RPP61" s="9"/>
      <c r="RPQ61" s="6"/>
      <c r="RPR61" s="9"/>
      <c r="RPS61" s="6"/>
      <c r="RPT61" s="9"/>
      <c r="RPU61" s="44"/>
      <c r="RPW61" s="44"/>
      <c r="RPY61" s="33"/>
      <c r="RQA61" s="33"/>
      <c r="RQC61" s="33"/>
      <c r="RQE61" s="33"/>
      <c r="RQG61"/>
      <c r="RQH61"/>
      <c r="RQI61"/>
      <c r="RQJ61" s="3"/>
      <c r="RQM61" s="8"/>
      <c r="RQN61" s="9"/>
      <c r="RQO61" s="8"/>
      <c r="RQP61" s="8"/>
      <c r="RQQ61" s="9"/>
      <c r="RQR61" s="6"/>
      <c r="RQS61" s="9"/>
      <c r="RQT61" s="6"/>
      <c r="RQU61" s="9"/>
      <c r="RQV61" s="44"/>
      <c r="RQX61" s="44"/>
      <c r="RQZ61" s="33"/>
      <c r="RRB61" s="33"/>
      <c r="RRD61" s="33"/>
      <c r="RRF61" s="33"/>
      <c r="RRH61"/>
      <c r="RRI61"/>
      <c r="RRJ61"/>
      <c r="RRK61" s="3"/>
      <c r="RRN61" s="8"/>
      <c r="RRO61" s="9"/>
      <c r="RRP61" s="8"/>
      <c r="RRQ61" s="8"/>
      <c r="RRR61" s="9"/>
      <c r="RRS61" s="6"/>
      <c r="RRT61" s="9"/>
      <c r="RRU61" s="6"/>
      <c r="RRV61" s="9"/>
      <c r="RRW61" s="44"/>
      <c r="RRY61" s="44"/>
      <c r="RSA61" s="33"/>
      <c r="RSC61" s="33"/>
      <c r="RSE61" s="33"/>
      <c r="RSG61" s="33"/>
      <c r="RSI61"/>
      <c r="RSJ61"/>
      <c r="RSK61"/>
      <c r="RSL61" s="3"/>
      <c r="RSO61" s="8"/>
      <c r="RSP61" s="9"/>
      <c r="RSQ61" s="8"/>
      <c r="RSR61" s="8"/>
      <c r="RSS61" s="9"/>
      <c r="RST61" s="6"/>
      <c r="RSU61" s="9"/>
      <c r="RSV61" s="6"/>
      <c r="RSW61" s="9"/>
      <c r="RSX61" s="44"/>
      <c r="RSZ61" s="44"/>
      <c r="RTB61" s="33"/>
      <c r="RTD61" s="33"/>
      <c r="RTF61" s="33"/>
      <c r="RTH61" s="33"/>
      <c r="RTJ61"/>
      <c r="RTK61"/>
      <c r="RTL61"/>
      <c r="RTM61" s="3"/>
      <c r="RTP61" s="8"/>
      <c r="RTQ61" s="9"/>
      <c r="RTR61" s="8"/>
      <c r="RTS61" s="8"/>
      <c r="RTT61" s="9"/>
      <c r="RTU61" s="6"/>
      <c r="RTV61" s="9"/>
      <c r="RTW61" s="6"/>
      <c r="RTX61" s="9"/>
      <c r="RTY61" s="44"/>
      <c r="RUA61" s="44"/>
      <c r="RUC61" s="33"/>
      <c r="RUE61" s="33"/>
      <c r="RUG61" s="33"/>
      <c r="RUI61" s="33"/>
      <c r="RUK61"/>
      <c r="RUL61"/>
      <c r="RUM61"/>
      <c r="RUN61" s="3"/>
      <c r="RUQ61" s="8"/>
      <c r="RUR61" s="9"/>
      <c r="RUS61" s="8"/>
      <c r="RUT61" s="8"/>
      <c r="RUU61" s="9"/>
      <c r="RUV61" s="6"/>
      <c r="RUW61" s="9"/>
      <c r="RUX61" s="6"/>
      <c r="RUY61" s="9"/>
      <c r="RUZ61" s="44"/>
      <c r="RVB61" s="44"/>
      <c r="RVD61" s="33"/>
      <c r="RVF61" s="33"/>
      <c r="RVH61" s="33"/>
      <c r="RVJ61" s="33"/>
      <c r="RVL61"/>
      <c r="RVM61"/>
      <c r="RVN61"/>
      <c r="RVO61" s="3"/>
      <c r="RVR61" s="8"/>
      <c r="RVS61" s="9"/>
      <c r="RVT61" s="8"/>
      <c r="RVU61" s="8"/>
      <c r="RVV61" s="9"/>
      <c r="RVW61" s="6"/>
      <c r="RVX61" s="9"/>
      <c r="RVY61" s="6"/>
      <c r="RVZ61" s="9"/>
      <c r="RWA61" s="44"/>
      <c r="RWC61" s="44"/>
      <c r="RWE61" s="33"/>
      <c r="RWG61" s="33"/>
      <c r="RWI61" s="33"/>
      <c r="RWK61" s="33"/>
      <c r="RWM61"/>
      <c r="RWN61"/>
      <c r="RWO61"/>
      <c r="RWP61" s="3"/>
      <c r="RWS61" s="8"/>
      <c r="RWT61" s="9"/>
      <c r="RWU61" s="8"/>
      <c r="RWV61" s="8"/>
      <c r="RWW61" s="9"/>
      <c r="RWX61" s="6"/>
      <c r="RWY61" s="9"/>
      <c r="RWZ61" s="6"/>
      <c r="RXA61" s="9"/>
      <c r="RXB61" s="44"/>
      <c r="RXD61" s="44"/>
      <c r="RXF61" s="33"/>
      <c r="RXH61" s="33"/>
      <c r="RXJ61" s="33"/>
      <c r="RXL61" s="33"/>
      <c r="RXN61"/>
      <c r="RXO61"/>
      <c r="RXP61"/>
      <c r="RXQ61" s="3"/>
      <c r="RXT61" s="8"/>
      <c r="RXU61" s="9"/>
      <c r="RXV61" s="8"/>
      <c r="RXW61" s="8"/>
      <c r="RXX61" s="9"/>
      <c r="RXY61" s="6"/>
      <c r="RXZ61" s="9"/>
      <c r="RYA61" s="6"/>
      <c r="RYB61" s="9"/>
      <c r="RYC61" s="44"/>
      <c r="RYE61" s="44"/>
      <c r="RYG61" s="33"/>
      <c r="RYI61" s="33"/>
      <c r="RYK61" s="33"/>
      <c r="RYM61" s="33"/>
      <c r="RYO61"/>
      <c r="RYP61"/>
      <c r="RYQ61"/>
      <c r="RYR61" s="3"/>
      <c r="RYU61" s="8"/>
      <c r="RYV61" s="9"/>
      <c r="RYW61" s="8"/>
      <c r="RYX61" s="8"/>
      <c r="RYY61" s="9"/>
      <c r="RYZ61" s="6"/>
      <c r="RZA61" s="9"/>
      <c r="RZB61" s="6"/>
      <c r="RZC61" s="9"/>
      <c r="RZD61" s="44"/>
      <c r="RZF61" s="44"/>
      <c r="RZH61" s="33"/>
      <c r="RZJ61" s="33"/>
      <c r="RZL61" s="33"/>
      <c r="RZN61" s="33"/>
      <c r="RZP61"/>
      <c r="RZQ61"/>
      <c r="RZR61"/>
      <c r="RZS61" s="3"/>
      <c r="RZV61" s="8"/>
      <c r="RZW61" s="9"/>
      <c r="RZX61" s="8"/>
      <c r="RZY61" s="8"/>
      <c r="RZZ61" s="9"/>
      <c r="SAA61" s="6"/>
      <c r="SAB61" s="9"/>
      <c r="SAC61" s="6"/>
      <c r="SAD61" s="9"/>
      <c r="SAE61" s="44"/>
      <c r="SAG61" s="44"/>
      <c r="SAI61" s="33"/>
      <c r="SAK61" s="33"/>
      <c r="SAM61" s="33"/>
      <c r="SAO61" s="33"/>
      <c r="SAQ61"/>
      <c r="SAR61"/>
      <c r="SAS61"/>
      <c r="SAT61" s="3"/>
      <c r="SAW61" s="8"/>
      <c r="SAX61" s="9"/>
      <c r="SAY61" s="8"/>
      <c r="SAZ61" s="8"/>
      <c r="SBA61" s="9"/>
      <c r="SBB61" s="6"/>
      <c r="SBC61" s="9"/>
      <c r="SBD61" s="6"/>
      <c r="SBE61" s="9"/>
      <c r="SBF61" s="44"/>
      <c r="SBH61" s="44"/>
      <c r="SBJ61" s="33"/>
      <c r="SBL61" s="33"/>
      <c r="SBN61" s="33"/>
      <c r="SBP61" s="33"/>
      <c r="SBR61"/>
      <c r="SBS61"/>
      <c r="SBT61"/>
      <c r="SBU61" s="3"/>
      <c r="SBX61" s="8"/>
      <c r="SBY61" s="9"/>
      <c r="SBZ61" s="8"/>
      <c r="SCA61" s="8"/>
      <c r="SCB61" s="9"/>
      <c r="SCC61" s="6"/>
      <c r="SCD61" s="9"/>
      <c r="SCE61" s="6"/>
      <c r="SCF61" s="9"/>
      <c r="SCG61" s="44"/>
      <c r="SCI61" s="44"/>
      <c r="SCK61" s="33"/>
      <c r="SCM61" s="33"/>
      <c r="SCO61" s="33"/>
      <c r="SCQ61" s="33"/>
      <c r="SCS61"/>
      <c r="SCT61"/>
      <c r="SCU61"/>
      <c r="SCV61" s="3"/>
      <c r="SCY61" s="8"/>
      <c r="SCZ61" s="9"/>
      <c r="SDA61" s="8"/>
      <c r="SDB61" s="8"/>
      <c r="SDC61" s="9"/>
      <c r="SDD61" s="6"/>
      <c r="SDE61" s="9"/>
      <c r="SDF61" s="6"/>
      <c r="SDG61" s="9"/>
      <c r="SDH61" s="44"/>
      <c r="SDJ61" s="44"/>
      <c r="SDL61" s="33"/>
      <c r="SDN61" s="33"/>
      <c r="SDP61" s="33"/>
      <c r="SDR61" s="33"/>
      <c r="SDT61"/>
      <c r="SDU61"/>
      <c r="SDV61"/>
      <c r="SDW61" s="3"/>
      <c r="SDZ61" s="8"/>
      <c r="SEA61" s="9"/>
      <c r="SEB61" s="8"/>
      <c r="SEC61" s="8"/>
      <c r="SED61" s="9"/>
      <c r="SEE61" s="6"/>
      <c r="SEF61" s="9"/>
      <c r="SEG61" s="6"/>
      <c r="SEH61" s="9"/>
      <c r="SEI61" s="44"/>
      <c r="SEK61" s="44"/>
      <c r="SEM61" s="33"/>
      <c r="SEO61" s="33"/>
      <c r="SEQ61" s="33"/>
      <c r="SES61" s="33"/>
      <c r="SEU61"/>
      <c r="SEV61"/>
      <c r="SEW61"/>
      <c r="SEX61" s="3"/>
      <c r="SFA61" s="8"/>
      <c r="SFB61" s="9"/>
      <c r="SFC61" s="8"/>
      <c r="SFD61" s="8"/>
      <c r="SFE61" s="9"/>
      <c r="SFF61" s="6"/>
      <c r="SFG61" s="9"/>
      <c r="SFH61" s="6"/>
      <c r="SFI61" s="9"/>
      <c r="SFJ61" s="44"/>
      <c r="SFL61" s="44"/>
      <c r="SFN61" s="33"/>
      <c r="SFP61" s="33"/>
      <c r="SFR61" s="33"/>
      <c r="SFT61" s="33"/>
      <c r="SFV61"/>
      <c r="SFW61"/>
      <c r="SFX61"/>
      <c r="SFY61" s="3"/>
      <c r="SGB61" s="8"/>
      <c r="SGC61" s="9"/>
      <c r="SGD61" s="8"/>
      <c r="SGE61" s="8"/>
      <c r="SGF61" s="9"/>
      <c r="SGG61" s="6"/>
      <c r="SGH61" s="9"/>
      <c r="SGI61" s="6"/>
      <c r="SGJ61" s="9"/>
      <c r="SGK61" s="44"/>
      <c r="SGM61" s="44"/>
      <c r="SGO61" s="33"/>
      <c r="SGQ61" s="33"/>
      <c r="SGS61" s="33"/>
      <c r="SGU61" s="33"/>
      <c r="SGW61"/>
      <c r="SGX61"/>
      <c r="SGY61"/>
      <c r="SGZ61" s="3"/>
      <c r="SHC61" s="8"/>
      <c r="SHD61" s="9"/>
      <c r="SHE61" s="8"/>
      <c r="SHF61" s="8"/>
      <c r="SHG61" s="9"/>
      <c r="SHH61" s="6"/>
      <c r="SHI61" s="9"/>
      <c r="SHJ61" s="6"/>
      <c r="SHK61" s="9"/>
      <c r="SHL61" s="44"/>
      <c r="SHN61" s="44"/>
      <c r="SHP61" s="33"/>
      <c r="SHR61" s="33"/>
      <c r="SHT61" s="33"/>
      <c r="SHV61" s="33"/>
      <c r="SHX61"/>
      <c r="SHY61"/>
      <c r="SHZ61"/>
      <c r="SIA61" s="3"/>
      <c r="SID61" s="8"/>
      <c r="SIE61" s="9"/>
      <c r="SIF61" s="8"/>
      <c r="SIG61" s="8"/>
      <c r="SIH61" s="9"/>
      <c r="SII61" s="6"/>
      <c r="SIJ61" s="9"/>
      <c r="SIK61" s="6"/>
      <c r="SIL61" s="9"/>
      <c r="SIM61" s="44"/>
      <c r="SIO61" s="44"/>
      <c r="SIQ61" s="33"/>
      <c r="SIS61" s="33"/>
      <c r="SIU61" s="33"/>
      <c r="SIW61" s="33"/>
      <c r="SIY61"/>
      <c r="SIZ61"/>
      <c r="SJA61"/>
      <c r="SJB61" s="3"/>
      <c r="SJE61" s="8"/>
      <c r="SJF61" s="9"/>
      <c r="SJG61" s="8"/>
      <c r="SJH61" s="8"/>
      <c r="SJI61" s="9"/>
      <c r="SJJ61" s="6"/>
      <c r="SJK61" s="9"/>
      <c r="SJL61" s="6"/>
      <c r="SJM61" s="9"/>
      <c r="SJN61" s="44"/>
      <c r="SJP61" s="44"/>
      <c r="SJR61" s="33"/>
      <c r="SJT61" s="33"/>
      <c r="SJV61" s="33"/>
      <c r="SJX61" s="33"/>
      <c r="SJZ61"/>
      <c r="SKA61"/>
      <c r="SKB61"/>
      <c r="SKC61" s="3"/>
      <c r="SKF61" s="8"/>
      <c r="SKG61" s="9"/>
      <c r="SKH61" s="8"/>
      <c r="SKI61" s="8"/>
      <c r="SKJ61" s="9"/>
      <c r="SKK61" s="6"/>
      <c r="SKL61" s="9"/>
      <c r="SKM61" s="6"/>
      <c r="SKN61" s="9"/>
      <c r="SKO61" s="44"/>
      <c r="SKQ61" s="44"/>
      <c r="SKS61" s="33"/>
      <c r="SKU61" s="33"/>
      <c r="SKW61" s="33"/>
      <c r="SKY61" s="33"/>
      <c r="SLA61"/>
      <c r="SLB61"/>
      <c r="SLC61"/>
      <c r="SLD61" s="3"/>
      <c r="SLG61" s="8"/>
      <c r="SLH61" s="9"/>
      <c r="SLI61" s="8"/>
      <c r="SLJ61" s="8"/>
      <c r="SLK61" s="9"/>
      <c r="SLL61" s="6"/>
      <c r="SLM61" s="9"/>
      <c r="SLN61" s="6"/>
      <c r="SLO61" s="9"/>
      <c r="SLP61" s="44"/>
      <c r="SLR61" s="44"/>
      <c r="SLT61" s="33"/>
      <c r="SLV61" s="33"/>
      <c r="SLX61" s="33"/>
      <c r="SLZ61" s="33"/>
      <c r="SMB61"/>
      <c r="SMC61"/>
      <c r="SMD61"/>
      <c r="SME61" s="3"/>
      <c r="SMH61" s="8"/>
      <c r="SMI61" s="9"/>
      <c r="SMJ61" s="8"/>
      <c r="SMK61" s="8"/>
      <c r="SML61" s="9"/>
      <c r="SMM61" s="6"/>
      <c r="SMN61" s="9"/>
      <c r="SMO61" s="6"/>
      <c r="SMP61" s="9"/>
      <c r="SMQ61" s="44"/>
      <c r="SMS61" s="44"/>
      <c r="SMU61" s="33"/>
      <c r="SMW61" s="33"/>
      <c r="SMY61" s="33"/>
      <c r="SNA61" s="33"/>
      <c r="SNC61"/>
      <c r="SND61"/>
      <c r="SNE61"/>
      <c r="SNF61" s="3"/>
      <c r="SNI61" s="8"/>
      <c r="SNJ61" s="9"/>
      <c r="SNK61" s="8"/>
      <c r="SNL61" s="8"/>
      <c r="SNM61" s="9"/>
      <c r="SNN61" s="6"/>
      <c r="SNO61" s="9"/>
      <c r="SNP61" s="6"/>
      <c r="SNQ61" s="9"/>
      <c r="SNR61" s="44"/>
      <c r="SNT61" s="44"/>
      <c r="SNV61" s="33"/>
      <c r="SNX61" s="33"/>
      <c r="SNZ61" s="33"/>
      <c r="SOB61" s="33"/>
      <c r="SOD61"/>
      <c r="SOE61"/>
      <c r="SOF61"/>
      <c r="SOG61" s="3"/>
      <c r="SOJ61" s="8"/>
      <c r="SOK61" s="9"/>
      <c r="SOL61" s="8"/>
      <c r="SOM61" s="8"/>
      <c r="SON61" s="9"/>
      <c r="SOO61" s="6"/>
      <c r="SOP61" s="9"/>
      <c r="SOQ61" s="6"/>
      <c r="SOR61" s="9"/>
      <c r="SOS61" s="44"/>
      <c r="SOU61" s="44"/>
      <c r="SOW61" s="33"/>
      <c r="SOY61" s="33"/>
      <c r="SPA61" s="33"/>
      <c r="SPC61" s="33"/>
      <c r="SPE61"/>
      <c r="SPF61"/>
      <c r="SPG61"/>
      <c r="SPH61" s="3"/>
      <c r="SPK61" s="8"/>
      <c r="SPL61" s="9"/>
      <c r="SPM61" s="8"/>
      <c r="SPN61" s="8"/>
      <c r="SPO61" s="9"/>
      <c r="SPP61" s="6"/>
      <c r="SPQ61" s="9"/>
      <c r="SPR61" s="6"/>
      <c r="SPS61" s="9"/>
      <c r="SPT61" s="44"/>
      <c r="SPV61" s="44"/>
      <c r="SPX61" s="33"/>
      <c r="SPZ61" s="33"/>
      <c r="SQB61" s="33"/>
      <c r="SQD61" s="33"/>
      <c r="SQF61"/>
      <c r="SQG61"/>
      <c r="SQH61"/>
      <c r="SQI61" s="3"/>
      <c r="SQL61" s="8"/>
      <c r="SQM61" s="9"/>
      <c r="SQN61" s="8"/>
      <c r="SQO61" s="8"/>
      <c r="SQP61" s="9"/>
      <c r="SQQ61" s="6"/>
      <c r="SQR61" s="9"/>
      <c r="SQS61" s="6"/>
      <c r="SQT61" s="9"/>
      <c r="SQU61" s="44"/>
      <c r="SQW61" s="44"/>
      <c r="SQY61" s="33"/>
      <c r="SRA61" s="33"/>
      <c r="SRC61" s="33"/>
      <c r="SRE61" s="33"/>
      <c r="SRG61"/>
      <c r="SRH61"/>
      <c r="SRI61"/>
      <c r="SRJ61" s="3"/>
      <c r="SRM61" s="8"/>
      <c r="SRN61" s="9"/>
      <c r="SRO61" s="8"/>
      <c r="SRP61" s="8"/>
      <c r="SRQ61" s="9"/>
      <c r="SRR61" s="6"/>
      <c r="SRS61" s="9"/>
      <c r="SRT61" s="6"/>
      <c r="SRU61" s="9"/>
      <c r="SRV61" s="44"/>
      <c r="SRX61" s="44"/>
      <c r="SRZ61" s="33"/>
      <c r="SSB61" s="33"/>
      <c r="SSD61" s="33"/>
      <c r="SSF61" s="33"/>
      <c r="SSH61"/>
      <c r="SSI61"/>
      <c r="SSJ61"/>
      <c r="SSK61" s="3"/>
      <c r="SSN61" s="8"/>
      <c r="SSO61" s="9"/>
      <c r="SSP61" s="8"/>
      <c r="SSQ61" s="8"/>
      <c r="SSR61" s="9"/>
      <c r="SSS61" s="6"/>
      <c r="SST61" s="9"/>
      <c r="SSU61" s="6"/>
      <c r="SSV61" s="9"/>
      <c r="SSW61" s="44"/>
      <c r="SSY61" s="44"/>
      <c r="STA61" s="33"/>
      <c r="STC61" s="33"/>
      <c r="STE61" s="33"/>
      <c r="STG61" s="33"/>
      <c r="STI61"/>
      <c r="STJ61"/>
      <c r="STK61"/>
      <c r="STL61" s="3"/>
      <c r="STO61" s="8"/>
      <c r="STP61" s="9"/>
      <c r="STQ61" s="8"/>
      <c r="STR61" s="8"/>
      <c r="STS61" s="9"/>
      <c r="STT61" s="6"/>
      <c r="STU61" s="9"/>
      <c r="STV61" s="6"/>
      <c r="STW61" s="9"/>
      <c r="STX61" s="44"/>
      <c r="STZ61" s="44"/>
      <c r="SUB61" s="33"/>
      <c r="SUD61" s="33"/>
      <c r="SUF61" s="33"/>
      <c r="SUH61" s="33"/>
      <c r="SUJ61"/>
      <c r="SUK61"/>
      <c r="SUL61"/>
      <c r="SUM61" s="3"/>
      <c r="SUP61" s="8"/>
      <c r="SUQ61" s="9"/>
      <c r="SUR61" s="8"/>
      <c r="SUS61" s="8"/>
      <c r="SUT61" s="9"/>
      <c r="SUU61" s="6"/>
      <c r="SUV61" s="9"/>
      <c r="SUW61" s="6"/>
      <c r="SUX61" s="9"/>
      <c r="SUY61" s="44"/>
      <c r="SVA61" s="44"/>
      <c r="SVC61" s="33"/>
      <c r="SVE61" s="33"/>
      <c r="SVG61" s="33"/>
      <c r="SVI61" s="33"/>
      <c r="SVK61"/>
      <c r="SVL61"/>
      <c r="SVM61"/>
      <c r="SVN61" s="3"/>
      <c r="SVQ61" s="8"/>
      <c r="SVR61" s="9"/>
      <c r="SVS61" s="8"/>
      <c r="SVT61" s="8"/>
      <c r="SVU61" s="9"/>
      <c r="SVV61" s="6"/>
      <c r="SVW61" s="9"/>
      <c r="SVX61" s="6"/>
      <c r="SVY61" s="9"/>
      <c r="SVZ61" s="44"/>
      <c r="SWB61" s="44"/>
      <c r="SWD61" s="33"/>
      <c r="SWF61" s="33"/>
      <c r="SWH61" s="33"/>
      <c r="SWJ61" s="33"/>
      <c r="SWL61"/>
      <c r="SWM61"/>
      <c r="SWN61"/>
      <c r="SWO61" s="3"/>
      <c r="SWR61" s="8"/>
      <c r="SWS61" s="9"/>
      <c r="SWT61" s="8"/>
      <c r="SWU61" s="8"/>
      <c r="SWV61" s="9"/>
      <c r="SWW61" s="6"/>
      <c r="SWX61" s="9"/>
      <c r="SWY61" s="6"/>
      <c r="SWZ61" s="9"/>
      <c r="SXA61" s="44"/>
      <c r="SXC61" s="44"/>
      <c r="SXE61" s="33"/>
      <c r="SXG61" s="33"/>
      <c r="SXI61" s="33"/>
      <c r="SXK61" s="33"/>
      <c r="SXM61"/>
      <c r="SXN61"/>
      <c r="SXO61"/>
      <c r="SXP61" s="3"/>
      <c r="SXS61" s="8"/>
      <c r="SXT61" s="9"/>
      <c r="SXU61" s="8"/>
      <c r="SXV61" s="8"/>
      <c r="SXW61" s="9"/>
      <c r="SXX61" s="6"/>
      <c r="SXY61" s="9"/>
      <c r="SXZ61" s="6"/>
      <c r="SYA61" s="9"/>
      <c r="SYB61" s="44"/>
      <c r="SYD61" s="44"/>
      <c r="SYF61" s="33"/>
      <c r="SYH61" s="33"/>
      <c r="SYJ61" s="33"/>
      <c r="SYL61" s="33"/>
      <c r="SYN61"/>
      <c r="SYO61"/>
      <c r="SYP61"/>
      <c r="SYQ61" s="3"/>
      <c r="SYT61" s="8"/>
      <c r="SYU61" s="9"/>
      <c r="SYV61" s="8"/>
      <c r="SYW61" s="8"/>
      <c r="SYX61" s="9"/>
      <c r="SYY61" s="6"/>
      <c r="SYZ61" s="9"/>
      <c r="SZA61" s="6"/>
      <c r="SZB61" s="9"/>
      <c r="SZC61" s="44"/>
      <c r="SZE61" s="44"/>
      <c r="SZG61" s="33"/>
      <c r="SZI61" s="33"/>
      <c r="SZK61" s="33"/>
      <c r="SZM61" s="33"/>
      <c r="SZO61"/>
      <c r="SZP61"/>
      <c r="SZQ61"/>
      <c r="SZR61" s="3"/>
      <c r="SZU61" s="8"/>
      <c r="SZV61" s="9"/>
      <c r="SZW61" s="8"/>
      <c r="SZX61" s="8"/>
      <c r="SZY61" s="9"/>
      <c r="SZZ61" s="6"/>
      <c r="TAA61" s="9"/>
      <c r="TAB61" s="6"/>
      <c r="TAC61" s="9"/>
      <c r="TAD61" s="44"/>
      <c r="TAF61" s="44"/>
      <c r="TAH61" s="33"/>
      <c r="TAJ61" s="33"/>
      <c r="TAL61" s="33"/>
      <c r="TAN61" s="33"/>
      <c r="TAP61"/>
      <c r="TAQ61"/>
      <c r="TAR61"/>
      <c r="TAS61" s="3"/>
      <c r="TAV61" s="8"/>
      <c r="TAW61" s="9"/>
      <c r="TAX61" s="8"/>
      <c r="TAY61" s="8"/>
      <c r="TAZ61" s="9"/>
      <c r="TBA61" s="6"/>
      <c r="TBB61" s="9"/>
      <c r="TBC61" s="6"/>
      <c r="TBD61" s="9"/>
      <c r="TBE61" s="44"/>
      <c r="TBG61" s="44"/>
      <c r="TBI61" s="33"/>
      <c r="TBK61" s="33"/>
      <c r="TBM61" s="33"/>
      <c r="TBO61" s="33"/>
      <c r="TBQ61"/>
      <c r="TBR61"/>
      <c r="TBS61"/>
      <c r="TBT61" s="3"/>
      <c r="TBW61" s="8"/>
      <c r="TBX61" s="9"/>
      <c r="TBY61" s="8"/>
      <c r="TBZ61" s="8"/>
      <c r="TCA61" s="9"/>
      <c r="TCB61" s="6"/>
      <c r="TCC61" s="9"/>
      <c r="TCD61" s="6"/>
      <c r="TCE61" s="9"/>
      <c r="TCF61" s="44"/>
      <c r="TCH61" s="44"/>
      <c r="TCJ61" s="33"/>
      <c r="TCL61" s="33"/>
      <c r="TCN61" s="33"/>
      <c r="TCP61" s="33"/>
      <c r="TCR61"/>
      <c r="TCS61"/>
      <c r="TCT61"/>
      <c r="TCU61" s="3"/>
      <c r="TCX61" s="8"/>
      <c r="TCY61" s="9"/>
      <c r="TCZ61" s="8"/>
      <c r="TDA61" s="8"/>
      <c r="TDB61" s="9"/>
      <c r="TDC61" s="6"/>
      <c r="TDD61" s="9"/>
      <c r="TDE61" s="6"/>
      <c r="TDF61" s="9"/>
      <c r="TDG61" s="44"/>
      <c r="TDI61" s="44"/>
      <c r="TDK61" s="33"/>
      <c r="TDM61" s="33"/>
      <c r="TDO61" s="33"/>
      <c r="TDQ61" s="33"/>
      <c r="TDS61"/>
      <c r="TDT61"/>
      <c r="TDU61"/>
      <c r="TDV61" s="3"/>
      <c r="TDY61" s="8"/>
      <c r="TDZ61" s="9"/>
      <c r="TEA61" s="8"/>
      <c r="TEB61" s="8"/>
      <c r="TEC61" s="9"/>
      <c r="TED61" s="6"/>
      <c r="TEE61" s="9"/>
      <c r="TEF61" s="6"/>
      <c r="TEG61" s="9"/>
      <c r="TEH61" s="44"/>
      <c r="TEJ61" s="44"/>
      <c r="TEL61" s="33"/>
      <c r="TEN61" s="33"/>
      <c r="TEP61" s="33"/>
      <c r="TER61" s="33"/>
      <c r="TET61"/>
      <c r="TEU61"/>
      <c r="TEV61"/>
      <c r="TEW61" s="3"/>
      <c r="TEZ61" s="8"/>
      <c r="TFA61" s="9"/>
      <c r="TFB61" s="8"/>
      <c r="TFC61" s="8"/>
      <c r="TFD61" s="9"/>
      <c r="TFE61" s="6"/>
      <c r="TFF61" s="9"/>
      <c r="TFG61" s="6"/>
      <c r="TFH61" s="9"/>
      <c r="TFI61" s="44"/>
      <c r="TFK61" s="44"/>
      <c r="TFM61" s="33"/>
      <c r="TFO61" s="33"/>
      <c r="TFQ61" s="33"/>
      <c r="TFS61" s="33"/>
      <c r="TFU61"/>
      <c r="TFV61"/>
      <c r="TFW61"/>
      <c r="TFX61" s="3"/>
      <c r="TGA61" s="8"/>
      <c r="TGB61" s="9"/>
      <c r="TGC61" s="8"/>
      <c r="TGD61" s="8"/>
      <c r="TGE61" s="9"/>
      <c r="TGF61" s="6"/>
      <c r="TGG61" s="9"/>
      <c r="TGH61" s="6"/>
      <c r="TGI61" s="9"/>
      <c r="TGJ61" s="44"/>
      <c r="TGL61" s="44"/>
      <c r="TGN61" s="33"/>
      <c r="TGP61" s="33"/>
      <c r="TGR61" s="33"/>
      <c r="TGT61" s="33"/>
      <c r="TGV61"/>
      <c r="TGW61"/>
      <c r="TGX61"/>
      <c r="TGY61" s="3"/>
      <c r="THB61" s="8"/>
      <c r="THC61" s="9"/>
      <c r="THD61" s="8"/>
      <c r="THE61" s="8"/>
      <c r="THF61" s="9"/>
      <c r="THG61" s="6"/>
      <c r="THH61" s="9"/>
      <c r="THI61" s="6"/>
      <c r="THJ61" s="9"/>
      <c r="THK61" s="44"/>
      <c r="THM61" s="44"/>
      <c r="THO61" s="33"/>
      <c r="THQ61" s="33"/>
      <c r="THS61" s="33"/>
      <c r="THU61" s="33"/>
      <c r="THW61"/>
      <c r="THX61"/>
      <c r="THY61"/>
      <c r="THZ61" s="3"/>
      <c r="TIC61" s="8"/>
      <c r="TID61" s="9"/>
      <c r="TIE61" s="8"/>
      <c r="TIF61" s="8"/>
      <c r="TIG61" s="9"/>
      <c r="TIH61" s="6"/>
      <c r="TII61" s="9"/>
      <c r="TIJ61" s="6"/>
      <c r="TIK61" s="9"/>
      <c r="TIL61" s="44"/>
      <c r="TIN61" s="44"/>
      <c r="TIP61" s="33"/>
      <c r="TIR61" s="33"/>
      <c r="TIT61" s="33"/>
      <c r="TIV61" s="33"/>
      <c r="TIX61"/>
      <c r="TIY61"/>
      <c r="TIZ61"/>
      <c r="TJA61" s="3"/>
      <c r="TJD61" s="8"/>
      <c r="TJE61" s="9"/>
      <c r="TJF61" s="8"/>
      <c r="TJG61" s="8"/>
      <c r="TJH61" s="9"/>
      <c r="TJI61" s="6"/>
      <c r="TJJ61" s="9"/>
      <c r="TJK61" s="6"/>
      <c r="TJL61" s="9"/>
      <c r="TJM61" s="44"/>
      <c r="TJO61" s="44"/>
      <c r="TJQ61" s="33"/>
      <c r="TJS61" s="33"/>
      <c r="TJU61" s="33"/>
      <c r="TJW61" s="33"/>
      <c r="TJY61"/>
      <c r="TJZ61"/>
      <c r="TKA61"/>
      <c r="TKB61" s="3"/>
      <c r="TKE61" s="8"/>
      <c r="TKF61" s="9"/>
      <c r="TKG61" s="8"/>
      <c r="TKH61" s="8"/>
      <c r="TKI61" s="9"/>
      <c r="TKJ61" s="6"/>
      <c r="TKK61" s="9"/>
      <c r="TKL61" s="6"/>
      <c r="TKM61" s="9"/>
      <c r="TKN61" s="44"/>
      <c r="TKP61" s="44"/>
      <c r="TKR61" s="33"/>
      <c r="TKT61" s="33"/>
      <c r="TKV61" s="33"/>
      <c r="TKX61" s="33"/>
      <c r="TKZ61"/>
      <c r="TLA61"/>
      <c r="TLB61"/>
      <c r="TLC61" s="3"/>
      <c r="TLF61" s="8"/>
      <c r="TLG61" s="9"/>
      <c r="TLH61" s="8"/>
      <c r="TLI61" s="8"/>
      <c r="TLJ61" s="9"/>
      <c r="TLK61" s="6"/>
      <c r="TLL61" s="9"/>
      <c r="TLM61" s="6"/>
      <c r="TLN61" s="9"/>
      <c r="TLO61" s="44"/>
      <c r="TLQ61" s="44"/>
      <c r="TLS61" s="33"/>
      <c r="TLU61" s="33"/>
      <c r="TLW61" s="33"/>
      <c r="TLY61" s="33"/>
      <c r="TMA61"/>
      <c r="TMB61"/>
      <c r="TMC61"/>
      <c r="TMD61" s="3"/>
      <c r="TMG61" s="8"/>
      <c r="TMH61" s="9"/>
      <c r="TMI61" s="8"/>
      <c r="TMJ61" s="8"/>
      <c r="TMK61" s="9"/>
      <c r="TML61" s="6"/>
      <c r="TMM61" s="9"/>
      <c r="TMN61" s="6"/>
      <c r="TMO61" s="9"/>
      <c r="TMP61" s="44"/>
      <c r="TMR61" s="44"/>
      <c r="TMT61" s="33"/>
      <c r="TMV61" s="33"/>
      <c r="TMX61" s="33"/>
      <c r="TMZ61" s="33"/>
      <c r="TNB61"/>
      <c r="TNC61"/>
      <c r="TND61"/>
      <c r="TNE61" s="3"/>
      <c r="TNH61" s="8"/>
      <c r="TNI61" s="9"/>
      <c r="TNJ61" s="8"/>
      <c r="TNK61" s="8"/>
      <c r="TNL61" s="9"/>
      <c r="TNM61" s="6"/>
      <c r="TNN61" s="9"/>
      <c r="TNO61" s="6"/>
      <c r="TNP61" s="9"/>
      <c r="TNQ61" s="44"/>
      <c r="TNS61" s="44"/>
      <c r="TNU61" s="33"/>
      <c r="TNW61" s="33"/>
      <c r="TNY61" s="33"/>
      <c r="TOA61" s="33"/>
      <c r="TOC61"/>
      <c r="TOD61"/>
      <c r="TOE61"/>
      <c r="TOF61" s="3"/>
      <c r="TOI61" s="8"/>
      <c r="TOJ61" s="9"/>
      <c r="TOK61" s="8"/>
      <c r="TOL61" s="8"/>
      <c r="TOM61" s="9"/>
      <c r="TON61" s="6"/>
      <c r="TOO61" s="9"/>
      <c r="TOP61" s="6"/>
      <c r="TOQ61" s="9"/>
      <c r="TOR61" s="44"/>
      <c r="TOT61" s="44"/>
      <c r="TOV61" s="33"/>
      <c r="TOX61" s="33"/>
      <c r="TOZ61" s="33"/>
      <c r="TPB61" s="33"/>
      <c r="TPD61"/>
      <c r="TPE61"/>
      <c r="TPF61"/>
      <c r="TPG61" s="3"/>
      <c r="TPJ61" s="8"/>
      <c r="TPK61" s="9"/>
      <c r="TPL61" s="8"/>
      <c r="TPM61" s="8"/>
      <c r="TPN61" s="9"/>
      <c r="TPO61" s="6"/>
      <c r="TPP61" s="9"/>
      <c r="TPQ61" s="6"/>
      <c r="TPR61" s="9"/>
      <c r="TPS61" s="44"/>
      <c r="TPU61" s="44"/>
      <c r="TPW61" s="33"/>
      <c r="TPY61" s="33"/>
      <c r="TQA61" s="33"/>
      <c r="TQC61" s="33"/>
      <c r="TQE61"/>
      <c r="TQF61"/>
      <c r="TQG61"/>
      <c r="TQH61" s="3"/>
      <c r="TQK61" s="8"/>
      <c r="TQL61" s="9"/>
      <c r="TQM61" s="8"/>
      <c r="TQN61" s="8"/>
      <c r="TQO61" s="9"/>
      <c r="TQP61" s="6"/>
      <c r="TQQ61" s="9"/>
      <c r="TQR61" s="6"/>
      <c r="TQS61" s="9"/>
      <c r="TQT61" s="44"/>
      <c r="TQV61" s="44"/>
      <c r="TQX61" s="33"/>
      <c r="TQZ61" s="33"/>
      <c r="TRB61" s="33"/>
      <c r="TRD61" s="33"/>
      <c r="TRF61"/>
      <c r="TRG61"/>
      <c r="TRH61"/>
      <c r="TRI61" s="3"/>
      <c r="TRL61" s="8"/>
      <c r="TRM61" s="9"/>
      <c r="TRN61" s="8"/>
      <c r="TRO61" s="8"/>
      <c r="TRP61" s="9"/>
      <c r="TRQ61" s="6"/>
      <c r="TRR61" s="9"/>
      <c r="TRS61" s="6"/>
      <c r="TRT61" s="9"/>
      <c r="TRU61" s="44"/>
      <c r="TRW61" s="44"/>
      <c r="TRY61" s="33"/>
      <c r="TSA61" s="33"/>
      <c r="TSC61" s="33"/>
      <c r="TSE61" s="33"/>
      <c r="TSG61"/>
      <c r="TSH61"/>
      <c r="TSI61"/>
      <c r="TSJ61" s="3"/>
      <c r="TSM61" s="8"/>
      <c r="TSN61" s="9"/>
      <c r="TSO61" s="8"/>
      <c r="TSP61" s="8"/>
      <c r="TSQ61" s="9"/>
      <c r="TSR61" s="6"/>
      <c r="TSS61" s="9"/>
      <c r="TST61" s="6"/>
      <c r="TSU61" s="9"/>
      <c r="TSV61" s="44"/>
      <c r="TSX61" s="44"/>
      <c r="TSZ61" s="33"/>
      <c r="TTB61" s="33"/>
      <c r="TTD61" s="33"/>
      <c r="TTF61" s="33"/>
      <c r="TTH61"/>
      <c r="TTI61"/>
      <c r="TTJ61"/>
      <c r="TTK61" s="3"/>
      <c r="TTN61" s="8"/>
      <c r="TTO61" s="9"/>
      <c r="TTP61" s="8"/>
      <c r="TTQ61" s="8"/>
      <c r="TTR61" s="9"/>
      <c r="TTS61" s="6"/>
      <c r="TTT61" s="9"/>
      <c r="TTU61" s="6"/>
      <c r="TTV61" s="9"/>
      <c r="TTW61" s="44"/>
      <c r="TTY61" s="44"/>
      <c r="TUA61" s="33"/>
      <c r="TUC61" s="33"/>
      <c r="TUE61" s="33"/>
      <c r="TUG61" s="33"/>
      <c r="TUI61"/>
      <c r="TUJ61"/>
      <c r="TUK61"/>
      <c r="TUL61" s="3"/>
      <c r="TUO61" s="8"/>
      <c r="TUP61" s="9"/>
      <c r="TUQ61" s="8"/>
      <c r="TUR61" s="8"/>
      <c r="TUS61" s="9"/>
      <c r="TUT61" s="6"/>
      <c r="TUU61" s="9"/>
      <c r="TUV61" s="6"/>
      <c r="TUW61" s="9"/>
      <c r="TUX61" s="44"/>
      <c r="TUZ61" s="44"/>
      <c r="TVB61" s="33"/>
      <c r="TVD61" s="33"/>
      <c r="TVF61" s="33"/>
      <c r="TVH61" s="33"/>
      <c r="TVJ61"/>
      <c r="TVK61"/>
      <c r="TVL61"/>
      <c r="TVM61" s="3"/>
      <c r="TVP61" s="8"/>
      <c r="TVQ61" s="9"/>
      <c r="TVR61" s="8"/>
      <c r="TVS61" s="8"/>
      <c r="TVT61" s="9"/>
      <c r="TVU61" s="6"/>
      <c r="TVV61" s="9"/>
      <c r="TVW61" s="6"/>
      <c r="TVX61" s="9"/>
      <c r="TVY61" s="44"/>
      <c r="TWA61" s="44"/>
      <c r="TWC61" s="33"/>
      <c r="TWE61" s="33"/>
      <c r="TWG61" s="33"/>
      <c r="TWI61" s="33"/>
      <c r="TWK61"/>
      <c r="TWL61"/>
      <c r="TWM61"/>
      <c r="TWN61" s="3"/>
      <c r="TWQ61" s="8"/>
      <c r="TWR61" s="9"/>
      <c r="TWS61" s="8"/>
      <c r="TWT61" s="8"/>
      <c r="TWU61" s="9"/>
      <c r="TWV61" s="6"/>
      <c r="TWW61" s="9"/>
      <c r="TWX61" s="6"/>
      <c r="TWY61" s="9"/>
      <c r="TWZ61" s="44"/>
      <c r="TXB61" s="44"/>
      <c r="TXD61" s="33"/>
      <c r="TXF61" s="33"/>
      <c r="TXH61" s="33"/>
      <c r="TXJ61" s="33"/>
      <c r="TXL61"/>
      <c r="TXM61"/>
      <c r="TXN61"/>
      <c r="TXO61" s="3"/>
      <c r="TXR61" s="8"/>
      <c r="TXS61" s="9"/>
      <c r="TXT61" s="8"/>
      <c r="TXU61" s="8"/>
      <c r="TXV61" s="9"/>
      <c r="TXW61" s="6"/>
      <c r="TXX61" s="9"/>
      <c r="TXY61" s="6"/>
      <c r="TXZ61" s="9"/>
      <c r="TYA61" s="44"/>
      <c r="TYC61" s="44"/>
      <c r="TYE61" s="33"/>
      <c r="TYG61" s="33"/>
      <c r="TYI61" s="33"/>
      <c r="TYK61" s="33"/>
      <c r="TYM61"/>
      <c r="TYN61"/>
      <c r="TYO61"/>
      <c r="TYP61" s="3"/>
      <c r="TYS61" s="8"/>
      <c r="TYT61" s="9"/>
      <c r="TYU61" s="8"/>
      <c r="TYV61" s="8"/>
      <c r="TYW61" s="9"/>
      <c r="TYX61" s="6"/>
      <c r="TYY61" s="9"/>
      <c r="TYZ61" s="6"/>
      <c r="TZA61" s="9"/>
      <c r="TZB61" s="44"/>
      <c r="TZD61" s="44"/>
      <c r="TZF61" s="33"/>
      <c r="TZH61" s="33"/>
      <c r="TZJ61" s="33"/>
      <c r="TZL61" s="33"/>
      <c r="TZN61"/>
      <c r="TZO61"/>
      <c r="TZP61"/>
      <c r="TZQ61" s="3"/>
      <c r="TZT61" s="8"/>
      <c r="TZU61" s="9"/>
      <c r="TZV61" s="8"/>
      <c r="TZW61" s="8"/>
      <c r="TZX61" s="9"/>
      <c r="TZY61" s="6"/>
      <c r="TZZ61" s="9"/>
      <c r="UAA61" s="6"/>
      <c r="UAB61" s="9"/>
      <c r="UAC61" s="44"/>
      <c r="UAE61" s="44"/>
      <c r="UAG61" s="33"/>
      <c r="UAI61" s="33"/>
      <c r="UAK61" s="33"/>
      <c r="UAM61" s="33"/>
      <c r="UAO61"/>
      <c r="UAP61"/>
      <c r="UAQ61"/>
      <c r="UAR61" s="3"/>
      <c r="UAU61" s="8"/>
      <c r="UAV61" s="9"/>
      <c r="UAW61" s="8"/>
      <c r="UAX61" s="8"/>
      <c r="UAY61" s="9"/>
      <c r="UAZ61" s="6"/>
      <c r="UBA61" s="9"/>
      <c r="UBB61" s="6"/>
      <c r="UBC61" s="9"/>
      <c r="UBD61" s="44"/>
      <c r="UBF61" s="44"/>
      <c r="UBH61" s="33"/>
      <c r="UBJ61" s="33"/>
      <c r="UBL61" s="33"/>
      <c r="UBN61" s="33"/>
      <c r="UBP61"/>
      <c r="UBQ61"/>
      <c r="UBR61"/>
      <c r="UBS61" s="3"/>
      <c r="UBV61" s="8"/>
      <c r="UBW61" s="9"/>
      <c r="UBX61" s="8"/>
      <c r="UBY61" s="8"/>
      <c r="UBZ61" s="9"/>
      <c r="UCA61" s="6"/>
      <c r="UCB61" s="9"/>
      <c r="UCC61" s="6"/>
      <c r="UCD61" s="9"/>
      <c r="UCE61" s="44"/>
      <c r="UCG61" s="44"/>
      <c r="UCI61" s="33"/>
      <c r="UCK61" s="33"/>
      <c r="UCM61" s="33"/>
      <c r="UCO61" s="33"/>
      <c r="UCQ61"/>
      <c r="UCR61"/>
      <c r="UCS61"/>
      <c r="UCT61" s="3"/>
      <c r="UCW61" s="8"/>
      <c r="UCX61" s="9"/>
      <c r="UCY61" s="8"/>
      <c r="UCZ61" s="8"/>
      <c r="UDA61" s="9"/>
      <c r="UDB61" s="6"/>
      <c r="UDC61" s="9"/>
      <c r="UDD61" s="6"/>
      <c r="UDE61" s="9"/>
      <c r="UDF61" s="44"/>
      <c r="UDH61" s="44"/>
      <c r="UDJ61" s="33"/>
      <c r="UDL61" s="33"/>
      <c r="UDN61" s="33"/>
      <c r="UDP61" s="33"/>
      <c r="UDR61"/>
      <c r="UDS61"/>
      <c r="UDT61"/>
      <c r="UDU61" s="3"/>
      <c r="UDX61" s="8"/>
      <c r="UDY61" s="9"/>
      <c r="UDZ61" s="8"/>
      <c r="UEA61" s="8"/>
      <c r="UEB61" s="9"/>
      <c r="UEC61" s="6"/>
      <c r="UED61" s="9"/>
      <c r="UEE61" s="6"/>
      <c r="UEF61" s="9"/>
      <c r="UEG61" s="44"/>
      <c r="UEI61" s="44"/>
      <c r="UEK61" s="33"/>
      <c r="UEM61" s="33"/>
      <c r="UEO61" s="33"/>
      <c r="UEQ61" s="33"/>
      <c r="UES61"/>
      <c r="UET61"/>
      <c r="UEU61"/>
      <c r="UEV61" s="3"/>
      <c r="UEY61" s="8"/>
      <c r="UEZ61" s="9"/>
      <c r="UFA61" s="8"/>
      <c r="UFB61" s="8"/>
      <c r="UFC61" s="9"/>
      <c r="UFD61" s="6"/>
      <c r="UFE61" s="9"/>
      <c r="UFF61" s="6"/>
      <c r="UFG61" s="9"/>
      <c r="UFH61" s="44"/>
      <c r="UFJ61" s="44"/>
      <c r="UFL61" s="33"/>
      <c r="UFN61" s="33"/>
      <c r="UFP61" s="33"/>
      <c r="UFR61" s="33"/>
      <c r="UFT61"/>
      <c r="UFU61"/>
      <c r="UFV61"/>
      <c r="UFW61" s="3"/>
      <c r="UFZ61" s="8"/>
      <c r="UGA61" s="9"/>
      <c r="UGB61" s="8"/>
      <c r="UGC61" s="8"/>
      <c r="UGD61" s="9"/>
      <c r="UGE61" s="6"/>
      <c r="UGF61" s="9"/>
      <c r="UGG61" s="6"/>
      <c r="UGH61" s="9"/>
      <c r="UGI61" s="44"/>
      <c r="UGK61" s="44"/>
      <c r="UGM61" s="33"/>
      <c r="UGO61" s="33"/>
      <c r="UGQ61" s="33"/>
      <c r="UGS61" s="33"/>
      <c r="UGU61"/>
      <c r="UGV61"/>
      <c r="UGW61"/>
      <c r="UGX61" s="3"/>
      <c r="UHA61" s="8"/>
      <c r="UHB61" s="9"/>
      <c r="UHC61" s="8"/>
      <c r="UHD61" s="8"/>
      <c r="UHE61" s="9"/>
      <c r="UHF61" s="6"/>
      <c r="UHG61" s="9"/>
      <c r="UHH61" s="6"/>
      <c r="UHI61" s="9"/>
      <c r="UHJ61" s="44"/>
      <c r="UHL61" s="44"/>
      <c r="UHN61" s="33"/>
      <c r="UHP61" s="33"/>
      <c r="UHR61" s="33"/>
      <c r="UHT61" s="33"/>
      <c r="UHV61"/>
      <c r="UHW61"/>
      <c r="UHX61"/>
      <c r="UHY61" s="3"/>
      <c r="UIB61" s="8"/>
      <c r="UIC61" s="9"/>
      <c r="UID61" s="8"/>
      <c r="UIE61" s="8"/>
      <c r="UIF61" s="9"/>
      <c r="UIG61" s="6"/>
      <c r="UIH61" s="9"/>
      <c r="UII61" s="6"/>
      <c r="UIJ61" s="9"/>
      <c r="UIK61" s="44"/>
      <c r="UIM61" s="44"/>
      <c r="UIO61" s="33"/>
      <c r="UIQ61" s="33"/>
      <c r="UIS61" s="33"/>
      <c r="UIU61" s="33"/>
      <c r="UIW61"/>
      <c r="UIX61"/>
      <c r="UIY61"/>
      <c r="UIZ61" s="3"/>
      <c r="UJC61" s="8"/>
      <c r="UJD61" s="9"/>
      <c r="UJE61" s="8"/>
      <c r="UJF61" s="8"/>
      <c r="UJG61" s="9"/>
      <c r="UJH61" s="6"/>
      <c r="UJI61" s="9"/>
      <c r="UJJ61" s="6"/>
      <c r="UJK61" s="9"/>
      <c r="UJL61" s="44"/>
      <c r="UJN61" s="44"/>
      <c r="UJP61" s="33"/>
      <c r="UJR61" s="33"/>
      <c r="UJT61" s="33"/>
      <c r="UJV61" s="33"/>
      <c r="UJX61"/>
      <c r="UJY61"/>
      <c r="UJZ61"/>
      <c r="UKA61" s="3"/>
      <c r="UKD61" s="8"/>
      <c r="UKE61" s="9"/>
      <c r="UKF61" s="8"/>
      <c r="UKG61" s="8"/>
      <c r="UKH61" s="9"/>
      <c r="UKI61" s="6"/>
      <c r="UKJ61" s="9"/>
      <c r="UKK61" s="6"/>
      <c r="UKL61" s="9"/>
      <c r="UKM61" s="44"/>
      <c r="UKO61" s="44"/>
      <c r="UKQ61" s="33"/>
      <c r="UKS61" s="33"/>
      <c r="UKU61" s="33"/>
      <c r="UKW61" s="33"/>
      <c r="UKY61"/>
      <c r="UKZ61"/>
      <c r="ULA61"/>
      <c r="ULB61" s="3"/>
      <c r="ULE61" s="8"/>
      <c r="ULF61" s="9"/>
      <c r="ULG61" s="8"/>
      <c r="ULH61" s="8"/>
      <c r="ULI61" s="9"/>
      <c r="ULJ61" s="6"/>
      <c r="ULK61" s="9"/>
      <c r="ULL61" s="6"/>
      <c r="ULM61" s="9"/>
      <c r="ULN61" s="44"/>
      <c r="ULP61" s="44"/>
      <c r="ULR61" s="33"/>
      <c r="ULT61" s="33"/>
      <c r="ULV61" s="33"/>
      <c r="ULX61" s="33"/>
      <c r="ULZ61"/>
      <c r="UMA61"/>
      <c r="UMB61"/>
      <c r="UMC61" s="3"/>
      <c r="UMF61" s="8"/>
      <c r="UMG61" s="9"/>
      <c r="UMH61" s="8"/>
      <c r="UMI61" s="8"/>
      <c r="UMJ61" s="9"/>
      <c r="UMK61" s="6"/>
      <c r="UML61" s="9"/>
      <c r="UMM61" s="6"/>
      <c r="UMN61" s="9"/>
      <c r="UMO61" s="44"/>
      <c r="UMQ61" s="44"/>
      <c r="UMS61" s="33"/>
      <c r="UMU61" s="33"/>
      <c r="UMW61" s="33"/>
      <c r="UMY61" s="33"/>
      <c r="UNA61"/>
      <c r="UNB61"/>
      <c r="UNC61"/>
      <c r="UND61" s="3"/>
      <c r="UNG61" s="8"/>
      <c r="UNH61" s="9"/>
      <c r="UNI61" s="8"/>
      <c r="UNJ61" s="8"/>
      <c r="UNK61" s="9"/>
      <c r="UNL61" s="6"/>
      <c r="UNM61" s="9"/>
      <c r="UNN61" s="6"/>
      <c r="UNO61" s="9"/>
      <c r="UNP61" s="44"/>
      <c r="UNR61" s="44"/>
      <c r="UNT61" s="33"/>
      <c r="UNV61" s="33"/>
      <c r="UNX61" s="33"/>
      <c r="UNZ61" s="33"/>
      <c r="UOB61"/>
      <c r="UOC61"/>
      <c r="UOD61"/>
      <c r="UOE61" s="3"/>
      <c r="UOH61" s="8"/>
      <c r="UOI61" s="9"/>
      <c r="UOJ61" s="8"/>
      <c r="UOK61" s="8"/>
      <c r="UOL61" s="9"/>
      <c r="UOM61" s="6"/>
      <c r="UON61" s="9"/>
      <c r="UOO61" s="6"/>
      <c r="UOP61" s="9"/>
      <c r="UOQ61" s="44"/>
      <c r="UOS61" s="44"/>
      <c r="UOU61" s="33"/>
      <c r="UOW61" s="33"/>
      <c r="UOY61" s="33"/>
      <c r="UPA61" s="33"/>
      <c r="UPC61"/>
      <c r="UPD61"/>
      <c r="UPE61"/>
      <c r="UPF61" s="3"/>
      <c r="UPI61" s="8"/>
      <c r="UPJ61" s="9"/>
      <c r="UPK61" s="8"/>
      <c r="UPL61" s="8"/>
      <c r="UPM61" s="9"/>
      <c r="UPN61" s="6"/>
      <c r="UPO61" s="9"/>
      <c r="UPP61" s="6"/>
      <c r="UPQ61" s="9"/>
      <c r="UPR61" s="44"/>
      <c r="UPT61" s="44"/>
      <c r="UPV61" s="33"/>
      <c r="UPX61" s="33"/>
      <c r="UPZ61" s="33"/>
      <c r="UQB61" s="33"/>
      <c r="UQD61"/>
      <c r="UQE61"/>
      <c r="UQF61"/>
      <c r="UQG61" s="3"/>
      <c r="UQJ61" s="8"/>
      <c r="UQK61" s="9"/>
      <c r="UQL61" s="8"/>
      <c r="UQM61" s="8"/>
      <c r="UQN61" s="9"/>
      <c r="UQO61" s="6"/>
      <c r="UQP61" s="9"/>
      <c r="UQQ61" s="6"/>
      <c r="UQR61" s="9"/>
      <c r="UQS61" s="44"/>
      <c r="UQU61" s="44"/>
      <c r="UQW61" s="33"/>
      <c r="UQY61" s="33"/>
      <c r="URA61" s="33"/>
      <c r="URC61" s="33"/>
      <c r="URE61"/>
      <c r="URF61"/>
      <c r="URG61"/>
      <c r="URH61" s="3"/>
      <c r="URK61" s="8"/>
      <c r="URL61" s="9"/>
      <c r="URM61" s="8"/>
      <c r="URN61" s="8"/>
      <c r="URO61" s="9"/>
      <c r="URP61" s="6"/>
      <c r="URQ61" s="9"/>
      <c r="URR61" s="6"/>
      <c r="URS61" s="9"/>
      <c r="URT61" s="44"/>
      <c r="URV61" s="44"/>
      <c r="URX61" s="33"/>
      <c r="URZ61" s="33"/>
      <c r="USB61" s="33"/>
      <c r="USD61" s="33"/>
      <c r="USF61"/>
      <c r="USG61"/>
      <c r="USH61"/>
      <c r="USI61" s="3"/>
      <c r="USL61" s="8"/>
      <c r="USM61" s="9"/>
      <c r="USN61" s="8"/>
      <c r="USO61" s="8"/>
      <c r="USP61" s="9"/>
      <c r="USQ61" s="6"/>
      <c r="USR61" s="9"/>
      <c r="USS61" s="6"/>
      <c r="UST61" s="9"/>
      <c r="USU61" s="44"/>
      <c r="USW61" s="44"/>
      <c r="USY61" s="33"/>
      <c r="UTA61" s="33"/>
      <c r="UTC61" s="33"/>
      <c r="UTE61" s="33"/>
      <c r="UTG61"/>
      <c r="UTH61"/>
      <c r="UTI61"/>
      <c r="UTJ61" s="3"/>
      <c r="UTM61" s="8"/>
      <c r="UTN61" s="9"/>
      <c r="UTO61" s="8"/>
      <c r="UTP61" s="8"/>
      <c r="UTQ61" s="9"/>
      <c r="UTR61" s="6"/>
      <c r="UTS61" s="9"/>
      <c r="UTT61" s="6"/>
      <c r="UTU61" s="9"/>
      <c r="UTV61" s="44"/>
      <c r="UTX61" s="44"/>
      <c r="UTZ61" s="33"/>
      <c r="UUB61" s="33"/>
      <c r="UUD61" s="33"/>
      <c r="UUF61" s="33"/>
      <c r="UUH61"/>
      <c r="UUI61"/>
      <c r="UUJ61"/>
      <c r="UUK61" s="3"/>
      <c r="UUN61" s="8"/>
      <c r="UUO61" s="9"/>
      <c r="UUP61" s="8"/>
      <c r="UUQ61" s="8"/>
      <c r="UUR61" s="9"/>
      <c r="UUS61" s="6"/>
      <c r="UUT61" s="9"/>
      <c r="UUU61" s="6"/>
      <c r="UUV61" s="9"/>
      <c r="UUW61" s="44"/>
      <c r="UUY61" s="44"/>
      <c r="UVA61" s="33"/>
      <c r="UVC61" s="33"/>
      <c r="UVE61" s="33"/>
      <c r="UVG61" s="33"/>
      <c r="UVI61"/>
      <c r="UVJ61"/>
      <c r="UVK61"/>
      <c r="UVL61" s="3"/>
      <c r="UVO61" s="8"/>
      <c r="UVP61" s="9"/>
      <c r="UVQ61" s="8"/>
      <c r="UVR61" s="8"/>
      <c r="UVS61" s="9"/>
      <c r="UVT61" s="6"/>
      <c r="UVU61" s="9"/>
      <c r="UVV61" s="6"/>
      <c r="UVW61" s="9"/>
      <c r="UVX61" s="44"/>
      <c r="UVZ61" s="44"/>
      <c r="UWB61" s="33"/>
      <c r="UWD61" s="33"/>
      <c r="UWF61" s="33"/>
      <c r="UWH61" s="33"/>
      <c r="UWJ61"/>
      <c r="UWK61"/>
      <c r="UWL61"/>
      <c r="UWM61" s="3"/>
      <c r="UWP61" s="8"/>
      <c r="UWQ61" s="9"/>
      <c r="UWR61" s="8"/>
      <c r="UWS61" s="8"/>
      <c r="UWT61" s="9"/>
      <c r="UWU61" s="6"/>
      <c r="UWV61" s="9"/>
      <c r="UWW61" s="6"/>
      <c r="UWX61" s="9"/>
      <c r="UWY61" s="44"/>
      <c r="UXA61" s="44"/>
      <c r="UXC61" s="33"/>
      <c r="UXE61" s="33"/>
      <c r="UXG61" s="33"/>
      <c r="UXI61" s="33"/>
      <c r="UXK61"/>
      <c r="UXL61"/>
      <c r="UXM61"/>
      <c r="UXN61" s="3"/>
      <c r="UXQ61" s="8"/>
      <c r="UXR61" s="9"/>
      <c r="UXS61" s="8"/>
      <c r="UXT61" s="8"/>
      <c r="UXU61" s="9"/>
      <c r="UXV61" s="6"/>
      <c r="UXW61" s="9"/>
      <c r="UXX61" s="6"/>
      <c r="UXY61" s="9"/>
      <c r="UXZ61" s="44"/>
      <c r="UYB61" s="44"/>
      <c r="UYD61" s="33"/>
      <c r="UYF61" s="33"/>
      <c r="UYH61" s="33"/>
      <c r="UYJ61" s="33"/>
      <c r="UYL61"/>
      <c r="UYM61"/>
      <c r="UYN61"/>
      <c r="UYO61" s="3"/>
      <c r="UYR61" s="8"/>
      <c r="UYS61" s="9"/>
      <c r="UYT61" s="8"/>
      <c r="UYU61" s="8"/>
      <c r="UYV61" s="9"/>
      <c r="UYW61" s="6"/>
      <c r="UYX61" s="9"/>
      <c r="UYY61" s="6"/>
      <c r="UYZ61" s="9"/>
      <c r="UZA61" s="44"/>
      <c r="UZC61" s="44"/>
      <c r="UZE61" s="33"/>
      <c r="UZG61" s="33"/>
      <c r="UZI61" s="33"/>
      <c r="UZK61" s="33"/>
      <c r="UZM61"/>
      <c r="UZN61"/>
      <c r="UZO61"/>
      <c r="UZP61" s="3"/>
      <c r="UZS61" s="8"/>
      <c r="UZT61" s="9"/>
      <c r="UZU61" s="8"/>
      <c r="UZV61" s="8"/>
      <c r="UZW61" s="9"/>
      <c r="UZX61" s="6"/>
      <c r="UZY61" s="9"/>
      <c r="UZZ61" s="6"/>
      <c r="VAA61" s="9"/>
      <c r="VAB61" s="44"/>
      <c r="VAD61" s="44"/>
      <c r="VAF61" s="33"/>
      <c r="VAH61" s="33"/>
      <c r="VAJ61" s="33"/>
      <c r="VAL61" s="33"/>
      <c r="VAN61"/>
      <c r="VAO61"/>
      <c r="VAP61"/>
      <c r="VAQ61" s="3"/>
      <c r="VAT61" s="8"/>
      <c r="VAU61" s="9"/>
      <c r="VAV61" s="8"/>
      <c r="VAW61" s="8"/>
      <c r="VAX61" s="9"/>
      <c r="VAY61" s="6"/>
      <c r="VAZ61" s="9"/>
      <c r="VBA61" s="6"/>
      <c r="VBB61" s="9"/>
      <c r="VBC61" s="44"/>
      <c r="VBE61" s="44"/>
      <c r="VBG61" s="33"/>
      <c r="VBI61" s="33"/>
      <c r="VBK61" s="33"/>
      <c r="VBM61" s="33"/>
      <c r="VBO61"/>
      <c r="VBP61"/>
      <c r="VBQ61"/>
      <c r="VBR61" s="3"/>
      <c r="VBU61" s="8"/>
      <c r="VBV61" s="9"/>
      <c r="VBW61" s="8"/>
      <c r="VBX61" s="8"/>
      <c r="VBY61" s="9"/>
      <c r="VBZ61" s="6"/>
      <c r="VCA61" s="9"/>
      <c r="VCB61" s="6"/>
      <c r="VCC61" s="9"/>
      <c r="VCD61" s="44"/>
      <c r="VCF61" s="44"/>
      <c r="VCH61" s="33"/>
      <c r="VCJ61" s="33"/>
      <c r="VCL61" s="33"/>
      <c r="VCN61" s="33"/>
      <c r="VCP61"/>
      <c r="VCQ61"/>
      <c r="VCR61"/>
      <c r="VCS61" s="3"/>
      <c r="VCV61" s="8"/>
      <c r="VCW61" s="9"/>
      <c r="VCX61" s="8"/>
      <c r="VCY61" s="8"/>
      <c r="VCZ61" s="9"/>
      <c r="VDA61" s="6"/>
      <c r="VDB61" s="9"/>
      <c r="VDC61" s="6"/>
      <c r="VDD61" s="9"/>
      <c r="VDE61" s="44"/>
      <c r="VDG61" s="44"/>
      <c r="VDI61" s="33"/>
      <c r="VDK61" s="33"/>
      <c r="VDM61" s="33"/>
      <c r="VDO61" s="33"/>
      <c r="VDQ61"/>
      <c r="VDR61"/>
      <c r="VDS61"/>
      <c r="VDT61" s="3"/>
      <c r="VDW61" s="8"/>
      <c r="VDX61" s="9"/>
      <c r="VDY61" s="8"/>
      <c r="VDZ61" s="8"/>
      <c r="VEA61" s="9"/>
      <c r="VEB61" s="6"/>
      <c r="VEC61" s="9"/>
      <c r="VED61" s="6"/>
      <c r="VEE61" s="9"/>
      <c r="VEF61" s="44"/>
      <c r="VEH61" s="44"/>
      <c r="VEJ61" s="33"/>
      <c r="VEL61" s="33"/>
      <c r="VEN61" s="33"/>
      <c r="VEP61" s="33"/>
      <c r="VER61"/>
      <c r="VES61"/>
      <c r="VET61"/>
      <c r="VEU61" s="3"/>
      <c r="VEX61" s="8"/>
      <c r="VEY61" s="9"/>
      <c r="VEZ61" s="8"/>
      <c r="VFA61" s="8"/>
      <c r="VFB61" s="9"/>
      <c r="VFC61" s="6"/>
      <c r="VFD61" s="9"/>
      <c r="VFE61" s="6"/>
      <c r="VFF61" s="9"/>
      <c r="VFG61" s="44"/>
      <c r="VFI61" s="44"/>
      <c r="VFK61" s="33"/>
      <c r="VFM61" s="33"/>
      <c r="VFO61" s="33"/>
      <c r="VFQ61" s="33"/>
      <c r="VFS61"/>
      <c r="VFT61"/>
      <c r="VFU61"/>
      <c r="VFV61" s="3"/>
      <c r="VFY61" s="8"/>
      <c r="VFZ61" s="9"/>
      <c r="VGA61" s="8"/>
      <c r="VGB61" s="8"/>
      <c r="VGC61" s="9"/>
      <c r="VGD61" s="6"/>
      <c r="VGE61" s="9"/>
      <c r="VGF61" s="6"/>
      <c r="VGG61" s="9"/>
      <c r="VGH61" s="44"/>
      <c r="VGJ61" s="44"/>
      <c r="VGL61" s="33"/>
      <c r="VGN61" s="33"/>
      <c r="VGP61" s="33"/>
      <c r="VGR61" s="33"/>
      <c r="VGT61"/>
      <c r="VGU61"/>
      <c r="VGV61"/>
      <c r="VGW61" s="3"/>
      <c r="VGZ61" s="8"/>
      <c r="VHA61" s="9"/>
      <c r="VHB61" s="8"/>
      <c r="VHC61" s="8"/>
      <c r="VHD61" s="9"/>
      <c r="VHE61" s="6"/>
      <c r="VHF61" s="9"/>
      <c r="VHG61" s="6"/>
      <c r="VHH61" s="9"/>
      <c r="VHI61" s="44"/>
      <c r="VHK61" s="44"/>
      <c r="VHM61" s="33"/>
      <c r="VHO61" s="33"/>
      <c r="VHQ61" s="33"/>
      <c r="VHS61" s="33"/>
      <c r="VHU61"/>
      <c r="VHV61"/>
      <c r="VHW61"/>
      <c r="VHX61" s="3"/>
      <c r="VIA61" s="8"/>
      <c r="VIB61" s="9"/>
      <c r="VIC61" s="8"/>
      <c r="VID61" s="8"/>
      <c r="VIE61" s="9"/>
      <c r="VIF61" s="6"/>
      <c r="VIG61" s="9"/>
      <c r="VIH61" s="6"/>
      <c r="VII61" s="9"/>
      <c r="VIJ61" s="44"/>
      <c r="VIL61" s="44"/>
      <c r="VIN61" s="33"/>
      <c r="VIP61" s="33"/>
      <c r="VIR61" s="33"/>
      <c r="VIT61" s="33"/>
      <c r="VIV61"/>
      <c r="VIW61"/>
      <c r="VIX61"/>
      <c r="VIY61" s="3"/>
      <c r="VJB61" s="8"/>
      <c r="VJC61" s="9"/>
      <c r="VJD61" s="8"/>
      <c r="VJE61" s="8"/>
      <c r="VJF61" s="9"/>
      <c r="VJG61" s="6"/>
      <c r="VJH61" s="9"/>
      <c r="VJI61" s="6"/>
      <c r="VJJ61" s="9"/>
      <c r="VJK61" s="44"/>
      <c r="VJM61" s="44"/>
      <c r="VJO61" s="33"/>
      <c r="VJQ61" s="33"/>
      <c r="VJS61" s="33"/>
      <c r="VJU61" s="33"/>
      <c r="VJW61"/>
      <c r="VJX61"/>
      <c r="VJY61"/>
      <c r="VJZ61" s="3"/>
      <c r="VKC61" s="8"/>
      <c r="VKD61" s="9"/>
      <c r="VKE61" s="8"/>
      <c r="VKF61" s="8"/>
      <c r="VKG61" s="9"/>
      <c r="VKH61" s="6"/>
      <c r="VKI61" s="9"/>
      <c r="VKJ61" s="6"/>
      <c r="VKK61" s="9"/>
      <c r="VKL61" s="44"/>
      <c r="VKN61" s="44"/>
      <c r="VKP61" s="33"/>
      <c r="VKR61" s="33"/>
      <c r="VKT61" s="33"/>
      <c r="VKV61" s="33"/>
      <c r="VKX61"/>
      <c r="VKY61"/>
      <c r="VKZ61"/>
      <c r="VLA61" s="3"/>
      <c r="VLD61" s="8"/>
      <c r="VLE61" s="9"/>
      <c r="VLF61" s="8"/>
      <c r="VLG61" s="8"/>
      <c r="VLH61" s="9"/>
      <c r="VLI61" s="6"/>
      <c r="VLJ61" s="9"/>
      <c r="VLK61" s="6"/>
      <c r="VLL61" s="9"/>
      <c r="VLM61" s="44"/>
      <c r="VLO61" s="44"/>
      <c r="VLQ61" s="33"/>
      <c r="VLS61" s="33"/>
      <c r="VLU61" s="33"/>
      <c r="VLW61" s="33"/>
      <c r="VLY61"/>
      <c r="VLZ61"/>
      <c r="VMA61"/>
      <c r="VMB61" s="3"/>
      <c r="VME61" s="8"/>
      <c r="VMF61" s="9"/>
      <c r="VMG61" s="8"/>
      <c r="VMH61" s="8"/>
      <c r="VMI61" s="9"/>
      <c r="VMJ61" s="6"/>
      <c r="VMK61" s="9"/>
      <c r="VML61" s="6"/>
      <c r="VMM61" s="9"/>
      <c r="VMN61" s="44"/>
      <c r="VMP61" s="44"/>
      <c r="VMR61" s="33"/>
      <c r="VMT61" s="33"/>
      <c r="VMV61" s="33"/>
      <c r="VMX61" s="33"/>
      <c r="VMZ61"/>
      <c r="VNA61"/>
      <c r="VNB61"/>
      <c r="VNC61" s="3"/>
      <c r="VNF61" s="8"/>
      <c r="VNG61" s="9"/>
      <c r="VNH61" s="8"/>
      <c r="VNI61" s="8"/>
      <c r="VNJ61" s="9"/>
      <c r="VNK61" s="6"/>
      <c r="VNL61" s="9"/>
      <c r="VNM61" s="6"/>
      <c r="VNN61" s="9"/>
      <c r="VNO61" s="44"/>
      <c r="VNQ61" s="44"/>
      <c r="VNS61" s="33"/>
      <c r="VNU61" s="33"/>
      <c r="VNW61" s="33"/>
      <c r="VNY61" s="33"/>
      <c r="VOA61"/>
      <c r="VOB61"/>
      <c r="VOC61"/>
      <c r="VOD61" s="3"/>
      <c r="VOG61" s="8"/>
      <c r="VOH61" s="9"/>
      <c r="VOI61" s="8"/>
      <c r="VOJ61" s="8"/>
      <c r="VOK61" s="9"/>
      <c r="VOL61" s="6"/>
      <c r="VOM61" s="9"/>
      <c r="VON61" s="6"/>
      <c r="VOO61" s="9"/>
      <c r="VOP61" s="44"/>
      <c r="VOR61" s="44"/>
      <c r="VOT61" s="33"/>
      <c r="VOV61" s="33"/>
      <c r="VOX61" s="33"/>
      <c r="VOZ61" s="33"/>
      <c r="VPB61"/>
      <c r="VPC61"/>
      <c r="VPD61"/>
      <c r="VPE61" s="3"/>
      <c r="VPH61" s="8"/>
      <c r="VPI61" s="9"/>
      <c r="VPJ61" s="8"/>
      <c r="VPK61" s="8"/>
      <c r="VPL61" s="9"/>
      <c r="VPM61" s="6"/>
      <c r="VPN61" s="9"/>
      <c r="VPO61" s="6"/>
      <c r="VPP61" s="9"/>
      <c r="VPQ61" s="44"/>
      <c r="VPS61" s="44"/>
      <c r="VPU61" s="33"/>
      <c r="VPW61" s="33"/>
      <c r="VPY61" s="33"/>
      <c r="VQA61" s="33"/>
      <c r="VQC61"/>
      <c r="VQD61"/>
      <c r="VQE61"/>
      <c r="VQF61" s="3"/>
      <c r="VQI61" s="8"/>
      <c r="VQJ61" s="9"/>
      <c r="VQK61" s="8"/>
      <c r="VQL61" s="8"/>
      <c r="VQM61" s="9"/>
      <c r="VQN61" s="6"/>
      <c r="VQO61" s="9"/>
      <c r="VQP61" s="6"/>
      <c r="VQQ61" s="9"/>
      <c r="VQR61" s="44"/>
      <c r="VQT61" s="44"/>
      <c r="VQV61" s="33"/>
      <c r="VQX61" s="33"/>
      <c r="VQZ61" s="33"/>
      <c r="VRB61" s="33"/>
      <c r="VRD61"/>
      <c r="VRE61"/>
      <c r="VRF61"/>
      <c r="VRG61" s="3"/>
      <c r="VRJ61" s="8"/>
      <c r="VRK61" s="9"/>
      <c r="VRL61" s="8"/>
      <c r="VRM61" s="8"/>
      <c r="VRN61" s="9"/>
      <c r="VRO61" s="6"/>
      <c r="VRP61" s="9"/>
      <c r="VRQ61" s="6"/>
      <c r="VRR61" s="9"/>
      <c r="VRS61" s="44"/>
      <c r="VRU61" s="44"/>
      <c r="VRW61" s="33"/>
      <c r="VRY61" s="33"/>
      <c r="VSA61" s="33"/>
      <c r="VSC61" s="33"/>
      <c r="VSE61"/>
      <c r="VSF61"/>
      <c r="VSG61"/>
      <c r="VSH61" s="3"/>
      <c r="VSK61" s="8"/>
      <c r="VSL61" s="9"/>
      <c r="VSM61" s="8"/>
      <c r="VSN61" s="8"/>
      <c r="VSO61" s="9"/>
      <c r="VSP61" s="6"/>
      <c r="VSQ61" s="9"/>
      <c r="VSR61" s="6"/>
      <c r="VSS61" s="9"/>
      <c r="VST61" s="44"/>
      <c r="VSV61" s="44"/>
      <c r="VSX61" s="33"/>
      <c r="VSZ61" s="33"/>
      <c r="VTB61" s="33"/>
      <c r="VTD61" s="33"/>
      <c r="VTF61"/>
      <c r="VTG61"/>
      <c r="VTH61"/>
      <c r="VTI61" s="3"/>
      <c r="VTL61" s="8"/>
      <c r="VTM61" s="9"/>
      <c r="VTN61" s="8"/>
      <c r="VTO61" s="8"/>
      <c r="VTP61" s="9"/>
      <c r="VTQ61" s="6"/>
      <c r="VTR61" s="9"/>
      <c r="VTS61" s="6"/>
      <c r="VTT61" s="9"/>
      <c r="VTU61" s="44"/>
      <c r="VTW61" s="44"/>
      <c r="VTY61" s="33"/>
      <c r="VUA61" s="33"/>
      <c r="VUC61" s="33"/>
      <c r="VUE61" s="33"/>
      <c r="VUG61"/>
      <c r="VUH61"/>
      <c r="VUI61"/>
      <c r="VUJ61" s="3"/>
      <c r="VUM61" s="8"/>
      <c r="VUN61" s="9"/>
      <c r="VUO61" s="8"/>
      <c r="VUP61" s="8"/>
      <c r="VUQ61" s="9"/>
      <c r="VUR61" s="6"/>
      <c r="VUS61" s="9"/>
      <c r="VUT61" s="6"/>
      <c r="VUU61" s="9"/>
      <c r="VUV61" s="44"/>
      <c r="VUX61" s="44"/>
      <c r="VUZ61" s="33"/>
      <c r="VVB61" s="33"/>
      <c r="VVD61" s="33"/>
      <c r="VVF61" s="33"/>
      <c r="VVH61"/>
      <c r="VVI61"/>
      <c r="VVJ61"/>
      <c r="VVK61" s="3"/>
      <c r="VVN61" s="8"/>
      <c r="VVO61" s="9"/>
      <c r="VVP61" s="8"/>
      <c r="VVQ61" s="8"/>
      <c r="VVR61" s="9"/>
      <c r="VVS61" s="6"/>
      <c r="VVT61" s="9"/>
      <c r="VVU61" s="6"/>
      <c r="VVV61" s="9"/>
      <c r="VVW61" s="44"/>
      <c r="VVY61" s="44"/>
      <c r="VWA61" s="33"/>
      <c r="VWC61" s="33"/>
      <c r="VWE61" s="33"/>
      <c r="VWG61" s="33"/>
      <c r="VWI61"/>
      <c r="VWJ61"/>
      <c r="VWK61"/>
      <c r="VWL61" s="3"/>
      <c r="VWO61" s="8"/>
      <c r="VWP61" s="9"/>
      <c r="VWQ61" s="8"/>
      <c r="VWR61" s="8"/>
      <c r="VWS61" s="9"/>
      <c r="VWT61" s="6"/>
      <c r="VWU61" s="9"/>
      <c r="VWV61" s="6"/>
      <c r="VWW61" s="9"/>
      <c r="VWX61" s="44"/>
      <c r="VWZ61" s="44"/>
      <c r="VXB61" s="33"/>
      <c r="VXD61" s="33"/>
      <c r="VXF61" s="33"/>
      <c r="VXH61" s="33"/>
      <c r="VXJ61"/>
      <c r="VXK61"/>
      <c r="VXL61"/>
      <c r="VXM61" s="3"/>
      <c r="VXP61" s="8"/>
      <c r="VXQ61" s="9"/>
      <c r="VXR61" s="8"/>
      <c r="VXS61" s="8"/>
      <c r="VXT61" s="9"/>
      <c r="VXU61" s="6"/>
      <c r="VXV61" s="9"/>
      <c r="VXW61" s="6"/>
      <c r="VXX61" s="9"/>
      <c r="VXY61" s="44"/>
      <c r="VYA61" s="44"/>
      <c r="VYC61" s="33"/>
      <c r="VYE61" s="33"/>
      <c r="VYG61" s="33"/>
      <c r="VYI61" s="33"/>
      <c r="VYK61"/>
      <c r="VYL61"/>
      <c r="VYM61"/>
      <c r="VYN61" s="3"/>
      <c r="VYQ61" s="8"/>
      <c r="VYR61" s="9"/>
      <c r="VYS61" s="8"/>
      <c r="VYT61" s="8"/>
      <c r="VYU61" s="9"/>
      <c r="VYV61" s="6"/>
      <c r="VYW61" s="9"/>
      <c r="VYX61" s="6"/>
      <c r="VYY61" s="9"/>
      <c r="VYZ61" s="44"/>
      <c r="VZB61" s="44"/>
      <c r="VZD61" s="33"/>
      <c r="VZF61" s="33"/>
      <c r="VZH61" s="33"/>
      <c r="VZJ61" s="33"/>
      <c r="VZL61"/>
      <c r="VZM61"/>
      <c r="VZN61"/>
      <c r="VZO61" s="3"/>
      <c r="VZR61" s="8"/>
      <c r="VZS61" s="9"/>
      <c r="VZT61" s="8"/>
      <c r="VZU61" s="8"/>
      <c r="VZV61" s="9"/>
      <c r="VZW61" s="6"/>
      <c r="VZX61" s="9"/>
      <c r="VZY61" s="6"/>
      <c r="VZZ61" s="9"/>
      <c r="WAA61" s="44"/>
      <c r="WAC61" s="44"/>
      <c r="WAE61" s="33"/>
      <c r="WAG61" s="33"/>
      <c r="WAI61" s="33"/>
      <c r="WAK61" s="33"/>
      <c r="WAM61"/>
      <c r="WAN61"/>
      <c r="WAO61"/>
      <c r="WAP61" s="3"/>
      <c r="WAS61" s="8"/>
      <c r="WAT61" s="9"/>
      <c r="WAU61" s="8"/>
      <c r="WAV61" s="8"/>
      <c r="WAW61" s="9"/>
      <c r="WAX61" s="6"/>
      <c r="WAY61" s="9"/>
      <c r="WAZ61" s="6"/>
      <c r="WBA61" s="9"/>
      <c r="WBB61" s="44"/>
      <c r="WBD61" s="44"/>
      <c r="WBF61" s="33"/>
      <c r="WBH61" s="33"/>
      <c r="WBJ61" s="33"/>
      <c r="WBL61" s="33"/>
      <c r="WBN61"/>
      <c r="WBO61"/>
      <c r="WBP61"/>
      <c r="WBQ61" s="3"/>
      <c r="WBT61" s="8"/>
      <c r="WBU61" s="9"/>
      <c r="WBV61" s="8"/>
      <c r="WBW61" s="8"/>
      <c r="WBX61" s="9"/>
      <c r="WBY61" s="6"/>
      <c r="WBZ61" s="9"/>
      <c r="WCA61" s="6"/>
      <c r="WCB61" s="9"/>
      <c r="WCC61" s="44"/>
      <c r="WCE61" s="44"/>
      <c r="WCG61" s="33"/>
      <c r="WCI61" s="33"/>
      <c r="WCK61" s="33"/>
      <c r="WCM61" s="33"/>
      <c r="WCO61"/>
      <c r="WCP61"/>
      <c r="WCQ61"/>
      <c r="WCR61" s="3"/>
      <c r="WCU61" s="8"/>
      <c r="WCV61" s="9"/>
      <c r="WCW61" s="8"/>
      <c r="WCX61" s="8"/>
      <c r="WCY61" s="9"/>
      <c r="WCZ61" s="6"/>
      <c r="WDA61" s="9"/>
      <c r="WDB61" s="6"/>
      <c r="WDC61" s="9"/>
      <c r="WDD61" s="44"/>
      <c r="WDF61" s="44"/>
      <c r="WDH61" s="33"/>
      <c r="WDJ61" s="33"/>
      <c r="WDL61" s="33"/>
      <c r="WDN61" s="33"/>
      <c r="WDP61"/>
      <c r="WDQ61"/>
      <c r="WDR61"/>
      <c r="WDS61" s="3"/>
      <c r="WDV61" s="8"/>
      <c r="WDW61" s="9"/>
      <c r="WDX61" s="8"/>
      <c r="WDY61" s="8"/>
      <c r="WDZ61" s="9"/>
      <c r="WEA61" s="6"/>
      <c r="WEB61" s="9"/>
      <c r="WEC61" s="6"/>
      <c r="WED61" s="9"/>
      <c r="WEE61" s="44"/>
      <c r="WEG61" s="44"/>
      <c r="WEI61" s="33"/>
      <c r="WEK61" s="33"/>
      <c r="WEM61" s="33"/>
      <c r="WEO61" s="33"/>
      <c r="WEQ61"/>
      <c r="WER61"/>
      <c r="WES61"/>
      <c r="WET61" s="3"/>
      <c r="WEW61" s="8"/>
      <c r="WEX61" s="9"/>
      <c r="WEY61" s="8"/>
      <c r="WEZ61" s="8"/>
      <c r="WFA61" s="9"/>
      <c r="WFB61" s="6"/>
      <c r="WFC61" s="9"/>
      <c r="WFD61" s="6"/>
      <c r="WFE61" s="9"/>
      <c r="WFF61" s="44"/>
      <c r="WFH61" s="44"/>
      <c r="WFJ61" s="33"/>
      <c r="WFL61" s="33"/>
      <c r="WFN61" s="33"/>
      <c r="WFP61" s="33"/>
      <c r="WFR61"/>
      <c r="WFS61"/>
      <c r="WFT61"/>
      <c r="WFU61" s="3"/>
      <c r="WFX61" s="8"/>
      <c r="WFY61" s="9"/>
      <c r="WFZ61" s="8"/>
      <c r="WGA61" s="8"/>
      <c r="WGB61" s="9"/>
      <c r="WGC61" s="6"/>
      <c r="WGD61" s="9"/>
      <c r="WGE61" s="6"/>
      <c r="WGF61" s="9"/>
      <c r="WGG61" s="44"/>
      <c r="WGI61" s="44"/>
      <c r="WGK61" s="33"/>
      <c r="WGM61" s="33"/>
      <c r="WGO61" s="33"/>
      <c r="WGQ61" s="33"/>
      <c r="WGS61"/>
      <c r="WGT61"/>
      <c r="WGU61"/>
      <c r="WGV61" s="3"/>
      <c r="WGY61" s="8"/>
      <c r="WGZ61" s="9"/>
      <c r="WHA61" s="8"/>
      <c r="WHB61" s="8"/>
      <c r="WHC61" s="9"/>
      <c r="WHD61" s="6"/>
      <c r="WHE61" s="9"/>
      <c r="WHF61" s="6"/>
      <c r="WHG61" s="9"/>
      <c r="WHH61" s="44"/>
      <c r="WHJ61" s="44"/>
      <c r="WHL61" s="33"/>
      <c r="WHN61" s="33"/>
      <c r="WHP61" s="33"/>
      <c r="WHR61" s="33"/>
      <c r="WHT61"/>
      <c r="WHU61"/>
      <c r="WHV61"/>
      <c r="WHW61" s="3"/>
      <c r="WHZ61" s="8"/>
      <c r="WIA61" s="9"/>
      <c r="WIB61" s="8"/>
      <c r="WIC61" s="8"/>
      <c r="WID61" s="9"/>
      <c r="WIE61" s="6"/>
      <c r="WIF61" s="9"/>
      <c r="WIG61" s="6"/>
      <c r="WIH61" s="9"/>
      <c r="WII61" s="44"/>
      <c r="WIK61" s="44"/>
      <c r="WIM61" s="33"/>
      <c r="WIO61" s="33"/>
      <c r="WIQ61" s="33"/>
      <c r="WIS61" s="33"/>
      <c r="WIU61"/>
      <c r="WIV61"/>
      <c r="WIW61"/>
      <c r="WIX61" s="3"/>
      <c r="WJA61" s="8"/>
      <c r="WJB61" s="9"/>
      <c r="WJC61" s="8"/>
      <c r="WJD61" s="8"/>
      <c r="WJE61" s="9"/>
      <c r="WJF61" s="6"/>
      <c r="WJG61" s="9"/>
      <c r="WJH61" s="6"/>
      <c r="WJI61" s="9"/>
      <c r="WJJ61" s="44"/>
      <c r="WJL61" s="44"/>
      <c r="WJN61" s="33"/>
      <c r="WJP61" s="33"/>
      <c r="WJR61" s="33"/>
      <c r="WJT61" s="33"/>
      <c r="WJV61"/>
      <c r="WJW61"/>
      <c r="WJX61"/>
      <c r="WJY61" s="3"/>
      <c r="WKB61" s="8"/>
      <c r="WKC61" s="9"/>
      <c r="WKD61" s="8"/>
      <c r="WKE61" s="8"/>
      <c r="WKF61" s="9"/>
      <c r="WKG61" s="6"/>
      <c r="WKH61" s="9"/>
      <c r="WKI61" s="6"/>
      <c r="WKJ61" s="9"/>
      <c r="WKK61" s="44"/>
      <c r="WKM61" s="44"/>
      <c r="WKO61" s="33"/>
      <c r="WKQ61" s="33"/>
      <c r="WKS61" s="33"/>
      <c r="WKU61" s="33"/>
      <c r="WKW61"/>
      <c r="WKX61"/>
      <c r="WKY61"/>
      <c r="WKZ61" s="3"/>
      <c r="WLC61" s="8"/>
      <c r="WLD61" s="9"/>
      <c r="WLE61" s="8"/>
      <c r="WLF61" s="8"/>
      <c r="WLG61" s="9"/>
      <c r="WLH61" s="6"/>
      <c r="WLI61" s="9"/>
      <c r="WLJ61" s="6"/>
      <c r="WLK61" s="9"/>
      <c r="WLL61" s="44"/>
      <c r="WLN61" s="44"/>
      <c r="WLP61" s="33"/>
      <c r="WLR61" s="33"/>
      <c r="WLT61" s="33"/>
      <c r="WLV61" s="33"/>
      <c r="WLX61"/>
      <c r="WLY61"/>
      <c r="WLZ61"/>
      <c r="WMA61" s="3"/>
      <c r="WMD61" s="8"/>
      <c r="WME61" s="9"/>
      <c r="WMF61" s="8"/>
      <c r="WMG61" s="8"/>
      <c r="WMH61" s="9"/>
      <c r="WMI61" s="6"/>
      <c r="WMJ61" s="9"/>
      <c r="WMK61" s="6"/>
      <c r="WML61" s="9"/>
      <c r="WMM61" s="44"/>
      <c r="WMO61" s="44"/>
      <c r="WMQ61" s="33"/>
      <c r="WMS61" s="33"/>
      <c r="WMU61" s="33"/>
      <c r="WMW61" s="33"/>
      <c r="WMY61"/>
      <c r="WMZ61"/>
      <c r="WNA61"/>
      <c r="WNB61" s="3"/>
      <c r="WNE61" s="8"/>
      <c r="WNF61" s="9"/>
      <c r="WNG61" s="8"/>
      <c r="WNH61" s="8"/>
      <c r="WNI61" s="9"/>
      <c r="WNJ61" s="6"/>
      <c r="WNK61" s="9"/>
      <c r="WNL61" s="6"/>
      <c r="WNM61" s="9"/>
      <c r="WNN61" s="44"/>
      <c r="WNP61" s="44"/>
      <c r="WNR61" s="33"/>
      <c r="WNT61" s="33"/>
      <c r="WNV61" s="33"/>
      <c r="WNX61" s="33"/>
      <c r="WNZ61"/>
      <c r="WOA61"/>
      <c r="WOB61"/>
      <c r="WOC61" s="3"/>
      <c r="WOF61" s="8"/>
      <c r="WOG61" s="9"/>
      <c r="WOH61" s="8"/>
      <c r="WOI61" s="8"/>
      <c r="WOJ61" s="9"/>
      <c r="WOK61" s="6"/>
      <c r="WOL61" s="9"/>
      <c r="WOM61" s="6"/>
      <c r="WON61" s="9"/>
      <c r="WOO61" s="44"/>
      <c r="WOQ61" s="44"/>
      <c r="WOS61" s="33"/>
      <c r="WOU61" s="33"/>
      <c r="WOW61" s="33"/>
      <c r="WOY61" s="33"/>
      <c r="WPA61"/>
      <c r="WPB61"/>
      <c r="WPC61"/>
      <c r="WPD61" s="3"/>
      <c r="WPG61" s="8"/>
      <c r="WPH61" s="9"/>
      <c r="WPI61" s="8"/>
      <c r="WPJ61" s="8"/>
      <c r="WPK61" s="9"/>
      <c r="WPL61" s="6"/>
      <c r="WPM61" s="9"/>
      <c r="WPN61" s="6"/>
      <c r="WPO61" s="9"/>
      <c r="WPP61" s="44"/>
      <c r="WPR61" s="44"/>
      <c r="WPT61" s="33"/>
      <c r="WPV61" s="33"/>
      <c r="WPX61" s="33"/>
      <c r="WPZ61" s="33"/>
      <c r="WQB61"/>
      <c r="WQC61"/>
      <c r="WQD61"/>
      <c r="WQE61" s="3"/>
      <c r="WQH61" s="8"/>
      <c r="WQI61" s="9"/>
      <c r="WQJ61" s="8"/>
      <c r="WQK61" s="8"/>
      <c r="WQL61" s="9"/>
      <c r="WQM61" s="6"/>
      <c r="WQN61" s="9"/>
      <c r="WQO61" s="6"/>
      <c r="WQP61" s="9"/>
      <c r="WQQ61" s="44"/>
      <c r="WQS61" s="44"/>
      <c r="WQU61" s="33"/>
      <c r="WQW61" s="33"/>
      <c r="WQY61" s="33"/>
      <c r="WRA61" s="33"/>
      <c r="WRC61"/>
      <c r="WRD61"/>
      <c r="WRE61"/>
      <c r="WRF61" s="3"/>
      <c r="WRI61" s="8"/>
      <c r="WRJ61" s="9"/>
      <c r="WRK61" s="8"/>
      <c r="WRL61" s="8"/>
      <c r="WRM61" s="9"/>
      <c r="WRN61" s="6"/>
      <c r="WRO61" s="9"/>
      <c r="WRP61" s="6"/>
      <c r="WRQ61" s="9"/>
      <c r="WRR61" s="44"/>
      <c r="WRT61" s="44"/>
      <c r="WRV61" s="33"/>
      <c r="WRX61" s="33"/>
      <c r="WRZ61" s="33"/>
      <c r="WSB61" s="33"/>
      <c r="WSD61"/>
      <c r="WSE61"/>
      <c r="WSF61"/>
      <c r="WSG61" s="3"/>
      <c r="WSJ61" s="8"/>
      <c r="WSK61" s="9"/>
      <c r="WSL61" s="8"/>
      <c r="WSM61" s="8"/>
      <c r="WSN61" s="9"/>
      <c r="WSO61" s="6"/>
      <c r="WSP61" s="9"/>
      <c r="WSQ61" s="6"/>
      <c r="WSR61" s="9"/>
      <c r="WSS61" s="44"/>
      <c r="WSU61" s="44"/>
      <c r="WSW61" s="33"/>
      <c r="WSY61" s="33"/>
      <c r="WTA61" s="33"/>
      <c r="WTC61" s="33"/>
      <c r="WTE61"/>
      <c r="WTF61"/>
      <c r="WTG61"/>
      <c r="WTH61" s="3"/>
      <c r="WTK61" s="8"/>
      <c r="WTL61" s="9"/>
      <c r="WTM61" s="8"/>
      <c r="WTN61" s="8"/>
      <c r="WTO61" s="9"/>
      <c r="WTP61" s="6"/>
      <c r="WTQ61" s="9"/>
      <c r="WTR61" s="6"/>
      <c r="WTS61" s="9"/>
      <c r="WTT61" s="44"/>
      <c r="WTV61" s="44"/>
      <c r="WTX61" s="33"/>
      <c r="WTZ61" s="33"/>
      <c r="WUB61" s="33"/>
      <c r="WUD61" s="33"/>
      <c r="WUF61"/>
      <c r="WUG61"/>
      <c r="WUH61"/>
      <c r="WUI61" s="3"/>
      <c r="WUL61" s="8"/>
      <c r="WUM61" s="9"/>
      <c r="WUN61" s="8"/>
      <c r="WUO61" s="8"/>
      <c r="WUP61" s="9"/>
      <c r="WUQ61" s="6"/>
      <c r="WUR61" s="9"/>
      <c r="WUS61" s="6"/>
      <c r="WUT61" s="9"/>
      <c r="WUU61" s="44"/>
      <c r="WUW61" s="44"/>
      <c r="WUY61" s="33"/>
      <c r="WVA61" s="33"/>
      <c r="WVC61" s="33"/>
      <c r="WVE61" s="33"/>
      <c r="WVG61"/>
      <c r="WVH61"/>
      <c r="WVI61"/>
      <c r="WVJ61" s="3"/>
      <c r="WVM61" s="8"/>
      <c r="WVN61" s="9"/>
      <c r="WVO61" s="8"/>
      <c r="WVP61" s="8"/>
      <c r="WVQ61" s="9"/>
      <c r="WVR61" s="6"/>
      <c r="WVS61" s="9"/>
      <c r="WVT61" s="6"/>
      <c r="WVU61" s="9"/>
      <c r="WVV61" s="44"/>
      <c r="WVX61" s="44"/>
      <c r="WVZ61" s="33"/>
      <c r="WWB61" s="33"/>
      <c r="WWD61" s="33"/>
      <c r="WWF61" s="33"/>
      <c r="WWH61"/>
      <c r="WWI61"/>
      <c r="WWJ61"/>
      <c r="WWK61" s="3"/>
      <c r="WWN61" s="8"/>
      <c r="WWO61" s="9"/>
      <c r="WWP61" s="8"/>
      <c r="WWQ61" s="8"/>
      <c r="WWR61" s="9"/>
      <c r="WWS61" s="6"/>
      <c r="WWT61" s="9"/>
      <c r="WWU61" s="6"/>
      <c r="WWV61" s="9"/>
      <c r="WWW61" s="44"/>
      <c r="WWY61" s="44"/>
      <c r="WXA61" s="33"/>
      <c r="WXC61" s="33"/>
      <c r="WXE61" s="33"/>
      <c r="WXG61" s="33"/>
      <c r="WXI61"/>
      <c r="WXJ61"/>
      <c r="WXK61"/>
      <c r="WXL61" s="3"/>
      <c r="WXO61" s="8"/>
      <c r="WXP61" s="9"/>
      <c r="WXQ61" s="8"/>
      <c r="WXR61" s="8"/>
      <c r="WXS61" s="9"/>
      <c r="WXT61" s="6"/>
      <c r="WXU61" s="9"/>
      <c r="WXV61" s="6"/>
      <c r="WXW61" s="9"/>
      <c r="WXX61" s="44"/>
      <c r="WXZ61" s="44"/>
      <c r="WYB61" s="33"/>
      <c r="WYD61" s="33"/>
      <c r="WYF61" s="33"/>
      <c r="WYH61" s="33"/>
      <c r="WYJ61"/>
      <c r="WYK61"/>
      <c r="WYL61"/>
      <c r="WYM61" s="3"/>
      <c r="WYP61" s="8"/>
      <c r="WYQ61" s="9"/>
      <c r="WYR61" s="8"/>
      <c r="WYS61" s="8"/>
      <c r="WYT61" s="9"/>
      <c r="WYU61" s="6"/>
      <c r="WYV61" s="9"/>
      <c r="WYW61" s="6"/>
      <c r="WYX61" s="9"/>
      <c r="WYY61" s="44"/>
      <c r="WZA61" s="44"/>
      <c r="WZC61" s="33"/>
      <c r="WZE61" s="33"/>
      <c r="WZG61" s="33"/>
      <c r="WZI61" s="33"/>
      <c r="WZK61"/>
      <c r="WZL61"/>
      <c r="WZM61"/>
      <c r="WZN61" s="3"/>
      <c r="WZQ61" s="8"/>
      <c r="WZR61" s="9"/>
      <c r="WZS61" s="8"/>
      <c r="WZT61" s="8"/>
      <c r="WZU61" s="9"/>
      <c r="WZV61" s="6"/>
      <c r="WZW61" s="9"/>
      <c r="WZX61" s="6"/>
      <c r="WZY61" s="9"/>
      <c r="WZZ61" s="44"/>
      <c r="XAB61" s="44"/>
      <c r="XAD61" s="33"/>
      <c r="XAF61" s="33"/>
      <c r="XAH61" s="33"/>
      <c r="XAJ61" s="33"/>
      <c r="XAL61"/>
      <c r="XAM61"/>
      <c r="XAN61"/>
      <c r="XAO61" s="3"/>
      <c r="XAR61" s="8"/>
      <c r="XAS61" s="9"/>
      <c r="XAT61" s="8"/>
      <c r="XAU61" s="8"/>
      <c r="XAV61" s="9"/>
      <c r="XAW61" s="6"/>
      <c r="XAX61" s="9"/>
      <c r="XAY61" s="6"/>
      <c r="XAZ61" s="9"/>
      <c r="XBA61" s="44"/>
      <c r="XBC61" s="44"/>
      <c r="XBE61" s="33"/>
      <c r="XBG61" s="33"/>
      <c r="XBI61" s="33"/>
      <c r="XBK61" s="33"/>
      <c r="XBM61"/>
      <c r="XBN61"/>
      <c r="XBO61"/>
      <c r="XBP61" s="3"/>
      <c r="XBS61" s="8"/>
      <c r="XBT61" s="9"/>
      <c r="XBU61" s="8"/>
      <c r="XBV61" s="8"/>
      <c r="XBW61" s="9"/>
      <c r="XBX61" s="6"/>
      <c r="XBY61" s="9"/>
      <c r="XBZ61" s="6"/>
      <c r="XCA61" s="9"/>
      <c r="XCB61" s="44"/>
      <c r="XCD61" s="44"/>
      <c r="XCF61" s="33"/>
      <c r="XCH61" s="33"/>
      <c r="XCJ61" s="33"/>
      <c r="XCL61" s="33"/>
      <c r="XCN61"/>
      <c r="XCO61"/>
      <c r="XCP61"/>
      <c r="XCQ61" s="3"/>
      <c r="XCT61" s="8"/>
      <c r="XCU61" s="9"/>
      <c r="XCV61" s="8"/>
      <c r="XCW61" s="8"/>
      <c r="XCX61" s="9"/>
      <c r="XCY61" s="6"/>
      <c r="XCZ61" s="9"/>
      <c r="XDA61" s="6"/>
      <c r="XDB61" s="9"/>
      <c r="XDC61" s="44"/>
      <c r="XDE61" s="44"/>
      <c r="XDG61" s="33"/>
      <c r="XDI61" s="33"/>
      <c r="XDK61" s="33"/>
      <c r="XDM61" s="33"/>
      <c r="XDO61"/>
      <c r="XDP61"/>
      <c r="XDQ61"/>
      <c r="XDR61" s="3"/>
      <c r="XDU61" s="8"/>
      <c r="XDV61" s="9"/>
      <c r="XDW61" s="8"/>
      <c r="XDX61" s="8"/>
      <c r="XDY61" s="9"/>
      <c r="XDZ61" s="6"/>
      <c r="XEA61" s="9"/>
      <c r="XEB61" s="6"/>
      <c r="XEC61" s="9"/>
      <c r="XED61" s="44"/>
      <c r="XEF61" s="44"/>
      <c r="XEH61" s="33"/>
      <c r="XEJ61" s="33"/>
      <c r="XEL61" s="33"/>
    </row>
    <row r="62" spans="1:1024 1026:2048 2050:7166 7169:8192 8195:10239 10241:11263 11265:12287 12289:13311 13313:14335 14337:15359 15361:16366" ht="15" hidden="1" customHeight="1" x14ac:dyDescent="0.3">
      <c r="A62" s="182" t="s">
        <v>194</v>
      </c>
      <c r="D62" s="8"/>
      <c r="E62" s="8"/>
      <c r="F62" s="9"/>
      <c r="H62" s="9"/>
      <c r="J62" s="9"/>
      <c r="K62" s="128">
        <v>0</v>
      </c>
      <c r="L62" s="121"/>
      <c r="M62" s="128">
        <v>0</v>
      </c>
      <c r="O62" s="138">
        <f t="shared" si="17"/>
        <v>0</v>
      </c>
      <c r="P62" s="139"/>
      <c r="Q62" s="138">
        <f t="shared" si="18"/>
        <v>0</v>
      </c>
      <c r="S62" s="119"/>
      <c r="T62" s="120"/>
      <c r="U62" s="119"/>
      <c r="W62" s="84"/>
      <c r="X62" s="86"/>
      <c r="Y62" s="84"/>
      <c r="Z62" s="3"/>
      <c r="AA62" s="6">
        <f t="shared" si="13"/>
        <v>0</v>
      </c>
      <c r="AB62" s="6"/>
      <c r="AC62" s="6">
        <f t="shared" si="14"/>
        <v>0</v>
      </c>
      <c r="AE62" s="6">
        <f t="shared" si="15"/>
        <v>0</v>
      </c>
      <c r="AF62" s="6"/>
      <c r="AG62" s="6">
        <f t="shared" si="16"/>
        <v>0</v>
      </c>
      <c r="AH62" s="3"/>
      <c r="AI62" s="201">
        <f>IF(ISBLANK(W62),VLOOKUP(A62,A62:AG62,VLOOKUP($S$1,'Price Schedule (2)'!$BA$2:$BC$6,2,FALSE),FALSE),W62)</f>
        <v>0</v>
      </c>
      <c r="AJ62" s="198"/>
      <c r="AK62" s="201">
        <f>IF(ISBLANK(Y62),VLOOKUP(A62,A62:AG62,VLOOKUP($S$1,'Price Schedule (2)'!$BA$2:$BC$6,3,FALSE),FALSE),Y62)</f>
        <v>0</v>
      </c>
      <c r="AL62" s="9"/>
      <c r="AM62" s="97">
        <f t="shared" si="11"/>
        <v>0</v>
      </c>
      <c r="AN62" s="99"/>
      <c r="AO62" s="97">
        <f t="shared" si="12"/>
        <v>0</v>
      </c>
      <c r="AV62" s="6"/>
      <c r="AW62" s="9"/>
      <c r="AX62" s="44"/>
      <c r="AZ62" s="44"/>
      <c r="BB62" s="33"/>
      <c r="BD62" s="33"/>
      <c r="BF62" s="33"/>
      <c r="BH62" s="33"/>
      <c r="BJ62"/>
      <c r="BK62"/>
      <c r="BL62"/>
      <c r="BM62" s="3"/>
      <c r="BP62" s="8"/>
      <c r="BQ62" s="9"/>
      <c r="BR62" s="8"/>
      <c r="BS62" s="8"/>
      <c r="BT62" s="9"/>
      <c r="BU62" s="6"/>
      <c r="BV62" s="9"/>
      <c r="BW62" s="6"/>
      <c r="BX62" s="9"/>
      <c r="BY62" s="44"/>
      <c r="CA62" s="44"/>
      <c r="CC62" s="33"/>
      <c r="CE62" s="33"/>
      <c r="CG62" s="33"/>
      <c r="CI62" s="33"/>
      <c r="CK62"/>
      <c r="CL62"/>
      <c r="CM62"/>
      <c r="CN62" s="3"/>
      <c r="CQ62" s="8"/>
      <c r="CR62" s="9"/>
      <c r="CS62" s="8"/>
      <c r="CT62" s="8"/>
      <c r="CU62" s="9"/>
      <c r="CV62" s="6"/>
      <c r="CW62" s="9"/>
      <c r="CX62" s="6"/>
      <c r="CY62" s="9"/>
      <c r="CZ62" s="44"/>
      <c r="DB62" s="44"/>
      <c r="DD62" s="33"/>
      <c r="DF62" s="33"/>
      <c r="DH62" s="33"/>
      <c r="DJ62" s="33"/>
      <c r="DL62"/>
      <c r="DM62"/>
      <c r="DN62"/>
      <c r="DO62" s="3"/>
      <c r="DR62" s="8"/>
      <c r="DS62" s="9"/>
      <c r="DT62" s="8"/>
      <c r="DU62" s="8"/>
      <c r="DV62" s="9"/>
      <c r="DW62" s="6"/>
      <c r="DX62" s="9"/>
      <c r="DY62" s="6"/>
      <c r="DZ62" s="9"/>
      <c r="EA62" s="44"/>
      <c r="EC62" s="44"/>
      <c r="EE62" s="33"/>
      <c r="EG62" s="33"/>
      <c r="EI62" s="33"/>
      <c r="EK62" s="33"/>
      <c r="EM62"/>
      <c r="EN62"/>
      <c r="EO62"/>
      <c r="EP62" s="3"/>
      <c r="ES62" s="8"/>
      <c r="ET62" s="9"/>
      <c r="EU62" s="8"/>
      <c r="EV62" s="8"/>
      <c r="EW62" s="9"/>
      <c r="EX62" s="6"/>
      <c r="EY62" s="9"/>
      <c r="EZ62" s="6"/>
      <c r="FA62" s="9"/>
      <c r="FB62" s="44"/>
      <c r="FD62" s="44"/>
      <c r="FF62" s="33"/>
      <c r="FH62" s="33"/>
      <c r="FJ62" s="33"/>
      <c r="FL62" s="33"/>
      <c r="FN62"/>
      <c r="FO62"/>
      <c r="FP62"/>
      <c r="FQ62" s="3"/>
      <c r="FT62" s="8"/>
      <c r="FU62" s="9"/>
      <c r="FV62" s="8"/>
      <c r="FW62" s="8"/>
      <c r="FX62" s="9"/>
      <c r="FY62" s="6"/>
      <c r="FZ62" s="9"/>
      <c r="GA62" s="6"/>
      <c r="GB62" s="9"/>
      <c r="GC62" s="44"/>
      <c r="GE62" s="44"/>
      <c r="GG62" s="33"/>
      <c r="GI62" s="33"/>
      <c r="GK62" s="33"/>
      <c r="GM62" s="33"/>
      <c r="GO62"/>
      <c r="GP62"/>
      <c r="GQ62"/>
      <c r="GR62" s="3"/>
      <c r="GU62" s="8"/>
      <c r="GV62" s="9"/>
      <c r="GW62" s="8"/>
      <c r="GX62" s="8"/>
      <c r="GY62" s="9"/>
      <c r="GZ62" s="6"/>
      <c r="HA62" s="9"/>
      <c r="HB62" s="6"/>
      <c r="HC62" s="9"/>
      <c r="HD62" s="44"/>
      <c r="HF62" s="44"/>
      <c r="HH62" s="33"/>
      <c r="HJ62" s="33"/>
      <c r="HL62" s="33"/>
      <c r="HN62" s="33"/>
      <c r="HP62"/>
      <c r="HQ62"/>
      <c r="HR62"/>
      <c r="HS62" s="3"/>
      <c r="HV62" s="8"/>
      <c r="HW62" s="9"/>
      <c r="HX62" s="8"/>
      <c r="HY62" s="8"/>
      <c r="HZ62" s="9"/>
      <c r="IA62" s="6"/>
      <c r="IB62" s="9"/>
      <c r="IC62" s="6"/>
      <c r="ID62" s="9"/>
      <c r="IE62" s="44"/>
      <c r="IG62" s="44"/>
      <c r="II62" s="33"/>
      <c r="IK62" s="33"/>
      <c r="IM62" s="33"/>
      <c r="IO62" s="33"/>
      <c r="IQ62"/>
      <c r="IR62"/>
      <c r="IS62"/>
      <c r="IT62" s="3"/>
      <c r="IW62" s="8"/>
      <c r="IX62" s="9"/>
      <c r="IY62" s="8"/>
      <c r="IZ62" s="8"/>
      <c r="JA62" s="9"/>
      <c r="JB62" s="6"/>
      <c r="JC62" s="9"/>
      <c r="JD62" s="6"/>
      <c r="JE62" s="9"/>
      <c r="JF62" s="44"/>
      <c r="JH62" s="44"/>
      <c r="JJ62" s="33"/>
      <c r="JL62" s="33"/>
      <c r="JN62" s="33"/>
      <c r="JP62" s="33"/>
      <c r="JR62"/>
      <c r="JS62"/>
      <c r="JT62"/>
      <c r="JU62" s="3"/>
      <c r="JX62" s="8"/>
      <c r="JY62" s="9"/>
      <c r="JZ62" s="8"/>
      <c r="KA62" s="8"/>
      <c r="KB62" s="9"/>
      <c r="KC62" s="6"/>
      <c r="KD62" s="9"/>
      <c r="KE62" s="6"/>
      <c r="KF62" s="9"/>
      <c r="KG62" s="44"/>
      <c r="KI62" s="44"/>
      <c r="KK62" s="33"/>
      <c r="KM62" s="33"/>
      <c r="KO62" s="33"/>
      <c r="KQ62" s="33"/>
      <c r="KS62"/>
      <c r="KT62"/>
      <c r="KU62"/>
      <c r="KV62" s="3"/>
      <c r="KY62" s="8"/>
      <c r="KZ62" s="9"/>
      <c r="LA62" s="8"/>
      <c r="LB62" s="8"/>
      <c r="LC62" s="9"/>
      <c r="LD62" s="6"/>
      <c r="LE62" s="9"/>
      <c r="LF62" s="6"/>
      <c r="LG62" s="9"/>
      <c r="LH62" s="44"/>
      <c r="LJ62" s="44"/>
      <c r="LL62" s="33"/>
      <c r="LN62" s="33"/>
      <c r="LP62" s="33"/>
      <c r="LR62" s="33"/>
      <c r="LT62"/>
      <c r="LU62"/>
      <c r="LV62"/>
      <c r="LW62" s="3"/>
      <c r="LZ62" s="8"/>
      <c r="MA62" s="9"/>
      <c r="MB62" s="8"/>
      <c r="MC62" s="8"/>
      <c r="MD62" s="9"/>
      <c r="ME62" s="6"/>
      <c r="MF62" s="9"/>
      <c r="MG62" s="6"/>
      <c r="MH62" s="9"/>
      <c r="MI62" s="44"/>
      <c r="MK62" s="44"/>
      <c r="MM62" s="33"/>
      <c r="MO62" s="33"/>
      <c r="MQ62" s="33"/>
      <c r="MS62" s="33"/>
      <c r="MU62"/>
      <c r="MV62"/>
      <c r="MW62"/>
      <c r="MX62" s="3"/>
      <c r="NA62" s="8"/>
      <c r="NB62" s="9"/>
      <c r="NC62" s="8"/>
      <c r="ND62" s="8"/>
      <c r="NE62" s="9"/>
      <c r="NF62" s="6"/>
      <c r="NG62" s="9"/>
      <c r="NH62" s="6"/>
      <c r="NI62" s="9"/>
      <c r="NJ62" s="44"/>
      <c r="NL62" s="44"/>
      <c r="NN62" s="33"/>
      <c r="NP62" s="33"/>
      <c r="NR62" s="33"/>
      <c r="NT62" s="33"/>
      <c r="NV62"/>
      <c r="NW62"/>
      <c r="NX62"/>
      <c r="NY62" s="3"/>
      <c r="OB62" s="8"/>
      <c r="OC62" s="9"/>
      <c r="OD62" s="8"/>
      <c r="OE62" s="8"/>
      <c r="OF62" s="9"/>
      <c r="OG62" s="6"/>
      <c r="OH62" s="9"/>
      <c r="OI62" s="6"/>
      <c r="OJ62" s="9"/>
      <c r="OK62" s="44"/>
      <c r="OM62" s="44"/>
      <c r="OO62" s="33"/>
      <c r="OQ62" s="33"/>
      <c r="OS62" s="33"/>
      <c r="OU62" s="33"/>
      <c r="OW62"/>
      <c r="OX62"/>
      <c r="OY62"/>
      <c r="OZ62" s="3"/>
      <c r="PC62" s="8"/>
      <c r="PD62" s="9"/>
      <c r="PE62" s="8"/>
      <c r="PF62" s="8"/>
      <c r="PG62" s="9"/>
      <c r="PH62" s="6"/>
      <c r="PI62" s="9"/>
      <c r="PJ62" s="6"/>
      <c r="PK62" s="9"/>
      <c r="PL62" s="44"/>
      <c r="PN62" s="44"/>
      <c r="PP62" s="33"/>
      <c r="PR62" s="33"/>
      <c r="PT62" s="33"/>
      <c r="PV62" s="33"/>
      <c r="PX62"/>
      <c r="PY62"/>
      <c r="PZ62"/>
      <c r="QA62" s="3"/>
      <c r="QD62" s="8"/>
      <c r="QE62" s="9"/>
      <c r="QF62" s="8"/>
      <c r="QG62" s="8"/>
      <c r="QH62" s="9"/>
      <c r="QI62" s="6"/>
      <c r="QJ62" s="9"/>
      <c r="QK62" s="6"/>
      <c r="QL62" s="9"/>
      <c r="QM62" s="44"/>
      <c r="QO62" s="44"/>
      <c r="QQ62" s="33"/>
      <c r="QS62" s="33"/>
      <c r="QU62" s="33"/>
      <c r="QW62" s="33"/>
      <c r="QY62"/>
      <c r="QZ62"/>
      <c r="RA62"/>
      <c r="RB62" s="3"/>
      <c r="RE62" s="8"/>
      <c r="RF62" s="9"/>
      <c r="RG62" s="8"/>
      <c r="RH62" s="8"/>
      <c r="RI62" s="9"/>
      <c r="RJ62" s="6"/>
      <c r="RK62" s="9"/>
      <c r="RL62" s="6"/>
      <c r="RM62" s="9"/>
      <c r="RN62" s="44"/>
      <c r="RP62" s="44"/>
      <c r="RR62" s="33"/>
      <c r="RT62" s="33"/>
      <c r="RV62" s="33"/>
      <c r="RX62" s="33"/>
      <c r="RZ62"/>
      <c r="SA62"/>
      <c r="SB62"/>
      <c r="SC62" s="3"/>
      <c r="SF62" s="8"/>
      <c r="SG62" s="9"/>
      <c r="SH62" s="8"/>
      <c r="SI62" s="8"/>
      <c r="SJ62" s="9"/>
      <c r="SK62" s="6"/>
      <c r="SL62" s="9"/>
      <c r="SM62" s="6"/>
      <c r="SN62" s="9"/>
      <c r="SO62" s="44"/>
      <c r="SQ62" s="44"/>
      <c r="SS62" s="33"/>
      <c r="SU62" s="33"/>
      <c r="SW62" s="33"/>
      <c r="SY62" s="33"/>
      <c r="TA62"/>
      <c r="TB62"/>
      <c r="TC62"/>
      <c r="TD62" s="3"/>
      <c r="TG62" s="8"/>
      <c r="TH62" s="9"/>
      <c r="TI62" s="8"/>
      <c r="TJ62" s="8"/>
      <c r="TK62" s="9"/>
      <c r="TL62" s="6"/>
      <c r="TM62" s="9"/>
      <c r="TN62" s="6"/>
      <c r="TO62" s="9"/>
      <c r="TP62" s="44"/>
      <c r="TR62" s="44"/>
      <c r="TT62" s="33"/>
      <c r="TV62" s="33"/>
      <c r="TX62" s="33"/>
      <c r="TZ62" s="33"/>
      <c r="UB62"/>
      <c r="UC62"/>
      <c r="UD62"/>
      <c r="UE62" s="3"/>
      <c r="UH62" s="8"/>
      <c r="UI62" s="9"/>
      <c r="UJ62" s="8"/>
      <c r="UK62" s="8"/>
      <c r="UL62" s="9"/>
      <c r="UM62" s="6"/>
      <c r="UN62" s="9"/>
      <c r="UO62" s="6"/>
      <c r="UP62" s="9"/>
      <c r="UQ62" s="44"/>
      <c r="US62" s="44"/>
      <c r="UU62" s="33"/>
      <c r="UW62" s="33"/>
      <c r="UY62" s="33"/>
      <c r="VA62" s="33"/>
      <c r="VC62"/>
      <c r="VD62"/>
      <c r="VE62"/>
      <c r="VF62" s="3"/>
      <c r="VI62" s="8"/>
      <c r="VJ62" s="9"/>
      <c r="VK62" s="8"/>
      <c r="VL62" s="8"/>
      <c r="VM62" s="9"/>
      <c r="VN62" s="6"/>
      <c r="VO62" s="9"/>
      <c r="VP62" s="6"/>
      <c r="VQ62" s="9"/>
      <c r="VR62" s="44"/>
      <c r="VT62" s="44"/>
      <c r="VV62" s="33"/>
      <c r="VX62" s="33"/>
      <c r="VZ62" s="33"/>
      <c r="WB62" s="33"/>
      <c r="WD62"/>
      <c r="WE62"/>
      <c r="WF62"/>
      <c r="WG62" s="3"/>
      <c r="WJ62" s="8"/>
      <c r="WK62" s="9"/>
      <c r="WL62" s="8"/>
      <c r="WM62" s="8"/>
      <c r="WN62" s="9"/>
      <c r="WO62" s="6"/>
      <c r="WP62" s="9"/>
      <c r="WQ62" s="6"/>
      <c r="WR62" s="9"/>
      <c r="WS62" s="44"/>
      <c r="WU62" s="44"/>
      <c r="WW62" s="33"/>
      <c r="WY62" s="33"/>
      <c r="XA62" s="33"/>
      <c r="XC62" s="33"/>
      <c r="XE62"/>
      <c r="XF62"/>
      <c r="XG62"/>
      <c r="XH62" s="3"/>
      <c r="XK62" s="8"/>
      <c r="XL62" s="9"/>
      <c r="XM62" s="8"/>
      <c r="XN62" s="8"/>
      <c r="XO62" s="9"/>
      <c r="XP62" s="6"/>
      <c r="XQ62" s="9"/>
      <c r="XR62" s="6"/>
      <c r="XS62" s="9"/>
      <c r="XT62" s="44"/>
      <c r="XV62" s="44"/>
      <c r="XX62" s="33"/>
      <c r="XZ62" s="33"/>
      <c r="YB62" s="33"/>
      <c r="YD62" s="33"/>
      <c r="YF62"/>
      <c r="YG62"/>
      <c r="YH62"/>
      <c r="YI62" s="3"/>
      <c r="YL62" s="8"/>
      <c r="YM62" s="9"/>
      <c r="YN62" s="8"/>
      <c r="YO62" s="8"/>
      <c r="YP62" s="9"/>
      <c r="YQ62" s="6"/>
      <c r="YR62" s="9"/>
      <c r="YS62" s="6"/>
      <c r="YT62" s="9"/>
      <c r="YU62" s="44"/>
      <c r="YW62" s="44"/>
      <c r="YY62" s="33"/>
      <c r="ZA62" s="33"/>
      <c r="ZC62" s="33"/>
      <c r="ZE62" s="33"/>
      <c r="ZG62"/>
      <c r="ZH62"/>
      <c r="ZI62"/>
      <c r="ZJ62" s="3"/>
      <c r="ZM62" s="8"/>
      <c r="ZN62" s="9"/>
      <c r="ZO62" s="8"/>
      <c r="ZP62" s="8"/>
      <c r="ZQ62" s="9"/>
      <c r="ZR62" s="6"/>
      <c r="ZS62" s="9"/>
      <c r="ZT62" s="6"/>
      <c r="ZU62" s="9"/>
      <c r="ZV62" s="44"/>
      <c r="ZX62" s="44"/>
      <c r="ZZ62" s="33"/>
      <c r="AAB62" s="33"/>
      <c r="AAD62" s="33"/>
      <c r="AAF62" s="33"/>
      <c r="AAH62"/>
      <c r="AAI62"/>
      <c r="AAJ62"/>
      <c r="AAK62" s="3"/>
      <c r="AAN62" s="8"/>
      <c r="AAO62" s="9"/>
      <c r="AAP62" s="8"/>
      <c r="AAQ62" s="8"/>
      <c r="AAR62" s="9"/>
      <c r="AAS62" s="6"/>
      <c r="AAT62" s="9"/>
      <c r="AAU62" s="6"/>
      <c r="AAV62" s="9"/>
      <c r="AAW62" s="44"/>
      <c r="AAY62" s="44"/>
      <c r="ABA62" s="33"/>
      <c r="ABC62" s="33"/>
      <c r="ABE62" s="33"/>
      <c r="ABG62" s="33"/>
      <c r="ABI62"/>
      <c r="ABJ62"/>
      <c r="ABK62"/>
      <c r="ABL62" s="3"/>
      <c r="ABO62" s="8"/>
      <c r="ABP62" s="9"/>
      <c r="ABQ62" s="8"/>
      <c r="ABR62" s="8"/>
      <c r="ABS62" s="9"/>
      <c r="ABT62" s="6"/>
      <c r="ABU62" s="9"/>
      <c r="ABV62" s="6"/>
      <c r="ABW62" s="9"/>
      <c r="ABX62" s="44"/>
      <c r="ABZ62" s="44"/>
      <c r="ACB62" s="33"/>
      <c r="ACD62" s="33"/>
      <c r="ACF62" s="33"/>
      <c r="ACH62" s="33"/>
      <c r="ACJ62"/>
      <c r="ACK62"/>
      <c r="ACL62"/>
      <c r="ACM62" s="3"/>
      <c r="ACP62" s="8"/>
      <c r="ACQ62" s="9"/>
      <c r="ACR62" s="8"/>
      <c r="ACS62" s="8"/>
      <c r="ACT62" s="9"/>
      <c r="ACU62" s="6"/>
      <c r="ACV62" s="9"/>
      <c r="ACW62" s="6"/>
      <c r="ACX62" s="9"/>
      <c r="ACY62" s="44"/>
      <c r="ADA62" s="44"/>
      <c r="ADC62" s="33"/>
      <c r="ADE62" s="33"/>
      <c r="ADG62" s="33"/>
      <c r="ADI62" s="33"/>
      <c r="ADK62"/>
      <c r="ADL62"/>
      <c r="ADM62"/>
      <c r="ADN62" s="3"/>
      <c r="ADQ62" s="8"/>
      <c r="ADR62" s="9"/>
      <c r="ADS62" s="8"/>
      <c r="ADT62" s="8"/>
      <c r="ADU62" s="9"/>
      <c r="ADV62" s="6"/>
      <c r="ADW62" s="9"/>
      <c r="ADX62" s="6"/>
      <c r="ADY62" s="9"/>
      <c r="ADZ62" s="44"/>
      <c r="AEB62" s="44"/>
      <c r="AED62" s="33"/>
      <c r="AEF62" s="33"/>
      <c r="AEH62" s="33"/>
      <c r="AEJ62" s="33"/>
      <c r="AEL62"/>
      <c r="AEM62"/>
      <c r="AEN62"/>
      <c r="AEO62" s="3"/>
      <c r="AER62" s="8"/>
      <c r="AES62" s="9"/>
      <c r="AET62" s="8"/>
      <c r="AEU62" s="8"/>
      <c r="AEV62" s="9"/>
      <c r="AEW62" s="6"/>
      <c r="AEX62" s="9"/>
      <c r="AEY62" s="6"/>
      <c r="AEZ62" s="9"/>
      <c r="AFA62" s="44"/>
      <c r="AFC62" s="44"/>
      <c r="AFE62" s="33"/>
      <c r="AFG62" s="33"/>
      <c r="AFI62" s="33"/>
      <c r="AFK62" s="33"/>
      <c r="AFM62"/>
      <c r="AFN62"/>
      <c r="AFO62"/>
      <c r="AFP62" s="3"/>
      <c r="AFS62" s="8"/>
      <c r="AFT62" s="9"/>
      <c r="AFU62" s="8"/>
      <c r="AFV62" s="8"/>
      <c r="AFW62" s="9"/>
      <c r="AFX62" s="6"/>
      <c r="AFY62" s="9"/>
      <c r="AFZ62" s="6"/>
      <c r="AGA62" s="9"/>
      <c r="AGB62" s="44"/>
      <c r="AGD62" s="44"/>
      <c r="AGF62" s="33"/>
      <c r="AGH62" s="33"/>
      <c r="AGJ62" s="33"/>
      <c r="AGL62" s="33"/>
      <c r="AGN62"/>
      <c r="AGO62"/>
      <c r="AGP62"/>
      <c r="AGQ62" s="3"/>
      <c r="AGT62" s="8"/>
      <c r="AGU62" s="9"/>
      <c r="AGV62" s="8"/>
      <c r="AGW62" s="8"/>
      <c r="AGX62" s="9"/>
      <c r="AGY62" s="6"/>
      <c r="AGZ62" s="9"/>
      <c r="AHA62" s="6"/>
      <c r="AHB62" s="9"/>
      <c r="AHC62" s="44"/>
      <c r="AHE62" s="44"/>
      <c r="AHG62" s="33"/>
      <c r="AHI62" s="33"/>
      <c r="AHK62" s="33"/>
      <c r="AHM62" s="33"/>
      <c r="AHO62"/>
      <c r="AHP62"/>
      <c r="AHQ62"/>
      <c r="AHR62" s="3"/>
      <c r="AHU62" s="8"/>
      <c r="AHV62" s="9"/>
      <c r="AHW62" s="8"/>
      <c r="AHX62" s="8"/>
      <c r="AHY62" s="9"/>
      <c r="AHZ62" s="6"/>
      <c r="AIA62" s="9"/>
      <c r="AIB62" s="6"/>
      <c r="AIC62" s="9"/>
      <c r="AID62" s="44"/>
      <c r="AIF62" s="44"/>
      <c r="AIH62" s="33"/>
      <c r="AIJ62" s="33"/>
      <c r="AIL62" s="33"/>
      <c r="AIN62" s="33"/>
      <c r="AIP62"/>
      <c r="AIQ62"/>
      <c r="AIR62"/>
      <c r="AIS62" s="3"/>
      <c r="AIV62" s="8"/>
      <c r="AIW62" s="9"/>
      <c r="AIX62" s="8"/>
      <c r="AIY62" s="8"/>
      <c r="AIZ62" s="9"/>
      <c r="AJA62" s="6"/>
      <c r="AJB62" s="9"/>
      <c r="AJC62" s="6"/>
      <c r="AJD62" s="9"/>
      <c r="AJE62" s="44"/>
      <c r="AJG62" s="44"/>
      <c r="AJI62" s="33"/>
      <c r="AJK62" s="33"/>
      <c r="AJM62" s="33"/>
      <c r="AJO62" s="33"/>
      <c r="AJQ62"/>
      <c r="AJR62"/>
      <c r="AJS62"/>
      <c r="AJT62" s="3"/>
      <c r="AJW62" s="8"/>
      <c r="AJX62" s="9"/>
      <c r="AJY62" s="8"/>
      <c r="AJZ62" s="8"/>
      <c r="AKA62" s="9"/>
      <c r="AKB62" s="6"/>
      <c r="AKC62" s="9"/>
      <c r="AKD62" s="6"/>
      <c r="AKE62" s="9"/>
      <c r="AKF62" s="44"/>
      <c r="AKH62" s="44"/>
      <c r="AKJ62" s="33"/>
      <c r="AKL62" s="33"/>
      <c r="AKN62" s="33"/>
      <c r="AKP62" s="33"/>
      <c r="AKR62"/>
      <c r="AKS62"/>
      <c r="AKT62"/>
      <c r="AKU62" s="3"/>
      <c r="AKX62" s="8"/>
      <c r="AKY62" s="9"/>
      <c r="AKZ62" s="8"/>
      <c r="ALA62" s="8"/>
      <c r="ALB62" s="9"/>
      <c r="ALC62" s="6"/>
      <c r="ALD62" s="9"/>
      <c r="ALE62" s="6"/>
      <c r="ALF62" s="9"/>
      <c r="ALG62" s="44"/>
      <c r="ALI62" s="44"/>
      <c r="ALK62" s="33"/>
      <c r="ALM62" s="33"/>
      <c r="ALO62" s="33"/>
      <c r="ALQ62" s="33"/>
      <c r="ALS62"/>
      <c r="ALT62"/>
      <c r="ALU62"/>
      <c r="ALV62" s="3"/>
      <c r="ALY62" s="8"/>
      <c r="ALZ62" s="9"/>
      <c r="AMA62" s="8"/>
      <c r="AMB62" s="8"/>
      <c r="AMC62" s="9"/>
      <c r="AMD62" s="6"/>
      <c r="AME62" s="9"/>
      <c r="AMF62" s="6"/>
      <c r="AMG62" s="9"/>
      <c r="AMH62" s="44"/>
      <c r="AMJ62" s="44"/>
      <c r="AML62" s="33"/>
      <c r="AMN62" s="33"/>
      <c r="AMP62" s="33"/>
      <c r="AMR62" s="33"/>
      <c r="AMT62"/>
      <c r="AMU62"/>
      <c r="AMV62"/>
      <c r="AMW62" s="3"/>
      <c r="AMZ62" s="8"/>
      <c r="ANA62" s="9"/>
      <c r="ANB62" s="8"/>
      <c r="ANC62" s="8"/>
      <c r="AND62" s="9"/>
      <c r="ANE62" s="6"/>
      <c r="ANF62" s="9"/>
      <c r="ANG62" s="6"/>
      <c r="ANH62" s="9"/>
      <c r="ANI62" s="44"/>
      <c r="ANK62" s="44"/>
      <c r="ANM62" s="33"/>
      <c r="ANO62" s="33"/>
      <c r="ANQ62" s="33"/>
      <c r="ANS62" s="33"/>
      <c r="ANU62"/>
      <c r="ANV62"/>
      <c r="ANW62"/>
      <c r="ANX62" s="3"/>
      <c r="AOA62" s="8"/>
      <c r="AOB62" s="9"/>
      <c r="AOC62" s="8"/>
      <c r="AOD62" s="8"/>
      <c r="AOE62" s="9"/>
      <c r="AOF62" s="6"/>
      <c r="AOG62" s="9"/>
      <c r="AOH62" s="6"/>
      <c r="AOI62" s="9"/>
      <c r="AOJ62" s="44"/>
      <c r="AOL62" s="44"/>
      <c r="AON62" s="33"/>
      <c r="AOP62" s="33"/>
      <c r="AOR62" s="33"/>
      <c r="AOT62" s="33"/>
      <c r="AOV62"/>
      <c r="AOW62"/>
      <c r="AOX62"/>
      <c r="AOY62" s="3"/>
      <c r="APB62" s="8"/>
      <c r="APC62" s="9"/>
      <c r="APD62" s="8"/>
      <c r="APE62" s="8"/>
      <c r="APF62" s="9"/>
      <c r="APG62" s="6"/>
      <c r="APH62" s="9"/>
      <c r="API62" s="6"/>
      <c r="APJ62" s="9"/>
      <c r="APK62" s="44"/>
      <c r="APM62" s="44"/>
      <c r="APO62" s="33"/>
      <c r="APQ62" s="33"/>
      <c r="APS62" s="33"/>
      <c r="APU62" s="33"/>
      <c r="APW62"/>
      <c r="APX62"/>
      <c r="APY62"/>
      <c r="APZ62" s="3"/>
      <c r="AQC62" s="8"/>
      <c r="AQD62" s="9"/>
      <c r="AQE62" s="8"/>
      <c r="AQF62" s="8"/>
      <c r="AQG62" s="9"/>
      <c r="AQH62" s="6"/>
      <c r="AQI62" s="9"/>
      <c r="AQJ62" s="6"/>
      <c r="AQK62" s="9"/>
      <c r="AQL62" s="44"/>
      <c r="AQN62" s="44"/>
      <c r="AQP62" s="33"/>
      <c r="AQR62" s="33"/>
      <c r="AQT62" s="33"/>
      <c r="AQV62" s="33"/>
      <c r="AQX62"/>
      <c r="AQY62"/>
      <c r="AQZ62"/>
      <c r="ARA62" s="3"/>
      <c r="ARD62" s="8"/>
      <c r="ARE62" s="9"/>
      <c r="ARF62" s="8"/>
      <c r="ARG62" s="8"/>
      <c r="ARH62" s="9"/>
      <c r="ARI62" s="6"/>
      <c r="ARJ62" s="9"/>
      <c r="ARK62" s="6"/>
      <c r="ARL62" s="9"/>
      <c r="ARM62" s="44"/>
      <c r="ARO62" s="44"/>
      <c r="ARQ62" s="33"/>
      <c r="ARS62" s="33"/>
      <c r="ARU62" s="33"/>
      <c r="ARW62" s="33"/>
      <c r="ARY62"/>
      <c r="ARZ62"/>
      <c r="ASA62"/>
      <c r="ASB62" s="3"/>
      <c r="ASE62" s="8"/>
      <c r="ASF62" s="9"/>
      <c r="ASG62" s="8"/>
      <c r="ASH62" s="8"/>
      <c r="ASI62" s="9"/>
      <c r="ASJ62" s="6"/>
      <c r="ASK62" s="9"/>
      <c r="ASL62" s="6"/>
      <c r="ASM62" s="9"/>
      <c r="ASN62" s="44"/>
      <c r="ASP62" s="44"/>
      <c r="ASR62" s="33"/>
      <c r="AST62" s="33"/>
      <c r="ASV62" s="33"/>
      <c r="ASX62" s="33"/>
      <c r="ASZ62"/>
      <c r="ATA62"/>
      <c r="ATB62"/>
      <c r="ATC62" s="3"/>
      <c r="ATF62" s="8"/>
      <c r="ATG62" s="9"/>
      <c r="ATH62" s="8"/>
      <c r="ATI62" s="8"/>
      <c r="ATJ62" s="9"/>
      <c r="ATK62" s="6"/>
      <c r="ATL62" s="9"/>
      <c r="ATM62" s="6"/>
      <c r="ATN62" s="9"/>
      <c r="ATO62" s="44"/>
      <c r="ATQ62" s="44"/>
      <c r="ATS62" s="33"/>
      <c r="ATU62" s="33"/>
      <c r="ATW62" s="33"/>
      <c r="ATY62" s="33"/>
      <c r="AUA62"/>
      <c r="AUB62"/>
      <c r="AUC62"/>
      <c r="AUD62" s="3"/>
      <c r="AUG62" s="8"/>
      <c r="AUH62" s="9"/>
      <c r="AUI62" s="8"/>
      <c r="AUJ62" s="8"/>
      <c r="AUK62" s="9"/>
      <c r="AUL62" s="6"/>
      <c r="AUM62" s="9"/>
      <c r="AUN62" s="6"/>
      <c r="AUO62" s="9"/>
      <c r="AUP62" s="44"/>
      <c r="AUR62" s="44"/>
      <c r="AUT62" s="33"/>
      <c r="AUV62" s="33"/>
      <c r="AUX62" s="33"/>
      <c r="AUZ62" s="33"/>
      <c r="AVB62"/>
      <c r="AVC62"/>
      <c r="AVD62"/>
      <c r="AVE62" s="3"/>
      <c r="AVH62" s="8"/>
      <c r="AVI62" s="9"/>
      <c r="AVJ62" s="8"/>
      <c r="AVK62" s="8"/>
      <c r="AVL62" s="9"/>
      <c r="AVM62" s="6"/>
      <c r="AVN62" s="9"/>
      <c r="AVO62" s="6"/>
      <c r="AVP62" s="9"/>
      <c r="AVQ62" s="44"/>
      <c r="AVS62" s="44"/>
      <c r="AVU62" s="33"/>
      <c r="AVW62" s="33"/>
      <c r="AVY62" s="33"/>
      <c r="AWA62" s="33"/>
      <c r="AWC62"/>
      <c r="AWD62"/>
      <c r="AWE62"/>
      <c r="AWF62" s="3"/>
      <c r="AWI62" s="8"/>
      <c r="AWJ62" s="9"/>
      <c r="AWK62" s="8"/>
      <c r="AWL62" s="8"/>
      <c r="AWM62" s="9"/>
      <c r="AWN62" s="6"/>
      <c r="AWO62" s="9"/>
      <c r="AWP62" s="6"/>
      <c r="AWQ62" s="9"/>
      <c r="AWR62" s="44"/>
      <c r="AWT62" s="44"/>
      <c r="AWV62" s="33"/>
      <c r="AWX62" s="33"/>
      <c r="AWZ62" s="33"/>
      <c r="AXB62" s="33"/>
      <c r="AXD62"/>
      <c r="AXE62"/>
      <c r="AXF62"/>
      <c r="AXG62" s="3"/>
      <c r="AXJ62" s="8"/>
      <c r="AXK62" s="9"/>
      <c r="AXL62" s="8"/>
      <c r="AXM62" s="8"/>
      <c r="AXN62" s="9"/>
      <c r="AXO62" s="6"/>
      <c r="AXP62" s="9"/>
      <c r="AXQ62" s="6"/>
      <c r="AXR62" s="9"/>
      <c r="AXS62" s="44"/>
      <c r="AXU62" s="44"/>
      <c r="AXW62" s="33"/>
      <c r="AXY62" s="33"/>
      <c r="AYA62" s="33"/>
      <c r="AYC62" s="33"/>
      <c r="AYE62"/>
      <c r="AYF62"/>
      <c r="AYG62"/>
      <c r="AYH62" s="3"/>
      <c r="AYK62" s="8"/>
      <c r="AYL62" s="9"/>
      <c r="AYM62" s="8"/>
      <c r="AYN62" s="8"/>
      <c r="AYO62" s="9"/>
      <c r="AYP62" s="6"/>
      <c r="AYQ62" s="9"/>
      <c r="AYR62" s="6"/>
      <c r="AYS62" s="9"/>
      <c r="AYT62" s="44"/>
      <c r="AYV62" s="44"/>
      <c r="AYX62" s="33"/>
      <c r="AYZ62" s="33"/>
      <c r="AZB62" s="33"/>
      <c r="AZD62" s="33"/>
      <c r="AZF62"/>
      <c r="AZG62"/>
      <c r="AZH62"/>
      <c r="AZI62" s="3"/>
      <c r="AZL62" s="8"/>
      <c r="AZM62" s="9"/>
      <c r="AZN62" s="8"/>
      <c r="AZO62" s="8"/>
      <c r="AZP62" s="9"/>
      <c r="AZQ62" s="6"/>
      <c r="AZR62" s="9"/>
      <c r="AZS62" s="6"/>
      <c r="AZT62" s="9"/>
      <c r="AZU62" s="44"/>
      <c r="AZW62" s="44"/>
      <c r="AZY62" s="33"/>
      <c r="BAA62" s="33"/>
      <c r="BAC62" s="33"/>
      <c r="BAE62" s="33"/>
      <c r="BAG62"/>
      <c r="BAH62"/>
      <c r="BAI62"/>
      <c r="BAJ62" s="3"/>
      <c r="BAM62" s="8"/>
      <c r="BAN62" s="9"/>
      <c r="BAO62" s="8"/>
      <c r="BAP62" s="8"/>
      <c r="BAQ62" s="9"/>
      <c r="BAR62" s="6"/>
      <c r="BAS62" s="9"/>
      <c r="BAT62" s="6"/>
      <c r="BAU62" s="9"/>
      <c r="BAV62" s="44"/>
      <c r="BAX62" s="44"/>
      <c r="BAZ62" s="33"/>
      <c r="BBB62" s="33"/>
      <c r="BBD62" s="33"/>
      <c r="BBF62" s="33"/>
      <c r="BBH62"/>
      <c r="BBI62"/>
      <c r="BBJ62"/>
      <c r="BBK62" s="3"/>
      <c r="BBN62" s="8"/>
      <c r="BBO62" s="9"/>
      <c r="BBP62" s="8"/>
      <c r="BBQ62" s="8"/>
      <c r="BBR62" s="9"/>
      <c r="BBS62" s="6"/>
      <c r="BBT62" s="9"/>
      <c r="BBU62" s="6"/>
      <c r="BBV62" s="9"/>
      <c r="BBW62" s="44"/>
      <c r="BBY62" s="44"/>
      <c r="BCA62" s="33"/>
      <c r="BCC62" s="33"/>
      <c r="BCE62" s="33"/>
      <c r="BCG62" s="33"/>
      <c r="BCI62"/>
      <c r="BCJ62"/>
      <c r="BCK62"/>
      <c r="BCL62" s="3"/>
      <c r="BCO62" s="8"/>
      <c r="BCP62" s="9"/>
      <c r="BCQ62" s="8"/>
      <c r="BCR62" s="8"/>
      <c r="BCS62" s="9"/>
      <c r="BCT62" s="6"/>
      <c r="BCU62" s="9"/>
      <c r="BCV62" s="6"/>
      <c r="BCW62" s="9"/>
      <c r="BCX62" s="44"/>
      <c r="BCZ62" s="44"/>
      <c r="BDB62" s="33"/>
      <c r="BDD62" s="33"/>
      <c r="BDF62" s="33"/>
      <c r="BDH62" s="33"/>
      <c r="BDJ62"/>
      <c r="BDK62"/>
      <c r="BDL62"/>
      <c r="BDM62" s="3"/>
      <c r="BDP62" s="8"/>
      <c r="BDQ62" s="9"/>
      <c r="BDR62" s="8"/>
      <c r="BDS62" s="8"/>
      <c r="BDT62" s="9"/>
      <c r="BDU62" s="6"/>
      <c r="BDV62" s="9"/>
      <c r="BDW62" s="6"/>
      <c r="BDX62" s="9"/>
      <c r="BDY62" s="44"/>
      <c r="BEA62" s="44"/>
      <c r="BEC62" s="33"/>
      <c r="BEE62" s="33"/>
      <c r="BEG62" s="33"/>
      <c r="BEI62" s="33"/>
      <c r="BEK62"/>
      <c r="BEL62"/>
      <c r="BEM62"/>
      <c r="BEN62" s="3"/>
      <c r="BEQ62" s="8"/>
      <c r="BER62" s="9"/>
      <c r="BES62" s="8"/>
      <c r="BET62" s="8"/>
      <c r="BEU62" s="9"/>
      <c r="BEV62" s="6"/>
      <c r="BEW62" s="9"/>
      <c r="BEX62" s="6"/>
      <c r="BEY62" s="9"/>
      <c r="BEZ62" s="44"/>
      <c r="BFB62" s="44"/>
      <c r="BFD62" s="33"/>
      <c r="BFF62" s="33"/>
      <c r="BFH62" s="33"/>
      <c r="BFJ62" s="33"/>
      <c r="BFL62"/>
      <c r="BFM62"/>
      <c r="BFN62"/>
      <c r="BFO62" s="3"/>
      <c r="BFR62" s="8"/>
      <c r="BFS62" s="9"/>
      <c r="BFT62" s="8"/>
      <c r="BFU62" s="8"/>
      <c r="BFV62" s="9"/>
      <c r="BFW62" s="6"/>
      <c r="BFX62" s="9"/>
      <c r="BFY62" s="6"/>
      <c r="BFZ62" s="9"/>
      <c r="BGA62" s="44"/>
      <c r="BGC62" s="44"/>
      <c r="BGE62" s="33"/>
      <c r="BGG62" s="33"/>
      <c r="BGI62" s="33"/>
      <c r="BGK62" s="33"/>
      <c r="BGM62"/>
      <c r="BGN62"/>
      <c r="BGO62"/>
      <c r="BGP62" s="3"/>
      <c r="BGS62" s="8"/>
      <c r="BGT62" s="9"/>
      <c r="BGU62" s="8"/>
      <c r="BGV62" s="8"/>
      <c r="BGW62" s="9"/>
      <c r="BGX62" s="6"/>
      <c r="BGY62" s="9"/>
      <c r="BGZ62" s="6"/>
      <c r="BHA62" s="9"/>
      <c r="BHB62" s="44"/>
      <c r="BHD62" s="44"/>
      <c r="BHF62" s="33"/>
      <c r="BHH62" s="33"/>
      <c r="BHJ62" s="33"/>
      <c r="BHL62" s="33"/>
      <c r="BHN62"/>
      <c r="BHO62"/>
      <c r="BHP62"/>
      <c r="BHQ62" s="3"/>
      <c r="BHT62" s="8"/>
      <c r="BHU62" s="9"/>
      <c r="BHV62" s="8"/>
      <c r="BHW62" s="8"/>
      <c r="BHX62" s="9"/>
      <c r="BHY62" s="6"/>
      <c r="BHZ62" s="9"/>
      <c r="BIA62" s="6"/>
      <c r="BIB62" s="9"/>
      <c r="BIC62" s="44"/>
      <c r="BIE62" s="44"/>
      <c r="BIG62" s="33"/>
      <c r="BII62" s="33"/>
      <c r="BIK62" s="33"/>
      <c r="BIM62" s="33"/>
      <c r="BIO62"/>
      <c r="BIP62"/>
      <c r="BIQ62"/>
      <c r="BIR62" s="3"/>
      <c r="BIU62" s="8"/>
      <c r="BIV62" s="9"/>
      <c r="BIW62" s="8"/>
      <c r="BIX62" s="8"/>
      <c r="BIY62" s="9"/>
      <c r="BIZ62" s="6"/>
      <c r="BJA62" s="9"/>
      <c r="BJB62" s="6"/>
      <c r="BJC62" s="9"/>
      <c r="BJD62" s="44"/>
      <c r="BJF62" s="44"/>
      <c r="BJH62" s="33"/>
      <c r="BJJ62" s="33"/>
      <c r="BJL62" s="33"/>
      <c r="BJN62" s="33"/>
      <c r="BJP62"/>
      <c r="BJQ62"/>
      <c r="BJR62"/>
      <c r="BJS62" s="3"/>
      <c r="BJV62" s="8"/>
      <c r="BJW62" s="9"/>
      <c r="BJX62" s="8"/>
      <c r="BJY62" s="8"/>
      <c r="BJZ62" s="9"/>
      <c r="BKA62" s="6"/>
      <c r="BKB62" s="9"/>
      <c r="BKC62" s="6"/>
      <c r="BKD62" s="9"/>
      <c r="BKE62" s="44"/>
      <c r="BKG62" s="44"/>
      <c r="BKI62" s="33"/>
      <c r="BKK62" s="33"/>
      <c r="BKM62" s="33"/>
      <c r="BKO62" s="33"/>
      <c r="BKQ62"/>
      <c r="BKR62"/>
      <c r="BKS62"/>
      <c r="BKT62" s="3"/>
      <c r="BKW62" s="8"/>
      <c r="BKX62" s="9"/>
      <c r="BKY62" s="8"/>
      <c r="BKZ62" s="8"/>
      <c r="BLA62" s="9"/>
      <c r="BLB62" s="6"/>
      <c r="BLC62" s="9"/>
      <c r="BLD62" s="6"/>
      <c r="BLE62" s="9"/>
      <c r="BLF62" s="44"/>
      <c r="BLH62" s="44"/>
      <c r="BLJ62" s="33"/>
      <c r="BLL62" s="33"/>
      <c r="BLN62" s="33"/>
      <c r="BLP62" s="33"/>
      <c r="BLR62"/>
      <c r="BLS62"/>
      <c r="BLT62"/>
      <c r="BLU62" s="3"/>
      <c r="BLX62" s="8"/>
      <c r="BLY62" s="9"/>
      <c r="BLZ62" s="8"/>
      <c r="BMA62" s="8"/>
      <c r="BMB62" s="9"/>
      <c r="BMC62" s="6"/>
      <c r="BMD62" s="9"/>
      <c r="BME62" s="6"/>
      <c r="BMF62" s="9"/>
      <c r="BMG62" s="44"/>
      <c r="BMI62" s="44"/>
      <c r="BMK62" s="33"/>
      <c r="BMM62" s="33"/>
      <c r="BMO62" s="33"/>
      <c r="BMQ62" s="33"/>
      <c r="BMS62"/>
      <c r="BMT62"/>
      <c r="BMU62"/>
      <c r="BMV62" s="3"/>
      <c r="BMY62" s="8"/>
      <c r="BMZ62" s="9"/>
      <c r="BNA62" s="8"/>
      <c r="BNB62" s="8"/>
      <c r="BNC62" s="9"/>
      <c r="BND62" s="6"/>
      <c r="BNE62" s="9"/>
      <c r="BNF62" s="6"/>
      <c r="BNG62" s="9"/>
      <c r="BNH62" s="44"/>
      <c r="BNJ62" s="44"/>
      <c r="BNL62" s="33"/>
      <c r="BNN62" s="33"/>
      <c r="BNP62" s="33"/>
      <c r="BNR62" s="33"/>
      <c r="BNT62"/>
      <c r="BNU62"/>
      <c r="BNV62"/>
      <c r="BNW62" s="3"/>
      <c r="BNZ62" s="8"/>
      <c r="BOA62" s="9"/>
      <c r="BOB62" s="8"/>
      <c r="BOC62" s="8"/>
      <c r="BOD62" s="9"/>
      <c r="BOE62" s="6"/>
      <c r="BOF62" s="9"/>
      <c r="BOG62" s="6"/>
      <c r="BOH62" s="9"/>
      <c r="BOI62" s="44"/>
      <c r="BOK62" s="44"/>
      <c r="BOM62" s="33"/>
      <c r="BOO62" s="33"/>
      <c r="BOQ62" s="33"/>
      <c r="BOS62" s="33"/>
      <c r="BOU62"/>
      <c r="BOV62"/>
      <c r="BOW62"/>
      <c r="BOX62" s="3"/>
      <c r="BPA62" s="8"/>
      <c r="BPB62" s="9"/>
      <c r="BPC62" s="8"/>
      <c r="BPD62" s="8"/>
      <c r="BPE62" s="9"/>
      <c r="BPF62" s="6"/>
      <c r="BPG62" s="9"/>
      <c r="BPH62" s="6"/>
      <c r="BPI62" s="9"/>
      <c r="BPJ62" s="44"/>
      <c r="BPL62" s="44"/>
      <c r="BPN62" s="33"/>
      <c r="BPP62" s="33"/>
      <c r="BPR62" s="33"/>
      <c r="BPT62" s="33"/>
      <c r="BPV62"/>
      <c r="BPW62"/>
      <c r="BPX62"/>
      <c r="BPY62" s="3"/>
      <c r="BQB62" s="8"/>
      <c r="BQC62" s="9"/>
      <c r="BQD62" s="8"/>
      <c r="BQE62" s="8"/>
      <c r="BQF62" s="9"/>
      <c r="BQG62" s="6"/>
      <c r="BQH62" s="9"/>
      <c r="BQI62" s="6"/>
      <c r="BQJ62" s="9"/>
      <c r="BQK62" s="44"/>
      <c r="BQM62" s="44"/>
      <c r="BQO62" s="33"/>
      <c r="BQQ62" s="33"/>
      <c r="BQS62" s="33"/>
      <c r="BQU62" s="33"/>
      <c r="BQW62"/>
      <c r="BQX62"/>
      <c r="BQY62"/>
      <c r="BQZ62" s="3"/>
      <c r="BRC62" s="8"/>
      <c r="BRD62" s="9"/>
      <c r="BRE62" s="8"/>
      <c r="BRF62" s="8"/>
      <c r="BRG62" s="9"/>
      <c r="BRH62" s="6"/>
      <c r="BRI62" s="9"/>
      <c r="BRJ62" s="6"/>
      <c r="BRK62" s="9"/>
      <c r="BRL62" s="44"/>
      <c r="BRN62" s="44"/>
      <c r="BRP62" s="33"/>
      <c r="BRR62" s="33"/>
      <c r="BRT62" s="33"/>
      <c r="BRV62" s="33"/>
      <c r="BRX62"/>
      <c r="BRY62"/>
      <c r="BRZ62"/>
      <c r="BSA62" s="3"/>
      <c r="BSD62" s="8"/>
      <c r="BSE62" s="9"/>
      <c r="BSF62" s="8"/>
      <c r="BSG62" s="8"/>
      <c r="BSH62" s="9"/>
      <c r="BSI62" s="6"/>
      <c r="BSJ62" s="9"/>
      <c r="BSK62" s="6"/>
      <c r="BSL62" s="9"/>
      <c r="BSM62" s="44"/>
      <c r="BSO62" s="44"/>
      <c r="BSQ62" s="33"/>
      <c r="BSS62" s="33"/>
      <c r="BSU62" s="33"/>
      <c r="BSW62" s="33"/>
      <c r="BSY62"/>
      <c r="BSZ62"/>
      <c r="BTA62"/>
      <c r="BTB62" s="3"/>
      <c r="BTE62" s="8"/>
      <c r="BTF62" s="9"/>
      <c r="BTG62" s="8"/>
      <c r="BTH62" s="8"/>
      <c r="BTI62" s="9"/>
      <c r="BTJ62" s="6"/>
      <c r="BTK62" s="9"/>
      <c r="BTL62" s="6"/>
      <c r="BTM62" s="9"/>
      <c r="BTN62" s="44"/>
      <c r="BTP62" s="44"/>
      <c r="BTR62" s="33"/>
      <c r="BTT62" s="33"/>
      <c r="BTV62" s="33"/>
      <c r="BTX62" s="33"/>
      <c r="BTZ62"/>
      <c r="BUA62"/>
      <c r="BUB62"/>
      <c r="BUC62" s="3"/>
      <c r="BUF62" s="8"/>
      <c r="BUG62" s="9"/>
      <c r="BUH62" s="8"/>
      <c r="BUI62" s="8"/>
      <c r="BUJ62" s="9"/>
      <c r="BUK62" s="6"/>
      <c r="BUL62" s="9"/>
      <c r="BUM62" s="6"/>
      <c r="BUN62" s="9"/>
      <c r="BUO62" s="44"/>
      <c r="BUQ62" s="44"/>
      <c r="BUS62" s="33"/>
      <c r="BUU62" s="33"/>
      <c r="BUW62" s="33"/>
      <c r="BUY62" s="33"/>
      <c r="BVA62"/>
      <c r="BVB62"/>
      <c r="BVC62"/>
      <c r="BVD62" s="3"/>
      <c r="BVG62" s="8"/>
      <c r="BVH62" s="9"/>
      <c r="BVI62" s="8"/>
      <c r="BVJ62" s="8"/>
      <c r="BVK62" s="9"/>
      <c r="BVL62" s="6"/>
      <c r="BVM62" s="9"/>
      <c r="BVN62" s="6"/>
      <c r="BVO62" s="9"/>
      <c r="BVP62" s="44"/>
      <c r="BVR62" s="44"/>
      <c r="BVT62" s="33"/>
      <c r="BVV62" s="33"/>
      <c r="BVX62" s="33"/>
      <c r="BVZ62" s="33"/>
      <c r="BWB62"/>
      <c r="BWC62"/>
      <c r="BWD62"/>
      <c r="BWE62" s="3"/>
      <c r="BWH62" s="8"/>
      <c r="BWI62" s="9"/>
      <c r="BWJ62" s="8"/>
      <c r="BWK62" s="8"/>
      <c r="BWL62" s="9"/>
      <c r="BWM62" s="6"/>
      <c r="BWN62" s="9"/>
      <c r="BWO62" s="6"/>
      <c r="BWP62" s="9"/>
      <c r="BWQ62" s="44"/>
      <c r="BWS62" s="44"/>
      <c r="BWU62" s="33"/>
      <c r="BWW62" s="33"/>
      <c r="BWY62" s="33"/>
      <c r="BXA62" s="33"/>
      <c r="BXC62"/>
      <c r="BXD62"/>
      <c r="BXE62"/>
      <c r="BXF62" s="3"/>
      <c r="BXI62" s="8"/>
      <c r="BXJ62" s="9"/>
      <c r="BXK62" s="8"/>
      <c r="BXL62" s="8"/>
      <c r="BXM62" s="9"/>
      <c r="BXN62" s="6"/>
      <c r="BXO62" s="9"/>
      <c r="BXP62" s="6"/>
      <c r="BXQ62" s="9"/>
      <c r="BXR62" s="44"/>
      <c r="BXT62" s="44"/>
      <c r="BXV62" s="33"/>
      <c r="BXX62" s="33"/>
      <c r="BXZ62" s="33"/>
      <c r="BYB62" s="33"/>
      <c r="BYD62"/>
      <c r="BYE62"/>
      <c r="BYF62"/>
      <c r="BYG62" s="3"/>
      <c r="BYJ62" s="8"/>
      <c r="BYK62" s="9"/>
      <c r="BYL62" s="8"/>
      <c r="BYM62" s="8"/>
      <c r="BYN62" s="9"/>
      <c r="BYO62" s="6"/>
      <c r="BYP62" s="9"/>
      <c r="BYQ62" s="6"/>
      <c r="BYR62" s="9"/>
      <c r="BYS62" s="44"/>
      <c r="BYU62" s="44"/>
      <c r="BYW62" s="33"/>
      <c r="BYY62" s="33"/>
      <c r="BZA62" s="33"/>
      <c r="BZC62" s="33"/>
      <c r="BZE62"/>
      <c r="BZF62"/>
      <c r="BZG62"/>
      <c r="BZH62" s="3"/>
      <c r="BZK62" s="8"/>
      <c r="BZL62" s="9"/>
      <c r="BZM62" s="8"/>
      <c r="BZN62" s="8"/>
      <c r="BZO62" s="9"/>
      <c r="BZP62" s="6"/>
      <c r="BZQ62" s="9"/>
      <c r="BZR62" s="6"/>
      <c r="BZS62" s="9"/>
      <c r="BZT62" s="44"/>
      <c r="BZV62" s="44"/>
      <c r="BZX62" s="33"/>
      <c r="BZZ62" s="33"/>
      <c r="CAB62" s="33"/>
      <c r="CAD62" s="33"/>
      <c r="CAF62"/>
      <c r="CAG62"/>
      <c r="CAH62"/>
      <c r="CAI62" s="3"/>
      <c r="CAL62" s="8"/>
      <c r="CAM62" s="9"/>
      <c r="CAN62" s="8"/>
      <c r="CAO62" s="8"/>
      <c r="CAP62" s="9"/>
      <c r="CAQ62" s="6"/>
      <c r="CAR62" s="9"/>
      <c r="CAS62" s="6"/>
      <c r="CAT62" s="9"/>
      <c r="CAU62" s="44"/>
      <c r="CAW62" s="44"/>
      <c r="CAY62" s="33"/>
      <c r="CBA62" s="33"/>
      <c r="CBC62" s="33"/>
      <c r="CBE62" s="33"/>
      <c r="CBG62"/>
      <c r="CBH62"/>
      <c r="CBI62"/>
      <c r="CBJ62" s="3"/>
      <c r="CBM62" s="8"/>
      <c r="CBN62" s="9"/>
      <c r="CBO62" s="8"/>
      <c r="CBP62" s="8"/>
      <c r="CBQ62" s="9"/>
      <c r="CBR62" s="6"/>
      <c r="CBS62" s="9"/>
      <c r="CBT62" s="6"/>
      <c r="CBU62" s="9"/>
      <c r="CBV62" s="44"/>
      <c r="CBX62" s="44"/>
      <c r="CBZ62" s="33"/>
      <c r="CCB62" s="33"/>
      <c r="CCD62" s="33"/>
      <c r="CCF62" s="33"/>
      <c r="CCH62"/>
      <c r="CCI62"/>
      <c r="CCJ62"/>
      <c r="CCK62" s="3"/>
      <c r="CCN62" s="8"/>
      <c r="CCO62" s="9"/>
      <c r="CCP62" s="8"/>
      <c r="CCQ62" s="8"/>
      <c r="CCR62" s="9"/>
      <c r="CCS62" s="6"/>
      <c r="CCT62" s="9"/>
      <c r="CCU62" s="6"/>
      <c r="CCV62" s="9"/>
      <c r="CCW62" s="44"/>
      <c r="CCY62" s="44"/>
      <c r="CDA62" s="33"/>
      <c r="CDC62" s="33"/>
      <c r="CDE62" s="33"/>
      <c r="CDG62" s="33"/>
      <c r="CDI62"/>
      <c r="CDJ62"/>
      <c r="CDK62"/>
      <c r="CDL62" s="3"/>
      <c r="CDO62" s="8"/>
      <c r="CDP62" s="9"/>
      <c r="CDQ62" s="8"/>
      <c r="CDR62" s="8"/>
      <c r="CDS62" s="9"/>
      <c r="CDT62" s="6"/>
      <c r="CDU62" s="9"/>
      <c r="CDV62" s="6"/>
      <c r="CDW62" s="9"/>
      <c r="CDX62" s="44"/>
      <c r="CDZ62" s="44"/>
      <c r="CEB62" s="33"/>
      <c r="CED62" s="33"/>
      <c r="CEF62" s="33"/>
      <c r="CEH62" s="33"/>
      <c r="CEJ62"/>
      <c r="CEK62"/>
      <c r="CEL62"/>
      <c r="CEM62" s="3"/>
      <c r="CEP62" s="8"/>
      <c r="CEQ62" s="9"/>
      <c r="CER62" s="8"/>
      <c r="CES62" s="8"/>
      <c r="CET62" s="9"/>
      <c r="CEU62" s="6"/>
      <c r="CEV62" s="9"/>
      <c r="CEW62" s="6"/>
      <c r="CEX62" s="9"/>
      <c r="CEY62" s="44"/>
      <c r="CFA62" s="44"/>
      <c r="CFC62" s="33"/>
      <c r="CFE62" s="33"/>
      <c r="CFG62" s="33"/>
      <c r="CFI62" s="33"/>
      <c r="CFK62"/>
      <c r="CFL62"/>
      <c r="CFM62"/>
      <c r="CFN62" s="3"/>
      <c r="CFQ62" s="8"/>
      <c r="CFR62" s="9"/>
      <c r="CFS62" s="8"/>
      <c r="CFT62" s="8"/>
      <c r="CFU62" s="9"/>
      <c r="CFV62" s="6"/>
      <c r="CFW62" s="9"/>
      <c r="CFX62" s="6"/>
      <c r="CFY62" s="9"/>
      <c r="CFZ62" s="44"/>
      <c r="CGB62" s="44"/>
      <c r="CGD62" s="33"/>
      <c r="CGF62" s="33"/>
      <c r="CGH62" s="33"/>
      <c r="CGJ62" s="33"/>
      <c r="CGL62"/>
      <c r="CGM62"/>
      <c r="CGN62"/>
      <c r="CGO62" s="3"/>
      <c r="CGR62" s="8"/>
      <c r="CGS62" s="9"/>
      <c r="CGT62" s="8"/>
      <c r="CGU62" s="8"/>
      <c r="CGV62" s="9"/>
      <c r="CGW62" s="6"/>
      <c r="CGX62" s="9"/>
      <c r="CGY62" s="6"/>
      <c r="CGZ62" s="9"/>
      <c r="CHA62" s="44"/>
      <c r="CHC62" s="44"/>
      <c r="CHE62" s="33"/>
      <c r="CHG62" s="33"/>
      <c r="CHI62" s="33"/>
      <c r="CHK62" s="33"/>
      <c r="CHM62"/>
      <c r="CHN62"/>
      <c r="CHO62"/>
      <c r="CHP62" s="3"/>
      <c r="CHS62" s="8"/>
      <c r="CHT62" s="9"/>
      <c r="CHU62" s="8"/>
      <c r="CHV62" s="8"/>
      <c r="CHW62" s="9"/>
      <c r="CHX62" s="6"/>
      <c r="CHY62" s="9"/>
      <c r="CHZ62" s="6"/>
      <c r="CIA62" s="9"/>
      <c r="CIB62" s="44"/>
      <c r="CID62" s="44"/>
      <c r="CIF62" s="33"/>
      <c r="CIH62" s="33"/>
      <c r="CIJ62" s="33"/>
      <c r="CIL62" s="33"/>
      <c r="CIN62"/>
      <c r="CIO62"/>
      <c r="CIP62"/>
      <c r="CIQ62" s="3"/>
      <c r="CIT62" s="8"/>
      <c r="CIU62" s="9"/>
      <c r="CIV62" s="8"/>
      <c r="CIW62" s="8"/>
      <c r="CIX62" s="9"/>
      <c r="CIY62" s="6"/>
      <c r="CIZ62" s="9"/>
      <c r="CJA62" s="6"/>
      <c r="CJB62" s="9"/>
      <c r="CJC62" s="44"/>
      <c r="CJE62" s="44"/>
      <c r="CJG62" s="33"/>
      <c r="CJI62" s="33"/>
      <c r="CJK62" s="33"/>
      <c r="CJM62" s="33"/>
      <c r="CJO62"/>
      <c r="CJP62"/>
      <c r="CJQ62"/>
      <c r="CJR62" s="3"/>
      <c r="CJU62" s="8"/>
      <c r="CJV62" s="9"/>
      <c r="CJW62" s="8"/>
      <c r="CJX62" s="8"/>
      <c r="CJY62" s="9"/>
      <c r="CJZ62" s="6"/>
      <c r="CKA62" s="9"/>
      <c r="CKB62" s="6"/>
      <c r="CKC62" s="9"/>
      <c r="CKD62" s="44"/>
      <c r="CKF62" s="44"/>
      <c r="CKH62" s="33"/>
      <c r="CKJ62" s="33"/>
      <c r="CKL62" s="33"/>
      <c r="CKN62" s="33"/>
      <c r="CKP62"/>
      <c r="CKQ62"/>
      <c r="CKR62"/>
      <c r="CKS62" s="3"/>
      <c r="CKV62" s="8"/>
      <c r="CKW62" s="9"/>
      <c r="CKX62" s="8"/>
      <c r="CKY62" s="8"/>
      <c r="CKZ62" s="9"/>
      <c r="CLA62" s="6"/>
      <c r="CLB62" s="9"/>
      <c r="CLC62" s="6"/>
      <c r="CLD62" s="9"/>
      <c r="CLE62" s="44"/>
      <c r="CLG62" s="44"/>
      <c r="CLI62" s="33"/>
      <c r="CLK62" s="33"/>
      <c r="CLM62" s="33"/>
      <c r="CLO62" s="33"/>
      <c r="CLQ62"/>
      <c r="CLR62"/>
      <c r="CLS62"/>
      <c r="CLT62" s="3"/>
      <c r="CLW62" s="8"/>
      <c r="CLX62" s="9"/>
      <c r="CLY62" s="8"/>
      <c r="CLZ62" s="8"/>
      <c r="CMA62" s="9"/>
      <c r="CMB62" s="6"/>
      <c r="CMC62" s="9"/>
      <c r="CMD62" s="6"/>
      <c r="CME62" s="9"/>
      <c r="CMF62" s="44"/>
      <c r="CMH62" s="44"/>
      <c r="CMJ62" s="33"/>
      <c r="CML62" s="33"/>
      <c r="CMN62" s="33"/>
      <c r="CMP62" s="33"/>
      <c r="CMR62"/>
      <c r="CMS62"/>
      <c r="CMT62"/>
      <c r="CMU62" s="3"/>
      <c r="CMX62" s="8"/>
      <c r="CMY62" s="9"/>
      <c r="CMZ62" s="8"/>
      <c r="CNA62" s="8"/>
      <c r="CNB62" s="9"/>
      <c r="CNC62" s="6"/>
      <c r="CND62" s="9"/>
      <c r="CNE62" s="6"/>
      <c r="CNF62" s="9"/>
      <c r="CNG62" s="44"/>
      <c r="CNI62" s="44"/>
      <c r="CNK62" s="33"/>
      <c r="CNM62" s="33"/>
      <c r="CNO62" s="33"/>
      <c r="CNQ62" s="33"/>
      <c r="CNS62"/>
      <c r="CNT62"/>
      <c r="CNU62"/>
      <c r="CNV62" s="3"/>
      <c r="CNY62" s="8"/>
      <c r="CNZ62" s="9"/>
      <c r="COA62" s="8"/>
      <c r="COB62" s="8"/>
      <c r="COC62" s="9"/>
      <c r="COD62" s="6"/>
      <c r="COE62" s="9"/>
      <c r="COF62" s="6"/>
      <c r="COG62" s="9"/>
      <c r="COH62" s="44"/>
      <c r="COJ62" s="44"/>
      <c r="COL62" s="33"/>
      <c r="CON62" s="33"/>
      <c r="COP62" s="33"/>
      <c r="COR62" s="33"/>
      <c r="COT62"/>
      <c r="COU62"/>
      <c r="COV62"/>
      <c r="COW62" s="3"/>
      <c r="COZ62" s="8"/>
      <c r="CPA62" s="9"/>
      <c r="CPB62" s="8"/>
      <c r="CPC62" s="8"/>
      <c r="CPD62" s="9"/>
      <c r="CPE62" s="6"/>
      <c r="CPF62" s="9"/>
      <c r="CPG62" s="6"/>
      <c r="CPH62" s="9"/>
      <c r="CPI62" s="44"/>
      <c r="CPK62" s="44"/>
      <c r="CPM62" s="33"/>
      <c r="CPO62" s="33"/>
      <c r="CPQ62" s="33"/>
      <c r="CPS62" s="33"/>
      <c r="CPU62"/>
      <c r="CPV62"/>
      <c r="CPW62"/>
      <c r="CPX62" s="3"/>
      <c r="CQA62" s="8"/>
      <c r="CQB62" s="9"/>
      <c r="CQC62" s="8"/>
      <c r="CQD62" s="8"/>
      <c r="CQE62" s="9"/>
      <c r="CQF62" s="6"/>
      <c r="CQG62" s="9"/>
      <c r="CQH62" s="6"/>
      <c r="CQI62" s="9"/>
      <c r="CQJ62" s="44"/>
      <c r="CQL62" s="44"/>
      <c r="CQN62" s="33"/>
      <c r="CQP62" s="33"/>
      <c r="CQR62" s="33"/>
      <c r="CQT62" s="33"/>
      <c r="CQV62"/>
      <c r="CQW62"/>
      <c r="CQX62"/>
      <c r="CQY62" s="3"/>
      <c r="CRB62" s="8"/>
      <c r="CRC62" s="9"/>
      <c r="CRD62" s="8"/>
      <c r="CRE62" s="8"/>
      <c r="CRF62" s="9"/>
      <c r="CRG62" s="6"/>
      <c r="CRH62" s="9"/>
      <c r="CRI62" s="6"/>
      <c r="CRJ62" s="9"/>
      <c r="CRK62" s="44"/>
      <c r="CRM62" s="44"/>
      <c r="CRO62" s="33"/>
      <c r="CRQ62" s="33"/>
      <c r="CRS62" s="33"/>
      <c r="CRU62" s="33"/>
      <c r="CRW62"/>
      <c r="CRX62"/>
      <c r="CRY62"/>
      <c r="CRZ62" s="3"/>
      <c r="CSC62" s="8"/>
      <c r="CSD62" s="9"/>
      <c r="CSE62" s="8"/>
      <c r="CSF62" s="8"/>
      <c r="CSG62" s="9"/>
      <c r="CSH62" s="6"/>
      <c r="CSI62" s="9"/>
      <c r="CSJ62" s="6"/>
      <c r="CSK62" s="9"/>
      <c r="CSL62" s="44"/>
      <c r="CSN62" s="44"/>
      <c r="CSP62" s="33"/>
      <c r="CSR62" s="33"/>
      <c r="CST62" s="33"/>
      <c r="CSV62" s="33"/>
      <c r="CSX62"/>
      <c r="CSY62"/>
      <c r="CSZ62"/>
      <c r="CTA62" s="3"/>
      <c r="CTD62" s="8"/>
      <c r="CTE62" s="9"/>
      <c r="CTF62" s="8"/>
      <c r="CTG62" s="8"/>
      <c r="CTH62" s="9"/>
      <c r="CTI62" s="6"/>
      <c r="CTJ62" s="9"/>
      <c r="CTK62" s="6"/>
      <c r="CTL62" s="9"/>
      <c r="CTM62" s="44"/>
      <c r="CTO62" s="44"/>
      <c r="CTQ62" s="33"/>
      <c r="CTS62" s="33"/>
      <c r="CTU62" s="33"/>
      <c r="CTW62" s="33"/>
      <c r="CTY62"/>
      <c r="CTZ62"/>
      <c r="CUA62"/>
      <c r="CUB62" s="3"/>
      <c r="CUE62" s="8"/>
      <c r="CUF62" s="9"/>
      <c r="CUG62" s="8"/>
      <c r="CUH62" s="8"/>
      <c r="CUI62" s="9"/>
      <c r="CUJ62" s="6"/>
      <c r="CUK62" s="9"/>
      <c r="CUL62" s="6"/>
      <c r="CUM62" s="9"/>
      <c r="CUN62" s="44"/>
      <c r="CUP62" s="44"/>
      <c r="CUR62" s="33"/>
      <c r="CUT62" s="33"/>
      <c r="CUV62" s="33"/>
      <c r="CUX62" s="33"/>
      <c r="CUZ62"/>
      <c r="CVA62"/>
      <c r="CVB62"/>
      <c r="CVC62" s="3"/>
      <c r="CVF62" s="8"/>
      <c r="CVG62" s="9"/>
      <c r="CVH62" s="8"/>
      <c r="CVI62" s="8"/>
      <c r="CVJ62" s="9"/>
      <c r="CVK62" s="6"/>
      <c r="CVL62" s="9"/>
      <c r="CVM62" s="6"/>
      <c r="CVN62" s="9"/>
      <c r="CVO62" s="44"/>
      <c r="CVQ62" s="44"/>
      <c r="CVS62" s="33"/>
      <c r="CVU62" s="33"/>
      <c r="CVW62" s="33"/>
      <c r="CVY62" s="33"/>
      <c r="CWA62"/>
      <c r="CWB62"/>
      <c r="CWC62"/>
      <c r="CWD62" s="3"/>
      <c r="CWG62" s="8"/>
      <c r="CWH62" s="9"/>
      <c r="CWI62" s="8"/>
      <c r="CWJ62" s="8"/>
      <c r="CWK62" s="9"/>
      <c r="CWL62" s="6"/>
      <c r="CWM62" s="9"/>
      <c r="CWN62" s="6"/>
      <c r="CWO62" s="9"/>
      <c r="CWP62" s="44"/>
      <c r="CWR62" s="44"/>
      <c r="CWT62" s="33"/>
      <c r="CWV62" s="33"/>
      <c r="CWX62" s="33"/>
      <c r="CWZ62" s="33"/>
      <c r="CXB62"/>
      <c r="CXC62"/>
      <c r="CXD62"/>
      <c r="CXE62" s="3"/>
      <c r="CXH62" s="8"/>
      <c r="CXI62" s="9"/>
      <c r="CXJ62" s="8"/>
      <c r="CXK62" s="8"/>
      <c r="CXL62" s="9"/>
      <c r="CXM62" s="6"/>
      <c r="CXN62" s="9"/>
      <c r="CXO62" s="6"/>
      <c r="CXP62" s="9"/>
      <c r="CXQ62" s="44"/>
      <c r="CXS62" s="44"/>
      <c r="CXU62" s="33"/>
      <c r="CXW62" s="33"/>
      <c r="CXY62" s="33"/>
      <c r="CYA62" s="33"/>
      <c r="CYC62"/>
      <c r="CYD62"/>
      <c r="CYE62"/>
      <c r="CYF62" s="3"/>
      <c r="CYI62" s="8"/>
      <c r="CYJ62" s="9"/>
      <c r="CYK62" s="8"/>
      <c r="CYL62" s="8"/>
      <c r="CYM62" s="9"/>
      <c r="CYN62" s="6"/>
      <c r="CYO62" s="9"/>
      <c r="CYP62" s="6"/>
      <c r="CYQ62" s="9"/>
      <c r="CYR62" s="44"/>
      <c r="CYT62" s="44"/>
      <c r="CYV62" s="33"/>
      <c r="CYX62" s="33"/>
      <c r="CYZ62" s="33"/>
      <c r="CZB62" s="33"/>
      <c r="CZD62"/>
      <c r="CZE62"/>
      <c r="CZF62"/>
      <c r="CZG62" s="3"/>
      <c r="CZJ62" s="8"/>
      <c r="CZK62" s="9"/>
      <c r="CZL62" s="8"/>
      <c r="CZM62" s="8"/>
      <c r="CZN62" s="9"/>
      <c r="CZO62" s="6"/>
      <c r="CZP62" s="9"/>
      <c r="CZQ62" s="6"/>
      <c r="CZR62" s="9"/>
      <c r="CZS62" s="44"/>
      <c r="CZU62" s="44"/>
      <c r="CZW62" s="33"/>
      <c r="CZY62" s="33"/>
      <c r="DAA62" s="33"/>
      <c r="DAC62" s="33"/>
      <c r="DAE62"/>
      <c r="DAF62"/>
      <c r="DAG62"/>
      <c r="DAH62" s="3"/>
      <c r="DAK62" s="8"/>
      <c r="DAL62" s="9"/>
      <c r="DAM62" s="8"/>
      <c r="DAN62" s="8"/>
      <c r="DAO62" s="9"/>
      <c r="DAP62" s="6"/>
      <c r="DAQ62" s="9"/>
      <c r="DAR62" s="6"/>
      <c r="DAS62" s="9"/>
      <c r="DAT62" s="44"/>
      <c r="DAV62" s="44"/>
      <c r="DAX62" s="33"/>
      <c r="DAZ62" s="33"/>
      <c r="DBB62" s="33"/>
      <c r="DBD62" s="33"/>
      <c r="DBF62"/>
      <c r="DBG62"/>
      <c r="DBH62"/>
      <c r="DBI62" s="3"/>
      <c r="DBL62" s="8"/>
      <c r="DBM62" s="9"/>
      <c r="DBN62" s="8"/>
      <c r="DBO62" s="8"/>
      <c r="DBP62" s="9"/>
      <c r="DBQ62" s="6"/>
      <c r="DBR62" s="9"/>
      <c r="DBS62" s="6"/>
      <c r="DBT62" s="9"/>
      <c r="DBU62" s="44"/>
      <c r="DBW62" s="44"/>
      <c r="DBY62" s="33"/>
      <c r="DCA62" s="33"/>
      <c r="DCC62" s="33"/>
      <c r="DCE62" s="33"/>
      <c r="DCG62"/>
      <c r="DCH62"/>
      <c r="DCI62"/>
      <c r="DCJ62" s="3"/>
      <c r="DCM62" s="8"/>
      <c r="DCN62" s="9"/>
      <c r="DCO62" s="8"/>
      <c r="DCP62" s="8"/>
      <c r="DCQ62" s="9"/>
      <c r="DCR62" s="6"/>
      <c r="DCS62" s="9"/>
      <c r="DCT62" s="6"/>
      <c r="DCU62" s="9"/>
      <c r="DCV62" s="44"/>
      <c r="DCX62" s="44"/>
      <c r="DCZ62" s="33"/>
      <c r="DDB62" s="33"/>
      <c r="DDD62" s="33"/>
      <c r="DDF62" s="33"/>
      <c r="DDH62"/>
      <c r="DDI62"/>
      <c r="DDJ62"/>
      <c r="DDK62" s="3"/>
      <c r="DDN62" s="8"/>
      <c r="DDO62" s="9"/>
      <c r="DDP62" s="8"/>
      <c r="DDQ62" s="8"/>
      <c r="DDR62" s="9"/>
      <c r="DDS62" s="6"/>
      <c r="DDT62" s="9"/>
      <c r="DDU62" s="6"/>
      <c r="DDV62" s="9"/>
      <c r="DDW62" s="44"/>
      <c r="DDY62" s="44"/>
      <c r="DEA62" s="33"/>
      <c r="DEC62" s="33"/>
      <c r="DEE62" s="33"/>
      <c r="DEG62" s="33"/>
      <c r="DEI62"/>
      <c r="DEJ62"/>
      <c r="DEK62"/>
      <c r="DEL62" s="3"/>
      <c r="DEO62" s="8"/>
      <c r="DEP62" s="9"/>
      <c r="DEQ62" s="8"/>
      <c r="DER62" s="8"/>
      <c r="DES62" s="9"/>
      <c r="DET62" s="6"/>
      <c r="DEU62" s="9"/>
      <c r="DEV62" s="6"/>
      <c r="DEW62" s="9"/>
      <c r="DEX62" s="44"/>
      <c r="DEZ62" s="44"/>
      <c r="DFB62" s="33"/>
      <c r="DFD62" s="33"/>
      <c r="DFF62" s="33"/>
      <c r="DFH62" s="33"/>
      <c r="DFJ62"/>
      <c r="DFK62"/>
      <c r="DFL62"/>
      <c r="DFM62" s="3"/>
      <c r="DFP62" s="8"/>
      <c r="DFQ62" s="9"/>
      <c r="DFR62" s="8"/>
      <c r="DFS62" s="8"/>
      <c r="DFT62" s="9"/>
      <c r="DFU62" s="6"/>
      <c r="DFV62" s="9"/>
      <c r="DFW62" s="6"/>
      <c r="DFX62" s="9"/>
      <c r="DFY62" s="44"/>
      <c r="DGA62" s="44"/>
      <c r="DGC62" s="33"/>
      <c r="DGE62" s="33"/>
      <c r="DGG62" s="33"/>
      <c r="DGI62" s="33"/>
      <c r="DGK62"/>
      <c r="DGL62"/>
      <c r="DGM62"/>
      <c r="DGN62" s="3"/>
      <c r="DGQ62" s="8"/>
      <c r="DGR62" s="9"/>
      <c r="DGS62" s="8"/>
      <c r="DGT62" s="8"/>
      <c r="DGU62" s="9"/>
      <c r="DGV62" s="6"/>
      <c r="DGW62" s="9"/>
      <c r="DGX62" s="6"/>
      <c r="DGY62" s="9"/>
      <c r="DGZ62" s="44"/>
      <c r="DHB62" s="44"/>
      <c r="DHD62" s="33"/>
      <c r="DHF62" s="33"/>
      <c r="DHH62" s="33"/>
      <c r="DHJ62" s="33"/>
      <c r="DHL62"/>
      <c r="DHM62"/>
      <c r="DHN62"/>
      <c r="DHO62" s="3"/>
      <c r="DHR62" s="8"/>
      <c r="DHS62" s="9"/>
      <c r="DHT62" s="8"/>
      <c r="DHU62" s="8"/>
      <c r="DHV62" s="9"/>
      <c r="DHW62" s="6"/>
      <c r="DHX62" s="9"/>
      <c r="DHY62" s="6"/>
      <c r="DHZ62" s="9"/>
      <c r="DIA62" s="44"/>
      <c r="DIC62" s="44"/>
      <c r="DIE62" s="33"/>
      <c r="DIG62" s="33"/>
      <c r="DII62" s="33"/>
      <c r="DIK62" s="33"/>
      <c r="DIM62"/>
      <c r="DIN62"/>
      <c r="DIO62"/>
      <c r="DIP62" s="3"/>
      <c r="DIS62" s="8"/>
      <c r="DIT62" s="9"/>
      <c r="DIU62" s="8"/>
      <c r="DIV62" s="8"/>
      <c r="DIW62" s="9"/>
      <c r="DIX62" s="6"/>
      <c r="DIY62" s="9"/>
      <c r="DIZ62" s="6"/>
      <c r="DJA62" s="9"/>
      <c r="DJB62" s="44"/>
      <c r="DJD62" s="44"/>
      <c r="DJF62" s="33"/>
      <c r="DJH62" s="33"/>
      <c r="DJJ62" s="33"/>
      <c r="DJL62" s="33"/>
      <c r="DJN62"/>
      <c r="DJO62"/>
      <c r="DJP62"/>
      <c r="DJQ62" s="3"/>
      <c r="DJT62" s="8"/>
      <c r="DJU62" s="9"/>
      <c r="DJV62" s="8"/>
      <c r="DJW62" s="8"/>
      <c r="DJX62" s="9"/>
      <c r="DJY62" s="6"/>
      <c r="DJZ62" s="9"/>
      <c r="DKA62" s="6"/>
      <c r="DKB62" s="9"/>
      <c r="DKC62" s="44"/>
      <c r="DKE62" s="44"/>
      <c r="DKG62" s="33"/>
      <c r="DKI62" s="33"/>
      <c r="DKK62" s="33"/>
      <c r="DKM62" s="33"/>
      <c r="DKO62"/>
      <c r="DKP62"/>
      <c r="DKQ62"/>
      <c r="DKR62" s="3"/>
      <c r="DKU62" s="8"/>
      <c r="DKV62" s="9"/>
      <c r="DKW62" s="8"/>
      <c r="DKX62" s="8"/>
      <c r="DKY62" s="9"/>
      <c r="DKZ62" s="6"/>
      <c r="DLA62" s="9"/>
      <c r="DLB62" s="6"/>
      <c r="DLC62" s="9"/>
      <c r="DLD62" s="44"/>
      <c r="DLF62" s="44"/>
      <c r="DLH62" s="33"/>
      <c r="DLJ62" s="33"/>
      <c r="DLL62" s="33"/>
      <c r="DLN62" s="33"/>
      <c r="DLP62"/>
      <c r="DLQ62"/>
      <c r="DLR62"/>
      <c r="DLS62" s="3"/>
      <c r="DLV62" s="8"/>
      <c r="DLW62" s="9"/>
      <c r="DLX62" s="8"/>
      <c r="DLY62" s="8"/>
      <c r="DLZ62" s="9"/>
      <c r="DMA62" s="6"/>
      <c r="DMB62" s="9"/>
      <c r="DMC62" s="6"/>
      <c r="DMD62" s="9"/>
      <c r="DME62" s="44"/>
      <c r="DMG62" s="44"/>
      <c r="DMI62" s="33"/>
      <c r="DMK62" s="33"/>
      <c r="DMM62" s="33"/>
      <c r="DMO62" s="33"/>
      <c r="DMQ62"/>
      <c r="DMR62"/>
      <c r="DMS62"/>
      <c r="DMT62" s="3"/>
      <c r="DMW62" s="8"/>
      <c r="DMX62" s="9"/>
      <c r="DMY62" s="8"/>
      <c r="DMZ62" s="8"/>
      <c r="DNA62" s="9"/>
      <c r="DNB62" s="6"/>
      <c r="DNC62" s="9"/>
      <c r="DND62" s="6"/>
      <c r="DNE62" s="9"/>
      <c r="DNF62" s="44"/>
      <c r="DNH62" s="44"/>
      <c r="DNJ62" s="33"/>
      <c r="DNL62" s="33"/>
      <c r="DNN62" s="33"/>
      <c r="DNP62" s="33"/>
      <c r="DNR62"/>
      <c r="DNS62"/>
      <c r="DNT62"/>
      <c r="DNU62" s="3"/>
      <c r="DNX62" s="8"/>
      <c r="DNY62" s="9"/>
      <c r="DNZ62" s="8"/>
      <c r="DOA62" s="8"/>
      <c r="DOB62" s="9"/>
      <c r="DOC62" s="6"/>
      <c r="DOD62" s="9"/>
      <c r="DOE62" s="6"/>
      <c r="DOF62" s="9"/>
      <c r="DOG62" s="44"/>
      <c r="DOI62" s="44"/>
      <c r="DOK62" s="33"/>
      <c r="DOM62" s="33"/>
      <c r="DOO62" s="33"/>
      <c r="DOQ62" s="33"/>
      <c r="DOS62"/>
      <c r="DOT62"/>
      <c r="DOU62"/>
      <c r="DOV62" s="3"/>
      <c r="DOY62" s="8"/>
      <c r="DOZ62" s="9"/>
      <c r="DPA62" s="8"/>
      <c r="DPB62" s="8"/>
      <c r="DPC62" s="9"/>
      <c r="DPD62" s="6"/>
      <c r="DPE62" s="9"/>
      <c r="DPF62" s="6"/>
      <c r="DPG62" s="9"/>
      <c r="DPH62" s="44"/>
      <c r="DPJ62" s="44"/>
      <c r="DPL62" s="33"/>
      <c r="DPN62" s="33"/>
      <c r="DPP62" s="33"/>
      <c r="DPR62" s="33"/>
      <c r="DPT62"/>
      <c r="DPU62"/>
      <c r="DPV62"/>
      <c r="DPW62" s="3"/>
      <c r="DPZ62" s="8"/>
      <c r="DQA62" s="9"/>
      <c r="DQB62" s="8"/>
      <c r="DQC62" s="8"/>
      <c r="DQD62" s="9"/>
      <c r="DQE62" s="6"/>
      <c r="DQF62" s="9"/>
      <c r="DQG62" s="6"/>
      <c r="DQH62" s="9"/>
      <c r="DQI62" s="44"/>
      <c r="DQK62" s="44"/>
      <c r="DQM62" s="33"/>
      <c r="DQO62" s="33"/>
      <c r="DQQ62" s="33"/>
      <c r="DQS62" s="33"/>
      <c r="DQU62"/>
      <c r="DQV62"/>
      <c r="DQW62"/>
      <c r="DQX62" s="3"/>
      <c r="DRA62" s="8"/>
      <c r="DRB62" s="9"/>
      <c r="DRC62" s="8"/>
      <c r="DRD62" s="8"/>
      <c r="DRE62" s="9"/>
      <c r="DRF62" s="6"/>
      <c r="DRG62" s="9"/>
      <c r="DRH62" s="6"/>
      <c r="DRI62" s="9"/>
      <c r="DRJ62" s="44"/>
      <c r="DRL62" s="44"/>
      <c r="DRN62" s="33"/>
      <c r="DRP62" s="33"/>
      <c r="DRR62" s="33"/>
      <c r="DRT62" s="33"/>
      <c r="DRV62"/>
      <c r="DRW62"/>
      <c r="DRX62"/>
      <c r="DRY62" s="3"/>
      <c r="DSB62" s="8"/>
      <c r="DSC62" s="9"/>
      <c r="DSD62" s="8"/>
      <c r="DSE62" s="8"/>
      <c r="DSF62" s="9"/>
      <c r="DSG62" s="6"/>
      <c r="DSH62" s="9"/>
      <c r="DSI62" s="6"/>
      <c r="DSJ62" s="9"/>
      <c r="DSK62" s="44"/>
      <c r="DSM62" s="44"/>
      <c r="DSO62" s="33"/>
      <c r="DSQ62" s="33"/>
      <c r="DSS62" s="33"/>
      <c r="DSU62" s="33"/>
      <c r="DSW62"/>
      <c r="DSX62"/>
      <c r="DSY62"/>
      <c r="DSZ62" s="3"/>
      <c r="DTC62" s="8"/>
      <c r="DTD62" s="9"/>
      <c r="DTE62" s="8"/>
      <c r="DTF62" s="8"/>
      <c r="DTG62" s="9"/>
      <c r="DTH62" s="6"/>
      <c r="DTI62" s="9"/>
      <c r="DTJ62" s="6"/>
      <c r="DTK62" s="9"/>
      <c r="DTL62" s="44"/>
      <c r="DTN62" s="44"/>
      <c r="DTP62" s="33"/>
      <c r="DTR62" s="33"/>
      <c r="DTT62" s="33"/>
      <c r="DTV62" s="33"/>
      <c r="DTX62"/>
      <c r="DTY62"/>
      <c r="DTZ62"/>
      <c r="DUA62" s="3"/>
      <c r="DUD62" s="8"/>
      <c r="DUE62" s="9"/>
      <c r="DUF62" s="8"/>
      <c r="DUG62" s="8"/>
      <c r="DUH62" s="9"/>
      <c r="DUI62" s="6"/>
      <c r="DUJ62" s="9"/>
      <c r="DUK62" s="6"/>
      <c r="DUL62" s="9"/>
      <c r="DUM62" s="44"/>
      <c r="DUO62" s="44"/>
      <c r="DUQ62" s="33"/>
      <c r="DUS62" s="33"/>
      <c r="DUU62" s="33"/>
      <c r="DUW62" s="33"/>
      <c r="DUY62"/>
      <c r="DUZ62"/>
      <c r="DVA62"/>
      <c r="DVB62" s="3"/>
      <c r="DVE62" s="8"/>
      <c r="DVF62" s="9"/>
      <c r="DVG62" s="8"/>
      <c r="DVH62" s="8"/>
      <c r="DVI62" s="9"/>
      <c r="DVJ62" s="6"/>
      <c r="DVK62" s="9"/>
      <c r="DVL62" s="6"/>
      <c r="DVM62" s="9"/>
      <c r="DVN62" s="44"/>
      <c r="DVP62" s="44"/>
      <c r="DVR62" s="33"/>
      <c r="DVT62" s="33"/>
      <c r="DVV62" s="33"/>
      <c r="DVX62" s="33"/>
      <c r="DVZ62"/>
      <c r="DWA62"/>
      <c r="DWB62"/>
      <c r="DWC62" s="3"/>
      <c r="DWF62" s="8"/>
      <c r="DWG62" s="9"/>
      <c r="DWH62" s="8"/>
      <c r="DWI62" s="8"/>
      <c r="DWJ62" s="9"/>
      <c r="DWK62" s="6"/>
      <c r="DWL62" s="9"/>
      <c r="DWM62" s="6"/>
      <c r="DWN62" s="9"/>
      <c r="DWO62" s="44"/>
      <c r="DWQ62" s="44"/>
      <c r="DWS62" s="33"/>
      <c r="DWU62" s="33"/>
      <c r="DWW62" s="33"/>
      <c r="DWY62" s="33"/>
      <c r="DXA62"/>
      <c r="DXB62"/>
      <c r="DXC62"/>
      <c r="DXD62" s="3"/>
      <c r="DXG62" s="8"/>
      <c r="DXH62" s="9"/>
      <c r="DXI62" s="8"/>
      <c r="DXJ62" s="8"/>
      <c r="DXK62" s="9"/>
      <c r="DXL62" s="6"/>
      <c r="DXM62" s="9"/>
      <c r="DXN62" s="6"/>
      <c r="DXO62" s="9"/>
      <c r="DXP62" s="44"/>
      <c r="DXR62" s="44"/>
      <c r="DXT62" s="33"/>
      <c r="DXV62" s="33"/>
      <c r="DXX62" s="33"/>
      <c r="DXZ62" s="33"/>
      <c r="DYB62"/>
      <c r="DYC62"/>
      <c r="DYD62"/>
      <c r="DYE62" s="3"/>
      <c r="DYH62" s="8"/>
      <c r="DYI62" s="9"/>
      <c r="DYJ62" s="8"/>
      <c r="DYK62" s="8"/>
      <c r="DYL62" s="9"/>
      <c r="DYM62" s="6"/>
      <c r="DYN62" s="9"/>
      <c r="DYO62" s="6"/>
      <c r="DYP62" s="9"/>
      <c r="DYQ62" s="44"/>
      <c r="DYS62" s="44"/>
      <c r="DYU62" s="33"/>
      <c r="DYW62" s="33"/>
      <c r="DYY62" s="33"/>
      <c r="DZA62" s="33"/>
      <c r="DZC62"/>
      <c r="DZD62"/>
      <c r="DZE62"/>
      <c r="DZF62" s="3"/>
      <c r="DZI62" s="8"/>
      <c r="DZJ62" s="9"/>
      <c r="DZK62" s="8"/>
      <c r="DZL62" s="8"/>
      <c r="DZM62" s="9"/>
      <c r="DZN62" s="6"/>
      <c r="DZO62" s="9"/>
      <c r="DZP62" s="6"/>
      <c r="DZQ62" s="9"/>
      <c r="DZR62" s="44"/>
      <c r="DZT62" s="44"/>
      <c r="DZV62" s="33"/>
      <c r="DZX62" s="33"/>
      <c r="DZZ62" s="33"/>
      <c r="EAB62" s="33"/>
      <c r="EAD62"/>
      <c r="EAE62"/>
      <c r="EAF62"/>
      <c r="EAG62" s="3"/>
      <c r="EAJ62" s="8"/>
      <c r="EAK62" s="9"/>
      <c r="EAL62" s="8"/>
      <c r="EAM62" s="8"/>
      <c r="EAN62" s="9"/>
      <c r="EAO62" s="6"/>
      <c r="EAP62" s="9"/>
      <c r="EAQ62" s="6"/>
      <c r="EAR62" s="9"/>
      <c r="EAS62" s="44"/>
      <c r="EAU62" s="44"/>
      <c r="EAW62" s="33"/>
      <c r="EAY62" s="33"/>
      <c r="EBA62" s="33"/>
      <c r="EBC62" s="33"/>
      <c r="EBE62"/>
      <c r="EBF62"/>
      <c r="EBG62"/>
      <c r="EBH62" s="3"/>
      <c r="EBK62" s="8"/>
      <c r="EBL62" s="9"/>
      <c r="EBM62" s="8"/>
      <c r="EBN62" s="8"/>
      <c r="EBO62" s="9"/>
      <c r="EBP62" s="6"/>
      <c r="EBQ62" s="9"/>
      <c r="EBR62" s="6"/>
      <c r="EBS62" s="9"/>
      <c r="EBT62" s="44"/>
      <c r="EBV62" s="44"/>
      <c r="EBX62" s="33"/>
      <c r="EBZ62" s="33"/>
      <c r="ECB62" s="33"/>
      <c r="ECD62" s="33"/>
      <c r="ECF62"/>
      <c r="ECG62"/>
      <c r="ECH62"/>
      <c r="ECI62" s="3"/>
      <c r="ECL62" s="8"/>
      <c r="ECM62" s="9"/>
      <c r="ECN62" s="8"/>
      <c r="ECO62" s="8"/>
      <c r="ECP62" s="9"/>
      <c r="ECQ62" s="6"/>
      <c r="ECR62" s="9"/>
      <c r="ECS62" s="6"/>
      <c r="ECT62" s="9"/>
      <c r="ECU62" s="44"/>
      <c r="ECW62" s="44"/>
      <c r="ECY62" s="33"/>
      <c r="EDA62" s="33"/>
      <c r="EDC62" s="33"/>
      <c r="EDE62" s="33"/>
      <c r="EDG62"/>
      <c r="EDH62"/>
      <c r="EDI62"/>
      <c r="EDJ62" s="3"/>
      <c r="EDM62" s="8"/>
      <c r="EDN62" s="9"/>
      <c r="EDO62" s="8"/>
      <c r="EDP62" s="8"/>
      <c r="EDQ62" s="9"/>
      <c r="EDR62" s="6"/>
      <c r="EDS62" s="9"/>
      <c r="EDT62" s="6"/>
      <c r="EDU62" s="9"/>
      <c r="EDV62" s="44"/>
      <c r="EDX62" s="44"/>
      <c r="EDZ62" s="33"/>
      <c r="EEB62" s="33"/>
      <c r="EED62" s="33"/>
      <c r="EEF62" s="33"/>
      <c r="EEH62"/>
      <c r="EEI62"/>
      <c r="EEJ62"/>
      <c r="EEK62" s="3"/>
      <c r="EEN62" s="8"/>
      <c r="EEO62" s="9"/>
      <c r="EEP62" s="8"/>
      <c r="EEQ62" s="8"/>
      <c r="EER62" s="9"/>
      <c r="EES62" s="6"/>
      <c r="EET62" s="9"/>
      <c r="EEU62" s="6"/>
      <c r="EEV62" s="9"/>
      <c r="EEW62" s="44"/>
      <c r="EEY62" s="44"/>
      <c r="EFA62" s="33"/>
      <c r="EFC62" s="33"/>
      <c r="EFE62" s="33"/>
      <c r="EFG62" s="33"/>
      <c r="EFI62"/>
      <c r="EFJ62"/>
      <c r="EFK62"/>
      <c r="EFL62" s="3"/>
      <c r="EFO62" s="8"/>
      <c r="EFP62" s="9"/>
      <c r="EFQ62" s="8"/>
      <c r="EFR62" s="8"/>
      <c r="EFS62" s="9"/>
      <c r="EFT62" s="6"/>
      <c r="EFU62" s="9"/>
      <c r="EFV62" s="6"/>
      <c r="EFW62" s="9"/>
      <c r="EFX62" s="44"/>
      <c r="EFZ62" s="44"/>
      <c r="EGB62" s="33"/>
      <c r="EGD62" s="33"/>
      <c r="EGF62" s="33"/>
      <c r="EGH62" s="33"/>
      <c r="EGJ62"/>
      <c r="EGK62"/>
      <c r="EGL62"/>
      <c r="EGM62" s="3"/>
      <c r="EGP62" s="8"/>
      <c r="EGQ62" s="9"/>
      <c r="EGR62" s="8"/>
      <c r="EGS62" s="8"/>
      <c r="EGT62" s="9"/>
      <c r="EGU62" s="6"/>
      <c r="EGV62" s="9"/>
      <c r="EGW62" s="6"/>
      <c r="EGX62" s="9"/>
      <c r="EGY62" s="44"/>
      <c r="EHA62" s="44"/>
      <c r="EHC62" s="33"/>
      <c r="EHE62" s="33"/>
      <c r="EHG62" s="33"/>
      <c r="EHI62" s="33"/>
      <c r="EHK62"/>
      <c r="EHL62"/>
      <c r="EHM62"/>
      <c r="EHN62" s="3"/>
      <c r="EHQ62" s="8"/>
      <c r="EHR62" s="9"/>
      <c r="EHS62" s="8"/>
      <c r="EHT62" s="8"/>
      <c r="EHU62" s="9"/>
      <c r="EHV62" s="6"/>
      <c r="EHW62" s="9"/>
      <c r="EHX62" s="6"/>
      <c r="EHY62" s="9"/>
      <c r="EHZ62" s="44"/>
      <c r="EIB62" s="44"/>
      <c r="EID62" s="33"/>
      <c r="EIF62" s="33"/>
      <c r="EIH62" s="33"/>
      <c r="EIJ62" s="33"/>
      <c r="EIL62"/>
      <c r="EIM62"/>
      <c r="EIN62"/>
      <c r="EIO62" s="3"/>
      <c r="EIR62" s="8"/>
      <c r="EIS62" s="9"/>
      <c r="EIT62" s="8"/>
      <c r="EIU62" s="8"/>
      <c r="EIV62" s="9"/>
      <c r="EIW62" s="6"/>
      <c r="EIX62" s="9"/>
      <c r="EIY62" s="6"/>
      <c r="EIZ62" s="9"/>
      <c r="EJA62" s="44"/>
      <c r="EJC62" s="44"/>
      <c r="EJE62" s="33"/>
      <c r="EJG62" s="33"/>
      <c r="EJI62" s="33"/>
      <c r="EJK62" s="33"/>
      <c r="EJM62"/>
      <c r="EJN62"/>
      <c r="EJO62"/>
      <c r="EJP62" s="3"/>
      <c r="EJS62" s="8"/>
      <c r="EJT62" s="9"/>
      <c r="EJU62" s="8"/>
      <c r="EJV62" s="8"/>
      <c r="EJW62" s="9"/>
      <c r="EJX62" s="6"/>
      <c r="EJY62" s="9"/>
      <c r="EJZ62" s="6"/>
      <c r="EKA62" s="9"/>
      <c r="EKB62" s="44"/>
      <c r="EKD62" s="44"/>
      <c r="EKF62" s="33"/>
      <c r="EKH62" s="33"/>
      <c r="EKJ62" s="33"/>
      <c r="EKL62" s="33"/>
      <c r="EKN62"/>
      <c r="EKO62"/>
      <c r="EKP62"/>
      <c r="EKQ62" s="3"/>
      <c r="EKT62" s="8"/>
      <c r="EKU62" s="9"/>
      <c r="EKV62" s="8"/>
      <c r="EKW62" s="8"/>
      <c r="EKX62" s="9"/>
      <c r="EKY62" s="6"/>
      <c r="EKZ62" s="9"/>
      <c r="ELA62" s="6"/>
      <c r="ELB62" s="9"/>
      <c r="ELC62" s="44"/>
      <c r="ELE62" s="44"/>
      <c r="ELG62" s="33"/>
      <c r="ELI62" s="33"/>
      <c r="ELK62" s="33"/>
      <c r="ELM62" s="33"/>
      <c r="ELO62"/>
      <c r="ELP62"/>
      <c r="ELQ62"/>
      <c r="ELR62" s="3"/>
      <c r="ELU62" s="8"/>
      <c r="ELV62" s="9"/>
      <c r="ELW62" s="8"/>
      <c r="ELX62" s="8"/>
      <c r="ELY62" s="9"/>
      <c r="ELZ62" s="6"/>
      <c r="EMA62" s="9"/>
      <c r="EMB62" s="6"/>
      <c r="EMC62" s="9"/>
      <c r="EMD62" s="44"/>
      <c r="EMF62" s="44"/>
      <c r="EMH62" s="33"/>
      <c r="EMJ62" s="33"/>
      <c r="EML62" s="33"/>
      <c r="EMN62" s="33"/>
      <c r="EMP62"/>
      <c r="EMQ62"/>
      <c r="EMR62"/>
      <c r="EMS62" s="3"/>
      <c r="EMV62" s="8"/>
      <c r="EMW62" s="9"/>
      <c r="EMX62" s="8"/>
      <c r="EMY62" s="8"/>
      <c r="EMZ62" s="9"/>
      <c r="ENA62" s="6"/>
      <c r="ENB62" s="9"/>
      <c r="ENC62" s="6"/>
      <c r="END62" s="9"/>
      <c r="ENE62" s="44"/>
      <c r="ENG62" s="44"/>
      <c r="ENI62" s="33"/>
      <c r="ENK62" s="33"/>
      <c r="ENM62" s="33"/>
      <c r="ENO62" s="33"/>
      <c r="ENQ62"/>
      <c r="ENR62"/>
      <c r="ENS62"/>
      <c r="ENT62" s="3"/>
      <c r="ENW62" s="8"/>
      <c r="ENX62" s="9"/>
      <c r="ENY62" s="8"/>
      <c r="ENZ62" s="8"/>
      <c r="EOA62" s="9"/>
      <c r="EOB62" s="6"/>
      <c r="EOC62" s="9"/>
      <c r="EOD62" s="6"/>
      <c r="EOE62" s="9"/>
      <c r="EOF62" s="44"/>
      <c r="EOH62" s="44"/>
      <c r="EOJ62" s="33"/>
      <c r="EOL62" s="33"/>
      <c r="EON62" s="33"/>
      <c r="EOP62" s="33"/>
      <c r="EOR62"/>
      <c r="EOS62"/>
      <c r="EOT62"/>
      <c r="EOU62" s="3"/>
      <c r="EOX62" s="8"/>
      <c r="EOY62" s="9"/>
      <c r="EOZ62" s="8"/>
      <c r="EPA62" s="8"/>
      <c r="EPB62" s="9"/>
      <c r="EPC62" s="6"/>
      <c r="EPD62" s="9"/>
      <c r="EPE62" s="6"/>
      <c r="EPF62" s="9"/>
      <c r="EPG62" s="44"/>
      <c r="EPI62" s="44"/>
      <c r="EPK62" s="33"/>
      <c r="EPM62" s="33"/>
      <c r="EPO62" s="33"/>
      <c r="EPQ62" s="33"/>
      <c r="EPS62"/>
      <c r="EPT62"/>
      <c r="EPU62"/>
      <c r="EPV62" s="3"/>
      <c r="EPY62" s="8"/>
      <c r="EPZ62" s="9"/>
      <c r="EQA62" s="8"/>
      <c r="EQB62" s="8"/>
      <c r="EQC62" s="9"/>
      <c r="EQD62" s="6"/>
      <c r="EQE62" s="9"/>
      <c r="EQF62" s="6"/>
      <c r="EQG62" s="9"/>
      <c r="EQH62" s="44"/>
      <c r="EQJ62" s="44"/>
      <c r="EQL62" s="33"/>
      <c r="EQN62" s="33"/>
      <c r="EQP62" s="33"/>
      <c r="EQR62" s="33"/>
      <c r="EQT62"/>
      <c r="EQU62"/>
      <c r="EQV62"/>
      <c r="EQW62" s="3"/>
      <c r="EQZ62" s="8"/>
      <c r="ERA62" s="9"/>
      <c r="ERB62" s="8"/>
      <c r="ERC62" s="8"/>
      <c r="ERD62" s="9"/>
      <c r="ERE62" s="6"/>
      <c r="ERF62" s="9"/>
      <c r="ERG62" s="6"/>
      <c r="ERH62" s="9"/>
      <c r="ERI62" s="44"/>
      <c r="ERK62" s="44"/>
      <c r="ERM62" s="33"/>
      <c r="ERO62" s="33"/>
      <c r="ERQ62" s="33"/>
      <c r="ERS62" s="33"/>
      <c r="ERU62"/>
      <c r="ERV62"/>
      <c r="ERW62"/>
      <c r="ERX62" s="3"/>
      <c r="ESA62" s="8"/>
      <c r="ESB62" s="9"/>
      <c r="ESC62" s="8"/>
      <c r="ESD62" s="8"/>
      <c r="ESE62" s="9"/>
      <c r="ESF62" s="6"/>
      <c r="ESG62" s="9"/>
      <c r="ESH62" s="6"/>
      <c r="ESI62" s="9"/>
      <c r="ESJ62" s="44"/>
      <c r="ESL62" s="44"/>
      <c r="ESN62" s="33"/>
      <c r="ESP62" s="33"/>
      <c r="ESR62" s="33"/>
      <c r="EST62" s="33"/>
      <c r="ESV62"/>
      <c r="ESW62"/>
      <c r="ESX62"/>
      <c r="ESY62" s="3"/>
      <c r="ETB62" s="8"/>
      <c r="ETC62" s="9"/>
      <c r="ETD62" s="8"/>
      <c r="ETE62" s="8"/>
      <c r="ETF62" s="9"/>
      <c r="ETG62" s="6"/>
      <c r="ETH62" s="9"/>
      <c r="ETI62" s="6"/>
      <c r="ETJ62" s="9"/>
      <c r="ETK62" s="44"/>
      <c r="ETM62" s="44"/>
      <c r="ETO62" s="33"/>
      <c r="ETQ62" s="33"/>
      <c r="ETS62" s="33"/>
      <c r="ETU62" s="33"/>
      <c r="ETW62"/>
      <c r="ETX62"/>
      <c r="ETY62"/>
      <c r="ETZ62" s="3"/>
      <c r="EUC62" s="8"/>
      <c r="EUD62" s="9"/>
      <c r="EUE62" s="8"/>
      <c r="EUF62" s="8"/>
      <c r="EUG62" s="9"/>
      <c r="EUH62" s="6"/>
      <c r="EUI62" s="9"/>
      <c r="EUJ62" s="6"/>
      <c r="EUK62" s="9"/>
      <c r="EUL62" s="44"/>
      <c r="EUN62" s="44"/>
      <c r="EUP62" s="33"/>
      <c r="EUR62" s="33"/>
      <c r="EUT62" s="33"/>
      <c r="EUV62" s="33"/>
      <c r="EUX62"/>
      <c r="EUY62"/>
      <c r="EUZ62"/>
      <c r="EVA62" s="3"/>
      <c r="EVD62" s="8"/>
      <c r="EVE62" s="9"/>
      <c r="EVF62" s="8"/>
      <c r="EVG62" s="8"/>
      <c r="EVH62" s="9"/>
      <c r="EVI62" s="6"/>
      <c r="EVJ62" s="9"/>
      <c r="EVK62" s="6"/>
      <c r="EVL62" s="9"/>
      <c r="EVM62" s="44"/>
      <c r="EVO62" s="44"/>
      <c r="EVQ62" s="33"/>
      <c r="EVS62" s="33"/>
      <c r="EVU62" s="33"/>
      <c r="EVW62" s="33"/>
      <c r="EVY62"/>
      <c r="EVZ62"/>
      <c r="EWA62"/>
      <c r="EWB62" s="3"/>
      <c r="EWE62" s="8"/>
      <c r="EWF62" s="9"/>
      <c r="EWG62" s="8"/>
      <c r="EWH62" s="8"/>
      <c r="EWI62" s="9"/>
      <c r="EWJ62" s="6"/>
      <c r="EWK62" s="9"/>
      <c r="EWL62" s="6"/>
      <c r="EWM62" s="9"/>
      <c r="EWN62" s="44"/>
      <c r="EWP62" s="44"/>
      <c r="EWR62" s="33"/>
      <c r="EWT62" s="33"/>
      <c r="EWV62" s="33"/>
      <c r="EWX62" s="33"/>
      <c r="EWZ62"/>
      <c r="EXA62"/>
      <c r="EXB62"/>
      <c r="EXC62" s="3"/>
      <c r="EXF62" s="8"/>
      <c r="EXG62" s="9"/>
      <c r="EXH62" s="8"/>
      <c r="EXI62" s="8"/>
      <c r="EXJ62" s="9"/>
      <c r="EXK62" s="6"/>
      <c r="EXL62" s="9"/>
      <c r="EXM62" s="6"/>
      <c r="EXN62" s="9"/>
      <c r="EXO62" s="44"/>
      <c r="EXQ62" s="44"/>
      <c r="EXS62" s="33"/>
      <c r="EXU62" s="33"/>
      <c r="EXW62" s="33"/>
      <c r="EXY62" s="33"/>
      <c r="EYA62"/>
      <c r="EYB62"/>
      <c r="EYC62"/>
      <c r="EYD62" s="3"/>
      <c r="EYG62" s="8"/>
      <c r="EYH62" s="9"/>
      <c r="EYI62" s="8"/>
      <c r="EYJ62" s="8"/>
      <c r="EYK62" s="9"/>
      <c r="EYL62" s="6"/>
      <c r="EYM62" s="9"/>
      <c r="EYN62" s="6"/>
      <c r="EYO62" s="9"/>
      <c r="EYP62" s="44"/>
      <c r="EYR62" s="44"/>
      <c r="EYT62" s="33"/>
      <c r="EYV62" s="33"/>
      <c r="EYX62" s="33"/>
      <c r="EYZ62" s="33"/>
      <c r="EZB62"/>
      <c r="EZC62"/>
      <c r="EZD62"/>
      <c r="EZE62" s="3"/>
      <c r="EZH62" s="8"/>
      <c r="EZI62" s="9"/>
      <c r="EZJ62" s="8"/>
      <c r="EZK62" s="8"/>
      <c r="EZL62" s="9"/>
      <c r="EZM62" s="6"/>
      <c r="EZN62" s="9"/>
      <c r="EZO62" s="6"/>
      <c r="EZP62" s="9"/>
      <c r="EZQ62" s="44"/>
      <c r="EZS62" s="44"/>
      <c r="EZU62" s="33"/>
      <c r="EZW62" s="33"/>
      <c r="EZY62" s="33"/>
      <c r="FAA62" s="33"/>
      <c r="FAC62"/>
      <c r="FAD62"/>
      <c r="FAE62"/>
      <c r="FAF62" s="3"/>
      <c r="FAI62" s="8"/>
      <c r="FAJ62" s="9"/>
      <c r="FAK62" s="8"/>
      <c r="FAL62" s="8"/>
      <c r="FAM62" s="9"/>
      <c r="FAN62" s="6"/>
      <c r="FAO62" s="9"/>
      <c r="FAP62" s="6"/>
      <c r="FAQ62" s="9"/>
      <c r="FAR62" s="44"/>
      <c r="FAT62" s="44"/>
      <c r="FAV62" s="33"/>
      <c r="FAX62" s="33"/>
      <c r="FAZ62" s="33"/>
      <c r="FBB62" s="33"/>
      <c r="FBD62"/>
      <c r="FBE62"/>
      <c r="FBF62"/>
      <c r="FBG62" s="3"/>
      <c r="FBJ62" s="8"/>
      <c r="FBK62" s="9"/>
      <c r="FBL62" s="8"/>
      <c r="FBM62" s="8"/>
      <c r="FBN62" s="9"/>
      <c r="FBO62" s="6"/>
      <c r="FBP62" s="9"/>
      <c r="FBQ62" s="6"/>
      <c r="FBR62" s="9"/>
      <c r="FBS62" s="44"/>
      <c r="FBU62" s="44"/>
      <c r="FBW62" s="33"/>
      <c r="FBY62" s="33"/>
      <c r="FCA62" s="33"/>
      <c r="FCC62" s="33"/>
      <c r="FCE62"/>
      <c r="FCF62"/>
      <c r="FCG62"/>
      <c r="FCH62" s="3"/>
      <c r="FCK62" s="8"/>
      <c r="FCL62" s="9"/>
      <c r="FCM62" s="8"/>
      <c r="FCN62" s="8"/>
      <c r="FCO62" s="9"/>
      <c r="FCP62" s="6"/>
      <c r="FCQ62" s="9"/>
      <c r="FCR62" s="6"/>
      <c r="FCS62" s="9"/>
      <c r="FCT62" s="44"/>
      <c r="FCV62" s="44"/>
      <c r="FCX62" s="33"/>
      <c r="FCZ62" s="33"/>
      <c r="FDB62" s="33"/>
      <c r="FDD62" s="33"/>
      <c r="FDF62"/>
      <c r="FDG62"/>
      <c r="FDH62"/>
      <c r="FDI62" s="3"/>
      <c r="FDL62" s="8"/>
      <c r="FDM62" s="9"/>
      <c r="FDN62" s="8"/>
      <c r="FDO62" s="8"/>
      <c r="FDP62" s="9"/>
      <c r="FDQ62" s="6"/>
      <c r="FDR62" s="9"/>
      <c r="FDS62" s="6"/>
      <c r="FDT62" s="9"/>
      <c r="FDU62" s="44"/>
      <c r="FDW62" s="44"/>
      <c r="FDY62" s="33"/>
      <c r="FEA62" s="33"/>
      <c r="FEC62" s="33"/>
      <c r="FEE62" s="33"/>
      <c r="FEG62"/>
      <c r="FEH62"/>
      <c r="FEI62"/>
      <c r="FEJ62" s="3"/>
      <c r="FEM62" s="8"/>
      <c r="FEN62" s="9"/>
      <c r="FEO62" s="8"/>
      <c r="FEP62" s="8"/>
      <c r="FEQ62" s="9"/>
      <c r="FER62" s="6"/>
      <c r="FES62" s="9"/>
      <c r="FET62" s="6"/>
      <c r="FEU62" s="9"/>
      <c r="FEV62" s="44"/>
      <c r="FEX62" s="44"/>
      <c r="FEZ62" s="33"/>
      <c r="FFB62" s="33"/>
      <c r="FFD62" s="33"/>
      <c r="FFF62" s="33"/>
      <c r="FFH62"/>
      <c r="FFI62"/>
      <c r="FFJ62"/>
      <c r="FFK62" s="3"/>
      <c r="FFN62" s="8"/>
      <c r="FFO62" s="9"/>
      <c r="FFP62" s="8"/>
      <c r="FFQ62" s="8"/>
      <c r="FFR62" s="9"/>
      <c r="FFS62" s="6"/>
      <c r="FFT62" s="9"/>
      <c r="FFU62" s="6"/>
      <c r="FFV62" s="9"/>
      <c r="FFW62" s="44"/>
      <c r="FFY62" s="44"/>
      <c r="FGA62" s="33"/>
      <c r="FGC62" s="33"/>
      <c r="FGE62" s="33"/>
      <c r="FGG62" s="33"/>
      <c r="FGI62"/>
      <c r="FGJ62"/>
      <c r="FGK62"/>
      <c r="FGL62" s="3"/>
      <c r="FGO62" s="8"/>
      <c r="FGP62" s="9"/>
      <c r="FGQ62" s="8"/>
      <c r="FGR62" s="8"/>
      <c r="FGS62" s="9"/>
      <c r="FGT62" s="6"/>
      <c r="FGU62" s="9"/>
      <c r="FGV62" s="6"/>
      <c r="FGW62" s="9"/>
      <c r="FGX62" s="44"/>
      <c r="FGZ62" s="44"/>
      <c r="FHB62" s="33"/>
      <c r="FHD62" s="33"/>
      <c r="FHF62" s="33"/>
      <c r="FHH62" s="33"/>
      <c r="FHJ62"/>
      <c r="FHK62"/>
      <c r="FHL62"/>
      <c r="FHM62" s="3"/>
      <c r="FHP62" s="8"/>
      <c r="FHQ62" s="9"/>
      <c r="FHR62" s="8"/>
      <c r="FHS62" s="8"/>
      <c r="FHT62" s="9"/>
      <c r="FHU62" s="6"/>
      <c r="FHV62" s="9"/>
      <c r="FHW62" s="6"/>
      <c r="FHX62" s="9"/>
      <c r="FHY62" s="44"/>
      <c r="FIA62" s="44"/>
      <c r="FIC62" s="33"/>
      <c r="FIE62" s="33"/>
      <c r="FIG62" s="33"/>
      <c r="FII62" s="33"/>
      <c r="FIK62"/>
      <c r="FIL62"/>
      <c r="FIM62"/>
      <c r="FIN62" s="3"/>
      <c r="FIQ62" s="8"/>
      <c r="FIR62" s="9"/>
      <c r="FIS62" s="8"/>
      <c r="FIT62" s="8"/>
      <c r="FIU62" s="9"/>
      <c r="FIV62" s="6"/>
      <c r="FIW62" s="9"/>
      <c r="FIX62" s="6"/>
      <c r="FIY62" s="9"/>
      <c r="FIZ62" s="44"/>
      <c r="FJB62" s="44"/>
      <c r="FJD62" s="33"/>
      <c r="FJF62" s="33"/>
      <c r="FJH62" s="33"/>
      <c r="FJJ62" s="33"/>
      <c r="FJL62"/>
      <c r="FJM62"/>
      <c r="FJN62"/>
      <c r="FJO62" s="3"/>
      <c r="FJR62" s="8"/>
      <c r="FJS62" s="9"/>
      <c r="FJT62" s="8"/>
      <c r="FJU62" s="8"/>
      <c r="FJV62" s="9"/>
      <c r="FJW62" s="6"/>
      <c r="FJX62" s="9"/>
      <c r="FJY62" s="6"/>
      <c r="FJZ62" s="9"/>
      <c r="FKA62" s="44"/>
      <c r="FKC62" s="44"/>
      <c r="FKE62" s="33"/>
      <c r="FKG62" s="33"/>
      <c r="FKI62" s="33"/>
      <c r="FKK62" s="33"/>
      <c r="FKM62"/>
      <c r="FKN62"/>
      <c r="FKO62"/>
      <c r="FKP62" s="3"/>
      <c r="FKS62" s="8"/>
      <c r="FKT62" s="9"/>
      <c r="FKU62" s="8"/>
      <c r="FKV62" s="8"/>
      <c r="FKW62" s="9"/>
      <c r="FKX62" s="6"/>
      <c r="FKY62" s="9"/>
      <c r="FKZ62" s="6"/>
      <c r="FLA62" s="9"/>
      <c r="FLB62" s="44"/>
      <c r="FLD62" s="44"/>
      <c r="FLF62" s="33"/>
      <c r="FLH62" s="33"/>
      <c r="FLJ62" s="33"/>
      <c r="FLL62" s="33"/>
      <c r="FLN62"/>
      <c r="FLO62"/>
      <c r="FLP62"/>
      <c r="FLQ62" s="3"/>
      <c r="FLT62" s="8"/>
      <c r="FLU62" s="9"/>
      <c r="FLV62" s="8"/>
      <c r="FLW62" s="8"/>
      <c r="FLX62" s="9"/>
      <c r="FLY62" s="6"/>
      <c r="FLZ62" s="9"/>
      <c r="FMA62" s="6"/>
      <c r="FMB62" s="9"/>
      <c r="FMC62" s="44"/>
      <c r="FME62" s="44"/>
      <c r="FMG62" s="33"/>
      <c r="FMI62" s="33"/>
      <c r="FMK62" s="33"/>
      <c r="FMM62" s="33"/>
      <c r="FMO62"/>
      <c r="FMP62"/>
      <c r="FMQ62"/>
      <c r="FMR62" s="3"/>
      <c r="FMU62" s="8"/>
      <c r="FMV62" s="9"/>
      <c r="FMW62" s="8"/>
      <c r="FMX62" s="8"/>
      <c r="FMY62" s="9"/>
      <c r="FMZ62" s="6"/>
      <c r="FNA62" s="9"/>
      <c r="FNB62" s="6"/>
      <c r="FNC62" s="9"/>
      <c r="FND62" s="44"/>
      <c r="FNF62" s="44"/>
      <c r="FNH62" s="33"/>
      <c r="FNJ62" s="33"/>
      <c r="FNL62" s="33"/>
      <c r="FNN62" s="33"/>
      <c r="FNP62"/>
      <c r="FNQ62"/>
      <c r="FNR62"/>
      <c r="FNS62" s="3"/>
      <c r="FNV62" s="8"/>
      <c r="FNW62" s="9"/>
      <c r="FNX62" s="8"/>
      <c r="FNY62" s="8"/>
      <c r="FNZ62" s="9"/>
      <c r="FOA62" s="6"/>
      <c r="FOB62" s="9"/>
      <c r="FOC62" s="6"/>
      <c r="FOD62" s="9"/>
      <c r="FOE62" s="44"/>
      <c r="FOG62" s="44"/>
      <c r="FOI62" s="33"/>
      <c r="FOK62" s="33"/>
      <c r="FOM62" s="33"/>
      <c r="FOO62" s="33"/>
      <c r="FOQ62"/>
      <c r="FOR62"/>
      <c r="FOS62"/>
      <c r="FOT62" s="3"/>
      <c r="FOW62" s="8"/>
      <c r="FOX62" s="9"/>
      <c r="FOY62" s="8"/>
      <c r="FOZ62" s="8"/>
      <c r="FPA62" s="9"/>
      <c r="FPB62" s="6"/>
      <c r="FPC62" s="9"/>
      <c r="FPD62" s="6"/>
      <c r="FPE62" s="9"/>
      <c r="FPF62" s="44"/>
      <c r="FPH62" s="44"/>
      <c r="FPJ62" s="33"/>
      <c r="FPL62" s="33"/>
      <c r="FPN62" s="33"/>
      <c r="FPP62" s="33"/>
      <c r="FPR62"/>
      <c r="FPS62"/>
      <c r="FPT62"/>
      <c r="FPU62" s="3"/>
      <c r="FPX62" s="8"/>
      <c r="FPY62" s="9"/>
      <c r="FPZ62" s="8"/>
      <c r="FQA62" s="8"/>
      <c r="FQB62" s="9"/>
      <c r="FQC62" s="6"/>
      <c r="FQD62" s="9"/>
      <c r="FQE62" s="6"/>
      <c r="FQF62" s="9"/>
      <c r="FQG62" s="44"/>
      <c r="FQI62" s="44"/>
      <c r="FQK62" s="33"/>
      <c r="FQM62" s="33"/>
      <c r="FQO62" s="33"/>
      <c r="FQQ62" s="33"/>
      <c r="FQS62"/>
      <c r="FQT62"/>
      <c r="FQU62"/>
      <c r="FQV62" s="3"/>
      <c r="FQY62" s="8"/>
      <c r="FQZ62" s="9"/>
      <c r="FRA62" s="8"/>
      <c r="FRB62" s="8"/>
      <c r="FRC62" s="9"/>
      <c r="FRD62" s="6"/>
      <c r="FRE62" s="9"/>
      <c r="FRF62" s="6"/>
      <c r="FRG62" s="9"/>
      <c r="FRH62" s="44"/>
      <c r="FRJ62" s="44"/>
      <c r="FRL62" s="33"/>
      <c r="FRN62" s="33"/>
      <c r="FRP62" s="33"/>
      <c r="FRR62" s="33"/>
      <c r="FRT62"/>
      <c r="FRU62"/>
      <c r="FRV62"/>
      <c r="FRW62" s="3"/>
      <c r="FRZ62" s="8"/>
      <c r="FSA62" s="9"/>
      <c r="FSB62" s="8"/>
      <c r="FSC62" s="8"/>
      <c r="FSD62" s="9"/>
      <c r="FSE62" s="6"/>
      <c r="FSF62" s="9"/>
      <c r="FSG62" s="6"/>
      <c r="FSH62" s="9"/>
      <c r="FSI62" s="44"/>
      <c r="FSK62" s="44"/>
      <c r="FSM62" s="33"/>
      <c r="FSO62" s="33"/>
      <c r="FSQ62" s="33"/>
      <c r="FSS62" s="33"/>
      <c r="FSU62"/>
      <c r="FSV62"/>
      <c r="FSW62"/>
      <c r="FSX62" s="3"/>
      <c r="FTA62" s="8"/>
      <c r="FTB62" s="9"/>
      <c r="FTC62" s="8"/>
      <c r="FTD62" s="8"/>
      <c r="FTE62" s="9"/>
      <c r="FTF62" s="6"/>
      <c r="FTG62" s="9"/>
      <c r="FTH62" s="6"/>
      <c r="FTI62" s="9"/>
      <c r="FTJ62" s="44"/>
      <c r="FTL62" s="44"/>
      <c r="FTN62" s="33"/>
      <c r="FTP62" s="33"/>
      <c r="FTR62" s="33"/>
      <c r="FTT62" s="33"/>
      <c r="FTV62"/>
      <c r="FTW62"/>
      <c r="FTX62"/>
      <c r="FTY62" s="3"/>
      <c r="FUB62" s="8"/>
      <c r="FUC62" s="9"/>
      <c r="FUD62" s="8"/>
      <c r="FUE62" s="8"/>
      <c r="FUF62" s="9"/>
      <c r="FUG62" s="6"/>
      <c r="FUH62" s="9"/>
      <c r="FUI62" s="6"/>
      <c r="FUJ62" s="9"/>
      <c r="FUK62" s="44"/>
      <c r="FUM62" s="44"/>
      <c r="FUO62" s="33"/>
      <c r="FUQ62" s="33"/>
      <c r="FUS62" s="33"/>
      <c r="FUU62" s="33"/>
      <c r="FUW62"/>
      <c r="FUX62"/>
      <c r="FUY62"/>
      <c r="FUZ62" s="3"/>
      <c r="FVC62" s="8"/>
      <c r="FVD62" s="9"/>
      <c r="FVE62" s="8"/>
      <c r="FVF62" s="8"/>
      <c r="FVG62" s="9"/>
      <c r="FVH62" s="6"/>
      <c r="FVI62" s="9"/>
      <c r="FVJ62" s="6"/>
      <c r="FVK62" s="9"/>
      <c r="FVL62" s="44"/>
      <c r="FVN62" s="44"/>
      <c r="FVP62" s="33"/>
      <c r="FVR62" s="33"/>
      <c r="FVT62" s="33"/>
      <c r="FVV62" s="33"/>
      <c r="FVX62"/>
      <c r="FVY62"/>
      <c r="FVZ62"/>
      <c r="FWA62" s="3"/>
      <c r="FWD62" s="8"/>
      <c r="FWE62" s="9"/>
      <c r="FWF62" s="8"/>
      <c r="FWG62" s="8"/>
      <c r="FWH62" s="9"/>
      <c r="FWI62" s="6"/>
      <c r="FWJ62" s="9"/>
      <c r="FWK62" s="6"/>
      <c r="FWL62" s="9"/>
      <c r="FWM62" s="44"/>
      <c r="FWO62" s="44"/>
      <c r="FWQ62" s="33"/>
      <c r="FWS62" s="33"/>
      <c r="FWU62" s="33"/>
      <c r="FWW62" s="33"/>
      <c r="FWY62"/>
      <c r="FWZ62"/>
      <c r="FXA62"/>
      <c r="FXB62" s="3"/>
      <c r="FXE62" s="8"/>
      <c r="FXF62" s="9"/>
      <c r="FXG62" s="8"/>
      <c r="FXH62" s="8"/>
      <c r="FXI62" s="9"/>
      <c r="FXJ62" s="6"/>
      <c r="FXK62" s="9"/>
      <c r="FXL62" s="6"/>
      <c r="FXM62" s="9"/>
      <c r="FXN62" s="44"/>
      <c r="FXP62" s="44"/>
      <c r="FXR62" s="33"/>
      <c r="FXT62" s="33"/>
      <c r="FXV62" s="33"/>
      <c r="FXX62" s="33"/>
      <c r="FXZ62"/>
      <c r="FYA62"/>
      <c r="FYB62"/>
      <c r="FYC62" s="3"/>
      <c r="FYF62" s="8"/>
      <c r="FYG62" s="9"/>
      <c r="FYH62" s="8"/>
      <c r="FYI62" s="8"/>
      <c r="FYJ62" s="9"/>
      <c r="FYK62" s="6"/>
      <c r="FYL62" s="9"/>
      <c r="FYM62" s="6"/>
      <c r="FYN62" s="9"/>
      <c r="FYO62" s="44"/>
      <c r="FYQ62" s="44"/>
      <c r="FYS62" s="33"/>
      <c r="FYU62" s="33"/>
      <c r="FYW62" s="33"/>
      <c r="FYY62" s="33"/>
      <c r="FZA62"/>
      <c r="FZB62"/>
      <c r="FZC62"/>
      <c r="FZD62" s="3"/>
      <c r="FZG62" s="8"/>
      <c r="FZH62" s="9"/>
      <c r="FZI62" s="8"/>
      <c r="FZJ62" s="8"/>
      <c r="FZK62" s="9"/>
      <c r="FZL62" s="6"/>
      <c r="FZM62" s="9"/>
      <c r="FZN62" s="6"/>
      <c r="FZO62" s="9"/>
      <c r="FZP62" s="44"/>
      <c r="FZR62" s="44"/>
      <c r="FZT62" s="33"/>
      <c r="FZV62" s="33"/>
      <c r="FZX62" s="33"/>
      <c r="FZZ62" s="33"/>
      <c r="GAB62"/>
      <c r="GAC62"/>
      <c r="GAD62"/>
      <c r="GAE62" s="3"/>
      <c r="GAH62" s="8"/>
      <c r="GAI62" s="9"/>
      <c r="GAJ62" s="8"/>
      <c r="GAK62" s="8"/>
      <c r="GAL62" s="9"/>
      <c r="GAM62" s="6"/>
      <c r="GAN62" s="9"/>
      <c r="GAO62" s="6"/>
      <c r="GAP62" s="9"/>
      <c r="GAQ62" s="44"/>
      <c r="GAS62" s="44"/>
      <c r="GAU62" s="33"/>
      <c r="GAW62" s="33"/>
      <c r="GAY62" s="33"/>
      <c r="GBA62" s="33"/>
      <c r="GBC62"/>
      <c r="GBD62"/>
      <c r="GBE62"/>
      <c r="GBF62" s="3"/>
      <c r="GBI62" s="8"/>
      <c r="GBJ62" s="9"/>
      <c r="GBK62" s="8"/>
      <c r="GBL62" s="8"/>
      <c r="GBM62" s="9"/>
      <c r="GBN62" s="6"/>
      <c r="GBO62" s="9"/>
      <c r="GBP62" s="6"/>
      <c r="GBQ62" s="9"/>
      <c r="GBR62" s="44"/>
      <c r="GBT62" s="44"/>
      <c r="GBV62" s="33"/>
      <c r="GBX62" s="33"/>
      <c r="GBZ62" s="33"/>
      <c r="GCB62" s="33"/>
      <c r="GCD62"/>
      <c r="GCE62"/>
      <c r="GCF62"/>
      <c r="GCG62" s="3"/>
      <c r="GCJ62" s="8"/>
      <c r="GCK62" s="9"/>
      <c r="GCL62" s="8"/>
      <c r="GCM62" s="8"/>
      <c r="GCN62" s="9"/>
      <c r="GCO62" s="6"/>
      <c r="GCP62" s="9"/>
      <c r="GCQ62" s="6"/>
      <c r="GCR62" s="9"/>
      <c r="GCS62" s="44"/>
      <c r="GCU62" s="44"/>
      <c r="GCW62" s="33"/>
      <c r="GCY62" s="33"/>
      <c r="GDA62" s="33"/>
      <c r="GDC62" s="33"/>
      <c r="GDE62"/>
      <c r="GDF62"/>
      <c r="GDG62"/>
      <c r="GDH62" s="3"/>
      <c r="GDK62" s="8"/>
      <c r="GDL62" s="9"/>
      <c r="GDM62" s="8"/>
      <c r="GDN62" s="8"/>
      <c r="GDO62" s="9"/>
      <c r="GDP62" s="6"/>
      <c r="GDQ62" s="9"/>
      <c r="GDR62" s="6"/>
      <c r="GDS62" s="9"/>
      <c r="GDT62" s="44"/>
      <c r="GDV62" s="44"/>
      <c r="GDX62" s="33"/>
      <c r="GDZ62" s="33"/>
      <c r="GEB62" s="33"/>
      <c r="GED62" s="33"/>
      <c r="GEF62"/>
      <c r="GEG62"/>
      <c r="GEH62"/>
      <c r="GEI62" s="3"/>
      <c r="GEL62" s="8"/>
      <c r="GEM62" s="9"/>
      <c r="GEN62" s="8"/>
      <c r="GEO62" s="8"/>
      <c r="GEP62" s="9"/>
      <c r="GEQ62" s="6"/>
      <c r="GER62" s="9"/>
      <c r="GES62" s="6"/>
      <c r="GET62" s="9"/>
      <c r="GEU62" s="44"/>
      <c r="GEW62" s="44"/>
      <c r="GEY62" s="33"/>
      <c r="GFA62" s="33"/>
      <c r="GFC62" s="33"/>
      <c r="GFE62" s="33"/>
      <c r="GFG62"/>
      <c r="GFH62"/>
      <c r="GFI62"/>
      <c r="GFJ62" s="3"/>
      <c r="GFM62" s="8"/>
      <c r="GFN62" s="9"/>
      <c r="GFO62" s="8"/>
      <c r="GFP62" s="8"/>
      <c r="GFQ62" s="9"/>
      <c r="GFR62" s="6"/>
      <c r="GFS62" s="9"/>
      <c r="GFT62" s="6"/>
      <c r="GFU62" s="9"/>
      <c r="GFV62" s="44"/>
      <c r="GFX62" s="44"/>
      <c r="GFZ62" s="33"/>
      <c r="GGB62" s="33"/>
      <c r="GGD62" s="33"/>
      <c r="GGF62" s="33"/>
      <c r="GGH62"/>
      <c r="GGI62"/>
      <c r="GGJ62"/>
      <c r="GGK62" s="3"/>
      <c r="GGN62" s="8"/>
      <c r="GGO62" s="9"/>
      <c r="GGP62" s="8"/>
      <c r="GGQ62" s="8"/>
      <c r="GGR62" s="9"/>
      <c r="GGS62" s="6"/>
      <c r="GGT62" s="9"/>
      <c r="GGU62" s="6"/>
      <c r="GGV62" s="9"/>
      <c r="GGW62" s="44"/>
      <c r="GGY62" s="44"/>
      <c r="GHA62" s="33"/>
      <c r="GHC62" s="33"/>
      <c r="GHE62" s="33"/>
      <c r="GHG62" s="33"/>
      <c r="GHI62"/>
      <c r="GHJ62"/>
      <c r="GHK62"/>
      <c r="GHL62" s="3"/>
      <c r="GHO62" s="8"/>
      <c r="GHP62" s="9"/>
      <c r="GHQ62" s="8"/>
      <c r="GHR62" s="8"/>
      <c r="GHS62" s="9"/>
      <c r="GHT62" s="6"/>
      <c r="GHU62" s="9"/>
      <c r="GHV62" s="6"/>
      <c r="GHW62" s="9"/>
      <c r="GHX62" s="44"/>
      <c r="GHZ62" s="44"/>
      <c r="GIB62" s="33"/>
      <c r="GID62" s="33"/>
      <c r="GIF62" s="33"/>
      <c r="GIH62" s="33"/>
      <c r="GIJ62"/>
      <c r="GIK62"/>
      <c r="GIL62"/>
      <c r="GIM62" s="3"/>
      <c r="GIP62" s="8"/>
      <c r="GIQ62" s="9"/>
      <c r="GIR62" s="8"/>
      <c r="GIS62" s="8"/>
      <c r="GIT62" s="9"/>
      <c r="GIU62" s="6"/>
      <c r="GIV62" s="9"/>
      <c r="GIW62" s="6"/>
      <c r="GIX62" s="9"/>
      <c r="GIY62" s="44"/>
      <c r="GJA62" s="44"/>
      <c r="GJC62" s="33"/>
      <c r="GJE62" s="33"/>
      <c r="GJG62" s="33"/>
      <c r="GJI62" s="33"/>
      <c r="GJK62"/>
      <c r="GJL62"/>
      <c r="GJM62"/>
      <c r="GJN62" s="3"/>
      <c r="GJQ62" s="8"/>
      <c r="GJR62" s="9"/>
      <c r="GJS62" s="8"/>
      <c r="GJT62" s="8"/>
      <c r="GJU62" s="9"/>
      <c r="GJV62" s="6"/>
      <c r="GJW62" s="9"/>
      <c r="GJX62" s="6"/>
      <c r="GJY62" s="9"/>
      <c r="GJZ62" s="44"/>
      <c r="GKB62" s="44"/>
      <c r="GKD62" s="33"/>
      <c r="GKF62" s="33"/>
      <c r="GKH62" s="33"/>
      <c r="GKJ62" s="33"/>
      <c r="GKL62"/>
      <c r="GKM62"/>
      <c r="GKN62"/>
      <c r="GKO62" s="3"/>
      <c r="GKR62" s="8"/>
      <c r="GKS62" s="9"/>
      <c r="GKT62" s="8"/>
      <c r="GKU62" s="8"/>
      <c r="GKV62" s="9"/>
      <c r="GKW62" s="6"/>
      <c r="GKX62" s="9"/>
      <c r="GKY62" s="6"/>
      <c r="GKZ62" s="9"/>
      <c r="GLA62" s="44"/>
      <c r="GLC62" s="44"/>
      <c r="GLE62" s="33"/>
      <c r="GLG62" s="33"/>
      <c r="GLI62" s="33"/>
      <c r="GLK62" s="33"/>
      <c r="GLM62"/>
      <c r="GLN62"/>
      <c r="GLO62"/>
      <c r="GLP62" s="3"/>
      <c r="GLS62" s="8"/>
      <c r="GLT62" s="9"/>
      <c r="GLU62" s="8"/>
      <c r="GLV62" s="8"/>
      <c r="GLW62" s="9"/>
      <c r="GLX62" s="6"/>
      <c r="GLY62" s="9"/>
      <c r="GLZ62" s="6"/>
      <c r="GMA62" s="9"/>
      <c r="GMB62" s="44"/>
      <c r="GMD62" s="44"/>
      <c r="GMF62" s="33"/>
      <c r="GMH62" s="33"/>
      <c r="GMJ62" s="33"/>
      <c r="GML62" s="33"/>
      <c r="GMN62"/>
      <c r="GMO62"/>
      <c r="GMP62"/>
      <c r="GMQ62" s="3"/>
      <c r="GMT62" s="8"/>
      <c r="GMU62" s="9"/>
      <c r="GMV62" s="8"/>
      <c r="GMW62" s="8"/>
      <c r="GMX62" s="9"/>
      <c r="GMY62" s="6"/>
      <c r="GMZ62" s="9"/>
      <c r="GNA62" s="6"/>
      <c r="GNB62" s="9"/>
      <c r="GNC62" s="44"/>
      <c r="GNE62" s="44"/>
      <c r="GNG62" s="33"/>
      <c r="GNI62" s="33"/>
      <c r="GNK62" s="33"/>
      <c r="GNM62" s="33"/>
      <c r="GNO62"/>
      <c r="GNP62"/>
      <c r="GNQ62"/>
      <c r="GNR62" s="3"/>
      <c r="GNU62" s="8"/>
      <c r="GNV62" s="9"/>
      <c r="GNW62" s="8"/>
      <c r="GNX62" s="8"/>
      <c r="GNY62" s="9"/>
      <c r="GNZ62" s="6"/>
      <c r="GOA62" s="9"/>
      <c r="GOB62" s="6"/>
      <c r="GOC62" s="9"/>
      <c r="GOD62" s="44"/>
      <c r="GOF62" s="44"/>
      <c r="GOH62" s="33"/>
      <c r="GOJ62" s="33"/>
      <c r="GOL62" s="33"/>
      <c r="GON62" s="33"/>
      <c r="GOP62"/>
      <c r="GOQ62"/>
      <c r="GOR62"/>
      <c r="GOS62" s="3"/>
      <c r="GOV62" s="8"/>
      <c r="GOW62" s="9"/>
      <c r="GOX62" s="8"/>
      <c r="GOY62" s="8"/>
      <c r="GOZ62" s="9"/>
      <c r="GPA62" s="6"/>
      <c r="GPB62" s="9"/>
      <c r="GPC62" s="6"/>
      <c r="GPD62" s="9"/>
      <c r="GPE62" s="44"/>
      <c r="GPG62" s="44"/>
      <c r="GPI62" s="33"/>
      <c r="GPK62" s="33"/>
      <c r="GPM62" s="33"/>
      <c r="GPO62" s="33"/>
      <c r="GPQ62"/>
      <c r="GPR62"/>
      <c r="GPS62"/>
      <c r="GPT62" s="3"/>
      <c r="GPW62" s="8"/>
      <c r="GPX62" s="9"/>
      <c r="GPY62" s="8"/>
      <c r="GPZ62" s="8"/>
      <c r="GQA62" s="9"/>
      <c r="GQB62" s="6"/>
      <c r="GQC62" s="9"/>
      <c r="GQD62" s="6"/>
      <c r="GQE62" s="9"/>
      <c r="GQF62" s="44"/>
      <c r="GQH62" s="44"/>
      <c r="GQJ62" s="33"/>
      <c r="GQL62" s="33"/>
      <c r="GQN62" s="33"/>
      <c r="GQP62" s="33"/>
      <c r="GQR62"/>
      <c r="GQS62"/>
      <c r="GQT62"/>
      <c r="GQU62" s="3"/>
      <c r="GQX62" s="8"/>
      <c r="GQY62" s="9"/>
      <c r="GQZ62" s="8"/>
      <c r="GRA62" s="8"/>
      <c r="GRB62" s="9"/>
      <c r="GRC62" s="6"/>
      <c r="GRD62" s="9"/>
      <c r="GRE62" s="6"/>
      <c r="GRF62" s="9"/>
      <c r="GRG62" s="44"/>
      <c r="GRI62" s="44"/>
      <c r="GRK62" s="33"/>
      <c r="GRM62" s="33"/>
      <c r="GRO62" s="33"/>
      <c r="GRQ62" s="33"/>
      <c r="GRS62"/>
      <c r="GRT62"/>
      <c r="GRU62"/>
      <c r="GRV62" s="3"/>
      <c r="GRY62" s="8"/>
      <c r="GRZ62" s="9"/>
      <c r="GSA62" s="8"/>
      <c r="GSB62" s="8"/>
      <c r="GSC62" s="9"/>
      <c r="GSD62" s="6"/>
      <c r="GSE62" s="9"/>
      <c r="GSF62" s="6"/>
      <c r="GSG62" s="9"/>
      <c r="GSH62" s="44"/>
      <c r="GSJ62" s="44"/>
      <c r="GSL62" s="33"/>
      <c r="GSN62" s="33"/>
      <c r="GSP62" s="33"/>
      <c r="GSR62" s="33"/>
      <c r="GST62"/>
      <c r="GSU62"/>
      <c r="GSV62"/>
      <c r="GSW62" s="3"/>
      <c r="GSZ62" s="8"/>
      <c r="GTA62" s="9"/>
      <c r="GTB62" s="8"/>
      <c r="GTC62" s="8"/>
      <c r="GTD62" s="9"/>
      <c r="GTE62" s="6"/>
      <c r="GTF62" s="9"/>
      <c r="GTG62" s="6"/>
      <c r="GTH62" s="9"/>
      <c r="GTI62" s="44"/>
      <c r="GTK62" s="44"/>
      <c r="GTM62" s="33"/>
      <c r="GTO62" s="33"/>
      <c r="GTQ62" s="33"/>
      <c r="GTS62" s="33"/>
      <c r="GTU62"/>
      <c r="GTV62"/>
      <c r="GTW62"/>
      <c r="GTX62" s="3"/>
      <c r="GUA62" s="8"/>
      <c r="GUB62" s="9"/>
      <c r="GUC62" s="8"/>
      <c r="GUD62" s="8"/>
      <c r="GUE62" s="9"/>
      <c r="GUF62" s="6"/>
      <c r="GUG62" s="9"/>
      <c r="GUH62" s="6"/>
      <c r="GUI62" s="9"/>
      <c r="GUJ62" s="44"/>
      <c r="GUL62" s="44"/>
      <c r="GUN62" s="33"/>
      <c r="GUP62" s="33"/>
      <c r="GUR62" s="33"/>
      <c r="GUT62" s="33"/>
      <c r="GUV62"/>
      <c r="GUW62"/>
      <c r="GUX62"/>
      <c r="GUY62" s="3"/>
      <c r="GVB62" s="8"/>
      <c r="GVC62" s="9"/>
      <c r="GVD62" s="8"/>
      <c r="GVE62" s="8"/>
      <c r="GVF62" s="9"/>
      <c r="GVG62" s="6"/>
      <c r="GVH62" s="9"/>
      <c r="GVI62" s="6"/>
      <c r="GVJ62" s="9"/>
      <c r="GVK62" s="44"/>
      <c r="GVM62" s="44"/>
      <c r="GVO62" s="33"/>
      <c r="GVQ62" s="33"/>
      <c r="GVS62" s="33"/>
      <c r="GVU62" s="33"/>
      <c r="GVW62"/>
      <c r="GVX62"/>
      <c r="GVY62"/>
      <c r="GVZ62" s="3"/>
      <c r="GWC62" s="8"/>
      <c r="GWD62" s="9"/>
      <c r="GWE62" s="8"/>
      <c r="GWF62" s="8"/>
      <c r="GWG62" s="9"/>
      <c r="GWH62" s="6"/>
      <c r="GWI62" s="9"/>
      <c r="GWJ62" s="6"/>
      <c r="GWK62" s="9"/>
      <c r="GWL62" s="44"/>
      <c r="GWN62" s="44"/>
      <c r="GWP62" s="33"/>
      <c r="GWR62" s="33"/>
      <c r="GWT62" s="33"/>
      <c r="GWV62" s="33"/>
      <c r="GWX62"/>
      <c r="GWY62"/>
      <c r="GWZ62"/>
      <c r="GXA62" s="3"/>
      <c r="GXD62" s="8"/>
      <c r="GXE62" s="9"/>
      <c r="GXF62" s="8"/>
      <c r="GXG62" s="8"/>
      <c r="GXH62" s="9"/>
      <c r="GXI62" s="6"/>
      <c r="GXJ62" s="9"/>
      <c r="GXK62" s="6"/>
      <c r="GXL62" s="9"/>
      <c r="GXM62" s="44"/>
      <c r="GXO62" s="44"/>
      <c r="GXQ62" s="33"/>
      <c r="GXS62" s="33"/>
      <c r="GXU62" s="33"/>
      <c r="GXW62" s="33"/>
      <c r="GXY62"/>
      <c r="GXZ62"/>
      <c r="GYA62"/>
      <c r="GYB62" s="3"/>
      <c r="GYE62" s="8"/>
      <c r="GYF62" s="9"/>
      <c r="GYG62" s="8"/>
      <c r="GYH62" s="8"/>
      <c r="GYI62" s="9"/>
      <c r="GYJ62" s="6"/>
      <c r="GYK62" s="9"/>
      <c r="GYL62" s="6"/>
      <c r="GYM62" s="9"/>
      <c r="GYN62" s="44"/>
      <c r="GYP62" s="44"/>
      <c r="GYR62" s="33"/>
      <c r="GYT62" s="33"/>
      <c r="GYV62" s="33"/>
      <c r="GYX62" s="33"/>
      <c r="GYZ62"/>
      <c r="GZA62"/>
      <c r="GZB62"/>
      <c r="GZC62" s="3"/>
      <c r="GZF62" s="8"/>
      <c r="GZG62" s="9"/>
      <c r="GZH62" s="8"/>
      <c r="GZI62" s="8"/>
      <c r="GZJ62" s="9"/>
      <c r="GZK62" s="6"/>
      <c r="GZL62" s="9"/>
      <c r="GZM62" s="6"/>
      <c r="GZN62" s="9"/>
      <c r="GZO62" s="44"/>
      <c r="GZQ62" s="44"/>
      <c r="GZS62" s="33"/>
      <c r="GZU62" s="33"/>
      <c r="GZW62" s="33"/>
      <c r="GZY62" s="33"/>
      <c r="HAA62"/>
      <c r="HAB62"/>
      <c r="HAC62"/>
      <c r="HAD62" s="3"/>
      <c r="HAG62" s="8"/>
      <c r="HAH62" s="9"/>
      <c r="HAI62" s="8"/>
      <c r="HAJ62" s="8"/>
      <c r="HAK62" s="9"/>
      <c r="HAL62" s="6"/>
      <c r="HAM62" s="9"/>
      <c r="HAN62" s="6"/>
      <c r="HAO62" s="9"/>
      <c r="HAP62" s="44"/>
      <c r="HAR62" s="44"/>
      <c r="HAT62" s="33"/>
      <c r="HAV62" s="33"/>
      <c r="HAX62" s="33"/>
      <c r="HAZ62" s="33"/>
      <c r="HBB62"/>
      <c r="HBC62"/>
      <c r="HBD62"/>
      <c r="HBE62" s="3"/>
      <c r="HBH62" s="8"/>
      <c r="HBI62" s="9"/>
      <c r="HBJ62" s="8"/>
      <c r="HBK62" s="8"/>
      <c r="HBL62" s="9"/>
      <c r="HBM62" s="6"/>
      <c r="HBN62" s="9"/>
      <c r="HBO62" s="6"/>
      <c r="HBP62" s="9"/>
      <c r="HBQ62" s="44"/>
      <c r="HBS62" s="44"/>
      <c r="HBU62" s="33"/>
      <c r="HBW62" s="33"/>
      <c r="HBY62" s="33"/>
      <c r="HCA62" s="33"/>
      <c r="HCC62"/>
      <c r="HCD62"/>
      <c r="HCE62"/>
      <c r="HCF62" s="3"/>
      <c r="HCI62" s="8"/>
      <c r="HCJ62" s="9"/>
      <c r="HCK62" s="8"/>
      <c r="HCL62" s="8"/>
      <c r="HCM62" s="9"/>
      <c r="HCN62" s="6"/>
      <c r="HCO62" s="9"/>
      <c r="HCP62" s="6"/>
      <c r="HCQ62" s="9"/>
      <c r="HCR62" s="44"/>
      <c r="HCT62" s="44"/>
      <c r="HCV62" s="33"/>
      <c r="HCX62" s="33"/>
      <c r="HCZ62" s="33"/>
      <c r="HDB62" s="33"/>
      <c r="HDD62"/>
      <c r="HDE62"/>
      <c r="HDF62"/>
      <c r="HDG62" s="3"/>
      <c r="HDJ62" s="8"/>
      <c r="HDK62" s="9"/>
      <c r="HDL62" s="8"/>
      <c r="HDM62" s="8"/>
      <c r="HDN62" s="9"/>
      <c r="HDO62" s="6"/>
      <c r="HDP62" s="9"/>
      <c r="HDQ62" s="6"/>
      <c r="HDR62" s="9"/>
      <c r="HDS62" s="44"/>
      <c r="HDU62" s="44"/>
      <c r="HDW62" s="33"/>
      <c r="HDY62" s="33"/>
      <c r="HEA62" s="33"/>
      <c r="HEC62" s="33"/>
      <c r="HEE62"/>
      <c r="HEF62"/>
      <c r="HEG62"/>
      <c r="HEH62" s="3"/>
      <c r="HEK62" s="8"/>
      <c r="HEL62" s="9"/>
      <c r="HEM62" s="8"/>
      <c r="HEN62" s="8"/>
      <c r="HEO62" s="9"/>
      <c r="HEP62" s="6"/>
      <c r="HEQ62" s="9"/>
      <c r="HER62" s="6"/>
      <c r="HES62" s="9"/>
      <c r="HET62" s="44"/>
      <c r="HEV62" s="44"/>
      <c r="HEX62" s="33"/>
      <c r="HEZ62" s="33"/>
      <c r="HFB62" s="33"/>
      <c r="HFD62" s="33"/>
      <c r="HFF62"/>
      <c r="HFG62"/>
      <c r="HFH62"/>
      <c r="HFI62" s="3"/>
      <c r="HFL62" s="8"/>
      <c r="HFM62" s="9"/>
      <c r="HFN62" s="8"/>
      <c r="HFO62" s="8"/>
      <c r="HFP62" s="9"/>
      <c r="HFQ62" s="6"/>
      <c r="HFR62" s="9"/>
      <c r="HFS62" s="6"/>
      <c r="HFT62" s="9"/>
      <c r="HFU62" s="44"/>
      <c r="HFW62" s="44"/>
      <c r="HFY62" s="33"/>
      <c r="HGA62" s="33"/>
      <c r="HGC62" s="33"/>
      <c r="HGE62" s="33"/>
      <c r="HGG62"/>
      <c r="HGH62"/>
      <c r="HGI62"/>
      <c r="HGJ62" s="3"/>
      <c r="HGM62" s="8"/>
      <c r="HGN62" s="9"/>
      <c r="HGO62" s="8"/>
      <c r="HGP62" s="8"/>
      <c r="HGQ62" s="9"/>
      <c r="HGR62" s="6"/>
      <c r="HGS62" s="9"/>
      <c r="HGT62" s="6"/>
      <c r="HGU62" s="9"/>
      <c r="HGV62" s="44"/>
      <c r="HGX62" s="44"/>
      <c r="HGZ62" s="33"/>
      <c r="HHB62" s="33"/>
      <c r="HHD62" s="33"/>
      <c r="HHF62" s="33"/>
      <c r="HHH62"/>
      <c r="HHI62"/>
      <c r="HHJ62"/>
      <c r="HHK62" s="3"/>
      <c r="HHN62" s="8"/>
      <c r="HHO62" s="9"/>
      <c r="HHP62" s="8"/>
      <c r="HHQ62" s="8"/>
      <c r="HHR62" s="9"/>
      <c r="HHS62" s="6"/>
      <c r="HHT62" s="9"/>
      <c r="HHU62" s="6"/>
      <c r="HHV62" s="9"/>
      <c r="HHW62" s="44"/>
      <c r="HHY62" s="44"/>
      <c r="HIA62" s="33"/>
      <c r="HIC62" s="33"/>
      <c r="HIE62" s="33"/>
      <c r="HIG62" s="33"/>
      <c r="HII62"/>
      <c r="HIJ62"/>
      <c r="HIK62"/>
      <c r="HIL62" s="3"/>
      <c r="HIO62" s="8"/>
      <c r="HIP62" s="9"/>
      <c r="HIQ62" s="8"/>
      <c r="HIR62" s="8"/>
      <c r="HIS62" s="9"/>
      <c r="HIT62" s="6"/>
      <c r="HIU62" s="9"/>
      <c r="HIV62" s="6"/>
      <c r="HIW62" s="9"/>
      <c r="HIX62" s="44"/>
      <c r="HIZ62" s="44"/>
      <c r="HJB62" s="33"/>
      <c r="HJD62" s="33"/>
      <c r="HJF62" s="33"/>
      <c r="HJH62" s="33"/>
      <c r="HJJ62"/>
      <c r="HJK62"/>
      <c r="HJL62"/>
      <c r="HJM62" s="3"/>
      <c r="HJP62" s="8"/>
      <c r="HJQ62" s="9"/>
      <c r="HJR62" s="8"/>
      <c r="HJS62" s="8"/>
      <c r="HJT62" s="9"/>
      <c r="HJU62" s="6"/>
      <c r="HJV62" s="9"/>
      <c r="HJW62" s="6"/>
      <c r="HJX62" s="9"/>
      <c r="HJY62" s="44"/>
      <c r="HKA62" s="44"/>
      <c r="HKC62" s="33"/>
      <c r="HKE62" s="33"/>
      <c r="HKG62" s="33"/>
      <c r="HKI62" s="33"/>
      <c r="HKK62"/>
      <c r="HKL62"/>
      <c r="HKM62"/>
      <c r="HKN62" s="3"/>
      <c r="HKQ62" s="8"/>
      <c r="HKR62" s="9"/>
      <c r="HKS62" s="8"/>
      <c r="HKT62" s="8"/>
      <c r="HKU62" s="9"/>
      <c r="HKV62" s="6"/>
      <c r="HKW62" s="9"/>
      <c r="HKX62" s="6"/>
      <c r="HKY62" s="9"/>
      <c r="HKZ62" s="44"/>
      <c r="HLB62" s="44"/>
      <c r="HLD62" s="33"/>
      <c r="HLF62" s="33"/>
      <c r="HLH62" s="33"/>
      <c r="HLJ62" s="33"/>
      <c r="HLL62"/>
      <c r="HLM62"/>
      <c r="HLN62"/>
      <c r="HLO62" s="3"/>
      <c r="HLR62" s="8"/>
      <c r="HLS62" s="9"/>
      <c r="HLT62" s="8"/>
      <c r="HLU62" s="8"/>
      <c r="HLV62" s="9"/>
      <c r="HLW62" s="6"/>
      <c r="HLX62" s="9"/>
      <c r="HLY62" s="6"/>
      <c r="HLZ62" s="9"/>
      <c r="HMA62" s="44"/>
      <c r="HMC62" s="44"/>
      <c r="HME62" s="33"/>
      <c r="HMG62" s="33"/>
      <c r="HMI62" s="33"/>
      <c r="HMK62" s="33"/>
      <c r="HMM62"/>
      <c r="HMN62"/>
      <c r="HMO62"/>
      <c r="HMP62" s="3"/>
      <c r="HMS62" s="8"/>
      <c r="HMT62" s="9"/>
      <c r="HMU62" s="8"/>
      <c r="HMV62" s="8"/>
      <c r="HMW62" s="9"/>
      <c r="HMX62" s="6"/>
      <c r="HMY62" s="9"/>
      <c r="HMZ62" s="6"/>
      <c r="HNA62" s="9"/>
      <c r="HNB62" s="44"/>
      <c r="HND62" s="44"/>
      <c r="HNF62" s="33"/>
      <c r="HNH62" s="33"/>
      <c r="HNJ62" s="33"/>
      <c r="HNL62" s="33"/>
      <c r="HNN62"/>
      <c r="HNO62"/>
      <c r="HNP62"/>
      <c r="HNQ62" s="3"/>
      <c r="HNT62" s="8"/>
      <c r="HNU62" s="9"/>
      <c r="HNV62" s="8"/>
      <c r="HNW62" s="8"/>
      <c r="HNX62" s="9"/>
      <c r="HNY62" s="6"/>
      <c r="HNZ62" s="9"/>
      <c r="HOA62" s="6"/>
      <c r="HOB62" s="9"/>
      <c r="HOC62" s="44"/>
      <c r="HOE62" s="44"/>
      <c r="HOG62" s="33"/>
      <c r="HOI62" s="33"/>
      <c r="HOK62" s="33"/>
      <c r="HOM62" s="33"/>
      <c r="HOO62"/>
      <c r="HOP62"/>
      <c r="HOQ62"/>
      <c r="HOR62" s="3"/>
      <c r="HOU62" s="8"/>
      <c r="HOV62" s="9"/>
      <c r="HOW62" s="8"/>
      <c r="HOX62" s="8"/>
      <c r="HOY62" s="9"/>
      <c r="HOZ62" s="6"/>
      <c r="HPA62" s="9"/>
      <c r="HPB62" s="6"/>
      <c r="HPC62" s="9"/>
      <c r="HPD62" s="44"/>
      <c r="HPF62" s="44"/>
      <c r="HPH62" s="33"/>
      <c r="HPJ62" s="33"/>
      <c r="HPL62" s="33"/>
      <c r="HPN62" s="33"/>
      <c r="HPP62"/>
      <c r="HPQ62"/>
      <c r="HPR62"/>
      <c r="HPS62" s="3"/>
      <c r="HPV62" s="8"/>
      <c r="HPW62" s="9"/>
      <c r="HPX62" s="8"/>
      <c r="HPY62" s="8"/>
      <c r="HPZ62" s="9"/>
      <c r="HQA62" s="6"/>
      <c r="HQB62" s="9"/>
      <c r="HQC62" s="6"/>
      <c r="HQD62" s="9"/>
      <c r="HQE62" s="44"/>
      <c r="HQG62" s="44"/>
      <c r="HQI62" s="33"/>
      <c r="HQK62" s="33"/>
      <c r="HQM62" s="33"/>
      <c r="HQO62" s="33"/>
      <c r="HQQ62"/>
      <c r="HQR62"/>
      <c r="HQS62"/>
      <c r="HQT62" s="3"/>
      <c r="HQW62" s="8"/>
      <c r="HQX62" s="9"/>
      <c r="HQY62" s="8"/>
      <c r="HQZ62" s="8"/>
      <c r="HRA62" s="9"/>
      <c r="HRB62" s="6"/>
      <c r="HRC62" s="9"/>
      <c r="HRD62" s="6"/>
      <c r="HRE62" s="9"/>
      <c r="HRF62" s="44"/>
      <c r="HRH62" s="44"/>
      <c r="HRJ62" s="33"/>
      <c r="HRL62" s="33"/>
      <c r="HRN62" s="33"/>
      <c r="HRP62" s="33"/>
      <c r="HRR62"/>
      <c r="HRS62"/>
      <c r="HRT62"/>
      <c r="HRU62" s="3"/>
      <c r="HRX62" s="8"/>
      <c r="HRY62" s="9"/>
      <c r="HRZ62" s="8"/>
      <c r="HSA62" s="8"/>
      <c r="HSB62" s="9"/>
      <c r="HSC62" s="6"/>
      <c r="HSD62" s="9"/>
      <c r="HSE62" s="6"/>
      <c r="HSF62" s="9"/>
      <c r="HSG62" s="44"/>
      <c r="HSI62" s="44"/>
      <c r="HSK62" s="33"/>
      <c r="HSM62" s="33"/>
      <c r="HSO62" s="33"/>
      <c r="HSQ62" s="33"/>
      <c r="HSS62"/>
      <c r="HST62"/>
      <c r="HSU62"/>
      <c r="HSV62" s="3"/>
      <c r="HSY62" s="8"/>
      <c r="HSZ62" s="9"/>
      <c r="HTA62" s="8"/>
      <c r="HTB62" s="8"/>
      <c r="HTC62" s="9"/>
      <c r="HTD62" s="6"/>
      <c r="HTE62" s="9"/>
      <c r="HTF62" s="6"/>
      <c r="HTG62" s="9"/>
      <c r="HTH62" s="44"/>
      <c r="HTJ62" s="44"/>
      <c r="HTL62" s="33"/>
      <c r="HTN62" s="33"/>
      <c r="HTP62" s="33"/>
      <c r="HTR62" s="33"/>
      <c r="HTT62"/>
      <c r="HTU62"/>
      <c r="HTV62"/>
      <c r="HTW62" s="3"/>
      <c r="HTZ62" s="8"/>
      <c r="HUA62" s="9"/>
      <c r="HUB62" s="8"/>
      <c r="HUC62" s="8"/>
      <c r="HUD62" s="9"/>
      <c r="HUE62" s="6"/>
      <c r="HUF62" s="9"/>
      <c r="HUG62" s="6"/>
      <c r="HUH62" s="9"/>
      <c r="HUI62" s="44"/>
      <c r="HUK62" s="44"/>
      <c r="HUM62" s="33"/>
      <c r="HUO62" s="33"/>
      <c r="HUQ62" s="33"/>
      <c r="HUS62" s="33"/>
      <c r="HUU62"/>
      <c r="HUV62"/>
      <c r="HUW62"/>
      <c r="HUX62" s="3"/>
      <c r="HVA62" s="8"/>
      <c r="HVB62" s="9"/>
      <c r="HVC62" s="8"/>
      <c r="HVD62" s="8"/>
      <c r="HVE62" s="9"/>
      <c r="HVF62" s="6"/>
      <c r="HVG62" s="9"/>
      <c r="HVH62" s="6"/>
      <c r="HVI62" s="9"/>
      <c r="HVJ62" s="44"/>
      <c r="HVL62" s="44"/>
      <c r="HVN62" s="33"/>
      <c r="HVP62" s="33"/>
      <c r="HVR62" s="33"/>
      <c r="HVT62" s="33"/>
      <c r="HVV62"/>
      <c r="HVW62"/>
      <c r="HVX62"/>
      <c r="HVY62" s="3"/>
      <c r="HWB62" s="8"/>
      <c r="HWC62" s="9"/>
      <c r="HWD62" s="8"/>
      <c r="HWE62" s="8"/>
      <c r="HWF62" s="9"/>
      <c r="HWG62" s="6"/>
      <c r="HWH62" s="9"/>
      <c r="HWI62" s="6"/>
      <c r="HWJ62" s="9"/>
      <c r="HWK62" s="44"/>
      <c r="HWM62" s="44"/>
      <c r="HWO62" s="33"/>
      <c r="HWQ62" s="33"/>
      <c r="HWS62" s="33"/>
      <c r="HWU62" s="33"/>
      <c r="HWW62"/>
      <c r="HWX62"/>
      <c r="HWY62"/>
      <c r="HWZ62" s="3"/>
      <c r="HXC62" s="8"/>
      <c r="HXD62" s="9"/>
      <c r="HXE62" s="8"/>
      <c r="HXF62" s="8"/>
      <c r="HXG62" s="9"/>
      <c r="HXH62" s="6"/>
      <c r="HXI62" s="9"/>
      <c r="HXJ62" s="6"/>
      <c r="HXK62" s="9"/>
      <c r="HXL62" s="44"/>
      <c r="HXN62" s="44"/>
      <c r="HXP62" s="33"/>
      <c r="HXR62" s="33"/>
      <c r="HXT62" s="33"/>
      <c r="HXV62" s="33"/>
      <c r="HXX62"/>
      <c r="HXY62"/>
      <c r="HXZ62"/>
      <c r="HYA62" s="3"/>
      <c r="HYD62" s="8"/>
      <c r="HYE62" s="9"/>
      <c r="HYF62" s="8"/>
      <c r="HYG62" s="8"/>
      <c r="HYH62" s="9"/>
      <c r="HYI62" s="6"/>
      <c r="HYJ62" s="9"/>
      <c r="HYK62" s="6"/>
      <c r="HYL62" s="9"/>
      <c r="HYM62" s="44"/>
      <c r="HYO62" s="44"/>
      <c r="HYQ62" s="33"/>
      <c r="HYS62" s="33"/>
      <c r="HYU62" s="33"/>
      <c r="HYW62" s="33"/>
      <c r="HYY62"/>
      <c r="HYZ62"/>
      <c r="HZA62"/>
      <c r="HZB62" s="3"/>
      <c r="HZE62" s="8"/>
      <c r="HZF62" s="9"/>
      <c r="HZG62" s="8"/>
      <c r="HZH62" s="8"/>
      <c r="HZI62" s="9"/>
      <c r="HZJ62" s="6"/>
      <c r="HZK62" s="9"/>
      <c r="HZL62" s="6"/>
      <c r="HZM62" s="9"/>
      <c r="HZN62" s="44"/>
      <c r="HZP62" s="44"/>
      <c r="HZR62" s="33"/>
      <c r="HZT62" s="33"/>
      <c r="HZV62" s="33"/>
      <c r="HZX62" s="33"/>
      <c r="HZZ62"/>
      <c r="IAA62"/>
      <c r="IAB62"/>
      <c r="IAC62" s="3"/>
      <c r="IAF62" s="8"/>
      <c r="IAG62" s="9"/>
      <c r="IAH62" s="8"/>
      <c r="IAI62" s="8"/>
      <c r="IAJ62" s="9"/>
      <c r="IAK62" s="6"/>
      <c r="IAL62" s="9"/>
      <c r="IAM62" s="6"/>
      <c r="IAN62" s="9"/>
      <c r="IAO62" s="44"/>
      <c r="IAQ62" s="44"/>
      <c r="IAS62" s="33"/>
      <c r="IAU62" s="33"/>
      <c r="IAW62" s="33"/>
      <c r="IAY62" s="33"/>
      <c r="IBA62"/>
      <c r="IBB62"/>
      <c r="IBC62"/>
      <c r="IBD62" s="3"/>
      <c r="IBG62" s="8"/>
      <c r="IBH62" s="9"/>
      <c r="IBI62" s="8"/>
      <c r="IBJ62" s="8"/>
      <c r="IBK62" s="9"/>
      <c r="IBL62" s="6"/>
      <c r="IBM62" s="9"/>
      <c r="IBN62" s="6"/>
      <c r="IBO62" s="9"/>
      <c r="IBP62" s="44"/>
      <c r="IBR62" s="44"/>
      <c r="IBT62" s="33"/>
      <c r="IBV62" s="33"/>
      <c r="IBX62" s="33"/>
      <c r="IBZ62" s="33"/>
      <c r="ICB62"/>
      <c r="ICC62"/>
      <c r="ICD62"/>
      <c r="ICE62" s="3"/>
      <c r="ICH62" s="8"/>
      <c r="ICI62" s="9"/>
      <c r="ICJ62" s="8"/>
      <c r="ICK62" s="8"/>
      <c r="ICL62" s="9"/>
      <c r="ICM62" s="6"/>
      <c r="ICN62" s="9"/>
      <c r="ICO62" s="6"/>
      <c r="ICP62" s="9"/>
      <c r="ICQ62" s="44"/>
      <c r="ICS62" s="44"/>
      <c r="ICU62" s="33"/>
      <c r="ICW62" s="33"/>
      <c r="ICY62" s="33"/>
      <c r="IDA62" s="33"/>
      <c r="IDC62"/>
      <c r="IDD62"/>
      <c r="IDE62"/>
      <c r="IDF62" s="3"/>
      <c r="IDI62" s="8"/>
      <c r="IDJ62" s="9"/>
      <c r="IDK62" s="8"/>
      <c r="IDL62" s="8"/>
      <c r="IDM62" s="9"/>
      <c r="IDN62" s="6"/>
      <c r="IDO62" s="9"/>
      <c r="IDP62" s="6"/>
      <c r="IDQ62" s="9"/>
      <c r="IDR62" s="44"/>
      <c r="IDT62" s="44"/>
      <c r="IDV62" s="33"/>
      <c r="IDX62" s="33"/>
      <c r="IDZ62" s="33"/>
      <c r="IEB62" s="33"/>
      <c r="IED62"/>
      <c r="IEE62"/>
      <c r="IEF62"/>
      <c r="IEG62" s="3"/>
      <c r="IEJ62" s="8"/>
      <c r="IEK62" s="9"/>
      <c r="IEL62" s="8"/>
      <c r="IEM62" s="8"/>
      <c r="IEN62" s="9"/>
      <c r="IEO62" s="6"/>
      <c r="IEP62" s="9"/>
      <c r="IEQ62" s="6"/>
      <c r="IER62" s="9"/>
      <c r="IES62" s="44"/>
      <c r="IEU62" s="44"/>
      <c r="IEW62" s="33"/>
      <c r="IEY62" s="33"/>
      <c r="IFA62" s="33"/>
      <c r="IFC62" s="33"/>
      <c r="IFE62"/>
      <c r="IFF62"/>
      <c r="IFG62"/>
      <c r="IFH62" s="3"/>
      <c r="IFK62" s="8"/>
      <c r="IFL62" s="9"/>
      <c r="IFM62" s="8"/>
      <c r="IFN62" s="8"/>
      <c r="IFO62" s="9"/>
      <c r="IFP62" s="6"/>
      <c r="IFQ62" s="9"/>
      <c r="IFR62" s="6"/>
      <c r="IFS62" s="9"/>
      <c r="IFT62" s="44"/>
      <c r="IFV62" s="44"/>
      <c r="IFX62" s="33"/>
      <c r="IFZ62" s="33"/>
      <c r="IGB62" s="33"/>
      <c r="IGD62" s="33"/>
      <c r="IGF62"/>
      <c r="IGG62"/>
      <c r="IGH62"/>
      <c r="IGI62" s="3"/>
      <c r="IGL62" s="8"/>
      <c r="IGM62" s="9"/>
      <c r="IGN62" s="8"/>
      <c r="IGO62" s="8"/>
      <c r="IGP62" s="9"/>
      <c r="IGQ62" s="6"/>
      <c r="IGR62" s="9"/>
      <c r="IGS62" s="6"/>
      <c r="IGT62" s="9"/>
      <c r="IGU62" s="44"/>
      <c r="IGW62" s="44"/>
      <c r="IGY62" s="33"/>
      <c r="IHA62" s="33"/>
      <c r="IHC62" s="33"/>
      <c r="IHE62" s="33"/>
      <c r="IHG62"/>
      <c r="IHH62"/>
      <c r="IHI62"/>
      <c r="IHJ62" s="3"/>
      <c r="IHM62" s="8"/>
      <c r="IHN62" s="9"/>
      <c r="IHO62" s="8"/>
      <c r="IHP62" s="8"/>
      <c r="IHQ62" s="9"/>
      <c r="IHR62" s="6"/>
      <c r="IHS62" s="9"/>
      <c r="IHT62" s="6"/>
      <c r="IHU62" s="9"/>
      <c r="IHV62" s="44"/>
      <c r="IHX62" s="44"/>
      <c r="IHZ62" s="33"/>
      <c r="IIB62" s="33"/>
      <c r="IID62" s="33"/>
      <c r="IIF62" s="33"/>
      <c r="IIH62"/>
      <c r="III62"/>
      <c r="IIJ62"/>
      <c r="IIK62" s="3"/>
      <c r="IIN62" s="8"/>
      <c r="IIO62" s="9"/>
      <c r="IIP62" s="8"/>
      <c r="IIQ62" s="8"/>
      <c r="IIR62" s="9"/>
      <c r="IIS62" s="6"/>
      <c r="IIT62" s="9"/>
      <c r="IIU62" s="6"/>
      <c r="IIV62" s="9"/>
      <c r="IIW62" s="44"/>
      <c r="IIY62" s="44"/>
      <c r="IJA62" s="33"/>
      <c r="IJC62" s="33"/>
      <c r="IJE62" s="33"/>
      <c r="IJG62" s="33"/>
      <c r="IJI62"/>
      <c r="IJJ62"/>
      <c r="IJK62"/>
      <c r="IJL62" s="3"/>
      <c r="IJO62" s="8"/>
      <c r="IJP62" s="9"/>
      <c r="IJQ62" s="8"/>
      <c r="IJR62" s="8"/>
      <c r="IJS62" s="9"/>
      <c r="IJT62" s="6"/>
      <c r="IJU62" s="9"/>
      <c r="IJV62" s="6"/>
      <c r="IJW62" s="9"/>
      <c r="IJX62" s="44"/>
      <c r="IJZ62" s="44"/>
      <c r="IKB62" s="33"/>
      <c r="IKD62" s="33"/>
      <c r="IKF62" s="33"/>
      <c r="IKH62" s="33"/>
      <c r="IKJ62"/>
      <c r="IKK62"/>
      <c r="IKL62"/>
      <c r="IKM62" s="3"/>
      <c r="IKP62" s="8"/>
      <c r="IKQ62" s="9"/>
      <c r="IKR62" s="8"/>
      <c r="IKS62" s="8"/>
      <c r="IKT62" s="9"/>
      <c r="IKU62" s="6"/>
      <c r="IKV62" s="9"/>
      <c r="IKW62" s="6"/>
      <c r="IKX62" s="9"/>
      <c r="IKY62" s="44"/>
      <c r="ILA62" s="44"/>
      <c r="ILC62" s="33"/>
      <c r="ILE62" s="33"/>
      <c r="ILG62" s="33"/>
      <c r="ILI62" s="33"/>
      <c r="ILK62"/>
      <c r="ILL62"/>
      <c r="ILM62"/>
      <c r="ILN62" s="3"/>
      <c r="ILQ62" s="8"/>
      <c r="ILR62" s="9"/>
      <c r="ILS62" s="8"/>
      <c r="ILT62" s="8"/>
      <c r="ILU62" s="9"/>
      <c r="ILV62" s="6"/>
      <c r="ILW62" s="9"/>
      <c r="ILX62" s="6"/>
      <c r="ILY62" s="9"/>
      <c r="ILZ62" s="44"/>
      <c r="IMB62" s="44"/>
      <c r="IMD62" s="33"/>
      <c r="IMF62" s="33"/>
      <c r="IMH62" s="33"/>
      <c r="IMJ62" s="33"/>
      <c r="IML62"/>
      <c r="IMM62"/>
      <c r="IMN62"/>
      <c r="IMO62" s="3"/>
      <c r="IMR62" s="8"/>
      <c r="IMS62" s="9"/>
      <c r="IMT62" s="8"/>
      <c r="IMU62" s="8"/>
      <c r="IMV62" s="9"/>
      <c r="IMW62" s="6"/>
      <c r="IMX62" s="9"/>
      <c r="IMY62" s="6"/>
      <c r="IMZ62" s="9"/>
      <c r="INA62" s="44"/>
      <c r="INC62" s="44"/>
      <c r="INE62" s="33"/>
      <c r="ING62" s="33"/>
      <c r="INI62" s="33"/>
      <c r="INK62" s="33"/>
      <c r="INM62"/>
      <c r="INN62"/>
      <c r="INO62"/>
      <c r="INP62" s="3"/>
      <c r="INS62" s="8"/>
      <c r="INT62" s="9"/>
      <c r="INU62" s="8"/>
      <c r="INV62" s="8"/>
      <c r="INW62" s="9"/>
      <c r="INX62" s="6"/>
      <c r="INY62" s="9"/>
      <c r="INZ62" s="6"/>
      <c r="IOA62" s="9"/>
      <c r="IOB62" s="44"/>
      <c r="IOD62" s="44"/>
      <c r="IOF62" s="33"/>
      <c r="IOH62" s="33"/>
      <c r="IOJ62" s="33"/>
      <c r="IOL62" s="33"/>
      <c r="ION62"/>
      <c r="IOO62"/>
      <c r="IOP62"/>
      <c r="IOQ62" s="3"/>
      <c r="IOT62" s="8"/>
      <c r="IOU62" s="9"/>
      <c r="IOV62" s="8"/>
      <c r="IOW62" s="8"/>
      <c r="IOX62" s="9"/>
      <c r="IOY62" s="6"/>
      <c r="IOZ62" s="9"/>
      <c r="IPA62" s="6"/>
      <c r="IPB62" s="9"/>
      <c r="IPC62" s="44"/>
      <c r="IPE62" s="44"/>
      <c r="IPG62" s="33"/>
      <c r="IPI62" s="33"/>
      <c r="IPK62" s="33"/>
      <c r="IPM62" s="33"/>
      <c r="IPO62"/>
      <c r="IPP62"/>
      <c r="IPQ62"/>
      <c r="IPR62" s="3"/>
      <c r="IPU62" s="8"/>
      <c r="IPV62" s="9"/>
      <c r="IPW62" s="8"/>
      <c r="IPX62" s="8"/>
      <c r="IPY62" s="9"/>
      <c r="IPZ62" s="6"/>
      <c r="IQA62" s="9"/>
      <c r="IQB62" s="6"/>
      <c r="IQC62" s="9"/>
      <c r="IQD62" s="44"/>
      <c r="IQF62" s="44"/>
      <c r="IQH62" s="33"/>
      <c r="IQJ62" s="33"/>
      <c r="IQL62" s="33"/>
      <c r="IQN62" s="33"/>
      <c r="IQP62"/>
      <c r="IQQ62"/>
      <c r="IQR62"/>
      <c r="IQS62" s="3"/>
      <c r="IQV62" s="8"/>
      <c r="IQW62" s="9"/>
      <c r="IQX62" s="8"/>
      <c r="IQY62" s="8"/>
      <c r="IQZ62" s="9"/>
      <c r="IRA62" s="6"/>
      <c r="IRB62" s="9"/>
      <c r="IRC62" s="6"/>
      <c r="IRD62" s="9"/>
      <c r="IRE62" s="44"/>
      <c r="IRG62" s="44"/>
      <c r="IRI62" s="33"/>
      <c r="IRK62" s="33"/>
      <c r="IRM62" s="33"/>
      <c r="IRO62" s="33"/>
      <c r="IRQ62"/>
      <c r="IRR62"/>
      <c r="IRS62"/>
      <c r="IRT62" s="3"/>
      <c r="IRW62" s="8"/>
      <c r="IRX62" s="9"/>
      <c r="IRY62" s="8"/>
      <c r="IRZ62" s="8"/>
      <c r="ISA62" s="9"/>
      <c r="ISB62" s="6"/>
      <c r="ISC62" s="9"/>
      <c r="ISD62" s="6"/>
      <c r="ISE62" s="9"/>
      <c r="ISF62" s="44"/>
      <c r="ISH62" s="44"/>
      <c r="ISJ62" s="33"/>
      <c r="ISL62" s="33"/>
      <c r="ISN62" s="33"/>
      <c r="ISP62" s="33"/>
      <c r="ISR62"/>
      <c r="ISS62"/>
      <c r="IST62"/>
      <c r="ISU62" s="3"/>
      <c r="ISX62" s="8"/>
      <c r="ISY62" s="9"/>
      <c r="ISZ62" s="8"/>
      <c r="ITA62" s="8"/>
      <c r="ITB62" s="9"/>
      <c r="ITC62" s="6"/>
      <c r="ITD62" s="9"/>
      <c r="ITE62" s="6"/>
      <c r="ITF62" s="9"/>
      <c r="ITG62" s="44"/>
      <c r="ITI62" s="44"/>
      <c r="ITK62" s="33"/>
      <c r="ITM62" s="33"/>
      <c r="ITO62" s="33"/>
      <c r="ITQ62" s="33"/>
      <c r="ITS62"/>
      <c r="ITT62"/>
      <c r="ITU62"/>
      <c r="ITV62" s="3"/>
      <c r="ITY62" s="8"/>
      <c r="ITZ62" s="9"/>
      <c r="IUA62" s="8"/>
      <c r="IUB62" s="8"/>
      <c r="IUC62" s="9"/>
      <c r="IUD62" s="6"/>
      <c r="IUE62" s="9"/>
      <c r="IUF62" s="6"/>
      <c r="IUG62" s="9"/>
      <c r="IUH62" s="44"/>
      <c r="IUJ62" s="44"/>
      <c r="IUL62" s="33"/>
      <c r="IUN62" s="33"/>
      <c r="IUP62" s="33"/>
      <c r="IUR62" s="33"/>
      <c r="IUT62"/>
      <c r="IUU62"/>
      <c r="IUV62"/>
      <c r="IUW62" s="3"/>
      <c r="IUZ62" s="8"/>
      <c r="IVA62" s="9"/>
      <c r="IVB62" s="8"/>
      <c r="IVC62" s="8"/>
      <c r="IVD62" s="9"/>
      <c r="IVE62" s="6"/>
      <c r="IVF62" s="9"/>
      <c r="IVG62" s="6"/>
      <c r="IVH62" s="9"/>
      <c r="IVI62" s="44"/>
      <c r="IVK62" s="44"/>
      <c r="IVM62" s="33"/>
      <c r="IVO62" s="33"/>
      <c r="IVQ62" s="33"/>
      <c r="IVS62" s="33"/>
      <c r="IVU62"/>
      <c r="IVV62"/>
      <c r="IVW62"/>
      <c r="IVX62" s="3"/>
      <c r="IWA62" s="8"/>
      <c r="IWB62" s="9"/>
      <c r="IWC62" s="8"/>
      <c r="IWD62" s="8"/>
      <c r="IWE62" s="9"/>
      <c r="IWF62" s="6"/>
      <c r="IWG62" s="9"/>
      <c r="IWH62" s="6"/>
      <c r="IWI62" s="9"/>
      <c r="IWJ62" s="44"/>
      <c r="IWL62" s="44"/>
      <c r="IWN62" s="33"/>
      <c r="IWP62" s="33"/>
      <c r="IWR62" s="33"/>
      <c r="IWT62" s="33"/>
      <c r="IWV62"/>
      <c r="IWW62"/>
      <c r="IWX62"/>
      <c r="IWY62" s="3"/>
      <c r="IXB62" s="8"/>
      <c r="IXC62" s="9"/>
      <c r="IXD62" s="8"/>
      <c r="IXE62" s="8"/>
      <c r="IXF62" s="9"/>
      <c r="IXG62" s="6"/>
      <c r="IXH62" s="9"/>
      <c r="IXI62" s="6"/>
      <c r="IXJ62" s="9"/>
      <c r="IXK62" s="44"/>
      <c r="IXM62" s="44"/>
      <c r="IXO62" s="33"/>
      <c r="IXQ62" s="33"/>
      <c r="IXS62" s="33"/>
      <c r="IXU62" s="33"/>
      <c r="IXW62"/>
      <c r="IXX62"/>
      <c r="IXY62"/>
      <c r="IXZ62" s="3"/>
      <c r="IYC62" s="8"/>
      <c r="IYD62" s="9"/>
      <c r="IYE62" s="8"/>
      <c r="IYF62" s="8"/>
      <c r="IYG62" s="9"/>
      <c r="IYH62" s="6"/>
      <c r="IYI62" s="9"/>
      <c r="IYJ62" s="6"/>
      <c r="IYK62" s="9"/>
      <c r="IYL62" s="44"/>
      <c r="IYN62" s="44"/>
      <c r="IYP62" s="33"/>
      <c r="IYR62" s="33"/>
      <c r="IYT62" s="33"/>
      <c r="IYV62" s="33"/>
      <c r="IYX62"/>
      <c r="IYY62"/>
      <c r="IYZ62"/>
      <c r="IZA62" s="3"/>
      <c r="IZD62" s="8"/>
      <c r="IZE62" s="9"/>
      <c r="IZF62" s="8"/>
      <c r="IZG62" s="8"/>
      <c r="IZH62" s="9"/>
      <c r="IZI62" s="6"/>
      <c r="IZJ62" s="9"/>
      <c r="IZK62" s="6"/>
      <c r="IZL62" s="9"/>
      <c r="IZM62" s="44"/>
      <c r="IZO62" s="44"/>
      <c r="IZQ62" s="33"/>
      <c r="IZS62" s="33"/>
      <c r="IZU62" s="33"/>
      <c r="IZW62" s="33"/>
      <c r="IZY62"/>
      <c r="IZZ62"/>
      <c r="JAA62"/>
      <c r="JAB62" s="3"/>
      <c r="JAE62" s="8"/>
      <c r="JAF62" s="9"/>
      <c r="JAG62" s="8"/>
      <c r="JAH62" s="8"/>
      <c r="JAI62" s="9"/>
      <c r="JAJ62" s="6"/>
      <c r="JAK62" s="9"/>
      <c r="JAL62" s="6"/>
      <c r="JAM62" s="9"/>
      <c r="JAN62" s="44"/>
      <c r="JAP62" s="44"/>
      <c r="JAR62" s="33"/>
      <c r="JAT62" s="33"/>
      <c r="JAV62" s="33"/>
      <c r="JAX62" s="33"/>
      <c r="JAZ62"/>
      <c r="JBA62"/>
      <c r="JBB62"/>
      <c r="JBC62" s="3"/>
      <c r="JBF62" s="8"/>
      <c r="JBG62" s="9"/>
      <c r="JBH62" s="8"/>
      <c r="JBI62" s="8"/>
      <c r="JBJ62" s="9"/>
      <c r="JBK62" s="6"/>
      <c r="JBL62" s="9"/>
      <c r="JBM62" s="6"/>
      <c r="JBN62" s="9"/>
      <c r="JBO62" s="44"/>
      <c r="JBQ62" s="44"/>
      <c r="JBS62" s="33"/>
      <c r="JBU62" s="33"/>
      <c r="JBW62" s="33"/>
      <c r="JBY62" s="33"/>
      <c r="JCA62"/>
      <c r="JCB62"/>
      <c r="JCC62"/>
      <c r="JCD62" s="3"/>
      <c r="JCG62" s="8"/>
      <c r="JCH62" s="9"/>
      <c r="JCI62" s="8"/>
      <c r="JCJ62" s="8"/>
      <c r="JCK62" s="9"/>
      <c r="JCL62" s="6"/>
      <c r="JCM62" s="9"/>
      <c r="JCN62" s="6"/>
      <c r="JCO62" s="9"/>
      <c r="JCP62" s="44"/>
      <c r="JCR62" s="44"/>
      <c r="JCT62" s="33"/>
      <c r="JCV62" s="33"/>
      <c r="JCX62" s="33"/>
      <c r="JCZ62" s="33"/>
      <c r="JDB62"/>
      <c r="JDC62"/>
      <c r="JDD62"/>
      <c r="JDE62" s="3"/>
      <c r="JDH62" s="8"/>
      <c r="JDI62" s="9"/>
      <c r="JDJ62" s="8"/>
      <c r="JDK62" s="8"/>
      <c r="JDL62" s="9"/>
      <c r="JDM62" s="6"/>
      <c r="JDN62" s="9"/>
      <c r="JDO62" s="6"/>
      <c r="JDP62" s="9"/>
      <c r="JDQ62" s="44"/>
      <c r="JDS62" s="44"/>
      <c r="JDU62" s="33"/>
      <c r="JDW62" s="33"/>
      <c r="JDY62" s="33"/>
      <c r="JEA62" s="33"/>
      <c r="JEC62"/>
      <c r="JED62"/>
      <c r="JEE62"/>
      <c r="JEF62" s="3"/>
      <c r="JEI62" s="8"/>
      <c r="JEJ62" s="9"/>
      <c r="JEK62" s="8"/>
      <c r="JEL62" s="8"/>
      <c r="JEM62" s="9"/>
      <c r="JEN62" s="6"/>
      <c r="JEO62" s="9"/>
      <c r="JEP62" s="6"/>
      <c r="JEQ62" s="9"/>
      <c r="JER62" s="44"/>
      <c r="JET62" s="44"/>
      <c r="JEV62" s="33"/>
      <c r="JEX62" s="33"/>
      <c r="JEZ62" s="33"/>
      <c r="JFB62" s="33"/>
      <c r="JFD62"/>
      <c r="JFE62"/>
      <c r="JFF62"/>
      <c r="JFG62" s="3"/>
      <c r="JFJ62" s="8"/>
      <c r="JFK62" s="9"/>
      <c r="JFL62" s="8"/>
      <c r="JFM62" s="8"/>
      <c r="JFN62" s="9"/>
      <c r="JFO62" s="6"/>
      <c r="JFP62" s="9"/>
      <c r="JFQ62" s="6"/>
      <c r="JFR62" s="9"/>
      <c r="JFS62" s="44"/>
      <c r="JFU62" s="44"/>
      <c r="JFW62" s="33"/>
      <c r="JFY62" s="33"/>
      <c r="JGA62" s="33"/>
      <c r="JGC62" s="33"/>
      <c r="JGE62"/>
      <c r="JGF62"/>
      <c r="JGG62"/>
      <c r="JGH62" s="3"/>
      <c r="JGK62" s="8"/>
      <c r="JGL62" s="9"/>
      <c r="JGM62" s="8"/>
      <c r="JGN62" s="8"/>
      <c r="JGO62" s="9"/>
      <c r="JGP62" s="6"/>
      <c r="JGQ62" s="9"/>
      <c r="JGR62" s="6"/>
      <c r="JGS62" s="9"/>
      <c r="JGT62" s="44"/>
      <c r="JGV62" s="44"/>
      <c r="JGX62" s="33"/>
      <c r="JGZ62" s="33"/>
      <c r="JHB62" s="33"/>
      <c r="JHD62" s="33"/>
      <c r="JHF62"/>
      <c r="JHG62"/>
      <c r="JHH62"/>
      <c r="JHI62" s="3"/>
      <c r="JHL62" s="8"/>
      <c r="JHM62" s="9"/>
      <c r="JHN62" s="8"/>
      <c r="JHO62" s="8"/>
      <c r="JHP62" s="9"/>
      <c r="JHQ62" s="6"/>
      <c r="JHR62" s="9"/>
      <c r="JHS62" s="6"/>
      <c r="JHT62" s="9"/>
      <c r="JHU62" s="44"/>
      <c r="JHW62" s="44"/>
      <c r="JHY62" s="33"/>
      <c r="JIA62" s="33"/>
      <c r="JIC62" s="33"/>
      <c r="JIE62" s="33"/>
      <c r="JIG62"/>
      <c r="JIH62"/>
      <c r="JII62"/>
      <c r="JIJ62" s="3"/>
      <c r="JIM62" s="8"/>
      <c r="JIN62" s="9"/>
      <c r="JIO62" s="8"/>
      <c r="JIP62" s="8"/>
      <c r="JIQ62" s="9"/>
      <c r="JIR62" s="6"/>
      <c r="JIS62" s="9"/>
      <c r="JIT62" s="6"/>
      <c r="JIU62" s="9"/>
      <c r="JIV62" s="44"/>
      <c r="JIX62" s="44"/>
      <c r="JIZ62" s="33"/>
      <c r="JJB62" s="33"/>
      <c r="JJD62" s="33"/>
      <c r="JJF62" s="33"/>
      <c r="JJH62"/>
      <c r="JJI62"/>
      <c r="JJJ62"/>
      <c r="JJK62" s="3"/>
      <c r="JJN62" s="8"/>
      <c r="JJO62" s="9"/>
      <c r="JJP62" s="8"/>
      <c r="JJQ62" s="8"/>
      <c r="JJR62" s="9"/>
      <c r="JJS62" s="6"/>
      <c r="JJT62" s="9"/>
      <c r="JJU62" s="6"/>
      <c r="JJV62" s="9"/>
      <c r="JJW62" s="44"/>
      <c r="JJY62" s="44"/>
      <c r="JKA62" s="33"/>
      <c r="JKC62" s="33"/>
      <c r="JKE62" s="33"/>
      <c r="JKG62" s="33"/>
      <c r="JKI62"/>
      <c r="JKJ62"/>
      <c r="JKK62"/>
      <c r="JKL62" s="3"/>
      <c r="JKO62" s="8"/>
      <c r="JKP62" s="9"/>
      <c r="JKQ62" s="8"/>
      <c r="JKR62" s="8"/>
      <c r="JKS62" s="9"/>
      <c r="JKT62" s="6"/>
      <c r="JKU62" s="9"/>
      <c r="JKV62" s="6"/>
      <c r="JKW62" s="9"/>
      <c r="JKX62" s="44"/>
      <c r="JKZ62" s="44"/>
      <c r="JLB62" s="33"/>
      <c r="JLD62" s="33"/>
      <c r="JLF62" s="33"/>
      <c r="JLH62" s="33"/>
      <c r="JLJ62"/>
      <c r="JLK62"/>
      <c r="JLL62"/>
      <c r="JLM62" s="3"/>
      <c r="JLP62" s="8"/>
      <c r="JLQ62" s="9"/>
      <c r="JLR62" s="8"/>
      <c r="JLS62" s="8"/>
      <c r="JLT62" s="9"/>
      <c r="JLU62" s="6"/>
      <c r="JLV62" s="9"/>
      <c r="JLW62" s="6"/>
      <c r="JLX62" s="9"/>
      <c r="JLY62" s="44"/>
      <c r="JMA62" s="44"/>
      <c r="JMC62" s="33"/>
      <c r="JME62" s="33"/>
      <c r="JMG62" s="33"/>
      <c r="JMI62" s="33"/>
      <c r="JMK62"/>
      <c r="JML62"/>
      <c r="JMM62"/>
      <c r="JMN62" s="3"/>
      <c r="JMQ62" s="8"/>
      <c r="JMR62" s="9"/>
      <c r="JMS62" s="8"/>
      <c r="JMT62" s="8"/>
      <c r="JMU62" s="9"/>
      <c r="JMV62" s="6"/>
      <c r="JMW62" s="9"/>
      <c r="JMX62" s="6"/>
      <c r="JMY62" s="9"/>
      <c r="JMZ62" s="44"/>
      <c r="JNB62" s="44"/>
      <c r="JND62" s="33"/>
      <c r="JNF62" s="33"/>
      <c r="JNH62" s="33"/>
      <c r="JNJ62" s="33"/>
      <c r="JNL62"/>
      <c r="JNM62"/>
      <c r="JNN62"/>
      <c r="JNO62" s="3"/>
      <c r="JNR62" s="8"/>
      <c r="JNS62" s="9"/>
      <c r="JNT62" s="8"/>
      <c r="JNU62" s="8"/>
      <c r="JNV62" s="9"/>
      <c r="JNW62" s="6"/>
      <c r="JNX62" s="9"/>
      <c r="JNY62" s="6"/>
      <c r="JNZ62" s="9"/>
      <c r="JOA62" s="44"/>
      <c r="JOC62" s="44"/>
      <c r="JOE62" s="33"/>
      <c r="JOG62" s="33"/>
      <c r="JOI62" s="33"/>
      <c r="JOK62" s="33"/>
      <c r="JOM62"/>
      <c r="JON62"/>
      <c r="JOO62"/>
      <c r="JOP62" s="3"/>
      <c r="JOS62" s="8"/>
      <c r="JOT62" s="9"/>
      <c r="JOU62" s="8"/>
      <c r="JOV62" s="8"/>
      <c r="JOW62" s="9"/>
      <c r="JOX62" s="6"/>
      <c r="JOY62" s="9"/>
      <c r="JOZ62" s="6"/>
      <c r="JPA62" s="9"/>
      <c r="JPB62" s="44"/>
      <c r="JPD62" s="44"/>
      <c r="JPF62" s="33"/>
      <c r="JPH62" s="33"/>
      <c r="JPJ62" s="33"/>
      <c r="JPL62" s="33"/>
      <c r="JPN62"/>
      <c r="JPO62"/>
      <c r="JPP62"/>
      <c r="JPQ62" s="3"/>
      <c r="JPT62" s="8"/>
      <c r="JPU62" s="9"/>
      <c r="JPV62" s="8"/>
      <c r="JPW62" s="8"/>
      <c r="JPX62" s="9"/>
      <c r="JPY62" s="6"/>
      <c r="JPZ62" s="9"/>
      <c r="JQA62" s="6"/>
      <c r="JQB62" s="9"/>
      <c r="JQC62" s="44"/>
      <c r="JQE62" s="44"/>
      <c r="JQG62" s="33"/>
      <c r="JQI62" s="33"/>
      <c r="JQK62" s="33"/>
      <c r="JQM62" s="33"/>
      <c r="JQO62"/>
      <c r="JQP62"/>
      <c r="JQQ62"/>
      <c r="JQR62" s="3"/>
      <c r="JQU62" s="8"/>
      <c r="JQV62" s="9"/>
      <c r="JQW62" s="8"/>
      <c r="JQX62" s="8"/>
      <c r="JQY62" s="9"/>
      <c r="JQZ62" s="6"/>
      <c r="JRA62" s="9"/>
      <c r="JRB62" s="6"/>
      <c r="JRC62" s="9"/>
      <c r="JRD62" s="44"/>
      <c r="JRF62" s="44"/>
      <c r="JRH62" s="33"/>
      <c r="JRJ62" s="33"/>
      <c r="JRL62" s="33"/>
      <c r="JRN62" s="33"/>
      <c r="JRP62"/>
      <c r="JRQ62"/>
      <c r="JRR62"/>
      <c r="JRS62" s="3"/>
      <c r="JRV62" s="8"/>
      <c r="JRW62" s="9"/>
      <c r="JRX62" s="8"/>
      <c r="JRY62" s="8"/>
      <c r="JRZ62" s="9"/>
      <c r="JSA62" s="6"/>
      <c r="JSB62" s="9"/>
      <c r="JSC62" s="6"/>
      <c r="JSD62" s="9"/>
      <c r="JSE62" s="44"/>
      <c r="JSG62" s="44"/>
      <c r="JSI62" s="33"/>
      <c r="JSK62" s="33"/>
      <c r="JSM62" s="33"/>
      <c r="JSO62" s="33"/>
      <c r="JSQ62"/>
      <c r="JSR62"/>
      <c r="JSS62"/>
      <c r="JST62" s="3"/>
      <c r="JSW62" s="8"/>
      <c r="JSX62" s="9"/>
      <c r="JSY62" s="8"/>
      <c r="JSZ62" s="8"/>
      <c r="JTA62" s="9"/>
      <c r="JTB62" s="6"/>
      <c r="JTC62" s="9"/>
      <c r="JTD62" s="6"/>
      <c r="JTE62" s="9"/>
      <c r="JTF62" s="44"/>
      <c r="JTH62" s="44"/>
      <c r="JTJ62" s="33"/>
      <c r="JTL62" s="33"/>
      <c r="JTN62" s="33"/>
      <c r="JTP62" s="33"/>
      <c r="JTR62"/>
      <c r="JTS62"/>
      <c r="JTT62"/>
      <c r="JTU62" s="3"/>
      <c r="JTX62" s="8"/>
      <c r="JTY62" s="9"/>
      <c r="JTZ62" s="8"/>
      <c r="JUA62" s="8"/>
      <c r="JUB62" s="9"/>
      <c r="JUC62" s="6"/>
      <c r="JUD62" s="9"/>
      <c r="JUE62" s="6"/>
      <c r="JUF62" s="9"/>
      <c r="JUG62" s="44"/>
      <c r="JUI62" s="44"/>
      <c r="JUK62" s="33"/>
      <c r="JUM62" s="33"/>
      <c r="JUO62" s="33"/>
      <c r="JUQ62" s="33"/>
      <c r="JUS62"/>
      <c r="JUT62"/>
      <c r="JUU62"/>
      <c r="JUV62" s="3"/>
      <c r="JUY62" s="8"/>
      <c r="JUZ62" s="9"/>
      <c r="JVA62" s="8"/>
      <c r="JVB62" s="8"/>
      <c r="JVC62" s="9"/>
      <c r="JVD62" s="6"/>
      <c r="JVE62" s="9"/>
      <c r="JVF62" s="6"/>
      <c r="JVG62" s="9"/>
      <c r="JVH62" s="44"/>
      <c r="JVJ62" s="44"/>
      <c r="JVL62" s="33"/>
      <c r="JVN62" s="33"/>
      <c r="JVP62" s="33"/>
      <c r="JVR62" s="33"/>
      <c r="JVT62"/>
      <c r="JVU62"/>
      <c r="JVV62"/>
      <c r="JVW62" s="3"/>
      <c r="JVZ62" s="8"/>
      <c r="JWA62" s="9"/>
      <c r="JWB62" s="8"/>
      <c r="JWC62" s="8"/>
      <c r="JWD62" s="9"/>
      <c r="JWE62" s="6"/>
      <c r="JWF62" s="9"/>
      <c r="JWG62" s="6"/>
      <c r="JWH62" s="9"/>
      <c r="JWI62" s="44"/>
      <c r="JWK62" s="44"/>
      <c r="JWM62" s="33"/>
      <c r="JWO62" s="33"/>
      <c r="JWQ62" s="33"/>
      <c r="JWS62" s="33"/>
      <c r="JWU62"/>
      <c r="JWV62"/>
      <c r="JWW62"/>
      <c r="JWX62" s="3"/>
      <c r="JXA62" s="8"/>
      <c r="JXB62" s="9"/>
      <c r="JXC62" s="8"/>
      <c r="JXD62" s="8"/>
      <c r="JXE62" s="9"/>
      <c r="JXF62" s="6"/>
      <c r="JXG62" s="9"/>
      <c r="JXH62" s="6"/>
      <c r="JXI62" s="9"/>
      <c r="JXJ62" s="44"/>
      <c r="JXL62" s="44"/>
      <c r="JXN62" s="33"/>
      <c r="JXP62" s="33"/>
      <c r="JXR62" s="33"/>
      <c r="JXT62" s="33"/>
      <c r="JXV62"/>
      <c r="JXW62"/>
      <c r="JXX62"/>
      <c r="JXY62" s="3"/>
      <c r="JYB62" s="8"/>
      <c r="JYC62" s="9"/>
      <c r="JYD62" s="8"/>
      <c r="JYE62" s="8"/>
      <c r="JYF62" s="9"/>
      <c r="JYG62" s="6"/>
      <c r="JYH62" s="9"/>
      <c r="JYI62" s="6"/>
      <c r="JYJ62" s="9"/>
      <c r="JYK62" s="44"/>
      <c r="JYM62" s="44"/>
      <c r="JYO62" s="33"/>
      <c r="JYQ62" s="33"/>
      <c r="JYS62" s="33"/>
      <c r="JYU62" s="33"/>
      <c r="JYW62"/>
      <c r="JYX62"/>
      <c r="JYY62"/>
      <c r="JYZ62" s="3"/>
      <c r="JZC62" s="8"/>
      <c r="JZD62" s="9"/>
      <c r="JZE62" s="8"/>
      <c r="JZF62" s="8"/>
      <c r="JZG62" s="9"/>
      <c r="JZH62" s="6"/>
      <c r="JZI62" s="9"/>
      <c r="JZJ62" s="6"/>
      <c r="JZK62" s="9"/>
      <c r="JZL62" s="44"/>
      <c r="JZN62" s="44"/>
      <c r="JZP62" s="33"/>
      <c r="JZR62" s="33"/>
      <c r="JZT62" s="33"/>
      <c r="JZV62" s="33"/>
      <c r="JZX62"/>
      <c r="JZY62"/>
      <c r="JZZ62"/>
      <c r="KAA62" s="3"/>
      <c r="KAD62" s="8"/>
      <c r="KAE62" s="9"/>
      <c r="KAF62" s="8"/>
      <c r="KAG62" s="8"/>
      <c r="KAH62" s="9"/>
      <c r="KAI62" s="6"/>
      <c r="KAJ62" s="9"/>
      <c r="KAK62" s="6"/>
      <c r="KAL62" s="9"/>
      <c r="KAM62" s="44"/>
      <c r="KAO62" s="44"/>
      <c r="KAQ62" s="33"/>
      <c r="KAS62" s="33"/>
      <c r="KAU62" s="33"/>
      <c r="KAW62" s="33"/>
      <c r="KAY62"/>
      <c r="KAZ62"/>
      <c r="KBA62"/>
      <c r="KBB62" s="3"/>
      <c r="KBE62" s="8"/>
      <c r="KBF62" s="9"/>
      <c r="KBG62" s="8"/>
      <c r="KBH62" s="8"/>
      <c r="KBI62" s="9"/>
      <c r="KBJ62" s="6"/>
      <c r="KBK62" s="9"/>
      <c r="KBL62" s="6"/>
      <c r="KBM62" s="9"/>
      <c r="KBN62" s="44"/>
      <c r="KBP62" s="44"/>
      <c r="KBR62" s="33"/>
      <c r="KBT62" s="33"/>
      <c r="KBV62" s="33"/>
      <c r="KBX62" s="33"/>
      <c r="KBZ62"/>
      <c r="KCA62"/>
      <c r="KCB62"/>
      <c r="KCC62" s="3"/>
      <c r="KCF62" s="8"/>
      <c r="KCG62" s="9"/>
      <c r="KCH62" s="8"/>
      <c r="KCI62" s="8"/>
      <c r="KCJ62" s="9"/>
      <c r="KCK62" s="6"/>
      <c r="KCL62" s="9"/>
      <c r="KCM62" s="6"/>
      <c r="KCN62" s="9"/>
      <c r="KCO62" s="44"/>
      <c r="KCQ62" s="44"/>
      <c r="KCS62" s="33"/>
      <c r="KCU62" s="33"/>
      <c r="KCW62" s="33"/>
      <c r="KCY62" s="33"/>
      <c r="KDA62"/>
      <c r="KDB62"/>
      <c r="KDC62"/>
      <c r="KDD62" s="3"/>
      <c r="KDG62" s="8"/>
      <c r="KDH62" s="9"/>
      <c r="KDI62" s="8"/>
      <c r="KDJ62" s="8"/>
      <c r="KDK62" s="9"/>
      <c r="KDL62" s="6"/>
      <c r="KDM62" s="9"/>
      <c r="KDN62" s="6"/>
      <c r="KDO62" s="9"/>
      <c r="KDP62" s="44"/>
      <c r="KDR62" s="44"/>
      <c r="KDT62" s="33"/>
      <c r="KDV62" s="33"/>
      <c r="KDX62" s="33"/>
      <c r="KDZ62" s="33"/>
      <c r="KEB62"/>
      <c r="KEC62"/>
      <c r="KED62"/>
      <c r="KEE62" s="3"/>
      <c r="KEH62" s="8"/>
      <c r="KEI62" s="9"/>
      <c r="KEJ62" s="8"/>
      <c r="KEK62" s="8"/>
      <c r="KEL62" s="9"/>
      <c r="KEM62" s="6"/>
      <c r="KEN62" s="9"/>
      <c r="KEO62" s="6"/>
      <c r="KEP62" s="9"/>
      <c r="KEQ62" s="44"/>
      <c r="KES62" s="44"/>
      <c r="KEU62" s="33"/>
      <c r="KEW62" s="33"/>
      <c r="KEY62" s="33"/>
      <c r="KFA62" s="33"/>
      <c r="KFC62"/>
      <c r="KFD62"/>
      <c r="KFE62"/>
      <c r="KFF62" s="3"/>
      <c r="KFI62" s="8"/>
      <c r="KFJ62" s="9"/>
      <c r="KFK62" s="8"/>
      <c r="KFL62" s="8"/>
      <c r="KFM62" s="9"/>
      <c r="KFN62" s="6"/>
      <c r="KFO62" s="9"/>
      <c r="KFP62" s="6"/>
      <c r="KFQ62" s="9"/>
      <c r="KFR62" s="44"/>
      <c r="KFT62" s="44"/>
      <c r="KFV62" s="33"/>
      <c r="KFX62" s="33"/>
      <c r="KFZ62" s="33"/>
      <c r="KGB62" s="33"/>
      <c r="KGD62"/>
      <c r="KGE62"/>
      <c r="KGF62"/>
      <c r="KGG62" s="3"/>
      <c r="KGJ62" s="8"/>
      <c r="KGK62" s="9"/>
      <c r="KGL62" s="8"/>
      <c r="KGM62" s="8"/>
      <c r="KGN62" s="9"/>
      <c r="KGO62" s="6"/>
      <c r="KGP62" s="9"/>
      <c r="KGQ62" s="6"/>
      <c r="KGR62" s="9"/>
      <c r="KGS62" s="44"/>
      <c r="KGU62" s="44"/>
      <c r="KGW62" s="33"/>
      <c r="KGY62" s="33"/>
      <c r="KHA62" s="33"/>
      <c r="KHC62" s="33"/>
      <c r="KHE62"/>
      <c r="KHF62"/>
      <c r="KHG62"/>
      <c r="KHH62" s="3"/>
      <c r="KHK62" s="8"/>
      <c r="KHL62" s="9"/>
      <c r="KHM62" s="8"/>
      <c r="KHN62" s="8"/>
      <c r="KHO62" s="9"/>
      <c r="KHP62" s="6"/>
      <c r="KHQ62" s="9"/>
      <c r="KHR62" s="6"/>
      <c r="KHS62" s="9"/>
      <c r="KHT62" s="44"/>
      <c r="KHV62" s="44"/>
      <c r="KHX62" s="33"/>
      <c r="KHZ62" s="33"/>
      <c r="KIB62" s="33"/>
      <c r="KID62" s="33"/>
      <c r="KIF62"/>
      <c r="KIG62"/>
      <c r="KIH62"/>
      <c r="KII62" s="3"/>
      <c r="KIL62" s="8"/>
      <c r="KIM62" s="9"/>
      <c r="KIN62" s="8"/>
      <c r="KIO62" s="8"/>
      <c r="KIP62" s="9"/>
      <c r="KIQ62" s="6"/>
      <c r="KIR62" s="9"/>
      <c r="KIS62" s="6"/>
      <c r="KIT62" s="9"/>
      <c r="KIU62" s="44"/>
      <c r="KIW62" s="44"/>
      <c r="KIY62" s="33"/>
      <c r="KJA62" s="33"/>
      <c r="KJC62" s="33"/>
      <c r="KJE62" s="33"/>
      <c r="KJG62"/>
      <c r="KJH62"/>
      <c r="KJI62"/>
      <c r="KJJ62" s="3"/>
      <c r="KJM62" s="8"/>
      <c r="KJN62" s="9"/>
      <c r="KJO62" s="8"/>
      <c r="KJP62" s="8"/>
      <c r="KJQ62" s="9"/>
      <c r="KJR62" s="6"/>
      <c r="KJS62" s="9"/>
      <c r="KJT62" s="6"/>
      <c r="KJU62" s="9"/>
      <c r="KJV62" s="44"/>
      <c r="KJX62" s="44"/>
      <c r="KJZ62" s="33"/>
      <c r="KKB62" s="33"/>
      <c r="KKD62" s="33"/>
      <c r="KKF62" s="33"/>
      <c r="KKH62"/>
      <c r="KKI62"/>
      <c r="KKJ62"/>
      <c r="KKK62" s="3"/>
      <c r="KKN62" s="8"/>
      <c r="KKO62" s="9"/>
      <c r="KKP62" s="8"/>
      <c r="KKQ62" s="8"/>
      <c r="KKR62" s="9"/>
      <c r="KKS62" s="6"/>
      <c r="KKT62" s="9"/>
      <c r="KKU62" s="6"/>
      <c r="KKV62" s="9"/>
      <c r="KKW62" s="44"/>
      <c r="KKY62" s="44"/>
      <c r="KLA62" s="33"/>
      <c r="KLC62" s="33"/>
      <c r="KLE62" s="33"/>
      <c r="KLG62" s="33"/>
      <c r="KLI62"/>
      <c r="KLJ62"/>
      <c r="KLK62"/>
      <c r="KLL62" s="3"/>
      <c r="KLO62" s="8"/>
      <c r="KLP62" s="9"/>
      <c r="KLQ62" s="8"/>
      <c r="KLR62" s="8"/>
      <c r="KLS62" s="9"/>
      <c r="KLT62" s="6"/>
      <c r="KLU62" s="9"/>
      <c r="KLV62" s="6"/>
      <c r="KLW62" s="9"/>
      <c r="KLX62" s="44"/>
      <c r="KLZ62" s="44"/>
      <c r="KMB62" s="33"/>
      <c r="KMD62" s="33"/>
      <c r="KMF62" s="33"/>
      <c r="KMH62" s="33"/>
      <c r="KMJ62"/>
      <c r="KMK62"/>
      <c r="KML62"/>
      <c r="KMM62" s="3"/>
      <c r="KMP62" s="8"/>
      <c r="KMQ62" s="9"/>
      <c r="KMR62" s="8"/>
      <c r="KMS62" s="8"/>
      <c r="KMT62" s="9"/>
      <c r="KMU62" s="6"/>
      <c r="KMV62" s="9"/>
      <c r="KMW62" s="6"/>
      <c r="KMX62" s="9"/>
      <c r="KMY62" s="44"/>
      <c r="KNA62" s="44"/>
      <c r="KNC62" s="33"/>
      <c r="KNE62" s="33"/>
      <c r="KNG62" s="33"/>
      <c r="KNI62" s="33"/>
      <c r="KNK62"/>
      <c r="KNL62"/>
      <c r="KNM62"/>
      <c r="KNN62" s="3"/>
      <c r="KNQ62" s="8"/>
      <c r="KNR62" s="9"/>
      <c r="KNS62" s="8"/>
      <c r="KNT62" s="8"/>
      <c r="KNU62" s="9"/>
      <c r="KNV62" s="6"/>
      <c r="KNW62" s="9"/>
      <c r="KNX62" s="6"/>
      <c r="KNY62" s="9"/>
      <c r="KNZ62" s="44"/>
      <c r="KOB62" s="44"/>
      <c r="KOD62" s="33"/>
      <c r="KOF62" s="33"/>
      <c r="KOH62" s="33"/>
      <c r="KOJ62" s="33"/>
      <c r="KOL62"/>
      <c r="KOM62"/>
      <c r="KON62"/>
      <c r="KOO62" s="3"/>
      <c r="KOR62" s="8"/>
      <c r="KOS62" s="9"/>
      <c r="KOT62" s="8"/>
      <c r="KOU62" s="8"/>
      <c r="KOV62" s="9"/>
      <c r="KOW62" s="6"/>
      <c r="KOX62" s="9"/>
      <c r="KOY62" s="6"/>
      <c r="KOZ62" s="9"/>
      <c r="KPA62" s="44"/>
      <c r="KPC62" s="44"/>
      <c r="KPE62" s="33"/>
      <c r="KPG62" s="33"/>
      <c r="KPI62" s="33"/>
      <c r="KPK62" s="33"/>
      <c r="KPM62"/>
      <c r="KPN62"/>
      <c r="KPO62"/>
      <c r="KPP62" s="3"/>
      <c r="KPS62" s="8"/>
      <c r="KPT62" s="9"/>
      <c r="KPU62" s="8"/>
      <c r="KPV62" s="8"/>
      <c r="KPW62" s="9"/>
      <c r="KPX62" s="6"/>
      <c r="KPY62" s="9"/>
      <c r="KPZ62" s="6"/>
      <c r="KQA62" s="9"/>
      <c r="KQB62" s="44"/>
      <c r="KQD62" s="44"/>
      <c r="KQF62" s="33"/>
      <c r="KQH62" s="33"/>
      <c r="KQJ62" s="33"/>
      <c r="KQL62" s="33"/>
      <c r="KQN62"/>
      <c r="KQO62"/>
      <c r="KQP62"/>
      <c r="KQQ62" s="3"/>
      <c r="KQT62" s="8"/>
      <c r="KQU62" s="9"/>
      <c r="KQV62" s="8"/>
      <c r="KQW62" s="8"/>
      <c r="KQX62" s="9"/>
      <c r="KQY62" s="6"/>
      <c r="KQZ62" s="9"/>
      <c r="KRA62" s="6"/>
      <c r="KRB62" s="9"/>
      <c r="KRC62" s="44"/>
      <c r="KRE62" s="44"/>
      <c r="KRG62" s="33"/>
      <c r="KRI62" s="33"/>
      <c r="KRK62" s="33"/>
      <c r="KRM62" s="33"/>
      <c r="KRO62"/>
      <c r="KRP62"/>
      <c r="KRQ62"/>
      <c r="KRR62" s="3"/>
      <c r="KRU62" s="8"/>
      <c r="KRV62" s="9"/>
      <c r="KRW62" s="8"/>
      <c r="KRX62" s="8"/>
      <c r="KRY62" s="9"/>
      <c r="KRZ62" s="6"/>
      <c r="KSA62" s="9"/>
      <c r="KSB62" s="6"/>
      <c r="KSC62" s="9"/>
      <c r="KSD62" s="44"/>
      <c r="KSF62" s="44"/>
      <c r="KSH62" s="33"/>
      <c r="KSJ62" s="33"/>
      <c r="KSL62" s="33"/>
      <c r="KSN62" s="33"/>
      <c r="KSP62"/>
      <c r="KSQ62"/>
      <c r="KSR62"/>
      <c r="KSS62" s="3"/>
      <c r="KSV62" s="8"/>
      <c r="KSW62" s="9"/>
      <c r="KSX62" s="8"/>
      <c r="KSY62" s="8"/>
      <c r="KSZ62" s="9"/>
      <c r="KTA62" s="6"/>
      <c r="KTB62" s="9"/>
      <c r="KTC62" s="6"/>
      <c r="KTD62" s="9"/>
      <c r="KTE62" s="44"/>
      <c r="KTG62" s="44"/>
      <c r="KTI62" s="33"/>
      <c r="KTK62" s="33"/>
      <c r="KTM62" s="33"/>
      <c r="KTO62" s="33"/>
      <c r="KTQ62"/>
      <c r="KTR62"/>
      <c r="KTS62"/>
      <c r="KTT62" s="3"/>
      <c r="KTW62" s="8"/>
      <c r="KTX62" s="9"/>
      <c r="KTY62" s="8"/>
      <c r="KTZ62" s="8"/>
      <c r="KUA62" s="9"/>
      <c r="KUB62" s="6"/>
      <c r="KUC62" s="9"/>
      <c r="KUD62" s="6"/>
      <c r="KUE62" s="9"/>
      <c r="KUF62" s="44"/>
      <c r="KUH62" s="44"/>
      <c r="KUJ62" s="33"/>
      <c r="KUL62" s="33"/>
      <c r="KUN62" s="33"/>
      <c r="KUP62" s="33"/>
      <c r="KUR62"/>
      <c r="KUS62"/>
      <c r="KUT62"/>
      <c r="KUU62" s="3"/>
      <c r="KUX62" s="8"/>
      <c r="KUY62" s="9"/>
      <c r="KUZ62" s="8"/>
      <c r="KVA62" s="8"/>
      <c r="KVB62" s="9"/>
      <c r="KVC62" s="6"/>
      <c r="KVD62" s="9"/>
      <c r="KVE62" s="6"/>
      <c r="KVF62" s="9"/>
      <c r="KVG62" s="44"/>
      <c r="KVI62" s="44"/>
      <c r="KVK62" s="33"/>
      <c r="KVM62" s="33"/>
      <c r="KVO62" s="33"/>
      <c r="KVQ62" s="33"/>
      <c r="KVS62"/>
      <c r="KVT62"/>
      <c r="KVU62"/>
      <c r="KVV62" s="3"/>
      <c r="KVY62" s="8"/>
      <c r="KVZ62" s="9"/>
      <c r="KWA62" s="8"/>
      <c r="KWB62" s="8"/>
      <c r="KWC62" s="9"/>
      <c r="KWD62" s="6"/>
      <c r="KWE62" s="9"/>
      <c r="KWF62" s="6"/>
      <c r="KWG62" s="9"/>
      <c r="KWH62" s="44"/>
      <c r="KWJ62" s="44"/>
      <c r="KWL62" s="33"/>
      <c r="KWN62" s="33"/>
      <c r="KWP62" s="33"/>
      <c r="KWR62" s="33"/>
      <c r="KWT62"/>
      <c r="KWU62"/>
      <c r="KWV62"/>
      <c r="KWW62" s="3"/>
      <c r="KWZ62" s="8"/>
      <c r="KXA62" s="9"/>
      <c r="KXB62" s="8"/>
      <c r="KXC62" s="8"/>
      <c r="KXD62" s="9"/>
      <c r="KXE62" s="6"/>
      <c r="KXF62" s="9"/>
      <c r="KXG62" s="6"/>
      <c r="KXH62" s="9"/>
      <c r="KXI62" s="44"/>
      <c r="KXK62" s="44"/>
      <c r="KXM62" s="33"/>
      <c r="KXO62" s="33"/>
      <c r="KXQ62" s="33"/>
      <c r="KXS62" s="33"/>
      <c r="KXU62"/>
      <c r="KXV62"/>
      <c r="KXW62"/>
      <c r="KXX62" s="3"/>
      <c r="KYA62" s="8"/>
      <c r="KYB62" s="9"/>
      <c r="KYC62" s="8"/>
      <c r="KYD62" s="8"/>
      <c r="KYE62" s="9"/>
      <c r="KYF62" s="6"/>
      <c r="KYG62" s="9"/>
      <c r="KYH62" s="6"/>
      <c r="KYI62" s="9"/>
      <c r="KYJ62" s="44"/>
      <c r="KYL62" s="44"/>
      <c r="KYN62" s="33"/>
      <c r="KYP62" s="33"/>
      <c r="KYR62" s="33"/>
      <c r="KYT62" s="33"/>
      <c r="KYV62"/>
      <c r="KYW62"/>
      <c r="KYX62"/>
      <c r="KYY62" s="3"/>
      <c r="KZB62" s="8"/>
      <c r="KZC62" s="9"/>
      <c r="KZD62" s="8"/>
      <c r="KZE62" s="8"/>
      <c r="KZF62" s="9"/>
      <c r="KZG62" s="6"/>
      <c r="KZH62" s="9"/>
      <c r="KZI62" s="6"/>
      <c r="KZJ62" s="9"/>
      <c r="KZK62" s="44"/>
      <c r="KZM62" s="44"/>
      <c r="KZO62" s="33"/>
      <c r="KZQ62" s="33"/>
      <c r="KZS62" s="33"/>
      <c r="KZU62" s="33"/>
      <c r="KZW62"/>
      <c r="KZX62"/>
      <c r="KZY62"/>
      <c r="KZZ62" s="3"/>
      <c r="LAC62" s="8"/>
      <c r="LAD62" s="9"/>
      <c r="LAE62" s="8"/>
      <c r="LAF62" s="8"/>
      <c r="LAG62" s="9"/>
      <c r="LAH62" s="6"/>
      <c r="LAI62" s="9"/>
      <c r="LAJ62" s="6"/>
      <c r="LAK62" s="9"/>
      <c r="LAL62" s="44"/>
      <c r="LAN62" s="44"/>
      <c r="LAP62" s="33"/>
      <c r="LAR62" s="33"/>
      <c r="LAT62" s="33"/>
      <c r="LAV62" s="33"/>
      <c r="LAX62"/>
      <c r="LAY62"/>
      <c r="LAZ62"/>
      <c r="LBA62" s="3"/>
      <c r="LBD62" s="8"/>
      <c r="LBE62" s="9"/>
      <c r="LBF62" s="8"/>
      <c r="LBG62" s="8"/>
      <c r="LBH62" s="9"/>
      <c r="LBI62" s="6"/>
      <c r="LBJ62" s="9"/>
      <c r="LBK62" s="6"/>
      <c r="LBL62" s="9"/>
      <c r="LBM62" s="44"/>
      <c r="LBO62" s="44"/>
      <c r="LBQ62" s="33"/>
      <c r="LBS62" s="33"/>
      <c r="LBU62" s="33"/>
      <c r="LBW62" s="33"/>
      <c r="LBY62"/>
      <c r="LBZ62"/>
      <c r="LCA62"/>
      <c r="LCB62" s="3"/>
      <c r="LCE62" s="8"/>
      <c r="LCF62" s="9"/>
      <c r="LCG62" s="8"/>
      <c r="LCH62" s="8"/>
      <c r="LCI62" s="9"/>
      <c r="LCJ62" s="6"/>
      <c r="LCK62" s="9"/>
      <c r="LCL62" s="6"/>
      <c r="LCM62" s="9"/>
      <c r="LCN62" s="44"/>
      <c r="LCP62" s="44"/>
      <c r="LCR62" s="33"/>
      <c r="LCT62" s="33"/>
      <c r="LCV62" s="33"/>
      <c r="LCX62" s="33"/>
      <c r="LCZ62"/>
      <c r="LDA62"/>
      <c r="LDB62"/>
      <c r="LDC62" s="3"/>
      <c r="LDF62" s="8"/>
      <c r="LDG62" s="9"/>
      <c r="LDH62" s="8"/>
      <c r="LDI62" s="8"/>
      <c r="LDJ62" s="9"/>
      <c r="LDK62" s="6"/>
      <c r="LDL62" s="9"/>
      <c r="LDM62" s="6"/>
      <c r="LDN62" s="9"/>
      <c r="LDO62" s="44"/>
      <c r="LDQ62" s="44"/>
      <c r="LDS62" s="33"/>
      <c r="LDU62" s="33"/>
      <c r="LDW62" s="33"/>
      <c r="LDY62" s="33"/>
      <c r="LEA62"/>
      <c r="LEB62"/>
      <c r="LEC62"/>
      <c r="LED62" s="3"/>
      <c r="LEG62" s="8"/>
      <c r="LEH62" s="9"/>
      <c r="LEI62" s="8"/>
      <c r="LEJ62" s="8"/>
      <c r="LEK62" s="9"/>
      <c r="LEL62" s="6"/>
      <c r="LEM62" s="9"/>
      <c r="LEN62" s="6"/>
      <c r="LEO62" s="9"/>
      <c r="LEP62" s="44"/>
      <c r="LER62" s="44"/>
      <c r="LET62" s="33"/>
      <c r="LEV62" s="33"/>
      <c r="LEX62" s="33"/>
      <c r="LEZ62" s="33"/>
      <c r="LFB62"/>
      <c r="LFC62"/>
      <c r="LFD62"/>
      <c r="LFE62" s="3"/>
      <c r="LFH62" s="8"/>
      <c r="LFI62" s="9"/>
      <c r="LFJ62" s="8"/>
      <c r="LFK62" s="8"/>
      <c r="LFL62" s="9"/>
      <c r="LFM62" s="6"/>
      <c r="LFN62" s="9"/>
      <c r="LFO62" s="6"/>
      <c r="LFP62" s="9"/>
      <c r="LFQ62" s="44"/>
      <c r="LFS62" s="44"/>
      <c r="LFU62" s="33"/>
      <c r="LFW62" s="33"/>
      <c r="LFY62" s="33"/>
      <c r="LGA62" s="33"/>
      <c r="LGC62"/>
      <c r="LGD62"/>
      <c r="LGE62"/>
      <c r="LGF62" s="3"/>
      <c r="LGI62" s="8"/>
      <c r="LGJ62" s="9"/>
      <c r="LGK62" s="8"/>
      <c r="LGL62" s="8"/>
      <c r="LGM62" s="9"/>
      <c r="LGN62" s="6"/>
      <c r="LGO62" s="9"/>
      <c r="LGP62" s="6"/>
      <c r="LGQ62" s="9"/>
      <c r="LGR62" s="44"/>
      <c r="LGT62" s="44"/>
      <c r="LGV62" s="33"/>
      <c r="LGX62" s="33"/>
      <c r="LGZ62" s="33"/>
      <c r="LHB62" s="33"/>
      <c r="LHD62"/>
      <c r="LHE62"/>
      <c r="LHF62"/>
      <c r="LHG62" s="3"/>
      <c r="LHJ62" s="8"/>
      <c r="LHK62" s="9"/>
      <c r="LHL62" s="8"/>
      <c r="LHM62" s="8"/>
      <c r="LHN62" s="9"/>
      <c r="LHO62" s="6"/>
      <c r="LHP62" s="9"/>
      <c r="LHQ62" s="6"/>
      <c r="LHR62" s="9"/>
      <c r="LHS62" s="44"/>
      <c r="LHU62" s="44"/>
      <c r="LHW62" s="33"/>
      <c r="LHY62" s="33"/>
      <c r="LIA62" s="33"/>
      <c r="LIC62" s="33"/>
      <c r="LIE62"/>
      <c r="LIF62"/>
      <c r="LIG62"/>
      <c r="LIH62" s="3"/>
      <c r="LIK62" s="8"/>
      <c r="LIL62" s="9"/>
      <c r="LIM62" s="8"/>
      <c r="LIN62" s="8"/>
      <c r="LIO62" s="9"/>
      <c r="LIP62" s="6"/>
      <c r="LIQ62" s="9"/>
      <c r="LIR62" s="6"/>
      <c r="LIS62" s="9"/>
      <c r="LIT62" s="44"/>
      <c r="LIV62" s="44"/>
      <c r="LIX62" s="33"/>
      <c r="LIZ62" s="33"/>
      <c r="LJB62" s="33"/>
      <c r="LJD62" s="33"/>
      <c r="LJF62"/>
      <c r="LJG62"/>
      <c r="LJH62"/>
      <c r="LJI62" s="3"/>
      <c r="LJL62" s="8"/>
      <c r="LJM62" s="9"/>
      <c r="LJN62" s="8"/>
      <c r="LJO62" s="8"/>
      <c r="LJP62" s="9"/>
      <c r="LJQ62" s="6"/>
      <c r="LJR62" s="9"/>
      <c r="LJS62" s="6"/>
      <c r="LJT62" s="9"/>
      <c r="LJU62" s="44"/>
      <c r="LJW62" s="44"/>
      <c r="LJY62" s="33"/>
      <c r="LKA62" s="33"/>
      <c r="LKC62" s="33"/>
      <c r="LKE62" s="33"/>
      <c r="LKG62"/>
      <c r="LKH62"/>
      <c r="LKI62"/>
      <c r="LKJ62" s="3"/>
      <c r="LKM62" s="8"/>
      <c r="LKN62" s="9"/>
      <c r="LKO62" s="8"/>
      <c r="LKP62" s="8"/>
      <c r="LKQ62" s="9"/>
      <c r="LKR62" s="6"/>
      <c r="LKS62" s="9"/>
      <c r="LKT62" s="6"/>
      <c r="LKU62" s="9"/>
      <c r="LKV62" s="44"/>
      <c r="LKX62" s="44"/>
      <c r="LKZ62" s="33"/>
      <c r="LLB62" s="33"/>
      <c r="LLD62" s="33"/>
      <c r="LLF62" s="33"/>
      <c r="LLH62"/>
      <c r="LLI62"/>
      <c r="LLJ62"/>
      <c r="LLK62" s="3"/>
      <c r="LLN62" s="8"/>
      <c r="LLO62" s="9"/>
      <c r="LLP62" s="8"/>
      <c r="LLQ62" s="8"/>
      <c r="LLR62" s="9"/>
      <c r="LLS62" s="6"/>
      <c r="LLT62" s="9"/>
      <c r="LLU62" s="6"/>
      <c r="LLV62" s="9"/>
      <c r="LLW62" s="44"/>
      <c r="LLY62" s="44"/>
      <c r="LMA62" s="33"/>
      <c r="LMC62" s="33"/>
      <c r="LME62" s="33"/>
      <c r="LMG62" s="33"/>
      <c r="LMI62"/>
      <c r="LMJ62"/>
      <c r="LMK62"/>
      <c r="LML62" s="3"/>
      <c r="LMO62" s="8"/>
      <c r="LMP62" s="9"/>
      <c r="LMQ62" s="8"/>
      <c r="LMR62" s="8"/>
      <c r="LMS62" s="9"/>
      <c r="LMT62" s="6"/>
      <c r="LMU62" s="9"/>
      <c r="LMV62" s="6"/>
      <c r="LMW62" s="9"/>
      <c r="LMX62" s="44"/>
      <c r="LMZ62" s="44"/>
      <c r="LNB62" s="33"/>
      <c r="LND62" s="33"/>
      <c r="LNF62" s="33"/>
      <c r="LNH62" s="33"/>
      <c r="LNJ62"/>
      <c r="LNK62"/>
      <c r="LNL62"/>
      <c r="LNM62" s="3"/>
      <c r="LNP62" s="8"/>
      <c r="LNQ62" s="9"/>
      <c r="LNR62" s="8"/>
      <c r="LNS62" s="8"/>
      <c r="LNT62" s="9"/>
      <c r="LNU62" s="6"/>
      <c r="LNV62" s="9"/>
      <c r="LNW62" s="6"/>
      <c r="LNX62" s="9"/>
      <c r="LNY62" s="44"/>
      <c r="LOA62" s="44"/>
      <c r="LOC62" s="33"/>
      <c r="LOE62" s="33"/>
      <c r="LOG62" s="33"/>
      <c r="LOI62" s="33"/>
      <c r="LOK62"/>
      <c r="LOL62"/>
      <c r="LOM62"/>
      <c r="LON62" s="3"/>
      <c r="LOQ62" s="8"/>
      <c r="LOR62" s="9"/>
      <c r="LOS62" s="8"/>
      <c r="LOT62" s="8"/>
      <c r="LOU62" s="9"/>
      <c r="LOV62" s="6"/>
      <c r="LOW62" s="9"/>
      <c r="LOX62" s="6"/>
      <c r="LOY62" s="9"/>
      <c r="LOZ62" s="44"/>
      <c r="LPB62" s="44"/>
      <c r="LPD62" s="33"/>
      <c r="LPF62" s="33"/>
      <c r="LPH62" s="33"/>
      <c r="LPJ62" s="33"/>
      <c r="LPL62"/>
      <c r="LPM62"/>
      <c r="LPN62"/>
      <c r="LPO62" s="3"/>
      <c r="LPR62" s="8"/>
      <c r="LPS62" s="9"/>
      <c r="LPT62" s="8"/>
      <c r="LPU62" s="8"/>
      <c r="LPV62" s="9"/>
      <c r="LPW62" s="6"/>
      <c r="LPX62" s="9"/>
      <c r="LPY62" s="6"/>
      <c r="LPZ62" s="9"/>
      <c r="LQA62" s="44"/>
      <c r="LQC62" s="44"/>
      <c r="LQE62" s="33"/>
      <c r="LQG62" s="33"/>
      <c r="LQI62" s="33"/>
      <c r="LQK62" s="33"/>
      <c r="LQM62"/>
      <c r="LQN62"/>
      <c r="LQO62"/>
      <c r="LQP62" s="3"/>
      <c r="LQS62" s="8"/>
      <c r="LQT62" s="9"/>
      <c r="LQU62" s="8"/>
      <c r="LQV62" s="8"/>
      <c r="LQW62" s="9"/>
      <c r="LQX62" s="6"/>
      <c r="LQY62" s="9"/>
      <c r="LQZ62" s="6"/>
      <c r="LRA62" s="9"/>
      <c r="LRB62" s="44"/>
      <c r="LRD62" s="44"/>
      <c r="LRF62" s="33"/>
      <c r="LRH62" s="33"/>
      <c r="LRJ62" s="33"/>
      <c r="LRL62" s="33"/>
      <c r="LRN62"/>
      <c r="LRO62"/>
      <c r="LRP62"/>
      <c r="LRQ62" s="3"/>
      <c r="LRT62" s="8"/>
      <c r="LRU62" s="9"/>
      <c r="LRV62" s="8"/>
      <c r="LRW62" s="8"/>
      <c r="LRX62" s="9"/>
      <c r="LRY62" s="6"/>
      <c r="LRZ62" s="9"/>
      <c r="LSA62" s="6"/>
      <c r="LSB62" s="9"/>
      <c r="LSC62" s="44"/>
      <c r="LSE62" s="44"/>
      <c r="LSG62" s="33"/>
      <c r="LSI62" s="33"/>
      <c r="LSK62" s="33"/>
      <c r="LSM62" s="33"/>
      <c r="LSO62"/>
      <c r="LSP62"/>
      <c r="LSQ62"/>
      <c r="LSR62" s="3"/>
      <c r="LSU62" s="8"/>
      <c r="LSV62" s="9"/>
      <c r="LSW62" s="8"/>
      <c r="LSX62" s="8"/>
      <c r="LSY62" s="9"/>
      <c r="LSZ62" s="6"/>
      <c r="LTA62" s="9"/>
      <c r="LTB62" s="6"/>
      <c r="LTC62" s="9"/>
      <c r="LTD62" s="44"/>
      <c r="LTF62" s="44"/>
      <c r="LTH62" s="33"/>
      <c r="LTJ62" s="33"/>
      <c r="LTL62" s="33"/>
      <c r="LTN62" s="33"/>
      <c r="LTP62"/>
      <c r="LTQ62"/>
      <c r="LTR62"/>
      <c r="LTS62" s="3"/>
      <c r="LTV62" s="8"/>
      <c r="LTW62" s="9"/>
      <c r="LTX62" s="8"/>
      <c r="LTY62" s="8"/>
      <c r="LTZ62" s="9"/>
      <c r="LUA62" s="6"/>
      <c r="LUB62" s="9"/>
      <c r="LUC62" s="6"/>
      <c r="LUD62" s="9"/>
      <c r="LUE62" s="44"/>
      <c r="LUG62" s="44"/>
      <c r="LUI62" s="33"/>
      <c r="LUK62" s="33"/>
      <c r="LUM62" s="33"/>
      <c r="LUO62" s="33"/>
      <c r="LUQ62"/>
      <c r="LUR62"/>
      <c r="LUS62"/>
      <c r="LUT62" s="3"/>
      <c r="LUW62" s="8"/>
      <c r="LUX62" s="9"/>
      <c r="LUY62" s="8"/>
      <c r="LUZ62" s="8"/>
      <c r="LVA62" s="9"/>
      <c r="LVB62" s="6"/>
      <c r="LVC62" s="9"/>
      <c r="LVD62" s="6"/>
      <c r="LVE62" s="9"/>
      <c r="LVF62" s="44"/>
      <c r="LVH62" s="44"/>
      <c r="LVJ62" s="33"/>
      <c r="LVL62" s="33"/>
      <c r="LVN62" s="33"/>
      <c r="LVP62" s="33"/>
      <c r="LVR62"/>
      <c r="LVS62"/>
      <c r="LVT62"/>
      <c r="LVU62" s="3"/>
      <c r="LVX62" s="8"/>
      <c r="LVY62" s="9"/>
      <c r="LVZ62" s="8"/>
      <c r="LWA62" s="8"/>
      <c r="LWB62" s="9"/>
      <c r="LWC62" s="6"/>
      <c r="LWD62" s="9"/>
      <c r="LWE62" s="6"/>
      <c r="LWF62" s="9"/>
      <c r="LWG62" s="44"/>
      <c r="LWI62" s="44"/>
      <c r="LWK62" s="33"/>
      <c r="LWM62" s="33"/>
      <c r="LWO62" s="33"/>
      <c r="LWQ62" s="33"/>
      <c r="LWS62"/>
      <c r="LWT62"/>
      <c r="LWU62"/>
      <c r="LWV62" s="3"/>
      <c r="LWY62" s="8"/>
      <c r="LWZ62" s="9"/>
      <c r="LXA62" s="8"/>
      <c r="LXB62" s="8"/>
      <c r="LXC62" s="9"/>
      <c r="LXD62" s="6"/>
      <c r="LXE62" s="9"/>
      <c r="LXF62" s="6"/>
      <c r="LXG62" s="9"/>
      <c r="LXH62" s="44"/>
      <c r="LXJ62" s="44"/>
      <c r="LXL62" s="33"/>
      <c r="LXN62" s="33"/>
      <c r="LXP62" s="33"/>
      <c r="LXR62" s="33"/>
      <c r="LXT62"/>
      <c r="LXU62"/>
      <c r="LXV62"/>
      <c r="LXW62" s="3"/>
      <c r="LXZ62" s="8"/>
      <c r="LYA62" s="9"/>
      <c r="LYB62" s="8"/>
      <c r="LYC62" s="8"/>
      <c r="LYD62" s="9"/>
      <c r="LYE62" s="6"/>
      <c r="LYF62" s="9"/>
      <c r="LYG62" s="6"/>
      <c r="LYH62" s="9"/>
      <c r="LYI62" s="44"/>
      <c r="LYK62" s="44"/>
      <c r="LYM62" s="33"/>
      <c r="LYO62" s="33"/>
      <c r="LYQ62" s="33"/>
      <c r="LYS62" s="33"/>
      <c r="LYU62"/>
      <c r="LYV62"/>
      <c r="LYW62"/>
      <c r="LYX62" s="3"/>
      <c r="LZA62" s="8"/>
      <c r="LZB62" s="9"/>
      <c r="LZC62" s="8"/>
      <c r="LZD62" s="8"/>
      <c r="LZE62" s="9"/>
      <c r="LZF62" s="6"/>
      <c r="LZG62" s="9"/>
      <c r="LZH62" s="6"/>
      <c r="LZI62" s="9"/>
      <c r="LZJ62" s="44"/>
      <c r="LZL62" s="44"/>
      <c r="LZN62" s="33"/>
      <c r="LZP62" s="33"/>
      <c r="LZR62" s="33"/>
      <c r="LZT62" s="33"/>
      <c r="LZV62"/>
      <c r="LZW62"/>
      <c r="LZX62"/>
      <c r="LZY62" s="3"/>
      <c r="MAB62" s="8"/>
      <c r="MAC62" s="9"/>
      <c r="MAD62" s="8"/>
      <c r="MAE62" s="8"/>
      <c r="MAF62" s="9"/>
      <c r="MAG62" s="6"/>
      <c r="MAH62" s="9"/>
      <c r="MAI62" s="6"/>
      <c r="MAJ62" s="9"/>
      <c r="MAK62" s="44"/>
      <c r="MAM62" s="44"/>
      <c r="MAO62" s="33"/>
      <c r="MAQ62" s="33"/>
      <c r="MAS62" s="33"/>
      <c r="MAU62" s="33"/>
      <c r="MAW62"/>
      <c r="MAX62"/>
      <c r="MAY62"/>
      <c r="MAZ62" s="3"/>
      <c r="MBC62" s="8"/>
      <c r="MBD62" s="9"/>
      <c r="MBE62" s="8"/>
      <c r="MBF62" s="8"/>
      <c r="MBG62" s="9"/>
      <c r="MBH62" s="6"/>
      <c r="MBI62" s="9"/>
      <c r="MBJ62" s="6"/>
      <c r="MBK62" s="9"/>
      <c r="MBL62" s="44"/>
      <c r="MBN62" s="44"/>
      <c r="MBP62" s="33"/>
      <c r="MBR62" s="33"/>
      <c r="MBT62" s="33"/>
      <c r="MBV62" s="33"/>
      <c r="MBX62"/>
      <c r="MBY62"/>
      <c r="MBZ62"/>
      <c r="MCA62" s="3"/>
      <c r="MCD62" s="8"/>
      <c r="MCE62" s="9"/>
      <c r="MCF62" s="8"/>
      <c r="MCG62" s="8"/>
      <c r="MCH62" s="9"/>
      <c r="MCI62" s="6"/>
      <c r="MCJ62" s="9"/>
      <c r="MCK62" s="6"/>
      <c r="MCL62" s="9"/>
      <c r="MCM62" s="44"/>
      <c r="MCO62" s="44"/>
      <c r="MCQ62" s="33"/>
      <c r="MCS62" s="33"/>
      <c r="MCU62" s="33"/>
      <c r="MCW62" s="33"/>
      <c r="MCY62"/>
      <c r="MCZ62"/>
      <c r="MDA62"/>
      <c r="MDB62" s="3"/>
      <c r="MDE62" s="8"/>
      <c r="MDF62" s="9"/>
      <c r="MDG62" s="8"/>
      <c r="MDH62" s="8"/>
      <c r="MDI62" s="9"/>
      <c r="MDJ62" s="6"/>
      <c r="MDK62" s="9"/>
      <c r="MDL62" s="6"/>
      <c r="MDM62" s="9"/>
      <c r="MDN62" s="44"/>
      <c r="MDP62" s="44"/>
      <c r="MDR62" s="33"/>
      <c r="MDT62" s="33"/>
      <c r="MDV62" s="33"/>
      <c r="MDX62" s="33"/>
      <c r="MDZ62"/>
      <c r="MEA62"/>
      <c r="MEB62"/>
      <c r="MEC62" s="3"/>
      <c r="MEF62" s="8"/>
      <c r="MEG62" s="9"/>
      <c r="MEH62" s="8"/>
      <c r="MEI62" s="8"/>
      <c r="MEJ62" s="9"/>
      <c r="MEK62" s="6"/>
      <c r="MEL62" s="9"/>
      <c r="MEM62" s="6"/>
      <c r="MEN62" s="9"/>
      <c r="MEO62" s="44"/>
      <c r="MEQ62" s="44"/>
      <c r="MES62" s="33"/>
      <c r="MEU62" s="33"/>
      <c r="MEW62" s="33"/>
      <c r="MEY62" s="33"/>
      <c r="MFA62"/>
      <c r="MFB62"/>
      <c r="MFC62"/>
      <c r="MFD62" s="3"/>
      <c r="MFG62" s="8"/>
      <c r="MFH62" s="9"/>
      <c r="MFI62" s="8"/>
      <c r="MFJ62" s="8"/>
      <c r="MFK62" s="9"/>
      <c r="MFL62" s="6"/>
      <c r="MFM62" s="9"/>
      <c r="MFN62" s="6"/>
      <c r="MFO62" s="9"/>
      <c r="MFP62" s="44"/>
      <c r="MFR62" s="44"/>
      <c r="MFT62" s="33"/>
      <c r="MFV62" s="33"/>
      <c r="MFX62" s="33"/>
      <c r="MFZ62" s="33"/>
      <c r="MGB62"/>
      <c r="MGC62"/>
      <c r="MGD62"/>
      <c r="MGE62" s="3"/>
      <c r="MGH62" s="8"/>
      <c r="MGI62" s="9"/>
      <c r="MGJ62" s="8"/>
      <c r="MGK62" s="8"/>
      <c r="MGL62" s="9"/>
      <c r="MGM62" s="6"/>
      <c r="MGN62" s="9"/>
      <c r="MGO62" s="6"/>
      <c r="MGP62" s="9"/>
      <c r="MGQ62" s="44"/>
      <c r="MGS62" s="44"/>
      <c r="MGU62" s="33"/>
      <c r="MGW62" s="33"/>
      <c r="MGY62" s="33"/>
      <c r="MHA62" s="33"/>
      <c r="MHC62"/>
      <c r="MHD62"/>
      <c r="MHE62"/>
      <c r="MHF62" s="3"/>
      <c r="MHI62" s="8"/>
      <c r="MHJ62" s="9"/>
      <c r="MHK62" s="8"/>
      <c r="MHL62" s="8"/>
      <c r="MHM62" s="9"/>
      <c r="MHN62" s="6"/>
      <c r="MHO62" s="9"/>
      <c r="MHP62" s="6"/>
      <c r="MHQ62" s="9"/>
      <c r="MHR62" s="44"/>
      <c r="MHT62" s="44"/>
      <c r="MHV62" s="33"/>
      <c r="MHX62" s="33"/>
      <c r="MHZ62" s="33"/>
      <c r="MIB62" s="33"/>
      <c r="MID62"/>
      <c r="MIE62"/>
      <c r="MIF62"/>
      <c r="MIG62" s="3"/>
      <c r="MIJ62" s="8"/>
      <c r="MIK62" s="9"/>
      <c r="MIL62" s="8"/>
      <c r="MIM62" s="8"/>
      <c r="MIN62" s="9"/>
      <c r="MIO62" s="6"/>
      <c r="MIP62" s="9"/>
      <c r="MIQ62" s="6"/>
      <c r="MIR62" s="9"/>
      <c r="MIS62" s="44"/>
      <c r="MIU62" s="44"/>
      <c r="MIW62" s="33"/>
      <c r="MIY62" s="33"/>
      <c r="MJA62" s="33"/>
      <c r="MJC62" s="33"/>
      <c r="MJE62"/>
      <c r="MJF62"/>
      <c r="MJG62"/>
      <c r="MJH62" s="3"/>
      <c r="MJK62" s="8"/>
      <c r="MJL62" s="9"/>
      <c r="MJM62" s="8"/>
      <c r="MJN62" s="8"/>
      <c r="MJO62" s="9"/>
      <c r="MJP62" s="6"/>
      <c r="MJQ62" s="9"/>
      <c r="MJR62" s="6"/>
      <c r="MJS62" s="9"/>
      <c r="MJT62" s="44"/>
      <c r="MJV62" s="44"/>
      <c r="MJX62" s="33"/>
      <c r="MJZ62" s="33"/>
      <c r="MKB62" s="33"/>
      <c r="MKD62" s="33"/>
      <c r="MKF62"/>
      <c r="MKG62"/>
      <c r="MKH62"/>
      <c r="MKI62" s="3"/>
      <c r="MKL62" s="8"/>
      <c r="MKM62" s="9"/>
      <c r="MKN62" s="8"/>
      <c r="MKO62" s="8"/>
      <c r="MKP62" s="9"/>
      <c r="MKQ62" s="6"/>
      <c r="MKR62" s="9"/>
      <c r="MKS62" s="6"/>
      <c r="MKT62" s="9"/>
      <c r="MKU62" s="44"/>
      <c r="MKW62" s="44"/>
      <c r="MKY62" s="33"/>
      <c r="MLA62" s="33"/>
      <c r="MLC62" s="33"/>
      <c r="MLE62" s="33"/>
      <c r="MLG62"/>
      <c r="MLH62"/>
      <c r="MLI62"/>
      <c r="MLJ62" s="3"/>
      <c r="MLM62" s="8"/>
      <c r="MLN62" s="9"/>
      <c r="MLO62" s="8"/>
      <c r="MLP62" s="8"/>
      <c r="MLQ62" s="9"/>
      <c r="MLR62" s="6"/>
      <c r="MLS62" s="9"/>
      <c r="MLT62" s="6"/>
      <c r="MLU62" s="9"/>
      <c r="MLV62" s="44"/>
      <c r="MLX62" s="44"/>
      <c r="MLZ62" s="33"/>
      <c r="MMB62" s="33"/>
      <c r="MMD62" s="33"/>
      <c r="MMF62" s="33"/>
      <c r="MMH62"/>
      <c r="MMI62"/>
      <c r="MMJ62"/>
      <c r="MMK62" s="3"/>
      <c r="MMN62" s="8"/>
      <c r="MMO62" s="9"/>
      <c r="MMP62" s="8"/>
      <c r="MMQ62" s="8"/>
      <c r="MMR62" s="9"/>
      <c r="MMS62" s="6"/>
      <c r="MMT62" s="9"/>
      <c r="MMU62" s="6"/>
      <c r="MMV62" s="9"/>
      <c r="MMW62" s="44"/>
      <c r="MMY62" s="44"/>
      <c r="MNA62" s="33"/>
      <c r="MNC62" s="33"/>
      <c r="MNE62" s="33"/>
      <c r="MNG62" s="33"/>
      <c r="MNI62"/>
      <c r="MNJ62"/>
      <c r="MNK62"/>
      <c r="MNL62" s="3"/>
      <c r="MNO62" s="8"/>
      <c r="MNP62" s="9"/>
      <c r="MNQ62" s="8"/>
      <c r="MNR62" s="8"/>
      <c r="MNS62" s="9"/>
      <c r="MNT62" s="6"/>
      <c r="MNU62" s="9"/>
      <c r="MNV62" s="6"/>
      <c r="MNW62" s="9"/>
      <c r="MNX62" s="44"/>
      <c r="MNZ62" s="44"/>
      <c r="MOB62" s="33"/>
      <c r="MOD62" s="33"/>
      <c r="MOF62" s="33"/>
      <c r="MOH62" s="33"/>
      <c r="MOJ62"/>
      <c r="MOK62"/>
      <c r="MOL62"/>
      <c r="MOM62" s="3"/>
      <c r="MOP62" s="8"/>
      <c r="MOQ62" s="9"/>
      <c r="MOR62" s="8"/>
      <c r="MOS62" s="8"/>
      <c r="MOT62" s="9"/>
      <c r="MOU62" s="6"/>
      <c r="MOV62" s="9"/>
      <c r="MOW62" s="6"/>
      <c r="MOX62" s="9"/>
      <c r="MOY62" s="44"/>
      <c r="MPA62" s="44"/>
      <c r="MPC62" s="33"/>
      <c r="MPE62" s="33"/>
      <c r="MPG62" s="33"/>
      <c r="MPI62" s="33"/>
      <c r="MPK62"/>
      <c r="MPL62"/>
      <c r="MPM62"/>
      <c r="MPN62" s="3"/>
      <c r="MPQ62" s="8"/>
      <c r="MPR62" s="9"/>
      <c r="MPS62" s="8"/>
      <c r="MPT62" s="8"/>
      <c r="MPU62" s="9"/>
      <c r="MPV62" s="6"/>
      <c r="MPW62" s="9"/>
      <c r="MPX62" s="6"/>
      <c r="MPY62" s="9"/>
      <c r="MPZ62" s="44"/>
      <c r="MQB62" s="44"/>
      <c r="MQD62" s="33"/>
      <c r="MQF62" s="33"/>
      <c r="MQH62" s="33"/>
      <c r="MQJ62" s="33"/>
      <c r="MQL62"/>
      <c r="MQM62"/>
      <c r="MQN62"/>
      <c r="MQO62" s="3"/>
      <c r="MQR62" s="8"/>
      <c r="MQS62" s="9"/>
      <c r="MQT62" s="8"/>
      <c r="MQU62" s="8"/>
      <c r="MQV62" s="9"/>
      <c r="MQW62" s="6"/>
      <c r="MQX62" s="9"/>
      <c r="MQY62" s="6"/>
      <c r="MQZ62" s="9"/>
      <c r="MRA62" s="44"/>
      <c r="MRC62" s="44"/>
      <c r="MRE62" s="33"/>
      <c r="MRG62" s="33"/>
      <c r="MRI62" s="33"/>
      <c r="MRK62" s="33"/>
      <c r="MRM62"/>
      <c r="MRN62"/>
      <c r="MRO62"/>
      <c r="MRP62" s="3"/>
      <c r="MRS62" s="8"/>
      <c r="MRT62" s="9"/>
      <c r="MRU62" s="8"/>
      <c r="MRV62" s="8"/>
      <c r="MRW62" s="9"/>
      <c r="MRX62" s="6"/>
      <c r="MRY62" s="9"/>
      <c r="MRZ62" s="6"/>
      <c r="MSA62" s="9"/>
      <c r="MSB62" s="44"/>
      <c r="MSD62" s="44"/>
      <c r="MSF62" s="33"/>
      <c r="MSH62" s="33"/>
      <c r="MSJ62" s="33"/>
      <c r="MSL62" s="33"/>
      <c r="MSN62"/>
      <c r="MSO62"/>
      <c r="MSP62"/>
      <c r="MSQ62" s="3"/>
      <c r="MST62" s="8"/>
      <c r="MSU62" s="9"/>
      <c r="MSV62" s="8"/>
      <c r="MSW62" s="8"/>
      <c r="MSX62" s="9"/>
      <c r="MSY62" s="6"/>
      <c r="MSZ62" s="9"/>
      <c r="MTA62" s="6"/>
      <c r="MTB62" s="9"/>
      <c r="MTC62" s="44"/>
      <c r="MTE62" s="44"/>
      <c r="MTG62" s="33"/>
      <c r="MTI62" s="33"/>
      <c r="MTK62" s="33"/>
      <c r="MTM62" s="33"/>
      <c r="MTO62"/>
      <c r="MTP62"/>
      <c r="MTQ62"/>
      <c r="MTR62" s="3"/>
      <c r="MTU62" s="8"/>
      <c r="MTV62" s="9"/>
      <c r="MTW62" s="8"/>
      <c r="MTX62" s="8"/>
      <c r="MTY62" s="9"/>
      <c r="MTZ62" s="6"/>
      <c r="MUA62" s="9"/>
      <c r="MUB62" s="6"/>
      <c r="MUC62" s="9"/>
      <c r="MUD62" s="44"/>
      <c r="MUF62" s="44"/>
      <c r="MUH62" s="33"/>
      <c r="MUJ62" s="33"/>
      <c r="MUL62" s="33"/>
      <c r="MUN62" s="33"/>
      <c r="MUP62"/>
      <c r="MUQ62"/>
      <c r="MUR62"/>
      <c r="MUS62" s="3"/>
      <c r="MUV62" s="8"/>
      <c r="MUW62" s="9"/>
      <c r="MUX62" s="8"/>
      <c r="MUY62" s="8"/>
      <c r="MUZ62" s="9"/>
      <c r="MVA62" s="6"/>
      <c r="MVB62" s="9"/>
      <c r="MVC62" s="6"/>
      <c r="MVD62" s="9"/>
      <c r="MVE62" s="44"/>
      <c r="MVG62" s="44"/>
      <c r="MVI62" s="33"/>
      <c r="MVK62" s="33"/>
      <c r="MVM62" s="33"/>
      <c r="MVO62" s="33"/>
      <c r="MVQ62"/>
      <c r="MVR62"/>
      <c r="MVS62"/>
      <c r="MVT62" s="3"/>
      <c r="MVW62" s="8"/>
      <c r="MVX62" s="9"/>
      <c r="MVY62" s="8"/>
      <c r="MVZ62" s="8"/>
      <c r="MWA62" s="9"/>
      <c r="MWB62" s="6"/>
      <c r="MWC62" s="9"/>
      <c r="MWD62" s="6"/>
      <c r="MWE62" s="9"/>
      <c r="MWF62" s="44"/>
      <c r="MWH62" s="44"/>
      <c r="MWJ62" s="33"/>
      <c r="MWL62" s="33"/>
      <c r="MWN62" s="33"/>
      <c r="MWP62" s="33"/>
      <c r="MWR62"/>
      <c r="MWS62"/>
      <c r="MWT62"/>
      <c r="MWU62" s="3"/>
      <c r="MWX62" s="8"/>
      <c r="MWY62" s="9"/>
      <c r="MWZ62" s="8"/>
      <c r="MXA62" s="8"/>
      <c r="MXB62" s="9"/>
      <c r="MXC62" s="6"/>
      <c r="MXD62" s="9"/>
      <c r="MXE62" s="6"/>
      <c r="MXF62" s="9"/>
      <c r="MXG62" s="44"/>
      <c r="MXI62" s="44"/>
      <c r="MXK62" s="33"/>
      <c r="MXM62" s="33"/>
      <c r="MXO62" s="33"/>
      <c r="MXQ62" s="33"/>
      <c r="MXS62"/>
      <c r="MXT62"/>
      <c r="MXU62"/>
      <c r="MXV62" s="3"/>
      <c r="MXY62" s="8"/>
      <c r="MXZ62" s="9"/>
      <c r="MYA62" s="8"/>
      <c r="MYB62" s="8"/>
      <c r="MYC62" s="9"/>
      <c r="MYD62" s="6"/>
      <c r="MYE62" s="9"/>
      <c r="MYF62" s="6"/>
      <c r="MYG62" s="9"/>
      <c r="MYH62" s="44"/>
      <c r="MYJ62" s="44"/>
      <c r="MYL62" s="33"/>
      <c r="MYN62" s="33"/>
      <c r="MYP62" s="33"/>
      <c r="MYR62" s="33"/>
      <c r="MYT62"/>
      <c r="MYU62"/>
      <c r="MYV62"/>
      <c r="MYW62" s="3"/>
      <c r="MYZ62" s="8"/>
      <c r="MZA62" s="9"/>
      <c r="MZB62" s="8"/>
      <c r="MZC62" s="8"/>
      <c r="MZD62" s="9"/>
      <c r="MZE62" s="6"/>
      <c r="MZF62" s="9"/>
      <c r="MZG62" s="6"/>
      <c r="MZH62" s="9"/>
      <c r="MZI62" s="44"/>
      <c r="MZK62" s="44"/>
      <c r="MZM62" s="33"/>
      <c r="MZO62" s="33"/>
      <c r="MZQ62" s="33"/>
      <c r="MZS62" s="33"/>
      <c r="MZU62"/>
      <c r="MZV62"/>
      <c r="MZW62"/>
      <c r="MZX62" s="3"/>
      <c r="NAA62" s="8"/>
      <c r="NAB62" s="9"/>
      <c r="NAC62" s="8"/>
      <c r="NAD62" s="8"/>
      <c r="NAE62" s="9"/>
      <c r="NAF62" s="6"/>
      <c r="NAG62" s="9"/>
      <c r="NAH62" s="6"/>
      <c r="NAI62" s="9"/>
      <c r="NAJ62" s="44"/>
      <c r="NAL62" s="44"/>
      <c r="NAN62" s="33"/>
      <c r="NAP62" s="33"/>
      <c r="NAR62" s="33"/>
      <c r="NAT62" s="33"/>
      <c r="NAV62"/>
      <c r="NAW62"/>
      <c r="NAX62"/>
      <c r="NAY62" s="3"/>
      <c r="NBB62" s="8"/>
      <c r="NBC62" s="9"/>
      <c r="NBD62" s="8"/>
      <c r="NBE62" s="8"/>
      <c r="NBF62" s="9"/>
      <c r="NBG62" s="6"/>
      <c r="NBH62" s="9"/>
      <c r="NBI62" s="6"/>
      <c r="NBJ62" s="9"/>
      <c r="NBK62" s="44"/>
      <c r="NBM62" s="44"/>
      <c r="NBO62" s="33"/>
      <c r="NBQ62" s="33"/>
      <c r="NBS62" s="33"/>
      <c r="NBU62" s="33"/>
      <c r="NBW62"/>
      <c r="NBX62"/>
      <c r="NBY62"/>
      <c r="NBZ62" s="3"/>
      <c r="NCC62" s="8"/>
      <c r="NCD62" s="9"/>
      <c r="NCE62" s="8"/>
      <c r="NCF62" s="8"/>
      <c r="NCG62" s="9"/>
      <c r="NCH62" s="6"/>
      <c r="NCI62" s="9"/>
      <c r="NCJ62" s="6"/>
      <c r="NCK62" s="9"/>
      <c r="NCL62" s="44"/>
      <c r="NCN62" s="44"/>
      <c r="NCP62" s="33"/>
      <c r="NCR62" s="33"/>
      <c r="NCT62" s="33"/>
      <c r="NCV62" s="33"/>
      <c r="NCX62"/>
      <c r="NCY62"/>
      <c r="NCZ62"/>
      <c r="NDA62" s="3"/>
      <c r="NDD62" s="8"/>
      <c r="NDE62" s="9"/>
      <c r="NDF62" s="8"/>
      <c r="NDG62" s="8"/>
      <c r="NDH62" s="9"/>
      <c r="NDI62" s="6"/>
      <c r="NDJ62" s="9"/>
      <c r="NDK62" s="6"/>
      <c r="NDL62" s="9"/>
      <c r="NDM62" s="44"/>
      <c r="NDO62" s="44"/>
      <c r="NDQ62" s="33"/>
      <c r="NDS62" s="33"/>
      <c r="NDU62" s="33"/>
      <c r="NDW62" s="33"/>
      <c r="NDY62"/>
      <c r="NDZ62"/>
      <c r="NEA62"/>
      <c r="NEB62" s="3"/>
      <c r="NEE62" s="8"/>
      <c r="NEF62" s="9"/>
      <c r="NEG62" s="8"/>
      <c r="NEH62" s="8"/>
      <c r="NEI62" s="9"/>
      <c r="NEJ62" s="6"/>
      <c r="NEK62" s="9"/>
      <c r="NEL62" s="6"/>
      <c r="NEM62" s="9"/>
      <c r="NEN62" s="44"/>
      <c r="NEP62" s="44"/>
      <c r="NER62" s="33"/>
      <c r="NET62" s="33"/>
      <c r="NEV62" s="33"/>
      <c r="NEX62" s="33"/>
      <c r="NEZ62"/>
      <c r="NFA62"/>
      <c r="NFB62"/>
      <c r="NFC62" s="3"/>
      <c r="NFF62" s="8"/>
      <c r="NFG62" s="9"/>
      <c r="NFH62" s="8"/>
      <c r="NFI62" s="8"/>
      <c r="NFJ62" s="9"/>
      <c r="NFK62" s="6"/>
      <c r="NFL62" s="9"/>
      <c r="NFM62" s="6"/>
      <c r="NFN62" s="9"/>
      <c r="NFO62" s="44"/>
      <c r="NFQ62" s="44"/>
      <c r="NFS62" s="33"/>
      <c r="NFU62" s="33"/>
      <c r="NFW62" s="33"/>
      <c r="NFY62" s="33"/>
      <c r="NGA62"/>
      <c r="NGB62"/>
      <c r="NGC62"/>
      <c r="NGD62" s="3"/>
      <c r="NGG62" s="8"/>
      <c r="NGH62" s="9"/>
      <c r="NGI62" s="8"/>
      <c r="NGJ62" s="8"/>
      <c r="NGK62" s="9"/>
      <c r="NGL62" s="6"/>
      <c r="NGM62" s="9"/>
      <c r="NGN62" s="6"/>
      <c r="NGO62" s="9"/>
      <c r="NGP62" s="44"/>
      <c r="NGR62" s="44"/>
      <c r="NGT62" s="33"/>
      <c r="NGV62" s="33"/>
      <c r="NGX62" s="33"/>
      <c r="NGZ62" s="33"/>
      <c r="NHB62"/>
      <c r="NHC62"/>
      <c r="NHD62"/>
      <c r="NHE62" s="3"/>
      <c r="NHH62" s="8"/>
      <c r="NHI62" s="9"/>
      <c r="NHJ62" s="8"/>
      <c r="NHK62" s="8"/>
      <c r="NHL62" s="9"/>
      <c r="NHM62" s="6"/>
      <c r="NHN62" s="9"/>
      <c r="NHO62" s="6"/>
      <c r="NHP62" s="9"/>
      <c r="NHQ62" s="44"/>
      <c r="NHS62" s="44"/>
      <c r="NHU62" s="33"/>
      <c r="NHW62" s="33"/>
      <c r="NHY62" s="33"/>
      <c r="NIA62" s="33"/>
      <c r="NIC62"/>
      <c r="NID62"/>
      <c r="NIE62"/>
      <c r="NIF62" s="3"/>
      <c r="NII62" s="8"/>
      <c r="NIJ62" s="9"/>
      <c r="NIK62" s="8"/>
      <c r="NIL62" s="8"/>
      <c r="NIM62" s="9"/>
      <c r="NIN62" s="6"/>
      <c r="NIO62" s="9"/>
      <c r="NIP62" s="6"/>
      <c r="NIQ62" s="9"/>
      <c r="NIR62" s="44"/>
      <c r="NIT62" s="44"/>
      <c r="NIV62" s="33"/>
      <c r="NIX62" s="33"/>
      <c r="NIZ62" s="33"/>
      <c r="NJB62" s="33"/>
      <c r="NJD62"/>
      <c r="NJE62"/>
      <c r="NJF62"/>
      <c r="NJG62" s="3"/>
      <c r="NJJ62" s="8"/>
      <c r="NJK62" s="9"/>
      <c r="NJL62" s="8"/>
      <c r="NJM62" s="8"/>
      <c r="NJN62" s="9"/>
      <c r="NJO62" s="6"/>
      <c r="NJP62" s="9"/>
      <c r="NJQ62" s="6"/>
      <c r="NJR62" s="9"/>
      <c r="NJS62" s="44"/>
      <c r="NJU62" s="44"/>
      <c r="NJW62" s="33"/>
      <c r="NJY62" s="33"/>
      <c r="NKA62" s="33"/>
      <c r="NKC62" s="33"/>
      <c r="NKE62"/>
      <c r="NKF62"/>
      <c r="NKG62"/>
      <c r="NKH62" s="3"/>
      <c r="NKK62" s="8"/>
      <c r="NKL62" s="9"/>
      <c r="NKM62" s="8"/>
      <c r="NKN62" s="8"/>
      <c r="NKO62" s="9"/>
      <c r="NKP62" s="6"/>
      <c r="NKQ62" s="9"/>
      <c r="NKR62" s="6"/>
      <c r="NKS62" s="9"/>
      <c r="NKT62" s="44"/>
      <c r="NKV62" s="44"/>
      <c r="NKX62" s="33"/>
      <c r="NKZ62" s="33"/>
      <c r="NLB62" s="33"/>
      <c r="NLD62" s="33"/>
      <c r="NLF62"/>
      <c r="NLG62"/>
      <c r="NLH62"/>
      <c r="NLI62" s="3"/>
      <c r="NLL62" s="8"/>
      <c r="NLM62" s="9"/>
      <c r="NLN62" s="8"/>
      <c r="NLO62" s="8"/>
      <c r="NLP62" s="9"/>
      <c r="NLQ62" s="6"/>
      <c r="NLR62" s="9"/>
      <c r="NLS62" s="6"/>
      <c r="NLT62" s="9"/>
      <c r="NLU62" s="44"/>
      <c r="NLW62" s="44"/>
      <c r="NLY62" s="33"/>
      <c r="NMA62" s="33"/>
      <c r="NMC62" s="33"/>
      <c r="NME62" s="33"/>
      <c r="NMG62"/>
      <c r="NMH62"/>
      <c r="NMI62"/>
      <c r="NMJ62" s="3"/>
      <c r="NMM62" s="8"/>
      <c r="NMN62" s="9"/>
      <c r="NMO62" s="8"/>
      <c r="NMP62" s="8"/>
      <c r="NMQ62" s="9"/>
      <c r="NMR62" s="6"/>
      <c r="NMS62" s="9"/>
      <c r="NMT62" s="6"/>
      <c r="NMU62" s="9"/>
      <c r="NMV62" s="44"/>
      <c r="NMX62" s="44"/>
      <c r="NMZ62" s="33"/>
      <c r="NNB62" s="33"/>
      <c r="NND62" s="33"/>
      <c r="NNF62" s="33"/>
      <c r="NNH62"/>
      <c r="NNI62"/>
      <c r="NNJ62"/>
      <c r="NNK62" s="3"/>
      <c r="NNN62" s="8"/>
      <c r="NNO62" s="9"/>
      <c r="NNP62" s="8"/>
      <c r="NNQ62" s="8"/>
      <c r="NNR62" s="9"/>
      <c r="NNS62" s="6"/>
      <c r="NNT62" s="9"/>
      <c r="NNU62" s="6"/>
      <c r="NNV62" s="9"/>
      <c r="NNW62" s="44"/>
      <c r="NNY62" s="44"/>
      <c r="NOA62" s="33"/>
      <c r="NOC62" s="33"/>
      <c r="NOE62" s="33"/>
      <c r="NOG62" s="33"/>
      <c r="NOI62"/>
      <c r="NOJ62"/>
      <c r="NOK62"/>
      <c r="NOL62" s="3"/>
      <c r="NOO62" s="8"/>
      <c r="NOP62" s="9"/>
      <c r="NOQ62" s="8"/>
      <c r="NOR62" s="8"/>
      <c r="NOS62" s="9"/>
      <c r="NOT62" s="6"/>
      <c r="NOU62" s="9"/>
      <c r="NOV62" s="6"/>
      <c r="NOW62" s="9"/>
      <c r="NOX62" s="44"/>
      <c r="NOZ62" s="44"/>
      <c r="NPB62" s="33"/>
      <c r="NPD62" s="33"/>
      <c r="NPF62" s="33"/>
      <c r="NPH62" s="33"/>
      <c r="NPJ62"/>
      <c r="NPK62"/>
      <c r="NPL62"/>
      <c r="NPM62" s="3"/>
      <c r="NPP62" s="8"/>
      <c r="NPQ62" s="9"/>
      <c r="NPR62" s="8"/>
      <c r="NPS62" s="8"/>
      <c r="NPT62" s="9"/>
      <c r="NPU62" s="6"/>
      <c r="NPV62" s="9"/>
      <c r="NPW62" s="6"/>
      <c r="NPX62" s="9"/>
      <c r="NPY62" s="44"/>
      <c r="NQA62" s="44"/>
      <c r="NQC62" s="33"/>
      <c r="NQE62" s="33"/>
      <c r="NQG62" s="33"/>
      <c r="NQI62" s="33"/>
      <c r="NQK62"/>
      <c r="NQL62"/>
      <c r="NQM62"/>
      <c r="NQN62" s="3"/>
      <c r="NQQ62" s="8"/>
      <c r="NQR62" s="9"/>
      <c r="NQS62" s="8"/>
      <c r="NQT62" s="8"/>
      <c r="NQU62" s="9"/>
      <c r="NQV62" s="6"/>
      <c r="NQW62" s="9"/>
      <c r="NQX62" s="6"/>
      <c r="NQY62" s="9"/>
      <c r="NQZ62" s="44"/>
      <c r="NRB62" s="44"/>
      <c r="NRD62" s="33"/>
      <c r="NRF62" s="33"/>
      <c r="NRH62" s="33"/>
      <c r="NRJ62" s="33"/>
      <c r="NRL62"/>
      <c r="NRM62"/>
      <c r="NRN62"/>
      <c r="NRO62" s="3"/>
      <c r="NRR62" s="8"/>
      <c r="NRS62" s="9"/>
      <c r="NRT62" s="8"/>
      <c r="NRU62" s="8"/>
      <c r="NRV62" s="9"/>
      <c r="NRW62" s="6"/>
      <c r="NRX62" s="9"/>
      <c r="NRY62" s="6"/>
      <c r="NRZ62" s="9"/>
      <c r="NSA62" s="44"/>
      <c r="NSC62" s="44"/>
      <c r="NSE62" s="33"/>
      <c r="NSG62" s="33"/>
      <c r="NSI62" s="33"/>
      <c r="NSK62" s="33"/>
      <c r="NSM62"/>
      <c r="NSN62"/>
      <c r="NSO62"/>
      <c r="NSP62" s="3"/>
      <c r="NSS62" s="8"/>
      <c r="NST62" s="9"/>
      <c r="NSU62" s="8"/>
      <c r="NSV62" s="8"/>
      <c r="NSW62" s="9"/>
      <c r="NSX62" s="6"/>
      <c r="NSY62" s="9"/>
      <c r="NSZ62" s="6"/>
      <c r="NTA62" s="9"/>
      <c r="NTB62" s="44"/>
      <c r="NTD62" s="44"/>
      <c r="NTF62" s="33"/>
      <c r="NTH62" s="33"/>
      <c r="NTJ62" s="33"/>
      <c r="NTL62" s="33"/>
      <c r="NTN62"/>
      <c r="NTO62"/>
      <c r="NTP62"/>
      <c r="NTQ62" s="3"/>
      <c r="NTT62" s="8"/>
      <c r="NTU62" s="9"/>
      <c r="NTV62" s="8"/>
      <c r="NTW62" s="8"/>
      <c r="NTX62" s="9"/>
      <c r="NTY62" s="6"/>
      <c r="NTZ62" s="9"/>
      <c r="NUA62" s="6"/>
      <c r="NUB62" s="9"/>
      <c r="NUC62" s="44"/>
      <c r="NUE62" s="44"/>
      <c r="NUG62" s="33"/>
      <c r="NUI62" s="33"/>
      <c r="NUK62" s="33"/>
      <c r="NUM62" s="33"/>
      <c r="NUO62"/>
      <c r="NUP62"/>
      <c r="NUQ62"/>
      <c r="NUR62" s="3"/>
      <c r="NUU62" s="8"/>
      <c r="NUV62" s="9"/>
      <c r="NUW62" s="8"/>
      <c r="NUX62" s="8"/>
      <c r="NUY62" s="9"/>
      <c r="NUZ62" s="6"/>
      <c r="NVA62" s="9"/>
      <c r="NVB62" s="6"/>
      <c r="NVC62" s="9"/>
      <c r="NVD62" s="44"/>
      <c r="NVF62" s="44"/>
      <c r="NVH62" s="33"/>
      <c r="NVJ62" s="33"/>
      <c r="NVL62" s="33"/>
      <c r="NVN62" s="33"/>
      <c r="NVP62"/>
      <c r="NVQ62"/>
      <c r="NVR62"/>
      <c r="NVS62" s="3"/>
      <c r="NVV62" s="8"/>
      <c r="NVW62" s="9"/>
      <c r="NVX62" s="8"/>
      <c r="NVY62" s="8"/>
      <c r="NVZ62" s="9"/>
      <c r="NWA62" s="6"/>
      <c r="NWB62" s="9"/>
      <c r="NWC62" s="6"/>
      <c r="NWD62" s="9"/>
      <c r="NWE62" s="44"/>
      <c r="NWG62" s="44"/>
      <c r="NWI62" s="33"/>
      <c r="NWK62" s="33"/>
      <c r="NWM62" s="33"/>
      <c r="NWO62" s="33"/>
      <c r="NWQ62"/>
      <c r="NWR62"/>
      <c r="NWS62"/>
      <c r="NWT62" s="3"/>
      <c r="NWW62" s="8"/>
      <c r="NWX62" s="9"/>
      <c r="NWY62" s="8"/>
      <c r="NWZ62" s="8"/>
      <c r="NXA62" s="9"/>
      <c r="NXB62" s="6"/>
      <c r="NXC62" s="9"/>
      <c r="NXD62" s="6"/>
      <c r="NXE62" s="9"/>
      <c r="NXF62" s="44"/>
      <c r="NXH62" s="44"/>
      <c r="NXJ62" s="33"/>
      <c r="NXL62" s="33"/>
      <c r="NXN62" s="33"/>
      <c r="NXP62" s="33"/>
      <c r="NXR62"/>
      <c r="NXS62"/>
      <c r="NXT62"/>
      <c r="NXU62" s="3"/>
      <c r="NXX62" s="8"/>
      <c r="NXY62" s="9"/>
      <c r="NXZ62" s="8"/>
      <c r="NYA62" s="8"/>
      <c r="NYB62" s="9"/>
      <c r="NYC62" s="6"/>
      <c r="NYD62" s="9"/>
      <c r="NYE62" s="6"/>
      <c r="NYF62" s="9"/>
      <c r="NYG62" s="44"/>
      <c r="NYI62" s="44"/>
      <c r="NYK62" s="33"/>
      <c r="NYM62" s="33"/>
      <c r="NYO62" s="33"/>
      <c r="NYQ62" s="33"/>
      <c r="NYS62"/>
      <c r="NYT62"/>
      <c r="NYU62"/>
      <c r="NYV62" s="3"/>
      <c r="NYY62" s="8"/>
      <c r="NYZ62" s="9"/>
      <c r="NZA62" s="8"/>
      <c r="NZB62" s="8"/>
      <c r="NZC62" s="9"/>
      <c r="NZD62" s="6"/>
      <c r="NZE62" s="9"/>
      <c r="NZF62" s="6"/>
      <c r="NZG62" s="9"/>
      <c r="NZH62" s="44"/>
      <c r="NZJ62" s="44"/>
      <c r="NZL62" s="33"/>
      <c r="NZN62" s="33"/>
      <c r="NZP62" s="33"/>
      <c r="NZR62" s="33"/>
      <c r="NZT62"/>
      <c r="NZU62"/>
      <c r="NZV62"/>
      <c r="NZW62" s="3"/>
      <c r="NZZ62" s="8"/>
      <c r="OAA62" s="9"/>
      <c r="OAB62" s="8"/>
      <c r="OAC62" s="8"/>
      <c r="OAD62" s="9"/>
      <c r="OAE62" s="6"/>
      <c r="OAF62" s="9"/>
      <c r="OAG62" s="6"/>
      <c r="OAH62" s="9"/>
      <c r="OAI62" s="44"/>
      <c r="OAK62" s="44"/>
      <c r="OAM62" s="33"/>
      <c r="OAO62" s="33"/>
      <c r="OAQ62" s="33"/>
      <c r="OAS62" s="33"/>
      <c r="OAU62"/>
      <c r="OAV62"/>
      <c r="OAW62"/>
      <c r="OAX62" s="3"/>
      <c r="OBA62" s="8"/>
      <c r="OBB62" s="9"/>
      <c r="OBC62" s="8"/>
      <c r="OBD62" s="8"/>
      <c r="OBE62" s="9"/>
      <c r="OBF62" s="6"/>
      <c r="OBG62" s="9"/>
      <c r="OBH62" s="6"/>
      <c r="OBI62" s="9"/>
      <c r="OBJ62" s="44"/>
      <c r="OBL62" s="44"/>
      <c r="OBN62" s="33"/>
      <c r="OBP62" s="33"/>
      <c r="OBR62" s="33"/>
      <c r="OBT62" s="33"/>
      <c r="OBV62"/>
      <c r="OBW62"/>
      <c r="OBX62"/>
      <c r="OBY62" s="3"/>
      <c r="OCB62" s="8"/>
      <c r="OCC62" s="9"/>
      <c r="OCD62" s="8"/>
      <c r="OCE62" s="8"/>
      <c r="OCF62" s="9"/>
      <c r="OCG62" s="6"/>
      <c r="OCH62" s="9"/>
      <c r="OCI62" s="6"/>
      <c r="OCJ62" s="9"/>
      <c r="OCK62" s="44"/>
      <c r="OCM62" s="44"/>
      <c r="OCO62" s="33"/>
      <c r="OCQ62" s="33"/>
      <c r="OCS62" s="33"/>
      <c r="OCU62" s="33"/>
      <c r="OCW62"/>
      <c r="OCX62"/>
      <c r="OCY62"/>
      <c r="OCZ62" s="3"/>
      <c r="ODC62" s="8"/>
      <c r="ODD62" s="9"/>
      <c r="ODE62" s="8"/>
      <c r="ODF62" s="8"/>
      <c r="ODG62" s="9"/>
      <c r="ODH62" s="6"/>
      <c r="ODI62" s="9"/>
      <c r="ODJ62" s="6"/>
      <c r="ODK62" s="9"/>
      <c r="ODL62" s="44"/>
      <c r="ODN62" s="44"/>
      <c r="ODP62" s="33"/>
      <c r="ODR62" s="33"/>
      <c r="ODT62" s="33"/>
      <c r="ODV62" s="33"/>
      <c r="ODX62"/>
      <c r="ODY62"/>
      <c r="ODZ62"/>
      <c r="OEA62" s="3"/>
      <c r="OED62" s="8"/>
      <c r="OEE62" s="9"/>
      <c r="OEF62" s="8"/>
      <c r="OEG62" s="8"/>
      <c r="OEH62" s="9"/>
      <c r="OEI62" s="6"/>
      <c r="OEJ62" s="9"/>
      <c r="OEK62" s="6"/>
      <c r="OEL62" s="9"/>
      <c r="OEM62" s="44"/>
      <c r="OEO62" s="44"/>
      <c r="OEQ62" s="33"/>
      <c r="OES62" s="33"/>
      <c r="OEU62" s="33"/>
      <c r="OEW62" s="33"/>
      <c r="OEY62"/>
      <c r="OEZ62"/>
      <c r="OFA62"/>
      <c r="OFB62" s="3"/>
      <c r="OFE62" s="8"/>
      <c r="OFF62" s="9"/>
      <c r="OFG62" s="8"/>
      <c r="OFH62" s="8"/>
      <c r="OFI62" s="9"/>
      <c r="OFJ62" s="6"/>
      <c r="OFK62" s="9"/>
      <c r="OFL62" s="6"/>
      <c r="OFM62" s="9"/>
      <c r="OFN62" s="44"/>
      <c r="OFP62" s="44"/>
      <c r="OFR62" s="33"/>
      <c r="OFT62" s="33"/>
      <c r="OFV62" s="33"/>
      <c r="OFX62" s="33"/>
      <c r="OFZ62"/>
      <c r="OGA62"/>
      <c r="OGB62"/>
      <c r="OGC62" s="3"/>
      <c r="OGF62" s="8"/>
      <c r="OGG62" s="9"/>
      <c r="OGH62" s="8"/>
      <c r="OGI62" s="8"/>
      <c r="OGJ62" s="9"/>
      <c r="OGK62" s="6"/>
      <c r="OGL62" s="9"/>
      <c r="OGM62" s="6"/>
      <c r="OGN62" s="9"/>
      <c r="OGO62" s="44"/>
      <c r="OGQ62" s="44"/>
      <c r="OGS62" s="33"/>
      <c r="OGU62" s="33"/>
      <c r="OGW62" s="33"/>
      <c r="OGY62" s="33"/>
      <c r="OHA62"/>
      <c r="OHB62"/>
      <c r="OHC62"/>
      <c r="OHD62" s="3"/>
      <c r="OHG62" s="8"/>
      <c r="OHH62" s="9"/>
      <c r="OHI62" s="8"/>
      <c r="OHJ62" s="8"/>
      <c r="OHK62" s="9"/>
      <c r="OHL62" s="6"/>
      <c r="OHM62" s="9"/>
      <c r="OHN62" s="6"/>
      <c r="OHO62" s="9"/>
      <c r="OHP62" s="44"/>
      <c r="OHR62" s="44"/>
      <c r="OHT62" s="33"/>
      <c r="OHV62" s="33"/>
      <c r="OHX62" s="33"/>
      <c r="OHZ62" s="33"/>
      <c r="OIB62"/>
      <c r="OIC62"/>
      <c r="OID62"/>
      <c r="OIE62" s="3"/>
      <c r="OIH62" s="8"/>
      <c r="OII62" s="9"/>
      <c r="OIJ62" s="8"/>
      <c r="OIK62" s="8"/>
      <c r="OIL62" s="9"/>
      <c r="OIM62" s="6"/>
      <c r="OIN62" s="9"/>
      <c r="OIO62" s="6"/>
      <c r="OIP62" s="9"/>
      <c r="OIQ62" s="44"/>
      <c r="OIS62" s="44"/>
      <c r="OIU62" s="33"/>
      <c r="OIW62" s="33"/>
      <c r="OIY62" s="33"/>
      <c r="OJA62" s="33"/>
      <c r="OJC62"/>
      <c r="OJD62"/>
      <c r="OJE62"/>
      <c r="OJF62" s="3"/>
      <c r="OJI62" s="8"/>
      <c r="OJJ62" s="9"/>
      <c r="OJK62" s="8"/>
      <c r="OJL62" s="8"/>
      <c r="OJM62" s="9"/>
      <c r="OJN62" s="6"/>
      <c r="OJO62" s="9"/>
      <c r="OJP62" s="6"/>
      <c r="OJQ62" s="9"/>
      <c r="OJR62" s="44"/>
      <c r="OJT62" s="44"/>
      <c r="OJV62" s="33"/>
      <c r="OJX62" s="33"/>
      <c r="OJZ62" s="33"/>
      <c r="OKB62" s="33"/>
      <c r="OKD62"/>
      <c r="OKE62"/>
      <c r="OKF62"/>
      <c r="OKG62" s="3"/>
      <c r="OKJ62" s="8"/>
      <c r="OKK62" s="9"/>
      <c r="OKL62" s="8"/>
      <c r="OKM62" s="8"/>
      <c r="OKN62" s="9"/>
      <c r="OKO62" s="6"/>
      <c r="OKP62" s="9"/>
      <c r="OKQ62" s="6"/>
      <c r="OKR62" s="9"/>
      <c r="OKS62" s="44"/>
      <c r="OKU62" s="44"/>
      <c r="OKW62" s="33"/>
      <c r="OKY62" s="33"/>
      <c r="OLA62" s="33"/>
      <c r="OLC62" s="33"/>
      <c r="OLE62"/>
      <c r="OLF62"/>
      <c r="OLG62"/>
      <c r="OLH62" s="3"/>
      <c r="OLK62" s="8"/>
      <c r="OLL62" s="9"/>
      <c r="OLM62" s="8"/>
      <c r="OLN62" s="8"/>
      <c r="OLO62" s="9"/>
      <c r="OLP62" s="6"/>
      <c r="OLQ62" s="9"/>
      <c r="OLR62" s="6"/>
      <c r="OLS62" s="9"/>
      <c r="OLT62" s="44"/>
      <c r="OLV62" s="44"/>
      <c r="OLX62" s="33"/>
      <c r="OLZ62" s="33"/>
      <c r="OMB62" s="33"/>
      <c r="OMD62" s="33"/>
      <c r="OMF62"/>
      <c r="OMG62"/>
      <c r="OMH62"/>
      <c r="OMI62" s="3"/>
      <c r="OML62" s="8"/>
      <c r="OMM62" s="9"/>
      <c r="OMN62" s="8"/>
      <c r="OMO62" s="8"/>
      <c r="OMP62" s="9"/>
      <c r="OMQ62" s="6"/>
      <c r="OMR62" s="9"/>
      <c r="OMS62" s="6"/>
      <c r="OMT62" s="9"/>
      <c r="OMU62" s="44"/>
      <c r="OMW62" s="44"/>
      <c r="OMY62" s="33"/>
      <c r="ONA62" s="33"/>
      <c r="ONC62" s="33"/>
      <c r="ONE62" s="33"/>
      <c r="ONG62"/>
      <c r="ONH62"/>
      <c r="ONI62"/>
      <c r="ONJ62" s="3"/>
      <c r="ONM62" s="8"/>
      <c r="ONN62" s="9"/>
      <c r="ONO62" s="8"/>
      <c r="ONP62" s="8"/>
      <c r="ONQ62" s="9"/>
      <c r="ONR62" s="6"/>
      <c r="ONS62" s="9"/>
      <c r="ONT62" s="6"/>
      <c r="ONU62" s="9"/>
      <c r="ONV62" s="44"/>
      <c r="ONX62" s="44"/>
      <c r="ONZ62" s="33"/>
      <c r="OOB62" s="33"/>
      <c r="OOD62" s="33"/>
      <c r="OOF62" s="33"/>
      <c r="OOH62"/>
      <c r="OOI62"/>
      <c r="OOJ62"/>
      <c r="OOK62" s="3"/>
      <c r="OON62" s="8"/>
      <c r="OOO62" s="9"/>
      <c r="OOP62" s="8"/>
      <c r="OOQ62" s="8"/>
      <c r="OOR62" s="9"/>
      <c r="OOS62" s="6"/>
      <c r="OOT62" s="9"/>
      <c r="OOU62" s="6"/>
      <c r="OOV62" s="9"/>
      <c r="OOW62" s="44"/>
      <c r="OOY62" s="44"/>
      <c r="OPA62" s="33"/>
      <c r="OPC62" s="33"/>
      <c r="OPE62" s="33"/>
      <c r="OPG62" s="33"/>
      <c r="OPI62"/>
      <c r="OPJ62"/>
      <c r="OPK62"/>
      <c r="OPL62" s="3"/>
      <c r="OPO62" s="8"/>
      <c r="OPP62" s="9"/>
      <c r="OPQ62" s="8"/>
      <c r="OPR62" s="8"/>
      <c r="OPS62" s="9"/>
      <c r="OPT62" s="6"/>
      <c r="OPU62" s="9"/>
      <c r="OPV62" s="6"/>
      <c r="OPW62" s="9"/>
      <c r="OPX62" s="44"/>
      <c r="OPZ62" s="44"/>
      <c r="OQB62" s="33"/>
      <c r="OQD62" s="33"/>
      <c r="OQF62" s="33"/>
      <c r="OQH62" s="33"/>
      <c r="OQJ62"/>
      <c r="OQK62"/>
      <c r="OQL62"/>
      <c r="OQM62" s="3"/>
      <c r="OQP62" s="8"/>
      <c r="OQQ62" s="9"/>
      <c r="OQR62" s="8"/>
      <c r="OQS62" s="8"/>
      <c r="OQT62" s="9"/>
      <c r="OQU62" s="6"/>
      <c r="OQV62" s="9"/>
      <c r="OQW62" s="6"/>
      <c r="OQX62" s="9"/>
      <c r="OQY62" s="44"/>
      <c r="ORA62" s="44"/>
      <c r="ORC62" s="33"/>
      <c r="ORE62" s="33"/>
      <c r="ORG62" s="33"/>
      <c r="ORI62" s="33"/>
      <c r="ORK62"/>
      <c r="ORL62"/>
      <c r="ORM62"/>
      <c r="ORN62" s="3"/>
      <c r="ORQ62" s="8"/>
      <c r="ORR62" s="9"/>
      <c r="ORS62" s="8"/>
      <c r="ORT62" s="8"/>
      <c r="ORU62" s="9"/>
      <c r="ORV62" s="6"/>
      <c r="ORW62" s="9"/>
      <c r="ORX62" s="6"/>
      <c r="ORY62" s="9"/>
      <c r="ORZ62" s="44"/>
      <c r="OSB62" s="44"/>
      <c r="OSD62" s="33"/>
      <c r="OSF62" s="33"/>
      <c r="OSH62" s="33"/>
      <c r="OSJ62" s="33"/>
      <c r="OSL62"/>
      <c r="OSM62"/>
      <c r="OSN62"/>
      <c r="OSO62" s="3"/>
      <c r="OSR62" s="8"/>
      <c r="OSS62" s="9"/>
      <c r="OST62" s="8"/>
      <c r="OSU62" s="8"/>
      <c r="OSV62" s="9"/>
      <c r="OSW62" s="6"/>
      <c r="OSX62" s="9"/>
      <c r="OSY62" s="6"/>
      <c r="OSZ62" s="9"/>
      <c r="OTA62" s="44"/>
      <c r="OTC62" s="44"/>
      <c r="OTE62" s="33"/>
      <c r="OTG62" s="33"/>
      <c r="OTI62" s="33"/>
      <c r="OTK62" s="33"/>
      <c r="OTM62"/>
      <c r="OTN62"/>
      <c r="OTO62"/>
      <c r="OTP62" s="3"/>
      <c r="OTS62" s="8"/>
      <c r="OTT62" s="9"/>
      <c r="OTU62" s="8"/>
      <c r="OTV62" s="8"/>
      <c r="OTW62" s="9"/>
      <c r="OTX62" s="6"/>
      <c r="OTY62" s="9"/>
      <c r="OTZ62" s="6"/>
      <c r="OUA62" s="9"/>
      <c r="OUB62" s="44"/>
      <c r="OUD62" s="44"/>
      <c r="OUF62" s="33"/>
      <c r="OUH62" s="33"/>
      <c r="OUJ62" s="33"/>
      <c r="OUL62" s="33"/>
      <c r="OUN62"/>
      <c r="OUO62"/>
      <c r="OUP62"/>
      <c r="OUQ62" s="3"/>
      <c r="OUT62" s="8"/>
      <c r="OUU62" s="9"/>
      <c r="OUV62" s="8"/>
      <c r="OUW62" s="8"/>
      <c r="OUX62" s="9"/>
      <c r="OUY62" s="6"/>
      <c r="OUZ62" s="9"/>
      <c r="OVA62" s="6"/>
      <c r="OVB62" s="9"/>
      <c r="OVC62" s="44"/>
      <c r="OVE62" s="44"/>
      <c r="OVG62" s="33"/>
      <c r="OVI62" s="33"/>
      <c r="OVK62" s="33"/>
      <c r="OVM62" s="33"/>
      <c r="OVO62"/>
      <c r="OVP62"/>
      <c r="OVQ62"/>
      <c r="OVR62" s="3"/>
      <c r="OVU62" s="8"/>
      <c r="OVV62" s="9"/>
      <c r="OVW62" s="8"/>
      <c r="OVX62" s="8"/>
      <c r="OVY62" s="9"/>
      <c r="OVZ62" s="6"/>
      <c r="OWA62" s="9"/>
      <c r="OWB62" s="6"/>
      <c r="OWC62" s="9"/>
      <c r="OWD62" s="44"/>
      <c r="OWF62" s="44"/>
      <c r="OWH62" s="33"/>
      <c r="OWJ62" s="33"/>
      <c r="OWL62" s="33"/>
      <c r="OWN62" s="33"/>
      <c r="OWP62"/>
      <c r="OWQ62"/>
      <c r="OWR62"/>
      <c r="OWS62" s="3"/>
      <c r="OWV62" s="8"/>
      <c r="OWW62" s="9"/>
      <c r="OWX62" s="8"/>
      <c r="OWY62" s="8"/>
      <c r="OWZ62" s="9"/>
      <c r="OXA62" s="6"/>
      <c r="OXB62" s="9"/>
      <c r="OXC62" s="6"/>
      <c r="OXD62" s="9"/>
      <c r="OXE62" s="44"/>
      <c r="OXG62" s="44"/>
      <c r="OXI62" s="33"/>
      <c r="OXK62" s="33"/>
      <c r="OXM62" s="33"/>
      <c r="OXO62" s="33"/>
      <c r="OXQ62"/>
      <c r="OXR62"/>
      <c r="OXS62"/>
      <c r="OXT62" s="3"/>
      <c r="OXW62" s="8"/>
      <c r="OXX62" s="9"/>
      <c r="OXY62" s="8"/>
      <c r="OXZ62" s="8"/>
      <c r="OYA62" s="9"/>
      <c r="OYB62" s="6"/>
      <c r="OYC62" s="9"/>
      <c r="OYD62" s="6"/>
      <c r="OYE62" s="9"/>
      <c r="OYF62" s="44"/>
      <c r="OYH62" s="44"/>
      <c r="OYJ62" s="33"/>
      <c r="OYL62" s="33"/>
      <c r="OYN62" s="33"/>
      <c r="OYP62" s="33"/>
      <c r="OYR62"/>
      <c r="OYS62"/>
      <c r="OYT62"/>
      <c r="OYU62" s="3"/>
      <c r="OYX62" s="8"/>
      <c r="OYY62" s="9"/>
      <c r="OYZ62" s="8"/>
      <c r="OZA62" s="8"/>
      <c r="OZB62" s="9"/>
      <c r="OZC62" s="6"/>
      <c r="OZD62" s="9"/>
      <c r="OZE62" s="6"/>
      <c r="OZF62" s="9"/>
      <c r="OZG62" s="44"/>
      <c r="OZI62" s="44"/>
      <c r="OZK62" s="33"/>
      <c r="OZM62" s="33"/>
      <c r="OZO62" s="33"/>
      <c r="OZQ62" s="33"/>
      <c r="OZS62"/>
      <c r="OZT62"/>
      <c r="OZU62"/>
      <c r="OZV62" s="3"/>
      <c r="OZY62" s="8"/>
      <c r="OZZ62" s="9"/>
      <c r="PAA62" s="8"/>
      <c r="PAB62" s="8"/>
      <c r="PAC62" s="9"/>
      <c r="PAD62" s="6"/>
      <c r="PAE62" s="9"/>
      <c r="PAF62" s="6"/>
      <c r="PAG62" s="9"/>
      <c r="PAH62" s="44"/>
      <c r="PAJ62" s="44"/>
      <c r="PAL62" s="33"/>
      <c r="PAN62" s="33"/>
      <c r="PAP62" s="33"/>
      <c r="PAR62" s="33"/>
      <c r="PAT62"/>
      <c r="PAU62"/>
      <c r="PAV62"/>
      <c r="PAW62" s="3"/>
      <c r="PAZ62" s="8"/>
      <c r="PBA62" s="9"/>
      <c r="PBB62" s="8"/>
      <c r="PBC62" s="8"/>
      <c r="PBD62" s="9"/>
      <c r="PBE62" s="6"/>
      <c r="PBF62" s="9"/>
      <c r="PBG62" s="6"/>
      <c r="PBH62" s="9"/>
      <c r="PBI62" s="44"/>
      <c r="PBK62" s="44"/>
      <c r="PBM62" s="33"/>
      <c r="PBO62" s="33"/>
      <c r="PBQ62" s="33"/>
      <c r="PBS62" s="33"/>
      <c r="PBU62"/>
      <c r="PBV62"/>
      <c r="PBW62"/>
      <c r="PBX62" s="3"/>
      <c r="PCA62" s="8"/>
      <c r="PCB62" s="9"/>
      <c r="PCC62" s="8"/>
      <c r="PCD62" s="8"/>
      <c r="PCE62" s="9"/>
      <c r="PCF62" s="6"/>
      <c r="PCG62" s="9"/>
      <c r="PCH62" s="6"/>
      <c r="PCI62" s="9"/>
      <c r="PCJ62" s="44"/>
      <c r="PCL62" s="44"/>
      <c r="PCN62" s="33"/>
      <c r="PCP62" s="33"/>
      <c r="PCR62" s="33"/>
      <c r="PCT62" s="33"/>
      <c r="PCV62"/>
      <c r="PCW62"/>
      <c r="PCX62"/>
      <c r="PCY62" s="3"/>
      <c r="PDB62" s="8"/>
      <c r="PDC62" s="9"/>
      <c r="PDD62" s="8"/>
      <c r="PDE62" s="8"/>
      <c r="PDF62" s="9"/>
      <c r="PDG62" s="6"/>
      <c r="PDH62" s="9"/>
      <c r="PDI62" s="6"/>
      <c r="PDJ62" s="9"/>
      <c r="PDK62" s="44"/>
      <c r="PDM62" s="44"/>
      <c r="PDO62" s="33"/>
      <c r="PDQ62" s="33"/>
      <c r="PDS62" s="33"/>
      <c r="PDU62" s="33"/>
      <c r="PDW62"/>
      <c r="PDX62"/>
      <c r="PDY62"/>
      <c r="PDZ62" s="3"/>
      <c r="PEC62" s="8"/>
      <c r="PED62" s="9"/>
      <c r="PEE62" s="8"/>
      <c r="PEF62" s="8"/>
      <c r="PEG62" s="9"/>
      <c r="PEH62" s="6"/>
      <c r="PEI62" s="9"/>
      <c r="PEJ62" s="6"/>
      <c r="PEK62" s="9"/>
      <c r="PEL62" s="44"/>
      <c r="PEN62" s="44"/>
      <c r="PEP62" s="33"/>
      <c r="PER62" s="33"/>
      <c r="PET62" s="33"/>
      <c r="PEV62" s="33"/>
      <c r="PEX62"/>
      <c r="PEY62"/>
      <c r="PEZ62"/>
      <c r="PFA62" s="3"/>
      <c r="PFD62" s="8"/>
      <c r="PFE62" s="9"/>
      <c r="PFF62" s="8"/>
      <c r="PFG62" s="8"/>
      <c r="PFH62" s="9"/>
      <c r="PFI62" s="6"/>
      <c r="PFJ62" s="9"/>
      <c r="PFK62" s="6"/>
      <c r="PFL62" s="9"/>
      <c r="PFM62" s="44"/>
      <c r="PFO62" s="44"/>
      <c r="PFQ62" s="33"/>
      <c r="PFS62" s="33"/>
      <c r="PFU62" s="33"/>
      <c r="PFW62" s="33"/>
      <c r="PFY62"/>
      <c r="PFZ62"/>
      <c r="PGA62"/>
      <c r="PGB62" s="3"/>
      <c r="PGE62" s="8"/>
      <c r="PGF62" s="9"/>
      <c r="PGG62" s="8"/>
      <c r="PGH62" s="8"/>
      <c r="PGI62" s="9"/>
      <c r="PGJ62" s="6"/>
      <c r="PGK62" s="9"/>
      <c r="PGL62" s="6"/>
      <c r="PGM62" s="9"/>
      <c r="PGN62" s="44"/>
      <c r="PGP62" s="44"/>
      <c r="PGR62" s="33"/>
      <c r="PGT62" s="33"/>
      <c r="PGV62" s="33"/>
      <c r="PGX62" s="33"/>
      <c r="PGZ62"/>
      <c r="PHA62"/>
      <c r="PHB62"/>
      <c r="PHC62" s="3"/>
      <c r="PHF62" s="8"/>
      <c r="PHG62" s="9"/>
      <c r="PHH62" s="8"/>
      <c r="PHI62" s="8"/>
      <c r="PHJ62" s="9"/>
      <c r="PHK62" s="6"/>
      <c r="PHL62" s="9"/>
      <c r="PHM62" s="6"/>
      <c r="PHN62" s="9"/>
      <c r="PHO62" s="44"/>
      <c r="PHQ62" s="44"/>
      <c r="PHS62" s="33"/>
      <c r="PHU62" s="33"/>
      <c r="PHW62" s="33"/>
      <c r="PHY62" s="33"/>
      <c r="PIA62"/>
      <c r="PIB62"/>
      <c r="PIC62"/>
      <c r="PID62" s="3"/>
      <c r="PIG62" s="8"/>
      <c r="PIH62" s="9"/>
      <c r="PII62" s="8"/>
      <c r="PIJ62" s="8"/>
      <c r="PIK62" s="9"/>
      <c r="PIL62" s="6"/>
      <c r="PIM62" s="9"/>
      <c r="PIN62" s="6"/>
      <c r="PIO62" s="9"/>
      <c r="PIP62" s="44"/>
      <c r="PIR62" s="44"/>
      <c r="PIT62" s="33"/>
      <c r="PIV62" s="33"/>
      <c r="PIX62" s="33"/>
      <c r="PIZ62" s="33"/>
      <c r="PJB62"/>
      <c r="PJC62"/>
      <c r="PJD62"/>
      <c r="PJE62" s="3"/>
      <c r="PJH62" s="8"/>
      <c r="PJI62" s="9"/>
      <c r="PJJ62" s="8"/>
      <c r="PJK62" s="8"/>
      <c r="PJL62" s="9"/>
      <c r="PJM62" s="6"/>
      <c r="PJN62" s="9"/>
      <c r="PJO62" s="6"/>
      <c r="PJP62" s="9"/>
      <c r="PJQ62" s="44"/>
      <c r="PJS62" s="44"/>
      <c r="PJU62" s="33"/>
      <c r="PJW62" s="33"/>
      <c r="PJY62" s="33"/>
      <c r="PKA62" s="33"/>
      <c r="PKC62"/>
      <c r="PKD62"/>
      <c r="PKE62"/>
      <c r="PKF62" s="3"/>
      <c r="PKI62" s="8"/>
      <c r="PKJ62" s="9"/>
      <c r="PKK62" s="8"/>
      <c r="PKL62" s="8"/>
      <c r="PKM62" s="9"/>
      <c r="PKN62" s="6"/>
      <c r="PKO62" s="9"/>
      <c r="PKP62" s="6"/>
      <c r="PKQ62" s="9"/>
      <c r="PKR62" s="44"/>
      <c r="PKT62" s="44"/>
      <c r="PKV62" s="33"/>
      <c r="PKX62" s="33"/>
      <c r="PKZ62" s="33"/>
      <c r="PLB62" s="33"/>
      <c r="PLD62"/>
      <c r="PLE62"/>
      <c r="PLF62"/>
      <c r="PLG62" s="3"/>
      <c r="PLJ62" s="8"/>
      <c r="PLK62" s="9"/>
      <c r="PLL62" s="8"/>
      <c r="PLM62" s="8"/>
      <c r="PLN62" s="9"/>
      <c r="PLO62" s="6"/>
      <c r="PLP62" s="9"/>
      <c r="PLQ62" s="6"/>
      <c r="PLR62" s="9"/>
      <c r="PLS62" s="44"/>
      <c r="PLU62" s="44"/>
      <c r="PLW62" s="33"/>
      <c r="PLY62" s="33"/>
      <c r="PMA62" s="33"/>
      <c r="PMC62" s="33"/>
      <c r="PME62"/>
      <c r="PMF62"/>
      <c r="PMG62"/>
      <c r="PMH62" s="3"/>
      <c r="PMK62" s="8"/>
      <c r="PML62" s="9"/>
      <c r="PMM62" s="8"/>
      <c r="PMN62" s="8"/>
      <c r="PMO62" s="9"/>
      <c r="PMP62" s="6"/>
      <c r="PMQ62" s="9"/>
      <c r="PMR62" s="6"/>
      <c r="PMS62" s="9"/>
      <c r="PMT62" s="44"/>
      <c r="PMV62" s="44"/>
      <c r="PMX62" s="33"/>
      <c r="PMZ62" s="33"/>
      <c r="PNB62" s="33"/>
      <c r="PND62" s="33"/>
      <c r="PNF62"/>
      <c r="PNG62"/>
      <c r="PNH62"/>
      <c r="PNI62" s="3"/>
      <c r="PNL62" s="8"/>
      <c r="PNM62" s="9"/>
      <c r="PNN62" s="8"/>
      <c r="PNO62" s="8"/>
      <c r="PNP62" s="9"/>
      <c r="PNQ62" s="6"/>
      <c r="PNR62" s="9"/>
      <c r="PNS62" s="6"/>
      <c r="PNT62" s="9"/>
      <c r="PNU62" s="44"/>
      <c r="PNW62" s="44"/>
      <c r="PNY62" s="33"/>
      <c r="POA62" s="33"/>
      <c r="POC62" s="33"/>
      <c r="POE62" s="33"/>
      <c r="POG62"/>
      <c r="POH62"/>
      <c r="POI62"/>
      <c r="POJ62" s="3"/>
      <c r="POM62" s="8"/>
      <c r="PON62" s="9"/>
      <c r="POO62" s="8"/>
      <c r="POP62" s="8"/>
      <c r="POQ62" s="9"/>
      <c r="POR62" s="6"/>
      <c r="POS62" s="9"/>
      <c r="POT62" s="6"/>
      <c r="POU62" s="9"/>
      <c r="POV62" s="44"/>
      <c r="POX62" s="44"/>
      <c r="POZ62" s="33"/>
      <c r="PPB62" s="33"/>
      <c r="PPD62" s="33"/>
      <c r="PPF62" s="33"/>
      <c r="PPH62"/>
      <c r="PPI62"/>
      <c r="PPJ62"/>
      <c r="PPK62" s="3"/>
      <c r="PPN62" s="8"/>
      <c r="PPO62" s="9"/>
      <c r="PPP62" s="8"/>
      <c r="PPQ62" s="8"/>
      <c r="PPR62" s="9"/>
      <c r="PPS62" s="6"/>
      <c r="PPT62" s="9"/>
      <c r="PPU62" s="6"/>
      <c r="PPV62" s="9"/>
      <c r="PPW62" s="44"/>
      <c r="PPY62" s="44"/>
      <c r="PQA62" s="33"/>
      <c r="PQC62" s="33"/>
      <c r="PQE62" s="33"/>
      <c r="PQG62" s="33"/>
      <c r="PQI62"/>
      <c r="PQJ62"/>
      <c r="PQK62"/>
      <c r="PQL62" s="3"/>
      <c r="PQO62" s="8"/>
      <c r="PQP62" s="9"/>
      <c r="PQQ62" s="8"/>
      <c r="PQR62" s="8"/>
      <c r="PQS62" s="9"/>
      <c r="PQT62" s="6"/>
      <c r="PQU62" s="9"/>
      <c r="PQV62" s="6"/>
      <c r="PQW62" s="9"/>
      <c r="PQX62" s="44"/>
      <c r="PQZ62" s="44"/>
      <c r="PRB62" s="33"/>
      <c r="PRD62" s="33"/>
      <c r="PRF62" s="33"/>
      <c r="PRH62" s="33"/>
      <c r="PRJ62"/>
      <c r="PRK62"/>
      <c r="PRL62"/>
      <c r="PRM62" s="3"/>
      <c r="PRP62" s="8"/>
      <c r="PRQ62" s="9"/>
      <c r="PRR62" s="8"/>
      <c r="PRS62" s="8"/>
      <c r="PRT62" s="9"/>
      <c r="PRU62" s="6"/>
      <c r="PRV62" s="9"/>
      <c r="PRW62" s="6"/>
      <c r="PRX62" s="9"/>
      <c r="PRY62" s="44"/>
      <c r="PSA62" s="44"/>
      <c r="PSC62" s="33"/>
      <c r="PSE62" s="33"/>
      <c r="PSG62" s="33"/>
      <c r="PSI62" s="33"/>
      <c r="PSK62"/>
      <c r="PSL62"/>
      <c r="PSM62"/>
      <c r="PSN62" s="3"/>
      <c r="PSQ62" s="8"/>
      <c r="PSR62" s="9"/>
      <c r="PSS62" s="8"/>
      <c r="PST62" s="8"/>
      <c r="PSU62" s="9"/>
      <c r="PSV62" s="6"/>
      <c r="PSW62" s="9"/>
      <c r="PSX62" s="6"/>
      <c r="PSY62" s="9"/>
      <c r="PSZ62" s="44"/>
      <c r="PTB62" s="44"/>
      <c r="PTD62" s="33"/>
      <c r="PTF62" s="33"/>
      <c r="PTH62" s="33"/>
      <c r="PTJ62" s="33"/>
      <c r="PTL62"/>
      <c r="PTM62"/>
      <c r="PTN62"/>
      <c r="PTO62" s="3"/>
      <c r="PTR62" s="8"/>
      <c r="PTS62" s="9"/>
      <c r="PTT62" s="8"/>
      <c r="PTU62" s="8"/>
      <c r="PTV62" s="9"/>
      <c r="PTW62" s="6"/>
      <c r="PTX62" s="9"/>
      <c r="PTY62" s="6"/>
      <c r="PTZ62" s="9"/>
      <c r="PUA62" s="44"/>
      <c r="PUC62" s="44"/>
      <c r="PUE62" s="33"/>
      <c r="PUG62" s="33"/>
      <c r="PUI62" s="33"/>
      <c r="PUK62" s="33"/>
      <c r="PUM62"/>
      <c r="PUN62"/>
      <c r="PUO62"/>
      <c r="PUP62" s="3"/>
      <c r="PUS62" s="8"/>
      <c r="PUT62" s="9"/>
      <c r="PUU62" s="8"/>
      <c r="PUV62" s="8"/>
      <c r="PUW62" s="9"/>
      <c r="PUX62" s="6"/>
      <c r="PUY62" s="9"/>
      <c r="PUZ62" s="6"/>
      <c r="PVA62" s="9"/>
      <c r="PVB62" s="44"/>
      <c r="PVD62" s="44"/>
      <c r="PVF62" s="33"/>
      <c r="PVH62" s="33"/>
      <c r="PVJ62" s="33"/>
      <c r="PVL62" s="33"/>
      <c r="PVN62"/>
      <c r="PVO62"/>
      <c r="PVP62"/>
      <c r="PVQ62" s="3"/>
      <c r="PVT62" s="8"/>
      <c r="PVU62" s="9"/>
      <c r="PVV62" s="8"/>
      <c r="PVW62" s="8"/>
      <c r="PVX62" s="9"/>
      <c r="PVY62" s="6"/>
      <c r="PVZ62" s="9"/>
      <c r="PWA62" s="6"/>
      <c r="PWB62" s="9"/>
      <c r="PWC62" s="44"/>
      <c r="PWE62" s="44"/>
      <c r="PWG62" s="33"/>
      <c r="PWI62" s="33"/>
      <c r="PWK62" s="33"/>
      <c r="PWM62" s="33"/>
      <c r="PWO62"/>
      <c r="PWP62"/>
      <c r="PWQ62"/>
      <c r="PWR62" s="3"/>
      <c r="PWU62" s="8"/>
      <c r="PWV62" s="9"/>
      <c r="PWW62" s="8"/>
      <c r="PWX62" s="8"/>
      <c r="PWY62" s="9"/>
      <c r="PWZ62" s="6"/>
      <c r="PXA62" s="9"/>
      <c r="PXB62" s="6"/>
      <c r="PXC62" s="9"/>
      <c r="PXD62" s="44"/>
      <c r="PXF62" s="44"/>
      <c r="PXH62" s="33"/>
      <c r="PXJ62" s="33"/>
      <c r="PXL62" s="33"/>
      <c r="PXN62" s="33"/>
      <c r="PXP62"/>
      <c r="PXQ62"/>
      <c r="PXR62"/>
      <c r="PXS62" s="3"/>
      <c r="PXV62" s="8"/>
      <c r="PXW62" s="9"/>
      <c r="PXX62" s="8"/>
      <c r="PXY62" s="8"/>
      <c r="PXZ62" s="9"/>
      <c r="PYA62" s="6"/>
      <c r="PYB62" s="9"/>
      <c r="PYC62" s="6"/>
      <c r="PYD62" s="9"/>
      <c r="PYE62" s="44"/>
      <c r="PYG62" s="44"/>
      <c r="PYI62" s="33"/>
      <c r="PYK62" s="33"/>
      <c r="PYM62" s="33"/>
      <c r="PYO62" s="33"/>
      <c r="PYQ62"/>
      <c r="PYR62"/>
      <c r="PYS62"/>
      <c r="PYT62" s="3"/>
      <c r="PYW62" s="8"/>
      <c r="PYX62" s="9"/>
      <c r="PYY62" s="8"/>
      <c r="PYZ62" s="8"/>
      <c r="PZA62" s="9"/>
      <c r="PZB62" s="6"/>
      <c r="PZC62" s="9"/>
      <c r="PZD62" s="6"/>
      <c r="PZE62" s="9"/>
      <c r="PZF62" s="44"/>
      <c r="PZH62" s="44"/>
      <c r="PZJ62" s="33"/>
      <c r="PZL62" s="33"/>
      <c r="PZN62" s="33"/>
      <c r="PZP62" s="33"/>
      <c r="PZR62"/>
      <c r="PZS62"/>
      <c r="PZT62"/>
      <c r="PZU62" s="3"/>
      <c r="PZX62" s="8"/>
      <c r="PZY62" s="9"/>
      <c r="PZZ62" s="8"/>
      <c r="QAA62" s="8"/>
      <c r="QAB62" s="9"/>
      <c r="QAC62" s="6"/>
      <c r="QAD62" s="9"/>
      <c r="QAE62" s="6"/>
      <c r="QAF62" s="9"/>
      <c r="QAG62" s="44"/>
      <c r="QAI62" s="44"/>
      <c r="QAK62" s="33"/>
      <c r="QAM62" s="33"/>
      <c r="QAO62" s="33"/>
      <c r="QAQ62" s="33"/>
      <c r="QAS62"/>
      <c r="QAT62"/>
      <c r="QAU62"/>
      <c r="QAV62" s="3"/>
      <c r="QAY62" s="8"/>
      <c r="QAZ62" s="9"/>
      <c r="QBA62" s="8"/>
      <c r="QBB62" s="8"/>
      <c r="QBC62" s="9"/>
      <c r="QBD62" s="6"/>
      <c r="QBE62" s="9"/>
      <c r="QBF62" s="6"/>
      <c r="QBG62" s="9"/>
      <c r="QBH62" s="44"/>
      <c r="QBJ62" s="44"/>
      <c r="QBL62" s="33"/>
      <c r="QBN62" s="33"/>
      <c r="QBP62" s="33"/>
      <c r="QBR62" s="33"/>
      <c r="QBT62"/>
      <c r="QBU62"/>
      <c r="QBV62"/>
      <c r="QBW62" s="3"/>
      <c r="QBZ62" s="8"/>
      <c r="QCA62" s="9"/>
      <c r="QCB62" s="8"/>
      <c r="QCC62" s="8"/>
      <c r="QCD62" s="9"/>
      <c r="QCE62" s="6"/>
      <c r="QCF62" s="9"/>
      <c r="QCG62" s="6"/>
      <c r="QCH62" s="9"/>
      <c r="QCI62" s="44"/>
      <c r="QCK62" s="44"/>
      <c r="QCM62" s="33"/>
      <c r="QCO62" s="33"/>
      <c r="QCQ62" s="33"/>
      <c r="QCS62" s="33"/>
      <c r="QCU62"/>
      <c r="QCV62"/>
      <c r="QCW62"/>
      <c r="QCX62" s="3"/>
      <c r="QDA62" s="8"/>
      <c r="QDB62" s="9"/>
      <c r="QDC62" s="8"/>
      <c r="QDD62" s="8"/>
      <c r="QDE62" s="9"/>
      <c r="QDF62" s="6"/>
      <c r="QDG62" s="9"/>
      <c r="QDH62" s="6"/>
      <c r="QDI62" s="9"/>
      <c r="QDJ62" s="44"/>
      <c r="QDL62" s="44"/>
      <c r="QDN62" s="33"/>
      <c r="QDP62" s="33"/>
      <c r="QDR62" s="33"/>
      <c r="QDT62" s="33"/>
      <c r="QDV62"/>
      <c r="QDW62"/>
      <c r="QDX62"/>
      <c r="QDY62" s="3"/>
      <c r="QEB62" s="8"/>
      <c r="QEC62" s="9"/>
      <c r="QED62" s="8"/>
      <c r="QEE62" s="8"/>
      <c r="QEF62" s="9"/>
      <c r="QEG62" s="6"/>
      <c r="QEH62" s="9"/>
      <c r="QEI62" s="6"/>
      <c r="QEJ62" s="9"/>
      <c r="QEK62" s="44"/>
      <c r="QEM62" s="44"/>
      <c r="QEO62" s="33"/>
      <c r="QEQ62" s="33"/>
      <c r="QES62" s="33"/>
      <c r="QEU62" s="33"/>
      <c r="QEW62"/>
      <c r="QEX62"/>
      <c r="QEY62"/>
      <c r="QEZ62" s="3"/>
      <c r="QFC62" s="8"/>
      <c r="QFD62" s="9"/>
      <c r="QFE62" s="8"/>
      <c r="QFF62" s="8"/>
      <c r="QFG62" s="9"/>
      <c r="QFH62" s="6"/>
      <c r="QFI62" s="9"/>
      <c r="QFJ62" s="6"/>
      <c r="QFK62" s="9"/>
      <c r="QFL62" s="44"/>
      <c r="QFN62" s="44"/>
      <c r="QFP62" s="33"/>
      <c r="QFR62" s="33"/>
      <c r="QFT62" s="33"/>
      <c r="QFV62" s="33"/>
      <c r="QFX62"/>
      <c r="QFY62"/>
      <c r="QFZ62"/>
      <c r="QGA62" s="3"/>
      <c r="QGD62" s="8"/>
      <c r="QGE62" s="9"/>
      <c r="QGF62" s="8"/>
      <c r="QGG62" s="8"/>
      <c r="QGH62" s="9"/>
      <c r="QGI62" s="6"/>
      <c r="QGJ62" s="9"/>
      <c r="QGK62" s="6"/>
      <c r="QGL62" s="9"/>
      <c r="QGM62" s="44"/>
      <c r="QGO62" s="44"/>
      <c r="QGQ62" s="33"/>
      <c r="QGS62" s="33"/>
      <c r="QGU62" s="33"/>
      <c r="QGW62" s="33"/>
      <c r="QGY62"/>
      <c r="QGZ62"/>
      <c r="QHA62"/>
      <c r="QHB62" s="3"/>
      <c r="QHE62" s="8"/>
      <c r="QHF62" s="9"/>
      <c r="QHG62" s="8"/>
      <c r="QHH62" s="8"/>
      <c r="QHI62" s="9"/>
      <c r="QHJ62" s="6"/>
      <c r="QHK62" s="9"/>
      <c r="QHL62" s="6"/>
      <c r="QHM62" s="9"/>
      <c r="QHN62" s="44"/>
      <c r="QHP62" s="44"/>
      <c r="QHR62" s="33"/>
      <c r="QHT62" s="33"/>
      <c r="QHV62" s="33"/>
      <c r="QHX62" s="33"/>
      <c r="QHZ62"/>
      <c r="QIA62"/>
      <c r="QIB62"/>
      <c r="QIC62" s="3"/>
      <c r="QIF62" s="8"/>
      <c r="QIG62" s="9"/>
      <c r="QIH62" s="8"/>
      <c r="QII62" s="8"/>
      <c r="QIJ62" s="9"/>
      <c r="QIK62" s="6"/>
      <c r="QIL62" s="9"/>
      <c r="QIM62" s="6"/>
      <c r="QIN62" s="9"/>
      <c r="QIO62" s="44"/>
      <c r="QIQ62" s="44"/>
      <c r="QIS62" s="33"/>
      <c r="QIU62" s="33"/>
      <c r="QIW62" s="33"/>
      <c r="QIY62" s="33"/>
      <c r="QJA62"/>
      <c r="QJB62"/>
      <c r="QJC62"/>
      <c r="QJD62" s="3"/>
      <c r="QJG62" s="8"/>
      <c r="QJH62" s="9"/>
      <c r="QJI62" s="8"/>
      <c r="QJJ62" s="8"/>
      <c r="QJK62" s="9"/>
      <c r="QJL62" s="6"/>
      <c r="QJM62" s="9"/>
      <c r="QJN62" s="6"/>
      <c r="QJO62" s="9"/>
      <c r="QJP62" s="44"/>
      <c r="QJR62" s="44"/>
      <c r="QJT62" s="33"/>
      <c r="QJV62" s="33"/>
      <c r="QJX62" s="33"/>
      <c r="QJZ62" s="33"/>
      <c r="QKB62"/>
      <c r="QKC62"/>
      <c r="QKD62"/>
      <c r="QKE62" s="3"/>
      <c r="QKH62" s="8"/>
      <c r="QKI62" s="9"/>
      <c r="QKJ62" s="8"/>
      <c r="QKK62" s="8"/>
      <c r="QKL62" s="9"/>
      <c r="QKM62" s="6"/>
      <c r="QKN62" s="9"/>
      <c r="QKO62" s="6"/>
      <c r="QKP62" s="9"/>
      <c r="QKQ62" s="44"/>
      <c r="QKS62" s="44"/>
      <c r="QKU62" s="33"/>
      <c r="QKW62" s="33"/>
      <c r="QKY62" s="33"/>
      <c r="QLA62" s="33"/>
      <c r="QLC62"/>
      <c r="QLD62"/>
      <c r="QLE62"/>
      <c r="QLF62" s="3"/>
      <c r="QLI62" s="8"/>
      <c r="QLJ62" s="9"/>
      <c r="QLK62" s="8"/>
      <c r="QLL62" s="8"/>
      <c r="QLM62" s="9"/>
      <c r="QLN62" s="6"/>
      <c r="QLO62" s="9"/>
      <c r="QLP62" s="6"/>
      <c r="QLQ62" s="9"/>
      <c r="QLR62" s="44"/>
      <c r="QLT62" s="44"/>
      <c r="QLV62" s="33"/>
      <c r="QLX62" s="33"/>
      <c r="QLZ62" s="33"/>
      <c r="QMB62" s="33"/>
      <c r="QMD62"/>
      <c r="QME62"/>
      <c r="QMF62"/>
      <c r="QMG62" s="3"/>
      <c r="QMJ62" s="8"/>
      <c r="QMK62" s="9"/>
      <c r="QML62" s="8"/>
      <c r="QMM62" s="8"/>
      <c r="QMN62" s="9"/>
      <c r="QMO62" s="6"/>
      <c r="QMP62" s="9"/>
      <c r="QMQ62" s="6"/>
      <c r="QMR62" s="9"/>
      <c r="QMS62" s="44"/>
      <c r="QMU62" s="44"/>
      <c r="QMW62" s="33"/>
      <c r="QMY62" s="33"/>
      <c r="QNA62" s="33"/>
      <c r="QNC62" s="33"/>
      <c r="QNE62"/>
      <c r="QNF62"/>
      <c r="QNG62"/>
      <c r="QNH62" s="3"/>
      <c r="QNK62" s="8"/>
      <c r="QNL62" s="9"/>
      <c r="QNM62" s="8"/>
      <c r="QNN62" s="8"/>
      <c r="QNO62" s="9"/>
      <c r="QNP62" s="6"/>
      <c r="QNQ62" s="9"/>
      <c r="QNR62" s="6"/>
      <c r="QNS62" s="9"/>
      <c r="QNT62" s="44"/>
      <c r="QNV62" s="44"/>
      <c r="QNX62" s="33"/>
      <c r="QNZ62" s="33"/>
      <c r="QOB62" s="33"/>
      <c r="QOD62" s="33"/>
      <c r="QOF62"/>
      <c r="QOG62"/>
      <c r="QOH62"/>
      <c r="QOI62" s="3"/>
      <c r="QOL62" s="8"/>
      <c r="QOM62" s="9"/>
      <c r="QON62" s="8"/>
      <c r="QOO62" s="8"/>
      <c r="QOP62" s="9"/>
      <c r="QOQ62" s="6"/>
      <c r="QOR62" s="9"/>
      <c r="QOS62" s="6"/>
      <c r="QOT62" s="9"/>
      <c r="QOU62" s="44"/>
      <c r="QOW62" s="44"/>
      <c r="QOY62" s="33"/>
      <c r="QPA62" s="33"/>
      <c r="QPC62" s="33"/>
      <c r="QPE62" s="33"/>
      <c r="QPG62"/>
      <c r="QPH62"/>
      <c r="QPI62"/>
      <c r="QPJ62" s="3"/>
      <c r="QPM62" s="8"/>
      <c r="QPN62" s="9"/>
      <c r="QPO62" s="8"/>
      <c r="QPP62" s="8"/>
      <c r="QPQ62" s="9"/>
      <c r="QPR62" s="6"/>
      <c r="QPS62" s="9"/>
      <c r="QPT62" s="6"/>
      <c r="QPU62" s="9"/>
      <c r="QPV62" s="44"/>
      <c r="QPX62" s="44"/>
      <c r="QPZ62" s="33"/>
      <c r="QQB62" s="33"/>
      <c r="QQD62" s="33"/>
      <c r="QQF62" s="33"/>
      <c r="QQH62"/>
      <c r="QQI62"/>
      <c r="QQJ62"/>
      <c r="QQK62" s="3"/>
      <c r="QQN62" s="8"/>
      <c r="QQO62" s="9"/>
      <c r="QQP62" s="8"/>
      <c r="QQQ62" s="8"/>
      <c r="QQR62" s="9"/>
      <c r="QQS62" s="6"/>
      <c r="QQT62" s="9"/>
      <c r="QQU62" s="6"/>
      <c r="QQV62" s="9"/>
      <c r="QQW62" s="44"/>
      <c r="QQY62" s="44"/>
      <c r="QRA62" s="33"/>
      <c r="QRC62" s="33"/>
      <c r="QRE62" s="33"/>
      <c r="QRG62" s="33"/>
      <c r="QRI62"/>
      <c r="QRJ62"/>
      <c r="QRK62"/>
      <c r="QRL62" s="3"/>
      <c r="QRO62" s="8"/>
      <c r="QRP62" s="9"/>
      <c r="QRQ62" s="8"/>
      <c r="QRR62" s="8"/>
      <c r="QRS62" s="9"/>
      <c r="QRT62" s="6"/>
      <c r="QRU62" s="9"/>
      <c r="QRV62" s="6"/>
      <c r="QRW62" s="9"/>
      <c r="QRX62" s="44"/>
      <c r="QRZ62" s="44"/>
      <c r="QSB62" s="33"/>
      <c r="QSD62" s="33"/>
      <c r="QSF62" s="33"/>
      <c r="QSH62" s="33"/>
      <c r="QSJ62"/>
      <c r="QSK62"/>
      <c r="QSL62"/>
      <c r="QSM62" s="3"/>
      <c r="QSP62" s="8"/>
      <c r="QSQ62" s="9"/>
      <c r="QSR62" s="8"/>
      <c r="QSS62" s="8"/>
      <c r="QST62" s="9"/>
      <c r="QSU62" s="6"/>
      <c r="QSV62" s="9"/>
      <c r="QSW62" s="6"/>
      <c r="QSX62" s="9"/>
      <c r="QSY62" s="44"/>
      <c r="QTA62" s="44"/>
      <c r="QTC62" s="33"/>
      <c r="QTE62" s="33"/>
      <c r="QTG62" s="33"/>
      <c r="QTI62" s="33"/>
      <c r="QTK62"/>
      <c r="QTL62"/>
      <c r="QTM62"/>
      <c r="QTN62" s="3"/>
      <c r="QTQ62" s="8"/>
      <c r="QTR62" s="9"/>
      <c r="QTS62" s="8"/>
      <c r="QTT62" s="8"/>
      <c r="QTU62" s="9"/>
      <c r="QTV62" s="6"/>
      <c r="QTW62" s="9"/>
      <c r="QTX62" s="6"/>
      <c r="QTY62" s="9"/>
      <c r="QTZ62" s="44"/>
      <c r="QUB62" s="44"/>
      <c r="QUD62" s="33"/>
      <c r="QUF62" s="33"/>
      <c r="QUH62" s="33"/>
      <c r="QUJ62" s="33"/>
      <c r="QUL62"/>
      <c r="QUM62"/>
      <c r="QUN62"/>
      <c r="QUO62" s="3"/>
      <c r="QUR62" s="8"/>
      <c r="QUS62" s="9"/>
      <c r="QUT62" s="8"/>
      <c r="QUU62" s="8"/>
      <c r="QUV62" s="9"/>
      <c r="QUW62" s="6"/>
      <c r="QUX62" s="9"/>
      <c r="QUY62" s="6"/>
      <c r="QUZ62" s="9"/>
      <c r="QVA62" s="44"/>
      <c r="QVC62" s="44"/>
      <c r="QVE62" s="33"/>
      <c r="QVG62" s="33"/>
      <c r="QVI62" s="33"/>
      <c r="QVK62" s="33"/>
      <c r="QVM62"/>
      <c r="QVN62"/>
      <c r="QVO62"/>
      <c r="QVP62" s="3"/>
      <c r="QVS62" s="8"/>
      <c r="QVT62" s="9"/>
      <c r="QVU62" s="8"/>
      <c r="QVV62" s="8"/>
      <c r="QVW62" s="9"/>
      <c r="QVX62" s="6"/>
      <c r="QVY62" s="9"/>
      <c r="QVZ62" s="6"/>
      <c r="QWA62" s="9"/>
      <c r="QWB62" s="44"/>
      <c r="QWD62" s="44"/>
      <c r="QWF62" s="33"/>
      <c r="QWH62" s="33"/>
      <c r="QWJ62" s="33"/>
      <c r="QWL62" s="33"/>
      <c r="QWN62"/>
      <c r="QWO62"/>
      <c r="QWP62"/>
      <c r="QWQ62" s="3"/>
      <c r="QWT62" s="8"/>
      <c r="QWU62" s="9"/>
      <c r="QWV62" s="8"/>
      <c r="QWW62" s="8"/>
      <c r="QWX62" s="9"/>
      <c r="QWY62" s="6"/>
      <c r="QWZ62" s="9"/>
      <c r="QXA62" s="6"/>
      <c r="QXB62" s="9"/>
      <c r="QXC62" s="44"/>
      <c r="QXE62" s="44"/>
      <c r="QXG62" s="33"/>
      <c r="QXI62" s="33"/>
      <c r="QXK62" s="33"/>
      <c r="QXM62" s="33"/>
      <c r="QXO62"/>
      <c r="QXP62"/>
      <c r="QXQ62"/>
      <c r="QXR62" s="3"/>
      <c r="QXU62" s="8"/>
      <c r="QXV62" s="9"/>
      <c r="QXW62" s="8"/>
      <c r="QXX62" s="8"/>
      <c r="QXY62" s="9"/>
      <c r="QXZ62" s="6"/>
      <c r="QYA62" s="9"/>
      <c r="QYB62" s="6"/>
      <c r="QYC62" s="9"/>
      <c r="QYD62" s="44"/>
      <c r="QYF62" s="44"/>
      <c r="QYH62" s="33"/>
      <c r="QYJ62" s="33"/>
      <c r="QYL62" s="33"/>
      <c r="QYN62" s="33"/>
      <c r="QYP62"/>
      <c r="QYQ62"/>
      <c r="QYR62"/>
      <c r="QYS62" s="3"/>
      <c r="QYV62" s="8"/>
      <c r="QYW62" s="9"/>
      <c r="QYX62" s="8"/>
      <c r="QYY62" s="8"/>
      <c r="QYZ62" s="9"/>
      <c r="QZA62" s="6"/>
      <c r="QZB62" s="9"/>
      <c r="QZC62" s="6"/>
      <c r="QZD62" s="9"/>
      <c r="QZE62" s="44"/>
      <c r="QZG62" s="44"/>
      <c r="QZI62" s="33"/>
      <c r="QZK62" s="33"/>
      <c r="QZM62" s="33"/>
      <c r="QZO62" s="33"/>
      <c r="QZQ62"/>
      <c r="QZR62"/>
      <c r="QZS62"/>
      <c r="QZT62" s="3"/>
      <c r="QZW62" s="8"/>
      <c r="QZX62" s="9"/>
      <c r="QZY62" s="8"/>
      <c r="QZZ62" s="8"/>
      <c r="RAA62" s="9"/>
      <c r="RAB62" s="6"/>
      <c r="RAC62" s="9"/>
      <c r="RAD62" s="6"/>
      <c r="RAE62" s="9"/>
      <c r="RAF62" s="44"/>
      <c r="RAH62" s="44"/>
      <c r="RAJ62" s="33"/>
      <c r="RAL62" s="33"/>
      <c r="RAN62" s="33"/>
      <c r="RAP62" s="33"/>
      <c r="RAR62"/>
      <c r="RAS62"/>
      <c r="RAT62"/>
      <c r="RAU62" s="3"/>
      <c r="RAX62" s="8"/>
      <c r="RAY62" s="9"/>
      <c r="RAZ62" s="8"/>
      <c r="RBA62" s="8"/>
      <c r="RBB62" s="9"/>
      <c r="RBC62" s="6"/>
      <c r="RBD62" s="9"/>
      <c r="RBE62" s="6"/>
      <c r="RBF62" s="9"/>
      <c r="RBG62" s="44"/>
      <c r="RBI62" s="44"/>
      <c r="RBK62" s="33"/>
      <c r="RBM62" s="33"/>
      <c r="RBO62" s="33"/>
      <c r="RBQ62" s="33"/>
      <c r="RBS62"/>
      <c r="RBT62"/>
      <c r="RBU62"/>
      <c r="RBV62" s="3"/>
      <c r="RBY62" s="8"/>
      <c r="RBZ62" s="9"/>
      <c r="RCA62" s="8"/>
      <c r="RCB62" s="8"/>
      <c r="RCC62" s="9"/>
      <c r="RCD62" s="6"/>
      <c r="RCE62" s="9"/>
      <c r="RCF62" s="6"/>
      <c r="RCG62" s="9"/>
      <c r="RCH62" s="44"/>
      <c r="RCJ62" s="44"/>
      <c r="RCL62" s="33"/>
      <c r="RCN62" s="33"/>
      <c r="RCP62" s="33"/>
      <c r="RCR62" s="33"/>
      <c r="RCT62"/>
      <c r="RCU62"/>
      <c r="RCV62"/>
      <c r="RCW62" s="3"/>
      <c r="RCZ62" s="8"/>
      <c r="RDA62" s="9"/>
      <c r="RDB62" s="8"/>
      <c r="RDC62" s="8"/>
      <c r="RDD62" s="9"/>
      <c r="RDE62" s="6"/>
      <c r="RDF62" s="9"/>
      <c r="RDG62" s="6"/>
      <c r="RDH62" s="9"/>
      <c r="RDI62" s="44"/>
      <c r="RDK62" s="44"/>
      <c r="RDM62" s="33"/>
      <c r="RDO62" s="33"/>
      <c r="RDQ62" s="33"/>
      <c r="RDS62" s="33"/>
      <c r="RDU62"/>
      <c r="RDV62"/>
      <c r="RDW62"/>
      <c r="RDX62" s="3"/>
      <c r="REA62" s="8"/>
      <c r="REB62" s="9"/>
      <c r="REC62" s="8"/>
      <c r="RED62" s="8"/>
      <c r="REE62" s="9"/>
      <c r="REF62" s="6"/>
      <c r="REG62" s="9"/>
      <c r="REH62" s="6"/>
      <c r="REI62" s="9"/>
      <c r="REJ62" s="44"/>
      <c r="REL62" s="44"/>
      <c r="REN62" s="33"/>
      <c r="REP62" s="33"/>
      <c r="RER62" s="33"/>
      <c r="RET62" s="33"/>
      <c r="REV62"/>
      <c r="REW62"/>
      <c r="REX62"/>
      <c r="REY62" s="3"/>
      <c r="RFB62" s="8"/>
      <c r="RFC62" s="9"/>
      <c r="RFD62" s="8"/>
      <c r="RFE62" s="8"/>
      <c r="RFF62" s="9"/>
      <c r="RFG62" s="6"/>
      <c r="RFH62" s="9"/>
      <c r="RFI62" s="6"/>
      <c r="RFJ62" s="9"/>
      <c r="RFK62" s="44"/>
      <c r="RFM62" s="44"/>
      <c r="RFO62" s="33"/>
      <c r="RFQ62" s="33"/>
      <c r="RFS62" s="33"/>
      <c r="RFU62" s="33"/>
      <c r="RFW62"/>
      <c r="RFX62"/>
      <c r="RFY62"/>
      <c r="RFZ62" s="3"/>
      <c r="RGC62" s="8"/>
      <c r="RGD62" s="9"/>
      <c r="RGE62" s="8"/>
      <c r="RGF62" s="8"/>
      <c r="RGG62" s="9"/>
      <c r="RGH62" s="6"/>
      <c r="RGI62" s="9"/>
      <c r="RGJ62" s="6"/>
      <c r="RGK62" s="9"/>
      <c r="RGL62" s="44"/>
      <c r="RGN62" s="44"/>
      <c r="RGP62" s="33"/>
      <c r="RGR62" s="33"/>
      <c r="RGT62" s="33"/>
      <c r="RGV62" s="33"/>
      <c r="RGX62"/>
      <c r="RGY62"/>
      <c r="RGZ62"/>
      <c r="RHA62" s="3"/>
      <c r="RHD62" s="8"/>
      <c r="RHE62" s="9"/>
      <c r="RHF62" s="8"/>
      <c r="RHG62" s="8"/>
      <c r="RHH62" s="9"/>
      <c r="RHI62" s="6"/>
      <c r="RHJ62" s="9"/>
      <c r="RHK62" s="6"/>
      <c r="RHL62" s="9"/>
      <c r="RHM62" s="44"/>
      <c r="RHO62" s="44"/>
      <c r="RHQ62" s="33"/>
      <c r="RHS62" s="33"/>
      <c r="RHU62" s="33"/>
      <c r="RHW62" s="33"/>
      <c r="RHY62"/>
      <c r="RHZ62"/>
      <c r="RIA62"/>
      <c r="RIB62" s="3"/>
      <c r="RIE62" s="8"/>
      <c r="RIF62" s="9"/>
      <c r="RIG62" s="8"/>
      <c r="RIH62" s="8"/>
      <c r="RII62" s="9"/>
      <c r="RIJ62" s="6"/>
      <c r="RIK62" s="9"/>
      <c r="RIL62" s="6"/>
      <c r="RIM62" s="9"/>
      <c r="RIN62" s="44"/>
      <c r="RIP62" s="44"/>
      <c r="RIR62" s="33"/>
      <c r="RIT62" s="33"/>
      <c r="RIV62" s="33"/>
      <c r="RIX62" s="33"/>
      <c r="RIZ62"/>
      <c r="RJA62"/>
      <c r="RJB62"/>
      <c r="RJC62" s="3"/>
      <c r="RJF62" s="8"/>
      <c r="RJG62" s="9"/>
      <c r="RJH62" s="8"/>
      <c r="RJI62" s="8"/>
      <c r="RJJ62" s="9"/>
      <c r="RJK62" s="6"/>
      <c r="RJL62" s="9"/>
      <c r="RJM62" s="6"/>
      <c r="RJN62" s="9"/>
      <c r="RJO62" s="44"/>
      <c r="RJQ62" s="44"/>
      <c r="RJS62" s="33"/>
      <c r="RJU62" s="33"/>
      <c r="RJW62" s="33"/>
      <c r="RJY62" s="33"/>
      <c r="RKA62"/>
      <c r="RKB62"/>
      <c r="RKC62"/>
      <c r="RKD62" s="3"/>
      <c r="RKG62" s="8"/>
      <c r="RKH62" s="9"/>
      <c r="RKI62" s="8"/>
      <c r="RKJ62" s="8"/>
      <c r="RKK62" s="9"/>
      <c r="RKL62" s="6"/>
      <c r="RKM62" s="9"/>
      <c r="RKN62" s="6"/>
      <c r="RKO62" s="9"/>
      <c r="RKP62" s="44"/>
      <c r="RKR62" s="44"/>
      <c r="RKT62" s="33"/>
      <c r="RKV62" s="33"/>
      <c r="RKX62" s="33"/>
      <c r="RKZ62" s="33"/>
      <c r="RLB62"/>
      <c r="RLC62"/>
      <c r="RLD62"/>
      <c r="RLE62" s="3"/>
      <c r="RLH62" s="8"/>
      <c r="RLI62" s="9"/>
      <c r="RLJ62" s="8"/>
      <c r="RLK62" s="8"/>
      <c r="RLL62" s="9"/>
      <c r="RLM62" s="6"/>
      <c r="RLN62" s="9"/>
      <c r="RLO62" s="6"/>
      <c r="RLP62" s="9"/>
      <c r="RLQ62" s="44"/>
      <c r="RLS62" s="44"/>
      <c r="RLU62" s="33"/>
      <c r="RLW62" s="33"/>
      <c r="RLY62" s="33"/>
      <c r="RMA62" s="33"/>
      <c r="RMC62"/>
      <c r="RMD62"/>
      <c r="RME62"/>
      <c r="RMF62" s="3"/>
      <c r="RMI62" s="8"/>
      <c r="RMJ62" s="9"/>
      <c r="RMK62" s="8"/>
      <c r="RML62" s="8"/>
      <c r="RMM62" s="9"/>
      <c r="RMN62" s="6"/>
      <c r="RMO62" s="9"/>
      <c r="RMP62" s="6"/>
      <c r="RMQ62" s="9"/>
      <c r="RMR62" s="44"/>
      <c r="RMT62" s="44"/>
      <c r="RMV62" s="33"/>
      <c r="RMX62" s="33"/>
      <c r="RMZ62" s="33"/>
      <c r="RNB62" s="33"/>
      <c r="RND62"/>
      <c r="RNE62"/>
      <c r="RNF62"/>
      <c r="RNG62" s="3"/>
      <c r="RNJ62" s="8"/>
      <c r="RNK62" s="9"/>
      <c r="RNL62" s="8"/>
      <c r="RNM62" s="8"/>
      <c r="RNN62" s="9"/>
      <c r="RNO62" s="6"/>
      <c r="RNP62" s="9"/>
      <c r="RNQ62" s="6"/>
      <c r="RNR62" s="9"/>
      <c r="RNS62" s="44"/>
      <c r="RNU62" s="44"/>
      <c r="RNW62" s="33"/>
      <c r="RNY62" s="33"/>
      <c r="ROA62" s="33"/>
      <c r="ROC62" s="33"/>
      <c r="ROE62"/>
      <c r="ROF62"/>
      <c r="ROG62"/>
      <c r="ROH62" s="3"/>
      <c r="ROK62" s="8"/>
      <c r="ROL62" s="9"/>
      <c r="ROM62" s="8"/>
      <c r="RON62" s="8"/>
      <c r="ROO62" s="9"/>
      <c r="ROP62" s="6"/>
      <c r="ROQ62" s="9"/>
      <c r="ROR62" s="6"/>
      <c r="ROS62" s="9"/>
      <c r="ROT62" s="44"/>
      <c r="ROV62" s="44"/>
      <c r="ROX62" s="33"/>
      <c r="ROZ62" s="33"/>
      <c r="RPB62" s="33"/>
      <c r="RPD62" s="33"/>
      <c r="RPF62"/>
      <c r="RPG62"/>
      <c r="RPH62"/>
      <c r="RPI62" s="3"/>
      <c r="RPL62" s="8"/>
      <c r="RPM62" s="9"/>
      <c r="RPN62" s="8"/>
      <c r="RPO62" s="8"/>
      <c r="RPP62" s="9"/>
      <c r="RPQ62" s="6"/>
      <c r="RPR62" s="9"/>
      <c r="RPS62" s="6"/>
      <c r="RPT62" s="9"/>
      <c r="RPU62" s="44"/>
      <c r="RPW62" s="44"/>
      <c r="RPY62" s="33"/>
      <c r="RQA62" s="33"/>
      <c r="RQC62" s="33"/>
      <c r="RQE62" s="33"/>
      <c r="RQG62"/>
      <c r="RQH62"/>
      <c r="RQI62"/>
      <c r="RQJ62" s="3"/>
      <c r="RQM62" s="8"/>
      <c r="RQN62" s="9"/>
      <c r="RQO62" s="8"/>
      <c r="RQP62" s="8"/>
      <c r="RQQ62" s="9"/>
      <c r="RQR62" s="6"/>
      <c r="RQS62" s="9"/>
      <c r="RQT62" s="6"/>
      <c r="RQU62" s="9"/>
      <c r="RQV62" s="44"/>
      <c r="RQX62" s="44"/>
      <c r="RQZ62" s="33"/>
      <c r="RRB62" s="33"/>
      <c r="RRD62" s="33"/>
      <c r="RRF62" s="33"/>
      <c r="RRH62"/>
      <c r="RRI62"/>
      <c r="RRJ62"/>
      <c r="RRK62" s="3"/>
      <c r="RRN62" s="8"/>
      <c r="RRO62" s="9"/>
      <c r="RRP62" s="8"/>
      <c r="RRQ62" s="8"/>
      <c r="RRR62" s="9"/>
      <c r="RRS62" s="6"/>
      <c r="RRT62" s="9"/>
      <c r="RRU62" s="6"/>
      <c r="RRV62" s="9"/>
      <c r="RRW62" s="44"/>
      <c r="RRY62" s="44"/>
      <c r="RSA62" s="33"/>
      <c r="RSC62" s="33"/>
      <c r="RSE62" s="33"/>
      <c r="RSG62" s="33"/>
      <c r="RSI62"/>
      <c r="RSJ62"/>
      <c r="RSK62"/>
      <c r="RSL62" s="3"/>
      <c r="RSO62" s="8"/>
      <c r="RSP62" s="9"/>
      <c r="RSQ62" s="8"/>
      <c r="RSR62" s="8"/>
      <c r="RSS62" s="9"/>
      <c r="RST62" s="6"/>
      <c r="RSU62" s="9"/>
      <c r="RSV62" s="6"/>
      <c r="RSW62" s="9"/>
      <c r="RSX62" s="44"/>
      <c r="RSZ62" s="44"/>
      <c r="RTB62" s="33"/>
      <c r="RTD62" s="33"/>
      <c r="RTF62" s="33"/>
      <c r="RTH62" s="33"/>
      <c r="RTJ62"/>
      <c r="RTK62"/>
      <c r="RTL62"/>
      <c r="RTM62" s="3"/>
      <c r="RTP62" s="8"/>
      <c r="RTQ62" s="9"/>
      <c r="RTR62" s="8"/>
      <c r="RTS62" s="8"/>
      <c r="RTT62" s="9"/>
      <c r="RTU62" s="6"/>
      <c r="RTV62" s="9"/>
      <c r="RTW62" s="6"/>
      <c r="RTX62" s="9"/>
      <c r="RTY62" s="44"/>
      <c r="RUA62" s="44"/>
      <c r="RUC62" s="33"/>
      <c r="RUE62" s="33"/>
      <c r="RUG62" s="33"/>
      <c r="RUI62" s="33"/>
      <c r="RUK62"/>
      <c r="RUL62"/>
      <c r="RUM62"/>
      <c r="RUN62" s="3"/>
      <c r="RUQ62" s="8"/>
      <c r="RUR62" s="9"/>
      <c r="RUS62" s="8"/>
      <c r="RUT62" s="8"/>
      <c r="RUU62" s="9"/>
      <c r="RUV62" s="6"/>
      <c r="RUW62" s="9"/>
      <c r="RUX62" s="6"/>
      <c r="RUY62" s="9"/>
      <c r="RUZ62" s="44"/>
      <c r="RVB62" s="44"/>
      <c r="RVD62" s="33"/>
      <c r="RVF62" s="33"/>
      <c r="RVH62" s="33"/>
      <c r="RVJ62" s="33"/>
      <c r="RVL62"/>
      <c r="RVM62"/>
      <c r="RVN62"/>
      <c r="RVO62" s="3"/>
      <c r="RVR62" s="8"/>
      <c r="RVS62" s="9"/>
      <c r="RVT62" s="8"/>
      <c r="RVU62" s="8"/>
      <c r="RVV62" s="9"/>
      <c r="RVW62" s="6"/>
      <c r="RVX62" s="9"/>
      <c r="RVY62" s="6"/>
      <c r="RVZ62" s="9"/>
      <c r="RWA62" s="44"/>
      <c r="RWC62" s="44"/>
      <c r="RWE62" s="33"/>
      <c r="RWG62" s="33"/>
      <c r="RWI62" s="33"/>
      <c r="RWK62" s="33"/>
      <c r="RWM62"/>
      <c r="RWN62"/>
      <c r="RWO62"/>
      <c r="RWP62" s="3"/>
      <c r="RWS62" s="8"/>
      <c r="RWT62" s="9"/>
      <c r="RWU62" s="8"/>
      <c r="RWV62" s="8"/>
      <c r="RWW62" s="9"/>
      <c r="RWX62" s="6"/>
      <c r="RWY62" s="9"/>
      <c r="RWZ62" s="6"/>
      <c r="RXA62" s="9"/>
      <c r="RXB62" s="44"/>
      <c r="RXD62" s="44"/>
      <c r="RXF62" s="33"/>
      <c r="RXH62" s="33"/>
      <c r="RXJ62" s="33"/>
      <c r="RXL62" s="33"/>
      <c r="RXN62"/>
      <c r="RXO62"/>
      <c r="RXP62"/>
      <c r="RXQ62" s="3"/>
      <c r="RXT62" s="8"/>
      <c r="RXU62" s="9"/>
      <c r="RXV62" s="8"/>
      <c r="RXW62" s="8"/>
      <c r="RXX62" s="9"/>
      <c r="RXY62" s="6"/>
      <c r="RXZ62" s="9"/>
      <c r="RYA62" s="6"/>
      <c r="RYB62" s="9"/>
      <c r="RYC62" s="44"/>
      <c r="RYE62" s="44"/>
      <c r="RYG62" s="33"/>
      <c r="RYI62" s="33"/>
      <c r="RYK62" s="33"/>
      <c r="RYM62" s="33"/>
      <c r="RYO62"/>
      <c r="RYP62"/>
      <c r="RYQ62"/>
      <c r="RYR62" s="3"/>
      <c r="RYU62" s="8"/>
      <c r="RYV62" s="9"/>
      <c r="RYW62" s="8"/>
      <c r="RYX62" s="8"/>
      <c r="RYY62" s="9"/>
      <c r="RYZ62" s="6"/>
      <c r="RZA62" s="9"/>
      <c r="RZB62" s="6"/>
      <c r="RZC62" s="9"/>
      <c r="RZD62" s="44"/>
      <c r="RZF62" s="44"/>
      <c r="RZH62" s="33"/>
      <c r="RZJ62" s="33"/>
      <c r="RZL62" s="33"/>
      <c r="RZN62" s="33"/>
      <c r="RZP62"/>
      <c r="RZQ62"/>
      <c r="RZR62"/>
      <c r="RZS62" s="3"/>
      <c r="RZV62" s="8"/>
      <c r="RZW62" s="9"/>
      <c r="RZX62" s="8"/>
      <c r="RZY62" s="8"/>
      <c r="RZZ62" s="9"/>
      <c r="SAA62" s="6"/>
      <c r="SAB62" s="9"/>
      <c r="SAC62" s="6"/>
      <c r="SAD62" s="9"/>
      <c r="SAE62" s="44"/>
      <c r="SAG62" s="44"/>
      <c r="SAI62" s="33"/>
      <c r="SAK62" s="33"/>
      <c r="SAM62" s="33"/>
      <c r="SAO62" s="33"/>
      <c r="SAQ62"/>
      <c r="SAR62"/>
      <c r="SAS62"/>
      <c r="SAT62" s="3"/>
      <c r="SAW62" s="8"/>
      <c r="SAX62" s="9"/>
      <c r="SAY62" s="8"/>
      <c r="SAZ62" s="8"/>
      <c r="SBA62" s="9"/>
      <c r="SBB62" s="6"/>
      <c r="SBC62" s="9"/>
      <c r="SBD62" s="6"/>
      <c r="SBE62" s="9"/>
      <c r="SBF62" s="44"/>
      <c r="SBH62" s="44"/>
      <c r="SBJ62" s="33"/>
      <c r="SBL62" s="33"/>
      <c r="SBN62" s="33"/>
      <c r="SBP62" s="33"/>
      <c r="SBR62"/>
      <c r="SBS62"/>
      <c r="SBT62"/>
      <c r="SBU62" s="3"/>
      <c r="SBX62" s="8"/>
      <c r="SBY62" s="9"/>
      <c r="SBZ62" s="8"/>
      <c r="SCA62" s="8"/>
      <c r="SCB62" s="9"/>
      <c r="SCC62" s="6"/>
      <c r="SCD62" s="9"/>
      <c r="SCE62" s="6"/>
      <c r="SCF62" s="9"/>
      <c r="SCG62" s="44"/>
      <c r="SCI62" s="44"/>
      <c r="SCK62" s="33"/>
      <c r="SCM62" s="33"/>
      <c r="SCO62" s="33"/>
      <c r="SCQ62" s="33"/>
      <c r="SCS62"/>
      <c r="SCT62"/>
      <c r="SCU62"/>
      <c r="SCV62" s="3"/>
      <c r="SCY62" s="8"/>
      <c r="SCZ62" s="9"/>
      <c r="SDA62" s="8"/>
      <c r="SDB62" s="8"/>
      <c r="SDC62" s="9"/>
      <c r="SDD62" s="6"/>
      <c r="SDE62" s="9"/>
      <c r="SDF62" s="6"/>
      <c r="SDG62" s="9"/>
      <c r="SDH62" s="44"/>
      <c r="SDJ62" s="44"/>
      <c r="SDL62" s="33"/>
      <c r="SDN62" s="33"/>
      <c r="SDP62" s="33"/>
      <c r="SDR62" s="33"/>
      <c r="SDT62"/>
      <c r="SDU62"/>
      <c r="SDV62"/>
      <c r="SDW62" s="3"/>
      <c r="SDZ62" s="8"/>
      <c r="SEA62" s="9"/>
      <c r="SEB62" s="8"/>
      <c r="SEC62" s="8"/>
      <c r="SED62" s="9"/>
      <c r="SEE62" s="6"/>
      <c r="SEF62" s="9"/>
      <c r="SEG62" s="6"/>
      <c r="SEH62" s="9"/>
      <c r="SEI62" s="44"/>
      <c r="SEK62" s="44"/>
      <c r="SEM62" s="33"/>
      <c r="SEO62" s="33"/>
      <c r="SEQ62" s="33"/>
      <c r="SES62" s="33"/>
      <c r="SEU62"/>
      <c r="SEV62"/>
      <c r="SEW62"/>
      <c r="SEX62" s="3"/>
      <c r="SFA62" s="8"/>
      <c r="SFB62" s="9"/>
      <c r="SFC62" s="8"/>
      <c r="SFD62" s="8"/>
      <c r="SFE62" s="9"/>
      <c r="SFF62" s="6"/>
      <c r="SFG62" s="9"/>
      <c r="SFH62" s="6"/>
      <c r="SFI62" s="9"/>
      <c r="SFJ62" s="44"/>
      <c r="SFL62" s="44"/>
      <c r="SFN62" s="33"/>
      <c r="SFP62" s="33"/>
      <c r="SFR62" s="33"/>
      <c r="SFT62" s="33"/>
      <c r="SFV62"/>
      <c r="SFW62"/>
      <c r="SFX62"/>
      <c r="SFY62" s="3"/>
      <c r="SGB62" s="8"/>
      <c r="SGC62" s="9"/>
      <c r="SGD62" s="8"/>
      <c r="SGE62" s="8"/>
      <c r="SGF62" s="9"/>
      <c r="SGG62" s="6"/>
      <c r="SGH62" s="9"/>
      <c r="SGI62" s="6"/>
      <c r="SGJ62" s="9"/>
      <c r="SGK62" s="44"/>
      <c r="SGM62" s="44"/>
      <c r="SGO62" s="33"/>
      <c r="SGQ62" s="33"/>
      <c r="SGS62" s="33"/>
      <c r="SGU62" s="33"/>
      <c r="SGW62"/>
      <c r="SGX62"/>
      <c r="SGY62"/>
      <c r="SGZ62" s="3"/>
      <c r="SHC62" s="8"/>
      <c r="SHD62" s="9"/>
      <c r="SHE62" s="8"/>
      <c r="SHF62" s="8"/>
      <c r="SHG62" s="9"/>
      <c r="SHH62" s="6"/>
      <c r="SHI62" s="9"/>
      <c r="SHJ62" s="6"/>
      <c r="SHK62" s="9"/>
      <c r="SHL62" s="44"/>
      <c r="SHN62" s="44"/>
      <c r="SHP62" s="33"/>
      <c r="SHR62" s="33"/>
      <c r="SHT62" s="33"/>
      <c r="SHV62" s="33"/>
      <c r="SHX62"/>
      <c r="SHY62"/>
      <c r="SHZ62"/>
      <c r="SIA62" s="3"/>
      <c r="SID62" s="8"/>
      <c r="SIE62" s="9"/>
      <c r="SIF62" s="8"/>
      <c r="SIG62" s="8"/>
      <c r="SIH62" s="9"/>
      <c r="SII62" s="6"/>
      <c r="SIJ62" s="9"/>
      <c r="SIK62" s="6"/>
      <c r="SIL62" s="9"/>
      <c r="SIM62" s="44"/>
      <c r="SIO62" s="44"/>
      <c r="SIQ62" s="33"/>
      <c r="SIS62" s="33"/>
      <c r="SIU62" s="33"/>
      <c r="SIW62" s="33"/>
      <c r="SIY62"/>
      <c r="SIZ62"/>
      <c r="SJA62"/>
      <c r="SJB62" s="3"/>
      <c r="SJE62" s="8"/>
      <c r="SJF62" s="9"/>
      <c r="SJG62" s="8"/>
      <c r="SJH62" s="8"/>
      <c r="SJI62" s="9"/>
      <c r="SJJ62" s="6"/>
      <c r="SJK62" s="9"/>
      <c r="SJL62" s="6"/>
      <c r="SJM62" s="9"/>
      <c r="SJN62" s="44"/>
      <c r="SJP62" s="44"/>
      <c r="SJR62" s="33"/>
      <c r="SJT62" s="33"/>
      <c r="SJV62" s="33"/>
      <c r="SJX62" s="33"/>
      <c r="SJZ62"/>
      <c r="SKA62"/>
      <c r="SKB62"/>
      <c r="SKC62" s="3"/>
      <c r="SKF62" s="8"/>
      <c r="SKG62" s="9"/>
      <c r="SKH62" s="8"/>
      <c r="SKI62" s="8"/>
      <c r="SKJ62" s="9"/>
      <c r="SKK62" s="6"/>
      <c r="SKL62" s="9"/>
      <c r="SKM62" s="6"/>
      <c r="SKN62" s="9"/>
      <c r="SKO62" s="44"/>
      <c r="SKQ62" s="44"/>
      <c r="SKS62" s="33"/>
      <c r="SKU62" s="33"/>
      <c r="SKW62" s="33"/>
      <c r="SKY62" s="33"/>
      <c r="SLA62"/>
      <c r="SLB62"/>
      <c r="SLC62"/>
      <c r="SLD62" s="3"/>
      <c r="SLG62" s="8"/>
      <c r="SLH62" s="9"/>
      <c r="SLI62" s="8"/>
      <c r="SLJ62" s="8"/>
      <c r="SLK62" s="9"/>
      <c r="SLL62" s="6"/>
      <c r="SLM62" s="9"/>
      <c r="SLN62" s="6"/>
      <c r="SLO62" s="9"/>
      <c r="SLP62" s="44"/>
      <c r="SLR62" s="44"/>
      <c r="SLT62" s="33"/>
      <c r="SLV62" s="33"/>
      <c r="SLX62" s="33"/>
      <c r="SLZ62" s="33"/>
      <c r="SMB62"/>
      <c r="SMC62"/>
      <c r="SMD62"/>
      <c r="SME62" s="3"/>
      <c r="SMH62" s="8"/>
      <c r="SMI62" s="9"/>
      <c r="SMJ62" s="8"/>
      <c r="SMK62" s="8"/>
      <c r="SML62" s="9"/>
      <c r="SMM62" s="6"/>
      <c r="SMN62" s="9"/>
      <c r="SMO62" s="6"/>
      <c r="SMP62" s="9"/>
      <c r="SMQ62" s="44"/>
      <c r="SMS62" s="44"/>
      <c r="SMU62" s="33"/>
      <c r="SMW62" s="33"/>
      <c r="SMY62" s="33"/>
      <c r="SNA62" s="33"/>
      <c r="SNC62"/>
      <c r="SND62"/>
      <c r="SNE62"/>
      <c r="SNF62" s="3"/>
      <c r="SNI62" s="8"/>
      <c r="SNJ62" s="9"/>
      <c r="SNK62" s="8"/>
      <c r="SNL62" s="8"/>
      <c r="SNM62" s="9"/>
      <c r="SNN62" s="6"/>
      <c r="SNO62" s="9"/>
      <c r="SNP62" s="6"/>
      <c r="SNQ62" s="9"/>
      <c r="SNR62" s="44"/>
      <c r="SNT62" s="44"/>
      <c r="SNV62" s="33"/>
      <c r="SNX62" s="33"/>
      <c r="SNZ62" s="33"/>
      <c r="SOB62" s="33"/>
      <c r="SOD62"/>
      <c r="SOE62"/>
      <c r="SOF62"/>
      <c r="SOG62" s="3"/>
      <c r="SOJ62" s="8"/>
      <c r="SOK62" s="9"/>
      <c r="SOL62" s="8"/>
      <c r="SOM62" s="8"/>
      <c r="SON62" s="9"/>
      <c r="SOO62" s="6"/>
      <c r="SOP62" s="9"/>
      <c r="SOQ62" s="6"/>
      <c r="SOR62" s="9"/>
      <c r="SOS62" s="44"/>
      <c r="SOU62" s="44"/>
      <c r="SOW62" s="33"/>
      <c r="SOY62" s="33"/>
      <c r="SPA62" s="33"/>
      <c r="SPC62" s="33"/>
      <c r="SPE62"/>
      <c r="SPF62"/>
      <c r="SPG62"/>
      <c r="SPH62" s="3"/>
      <c r="SPK62" s="8"/>
      <c r="SPL62" s="9"/>
      <c r="SPM62" s="8"/>
      <c r="SPN62" s="8"/>
      <c r="SPO62" s="9"/>
      <c r="SPP62" s="6"/>
      <c r="SPQ62" s="9"/>
      <c r="SPR62" s="6"/>
      <c r="SPS62" s="9"/>
      <c r="SPT62" s="44"/>
      <c r="SPV62" s="44"/>
      <c r="SPX62" s="33"/>
      <c r="SPZ62" s="33"/>
      <c r="SQB62" s="33"/>
      <c r="SQD62" s="33"/>
      <c r="SQF62"/>
      <c r="SQG62"/>
      <c r="SQH62"/>
      <c r="SQI62" s="3"/>
      <c r="SQL62" s="8"/>
      <c r="SQM62" s="9"/>
      <c r="SQN62" s="8"/>
      <c r="SQO62" s="8"/>
      <c r="SQP62" s="9"/>
      <c r="SQQ62" s="6"/>
      <c r="SQR62" s="9"/>
      <c r="SQS62" s="6"/>
      <c r="SQT62" s="9"/>
      <c r="SQU62" s="44"/>
      <c r="SQW62" s="44"/>
      <c r="SQY62" s="33"/>
      <c r="SRA62" s="33"/>
      <c r="SRC62" s="33"/>
      <c r="SRE62" s="33"/>
      <c r="SRG62"/>
      <c r="SRH62"/>
      <c r="SRI62"/>
      <c r="SRJ62" s="3"/>
      <c r="SRM62" s="8"/>
      <c r="SRN62" s="9"/>
      <c r="SRO62" s="8"/>
      <c r="SRP62" s="8"/>
      <c r="SRQ62" s="9"/>
      <c r="SRR62" s="6"/>
      <c r="SRS62" s="9"/>
      <c r="SRT62" s="6"/>
      <c r="SRU62" s="9"/>
      <c r="SRV62" s="44"/>
      <c r="SRX62" s="44"/>
      <c r="SRZ62" s="33"/>
      <c r="SSB62" s="33"/>
      <c r="SSD62" s="33"/>
      <c r="SSF62" s="33"/>
      <c r="SSH62"/>
      <c r="SSI62"/>
      <c r="SSJ62"/>
      <c r="SSK62" s="3"/>
      <c r="SSN62" s="8"/>
      <c r="SSO62" s="9"/>
      <c r="SSP62" s="8"/>
      <c r="SSQ62" s="8"/>
      <c r="SSR62" s="9"/>
      <c r="SSS62" s="6"/>
      <c r="SST62" s="9"/>
      <c r="SSU62" s="6"/>
      <c r="SSV62" s="9"/>
      <c r="SSW62" s="44"/>
      <c r="SSY62" s="44"/>
      <c r="STA62" s="33"/>
      <c r="STC62" s="33"/>
      <c r="STE62" s="33"/>
      <c r="STG62" s="33"/>
      <c r="STI62"/>
      <c r="STJ62"/>
      <c r="STK62"/>
      <c r="STL62" s="3"/>
      <c r="STO62" s="8"/>
      <c r="STP62" s="9"/>
      <c r="STQ62" s="8"/>
      <c r="STR62" s="8"/>
      <c r="STS62" s="9"/>
      <c r="STT62" s="6"/>
      <c r="STU62" s="9"/>
      <c r="STV62" s="6"/>
      <c r="STW62" s="9"/>
      <c r="STX62" s="44"/>
      <c r="STZ62" s="44"/>
      <c r="SUB62" s="33"/>
      <c r="SUD62" s="33"/>
      <c r="SUF62" s="33"/>
      <c r="SUH62" s="33"/>
      <c r="SUJ62"/>
      <c r="SUK62"/>
      <c r="SUL62"/>
      <c r="SUM62" s="3"/>
      <c r="SUP62" s="8"/>
      <c r="SUQ62" s="9"/>
      <c r="SUR62" s="8"/>
      <c r="SUS62" s="8"/>
      <c r="SUT62" s="9"/>
      <c r="SUU62" s="6"/>
      <c r="SUV62" s="9"/>
      <c r="SUW62" s="6"/>
      <c r="SUX62" s="9"/>
      <c r="SUY62" s="44"/>
      <c r="SVA62" s="44"/>
      <c r="SVC62" s="33"/>
      <c r="SVE62" s="33"/>
      <c r="SVG62" s="33"/>
      <c r="SVI62" s="33"/>
      <c r="SVK62"/>
      <c r="SVL62"/>
      <c r="SVM62"/>
      <c r="SVN62" s="3"/>
      <c r="SVQ62" s="8"/>
      <c r="SVR62" s="9"/>
      <c r="SVS62" s="8"/>
      <c r="SVT62" s="8"/>
      <c r="SVU62" s="9"/>
      <c r="SVV62" s="6"/>
      <c r="SVW62" s="9"/>
      <c r="SVX62" s="6"/>
      <c r="SVY62" s="9"/>
      <c r="SVZ62" s="44"/>
      <c r="SWB62" s="44"/>
      <c r="SWD62" s="33"/>
      <c r="SWF62" s="33"/>
      <c r="SWH62" s="33"/>
      <c r="SWJ62" s="33"/>
      <c r="SWL62"/>
      <c r="SWM62"/>
      <c r="SWN62"/>
      <c r="SWO62" s="3"/>
      <c r="SWR62" s="8"/>
      <c r="SWS62" s="9"/>
      <c r="SWT62" s="8"/>
      <c r="SWU62" s="8"/>
      <c r="SWV62" s="9"/>
      <c r="SWW62" s="6"/>
      <c r="SWX62" s="9"/>
      <c r="SWY62" s="6"/>
      <c r="SWZ62" s="9"/>
      <c r="SXA62" s="44"/>
      <c r="SXC62" s="44"/>
      <c r="SXE62" s="33"/>
      <c r="SXG62" s="33"/>
      <c r="SXI62" s="33"/>
      <c r="SXK62" s="33"/>
      <c r="SXM62"/>
      <c r="SXN62"/>
      <c r="SXO62"/>
      <c r="SXP62" s="3"/>
      <c r="SXS62" s="8"/>
      <c r="SXT62" s="9"/>
      <c r="SXU62" s="8"/>
      <c r="SXV62" s="8"/>
      <c r="SXW62" s="9"/>
      <c r="SXX62" s="6"/>
      <c r="SXY62" s="9"/>
      <c r="SXZ62" s="6"/>
      <c r="SYA62" s="9"/>
      <c r="SYB62" s="44"/>
      <c r="SYD62" s="44"/>
      <c r="SYF62" s="33"/>
      <c r="SYH62" s="33"/>
      <c r="SYJ62" s="33"/>
      <c r="SYL62" s="33"/>
      <c r="SYN62"/>
      <c r="SYO62"/>
      <c r="SYP62"/>
      <c r="SYQ62" s="3"/>
      <c r="SYT62" s="8"/>
      <c r="SYU62" s="9"/>
      <c r="SYV62" s="8"/>
      <c r="SYW62" s="8"/>
      <c r="SYX62" s="9"/>
      <c r="SYY62" s="6"/>
      <c r="SYZ62" s="9"/>
      <c r="SZA62" s="6"/>
      <c r="SZB62" s="9"/>
      <c r="SZC62" s="44"/>
      <c r="SZE62" s="44"/>
      <c r="SZG62" s="33"/>
      <c r="SZI62" s="33"/>
      <c r="SZK62" s="33"/>
      <c r="SZM62" s="33"/>
      <c r="SZO62"/>
      <c r="SZP62"/>
      <c r="SZQ62"/>
      <c r="SZR62" s="3"/>
      <c r="SZU62" s="8"/>
      <c r="SZV62" s="9"/>
      <c r="SZW62" s="8"/>
      <c r="SZX62" s="8"/>
      <c r="SZY62" s="9"/>
      <c r="SZZ62" s="6"/>
      <c r="TAA62" s="9"/>
      <c r="TAB62" s="6"/>
      <c r="TAC62" s="9"/>
      <c r="TAD62" s="44"/>
      <c r="TAF62" s="44"/>
      <c r="TAH62" s="33"/>
      <c r="TAJ62" s="33"/>
      <c r="TAL62" s="33"/>
      <c r="TAN62" s="33"/>
      <c r="TAP62"/>
      <c r="TAQ62"/>
      <c r="TAR62"/>
      <c r="TAS62" s="3"/>
      <c r="TAV62" s="8"/>
      <c r="TAW62" s="9"/>
      <c r="TAX62" s="8"/>
      <c r="TAY62" s="8"/>
      <c r="TAZ62" s="9"/>
      <c r="TBA62" s="6"/>
      <c r="TBB62" s="9"/>
      <c r="TBC62" s="6"/>
      <c r="TBD62" s="9"/>
      <c r="TBE62" s="44"/>
      <c r="TBG62" s="44"/>
      <c r="TBI62" s="33"/>
      <c r="TBK62" s="33"/>
      <c r="TBM62" s="33"/>
      <c r="TBO62" s="33"/>
      <c r="TBQ62"/>
      <c r="TBR62"/>
      <c r="TBS62"/>
      <c r="TBT62" s="3"/>
      <c r="TBW62" s="8"/>
      <c r="TBX62" s="9"/>
      <c r="TBY62" s="8"/>
      <c r="TBZ62" s="8"/>
      <c r="TCA62" s="9"/>
      <c r="TCB62" s="6"/>
      <c r="TCC62" s="9"/>
      <c r="TCD62" s="6"/>
      <c r="TCE62" s="9"/>
      <c r="TCF62" s="44"/>
      <c r="TCH62" s="44"/>
      <c r="TCJ62" s="33"/>
      <c r="TCL62" s="33"/>
      <c r="TCN62" s="33"/>
      <c r="TCP62" s="33"/>
      <c r="TCR62"/>
      <c r="TCS62"/>
      <c r="TCT62"/>
      <c r="TCU62" s="3"/>
      <c r="TCX62" s="8"/>
      <c r="TCY62" s="9"/>
      <c r="TCZ62" s="8"/>
      <c r="TDA62" s="8"/>
      <c r="TDB62" s="9"/>
      <c r="TDC62" s="6"/>
      <c r="TDD62" s="9"/>
      <c r="TDE62" s="6"/>
      <c r="TDF62" s="9"/>
      <c r="TDG62" s="44"/>
      <c r="TDI62" s="44"/>
      <c r="TDK62" s="33"/>
      <c r="TDM62" s="33"/>
      <c r="TDO62" s="33"/>
      <c r="TDQ62" s="33"/>
      <c r="TDS62"/>
      <c r="TDT62"/>
      <c r="TDU62"/>
      <c r="TDV62" s="3"/>
      <c r="TDY62" s="8"/>
      <c r="TDZ62" s="9"/>
      <c r="TEA62" s="8"/>
      <c r="TEB62" s="8"/>
      <c r="TEC62" s="9"/>
      <c r="TED62" s="6"/>
      <c r="TEE62" s="9"/>
      <c r="TEF62" s="6"/>
      <c r="TEG62" s="9"/>
      <c r="TEH62" s="44"/>
      <c r="TEJ62" s="44"/>
      <c r="TEL62" s="33"/>
      <c r="TEN62" s="33"/>
      <c r="TEP62" s="33"/>
      <c r="TER62" s="33"/>
      <c r="TET62"/>
      <c r="TEU62"/>
      <c r="TEV62"/>
      <c r="TEW62" s="3"/>
      <c r="TEZ62" s="8"/>
      <c r="TFA62" s="9"/>
      <c r="TFB62" s="8"/>
      <c r="TFC62" s="8"/>
      <c r="TFD62" s="9"/>
      <c r="TFE62" s="6"/>
      <c r="TFF62" s="9"/>
      <c r="TFG62" s="6"/>
      <c r="TFH62" s="9"/>
      <c r="TFI62" s="44"/>
      <c r="TFK62" s="44"/>
      <c r="TFM62" s="33"/>
      <c r="TFO62" s="33"/>
      <c r="TFQ62" s="33"/>
      <c r="TFS62" s="33"/>
      <c r="TFU62"/>
      <c r="TFV62"/>
      <c r="TFW62"/>
      <c r="TFX62" s="3"/>
      <c r="TGA62" s="8"/>
      <c r="TGB62" s="9"/>
      <c r="TGC62" s="8"/>
      <c r="TGD62" s="8"/>
      <c r="TGE62" s="9"/>
      <c r="TGF62" s="6"/>
      <c r="TGG62" s="9"/>
      <c r="TGH62" s="6"/>
      <c r="TGI62" s="9"/>
      <c r="TGJ62" s="44"/>
      <c r="TGL62" s="44"/>
      <c r="TGN62" s="33"/>
      <c r="TGP62" s="33"/>
      <c r="TGR62" s="33"/>
      <c r="TGT62" s="33"/>
      <c r="TGV62"/>
      <c r="TGW62"/>
      <c r="TGX62"/>
      <c r="TGY62" s="3"/>
      <c r="THB62" s="8"/>
      <c r="THC62" s="9"/>
      <c r="THD62" s="8"/>
      <c r="THE62" s="8"/>
      <c r="THF62" s="9"/>
      <c r="THG62" s="6"/>
      <c r="THH62" s="9"/>
      <c r="THI62" s="6"/>
      <c r="THJ62" s="9"/>
      <c r="THK62" s="44"/>
      <c r="THM62" s="44"/>
      <c r="THO62" s="33"/>
      <c r="THQ62" s="33"/>
      <c r="THS62" s="33"/>
      <c r="THU62" s="33"/>
      <c r="THW62"/>
      <c r="THX62"/>
      <c r="THY62"/>
      <c r="THZ62" s="3"/>
      <c r="TIC62" s="8"/>
      <c r="TID62" s="9"/>
      <c r="TIE62" s="8"/>
      <c r="TIF62" s="8"/>
      <c r="TIG62" s="9"/>
      <c r="TIH62" s="6"/>
      <c r="TII62" s="9"/>
      <c r="TIJ62" s="6"/>
      <c r="TIK62" s="9"/>
      <c r="TIL62" s="44"/>
      <c r="TIN62" s="44"/>
      <c r="TIP62" s="33"/>
      <c r="TIR62" s="33"/>
      <c r="TIT62" s="33"/>
      <c r="TIV62" s="33"/>
      <c r="TIX62"/>
      <c r="TIY62"/>
      <c r="TIZ62"/>
      <c r="TJA62" s="3"/>
      <c r="TJD62" s="8"/>
      <c r="TJE62" s="9"/>
      <c r="TJF62" s="8"/>
      <c r="TJG62" s="8"/>
      <c r="TJH62" s="9"/>
      <c r="TJI62" s="6"/>
      <c r="TJJ62" s="9"/>
      <c r="TJK62" s="6"/>
      <c r="TJL62" s="9"/>
      <c r="TJM62" s="44"/>
      <c r="TJO62" s="44"/>
      <c r="TJQ62" s="33"/>
      <c r="TJS62" s="33"/>
      <c r="TJU62" s="33"/>
      <c r="TJW62" s="33"/>
      <c r="TJY62"/>
      <c r="TJZ62"/>
      <c r="TKA62"/>
      <c r="TKB62" s="3"/>
      <c r="TKE62" s="8"/>
      <c r="TKF62" s="9"/>
      <c r="TKG62" s="8"/>
      <c r="TKH62" s="8"/>
      <c r="TKI62" s="9"/>
      <c r="TKJ62" s="6"/>
      <c r="TKK62" s="9"/>
      <c r="TKL62" s="6"/>
      <c r="TKM62" s="9"/>
      <c r="TKN62" s="44"/>
      <c r="TKP62" s="44"/>
      <c r="TKR62" s="33"/>
      <c r="TKT62" s="33"/>
      <c r="TKV62" s="33"/>
      <c r="TKX62" s="33"/>
      <c r="TKZ62"/>
      <c r="TLA62"/>
      <c r="TLB62"/>
      <c r="TLC62" s="3"/>
      <c r="TLF62" s="8"/>
      <c r="TLG62" s="9"/>
      <c r="TLH62" s="8"/>
      <c r="TLI62" s="8"/>
      <c r="TLJ62" s="9"/>
      <c r="TLK62" s="6"/>
      <c r="TLL62" s="9"/>
      <c r="TLM62" s="6"/>
      <c r="TLN62" s="9"/>
      <c r="TLO62" s="44"/>
      <c r="TLQ62" s="44"/>
      <c r="TLS62" s="33"/>
      <c r="TLU62" s="33"/>
      <c r="TLW62" s="33"/>
      <c r="TLY62" s="33"/>
      <c r="TMA62"/>
      <c r="TMB62"/>
      <c r="TMC62"/>
      <c r="TMD62" s="3"/>
      <c r="TMG62" s="8"/>
      <c r="TMH62" s="9"/>
      <c r="TMI62" s="8"/>
      <c r="TMJ62" s="8"/>
      <c r="TMK62" s="9"/>
      <c r="TML62" s="6"/>
      <c r="TMM62" s="9"/>
      <c r="TMN62" s="6"/>
      <c r="TMO62" s="9"/>
      <c r="TMP62" s="44"/>
      <c r="TMR62" s="44"/>
      <c r="TMT62" s="33"/>
      <c r="TMV62" s="33"/>
      <c r="TMX62" s="33"/>
      <c r="TMZ62" s="33"/>
      <c r="TNB62"/>
      <c r="TNC62"/>
      <c r="TND62"/>
      <c r="TNE62" s="3"/>
      <c r="TNH62" s="8"/>
      <c r="TNI62" s="9"/>
      <c r="TNJ62" s="8"/>
      <c r="TNK62" s="8"/>
      <c r="TNL62" s="9"/>
      <c r="TNM62" s="6"/>
      <c r="TNN62" s="9"/>
      <c r="TNO62" s="6"/>
      <c r="TNP62" s="9"/>
      <c r="TNQ62" s="44"/>
      <c r="TNS62" s="44"/>
      <c r="TNU62" s="33"/>
      <c r="TNW62" s="33"/>
      <c r="TNY62" s="33"/>
      <c r="TOA62" s="33"/>
      <c r="TOC62"/>
      <c r="TOD62"/>
      <c r="TOE62"/>
      <c r="TOF62" s="3"/>
      <c r="TOI62" s="8"/>
      <c r="TOJ62" s="9"/>
      <c r="TOK62" s="8"/>
      <c r="TOL62" s="8"/>
      <c r="TOM62" s="9"/>
      <c r="TON62" s="6"/>
      <c r="TOO62" s="9"/>
      <c r="TOP62" s="6"/>
      <c r="TOQ62" s="9"/>
      <c r="TOR62" s="44"/>
      <c r="TOT62" s="44"/>
      <c r="TOV62" s="33"/>
      <c r="TOX62" s="33"/>
      <c r="TOZ62" s="33"/>
      <c r="TPB62" s="33"/>
      <c r="TPD62"/>
      <c r="TPE62"/>
      <c r="TPF62"/>
      <c r="TPG62" s="3"/>
      <c r="TPJ62" s="8"/>
      <c r="TPK62" s="9"/>
      <c r="TPL62" s="8"/>
      <c r="TPM62" s="8"/>
      <c r="TPN62" s="9"/>
      <c r="TPO62" s="6"/>
      <c r="TPP62" s="9"/>
      <c r="TPQ62" s="6"/>
      <c r="TPR62" s="9"/>
      <c r="TPS62" s="44"/>
      <c r="TPU62" s="44"/>
      <c r="TPW62" s="33"/>
      <c r="TPY62" s="33"/>
      <c r="TQA62" s="33"/>
      <c r="TQC62" s="33"/>
      <c r="TQE62"/>
      <c r="TQF62"/>
      <c r="TQG62"/>
      <c r="TQH62" s="3"/>
      <c r="TQK62" s="8"/>
      <c r="TQL62" s="9"/>
      <c r="TQM62" s="8"/>
      <c r="TQN62" s="8"/>
      <c r="TQO62" s="9"/>
      <c r="TQP62" s="6"/>
      <c r="TQQ62" s="9"/>
      <c r="TQR62" s="6"/>
      <c r="TQS62" s="9"/>
      <c r="TQT62" s="44"/>
      <c r="TQV62" s="44"/>
      <c r="TQX62" s="33"/>
      <c r="TQZ62" s="33"/>
      <c r="TRB62" s="33"/>
      <c r="TRD62" s="33"/>
      <c r="TRF62"/>
      <c r="TRG62"/>
      <c r="TRH62"/>
      <c r="TRI62" s="3"/>
      <c r="TRL62" s="8"/>
      <c r="TRM62" s="9"/>
      <c r="TRN62" s="8"/>
      <c r="TRO62" s="8"/>
      <c r="TRP62" s="9"/>
      <c r="TRQ62" s="6"/>
      <c r="TRR62" s="9"/>
      <c r="TRS62" s="6"/>
      <c r="TRT62" s="9"/>
      <c r="TRU62" s="44"/>
      <c r="TRW62" s="44"/>
      <c r="TRY62" s="33"/>
      <c r="TSA62" s="33"/>
      <c r="TSC62" s="33"/>
      <c r="TSE62" s="33"/>
      <c r="TSG62"/>
      <c r="TSH62"/>
      <c r="TSI62"/>
      <c r="TSJ62" s="3"/>
      <c r="TSM62" s="8"/>
      <c r="TSN62" s="9"/>
      <c r="TSO62" s="8"/>
      <c r="TSP62" s="8"/>
      <c r="TSQ62" s="9"/>
      <c r="TSR62" s="6"/>
      <c r="TSS62" s="9"/>
      <c r="TST62" s="6"/>
      <c r="TSU62" s="9"/>
      <c r="TSV62" s="44"/>
      <c r="TSX62" s="44"/>
      <c r="TSZ62" s="33"/>
      <c r="TTB62" s="33"/>
      <c r="TTD62" s="33"/>
      <c r="TTF62" s="33"/>
      <c r="TTH62"/>
      <c r="TTI62"/>
      <c r="TTJ62"/>
      <c r="TTK62" s="3"/>
      <c r="TTN62" s="8"/>
      <c r="TTO62" s="9"/>
      <c r="TTP62" s="8"/>
      <c r="TTQ62" s="8"/>
      <c r="TTR62" s="9"/>
      <c r="TTS62" s="6"/>
      <c r="TTT62" s="9"/>
      <c r="TTU62" s="6"/>
      <c r="TTV62" s="9"/>
      <c r="TTW62" s="44"/>
      <c r="TTY62" s="44"/>
      <c r="TUA62" s="33"/>
      <c r="TUC62" s="33"/>
      <c r="TUE62" s="33"/>
      <c r="TUG62" s="33"/>
      <c r="TUI62"/>
      <c r="TUJ62"/>
      <c r="TUK62"/>
      <c r="TUL62" s="3"/>
      <c r="TUO62" s="8"/>
      <c r="TUP62" s="9"/>
      <c r="TUQ62" s="8"/>
      <c r="TUR62" s="8"/>
      <c r="TUS62" s="9"/>
      <c r="TUT62" s="6"/>
      <c r="TUU62" s="9"/>
      <c r="TUV62" s="6"/>
      <c r="TUW62" s="9"/>
      <c r="TUX62" s="44"/>
      <c r="TUZ62" s="44"/>
      <c r="TVB62" s="33"/>
      <c r="TVD62" s="33"/>
      <c r="TVF62" s="33"/>
      <c r="TVH62" s="33"/>
      <c r="TVJ62"/>
      <c r="TVK62"/>
      <c r="TVL62"/>
      <c r="TVM62" s="3"/>
      <c r="TVP62" s="8"/>
      <c r="TVQ62" s="9"/>
      <c r="TVR62" s="8"/>
      <c r="TVS62" s="8"/>
      <c r="TVT62" s="9"/>
      <c r="TVU62" s="6"/>
      <c r="TVV62" s="9"/>
      <c r="TVW62" s="6"/>
      <c r="TVX62" s="9"/>
      <c r="TVY62" s="44"/>
      <c r="TWA62" s="44"/>
      <c r="TWC62" s="33"/>
      <c r="TWE62" s="33"/>
      <c r="TWG62" s="33"/>
      <c r="TWI62" s="33"/>
      <c r="TWK62"/>
      <c r="TWL62"/>
      <c r="TWM62"/>
      <c r="TWN62" s="3"/>
      <c r="TWQ62" s="8"/>
      <c r="TWR62" s="9"/>
      <c r="TWS62" s="8"/>
      <c r="TWT62" s="8"/>
      <c r="TWU62" s="9"/>
      <c r="TWV62" s="6"/>
      <c r="TWW62" s="9"/>
      <c r="TWX62" s="6"/>
      <c r="TWY62" s="9"/>
      <c r="TWZ62" s="44"/>
      <c r="TXB62" s="44"/>
      <c r="TXD62" s="33"/>
      <c r="TXF62" s="33"/>
      <c r="TXH62" s="33"/>
      <c r="TXJ62" s="33"/>
      <c r="TXL62"/>
      <c r="TXM62"/>
      <c r="TXN62"/>
      <c r="TXO62" s="3"/>
      <c r="TXR62" s="8"/>
      <c r="TXS62" s="9"/>
      <c r="TXT62" s="8"/>
      <c r="TXU62" s="8"/>
      <c r="TXV62" s="9"/>
      <c r="TXW62" s="6"/>
      <c r="TXX62" s="9"/>
      <c r="TXY62" s="6"/>
      <c r="TXZ62" s="9"/>
      <c r="TYA62" s="44"/>
      <c r="TYC62" s="44"/>
      <c r="TYE62" s="33"/>
      <c r="TYG62" s="33"/>
      <c r="TYI62" s="33"/>
      <c r="TYK62" s="33"/>
      <c r="TYM62"/>
      <c r="TYN62"/>
      <c r="TYO62"/>
      <c r="TYP62" s="3"/>
      <c r="TYS62" s="8"/>
      <c r="TYT62" s="9"/>
      <c r="TYU62" s="8"/>
      <c r="TYV62" s="8"/>
      <c r="TYW62" s="9"/>
      <c r="TYX62" s="6"/>
      <c r="TYY62" s="9"/>
      <c r="TYZ62" s="6"/>
      <c r="TZA62" s="9"/>
      <c r="TZB62" s="44"/>
      <c r="TZD62" s="44"/>
      <c r="TZF62" s="33"/>
      <c r="TZH62" s="33"/>
      <c r="TZJ62" s="33"/>
      <c r="TZL62" s="33"/>
      <c r="TZN62"/>
      <c r="TZO62"/>
      <c r="TZP62"/>
      <c r="TZQ62" s="3"/>
      <c r="TZT62" s="8"/>
      <c r="TZU62" s="9"/>
      <c r="TZV62" s="8"/>
      <c r="TZW62" s="8"/>
      <c r="TZX62" s="9"/>
      <c r="TZY62" s="6"/>
      <c r="TZZ62" s="9"/>
      <c r="UAA62" s="6"/>
      <c r="UAB62" s="9"/>
      <c r="UAC62" s="44"/>
      <c r="UAE62" s="44"/>
      <c r="UAG62" s="33"/>
      <c r="UAI62" s="33"/>
      <c r="UAK62" s="33"/>
      <c r="UAM62" s="33"/>
      <c r="UAO62"/>
      <c r="UAP62"/>
      <c r="UAQ62"/>
      <c r="UAR62" s="3"/>
      <c r="UAU62" s="8"/>
      <c r="UAV62" s="9"/>
      <c r="UAW62" s="8"/>
      <c r="UAX62" s="8"/>
      <c r="UAY62" s="9"/>
      <c r="UAZ62" s="6"/>
      <c r="UBA62" s="9"/>
      <c r="UBB62" s="6"/>
      <c r="UBC62" s="9"/>
      <c r="UBD62" s="44"/>
      <c r="UBF62" s="44"/>
      <c r="UBH62" s="33"/>
      <c r="UBJ62" s="33"/>
      <c r="UBL62" s="33"/>
      <c r="UBN62" s="33"/>
      <c r="UBP62"/>
      <c r="UBQ62"/>
      <c r="UBR62"/>
      <c r="UBS62" s="3"/>
      <c r="UBV62" s="8"/>
      <c r="UBW62" s="9"/>
      <c r="UBX62" s="8"/>
      <c r="UBY62" s="8"/>
      <c r="UBZ62" s="9"/>
      <c r="UCA62" s="6"/>
      <c r="UCB62" s="9"/>
      <c r="UCC62" s="6"/>
      <c r="UCD62" s="9"/>
      <c r="UCE62" s="44"/>
      <c r="UCG62" s="44"/>
      <c r="UCI62" s="33"/>
      <c r="UCK62" s="33"/>
      <c r="UCM62" s="33"/>
      <c r="UCO62" s="33"/>
      <c r="UCQ62"/>
      <c r="UCR62"/>
      <c r="UCS62"/>
      <c r="UCT62" s="3"/>
      <c r="UCW62" s="8"/>
      <c r="UCX62" s="9"/>
      <c r="UCY62" s="8"/>
      <c r="UCZ62" s="8"/>
      <c r="UDA62" s="9"/>
      <c r="UDB62" s="6"/>
      <c r="UDC62" s="9"/>
      <c r="UDD62" s="6"/>
      <c r="UDE62" s="9"/>
      <c r="UDF62" s="44"/>
      <c r="UDH62" s="44"/>
      <c r="UDJ62" s="33"/>
      <c r="UDL62" s="33"/>
      <c r="UDN62" s="33"/>
      <c r="UDP62" s="33"/>
      <c r="UDR62"/>
      <c r="UDS62"/>
      <c r="UDT62"/>
      <c r="UDU62" s="3"/>
      <c r="UDX62" s="8"/>
      <c r="UDY62" s="9"/>
      <c r="UDZ62" s="8"/>
      <c r="UEA62" s="8"/>
      <c r="UEB62" s="9"/>
      <c r="UEC62" s="6"/>
      <c r="UED62" s="9"/>
      <c r="UEE62" s="6"/>
      <c r="UEF62" s="9"/>
      <c r="UEG62" s="44"/>
      <c r="UEI62" s="44"/>
      <c r="UEK62" s="33"/>
      <c r="UEM62" s="33"/>
      <c r="UEO62" s="33"/>
      <c r="UEQ62" s="33"/>
      <c r="UES62"/>
      <c r="UET62"/>
      <c r="UEU62"/>
      <c r="UEV62" s="3"/>
      <c r="UEY62" s="8"/>
      <c r="UEZ62" s="9"/>
      <c r="UFA62" s="8"/>
      <c r="UFB62" s="8"/>
      <c r="UFC62" s="9"/>
      <c r="UFD62" s="6"/>
      <c r="UFE62" s="9"/>
      <c r="UFF62" s="6"/>
      <c r="UFG62" s="9"/>
      <c r="UFH62" s="44"/>
      <c r="UFJ62" s="44"/>
      <c r="UFL62" s="33"/>
      <c r="UFN62" s="33"/>
      <c r="UFP62" s="33"/>
      <c r="UFR62" s="33"/>
      <c r="UFT62"/>
      <c r="UFU62"/>
      <c r="UFV62"/>
      <c r="UFW62" s="3"/>
      <c r="UFZ62" s="8"/>
      <c r="UGA62" s="9"/>
      <c r="UGB62" s="8"/>
      <c r="UGC62" s="8"/>
      <c r="UGD62" s="9"/>
      <c r="UGE62" s="6"/>
      <c r="UGF62" s="9"/>
      <c r="UGG62" s="6"/>
      <c r="UGH62" s="9"/>
      <c r="UGI62" s="44"/>
      <c r="UGK62" s="44"/>
      <c r="UGM62" s="33"/>
      <c r="UGO62" s="33"/>
      <c r="UGQ62" s="33"/>
      <c r="UGS62" s="33"/>
      <c r="UGU62"/>
      <c r="UGV62"/>
      <c r="UGW62"/>
      <c r="UGX62" s="3"/>
      <c r="UHA62" s="8"/>
      <c r="UHB62" s="9"/>
      <c r="UHC62" s="8"/>
      <c r="UHD62" s="8"/>
      <c r="UHE62" s="9"/>
      <c r="UHF62" s="6"/>
      <c r="UHG62" s="9"/>
      <c r="UHH62" s="6"/>
      <c r="UHI62" s="9"/>
      <c r="UHJ62" s="44"/>
      <c r="UHL62" s="44"/>
      <c r="UHN62" s="33"/>
      <c r="UHP62" s="33"/>
      <c r="UHR62" s="33"/>
      <c r="UHT62" s="33"/>
      <c r="UHV62"/>
      <c r="UHW62"/>
      <c r="UHX62"/>
      <c r="UHY62" s="3"/>
      <c r="UIB62" s="8"/>
      <c r="UIC62" s="9"/>
      <c r="UID62" s="8"/>
      <c r="UIE62" s="8"/>
      <c r="UIF62" s="9"/>
      <c r="UIG62" s="6"/>
      <c r="UIH62" s="9"/>
      <c r="UII62" s="6"/>
      <c r="UIJ62" s="9"/>
      <c r="UIK62" s="44"/>
      <c r="UIM62" s="44"/>
      <c r="UIO62" s="33"/>
      <c r="UIQ62" s="33"/>
      <c r="UIS62" s="33"/>
      <c r="UIU62" s="33"/>
      <c r="UIW62"/>
      <c r="UIX62"/>
      <c r="UIY62"/>
      <c r="UIZ62" s="3"/>
      <c r="UJC62" s="8"/>
      <c r="UJD62" s="9"/>
      <c r="UJE62" s="8"/>
      <c r="UJF62" s="8"/>
      <c r="UJG62" s="9"/>
      <c r="UJH62" s="6"/>
      <c r="UJI62" s="9"/>
      <c r="UJJ62" s="6"/>
      <c r="UJK62" s="9"/>
      <c r="UJL62" s="44"/>
      <c r="UJN62" s="44"/>
      <c r="UJP62" s="33"/>
      <c r="UJR62" s="33"/>
      <c r="UJT62" s="33"/>
      <c r="UJV62" s="33"/>
      <c r="UJX62"/>
      <c r="UJY62"/>
      <c r="UJZ62"/>
      <c r="UKA62" s="3"/>
      <c r="UKD62" s="8"/>
      <c r="UKE62" s="9"/>
      <c r="UKF62" s="8"/>
      <c r="UKG62" s="8"/>
      <c r="UKH62" s="9"/>
      <c r="UKI62" s="6"/>
      <c r="UKJ62" s="9"/>
      <c r="UKK62" s="6"/>
      <c r="UKL62" s="9"/>
      <c r="UKM62" s="44"/>
      <c r="UKO62" s="44"/>
      <c r="UKQ62" s="33"/>
      <c r="UKS62" s="33"/>
      <c r="UKU62" s="33"/>
      <c r="UKW62" s="33"/>
      <c r="UKY62"/>
      <c r="UKZ62"/>
      <c r="ULA62"/>
      <c r="ULB62" s="3"/>
      <c r="ULE62" s="8"/>
      <c r="ULF62" s="9"/>
      <c r="ULG62" s="8"/>
      <c r="ULH62" s="8"/>
      <c r="ULI62" s="9"/>
      <c r="ULJ62" s="6"/>
      <c r="ULK62" s="9"/>
      <c r="ULL62" s="6"/>
      <c r="ULM62" s="9"/>
      <c r="ULN62" s="44"/>
      <c r="ULP62" s="44"/>
      <c r="ULR62" s="33"/>
      <c r="ULT62" s="33"/>
      <c r="ULV62" s="33"/>
      <c r="ULX62" s="33"/>
      <c r="ULZ62"/>
      <c r="UMA62"/>
      <c r="UMB62"/>
      <c r="UMC62" s="3"/>
      <c r="UMF62" s="8"/>
      <c r="UMG62" s="9"/>
      <c r="UMH62" s="8"/>
      <c r="UMI62" s="8"/>
      <c r="UMJ62" s="9"/>
      <c r="UMK62" s="6"/>
      <c r="UML62" s="9"/>
      <c r="UMM62" s="6"/>
      <c r="UMN62" s="9"/>
      <c r="UMO62" s="44"/>
      <c r="UMQ62" s="44"/>
      <c r="UMS62" s="33"/>
      <c r="UMU62" s="33"/>
      <c r="UMW62" s="33"/>
      <c r="UMY62" s="33"/>
      <c r="UNA62"/>
      <c r="UNB62"/>
      <c r="UNC62"/>
      <c r="UND62" s="3"/>
      <c r="UNG62" s="8"/>
      <c r="UNH62" s="9"/>
      <c r="UNI62" s="8"/>
      <c r="UNJ62" s="8"/>
      <c r="UNK62" s="9"/>
      <c r="UNL62" s="6"/>
      <c r="UNM62" s="9"/>
      <c r="UNN62" s="6"/>
      <c r="UNO62" s="9"/>
      <c r="UNP62" s="44"/>
      <c r="UNR62" s="44"/>
      <c r="UNT62" s="33"/>
      <c r="UNV62" s="33"/>
      <c r="UNX62" s="33"/>
      <c r="UNZ62" s="33"/>
      <c r="UOB62"/>
      <c r="UOC62"/>
      <c r="UOD62"/>
      <c r="UOE62" s="3"/>
      <c r="UOH62" s="8"/>
      <c r="UOI62" s="9"/>
      <c r="UOJ62" s="8"/>
      <c r="UOK62" s="8"/>
      <c r="UOL62" s="9"/>
      <c r="UOM62" s="6"/>
      <c r="UON62" s="9"/>
      <c r="UOO62" s="6"/>
      <c r="UOP62" s="9"/>
      <c r="UOQ62" s="44"/>
      <c r="UOS62" s="44"/>
      <c r="UOU62" s="33"/>
      <c r="UOW62" s="33"/>
      <c r="UOY62" s="33"/>
      <c r="UPA62" s="33"/>
      <c r="UPC62"/>
      <c r="UPD62"/>
      <c r="UPE62"/>
      <c r="UPF62" s="3"/>
      <c r="UPI62" s="8"/>
      <c r="UPJ62" s="9"/>
      <c r="UPK62" s="8"/>
      <c r="UPL62" s="8"/>
      <c r="UPM62" s="9"/>
      <c r="UPN62" s="6"/>
      <c r="UPO62" s="9"/>
      <c r="UPP62" s="6"/>
      <c r="UPQ62" s="9"/>
      <c r="UPR62" s="44"/>
      <c r="UPT62" s="44"/>
      <c r="UPV62" s="33"/>
      <c r="UPX62" s="33"/>
      <c r="UPZ62" s="33"/>
      <c r="UQB62" s="33"/>
      <c r="UQD62"/>
      <c r="UQE62"/>
      <c r="UQF62"/>
      <c r="UQG62" s="3"/>
      <c r="UQJ62" s="8"/>
      <c r="UQK62" s="9"/>
      <c r="UQL62" s="8"/>
      <c r="UQM62" s="8"/>
      <c r="UQN62" s="9"/>
      <c r="UQO62" s="6"/>
      <c r="UQP62" s="9"/>
      <c r="UQQ62" s="6"/>
      <c r="UQR62" s="9"/>
      <c r="UQS62" s="44"/>
      <c r="UQU62" s="44"/>
      <c r="UQW62" s="33"/>
      <c r="UQY62" s="33"/>
      <c r="URA62" s="33"/>
      <c r="URC62" s="33"/>
      <c r="URE62"/>
      <c r="URF62"/>
      <c r="URG62"/>
      <c r="URH62" s="3"/>
      <c r="URK62" s="8"/>
      <c r="URL62" s="9"/>
      <c r="URM62" s="8"/>
      <c r="URN62" s="8"/>
      <c r="URO62" s="9"/>
      <c r="URP62" s="6"/>
      <c r="URQ62" s="9"/>
      <c r="URR62" s="6"/>
      <c r="URS62" s="9"/>
      <c r="URT62" s="44"/>
      <c r="URV62" s="44"/>
      <c r="URX62" s="33"/>
      <c r="URZ62" s="33"/>
      <c r="USB62" s="33"/>
      <c r="USD62" s="33"/>
      <c r="USF62"/>
      <c r="USG62"/>
      <c r="USH62"/>
      <c r="USI62" s="3"/>
      <c r="USL62" s="8"/>
      <c r="USM62" s="9"/>
      <c r="USN62" s="8"/>
      <c r="USO62" s="8"/>
      <c r="USP62" s="9"/>
      <c r="USQ62" s="6"/>
      <c r="USR62" s="9"/>
      <c r="USS62" s="6"/>
      <c r="UST62" s="9"/>
      <c r="USU62" s="44"/>
      <c r="USW62" s="44"/>
      <c r="USY62" s="33"/>
      <c r="UTA62" s="33"/>
      <c r="UTC62" s="33"/>
      <c r="UTE62" s="33"/>
      <c r="UTG62"/>
      <c r="UTH62"/>
      <c r="UTI62"/>
      <c r="UTJ62" s="3"/>
      <c r="UTM62" s="8"/>
      <c r="UTN62" s="9"/>
      <c r="UTO62" s="8"/>
      <c r="UTP62" s="8"/>
      <c r="UTQ62" s="9"/>
      <c r="UTR62" s="6"/>
      <c r="UTS62" s="9"/>
      <c r="UTT62" s="6"/>
      <c r="UTU62" s="9"/>
      <c r="UTV62" s="44"/>
      <c r="UTX62" s="44"/>
      <c r="UTZ62" s="33"/>
      <c r="UUB62" s="33"/>
      <c r="UUD62" s="33"/>
      <c r="UUF62" s="33"/>
      <c r="UUH62"/>
      <c r="UUI62"/>
      <c r="UUJ62"/>
      <c r="UUK62" s="3"/>
      <c r="UUN62" s="8"/>
      <c r="UUO62" s="9"/>
      <c r="UUP62" s="8"/>
      <c r="UUQ62" s="8"/>
      <c r="UUR62" s="9"/>
      <c r="UUS62" s="6"/>
      <c r="UUT62" s="9"/>
      <c r="UUU62" s="6"/>
      <c r="UUV62" s="9"/>
      <c r="UUW62" s="44"/>
      <c r="UUY62" s="44"/>
      <c r="UVA62" s="33"/>
      <c r="UVC62" s="33"/>
      <c r="UVE62" s="33"/>
      <c r="UVG62" s="33"/>
      <c r="UVI62"/>
      <c r="UVJ62"/>
      <c r="UVK62"/>
      <c r="UVL62" s="3"/>
      <c r="UVO62" s="8"/>
      <c r="UVP62" s="9"/>
      <c r="UVQ62" s="8"/>
      <c r="UVR62" s="8"/>
      <c r="UVS62" s="9"/>
      <c r="UVT62" s="6"/>
      <c r="UVU62" s="9"/>
      <c r="UVV62" s="6"/>
      <c r="UVW62" s="9"/>
      <c r="UVX62" s="44"/>
      <c r="UVZ62" s="44"/>
      <c r="UWB62" s="33"/>
      <c r="UWD62" s="33"/>
      <c r="UWF62" s="33"/>
      <c r="UWH62" s="33"/>
      <c r="UWJ62"/>
      <c r="UWK62"/>
      <c r="UWL62"/>
      <c r="UWM62" s="3"/>
      <c r="UWP62" s="8"/>
      <c r="UWQ62" s="9"/>
      <c r="UWR62" s="8"/>
      <c r="UWS62" s="8"/>
      <c r="UWT62" s="9"/>
      <c r="UWU62" s="6"/>
      <c r="UWV62" s="9"/>
      <c r="UWW62" s="6"/>
      <c r="UWX62" s="9"/>
      <c r="UWY62" s="44"/>
      <c r="UXA62" s="44"/>
      <c r="UXC62" s="33"/>
      <c r="UXE62" s="33"/>
      <c r="UXG62" s="33"/>
      <c r="UXI62" s="33"/>
      <c r="UXK62"/>
      <c r="UXL62"/>
      <c r="UXM62"/>
      <c r="UXN62" s="3"/>
      <c r="UXQ62" s="8"/>
      <c r="UXR62" s="9"/>
      <c r="UXS62" s="8"/>
      <c r="UXT62" s="8"/>
      <c r="UXU62" s="9"/>
      <c r="UXV62" s="6"/>
      <c r="UXW62" s="9"/>
      <c r="UXX62" s="6"/>
      <c r="UXY62" s="9"/>
      <c r="UXZ62" s="44"/>
      <c r="UYB62" s="44"/>
      <c r="UYD62" s="33"/>
      <c r="UYF62" s="33"/>
      <c r="UYH62" s="33"/>
      <c r="UYJ62" s="33"/>
      <c r="UYL62"/>
      <c r="UYM62"/>
      <c r="UYN62"/>
      <c r="UYO62" s="3"/>
      <c r="UYR62" s="8"/>
      <c r="UYS62" s="9"/>
      <c r="UYT62" s="8"/>
      <c r="UYU62" s="8"/>
      <c r="UYV62" s="9"/>
      <c r="UYW62" s="6"/>
      <c r="UYX62" s="9"/>
      <c r="UYY62" s="6"/>
      <c r="UYZ62" s="9"/>
      <c r="UZA62" s="44"/>
      <c r="UZC62" s="44"/>
      <c r="UZE62" s="33"/>
      <c r="UZG62" s="33"/>
      <c r="UZI62" s="33"/>
      <c r="UZK62" s="33"/>
      <c r="UZM62"/>
      <c r="UZN62"/>
      <c r="UZO62"/>
      <c r="UZP62" s="3"/>
      <c r="UZS62" s="8"/>
      <c r="UZT62" s="9"/>
      <c r="UZU62" s="8"/>
      <c r="UZV62" s="8"/>
      <c r="UZW62" s="9"/>
      <c r="UZX62" s="6"/>
      <c r="UZY62" s="9"/>
      <c r="UZZ62" s="6"/>
      <c r="VAA62" s="9"/>
      <c r="VAB62" s="44"/>
      <c r="VAD62" s="44"/>
      <c r="VAF62" s="33"/>
      <c r="VAH62" s="33"/>
      <c r="VAJ62" s="33"/>
      <c r="VAL62" s="33"/>
      <c r="VAN62"/>
      <c r="VAO62"/>
      <c r="VAP62"/>
      <c r="VAQ62" s="3"/>
      <c r="VAT62" s="8"/>
      <c r="VAU62" s="9"/>
      <c r="VAV62" s="8"/>
      <c r="VAW62" s="8"/>
      <c r="VAX62" s="9"/>
      <c r="VAY62" s="6"/>
      <c r="VAZ62" s="9"/>
      <c r="VBA62" s="6"/>
      <c r="VBB62" s="9"/>
      <c r="VBC62" s="44"/>
      <c r="VBE62" s="44"/>
      <c r="VBG62" s="33"/>
      <c r="VBI62" s="33"/>
      <c r="VBK62" s="33"/>
      <c r="VBM62" s="33"/>
      <c r="VBO62"/>
      <c r="VBP62"/>
      <c r="VBQ62"/>
      <c r="VBR62" s="3"/>
      <c r="VBU62" s="8"/>
      <c r="VBV62" s="9"/>
      <c r="VBW62" s="8"/>
      <c r="VBX62" s="8"/>
      <c r="VBY62" s="9"/>
      <c r="VBZ62" s="6"/>
      <c r="VCA62" s="9"/>
      <c r="VCB62" s="6"/>
      <c r="VCC62" s="9"/>
      <c r="VCD62" s="44"/>
      <c r="VCF62" s="44"/>
      <c r="VCH62" s="33"/>
      <c r="VCJ62" s="33"/>
      <c r="VCL62" s="33"/>
      <c r="VCN62" s="33"/>
      <c r="VCP62"/>
      <c r="VCQ62"/>
      <c r="VCR62"/>
      <c r="VCS62" s="3"/>
      <c r="VCV62" s="8"/>
      <c r="VCW62" s="9"/>
      <c r="VCX62" s="8"/>
      <c r="VCY62" s="8"/>
      <c r="VCZ62" s="9"/>
      <c r="VDA62" s="6"/>
      <c r="VDB62" s="9"/>
      <c r="VDC62" s="6"/>
      <c r="VDD62" s="9"/>
      <c r="VDE62" s="44"/>
      <c r="VDG62" s="44"/>
      <c r="VDI62" s="33"/>
      <c r="VDK62" s="33"/>
      <c r="VDM62" s="33"/>
      <c r="VDO62" s="33"/>
      <c r="VDQ62"/>
      <c r="VDR62"/>
      <c r="VDS62"/>
      <c r="VDT62" s="3"/>
      <c r="VDW62" s="8"/>
      <c r="VDX62" s="9"/>
      <c r="VDY62" s="8"/>
      <c r="VDZ62" s="8"/>
      <c r="VEA62" s="9"/>
      <c r="VEB62" s="6"/>
      <c r="VEC62" s="9"/>
      <c r="VED62" s="6"/>
      <c r="VEE62" s="9"/>
      <c r="VEF62" s="44"/>
      <c r="VEH62" s="44"/>
      <c r="VEJ62" s="33"/>
      <c r="VEL62" s="33"/>
      <c r="VEN62" s="33"/>
      <c r="VEP62" s="33"/>
      <c r="VER62"/>
      <c r="VES62"/>
      <c r="VET62"/>
      <c r="VEU62" s="3"/>
      <c r="VEX62" s="8"/>
      <c r="VEY62" s="9"/>
      <c r="VEZ62" s="8"/>
      <c r="VFA62" s="8"/>
      <c r="VFB62" s="9"/>
      <c r="VFC62" s="6"/>
      <c r="VFD62" s="9"/>
      <c r="VFE62" s="6"/>
      <c r="VFF62" s="9"/>
      <c r="VFG62" s="44"/>
      <c r="VFI62" s="44"/>
      <c r="VFK62" s="33"/>
      <c r="VFM62" s="33"/>
      <c r="VFO62" s="33"/>
      <c r="VFQ62" s="33"/>
      <c r="VFS62"/>
      <c r="VFT62"/>
      <c r="VFU62"/>
      <c r="VFV62" s="3"/>
      <c r="VFY62" s="8"/>
      <c r="VFZ62" s="9"/>
      <c r="VGA62" s="8"/>
      <c r="VGB62" s="8"/>
      <c r="VGC62" s="9"/>
      <c r="VGD62" s="6"/>
      <c r="VGE62" s="9"/>
      <c r="VGF62" s="6"/>
      <c r="VGG62" s="9"/>
      <c r="VGH62" s="44"/>
      <c r="VGJ62" s="44"/>
      <c r="VGL62" s="33"/>
      <c r="VGN62" s="33"/>
      <c r="VGP62" s="33"/>
      <c r="VGR62" s="33"/>
      <c r="VGT62"/>
      <c r="VGU62"/>
      <c r="VGV62"/>
      <c r="VGW62" s="3"/>
      <c r="VGZ62" s="8"/>
      <c r="VHA62" s="9"/>
      <c r="VHB62" s="8"/>
      <c r="VHC62" s="8"/>
      <c r="VHD62" s="9"/>
      <c r="VHE62" s="6"/>
      <c r="VHF62" s="9"/>
      <c r="VHG62" s="6"/>
      <c r="VHH62" s="9"/>
      <c r="VHI62" s="44"/>
      <c r="VHK62" s="44"/>
      <c r="VHM62" s="33"/>
      <c r="VHO62" s="33"/>
      <c r="VHQ62" s="33"/>
      <c r="VHS62" s="33"/>
      <c r="VHU62"/>
      <c r="VHV62"/>
      <c r="VHW62"/>
      <c r="VHX62" s="3"/>
      <c r="VIA62" s="8"/>
      <c r="VIB62" s="9"/>
      <c r="VIC62" s="8"/>
      <c r="VID62" s="8"/>
      <c r="VIE62" s="9"/>
      <c r="VIF62" s="6"/>
      <c r="VIG62" s="9"/>
      <c r="VIH62" s="6"/>
      <c r="VII62" s="9"/>
      <c r="VIJ62" s="44"/>
      <c r="VIL62" s="44"/>
      <c r="VIN62" s="33"/>
      <c r="VIP62" s="33"/>
      <c r="VIR62" s="33"/>
      <c r="VIT62" s="33"/>
      <c r="VIV62"/>
      <c r="VIW62"/>
      <c r="VIX62"/>
      <c r="VIY62" s="3"/>
      <c r="VJB62" s="8"/>
      <c r="VJC62" s="9"/>
      <c r="VJD62" s="8"/>
      <c r="VJE62" s="8"/>
      <c r="VJF62" s="9"/>
      <c r="VJG62" s="6"/>
      <c r="VJH62" s="9"/>
      <c r="VJI62" s="6"/>
      <c r="VJJ62" s="9"/>
      <c r="VJK62" s="44"/>
      <c r="VJM62" s="44"/>
      <c r="VJO62" s="33"/>
      <c r="VJQ62" s="33"/>
      <c r="VJS62" s="33"/>
      <c r="VJU62" s="33"/>
      <c r="VJW62"/>
      <c r="VJX62"/>
      <c r="VJY62"/>
      <c r="VJZ62" s="3"/>
      <c r="VKC62" s="8"/>
      <c r="VKD62" s="9"/>
      <c r="VKE62" s="8"/>
      <c r="VKF62" s="8"/>
      <c r="VKG62" s="9"/>
      <c r="VKH62" s="6"/>
      <c r="VKI62" s="9"/>
      <c r="VKJ62" s="6"/>
      <c r="VKK62" s="9"/>
      <c r="VKL62" s="44"/>
      <c r="VKN62" s="44"/>
      <c r="VKP62" s="33"/>
      <c r="VKR62" s="33"/>
      <c r="VKT62" s="33"/>
      <c r="VKV62" s="33"/>
      <c r="VKX62"/>
      <c r="VKY62"/>
      <c r="VKZ62"/>
      <c r="VLA62" s="3"/>
      <c r="VLD62" s="8"/>
      <c r="VLE62" s="9"/>
      <c r="VLF62" s="8"/>
      <c r="VLG62" s="8"/>
      <c r="VLH62" s="9"/>
      <c r="VLI62" s="6"/>
      <c r="VLJ62" s="9"/>
      <c r="VLK62" s="6"/>
      <c r="VLL62" s="9"/>
      <c r="VLM62" s="44"/>
      <c r="VLO62" s="44"/>
      <c r="VLQ62" s="33"/>
      <c r="VLS62" s="33"/>
      <c r="VLU62" s="33"/>
      <c r="VLW62" s="33"/>
      <c r="VLY62"/>
      <c r="VLZ62"/>
      <c r="VMA62"/>
      <c r="VMB62" s="3"/>
      <c r="VME62" s="8"/>
      <c r="VMF62" s="9"/>
      <c r="VMG62" s="8"/>
      <c r="VMH62" s="8"/>
      <c r="VMI62" s="9"/>
      <c r="VMJ62" s="6"/>
      <c r="VMK62" s="9"/>
      <c r="VML62" s="6"/>
      <c r="VMM62" s="9"/>
      <c r="VMN62" s="44"/>
      <c r="VMP62" s="44"/>
      <c r="VMR62" s="33"/>
      <c r="VMT62" s="33"/>
      <c r="VMV62" s="33"/>
      <c r="VMX62" s="33"/>
      <c r="VMZ62"/>
      <c r="VNA62"/>
      <c r="VNB62"/>
      <c r="VNC62" s="3"/>
      <c r="VNF62" s="8"/>
      <c r="VNG62" s="9"/>
      <c r="VNH62" s="8"/>
      <c r="VNI62" s="8"/>
      <c r="VNJ62" s="9"/>
      <c r="VNK62" s="6"/>
      <c r="VNL62" s="9"/>
      <c r="VNM62" s="6"/>
      <c r="VNN62" s="9"/>
      <c r="VNO62" s="44"/>
      <c r="VNQ62" s="44"/>
      <c r="VNS62" s="33"/>
      <c r="VNU62" s="33"/>
      <c r="VNW62" s="33"/>
      <c r="VNY62" s="33"/>
      <c r="VOA62"/>
      <c r="VOB62"/>
      <c r="VOC62"/>
      <c r="VOD62" s="3"/>
      <c r="VOG62" s="8"/>
      <c r="VOH62" s="9"/>
      <c r="VOI62" s="8"/>
      <c r="VOJ62" s="8"/>
      <c r="VOK62" s="9"/>
      <c r="VOL62" s="6"/>
      <c r="VOM62" s="9"/>
      <c r="VON62" s="6"/>
      <c r="VOO62" s="9"/>
      <c r="VOP62" s="44"/>
      <c r="VOR62" s="44"/>
      <c r="VOT62" s="33"/>
      <c r="VOV62" s="33"/>
      <c r="VOX62" s="33"/>
      <c r="VOZ62" s="33"/>
      <c r="VPB62"/>
      <c r="VPC62"/>
      <c r="VPD62"/>
      <c r="VPE62" s="3"/>
      <c r="VPH62" s="8"/>
      <c r="VPI62" s="9"/>
      <c r="VPJ62" s="8"/>
      <c r="VPK62" s="8"/>
      <c r="VPL62" s="9"/>
      <c r="VPM62" s="6"/>
      <c r="VPN62" s="9"/>
      <c r="VPO62" s="6"/>
      <c r="VPP62" s="9"/>
      <c r="VPQ62" s="44"/>
      <c r="VPS62" s="44"/>
      <c r="VPU62" s="33"/>
      <c r="VPW62" s="33"/>
      <c r="VPY62" s="33"/>
      <c r="VQA62" s="33"/>
      <c r="VQC62"/>
      <c r="VQD62"/>
      <c r="VQE62"/>
      <c r="VQF62" s="3"/>
      <c r="VQI62" s="8"/>
      <c r="VQJ62" s="9"/>
      <c r="VQK62" s="8"/>
      <c r="VQL62" s="8"/>
      <c r="VQM62" s="9"/>
      <c r="VQN62" s="6"/>
      <c r="VQO62" s="9"/>
      <c r="VQP62" s="6"/>
      <c r="VQQ62" s="9"/>
      <c r="VQR62" s="44"/>
      <c r="VQT62" s="44"/>
      <c r="VQV62" s="33"/>
      <c r="VQX62" s="33"/>
      <c r="VQZ62" s="33"/>
      <c r="VRB62" s="33"/>
      <c r="VRD62"/>
      <c r="VRE62"/>
      <c r="VRF62"/>
      <c r="VRG62" s="3"/>
      <c r="VRJ62" s="8"/>
      <c r="VRK62" s="9"/>
      <c r="VRL62" s="8"/>
      <c r="VRM62" s="8"/>
      <c r="VRN62" s="9"/>
      <c r="VRO62" s="6"/>
      <c r="VRP62" s="9"/>
      <c r="VRQ62" s="6"/>
      <c r="VRR62" s="9"/>
      <c r="VRS62" s="44"/>
      <c r="VRU62" s="44"/>
      <c r="VRW62" s="33"/>
      <c r="VRY62" s="33"/>
      <c r="VSA62" s="33"/>
      <c r="VSC62" s="33"/>
      <c r="VSE62"/>
      <c r="VSF62"/>
      <c r="VSG62"/>
      <c r="VSH62" s="3"/>
      <c r="VSK62" s="8"/>
      <c r="VSL62" s="9"/>
      <c r="VSM62" s="8"/>
      <c r="VSN62" s="8"/>
      <c r="VSO62" s="9"/>
      <c r="VSP62" s="6"/>
      <c r="VSQ62" s="9"/>
      <c r="VSR62" s="6"/>
      <c r="VSS62" s="9"/>
      <c r="VST62" s="44"/>
      <c r="VSV62" s="44"/>
      <c r="VSX62" s="33"/>
      <c r="VSZ62" s="33"/>
      <c r="VTB62" s="33"/>
      <c r="VTD62" s="33"/>
      <c r="VTF62"/>
      <c r="VTG62"/>
      <c r="VTH62"/>
      <c r="VTI62" s="3"/>
      <c r="VTL62" s="8"/>
      <c r="VTM62" s="9"/>
      <c r="VTN62" s="8"/>
      <c r="VTO62" s="8"/>
      <c r="VTP62" s="9"/>
      <c r="VTQ62" s="6"/>
      <c r="VTR62" s="9"/>
      <c r="VTS62" s="6"/>
      <c r="VTT62" s="9"/>
      <c r="VTU62" s="44"/>
      <c r="VTW62" s="44"/>
      <c r="VTY62" s="33"/>
      <c r="VUA62" s="33"/>
      <c r="VUC62" s="33"/>
      <c r="VUE62" s="33"/>
      <c r="VUG62"/>
      <c r="VUH62"/>
      <c r="VUI62"/>
      <c r="VUJ62" s="3"/>
      <c r="VUM62" s="8"/>
      <c r="VUN62" s="9"/>
      <c r="VUO62" s="8"/>
      <c r="VUP62" s="8"/>
      <c r="VUQ62" s="9"/>
      <c r="VUR62" s="6"/>
      <c r="VUS62" s="9"/>
      <c r="VUT62" s="6"/>
      <c r="VUU62" s="9"/>
      <c r="VUV62" s="44"/>
      <c r="VUX62" s="44"/>
      <c r="VUZ62" s="33"/>
      <c r="VVB62" s="33"/>
      <c r="VVD62" s="33"/>
      <c r="VVF62" s="33"/>
      <c r="VVH62"/>
      <c r="VVI62"/>
      <c r="VVJ62"/>
      <c r="VVK62" s="3"/>
      <c r="VVN62" s="8"/>
      <c r="VVO62" s="9"/>
      <c r="VVP62" s="8"/>
      <c r="VVQ62" s="8"/>
      <c r="VVR62" s="9"/>
      <c r="VVS62" s="6"/>
      <c r="VVT62" s="9"/>
      <c r="VVU62" s="6"/>
      <c r="VVV62" s="9"/>
      <c r="VVW62" s="44"/>
      <c r="VVY62" s="44"/>
      <c r="VWA62" s="33"/>
      <c r="VWC62" s="33"/>
      <c r="VWE62" s="33"/>
      <c r="VWG62" s="33"/>
      <c r="VWI62"/>
      <c r="VWJ62"/>
      <c r="VWK62"/>
      <c r="VWL62" s="3"/>
      <c r="VWO62" s="8"/>
      <c r="VWP62" s="9"/>
      <c r="VWQ62" s="8"/>
      <c r="VWR62" s="8"/>
      <c r="VWS62" s="9"/>
      <c r="VWT62" s="6"/>
      <c r="VWU62" s="9"/>
      <c r="VWV62" s="6"/>
      <c r="VWW62" s="9"/>
      <c r="VWX62" s="44"/>
      <c r="VWZ62" s="44"/>
      <c r="VXB62" s="33"/>
      <c r="VXD62" s="33"/>
      <c r="VXF62" s="33"/>
      <c r="VXH62" s="33"/>
      <c r="VXJ62"/>
      <c r="VXK62"/>
      <c r="VXL62"/>
      <c r="VXM62" s="3"/>
      <c r="VXP62" s="8"/>
      <c r="VXQ62" s="9"/>
      <c r="VXR62" s="8"/>
      <c r="VXS62" s="8"/>
      <c r="VXT62" s="9"/>
      <c r="VXU62" s="6"/>
      <c r="VXV62" s="9"/>
      <c r="VXW62" s="6"/>
      <c r="VXX62" s="9"/>
      <c r="VXY62" s="44"/>
      <c r="VYA62" s="44"/>
      <c r="VYC62" s="33"/>
      <c r="VYE62" s="33"/>
      <c r="VYG62" s="33"/>
      <c r="VYI62" s="33"/>
      <c r="VYK62"/>
      <c r="VYL62"/>
      <c r="VYM62"/>
      <c r="VYN62" s="3"/>
      <c r="VYQ62" s="8"/>
      <c r="VYR62" s="9"/>
      <c r="VYS62" s="8"/>
      <c r="VYT62" s="8"/>
      <c r="VYU62" s="9"/>
      <c r="VYV62" s="6"/>
      <c r="VYW62" s="9"/>
      <c r="VYX62" s="6"/>
      <c r="VYY62" s="9"/>
      <c r="VYZ62" s="44"/>
      <c r="VZB62" s="44"/>
      <c r="VZD62" s="33"/>
      <c r="VZF62" s="33"/>
      <c r="VZH62" s="33"/>
      <c r="VZJ62" s="33"/>
      <c r="VZL62"/>
      <c r="VZM62"/>
      <c r="VZN62"/>
      <c r="VZO62" s="3"/>
      <c r="VZR62" s="8"/>
      <c r="VZS62" s="9"/>
      <c r="VZT62" s="8"/>
      <c r="VZU62" s="8"/>
      <c r="VZV62" s="9"/>
      <c r="VZW62" s="6"/>
      <c r="VZX62" s="9"/>
      <c r="VZY62" s="6"/>
      <c r="VZZ62" s="9"/>
      <c r="WAA62" s="44"/>
      <c r="WAC62" s="44"/>
      <c r="WAE62" s="33"/>
      <c r="WAG62" s="33"/>
      <c r="WAI62" s="33"/>
      <c r="WAK62" s="33"/>
      <c r="WAM62"/>
      <c r="WAN62"/>
      <c r="WAO62"/>
      <c r="WAP62" s="3"/>
      <c r="WAS62" s="8"/>
      <c r="WAT62" s="9"/>
      <c r="WAU62" s="8"/>
      <c r="WAV62" s="8"/>
      <c r="WAW62" s="9"/>
      <c r="WAX62" s="6"/>
      <c r="WAY62" s="9"/>
      <c r="WAZ62" s="6"/>
      <c r="WBA62" s="9"/>
      <c r="WBB62" s="44"/>
      <c r="WBD62" s="44"/>
      <c r="WBF62" s="33"/>
      <c r="WBH62" s="33"/>
      <c r="WBJ62" s="33"/>
      <c r="WBL62" s="33"/>
      <c r="WBN62"/>
      <c r="WBO62"/>
      <c r="WBP62"/>
      <c r="WBQ62" s="3"/>
      <c r="WBT62" s="8"/>
      <c r="WBU62" s="9"/>
      <c r="WBV62" s="8"/>
      <c r="WBW62" s="8"/>
      <c r="WBX62" s="9"/>
      <c r="WBY62" s="6"/>
      <c r="WBZ62" s="9"/>
      <c r="WCA62" s="6"/>
      <c r="WCB62" s="9"/>
      <c r="WCC62" s="44"/>
      <c r="WCE62" s="44"/>
      <c r="WCG62" s="33"/>
      <c r="WCI62" s="33"/>
      <c r="WCK62" s="33"/>
      <c r="WCM62" s="33"/>
      <c r="WCO62"/>
      <c r="WCP62"/>
      <c r="WCQ62"/>
      <c r="WCR62" s="3"/>
      <c r="WCU62" s="8"/>
      <c r="WCV62" s="9"/>
      <c r="WCW62" s="8"/>
      <c r="WCX62" s="8"/>
      <c r="WCY62" s="9"/>
      <c r="WCZ62" s="6"/>
      <c r="WDA62" s="9"/>
      <c r="WDB62" s="6"/>
      <c r="WDC62" s="9"/>
      <c r="WDD62" s="44"/>
      <c r="WDF62" s="44"/>
      <c r="WDH62" s="33"/>
      <c r="WDJ62" s="33"/>
      <c r="WDL62" s="33"/>
      <c r="WDN62" s="33"/>
      <c r="WDP62"/>
      <c r="WDQ62"/>
      <c r="WDR62"/>
      <c r="WDS62" s="3"/>
      <c r="WDV62" s="8"/>
      <c r="WDW62" s="9"/>
      <c r="WDX62" s="8"/>
      <c r="WDY62" s="8"/>
      <c r="WDZ62" s="9"/>
      <c r="WEA62" s="6"/>
      <c r="WEB62" s="9"/>
      <c r="WEC62" s="6"/>
      <c r="WED62" s="9"/>
      <c r="WEE62" s="44"/>
      <c r="WEG62" s="44"/>
      <c r="WEI62" s="33"/>
      <c r="WEK62" s="33"/>
      <c r="WEM62" s="33"/>
      <c r="WEO62" s="33"/>
      <c r="WEQ62"/>
      <c r="WER62"/>
      <c r="WES62"/>
      <c r="WET62" s="3"/>
      <c r="WEW62" s="8"/>
      <c r="WEX62" s="9"/>
      <c r="WEY62" s="8"/>
      <c r="WEZ62" s="8"/>
      <c r="WFA62" s="9"/>
      <c r="WFB62" s="6"/>
      <c r="WFC62" s="9"/>
      <c r="WFD62" s="6"/>
      <c r="WFE62" s="9"/>
      <c r="WFF62" s="44"/>
      <c r="WFH62" s="44"/>
      <c r="WFJ62" s="33"/>
      <c r="WFL62" s="33"/>
      <c r="WFN62" s="33"/>
      <c r="WFP62" s="33"/>
      <c r="WFR62"/>
      <c r="WFS62"/>
      <c r="WFT62"/>
      <c r="WFU62" s="3"/>
      <c r="WFX62" s="8"/>
      <c r="WFY62" s="9"/>
      <c r="WFZ62" s="8"/>
      <c r="WGA62" s="8"/>
      <c r="WGB62" s="9"/>
      <c r="WGC62" s="6"/>
      <c r="WGD62" s="9"/>
      <c r="WGE62" s="6"/>
      <c r="WGF62" s="9"/>
      <c r="WGG62" s="44"/>
      <c r="WGI62" s="44"/>
      <c r="WGK62" s="33"/>
      <c r="WGM62" s="33"/>
      <c r="WGO62" s="33"/>
      <c r="WGQ62" s="33"/>
      <c r="WGS62"/>
      <c r="WGT62"/>
      <c r="WGU62"/>
      <c r="WGV62" s="3"/>
      <c r="WGY62" s="8"/>
      <c r="WGZ62" s="9"/>
      <c r="WHA62" s="8"/>
      <c r="WHB62" s="8"/>
      <c r="WHC62" s="9"/>
      <c r="WHD62" s="6"/>
      <c r="WHE62" s="9"/>
      <c r="WHF62" s="6"/>
      <c r="WHG62" s="9"/>
      <c r="WHH62" s="44"/>
      <c r="WHJ62" s="44"/>
      <c r="WHL62" s="33"/>
      <c r="WHN62" s="33"/>
      <c r="WHP62" s="33"/>
      <c r="WHR62" s="33"/>
      <c r="WHT62"/>
      <c r="WHU62"/>
      <c r="WHV62"/>
      <c r="WHW62" s="3"/>
      <c r="WHZ62" s="8"/>
      <c r="WIA62" s="9"/>
      <c r="WIB62" s="8"/>
      <c r="WIC62" s="8"/>
      <c r="WID62" s="9"/>
      <c r="WIE62" s="6"/>
      <c r="WIF62" s="9"/>
      <c r="WIG62" s="6"/>
      <c r="WIH62" s="9"/>
      <c r="WII62" s="44"/>
      <c r="WIK62" s="44"/>
      <c r="WIM62" s="33"/>
      <c r="WIO62" s="33"/>
      <c r="WIQ62" s="33"/>
      <c r="WIS62" s="33"/>
      <c r="WIU62"/>
      <c r="WIV62"/>
      <c r="WIW62"/>
      <c r="WIX62" s="3"/>
      <c r="WJA62" s="8"/>
      <c r="WJB62" s="9"/>
      <c r="WJC62" s="8"/>
      <c r="WJD62" s="8"/>
      <c r="WJE62" s="9"/>
      <c r="WJF62" s="6"/>
      <c r="WJG62" s="9"/>
      <c r="WJH62" s="6"/>
      <c r="WJI62" s="9"/>
      <c r="WJJ62" s="44"/>
      <c r="WJL62" s="44"/>
      <c r="WJN62" s="33"/>
      <c r="WJP62" s="33"/>
      <c r="WJR62" s="33"/>
      <c r="WJT62" s="33"/>
      <c r="WJV62"/>
      <c r="WJW62"/>
      <c r="WJX62"/>
      <c r="WJY62" s="3"/>
      <c r="WKB62" s="8"/>
      <c r="WKC62" s="9"/>
      <c r="WKD62" s="8"/>
      <c r="WKE62" s="8"/>
      <c r="WKF62" s="9"/>
      <c r="WKG62" s="6"/>
      <c r="WKH62" s="9"/>
      <c r="WKI62" s="6"/>
      <c r="WKJ62" s="9"/>
      <c r="WKK62" s="44"/>
      <c r="WKM62" s="44"/>
      <c r="WKO62" s="33"/>
      <c r="WKQ62" s="33"/>
      <c r="WKS62" s="33"/>
      <c r="WKU62" s="33"/>
      <c r="WKW62"/>
      <c r="WKX62"/>
      <c r="WKY62"/>
      <c r="WKZ62" s="3"/>
      <c r="WLC62" s="8"/>
      <c r="WLD62" s="9"/>
      <c r="WLE62" s="8"/>
      <c r="WLF62" s="8"/>
      <c r="WLG62" s="9"/>
      <c r="WLH62" s="6"/>
      <c r="WLI62" s="9"/>
      <c r="WLJ62" s="6"/>
      <c r="WLK62" s="9"/>
      <c r="WLL62" s="44"/>
      <c r="WLN62" s="44"/>
      <c r="WLP62" s="33"/>
      <c r="WLR62" s="33"/>
      <c r="WLT62" s="33"/>
      <c r="WLV62" s="33"/>
      <c r="WLX62"/>
      <c r="WLY62"/>
      <c r="WLZ62"/>
      <c r="WMA62" s="3"/>
      <c r="WMD62" s="8"/>
      <c r="WME62" s="9"/>
      <c r="WMF62" s="8"/>
      <c r="WMG62" s="8"/>
      <c r="WMH62" s="9"/>
      <c r="WMI62" s="6"/>
      <c r="WMJ62" s="9"/>
      <c r="WMK62" s="6"/>
      <c r="WML62" s="9"/>
      <c r="WMM62" s="44"/>
      <c r="WMO62" s="44"/>
      <c r="WMQ62" s="33"/>
      <c r="WMS62" s="33"/>
      <c r="WMU62" s="33"/>
      <c r="WMW62" s="33"/>
      <c r="WMY62"/>
      <c r="WMZ62"/>
      <c r="WNA62"/>
      <c r="WNB62" s="3"/>
      <c r="WNE62" s="8"/>
      <c r="WNF62" s="9"/>
      <c r="WNG62" s="8"/>
      <c r="WNH62" s="8"/>
      <c r="WNI62" s="9"/>
      <c r="WNJ62" s="6"/>
      <c r="WNK62" s="9"/>
      <c r="WNL62" s="6"/>
      <c r="WNM62" s="9"/>
      <c r="WNN62" s="44"/>
      <c r="WNP62" s="44"/>
      <c r="WNR62" s="33"/>
      <c r="WNT62" s="33"/>
      <c r="WNV62" s="33"/>
      <c r="WNX62" s="33"/>
      <c r="WNZ62"/>
      <c r="WOA62"/>
      <c r="WOB62"/>
      <c r="WOC62" s="3"/>
      <c r="WOF62" s="8"/>
      <c r="WOG62" s="9"/>
      <c r="WOH62" s="8"/>
      <c r="WOI62" s="8"/>
      <c r="WOJ62" s="9"/>
      <c r="WOK62" s="6"/>
      <c r="WOL62" s="9"/>
      <c r="WOM62" s="6"/>
      <c r="WON62" s="9"/>
      <c r="WOO62" s="44"/>
      <c r="WOQ62" s="44"/>
      <c r="WOS62" s="33"/>
      <c r="WOU62" s="33"/>
      <c r="WOW62" s="33"/>
      <c r="WOY62" s="33"/>
      <c r="WPA62"/>
      <c r="WPB62"/>
      <c r="WPC62"/>
      <c r="WPD62" s="3"/>
      <c r="WPG62" s="8"/>
      <c r="WPH62" s="9"/>
      <c r="WPI62" s="8"/>
      <c r="WPJ62" s="8"/>
      <c r="WPK62" s="9"/>
      <c r="WPL62" s="6"/>
      <c r="WPM62" s="9"/>
      <c r="WPN62" s="6"/>
      <c r="WPO62" s="9"/>
      <c r="WPP62" s="44"/>
      <c r="WPR62" s="44"/>
      <c r="WPT62" s="33"/>
      <c r="WPV62" s="33"/>
      <c r="WPX62" s="33"/>
      <c r="WPZ62" s="33"/>
      <c r="WQB62"/>
      <c r="WQC62"/>
      <c r="WQD62"/>
      <c r="WQE62" s="3"/>
      <c r="WQH62" s="8"/>
      <c r="WQI62" s="9"/>
      <c r="WQJ62" s="8"/>
      <c r="WQK62" s="8"/>
      <c r="WQL62" s="9"/>
      <c r="WQM62" s="6"/>
      <c r="WQN62" s="9"/>
      <c r="WQO62" s="6"/>
      <c r="WQP62" s="9"/>
      <c r="WQQ62" s="44"/>
      <c r="WQS62" s="44"/>
      <c r="WQU62" s="33"/>
      <c r="WQW62" s="33"/>
      <c r="WQY62" s="33"/>
      <c r="WRA62" s="33"/>
      <c r="WRC62"/>
      <c r="WRD62"/>
      <c r="WRE62"/>
      <c r="WRF62" s="3"/>
      <c r="WRI62" s="8"/>
      <c r="WRJ62" s="9"/>
      <c r="WRK62" s="8"/>
      <c r="WRL62" s="8"/>
      <c r="WRM62" s="9"/>
      <c r="WRN62" s="6"/>
      <c r="WRO62" s="9"/>
      <c r="WRP62" s="6"/>
      <c r="WRQ62" s="9"/>
      <c r="WRR62" s="44"/>
      <c r="WRT62" s="44"/>
      <c r="WRV62" s="33"/>
      <c r="WRX62" s="33"/>
      <c r="WRZ62" s="33"/>
      <c r="WSB62" s="33"/>
      <c r="WSD62"/>
      <c r="WSE62"/>
      <c r="WSF62"/>
      <c r="WSG62" s="3"/>
      <c r="WSJ62" s="8"/>
      <c r="WSK62" s="9"/>
      <c r="WSL62" s="8"/>
      <c r="WSM62" s="8"/>
      <c r="WSN62" s="9"/>
      <c r="WSO62" s="6"/>
      <c r="WSP62" s="9"/>
      <c r="WSQ62" s="6"/>
      <c r="WSR62" s="9"/>
      <c r="WSS62" s="44"/>
      <c r="WSU62" s="44"/>
      <c r="WSW62" s="33"/>
      <c r="WSY62" s="33"/>
      <c r="WTA62" s="33"/>
      <c r="WTC62" s="33"/>
      <c r="WTE62"/>
      <c r="WTF62"/>
      <c r="WTG62"/>
      <c r="WTH62" s="3"/>
      <c r="WTK62" s="8"/>
      <c r="WTL62" s="9"/>
      <c r="WTM62" s="8"/>
      <c r="WTN62" s="8"/>
      <c r="WTO62" s="9"/>
      <c r="WTP62" s="6"/>
      <c r="WTQ62" s="9"/>
      <c r="WTR62" s="6"/>
      <c r="WTS62" s="9"/>
      <c r="WTT62" s="44"/>
      <c r="WTV62" s="44"/>
      <c r="WTX62" s="33"/>
      <c r="WTZ62" s="33"/>
      <c r="WUB62" s="33"/>
      <c r="WUD62" s="33"/>
      <c r="WUF62"/>
      <c r="WUG62"/>
      <c r="WUH62"/>
      <c r="WUI62" s="3"/>
      <c r="WUL62" s="8"/>
      <c r="WUM62" s="9"/>
      <c r="WUN62" s="8"/>
      <c r="WUO62" s="8"/>
      <c r="WUP62" s="9"/>
      <c r="WUQ62" s="6"/>
      <c r="WUR62" s="9"/>
      <c r="WUS62" s="6"/>
      <c r="WUT62" s="9"/>
      <c r="WUU62" s="44"/>
      <c r="WUW62" s="44"/>
      <c r="WUY62" s="33"/>
      <c r="WVA62" s="33"/>
      <c r="WVC62" s="33"/>
      <c r="WVE62" s="33"/>
      <c r="WVG62"/>
      <c r="WVH62"/>
      <c r="WVI62"/>
      <c r="WVJ62" s="3"/>
      <c r="WVM62" s="8"/>
      <c r="WVN62" s="9"/>
      <c r="WVO62" s="8"/>
      <c r="WVP62" s="8"/>
      <c r="WVQ62" s="9"/>
      <c r="WVR62" s="6"/>
      <c r="WVS62" s="9"/>
      <c r="WVT62" s="6"/>
      <c r="WVU62" s="9"/>
      <c r="WVV62" s="44"/>
      <c r="WVX62" s="44"/>
      <c r="WVZ62" s="33"/>
      <c r="WWB62" s="33"/>
      <c r="WWD62" s="33"/>
      <c r="WWF62" s="33"/>
      <c r="WWH62"/>
      <c r="WWI62"/>
      <c r="WWJ62"/>
      <c r="WWK62" s="3"/>
      <c r="WWN62" s="8"/>
      <c r="WWO62" s="9"/>
      <c r="WWP62" s="8"/>
      <c r="WWQ62" s="8"/>
      <c r="WWR62" s="9"/>
      <c r="WWS62" s="6"/>
      <c r="WWT62" s="9"/>
      <c r="WWU62" s="6"/>
      <c r="WWV62" s="9"/>
      <c r="WWW62" s="44"/>
      <c r="WWY62" s="44"/>
      <c r="WXA62" s="33"/>
      <c r="WXC62" s="33"/>
      <c r="WXE62" s="33"/>
      <c r="WXG62" s="33"/>
      <c r="WXI62"/>
      <c r="WXJ62"/>
      <c r="WXK62"/>
      <c r="WXL62" s="3"/>
      <c r="WXO62" s="8"/>
      <c r="WXP62" s="9"/>
      <c r="WXQ62" s="8"/>
      <c r="WXR62" s="8"/>
      <c r="WXS62" s="9"/>
      <c r="WXT62" s="6"/>
      <c r="WXU62" s="9"/>
      <c r="WXV62" s="6"/>
      <c r="WXW62" s="9"/>
      <c r="WXX62" s="44"/>
      <c r="WXZ62" s="44"/>
      <c r="WYB62" s="33"/>
      <c r="WYD62" s="33"/>
      <c r="WYF62" s="33"/>
      <c r="WYH62" s="33"/>
      <c r="WYJ62"/>
      <c r="WYK62"/>
      <c r="WYL62"/>
      <c r="WYM62" s="3"/>
      <c r="WYP62" s="8"/>
      <c r="WYQ62" s="9"/>
      <c r="WYR62" s="8"/>
      <c r="WYS62" s="8"/>
      <c r="WYT62" s="9"/>
      <c r="WYU62" s="6"/>
      <c r="WYV62" s="9"/>
      <c r="WYW62" s="6"/>
      <c r="WYX62" s="9"/>
      <c r="WYY62" s="44"/>
      <c r="WZA62" s="44"/>
      <c r="WZC62" s="33"/>
      <c r="WZE62" s="33"/>
      <c r="WZG62" s="33"/>
      <c r="WZI62" s="33"/>
      <c r="WZK62"/>
      <c r="WZL62"/>
      <c r="WZM62"/>
      <c r="WZN62" s="3"/>
      <c r="WZQ62" s="8"/>
      <c r="WZR62" s="9"/>
      <c r="WZS62" s="8"/>
      <c r="WZT62" s="8"/>
      <c r="WZU62" s="9"/>
      <c r="WZV62" s="6"/>
      <c r="WZW62" s="9"/>
      <c r="WZX62" s="6"/>
      <c r="WZY62" s="9"/>
      <c r="WZZ62" s="44"/>
      <c r="XAB62" s="44"/>
      <c r="XAD62" s="33"/>
      <c r="XAF62" s="33"/>
      <c r="XAH62" s="33"/>
      <c r="XAJ62" s="33"/>
      <c r="XAL62"/>
      <c r="XAM62"/>
      <c r="XAN62"/>
      <c r="XAO62" s="3"/>
      <c r="XAR62" s="8"/>
      <c r="XAS62" s="9"/>
      <c r="XAT62" s="8"/>
      <c r="XAU62" s="8"/>
      <c r="XAV62" s="9"/>
      <c r="XAW62" s="6"/>
      <c r="XAX62" s="9"/>
      <c r="XAY62" s="6"/>
      <c r="XAZ62" s="9"/>
      <c r="XBA62" s="44"/>
      <c r="XBC62" s="44"/>
      <c r="XBE62" s="33"/>
      <c r="XBG62" s="33"/>
      <c r="XBI62" s="33"/>
      <c r="XBK62" s="33"/>
      <c r="XBM62"/>
      <c r="XBN62"/>
      <c r="XBO62"/>
      <c r="XBP62" s="3"/>
      <c r="XBS62" s="8"/>
      <c r="XBT62" s="9"/>
      <c r="XBU62" s="8"/>
      <c r="XBV62" s="8"/>
      <c r="XBW62" s="9"/>
      <c r="XBX62" s="6"/>
      <c r="XBY62" s="9"/>
      <c r="XBZ62" s="6"/>
      <c r="XCA62" s="9"/>
      <c r="XCB62" s="44"/>
      <c r="XCD62" s="44"/>
      <c r="XCF62" s="33"/>
      <c r="XCH62" s="33"/>
      <c r="XCJ62" s="33"/>
      <c r="XCL62" s="33"/>
      <c r="XCN62"/>
      <c r="XCO62"/>
      <c r="XCP62"/>
      <c r="XCQ62" s="3"/>
      <c r="XCT62" s="8"/>
      <c r="XCU62" s="9"/>
      <c r="XCV62" s="8"/>
      <c r="XCW62" s="8"/>
      <c r="XCX62" s="9"/>
      <c r="XCY62" s="6"/>
      <c r="XCZ62" s="9"/>
      <c r="XDA62" s="6"/>
      <c r="XDB62" s="9"/>
      <c r="XDC62" s="44"/>
      <c r="XDE62" s="44"/>
      <c r="XDG62" s="33"/>
      <c r="XDI62" s="33"/>
      <c r="XDK62" s="33"/>
      <c r="XDM62" s="33"/>
      <c r="XDO62"/>
      <c r="XDP62"/>
      <c r="XDQ62"/>
      <c r="XDR62" s="3"/>
      <c r="XDU62" s="8"/>
      <c r="XDV62" s="9"/>
      <c r="XDW62" s="8"/>
      <c r="XDX62" s="8"/>
      <c r="XDY62" s="9"/>
      <c r="XDZ62" s="6"/>
      <c r="XEA62" s="9"/>
      <c r="XEB62" s="6"/>
      <c r="XEC62" s="9"/>
      <c r="XED62" s="44"/>
      <c r="XEF62" s="44"/>
      <c r="XEH62" s="33"/>
      <c r="XEJ62" s="33"/>
      <c r="XEL62" s="33"/>
    </row>
    <row r="63" spans="1:1024 1026:2048 2050:7166 7169:8192 8195:10239 10241:11263 11265:12287 12289:13311 13313:14335 14337:15359 15361:16366" ht="15" hidden="1" customHeight="1" x14ac:dyDescent="0.3">
      <c r="A63" s="182" t="s">
        <v>195</v>
      </c>
      <c r="D63" s="8"/>
      <c r="E63" s="8"/>
      <c r="F63" s="9"/>
      <c r="H63" s="9"/>
      <c r="J63" s="9"/>
      <c r="K63" s="128">
        <v>0</v>
      </c>
      <c r="L63" s="121"/>
      <c r="M63" s="128">
        <v>0</v>
      </c>
      <c r="O63" s="138">
        <f t="shared" si="17"/>
        <v>0</v>
      </c>
      <c r="P63" s="139"/>
      <c r="Q63" s="138">
        <f t="shared" si="18"/>
        <v>0</v>
      </c>
      <c r="S63" s="119"/>
      <c r="T63" s="120"/>
      <c r="U63" s="119"/>
      <c r="W63" s="84"/>
      <c r="X63" s="86"/>
      <c r="Y63" s="84"/>
      <c r="Z63" s="3"/>
      <c r="AA63" s="6">
        <f t="shared" si="13"/>
        <v>0</v>
      </c>
      <c r="AB63" s="6"/>
      <c r="AC63" s="6">
        <f t="shared" si="14"/>
        <v>0</v>
      </c>
      <c r="AE63" s="6">
        <f t="shared" si="15"/>
        <v>0</v>
      </c>
      <c r="AF63" s="6"/>
      <c r="AG63" s="6">
        <f t="shared" si="16"/>
        <v>0</v>
      </c>
      <c r="AH63" s="3"/>
      <c r="AI63" s="201">
        <f>IF(ISBLANK(W63),VLOOKUP(A63,A63:AG63,VLOOKUP($S$1,'Price Schedule (2)'!$BA$2:$BC$6,2,FALSE),FALSE),W63)</f>
        <v>0</v>
      </c>
      <c r="AJ63" s="198"/>
      <c r="AK63" s="201">
        <f>IF(ISBLANK(Y63),VLOOKUP(A63,A63:AG63,VLOOKUP($S$1,'Price Schedule (2)'!$BA$2:$BC$6,3,FALSE),FALSE),Y63)</f>
        <v>0</v>
      </c>
      <c r="AL63" s="9"/>
      <c r="AM63" s="97">
        <f t="shared" si="11"/>
        <v>0</v>
      </c>
      <c r="AN63" s="99"/>
      <c r="AO63" s="97">
        <f t="shared" si="12"/>
        <v>0</v>
      </c>
      <c r="AV63" s="6"/>
      <c r="AW63" s="9"/>
      <c r="AX63" s="44"/>
      <c r="AZ63" s="44"/>
      <c r="BB63" s="33"/>
      <c r="BD63" s="33"/>
      <c r="BF63" s="33"/>
      <c r="BH63" s="33"/>
      <c r="BJ63"/>
      <c r="BK63"/>
      <c r="BL63"/>
      <c r="BM63" s="3"/>
      <c r="BP63" s="8"/>
      <c r="BQ63" s="9"/>
      <c r="BR63" s="8"/>
      <c r="BS63" s="8"/>
      <c r="BT63" s="9"/>
      <c r="BU63" s="6"/>
      <c r="BV63" s="9"/>
      <c r="BW63" s="6"/>
      <c r="BX63" s="9"/>
      <c r="BY63" s="44"/>
      <c r="CA63" s="44"/>
      <c r="CC63" s="33"/>
      <c r="CE63" s="33"/>
      <c r="CG63" s="33"/>
      <c r="CI63" s="33"/>
      <c r="CK63"/>
      <c r="CL63"/>
      <c r="CM63"/>
      <c r="CN63" s="3"/>
      <c r="CQ63" s="8"/>
      <c r="CR63" s="9"/>
      <c r="CS63" s="8"/>
      <c r="CT63" s="8"/>
      <c r="CU63" s="9"/>
      <c r="CV63" s="6"/>
      <c r="CW63" s="9"/>
      <c r="CX63" s="6"/>
      <c r="CY63" s="9"/>
      <c r="CZ63" s="44"/>
      <c r="DB63" s="44"/>
      <c r="DD63" s="33"/>
      <c r="DF63" s="33"/>
      <c r="DH63" s="33"/>
      <c r="DJ63" s="33"/>
      <c r="DL63"/>
      <c r="DM63"/>
      <c r="DN63"/>
      <c r="DO63" s="3"/>
      <c r="DR63" s="8"/>
      <c r="DS63" s="9"/>
      <c r="DT63" s="8"/>
      <c r="DU63" s="8"/>
      <c r="DV63" s="9"/>
      <c r="DW63" s="6"/>
      <c r="DX63" s="9"/>
      <c r="DY63" s="6"/>
      <c r="DZ63" s="9"/>
      <c r="EA63" s="44"/>
      <c r="EC63" s="44"/>
      <c r="EE63" s="33"/>
      <c r="EG63" s="33"/>
      <c r="EI63" s="33"/>
      <c r="EK63" s="33"/>
      <c r="EM63"/>
      <c r="EN63"/>
      <c r="EO63"/>
      <c r="EP63" s="3"/>
      <c r="ES63" s="8"/>
      <c r="ET63" s="9"/>
      <c r="EU63" s="8"/>
      <c r="EV63" s="8"/>
      <c r="EW63" s="9"/>
      <c r="EX63" s="6"/>
      <c r="EY63" s="9"/>
      <c r="EZ63" s="6"/>
      <c r="FA63" s="9"/>
      <c r="FB63" s="44"/>
      <c r="FD63" s="44"/>
      <c r="FF63" s="33"/>
      <c r="FH63" s="33"/>
      <c r="FJ63" s="33"/>
      <c r="FL63" s="33"/>
      <c r="FN63"/>
      <c r="FO63"/>
      <c r="FP63"/>
      <c r="FQ63" s="3"/>
      <c r="FT63" s="8"/>
      <c r="FU63" s="9"/>
      <c r="FV63" s="8"/>
      <c r="FW63" s="8"/>
      <c r="FX63" s="9"/>
      <c r="FY63" s="6"/>
      <c r="FZ63" s="9"/>
      <c r="GA63" s="6"/>
      <c r="GB63" s="9"/>
      <c r="GC63" s="44"/>
      <c r="GE63" s="44"/>
      <c r="GG63" s="33"/>
      <c r="GI63" s="33"/>
      <c r="GK63" s="33"/>
      <c r="GM63" s="33"/>
      <c r="GO63"/>
      <c r="GP63"/>
      <c r="GQ63"/>
      <c r="GR63" s="3"/>
      <c r="GU63" s="8"/>
      <c r="GV63" s="9"/>
      <c r="GW63" s="8"/>
      <c r="GX63" s="8"/>
      <c r="GY63" s="9"/>
      <c r="GZ63" s="6"/>
      <c r="HA63" s="9"/>
      <c r="HB63" s="6"/>
      <c r="HC63" s="9"/>
      <c r="HD63" s="44"/>
      <c r="HF63" s="44"/>
      <c r="HH63" s="33"/>
      <c r="HJ63" s="33"/>
      <c r="HL63" s="33"/>
      <c r="HN63" s="33"/>
      <c r="HP63"/>
      <c r="HQ63"/>
      <c r="HR63"/>
      <c r="HS63" s="3"/>
      <c r="HV63" s="8"/>
      <c r="HW63" s="9"/>
      <c r="HX63" s="8"/>
      <c r="HY63" s="8"/>
      <c r="HZ63" s="9"/>
      <c r="IA63" s="6"/>
      <c r="IB63" s="9"/>
      <c r="IC63" s="6"/>
      <c r="ID63" s="9"/>
      <c r="IE63" s="44"/>
      <c r="IG63" s="44"/>
      <c r="II63" s="33"/>
      <c r="IK63" s="33"/>
      <c r="IM63" s="33"/>
      <c r="IO63" s="33"/>
      <c r="IQ63"/>
      <c r="IR63"/>
      <c r="IS63"/>
      <c r="IT63" s="3"/>
      <c r="IW63" s="8"/>
      <c r="IX63" s="9"/>
      <c r="IY63" s="8"/>
      <c r="IZ63" s="8"/>
      <c r="JA63" s="9"/>
      <c r="JB63" s="6"/>
      <c r="JC63" s="9"/>
      <c r="JD63" s="6"/>
      <c r="JE63" s="9"/>
      <c r="JF63" s="44"/>
      <c r="JH63" s="44"/>
      <c r="JJ63" s="33"/>
      <c r="JL63" s="33"/>
      <c r="JN63" s="33"/>
      <c r="JP63" s="33"/>
      <c r="JR63"/>
      <c r="JS63"/>
      <c r="JT63"/>
      <c r="JU63" s="3"/>
      <c r="JX63" s="8"/>
      <c r="JY63" s="9"/>
      <c r="JZ63" s="8"/>
      <c r="KA63" s="8"/>
      <c r="KB63" s="9"/>
      <c r="KC63" s="6"/>
      <c r="KD63" s="9"/>
      <c r="KE63" s="6"/>
      <c r="KF63" s="9"/>
      <c r="KG63" s="44"/>
      <c r="KI63" s="44"/>
      <c r="KK63" s="33"/>
      <c r="KM63" s="33"/>
      <c r="KO63" s="33"/>
      <c r="KQ63" s="33"/>
      <c r="KS63"/>
      <c r="KT63"/>
      <c r="KU63"/>
      <c r="KV63" s="3"/>
      <c r="KY63" s="8"/>
      <c r="KZ63" s="9"/>
      <c r="LA63" s="8"/>
      <c r="LB63" s="8"/>
      <c r="LC63" s="9"/>
      <c r="LD63" s="6"/>
      <c r="LE63" s="9"/>
      <c r="LF63" s="6"/>
      <c r="LG63" s="9"/>
      <c r="LH63" s="44"/>
      <c r="LJ63" s="44"/>
      <c r="LL63" s="33"/>
      <c r="LN63" s="33"/>
      <c r="LP63" s="33"/>
      <c r="LR63" s="33"/>
      <c r="LT63"/>
      <c r="LU63"/>
      <c r="LV63"/>
      <c r="LW63" s="3"/>
      <c r="LZ63" s="8"/>
      <c r="MA63" s="9"/>
      <c r="MB63" s="8"/>
      <c r="MC63" s="8"/>
      <c r="MD63" s="9"/>
      <c r="ME63" s="6"/>
      <c r="MF63" s="9"/>
      <c r="MG63" s="6"/>
      <c r="MH63" s="9"/>
      <c r="MI63" s="44"/>
      <c r="MK63" s="44"/>
      <c r="MM63" s="33"/>
      <c r="MO63" s="33"/>
      <c r="MQ63" s="33"/>
      <c r="MS63" s="33"/>
      <c r="MU63"/>
      <c r="MV63"/>
      <c r="MW63"/>
      <c r="MX63" s="3"/>
      <c r="NA63" s="8"/>
      <c r="NB63" s="9"/>
      <c r="NC63" s="8"/>
      <c r="ND63" s="8"/>
      <c r="NE63" s="9"/>
      <c r="NF63" s="6"/>
      <c r="NG63" s="9"/>
      <c r="NH63" s="6"/>
      <c r="NI63" s="9"/>
      <c r="NJ63" s="44"/>
      <c r="NL63" s="44"/>
      <c r="NN63" s="33"/>
      <c r="NP63" s="33"/>
      <c r="NR63" s="33"/>
      <c r="NT63" s="33"/>
      <c r="NV63"/>
      <c r="NW63"/>
      <c r="NX63"/>
      <c r="NY63" s="3"/>
      <c r="OB63" s="8"/>
      <c r="OC63" s="9"/>
      <c r="OD63" s="8"/>
      <c r="OE63" s="8"/>
      <c r="OF63" s="9"/>
      <c r="OG63" s="6"/>
      <c r="OH63" s="9"/>
      <c r="OI63" s="6"/>
      <c r="OJ63" s="9"/>
      <c r="OK63" s="44"/>
      <c r="OM63" s="44"/>
      <c r="OO63" s="33"/>
      <c r="OQ63" s="33"/>
      <c r="OS63" s="33"/>
      <c r="OU63" s="33"/>
      <c r="OW63"/>
      <c r="OX63"/>
      <c r="OY63"/>
      <c r="OZ63" s="3"/>
      <c r="PC63" s="8"/>
      <c r="PD63" s="9"/>
      <c r="PE63" s="8"/>
      <c r="PF63" s="8"/>
      <c r="PG63" s="9"/>
      <c r="PH63" s="6"/>
      <c r="PI63" s="9"/>
      <c r="PJ63" s="6"/>
      <c r="PK63" s="9"/>
      <c r="PL63" s="44"/>
      <c r="PN63" s="44"/>
      <c r="PP63" s="33"/>
      <c r="PR63" s="33"/>
      <c r="PT63" s="33"/>
      <c r="PV63" s="33"/>
      <c r="PX63"/>
      <c r="PY63"/>
      <c r="PZ63"/>
      <c r="QA63" s="3"/>
      <c r="QD63" s="8"/>
      <c r="QE63" s="9"/>
      <c r="QF63" s="8"/>
      <c r="QG63" s="8"/>
      <c r="QH63" s="9"/>
      <c r="QI63" s="6"/>
      <c r="QJ63" s="9"/>
      <c r="QK63" s="6"/>
      <c r="QL63" s="9"/>
      <c r="QM63" s="44"/>
      <c r="QO63" s="44"/>
      <c r="QQ63" s="33"/>
      <c r="QS63" s="33"/>
      <c r="QU63" s="33"/>
      <c r="QW63" s="33"/>
      <c r="QY63"/>
      <c r="QZ63"/>
      <c r="RA63"/>
      <c r="RB63" s="3"/>
      <c r="RE63" s="8"/>
      <c r="RF63" s="9"/>
      <c r="RG63" s="8"/>
      <c r="RH63" s="8"/>
      <c r="RI63" s="9"/>
      <c r="RJ63" s="6"/>
      <c r="RK63" s="9"/>
      <c r="RL63" s="6"/>
      <c r="RM63" s="9"/>
      <c r="RN63" s="44"/>
      <c r="RP63" s="44"/>
      <c r="RR63" s="33"/>
      <c r="RT63" s="33"/>
      <c r="RV63" s="33"/>
      <c r="RX63" s="33"/>
      <c r="RZ63"/>
      <c r="SA63"/>
      <c r="SB63"/>
      <c r="SC63" s="3"/>
      <c r="SF63" s="8"/>
      <c r="SG63" s="9"/>
      <c r="SH63" s="8"/>
      <c r="SI63" s="8"/>
      <c r="SJ63" s="9"/>
      <c r="SK63" s="6"/>
      <c r="SL63" s="9"/>
      <c r="SM63" s="6"/>
      <c r="SN63" s="9"/>
      <c r="SO63" s="44"/>
      <c r="SQ63" s="44"/>
      <c r="SS63" s="33"/>
      <c r="SU63" s="33"/>
      <c r="SW63" s="33"/>
      <c r="SY63" s="33"/>
      <c r="TA63"/>
      <c r="TB63"/>
      <c r="TC63"/>
      <c r="TD63" s="3"/>
      <c r="TG63" s="8"/>
      <c r="TH63" s="9"/>
      <c r="TI63" s="8"/>
      <c r="TJ63" s="8"/>
      <c r="TK63" s="9"/>
      <c r="TL63" s="6"/>
      <c r="TM63" s="9"/>
      <c r="TN63" s="6"/>
      <c r="TO63" s="9"/>
      <c r="TP63" s="44"/>
      <c r="TR63" s="44"/>
      <c r="TT63" s="33"/>
      <c r="TV63" s="33"/>
      <c r="TX63" s="33"/>
      <c r="TZ63" s="33"/>
      <c r="UB63"/>
      <c r="UC63"/>
      <c r="UD63"/>
      <c r="UE63" s="3"/>
      <c r="UH63" s="8"/>
      <c r="UI63" s="9"/>
      <c r="UJ63" s="8"/>
      <c r="UK63" s="8"/>
      <c r="UL63" s="9"/>
      <c r="UM63" s="6"/>
      <c r="UN63" s="9"/>
      <c r="UO63" s="6"/>
      <c r="UP63" s="9"/>
      <c r="UQ63" s="44"/>
      <c r="US63" s="44"/>
      <c r="UU63" s="33"/>
      <c r="UW63" s="33"/>
      <c r="UY63" s="33"/>
      <c r="VA63" s="33"/>
      <c r="VC63"/>
      <c r="VD63"/>
      <c r="VE63"/>
      <c r="VF63" s="3"/>
      <c r="VI63" s="8"/>
      <c r="VJ63" s="9"/>
      <c r="VK63" s="8"/>
      <c r="VL63" s="8"/>
      <c r="VM63" s="9"/>
      <c r="VN63" s="6"/>
      <c r="VO63" s="9"/>
      <c r="VP63" s="6"/>
      <c r="VQ63" s="9"/>
      <c r="VR63" s="44"/>
      <c r="VT63" s="44"/>
      <c r="VV63" s="33"/>
      <c r="VX63" s="33"/>
      <c r="VZ63" s="33"/>
      <c r="WB63" s="33"/>
      <c r="WD63"/>
      <c r="WE63"/>
      <c r="WF63"/>
      <c r="WG63" s="3"/>
      <c r="WJ63" s="8"/>
      <c r="WK63" s="9"/>
      <c r="WL63" s="8"/>
      <c r="WM63" s="8"/>
      <c r="WN63" s="9"/>
      <c r="WO63" s="6"/>
      <c r="WP63" s="9"/>
      <c r="WQ63" s="6"/>
      <c r="WR63" s="9"/>
      <c r="WS63" s="44"/>
      <c r="WU63" s="44"/>
      <c r="WW63" s="33"/>
      <c r="WY63" s="33"/>
      <c r="XA63" s="33"/>
      <c r="XC63" s="33"/>
      <c r="XE63"/>
      <c r="XF63"/>
      <c r="XG63"/>
      <c r="XH63" s="3"/>
      <c r="XK63" s="8"/>
      <c r="XL63" s="9"/>
      <c r="XM63" s="8"/>
      <c r="XN63" s="8"/>
      <c r="XO63" s="9"/>
      <c r="XP63" s="6"/>
      <c r="XQ63" s="9"/>
      <c r="XR63" s="6"/>
      <c r="XS63" s="9"/>
      <c r="XT63" s="44"/>
      <c r="XV63" s="44"/>
      <c r="XX63" s="33"/>
      <c r="XZ63" s="33"/>
      <c r="YB63" s="33"/>
      <c r="YD63" s="33"/>
      <c r="YF63"/>
      <c r="YG63"/>
      <c r="YH63"/>
      <c r="YI63" s="3"/>
      <c r="YL63" s="8"/>
      <c r="YM63" s="9"/>
      <c r="YN63" s="8"/>
      <c r="YO63" s="8"/>
      <c r="YP63" s="9"/>
      <c r="YQ63" s="6"/>
      <c r="YR63" s="9"/>
      <c r="YS63" s="6"/>
      <c r="YT63" s="9"/>
      <c r="YU63" s="44"/>
      <c r="YW63" s="44"/>
      <c r="YY63" s="33"/>
      <c r="ZA63" s="33"/>
      <c r="ZC63" s="33"/>
      <c r="ZE63" s="33"/>
      <c r="ZG63"/>
      <c r="ZH63"/>
      <c r="ZI63"/>
      <c r="ZJ63" s="3"/>
      <c r="ZM63" s="8"/>
      <c r="ZN63" s="9"/>
      <c r="ZO63" s="8"/>
      <c r="ZP63" s="8"/>
      <c r="ZQ63" s="9"/>
      <c r="ZR63" s="6"/>
      <c r="ZS63" s="9"/>
      <c r="ZT63" s="6"/>
      <c r="ZU63" s="9"/>
      <c r="ZV63" s="44"/>
      <c r="ZX63" s="44"/>
      <c r="ZZ63" s="33"/>
      <c r="AAB63" s="33"/>
      <c r="AAD63" s="33"/>
      <c r="AAF63" s="33"/>
      <c r="AAH63"/>
      <c r="AAI63"/>
      <c r="AAJ63"/>
      <c r="AAK63" s="3"/>
      <c r="AAN63" s="8"/>
      <c r="AAO63" s="9"/>
      <c r="AAP63" s="8"/>
      <c r="AAQ63" s="8"/>
      <c r="AAR63" s="9"/>
      <c r="AAS63" s="6"/>
      <c r="AAT63" s="9"/>
      <c r="AAU63" s="6"/>
      <c r="AAV63" s="9"/>
      <c r="AAW63" s="44"/>
      <c r="AAY63" s="44"/>
      <c r="ABA63" s="33"/>
      <c r="ABC63" s="33"/>
      <c r="ABE63" s="33"/>
      <c r="ABG63" s="33"/>
      <c r="ABI63"/>
      <c r="ABJ63"/>
      <c r="ABK63"/>
      <c r="ABL63" s="3"/>
      <c r="ABO63" s="8"/>
      <c r="ABP63" s="9"/>
      <c r="ABQ63" s="8"/>
      <c r="ABR63" s="8"/>
      <c r="ABS63" s="9"/>
      <c r="ABT63" s="6"/>
      <c r="ABU63" s="9"/>
      <c r="ABV63" s="6"/>
      <c r="ABW63" s="9"/>
      <c r="ABX63" s="44"/>
      <c r="ABZ63" s="44"/>
      <c r="ACB63" s="33"/>
      <c r="ACD63" s="33"/>
      <c r="ACF63" s="33"/>
      <c r="ACH63" s="33"/>
      <c r="ACJ63"/>
      <c r="ACK63"/>
      <c r="ACL63"/>
      <c r="ACM63" s="3"/>
      <c r="ACP63" s="8"/>
      <c r="ACQ63" s="9"/>
      <c r="ACR63" s="8"/>
      <c r="ACS63" s="8"/>
      <c r="ACT63" s="9"/>
      <c r="ACU63" s="6"/>
      <c r="ACV63" s="9"/>
      <c r="ACW63" s="6"/>
      <c r="ACX63" s="9"/>
      <c r="ACY63" s="44"/>
      <c r="ADA63" s="44"/>
      <c r="ADC63" s="33"/>
      <c r="ADE63" s="33"/>
      <c r="ADG63" s="33"/>
      <c r="ADI63" s="33"/>
      <c r="ADK63"/>
      <c r="ADL63"/>
      <c r="ADM63"/>
      <c r="ADN63" s="3"/>
      <c r="ADQ63" s="8"/>
      <c r="ADR63" s="9"/>
      <c r="ADS63" s="8"/>
      <c r="ADT63" s="8"/>
      <c r="ADU63" s="9"/>
      <c r="ADV63" s="6"/>
      <c r="ADW63" s="9"/>
      <c r="ADX63" s="6"/>
      <c r="ADY63" s="9"/>
      <c r="ADZ63" s="44"/>
      <c r="AEB63" s="44"/>
      <c r="AED63" s="33"/>
      <c r="AEF63" s="33"/>
      <c r="AEH63" s="33"/>
      <c r="AEJ63" s="33"/>
      <c r="AEL63"/>
      <c r="AEM63"/>
      <c r="AEN63"/>
      <c r="AEO63" s="3"/>
      <c r="AER63" s="8"/>
      <c r="AES63" s="9"/>
      <c r="AET63" s="8"/>
      <c r="AEU63" s="8"/>
      <c r="AEV63" s="9"/>
      <c r="AEW63" s="6"/>
      <c r="AEX63" s="9"/>
      <c r="AEY63" s="6"/>
      <c r="AEZ63" s="9"/>
      <c r="AFA63" s="44"/>
      <c r="AFC63" s="44"/>
      <c r="AFE63" s="33"/>
      <c r="AFG63" s="33"/>
      <c r="AFI63" s="33"/>
      <c r="AFK63" s="33"/>
      <c r="AFM63"/>
      <c r="AFN63"/>
      <c r="AFO63"/>
      <c r="AFP63" s="3"/>
      <c r="AFS63" s="8"/>
      <c r="AFT63" s="9"/>
      <c r="AFU63" s="8"/>
      <c r="AFV63" s="8"/>
      <c r="AFW63" s="9"/>
      <c r="AFX63" s="6"/>
      <c r="AFY63" s="9"/>
      <c r="AFZ63" s="6"/>
      <c r="AGA63" s="9"/>
      <c r="AGB63" s="44"/>
      <c r="AGD63" s="44"/>
      <c r="AGF63" s="33"/>
      <c r="AGH63" s="33"/>
      <c r="AGJ63" s="33"/>
      <c r="AGL63" s="33"/>
      <c r="AGN63"/>
      <c r="AGO63"/>
      <c r="AGP63"/>
      <c r="AGQ63" s="3"/>
      <c r="AGT63" s="8"/>
      <c r="AGU63" s="9"/>
      <c r="AGV63" s="8"/>
      <c r="AGW63" s="8"/>
      <c r="AGX63" s="9"/>
      <c r="AGY63" s="6"/>
      <c r="AGZ63" s="9"/>
      <c r="AHA63" s="6"/>
      <c r="AHB63" s="9"/>
      <c r="AHC63" s="44"/>
      <c r="AHE63" s="44"/>
      <c r="AHG63" s="33"/>
      <c r="AHI63" s="33"/>
      <c r="AHK63" s="33"/>
      <c r="AHM63" s="33"/>
      <c r="AHO63"/>
      <c r="AHP63"/>
      <c r="AHQ63"/>
      <c r="AHR63" s="3"/>
      <c r="AHU63" s="8"/>
      <c r="AHV63" s="9"/>
      <c r="AHW63" s="8"/>
      <c r="AHX63" s="8"/>
      <c r="AHY63" s="9"/>
      <c r="AHZ63" s="6"/>
      <c r="AIA63" s="9"/>
      <c r="AIB63" s="6"/>
      <c r="AIC63" s="9"/>
      <c r="AID63" s="44"/>
      <c r="AIF63" s="44"/>
      <c r="AIH63" s="33"/>
      <c r="AIJ63" s="33"/>
      <c r="AIL63" s="33"/>
      <c r="AIN63" s="33"/>
      <c r="AIP63"/>
      <c r="AIQ63"/>
      <c r="AIR63"/>
      <c r="AIS63" s="3"/>
      <c r="AIV63" s="8"/>
      <c r="AIW63" s="9"/>
      <c r="AIX63" s="8"/>
      <c r="AIY63" s="8"/>
      <c r="AIZ63" s="9"/>
      <c r="AJA63" s="6"/>
      <c r="AJB63" s="9"/>
      <c r="AJC63" s="6"/>
      <c r="AJD63" s="9"/>
      <c r="AJE63" s="44"/>
      <c r="AJG63" s="44"/>
      <c r="AJI63" s="33"/>
      <c r="AJK63" s="33"/>
      <c r="AJM63" s="33"/>
      <c r="AJO63" s="33"/>
      <c r="AJQ63"/>
      <c r="AJR63"/>
      <c r="AJS63"/>
      <c r="AJT63" s="3"/>
      <c r="AJW63" s="8"/>
      <c r="AJX63" s="9"/>
      <c r="AJY63" s="8"/>
      <c r="AJZ63" s="8"/>
      <c r="AKA63" s="9"/>
      <c r="AKB63" s="6"/>
      <c r="AKC63" s="9"/>
      <c r="AKD63" s="6"/>
      <c r="AKE63" s="9"/>
      <c r="AKF63" s="44"/>
      <c r="AKH63" s="44"/>
      <c r="AKJ63" s="33"/>
      <c r="AKL63" s="33"/>
      <c r="AKN63" s="33"/>
      <c r="AKP63" s="33"/>
      <c r="AKR63"/>
      <c r="AKS63"/>
      <c r="AKT63"/>
      <c r="AKU63" s="3"/>
      <c r="AKX63" s="8"/>
      <c r="AKY63" s="9"/>
      <c r="AKZ63" s="8"/>
      <c r="ALA63" s="8"/>
      <c r="ALB63" s="9"/>
      <c r="ALC63" s="6"/>
      <c r="ALD63" s="9"/>
      <c r="ALE63" s="6"/>
      <c r="ALF63" s="9"/>
      <c r="ALG63" s="44"/>
      <c r="ALI63" s="44"/>
      <c r="ALK63" s="33"/>
      <c r="ALM63" s="33"/>
      <c r="ALO63" s="33"/>
      <c r="ALQ63" s="33"/>
      <c r="ALS63"/>
      <c r="ALT63"/>
      <c r="ALU63"/>
      <c r="ALV63" s="3"/>
      <c r="ALY63" s="8"/>
      <c r="ALZ63" s="9"/>
      <c r="AMA63" s="8"/>
      <c r="AMB63" s="8"/>
      <c r="AMC63" s="9"/>
      <c r="AMD63" s="6"/>
      <c r="AME63" s="9"/>
      <c r="AMF63" s="6"/>
      <c r="AMG63" s="9"/>
      <c r="AMH63" s="44"/>
      <c r="AMJ63" s="44"/>
      <c r="AML63" s="33"/>
      <c r="AMN63" s="33"/>
      <c r="AMP63" s="33"/>
      <c r="AMR63" s="33"/>
      <c r="AMT63"/>
      <c r="AMU63"/>
      <c r="AMV63"/>
      <c r="AMW63" s="3"/>
      <c r="AMZ63" s="8"/>
      <c r="ANA63" s="9"/>
      <c r="ANB63" s="8"/>
      <c r="ANC63" s="8"/>
      <c r="AND63" s="9"/>
      <c r="ANE63" s="6"/>
      <c r="ANF63" s="9"/>
      <c r="ANG63" s="6"/>
      <c r="ANH63" s="9"/>
      <c r="ANI63" s="44"/>
      <c r="ANK63" s="44"/>
      <c r="ANM63" s="33"/>
      <c r="ANO63" s="33"/>
      <c r="ANQ63" s="33"/>
      <c r="ANS63" s="33"/>
      <c r="ANU63"/>
      <c r="ANV63"/>
      <c r="ANW63"/>
      <c r="ANX63" s="3"/>
      <c r="AOA63" s="8"/>
      <c r="AOB63" s="9"/>
      <c r="AOC63" s="8"/>
      <c r="AOD63" s="8"/>
      <c r="AOE63" s="9"/>
      <c r="AOF63" s="6"/>
      <c r="AOG63" s="9"/>
      <c r="AOH63" s="6"/>
      <c r="AOI63" s="9"/>
      <c r="AOJ63" s="44"/>
      <c r="AOL63" s="44"/>
      <c r="AON63" s="33"/>
      <c r="AOP63" s="33"/>
      <c r="AOR63" s="33"/>
      <c r="AOT63" s="33"/>
      <c r="AOV63"/>
      <c r="AOW63"/>
      <c r="AOX63"/>
      <c r="AOY63" s="3"/>
      <c r="APB63" s="8"/>
      <c r="APC63" s="9"/>
      <c r="APD63" s="8"/>
      <c r="APE63" s="8"/>
      <c r="APF63" s="9"/>
      <c r="APG63" s="6"/>
      <c r="APH63" s="9"/>
      <c r="API63" s="6"/>
      <c r="APJ63" s="9"/>
      <c r="APK63" s="44"/>
      <c r="APM63" s="44"/>
      <c r="APO63" s="33"/>
      <c r="APQ63" s="33"/>
      <c r="APS63" s="33"/>
      <c r="APU63" s="33"/>
      <c r="APW63"/>
      <c r="APX63"/>
      <c r="APY63"/>
      <c r="APZ63" s="3"/>
      <c r="AQC63" s="8"/>
      <c r="AQD63" s="9"/>
      <c r="AQE63" s="8"/>
      <c r="AQF63" s="8"/>
      <c r="AQG63" s="9"/>
      <c r="AQH63" s="6"/>
      <c r="AQI63" s="9"/>
      <c r="AQJ63" s="6"/>
      <c r="AQK63" s="9"/>
      <c r="AQL63" s="44"/>
      <c r="AQN63" s="44"/>
      <c r="AQP63" s="33"/>
      <c r="AQR63" s="33"/>
      <c r="AQT63" s="33"/>
      <c r="AQV63" s="33"/>
      <c r="AQX63"/>
      <c r="AQY63"/>
      <c r="AQZ63"/>
      <c r="ARA63" s="3"/>
      <c r="ARD63" s="8"/>
      <c r="ARE63" s="9"/>
      <c r="ARF63" s="8"/>
      <c r="ARG63" s="8"/>
      <c r="ARH63" s="9"/>
      <c r="ARI63" s="6"/>
      <c r="ARJ63" s="9"/>
      <c r="ARK63" s="6"/>
      <c r="ARL63" s="9"/>
      <c r="ARM63" s="44"/>
      <c r="ARO63" s="44"/>
      <c r="ARQ63" s="33"/>
      <c r="ARS63" s="33"/>
      <c r="ARU63" s="33"/>
      <c r="ARW63" s="33"/>
      <c r="ARY63"/>
      <c r="ARZ63"/>
      <c r="ASA63"/>
      <c r="ASB63" s="3"/>
      <c r="ASE63" s="8"/>
      <c r="ASF63" s="9"/>
      <c r="ASG63" s="8"/>
      <c r="ASH63" s="8"/>
      <c r="ASI63" s="9"/>
      <c r="ASJ63" s="6"/>
      <c r="ASK63" s="9"/>
      <c r="ASL63" s="6"/>
      <c r="ASM63" s="9"/>
      <c r="ASN63" s="44"/>
      <c r="ASP63" s="44"/>
      <c r="ASR63" s="33"/>
      <c r="AST63" s="33"/>
      <c r="ASV63" s="33"/>
      <c r="ASX63" s="33"/>
      <c r="ASZ63"/>
      <c r="ATA63"/>
      <c r="ATB63"/>
      <c r="ATC63" s="3"/>
      <c r="ATF63" s="8"/>
      <c r="ATG63" s="9"/>
      <c r="ATH63" s="8"/>
      <c r="ATI63" s="8"/>
      <c r="ATJ63" s="9"/>
      <c r="ATK63" s="6"/>
      <c r="ATL63" s="9"/>
      <c r="ATM63" s="6"/>
      <c r="ATN63" s="9"/>
      <c r="ATO63" s="44"/>
      <c r="ATQ63" s="44"/>
      <c r="ATS63" s="33"/>
      <c r="ATU63" s="33"/>
      <c r="ATW63" s="33"/>
      <c r="ATY63" s="33"/>
      <c r="AUA63"/>
      <c r="AUB63"/>
      <c r="AUC63"/>
      <c r="AUD63" s="3"/>
      <c r="AUG63" s="8"/>
      <c r="AUH63" s="9"/>
      <c r="AUI63" s="8"/>
      <c r="AUJ63" s="8"/>
      <c r="AUK63" s="9"/>
      <c r="AUL63" s="6"/>
      <c r="AUM63" s="9"/>
      <c r="AUN63" s="6"/>
      <c r="AUO63" s="9"/>
      <c r="AUP63" s="44"/>
      <c r="AUR63" s="44"/>
      <c r="AUT63" s="33"/>
      <c r="AUV63" s="33"/>
      <c r="AUX63" s="33"/>
      <c r="AUZ63" s="33"/>
      <c r="AVB63"/>
      <c r="AVC63"/>
      <c r="AVD63"/>
      <c r="AVE63" s="3"/>
      <c r="AVH63" s="8"/>
      <c r="AVI63" s="9"/>
      <c r="AVJ63" s="8"/>
      <c r="AVK63" s="8"/>
      <c r="AVL63" s="9"/>
      <c r="AVM63" s="6"/>
      <c r="AVN63" s="9"/>
      <c r="AVO63" s="6"/>
      <c r="AVP63" s="9"/>
      <c r="AVQ63" s="44"/>
      <c r="AVS63" s="44"/>
      <c r="AVU63" s="33"/>
      <c r="AVW63" s="33"/>
      <c r="AVY63" s="33"/>
      <c r="AWA63" s="33"/>
      <c r="AWC63"/>
      <c r="AWD63"/>
      <c r="AWE63"/>
      <c r="AWF63" s="3"/>
      <c r="AWI63" s="8"/>
      <c r="AWJ63" s="9"/>
      <c r="AWK63" s="8"/>
      <c r="AWL63" s="8"/>
      <c r="AWM63" s="9"/>
      <c r="AWN63" s="6"/>
      <c r="AWO63" s="9"/>
      <c r="AWP63" s="6"/>
      <c r="AWQ63" s="9"/>
      <c r="AWR63" s="44"/>
      <c r="AWT63" s="44"/>
      <c r="AWV63" s="33"/>
      <c r="AWX63" s="33"/>
      <c r="AWZ63" s="33"/>
      <c r="AXB63" s="33"/>
      <c r="AXD63"/>
      <c r="AXE63"/>
      <c r="AXF63"/>
      <c r="AXG63" s="3"/>
      <c r="AXJ63" s="8"/>
      <c r="AXK63" s="9"/>
      <c r="AXL63" s="8"/>
      <c r="AXM63" s="8"/>
      <c r="AXN63" s="9"/>
      <c r="AXO63" s="6"/>
      <c r="AXP63" s="9"/>
      <c r="AXQ63" s="6"/>
      <c r="AXR63" s="9"/>
      <c r="AXS63" s="44"/>
      <c r="AXU63" s="44"/>
      <c r="AXW63" s="33"/>
      <c r="AXY63" s="33"/>
      <c r="AYA63" s="33"/>
      <c r="AYC63" s="33"/>
      <c r="AYE63"/>
      <c r="AYF63"/>
      <c r="AYG63"/>
      <c r="AYH63" s="3"/>
      <c r="AYK63" s="8"/>
      <c r="AYL63" s="9"/>
      <c r="AYM63" s="8"/>
      <c r="AYN63" s="8"/>
      <c r="AYO63" s="9"/>
      <c r="AYP63" s="6"/>
      <c r="AYQ63" s="9"/>
      <c r="AYR63" s="6"/>
      <c r="AYS63" s="9"/>
      <c r="AYT63" s="44"/>
      <c r="AYV63" s="44"/>
      <c r="AYX63" s="33"/>
      <c r="AYZ63" s="33"/>
      <c r="AZB63" s="33"/>
      <c r="AZD63" s="33"/>
      <c r="AZF63"/>
      <c r="AZG63"/>
      <c r="AZH63"/>
      <c r="AZI63" s="3"/>
      <c r="AZL63" s="8"/>
      <c r="AZM63" s="9"/>
      <c r="AZN63" s="8"/>
      <c r="AZO63" s="8"/>
      <c r="AZP63" s="9"/>
      <c r="AZQ63" s="6"/>
      <c r="AZR63" s="9"/>
      <c r="AZS63" s="6"/>
      <c r="AZT63" s="9"/>
      <c r="AZU63" s="44"/>
      <c r="AZW63" s="44"/>
      <c r="AZY63" s="33"/>
      <c r="BAA63" s="33"/>
      <c r="BAC63" s="33"/>
      <c r="BAE63" s="33"/>
      <c r="BAG63"/>
      <c r="BAH63"/>
      <c r="BAI63"/>
      <c r="BAJ63" s="3"/>
      <c r="BAM63" s="8"/>
      <c r="BAN63" s="9"/>
      <c r="BAO63" s="8"/>
      <c r="BAP63" s="8"/>
      <c r="BAQ63" s="9"/>
      <c r="BAR63" s="6"/>
      <c r="BAS63" s="9"/>
      <c r="BAT63" s="6"/>
      <c r="BAU63" s="9"/>
      <c r="BAV63" s="44"/>
      <c r="BAX63" s="44"/>
      <c r="BAZ63" s="33"/>
      <c r="BBB63" s="33"/>
      <c r="BBD63" s="33"/>
      <c r="BBF63" s="33"/>
      <c r="BBH63"/>
      <c r="BBI63"/>
      <c r="BBJ63"/>
      <c r="BBK63" s="3"/>
      <c r="BBN63" s="8"/>
      <c r="BBO63" s="9"/>
      <c r="BBP63" s="8"/>
      <c r="BBQ63" s="8"/>
      <c r="BBR63" s="9"/>
      <c r="BBS63" s="6"/>
      <c r="BBT63" s="9"/>
      <c r="BBU63" s="6"/>
      <c r="BBV63" s="9"/>
      <c r="BBW63" s="44"/>
      <c r="BBY63" s="44"/>
      <c r="BCA63" s="33"/>
      <c r="BCC63" s="33"/>
      <c r="BCE63" s="33"/>
      <c r="BCG63" s="33"/>
      <c r="BCI63"/>
      <c r="BCJ63"/>
      <c r="BCK63"/>
      <c r="BCL63" s="3"/>
      <c r="BCO63" s="8"/>
      <c r="BCP63" s="9"/>
      <c r="BCQ63" s="8"/>
      <c r="BCR63" s="8"/>
      <c r="BCS63" s="9"/>
      <c r="BCT63" s="6"/>
      <c r="BCU63" s="9"/>
      <c r="BCV63" s="6"/>
      <c r="BCW63" s="9"/>
      <c r="BCX63" s="44"/>
      <c r="BCZ63" s="44"/>
      <c r="BDB63" s="33"/>
      <c r="BDD63" s="33"/>
      <c r="BDF63" s="33"/>
      <c r="BDH63" s="33"/>
      <c r="BDJ63"/>
      <c r="BDK63"/>
      <c r="BDL63"/>
      <c r="BDM63" s="3"/>
      <c r="BDP63" s="8"/>
      <c r="BDQ63" s="9"/>
      <c r="BDR63" s="8"/>
      <c r="BDS63" s="8"/>
      <c r="BDT63" s="9"/>
      <c r="BDU63" s="6"/>
      <c r="BDV63" s="9"/>
      <c r="BDW63" s="6"/>
      <c r="BDX63" s="9"/>
      <c r="BDY63" s="44"/>
      <c r="BEA63" s="44"/>
      <c r="BEC63" s="33"/>
      <c r="BEE63" s="33"/>
      <c r="BEG63" s="33"/>
      <c r="BEI63" s="33"/>
      <c r="BEK63"/>
      <c r="BEL63"/>
      <c r="BEM63"/>
      <c r="BEN63" s="3"/>
      <c r="BEQ63" s="8"/>
      <c r="BER63" s="9"/>
      <c r="BES63" s="8"/>
      <c r="BET63" s="8"/>
      <c r="BEU63" s="9"/>
      <c r="BEV63" s="6"/>
      <c r="BEW63" s="9"/>
      <c r="BEX63" s="6"/>
      <c r="BEY63" s="9"/>
      <c r="BEZ63" s="44"/>
      <c r="BFB63" s="44"/>
      <c r="BFD63" s="33"/>
      <c r="BFF63" s="33"/>
      <c r="BFH63" s="33"/>
      <c r="BFJ63" s="33"/>
      <c r="BFL63"/>
      <c r="BFM63"/>
      <c r="BFN63"/>
      <c r="BFO63" s="3"/>
      <c r="BFR63" s="8"/>
      <c r="BFS63" s="9"/>
      <c r="BFT63" s="8"/>
      <c r="BFU63" s="8"/>
      <c r="BFV63" s="9"/>
      <c r="BFW63" s="6"/>
      <c r="BFX63" s="9"/>
      <c r="BFY63" s="6"/>
      <c r="BFZ63" s="9"/>
      <c r="BGA63" s="44"/>
      <c r="BGC63" s="44"/>
      <c r="BGE63" s="33"/>
      <c r="BGG63" s="33"/>
      <c r="BGI63" s="33"/>
      <c r="BGK63" s="33"/>
      <c r="BGM63"/>
      <c r="BGN63"/>
      <c r="BGO63"/>
      <c r="BGP63" s="3"/>
      <c r="BGS63" s="8"/>
      <c r="BGT63" s="9"/>
      <c r="BGU63" s="8"/>
      <c r="BGV63" s="8"/>
      <c r="BGW63" s="9"/>
      <c r="BGX63" s="6"/>
      <c r="BGY63" s="9"/>
      <c r="BGZ63" s="6"/>
      <c r="BHA63" s="9"/>
      <c r="BHB63" s="44"/>
      <c r="BHD63" s="44"/>
      <c r="BHF63" s="33"/>
      <c r="BHH63" s="33"/>
      <c r="BHJ63" s="33"/>
      <c r="BHL63" s="33"/>
      <c r="BHN63"/>
      <c r="BHO63"/>
      <c r="BHP63"/>
      <c r="BHQ63" s="3"/>
      <c r="BHT63" s="8"/>
      <c r="BHU63" s="9"/>
      <c r="BHV63" s="8"/>
      <c r="BHW63" s="8"/>
      <c r="BHX63" s="9"/>
      <c r="BHY63" s="6"/>
      <c r="BHZ63" s="9"/>
      <c r="BIA63" s="6"/>
      <c r="BIB63" s="9"/>
      <c r="BIC63" s="44"/>
      <c r="BIE63" s="44"/>
      <c r="BIG63" s="33"/>
      <c r="BII63" s="33"/>
      <c r="BIK63" s="33"/>
      <c r="BIM63" s="33"/>
      <c r="BIO63"/>
      <c r="BIP63"/>
      <c r="BIQ63"/>
      <c r="BIR63" s="3"/>
      <c r="BIU63" s="8"/>
      <c r="BIV63" s="9"/>
      <c r="BIW63" s="8"/>
      <c r="BIX63" s="8"/>
      <c r="BIY63" s="9"/>
      <c r="BIZ63" s="6"/>
      <c r="BJA63" s="9"/>
      <c r="BJB63" s="6"/>
      <c r="BJC63" s="9"/>
      <c r="BJD63" s="44"/>
      <c r="BJF63" s="44"/>
      <c r="BJH63" s="33"/>
      <c r="BJJ63" s="33"/>
      <c r="BJL63" s="33"/>
      <c r="BJN63" s="33"/>
      <c r="BJP63"/>
      <c r="BJQ63"/>
      <c r="BJR63"/>
      <c r="BJS63" s="3"/>
      <c r="BJV63" s="8"/>
      <c r="BJW63" s="9"/>
      <c r="BJX63" s="8"/>
      <c r="BJY63" s="8"/>
      <c r="BJZ63" s="9"/>
      <c r="BKA63" s="6"/>
      <c r="BKB63" s="9"/>
      <c r="BKC63" s="6"/>
      <c r="BKD63" s="9"/>
      <c r="BKE63" s="44"/>
      <c r="BKG63" s="44"/>
      <c r="BKI63" s="33"/>
      <c r="BKK63" s="33"/>
      <c r="BKM63" s="33"/>
      <c r="BKO63" s="33"/>
      <c r="BKQ63"/>
      <c r="BKR63"/>
      <c r="BKS63"/>
      <c r="BKT63" s="3"/>
      <c r="BKW63" s="8"/>
      <c r="BKX63" s="9"/>
      <c r="BKY63" s="8"/>
      <c r="BKZ63" s="8"/>
      <c r="BLA63" s="9"/>
      <c r="BLB63" s="6"/>
      <c r="BLC63" s="9"/>
      <c r="BLD63" s="6"/>
      <c r="BLE63" s="9"/>
      <c r="BLF63" s="44"/>
      <c r="BLH63" s="44"/>
      <c r="BLJ63" s="33"/>
      <c r="BLL63" s="33"/>
      <c r="BLN63" s="33"/>
      <c r="BLP63" s="33"/>
      <c r="BLR63"/>
      <c r="BLS63"/>
      <c r="BLT63"/>
      <c r="BLU63" s="3"/>
      <c r="BLX63" s="8"/>
      <c r="BLY63" s="9"/>
      <c r="BLZ63" s="8"/>
      <c r="BMA63" s="8"/>
      <c r="BMB63" s="9"/>
      <c r="BMC63" s="6"/>
      <c r="BMD63" s="9"/>
      <c r="BME63" s="6"/>
      <c r="BMF63" s="9"/>
      <c r="BMG63" s="44"/>
      <c r="BMI63" s="44"/>
      <c r="BMK63" s="33"/>
      <c r="BMM63" s="33"/>
      <c r="BMO63" s="33"/>
      <c r="BMQ63" s="33"/>
      <c r="BMS63"/>
      <c r="BMT63"/>
      <c r="BMU63"/>
      <c r="BMV63" s="3"/>
      <c r="BMY63" s="8"/>
      <c r="BMZ63" s="9"/>
      <c r="BNA63" s="8"/>
      <c r="BNB63" s="8"/>
      <c r="BNC63" s="9"/>
      <c r="BND63" s="6"/>
      <c r="BNE63" s="9"/>
      <c r="BNF63" s="6"/>
      <c r="BNG63" s="9"/>
      <c r="BNH63" s="44"/>
      <c r="BNJ63" s="44"/>
      <c r="BNL63" s="33"/>
      <c r="BNN63" s="33"/>
      <c r="BNP63" s="33"/>
      <c r="BNR63" s="33"/>
      <c r="BNT63"/>
      <c r="BNU63"/>
      <c r="BNV63"/>
      <c r="BNW63" s="3"/>
      <c r="BNZ63" s="8"/>
      <c r="BOA63" s="9"/>
      <c r="BOB63" s="8"/>
      <c r="BOC63" s="8"/>
      <c r="BOD63" s="9"/>
      <c r="BOE63" s="6"/>
      <c r="BOF63" s="9"/>
      <c r="BOG63" s="6"/>
      <c r="BOH63" s="9"/>
      <c r="BOI63" s="44"/>
      <c r="BOK63" s="44"/>
      <c r="BOM63" s="33"/>
      <c r="BOO63" s="33"/>
      <c r="BOQ63" s="33"/>
      <c r="BOS63" s="33"/>
      <c r="BOU63"/>
      <c r="BOV63"/>
      <c r="BOW63"/>
      <c r="BOX63" s="3"/>
      <c r="BPA63" s="8"/>
      <c r="BPB63" s="9"/>
      <c r="BPC63" s="8"/>
      <c r="BPD63" s="8"/>
      <c r="BPE63" s="9"/>
      <c r="BPF63" s="6"/>
      <c r="BPG63" s="9"/>
      <c r="BPH63" s="6"/>
      <c r="BPI63" s="9"/>
      <c r="BPJ63" s="44"/>
      <c r="BPL63" s="44"/>
      <c r="BPN63" s="33"/>
      <c r="BPP63" s="33"/>
      <c r="BPR63" s="33"/>
      <c r="BPT63" s="33"/>
      <c r="BPV63"/>
      <c r="BPW63"/>
      <c r="BPX63"/>
      <c r="BPY63" s="3"/>
      <c r="BQB63" s="8"/>
      <c r="BQC63" s="9"/>
      <c r="BQD63" s="8"/>
      <c r="BQE63" s="8"/>
      <c r="BQF63" s="9"/>
      <c r="BQG63" s="6"/>
      <c r="BQH63" s="9"/>
      <c r="BQI63" s="6"/>
      <c r="BQJ63" s="9"/>
      <c r="BQK63" s="44"/>
      <c r="BQM63" s="44"/>
      <c r="BQO63" s="33"/>
      <c r="BQQ63" s="33"/>
      <c r="BQS63" s="33"/>
      <c r="BQU63" s="33"/>
      <c r="BQW63"/>
      <c r="BQX63"/>
      <c r="BQY63"/>
      <c r="BQZ63" s="3"/>
      <c r="BRC63" s="8"/>
      <c r="BRD63" s="9"/>
      <c r="BRE63" s="8"/>
      <c r="BRF63" s="8"/>
      <c r="BRG63" s="9"/>
      <c r="BRH63" s="6"/>
      <c r="BRI63" s="9"/>
      <c r="BRJ63" s="6"/>
      <c r="BRK63" s="9"/>
      <c r="BRL63" s="44"/>
      <c r="BRN63" s="44"/>
      <c r="BRP63" s="33"/>
      <c r="BRR63" s="33"/>
      <c r="BRT63" s="33"/>
      <c r="BRV63" s="33"/>
      <c r="BRX63"/>
      <c r="BRY63"/>
      <c r="BRZ63"/>
      <c r="BSA63" s="3"/>
      <c r="BSD63" s="8"/>
      <c r="BSE63" s="9"/>
      <c r="BSF63" s="8"/>
      <c r="BSG63" s="8"/>
      <c r="BSH63" s="9"/>
      <c r="BSI63" s="6"/>
      <c r="BSJ63" s="9"/>
      <c r="BSK63" s="6"/>
      <c r="BSL63" s="9"/>
      <c r="BSM63" s="44"/>
      <c r="BSO63" s="44"/>
      <c r="BSQ63" s="33"/>
      <c r="BSS63" s="33"/>
      <c r="BSU63" s="33"/>
      <c r="BSW63" s="33"/>
      <c r="BSY63"/>
      <c r="BSZ63"/>
      <c r="BTA63"/>
      <c r="BTB63" s="3"/>
      <c r="BTE63" s="8"/>
      <c r="BTF63" s="9"/>
      <c r="BTG63" s="8"/>
      <c r="BTH63" s="8"/>
      <c r="BTI63" s="9"/>
      <c r="BTJ63" s="6"/>
      <c r="BTK63" s="9"/>
      <c r="BTL63" s="6"/>
      <c r="BTM63" s="9"/>
      <c r="BTN63" s="44"/>
      <c r="BTP63" s="44"/>
      <c r="BTR63" s="33"/>
      <c r="BTT63" s="33"/>
      <c r="BTV63" s="33"/>
      <c r="BTX63" s="33"/>
      <c r="BTZ63"/>
      <c r="BUA63"/>
      <c r="BUB63"/>
      <c r="BUC63" s="3"/>
      <c r="BUF63" s="8"/>
      <c r="BUG63" s="9"/>
      <c r="BUH63" s="8"/>
      <c r="BUI63" s="8"/>
      <c r="BUJ63" s="9"/>
      <c r="BUK63" s="6"/>
      <c r="BUL63" s="9"/>
      <c r="BUM63" s="6"/>
      <c r="BUN63" s="9"/>
      <c r="BUO63" s="44"/>
      <c r="BUQ63" s="44"/>
      <c r="BUS63" s="33"/>
      <c r="BUU63" s="33"/>
      <c r="BUW63" s="33"/>
      <c r="BUY63" s="33"/>
      <c r="BVA63"/>
      <c r="BVB63"/>
      <c r="BVC63"/>
      <c r="BVD63" s="3"/>
      <c r="BVG63" s="8"/>
      <c r="BVH63" s="9"/>
      <c r="BVI63" s="8"/>
      <c r="BVJ63" s="8"/>
      <c r="BVK63" s="9"/>
      <c r="BVL63" s="6"/>
      <c r="BVM63" s="9"/>
      <c r="BVN63" s="6"/>
      <c r="BVO63" s="9"/>
      <c r="BVP63" s="44"/>
      <c r="BVR63" s="44"/>
      <c r="BVT63" s="33"/>
      <c r="BVV63" s="33"/>
      <c r="BVX63" s="33"/>
      <c r="BVZ63" s="33"/>
      <c r="BWB63"/>
      <c r="BWC63"/>
      <c r="BWD63"/>
      <c r="BWE63" s="3"/>
      <c r="BWH63" s="8"/>
      <c r="BWI63" s="9"/>
      <c r="BWJ63" s="8"/>
      <c r="BWK63" s="8"/>
      <c r="BWL63" s="9"/>
      <c r="BWM63" s="6"/>
      <c r="BWN63" s="9"/>
      <c r="BWO63" s="6"/>
      <c r="BWP63" s="9"/>
      <c r="BWQ63" s="44"/>
      <c r="BWS63" s="44"/>
      <c r="BWU63" s="33"/>
      <c r="BWW63" s="33"/>
      <c r="BWY63" s="33"/>
      <c r="BXA63" s="33"/>
      <c r="BXC63"/>
      <c r="BXD63"/>
      <c r="BXE63"/>
      <c r="BXF63" s="3"/>
      <c r="BXI63" s="8"/>
      <c r="BXJ63" s="9"/>
      <c r="BXK63" s="8"/>
      <c r="BXL63" s="8"/>
      <c r="BXM63" s="9"/>
      <c r="BXN63" s="6"/>
      <c r="BXO63" s="9"/>
      <c r="BXP63" s="6"/>
      <c r="BXQ63" s="9"/>
      <c r="BXR63" s="44"/>
      <c r="BXT63" s="44"/>
      <c r="BXV63" s="33"/>
      <c r="BXX63" s="33"/>
      <c r="BXZ63" s="33"/>
      <c r="BYB63" s="33"/>
      <c r="BYD63"/>
      <c r="BYE63"/>
      <c r="BYF63"/>
      <c r="BYG63" s="3"/>
      <c r="BYJ63" s="8"/>
      <c r="BYK63" s="9"/>
      <c r="BYL63" s="8"/>
      <c r="BYM63" s="8"/>
      <c r="BYN63" s="9"/>
      <c r="BYO63" s="6"/>
      <c r="BYP63" s="9"/>
      <c r="BYQ63" s="6"/>
      <c r="BYR63" s="9"/>
      <c r="BYS63" s="44"/>
      <c r="BYU63" s="44"/>
      <c r="BYW63" s="33"/>
      <c r="BYY63" s="33"/>
      <c r="BZA63" s="33"/>
      <c r="BZC63" s="33"/>
      <c r="BZE63"/>
      <c r="BZF63"/>
      <c r="BZG63"/>
      <c r="BZH63" s="3"/>
      <c r="BZK63" s="8"/>
      <c r="BZL63" s="9"/>
      <c r="BZM63" s="8"/>
      <c r="BZN63" s="8"/>
      <c r="BZO63" s="9"/>
      <c r="BZP63" s="6"/>
      <c r="BZQ63" s="9"/>
      <c r="BZR63" s="6"/>
      <c r="BZS63" s="9"/>
      <c r="BZT63" s="44"/>
      <c r="BZV63" s="44"/>
      <c r="BZX63" s="33"/>
      <c r="BZZ63" s="33"/>
      <c r="CAB63" s="33"/>
      <c r="CAD63" s="33"/>
      <c r="CAF63"/>
      <c r="CAG63"/>
      <c r="CAH63"/>
      <c r="CAI63" s="3"/>
      <c r="CAL63" s="8"/>
      <c r="CAM63" s="9"/>
      <c r="CAN63" s="8"/>
      <c r="CAO63" s="8"/>
      <c r="CAP63" s="9"/>
      <c r="CAQ63" s="6"/>
      <c r="CAR63" s="9"/>
      <c r="CAS63" s="6"/>
      <c r="CAT63" s="9"/>
      <c r="CAU63" s="44"/>
      <c r="CAW63" s="44"/>
      <c r="CAY63" s="33"/>
      <c r="CBA63" s="33"/>
      <c r="CBC63" s="33"/>
      <c r="CBE63" s="33"/>
      <c r="CBG63"/>
      <c r="CBH63"/>
      <c r="CBI63"/>
      <c r="CBJ63" s="3"/>
      <c r="CBM63" s="8"/>
      <c r="CBN63" s="9"/>
      <c r="CBO63" s="8"/>
      <c r="CBP63" s="8"/>
      <c r="CBQ63" s="9"/>
      <c r="CBR63" s="6"/>
      <c r="CBS63" s="9"/>
      <c r="CBT63" s="6"/>
      <c r="CBU63" s="9"/>
      <c r="CBV63" s="44"/>
      <c r="CBX63" s="44"/>
      <c r="CBZ63" s="33"/>
      <c r="CCB63" s="33"/>
      <c r="CCD63" s="33"/>
      <c r="CCF63" s="33"/>
      <c r="CCH63"/>
      <c r="CCI63"/>
      <c r="CCJ63"/>
      <c r="CCK63" s="3"/>
      <c r="CCN63" s="8"/>
      <c r="CCO63" s="9"/>
      <c r="CCP63" s="8"/>
      <c r="CCQ63" s="8"/>
      <c r="CCR63" s="9"/>
      <c r="CCS63" s="6"/>
      <c r="CCT63" s="9"/>
      <c r="CCU63" s="6"/>
      <c r="CCV63" s="9"/>
      <c r="CCW63" s="44"/>
      <c r="CCY63" s="44"/>
      <c r="CDA63" s="33"/>
      <c r="CDC63" s="33"/>
      <c r="CDE63" s="33"/>
      <c r="CDG63" s="33"/>
      <c r="CDI63"/>
      <c r="CDJ63"/>
      <c r="CDK63"/>
      <c r="CDL63" s="3"/>
      <c r="CDO63" s="8"/>
      <c r="CDP63" s="9"/>
      <c r="CDQ63" s="8"/>
      <c r="CDR63" s="8"/>
      <c r="CDS63" s="9"/>
      <c r="CDT63" s="6"/>
      <c r="CDU63" s="9"/>
      <c r="CDV63" s="6"/>
      <c r="CDW63" s="9"/>
      <c r="CDX63" s="44"/>
      <c r="CDZ63" s="44"/>
      <c r="CEB63" s="33"/>
      <c r="CED63" s="33"/>
      <c r="CEF63" s="33"/>
      <c r="CEH63" s="33"/>
      <c r="CEJ63"/>
      <c r="CEK63"/>
      <c r="CEL63"/>
      <c r="CEM63" s="3"/>
      <c r="CEP63" s="8"/>
      <c r="CEQ63" s="9"/>
      <c r="CER63" s="8"/>
      <c r="CES63" s="8"/>
      <c r="CET63" s="9"/>
      <c r="CEU63" s="6"/>
      <c r="CEV63" s="9"/>
      <c r="CEW63" s="6"/>
      <c r="CEX63" s="9"/>
      <c r="CEY63" s="44"/>
      <c r="CFA63" s="44"/>
      <c r="CFC63" s="33"/>
      <c r="CFE63" s="33"/>
      <c r="CFG63" s="33"/>
      <c r="CFI63" s="33"/>
      <c r="CFK63"/>
      <c r="CFL63"/>
      <c r="CFM63"/>
      <c r="CFN63" s="3"/>
      <c r="CFQ63" s="8"/>
      <c r="CFR63" s="9"/>
      <c r="CFS63" s="8"/>
      <c r="CFT63" s="8"/>
      <c r="CFU63" s="9"/>
      <c r="CFV63" s="6"/>
      <c r="CFW63" s="9"/>
      <c r="CFX63" s="6"/>
      <c r="CFY63" s="9"/>
      <c r="CFZ63" s="44"/>
      <c r="CGB63" s="44"/>
      <c r="CGD63" s="33"/>
      <c r="CGF63" s="33"/>
      <c r="CGH63" s="33"/>
      <c r="CGJ63" s="33"/>
      <c r="CGL63"/>
      <c r="CGM63"/>
      <c r="CGN63"/>
      <c r="CGO63" s="3"/>
      <c r="CGR63" s="8"/>
      <c r="CGS63" s="9"/>
      <c r="CGT63" s="8"/>
      <c r="CGU63" s="8"/>
      <c r="CGV63" s="9"/>
      <c r="CGW63" s="6"/>
      <c r="CGX63" s="9"/>
      <c r="CGY63" s="6"/>
      <c r="CGZ63" s="9"/>
      <c r="CHA63" s="44"/>
      <c r="CHC63" s="44"/>
      <c r="CHE63" s="33"/>
      <c r="CHG63" s="33"/>
      <c r="CHI63" s="33"/>
      <c r="CHK63" s="33"/>
      <c r="CHM63"/>
      <c r="CHN63"/>
      <c r="CHO63"/>
      <c r="CHP63" s="3"/>
      <c r="CHS63" s="8"/>
      <c r="CHT63" s="9"/>
      <c r="CHU63" s="8"/>
      <c r="CHV63" s="8"/>
      <c r="CHW63" s="9"/>
      <c r="CHX63" s="6"/>
      <c r="CHY63" s="9"/>
      <c r="CHZ63" s="6"/>
      <c r="CIA63" s="9"/>
      <c r="CIB63" s="44"/>
      <c r="CID63" s="44"/>
      <c r="CIF63" s="33"/>
      <c r="CIH63" s="33"/>
      <c r="CIJ63" s="33"/>
      <c r="CIL63" s="33"/>
      <c r="CIN63"/>
      <c r="CIO63"/>
      <c r="CIP63"/>
      <c r="CIQ63" s="3"/>
      <c r="CIT63" s="8"/>
      <c r="CIU63" s="9"/>
      <c r="CIV63" s="8"/>
      <c r="CIW63" s="8"/>
      <c r="CIX63" s="9"/>
      <c r="CIY63" s="6"/>
      <c r="CIZ63" s="9"/>
      <c r="CJA63" s="6"/>
      <c r="CJB63" s="9"/>
      <c r="CJC63" s="44"/>
      <c r="CJE63" s="44"/>
      <c r="CJG63" s="33"/>
      <c r="CJI63" s="33"/>
      <c r="CJK63" s="33"/>
      <c r="CJM63" s="33"/>
      <c r="CJO63"/>
      <c r="CJP63"/>
      <c r="CJQ63"/>
      <c r="CJR63" s="3"/>
      <c r="CJU63" s="8"/>
      <c r="CJV63" s="9"/>
      <c r="CJW63" s="8"/>
      <c r="CJX63" s="8"/>
      <c r="CJY63" s="9"/>
      <c r="CJZ63" s="6"/>
      <c r="CKA63" s="9"/>
      <c r="CKB63" s="6"/>
      <c r="CKC63" s="9"/>
      <c r="CKD63" s="44"/>
      <c r="CKF63" s="44"/>
      <c r="CKH63" s="33"/>
      <c r="CKJ63" s="33"/>
      <c r="CKL63" s="33"/>
      <c r="CKN63" s="33"/>
      <c r="CKP63"/>
      <c r="CKQ63"/>
      <c r="CKR63"/>
      <c r="CKS63" s="3"/>
      <c r="CKV63" s="8"/>
      <c r="CKW63" s="9"/>
      <c r="CKX63" s="8"/>
      <c r="CKY63" s="8"/>
      <c r="CKZ63" s="9"/>
      <c r="CLA63" s="6"/>
      <c r="CLB63" s="9"/>
      <c r="CLC63" s="6"/>
      <c r="CLD63" s="9"/>
      <c r="CLE63" s="44"/>
      <c r="CLG63" s="44"/>
      <c r="CLI63" s="33"/>
      <c r="CLK63" s="33"/>
      <c r="CLM63" s="33"/>
      <c r="CLO63" s="33"/>
      <c r="CLQ63"/>
      <c r="CLR63"/>
      <c r="CLS63"/>
      <c r="CLT63" s="3"/>
      <c r="CLW63" s="8"/>
      <c r="CLX63" s="9"/>
      <c r="CLY63" s="8"/>
      <c r="CLZ63" s="8"/>
      <c r="CMA63" s="9"/>
      <c r="CMB63" s="6"/>
      <c r="CMC63" s="9"/>
      <c r="CMD63" s="6"/>
      <c r="CME63" s="9"/>
      <c r="CMF63" s="44"/>
      <c r="CMH63" s="44"/>
      <c r="CMJ63" s="33"/>
      <c r="CML63" s="33"/>
      <c r="CMN63" s="33"/>
      <c r="CMP63" s="33"/>
      <c r="CMR63"/>
      <c r="CMS63"/>
      <c r="CMT63"/>
      <c r="CMU63" s="3"/>
      <c r="CMX63" s="8"/>
      <c r="CMY63" s="9"/>
      <c r="CMZ63" s="8"/>
      <c r="CNA63" s="8"/>
      <c r="CNB63" s="9"/>
      <c r="CNC63" s="6"/>
      <c r="CND63" s="9"/>
      <c r="CNE63" s="6"/>
      <c r="CNF63" s="9"/>
      <c r="CNG63" s="44"/>
      <c r="CNI63" s="44"/>
      <c r="CNK63" s="33"/>
      <c r="CNM63" s="33"/>
      <c r="CNO63" s="33"/>
      <c r="CNQ63" s="33"/>
      <c r="CNS63"/>
      <c r="CNT63"/>
      <c r="CNU63"/>
      <c r="CNV63" s="3"/>
      <c r="CNY63" s="8"/>
      <c r="CNZ63" s="9"/>
      <c r="COA63" s="8"/>
      <c r="COB63" s="8"/>
      <c r="COC63" s="9"/>
      <c r="COD63" s="6"/>
      <c r="COE63" s="9"/>
      <c r="COF63" s="6"/>
      <c r="COG63" s="9"/>
      <c r="COH63" s="44"/>
      <c r="COJ63" s="44"/>
      <c r="COL63" s="33"/>
      <c r="CON63" s="33"/>
      <c r="COP63" s="33"/>
      <c r="COR63" s="33"/>
      <c r="COT63"/>
      <c r="COU63"/>
      <c r="COV63"/>
      <c r="COW63" s="3"/>
      <c r="COZ63" s="8"/>
      <c r="CPA63" s="9"/>
      <c r="CPB63" s="8"/>
      <c r="CPC63" s="8"/>
      <c r="CPD63" s="9"/>
      <c r="CPE63" s="6"/>
      <c r="CPF63" s="9"/>
      <c r="CPG63" s="6"/>
      <c r="CPH63" s="9"/>
      <c r="CPI63" s="44"/>
      <c r="CPK63" s="44"/>
      <c r="CPM63" s="33"/>
      <c r="CPO63" s="33"/>
      <c r="CPQ63" s="33"/>
      <c r="CPS63" s="33"/>
      <c r="CPU63"/>
      <c r="CPV63"/>
      <c r="CPW63"/>
      <c r="CPX63" s="3"/>
      <c r="CQA63" s="8"/>
      <c r="CQB63" s="9"/>
      <c r="CQC63" s="8"/>
      <c r="CQD63" s="8"/>
      <c r="CQE63" s="9"/>
      <c r="CQF63" s="6"/>
      <c r="CQG63" s="9"/>
      <c r="CQH63" s="6"/>
      <c r="CQI63" s="9"/>
      <c r="CQJ63" s="44"/>
      <c r="CQL63" s="44"/>
      <c r="CQN63" s="33"/>
      <c r="CQP63" s="33"/>
      <c r="CQR63" s="33"/>
      <c r="CQT63" s="33"/>
      <c r="CQV63"/>
      <c r="CQW63"/>
      <c r="CQX63"/>
      <c r="CQY63" s="3"/>
      <c r="CRB63" s="8"/>
      <c r="CRC63" s="9"/>
      <c r="CRD63" s="8"/>
      <c r="CRE63" s="8"/>
      <c r="CRF63" s="9"/>
      <c r="CRG63" s="6"/>
      <c r="CRH63" s="9"/>
      <c r="CRI63" s="6"/>
      <c r="CRJ63" s="9"/>
      <c r="CRK63" s="44"/>
      <c r="CRM63" s="44"/>
      <c r="CRO63" s="33"/>
      <c r="CRQ63" s="33"/>
      <c r="CRS63" s="33"/>
      <c r="CRU63" s="33"/>
      <c r="CRW63"/>
      <c r="CRX63"/>
      <c r="CRY63"/>
      <c r="CRZ63" s="3"/>
      <c r="CSC63" s="8"/>
      <c r="CSD63" s="9"/>
      <c r="CSE63" s="8"/>
      <c r="CSF63" s="8"/>
      <c r="CSG63" s="9"/>
      <c r="CSH63" s="6"/>
      <c r="CSI63" s="9"/>
      <c r="CSJ63" s="6"/>
      <c r="CSK63" s="9"/>
      <c r="CSL63" s="44"/>
      <c r="CSN63" s="44"/>
      <c r="CSP63" s="33"/>
      <c r="CSR63" s="33"/>
      <c r="CST63" s="33"/>
      <c r="CSV63" s="33"/>
      <c r="CSX63"/>
      <c r="CSY63"/>
      <c r="CSZ63"/>
      <c r="CTA63" s="3"/>
      <c r="CTD63" s="8"/>
      <c r="CTE63" s="9"/>
      <c r="CTF63" s="8"/>
      <c r="CTG63" s="8"/>
      <c r="CTH63" s="9"/>
      <c r="CTI63" s="6"/>
      <c r="CTJ63" s="9"/>
      <c r="CTK63" s="6"/>
      <c r="CTL63" s="9"/>
      <c r="CTM63" s="44"/>
      <c r="CTO63" s="44"/>
      <c r="CTQ63" s="33"/>
      <c r="CTS63" s="33"/>
      <c r="CTU63" s="33"/>
      <c r="CTW63" s="33"/>
      <c r="CTY63"/>
      <c r="CTZ63"/>
      <c r="CUA63"/>
      <c r="CUB63" s="3"/>
      <c r="CUE63" s="8"/>
      <c r="CUF63" s="9"/>
      <c r="CUG63" s="8"/>
      <c r="CUH63" s="8"/>
      <c r="CUI63" s="9"/>
      <c r="CUJ63" s="6"/>
      <c r="CUK63" s="9"/>
      <c r="CUL63" s="6"/>
      <c r="CUM63" s="9"/>
      <c r="CUN63" s="44"/>
      <c r="CUP63" s="44"/>
      <c r="CUR63" s="33"/>
      <c r="CUT63" s="33"/>
      <c r="CUV63" s="33"/>
      <c r="CUX63" s="33"/>
      <c r="CUZ63"/>
      <c r="CVA63"/>
      <c r="CVB63"/>
      <c r="CVC63" s="3"/>
      <c r="CVF63" s="8"/>
      <c r="CVG63" s="9"/>
      <c r="CVH63" s="8"/>
      <c r="CVI63" s="8"/>
      <c r="CVJ63" s="9"/>
      <c r="CVK63" s="6"/>
      <c r="CVL63" s="9"/>
      <c r="CVM63" s="6"/>
      <c r="CVN63" s="9"/>
      <c r="CVO63" s="44"/>
      <c r="CVQ63" s="44"/>
      <c r="CVS63" s="33"/>
      <c r="CVU63" s="33"/>
      <c r="CVW63" s="33"/>
      <c r="CVY63" s="33"/>
      <c r="CWA63"/>
      <c r="CWB63"/>
      <c r="CWC63"/>
      <c r="CWD63" s="3"/>
      <c r="CWG63" s="8"/>
      <c r="CWH63" s="9"/>
      <c r="CWI63" s="8"/>
      <c r="CWJ63" s="8"/>
      <c r="CWK63" s="9"/>
      <c r="CWL63" s="6"/>
      <c r="CWM63" s="9"/>
      <c r="CWN63" s="6"/>
      <c r="CWO63" s="9"/>
      <c r="CWP63" s="44"/>
      <c r="CWR63" s="44"/>
      <c r="CWT63" s="33"/>
      <c r="CWV63" s="33"/>
      <c r="CWX63" s="33"/>
      <c r="CWZ63" s="33"/>
      <c r="CXB63"/>
      <c r="CXC63"/>
      <c r="CXD63"/>
      <c r="CXE63" s="3"/>
      <c r="CXH63" s="8"/>
      <c r="CXI63" s="9"/>
      <c r="CXJ63" s="8"/>
      <c r="CXK63" s="8"/>
      <c r="CXL63" s="9"/>
      <c r="CXM63" s="6"/>
      <c r="CXN63" s="9"/>
      <c r="CXO63" s="6"/>
      <c r="CXP63" s="9"/>
      <c r="CXQ63" s="44"/>
      <c r="CXS63" s="44"/>
      <c r="CXU63" s="33"/>
      <c r="CXW63" s="33"/>
      <c r="CXY63" s="33"/>
      <c r="CYA63" s="33"/>
      <c r="CYC63"/>
      <c r="CYD63"/>
      <c r="CYE63"/>
      <c r="CYF63" s="3"/>
      <c r="CYI63" s="8"/>
      <c r="CYJ63" s="9"/>
      <c r="CYK63" s="8"/>
      <c r="CYL63" s="8"/>
      <c r="CYM63" s="9"/>
      <c r="CYN63" s="6"/>
      <c r="CYO63" s="9"/>
      <c r="CYP63" s="6"/>
      <c r="CYQ63" s="9"/>
      <c r="CYR63" s="44"/>
      <c r="CYT63" s="44"/>
      <c r="CYV63" s="33"/>
      <c r="CYX63" s="33"/>
      <c r="CYZ63" s="33"/>
      <c r="CZB63" s="33"/>
      <c r="CZD63"/>
      <c r="CZE63"/>
      <c r="CZF63"/>
      <c r="CZG63" s="3"/>
      <c r="CZJ63" s="8"/>
      <c r="CZK63" s="9"/>
      <c r="CZL63" s="8"/>
      <c r="CZM63" s="8"/>
      <c r="CZN63" s="9"/>
      <c r="CZO63" s="6"/>
      <c r="CZP63" s="9"/>
      <c r="CZQ63" s="6"/>
      <c r="CZR63" s="9"/>
      <c r="CZS63" s="44"/>
      <c r="CZU63" s="44"/>
      <c r="CZW63" s="33"/>
      <c r="CZY63" s="33"/>
      <c r="DAA63" s="33"/>
      <c r="DAC63" s="33"/>
      <c r="DAE63"/>
      <c r="DAF63"/>
      <c r="DAG63"/>
      <c r="DAH63" s="3"/>
      <c r="DAK63" s="8"/>
      <c r="DAL63" s="9"/>
      <c r="DAM63" s="8"/>
      <c r="DAN63" s="8"/>
      <c r="DAO63" s="9"/>
      <c r="DAP63" s="6"/>
      <c r="DAQ63" s="9"/>
      <c r="DAR63" s="6"/>
      <c r="DAS63" s="9"/>
      <c r="DAT63" s="44"/>
      <c r="DAV63" s="44"/>
      <c r="DAX63" s="33"/>
      <c r="DAZ63" s="33"/>
      <c r="DBB63" s="33"/>
      <c r="DBD63" s="33"/>
      <c r="DBF63"/>
      <c r="DBG63"/>
      <c r="DBH63"/>
      <c r="DBI63" s="3"/>
      <c r="DBL63" s="8"/>
      <c r="DBM63" s="9"/>
      <c r="DBN63" s="8"/>
      <c r="DBO63" s="8"/>
      <c r="DBP63" s="9"/>
      <c r="DBQ63" s="6"/>
      <c r="DBR63" s="9"/>
      <c r="DBS63" s="6"/>
      <c r="DBT63" s="9"/>
      <c r="DBU63" s="44"/>
      <c r="DBW63" s="44"/>
      <c r="DBY63" s="33"/>
      <c r="DCA63" s="33"/>
      <c r="DCC63" s="33"/>
      <c r="DCE63" s="33"/>
      <c r="DCG63"/>
      <c r="DCH63"/>
      <c r="DCI63"/>
      <c r="DCJ63" s="3"/>
      <c r="DCM63" s="8"/>
      <c r="DCN63" s="9"/>
      <c r="DCO63" s="8"/>
      <c r="DCP63" s="8"/>
      <c r="DCQ63" s="9"/>
      <c r="DCR63" s="6"/>
      <c r="DCS63" s="9"/>
      <c r="DCT63" s="6"/>
      <c r="DCU63" s="9"/>
      <c r="DCV63" s="44"/>
      <c r="DCX63" s="44"/>
      <c r="DCZ63" s="33"/>
      <c r="DDB63" s="33"/>
      <c r="DDD63" s="33"/>
      <c r="DDF63" s="33"/>
      <c r="DDH63"/>
      <c r="DDI63"/>
      <c r="DDJ63"/>
      <c r="DDK63" s="3"/>
      <c r="DDN63" s="8"/>
      <c r="DDO63" s="9"/>
      <c r="DDP63" s="8"/>
      <c r="DDQ63" s="8"/>
      <c r="DDR63" s="9"/>
      <c r="DDS63" s="6"/>
      <c r="DDT63" s="9"/>
      <c r="DDU63" s="6"/>
      <c r="DDV63" s="9"/>
      <c r="DDW63" s="44"/>
      <c r="DDY63" s="44"/>
      <c r="DEA63" s="33"/>
      <c r="DEC63" s="33"/>
      <c r="DEE63" s="33"/>
      <c r="DEG63" s="33"/>
      <c r="DEI63"/>
      <c r="DEJ63"/>
      <c r="DEK63"/>
      <c r="DEL63" s="3"/>
      <c r="DEO63" s="8"/>
      <c r="DEP63" s="9"/>
      <c r="DEQ63" s="8"/>
      <c r="DER63" s="8"/>
      <c r="DES63" s="9"/>
      <c r="DET63" s="6"/>
      <c r="DEU63" s="9"/>
      <c r="DEV63" s="6"/>
      <c r="DEW63" s="9"/>
      <c r="DEX63" s="44"/>
      <c r="DEZ63" s="44"/>
      <c r="DFB63" s="33"/>
      <c r="DFD63" s="33"/>
      <c r="DFF63" s="33"/>
      <c r="DFH63" s="33"/>
      <c r="DFJ63"/>
      <c r="DFK63"/>
      <c r="DFL63"/>
      <c r="DFM63" s="3"/>
      <c r="DFP63" s="8"/>
      <c r="DFQ63" s="9"/>
      <c r="DFR63" s="8"/>
      <c r="DFS63" s="8"/>
      <c r="DFT63" s="9"/>
      <c r="DFU63" s="6"/>
      <c r="DFV63" s="9"/>
      <c r="DFW63" s="6"/>
      <c r="DFX63" s="9"/>
      <c r="DFY63" s="44"/>
      <c r="DGA63" s="44"/>
      <c r="DGC63" s="33"/>
      <c r="DGE63" s="33"/>
      <c r="DGG63" s="33"/>
      <c r="DGI63" s="33"/>
      <c r="DGK63"/>
      <c r="DGL63"/>
      <c r="DGM63"/>
      <c r="DGN63" s="3"/>
      <c r="DGQ63" s="8"/>
      <c r="DGR63" s="9"/>
      <c r="DGS63" s="8"/>
      <c r="DGT63" s="8"/>
      <c r="DGU63" s="9"/>
      <c r="DGV63" s="6"/>
      <c r="DGW63" s="9"/>
      <c r="DGX63" s="6"/>
      <c r="DGY63" s="9"/>
      <c r="DGZ63" s="44"/>
      <c r="DHB63" s="44"/>
      <c r="DHD63" s="33"/>
      <c r="DHF63" s="33"/>
      <c r="DHH63" s="33"/>
      <c r="DHJ63" s="33"/>
      <c r="DHL63"/>
      <c r="DHM63"/>
      <c r="DHN63"/>
      <c r="DHO63" s="3"/>
      <c r="DHR63" s="8"/>
      <c r="DHS63" s="9"/>
      <c r="DHT63" s="8"/>
      <c r="DHU63" s="8"/>
      <c r="DHV63" s="9"/>
      <c r="DHW63" s="6"/>
      <c r="DHX63" s="9"/>
      <c r="DHY63" s="6"/>
      <c r="DHZ63" s="9"/>
      <c r="DIA63" s="44"/>
      <c r="DIC63" s="44"/>
      <c r="DIE63" s="33"/>
      <c r="DIG63" s="33"/>
      <c r="DII63" s="33"/>
      <c r="DIK63" s="33"/>
      <c r="DIM63"/>
      <c r="DIN63"/>
      <c r="DIO63"/>
      <c r="DIP63" s="3"/>
      <c r="DIS63" s="8"/>
      <c r="DIT63" s="9"/>
      <c r="DIU63" s="8"/>
      <c r="DIV63" s="8"/>
      <c r="DIW63" s="9"/>
      <c r="DIX63" s="6"/>
      <c r="DIY63" s="9"/>
      <c r="DIZ63" s="6"/>
      <c r="DJA63" s="9"/>
      <c r="DJB63" s="44"/>
      <c r="DJD63" s="44"/>
      <c r="DJF63" s="33"/>
      <c r="DJH63" s="33"/>
      <c r="DJJ63" s="33"/>
      <c r="DJL63" s="33"/>
      <c r="DJN63"/>
      <c r="DJO63"/>
      <c r="DJP63"/>
      <c r="DJQ63" s="3"/>
      <c r="DJT63" s="8"/>
      <c r="DJU63" s="9"/>
      <c r="DJV63" s="8"/>
      <c r="DJW63" s="8"/>
      <c r="DJX63" s="9"/>
      <c r="DJY63" s="6"/>
      <c r="DJZ63" s="9"/>
      <c r="DKA63" s="6"/>
      <c r="DKB63" s="9"/>
      <c r="DKC63" s="44"/>
      <c r="DKE63" s="44"/>
      <c r="DKG63" s="33"/>
      <c r="DKI63" s="33"/>
      <c r="DKK63" s="33"/>
      <c r="DKM63" s="33"/>
      <c r="DKO63"/>
      <c r="DKP63"/>
      <c r="DKQ63"/>
      <c r="DKR63" s="3"/>
      <c r="DKU63" s="8"/>
      <c r="DKV63" s="9"/>
      <c r="DKW63" s="8"/>
      <c r="DKX63" s="8"/>
      <c r="DKY63" s="9"/>
      <c r="DKZ63" s="6"/>
      <c r="DLA63" s="9"/>
      <c r="DLB63" s="6"/>
      <c r="DLC63" s="9"/>
      <c r="DLD63" s="44"/>
      <c r="DLF63" s="44"/>
      <c r="DLH63" s="33"/>
      <c r="DLJ63" s="33"/>
      <c r="DLL63" s="33"/>
      <c r="DLN63" s="33"/>
      <c r="DLP63"/>
      <c r="DLQ63"/>
      <c r="DLR63"/>
      <c r="DLS63" s="3"/>
      <c r="DLV63" s="8"/>
      <c r="DLW63" s="9"/>
      <c r="DLX63" s="8"/>
      <c r="DLY63" s="8"/>
      <c r="DLZ63" s="9"/>
      <c r="DMA63" s="6"/>
      <c r="DMB63" s="9"/>
      <c r="DMC63" s="6"/>
      <c r="DMD63" s="9"/>
      <c r="DME63" s="44"/>
      <c r="DMG63" s="44"/>
      <c r="DMI63" s="33"/>
      <c r="DMK63" s="33"/>
      <c r="DMM63" s="33"/>
      <c r="DMO63" s="33"/>
      <c r="DMQ63"/>
      <c r="DMR63"/>
      <c r="DMS63"/>
      <c r="DMT63" s="3"/>
      <c r="DMW63" s="8"/>
      <c r="DMX63" s="9"/>
      <c r="DMY63" s="8"/>
      <c r="DMZ63" s="8"/>
      <c r="DNA63" s="9"/>
      <c r="DNB63" s="6"/>
      <c r="DNC63" s="9"/>
      <c r="DND63" s="6"/>
      <c r="DNE63" s="9"/>
      <c r="DNF63" s="44"/>
      <c r="DNH63" s="44"/>
      <c r="DNJ63" s="33"/>
      <c r="DNL63" s="33"/>
      <c r="DNN63" s="33"/>
      <c r="DNP63" s="33"/>
      <c r="DNR63"/>
      <c r="DNS63"/>
      <c r="DNT63"/>
      <c r="DNU63" s="3"/>
      <c r="DNX63" s="8"/>
      <c r="DNY63" s="9"/>
      <c r="DNZ63" s="8"/>
      <c r="DOA63" s="8"/>
      <c r="DOB63" s="9"/>
      <c r="DOC63" s="6"/>
      <c r="DOD63" s="9"/>
      <c r="DOE63" s="6"/>
      <c r="DOF63" s="9"/>
      <c r="DOG63" s="44"/>
      <c r="DOI63" s="44"/>
      <c r="DOK63" s="33"/>
      <c r="DOM63" s="33"/>
      <c r="DOO63" s="33"/>
      <c r="DOQ63" s="33"/>
      <c r="DOS63"/>
      <c r="DOT63"/>
      <c r="DOU63"/>
      <c r="DOV63" s="3"/>
      <c r="DOY63" s="8"/>
      <c r="DOZ63" s="9"/>
      <c r="DPA63" s="8"/>
      <c r="DPB63" s="8"/>
      <c r="DPC63" s="9"/>
      <c r="DPD63" s="6"/>
      <c r="DPE63" s="9"/>
      <c r="DPF63" s="6"/>
      <c r="DPG63" s="9"/>
      <c r="DPH63" s="44"/>
      <c r="DPJ63" s="44"/>
      <c r="DPL63" s="33"/>
      <c r="DPN63" s="33"/>
      <c r="DPP63" s="33"/>
      <c r="DPR63" s="33"/>
      <c r="DPT63"/>
      <c r="DPU63"/>
      <c r="DPV63"/>
      <c r="DPW63" s="3"/>
      <c r="DPZ63" s="8"/>
      <c r="DQA63" s="9"/>
      <c r="DQB63" s="8"/>
      <c r="DQC63" s="8"/>
      <c r="DQD63" s="9"/>
      <c r="DQE63" s="6"/>
      <c r="DQF63" s="9"/>
      <c r="DQG63" s="6"/>
      <c r="DQH63" s="9"/>
      <c r="DQI63" s="44"/>
      <c r="DQK63" s="44"/>
      <c r="DQM63" s="33"/>
      <c r="DQO63" s="33"/>
      <c r="DQQ63" s="33"/>
      <c r="DQS63" s="33"/>
      <c r="DQU63"/>
      <c r="DQV63"/>
      <c r="DQW63"/>
      <c r="DQX63" s="3"/>
      <c r="DRA63" s="8"/>
      <c r="DRB63" s="9"/>
      <c r="DRC63" s="8"/>
      <c r="DRD63" s="8"/>
      <c r="DRE63" s="9"/>
      <c r="DRF63" s="6"/>
      <c r="DRG63" s="9"/>
      <c r="DRH63" s="6"/>
      <c r="DRI63" s="9"/>
      <c r="DRJ63" s="44"/>
      <c r="DRL63" s="44"/>
      <c r="DRN63" s="33"/>
      <c r="DRP63" s="33"/>
      <c r="DRR63" s="33"/>
      <c r="DRT63" s="33"/>
      <c r="DRV63"/>
      <c r="DRW63"/>
      <c r="DRX63"/>
      <c r="DRY63" s="3"/>
      <c r="DSB63" s="8"/>
      <c r="DSC63" s="9"/>
      <c r="DSD63" s="8"/>
      <c r="DSE63" s="8"/>
      <c r="DSF63" s="9"/>
      <c r="DSG63" s="6"/>
      <c r="DSH63" s="9"/>
      <c r="DSI63" s="6"/>
      <c r="DSJ63" s="9"/>
      <c r="DSK63" s="44"/>
      <c r="DSM63" s="44"/>
      <c r="DSO63" s="33"/>
      <c r="DSQ63" s="33"/>
      <c r="DSS63" s="33"/>
      <c r="DSU63" s="33"/>
      <c r="DSW63"/>
      <c r="DSX63"/>
      <c r="DSY63"/>
      <c r="DSZ63" s="3"/>
      <c r="DTC63" s="8"/>
      <c r="DTD63" s="9"/>
      <c r="DTE63" s="8"/>
      <c r="DTF63" s="8"/>
      <c r="DTG63" s="9"/>
      <c r="DTH63" s="6"/>
      <c r="DTI63" s="9"/>
      <c r="DTJ63" s="6"/>
      <c r="DTK63" s="9"/>
      <c r="DTL63" s="44"/>
      <c r="DTN63" s="44"/>
      <c r="DTP63" s="33"/>
      <c r="DTR63" s="33"/>
      <c r="DTT63" s="33"/>
      <c r="DTV63" s="33"/>
      <c r="DTX63"/>
      <c r="DTY63"/>
      <c r="DTZ63"/>
      <c r="DUA63" s="3"/>
      <c r="DUD63" s="8"/>
      <c r="DUE63" s="9"/>
      <c r="DUF63" s="8"/>
      <c r="DUG63" s="8"/>
      <c r="DUH63" s="9"/>
      <c r="DUI63" s="6"/>
      <c r="DUJ63" s="9"/>
      <c r="DUK63" s="6"/>
      <c r="DUL63" s="9"/>
      <c r="DUM63" s="44"/>
      <c r="DUO63" s="44"/>
      <c r="DUQ63" s="33"/>
      <c r="DUS63" s="33"/>
      <c r="DUU63" s="33"/>
      <c r="DUW63" s="33"/>
      <c r="DUY63"/>
      <c r="DUZ63"/>
      <c r="DVA63"/>
      <c r="DVB63" s="3"/>
      <c r="DVE63" s="8"/>
      <c r="DVF63" s="9"/>
      <c r="DVG63" s="8"/>
      <c r="DVH63" s="8"/>
      <c r="DVI63" s="9"/>
      <c r="DVJ63" s="6"/>
      <c r="DVK63" s="9"/>
      <c r="DVL63" s="6"/>
      <c r="DVM63" s="9"/>
      <c r="DVN63" s="44"/>
      <c r="DVP63" s="44"/>
      <c r="DVR63" s="33"/>
      <c r="DVT63" s="33"/>
      <c r="DVV63" s="33"/>
      <c r="DVX63" s="33"/>
      <c r="DVZ63"/>
      <c r="DWA63"/>
      <c r="DWB63"/>
      <c r="DWC63" s="3"/>
      <c r="DWF63" s="8"/>
      <c r="DWG63" s="9"/>
      <c r="DWH63" s="8"/>
      <c r="DWI63" s="8"/>
      <c r="DWJ63" s="9"/>
      <c r="DWK63" s="6"/>
      <c r="DWL63" s="9"/>
      <c r="DWM63" s="6"/>
      <c r="DWN63" s="9"/>
      <c r="DWO63" s="44"/>
      <c r="DWQ63" s="44"/>
      <c r="DWS63" s="33"/>
      <c r="DWU63" s="33"/>
      <c r="DWW63" s="33"/>
      <c r="DWY63" s="33"/>
      <c r="DXA63"/>
      <c r="DXB63"/>
      <c r="DXC63"/>
      <c r="DXD63" s="3"/>
      <c r="DXG63" s="8"/>
      <c r="DXH63" s="9"/>
      <c r="DXI63" s="8"/>
      <c r="DXJ63" s="8"/>
      <c r="DXK63" s="9"/>
      <c r="DXL63" s="6"/>
      <c r="DXM63" s="9"/>
      <c r="DXN63" s="6"/>
      <c r="DXO63" s="9"/>
      <c r="DXP63" s="44"/>
      <c r="DXR63" s="44"/>
      <c r="DXT63" s="33"/>
      <c r="DXV63" s="33"/>
      <c r="DXX63" s="33"/>
      <c r="DXZ63" s="33"/>
      <c r="DYB63"/>
      <c r="DYC63"/>
      <c r="DYD63"/>
      <c r="DYE63" s="3"/>
      <c r="DYH63" s="8"/>
      <c r="DYI63" s="9"/>
      <c r="DYJ63" s="8"/>
      <c r="DYK63" s="8"/>
      <c r="DYL63" s="9"/>
      <c r="DYM63" s="6"/>
      <c r="DYN63" s="9"/>
      <c r="DYO63" s="6"/>
      <c r="DYP63" s="9"/>
      <c r="DYQ63" s="44"/>
      <c r="DYS63" s="44"/>
      <c r="DYU63" s="33"/>
      <c r="DYW63" s="33"/>
      <c r="DYY63" s="33"/>
      <c r="DZA63" s="33"/>
      <c r="DZC63"/>
      <c r="DZD63"/>
      <c r="DZE63"/>
      <c r="DZF63" s="3"/>
      <c r="DZI63" s="8"/>
      <c r="DZJ63" s="9"/>
      <c r="DZK63" s="8"/>
      <c r="DZL63" s="8"/>
      <c r="DZM63" s="9"/>
      <c r="DZN63" s="6"/>
      <c r="DZO63" s="9"/>
      <c r="DZP63" s="6"/>
      <c r="DZQ63" s="9"/>
      <c r="DZR63" s="44"/>
      <c r="DZT63" s="44"/>
      <c r="DZV63" s="33"/>
      <c r="DZX63" s="33"/>
      <c r="DZZ63" s="33"/>
      <c r="EAB63" s="33"/>
      <c r="EAD63"/>
      <c r="EAE63"/>
      <c r="EAF63"/>
      <c r="EAG63" s="3"/>
      <c r="EAJ63" s="8"/>
      <c r="EAK63" s="9"/>
      <c r="EAL63" s="8"/>
      <c r="EAM63" s="8"/>
      <c r="EAN63" s="9"/>
      <c r="EAO63" s="6"/>
      <c r="EAP63" s="9"/>
      <c r="EAQ63" s="6"/>
      <c r="EAR63" s="9"/>
      <c r="EAS63" s="44"/>
      <c r="EAU63" s="44"/>
      <c r="EAW63" s="33"/>
      <c r="EAY63" s="33"/>
      <c r="EBA63" s="33"/>
      <c r="EBC63" s="33"/>
      <c r="EBE63"/>
      <c r="EBF63"/>
      <c r="EBG63"/>
      <c r="EBH63" s="3"/>
      <c r="EBK63" s="8"/>
      <c r="EBL63" s="9"/>
      <c r="EBM63" s="8"/>
      <c r="EBN63" s="8"/>
      <c r="EBO63" s="9"/>
      <c r="EBP63" s="6"/>
      <c r="EBQ63" s="9"/>
      <c r="EBR63" s="6"/>
      <c r="EBS63" s="9"/>
      <c r="EBT63" s="44"/>
      <c r="EBV63" s="44"/>
      <c r="EBX63" s="33"/>
      <c r="EBZ63" s="33"/>
      <c r="ECB63" s="33"/>
      <c r="ECD63" s="33"/>
      <c r="ECF63"/>
      <c r="ECG63"/>
      <c r="ECH63"/>
      <c r="ECI63" s="3"/>
      <c r="ECL63" s="8"/>
      <c r="ECM63" s="9"/>
      <c r="ECN63" s="8"/>
      <c r="ECO63" s="8"/>
      <c r="ECP63" s="9"/>
      <c r="ECQ63" s="6"/>
      <c r="ECR63" s="9"/>
      <c r="ECS63" s="6"/>
      <c r="ECT63" s="9"/>
      <c r="ECU63" s="44"/>
      <c r="ECW63" s="44"/>
      <c r="ECY63" s="33"/>
      <c r="EDA63" s="33"/>
      <c r="EDC63" s="33"/>
      <c r="EDE63" s="33"/>
      <c r="EDG63"/>
      <c r="EDH63"/>
      <c r="EDI63"/>
      <c r="EDJ63" s="3"/>
      <c r="EDM63" s="8"/>
      <c r="EDN63" s="9"/>
      <c r="EDO63" s="8"/>
      <c r="EDP63" s="8"/>
      <c r="EDQ63" s="9"/>
      <c r="EDR63" s="6"/>
      <c r="EDS63" s="9"/>
      <c r="EDT63" s="6"/>
      <c r="EDU63" s="9"/>
      <c r="EDV63" s="44"/>
      <c r="EDX63" s="44"/>
      <c r="EDZ63" s="33"/>
      <c r="EEB63" s="33"/>
      <c r="EED63" s="33"/>
      <c r="EEF63" s="33"/>
      <c r="EEH63"/>
      <c r="EEI63"/>
      <c r="EEJ63"/>
      <c r="EEK63" s="3"/>
      <c r="EEN63" s="8"/>
      <c r="EEO63" s="9"/>
      <c r="EEP63" s="8"/>
      <c r="EEQ63" s="8"/>
      <c r="EER63" s="9"/>
      <c r="EES63" s="6"/>
      <c r="EET63" s="9"/>
      <c r="EEU63" s="6"/>
      <c r="EEV63" s="9"/>
      <c r="EEW63" s="44"/>
      <c r="EEY63" s="44"/>
      <c r="EFA63" s="33"/>
      <c r="EFC63" s="33"/>
      <c r="EFE63" s="33"/>
      <c r="EFG63" s="33"/>
      <c r="EFI63"/>
      <c r="EFJ63"/>
      <c r="EFK63"/>
      <c r="EFL63" s="3"/>
      <c r="EFO63" s="8"/>
      <c r="EFP63" s="9"/>
      <c r="EFQ63" s="8"/>
      <c r="EFR63" s="8"/>
      <c r="EFS63" s="9"/>
      <c r="EFT63" s="6"/>
      <c r="EFU63" s="9"/>
      <c r="EFV63" s="6"/>
      <c r="EFW63" s="9"/>
      <c r="EFX63" s="44"/>
      <c r="EFZ63" s="44"/>
      <c r="EGB63" s="33"/>
      <c r="EGD63" s="33"/>
      <c r="EGF63" s="33"/>
      <c r="EGH63" s="33"/>
      <c r="EGJ63"/>
      <c r="EGK63"/>
      <c r="EGL63"/>
      <c r="EGM63" s="3"/>
      <c r="EGP63" s="8"/>
      <c r="EGQ63" s="9"/>
      <c r="EGR63" s="8"/>
      <c r="EGS63" s="8"/>
      <c r="EGT63" s="9"/>
      <c r="EGU63" s="6"/>
      <c r="EGV63" s="9"/>
      <c r="EGW63" s="6"/>
      <c r="EGX63" s="9"/>
      <c r="EGY63" s="44"/>
      <c r="EHA63" s="44"/>
      <c r="EHC63" s="33"/>
      <c r="EHE63" s="33"/>
      <c r="EHG63" s="33"/>
      <c r="EHI63" s="33"/>
      <c r="EHK63"/>
      <c r="EHL63"/>
      <c r="EHM63"/>
      <c r="EHN63" s="3"/>
      <c r="EHQ63" s="8"/>
      <c r="EHR63" s="9"/>
      <c r="EHS63" s="8"/>
      <c r="EHT63" s="8"/>
      <c r="EHU63" s="9"/>
      <c r="EHV63" s="6"/>
      <c r="EHW63" s="9"/>
      <c r="EHX63" s="6"/>
      <c r="EHY63" s="9"/>
      <c r="EHZ63" s="44"/>
      <c r="EIB63" s="44"/>
      <c r="EID63" s="33"/>
      <c r="EIF63" s="33"/>
      <c r="EIH63" s="33"/>
      <c r="EIJ63" s="33"/>
      <c r="EIL63"/>
      <c r="EIM63"/>
      <c r="EIN63"/>
      <c r="EIO63" s="3"/>
      <c r="EIR63" s="8"/>
      <c r="EIS63" s="9"/>
      <c r="EIT63" s="8"/>
      <c r="EIU63" s="8"/>
      <c r="EIV63" s="9"/>
      <c r="EIW63" s="6"/>
      <c r="EIX63" s="9"/>
      <c r="EIY63" s="6"/>
      <c r="EIZ63" s="9"/>
      <c r="EJA63" s="44"/>
      <c r="EJC63" s="44"/>
      <c r="EJE63" s="33"/>
      <c r="EJG63" s="33"/>
      <c r="EJI63" s="33"/>
      <c r="EJK63" s="33"/>
      <c r="EJM63"/>
      <c r="EJN63"/>
      <c r="EJO63"/>
      <c r="EJP63" s="3"/>
      <c r="EJS63" s="8"/>
      <c r="EJT63" s="9"/>
      <c r="EJU63" s="8"/>
      <c r="EJV63" s="8"/>
      <c r="EJW63" s="9"/>
      <c r="EJX63" s="6"/>
      <c r="EJY63" s="9"/>
      <c r="EJZ63" s="6"/>
      <c r="EKA63" s="9"/>
      <c r="EKB63" s="44"/>
      <c r="EKD63" s="44"/>
      <c r="EKF63" s="33"/>
      <c r="EKH63" s="33"/>
      <c r="EKJ63" s="33"/>
      <c r="EKL63" s="33"/>
      <c r="EKN63"/>
      <c r="EKO63"/>
      <c r="EKP63"/>
      <c r="EKQ63" s="3"/>
      <c r="EKT63" s="8"/>
      <c r="EKU63" s="9"/>
      <c r="EKV63" s="8"/>
      <c r="EKW63" s="8"/>
      <c r="EKX63" s="9"/>
      <c r="EKY63" s="6"/>
      <c r="EKZ63" s="9"/>
      <c r="ELA63" s="6"/>
      <c r="ELB63" s="9"/>
      <c r="ELC63" s="44"/>
      <c r="ELE63" s="44"/>
      <c r="ELG63" s="33"/>
      <c r="ELI63" s="33"/>
      <c r="ELK63" s="33"/>
      <c r="ELM63" s="33"/>
      <c r="ELO63"/>
      <c r="ELP63"/>
      <c r="ELQ63"/>
      <c r="ELR63" s="3"/>
      <c r="ELU63" s="8"/>
      <c r="ELV63" s="9"/>
      <c r="ELW63" s="8"/>
      <c r="ELX63" s="8"/>
      <c r="ELY63" s="9"/>
      <c r="ELZ63" s="6"/>
      <c r="EMA63" s="9"/>
      <c r="EMB63" s="6"/>
      <c r="EMC63" s="9"/>
      <c r="EMD63" s="44"/>
      <c r="EMF63" s="44"/>
      <c r="EMH63" s="33"/>
      <c r="EMJ63" s="33"/>
      <c r="EML63" s="33"/>
      <c r="EMN63" s="33"/>
      <c r="EMP63"/>
      <c r="EMQ63"/>
      <c r="EMR63"/>
      <c r="EMS63" s="3"/>
      <c r="EMV63" s="8"/>
      <c r="EMW63" s="9"/>
      <c r="EMX63" s="8"/>
      <c r="EMY63" s="8"/>
      <c r="EMZ63" s="9"/>
      <c r="ENA63" s="6"/>
      <c r="ENB63" s="9"/>
      <c r="ENC63" s="6"/>
      <c r="END63" s="9"/>
      <c r="ENE63" s="44"/>
      <c r="ENG63" s="44"/>
      <c r="ENI63" s="33"/>
      <c r="ENK63" s="33"/>
      <c r="ENM63" s="33"/>
      <c r="ENO63" s="33"/>
      <c r="ENQ63"/>
      <c r="ENR63"/>
      <c r="ENS63"/>
      <c r="ENT63" s="3"/>
      <c r="ENW63" s="8"/>
      <c r="ENX63" s="9"/>
      <c r="ENY63" s="8"/>
      <c r="ENZ63" s="8"/>
      <c r="EOA63" s="9"/>
      <c r="EOB63" s="6"/>
      <c r="EOC63" s="9"/>
      <c r="EOD63" s="6"/>
      <c r="EOE63" s="9"/>
      <c r="EOF63" s="44"/>
      <c r="EOH63" s="44"/>
      <c r="EOJ63" s="33"/>
      <c r="EOL63" s="33"/>
      <c r="EON63" s="33"/>
      <c r="EOP63" s="33"/>
      <c r="EOR63"/>
      <c r="EOS63"/>
      <c r="EOT63"/>
      <c r="EOU63" s="3"/>
      <c r="EOX63" s="8"/>
      <c r="EOY63" s="9"/>
      <c r="EOZ63" s="8"/>
      <c r="EPA63" s="8"/>
      <c r="EPB63" s="9"/>
      <c r="EPC63" s="6"/>
      <c r="EPD63" s="9"/>
      <c r="EPE63" s="6"/>
      <c r="EPF63" s="9"/>
      <c r="EPG63" s="44"/>
      <c r="EPI63" s="44"/>
      <c r="EPK63" s="33"/>
      <c r="EPM63" s="33"/>
      <c r="EPO63" s="33"/>
      <c r="EPQ63" s="33"/>
      <c r="EPS63"/>
      <c r="EPT63"/>
      <c r="EPU63"/>
      <c r="EPV63" s="3"/>
      <c r="EPY63" s="8"/>
      <c r="EPZ63" s="9"/>
      <c r="EQA63" s="8"/>
      <c r="EQB63" s="8"/>
      <c r="EQC63" s="9"/>
      <c r="EQD63" s="6"/>
      <c r="EQE63" s="9"/>
      <c r="EQF63" s="6"/>
      <c r="EQG63" s="9"/>
      <c r="EQH63" s="44"/>
      <c r="EQJ63" s="44"/>
      <c r="EQL63" s="33"/>
      <c r="EQN63" s="33"/>
      <c r="EQP63" s="33"/>
      <c r="EQR63" s="33"/>
      <c r="EQT63"/>
      <c r="EQU63"/>
      <c r="EQV63"/>
      <c r="EQW63" s="3"/>
      <c r="EQZ63" s="8"/>
      <c r="ERA63" s="9"/>
      <c r="ERB63" s="8"/>
      <c r="ERC63" s="8"/>
      <c r="ERD63" s="9"/>
      <c r="ERE63" s="6"/>
      <c r="ERF63" s="9"/>
      <c r="ERG63" s="6"/>
      <c r="ERH63" s="9"/>
      <c r="ERI63" s="44"/>
      <c r="ERK63" s="44"/>
      <c r="ERM63" s="33"/>
      <c r="ERO63" s="33"/>
      <c r="ERQ63" s="33"/>
      <c r="ERS63" s="33"/>
      <c r="ERU63"/>
      <c r="ERV63"/>
      <c r="ERW63"/>
      <c r="ERX63" s="3"/>
      <c r="ESA63" s="8"/>
      <c r="ESB63" s="9"/>
      <c r="ESC63" s="8"/>
      <c r="ESD63" s="8"/>
      <c r="ESE63" s="9"/>
      <c r="ESF63" s="6"/>
      <c r="ESG63" s="9"/>
      <c r="ESH63" s="6"/>
      <c r="ESI63" s="9"/>
      <c r="ESJ63" s="44"/>
      <c r="ESL63" s="44"/>
      <c r="ESN63" s="33"/>
      <c r="ESP63" s="33"/>
      <c r="ESR63" s="33"/>
      <c r="EST63" s="33"/>
      <c r="ESV63"/>
      <c r="ESW63"/>
      <c r="ESX63"/>
      <c r="ESY63" s="3"/>
      <c r="ETB63" s="8"/>
      <c r="ETC63" s="9"/>
      <c r="ETD63" s="8"/>
      <c r="ETE63" s="8"/>
      <c r="ETF63" s="9"/>
      <c r="ETG63" s="6"/>
      <c r="ETH63" s="9"/>
      <c r="ETI63" s="6"/>
      <c r="ETJ63" s="9"/>
      <c r="ETK63" s="44"/>
      <c r="ETM63" s="44"/>
      <c r="ETO63" s="33"/>
      <c r="ETQ63" s="33"/>
      <c r="ETS63" s="33"/>
      <c r="ETU63" s="33"/>
      <c r="ETW63"/>
      <c r="ETX63"/>
      <c r="ETY63"/>
      <c r="ETZ63" s="3"/>
      <c r="EUC63" s="8"/>
      <c r="EUD63" s="9"/>
      <c r="EUE63" s="8"/>
      <c r="EUF63" s="8"/>
      <c r="EUG63" s="9"/>
      <c r="EUH63" s="6"/>
      <c r="EUI63" s="9"/>
      <c r="EUJ63" s="6"/>
      <c r="EUK63" s="9"/>
      <c r="EUL63" s="44"/>
      <c r="EUN63" s="44"/>
      <c r="EUP63" s="33"/>
      <c r="EUR63" s="33"/>
      <c r="EUT63" s="33"/>
      <c r="EUV63" s="33"/>
      <c r="EUX63"/>
      <c r="EUY63"/>
      <c r="EUZ63"/>
      <c r="EVA63" s="3"/>
      <c r="EVD63" s="8"/>
      <c r="EVE63" s="9"/>
      <c r="EVF63" s="8"/>
      <c r="EVG63" s="8"/>
      <c r="EVH63" s="9"/>
      <c r="EVI63" s="6"/>
      <c r="EVJ63" s="9"/>
      <c r="EVK63" s="6"/>
      <c r="EVL63" s="9"/>
      <c r="EVM63" s="44"/>
      <c r="EVO63" s="44"/>
      <c r="EVQ63" s="33"/>
      <c r="EVS63" s="33"/>
      <c r="EVU63" s="33"/>
      <c r="EVW63" s="33"/>
      <c r="EVY63"/>
      <c r="EVZ63"/>
      <c r="EWA63"/>
      <c r="EWB63" s="3"/>
      <c r="EWE63" s="8"/>
      <c r="EWF63" s="9"/>
      <c r="EWG63" s="8"/>
      <c r="EWH63" s="8"/>
      <c r="EWI63" s="9"/>
      <c r="EWJ63" s="6"/>
      <c r="EWK63" s="9"/>
      <c r="EWL63" s="6"/>
      <c r="EWM63" s="9"/>
      <c r="EWN63" s="44"/>
      <c r="EWP63" s="44"/>
      <c r="EWR63" s="33"/>
      <c r="EWT63" s="33"/>
      <c r="EWV63" s="33"/>
      <c r="EWX63" s="33"/>
      <c r="EWZ63"/>
      <c r="EXA63"/>
      <c r="EXB63"/>
      <c r="EXC63" s="3"/>
      <c r="EXF63" s="8"/>
      <c r="EXG63" s="9"/>
      <c r="EXH63" s="8"/>
      <c r="EXI63" s="8"/>
      <c r="EXJ63" s="9"/>
      <c r="EXK63" s="6"/>
      <c r="EXL63" s="9"/>
      <c r="EXM63" s="6"/>
      <c r="EXN63" s="9"/>
      <c r="EXO63" s="44"/>
      <c r="EXQ63" s="44"/>
      <c r="EXS63" s="33"/>
      <c r="EXU63" s="33"/>
      <c r="EXW63" s="33"/>
      <c r="EXY63" s="33"/>
      <c r="EYA63"/>
      <c r="EYB63"/>
      <c r="EYC63"/>
      <c r="EYD63" s="3"/>
      <c r="EYG63" s="8"/>
      <c r="EYH63" s="9"/>
      <c r="EYI63" s="8"/>
      <c r="EYJ63" s="8"/>
      <c r="EYK63" s="9"/>
      <c r="EYL63" s="6"/>
      <c r="EYM63" s="9"/>
      <c r="EYN63" s="6"/>
      <c r="EYO63" s="9"/>
      <c r="EYP63" s="44"/>
      <c r="EYR63" s="44"/>
      <c r="EYT63" s="33"/>
      <c r="EYV63" s="33"/>
      <c r="EYX63" s="33"/>
      <c r="EYZ63" s="33"/>
      <c r="EZB63"/>
      <c r="EZC63"/>
      <c r="EZD63"/>
      <c r="EZE63" s="3"/>
      <c r="EZH63" s="8"/>
      <c r="EZI63" s="9"/>
      <c r="EZJ63" s="8"/>
      <c r="EZK63" s="8"/>
      <c r="EZL63" s="9"/>
      <c r="EZM63" s="6"/>
      <c r="EZN63" s="9"/>
      <c r="EZO63" s="6"/>
      <c r="EZP63" s="9"/>
      <c r="EZQ63" s="44"/>
      <c r="EZS63" s="44"/>
      <c r="EZU63" s="33"/>
      <c r="EZW63" s="33"/>
      <c r="EZY63" s="33"/>
      <c r="FAA63" s="33"/>
      <c r="FAC63"/>
      <c r="FAD63"/>
      <c r="FAE63"/>
      <c r="FAF63" s="3"/>
      <c r="FAI63" s="8"/>
      <c r="FAJ63" s="9"/>
      <c r="FAK63" s="8"/>
      <c r="FAL63" s="8"/>
      <c r="FAM63" s="9"/>
      <c r="FAN63" s="6"/>
      <c r="FAO63" s="9"/>
      <c r="FAP63" s="6"/>
      <c r="FAQ63" s="9"/>
      <c r="FAR63" s="44"/>
      <c r="FAT63" s="44"/>
      <c r="FAV63" s="33"/>
      <c r="FAX63" s="33"/>
      <c r="FAZ63" s="33"/>
      <c r="FBB63" s="33"/>
      <c r="FBD63"/>
      <c r="FBE63"/>
      <c r="FBF63"/>
      <c r="FBG63" s="3"/>
      <c r="FBJ63" s="8"/>
      <c r="FBK63" s="9"/>
      <c r="FBL63" s="8"/>
      <c r="FBM63" s="8"/>
      <c r="FBN63" s="9"/>
      <c r="FBO63" s="6"/>
      <c r="FBP63" s="9"/>
      <c r="FBQ63" s="6"/>
      <c r="FBR63" s="9"/>
      <c r="FBS63" s="44"/>
      <c r="FBU63" s="44"/>
      <c r="FBW63" s="33"/>
      <c r="FBY63" s="33"/>
      <c r="FCA63" s="33"/>
      <c r="FCC63" s="33"/>
      <c r="FCE63"/>
      <c r="FCF63"/>
      <c r="FCG63"/>
      <c r="FCH63" s="3"/>
      <c r="FCK63" s="8"/>
      <c r="FCL63" s="9"/>
      <c r="FCM63" s="8"/>
      <c r="FCN63" s="8"/>
      <c r="FCO63" s="9"/>
      <c r="FCP63" s="6"/>
      <c r="FCQ63" s="9"/>
      <c r="FCR63" s="6"/>
      <c r="FCS63" s="9"/>
      <c r="FCT63" s="44"/>
      <c r="FCV63" s="44"/>
      <c r="FCX63" s="33"/>
      <c r="FCZ63" s="33"/>
      <c r="FDB63" s="33"/>
      <c r="FDD63" s="33"/>
      <c r="FDF63"/>
      <c r="FDG63"/>
      <c r="FDH63"/>
      <c r="FDI63" s="3"/>
      <c r="FDL63" s="8"/>
      <c r="FDM63" s="9"/>
      <c r="FDN63" s="8"/>
      <c r="FDO63" s="8"/>
      <c r="FDP63" s="9"/>
      <c r="FDQ63" s="6"/>
      <c r="FDR63" s="9"/>
      <c r="FDS63" s="6"/>
      <c r="FDT63" s="9"/>
      <c r="FDU63" s="44"/>
      <c r="FDW63" s="44"/>
      <c r="FDY63" s="33"/>
      <c r="FEA63" s="33"/>
      <c r="FEC63" s="33"/>
      <c r="FEE63" s="33"/>
      <c r="FEG63"/>
      <c r="FEH63"/>
      <c r="FEI63"/>
      <c r="FEJ63" s="3"/>
      <c r="FEM63" s="8"/>
      <c r="FEN63" s="9"/>
      <c r="FEO63" s="8"/>
      <c r="FEP63" s="8"/>
      <c r="FEQ63" s="9"/>
      <c r="FER63" s="6"/>
      <c r="FES63" s="9"/>
      <c r="FET63" s="6"/>
      <c r="FEU63" s="9"/>
      <c r="FEV63" s="44"/>
      <c r="FEX63" s="44"/>
      <c r="FEZ63" s="33"/>
      <c r="FFB63" s="33"/>
      <c r="FFD63" s="33"/>
      <c r="FFF63" s="33"/>
      <c r="FFH63"/>
      <c r="FFI63"/>
      <c r="FFJ63"/>
      <c r="FFK63" s="3"/>
      <c r="FFN63" s="8"/>
      <c r="FFO63" s="9"/>
      <c r="FFP63" s="8"/>
      <c r="FFQ63" s="8"/>
      <c r="FFR63" s="9"/>
      <c r="FFS63" s="6"/>
      <c r="FFT63" s="9"/>
      <c r="FFU63" s="6"/>
      <c r="FFV63" s="9"/>
      <c r="FFW63" s="44"/>
      <c r="FFY63" s="44"/>
      <c r="FGA63" s="33"/>
      <c r="FGC63" s="33"/>
      <c r="FGE63" s="33"/>
      <c r="FGG63" s="33"/>
      <c r="FGI63"/>
      <c r="FGJ63"/>
      <c r="FGK63"/>
      <c r="FGL63" s="3"/>
      <c r="FGO63" s="8"/>
      <c r="FGP63" s="9"/>
      <c r="FGQ63" s="8"/>
      <c r="FGR63" s="8"/>
      <c r="FGS63" s="9"/>
      <c r="FGT63" s="6"/>
      <c r="FGU63" s="9"/>
      <c r="FGV63" s="6"/>
      <c r="FGW63" s="9"/>
      <c r="FGX63" s="44"/>
      <c r="FGZ63" s="44"/>
      <c r="FHB63" s="33"/>
      <c r="FHD63" s="33"/>
      <c r="FHF63" s="33"/>
      <c r="FHH63" s="33"/>
      <c r="FHJ63"/>
      <c r="FHK63"/>
      <c r="FHL63"/>
      <c r="FHM63" s="3"/>
      <c r="FHP63" s="8"/>
      <c r="FHQ63" s="9"/>
      <c r="FHR63" s="8"/>
      <c r="FHS63" s="8"/>
      <c r="FHT63" s="9"/>
      <c r="FHU63" s="6"/>
      <c r="FHV63" s="9"/>
      <c r="FHW63" s="6"/>
      <c r="FHX63" s="9"/>
      <c r="FHY63" s="44"/>
      <c r="FIA63" s="44"/>
      <c r="FIC63" s="33"/>
      <c r="FIE63" s="33"/>
      <c r="FIG63" s="33"/>
      <c r="FII63" s="33"/>
      <c r="FIK63"/>
      <c r="FIL63"/>
      <c r="FIM63"/>
      <c r="FIN63" s="3"/>
      <c r="FIQ63" s="8"/>
      <c r="FIR63" s="9"/>
      <c r="FIS63" s="8"/>
      <c r="FIT63" s="8"/>
      <c r="FIU63" s="9"/>
      <c r="FIV63" s="6"/>
      <c r="FIW63" s="9"/>
      <c r="FIX63" s="6"/>
      <c r="FIY63" s="9"/>
      <c r="FIZ63" s="44"/>
      <c r="FJB63" s="44"/>
      <c r="FJD63" s="33"/>
      <c r="FJF63" s="33"/>
      <c r="FJH63" s="33"/>
      <c r="FJJ63" s="33"/>
      <c r="FJL63"/>
      <c r="FJM63"/>
      <c r="FJN63"/>
      <c r="FJO63" s="3"/>
      <c r="FJR63" s="8"/>
      <c r="FJS63" s="9"/>
      <c r="FJT63" s="8"/>
      <c r="FJU63" s="8"/>
      <c r="FJV63" s="9"/>
      <c r="FJW63" s="6"/>
      <c r="FJX63" s="9"/>
      <c r="FJY63" s="6"/>
      <c r="FJZ63" s="9"/>
      <c r="FKA63" s="44"/>
      <c r="FKC63" s="44"/>
      <c r="FKE63" s="33"/>
      <c r="FKG63" s="33"/>
      <c r="FKI63" s="33"/>
      <c r="FKK63" s="33"/>
      <c r="FKM63"/>
      <c r="FKN63"/>
      <c r="FKO63"/>
      <c r="FKP63" s="3"/>
      <c r="FKS63" s="8"/>
      <c r="FKT63" s="9"/>
      <c r="FKU63" s="8"/>
      <c r="FKV63" s="8"/>
      <c r="FKW63" s="9"/>
      <c r="FKX63" s="6"/>
      <c r="FKY63" s="9"/>
      <c r="FKZ63" s="6"/>
      <c r="FLA63" s="9"/>
      <c r="FLB63" s="44"/>
      <c r="FLD63" s="44"/>
      <c r="FLF63" s="33"/>
      <c r="FLH63" s="33"/>
      <c r="FLJ63" s="33"/>
      <c r="FLL63" s="33"/>
      <c r="FLN63"/>
      <c r="FLO63"/>
      <c r="FLP63"/>
      <c r="FLQ63" s="3"/>
      <c r="FLT63" s="8"/>
      <c r="FLU63" s="9"/>
      <c r="FLV63" s="8"/>
      <c r="FLW63" s="8"/>
      <c r="FLX63" s="9"/>
      <c r="FLY63" s="6"/>
      <c r="FLZ63" s="9"/>
      <c r="FMA63" s="6"/>
      <c r="FMB63" s="9"/>
      <c r="FMC63" s="44"/>
      <c r="FME63" s="44"/>
      <c r="FMG63" s="33"/>
      <c r="FMI63" s="33"/>
      <c r="FMK63" s="33"/>
      <c r="FMM63" s="33"/>
      <c r="FMO63"/>
      <c r="FMP63"/>
      <c r="FMQ63"/>
      <c r="FMR63" s="3"/>
      <c r="FMU63" s="8"/>
      <c r="FMV63" s="9"/>
      <c r="FMW63" s="8"/>
      <c r="FMX63" s="8"/>
      <c r="FMY63" s="9"/>
      <c r="FMZ63" s="6"/>
      <c r="FNA63" s="9"/>
      <c r="FNB63" s="6"/>
      <c r="FNC63" s="9"/>
      <c r="FND63" s="44"/>
      <c r="FNF63" s="44"/>
      <c r="FNH63" s="33"/>
      <c r="FNJ63" s="33"/>
      <c r="FNL63" s="33"/>
      <c r="FNN63" s="33"/>
      <c r="FNP63"/>
      <c r="FNQ63"/>
      <c r="FNR63"/>
      <c r="FNS63" s="3"/>
      <c r="FNV63" s="8"/>
      <c r="FNW63" s="9"/>
      <c r="FNX63" s="8"/>
      <c r="FNY63" s="8"/>
      <c r="FNZ63" s="9"/>
      <c r="FOA63" s="6"/>
      <c r="FOB63" s="9"/>
      <c r="FOC63" s="6"/>
      <c r="FOD63" s="9"/>
      <c r="FOE63" s="44"/>
      <c r="FOG63" s="44"/>
      <c r="FOI63" s="33"/>
      <c r="FOK63" s="33"/>
      <c r="FOM63" s="33"/>
      <c r="FOO63" s="33"/>
      <c r="FOQ63"/>
      <c r="FOR63"/>
      <c r="FOS63"/>
      <c r="FOT63" s="3"/>
      <c r="FOW63" s="8"/>
      <c r="FOX63" s="9"/>
      <c r="FOY63" s="8"/>
      <c r="FOZ63" s="8"/>
      <c r="FPA63" s="9"/>
      <c r="FPB63" s="6"/>
      <c r="FPC63" s="9"/>
      <c r="FPD63" s="6"/>
      <c r="FPE63" s="9"/>
      <c r="FPF63" s="44"/>
      <c r="FPH63" s="44"/>
      <c r="FPJ63" s="33"/>
      <c r="FPL63" s="33"/>
      <c r="FPN63" s="33"/>
      <c r="FPP63" s="33"/>
      <c r="FPR63"/>
      <c r="FPS63"/>
      <c r="FPT63"/>
      <c r="FPU63" s="3"/>
      <c r="FPX63" s="8"/>
      <c r="FPY63" s="9"/>
      <c r="FPZ63" s="8"/>
      <c r="FQA63" s="8"/>
      <c r="FQB63" s="9"/>
      <c r="FQC63" s="6"/>
      <c r="FQD63" s="9"/>
      <c r="FQE63" s="6"/>
      <c r="FQF63" s="9"/>
      <c r="FQG63" s="44"/>
      <c r="FQI63" s="44"/>
      <c r="FQK63" s="33"/>
      <c r="FQM63" s="33"/>
      <c r="FQO63" s="33"/>
      <c r="FQQ63" s="33"/>
      <c r="FQS63"/>
      <c r="FQT63"/>
      <c r="FQU63"/>
      <c r="FQV63" s="3"/>
      <c r="FQY63" s="8"/>
      <c r="FQZ63" s="9"/>
      <c r="FRA63" s="8"/>
      <c r="FRB63" s="8"/>
      <c r="FRC63" s="9"/>
      <c r="FRD63" s="6"/>
      <c r="FRE63" s="9"/>
      <c r="FRF63" s="6"/>
      <c r="FRG63" s="9"/>
      <c r="FRH63" s="44"/>
      <c r="FRJ63" s="44"/>
      <c r="FRL63" s="33"/>
      <c r="FRN63" s="33"/>
      <c r="FRP63" s="33"/>
      <c r="FRR63" s="33"/>
      <c r="FRT63"/>
      <c r="FRU63"/>
      <c r="FRV63"/>
      <c r="FRW63" s="3"/>
      <c r="FRZ63" s="8"/>
      <c r="FSA63" s="9"/>
      <c r="FSB63" s="8"/>
      <c r="FSC63" s="8"/>
      <c r="FSD63" s="9"/>
      <c r="FSE63" s="6"/>
      <c r="FSF63" s="9"/>
      <c r="FSG63" s="6"/>
      <c r="FSH63" s="9"/>
      <c r="FSI63" s="44"/>
      <c r="FSK63" s="44"/>
      <c r="FSM63" s="33"/>
      <c r="FSO63" s="33"/>
      <c r="FSQ63" s="33"/>
      <c r="FSS63" s="33"/>
      <c r="FSU63"/>
      <c r="FSV63"/>
      <c r="FSW63"/>
      <c r="FSX63" s="3"/>
      <c r="FTA63" s="8"/>
      <c r="FTB63" s="9"/>
      <c r="FTC63" s="8"/>
      <c r="FTD63" s="8"/>
      <c r="FTE63" s="9"/>
      <c r="FTF63" s="6"/>
      <c r="FTG63" s="9"/>
      <c r="FTH63" s="6"/>
      <c r="FTI63" s="9"/>
      <c r="FTJ63" s="44"/>
      <c r="FTL63" s="44"/>
      <c r="FTN63" s="33"/>
      <c r="FTP63" s="33"/>
      <c r="FTR63" s="33"/>
      <c r="FTT63" s="33"/>
      <c r="FTV63"/>
      <c r="FTW63"/>
      <c r="FTX63"/>
      <c r="FTY63" s="3"/>
      <c r="FUB63" s="8"/>
      <c r="FUC63" s="9"/>
      <c r="FUD63" s="8"/>
      <c r="FUE63" s="8"/>
      <c r="FUF63" s="9"/>
      <c r="FUG63" s="6"/>
      <c r="FUH63" s="9"/>
      <c r="FUI63" s="6"/>
      <c r="FUJ63" s="9"/>
      <c r="FUK63" s="44"/>
      <c r="FUM63" s="44"/>
      <c r="FUO63" s="33"/>
      <c r="FUQ63" s="33"/>
      <c r="FUS63" s="33"/>
      <c r="FUU63" s="33"/>
      <c r="FUW63"/>
      <c r="FUX63"/>
      <c r="FUY63"/>
      <c r="FUZ63" s="3"/>
      <c r="FVC63" s="8"/>
      <c r="FVD63" s="9"/>
      <c r="FVE63" s="8"/>
      <c r="FVF63" s="8"/>
      <c r="FVG63" s="9"/>
      <c r="FVH63" s="6"/>
      <c r="FVI63" s="9"/>
      <c r="FVJ63" s="6"/>
      <c r="FVK63" s="9"/>
      <c r="FVL63" s="44"/>
      <c r="FVN63" s="44"/>
      <c r="FVP63" s="33"/>
      <c r="FVR63" s="33"/>
      <c r="FVT63" s="33"/>
      <c r="FVV63" s="33"/>
      <c r="FVX63"/>
      <c r="FVY63"/>
      <c r="FVZ63"/>
      <c r="FWA63" s="3"/>
      <c r="FWD63" s="8"/>
      <c r="FWE63" s="9"/>
      <c r="FWF63" s="8"/>
      <c r="FWG63" s="8"/>
      <c r="FWH63" s="9"/>
      <c r="FWI63" s="6"/>
      <c r="FWJ63" s="9"/>
      <c r="FWK63" s="6"/>
      <c r="FWL63" s="9"/>
      <c r="FWM63" s="44"/>
      <c r="FWO63" s="44"/>
      <c r="FWQ63" s="33"/>
      <c r="FWS63" s="33"/>
      <c r="FWU63" s="33"/>
      <c r="FWW63" s="33"/>
      <c r="FWY63"/>
      <c r="FWZ63"/>
      <c r="FXA63"/>
      <c r="FXB63" s="3"/>
      <c r="FXE63" s="8"/>
      <c r="FXF63" s="9"/>
      <c r="FXG63" s="8"/>
      <c r="FXH63" s="8"/>
      <c r="FXI63" s="9"/>
      <c r="FXJ63" s="6"/>
      <c r="FXK63" s="9"/>
      <c r="FXL63" s="6"/>
      <c r="FXM63" s="9"/>
      <c r="FXN63" s="44"/>
      <c r="FXP63" s="44"/>
      <c r="FXR63" s="33"/>
      <c r="FXT63" s="33"/>
      <c r="FXV63" s="33"/>
      <c r="FXX63" s="33"/>
      <c r="FXZ63"/>
      <c r="FYA63"/>
      <c r="FYB63"/>
      <c r="FYC63" s="3"/>
      <c r="FYF63" s="8"/>
      <c r="FYG63" s="9"/>
      <c r="FYH63" s="8"/>
      <c r="FYI63" s="8"/>
      <c r="FYJ63" s="9"/>
      <c r="FYK63" s="6"/>
      <c r="FYL63" s="9"/>
      <c r="FYM63" s="6"/>
      <c r="FYN63" s="9"/>
      <c r="FYO63" s="44"/>
      <c r="FYQ63" s="44"/>
      <c r="FYS63" s="33"/>
      <c r="FYU63" s="33"/>
      <c r="FYW63" s="33"/>
      <c r="FYY63" s="33"/>
      <c r="FZA63"/>
      <c r="FZB63"/>
      <c r="FZC63"/>
      <c r="FZD63" s="3"/>
      <c r="FZG63" s="8"/>
      <c r="FZH63" s="9"/>
      <c r="FZI63" s="8"/>
      <c r="FZJ63" s="8"/>
      <c r="FZK63" s="9"/>
      <c r="FZL63" s="6"/>
      <c r="FZM63" s="9"/>
      <c r="FZN63" s="6"/>
      <c r="FZO63" s="9"/>
      <c r="FZP63" s="44"/>
      <c r="FZR63" s="44"/>
      <c r="FZT63" s="33"/>
      <c r="FZV63" s="33"/>
      <c r="FZX63" s="33"/>
      <c r="FZZ63" s="33"/>
      <c r="GAB63"/>
      <c r="GAC63"/>
      <c r="GAD63"/>
      <c r="GAE63" s="3"/>
      <c r="GAH63" s="8"/>
      <c r="GAI63" s="9"/>
      <c r="GAJ63" s="8"/>
      <c r="GAK63" s="8"/>
      <c r="GAL63" s="9"/>
      <c r="GAM63" s="6"/>
      <c r="GAN63" s="9"/>
      <c r="GAO63" s="6"/>
      <c r="GAP63" s="9"/>
      <c r="GAQ63" s="44"/>
      <c r="GAS63" s="44"/>
      <c r="GAU63" s="33"/>
      <c r="GAW63" s="33"/>
      <c r="GAY63" s="33"/>
      <c r="GBA63" s="33"/>
      <c r="GBC63"/>
      <c r="GBD63"/>
      <c r="GBE63"/>
      <c r="GBF63" s="3"/>
      <c r="GBI63" s="8"/>
      <c r="GBJ63" s="9"/>
      <c r="GBK63" s="8"/>
      <c r="GBL63" s="8"/>
      <c r="GBM63" s="9"/>
      <c r="GBN63" s="6"/>
      <c r="GBO63" s="9"/>
      <c r="GBP63" s="6"/>
      <c r="GBQ63" s="9"/>
      <c r="GBR63" s="44"/>
      <c r="GBT63" s="44"/>
      <c r="GBV63" s="33"/>
      <c r="GBX63" s="33"/>
      <c r="GBZ63" s="33"/>
      <c r="GCB63" s="33"/>
      <c r="GCD63"/>
      <c r="GCE63"/>
      <c r="GCF63"/>
      <c r="GCG63" s="3"/>
      <c r="GCJ63" s="8"/>
      <c r="GCK63" s="9"/>
      <c r="GCL63" s="8"/>
      <c r="GCM63" s="8"/>
      <c r="GCN63" s="9"/>
      <c r="GCO63" s="6"/>
      <c r="GCP63" s="9"/>
      <c r="GCQ63" s="6"/>
      <c r="GCR63" s="9"/>
      <c r="GCS63" s="44"/>
      <c r="GCU63" s="44"/>
      <c r="GCW63" s="33"/>
      <c r="GCY63" s="33"/>
      <c r="GDA63" s="33"/>
      <c r="GDC63" s="33"/>
      <c r="GDE63"/>
      <c r="GDF63"/>
      <c r="GDG63"/>
      <c r="GDH63" s="3"/>
      <c r="GDK63" s="8"/>
      <c r="GDL63" s="9"/>
      <c r="GDM63" s="8"/>
      <c r="GDN63" s="8"/>
      <c r="GDO63" s="9"/>
      <c r="GDP63" s="6"/>
      <c r="GDQ63" s="9"/>
      <c r="GDR63" s="6"/>
      <c r="GDS63" s="9"/>
      <c r="GDT63" s="44"/>
      <c r="GDV63" s="44"/>
      <c r="GDX63" s="33"/>
      <c r="GDZ63" s="33"/>
      <c r="GEB63" s="33"/>
      <c r="GED63" s="33"/>
      <c r="GEF63"/>
      <c r="GEG63"/>
      <c r="GEH63"/>
      <c r="GEI63" s="3"/>
      <c r="GEL63" s="8"/>
      <c r="GEM63" s="9"/>
      <c r="GEN63" s="8"/>
      <c r="GEO63" s="8"/>
      <c r="GEP63" s="9"/>
      <c r="GEQ63" s="6"/>
      <c r="GER63" s="9"/>
      <c r="GES63" s="6"/>
      <c r="GET63" s="9"/>
      <c r="GEU63" s="44"/>
      <c r="GEW63" s="44"/>
      <c r="GEY63" s="33"/>
      <c r="GFA63" s="33"/>
      <c r="GFC63" s="33"/>
      <c r="GFE63" s="33"/>
      <c r="GFG63"/>
      <c r="GFH63"/>
      <c r="GFI63"/>
      <c r="GFJ63" s="3"/>
      <c r="GFM63" s="8"/>
      <c r="GFN63" s="9"/>
      <c r="GFO63" s="8"/>
      <c r="GFP63" s="8"/>
      <c r="GFQ63" s="9"/>
      <c r="GFR63" s="6"/>
      <c r="GFS63" s="9"/>
      <c r="GFT63" s="6"/>
      <c r="GFU63" s="9"/>
      <c r="GFV63" s="44"/>
      <c r="GFX63" s="44"/>
      <c r="GFZ63" s="33"/>
      <c r="GGB63" s="33"/>
      <c r="GGD63" s="33"/>
      <c r="GGF63" s="33"/>
      <c r="GGH63"/>
      <c r="GGI63"/>
      <c r="GGJ63"/>
      <c r="GGK63" s="3"/>
      <c r="GGN63" s="8"/>
      <c r="GGO63" s="9"/>
      <c r="GGP63" s="8"/>
      <c r="GGQ63" s="8"/>
      <c r="GGR63" s="9"/>
      <c r="GGS63" s="6"/>
      <c r="GGT63" s="9"/>
      <c r="GGU63" s="6"/>
      <c r="GGV63" s="9"/>
      <c r="GGW63" s="44"/>
      <c r="GGY63" s="44"/>
      <c r="GHA63" s="33"/>
      <c r="GHC63" s="33"/>
      <c r="GHE63" s="33"/>
      <c r="GHG63" s="33"/>
      <c r="GHI63"/>
      <c r="GHJ63"/>
      <c r="GHK63"/>
      <c r="GHL63" s="3"/>
      <c r="GHO63" s="8"/>
      <c r="GHP63" s="9"/>
      <c r="GHQ63" s="8"/>
      <c r="GHR63" s="8"/>
      <c r="GHS63" s="9"/>
      <c r="GHT63" s="6"/>
      <c r="GHU63" s="9"/>
      <c r="GHV63" s="6"/>
      <c r="GHW63" s="9"/>
      <c r="GHX63" s="44"/>
      <c r="GHZ63" s="44"/>
      <c r="GIB63" s="33"/>
      <c r="GID63" s="33"/>
      <c r="GIF63" s="33"/>
      <c r="GIH63" s="33"/>
      <c r="GIJ63"/>
      <c r="GIK63"/>
      <c r="GIL63"/>
      <c r="GIM63" s="3"/>
      <c r="GIP63" s="8"/>
      <c r="GIQ63" s="9"/>
      <c r="GIR63" s="8"/>
      <c r="GIS63" s="8"/>
      <c r="GIT63" s="9"/>
      <c r="GIU63" s="6"/>
      <c r="GIV63" s="9"/>
      <c r="GIW63" s="6"/>
      <c r="GIX63" s="9"/>
      <c r="GIY63" s="44"/>
      <c r="GJA63" s="44"/>
      <c r="GJC63" s="33"/>
      <c r="GJE63" s="33"/>
      <c r="GJG63" s="33"/>
      <c r="GJI63" s="33"/>
      <c r="GJK63"/>
      <c r="GJL63"/>
      <c r="GJM63"/>
      <c r="GJN63" s="3"/>
      <c r="GJQ63" s="8"/>
      <c r="GJR63" s="9"/>
      <c r="GJS63" s="8"/>
      <c r="GJT63" s="8"/>
      <c r="GJU63" s="9"/>
      <c r="GJV63" s="6"/>
      <c r="GJW63" s="9"/>
      <c r="GJX63" s="6"/>
      <c r="GJY63" s="9"/>
      <c r="GJZ63" s="44"/>
      <c r="GKB63" s="44"/>
      <c r="GKD63" s="33"/>
      <c r="GKF63" s="33"/>
      <c r="GKH63" s="33"/>
      <c r="GKJ63" s="33"/>
      <c r="GKL63"/>
      <c r="GKM63"/>
      <c r="GKN63"/>
      <c r="GKO63" s="3"/>
      <c r="GKR63" s="8"/>
      <c r="GKS63" s="9"/>
      <c r="GKT63" s="8"/>
      <c r="GKU63" s="8"/>
      <c r="GKV63" s="9"/>
      <c r="GKW63" s="6"/>
      <c r="GKX63" s="9"/>
      <c r="GKY63" s="6"/>
      <c r="GKZ63" s="9"/>
      <c r="GLA63" s="44"/>
      <c r="GLC63" s="44"/>
      <c r="GLE63" s="33"/>
      <c r="GLG63" s="33"/>
      <c r="GLI63" s="33"/>
      <c r="GLK63" s="33"/>
      <c r="GLM63"/>
      <c r="GLN63"/>
      <c r="GLO63"/>
      <c r="GLP63" s="3"/>
      <c r="GLS63" s="8"/>
      <c r="GLT63" s="9"/>
      <c r="GLU63" s="8"/>
      <c r="GLV63" s="8"/>
      <c r="GLW63" s="9"/>
      <c r="GLX63" s="6"/>
      <c r="GLY63" s="9"/>
      <c r="GLZ63" s="6"/>
      <c r="GMA63" s="9"/>
      <c r="GMB63" s="44"/>
      <c r="GMD63" s="44"/>
      <c r="GMF63" s="33"/>
      <c r="GMH63" s="33"/>
      <c r="GMJ63" s="33"/>
      <c r="GML63" s="33"/>
      <c r="GMN63"/>
      <c r="GMO63"/>
      <c r="GMP63"/>
      <c r="GMQ63" s="3"/>
      <c r="GMT63" s="8"/>
      <c r="GMU63" s="9"/>
      <c r="GMV63" s="8"/>
      <c r="GMW63" s="8"/>
      <c r="GMX63" s="9"/>
      <c r="GMY63" s="6"/>
      <c r="GMZ63" s="9"/>
      <c r="GNA63" s="6"/>
      <c r="GNB63" s="9"/>
      <c r="GNC63" s="44"/>
      <c r="GNE63" s="44"/>
      <c r="GNG63" s="33"/>
      <c r="GNI63" s="33"/>
      <c r="GNK63" s="33"/>
      <c r="GNM63" s="33"/>
      <c r="GNO63"/>
      <c r="GNP63"/>
      <c r="GNQ63"/>
      <c r="GNR63" s="3"/>
      <c r="GNU63" s="8"/>
      <c r="GNV63" s="9"/>
      <c r="GNW63" s="8"/>
      <c r="GNX63" s="8"/>
      <c r="GNY63" s="9"/>
      <c r="GNZ63" s="6"/>
      <c r="GOA63" s="9"/>
      <c r="GOB63" s="6"/>
      <c r="GOC63" s="9"/>
      <c r="GOD63" s="44"/>
      <c r="GOF63" s="44"/>
      <c r="GOH63" s="33"/>
      <c r="GOJ63" s="33"/>
      <c r="GOL63" s="33"/>
      <c r="GON63" s="33"/>
      <c r="GOP63"/>
      <c r="GOQ63"/>
      <c r="GOR63"/>
      <c r="GOS63" s="3"/>
      <c r="GOV63" s="8"/>
      <c r="GOW63" s="9"/>
      <c r="GOX63" s="8"/>
      <c r="GOY63" s="8"/>
      <c r="GOZ63" s="9"/>
      <c r="GPA63" s="6"/>
      <c r="GPB63" s="9"/>
      <c r="GPC63" s="6"/>
      <c r="GPD63" s="9"/>
      <c r="GPE63" s="44"/>
      <c r="GPG63" s="44"/>
      <c r="GPI63" s="33"/>
      <c r="GPK63" s="33"/>
      <c r="GPM63" s="33"/>
      <c r="GPO63" s="33"/>
      <c r="GPQ63"/>
      <c r="GPR63"/>
      <c r="GPS63"/>
      <c r="GPT63" s="3"/>
      <c r="GPW63" s="8"/>
      <c r="GPX63" s="9"/>
      <c r="GPY63" s="8"/>
      <c r="GPZ63" s="8"/>
      <c r="GQA63" s="9"/>
      <c r="GQB63" s="6"/>
      <c r="GQC63" s="9"/>
      <c r="GQD63" s="6"/>
      <c r="GQE63" s="9"/>
      <c r="GQF63" s="44"/>
      <c r="GQH63" s="44"/>
      <c r="GQJ63" s="33"/>
      <c r="GQL63" s="33"/>
      <c r="GQN63" s="33"/>
      <c r="GQP63" s="33"/>
      <c r="GQR63"/>
      <c r="GQS63"/>
      <c r="GQT63"/>
      <c r="GQU63" s="3"/>
      <c r="GQX63" s="8"/>
      <c r="GQY63" s="9"/>
      <c r="GQZ63" s="8"/>
      <c r="GRA63" s="8"/>
      <c r="GRB63" s="9"/>
      <c r="GRC63" s="6"/>
      <c r="GRD63" s="9"/>
      <c r="GRE63" s="6"/>
      <c r="GRF63" s="9"/>
      <c r="GRG63" s="44"/>
      <c r="GRI63" s="44"/>
      <c r="GRK63" s="33"/>
      <c r="GRM63" s="33"/>
      <c r="GRO63" s="33"/>
      <c r="GRQ63" s="33"/>
      <c r="GRS63"/>
      <c r="GRT63"/>
      <c r="GRU63"/>
      <c r="GRV63" s="3"/>
      <c r="GRY63" s="8"/>
      <c r="GRZ63" s="9"/>
      <c r="GSA63" s="8"/>
      <c r="GSB63" s="8"/>
      <c r="GSC63" s="9"/>
      <c r="GSD63" s="6"/>
      <c r="GSE63" s="9"/>
      <c r="GSF63" s="6"/>
      <c r="GSG63" s="9"/>
      <c r="GSH63" s="44"/>
      <c r="GSJ63" s="44"/>
      <c r="GSL63" s="33"/>
      <c r="GSN63" s="33"/>
      <c r="GSP63" s="33"/>
      <c r="GSR63" s="33"/>
      <c r="GST63"/>
      <c r="GSU63"/>
      <c r="GSV63"/>
      <c r="GSW63" s="3"/>
      <c r="GSZ63" s="8"/>
      <c r="GTA63" s="9"/>
      <c r="GTB63" s="8"/>
      <c r="GTC63" s="8"/>
      <c r="GTD63" s="9"/>
      <c r="GTE63" s="6"/>
      <c r="GTF63" s="9"/>
      <c r="GTG63" s="6"/>
      <c r="GTH63" s="9"/>
      <c r="GTI63" s="44"/>
      <c r="GTK63" s="44"/>
      <c r="GTM63" s="33"/>
      <c r="GTO63" s="33"/>
      <c r="GTQ63" s="33"/>
      <c r="GTS63" s="33"/>
      <c r="GTU63"/>
      <c r="GTV63"/>
      <c r="GTW63"/>
      <c r="GTX63" s="3"/>
      <c r="GUA63" s="8"/>
      <c r="GUB63" s="9"/>
      <c r="GUC63" s="8"/>
      <c r="GUD63" s="8"/>
      <c r="GUE63" s="9"/>
      <c r="GUF63" s="6"/>
      <c r="GUG63" s="9"/>
      <c r="GUH63" s="6"/>
      <c r="GUI63" s="9"/>
      <c r="GUJ63" s="44"/>
      <c r="GUL63" s="44"/>
      <c r="GUN63" s="33"/>
      <c r="GUP63" s="33"/>
      <c r="GUR63" s="33"/>
      <c r="GUT63" s="33"/>
      <c r="GUV63"/>
      <c r="GUW63"/>
      <c r="GUX63"/>
      <c r="GUY63" s="3"/>
      <c r="GVB63" s="8"/>
      <c r="GVC63" s="9"/>
      <c r="GVD63" s="8"/>
      <c r="GVE63" s="8"/>
      <c r="GVF63" s="9"/>
      <c r="GVG63" s="6"/>
      <c r="GVH63" s="9"/>
      <c r="GVI63" s="6"/>
      <c r="GVJ63" s="9"/>
      <c r="GVK63" s="44"/>
      <c r="GVM63" s="44"/>
      <c r="GVO63" s="33"/>
      <c r="GVQ63" s="33"/>
      <c r="GVS63" s="33"/>
      <c r="GVU63" s="33"/>
      <c r="GVW63"/>
      <c r="GVX63"/>
      <c r="GVY63"/>
      <c r="GVZ63" s="3"/>
      <c r="GWC63" s="8"/>
      <c r="GWD63" s="9"/>
      <c r="GWE63" s="8"/>
      <c r="GWF63" s="8"/>
      <c r="GWG63" s="9"/>
      <c r="GWH63" s="6"/>
      <c r="GWI63" s="9"/>
      <c r="GWJ63" s="6"/>
      <c r="GWK63" s="9"/>
      <c r="GWL63" s="44"/>
      <c r="GWN63" s="44"/>
      <c r="GWP63" s="33"/>
      <c r="GWR63" s="33"/>
      <c r="GWT63" s="33"/>
      <c r="GWV63" s="33"/>
      <c r="GWX63"/>
      <c r="GWY63"/>
      <c r="GWZ63"/>
      <c r="GXA63" s="3"/>
      <c r="GXD63" s="8"/>
      <c r="GXE63" s="9"/>
      <c r="GXF63" s="8"/>
      <c r="GXG63" s="8"/>
      <c r="GXH63" s="9"/>
      <c r="GXI63" s="6"/>
      <c r="GXJ63" s="9"/>
      <c r="GXK63" s="6"/>
      <c r="GXL63" s="9"/>
      <c r="GXM63" s="44"/>
      <c r="GXO63" s="44"/>
      <c r="GXQ63" s="33"/>
      <c r="GXS63" s="33"/>
      <c r="GXU63" s="33"/>
      <c r="GXW63" s="33"/>
      <c r="GXY63"/>
      <c r="GXZ63"/>
      <c r="GYA63"/>
      <c r="GYB63" s="3"/>
      <c r="GYE63" s="8"/>
      <c r="GYF63" s="9"/>
      <c r="GYG63" s="8"/>
      <c r="GYH63" s="8"/>
      <c r="GYI63" s="9"/>
      <c r="GYJ63" s="6"/>
      <c r="GYK63" s="9"/>
      <c r="GYL63" s="6"/>
      <c r="GYM63" s="9"/>
      <c r="GYN63" s="44"/>
      <c r="GYP63" s="44"/>
      <c r="GYR63" s="33"/>
      <c r="GYT63" s="33"/>
      <c r="GYV63" s="33"/>
      <c r="GYX63" s="33"/>
      <c r="GYZ63"/>
      <c r="GZA63"/>
      <c r="GZB63"/>
      <c r="GZC63" s="3"/>
      <c r="GZF63" s="8"/>
      <c r="GZG63" s="9"/>
      <c r="GZH63" s="8"/>
      <c r="GZI63" s="8"/>
      <c r="GZJ63" s="9"/>
      <c r="GZK63" s="6"/>
      <c r="GZL63" s="9"/>
      <c r="GZM63" s="6"/>
      <c r="GZN63" s="9"/>
      <c r="GZO63" s="44"/>
      <c r="GZQ63" s="44"/>
      <c r="GZS63" s="33"/>
      <c r="GZU63" s="33"/>
      <c r="GZW63" s="33"/>
      <c r="GZY63" s="33"/>
      <c r="HAA63"/>
      <c r="HAB63"/>
      <c r="HAC63"/>
      <c r="HAD63" s="3"/>
      <c r="HAG63" s="8"/>
      <c r="HAH63" s="9"/>
      <c r="HAI63" s="8"/>
      <c r="HAJ63" s="8"/>
      <c r="HAK63" s="9"/>
      <c r="HAL63" s="6"/>
      <c r="HAM63" s="9"/>
      <c r="HAN63" s="6"/>
      <c r="HAO63" s="9"/>
      <c r="HAP63" s="44"/>
      <c r="HAR63" s="44"/>
      <c r="HAT63" s="33"/>
      <c r="HAV63" s="33"/>
      <c r="HAX63" s="33"/>
      <c r="HAZ63" s="33"/>
      <c r="HBB63"/>
      <c r="HBC63"/>
      <c r="HBD63"/>
      <c r="HBE63" s="3"/>
      <c r="HBH63" s="8"/>
      <c r="HBI63" s="9"/>
      <c r="HBJ63" s="8"/>
      <c r="HBK63" s="8"/>
      <c r="HBL63" s="9"/>
      <c r="HBM63" s="6"/>
      <c r="HBN63" s="9"/>
      <c r="HBO63" s="6"/>
      <c r="HBP63" s="9"/>
      <c r="HBQ63" s="44"/>
      <c r="HBS63" s="44"/>
      <c r="HBU63" s="33"/>
      <c r="HBW63" s="33"/>
      <c r="HBY63" s="33"/>
      <c r="HCA63" s="33"/>
      <c r="HCC63"/>
      <c r="HCD63"/>
      <c r="HCE63"/>
      <c r="HCF63" s="3"/>
      <c r="HCI63" s="8"/>
      <c r="HCJ63" s="9"/>
      <c r="HCK63" s="8"/>
      <c r="HCL63" s="8"/>
      <c r="HCM63" s="9"/>
      <c r="HCN63" s="6"/>
      <c r="HCO63" s="9"/>
      <c r="HCP63" s="6"/>
      <c r="HCQ63" s="9"/>
      <c r="HCR63" s="44"/>
      <c r="HCT63" s="44"/>
      <c r="HCV63" s="33"/>
      <c r="HCX63" s="33"/>
      <c r="HCZ63" s="33"/>
      <c r="HDB63" s="33"/>
      <c r="HDD63"/>
      <c r="HDE63"/>
      <c r="HDF63"/>
      <c r="HDG63" s="3"/>
      <c r="HDJ63" s="8"/>
      <c r="HDK63" s="9"/>
      <c r="HDL63" s="8"/>
      <c r="HDM63" s="8"/>
      <c r="HDN63" s="9"/>
      <c r="HDO63" s="6"/>
      <c r="HDP63" s="9"/>
      <c r="HDQ63" s="6"/>
      <c r="HDR63" s="9"/>
      <c r="HDS63" s="44"/>
      <c r="HDU63" s="44"/>
      <c r="HDW63" s="33"/>
      <c r="HDY63" s="33"/>
      <c r="HEA63" s="33"/>
      <c r="HEC63" s="33"/>
      <c r="HEE63"/>
      <c r="HEF63"/>
      <c r="HEG63"/>
      <c r="HEH63" s="3"/>
      <c r="HEK63" s="8"/>
      <c r="HEL63" s="9"/>
      <c r="HEM63" s="8"/>
      <c r="HEN63" s="8"/>
      <c r="HEO63" s="9"/>
      <c r="HEP63" s="6"/>
      <c r="HEQ63" s="9"/>
      <c r="HER63" s="6"/>
      <c r="HES63" s="9"/>
      <c r="HET63" s="44"/>
      <c r="HEV63" s="44"/>
      <c r="HEX63" s="33"/>
      <c r="HEZ63" s="33"/>
      <c r="HFB63" s="33"/>
      <c r="HFD63" s="33"/>
      <c r="HFF63"/>
      <c r="HFG63"/>
      <c r="HFH63"/>
      <c r="HFI63" s="3"/>
      <c r="HFL63" s="8"/>
      <c r="HFM63" s="9"/>
      <c r="HFN63" s="8"/>
      <c r="HFO63" s="8"/>
      <c r="HFP63" s="9"/>
      <c r="HFQ63" s="6"/>
      <c r="HFR63" s="9"/>
      <c r="HFS63" s="6"/>
      <c r="HFT63" s="9"/>
      <c r="HFU63" s="44"/>
      <c r="HFW63" s="44"/>
      <c r="HFY63" s="33"/>
      <c r="HGA63" s="33"/>
      <c r="HGC63" s="33"/>
      <c r="HGE63" s="33"/>
      <c r="HGG63"/>
      <c r="HGH63"/>
      <c r="HGI63"/>
      <c r="HGJ63" s="3"/>
      <c r="HGM63" s="8"/>
      <c r="HGN63" s="9"/>
      <c r="HGO63" s="8"/>
      <c r="HGP63" s="8"/>
      <c r="HGQ63" s="9"/>
      <c r="HGR63" s="6"/>
      <c r="HGS63" s="9"/>
      <c r="HGT63" s="6"/>
      <c r="HGU63" s="9"/>
      <c r="HGV63" s="44"/>
      <c r="HGX63" s="44"/>
      <c r="HGZ63" s="33"/>
      <c r="HHB63" s="33"/>
      <c r="HHD63" s="33"/>
      <c r="HHF63" s="33"/>
      <c r="HHH63"/>
      <c r="HHI63"/>
      <c r="HHJ63"/>
      <c r="HHK63" s="3"/>
      <c r="HHN63" s="8"/>
      <c r="HHO63" s="9"/>
      <c r="HHP63" s="8"/>
      <c r="HHQ63" s="8"/>
      <c r="HHR63" s="9"/>
      <c r="HHS63" s="6"/>
      <c r="HHT63" s="9"/>
      <c r="HHU63" s="6"/>
      <c r="HHV63" s="9"/>
      <c r="HHW63" s="44"/>
      <c r="HHY63" s="44"/>
      <c r="HIA63" s="33"/>
      <c r="HIC63" s="33"/>
      <c r="HIE63" s="33"/>
      <c r="HIG63" s="33"/>
      <c r="HII63"/>
      <c r="HIJ63"/>
      <c r="HIK63"/>
      <c r="HIL63" s="3"/>
      <c r="HIO63" s="8"/>
      <c r="HIP63" s="9"/>
      <c r="HIQ63" s="8"/>
      <c r="HIR63" s="8"/>
      <c r="HIS63" s="9"/>
      <c r="HIT63" s="6"/>
      <c r="HIU63" s="9"/>
      <c r="HIV63" s="6"/>
      <c r="HIW63" s="9"/>
      <c r="HIX63" s="44"/>
      <c r="HIZ63" s="44"/>
      <c r="HJB63" s="33"/>
      <c r="HJD63" s="33"/>
      <c r="HJF63" s="33"/>
      <c r="HJH63" s="33"/>
      <c r="HJJ63"/>
      <c r="HJK63"/>
      <c r="HJL63"/>
      <c r="HJM63" s="3"/>
      <c r="HJP63" s="8"/>
      <c r="HJQ63" s="9"/>
      <c r="HJR63" s="8"/>
      <c r="HJS63" s="8"/>
      <c r="HJT63" s="9"/>
      <c r="HJU63" s="6"/>
      <c r="HJV63" s="9"/>
      <c r="HJW63" s="6"/>
      <c r="HJX63" s="9"/>
      <c r="HJY63" s="44"/>
      <c r="HKA63" s="44"/>
      <c r="HKC63" s="33"/>
      <c r="HKE63" s="33"/>
      <c r="HKG63" s="33"/>
      <c r="HKI63" s="33"/>
      <c r="HKK63"/>
      <c r="HKL63"/>
      <c r="HKM63"/>
      <c r="HKN63" s="3"/>
      <c r="HKQ63" s="8"/>
      <c r="HKR63" s="9"/>
      <c r="HKS63" s="8"/>
      <c r="HKT63" s="8"/>
      <c r="HKU63" s="9"/>
      <c r="HKV63" s="6"/>
      <c r="HKW63" s="9"/>
      <c r="HKX63" s="6"/>
      <c r="HKY63" s="9"/>
      <c r="HKZ63" s="44"/>
      <c r="HLB63" s="44"/>
      <c r="HLD63" s="33"/>
      <c r="HLF63" s="33"/>
      <c r="HLH63" s="33"/>
      <c r="HLJ63" s="33"/>
      <c r="HLL63"/>
      <c r="HLM63"/>
      <c r="HLN63"/>
      <c r="HLO63" s="3"/>
      <c r="HLR63" s="8"/>
      <c r="HLS63" s="9"/>
      <c r="HLT63" s="8"/>
      <c r="HLU63" s="8"/>
      <c r="HLV63" s="9"/>
      <c r="HLW63" s="6"/>
      <c r="HLX63" s="9"/>
      <c r="HLY63" s="6"/>
      <c r="HLZ63" s="9"/>
      <c r="HMA63" s="44"/>
      <c r="HMC63" s="44"/>
      <c r="HME63" s="33"/>
      <c r="HMG63" s="33"/>
      <c r="HMI63" s="33"/>
      <c r="HMK63" s="33"/>
      <c r="HMM63"/>
      <c r="HMN63"/>
      <c r="HMO63"/>
      <c r="HMP63" s="3"/>
      <c r="HMS63" s="8"/>
      <c r="HMT63" s="9"/>
      <c r="HMU63" s="8"/>
      <c r="HMV63" s="8"/>
      <c r="HMW63" s="9"/>
      <c r="HMX63" s="6"/>
      <c r="HMY63" s="9"/>
      <c r="HMZ63" s="6"/>
      <c r="HNA63" s="9"/>
      <c r="HNB63" s="44"/>
      <c r="HND63" s="44"/>
      <c r="HNF63" s="33"/>
      <c r="HNH63" s="33"/>
      <c r="HNJ63" s="33"/>
      <c r="HNL63" s="33"/>
      <c r="HNN63"/>
      <c r="HNO63"/>
      <c r="HNP63"/>
      <c r="HNQ63" s="3"/>
      <c r="HNT63" s="8"/>
      <c r="HNU63" s="9"/>
      <c r="HNV63" s="8"/>
      <c r="HNW63" s="8"/>
      <c r="HNX63" s="9"/>
      <c r="HNY63" s="6"/>
      <c r="HNZ63" s="9"/>
      <c r="HOA63" s="6"/>
      <c r="HOB63" s="9"/>
      <c r="HOC63" s="44"/>
      <c r="HOE63" s="44"/>
      <c r="HOG63" s="33"/>
      <c r="HOI63" s="33"/>
      <c r="HOK63" s="33"/>
      <c r="HOM63" s="33"/>
      <c r="HOO63"/>
      <c r="HOP63"/>
      <c r="HOQ63"/>
      <c r="HOR63" s="3"/>
      <c r="HOU63" s="8"/>
      <c r="HOV63" s="9"/>
      <c r="HOW63" s="8"/>
      <c r="HOX63" s="8"/>
      <c r="HOY63" s="9"/>
      <c r="HOZ63" s="6"/>
      <c r="HPA63" s="9"/>
      <c r="HPB63" s="6"/>
      <c r="HPC63" s="9"/>
      <c r="HPD63" s="44"/>
      <c r="HPF63" s="44"/>
      <c r="HPH63" s="33"/>
      <c r="HPJ63" s="33"/>
      <c r="HPL63" s="33"/>
      <c r="HPN63" s="33"/>
      <c r="HPP63"/>
      <c r="HPQ63"/>
      <c r="HPR63"/>
      <c r="HPS63" s="3"/>
      <c r="HPV63" s="8"/>
      <c r="HPW63" s="9"/>
      <c r="HPX63" s="8"/>
      <c r="HPY63" s="8"/>
      <c r="HPZ63" s="9"/>
      <c r="HQA63" s="6"/>
      <c r="HQB63" s="9"/>
      <c r="HQC63" s="6"/>
      <c r="HQD63" s="9"/>
      <c r="HQE63" s="44"/>
      <c r="HQG63" s="44"/>
      <c r="HQI63" s="33"/>
      <c r="HQK63" s="33"/>
      <c r="HQM63" s="33"/>
      <c r="HQO63" s="33"/>
      <c r="HQQ63"/>
      <c r="HQR63"/>
      <c r="HQS63"/>
      <c r="HQT63" s="3"/>
      <c r="HQW63" s="8"/>
      <c r="HQX63" s="9"/>
      <c r="HQY63" s="8"/>
      <c r="HQZ63" s="8"/>
      <c r="HRA63" s="9"/>
      <c r="HRB63" s="6"/>
      <c r="HRC63" s="9"/>
      <c r="HRD63" s="6"/>
      <c r="HRE63" s="9"/>
      <c r="HRF63" s="44"/>
      <c r="HRH63" s="44"/>
      <c r="HRJ63" s="33"/>
      <c r="HRL63" s="33"/>
      <c r="HRN63" s="33"/>
      <c r="HRP63" s="33"/>
      <c r="HRR63"/>
      <c r="HRS63"/>
      <c r="HRT63"/>
      <c r="HRU63" s="3"/>
      <c r="HRX63" s="8"/>
      <c r="HRY63" s="9"/>
      <c r="HRZ63" s="8"/>
      <c r="HSA63" s="8"/>
      <c r="HSB63" s="9"/>
      <c r="HSC63" s="6"/>
      <c r="HSD63" s="9"/>
      <c r="HSE63" s="6"/>
      <c r="HSF63" s="9"/>
      <c r="HSG63" s="44"/>
      <c r="HSI63" s="44"/>
      <c r="HSK63" s="33"/>
      <c r="HSM63" s="33"/>
      <c r="HSO63" s="33"/>
      <c r="HSQ63" s="33"/>
      <c r="HSS63"/>
      <c r="HST63"/>
      <c r="HSU63"/>
      <c r="HSV63" s="3"/>
      <c r="HSY63" s="8"/>
      <c r="HSZ63" s="9"/>
      <c r="HTA63" s="8"/>
      <c r="HTB63" s="8"/>
      <c r="HTC63" s="9"/>
      <c r="HTD63" s="6"/>
      <c r="HTE63" s="9"/>
      <c r="HTF63" s="6"/>
      <c r="HTG63" s="9"/>
      <c r="HTH63" s="44"/>
      <c r="HTJ63" s="44"/>
      <c r="HTL63" s="33"/>
      <c r="HTN63" s="33"/>
      <c r="HTP63" s="33"/>
      <c r="HTR63" s="33"/>
      <c r="HTT63"/>
      <c r="HTU63"/>
      <c r="HTV63"/>
      <c r="HTW63" s="3"/>
      <c r="HTZ63" s="8"/>
      <c r="HUA63" s="9"/>
      <c r="HUB63" s="8"/>
      <c r="HUC63" s="8"/>
      <c r="HUD63" s="9"/>
      <c r="HUE63" s="6"/>
      <c r="HUF63" s="9"/>
      <c r="HUG63" s="6"/>
      <c r="HUH63" s="9"/>
      <c r="HUI63" s="44"/>
      <c r="HUK63" s="44"/>
      <c r="HUM63" s="33"/>
      <c r="HUO63" s="33"/>
      <c r="HUQ63" s="33"/>
      <c r="HUS63" s="33"/>
      <c r="HUU63"/>
      <c r="HUV63"/>
      <c r="HUW63"/>
      <c r="HUX63" s="3"/>
      <c r="HVA63" s="8"/>
      <c r="HVB63" s="9"/>
      <c r="HVC63" s="8"/>
      <c r="HVD63" s="8"/>
      <c r="HVE63" s="9"/>
      <c r="HVF63" s="6"/>
      <c r="HVG63" s="9"/>
      <c r="HVH63" s="6"/>
      <c r="HVI63" s="9"/>
      <c r="HVJ63" s="44"/>
      <c r="HVL63" s="44"/>
      <c r="HVN63" s="33"/>
      <c r="HVP63" s="33"/>
      <c r="HVR63" s="33"/>
      <c r="HVT63" s="33"/>
      <c r="HVV63"/>
      <c r="HVW63"/>
      <c r="HVX63"/>
      <c r="HVY63" s="3"/>
      <c r="HWB63" s="8"/>
      <c r="HWC63" s="9"/>
      <c r="HWD63" s="8"/>
      <c r="HWE63" s="8"/>
      <c r="HWF63" s="9"/>
      <c r="HWG63" s="6"/>
      <c r="HWH63" s="9"/>
      <c r="HWI63" s="6"/>
      <c r="HWJ63" s="9"/>
      <c r="HWK63" s="44"/>
      <c r="HWM63" s="44"/>
      <c r="HWO63" s="33"/>
      <c r="HWQ63" s="33"/>
      <c r="HWS63" s="33"/>
      <c r="HWU63" s="33"/>
      <c r="HWW63"/>
      <c r="HWX63"/>
      <c r="HWY63"/>
      <c r="HWZ63" s="3"/>
      <c r="HXC63" s="8"/>
      <c r="HXD63" s="9"/>
      <c r="HXE63" s="8"/>
      <c r="HXF63" s="8"/>
      <c r="HXG63" s="9"/>
      <c r="HXH63" s="6"/>
      <c r="HXI63" s="9"/>
      <c r="HXJ63" s="6"/>
      <c r="HXK63" s="9"/>
      <c r="HXL63" s="44"/>
      <c r="HXN63" s="44"/>
      <c r="HXP63" s="33"/>
      <c r="HXR63" s="33"/>
      <c r="HXT63" s="33"/>
      <c r="HXV63" s="33"/>
      <c r="HXX63"/>
      <c r="HXY63"/>
      <c r="HXZ63"/>
      <c r="HYA63" s="3"/>
      <c r="HYD63" s="8"/>
      <c r="HYE63" s="9"/>
      <c r="HYF63" s="8"/>
      <c r="HYG63" s="8"/>
      <c r="HYH63" s="9"/>
      <c r="HYI63" s="6"/>
      <c r="HYJ63" s="9"/>
      <c r="HYK63" s="6"/>
      <c r="HYL63" s="9"/>
      <c r="HYM63" s="44"/>
      <c r="HYO63" s="44"/>
      <c r="HYQ63" s="33"/>
      <c r="HYS63" s="33"/>
      <c r="HYU63" s="33"/>
      <c r="HYW63" s="33"/>
      <c r="HYY63"/>
      <c r="HYZ63"/>
      <c r="HZA63"/>
      <c r="HZB63" s="3"/>
      <c r="HZE63" s="8"/>
      <c r="HZF63" s="9"/>
      <c r="HZG63" s="8"/>
      <c r="HZH63" s="8"/>
      <c r="HZI63" s="9"/>
      <c r="HZJ63" s="6"/>
      <c r="HZK63" s="9"/>
      <c r="HZL63" s="6"/>
      <c r="HZM63" s="9"/>
      <c r="HZN63" s="44"/>
      <c r="HZP63" s="44"/>
      <c r="HZR63" s="33"/>
      <c r="HZT63" s="33"/>
      <c r="HZV63" s="33"/>
      <c r="HZX63" s="33"/>
      <c r="HZZ63"/>
      <c r="IAA63"/>
      <c r="IAB63"/>
      <c r="IAC63" s="3"/>
      <c r="IAF63" s="8"/>
      <c r="IAG63" s="9"/>
      <c r="IAH63" s="8"/>
      <c r="IAI63" s="8"/>
      <c r="IAJ63" s="9"/>
      <c r="IAK63" s="6"/>
      <c r="IAL63" s="9"/>
      <c r="IAM63" s="6"/>
      <c r="IAN63" s="9"/>
      <c r="IAO63" s="44"/>
      <c r="IAQ63" s="44"/>
      <c r="IAS63" s="33"/>
      <c r="IAU63" s="33"/>
      <c r="IAW63" s="33"/>
      <c r="IAY63" s="33"/>
      <c r="IBA63"/>
      <c r="IBB63"/>
      <c r="IBC63"/>
      <c r="IBD63" s="3"/>
      <c r="IBG63" s="8"/>
      <c r="IBH63" s="9"/>
      <c r="IBI63" s="8"/>
      <c r="IBJ63" s="8"/>
      <c r="IBK63" s="9"/>
      <c r="IBL63" s="6"/>
      <c r="IBM63" s="9"/>
      <c r="IBN63" s="6"/>
      <c r="IBO63" s="9"/>
      <c r="IBP63" s="44"/>
      <c r="IBR63" s="44"/>
      <c r="IBT63" s="33"/>
      <c r="IBV63" s="33"/>
      <c r="IBX63" s="33"/>
      <c r="IBZ63" s="33"/>
      <c r="ICB63"/>
      <c r="ICC63"/>
      <c r="ICD63"/>
      <c r="ICE63" s="3"/>
      <c r="ICH63" s="8"/>
      <c r="ICI63" s="9"/>
      <c r="ICJ63" s="8"/>
      <c r="ICK63" s="8"/>
      <c r="ICL63" s="9"/>
      <c r="ICM63" s="6"/>
      <c r="ICN63" s="9"/>
      <c r="ICO63" s="6"/>
      <c r="ICP63" s="9"/>
      <c r="ICQ63" s="44"/>
      <c r="ICS63" s="44"/>
      <c r="ICU63" s="33"/>
      <c r="ICW63" s="33"/>
      <c r="ICY63" s="33"/>
      <c r="IDA63" s="33"/>
      <c r="IDC63"/>
      <c r="IDD63"/>
      <c r="IDE63"/>
      <c r="IDF63" s="3"/>
      <c r="IDI63" s="8"/>
      <c r="IDJ63" s="9"/>
      <c r="IDK63" s="8"/>
      <c r="IDL63" s="8"/>
      <c r="IDM63" s="9"/>
      <c r="IDN63" s="6"/>
      <c r="IDO63" s="9"/>
      <c r="IDP63" s="6"/>
      <c r="IDQ63" s="9"/>
      <c r="IDR63" s="44"/>
      <c r="IDT63" s="44"/>
      <c r="IDV63" s="33"/>
      <c r="IDX63" s="33"/>
      <c r="IDZ63" s="33"/>
      <c r="IEB63" s="33"/>
      <c r="IED63"/>
      <c r="IEE63"/>
      <c r="IEF63"/>
      <c r="IEG63" s="3"/>
      <c r="IEJ63" s="8"/>
      <c r="IEK63" s="9"/>
      <c r="IEL63" s="8"/>
      <c r="IEM63" s="8"/>
      <c r="IEN63" s="9"/>
      <c r="IEO63" s="6"/>
      <c r="IEP63" s="9"/>
      <c r="IEQ63" s="6"/>
      <c r="IER63" s="9"/>
      <c r="IES63" s="44"/>
      <c r="IEU63" s="44"/>
      <c r="IEW63" s="33"/>
      <c r="IEY63" s="33"/>
      <c r="IFA63" s="33"/>
      <c r="IFC63" s="33"/>
      <c r="IFE63"/>
      <c r="IFF63"/>
      <c r="IFG63"/>
      <c r="IFH63" s="3"/>
      <c r="IFK63" s="8"/>
      <c r="IFL63" s="9"/>
      <c r="IFM63" s="8"/>
      <c r="IFN63" s="8"/>
      <c r="IFO63" s="9"/>
      <c r="IFP63" s="6"/>
      <c r="IFQ63" s="9"/>
      <c r="IFR63" s="6"/>
      <c r="IFS63" s="9"/>
      <c r="IFT63" s="44"/>
      <c r="IFV63" s="44"/>
      <c r="IFX63" s="33"/>
      <c r="IFZ63" s="33"/>
      <c r="IGB63" s="33"/>
      <c r="IGD63" s="33"/>
      <c r="IGF63"/>
      <c r="IGG63"/>
      <c r="IGH63"/>
      <c r="IGI63" s="3"/>
      <c r="IGL63" s="8"/>
      <c r="IGM63" s="9"/>
      <c r="IGN63" s="8"/>
      <c r="IGO63" s="8"/>
      <c r="IGP63" s="9"/>
      <c r="IGQ63" s="6"/>
      <c r="IGR63" s="9"/>
      <c r="IGS63" s="6"/>
      <c r="IGT63" s="9"/>
      <c r="IGU63" s="44"/>
      <c r="IGW63" s="44"/>
      <c r="IGY63" s="33"/>
      <c r="IHA63" s="33"/>
      <c r="IHC63" s="33"/>
      <c r="IHE63" s="33"/>
      <c r="IHG63"/>
      <c r="IHH63"/>
      <c r="IHI63"/>
      <c r="IHJ63" s="3"/>
      <c r="IHM63" s="8"/>
      <c r="IHN63" s="9"/>
      <c r="IHO63" s="8"/>
      <c r="IHP63" s="8"/>
      <c r="IHQ63" s="9"/>
      <c r="IHR63" s="6"/>
      <c r="IHS63" s="9"/>
      <c r="IHT63" s="6"/>
      <c r="IHU63" s="9"/>
      <c r="IHV63" s="44"/>
      <c r="IHX63" s="44"/>
      <c r="IHZ63" s="33"/>
      <c r="IIB63" s="33"/>
      <c r="IID63" s="33"/>
      <c r="IIF63" s="33"/>
      <c r="IIH63"/>
      <c r="III63"/>
      <c r="IIJ63"/>
      <c r="IIK63" s="3"/>
      <c r="IIN63" s="8"/>
      <c r="IIO63" s="9"/>
      <c r="IIP63" s="8"/>
      <c r="IIQ63" s="8"/>
      <c r="IIR63" s="9"/>
      <c r="IIS63" s="6"/>
      <c r="IIT63" s="9"/>
      <c r="IIU63" s="6"/>
      <c r="IIV63" s="9"/>
      <c r="IIW63" s="44"/>
      <c r="IIY63" s="44"/>
      <c r="IJA63" s="33"/>
      <c r="IJC63" s="33"/>
      <c r="IJE63" s="33"/>
      <c r="IJG63" s="33"/>
      <c r="IJI63"/>
      <c r="IJJ63"/>
      <c r="IJK63"/>
      <c r="IJL63" s="3"/>
      <c r="IJO63" s="8"/>
      <c r="IJP63" s="9"/>
      <c r="IJQ63" s="8"/>
      <c r="IJR63" s="8"/>
      <c r="IJS63" s="9"/>
      <c r="IJT63" s="6"/>
      <c r="IJU63" s="9"/>
      <c r="IJV63" s="6"/>
      <c r="IJW63" s="9"/>
      <c r="IJX63" s="44"/>
      <c r="IJZ63" s="44"/>
      <c r="IKB63" s="33"/>
      <c r="IKD63" s="33"/>
      <c r="IKF63" s="33"/>
      <c r="IKH63" s="33"/>
      <c r="IKJ63"/>
      <c r="IKK63"/>
      <c r="IKL63"/>
      <c r="IKM63" s="3"/>
      <c r="IKP63" s="8"/>
      <c r="IKQ63" s="9"/>
      <c r="IKR63" s="8"/>
      <c r="IKS63" s="8"/>
      <c r="IKT63" s="9"/>
      <c r="IKU63" s="6"/>
      <c r="IKV63" s="9"/>
      <c r="IKW63" s="6"/>
      <c r="IKX63" s="9"/>
      <c r="IKY63" s="44"/>
      <c r="ILA63" s="44"/>
      <c r="ILC63" s="33"/>
      <c r="ILE63" s="33"/>
      <c r="ILG63" s="33"/>
      <c r="ILI63" s="33"/>
      <c r="ILK63"/>
      <c r="ILL63"/>
      <c r="ILM63"/>
      <c r="ILN63" s="3"/>
      <c r="ILQ63" s="8"/>
      <c r="ILR63" s="9"/>
      <c r="ILS63" s="8"/>
      <c r="ILT63" s="8"/>
      <c r="ILU63" s="9"/>
      <c r="ILV63" s="6"/>
      <c r="ILW63" s="9"/>
      <c r="ILX63" s="6"/>
      <c r="ILY63" s="9"/>
      <c r="ILZ63" s="44"/>
      <c r="IMB63" s="44"/>
      <c r="IMD63" s="33"/>
      <c r="IMF63" s="33"/>
      <c r="IMH63" s="33"/>
      <c r="IMJ63" s="33"/>
      <c r="IML63"/>
      <c r="IMM63"/>
      <c r="IMN63"/>
      <c r="IMO63" s="3"/>
      <c r="IMR63" s="8"/>
      <c r="IMS63" s="9"/>
      <c r="IMT63" s="8"/>
      <c r="IMU63" s="8"/>
      <c r="IMV63" s="9"/>
      <c r="IMW63" s="6"/>
      <c r="IMX63" s="9"/>
      <c r="IMY63" s="6"/>
      <c r="IMZ63" s="9"/>
      <c r="INA63" s="44"/>
      <c r="INC63" s="44"/>
      <c r="INE63" s="33"/>
      <c r="ING63" s="33"/>
      <c r="INI63" s="33"/>
      <c r="INK63" s="33"/>
      <c r="INM63"/>
      <c r="INN63"/>
      <c r="INO63"/>
      <c r="INP63" s="3"/>
      <c r="INS63" s="8"/>
      <c r="INT63" s="9"/>
      <c r="INU63" s="8"/>
      <c r="INV63" s="8"/>
      <c r="INW63" s="9"/>
      <c r="INX63" s="6"/>
      <c r="INY63" s="9"/>
      <c r="INZ63" s="6"/>
      <c r="IOA63" s="9"/>
      <c r="IOB63" s="44"/>
      <c r="IOD63" s="44"/>
      <c r="IOF63" s="33"/>
      <c r="IOH63" s="33"/>
      <c r="IOJ63" s="33"/>
      <c r="IOL63" s="33"/>
      <c r="ION63"/>
      <c r="IOO63"/>
      <c r="IOP63"/>
      <c r="IOQ63" s="3"/>
      <c r="IOT63" s="8"/>
      <c r="IOU63" s="9"/>
      <c r="IOV63" s="8"/>
      <c r="IOW63" s="8"/>
      <c r="IOX63" s="9"/>
      <c r="IOY63" s="6"/>
      <c r="IOZ63" s="9"/>
      <c r="IPA63" s="6"/>
      <c r="IPB63" s="9"/>
      <c r="IPC63" s="44"/>
      <c r="IPE63" s="44"/>
      <c r="IPG63" s="33"/>
      <c r="IPI63" s="33"/>
      <c r="IPK63" s="33"/>
      <c r="IPM63" s="33"/>
      <c r="IPO63"/>
      <c r="IPP63"/>
      <c r="IPQ63"/>
      <c r="IPR63" s="3"/>
      <c r="IPU63" s="8"/>
      <c r="IPV63" s="9"/>
      <c r="IPW63" s="8"/>
      <c r="IPX63" s="8"/>
      <c r="IPY63" s="9"/>
      <c r="IPZ63" s="6"/>
      <c r="IQA63" s="9"/>
      <c r="IQB63" s="6"/>
      <c r="IQC63" s="9"/>
      <c r="IQD63" s="44"/>
      <c r="IQF63" s="44"/>
      <c r="IQH63" s="33"/>
      <c r="IQJ63" s="33"/>
      <c r="IQL63" s="33"/>
      <c r="IQN63" s="33"/>
      <c r="IQP63"/>
      <c r="IQQ63"/>
      <c r="IQR63"/>
      <c r="IQS63" s="3"/>
      <c r="IQV63" s="8"/>
      <c r="IQW63" s="9"/>
      <c r="IQX63" s="8"/>
      <c r="IQY63" s="8"/>
      <c r="IQZ63" s="9"/>
      <c r="IRA63" s="6"/>
      <c r="IRB63" s="9"/>
      <c r="IRC63" s="6"/>
      <c r="IRD63" s="9"/>
      <c r="IRE63" s="44"/>
      <c r="IRG63" s="44"/>
      <c r="IRI63" s="33"/>
      <c r="IRK63" s="33"/>
      <c r="IRM63" s="33"/>
      <c r="IRO63" s="33"/>
      <c r="IRQ63"/>
      <c r="IRR63"/>
      <c r="IRS63"/>
      <c r="IRT63" s="3"/>
      <c r="IRW63" s="8"/>
      <c r="IRX63" s="9"/>
      <c r="IRY63" s="8"/>
      <c r="IRZ63" s="8"/>
      <c r="ISA63" s="9"/>
      <c r="ISB63" s="6"/>
      <c r="ISC63" s="9"/>
      <c r="ISD63" s="6"/>
      <c r="ISE63" s="9"/>
      <c r="ISF63" s="44"/>
      <c r="ISH63" s="44"/>
      <c r="ISJ63" s="33"/>
      <c r="ISL63" s="33"/>
      <c r="ISN63" s="33"/>
      <c r="ISP63" s="33"/>
      <c r="ISR63"/>
      <c r="ISS63"/>
      <c r="IST63"/>
      <c r="ISU63" s="3"/>
      <c r="ISX63" s="8"/>
      <c r="ISY63" s="9"/>
      <c r="ISZ63" s="8"/>
      <c r="ITA63" s="8"/>
      <c r="ITB63" s="9"/>
      <c r="ITC63" s="6"/>
      <c r="ITD63" s="9"/>
      <c r="ITE63" s="6"/>
      <c r="ITF63" s="9"/>
      <c r="ITG63" s="44"/>
      <c r="ITI63" s="44"/>
      <c r="ITK63" s="33"/>
      <c r="ITM63" s="33"/>
      <c r="ITO63" s="33"/>
      <c r="ITQ63" s="33"/>
      <c r="ITS63"/>
      <c r="ITT63"/>
      <c r="ITU63"/>
      <c r="ITV63" s="3"/>
      <c r="ITY63" s="8"/>
      <c r="ITZ63" s="9"/>
      <c r="IUA63" s="8"/>
      <c r="IUB63" s="8"/>
      <c r="IUC63" s="9"/>
      <c r="IUD63" s="6"/>
      <c r="IUE63" s="9"/>
      <c r="IUF63" s="6"/>
      <c r="IUG63" s="9"/>
      <c r="IUH63" s="44"/>
      <c r="IUJ63" s="44"/>
      <c r="IUL63" s="33"/>
      <c r="IUN63" s="33"/>
      <c r="IUP63" s="33"/>
      <c r="IUR63" s="33"/>
      <c r="IUT63"/>
      <c r="IUU63"/>
      <c r="IUV63"/>
      <c r="IUW63" s="3"/>
      <c r="IUZ63" s="8"/>
      <c r="IVA63" s="9"/>
      <c r="IVB63" s="8"/>
      <c r="IVC63" s="8"/>
      <c r="IVD63" s="9"/>
      <c r="IVE63" s="6"/>
      <c r="IVF63" s="9"/>
      <c r="IVG63" s="6"/>
      <c r="IVH63" s="9"/>
      <c r="IVI63" s="44"/>
      <c r="IVK63" s="44"/>
      <c r="IVM63" s="33"/>
      <c r="IVO63" s="33"/>
      <c r="IVQ63" s="33"/>
      <c r="IVS63" s="33"/>
      <c r="IVU63"/>
      <c r="IVV63"/>
      <c r="IVW63"/>
      <c r="IVX63" s="3"/>
      <c r="IWA63" s="8"/>
      <c r="IWB63" s="9"/>
      <c r="IWC63" s="8"/>
      <c r="IWD63" s="8"/>
      <c r="IWE63" s="9"/>
      <c r="IWF63" s="6"/>
      <c r="IWG63" s="9"/>
      <c r="IWH63" s="6"/>
      <c r="IWI63" s="9"/>
      <c r="IWJ63" s="44"/>
      <c r="IWL63" s="44"/>
      <c r="IWN63" s="33"/>
      <c r="IWP63" s="33"/>
      <c r="IWR63" s="33"/>
      <c r="IWT63" s="33"/>
      <c r="IWV63"/>
      <c r="IWW63"/>
      <c r="IWX63"/>
      <c r="IWY63" s="3"/>
      <c r="IXB63" s="8"/>
      <c r="IXC63" s="9"/>
      <c r="IXD63" s="8"/>
      <c r="IXE63" s="8"/>
      <c r="IXF63" s="9"/>
      <c r="IXG63" s="6"/>
      <c r="IXH63" s="9"/>
      <c r="IXI63" s="6"/>
      <c r="IXJ63" s="9"/>
      <c r="IXK63" s="44"/>
      <c r="IXM63" s="44"/>
      <c r="IXO63" s="33"/>
      <c r="IXQ63" s="33"/>
      <c r="IXS63" s="33"/>
      <c r="IXU63" s="33"/>
      <c r="IXW63"/>
      <c r="IXX63"/>
      <c r="IXY63"/>
      <c r="IXZ63" s="3"/>
      <c r="IYC63" s="8"/>
      <c r="IYD63" s="9"/>
      <c r="IYE63" s="8"/>
      <c r="IYF63" s="8"/>
      <c r="IYG63" s="9"/>
      <c r="IYH63" s="6"/>
      <c r="IYI63" s="9"/>
      <c r="IYJ63" s="6"/>
      <c r="IYK63" s="9"/>
      <c r="IYL63" s="44"/>
      <c r="IYN63" s="44"/>
      <c r="IYP63" s="33"/>
      <c r="IYR63" s="33"/>
      <c r="IYT63" s="33"/>
      <c r="IYV63" s="33"/>
      <c r="IYX63"/>
      <c r="IYY63"/>
      <c r="IYZ63"/>
      <c r="IZA63" s="3"/>
      <c r="IZD63" s="8"/>
      <c r="IZE63" s="9"/>
      <c r="IZF63" s="8"/>
      <c r="IZG63" s="8"/>
      <c r="IZH63" s="9"/>
      <c r="IZI63" s="6"/>
      <c r="IZJ63" s="9"/>
      <c r="IZK63" s="6"/>
      <c r="IZL63" s="9"/>
      <c r="IZM63" s="44"/>
      <c r="IZO63" s="44"/>
      <c r="IZQ63" s="33"/>
      <c r="IZS63" s="33"/>
      <c r="IZU63" s="33"/>
      <c r="IZW63" s="33"/>
      <c r="IZY63"/>
      <c r="IZZ63"/>
      <c r="JAA63"/>
      <c r="JAB63" s="3"/>
      <c r="JAE63" s="8"/>
      <c r="JAF63" s="9"/>
      <c r="JAG63" s="8"/>
      <c r="JAH63" s="8"/>
      <c r="JAI63" s="9"/>
      <c r="JAJ63" s="6"/>
      <c r="JAK63" s="9"/>
      <c r="JAL63" s="6"/>
      <c r="JAM63" s="9"/>
      <c r="JAN63" s="44"/>
      <c r="JAP63" s="44"/>
      <c r="JAR63" s="33"/>
      <c r="JAT63" s="33"/>
      <c r="JAV63" s="33"/>
      <c r="JAX63" s="33"/>
      <c r="JAZ63"/>
      <c r="JBA63"/>
      <c r="JBB63"/>
      <c r="JBC63" s="3"/>
      <c r="JBF63" s="8"/>
      <c r="JBG63" s="9"/>
      <c r="JBH63" s="8"/>
      <c r="JBI63" s="8"/>
      <c r="JBJ63" s="9"/>
      <c r="JBK63" s="6"/>
      <c r="JBL63" s="9"/>
      <c r="JBM63" s="6"/>
      <c r="JBN63" s="9"/>
      <c r="JBO63" s="44"/>
      <c r="JBQ63" s="44"/>
      <c r="JBS63" s="33"/>
      <c r="JBU63" s="33"/>
      <c r="JBW63" s="33"/>
      <c r="JBY63" s="33"/>
      <c r="JCA63"/>
      <c r="JCB63"/>
      <c r="JCC63"/>
      <c r="JCD63" s="3"/>
      <c r="JCG63" s="8"/>
      <c r="JCH63" s="9"/>
      <c r="JCI63" s="8"/>
      <c r="JCJ63" s="8"/>
      <c r="JCK63" s="9"/>
      <c r="JCL63" s="6"/>
      <c r="JCM63" s="9"/>
      <c r="JCN63" s="6"/>
      <c r="JCO63" s="9"/>
      <c r="JCP63" s="44"/>
      <c r="JCR63" s="44"/>
      <c r="JCT63" s="33"/>
      <c r="JCV63" s="33"/>
      <c r="JCX63" s="33"/>
      <c r="JCZ63" s="33"/>
      <c r="JDB63"/>
      <c r="JDC63"/>
      <c r="JDD63"/>
      <c r="JDE63" s="3"/>
      <c r="JDH63" s="8"/>
      <c r="JDI63" s="9"/>
      <c r="JDJ63" s="8"/>
      <c r="JDK63" s="8"/>
      <c r="JDL63" s="9"/>
      <c r="JDM63" s="6"/>
      <c r="JDN63" s="9"/>
      <c r="JDO63" s="6"/>
      <c r="JDP63" s="9"/>
      <c r="JDQ63" s="44"/>
      <c r="JDS63" s="44"/>
      <c r="JDU63" s="33"/>
      <c r="JDW63" s="33"/>
      <c r="JDY63" s="33"/>
      <c r="JEA63" s="33"/>
      <c r="JEC63"/>
      <c r="JED63"/>
      <c r="JEE63"/>
      <c r="JEF63" s="3"/>
      <c r="JEI63" s="8"/>
      <c r="JEJ63" s="9"/>
      <c r="JEK63" s="8"/>
      <c r="JEL63" s="8"/>
      <c r="JEM63" s="9"/>
      <c r="JEN63" s="6"/>
      <c r="JEO63" s="9"/>
      <c r="JEP63" s="6"/>
      <c r="JEQ63" s="9"/>
      <c r="JER63" s="44"/>
      <c r="JET63" s="44"/>
      <c r="JEV63" s="33"/>
      <c r="JEX63" s="33"/>
      <c r="JEZ63" s="33"/>
      <c r="JFB63" s="33"/>
      <c r="JFD63"/>
      <c r="JFE63"/>
      <c r="JFF63"/>
      <c r="JFG63" s="3"/>
      <c r="JFJ63" s="8"/>
      <c r="JFK63" s="9"/>
      <c r="JFL63" s="8"/>
      <c r="JFM63" s="8"/>
      <c r="JFN63" s="9"/>
      <c r="JFO63" s="6"/>
      <c r="JFP63" s="9"/>
      <c r="JFQ63" s="6"/>
      <c r="JFR63" s="9"/>
      <c r="JFS63" s="44"/>
      <c r="JFU63" s="44"/>
      <c r="JFW63" s="33"/>
      <c r="JFY63" s="33"/>
      <c r="JGA63" s="33"/>
      <c r="JGC63" s="33"/>
      <c r="JGE63"/>
      <c r="JGF63"/>
      <c r="JGG63"/>
      <c r="JGH63" s="3"/>
      <c r="JGK63" s="8"/>
      <c r="JGL63" s="9"/>
      <c r="JGM63" s="8"/>
      <c r="JGN63" s="8"/>
      <c r="JGO63" s="9"/>
      <c r="JGP63" s="6"/>
      <c r="JGQ63" s="9"/>
      <c r="JGR63" s="6"/>
      <c r="JGS63" s="9"/>
      <c r="JGT63" s="44"/>
      <c r="JGV63" s="44"/>
      <c r="JGX63" s="33"/>
      <c r="JGZ63" s="33"/>
      <c r="JHB63" s="33"/>
      <c r="JHD63" s="33"/>
      <c r="JHF63"/>
      <c r="JHG63"/>
      <c r="JHH63"/>
      <c r="JHI63" s="3"/>
      <c r="JHL63" s="8"/>
      <c r="JHM63" s="9"/>
      <c r="JHN63" s="8"/>
      <c r="JHO63" s="8"/>
      <c r="JHP63" s="9"/>
      <c r="JHQ63" s="6"/>
      <c r="JHR63" s="9"/>
      <c r="JHS63" s="6"/>
      <c r="JHT63" s="9"/>
      <c r="JHU63" s="44"/>
      <c r="JHW63" s="44"/>
      <c r="JHY63" s="33"/>
      <c r="JIA63" s="33"/>
      <c r="JIC63" s="33"/>
      <c r="JIE63" s="33"/>
      <c r="JIG63"/>
      <c r="JIH63"/>
      <c r="JII63"/>
      <c r="JIJ63" s="3"/>
      <c r="JIM63" s="8"/>
      <c r="JIN63" s="9"/>
      <c r="JIO63" s="8"/>
      <c r="JIP63" s="8"/>
      <c r="JIQ63" s="9"/>
      <c r="JIR63" s="6"/>
      <c r="JIS63" s="9"/>
      <c r="JIT63" s="6"/>
      <c r="JIU63" s="9"/>
      <c r="JIV63" s="44"/>
      <c r="JIX63" s="44"/>
      <c r="JIZ63" s="33"/>
      <c r="JJB63" s="33"/>
      <c r="JJD63" s="33"/>
      <c r="JJF63" s="33"/>
      <c r="JJH63"/>
      <c r="JJI63"/>
      <c r="JJJ63"/>
      <c r="JJK63" s="3"/>
      <c r="JJN63" s="8"/>
      <c r="JJO63" s="9"/>
      <c r="JJP63" s="8"/>
      <c r="JJQ63" s="8"/>
      <c r="JJR63" s="9"/>
      <c r="JJS63" s="6"/>
      <c r="JJT63" s="9"/>
      <c r="JJU63" s="6"/>
      <c r="JJV63" s="9"/>
      <c r="JJW63" s="44"/>
      <c r="JJY63" s="44"/>
      <c r="JKA63" s="33"/>
      <c r="JKC63" s="33"/>
      <c r="JKE63" s="33"/>
      <c r="JKG63" s="33"/>
      <c r="JKI63"/>
      <c r="JKJ63"/>
      <c r="JKK63"/>
      <c r="JKL63" s="3"/>
      <c r="JKO63" s="8"/>
      <c r="JKP63" s="9"/>
      <c r="JKQ63" s="8"/>
      <c r="JKR63" s="8"/>
      <c r="JKS63" s="9"/>
      <c r="JKT63" s="6"/>
      <c r="JKU63" s="9"/>
      <c r="JKV63" s="6"/>
      <c r="JKW63" s="9"/>
      <c r="JKX63" s="44"/>
      <c r="JKZ63" s="44"/>
      <c r="JLB63" s="33"/>
      <c r="JLD63" s="33"/>
      <c r="JLF63" s="33"/>
      <c r="JLH63" s="33"/>
      <c r="JLJ63"/>
      <c r="JLK63"/>
      <c r="JLL63"/>
      <c r="JLM63" s="3"/>
      <c r="JLP63" s="8"/>
      <c r="JLQ63" s="9"/>
      <c r="JLR63" s="8"/>
      <c r="JLS63" s="8"/>
      <c r="JLT63" s="9"/>
      <c r="JLU63" s="6"/>
      <c r="JLV63" s="9"/>
      <c r="JLW63" s="6"/>
      <c r="JLX63" s="9"/>
      <c r="JLY63" s="44"/>
      <c r="JMA63" s="44"/>
      <c r="JMC63" s="33"/>
      <c r="JME63" s="33"/>
      <c r="JMG63" s="33"/>
      <c r="JMI63" s="33"/>
      <c r="JMK63"/>
      <c r="JML63"/>
      <c r="JMM63"/>
      <c r="JMN63" s="3"/>
      <c r="JMQ63" s="8"/>
      <c r="JMR63" s="9"/>
      <c r="JMS63" s="8"/>
      <c r="JMT63" s="8"/>
      <c r="JMU63" s="9"/>
      <c r="JMV63" s="6"/>
      <c r="JMW63" s="9"/>
      <c r="JMX63" s="6"/>
      <c r="JMY63" s="9"/>
      <c r="JMZ63" s="44"/>
      <c r="JNB63" s="44"/>
      <c r="JND63" s="33"/>
      <c r="JNF63" s="33"/>
      <c r="JNH63" s="33"/>
      <c r="JNJ63" s="33"/>
      <c r="JNL63"/>
      <c r="JNM63"/>
      <c r="JNN63"/>
      <c r="JNO63" s="3"/>
      <c r="JNR63" s="8"/>
      <c r="JNS63" s="9"/>
      <c r="JNT63" s="8"/>
      <c r="JNU63" s="8"/>
      <c r="JNV63" s="9"/>
      <c r="JNW63" s="6"/>
      <c r="JNX63" s="9"/>
      <c r="JNY63" s="6"/>
      <c r="JNZ63" s="9"/>
      <c r="JOA63" s="44"/>
      <c r="JOC63" s="44"/>
      <c r="JOE63" s="33"/>
      <c r="JOG63" s="33"/>
      <c r="JOI63" s="33"/>
      <c r="JOK63" s="33"/>
      <c r="JOM63"/>
      <c r="JON63"/>
      <c r="JOO63"/>
      <c r="JOP63" s="3"/>
      <c r="JOS63" s="8"/>
      <c r="JOT63" s="9"/>
      <c r="JOU63" s="8"/>
      <c r="JOV63" s="8"/>
      <c r="JOW63" s="9"/>
      <c r="JOX63" s="6"/>
      <c r="JOY63" s="9"/>
      <c r="JOZ63" s="6"/>
      <c r="JPA63" s="9"/>
      <c r="JPB63" s="44"/>
      <c r="JPD63" s="44"/>
      <c r="JPF63" s="33"/>
      <c r="JPH63" s="33"/>
      <c r="JPJ63" s="33"/>
      <c r="JPL63" s="33"/>
      <c r="JPN63"/>
      <c r="JPO63"/>
      <c r="JPP63"/>
      <c r="JPQ63" s="3"/>
      <c r="JPT63" s="8"/>
      <c r="JPU63" s="9"/>
      <c r="JPV63" s="8"/>
      <c r="JPW63" s="8"/>
      <c r="JPX63" s="9"/>
      <c r="JPY63" s="6"/>
      <c r="JPZ63" s="9"/>
      <c r="JQA63" s="6"/>
      <c r="JQB63" s="9"/>
      <c r="JQC63" s="44"/>
      <c r="JQE63" s="44"/>
      <c r="JQG63" s="33"/>
      <c r="JQI63" s="33"/>
      <c r="JQK63" s="33"/>
      <c r="JQM63" s="33"/>
      <c r="JQO63"/>
      <c r="JQP63"/>
      <c r="JQQ63"/>
      <c r="JQR63" s="3"/>
      <c r="JQU63" s="8"/>
      <c r="JQV63" s="9"/>
      <c r="JQW63" s="8"/>
      <c r="JQX63" s="8"/>
      <c r="JQY63" s="9"/>
      <c r="JQZ63" s="6"/>
      <c r="JRA63" s="9"/>
      <c r="JRB63" s="6"/>
      <c r="JRC63" s="9"/>
      <c r="JRD63" s="44"/>
      <c r="JRF63" s="44"/>
      <c r="JRH63" s="33"/>
      <c r="JRJ63" s="33"/>
      <c r="JRL63" s="33"/>
      <c r="JRN63" s="33"/>
      <c r="JRP63"/>
      <c r="JRQ63"/>
      <c r="JRR63"/>
      <c r="JRS63" s="3"/>
      <c r="JRV63" s="8"/>
      <c r="JRW63" s="9"/>
      <c r="JRX63" s="8"/>
      <c r="JRY63" s="8"/>
      <c r="JRZ63" s="9"/>
      <c r="JSA63" s="6"/>
      <c r="JSB63" s="9"/>
      <c r="JSC63" s="6"/>
      <c r="JSD63" s="9"/>
      <c r="JSE63" s="44"/>
      <c r="JSG63" s="44"/>
      <c r="JSI63" s="33"/>
      <c r="JSK63" s="33"/>
      <c r="JSM63" s="33"/>
      <c r="JSO63" s="33"/>
      <c r="JSQ63"/>
      <c r="JSR63"/>
      <c r="JSS63"/>
      <c r="JST63" s="3"/>
      <c r="JSW63" s="8"/>
      <c r="JSX63" s="9"/>
      <c r="JSY63" s="8"/>
      <c r="JSZ63" s="8"/>
      <c r="JTA63" s="9"/>
      <c r="JTB63" s="6"/>
      <c r="JTC63" s="9"/>
      <c r="JTD63" s="6"/>
      <c r="JTE63" s="9"/>
      <c r="JTF63" s="44"/>
      <c r="JTH63" s="44"/>
      <c r="JTJ63" s="33"/>
      <c r="JTL63" s="33"/>
      <c r="JTN63" s="33"/>
      <c r="JTP63" s="33"/>
      <c r="JTR63"/>
      <c r="JTS63"/>
      <c r="JTT63"/>
      <c r="JTU63" s="3"/>
      <c r="JTX63" s="8"/>
      <c r="JTY63" s="9"/>
      <c r="JTZ63" s="8"/>
      <c r="JUA63" s="8"/>
      <c r="JUB63" s="9"/>
      <c r="JUC63" s="6"/>
      <c r="JUD63" s="9"/>
      <c r="JUE63" s="6"/>
      <c r="JUF63" s="9"/>
      <c r="JUG63" s="44"/>
      <c r="JUI63" s="44"/>
      <c r="JUK63" s="33"/>
      <c r="JUM63" s="33"/>
      <c r="JUO63" s="33"/>
      <c r="JUQ63" s="33"/>
      <c r="JUS63"/>
      <c r="JUT63"/>
      <c r="JUU63"/>
      <c r="JUV63" s="3"/>
      <c r="JUY63" s="8"/>
      <c r="JUZ63" s="9"/>
      <c r="JVA63" s="8"/>
      <c r="JVB63" s="8"/>
      <c r="JVC63" s="9"/>
      <c r="JVD63" s="6"/>
      <c r="JVE63" s="9"/>
      <c r="JVF63" s="6"/>
      <c r="JVG63" s="9"/>
      <c r="JVH63" s="44"/>
      <c r="JVJ63" s="44"/>
      <c r="JVL63" s="33"/>
      <c r="JVN63" s="33"/>
      <c r="JVP63" s="33"/>
      <c r="JVR63" s="33"/>
      <c r="JVT63"/>
      <c r="JVU63"/>
      <c r="JVV63"/>
      <c r="JVW63" s="3"/>
      <c r="JVZ63" s="8"/>
      <c r="JWA63" s="9"/>
      <c r="JWB63" s="8"/>
      <c r="JWC63" s="8"/>
      <c r="JWD63" s="9"/>
      <c r="JWE63" s="6"/>
      <c r="JWF63" s="9"/>
      <c r="JWG63" s="6"/>
      <c r="JWH63" s="9"/>
      <c r="JWI63" s="44"/>
      <c r="JWK63" s="44"/>
      <c r="JWM63" s="33"/>
      <c r="JWO63" s="33"/>
      <c r="JWQ63" s="33"/>
      <c r="JWS63" s="33"/>
      <c r="JWU63"/>
      <c r="JWV63"/>
      <c r="JWW63"/>
      <c r="JWX63" s="3"/>
      <c r="JXA63" s="8"/>
      <c r="JXB63" s="9"/>
      <c r="JXC63" s="8"/>
      <c r="JXD63" s="8"/>
      <c r="JXE63" s="9"/>
      <c r="JXF63" s="6"/>
      <c r="JXG63" s="9"/>
      <c r="JXH63" s="6"/>
      <c r="JXI63" s="9"/>
      <c r="JXJ63" s="44"/>
      <c r="JXL63" s="44"/>
      <c r="JXN63" s="33"/>
      <c r="JXP63" s="33"/>
      <c r="JXR63" s="33"/>
      <c r="JXT63" s="33"/>
      <c r="JXV63"/>
      <c r="JXW63"/>
      <c r="JXX63"/>
      <c r="JXY63" s="3"/>
      <c r="JYB63" s="8"/>
      <c r="JYC63" s="9"/>
      <c r="JYD63" s="8"/>
      <c r="JYE63" s="8"/>
      <c r="JYF63" s="9"/>
      <c r="JYG63" s="6"/>
      <c r="JYH63" s="9"/>
      <c r="JYI63" s="6"/>
      <c r="JYJ63" s="9"/>
      <c r="JYK63" s="44"/>
      <c r="JYM63" s="44"/>
      <c r="JYO63" s="33"/>
      <c r="JYQ63" s="33"/>
      <c r="JYS63" s="33"/>
      <c r="JYU63" s="33"/>
      <c r="JYW63"/>
      <c r="JYX63"/>
      <c r="JYY63"/>
      <c r="JYZ63" s="3"/>
      <c r="JZC63" s="8"/>
      <c r="JZD63" s="9"/>
      <c r="JZE63" s="8"/>
      <c r="JZF63" s="8"/>
      <c r="JZG63" s="9"/>
      <c r="JZH63" s="6"/>
      <c r="JZI63" s="9"/>
      <c r="JZJ63" s="6"/>
      <c r="JZK63" s="9"/>
      <c r="JZL63" s="44"/>
      <c r="JZN63" s="44"/>
      <c r="JZP63" s="33"/>
      <c r="JZR63" s="33"/>
      <c r="JZT63" s="33"/>
      <c r="JZV63" s="33"/>
      <c r="JZX63"/>
      <c r="JZY63"/>
      <c r="JZZ63"/>
      <c r="KAA63" s="3"/>
      <c r="KAD63" s="8"/>
      <c r="KAE63" s="9"/>
      <c r="KAF63" s="8"/>
      <c r="KAG63" s="8"/>
      <c r="KAH63" s="9"/>
      <c r="KAI63" s="6"/>
      <c r="KAJ63" s="9"/>
      <c r="KAK63" s="6"/>
      <c r="KAL63" s="9"/>
      <c r="KAM63" s="44"/>
      <c r="KAO63" s="44"/>
      <c r="KAQ63" s="33"/>
      <c r="KAS63" s="33"/>
      <c r="KAU63" s="33"/>
      <c r="KAW63" s="33"/>
      <c r="KAY63"/>
      <c r="KAZ63"/>
      <c r="KBA63"/>
      <c r="KBB63" s="3"/>
      <c r="KBE63" s="8"/>
      <c r="KBF63" s="9"/>
      <c r="KBG63" s="8"/>
      <c r="KBH63" s="8"/>
      <c r="KBI63" s="9"/>
      <c r="KBJ63" s="6"/>
      <c r="KBK63" s="9"/>
      <c r="KBL63" s="6"/>
      <c r="KBM63" s="9"/>
      <c r="KBN63" s="44"/>
      <c r="KBP63" s="44"/>
      <c r="KBR63" s="33"/>
      <c r="KBT63" s="33"/>
      <c r="KBV63" s="33"/>
      <c r="KBX63" s="33"/>
      <c r="KBZ63"/>
      <c r="KCA63"/>
      <c r="KCB63"/>
      <c r="KCC63" s="3"/>
      <c r="KCF63" s="8"/>
      <c r="KCG63" s="9"/>
      <c r="KCH63" s="8"/>
      <c r="KCI63" s="8"/>
      <c r="KCJ63" s="9"/>
      <c r="KCK63" s="6"/>
      <c r="KCL63" s="9"/>
      <c r="KCM63" s="6"/>
      <c r="KCN63" s="9"/>
      <c r="KCO63" s="44"/>
      <c r="KCQ63" s="44"/>
      <c r="KCS63" s="33"/>
      <c r="KCU63" s="33"/>
      <c r="KCW63" s="33"/>
      <c r="KCY63" s="33"/>
      <c r="KDA63"/>
      <c r="KDB63"/>
      <c r="KDC63"/>
      <c r="KDD63" s="3"/>
      <c r="KDG63" s="8"/>
      <c r="KDH63" s="9"/>
      <c r="KDI63" s="8"/>
      <c r="KDJ63" s="8"/>
      <c r="KDK63" s="9"/>
      <c r="KDL63" s="6"/>
      <c r="KDM63" s="9"/>
      <c r="KDN63" s="6"/>
      <c r="KDO63" s="9"/>
      <c r="KDP63" s="44"/>
      <c r="KDR63" s="44"/>
      <c r="KDT63" s="33"/>
      <c r="KDV63" s="33"/>
      <c r="KDX63" s="33"/>
      <c r="KDZ63" s="33"/>
      <c r="KEB63"/>
      <c r="KEC63"/>
      <c r="KED63"/>
      <c r="KEE63" s="3"/>
      <c r="KEH63" s="8"/>
      <c r="KEI63" s="9"/>
      <c r="KEJ63" s="8"/>
      <c r="KEK63" s="8"/>
      <c r="KEL63" s="9"/>
      <c r="KEM63" s="6"/>
      <c r="KEN63" s="9"/>
      <c r="KEO63" s="6"/>
      <c r="KEP63" s="9"/>
      <c r="KEQ63" s="44"/>
      <c r="KES63" s="44"/>
      <c r="KEU63" s="33"/>
      <c r="KEW63" s="33"/>
      <c r="KEY63" s="33"/>
      <c r="KFA63" s="33"/>
      <c r="KFC63"/>
      <c r="KFD63"/>
      <c r="KFE63"/>
      <c r="KFF63" s="3"/>
      <c r="KFI63" s="8"/>
      <c r="KFJ63" s="9"/>
      <c r="KFK63" s="8"/>
      <c r="KFL63" s="8"/>
      <c r="KFM63" s="9"/>
      <c r="KFN63" s="6"/>
      <c r="KFO63" s="9"/>
      <c r="KFP63" s="6"/>
      <c r="KFQ63" s="9"/>
      <c r="KFR63" s="44"/>
      <c r="KFT63" s="44"/>
      <c r="KFV63" s="33"/>
      <c r="KFX63" s="33"/>
      <c r="KFZ63" s="33"/>
      <c r="KGB63" s="33"/>
      <c r="KGD63"/>
      <c r="KGE63"/>
      <c r="KGF63"/>
      <c r="KGG63" s="3"/>
      <c r="KGJ63" s="8"/>
      <c r="KGK63" s="9"/>
      <c r="KGL63" s="8"/>
      <c r="KGM63" s="8"/>
      <c r="KGN63" s="9"/>
      <c r="KGO63" s="6"/>
      <c r="KGP63" s="9"/>
      <c r="KGQ63" s="6"/>
      <c r="KGR63" s="9"/>
      <c r="KGS63" s="44"/>
      <c r="KGU63" s="44"/>
      <c r="KGW63" s="33"/>
      <c r="KGY63" s="33"/>
      <c r="KHA63" s="33"/>
      <c r="KHC63" s="33"/>
      <c r="KHE63"/>
      <c r="KHF63"/>
      <c r="KHG63"/>
      <c r="KHH63" s="3"/>
      <c r="KHK63" s="8"/>
      <c r="KHL63" s="9"/>
      <c r="KHM63" s="8"/>
      <c r="KHN63" s="8"/>
      <c r="KHO63" s="9"/>
      <c r="KHP63" s="6"/>
      <c r="KHQ63" s="9"/>
      <c r="KHR63" s="6"/>
      <c r="KHS63" s="9"/>
      <c r="KHT63" s="44"/>
      <c r="KHV63" s="44"/>
      <c r="KHX63" s="33"/>
      <c r="KHZ63" s="33"/>
      <c r="KIB63" s="33"/>
      <c r="KID63" s="33"/>
      <c r="KIF63"/>
      <c r="KIG63"/>
      <c r="KIH63"/>
      <c r="KII63" s="3"/>
      <c r="KIL63" s="8"/>
      <c r="KIM63" s="9"/>
      <c r="KIN63" s="8"/>
      <c r="KIO63" s="8"/>
      <c r="KIP63" s="9"/>
      <c r="KIQ63" s="6"/>
      <c r="KIR63" s="9"/>
      <c r="KIS63" s="6"/>
      <c r="KIT63" s="9"/>
      <c r="KIU63" s="44"/>
      <c r="KIW63" s="44"/>
      <c r="KIY63" s="33"/>
      <c r="KJA63" s="33"/>
      <c r="KJC63" s="33"/>
      <c r="KJE63" s="33"/>
      <c r="KJG63"/>
      <c r="KJH63"/>
      <c r="KJI63"/>
      <c r="KJJ63" s="3"/>
      <c r="KJM63" s="8"/>
      <c r="KJN63" s="9"/>
      <c r="KJO63" s="8"/>
      <c r="KJP63" s="8"/>
      <c r="KJQ63" s="9"/>
      <c r="KJR63" s="6"/>
      <c r="KJS63" s="9"/>
      <c r="KJT63" s="6"/>
      <c r="KJU63" s="9"/>
      <c r="KJV63" s="44"/>
      <c r="KJX63" s="44"/>
      <c r="KJZ63" s="33"/>
      <c r="KKB63" s="33"/>
      <c r="KKD63" s="33"/>
      <c r="KKF63" s="33"/>
      <c r="KKH63"/>
      <c r="KKI63"/>
      <c r="KKJ63"/>
      <c r="KKK63" s="3"/>
      <c r="KKN63" s="8"/>
      <c r="KKO63" s="9"/>
      <c r="KKP63" s="8"/>
      <c r="KKQ63" s="8"/>
      <c r="KKR63" s="9"/>
      <c r="KKS63" s="6"/>
      <c r="KKT63" s="9"/>
      <c r="KKU63" s="6"/>
      <c r="KKV63" s="9"/>
      <c r="KKW63" s="44"/>
      <c r="KKY63" s="44"/>
      <c r="KLA63" s="33"/>
      <c r="KLC63" s="33"/>
      <c r="KLE63" s="33"/>
      <c r="KLG63" s="33"/>
      <c r="KLI63"/>
      <c r="KLJ63"/>
      <c r="KLK63"/>
      <c r="KLL63" s="3"/>
      <c r="KLO63" s="8"/>
      <c r="KLP63" s="9"/>
      <c r="KLQ63" s="8"/>
      <c r="KLR63" s="8"/>
      <c r="KLS63" s="9"/>
      <c r="KLT63" s="6"/>
      <c r="KLU63" s="9"/>
      <c r="KLV63" s="6"/>
      <c r="KLW63" s="9"/>
      <c r="KLX63" s="44"/>
      <c r="KLZ63" s="44"/>
      <c r="KMB63" s="33"/>
      <c r="KMD63" s="33"/>
      <c r="KMF63" s="33"/>
      <c r="KMH63" s="33"/>
      <c r="KMJ63"/>
      <c r="KMK63"/>
      <c r="KML63"/>
      <c r="KMM63" s="3"/>
      <c r="KMP63" s="8"/>
      <c r="KMQ63" s="9"/>
      <c r="KMR63" s="8"/>
      <c r="KMS63" s="8"/>
      <c r="KMT63" s="9"/>
      <c r="KMU63" s="6"/>
      <c r="KMV63" s="9"/>
      <c r="KMW63" s="6"/>
      <c r="KMX63" s="9"/>
      <c r="KMY63" s="44"/>
      <c r="KNA63" s="44"/>
      <c r="KNC63" s="33"/>
      <c r="KNE63" s="33"/>
      <c r="KNG63" s="33"/>
      <c r="KNI63" s="33"/>
      <c r="KNK63"/>
      <c r="KNL63"/>
      <c r="KNM63"/>
      <c r="KNN63" s="3"/>
      <c r="KNQ63" s="8"/>
      <c r="KNR63" s="9"/>
      <c r="KNS63" s="8"/>
      <c r="KNT63" s="8"/>
      <c r="KNU63" s="9"/>
      <c r="KNV63" s="6"/>
      <c r="KNW63" s="9"/>
      <c r="KNX63" s="6"/>
      <c r="KNY63" s="9"/>
      <c r="KNZ63" s="44"/>
      <c r="KOB63" s="44"/>
      <c r="KOD63" s="33"/>
      <c r="KOF63" s="33"/>
      <c r="KOH63" s="33"/>
      <c r="KOJ63" s="33"/>
      <c r="KOL63"/>
      <c r="KOM63"/>
      <c r="KON63"/>
      <c r="KOO63" s="3"/>
      <c r="KOR63" s="8"/>
      <c r="KOS63" s="9"/>
      <c r="KOT63" s="8"/>
      <c r="KOU63" s="8"/>
      <c r="KOV63" s="9"/>
      <c r="KOW63" s="6"/>
      <c r="KOX63" s="9"/>
      <c r="KOY63" s="6"/>
      <c r="KOZ63" s="9"/>
      <c r="KPA63" s="44"/>
      <c r="KPC63" s="44"/>
      <c r="KPE63" s="33"/>
      <c r="KPG63" s="33"/>
      <c r="KPI63" s="33"/>
      <c r="KPK63" s="33"/>
      <c r="KPM63"/>
      <c r="KPN63"/>
      <c r="KPO63"/>
      <c r="KPP63" s="3"/>
      <c r="KPS63" s="8"/>
      <c r="KPT63" s="9"/>
      <c r="KPU63" s="8"/>
      <c r="KPV63" s="8"/>
      <c r="KPW63" s="9"/>
      <c r="KPX63" s="6"/>
      <c r="KPY63" s="9"/>
      <c r="KPZ63" s="6"/>
      <c r="KQA63" s="9"/>
      <c r="KQB63" s="44"/>
      <c r="KQD63" s="44"/>
      <c r="KQF63" s="33"/>
      <c r="KQH63" s="33"/>
      <c r="KQJ63" s="33"/>
      <c r="KQL63" s="33"/>
      <c r="KQN63"/>
      <c r="KQO63"/>
      <c r="KQP63"/>
      <c r="KQQ63" s="3"/>
      <c r="KQT63" s="8"/>
      <c r="KQU63" s="9"/>
      <c r="KQV63" s="8"/>
      <c r="KQW63" s="8"/>
      <c r="KQX63" s="9"/>
      <c r="KQY63" s="6"/>
      <c r="KQZ63" s="9"/>
      <c r="KRA63" s="6"/>
      <c r="KRB63" s="9"/>
      <c r="KRC63" s="44"/>
      <c r="KRE63" s="44"/>
      <c r="KRG63" s="33"/>
      <c r="KRI63" s="33"/>
      <c r="KRK63" s="33"/>
      <c r="KRM63" s="33"/>
      <c r="KRO63"/>
      <c r="KRP63"/>
      <c r="KRQ63"/>
      <c r="KRR63" s="3"/>
      <c r="KRU63" s="8"/>
      <c r="KRV63" s="9"/>
      <c r="KRW63" s="8"/>
      <c r="KRX63" s="8"/>
      <c r="KRY63" s="9"/>
      <c r="KRZ63" s="6"/>
      <c r="KSA63" s="9"/>
      <c r="KSB63" s="6"/>
      <c r="KSC63" s="9"/>
      <c r="KSD63" s="44"/>
      <c r="KSF63" s="44"/>
      <c r="KSH63" s="33"/>
      <c r="KSJ63" s="33"/>
      <c r="KSL63" s="33"/>
      <c r="KSN63" s="33"/>
      <c r="KSP63"/>
      <c r="KSQ63"/>
      <c r="KSR63"/>
      <c r="KSS63" s="3"/>
      <c r="KSV63" s="8"/>
      <c r="KSW63" s="9"/>
      <c r="KSX63" s="8"/>
      <c r="KSY63" s="8"/>
      <c r="KSZ63" s="9"/>
      <c r="KTA63" s="6"/>
      <c r="KTB63" s="9"/>
      <c r="KTC63" s="6"/>
      <c r="KTD63" s="9"/>
      <c r="KTE63" s="44"/>
      <c r="KTG63" s="44"/>
      <c r="KTI63" s="33"/>
      <c r="KTK63" s="33"/>
      <c r="KTM63" s="33"/>
      <c r="KTO63" s="33"/>
      <c r="KTQ63"/>
      <c r="KTR63"/>
      <c r="KTS63"/>
      <c r="KTT63" s="3"/>
      <c r="KTW63" s="8"/>
      <c r="KTX63" s="9"/>
      <c r="KTY63" s="8"/>
      <c r="KTZ63" s="8"/>
      <c r="KUA63" s="9"/>
      <c r="KUB63" s="6"/>
      <c r="KUC63" s="9"/>
      <c r="KUD63" s="6"/>
      <c r="KUE63" s="9"/>
      <c r="KUF63" s="44"/>
      <c r="KUH63" s="44"/>
      <c r="KUJ63" s="33"/>
      <c r="KUL63" s="33"/>
      <c r="KUN63" s="33"/>
      <c r="KUP63" s="33"/>
      <c r="KUR63"/>
      <c r="KUS63"/>
      <c r="KUT63"/>
      <c r="KUU63" s="3"/>
      <c r="KUX63" s="8"/>
      <c r="KUY63" s="9"/>
      <c r="KUZ63" s="8"/>
      <c r="KVA63" s="8"/>
      <c r="KVB63" s="9"/>
      <c r="KVC63" s="6"/>
      <c r="KVD63" s="9"/>
      <c r="KVE63" s="6"/>
      <c r="KVF63" s="9"/>
      <c r="KVG63" s="44"/>
      <c r="KVI63" s="44"/>
      <c r="KVK63" s="33"/>
      <c r="KVM63" s="33"/>
      <c r="KVO63" s="33"/>
      <c r="KVQ63" s="33"/>
      <c r="KVS63"/>
      <c r="KVT63"/>
      <c r="KVU63"/>
      <c r="KVV63" s="3"/>
      <c r="KVY63" s="8"/>
      <c r="KVZ63" s="9"/>
      <c r="KWA63" s="8"/>
      <c r="KWB63" s="8"/>
      <c r="KWC63" s="9"/>
      <c r="KWD63" s="6"/>
      <c r="KWE63" s="9"/>
      <c r="KWF63" s="6"/>
      <c r="KWG63" s="9"/>
      <c r="KWH63" s="44"/>
      <c r="KWJ63" s="44"/>
      <c r="KWL63" s="33"/>
      <c r="KWN63" s="33"/>
      <c r="KWP63" s="33"/>
      <c r="KWR63" s="33"/>
      <c r="KWT63"/>
      <c r="KWU63"/>
      <c r="KWV63"/>
      <c r="KWW63" s="3"/>
      <c r="KWZ63" s="8"/>
      <c r="KXA63" s="9"/>
      <c r="KXB63" s="8"/>
      <c r="KXC63" s="8"/>
      <c r="KXD63" s="9"/>
      <c r="KXE63" s="6"/>
      <c r="KXF63" s="9"/>
      <c r="KXG63" s="6"/>
      <c r="KXH63" s="9"/>
      <c r="KXI63" s="44"/>
      <c r="KXK63" s="44"/>
      <c r="KXM63" s="33"/>
      <c r="KXO63" s="33"/>
      <c r="KXQ63" s="33"/>
      <c r="KXS63" s="33"/>
      <c r="KXU63"/>
      <c r="KXV63"/>
      <c r="KXW63"/>
      <c r="KXX63" s="3"/>
      <c r="KYA63" s="8"/>
      <c r="KYB63" s="9"/>
      <c r="KYC63" s="8"/>
      <c r="KYD63" s="8"/>
      <c r="KYE63" s="9"/>
      <c r="KYF63" s="6"/>
      <c r="KYG63" s="9"/>
      <c r="KYH63" s="6"/>
      <c r="KYI63" s="9"/>
      <c r="KYJ63" s="44"/>
      <c r="KYL63" s="44"/>
      <c r="KYN63" s="33"/>
      <c r="KYP63" s="33"/>
      <c r="KYR63" s="33"/>
      <c r="KYT63" s="33"/>
      <c r="KYV63"/>
      <c r="KYW63"/>
      <c r="KYX63"/>
      <c r="KYY63" s="3"/>
      <c r="KZB63" s="8"/>
      <c r="KZC63" s="9"/>
      <c r="KZD63" s="8"/>
      <c r="KZE63" s="8"/>
      <c r="KZF63" s="9"/>
      <c r="KZG63" s="6"/>
      <c r="KZH63" s="9"/>
      <c r="KZI63" s="6"/>
      <c r="KZJ63" s="9"/>
      <c r="KZK63" s="44"/>
      <c r="KZM63" s="44"/>
      <c r="KZO63" s="33"/>
      <c r="KZQ63" s="33"/>
      <c r="KZS63" s="33"/>
      <c r="KZU63" s="33"/>
      <c r="KZW63"/>
      <c r="KZX63"/>
      <c r="KZY63"/>
      <c r="KZZ63" s="3"/>
      <c r="LAC63" s="8"/>
      <c r="LAD63" s="9"/>
      <c r="LAE63" s="8"/>
      <c r="LAF63" s="8"/>
      <c r="LAG63" s="9"/>
      <c r="LAH63" s="6"/>
      <c r="LAI63" s="9"/>
      <c r="LAJ63" s="6"/>
      <c r="LAK63" s="9"/>
      <c r="LAL63" s="44"/>
      <c r="LAN63" s="44"/>
      <c r="LAP63" s="33"/>
      <c r="LAR63" s="33"/>
      <c r="LAT63" s="33"/>
      <c r="LAV63" s="33"/>
      <c r="LAX63"/>
      <c r="LAY63"/>
      <c r="LAZ63"/>
      <c r="LBA63" s="3"/>
      <c r="LBD63" s="8"/>
      <c r="LBE63" s="9"/>
      <c r="LBF63" s="8"/>
      <c r="LBG63" s="8"/>
      <c r="LBH63" s="9"/>
      <c r="LBI63" s="6"/>
      <c r="LBJ63" s="9"/>
      <c r="LBK63" s="6"/>
      <c r="LBL63" s="9"/>
      <c r="LBM63" s="44"/>
      <c r="LBO63" s="44"/>
      <c r="LBQ63" s="33"/>
      <c r="LBS63" s="33"/>
      <c r="LBU63" s="33"/>
      <c r="LBW63" s="33"/>
      <c r="LBY63"/>
      <c r="LBZ63"/>
      <c r="LCA63"/>
      <c r="LCB63" s="3"/>
      <c r="LCE63" s="8"/>
      <c r="LCF63" s="9"/>
      <c r="LCG63" s="8"/>
      <c r="LCH63" s="8"/>
      <c r="LCI63" s="9"/>
      <c r="LCJ63" s="6"/>
      <c r="LCK63" s="9"/>
      <c r="LCL63" s="6"/>
      <c r="LCM63" s="9"/>
      <c r="LCN63" s="44"/>
      <c r="LCP63" s="44"/>
      <c r="LCR63" s="33"/>
      <c r="LCT63" s="33"/>
      <c r="LCV63" s="33"/>
      <c r="LCX63" s="33"/>
      <c r="LCZ63"/>
      <c r="LDA63"/>
      <c r="LDB63"/>
      <c r="LDC63" s="3"/>
      <c r="LDF63" s="8"/>
      <c r="LDG63" s="9"/>
      <c r="LDH63" s="8"/>
      <c r="LDI63" s="8"/>
      <c r="LDJ63" s="9"/>
      <c r="LDK63" s="6"/>
      <c r="LDL63" s="9"/>
      <c r="LDM63" s="6"/>
      <c r="LDN63" s="9"/>
      <c r="LDO63" s="44"/>
      <c r="LDQ63" s="44"/>
      <c r="LDS63" s="33"/>
      <c r="LDU63" s="33"/>
      <c r="LDW63" s="33"/>
      <c r="LDY63" s="33"/>
      <c r="LEA63"/>
      <c r="LEB63"/>
      <c r="LEC63"/>
      <c r="LED63" s="3"/>
      <c r="LEG63" s="8"/>
      <c r="LEH63" s="9"/>
      <c r="LEI63" s="8"/>
      <c r="LEJ63" s="8"/>
      <c r="LEK63" s="9"/>
      <c r="LEL63" s="6"/>
      <c r="LEM63" s="9"/>
      <c r="LEN63" s="6"/>
      <c r="LEO63" s="9"/>
      <c r="LEP63" s="44"/>
      <c r="LER63" s="44"/>
      <c r="LET63" s="33"/>
      <c r="LEV63" s="33"/>
      <c r="LEX63" s="33"/>
      <c r="LEZ63" s="33"/>
      <c r="LFB63"/>
      <c r="LFC63"/>
      <c r="LFD63"/>
      <c r="LFE63" s="3"/>
      <c r="LFH63" s="8"/>
      <c r="LFI63" s="9"/>
      <c r="LFJ63" s="8"/>
      <c r="LFK63" s="8"/>
      <c r="LFL63" s="9"/>
      <c r="LFM63" s="6"/>
      <c r="LFN63" s="9"/>
      <c r="LFO63" s="6"/>
      <c r="LFP63" s="9"/>
      <c r="LFQ63" s="44"/>
      <c r="LFS63" s="44"/>
      <c r="LFU63" s="33"/>
      <c r="LFW63" s="33"/>
      <c r="LFY63" s="33"/>
      <c r="LGA63" s="33"/>
      <c r="LGC63"/>
      <c r="LGD63"/>
      <c r="LGE63"/>
      <c r="LGF63" s="3"/>
      <c r="LGI63" s="8"/>
      <c r="LGJ63" s="9"/>
      <c r="LGK63" s="8"/>
      <c r="LGL63" s="8"/>
      <c r="LGM63" s="9"/>
      <c r="LGN63" s="6"/>
      <c r="LGO63" s="9"/>
      <c r="LGP63" s="6"/>
      <c r="LGQ63" s="9"/>
      <c r="LGR63" s="44"/>
      <c r="LGT63" s="44"/>
      <c r="LGV63" s="33"/>
      <c r="LGX63" s="33"/>
      <c r="LGZ63" s="33"/>
      <c r="LHB63" s="33"/>
      <c r="LHD63"/>
      <c r="LHE63"/>
      <c r="LHF63"/>
      <c r="LHG63" s="3"/>
      <c r="LHJ63" s="8"/>
      <c r="LHK63" s="9"/>
      <c r="LHL63" s="8"/>
      <c r="LHM63" s="8"/>
      <c r="LHN63" s="9"/>
      <c r="LHO63" s="6"/>
      <c r="LHP63" s="9"/>
      <c r="LHQ63" s="6"/>
      <c r="LHR63" s="9"/>
      <c r="LHS63" s="44"/>
      <c r="LHU63" s="44"/>
      <c r="LHW63" s="33"/>
      <c r="LHY63" s="33"/>
      <c r="LIA63" s="33"/>
      <c r="LIC63" s="33"/>
      <c r="LIE63"/>
      <c r="LIF63"/>
      <c r="LIG63"/>
      <c r="LIH63" s="3"/>
      <c r="LIK63" s="8"/>
      <c r="LIL63" s="9"/>
      <c r="LIM63" s="8"/>
      <c r="LIN63" s="8"/>
      <c r="LIO63" s="9"/>
      <c r="LIP63" s="6"/>
      <c r="LIQ63" s="9"/>
      <c r="LIR63" s="6"/>
      <c r="LIS63" s="9"/>
      <c r="LIT63" s="44"/>
      <c r="LIV63" s="44"/>
      <c r="LIX63" s="33"/>
      <c r="LIZ63" s="33"/>
      <c r="LJB63" s="33"/>
      <c r="LJD63" s="33"/>
      <c r="LJF63"/>
      <c r="LJG63"/>
      <c r="LJH63"/>
      <c r="LJI63" s="3"/>
      <c r="LJL63" s="8"/>
      <c r="LJM63" s="9"/>
      <c r="LJN63" s="8"/>
      <c r="LJO63" s="8"/>
      <c r="LJP63" s="9"/>
      <c r="LJQ63" s="6"/>
      <c r="LJR63" s="9"/>
      <c r="LJS63" s="6"/>
      <c r="LJT63" s="9"/>
      <c r="LJU63" s="44"/>
      <c r="LJW63" s="44"/>
      <c r="LJY63" s="33"/>
      <c r="LKA63" s="33"/>
      <c r="LKC63" s="33"/>
      <c r="LKE63" s="33"/>
      <c r="LKG63"/>
      <c r="LKH63"/>
      <c r="LKI63"/>
      <c r="LKJ63" s="3"/>
      <c r="LKM63" s="8"/>
      <c r="LKN63" s="9"/>
      <c r="LKO63" s="8"/>
      <c r="LKP63" s="8"/>
      <c r="LKQ63" s="9"/>
      <c r="LKR63" s="6"/>
      <c r="LKS63" s="9"/>
      <c r="LKT63" s="6"/>
      <c r="LKU63" s="9"/>
      <c r="LKV63" s="44"/>
      <c r="LKX63" s="44"/>
      <c r="LKZ63" s="33"/>
      <c r="LLB63" s="33"/>
      <c r="LLD63" s="33"/>
      <c r="LLF63" s="33"/>
      <c r="LLH63"/>
      <c r="LLI63"/>
      <c r="LLJ63"/>
      <c r="LLK63" s="3"/>
      <c r="LLN63" s="8"/>
      <c r="LLO63" s="9"/>
      <c r="LLP63" s="8"/>
      <c r="LLQ63" s="8"/>
      <c r="LLR63" s="9"/>
      <c r="LLS63" s="6"/>
      <c r="LLT63" s="9"/>
      <c r="LLU63" s="6"/>
      <c r="LLV63" s="9"/>
      <c r="LLW63" s="44"/>
      <c r="LLY63" s="44"/>
      <c r="LMA63" s="33"/>
      <c r="LMC63" s="33"/>
      <c r="LME63" s="33"/>
      <c r="LMG63" s="33"/>
      <c r="LMI63"/>
      <c r="LMJ63"/>
      <c r="LMK63"/>
      <c r="LML63" s="3"/>
      <c r="LMO63" s="8"/>
      <c r="LMP63" s="9"/>
      <c r="LMQ63" s="8"/>
      <c r="LMR63" s="8"/>
      <c r="LMS63" s="9"/>
      <c r="LMT63" s="6"/>
      <c r="LMU63" s="9"/>
      <c r="LMV63" s="6"/>
      <c r="LMW63" s="9"/>
      <c r="LMX63" s="44"/>
      <c r="LMZ63" s="44"/>
      <c r="LNB63" s="33"/>
      <c r="LND63" s="33"/>
      <c r="LNF63" s="33"/>
      <c r="LNH63" s="33"/>
      <c r="LNJ63"/>
      <c r="LNK63"/>
      <c r="LNL63"/>
      <c r="LNM63" s="3"/>
      <c r="LNP63" s="8"/>
      <c r="LNQ63" s="9"/>
      <c r="LNR63" s="8"/>
      <c r="LNS63" s="8"/>
      <c r="LNT63" s="9"/>
      <c r="LNU63" s="6"/>
      <c r="LNV63" s="9"/>
      <c r="LNW63" s="6"/>
      <c r="LNX63" s="9"/>
      <c r="LNY63" s="44"/>
      <c r="LOA63" s="44"/>
      <c r="LOC63" s="33"/>
      <c r="LOE63" s="33"/>
      <c r="LOG63" s="33"/>
      <c r="LOI63" s="33"/>
      <c r="LOK63"/>
      <c r="LOL63"/>
      <c r="LOM63"/>
      <c r="LON63" s="3"/>
      <c r="LOQ63" s="8"/>
      <c r="LOR63" s="9"/>
      <c r="LOS63" s="8"/>
      <c r="LOT63" s="8"/>
      <c r="LOU63" s="9"/>
      <c r="LOV63" s="6"/>
      <c r="LOW63" s="9"/>
      <c r="LOX63" s="6"/>
      <c r="LOY63" s="9"/>
      <c r="LOZ63" s="44"/>
      <c r="LPB63" s="44"/>
      <c r="LPD63" s="33"/>
      <c r="LPF63" s="33"/>
      <c r="LPH63" s="33"/>
      <c r="LPJ63" s="33"/>
      <c r="LPL63"/>
      <c r="LPM63"/>
      <c r="LPN63"/>
      <c r="LPO63" s="3"/>
      <c r="LPR63" s="8"/>
      <c r="LPS63" s="9"/>
      <c r="LPT63" s="8"/>
      <c r="LPU63" s="8"/>
      <c r="LPV63" s="9"/>
      <c r="LPW63" s="6"/>
      <c r="LPX63" s="9"/>
      <c r="LPY63" s="6"/>
      <c r="LPZ63" s="9"/>
      <c r="LQA63" s="44"/>
      <c r="LQC63" s="44"/>
      <c r="LQE63" s="33"/>
      <c r="LQG63" s="33"/>
      <c r="LQI63" s="33"/>
      <c r="LQK63" s="33"/>
      <c r="LQM63"/>
      <c r="LQN63"/>
      <c r="LQO63"/>
      <c r="LQP63" s="3"/>
      <c r="LQS63" s="8"/>
      <c r="LQT63" s="9"/>
      <c r="LQU63" s="8"/>
      <c r="LQV63" s="8"/>
      <c r="LQW63" s="9"/>
      <c r="LQX63" s="6"/>
      <c r="LQY63" s="9"/>
      <c r="LQZ63" s="6"/>
      <c r="LRA63" s="9"/>
      <c r="LRB63" s="44"/>
      <c r="LRD63" s="44"/>
      <c r="LRF63" s="33"/>
      <c r="LRH63" s="33"/>
      <c r="LRJ63" s="33"/>
      <c r="LRL63" s="33"/>
      <c r="LRN63"/>
      <c r="LRO63"/>
      <c r="LRP63"/>
      <c r="LRQ63" s="3"/>
      <c r="LRT63" s="8"/>
      <c r="LRU63" s="9"/>
      <c r="LRV63" s="8"/>
      <c r="LRW63" s="8"/>
      <c r="LRX63" s="9"/>
      <c r="LRY63" s="6"/>
      <c r="LRZ63" s="9"/>
      <c r="LSA63" s="6"/>
      <c r="LSB63" s="9"/>
      <c r="LSC63" s="44"/>
      <c r="LSE63" s="44"/>
      <c r="LSG63" s="33"/>
      <c r="LSI63" s="33"/>
      <c r="LSK63" s="33"/>
      <c r="LSM63" s="33"/>
      <c r="LSO63"/>
      <c r="LSP63"/>
      <c r="LSQ63"/>
      <c r="LSR63" s="3"/>
      <c r="LSU63" s="8"/>
      <c r="LSV63" s="9"/>
      <c r="LSW63" s="8"/>
      <c r="LSX63" s="8"/>
      <c r="LSY63" s="9"/>
      <c r="LSZ63" s="6"/>
      <c r="LTA63" s="9"/>
      <c r="LTB63" s="6"/>
      <c r="LTC63" s="9"/>
      <c r="LTD63" s="44"/>
      <c r="LTF63" s="44"/>
      <c r="LTH63" s="33"/>
      <c r="LTJ63" s="33"/>
      <c r="LTL63" s="33"/>
      <c r="LTN63" s="33"/>
      <c r="LTP63"/>
      <c r="LTQ63"/>
      <c r="LTR63"/>
      <c r="LTS63" s="3"/>
      <c r="LTV63" s="8"/>
      <c r="LTW63" s="9"/>
      <c r="LTX63" s="8"/>
      <c r="LTY63" s="8"/>
      <c r="LTZ63" s="9"/>
      <c r="LUA63" s="6"/>
      <c r="LUB63" s="9"/>
      <c r="LUC63" s="6"/>
      <c r="LUD63" s="9"/>
      <c r="LUE63" s="44"/>
      <c r="LUG63" s="44"/>
      <c r="LUI63" s="33"/>
      <c r="LUK63" s="33"/>
      <c r="LUM63" s="33"/>
      <c r="LUO63" s="33"/>
      <c r="LUQ63"/>
      <c r="LUR63"/>
      <c r="LUS63"/>
      <c r="LUT63" s="3"/>
      <c r="LUW63" s="8"/>
      <c r="LUX63" s="9"/>
      <c r="LUY63" s="8"/>
      <c r="LUZ63" s="8"/>
      <c r="LVA63" s="9"/>
      <c r="LVB63" s="6"/>
      <c r="LVC63" s="9"/>
      <c r="LVD63" s="6"/>
      <c r="LVE63" s="9"/>
      <c r="LVF63" s="44"/>
      <c r="LVH63" s="44"/>
      <c r="LVJ63" s="33"/>
      <c r="LVL63" s="33"/>
      <c r="LVN63" s="33"/>
      <c r="LVP63" s="33"/>
      <c r="LVR63"/>
      <c r="LVS63"/>
      <c r="LVT63"/>
      <c r="LVU63" s="3"/>
      <c r="LVX63" s="8"/>
      <c r="LVY63" s="9"/>
      <c r="LVZ63" s="8"/>
      <c r="LWA63" s="8"/>
      <c r="LWB63" s="9"/>
      <c r="LWC63" s="6"/>
      <c r="LWD63" s="9"/>
      <c r="LWE63" s="6"/>
      <c r="LWF63" s="9"/>
      <c r="LWG63" s="44"/>
      <c r="LWI63" s="44"/>
      <c r="LWK63" s="33"/>
      <c r="LWM63" s="33"/>
      <c r="LWO63" s="33"/>
      <c r="LWQ63" s="33"/>
      <c r="LWS63"/>
      <c r="LWT63"/>
      <c r="LWU63"/>
      <c r="LWV63" s="3"/>
      <c r="LWY63" s="8"/>
      <c r="LWZ63" s="9"/>
      <c r="LXA63" s="8"/>
      <c r="LXB63" s="8"/>
      <c r="LXC63" s="9"/>
      <c r="LXD63" s="6"/>
      <c r="LXE63" s="9"/>
      <c r="LXF63" s="6"/>
      <c r="LXG63" s="9"/>
      <c r="LXH63" s="44"/>
      <c r="LXJ63" s="44"/>
      <c r="LXL63" s="33"/>
      <c r="LXN63" s="33"/>
      <c r="LXP63" s="33"/>
      <c r="LXR63" s="33"/>
      <c r="LXT63"/>
      <c r="LXU63"/>
      <c r="LXV63"/>
      <c r="LXW63" s="3"/>
      <c r="LXZ63" s="8"/>
      <c r="LYA63" s="9"/>
      <c r="LYB63" s="8"/>
      <c r="LYC63" s="8"/>
      <c r="LYD63" s="9"/>
      <c r="LYE63" s="6"/>
      <c r="LYF63" s="9"/>
      <c r="LYG63" s="6"/>
      <c r="LYH63" s="9"/>
      <c r="LYI63" s="44"/>
      <c r="LYK63" s="44"/>
      <c r="LYM63" s="33"/>
      <c r="LYO63" s="33"/>
      <c r="LYQ63" s="33"/>
      <c r="LYS63" s="33"/>
      <c r="LYU63"/>
      <c r="LYV63"/>
      <c r="LYW63"/>
      <c r="LYX63" s="3"/>
      <c r="LZA63" s="8"/>
      <c r="LZB63" s="9"/>
      <c r="LZC63" s="8"/>
      <c r="LZD63" s="8"/>
      <c r="LZE63" s="9"/>
      <c r="LZF63" s="6"/>
      <c r="LZG63" s="9"/>
      <c r="LZH63" s="6"/>
      <c r="LZI63" s="9"/>
      <c r="LZJ63" s="44"/>
      <c r="LZL63" s="44"/>
      <c r="LZN63" s="33"/>
      <c r="LZP63" s="33"/>
      <c r="LZR63" s="33"/>
      <c r="LZT63" s="33"/>
      <c r="LZV63"/>
      <c r="LZW63"/>
      <c r="LZX63"/>
      <c r="LZY63" s="3"/>
      <c r="MAB63" s="8"/>
      <c r="MAC63" s="9"/>
      <c r="MAD63" s="8"/>
      <c r="MAE63" s="8"/>
      <c r="MAF63" s="9"/>
      <c r="MAG63" s="6"/>
      <c r="MAH63" s="9"/>
      <c r="MAI63" s="6"/>
      <c r="MAJ63" s="9"/>
      <c r="MAK63" s="44"/>
      <c r="MAM63" s="44"/>
      <c r="MAO63" s="33"/>
      <c r="MAQ63" s="33"/>
      <c r="MAS63" s="33"/>
      <c r="MAU63" s="33"/>
      <c r="MAW63"/>
      <c r="MAX63"/>
      <c r="MAY63"/>
      <c r="MAZ63" s="3"/>
      <c r="MBC63" s="8"/>
      <c r="MBD63" s="9"/>
      <c r="MBE63" s="8"/>
      <c r="MBF63" s="8"/>
      <c r="MBG63" s="9"/>
      <c r="MBH63" s="6"/>
      <c r="MBI63" s="9"/>
      <c r="MBJ63" s="6"/>
      <c r="MBK63" s="9"/>
      <c r="MBL63" s="44"/>
      <c r="MBN63" s="44"/>
      <c r="MBP63" s="33"/>
      <c r="MBR63" s="33"/>
      <c r="MBT63" s="33"/>
      <c r="MBV63" s="33"/>
      <c r="MBX63"/>
      <c r="MBY63"/>
      <c r="MBZ63"/>
      <c r="MCA63" s="3"/>
      <c r="MCD63" s="8"/>
      <c r="MCE63" s="9"/>
      <c r="MCF63" s="8"/>
      <c r="MCG63" s="8"/>
      <c r="MCH63" s="9"/>
      <c r="MCI63" s="6"/>
      <c r="MCJ63" s="9"/>
      <c r="MCK63" s="6"/>
      <c r="MCL63" s="9"/>
      <c r="MCM63" s="44"/>
      <c r="MCO63" s="44"/>
      <c r="MCQ63" s="33"/>
      <c r="MCS63" s="33"/>
      <c r="MCU63" s="33"/>
      <c r="MCW63" s="33"/>
      <c r="MCY63"/>
      <c r="MCZ63"/>
      <c r="MDA63"/>
      <c r="MDB63" s="3"/>
      <c r="MDE63" s="8"/>
      <c r="MDF63" s="9"/>
      <c r="MDG63" s="8"/>
      <c r="MDH63" s="8"/>
      <c r="MDI63" s="9"/>
      <c r="MDJ63" s="6"/>
      <c r="MDK63" s="9"/>
      <c r="MDL63" s="6"/>
      <c r="MDM63" s="9"/>
      <c r="MDN63" s="44"/>
      <c r="MDP63" s="44"/>
      <c r="MDR63" s="33"/>
      <c r="MDT63" s="33"/>
      <c r="MDV63" s="33"/>
      <c r="MDX63" s="33"/>
      <c r="MDZ63"/>
      <c r="MEA63"/>
      <c r="MEB63"/>
      <c r="MEC63" s="3"/>
      <c r="MEF63" s="8"/>
      <c r="MEG63" s="9"/>
      <c r="MEH63" s="8"/>
      <c r="MEI63" s="8"/>
      <c r="MEJ63" s="9"/>
      <c r="MEK63" s="6"/>
      <c r="MEL63" s="9"/>
      <c r="MEM63" s="6"/>
      <c r="MEN63" s="9"/>
      <c r="MEO63" s="44"/>
      <c r="MEQ63" s="44"/>
      <c r="MES63" s="33"/>
      <c r="MEU63" s="33"/>
      <c r="MEW63" s="33"/>
      <c r="MEY63" s="33"/>
      <c r="MFA63"/>
      <c r="MFB63"/>
      <c r="MFC63"/>
      <c r="MFD63" s="3"/>
      <c r="MFG63" s="8"/>
      <c r="MFH63" s="9"/>
      <c r="MFI63" s="8"/>
      <c r="MFJ63" s="8"/>
      <c r="MFK63" s="9"/>
      <c r="MFL63" s="6"/>
      <c r="MFM63" s="9"/>
      <c r="MFN63" s="6"/>
      <c r="MFO63" s="9"/>
      <c r="MFP63" s="44"/>
      <c r="MFR63" s="44"/>
      <c r="MFT63" s="33"/>
      <c r="MFV63" s="33"/>
      <c r="MFX63" s="33"/>
      <c r="MFZ63" s="33"/>
      <c r="MGB63"/>
      <c r="MGC63"/>
      <c r="MGD63"/>
      <c r="MGE63" s="3"/>
      <c r="MGH63" s="8"/>
      <c r="MGI63" s="9"/>
      <c r="MGJ63" s="8"/>
      <c r="MGK63" s="8"/>
      <c r="MGL63" s="9"/>
      <c r="MGM63" s="6"/>
      <c r="MGN63" s="9"/>
      <c r="MGO63" s="6"/>
      <c r="MGP63" s="9"/>
      <c r="MGQ63" s="44"/>
      <c r="MGS63" s="44"/>
      <c r="MGU63" s="33"/>
      <c r="MGW63" s="33"/>
      <c r="MGY63" s="33"/>
      <c r="MHA63" s="33"/>
      <c r="MHC63"/>
      <c r="MHD63"/>
      <c r="MHE63"/>
      <c r="MHF63" s="3"/>
      <c r="MHI63" s="8"/>
      <c r="MHJ63" s="9"/>
      <c r="MHK63" s="8"/>
      <c r="MHL63" s="8"/>
      <c r="MHM63" s="9"/>
      <c r="MHN63" s="6"/>
      <c r="MHO63" s="9"/>
      <c r="MHP63" s="6"/>
      <c r="MHQ63" s="9"/>
      <c r="MHR63" s="44"/>
      <c r="MHT63" s="44"/>
      <c r="MHV63" s="33"/>
      <c r="MHX63" s="33"/>
      <c r="MHZ63" s="33"/>
      <c r="MIB63" s="33"/>
      <c r="MID63"/>
      <c r="MIE63"/>
      <c r="MIF63"/>
      <c r="MIG63" s="3"/>
      <c r="MIJ63" s="8"/>
      <c r="MIK63" s="9"/>
      <c r="MIL63" s="8"/>
      <c r="MIM63" s="8"/>
      <c r="MIN63" s="9"/>
      <c r="MIO63" s="6"/>
      <c r="MIP63" s="9"/>
      <c r="MIQ63" s="6"/>
      <c r="MIR63" s="9"/>
      <c r="MIS63" s="44"/>
      <c r="MIU63" s="44"/>
      <c r="MIW63" s="33"/>
      <c r="MIY63" s="33"/>
      <c r="MJA63" s="33"/>
      <c r="MJC63" s="33"/>
      <c r="MJE63"/>
      <c r="MJF63"/>
      <c r="MJG63"/>
      <c r="MJH63" s="3"/>
      <c r="MJK63" s="8"/>
      <c r="MJL63" s="9"/>
      <c r="MJM63" s="8"/>
      <c r="MJN63" s="8"/>
      <c r="MJO63" s="9"/>
      <c r="MJP63" s="6"/>
      <c r="MJQ63" s="9"/>
      <c r="MJR63" s="6"/>
      <c r="MJS63" s="9"/>
      <c r="MJT63" s="44"/>
      <c r="MJV63" s="44"/>
      <c r="MJX63" s="33"/>
      <c r="MJZ63" s="33"/>
      <c r="MKB63" s="33"/>
      <c r="MKD63" s="33"/>
      <c r="MKF63"/>
      <c r="MKG63"/>
      <c r="MKH63"/>
      <c r="MKI63" s="3"/>
      <c r="MKL63" s="8"/>
      <c r="MKM63" s="9"/>
      <c r="MKN63" s="8"/>
      <c r="MKO63" s="8"/>
      <c r="MKP63" s="9"/>
      <c r="MKQ63" s="6"/>
      <c r="MKR63" s="9"/>
      <c r="MKS63" s="6"/>
      <c r="MKT63" s="9"/>
      <c r="MKU63" s="44"/>
      <c r="MKW63" s="44"/>
      <c r="MKY63" s="33"/>
      <c r="MLA63" s="33"/>
      <c r="MLC63" s="33"/>
      <c r="MLE63" s="33"/>
      <c r="MLG63"/>
      <c r="MLH63"/>
      <c r="MLI63"/>
      <c r="MLJ63" s="3"/>
      <c r="MLM63" s="8"/>
      <c r="MLN63" s="9"/>
      <c r="MLO63" s="8"/>
      <c r="MLP63" s="8"/>
      <c r="MLQ63" s="9"/>
      <c r="MLR63" s="6"/>
      <c r="MLS63" s="9"/>
      <c r="MLT63" s="6"/>
      <c r="MLU63" s="9"/>
      <c r="MLV63" s="44"/>
      <c r="MLX63" s="44"/>
      <c r="MLZ63" s="33"/>
      <c r="MMB63" s="33"/>
      <c r="MMD63" s="33"/>
      <c r="MMF63" s="33"/>
      <c r="MMH63"/>
      <c r="MMI63"/>
      <c r="MMJ63"/>
      <c r="MMK63" s="3"/>
      <c r="MMN63" s="8"/>
      <c r="MMO63" s="9"/>
      <c r="MMP63" s="8"/>
      <c r="MMQ63" s="8"/>
      <c r="MMR63" s="9"/>
      <c r="MMS63" s="6"/>
      <c r="MMT63" s="9"/>
      <c r="MMU63" s="6"/>
      <c r="MMV63" s="9"/>
      <c r="MMW63" s="44"/>
      <c r="MMY63" s="44"/>
      <c r="MNA63" s="33"/>
      <c r="MNC63" s="33"/>
      <c r="MNE63" s="33"/>
      <c r="MNG63" s="33"/>
      <c r="MNI63"/>
      <c r="MNJ63"/>
      <c r="MNK63"/>
      <c r="MNL63" s="3"/>
      <c r="MNO63" s="8"/>
      <c r="MNP63" s="9"/>
      <c r="MNQ63" s="8"/>
      <c r="MNR63" s="8"/>
      <c r="MNS63" s="9"/>
      <c r="MNT63" s="6"/>
      <c r="MNU63" s="9"/>
      <c r="MNV63" s="6"/>
      <c r="MNW63" s="9"/>
      <c r="MNX63" s="44"/>
      <c r="MNZ63" s="44"/>
      <c r="MOB63" s="33"/>
      <c r="MOD63" s="33"/>
      <c r="MOF63" s="33"/>
      <c r="MOH63" s="33"/>
      <c r="MOJ63"/>
      <c r="MOK63"/>
      <c r="MOL63"/>
      <c r="MOM63" s="3"/>
      <c r="MOP63" s="8"/>
      <c r="MOQ63" s="9"/>
      <c r="MOR63" s="8"/>
      <c r="MOS63" s="8"/>
      <c r="MOT63" s="9"/>
      <c r="MOU63" s="6"/>
      <c r="MOV63" s="9"/>
      <c r="MOW63" s="6"/>
      <c r="MOX63" s="9"/>
      <c r="MOY63" s="44"/>
      <c r="MPA63" s="44"/>
      <c r="MPC63" s="33"/>
      <c r="MPE63" s="33"/>
      <c r="MPG63" s="33"/>
      <c r="MPI63" s="33"/>
      <c r="MPK63"/>
      <c r="MPL63"/>
      <c r="MPM63"/>
      <c r="MPN63" s="3"/>
      <c r="MPQ63" s="8"/>
      <c r="MPR63" s="9"/>
      <c r="MPS63" s="8"/>
      <c r="MPT63" s="8"/>
      <c r="MPU63" s="9"/>
      <c r="MPV63" s="6"/>
      <c r="MPW63" s="9"/>
      <c r="MPX63" s="6"/>
      <c r="MPY63" s="9"/>
      <c r="MPZ63" s="44"/>
      <c r="MQB63" s="44"/>
      <c r="MQD63" s="33"/>
      <c r="MQF63" s="33"/>
      <c r="MQH63" s="33"/>
      <c r="MQJ63" s="33"/>
      <c r="MQL63"/>
      <c r="MQM63"/>
      <c r="MQN63"/>
      <c r="MQO63" s="3"/>
      <c r="MQR63" s="8"/>
      <c r="MQS63" s="9"/>
      <c r="MQT63" s="8"/>
      <c r="MQU63" s="8"/>
      <c r="MQV63" s="9"/>
      <c r="MQW63" s="6"/>
      <c r="MQX63" s="9"/>
      <c r="MQY63" s="6"/>
      <c r="MQZ63" s="9"/>
      <c r="MRA63" s="44"/>
      <c r="MRC63" s="44"/>
      <c r="MRE63" s="33"/>
      <c r="MRG63" s="33"/>
      <c r="MRI63" s="33"/>
      <c r="MRK63" s="33"/>
      <c r="MRM63"/>
      <c r="MRN63"/>
      <c r="MRO63"/>
      <c r="MRP63" s="3"/>
      <c r="MRS63" s="8"/>
      <c r="MRT63" s="9"/>
      <c r="MRU63" s="8"/>
      <c r="MRV63" s="8"/>
      <c r="MRW63" s="9"/>
      <c r="MRX63" s="6"/>
      <c r="MRY63" s="9"/>
      <c r="MRZ63" s="6"/>
      <c r="MSA63" s="9"/>
      <c r="MSB63" s="44"/>
      <c r="MSD63" s="44"/>
      <c r="MSF63" s="33"/>
      <c r="MSH63" s="33"/>
      <c r="MSJ63" s="33"/>
      <c r="MSL63" s="33"/>
      <c r="MSN63"/>
      <c r="MSO63"/>
      <c r="MSP63"/>
      <c r="MSQ63" s="3"/>
      <c r="MST63" s="8"/>
      <c r="MSU63" s="9"/>
      <c r="MSV63" s="8"/>
      <c r="MSW63" s="8"/>
      <c r="MSX63" s="9"/>
      <c r="MSY63" s="6"/>
      <c r="MSZ63" s="9"/>
      <c r="MTA63" s="6"/>
      <c r="MTB63" s="9"/>
      <c r="MTC63" s="44"/>
      <c r="MTE63" s="44"/>
      <c r="MTG63" s="33"/>
      <c r="MTI63" s="33"/>
      <c r="MTK63" s="33"/>
      <c r="MTM63" s="33"/>
      <c r="MTO63"/>
      <c r="MTP63"/>
      <c r="MTQ63"/>
      <c r="MTR63" s="3"/>
      <c r="MTU63" s="8"/>
      <c r="MTV63" s="9"/>
      <c r="MTW63" s="8"/>
      <c r="MTX63" s="8"/>
      <c r="MTY63" s="9"/>
      <c r="MTZ63" s="6"/>
      <c r="MUA63" s="9"/>
      <c r="MUB63" s="6"/>
      <c r="MUC63" s="9"/>
      <c r="MUD63" s="44"/>
      <c r="MUF63" s="44"/>
      <c r="MUH63" s="33"/>
      <c r="MUJ63" s="33"/>
      <c r="MUL63" s="33"/>
      <c r="MUN63" s="33"/>
      <c r="MUP63"/>
      <c r="MUQ63"/>
      <c r="MUR63"/>
      <c r="MUS63" s="3"/>
      <c r="MUV63" s="8"/>
      <c r="MUW63" s="9"/>
      <c r="MUX63" s="8"/>
      <c r="MUY63" s="8"/>
      <c r="MUZ63" s="9"/>
      <c r="MVA63" s="6"/>
      <c r="MVB63" s="9"/>
      <c r="MVC63" s="6"/>
      <c r="MVD63" s="9"/>
      <c r="MVE63" s="44"/>
      <c r="MVG63" s="44"/>
      <c r="MVI63" s="33"/>
      <c r="MVK63" s="33"/>
      <c r="MVM63" s="33"/>
      <c r="MVO63" s="33"/>
      <c r="MVQ63"/>
      <c r="MVR63"/>
      <c r="MVS63"/>
      <c r="MVT63" s="3"/>
      <c r="MVW63" s="8"/>
      <c r="MVX63" s="9"/>
      <c r="MVY63" s="8"/>
      <c r="MVZ63" s="8"/>
      <c r="MWA63" s="9"/>
      <c r="MWB63" s="6"/>
      <c r="MWC63" s="9"/>
      <c r="MWD63" s="6"/>
      <c r="MWE63" s="9"/>
      <c r="MWF63" s="44"/>
      <c r="MWH63" s="44"/>
      <c r="MWJ63" s="33"/>
      <c r="MWL63" s="33"/>
      <c r="MWN63" s="33"/>
      <c r="MWP63" s="33"/>
      <c r="MWR63"/>
      <c r="MWS63"/>
      <c r="MWT63"/>
      <c r="MWU63" s="3"/>
      <c r="MWX63" s="8"/>
      <c r="MWY63" s="9"/>
      <c r="MWZ63" s="8"/>
      <c r="MXA63" s="8"/>
      <c r="MXB63" s="9"/>
      <c r="MXC63" s="6"/>
      <c r="MXD63" s="9"/>
      <c r="MXE63" s="6"/>
      <c r="MXF63" s="9"/>
      <c r="MXG63" s="44"/>
      <c r="MXI63" s="44"/>
      <c r="MXK63" s="33"/>
      <c r="MXM63" s="33"/>
      <c r="MXO63" s="33"/>
      <c r="MXQ63" s="33"/>
      <c r="MXS63"/>
      <c r="MXT63"/>
      <c r="MXU63"/>
      <c r="MXV63" s="3"/>
      <c r="MXY63" s="8"/>
      <c r="MXZ63" s="9"/>
      <c r="MYA63" s="8"/>
      <c r="MYB63" s="8"/>
      <c r="MYC63" s="9"/>
      <c r="MYD63" s="6"/>
      <c r="MYE63" s="9"/>
      <c r="MYF63" s="6"/>
      <c r="MYG63" s="9"/>
      <c r="MYH63" s="44"/>
      <c r="MYJ63" s="44"/>
      <c r="MYL63" s="33"/>
      <c r="MYN63" s="33"/>
      <c r="MYP63" s="33"/>
      <c r="MYR63" s="33"/>
      <c r="MYT63"/>
      <c r="MYU63"/>
      <c r="MYV63"/>
      <c r="MYW63" s="3"/>
      <c r="MYZ63" s="8"/>
      <c r="MZA63" s="9"/>
      <c r="MZB63" s="8"/>
      <c r="MZC63" s="8"/>
      <c r="MZD63" s="9"/>
      <c r="MZE63" s="6"/>
      <c r="MZF63" s="9"/>
      <c r="MZG63" s="6"/>
      <c r="MZH63" s="9"/>
      <c r="MZI63" s="44"/>
      <c r="MZK63" s="44"/>
      <c r="MZM63" s="33"/>
      <c r="MZO63" s="33"/>
      <c r="MZQ63" s="33"/>
      <c r="MZS63" s="33"/>
      <c r="MZU63"/>
      <c r="MZV63"/>
      <c r="MZW63"/>
      <c r="MZX63" s="3"/>
      <c r="NAA63" s="8"/>
      <c r="NAB63" s="9"/>
      <c r="NAC63" s="8"/>
      <c r="NAD63" s="8"/>
      <c r="NAE63" s="9"/>
      <c r="NAF63" s="6"/>
      <c r="NAG63" s="9"/>
      <c r="NAH63" s="6"/>
      <c r="NAI63" s="9"/>
      <c r="NAJ63" s="44"/>
      <c r="NAL63" s="44"/>
      <c r="NAN63" s="33"/>
      <c r="NAP63" s="33"/>
      <c r="NAR63" s="33"/>
      <c r="NAT63" s="33"/>
      <c r="NAV63"/>
      <c r="NAW63"/>
      <c r="NAX63"/>
      <c r="NAY63" s="3"/>
      <c r="NBB63" s="8"/>
      <c r="NBC63" s="9"/>
      <c r="NBD63" s="8"/>
      <c r="NBE63" s="8"/>
      <c r="NBF63" s="9"/>
      <c r="NBG63" s="6"/>
      <c r="NBH63" s="9"/>
      <c r="NBI63" s="6"/>
      <c r="NBJ63" s="9"/>
      <c r="NBK63" s="44"/>
      <c r="NBM63" s="44"/>
      <c r="NBO63" s="33"/>
      <c r="NBQ63" s="33"/>
      <c r="NBS63" s="33"/>
      <c r="NBU63" s="33"/>
      <c r="NBW63"/>
      <c r="NBX63"/>
      <c r="NBY63"/>
      <c r="NBZ63" s="3"/>
      <c r="NCC63" s="8"/>
      <c r="NCD63" s="9"/>
      <c r="NCE63" s="8"/>
      <c r="NCF63" s="8"/>
      <c r="NCG63" s="9"/>
      <c r="NCH63" s="6"/>
      <c r="NCI63" s="9"/>
      <c r="NCJ63" s="6"/>
      <c r="NCK63" s="9"/>
      <c r="NCL63" s="44"/>
      <c r="NCN63" s="44"/>
      <c r="NCP63" s="33"/>
      <c r="NCR63" s="33"/>
      <c r="NCT63" s="33"/>
      <c r="NCV63" s="33"/>
      <c r="NCX63"/>
      <c r="NCY63"/>
      <c r="NCZ63"/>
      <c r="NDA63" s="3"/>
      <c r="NDD63" s="8"/>
      <c r="NDE63" s="9"/>
      <c r="NDF63" s="8"/>
      <c r="NDG63" s="8"/>
      <c r="NDH63" s="9"/>
      <c r="NDI63" s="6"/>
      <c r="NDJ63" s="9"/>
      <c r="NDK63" s="6"/>
      <c r="NDL63" s="9"/>
      <c r="NDM63" s="44"/>
      <c r="NDO63" s="44"/>
      <c r="NDQ63" s="33"/>
      <c r="NDS63" s="33"/>
      <c r="NDU63" s="33"/>
      <c r="NDW63" s="33"/>
      <c r="NDY63"/>
      <c r="NDZ63"/>
      <c r="NEA63"/>
      <c r="NEB63" s="3"/>
      <c r="NEE63" s="8"/>
      <c r="NEF63" s="9"/>
      <c r="NEG63" s="8"/>
      <c r="NEH63" s="8"/>
      <c r="NEI63" s="9"/>
      <c r="NEJ63" s="6"/>
      <c r="NEK63" s="9"/>
      <c r="NEL63" s="6"/>
      <c r="NEM63" s="9"/>
      <c r="NEN63" s="44"/>
      <c r="NEP63" s="44"/>
      <c r="NER63" s="33"/>
      <c r="NET63" s="33"/>
      <c r="NEV63" s="33"/>
      <c r="NEX63" s="33"/>
      <c r="NEZ63"/>
      <c r="NFA63"/>
      <c r="NFB63"/>
      <c r="NFC63" s="3"/>
      <c r="NFF63" s="8"/>
      <c r="NFG63" s="9"/>
      <c r="NFH63" s="8"/>
      <c r="NFI63" s="8"/>
      <c r="NFJ63" s="9"/>
      <c r="NFK63" s="6"/>
      <c r="NFL63" s="9"/>
      <c r="NFM63" s="6"/>
      <c r="NFN63" s="9"/>
      <c r="NFO63" s="44"/>
      <c r="NFQ63" s="44"/>
      <c r="NFS63" s="33"/>
      <c r="NFU63" s="33"/>
      <c r="NFW63" s="33"/>
      <c r="NFY63" s="33"/>
      <c r="NGA63"/>
      <c r="NGB63"/>
      <c r="NGC63"/>
      <c r="NGD63" s="3"/>
      <c r="NGG63" s="8"/>
      <c r="NGH63" s="9"/>
      <c r="NGI63" s="8"/>
      <c r="NGJ63" s="8"/>
      <c r="NGK63" s="9"/>
      <c r="NGL63" s="6"/>
      <c r="NGM63" s="9"/>
      <c r="NGN63" s="6"/>
      <c r="NGO63" s="9"/>
      <c r="NGP63" s="44"/>
      <c r="NGR63" s="44"/>
      <c r="NGT63" s="33"/>
      <c r="NGV63" s="33"/>
      <c r="NGX63" s="33"/>
      <c r="NGZ63" s="33"/>
      <c r="NHB63"/>
      <c r="NHC63"/>
      <c r="NHD63"/>
      <c r="NHE63" s="3"/>
      <c r="NHH63" s="8"/>
      <c r="NHI63" s="9"/>
      <c r="NHJ63" s="8"/>
      <c r="NHK63" s="8"/>
      <c r="NHL63" s="9"/>
      <c r="NHM63" s="6"/>
      <c r="NHN63" s="9"/>
      <c r="NHO63" s="6"/>
      <c r="NHP63" s="9"/>
      <c r="NHQ63" s="44"/>
      <c r="NHS63" s="44"/>
      <c r="NHU63" s="33"/>
      <c r="NHW63" s="33"/>
      <c r="NHY63" s="33"/>
      <c r="NIA63" s="33"/>
      <c r="NIC63"/>
      <c r="NID63"/>
      <c r="NIE63"/>
      <c r="NIF63" s="3"/>
      <c r="NII63" s="8"/>
      <c r="NIJ63" s="9"/>
      <c r="NIK63" s="8"/>
      <c r="NIL63" s="8"/>
      <c r="NIM63" s="9"/>
      <c r="NIN63" s="6"/>
      <c r="NIO63" s="9"/>
      <c r="NIP63" s="6"/>
      <c r="NIQ63" s="9"/>
      <c r="NIR63" s="44"/>
      <c r="NIT63" s="44"/>
      <c r="NIV63" s="33"/>
      <c r="NIX63" s="33"/>
      <c r="NIZ63" s="33"/>
      <c r="NJB63" s="33"/>
      <c r="NJD63"/>
      <c r="NJE63"/>
      <c r="NJF63"/>
      <c r="NJG63" s="3"/>
      <c r="NJJ63" s="8"/>
      <c r="NJK63" s="9"/>
      <c r="NJL63" s="8"/>
      <c r="NJM63" s="8"/>
      <c r="NJN63" s="9"/>
      <c r="NJO63" s="6"/>
      <c r="NJP63" s="9"/>
      <c r="NJQ63" s="6"/>
      <c r="NJR63" s="9"/>
      <c r="NJS63" s="44"/>
      <c r="NJU63" s="44"/>
      <c r="NJW63" s="33"/>
      <c r="NJY63" s="33"/>
      <c r="NKA63" s="33"/>
      <c r="NKC63" s="33"/>
      <c r="NKE63"/>
      <c r="NKF63"/>
      <c r="NKG63"/>
      <c r="NKH63" s="3"/>
      <c r="NKK63" s="8"/>
      <c r="NKL63" s="9"/>
      <c r="NKM63" s="8"/>
      <c r="NKN63" s="8"/>
      <c r="NKO63" s="9"/>
      <c r="NKP63" s="6"/>
      <c r="NKQ63" s="9"/>
      <c r="NKR63" s="6"/>
      <c r="NKS63" s="9"/>
      <c r="NKT63" s="44"/>
      <c r="NKV63" s="44"/>
      <c r="NKX63" s="33"/>
      <c r="NKZ63" s="33"/>
      <c r="NLB63" s="33"/>
      <c r="NLD63" s="33"/>
      <c r="NLF63"/>
      <c r="NLG63"/>
      <c r="NLH63"/>
      <c r="NLI63" s="3"/>
      <c r="NLL63" s="8"/>
      <c r="NLM63" s="9"/>
      <c r="NLN63" s="8"/>
      <c r="NLO63" s="8"/>
      <c r="NLP63" s="9"/>
      <c r="NLQ63" s="6"/>
      <c r="NLR63" s="9"/>
      <c r="NLS63" s="6"/>
      <c r="NLT63" s="9"/>
      <c r="NLU63" s="44"/>
      <c r="NLW63" s="44"/>
      <c r="NLY63" s="33"/>
      <c r="NMA63" s="33"/>
      <c r="NMC63" s="33"/>
      <c r="NME63" s="33"/>
      <c r="NMG63"/>
      <c r="NMH63"/>
      <c r="NMI63"/>
      <c r="NMJ63" s="3"/>
      <c r="NMM63" s="8"/>
      <c r="NMN63" s="9"/>
      <c r="NMO63" s="8"/>
      <c r="NMP63" s="8"/>
      <c r="NMQ63" s="9"/>
      <c r="NMR63" s="6"/>
      <c r="NMS63" s="9"/>
      <c r="NMT63" s="6"/>
      <c r="NMU63" s="9"/>
      <c r="NMV63" s="44"/>
      <c r="NMX63" s="44"/>
      <c r="NMZ63" s="33"/>
      <c r="NNB63" s="33"/>
      <c r="NND63" s="33"/>
      <c r="NNF63" s="33"/>
      <c r="NNH63"/>
      <c r="NNI63"/>
      <c r="NNJ63"/>
      <c r="NNK63" s="3"/>
      <c r="NNN63" s="8"/>
      <c r="NNO63" s="9"/>
      <c r="NNP63" s="8"/>
      <c r="NNQ63" s="8"/>
      <c r="NNR63" s="9"/>
      <c r="NNS63" s="6"/>
      <c r="NNT63" s="9"/>
      <c r="NNU63" s="6"/>
      <c r="NNV63" s="9"/>
      <c r="NNW63" s="44"/>
      <c r="NNY63" s="44"/>
      <c r="NOA63" s="33"/>
      <c r="NOC63" s="33"/>
      <c r="NOE63" s="33"/>
      <c r="NOG63" s="33"/>
      <c r="NOI63"/>
      <c r="NOJ63"/>
      <c r="NOK63"/>
      <c r="NOL63" s="3"/>
      <c r="NOO63" s="8"/>
      <c r="NOP63" s="9"/>
      <c r="NOQ63" s="8"/>
      <c r="NOR63" s="8"/>
      <c r="NOS63" s="9"/>
      <c r="NOT63" s="6"/>
      <c r="NOU63" s="9"/>
      <c r="NOV63" s="6"/>
      <c r="NOW63" s="9"/>
      <c r="NOX63" s="44"/>
      <c r="NOZ63" s="44"/>
      <c r="NPB63" s="33"/>
      <c r="NPD63" s="33"/>
      <c r="NPF63" s="33"/>
      <c r="NPH63" s="33"/>
      <c r="NPJ63"/>
      <c r="NPK63"/>
      <c r="NPL63"/>
      <c r="NPM63" s="3"/>
      <c r="NPP63" s="8"/>
      <c r="NPQ63" s="9"/>
      <c r="NPR63" s="8"/>
      <c r="NPS63" s="8"/>
      <c r="NPT63" s="9"/>
      <c r="NPU63" s="6"/>
      <c r="NPV63" s="9"/>
      <c r="NPW63" s="6"/>
      <c r="NPX63" s="9"/>
      <c r="NPY63" s="44"/>
      <c r="NQA63" s="44"/>
      <c r="NQC63" s="33"/>
      <c r="NQE63" s="33"/>
      <c r="NQG63" s="33"/>
      <c r="NQI63" s="33"/>
      <c r="NQK63"/>
      <c r="NQL63"/>
      <c r="NQM63"/>
      <c r="NQN63" s="3"/>
      <c r="NQQ63" s="8"/>
      <c r="NQR63" s="9"/>
      <c r="NQS63" s="8"/>
      <c r="NQT63" s="8"/>
      <c r="NQU63" s="9"/>
      <c r="NQV63" s="6"/>
      <c r="NQW63" s="9"/>
      <c r="NQX63" s="6"/>
      <c r="NQY63" s="9"/>
      <c r="NQZ63" s="44"/>
      <c r="NRB63" s="44"/>
      <c r="NRD63" s="33"/>
      <c r="NRF63" s="33"/>
      <c r="NRH63" s="33"/>
      <c r="NRJ63" s="33"/>
      <c r="NRL63"/>
      <c r="NRM63"/>
      <c r="NRN63"/>
      <c r="NRO63" s="3"/>
      <c r="NRR63" s="8"/>
      <c r="NRS63" s="9"/>
      <c r="NRT63" s="8"/>
      <c r="NRU63" s="8"/>
      <c r="NRV63" s="9"/>
      <c r="NRW63" s="6"/>
      <c r="NRX63" s="9"/>
      <c r="NRY63" s="6"/>
      <c r="NRZ63" s="9"/>
      <c r="NSA63" s="44"/>
      <c r="NSC63" s="44"/>
      <c r="NSE63" s="33"/>
      <c r="NSG63" s="33"/>
      <c r="NSI63" s="33"/>
      <c r="NSK63" s="33"/>
      <c r="NSM63"/>
      <c r="NSN63"/>
      <c r="NSO63"/>
      <c r="NSP63" s="3"/>
      <c r="NSS63" s="8"/>
      <c r="NST63" s="9"/>
      <c r="NSU63" s="8"/>
      <c r="NSV63" s="8"/>
      <c r="NSW63" s="9"/>
      <c r="NSX63" s="6"/>
      <c r="NSY63" s="9"/>
      <c r="NSZ63" s="6"/>
      <c r="NTA63" s="9"/>
      <c r="NTB63" s="44"/>
      <c r="NTD63" s="44"/>
      <c r="NTF63" s="33"/>
      <c r="NTH63" s="33"/>
      <c r="NTJ63" s="33"/>
      <c r="NTL63" s="33"/>
      <c r="NTN63"/>
      <c r="NTO63"/>
      <c r="NTP63"/>
      <c r="NTQ63" s="3"/>
      <c r="NTT63" s="8"/>
      <c r="NTU63" s="9"/>
      <c r="NTV63" s="8"/>
      <c r="NTW63" s="8"/>
      <c r="NTX63" s="9"/>
      <c r="NTY63" s="6"/>
      <c r="NTZ63" s="9"/>
      <c r="NUA63" s="6"/>
      <c r="NUB63" s="9"/>
      <c r="NUC63" s="44"/>
      <c r="NUE63" s="44"/>
      <c r="NUG63" s="33"/>
      <c r="NUI63" s="33"/>
      <c r="NUK63" s="33"/>
      <c r="NUM63" s="33"/>
      <c r="NUO63"/>
      <c r="NUP63"/>
      <c r="NUQ63"/>
      <c r="NUR63" s="3"/>
      <c r="NUU63" s="8"/>
      <c r="NUV63" s="9"/>
      <c r="NUW63" s="8"/>
      <c r="NUX63" s="8"/>
      <c r="NUY63" s="9"/>
      <c r="NUZ63" s="6"/>
      <c r="NVA63" s="9"/>
      <c r="NVB63" s="6"/>
      <c r="NVC63" s="9"/>
      <c r="NVD63" s="44"/>
      <c r="NVF63" s="44"/>
      <c r="NVH63" s="33"/>
      <c r="NVJ63" s="33"/>
      <c r="NVL63" s="33"/>
      <c r="NVN63" s="33"/>
      <c r="NVP63"/>
      <c r="NVQ63"/>
      <c r="NVR63"/>
      <c r="NVS63" s="3"/>
      <c r="NVV63" s="8"/>
      <c r="NVW63" s="9"/>
      <c r="NVX63" s="8"/>
      <c r="NVY63" s="8"/>
      <c r="NVZ63" s="9"/>
      <c r="NWA63" s="6"/>
      <c r="NWB63" s="9"/>
      <c r="NWC63" s="6"/>
      <c r="NWD63" s="9"/>
      <c r="NWE63" s="44"/>
      <c r="NWG63" s="44"/>
      <c r="NWI63" s="33"/>
      <c r="NWK63" s="33"/>
      <c r="NWM63" s="33"/>
      <c r="NWO63" s="33"/>
      <c r="NWQ63"/>
      <c r="NWR63"/>
      <c r="NWS63"/>
      <c r="NWT63" s="3"/>
      <c r="NWW63" s="8"/>
      <c r="NWX63" s="9"/>
      <c r="NWY63" s="8"/>
      <c r="NWZ63" s="8"/>
      <c r="NXA63" s="9"/>
      <c r="NXB63" s="6"/>
      <c r="NXC63" s="9"/>
      <c r="NXD63" s="6"/>
      <c r="NXE63" s="9"/>
      <c r="NXF63" s="44"/>
      <c r="NXH63" s="44"/>
      <c r="NXJ63" s="33"/>
      <c r="NXL63" s="33"/>
      <c r="NXN63" s="33"/>
      <c r="NXP63" s="33"/>
      <c r="NXR63"/>
      <c r="NXS63"/>
      <c r="NXT63"/>
      <c r="NXU63" s="3"/>
      <c r="NXX63" s="8"/>
      <c r="NXY63" s="9"/>
      <c r="NXZ63" s="8"/>
      <c r="NYA63" s="8"/>
      <c r="NYB63" s="9"/>
      <c r="NYC63" s="6"/>
      <c r="NYD63" s="9"/>
      <c r="NYE63" s="6"/>
      <c r="NYF63" s="9"/>
      <c r="NYG63" s="44"/>
      <c r="NYI63" s="44"/>
      <c r="NYK63" s="33"/>
      <c r="NYM63" s="33"/>
      <c r="NYO63" s="33"/>
      <c r="NYQ63" s="33"/>
      <c r="NYS63"/>
      <c r="NYT63"/>
      <c r="NYU63"/>
      <c r="NYV63" s="3"/>
      <c r="NYY63" s="8"/>
      <c r="NYZ63" s="9"/>
      <c r="NZA63" s="8"/>
      <c r="NZB63" s="8"/>
      <c r="NZC63" s="9"/>
      <c r="NZD63" s="6"/>
      <c r="NZE63" s="9"/>
      <c r="NZF63" s="6"/>
      <c r="NZG63" s="9"/>
      <c r="NZH63" s="44"/>
      <c r="NZJ63" s="44"/>
      <c r="NZL63" s="33"/>
      <c r="NZN63" s="33"/>
      <c r="NZP63" s="33"/>
      <c r="NZR63" s="33"/>
      <c r="NZT63"/>
      <c r="NZU63"/>
      <c r="NZV63"/>
      <c r="NZW63" s="3"/>
      <c r="NZZ63" s="8"/>
      <c r="OAA63" s="9"/>
      <c r="OAB63" s="8"/>
      <c r="OAC63" s="8"/>
      <c r="OAD63" s="9"/>
      <c r="OAE63" s="6"/>
      <c r="OAF63" s="9"/>
      <c r="OAG63" s="6"/>
      <c r="OAH63" s="9"/>
      <c r="OAI63" s="44"/>
      <c r="OAK63" s="44"/>
      <c r="OAM63" s="33"/>
      <c r="OAO63" s="33"/>
      <c r="OAQ63" s="33"/>
      <c r="OAS63" s="33"/>
      <c r="OAU63"/>
      <c r="OAV63"/>
      <c r="OAW63"/>
      <c r="OAX63" s="3"/>
      <c r="OBA63" s="8"/>
      <c r="OBB63" s="9"/>
      <c r="OBC63" s="8"/>
      <c r="OBD63" s="8"/>
      <c r="OBE63" s="9"/>
      <c r="OBF63" s="6"/>
      <c r="OBG63" s="9"/>
      <c r="OBH63" s="6"/>
      <c r="OBI63" s="9"/>
      <c r="OBJ63" s="44"/>
      <c r="OBL63" s="44"/>
      <c r="OBN63" s="33"/>
      <c r="OBP63" s="33"/>
      <c r="OBR63" s="33"/>
      <c r="OBT63" s="33"/>
      <c r="OBV63"/>
      <c r="OBW63"/>
      <c r="OBX63"/>
      <c r="OBY63" s="3"/>
      <c r="OCB63" s="8"/>
      <c r="OCC63" s="9"/>
      <c r="OCD63" s="8"/>
      <c r="OCE63" s="8"/>
      <c r="OCF63" s="9"/>
      <c r="OCG63" s="6"/>
      <c r="OCH63" s="9"/>
      <c r="OCI63" s="6"/>
      <c r="OCJ63" s="9"/>
      <c r="OCK63" s="44"/>
      <c r="OCM63" s="44"/>
      <c r="OCO63" s="33"/>
      <c r="OCQ63" s="33"/>
      <c r="OCS63" s="33"/>
      <c r="OCU63" s="33"/>
      <c r="OCW63"/>
      <c r="OCX63"/>
      <c r="OCY63"/>
      <c r="OCZ63" s="3"/>
      <c r="ODC63" s="8"/>
      <c r="ODD63" s="9"/>
      <c r="ODE63" s="8"/>
      <c r="ODF63" s="8"/>
      <c r="ODG63" s="9"/>
      <c r="ODH63" s="6"/>
      <c r="ODI63" s="9"/>
      <c r="ODJ63" s="6"/>
      <c r="ODK63" s="9"/>
      <c r="ODL63" s="44"/>
      <c r="ODN63" s="44"/>
      <c r="ODP63" s="33"/>
      <c r="ODR63" s="33"/>
      <c r="ODT63" s="33"/>
      <c r="ODV63" s="33"/>
      <c r="ODX63"/>
      <c r="ODY63"/>
      <c r="ODZ63"/>
      <c r="OEA63" s="3"/>
      <c r="OED63" s="8"/>
      <c r="OEE63" s="9"/>
      <c r="OEF63" s="8"/>
      <c r="OEG63" s="8"/>
      <c r="OEH63" s="9"/>
      <c r="OEI63" s="6"/>
      <c r="OEJ63" s="9"/>
      <c r="OEK63" s="6"/>
      <c r="OEL63" s="9"/>
      <c r="OEM63" s="44"/>
      <c r="OEO63" s="44"/>
      <c r="OEQ63" s="33"/>
      <c r="OES63" s="33"/>
      <c r="OEU63" s="33"/>
      <c r="OEW63" s="33"/>
      <c r="OEY63"/>
      <c r="OEZ63"/>
      <c r="OFA63"/>
      <c r="OFB63" s="3"/>
      <c r="OFE63" s="8"/>
      <c r="OFF63" s="9"/>
      <c r="OFG63" s="8"/>
      <c r="OFH63" s="8"/>
      <c r="OFI63" s="9"/>
      <c r="OFJ63" s="6"/>
      <c r="OFK63" s="9"/>
      <c r="OFL63" s="6"/>
      <c r="OFM63" s="9"/>
      <c r="OFN63" s="44"/>
      <c r="OFP63" s="44"/>
      <c r="OFR63" s="33"/>
      <c r="OFT63" s="33"/>
      <c r="OFV63" s="33"/>
      <c r="OFX63" s="33"/>
      <c r="OFZ63"/>
      <c r="OGA63"/>
      <c r="OGB63"/>
      <c r="OGC63" s="3"/>
      <c r="OGF63" s="8"/>
      <c r="OGG63" s="9"/>
      <c r="OGH63" s="8"/>
      <c r="OGI63" s="8"/>
      <c r="OGJ63" s="9"/>
      <c r="OGK63" s="6"/>
      <c r="OGL63" s="9"/>
      <c r="OGM63" s="6"/>
      <c r="OGN63" s="9"/>
      <c r="OGO63" s="44"/>
      <c r="OGQ63" s="44"/>
      <c r="OGS63" s="33"/>
      <c r="OGU63" s="33"/>
      <c r="OGW63" s="33"/>
      <c r="OGY63" s="33"/>
      <c r="OHA63"/>
      <c r="OHB63"/>
      <c r="OHC63"/>
      <c r="OHD63" s="3"/>
      <c r="OHG63" s="8"/>
      <c r="OHH63" s="9"/>
      <c r="OHI63" s="8"/>
      <c r="OHJ63" s="8"/>
      <c r="OHK63" s="9"/>
      <c r="OHL63" s="6"/>
      <c r="OHM63" s="9"/>
      <c r="OHN63" s="6"/>
      <c r="OHO63" s="9"/>
      <c r="OHP63" s="44"/>
      <c r="OHR63" s="44"/>
      <c r="OHT63" s="33"/>
      <c r="OHV63" s="33"/>
      <c r="OHX63" s="33"/>
      <c r="OHZ63" s="33"/>
      <c r="OIB63"/>
      <c r="OIC63"/>
      <c r="OID63"/>
      <c r="OIE63" s="3"/>
      <c r="OIH63" s="8"/>
      <c r="OII63" s="9"/>
      <c r="OIJ63" s="8"/>
      <c r="OIK63" s="8"/>
      <c r="OIL63" s="9"/>
      <c r="OIM63" s="6"/>
      <c r="OIN63" s="9"/>
      <c r="OIO63" s="6"/>
      <c r="OIP63" s="9"/>
      <c r="OIQ63" s="44"/>
      <c r="OIS63" s="44"/>
      <c r="OIU63" s="33"/>
      <c r="OIW63" s="33"/>
      <c r="OIY63" s="33"/>
      <c r="OJA63" s="33"/>
      <c r="OJC63"/>
      <c r="OJD63"/>
      <c r="OJE63"/>
      <c r="OJF63" s="3"/>
      <c r="OJI63" s="8"/>
      <c r="OJJ63" s="9"/>
      <c r="OJK63" s="8"/>
      <c r="OJL63" s="8"/>
      <c r="OJM63" s="9"/>
      <c r="OJN63" s="6"/>
      <c r="OJO63" s="9"/>
      <c r="OJP63" s="6"/>
      <c r="OJQ63" s="9"/>
      <c r="OJR63" s="44"/>
      <c r="OJT63" s="44"/>
      <c r="OJV63" s="33"/>
      <c r="OJX63" s="33"/>
      <c r="OJZ63" s="33"/>
      <c r="OKB63" s="33"/>
      <c r="OKD63"/>
      <c r="OKE63"/>
      <c r="OKF63"/>
      <c r="OKG63" s="3"/>
      <c r="OKJ63" s="8"/>
      <c r="OKK63" s="9"/>
      <c r="OKL63" s="8"/>
      <c r="OKM63" s="8"/>
      <c r="OKN63" s="9"/>
      <c r="OKO63" s="6"/>
      <c r="OKP63" s="9"/>
      <c r="OKQ63" s="6"/>
      <c r="OKR63" s="9"/>
      <c r="OKS63" s="44"/>
      <c r="OKU63" s="44"/>
      <c r="OKW63" s="33"/>
      <c r="OKY63" s="33"/>
      <c r="OLA63" s="33"/>
      <c r="OLC63" s="33"/>
      <c r="OLE63"/>
      <c r="OLF63"/>
      <c r="OLG63"/>
      <c r="OLH63" s="3"/>
      <c r="OLK63" s="8"/>
      <c r="OLL63" s="9"/>
      <c r="OLM63" s="8"/>
      <c r="OLN63" s="8"/>
      <c r="OLO63" s="9"/>
      <c r="OLP63" s="6"/>
      <c r="OLQ63" s="9"/>
      <c r="OLR63" s="6"/>
      <c r="OLS63" s="9"/>
      <c r="OLT63" s="44"/>
      <c r="OLV63" s="44"/>
      <c r="OLX63" s="33"/>
      <c r="OLZ63" s="33"/>
      <c r="OMB63" s="33"/>
      <c r="OMD63" s="33"/>
      <c r="OMF63"/>
      <c r="OMG63"/>
      <c r="OMH63"/>
      <c r="OMI63" s="3"/>
      <c r="OML63" s="8"/>
      <c r="OMM63" s="9"/>
      <c r="OMN63" s="8"/>
      <c r="OMO63" s="8"/>
      <c r="OMP63" s="9"/>
      <c r="OMQ63" s="6"/>
      <c r="OMR63" s="9"/>
      <c r="OMS63" s="6"/>
      <c r="OMT63" s="9"/>
      <c r="OMU63" s="44"/>
      <c r="OMW63" s="44"/>
      <c r="OMY63" s="33"/>
      <c r="ONA63" s="33"/>
      <c r="ONC63" s="33"/>
      <c r="ONE63" s="33"/>
      <c r="ONG63"/>
      <c r="ONH63"/>
      <c r="ONI63"/>
      <c r="ONJ63" s="3"/>
      <c r="ONM63" s="8"/>
      <c r="ONN63" s="9"/>
      <c r="ONO63" s="8"/>
      <c r="ONP63" s="8"/>
      <c r="ONQ63" s="9"/>
      <c r="ONR63" s="6"/>
      <c r="ONS63" s="9"/>
      <c r="ONT63" s="6"/>
      <c r="ONU63" s="9"/>
      <c r="ONV63" s="44"/>
      <c r="ONX63" s="44"/>
      <c r="ONZ63" s="33"/>
      <c r="OOB63" s="33"/>
      <c r="OOD63" s="33"/>
      <c r="OOF63" s="33"/>
      <c r="OOH63"/>
      <c r="OOI63"/>
      <c r="OOJ63"/>
      <c r="OOK63" s="3"/>
      <c r="OON63" s="8"/>
      <c r="OOO63" s="9"/>
      <c r="OOP63" s="8"/>
      <c r="OOQ63" s="8"/>
      <c r="OOR63" s="9"/>
      <c r="OOS63" s="6"/>
      <c r="OOT63" s="9"/>
      <c r="OOU63" s="6"/>
      <c r="OOV63" s="9"/>
      <c r="OOW63" s="44"/>
      <c r="OOY63" s="44"/>
      <c r="OPA63" s="33"/>
      <c r="OPC63" s="33"/>
      <c r="OPE63" s="33"/>
      <c r="OPG63" s="33"/>
      <c r="OPI63"/>
      <c r="OPJ63"/>
      <c r="OPK63"/>
      <c r="OPL63" s="3"/>
      <c r="OPO63" s="8"/>
      <c r="OPP63" s="9"/>
      <c r="OPQ63" s="8"/>
      <c r="OPR63" s="8"/>
      <c r="OPS63" s="9"/>
      <c r="OPT63" s="6"/>
      <c r="OPU63" s="9"/>
      <c r="OPV63" s="6"/>
      <c r="OPW63" s="9"/>
      <c r="OPX63" s="44"/>
      <c r="OPZ63" s="44"/>
      <c r="OQB63" s="33"/>
      <c r="OQD63" s="33"/>
      <c r="OQF63" s="33"/>
      <c r="OQH63" s="33"/>
      <c r="OQJ63"/>
      <c r="OQK63"/>
      <c r="OQL63"/>
      <c r="OQM63" s="3"/>
      <c r="OQP63" s="8"/>
      <c r="OQQ63" s="9"/>
      <c r="OQR63" s="8"/>
      <c r="OQS63" s="8"/>
      <c r="OQT63" s="9"/>
      <c r="OQU63" s="6"/>
      <c r="OQV63" s="9"/>
      <c r="OQW63" s="6"/>
      <c r="OQX63" s="9"/>
      <c r="OQY63" s="44"/>
      <c r="ORA63" s="44"/>
      <c r="ORC63" s="33"/>
      <c r="ORE63" s="33"/>
      <c r="ORG63" s="33"/>
      <c r="ORI63" s="33"/>
      <c r="ORK63"/>
      <c r="ORL63"/>
      <c r="ORM63"/>
      <c r="ORN63" s="3"/>
      <c r="ORQ63" s="8"/>
      <c r="ORR63" s="9"/>
      <c r="ORS63" s="8"/>
      <c r="ORT63" s="8"/>
      <c r="ORU63" s="9"/>
      <c r="ORV63" s="6"/>
      <c r="ORW63" s="9"/>
      <c r="ORX63" s="6"/>
      <c r="ORY63" s="9"/>
      <c r="ORZ63" s="44"/>
      <c r="OSB63" s="44"/>
      <c r="OSD63" s="33"/>
      <c r="OSF63" s="33"/>
      <c r="OSH63" s="33"/>
      <c r="OSJ63" s="33"/>
      <c r="OSL63"/>
      <c r="OSM63"/>
      <c r="OSN63"/>
      <c r="OSO63" s="3"/>
      <c r="OSR63" s="8"/>
      <c r="OSS63" s="9"/>
      <c r="OST63" s="8"/>
      <c r="OSU63" s="8"/>
      <c r="OSV63" s="9"/>
      <c r="OSW63" s="6"/>
      <c r="OSX63" s="9"/>
      <c r="OSY63" s="6"/>
      <c r="OSZ63" s="9"/>
      <c r="OTA63" s="44"/>
      <c r="OTC63" s="44"/>
      <c r="OTE63" s="33"/>
      <c r="OTG63" s="33"/>
      <c r="OTI63" s="33"/>
      <c r="OTK63" s="33"/>
      <c r="OTM63"/>
      <c r="OTN63"/>
      <c r="OTO63"/>
      <c r="OTP63" s="3"/>
      <c r="OTS63" s="8"/>
      <c r="OTT63" s="9"/>
      <c r="OTU63" s="8"/>
      <c r="OTV63" s="8"/>
      <c r="OTW63" s="9"/>
      <c r="OTX63" s="6"/>
      <c r="OTY63" s="9"/>
      <c r="OTZ63" s="6"/>
      <c r="OUA63" s="9"/>
      <c r="OUB63" s="44"/>
      <c r="OUD63" s="44"/>
      <c r="OUF63" s="33"/>
      <c r="OUH63" s="33"/>
      <c r="OUJ63" s="33"/>
      <c r="OUL63" s="33"/>
      <c r="OUN63"/>
      <c r="OUO63"/>
      <c r="OUP63"/>
      <c r="OUQ63" s="3"/>
      <c r="OUT63" s="8"/>
      <c r="OUU63" s="9"/>
      <c r="OUV63" s="8"/>
      <c r="OUW63" s="8"/>
      <c r="OUX63" s="9"/>
      <c r="OUY63" s="6"/>
      <c r="OUZ63" s="9"/>
      <c r="OVA63" s="6"/>
      <c r="OVB63" s="9"/>
      <c r="OVC63" s="44"/>
      <c r="OVE63" s="44"/>
      <c r="OVG63" s="33"/>
      <c r="OVI63" s="33"/>
      <c r="OVK63" s="33"/>
      <c r="OVM63" s="33"/>
      <c r="OVO63"/>
      <c r="OVP63"/>
      <c r="OVQ63"/>
      <c r="OVR63" s="3"/>
      <c r="OVU63" s="8"/>
      <c r="OVV63" s="9"/>
      <c r="OVW63" s="8"/>
      <c r="OVX63" s="8"/>
      <c r="OVY63" s="9"/>
      <c r="OVZ63" s="6"/>
      <c r="OWA63" s="9"/>
      <c r="OWB63" s="6"/>
      <c r="OWC63" s="9"/>
      <c r="OWD63" s="44"/>
      <c r="OWF63" s="44"/>
      <c r="OWH63" s="33"/>
      <c r="OWJ63" s="33"/>
      <c r="OWL63" s="33"/>
      <c r="OWN63" s="33"/>
      <c r="OWP63"/>
      <c r="OWQ63"/>
      <c r="OWR63"/>
      <c r="OWS63" s="3"/>
      <c r="OWV63" s="8"/>
      <c r="OWW63" s="9"/>
      <c r="OWX63" s="8"/>
      <c r="OWY63" s="8"/>
      <c r="OWZ63" s="9"/>
      <c r="OXA63" s="6"/>
      <c r="OXB63" s="9"/>
      <c r="OXC63" s="6"/>
      <c r="OXD63" s="9"/>
      <c r="OXE63" s="44"/>
      <c r="OXG63" s="44"/>
      <c r="OXI63" s="33"/>
      <c r="OXK63" s="33"/>
      <c r="OXM63" s="33"/>
      <c r="OXO63" s="33"/>
      <c r="OXQ63"/>
      <c r="OXR63"/>
      <c r="OXS63"/>
      <c r="OXT63" s="3"/>
      <c r="OXW63" s="8"/>
      <c r="OXX63" s="9"/>
      <c r="OXY63" s="8"/>
      <c r="OXZ63" s="8"/>
      <c r="OYA63" s="9"/>
      <c r="OYB63" s="6"/>
      <c r="OYC63" s="9"/>
      <c r="OYD63" s="6"/>
      <c r="OYE63" s="9"/>
      <c r="OYF63" s="44"/>
      <c r="OYH63" s="44"/>
      <c r="OYJ63" s="33"/>
      <c r="OYL63" s="33"/>
      <c r="OYN63" s="33"/>
      <c r="OYP63" s="33"/>
      <c r="OYR63"/>
      <c r="OYS63"/>
      <c r="OYT63"/>
      <c r="OYU63" s="3"/>
      <c r="OYX63" s="8"/>
      <c r="OYY63" s="9"/>
      <c r="OYZ63" s="8"/>
      <c r="OZA63" s="8"/>
      <c r="OZB63" s="9"/>
      <c r="OZC63" s="6"/>
      <c r="OZD63" s="9"/>
      <c r="OZE63" s="6"/>
      <c r="OZF63" s="9"/>
      <c r="OZG63" s="44"/>
      <c r="OZI63" s="44"/>
      <c r="OZK63" s="33"/>
      <c r="OZM63" s="33"/>
      <c r="OZO63" s="33"/>
      <c r="OZQ63" s="33"/>
      <c r="OZS63"/>
      <c r="OZT63"/>
      <c r="OZU63"/>
      <c r="OZV63" s="3"/>
      <c r="OZY63" s="8"/>
      <c r="OZZ63" s="9"/>
      <c r="PAA63" s="8"/>
      <c r="PAB63" s="8"/>
      <c r="PAC63" s="9"/>
      <c r="PAD63" s="6"/>
      <c r="PAE63" s="9"/>
      <c r="PAF63" s="6"/>
      <c r="PAG63" s="9"/>
      <c r="PAH63" s="44"/>
      <c r="PAJ63" s="44"/>
      <c r="PAL63" s="33"/>
      <c r="PAN63" s="33"/>
      <c r="PAP63" s="33"/>
      <c r="PAR63" s="33"/>
      <c r="PAT63"/>
      <c r="PAU63"/>
      <c r="PAV63"/>
      <c r="PAW63" s="3"/>
      <c r="PAZ63" s="8"/>
      <c r="PBA63" s="9"/>
      <c r="PBB63" s="8"/>
      <c r="PBC63" s="8"/>
      <c r="PBD63" s="9"/>
      <c r="PBE63" s="6"/>
      <c r="PBF63" s="9"/>
      <c r="PBG63" s="6"/>
      <c r="PBH63" s="9"/>
      <c r="PBI63" s="44"/>
      <c r="PBK63" s="44"/>
      <c r="PBM63" s="33"/>
      <c r="PBO63" s="33"/>
      <c r="PBQ63" s="33"/>
      <c r="PBS63" s="33"/>
      <c r="PBU63"/>
      <c r="PBV63"/>
      <c r="PBW63"/>
      <c r="PBX63" s="3"/>
      <c r="PCA63" s="8"/>
      <c r="PCB63" s="9"/>
      <c r="PCC63" s="8"/>
      <c r="PCD63" s="8"/>
      <c r="PCE63" s="9"/>
      <c r="PCF63" s="6"/>
      <c r="PCG63" s="9"/>
      <c r="PCH63" s="6"/>
      <c r="PCI63" s="9"/>
      <c r="PCJ63" s="44"/>
      <c r="PCL63" s="44"/>
      <c r="PCN63" s="33"/>
      <c r="PCP63" s="33"/>
      <c r="PCR63" s="33"/>
      <c r="PCT63" s="33"/>
      <c r="PCV63"/>
      <c r="PCW63"/>
      <c r="PCX63"/>
      <c r="PCY63" s="3"/>
      <c r="PDB63" s="8"/>
      <c r="PDC63" s="9"/>
      <c r="PDD63" s="8"/>
      <c r="PDE63" s="8"/>
      <c r="PDF63" s="9"/>
      <c r="PDG63" s="6"/>
      <c r="PDH63" s="9"/>
      <c r="PDI63" s="6"/>
      <c r="PDJ63" s="9"/>
      <c r="PDK63" s="44"/>
      <c r="PDM63" s="44"/>
      <c r="PDO63" s="33"/>
      <c r="PDQ63" s="33"/>
      <c r="PDS63" s="33"/>
      <c r="PDU63" s="33"/>
      <c r="PDW63"/>
      <c r="PDX63"/>
      <c r="PDY63"/>
      <c r="PDZ63" s="3"/>
      <c r="PEC63" s="8"/>
      <c r="PED63" s="9"/>
      <c r="PEE63" s="8"/>
      <c r="PEF63" s="8"/>
      <c r="PEG63" s="9"/>
      <c r="PEH63" s="6"/>
      <c r="PEI63" s="9"/>
      <c r="PEJ63" s="6"/>
      <c r="PEK63" s="9"/>
      <c r="PEL63" s="44"/>
      <c r="PEN63" s="44"/>
      <c r="PEP63" s="33"/>
      <c r="PER63" s="33"/>
      <c r="PET63" s="33"/>
      <c r="PEV63" s="33"/>
      <c r="PEX63"/>
      <c r="PEY63"/>
      <c r="PEZ63"/>
      <c r="PFA63" s="3"/>
      <c r="PFD63" s="8"/>
      <c r="PFE63" s="9"/>
      <c r="PFF63" s="8"/>
      <c r="PFG63" s="8"/>
      <c r="PFH63" s="9"/>
      <c r="PFI63" s="6"/>
      <c r="PFJ63" s="9"/>
      <c r="PFK63" s="6"/>
      <c r="PFL63" s="9"/>
      <c r="PFM63" s="44"/>
      <c r="PFO63" s="44"/>
      <c r="PFQ63" s="33"/>
      <c r="PFS63" s="33"/>
      <c r="PFU63" s="33"/>
      <c r="PFW63" s="33"/>
      <c r="PFY63"/>
      <c r="PFZ63"/>
      <c r="PGA63"/>
      <c r="PGB63" s="3"/>
      <c r="PGE63" s="8"/>
      <c r="PGF63" s="9"/>
      <c r="PGG63" s="8"/>
      <c r="PGH63" s="8"/>
      <c r="PGI63" s="9"/>
      <c r="PGJ63" s="6"/>
      <c r="PGK63" s="9"/>
      <c r="PGL63" s="6"/>
      <c r="PGM63" s="9"/>
      <c r="PGN63" s="44"/>
      <c r="PGP63" s="44"/>
      <c r="PGR63" s="33"/>
      <c r="PGT63" s="33"/>
      <c r="PGV63" s="33"/>
      <c r="PGX63" s="33"/>
      <c r="PGZ63"/>
      <c r="PHA63"/>
      <c r="PHB63"/>
      <c r="PHC63" s="3"/>
      <c r="PHF63" s="8"/>
      <c r="PHG63" s="9"/>
      <c r="PHH63" s="8"/>
      <c r="PHI63" s="8"/>
      <c r="PHJ63" s="9"/>
      <c r="PHK63" s="6"/>
      <c r="PHL63" s="9"/>
      <c r="PHM63" s="6"/>
      <c r="PHN63" s="9"/>
      <c r="PHO63" s="44"/>
      <c r="PHQ63" s="44"/>
      <c r="PHS63" s="33"/>
      <c r="PHU63" s="33"/>
      <c r="PHW63" s="33"/>
      <c r="PHY63" s="33"/>
      <c r="PIA63"/>
      <c r="PIB63"/>
      <c r="PIC63"/>
      <c r="PID63" s="3"/>
      <c r="PIG63" s="8"/>
      <c r="PIH63" s="9"/>
      <c r="PII63" s="8"/>
      <c r="PIJ63" s="8"/>
      <c r="PIK63" s="9"/>
      <c r="PIL63" s="6"/>
      <c r="PIM63" s="9"/>
      <c r="PIN63" s="6"/>
      <c r="PIO63" s="9"/>
      <c r="PIP63" s="44"/>
      <c r="PIR63" s="44"/>
      <c r="PIT63" s="33"/>
      <c r="PIV63" s="33"/>
      <c r="PIX63" s="33"/>
      <c r="PIZ63" s="33"/>
      <c r="PJB63"/>
      <c r="PJC63"/>
      <c r="PJD63"/>
      <c r="PJE63" s="3"/>
      <c r="PJH63" s="8"/>
      <c r="PJI63" s="9"/>
      <c r="PJJ63" s="8"/>
      <c r="PJK63" s="8"/>
      <c r="PJL63" s="9"/>
      <c r="PJM63" s="6"/>
      <c r="PJN63" s="9"/>
      <c r="PJO63" s="6"/>
      <c r="PJP63" s="9"/>
      <c r="PJQ63" s="44"/>
      <c r="PJS63" s="44"/>
      <c r="PJU63" s="33"/>
      <c r="PJW63" s="33"/>
      <c r="PJY63" s="33"/>
      <c r="PKA63" s="33"/>
      <c r="PKC63"/>
      <c r="PKD63"/>
      <c r="PKE63"/>
      <c r="PKF63" s="3"/>
      <c r="PKI63" s="8"/>
      <c r="PKJ63" s="9"/>
      <c r="PKK63" s="8"/>
      <c r="PKL63" s="8"/>
      <c r="PKM63" s="9"/>
      <c r="PKN63" s="6"/>
      <c r="PKO63" s="9"/>
      <c r="PKP63" s="6"/>
      <c r="PKQ63" s="9"/>
      <c r="PKR63" s="44"/>
      <c r="PKT63" s="44"/>
      <c r="PKV63" s="33"/>
      <c r="PKX63" s="33"/>
      <c r="PKZ63" s="33"/>
      <c r="PLB63" s="33"/>
      <c r="PLD63"/>
      <c r="PLE63"/>
      <c r="PLF63"/>
      <c r="PLG63" s="3"/>
      <c r="PLJ63" s="8"/>
      <c r="PLK63" s="9"/>
      <c r="PLL63" s="8"/>
      <c r="PLM63" s="8"/>
      <c r="PLN63" s="9"/>
      <c r="PLO63" s="6"/>
      <c r="PLP63" s="9"/>
      <c r="PLQ63" s="6"/>
      <c r="PLR63" s="9"/>
      <c r="PLS63" s="44"/>
      <c r="PLU63" s="44"/>
      <c r="PLW63" s="33"/>
      <c r="PLY63" s="33"/>
      <c r="PMA63" s="33"/>
      <c r="PMC63" s="33"/>
      <c r="PME63"/>
      <c r="PMF63"/>
      <c r="PMG63"/>
      <c r="PMH63" s="3"/>
      <c r="PMK63" s="8"/>
      <c r="PML63" s="9"/>
      <c r="PMM63" s="8"/>
      <c r="PMN63" s="8"/>
      <c r="PMO63" s="9"/>
      <c r="PMP63" s="6"/>
      <c r="PMQ63" s="9"/>
      <c r="PMR63" s="6"/>
      <c r="PMS63" s="9"/>
      <c r="PMT63" s="44"/>
      <c r="PMV63" s="44"/>
      <c r="PMX63" s="33"/>
      <c r="PMZ63" s="33"/>
      <c r="PNB63" s="33"/>
      <c r="PND63" s="33"/>
      <c r="PNF63"/>
      <c r="PNG63"/>
      <c r="PNH63"/>
      <c r="PNI63" s="3"/>
      <c r="PNL63" s="8"/>
      <c r="PNM63" s="9"/>
      <c r="PNN63" s="8"/>
      <c r="PNO63" s="8"/>
      <c r="PNP63" s="9"/>
      <c r="PNQ63" s="6"/>
      <c r="PNR63" s="9"/>
      <c r="PNS63" s="6"/>
      <c r="PNT63" s="9"/>
      <c r="PNU63" s="44"/>
      <c r="PNW63" s="44"/>
      <c r="PNY63" s="33"/>
      <c r="POA63" s="33"/>
      <c r="POC63" s="33"/>
      <c r="POE63" s="33"/>
      <c r="POG63"/>
      <c r="POH63"/>
      <c r="POI63"/>
      <c r="POJ63" s="3"/>
      <c r="POM63" s="8"/>
      <c r="PON63" s="9"/>
      <c r="POO63" s="8"/>
      <c r="POP63" s="8"/>
      <c r="POQ63" s="9"/>
      <c r="POR63" s="6"/>
      <c r="POS63" s="9"/>
      <c r="POT63" s="6"/>
      <c r="POU63" s="9"/>
      <c r="POV63" s="44"/>
      <c r="POX63" s="44"/>
      <c r="POZ63" s="33"/>
      <c r="PPB63" s="33"/>
      <c r="PPD63" s="33"/>
      <c r="PPF63" s="33"/>
      <c r="PPH63"/>
      <c r="PPI63"/>
      <c r="PPJ63"/>
      <c r="PPK63" s="3"/>
      <c r="PPN63" s="8"/>
      <c r="PPO63" s="9"/>
      <c r="PPP63" s="8"/>
      <c r="PPQ63" s="8"/>
      <c r="PPR63" s="9"/>
      <c r="PPS63" s="6"/>
      <c r="PPT63" s="9"/>
      <c r="PPU63" s="6"/>
      <c r="PPV63" s="9"/>
      <c r="PPW63" s="44"/>
      <c r="PPY63" s="44"/>
      <c r="PQA63" s="33"/>
      <c r="PQC63" s="33"/>
      <c r="PQE63" s="33"/>
      <c r="PQG63" s="33"/>
      <c r="PQI63"/>
      <c r="PQJ63"/>
      <c r="PQK63"/>
      <c r="PQL63" s="3"/>
      <c r="PQO63" s="8"/>
      <c r="PQP63" s="9"/>
      <c r="PQQ63" s="8"/>
      <c r="PQR63" s="8"/>
      <c r="PQS63" s="9"/>
      <c r="PQT63" s="6"/>
      <c r="PQU63" s="9"/>
      <c r="PQV63" s="6"/>
      <c r="PQW63" s="9"/>
      <c r="PQX63" s="44"/>
      <c r="PQZ63" s="44"/>
      <c r="PRB63" s="33"/>
      <c r="PRD63" s="33"/>
      <c r="PRF63" s="33"/>
      <c r="PRH63" s="33"/>
      <c r="PRJ63"/>
      <c r="PRK63"/>
      <c r="PRL63"/>
      <c r="PRM63" s="3"/>
      <c r="PRP63" s="8"/>
      <c r="PRQ63" s="9"/>
      <c r="PRR63" s="8"/>
      <c r="PRS63" s="8"/>
      <c r="PRT63" s="9"/>
      <c r="PRU63" s="6"/>
      <c r="PRV63" s="9"/>
      <c r="PRW63" s="6"/>
      <c r="PRX63" s="9"/>
      <c r="PRY63" s="44"/>
      <c r="PSA63" s="44"/>
      <c r="PSC63" s="33"/>
      <c r="PSE63" s="33"/>
      <c r="PSG63" s="33"/>
      <c r="PSI63" s="33"/>
      <c r="PSK63"/>
      <c r="PSL63"/>
      <c r="PSM63"/>
      <c r="PSN63" s="3"/>
      <c r="PSQ63" s="8"/>
      <c r="PSR63" s="9"/>
      <c r="PSS63" s="8"/>
      <c r="PST63" s="8"/>
      <c r="PSU63" s="9"/>
      <c r="PSV63" s="6"/>
      <c r="PSW63" s="9"/>
      <c r="PSX63" s="6"/>
      <c r="PSY63" s="9"/>
      <c r="PSZ63" s="44"/>
      <c r="PTB63" s="44"/>
      <c r="PTD63" s="33"/>
      <c r="PTF63" s="33"/>
      <c r="PTH63" s="33"/>
      <c r="PTJ63" s="33"/>
      <c r="PTL63"/>
      <c r="PTM63"/>
      <c r="PTN63"/>
      <c r="PTO63" s="3"/>
      <c r="PTR63" s="8"/>
      <c r="PTS63" s="9"/>
      <c r="PTT63" s="8"/>
      <c r="PTU63" s="8"/>
      <c r="PTV63" s="9"/>
      <c r="PTW63" s="6"/>
      <c r="PTX63" s="9"/>
      <c r="PTY63" s="6"/>
      <c r="PTZ63" s="9"/>
      <c r="PUA63" s="44"/>
      <c r="PUC63" s="44"/>
      <c r="PUE63" s="33"/>
      <c r="PUG63" s="33"/>
      <c r="PUI63" s="33"/>
      <c r="PUK63" s="33"/>
      <c r="PUM63"/>
      <c r="PUN63"/>
      <c r="PUO63"/>
      <c r="PUP63" s="3"/>
      <c r="PUS63" s="8"/>
      <c r="PUT63" s="9"/>
      <c r="PUU63" s="8"/>
      <c r="PUV63" s="8"/>
      <c r="PUW63" s="9"/>
      <c r="PUX63" s="6"/>
      <c r="PUY63" s="9"/>
      <c r="PUZ63" s="6"/>
      <c r="PVA63" s="9"/>
      <c r="PVB63" s="44"/>
      <c r="PVD63" s="44"/>
      <c r="PVF63" s="33"/>
      <c r="PVH63" s="33"/>
      <c r="PVJ63" s="33"/>
      <c r="PVL63" s="33"/>
      <c r="PVN63"/>
      <c r="PVO63"/>
      <c r="PVP63"/>
      <c r="PVQ63" s="3"/>
      <c r="PVT63" s="8"/>
      <c r="PVU63" s="9"/>
      <c r="PVV63" s="8"/>
      <c r="PVW63" s="8"/>
      <c r="PVX63" s="9"/>
      <c r="PVY63" s="6"/>
      <c r="PVZ63" s="9"/>
      <c r="PWA63" s="6"/>
      <c r="PWB63" s="9"/>
      <c r="PWC63" s="44"/>
      <c r="PWE63" s="44"/>
      <c r="PWG63" s="33"/>
      <c r="PWI63" s="33"/>
      <c r="PWK63" s="33"/>
      <c r="PWM63" s="33"/>
      <c r="PWO63"/>
      <c r="PWP63"/>
      <c r="PWQ63"/>
      <c r="PWR63" s="3"/>
      <c r="PWU63" s="8"/>
      <c r="PWV63" s="9"/>
      <c r="PWW63" s="8"/>
      <c r="PWX63" s="8"/>
      <c r="PWY63" s="9"/>
      <c r="PWZ63" s="6"/>
      <c r="PXA63" s="9"/>
      <c r="PXB63" s="6"/>
      <c r="PXC63" s="9"/>
      <c r="PXD63" s="44"/>
      <c r="PXF63" s="44"/>
      <c r="PXH63" s="33"/>
      <c r="PXJ63" s="33"/>
      <c r="PXL63" s="33"/>
      <c r="PXN63" s="33"/>
      <c r="PXP63"/>
      <c r="PXQ63"/>
      <c r="PXR63"/>
      <c r="PXS63" s="3"/>
      <c r="PXV63" s="8"/>
      <c r="PXW63" s="9"/>
      <c r="PXX63" s="8"/>
      <c r="PXY63" s="8"/>
      <c r="PXZ63" s="9"/>
      <c r="PYA63" s="6"/>
      <c r="PYB63" s="9"/>
      <c r="PYC63" s="6"/>
      <c r="PYD63" s="9"/>
      <c r="PYE63" s="44"/>
      <c r="PYG63" s="44"/>
      <c r="PYI63" s="33"/>
      <c r="PYK63" s="33"/>
      <c r="PYM63" s="33"/>
      <c r="PYO63" s="33"/>
      <c r="PYQ63"/>
      <c r="PYR63"/>
      <c r="PYS63"/>
      <c r="PYT63" s="3"/>
      <c r="PYW63" s="8"/>
      <c r="PYX63" s="9"/>
      <c r="PYY63" s="8"/>
      <c r="PYZ63" s="8"/>
      <c r="PZA63" s="9"/>
      <c r="PZB63" s="6"/>
      <c r="PZC63" s="9"/>
      <c r="PZD63" s="6"/>
      <c r="PZE63" s="9"/>
      <c r="PZF63" s="44"/>
      <c r="PZH63" s="44"/>
      <c r="PZJ63" s="33"/>
      <c r="PZL63" s="33"/>
      <c r="PZN63" s="33"/>
      <c r="PZP63" s="33"/>
      <c r="PZR63"/>
      <c r="PZS63"/>
      <c r="PZT63"/>
      <c r="PZU63" s="3"/>
      <c r="PZX63" s="8"/>
      <c r="PZY63" s="9"/>
      <c r="PZZ63" s="8"/>
      <c r="QAA63" s="8"/>
      <c r="QAB63" s="9"/>
      <c r="QAC63" s="6"/>
      <c r="QAD63" s="9"/>
      <c r="QAE63" s="6"/>
      <c r="QAF63" s="9"/>
      <c r="QAG63" s="44"/>
      <c r="QAI63" s="44"/>
      <c r="QAK63" s="33"/>
      <c r="QAM63" s="33"/>
      <c r="QAO63" s="33"/>
      <c r="QAQ63" s="33"/>
      <c r="QAS63"/>
      <c r="QAT63"/>
      <c r="QAU63"/>
      <c r="QAV63" s="3"/>
      <c r="QAY63" s="8"/>
      <c r="QAZ63" s="9"/>
      <c r="QBA63" s="8"/>
      <c r="QBB63" s="8"/>
      <c r="QBC63" s="9"/>
      <c r="QBD63" s="6"/>
      <c r="QBE63" s="9"/>
      <c r="QBF63" s="6"/>
      <c r="QBG63" s="9"/>
      <c r="QBH63" s="44"/>
      <c r="QBJ63" s="44"/>
      <c r="QBL63" s="33"/>
      <c r="QBN63" s="33"/>
      <c r="QBP63" s="33"/>
      <c r="QBR63" s="33"/>
      <c r="QBT63"/>
      <c r="QBU63"/>
      <c r="QBV63"/>
      <c r="QBW63" s="3"/>
      <c r="QBZ63" s="8"/>
      <c r="QCA63" s="9"/>
      <c r="QCB63" s="8"/>
      <c r="QCC63" s="8"/>
      <c r="QCD63" s="9"/>
      <c r="QCE63" s="6"/>
      <c r="QCF63" s="9"/>
      <c r="QCG63" s="6"/>
      <c r="QCH63" s="9"/>
      <c r="QCI63" s="44"/>
      <c r="QCK63" s="44"/>
      <c r="QCM63" s="33"/>
      <c r="QCO63" s="33"/>
      <c r="QCQ63" s="33"/>
      <c r="QCS63" s="33"/>
      <c r="QCU63"/>
      <c r="QCV63"/>
      <c r="QCW63"/>
      <c r="QCX63" s="3"/>
      <c r="QDA63" s="8"/>
      <c r="QDB63" s="9"/>
      <c r="QDC63" s="8"/>
      <c r="QDD63" s="8"/>
      <c r="QDE63" s="9"/>
      <c r="QDF63" s="6"/>
      <c r="QDG63" s="9"/>
      <c r="QDH63" s="6"/>
      <c r="QDI63" s="9"/>
      <c r="QDJ63" s="44"/>
      <c r="QDL63" s="44"/>
      <c r="QDN63" s="33"/>
      <c r="QDP63" s="33"/>
      <c r="QDR63" s="33"/>
      <c r="QDT63" s="33"/>
      <c r="QDV63"/>
      <c r="QDW63"/>
      <c r="QDX63"/>
      <c r="QDY63" s="3"/>
      <c r="QEB63" s="8"/>
      <c r="QEC63" s="9"/>
      <c r="QED63" s="8"/>
      <c r="QEE63" s="8"/>
      <c r="QEF63" s="9"/>
      <c r="QEG63" s="6"/>
      <c r="QEH63" s="9"/>
      <c r="QEI63" s="6"/>
      <c r="QEJ63" s="9"/>
      <c r="QEK63" s="44"/>
      <c r="QEM63" s="44"/>
      <c r="QEO63" s="33"/>
      <c r="QEQ63" s="33"/>
      <c r="QES63" s="33"/>
      <c r="QEU63" s="33"/>
      <c r="QEW63"/>
      <c r="QEX63"/>
      <c r="QEY63"/>
      <c r="QEZ63" s="3"/>
      <c r="QFC63" s="8"/>
      <c r="QFD63" s="9"/>
      <c r="QFE63" s="8"/>
      <c r="QFF63" s="8"/>
      <c r="QFG63" s="9"/>
      <c r="QFH63" s="6"/>
      <c r="QFI63" s="9"/>
      <c r="QFJ63" s="6"/>
      <c r="QFK63" s="9"/>
      <c r="QFL63" s="44"/>
      <c r="QFN63" s="44"/>
      <c r="QFP63" s="33"/>
      <c r="QFR63" s="33"/>
      <c r="QFT63" s="33"/>
      <c r="QFV63" s="33"/>
      <c r="QFX63"/>
      <c r="QFY63"/>
      <c r="QFZ63"/>
      <c r="QGA63" s="3"/>
      <c r="QGD63" s="8"/>
      <c r="QGE63" s="9"/>
      <c r="QGF63" s="8"/>
      <c r="QGG63" s="8"/>
      <c r="QGH63" s="9"/>
      <c r="QGI63" s="6"/>
      <c r="QGJ63" s="9"/>
      <c r="QGK63" s="6"/>
      <c r="QGL63" s="9"/>
      <c r="QGM63" s="44"/>
      <c r="QGO63" s="44"/>
      <c r="QGQ63" s="33"/>
      <c r="QGS63" s="33"/>
      <c r="QGU63" s="33"/>
      <c r="QGW63" s="33"/>
      <c r="QGY63"/>
      <c r="QGZ63"/>
      <c r="QHA63"/>
      <c r="QHB63" s="3"/>
      <c r="QHE63" s="8"/>
      <c r="QHF63" s="9"/>
      <c r="QHG63" s="8"/>
      <c r="QHH63" s="8"/>
      <c r="QHI63" s="9"/>
      <c r="QHJ63" s="6"/>
      <c r="QHK63" s="9"/>
      <c r="QHL63" s="6"/>
      <c r="QHM63" s="9"/>
      <c r="QHN63" s="44"/>
      <c r="QHP63" s="44"/>
      <c r="QHR63" s="33"/>
      <c r="QHT63" s="33"/>
      <c r="QHV63" s="33"/>
      <c r="QHX63" s="33"/>
      <c r="QHZ63"/>
      <c r="QIA63"/>
      <c r="QIB63"/>
      <c r="QIC63" s="3"/>
      <c r="QIF63" s="8"/>
      <c r="QIG63" s="9"/>
      <c r="QIH63" s="8"/>
      <c r="QII63" s="8"/>
      <c r="QIJ63" s="9"/>
      <c r="QIK63" s="6"/>
      <c r="QIL63" s="9"/>
      <c r="QIM63" s="6"/>
      <c r="QIN63" s="9"/>
      <c r="QIO63" s="44"/>
      <c r="QIQ63" s="44"/>
      <c r="QIS63" s="33"/>
      <c r="QIU63" s="33"/>
      <c r="QIW63" s="33"/>
      <c r="QIY63" s="33"/>
      <c r="QJA63"/>
      <c r="QJB63"/>
      <c r="QJC63"/>
      <c r="QJD63" s="3"/>
      <c r="QJG63" s="8"/>
      <c r="QJH63" s="9"/>
      <c r="QJI63" s="8"/>
      <c r="QJJ63" s="8"/>
      <c r="QJK63" s="9"/>
      <c r="QJL63" s="6"/>
      <c r="QJM63" s="9"/>
      <c r="QJN63" s="6"/>
      <c r="QJO63" s="9"/>
      <c r="QJP63" s="44"/>
      <c r="QJR63" s="44"/>
      <c r="QJT63" s="33"/>
      <c r="QJV63" s="33"/>
      <c r="QJX63" s="33"/>
      <c r="QJZ63" s="33"/>
      <c r="QKB63"/>
      <c r="QKC63"/>
      <c r="QKD63"/>
      <c r="QKE63" s="3"/>
      <c r="QKH63" s="8"/>
      <c r="QKI63" s="9"/>
      <c r="QKJ63" s="8"/>
      <c r="QKK63" s="8"/>
      <c r="QKL63" s="9"/>
      <c r="QKM63" s="6"/>
      <c r="QKN63" s="9"/>
      <c r="QKO63" s="6"/>
      <c r="QKP63" s="9"/>
      <c r="QKQ63" s="44"/>
      <c r="QKS63" s="44"/>
      <c r="QKU63" s="33"/>
      <c r="QKW63" s="33"/>
      <c r="QKY63" s="33"/>
      <c r="QLA63" s="33"/>
      <c r="QLC63"/>
      <c r="QLD63"/>
      <c r="QLE63"/>
      <c r="QLF63" s="3"/>
      <c r="QLI63" s="8"/>
      <c r="QLJ63" s="9"/>
      <c r="QLK63" s="8"/>
      <c r="QLL63" s="8"/>
      <c r="QLM63" s="9"/>
      <c r="QLN63" s="6"/>
      <c r="QLO63" s="9"/>
      <c r="QLP63" s="6"/>
      <c r="QLQ63" s="9"/>
      <c r="QLR63" s="44"/>
      <c r="QLT63" s="44"/>
      <c r="QLV63" s="33"/>
      <c r="QLX63" s="33"/>
      <c r="QLZ63" s="33"/>
      <c r="QMB63" s="33"/>
      <c r="QMD63"/>
      <c r="QME63"/>
      <c r="QMF63"/>
      <c r="QMG63" s="3"/>
      <c r="QMJ63" s="8"/>
      <c r="QMK63" s="9"/>
      <c r="QML63" s="8"/>
      <c r="QMM63" s="8"/>
      <c r="QMN63" s="9"/>
      <c r="QMO63" s="6"/>
      <c r="QMP63" s="9"/>
      <c r="QMQ63" s="6"/>
      <c r="QMR63" s="9"/>
      <c r="QMS63" s="44"/>
      <c r="QMU63" s="44"/>
      <c r="QMW63" s="33"/>
      <c r="QMY63" s="33"/>
      <c r="QNA63" s="33"/>
      <c r="QNC63" s="33"/>
      <c r="QNE63"/>
      <c r="QNF63"/>
      <c r="QNG63"/>
      <c r="QNH63" s="3"/>
      <c r="QNK63" s="8"/>
      <c r="QNL63" s="9"/>
      <c r="QNM63" s="8"/>
      <c r="QNN63" s="8"/>
      <c r="QNO63" s="9"/>
      <c r="QNP63" s="6"/>
      <c r="QNQ63" s="9"/>
      <c r="QNR63" s="6"/>
      <c r="QNS63" s="9"/>
      <c r="QNT63" s="44"/>
      <c r="QNV63" s="44"/>
      <c r="QNX63" s="33"/>
      <c r="QNZ63" s="33"/>
      <c r="QOB63" s="33"/>
      <c r="QOD63" s="33"/>
      <c r="QOF63"/>
      <c r="QOG63"/>
      <c r="QOH63"/>
      <c r="QOI63" s="3"/>
      <c r="QOL63" s="8"/>
      <c r="QOM63" s="9"/>
      <c r="QON63" s="8"/>
      <c r="QOO63" s="8"/>
      <c r="QOP63" s="9"/>
      <c r="QOQ63" s="6"/>
      <c r="QOR63" s="9"/>
      <c r="QOS63" s="6"/>
      <c r="QOT63" s="9"/>
      <c r="QOU63" s="44"/>
      <c r="QOW63" s="44"/>
      <c r="QOY63" s="33"/>
      <c r="QPA63" s="33"/>
      <c r="QPC63" s="33"/>
      <c r="QPE63" s="33"/>
      <c r="QPG63"/>
      <c r="QPH63"/>
      <c r="QPI63"/>
      <c r="QPJ63" s="3"/>
      <c r="QPM63" s="8"/>
      <c r="QPN63" s="9"/>
      <c r="QPO63" s="8"/>
      <c r="QPP63" s="8"/>
      <c r="QPQ63" s="9"/>
      <c r="QPR63" s="6"/>
      <c r="QPS63" s="9"/>
      <c r="QPT63" s="6"/>
      <c r="QPU63" s="9"/>
      <c r="QPV63" s="44"/>
      <c r="QPX63" s="44"/>
      <c r="QPZ63" s="33"/>
      <c r="QQB63" s="33"/>
      <c r="QQD63" s="33"/>
      <c r="QQF63" s="33"/>
      <c r="QQH63"/>
      <c r="QQI63"/>
      <c r="QQJ63"/>
      <c r="QQK63" s="3"/>
      <c r="QQN63" s="8"/>
      <c r="QQO63" s="9"/>
      <c r="QQP63" s="8"/>
      <c r="QQQ63" s="8"/>
      <c r="QQR63" s="9"/>
      <c r="QQS63" s="6"/>
      <c r="QQT63" s="9"/>
      <c r="QQU63" s="6"/>
      <c r="QQV63" s="9"/>
      <c r="QQW63" s="44"/>
      <c r="QQY63" s="44"/>
      <c r="QRA63" s="33"/>
      <c r="QRC63" s="33"/>
      <c r="QRE63" s="33"/>
      <c r="QRG63" s="33"/>
      <c r="QRI63"/>
      <c r="QRJ63"/>
      <c r="QRK63"/>
      <c r="QRL63" s="3"/>
      <c r="QRO63" s="8"/>
      <c r="QRP63" s="9"/>
      <c r="QRQ63" s="8"/>
      <c r="QRR63" s="8"/>
      <c r="QRS63" s="9"/>
      <c r="QRT63" s="6"/>
      <c r="QRU63" s="9"/>
      <c r="QRV63" s="6"/>
      <c r="QRW63" s="9"/>
      <c r="QRX63" s="44"/>
      <c r="QRZ63" s="44"/>
      <c r="QSB63" s="33"/>
      <c r="QSD63" s="33"/>
      <c r="QSF63" s="33"/>
      <c r="QSH63" s="33"/>
      <c r="QSJ63"/>
      <c r="QSK63"/>
      <c r="QSL63"/>
      <c r="QSM63" s="3"/>
      <c r="QSP63" s="8"/>
      <c r="QSQ63" s="9"/>
      <c r="QSR63" s="8"/>
      <c r="QSS63" s="8"/>
      <c r="QST63" s="9"/>
      <c r="QSU63" s="6"/>
      <c r="QSV63" s="9"/>
      <c r="QSW63" s="6"/>
      <c r="QSX63" s="9"/>
      <c r="QSY63" s="44"/>
      <c r="QTA63" s="44"/>
      <c r="QTC63" s="33"/>
      <c r="QTE63" s="33"/>
      <c r="QTG63" s="33"/>
      <c r="QTI63" s="33"/>
      <c r="QTK63"/>
      <c r="QTL63"/>
      <c r="QTM63"/>
      <c r="QTN63" s="3"/>
      <c r="QTQ63" s="8"/>
      <c r="QTR63" s="9"/>
      <c r="QTS63" s="8"/>
      <c r="QTT63" s="8"/>
      <c r="QTU63" s="9"/>
      <c r="QTV63" s="6"/>
      <c r="QTW63" s="9"/>
      <c r="QTX63" s="6"/>
      <c r="QTY63" s="9"/>
      <c r="QTZ63" s="44"/>
      <c r="QUB63" s="44"/>
      <c r="QUD63" s="33"/>
      <c r="QUF63" s="33"/>
      <c r="QUH63" s="33"/>
      <c r="QUJ63" s="33"/>
      <c r="QUL63"/>
      <c r="QUM63"/>
      <c r="QUN63"/>
      <c r="QUO63" s="3"/>
      <c r="QUR63" s="8"/>
      <c r="QUS63" s="9"/>
      <c r="QUT63" s="8"/>
      <c r="QUU63" s="8"/>
      <c r="QUV63" s="9"/>
      <c r="QUW63" s="6"/>
      <c r="QUX63" s="9"/>
      <c r="QUY63" s="6"/>
      <c r="QUZ63" s="9"/>
      <c r="QVA63" s="44"/>
      <c r="QVC63" s="44"/>
      <c r="QVE63" s="33"/>
      <c r="QVG63" s="33"/>
      <c r="QVI63" s="33"/>
      <c r="QVK63" s="33"/>
      <c r="QVM63"/>
      <c r="QVN63"/>
      <c r="QVO63"/>
      <c r="QVP63" s="3"/>
      <c r="QVS63" s="8"/>
      <c r="QVT63" s="9"/>
      <c r="QVU63" s="8"/>
      <c r="QVV63" s="8"/>
      <c r="QVW63" s="9"/>
      <c r="QVX63" s="6"/>
      <c r="QVY63" s="9"/>
      <c r="QVZ63" s="6"/>
      <c r="QWA63" s="9"/>
      <c r="QWB63" s="44"/>
      <c r="QWD63" s="44"/>
      <c r="QWF63" s="33"/>
      <c r="QWH63" s="33"/>
      <c r="QWJ63" s="33"/>
      <c r="QWL63" s="33"/>
      <c r="QWN63"/>
      <c r="QWO63"/>
      <c r="QWP63"/>
      <c r="QWQ63" s="3"/>
      <c r="QWT63" s="8"/>
      <c r="QWU63" s="9"/>
      <c r="QWV63" s="8"/>
      <c r="QWW63" s="8"/>
      <c r="QWX63" s="9"/>
      <c r="QWY63" s="6"/>
      <c r="QWZ63" s="9"/>
      <c r="QXA63" s="6"/>
      <c r="QXB63" s="9"/>
      <c r="QXC63" s="44"/>
      <c r="QXE63" s="44"/>
      <c r="QXG63" s="33"/>
      <c r="QXI63" s="33"/>
      <c r="QXK63" s="33"/>
      <c r="QXM63" s="33"/>
      <c r="QXO63"/>
      <c r="QXP63"/>
      <c r="QXQ63"/>
      <c r="QXR63" s="3"/>
      <c r="QXU63" s="8"/>
      <c r="QXV63" s="9"/>
      <c r="QXW63" s="8"/>
      <c r="QXX63" s="8"/>
      <c r="QXY63" s="9"/>
      <c r="QXZ63" s="6"/>
      <c r="QYA63" s="9"/>
      <c r="QYB63" s="6"/>
      <c r="QYC63" s="9"/>
      <c r="QYD63" s="44"/>
      <c r="QYF63" s="44"/>
      <c r="QYH63" s="33"/>
      <c r="QYJ63" s="33"/>
      <c r="QYL63" s="33"/>
      <c r="QYN63" s="33"/>
      <c r="QYP63"/>
      <c r="QYQ63"/>
      <c r="QYR63"/>
      <c r="QYS63" s="3"/>
      <c r="QYV63" s="8"/>
      <c r="QYW63" s="9"/>
      <c r="QYX63" s="8"/>
      <c r="QYY63" s="8"/>
      <c r="QYZ63" s="9"/>
      <c r="QZA63" s="6"/>
      <c r="QZB63" s="9"/>
      <c r="QZC63" s="6"/>
      <c r="QZD63" s="9"/>
      <c r="QZE63" s="44"/>
      <c r="QZG63" s="44"/>
      <c r="QZI63" s="33"/>
      <c r="QZK63" s="33"/>
      <c r="QZM63" s="33"/>
      <c r="QZO63" s="33"/>
      <c r="QZQ63"/>
      <c r="QZR63"/>
      <c r="QZS63"/>
      <c r="QZT63" s="3"/>
      <c r="QZW63" s="8"/>
      <c r="QZX63" s="9"/>
      <c r="QZY63" s="8"/>
      <c r="QZZ63" s="8"/>
      <c r="RAA63" s="9"/>
      <c r="RAB63" s="6"/>
      <c r="RAC63" s="9"/>
      <c r="RAD63" s="6"/>
      <c r="RAE63" s="9"/>
      <c r="RAF63" s="44"/>
      <c r="RAH63" s="44"/>
      <c r="RAJ63" s="33"/>
      <c r="RAL63" s="33"/>
      <c r="RAN63" s="33"/>
      <c r="RAP63" s="33"/>
      <c r="RAR63"/>
      <c r="RAS63"/>
      <c r="RAT63"/>
      <c r="RAU63" s="3"/>
      <c r="RAX63" s="8"/>
      <c r="RAY63" s="9"/>
      <c r="RAZ63" s="8"/>
      <c r="RBA63" s="8"/>
      <c r="RBB63" s="9"/>
      <c r="RBC63" s="6"/>
      <c r="RBD63" s="9"/>
      <c r="RBE63" s="6"/>
      <c r="RBF63" s="9"/>
      <c r="RBG63" s="44"/>
      <c r="RBI63" s="44"/>
      <c r="RBK63" s="33"/>
      <c r="RBM63" s="33"/>
      <c r="RBO63" s="33"/>
      <c r="RBQ63" s="33"/>
      <c r="RBS63"/>
      <c r="RBT63"/>
      <c r="RBU63"/>
      <c r="RBV63" s="3"/>
      <c r="RBY63" s="8"/>
      <c r="RBZ63" s="9"/>
      <c r="RCA63" s="8"/>
      <c r="RCB63" s="8"/>
      <c r="RCC63" s="9"/>
      <c r="RCD63" s="6"/>
      <c r="RCE63" s="9"/>
      <c r="RCF63" s="6"/>
      <c r="RCG63" s="9"/>
      <c r="RCH63" s="44"/>
      <c r="RCJ63" s="44"/>
      <c r="RCL63" s="33"/>
      <c r="RCN63" s="33"/>
      <c r="RCP63" s="33"/>
      <c r="RCR63" s="33"/>
      <c r="RCT63"/>
      <c r="RCU63"/>
      <c r="RCV63"/>
      <c r="RCW63" s="3"/>
      <c r="RCZ63" s="8"/>
      <c r="RDA63" s="9"/>
      <c r="RDB63" s="8"/>
      <c r="RDC63" s="8"/>
      <c r="RDD63" s="9"/>
      <c r="RDE63" s="6"/>
      <c r="RDF63" s="9"/>
      <c r="RDG63" s="6"/>
      <c r="RDH63" s="9"/>
      <c r="RDI63" s="44"/>
      <c r="RDK63" s="44"/>
      <c r="RDM63" s="33"/>
      <c r="RDO63" s="33"/>
      <c r="RDQ63" s="33"/>
      <c r="RDS63" s="33"/>
      <c r="RDU63"/>
      <c r="RDV63"/>
      <c r="RDW63"/>
      <c r="RDX63" s="3"/>
      <c r="REA63" s="8"/>
      <c r="REB63" s="9"/>
      <c r="REC63" s="8"/>
      <c r="RED63" s="8"/>
      <c r="REE63" s="9"/>
      <c r="REF63" s="6"/>
      <c r="REG63" s="9"/>
      <c r="REH63" s="6"/>
      <c r="REI63" s="9"/>
      <c r="REJ63" s="44"/>
      <c r="REL63" s="44"/>
      <c r="REN63" s="33"/>
      <c r="REP63" s="33"/>
      <c r="RER63" s="33"/>
      <c r="RET63" s="33"/>
      <c r="REV63"/>
      <c r="REW63"/>
      <c r="REX63"/>
      <c r="REY63" s="3"/>
      <c r="RFB63" s="8"/>
      <c r="RFC63" s="9"/>
      <c r="RFD63" s="8"/>
      <c r="RFE63" s="8"/>
      <c r="RFF63" s="9"/>
      <c r="RFG63" s="6"/>
      <c r="RFH63" s="9"/>
      <c r="RFI63" s="6"/>
      <c r="RFJ63" s="9"/>
      <c r="RFK63" s="44"/>
      <c r="RFM63" s="44"/>
      <c r="RFO63" s="33"/>
      <c r="RFQ63" s="33"/>
      <c r="RFS63" s="33"/>
      <c r="RFU63" s="33"/>
      <c r="RFW63"/>
      <c r="RFX63"/>
      <c r="RFY63"/>
      <c r="RFZ63" s="3"/>
      <c r="RGC63" s="8"/>
      <c r="RGD63" s="9"/>
      <c r="RGE63" s="8"/>
      <c r="RGF63" s="8"/>
      <c r="RGG63" s="9"/>
      <c r="RGH63" s="6"/>
      <c r="RGI63" s="9"/>
      <c r="RGJ63" s="6"/>
      <c r="RGK63" s="9"/>
      <c r="RGL63" s="44"/>
      <c r="RGN63" s="44"/>
      <c r="RGP63" s="33"/>
      <c r="RGR63" s="33"/>
      <c r="RGT63" s="33"/>
      <c r="RGV63" s="33"/>
      <c r="RGX63"/>
      <c r="RGY63"/>
      <c r="RGZ63"/>
      <c r="RHA63" s="3"/>
      <c r="RHD63" s="8"/>
      <c r="RHE63" s="9"/>
      <c r="RHF63" s="8"/>
      <c r="RHG63" s="8"/>
      <c r="RHH63" s="9"/>
      <c r="RHI63" s="6"/>
      <c r="RHJ63" s="9"/>
      <c r="RHK63" s="6"/>
      <c r="RHL63" s="9"/>
      <c r="RHM63" s="44"/>
      <c r="RHO63" s="44"/>
      <c r="RHQ63" s="33"/>
      <c r="RHS63" s="33"/>
      <c r="RHU63" s="33"/>
      <c r="RHW63" s="33"/>
      <c r="RHY63"/>
      <c r="RHZ63"/>
      <c r="RIA63"/>
      <c r="RIB63" s="3"/>
      <c r="RIE63" s="8"/>
      <c r="RIF63" s="9"/>
      <c r="RIG63" s="8"/>
      <c r="RIH63" s="8"/>
      <c r="RII63" s="9"/>
      <c r="RIJ63" s="6"/>
      <c r="RIK63" s="9"/>
      <c r="RIL63" s="6"/>
      <c r="RIM63" s="9"/>
      <c r="RIN63" s="44"/>
      <c r="RIP63" s="44"/>
      <c r="RIR63" s="33"/>
      <c r="RIT63" s="33"/>
      <c r="RIV63" s="33"/>
      <c r="RIX63" s="33"/>
      <c r="RIZ63"/>
      <c r="RJA63"/>
      <c r="RJB63"/>
      <c r="RJC63" s="3"/>
      <c r="RJF63" s="8"/>
      <c r="RJG63" s="9"/>
      <c r="RJH63" s="8"/>
      <c r="RJI63" s="8"/>
      <c r="RJJ63" s="9"/>
      <c r="RJK63" s="6"/>
      <c r="RJL63" s="9"/>
      <c r="RJM63" s="6"/>
      <c r="RJN63" s="9"/>
      <c r="RJO63" s="44"/>
      <c r="RJQ63" s="44"/>
      <c r="RJS63" s="33"/>
      <c r="RJU63" s="33"/>
      <c r="RJW63" s="33"/>
      <c r="RJY63" s="33"/>
      <c r="RKA63"/>
      <c r="RKB63"/>
      <c r="RKC63"/>
      <c r="RKD63" s="3"/>
      <c r="RKG63" s="8"/>
      <c r="RKH63" s="9"/>
      <c r="RKI63" s="8"/>
      <c r="RKJ63" s="8"/>
      <c r="RKK63" s="9"/>
      <c r="RKL63" s="6"/>
      <c r="RKM63" s="9"/>
      <c r="RKN63" s="6"/>
      <c r="RKO63" s="9"/>
      <c r="RKP63" s="44"/>
      <c r="RKR63" s="44"/>
      <c r="RKT63" s="33"/>
      <c r="RKV63" s="33"/>
      <c r="RKX63" s="33"/>
      <c r="RKZ63" s="33"/>
      <c r="RLB63"/>
      <c r="RLC63"/>
      <c r="RLD63"/>
      <c r="RLE63" s="3"/>
      <c r="RLH63" s="8"/>
      <c r="RLI63" s="9"/>
      <c r="RLJ63" s="8"/>
      <c r="RLK63" s="8"/>
      <c r="RLL63" s="9"/>
      <c r="RLM63" s="6"/>
      <c r="RLN63" s="9"/>
      <c r="RLO63" s="6"/>
      <c r="RLP63" s="9"/>
      <c r="RLQ63" s="44"/>
      <c r="RLS63" s="44"/>
      <c r="RLU63" s="33"/>
      <c r="RLW63" s="33"/>
      <c r="RLY63" s="33"/>
      <c r="RMA63" s="33"/>
      <c r="RMC63"/>
      <c r="RMD63"/>
      <c r="RME63"/>
      <c r="RMF63" s="3"/>
      <c r="RMI63" s="8"/>
      <c r="RMJ63" s="9"/>
      <c r="RMK63" s="8"/>
      <c r="RML63" s="8"/>
      <c r="RMM63" s="9"/>
      <c r="RMN63" s="6"/>
      <c r="RMO63" s="9"/>
      <c r="RMP63" s="6"/>
      <c r="RMQ63" s="9"/>
      <c r="RMR63" s="44"/>
      <c r="RMT63" s="44"/>
      <c r="RMV63" s="33"/>
      <c r="RMX63" s="33"/>
      <c r="RMZ63" s="33"/>
      <c r="RNB63" s="33"/>
      <c r="RND63"/>
      <c r="RNE63"/>
      <c r="RNF63"/>
      <c r="RNG63" s="3"/>
      <c r="RNJ63" s="8"/>
      <c r="RNK63" s="9"/>
      <c r="RNL63" s="8"/>
      <c r="RNM63" s="8"/>
      <c r="RNN63" s="9"/>
      <c r="RNO63" s="6"/>
      <c r="RNP63" s="9"/>
      <c r="RNQ63" s="6"/>
      <c r="RNR63" s="9"/>
      <c r="RNS63" s="44"/>
      <c r="RNU63" s="44"/>
      <c r="RNW63" s="33"/>
      <c r="RNY63" s="33"/>
      <c r="ROA63" s="33"/>
      <c r="ROC63" s="33"/>
      <c r="ROE63"/>
      <c r="ROF63"/>
      <c r="ROG63"/>
      <c r="ROH63" s="3"/>
      <c r="ROK63" s="8"/>
      <c r="ROL63" s="9"/>
      <c r="ROM63" s="8"/>
      <c r="RON63" s="8"/>
      <c r="ROO63" s="9"/>
      <c r="ROP63" s="6"/>
      <c r="ROQ63" s="9"/>
      <c r="ROR63" s="6"/>
      <c r="ROS63" s="9"/>
      <c r="ROT63" s="44"/>
      <c r="ROV63" s="44"/>
      <c r="ROX63" s="33"/>
      <c r="ROZ63" s="33"/>
      <c r="RPB63" s="33"/>
      <c r="RPD63" s="33"/>
      <c r="RPF63"/>
      <c r="RPG63"/>
      <c r="RPH63"/>
      <c r="RPI63" s="3"/>
      <c r="RPL63" s="8"/>
      <c r="RPM63" s="9"/>
      <c r="RPN63" s="8"/>
      <c r="RPO63" s="8"/>
      <c r="RPP63" s="9"/>
      <c r="RPQ63" s="6"/>
      <c r="RPR63" s="9"/>
      <c r="RPS63" s="6"/>
      <c r="RPT63" s="9"/>
      <c r="RPU63" s="44"/>
      <c r="RPW63" s="44"/>
      <c r="RPY63" s="33"/>
      <c r="RQA63" s="33"/>
      <c r="RQC63" s="33"/>
      <c r="RQE63" s="33"/>
      <c r="RQG63"/>
      <c r="RQH63"/>
      <c r="RQI63"/>
      <c r="RQJ63" s="3"/>
      <c r="RQM63" s="8"/>
      <c r="RQN63" s="9"/>
      <c r="RQO63" s="8"/>
      <c r="RQP63" s="8"/>
      <c r="RQQ63" s="9"/>
      <c r="RQR63" s="6"/>
      <c r="RQS63" s="9"/>
      <c r="RQT63" s="6"/>
      <c r="RQU63" s="9"/>
      <c r="RQV63" s="44"/>
      <c r="RQX63" s="44"/>
      <c r="RQZ63" s="33"/>
      <c r="RRB63" s="33"/>
      <c r="RRD63" s="33"/>
      <c r="RRF63" s="33"/>
      <c r="RRH63"/>
      <c r="RRI63"/>
      <c r="RRJ63"/>
      <c r="RRK63" s="3"/>
      <c r="RRN63" s="8"/>
      <c r="RRO63" s="9"/>
      <c r="RRP63" s="8"/>
      <c r="RRQ63" s="8"/>
      <c r="RRR63" s="9"/>
      <c r="RRS63" s="6"/>
      <c r="RRT63" s="9"/>
      <c r="RRU63" s="6"/>
      <c r="RRV63" s="9"/>
      <c r="RRW63" s="44"/>
      <c r="RRY63" s="44"/>
      <c r="RSA63" s="33"/>
      <c r="RSC63" s="33"/>
      <c r="RSE63" s="33"/>
      <c r="RSG63" s="33"/>
      <c r="RSI63"/>
      <c r="RSJ63"/>
      <c r="RSK63"/>
      <c r="RSL63" s="3"/>
      <c r="RSO63" s="8"/>
      <c r="RSP63" s="9"/>
      <c r="RSQ63" s="8"/>
      <c r="RSR63" s="8"/>
      <c r="RSS63" s="9"/>
      <c r="RST63" s="6"/>
      <c r="RSU63" s="9"/>
      <c r="RSV63" s="6"/>
      <c r="RSW63" s="9"/>
      <c r="RSX63" s="44"/>
      <c r="RSZ63" s="44"/>
      <c r="RTB63" s="33"/>
      <c r="RTD63" s="33"/>
      <c r="RTF63" s="33"/>
      <c r="RTH63" s="33"/>
      <c r="RTJ63"/>
      <c r="RTK63"/>
      <c r="RTL63"/>
      <c r="RTM63" s="3"/>
      <c r="RTP63" s="8"/>
      <c r="RTQ63" s="9"/>
      <c r="RTR63" s="8"/>
      <c r="RTS63" s="8"/>
      <c r="RTT63" s="9"/>
      <c r="RTU63" s="6"/>
      <c r="RTV63" s="9"/>
      <c r="RTW63" s="6"/>
      <c r="RTX63" s="9"/>
      <c r="RTY63" s="44"/>
      <c r="RUA63" s="44"/>
      <c r="RUC63" s="33"/>
      <c r="RUE63" s="33"/>
      <c r="RUG63" s="33"/>
      <c r="RUI63" s="33"/>
      <c r="RUK63"/>
      <c r="RUL63"/>
      <c r="RUM63"/>
      <c r="RUN63" s="3"/>
      <c r="RUQ63" s="8"/>
      <c r="RUR63" s="9"/>
      <c r="RUS63" s="8"/>
      <c r="RUT63" s="8"/>
      <c r="RUU63" s="9"/>
      <c r="RUV63" s="6"/>
      <c r="RUW63" s="9"/>
      <c r="RUX63" s="6"/>
      <c r="RUY63" s="9"/>
      <c r="RUZ63" s="44"/>
      <c r="RVB63" s="44"/>
      <c r="RVD63" s="33"/>
      <c r="RVF63" s="33"/>
      <c r="RVH63" s="33"/>
      <c r="RVJ63" s="33"/>
      <c r="RVL63"/>
      <c r="RVM63"/>
      <c r="RVN63"/>
      <c r="RVO63" s="3"/>
      <c r="RVR63" s="8"/>
      <c r="RVS63" s="9"/>
      <c r="RVT63" s="8"/>
      <c r="RVU63" s="8"/>
      <c r="RVV63" s="9"/>
      <c r="RVW63" s="6"/>
      <c r="RVX63" s="9"/>
      <c r="RVY63" s="6"/>
      <c r="RVZ63" s="9"/>
      <c r="RWA63" s="44"/>
      <c r="RWC63" s="44"/>
      <c r="RWE63" s="33"/>
      <c r="RWG63" s="33"/>
      <c r="RWI63" s="33"/>
      <c r="RWK63" s="33"/>
      <c r="RWM63"/>
      <c r="RWN63"/>
      <c r="RWO63"/>
      <c r="RWP63" s="3"/>
      <c r="RWS63" s="8"/>
      <c r="RWT63" s="9"/>
      <c r="RWU63" s="8"/>
      <c r="RWV63" s="8"/>
      <c r="RWW63" s="9"/>
      <c r="RWX63" s="6"/>
      <c r="RWY63" s="9"/>
      <c r="RWZ63" s="6"/>
      <c r="RXA63" s="9"/>
      <c r="RXB63" s="44"/>
      <c r="RXD63" s="44"/>
      <c r="RXF63" s="33"/>
      <c r="RXH63" s="33"/>
      <c r="RXJ63" s="33"/>
      <c r="RXL63" s="33"/>
      <c r="RXN63"/>
      <c r="RXO63"/>
      <c r="RXP63"/>
      <c r="RXQ63" s="3"/>
      <c r="RXT63" s="8"/>
      <c r="RXU63" s="9"/>
      <c r="RXV63" s="8"/>
      <c r="RXW63" s="8"/>
      <c r="RXX63" s="9"/>
      <c r="RXY63" s="6"/>
      <c r="RXZ63" s="9"/>
      <c r="RYA63" s="6"/>
      <c r="RYB63" s="9"/>
      <c r="RYC63" s="44"/>
      <c r="RYE63" s="44"/>
      <c r="RYG63" s="33"/>
      <c r="RYI63" s="33"/>
      <c r="RYK63" s="33"/>
      <c r="RYM63" s="33"/>
      <c r="RYO63"/>
      <c r="RYP63"/>
      <c r="RYQ63"/>
      <c r="RYR63" s="3"/>
      <c r="RYU63" s="8"/>
      <c r="RYV63" s="9"/>
      <c r="RYW63" s="8"/>
      <c r="RYX63" s="8"/>
      <c r="RYY63" s="9"/>
      <c r="RYZ63" s="6"/>
      <c r="RZA63" s="9"/>
      <c r="RZB63" s="6"/>
      <c r="RZC63" s="9"/>
      <c r="RZD63" s="44"/>
      <c r="RZF63" s="44"/>
      <c r="RZH63" s="33"/>
      <c r="RZJ63" s="33"/>
      <c r="RZL63" s="33"/>
      <c r="RZN63" s="33"/>
      <c r="RZP63"/>
      <c r="RZQ63"/>
      <c r="RZR63"/>
      <c r="RZS63" s="3"/>
      <c r="RZV63" s="8"/>
      <c r="RZW63" s="9"/>
      <c r="RZX63" s="8"/>
      <c r="RZY63" s="8"/>
      <c r="RZZ63" s="9"/>
      <c r="SAA63" s="6"/>
      <c r="SAB63" s="9"/>
      <c r="SAC63" s="6"/>
      <c r="SAD63" s="9"/>
      <c r="SAE63" s="44"/>
      <c r="SAG63" s="44"/>
      <c r="SAI63" s="33"/>
      <c r="SAK63" s="33"/>
      <c r="SAM63" s="33"/>
      <c r="SAO63" s="33"/>
      <c r="SAQ63"/>
      <c r="SAR63"/>
      <c r="SAS63"/>
      <c r="SAT63" s="3"/>
      <c r="SAW63" s="8"/>
      <c r="SAX63" s="9"/>
      <c r="SAY63" s="8"/>
      <c r="SAZ63" s="8"/>
      <c r="SBA63" s="9"/>
      <c r="SBB63" s="6"/>
      <c r="SBC63" s="9"/>
      <c r="SBD63" s="6"/>
      <c r="SBE63" s="9"/>
      <c r="SBF63" s="44"/>
      <c r="SBH63" s="44"/>
      <c r="SBJ63" s="33"/>
      <c r="SBL63" s="33"/>
      <c r="SBN63" s="33"/>
      <c r="SBP63" s="33"/>
      <c r="SBR63"/>
      <c r="SBS63"/>
      <c r="SBT63"/>
      <c r="SBU63" s="3"/>
      <c r="SBX63" s="8"/>
      <c r="SBY63" s="9"/>
      <c r="SBZ63" s="8"/>
      <c r="SCA63" s="8"/>
      <c r="SCB63" s="9"/>
      <c r="SCC63" s="6"/>
      <c r="SCD63" s="9"/>
      <c r="SCE63" s="6"/>
      <c r="SCF63" s="9"/>
      <c r="SCG63" s="44"/>
      <c r="SCI63" s="44"/>
      <c r="SCK63" s="33"/>
      <c r="SCM63" s="33"/>
      <c r="SCO63" s="33"/>
      <c r="SCQ63" s="33"/>
      <c r="SCS63"/>
      <c r="SCT63"/>
      <c r="SCU63"/>
      <c r="SCV63" s="3"/>
      <c r="SCY63" s="8"/>
      <c r="SCZ63" s="9"/>
      <c r="SDA63" s="8"/>
      <c r="SDB63" s="8"/>
      <c r="SDC63" s="9"/>
      <c r="SDD63" s="6"/>
      <c r="SDE63" s="9"/>
      <c r="SDF63" s="6"/>
      <c r="SDG63" s="9"/>
      <c r="SDH63" s="44"/>
      <c r="SDJ63" s="44"/>
      <c r="SDL63" s="33"/>
      <c r="SDN63" s="33"/>
      <c r="SDP63" s="33"/>
      <c r="SDR63" s="33"/>
      <c r="SDT63"/>
      <c r="SDU63"/>
      <c r="SDV63"/>
      <c r="SDW63" s="3"/>
      <c r="SDZ63" s="8"/>
      <c r="SEA63" s="9"/>
      <c r="SEB63" s="8"/>
      <c r="SEC63" s="8"/>
      <c r="SED63" s="9"/>
      <c r="SEE63" s="6"/>
      <c r="SEF63" s="9"/>
      <c r="SEG63" s="6"/>
      <c r="SEH63" s="9"/>
      <c r="SEI63" s="44"/>
      <c r="SEK63" s="44"/>
      <c r="SEM63" s="33"/>
      <c r="SEO63" s="33"/>
      <c r="SEQ63" s="33"/>
      <c r="SES63" s="33"/>
      <c r="SEU63"/>
      <c r="SEV63"/>
      <c r="SEW63"/>
      <c r="SEX63" s="3"/>
      <c r="SFA63" s="8"/>
      <c r="SFB63" s="9"/>
      <c r="SFC63" s="8"/>
      <c r="SFD63" s="8"/>
      <c r="SFE63" s="9"/>
      <c r="SFF63" s="6"/>
      <c r="SFG63" s="9"/>
      <c r="SFH63" s="6"/>
      <c r="SFI63" s="9"/>
      <c r="SFJ63" s="44"/>
      <c r="SFL63" s="44"/>
      <c r="SFN63" s="33"/>
      <c r="SFP63" s="33"/>
      <c r="SFR63" s="33"/>
      <c r="SFT63" s="33"/>
      <c r="SFV63"/>
      <c r="SFW63"/>
      <c r="SFX63"/>
      <c r="SFY63" s="3"/>
      <c r="SGB63" s="8"/>
      <c r="SGC63" s="9"/>
      <c r="SGD63" s="8"/>
      <c r="SGE63" s="8"/>
      <c r="SGF63" s="9"/>
      <c r="SGG63" s="6"/>
      <c r="SGH63" s="9"/>
      <c r="SGI63" s="6"/>
      <c r="SGJ63" s="9"/>
      <c r="SGK63" s="44"/>
      <c r="SGM63" s="44"/>
      <c r="SGO63" s="33"/>
      <c r="SGQ63" s="33"/>
      <c r="SGS63" s="33"/>
      <c r="SGU63" s="33"/>
      <c r="SGW63"/>
      <c r="SGX63"/>
      <c r="SGY63"/>
      <c r="SGZ63" s="3"/>
      <c r="SHC63" s="8"/>
      <c r="SHD63" s="9"/>
      <c r="SHE63" s="8"/>
      <c r="SHF63" s="8"/>
      <c r="SHG63" s="9"/>
      <c r="SHH63" s="6"/>
      <c r="SHI63" s="9"/>
      <c r="SHJ63" s="6"/>
      <c r="SHK63" s="9"/>
      <c r="SHL63" s="44"/>
      <c r="SHN63" s="44"/>
      <c r="SHP63" s="33"/>
      <c r="SHR63" s="33"/>
      <c r="SHT63" s="33"/>
      <c r="SHV63" s="33"/>
      <c r="SHX63"/>
      <c r="SHY63"/>
      <c r="SHZ63"/>
      <c r="SIA63" s="3"/>
      <c r="SID63" s="8"/>
      <c r="SIE63" s="9"/>
      <c r="SIF63" s="8"/>
      <c r="SIG63" s="8"/>
      <c r="SIH63" s="9"/>
      <c r="SII63" s="6"/>
      <c r="SIJ63" s="9"/>
      <c r="SIK63" s="6"/>
      <c r="SIL63" s="9"/>
      <c r="SIM63" s="44"/>
      <c r="SIO63" s="44"/>
      <c r="SIQ63" s="33"/>
      <c r="SIS63" s="33"/>
      <c r="SIU63" s="33"/>
      <c r="SIW63" s="33"/>
      <c r="SIY63"/>
      <c r="SIZ63"/>
      <c r="SJA63"/>
      <c r="SJB63" s="3"/>
      <c r="SJE63" s="8"/>
      <c r="SJF63" s="9"/>
      <c r="SJG63" s="8"/>
      <c r="SJH63" s="8"/>
      <c r="SJI63" s="9"/>
      <c r="SJJ63" s="6"/>
      <c r="SJK63" s="9"/>
      <c r="SJL63" s="6"/>
      <c r="SJM63" s="9"/>
      <c r="SJN63" s="44"/>
      <c r="SJP63" s="44"/>
      <c r="SJR63" s="33"/>
      <c r="SJT63" s="33"/>
      <c r="SJV63" s="33"/>
      <c r="SJX63" s="33"/>
      <c r="SJZ63"/>
      <c r="SKA63"/>
      <c r="SKB63"/>
      <c r="SKC63" s="3"/>
      <c r="SKF63" s="8"/>
      <c r="SKG63" s="9"/>
      <c r="SKH63" s="8"/>
      <c r="SKI63" s="8"/>
      <c r="SKJ63" s="9"/>
      <c r="SKK63" s="6"/>
      <c r="SKL63" s="9"/>
      <c r="SKM63" s="6"/>
      <c r="SKN63" s="9"/>
      <c r="SKO63" s="44"/>
      <c r="SKQ63" s="44"/>
      <c r="SKS63" s="33"/>
      <c r="SKU63" s="33"/>
      <c r="SKW63" s="33"/>
      <c r="SKY63" s="33"/>
      <c r="SLA63"/>
      <c r="SLB63"/>
      <c r="SLC63"/>
      <c r="SLD63" s="3"/>
      <c r="SLG63" s="8"/>
      <c r="SLH63" s="9"/>
      <c r="SLI63" s="8"/>
      <c r="SLJ63" s="8"/>
      <c r="SLK63" s="9"/>
      <c r="SLL63" s="6"/>
      <c r="SLM63" s="9"/>
      <c r="SLN63" s="6"/>
      <c r="SLO63" s="9"/>
      <c r="SLP63" s="44"/>
      <c r="SLR63" s="44"/>
      <c r="SLT63" s="33"/>
      <c r="SLV63" s="33"/>
      <c r="SLX63" s="33"/>
      <c r="SLZ63" s="33"/>
      <c r="SMB63"/>
      <c r="SMC63"/>
      <c r="SMD63"/>
      <c r="SME63" s="3"/>
      <c r="SMH63" s="8"/>
      <c r="SMI63" s="9"/>
      <c r="SMJ63" s="8"/>
      <c r="SMK63" s="8"/>
      <c r="SML63" s="9"/>
      <c r="SMM63" s="6"/>
      <c r="SMN63" s="9"/>
      <c r="SMO63" s="6"/>
      <c r="SMP63" s="9"/>
      <c r="SMQ63" s="44"/>
      <c r="SMS63" s="44"/>
      <c r="SMU63" s="33"/>
      <c r="SMW63" s="33"/>
      <c r="SMY63" s="33"/>
      <c r="SNA63" s="33"/>
      <c r="SNC63"/>
      <c r="SND63"/>
      <c r="SNE63"/>
      <c r="SNF63" s="3"/>
      <c r="SNI63" s="8"/>
      <c r="SNJ63" s="9"/>
      <c r="SNK63" s="8"/>
      <c r="SNL63" s="8"/>
      <c r="SNM63" s="9"/>
      <c r="SNN63" s="6"/>
      <c r="SNO63" s="9"/>
      <c r="SNP63" s="6"/>
      <c r="SNQ63" s="9"/>
      <c r="SNR63" s="44"/>
      <c r="SNT63" s="44"/>
      <c r="SNV63" s="33"/>
      <c r="SNX63" s="33"/>
      <c r="SNZ63" s="33"/>
      <c r="SOB63" s="33"/>
      <c r="SOD63"/>
      <c r="SOE63"/>
      <c r="SOF63"/>
      <c r="SOG63" s="3"/>
      <c r="SOJ63" s="8"/>
      <c r="SOK63" s="9"/>
      <c r="SOL63" s="8"/>
      <c r="SOM63" s="8"/>
      <c r="SON63" s="9"/>
      <c r="SOO63" s="6"/>
      <c r="SOP63" s="9"/>
      <c r="SOQ63" s="6"/>
      <c r="SOR63" s="9"/>
      <c r="SOS63" s="44"/>
      <c r="SOU63" s="44"/>
      <c r="SOW63" s="33"/>
      <c r="SOY63" s="33"/>
      <c r="SPA63" s="33"/>
      <c r="SPC63" s="33"/>
      <c r="SPE63"/>
      <c r="SPF63"/>
      <c r="SPG63"/>
      <c r="SPH63" s="3"/>
      <c r="SPK63" s="8"/>
      <c r="SPL63" s="9"/>
      <c r="SPM63" s="8"/>
      <c r="SPN63" s="8"/>
      <c r="SPO63" s="9"/>
      <c r="SPP63" s="6"/>
      <c r="SPQ63" s="9"/>
      <c r="SPR63" s="6"/>
      <c r="SPS63" s="9"/>
      <c r="SPT63" s="44"/>
      <c r="SPV63" s="44"/>
      <c r="SPX63" s="33"/>
      <c r="SPZ63" s="33"/>
      <c r="SQB63" s="33"/>
      <c r="SQD63" s="33"/>
      <c r="SQF63"/>
      <c r="SQG63"/>
      <c r="SQH63"/>
      <c r="SQI63" s="3"/>
      <c r="SQL63" s="8"/>
      <c r="SQM63" s="9"/>
      <c r="SQN63" s="8"/>
      <c r="SQO63" s="8"/>
      <c r="SQP63" s="9"/>
      <c r="SQQ63" s="6"/>
      <c r="SQR63" s="9"/>
      <c r="SQS63" s="6"/>
      <c r="SQT63" s="9"/>
      <c r="SQU63" s="44"/>
      <c r="SQW63" s="44"/>
      <c r="SQY63" s="33"/>
      <c r="SRA63" s="33"/>
      <c r="SRC63" s="33"/>
      <c r="SRE63" s="33"/>
      <c r="SRG63"/>
      <c r="SRH63"/>
      <c r="SRI63"/>
      <c r="SRJ63" s="3"/>
      <c r="SRM63" s="8"/>
      <c r="SRN63" s="9"/>
      <c r="SRO63" s="8"/>
      <c r="SRP63" s="8"/>
      <c r="SRQ63" s="9"/>
      <c r="SRR63" s="6"/>
      <c r="SRS63" s="9"/>
      <c r="SRT63" s="6"/>
      <c r="SRU63" s="9"/>
      <c r="SRV63" s="44"/>
      <c r="SRX63" s="44"/>
      <c r="SRZ63" s="33"/>
      <c r="SSB63" s="33"/>
      <c r="SSD63" s="33"/>
      <c r="SSF63" s="33"/>
      <c r="SSH63"/>
      <c r="SSI63"/>
      <c r="SSJ63"/>
      <c r="SSK63" s="3"/>
      <c r="SSN63" s="8"/>
      <c r="SSO63" s="9"/>
      <c r="SSP63" s="8"/>
      <c r="SSQ63" s="8"/>
      <c r="SSR63" s="9"/>
      <c r="SSS63" s="6"/>
      <c r="SST63" s="9"/>
      <c r="SSU63" s="6"/>
      <c r="SSV63" s="9"/>
      <c r="SSW63" s="44"/>
      <c r="SSY63" s="44"/>
      <c r="STA63" s="33"/>
      <c r="STC63" s="33"/>
      <c r="STE63" s="33"/>
      <c r="STG63" s="33"/>
      <c r="STI63"/>
      <c r="STJ63"/>
      <c r="STK63"/>
      <c r="STL63" s="3"/>
      <c r="STO63" s="8"/>
      <c r="STP63" s="9"/>
      <c r="STQ63" s="8"/>
      <c r="STR63" s="8"/>
      <c r="STS63" s="9"/>
      <c r="STT63" s="6"/>
      <c r="STU63" s="9"/>
      <c r="STV63" s="6"/>
      <c r="STW63" s="9"/>
      <c r="STX63" s="44"/>
      <c r="STZ63" s="44"/>
      <c r="SUB63" s="33"/>
      <c r="SUD63" s="33"/>
      <c r="SUF63" s="33"/>
      <c r="SUH63" s="33"/>
      <c r="SUJ63"/>
      <c r="SUK63"/>
      <c r="SUL63"/>
      <c r="SUM63" s="3"/>
      <c r="SUP63" s="8"/>
      <c r="SUQ63" s="9"/>
      <c r="SUR63" s="8"/>
      <c r="SUS63" s="8"/>
      <c r="SUT63" s="9"/>
      <c r="SUU63" s="6"/>
      <c r="SUV63" s="9"/>
      <c r="SUW63" s="6"/>
      <c r="SUX63" s="9"/>
      <c r="SUY63" s="44"/>
      <c r="SVA63" s="44"/>
      <c r="SVC63" s="33"/>
      <c r="SVE63" s="33"/>
      <c r="SVG63" s="33"/>
      <c r="SVI63" s="33"/>
      <c r="SVK63"/>
      <c r="SVL63"/>
      <c r="SVM63"/>
      <c r="SVN63" s="3"/>
      <c r="SVQ63" s="8"/>
      <c r="SVR63" s="9"/>
      <c r="SVS63" s="8"/>
      <c r="SVT63" s="8"/>
      <c r="SVU63" s="9"/>
      <c r="SVV63" s="6"/>
      <c r="SVW63" s="9"/>
      <c r="SVX63" s="6"/>
      <c r="SVY63" s="9"/>
      <c r="SVZ63" s="44"/>
      <c r="SWB63" s="44"/>
      <c r="SWD63" s="33"/>
      <c r="SWF63" s="33"/>
      <c r="SWH63" s="33"/>
      <c r="SWJ63" s="33"/>
      <c r="SWL63"/>
      <c r="SWM63"/>
      <c r="SWN63"/>
      <c r="SWO63" s="3"/>
      <c r="SWR63" s="8"/>
      <c r="SWS63" s="9"/>
      <c r="SWT63" s="8"/>
      <c r="SWU63" s="8"/>
      <c r="SWV63" s="9"/>
      <c r="SWW63" s="6"/>
      <c r="SWX63" s="9"/>
      <c r="SWY63" s="6"/>
      <c r="SWZ63" s="9"/>
      <c r="SXA63" s="44"/>
      <c r="SXC63" s="44"/>
      <c r="SXE63" s="33"/>
      <c r="SXG63" s="33"/>
      <c r="SXI63" s="33"/>
      <c r="SXK63" s="33"/>
      <c r="SXM63"/>
      <c r="SXN63"/>
      <c r="SXO63"/>
      <c r="SXP63" s="3"/>
      <c r="SXS63" s="8"/>
      <c r="SXT63" s="9"/>
      <c r="SXU63" s="8"/>
      <c r="SXV63" s="8"/>
      <c r="SXW63" s="9"/>
      <c r="SXX63" s="6"/>
      <c r="SXY63" s="9"/>
      <c r="SXZ63" s="6"/>
      <c r="SYA63" s="9"/>
      <c r="SYB63" s="44"/>
      <c r="SYD63" s="44"/>
      <c r="SYF63" s="33"/>
      <c r="SYH63" s="33"/>
      <c r="SYJ63" s="33"/>
      <c r="SYL63" s="33"/>
      <c r="SYN63"/>
      <c r="SYO63"/>
      <c r="SYP63"/>
      <c r="SYQ63" s="3"/>
      <c r="SYT63" s="8"/>
      <c r="SYU63" s="9"/>
      <c r="SYV63" s="8"/>
      <c r="SYW63" s="8"/>
      <c r="SYX63" s="9"/>
      <c r="SYY63" s="6"/>
      <c r="SYZ63" s="9"/>
      <c r="SZA63" s="6"/>
      <c r="SZB63" s="9"/>
      <c r="SZC63" s="44"/>
      <c r="SZE63" s="44"/>
      <c r="SZG63" s="33"/>
      <c r="SZI63" s="33"/>
      <c r="SZK63" s="33"/>
      <c r="SZM63" s="33"/>
      <c r="SZO63"/>
      <c r="SZP63"/>
      <c r="SZQ63"/>
      <c r="SZR63" s="3"/>
      <c r="SZU63" s="8"/>
      <c r="SZV63" s="9"/>
      <c r="SZW63" s="8"/>
      <c r="SZX63" s="8"/>
      <c r="SZY63" s="9"/>
      <c r="SZZ63" s="6"/>
      <c r="TAA63" s="9"/>
      <c r="TAB63" s="6"/>
      <c r="TAC63" s="9"/>
      <c r="TAD63" s="44"/>
      <c r="TAF63" s="44"/>
      <c r="TAH63" s="33"/>
      <c r="TAJ63" s="33"/>
      <c r="TAL63" s="33"/>
      <c r="TAN63" s="33"/>
      <c r="TAP63"/>
      <c r="TAQ63"/>
      <c r="TAR63"/>
      <c r="TAS63" s="3"/>
      <c r="TAV63" s="8"/>
      <c r="TAW63" s="9"/>
      <c r="TAX63" s="8"/>
      <c r="TAY63" s="8"/>
      <c r="TAZ63" s="9"/>
      <c r="TBA63" s="6"/>
      <c r="TBB63" s="9"/>
      <c r="TBC63" s="6"/>
      <c r="TBD63" s="9"/>
      <c r="TBE63" s="44"/>
      <c r="TBG63" s="44"/>
      <c r="TBI63" s="33"/>
      <c r="TBK63" s="33"/>
      <c r="TBM63" s="33"/>
      <c r="TBO63" s="33"/>
      <c r="TBQ63"/>
      <c r="TBR63"/>
      <c r="TBS63"/>
      <c r="TBT63" s="3"/>
      <c r="TBW63" s="8"/>
      <c r="TBX63" s="9"/>
      <c r="TBY63" s="8"/>
      <c r="TBZ63" s="8"/>
      <c r="TCA63" s="9"/>
      <c r="TCB63" s="6"/>
      <c r="TCC63" s="9"/>
      <c r="TCD63" s="6"/>
      <c r="TCE63" s="9"/>
      <c r="TCF63" s="44"/>
      <c r="TCH63" s="44"/>
      <c r="TCJ63" s="33"/>
      <c r="TCL63" s="33"/>
      <c r="TCN63" s="33"/>
      <c r="TCP63" s="33"/>
      <c r="TCR63"/>
      <c r="TCS63"/>
      <c r="TCT63"/>
      <c r="TCU63" s="3"/>
      <c r="TCX63" s="8"/>
      <c r="TCY63" s="9"/>
      <c r="TCZ63" s="8"/>
      <c r="TDA63" s="8"/>
      <c r="TDB63" s="9"/>
      <c r="TDC63" s="6"/>
      <c r="TDD63" s="9"/>
      <c r="TDE63" s="6"/>
      <c r="TDF63" s="9"/>
      <c r="TDG63" s="44"/>
      <c r="TDI63" s="44"/>
      <c r="TDK63" s="33"/>
      <c r="TDM63" s="33"/>
      <c r="TDO63" s="33"/>
      <c r="TDQ63" s="33"/>
      <c r="TDS63"/>
      <c r="TDT63"/>
      <c r="TDU63"/>
      <c r="TDV63" s="3"/>
      <c r="TDY63" s="8"/>
      <c r="TDZ63" s="9"/>
      <c r="TEA63" s="8"/>
      <c r="TEB63" s="8"/>
      <c r="TEC63" s="9"/>
      <c r="TED63" s="6"/>
      <c r="TEE63" s="9"/>
      <c r="TEF63" s="6"/>
      <c r="TEG63" s="9"/>
      <c r="TEH63" s="44"/>
      <c r="TEJ63" s="44"/>
      <c r="TEL63" s="33"/>
      <c r="TEN63" s="33"/>
      <c r="TEP63" s="33"/>
      <c r="TER63" s="33"/>
      <c r="TET63"/>
      <c r="TEU63"/>
      <c r="TEV63"/>
      <c r="TEW63" s="3"/>
      <c r="TEZ63" s="8"/>
      <c r="TFA63" s="9"/>
      <c r="TFB63" s="8"/>
      <c r="TFC63" s="8"/>
      <c r="TFD63" s="9"/>
      <c r="TFE63" s="6"/>
      <c r="TFF63" s="9"/>
      <c r="TFG63" s="6"/>
      <c r="TFH63" s="9"/>
      <c r="TFI63" s="44"/>
      <c r="TFK63" s="44"/>
      <c r="TFM63" s="33"/>
      <c r="TFO63" s="33"/>
      <c r="TFQ63" s="33"/>
      <c r="TFS63" s="33"/>
      <c r="TFU63"/>
      <c r="TFV63"/>
      <c r="TFW63"/>
      <c r="TFX63" s="3"/>
      <c r="TGA63" s="8"/>
      <c r="TGB63" s="9"/>
      <c r="TGC63" s="8"/>
      <c r="TGD63" s="8"/>
      <c r="TGE63" s="9"/>
      <c r="TGF63" s="6"/>
      <c r="TGG63" s="9"/>
      <c r="TGH63" s="6"/>
      <c r="TGI63" s="9"/>
      <c r="TGJ63" s="44"/>
      <c r="TGL63" s="44"/>
      <c r="TGN63" s="33"/>
      <c r="TGP63" s="33"/>
      <c r="TGR63" s="33"/>
      <c r="TGT63" s="33"/>
      <c r="TGV63"/>
      <c r="TGW63"/>
      <c r="TGX63"/>
      <c r="TGY63" s="3"/>
      <c r="THB63" s="8"/>
      <c r="THC63" s="9"/>
      <c r="THD63" s="8"/>
      <c r="THE63" s="8"/>
      <c r="THF63" s="9"/>
      <c r="THG63" s="6"/>
      <c r="THH63" s="9"/>
      <c r="THI63" s="6"/>
      <c r="THJ63" s="9"/>
      <c r="THK63" s="44"/>
      <c r="THM63" s="44"/>
      <c r="THO63" s="33"/>
      <c r="THQ63" s="33"/>
      <c r="THS63" s="33"/>
      <c r="THU63" s="33"/>
      <c r="THW63"/>
      <c r="THX63"/>
      <c r="THY63"/>
      <c r="THZ63" s="3"/>
      <c r="TIC63" s="8"/>
      <c r="TID63" s="9"/>
      <c r="TIE63" s="8"/>
      <c r="TIF63" s="8"/>
      <c r="TIG63" s="9"/>
      <c r="TIH63" s="6"/>
      <c r="TII63" s="9"/>
      <c r="TIJ63" s="6"/>
      <c r="TIK63" s="9"/>
      <c r="TIL63" s="44"/>
      <c r="TIN63" s="44"/>
      <c r="TIP63" s="33"/>
      <c r="TIR63" s="33"/>
      <c r="TIT63" s="33"/>
      <c r="TIV63" s="33"/>
      <c r="TIX63"/>
      <c r="TIY63"/>
      <c r="TIZ63"/>
      <c r="TJA63" s="3"/>
      <c r="TJD63" s="8"/>
      <c r="TJE63" s="9"/>
      <c r="TJF63" s="8"/>
      <c r="TJG63" s="8"/>
      <c r="TJH63" s="9"/>
      <c r="TJI63" s="6"/>
      <c r="TJJ63" s="9"/>
      <c r="TJK63" s="6"/>
      <c r="TJL63" s="9"/>
      <c r="TJM63" s="44"/>
      <c r="TJO63" s="44"/>
      <c r="TJQ63" s="33"/>
      <c r="TJS63" s="33"/>
      <c r="TJU63" s="33"/>
      <c r="TJW63" s="33"/>
      <c r="TJY63"/>
      <c r="TJZ63"/>
      <c r="TKA63"/>
      <c r="TKB63" s="3"/>
      <c r="TKE63" s="8"/>
      <c r="TKF63" s="9"/>
      <c r="TKG63" s="8"/>
      <c r="TKH63" s="8"/>
      <c r="TKI63" s="9"/>
      <c r="TKJ63" s="6"/>
      <c r="TKK63" s="9"/>
      <c r="TKL63" s="6"/>
      <c r="TKM63" s="9"/>
      <c r="TKN63" s="44"/>
      <c r="TKP63" s="44"/>
      <c r="TKR63" s="33"/>
      <c r="TKT63" s="33"/>
      <c r="TKV63" s="33"/>
      <c r="TKX63" s="33"/>
      <c r="TKZ63"/>
      <c r="TLA63"/>
      <c r="TLB63"/>
      <c r="TLC63" s="3"/>
      <c r="TLF63" s="8"/>
      <c r="TLG63" s="9"/>
      <c r="TLH63" s="8"/>
      <c r="TLI63" s="8"/>
      <c r="TLJ63" s="9"/>
      <c r="TLK63" s="6"/>
      <c r="TLL63" s="9"/>
      <c r="TLM63" s="6"/>
      <c r="TLN63" s="9"/>
      <c r="TLO63" s="44"/>
      <c r="TLQ63" s="44"/>
      <c r="TLS63" s="33"/>
      <c r="TLU63" s="33"/>
      <c r="TLW63" s="33"/>
      <c r="TLY63" s="33"/>
      <c r="TMA63"/>
      <c r="TMB63"/>
      <c r="TMC63"/>
      <c r="TMD63" s="3"/>
      <c r="TMG63" s="8"/>
      <c r="TMH63" s="9"/>
      <c r="TMI63" s="8"/>
      <c r="TMJ63" s="8"/>
      <c r="TMK63" s="9"/>
      <c r="TML63" s="6"/>
      <c r="TMM63" s="9"/>
      <c r="TMN63" s="6"/>
      <c r="TMO63" s="9"/>
      <c r="TMP63" s="44"/>
      <c r="TMR63" s="44"/>
      <c r="TMT63" s="33"/>
      <c r="TMV63" s="33"/>
      <c r="TMX63" s="33"/>
      <c r="TMZ63" s="33"/>
      <c r="TNB63"/>
      <c r="TNC63"/>
      <c r="TND63"/>
      <c r="TNE63" s="3"/>
      <c r="TNH63" s="8"/>
      <c r="TNI63" s="9"/>
      <c r="TNJ63" s="8"/>
      <c r="TNK63" s="8"/>
      <c r="TNL63" s="9"/>
      <c r="TNM63" s="6"/>
      <c r="TNN63" s="9"/>
      <c r="TNO63" s="6"/>
      <c r="TNP63" s="9"/>
      <c r="TNQ63" s="44"/>
      <c r="TNS63" s="44"/>
      <c r="TNU63" s="33"/>
      <c r="TNW63" s="33"/>
      <c r="TNY63" s="33"/>
      <c r="TOA63" s="33"/>
      <c r="TOC63"/>
      <c r="TOD63"/>
      <c r="TOE63"/>
      <c r="TOF63" s="3"/>
      <c r="TOI63" s="8"/>
      <c r="TOJ63" s="9"/>
      <c r="TOK63" s="8"/>
      <c r="TOL63" s="8"/>
      <c r="TOM63" s="9"/>
      <c r="TON63" s="6"/>
      <c r="TOO63" s="9"/>
      <c r="TOP63" s="6"/>
      <c r="TOQ63" s="9"/>
      <c r="TOR63" s="44"/>
      <c r="TOT63" s="44"/>
      <c r="TOV63" s="33"/>
      <c r="TOX63" s="33"/>
      <c r="TOZ63" s="33"/>
      <c r="TPB63" s="33"/>
      <c r="TPD63"/>
      <c r="TPE63"/>
      <c r="TPF63"/>
      <c r="TPG63" s="3"/>
      <c r="TPJ63" s="8"/>
      <c r="TPK63" s="9"/>
      <c r="TPL63" s="8"/>
      <c r="TPM63" s="8"/>
      <c r="TPN63" s="9"/>
      <c r="TPO63" s="6"/>
      <c r="TPP63" s="9"/>
      <c r="TPQ63" s="6"/>
      <c r="TPR63" s="9"/>
      <c r="TPS63" s="44"/>
      <c r="TPU63" s="44"/>
      <c r="TPW63" s="33"/>
      <c r="TPY63" s="33"/>
      <c r="TQA63" s="33"/>
      <c r="TQC63" s="33"/>
      <c r="TQE63"/>
      <c r="TQF63"/>
      <c r="TQG63"/>
      <c r="TQH63" s="3"/>
      <c r="TQK63" s="8"/>
      <c r="TQL63" s="9"/>
      <c r="TQM63" s="8"/>
      <c r="TQN63" s="8"/>
      <c r="TQO63" s="9"/>
      <c r="TQP63" s="6"/>
      <c r="TQQ63" s="9"/>
      <c r="TQR63" s="6"/>
      <c r="TQS63" s="9"/>
      <c r="TQT63" s="44"/>
      <c r="TQV63" s="44"/>
      <c r="TQX63" s="33"/>
      <c r="TQZ63" s="33"/>
      <c r="TRB63" s="33"/>
      <c r="TRD63" s="33"/>
      <c r="TRF63"/>
      <c r="TRG63"/>
      <c r="TRH63"/>
      <c r="TRI63" s="3"/>
      <c r="TRL63" s="8"/>
      <c r="TRM63" s="9"/>
      <c r="TRN63" s="8"/>
      <c r="TRO63" s="8"/>
      <c r="TRP63" s="9"/>
      <c r="TRQ63" s="6"/>
      <c r="TRR63" s="9"/>
      <c r="TRS63" s="6"/>
      <c r="TRT63" s="9"/>
      <c r="TRU63" s="44"/>
      <c r="TRW63" s="44"/>
      <c r="TRY63" s="33"/>
      <c r="TSA63" s="33"/>
      <c r="TSC63" s="33"/>
      <c r="TSE63" s="33"/>
      <c r="TSG63"/>
      <c r="TSH63"/>
      <c r="TSI63"/>
      <c r="TSJ63" s="3"/>
      <c r="TSM63" s="8"/>
      <c r="TSN63" s="9"/>
      <c r="TSO63" s="8"/>
      <c r="TSP63" s="8"/>
      <c r="TSQ63" s="9"/>
      <c r="TSR63" s="6"/>
      <c r="TSS63" s="9"/>
      <c r="TST63" s="6"/>
      <c r="TSU63" s="9"/>
      <c r="TSV63" s="44"/>
      <c r="TSX63" s="44"/>
      <c r="TSZ63" s="33"/>
      <c r="TTB63" s="33"/>
      <c r="TTD63" s="33"/>
      <c r="TTF63" s="33"/>
      <c r="TTH63"/>
      <c r="TTI63"/>
      <c r="TTJ63"/>
      <c r="TTK63" s="3"/>
      <c r="TTN63" s="8"/>
      <c r="TTO63" s="9"/>
      <c r="TTP63" s="8"/>
      <c r="TTQ63" s="8"/>
      <c r="TTR63" s="9"/>
      <c r="TTS63" s="6"/>
      <c r="TTT63" s="9"/>
      <c r="TTU63" s="6"/>
      <c r="TTV63" s="9"/>
      <c r="TTW63" s="44"/>
      <c r="TTY63" s="44"/>
      <c r="TUA63" s="33"/>
      <c r="TUC63" s="33"/>
      <c r="TUE63" s="33"/>
      <c r="TUG63" s="33"/>
      <c r="TUI63"/>
      <c r="TUJ63"/>
      <c r="TUK63"/>
      <c r="TUL63" s="3"/>
      <c r="TUO63" s="8"/>
      <c r="TUP63" s="9"/>
      <c r="TUQ63" s="8"/>
      <c r="TUR63" s="8"/>
      <c r="TUS63" s="9"/>
      <c r="TUT63" s="6"/>
      <c r="TUU63" s="9"/>
      <c r="TUV63" s="6"/>
      <c r="TUW63" s="9"/>
      <c r="TUX63" s="44"/>
      <c r="TUZ63" s="44"/>
      <c r="TVB63" s="33"/>
      <c r="TVD63" s="33"/>
      <c r="TVF63" s="33"/>
      <c r="TVH63" s="33"/>
      <c r="TVJ63"/>
      <c r="TVK63"/>
      <c r="TVL63"/>
      <c r="TVM63" s="3"/>
      <c r="TVP63" s="8"/>
      <c r="TVQ63" s="9"/>
      <c r="TVR63" s="8"/>
      <c r="TVS63" s="8"/>
      <c r="TVT63" s="9"/>
      <c r="TVU63" s="6"/>
      <c r="TVV63" s="9"/>
      <c r="TVW63" s="6"/>
      <c r="TVX63" s="9"/>
      <c r="TVY63" s="44"/>
      <c r="TWA63" s="44"/>
      <c r="TWC63" s="33"/>
      <c r="TWE63" s="33"/>
      <c r="TWG63" s="33"/>
      <c r="TWI63" s="33"/>
      <c r="TWK63"/>
      <c r="TWL63"/>
      <c r="TWM63"/>
      <c r="TWN63" s="3"/>
      <c r="TWQ63" s="8"/>
      <c r="TWR63" s="9"/>
      <c r="TWS63" s="8"/>
      <c r="TWT63" s="8"/>
      <c r="TWU63" s="9"/>
      <c r="TWV63" s="6"/>
      <c r="TWW63" s="9"/>
      <c r="TWX63" s="6"/>
      <c r="TWY63" s="9"/>
      <c r="TWZ63" s="44"/>
      <c r="TXB63" s="44"/>
      <c r="TXD63" s="33"/>
      <c r="TXF63" s="33"/>
      <c r="TXH63" s="33"/>
      <c r="TXJ63" s="33"/>
      <c r="TXL63"/>
      <c r="TXM63"/>
      <c r="TXN63"/>
      <c r="TXO63" s="3"/>
      <c r="TXR63" s="8"/>
      <c r="TXS63" s="9"/>
      <c r="TXT63" s="8"/>
      <c r="TXU63" s="8"/>
      <c r="TXV63" s="9"/>
      <c r="TXW63" s="6"/>
      <c r="TXX63" s="9"/>
      <c r="TXY63" s="6"/>
      <c r="TXZ63" s="9"/>
      <c r="TYA63" s="44"/>
      <c r="TYC63" s="44"/>
      <c r="TYE63" s="33"/>
      <c r="TYG63" s="33"/>
      <c r="TYI63" s="33"/>
      <c r="TYK63" s="33"/>
      <c r="TYM63"/>
      <c r="TYN63"/>
      <c r="TYO63"/>
      <c r="TYP63" s="3"/>
      <c r="TYS63" s="8"/>
      <c r="TYT63" s="9"/>
      <c r="TYU63" s="8"/>
      <c r="TYV63" s="8"/>
      <c r="TYW63" s="9"/>
      <c r="TYX63" s="6"/>
      <c r="TYY63" s="9"/>
      <c r="TYZ63" s="6"/>
      <c r="TZA63" s="9"/>
      <c r="TZB63" s="44"/>
      <c r="TZD63" s="44"/>
      <c r="TZF63" s="33"/>
      <c r="TZH63" s="33"/>
      <c r="TZJ63" s="33"/>
      <c r="TZL63" s="33"/>
      <c r="TZN63"/>
      <c r="TZO63"/>
      <c r="TZP63"/>
      <c r="TZQ63" s="3"/>
      <c r="TZT63" s="8"/>
      <c r="TZU63" s="9"/>
      <c r="TZV63" s="8"/>
      <c r="TZW63" s="8"/>
      <c r="TZX63" s="9"/>
      <c r="TZY63" s="6"/>
      <c r="TZZ63" s="9"/>
      <c r="UAA63" s="6"/>
      <c r="UAB63" s="9"/>
      <c r="UAC63" s="44"/>
      <c r="UAE63" s="44"/>
      <c r="UAG63" s="33"/>
      <c r="UAI63" s="33"/>
      <c r="UAK63" s="33"/>
      <c r="UAM63" s="33"/>
      <c r="UAO63"/>
      <c r="UAP63"/>
      <c r="UAQ63"/>
      <c r="UAR63" s="3"/>
      <c r="UAU63" s="8"/>
      <c r="UAV63" s="9"/>
      <c r="UAW63" s="8"/>
      <c r="UAX63" s="8"/>
      <c r="UAY63" s="9"/>
      <c r="UAZ63" s="6"/>
      <c r="UBA63" s="9"/>
      <c r="UBB63" s="6"/>
      <c r="UBC63" s="9"/>
      <c r="UBD63" s="44"/>
      <c r="UBF63" s="44"/>
      <c r="UBH63" s="33"/>
      <c r="UBJ63" s="33"/>
      <c r="UBL63" s="33"/>
      <c r="UBN63" s="33"/>
      <c r="UBP63"/>
      <c r="UBQ63"/>
      <c r="UBR63"/>
      <c r="UBS63" s="3"/>
      <c r="UBV63" s="8"/>
      <c r="UBW63" s="9"/>
      <c r="UBX63" s="8"/>
      <c r="UBY63" s="8"/>
      <c r="UBZ63" s="9"/>
      <c r="UCA63" s="6"/>
      <c r="UCB63" s="9"/>
      <c r="UCC63" s="6"/>
      <c r="UCD63" s="9"/>
      <c r="UCE63" s="44"/>
      <c r="UCG63" s="44"/>
      <c r="UCI63" s="33"/>
      <c r="UCK63" s="33"/>
      <c r="UCM63" s="33"/>
      <c r="UCO63" s="33"/>
      <c r="UCQ63"/>
      <c r="UCR63"/>
      <c r="UCS63"/>
      <c r="UCT63" s="3"/>
      <c r="UCW63" s="8"/>
      <c r="UCX63" s="9"/>
      <c r="UCY63" s="8"/>
      <c r="UCZ63" s="8"/>
      <c r="UDA63" s="9"/>
      <c r="UDB63" s="6"/>
      <c r="UDC63" s="9"/>
      <c r="UDD63" s="6"/>
      <c r="UDE63" s="9"/>
      <c r="UDF63" s="44"/>
      <c r="UDH63" s="44"/>
      <c r="UDJ63" s="33"/>
      <c r="UDL63" s="33"/>
      <c r="UDN63" s="33"/>
      <c r="UDP63" s="33"/>
      <c r="UDR63"/>
      <c r="UDS63"/>
      <c r="UDT63"/>
      <c r="UDU63" s="3"/>
      <c r="UDX63" s="8"/>
      <c r="UDY63" s="9"/>
      <c r="UDZ63" s="8"/>
      <c r="UEA63" s="8"/>
      <c r="UEB63" s="9"/>
      <c r="UEC63" s="6"/>
      <c r="UED63" s="9"/>
      <c r="UEE63" s="6"/>
      <c r="UEF63" s="9"/>
      <c r="UEG63" s="44"/>
      <c r="UEI63" s="44"/>
      <c r="UEK63" s="33"/>
      <c r="UEM63" s="33"/>
      <c r="UEO63" s="33"/>
      <c r="UEQ63" s="33"/>
      <c r="UES63"/>
      <c r="UET63"/>
      <c r="UEU63"/>
      <c r="UEV63" s="3"/>
      <c r="UEY63" s="8"/>
      <c r="UEZ63" s="9"/>
      <c r="UFA63" s="8"/>
      <c r="UFB63" s="8"/>
      <c r="UFC63" s="9"/>
      <c r="UFD63" s="6"/>
      <c r="UFE63" s="9"/>
      <c r="UFF63" s="6"/>
      <c r="UFG63" s="9"/>
      <c r="UFH63" s="44"/>
      <c r="UFJ63" s="44"/>
      <c r="UFL63" s="33"/>
      <c r="UFN63" s="33"/>
      <c r="UFP63" s="33"/>
      <c r="UFR63" s="33"/>
      <c r="UFT63"/>
      <c r="UFU63"/>
      <c r="UFV63"/>
      <c r="UFW63" s="3"/>
      <c r="UFZ63" s="8"/>
      <c r="UGA63" s="9"/>
      <c r="UGB63" s="8"/>
      <c r="UGC63" s="8"/>
      <c r="UGD63" s="9"/>
      <c r="UGE63" s="6"/>
      <c r="UGF63" s="9"/>
      <c r="UGG63" s="6"/>
      <c r="UGH63" s="9"/>
      <c r="UGI63" s="44"/>
      <c r="UGK63" s="44"/>
      <c r="UGM63" s="33"/>
      <c r="UGO63" s="33"/>
      <c r="UGQ63" s="33"/>
      <c r="UGS63" s="33"/>
      <c r="UGU63"/>
      <c r="UGV63"/>
      <c r="UGW63"/>
      <c r="UGX63" s="3"/>
      <c r="UHA63" s="8"/>
      <c r="UHB63" s="9"/>
      <c r="UHC63" s="8"/>
      <c r="UHD63" s="8"/>
      <c r="UHE63" s="9"/>
      <c r="UHF63" s="6"/>
      <c r="UHG63" s="9"/>
      <c r="UHH63" s="6"/>
      <c r="UHI63" s="9"/>
      <c r="UHJ63" s="44"/>
      <c r="UHL63" s="44"/>
      <c r="UHN63" s="33"/>
      <c r="UHP63" s="33"/>
      <c r="UHR63" s="33"/>
      <c r="UHT63" s="33"/>
      <c r="UHV63"/>
      <c r="UHW63"/>
      <c r="UHX63"/>
      <c r="UHY63" s="3"/>
      <c r="UIB63" s="8"/>
      <c r="UIC63" s="9"/>
      <c r="UID63" s="8"/>
      <c r="UIE63" s="8"/>
      <c r="UIF63" s="9"/>
      <c r="UIG63" s="6"/>
      <c r="UIH63" s="9"/>
      <c r="UII63" s="6"/>
      <c r="UIJ63" s="9"/>
      <c r="UIK63" s="44"/>
      <c r="UIM63" s="44"/>
      <c r="UIO63" s="33"/>
      <c r="UIQ63" s="33"/>
      <c r="UIS63" s="33"/>
      <c r="UIU63" s="33"/>
      <c r="UIW63"/>
      <c r="UIX63"/>
      <c r="UIY63"/>
      <c r="UIZ63" s="3"/>
      <c r="UJC63" s="8"/>
      <c r="UJD63" s="9"/>
      <c r="UJE63" s="8"/>
      <c r="UJF63" s="8"/>
      <c r="UJG63" s="9"/>
      <c r="UJH63" s="6"/>
      <c r="UJI63" s="9"/>
      <c r="UJJ63" s="6"/>
      <c r="UJK63" s="9"/>
      <c r="UJL63" s="44"/>
      <c r="UJN63" s="44"/>
      <c r="UJP63" s="33"/>
      <c r="UJR63" s="33"/>
      <c r="UJT63" s="33"/>
      <c r="UJV63" s="33"/>
      <c r="UJX63"/>
      <c r="UJY63"/>
      <c r="UJZ63"/>
      <c r="UKA63" s="3"/>
      <c r="UKD63" s="8"/>
      <c r="UKE63" s="9"/>
      <c r="UKF63" s="8"/>
      <c r="UKG63" s="8"/>
      <c r="UKH63" s="9"/>
      <c r="UKI63" s="6"/>
      <c r="UKJ63" s="9"/>
      <c r="UKK63" s="6"/>
      <c r="UKL63" s="9"/>
      <c r="UKM63" s="44"/>
      <c r="UKO63" s="44"/>
      <c r="UKQ63" s="33"/>
      <c r="UKS63" s="33"/>
      <c r="UKU63" s="33"/>
      <c r="UKW63" s="33"/>
      <c r="UKY63"/>
      <c r="UKZ63"/>
      <c r="ULA63"/>
      <c r="ULB63" s="3"/>
      <c r="ULE63" s="8"/>
      <c r="ULF63" s="9"/>
      <c r="ULG63" s="8"/>
      <c r="ULH63" s="8"/>
      <c r="ULI63" s="9"/>
      <c r="ULJ63" s="6"/>
      <c r="ULK63" s="9"/>
      <c r="ULL63" s="6"/>
      <c r="ULM63" s="9"/>
      <c r="ULN63" s="44"/>
      <c r="ULP63" s="44"/>
      <c r="ULR63" s="33"/>
      <c r="ULT63" s="33"/>
      <c r="ULV63" s="33"/>
      <c r="ULX63" s="33"/>
      <c r="ULZ63"/>
      <c r="UMA63"/>
      <c r="UMB63"/>
      <c r="UMC63" s="3"/>
      <c r="UMF63" s="8"/>
      <c r="UMG63" s="9"/>
      <c r="UMH63" s="8"/>
      <c r="UMI63" s="8"/>
      <c r="UMJ63" s="9"/>
      <c r="UMK63" s="6"/>
      <c r="UML63" s="9"/>
      <c r="UMM63" s="6"/>
      <c r="UMN63" s="9"/>
      <c r="UMO63" s="44"/>
      <c r="UMQ63" s="44"/>
      <c r="UMS63" s="33"/>
      <c r="UMU63" s="33"/>
      <c r="UMW63" s="33"/>
      <c r="UMY63" s="33"/>
      <c r="UNA63"/>
      <c r="UNB63"/>
      <c r="UNC63"/>
      <c r="UND63" s="3"/>
      <c r="UNG63" s="8"/>
      <c r="UNH63" s="9"/>
      <c r="UNI63" s="8"/>
      <c r="UNJ63" s="8"/>
      <c r="UNK63" s="9"/>
      <c r="UNL63" s="6"/>
      <c r="UNM63" s="9"/>
      <c r="UNN63" s="6"/>
      <c r="UNO63" s="9"/>
      <c r="UNP63" s="44"/>
      <c r="UNR63" s="44"/>
      <c r="UNT63" s="33"/>
      <c r="UNV63" s="33"/>
      <c r="UNX63" s="33"/>
      <c r="UNZ63" s="33"/>
      <c r="UOB63"/>
      <c r="UOC63"/>
      <c r="UOD63"/>
      <c r="UOE63" s="3"/>
      <c r="UOH63" s="8"/>
      <c r="UOI63" s="9"/>
      <c r="UOJ63" s="8"/>
      <c r="UOK63" s="8"/>
      <c r="UOL63" s="9"/>
      <c r="UOM63" s="6"/>
      <c r="UON63" s="9"/>
      <c r="UOO63" s="6"/>
      <c r="UOP63" s="9"/>
      <c r="UOQ63" s="44"/>
      <c r="UOS63" s="44"/>
      <c r="UOU63" s="33"/>
      <c r="UOW63" s="33"/>
      <c r="UOY63" s="33"/>
      <c r="UPA63" s="33"/>
      <c r="UPC63"/>
      <c r="UPD63"/>
      <c r="UPE63"/>
      <c r="UPF63" s="3"/>
      <c r="UPI63" s="8"/>
      <c r="UPJ63" s="9"/>
      <c r="UPK63" s="8"/>
      <c r="UPL63" s="8"/>
      <c r="UPM63" s="9"/>
      <c r="UPN63" s="6"/>
      <c r="UPO63" s="9"/>
      <c r="UPP63" s="6"/>
      <c r="UPQ63" s="9"/>
      <c r="UPR63" s="44"/>
      <c r="UPT63" s="44"/>
      <c r="UPV63" s="33"/>
      <c r="UPX63" s="33"/>
      <c r="UPZ63" s="33"/>
      <c r="UQB63" s="33"/>
      <c r="UQD63"/>
      <c r="UQE63"/>
      <c r="UQF63"/>
      <c r="UQG63" s="3"/>
      <c r="UQJ63" s="8"/>
      <c r="UQK63" s="9"/>
      <c r="UQL63" s="8"/>
      <c r="UQM63" s="8"/>
      <c r="UQN63" s="9"/>
      <c r="UQO63" s="6"/>
      <c r="UQP63" s="9"/>
      <c r="UQQ63" s="6"/>
      <c r="UQR63" s="9"/>
      <c r="UQS63" s="44"/>
      <c r="UQU63" s="44"/>
      <c r="UQW63" s="33"/>
      <c r="UQY63" s="33"/>
      <c r="URA63" s="33"/>
      <c r="URC63" s="33"/>
      <c r="URE63"/>
      <c r="URF63"/>
      <c r="URG63"/>
      <c r="URH63" s="3"/>
      <c r="URK63" s="8"/>
      <c r="URL63" s="9"/>
      <c r="URM63" s="8"/>
      <c r="URN63" s="8"/>
      <c r="URO63" s="9"/>
      <c r="URP63" s="6"/>
      <c r="URQ63" s="9"/>
      <c r="URR63" s="6"/>
      <c r="URS63" s="9"/>
      <c r="URT63" s="44"/>
      <c r="URV63" s="44"/>
      <c r="URX63" s="33"/>
      <c r="URZ63" s="33"/>
      <c r="USB63" s="33"/>
      <c r="USD63" s="33"/>
      <c r="USF63"/>
      <c r="USG63"/>
      <c r="USH63"/>
      <c r="USI63" s="3"/>
      <c r="USL63" s="8"/>
      <c r="USM63" s="9"/>
      <c r="USN63" s="8"/>
      <c r="USO63" s="8"/>
      <c r="USP63" s="9"/>
      <c r="USQ63" s="6"/>
      <c r="USR63" s="9"/>
      <c r="USS63" s="6"/>
      <c r="UST63" s="9"/>
      <c r="USU63" s="44"/>
      <c r="USW63" s="44"/>
      <c r="USY63" s="33"/>
      <c r="UTA63" s="33"/>
      <c r="UTC63" s="33"/>
      <c r="UTE63" s="33"/>
      <c r="UTG63"/>
      <c r="UTH63"/>
      <c r="UTI63"/>
      <c r="UTJ63" s="3"/>
      <c r="UTM63" s="8"/>
      <c r="UTN63" s="9"/>
      <c r="UTO63" s="8"/>
      <c r="UTP63" s="8"/>
      <c r="UTQ63" s="9"/>
      <c r="UTR63" s="6"/>
      <c r="UTS63" s="9"/>
      <c r="UTT63" s="6"/>
      <c r="UTU63" s="9"/>
      <c r="UTV63" s="44"/>
      <c r="UTX63" s="44"/>
      <c r="UTZ63" s="33"/>
      <c r="UUB63" s="33"/>
      <c r="UUD63" s="33"/>
      <c r="UUF63" s="33"/>
      <c r="UUH63"/>
      <c r="UUI63"/>
      <c r="UUJ63"/>
      <c r="UUK63" s="3"/>
      <c r="UUN63" s="8"/>
      <c r="UUO63" s="9"/>
      <c r="UUP63" s="8"/>
      <c r="UUQ63" s="8"/>
      <c r="UUR63" s="9"/>
      <c r="UUS63" s="6"/>
      <c r="UUT63" s="9"/>
      <c r="UUU63" s="6"/>
      <c r="UUV63" s="9"/>
      <c r="UUW63" s="44"/>
      <c r="UUY63" s="44"/>
      <c r="UVA63" s="33"/>
      <c r="UVC63" s="33"/>
      <c r="UVE63" s="33"/>
      <c r="UVG63" s="33"/>
      <c r="UVI63"/>
      <c r="UVJ63"/>
      <c r="UVK63"/>
      <c r="UVL63" s="3"/>
      <c r="UVO63" s="8"/>
      <c r="UVP63" s="9"/>
      <c r="UVQ63" s="8"/>
      <c r="UVR63" s="8"/>
      <c r="UVS63" s="9"/>
      <c r="UVT63" s="6"/>
      <c r="UVU63" s="9"/>
      <c r="UVV63" s="6"/>
      <c r="UVW63" s="9"/>
      <c r="UVX63" s="44"/>
      <c r="UVZ63" s="44"/>
      <c r="UWB63" s="33"/>
      <c r="UWD63" s="33"/>
      <c r="UWF63" s="33"/>
      <c r="UWH63" s="33"/>
      <c r="UWJ63"/>
      <c r="UWK63"/>
      <c r="UWL63"/>
      <c r="UWM63" s="3"/>
      <c r="UWP63" s="8"/>
      <c r="UWQ63" s="9"/>
      <c r="UWR63" s="8"/>
      <c r="UWS63" s="8"/>
      <c r="UWT63" s="9"/>
      <c r="UWU63" s="6"/>
      <c r="UWV63" s="9"/>
      <c r="UWW63" s="6"/>
      <c r="UWX63" s="9"/>
      <c r="UWY63" s="44"/>
      <c r="UXA63" s="44"/>
      <c r="UXC63" s="33"/>
      <c r="UXE63" s="33"/>
      <c r="UXG63" s="33"/>
      <c r="UXI63" s="33"/>
      <c r="UXK63"/>
      <c r="UXL63"/>
      <c r="UXM63"/>
      <c r="UXN63" s="3"/>
      <c r="UXQ63" s="8"/>
      <c r="UXR63" s="9"/>
      <c r="UXS63" s="8"/>
      <c r="UXT63" s="8"/>
      <c r="UXU63" s="9"/>
      <c r="UXV63" s="6"/>
      <c r="UXW63" s="9"/>
      <c r="UXX63" s="6"/>
      <c r="UXY63" s="9"/>
      <c r="UXZ63" s="44"/>
      <c r="UYB63" s="44"/>
      <c r="UYD63" s="33"/>
      <c r="UYF63" s="33"/>
      <c r="UYH63" s="33"/>
      <c r="UYJ63" s="33"/>
      <c r="UYL63"/>
      <c r="UYM63"/>
      <c r="UYN63"/>
      <c r="UYO63" s="3"/>
      <c r="UYR63" s="8"/>
      <c r="UYS63" s="9"/>
      <c r="UYT63" s="8"/>
      <c r="UYU63" s="8"/>
      <c r="UYV63" s="9"/>
      <c r="UYW63" s="6"/>
      <c r="UYX63" s="9"/>
      <c r="UYY63" s="6"/>
      <c r="UYZ63" s="9"/>
      <c r="UZA63" s="44"/>
      <c r="UZC63" s="44"/>
      <c r="UZE63" s="33"/>
      <c r="UZG63" s="33"/>
      <c r="UZI63" s="33"/>
      <c r="UZK63" s="33"/>
      <c r="UZM63"/>
      <c r="UZN63"/>
      <c r="UZO63"/>
      <c r="UZP63" s="3"/>
      <c r="UZS63" s="8"/>
      <c r="UZT63" s="9"/>
      <c r="UZU63" s="8"/>
      <c r="UZV63" s="8"/>
      <c r="UZW63" s="9"/>
      <c r="UZX63" s="6"/>
      <c r="UZY63" s="9"/>
      <c r="UZZ63" s="6"/>
      <c r="VAA63" s="9"/>
      <c r="VAB63" s="44"/>
      <c r="VAD63" s="44"/>
      <c r="VAF63" s="33"/>
      <c r="VAH63" s="33"/>
      <c r="VAJ63" s="33"/>
      <c r="VAL63" s="33"/>
      <c r="VAN63"/>
      <c r="VAO63"/>
      <c r="VAP63"/>
      <c r="VAQ63" s="3"/>
      <c r="VAT63" s="8"/>
      <c r="VAU63" s="9"/>
      <c r="VAV63" s="8"/>
      <c r="VAW63" s="8"/>
      <c r="VAX63" s="9"/>
      <c r="VAY63" s="6"/>
      <c r="VAZ63" s="9"/>
      <c r="VBA63" s="6"/>
      <c r="VBB63" s="9"/>
      <c r="VBC63" s="44"/>
      <c r="VBE63" s="44"/>
      <c r="VBG63" s="33"/>
      <c r="VBI63" s="33"/>
      <c r="VBK63" s="33"/>
      <c r="VBM63" s="33"/>
      <c r="VBO63"/>
      <c r="VBP63"/>
      <c r="VBQ63"/>
      <c r="VBR63" s="3"/>
      <c r="VBU63" s="8"/>
      <c r="VBV63" s="9"/>
      <c r="VBW63" s="8"/>
      <c r="VBX63" s="8"/>
      <c r="VBY63" s="9"/>
      <c r="VBZ63" s="6"/>
      <c r="VCA63" s="9"/>
      <c r="VCB63" s="6"/>
      <c r="VCC63" s="9"/>
      <c r="VCD63" s="44"/>
      <c r="VCF63" s="44"/>
      <c r="VCH63" s="33"/>
      <c r="VCJ63" s="33"/>
      <c r="VCL63" s="33"/>
      <c r="VCN63" s="33"/>
      <c r="VCP63"/>
      <c r="VCQ63"/>
      <c r="VCR63"/>
      <c r="VCS63" s="3"/>
      <c r="VCV63" s="8"/>
      <c r="VCW63" s="9"/>
      <c r="VCX63" s="8"/>
      <c r="VCY63" s="8"/>
      <c r="VCZ63" s="9"/>
      <c r="VDA63" s="6"/>
      <c r="VDB63" s="9"/>
      <c r="VDC63" s="6"/>
      <c r="VDD63" s="9"/>
      <c r="VDE63" s="44"/>
      <c r="VDG63" s="44"/>
      <c r="VDI63" s="33"/>
      <c r="VDK63" s="33"/>
      <c r="VDM63" s="33"/>
      <c r="VDO63" s="33"/>
      <c r="VDQ63"/>
      <c r="VDR63"/>
      <c r="VDS63"/>
      <c r="VDT63" s="3"/>
      <c r="VDW63" s="8"/>
      <c r="VDX63" s="9"/>
      <c r="VDY63" s="8"/>
      <c r="VDZ63" s="8"/>
      <c r="VEA63" s="9"/>
      <c r="VEB63" s="6"/>
      <c r="VEC63" s="9"/>
      <c r="VED63" s="6"/>
      <c r="VEE63" s="9"/>
      <c r="VEF63" s="44"/>
      <c r="VEH63" s="44"/>
      <c r="VEJ63" s="33"/>
      <c r="VEL63" s="33"/>
      <c r="VEN63" s="33"/>
      <c r="VEP63" s="33"/>
      <c r="VER63"/>
      <c r="VES63"/>
      <c r="VET63"/>
      <c r="VEU63" s="3"/>
      <c r="VEX63" s="8"/>
      <c r="VEY63" s="9"/>
      <c r="VEZ63" s="8"/>
      <c r="VFA63" s="8"/>
      <c r="VFB63" s="9"/>
      <c r="VFC63" s="6"/>
      <c r="VFD63" s="9"/>
      <c r="VFE63" s="6"/>
      <c r="VFF63" s="9"/>
      <c r="VFG63" s="44"/>
      <c r="VFI63" s="44"/>
      <c r="VFK63" s="33"/>
      <c r="VFM63" s="33"/>
      <c r="VFO63" s="33"/>
      <c r="VFQ63" s="33"/>
      <c r="VFS63"/>
      <c r="VFT63"/>
      <c r="VFU63"/>
      <c r="VFV63" s="3"/>
      <c r="VFY63" s="8"/>
      <c r="VFZ63" s="9"/>
      <c r="VGA63" s="8"/>
      <c r="VGB63" s="8"/>
      <c r="VGC63" s="9"/>
      <c r="VGD63" s="6"/>
      <c r="VGE63" s="9"/>
      <c r="VGF63" s="6"/>
      <c r="VGG63" s="9"/>
      <c r="VGH63" s="44"/>
      <c r="VGJ63" s="44"/>
      <c r="VGL63" s="33"/>
      <c r="VGN63" s="33"/>
      <c r="VGP63" s="33"/>
      <c r="VGR63" s="33"/>
      <c r="VGT63"/>
      <c r="VGU63"/>
      <c r="VGV63"/>
      <c r="VGW63" s="3"/>
      <c r="VGZ63" s="8"/>
      <c r="VHA63" s="9"/>
      <c r="VHB63" s="8"/>
      <c r="VHC63" s="8"/>
      <c r="VHD63" s="9"/>
      <c r="VHE63" s="6"/>
      <c r="VHF63" s="9"/>
      <c r="VHG63" s="6"/>
      <c r="VHH63" s="9"/>
      <c r="VHI63" s="44"/>
      <c r="VHK63" s="44"/>
      <c r="VHM63" s="33"/>
      <c r="VHO63" s="33"/>
      <c r="VHQ63" s="33"/>
      <c r="VHS63" s="33"/>
      <c r="VHU63"/>
      <c r="VHV63"/>
      <c r="VHW63"/>
      <c r="VHX63" s="3"/>
      <c r="VIA63" s="8"/>
      <c r="VIB63" s="9"/>
      <c r="VIC63" s="8"/>
      <c r="VID63" s="8"/>
      <c r="VIE63" s="9"/>
      <c r="VIF63" s="6"/>
      <c r="VIG63" s="9"/>
      <c r="VIH63" s="6"/>
      <c r="VII63" s="9"/>
      <c r="VIJ63" s="44"/>
      <c r="VIL63" s="44"/>
      <c r="VIN63" s="33"/>
      <c r="VIP63" s="33"/>
      <c r="VIR63" s="33"/>
      <c r="VIT63" s="33"/>
      <c r="VIV63"/>
      <c r="VIW63"/>
      <c r="VIX63"/>
      <c r="VIY63" s="3"/>
      <c r="VJB63" s="8"/>
      <c r="VJC63" s="9"/>
      <c r="VJD63" s="8"/>
      <c r="VJE63" s="8"/>
      <c r="VJF63" s="9"/>
      <c r="VJG63" s="6"/>
      <c r="VJH63" s="9"/>
      <c r="VJI63" s="6"/>
      <c r="VJJ63" s="9"/>
      <c r="VJK63" s="44"/>
      <c r="VJM63" s="44"/>
      <c r="VJO63" s="33"/>
      <c r="VJQ63" s="33"/>
      <c r="VJS63" s="33"/>
      <c r="VJU63" s="33"/>
      <c r="VJW63"/>
      <c r="VJX63"/>
      <c r="VJY63"/>
      <c r="VJZ63" s="3"/>
      <c r="VKC63" s="8"/>
      <c r="VKD63" s="9"/>
      <c r="VKE63" s="8"/>
      <c r="VKF63" s="8"/>
      <c r="VKG63" s="9"/>
      <c r="VKH63" s="6"/>
      <c r="VKI63" s="9"/>
      <c r="VKJ63" s="6"/>
      <c r="VKK63" s="9"/>
      <c r="VKL63" s="44"/>
      <c r="VKN63" s="44"/>
      <c r="VKP63" s="33"/>
      <c r="VKR63" s="33"/>
      <c r="VKT63" s="33"/>
      <c r="VKV63" s="33"/>
      <c r="VKX63"/>
      <c r="VKY63"/>
      <c r="VKZ63"/>
      <c r="VLA63" s="3"/>
      <c r="VLD63" s="8"/>
      <c r="VLE63" s="9"/>
      <c r="VLF63" s="8"/>
      <c r="VLG63" s="8"/>
      <c r="VLH63" s="9"/>
      <c r="VLI63" s="6"/>
      <c r="VLJ63" s="9"/>
      <c r="VLK63" s="6"/>
      <c r="VLL63" s="9"/>
      <c r="VLM63" s="44"/>
      <c r="VLO63" s="44"/>
      <c r="VLQ63" s="33"/>
      <c r="VLS63" s="33"/>
      <c r="VLU63" s="33"/>
      <c r="VLW63" s="33"/>
      <c r="VLY63"/>
      <c r="VLZ63"/>
      <c r="VMA63"/>
      <c r="VMB63" s="3"/>
      <c r="VME63" s="8"/>
      <c r="VMF63" s="9"/>
      <c r="VMG63" s="8"/>
      <c r="VMH63" s="8"/>
      <c r="VMI63" s="9"/>
      <c r="VMJ63" s="6"/>
      <c r="VMK63" s="9"/>
      <c r="VML63" s="6"/>
      <c r="VMM63" s="9"/>
      <c r="VMN63" s="44"/>
      <c r="VMP63" s="44"/>
      <c r="VMR63" s="33"/>
      <c r="VMT63" s="33"/>
      <c r="VMV63" s="33"/>
      <c r="VMX63" s="33"/>
      <c r="VMZ63"/>
      <c r="VNA63"/>
      <c r="VNB63"/>
      <c r="VNC63" s="3"/>
      <c r="VNF63" s="8"/>
      <c r="VNG63" s="9"/>
      <c r="VNH63" s="8"/>
      <c r="VNI63" s="8"/>
      <c r="VNJ63" s="9"/>
      <c r="VNK63" s="6"/>
      <c r="VNL63" s="9"/>
      <c r="VNM63" s="6"/>
      <c r="VNN63" s="9"/>
      <c r="VNO63" s="44"/>
      <c r="VNQ63" s="44"/>
      <c r="VNS63" s="33"/>
      <c r="VNU63" s="33"/>
      <c r="VNW63" s="33"/>
      <c r="VNY63" s="33"/>
      <c r="VOA63"/>
      <c r="VOB63"/>
      <c r="VOC63"/>
      <c r="VOD63" s="3"/>
      <c r="VOG63" s="8"/>
      <c r="VOH63" s="9"/>
      <c r="VOI63" s="8"/>
      <c r="VOJ63" s="8"/>
      <c r="VOK63" s="9"/>
      <c r="VOL63" s="6"/>
      <c r="VOM63" s="9"/>
      <c r="VON63" s="6"/>
      <c r="VOO63" s="9"/>
      <c r="VOP63" s="44"/>
      <c r="VOR63" s="44"/>
      <c r="VOT63" s="33"/>
      <c r="VOV63" s="33"/>
      <c r="VOX63" s="33"/>
      <c r="VOZ63" s="33"/>
      <c r="VPB63"/>
      <c r="VPC63"/>
      <c r="VPD63"/>
      <c r="VPE63" s="3"/>
      <c r="VPH63" s="8"/>
      <c r="VPI63" s="9"/>
      <c r="VPJ63" s="8"/>
      <c r="VPK63" s="8"/>
      <c r="VPL63" s="9"/>
      <c r="VPM63" s="6"/>
      <c r="VPN63" s="9"/>
      <c r="VPO63" s="6"/>
      <c r="VPP63" s="9"/>
      <c r="VPQ63" s="44"/>
      <c r="VPS63" s="44"/>
      <c r="VPU63" s="33"/>
      <c r="VPW63" s="33"/>
      <c r="VPY63" s="33"/>
      <c r="VQA63" s="33"/>
      <c r="VQC63"/>
      <c r="VQD63"/>
      <c r="VQE63"/>
      <c r="VQF63" s="3"/>
      <c r="VQI63" s="8"/>
      <c r="VQJ63" s="9"/>
      <c r="VQK63" s="8"/>
      <c r="VQL63" s="8"/>
      <c r="VQM63" s="9"/>
      <c r="VQN63" s="6"/>
      <c r="VQO63" s="9"/>
      <c r="VQP63" s="6"/>
      <c r="VQQ63" s="9"/>
      <c r="VQR63" s="44"/>
      <c r="VQT63" s="44"/>
      <c r="VQV63" s="33"/>
      <c r="VQX63" s="33"/>
      <c r="VQZ63" s="33"/>
      <c r="VRB63" s="33"/>
      <c r="VRD63"/>
      <c r="VRE63"/>
      <c r="VRF63"/>
      <c r="VRG63" s="3"/>
      <c r="VRJ63" s="8"/>
      <c r="VRK63" s="9"/>
      <c r="VRL63" s="8"/>
      <c r="VRM63" s="8"/>
      <c r="VRN63" s="9"/>
      <c r="VRO63" s="6"/>
      <c r="VRP63" s="9"/>
      <c r="VRQ63" s="6"/>
      <c r="VRR63" s="9"/>
      <c r="VRS63" s="44"/>
      <c r="VRU63" s="44"/>
      <c r="VRW63" s="33"/>
      <c r="VRY63" s="33"/>
      <c r="VSA63" s="33"/>
      <c r="VSC63" s="33"/>
      <c r="VSE63"/>
      <c r="VSF63"/>
      <c r="VSG63"/>
      <c r="VSH63" s="3"/>
      <c r="VSK63" s="8"/>
      <c r="VSL63" s="9"/>
      <c r="VSM63" s="8"/>
      <c r="VSN63" s="8"/>
      <c r="VSO63" s="9"/>
      <c r="VSP63" s="6"/>
      <c r="VSQ63" s="9"/>
      <c r="VSR63" s="6"/>
      <c r="VSS63" s="9"/>
      <c r="VST63" s="44"/>
      <c r="VSV63" s="44"/>
      <c r="VSX63" s="33"/>
      <c r="VSZ63" s="33"/>
      <c r="VTB63" s="33"/>
      <c r="VTD63" s="33"/>
      <c r="VTF63"/>
      <c r="VTG63"/>
      <c r="VTH63"/>
      <c r="VTI63" s="3"/>
      <c r="VTL63" s="8"/>
      <c r="VTM63" s="9"/>
      <c r="VTN63" s="8"/>
      <c r="VTO63" s="8"/>
      <c r="VTP63" s="9"/>
      <c r="VTQ63" s="6"/>
      <c r="VTR63" s="9"/>
      <c r="VTS63" s="6"/>
      <c r="VTT63" s="9"/>
      <c r="VTU63" s="44"/>
      <c r="VTW63" s="44"/>
      <c r="VTY63" s="33"/>
      <c r="VUA63" s="33"/>
      <c r="VUC63" s="33"/>
      <c r="VUE63" s="33"/>
      <c r="VUG63"/>
      <c r="VUH63"/>
      <c r="VUI63"/>
      <c r="VUJ63" s="3"/>
      <c r="VUM63" s="8"/>
      <c r="VUN63" s="9"/>
      <c r="VUO63" s="8"/>
      <c r="VUP63" s="8"/>
      <c r="VUQ63" s="9"/>
      <c r="VUR63" s="6"/>
      <c r="VUS63" s="9"/>
      <c r="VUT63" s="6"/>
      <c r="VUU63" s="9"/>
      <c r="VUV63" s="44"/>
      <c r="VUX63" s="44"/>
      <c r="VUZ63" s="33"/>
      <c r="VVB63" s="33"/>
      <c r="VVD63" s="33"/>
      <c r="VVF63" s="33"/>
      <c r="VVH63"/>
      <c r="VVI63"/>
      <c r="VVJ63"/>
      <c r="VVK63" s="3"/>
      <c r="VVN63" s="8"/>
      <c r="VVO63" s="9"/>
      <c r="VVP63" s="8"/>
      <c r="VVQ63" s="8"/>
      <c r="VVR63" s="9"/>
      <c r="VVS63" s="6"/>
      <c r="VVT63" s="9"/>
      <c r="VVU63" s="6"/>
      <c r="VVV63" s="9"/>
      <c r="VVW63" s="44"/>
      <c r="VVY63" s="44"/>
      <c r="VWA63" s="33"/>
      <c r="VWC63" s="33"/>
      <c r="VWE63" s="33"/>
      <c r="VWG63" s="33"/>
      <c r="VWI63"/>
      <c r="VWJ63"/>
      <c r="VWK63"/>
      <c r="VWL63" s="3"/>
      <c r="VWO63" s="8"/>
      <c r="VWP63" s="9"/>
      <c r="VWQ63" s="8"/>
      <c r="VWR63" s="8"/>
      <c r="VWS63" s="9"/>
      <c r="VWT63" s="6"/>
      <c r="VWU63" s="9"/>
      <c r="VWV63" s="6"/>
      <c r="VWW63" s="9"/>
      <c r="VWX63" s="44"/>
      <c r="VWZ63" s="44"/>
      <c r="VXB63" s="33"/>
      <c r="VXD63" s="33"/>
      <c r="VXF63" s="33"/>
      <c r="VXH63" s="33"/>
      <c r="VXJ63"/>
      <c r="VXK63"/>
      <c r="VXL63"/>
      <c r="VXM63" s="3"/>
      <c r="VXP63" s="8"/>
      <c r="VXQ63" s="9"/>
      <c r="VXR63" s="8"/>
      <c r="VXS63" s="8"/>
      <c r="VXT63" s="9"/>
      <c r="VXU63" s="6"/>
      <c r="VXV63" s="9"/>
      <c r="VXW63" s="6"/>
      <c r="VXX63" s="9"/>
      <c r="VXY63" s="44"/>
      <c r="VYA63" s="44"/>
      <c r="VYC63" s="33"/>
      <c r="VYE63" s="33"/>
      <c r="VYG63" s="33"/>
      <c r="VYI63" s="33"/>
      <c r="VYK63"/>
      <c r="VYL63"/>
      <c r="VYM63"/>
      <c r="VYN63" s="3"/>
      <c r="VYQ63" s="8"/>
      <c r="VYR63" s="9"/>
      <c r="VYS63" s="8"/>
      <c r="VYT63" s="8"/>
      <c r="VYU63" s="9"/>
      <c r="VYV63" s="6"/>
      <c r="VYW63" s="9"/>
      <c r="VYX63" s="6"/>
      <c r="VYY63" s="9"/>
      <c r="VYZ63" s="44"/>
      <c r="VZB63" s="44"/>
      <c r="VZD63" s="33"/>
      <c r="VZF63" s="33"/>
      <c r="VZH63" s="33"/>
      <c r="VZJ63" s="33"/>
      <c r="VZL63"/>
      <c r="VZM63"/>
      <c r="VZN63"/>
      <c r="VZO63" s="3"/>
      <c r="VZR63" s="8"/>
      <c r="VZS63" s="9"/>
      <c r="VZT63" s="8"/>
      <c r="VZU63" s="8"/>
      <c r="VZV63" s="9"/>
      <c r="VZW63" s="6"/>
      <c r="VZX63" s="9"/>
      <c r="VZY63" s="6"/>
      <c r="VZZ63" s="9"/>
      <c r="WAA63" s="44"/>
      <c r="WAC63" s="44"/>
      <c r="WAE63" s="33"/>
      <c r="WAG63" s="33"/>
      <c r="WAI63" s="33"/>
      <c r="WAK63" s="33"/>
      <c r="WAM63"/>
      <c r="WAN63"/>
      <c r="WAO63"/>
      <c r="WAP63" s="3"/>
      <c r="WAS63" s="8"/>
      <c r="WAT63" s="9"/>
      <c r="WAU63" s="8"/>
      <c r="WAV63" s="8"/>
      <c r="WAW63" s="9"/>
      <c r="WAX63" s="6"/>
      <c r="WAY63" s="9"/>
      <c r="WAZ63" s="6"/>
      <c r="WBA63" s="9"/>
      <c r="WBB63" s="44"/>
      <c r="WBD63" s="44"/>
      <c r="WBF63" s="33"/>
      <c r="WBH63" s="33"/>
      <c r="WBJ63" s="33"/>
      <c r="WBL63" s="33"/>
      <c r="WBN63"/>
      <c r="WBO63"/>
      <c r="WBP63"/>
      <c r="WBQ63" s="3"/>
      <c r="WBT63" s="8"/>
      <c r="WBU63" s="9"/>
      <c r="WBV63" s="8"/>
      <c r="WBW63" s="8"/>
      <c r="WBX63" s="9"/>
      <c r="WBY63" s="6"/>
      <c r="WBZ63" s="9"/>
      <c r="WCA63" s="6"/>
      <c r="WCB63" s="9"/>
      <c r="WCC63" s="44"/>
      <c r="WCE63" s="44"/>
      <c r="WCG63" s="33"/>
      <c r="WCI63" s="33"/>
      <c r="WCK63" s="33"/>
      <c r="WCM63" s="33"/>
      <c r="WCO63"/>
      <c r="WCP63"/>
      <c r="WCQ63"/>
      <c r="WCR63" s="3"/>
      <c r="WCU63" s="8"/>
      <c r="WCV63" s="9"/>
      <c r="WCW63" s="8"/>
      <c r="WCX63" s="8"/>
      <c r="WCY63" s="9"/>
      <c r="WCZ63" s="6"/>
      <c r="WDA63" s="9"/>
      <c r="WDB63" s="6"/>
      <c r="WDC63" s="9"/>
      <c r="WDD63" s="44"/>
      <c r="WDF63" s="44"/>
      <c r="WDH63" s="33"/>
      <c r="WDJ63" s="33"/>
      <c r="WDL63" s="33"/>
      <c r="WDN63" s="33"/>
      <c r="WDP63"/>
      <c r="WDQ63"/>
      <c r="WDR63"/>
      <c r="WDS63" s="3"/>
      <c r="WDV63" s="8"/>
      <c r="WDW63" s="9"/>
      <c r="WDX63" s="8"/>
      <c r="WDY63" s="8"/>
      <c r="WDZ63" s="9"/>
      <c r="WEA63" s="6"/>
      <c r="WEB63" s="9"/>
      <c r="WEC63" s="6"/>
      <c r="WED63" s="9"/>
      <c r="WEE63" s="44"/>
      <c r="WEG63" s="44"/>
      <c r="WEI63" s="33"/>
      <c r="WEK63" s="33"/>
      <c r="WEM63" s="33"/>
      <c r="WEO63" s="33"/>
      <c r="WEQ63"/>
      <c r="WER63"/>
      <c r="WES63"/>
      <c r="WET63" s="3"/>
      <c r="WEW63" s="8"/>
      <c r="WEX63" s="9"/>
      <c r="WEY63" s="8"/>
      <c r="WEZ63" s="8"/>
      <c r="WFA63" s="9"/>
      <c r="WFB63" s="6"/>
      <c r="WFC63" s="9"/>
      <c r="WFD63" s="6"/>
      <c r="WFE63" s="9"/>
      <c r="WFF63" s="44"/>
      <c r="WFH63" s="44"/>
      <c r="WFJ63" s="33"/>
      <c r="WFL63" s="33"/>
      <c r="WFN63" s="33"/>
      <c r="WFP63" s="33"/>
      <c r="WFR63"/>
      <c r="WFS63"/>
      <c r="WFT63"/>
      <c r="WFU63" s="3"/>
      <c r="WFX63" s="8"/>
      <c r="WFY63" s="9"/>
      <c r="WFZ63" s="8"/>
      <c r="WGA63" s="8"/>
      <c r="WGB63" s="9"/>
      <c r="WGC63" s="6"/>
      <c r="WGD63" s="9"/>
      <c r="WGE63" s="6"/>
      <c r="WGF63" s="9"/>
      <c r="WGG63" s="44"/>
      <c r="WGI63" s="44"/>
      <c r="WGK63" s="33"/>
      <c r="WGM63" s="33"/>
      <c r="WGO63" s="33"/>
      <c r="WGQ63" s="33"/>
      <c r="WGS63"/>
      <c r="WGT63"/>
      <c r="WGU63"/>
      <c r="WGV63" s="3"/>
      <c r="WGY63" s="8"/>
      <c r="WGZ63" s="9"/>
      <c r="WHA63" s="8"/>
      <c r="WHB63" s="8"/>
      <c r="WHC63" s="9"/>
      <c r="WHD63" s="6"/>
      <c r="WHE63" s="9"/>
      <c r="WHF63" s="6"/>
      <c r="WHG63" s="9"/>
      <c r="WHH63" s="44"/>
      <c r="WHJ63" s="44"/>
      <c r="WHL63" s="33"/>
      <c r="WHN63" s="33"/>
      <c r="WHP63" s="33"/>
      <c r="WHR63" s="33"/>
      <c r="WHT63"/>
      <c r="WHU63"/>
      <c r="WHV63"/>
      <c r="WHW63" s="3"/>
      <c r="WHZ63" s="8"/>
      <c r="WIA63" s="9"/>
      <c r="WIB63" s="8"/>
      <c r="WIC63" s="8"/>
      <c r="WID63" s="9"/>
      <c r="WIE63" s="6"/>
      <c r="WIF63" s="9"/>
      <c r="WIG63" s="6"/>
      <c r="WIH63" s="9"/>
      <c r="WII63" s="44"/>
      <c r="WIK63" s="44"/>
      <c r="WIM63" s="33"/>
      <c r="WIO63" s="33"/>
      <c r="WIQ63" s="33"/>
      <c r="WIS63" s="33"/>
      <c r="WIU63"/>
      <c r="WIV63"/>
      <c r="WIW63"/>
      <c r="WIX63" s="3"/>
      <c r="WJA63" s="8"/>
      <c r="WJB63" s="9"/>
      <c r="WJC63" s="8"/>
      <c r="WJD63" s="8"/>
      <c r="WJE63" s="9"/>
      <c r="WJF63" s="6"/>
      <c r="WJG63" s="9"/>
      <c r="WJH63" s="6"/>
      <c r="WJI63" s="9"/>
      <c r="WJJ63" s="44"/>
      <c r="WJL63" s="44"/>
      <c r="WJN63" s="33"/>
      <c r="WJP63" s="33"/>
      <c r="WJR63" s="33"/>
      <c r="WJT63" s="33"/>
      <c r="WJV63"/>
      <c r="WJW63"/>
      <c r="WJX63"/>
      <c r="WJY63" s="3"/>
      <c r="WKB63" s="8"/>
      <c r="WKC63" s="9"/>
      <c r="WKD63" s="8"/>
      <c r="WKE63" s="8"/>
      <c r="WKF63" s="9"/>
      <c r="WKG63" s="6"/>
      <c r="WKH63" s="9"/>
      <c r="WKI63" s="6"/>
      <c r="WKJ63" s="9"/>
      <c r="WKK63" s="44"/>
      <c r="WKM63" s="44"/>
      <c r="WKO63" s="33"/>
      <c r="WKQ63" s="33"/>
      <c r="WKS63" s="33"/>
      <c r="WKU63" s="33"/>
      <c r="WKW63"/>
      <c r="WKX63"/>
      <c r="WKY63"/>
      <c r="WKZ63" s="3"/>
      <c r="WLC63" s="8"/>
      <c r="WLD63" s="9"/>
      <c r="WLE63" s="8"/>
      <c r="WLF63" s="8"/>
      <c r="WLG63" s="9"/>
      <c r="WLH63" s="6"/>
      <c r="WLI63" s="9"/>
      <c r="WLJ63" s="6"/>
      <c r="WLK63" s="9"/>
      <c r="WLL63" s="44"/>
      <c r="WLN63" s="44"/>
      <c r="WLP63" s="33"/>
      <c r="WLR63" s="33"/>
      <c r="WLT63" s="33"/>
      <c r="WLV63" s="33"/>
      <c r="WLX63"/>
      <c r="WLY63"/>
      <c r="WLZ63"/>
      <c r="WMA63" s="3"/>
      <c r="WMD63" s="8"/>
      <c r="WME63" s="9"/>
      <c r="WMF63" s="8"/>
      <c r="WMG63" s="8"/>
      <c r="WMH63" s="9"/>
      <c r="WMI63" s="6"/>
      <c r="WMJ63" s="9"/>
      <c r="WMK63" s="6"/>
      <c r="WML63" s="9"/>
      <c r="WMM63" s="44"/>
      <c r="WMO63" s="44"/>
      <c r="WMQ63" s="33"/>
      <c r="WMS63" s="33"/>
      <c r="WMU63" s="33"/>
      <c r="WMW63" s="33"/>
      <c r="WMY63"/>
      <c r="WMZ63"/>
      <c r="WNA63"/>
      <c r="WNB63" s="3"/>
      <c r="WNE63" s="8"/>
      <c r="WNF63" s="9"/>
      <c r="WNG63" s="8"/>
      <c r="WNH63" s="8"/>
      <c r="WNI63" s="9"/>
      <c r="WNJ63" s="6"/>
      <c r="WNK63" s="9"/>
      <c r="WNL63" s="6"/>
      <c r="WNM63" s="9"/>
      <c r="WNN63" s="44"/>
      <c r="WNP63" s="44"/>
      <c r="WNR63" s="33"/>
      <c r="WNT63" s="33"/>
      <c r="WNV63" s="33"/>
      <c r="WNX63" s="33"/>
      <c r="WNZ63"/>
      <c r="WOA63"/>
      <c r="WOB63"/>
      <c r="WOC63" s="3"/>
      <c r="WOF63" s="8"/>
      <c r="WOG63" s="9"/>
      <c r="WOH63" s="8"/>
      <c r="WOI63" s="8"/>
      <c r="WOJ63" s="9"/>
      <c r="WOK63" s="6"/>
      <c r="WOL63" s="9"/>
      <c r="WOM63" s="6"/>
      <c r="WON63" s="9"/>
      <c r="WOO63" s="44"/>
      <c r="WOQ63" s="44"/>
      <c r="WOS63" s="33"/>
      <c r="WOU63" s="33"/>
      <c r="WOW63" s="33"/>
      <c r="WOY63" s="33"/>
      <c r="WPA63"/>
      <c r="WPB63"/>
      <c r="WPC63"/>
      <c r="WPD63" s="3"/>
      <c r="WPG63" s="8"/>
      <c r="WPH63" s="9"/>
      <c r="WPI63" s="8"/>
      <c r="WPJ63" s="8"/>
      <c r="WPK63" s="9"/>
      <c r="WPL63" s="6"/>
      <c r="WPM63" s="9"/>
      <c r="WPN63" s="6"/>
      <c r="WPO63" s="9"/>
      <c r="WPP63" s="44"/>
      <c r="WPR63" s="44"/>
      <c r="WPT63" s="33"/>
      <c r="WPV63" s="33"/>
      <c r="WPX63" s="33"/>
      <c r="WPZ63" s="33"/>
      <c r="WQB63"/>
      <c r="WQC63"/>
      <c r="WQD63"/>
      <c r="WQE63" s="3"/>
      <c r="WQH63" s="8"/>
      <c r="WQI63" s="9"/>
      <c r="WQJ63" s="8"/>
      <c r="WQK63" s="8"/>
      <c r="WQL63" s="9"/>
      <c r="WQM63" s="6"/>
      <c r="WQN63" s="9"/>
      <c r="WQO63" s="6"/>
      <c r="WQP63" s="9"/>
      <c r="WQQ63" s="44"/>
      <c r="WQS63" s="44"/>
      <c r="WQU63" s="33"/>
      <c r="WQW63" s="33"/>
      <c r="WQY63" s="33"/>
      <c r="WRA63" s="33"/>
      <c r="WRC63"/>
      <c r="WRD63"/>
      <c r="WRE63"/>
      <c r="WRF63" s="3"/>
      <c r="WRI63" s="8"/>
      <c r="WRJ63" s="9"/>
      <c r="WRK63" s="8"/>
      <c r="WRL63" s="8"/>
      <c r="WRM63" s="9"/>
      <c r="WRN63" s="6"/>
      <c r="WRO63" s="9"/>
      <c r="WRP63" s="6"/>
      <c r="WRQ63" s="9"/>
      <c r="WRR63" s="44"/>
      <c r="WRT63" s="44"/>
      <c r="WRV63" s="33"/>
      <c r="WRX63" s="33"/>
      <c r="WRZ63" s="33"/>
      <c r="WSB63" s="33"/>
      <c r="WSD63"/>
      <c r="WSE63"/>
      <c r="WSF63"/>
      <c r="WSG63" s="3"/>
      <c r="WSJ63" s="8"/>
      <c r="WSK63" s="9"/>
      <c r="WSL63" s="8"/>
      <c r="WSM63" s="8"/>
      <c r="WSN63" s="9"/>
      <c r="WSO63" s="6"/>
      <c r="WSP63" s="9"/>
      <c r="WSQ63" s="6"/>
      <c r="WSR63" s="9"/>
      <c r="WSS63" s="44"/>
      <c r="WSU63" s="44"/>
      <c r="WSW63" s="33"/>
      <c r="WSY63" s="33"/>
      <c r="WTA63" s="33"/>
      <c r="WTC63" s="33"/>
      <c r="WTE63"/>
      <c r="WTF63"/>
      <c r="WTG63"/>
      <c r="WTH63" s="3"/>
      <c r="WTK63" s="8"/>
      <c r="WTL63" s="9"/>
      <c r="WTM63" s="8"/>
      <c r="WTN63" s="8"/>
      <c r="WTO63" s="9"/>
      <c r="WTP63" s="6"/>
      <c r="WTQ63" s="9"/>
      <c r="WTR63" s="6"/>
      <c r="WTS63" s="9"/>
      <c r="WTT63" s="44"/>
      <c r="WTV63" s="44"/>
      <c r="WTX63" s="33"/>
      <c r="WTZ63" s="33"/>
      <c r="WUB63" s="33"/>
      <c r="WUD63" s="33"/>
      <c r="WUF63"/>
      <c r="WUG63"/>
      <c r="WUH63"/>
      <c r="WUI63" s="3"/>
      <c r="WUL63" s="8"/>
      <c r="WUM63" s="9"/>
      <c r="WUN63" s="8"/>
      <c r="WUO63" s="8"/>
      <c r="WUP63" s="9"/>
      <c r="WUQ63" s="6"/>
      <c r="WUR63" s="9"/>
      <c r="WUS63" s="6"/>
      <c r="WUT63" s="9"/>
      <c r="WUU63" s="44"/>
      <c r="WUW63" s="44"/>
      <c r="WUY63" s="33"/>
      <c r="WVA63" s="33"/>
      <c r="WVC63" s="33"/>
      <c r="WVE63" s="33"/>
      <c r="WVG63"/>
      <c r="WVH63"/>
      <c r="WVI63"/>
      <c r="WVJ63" s="3"/>
      <c r="WVM63" s="8"/>
      <c r="WVN63" s="9"/>
      <c r="WVO63" s="8"/>
      <c r="WVP63" s="8"/>
      <c r="WVQ63" s="9"/>
      <c r="WVR63" s="6"/>
      <c r="WVS63" s="9"/>
      <c r="WVT63" s="6"/>
      <c r="WVU63" s="9"/>
      <c r="WVV63" s="44"/>
      <c r="WVX63" s="44"/>
      <c r="WVZ63" s="33"/>
      <c r="WWB63" s="33"/>
      <c r="WWD63" s="33"/>
      <c r="WWF63" s="33"/>
      <c r="WWH63"/>
      <c r="WWI63"/>
      <c r="WWJ63"/>
      <c r="WWK63" s="3"/>
      <c r="WWN63" s="8"/>
      <c r="WWO63" s="9"/>
      <c r="WWP63" s="8"/>
      <c r="WWQ63" s="8"/>
      <c r="WWR63" s="9"/>
      <c r="WWS63" s="6"/>
      <c r="WWT63" s="9"/>
      <c r="WWU63" s="6"/>
      <c r="WWV63" s="9"/>
      <c r="WWW63" s="44"/>
      <c r="WWY63" s="44"/>
      <c r="WXA63" s="33"/>
      <c r="WXC63" s="33"/>
      <c r="WXE63" s="33"/>
      <c r="WXG63" s="33"/>
      <c r="WXI63"/>
      <c r="WXJ63"/>
      <c r="WXK63"/>
      <c r="WXL63" s="3"/>
      <c r="WXO63" s="8"/>
      <c r="WXP63" s="9"/>
      <c r="WXQ63" s="8"/>
      <c r="WXR63" s="8"/>
      <c r="WXS63" s="9"/>
      <c r="WXT63" s="6"/>
      <c r="WXU63" s="9"/>
      <c r="WXV63" s="6"/>
      <c r="WXW63" s="9"/>
      <c r="WXX63" s="44"/>
      <c r="WXZ63" s="44"/>
      <c r="WYB63" s="33"/>
      <c r="WYD63" s="33"/>
      <c r="WYF63" s="33"/>
      <c r="WYH63" s="33"/>
      <c r="WYJ63"/>
      <c r="WYK63"/>
      <c r="WYL63"/>
      <c r="WYM63" s="3"/>
      <c r="WYP63" s="8"/>
      <c r="WYQ63" s="9"/>
      <c r="WYR63" s="8"/>
      <c r="WYS63" s="8"/>
      <c r="WYT63" s="9"/>
      <c r="WYU63" s="6"/>
      <c r="WYV63" s="9"/>
      <c r="WYW63" s="6"/>
      <c r="WYX63" s="9"/>
      <c r="WYY63" s="44"/>
      <c r="WZA63" s="44"/>
      <c r="WZC63" s="33"/>
      <c r="WZE63" s="33"/>
      <c r="WZG63" s="33"/>
      <c r="WZI63" s="33"/>
      <c r="WZK63"/>
      <c r="WZL63"/>
      <c r="WZM63"/>
      <c r="WZN63" s="3"/>
      <c r="WZQ63" s="8"/>
      <c r="WZR63" s="9"/>
      <c r="WZS63" s="8"/>
      <c r="WZT63" s="8"/>
      <c r="WZU63" s="9"/>
      <c r="WZV63" s="6"/>
      <c r="WZW63" s="9"/>
      <c r="WZX63" s="6"/>
      <c r="WZY63" s="9"/>
      <c r="WZZ63" s="44"/>
      <c r="XAB63" s="44"/>
      <c r="XAD63" s="33"/>
      <c r="XAF63" s="33"/>
      <c r="XAH63" s="33"/>
      <c r="XAJ63" s="33"/>
      <c r="XAL63"/>
      <c r="XAM63"/>
      <c r="XAN63"/>
      <c r="XAO63" s="3"/>
      <c r="XAR63" s="8"/>
      <c r="XAS63" s="9"/>
      <c r="XAT63" s="8"/>
      <c r="XAU63" s="8"/>
      <c r="XAV63" s="9"/>
      <c r="XAW63" s="6"/>
      <c r="XAX63" s="9"/>
      <c r="XAY63" s="6"/>
      <c r="XAZ63" s="9"/>
      <c r="XBA63" s="44"/>
      <c r="XBC63" s="44"/>
      <c r="XBE63" s="33"/>
      <c r="XBG63" s="33"/>
      <c r="XBI63" s="33"/>
      <c r="XBK63" s="33"/>
      <c r="XBM63"/>
      <c r="XBN63"/>
      <c r="XBO63"/>
      <c r="XBP63" s="3"/>
      <c r="XBS63" s="8"/>
      <c r="XBT63" s="9"/>
      <c r="XBU63" s="8"/>
      <c r="XBV63" s="8"/>
      <c r="XBW63" s="9"/>
      <c r="XBX63" s="6"/>
      <c r="XBY63" s="9"/>
      <c r="XBZ63" s="6"/>
      <c r="XCA63" s="9"/>
      <c r="XCB63" s="44"/>
      <c r="XCD63" s="44"/>
      <c r="XCF63" s="33"/>
      <c r="XCH63" s="33"/>
      <c r="XCJ63" s="33"/>
      <c r="XCL63" s="33"/>
      <c r="XCN63"/>
      <c r="XCO63"/>
      <c r="XCP63"/>
      <c r="XCQ63" s="3"/>
      <c r="XCT63" s="8"/>
      <c r="XCU63" s="9"/>
      <c r="XCV63" s="8"/>
      <c r="XCW63" s="8"/>
      <c r="XCX63" s="9"/>
      <c r="XCY63" s="6"/>
      <c r="XCZ63" s="9"/>
      <c r="XDA63" s="6"/>
      <c r="XDB63" s="9"/>
      <c r="XDC63" s="44"/>
      <c r="XDE63" s="44"/>
      <c r="XDG63" s="33"/>
      <c r="XDI63" s="33"/>
      <c r="XDK63" s="33"/>
      <c r="XDM63" s="33"/>
      <c r="XDO63"/>
      <c r="XDP63"/>
      <c r="XDQ63"/>
      <c r="XDR63" s="3"/>
      <c r="XDU63" s="8"/>
      <c r="XDV63" s="9"/>
      <c r="XDW63" s="8"/>
      <c r="XDX63" s="8"/>
      <c r="XDY63" s="9"/>
      <c r="XDZ63" s="6"/>
      <c r="XEA63" s="9"/>
      <c r="XEB63" s="6"/>
      <c r="XEC63" s="9"/>
      <c r="XED63" s="44"/>
      <c r="XEF63" s="44"/>
      <c r="XEH63" s="33"/>
      <c r="XEJ63" s="33"/>
      <c r="XEL63" s="33"/>
    </row>
    <row r="64" spans="1:1024 1026:2048 2050:7166 7169:8192 8195:10239 10241:11263 11265:12287 12289:13311 13313:14335 14337:15359 15361:16366" ht="15" hidden="1" customHeight="1" x14ac:dyDescent="0.3">
      <c r="A64" s="182" t="s">
        <v>154</v>
      </c>
      <c r="D64" s="8"/>
      <c r="E64" s="8"/>
      <c r="F64" s="9"/>
      <c r="H64" s="9"/>
      <c r="J64" s="9"/>
      <c r="K64" s="128"/>
      <c r="L64" s="121"/>
      <c r="M64" s="128"/>
      <c r="O64" s="138"/>
      <c r="P64" s="139"/>
      <c r="Q64" s="138"/>
      <c r="S64" s="119"/>
      <c r="T64" s="120"/>
      <c r="U64" s="119"/>
      <c r="W64" s="84"/>
      <c r="X64" s="86"/>
      <c r="Y64" s="84"/>
      <c r="Z64" s="3"/>
      <c r="AA64" s="6">
        <f t="shared" si="13"/>
        <v>0</v>
      </c>
      <c r="AB64" s="6"/>
      <c r="AC64" s="6">
        <f t="shared" si="14"/>
        <v>0</v>
      </c>
      <c r="AE64" s="6">
        <f t="shared" si="15"/>
        <v>0</v>
      </c>
      <c r="AF64" s="6"/>
      <c r="AG64" s="6">
        <f t="shared" si="16"/>
        <v>0</v>
      </c>
      <c r="AH64" s="3"/>
      <c r="AI64" s="201">
        <f>IF(ISBLANK(W64),VLOOKUP(A64,A64:AG64,VLOOKUP($S$1,'Price Schedule (2)'!$BA$2:$BC$6,2,FALSE),FALSE),W64)</f>
        <v>0</v>
      </c>
      <c r="AJ64" s="198"/>
      <c r="AK64" s="201">
        <f>IF(ISBLANK(Y64),VLOOKUP(A64,A64:AG64,VLOOKUP($S$1,'Price Schedule (2)'!$BA$2:$BC$6,3,FALSE),FALSE),Y64)</f>
        <v>0</v>
      </c>
      <c r="AL64" s="9"/>
      <c r="AM64" s="97">
        <f t="shared" si="11"/>
        <v>0</v>
      </c>
      <c r="AN64" s="99"/>
      <c r="AO64" s="97">
        <f t="shared" si="12"/>
        <v>0</v>
      </c>
      <c r="AV64" s="6"/>
      <c r="AW64" s="9"/>
      <c r="AX64" s="44"/>
      <c r="AZ64" s="44"/>
      <c r="BB64" s="33"/>
      <c r="BD64" s="33"/>
      <c r="BF64" s="33"/>
      <c r="BH64" s="33"/>
      <c r="BJ64"/>
      <c r="BK64"/>
      <c r="BL64"/>
      <c r="BM64" s="3"/>
      <c r="BP64" s="8"/>
      <c r="BQ64" s="9"/>
      <c r="BR64" s="8"/>
      <c r="BS64" s="8"/>
      <c r="BT64" s="9"/>
      <c r="BU64" s="6"/>
      <c r="BV64" s="9"/>
      <c r="BW64" s="6"/>
      <c r="BX64" s="9"/>
      <c r="BY64" s="44"/>
      <c r="CA64" s="44"/>
      <c r="CC64" s="33"/>
      <c r="CE64" s="33"/>
      <c r="CG64" s="33"/>
      <c r="CI64" s="33"/>
      <c r="CK64"/>
      <c r="CL64"/>
      <c r="CM64"/>
      <c r="CN64" s="3"/>
      <c r="CQ64" s="8"/>
      <c r="CR64" s="9"/>
      <c r="CS64" s="8"/>
      <c r="CT64" s="8"/>
      <c r="CU64" s="9"/>
      <c r="CV64" s="6"/>
      <c r="CW64" s="9"/>
      <c r="CX64" s="6"/>
      <c r="CY64" s="9"/>
      <c r="CZ64" s="44"/>
      <c r="DB64" s="44"/>
      <c r="DD64" s="33"/>
      <c r="DF64" s="33"/>
      <c r="DH64" s="33"/>
      <c r="DJ64" s="33"/>
      <c r="DL64"/>
      <c r="DM64"/>
      <c r="DN64"/>
      <c r="DO64" s="3"/>
      <c r="DR64" s="8"/>
      <c r="DS64" s="9"/>
      <c r="DT64" s="8"/>
      <c r="DU64" s="8"/>
      <c r="DV64" s="9"/>
      <c r="DW64" s="6"/>
      <c r="DX64" s="9"/>
      <c r="DY64" s="6"/>
      <c r="DZ64" s="9"/>
      <c r="EA64" s="44"/>
      <c r="EC64" s="44"/>
      <c r="EE64" s="33"/>
      <c r="EG64" s="33"/>
      <c r="EI64" s="33"/>
      <c r="EK64" s="33"/>
      <c r="EM64"/>
      <c r="EN64"/>
      <c r="EO64"/>
      <c r="EP64" s="3"/>
      <c r="ES64" s="8"/>
      <c r="ET64" s="9"/>
      <c r="EU64" s="8"/>
      <c r="EV64" s="8"/>
      <c r="EW64" s="9"/>
      <c r="EX64" s="6"/>
      <c r="EY64" s="9"/>
      <c r="EZ64" s="6"/>
      <c r="FA64" s="9"/>
      <c r="FB64" s="44"/>
      <c r="FD64" s="44"/>
      <c r="FF64" s="33"/>
      <c r="FH64" s="33"/>
      <c r="FJ64" s="33"/>
      <c r="FL64" s="33"/>
      <c r="FN64"/>
      <c r="FO64"/>
      <c r="FP64"/>
      <c r="FQ64" s="3"/>
      <c r="FT64" s="8"/>
      <c r="FU64" s="9"/>
      <c r="FV64" s="8"/>
      <c r="FW64" s="8"/>
      <c r="FX64" s="9"/>
      <c r="FY64" s="6"/>
      <c r="FZ64" s="9"/>
      <c r="GA64" s="6"/>
      <c r="GB64" s="9"/>
      <c r="GC64" s="44"/>
      <c r="GE64" s="44"/>
      <c r="GG64" s="33"/>
      <c r="GI64" s="33"/>
      <c r="GK64" s="33"/>
      <c r="GM64" s="33"/>
      <c r="GO64"/>
      <c r="GP64"/>
      <c r="GQ64"/>
      <c r="GR64" s="3"/>
      <c r="GU64" s="8"/>
      <c r="GV64" s="9"/>
      <c r="GW64" s="8"/>
      <c r="GX64" s="8"/>
      <c r="GY64" s="9"/>
      <c r="GZ64" s="6"/>
      <c r="HA64" s="9"/>
      <c r="HB64" s="6"/>
      <c r="HC64" s="9"/>
      <c r="HD64" s="44"/>
      <c r="HF64" s="44"/>
      <c r="HH64" s="33"/>
      <c r="HJ64" s="33"/>
      <c r="HL64" s="33"/>
      <c r="HN64" s="33"/>
      <c r="HP64"/>
      <c r="HQ64"/>
      <c r="HR64"/>
      <c r="HS64" s="3"/>
      <c r="HV64" s="8"/>
      <c r="HW64" s="9"/>
      <c r="HX64" s="8"/>
      <c r="HY64" s="8"/>
      <c r="HZ64" s="9"/>
      <c r="IA64" s="6"/>
      <c r="IB64" s="9"/>
      <c r="IC64" s="6"/>
      <c r="ID64" s="9"/>
      <c r="IE64" s="44"/>
      <c r="IG64" s="44"/>
      <c r="II64" s="33"/>
      <c r="IK64" s="33"/>
      <c r="IM64" s="33"/>
      <c r="IO64" s="33"/>
      <c r="IQ64"/>
      <c r="IR64"/>
      <c r="IS64"/>
      <c r="IT64" s="3"/>
      <c r="IW64" s="8"/>
      <c r="IX64" s="9"/>
      <c r="IY64" s="8"/>
      <c r="IZ64" s="8"/>
      <c r="JA64" s="9"/>
      <c r="JB64" s="6"/>
      <c r="JC64" s="9"/>
      <c r="JD64" s="6"/>
      <c r="JE64" s="9"/>
      <c r="JF64" s="44"/>
      <c r="JH64" s="44"/>
      <c r="JJ64" s="33"/>
      <c r="JL64" s="33"/>
      <c r="JN64" s="33"/>
      <c r="JP64" s="33"/>
      <c r="JR64"/>
      <c r="JS64"/>
      <c r="JT64"/>
      <c r="JU64" s="3"/>
      <c r="JX64" s="8"/>
      <c r="JY64" s="9"/>
      <c r="JZ64" s="8"/>
      <c r="KA64" s="8"/>
      <c r="KB64" s="9"/>
      <c r="KC64" s="6"/>
      <c r="KD64" s="9"/>
      <c r="KE64" s="6"/>
      <c r="KF64" s="9"/>
      <c r="KG64" s="44"/>
      <c r="KI64" s="44"/>
      <c r="KK64" s="33"/>
      <c r="KM64" s="33"/>
      <c r="KO64" s="33"/>
      <c r="KQ64" s="33"/>
      <c r="KS64"/>
      <c r="KT64"/>
      <c r="KU64"/>
      <c r="KV64" s="3"/>
      <c r="KY64" s="8"/>
      <c r="KZ64" s="9"/>
      <c r="LA64" s="8"/>
      <c r="LB64" s="8"/>
      <c r="LC64" s="9"/>
      <c r="LD64" s="6"/>
      <c r="LE64" s="9"/>
      <c r="LF64" s="6"/>
      <c r="LG64" s="9"/>
      <c r="LH64" s="44"/>
      <c r="LJ64" s="44"/>
      <c r="LL64" s="33"/>
      <c r="LN64" s="33"/>
      <c r="LP64" s="33"/>
      <c r="LR64" s="33"/>
      <c r="LT64"/>
      <c r="LU64"/>
      <c r="LV64"/>
      <c r="LW64" s="3"/>
      <c r="LZ64" s="8"/>
      <c r="MA64" s="9"/>
      <c r="MB64" s="8"/>
      <c r="MC64" s="8"/>
      <c r="MD64" s="9"/>
      <c r="ME64" s="6"/>
      <c r="MF64" s="9"/>
      <c r="MG64" s="6"/>
      <c r="MH64" s="9"/>
      <c r="MI64" s="44"/>
      <c r="MK64" s="44"/>
      <c r="MM64" s="33"/>
      <c r="MO64" s="33"/>
      <c r="MQ64" s="33"/>
      <c r="MS64" s="33"/>
      <c r="MU64"/>
      <c r="MV64"/>
      <c r="MW64"/>
      <c r="MX64" s="3"/>
      <c r="NA64" s="8"/>
      <c r="NB64" s="9"/>
      <c r="NC64" s="8"/>
      <c r="ND64" s="8"/>
      <c r="NE64" s="9"/>
      <c r="NF64" s="6"/>
      <c r="NG64" s="9"/>
      <c r="NH64" s="6"/>
      <c r="NI64" s="9"/>
      <c r="NJ64" s="44"/>
      <c r="NL64" s="44"/>
      <c r="NN64" s="33"/>
      <c r="NP64" s="33"/>
      <c r="NR64" s="33"/>
      <c r="NT64" s="33"/>
      <c r="NV64"/>
      <c r="NW64"/>
      <c r="NX64"/>
      <c r="NY64" s="3"/>
      <c r="OB64" s="8"/>
      <c r="OC64" s="9"/>
      <c r="OD64" s="8"/>
      <c r="OE64" s="8"/>
      <c r="OF64" s="9"/>
      <c r="OG64" s="6"/>
      <c r="OH64" s="9"/>
      <c r="OI64" s="6"/>
      <c r="OJ64" s="9"/>
      <c r="OK64" s="44"/>
      <c r="OM64" s="44"/>
      <c r="OO64" s="33"/>
      <c r="OQ64" s="33"/>
      <c r="OS64" s="33"/>
      <c r="OU64" s="33"/>
      <c r="OW64"/>
      <c r="OX64"/>
      <c r="OY64"/>
      <c r="OZ64" s="3"/>
      <c r="PC64" s="8"/>
      <c r="PD64" s="9"/>
      <c r="PE64" s="8"/>
      <c r="PF64" s="8"/>
      <c r="PG64" s="9"/>
      <c r="PH64" s="6"/>
      <c r="PI64" s="9"/>
      <c r="PJ64" s="6"/>
      <c r="PK64" s="9"/>
      <c r="PL64" s="44"/>
      <c r="PN64" s="44"/>
      <c r="PP64" s="33"/>
      <c r="PR64" s="33"/>
      <c r="PT64" s="33"/>
      <c r="PV64" s="33"/>
      <c r="PX64"/>
      <c r="PY64"/>
      <c r="PZ64"/>
      <c r="QA64" s="3"/>
      <c r="QD64" s="8"/>
      <c r="QE64" s="9"/>
      <c r="QF64" s="8"/>
      <c r="QG64" s="8"/>
      <c r="QH64" s="9"/>
      <c r="QI64" s="6"/>
      <c r="QJ64" s="9"/>
      <c r="QK64" s="6"/>
      <c r="QL64" s="9"/>
      <c r="QM64" s="44"/>
      <c r="QO64" s="44"/>
      <c r="QQ64" s="33"/>
      <c r="QS64" s="33"/>
      <c r="QU64" s="33"/>
      <c r="QW64" s="33"/>
      <c r="QY64"/>
      <c r="QZ64"/>
      <c r="RA64"/>
      <c r="RB64" s="3"/>
      <c r="RE64" s="8"/>
      <c r="RF64" s="9"/>
      <c r="RG64" s="8"/>
      <c r="RH64" s="8"/>
      <c r="RI64" s="9"/>
      <c r="RJ64" s="6"/>
      <c r="RK64" s="9"/>
      <c r="RL64" s="6"/>
      <c r="RM64" s="9"/>
      <c r="RN64" s="44"/>
      <c r="RP64" s="44"/>
      <c r="RR64" s="33"/>
      <c r="RT64" s="33"/>
      <c r="RV64" s="33"/>
      <c r="RX64" s="33"/>
      <c r="RZ64"/>
      <c r="SA64"/>
      <c r="SB64"/>
      <c r="SC64" s="3"/>
      <c r="SF64" s="8"/>
      <c r="SG64" s="9"/>
      <c r="SH64" s="8"/>
      <c r="SI64" s="8"/>
      <c r="SJ64" s="9"/>
      <c r="SK64" s="6"/>
      <c r="SL64" s="9"/>
      <c r="SM64" s="6"/>
      <c r="SN64" s="9"/>
      <c r="SO64" s="44"/>
      <c r="SQ64" s="44"/>
      <c r="SS64" s="33"/>
      <c r="SU64" s="33"/>
      <c r="SW64" s="33"/>
      <c r="SY64" s="33"/>
      <c r="TA64"/>
      <c r="TB64"/>
      <c r="TC64"/>
      <c r="TD64" s="3"/>
      <c r="TG64" s="8"/>
      <c r="TH64" s="9"/>
      <c r="TI64" s="8"/>
      <c r="TJ64" s="8"/>
      <c r="TK64" s="9"/>
      <c r="TL64" s="6"/>
      <c r="TM64" s="9"/>
      <c r="TN64" s="6"/>
      <c r="TO64" s="9"/>
      <c r="TP64" s="44"/>
      <c r="TR64" s="44"/>
      <c r="TT64" s="33"/>
      <c r="TV64" s="33"/>
      <c r="TX64" s="33"/>
      <c r="TZ64" s="33"/>
      <c r="UB64"/>
      <c r="UC64"/>
      <c r="UD64"/>
      <c r="UE64" s="3"/>
      <c r="UH64" s="8"/>
      <c r="UI64" s="9"/>
      <c r="UJ64" s="8"/>
      <c r="UK64" s="8"/>
      <c r="UL64" s="9"/>
      <c r="UM64" s="6"/>
      <c r="UN64" s="9"/>
      <c r="UO64" s="6"/>
      <c r="UP64" s="9"/>
      <c r="UQ64" s="44"/>
      <c r="US64" s="44"/>
      <c r="UU64" s="33"/>
      <c r="UW64" s="33"/>
      <c r="UY64" s="33"/>
      <c r="VA64" s="33"/>
      <c r="VC64"/>
      <c r="VD64"/>
      <c r="VE64"/>
      <c r="VF64" s="3"/>
      <c r="VI64" s="8"/>
      <c r="VJ64" s="9"/>
      <c r="VK64" s="8"/>
      <c r="VL64" s="8"/>
      <c r="VM64" s="9"/>
      <c r="VN64" s="6"/>
      <c r="VO64" s="9"/>
      <c r="VP64" s="6"/>
      <c r="VQ64" s="9"/>
      <c r="VR64" s="44"/>
      <c r="VT64" s="44"/>
      <c r="VV64" s="33"/>
      <c r="VX64" s="33"/>
      <c r="VZ64" s="33"/>
      <c r="WB64" s="33"/>
      <c r="WD64"/>
      <c r="WE64"/>
      <c r="WF64"/>
      <c r="WG64" s="3"/>
      <c r="WJ64" s="8"/>
      <c r="WK64" s="9"/>
      <c r="WL64" s="8"/>
      <c r="WM64" s="8"/>
      <c r="WN64" s="9"/>
      <c r="WO64" s="6"/>
      <c r="WP64" s="9"/>
      <c r="WQ64" s="6"/>
      <c r="WR64" s="9"/>
      <c r="WS64" s="44"/>
      <c r="WU64" s="44"/>
      <c r="WW64" s="33"/>
      <c r="WY64" s="33"/>
      <c r="XA64" s="33"/>
      <c r="XC64" s="33"/>
      <c r="XE64"/>
      <c r="XF64"/>
      <c r="XG64"/>
      <c r="XH64" s="3"/>
      <c r="XK64" s="8"/>
      <c r="XL64" s="9"/>
      <c r="XM64" s="8"/>
      <c r="XN64" s="8"/>
      <c r="XO64" s="9"/>
      <c r="XP64" s="6"/>
      <c r="XQ64" s="9"/>
      <c r="XR64" s="6"/>
      <c r="XS64" s="9"/>
      <c r="XT64" s="44"/>
      <c r="XV64" s="44"/>
      <c r="XX64" s="33"/>
      <c r="XZ64" s="33"/>
      <c r="YB64" s="33"/>
      <c r="YD64" s="33"/>
      <c r="YF64"/>
      <c r="YG64"/>
      <c r="YH64"/>
      <c r="YI64" s="3"/>
      <c r="YL64" s="8"/>
      <c r="YM64" s="9"/>
      <c r="YN64" s="8"/>
      <c r="YO64" s="8"/>
      <c r="YP64" s="9"/>
      <c r="YQ64" s="6"/>
      <c r="YR64" s="9"/>
      <c r="YS64" s="6"/>
      <c r="YT64" s="9"/>
      <c r="YU64" s="44"/>
      <c r="YW64" s="44"/>
      <c r="YY64" s="33"/>
      <c r="ZA64" s="33"/>
      <c r="ZC64" s="33"/>
      <c r="ZE64" s="33"/>
      <c r="ZG64"/>
      <c r="ZH64"/>
      <c r="ZI64"/>
      <c r="ZJ64" s="3"/>
      <c r="ZM64" s="8"/>
      <c r="ZN64" s="9"/>
      <c r="ZO64" s="8"/>
      <c r="ZP64" s="8"/>
      <c r="ZQ64" s="9"/>
      <c r="ZR64" s="6"/>
      <c r="ZS64" s="9"/>
      <c r="ZT64" s="6"/>
      <c r="ZU64" s="9"/>
      <c r="ZV64" s="44"/>
      <c r="ZX64" s="44"/>
      <c r="ZZ64" s="33"/>
      <c r="AAB64" s="33"/>
      <c r="AAD64" s="33"/>
      <c r="AAF64" s="33"/>
      <c r="AAH64"/>
      <c r="AAI64"/>
      <c r="AAJ64"/>
      <c r="AAK64" s="3"/>
      <c r="AAN64" s="8"/>
      <c r="AAO64" s="9"/>
      <c r="AAP64" s="8"/>
      <c r="AAQ64" s="8"/>
      <c r="AAR64" s="9"/>
      <c r="AAS64" s="6"/>
      <c r="AAT64" s="9"/>
      <c r="AAU64" s="6"/>
      <c r="AAV64" s="9"/>
      <c r="AAW64" s="44"/>
      <c r="AAY64" s="44"/>
      <c r="ABA64" s="33"/>
      <c r="ABC64" s="33"/>
      <c r="ABE64" s="33"/>
      <c r="ABG64" s="33"/>
      <c r="ABI64"/>
      <c r="ABJ64"/>
      <c r="ABK64"/>
      <c r="ABL64" s="3"/>
      <c r="ABO64" s="8"/>
      <c r="ABP64" s="9"/>
      <c r="ABQ64" s="8"/>
      <c r="ABR64" s="8"/>
      <c r="ABS64" s="9"/>
      <c r="ABT64" s="6"/>
      <c r="ABU64" s="9"/>
      <c r="ABV64" s="6"/>
      <c r="ABW64" s="9"/>
      <c r="ABX64" s="44"/>
      <c r="ABZ64" s="44"/>
      <c r="ACB64" s="33"/>
      <c r="ACD64" s="33"/>
      <c r="ACF64" s="33"/>
      <c r="ACH64" s="33"/>
      <c r="ACJ64"/>
      <c r="ACK64"/>
      <c r="ACL64"/>
      <c r="ACM64" s="3"/>
      <c r="ACP64" s="8"/>
      <c r="ACQ64" s="9"/>
      <c r="ACR64" s="8"/>
      <c r="ACS64" s="8"/>
      <c r="ACT64" s="9"/>
      <c r="ACU64" s="6"/>
      <c r="ACV64" s="9"/>
      <c r="ACW64" s="6"/>
      <c r="ACX64" s="9"/>
      <c r="ACY64" s="44"/>
      <c r="ADA64" s="44"/>
      <c r="ADC64" s="33"/>
      <c r="ADE64" s="33"/>
      <c r="ADG64" s="33"/>
      <c r="ADI64" s="33"/>
      <c r="ADK64"/>
      <c r="ADL64"/>
      <c r="ADM64"/>
      <c r="ADN64" s="3"/>
      <c r="ADQ64" s="8"/>
      <c r="ADR64" s="9"/>
      <c r="ADS64" s="8"/>
      <c r="ADT64" s="8"/>
      <c r="ADU64" s="9"/>
      <c r="ADV64" s="6"/>
      <c r="ADW64" s="9"/>
      <c r="ADX64" s="6"/>
      <c r="ADY64" s="9"/>
      <c r="ADZ64" s="44"/>
      <c r="AEB64" s="44"/>
      <c r="AED64" s="33"/>
      <c r="AEF64" s="33"/>
      <c r="AEH64" s="33"/>
      <c r="AEJ64" s="33"/>
      <c r="AEL64"/>
      <c r="AEM64"/>
      <c r="AEN64"/>
      <c r="AEO64" s="3"/>
      <c r="AER64" s="8"/>
      <c r="AES64" s="9"/>
      <c r="AET64" s="8"/>
      <c r="AEU64" s="8"/>
      <c r="AEV64" s="9"/>
      <c r="AEW64" s="6"/>
      <c r="AEX64" s="9"/>
      <c r="AEY64" s="6"/>
      <c r="AEZ64" s="9"/>
      <c r="AFA64" s="44"/>
      <c r="AFC64" s="44"/>
      <c r="AFE64" s="33"/>
      <c r="AFG64" s="33"/>
      <c r="AFI64" s="33"/>
      <c r="AFK64" s="33"/>
      <c r="AFM64"/>
      <c r="AFN64"/>
      <c r="AFO64"/>
      <c r="AFP64" s="3"/>
      <c r="AFS64" s="8"/>
      <c r="AFT64" s="9"/>
      <c r="AFU64" s="8"/>
      <c r="AFV64" s="8"/>
      <c r="AFW64" s="9"/>
      <c r="AFX64" s="6"/>
      <c r="AFY64" s="9"/>
      <c r="AFZ64" s="6"/>
      <c r="AGA64" s="9"/>
      <c r="AGB64" s="44"/>
      <c r="AGD64" s="44"/>
      <c r="AGF64" s="33"/>
      <c r="AGH64" s="33"/>
      <c r="AGJ64" s="33"/>
      <c r="AGL64" s="33"/>
      <c r="AGN64"/>
      <c r="AGO64"/>
      <c r="AGP64"/>
      <c r="AGQ64" s="3"/>
      <c r="AGT64" s="8"/>
      <c r="AGU64" s="9"/>
      <c r="AGV64" s="8"/>
      <c r="AGW64" s="8"/>
      <c r="AGX64" s="9"/>
      <c r="AGY64" s="6"/>
      <c r="AGZ64" s="9"/>
      <c r="AHA64" s="6"/>
      <c r="AHB64" s="9"/>
      <c r="AHC64" s="44"/>
      <c r="AHE64" s="44"/>
      <c r="AHG64" s="33"/>
      <c r="AHI64" s="33"/>
      <c r="AHK64" s="33"/>
      <c r="AHM64" s="33"/>
      <c r="AHO64"/>
      <c r="AHP64"/>
      <c r="AHQ64"/>
      <c r="AHR64" s="3"/>
      <c r="AHU64" s="8"/>
      <c r="AHV64" s="9"/>
      <c r="AHW64" s="8"/>
      <c r="AHX64" s="8"/>
      <c r="AHY64" s="9"/>
      <c r="AHZ64" s="6"/>
      <c r="AIA64" s="9"/>
      <c r="AIB64" s="6"/>
      <c r="AIC64" s="9"/>
      <c r="AID64" s="44"/>
      <c r="AIF64" s="44"/>
      <c r="AIH64" s="33"/>
      <c r="AIJ64" s="33"/>
      <c r="AIL64" s="33"/>
      <c r="AIN64" s="33"/>
      <c r="AIP64"/>
      <c r="AIQ64"/>
      <c r="AIR64"/>
      <c r="AIS64" s="3"/>
      <c r="AIV64" s="8"/>
      <c r="AIW64" s="9"/>
      <c r="AIX64" s="8"/>
      <c r="AIY64" s="8"/>
      <c r="AIZ64" s="9"/>
      <c r="AJA64" s="6"/>
      <c r="AJB64" s="9"/>
      <c r="AJC64" s="6"/>
      <c r="AJD64" s="9"/>
      <c r="AJE64" s="44"/>
      <c r="AJG64" s="44"/>
      <c r="AJI64" s="33"/>
      <c r="AJK64" s="33"/>
      <c r="AJM64" s="33"/>
      <c r="AJO64" s="33"/>
      <c r="AJQ64"/>
      <c r="AJR64"/>
      <c r="AJS64"/>
      <c r="AJT64" s="3"/>
      <c r="AJW64" s="8"/>
      <c r="AJX64" s="9"/>
      <c r="AJY64" s="8"/>
      <c r="AJZ64" s="8"/>
      <c r="AKA64" s="9"/>
      <c r="AKB64" s="6"/>
      <c r="AKC64" s="9"/>
      <c r="AKD64" s="6"/>
      <c r="AKE64" s="9"/>
      <c r="AKF64" s="44"/>
      <c r="AKH64" s="44"/>
      <c r="AKJ64" s="33"/>
      <c r="AKL64" s="33"/>
      <c r="AKN64" s="33"/>
      <c r="AKP64" s="33"/>
      <c r="AKR64"/>
      <c r="AKS64"/>
      <c r="AKT64"/>
      <c r="AKU64" s="3"/>
      <c r="AKX64" s="8"/>
      <c r="AKY64" s="9"/>
      <c r="AKZ64" s="8"/>
      <c r="ALA64" s="8"/>
      <c r="ALB64" s="9"/>
      <c r="ALC64" s="6"/>
      <c r="ALD64" s="9"/>
      <c r="ALE64" s="6"/>
      <c r="ALF64" s="9"/>
      <c r="ALG64" s="44"/>
      <c r="ALI64" s="44"/>
      <c r="ALK64" s="33"/>
      <c r="ALM64" s="33"/>
      <c r="ALO64" s="33"/>
      <c r="ALQ64" s="33"/>
      <c r="ALS64"/>
      <c r="ALT64"/>
      <c r="ALU64"/>
      <c r="ALV64" s="3"/>
      <c r="ALY64" s="8"/>
      <c r="ALZ64" s="9"/>
      <c r="AMA64" s="8"/>
      <c r="AMB64" s="8"/>
      <c r="AMC64" s="9"/>
      <c r="AMD64" s="6"/>
      <c r="AME64" s="9"/>
      <c r="AMF64" s="6"/>
      <c r="AMG64" s="9"/>
      <c r="AMH64" s="44"/>
      <c r="AMJ64" s="44"/>
      <c r="AML64" s="33"/>
      <c r="AMN64" s="33"/>
      <c r="AMP64" s="33"/>
      <c r="AMR64" s="33"/>
      <c r="AMT64"/>
      <c r="AMU64"/>
      <c r="AMV64"/>
      <c r="AMW64" s="3"/>
      <c r="AMZ64" s="8"/>
      <c r="ANA64" s="9"/>
      <c r="ANB64" s="8"/>
      <c r="ANC64" s="8"/>
      <c r="AND64" s="9"/>
      <c r="ANE64" s="6"/>
      <c r="ANF64" s="9"/>
      <c r="ANG64" s="6"/>
      <c r="ANH64" s="9"/>
      <c r="ANI64" s="44"/>
      <c r="ANK64" s="44"/>
      <c r="ANM64" s="33"/>
      <c r="ANO64" s="33"/>
      <c r="ANQ64" s="33"/>
      <c r="ANS64" s="33"/>
      <c r="ANU64"/>
      <c r="ANV64"/>
      <c r="ANW64"/>
      <c r="ANX64" s="3"/>
      <c r="AOA64" s="8"/>
      <c r="AOB64" s="9"/>
      <c r="AOC64" s="8"/>
      <c r="AOD64" s="8"/>
      <c r="AOE64" s="9"/>
      <c r="AOF64" s="6"/>
      <c r="AOG64" s="9"/>
      <c r="AOH64" s="6"/>
      <c r="AOI64" s="9"/>
      <c r="AOJ64" s="44"/>
      <c r="AOL64" s="44"/>
      <c r="AON64" s="33"/>
      <c r="AOP64" s="33"/>
      <c r="AOR64" s="33"/>
      <c r="AOT64" s="33"/>
      <c r="AOV64"/>
      <c r="AOW64"/>
      <c r="AOX64"/>
      <c r="AOY64" s="3"/>
      <c r="APB64" s="8"/>
      <c r="APC64" s="9"/>
      <c r="APD64" s="8"/>
      <c r="APE64" s="8"/>
      <c r="APF64" s="9"/>
      <c r="APG64" s="6"/>
      <c r="APH64" s="9"/>
      <c r="API64" s="6"/>
      <c r="APJ64" s="9"/>
      <c r="APK64" s="44"/>
      <c r="APM64" s="44"/>
      <c r="APO64" s="33"/>
      <c r="APQ64" s="33"/>
      <c r="APS64" s="33"/>
      <c r="APU64" s="33"/>
      <c r="APW64"/>
      <c r="APX64"/>
      <c r="APY64"/>
      <c r="APZ64" s="3"/>
      <c r="AQC64" s="8"/>
      <c r="AQD64" s="9"/>
      <c r="AQE64" s="8"/>
      <c r="AQF64" s="8"/>
      <c r="AQG64" s="9"/>
      <c r="AQH64" s="6"/>
      <c r="AQI64" s="9"/>
      <c r="AQJ64" s="6"/>
      <c r="AQK64" s="9"/>
      <c r="AQL64" s="44"/>
      <c r="AQN64" s="44"/>
      <c r="AQP64" s="33"/>
      <c r="AQR64" s="33"/>
      <c r="AQT64" s="33"/>
      <c r="AQV64" s="33"/>
      <c r="AQX64"/>
      <c r="AQY64"/>
      <c r="AQZ64"/>
      <c r="ARA64" s="3"/>
      <c r="ARD64" s="8"/>
      <c r="ARE64" s="9"/>
      <c r="ARF64" s="8"/>
      <c r="ARG64" s="8"/>
      <c r="ARH64" s="9"/>
      <c r="ARI64" s="6"/>
      <c r="ARJ64" s="9"/>
      <c r="ARK64" s="6"/>
      <c r="ARL64" s="9"/>
      <c r="ARM64" s="44"/>
      <c r="ARO64" s="44"/>
      <c r="ARQ64" s="33"/>
      <c r="ARS64" s="33"/>
      <c r="ARU64" s="33"/>
      <c r="ARW64" s="33"/>
      <c r="ARY64"/>
      <c r="ARZ64"/>
      <c r="ASA64"/>
      <c r="ASB64" s="3"/>
      <c r="ASE64" s="8"/>
      <c r="ASF64" s="9"/>
      <c r="ASG64" s="8"/>
      <c r="ASH64" s="8"/>
      <c r="ASI64" s="9"/>
      <c r="ASJ64" s="6"/>
      <c r="ASK64" s="9"/>
      <c r="ASL64" s="6"/>
      <c r="ASM64" s="9"/>
      <c r="ASN64" s="44"/>
      <c r="ASP64" s="44"/>
      <c r="ASR64" s="33"/>
      <c r="AST64" s="33"/>
      <c r="ASV64" s="33"/>
      <c r="ASX64" s="33"/>
      <c r="ASZ64"/>
      <c r="ATA64"/>
      <c r="ATB64"/>
      <c r="ATC64" s="3"/>
      <c r="ATF64" s="8"/>
      <c r="ATG64" s="9"/>
      <c r="ATH64" s="8"/>
      <c r="ATI64" s="8"/>
      <c r="ATJ64" s="9"/>
      <c r="ATK64" s="6"/>
      <c r="ATL64" s="9"/>
      <c r="ATM64" s="6"/>
      <c r="ATN64" s="9"/>
      <c r="ATO64" s="44"/>
      <c r="ATQ64" s="44"/>
      <c r="ATS64" s="33"/>
      <c r="ATU64" s="33"/>
      <c r="ATW64" s="33"/>
      <c r="ATY64" s="33"/>
      <c r="AUA64"/>
      <c r="AUB64"/>
      <c r="AUC64"/>
      <c r="AUD64" s="3"/>
      <c r="AUG64" s="8"/>
      <c r="AUH64" s="9"/>
      <c r="AUI64" s="8"/>
      <c r="AUJ64" s="8"/>
      <c r="AUK64" s="9"/>
      <c r="AUL64" s="6"/>
      <c r="AUM64" s="9"/>
      <c r="AUN64" s="6"/>
      <c r="AUO64" s="9"/>
      <c r="AUP64" s="44"/>
      <c r="AUR64" s="44"/>
      <c r="AUT64" s="33"/>
      <c r="AUV64" s="33"/>
      <c r="AUX64" s="33"/>
      <c r="AUZ64" s="33"/>
      <c r="AVB64"/>
      <c r="AVC64"/>
      <c r="AVD64"/>
      <c r="AVE64" s="3"/>
      <c r="AVH64" s="8"/>
      <c r="AVI64" s="9"/>
      <c r="AVJ64" s="8"/>
      <c r="AVK64" s="8"/>
      <c r="AVL64" s="9"/>
      <c r="AVM64" s="6"/>
      <c r="AVN64" s="9"/>
      <c r="AVO64" s="6"/>
      <c r="AVP64" s="9"/>
      <c r="AVQ64" s="44"/>
      <c r="AVS64" s="44"/>
      <c r="AVU64" s="33"/>
      <c r="AVW64" s="33"/>
      <c r="AVY64" s="33"/>
      <c r="AWA64" s="33"/>
      <c r="AWC64"/>
      <c r="AWD64"/>
      <c r="AWE64"/>
      <c r="AWF64" s="3"/>
      <c r="AWI64" s="8"/>
      <c r="AWJ64" s="9"/>
      <c r="AWK64" s="8"/>
      <c r="AWL64" s="8"/>
      <c r="AWM64" s="9"/>
      <c r="AWN64" s="6"/>
      <c r="AWO64" s="9"/>
      <c r="AWP64" s="6"/>
      <c r="AWQ64" s="9"/>
      <c r="AWR64" s="44"/>
      <c r="AWT64" s="44"/>
      <c r="AWV64" s="33"/>
      <c r="AWX64" s="33"/>
      <c r="AWZ64" s="33"/>
      <c r="AXB64" s="33"/>
      <c r="AXD64"/>
      <c r="AXE64"/>
      <c r="AXF64"/>
      <c r="AXG64" s="3"/>
      <c r="AXJ64" s="8"/>
      <c r="AXK64" s="9"/>
      <c r="AXL64" s="8"/>
      <c r="AXM64" s="8"/>
      <c r="AXN64" s="9"/>
      <c r="AXO64" s="6"/>
      <c r="AXP64" s="9"/>
      <c r="AXQ64" s="6"/>
      <c r="AXR64" s="9"/>
      <c r="AXS64" s="44"/>
      <c r="AXU64" s="44"/>
      <c r="AXW64" s="33"/>
      <c r="AXY64" s="33"/>
      <c r="AYA64" s="33"/>
      <c r="AYC64" s="33"/>
      <c r="AYE64"/>
      <c r="AYF64"/>
      <c r="AYG64"/>
      <c r="AYH64" s="3"/>
      <c r="AYK64" s="8"/>
      <c r="AYL64" s="9"/>
      <c r="AYM64" s="8"/>
      <c r="AYN64" s="8"/>
      <c r="AYO64" s="9"/>
      <c r="AYP64" s="6"/>
      <c r="AYQ64" s="9"/>
      <c r="AYR64" s="6"/>
      <c r="AYS64" s="9"/>
      <c r="AYT64" s="44"/>
      <c r="AYV64" s="44"/>
      <c r="AYX64" s="33"/>
      <c r="AYZ64" s="33"/>
      <c r="AZB64" s="33"/>
      <c r="AZD64" s="33"/>
      <c r="AZF64"/>
      <c r="AZG64"/>
      <c r="AZH64"/>
      <c r="AZI64" s="3"/>
      <c r="AZL64" s="8"/>
      <c r="AZM64" s="9"/>
      <c r="AZN64" s="8"/>
      <c r="AZO64" s="8"/>
      <c r="AZP64" s="9"/>
      <c r="AZQ64" s="6"/>
      <c r="AZR64" s="9"/>
      <c r="AZS64" s="6"/>
      <c r="AZT64" s="9"/>
      <c r="AZU64" s="44"/>
      <c r="AZW64" s="44"/>
      <c r="AZY64" s="33"/>
      <c r="BAA64" s="33"/>
      <c r="BAC64" s="33"/>
      <c r="BAE64" s="33"/>
      <c r="BAG64"/>
      <c r="BAH64"/>
      <c r="BAI64"/>
      <c r="BAJ64" s="3"/>
      <c r="BAM64" s="8"/>
      <c r="BAN64" s="9"/>
      <c r="BAO64" s="8"/>
      <c r="BAP64" s="8"/>
      <c r="BAQ64" s="9"/>
      <c r="BAR64" s="6"/>
      <c r="BAS64" s="9"/>
      <c r="BAT64" s="6"/>
      <c r="BAU64" s="9"/>
      <c r="BAV64" s="44"/>
      <c r="BAX64" s="44"/>
      <c r="BAZ64" s="33"/>
      <c r="BBB64" s="33"/>
      <c r="BBD64" s="33"/>
      <c r="BBF64" s="33"/>
      <c r="BBH64"/>
      <c r="BBI64"/>
      <c r="BBJ64"/>
      <c r="BBK64" s="3"/>
      <c r="BBN64" s="8"/>
      <c r="BBO64" s="9"/>
      <c r="BBP64" s="8"/>
      <c r="BBQ64" s="8"/>
      <c r="BBR64" s="9"/>
      <c r="BBS64" s="6"/>
      <c r="BBT64" s="9"/>
      <c r="BBU64" s="6"/>
      <c r="BBV64" s="9"/>
      <c r="BBW64" s="44"/>
      <c r="BBY64" s="44"/>
      <c r="BCA64" s="33"/>
      <c r="BCC64" s="33"/>
      <c r="BCE64" s="33"/>
      <c r="BCG64" s="33"/>
      <c r="BCI64"/>
      <c r="BCJ64"/>
      <c r="BCK64"/>
      <c r="BCL64" s="3"/>
      <c r="BCO64" s="8"/>
      <c r="BCP64" s="9"/>
      <c r="BCQ64" s="8"/>
      <c r="BCR64" s="8"/>
      <c r="BCS64" s="9"/>
      <c r="BCT64" s="6"/>
      <c r="BCU64" s="9"/>
      <c r="BCV64" s="6"/>
      <c r="BCW64" s="9"/>
      <c r="BCX64" s="44"/>
      <c r="BCZ64" s="44"/>
      <c r="BDB64" s="33"/>
      <c r="BDD64" s="33"/>
      <c r="BDF64" s="33"/>
      <c r="BDH64" s="33"/>
      <c r="BDJ64"/>
      <c r="BDK64"/>
      <c r="BDL64"/>
      <c r="BDM64" s="3"/>
      <c r="BDP64" s="8"/>
      <c r="BDQ64" s="9"/>
      <c r="BDR64" s="8"/>
      <c r="BDS64" s="8"/>
      <c r="BDT64" s="9"/>
      <c r="BDU64" s="6"/>
      <c r="BDV64" s="9"/>
      <c r="BDW64" s="6"/>
      <c r="BDX64" s="9"/>
      <c r="BDY64" s="44"/>
      <c r="BEA64" s="44"/>
      <c r="BEC64" s="33"/>
      <c r="BEE64" s="33"/>
      <c r="BEG64" s="33"/>
      <c r="BEI64" s="33"/>
      <c r="BEK64"/>
      <c r="BEL64"/>
      <c r="BEM64"/>
      <c r="BEN64" s="3"/>
      <c r="BEQ64" s="8"/>
      <c r="BER64" s="9"/>
      <c r="BES64" s="8"/>
      <c r="BET64" s="8"/>
      <c r="BEU64" s="9"/>
      <c r="BEV64" s="6"/>
      <c r="BEW64" s="9"/>
      <c r="BEX64" s="6"/>
      <c r="BEY64" s="9"/>
      <c r="BEZ64" s="44"/>
      <c r="BFB64" s="44"/>
      <c r="BFD64" s="33"/>
      <c r="BFF64" s="33"/>
      <c r="BFH64" s="33"/>
      <c r="BFJ64" s="33"/>
      <c r="BFL64"/>
      <c r="BFM64"/>
      <c r="BFN64"/>
      <c r="BFO64" s="3"/>
      <c r="BFR64" s="8"/>
      <c r="BFS64" s="9"/>
      <c r="BFT64" s="8"/>
      <c r="BFU64" s="8"/>
      <c r="BFV64" s="9"/>
      <c r="BFW64" s="6"/>
      <c r="BFX64" s="9"/>
      <c r="BFY64" s="6"/>
      <c r="BFZ64" s="9"/>
      <c r="BGA64" s="44"/>
      <c r="BGC64" s="44"/>
      <c r="BGE64" s="33"/>
      <c r="BGG64" s="33"/>
      <c r="BGI64" s="33"/>
      <c r="BGK64" s="33"/>
      <c r="BGM64"/>
      <c r="BGN64"/>
      <c r="BGO64"/>
      <c r="BGP64" s="3"/>
      <c r="BGS64" s="8"/>
      <c r="BGT64" s="9"/>
      <c r="BGU64" s="8"/>
      <c r="BGV64" s="8"/>
      <c r="BGW64" s="9"/>
      <c r="BGX64" s="6"/>
      <c r="BGY64" s="9"/>
      <c r="BGZ64" s="6"/>
      <c r="BHA64" s="9"/>
      <c r="BHB64" s="44"/>
      <c r="BHD64" s="44"/>
      <c r="BHF64" s="33"/>
      <c r="BHH64" s="33"/>
      <c r="BHJ64" s="33"/>
      <c r="BHL64" s="33"/>
      <c r="BHN64"/>
      <c r="BHO64"/>
      <c r="BHP64"/>
      <c r="BHQ64" s="3"/>
      <c r="BHT64" s="8"/>
      <c r="BHU64" s="9"/>
      <c r="BHV64" s="8"/>
      <c r="BHW64" s="8"/>
      <c r="BHX64" s="9"/>
      <c r="BHY64" s="6"/>
      <c r="BHZ64" s="9"/>
      <c r="BIA64" s="6"/>
      <c r="BIB64" s="9"/>
      <c r="BIC64" s="44"/>
      <c r="BIE64" s="44"/>
      <c r="BIG64" s="33"/>
      <c r="BII64" s="33"/>
      <c r="BIK64" s="33"/>
      <c r="BIM64" s="33"/>
      <c r="BIO64"/>
      <c r="BIP64"/>
      <c r="BIQ64"/>
      <c r="BIR64" s="3"/>
      <c r="BIU64" s="8"/>
      <c r="BIV64" s="9"/>
      <c r="BIW64" s="8"/>
      <c r="BIX64" s="8"/>
      <c r="BIY64" s="9"/>
      <c r="BIZ64" s="6"/>
      <c r="BJA64" s="9"/>
      <c r="BJB64" s="6"/>
      <c r="BJC64" s="9"/>
      <c r="BJD64" s="44"/>
      <c r="BJF64" s="44"/>
      <c r="BJH64" s="33"/>
      <c r="BJJ64" s="33"/>
      <c r="BJL64" s="33"/>
      <c r="BJN64" s="33"/>
      <c r="BJP64"/>
      <c r="BJQ64"/>
      <c r="BJR64"/>
      <c r="BJS64" s="3"/>
      <c r="BJV64" s="8"/>
      <c r="BJW64" s="9"/>
      <c r="BJX64" s="8"/>
      <c r="BJY64" s="8"/>
      <c r="BJZ64" s="9"/>
      <c r="BKA64" s="6"/>
      <c r="BKB64" s="9"/>
      <c r="BKC64" s="6"/>
      <c r="BKD64" s="9"/>
      <c r="BKE64" s="44"/>
      <c r="BKG64" s="44"/>
      <c r="BKI64" s="33"/>
      <c r="BKK64" s="33"/>
      <c r="BKM64" s="33"/>
      <c r="BKO64" s="33"/>
      <c r="BKQ64"/>
      <c r="BKR64"/>
      <c r="BKS64"/>
      <c r="BKT64" s="3"/>
      <c r="BKW64" s="8"/>
      <c r="BKX64" s="9"/>
      <c r="BKY64" s="8"/>
      <c r="BKZ64" s="8"/>
      <c r="BLA64" s="9"/>
      <c r="BLB64" s="6"/>
      <c r="BLC64" s="9"/>
      <c r="BLD64" s="6"/>
      <c r="BLE64" s="9"/>
      <c r="BLF64" s="44"/>
      <c r="BLH64" s="44"/>
      <c r="BLJ64" s="33"/>
      <c r="BLL64" s="33"/>
      <c r="BLN64" s="33"/>
      <c r="BLP64" s="33"/>
      <c r="BLR64"/>
      <c r="BLS64"/>
      <c r="BLT64"/>
      <c r="BLU64" s="3"/>
      <c r="BLX64" s="8"/>
      <c r="BLY64" s="9"/>
      <c r="BLZ64" s="8"/>
      <c r="BMA64" s="8"/>
      <c r="BMB64" s="9"/>
      <c r="BMC64" s="6"/>
      <c r="BMD64" s="9"/>
      <c r="BME64" s="6"/>
      <c r="BMF64" s="9"/>
      <c r="BMG64" s="44"/>
      <c r="BMI64" s="44"/>
      <c r="BMK64" s="33"/>
      <c r="BMM64" s="33"/>
      <c r="BMO64" s="33"/>
      <c r="BMQ64" s="33"/>
      <c r="BMS64"/>
      <c r="BMT64"/>
      <c r="BMU64"/>
      <c r="BMV64" s="3"/>
      <c r="BMY64" s="8"/>
      <c r="BMZ64" s="9"/>
      <c r="BNA64" s="8"/>
      <c r="BNB64" s="8"/>
      <c r="BNC64" s="9"/>
      <c r="BND64" s="6"/>
      <c r="BNE64" s="9"/>
      <c r="BNF64" s="6"/>
      <c r="BNG64" s="9"/>
      <c r="BNH64" s="44"/>
      <c r="BNJ64" s="44"/>
      <c r="BNL64" s="33"/>
      <c r="BNN64" s="33"/>
      <c r="BNP64" s="33"/>
      <c r="BNR64" s="33"/>
      <c r="BNT64"/>
      <c r="BNU64"/>
      <c r="BNV64"/>
      <c r="BNW64" s="3"/>
      <c r="BNZ64" s="8"/>
      <c r="BOA64" s="9"/>
      <c r="BOB64" s="8"/>
      <c r="BOC64" s="8"/>
      <c r="BOD64" s="9"/>
      <c r="BOE64" s="6"/>
      <c r="BOF64" s="9"/>
      <c r="BOG64" s="6"/>
      <c r="BOH64" s="9"/>
      <c r="BOI64" s="44"/>
      <c r="BOK64" s="44"/>
      <c r="BOM64" s="33"/>
      <c r="BOO64" s="33"/>
      <c r="BOQ64" s="33"/>
      <c r="BOS64" s="33"/>
      <c r="BOU64"/>
      <c r="BOV64"/>
      <c r="BOW64"/>
      <c r="BOX64" s="3"/>
      <c r="BPA64" s="8"/>
      <c r="BPB64" s="9"/>
      <c r="BPC64" s="8"/>
      <c r="BPD64" s="8"/>
      <c r="BPE64" s="9"/>
      <c r="BPF64" s="6"/>
      <c r="BPG64" s="9"/>
      <c r="BPH64" s="6"/>
      <c r="BPI64" s="9"/>
      <c r="BPJ64" s="44"/>
      <c r="BPL64" s="44"/>
      <c r="BPN64" s="33"/>
      <c r="BPP64" s="33"/>
      <c r="BPR64" s="33"/>
      <c r="BPT64" s="33"/>
      <c r="BPV64"/>
      <c r="BPW64"/>
      <c r="BPX64"/>
      <c r="BPY64" s="3"/>
      <c r="BQB64" s="8"/>
      <c r="BQC64" s="9"/>
      <c r="BQD64" s="8"/>
      <c r="BQE64" s="8"/>
      <c r="BQF64" s="9"/>
      <c r="BQG64" s="6"/>
      <c r="BQH64" s="9"/>
      <c r="BQI64" s="6"/>
      <c r="BQJ64" s="9"/>
      <c r="BQK64" s="44"/>
      <c r="BQM64" s="44"/>
      <c r="BQO64" s="33"/>
      <c r="BQQ64" s="33"/>
      <c r="BQS64" s="33"/>
      <c r="BQU64" s="33"/>
      <c r="BQW64"/>
      <c r="BQX64"/>
      <c r="BQY64"/>
      <c r="BQZ64" s="3"/>
      <c r="BRC64" s="8"/>
      <c r="BRD64" s="9"/>
      <c r="BRE64" s="8"/>
      <c r="BRF64" s="8"/>
      <c r="BRG64" s="9"/>
      <c r="BRH64" s="6"/>
      <c r="BRI64" s="9"/>
      <c r="BRJ64" s="6"/>
      <c r="BRK64" s="9"/>
      <c r="BRL64" s="44"/>
      <c r="BRN64" s="44"/>
      <c r="BRP64" s="33"/>
      <c r="BRR64" s="33"/>
      <c r="BRT64" s="33"/>
      <c r="BRV64" s="33"/>
      <c r="BRX64"/>
      <c r="BRY64"/>
      <c r="BRZ64"/>
      <c r="BSA64" s="3"/>
      <c r="BSD64" s="8"/>
      <c r="BSE64" s="9"/>
      <c r="BSF64" s="8"/>
      <c r="BSG64" s="8"/>
      <c r="BSH64" s="9"/>
      <c r="BSI64" s="6"/>
      <c r="BSJ64" s="9"/>
      <c r="BSK64" s="6"/>
      <c r="BSL64" s="9"/>
      <c r="BSM64" s="44"/>
      <c r="BSO64" s="44"/>
      <c r="BSQ64" s="33"/>
      <c r="BSS64" s="33"/>
      <c r="BSU64" s="33"/>
      <c r="BSW64" s="33"/>
      <c r="BSY64"/>
      <c r="BSZ64"/>
      <c r="BTA64"/>
      <c r="BTB64" s="3"/>
      <c r="BTE64" s="8"/>
      <c r="BTF64" s="9"/>
      <c r="BTG64" s="8"/>
      <c r="BTH64" s="8"/>
      <c r="BTI64" s="9"/>
      <c r="BTJ64" s="6"/>
      <c r="BTK64" s="9"/>
      <c r="BTL64" s="6"/>
      <c r="BTM64" s="9"/>
      <c r="BTN64" s="44"/>
      <c r="BTP64" s="44"/>
      <c r="BTR64" s="33"/>
      <c r="BTT64" s="33"/>
      <c r="BTV64" s="33"/>
      <c r="BTX64" s="33"/>
      <c r="BTZ64"/>
      <c r="BUA64"/>
      <c r="BUB64"/>
      <c r="BUC64" s="3"/>
      <c r="BUF64" s="8"/>
      <c r="BUG64" s="9"/>
      <c r="BUH64" s="8"/>
      <c r="BUI64" s="8"/>
      <c r="BUJ64" s="9"/>
      <c r="BUK64" s="6"/>
      <c r="BUL64" s="9"/>
      <c r="BUM64" s="6"/>
      <c r="BUN64" s="9"/>
      <c r="BUO64" s="44"/>
      <c r="BUQ64" s="44"/>
      <c r="BUS64" s="33"/>
      <c r="BUU64" s="33"/>
      <c r="BUW64" s="33"/>
      <c r="BUY64" s="33"/>
      <c r="BVA64"/>
      <c r="BVB64"/>
      <c r="BVC64"/>
      <c r="BVD64" s="3"/>
      <c r="BVG64" s="8"/>
      <c r="BVH64" s="9"/>
      <c r="BVI64" s="8"/>
      <c r="BVJ64" s="8"/>
      <c r="BVK64" s="9"/>
      <c r="BVL64" s="6"/>
      <c r="BVM64" s="9"/>
      <c r="BVN64" s="6"/>
      <c r="BVO64" s="9"/>
      <c r="BVP64" s="44"/>
      <c r="BVR64" s="44"/>
      <c r="BVT64" s="33"/>
      <c r="BVV64" s="33"/>
      <c r="BVX64" s="33"/>
      <c r="BVZ64" s="33"/>
      <c r="BWB64"/>
      <c r="BWC64"/>
      <c r="BWD64"/>
      <c r="BWE64" s="3"/>
      <c r="BWH64" s="8"/>
      <c r="BWI64" s="9"/>
      <c r="BWJ64" s="8"/>
      <c r="BWK64" s="8"/>
      <c r="BWL64" s="9"/>
      <c r="BWM64" s="6"/>
      <c r="BWN64" s="9"/>
      <c r="BWO64" s="6"/>
      <c r="BWP64" s="9"/>
      <c r="BWQ64" s="44"/>
      <c r="BWS64" s="44"/>
      <c r="BWU64" s="33"/>
      <c r="BWW64" s="33"/>
      <c r="BWY64" s="33"/>
      <c r="BXA64" s="33"/>
      <c r="BXC64"/>
      <c r="BXD64"/>
      <c r="BXE64"/>
      <c r="BXF64" s="3"/>
      <c r="BXI64" s="8"/>
      <c r="BXJ64" s="9"/>
      <c r="BXK64" s="8"/>
      <c r="BXL64" s="8"/>
      <c r="BXM64" s="9"/>
      <c r="BXN64" s="6"/>
      <c r="BXO64" s="9"/>
      <c r="BXP64" s="6"/>
      <c r="BXQ64" s="9"/>
      <c r="BXR64" s="44"/>
      <c r="BXT64" s="44"/>
      <c r="BXV64" s="33"/>
      <c r="BXX64" s="33"/>
      <c r="BXZ64" s="33"/>
      <c r="BYB64" s="33"/>
      <c r="BYD64"/>
      <c r="BYE64"/>
      <c r="BYF64"/>
      <c r="BYG64" s="3"/>
      <c r="BYJ64" s="8"/>
      <c r="BYK64" s="9"/>
      <c r="BYL64" s="8"/>
      <c r="BYM64" s="8"/>
      <c r="BYN64" s="9"/>
      <c r="BYO64" s="6"/>
      <c r="BYP64" s="9"/>
      <c r="BYQ64" s="6"/>
      <c r="BYR64" s="9"/>
      <c r="BYS64" s="44"/>
      <c r="BYU64" s="44"/>
      <c r="BYW64" s="33"/>
      <c r="BYY64" s="33"/>
      <c r="BZA64" s="33"/>
      <c r="BZC64" s="33"/>
      <c r="BZE64"/>
      <c r="BZF64"/>
      <c r="BZG64"/>
      <c r="BZH64" s="3"/>
      <c r="BZK64" s="8"/>
      <c r="BZL64" s="9"/>
      <c r="BZM64" s="8"/>
      <c r="BZN64" s="8"/>
      <c r="BZO64" s="9"/>
      <c r="BZP64" s="6"/>
      <c r="BZQ64" s="9"/>
      <c r="BZR64" s="6"/>
      <c r="BZS64" s="9"/>
      <c r="BZT64" s="44"/>
      <c r="BZV64" s="44"/>
      <c r="BZX64" s="33"/>
      <c r="BZZ64" s="33"/>
      <c r="CAB64" s="33"/>
      <c r="CAD64" s="33"/>
      <c r="CAF64"/>
      <c r="CAG64"/>
      <c r="CAH64"/>
      <c r="CAI64" s="3"/>
      <c r="CAL64" s="8"/>
      <c r="CAM64" s="9"/>
      <c r="CAN64" s="8"/>
      <c r="CAO64" s="8"/>
      <c r="CAP64" s="9"/>
      <c r="CAQ64" s="6"/>
      <c r="CAR64" s="9"/>
      <c r="CAS64" s="6"/>
      <c r="CAT64" s="9"/>
      <c r="CAU64" s="44"/>
      <c r="CAW64" s="44"/>
      <c r="CAY64" s="33"/>
      <c r="CBA64" s="33"/>
      <c r="CBC64" s="33"/>
      <c r="CBE64" s="33"/>
      <c r="CBG64"/>
      <c r="CBH64"/>
      <c r="CBI64"/>
      <c r="CBJ64" s="3"/>
      <c r="CBM64" s="8"/>
      <c r="CBN64" s="9"/>
      <c r="CBO64" s="8"/>
      <c r="CBP64" s="8"/>
      <c r="CBQ64" s="9"/>
      <c r="CBR64" s="6"/>
      <c r="CBS64" s="9"/>
      <c r="CBT64" s="6"/>
      <c r="CBU64" s="9"/>
      <c r="CBV64" s="44"/>
      <c r="CBX64" s="44"/>
      <c r="CBZ64" s="33"/>
      <c r="CCB64" s="33"/>
      <c r="CCD64" s="33"/>
      <c r="CCF64" s="33"/>
      <c r="CCH64"/>
      <c r="CCI64"/>
      <c r="CCJ64"/>
      <c r="CCK64" s="3"/>
      <c r="CCN64" s="8"/>
      <c r="CCO64" s="9"/>
      <c r="CCP64" s="8"/>
      <c r="CCQ64" s="8"/>
      <c r="CCR64" s="9"/>
      <c r="CCS64" s="6"/>
      <c r="CCT64" s="9"/>
      <c r="CCU64" s="6"/>
      <c r="CCV64" s="9"/>
      <c r="CCW64" s="44"/>
      <c r="CCY64" s="44"/>
      <c r="CDA64" s="33"/>
      <c r="CDC64" s="33"/>
      <c r="CDE64" s="33"/>
      <c r="CDG64" s="33"/>
      <c r="CDI64"/>
      <c r="CDJ64"/>
      <c r="CDK64"/>
      <c r="CDL64" s="3"/>
      <c r="CDO64" s="8"/>
      <c r="CDP64" s="9"/>
      <c r="CDQ64" s="8"/>
      <c r="CDR64" s="8"/>
      <c r="CDS64" s="9"/>
      <c r="CDT64" s="6"/>
      <c r="CDU64" s="9"/>
      <c r="CDV64" s="6"/>
      <c r="CDW64" s="9"/>
      <c r="CDX64" s="44"/>
      <c r="CDZ64" s="44"/>
      <c r="CEB64" s="33"/>
      <c r="CED64" s="33"/>
      <c r="CEF64" s="33"/>
      <c r="CEH64" s="33"/>
      <c r="CEJ64"/>
      <c r="CEK64"/>
      <c r="CEL64"/>
      <c r="CEM64" s="3"/>
      <c r="CEP64" s="8"/>
      <c r="CEQ64" s="9"/>
      <c r="CER64" s="8"/>
      <c r="CES64" s="8"/>
      <c r="CET64" s="9"/>
      <c r="CEU64" s="6"/>
      <c r="CEV64" s="9"/>
      <c r="CEW64" s="6"/>
      <c r="CEX64" s="9"/>
      <c r="CEY64" s="44"/>
      <c r="CFA64" s="44"/>
      <c r="CFC64" s="33"/>
      <c r="CFE64" s="33"/>
      <c r="CFG64" s="33"/>
      <c r="CFI64" s="33"/>
      <c r="CFK64"/>
      <c r="CFL64"/>
      <c r="CFM64"/>
      <c r="CFN64" s="3"/>
      <c r="CFQ64" s="8"/>
      <c r="CFR64" s="9"/>
      <c r="CFS64" s="8"/>
      <c r="CFT64" s="8"/>
      <c r="CFU64" s="9"/>
      <c r="CFV64" s="6"/>
      <c r="CFW64" s="9"/>
      <c r="CFX64" s="6"/>
      <c r="CFY64" s="9"/>
      <c r="CFZ64" s="44"/>
      <c r="CGB64" s="44"/>
      <c r="CGD64" s="33"/>
      <c r="CGF64" s="33"/>
      <c r="CGH64" s="33"/>
      <c r="CGJ64" s="33"/>
      <c r="CGL64"/>
      <c r="CGM64"/>
      <c r="CGN64"/>
      <c r="CGO64" s="3"/>
      <c r="CGR64" s="8"/>
      <c r="CGS64" s="9"/>
      <c r="CGT64" s="8"/>
      <c r="CGU64" s="8"/>
      <c r="CGV64" s="9"/>
      <c r="CGW64" s="6"/>
      <c r="CGX64" s="9"/>
      <c r="CGY64" s="6"/>
      <c r="CGZ64" s="9"/>
      <c r="CHA64" s="44"/>
      <c r="CHC64" s="44"/>
      <c r="CHE64" s="33"/>
      <c r="CHG64" s="33"/>
      <c r="CHI64" s="33"/>
      <c r="CHK64" s="33"/>
      <c r="CHM64"/>
      <c r="CHN64"/>
      <c r="CHO64"/>
      <c r="CHP64" s="3"/>
      <c r="CHS64" s="8"/>
      <c r="CHT64" s="9"/>
      <c r="CHU64" s="8"/>
      <c r="CHV64" s="8"/>
      <c r="CHW64" s="9"/>
      <c r="CHX64" s="6"/>
      <c r="CHY64" s="9"/>
      <c r="CHZ64" s="6"/>
      <c r="CIA64" s="9"/>
      <c r="CIB64" s="44"/>
      <c r="CID64" s="44"/>
      <c r="CIF64" s="33"/>
      <c r="CIH64" s="33"/>
      <c r="CIJ64" s="33"/>
      <c r="CIL64" s="33"/>
      <c r="CIN64"/>
      <c r="CIO64"/>
      <c r="CIP64"/>
      <c r="CIQ64" s="3"/>
      <c r="CIT64" s="8"/>
      <c r="CIU64" s="9"/>
      <c r="CIV64" s="8"/>
      <c r="CIW64" s="8"/>
      <c r="CIX64" s="9"/>
      <c r="CIY64" s="6"/>
      <c r="CIZ64" s="9"/>
      <c r="CJA64" s="6"/>
      <c r="CJB64" s="9"/>
      <c r="CJC64" s="44"/>
      <c r="CJE64" s="44"/>
      <c r="CJG64" s="33"/>
      <c r="CJI64" s="33"/>
      <c r="CJK64" s="33"/>
      <c r="CJM64" s="33"/>
      <c r="CJO64"/>
      <c r="CJP64"/>
      <c r="CJQ64"/>
      <c r="CJR64" s="3"/>
      <c r="CJU64" s="8"/>
      <c r="CJV64" s="9"/>
      <c r="CJW64" s="8"/>
      <c r="CJX64" s="8"/>
      <c r="CJY64" s="9"/>
      <c r="CJZ64" s="6"/>
      <c r="CKA64" s="9"/>
      <c r="CKB64" s="6"/>
      <c r="CKC64" s="9"/>
      <c r="CKD64" s="44"/>
      <c r="CKF64" s="44"/>
      <c r="CKH64" s="33"/>
      <c r="CKJ64" s="33"/>
      <c r="CKL64" s="33"/>
      <c r="CKN64" s="33"/>
      <c r="CKP64"/>
      <c r="CKQ64"/>
      <c r="CKR64"/>
      <c r="CKS64" s="3"/>
      <c r="CKV64" s="8"/>
      <c r="CKW64" s="9"/>
      <c r="CKX64" s="8"/>
      <c r="CKY64" s="8"/>
      <c r="CKZ64" s="9"/>
      <c r="CLA64" s="6"/>
      <c r="CLB64" s="9"/>
      <c r="CLC64" s="6"/>
      <c r="CLD64" s="9"/>
      <c r="CLE64" s="44"/>
      <c r="CLG64" s="44"/>
      <c r="CLI64" s="33"/>
      <c r="CLK64" s="33"/>
      <c r="CLM64" s="33"/>
      <c r="CLO64" s="33"/>
      <c r="CLQ64"/>
      <c r="CLR64"/>
      <c r="CLS64"/>
      <c r="CLT64" s="3"/>
      <c r="CLW64" s="8"/>
      <c r="CLX64" s="9"/>
      <c r="CLY64" s="8"/>
      <c r="CLZ64" s="8"/>
      <c r="CMA64" s="9"/>
      <c r="CMB64" s="6"/>
      <c r="CMC64" s="9"/>
      <c r="CMD64" s="6"/>
      <c r="CME64" s="9"/>
      <c r="CMF64" s="44"/>
      <c r="CMH64" s="44"/>
      <c r="CMJ64" s="33"/>
      <c r="CML64" s="33"/>
      <c r="CMN64" s="33"/>
      <c r="CMP64" s="33"/>
      <c r="CMR64"/>
      <c r="CMS64"/>
      <c r="CMT64"/>
      <c r="CMU64" s="3"/>
      <c r="CMX64" s="8"/>
      <c r="CMY64" s="9"/>
      <c r="CMZ64" s="8"/>
      <c r="CNA64" s="8"/>
      <c r="CNB64" s="9"/>
      <c r="CNC64" s="6"/>
      <c r="CND64" s="9"/>
      <c r="CNE64" s="6"/>
      <c r="CNF64" s="9"/>
      <c r="CNG64" s="44"/>
      <c r="CNI64" s="44"/>
      <c r="CNK64" s="33"/>
      <c r="CNM64" s="33"/>
      <c r="CNO64" s="33"/>
      <c r="CNQ64" s="33"/>
      <c r="CNS64"/>
      <c r="CNT64"/>
      <c r="CNU64"/>
      <c r="CNV64" s="3"/>
      <c r="CNY64" s="8"/>
      <c r="CNZ64" s="9"/>
      <c r="COA64" s="8"/>
      <c r="COB64" s="8"/>
      <c r="COC64" s="9"/>
      <c r="COD64" s="6"/>
      <c r="COE64" s="9"/>
      <c r="COF64" s="6"/>
      <c r="COG64" s="9"/>
      <c r="COH64" s="44"/>
      <c r="COJ64" s="44"/>
      <c r="COL64" s="33"/>
      <c r="CON64" s="33"/>
      <c r="COP64" s="33"/>
      <c r="COR64" s="33"/>
      <c r="COT64"/>
      <c r="COU64"/>
      <c r="COV64"/>
      <c r="COW64" s="3"/>
      <c r="COZ64" s="8"/>
      <c r="CPA64" s="9"/>
      <c r="CPB64" s="8"/>
      <c r="CPC64" s="8"/>
      <c r="CPD64" s="9"/>
      <c r="CPE64" s="6"/>
      <c r="CPF64" s="9"/>
      <c r="CPG64" s="6"/>
      <c r="CPH64" s="9"/>
      <c r="CPI64" s="44"/>
      <c r="CPK64" s="44"/>
      <c r="CPM64" s="33"/>
      <c r="CPO64" s="33"/>
      <c r="CPQ64" s="33"/>
      <c r="CPS64" s="33"/>
      <c r="CPU64"/>
      <c r="CPV64"/>
      <c r="CPW64"/>
      <c r="CPX64" s="3"/>
      <c r="CQA64" s="8"/>
      <c r="CQB64" s="9"/>
      <c r="CQC64" s="8"/>
      <c r="CQD64" s="8"/>
      <c r="CQE64" s="9"/>
      <c r="CQF64" s="6"/>
      <c r="CQG64" s="9"/>
      <c r="CQH64" s="6"/>
      <c r="CQI64" s="9"/>
      <c r="CQJ64" s="44"/>
      <c r="CQL64" s="44"/>
      <c r="CQN64" s="33"/>
      <c r="CQP64" s="33"/>
      <c r="CQR64" s="33"/>
      <c r="CQT64" s="33"/>
      <c r="CQV64"/>
      <c r="CQW64"/>
      <c r="CQX64"/>
      <c r="CQY64" s="3"/>
      <c r="CRB64" s="8"/>
      <c r="CRC64" s="9"/>
      <c r="CRD64" s="8"/>
      <c r="CRE64" s="8"/>
      <c r="CRF64" s="9"/>
      <c r="CRG64" s="6"/>
      <c r="CRH64" s="9"/>
      <c r="CRI64" s="6"/>
      <c r="CRJ64" s="9"/>
      <c r="CRK64" s="44"/>
      <c r="CRM64" s="44"/>
      <c r="CRO64" s="33"/>
      <c r="CRQ64" s="33"/>
      <c r="CRS64" s="33"/>
      <c r="CRU64" s="33"/>
      <c r="CRW64"/>
      <c r="CRX64"/>
      <c r="CRY64"/>
      <c r="CRZ64" s="3"/>
      <c r="CSC64" s="8"/>
      <c r="CSD64" s="9"/>
      <c r="CSE64" s="8"/>
      <c r="CSF64" s="8"/>
      <c r="CSG64" s="9"/>
      <c r="CSH64" s="6"/>
      <c r="CSI64" s="9"/>
      <c r="CSJ64" s="6"/>
      <c r="CSK64" s="9"/>
      <c r="CSL64" s="44"/>
      <c r="CSN64" s="44"/>
      <c r="CSP64" s="33"/>
      <c r="CSR64" s="33"/>
      <c r="CST64" s="33"/>
      <c r="CSV64" s="33"/>
      <c r="CSX64"/>
      <c r="CSY64"/>
      <c r="CSZ64"/>
      <c r="CTA64" s="3"/>
      <c r="CTD64" s="8"/>
      <c r="CTE64" s="9"/>
      <c r="CTF64" s="8"/>
      <c r="CTG64" s="8"/>
      <c r="CTH64" s="9"/>
      <c r="CTI64" s="6"/>
      <c r="CTJ64" s="9"/>
      <c r="CTK64" s="6"/>
      <c r="CTL64" s="9"/>
      <c r="CTM64" s="44"/>
      <c r="CTO64" s="44"/>
      <c r="CTQ64" s="33"/>
      <c r="CTS64" s="33"/>
      <c r="CTU64" s="33"/>
      <c r="CTW64" s="33"/>
      <c r="CTY64"/>
      <c r="CTZ64"/>
      <c r="CUA64"/>
      <c r="CUB64" s="3"/>
      <c r="CUE64" s="8"/>
      <c r="CUF64" s="9"/>
      <c r="CUG64" s="8"/>
      <c r="CUH64" s="8"/>
      <c r="CUI64" s="9"/>
      <c r="CUJ64" s="6"/>
      <c r="CUK64" s="9"/>
      <c r="CUL64" s="6"/>
      <c r="CUM64" s="9"/>
      <c r="CUN64" s="44"/>
      <c r="CUP64" s="44"/>
      <c r="CUR64" s="33"/>
      <c r="CUT64" s="33"/>
      <c r="CUV64" s="33"/>
      <c r="CUX64" s="33"/>
      <c r="CUZ64"/>
      <c r="CVA64"/>
      <c r="CVB64"/>
      <c r="CVC64" s="3"/>
      <c r="CVF64" s="8"/>
      <c r="CVG64" s="9"/>
      <c r="CVH64" s="8"/>
      <c r="CVI64" s="8"/>
      <c r="CVJ64" s="9"/>
      <c r="CVK64" s="6"/>
      <c r="CVL64" s="9"/>
      <c r="CVM64" s="6"/>
      <c r="CVN64" s="9"/>
      <c r="CVO64" s="44"/>
      <c r="CVQ64" s="44"/>
      <c r="CVS64" s="33"/>
      <c r="CVU64" s="33"/>
      <c r="CVW64" s="33"/>
      <c r="CVY64" s="33"/>
      <c r="CWA64"/>
      <c r="CWB64"/>
      <c r="CWC64"/>
      <c r="CWD64" s="3"/>
      <c r="CWG64" s="8"/>
      <c r="CWH64" s="9"/>
      <c r="CWI64" s="8"/>
      <c r="CWJ64" s="8"/>
      <c r="CWK64" s="9"/>
      <c r="CWL64" s="6"/>
      <c r="CWM64" s="9"/>
      <c r="CWN64" s="6"/>
      <c r="CWO64" s="9"/>
      <c r="CWP64" s="44"/>
      <c r="CWR64" s="44"/>
      <c r="CWT64" s="33"/>
      <c r="CWV64" s="33"/>
      <c r="CWX64" s="33"/>
      <c r="CWZ64" s="33"/>
      <c r="CXB64"/>
      <c r="CXC64"/>
      <c r="CXD64"/>
      <c r="CXE64" s="3"/>
      <c r="CXH64" s="8"/>
      <c r="CXI64" s="9"/>
      <c r="CXJ64" s="8"/>
      <c r="CXK64" s="8"/>
      <c r="CXL64" s="9"/>
      <c r="CXM64" s="6"/>
      <c r="CXN64" s="9"/>
      <c r="CXO64" s="6"/>
      <c r="CXP64" s="9"/>
      <c r="CXQ64" s="44"/>
      <c r="CXS64" s="44"/>
      <c r="CXU64" s="33"/>
      <c r="CXW64" s="33"/>
      <c r="CXY64" s="33"/>
      <c r="CYA64" s="33"/>
      <c r="CYC64"/>
      <c r="CYD64"/>
      <c r="CYE64"/>
      <c r="CYF64" s="3"/>
      <c r="CYI64" s="8"/>
      <c r="CYJ64" s="9"/>
      <c r="CYK64" s="8"/>
      <c r="CYL64" s="8"/>
      <c r="CYM64" s="9"/>
      <c r="CYN64" s="6"/>
      <c r="CYO64" s="9"/>
      <c r="CYP64" s="6"/>
      <c r="CYQ64" s="9"/>
      <c r="CYR64" s="44"/>
      <c r="CYT64" s="44"/>
      <c r="CYV64" s="33"/>
      <c r="CYX64" s="33"/>
      <c r="CYZ64" s="33"/>
      <c r="CZB64" s="33"/>
      <c r="CZD64"/>
      <c r="CZE64"/>
      <c r="CZF64"/>
      <c r="CZG64" s="3"/>
      <c r="CZJ64" s="8"/>
      <c r="CZK64" s="9"/>
      <c r="CZL64" s="8"/>
      <c r="CZM64" s="8"/>
      <c r="CZN64" s="9"/>
      <c r="CZO64" s="6"/>
      <c r="CZP64" s="9"/>
      <c r="CZQ64" s="6"/>
      <c r="CZR64" s="9"/>
      <c r="CZS64" s="44"/>
      <c r="CZU64" s="44"/>
      <c r="CZW64" s="33"/>
      <c r="CZY64" s="33"/>
      <c r="DAA64" s="33"/>
      <c r="DAC64" s="33"/>
      <c r="DAE64"/>
      <c r="DAF64"/>
      <c r="DAG64"/>
      <c r="DAH64" s="3"/>
      <c r="DAK64" s="8"/>
      <c r="DAL64" s="9"/>
      <c r="DAM64" s="8"/>
      <c r="DAN64" s="8"/>
      <c r="DAO64" s="9"/>
      <c r="DAP64" s="6"/>
      <c r="DAQ64" s="9"/>
      <c r="DAR64" s="6"/>
      <c r="DAS64" s="9"/>
      <c r="DAT64" s="44"/>
      <c r="DAV64" s="44"/>
      <c r="DAX64" s="33"/>
      <c r="DAZ64" s="33"/>
      <c r="DBB64" s="33"/>
      <c r="DBD64" s="33"/>
      <c r="DBF64"/>
      <c r="DBG64"/>
      <c r="DBH64"/>
      <c r="DBI64" s="3"/>
      <c r="DBL64" s="8"/>
      <c r="DBM64" s="9"/>
      <c r="DBN64" s="8"/>
      <c r="DBO64" s="8"/>
      <c r="DBP64" s="9"/>
      <c r="DBQ64" s="6"/>
      <c r="DBR64" s="9"/>
      <c r="DBS64" s="6"/>
      <c r="DBT64" s="9"/>
      <c r="DBU64" s="44"/>
      <c r="DBW64" s="44"/>
      <c r="DBY64" s="33"/>
      <c r="DCA64" s="33"/>
      <c r="DCC64" s="33"/>
      <c r="DCE64" s="33"/>
      <c r="DCG64"/>
      <c r="DCH64"/>
      <c r="DCI64"/>
      <c r="DCJ64" s="3"/>
      <c r="DCM64" s="8"/>
      <c r="DCN64" s="9"/>
      <c r="DCO64" s="8"/>
      <c r="DCP64" s="8"/>
      <c r="DCQ64" s="9"/>
      <c r="DCR64" s="6"/>
      <c r="DCS64" s="9"/>
      <c r="DCT64" s="6"/>
      <c r="DCU64" s="9"/>
      <c r="DCV64" s="44"/>
      <c r="DCX64" s="44"/>
      <c r="DCZ64" s="33"/>
      <c r="DDB64" s="33"/>
      <c r="DDD64" s="33"/>
      <c r="DDF64" s="33"/>
      <c r="DDH64"/>
      <c r="DDI64"/>
      <c r="DDJ64"/>
      <c r="DDK64" s="3"/>
      <c r="DDN64" s="8"/>
      <c r="DDO64" s="9"/>
      <c r="DDP64" s="8"/>
      <c r="DDQ64" s="8"/>
      <c r="DDR64" s="9"/>
      <c r="DDS64" s="6"/>
      <c r="DDT64" s="9"/>
      <c r="DDU64" s="6"/>
      <c r="DDV64" s="9"/>
      <c r="DDW64" s="44"/>
      <c r="DDY64" s="44"/>
      <c r="DEA64" s="33"/>
      <c r="DEC64" s="33"/>
      <c r="DEE64" s="33"/>
      <c r="DEG64" s="33"/>
      <c r="DEI64"/>
      <c r="DEJ64"/>
      <c r="DEK64"/>
      <c r="DEL64" s="3"/>
      <c r="DEO64" s="8"/>
      <c r="DEP64" s="9"/>
      <c r="DEQ64" s="8"/>
      <c r="DER64" s="8"/>
      <c r="DES64" s="9"/>
      <c r="DET64" s="6"/>
      <c r="DEU64" s="9"/>
      <c r="DEV64" s="6"/>
      <c r="DEW64" s="9"/>
      <c r="DEX64" s="44"/>
      <c r="DEZ64" s="44"/>
      <c r="DFB64" s="33"/>
      <c r="DFD64" s="33"/>
      <c r="DFF64" s="33"/>
      <c r="DFH64" s="33"/>
      <c r="DFJ64"/>
      <c r="DFK64"/>
      <c r="DFL64"/>
      <c r="DFM64" s="3"/>
      <c r="DFP64" s="8"/>
      <c r="DFQ64" s="9"/>
      <c r="DFR64" s="8"/>
      <c r="DFS64" s="8"/>
      <c r="DFT64" s="9"/>
      <c r="DFU64" s="6"/>
      <c r="DFV64" s="9"/>
      <c r="DFW64" s="6"/>
      <c r="DFX64" s="9"/>
      <c r="DFY64" s="44"/>
      <c r="DGA64" s="44"/>
      <c r="DGC64" s="33"/>
      <c r="DGE64" s="33"/>
      <c r="DGG64" s="33"/>
      <c r="DGI64" s="33"/>
      <c r="DGK64"/>
      <c r="DGL64"/>
      <c r="DGM64"/>
      <c r="DGN64" s="3"/>
      <c r="DGQ64" s="8"/>
      <c r="DGR64" s="9"/>
      <c r="DGS64" s="8"/>
      <c r="DGT64" s="8"/>
      <c r="DGU64" s="9"/>
      <c r="DGV64" s="6"/>
      <c r="DGW64" s="9"/>
      <c r="DGX64" s="6"/>
      <c r="DGY64" s="9"/>
      <c r="DGZ64" s="44"/>
      <c r="DHB64" s="44"/>
      <c r="DHD64" s="33"/>
      <c r="DHF64" s="33"/>
      <c r="DHH64" s="33"/>
      <c r="DHJ64" s="33"/>
      <c r="DHL64"/>
      <c r="DHM64"/>
      <c r="DHN64"/>
      <c r="DHO64" s="3"/>
      <c r="DHR64" s="8"/>
      <c r="DHS64" s="9"/>
      <c r="DHT64" s="8"/>
      <c r="DHU64" s="8"/>
      <c r="DHV64" s="9"/>
      <c r="DHW64" s="6"/>
      <c r="DHX64" s="9"/>
      <c r="DHY64" s="6"/>
      <c r="DHZ64" s="9"/>
      <c r="DIA64" s="44"/>
      <c r="DIC64" s="44"/>
      <c r="DIE64" s="33"/>
      <c r="DIG64" s="33"/>
      <c r="DII64" s="33"/>
      <c r="DIK64" s="33"/>
      <c r="DIM64"/>
      <c r="DIN64"/>
      <c r="DIO64"/>
      <c r="DIP64" s="3"/>
      <c r="DIS64" s="8"/>
      <c r="DIT64" s="9"/>
      <c r="DIU64" s="8"/>
      <c r="DIV64" s="8"/>
      <c r="DIW64" s="9"/>
      <c r="DIX64" s="6"/>
      <c r="DIY64" s="9"/>
      <c r="DIZ64" s="6"/>
      <c r="DJA64" s="9"/>
      <c r="DJB64" s="44"/>
      <c r="DJD64" s="44"/>
      <c r="DJF64" s="33"/>
      <c r="DJH64" s="33"/>
      <c r="DJJ64" s="33"/>
      <c r="DJL64" s="33"/>
      <c r="DJN64"/>
      <c r="DJO64"/>
      <c r="DJP64"/>
      <c r="DJQ64" s="3"/>
      <c r="DJT64" s="8"/>
      <c r="DJU64" s="9"/>
      <c r="DJV64" s="8"/>
      <c r="DJW64" s="8"/>
      <c r="DJX64" s="9"/>
      <c r="DJY64" s="6"/>
      <c r="DJZ64" s="9"/>
      <c r="DKA64" s="6"/>
      <c r="DKB64" s="9"/>
      <c r="DKC64" s="44"/>
      <c r="DKE64" s="44"/>
      <c r="DKG64" s="33"/>
      <c r="DKI64" s="33"/>
      <c r="DKK64" s="33"/>
      <c r="DKM64" s="33"/>
      <c r="DKO64"/>
      <c r="DKP64"/>
      <c r="DKQ64"/>
      <c r="DKR64" s="3"/>
      <c r="DKU64" s="8"/>
      <c r="DKV64" s="9"/>
      <c r="DKW64" s="8"/>
      <c r="DKX64" s="8"/>
      <c r="DKY64" s="9"/>
      <c r="DKZ64" s="6"/>
      <c r="DLA64" s="9"/>
      <c r="DLB64" s="6"/>
      <c r="DLC64" s="9"/>
      <c r="DLD64" s="44"/>
      <c r="DLF64" s="44"/>
      <c r="DLH64" s="33"/>
      <c r="DLJ64" s="33"/>
      <c r="DLL64" s="33"/>
      <c r="DLN64" s="33"/>
      <c r="DLP64"/>
      <c r="DLQ64"/>
      <c r="DLR64"/>
      <c r="DLS64" s="3"/>
      <c r="DLV64" s="8"/>
      <c r="DLW64" s="9"/>
      <c r="DLX64" s="8"/>
      <c r="DLY64" s="8"/>
      <c r="DLZ64" s="9"/>
      <c r="DMA64" s="6"/>
      <c r="DMB64" s="9"/>
      <c r="DMC64" s="6"/>
      <c r="DMD64" s="9"/>
      <c r="DME64" s="44"/>
      <c r="DMG64" s="44"/>
      <c r="DMI64" s="33"/>
      <c r="DMK64" s="33"/>
      <c r="DMM64" s="33"/>
      <c r="DMO64" s="33"/>
      <c r="DMQ64"/>
      <c r="DMR64"/>
      <c r="DMS64"/>
      <c r="DMT64" s="3"/>
      <c r="DMW64" s="8"/>
      <c r="DMX64" s="9"/>
      <c r="DMY64" s="8"/>
      <c r="DMZ64" s="8"/>
      <c r="DNA64" s="9"/>
      <c r="DNB64" s="6"/>
      <c r="DNC64" s="9"/>
      <c r="DND64" s="6"/>
      <c r="DNE64" s="9"/>
      <c r="DNF64" s="44"/>
      <c r="DNH64" s="44"/>
      <c r="DNJ64" s="33"/>
      <c r="DNL64" s="33"/>
      <c r="DNN64" s="33"/>
      <c r="DNP64" s="33"/>
      <c r="DNR64"/>
      <c r="DNS64"/>
      <c r="DNT64"/>
      <c r="DNU64" s="3"/>
      <c r="DNX64" s="8"/>
      <c r="DNY64" s="9"/>
      <c r="DNZ64" s="8"/>
      <c r="DOA64" s="8"/>
      <c r="DOB64" s="9"/>
      <c r="DOC64" s="6"/>
      <c r="DOD64" s="9"/>
      <c r="DOE64" s="6"/>
      <c r="DOF64" s="9"/>
      <c r="DOG64" s="44"/>
      <c r="DOI64" s="44"/>
      <c r="DOK64" s="33"/>
      <c r="DOM64" s="33"/>
      <c r="DOO64" s="33"/>
      <c r="DOQ64" s="33"/>
      <c r="DOS64"/>
      <c r="DOT64"/>
      <c r="DOU64"/>
      <c r="DOV64" s="3"/>
      <c r="DOY64" s="8"/>
      <c r="DOZ64" s="9"/>
      <c r="DPA64" s="8"/>
      <c r="DPB64" s="8"/>
      <c r="DPC64" s="9"/>
      <c r="DPD64" s="6"/>
      <c r="DPE64" s="9"/>
      <c r="DPF64" s="6"/>
      <c r="DPG64" s="9"/>
      <c r="DPH64" s="44"/>
      <c r="DPJ64" s="44"/>
      <c r="DPL64" s="33"/>
      <c r="DPN64" s="33"/>
      <c r="DPP64" s="33"/>
      <c r="DPR64" s="33"/>
      <c r="DPT64"/>
      <c r="DPU64"/>
      <c r="DPV64"/>
      <c r="DPW64" s="3"/>
      <c r="DPZ64" s="8"/>
      <c r="DQA64" s="9"/>
      <c r="DQB64" s="8"/>
      <c r="DQC64" s="8"/>
      <c r="DQD64" s="9"/>
      <c r="DQE64" s="6"/>
      <c r="DQF64" s="9"/>
      <c r="DQG64" s="6"/>
      <c r="DQH64" s="9"/>
      <c r="DQI64" s="44"/>
      <c r="DQK64" s="44"/>
      <c r="DQM64" s="33"/>
      <c r="DQO64" s="33"/>
      <c r="DQQ64" s="33"/>
      <c r="DQS64" s="33"/>
      <c r="DQU64"/>
      <c r="DQV64"/>
      <c r="DQW64"/>
      <c r="DQX64" s="3"/>
      <c r="DRA64" s="8"/>
      <c r="DRB64" s="9"/>
      <c r="DRC64" s="8"/>
      <c r="DRD64" s="8"/>
      <c r="DRE64" s="9"/>
      <c r="DRF64" s="6"/>
      <c r="DRG64" s="9"/>
      <c r="DRH64" s="6"/>
      <c r="DRI64" s="9"/>
      <c r="DRJ64" s="44"/>
      <c r="DRL64" s="44"/>
      <c r="DRN64" s="33"/>
      <c r="DRP64" s="33"/>
      <c r="DRR64" s="33"/>
      <c r="DRT64" s="33"/>
      <c r="DRV64"/>
      <c r="DRW64"/>
      <c r="DRX64"/>
      <c r="DRY64" s="3"/>
      <c r="DSB64" s="8"/>
      <c r="DSC64" s="9"/>
      <c r="DSD64" s="8"/>
      <c r="DSE64" s="8"/>
      <c r="DSF64" s="9"/>
      <c r="DSG64" s="6"/>
      <c r="DSH64" s="9"/>
      <c r="DSI64" s="6"/>
      <c r="DSJ64" s="9"/>
      <c r="DSK64" s="44"/>
      <c r="DSM64" s="44"/>
      <c r="DSO64" s="33"/>
      <c r="DSQ64" s="33"/>
      <c r="DSS64" s="33"/>
      <c r="DSU64" s="33"/>
      <c r="DSW64"/>
      <c r="DSX64"/>
      <c r="DSY64"/>
      <c r="DSZ64" s="3"/>
      <c r="DTC64" s="8"/>
      <c r="DTD64" s="9"/>
      <c r="DTE64" s="8"/>
      <c r="DTF64" s="8"/>
      <c r="DTG64" s="9"/>
      <c r="DTH64" s="6"/>
      <c r="DTI64" s="9"/>
      <c r="DTJ64" s="6"/>
      <c r="DTK64" s="9"/>
      <c r="DTL64" s="44"/>
      <c r="DTN64" s="44"/>
      <c r="DTP64" s="33"/>
      <c r="DTR64" s="33"/>
      <c r="DTT64" s="33"/>
      <c r="DTV64" s="33"/>
      <c r="DTX64"/>
      <c r="DTY64"/>
      <c r="DTZ64"/>
      <c r="DUA64" s="3"/>
      <c r="DUD64" s="8"/>
      <c r="DUE64" s="9"/>
      <c r="DUF64" s="8"/>
      <c r="DUG64" s="8"/>
      <c r="DUH64" s="9"/>
      <c r="DUI64" s="6"/>
      <c r="DUJ64" s="9"/>
      <c r="DUK64" s="6"/>
      <c r="DUL64" s="9"/>
      <c r="DUM64" s="44"/>
      <c r="DUO64" s="44"/>
      <c r="DUQ64" s="33"/>
      <c r="DUS64" s="33"/>
      <c r="DUU64" s="33"/>
      <c r="DUW64" s="33"/>
      <c r="DUY64"/>
      <c r="DUZ64"/>
      <c r="DVA64"/>
      <c r="DVB64" s="3"/>
      <c r="DVE64" s="8"/>
      <c r="DVF64" s="9"/>
      <c r="DVG64" s="8"/>
      <c r="DVH64" s="8"/>
      <c r="DVI64" s="9"/>
      <c r="DVJ64" s="6"/>
      <c r="DVK64" s="9"/>
      <c r="DVL64" s="6"/>
      <c r="DVM64" s="9"/>
      <c r="DVN64" s="44"/>
      <c r="DVP64" s="44"/>
      <c r="DVR64" s="33"/>
      <c r="DVT64" s="33"/>
      <c r="DVV64" s="33"/>
      <c r="DVX64" s="33"/>
      <c r="DVZ64"/>
      <c r="DWA64"/>
      <c r="DWB64"/>
      <c r="DWC64" s="3"/>
      <c r="DWF64" s="8"/>
      <c r="DWG64" s="9"/>
      <c r="DWH64" s="8"/>
      <c r="DWI64" s="8"/>
      <c r="DWJ64" s="9"/>
      <c r="DWK64" s="6"/>
      <c r="DWL64" s="9"/>
      <c r="DWM64" s="6"/>
      <c r="DWN64" s="9"/>
      <c r="DWO64" s="44"/>
      <c r="DWQ64" s="44"/>
      <c r="DWS64" s="33"/>
      <c r="DWU64" s="33"/>
      <c r="DWW64" s="33"/>
      <c r="DWY64" s="33"/>
      <c r="DXA64"/>
      <c r="DXB64"/>
      <c r="DXC64"/>
      <c r="DXD64" s="3"/>
      <c r="DXG64" s="8"/>
      <c r="DXH64" s="9"/>
      <c r="DXI64" s="8"/>
      <c r="DXJ64" s="8"/>
      <c r="DXK64" s="9"/>
      <c r="DXL64" s="6"/>
      <c r="DXM64" s="9"/>
      <c r="DXN64" s="6"/>
      <c r="DXO64" s="9"/>
      <c r="DXP64" s="44"/>
      <c r="DXR64" s="44"/>
      <c r="DXT64" s="33"/>
      <c r="DXV64" s="33"/>
      <c r="DXX64" s="33"/>
      <c r="DXZ64" s="33"/>
      <c r="DYB64"/>
      <c r="DYC64"/>
      <c r="DYD64"/>
      <c r="DYE64" s="3"/>
      <c r="DYH64" s="8"/>
      <c r="DYI64" s="9"/>
      <c r="DYJ64" s="8"/>
      <c r="DYK64" s="8"/>
      <c r="DYL64" s="9"/>
      <c r="DYM64" s="6"/>
      <c r="DYN64" s="9"/>
      <c r="DYO64" s="6"/>
      <c r="DYP64" s="9"/>
      <c r="DYQ64" s="44"/>
      <c r="DYS64" s="44"/>
      <c r="DYU64" s="33"/>
      <c r="DYW64" s="33"/>
      <c r="DYY64" s="33"/>
      <c r="DZA64" s="33"/>
      <c r="DZC64"/>
      <c r="DZD64"/>
      <c r="DZE64"/>
      <c r="DZF64" s="3"/>
      <c r="DZI64" s="8"/>
      <c r="DZJ64" s="9"/>
      <c r="DZK64" s="8"/>
      <c r="DZL64" s="8"/>
      <c r="DZM64" s="9"/>
      <c r="DZN64" s="6"/>
      <c r="DZO64" s="9"/>
      <c r="DZP64" s="6"/>
      <c r="DZQ64" s="9"/>
      <c r="DZR64" s="44"/>
      <c r="DZT64" s="44"/>
      <c r="DZV64" s="33"/>
      <c r="DZX64" s="33"/>
      <c r="DZZ64" s="33"/>
      <c r="EAB64" s="33"/>
      <c r="EAD64"/>
      <c r="EAE64"/>
      <c r="EAF64"/>
      <c r="EAG64" s="3"/>
      <c r="EAJ64" s="8"/>
      <c r="EAK64" s="9"/>
      <c r="EAL64" s="8"/>
      <c r="EAM64" s="8"/>
      <c r="EAN64" s="9"/>
      <c r="EAO64" s="6"/>
      <c r="EAP64" s="9"/>
      <c r="EAQ64" s="6"/>
      <c r="EAR64" s="9"/>
      <c r="EAS64" s="44"/>
      <c r="EAU64" s="44"/>
      <c r="EAW64" s="33"/>
      <c r="EAY64" s="33"/>
      <c r="EBA64" s="33"/>
      <c r="EBC64" s="33"/>
      <c r="EBE64"/>
      <c r="EBF64"/>
      <c r="EBG64"/>
      <c r="EBH64" s="3"/>
      <c r="EBK64" s="8"/>
      <c r="EBL64" s="9"/>
      <c r="EBM64" s="8"/>
      <c r="EBN64" s="8"/>
      <c r="EBO64" s="9"/>
      <c r="EBP64" s="6"/>
      <c r="EBQ64" s="9"/>
      <c r="EBR64" s="6"/>
      <c r="EBS64" s="9"/>
      <c r="EBT64" s="44"/>
      <c r="EBV64" s="44"/>
      <c r="EBX64" s="33"/>
      <c r="EBZ64" s="33"/>
      <c r="ECB64" s="33"/>
      <c r="ECD64" s="33"/>
      <c r="ECF64"/>
      <c r="ECG64"/>
      <c r="ECH64"/>
      <c r="ECI64" s="3"/>
      <c r="ECL64" s="8"/>
      <c r="ECM64" s="9"/>
      <c r="ECN64" s="8"/>
      <c r="ECO64" s="8"/>
      <c r="ECP64" s="9"/>
      <c r="ECQ64" s="6"/>
      <c r="ECR64" s="9"/>
      <c r="ECS64" s="6"/>
      <c r="ECT64" s="9"/>
      <c r="ECU64" s="44"/>
      <c r="ECW64" s="44"/>
      <c r="ECY64" s="33"/>
      <c r="EDA64" s="33"/>
      <c r="EDC64" s="33"/>
      <c r="EDE64" s="33"/>
      <c r="EDG64"/>
      <c r="EDH64"/>
      <c r="EDI64"/>
      <c r="EDJ64" s="3"/>
      <c r="EDM64" s="8"/>
      <c r="EDN64" s="9"/>
      <c r="EDO64" s="8"/>
      <c r="EDP64" s="8"/>
      <c r="EDQ64" s="9"/>
      <c r="EDR64" s="6"/>
      <c r="EDS64" s="9"/>
      <c r="EDT64" s="6"/>
      <c r="EDU64" s="9"/>
      <c r="EDV64" s="44"/>
      <c r="EDX64" s="44"/>
      <c r="EDZ64" s="33"/>
      <c r="EEB64" s="33"/>
      <c r="EED64" s="33"/>
      <c r="EEF64" s="33"/>
      <c r="EEH64"/>
      <c r="EEI64"/>
      <c r="EEJ64"/>
      <c r="EEK64" s="3"/>
      <c r="EEN64" s="8"/>
      <c r="EEO64" s="9"/>
      <c r="EEP64" s="8"/>
      <c r="EEQ64" s="8"/>
      <c r="EER64" s="9"/>
      <c r="EES64" s="6"/>
      <c r="EET64" s="9"/>
      <c r="EEU64" s="6"/>
      <c r="EEV64" s="9"/>
      <c r="EEW64" s="44"/>
      <c r="EEY64" s="44"/>
      <c r="EFA64" s="33"/>
      <c r="EFC64" s="33"/>
      <c r="EFE64" s="33"/>
      <c r="EFG64" s="33"/>
      <c r="EFI64"/>
      <c r="EFJ64"/>
      <c r="EFK64"/>
      <c r="EFL64" s="3"/>
      <c r="EFO64" s="8"/>
      <c r="EFP64" s="9"/>
      <c r="EFQ64" s="8"/>
      <c r="EFR64" s="8"/>
      <c r="EFS64" s="9"/>
      <c r="EFT64" s="6"/>
      <c r="EFU64" s="9"/>
      <c r="EFV64" s="6"/>
      <c r="EFW64" s="9"/>
      <c r="EFX64" s="44"/>
      <c r="EFZ64" s="44"/>
      <c r="EGB64" s="33"/>
      <c r="EGD64" s="33"/>
      <c r="EGF64" s="33"/>
      <c r="EGH64" s="33"/>
      <c r="EGJ64"/>
      <c r="EGK64"/>
      <c r="EGL64"/>
      <c r="EGM64" s="3"/>
      <c r="EGP64" s="8"/>
      <c r="EGQ64" s="9"/>
      <c r="EGR64" s="8"/>
      <c r="EGS64" s="8"/>
      <c r="EGT64" s="9"/>
      <c r="EGU64" s="6"/>
      <c r="EGV64" s="9"/>
      <c r="EGW64" s="6"/>
      <c r="EGX64" s="9"/>
      <c r="EGY64" s="44"/>
      <c r="EHA64" s="44"/>
      <c r="EHC64" s="33"/>
      <c r="EHE64" s="33"/>
      <c r="EHG64" s="33"/>
      <c r="EHI64" s="33"/>
      <c r="EHK64"/>
      <c r="EHL64"/>
      <c r="EHM64"/>
      <c r="EHN64" s="3"/>
      <c r="EHQ64" s="8"/>
      <c r="EHR64" s="9"/>
      <c r="EHS64" s="8"/>
      <c r="EHT64" s="8"/>
      <c r="EHU64" s="9"/>
      <c r="EHV64" s="6"/>
      <c r="EHW64" s="9"/>
      <c r="EHX64" s="6"/>
      <c r="EHY64" s="9"/>
      <c r="EHZ64" s="44"/>
      <c r="EIB64" s="44"/>
      <c r="EID64" s="33"/>
      <c r="EIF64" s="33"/>
      <c r="EIH64" s="33"/>
      <c r="EIJ64" s="33"/>
      <c r="EIL64"/>
      <c r="EIM64"/>
      <c r="EIN64"/>
      <c r="EIO64" s="3"/>
      <c r="EIR64" s="8"/>
      <c r="EIS64" s="9"/>
      <c r="EIT64" s="8"/>
      <c r="EIU64" s="8"/>
      <c r="EIV64" s="9"/>
      <c r="EIW64" s="6"/>
      <c r="EIX64" s="9"/>
      <c r="EIY64" s="6"/>
      <c r="EIZ64" s="9"/>
      <c r="EJA64" s="44"/>
      <c r="EJC64" s="44"/>
      <c r="EJE64" s="33"/>
      <c r="EJG64" s="33"/>
      <c r="EJI64" s="33"/>
      <c r="EJK64" s="33"/>
      <c r="EJM64"/>
      <c r="EJN64"/>
      <c r="EJO64"/>
      <c r="EJP64" s="3"/>
      <c r="EJS64" s="8"/>
      <c r="EJT64" s="9"/>
      <c r="EJU64" s="8"/>
      <c r="EJV64" s="8"/>
      <c r="EJW64" s="9"/>
      <c r="EJX64" s="6"/>
      <c r="EJY64" s="9"/>
      <c r="EJZ64" s="6"/>
      <c r="EKA64" s="9"/>
      <c r="EKB64" s="44"/>
      <c r="EKD64" s="44"/>
      <c r="EKF64" s="33"/>
      <c r="EKH64" s="33"/>
      <c r="EKJ64" s="33"/>
      <c r="EKL64" s="33"/>
      <c r="EKN64"/>
      <c r="EKO64"/>
      <c r="EKP64"/>
      <c r="EKQ64" s="3"/>
      <c r="EKT64" s="8"/>
      <c r="EKU64" s="9"/>
      <c r="EKV64" s="8"/>
      <c r="EKW64" s="8"/>
      <c r="EKX64" s="9"/>
      <c r="EKY64" s="6"/>
      <c r="EKZ64" s="9"/>
      <c r="ELA64" s="6"/>
      <c r="ELB64" s="9"/>
      <c r="ELC64" s="44"/>
      <c r="ELE64" s="44"/>
      <c r="ELG64" s="33"/>
      <c r="ELI64" s="33"/>
      <c r="ELK64" s="33"/>
      <c r="ELM64" s="33"/>
      <c r="ELO64"/>
      <c r="ELP64"/>
      <c r="ELQ64"/>
      <c r="ELR64" s="3"/>
      <c r="ELU64" s="8"/>
      <c r="ELV64" s="9"/>
      <c r="ELW64" s="8"/>
      <c r="ELX64" s="8"/>
      <c r="ELY64" s="9"/>
      <c r="ELZ64" s="6"/>
      <c r="EMA64" s="9"/>
      <c r="EMB64" s="6"/>
      <c r="EMC64" s="9"/>
      <c r="EMD64" s="44"/>
      <c r="EMF64" s="44"/>
      <c r="EMH64" s="33"/>
      <c r="EMJ64" s="33"/>
      <c r="EML64" s="33"/>
      <c r="EMN64" s="33"/>
      <c r="EMP64"/>
      <c r="EMQ64"/>
      <c r="EMR64"/>
      <c r="EMS64" s="3"/>
      <c r="EMV64" s="8"/>
      <c r="EMW64" s="9"/>
      <c r="EMX64" s="8"/>
      <c r="EMY64" s="8"/>
      <c r="EMZ64" s="9"/>
      <c r="ENA64" s="6"/>
      <c r="ENB64" s="9"/>
      <c r="ENC64" s="6"/>
      <c r="END64" s="9"/>
      <c r="ENE64" s="44"/>
      <c r="ENG64" s="44"/>
      <c r="ENI64" s="33"/>
      <c r="ENK64" s="33"/>
      <c r="ENM64" s="33"/>
      <c r="ENO64" s="33"/>
      <c r="ENQ64"/>
      <c r="ENR64"/>
      <c r="ENS64"/>
      <c r="ENT64" s="3"/>
      <c r="ENW64" s="8"/>
      <c r="ENX64" s="9"/>
      <c r="ENY64" s="8"/>
      <c r="ENZ64" s="8"/>
      <c r="EOA64" s="9"/>
      <c r="EOB64" s="6"/>
      <c r="EOC64" s="9"/>
      <c r="EOD64" s="6"/>
      <c r="EOE64" s="9"/>
      <c r="EOF64" s="44"/>
      <c r="EOH64" s="44"/>
      <c r="EOJ64" s="33"/>
      <c r="EOL64" s="33"/>
      <c r="EON64" s="33"/>
      <c r="EOP64" s="33"/>
      <c r="EOR64"/>
      <c r="EOS64"/>
      <c r="EOT64"/>
      <c r="EOU64" s="3"/>
      <c r="EOX64" s="8"/>
      <c r="EOY64" s="9"/>
      <c r="EOZ64" s="8"/>
      <c r="EPA64" s="8"/>
      <c r="EPB64" s="9"/>
      <c r="EPC64" s="6"/>
      <c r="EPD64" s="9"/>
      <c r="EPE64" s="6"/>
      <c r="EPF64" s="9"/>
      <c r="EPG64" s="44"/>
      <c r="EPI64" s="44"/>
      <c r="EPK64" s="33"/>
      <c r="EPM64" s="33"/>
      <c r="EPO64" s="33"/>
      <c r="EPQ64" s="33"/>
      <c r="EPS64"/>
      <c r="EPT64"/>
      <c r="EPU64"/>
      <c r="EPV64" s="3"/>
      <c r="EPY64" s="8"/>
      <c r="EPZ64" s="9"/>
      <c r="EQA64" s="8"/>
      <c r="EQB64" s="8"/>
      <c r="EQC64" s="9"/>
      <c r="EQD64" s="6"/>
      <c r="EQE64" s="9"/>
      <c r="EQF64" s="6"/>
      <c r="EQG64" s="9"/>
      <c r="EQH64" s="44"/>
      <c r="EQJ64" s="44"/>
      <c r="EQL64" s="33"/>
      <c r="EQN64" s="33"/>
      <c r="EQP64" s="33"/>
      <c r="EQR64" s="33"/>
      <c r="EQT64"/>
      <c r="EQU64"/>
      <c r="EQV64"/>
      <c r="EQW64" s="3"/>
      <c r="EQZ64" s="8"/>
      <c r="ERA64" s="9"/>
      <c r="ERB64" s="8"/>
      <c r="ERC64" s="8"/>
      <c r="ERD64" s="9"/>
      <c r="ERE64" s="6"/>
      <c r="ERF64" s="9"/>
      <c r="ERG64" s="6"/>
      <c r="ERH64" s="9"/>
      <c r="ERI64" s="44"/>
      <c r="ERK64" s="44"/>
      <c r="ERM64" s="33"/>
      <c r="ERO64" s="33"/>
      <c r="ERQ64" s="33"/>
      <c r="ERS64" s="33"/>
      <c r="ERU64"/>
      <c r="ERV64"/>
      <c r="ERW64"/>
      <c r="ERX64" s="3"/>
      <c r="ESA64" s="8"/>
      <c r="ESB64" s="9"/>
      <c r="ESC64" s="8"/>
      <c r="ESD64" s="8"/>
      <c r="ESE64" s="9"/>
      <c r="ESF64" s="6"/>
      <c r="ESG64" s="9"/>
      <c r="ESH64" s="6"/>
      <c r="ESI64" s="9"/>
      <c r="ESJ64" s="44"/>
      <c r="ESL64" s="44"/>
      <c r="ESN64" s="33"/>
      <c r="ESP64" s="33"/>
      <c r="ESR64" s="33"/>
      <c r="EST64" s="33"/>
      <c r="ESV64"/>
      <c r="ESW64"/>
      <c r="ESX64"/>
      <c r="ESY64" s="3"/>
      <c r="ETB64" s="8"/>
      <c r="ETC64" s="9"/>
      <c r="ETD64" s="8"/>
      <c r="ETE64" s="8"/>
      <c r="ETF64" s="9"/>
      <c r="ETG64" s="6"/>
      <c r="ETH64" s="9"/>
      <c r="ETI64" s="6"/>
      <c r="ETJ64" s="9"/>
      <c r="ETK64" s="44"/>
      <c r="ETM64" s="44"/>
      <c r="ETO64" s="33"/>
      <c r="ETQ64" s="33"/>
      <c r="ETS64" s="33"/>
      <c r="ETU64" s="33"/>
      <c r="ETW64"/>
      <c r="ETX64"/>
      <c r="ETY64"/>
      <c r="ETZ64" s="3"/>
      <c r="EUC64" s="8"/>
      <c r="EUD64" s="9"/>
      <c r="EUE64" s="8"/>
      <c r="EUF64" s="8"/>
      <c r="EUG64" s="9"/>
      <c r="EUH64" s="6"/>
      <c r="EUI64" s="9"/>
      <c r="EUJ64" s="6"/>
      <c r="EUK64" s="9"/>
      <c r="EUL64" s="44"/>
      <c r="EUN64" s="44"/>
      <c r="EUP64" s="33"/>
      <c r="EUR64" s="33"/>
      <c r="EUT64" s="33"/>
      <c r="EUV64" s="33"/>
      <c r="EUX64"/>
      <c r="EUY64"/>
      <c r="EUZ64"/>
      <c r="EVA64" s="3"/>
      <c r="EVD64" s="8"/>
      <c r="EVE64" s="9"/>
      <c r="EVF64" s="8"/>
      <c r="EVG64" s="8"/>
      <c r="EVH64" s="9"/>
      <c r="EVI64" s="6"/>
      <c r="EVJ64" s="9"/>
      <c r="EVK64" s="6"/>
      <c r="EVL64" s="9"/>
      <c r="EVM64" s="44"/>
      <c r="EVO64" s="44"/>
      <c r="EVQ64" s="33"/>
      <c r="EVS64" s="33"/>
      <c r="EVU64" s="33"/>
      <c r="EVW64" s="33"/>
      <c r="EVY64"/>
      <c r="EVZ64"/>
      <c r="EWA64"/>
      <c r="EWB64" s="3"/>
      <c r="EWE64" s="8"/>
      <c r="EWF64" s="9"/>
      <c r="EWG64" s="8"/>
      <c r="EWH64" s="8"/>
      <c r="EWI64" s="9"/>
      <c r="EWJ64" s="6"/>
      <c r="EWK64" s="9"/>
      <c r="EWL64" s="6"/>
      <c r="EWM64" s="9"/>
      <c r="EWN64" s="44"/>
      <c r="EWP64" s="44"/>
      <c r="EWR64" s="33"/>
      <c r="EWT64" s="33"/>
      <c r="EWV64" s="33"/>
      <c r="EWX64" s="33"/>
      <c r="EWZ64"/>
      <c r="EXA64"/>
      <c r="EXB64"/>
      <c r="EXC64" s="3"/>
      <c r="EXF64" s="8"/>
      <c r="EXG64" s="9"/>
      <c r="EXH64" s="8"/>
      <c r="EXI64" s="8"/>
      <c r="EXJ64" s="9"/>
      <c r="EXK64" s="6"/>
      <c r="EXL64" s="9"/>
      <c r="EXM64" s="6"/>
      <c r="EXN64" s="9"/>
      <c r="EXO64" s="44"/>
      <c r="EXQ64" s="44"/>
      <c r="EXS64" s="33"/>
      <c r="EXU64" s="33"/>
      <c r="EXW64" s="33"/>
      <c r="EXY64" s="33"/>
      <c r="EYA64"/>
      <c r="EYB64"/>
      <c r="EYC64"/>
      <c r="EYD64" s="3"/>
      <c r="EYG64" s="8"/>
      <c r="EYH64" s="9"/>
      <c r="EYI64" s="8"/>
      <c r="EYJ64" s="8"/>
      <c r="EYK64" s="9"/>
      <c r="EYL64" s="6"/>
      <c r="EYM64" s="9"/>
      <c r="EYN64" s="6"/>
      <c r="EYO64" s="9"/>
      <c r="EYP64" s="44"/>
      <c r="EYR64" s="44"/>
      <c r="EYT64" s="33"/>
      <c r="EYV64" s="33"/>
      <c r="EYX64" s="33"/>
      <c r="EYZ64" s="33"/>
      <c r="EZB64"/>
      <c r="EZC64"/>
      <c r="EZD64"/>
      <c r="EZE64" s="3"/>
      <c r="EZH64" s="8"/>
      <c r="EZI64" s="9"/>
      <c r="EZJ64" s="8"/>
      <c r="EZK64" s="8"/>
      <c r="EZL64" s="9"/>
      <c r="EZM64" s="6"/>
      <c r="EZN64" s="9"/>
      <c r="EZO64" s="6"/>
      <c r="EZP64" s="9"/>
      <c r="EZQ64" s="44"/>
      <c r="EZS64" s="44"/>
      <c r="EZU64" s="33"/>
      <c r="EZW64" s="33"/>
      <c r="EZY64" s="33"/>
      <c r="FAA64" s="33"/>
      <c r="FAC64"/>
      <c r="FAD64"/>
      <c r="FAE64"/>
      <c r="FAF64" s="3"/>
      <c r="FAI64" s="8"/>
      <c r="FAJ64" s="9"/>
      <c r="FAK64" s="8"/>
      <c r="FAL64" s="8"/>
      <c r="FAM64" s="9"/>
      <c r="FAN64" s="6"/>
      <c r="FAO64" s="9"/>
      <c r="FAP64" s="6"/>
      <c r="FAQ64" s="9"/>
      <c r="FAR64" s="44"/>
      <c r="FAT64" s="44"/>
      <c r="FAV64" s="33"/>
      <c r="FAX64" s="33"/>
      <c r="FAZ64" s="33"/>
      <c r="FBB64" s="33"/>
      <c r="FBD64"/>
      <c r="FBE64"/>
      <c r="FBF64"/>
      <c r="FBG64" s="3"/>
      <c r="FBJ64" s="8"/>
      <c r="FBK64" s="9"/>
      <c r="FBL64" s="8"/>
      <c r="FBM64" s="8"/>
      <c r="FBN64" s="9"/>
      <c r="FBO64" s="6"/>
      <c r="FBP64" s="9"/>
      <c r="FBQ64" s="6"/>
      <c r="FBR64" s="9"/>
      <c r="FBS64" s="44"/>
      <c r="FBU64" s="44"/>
      <c r="FBW64" s="33"/>
      <c r="FBY64" s="33"/>
      <c r="FCA64" s="33"/>
      <c r="FCC64" s="33"/>
      <c r="FCE64"/>
      <c r="FCF64"/>
      <c r="FCG64"/>
      <c r="FCH64" s="3"/>
      <c r="FCK64" s="8"/>
      <c r="FCL64" s="9"/>
      <c r="FCM64" s="8"/>
      <c r="FCN64" s="8"/>
      <c r="FCO64" s="9"/>
      <c r="FCP64" s="6"/>
      <c r="FCQ64" s="9"/>
      <c r="FCR64" s="6"/>
      <c r="FCS64" s="9"/>
      <c r="FCT64" s="44"/>
      <c r="FCV64" s="44"/>
      <c r="FCX64" s="33"/>
      <c r="FCZ64" s="33"/>
      <c r="FDB64" s="33"/>
      <c r="FDD64" s="33"/>
      <c r="FDF64"/>
      <c r="FDG64"/>
      <c r="FDH64"/>
      <c r="FDI64" s="3"/>
      <c r="FDL64" s="8"/>
      <c r="FDM64" s="9"/>
      <c r="FDN64" s="8"/>
      <c r="FDO64" s="8"/>
      <c r="FDP64" s="9"/>
      <c r="FDQ64" s="6"/>
      <c r="FDR64" s="9"/>
      <c r="FDS64" s="6"/>
      <c r="FDT64" s="9"/>
      <c r="FDU64" s="44"/>
      <c r="FDW64" s="44"/>
      <c r="FDY64" s="33"/>
      <c r="FEA64" s="33"/>
      <c r="FEC64" s="33"/>
      <c r="FEE64" s="33"/>
      <c r="FEG64"/>
      <c r="FEH64"/>
      <c r="FEI64"/>
      <c r="FEJ64" s="3"/>
      <c r="FEM64" s="8"/>
      <c r="FEN64" s="9"/>
      <c r="FEO64" s="8"/>
      <c r="FEP64" s="8"/>
      <c r="FEQ64" s="9"/>
      <c r="FER64" s="6"/>
      <c r="FES64" s="9"/>
      <c r="FET64" s="6"/>
      <c r="FEU64" s="9"/>
      <c r="FEV64" s="44"/>
      <c r="FEX64" s="44"/>
      <c r="FEZ64" s="33"/>
      <c r="FFB64" s="33"/>
      <c r="FFD64" s="33"/>
      <c r="FFF64" s="33"/>
      <c r="FFH64"/>
      <c r="FFI64"/>
      <c r="FFJ64"/>
      <c r="FFK64" s="3"/>
      <c r="FFN64" s="8"/>
      <c r="FFO64" s="9"/>
      <c r="FFP64" s="8"/>
      <c r="FFQ64" s="8"/>
      <c r="FFR64" s="9"/>
      <c r="FFS64" s="6"/>
      <c r="FFT64" s="9"/>
      <c r="FFU64" s="6"/>
      <c r="FFV64" s="9"/>
      <c r="FFW64" s="44"/>
      <c r="FFY64" s="44"/>
      <c r="FGA64" s="33"/>
      <c r="FGC64" s="33"/>
      <c r="FGE64" s="33"/>
      <c r="FGG64" s="33"/>
      <c r="FGI64"/>
      <c r="FGJ64"/>
      <c r="FGK64"/>
      <c r="FGL64" s="3"/>
      <c r="FGO64" s="8"/>
      <c r="FGP64" s="9"/>
      <c r="FGQ64" s="8"/>
      <c r="FGR64" s="8"/>
      <c r="FGS64" s="9"/>
      <c r="FGT64" s="6"/>
      <c r="FGU64" s="9"/>
      <c r="FGV64" s="6"/>
      <c r="FGW64" s="9"/>
      <c r="FGX64" s="44"/>
      <c r="FGZ64" s="44"/>
      <c r="FHB64" s="33"/>
      <c r="FHD64" s="33"/>
      <c r="FHF64" s="33"/>
      <c r="FHH64" s="33"/>
      <c r="FHJ64"/>
      <c r="FHK64"/>
      <c r="FHL64"/>
      <c r="FHM64" s="3"/>
      <c r="FHP64" s="8"/>
      <c r="FHQ64" s="9"/>
      <c r="FHR64" s="8"/>
      <c r="FHS64" s="8"/>
      <c r="FHT64" s="9"/>
      <c r="FHU64" s="6"/>
      <c r="FHV64" s="9"/>
      <c r="FHW64" s="6"/>
      <c r="FHX64" s="9"/>
      <c r="FHY64" s="44"/>
      <c r="FIA64" s="44"/>
      <c r="FIC64" s="33"/>
      <c r="FIE64" s="33"/>
      <c r="FIG64" s="33"/>
      <c r="FII64" s="33"/>
      <c r="FIK64"/>
      <c r="FIL64"/>
      <c r="FIM64"/>
      <c r="FIN64" s="3"/>
      <c r="FIQ64" s="8"/>
      <c r="FIR64" s="9"/>
      <c r="FIS64" s="8"/>
      <c r="FIT64" s="8"/>
      <c r="FIU64" s="9"/>
      <c r="FIV64" s="6"/>
      <c r="FIW64" s="9"/>
      <c r="FIX64" s="6"/>
      <c r="FIY64" s="9"/>
      <c r="FIZ64" s="44"/>
      <c r="FJB64" s="44"/>
      <c r="FJD64" s="33"/>
      <c r="FJF64" s="33"/>
      <c r="FJH64" s="33"/>
      <c r="FJJ64" s="33"/>
      <c r="FJL64"/>
      <c r="FJM64"/>
      <c r="FJN64"/>
      <c r="FJO64" s="3"/>
      <c r="FJR64" s="8"/>
      <c r="FJS64" s="9"/>
      <c r="FJT64" s="8"/>
      <c r="FJU64" s="8"/>
      <c r="FJV64" s="9"/>
      <c r="FJW64" s="6"/>
      <c r="FJX64" s="9"/>
      <c r="FJY64" s="6"/>
      <c r="FJZ64" s="9"/>
      <c r="FKA64" s="44"/>
      <c r="FKC64" s="44"/>
      <c r="FKE64" s="33"/>
      <c r="FKG64" s="33"/>
      <c r="FKI64" s="33"/>
      <c r="FKK64" s="33"/>
      <c r="FKM64"/>
      <c r="FKN64"/>
      <c r="FKO64"/>
      <c r="FKP64" s="3"/>
      <c r="FKS64" s="8"/>
      <c r="FKT64" s="9"/>
      <c r="FKU64" s="8"/>
      <c r="FKV64" s="8"/>
      <c r="FKW64" s="9"/>
      <c r="FKX64" s="6"/>
      <c r="FKY64" s="9"/>
      <c r="FKZ64" s="6"/>
      <c r="FLA64" s="9"/>
      <c r="FLB64" s="44"/>
      <c r="FLD64" s="44"/>
      <c r="FLF64" s="33"/>
      <c r="FLH64" s="33"/>
      <c r="FLJ64" s="33"/>
      <c r="FLL64" s="33"/>
      <c r="FLN64"/>
      <c r="FLO64"/>
      <c r="FLP64"/>
      <c r="FLQ64" s="3"/>
      <c r="FLT64" s="8"/>
      <c r="FLU64" s="9"/>
      <c r="FLV64" s="8"/>
      <c r="FLW64" s="8"/>
      <c r="FLX64" s="9"/>
      <c r="FLY64" s="6"/>
      <c r="FLZ64" s="9"/>
      <c r="FMA64" s="6"/>
      <c r="FMB64" s="9"/>
      <c r="FMC64" s="44"/>
      <c r="FME64" s="44"/>
      <c r="FMG64" s="33"/>
      <c r="FMI64" s="33"/>
      <c r="FMK64" s="33"/>
      <c r="FMM64" s="33"/>
      <c r="FMO64"/>
      <c r="FMP64"/>
      <c r="FMQ64"/>
      <c r="FMR64" s="3"/>
      <c r="FMU64" s="8"/>
      <c r="FMV64" s="9"/>
      <c r="FMW64" s="8"/>
      <c r="FMX64" s="8"/>
      <c r="FMY64" s="9"/>
      <c r="FMZ64" s="6"/>
      <c r="FNA64" s="9"/>
      <c r="FNB64" s="6"/>
      <c r="FNC64" s="9"/>
      <c r="FND64" s="44"/>
      <c r="FNF64" s="44"/>
      <c r="FNH64" s="33"/>
      <c r="FNJ64" s="33"/>
      <c r="FNL64" s="33"/>
      <c r="FNN64" s="33"/>
      <c r="FNP64"/>
      <c r="FNQ64"/>
      <c r="FNR64"/>
      <c r="FNS64" s="3"/>
      <c r="FNV64" s="8"/>
      <c r="FNW64" s="9"/>
      <c r="FNX64" s="8"/>
      <c r="FNY64" s="8"/>
      <c r="FNZ64" s="9"/>
      <c r="FOA64" s="6"/>
      <c r="FOB64" s="9"/>
      <c r="FOC64" s="6"/>
      <c r="FOD64" s="9"/>
      <c r="FOE64" s="44"/>
      <c r="FOG64" s="44"/>
      <c r="FOI64" s="33"/>
      <c r="FOK64" s="33"/>
      <c r="FOM64" s="33"/>
      <c r="FOO64" s="33"/>
      <c r="FOQ64"/>
      <c r="FOR64"/>
      <c r="FOS64"/>
      <c r="FOT64" s="3"/>
      <c r="FOW64" s="8"/>
      <c r="FOX64" s="9"/>
      <c r="FOY64" s="8"/>
      <c r="FOZ64" s="8"/>
      <c r="FPA64" s="9"/>
      <c r="FPB64" s="6"/>
      <c r="FPC64" s="9"/>
      <c r="FPD64" s="6"/>
      <c r="FPE64" s="9"/>
      <c r="FPF64" s="44"/>
      <c r="FPH64" s="44"/>
      <c r="FPJ64" s="33"/>
      <c r="FPL64" s="33"/>
      <c r="FPN64" s="33"/>
      <c r="FPP64" s="33"/>
      <c r="FPR64"/>
      <c r="FPS64"/>
      <c r="FPT64"/>
      <c r="FPU64" s="3"/>
      <c r="FPX64" s="8"/>
      <c r="FPY64" s="9"/>
      <c r="FPZ64" s="8"/>
      <c r="FQA64" s="8"/>
      <c r="FQB64" s="9"/>
      <c r="FQC64" s="6"/>
      <c r="FQD64" s="9"/>
      <c r="FQE64" s="6"/>
      <c r="FQF64" s="9"/>
      <c r="FQG64" s="44"/>
      <c r="FQI64" s="44"/>
      <c r="FQK64" s="33"/>
      <c r="FQM64" s="33"/>
      <c r="FQO64" s="33"/>
      <c r="FQQ64" s="33"/>
      <c r="FQS64"/>
      <c r="FQT64"/>
      <c r="FQU64"/>
      <c r="FQV64" s="3"/>
      <c r="FQY64" s="8"/>
      <c r="FQZ64" s="9"/>
      <c r="FRA64" s="8"/>
      <c r="FRB64" s="8"/>
      <c r="FRC64" s="9"/>
      <c r="FRD64" s="6"/>
      <c r="FRE64" s="9"/>
      <c r="FRF64" s="6"/>
      <c r="FRG64" s="9"/>
      <c r="FRH64" s="44"/>
      <c r="FRJ64" s="44"/>
      <c r="FRL64" s="33"/>
      <c r="FRN64" s="33"/>
      <c r="FRP64" s="33"/>
      <c r="FRR64" s="33"/>
      <c r="FRT64"/>
      <c r="FRU64"/>
      <c r="FRV64"/>
      <c r="FRW64" s="3"/>
      <c r="FRZ64" s="8"/>
      <c r="FSA64" s="9"/>
      <c r="FSB64" s="8"/>
      <c r="FSC64" s="8"/>
      <c r="FSD64" s="9"/>
      <c r="FSE64" s="6"/>
      <c r="FSF64" s="9"/>
      <c r="FSG64" s="6"/>
      <c r="FSH64" s="9"/>
      <c r="FSI64" s="44"/>
      <c r="FSK64" s="44"/>
      <c r="FSM64" s="33"/>
      <c r="FSO64" s="33"/>
      <c r="FSQ64" s="33"/>
      <c r="FSS64" s="33"/>
      <c r="FSU64"/>
      <c r="FSV64"/>
      <c r="FSW64"/>
      <c r="FSX64" s="3"/>
      <c r="FTA64" s="8"/>
      <c r="FTB64" s="9"/>
      <c r="FTC64" s="8"/>
      <c r="FTD64" s="8"/>
      <c r="FTE64" s="9"/>
      <c r="FTF64" s="6"/>
      <c r="FTG64" s="9"/>
      <c r="FTH64" s="6"/>
      <c r="FTI64" s="9"/>
      <c r="FTJ64" s="44"/>
      <c r="FTL64" s="44"/>
      <c r="FTN64" s="33"/>
      <c r="FTP64" s="33"/>
      <c r="FTR64" s="33"/>
      <c r="FTT64" s="33"/>
      <c r="FTV64"/>
      <c r="FTW64"/>
      <c r="FTX64"/>
      <c r="FTY64" s="3"/>
      <c r="FUB64" s="8"/>
      <c r="FUC64" s="9"/>
      <c r="FUD64" s="8"/>
      <c r="FUE64" s="8"/>
      <c r="FUF64" s="9"/>
      <c r="FUG64" s="6"/>
      <c r="FUH64" s="9"/>
      <c r="FUI64" s="6"/>
      <c r="FUJ64" s="9"/>
      <c r="FUK64" s="44"/>
      <c r="FUM64" s="44"/>
      <c r="FUO64" s="33"/>
      <c r="FUQ64" s="33"/>
      <c r="FUS64" s="33"/>
      <c r="FUU64" s="33"/>
      <c r="FUW64"/>
      <c r="FUX64"/>
      <c r="FUY64"/>
      <c r="FUZ64" s="3"/>
      <c r="FVC64" s="8"/>
      <c r="FVD64" s="9"/>
      <c r="FVE64" s="8"/>
      <c r="FVF64" s="8"/>
      <c r="FVG64" s="9"/>
      <c r="FVH64" s="6"/>
      <c r="FVI64" s="9"/>
      <c r="FVJ64" s="6"/>
      <c r="FVK64" s="9"/>
      <c r="FVL64" s="44"/>
      <c r="FVN64" s="44"/>
      <c r="FVP64" s="33"/>
      <c r="FVR64" s="33"/>
      <c r="FVT64" s="33"/>
      <c r="FVV64" s="33"/>
      <c r="FVX64"/>
      <c r="FVY64"/>
      <c r="FVZ64"/>
      <c r="FWA64" s="3"/>
      <c r="FWD64" s="8"/>
      <c r="FWE64" s="9"/>
      <c r="FWF64" s="8"/>
      <c r="FWG64" s="8"/>
      <c r="FWH64" s="9"/>
      <c r="FWI64" s="6"/>
      <c r="FWJ64" s="9"/>
      <c r="FWK64" s="6"/>
      <c r="FWL64" s="9"/>
      <c r="FWM64" s="44"/>
      <c r="FWO64" s="44"/>
      <c r="FWQ64" s="33"/>
      <c r="FWS64" s="33"/>
      <c r="FWU64" s="33"/>
      <c r="FWW64" s="33"/>
      <c r="FWY64"/>
      <c r="FWZ64"/>
      <c r="FXA64"/>
      <c r="FXB64" s="3"/>
      <c r="FXE64" s="8"/>
      <c r="FXF64" s="9"/>
      <c r="FXG64" s="8"/>
      <c r="FXH64" s="8"/>
      <c r="FXI64" s="9"/>
      <c r="FXJ64" s="6"/>
      <c r="FXK64" s="9"/>
      <c r="FXL64" s="6"/>
      <c r="FXM64" s="9"/>
      <c r="FXN64" s="44"/>
      <c r="FXP64" s="44"/>
      <c r="FXR64" s="33"/>
      <c r="FXT64" s="33"/>
      <c r="FXV64" s="33"/>
      <c r="FXX64" s="33"/>
      <c r="FXZ64"/>
      <c r="FYA64"/>
      <c r="FYB64"/>
      <c r="FYC64" s="3"/>
      <c r="FYF64" s="8"/>
      <c r="FYG64" s="9"/>
      <c r="FYH64" s="8"/>
      <c r="FYI64" s="8"/>
      <c r="FYJ64" s="9"/>
      <c r="FYK64" s="6"/>
      <c r="FYL64" s="9"/>
      <c r="FYM64" s="6"/>
      <c r="FYN64" s="9"/>
      <c r="FYO64" s="44"/>
      <c r="FYQ64" s="44"/>
      <c r="FYS64" s="33"/>
      <c r="FYU64" s="33"/>
      <c r="FYW64" s="33"/>
      <c r="FYY64" s="33"/>
      <c r="FZA64"/>
      <c r="FZB64"/>
      <c r="FZC64"/>
      <c r="FZD64" s="3"/>
      <c r="FZG64" s="8"/>
      <c r="FZH64" s="9"/>
      <c r="FZI64" s="8"/>
      <c r="FZJ64" s="8"/>
      <c r="FZK64" s="9"/>
      <c r="FZL64" s="6"/>
      <c r="FZM64" s="9"/>
      <c r="FZN64" s="6"/>
      <c r="FZO64" s="9"/>
      <c r="FZP64" s="44"/>
      <c r="FZR64" s="44"/>
      <c r="FZT64" s="33"/>
      <c r="FZV64" s="33"/>
      <c r="FZX64" s="33"/>
      <c r="FZZ64" s="33"/>
      <c r="GAB64"/>
      <c r="GAC64"/>
      <c r="GAD64"/>
      <c r="GAE64" s="3"/>
      <c r="GAH64" s="8"/>
      <c r="GAI64" s="9"/>
      <c r="GAJ64" s="8"/>
      <c r="GAK64" s="8"/>
      <c r="GAL64" s="9"/>
      <c r="GAM64" s="6"/>
      <c r="GAN64" s="9"/>
      <c r="GAO64" s="6"/>
      <c r="GAP64" s="9"/>
      <c r="GAQ64" s="44"/>
      <c r="GAS64" s="44"/>
      <c r="GAU64" s="33"/>
      <c r="GAW64" s="33"/>
      <c r="GAY64" s="33"/>
      <c r="GBA64" s="33"/>
      <c r="GBC64"/>
      <c r="GBD64"/>
      <c r="GBE64"/>
      <c r="GBF64" s="3"/>
      <c r="GBI64" s="8"/>
      <c r="GBJ64" s="9"/>
      <c r="GBK64" s="8"/>
      <c r="GBL64" s="8"/>
      <c r="GBM64" s="9"/>
      <c r="GBN64" s="6"/>
      <c r="GBO64" s="9"/>
      <c r="GBP64" s="6"/>
      <c r="GBQ64" s="9"/>
      <c r="GBR64" s="44"/>
      <c r="GBT64" s="44"/>
      <c r="GBV64" s="33"/>
      <c r="GBX64" s="33"/>
      <c r="GBZ64" s="33"/>
      <c r="GCB64" s="33"/>
      <c r="GCD64"/>
      <c r="GCE64"/>
      <c r="GCF64"/>
      <c r="GCG64" s="3"/>
      <c r="GCJ64" s="8"/>
      <c r="GCK64" s="9"/>
      <c r="GCL64" s="8"/>
      <c r="GCM64" s="8"/>
      <c r="GCN64" s="9"/>
      <c r="GCO64" s="6"/>
      <c r="GCP64" s="9"/>
      <c r="GCQ64" s="6"/>
      <c r="GCR64" s="9"/>
      <c r="GCS64" s="44"/>
      <c r="GCU64" s="44"/>
      <c r="GCW64" s="33"/>
      <c r="GCY64" s="33"/>
      <c r="GDA64" s="33"/>
      <c r="GDC64" s="33"/>
      <c r="GDE64"/>
      <c r="GDF64"/>
      <c r="GDG64"/>
      <c r="GDH64" s="3"/>
      <c r="GDK64" s="8"/>
      <c r="GDL64" s="9"/>
      <c r="GDM64" s="8"/>
      <c r="GDN64" s="8"/>
      <c r="GDO64" s="9"/>
      <c r="GDP64" s="6"/>
      <c r="GDQ64" s="9"/>
      <c r="GDR64" s="6"/>
      <c r="GDS64" s="9"/>
      <c r="GDT64" s="44"/>
      <c r="GDV64" s="44"/>
      <c r="GDX64" s="33"/>
      <c r="GDZ64" s="33"/>
      <c r="GEB64" s="33"/>
      <c r="GED64" s="33"/>
      <c r="GEF64"/>
      <c r="GEG64"/>
      <c r="GEH64"/>
      <c r="GEI64" s="3"/>
      <c r="GEL64" s="8"/>
      <c r="GEM64" s="9"/>
      <c r="GEN64" s="8"/>
      <c r="GEO64" s="8"/>
      <c r="GEP64" s="9"/>
      <c r="GEQ64" s="6"/>
      <c r="GER64" s="9"/>
      <c r="GES64" s="6"/>
      <c r="GET64" s="9"/>
      <c r="GEU64" s="44"/>
      <c r="GEW64" s="44"/>
      <c r="GEY64" s="33"/>
      <c r="GFA64" s="33"/>
      <c r="GFC64" s="33"/>
      <c r="GFE64" s="33"/>
      <c r="GFG64"/>
      <c r="GFH64"/>
      <c r="GFI64"/>
      <c r="GFJ64" s="3"/>
      <c r="GFM64" s="8"/>
      <c r="GFN64" s="9"/>
      <c r="GFO64" s="8"/>
      <c r="GFP64" s="8"/>
      <c r="GFQ64" s="9"/>
      <c r="GFR64" s="6"/>
      <c r="GFS64" s="9"/>
      <c r="GFT64" s="6"/>
      <c r="GFU64" s="9"/>
      <c r="GFV64" s="44"/>
      <c r="GFX64" s="44"/>
      <c r="GFZ64" s="33"/>
      <c r="GGB64" s="33"/>
      <c r="GGD64" s="33"/>
      <c r="GGF64" s="33"/>
      <c r="GGH64"/>
      <c r="GGI64"/>
      <c r="GGJ64"/>
      <c r="GGK64" s="3"/>
      <c r="GGN64" s="8"/>
      <c r="GGO64" s="9"/>
      <c r="GGP64" s="8"/>
      <c r="GGQ64" s="8"/>
      <c r="GGR64" s="9"/>
      <c r="GGS64" s="6"/>
      <c r="GGT64" s="9"/>
      <c r="GGU64" s="6"/>
      <c r="GGV64" s="9"/>
      <c r="GGW64" s="44"/>
      <c r="GGY64" s="44"/>
      <c r="GHA64" s="33"/>
      <c r="GHC64" s="33"/>
      <c r="GHE64" s="33"/>
      <c r="GHG64" s="33"/>
      <c r="GHI64"/>
      <c r="GHJ64"/>
      <c r="GHK64"/>
      <c r="GHL64" s="3"/>
      <c r="GHO64" s="8"/>
      <c r="GHP64" s="9"/>
      <c r="GHQ64" s="8"/>
      <c r="GHR64" s="8"/>
      <c r="GHS64" s="9"/>
      <c r="GHT64" s="6"/>
      <c r="GHU64" s="9"/>
      <c r="GHV64" s="6"/>
      <c r="GHW64" s="9"/>
      <c r="GHX64" s="44"/>
      <c r="GHZ64" s="44"/>
      <c r="GIB64" s="33"/>
      <c r="GID64" s="33"/>
      <c r="GIF64" s="33"/>
      <c r="GIH64" s="33"/>
      <c r="GIJ64"/>
      <c r="GIK64"/>
      <c r="GIL64"/>
      <c r="GIM64" s="3"/>
      <c r="GIP64" s="8"/>
      <c r="GIQ64" s="9"/>
      <c r="GIR64" s="8"/>
      <c r="GIS64" s="8"/>
      <c r="GIT64" s="9"/>
      <c r="GIU64" s="6"/>
      <c r="GIV64" s="9"/>
      <c r="GIW64" s="6"/>
      <c r="GIX64" s="9"/>
      <c r="GIY64" s="44"/>
      <c r="GJA64" s="44"/>
      <c r="GJC64" s="33"/>
      <c r="GJE64" s="33"/>
      <c r="GJG64" s="33"/>
      <c r="GJI64" s="33"/>
      <c r="GJK64"/>
      <c r="GJL64"/>
      <c r="GJM64"/>
      <c r="GJN64" s="3"/>
      <c r="GJQ64" s="8"/>
      <c r="GJR64" s="9"/>
      <c r="GJS64" s="8"/>
      <c r="GJT64" s="8"/>
      <c r="GJU64" s="9"/>
      <c r="GJV64" s="6"/>
      <c r="GJW64" s="9"/>
      <c r="GJX64" s="6"/>
      <c r="GJY64" s="9"/>
      <c r="GJZ64" s="44"/>
      <c r="GKB64" s="44"/>
      <c r="GKD64" s="33"/>
      <c r="GKF64" s="33"/>
      <c r="GKH64" s="33"/>
      <c r="GKJ64" s="33"/>
      <c r="GKL64"/>
      <c r="GKM64"/>
      <c r="GKN64"/>
      <c r="GKO64" s="3"/>
      <c r="GKR64" s="8"/>
      <c r="GKS64" s="9"/>
      <c r="GKT64" s="8"/>
      <c r="GKU64" s="8"/>
      <c r="GKV64" s="9"/>
      <c r="GKW64" s="6"/>
      <c r="GKX64" s="9"/>
      <c r="GKY64" s="6"/>
      <c r="GKZ64" s="9"/>
      <c r="GLA64" s="44"/>
      <c r="GLC64" s="44"/>
      <c r="GLE64" s="33"/>
      <c r="GLG64" s="33"/>
      <c r="GLI64" s="33"/>
      <c r="GLK64" s="33"/>
      <c r="GLM64"/>
      <c r="GLN64"/>
      <c r="GLO64"/>
      <c r="GLP64" s="3"/>
      <c r="GLS64" s="8"/>
      <c r="GLT64" s="9"/>
      <c r="GLU64" s="8"/>
      <c r="GLV64" s="8"/>
      <c r="GLW64" s="9"/>
      <c r="GLX64" s="6"/>
      <c r="GLY64" s="9"/>
      <c r="GLZ64" s="6"/>
      <c r="GMA64" s="9"/>
      <c r="GMB64" s="44"/>
      <c r="GMD64" s="44"/>
      <c r="GMF64" s="33"/>
      <c r="GMH64" s="33"/>
      <c r="GMJ64" s="33"/>
      <c r="GML64" s="33"/>
      <c r="GMN64"/>
      <c r="GMO64"/>
      <c r="GMP64"/>
      <c r="GMQ64" s="3"/>
      <c r="GMT64" s="8"/>
      <c r="GMU64" s="9"/>
      <c r="GMV64" s="8"/>
      <c r="GMW64" s="8"/>
      <c r="GMX64" s="9"/>
      <c r="GMY64" s="6"/>
      <c r="GMZ64" s="9"/>
      <c r="GNA64" s="6"/>
      <c r="GNB64" s="9"/>
      <c r="GNC64" s="44"/>
      <c r="GNE64" s="44"/>
      <c r="GNG64" s="33"/>
      <c r="GNI64" s="33"/>
      <c r="GNK64" s="33"/>
      <c r="GNM64" s="33"/>
      <c r="GNO64"/>
      <c r="GNP64"/>
      <c r="GNQ64"/>
      <c r="GNR64" s="3"/>
      <c r="GNU64" s="8"/>
      <c r="GNV64" s="9"/>
      <c r="GNW64" s="8"/>
      <c r="GNX64" s="8"/>
      <c r="GNY64" s="9"/>
      <c r="GNZ64" s="6"/>
      <c r="GOA64" s="9"/>
      <c r="GOB64" s="6"/>
      <c r="GOC64" s="9"/>
      <c r="GOD64" s="44"/>
      <c r="GOF64" s="44"/>
      <c r="GOH64" s="33"/>
      <c r="GOJ64" s="33"/>
      <c r="GOL64" s="33"/>
      <c r="GON64" s="33"/>
      <c r="GOP64"/>
      <c r="GOQ64"/>
      <c r="GOR64"/>
      <c r="GOS64" s="3"/>
      <c r="GOV64" s="8"/>
      <c r="GOW64" s="9"/>
      <c r="GOX64" s="8"/>
      <c r="GOY64" s="8"/>
      <c r="GOZ64" s="9"/>
      <c r="GPA64" s="6"/>
      <c r="GPB64" s="9"/>
      <c r="GPC64" s="6"/>
      <c r="GPD64" s="9"/>
      <c r="GPE64" s="44"/>
      <c r="GPG64" s="44"/>
      <c r="GPI64" s="33"/>
      <c r="GPK64" s="33"/>
      <c r="GPM64" s="33"/>
      <c r="GPO64" s="33"/>
      <c r="GPQ64"/>
      <c r="GPR64"/>
      <c r="GPS64"/>
      <c r="GPT64" s="3"/>
      <c r="GPW64" s="8"/>
      <c r="GPX64" s="9"/>
      <c r="GPY64" s="8"/>
      <c r="GPZ64" s="8"/>
      <c r="GQA64" s="9"/>
      <c r="GQB64" s="6"/>
      <c r="GQC64" s="9"/>
      <c r="GQD64" s="6"/>
      <c r="GQE64" s="9"/>
      <c r="GQF64" s="44"/>
      <c r="GQH64" s="44"/>
      <c r="GQJ64" s="33"/>
      <c r="GQL64" s="33"/>
      <c r="GQN64" s="33"/>
      <c r="GQP64" s="33"/>
      <c r="GQR64"/>
      <c r="GQS64"/>
      <c r="GQT64"/>
      <c r="GQU64" s="3"/>
      <c r="GQX64" s="8"/>
      <c r="GQY64" s="9"/>
      <c r="GQZ64" s="8"/>
      <c r="GRA64" s="8"/>
      <c r="GRB64" s="9"/>
      <c r="GRC64" s="6"/>
      <c r="GRD64" s="9"/>
      <c r="GRE64" s="6"/>
      <c r="GRF64" s="9"/>
      <c r="GRG64" s="44"/>
      <c r="GRI64" s="44"/>
      <c r="GRK64" s="33"/>
      <c r="GRM64" s="33"/>
      <c r="GRO64" s="33"/>
      <c r="GRQ64" s="33"/>
      <c r="GRS64"/>
      <c r="GRT64"/>
      <c r="GRU64"/>
      <c r="GRV64" s="3"/>
      <c r="GRY64" s="8"/>
      <c r="GRZ64" s="9"/>
      <c r="GSA64" s="8"/>
      <c r="GSB64" s="8"/>
      <c r="GSC64" s="9"/>
      <c r="GSD64" s="6"/>
      <c r="GSE64" s="9"/>
      <c r="GSF64" s="6"/>
      <c r="GSG64" s="9"/>
      <c r="GSH64" s="44"/>
      <c r="GSJ64" s="44"/>
      <c r="GSL64" s="33"/>
      <c r="GSN64" s="33"/>
      <c r="GSP64" s="33"/>
      <c r="GSR64" s="33"/>
      <c r="GST64"/>
      <c r="GSU64"/>
      <c r="GSV64"/>
      <c r="GSW64" s="3"/>
      <c r="GSZ64" s="8"/>
      <c r="GTA64" s="9"/>
      <c r="GTB64" s="8"/>
      <c r="GTC64" s="8"/>
      <c r="GTD64" s="9"/>
      <c r="GTE64" s="6"/>
      <c r="GTF64" s="9"/>
      <c r="GTG64" s="6"/>
      <c r="GTH64" s="9"/>
      <c r="GTI64" s="44"/>
      <c r="GTK64" s="44"/>
      <c r="GTM64" s="33"/>
      <c r="GTO64" s="33"/>
      <c r="GTQ64" s="33"/>
      <c r="GTS64" s="33"/>
      <c r="GTU64"/>
      <c r="GTV64"/>
      <c r="GTW64"/>
      <c r="GTX64" s="3"/>
      <c r="GUA64" s="8"/>
      <c r="GUB64" s="9"/>
      <c r="GUC64" s="8"/>
      <c r="GUD64" s="8"/>
      <c r="GUE64" s="9"/>
      <c r="GUF64" s="6"/>
      <c r="GUG64" s="9"/>
      <c r="GUH64" s="6"/>
      <c r="GUI64" s="9"/>
      <c r="GUJ64" s="44"/>
      <c r="GUL64" s="44"/>
      <c r="GUN64" s="33"/>
      <c r="GUP64" s="33"/>
      <c r="GUR64" s="33"/>
      <c r="GUT64" s="33"/>
      <c r="GUV64"/>
      <c r="GUW64"/>
      <c r="GUX64"/>
      <c r="GUY64" s="3"/>
      <c r="GVB64" s="8"/>
      <c r="GVC64" s="9"/>
      <c r="GVD64" s="8"/>
      <c r="GVE64" s="8"/>
      <c r="GVF64" s="9"/>
      <c r="GVG64" s="6"/>
      <c r="GVH64" s="9"/>
      <c r="GVI64" s="6"/>
      <c r="GVJ64" s="9"/>
      <c r="GVK64" s="44"/>
      <c r="GVM64" s="44"/>
      <c r="GVO64" s="33"/>
      <c r="GVQ64" s="33"/>
      <c r="GVS64" s="33"/>
      <c r="GVU64" s="33"/>
      <c r="GVW64"/>
      <c r="GVX64"/>
      <c r="GVY64"/>
      <c r="GVZ64" s="3"/>
      <c r="GWC64" s="8"/>
      <c r="GWD64" s="9"/>
      <c r="GWE64" s="8"/>
      <c r="GWF64" s="8"/>
      <c r="GWG64" s="9"/>
      <c r="GWH64" s="6"/>
      <c r="GWI64" s="9"/>
      <c r="GWJ64" s="6"/>
      <c r="GWK64" s="9"/>
      <c r="GWL64" s="44"/>
      <c r="GWN64" s="44"/>
      <c r="GWP64" s="33"/>
      <c r="GWR64" s="33"/>
      <c r="GWT64" s="33"/>
      <c r="GWV64" s="33"/>
      <c r="GWX64"/>
      <c r="GWY64"/>
      <c r="GWZ64"/>
      <c r="GXA64" s="3"/>
      <c r="GXD64" s="8"/>
      <c r="GXE64" s="9"/>
      <c r="GXF64" s="8"/>
      <c r="GXG64" s="8"/>
      <c r="GXH64" s="9"/>
      <c r="GXI64" s="6"/>
      <c r="GXJ64" s="9"/>
      <c r="GXK64" s="6"/>
      <c r="GXL64" s="9"/>
      <c r="GXM64" s="44"/>
      <c r="GXO64" s="44"/>
      <c r="GXQ64" s="33"/>
      <c r="GXS64" s="33"/>
      <c r="GXU64" s="33"/>
      <c r="GXW64" s="33"/>
      <c r="GXY64"/>
      <c r="GXZ64"/>
      <c r="GYA64"/>
      <c r="GYB64" s="3"/>
      <c r="GYE64" s="8"/>
      <c r="GYF64" s="9"/>
      <c r="GYG64" s="8"/>
      <c r="GYH64" s="8"/>
      <c r="GYI64" s="9"/>
      <c r="GYJ64" s="6"/>
      <c r="GYK64" s="9"/>
      <c r="GYL64" s="6"/>
      <c r="GYM64" s="9"/>
      <c r="GYN64" s="44"/>
      <c r="GYP64" s="44"/>
      <c r="GYR64" s="33"/>
      <c r="GYT64" s="33"/>
      <c r="GYV64" s="33"/>
      <c r="GYX64" s="33"/>
      <c r="GYZ64"/>
      <c r="GZA64"/>
      <c r="GZB64"/>
      <c r="GZC64" s="3"/>
      <c r="GZF64" s="8"/>
      <c r="GZG64" s="9"/>
      <c r="GZH64" s="8"/>
      <c r="GZI64" s="8"/>
      <c r="GZJ64" s="9"/>
      <c r="GZK64" s="6"/>
      <c r="GZL64" s="9"/>
      <c r="GZM64" s="6"/>
      <c r="GZN64" s="9"/>
      <c r="GZO64" s="44"/>
      <c r="GZQ64" s="44"/>
      <c r="GZS64" s="33"/>
      <c r="GZU64" s="33"/>
      <c r="GZW64" s="33"/>
      <c r="GZY64" s="33"/>
      <c r="HAA64"/>
      <c r="HAB64"/>
      <c r="HAC64"/>
      <c r="HAD64" s="3"/>
      <c r="HAG64" s="8"/>
      <c r="HAH64" s="9"/>
      <c r="HAI64" s="8"/>
      <c r="HAJ64" s="8"/>
      <c r="HAK64" s="9"/>
      <c r="HAL64" s="6"/>
      <c r="HAM64" s="9"/>
      <c r="HAN64" s="6"/>
      <c r="HAO64" s="9"/>
      <c r="HAP64" s="44"/>
      <c r="HAR64" s="44"/>
      <c r="HAT64" s="33"/>
      <c r="HAV64" s="33"/>
      <c r="HAX64" s="33"/>
      <c r="HAZ64" s="33"/>
      <c r="HBB64"/>
      <c r="HBC64"/>
      <c r="HBD64"/>
      <c r="HBE64" s="3"/>
      <c r="HBH64" s="8"/>
      <c r="HBI64" s="9"/>
      <c r="HBJ64" s="8"/>
      <c r="HBK64" s="8"/>
      <c r="HBL64" s="9"/>
      <c r="HBM64" s="6"/>
      <c r="HBN64" s="9"/>
      <c r="HBO64" s="6"/>
      <c r="HBP64" s="9"/>
      <c r="HBQ64" s="44"/>
      <c r="HBS64" s="44"/>
      <c r="HBU64" s="33"/>
      <c r="HBW64" s="33"/>
      <c r="HBY64" s="33"/>
      <c r="HCA64" s="33"/>
      <c r="HCC64"/>
      <c r="HCD64"/>
      <c r="HCE64"/>
      <c r="HCF64" s="3"/>
      <c r="HCI64" s="8"/>
      <c r="HCJ64" s="9"/>
      <c r="HCK64" s="8"/>
      <c r="HCL64" s="8"/>
      <c r="HCM64" s="9"/>
      <c r="HCN64" s="6"/>
      <c r="HCO64" s="9"/>
      <c r="HCP64" s="6"/>
      <c r="HCQ64" s="9"/>
      <c r="HCR64" s="44"/>
      <c r="HCT64" s="44"/>
      <c r="HCV64" s="33"/>
      <c r="HCX64" s="33"/>
      <c r="HCZ64" s="33"/>
      <c r="HDB64" s="33"/>
      <c r="HDD64"/>
      <c r="HDE64"/>
      <c r="HDF64"/>
      <c r="HDG64" s="3"/>
      <c r="HDJ64" s="8"/>
      <c r="HDK64" s="9"/>
      <c r="HDL64" s="8"/>
      <c r="HDM64" s="8"/>
      <c r="HDN64" s="9"/>
      <c r="HDO64" s="6"/>
      <c r="HDP64" s="9"/>
      <c r="HDQ64" s="6"/>
      <c r="HDR64" s="9"/>
      <c r="HDS64" s="44"/>
      <c r="HDU64" s="44"/>
      <c r="HDW64" s="33"/>
      <c r="HDY64" s="33"/>
      <c r="HEA64" s="33"/>
      <c r="HEC64" s="33"/>
      <c r="HEE64"/>
      <c r="HEF64"/>
      <c r="HEG64"/>
      <c r="HEH64" s="3"/>
      <c r="HEK64" s="8"/>
      <c r="HEL64" s="9"/>
      <c r="HEM64" s="8"/>
      <c r="HEN64" s="8"/>
      <c r="HEO64" s="9"/>
      <c r="HEP64" s="6"/>
      <c r="HEQ64" s="9"/>
      <c r="HER64" s="6"/>
      <c r="HES64" s="9"/>
      <c r="HET64" s="44"/>
      <c r="HEV64" s="44"/>
      <c r="HEX64" s="33"/>
      <c r="HEZ64" s="33"/>
      <c r="HFB64" s="33"/>
      <c r="HFD64" s="33"/>
      <c r="HFF64"/>
      <c r="HFG64"/>
      <c r="HFH64"/>
      <c r="HFI64" s="3"/>
      <c r="HFL64" s="8"/>
      <c r="HFM64" s="9"/>
      <c r="HFN64" s="8"/>
      <c r="HFO64" s="8"/>
      <c r="HFP64" s="9"/>
      <c r="HFQ64" s="6"/>
      <c r="HFR64" s="9"/>
      <c r="HFS64" s="6"/>
      <c r="HFT64" s="9"/>
      <c r="HFU64" s="44"/>
      <c r="HFW64" s="44"/>
      <c r="HFY64" s="33"/>
      <c r="HGA64" s="33"/>
      <c r="HGC64" s="33"/>
      <c r="HGE64" s="33"/>
      <c r="HGG64"/>
      <c r="HGH64"/>
      <c r="HGI64"/>
      <c r="HGJ64" s="3"/>
      <c r="HGM64" s="8"/>
      <c r="HGN64" s="9"/>
      <c r="HGO64" s="8"/>
      <c r="HGP64" s="8"/>
      <c r="HGQ64" s="9"/>
      <c r="HGR64" s="6"/>
      <c r="HGS64" s="9"/>
      <c r="HGT64" s="6"/>
      <c r="HGU64" s="9"/>
      <c r="HGV64" s="44"/>
      <c r="HGX64" s="44"/>
      <c r="HGZ64" s="33"/>
      <c r="HHB64" s="33"/>
      <c r="HHD64" s="33"/>
      <c r="HHF64" s="33"/>
      <c r="HHH64"/>
      <c r="HHI64"/>
      <c r="HHJ64"/>
      <c r="HHK64" s="3"/>
      <c r="HHN64" s="8"/>
      <c r="HHO64" s="9"/>
      <c r="HHP64" s="8"/>
      <c r="HHQ64" s="8"/>
      <c r="HHR64" s="9"/>
      <c r="HHS64" s="6"/>
      <c r="HHT64" s="9"/>
      <c r="HHU64" s="6"/>
      <c r="HHV64" s="9"/>
      <c r="HHW64" s="44"/>
      <c r="HHY64" s="44"/>
      <c r="HIA64" s="33"/>
      <c r="HIC64" s="33"/>
      <c r="HIE64" s="33"/>
      <c r="HIG64" s="33"/>
      <c r="HII64"/>
      <c r="HIJ64"/>
      <c r="HIK64"/>
      <c r="HIL64" s="3"/>
      <c r="HIO64" s="8"/>
      <c r="HIP64" s="9"/>
      <c r="HIQ64" s="8"/>
      <c r="HIR64" s="8"/>
      <c r="HIS64" s="9"/>
      <c r="HIT64" s="6"/>
      <c r="HIU64" s="9"/>
      <c r="HIV64" s="6"/>
      <c r="HIW64" s="9"/>
      <c r="HIX64" s="44"/>
      <c r="HIZ64" s="44"/>
      <c r="HJB64" s="33"/>
      <c r="HJD64" s="33"/>
      <c r="HJF64" s="33"/>
      <c r="HJH64" s="33"/>
      <c r="HJJ64"/>
      <c r="HJK64"/>
      <c r="HJL64"/>
      <c r="HJM64" s="3"/>
      <c r="HJP64" s="8"/>
      <c r="HJQ64" s="9"/>
      <c r="HJR64" s="8"/>
      <c r="HJS64" s="8"/>
      <c r="HJT64" s="9"/>
      <c r="HJU64" s="6"/>
      <c r="HJV64" s="9"/>
      <c r="HJW64" s="6"/>
      <c r="HJX64" s="9"/>
      <c r="HJY64" s="44"/>
      <c r="HKA64" s="44"/>
      <c r="HKC64" s="33"/>
      <c r="HKE64" s="33"/>
      <c r="HKG64" s="33"/>
      <c r="HKI64" s="33"/>
      <c r="HKK64"/>
      <c r="HKL64"/>
      <c r="HKM64"/>
      <c r="HKN64" s="3"/>
      <c r="HKQ64" s="8"/>
      <c r="HKR64" s="9"/>
      <c r="HKS64" s="8"/>
      <c r="HKT64" s="8"/>
      <c r="HKU64" s="9"/>
      <c r="HKV64" s="6"/>
      <c r="HKW64" s="9"/>
      <c r="HKX64" s="6"/>
      <c r="HKY64" s="9"/>
      <c r="HKZ64" s="44"/>
      <c r="HLB64" s="44"/>
      <c r="HLD64" s="33"/>
      <c r="HLF64" s="33"/>
      <c r="HLH64" s="33"/>
      <c r="HLJ64" s="33"/>
      <c r="HLL64"/>
      <c r="HLM64"/>
      <c r="HLN64"/>
      <c r="HLO64" s="3"/>
      <c r="HLR64" s="8"/>
      <c r="HLS64" s="9"/>
      <c r="HLT64" s="8"/>
      <c r="HLU64" s="8"/>
      <c r="HLV64" s="9"/>
      <c r="HLW64" s="6"/>
      <c r="HLX64" s="9"/>
      <c r="HLY64" s="6"/>
      <c r="HLZ64" s="9"/>
      <c r="HMA64" s="44"/>
      <c r="HMC64" s="44"/>
      <c r="HME64" s="33"/>
      <c r="HMG64" s="33"/>
      <c r="HMI64" s="33"/>
      <c r="HMK64" s="33"/>
      <c r="HMM64"/>
      <c r="HMN64"/>
      <c r="HMO64"/>
      <c r="HMP64" s="3"/>
      <c r="HMS64" s="8"/>
      <c r="HMT64" s="9"/>
      <c r="HMU64" s="8"/>
      <c r="HMV64" s="8"/>
      <c r="HMW64" s="9"/>
      <c r="HMX64" s="6"/>
      <c r="HMY64" s="9"/>
      <c r="HMZ64" s="6"/>
      <c r="HNA64" s="9"/>
      <c r="HNB64" s="44"/>
      <c r="HND64" s="44"/>
      <c r="HNF64" s="33"/>
      <c r="HNH64" s="33"/>
      <c r="HNJ64" s="33"/>
      <c r="HNL64" s="33"/>
      <c r="HNN64"/>
      <c r="HNO64"/>
      <c r="HNP64"/>
      <c r="HNQ64" s="3"/>
      <c r="HNT64" s="8"/>
      <c r="HNU64" s="9"/>
      <c r="HNV64" s="8"/>
      <c r="HNW64" s="8"/>
      <c r="HNX64" s="9"/>
      <c r="HNY64" s="6"/>
      <c r="HNZ64" s="9"/>
      <c r="HOA64" s="6"/>
      <c r="HOB64" s="9"/>
      <c r="HOC64" s="44"/>
      <c r="HOE64" s="44"/>
      <c r="HOG64" s="33"/>
      <c r="HOI64" s="33"/>
      <c r="HOK64" s="33"/>
      <c r="HOM64" s="33"/>
      <c r="HOO64"/>
      <c r="HOP64"/>
      <c r="HOQ64"/>
      <c r="HOR64" s="3"/>
      <c r="HOU64" s="8"/>
      <c r="HOV64" s="9"/>
      <c r="HOW64" s="8"/>
      <c r="HOX64" s="8"/>
      <c r="HOY64" s="9"/>
      <c r="HOZ64" s="6"/>
      <c r="HPA64" s="9"/>
      <c r="HPB64" s="6"/>
      <c r="HPC64" s="9"/>
      <c r="HPD64" s="44"/>
      <c r="HPF64" s="44"/>
      <c r="HPH64" s="33"/>
      <c r="HPJ64" s="33"/>
      <c r="HPL64" s="33"/>
      <c r="HPN64" s="33"/>
      <c r="HPP64"/>
      <c r="HPQ64"/>
      <c r="HPR64"/>
      <c r="HPS64" s="3"/>
      <c r="HPV64" s="8"/>
      <c r="HPW64" s="9"/>
      <c r="HPX64" s="8"/>
      <c r="HPY64" s="8"/>
      <c r="HPZ64" s="9"/>
      <c r="HQA64" s="6"/>
      <c r="HQB64" s="9"/>
      <c r="HQC64" s="6"/>
      <c r="HQD64" s="9"/>
      <c r="HQE64" s="44"/>
      <c r="HQG64" s="44"/>
      <c r="HQI64" s="33"/>
      <c r="HQK64" s="33"/>
      <c r="HQM64" s="33"/>
      <c r="HQO64" s="33"/>
      <c r="HQQ64"/>
      <c r="HQR64"/>
      <c r="HQS64"/>
      <c r="HQT64" s="3"/>
      <c r="HQW64" s="8"/>
      <c r="HQX64" s="9"/>
      <c r="HQY64" s="8"/>
      <c r="HQZ64" s="8"/>
      <c r="HRA64" s="9"/>
      <c r="HRB64" s="6"/>
      <c r="HRC64" s="9"/>
      <c r="HRD64" s="6"/>
      <c r="HRE64" s="9"/>
      <c r="HRF64" s="44"/>
      <c r="HRH64" s="44"/>
      <c r="HRJ64" s="33"/>
      <c r="HRL64" s="33"/>
      <c r="HRN64" s="33"/>
      <c r="HRP64" s="33"/>
      <c r="HRR64"/>
      <c r="HRS64"/>
      <c r="HRT64"/>
      <c r="HRU64" s="3"/>
      <c r="HRX64" s="8"/>
      <c r="HRY64" s="9"/>
      <c r="HRZ64" s="8"/>
      <c r="HSA64" s="8"/>
      <c r="HSB64" s="9"/>
      <c r="HSC64" s="6"/>
      <c r="HSD64" s="9"/>
      <c r="HSE64" s="6"/>
      <c r="HSF64" s="9"/>
      <c r="HSG64" s="44"/>
      <c r="HSI64" s="44"/>
      <c r="HSK64" s="33"/>
      <c r="HSM64" s="33"/>
      <c r="HSO64" s="33"/>
      <c r="HSQ64" s="33"/>
      <c r="HSS64"/>
      <c r="HST64"/>
      <c r="HSU64"/>
      <c r="HSV64" s="3"/>
      <c r="HSY64" s="8"/>
      <c r="HSZ64" s="9"/>
      <c r="HTA64" s="8"/>
      <c r="HTB64" s="8"/>
      <c r="HTC64" s="9"/>
      <c r="HTD64" s="6"/>
      <c r="HTE64" s="9"/>
      <c r="HTF64" s="6"/>
      <c r="HTG64" s="9"/>
      <c r="HTH64" s="44"/>
      <c r="HTJ64" s="44"/>
      <c r="HTL64" s="33"/>
      <c r="HTN64" s="33"/>
      <c r="HTP64" s="33"/>
      <c r="HTR64" s="33"/>
      <c r="HTT64"/>
      <c r="HTU64"/>
      <c r="HTV64"/>
      <c r="HTW64" s="3"/>
      <c r="HTZ64" s="8"/>
      <c r="HUA64" s="9"/>
      <c r="HUB64" s="8"/>
      <c r="HUC64" s="8"/>
      <c r="HUD64" s="9"/>
      <c r="HUE64" s="6"/>
      <c r="HUF64" s="9"/>
      <c r="HUG64" s="6"/>
      <c r="HUH64" s="9"/>
      <c r="HUI64" s="44"/>
      <c r="HUK64" s="44"/>
      <c r="HUM64" s="33"/>
      <c r="HUO64" s="33"/>
      <c r="HUQ64" s="33"/>
      <c r="HUS64" s="33"/>
      <c r="HUU64"/>
      <c r="HUV64"/>
      <c r="HUW64"/>
      <c r="HUX64" s="3"/>
      <c r="HVA64" s="8"/>
      <c r="HVB64" s="9"/>
      <c r="HVC64" s="8"/>
      <c r="HVD64" s="8"/>
      <c r="HVE64" s="9"/>
      <c r="HVF64" s="6"/>
      <c r="HVG64" s="9"/>
      <c r="HVH64" s="6"/>
      <c r="HVI64" s="9"/>
      <c r="HVJ64" s="44"/>
      <c r="HVL64" s="44"/>
      <c r="HVN64" s="33"/>
      <c r="HVP64" s="33"/>
      <c r="HVR64" s="33"/>
      <c r="HVT64" s="33"/>
      <c r="HVV64"/>
      <c r="HVW64"/>
      <c r="HVX64"/>
      <c r="HVY64" s="3"/>
      <c r="HWB64" s="8"/>
      <c r="HWC64" s="9"/>
      <c r="HWD64" s="8"/>
      <c r="HWE64" s="8"/>
      <c r="HWF64" s="9"/>
      <c r="HWG64" s="6"/>
      <c r="HWH64" s="9"/>
      <c r="HWI64" s="6"/>
      <c r="HWJ64" s="9"/>
      <c r="HWK64" s="44"/>
      <c r="HWM64" s="44"/>
      <c r="HWO64" s="33"/>
      <c r="HWQ64" s="33"/>
      <c r="HWS64" s="33"/>
      <c r="HWU64" s="33"/>
      <c r="HWW64"/>
      <c r="HWX64"/>
      <c r="HWY64"/>
      <c r="HWZ64" s="3"/>
      <c r="HXC64" s="8"/>
      <c r="HXD64" s="9"/>
      <c r="HXE64" s="8"/>
      <c r="HXF64" s="8"/>
      <c r="HXG64" s="9"/>
      <c r="HXH64" s="6"/>
      <c r="HXI64" s="9"/>
      <c r="HXJ64" s="6"/>
      <c r="HXK64" s="9"/>
      <c r="HXL64" s="44"/>
      <c r="HXN64" s="44"/>
      <c r="HXP64" s="33"/>
      <c r="HXR64" s="33"/>
      <c r="HXT64" s="33"/>
      <c r="HXV64" s="33"/>
      <c r="HXX64"/>
      <c r="HXY64"/>
      <c r="HXZ64"/>
      <c r="HYA64" s="3"/>
      <c r="HYD64" s="8"/>
      <c r="HYE64" s="9"/>
      <c r="HYF64" s="8"/>
      <c r="HYG64" s="8"/>
      <c r="HYH64" s="9"/>
      <c r="HYI64" s="6"/>
      <c r="HYJ64" s="9"/>
      <c r="HYK64" s="6"/>
      <c r="HYL64" s="9"/>
      <c r="HYM64" s="44"/>
      <c r="HYO64" s="44"/>
      <c r="HYQ64" s="33"/>
      <c r="HYS64" s="33"/>
      <c r="HYU64" s="33"/>
      <c r="HYW64" s="33"/>
      <c r="HYY64"/>
      <c r="HYZ64"/>
      <c r="HZA64"/>
      <c r="HZB64" s="3"/>
      <c r="HZE64" s="8"/>
      <c r="HZF64" s="9"/>
      <c r="HZG64" s="8"/>
      <c r="HZH64" s="8"/>
      <c r="HZI64" s="9"/>
      <c r="HZJ64" s="6"/>
      <c r="HZK64" s="9"/>
      <c r="HZL64" s="6"/>
      <c r="HZM64" s="9"/>
      <c r="HZN64" s="44"/>
      <c r="HZP64" s="44"/>
      <c r="HZR64" s="33"/>
      <c r="HZT64" s="33"/>
      <c r="HZV64" s="33"/>
      <c r="HZX64" s="33"/>
      <c r="HZZ64"/>
      <c r="IAA64"/>
      <c r="IAB64"/>
      <c r="IAC64" s="3"/>
      <c r="IAF64" s="8"/>
      <c r="IAG64" s="9"/>
      <c r="IAH64" s="8"/>
      <c r="IAI64" s="8"/>
      <c r="IAJ64" s="9"/>
      <c r="IAK64" s="6"/>
      <c r="IAL64" s="9"/>
      <c r="IAM64" s="6"/>
      <c r="IAN64" s="9"/>
      <c r="IAO64" s="44"/>
      <c r="IAQ64" s="44"/>
      <c r="IAS64" s="33"/>
      <c r="IAU64" s="33"/>
      <c r="IAW64" s="33"/>
      <c r="IAY64" s="33"/>
      <c r="IBA64"/>
      <c r="IBB64"/>
      <c r="IBC64"/>
      <c r="IBD64" s="3"/>
      <c r="IBG64" s="8"/>
      <c r="IBH64" s="9"/>
      <c r="IBI64" s="8"/>
      <c r="IBJ64" s="8"/>
      <c r="IBK64" s="9"/>
      <c r="IBL64" s="6"/>
      <c r="IBM64" s="9"/>
      <c r="IBN64" s="6"/>
      <c r="IBO64" s="9"/>
      <c r="IBP64" s="44"/>
      <c r="IBR64" s="44"/>
      <c r="IBT64" s="33"/>
      <c r="IBV64" s="33"/>
      <c r="IBX64" s="33"/>
      <c r="IBZ64" s="33"/>
      <c r="ICB64"/>
      <c r="ICC64"/>
      <c r="ICD64"/>
      <c r="ICE64" s="3"/>
      <c r="ICH64" s="8"/>
      <c r="ICI64" s="9"/>
      <c r="ICJ64" s="8"/>
      <c r="ICK64" s="8"/>
      <c r="ICL64" s="9"/>
      <c r="ICM64" s="6"/>
      <c r="ICN64" s="9"/>
      <c r="ICO64" s="6"/>
      <c r="ICP64" s="9"/>
      <c r="ICQ64" s="44"/>
      <c r="ICS64" s="44"/>
      <c r="ICU64" s="33"/>
      <c r="ICW64" s="33"/>
      <c r="ICY64" s="33"/>
      <c r="IDA64" s="33"/>
      <c r="IDC64"/>
      <c r="IDD64"/>
      <c r="IDE64"/>
      <c r="IDF64" s="3"/>
      <c r="IDI64" s="8"/>
      <c r="IDJ64" s="9"/>
      <c r="IDK64" s="8"/>
      <c r="IDL64" s="8"/>
      <c r="IDM64" s="9"/>
      <c r="IDN64" s="6"/>
      <c r="IDO64" s="9"/>
      <c r="IDP64" s="6"/>
      <c r="IDQ64" s="9"/>
      <c r="IDR64" s="44"/>
      <c r="IDT64" s="44"/>
      <c r="IDV64" s="33"/>
      <c r="IDX64" s="33"/>
      <c r="IDZ64" s="33"/>
      <c r="IEB64" s="33"/>
      <c r="IED64"/>
      <c r="IEE64"/>
      <c r="IEF64"/>
      <c r="IEG64" s="3"/>
      <c r="IEJ64" s="8"/>
      <c r="IEK64" s="9"/>
      <c r="IEL64" s="8"/>
      <c r="IEM64" s="8"/>
      <c r="IEN64" s="9"/>
      <c r="IEO64" s="6"/>
      <c r="IEP64" s="9"/>
      <c r="IEQ64" s="6"/>
      <c r="IER64" s="9"/>
      <c r="IES64" s="44"/>
      <c r="IEU64" s="44"/>
      <c r="IEW64" s="33"/>
      <c r="IEY64" s="33"/>
      <c r="IFA64" s="33"/>
      <c r="IFC64" s="33"/>
      <c r="IFE64"/>
      <c r="IFF64"/>
      <c r="IFG64"/>
      <c r="IFH64" s="3"/>
      <c r="IFK64" s="8"/>
      <c r="IFL64" s="9"/>
      <c r="IFM64" s="8"/>
      <c r="IFN64" s="8"/>
      <c r="IFO64" s="9"/>
      <c r="IFP64" s="6"/>
      <c r="IFQ64" s="9"/>
      <c r="IFR64" s="6"/>
      <c r="IFS64" s="9"/>
      <c r="IFT64" s="44"/>
      <c r="IFV64" s="44"/>
      <c r="IFX64" s="33"/>
      <c r="IFZ64" s="33"/>
      <c r="IGB64" s="33"/>
      <c r="IGD64" s="33"/>
      <c r="IGF64"/>
      <c r="IGG64"/>
      <c r="IGH64"/>
      <c r="IGI64" s="3"/>
      <c r="IGL64" s="8"/>
      <c r="IGM64" s="9"/>
      <c r="IGN64" s="8"/>
      <c r="IGO64" s="8"/>
      <c r="IGP64" s="9"/>
      <c r="IGQ64" s="6"/>
      <c r="IGR64" s="9"/>
      <c r="IGS64" s="6"/>
      <c r="IGT64" s="9"/>
      <c r="IGU64" s="44"/>
      <c r="IGW64" s="44"/>
      <c r="IGY64" s="33"/>
      <c r="IHA64" s="33"/>
      <c r="IHC64" s="33"/>
      <c r="IHE64" s="33"/>
      <c r="IHG64"/>
      <c r="IHH64"/>
      <c r="IHI64"/>
      <c r="IHJ64" s="3"/>
      <c r="IHM64" s="8"/>
      <c r="IHN64" s="9"/>
      <c r="IHO64" s="8"/>
      <c r="IHP64" s="8"/>
      <c r="IHQ64" s="9"/>
      <c r="IHR64" s="6"/>
      <c r="IHS64" s="9"/>
      <c r="IHT64" s="6"/>
      <c r="IHU64" s="9"/>
      <c r="IHV64" s="44"/>
      <c r="IHX64" s="44"/>
      <c r="IHZ64" s="33"/>
      <c r="IIB64" s="33"/>
      <c r="IID64" s="33"/>
      <c r="IIF64" s="33"/>
      <c r="IIH64"/>
      <c r="III64"/>
      <c r="IIJ64"/>
      <c r="IIK64" s="3"/>
      <c r="IIN64" s="8"/>
      <c r="IIO64" s="9"/>
      <c r="IIP64" s="8"/>
      <c r="IIQ64" s="8"/>
      <c r="IIR64" s="9"/>
      <c r="IIS64" s="6"/>
      <c r="IIT64" s="9"/>
      <c r="IIU64" s="6"/>
      <c r="IIV64" s="9"/>
      <c r="IIW64" s="44"/>
      <c r="IIY64" s="44"/>
      <c r="IJA64" s="33"/>
      <c r="IJC64" s="33"/>
      <c r="IJE64" s="33"/>
      <c r="IJG64" s="33"/>
      <c r="IJI64"/>
      <c r="IJJ64"/>
      <c r="IJK64"/>
      <c r="IJL64" s="3"/>
      <c r="IJO64" s="8"/>
      <c r="IJP64" s="9"/>
      <c r="IJQ64" s="8"/>
      <c r="IJR64" s="8"/>
      <c r="IJS64" s="9"/>
      <c r="IJT64" s="6"/>
      <c r="IJU64" s="9"/>
      <c r="IJV64" s="6"/>
      <c r="IJW64" s="9"/>
      <c r="IJX64" s="44"/>
      <c r="IJZ64" s="44"/>
      <c r="IKB64" s="33"/>
      <c r="IKD64" s="33"/>
      <c r="IKF64" s="33"/>
      <c r="IKH64" s="33"/>
      <c r="IKJ64"/>
      <c r="IKK64"/>
      <c r="IKL64"/>
      <c r="IKM64" s="3"/>
      <c r="IKP64" s="8"/>
      <c r="IKQ64" s="9"/>
      <c r="IKR64" s="8"/>
      <c r="IKS64" s="8"/>
      <c r="IKT64" s="9"/>
      <c r="IKU64" s="6"/>
      <c r="IKV64" s="9"/>
      <c r="IKW64" s="6"/>
      <c r="IKX64" s="9"/>
      <c r="IKY64" s="44"/>
      <c r="ILA64" s="44"/>
      <c r="ILC64" s="33"/>
      <c r="ILE64" s="33"/>
      <c r="ILG64" s="33"/>
      <c r="ILI64" s="33"/>
      <c r="ILK64"/>
      <c r="ILL64"/>
      <c r="ILM64"/>
      <c r="ILN64" s="3"/>
      <c r="ILQ64" s="8"/>
      <c r="ILR64" s="9"/>
      <c r="ILS64" s="8"/>
      <c r="ILT64" s="8"/>
      <c r="ILU64" s="9"/>
      <c r="ILV64" s="6"/>
      <c r="ILW64" s="9"/>
      <c r="ILX64" s="6"/>
      <c r="ILY64" s="9"/>
      <c r="ILZ64" s="44"/>
      <c r="IMB64" s="44"/>
      <c r="IMD64" s="33"/>
      <c r="IMF64" s="33"/>
      <c r="IMH64" s="33"/>
      <c r="IMJ64" s="33"/>
      <c r="IML64"/>
      <c r="IMM64"/>
      <c r="IMN64"/>
      <c r="IMO64" s="3"/>
      <c r="IMR64" s="8"/>
      <c r="IMS64" s="9"/>
      <c r="IMT64" s="8"/>
      <c r="IMU64" s="8"/>
      <c r="IMV64" s="9"/>
      <c r="IMW64" s="6"/>
      <c r="IMX64" s="9"/>
      <c r="IMY64" s="6"/>
      <c r="IMZ64" s="9"/>
      <c r="INA64" s="44"/>
      <c r="INC64" s="44"/>
      <c r="INE64" s="33"/>
      <c r="ING64" s="33"/>
      <c r="INI64" s="33"/>
      <c r="INK64" s="33"/>
      <c r="INM64"/>
      <c r="INN64"/>
      <c r="INO64"/>
      <c r="INP64" s="3"/>
      <c r="INS64" s="8"/>
      <c r="INT64" s="9"/>
      <c r="INU64" s="8"/>
      <c r="INV64" s="8"/>
      <c r="INW64" s="9"/>
      <c r="INX64" s="6"/>
      <c r="INY64" s="9"/>
      <c r="INZ64" s="6"/>
      <c r="IOA64" s="9"/>
      <c r="IOB64" s="44"/>
      <c r="IOD64" s="44"/>
      <c r="IOF64" s="33"/>
      <c r="IOH64" s="33"/>
      <c r="IOJ64" s="33"/>
      <c r="IOL64" s="33"/>
      <c r="ION64"/>
      <c r="IOO64"/>
      <c r="IOP64"/>
      <c r="IOQ64" s="3"/>
      <c r="IOT64" s="8"/>
      <c r="IOU64" s="9"/>
      <c r="IOV64" s="8"/>
      <c r="IOW64" s="8"/>
      <c r="IOX64" s="9"/>
      <c r="IOY64" s="6"/>
      <c r="IOZ64" s="9"/>
      <c r="IPA64" s="6"/>
      <c r="IPB64" s="9"/>
      <c r="IPC64" s="44"/>
      <c r="IPE64" s="44"/>
      <c r="IPG64" s="33"/>
      <c r="IPI64" s="33"/>
      <c r="IPK64" s="33"/>
      <c r="IPM64" s="33"/>
      <c r="IPO64"/>
      <c r="IPP64"/>
      <c r="IPQ64"/>
      <c r="IPR64" s="3"/>
      <c r="IPU64" s="8"/>
      <c r="IPV64" s="9"/>
      <c r="IPW64" s="8"/>
      <c r="IPX64" s="8"/>
      <c r="IPY64" s="9"/>
      <c r="IPZ64" s="6"/>
      <c r="IQA64" s="9"/>
      <c r="IQB64" s="6"/>
      <c r="IQC64" s="9"/>
      <c r="IQD64" s="44"/>
      <c r="IQF64" s="44"/>
      <c r="IQH64" s="33"/>
      <c r="IQJ64" s="33"/>
      <c r="IQL64" s="33"/>
      <c r="IQN64" s="33"/>
      <c r="IQP64"/>
      <c r="IQQ64"/>
      <c r="IQR64"/>
      <c r="IQS64" s="3"/>
      <c r="IQV64" s="8"/>
      <c r="IQW64" s="9"/>
      <c r="IQX64" s="8"/>
      <c r="IQY64" s="8"/>
      <c r="IQZ64" s="9"/>
      <c r="IRA64" s="6"/>
      <c r="IRB64" s="9"/>
      <c r="IRC64" s="6"/>
      <c r="IRD64" s="9"/>
      <c r="IRE64" s="44"/>
      <c r="IRG64" s="44"/>
      <c r="IRI64" s="33"/>
      <c r="IRK64" s="33"/>
      <c r="IRM64" s="33"/>
      <c r="IRO64" s="33"/>
      <c r="IRQ64"/>
      <c r="IRR64"/>
      <c r="IRS64"/>
      <c r="IRT64" s="3"/>
      <c r="IRW64" s="8"/>
      <c r="IRX64" s="9"/>
      <c r="IRY64" s="8"/>
      <c r="IRZ64" s="8"/>
      <c r="ISA64" s="9"/>
      <c r="ISB64" s="6"/>
      <c r="ISC64" s="9"/>
      <c r="ISD64" s="6"/>
      <c r="ISE64" s="9"/>
      <c r="ISF64" s="44"/>
      <c r="ISH64" s="44"/>
      <c r="ISJ64" s="33"/>
      <c r="ISL64" s="33"/>
      <c r="ISN64" s="33"/>
      <c r="ISP64" s="33"/>
      <c r="ISR64"/>
      <c r="ISS64"/>
      <c r="IST64"/>
      <c r="ISU64" s="3"/>
      <c r="ISX64" s="8"/>
      <c r="ISY64" s="9"/>
      <c r="ISZ64" s="8"/>
      <c r="ITA64" s="8"/>
      <c r="ITB64" s="9"/>
      <c r="ITC64" s="6"/>
      <c r="ITD64" s="9"/>
      <c r="ITE64" s="6"/>
      <c r="ITF64" s="9"/>
      <c r="ITG64" s="44"/>
      <c r="ITI64" s="44"/>
      <c r="ITK64" s="33"/>
      <c r="ITM64" s="33"/>
      <c r="ITO64" s="33"/>
      <c r="ITQ64" s="33"/>
      <c r="ITS64"/>
      <c r="ITT64"/>
      <c r="ITU64"/>
      <c r="ITV64" s="3"/>
      <c r="ITY64" s="8"/>
      <c r="ITZ64" s="9"/>
      <c r="IUA64" s="8"/>
      <c r="IUB64" s="8"/>
      <c r="IUC64" s="9"/>
      <c r="IUD64" s="6"/>
      <c r="IUE64" s="9"/>
      <c r="IUF64" s="6"/>
      <c r="IUG64" s="9"/>
      <c r="IUH64" s="44"/>
      <c r="IUJ64" s="44"/>
      <c r="IUL64" s="33"/>
      <c r="IUN64" s="33"/>
      <c r="IUP64" s="33"/>
      <c r="IUR64" s="33"/>
      <c r="IUT64"/>
      <c r="IUU64"/>
      <c r="IUV64"/>
      <c r="IUW64" s="3"/>
      <c r="IUZ64" s="8"/>
      <c r="IVA64" s="9"/>
      <c r="IVB64" s="8"/>
      <c r="IVC64" s="8"/>
      <c r="IVD64" s="9"/>
      <c r="IVE64" s="6"/>
      <c r="IVF64" s="9"/>
      <c r="IVG64" s="6"/>
      <c r="IVH64" s="9"/>
      <c r="IVI64" s="44"/>
      <c r="IVK64" s="44"/>
      <c r="IVM64" s="33"/>
      <c r="IVO64" s="33"/>
      <c r="IVQ64" s="33"/>
      <c r="IVS64" s="33"/>
      <c r="IVU64"/>
      <c r="IVV64"/>
      <c r="IVW64"/>
      <c r="IVX64" s="3"/>
      <c r="IWA64" s="8"/>
      <c r="IWB64" s="9"/>
      <c r="IWC64" s="8"/>
      <c r="IWD64" s="8"/>
      <c r="IWE64" s="9"/>
      <c r="IWF64" s="6"/>
      <c r="IWG64" s="9"/>
      <c r="IWH64" s="6"/>
      <c r="IWI64" s="9"/>
      <c r="IWJ64" s="44"/>
      <c r="IWL64" s="44"/>
      <c r="IWN64" s="33"/>
      <c r="IWP64" s="33"/>
      <c r="IWR64" s="33"/>
      <c r="IWT64" s="33"/>
      <c r="IWV64"/>
      <c r="IWW64"/>
      <c r="IWX64"/>
      <c r="IWY64" s="3"/>
      <c r="IXB64" s="8"/>
      <c r="IXC64" s="9"/>
      <c r="IXD64" s="8"/>
      <c r="IXE64" s="8"/>
      <c r="IXF64" s="9"/>
      <c r="IXG64" s="6"/>
      <c r="IXH64" s="9"/>
      <c r="IXI64" s="6"/>
      <c r="IXJ64" s="9"/>
      <c r="IXK64" s="44"/>
      <c r="IXM64" s="44"/>
      <c r="IXO64" s="33"/>
      <c r="IXQ64" s="33"/>
      <c r="IXS64" s="33"/>
      <c r="IXU64" s="33"/>
      <c r="IXW64"/>
      <c r="IXX64"/>
      <c r="IXY64"/>
      <c r="IXZ64" s="3"/>
      <c r="IYC64" s="8"/>
      <c r="IYD64" s="9"/>
      <c r="IYE64" s="8"/>
      <c r="IYF64" s="8"/>
      <c r="IYG64" s="9"/>
      <c r="IYH64" s="6"/>
      <c r="IYI64" s="9"/>
      <c r="IYJ64" s="6"/>
      <c r="IYK64" s="9"/>
      <c r="IYL64" s="44"/>
      <c r="IYN64" s="44"/>
      <c r="IYP64" s="33"/>
      <c r="IYR64" s="33"/>
      <c r="IYT64" s="33"/>
      <c r="IYV64" s="33"/>
      <c r="IYX64"/>
      <c r="IYY64"/>
      <c r="IYZ64"/>
      <c r="IZA64" s="3"/>
      <c r="IZD64" s="8"/>
      <c r="IZE64" s="9"/>
      <c r="IZF64" s="8"/>
      <c r="IZG64" s="8"/>
      <c r="IZH64" s="9"/>
      <c r="IZI64" s="6"/>
      <c r="IZJ64" s="9"/>
      <c r="IZK64" s="6"/>
      <c r="IZL64" s="9"/>
      <c r="IZM64" s="44"/>
      <c r="IZO64" s="44"/>
      <c r="IZQ64" s="33"/>
      <c r="IZS64" s="33"/>
      <c r="IZU64" s="33"/>
      <c r="IZW64" s="33"/>
      <c r="IZY64"/>
      <c r="IZZ64"/>
      <c r="JAA64"/>
      <c r="JAB64" s="3"/>
      <c r="JAE64" s="8"/>
      <c r="JAF64" s="9"/>
      <c r="JAG64" s="8"/>
      <c r="JAH64" s="8"/>
      <c r="JAI64" s="9"/>
      <c r="JAJ64" s="6"/>
      <c r="JAK64" s="9"/>
      <c r="JAL64" s="6"/>
      <c r="JAM64" s="9"/>
      <c r="JAN64" s="44"/>
      <c r="JAP64" s="44"/>
      <c r="JAR64" s="33"/>
      <c r="JAT64" s="33"/>
      <c r="JAV64" s="33"/>
      <c r="JAX64" s="33"/>
      <c r="JAZ64"/>
      <c r="JBA64"/>
      <c r="JBB64"/>
      <c r="JBC64" s="3"/>
      <c r="JBF64" s="8"/>
      <c r="JBG64" s="9"/>
      <c r="JBH64" s="8"/>
      <c r="JBI64" s="8"/>
      <c r="JBJ64" s="9"/>
      <c r="JBK64" s="6"/>
      <c r="JBL64" s="9"/>
      <c r="JBM64" s="6"/>
      <c r="JBN64" s="9"/>
      <c r="JBO64" s="44"/>
      <c r="JBQ64" s="44"/>
      <c r="JBS64" s="33"/>
      <c r="JBU64" s="33"/>
      <c r="JBW64" s="33"/>
      <c r="JBY64" s="33"/>
      <c r="JCA64"/>
      <c r="JCB64"/>
      <c r="JCC64"/>
      <c r="JCD64" s="3"/>
      <c r="JCG64" s="8"/>
      <c r="JCH64" s="9"/>
      <c r="JCI64" s="8"/>
      <c r="JCJ64" s="8"/>
      <c r="JCK64" s="9"/>
      <c r="JCL64" s="6"/>
      <c r="JCM64" s="9"/>
      <c r="JCN64" s="6"/>
      <c r="JCO64" s="9"/>
      <c r="JCP64" s="44"/>
      <c r="JCR64" s="44"/>
      <c r="JCT64" s="33"/>
      <c r="JCV64" s="33"/>
      <c r="JCX64" s="33"/>
      <c r="JCZ64" s="33"/>
      <c r="JDB64"/>
      <c r="JDC64"/>
      <c r="JDD64"/>
      <c r="JDE64" s="3"/>
      <c r="JDH64" s="8"/>
      <c r="JDI64" s="9"/>
      <c r="JDJ64" s="8"/>
      <c r="JDK64" s="8"/>
      <c r="JDL64" s="9"/>
      <c r="JDM64" s="6"/>
      <c r="JDN64" s="9"/>
      <c r="JDO64" s="6"/>
      <c r="JDP64" s="9"/>
      <c r="JDQ64" s="44"/>
      <c r="JDS64" s="44"/>
      <c r="JDU64" s="33"/>
      <c r="JDW64" s="33"/>
      <c r="JDY64" s="33"/>
      <c r="JEA64" s="33"/>
      <c r="JEC64"/>
      <c r="JED64"/>
      <c r="JEE64"/>
      <c r="JEF64" s="3"/>
      <c r="JEI64" s="8"/>
      <c r="JEJ64" s="9"/>
      <c r="JEK64" s="8"/>
      <c r="JEL64" s="8"/>
      <c r="JEM64" s="9"/>
      <c r="JEN64" s="6"/>
      <c r="JEO64" s="9"/>
      <c r="JEP64" s="6"/>
      <c r="JEQ64" s="9"/>
      <c r="JER64" s="44"/>
      <c r="JET64" s="44"/>
      <c r="JEV64" s="33"/>
      <c r="JEX64" s="33"/>
      <c r="JEZ64" s="33"/>
      <c r="JFB64" s="33"/>
      <c r="JFD64"/>
      <c r="JFE64"/>
      <c r="JFF64"/>
      <c r="JFG64" s="3"/>
      <c r="JFJ64" s="8"/>
      <c r="JFK64" s="9"/>
      <c r="JFL64" s="8"/>
      <c r="JFM64" s="8"/>
      <c r="JFN64" s="9"/>
      <c r="JFO64" s="6"/>
      <c r="JFP64" s="9"/>
      <c r="JFQ64" s="6"/>
      <c r="JFR64" s="9"/>
      <c r="JFS64" s="44"/>
      <c r="JFU64" s="44"/>
      <c r="JFW64" s="33"/>
      <c r="JFY64" s="33"/>
      <c r="JGA64" s="33"/>
      <c r="JGC64" s="33"/>
      <c r="JGE64"/>
      <c r="JGF64"/>
      <c r="JGG64"/>
      <c r="JGH64" s="3"/>
      <c r="JGK64" s="8"/>
      <c r="JGL64" s="9"/>
      <c r="JGM64" s="8"/>
      <c r="JGN64" s="8"/>
      <c r="JGO64" s="9"/>
      <c r="JGP64" s="6"/>
      <c r="JGQ64" s="9"/>
      <c r="JGR64" s="6"/>
      <c r="JGS64" s="9"/>
      <c r="JGT64" s="44"/>
      <c r="JGV64" s="44"/>
      <c r="JGX64" s="33"/>
      <c r="JGZ64" s="33"/>
      <c r="JHB64" s="33"/>
      <c r="JHD64" s="33"/>
      <c r="JHF64"/>
      <c r="JHG64"/>
      <c r="JHH64"/>
      <c r="JHI64" s="3"/>
      <c r="JHL64" s="8"/>
      <c r="JHM64" s="9"/>
      <c r="JHN64" s="8"/>
      <c r="JHO64" s="8"/>
      <c r="JHP64" s="9"/>
      <c r="JHQ64" s="6"/>
      <c r="JHR64" s="9"/>
      <c r="JHS64" s="6"/>
      <c r="JHT64" s="9"/>
      <c r="JHU64" s="44"/>
      <c r="JHW64" s="44"/>
      <c r="JHY64" s="33"/>
      <c r="JIA64" s="33"/>
      <c r="JIC64" s="33"/>
      <c r="JIE64" s="33"/>
      <c r="JIG64"/>
      <c r="JIH64"/>
      <c r="JII64"/>
      <c r="JIJ64" s="3"/>
      <c r="JIM64" s="8"/>
      <c r="JIN64" s="9"/>
      <c r="JIO64" s="8"/>
      <c r="JIP64" s="8"/>
      <c r="JIQ64" s="9"/>
      <c r="JIR64" s="6"/>
      <c r="JIS64" s="9"/>
      <c r="JIT64" s="6"/>
      <c r="JIU64" s="9"/>
      <c r="JIV64" s="44"/>
      <c r="JIX64" s="44"/>
      <c r="JIZ64" s="33"/>
      <c r="JJB64" s="33"/>
      <c r="JJD64" s="33"/>
      <c r="JJF64" s="33"/>
      <c r="JJH64"/>
      <c r="JJI64"/>
      <c r="JJJ64"/>
      <c r="JJK64" s="3"/>
      <c r="JJN64" s="8"/>
      <c r="JJO64" s="9"/>
      <c r="JJP64" s="8"/>
      <c r="JJQ64" s="8"/>
      <c r="JJR64" s="9"/>
      <c r="JJS64" s="6"/>
      <c r="JJT64" s="9"/>
      <c r="JJU64" s="6"/>
      <c r="JJV64" s="9"/>
      <c r="JJW64" s="44"/>
      <c r="JJY64" s="44"/>
      <c r="JKA64" s="33"/>
      <c r="JKC64" s="33"/>
      <c r="JKE64" s="33"/>
      <c r="JKG64" s="33"/>
      <c r="JKI64"/>
      <c r="JKJ64"/>
      <c r="JKK64"/>
      <c r="JKL64" s="3"/>
      <c r="JKO64" s="8"/>
      <c r="JKP64" s="9"/>
      <c r="JKQ64" s="8"/>
      <c r="JKR64" s="8"/>
      <c r="JKS64" s="9"/>
      <c r="JKT64" s="6"/>
      <c r="JKU64" s="9"/>
      <c r="JKV64" s="6"/>
      <c r="JKW64" s="9"/>
      <c r="JKX64" s="44"/>
      <c r="JKZ64" s="44"/>
      <c r="JLB64" s="33"/>
      <c r="JLD64" s="33"/>
      <c r="JLF64" s="33"/>
      <c r="JLH64" s="33"/>
      <c r="JLJ64"/>
      <c r="JLK64"/>
      <c r="JLL64"/>
      <c r="JLM64" s="3"/>
      <c r="JLP64" s="8"/>
      <c r="JLQ64" s="9"/>
      <c r="JLR64" s="8"/>
      <c r="JLS64" s="8"/>
      <c r="JLT64" s="9"/>
      <c r="JLU64" s="6"/>
      <c r="JLV64" s="9"/>
      <c r="JLW64" s="6"/>
      <c r="JLX64" s="9"/>
      <c r="JLY64" s="44"/>
      <c r="JMA64" s="44"/>
      <c r="JMC64" s="33"/>
      <c r="JME64" s="33"/>
      <c r="JMG64" s="33"/>
      <c r="JMI64" s="33"/>
      <c r="JMK64"/>
      <c r="JML64"/>
      <c r="JMM64"/>
      <c r="JMN64" s="3"/>
      <c r="JMQ64" s="8"/>
      <c r="JMR64" s="9"/>
      <c r="JMS64" s="8"/>
      <c r="JMT64" s="8"/>
      <c r="JMU64" s="9"/>
      <c r="JMV64" s="6"/>
      <c r="JMW64" s="9"/>
      <c r="JMX64" s="6"/>
      <c r="JMY64" s="9"/>
      <c r="JMZ64" s="44"/>
      <c r="JNB64" s="44"/>
      <c r="JND64" s="33"/>
      <c r="JNF64" s="33"/>
      <c r="JNH64" s="33"/>
      <c r="JNJ64" s="33"/>
      <c r="JNL64"/>
      <c r="JNM64"/>
      <c r="JNN64"/>
      <c r="JNO64" s="3"/>
      <c r="JNR64" s="8"/>
      <c r="JNS64" s="9"/>
      <c r="JNT64" s="8"/>
      <c r="JNU64" s="8"/>
      <c r="JNV64" s="9"/>
      <c r="JNW64" s="6"/>
      <c r="JNX64" s="9"/>
      <c r="JNY64" s="6"/>
      <c r="JNZ64" s="9"/>
      <c r="JOA64" s="44"/>
      <c r="JOC64" s="44"/>
      <c r="JOE64" s="33"/>
      <c r="JOG64" s="33"/>
      <c r="JOI64" s="33"/>
      <c r="JOK64" s="33"/>
      <c r="JOM64"/>
      <c r="JON64"/>
      <c r="JOO64"/>
      <c r="JOP64" s="3"/>
      <c r="JOS64" s="8"/>
      <c r="JOT64" s="9"/>
      <c r="JOU64" s="8"/>
      <c r="JOV64" s="8"/>
      <c r="JOW64" s="9"/>
      <c r="JOX64" s="6"/>
      <c r="JOY64" s="9"/>
      <c r="JOZ64" s="6"/>
      <c r="JPA64" s="9"/>
      <c r="JPB64" s="44"/>
      <c r="JPD64" s="44"/>
      <c r="JPF64" s="33"/>
      <c r="JPH64" s="33"/>
      <c r="JPJ64" s="33"/>
      <c r="JPL64" s="33"/>
      <c r="JPN64"/>
      <c r="JPO64"/>
      <c r="JPP64"/>
      <c r="JPQ64" s="3"/>
      <c r="JPT64" s="8"/>
      <c r="JPU64" s="9"/>
      <c r="JPV64" s="8"/>
      <c r="JPW64" s="8"/>
      <c r="JPX64" s="9"/>
      <c r="JPY64" s="6"/>
      <c r="JPZ64" s="9"/>
      <c r="JQA64" s="6"/>
      <c r="JQB64" s="9"/>
      <c r="JQC64" s="44"/>
      <c r="JQE64" s="44"/>
      <c r="JQG64" s="33"/>
      <c r="JQI64" s="33"/>
      <c r="JQK64" s="33"/>
      <c r="JQM64" s="33"/>
      <c r="JQO64"/>
      <c r="JQP64"/>
      <c r="JQQ64"/>
      <c r="JQR64" s="3"/>
      <c r="JQU64" s="8"/>
      <c r="JQV64" s="9"/>
      <c r="JQW64" s="8"/>
      <c r="JQX64" s="8"/>
      <c r="JQY64" s="9"/>
      <c r="JQZ64" s="6"/>
      <c r="JRA64" s="9"/>
      <c r="JRB64" s="6"/>
      <c r="JRC64" s="9"/>
      <c r="JRD64" s="44"/>
      <c r="JRF64" s="44"/>
      <c r="JRH64" s="33"/>
      <c r="JRJ64" s="33"/>
      <c r="JRL64" s="33"/>
      <c r="JRN64" s="33"/>
      <c r="JRP64"/>
      <c r="JRQ64"/>
      <c r="JRR64"/>
      <c r="JRS64" s="3"/>
      <c r="JRV64" s="8"/>
      <c r="JRW64" s="9"/>
      <c r="JRX64" s="8"/>
      <c r="JRY64" s="8"/>
      <c r="JRZ64" s="9"/>
      <c r="JSA64" s="6"/>
      <c r="JSB64" s="9"/>
      <c r="JSC64" s="6"/>
      <c r="JSD64" s="9"/>
      <c r="JSE64" s="44"/>
      <c r="JSG64" s="44"/>
      <c r="JSI64" s="33"/>
      <c r="JSK64" s="33"/>
      <c r="JSM64" s="33"/>
      <c r="JSO64" s="33"/>
      <c r="JSQ64"/>
      <c r="JSR64"/>
      <c r="JSS64"/>
      <c r="JST64" s="3"/>
      <c r="JSW64" s="8"/>
      <c r="JSX64" s="9"/>
      <c r="JSY64" s="8"/>
      <c r="JSZ64" s="8"/>
      <c r="JTA64" s="9"/>
      <c r="JTB64" s="6"/>
      <c r="JTC64" s="9"/>
      <c r="JTD64" s="6"/>
      <c r="JTE64" s="9"/>
      <c r="JTF64" s="44"/>
      <c r="JTH64" s="44"/>
      <c r="JTJ64" s="33"/>
      <c r="JTL64" s="33"/>
      <c r="JTN64" s="33"/>
      <c r="JTP64" s="33"/>
      <c r="JTR64"/>
      <c r="JTS64"/>
      <c r="JTT64"/>
      <c r="JTU64" s="3"/>
      <c r="JTX64" s="8"/>
      <c r="JTY64" s="9"/>
      <c r="JTZ64" s="8"/>
      <c r="JUA64" s="8"/>
      <c r="JUB64" s="9"/>
      <c r="JUC64" s="6"/>
      <c r="JUD64" s="9"/>
      <c r="JUE64" s="6"/>
      <c r="JUF64" s="9"/>
      <c r="JUG64" s="44"/>
      <c r="JUI64" s="44"/>
      <c r="JUK64" s="33"/>
      <c r="JUM64" s="33"/>
      <c r="JUO64" s="33"/>
      <c r="JUQ64" s="33"/>
      <c r="JUS64"/>
      <c r="JUT64"/>
      <c r="JUU64"/>
      <c r="JUV64" s="3"/>
      <c r="JUY64" s="8"/>
      <c r="JUZ64" s="9"/>
      <c r="JVA64" s="8"/>
      <c r="JVB64" s="8"/>
      <c r="JVC64" s="9"/>
      <c r="JVD64" s="6"/>
      <c r="JVE64" s="9"/>
      <c r="JVF64" s="6"/>
      <c r="JVG64" s="9"/>
      <c r="JVH64" s="44"/>
      <c r="JVJ64" s="44"/>
      <c r="JVL64" s="33"/>
      <c r="JVN64" s="33"/>
      <c r="JVP64" s="33"/>
      <c r="JVR64" s="33"/>
      <c r="JVT64"/>
      <c r="JVU64"/>
      <c r="JVV64"/>
      <c r="JVW64" s="3"/>
      <c r="JVZ64" s="8"/>
      <c r="JWA64" s="9"/>
      <c r="JWB64" s="8"/>
      <c r="JWC64" s="8"/>
      <c r="JWD64" s="9"/>
      <c r="JWE64" s="6"/>
      <c r="JWF64" s="9"/>
      <c r="JWG64" s="6"/>
      <c r="JWH64" s="9"/>
      <c r="JWI64" s="44"/>
      <c r="JWK64" s="44"/>
      <c r="JWM64" s="33"/>
      <c r="JWO64" s="33"/>
      <c r="JWQ64" s="33"/>
      <c r="JWS64" s="33"/>
      <c r="JWU64"/>
      <c r="JWV64"/>
      <c r="JWW64"/>
      <c r="JWX64" s="3"/>
      <c r="JXA64" s="8"/>
      <c r="JXB64" s="9"/>
      <c r="JXC64" s="8"/>
      <c r="JXD64" s="8"/>
      <c r="JXE64" s="9"/>
      <c r="JXF64" s="6"/>
      <c r="JXG64" s="9"/>
      <c r="JXH64" s="6"/>
      <c r="JXI64" s="9"/>
      <c r="JXJ64" s="44"/>
      <c r="JXL64" s="44"/>
      <c r="JXN64" s="33"/>
      <c r="JXP64" s="33"/>
      <c r="JXR64" s="33"/>
      <c r="JXT64" s="33"/>
      <c r="JXV64"/>
      <c r="JXW64"/>
      <c r="JXX64"/>
      <c r="JXY64" s="3"/>
      <c r="JYB64" s="8"/>
      <c r="JYC64" s="9"/>
      <c r="JYD64" s="8"/>
      <c r="JYE64" s="8"/>
      <c r="JYF64" s="9"/>
      <c r="JYG64" s="6"/>
      <c r="JYH64" s="9"/>
      <c r="JYI64" s="6"/>
      <c r="JYJ64" s="9"/>
      <c r="JYK64" s="44"/>
      <c r="JYM64" s="44"/>
      <c r="JYO64" s="33"/>
      <c r="JYQ64" s="33"/>
      <c r="JYS64" s="33"/>
      <c r="JYU64" s="33"/>
      <c r="JYW64"/>
      <c r="JYX64"/>
      <c r="JYY64"/>
      <c r="JYZ64" s="3"/>
      <c r="JZC64" s="8"/>
      <c r="JZD64" s="9"/>
      <c r="JZE64" s="8"/>
      <c r="JZF64" s="8"/>
      <c r="JZG64" s="9"/>
      <c r="JZH64" s="6"/>
      <c r="JZI64" s="9"/>
      <c r="JZJ64" s="6"/>
      <c r="JZK64" s="9"/>
      <c r="JZL64" s="44"/>
      <c r="JZN64" s="44"/>
      <c r="JZP64" s="33"/>
      <c r="JZR64" s="33"/>
      <c r="JZT64" s="33"/>
      <c r="JZV64" s="33"/>
      <c r="JZX64"/>
      <c r="JZY64"/>
      <c r="JZZ64"/>
      <c r="KAA64" s="3"/>
      <c r="KAD64" s="8"/>
      <c r="KAE64" s="9"/>
      <c r="KAF64" s="8"/>
      <c r="KAG64" s="8"/>
      <c r="KAH64" s="9"/>
      <c r="KAI64" s="6"/>
      <c r="KAJ64" s="9"/>
      <c r="KAK64" s="6"/>
      <c r="KAL64" s="9"/>
      <c r="KAM64" s="44"/>
      <c r="KAO64" s="44"/>
      <c r="KAQ64" s="33"/>
      <c r="KAS64" s="33"/>
      <c r="KAU64" s="33"/>
      <c r="KAW64" s="33"/>
      <c r="KAY64"/>
      <c r="KAZ64"/>
      <c r="KBA64"/>
      <c r="KBB64" s="3"/>
      <c r="KBE64" s="8"/>
      <c r="KBF64" s="9"/>
      <c r="KBG64" s="8"/>
      <c r="KBH64" s="8"/>
      <c r="KBI64" s="9"/>
      <c r="KBJ64" s="6"/>
      <c r="KBK64" s="9"/>
      <c r="KBL64" s="6"/>
      <c r="KBM64" s="9"/>
      <c r="KBN64" s="44"/>
      <c r="KBP64" s="44"/>
      <c r="KBR64" s="33"/>
      <c r="KBT64" s="33"/>
      <c r="KBV64" s="33"/>
      <c r="KBX64" s="33"/>
      <c r="KBZ64"/>
      <c r="KCA64"/>
      <c r="KCB64"/>
      <c r="KCC64" s="3"/>
      <c r="KCF64" s="8"/>
      <c r="KCG64" s="9"/>
      <c r="KCH64" s="8"/>
      <c r="KCI64" s="8"/>
      <c r="KCJ64" s="9"/>
      <c r="KCK64" s="6"/>
      <c r="KCL64" s="9"/>
      <c r="KCM64" s="6"/>
      <c r="KCN64" s="9"/>
      <c r="KCO64" s="44"/>
      <c r="KCQ64" s="44"/>
      <c r="KCS64" s="33"/>
      <c r="KCU64" s="33"/>
      <c r="KCW64" s="33"/>
      <c r="KCY64" s="33"/>
      <c r="KDA64"/>
      <c r="KDB64"/>
      <c r="KDC64"/>
      <c r="KDD64" s="3"/>
      <c r="KDG64" s="8"/>
      <c r="KDH64" s="9"/>
      <c r="KDI64" s="8"/>
      <c r="KDJ64" s="8"/>
      <c r="KDK64" s="9"/>
      <c r="KDL64" s="6"/>
      <c r="KDM64" s="9"/>
      <c r="KDN64" s="6"/>
      <c r="KDO64" s="9"/>
      <c r="KDP64" s="44"/>
      <c r="KDR64" s="44"/>
      <c r="KDT64" s="33"/>
      <c r="KDV64" s="33"/>
      <c r="KDX64" s="33"/>
      <c r="KDZ64" s="33"/>
      <c r="KEB64"/>
      <c r="KEC64"/>
      <c r="KED64"/>
      <c r="KEE64" s="3"/>
      <c r="KEH64" s="8"/>
      <c r="KEI64" s="9"/>
      <c r="KEJ64" s="8"/>
      <c r="KEK64" s="8"/>
      <c r="KEL64" s="9"/>
      <c r="KEM64" s="6"/>
      <c r="KEN64" s="9"/>
      <c r="KEO64" s="6"/>
      <c r="KEP64" s="9"/>
      <c r="KEQ64" s="44"/>
      <c r="KES64" s="44"/>
      <c r="KEU64" s="33"/>
      <c r="KEW64" s="33"/>
      <c r="KEY64" s="33"/>
      <c r="KFA64" s="33"/>
      <c r="KFC64"/>
      <c r="KFD64"/>
      <c r="KFE64"/>
      <c r="KFF64" s="3"/>
      <c r="KFI64" s="8"/>
      <c r="KFJ64" s="9"/>
      <c r="KFK64" s="8"/>
      <c r="KFL64" s="8"/>
      <c r="KFM64" s="9"/>
      <c r="KFN64" s="6"/>
      <c r="KFO64" s="9"/>
      <c r="KFP64" s="6"/>
      <c r="KFQ64" s="9"/>
      <c r="KFR64" s="44"/>
      <c r="KFT64" s="44"/>
      <c r="KFV64" s="33"/>
      <c r="KFX64" s="33"/>
      <c r="KFZ64" s="33"/>
      <c r="KGB64" s="33"/>
      <c r="KGD64"/>
      <c r="KGE64"/>
      <c r="KGF64"/>
      <c r="KGG64" s="3"/>
      <c r="KGJ64" s="8"/>
      <c r="KGK64" s="9"/>
      <c r="KGL64" s="8"/>
      <c r="KGM64" s="8"/>
      <c r="KGN64" s="9"/>
      <c r="KGO64" s="6"/>
      <c r="KGP64" s="9"/>
      <c r="KGQ64" s="6"/>
      <c r="KGR64" s="9"/>
      <c r="KGS64" s="44"/>
      <c r="KGU64" s="44"/>
      <c r="KGW64" s="33"/>
      <c r="KGY64" s="33"/>
      <c r="KHA64" s="33"/>
      <c r="KHC64" s="33"/>
      <c r="KHE64"/>
      <c r="KHF64"/>
      <c r="KHG64"/>
      <c r="KHH64" s="3"/>
      <c r="KHK64" s="8"/>
      <c r="KHL64" s="9"/>
      <c r="KHM64" s="8"/>
      <c r="KHN64" s="8"/>
      <c r="KHO64" s="9"/>
      <c r="KHP64" s="6"/>
      <c r="KHQ64" s="9"/>
      <c r="KHR64" s="6"/>
      <c r="KHS64" s="9"/>
      <c r="KHT64" s="44"/>
      <c r="KHV64" s="44"/>
      <c r="KHX64" s="33"/>
      <c r="KHZ64" s="33"/>
      <c r="KIB64" s="33"/>
      <c r="KID64" s="33"/>
      <c r="KIF64"/>
      <c r="KIG64"/>
      <c r="KIH64"/>
      <c r="KII64" s="3"/>
      <c r="KIL64" s="8"/>
      <c r="KIM64" s="9"/>
      <c r="KIN64" s="8"/>
      <c r="KIO64" s="8"/>
      <c r="KIP64" s="9"/>
      <c r="KIQ64" s="6"/>
      <c r="KIR64" s="9"/>
      <c r="KIS64" s="6"/>
      <c r="KIT64" s="9"/>
      <c r="KIU64" s="44"/>
      <c r="KIW64" s="44"/>
      <c r="KIY64" s="33"/>
      <c r="KJA64" s="33"/>
      <c r="KJC64" s="33"/>
      <c r="KJE64" s="33"/>
      <c r="KJG64"/>
      <c r="KJH64"/>
      <c r="KJI64"/>
      <c r="KJJ64" s="3"/>
      <c r="KJM64" s="8"/>
      <c r="KJN64" s="9"/>
      <c r="KJO64" s="8"/>
      <c r="KJP64" s="8"/>
      <c r="KJQ64" s="9"/>
      <c r="KJR64" s="6"/>
      <c r="KJS64" s="9"/>
      <c r="KJT64" s="6"/>
      <c r="KJU64" s="9"/>
      <c r="KJV64" s="44"/>
      <c r="KJX64" s="44"/>
      <c r="KJZ64" s="33"/>
      <c r="KKB64" s="33"/>
      <c r="KKD64" s="33"/>
      <c r="KKF64" s="33"/>
      <c r="KKH64"/>
      <c r="KKI64"/>
      <c r="KKJ64"/>
      <c r="KKK64" s="3"/>
      <c r="KKN64" s="8"/>
      <c r="KKO64" s="9"/>
      <c r="KKP64" s="8"/>
      <c r="KKQ64" s="8"/>
      <c r="KKR64" s="9"/>
      <c r="KKS64" s="6"/>
      <c r="KKT64" s="9"/>
      <c r="KKU64" s="6"/>
      <c r="KKV64" s="9"/>
      <c r="KKW64" s="44"/>
      <c r="KKY64" s="44"/>
      <c r="KLA64" s="33"/>
      <c r="KLC64" s="33"/>
      <c r="KLE64" s="33"/>
      <c r="KLG64" s="33"/>
      <c r="KLI64"/>
      <c r="KLJ64"/>
      <c r="KLK64"/>
      <c r="KLL64" s="3"/>
      <c r="KLO64" s="8"/>
      <c r="KLP64" s="9"/>
      <c r="KLQ64" s="8"/>
      <c r="KLR64" s="8"/>
      <c r="KLS64" s="9"/>
      <c r="KLT64" s="6"/>
      <c r="KLU64" s="9"/>
      <c r="KLV64" s="6"/>
      <c r="KLW64" s="9"/>
      <c r="KLX64" s="44"/>
      <c r="KLZ64" s="44"/>
      <c r="KMB64" s="33"/>
      <c r="KMD64" s="33"/>
      <c r="KMF64" s="33"/>
      <c r="KMH64" s="33"/>
      <c r="KMJ64"/>
      <c r="KMK64"/>
      <c r="KML64"/>
      <c r="KMM64" s="3"/>
      <c r="KMP64" s="8"/>
      <c r="KMQ64" s="9"/>
      <c r="KMR64" s="8"/>
      <c r="KMS64" s="8"/>
      <c r="KMT64" s="9"/>
      <c r="KMU64" s="6"/>
      <c r="KMV64" s="9"/>
      <c r="KMW64" s="6"/>
      <c r="KMX64" s="9"/>
      <c r="KMY64" s="44"/>
      <c r="KNA64" s="44"/>
      <c r="KNC64" s="33"/>
      <c r="KNE64" s="33"/>
      <c r="KNG64" s="33"/>
      <c r="KNI64" s="33"/>
      <c r="KNK64"/>
      <c r="KNL64"/>
      <c r="KNM64"/>
      <c r="KNN64" s="3"/>
      <c r="KNQ64" s="8"/>
      <c r="KNR64" s="9"/>
      <c r="KNS64" s="8"/>
      <c r="KNT64" s="8"/>
      <c r="KNU64" s="9"/>
      <c r="KNV64" s="6"/>
      <c r="KNW64" s="9"/>
      <c r="KNX64" s="6"/>
      <c r="KNY64" s="9"/>
      <c r="KNZ64" s="44"/>
      <c r="KOB64" s="44"/>
      <c r="KOD64" s="33"/>
      <c r="KOF64" s="33"/>
      <c r="KOH64" s="33"/>
      <c r="KOJ64" s="33"/>
      <c r="KOL64"/>
      <c r="KOM64"/>
      <c r="KON64"/>
      <c r="KOO64" s="3"/>
      <c r="KOR64" s="8"/>
      <c r="KOS64" s="9"/>
      <c r="KOT64" s="8"/>
      <c r="KOU64" s="8"/>
      <c r="KOV64" s="9"/>
      <c r="KOW64" s="6"/>
      <c r="KOX64" s="9"/>
      <c r="KOY64" s="6"/>
      <c r="KOZ64" s="9"/>
      <c r="KPA64" s="44"/>
      <c r="KPC64" s="44"/>
      <c r="KPE64" s="33"/>
      <c r="KPG64" s="33"/>
      <c r="KPI64" s="33"/>
      <c r="KPK64" s="33"/>
      <c r="KPM64"/>
      <c r="KPN64"/>
      <c r="KPO64"/>
      <c r="KPP64" s="3"/>
      <c r="KPS64" s="8"/>
      <c r="KPT64" s="9"/>
      <c r="KPU64" s="8"/>
      <c r="KPV64" s="8"/>
      <c r="KPW64" s="9"/>
      <c r="KPX64" s="6"/>
      <c r="KPY64" s="9"/>
      <c r="KPZ64" s="6"/>
      <c r="KQA64" s="9"/>
      <c r="KQB64" s="44"/>
      <c r="KQD64" s="44"/>
      <c r="KQF64" s="33"/>
      <c r="KQH64" s="33"/>
      <c r="KQJ64" s="33"/>
      <c r="KQL64" s="33"/>
      <c r="KQN64"/>
      <c r="KQO64"/>
      <c r="KQP64"/>
      <c r="KQQ64" s="3"/>
      <c r="KQT64" s="8"/>
      <c r="KQU64" s="9"/>
      <c r="KQV64" s="8"/>
      <c r="KQW64" s="8"/>
      <c r="KQX64" s="9"/>
      <c r="KQY64" s="6"/>
      <c r="KQZ64" s="9"/>
      <c r="KRA64" s="6"/>
      <c r="KRB64" s="9"/>
      <c r="KRC64" s="44"/>
      <c r="KRE64" s="44"/>
      <c r="KRG64" s="33"/>
      <c r="KRI64" s="33"/>
      <c r="KRK64" s="33"/>
      <c r="KRM64" s="33"/>
      <c r="KRO64"/>
      <c r="KRP64"/>
      <c r="KRQ64"/>
      <c r="KRR64" s="3"/>
      <c r="KRU64" s="8"/>
      <c r="KRV64" s="9"/>
      <c r="KRW64" s="8"/>
      <c r="KRX64" s="8"/>
      <c r="KRY64" s="9"/>
      <c r="KRZ64" s="6"/>
      <c r="KSA64" s="9"/>
      <c r="KSB64" s="6"/>
      <c r="KSC64" s="9"/>
      <c r="KSD64" s="44"/>
      <c r="KSF64" s="44"/>
      <c r="KSH64" s="33"/>
      <c r="KSJ64" s="33"/>
      <c r="KSL64" s="33"/>
      <c r="KSN64" s="33"/>
      <c r="KSP64"/>
      <c r="KSQ64"/>
      <c r="KSR64"/>
      <c r="KSS64" s="3"/>
      <c r="KSV64" s="8"/>
      <c r="KSW64" s="9"/>
      <c r="KSX64" s="8"/>
      <c r="KSY64" s="8"/>
      <c r="KSZ64" s="9"/>
      <c r="KTA64" s="6"/>
      <c r="KTB64" s="9"/>
      <c r="KTC64" s="6"/>
      <c r="KTD64" s="9"/>
      <c r="KTE64" s="44"/>
      <c r="KTG64" s="44"/>
      <c r="KTI64" s="33"/>
      <c r="KTK64" s="33"/>
      <c r="KTM64" s="33"/>
      <c r="KTO64" s="33"/>
      <c r="KTQ64"/>
      <c r="KTR64"/>
      <c r="KTS64"/>
      <c r="KTT64" s="3"/>
      <c r="KTW64" s="8"/>
      <c r="KTX64" s="9"/>
      <c r="KTY64" s="8"/>
      <c r="KTZ64" s="8"/>
      <c r="KUA64" s="9"/>
      <c r="KUB64" s="6"/>
      <c r="KUC64" s="9"/>
      <c r="KUD64" s="6"/>
      <c r="KUE64" s="9"/>
      <c r="KUF64" s="44"/>
      <c r="KUH64" s="44"/>
      <c r="KUJ64" s="33"/>
      <c r="KUL64" s="33"/>
      <c r="KUN64" s="33"/>
      <c r="KUP64" s="33"/>
      <c r="KUR64"/>
      <c r="KUS64"/>
      <c r="KUT64"/>
      <c r="KUU64" s="3"/>
      <c r="KUX64" s="8"/>
      <c r="KUY64" s="9"/>
      <c r="KUZ64" s="8"/>
      <c r="KVA64" s="8"/>
      <c r="KVB64" s="9"/>
      <c r="KVC64" s="6"/>
      <c r="KVD64" s="9"/>
      <c r="KVE64" s="6"/>
      <c r="KVF64" s="9"/>
      <c r="KVG64" s="44"/>
      <c r="KVI64" s="44"/>
      <c r="KVK64" s="33"/>
      <c r="KVM64" s="33"/>
      <c r="KVO64" s="33"/>
      <c r="KVQ64" s="33"/>
      <c r="KVS64"/>
      <c r="KVT64"/>
      <c r="KVU64"/>
      <c r="KVV64" s="3"/>
      <c r="KVY64" s="8"/>
      <c r="KVZ64" s="9"/>
      <c r="KWA64" s="8"/>
      <c r="KWB64" s="8"/>
      <c r="KWC64" s="9"/>
      <c r="KWD64" s="6"/>
      <c r="KWE64" s="9"/>
      <c r="KWF64" s="6"/>
      <c r="KWG64" s="9"/>
      <c r="KWH64" s="44"/>
      <c r="KWJ64" s="44"/>
      <c r="KWL64" s="33"/>
      <c r="KWN64" s="33"/>
      <c r="KWP64" s="33"/>
      <c r="KWR64" s="33"/>
      <c r="KWT64"/>
      <c r="KWU64"/>
      <c r="KWV64"/>
      <c r="KWW64" s="3"/>
      <c r="KWZ64" s="8"/>
      <c r="KXA64" s="9"/>
      <c r="KXB64" s="8"/>
      <c r="KXC64" s="8"/>
      <c r="KXD64" s="9"/>
      <c r="KXE64" s="6"/>
      <c r="KXF64" s="9"/>
      <c r="KXG64" s="6"/>
      <c r="KXH64" s="9"/>
      <c r="KXI64" s="44"/>
      <c r="KXK64" s="44"/>
      <c r="KXM64" s="33"/>
      <c r="KXO64" s="33"/>
      <c r="KXQ64" s="33"/>
      <c r="KXS64" s="33"/>
      <c r="KXU64"/>
      <c r="KXV64"/>
      <c r="KXW64"/>
      <c r="KXX64" s="3"/>
      <c r="KYA64" s="8"/>
      <c r="KYB64" s="9"/>
      <c r="KYC64" s="8"/>
      <c r="KYD64" s="8"/>
      <c r="KYE64" s="9"/>
      <c r="KYF64" s="6"/>
      <c r="KYG64" s="9"/>
      <c r="KYH64" s="6"/>
      <c r="KYI64" s="9"/>
      <c r="KYJ64" s="44"/>
      <c r="KYL64" s="44"/>
      <c r="KYN64" s="33"/>
      <c r="KYP64" s="33"/>
      <c r="KYR64" s="33"/>
      <c r="KYT64" s="33"/>
      <c r="KYV64"/>
      <c r="KYW64"/>
      <c r="KYX64"/>
      <c r="KYY64" s="3"/>
      <c r="KZB64" s="8"/>
      <c r="KZC64" s="9"/>
      <c r="KZD64" s="8"/>
      <c r="KZE64" s="8"/>
      <c r="KZF64" s="9"/>
      <c r="KZG64" s="6"/>
      <c r="KZH64" s="9"/>
      <c r="KZI64" s="6"/>
      <c r="KZJ64" s="9"/>
      <c r="KZK64" s="44"/>
      <c r="KZM64" s="44"/>
      <c r="KZO64" s="33"/>
      <c r="KZQ64" s="33"/>
      <c r="KZS64" s="33"/>
      <c r="KZU64" s="33"/>
      <c r="KZW64"/>
      <c r="KZX64"/>
      <c r="KZY64"/>
      <c r="KZZ64" s="3"/>
      <c r="LAC64" s="8"/>
      <c r="LAD64" s="9"/>
      <c r="LAE64" s="8"/>
      <c r="LAF64" s="8"/>
      <c r="LAG64" s="9"/>
      <c r="LAH64" s="6"/>
      <c r="LAI64" s="9"/>
      <c r="LAJ64" s="6"/>
      <c r="LAK64" s="9"/>
      <c r="LAL64" s="44"/>
      <c r="LAN64" s="44"/>
      <c r="LAP64" s="33"/>
      <c r="LAR64" s="33"/>
      <c r="LAT64" s="33"/>
      <c r="LAV64" s="33"/>
      <c r="LAX64"/>
      <c r="LAY64"/>
      <c r="LAZ64"/>
      <c r="LBA64" s="3"/>
      <c r="LBD64" s="8"/>
      <c r="LBE64" s="9"/>
      <c r="LBF64" s="8"/>
      <c r="LBG64" s="8"/>
      <c r="LBH64" s="9"/>
      <c r="LBI64" s="6"/>
      <c r="LBJ64" s="9"/>
      <c r="LBK64" s="6"/>
      <c r="LBL64" s="9"/>
      <c r="LBM64" s="44"/>
      <c r="LBO64" s="44"/>
      <c r="LBQ64" s="33"/>
      <c r="LBS64" s="33"/>
      <c r="LBU64" s="33"/>
      <c r="LBW64" s="33"/>
      <c r="LBY64"/>
      <c r="LBZ64"/>
      <c r="LCA64"/>
      <c r="LCB64" s="3"/>
      <c r="LCE64" s="8"/>
      <c r="LCF64" s="9"/>
      <c r="LCG64" s="8"/>
      <c r="LCH64" s="8"/>
      <c r="LCI64" s="9"/>
      <c r="LCJ64" s="6"/>
      <c r="LCK64" s="9"/>
      <c r="LCL64" s="6"/>
      <c r="LCM64" s="9"/>
      <c r="LCN64" s="44"/>
      <c r="LCP64" s="44"/>
      <c r="LCR64" s="33"/>
      <c r="LCT64" s="33"/>
      <c r="LCV64" s="33"/>
      <c r="LCX64" s="33"/>
      <c r="LCZ64"/>
      <c r="LDA64"/>
      <c r="LDB64"/>
      <c r="LDC64" s="3"/>
      <c r="LDF64" s="8"/>
      <c r="LDG64" s="9"/>
      <c r="LDH64" s="8"/>
      <c r="LDI64" s="8"/>
      <c r="LDJ64" s="9"/>
      <c r="LDK64" s="6"/>
      <c r="LDL64" s="9"/>
      <c r="LDM64" s="6"/>
      <c r="LDN64" s="9"/>
      <c r="LDO64" s="44"/>
      <c r="LDQ64" s="44"/>
      <c r="LDS64" s="33"/>
      <c r="LDU64" s="33"/>
      <c r="LDW64" s="33"/>
      <c r="LDY64" s="33"/>
      <c r="LEA64"/>
      <c r="LEB64"/>
      <c r="LEC64"/>
      <c r="LED64" s="3"/>
      <c r="LEG64" s="8"/>
      <c r="LEH64" s="9"/>
      <c r="LEI64" s="8"/>
      <c r="LEJ64" s="8"/>
      <c r="LEK64" s="9"/>
      <c r="LEL64" s="6"/>
      <c r="LEM64" s="9"/>
      <c r="LEN64" s="6"/>
      <c r="LEO64" s="9"/>
      <c r="LEP64" s="44"/>
      <c r="LER64" s="44"/>
      <c r="LET64" s="33"/>
      <c r="LEV64" s="33"/>
      <c r="LEX64" s="33"/>
      <c r="LEZ64" s="33"/>
      <c r="LFB64"/>
      <c r="LFC64"/>
      <c r="LFD64"/>
      <c r="LFE64" s="3"/>
      <c r="LFH64" s="8"/>
      <c r="LFI64" s="9"/>
      <c r="LFJ64" s="8"/>
      <c r="LFK64" s="8"/>
      <c r="LFL64" s="9"/>
      <c r="LFM64" s="6"/>
      <c r="LFN64" s="9"/>
      <c r="LFO64" s="6"/>
      <c r="LFP64" s="9"/>
      <c r="LFQ64" s="44"/>
      <c r="LFS64" s="44"/>
      <c r="LFU64" s="33"/>
      <c r="LFW64" s="33"/>
      <c r="LFY64" s="33"/>
      <c r="LGA64" s="33"/>
      <c r="LGC64"/>
      <c r="LGD64"/>
      <c r="LGE64"/>
      <c r="LGF64" s="3"/>
      <c r="LGI64" s="8"/>
      <c r="LGJ64" s="9"/>
      <c r="LGK64" s="8"/>
      <c r="LGL64" s="8"/>
      <c r="LGM64" s="9"/>
      <c r="LGN64" s="6"/>
      <c r="LGO64" s="9"/>
      <c r="LGP64" s="6"/>
      <c r="LGQ64" s="9"/>
      <c r="LGR64" s="44"/>
      <c r="LGT64" s="44"/>
      <c r="LGV64" s="33"/>
      <c r="LGX64" s="33"/>
      <c r="LGZ64" s="33"/>
      <c r="LHB64" s="33"/>
      <c r="LHD64"/>
      <c r="LHE64"/>
      <c r="LHF64"/>
      <c r="LHG64" s="3"/>
      <c r="LHJ64" s="8"/>
      <c r="LHK64" s="9"/>
      <c r="LHL64" s="8"/>
      <c r="LHM64" s="8"/>
      <c r="LHN64" s="9"/>
      <c r="LHO64" s="6"/>
      <c r="LHP64" s="9"/>
      <c r="LHQ64" s="6"/>
      <c r="LHR64" s="9"/>
      <c r="LHS64" s="44"/>
      <c r="LHU64" s="44"/>
      <c r="LHW64" s="33"/>
      <c r="LHY64" s="33"/>
      <c r="LIA64" s="33"/>
      <c r="LIC64" s="33"/>
      <c r="LIE64"/>
      <c r="LIF64"/>
      <c r="LIG64"/>
      <c r="LIH64" s="3"/>
      <c r="LIK64" s="8"/>
      <c r="LIL64" s="9"/>
      <c r="LIM64" s="8"/>
      <c r="LIN64" s="8"/>
      <c r="LIO64" s="9"/>
      <c r="LIP64" s="6"/>
      <c r="LIQ64" s="9"/>
      <c r="LIR64" s="6"/>
      <c r="LIS64" s="9"/>
      <c r="LIT64" s="44"/>
      <c r="LIV64" s="44"/>
      <c r="LIX64" s="33"/>
      <c r="LIZ64" s="33"/>
      <c r="LJB64" s="33"/>
      <c r="LJD64" s="33"/>
      <c r="LJF64"/>
      <c r="LJG64"/>
      <c r="LJH64"/>
      <c r="LJI64" s="3"/>
      <c r="LJL64" s="8"/>
      <c r="LJM64" s="9"/>
      <c r="LJN64" s="8"/>
      <c r="LJO64" s="8"/>
      <c r="LJP64" s="9"/>
      <c r="LJQ64" s="6"/>
      <c r="LJR64" s="9"/>
      <c r="LJS64" s="6"/>
      <c r="LJT64" s="9"/>
      <c r="LJU64" s="44"/>
      <c r="LJW64" s="44"/>
      <c r="LJY64" s="33"/>
      <c r="LKA64" s="33"/>
      <c r="LKC64" s="33"/>
      <c r="LKE64" s="33"/>
      <c r="LKG64"/>
      <c r="LKH64"/>
      <c r="LKI64"/>
      <c r="LKJ64" s="3"/>
      <c r="LKM64" s="8"/>
      <c r="LKN64" s="9"/>
      <c r="LKO64" s="8"/>
      <c r="LKP64" s="8"/>
      <c r="LKQ64" s="9"/>
      <c r="LKR64" s="6"/>
      <c r="LKS64" s="9"/>
      <c r="LKT64" s="6"/>
      <c r="LKU64" s="9"/>
      <c r="LKV64" s="44"/>
      <c r="LKX64" s="44"/>
      <c r="LKZ64" s="33"/>
      <c r="LLB64" s="33"/>
      <c r="LLD64" s="33"/>
      <c r="LLF64" s="33"/>
      <c r="LLH64"/>
      <c r="LLI64"/>
      <c r="LLJ64"/>
      <c r="LLK64" s="3"/>
      <c r="LLN64" s="8"/>
      <c r="LLO64" s="9"/>
      <c r="LLP64" s="8"/>
      <c r="LLQ64" s="8"/>
      <c r="LLR64" s="9"/>
      <c r="LLS64" s="6"/>
      <c r="LLT64" s="9"/>
      <c r="LLU64" s="6"/>
      <c r="LLV64" s="9"/>
      <c r="LLW64" s="44"/>
      <c r="LLY64" s="44"/>
      <c r="LMA64" s="33"/>
      <c r="LMC64" s="33"/>
      <c r="LME64" s="33"/>
      <c r="LMG64" s="33"/>
      <c r="LMI64"/>
      <c r="LMJ64"/>
      <c r="LMK64"/>
      <c r="LML64" s="3"/>
      <c r="LMO64" s="8"/>
      <c r="LMP64" s="9"/>
      <c r="LMQ64" s="8"/>
      <c r="LMR64" s="8"/>
      <c r="LMS64" s="9"/>
      <c r="LMT64" s="6"/>
      <c r="LMU64" s="9"/>
      <c r="LMV64" s="6"/>
      <c r="LMW64" s="9"/>
      <c r="LMX64" s="44"/>
      <c r="LMZ64" s="44"/>
      <c r="LNB64" s="33"/>
      <c r="LND64" s="33"/>
      <c r="LNF64" s="33"/>
      <c r="LNH64" s="33"/>
      <c r="LNJ64"/>
      <c r="LNK64"/>
      <c r="LNL64"/>
      <c r="LNM64" s="3"/>
      <c r="LNP64" s="8"/>
      <c r="LNQ64" s="9"/>
      <c r="LNR64" s="8"/>
      <c r="LNS64" s="8"/>
      <c r="LNT64" s="9"/>
      <c r="LNU64" s="6"/>
      <c r="LNV64" s="9"/>
      <c r="LNW64" s="6"/>
      <c r="LNX64" s="9"/>
      <c r="LNY64" s="44"/>
      <c r="LOA64" s="44"/>
      <c r="LOC64" s="33"/>
      <c r="LOE64" s="33"/>
      <c r="LOG64" s="33"/>
      <c r="LOI64" s="33"/>
      <c r="LOK64"/>
      <c r="LOL64"/>
      <c r="LOM64"/>
      <c r="LON64" s="3"/>
      <c r="LOQ64" s="8"/>
      <c r="LOR64" s="9"/>
      <c r="LOS64" s="8"/>
      <c r="LOT64" s="8"/>
      <c r="LOU64" s="9"/>
      <c r="LOV64" s="6"/>
      <c r="LOW64" s="9"/>
      <c r="LOX64" s="6"/>
      <c r="LOY64" s="9"/>
      <c r="LOZ64" s="44"/>
      <c r="LPB64" s="44"/>
      <c r="LPD64" s="33"/>
      <c r="LPF64" s="33"/>
      <c r="LPH64" s="33"/>
      <c r="LPJ64" s="33"/>
      <c r="LPL64"/>
      <c r="LPM64"/>
      <c r="LPN64"/>
      <c r="LPO64" s="3"/>
      <c r="LPR64" s="8"/>
      <c r="LPS64" s="9"/>
      <c r="LPT64" s="8"/>
      <c r="LPU64" s="8"/>
      <c r="LPV64" s="9"/>
      <c r="LPW64" s="6"/>
      <c r="LPX64" s="9"/>
      <c r="LPY64" s="6"/>
      <c r="LPZ64" s="9"/>
      <c r="LQA64" s="44"/>
      <c r="LQC64" s="44"/>
      <c r="LQE64" s="33"/>
      <c r="LQG64" s="33"/>
      <c r="LQI64" s="33"/>
      <c r="LQK64" s="33"/>
      <c r="LQM64"/>
      <c r="LQN64"/>
      <c r="LQO64"/>
      <c r="LQP64" s="3"/>
      <c r="LQS64" s="8"/>
      <c r="LQT64" s="9"/>
      <c r="LQU64" s="8"/>
      <c r="LQV64" s="8"/>
      <c r="LQW64" s="9"/>
      <c r="LQX64" s="6"/>
      <c r="LQY64" s="9"/>
      <c r="LQZ64" s="6"/>
      <c r="LRA64" s="9"/>
      <c r="LRB64" s="44"/>
      <c r="LRD64" s="44"/>
      <c r="LRF64" s="33"/>
      <c r="LRH64" s="33"/>
      <c r="LRJ64" s="33"/>
      <c r="LRL64" s="33"/>
      <c r="LRN64"/>
      <c r="LRO64"/>
      <c r="LRP64"/>
      <c r="LRQ64" s="3"/>
      <c r="LRT64" s="8"/>
      <c r="LRU64" s="9"/>
      <c r="LRV64" s="8"/>
      <c r="LRW64" s="8"/>
      <c r="LRX64" s="9"/>
      <c r="LRY64" s="6"/>
      <c r="LRZ64" s="9"/>
      <c r="LSA64" s="6"/>
      <c r="LSB64" s="9"/>
      <c r="LSC64" s="44"/>
      <c r="LSE64" s="44"/>
      <c r="LSG64" s="33"/>
      <c r="LSI64" s="33"/>
      <c r="LSK64" s="33"/>
      <c r="LSM64" s="33"/>
      <c r="LSO64"/>
      <c r="LSP64"/>
      <c r="LSQ64"/>
      <c r="LSR64" s="3"/>
      <c r="LSU64" s="8"/>
      <c r="LSV64" s="9"/>
      <c r="LSW64" s="8"/>
      <c r="LSX64" s="8"/>
      <c r="LSY64" s="9"/>
      <c r="LSZ64" s="6"/>
      <c r="LTA64" s="9"/>
      <c r="LTB64" s="6"/>
      <c r="LTC64" s="9"/>
      <c r="LTD64" s="44"/>
      <c r="LTF64" s="44"/>
      <c r="LTH64" s="33"/>
      <c r="LTJ64" s="33"/>
      <c r="LTL64" s="33"/>
      <c r="LTN64" s="33"/>
      <c r="LTP64"/>
      <c r="LTQ64"/>
      <c r="LTR64"/>
      <c r="LTS64" s="3"/>
      <c r="LTV64" s="8"/>
      <c r="LTW64" s="9"/>
      <c r="LTX64" s="8"/>
      <c r="LTY64" s="8"/>
      <c r="LTZ64" s="9"/>
      <c r="LUA64" s="6"/>
      <c r="LUB64" s="9"/>
      <c r="LUC64" s="6"/>
      <c r="LUD64" s="9"/>
      <c r="LUE64" s="44"/>
      <c r="LUG64" s="44"/>
      <c r="LUI64" s="33"/>
      <c r="LUK64" s="33"/>
      <c r="LUM64" s="33"/>
      <c r="LUO64" s="33"/>
      <c r="LUQ64"/>
      <c r="LUR64"/>
      <c r="LUS64"/>
      <c r="LUT64" s="3"/>
      <c r="LUW64" s="8"/>
      <c r="LUX64" s="9"/>
      <c r="LUY64" s="8"/>
      <c r="LUZ64" s="8"/>
      <c r="LVA64" s="9"/>
      <c r="LVB64" s="6"/>
      <c r="LVC64" s="9"/>
      <c r="LVD64" s="6"/>
      <c r="LVE64" s="9"/>
      <c r="LVF64" s="44"/>
      <c r="LVH64" s="44"/>
      <c r="LVJ64" s="33"/>
      <c r="LVL64" s="33"/>
      <c r="LVN64" s="33"/>
      <c r="LVP64" s="33"/>
      <c r="LVR64"/>
      <c r="LVS64"/>
      <c r="LVT64"/>
      <c r="LVU64" s="3"/>
      <c r="LVX64" s="8"/>
      <c r="LVY64" s="9"/>
      <c r="LVZ64" s="8"/>
      <c r="LWA64" s="8"/>
      <c r="LWB64" s="9"/>
      <c r="LWC64" s="6"/>
      <c r="LWD64" s="9"/>
      <c r="LWE64" s="6"/>
      <c r="LWF64" s="9"/>
      <c r="LWG64" s="44"/>
      <c r="LWI64" s="44"/>
      <c r="LWK64" s="33"/>
      <c r="LWM64" s="33"/>
      <c r="LWO64" s="33"/>
      <c r="LWQ64" s="33"/>
      <c r="LWS64"/>
      <c r="LWT64"/>
      <c r="LWU64"/>
      <c r="LWV64" s="3"/>
      <c r="LWY64" s="8"/>
      <c r="LWZ64" s="9"/>
      <c r="LXA64" s="8"/>
      <c r="LXB64" s="8"/>
      <c r="LXC64" s="9"/>
      <c r="LXD64" s="6"/>
      <c r="LXE64" s="9"/>
      <c r="LXF64" s="6"/>
      <c r="LXG64" s="9"/>
      <c r="LXH64" s="44"/>
      <c r="LXJ64" s="44"/>
      <c r="LXL64" s="33"/>
      <c r="LXN64" s="33"/>
      <c r="LXP64" s="33"/>
      <c r="LXR64" s="33"/>
      <c r="LXT64"/>
      <c r="LXU64"/>
      <c r="LXV64"/>
      <c r="LXW64" s="3"/>
      <c r="LXZ64" s="8"/>
      <c r="LYA64" s="9"/>
      <c r="LYB64" s="8"/>
      <c r="LYC64" s="8"/>
      <c r="LYD64" s="9"/>
      <c r="LYE64" s="6"/>
      <c r="LYF64" s="9"/>
      <c r="LYG64" s="6"/>
      <c r="LYH64" s="9"/>
      <c r="LYI64" s="44"/>
      <c r="LYK64" s="44"/>
      <c r="LYM64" s="33"/>
      <c r="LYO64" s="33"/>
      <c r="LYQ64" s="33"/>
      <c r="LYS64" s="33"/>
      <c r="LYU64"/>
      <c r="LYV64"/>
      <c r="LYW64"/>
      <c r="LYX64" s="3"/>
      <c r="LZA64" s="8"/>
      <c r="LZB64" s="9"/>
      <c r="LZC64" s="8"/>
      <c r="LZD64" s="8"/>
      <c r="LZE64" s="9"/>
      <c r="LZF64" s="6"/>
      <c r="LZG64" s="9"/>
      <c r="LZH64" s="6"/>
      <c r="LZI64" s="9"/>
      <c r="LZJ64" s="44"/>
      <c r="LZL64" s="44"/>
      <c r="LZN64" s="33"/>
      <c r="LZP64" s="33"/>
      <c r="LZR64" s="33"/>
      <c r="LZT64" s="33"/>
      <c r="LZV64"/>
      <c r="LZW64"/>
      <c r="LZX64"/>
      <c r="LZY64" s="3"/>
      <c r="MAB64" s="8"/>
      <c r="MAC64" s="9"/>
      <c r="MAD64" s="8"/>
      <c r="MAE64" s="8"/>
      <c r="MAF64" s="9"/>
      <c r="MAG64" s="6"/>
      <c r="MAH64" s="9"/>
      <c r="MAI64" s="6"/>
      <c r="MAJ64" s="9"/>
      <c r="MAK64" s="44"/>
      <c r="MAM64" s="44"/>
      <c r="MAO64" s="33"/>
      <c r="MAQ64" s="33"/>
      <c r="MAS64" s="33"/>
      <c r="MAU64" s="33"/>
      <c r="MAW64"/>
      <c r="MAX64"/>
      <c r="MAY64"/>
      <c r="MAZ64" s="3"/>
      <c r="MBC64" s="8"/>
      <c r="MBD64" s="9"/>
      <c r="MBE64" s="8"/>
      <c r="MBF64" s="8"/>
      <c r="MBG64" s="9"/>
      <c r="MBH64" s="6"/>
      <c r="MBI64" s="9"/>
      <c r="MBJ64" s="6"/>
      <c r="MBK64" s="9"/>
      <c r="MBL64" s="44"/>
      <c r="MBN64" s="44"/>
      <c r="MBP64" s="33"/>
      <c r="MBR64" s="33"/>
      <c r="MBT64" s="33"/>
      <c r="MBV64" s="33"/>
      <c r="MBX64"/>
      <c r="MBY64"/>
      <c r="MBZ64"/>
      <c r="MCA64" s="3"/>
      <c r="MCD64" s="8"/>
      <c r="MCE64" s="9"/>
      <c r="MCF64" s="8"/>
      <c r="MCG64" s="8"/>
      <c r="MCH64" s="9"/>
      <c r="MCI64" s="6"/>
      <c r="MCJ64" s="9"/>
      <c r="MCK64" s="6"/>
      <c r="MCL64" s="9"/>
      <c r="MCM64" s="44"/>
      <c r="MCO64" s="44"/>
      <c r="MCQ64" s="33"/>
      <c r="MCS64" s="33"/>
      <c r="MCU64" s="33"/>
      <c r="MCW64" s="33"/>
      <c r="MCY64"/>
      <c r="MCZ64"/>
      <c r="MDA64"/>
      <c r="MDB64" s="3"/>
      <c r="MDE64" s="8"/>
      <c r="MDF64" s="9"/>
      <c r="MDG64" s="8"/>
      <c r="MDH64" s="8"/>
      <c r="MDI64" s="9"/>
      <c r="MDJ64" s="6"/>
      <c r="MDK64" s="9"/>
      <c r="MDL64" s="6"/>
      <c r="MDM64" s="9"/>
      <c r="MDN64" s="44"/>
      <c r="MDP64" s="44"/>
      <c r="MDR64" s="33"/>
      <c r="MDT64" s="33"/>
      <c r="MDV64" s="33"/>
      <c r="MDX64" s="33"/>
      <c r="MDZ64"/>
      <c r="MEA64"/>
      <c r="MEB64"/>
      <c r="MEC64" s="3"/>
      <c r="MEF64" s="8"/>
      <c r="MEG64" s="9"/>
      <c r="MEH64" s="8"/>
      <c r="MEI64" s="8"/>
      <c r="MEJ64" s="9"/>
      <c r="MEK64" s="6"/>
      <c r="MEL64" s="9"/>
      <c r="MEM64" s="6"/>
      <c r="MEN64" s="9"/>
      <c r="MEO64" s="44"/>
      <c r="MEQ64" s="44"/>
      <c r="MES64" s="33"/>
      <c r="MEU64" s="33"/>
      <c r="MEW64" s="33"/>
      <c r="MEY64" s="33"/>
      <c r="MFA64"/>
      <c r="MFB64"/>
      <c r="MFC64"/>
      <c r="MFD64" s="3"/>
      <c r="MFG64" s="8"/>
      <c r="MFH64" s="9"/>
      <c r="MFI64" s="8"/>
      <c r="MFJ64" s="8"/>
      <c r="MFK64" s="9"/>
      <c r="MFL64" s="6"/>
      <c r="MFM64" s="9"/>
      <c r="MFN64" s="6"/>
      <c r="MFO64" s="9"/>
      <c r="MFP64" s="44"/>
      <c r="MFR64" s="44"/>
      <c r="MFT64" s="33"/>
      <c r="MFV64" s="33"/>
      <c r="MFX64" s="33"/>
      <c r="MFZ64" s="33"/>
      <c r="MGB64"/>
      <c r="MGC64"/>
      <c r="MGD64"/>
      <c r="MGE64" s="3"/>
      <c r="MGH64" s="8"/>
      <c r="MGI64" s="9"/>
      <c r="MGJ64" s="8"/>
      <c r="MGK64" s="8"/>
      <c r="MGL64" s="9"/>
      <c r="MGM64" s="6"/>
      <c r="MGN64" s="9"/>
      <c r="MGO64" s="6"/>
      <c r="MGP64" s="9"/>
      <c r="MGQ64" s="44"/>
      <c r="MGS64" s="44"/>
      <c r="MGU64" s="33"/>
      <c r="MGW64" s="33"/>
      <c r="MGY64" s="33"/>
      <c r="MHA64" s="33"/>
      <c r="MHC64"/>
      <c r="MHD64"/>
      <c r="MHE64"/>
      <c r="MHF64" s="3"/>
      <c r="MHI64" s="8"/>
      <c r="MHJ64" s="9"/>
      <c r="MHK64" s="8"/>
      <c r="MHL64" s="8"/>
      <c r="MHM64" s="9"/>
      <c r="MHN64" s="6"/>
      <c r="MHO64" s="9"/>
      <c r="MHP64" s="6"/>
      <c r="MHQ64" s="9"/>
      <c r="MHR64" s="44"/>
      <c r="MHT64" s="44"/>
      <c r="MHV64" s="33"/>
      <c r="MHX64" s="33"/>
      <c r="MHZ64" s="33"/>
      <c r="MIB64" s="33"/>
      <c r="MID64"/>
      <c r="MIE64"/>
      <c r="MIF64"/>
      <c r="MIG64" s="3"/>
      <c r="MIJ64" s="8"/>
      <c r="MIK64" s="9"/>
      <c r="MIL64" s="8"/>
      <c r="MIM64" s="8"/>
      <c r="MIN64" s="9"/>
      <c r="MIO64" s="6"/>
      <c r="MIP64" s="9"/>
      <c r="MIQ64" s="6"/>
      <c r="MIR64" s="9"/>
      <c r="MIS64" s="44"/>
      <c r="MIU64" s="44"/>
      <c r="MIW64" s="33"/>
      <c r="MIY64" s="33"/>
      <c r="MJA64" s="33"/>
      <c r="MJC64" s="33"/>
      <c r="MJE64"/>
      <c r="MJF64"/>
      <c r="MJG64"/>
      <c r="MJH64" s="3"/>
      <c r="MJK64" s="8"/>
      <c r="MJL64" s="9"/>
      <c r="MJM64" s="8"/>
      <c r="MJN64" s="8"/>
      <c r="MJO64" s="9"/>
      <c r="MJP64" s="6"/>
      <c r="MJQ64" s="9"/>
      <c r="MJR64" s="6"/>
      <c r="MJS64" s="9"/>
      <c r="MJT64" s="44"/>
      <c r="MJV64" s="44"/>
      <c r="MJX64" s="33"/>
      <c r="MJZ64" s="33"/>
      <c r="MKB64" s="33"/>
      <c r="MKD64" s="33"/>
      <c r="MKF64"/>
      <c r="MKG64"/>
      <c r="MKH64"/>
      <c r="MKI64" s="3"/>
      <c r="MKL64" s="8"/>
      <c r="MKM64" s="9"/>
      <c r="MKN64" s="8"/>
      <c r="MKO64" s="8"/>
      <c r="MKP64" s="9"/>
      <c r="MKQ64" s="6"/>
      <c r="MKR64" s="9"/>
      <c r="MKS64" s="6"/>
      <c r="MKT64" s="9"/>
      <c r="MKU64" s="44"/>
      <c r="MKW64" s="44"/>
      <c r="MKY64" s="33"/>
      <c r="MLA64" s="33"/>
      <c r="MLC64" s="33"/>
      <c r="MLE64" s="33"/>
      <c r="MLG64"/>
      <c r="MLH64"/>
      <c r="MLI64"/>
      <c r="MLJ64" s="3"/>
      <c r="MLM64" s="8"/>
      <c r="MLN64" s="9"/>
      <c r="MLO64" s="8"/>
      <c r="MLP64" s="8"/>
      <c r="MLQ64" s="9"/>
      <c r="MLR64" s="6"/>
      <c r="MLS64" s="9"/>
      <c r="MLT64" s="6"/>
      <c r="MLU64" s="9"/>
      <c r="MLV64" s="44"/>
      <c r="MLX64" s="44"/>
      <c r="MLZ64" s="33"/>
      <c r="MMB64" s="33"/>
      <c r="MMD64" s="33"/>
      <c r="MMF64" s="33"/>
      <c r="MMH64"/>
      <c r="MMI64"/>
      <c r="MMJ64"/>
      <c r="MMK64" s="3"/>
      <c r="MMN64" s="8"/>
      <c r="MMO64" s="9"/>
      <c r="MMP64" s="8"/>
      <c r="MMQ64" s="8"/>
      <c r="MMR64" s="9"/>
      <c r="MMS64" s="6"/>
      <c r="MMT64" s="9"/>
      <c r="MMU64" s="6"/>
      <c r="MMV64" s="9"/>
      <c r="MMW64" s="44"/>
      <c r="MMY64" s="44"/>
      <c r="MNA64" s="33"/>
      <c r="MNC64" s="33"/>
      <c r="MNE64" s="33"/>
      <c r="MNG64" s="33"/>
      <c r="MNI64"/>
      <c r="MNJ64"/>
      <c r="MNK64"/>
      <c r="MNL64" s="3"/>
      <c r="MNO64" s="8"/>
      <c r="MNP64" s="9"/>
      <c r="MNQ64" s="8"/>
      <c r="MNR64" s="8"/>
      <c r="MNS64" s="9"/>
      <c r="MNT64" s="6"/>
      <c r="MNU64" s="9"/>
      <c r="MNV64" s="6"/>
      <c r="MNW64" s="9"/>
      <c r="MNX64" s="44"/>
      <c r="MNZ64" s="44"/>
      <c r="MOB64" s="33"/>
      <c r="MOD64" s="33"/>
      <c r="MOF64" s="33"/>
      <c r="MOH64" s="33"/>
      <c r="MOJ64"/>
      <c r="MOK64"/>
      <c r="MOL64"/>
      <c r="MOM64" s="3"/>
      <c r="MOP64" s="8"/>
      <c r="MOQ64" s="9"/>
      <c r="MOR64" s="8"/>
      <c r="MOS64" s="8"/>
      <c r="MOT64" s="9"/>
      <c r="MOU64" s="6"/>
      <c r="MOV64" s="9"/>
      <c r="MOW64" s="6"/>
      <c r="MOX64" s="9"/>
      <c r="MOY64" s="44"/>
      <c r="MPA64" s="44"/>
      <c r="MPC64" s="33"/>
      <c r="MPE64" s="33"/>
      <c r="MPG64" s="33"/>
      <c r="MPI64" s="33"/>
      <c r="MPK64"/>
      <c r="MPL64"/>
      <c r="MPM64"/>
      <c r="MPN64" s="3"/>
      <c r="MPQ64" s="8"/>
      <c r="MPR64" s="9"/>
      <c r="MPS64" s="8"/>
      <c r="MPT64" s="8"/>
      <c r="MPU64" s="9"/>
      <c r="MPV64" s="6"/>
      <c r="MPW64" s="9"/>
      <c r="MPX64" s="6"/>
      <c r="MPY64" s="9"/>
      <c r="MPZ64" s="44"/>
      <c r="MQB64" s="44"/>
      <c r="MQD64" s="33"/>
      <c r="MQF64" s="33"/>
      <c r="MQH64" s="33"/>
      <c r="MQJ64" s="33"/>
      <c r="MQL64"/>
      <c r="MQM64"/>
      <c r="MQN64"/>
      <c r="MQO64" s="3"/>
      <c r="MQR64" s="8"/>
      <c r="MQS64" s="9"/>
      <c r="MQT64" s="8"/>
      <c r="MQU64" s="8"/>
      <c r="MQV64" s="9"/>
      <c r="MQW64" s="6"/>
      <c r="MQX64" s="9"/>
      <c r="MQY64" s="6"/>
      <c r="MQZ64" s="9"/>
      <c r="MRA64" s="44"/>
      <c r="MRC64" s="44"/>
      <c r="MRE64" s="33"/>
      <c r="MRG64" s="33"/>
      <c r="MRI64" s="33"/>
      <c r="MRK64" s="33"/>
      <c r="MRM64"/>
      <c r="MRN64"/>
      <c r="MRO64"/>
      <c r="MRP64" s="3"/>
      <c r="MRS64" s="8"/>
      <c r="MRT64" s="9"/>
      <c r="MRU64" s="8"/>
      <c r="MRV64" s="8"/>
      <c r="MRW64" s="9"/>
      <c r="MRX64" s="6"/>
      <c r="MRY64" s="9"/>
      <c r="MRZ64" s="6"/>
      <c r="MSA64" s="9"/>
      <c r="MSB64" s="44"/>
      <c r="MSD64" s="44"/>
      <c r="MSF64" s="33"/>
      <c r="MSH64" s="33"/>
      <c r="MSJ64" s="33"/>
      <c r="MSL64" s="33"/>
      <c r="MSN64"/>
      <c r="MSO64"/>
      <c r="MSP64"/>
      <c r="MSQ64" s="3"/>
      <c r="MST64" s="8"/>
      <c r="MSU64" s="9"/>
      <c r="MSV64" s="8"/>
      <c r="MSW64" s="8"/>
      <c r="MSX64" s="9"/>
      <c r="MSY64" s="6"/>
      <c r="MSZ64" s="9"/>
      <c r="MTA64" s="6"/>
      <c r="MTB64" s="9"/>
      <c r="MTC64" s="44"/>
      <c r="MTE64" s="44"/>
      <c r="MTG64" s="33"/>
      <c r="MTI64" s="33"/>
      <c r="MTK64" s="33"/>
      <c r="MTM64" s="33"/>
      <c r="MTO64"/>
      <c r="MTP64"/>
      <c r="MTQ64"/>
      <c r="MTR64" s="3"/>
      <c r="MTU64" s="8"/>
      <c r="MTV64" s="9"/>
      <c r="MTW64" s="8"/>
      <c r="MTX64" s="8"/>
      <c r="MTY64" s="9"/>
      <c r="MTZ64" s="6"/>
      <c r="MUA64" s="9"/>
      <c r="MUB64" s="6"/>
      <c r="MUC64" s="9"/>
      <c r="MUD64" s="44"/>
      <c r="MUF64" s="44"/>
      <c r="MUH64" s="33"/>
      <c r="MUJ64" s="33"/>
      <c r="MUL64" s="33"/>
      <c r="MUN64" s="33"/>
      <c r="MUP64"/>
      <c r="MUQ64"/>
      <c r="MUR64"/>
      <c r="MUS64" s="3"/>
      <c r="MUV64" s="8"/>
      <c r="MUW64" s="9"/>
      <c r="MUX64" s="8"/>
      <c r="MUY64" s="8"/>
      <c r="MUZ64" s="9"/>
      <c r="MVA64" s="6"/>
      <c r="MVB64" s="9"/>
      <c r="MVC64" s="6"/>
      <c r="MVD64" s="9"/>
      <c r="MVE64" s="44"/>
      <c r="MVG64" s="44"/>
      <c r="MVI64" s="33"/>
      <c r="MVK64" s="33"/>
      <c r="MVM64" s="33"/>
      <c r="MVO64" s="33"/>
      <c r="MVQ64"/>
      <c r="MVR64"/>
      <c r="MVS64"/>
      <c r="MVT64" s="3"/>
      <c r="MVW64" s="8"/>
      <c r="MVX64" s="9"/>
      <c r="MVY64" s="8"/>
      <c r="MVZ64" s="8"/>
      <c r="MWA64" s="9"/>
      <c r="MWB64" s="6"/>
      <c r="MWC64" s="9"/>
      <c r="MWD64" s="6"/>
      <c r="MWE64" s="9"/>
      <c r="MWF64" s="44"/>
      <c r="MWH64" s="44"/>
      <c r="MWJ64" s="33"/>
      <c r="MWL64" s="33"/>
      <c r="MWN64" s="33"/>
      <c r="MWP64" s="33"/>
      <c r="MWR64"/>
      <c r="MWS64"/>
      <c r="MWT64"/>
      <c r="MWU64" s="3"/>
      <c r="MWX64" s="8"/>
      <c r="MWY64" s="9"/>
      <c r="MWZ64" s="8"/>
      <c r="MXA64" s="8"/>
      <c r="MXB64" s="9"/>
      <c r="MXC64" s="6"/>
      <c r="MXD64" s="9"/>
      <c r="MXE64" s="6"/>
      <c r="MXF64" s="9"/>
      <c r="MXG64" s="44"/>
      <c r="MXI64" s="44"/>
      <c r="MXK64" s="33"/>
      <c r="MXM64" s="33"/>
      <c r="MXO64" s="33"/>
      <c r="MXQ64" s="33"/>
      <c r="MXS64"/>
      <c r="MXT64"/>
      <c r="MXU64"/>
      <c r="MXV64" s="3"/>
      <c r="MXY64" s="8"/>
      <c r="MXZ64" s="9"/>
      <c r="MYA64" s="8"/>
      <c r="MYB64" s="8"/>
      <c r="MYC64" s="9"/>
      <c r="MYD64" s="6"/>
      <c r="MYE64" s="9"/>
      <c r="MYF64" s="6"/>
      <c r="MYG64" s="9"/>
      <c r="MYH64" s="44"/>
      <c r="MYJ64" s="44"/>
      <c r="MYL64" s="33"/>
      <c r="MYN64" s="33"/>
      <c r="MYP64" s="33"/>
      <c r="MYR64" s="33"/>
      <c r="MYT64"/>
      <c r="MYU64"/>
      <c r="MYV64"/>
      <c r="MYW64" s="3"/>
      <c r="MYZ64" s="8"/>
      <c r="MZA64" s="9"/>
      <c r="MZB64" s="8"/>
      <c r="MZC64" s="8"/>
      <c r="MZD64" s="9"/>
      <c r="MZE64" s="6"/>
      <c r="MZF64" s="9"/>
      <c r="MZG64" s="6"/>
      <c r="MZH64" s="9"/>
      <c r="MZI64" s="44"/>
      <c r="MZK64" s="44"/>
      <c r="MZM64" s="33"/>
      <c r="MZO64" s="33"/>
      <c r="MZQ64" s="33"/>
      <c r="MZS64" s="33"/>
      <c r="MZU64"/>
      <c r="MZV64"/>
      <c r="MZW64"/>
      <c r="MZX64" s="3"/>
      <c r="NAA64" s="8"/>
      <c r="NAB64" s="9"/>
      <c r="NAC64" s="8"/>
      <c r="NAD64" s="8"/>
      <c r="NAE64" s="9"/>
      <c r="NAF64" s="6"/>
      <c r="NAG64" s="9"/>
      <c r="NAH64" s="6"/>
      <c r="NAI64" s="9"/>
      <c r="NAJ64" s="44"/>
      <c r="NAL64" s="44"/>
      <c r="NAN64" s="33"/>
      <c r="NAP64" s="33"/>
      <c r="NAR64" s="33"/>
      <c r="NAT64" s="33"/>
      <c r="NAV64"/>
      <c r="NAW64"/>
      <c r="NAX64"/>
      <c r="NAY64" s="3"/>
      <c r="NBB64" s="8"/>
      <c r="NBC64" s="9"/>
      <c r="NBD64" s="8"/>
      <c r="NBE64" s="8"/>
      <c r="NBF64" s="9"/>
      <c r="NBG64" s="6"/>
      <c r="NBH64" s="9"/>
      <c r="NBI64" s="6"/>
      <c r="NBJ64" s="9"/>
      <c r="NBK64" s="44"/>
      <c r="NBM64" s="44"/>
      <c r="NBO64" s="33"/>
      <c r="NBQ64" s="33"/>
      <c r="NBS64" s="33"/>
      <c r="NBU64" s="33"/>
      <c r="NBW64"/>
      <c r="NBX64"/>
      <c r="NBY64"/>
      <c r="NBZ64" s="3"/>
      <c r="NCC64" s="8"/>
      <c r="NCD64" s="9"/>
      <c r="NCE64" s="8"/>
      <c r="NCF64" s="8"/>
      <c r="NCG64" s="9"/>
      <c r="NCH64" s="6"/>
      <c r="NCI64" s="9"/>
      <c r="NCJ64" s="6"/>
      <c r="NCK64" s="9"/>
      <c r="NCL64" s="44"/>
      <c r="NCN64" s="44"/>
      <c r="NCP64" s="33"/>
      <c r="NCR64" s="33"/>
      <c r="NCT64" s="33"/>
      <c r="NCV64" s="33"/>
      <c r="NCX64"/>
      <c r="NCY64"/>
      <c r="NCZ64"/>
      <c r="NDA64" s="3"/>
      <c r="NDD64" s="8"/>
      <c r="NDE64" s="9"/>
      <c r="NDF64" s="8"/>
      <c r="NDG64" s="8"/>
      <c r="NDH64" s="9"/>
      <c r="NDI64" s="6"/>
      <c r="NDJ64" s="9"/>
      <c r="NDK64" s="6"/>
      <c r="NDL64" s="9"/>
      <c r="NDM64" s="44"/>
      <c r="NDO64" s="44"/>
      <c r="NDQ64" s="33"/>
      <c r="NDS64" s="33"/>
      <c r="NDU64" s="33"/>
      <c r="NDW64" s="33"/>
      <c r="NDY64"/>
      <c r="NDZ64"/>
      <c r="NEA64"/>
      <c r="NEB64" s="3"/>
      <c r="NEE64" s="8"/>
      <c r="NEF64" s="9"/>
      <c r="NEG64" s="8"/>
      <c r="NEH64" s="8"/>
      <c r="NEI64" s="9"/>
      <c r="NEJ64" s="6"/>
      <c r="NEK64" s="9"/>
      <c r="NEL64" s="6"/>
      <c r="NEM64" s="9"/>
      <c r="NEN64" s="44"/>
      <c r="NEP64" s="44"/>
      <c r="NER64" s="33"/>
      <c r="NET64" s="33"/>
      <c r="NEV64" s="33"/>
      <c r="NEX64" s="33"/>
      <c r="NEZ64"/>
      <c r="NFA64"/>
      <c r="NFB64"/>
      <c r="NFC64" s="3"/>
      <c r="NFF64" s="8"/>
      <c r="NFG64" s="9"/>
      <c r="NFH64" s="8"/>
      <c r="NFI64" s="8"/>
      <c r="NFJ64" s="9"/>
      <c r="NFK64" s="6"/>
      <c r="NFL64" s="9"/>
      <c r="NFM64" s="6"/>
      <c r="NFN64" s="9"/>
      <c r="NFO64" s="44"/>
      <c r="NFQ64" s="44"/>
      <c r="NFS64" s="33"/>
      <c r="NFU64" s="33"/>
      <c r="NFW64" s="33"/>
      <c r="NFY64" s="33"/>
      <c r="NGA64"/>
      <c r="NGB64"/>
      <c r="NGC64"/>
      <c r="NGD64" s="3"/>
      <c r="NGG64" s="8"/>
      <c r="NGH64" s="9"/>
      <c r="NGI64" s="8"/>
      <c r="NGJ64" s="8"/>
      <c r="NGK64" s="9"/>
      <c r="NGL64" s="6"/>
      <c r="NGM64" s="9"/>
      <c r="NGN64" s="6"/>
      <c r="NGO64" s="9"/>
      <c r="NGP64" s="44"/>
      <c r="NGR64" s="44"/>
      <c r="NGT64" s="33"/>
      <c r="NGV64" s="33"/>
      <c r="NGX64" s="33"/>
      <c r="NGZ64" s="33"/>
      <c r="NHB64"/>
      <c r="NHC64"/>
      <c r="NHD64"/>
      <c r="NHE64" s="3"/>
      <c r="NHH64" s="8"/>
      <c r="NHI64" s="9"/>
      <c r="NHJ64" s="8"/>
      <c r="NHK64" s="8"/>
      <c r="NHL64" s="9"/>
      <c r="NHM64" s="6"/>
      <c r="NHN64" s="9"/>
      <c r="NHO64" s="6"/>
      <c r="NHP64" s="9"/>
      <c r="NHQ64" s="44"/>
      <c r="NHS64" s="44"/>
      <c r="NHU64" s="33"/>
      <c r="NHW64" s="33"/>
      <c r="NHY64" s="33"/>
      <c r="NIA64" s="33"/>
      <c r="NIC64"/>
      <c r="NID64"/>
      <c r="NIE64"/>
      <c r="NIF64" s="3"/>
      <c r="NII64" s="8"/>
      <c r="NIJ64" s="9"/>
      <c r="NIK64" s="8"/>
      <c r="NIL64" s="8"/>
      <c r="NIM64" s="9"/>
      <c r="NIN64" s="6"/>
      <c r="NIO64" s="9"/>
      <c r="NIP64" s="6"/>
      <c r="NIQ64" s="9"/>
      <c r="NIR64" s="44"/>
      <c r="NIT64" s="44"/>
      <c r="NIV64" s="33"/>
      <c r="NIX64" s="33"/>
      <c r="NIZ64" s="33"/>
      <c r="NJB64" s="33"/>
      <c r="NJD64"/>
      <c r="NJE64"/>
      <c r="NJF64"/>
      <c r="NJG64" s="3"/>
      <c r="NJJ64" s="8"/>
      <c r="NJK64" s="9"/>
      <c r="NJL64" s="8"/>
      <c r="NJM64" s="8"/>
      <c r="NJN64" s="9"/>
      <c r="NJO64" s="6"/>
      <c r="NJP64" s="9"/>
      <c r="NJQ64" s="6"/>
      <c r="NJR64" s="9"/>
      <c r="NJS64" s="44"/>
      <c r="NJU64" s="44"/>
      <c r="NJW64" s="33"/>
      <c r="NJY64" s="33"/>
      <c r="NKA64" s="33"/>
      <c r="NKC64" s="33"/>
      <c r="NKE64"/>
      <c r="NKF64"/>
      <c r="NKG64"/>
      <c r="NKH64" s="3"/>
      <c r="NKK64" s="8"/>
      <c r="NKL64" s="9"/>
      <c r="NKM64" s="8"/>
      <c r="NKN64" s="8"/>
      <c r="NKO64" s="9"/>
      <c r="NKP64" s="6"/>
      <c r="NKQ64" s="9"/>
      <c r="NKR64" s="6"/>
      <c r="NKS64" s="9"/>
      <c r="NKT64" s="44"/>
      <c r="NKV64" s="44"/>
      <c r="NKX64" s="33"/>
      <c r="NKZ64" s="33"/>
      <c r="NLB64" s="33"/>
      <c r="NLD64" s="33"/>
      <c r="NLF64"/>
      <c r="NLG64"/>
      <c r="NLH64"/>
      <c r="NLI64" s="3"/>
      <c r="NLL64" s="8"/>
      <c r="NLM64" s="9"/>
      <c r="NLN64" s="8"/>
      <c r="NLO64" s="8"/>
      <c r="NLP64" s="9"/>
      <c r="NLQ64" s="6"/>
      <c r="NLR64" s="9"/>
      <c r="NLS64" s="6"/>
      <c r="NLT64" s="9"/>
      <c r="NLU64" s="44"/>
      <c r="NLW64" s="44"/>
      <c r="NLY64" s="33"/>
      <c r="NMA64" s="33"/>
      <c r="NMC64" s="33"/>
      <c r="NME64" s="33"/>
      <c r="NMG64"/>
      <c r="NMH64"/>
      <c r="NMI64"/>
      <c r="NMJ64" s="3"/>
      <c r="NMM64" s="8"/>
      <c r="NMN64" s="9"/>
      <c r="NMO64" s="8"/>
      <c r="NMP64" s="8"/>
      <c r="NMQ64" s="9"/>
      <c r="NMR64" s="6"/>
      <c r="NMS64" s="9"/>
      <c r="NMT64" s="6"/>
      <c r="NMU64" s="9"/>
      <c r="NMV64" s="44"/>
      <c r="NMX64" s="44"/>
      <c r="NMZ64" s="33"/>
      <c r="NNB64" s="33"/>
      <c r="NND64" s="33"/>
      <c r="NNF64" s="33"/>
      <c r="NNH64"/>
      <c r="NNI64"/>
      <c r="NNJ64"/>
      <c r="NNK64" s="3"/>
      <c r="NNN64" s="8"/>
      <c r="NNO64" s="9"/>
      <c r="NNP64" s="8"/>
      <c r="NNQ64" s="8"/>
      <c r="NNR64" s="9"/>
      <c r="NNS64" s="6"/>
      <c r="NNT64" s="9"/>
      <c r="NNU64" s="6"/>
      <c r="NNV64" s="9"/>
      <c r="NNW64" s="44"/>
      <c r="NNY64" s="44"/>
      <c r="NOA64" s="33"/>
      <c r="NOC64" s="33"/>
      <c r="NOE64" s="33"/>
      <c r="NOG64" s="33"/>
      <c r="NOI64"/>
      <c r="NOJ64"/>
      <c r="NOK64"/>
      <c r="NOL64" s="3"/>
      <c r="NOO64" s="8"/>
      <c r="NOP64" s="9"/>
      <c r="NOQ64" s="8"/>
      <c r="NOR64" s="8"/>
      <c r="NOS64" s="9"/>
      <c r="NOT64" s="6"/>
      <c r="NOU64" s="9"/>
      <c r="NOV64" s="6"/>
      <c r="NOW64" s="9"/>
      <c r="NOX64" s="44"/>
      <c r="NOZ64" s="44"/>
      <c r="NPB64" s="33"/>
      <c r="NPD64" s="33"/>
      <c r="NPF64" s="33"/>
      <c r="NPH64" s="33"/>
      <c r="NPJ64"/>
      <c r="NPK64"/>
      <c r="NPL64"/>
      <c r="NPM64" s="3"/>
      <c r="NPP64" s="8"/>
      <c r="NPQ64" s="9"/>
      <c r="NPR64" s="8"/>
      <c r="NPS64" s="8"/>
      <c r="NPT64" s="9"/>
      <c r="NPU64" s="6"/>
      <c r="NPV64" s="9"/>
      <c r="NPW64" s="6"/>
      <c r="NPX64" s="9"/>
      <c r="NPY64" s="44"/>
      <c r="NQA64" s="44"/>
      <c r="NQC64" s="33"/>
      <c r="NQE64" s="33"/>
      <c r="NQG64" s="33"/>
      <c r="NQI64" s="33"/>
      <c r="NQK64"/>
      <c r="NQL64"/>
      <c r="NQM64"/>
      <c r="NQN64" s="3"/>
      <c r="NQQ64" s="8"/>
      <c r="NQR64" s="9"/>
      <c r="NQS64" s="8"/>
      <c r="NQT64" s="8"/>
      <c r="NQU64" s="9"/>
      <c r="NQV64" s="6"/>
      <c r="NQW64" s="9"/>
      <c r="NQX64" s="6"/>
      <c r="NQY64" s="9"/>
      <c r="NQZ64" s="44"/>
      <c r="NRB64" s="44"/>
      <c r="NRD64" s="33"/>
      <c r="NRF64" s="33"/>
      <c r="NRH64" s="33"/>
      <c r="NRJ64" s="33"/>
      <c r="NRL64"/>
      <c r="NRM64"/>
      <c r="NRN64"/>
      <c r="NRO64" s="3"/>
      <c r="NRR64" s="8"/>
      <c r="NRS64" s="9"/>
      <c r="NRT64" s="8"/>
      <c r="NRU64" s="8"/>
      <c r="NRV64" s="9"/>
      <c r="NRW64" s="6"/>
      <c r="NRX64" s="9"/>
      <c r="NRY64" s="6"/>
      <c r="NRZ64" s="9"/>
      <c r="NSA64" s="44"/>
      <c r="NSC64" s="44"/>
      <c r="NSE64" s="33"/>
      <c r="NSG64" s="33"/>
      <c r="NSI64" s="33"/>
      <c r="NSK64" s="33"/>
      <c r="NSM64"/>
      <c r="NSN64"/>
      <c r="NSO64"/>
      <c r="NSP64" s="3"/>
      <c r="NSS64" s="8"/>
      <c r="NST64" s="9"/>
      <c r="NSU64" s="8"/>
      <c r="NSV64" s="8"/>
      <c r="NSW64" s="9"/>
      <c r="NSX64" s="6"/>
      <c r="NSY64" s="9"/>
      <c r="NSZ64" s="6"/>
      <c r="NTA64" s="9"/>
      <c r="NTB64" s="44"/>
      <c r="NTD64" s="44"/>
      <c r="NTF64" s="33"/>
      <c r="NTH64" s="33"/>
      <c r="NTJ64" s="33"/>
      <c r="NTL64" s="33"/>
      <c r="NTN64"/>
      <c r="NTO64"/>
      <c r="NTP64"/>
      <c r="NTQ64" s="3"/>
      <c r="NTT64" s="8"/>
      <c r="NTU64" s="9"/>
      <c r="NTV64" s="8"/>
      <c r="NTW64" s="8"/>
      <c r="NTX64" s="9"/>
      <c r="NTY64" s="6"/>
      <c r="NTZ64" s="9"/>
      <c r="NUA64" s="6"/>
      <c r="NUB64" s="9"/>
      <c r="NUC64" s="44"/>
      <c r="NUE64" s="44"/>
      <c r="NUG64" s="33"/>
      <c r="NUI64" s="33"/>
      <c r="NUK64" s="33"/>
      <c r="NUM64" s="33"/>
      <c r="NUO64"/>
      <c r="NUP64"/>
      <c r="NUQ64"/>
      <c r="NUR64" s="3"/>
      <c r="NUU64" s="8"/>
      <c r="NUV64" s="9"/>
      <c r="NUW64" s="8"/>
      <c r="NUX64" s="8"/>
      <c r="NUY64" s="9"/>
      <c r="NUZ64" s="6"/>
      <c r="NVA64" s="9"/>
      <c r="NVB64" s="6"/>
      <c r="NVC64" s="9"/>
      <c r="NVD64" s="44"/>
      <c r="NVF64" s="44"/>
      <c r="NVH64" s="33"/>
      <c r="NVJ64" s="33"/>
      <c r="NVL64" s="33"/>
      <c r="NVN64" s="33"/>
      <c r="NVP64"/>
      <c r="NVQ64"/>
      <c r="NVR64"/>
      <c r="NVS64" s="3"/>
      <c r="NVV64" s="8"/>
      <c r="NVW64" s="9"/>
      <c r="NVX64" s="8"/>
      <c r="NVY64" s="8"/>
      <c r="NVZ64" s="9"/>
      <c r="NWA64" s="6"/>
      <c r="NWB64" s="9"/>
      <c r="NWC64" s="6"/>
      <c r="NWD64" s="9"/>
      <c r="NWE64" s="44"/>
      <c r="NWG64" s="44"/>
      <c r="NWI64" s="33"/>
      <c r="NWK64" s="33"/>
      <c r="NWM64" s="33"/>
      <c r="NWO64" s="33"/>
      <c r="NWQ64"/>
      <c r="NWR64"/>
      <c r="NWS64"/>
      <c r="NWT64" s="3"/>
      <c r="NWW64" s="8"/>
      <c r="NWX64" s="9"/>
      <c r="NWY64" s="8"/>
      <c r="NWZ64" s="8"/>
      <c r="NXA64" s="9"/>
      <c r="NXB64" s="6"/>
      <c r="NXC64" s="9"/>
      <c r="NXD64" s="6"/>
      <c r="NXE64" s="9"/>
      <c r="NXF64" s="44"/>
      <c r="NXH64" s="44"/>
      <c r="NXJ64" s="33"/>
      <c r="NXL64" s="33"/>
      <c r="NXN64" s="33"/>
      <c r="NXP64" s="33"/>
      <c r="NXR64"/>
      <c r="NXS64"/>
      <c r="NXT64"/>
      <c r="NXU64" s="3"/>
      <c r="NXX64" s="8"/>
      <c r="NXY64" s="9"/>
      <c r="NXZ64" s="8"/>
      <c r="NYA64" s="8"/>
      <c r="NYB64" s="9"/>
      <c r="NYC64" s="6"/>
      <c r="NYD64" s="9"/>
      <c r="NYE64" s="6"/>
      <c r="NYF64" s="9"/>
      <c r="NYG64" s="44"/>
      <c r="NYI64" s="44"/>
      <c r="NYK64" s="33"/>
      <c r="NYM64" s="33"/>
      <c r="NYO64" s="33"/>
      <c r="NYQ64" s="33"/>
      <c r="NYS64"/>
      <c r="NYT64"/>
      <c r="NYU64"/>
      <c r="NYV64" s="3"/>
      <c r="NYY64" s="8"/>
      <c r="NYZ64" s="9"/>
      <c r="NZA64" s="8"/>
      <c r="NZB64" s="8"/>
      <c r="NZC64" s="9"/>
      <c r="NZD64" s="6"/>
      <c r="NZE64" s="9"/>
      <c r="NZF64" s="6"/>
      <c r="NZG64" s="9"/>
      <c r="NZH64" s="44"/>
      <c r="NZJ64" s="44"/>
      <c r="NZL64" s="33"/>
      <c r="NZN64" s="33"/>
      <c r="NZP64" s="33"/>
      <c r="NZR64" s="33"/>
      <c r="NZT64"/>
      <c r="NZU64"/>
      <c r="NZV64"/>
      <c r="NZW64" s="3"/>
      <c r="NZZ64" s="8"/>
      <c r="OAA64" s="9"/>
      <c r="OAB64" s="8"/>
      <c r="OAC64" s="8"/>
      <c r="OAD64" s="9"/>
      <c r="OAE64" s="6"/>
      <c r="OAF64" s="9"/>
      <c r="OAG64" s="6"/>
      <c r="OAH64" s="9"/>
      <c r="OAI64" s="44"/>
      <c r="OAK64" s="44"/>
      <c r="OAM64" s="33"/>
      <c r="OAO64" s="33"/>
      <c r="OAQ64" s="33"/>
      <c r="OAS64" s="33"/>
      <c r="OAU64"/>
      <c r="OAV64"/>
      <c r="OAW64"/>
      <c r="OAX64" s="3"/>
      <c r="OBA64" s="8"/>
      <c r="OBB64" s="9"/>
      <c r="OBC64" s="8"/>
      <c r="OBD64" s="8"/>
      <c r="OBE64" s="9"/>
      <c r="OBF64" s="6"/>
      <c r="OBG64" s="9"/>
      <c r="OBH64" s="6"/>
      <c r="OBI64" s="9"/>
      <c r="OBJ64" s="44"/>
      <c r="OBL64" s="44"/>
      <c r="OBN64" s="33"/>
      <c r="OBP64" s="33"/>
      <c r="OBR64" s="33"/>
      <c r="OBT64" s="33"/>
      <c r="OBV64"/>
      <c r="OBW64"/>
      <c r="OBX64"/>
      <c r="OBY64" s="3"/>
      <c r="OCB64" s="8"/>
      <c r="OCC64" s="9"/>
      <c r="OCD64" s="8"/>
      <c r="OCE64" s="8"/>
      <c r="OCF64" s="9"/>
      <c r="OCG64" s="6"/>
      <c r="OCH64" s="9"/>
      <c r="OCI64" s="6"/>
      <c r="OCJ64" s="9"/>
      <c r="OCK64" s="44"/>
      <c r="OCM64" s="44"/>
      <c r="OCO64" s="33"/>
      <c r="OCQ64" s="33"/>
      <c r="OCS64" s="33"/>
      <c r="OCU64" s="33"/>
      <c r="OCW64"/>
      <c r="OCX64"/>
      <c r="OCY64"/>
      <c r="OCZ64" s="3"/>
      <c r="ODC64" s="8"/>
      <c r="ODD64" s="9"/>
      <c r="ODE64" s="8"/>
      <c r="ODF64" s="8"/>
      <c r="ODG64" s="9"/>
      <c r="ODH64" s="6"/>
      <c r="ODI64" s="9"/>
      <c r="ODJ64" s="6"/>
      <c r="ODK64" s="9"/>
      <c r="ODL64" s="44"/>
      <c r="ODN64" s="44"/>
      <c r="ODP64" s="33"/>
      <c r="ODR64" s="33"/>
      <c r="ODT64" s="33"/>
      <c r="ODV64" s="33"/>
      <c r="ODX64"/>
      <c r="ODY64"/>
      <c r="ODZ64"/>
      <c r="OEA64" s="3"/>
      <c r="OED64" s="8"/>
      <c r="OEE64" s="9"/>
      <c r="OEF64" s="8"/>
      <c r="OEG64" s="8"/>
      <c r="OEH64" s="9"/>
      <c r="OEI64" s="6"/>
      <c r="OEJ64" s="9"/>
      <c r="OEK64" s="6"/>
      <c r="OEL64" s="9"/>
      <c r="OEM64" s="44"/>
      <c r="OEO64" s="44"/>
      <c r="OEQ64" s="33"/>
      <c r="OES64" s="33"/>
      <c r="OEU64" s="33"/>
      <c r="OEW64" s="33"/>
      <c r="OEY64"/>
      <c r="OEZ64"/>
      <c r="OFA64"/>
      <c r="OFB64" s="3"/>
      <c r="OFE64" s="8"/>
      <c r="OFF64" s="9"/>
      <c r="OFG64" s="8"/>
      <c r="OFH64" s="8"/>
      <c r="OFI64" s="9"/>
      <c r="OFJ64" s="6"/>
      <c r="OFK64" s="9"/>
      <c r="OFL64" s="6"/>
      <c r="OFM64" s="9"/>
      <c r="OFN64" s="44"/>
      <c r="OFP64" s="44"/>
      <c r="OFR64" s="33"/>
      <c r="OFT64" s="33"/>
      <c r="OFV64" s="33"/>
      <c r="OFX64" s="33"/>
      <c r="OFZ64"/>
      <c r="OGA64"/>
      <c r="OGB64"/>
      <c r="OGC64" s="3"/>
      <c r="OGF64" s="8"/>
      <c r="OGG64" s="9"/>
      <c r="OGH64" s="8"/>
      <c r="OGI64" s="8"/>
      <c r="OGJ64" s="9"/>
      <c r="OGK64" s="6"/>
      <c r="OGL64" s="9"/>
      <c r="OGM64" s="6"/>
      <c r="OGN64" s="9"/>
      <c r="OGO64" s="44"/>
      <c r="OGQ64" s="44"/>
      <c r="OGS64" s="33"/>
      <c r="OGU64" s="33"/>
      <c r="OGW64" s="33"/>
      <c r="OGY64" s="33"/>
      <c r="OHA64"/>
      <c r="OHB64"/>
      <c r="OHC64"/>
      <c r="OHD64" s="3"/>
      <c r="OHG64" s="8"/>
      <c r="OHH64" s="9"/>
      <c r="OHI64" s="8"/>
      <c r="OHJ64" s="8"/>
      <c r="OHK64" s="9"/>
      <c r="OHL64" s="6"/>
      <c r="OHM64" s="9"/>
      <c r="OHN64" s="6"/>
      <c r="OHO64" s="9"/>
      <c r="OHP64" s="44"/>
      <c r="OHR64" s="44"/>
      <c r="OHT64" s="33"/>
      <c r="OHV64" s="33"/>
      <c r="OHX64" s="33"/>
      <c r="OHZ64" s="33"/>
      <c r="OIB64"/>
      <c r="OIC64"/>
      <c r="OID64"/>
      <c r="OIE64" s="3"/>
      <c r="OIH64" s="8"/>
      <c r="OII64" s="9"/>
      <c r="OIJ64" s="8"/>
      <c r="OIK64" s="8"/>
      <c r="OIL64" s="9"/>
      <c r="OIM64" s="6"/>
      <c r="OIN64" s="9"/>
      <c r="OIO64" s="6"/>
      <c r="OIP64" s="9"/>
      <c r="OIQ64" s="44"/>
      <c r="OIS64" s="44"/>
      <c r="OIU64" s="33"/>
      <c r="OIW64" s="33"/>
      <c r="OIY64" s="33"/>
      <c r="OJA64" s="33"/>
      <c r="OJC64"/>
      <c r="OJD64"/>
      <c r="OJE64"/>
      <c r="OJF64" s="3"/>
      <c r="OJI64" s="8"/>
      <c r="OJJ64" s="9"/>
      <c r="OJK64" s="8"/>
      <c r="OJL64" s="8"/>
      <c r="OJM64" s="9"/>
      <c r="OJN64" s="6"/>
      <c r="OJO64" s="9"/>
      <c r="OJP64" s="6"/>
      <c r="OJQ64" s="9"/>
      <c r="OJR64" s="44"/>
      <c r="OJT64" s="44"/>
      <c r="OJV64" s="33"/>
      <c r="OJX64" s="33"/>
      <c r="OJZ64" s="33"/>
      <c r="OKB64" s="33"/>
      <c r="OKD64"/>
      <c r="OKE64"/>
      <c r="OKF64"/>
      <c r="OKG64" s="3"/>
      <c r="OKJ64" s="8"/>
      <c r="OKK64" s="9"/>
      <c r="OKL64" s="8"/>
      <c r="OKM64" s="8"/>
      <c r="OKN64" s="9"/>
      <c r="OKO64" s="6"/>
      <c r="OKP64" s="9"/>
      <c r="OKQ64" s="6"/>
      <c r="OKR64" s="9"/>
      <c r="OKS64" s="44"/>
      <c r="OKU64" s="44"/>
      <c r="OKW64" s="33"/>
      <c r="OKY64" s="33"/>
      <c r="OLA64" s="33"/>
      <c r="OLC64" s="33"/>
      <c r="OLE64"/>
      <c r="OLF64"/>
      <c r="OLG64"/>
      <c r="OLH64" s="3"/>
      <c r="OLK64" s="8"/>
      <c r="OLL64" s="9"/>
      <c r="OLM64" s="8"/>
      <c r="OLN64" s="8"/>
      <c r="OLO64" s="9"/>
      <c r="OLP64" s="6"/>
      <c r="OLQ64" s="9"/>
      <c r="OLR64" s="6"/>
      <c r="OLS64" s="9"/>
      <c r="OLT64" s="44"/>
      <c r="OLV64" s="44"/>
      <c r="OLX64" s="33"/>
      <c r="OLZ64" s="33"/>
      <c r="OMB64" s="33"/>
      <c r="OMD64" s="33"/>
      <c r="OMF64"/>
      <c r="OMG64"/>
      <c r="OMH64"/>
      <c r="OMI64" s="3"/>
      <c r="OML64" s="8"/>
      <c r="OMM64" s="9"/>
      <c r="OMN64" s="8"/>
      <c r="OMO64" s="8"/>
      <c r="OMP64" s="9"/>
      <c r="OMQ64" s="6"/>
      <c r="OMR64" s="9"/>
      <c r="OMS64" s="6"/>
      <c r="OMT64" s="9"/>
      <c r="OMU64" s="44"/>
      <c r="OMW64" s="44"/>
      <c r="OMY64" s="33"/>
      <c r="ONA64" s="33"/>
      <c r="ONC64" s="33"/>
      <c r="ONE64" s="33"/>
      <c r="ONG64"/>
      <c r="ONH64"/>
      <c r="ONI64"/>
      <c r="ONJ64" s="3"/>
      <c r="ONM64" s="8"/>
      <c r="ONN64" s="9"/>
      <c r="ONO64" s="8"/>
      <c r="ONP64" s="8"/>
      <c r="ONQ64" s="9"/>
      <c r="ONR64" s="6"/>
      <c r="ONS64" s="9"/>
      <c r="ONT64" s="6"/>
      <c r="ONU64" s="9"/>
      <c r="ONV64" s="44"/>
      <c r="ONX64" s="44"/>
      <c r="ONZ64" s="33"/>
      <c r="OOB64" s="33"/>
      <c r="OOD64" s="33"/>
      <c r="OOF64" s="33"/>
      <c r="OOH64"/>
      <c r="OOI64"/>
      <c r="OOJ64"/>
      <c r="OOK64" s="3"/>
      <c r="OON64" s="8"/>
      <c r="OOO64" s="9"/>
      <c r="OOP64" s="8"/>
      <c r="OOQ64" s="8"/>
      <c r="OOR64" s="9"/>
      <c r="OOS64" s="6"/>
      <c r="OOT64" s="9"/>
      <c r="OOU64" s="6"/>
      <c r="OOV64" s="9"/>
      <c r="OOW64" s="44"/>
      <c r="OOY64" s="44"/>
      <c r="OPA64" s="33"/>
      <c r="OPC64" s="33"/>
      <c r="OPE64" s="33"/>
      <c r="OPG64" s="33"/>
      <c r="OPI64"/>
      <c r="OPJ64"/>
      <c r="OPK64"/>
      <c r="OPL64" s="3"/>
      <c r="OPO64" s="8"/>
      <c r="OPP64" s="9"/>
      <c r="OPQ64" s="8"/>
      <c r="OPR64" s="8"/>
      <c r="OPS64" s="9"/>
      <c r="OPT64" s="6"/>
      <c r="OPU64" s="9"/>
      <c r="OPV64" s="6"/>
      <c r="OPW64" s="9"/>
      <c r="OPX64" s="44"/>
      <c r="OPZ64" s="44"/>
      <c r="OQB64" s="33"/>
      <c r="OQD64" s="33"/>
      <c r="OQF64" s="33"/>
      <c r="OQH64" s="33"/>
      <c r="OQJ64"/>
      <c r="OQK64"/>
      <c r="OQL64"/>
      <c r="OQM64" s="3"/>
      <c r="OQP64" s="8"/>
      <c r="OQQ64" s="9"/>
      <c r="OQR64" s="8"/>
      <c r="OQS64" s="8"/>
      <c r="OQT64" s="9"/>
      <c r="OQU64" s="6"/>
      <c r="OQV64" s="9"/>
      <c r="OQW64" s="6"/>
      <c r="OQX64" s="9"/>
      <c r="OQY64" s="44"/>
      <c r="ORA64" s="44"/>
      <c r="ORC64" s="33"/>
      <c r="ORE64" s="33"/>
      <c r="ORG64" s="33"/>
      <c r="ORI64" s="33"/>
      <c r="ORK64"/>
      <c r="ORL64"/>
      <c r="ORM64"/>
      <c r="ORN64" s="3"/>
      <c r="ORQ64" s="8"/>
      <c r="ORR64" s="9"/>
      <c r="ORS64" s="8"/>
      <c r="ORT64" s="8"/>
      <c r="ORU64" s="9"/>
      <c r="ORV64" s="6"/>
      <c r="ORW64" s="9"/>
      <c r="ORX64" s="6"/>
      <c r="ORY64" s="9"/>
      <c r="ORZ64" s="44"/>
      <c r="OSB64" s="44"/>
      <c r="OSD64" s="33"/>
      <c r="OSF64" s="33"/>
      <c r="OSH64" s="33"/>
      <c r="OSJ64" s="33"/>
      <c r="OSL64"/>
      <c r="OSM64"/>
      <c r="OSN64"/>
      <c r="OSO64" s="3"/>
      <c r="OSR64" s="8"/>
      <c r="OSS64" s="9"/>
      <c r="OST64" s="8"/>
      <c r="OSU64" s="8"/>
      <c r="OSV64" s="9"/>
      <c r="OSW64" s="6"/>
      <c r="OSX64" s="9"/>
      <c r="OSY64" s="6"/>
      <c r="OSZ64" s="9"/>
      <c r="OTA64" s="44"/>
      <c r="OTC64" s="44"/>
      <c r="OTE64" s="33"/>
      <c r="OTG64" s="33"/>
      <c r="OTI64" s="33"/>
      <c r="OTK64" s="33"/>
      <c r="OTM64"/>
      <c r="OTN64"/>
      <c r="OTO64"/>
      <c r="OTP64" s="3"/>
      <c r="OTS64" s="8"/>
      <c r="OTT64" s="9"/>
      <c r="OTU64" s="8"/>
      <c r="OTV64" s="8"/>
      <c r="OTW64" s="9"/>
      <c r="OTX64" s="6"/>
      <c r="OTY64" s="9"/>
      <c r="OTZ64" s="6"/>
      <c r="OUA64" s="9"/>
      <c r="OUB64" s="44"/>
      <c r="OUD64" s="44"/>
      <c r="OUF64" s="33"/>
      <c r="OUH64" s="33"/>
      <c r="OUJ64" s="33"/>
      <c r="OUL64" s="33"/>
      <c r="OUN64"/>
      <c r="OUO64"/>
      <c r="OUP64"/>
      <c r="OUQ64" s="3"/>
      <c r="OUT64" s="8"/>
      <c r="OUU64" s="9"/>
      <c r="OUV64" s="8"/>
      <c r="OUW64" s="8"/>
      <c r="OUX64" s="9"/>
      <c r="OUY64" s="6"/>
      <c r="OUZ64" s="9"/>
      <c r="OVA64" s="6"/>
      <c r="OVB64" s="9"/>
      <c r="OVC64" s="44"/>
      <c r="OVE64" s="44"/>
      <c r="OVG64" s="33"/>
      <c r="OVI64" s="33"/>
      <c r="OVK64" s="33"/>
      <c r="OVM64" s="33"/>
      <c r="OVO64"/>
      <c r="OVP64"/>
      <c r="OVQ64"/>
      <c r="OVR64" s="3"/>
      <c r="OVU64" s="8"/>
      <c r="OVV64" s="9"/>
      <c r="OVW64" s="8"/>
      <c r="OVX64" s="8"/>
      <c r="OVY64" s="9"/>
      <c r="OVZ64" s="6"/>
      <c r="OWA64" s="9"/>
      <c r="OWB64" s="6"/>
      <c r="OWC64" s="9"/>
      <c r="OWD64" s="44"/>
      <c r="OWF64" s="44"/>
      <c r="OWH64" s="33"/>
      <c r="OWJ64" s="33"/>
      <c r="OWL64" s="33"/>
      <c r="OWN64" s="33"/>
      <c r="OWP64"/>
      <c r="OWQ64"/>
      <c r="OWR64"/>
      <c r="OWS64" s="3"/>
      <c r="OWV64" s="8"/>
      <c r="OWW64" s="9"/>
      <c r="OWX64" s="8"/>
      <c r="OWY64" s="8"/>
      <c r="OWZ64" s="9"/>
      <c r="OXA64" s="6"/>
      <c r="OXB64" s="9"/>
      <c r="OXC64" s="6"/>
      <c r="OXD64" s="9"/>
      <c r="OXE64" s="44"/>
      <c r="OXG64" s="44"/>
      <c r="OXI64" s="33"/>
      <c r="OXK64" s="33"/>
      <c r="OXM64" s="33"/>
      <c r="OXO64" s="33"/>
      <c r="OXQ64"/>
      <c r="OXR64"/>
      <c r="OXS64"/>
      <c r="OXT64" s="3"/>
      <c r="OXW64" s="8"/>
      <c r="OXX64" s="9"/>
      <c r="OXY64" s="8"/>
      <c r="OXZ64" s="8"/>
      <c r="OYA64" s="9"/>
      <c r="OYB64" s="6"/>
      <c r="OYC64" s="9"/>
      <c r="OYD64" s="6"/>
      <c r="OYE64" s="9"/>
      <c r="OYF64" s="44"/>
      <c r="OYH64" s="44"/>
      <c r="OYJ64" s="33"/>
      <c r="OYL64" s="33"/>
      <c r="OYN64" s="33"/>
      <c r="OYP64" s="33"/>
      <c r="OYR64"/>
      <c r="OYS64"/>
      <c r="OYT64"/>
      <c r="OYU64" s="3"/>
      <c r="OYX64" s="8"/>
      <c r="OYY64" s="9"/>
      <c r="OYZ64" s="8"/>
      <c r="OZA64" s="8"/>
      <c r="OZB64" s="9"/>
      <c r="OZC64" s="6"/>
      <c r="OZD64" s="9"/>
      <c r="OZE64" s="6"/>
      <c r="OZF64" s="9"/>
      <c r="OZG64" s="44"/>
      <c r="OZI64" s="44"/>
      <c r="OZK64" s="33"/>
      <c r="OZM64" s="33"/>
      <c r="OZO64" s="33"/>
      <c r="OZQ64" s="33"/>
      <c r="OZS64"/>
      <c r="OZT64"/>
      <c r="OZU64"/>
      <c r="OZV64" s="3"/>
      <c r="OZY64" s="8"/>
      <c r="OZZ64" s="9"/>
      <c r="PAA64" s="8"/>
      <c r="PAB64" s="8"/>
      <c r="PAC64" s="9"/>
      <c r="PAD64" s="6"/>
      <c r="PAE64" s="9"/>
      <c r="PAF64" s="6"/>
      <c r="PAG64" s="9"/>
      <c r="PAH64" s="44"/>
      <c r="PAJ64" s="44"/>
      <c r="PAL64" s="33"/>
      <c r="PAN64" s="33"/>
      <c r="PAP64" s="33"/>
      <c r="PAR64" s="33"/>
      <c r="PAT64"/>
      <c r="PAU64"/>
      <c r="PAV64"/>
      <c r="PAW64" s="3"/>
      <c r="PAZ64" s="8"/>
      <c r="PBA64" s="9"/>
      <c r="PBB64" s="8"/>
      <c r="PBC64" s="8"/>
      <c r="PBD64" s="9"/>
      <c r="PBE64" s="6"/>
      <c r="PBF64" s="9"/>
      <c r="PBG64" s="6"/>
      <c r="PBH64" s="9"/>
      <c r="PBI64" s="44"/>
      <c r="PBK64" s="44"/>
      <c r="PBM64" s="33"/>
      <c r="PBO64" s="33"/>
      <c r="PBQ64" s="33"/>
      <c r="PBS64" s="33"/>
      <c r="PBU64"/>
      <c r="PBV64"/>
      <c r="PBW64"/>
      <c r="PBX64" s="3"/>
      <c r="PCA64" s="8"/>
      <c r="PCB64" s="9"/>
      <c r="PCC64" s="8"/>
      <c r="PCD64" s="8"/>
      <c r="PCE64" s="9"/>
      <c r="PCF64" s="6"/>
      <c r="PCG64" s="9"/>
      <c r="PCH64" s="6"/>
      <c r="PCI64" s="9"/>
      <c r="PCJ64" s="44"/>
      <c r="PCL64" s="44"/>
      <c r="PCN64" s="33"/>
      <c r="PCP64" s="33"/>
      <c r="PCR64" s="33"/>
      <c r="PCT64" s="33"/>
      <c r="PCV64"/>
      <c r="PCW64"/>
      <c r="PCX64"/>
      <c r="PCY64" s="3"/>
      <c r="PDB64" s="8"/>
      <c r="PDC64" s="9"/>
      <c r="PDD64" s="8"/>
      <c r="PDE64" s="8"/>
      <c r="PDF64" s="9"/>
      <c r="PDG64" s="6"/>
      <c r="PDH64" s="9"/>
      <c r="PDI64" s="6"/>
      <c r="PDJ64" s="9"/>
      <c r="PDK64" s="44"/>
      <c r="PDM64" s="44"/>
      <c r="PDO64" s="33"/>
      <c r="PDQ64" s="33"/>
      <c r="PDS64" s="33"/>
      <c r="PDU64" s="33"/>
      <c r="PDW64"/>
      <c r="PDX64"/>
      <c r="PDY64"/>
      <c r="PDZ64" s="3"/>
      <c r="PEC64" s="8"/>
      <c r="PED64" s="9"/>
      <c r="PEE64" s="8"/>
      <c r="PEF64" s="8"/>
      <c r="PEG64" s="9"/>
      <c r="PEH64" s="6"/>
      <c r="PEI64" s="9"/>
      <c r="PEJ64" s="6"/>
      <c r="PEK64" s="9"/>
      <c r="PEL64" s="44"/>
      <c r="PEN64" s="44"/>
      <c r="PEP64" s="33"/>
      <c r="PER64" s="33"/>
      <c r="PET64" s="33"/>
      <c r="PEV64" s="33"/>
      <c r="PEX64"/>
      <c r="PEY64"/>
      <c r="PEZ64"/>
      <c r="PFA64" s="3"/>
      <c r="PFD64" s="8"/>
      <c r="PFE64" s="9"/>
      <c r="PFF64" s="8"/>
      <c r="PFG64" s="8"/>
      <c r="PFH64" s="9"/>
      <c r="PFI64" s="6"/>
      <c r="PFJ64" s="9"/>
      <c r="PFK64" s="6"/>
      <c r="PFL64" s="9"/>
      <c r="PFM64" s="44"/>
      <c r="PFO64" s="44"/>
      <c r="PFQ64" s="33"/>
      <c r="PFS64" s="33"/>
      <c r="PFU64" s="33"/>
      <c r="PFW64" s="33"/>
      <c r="PFY64"/>
      <c r="PFZ64"/>
      <c r="PGA64"/>
      <c r="PGB64" s="3"/>
      <c r="PGE64" s="8"/>
      <c r="PGF64" s="9"/>
      <c r="PGG64" s="8"/>
      <c r="PGH64" s="8"/>
      <c r="PGI64" s="9"/>
      <c r="PGJ64" s="6"/>
      <c r="PGK64" s="9"/>
      <c r="PGL64" s="6"/>
      <c r="PGM64" s="9"/>
      <c r="PGN64" s="44"/>
      <c r="PGP64" s="44"/>
      <c r="PGR64" s="33"/>
      <c r="PGT64" s="33"/>
      <c r="PGV64" s="33"/>
      <c r="PGX64" s="33"/>
      <c r="PGZ64"/>
      <c r="PHA64"/>
      <c r="PHB64"/>
      <c r="PHC64" s="3"/>
      <c r="PHF64" s="8"/>
      <c r="PHG64" s="9"/>
      <c r="PHH64" s="8"/>
      <c r="PHI64" s="8"/>
      <c r="PHJ64" s="9"/>
      <c r="PHK64" s="6"/>
      <c r="PHL64" s="9"/>
      <c r="PHM64" s="6"/>
      <c r="PHN64" s="9"/>
      <c r="PHO64" s="44"/>
      <c r="PHQ64" s="44"/>
      <c r="PHS64" s="33"/>
      <c r="PHU64" s="33"/>
      <c r="PHW64" s="33"/>
      <c r="PHY64" s="33"/>
      <c r="PIA64"/>
      <c r="PIB64"/>
      <c r="PIC64"/>
      <c r="PID64" s="3"/>
      <c r="PIG64" s="8"/>
      <c r="PIH64" s="9"/>
      <c r="PII64" s="8"/>
      <c r="PIJ64" s="8"/>
      <c r="PIK64" s="9"/>
      <c r="PIL64" s="6"/>
      <c r="PIM64" s="9"/>
      <c r="PIN64" s="6"/>
      <c r="PIO64" s="9"/>
      <c r="PIP64" s="44"/>
      <c r="PIR64" s="44"/>
      <c r="PIT64" s="33"/>
      <c r="PIV64" s="33"/>
      <c r="PIX64" s="33"/>
      <c r="PIZ64" s="33"/>
      <c r="PJB64"/>
      <c r="PJC64"/>
      <c r="PJD64"/>
      <c r="PJE64" s="3"/>
      <c r="PJH64" s="8"/>
      <c r="PJI64" s="9"/>
      <c r="PJJ64" s="8"/>
      <c r="PJK64" s="8"/>
      <c r="PJL64" s="9"/>
      <c r="PJM64" s="6"/>
      <c r="PJN64" s="9"/>
      <c r="PJO64" s="6"/>
      <c r="PJP64" s="9"/>
      <c r="PJQ64" s="44"/>
      <c r="PJS64" s="44"/>
      <c r="PJU64" s="33"/>
      <c r="PJW64" s="33"/>
      <c r="PJY64" s="33"/>
      <c r="PKA64" s="33"/>
      <c r="PKC64"/>
      <c r="PKD64"/>
      <c r="PKE64"/>
      <c r="PKF64" s="3"/>
      <c r="PKI64" s="8"/>
      <c r="PKJ64" s="9"/>
      <c r="PKK64" s="8"/>
      <c r="PKL64" s="8"/>
      <c r="PKM64" s="9"/>
      <c r="PKN64" s="6"/>
      <c r="PKO64" s="9"/>
      <c r="PKP64" s="6"/>
      <c r="PKQ64" s="9"/>
      <c r="PKR64" s="44"/>
      <c r="PKT64" s="44"/>
      <c r="PKV64" s="33"/>
      <c r="PKX64" s="33"/>
      <c r="PKZ64" s="33"/>
      <c r="PLB64" s="33"/>
      <c r="PLD64"/>
      <c r="PLE64"/>
      <c r="PLF64"/>
      <c r="PLG64" s="3"/>
      <c r="PLJ64" s="8"/>
      <c r="PLK64" s="9"/>
      <c r="PLL64" s="8"/>
      <c r="PLM64" s="8"/>
      <c r="PLN64" s="9"/>
      <c r="PLO64" s="6"/>
      <c r="PLP64" s="9"/>
      <c r="PLQ64" s="6"/>
      <c r="PLR64" s="9"/>
      <c r="PLS64" s="44"/>
      <c r="PLU64" s="44"/>
      <c r="PLW64" s="33"/>
      <c r="PLY64" s="33"/>
      <c r="PMA64" s="33"/>
      <c r="PMC64" s="33"/>
      <c r="PME64"/>
      <c r="PMF64"/>
      <c r="PMG64"/>
      <c r="PMH64" s="3"/>
      <c r="PMK64" s="8"/>
      <c r="PML64" s="9"/>
      <c r="PMM64" s="8"/>
      <c r="PMN64" s="8"/>
      <c r="PMO64" s="9"/>
      <c r="PMP64" s="6"/>
      <c r="PMQ64" s="9"/>
      <c r="PMR64" s="6"/>
      <c r="PMS64" s="9"/>
      <c r="PMT64" s="44"/>
      <c r="PMV64" s="44"/>
      <c r="PMX64" s="33"/>
      <c r="PMZ64" s="33"/>
      <c r="PNB64" s="33"/>
      <c r="PND64" s="33"/>
      <c r="PNF64"/>
      <c r="PNG64"/>
      <c r="PNH64"/>
      <c r="PNI64" s="3"/>
      <c r="PNL64" s="8"/>
      <c r="PNM64" s="9"/>
      <c r="PNN64" s="8"/>
      <c r="PNO64" s="8"/>
      <c r="PNP64" s="9"/>
      <c r="PNQ64" s="6"/>
      <c r="PNR64" s="9"/>
      <c r="PNS64" s="6"/>
      <c r="PNT64" s="9"/>
      <c r="PNU64" s="44"/>
      <c r="PNW64" s="44"/>
      <c r="PNY64" s="33"/>
      <c r="POA64" s="33"/>
      <c r="POC64" s="33"/>
      <c r="POE64" s="33"/>
      <c r="POG64"/>
      <c r="POH64"/>
      <c r="POI64"/>
      <c r="POJ64" s="3"/>
      <c r="POM64" s="8"/>
      <c r="PON64" s="9"/>
      <c r="POO64" s="8"/>
      <c r="POP64" s="8"/>
      <c r="POQ64" s="9"/>
      <c r="POR64" s="6"/>
      <c r="POS64" s="9"/>
      <c r="POT64" s="6"/>
      <c r="POU64" s="9"/>
      <c r="POV64" s="44"/>
      <c r="POX64" s="44"/>
      <c r="POZ64" s="33"/>
      <c r="PPB64" s="33"/>
      <c r="PPD64" s="33"/>
      <c r="PPF64" s="33"/>
      <c r="PPH64"/>
      <c r="PPI64"/>
      <c r="PPJ64"/>
      <c r="PPK64" s="3"/>
      <c r="PPN64" s="8"/>
      <c r="PPO64" s="9"/>
      <c r="PPP64" s="8"/>
      <c r="PPQ64" s="8"/>
      <c r="PPR64" s="9"/>
      <c r="PPS64" s="6"/>
      <c r="PPT64" s="9"/>
      <c r="PPU64" s="6"/>
      <c r="PPV64" s="9"/>
      <c r="PPW64" s="44"/>
      <c r="PPY64" s="44"/>
      <c r="PQA64" s="33"/>
      <c r="PQC64" s="33"/>
      <c r="PQE64" s="33"/>
      <c r="PQG64" s="33"/>
      <c r="PQI64"/>
      <c r="PQJ64"/>
      <c r="PQK64"/>
      <c r="PQL64" s="3"/>
      <c r="PQO64" s="8"/>
      <c r="PQP64" s="9"/>
      <c r="PQQ64" s="8"/>
      <c r="PQR64" s="8"/>
      <c r="PQS64" s="9"/>
      <c r="PQT64" s="6"/>
      <c r="PQU64" s="9"/>
      <c r="PQV64" s="6"/>
      <c r="PQW64" s="9"/>
      <c r="PQX64" s="44"/>
      <c r="PQZ64" s="44"/>
      <c r="PRB64" s="33"/>
      <c r="PRD64" s="33"/>
      <c r="PRF64" s="33"/>
      <c r="PRH64" s="33"/>
      <c r="PRJ64"/>
      <c r="PRK64"/>
      <c r="PRL64"/>
      <c r="PRM64" s="3"/>
      <c r="PRP64" s="8"/>
      <c r="PRQ64" s="9"/>
      <c r="PRR64" s="8"/>
      <c r="PRS64" s="8"/>
      <c r="PRT64" s="9"/>
      <c r="PRU64" s="6"/>
      <c r="PRV64" s="9"/>
      <c r="PRW64" s="6"/>
      <c r="PRX64" s="9"/>
      <c r="PRY64" s="44"/>
      <c r="PSA64" s="44"/>
      <c r="PSC64" s="33"/>
      <c r="PSE64" s="33"/>
      <c r="PSG64" s="33"/>
      <c r="PSI64" s="33"/>
      <c r="PSK64"/>
      <c r="PSL64"/>
      <c r="PSM64"/>
      <c r="PSN64" s="3"/>
      <c r="PSQ64" s="8"/>
      <c r="PSR64" s="9"/>
      <c r="PSS64" s="8"/>
      <c r="PST64" s="8"/>
      <c r="PSU64" s="9"/>
      <c r="PSV64" s="6"/>
      <c r="PSW64" s="9"/>
      <c r="PSX64" s="6"/>
      <c r="PSY64" s="9"/>
      <c r="PSZ64" s="44"/>
      <c r="PTB64" s="44"/>
      <c r="PTD64" s="33"/>
      <c r="PTF64" s="33"/>
      <c r="PTH64" s="33"/>
      <c r="PTJ64" s="33"/>
      <c r="PTL64"/>
      <c r="PTM64"/>
      <c r="PTN64"/>
      <c r="PTO64" s="3"/>
      <c r="PTR64" s="8"/>
      <c r="PTS64" s="9"/>
      <c r="PTT64" s="8"/>
      <c r="PTU64" s="8"/>
      <c r="PTV64" s="9"/>
      <c r="PTW64" s="6"/>
      <c r="PTX64" s="9"/>
      <c r="PTY64" s="6"/>
      <c r="PTZ64" s="9"/>
      <c r="PUA64" s="44"/>
      <c r="PUC64" s="44"/>
      <c r="PUE64" s="33"/>
      <c r="PUG64" s="33"/>
      <c r="PUI64" s="33"/>
      <c r="PUK64" s="33"/>
      <c r="PUM64"/>
      <c r="PUN64"/>
      <c r="PUO64"/>
      <c r="PUP64" s="3"/>
      <c r="PUS64" s="8"/>
      <c r="PUT64" s="9"/>
      <c r="PUU64" s="8"/>
      <c r="PUV64" s="8"/>
      <c r="PUW64" s="9"/>
      <c r="PUX64" s="6"/>
      <c r="PUY64" s="9"/>
      <c r="PUZ64" s="6"/>
      <c r="PVA64" s="9"/>
      <c r="PVB64" s="44"/>
      <c r="PVD64" s="44"/>
      <c r="PVF64" s="33"/>
      <c r="PVH64" s="33"/>
      <c r="PVJ64" s="33"/>
      <c r="PVL64" s="33"/>
      <c r="PVN64"/>
      <c r="PVO64"/>
      <c r="PVP64"/>
      <c r="PVQ64" s="3"/>
      <c r="PVT64" s="8"/>
      <c r="PVU64" s="9"/>
      <c r="PVV64" s="8"/>
      <c r="PVW64" s="8"/>
      <c r="PVX64" s="9"/>
      <c r="PVY64" s="6"/>
      <c r="PVZ64" s="9"/>
      <c r="PWA64" s="6"/>
      <c r="PWB64" s="9"/>
      <c r="PWC64" s="44"/>
      <c r="PWE64" s="44"/>
      <c r="PWG64" s="33"/>
      <c r="PWI64" s="33"/>
      <c r="PWK64" s="33"/>
      <c r="PWM64" s="33"/>
      <c r="PWO64"/>
      <c r="PWP64"/>
      <c r="PWQ64"/>
      <c r="PWR64" s="3"/>
      <c r="PWU64" s="8"/>
      <c r="PWV64" s="9"/>
      <c r="PWW64" s="8"/>
      <c r="PWX64" s="8"/>
      <c r="PWY64" s="9"/>
      <c r="PWZ64" s="6"/>
      <c r="PXA64" s="9"/>
      <c r="PXB64" s="6"/>
      <c r="PXC64" s="9"/>
      <c r="PXD64" s="44"/>
      <c r="PXF64" s="44"/>
      <c r="PXH64" s="33"/>
      <c r="PXJ64" s="33"/>
      <c r="PXL64" s="33"/>
      <c r="PXN64" s="33"/>
      <c r="PXP64"/>
      <c r="PXQ64"/>
      <c r="PXR64"/>
      <c r="PXS64" s="3"/>
      <c r="PXV64" s="8"/>
      <c r="PXW64" s="9"/>
      <c r="PXX64" s="8"/>
      <c r="PXY64" s="8"/>
      <c r="PXZ64" s="9"/>
      <c r="PYA64" s="6"/>
      <c r="PYB64" s="9"/>
      <c r="PYC64" s="6"/>
      <c r="PYD64" s="9"/>
      <c r="PYE64" s="44"/>
      <c r="PYG64" s="44"/>
      <c r="PYI64" s="33"/>
      <c r="PYK64" s="33"/>
      <c r="PYM64" s="33"/>
      <c r="PYO64" s="33"/>
      <c r="PYQ64"/>
      <c r="PYR64"/>
      <c r="PYS64"/>
      <c r="PYT64" s="3"/>
      <c r="PYW64" s="8"/>
      <c r="PYX64" s="9"/>
      <c r="PYY64" s="8"/>
      <c r="PYZ64" s="8"/>
      <c r="PZA64" s="9"/>
      <c r="PZB64" s="6"/>
      <c r="PZC64" s="9"/>
      <c r="PZD64" s="6"/>
      <c r="PZE64" s="9"/>
      <c r="PZF64" s="44"/>
      <c r="PZH64" s="44"/>
      <c r="PZJ64" s="33"/>
      <c r="PZL64" s="33"/>
      <c r="PZN64" s="33"/>
      <c r="PZP64" s="33"/>
      <c r="PZR64"/>
      <c r="PZS64"/>
      <c r="PZT64"/>
      <c r="PZU64" s="3"/>
      <c r="PZX64" s="8"/>
      <c r="PZY64" s="9"/>
      <c r="PZZ64" s="8"/>
      <c r="QAA64" s="8"/>
      <c r="QAB64" s="9"/>
      <c r="QAC64" s="6"/>
      <c r="QAD64" s="9"/>
      <c r="QAE64" s="6"/>
      <c r="QAF64" s="9"/>
      <c r="QAG64" s="44"/>
      <c r="QAI64" s="44"/>
      <c r="QAK64" s="33"/>
      <c r="QAM64" s="33"/>
      <c r="QAO64" s="33"/>
      <c r="QAQ64" s="33"/>
      <c r="QAS64"/>
      <c r="QAT64"/>
      <c r="QAU64"/>
      <c r="QAV64" s="3"/>
      <c r="QAY64" s="8"/>
      <c r="QAZ64" s="9"/>
      <c r="QBA64" s="8"/>
      <c r="QBB64" s="8"/>
      <c r="QBC64" s="9"/>
      <c r="QBD64" s="6"/>
      <c r="QBE64" s="9"/>
      <c r="QBF64" s="6"/>
      <c r="QBG64" s="9"/>
      <c r="QBH64" s="44"/>
      <c r="QBJ64" s="44"/>
      <c r="QBL64" s="33"/>
      <c r="QBN64" s="33"/>
      <c r="QBP64" s="33"/>
      <c r="QBR64" s="33"/>
      <c r="QBT64"/>
      <c r="QBU64"/>
      <c r="QBV64"/>
      <c r="QBW64" s="3"/>
      <c r="QBZ64" s="8"/>
      <c r="QCA64" s="9"/>
      <c r="QCB64" s="8"/>
      <c r="QCC64" s="8"/>
      <c r="QCD64" s="9"/>
      <c r="QCE64" s="6"/>
      <c r="QCF64" s="9"/>
      <c r="QCG64" s="6"/>
      <c r="QCH64" s="9"/>
      <c r="QCI64" s="44"/>
      <c r="QCK64" s="44"/>
      <c r="QCM64" s="33"/>
      <c r="QCO64" s="33"/>
      <c r="QCQ64" s="33"/>
      <c r="QCS64" s="33"/>
      <c r="QCU64"/>
      <c r="QCV64"/>
      <c r="QCW64"/>
      <c r="QCX64" s="3"/>
      <c r="QDA64" s="8"/>
      <c r="QDB64" s="9"/>
      <c r="QDC64" s="8"/>
      <c r="QDD64" s="8"/>
      <c r="QDE64" s="9"/>
      <c r="QDF64" s="6"/>
      <c r="QDG64" s="9"/>
      <c r="QDH64" s="6"/>
      <c r="QDI64" s="9"/>
      <c r="QDJ64" s="44"/>
      <c r="QDL64" s="44"/>
      <c r="QDN64" s="33"/>
      <c r="QDP64" s="33"/>
      <c r="QDR64" s="33"/>
      <c r="QDT64" s="33"/>
      <c r="QDV64"/>
      <c r="QDW64"/>
      <c r="QDX64"/>
      <c r="QDY64" s="3"/>
      <c r="QEB64" s="8"/>
      <c r="QEC64" s="9"/>
      <c r="QED64" s="8"/>
      <c r="QEE64" s="8"/>
      <c r="QEF64" s="9"/>
      <c r="QEG64" s="6"/>
      <c r="QEH64" s="9"/>
      <c r="QEI64" s="6"/>
      <c r="QEJ64" s="9"/>
      <c r="QEK64" s="44"/>
      <c r="QEM64" s="44"/>
      <c r="QEO64" s="33"/>
      <c r="QEQ64" s="33"/>
      <c r="QES64" s="33"/>
      <c r="QEU64" s="33"/>
      <c r="QEW64"/>
      <c r="QEX64"/>
      <c r="QEY64"/>
      <c r="QEZ64" s="3"/>
      <c r="QFC64" s="8"/>
      <c r="QFD64" s="9"/>
      <c r="QFE64" s="8"/>
      <c r="QFF64" s="8"/>
      <c r="QFG64" s="9"/>
      <c r="QFH64" s="6"/>
      <c r="QFI64" s="9"/>
      <c r="QFJ64" s="6"/>
      <c r="QFK64" s="9"/>
      <c r="QFL64" s="44"/>
      <c r="QFN64" s="44"/>
      <c r="QFP64" s="33"/>
      <c r="QFR64" s="33"/>
      <c r="QFT64" s="33"/>
      <c r="QFV64" s="33"/>
      <c r="QFX64"/>
      <c r="QFY64"/>
      <c r="QFZ64"/>
      <c r="QGA64" s="3"/>
      <c r="QGD64" s="8"/>
      <c r="QGE64" s="9"/>
      <c r="QGF64" s="8"/>
      <c r="QGG64" s="8"/>
      <c r="QGH64" s="9"/>
      <c r="QGI64" s="6"/>
      <c r="QGJ64" s="9"/>
      <c r="QGK64" s="6"/>
      <c r="QGL64" s="9"/>
      <c r="QGM64" s="44"/>
      <c r="QGO64" s="44"/>
      <c r="QGQ64" s="33"/>
      <c r="QGS64" s="33"/>
      <c r="QGU64" s="33"/>
      <c r="QGW64" s="33"/>
      <c r="QGY64"/>
      <c r="QGZ64"/>
      <c r="QHA64"/>
      <c r="QHB64" s="3"/>
      <c r="QHE64" s="8"/>
      <c r="QHF64" s="9"/>
      <c r="QHG64" s="8"/>
      <c r="QHH64" s="8"/>
      <c r="QHI64" s="9"/>
      <c r="QHJ64" s="6"/>
      <c r="QHK64" s="9"/>
      <c r="QHL64" s="6"/>
      <c r="QHM64" s="9"/>
      <c r="QHN64" s="44"/>
      <c r="QHP64" s="44"/>
      <c r="QHR64" s="33"/>
      <c r="QHT64" s="33"/>
      <c r="QHV64" s="33"/>
      <c r="QHX64" s="33"/>
      <c r="QHZ64"/>
      <c r="QIA64"/>
      <c r="QIB64"/>
      <c r="QIC64" s="3"/>
      <c r="QIF64" s="8"/>
      <c r="QIG64" s="9"/>
      <c r="QIH64" s="8"/>
      <c r="QII64" s="8"/>
      <c r="QIJ64" s="9"/>
      <c r="QIK64" s="6"/>
      <c r="QIL64" s="9"/>
      <c r="QIM64" s="6"/>
      <c r="QIN64" s="9"/>
      <c r="QIO64" s="44"/>
      <c r="QIQ64" s="44"/>
      <c r="QIS64" s="33"/>
      <c r="QIU64" s="33"/>
      <c r="QIW64" s="33"/>
      <c r="QIY64" s="33"/>
      <c r="QJA64"/>
      <c r="QJB64"/>
      <c r="QJC64"/>
      <c r="QJD64" s="3"/>
      <c r="QJG64" s="8"/>
      <c r="QJH64" s="9"/>
      <c r="QJI64" s="8"/>
      <c r="QJJ64" s="8"/>
      <c r="QJK64" s="9"/>
      <c r="QJL64" s="6"/>
      <c r="QJM64" s="9"/>
      <c r="QJN64" s="6"/>
      <c r="QJO64" s="9"/>
      <c r="QJP64" s="44"/>
      <c r="QJR64" s="44"/>
      <c r="QJT64" s="33"/>
      <c r="QJV64" s="33"/>
      <c r="QJX64" s="33"/>
      <c r="QJZ64" s="33"/>
      <c r="QKB64"/>
      <c r="QKC64"/>
      <c r="QKD64"/>
      <c r="QKE64" s="3"/>
      <c r="QKH64" s="8"/>
      <c r="QKI64" s="9"/>
      <c r="QKJ64" s="8"/>
      <c r="QKK64" s="8"/>
      <c r="QKL64" s="9"/>
      <c r="QKM64" s="6"/>
      <c r="QKN64" s="9"/>
      <c r="QKO64" s="6"/>
      <c r="QKP64" s="9"/>
      <c r="QKQ64" s="44"/>
      <c r="QKS64" s="44"/>
      <c r="QKU64" s="33"/>
      <c r="QKW64" s="33"/>
      <c r="QKY64" s="33"/>
      <c r="QLA64" s="33"/>
      <c r="QLC64"/>
      <c r="QLD64"/>
      <c r="QLE64"/>
      <c r="QLF64" s="3"/>
      <c r="QLI64" s="8"/>
      <c r="QLJ64" s="9"/>
      <c r="QLK64" s="8"/>
      <c r="QLL64" s="8"/>
      <c r="QLM64" s="9"/>
      <c r="QLN64" s="6"/>
      <c r="QLO64" s="9"/>
      <c r="QLP64" s="6"/>
      <c r="QLQ64" s="9"/>
      <c r="QLR64" s="44"/>
      <c r="QLT64" s="44"/>
      <c r="QLV64" s="33"/>
      <c r="QLX64" s="33"/>
      <c r="QLZ64" s="33"/>
      <c r="QMB64" s="33"/>
      <c r="QMD64"/>
      <c r="QME64"/>
      <c r="QMF64"/>
      <c r="QMG64" s="3"/>
      <c r="QMJ64" s="8"/>
      <c r="QMK64" s="9"/>
      <c r="QML64" s="8"/>
      <c r="QMM64" s="8"/>
      <c r="QMN64" s="9"/>
      <c r="QMO64" s="6"/>
      <c r="QMP64" s="9"/>
      <c r="QMQ64" s="6"/>
      <c r="QMR64" s="9"/>
      <c r="QMS64" s="44"/>
      <c r="QMU64" s="44"/>
      <c r="QMW64" s="33"/>
      <c r="QMY64" s="33"/>
      <c r="QNA64" s="33"/>
      <c r="QNC64" s="33"/>
      <c r="QNE64"/>
      <c r="QNF64"/>
      <c r="QNG64"/>
      <c r="QNH64" s="3"/>
      <c r="QNK64" s="8"/>
      <c r="QNL64" s="9"/>
      <c r="QNM64" s="8"/>
      <c r="QNN64" s="8"/>
      <c r="QNO64" s="9"/>
      <c r="QNP64" s="6"/>
      <c r="QNQ64" s="9"/>
      <c r="QNR64" s="6"/>
      <c r="QNS64" s="9"/>
      <c r="QNT64" s="44"/>
      <c r="QNV64" s="44"/>
      <c r="QNX64" s="33"/>
      <c r="QNZ64" s="33"/>
      <c r="QOB64" s="33"/>
      <c r="QOD64" s="33"/>
      <c r="QOF64"/>
      <c r="QOG64"/>
      <c r="QOH64"/>
      <c r="QOI64" s="3"/>
      <c r="QOL64" s="8"/>
      <c r="QOM64" s="9"/>
      <c r="QON64" s="8"/>
      <c r="QOO64" s="8"/>
      <c r="QOP64" s="9"/>
      <c r="QOQ64" s="6"/>
      <c r="QOR64" s="9"/>
      <c r="QOS64" s="6"/>
      <c r="QOT64" s="9"/>
      <c r="QOU64" s="44"/>
      <c r="QOW64" s="44"/>
      <c r="QOY64" s="33"/>
      <c r="QPA64" s="33"/>
      <c r="QPC64" s="33"/>
      <c r="QPE64" s="33"/>
      <c r="QPG64"/>
      <c r="QPH64"/>
      <c r="QPI64"/>
      <c r="QPJ64" s="3"/>
      <c r="QPM64" s="8"/>
      <c r="QPN64" s="9"/>
      <c r="QPO64" s="8"/>
      <c r="QPP64" s="8"/>
      <c r="QPQ64" s="9"/>
      <c r="QPR64" s="6"/>
      <c r="QPS64" s="9"/>
      <c r="QPT64" s="6"/>
      <c r="QPU64" s="9"/>
      <c r="QPV64" s="44"/>
      <c r="QPX64" s="44"/>
      <c r="QPZ64" s="33"/>
      <c r="QQB64" s="33"/>
      <c r="QQD64" s="33"/>
      <c r="QQF64" s="33"/>
      <c r="QQH64"/>
      <c r="QQI64"/>
      <c r="QQJ64"/>
      <c r="QQK64" s="3"/>
      <c r="QQN64" s="8"/>
      <c r="QQO64" s="9"/>
      <c r="QQP64" s="8"/>
      <c r="QQQ64" s="8"/>
      <c r="QQR64" s="9"/>
      <c r="QQS64" s="6"/>
      <c r="QQT64" s="9"/>
      <c r="QQU64" s="6"/>
      <c r="QQV64" s="9"/>
      <c r="QQW64" s="44"/>
      <c r="QQY64" s="44"/>
      <c r="QRA64" s="33"/>
      <c r="QRC64" s="33"/>
      <c r="QRE64" s="33"/>
      <c r="QRG64" s="33"/>
      <c r="QRI64"/>
      <c r="QRJ64"/>
      <c r="QRK64"/>
      <c r="QRL64" s="3"/>
      <c r="QRO64" s="8"/>
      <c r="QRP64" s="9"/>
      <c r="QRQ64" s="8"/>
      <c r="QRR64" s="8"/>
      <c r="QRS64" s="9"/>
      <c r="QRT64" s="6"/>
      <c r="QRU64" s="9"/>
      <c r="QRV64" s="6"/>
      <c r="QRW64" s="9"/>
      <c r="QRX64" s="44"/>
      <c r="QRZ64" s="44"/>
      <c r="QSB64" s="33"/>
      <c r="QSD64" s="33"/>
      <c r="QSF64" s="33"/>
      <c r="QSH64" s="33"/>
      <c r="QSJ64"/>
      <c r="QSK64"/>
      <c r="QSL64"/>
      <c r="QSM64" s="3"/>
      <c r="QSP64" s="8"/>
      <c r="QSQ64" s="9"/>
      <c r="QSR64" s="8"/>
      <c r="QSS64" s="8"/>
      <c r="QST64" s="9"/>
      <c r="QSU64" s="6"/>
      <c r="QSV64" s="9"/>
      <c r="QSW64" s="6"/>
      <c r="QSX64" s="9"/>
      <c r="QSY64" s="44"/>
      <c r="QTA64" s="44"/>
      <c r="QTC64" s="33"/>
      <c r="QTE64" s="33"/>
      <c r="QTG64" s="33"/>
      <c r="QTI64" s="33"/>
      <c r="QTK64"/>
      <c r="QTL64"/>
      <c r="QTM64"/>
      <c r="QTN64" s="3"/>
      <c r="QTQ64" s="8"/>
      <c r="QTR64" s="9"/>
      <c r="QTS64" s="8"/>
      <c r="QTT64" s="8"/>
      <c r="QTU64" s="9"/>
      <c r="QTV64" s="6"/>
      <c r="QTW64" s="9"/>
      <c r="QTX64" s="6"/>
      <c r="QTY64" s="9"/>
      <c r="QTZ64" s="44"/>
      <c r="QUB64" s="44"/>
      <c r="QUD64" s="33"/>
      <c r="QUF64" s="33"/>
      <c r="QUH64" s="33"/>
      <c r="QUJ64" s="33"/>
      <c r="QUL64"/>
      <c r="QUM64"/>
      <c r="QUN64"/>
      <c r="QUO64" s="3"/>
      <c r="QUR64" s="8"/>
      <c r="QUS64" s="9"/>
      <c r="QUT64" s="8"/>
      <c r="QUU64" s="8"/>
      <c r="QUV64" s="9"/>
      <c r="QUW64" s="6"/>
      <c r="QUX64" s="9"/>
      <c r="QUY64" s="6"/>
      <c r="QUZ64" s="9"/>
      <c r="QVA64" s="44"/>
      <c r="QVC64" s="44"/>
      <c r="QVE64" s="33"/>
      <c r="QVG64" s="33"/>
      <c r="QVI64" s="33"/>
      <c r="QVK64" s="33"/>
      <c r="QVM64"/>
      <c r="QVN64"/>
      <c r="QVO64"/>
      <c r="QVP64" s="3"/>
      <c r="QVS64" s="8"/>
      <c r="QVT64" s="9"/>
      <c r="QVU64" s="8"/>
      <c r="QVV64" s="8"/>
      <c r="QVW64" s="9"/>
      <c r="QVX64" s="6"/>
      <c r="QVY64" s="9"/>
      <c r="QVZ64" s="6"/>
      <c r="QWA64" s="9"/>
      <c r="QWB64" s="44"/>
      <c r="QWD64" s="44"/>
      <c r="QWF64" s="33"/>
      <c r="QWH64" s="33"/>
      <c r="QWJ64" s="33"/>
      <c r="QWL64" s="33"/>
      <c r="QWN64"/>
      <c r="QWO64"/>
      <c r="QWP64"/>
      <c r="QWQ64" s="3"/>
      <c r="QWT64" s="8"/>
      <c r="QWU64" s="9"/>
      <c r="QWV64" s="8"/>
      <c r="QWW64" s="8"/>
      <c r="QWX64" s="9"/>
      <c r="QWY64" s="6"/>
      <c r="QWZ64" s="9"/>
      <c r="QXA64" s="6"/>
      <c r="QXB64" s="9"/>
      <c r="QXC64" s="44"/>
      <c r="QXE64" s="44"/>
      <c r="QXG64" s="33"/>
      <c r="QXI64" s="33"/>
      <c r="QXK64" s="33"/>
      <c r="QXM64" s="33"/>
      <c r="QXO64"/>
      <c r="QXP64"/>
      <c r="QXQ64"/>
      <c r="QXR64" s="3"/>
      <c r="QXU64" s="8"/>
      <c r="QXV64" s="9"/>
      <c r="QXW64" s="8"/>
      <c r="QXX64" s="8"/>
      <c r="QXY64" s="9"/>
      <c r="QXZ64" s="6"/>
      <c r="QYA64" s="9"/>
      <c r="QYB64" s="6"/>
      <c r="QYC64" s="9"/>
      <c r="QYD64" s="44"/>
      <c r="QYF64" s="44"/>
      <c r="QYH64" s="33"/>
      <c r="QYJ64" s="33"/>
      <c r="QYL64" s="33"/>
      <c r="QYN64" s="33"/>
      <c r="QYP64"/>
      <c r="QYQ64"/>
      <c r="QYR64"/>
      <c r="QYS64" s="3"/>
      <c r="QYV64" s="8"/>
      <c r="QYW64" s="9"/>
      <c r="QYX64" s="8"/>
      <c r="QYY64" s="8"/>
      <c r="QYZ64" s="9"/>
      <c r="QZA64" s="6"/>
      <c r="QZB64" s="9"/>
      <c r="QZC64" s="6"/>
      <c r="QZD64" s="9"/>
      <c r="QZE64" s="44"/>
      <c r="QZG64" s="44"/>
      <c r="QZI64" s="33"/>
      <c r="QZK64" s="33"/>
      <c r="QZM64" s="33"/>
      <c r="QZO64" s="33"/>
      <c r="QZQ64"/>
      <c r="QZR64"/>
      <c r="QZS64"/>
      <c r="QZT64" s="3"/>
      <c r="QZW64" s="8"/>
      <c r="QZX64" s="9"/>
      <c r="QZY64" s="8"/>
      <c r="QZZ64" s="8"/>
      <c r="RAA64" s="9"/>
      <c r="RAB64" s="6"/>
      <c r="RAC64" s="9"/>
      <c r="RAD64" s="6"/>
      <c r="RAE64" s="9"/>
      <c r="RAF64" s="44"/>
      <c r="RAH64" s="44"/>
      <c r="RAJ64" s="33"/>
      <c r="RAL64" s="33"/>
      <c r="RAN64" s="33"/>
      <c r="RAP64" s="33"/>
      <c r="RAR64"/>
      <c r="RAS64"/>
      <c r="RAT64"/>
      <c r="RAU64" s="3"/>
      <c r="RAX64" s="8"/>
      <c r="RAY64" s="9"/>
      <c r="RAZ64" s="8"/>
      <c r="RBA64" s="8"/>
      <c r="RBB64" s="9"/>
      <c r="RBC64" s="6"/>
      <c r="RBD64" s="9"/>
      <c r="RBE64" s="6"/>
      <c r="RBF64" s="9"/>
      <c r="RBG64" s="44"/>
      <c r="RBI64" s="44"/>
      <c r="RBK64" s="33"/>
      <c r="RBM64" s="33"/>
      <c r="RBO64" s="33"/>
      <c r="RBQ64" s="33"/>
      <c r="RBS64"/>
      <c r="RBT64"/>
      <c r="RBU64"/>
      <c r="RBV64" s="3"/>
      <c r="RBY64" s="8"/>
      <c r="RBZ64" s="9"/>
      <c r="RCA64" s="8"/>
      <c r="RCB64" s="8"/>
      <c r="RCC64" s="9"/>
      <c r="RCD64" s="6"/>
      <c r="RCE64" s="9"/>
      <c r="RCF64" s="6"/>
      <c r="RCG64" s="9"/>
      <c r="RCH64" s="44"/>
      <c r="RCJ64" s="44"/>
      <c r="RCL64" s="33"/>
      <c r="RCN64" s="33"/>
      <c r="RCP64" s="33"/>
      <c r="RCR64" s="33"/>
      <c r="RCT64"/>
      <c r="RCU64"/>
      <c r="RCV64"/>
      <c r="RCW64" s="3"/>
      <c r="RCZ64" s="8"/>
      <c r="RDA64" s="9"/>
      <c r="RDB64" s="8"/>
      <c r="RDC64" s="8"/>
      <c r="RDD64" s="9"/>
      <c r="RDE64" s="6"/>
      <c r="RDF64" s="9"/>
      <c r="RDG64" s="6"/>
      <c r="RDH64" s="9"/>
      <c r="RDI64" s="44"/>
      <c r="RDK64" s="44"/>
      <c r="RDM64" s="33"/>
      <c r="RDO64" s="33"/>
      <c r="RDQ64" s="33"/>
      <c r="RDS64" s="33"/>
      <c r="RDU64"/>
      <c r="RDV64"/>
      <c r="RDW64"/>
      <c r="RDX64" s="3"/>
      <c r="REA64" s="8"/>
      <c r="REB64" s="9"/>
      <c r="REC64" s="8"/>
      <c r="RED64" s="8"/>
      <c r="REE64" s="9"/>
      <c r="REF64" s="6"/>
      <c r="REG64" s="9"/>
      <c r="REH64" s="6"/>
      <c r="REI64" s="9"/>
      <c r="REJ64" s="44"/>
      <c r="REL64" s="44"/>
      <c r="REN64" s="33"/>
      <c r="REP64" s="33"/>
      <c r="RER64" s="33"/>
      <c r="RET64" s="33"/>
      <c r="REV64"/>
      <c r="REW64"/>
      <c r="REX64"/>
      <c r="REY64" s="3"/>
      <c r="RFB64" s="8"/>
      <c r="RFC64" s="9"/>
      <c r="RFD64" s="8"/>
      <c r="RFE64" s="8"/>
      <c r="RFF64" s="9"/>
      <c r="RFG64" s="6"/>
      <c r="RFH64" s="9"/>
      <c r="RFI64" s="6"/>
      <c r="RFJ64" s="9"/>
      <c r="RFK64" s="44"/>
      <c r="RFM64" s="44"/>
      <c r="RFO64" s="33"/>
      <c r="RFQ64" s="33"/>
      <c r="RFS64" s="33"/>
      <c r="RFU64" s="33"/>
      <c r="RFW64"/>
      <c r="RFX64"/>
      <c r="RFY64"/>
      <c r="RFZ64" s="3"/>
      <c r="RGC64" s="8"/>
      <c r="RGD64" s="9"/>
      <c r="RGE64" s="8"/>
      <c r="RGF64" s="8"/>
      <c r="RGG64" s="9"/>
      <c r="RGH64" s="6"/>
      <c r="RGI64" s="9"/>
      <c r="RGJ64" s="6"/>
      <c r="RGK64" s="9"/>
      <c r="RGL64" s="44"/>
      <c r="RGN64" s="44"/>
      <c r="RGP64" s="33"/>
      <c r="RGR64" s="33"/>
      <c r="RGT64" s="33"/>
      <c r="RGV64" s="33"/>
      <c r="RGX64"/>
      <c r="RGY64"/>
      <c r="RGZ64"/>
      <c r="RHA64" s="3"/>
      <c r="RHD64" s="8"/>
      <c r="RHE64" s="9"/>
      <c r="RHF64" s="8"/>
      <c r="RHG64" s="8"/>
      <c r="RHH64" s="9"/>
      <c r="RHI64" s="6"/>
      <c r="RHJ64" s="9"/>
      <c r="RHK64" s="6"/>
      <c r="RHL64" s="9"/>
      <c r="RHM64" s="44"/>
      <c r="RHO64" s="44"/>
      <c r="RHQ64" s="33"/>
      <c r="RHS64" s="33"/>
      <c r="RHU64" s="33"/>
      <c r="RHW64" s="33"/>
      <c r="RHY64"/>
      <c r="RHZ64"/>
      <c r="RIA64"/>
      <c r="RIB64" s="3"/>
      <c r="RIE64" s="8"/>
      <c r="RIF64" s="9"/>
      <c r="RIG64" s="8"/>
      <c r="RIH64" s="8"/>
      <c r="RII64" s="9"/>
      <c r="RIJ64" s="6"/>
      <c r="RIK64" s="9"/>
      <c r="RIL64" s="6"/>
      <c r="RIM64" s="9"/>
      <c r="RIN64" s="44"/>
      <c r="RIP64" s="44"/>
      <c r="RIR64" s="33"/>
      <c r="RIT64" s="33"/>
      <c r="RIV64" s="33"/>
      <c r="RIX64" s="33"/>
      <c r="RIZ64"/>
      <c r="RJA64"/>
      <c r="RJB64"/>
      <c r="RJC64" s="3"/>
      <c r="RJF64" s="8"/>
      <c r="RJG64" s="9"/>
      <c r="RJH64" s="8"/>
      <c r="RJI64" s="8"/>
      <c r="RJJ64" s="9"/>
      <c r="RJK64" s="6"/>
      <c r="RJL64" s="9"/>
      <c r="RJM64" s="6"/>
      <c r="RJN64" s="9"/>
      <c r="RJO64" s="44"/>
      <c r="RJQ64" s="44"/>
      <c r="RJS64" s="33"/>
      <c r="RJU64" s="33"/>
      <c r="RJW64" s="33"/>
      <c r="RJY64" s="33"/>
      <c r="RKA64"/>
      <c r="RKB64"/>
      <c r="RKC64"/>
      <c r="RKD64" s="3"/>
      <c r="RKG64" s="8"/>
      <c r="RKH64" s="9"/>
      <c r="RKI64" s="8"/>
      <c r="RKJ64" s="8"/>
      <c r="RKK64" s="9"/>
      <c r="RKL64" s="6"/>
      <c r="RKM64" s="9"/>
      <c r="RKN64" s="6"/>
      <c r="RKO64" s="9"/>
      <c r="RKP64" s="44"/>
      <c r="RKR64" s="44"/>
      <c r="RKT64" s="33"/>
      <c r="RKV64" s="33"/>
      <c r="RKX64" s="33"/>
      <c r="RKZ64" s="33"/>
      <c r="RLB64"/>
      <c r="RLC64"/>
      <c r="RLD64"/>
      <c r="RLE64" s="3"/>
      <c r="RLH64" s="8"/>
      <c r="RLI64" s="9"/>
      <c r="RLJ64" s="8"/>
      <c r="RLK64" s="8"/>
      <c r="RLL64" s="9"/>
      <c r="RLM64" s="6"/>
      <c r="RLN64" s="9"/>
      <c r="RLO64" s="6"/>
      <c r="RLP64" s="9"/>
      <c r="RLQ64" s="44"/>
      <c r="RLS64" s="44"/>
      <c r="RLU64" s="33"/>
      <c r="RLW64" s="33"/>
      <c r="RLY64" s="33"/>
      <c r="RMA64" s="33"/>
      <c r="RMC64"/>
      <c r="RMD64"/>
      <c r="RME64"/>
      <c r="RMF64" s="3"/>
      <c r="RMI64" s="8"/>
      <c r="RMJ64" s="9"/>
      <c r="RMK64" s="8"/>
      <c r="RML64" s="8"/>
      <c r="RMM64" s="9"/>
      <c r="RMN64" s="6"/>
      <c r="RMO64" s="9"/>
      <c r="RMP64" s="6"/>
      <c r="RMQ64" s="9"/>
      <c r="RMR64" s="44"/>
      <c r="RMT64" s="44"/>
      <c r="RMV64" s="33"/>
      <c r="RMX64" s="33"/>
      <c r="RMZ64" s="33"/>
      <c r="RNB64" s="33"/>
      <c r="RND64"/>
      <c r="RNE64"/>
      <c r="RNF64"/>
      <c r="RNG64" s="3"/>
      <c r="RNJ64" s="8"/>
      <c r="RNK64" s="9"/>
      <c r="RNL64" s="8"/>
      <c r="RNM64" s="8"/>
      <c r="RNN64" s="9"/>
      <c r="RNO64" s="6"/>
      <c r="RNP64" s="9"/>
      <c r="RNQ64" s="6"/>
      <c r="RNR64" s="9"/>
      <c r="RNS64" s="44"/>
      <c r="RNU64" s="44"/>
      <c r="RNW64" s="33"/>
      <c r="RNY64" s="33"/>
      <c r="ROA64" s="33"/>
      <c r="ROC64" s="33"/>
      <c r="ROE64"/>
      <c r="ROF64"/>
      <c r="ROG64"/>
      <c r="ROH64" s="3"/>
      <c r="ROK64" s="8"/>
      <c r="ROL64" s="9"/>
      <c r="ROM64" s="8"/>
      <c r="RON64" s="8"/>
      <c r="ROO64" s="9"/>
      <c r="ROP64" s="6"/>
      <c r="ROQ64" s="9"/>
      <c r="ROR64" s="6"/>
      <c r="ROS64" s="9"/>
      <c r="ROT64" s="44"/>
      <c r="ROV64" s="44"/>
      <c r="ROX64" s="33"/>
      <c r="ROZ64" s="33"/>
      <c r="RPB64" s="33"/>
      <c r="RPD64" s="33"/>
      <c r="RPF64"/>
      <c r="RPG64"/>
      <c r="RPH64"/>
      <c r="RPI64" s="3"/>
      <c r="RPL64" s="8"/>
      <c r="RPM64" s="9"/>
      <c r="RPN64" s="8"/>
      <c r="RPO64" s="8"/>
      <c r="RPP64" s="9"/>
      <c r="RPQ64" s="6"/>
      <c r="RPR64" s="9"/>
      <c r="RPS64" s="6"/>
      <c r="RPT64" s="9"/>
      <c r="RPU64" s="44"/>
      <c r="RPW64" s="44"/>
      <c r="RPY64" s="33"/>
      <c r="RQA64" s="33"/>
      <c r="RQC64" s="33"/>
      <c r="RQE64" s="33"/>
      <c r="RQG64"/>
      <c r="RQH64"/>
      <c r="RQI64"/>
      <c r="RQJ64" s="3"/>
      <c r="RQM64" s="8"/>
      <c r="RQN64" s="9"/>
      <c r="RQO64" s="8"/>
      <c r="RQP64" s="8"/>
      <c r="RQQ64" s="9"/>
      <c r="RQR64" s="6"/>
      <c r="RQS64" s="9"/>
      <c r="RQT64" s="6"/>
      <c r="RQU64" s="9"/>
      <c r="RQV64" s="44"/>
      <c r="RQX64" s="44"/>
      <c r="RQZ64" s="33"/>
      <c r="RRB64" s="33"/>
      <c r="RRD64" s="33"/>
      <c r="RRF64" s="33"/>
      <c r="RRH64"/>
      <c r="RRI64"/>
      <c r="RRJ64"/>
      <c r="RRK64" s="3"/>
      <c r="RRN64" s="8"/>
      <c r="RRO64" s="9"/>
      <c r="RRP64" s="8"/>
      <c r="RRQ64" s="8"/>
      <c r="RRR64" s="9"/>
      <c r="RRS64" s="6"/>
      <c r="RRT64" s="9"/>
      <c r="RRU64" s="6"/>
      <c r="RRV64" s="9"/>
      <c r="RRW64" s="44"/>
      <c r="RRY64" s="44"/>
      <c r="RSA64" s="33"/>
      <c r="RSC64" s="33"/>
      <c r="RSE64" s="33"/>
      <c r="RSG64" s="33"/>
      <c r="RSI64"/>
      <c r="RSJ64"/>
      <c r="RSK64"/>
      <c r="RSL64" s="3"/>
      <c r="RSO64" s="8"/>
      <c r="RSP64" s="9"/>
      <c r="RSQ64" s="8"/>
      <c r="RSR64" s="8"/>
      <c r="RSS64" s="9"/>
      <c r="RST64" s="6"/>
      <c r="RSU64" s="9"/>
      <c r="RSV64" s="6"/>
      <c r="RSW64" s="9"/>
      <c r="RSX64" s="44"/>
      <c r="RSZ64" s="44"/>
      <c r="RTB64" s="33"/>
      <c r="RTD64" s="33"/>
      <c r="RTF64" s="33"/>
      <c r="RTH64" s="33"/>
      <c r="RTJ64"/>
      <c r="RTK64"/>
      <c r="RTL64"/>
      <c r="RTM64" s="3"/>
      <c r="RTP64" s="8"/>
      <c r="RTQ64" s="9"/>
      <c r="RTR64" s="8"/>
      <c r="RTS64" s="8"/>
      <c r="RTT64" s="9"/>
      <c r="RTU64" s="6"/>
      <c r="RTV64" s="9"/>
      <c r="RTW64" s="6"/>
      <c r="RTX64" s="9"/>
      <c r="RTY64" s="44"/>
      <c r="RUA64" s="44"/>
      <c r="RUC64" s="33"/>
      <c r="RUE64" s="33"/>
      <c r="RUG64" s="33"/>
      <c r="RUI64" s="33"/>
      <c r="RUK64"/>
      <c r="RUL64"/>
      <c r="RUM64"/>
      <c r="RUN64" s="3"/>
      <c r="RUQ64" s="8"/>
      <c r="RUR64" s="9"/>
      <c r="RUS64" s="8"/>
      <c r="RUT64" s="8"/>
      <c r="RUU64" s="9"/>
      <c r="RUV64" s="6"/>
      <c r="RUW64" s="9"/>
      <c r="RUX64" s="6"/>
      <c r="RUY64" s="9"/>
      <c r="RUZ64" s="44"/>
      <c r="RVB64" s="44"/>
      <c r="RVD64" s="33"/>
      <c r="RVF64" s="33"/>
      <c r="RVH64" s="33"/>
      <c r="RVJ64" s="33"/>
      <c r="RVL64"/>
      <c r="RVM64"/>
      <c r="RVN64"/>
      <c r="RVO64" s="3"/>
      <c r="RVR64" s="8"/>
      <c r="RVS64" s="9"/>
      <c r="RVT64" s="8"/>
      <c r="RVU64" s="8"/>
      <c r="RVV64" s="9"/>
      <c r="RVW64" s="6"/>
      <c r="RVX64" s="9"/>
      <c r="RVY64" s="6"/>
      <c r="RVZ64" s="9"/>
      <c r="RWA64" s="44"/>
      <c r="RWC64" s="44"/>
      <c r="RWE64" s="33"/>
      <c r="RWG64" s="33"/>
      <c r="RWI64" s="33"/>
      <c r="RWK64" s="33"/>
      <c r="RWM64"/>
      <c r="RWN64"/>
      <c r="RWO64"/>
      <c r="RWP64" s="3"/>
      <c r="RWS64" s="8"/>
      <c r="RWT64" s="9"/>
      <c r="RWU64" s="8"/>
      <c r="RWV64" s="8"/>
      <c r="RWW64" s="9"/>
      <c r="RWX64" s="6"/>
      <c r="RWY64" s="9"/>
      <c r="RWZ64" s="6"/>
      <c r="RXA64" s="9"/>
      <c r="RXB64" s="44"/>
      <c r="RXD64" s="44"/>
      <c r="RXF64" s="33"/>
      <c r="RXH64" s="33"/>
      <c r="RXJ64" s="33"/>
      <c r="RXL64" s="33"/>
      <c r="RXN64"/>
      <c r="RXO64"/>
      <c r="RXP64"/>
      <c r="RXQ64" s="3"/>
      <c r="RXT64" s="8"/>
      <c r="RXU64" s="9"/>
      <c r="RXV64" s="8"/>
      <c r="RXW64" s="8"/>
      <c r="RXX64" s="9"/>
      <c r="RXY64" s="6"/>
      <c r="RXZ64" s="9"/>
      <c r="RYA64" s="6"/>
      <c r="RYB64" s="9"/>
      <c r="RYC64" s="44"/>
      <c r="RYE64" s="44"/>
      <c r="RYG64" s="33"/>
      <c r="RYI64" s="33"/>
      <c r="RYK64" s="33"/>
      <c r="RYM64" s="33"/>
      <c r="RYO64"/>
      <c r="RYP64"/>
      <c r="RYQ64"/>
      <c r="RYR64" s="3"/>
      <c r="RYU64" s="8"/>
      <c r="RYV64" s="9"/>
      <c r="RYW64" s="8"/>
      <c r="RYX64" s="8"/>
      <c r="RYY64" s="9"/>
      <c r="RYZ64" s="6"/>
      <c r="RZA64" s="9"/>
      <c r="RZB64" s="6"/>
      <c r="RZC64" s="9"/>
      <c r="RZD64" s="44"/>
      <c r="RZF64" s="44"/>
      <c r="RZH64" s="33"/>
      <c r="RZJ64" s="33"/>
      <c r="RZL64" s="33"/>
      <c r="RZN64" s="33"/>
      <c r="RZP64"/>
      <c r="RZQ64"/>
      <c r="RZR64"/>
      <c r="RZS64" s="3"/>
      <c r="RZV64" s="8"/>
      <c r="RZW64" s="9"/>
      <c r="RZX64" s="8"/>
      <c r="RZY64" s="8"/>
      <c r="RZZ64" s="9"/>
      <c r="SAA64" s="6"/>
      <c r="SAB64" s="9"/>
      <c r="SAC64" s="6"/>
      <c r="SAD64" s="9"/>
      <c r="SAE64" s="44"/>
      <c r="SAG64" s="44"/>
      <c r="SAI64" s="33"/>
      <c r="SAK64" s="33"/>
      <c r="SAM64" s="33"/>
      <c r="SAO64" s="33"/>
      <c r="SAQ64"/>
      <c r="SAR64"/>
      <c r="SAS64"/>
      <c r="SAT64" s="3"/>
      <c r="SAW64" s="8"/>
      <c r="SAX64" s="9"/>
      <c r="SAY64" s="8"/>
      <c r="SAZ64" s="8"/>
      <c r="SBA64" s="9"/>
      <c r="SBB64" s="6"/>
      <c r="SBC64" s="9"/>
      <c r="SBD64" s="6"/>
      <c r="SBE64" s="9"/>
      <c r="SBF64" s="44"/>
      <c r="SBH64" s="44"/>
      <c r="SBJ64" s="33"/>
      <c r="SBL64" s="33"/>
      <c r="SBN64" s="33"/>
      <c r="SBP64" s="33"/>
      <c r="SBR64"/>
      <c r="SBS64"/>
      <c r="SBT64"/>
      <c r="SBU64" s="3"/>
      <c r="SBX64" s="8"/>
      <c r="SBY64" s="9"/>
      <c r="SBZ64" s="8"/>
      <c r="SCA64" s="8"/>
      <c r="SCB64" s="9"/>
      <c r="SCC64" s="6"/>
      <c r="SCD64" s="9"/>
      <c r="SCE64" s="6"/>
      <c r="SCF64" s="9"/>
      <c r="SCG64" s="44"/>
      <c r="SCI64" s="44"/>
      <c r="SCK64" s="33"/>
      <c r="SCM64" s="33"/>
      <c r="SCO64" s="33"/>
      <c r="SCQ64" s="33"/>
      <c r="SCS64"/>
      <c r="SCT64"/>
      <c r="SCU64"/>
      <c r="SCV64" s="3"/>
      <c r="SCY64" s="8"/>
      <c r="SCZ64" s="9"/>
      <c r="SDA64" s="8"/>
      <c r="SDB64" s="8"/>
      <c r="SDC64" s="9"/>
      <c r="SDD64" s="6"/>
      <c r="SDE64" s="9"/>
      <c r="SDF64" s="6"/>
      <c r="SDG64" s="9"/>
      <c r="SDH64" s="44"/>
      <c r="SDJ64" s="44"/>
      <c r="SDL64" s="33"/>
      <c r="SDN64" s="33"/>
      <c r="SDP64" s="33"/>
      <c r="SDR64" s="33"/>
      <c r="SDT64"/>
      <c r="SDU64"/>
      <c r="SDV64"/>
      <c r="SDW64" s="3"/>
      <c r="SDZ64" s="8"/>
      <c r="SEA64" s="9"/>
      <c r="SEB64" s="8"/>
      <c r="SEC64" s="8"/>
      <c r="SED64" s="9"/>
      <c r="SEE64" s="6"/>
      <c r="SEF64" s="9"/>
      <c r="SEG64" s="6"/>
      <c r="SEH64" s="9"/>
      <c r="SEI64" s="44"/>
      <c r="SEK64" s="44"/>
      <c r="SEM64" s="33"/>
      <c r="SEO64" s="33"/>
      <c r="SEQ64" s="33"/>
      <c r="SES64" s="33"/>
      <c r="SEU64"/>
      <c r="SEV64"/>
      <c r="SEW64"/>
      <c r="SEX64" s="3"/>
      <c r="SFA64" s="8"/>
      <c r="SFB64" s="9"/>
      <c r="SFC64" s="8"/>
      <c r="SFD64" s="8"/>
      <c r="SFE64" s="9"/>
      <c r="SFF64" s="6"/>
      <c r="SFG64" s="9"/>
      <c r="SFH64" s="6"/>
      <c r="SFI64" s="9"/>
      <c r="SFJ64" s="44"/>
      <c r="SFL64" s="44"/>
      <c r="SFN64" s="33"/>
      <c r="SFP64" s="33"/>
      <c r="SFR64" s="33"/>
      <c r="SFT64" s="33"/>
      <c r="SFV64"/>
      <c r="SFW64"/>
      <c r="SFX64"/>
      <c r="SFY64" s="3"/>
      <c r="SGB64" s="8"/>
      <c r="SGC64" s="9"/>
      <c r="SGD64" s="8"/>
      <c r="SGE64" s="8"/>
      <c r="SGF64" s="9"/>
      <c r="SGG64" s="6"/>
      <c r="SGH64" s="9"/>
      <c r="SGI64" s="6"/>
      <c r="SGJ64" s="9"/>
      <c r="SGK64" s="44"/>
      <c r="SGM64" s="44"/>
      <c r="SGO64" s="33"/>
      <c r="SGQ64" s="33"/>
      <c r="SGS64" s="33"/>
      <c r="SGU64" s="33"/>
      <c r="SGW64"/>
      <c r="SGX64"/>
      <c r="SGY64"/>
      <c r="SGZ64" s="3"/>
      <c r="SHC64" s="8"/>
      <c r="SHD64" s="9"/>
      <c r="SHE64" s="8"/>
      <c r="SHF64" s="8"/>
      <c r="SHG64" s="9"/>
      <c r="SHH64" s="6"/>
      <c r="SHI64" s="9"/>
      <c r="SHJ64" s="6"/>
      <c r="SHK64" s="9"/>
      <c r="SHL64" s="44"/>
      <c r="SHN64" s="44"/>
      <c r="SHP64" s="33"/>
      <c r="SHR64" s="33"/>
      <c r="SHT64" s="33"/>
      <c r="SHV64" s="33"/>
      <c r="SHX64"/>
      <c r="SHY64"/>
      <c r="SHZ64"/>
      <c r="SIA64" s="3"/>
      <c r="SID64" s="8"/>
      <c r="SIE64" s="9"/>
      <c r="SIF64" s="8"/>
      <c r="SIG64" s="8"/>
      <c r="SIH64" s="9"/>
      <c r="SII64" s="6"/>
      <c r="SIJ64" s="9"/>
      <c r="SIK64" s="6"/>
      <c r="SIL64" s="9"/>
      <c r="SIM64" s="44"/>
      <c r="SIO64" s="44"/>
      <c r="SIQ64" s="33"/>
      <c r="SIS64" s="33"/>
      <c r="SIU64" s="33"/>
      <c r="SIW64" s="33"/>
      <c r="SIY64"/>
      <c r="SIZ64"/>
      <c r="SJA64"/>
      <c r="SJB64" s="3"/>
      <c r="SJE64" s="8"/>
      <c r="SJF64" s="9"/>
      <c r="SJG64" s="8"/>
      <c r="SJH64" s="8"/>
      <c r="SJI64" s="9"/>
      <c r="SJJ64" s="6"/>
      <c r="SJK64" s="9"/>
      <c r="SJL64" s="6"/>
      <c r="SJM64" s="9"/>
      <c r="SJN64" s="44"/>
      <c r="SJP64" s="44"/>
      <c r="SJR64" s="33"/>
      <c r="SJT64" s="33"/>
      <c r="SJV64" s="33"/>
      <c r="SJX64" s="33"/>
      <c r="SJZ64"/>
      <c r="SKA64"/>
      <c r="SKB64"/>
      <c r="SKC64" s="3"/>
      <c r="SKF64" s="8"/>
      <c r="SKG64" s="9"/>
      <c r="SKH64" s="8"/>
      <c r="SKI64" s="8"/>
      <c r="SKJ64" s="9"/>
      <c r="SKK64" s="6"/>
      <c r="SKL64" s="9"/>
      <c r="SKM64" s="6"/>
      <c r="SKN64" s="9"/>
      <c r="SKO64" s="44"/>
      <c r="SKQ64" s="44"/>
      <c r="SKS64" s="33"/>
      <c r="SKU64" s="33"/>
      <c r="SKW64" s="33"/>
      <c r="SKY64" s="33"/>
      <c r="SLA64"/>
      <c r="SLB64"/>
      <c r="SLC64"/>
      <c r="SLD64" s="3"/>
      <c r="SLG64" s="8"/>
      <c r="SLH64" s="9"/>
      <c r="SLI64" s="8"/>
      <c r="SLJ64" s="8"/>
      <c r="SLK64" s="9"/>
      <c r="SLL64" s="6"/>
      <c r="SLM64" s="9"/>
      <c r="SLN64" s="6"/>
      <c r="SLO64" s="9"/>
      <c r="SLP64" s="44"/>
      <c r="SLR64" s="44"/>
      <c r="SLT64" s="33"/>
      <c r="SLV64" s="33"/>
      <c r="SLX64" s="33"/>
      <c r="SLZ64" s="33"/>
      <c r="SMB64"/>
      <c r="SMC64"/>
      <c r="SMD64"/>
      <c r="SME64" s="3"/>
      <c r="SMH64" s="8"/>
      <c r="SMI64" s="9"/>
      <c r="SMJ64" s="8"/>
      <c r="SMK64" s="8"/>
      <c r="SML64" s="9"/>
      <c r="SMM64" s="6"/>
      <c r="SMN64" s="9"/>
      <c r="SMO64" s="6"/>
      <c r="SMP64" s="9"/>
      <c r="SMQ64" s="44"/>
      <c r="SMS64" s="44"/>
      <c r="SMU64" s="33"/>
      <c r="SMW64" s="33"/>
      <c r="SMY64" s="33"/>
      <c r="SNA64" s="33"/>
      <c r="SNC64"/>
      <c r="SND64"/>
      <c r="SNE64"/>
      <c r="SNF64" s="3"/>
      <c r="SNI64" s="8"/>
      <c r="SNJ64" s="9"/>
      <c r="SNK64" s="8"/>
      <c r="SNL64" s="8"/>
      <c r="SNM64" s="9"/>
      <c r="SNN64" s="6"/>
      <c r="SNO64" s="9"/>
      <c r="SNP64" s="6"/>
      <c r="SNQ64" s="9"/>
      <c r="SNR64" s="44"/>
      <c r="SNT64" s="44"/>
      <c r="SNV64" s="33"/>
      <c r="SNX64" s="33"/>
      <c r="SNZ64" s="33"/>
      <c r="SOB64" s="33"/>
      <c r="SOD64"/>
      <c r="SOE64"/>
      <c r="SOF64"/>
      <c r="SOG64" s="3"/>
      <c r="SOJ64" s="8"/>
      <c r="SOK64" s="9"/>
      <c r="SOL64" s="8"/>
      <c r="SOM64" s="8"/>
      <c r="SON64" s="9"/>
      <c r="SOO64" s="6"/>
      <c r="SOP64" s="9"/>
      <c r="SOQ64" s="6"/>
      <c r="SOR64" s="9"/>
      <c r="SOS64" s="44"/>
      <c r="SOU64" s="44"/>
      <c r="SOW64" s="33"/>
      <c r="SOY64" s="33"/>
      <c r="SPA64" s="33"/>
      <c r="SPC64" s="33"/>
      <c r="SPE64"/>
      <c r="SPF64"/>
      <c r="SPG64"/>
      <c r="SPH64" s="3"/>
      <c r="SPK64" s="8"/>
      <c r="SPL64" s="9"/>
      <c r="SPM64" s="8"/>
      <c r="SPN64" s="8"/>
      <c r="SPO64" s="9"/>
      <c r="SPP64" s="6"/>
      <c r="SPQ64" s="9"/>
      <c r="SPR64" s="6"/>
      <c r="SPS64" s="9"/>
      <c r="SPT64" s="44"/>
      <c r="SPV64" s="44"/>
      <c r="SPX64" s="33"/>
      <c r="SPZ64" s="33"/>
      <c r="SQB64" s="33"/>
      <c r="SQD64" s="33"/>
      <c r="SQF64"/>
      <c r="SQG64"/>
      <c r="SQH64"/>
      <c r="SQI64" s="3"/>
      <c r="SQL64" s="8"/>
      <c r="SQM64" s="9"/>
      <c r="SQN64" s="8"/>
      <c r="SQO64" s="8"/>
      <c r="SQP64" s="9"/>
      <c r="SQQ64" s="6"/>
      <c r="SQR64" s="9"/>
      <c r="SQS64" s="6"/>
      <c r="SQT64" s="9"/>
      <c r="SQU64" s="44"/>
      <c r="SQW64" s="44"/>
      <c r="SQY64" s="33"/>
      <c r="SRA64" s="33"/>
      <c r="SRC64" s="33"/>
      <c r="SRE64" s="33"/>
      <c r="SRG64"/>
      <c r="SRH64"/>
      <c r="SRI64"/>
      <c r="SRJ64" s="3"/>
      <c r="SRM64" s="8"/>
      <c r="SRN64" s="9"/>
      <c r="SRO64" s="8"/>
      <c r="SRP64" s="8"/>
      <c r="SRQ64" s="9"/>
      <c r="SRR64" s="6"/>
      <c r="SRS64" s="9"/>
      <c r="SRT64" s="6"/>
      <c r="SRU64" s="9"/>
      <c r="SRV64" s="44"/>
      <c r="SRX64" s="44"/>
      <c r="SRZ64" s="33"/>
      <c r="SSB64" s="33"/>
      <c r="SSD64" s="33"/>
      <c r="SSF64" s="33"/>
      <c r="SSH64"/>
      <c r="SSI64"/>
      <c r="SSJ64"/>
      <c r="SSK64" s="3"/>
      <c r="SSN64" s="8"/>
      <c r="SSO64" s="9"/>
      <c r="SSP64" s="8"/>
      <c r="SSQ64" s="8"/>
      <c r="SSR64" s="9"/>
      <c r="SSS64" s="6"/>
      <c r="SST64" s="9"/>
      <c r="SSU64" s="6"/>
      <c r="SSV64" s="9"/>
      <c r="SSW64" s="44"/>
      <c r="SSY64" s="44"/>
      <c r="STA64" s="33"/>
      <c r="STC64" s="33"/>
      <c r="STE64" s="33"/>
      <c r="STG64" s="33"/>
      <c r="STI64"/>
      <c r="STJ64"/>
      <c r="STK64"/>
      <c r="STL64" s="3"/>
      <c r="STO64" s="8"/>
      <c r="STP64" s="9"/>
      <c r="STQ64" s="8"/>
      <c r="STR64" s="8"/>
      <c r="STS64" s="9"/>
      <c r="STT64" s="6"/>
      <c r="STU64" s="9"/>
      <c r="STV64" s="6"/>
      <c r="STW64" s="9"/>
      <c r="STX64" s="44"/>
      <c r="STZ64" s="44"/>
      <c r="SUB64" s="33"/>
      <c r="SUD64" s="33"/>
      <c r="SUF64" s="33"/>
      <c r="SUH64" s="33"/>
      <c r="SUJ64"/>
      <c r="SUK64"/>
      <c r="SUL64"/>
      <c r="SUM64" s="3"/>
      <c r="SUP64" s="8"/>
      <c r="SUQ64" s="9"/>
      <c r="SUR64" s="8"/>
      <c r="SUS64" s="8"/>
      <c r="SUT64" s="9"/>
      <c r="SUU64" s="6"/>
      <c r="SUV64" s="9"/>
      <c r="SUW64" s="6"/>
      <c r="SUX64" s="9"/>
      <c r="SUY64" s="44"/>
      <c r="SVA64" s="44"/>
      <c r="SVC64" s="33"/>
      <c r="SVE64" s="33"/>
      <c r="SVG64" s="33"/>
      <c r="SVI64" s="33"/>
      <c r="SVK64"/>
      <c r="SVL64"/>
      <c r="SVM64"/>
      <c r="SVN64" s="3"/>
      <c r="SVQ64" s="8"/>
      <c r="SVR64" s="9"/>
      <c r="SVS64" s="8"/>
      <c r="SVT64" s="8"/>
      <c r="SVU64" s="9"/>
      <c r="SVV64" s="6"/>
      <c r="SVW64" s="9"/>
      <c r="SVX64" s="6"/>
      <c r="SVY64" s="9"/>
      <c r="SVZ64" s="44"/>
      <c r="SWB64" s="44"/>
      <c r="SWD64" s="33"/>
      <c r="SWF64" s="33"/>
      <c r="SWH64" s="33"/>
      <c r="SWJ64" s="33"/>
      <c r="SWL64"/>
      <c r="SWM64"/>
      <c r="SWN64"/>
      <c r="SWO64" s="3"/>
      <c r="SWR64" s="8"/>
      <c r="SWS64" s="9"/>
      <c r="SWT64" s="8"/>
      <c r="SWU64" s="8"/>
      <c r="SWV64" s="9"/>
      <c r="SWW64" s="6"/>
      <c r="SWX64" s="9"/>
      <c r="SWY64" s="6"/>
      <c r="SWZ64" s="9"/>
      <c r="SXA64" s="44"/>
      <c r="SXC64" s="44"/>
      <c r="SXE64" s="33"/>
      <c r="SXG64" s="33"/>
      <c r="SXI64" s="33"/>
      <c r="SXK64" s="33"/>
      <c r="SXM64"/>
      <c r="SXN64"/>
      <c r="SXO64"/>
      <c r="SXP64" s="3"/>
      <c r="SXS64" s="8"/>
      <c r="SXT64" s="9"/>
      <c r="SXU64" s="8"/>
      <c r="SXV64" s="8"/>
      <c r="SXW64" s="9"/>
      <c r="SXX64" s="6"/>
      <c r="SXY64" s="9"/>
      <c r="SXZ64" s="6"/>
      <c r="SYA64" s="9"/>
      <c r="SYB64" s="44"/>
      <c r="SYD64" s="44"/>
      <c r="SYF64" s="33"/>
      <c r="SYH64" s="33"/>
      <c r="SYJ64" s="33"/>
      <c r="SYL64" s="33"/>
      <c r="SYN64"/>
      <c r="SYO64"/>
      <c r="SYP64"/>
      <c r="SYQ64" s="3"/>
      <c r="SYT64" s="8"/>
      <c r="SYU64" s="9"/>
      <c r="SYV64" s="8"/>
      <c r="SYW64" s="8"/>
      <c r="SYX64" s="9"/>
      <c r="SYY64" s="6"/>
      <c r="SYZ64" s="9"/>
      <c r="SZA64" s="6"/>
      <c r="SZB64" s="9"/>
      <c r="SZC64" s="44"/>
      <c r="SZE64" s="44"/>
      <c r="SZG64" s="33"/>
      <c r="SZI64" s="33"/>
      <c r="SZK64" s="33"/>
      <c r="SZM64" s="33"/>
      <c r="SZO64"/>
      <c r="SZP64"/>
      <c r="SZQ64"/>
      <c r="SZR64" s="3"/>
      <c r="SZU64" s="8"/>
      <c r="SZV64" s="9"/>
      <c r="SZW64" s="8"/>
      <c r="SZX64" s="8"/>
      <c r="SZY64" s="9"/>
      <c r="SZZ64" s="6"/>
      <c r="TAA64" s="9"/>
      <c r="TAB64" s="6"/>
      <c r="TAC64" s="9"/>
      <c r="TAD64" s="44"/>
      <c r="TAF64" s="44"/>
      <c r="TAH64" s="33"/>
      <c r="TAJ64" s="33"/>
      <c r="TAL64" s="33"/>
      <c r="TAN64" s="33"/>
      <c r="TAP64"/>
      <c r="TAQ64"/>
      <c r="TAR64"/>
      <c r="TAS64" s="3"/>
      <c r="TAV64" s="8"/>
      <c r="TAW64" s="9"/>
      <c r="TAX64" s="8"/>
      <c r="TAY64" s="8"/>
      <c r="TAZ64" s="9"/>
      <c r="TBA64" s="6"/>
      <c r="TBB64" s="9"/>
      <c r="TBC64" s="6"/>
      <c r="TBD64" s="9"/>
      <c r="TBE64" s="44"/>
      <c r="TBG64" s="44"/>
      <c r="TBI64" s="33"/>
      <c r="TBK64" s="33"/>
      <c r="TBM64" s="33"/>
      <c r="TBO64" s="33"/>
      <c r="TBQ64"/>
      <c r="TBR64"/>
      <c r="TBS64"/>
      <c r="TBT64" s="3"/>
      <c r="TBW64" s="8"/>
      <c r="TBX64" s="9"/>
      <c r="TBY64" s="8"/>
      <c r="TBZ64" s="8"/>
      <c r="TCA64" s="9"/>
      <c r="TCB64" s="6"/>
      <c r="TCC64" s="9"/>
      <c r="TCD64" s="6"/>
      <c r="TCE64" s="9"/>
      <c r="TCF64" s="44"/>
      <c r="TCH64" s="44"/>
      <c r="TCJ64" s="33"/>
      <c r="TCL64" s="33"/>
      <c r="TCN64" s="33"/>
      <c r="TCP64" s="33"/>
      <c r="TCR64"/>
      <c r="TCS64"/>
      <c r="TCT64"/>
      <c r="TCU64" s="3"/>
      <c r="TCX64" s="8"/>
      <c r="TCY64" s="9"/>
      <c r="TCZ64" s="8"/>
      <c r="TDA64" s="8"/>
      <c r="TDB64" s="9"/>
      <c r="TDC64" s="6"/>
      <c r="TDD64" s="9"/>
      <c r="TDE64" s="6"/>
      <c r="TDF64" s="9"/>
      <c r="TDG64" s="44"/>
      <c r="TDI64" s="44"/>
      <c r="TDK64" s="33"/>
      <c r="TDM64" s="33"/>
      <c r="TDO64" s="33"/>
      <c r="TDQ64" s="33"/>
      <c r="TDS64"/>
      <c r="TDT64"/>
      <c r="TDU64"/>
      <c r="TDV64" s="3"/>
      <c r="TDY64" s="8"/>
      <c r="TDZ64" s="9"/>
      <c r="TEA64" s="8"/>
      <c r="TEB64" s="8"/>
      <c r="TEC64" s="9"/>
      <c r="TED64" s="6"/>
      <c r="TEE64" s="9"/>
      <c r="TEF64" s="6"/>
      <c r="TEG64" s="9"/>
      <c r="TEH64" s="44"/>
      <c r="TEJ64" s="44"/>
      <c r="TEL64" s="33"/>
      <c r="TEN64" s="33"/>
      <c r="TEP64" s="33"/>
      <c r="TER64" s="33"/>
      <c r="TET64"/>
      <c r="TEU64"/>
      <c r="TEV64"/>
      <c r="TEW64" s="3"/>
      <c r="TEZ64" s="8"/>
      <c r="TFA64" s="9"/>
      <c r="TFB64" s="8"/>
      <c r="TFC64" s="8"/>
      <c r="TFD64" s="9"/>
      <c r="TFE64" s="6"/>
      <c r="TFF64" s="9"/>
      <c r="TFG64" s="6"/>
      <c r="TFH64" s="9"/>
      <c r="TFI64" s="44"/>
      <c r="TFK64" s="44"/>
      <c r="TFM64" s="33"/>
      <c r="TFO64" s="33"/>
      <c r="TFQ64" s="33"/>
      <c r="TFS64" s="33"/>
      <c r="TFU64"/>
      <c r="TFV64"/>
      <c r="TFW64"/>
      <c r="TFX64" s="3"/>
      <c r="TGA64" s="8"/>
      <c r="TGB64" s="9"/>
      <c r="TGC64" s="8"/>
      <c r="TGD64" s="8"/>
      <c r="TGE64" s="9"/>
      <c r="TGF64" s="6"/>
      <c r="TGG64" s="9"/>
      <c r="TGH64" s="6"/>
      <c r="TGI64" s="9"/>
      <c r="TGJ64" s="44"/>
      <c r="TGL64" s="44"/>
      <c r="TGN64" s="33"/>
      <c r="TGP64" s="33"/>
      <c r="TGR64" s="33"/>
      <c r="TGT64" s="33"/>
      <c r="TGV64"/>
      <c r="TGW64"/>
      <c r="TGX64"/>
      <c r="TGY64" s="3"/>
      <c r="THB64" s="8"/>
      <c r="THC64" s="9"/>
      <c r="THD64" s="8"/>
      <c r="THE64" s="8"/>
      <c r="THF64" s="9"/>
      <c r="THG64" s="6"/>
      <c r="THH64" s="9"/>
      <c r="THI64" s="6"/>
      <c r="THJ64" s="9"/>
      <c r="THK64" s="44"/>
      <c r="THM64" s="44"/>
      <c r="THO64" s="33"/>
      <c r="THQ64" s="33"/>
      <c r="THS64" s="33"/>
      <c r="THU64" s="33"/>
      <c r="THW64"/>
      <c r="THX64"/>
      <c r="THY64"/>
      <c r="THZ64" s="3"/>
      <c r="TIC64" s="8"/>
      <c r="TID64" s="9"/>
      <c r="TIE64" s="8"/>
      <c r="TIF64" s="8"/>
      <c r="TIG64" s="9"/>
      <c r="TIH64" s="6"/>
      <c r="TII64" s="9"/>
      <c r="TIJ64" s="6"/>
      <c r="TIK64" s="9"/>
      <c r="TIL64" s="44"/>
      <c r="TIN64" s="44"/>
      <c r="TIP64" s="33"/>
      <c r="TIR64" s="33"/>
      <c r="TIT64" s="33"/>
      <c r="TIV64" s="33"/>
      <c r="TIX64"/>
      <c r="TIY64"/>
      <c r="TIZ64"/>
      <c r="TJA64" s="3"/>
      <c r="TJD64" s="8"/>
      <c r="TJE64" s="9"/>
      <c r="TJF64" s="8"/>
      <c r="TJG64" s="8"/>
      <c r="TJH64" s="9"/>
      <c r="TJI64" s="6"/>
      <c r="TJJ64" s="9"/>
      <c r="TJK64" s="6"/>
      <c r="TJL64" s="9"/>
      <c r="TJM64" s="44"/>
      <c r="TJO64" s="44"/>
      <c r="TJQ64" s="33"/>
      <c r="TJS64" s="33"/>
      <c r="TJU64" s="33"/>
      <c r="TJW64" s="33"/>
      <c r="TJY64"/>
      <c r="TJZ64"/>
      <c r="TKA64"/>
      <c r="TKB64" s="3"/>
      <c r="TKE64" s="8"/>
      <c r="TKF64" s="9"/>
      <c r="TKG64" s="8"/>
      <c r="TKH64" s="8"/>
      <c r="TKI64" s="9"/>
      <c r="TKJ64" s="6"/>
      <c r="TKK64" s="9"/>
      <c r="TKL64" s="6"/>
      <c r="TKM64" s="9"/>
      <c r="TKN64" s="44"/>
      <c r="TKP64" s="44"/>
      <c r="TKR64" s="33"/>
      <c r="TKT64" s="33"/>
      <c r="TKV64" s="33"/>
      <c r="TKX64" s="33"/>
      <c r="TKZ64"/>
      <c r="TLA64"/>
      <c r="TLB64"/>
      <c r="TLC64" s="3"/>
      <c r="TLF64" s="8"/>
      <c r="TLG64" s="9"/>
      <c r="TLH64" s="8"/>
      <c r="TLI64" s="8"/>
      <c r="TLJ64" s="9"/>
      <c r="TLK64" s="6"/>
      <c r="TLL64" s="9"/>
      <c r="TLM64" s="6"/>
      <c r="TLN64" s="9"/>
      <c r="TLO64" s="44"/>
      <c r="TLQ64" s="44"/>
      <c r="TLS64" s="33"/>
      <c r="TLU64" s="33"/>
      <c r="TLW64" s="33"/>
      <c r="TLY64" s="33"/>
      <c r="TMA64"/>
      <c r="TMB64"/>
      <c r="TMC64"/>
      <c r="TMD64" s="3"/>
      <c r="TMG64" s="8"/>
      <c r="TMH64" s="9"/>
      <c r="TMI64" s="8"/>
      <c r="TMJ64" s="8"/>
      <c r="TMK64" s="9"/>
      <c r="TML64" s="6"/>
      <c r="TMM64" s="9"/>
      <c r="TMN64" s="6"/>
      <c r="TMO64" s="9"/>
      <c r="TMP64" s="44"/>
      <c r="TMR64" s="44"/>
      <c r="TMT64" s="33"/>
      <c r="TMV64" s="33"/>
      <c r="TMX64" s="33"/>
      <c r="TMZ64" s="33"/>
      <c r="TNB64"/>
      <c r="TNC64"/>
      <c r="TND64"/>
      <c r="TNE64" s="3"/>
      <c r="TNH64" s="8"/>
      <c r="TNI64" s="9"/>
      <c r="TNJ64" s="8"/>
      <c r="TNK64" s="8"/>
      <c r="TNL64" s="9"/>
      <c r="TNM64" s="6"/>
      <c r="TNN64" s="9"/>
      <c r="TNO64" s="6"/>
      <c r="TNP64" s="9"/>
      <c r="TNQ64" s="44"/>
      <c r="TNS64" s="44"/>
      <c r="TNU64" s="33"/>
      <c r="TNW64" s="33"/>
      <c r="TNY64" s="33"/>
      <c r="TOA64" s="33"/>
      <c r="TOC64"/>
      <c r="TOD64"/>
      <c r="TOE64"/>
      <c r="TOF64" s="3"/>
      <c r="TOI64" s="8"/>
      <c r="TOJ64" s="9"/>
      <c r="TOK64" s="8"/>
      <c r="TOL64" s="8"/>
      <c r="TOM64" s="9"/>
      <c r="TON64" s="6"/>
      <c r="TOO64" s="9"/>
      <c r="TOP64" s="6"/>
      <c r="TOQ64" s="9"/>
      <c r="TOR64" s="44"/>
      <c r="TOT64" s="44"/>
      <c r="TOV64" s="33"/>
      <c r="TOX64" s="33"/>
      <c r="TOZ64" s="33"/>
      <c r="TPB64" s="33"/>
      <c r="TPD64"/>
      <c r="TPE64"/>
      <c r="TPF64"/>
      <c r="TPG64" s="3"/>
      <c r="TPJ64" s="8"/>
      <c r="TPK64" s="9"/>
      <c r="TPL64" s="8"/>
      <c r="TPM64" s="8"/>
      <c r="TPN64" s="9"/>
      <c r="TPO64" s="6"/>
      <c r="TPP64" s="9"/>
      <c r="TPQ64" s="6"/>
      <c r="TPR64" s="9"/>
      <c r="TPS64" s="44"/>
      <c r="TPU64" s="44"/>
      <c r="TPW64" s="33"/>
      <c r="TPY64" s="33"/>
      <c r="TQA64" s="33"/>
      <c r="TQC64" s="33"/>
      <c r="TQE64"/>
      <c r="TQF64"/>
      <c r="TQG64"/>
      <c r="TQH64" s="3"/>
      <c r="TQK64" s="8"/>
      <c r="TQL64" s="9"/>
      <c r="TQM64" s="8"/>
      <c r="TQN64" s="8"/>
      <c r="TQO64" s="9"/>
      <c r="TQP64" s="6"/>
      <c r="TQQ64" s="9"/>
      <c r="TQR64" s="6"/>
      <c r="TQS64" s="9"/>
      <c r="TQT64" s="44"/>
      <c r="TQV64" s="44"/>
      <c r="TQX64" s="33"/>
      <c r="TQZ64" s="33"/>
      <c r="TRB64" s="33"/>
      <c r="TRD64" s="33"/>
      <c r="TRF64"/>
      <c r="TRG64"/>
      <c r="TRH64"/>
      <c r="TRI64" s="3"/>
      <c r="TRL64" s="8"/>
      <c r="TRM64" s="9"/>
      <c r="TRN64" s="8"/>
      <c r="TRO64" s="8"/>
      <c r="TRP64" s="9"/>
      <c r="TRQ64" s="6"/>
      <c r="TRR64" s="9"/>
      <c r="TRS64" s="6"/>
      <c r="TRT64" s="9"/>
      <c r="TRU64" s="44"/>
      <c r="TRW64" s="44"/>
      <c r="TRY64" s="33"/>
      <c r="TSA64" s="33"/>
      <c r="TSC64" s="33"/>
      <c r="TSE64" s="33"/>
      <c r="TSG64"/>
      <c r="TSH64"/>
      <c r="TSI64"/>
      <c r="TSJ64" s="3"/>
      <c r="TSM64" s="8"/>
      <c r="TSN64" s="9"/>
      <c r="TSO64" s="8"/>
      <c r="TSP64" s="8"/>
      <c r="TSQ64" s="9"/>
      <c r="TSR64" s="6"/>
      <c r="TSS64" s="9"/>
      <c r="TST64" s="6"/>
      <c r="TSU64" s="9"/>
      <c r="TSV64" s="44"/>
      <c r="TSX64" s="44"/>
      <c r="TSZ64" s="33"/>
      <c r="TTB64" s="33"/>
      <c r="TTD64" s="33"/>
      <c r="TTF64" s="33"/>
      <c r="TTH64"/>
      <c r="TTI64"/>
      <c r="TTJ64"/>
      <c r="TTK64" s="3"/>
      <c r="TTN64" s="8"/>
      <c r="TTO64" s="9"/>
      <c r="TTP64" s="8"/>
      <c r="TTQ64" s="8"/>
      <c r="TTR64" s="9"/>
      <c r="TTS64" s="6"/>
      <c r="TTT64" s="9"/>
      <c r="TTU64" s="6"/>
      <c r="TTV64" s="9"/>
      <c r="TTW64" s="44"/>
      <c r="TTY64" s="44"/>
      <c r="TUA64" s="33"/>
      <c r="TUC64" s="33"/>
      <c r="TUE64" s="33"/>
      <c r="TUG64" s="33"/>
      <c r="TUI64"/>
      <c r="TUJ64"/>
      <c r="TUK64"/>
      <c r="TUL64" s="3"/>
      <c r="TUO64" s="8"/>
      <c r="TUP64" s="9"/>
      <c r="TUQ64" s="8"/>
      <c r="TUR64" s="8"/>
      <c r="TUS64" s="9"/>
      <c r="TUT64" s="6"/>
      <c r="TUU64" s="9"/>
      <c r="TUV64" s="6"/>
      <c r="TUW64" s="9"/>
      <c r="TUX64" s="44"/>
      <c r="TUZ64" s="44"/>
      <c r="TVB64" s="33"/>
      <c r="TVD64" s="33"/>
      <c r="TVF64" s="33"/>
      <c r="TVH64" s="33"/>
      <c r="TVJ64"/>
      <c r="TVK64"/>
      <c r="TVL64"/>
      <c r="TVM64" s="3"/>
      <c r="TVP64" s="8"/>
      <c r="TVQ64" s="9"/>
      <c r="TVR64" s="8"/>
      <c r="TVS64" s="8"/>
      <c r="TVT64" s="9"/>
      <c r="TVU64" s="6"/>
      <c r="TVV64" s="9"/>
      <c r="TVW64" s="6"/>
      <c r="TVX64" s="9"/>
      <c r="TVY64" s="44"/>
      <c r="TWA64" s="44"/>
      <c r="TWC64" s="33"/>
      <c r="TWE64" s="33"/>
      <c r="TWG64" s="33"/>
      <c r="TWI64" s="33"/>
      <c r="TWK64"/>
      <c r="TWL64"/>
      <c r="TWM64"/>
      <c r="TWN64" s="3"/>
      <c r="TWQ64" s="8"/>
      <c r="TWR64" s="9"/>
      <c r="TWS64" s="8"/>
      <c r="TWT64" s="8"/>
      <c r="TWU64" s="9"/>
      <c r="TWV64" s="6"/>
      <c r="TWW64" s="9"/>
      <c r="TWX64" s="6"/>
      <c r="TWY64" s="9"/>
      <c r="TWZ64" s="44"/>
      <c r="TXB64" s="44"/>
      <c r="TXD64" s="33"/>
      <c r="TXF64" s="33"/>
      <c r="TXH64" s="33"/>
      <c r="TXJ64" s="33"/>
      <c r="TXL64"/>
      <c r="TXM64"/>
      <c r="TXN64"/>
      <c r="TXO64" s="3"/>
      <c r="TXR64" s="8"/>
      <c r="TXS64" s="9"/>
      <c r="TXT64" s="8"/>
      <c r="TXU64" s="8"/>
      <c r="TXV64" s="9"/>
      <c r="TXW64" s="6"/>
      <c r="TXX64" s="9"/>
      <c r="TXY64" s="6"/>
      <c r="TXZ64" s="9"/>
      <c r="TYA64" s="44"/>
      <c r="TYC64" s="44"/>
      <c r="TYE64" s="33"/>
      <c r="TYG64" s="33"/>
      <c r="TYI64" s="33"/>
      <c r="TYK64" s="33"/>
      <c r="TYM64"/>
      <c r="TYN64"/>
      <c r="TYO64"/>
      <c r="TYP64" s="3"/>
      <c r="TYS64" s="8"/>
      <c r="TYT64" s="9"/>
      <c r="TYU64" s="8"/>
      <c r="TYV64" s="8"/>
      <c r="TYW64" s="9"/>
      <c r="TYX64" s="6"/>
      <c r="TYY64" s="9"/>
      <c r="TYZ64" s="6"/>
      <c r="TZA64" s="9"/>
      <c r="TZB64" s="44"/>
      <c r="TZD64" s="44"/>
      <c r="TZF64" s="33"/>
      <c r="TZH64" s="33"/>
      <c r="TZJ64" s="33"/>
      <c r="TZL64" s="33"/>
      <c r="TZN64"/>
      <c r="TZO64"/>
      <c r="TZP64"/>
      <c r="TZQ64" s="3"/>
      <c r="TZT64" s="8"/>
      <c r="TZU64" s="9"/>
      <c r="TZV64" s="8"/>
      <c r="TZW64" s="8"/>
      <c r="TZX64" s="9"/>
      <c r="TZY64" s="6"/>
      <c r="TZZ64" s="9"/>
      <c r="UAA64" s="6"/>
      <c r="UAB64" s="9"/>
      <c r="UAC64" s="44"/>
      <c r="UAE64" s="44"/>
      <c r="UAG64" s="33"/>
      <c r="UAI64" s="33"/>
      <c r="UAK64" s="33"/>
      <c r="UAM64" s="33"/>
      <c r="UAO64"/>
      <c r="UAP64"/>
      <c r="UAQ64"/>
      <c r="UAR64" s="3"/>
      <c r="UAU64" s="8"/>
      <c r="UAV64" s="9"/>
      <c r="UAW64" s="8"/>
      <c r="UAX64" s="8"/>
      <c r="UAY64" s="9"/>
      <c r="UAZ64" s="6"/>
      <c r="UBA64" s="9"/>
      <c r="UBB64" s="6"/>
      <c r="UBC64" s="9"/>
      <c r="UBD64" s="44"/>
      <c r="UBF64" s="44"/>
      <c r="UBH64" s="33"/>
      <c r="UBJ64" s="33"/>
      <c r="UBL64" s="33"/>
      <c r="UBN64" s="33"/>
      <c r="UBP64"/>
      <c r="UBQ64"/>
      <c r="UBR64"/>
      <c r="UBS64" s="3"/>
      <c r="UBV64" s="8"/>
      <c r="UBW64" s="9"/>
      <c r="UBX64" s="8"/>
      <c r="UBY64" s="8"/>
      <c r="UBZ64" s="9"/>
      <c r="UCA64" s="6"/>
      <c r="UCB64" s="9"/>
      <c r="UCC64" s="6"/>
      <c r="UCD64" s="9"/>
      <c r="UCE64" s="44"/>
      <c r="UCG64" s="44"/>
      <c r="UCI64" s="33"/>
      <c r="UCK64" s="33"/>
      <c r="UCM64" s="33"/>
      <c r="UCO64" s="33"/>
      <c r="UCQ64"/>
      <c r="UCR64"/>
      <c r="UCS64"/>
      <c r="UCT64" s="3"/>
      <c r="UCW64" s="8"/>
      <c r="UCX64" s="9"/>
      <c r="UCY64" s="8"/>
      <c r="UCZ64" s="8"/>
      <c r="UDA64" s="9"/>
      <c r="UDB64" s="6"/>
      <c r="UDC64" s="9"/>
      <c r="UDD64" s="6"/>
      <c r="UDE64" s="9"/>
      <c r="UDF64" s="44"/>
      <c r="UDH64" s="44"/>
      <c r="UDJ64" s="33"/>
      <c r="UDL64" s="33"/>
      <c r="UDN64" s="33"/>
      <c r="UDP64" s="33"/>
      <c r="UDR64"/>
      <c r="UDS64"/>
      <c r="UDT64"/>
      <c r="UDU64" s="3"/>
      <c r="UDX64" s="8"/>
      <c r="UDY64" s="9"/>
      <c r="UDZ64" s="8"/>
      <c r="UEA64" s="8"/>
      <c r="UEB64" s="9"/>
      <c r="UEC64" s="6"/>
      <c r="UED64" s="9"/>
      <c r="UEE64" s="6"/>
      <c r="UEF64" s="9"/>
      <c r="UEG64" s="44"/>
      <c r="UEI64" s="44"/>
      <c r="UEK64" s="33"/>
      <c r="UEM64" s="33"/>
      <c r="UEO64" s="33"/>
      <c r="UEQ64" s="33"/>
      <c r="UES64"/>
      <c r="UET64"/>
      <c r="UEU64"/>
      <c r="UEV64" s="3"/>
      <c r="UEY64" s="8"/>
      <c r="UEZ64" s="9"/>
      <c r="UFA64" s="8"/>
      <c r="UFB64" s="8"/>
      <c r="UFC64" s="9"/>
      <c r="UFD64" s="6"/>
      <c r="UFE64" s="9"/>
      <c r="UFF64" s="6"/>
      <c r="UFG64" s="9"/>
      <c r="UFH64" s="44"/>
      <c r="UFJ64" s="44"/>
      <c r="UFL64" s="33"/>
      <c r="UFN64" s="33"/>
      <c r="UFP64" s="33"/>
      <c r="UFR64" s="33"/>
      <c r="UFT64"/>
      <c r="UFU64"/>
      <c r="UFV64"/>
      <c r="UFW64" s="3"/>
      <c r="UFZ64" s="8"/>
      <c r="UGA64" s="9"/>
      <c r="UGB64" s="8"/>
      <c r="UGC64" s="8"/>
      <c r="UGD64" s="9"/>
      <c r="UGE64" s="6"/>
      <c r="UGF64" s="9"/>
      <c r="UGG64" s="6"/>
      <c r="UGH64" s="9"/>
      <c r="UGI64" s="44"/>
      <c r="UGK64" s="44"/>
      <c r="UGM64" s="33"/>
      <c r="UGO64" s="33"/>
      <c r="UGQ64" s="33"/>
      <c r="UGS64" s="33"/>
      <c r="UGU64"/>
      <c r="UGV64"/>
      <c r="UGW64"/>
      <c r="UGX64" s="3"/>
      <c r="UHA64" s="8"/>
      <c r="UHB64" s="9"/>
      <c r="UHC64" s="8"/>
      <c r="UHD64" s="8"/>
      <c r="UHE64" s="9"/>
      <c r="UHF64" s="6"/>
      <c r="UHG64" s="9"/>
      <c r="UHH64" s="6"/>
      <c r="UHI64" s="9"/>
      <c r="UHJ64" s="44"/>
      <c r="UHL64" s="44"/>
      <c r="UHN64" s="33"/>
      <c r="UHP64" s="33"/>
      <c r="UHR64" s="33"/>
      <c r="UHT64" s="33"/>
      <c r="UHV64"/>
      <c r="UHW64"/>
      <c r="UHX64"/>
      <c r="UHY64" s="3"/>
      <c r="UIB64" s="8"/>
      <c r="UIC64" s="9"/>
      <c r="UID64" s="8"/>
      <c r="UIE64" s="8"/>
      <c r="UIF64" s="9"/>
      <c r="UIG64" s="6"/>
      <c r="UIH64" s="9"/>
      <c r="UII64" s="6"/>
      <c r="UIJ64" s="9"/>
      <c r="UIK64" s="44"/>
      <c r="UIM64" s="44"/>
      <c r="UIO64" s="33"/>
      <c r="UIQ64" s="33"/>
      <c r="UIS64" s="33"/>
      <c r="UIU64" s="33"/>
      <c r="UIW64"/>
      <c r="UIX64"/>
      <c r="UIY64"/>
      <c r="UIZ64" s="3"/>
      <c r="UJC64" s="8"/>
      <c r="UJD64" s="9"/>
      <c r="UJE64" s="8"/>
      <c r="UJF64" s="8"/>
      <c r="UJG64" s="9"/>
      <c r="UJH64" s="6"/>
      <c r="UJI64" s="9"/>
      <c r="UJJ64" s="6"/>
      <c r="UJK64" s="9"/>
      <c r="UJL64" s="44"/>
      <c r="UJN64" s="44"/>
      <c r="UJP64" s="33"/>
      <c r="UJR64" s="33"/>
      <c r="UJT64" s="33"/>
      <c r="UJV64" s="33"/>
      <c r="UJX64"/>
      <c r="UJY64"/>
      <c r="UJZ64"/>
      <c r="UKA64" s="3"/>
      <c r="UKD64" s="8"/>
      <c r="UKE64" s="9"/>
      <c r="UKF64" s="8"/>
      <c r="UKG64" s="8"/>
      <c r="UKH64" s="9"/>
      <c r="UKI64" s="6"/>
      <c r="UKJ64" s="9"/>
      <c r="UKK64" s="6"/>
      <c r="UKL64" s="9"/>
      <c r="UKM64" s="44"/>
      <c r="UKO64" s="44"/>
      <c r="UKQ64" s="33"/>
      <c r="UKS64" s="33"/>
      <c r="UKU64" s="33"/>
      <c r="UKW64" s="33"/>
      <c r="UKY64"/>
      <c r="UKZ64"/>
      <c r="ULA64"/>
      <c r="ULB64" s="3"/>
      <c r="ULE64" s="8"/>
      <c r="ULF64" s="9"/>
      <c r="ULG64" s="8"/>
      <c r="ULH64" s="8"/>
      <c r="ULI64" s="9"/>
      <c r="ULJ64" s="6"/>
      <c r="ULK64" s="9"/>
      <c r="ULL64" s="6"/>
      <c r="ULM64" s="9"/>
      <c r="ULN64" s="44"/>
      <c r="ULP64" s="44"/>
      <c r="ULR64" s="33"/>
      <c r="ULT64" s="33"/>
      <c r="ULV64" s="33"/>
      <c r="ULX64" s="33"/>
      <c r="ULZ64"/>
      <c r="UMA64"/>
      <c r="UMB64"/>
      <c r="UMC64" s="3"/>
      <c r="UMF64" s="8"/>
      <c r="UMG64" s="9"/>
      <c r="UMH64" s="8"/>
      <c r="UMI64" s="8"/>
      <c r="UMJ64" s="9"/>
      <c r="UMK64" s="6"/>
      <c r="UML64" s="9"/>
      <c r="UMM64" s="6"/>
      <c r="UMN64" s="9"/>
      <c r="UMO64" s="44"/>
      <c r="UMQ64" s="44"/>
      <c r="UMS64" s="33"/>
      <c r="UMU64" s="33"/>
      <c r="UMW64" s="33"/>
      <c r="UMY64" s="33"/>
      <c r="UNA64"/>
      <c r="UNB64"/>
      <c r="UNC64"/>
      <c r="UND64" s="3"/>
      <c r="UNG64" s="8"/>
      <c r="UNH64" s="9"/>
      <c r="UNI64" s="8"/>
      <c r="UNJ64" s="8"/>
      <c r="UNK64" s="9"/>
      <c r="UNL64" s="6"/>
      <c r="UNM64" s="9"/>
      <c r="UNN64" s="6"/>
      <c r="UNO64" s="9"/>
      <c r="UNP64" s="44"/>
      <c r="UNR64" s="44"/>
      <c r="UNT64" s="33"/>
      <c r="UNV64" s="33"/>
      <c r="UNX64" s="33"/>
      <c r="UNZ64" s="33"/>
      <c r="UOB64"/>
      <c r="UOC64"/>
      <c r="UOD64"/>
      <c r="UOE64" s="3"/>
      <c r="UOH64" s="8"/>
      <c r="UOI64" s="9"/>
      <c r="UOJ64" s="8"/>
      <c r="UOK64" s="8"/>
      <c r="UOL64" s="9"/>
      <c r="UOM64" s="6"/>
      <c r="UON64" s="9"/>
      <c r="UOO64" s="6"/>
      <c r="UOP64" s="9"/>
      <c r="UOQ64" s="44"/>
      <c r="UOS64" s="44"/>
      <c r="UOU64" s="33"/>
      <c r="UOW64" s="33"/>
      <c r="UOY64" s="33"/>
      <c r="UPA64" s="33"/>
      <c r="UPC64"/>
      <c r="UPD64"/>
      <c r="UPE64"/>
      <c r="UPF64" s="3"/>
      <c r="UPI64" s="8"/>
      <c r="UPJ64" s="9"/>
      <c r="UPK64" s="8"/>
      <c r="UPL64" s="8"/>
      <c r="UPM64" s="9"/>
      <c r="UPN64" s="6"/>
      <c r="UPO64" s="9"/>
      <c r="UPP64" s="6"/>
      <c r="UPQ64" s="9"/>
      <c r="UPR64" s="44"/>
      <c r="UPT64" s="44"/>
      <c r="UPV64" s="33"/>
      <c r="UPX64" s="33"/>
      <c r="UPZ64" s="33"/>
      <c r="UQB64" s="33"/>
      <c r="UQD64"/>
      <c r="UQE64"/>
      <c r="UQF64"/>
      <c r="UQG64" s="3"/>
      <c r="UQJ64" s="8"/>
      <c r="UQK64" s="9"/>
      <c r="UQL64" s="8"/>
      <c r="UQM64" s="8"/>
      <c r="UQN64" s="9"/>
      <c r="UQO64" s="6"/>
      <c r="UQP64" s="9"/>
      <c r="UQQ64" s="6"/>
      <c r="UQR64" s="9"/>
      <c r="UQS64" s="44"/>
      <c r="UQU64" s="44"/>
      <c r="UQW64" s="33"/>
      <c r="UQY64" s="33"/>
      <c r="URA64" s="33"/>
      <c r="URC64" s="33"/>
      <c r="URE64"/>
      <c r="URF64"/>
      <c r="URG64"/>
      <c r="URH64" s="3"/>
      <c r="URK64" s="8"/>
      <c r="URL64" s="9"/>
      <c r="URM64" s="8"/>
      <c r="URN64" s="8"/>
      <c r="URO64" s="9"/>
      <c r="URP64" s="6"/>
      <c r="URQ64" s="9"/>
      <c r="URR64" s="6"/>
      <c r="URS64" s="9"/>
      <c r="URT64" s="44"/>
      <c r="URV64" s="44"/>
      <c r="URX64" s="33"/>
      <c r="URZ64" s="33"/>
      <c r="USB64" s="33"/>
      <c r="USD64" s="33"/>
      <c r="USF64"/>
      <c r="USG64"/>
      <c r="USH64"/>
      <c r="USI64" s="3"/>
      <c r="USL64" s="8"/>
      <c r="USM64" s="9"/>
      <c r="USN64" s="8"/>
      <c r="USO64" s="8"/>
      <c r="USP64" s="9"/>
      <c r="USQ64" s="6"/>
      <c r="USR64" s="9"/>
      <c r="USS64" s="6"/>
      <c r="UST64" s="9"/>
      <c r="USU64" s="44"/>
      <c r="USW64" s="44"/>
      <c r="USY64" s="33"/>
      <c r="UTA64" s="33"/>
      <c r="UTC64" s="33"/>
      <c r="UTE64" s="33"/>
      <c r="UTG64"/>
      <c r="UTH64"/>
      <c r="UTI64"/>
      <c r="UTJ64" s="3"/>
      <c r="UTM64" s="8"/>
      <c r="UTN64" s="9"/>
      <c r="UTO64" s="8"/>
      <c r="UTP64" s="8"/>
      <c r="UTQ64" s="9"/>
      <c r="UTR64" s="6"/>
      <c r="UTS64" s="9"/>
      <c r="UTT64" s="6"/>
      <c r="UTU64" s="9"/>
      <c r="UTV64" s="44"/>
      <c r="UTX64" s="44"/>
      <c r="UTZ64" s="33"/>
      <c r="UUB64" s="33"/>
      <c r="UUD64" s="33"/>
      <c r="UUF64" s="33"/>
      <c r="UUH64"/>
      <c r="UUI64"/>
      <c r="UUJ64"/>
      <c r="UUK64" s="3"/>
      <c r="UUN64" s="8"/>
      <c r="UUO64" s="9"/>
      <c r="UUP64" s="8"/>
      <c r="UUQ64" s="8"/>
      <c r="UUR64" s="9"/>
      <c r="UUS64" s="6"/>
      <c r="UUT64" s="9"/>
      <c r="UUU64" s="6"/>
      <c r="UUV64" s="9"/>
      <c r="UUW64" s="44"/>
      <c r="UUY64" s="44"/>
      <c r="UVA64" s="33"/>
      <c r="UVC64" s="33"/>
      <c r="UVE64" s="33"/>
      <c r="UVG64" s="33"/>
      <c r="UVI64"/>
      <c r="UVJ64"/>
      <c r="UVK64"/>
      <c r="UVL64" s="3"/>
      <c r="UVO64" s="8"/>
      <c r="UVP64" s="9"/>
      <c r="UVQ64" s="8"/>
      <c r="UVR64" s="8"/>
      <c r="UVS64" s="9"/>
      <c r="UVT64" s="6"/>
      <c r="UVU64" s="9"/>
      <c r="UVV64" s="6"/>
      <c r="UVW64" s="9"/>
      <c r="UVX64" s="44"/>
      <c r="UVZ64" s="44"/>
      <c r="UWB64" s="33"/>
      <c r="UWD64" s="33"/>
      <c r="UWF64" s="33"/>
      <c r="UWH64" s="33"/>
      <c r="UWJ64"/>
      <c r="UWK64"/>
      <c r="UWL64"/>
      <c r="UWM64" s="3"/>
      <c r="UWP64" s="8"/>
      <c r="UWQ64" s="9"/>
      <c r="UWR64" s="8"/>
      <c r="UWS64" s="8"/>
      <c r="UWT64" s="9"/>
      <c r="UWU64" s="6"/>
      <c r="UWV64" s="9"/>
      <c r="UWW64" s="6"/>
      <c r="UWX64" s="9"/>
      <c r="UWY64" s="44"/>
      <c r="UXA64" s="44"/>
      <c r="UXC64" s="33"/>
      <c r="UXE64" s="33"/>
      <c r="UXG64" s="33"/>
      <c r="UXI64" s="33"/>
      <c r="UXK64"/>
      <c r="UXL64"/>
      <c r="UXM64"/>
      <c r="UXN64" s="3"/>
      <c r="UXQ64" s="8"/>
      <c r="UXR64" s="9"/>
      <c r="UXS64" s="8"/>
      <c r="UXT64" s="8"/>
      <c r="UXU64" s="9"/>
      <c r="UXV64" s="6"/>
      <c r="UXW64" s="9"/>
      <c r="UXX64" s="6"/>
      <c r="UXY64" s="9"/>
      <c r="UXZ64" s="44"/>
      <c r="UYB64" s="44"/>
      <c r="UYD64" s="33"/>
      <c r="UYF64" s="33"/>
      <c r="UYH64" s="33"/>
      <c r="UYJ64" s="33"/>
      <c r="UYL64"/>
      <c r="UYM64"/>
      <c r="UYN64"/>
      <c r="UYO64" s="3"/>
      <c r="UYR64" s="8"/>
      <c r="UYS64" s="9"/>
      <c r="UYT64" s="8"/>
      <c r="UYU64" s="8"/>
      <c r="UYV64" s="9"/>
      <c r="UYW64" s="6"/>
      <c r="UYX64" s="9"/>
      <c r="UYY64" s="6"/>
      <c r="UYZ64" s="9"/>
      <c r="UZA64" s="44"/>
      <c r="UZC64" s="44"/>
      <c r="UZE64" s="33"/>
      <c r="UZG64" s="33"/>
      <c r="UZI64" s="33"/>
      <c r="UZK64" s="33"/>
      <c r="UZM64"/>
      <c r="UZN64"/>
      <c r="UZO64"/>
      <c r="UZP64" s="3"/>
      <c r="UZS64" s="8"/>
      <c r="UZT64" s="9"/>
      <c r="UZU64" s="8"/>
      <c r="UZV64" s="8"/>
      <c r="UZW64" s="9"/>
      <c r="UZX64" s="6"/>
      <c r="UZY64" s="9"/>
      <c r="UZZ64" s="6"/>
      <c r="VAA64" s="9"/>
      <c r="VAB64" s="44"/>
      <c r="VAD64" s="44"/>
      <c r="VAF64" s="33"/>
      <c r="VAH64" s="33"/>
      <c r="VAJ64" s="33"/>
      <c r="VAL64" s="33"/>
      <c r="VAN64"/>
      <c r="VAO64"/>
      <c r="VAP64"/>
      <c r="VAQ64" s="3"/>
      <c r="VAT64" s="8"/>
      <c r="VAU64" s="9"/>
      <c r="VAV64" s="8"/>
      <c r="VAW64" s="8"/>
      <c r="VAX64" s="9"/>
      <c r="VAY64" s="6"/>
      <c r="VAZ64" s="9"/>
      <c r="VBA64" s="6"/>
      <c r="VBB64" s="9"/>
      <c r="VBC64" s="44"/>
      <c r="VBE64" s="44"/>
      <c r="VBG64" s="33"/>
      <c r="VBI64" s="33"/>
      <c r="VBK64" s="33"/>
      <c r="VBM64" s="33"/>
      <c r="VBO64"/>
      <c r="VBP64"/>
      <c r="VBQ64"/>
      <c r="VBR64" s="3"/>
      <c r="VBU64" s="8"/>
      <c r="VBV64" s="9"/>
      <c r="VBW64" s="8"/>
      <c r="VBX64" s="8"/>
      <c r="VBY64" s="9"/>
      <c r="VBZ64" s="6"/>
      <c r="VCA64" s="9"/>
      <c r="VCB64" s="6"/>
      <c r="VCC64" s="9"/>
      <c r="VCD64" s="44"/>
      <c r="VCF64" s="44"/>
      <c r="VCH64" s="33"/>
      <c r="VCJ64" s="33"/>
      <c r="VCL64" s="33"/>
      <c r="VCN64" s="33"/>
      <c r="VCP64"/>
      <c r="VCQ64"/>
      <c r="VCR64"/>
      <c r="VCS64" s="3"/>
      <c r="VCV64" s="8"/>
      <c r="VCW64" s="9"/>
      <c r="VCX64" s="8"/>
      <c r="VCY64" s="8"/>
      <c r="VCZ64" s="9"/>
      <c r="VDA64" s="6"/>
      <c r="VDB64" s="9"/>
      <c r="VDC64" s="6"/>
      <c r="VDD64" s="9"/>
      <c r="VDE64" s="44"/>
      <c r="VDG64" s="44"/>
      <c r="VDI64" s="33"/>
      <c r="VDK64" s="33"/>
      <c r="VDM64" s="33"/>
      <c r="VDO64" s="33"/>
      <c r="VDQ64"/>
      <c r="VDR64"/>
      <c r="VDS64"/>
      <c r="VDT64" s="3"/>
      <c r="VDW64" s="8"/>
      <c r="VDX64" s="9"/>
      <c r="VDY64" s="8"/>
      <c r="VDZ64" s="8"/>
      <c r="VEA64" s="9"/>
      <c r="VEB64" s="6"/>
      <c r="VEC64" s="9"/>
      <c r="VED64" s="6"/>
      <c r="VEE64" s="9"/>
      <c r="VEF64" s="44"/>
      <c r="VEH64" s="44"/>
      <c r="VEJ64" s="33"/>
      <c r="VEL64" s="33"/>
      <c r="VEN64" s="33"/>
      <c r="VEP64" s="33"/>
      <c r="VER64"/>
      <c r="VES64"/>
      <c r="VET64"/>
      <c r="VEU64" s="3"/>
      <c r="VEX64" s="8"/>
      <c r="VEY64" s="9"/>
      <c r="VEZ64" s="8"/>
      <c r="VFA64" s="8"/>
      <c r="VFB64" s="9"/>
      <c r="VFC64" s="6"/>
      <c r="VFD64" s="9"/>
      <c r="VFE64" s="6"/>
      <c r="VFF64" s="9"/>
      <c r="VFG64" s="44"/>
      <c r="VFI64" s="44"/>
      <c r="VFK64" s="33"/>
      <c r="VFM64" s="33"/>
      <c r="VFO64" s="33"/>
      <c r="VFQ64" s="33"/>
      <c r="VFS64"/>
      <c r="VFT64"/>
      <c r="VFU64"/>
      <c r="VFV64" s="3"/>
      <c r="VFY64" s="8"/>
      <c r="VFZ64" s="9"/>
      <c r="VGA64" s="8"/>
      <c r="VGB64" s="8"/>
      <c r="VGC64" s="9"/>
      <c r="VGD64" s="6"/>
      <c r="VGE64" s="9"/>
      <c r="VGF64" s="6"/>
      <c r="VGG64" s="9"/>
      <c r="VGH64" s="44"/>
      <c r="VGJ64" s="44"/>
      <c r="VGL64" s="33"/>
      <c r="VGN64" s="33"/>
      <c r="VGP64" s="33"/>
      <c r="VGR64" s="33"/>
      <c r="VGT64"/>
      <c r="VGU64"/>
      <c r="VGV64"/>
      <c r="VGW64" s="3"/>
      <c r="VGZ64" s="8"/>
      <c r="VHA64" s="9"/>
      <c r="VHB64" s="8"/>
      <c r="VHC64" s="8"/>
      <c r="VHD64" s="9"/>
      <c r="VHE64" s="6"/>
      <c r="VHF64" s="9"/>
      <c r="VHG64" s="6"/>
      <c r="VHH64" s="9"/>
      <c r="VHI64" s="44"/>
      <c r="VHK64" s="44"/>
      <c r="VHM64" s="33"/>
      <c r="VHO64" s="33"/>
      <c r="VHQ64" s="33"/>
      <c r="VHS64" s="33"/>
      <c r="VHU64"/>
      <c r="VHV64"/>
      <c r="VHW64"/>
      <c r="VHX64" s="3"/>
      <c r="VIA64" s="8"/>
      <c r="VIB64" s="9"/>
      <c r="VIC64" s="8"/>
      <c r="VID64" s="8"/>
      <c r="VIE64" s="9"/>
      <c r="VIF64" s="6"/>
      <c r="VIG64" s="9"/>
      <c r="VIH64" s="6"/>
      <c r="VII64" s="9"/>
      <c r="VIJ64" s="44"/>
      <c r="VIL64" s="44"/>
      <c r="VIN64" s="33"/>
      <c r="VIP64" s="33"/>
      <c r="VIR64" s="33"/>
      <c r="VIT64" s="33"/>
      <c r="VIV64"/>
      <c r="VIW64"/>
      <c r="VIX64"/>
      <c r="VIY64" s="3"/>
      <c r="VJB64" s="8"/>
      <c r="VJC64" s="9"/>
      <c r="VJD64" s="8"/>
      <c r="VJE64" s="8"/>
      <c r="VJF64" s="9"/>
      <c r="VJG64" s="6"/>
      <c r="VJH64" s="9"/>
      <c r="VJI64" s="6"/>
      <c r="VJJ64" s="9"/>
      <c r="VJK64" s="44"/>
      <c r="VJM64" s="44"/>
      <c r="VJO64" s="33"/>
      <c r="VJQ64" s="33"/>
      <c r="VJS64" s="33"/>
      <c r="VJU64" s="33"/>
      <c r="VJW64"/>
      <c r="VJX64"/>
      <c r="VJY64"/>
      <c r="VJZ64" s="3"/>
      <c r="VKC64" s="8"/>
      <c r="VKD64" s="9"/>
      <c r="VKE64" s="8"/>
      <c r="VKF64" s="8"/>
      <c r="VKG64" s="9"/>
      <c r="VKH64" s="6"/>
      <c r="VKI64" s="9"/>
      <c r="VKJ64" s="6"/>
      <c r="VKK64" s="9"/>
      <c r="VKL64" s="44"/>
      <c r="VKN64" s="44"/>
      <c r="VKP64" s="33"/>
      <c r="VKR64" s="33"/>
      <c r="VKT64" s="33"/>
      <c r="VKV64" s="33"/>
      <c r="VKX64"/>
      <c r="VKY64"/>
      <c r="VKZ64"/>
      <c r="VLA64" s="3"/>
      <c r="VLD64" s="8"/>
      <c r="VLE64" s="9"/>
      <c r="VLF64" s="8"/>
      <c r="VLG64" s="8"/>
      <c r="VLH64" s="9"/>
      <c r="VLI64" s="6"/>
      <c r="VLJ64" s="9"/>
      <c r="VLK64" s="6"/>
      <c r="VLL64" s="9"/>
      <c r="VLM64" s="44"/>
      <c r="VLO64" s="44"/>
      <c r="VLQ64" s="33"/>
      <c r="VLS64" s="33"/>
      <c r="VLU64" s="33"/>
      <c r="VLW64" s="33"/>
      <c r="VLY64"/>
      <c r="VLZ64"/>
      <c r="VMA64"/>
      <c r="VMB64" s="3"/>
      <c r="VME64" s="8"/>
      <c r="VMF64" s="9"/>
      <c r="VMG64" s="8"/>
      <c r="VMH64" s="8"/>
      <c r="VMI64" s="9"/>
      <c r="VMJ64" s="6"/>
      <c r="VMK64" s="9"/>
      <c r="VML64" s="6"/>
      <c r="VMM64" s="9"/>
      <c r="VMN64" s="44"/>
      <c r="VMP64" s="44"/>
      <c r="VMR64" s="33"/>
      <c r="VMT64" s="33"/>
      <c r="VMV64" s="33"/>
      <c r="VMX64" s="33"/>
      <c r="VMZ64"/>
      <c r="VNA64"/>
      <c r="VNB64"/>
      <c r="VNC64" s="3"/>
      <c r="VNF64" s="8"/>
      <c r="VNG64" s="9"/>
      <c r="VNH64" s="8"/>
      <c r="VNI64" s="8"/>
      <c r="VNJ64" s="9"/>
      <c r="VNK64" s="6"/>
      <c r="VNL64" s="9"/>
      <c r="VNM64" s="6"/>
      <c r="VNN64" s="9"/>
      <c r="VNO64" s="44"/>
      <c r="VNQ64" s="44"/>
      <c r="VNS64" s="33"/>
      <c r="VNU64" s="33"/>
      <c r="VNW64" s="33"/>
      <c r="VNY64" s="33"/>
      <c r="VOA64"/>
      <c r="VOB64"/>
      <c r="VOC64"/>
      <c r="VOD64" s="3"/>
      <c r="VOG64" s="8"/>
      <c r="VOH64" s="9"/>
      <c r="VOI64" s="8"/>
      <c r="VOJ64" s="8"/>
      <c r="VOK64" s="9"/>
      <c r="VOL64" s="6"/>
      <c r="VOM64" s="9"/>
      <c r="VON64" s="6"/>
      <c r="VOO64" s="9"/>
      <c r="VOP64" s="44"/>
      <c r="VOR64" s="44"/>
      <c r="VOT64" s="33"/>
      <c r="VOV64" s="33"/>
      <c r="VOX64" s="33"/>
      <c r="VOZ64" s="33"/>
      <c r="VPB64"/>
      <c r="VPC64"/>
      <c r="VPD64"/>
      <c r="VPE64" s="3"/>
      <c r="VPH64" s="8"/>
      <c r="VPI64" s="9"/>
      <c r="VPJ64" s="8"/>
      <c r="VPK64" s="8"/>
      <c r="VPL64" s="9"/>
      <c r="VPM64" s="6"/>
      <c r="VPN64" s="9"/>
      <c r="VPO64" s="6"/>
      <c r="VPP64" s="9"/>
      <c r="VPQ64" s="44"/>
      <c r="VPS64" s="44"/>
      <c r="VPU64" s="33"/>
      <c r="VPW64" s="33"/>
      <c r="VPY64" s="33"/>
      <c r="VQA64" s="33"/>
      <c r="VQC64"/>
      <c r="VQD64"/>
      <c r="VQE64"/>
      <c r="VQF64" s="3"/>
      <c r="VQI64" s="8"/>
      <c r="VQJ64" s="9"/>
      <c r="VQK64" s="8"/>
      <c r="VQL64" s="8"/>
      <c r="VQM64" s="9"/>
      <c r="VQN64" s="6"/>
      <c r="VQO64" s="9"/>
      <c r="VQP64" s="6"/>
      <c r="VQQ64" s="9"/>
      <c r="VQR64" s="44"/>
      <c r="VQT64" s="44"/>
      <c r="VQV64" s="33"/>
      <c r="VQX64" s="33"/>
      <c r="VQZ64" s="33"/>
      <c r="VRB64" s="33"/>
      <c r="VRD64"/>
      <c r="VRE64"/>
      <c r="VRF64"/>
      <c r="VRG64" s="3"/>
      <c r="VRJ64" s="8"/>
      <c r="VRK64" s="9"/>
      <c r="VRL64" s="8"/>
      <c r="VRM64" s="8"/>
      <c r="VRN64" s="9"/>
      <c r="VRO64" s="6"/>
      <c r="VRP64" s="9"/>
      <c r="VRQ64" s="6"/>
      <c r="VRR64" s="9"/>
      <c r="VRS64" s="44"/>
      <c r="VRU64" s="44"/>
      <c r="VRW64" s="33"/>
      <c r="VRY64" s="33"/>
      <c r="VSA64" s="33"/>
      <c r="VSC64" s="33"/>
      <c r="VSE64"/>
      <c r="VSF64"/>
      <c r="VSG64"/>
      <c r="VSH64" s="3"/>
      <c r="VSK64" s="8"/>
      <c r="VSL64" s="9"/>
      <c r="VSM64" s="8"/>
      <c r="VSN64" s="8"/>
      <c r="VSO64" s="9"/>
      <c r="VSP64" s="6"/>
      <c r="VSQ64" s="9"/>
      <c r="VSR64" s="6"/>
      <c r="VSS64" s="9"/>
      <c r="VST64" s="44"/>
      <c r="VSV64" s="44"/>
      <c r="VSX64" s="33"/>
      <c r="VSZ64" s="33"/>
      <c r="VTB64" s="33"/>
      <c r="VTD64" s="33"/>
      <c r="VTF64"/>
      <c r="VTG64"/>
      <c r="VTH64"/>
      <c r="VTI64" s="3"/>
      <c r="VTL64" s="8"/>
      <c r="VTM64" s="9"/>
      <c r="VTN64" s="8"/>
      <c r="VTO64" s="8"/>
      <c r="VTP64" s="9"/>
      <c r="VTQ64" s="6"/>
      <c r="VTR64" s="9"/>
      <c r="VTS64" s="6"/>
      <c r="VTT64" s="9"/>
      <c r="VTU64" s="44"/>
      <c r="VTW64" s="44"/>
      <c r="VTY64" s="33"/>
      <c r="VUA64" s="33"/>
      <c r="VUC64" s="33"/>
      <c r="VUE64" s="33"/>
      <c r="VUG64"/>
      <c r="VUH64"/>
      <c r="VUI64"/>
      <c r="VUJ64" s="3"/>
      <c r="VUM64" s="8"/>
      <c r="VUN64" s="9"/>
      <c r="VUO64" s="8"/>
      <c r="VUP64" s="8"/>
      <c r="VUQ64" s="9"/>
      <c r="VUR64" s="6"/>
      <c r="VUS64" s="9"/>
      <c r="VUT64" s="6"/>
      <c r="VUU64" s="9"/>
      <c r="VUV64" s="44"/>
      <c r="VUX64" s="44"/>
      <c r="VUZ64" s="33"/>
      <c r="VVB64" s="33"/>
      <c r="VVD64" s="33"/>
      <c r="VVF64" s="33"/>
      <c r="VVH64"/>
      <c r="VVI64"/>
      <c r="VVJ64"/>
      <c r="VVK64" s="3"/>
      <c r="VVN64" s="8"/>
      <c r="VVO64" s="9"/>
      <c r="VVP64" s="8"/>
      <c r="VVQ64" s="8"/>
      <c r="VVR64" s="9"/>
      <c r="VVS64" s="6"/>
      <c r="VVT64" s="9"/>
      <c r="VVU64" s="6"/>
      <c r="VVV64" s="9"/>
      <c r="VVW64" s="44"/>
      <c r="VVY64" s="44"/>
      <c r="VWA64" s="33"/>
      <c r="VWC64" s="33"/>
      <c r="VWE64" s="33"/>
      <c r="VWG64" s="33"/>
      <c r="VWI64"/>
      <c r="VWJ64"/>
      <c r="VWK64"/>
      <c r="VWL64" s="3"/>
      <c r="VWO64" s="8"/>
      <c r="VWP64" s="9"/>
      <c r="VWQ64" s="8"/>
      <c r="VWR64" s="8"/>
      <c r="VWS64" s="9"/>
      <c r="VWT64" s="6"/>
      <c r="VWU64" s="9"/>
      <c r="VWV64" s="6"/>
      <c r="VWW64" s="9"/>
      <c r="VWX64" s="44"/>
      <c r="VWZ64" s="44"/>
      <c r="VXB64" s="33"/>
      <c r="VXD64" s="33"/>
      <c r="VXF64" s="33"/>
      <c r="VXH64" s="33"/>
      <c r="VXJ64"/>
      <c r="VXK64"/>
      <c r="VXL64"/>
      <c r="VXM64" s="3"/>
      <c r="VXP64" s="8"/>
      <c r="VXQ64" s="9"/>
      <c r="VXR64" s="8"/>
      <c r="VXS64" s="8"/>
      <c r="VXT64" s="9"/>
      <c r="VXU64" s="6"/>
      <c r="VXV64" s="9"/>
      <c r="VXW64" s="6"/>
      <c r="VXX64" s="9"/>
      <c r="VXY64" s="44"/>
      <c r="VYA64" s="44"/>
      <c r="VYC64" s="33"/>
      <c r="VYE64" s="33"/>
      <c r="VYG64" s="33"/>
      <c r="VYI64" s="33"/>
      <c r="VYK64"/>
      <c r="VYL64"/>
      <c r="VYM64"/>
      <c r="VYN64" s="3"/>
      <c r="VYQ64" s="8"/>
      <c r="VYR64" s="9"/>
      <c r="VYS64" s="8"/>
      <c r="VYT64" s="8"/>
      <c r="VYU64" s="9"/>
      <c r="VYV64" s="6"/>
      <c r="VYW64" s="9"/>
      <c r="VYX64" s="6"/>
      <c r="VYY64" s="9"/>
      <c r="VYZ64" s="44"/>
      <c r="VZB64" s="44"/>
      <c r="VZD64" s="33"/>
      <c r="VZF64" s="33"/>
      <c r="VZH64" s="33"/>
      <c r="VZJ64" s="33"/>
      <c r="VZL64"/>
      <c r="VZM64"/>
      <c r="VZN64"/>
      <c r="VZO64" s="3"/>
      <c r="VZR64" s="8"/>
      <c r="VZS64" s="9"/>
      <c r="VZT64" s="8"/>
      <c r="VZU64" s="8"/>
      <c r="VZV64" s="9"/>
      <c r="VZW64" s="6"/>
      <c r="VZX64" s="9"/>
      <c r="VZY64" s="6"/>
      <c r="VZZ64" s="9"/>
      <c r="WAA64" s="44"/>
      <c r="WAC64" s="44"/>
      <c r="WAE64" s="33"/>
      <c r="WAG64" s="33"/>
      <c r="WAI64" s="33"/>
      <c r="WAK64" s="33"/>
      <c r="WAM64"/>
      <c r="WAN64"/>
      <c r="WAO64"/>
      <c r="WAP64" s="3"/>
      <c r="WAS64" s="8"/>
      <c r="WAT64" s="9"/>
      <c r="WAU64" s="8"/>
      <c r="WAV64" s="8"/>
      <c r="WAW64" s="9"/>
      <c r="WAX64" s="6"/>
      <c r="WAY64" s="9"/>
      <c r="WAZ64" s="6"/>
      <c r="WBA64" s="9"/>
      <c r="WBB64" s="44"/>
      <c r="WBD64" s="44"/>
      <c r="WBF64" s="33"/>
      <c r="WBH64" s="33"/>
      <c r="WBJ64" s="33"/>
      <c r="WBL64" s="33"/>
      <c r="WBN64"/>
      <c r="WBO64"/>
      <c r="WBP64"/>
      <c r="WBQ64" s="3"/>
      <c r="WBT64" s="8"/>
      <c r="WBU64" s="9"/>
      <c r="WBV64" s="8"/>
      <c r="WBW64" s="8"/>
      <c r="WBX64" s="9"/>
      <c r="WBY64" s="6"/>
      <c r="WBZ64" s="9"/>
      <c r="WCA64" s="6"/>
      <c r="WCB64" s="9"/>
      <c r="WCC64" s="44"/>
      <c r="WCE64" s="44"/>
      <c r="WCG64" s="33"/>
      <c r="WCI64" s="33"/>
      <c r="WCK64" s="33"/>
      <c r="WCM64" s="33"/>
      <c r="WCO64"/>
      <c r="WCP64"/>
      <c r="WCQ64"/>
      <c r="WCR64" s="3"/>
      <c r="WCU64" s="8"/>
      <c r="WCV64" s="9"/>
      <c r="WCW64" s="8"/>
      <c r="WCX64" s="8"/>
      <c r="WCY64" s="9"/>
      <c r="WCZ64" s="6"/>
      <c r="WDA64" s="9"/>
      <c r="WDB64" s="6"/>
      <c r="WDC64" s="9"/>
      <c r="WDD64" s="44"/>
      <c r="WDF64" s="44"/>
      <c r="WDH64" s="33"/>
      <c r="WDJ64" s="33"/>
      <c r="WDL64" s="33"/>
      <c r="WDN64" s="33"/>
      <c r="WDP64"/>
      <c r="WDQ64"/>
      <c r="WDR64"/>
      <c r="WDS64" s="3"/>
      <c r="WDV64" s="8"/>
      <c r="WDW64" s="9"/>
      <c r="WDX64" s="8"/>
      <c r="WDY64" s="8"/>
      <c r="WDZ64" s="9"/>
      <c r="WEA64" s="6"/>
      <c r="WEB64" s="9"/>
      <c r="WEC64" s="6"/>
      <c r="WED64" s="9"/>
      <c r="WEE64" s="44"/>
      <c r="WEG64" s="44"/>
      <c r="WEI64" s="33"/>
      <c r="WEK64" s="33"/>
      <c r="WEM64" s="33"/>
      <c r="WEO64" s="33"/>
      <c r="WEQ64"/>
      <c r="WER64"/>
      <c r="WES64"/>
      <c r="WET64" s="3"/>
      <c r="WEW64" s="8"/>
      <c r="WEX64" s="9"/>
      <c r="WEY64" s="8"/>
      <c r="WEZ64" s="8"/>
      <c r="WFA64" s="9"/>
      <c r="WFB64" s="6"/>
      <c r="WFC64" s="9"/>
      <c r="WFD64" s="6"/>
      <c r="WFE64" s="9"/>
      <c r="WFF64" s="44"/>
      <c r="WFH64" s="44"/>
      <c r="WFJ64" s="33"/>
      <c r="WFL64" s="33"/>
      <c r="WFN64" s="33"/>
      <c r="WFP64" s="33"/>
      <c r="WFR64"/>
      <c r="WFS64"/>
      <c r="WFT64"/>
      <c r="WFU64" s="3"/>
      <c r="WFX64" s="8"/>
      <c r="WFY64" s="9"/>
      <c r="WFZ64" s="8"/>
      <c r="WGA64" s="8"/>
      <c r="WGB64" s="9"/>
      <c r="WGC64" s="6"/>
      <c r="WGD64" s="9"/>
      <c r="WGE64" s="6"/>
      <c r="WGF64" s="9"/>
      <c r="WGG64" s="44"/>
      <c r="WGI64" s="44"/>
      <c r="WGK64" s="33"/>
      <c r="WGM64" s="33"/>
      <c r="WGO64" s="33"/>
      <c r="WGQ64" s="33"/>
      <c r="WGS64"/>
      <c r="WGT64"/>
      <c r="WGU64"/>
      <c r="WGV64" s="3"/>
      <c r="WGY64" s="8"/>
      <c r="WGZ64" s="9"/>
      <c r="WHA64" s="8"/>
      <c r="WHB64" s="8"/>
      <c r="WHC64" s="9"/>
      <c r="WHD64" s="6"/>
      <c r="WHE64" s="9"/>
      <c r="WHF64" s="6"/>
      <c r="WHG64" s="9"/>
      <c r="WHH64" s="44"/>
      <c r="WHJ64" s="44"/>
      <c r="WHL64" s="33"/>
      <c r="WHN64" s="33"/>
      <c r="WHP64" s="33"/>
      <c r="WHR64" s="33"/>
      <c r="WHT64"/>
      <c r="WHU64"/>
      <c r="WHV64"/>
      <c r="WHW64" s="3"/>
      <c r="WHZ64" s="8"/>
      <c r="WIA64" s="9"/>
      <c r="WIB64" s="8"/>
      <c r="WIC64" s="8"/>
      <c r="WID64" s="9"/>
      <c r="WIE64" s="6"/>
      <c r="WIF64" s="9"/>
      <c r="WIG64" s="6"/>
      <c r="WIH64" s="9"/>
      <c r="WII64" s="44"/>
      <c r="WIK64" s="44"/>
      <c r="WIM64" s="33"/>
      <c r="WIO64" s="33"/>
      <c r="WIQ64" s="33"/>
      <c r="WIS64" s="33"/>
      <c r="WIU64"/>
      <c r="WIV64"/>
      <c r="WIW64"/>
      <c r="WIX64" s="3"/>
      <c r="WJA64" s="8"/>
      <c r="WJB64" s="9"/>
      <c r="WJC64" s="8"/>
      <c r="WJD64" s="8"/>
      <c r="WJE64" s="9"/>
      <c r="WJF64" s="6"/>
      <c r="WJG64" s="9"/>
      <c r="WJH64" s="6"/>
      <c r="WJI64" s="9"/>
      <c r="WJJ64" s="44"/>
      <c r="WJL64" s="44"/>
      <c r="WJN64" s="33"/>
      <c r="WJP64" s="33"/>
      <c r="WJR64" s="33"/>
      <c r="WJT64" s="33"/>
      <c r="WJV64"/>
      <c r="WJW64"/>
      <c r="WJX64"/>
      <c r="WJY64" s="3"/>
      <c r="WKB64" s="8"/>
      <c r="WKC64" s="9"/>
      <c r="WKD64" s="8"/>
      <c r="WKE64" s="8"/>
      <c r="WKF64" s="9"/>
      <c r="WKG64" s="6"/>
      <c r="WKH64" s="9"/>
      <c r="WKI64" s="6"/>
      <c r="WKJ64" s="9"/>
      <c r="WKK64" s="44"/>
      <c r="WKM64" s="44"/>
      <c r="WKO64" s="33"/>
      <c r="WKQ64" s="33"/>
      <c r="WKS64" s="33"/>
      <c r="WKU64" s="33"/>
      <c r="WKW64"/>
      <c r="WKX64"/>
      <c r="WKY64"/>
      <c r="WKZ64" s="3"/>
      <c r="WLC64" s="8"/>
      <c r="WLD64" s="9"/>
      <c r="WLE64" s="8"/>
      <c r="WLF64" s="8"/>
      <c r="WLG64" s="9"/>
      <c r="WLH64" s="6"/>
      <c r="WLI64" s="9"/>
      <c r="WLJ64" s="6"/>
      <c r="WLK64" s="9"/>
      <c r="WLL64" s="44"/>
      <c r="WLN64" s="44"/>
      <c r="WLP64" s="33"/>
      <c r="WLR64" s="33"/>
      <c r="WLT64" s="33"/>
      <c r="WLV64" s="33"/>
      <c r="WLX64"/>
      <c r="WLY64"/>
      <c r="WLZ64"/>
      <c r="WMA64" s="3"/>
      <c r="WMD64" s="8"/>
      <c r="WME64" s="9"/>
      <c r="WMF64" s="8"/>
      <c r="WMG64" s="8"/>
      <c r="WMH64" s="9"/>
      <c r="WMI64" s="6"/>
      <c r="WMJ64" s="9"/>
      <c r="WMK64" s="6"/>
      <c r="WML64" s="9"/>
      <c r="WMM64" s="44"/>
      <c r="WMO64" s="44"/>
      <c r="WMQ64" s="33"/>
      <c r="WMS64" s="33"/>
      <c r="WMU64" s="33"/>
      <c r="WMW64" s="33"/>
      <c r="WMY64"/>
      <c r="WMZ64"/>
      <c r="WNA64"/>
      <c r="WNB64" s="3"/>
      <c r="WNE64" s="8"/>
      <c r="WNF64" s="9"/>
      <c r="WNG64" s="8"/>
      <c r="WNH64" s="8"/>
      <c r="WNI64" s="9"/>
      <c r="WNJ64" s="6"/>
      <c r="WNK64" s="9"/>
      <c r="WNL64" s="6"/>
      <c r="WNM64" s="9"/>
      <c r="WNN64" s="44"/>
      <c r="WNP64" s="44"/>
      <c r="WNR64" s="33"/>
      <c r="WNT64" s="33"/>
      <c r="WNV64" s="33"/>
      <c r="WNX64" s="33"/>
      <c r="WNZ64"/>
      <c r="WOA64"/>
      <c r="WOB64"/>
      <c r="WOC64" s="3"/>
      <c r="WOF64" s="8"/>
      <c r="WOG64" s="9"/>
      <c r="WOH64" s="8"/>
      <c r="WOI64" s="8"/>
      <c r="WOJ64" s="9"/>
      <c r="WOK64" s="6"/>
      <c r="WOL64" s="9"/>
      <c r="WOM64" s="6"/>
      <c r="WON64" s="9"/>
      <c r="WOO64" s="44"/>
      <c r="WOQ64" s="44"/>
      <c r="WOS64" s="33"/>
      <c r="WOU64" s="33"/>
      <c r="WOW64" s="33"/>
      <c r="WOY64" s="33"/>
      <c r="WPA64"/>
      <c r="WPB64"/>
      <c r="WPC64"/>
      <c r="WPD64" s="3"/>
      <c r="WPG64" s="8"/>
      <c r="WPH64" s="9"/>
      <c r="WPI64" s="8"/>
      <c r="WPJ64" s="8"/>
      <c r="WPK64" s="9"/>
      <c r="WPL64" s="6"/>
      <c r="WPM64" s="9"/>
      <c r="WPN64" s="6"/>
      <c r="WPO64" s="9"/>
      <c r="WPP64" s="44"/>
      <c r="WPR64" s="44"/>
      <c r="WPT64" s="33"/>
      <c r="WPV64" s="33"/>
      <c r="WPX64" s="33"/>
      <c r="WPZ64" s="33"/>
      <c r="WQB64"/>
      <c r="WQC64"/>
      <c r="WQD64"/>
      <c r="WQE64" s="3"/>
      <c r="WQH64" s="8"/>
      <c r="WQI64" s="9"/>
      <c r="WQJ64" s="8"/>
      <c r="WQK64" s="8"/>
      <c r="WQL64" s="9"/>
      <c r="WQM64" s="6"/>
      <c r="WQN64" s="9"/>
      <c r="WQO64" s="6"/>
      <c r="WQP64" s="9"/>
      <c r="WQQ64" s="44"/>
      <c r="WQS64" s="44"/>
      <c r="WQU64" s="33"/>
      <c r="WQW64" s="33"/>
      <c r="WQY64" s="33"/>
      <c r="WRA64" s="33"/>
      <c r="WRC64"/>
      <c r="WRD64"/>
      <c r="WRE64"/>
      <c r="WRF64" s="3"/>
      <c r="WRI64" s="8"/>
      <c r="WRJ64" s="9"/>
      <c r="WRK64" s="8"/>
      <c r="WRL64" s="8"/>
      <c r="WRM64" s="9"/>
      <c r="WRN64" s="6"/>
      <c r="WRO64" s="9"/>
      <c r="WRP64" s="6"/>
      <c r="WRQ64" s="9"/>
      <c r="WRR64" s="44"/>
      <c r="WRT64" s="44"/>
      <c r="WRV64" s="33"/>
      <c r="WRX64" s="33"/>
      <c r="WRZ64" s="33"/>
      <c r="WSB64" s="33"/>
      <c r="WSD64"/>
      <c r="WSE64"/>
      <c r="WSF64"/>
      <c r="WSG64" s="3"/>
      <c r="WSJ64" s="8"/>
      <c r="WSK64" s="9"/>
      <c r="WSL64" s="8"/>
      <c r="WSM64" s="8"/>
      <c r="WSN64" s="9"/>
      <c r="WSO64" s="6"/>
      <c r="WSP64" s="9"/>
      <c r="WSQ64" s="6"/>
      <c r="WSR64" s="9"/>
      <c r="WSS64" s="44"/>
      <c r="WSU64" s="44"/>
      <c r="WSW64" s="33"/>
      <c r="WSY64" s="33"/>
      <c r="WTA64" s="33"/>
      <c r="WTC64" s="33"/>
      <c r="WTE64"/>
      <c r="WTF64"/>
      <c r="WTG64"/>
      <c r="WTH64" s="3"/>
      <c r="WTK64" s="8"/>
      <c r="WTL64" s="9"/>
      <c r="WTM64" s="8"/>
      <c r="WTN64" s="8"/>
      <c r="WTO64" s="9"/>
      <c r="WTP64" s="6"/>
      <c r="WTQ64" s="9"/>
      <c r="WTR64" s="6"/>
      <c r="WTS64" s="9"/>
      <c r="WTT64" s="44"/>
      <c r="WTV64" s="44"/>
      <c r="WTX64" s="33"/>
      <c r="WTZ64" s="33"/>
      <c r="WUB64" s="33"/>
      <c r="WUD64" s="33"/>
      <c r="WUF64"/>
      <c r="WUG64"/>
      <c r="WUH64"/>
      <c r="WUI64" s="3"/>
      <c r="WUL64" s="8"/>
      <c r="WUM64" s="9"/>
      <c r="WUN64" s="8"/>
      <c r="WUO64" s="8"/>
      <c r="WUP64" s="9"/>
      <c r="WUQ64" s="6"/>
      <c r="WUR64" s="9"/>
      <c r="WUS64" s="6"/>
      <c r="WUT64" s="9"/>
      <c r="WUU64" s="44"/>
      <c r="WUW64" s="44"/>
      <c r="WUY64" s="33"/>
      <c r="WVA64" s="33"/>
      <c r="WVC64" s="33"/>
      <c r="WVE64" s="33"/>
      <c r="WVG64"/>
      <c r="WVH64"/>
      <c r="WVI64"/>
      <c r="WVJ64" s="3"/>
      <c r="WVM64" s="8"/>
      <c r="WVN64" s="9"/>
      <c r="WVO64" s="8"/>
      <c r="WVP64" s="8"/>
      <c r="WVQ64" s="9"/>
      <c r="WVR64" s="6"/>
      <c r="WVS64" s="9"/>
      <c r="WVT64" s="6"/>
      <c r="WVU64" s="9"/>
      <c r="WVV64" s="44"/>
      <c r="WVX64" s="44"/>
      <c r="WVZ64" s="33"/>
      <c r="WWB64" s="33"/>
      <c r="WWD64" s="33"/>
      <c r="WWF64" s="33"/>
      <c r="WWH64"/>
      <c r="WWI64"/>
      <c r="WWJ64"/>
      <c r="WWK64" s="3"/>
      <c r="WWN64" s="8"/>
      <c r="WWO64" s="9"/>
      <c r="WWP64" s="8"/>
      <c r="WWQ64" s="8"/>
      <c r="WWR64" s="9"/>
      <c r="WWS64" s="6"/>
      <c r="WWT64" s="9"/>
      <c r="WWU64" s="6"/>
      <c r="WWV64" s="9"/>
      <c r="WWW64" s="44"/>
      <c r="WWY64" s="44"/>
      <c r="WXA64" s="33"/>
      <c r="WXC64" s="33"/>
      <c r="WXE64" s="33"/>
      <c r="WXG64" s="33"/>
      <c r="WXI64"/>
      <c r="WXJ64"/>
      <c r="WXK64"/>
      <c r="WXL64" s="3"/>
      <c r="WXO64" s="8"/>
      <c r="WXP64" s="9"/>
      <c r="WXQ64" s="8"/>
      <c r="WXR64" s="8"/>
      <c r="WXS64" s="9"/>
      <c r="WXT64" s="6"/>
      <c r="WXU64" s="9"/>
      <c r="WXV64" s="6"/>
      <c r="WXW64" s="9"/>
      <c r="WXX64" s="44"/>
      <c r="WXZ64" s="44"/>
      <c r="WYB64" s="33"/>
      <c r="WYD64" s="33"/>
      <c r="WYF64" s="33"/>
      <c r="WYH64" s="33"/>
      <c r="WYJ64"/>
      <c r="WYK64"/>
      <c r="WYL64"/>
      <c r="WYM64" s="3"/>
      <c r="WYP64" s="8"/>
      <c r="WYQ64" s="9"/>
      <c r="WYR64" s="8"/>
      <c r="WYS64" s="8"/>
      <c r="WYT64" s="9"/>
      <c r="WYU64" s="6"/>
      <c r="WYV64" s="9"/>
      <c r="WYW64" s="6"/>
      <c r="WYX64" s="9"/>
      <c r="WYY64" s="44"/>
      <c r="WZA64" s="44"/>
      <c r="WZC64" s="33"/>
      <c r="WZE64" s="33"/>
      <c r="WZG64" s="33"/>
      <c r="WZI64" s="33"/>
      <c r="WZK64"/>
      <c r="WZL64"/>
      <c r="WZM64"/>
      <c r="WZN64" s="3"/>
      <c r="WZQ64" s="8"/>
      <c r="WZR64" s="9"/>
      <c r="WZS64" s="8"/>
      <c r="WZT64" s="8"/>
      <c r="WZU64" s="9"/>
      <c r="WZV64" s="6"/>
      <c r="WZW64" s="9"/>
      <c r="WZX64" s="6"/>
      <c r="WZY64" s="9"/>
      <c r="WZZ64" s="44"/>
      <c r="XAB64" s="44"/>
      <c r="XAD64" s="33"/>
      <c r="XAF64" s="33"/>
      <c r="XAH64" s="33"/>
      <c r="XAJ64" s="33"/>
      <c r="XAL64"/>
      <c r="XAM64"/>
      <c r="XAN64"/>
      <c r="XAO64" s="3"/>
      <c r="XAR64" s="8"/>
      <c r="XAS64" s="9"/>
      <c r="XAT64" s="8"/>
      <c r="XAU64" s="8"/>
      <c r="XAV64" s="9"/>
      <c r="XAW64" s="6"/>
      <c r="XAX64" s="9"/>
      <c r="XAY64" s="6"/>
      <c r="XAZ64" s="9"/>
      <c r="XBA64" s="44"/>
      <c r="XBC64" s="44"/>
      <c r="XBE64" s="33"/>
      <c r="XBG64" s="33"/>
      <c r="XBI64" s="33"/>
      <c r="XBK64" s="33"/>
      <c r="XBM64"/>
      <c r="XBN64"/>
      <c r="XBO64"/>
      <c r="XBP64" s="3"/>
      <c r="XBS64" s="8"/>
      <c r="XBT64" s="9"/>
      <c r="XBU64" s="8"/>
      <c r="XBV64" s="8"/>
      <c r="XBW64" s="9"/>
      <c r="XBX64" s="6"/>
      <c r="XBY64" s="9"/>
      <c r="XBZ64" s="6"/>
      <c r="XCA64" s="9"/>
      <c r="XCB64" s="44"/>
      <c r="XCD64" s="44"/>
      <c r="XCF64" s="33"/>
      <c r="XCH64" s="33"/>
      <c r="XCJ64" s="33"/>
      <c r="XCL64" s="33"/>
      <c r="XCN64"/>
      <c r="XCO64"/>
      <c r="XCP64"/>
      <c r="XCQ64" s="3"/>
      <c r="XCT64" s="8"/>
      <c r="XCU64" s="9"/>
      <c r="XCV64" s="8"/>
      <c r="XCW64" s="8"/>
      <c r="XCX64" s="9"/>
      <c r="XCY64" s="6"/>
      <c r="XCZ64" s="9"/>
      <c r="XDA64" s="6"/>
      <c r="XDB64" s="9"/>
      <c r="XDC64" s="44"/>
      <c r="XDE64" s="44"/>
      <c r="XDG64" s="33"/>
      <c r="XDI64" s="33"/>
      <c r="XDK64" s="33"/>
      <c r="XDM64" s="33"/>
      <c r="XDO64"/>
      <c r="XDP64"/>
      <c r="XDQ64"/>
      <c r="XDR64" s="3"/>
      <c r="XDU64" s="8"/>
      <c r="XDV64" s="9"/>
      <c r="XDW64" s="8"/>
      <c r="XDX64" s="8"/>
      <c r="XDY64" s="9"/>
      <c r="XDZ64" s="6"/>
      <c r="XEA64" s="9"/>
      <c r="XEB64" s="6"/>
      <c r="XEC64" s="9"/>
      <c r="XED64" s="44"/>
      <c r="XEF64" s="44"/>
      <c r="XEH64" s="33"/>
      <c r="XEJ64" s="33"/>
      <c r="XEL64" s="33"/>
    </row>
    <row r="65" spans="1:1024 1026:2048 2050:7166 7169:8192 8195:10239 10241:11263 11265:12287 12289:13311 13313:14335 14337:15359 15361:16366" ht="15" customHeight="1" x14ac:dyDescent="0.25">
      <c r="A65" s="27" t="s">
        <v>196</v>
      </c>
      <c r="B65" s="26"/>
      <c r="C65" s="26"/>
      <c r="D65" s="26"/>
      <c r="E65" s="26"/>
      <c r="F65" s="26"/>
      <c r="G65" s="29"/>
      <c r="H65" s="26"/>
      <c r="I65" s="25"/>
      <c r="J65" s="26"/>
      <c r="K65" s="42" t="s">
        <v>170</v>
      </c>
      <c r="L65" s="122"/>
      <c r="M65" s="135" t="s">
        <v>171</v>
      </c>
      <c r="N65" s="123"/>
      <c r="O65" s="124" t="str">
        <f>K65</f>
        <v>MAKE-READY</v>
      </c>
      <c r="P65" s="125"/>
      <c r="Q65" s="124" t="str">
        <f>M65</f>
        <v>PER/M</v>
      </c>
      <c r="R65" s="123"/>
      <c r="S65" s="126" t="str">
        <f>K65</f>
        <v>MAKE-READY</v>
      </c>
      <c r="T65" s="127"/>
      <c r="U65" s="126" t="str">
        <f>M65</f>
        <v>PER/M</v>
      </c>
      <c r="V65" s="68"/>
      <c r="W65" s="61" t="str">
        <f>K65</f>
        <v>MAKE-READY</v>
      </c>
      <c r="X65" s="81"/>
      <c r="Y65" s="61" t="str">
        <f>M65</f>
        <v>PER/M</v>
      </c>
      <c r="Z65" s="68"/>
      <c r="AA65" s="82" t="str">
        <f>K65</f>
        <v>MAKE-READY</v>
      </c>
      <c r="AB65" s="68"/>
      <c r="AC65" s="83" t="str">
        <f>M65</f>
        <v>PER/M</v>
      </c>
      <c r="AD65" s="68"/>
      <c r="AE65" s="82" t="str">
        <f>O65</f>
        <v>MAKE-READY</v>
      </c>
      <c r="AF65" s="82"/>
      <c r="AG65" s="82" t="str">
        <f>M65</f>
        <v>PER/M</v>
      </c>
      <c r="AH65" s="68"/>
      <c r="AI65" s="192" t="str">
        <f>K65</f>
        <v>MAKE-READY</v>
      </c>
      <c r="AJ65" s="193"/>
      <c r="AK65" s="194" t="str">
        <f>M65</f>
        <v>PER/M</v>
      </c>
      <c r="AL65" s="9"/>
      <c r="AM65" s="98" t="str">
        <f>K65</f>
        <v>MAKE-READY</v>
      </c>
      <c r="AN65" s="100"/>
      <c r="AO65" s="101" t="str">
        <f>M65</f>
        <v>PER/M</v>
      </c>
      <c r="AV65" s="6"/>
      <c r="AW65" s="9"/>
      <c r="AX65" s="44"/>
      <c r="AZ65" s="44"/>
      <c r="BB65" s="33"/>
      <c r="BD65" s="33"/>
      <c r="BF65" s="33"/>
      <c r="BH65" s="33"/>
      <c r="BJ65"/>
      <c r="BK65"/>
      <c r="BL65"/>
      <c r="BM65" s="3"/>
      <c r="BP65" s="8"/>
      <c r="BQ65" s="9"/>
      <c r="BR65" s="8"/>
      <c r="BS65" s="8"/>
      <c r="BT65" s="9"/>
      <c r="BU65" s="6"/>
      <c r="BV65" s="9"/>
      <c r="BW65" s="6"/>
      <c r="BX65" s="9"/>
      <c r="BY65" s="44"/>
      <c r="CA65" s="44"/>
      <c r="CC65" s="33"/>
      <c r="CE65" s="33"/>
      <c r="CG65" s="33"/>
      <c r="CI65" s="33"/>
      <c r="CK65"/>
      <c r="CL65"/>
      <c r="CM65"/>
      <c r="CN65" s="3"/>
      <c r="CQ65" s="8"/>
      <c r="CR65" s="9"/>
      <c r="CS65" s="8"/>
      <c r="CT65" s="8"/>
      <c r="CU65" s="9"/>
      <c r="CV65" s="6"/>
      <c r="CW65" s="9"/>
      <c r="CX65" s="6"/>
      <c r="CY65" s="9"/>
      <c r="CZ65" s="44"/>
      <c r="DB65" s="44"/>
      <c r="DD65" s="33"/>
      <c r="DF65" s="33"/>
      <c r="DH65" s="33"/>
      <c r="DJ65" s="33"/>
      <c r="DL65"/>
      <c r="DM65"/>
      <c r="DN65"/>
      <c r="DO65" s="3"/>
      <c r="DR65" s="8"/>
      <c r="DS65" s="9"/>
      <c r="DT65" s="8"/>
      <c r="DU65" s="8"/>
      <c r="DV65" s="9"/>
      <c r="DW65" s="6"/>
      <c r="DX65" s="9"/>
      <c r="DY65" s="6"/>
      <c r="DZ65" s="9"/>
      <c r="EA65" s="44"/>
      <c r="EC65" s="44"/>
      <c r="EE65" s="33"/>
      <c r="EG65" s="33"/>
      <c r="EI65" s="33"/>
      <c r="EK65" s="33"/>
      <c r="EM65"/>
      <c r="EN65"/>
      <c r="EO65"/>
      <c r="EP65" s="3"/>
      <c r="ES65" s="8"/>
      <c r="ET65" s="9"/>
      <c r="EU65" s="8"/>
      <c r="EV65" s="8"/>
      <c r="EW65" s="9"/>
      <c r="EX65" s="6"/>
      <c r="EY65" s="9"/>
      <c r="EZ65" s="6"/>
      <c r="FA65" s="9"/>
      <c r="FB65" s="44"/>
      <c r="FD65" s="44"/>
      <c r="FF65" s="33"/>
      <c r="FH65" s="33"/>
      <c r="FJ65" s="33"/>
      <c r="FL65" s="33"/>
      <c r="FN65"/>
      <c r="FO65"/>
      <c r="FP65"/>
      <c r="FQ65" s="3"/>
      <c r="FT65" s="8"/>
      <c r="FU65" s="9"/>
      <c r="FV65" s="8"/>
      <c r="FW65" s="8"/>
      <c r="FX65" s="9"/>
      <c r="FY65" s="6"/>
      <c r="FZ65" s="9"/>
      <c r="GA65" s="6"/>
      <c r="GB65" s="9"/>
      <c r="GC65" s="44"/>
      <c r="GE65" s="44"/>
      <c r="GG65" s="33"/>
      <c r="GI65" s="33"/>
      <c r="GK65" s="33"/>
      <c r="GM65" s="33"/>
      <c r="GO65"/>
      <c r="GP65"/>
      <c r="GQ65"/>
      <c r="GR65" s="3"/>
      <c r="GU65" s="8"/>
      <c r="GV65" s="9"/>
      <c r="GW65" s="8"/>
      <c r="GX65" s="8"/>
      <c r="GY65" s="9"/>
      <c r="GZ65" s="6"/>
      <c r="HA65" s="9"/>
      <c r="HB65" s="6"/>
      <c r="HC65" s="9"/>
      <c r="HD65" s="44"/>
      <c r="HF65" s="44"/>
      <c r="HH65" s="33"/>
      <c r="HJ65" s="33"/>
      <c r="HL65" s="33"/>
      <c r="HN65" s="33"/>
      <c r="HP65"/>
      <c r="HQ65"/>
      <c r="HR65"/>
      <c r="HS65" s="3"/>
      <c r="HV65" s="8"/>
      <c r="HW65" s="9"/>
      <c r="HX65" s="8"/>
      <c r="HY65" s="8"/>
      <c r="HZ65" s="9"/>
      <c r="IA65" s="6"/>
      <c r="IB65" s="9"/>
      <c r="IC65" s="6"/>
      <c r="ID65" s="9"/>
      <c r="IE65" s="44"/>
      <c r="IG65" s="44"/>
      <c r="II65" s="33"/>
      <c r="IK65" s="33"/>
      <c r="IM65" s="33"/>
      <c r="IO65" s="33"/>
      <c r="IQ65"/>
      <c r="IR65"/>
      <c r="IS65"/>
      <c r="IT65" s="3"/>
      <c r="IW65" s="8"/>
      <c r="IX65" s="9"/>
      <c r="IY65" s="8"/>
      <c r="IZ65" s="8"/>
      <c r="JA65" s="9"/>
      <c r="JB65" s="6"/>
      <c r="JC65" s="9"/>
      <c r="JD65" s="6"/>
      <c r="JE65" s="9"/>
      <c r="JF65" s="44"/>
      <c r="JH65" s="44"/>
      <c r="JJ65" s="33"/>
      <c r="JL65" s="33"/>
      <c r="JN65" s="33"/>
      <c r="JP65" s="33"/>
      <c r="JR65"/>
      <c r="JS65"/>
      <c r="JT65"/>
      <c r="JU65" s="3"/>
      <c r="JX65" s="8"/>
      <c r="JY65" s="9"/>
      <c r="JZ65" s="8"/>
      <c r="KA65" s="8"/>
      <c r="KB65" s="9"/>
      <c r="KC65" s="6"/>
      <c r="KD65" s="9"/>
      <c r="KE65" s="6"/>
      <c r="KF65" s="9"/>
      <c r="KG65" s="44"/>
      <c r="KI65" s="44"/>
      <c r="KK65" s="33"/>
      <c r="KM65" s="33"/>
      <c r="KO65" s="33"/>
      <c r="KQ65" s="33"/>
      <c r="KS65"/>
      <c r="KT65"/>
      <c r="KU65"/>
      <c r="KV65" s="3"/>
      <c r="KY65" s="8"/>
      <c r="KZ65" s="9"/>
      <c r="LA65" s="8"/>
      <c r="LB65" s="8"/>
      <c r="LC65" s="9"/>
      <c r="LD65" s="6"/>
      <c r="LE65" s="9"/>
      <c r="LF65" s="6"/>
      <c r="LG65" s="9"/>
      <c r="LH65" s="44"/>
      <c r="LJ65" s="44"/>
      <c r="LL65" s="33"/>
      <c r="LN65" s="33"/>
      <c r="LP65" s="33"/>
      <c r="LR65" s="33"/>
      <c r="LT65"/>
      <c r="LU65"/>
      <c r="LV65"/>
      <c r="LW65" s="3"/>
      <c r="LZ65" s="8"/>
      <c r="MA65" s="9"/>
      <c r="MB65" s="8"/>
      <c r="MC65" s="8"/>
      <c r="MD65" s="9"/>
      <c r="ME65" s="6"/>
      <c r="MF65" s="9"/>
      <c r="MG65" s="6"/>
      <c r="MH65" s="9"/>
      <c r="MI65" s="44"/>
      <c r="MK65" s="44"/>
      <c r="MM65" s="33"/>
      <c r="MO65" s="33"/>
      <c r="MQ65" s="33"/>
      <c r="MS65" s="33"/>
      <c r="MU65"/>
      <c r="MV65"/>
      <c r="MW65"/>
      <c r="MX65" s="3"/>
      <c r="NA65" s="8"/>
      <c r="NB65" s="9"/>
      <c r="NC65" s="8"/>
      <c r="ND65" s="8"/>
      <c r="NE65" s="9"/>
      <c r="NF65" s="6"/>
      <c r="NG65" s="9"/>
      <c r="NH65" s="6"/>
      <c r="NI65" s="9"/>
      <c r="NJ65" s="44"/>
      <c r="NL65" s="44"/>
      <c r="NN65" s="33"/>
      <c r="NP65" s="33"/>
      <c r="NR65" s="33"/>
      <c r="NT65" s="33"/>
      <c r="NV65"/>
      <c r="NW65"/>
      <c r="NX65"/>
      <c r="NY65" s="3"/>
      <c r="OB65" s="8"/>
      <c r="OC65" s="9"/>
      <c r="OD65" s="8"/>
      <c r="OE65" s="8"/>
      <c r="OF65" s="9"/>
      <c r="OG65" s="6"/>
      <c r="OH65" s="9"/>
      <c r="OI65" s="6"/>
      <c r="OJ65" s="9"/>
      <c r="OK65" s="44"/>
      <c r="OM65" s="44"/>
      <c r="OO65" s="33"/>
      <c r="OQ65" s="33"/>
      <c r="OS65" s="33"/>
      <c r="OU65" s="33"/>
      <c r="OW65"/>
      <c r="OX65"/>
      <c r="OY65"/>
      <c r="OZ65" s="3"/>
      <c r="PC65" s="8"/>
      <c r="PD65" s="9"/>
      <c r="PE65" s="8"/>
      <c r="PF65" s="8"/>
      <c r="PG65" s="9"/>
      <c r="PH65" s="6"/>
      <c r="PI65" s="9"/>
      <c r="PJ65" s="6"/>
      <c r="PK65" s="9"/>
      <c r="PL65" s="44"/>
      <c r="PN65" s="44"/>
      <c r="PP65" s="33"/>
      <c r="PR65" s="33"/>
      <c r="PT65" s="33"/>
      <c r="PV65" s="33"/>
      <c r="PX65"/>
      <c r="PY65"/>
      <c r="PZ65"/>
      <c r="QA65" s="3"/>
      <c r="QD65" s="8"/>
      <c r="QE65" s="9"/>
      <c r="QF65" s="8"/>
      <c r="QG65" s="8"/>
      <c r="QH65" s="9"/>
      <c r="QI65" s="6"/>
      <c r="QJ65" s="9"/>
      <c r="QK65" s="6"/>
      <c r="QL65" s="9"/>
      <c r="QM65" s="44"/>
      <c r="QO65" s="44"/>
      <c r="QQ65" s="33"/>
      <c r="QS65" s="33"/>
      <c r="QU65" s="33"/>
      <c r="QW65" s="33"/>
      <c r="QY65"/>
      <c r="QZ65"/>
      <c r="RA65"/>
      <c r="RB65" s="3"/>
      <c r="RE65" s="8"/>
      <c r="RF65" s="9"/>
      <c r="RG65" s="8"/>
      <c r="RH65" s="8"/>
      <c r="RI65" s="9"/>
      <c r="RJ65" s="6"/>
      <c r="RK65" s="9"/>
      <c r="RL65" s="6"/>
      <c r="RM65" s="9"/>
      <c r="RN65" s="44"/>
      <c r="RP65" s="44"/>
      <c r="RR65" s="33"/>
      <c r="RT65" s="33"/>
      <c r="RV65" s="33"/>
      <c r="RX65" s="33"/>
      <c r="RZ65"/>
      <c r="SA65"/>
      <c r="SB65"/>
      <c r="SC65" s="3"/>
      <c r="SF65" s="8"/>
      <c r="SG65" s="9"/>
      <c r="SH65" s="8"/>
      <c r="SI65" s="8"/>
      <c r="SJ65" s="9"/>
      <c r="SK65" s="6"/>
      <c r="SL65" s="9"/>
      <c r="SM65" s="6"/>
      <c r="SN65" s="9"/>
      <c r="SO65" s="44"/>
      <c r="SQ65" s="44"/>
      <c r="SS65" s="33"/>
      <c r="SU65" s="33"/>
      <c r="SW65" s="33"/>
      <c r="SY65" s="33"/>
      <c r="TA65"/>
      <c r="TB65"/>
      <c r="TC65"/>
      <c r="TD65" s="3"/>
      <c r="TG65" s="8"/>
      <c r="TH65" s="9"/>
      <c r="TI65" s="8"/>
      <c r="TJ65" s="8"/>
      <c r="TK65" s="9"/>
      <c r="TL65" s="6"/>
      <c r="TM65" s="9"/>
      <c r="TN65" s="6"/>
      <c r="TO65" s="9"/>
      <c r="TP65" s="44"/>
      <c r="TR65" s="44"/>
      <c r="TT65" s="33"/>
      <c r="TV65" s="33"/>
      <c r="TX65" s="33"/>
      <c r="TZ65" s="33"/>
      <c r="UB65"/>
      <c r="UC65"/>
      <c r="UD65"/>
      <c r="UE65" s="3"/>
      <c r="UH65" s="8"/>
      <c r="UI65" s="9"/>
      <c r="UJ65" s="8"/>
      <c r="UK65" s="8"/>
      <c r="UL65" s="9"/>
      <c r="UM65" s="6"/>
      <c r="UN65" s="9"/>
      <c r="UO65" s="6"/>
      <c r="UP65" s="9"/>
      <c r="UQ65" s="44"/>
      <c r="US65" s="44"/>
      <c r="UU65" s="33"/>
      <c r="UW65" s="33"/>
      <c r="UY65" s="33"/>
      <c r="VA65" s="33"/>
      <c r="VC65"/>
      <c r="VD65"/>
      <c r="VE65"/>
      <c r="VF65" s="3"/>
      <c r="VI65" s="8"/>
      <c r="VJ65" s="9"/>
      <c r="VK65" s="8"/>
      <c r="VL65" s="8"/>
      <c r="VM65" s="9"/>
      <c r="VN65" s="6"/>
      <c r="VO65" s="9"/>
      <c r="VP65" s="6"/>
      <c r="VQ65" s="9"/>
      <c r="VR65" s="44"/>
      <c r="VT65" s="44"/>
      <c r="VV65" s="33"/>
      <c r="VX65" s="33"/>
      <c r="VZ65" s="33"/>
      <c r="WB65" s="33"/>
      <c r="WD65"/>
      <c r="WE65"/>
      <c r="WF65"/>
      <c r="WG65" s="3"/>
      <c r="WJ65" s="8"/>
      <c r="WK65" s="9"/>
      <c r="WL65" s="8"/>
      <c r="WM65" s="8"/>
      <c r="WN65" s="9"/>
      <c r="WO65" s="6"/>
      <c r="WP65" s="9"/>
      <c r="WQ65" s="6"/>
      <c r="WR65" s="9"/>
      <c r="WS65" s="44"/>
      <c r="WU65" s="44"/>
      <c r="WW65" s="33"/>
      <c r="WY65" s="33"/>
      <c r="XA65" s="33"/>
      <c r="XC65" s="33"/>
      <c r="XE65"/>
      <c r="XF65"/>
      <c r="XG65"/>
      <c r="XH65" s="3"/>
      <c r="XK65" s="8"/>
      <c r="XL65" s="9"/>
      <c r="XM65" s="8"/>
      <c r="XN65" s="8"/>
      <c r="XO65" s="9"/>
      <c r="XP65" s="6"/>
      <c r="XQ65" s="9"/>
      <c r="XR65" s="6"/>
      <c r="XS65" s="9"/>
      <c r="XT65" s="44"/>
      <c r="XV65" s="44"/>
      <c r="XX65" s="33"/>
      <c r="XZ65" s="33"/>
      <c r="YB65" s="33"/>
      <c r="YD65" s="33"/>
      <c r="YF65"/>
      <c r="YG65"/>
      <c r="YH65"/>
      <c r="YI65" s="3"/>
      <c r="YL65" s="8"/>
      <c r="YM65" s="9"/>
      <c r="YN65" s="8"/>
      <c r="YO65" s="8"/>
      <c r="YP65" s="9"/>
      <c r="YQ65" s="6"/>
      <c r="YR65" s="9"/>
      <c r="YS65" s="6"/>
      <c r="YT65" s="9"/>
      <c r="YU65" s="44"/>
      <c r="YW65" s="44"/>
      <c r="YY65" s="33"/>
      <c r="ZA65" s="33"/>
      <c r="ZC65" s="33"/>
      <c r="ZE65" s="33"/>
      <c r="ZG65"/>
      <c r="ZH65"/>
      <c r="ZI65"/>
      <c r="ZJ65" s="3"/>
      <c r="ZM65" s="8"/>
      <c r="ZN65" s="9"/>
      <c r="ZO65" s="8"/>
      <c r="ZP65" s="8"/>
      <c r="ZQ65" s="9"/>
      <c r="ZR65" s="6"/>
      <c r="ZS65" s="9"/>
      <c r="ZT65" s="6"/>
      <c r="ZU65" s="9"/>
      <c r="ZV65" s="44"/>
      <c r="ZX65" s="44"/>
      <c r="ZZ65" s="33"/>
      <c r="AAB65" s="33"/>
      <c r="AAD65" s="33"/>
      <c r="AAF65" s="33"/>
      <c r="AAH65"/>
      <c r="AAI65"/>
      <c r="AAJ65"/>
      <c r="AAK65" s="3"/>
      <c r="AAN65" s="8"/>
      <c r="AAO65" s="9"/>
      <c r="AAP65" s="8"/>
      <c r="AAQ65" s="8"/>
      <c r="AAR65" s="9"/>
      <c r="AAS65" s="6"/>
      <c r="AAT65" s="9"/>
      <c r="AAU65" s="6"/>
      <c r="AAV65" s="9"/>
      <c r="AAW65" s="44"/>
      <c r="AAY65" s="44"/>
      <c r="ABA65" s="33"/>
      <c r="ABC65" s="33"/>
      <c r="ABE65" s="33"/>
      <c r="ABG65" s="33"/>
      <c r="ABI65"/>
      <c r="ABJ65"/>
      <c r="ABK65"/>
      <c r="ABL65" s="3"/>
      <c r="ABO65" s="8"/>
      <c r="ABP65" s="9"/>
      <c r="ABQ65" s="8"/>
      <c r="ABR65" s="8"/>
      <c r="ABS65" s="9"/>
      <c r="ABT65" s="6"/>
      <c r="ABU65" s="9"/>
      <c r="ABV65" s="6"/>
      <c r="ABW65" s="9"/>
      <c r="ABX65" s="44"/>
      <c r="ABZ65" s="44"/>
      <c r="ACB65" s="33"/>
      <c r="ACD65" s="33"/>
      <c r="ACF65" s="33"/>
      <c r="ACH65" s="33"/>
      <c r="ACJ65"/>
      <c r="ACK65"/>
      <c r="ACL65"/>
      <c r="ACM65" s="3"/>
      <c r="ACP65" s="8"/>
      <c r="ACQ65" s="9"/>
      <c r="ACR65" s="8"/>
      <c r="ACS65" s="8"/>
      <c r="ACT65" s="9"/>
      <c r="ACU65" s="6"/>
      <c r="ACV65" s="9"/>
      <c r="ACW65" s="6"/>
      <c r="ACX65" s="9"/>
      <c r="ACY65" s="44"/>
      <c r="ADA65" s="44"/>
      <c r="ADC65" s="33"/>
      <c r="ADE65" s="33"/>
      <c r="ADG65" s="33"/>
      <c r="ADI65" s="33"/>
      <c r="ADK65"/>
      <c r="ADL65"/>
      <c r="ADM65"/>
      <c r="ADN65" s="3"/>
      <c r="ADQ65" s="8"/>
      <c r="ADR65" s="9"/>
      <c r="ADS65" s="8"/>
      <c r="ADT65" s="8"/>
      <c r="ADU65" s="9"/>
      <c r="ADV65" s="6"/>
      <c r="ADW65" s="9"/>
      <c r="ADX65" s="6"/>
      <c r="ADY65" s="9"/>
      <c r="ADZ65" s="44"/>
      <c r="AEB65" s="44"/>
      <c r="AED65" s="33"/>
      <c r="AEF65" s="33"/>
      <c r="AEH65" s="33"/>
      <c r="AEJ65" s="33"/>
      <c r="AEL65"/>
      <c r="AEM65"/>
      <c r="AEN65"/>
      <c r="AEO65" s="3"/>
      <c r="AER65" s="8"/>
      <c r="AES65" s="9"/>
      <c r="AET65" s="8"/>
      <c r="AEU65" s="8"/>
      <c r="AEV65" s="9"/>
      <c r="AEW65" s="6"/>
      <c r="AEX65" s="9"/>
      <c r="AEY65" s="6"/>
      <c r="AEZ65" s="9"/>
      <c r="AFA65" s="44"/>
      <c r="AFC65" s="44"/>
      <c r="AFE65" s="33"/>
      <c r="AFG65" s="33"/>
      <c r="AFI65" s="33"/>
      <c r="AFK65" s="33"/>
      <c r="AFM65"/>
      <c r="AFN65"/>
      <c r="AFO65"/>
      <c r="AFP65" s="3"/>
      <c r="AFS65" s="8"/>
      <c r="AFT65" s="9"/>
      <c r="AFU65" s="8"/>
      <c r="AFV65" s="8"/>
      <c r="AFW65" s="9"/>
      <c r="AFX65" s="6"/>
      <c r="AFY65" s="9"/>
      <c r="AFZ65" s="6"/>
      <c r="AGA65" s="9"/>
      <c r="AGB65" s="44"/>
      <c r="AGD65" s="44"/>
      <c r="AGF65" s="33"/>
      <c r="AGH65" s="33"/>
      <c r="AGJ65" s="33"/>
      <c r="AGL65" s="33"/>
      <c r="AGN65"/>
      <c r="AGO65"/>
      <c r="AGP65"/>
      <c r="AGQ65" s="3"/>
      <c r="AGT65" s="8"/>
      <c r="AGU65" s="9"/>
      <c r="AGV65" s="8"/>
      <c r="AGW65" s="8"/>
      <c r="AGX65" s="9"/>
      <c r="AGY65" s="6"/>
      <c r="AGZ65" s="9"/>
      <c r="AHA65" s="6"/>
      <c r="AHB65" s="9"/>
      <c r="AHC65" s="44"/>
      <c r="AHE65" s="44"/>
      <c r="AHG65" s="33"/>
      <c r="AHI65" s="33"/>
      <c r="AHK65" s="33"/>
      <c r="AHM65" s="33"/>
      <c r="AHO65"/>
      <c r="AHP65"/>
      <c r="AHQ65"/>
      <c r="AHR65" s="3"/>
      <c r="AHU65" s="8"/>
      <c r="AHV65" s="9"/>
      <c r="AHW65" s="8"/>
      <c r="AHX65" s="8"/>
      <c r="AHY65" s="9"/>
      <c r="AHZ65" s="6"/>
      <c r="AIA65" s="9"/>
      <c r="AIB65" s="6"/>
      <c r="AIC65" s="9"/>
      <c r="AID65" s="44"/>
      <c r="AIF65" s="44"/>
      <c r="AIH65" s="33"/>
      <c r="AIJ65" s="33"/>
      <c r="AIL65" s="33"/>
      <c r="AIN65" s="33"/>
      <c r="AIP65"/>
      <c r="AIQ65"/>
      <c r="AIR65"/>
      <c r="AIS65" s="3"/>
      <c r="AIV65" s="8"/>
      <c r="AIW65" s="9"/>
      <c r="AIX65" s="8"/>
      <c r="AIY65" s="8"/>
      <c r="AIZ65" s="9"/>
      <c r="AJA65" s="6"/>
      <c r="AJB65" s="9"/>
      <c r="AJC65" s="6"/>
      <c r="AJD65" s="9"/>
      <c r="AJE65" s="44"/>
      <c r="AJG65" s="44"/>
      <c r="AJI65" s="33"/>
      <c r="AJK65" s="33"/>
      <c r="AJM65" s="33"/>
      <c r="AJO65" s="33"/>
      <c r="AJQ65"/>
      <c r="AJR65"/>
      <c r="AJS65"/>
      <c r="AJT65" s="3"/>
      <c r="AJW65" s="8"/>
      <c r="AJX65" s="9"/>
      <c r="AJY65" s="8"/>
      <c r="AJZ65" s="8"/>
      <c r="AKA65" s="9"/>
      <c r="AKB65" s="6"/>
      <c r="AKC65" s="9"/>
      <c r="AKD65" s="6"/>
      <c r="AKE65" s="9"/>
      <c r="AKF65" s="44"/>
      <c r="AKH65" s="44"/>
      <c r="AKJ65" s="33"/>
      <c r="AKL65" s="33"/>
      <c r="AKN65" s="33"/>
      <c r="AKP65" s="33"/>
      <c r="AKR65"/>
      <c r="AKS65"/>
      <c r="AKT65"/>
      <c r="AKU65" s="3"/>
      <c r="AKX65" s="8"/>
      <c r="AKY65" s="9"/>
      <c r="AKZ65" s="8"/>
      <c r="ALA65" s="8"/>
      <c r="ALB65" s="9"/>
      <c r="ALC65" s="6"/>
      <c r="ALD65" s="9"/>
      <c r="ALE65" s="6"/>
      <c r="ALF65" s="9"/>
      <c r="ALG65" s="44"/>
      <c r="ALI65" s="44"/>
      <c r="ALK65" s="33"/>
      <c r="ALM65" s="33"/>
      <c r="ALO65" s="33"/>
      <c r="ALQ65" s="33"/>
      <c r="ALS65"/>
      <c r="ALT65"/>
      <c r="ALU65"/>
      <c r="ALV65" s="3"/>
      <c r="ALY65" s="8"/>
      <c r="ALZ65" s="9"/>
      <c r="AMA65" s="8"/>
      <c r="AMB65" s="8"/>
      <c r="AMC65" s="9"/>
      <c r="AMD65" s="6"/>
      <c r="AME65" s="9"/>
      <c r="AMF65" s="6"/>
      <c r="AMG65" s="9"/>
      <c r="AMH65" s="44"/>
      <c r="AMJ65" s="44"/>
      <c r="AML65" s="33"/>
      <c r="AMN65" s="33"/>
      <c r="AMP65" s="33"/>
      <c r="AMR65" s="33"/>
      <c r="AMT65"/>
      <c r="AMU65"/>
      <c r="AMV65"/>
      <c r="AMW65" s="3"/>
      <c r="AMZ65" s="8"/>
      <c r="ANA65" s="9"/>
      <c r="ANB65" s="8"/>
      <c r="ANC65" s="8"/>
      <c r="AND65" s="9"/>
      <c r="ANE65" s="6"/>
      <c r="ANF65" s="9"/>
      <c r="ANG65" s="6"/>
      <c r="ANH65" s="9"/>
      <c r="ANI65" s="44"/>
      <c r="ANK65" s="44"/>
      <c r="ANM65" s="33"/>
      <c r="ANO65" s="33"/>
      <c r="ANQ65" s="33"/>
      <c r="ANS65" s="33"/>
      <c r="ANU65"/>
      <c r="ANV65"/>
      <c r="ANW65"/>
      <c r="ANX65" s="3"/>
      <c r="AOA65" s="8"/>
      <c r="AOB65" s="9"/>
      <c r="AOC65" s="8"/>
      <c r="AOD65" s="8"/>
      <c r="AOE65" s="9"/>
      <c r="AOF65" s="6"/>
      <c r="AOG65" s="9"/>
      <c r="AOH65" s="6"/>
      <c r="AOI65" s="9"/>
      <c r="AOJ65" s="44"/>
      <c r="AOL65" s="44"/>
      <c r="AON65" s="33"/>
      <c r="AOP65" s="33"/>
      <c r="AOR65" s="33"/>
      <c r="AOT65" s="33"/>
      <c r="AOV65"/>
      <c r="AOW65"/>
      <c r="AOX65"/>
      <c r="AOY65" s="3"/>
      <c r="APB65" s="8"/>
      <c r="APC65" s="9"/>
      <c r="APD65" s="8"/>
      <c r="APE65" s="8"/>
      <c r="APF65" s="9"/>
      <c r="APG65" s="6"/>
      <c r="APH65" s="9"/>
      <c r="API65" s="6"/>
      <c r="APJ65" s="9"/>
      <c r="APK65" s="44"/>
      <c r="APM65" s="44"/>
      <c r="APO65" s="33"/>
      <c r="APQ65" s="33"/>
      <c r="APS65" s="33"/>
      <c r="APU65" s="33"/>
      <c r="APW65"/>
      <c r="APX65"/>
      <c r="APY65"/>
      <c r="APZ65" s="3"/>
      <c r="AQC65" s="8"/>
      <c r="AQD65" s="9"/>
      <c r="AQE65" s="8"/>
      <c r="AQF65" s="8"/>
      <c r="AQG65" s="9"/>
      <c r="AQH65" s="6"/>
      <c r="AQI65" s="9"/>
      <c r="AQJ65" s="6"/>
      <c r="AQK65" s="9"/>
      <c r="AQL65" s="44"/>
      <c r="AQN65" s="44"/>
      <c r="AQP65" s="33"/>
      <c r="AQR65" s="33"/>
      <c r="AQT65" s="33"/>
      <c r="AQV65" s="33"/>
      <c r="AQX65"/>
      <c r="AQY65"/>
      <c r="AQZ65"/>
      <c r="ARA65" s="3"/>
      <c r="ARD65" s="8"/>
      <c r="ARE65" s="9"/>
      <c r="ARF65" s="8"/>
      <c r="ARG65" s="8"/>
      <c r="ARH65" s="9"/>
      <c r="ARI65" s="6"/>
      <c r="ARJ65" s="9"/>
      <c r="ARK65" s="6"/>
      <c r="ARL65" s="9"/>
      <c r="ARM65" s="44"/>
      <c r="ARO65" s="44"/>
      <c r="ARQ65" s="33"/>
      <c r="ARS65" s="33"/>
      <c r="ARU65" s="33"/>
      <c r="ARW65" s="33"/>
      <c r="ARY65"/>
      <c r="ARZ65"/>
      <c r="ASA65"/>
      <c r="ASB65" s="3"/>
      <c r="ASE65" s="8"/>
      <c r="ASF65" s="9"/>
      <c r="ASG65" s="8"/>
      <c r="ASH65" s="8"/>
      <c r="ASI65" s="9"/>
      <c r="ASJ65" s="6"/>
      <c r="ASK65" s="9"/>
      <c r="ASL65" s="6"/>
      <c r="ASM65" s="9"/>
      <c r="ASN65" s="44"/>
      <c r="ASP65" s="44"/>
      <c r="ASR65" s="33"/>
      <c r="AST65" s="33"/>
      <c r="ASV65" s="33"/>
      <c r="ASX65" s="33"/>
      <c r="ASZ65"/>
      <c r="ATA65"/>
      <c r="ATB65"/>
      <c r="ATC65" s="3"/>
      <c r="ATF65" s="8"/>
      <c r="ATG65" s="9"/>
      <c r="ATH65" s="8"/>
      <c r="ATI65" s="8"/>
      <c r="ATJ65" s="9"/>
      <c r="ATK65" s="6"/>
      <c r="ATL65" s="9"/>
      <c r="ATM65" s="6"/>
      <c r="ATN65" s="9"/>
      <c r="ATO65" s="44"/>
      <c r="ATQ65" s="44"/>
      <c r="ATS65" s="33"/>
      <c r="ATU65" s="33"/>
      <c r="ATW65" s="33"/>
      <c r="ATY65" s="33"/>
      <c r="AUA65"/>
      <c r="AUB65"/>
      <c r="AUC65"/>
      <c r="AUD65" s="3"/>
      <c r="AUG65" s="8"/>
      <c r="AUH65" s="9"/>
      <c r="AUI65" s="8"/>
      <c r="AUJ65" s="8"/>
      <c r="AUK65" s="9"/>
      <c r="AUL65" s="6"/>
      <c r="AUM65" s="9"/>
      <c r="AUN65" s="6"/>
      <c r="AUO65" s="9"/>
      <c r="AUP65" s="44"/>
      <c r="AUR65" s="44"/>
      <c r="AUT65" s="33"/>
      <c r="AUV65" s="33"/>
      <c r="AUX65" s="33"/>
      <c r="AUZ65" s="33"/>
      <c r="AVB65"/>
      <c r="AVC65"/>
      <c r="AVD65"/>
      <c r="AVE65" s="3"/>
      <c r="AVH65" s="8"/>
      <c r="AVI65" s="9"/>
      <c r="AVJ65" s="8"/>
      <c r="AVK65" s="8"/>
      <c r="AVL65" s="9"/>
      <c r="AVM65" s="6"/>
      <c r="AVN65" s="9"/>
      <c r="AVO65" s="6"/>
      <c r="AVP65" s="9"/>
      <c r="AVQ65" s="44"/>
      <c r="AVS65" s="44"/>
      <c r="AVU65" s="33"/>
      <c r="AVW65" s="33"/>
      <c r="AVY65" s="33"/>
      <c r="AWA65" s="33"/>
      <c r="AWC65"/>
      <c r="AWD65"/>
      <c r="AWE65"/>
      <c r="AWF65" s="3"/>
      <c r="AWI65" s="8"/>
      <c r="AWJ65" s="9"/>
      <c r="AWK65" s="8"/>
      <c r="AWL65" s="8"/>
      <c r="AWM65" s="9"/>
      <c r="AWN65" s="6"/>
      <c r="AWO65" s="9"/>
      <c r="AWP65" s="6"/>
      <c r="AWQ65" s="9"/>
      <c r="AWR65" s="44"/>
      <c r="AWT65" s="44"/>
      <c r="AWV65" s="33"/>
      <c r="AWX65" s="33"/>
      <c r="AWZ65" s="33"/>
      <c r="AXB65" s="33"/>
      <c r="AXD65"/>
      <c r="AXE65"/>
      <c r="AXF65"/>
      <c r="AXG65" s="3"/>
      <c r="AXJ65" s="8"/>
      <c r="AXK65" s="9"/>
      <c r="AXL65" s="8"/>
      <c r="AXM65" s="8"/>
      <c r="AXN65" s="9"/>
      <c r="AXO65" s="6"/>
      <c r="AXP65" s="9"/>
      <c r="AXQ65" s="6"/>
      <c r="AXR65" s="9"/>
      <c r="AXS65" s="44"/>
      <c r="AXU65" s="44"/>
      <c r="AXW65" s="33"/>
      <c r="AXY65" s="33"/>
      <c r="AYA65" s="33"/>
      <c r="AYC65" s="33"/>
      <c r="AYE65"/>
      <c r="AYF65"/>
      <c r="AYG65"/>
      <c r="AYH65" s="3"/>
      <c r="AYK65" s="8"/>
      <c r="AYL65" s="9"/>
      <c r="AYM65" s="8"/>
      <c r="AYN65" s="8"/>
      <c r="AYO65" s="9"/>
      <c r="AYP65" s="6"/>
      <c r="AYQ65" s="9"/>
      <c r="AYR65" s="6"/>
      <c r="AYS65" s="9"/>
      <c r="AYT65" s="44"/>
      <c r="AYV65" s="44"/>
      <c r="AYX65" s="33"/>
      <c r="AYZ65" s="33"/>
      <c r="AZB65" s="33"/>
      <c r="AZD65" s="33"/>
      <c r="AZF65"/>
      <c r="AZG65"/>
      <c r="AZH65"/>
      <c r="AZI65" s="3"/>
      <c r="AZL65" s="8"/>
      <c r="AZM65" s="9"/>
      <c r="AZN65" s="8"/>
      <c r="AZO65" s="8"/>
      <c r="AZP65" s="9"/>
      <c r="AZQ65" s="6"/>
      <c r="AZR65" s="9"/>
      <c r="AZS65" s="6"/>
      <c r="AZT65" s="9"/>
      <c r="AZU65" s="44"/>
      <c r="AZW65" s="44"/>
      <c r="AZY65" s="33"/>
      <c r="BAA65" s="33"/>
      <c r="BAC65" s="33"/>
      <c r="BAE65" s="33"/>
      <c r="BAG65"/>
      <c r="BAH65"/>
      <c r="BAI65"/>
      <c r="BAJ65" s="3"/>
      <c r="BAM65" s="8"/>
      <c r="BAN65" s="9"/>
      <c r="BAO65" s="8"/>
      <c r="BAP65" s="8"/>
      <c r="BAQ65" s="9"/>
      <c r="BAR65" s="6"/>
      <c r="BAS65" s="9"/>
      <c r="BAT65" s="6"/>
      <c r="BAU65" s="9"/>
      <c r="BAV65" s="44"/>
      <c r="BAX65" s="44"/>
      <c r="BAZ65" s="33"/>
      <c r="BBB65" s="33"/>
      <c r="BBD65" s="33"/>
      <c r="BBF65" s="33"/>
      <c r="BBH65"/>
      <c r="BBI65"/>
      <c r="BBJ65"/>
      <c r="BBK65" s="3"/>
      <c r="BBN65" s="8"/>
      <c r="BBO65" s="9"/>
      <c r="BBP65" s="8"/>
      <c r="BBQ65" s="8"/>
      <c r="BBR65" s="9"/>
      <c r="BBS65" s="6"/>
      <c r="BBT65" s="9"/>
      <c r="BBU65" s="6"/>
      <c r="BBV65" s="9"/>
      <c r="BBW65" s="44"/>
      <c r="BBY65" s="44"/>
      <c r="BCA65" s="33"/>
      <c r="BCC65" s="33"/>
      <c r="BCE65" s="33"/>
      <c r="BCG65" s="33"/>
      <c r="BCI65"/>
      <c r="BCJ65"/>
      <c r="BCK65"/>
      <c r="BCL65" s="3"/>
      <c r="BCO65" s="8"/>
      <c r="BCP65" s="9"/>
      <c r="BCQ65" s="8"/>
      <c r="BCR65" s="8"/>
      <c r="BCS65" s="9"/>
      <c r="BCT65" s="6"/>
      <c r="BCU65" s="9"/>
      <c r="BCV65" s="6"/>
      <c r="BCW65" s="9"/>
      <c r="BCX65" s="44"/>
      <c r="BCZ65" s="44"/>
      <c r="BDB65" s="33"/>
      <c r="BDD65" s="33"/>
      <c r="BDF65" s="33"/>
      <c r="BDH65" s="33"/>
      <c r="BDJ65"/>
      <c r="BDK65"/>
      <c r="BDL65"/>
      <c r="BDM65" s="3"/>
      <c r="BDP65" s="8"/>
      <c r="BDQ65" s="9"/>
      <c r="BDR65" s="8"/>
      <c r="BDS65" s="8"/>
      <c r="BDT65" s="9"/>
      <c r="BDU65" s="6"/>
      <c r="BDV65" s="9"/>
      <c r="BDW65" s="6"/>
      <c r="BDX65" s="9"/>
      <c r="BDY65" s="44"/>
      <c r="BEA65" s="44"/>
      <c r="BEC65" s="33"/>
      <c r="BEE65" s="33"/>
      <c r="BEG65" s="33"/>
      <c r="BEI65" s="33"/>
      <c r="BEK65"/>
      <c r="BEL65"/>
      <c r="BEM65"/>
      <c r="BEN65" s="3"/>
      <c r="BEQ65" s="8"/>
      <c r="BER65" s="9"/>
      <c r="BES65" s="8"/>
      <c r="BET65" s="8"/>
      <c r="BEU65" s="9"/>
      <c r="BEV65" s="6"/>
      <c r="BEW65" s="9"/>
      <c r="BEX65" s="6"/>
      <c r="BEY65" s="9"/>
      <c r="BEZ65" s="44"/>
      <c r="BFB65" s="44"/>
      <c r="BFD65" s="33"/>
      <c r="BFF65" s="33"/>
      <c r="BFH65" s="33"/>
      <c r="BFJ65" s="33"/>
      <c r="BFL65"/>
      <c r="BFM65"/>
      <c r="BFN65"/>
      <c r="BFO65" s="3"/>
      <c r="BFR65" s="8"/>
      <c r="BFS65" s="9"/>
      <c r="BFT65" s="8"/>
      <c r="BFU65" s="8"/>
      <c r="BFV65" s="9"/>
      <c r="BFW65" s="6"/>
      <c r="BFX65" s="9"/>
      <c r="BFY65" s="6"/>
      <c r="BFZ65" s="9"/>
      <c r="BGA65" s="44"/>
      <c r="BGC65" s="44"/>
      <c r="BGE65" s="33"/>
      <c r="BGG65" s="33"/>
      <c r="BGI65" s="33"/>
      <c r="BGK65" s="33"/>
      <c r="BGM65"/>
      <c r="BGN65"/>
      <c r="BGO65"/>
      <c r="BGP65" s="3"/>
      <c r="BGS65" s="8"/>
      <c r="BGT65" s="9"/>
      <c r="BGU65" s="8"/>
      <c r="BGV65" s="8"/>
      <c r="BGW65" s="9"/>
      <c r="BGX65" s="6"/>
      <c r="BGY65" s="9"/>
      <c r="BGZ65" s="6"/>
      <c r="BHA65" s="9"/>
      <c r="BHB65" s="44"/>
      <c r="BHD65" s="44"/>
      <c r="BHF65" s="33"/>
      <c r="BHH65" s="33"/>
      <c r="BHJ65" s="33"/>
      <c r="BHL65" s="33"/>
      <c r="BHN65"/>
      <c r="BHO65"/>
      <c r="BHP65"/>
      <c r="BHQ65" s="3"/>
      <c r="BHT65" s="8"/>
      <c r="BHU65" s="9"/>
      <c r="BHV65" s="8"/>
      <c r="BHW65" s="8"/>
      <c r="BHX65" s="9"/>
      <c r="BHY65" s="6"/>
      <c r="BHZ65" s="9"/>
      <c r="BIA65" s="6"/>
      <c r="BIB65" s="9"/>
      <c r="BIC65" s="44"/>
      <c r="BIE65" s="44"/>
      <c r="BIG65" s="33"/>
      <c r="BII65" s="33"/>
      <c r="BIK65" s="33"/>
      <c r="BIM65" s="33"/>
      <c r="BIO65"/>
      <c r="BIP65"/>
      <c r="BIQ65"/>
      <c r="BIR65" s="3"/>
      <c r="BIU65" s="8"/>
      <c r="BIV65" s="9"/>
      <c r="BIW65" s="8"/>
      <c r="BIX65" s="8"/>
      <c r="BIY65" s="9"/>
      <c r="BIZ65" s="6"/>
      <c r="BJA65" s="9"/>
      <c r="BJB65" s="6"/>
      <c r="BJC65" s="9"/>
      <c r="BJD65" s="44"/>
      <c r="BJF65" s="44"/>
      <c r="BJH65" s="33"/>
      <c r="BJJ65" s="33"/>
      <c r="BJL65" s="33"/>
      <c r="BJN65" s="33"/>
      <c r="BJP65"/>
      <c r="BJQ65"/>
      <c r="BJR65"/>
      <c r="BJS65" s="3"/>
      <c r="BJV65" s="8"/>
      <c r="BJW65" s="9"/>
      <c r="BJX65" s="8"/>
      <c r="BJY65" s="8"/>
      <c r="BJZ65" s="9"/>
      <c r="BKA65" s="6"/>
      <c r="BKB65" s="9"/>
      <c r="BKC65" s="6"/>
      <c r="BKD65" s="9"/>
      <c r="BKE65" s="44"/>
      <c r="BKG65" s="44"/>
      <c r="BKI65" s="33"/>
      <c r="BKK65" s="33"/>
      <c r="BKM65" s="33"/>
      <c r="BKO65" s="33"/>
      <c r="BKQ65"/>
      <c r="BKR65"/>
      <c r="BKS65"/>
      <c r="BKT65" s="3"/>
      <c r="BKW65" s="8"/>
      <c r="BKX65" s="9"/>
      <c r="BKY65" s="8"/>
      <c r="BKZ65" s="8"/>
      <c r="BLA65" s="9"/>
      <c r="BLB65" s="6"/>
      <c r="BLC65" s="9"/>
      <c r="BLD65" s="6"/>
      <c r="BLE65" s="9"/>
      <c r="BLF65" s="44"/>
      <c r="BLH65" s="44"/>
      <c r="BLJ65" s="33"/>
      <c r="BLL65" s="33"/>
      <c r="BLN65" s="33"/>
      <c r="BLP65" s="33"/>
      <c r="BLR65"/>
      <c r="BLS65"/>
      <c r="BLT65"/>
      <c r="BLU65" s="3"/>
      <c r="BLX65" s="8"/>
      <c r="BLY65" s="9"/>
      <c r="BLZ65" s="8"/>
      <c r="BMA65" s="8"/>
      <c r="BMB65" s="9"/>
      <c r="BMC65" s="6"/>
      <c r="BMD65" s="9"/>
      <c r="BME65" s="6"/>
      <c r="BMF65" s="9"/>
      <c r="BMG65" s="44"/>
      <c r="BMI65" s="44"/>
      <c r="BMK65" s="33"/>
      <c r="BMM65" s="33"/>
      <c r="BMO65" s="33"/>
      <c r="BMQ65" s="33"/>
      <c r="BMS65"/>
      <c r="BMT65"/>
      <c r="BMU65"/>
      <c r="BMV65" s="3"/>
      <c r="BMY65" s="8"/>
      <c r="BMZ65" s="9"/>
      <c r="BNA65" s="8"/>
      <c r="BNB65" s="8"/>
      <c r="BNC65" s="9"/>
      <c r="BND65" s="6"/>
      <c r="BNE65" s="9"/>
      <c r="BNF65" s="6"/>
      <c r="BNG65" s="9"/>
      <c r="BNH65" s="44"/>
      <c r="BNJ65" s="44"/>
      <c r="BNL65" s="33"/>
      <c r="BNN65" s="33"/>
      <c r="BNP65" s="33"/>
      <c r="BNR65" s="33"/>
      <c r="BNT65"/>
      <c r="BNU65"/>
      <c r="BNV65"/>
      <c r="BNW65" s="3"/>
      <c r="BNZ65" s="8"/>
      <c r="BOA65" s="9"/>
      <c r="BOB65" s="8"/>
      <c r="BOC65" s="8"/>
      <c r="BOD65" s="9"/>
      <c r="BOE65" s="6"/>
      <c r="BOF65" s="9"/>
      <c r="BOG65" s="6"/>
      <c r="BOH65" s="9"/>
      <c r="BOI65" s="44"/>
      <c r="BOK65" s="44"/>
      <c r="BOM65" s="33"/>
      <c r="BOO65" s="33"/>
      <c r="BOQ65" s="33"/>
      <c r="BOS65" s="33"/>
      <c r="BOU65"/>
      <c r="BOV65"/>
      <c r="BOW65"/>
      <c r="BOX65" s="3"/>
      <c r="BPA65" s="8"/>
      <c r="BPB65" s="9"/>
      <c r="BPC65" s="8"/>
      <c r="BPD65" s="8"/>
      <c r="BPE65" s="9"/>
      <c r="BPF65" s="6"/>
      <c r="BPG65" s="9"/>
      <c r="BPH65" s="6"/>
      <c r="BPI65" s="9"/>
      <c r="BPJ65" s="44"/>
      <c r="BPL65" s="44"/>
      <c r="BPN65" s="33"/>
      <c r="BPP65" s="33"/>
      <c r="BPR65" s="33"/>
      <c r="BPT65" s="33"/>
      <c r="BPV65"/>
      <c r="BPW65"/>
      <c r="BPX65"/>
      <c r="BPY65" s="3"/>
      <c r="BQB65" s="8"/>
      <c r="BQC65" s="9"/>
      <c r="BQD65" s="8"/>
      <c r="BQE65" s="8"/>
      <c r="BQF65" s="9"/>
      <c r="BQG65" s="6"/>
      <c r="BQH65" s="9"/>
      <c r="BQI65" s="6"/>
      <c r="BQJ65" s="9"/>
      <c r="BQK65" s="44"/>
      <c r="BQM65" s="44"/>
      <c r="BQO65" s="33"/>
      <c r="BQQ65" s="33"/>
      <c r="BQS65" s="33"/>
      <c r="BQU65" s="33"/>
      <c r="BQW65"/>
      <c r="BQX65"/>
      <c r="BQY65"/>
      <c r="BQZ65" s="3"/>
      <c r="BRC65" s="8"/>
      <c r="BRD65" s="9"/>
      <c r="BRE65" s="8"/>
      <c r="BRF65" s="8"/>
      <c r="BRG65" s="9"/>
      <c r="BRH65" s="6"/>
      <c r="BRI65" s="9"/>
      <c r="BRJ65" s="6"/>
      <c r="BRK65" s="9"/>
      <c r="BRL65" s="44"/>
      <c r="BRN65" s="44"/>
      <c r="BRP65" s="33"/>
      <c r="BRR65" s="33"/>
      <c r="BRT65" s="33"/>
      <c r="BRV65" s="33"/>
      <c r="BRX65"/>
      <c r="BRY65"/>
      <c r="BRZ65"/>
      <c r="BSA65" s="3"/>
      <c r="BSD65" s="8"/>
      <c r="BSE65" s="9"/>
      <c r="BSF65" s="8"/>
      <c r="BSG65" s="8"/>
      <c r="BSH65" s="9"/>
      <c r="BSI65" s="6"/>
      <c r="BSJ65" s="9"/>
      <c r="BSK65" s="6"/>
      <c r="BSL65" s="9"/>
      <c r="BSM65" s="44"/>
      <c r="BSO65" s="44"/>
      <c r="BSQ65" s="33"/>
      <c r="BSS65" s="33"/>
      <c r="BSU65" s="33"/>
      <c r="BSW65" s="33"/>
      <c r="BSY65"/>
      <c r="BSZ65"/>
      <c r="BTA65"/>
      <c r="BTB65" s="3"/>
      <c r="BTE65" s="8"/>
      <c r="BTF65" s="9"/>
      <c r="BTG65" s="8"/>
      <c r="BTH65" s="8"/>
      <c r="BTI65" s="9"/>
      <c r="BTJ65" s="6"/>
      <c r="BTK65" s="9"/>
      <c r="BTL65" s="6"/>
      <c r="BTM65" s="9"/>
      <c r="BTN65" s="44"/>
      <c r="BTP65" s="44"/>
      <c r="BTR65" s="33"/>
      <c r="BTT65" s="33"/>
      <c r="BTV65" s="33"/>
      <c r="BTX65" s="33"/>
      <c r="BTZ65"/>
      <c r="BUA65"/>
      <c r="BUB65"/>
      <c r="BUC65" s="3"/>
      <c r="BUF65" s="8"/>
      <c r="BUG65" s="9"/>
      <c r="BUH65" s="8"/>
      <c r="BUI65" s="8"/>
      <c r="BUJ65" s="9"/>
      <c r="BUK65" s="6"/>
      <c r="BUL65" s="9"/>
      <c r="BUM65" s="6"/>
      <c r="BUN65" s="9"/>
      <c r="BUO65" s="44"/>
      <c r="BUQ65" s="44"/>
      <c r="BUS65" s="33"/>
      <c r="BUU65" s="33"/>
      <c r="BUW65" s="33"/>
      <c r="BUY65" s="33"/>
      <c r="BVA65"/>
      <c r="BVB65"/>
      <c r="BVC65"/>
      <c r="BVD65" s="3"/>
      <c r="BVG65" s="8"/>
      <c r="BVH65" s="9"/>
      <c r="BVI65" s="8"/>
      <c r="BVJ65" s="8"/>
      <c r="BVK65" s="9"/>
      <c r="BVL65" s="6"/>
      <c r="BVM65" s="9"/>
      <c r="BVN65" s="6"/>
      <c r="BVO65" s="9"/>
      <c r="BVP65" s="44"/>
      <c r="BVR65" s="44"/>
      <c r="BVT65" s="33"/>
      <c r="BVV65" s="33"/>
      <c r="BVX65" s="33"/>
      <c r="BVZ65" s="33"/>
      <c r="BWB65"/>
      <c r="BWC65"/>
      <c r="BWD65"/>
      <c r="BWE65" s="3"/>
      <c r="BWH65" s="8"/>
      <c r="BWI65" s="9"/>
      <c r="BWJ65" s="8"/>
      <c r="BWK65" s="8"/>
      <c r="BWL65" s="9"/>
      <c r="BWM65" s="6"/>
      <c r="BWN65" s="9"/>
      <c r="BWO65" s="6"/>
      <c r="BWP65" s="9"/>
      <c r="BWQ65" s="44"/>
      <c r="BWS65" s="44"/>
      <c r="BWU65" s="33"/>
      <c r="BWW65" s="33"/>
      <c r="BWY65" s="33"/>
      <c r="BXA65" s="33"/>
      <c r="BXC65"/>
      <c r="BXD65"/>
      <c r="BXE65"/>
      <c r="BXF65" s="3"/>
      <c r="BXI65" s="8"/>
      <c r="BXJ65" s="9"/>
      <c r="BXK65" s="8"/>
      <c r="BXL65" s="8"/>
      <c r="BXM65" s="9"/>
      <c r="BXN65" s="6"/>
      <c r="BXO65" s="9"/>
      <c r="BXP65" s="6"/>
      <c r="BXQ65" s="9"/>
      <c r="BXR65" s="44"/>
      <c r="BXT65" s="44"/>
      <c r="BXV65" s="33"/>
      <c r="BXX65" s="33"/>
      <c r="BXZ65" s="33"/>
      <c r="BYB65" s="33"/>
      <c r="BYD65"/>
      <c r="BYE65"/>
      <c r="BYF65"/>
      <c r="BYG65" s="3"/>
      <c r="BYJ65" s="8"/>
      <c r="BYK65" s="9"/>
      <c r="BYL65" s="8"/>
      <c r="BYM65" s="8"/>
      <c r="BYN65" s="9"/>
      <c r="BYO65" s="6"/>
      <c r="BYP65" s="9"/>
      <c r="BYQ65" s="6"/>
      <c r="BYR65" s="9"/>
      <c r="BYS65" s="44"/>
      <c r="BYU65" s="44"/>
      <c r="BYW65" s="33"/>
      <c r="BYY65" s="33"/>
      <c r="BZA65" s="33"/>
      <c r="BZC65" s="33"/>
      <c r="BZE65"/>
      <c r="BZF65"/>
      <c r="BZG65"/>
      <c r="BZH65" s="3"/>
      <c r="BZK65" s="8"/>
      <c r="BZL65" s="9"/>
      <c r="BZM65" s="8"/>
      <c r="BZN65" s="8"/>
      <c r="BZO65" s="9"/>
      <c r="BZP65" s="6"/>
      <c r="BZQ65" s="9"/>
      <c r="BZR65" s="6"/>
      <c r="BZS65" s="9"/>
      <c r="BZT65" s="44"/>
      <c r="BZV65" s="44"/>
      <c r="BZX65" s="33"/>
      <c r="BZZ65" s="33"/>
      <c r="CAB65" s="33"/>
      <c r="CAD65" s="33"/>
      <c r="CAF65"/>
      <c r="CAG65"/>
      <c r="CAH65"/>
      <c r="CAI65" s="3"/>
      <c r="CAL65" s="8"/>
      <c r="CAM65" s="9"/>
      <c r="CAN65" s="8"/>
      <c r="CAO65" s="8"/>
      <c r="CAP65" s="9"/>
      <c r="CAQ65" s="6"/>
      <c r="CAR65" s="9"/>
      <c r="CAS65" s="6"/>
      <c r="CAT65" s="9"/>
      <c r="CAU65" s="44"/>
      <c r="CAW65" s="44"/>
      <c r="CAY65" s="33"/>
      <c r="CBA65" s="33"/>
      <c r="CBC65" s="33"/>
      <c r="CBE65" s="33"/>
      <c r="CBG65"/>
      <c r="CBH65"/>
      <c r="CBI65"/>
      <c r="CBJ65" s="3"/>
      <c r="CBM65" s="8"/>
      <c r="CBN65" s="9"/>
      <c r="CBO65" s="8"/>
      <c r="CBP65" s="8"/>
      <c r="CBQ65" s="9"/>
      <c r="CBR65" s="6"/>
      <c r="CBS65" s="9"/>
      <c r="CBT65" s="6"/>
      <c r="CBU65" s="9"/>
      <c r="CBV65" s="44"/>
      <c r="CBX65" s="44"/>
      <c r="CBZ65" s="33"/>
      <c r="CCB65" s="33"/>
      <c r="CCD65" s="33"/>
      <c r="CCF65" s="33"/>
      <c r="CCH65"/>
      <c r="CCI65"/>
      <c r="CCJ65"/>
      <c r="CCK65" s="3"/>
      <c r="CCN65" s="8"/>
      <c r="CCO65" s="9"/>
      <c r="CCP65" s="8"/>
      <c r="CCQ65" s="8"/>
      <c r="CCR65" s="9"/>
      <c r="CCS65" s="6"/>
      <c r="CCT65" s="9"/>
      <c r="CCU65" s="6"/>
      <c r="CCV65" s="9"/>
      <c r="CCW65" s="44"/>
      <c r="CCY65" s="44"/>
      <c r="CDA65" s="33"/>
      <c r="CDC65" s="33"/>
      <c r="CDE65" s="33"/>
      <c r="CDG65" s="33"/>
      <c r="CDI65"/>
      <c r="CDJ65"/>
      <c r="CDK65"/>
      <c r="CDL65" s="3"/>
      <c r="CDO65" s="8"/>
      <c r="CDP65" s="9"/>
      <c r="CDQ65" s="8"/>
      <c r="CDR65" s="8"/>
      <c r="CDS65" s="9"/>
      <c r="CDT65" s="6"/>
      <c r="CDU65" s="9"/>
      <c r="CDV65" s="6"/>
      <c r="CDW65" s="9"/>
      <c r="CDX65" s="44"/>
      <c r="CDZ65" s="44"/>
      <c r="CEB65" s="33"/>
      <c r="CED65" s="33"/>
      <c r="CEF65" s="33"/>
      <c r="CEH65" s="33"/>
      <c r="CEJ65"/>
      <c r="CEK65"/>
      <c r="CEL65"/>
      <c r="CEM65" s="3"/>
      <c r="CEP65" s="8"/>
      <c r="CEQ65" s="9"/>
      <c r="CER65" s="8"/>
      <c r="CES65" s="8"/>
      <c r="CET65" s="9"/>
      <c r="CEU65" s="6"/>
      <c r="CEV65" s="9"/>
      <c r="CEW65" s="6"/>
      <c r="CEX65" s="9"/>
      <c r="CEY65" s="44"/>
      <c r="CFA65" s="44"/>
      <c r="CFC65" s="33"/>
      <c r="CFE65" s="33"/>
      <c r="CFG65" s="33"/>
      <c r="CFI65" s="33"/>
      <c r="CFK65"/>
      <c r="CFL65"/>
      <c r="CFM65"/>
      <c r="CFN65" s="3"/>
      <c r="CFQ65" s="8"/>
      <c r="CFR65" s="9"/>
      <c r="CFS65" s="8"/>
      <c r="CFT65" s="8"/>
      <c r="CFU65" s="9"/>
      <c r="CFV65" s="6"/>
      <c r="CFW65" s="9"/>
      <c r="CFX65" s="6"/>
      <c r="CFY65" s="9"/>
      <c r="CFZ65" s="44"/>
      <c r="CGB65" s="44"/>
      <c r="CGD65" s="33"/>
      <c r="CGF65" s="33"/>
      <c r="CGH65" s="33"/>
      <c r="CGJ65" s="33"/>
      <c r="CGL65"/>
      <c r="CGM65"/>
      <c r="CGN65"/>
      <c r="CGO65" s="3"/>
      <c r="CGR65" s="8"/>
      <c r="CGS65" s="9"/>
      <c r="CGT65" s="8"/>
      <c r="CGU65" s="8"/>
      <c r="CGV65" s="9"/>
      <c r="CGW65" s="6"/>
      <c r="CGX65" s="9"/>
      <c r="CGY65" s="6"/>
      <c r="CGZ65" s="9"/>
      <c r="CHA65" s="44"/>
      <c r="CHC65" s="44"/>
      <c r="CHE65" s="33"/>
      <c r="CHG65" s="33"/>
      <c r="CHI65" s="33"/>
      <c r="CHK65" s="33"/>
      <c r="CHM65"/>
      <c r="CHN65"/>
      <c r="CHO65"/>
      <c r="CHP65" s="3"/>
      <c r="CHS65" s="8"/>
      <c r="CHT65" s="9"/>
      <c r="CHU65" s="8"/>
      <c r="CHV65" s="8"/>
      <c r="CHW65" s="9"/>
      <c r="CHX65" s="6"/>
      <c r="CHY65" s="9"/>
      <c r="CHZ65" s="6"/>
      <c r="CIA65" s="9"/>
      <c r="CIB65" s="44"/>
      <c r="CID65" s="44"/>
      <c r="CIF65" s="33"/>
      <c r="CIH65" s="33"/>
      <c r="CIJ65" s="33"/>
      <c r="CIL65" s="33"/>
      <c r="CIN65"/>
      <c r="CIO65"/>
      <c r="CIP65"/>
      <c r="CIQ65" s="3"/>
      <c r="CIT65" s="8"/>
      <c r="CIU65" s="9"/>
      <c r="CIV65" s="8"/>
      <c r="CIW65" s="8"/>
      <c r="CIX65" s="9"/>
      <c r="CIY65" s="6"/>
      <c r="CIZ65" s="9"/>
      <c r="CJA65" s="6"/>
      <c r="CJB65" s="9"/>
      <c r="CJC65" s="44"/>
      <c r="CJE65" s="44"/>
      <c r="CJG65" s="33"/>
      <c r="CJI65" s="33"/>
      <c r="CJK65" s="33"/>
      <c r="CJM65" s="33"/>
      <c r="CJO65"/>
      <c r="CJP65"/>
      <c r="CJQ65"/>
      <c r="CJR65" s="3"/>
      <c r="CJU65" s="8"/>
      <c r="CJV65" s="9"/>
      <c r="CJW65" s="8"/>
      <c r="CJX65" s="8"/>
      <c r="CJY65" s="9"/>
      <c r="CJZ65" s="6"/>
      <c r="CKA65" s="9"/>
      <c r="CKB65" s="6"/>
      <c r="CKC65" s="9"/>
      <c r="CKD65" s="44"/>
      <c r="CKF65" s="44"/>
      <c r="CKH65" s="33"/>
      <c r="CKJ65" s="33"/>
      <c r="CKL65" s="33"/>
      <c r="CKN65" s="33"/>
      <c r="CKP65"/>
      <c r="CKQ65"/>
      <c r="CKR65"/>
      <c r="CKS65" s="3"/>
      <c r="CKV65" s="8"/>
      <c r="CKW65" s="9"/>
      <c r="CKX65" s="8"/>
      <c r="CKY65" s="8"/>
      <c r="CKZ65" s="9"/>
      <c r="CLA65" s="6"/>
      <c r="CLB65" s="9"/>
      <c r="CLC65" s="6"/>
      <c r="CLD65" s="9"/>
      <c r="CLE65" s="44"/>
      <c r="CLG65" s="44"/>
      <c r="CLI65" s="33"/>
      <c r="CLK65" s="33"/>
      <c r="CLM65" s="33"/>
      <c r="CLO65" s="33"/>
      <c r="CLQ65"/>
      <c r="CLR65"/>
      <c r="CLS65"/>
      <c r="CLT65" s="3"/>
      <c r="CLW65" s="8"/>
      <c r="CLX65" s="9"/>
      <c r="CLY65" s="8"/>
      <c r="CLZ65" s="8"/>
      <c r="CMA65" s="9"/>
      <c r="CMB65" s="6"/>
      <c r="CMC65" s="9"/>
      <c r="CMD65" s="6"/>
      <c r="CME65" s="9"/>
      <c r="CMF65" s="44"/>
      <c r="CMH65" s="44"/>
      <c r="CMJ65" s="33"/>
      <c r="CML65" s="33"/>
      <c r="CMN65" s="33"/>
      <c r="CMP65" s="33"/>
      <c r="CMR65"/>
      <c r="CMS65"/>
      <c r="CMT65"/>
      <c r="CMU65" s="3"/>
      <c r="CMX65" s="8"/>
      <c r="CMY65" s="9"/>
      <c r="CMZ65" s="8"/>
      <c r="CNA65" s="8"/>
      <c r="CNB65" s="9"/>
      <c r="CNC65" s="6"/>
      <c r="CND65" s="9"/>
      <c r="CNE65" s="6"/>
      <c r="CNF65" s="9"/>
      <c r="CNG65" s="44"/>
      <c r="CNI65" s="44"/>
      <c r="CNK65" s="33"/>
      <c r="CNM65" s="33"/>
      <c r="CNO65" s="33"/>
      <c r="CNQ65" s="33"/>
      <c r="CNS65"/>
      <c r="CNT65"/>
      <c r="CNU65"/>
      <c r="CNV65" s="3"/>
      <c r="CNY65" s="8"/>
      <c r="CNZ65" s="9"/>
      <c r="COA65" s="8"/>
      <c r="COB65" s="8"/>
      <c r="COC65" s="9"/>
      <c r="COD65" s="6"/>
      <c r="COE65" s="9"/>
      <c r="COF65" s="6"/>
      <c r="COG65" s="9"/>
      <c r="COH65" s="44"/>
      <c r="COJ65" s="44"/>
      <c r="COL65" s="33"/>
      <c r="CON65" s="33"/>
      <c r="COP65" s="33"/>
      <c r="COR65" s="33"/>
      <c r="COT65"/>
      <c r="COU65"/>
      <c r="COV65"/>
      <c r="COW65" s="3"/>
      <c r="COZ65" s="8"/>
      <c r="CPA65" s="9"/>
      <c r="CPB65" s="8"/>
      <c r="CPC65" s="8"/>
      <c r="CPD65" s="9"/>
      <c r="CPE65" s="6"/>
      <c r="CPF65" s="9"/>
      <c r="CPG65" s="6"/>
      <c r="CPH65" s="9"/>
      <c r="CPI65" s="44"/>
      <c r="CPK65" s="44"/>
      <c r="CPM65" s="33"/>
      <c r="CPO65" s="33"/>
      <c r="CPQ65" s="33"/>
      <c r="CPS65" s="33"/>
      <c r="CPU65"/>
      <c r="CPV65"/>
      <c r="CPW65"/>
      <c r="CPX65" s="3"/>
      <c r="CQA65" s="8"/>
      <c r="CQB65" s="9"/>
      <c r="CQC65" s="8"/>
      <c r="CQD65" s="8"/>
      <c r="CQE65" s="9"/>
      <c r="CQF65" s="6"/>
      <c r="CQG65" s="9"/>
      <c r="CQH65" s="6"/>
      <c r="CQI65" s="9"/>
      <c r="CQJ65" s="44"/>
      <c r="CQL65" s="44"/>
      <c r="CQN65" s="33"/>
      <c r="CQP65" s="33"/>
      <c r="CQR65" s="33"/>
      <c r="CQT65" s="33"/>
      <c r="CQV65"/>
      <c r="CQW65"/>
      <c r="CQX65"/>
      <c r="CQY65" s="3"/>
      <c r="CRB65" s="8"/>
      <c r="CRC65" s="9"/>
      <c r="CRD65" s="8"/>
      <c r="CRE65" s="8"/>
      <c r="CRF65" s="9"/>
      <c r="CRG65" s="6"/>
      <c r="CRH65" s="9"/>
      <c r="CRI65" s="6"/>
      <c r="CRJ65" s="9"/>
      <c r="CRK65" s="44"/>
      <c r="CRM65" s="44"/>
      <c r="CRO65" s="33"/>
      <c r="CRQ65" s="33"/>
      <c r="CRS65" s="33"/>
      <c r="CRU65" s="33"/>
      <c r="CRW65"/>
      <c r="CRX65"/>
      <c r="CRY65"/>
      <c r="CRZ65" s="3"/>
      <c r="CSC65" s="8"/>
      <c r="CSD65" s="9"/>
      <c r="CSE65" s="8"/>
      <c r="CSF65" s="8"/>
      <c r="CSG65" s="9"/>
      <c r="CSH65" s="6"/>
      <c r="CSI65" s="9"/>
      <c r="CSJ65" s="6"/>
      <c r="CSK65" s="9"/>
      <c r="CSL65" s="44"/>
      <c r="CSN65" s="44"/>
      <c r="CSP65" s="33"/>
      <c r="CSR65" s="33"/>
      <c r="CST65" s="33"/>
      <c r="CSV65" s="33"/>
      <c r="CSX65"/>
      <c r="CSY65"/>
      <c r="CSZ65"/>
      <c r="CTA65" s="3"/>
      <c r="CTD65" s="8"/>
      <c r="CTE65" s="9"/>
      <c r="CTF65" s="8"/>
      <c r="CTG65" s="8"/>
      <c r="CTH65" s="9"/>
      <c r="CTI65" s="6"/>
      <c r="CTJ65" s="9"/>
      <c r="CTK65" s="6"/>
      <c r="CTL65" s="9"/>
      <c r="CTM65" s="44"/>
      <c r="CTO65" s="44"/>
      <c r="CTQ65" s="33"/>
      <c r="CTS65" s="33"/>
      <c r="CTU65" s="33"/>
      <c r="CTW65" s="33"/>
      <c r="CTY65"/>
      <c r="CTZ65"/>
      <c r="CUA65"/>
      <c r="CUB65" s="3"/>
      <c r="CUE65" s="8"/>
      <c r="CUF65" s="9"/>
      <c r="CUG65" s="8"/>
      <c r="CUH65" s="8"/>
      <c r="CUI65" s="9"/>
      <c r="CUJ65" s="6"/>
      <c r="CUK65" s="9"/>
      <c r="CUL65" s="6"/>
      <c r="CUM65" s="9"/>
      <c r="CUN65" s="44"/>
      <c r="CUP65" s="44"/>
      <c r="CUR65" s="33"/>
      <c r="CUT65" s="33"/>
      <c r="CUV65" s="33"/>
      <c r="CUX65" s="33"/>
      <c r="CUZ65"/>
      <c r="CVA65"/>
      <c r="CVB65"/>
      <c r="CVC65" s="3"/>
      <c r="CVF65" s="8"/>
      <c r="CVG65" s="9"/>
      <c r="CVH65" s="8"/>
      <c r="CVI65" s="8"/>
      <c r="CVJ65" s="9"/>
      <c r="CVK65" s="6"/>
      <c r="CVL65" s="9"/>
      <c r="CVM65" s="6"/>
      <c r="CVN65" s="9"/>
      <c r="CVO65" s="44"/>
      <c r="CVQ65" s="44"/>
      <c r="CVS65" s="33"/>
      <c r="CVU65" s="33"/>
      <c r="CVW65" s="33"/>
      <c r="CVY65" s="33"/>
      <c r="CWA65"/>
      <c r="CWB65"/>
      <c r="CWC65"/>
      <c r="CWD65" s="3"/>
      <c r="CWG65" s="8"/>
      <c r="CWH65" s="9"/>
      <c r="CWI65" s="8"/>
      <c r="CWJ65" s="8"/>
      <c r="CWK65" s="9"/>
      <c r="CWL65" s="6"/>
      <c r="CWM65" s="9"/>
      <c r="CWN65" s="6"/>
      <c r="CWO65" s="9"/>
      <c r="CWP65" s="44"/>
      <c r="CWR65" s="44"/>
      <c r="CWT65" s="33"/>
      <c r="CWV65" s="33"/>
      <c r="CWX65" s="33"/>
      <c r="CWZ65" s="33"/>
      <c r="CXB65"/>
      <c r="CXC65"/>
      <c r="CXD65"/>
      <c r="CXE65" s="3"/>
      <c r="CXH65" s="8"/>
      <c r="CXI65" s="9"/>
      <c r="CXJ65" s="8"/>
      <c r="CXK65" s="8"/>
      <c r="CXL65" s="9"/>
      <c r="CXM65" s="6"/>
      <c r="CXN65" s="9"/>
      <c r="CXO65" s="6"/>
      <c r="CXP65" s="9"/>
      <c r="CXQ65" s="44"/>
      <c r="CXS65" s="44"/>
      <c r="CXU65" s="33"/>
      <c r="CXW65" s="33"/>
      <c r="CXY65" s="33"/>
      <c r="CYA65" s="33"/>
      <c r="CYC65"/>
      <c r="CYD65"/>
      <c r="CYE65"/>
      <c r="CYF65" s="3"/>
      <c r="CYI65" s="8"/>
      <c r="CYJ65" s="9"/>
      <c r="CYK65" s="8"/>
      <c r="CYL65" s="8"/>
      <c r="CYM65" s="9"/>
      <c r="CYN65" s="6"/>
      <c r="CYO65" s="9"/>
      <c r="CYP65" s="6"/>
      <c r="CYQ65" s="9"/>
      <c r="CYR65" s="44"/>
      <c r="CYT65" s="44"/>
      <c r="CYV65" s="33"/>
      <c r="CYX65" s="33"/>
      <c r="CYZ65" s="33"/>
      <c r="CZB65" s="33"/>
      <c r="CZD65"/>
      <c r="CZE65"/>
      <c r="CZF65"/>
      <c r="CZG65" s="3"/>
      <c r="CZJ65" s="8"/>
      <c r="CZK65" s="9"/>
      <c r="CZL65" s="8"/>
      <c r="CZM65" s="8"/>
      <c r="CZN65" s="9"/>
      <c r="CZO65" s="6"/>
      <c r="CZP65" s="9"/>
      <c r="CZQ65" s="6"/>
      <c r="CZR65" s="9"/>
      <c r="CZS65" s="44"/>
      <c r="CZU65" s="44"/>
      <c r="CZW65" s="33"/>
      <c r="CZY65" s="33"/>
      <c r="DAA65" s="33"/>
      <c r="DAC65" s="33"/>
      <c r="DAE65"/>
      <c r="DAF65"/>
      <c r="DAG65"/>
      <c r="DAH65" s="3"/>
      <c r="DAK65" s="8"/>
      <c r="DAL65" s="9"/>
      <c r="DAM65" s="8"/>
      <c r="DAN65" s="8"/>
      <c r="DAO65" s="9"/>
      <c r="DAP65" s="6"/>
      <c r="DAQ65" s="9"/>
      <c r="DAR65" s="6"/>
      <c r="DAS65" s="9"/>
      <c r="DAT65" s="44"/>
      <c r="DAV65" s="44"/>
      <c r="DAX65" s="33"/>
      <c r="DAZ65" s="33"/>
      <c r="DBB65" s="33"/>
      <c r="DBD65" s="33"/>
      <c r="DBF65"/>
      <c r="DBG65"/>
      <c r="DBH65"/>
      <c r="DBI65" s="3"/>
      <c r="DBL65" s="8"/>
      <c r="DBM65" s="9"/>
      <c r="DBN65" s="8"/>
      <c r="DBO65" s="8"/>
      <c r="DBP65" s="9"/>
      <c r="DBQ65" s="6"/>
      <c r="DBR65" s="9"/>
      <c r="DBS65" s="6"/>
      <c r="DBT65" s="9"/>
      <c r="DBU65" s="44"/>
      <c r="DBW65" s="44"/>
      <c r="DBY65" s="33"/>
      <c r="DCA65" s="33"/>
      <c r="DCC65" s="33"/>
      <c r="DCE65" s="33"/>
      <c r="DCG65"/>
      <c r="DCH65"/>
      <c r="DCI65"/>
      <c r="DCJ65" s="3"/>
      <c r="DCM65" s="8"/>
      <c r="DCN65" s="9"/>
      <c r="DCO65" s="8"/>
      <c r="DCP65" s="8"/>
      <c r="DCQ65" s="9"/>
      <c r="DCR65" s="6"/>
      <c r="DCS65" s="9"/>
      <c r="DCT65" s="6"/>
      <c r="DCU65" s="9"/>
      <c r="DCV65" s="44"/>
      <c r="DCX65" s="44"/>
      <c r="DCZ65" s="33"/>
      <c r="DDB65" s="33"/>
      <c r="DDD65" s="33"/>
      <c r="DDF65" s="33"/>
      <c r="DDH65"/>
      <c r="DDI65"/>
      <c r="DDJ65"/>
      <c r="DDK65" s="3"/>
      <c r="DDN65" s="8"/>
      <c r="DDO65" s="9"/>
      <c r="DDP65" s="8"/>
      <c r="DDQ65" s="8"/>
      <c r="DDR65" s="9"/>
      <c r="DDS65" s="6"/>
      <c r="DDT65" s="9"/>
      <c r="DDU65" s="6"/>
      <c r="DDV65" s="9"/>
      <c r="DDW65" s="44"/>
      <c r="DDY65" s="44"/>
      <c r="DEA65" s="33"/>
      <c r="DEC65" s="33"/>
      <c r="DEE65" s="33"/>
      <c r="DEG65" s="33"/>
      <c r="DEI65"/>
      <c r="DEJ65"/>
      <c r="DEK65"/>
      <c r="DEL65" s="3"/>
      <c r="DEO65" s="8"/>
      <c r="DEP65" s="9"/>
      <c r="DEQ65" s="8"/>
      <c r="DER65" s="8"/>
      <c r="DES65" s="9"/>
      <c r="DET65" s="6"/>
      <c r="DEU65" s="9"/>
      <c r="DEV65" s="6"/>
      <c r="DEW65" s="9"/>
      <c r="DEX65" s="44"/>
      <c r="DEZ65" s="44"/>
      <c r="DFB65" s="33"/>
      <c r="DFD65" s="33"/>
      <c r="DFF65" s="33"/>
      <c r="DFH65" s="33"/>
      <c r="DFJ65"/>
      <c r="DFK65"/>
      <c r="DFL65"/>
      <c r="DFM65" s="3"/>
      <c r="DFP65" s="8"/>
      <c r="DFQ65" s="9"/>
      <c r="DFR65" s="8"/>
      <c r="DFS65" s="8"/>
      <c r="DFT65" s="9"/>
      <c r="DFU65" s="6"/>
      <c r="DFV65" s="9"/>
      <c r="DFW65" s="6"/>
      <c r="DFX65" s="9"/>
      <c r="DFY65" s="44"/>
      <c r="DGA65" s="44"/>
      <c r="DGC65" s="33"/>
      <c r="DGE65" s="33"/>
      <c r="DGG65" s="33"/>
      <c r="DGI65" s="33"/>
      <c r="DGK65"/>
      <c r="DGL65"/>
      <c r="DGM65"/>
      <c r="DGN65" s="3"/>
      <c r="DGQ65" s="8"/>
      <c r="DGR65" s="9"/>
      <c r="DGS65" s="8"/>
      <c r="DGT65" s="8"/>
      <c r="DGU65" s="9"/>
      <c r="DGV65" s="6"/>
      <c r="DGW65" s="9"/>
      <c r="DGX65" s="6"/>
      <c r="DGY65" s="9"/>
      <c r="DGZ65" s="44"/>
      <c r="DHB65" s="44"/>
      <c r="DHD65" s="33"/>
      <c r="DHF65" s="33"/>
      <c r="DHH65" s="33"/>
      <c r="DHJ65" s="33"/>
      <c r="DHL65"/>
      <c r="DHM65"/>
      <c r="DHN65"/>
      <c r="DHO65" s="3"/>
      <c r="DHR65" s="8"/>
      <c r="DHS65" s="9"/>
      <c r="DHT65" s="8"/>
      <c r="DHU65" s="8"/>
      <c r="DHV65" s="9"/>
      <c r="DHW65" s="6"/>
      <c r="DHX65" s="9"/>
      <c r="DHY65" s="6"/>
      <c r="DHZ65" s="9"/>
      <c r="DIA65" s="44"/>
      <c r="DIC65" s="44"/>
      <c r="DIE65" s="33"/>
      <c r="DIG65" s="33"/>
      <c r="DII65" s="33"/>
      <c r="DIK65" s="33"/>
      <c r="DIM65"/>
      <c r="DIN65"/>
      <c r="DIO65"/>
      <c r="DIP65" s="3"/>
      <c r="DIS65" s="8"/>
      <c r="DIT65" s="9"/>
      <c r="DIU65" s="8"/>
      <c r="DIV65" s="8"/>
      <c r="DIW65" s="9"/>
      <c r="DIX65" s="6"/>
      <c r="DIY65" s="9"/>
      <c r="DIZ65" s="6"/>
      <c r="DJA65" s="9"/>
      <c r="DJB65" s="44"/>
      <c r="DJD65" s="44"/>
      <c r="DJF65" s="33"/>
      <c r="DJH65" s="33"/>
      <c r="DJJ65" s="33"/>
      <c r="DJL65" s="33"/>
      <c r="DJN65"/>
      <c r="DJO65"/>
      <c r="DJP65"/>
      <c r="DJQ65" s="3"/>
      <c r="DJT65" s="8"/>
      <c r="DJU65" s="9"/>
      <c r="DJV65" s="8"/>
      <c r="DJW65" s="8"/>
      <c r="DJX65" s="9"/>
      <c r="DJY65" s="6"/>
      <c r="DJZ65" s="9"/>
      <c r="DKA65" s="6"/>
      <c r="DKB65" s="9"/>
      <c r="DKC65" s="44"/>
      <c r="DKE65" s="44"/>
      <c r="DKG65" s="33"/>
      <c r="DKI65" s="33"/>
      <c r="DKK65" s="33"/>
      <c r="DKM65" s="33"/>
      <c r="DKO65"/>
      <c r="DKP65"/>
      <c r="DKQ65"/>
      <c r="DKR65" s="3"/>
      <c r="DKU65" s="8"/>
      <c r="DKV65" s="9"/>
      <c r="DKW65" s="8"/>
      <c r="DKX65" s="8"/>
      <c r="DKY65" s="9"/>
      <c r="DKZ65" s="6"/>
      <c r="DLA65" s="9"/>
      <c r="DLB65" s="6"/>
      <c r="DLC65" s="9"/>
      <c r="DLD65" s="44"/>
      <c r="DLF65" s="44"/>
      <c r="DLH65" s="33"/>
      <c r="DLJ65" s="33"/>
      <c r="DLL65" s="33"/>
      <c r="DLN65" s="33"/>
      <c r="DLP65"/>
      <c r="DLQ65"/>
      <c r="DLR65"/>
      <c r="DLS65" s="3"/>
      <c r="DLV65" s="8"/>
      <c r="DLW65" s="9"/>
      <c r="DLX65" s="8"/>
      <c r="DLY65" s="8"/>
      <c r="DLZ65" s="9"/>
      <c r="DMA65" s="6"/>
      <c r="DMB65" s="9"/>
      <c r="DMC65" s="6"/>
      <c r="DMD65" s="9"/>
      <c r="DME65" s="44"/>
      <c r="DMG65" s="44"/>
      <c r="DMI65" s="33"/>
      <c r="DMK65" s="33"/>
      <c r="DMM65" s="33"/>
      <c r="DMO65" s="33"/>
      <c r="DMQ65"/>
      <c r="DMR65"/>
      <c r="DMS65"/>
      <c r="DMT65" s="3"/>
      <c r="DMW65" s="8"/>
      <c r="DMX65" s="9"/>
      <c r="DMY65" s="8"/>
      <c r="DMZ65" s="8"/>
      <c r="DNA65" s="9"/>
      <c r="DNB65" s="6"/>
      <c r="DNC65" s="9"/>
      <c r="DND65" s="6"/>
      <c r="DNE65" s="9"/>
      <c r="DNF65" s="44"/>
      <c r="DNH65" s="44"/>
      <c r="DNJ65" s="33"/>
      <c r="DNL65" s="33"/>
      <c r="DNN65" s="33"/>
      <c r="DNP65" s="33"/>
      <c r="DNR65"/>
      <c r="DNS65"/>
      <c r="DNT65"/>
      <c r="DNU65" s="3"/>
      <c r="DNX65" s="8"/>
      <c r="DNY65" s="9"/>
      <c r="DNZ65" s="8"/>
      <c r="DOA65" s="8"/>
      <c r="DOB65" s="9"/>
      <c r="DOC65" s="6"/>
      <c r="DOD65" s="9"/>
      <c r="DOE65" s="6"/>
      <c r="DOF65" s="9"/>
      <c r="DOG65" s="44"/>
      <c r="DOI65" s="44"/>
      <c r="DOK65" s="33"/>
      <c r="DOM65" s="33"/>
      <c r="DOO65" s="33"/>
      <c r="DOQ65" s="33"/>
      <c r="DOS65"/>
      <c r="DOT65"/>
      <c r="DOU65"/>
      <c r="DOV65" s="3"/>
      <c r="DOY65" s="8"/>
      <c r="DOZ65" s="9"/>
      <c r="DPA65" s="8"/>
      <c r="DPB65" s="8"/>
      <c r="DPC65" s="9"/>
      <c r="DPD65" s="6"/>
      <c r="DPE65" s="9"/>
      <c r="DPF65" s="6"/>
      <c r="DPG65" s="9"/>
      <c r="DPH65" s="44"/>
      <c r="DPJ65" s="44"/>
      <c r="DPL65" s="33"/>
      <c r="DPN65" s="33"/>
      <c r="DPP65" s="33"/>
      <c r="DPR65" s="33"/>
      <c r="DPT65"/>
      <c r="DPU65"/>
      <c r="DPV65"/>
      <c r="DPW65" s="3"/>
      <c r="DPZ65" s="8"/>
      <c r="DQA65" s="9"/>
      <c r="DQB65" s="8"/>
      <c r="DQC65" s="8"/>
      <c r="DQD65" s="9"/>
      <c r="DQE65" s="6"/>
      <c r="DQF65" s="9"/>
      <c r="DQG65" s="6"/>
      <c r="DQH65" s="9"/>
      <c r="DQI65" s="44"/>
      <c r="DQK65" s="44"/>
      <c r="DQM65" s="33"/>
      <c r="DQO65" s="33"/>
      <c r="DQQ65" s="33"/>
      <c r="DQS65" s="33"/>
      <c r="DQU65"/>
      <c r="DQV65"/>
      <c r="DQW65"/>
      <c r="DQX65" s="3"/>
      <c r="DRA65" s="8"/>
      <c r="DRB65" s="9"/>
      <c r="DRC65" s="8"/>
      <c r="DRD65" s="8"/>
      <c r="DRE65" s="9"/>
      <c r="DRF65" s="6"/>
      <c r="DRG65" s="9"/>
      <c r="DRH65" s="6"/>
      <c r="DRI65" s="9"/>
      <c r="DRJ65" s="44"/>
      <c r="DRL65" s="44"/>
      <c r="DRN65" s="33"/>
      <c r="DRP65" s="33"/>
      <c r="DRR65" s="33"/>
      <c r="DRT65" s="33"/>
      <c r="DRV65"/>
      <c r="DRW65"/>
      <c r="DRX65"/>
      <c r="DRY65" s="3"/>
      <c r="DSB65" s="8"/>
      <c r="DSC65" s="9"/>
      <c r="DSD65" s="8"/>
      <c r="DSE65" s="8"/>
      <c r="DSF65" s="9"/>
      <c r="DSG65" s="6"/>
      <c r="DSH65" s="9"/>
      <c r="DSI65" s="6"/>
      <c r="DSJ65" s="9"/>
      <c r="DSK65" s="44"/>
      <c r="DSM65" s="44"/>
      <c r="DSO65" s="33"/>
      <c r="DSQ65" s="33"/>
      <c r="DSS65" s="33"/>
      <c r="DSU65" s="33"/>
      <c r="DSW65"/>
      <c r="DSX65"/>
      <c r="DSY65"/>
      <c r="DSZ65" s="3"/>
      <c r="DTC65" s="8"/>
      <c r="DTD65" s="9"/>
      <c r="DTE65" s="8"/>
      <c r="DTF65" s="8"/>
      <c r="DTG65" s="9"/>
      <c r="DTH65" s="6"/>
      <c r="DTI65" s="9"/>
      <c r="DTJ65" s="6"/>
      <c r="DTK65" s="9"/>
      <c r="DTL65" s="44"/>
      <c r="DTN65" s="44"/>
      <c r="DTP65" s="33"/>
      <c r="DTR65" s="33"/>
      <c r="DTT65" s="33"/>
      <c r="DTV65" s="33"/>
      <c r="DTX65"/>
      <c r="DTY65"/>
      <c r="DTZ65"/>
      <c r="DUA65" s="3"/>
      <c r="DUD65" s="8"/>
      <c r="DUE65" s="9"/>
      <c r="DUF65" s="8"/>
      <c r="DUG65" s="8"/>
      <c r="DUH65" s="9"/>
      <c r="DUI65" s="6"/>
      <c r="DUJ65" s="9"/>
      <c r="DUK65" s="6"/>
      <c r="DUL65" s="9"/>
      <c r="DUM65" s="44"/>
      <c r="DUO65" s="44"/>
      <c r="DUQ65" s="33"/>
      <c r="DUS65" s="33"/>
      <c r="DUU65" s="33"/>
      <c r="DUW65" s="33"/>
      <c r="DUY65"/>
      <c r="DUZ65"/>
      <c r="DVA65"/>
      <c r="DVB65" s="3"/>
      <c r="DVE65" s="8"/>
      <c r="DVF65" s="9"/>
      <c r="DVG65" s="8"/>
      <c r="DVH65" s="8"/>
      <c r="DVI65" s="9"/>
      <c r="DVJ65" s="6"/>
      <c r="DVK65" s="9"/>
      <c r="DVL65" s="6"/>
      <c r="DVM65" s="9"/>
      <c r="DVN65" s="44"/>
      <c r="DVP65" s="44"/>
      <c r="DVR65" s="33"/>
      <c r="DVT65" s="33"/>
      <c r="DVV65" s="33"/>
      <c r="DVX65" s="33"/>
      <c r="DVZ65"/>
      <c r="DWA65"/>
      <c r="DWB65"/>
      <c r="DWC65" s="3"/>
      <c r="DWF65" s="8"/>
      <c r="DWG65" s="9"/>
      <c r="DWH65" s="8"/>
      <c r="DWI65" s="8"/>
      <c r="DWJ65" s="9"/>
      <c r="DWK65" s="6"/>
      <c r="DWL65" s="9"/>
      <c r="DWM65" s="6"/>
      <c r="DWN65" s="9"/>
      <c r="DWO65" s="44"/>
      <c r="DWQ65" s="44"/>
      <c r="DWS65" s="33"/>
      <c r="DWU65" s="33"/>
      <c r="DWW65" s="33"/>
      <c r="DWY65" s="33"/>
      <c r="DXA65"/>
      <c r="DXB65"/>
      <c r="DXC65"/>
      <c r="DXD65" s="3"/>
      <c r="DXG65" s="8"/>
      <c r="DXH65" s="9"/>
      <c r="DXI65" s="8"/>
      <c r="DXJ65" s="8"/>
      <c r="DXK65" s="9"/>
      <c r="DXL65" s="6"/>
      <c r="DXM65" s="9"/>
      <c r="DXN65" s="6"/>
      <c r="DXO65" s="9"/>
      <c r="DXP65" s="44"/>
      <c r="DXR65" s="44"/>
      <c r="DXT65" s="33"/>
      <c r="DXV65" s="33"/>
      <c r="DXX65" s="33"/>
      <c r="DXZ65" s="33"/>
      <c r="DYB65"/>
      <c r="DYC65"/>
      <c r="DYD65"/>
      <c r="DYE65" s="3"/>
      <c r="DYH65" s="8"/>
      <c r="DYI65" s="9"/>
      <c r="DYJ65" s="8"/>
      <c r="DYK65" s="8"/>
      <c r="DYL65" s="9"/>
      <c r="DYM65" s="6"/>
      <c r="DYN65" s="9"/>
      <c r="DYO65" s="6"/>
      <c r="DYP65" s="9"/>
      <c r="DYQ65" s="44"/>
      <c r="DYS65" s="44"/>
      <c r="DYU65" s="33"/>
      <c r="DYW65" s="33"/>
      <c r="DYY65" s="33"/>
      <c r="DZA65" s="33"/>
      <c r="DZC65"/>
      <c r="DZD65"/>
      <c r="DZE65"/>
      <c r="DZF65" s="3"/>
      <c r="DZI65" s="8"/>
      <c r="DZJ65" s="9"/>
      <c r="DZK65" s="8"/>
      <c r="DZL65" s="8"/>
      <c r="DZM65" s="9"/>
      <c r="DZN65" s="6"/>
      <c r="DZO65" s="9"/>
      <c r="DZP65" s="6"/>
      <c r="DZQ65" s="9"/>
      <c r="DZR65" s="44"/>
      <c r="DZT65" s="44"/>
      <c r="DZV65" s="33"/>
      <c r="DZX65" s="33"/>
      <c r="DZZ65" s="33"/>
      <c r="EAB65" s="33"/>
      <c r="EAD65"/>
      <c r="EAE65"/>
      <c r="EAF65"/>
      <c r="EAG65" s="3"/>
      <c r="EAJ65" s="8"/>
      <c r="EAK65" s="9"/>
      <c r="EAL65" s="8"/>
      <c r="EAM65" s="8"/>
      <c r="EAN65" s="9"/>
      <c r="EAO65" s="6"/>
      <c r="EAP65" s="9"/>
      <c r="EAQ65" s="6"/>
      <c r="EAR65" s="9"/>
      <c r="EAS65" s="44"/>
      <c r="EAU65" s="44"/>
      <c r="EAW65" s="33"/>
      <c r="EAY65" s="33"/>
      <c r="EBA65" s="33"/>
      <c r="EBC65" s="33"/>
      <c r="EBE65"/>
      <c r="EBF65"/>
      <c r="EBG65"/>
      <c r="EBH65" s="3"/>
      <c r="EBK65" s="8"/>
      <c r="EBL65" s="9"/>
      <c r="EBM65" s="8"/>
      <c r="EBN65" s="8"/>
      <c r="EBO65" s="9"/>
      <c r="EBP65" s="6"/>
      <c r="EBQ65" s="9"/>
      <c r="EBR65" s="6"/>
      <c r="EBS65" s="9"/>
      <c r="EBT65" s="44"/>
      <c r="EBV65" s="44"/>
      <c r="EBX65" s="33"/>
      <c r="EBZ65" s="33"/>
      <c r="ECB65" s="33"/>
      <c r="ECD65" s="33"/>
      <c r="ECF65"/>
      <c r="ECG65"/>
      <c r="ECH65"/>
      <c r="ECI65" s="3"/>
      <c r="ECL65" s="8"/>
      <c r="ECM65" s="9"/>
      <c r="ECN65" s="8"/>
      <c r="ECO65" s="8"/>
      <c r="ECP65" s="9"/>
      <c r="ECQ65" s="6"/>
      <c r="ECR65" s="9"/>
      <c r="ECS65" s="6"/>
      <c r="ECT65" s="9"/>
      <c r="ECU65" s="44"/>
      <c r="ECW65" s="44"/>
      <c r="ECY65" s="33"/>
      <c r="EDA65" s="33"/>
      <c r="EDC65" s="33"/>
      <c r="EDE65" s="33"/>
      <c r="EDG65"/>
      <c r="EDH65"/>
      <c r="EDI65"/>
      <c r="EDJ65" s="3"/>
      <c r="EDM65" s="8"/>
      <c r="EDN65" s="9"/>
      <c r="EDO65" s="8"/>
      <c r="EDP65" s="8"/>
      <c r="EDQ65" s="9"/>
      <c r="EDR65" s="6"/>
      <c r="EDS65" s="9"/>
      <c r="EDT65" s="6"/>
      <c r="EDU65" s="9"/>
      <c r="EDV65" s="44"/>
      <c r="EDX65" s="44"/>
      <c r="EDZ65" s="33"/>
      <c r="EEB65" s="33"/>
      <c r="EED65" s="33"/>
      <c r="EEF65" s="33"/>
      <c r="EEH65"/>
      <c r="EEI65"/>
      <c r="EEJ65"/>
      <c r="EEK65" s="3"/>
      <c r="EEN65" s="8"/>
      <c r="EEO65" s="9"/>
      <c r="EEP65" s="8"/>
      <c r="EEQ65" s="8"/>
      <c r="EER65" s="9"/>
      <c r="EES65" s="6"/>
      <c r="EET65" s="9"/>
      <c r="EEU65" s="6"/>
      <c r="EEV65" s="9"/>
      <c r="EEW65" s="44"/>
      <c r="EEY65" s="44"/>
      <c r="EFA65" s="33"/>
      <c r="EFC65" s="33"/>
      <c r="EFE65" s="33"/>
      <c r="EFG65" s="33"/>
      <c r="EFI65"/>
      <c r="EFJ65"/>
      <c r="EFK65"/>
      <c r="EFL65" s="3"/>
      <c r="EFO65" s="8"/>
      <c r="EFP65" s="9"/>
      <c r="EFQ65" s="8"/>
      <c r="EFR65" s="8"/>
      <c r="EFS65" s="9"/>
      <c r="EFT65" s="6"/>
      <c r="EFU65" s="9"/>
      <c r="EFV65" s="6"/>
      <c r="EFW65" s="9"/>
      <c r="EFX65" s="44"/>
      <c r="EFZ65" s="44"/>
      <c r="EGB65" s="33"/>
      <c r="EGD65" s="33"/>
      <c r="EGF65" s="33"/>
      <c r="EGH65" s="33"/>
      <c r="EGJ65"/>
      <c r="EGK65"/>
      <c r="EGL65"/>
      <c r="EGM65" s="3"/>
      <c r="EGP65" s="8"/>
      <c r="EGQ65" s="9"/>
      <c r="EGR65" s="8"/>
      <c r="EGS65" s="8"/>
      <c r="EGT65" s="9"/>
      <c r="EGU65" s="6"/>
      <c r="EGV65" s="9"/>
      <c r="EGW65" s="6"/>
      <c r="EGX65" s="9"/>
      <c r="EGY65" s="44"/>
      <c r="EHA65" s="44"/>
      <c r="EHC65" s="33"/>
      <c r="EHE65" s="33"/>
      <c r="EHG65" s="33"/>
      <c r="EHI65" s="33"/>
      <c r="EHK65"/>
      <c r="EHL65"/>
      <c r="EHM65"/>
      <c r="EHN65" s="3"/>
      <c r="EHQ65" s="8"/>
      <c r="EHR65" s="9"/>
      <c r="EHS65" s="8"/>
      <c r="EHT65" s="8"/>
      <c r="EHU65" s="9"/>
      <c r="EHV65" s="6"/>
      <c r="EHW65" s="9"/>
      <c r="EHX65" s="6"/>
      <c r="EHY65" s="9"/>
      <c r="EHZ65" s="44"/>
      <c r="EIB65" s="44"/>
      <c r="EID65" s="33"/>
      <c r="EIF65" s="33"/>
      <c r="EIH65" s="33"/>
      <c r="EIJ65" s="33"/>
      <c r="EIL65"/>
      <c r="EIM65"/>
      <c r="EIN65"/>
      <c r="EIO65" s="3"/>
      <c r="EIR65" s="8"/>
      <c r="EIS65" s="9"/>
      <c r="EIT65" s="8"/>
      <c r="EIU65" s="8"/>
      <c r="EIV65" s="9"/>
      <c r="EIW65" s="6"/>
      <c r="EIX65" s="9"/>
      <c r="EIY65" s="6"/>
      <c r="EIZ65" s="9"/>
      <c r="EJA65" s="44"/>
      <c r="EJC65" s="44"/>
      <c r="EJE65" s="33"/>
      <c r="EJG65" s="33"/>
      <c r="EJI65" s="33"/>
      <c r="EJK65" s="33"/>
      <c r="EJM65"/>
      <c r="EJN65"/>
      <c r="EJO65"/>
      <c r="EJP65" s="3"/>
      <c r="EJS65" s="8"/>
      <c r="EJT65" s="9"/>
      <c r="EJU65" s="8"/>
      <c r="EJV65" s="8"/>
      <c r="EJW65" s="9"/>
      <c r="EJX65" s="6"/>
      <c r="EJY65" s="9"/>
      <c r="EJZ65" s="6"/>
      <c r="EKA65" s="9"/>
      <c r="EKB65" s="44"/>
      <c r="EKD65" s="44"/>
      <c r="EKF65" s="33"/>
      <c r="EKH65" s="33"/>
      <c r="EKJ65" s="33"/>
      <c r="EKL65" s="33"/>
      <c r="EKN65"/>
      <c r="EKO65"/>
      <c r="EKP65"/>
      <c r="EKQ65" s="3"/>
      <c r="EKT65" s="8"/>
      <c r="EKU65" s="9"/>
      <c r="EKV65" s="8"/>
      <c r="EKW65" s="8"/>
      <c r="EKX65" s="9"/>
      <c r="EKY65" s="6"/>
      <c r="EKZ65" s="9"/>
      <c r="ELA65" s="6"/>
      <c r="ELB65" s="9"/>
      <c r="ELC65" s="44"/>
      <c r="ELE65" s="44"/>
      <c r="ELG65" s="33"/>
      <c r="ELI65" s="33"/>
      <c r="ELK65" s="33"/>
      <c r="ELM65" s="33"/>
      <c r="ELO65"/>
      <c r="ELP65"/>
      <c r="ELQ65"/>
      <c r="ELR65" s="3"/>
      <c r="ELU65" s="8"/>
      <c r="ELV65" s="9"/>
      <c r="ELW65" s="8"/>
      <c r="ELX65" s="8"/>
      <c r="ELY65" s="9"/>
      <c r="ELZ65" s="6"/>
      <c r="EMA65" s="9"/>
      <c r="EMB65" s="6"/>
      <c r="EMC65" s="9"/>
      <c r="EMD65" s="44"/>
      <c r="EMF65" s="44"/>
      <c r="EMH65" s="33"/>
      <c r="EMJ65" s="33"/>
      <c r="EML65" s="33"/>
      <c r="EMN65" s="33"/>
      <c r="EMP65"/>
      <c r="EMQ65"/>
      <c r="EMR65"/>
      <c r="EMS65" s="3"/>
      <c r="EMV65" s="8"/>
      <c r="EMW65" s="9"/>
      <c r="EMX65" s="8"/>
      <c r="EMY65" s="8"/>
      <c r="EMZ65" s="9"/>
      <c r="ENA65" s="6"/>
      <c r="ENB65" s="9"/>
      <c r="ENC65" s="6"/>
      <c r="END65" s="9"/>
      <c r="ENE65" s="44"/>
      <c r="ENG65" s="44"/>
      <c r="ENI65" s="33"/>
      <c r="ENK65" s="33"/>
      <c r="ENM65" s="33"/>
      <c r="ENO65" s="33"/>
      <c r="ENQ65"/>
      <c r="ENR65"/>
      <c r="ENS65"/>
      <c r="ENT65" s="3"/>
      <c r="ENW65" s="8"/>
      <c r="ENX65" s="9"/>
      <c r="ENY65" s="8"/>
      <c r="ENZ65" s="8"/>
      <c r="EOA65" s="9"/>
      <c r="EOB65" s="6"/>
      <c r="EOC65" s="9"/>
      <c r="EOD65" s="6"/>
      <c r="EOE65" s="9"/>
      <c r="EOF65" s="44"/>
      <c r="EOH65" s="44"/>
      <c r="EOJ65" s="33"/>
      <c r="EOL65" s="33"/>
      <c r="EON65" s="33"/>
      <c r="EOP65" s="33"/>
      <c r="EOR65"/>
      <c r="EOS65"/>
      <c r="EOT65"/>
      <c r="EOU65" s="3"/>
      <c r="EOX65" s="8"/>
      <c r="EOY65" s="9"/>
      <c r="EOZ65" s="8"/>
      <c r="EPA65" s="8"/>
      <c r="EPB65" s="9"/>
      <c r="EPC65" s="6"/>
      <c r="EPD65" s="9"/>
      <c r="EPE65" s="6"/>
      <c r="EPF65" s="9"/>
      <c r="EPG65" s="44"/>
      <c r="EPI65" s="44"/>
      <c r="EPK65" s="33"/>
      <c r="EPM65" s="33"/>
      <c r="EPO65" s="33"/>
      <c r="EPQ65" s="33"/>
      <c r="EPS65"/>
      <c r="EPT65"/>
      <c r="EPU65"/>
      <c r="EPV65" s="3"/>
      <c r="EPY65" s="8"/>
      <c r="EPZ65" s="9"/>
      <c r="EQA65" s="8"/>
      <c r="EQB65" s="8"/>
      <c r="EQC65" s="9"/>
      <c r="EQD65" s="6"/>
      <c r="EQE65" s="9"/>
      <c r="EQF65" s="6"/>
      <c r="EQG65" s="9"/>
      <c r="EQH65" s="44"/>
      <c r="EQJ65" s="44"/>
      <c r="EQL65" s="33"/>
      <c r="EQN65" s="33"/>
      <c r="EQP65" s="33"/>
      <c r="EQR65" s="33"/>
      <c r="EQT65"/>
      <c r="EQU65"/>
      <c r="EQV65"/>
      <c r="EQW65" s="3"/>
      <c r="EQZ65" s="8"/>
      <c r="ERA65" s="9"/>
      <c r="ERB65" s="8"/>
      <c r="ERC65" s="8"/>
      <c r="ERD65" s="9"/>
      <c r="ERE65" s="6"/>
      <c r="ERF65" s="9"/>
      <c r="ERG65" s="6"/>
      <c r="ERH65" s="9"/>
      <c r="ERI65" s="44"/>
      <c r="ERK65" s="44"/>
      <c r="ERM65" s="33"/>
      <c r="ERO65" s="33"/>
      <c r="ERQ65" s="33"/>
      <c r="ERS65" s="33"/>
      <c r="ERU65"/>
      <c r="ERV65"/>
      <c r="ERW65"/>
      <c r="ERX65" s="3"/>
      <c r="ESA65" s="8"/>
      <c r="ESB65" s="9"/>
      <c r="ESC65" s="8"/>
      <c r="ESD65" s="8"/>
      <c r="ESE65" s="9"/>
      <c r="ESF65" s="6"/>
      <c r="ESG65" s="9"/>
      <c r="ESH65" s="6"/>
      <c r="ESI65" s="9"/>
      <c r="ESJ65" s="44"/>
      <c r="ESL65" s="44"/>
      <c r="ESN65" s="33"/>
      <c r="ESP65" s="33"/>
      <c r="ESR65" s="33"/>
      <c r="EST65" s="33"/>
      <c r="ESV65"/>
      <c r="ESW65"/>
      <c r="ESX65"/>
      <c r="ESY65" s="3"/>
      <c r="ETB65" s="8"/>
      <c r="ETC65" s="9"/>
      <c r="ETD65" s="8"/>
      <c r="ETE65" s="8"/>
      <c r="ETF65" s="9"/>
      <c r="ETG65" s="6"/>
      <c r="ETH65" s="9"/>
      <c r="ETI65" s="6"/>
      <c r="ETJ65" s="9"/>
      <c r="ETK65" s="44"/>
      <c r="ETM65" s="44"/>
      <c r="ETO65" s="33"/>
      <c r="ETQ65" s="33"/>
      <c r="ETS65" s="33"/>
      <c r="ETU65" s="33"/>
      <c r="ETW65"/>
      <c r="ETX65"/>
      <c r="ETY65"/>
      <c r="ETZ65" s="3"/>
      <c r="EUC65" s="8"/>
      <c r="EUD65" s="9"/>
      <c r="EUE65" s="8"/>
      <c r="EUF65" s="8"/>
      <c r="EUG65" s="9"/>
      <c r="EUH65" s="6"/>
      <c r="EUI65" s="9"/>
      <c r="EUJ65" s="6"/>
      <c r="EUK65" s="9"/>
      <c r="EUL65" s="44"/>
      <c r="EUN65" s="44"/>
      <c r="EUP65" s="33"/>
      <c r="EUR65" s="33"/>
      <c r="EUT65" s="33"/>
      <c r="EUV65" s="33"/>
      <c r="EUX65"/>
      <c r="EUY65"/>
      <c r="EUZ65"/>
      <c r="EVA65" s="3"/>
      <c r="EVD65" s="8"/>
      <c r="EVE65" s="9"/>
      <c r="EVF65" s="8"/>
      <c r="EVG65" s="8"/>
      <c r="EVH65" s="9"/>
      <c r="EVI65" s="6"/>
      <c r="EVJ65" s="9"/>
      <c r="EVK65" s="6"/>
      <c r="EVL65" s="9"/>
      <c r="EVM65" s="44"/>
      <c r="EVO65" s="44"/>
      <c r="EVQ65" s="33"/>
      <c r="EVS65" s="33"/>
      <c r="EVU65" s="33"/>
      <c r="EVW65" s="33"/>
      <c r="EVY65"/>
      <c r="EVZ65"/>
      <c r="EWA65"/>
      <c r="EWB65" s="3"/>
      <c r="EWE65" s="8"/>
      <c r="EWF65" s="9"/>
      <c r="EWG65" s="8"/>
      <c r="EWH65" s="8"/>
      <c r="EWI65" s="9"/>
      <c r="EWJ65" s="6"/>
      <c r="EWK65" s="9"/>
      <c r="EWL65" s="6"/>
      <c r="EWM65" s="9"/>
      <c r="EWN65" s="44"/>
      <c r="EWP65" s="44"/>
      <c r="EWR65" s="33"/>
      <c r="EWT65" s="33"/>
      <c r="EWV65" s="33"/>
      <c r="EWX65" s="33"/>
      <c r="EWZ65"/>
      <c r="EXA65"/>
      <c r="EXB65"/>
      <c r="EXC65" s="3"/>
      <c r="EXF65" s="8"/>
      <c r="EXG65" s="9"/>
      <c r="EXH65" s="8"/>
      <c r="EXI65" s="8"/>
      <c r="EXJ65" s="9"/>
      <c r="EXK65" s="6"/>
      <c r="EXL65" s="9"/>
      <c r="EXM65" s="6"/>
      <c r="EXN65" s="9"/>
      <c r="EXO65" s="44"/>
      <c r="EXQ65" s="44"/>
      <c r="EXS65" s="33"/>
      <c r="EXU65" s="33"/>
      <c r="EXW65" s="33"/>
      <c r="EXY65" s="33"/>
      <c r="EYA65"/>
      <c r="EYB65"/>
      <c r="EYC65"/>
      <c r="EYD65" s="3"/>
      <c r="EYG65" s="8"/>
      <c r="EYH65" s="9"/>
      <c r="EYI65" s="8"/>
      <c r="EYJ65" s="8"/>
      <c r="EYK65" s="9"/>
      <c r="EYL65" s="6"/>
      <c r="EYM65" s="9"/>
      <c r="EYN65" s="6"/>
      <c r="EYO65" s="9"/>
      <c r="EYP65" s="44"/>
      <c r="EYR65" s="44"/>
      <c r="EYT65" s="33"/>
      <c r="EYV65" s="33"/>
      <c r="EYX65" s="33"/>
      <c r="EYZ65" s="33"/>
      <c r="EZB65"/>
      <c r="EZC65"/>
      <c r="EZD65"/>
      <c r="EZE65" s="3"/>
      <c r="EZH65" s="8"/>
      <c r="EZI65" s="9"/>
      <c r="EZJ65" s="8"/>
      <c r="EZK65" s="8"/>
      <c r="EZL65" s="9"/>
      <c r="EZM65" s="6"/>
      <c r="EZN65" s="9"/>
      <c r="EZO65" s="6"/>
      <c r="EZP65" s="9"/>
      <c r="EZQ65" s="44"/>
      <c r="EZS65" s="44"/>
      <c r="EZU65" s="33"/>
      <c r="EZW65" s="33"/>
      <c r="EZY65" s="33"/>
      <c r="FAA65" s="33"/>
      <c r="FAC65"/>
      <c r="FAD65"/>
      <c r="FAE65"/>
      <c r="FAF65" s="3"/>
      <c r="FAI65" s="8"/>
      <c r="FAJ65" s="9"/>
      <c r="FAK65" s="8"/>
      <c r="FAL65" s="8"/>
      <c r="FAM65" s="9"/>
      <c r="FAN65" s="6"/>
      <c r="FAO65" s="9"/>
      <c r="FAP65" s="6"/>
      <c r="FAQ65" s="9"/>
      <c r="FAR65" s="44"/>
      <c r="FAT65" s="44"/>
      <c r="FAV65" s="33"/>
      <c r="FAX65" s="33"/>
      <c r="FAZ65" s="33"/>
      <c r="FBB65" s="33"/>
      <c r="FBD65"/>
      <c r="FBE65"/>
      <c r="FBF65"/>
      <c r="FBG65" s="3"/>
      <c r="FBJ65" s="8"/>
      <c r="FBK65" s="9"/>
      <c r="FBL65" s="8"/>
      <c r="FBM65" s="8"/>
      <c r="FBN65" s="9"/>
      <c r="FBO65" s="6"/>
      <c r="FBP65" s="9"/>
      <c r="FBQ65" s="6"/>
      <c r="FBR65" s="9"/>
      <c r="FBS65" s="44"/>
      <c r="FBU65" s="44"/>
      <c r="FBW65" s="33"/>
      <c r="FBY65" s="33"/>
      <c r="FCA65" s="33"/>
      <c r="FCC65" s="33"/>
      <c r="FCE65"/>
      <c r="FCF65"/>
      <c r="FCG65"/>
      <c r="FCH65" s="3"/>
      <c r="FCK65" s="8"/>
      <c r="FCL65" s="9"/>
      <c r="FCM65" s="8"/>
      <c r="FCN65" s="8"/>
      <c r="FCO65" s="9"/>
      <c r="FCP65" s="6"/>
      <c r="FCQ65" s="9"/>
      <c r="FCR65" s="6"/>
      <c r="FCS65" s="9"/>
      <c r="FCT65" s="44"/>
      <c r="FCV65" s="44"/>
      <c r="FCX65" s="33"/>
      <c r="FCZ65" s="33"/>
      <c r="FDB65" s="33"/>
      <c r="FDD65" s="33"/>
      <c r="FDF65"/>
      <c r="FDG65"/>
      <c r="FDH65"/>
      <c r="FDI65" s="3"/>
      <c r="FDL65" s="8"/>
      <c r="FDM65" s="9"/>
      <c r="FDN65" s="8"/>
      <c r="FDO65" s="8"/>
      <c r="FDP65" s="9"/>
      <c r="FDQ65" s="6"/>
      <c r="FDR65" s="9"/>
      <c r="FDS65" s="6"/>
      <c r="FDT65" s="9"/>
      <c r="FDU65" s="44"/>
      <c r="FDW65" s="44"/>
      <c r="FDY65" s="33"/>
      <c r="FEA65" s="33"/>
      <c r="FEC65" s="33"/>
      <c r="FEE65" s="33"/>
      <c r="FEG65"/>
      <c r="FEH65"/>
      <c r="FEI65"/>
      <c r="FEJ65" s="3"/>
      <c r="FEM65" s="8"/>
      <c r="FEN65" s="9"/>
      <c r="FEO65" s="8"/>
      <c r="FEP65" s="8"/>
      <c r="FEQ65" s="9"/>
      <c r="FER65" s="6"/>
      <c r="FES65" s="9"/>
      <c r="FET65" s="6"/>
      <c r="FEU65" s="9"/>
      <c r="FEV65" s="44"/>
      <c r="FEX65" s="44"/>
      <c r="FEZ65" s="33"/>
      <c r="FFB65" s="33"/>
      <c r="FFD65" s="33"/>
      <c r="FFF65" s="33"/>
      <c r="FFH65"/>
      <c r="FFI65"/>
      <c r="FFJ65"/>
      <c r="FFK65" s="3"/>
      <c r="FFN65" s="8"/>
      <c r="FFO65" s="9"/>
      <c r="FFP65" s="8"/>
      <c r="FFQ65" s="8"/>
      <c r="FFR65" s="9"/>
      <c r="FFS65" s="6"/>
      <c r="FFT65" s="9"/>
      <c r="FFU65" s="6"/>
      <c r="FFV65" s="9"/>
      <c r="FFW65" s="44"/>
      <c r="FFY65" s="44"/>
      <c r="FGA65" s="33"/>
      <c r="FGC65" s="33"/>
      <c r="FGE65" s="33"/>
      <c r="FGG65" s="33"/>
      <c r="FGI65"/>
      <c r="FGJ65"/>
      <c r="FGK65"/>
      <c r="FGL65" s="3"/>
      <c r="FGO65" s="8"/>
      <c r="FGP65" s="9"/>
      <c r="FGQ65" s="8"/>
      <c r="FGR65" s="8"/>
      <c r="FGS65" s="9"/>
      <c r="FGT65" s="6"/>
      <c r="FGU65" s="9"/>
      <c r="FGV65" s="6"/>
      <c r="FGW65" s="9"/>
      <c r="FGX65" s="44"/>
      <c r="FGZ65" s="44"/>
      <c r="FHB65" s="33"/>
      <c r="FHD65" s="33"/>
      <c r="FHF65" s="33"/>
      <c r="FHH65" s="33"/>
      <c r="FHJ65"/>
      <c r="FHK65"/>
      <c r="FHL65"/>
      <c r="FHM65" s="3"/>
      <c r="FHP65" s="8"/>
      <c r="FHQ65" s="9"/>
      <c r="FHR65" s="8"/>
      <c r="FHS65" s="8"/>
      <c r="FHT65" s="9"/>
      <c r="FHU65" s="6"/>
      <c r="FHV65" s="9"/>
      <c r="FHW65" s="6"/>
      <c r="FHX65" s="9"/>
      <c r="FHY65" s="44"/>
      <c r="FIA65" s="44"/>
      <c r="FIC65" s="33"/>
      <c r="FIE65" s="33"/>
      <c r="FIG65" s="33"/>
      <c r="FII65" s="33"/>
      <c r="FIK65"/>
      <c r="FIL65"/>
      <c r="FIM65"/>
      <c r="FIN65" s="3"/>
      <c r="FIQ65" s="8"/>
      <c r="FIR65" s="9"/>
      <c r="FIS65" s="8"/>
      <c r="FIT65" s="8"/>
      <c r="FIU65" s="9"/>
      <c r="FIV65" s="6"/>
      <c r="FIW65" s="9"/>
      <c r="FIX65" s="6"/>
      <c r="FIY65" s="9"/>
      <c r="FIZ65" s="44"/>
      <c r="FJB65" s="44"/>
      <c r="FJD65" s="33"/>
      <c r="FJF65" s="33"/>
      <c r="FJH65" s="33"/>
      <c r="FJJ65" s="33"/>
      <c r="FJL65"/>
      <c r="FJM65"/>
      <c r="FJN65"/>
      <c r="FJO65" s="3"/>
      <c r="FJR65" s="8"/>
      <c r="FJS65" s="9"/>
      <c r="FJT65" s="8"/>
      <c r="FJU65" s="8"/>
      <c r="FJV65" s="9"/>
      <c r="FJW65" s="6"/>
      <c r="FJX65" s="9"/>
      <c r="FJY65" s="6"/>
      <c r="FJZ65" s="9"/>
      <c r="FKA65" s="44"/>
      <c r="FKC65" s="44"/>
      <c r="FKE65" s="33"/>
      <c r="FKG65" s="33"/>
      <c r="FKI65" s="33"/>
      <c r="FKK65" s="33"/>
      <c r="FKM65"/>
      <c r="FKN65"/>
      <c r="FKO65"/>
      <c r="FKP65" s="3"/>
      <c r="FKS65" s="8"/>
      <c r="FKT65" s="9"/>
      <c r="FKU65" s="8"/>
      <c r="FKV65" s="8"/>
      <c r="FKW65" s="9"/>
      <c r="FKX65" s="6"/>
      <c r="FKY65" s="9"/>
      <c r="FKZ65" s="6"/>
      <c r="FLA65" s="9"/>
      <c r="FLB65" s="44"/>
      <c r="FLD65" s="44"/>
      <c r="FLF65" s="33"/>
      <c r="FLH65" s="33"/>
      <c r="FLJ65" s="33"/>
      <c r="FLL65" s="33"/>
      <c r="FLN65"/>
      <c r="FLO65"/>
      <c r="FLP65"/>
      <c r="FLQ65" s="3"/>
      <c r="FLT65" s="8"/>
      <c r="FLU65" s="9"/>
      <c r="FLV65" s="8"/>
      <c r="FLW65" s="8"/>
      <c r="FLX65" s="9"/>
      <c r="FLY65" s="6"/>
      <c r="FLZ65" s="9"/>
      <c r="FMA65" s="6"/>
      <c r="FMB65" s="9"/>
      <c r="FMC65" s="44"/>
      <c r="FME65" s="44"/>
      <c r="FMG65" s="33"/>
      <c r="FMI65" s="33"/>
      <c r="FMK65" s="33"/>
      <c r="FMM65" s="33"/>
      <c r="FMO65"/>
      <c r="FMP65"/>
      <c r="FMQ65"/>
      <c r="FMR65" s="3"/>
      <c r="FMU65" s="8"/>
      <c r="FMV65" s="9"/>
      <c r="FMW65" s="8"/>
      <c r="FMX65" s="8"/>
      <c r="FMY65" s="9"/>
      <c r="FMZ65" s="6"/>
      <c r="FNA65" s="9"/>
      <c r="FNB65" s="6"/>
      <c r="FNC65" s="9"/>
      <c r="FND65" s="44"/>
      <c r="FNF65" s="44"/>
      <c r="FNH65" s="33"/>
      <c r="FNJ65" s="33"/>
      <c r="FNL65" s="33"/>
      <c r="FNN65" s="33"/>
      <c r="FNP65"/>
      <c r="FNQ65"/>
      <c r="FNR65"/>
      <c r="FNS65" s="3"/>
      <c r="FNV65" s="8"/>
      <c r="FNW65" s="9"/>
      <c r="FNX65" s="8"/>
      <c r="FNY65" s="8"/>
      <c r="FNZ65" s="9"/>
      <c r="FOA65" s="6"/>
      <c r="FOB65" s="9"/>
      <c r="FOC65" s="6"/>
      <c r="FOD65" s="9"/>
      <c r="FOE65" s="44"/>
      <c r="FOG65" s="44"/>
      <c r="FOI65" s="33"/>
      <c r="FOK65" s="33"/>
      <c r="FOM65" s="33"/>
      <c r="FOO65" s="33"/>
      <c r="FOQ65"/>
      <c r="FOR65"/>
      <c r="FOS65"/>
      <c r="FOT65" s="3"/>
      <c r="FOW65" s="8"/>
      <c r="FOX65" s="9"/>
      <c r="FOY65" s="8"/>
      <c r="FOZ65" s="8"/>
      <c r="FPA65" s="9"/>
      <c r="FPB65" s="6"/>
      <c r="FPC65" s="9"/>
      <c r="FPD65" s="6"/>
      <c r="FPE65" s="9"/>
      <c r="FPF65" s="44"/>
      <c r="FPH65" s="44"/>
      <c r="FPJ65" s="33"/>
      <c r="FPL65" s="33"/>
      <c r="FPN65" s="33"/>
      <c r="FPP65" s="33"/>
      <c r="FPR65"/>
      <c r="FPS65"/>
      <c r="FPT65"/>
      <c r="FPU65" s="3"/>
      <c r="FPX65" s="8"/>
      <c r="FPY65" s="9"/>
      <c r="FPZ65" s="8"/>
      <c r="FQA65" s="8"/>
      <c r="FQB65" s="9"/>
      <c r="FQC65" s="6"/>
      <c r="FQD65" s="9"/>
      <c r="FQE65" s="6"/>
      <c r="FQF65" s="9"/>
      <c r="FQG65" s="44"/>
      <c r="FQI65" s="44"/>
      <c r="FQK65" s="33"/>
      <c r="FQM65" s="33"/>
      <c r="FQO65" s="33"/>
      <c r="FQQ65" s="33"/>
      <c r="FQS65"/>
      <c r="FQT65"/>
      <c r="FQU65"/>
      <c r="FQV65" s="3"/>
      <c r="FQY65" s="8"/>
      <c r="FQZ65" s="9"/>
      <c r="FRA65" s="8"/>
      <c r="FRB65" s="8"/>
      <c r="FRC65" s="9"/>
      <c r="FRD65" s="6"/>
      <c r="FRE65" s="9"/>
      <c r="FRF65" s="6"/>
      <c r="FRG65" s="9"/>
      <c r="FRH65" s="44"/>
      <c r="FRJ65" s="44"/>
      <c r="FRL65" s="33"/>
      <c r="FRN65" s="33"/>
      <c r="FRP65" s="33"/>
      <c r="FRR65" s="33"/>
      <c r="FRT65"/>
      <c r="FRU65"/>
      <c r="FRV65"/>
      <c r="FRW65" s="3"/>
      <c r="FRZ65" s="8"/>
      <c r="FSA65" s="9"/>
      <c r="FSB65" s="8"/>
      <c r="FSC65" s="8"/>
      <c r="FSD65" s="9"/>
      <c r="FSE65" s="6"/>
      <c r="FSF65" s="9"/>
      <c r="FSG65" s="6"/>
      <c r="FSH65" s="9"/>
      <c r="FSI65" s="44"/>
      <c r="FSK65" s="44"/>
      <c r="FSM65" s="33"/>
      <c r="FSO65" s="33"/>
      <c r="FSQ65" s="33"/>
      <c r="FSS65" s="33"/>
      <c r="FSU65"/>
      <c r="FSV65"/>
      <c r="FSW65"/>
      <c r="FSX65" s="3"/>
      <c r="FTA65" s="8"/>
      <c r="FTB65" s="9"/>
      <c r="FTC65" s="8"/>
      <c r="FTD65" s="8"/>
      <c r="FTE65" s="9"/>
      <c r="FTF65" s="6"/>
      <c r="FTG65" s="9"/>
      <c r="FTH65" s="6"/>
      <c r="FTI65" s="9"/>
      <c r="FTJ65" s="44"/>
      <c r="FTL65" s="44"/>
      <c r="FTN65" s="33"/>
      <c r="FTP65" s="33"/>
      <c r="FTR65" s="33"/>
      <c r="FTT65" s="33"/>
      <c r="FTV65"/>
      <c r="FTW65"/>
      <c r="FTX65"/>
      <c r="FTY65" s="3"/>
      <c r="FUB65" s="8"/>
      <c r="FUC65" s="9"/>
      <c r="FUD65" s="8"/>
      <c r="FUE65" s="8"/>
      <c r="FUF65" s="9"/>
      <c r="FUG65" s="6"/>
      <c r="FUH65" s="9"/>
      <c r="FUI65" s="6"/>
      <c r="FUJ65" s="9"/>
      <c r="FUK65" s="44"/>
      <c r="FUM65" s="44"/>
      <c r="FUO65" s="33"/>
      <c r="FUQ65" s="33"/>
      <c r="FUS65" s="33"/>
      <c r="FUU65" s="33"/>
      <c r="FUW65"/>
      <c r="FUX65"/>
      <c r="FUY65"/>
      <c r="FUZ65" s="3"/>
      <c r="FVC65" s="8"/>
      <c r="FVD65" s="9"/>
      <c r="FVE65" s="8"/>
      <c r="FVF65" s="8"/>
      <c r="FVG65" s="9"/>
      <c r="FVH65" s="6"/>
      <c r="FVI65" s="9"/>
      <c r="FVJ65" s="6"/>
      <c r="FVK65" s="9"/>
      <c r="FVL65" s="44"/>
      <c r="FVN65" s="44"/>
      <c r="FVP65" s="33"/>
      <c r="FVR65" s="33"/>
      <c r="FVT65" s="33"/>
      <c r="FVV65" s="33"/>
      <c r="FVX65"/>
      <c r="FVY65"/>
      <c r="FVZ65"/>
      <c r="FWA65" s="3"/>
      <c r="FWD65" s="8"/>
      <c r="FWE65" s="9"/>
      <c r="FWF65" s="8"/>
      <c r="FWG65" s="8"/>
      <c r="FWH65" s="9"/>
      <c r="FWI65" s="6"/>
      <c r="FWJ65" s="9"/>
      <c r="FWK65" s="6"/>
      <c r="FWL65" s="9"/>
      <c r="FWM65" s="44"/>
      <c r="FWO65" s="44"/>
      <c r="FWQ65" s="33"/>
      <c r="FWS65" s="33"/>
      <c r="FWU65" s="33"/>
      <c r="FWW65" s="33"/>
      <c r="FWY65"/>
      <c r="FWZ65"/>
      <c r="FXA65"/>
      <c r="FXB65" s="3"/>
      <c r="FXE65" s="8"/>
      <c r="FXF65" s="9"/>
      <c r="FXG65" s="8"/>
      <c r="FXH65" s="8"/>
      <c r="FXI65" s="9"/>
      <c r="FXJ65" s="6"/>
      <c r="FXK65" s="9"/>
      <c r="FXL65" s="6"/>
      <c r="FXM65" s="9"/>
      <c r="FXN65" s="44"/>
      <c r="FXP65" s="44"/>
      <c r="FXR65" s="33"/>
      <c r="FXT65" s="33"/>
      <c r="FXV65" s="33"/>
      <c r="FXX65" s="33"/>
      <c r="FXZ65"/>
      <c r="FYA65"/>
      <c r="FYB65"/>
      <c r="FYC65" s="3"/>
      <c r="FYF65" s="8"/>
      <c r="FYG65" s="9"/>
      <c r="FYH65" s="8"/>
      <c r="FYI65" s="8"/>
      <c r="FYJ65" s="9"/>
      <c r="FYK65" s="6"/>
      <c r="FYL65" s="9"/>
      <c r="FYM65" s="6"/>
      <c r="FYN65" s="9"/>
      <c r="FYO65" s="44"/>
      <c r="FYQ65" s="44"/>
      <c r="FYS65" s="33"/>
      <c r="FYU65" s="33"/>
      <c r="FYW65" s="33"/>
      <c r="FYY65" s="33"/>
      <c r="FZA65"/>
      <c r="FZB65"/>
      <c r="FZC65"/>
      <c r="FZD65" s="3"/>
      <c r="FZG65" s="8"/>
      <c r="FZH65" s="9"/>
      <c r="FZI65" s="8"/>
      <c r="FZJ65" s="8"/>
      <c r="FZK65" s="9"/>
      <c r="FZL65" s="6"/>
      <c r="FZM65" s="9"/>
      <c r="FZN65" s="6"/>
      <c r="FZO65" s="9"/>
      <c r="FZP65" s="44"/>
      <c r="FZR65" s="44"/>
      <c r="FZT65" s="33"/>
      <c r="FZV65" s="33"/>
      <c r="FZX65" s="33"/>
      <c r="FZZ65" s="33"/>
      <c r="GAB65"/>
      <c r="GAC65"/>
      <c r="GAD65"/>
      <c r="GAE65" s="3"/>
      <c r="GAH65" s="8"/>
      <c r="GAI65" s="9"/>
      <c r="GAJ65" s="8"/>
      <c r="GAK65" s="8"/>
      <c r="GAL65" s="9"/>
      <c r="GAM65" s="6"/>
      <c r="GAN65" s="9"/>
      <c r="GAO65" s="6"/>
      <c r="GAP65" s="9"/>
      <c r="GAQ65" s="44"/>
      <c r="GAS65" s="44"/>
      <c r="GAU65" s="33"/>
      <c r="GAW65" s="33"/>
      <c r="GAY65" s="33"/>
      <c r="GBA65" s="33"/>
      <c r="GBC65"/>
      <c r="GBD65"/>
      <c r="GBE65"/>
      <c r="GBF65" s="3"/>
      <c r="GBI65" s="8"/>
      <c r="GBJ65" s="9"/>
      <c r="GBK65" s="8"/>
      <c r="GBL65" s="8"/>
      <c r="GBM65" s="9"/>
      <c r="GBN65" s="6"/>
      <c r="GBO65" s="9"/>
      <c r="GBP65" s="6"/>
      <c r="GBQ65" s="9"/>
      <c r="GBR65" s="44"/>
      <c r="GBT65" s="44"/>
      <c r="GBV65" s="33"/>
      <c r="GBX65" s="33"/>
      <c r="GBZ65" s="33"/>
      <c r="GCB65" s="33"/>
      <c r="GCD65"/>
      <c r="GCE65"/>
      <c r="GCF65"/>
      <c r="GCG65" s="3"/>
      <c r="GCJ65" s="8"/>
      <c r="GCK65" s="9"/>
      <c r="GCL65" s="8"/>
      <c r="GCM65" s="8"/>
      <c r="GCN65" s="9"/>
      <c r="GCO65" s="6"/>
      <c r="GCP65" s="9"/>
      <c r="GCQ65" s="6"/>
      <c r="GCR65" s="9"/>
      <c r="GCS65" s="44"/>
      <c r="GCU65" s="44"/>
      <c r="GCW65" s="33"/>
      <c r="GCY65" s="33"/>
      <c r="GDA65" s="33"/>
      <c r="GDC65" s="33"/>
      <c r="GDE65"/>
      <c r="GDF65"/>
      <c r="GDG65"/>
      <c r="GDH65" s="3"/>
      <c r="GDK65" s="8"/>
      <c r="GDL65" s="9"/>
      <c r="GDM65" s="8"/>
      <c r="GDN65" s="8"/>
      <c r="GDO65" s="9"/>
      <c r="GDP65" s="6"/>
      <c r="GDQ65" s="9"/>
      <c r="GDR65" s="6"/>
      <c r="GDS65" s="9"/>
      <c r="GDT65" s="44"/>
      <c r="GDV65" s="44"/>
      <c r="GDX65" s="33"/>
      <c r="GDZ65" s="33"/>
      <c r="GEB65" s="33"/>
      <c r="GED65" s="33"/>
      <c r="GEF65"/>
      <c r="GEG65"/>
      <c r="GEH65"/>
      <c r="GEI65" s="3"/>
      <c r="GEL65" s="8"/>
      <c r="GEM65" s="9"/>
      <c r="GEN65" s="8"/>
      <c r="GEO65" s="8"/>
      <c r="GEP65" s="9"/>
      <c r="GEQ65" s="6"/>
      <c r="GER65" s="9"/>
      <c r="GES65" s="6"/>
      <c r="GET65" s="9"/>
      <c r="GEU65" s="44"/>
      <c r="GEW65" s="44"/>
      <c r="GEY65" s="33"/>
      <c r="GFA65" s="33"/>
      <c r="GFC65" s="33"/>
      <c r="GFE65" s="33"/>
      <c r="GFG65"/>
      <c r="GFH65"/>
      <c r="GFI65"/>
      <c r="GFJ65" s="3"/>
      <c r="GFM65" s="8"/>
      <c r="GFN65" s="9"/>
      <c r="GFO65" s="8"/>
      <c r="GFP65" s="8"/>
      <c r="GFQ65" s="9"/>
      <c r="GFR65" s="6"/>
      <c r="GFS65" s="9"/>
      <c r="GFT65" s="6"/>
      <c r="GFU65" s="9"/>
      <c r="GFV65" s="44"/>
      <c r="GFX65" s="44"/>
      <c r="GFZ65" s="33"/>
      <c r="GGB65" s="33"/>
      <c r="GGD65" s="33"/>
      <c r="GGF65" s="33"/>
      <c r="GGH65"/>
      <c r="GGI65"/>
      <c r="GGJ65"/>
      <c r="GGK65" s="3"/>
      <c r="GGN65" s="8"/>
      <c r="GGO65" s="9"/>
      <c r="GGP65" s="8"/>
      <c r="GGQ65" s="8"/>
      <c r="GGR65" s="9"/>
      <c r="GGS65" s="6"/>
      <c r="GGT65" s="9"/>
      <c r="GGU65" s="6"/>
      <c r="GGV65" s="9"/>
      <c r="GGW65" s="44"/>
      <c r="GGY65" s="44"/>
      <c r="GHA65" s="33"/>
      <c r="GHC65" s="33"/>
      <c r="GHE65" s="33"/>
      <c r="GHG65" s="33"/>
      <c r="GHI65"/>
      <c r="GHJ65"/>
      <c r="GHK65"/>
      <c r="GHL65" s="3"/>
      <c r="GHO65" s="8"/>
      <c r="GHP65" s="9"/>
      <c r="GHQ65" s="8"/>
      <c r="GHR65" s="8"/>
      <c r="GHS65" s="9"/>
      <c r="GHT65" s="6"/>
      <c r="GHU65" s="9"/>
      <c r="GHV65" s="6"/>
      <c r="GHW65" s="9"/>
      <c r="GHX65" s="44"/>
      <c r="GHZ65" s="44"/>
      <c r="GIB65" s="33"/>
      <c r="GID65" s="33"/>
      <c r="GIF65" s="33"/>
      <c r="GIH65" s="33"/>
      <c r="GIJ65"/>
      <c r="GIK65"/>
      <c r="GIL65"/>
      <c r="GIM65" s="3"/>
      <c r="GIP65" s="8"/>
      <c r="GIQ65" s="9"/>
      <c r="GIR65" s="8"/>
      <c r="GIS65" s="8"/>
      <c r="GIT65" s="9"/>
      <c r="GIU65" s="6"/>
      <c r="GIV65" s="9"/>
      <c r="GIW65" s="6"/>
      <c r="GIX65" s="9"/>
      <c r="GIY65" s="44"/>
      <c r="GJA65" s="44"/>
      <c r="GJC65" s="33"/>
      <c r="GJE65" s="33"/>
      <c r="GJG65" s="33"/>
      <c r="GJI65" s="33"/>
      <c r="GJK65"/>
      <c r="GJL65"/>
      <c r="GJM65"/>
      <c r="GJN65" s="3"/>
      <c r="GJQ65" s="8"/>
      <c r="GJR65" s="9"/>
      <c r="GJS65" s="8"/>
      <c r="GJT65" s="8"/>
      <c r="GJU65" s="9"/>
      <c r="GJV65" s="6"/>
      <c r="GJW65" s="9"/>
      <c r="GJX65" s="6"/>
      <c r="GJY65" s="9"/>
      <c r="GJZ65" s="44"/>
      <c r="GKB65" s="44"/>
      <c r="GKD65" s="33"/>
      <c r="GKF65" s="33"/>
      <c r="GKH65" s="33"/>
      <c r="GKJ65" s="33"/>
      <c r="GKL65"/>
      <c r="GKM65"/>
      <c r="GKN65"/>
      <c r="GKO65" s="3"/>
      <c r="GKR65" s="8"/>
      <c r="GKS65" s="9"/>
      <c r="GKT65" s="8"/>
      <c r="GKU65" s="8"/>
      <c r="GKV65" s="9"/>
      <c r="GKW65" s="6"/>
      <c r="GKX65" s="9"/>
      <c r="GKY65" s="6"/>
      <c r="GKZ65" s="9"/>
      <c r="GLA65" s="44"/>
      <c r="GLC65" s="44"/>
      <c r="GLE65" s="33"/>
      <c r="GLG65" s="33"/>
      <c r="GLI65" s="33"/>
      <c r="GLK65" s="33"/>
      <c r="GLM65"/>
      <c r="GLN65"/>
      <c r="GLO65"/>
      <c r="GLP65" s="3"/>
      <c r="GLS65" s="8"/>
      <c r="GLT65" s="9"/>
      <c r="GLU65" s="8"/>
      <c r="GLV65" s="8"/>
      <c r="GLW65" s="9"/>
      <c r="GLX65" s="6"/>
      <c r="GLY65" s="9"/>
      <c r="GLZ65" s="6"/>
      <c r="GMA65" s="9"/>
      <c r="GMB65" s="44"/>
      <c r="GMD65" s="44"/>
      <c r="GMF65" s="33"/>
      <c r="GMH65" s="33"/>
      <c r="GMJ65" s="33"/>
      <c r="GML65" s="33"/>
      <c r="GMN65"/>
      <c r="GMO65"/>
      <c r="GMP65"/>
      <c r="GMQ65" s="3"/>
      <c r="GMT65" s="8"/>
      <c r="GMU65" s="9"/>
      <c r="GMV65" s="8"/>
      <c r="GMW65" s="8"/>
      <c r="GMX65" s="9"/>
      <c r="GMY65" s="6"/>
      <c r="GMZ65" s="9"/>
      <c r="GNA65" s="6"/>
      <c r="GNB65" s="9"/>
      <c r="GNC65" s="44"/>
      <c r="GNE65" s="44"/>
      <c r="GNG65" s="33"/>
      <c r="GNI65" s="33"/>
      <c r="GNK65" s="33"/>
      <c r="GNM65" s="33"/>
      <c r="GNO65"/>
      <c r="GNP65"/>
      <c r="GNQ65"/>
      <c r="GNR65" s="3"/>
      <c r="GNU65" s="8"/>
      <c r="GNV65" s="9"/>
      <c r="GNW65" s="8"/>
      <c r="GNX65" s="8"/>
      <c r="GNY65" s="9"/>
      <c r="GNZ65" s="6"/>
      <c r="GOA65" s="9"/>
      <c r="GOB65" s="6"/>
      <c r="GOC65" s="9"/>
      <c r="GOD65" s="44"/>
      <c r="GOF65" s="44"/>
      <c r="GOH65" s="33"/>
      <c r="GOJ65" s="33"/>
      <c r="GOL65" s="33"/>
      <c r="GON65" s="33"/>
      <c r="GOP65"/>
      <c r="GOQ65"/>
      <c r="GOR65"/>
      <c r="GOS65" s="3"/>
      <c r="GOV65" s="8"/>
      <c r="GOW65" s="9"/>
      <c r="GOX65" s="8"/>
      <c r="GOY65" s="8"/>
      <c r="GOZ65" s="9"/>
      <c r="GPA65" s="6"/>
      <c r="GPB65" s="9"/>
      <c r="GPC65" s="6"/>
      <c r="GPD65" s="9"/>
      <c r="GPE65" s="44"/>
      <c r="GPG65" s="44"/>
      <c r="GPI65" s="33"/>
      <c r="GPK65" s="33"/>
      <c r="GPM65" s="33"/>
      <c r="GPO65" s="33"/>
      <c r="GPQ65"/>
      <c r="GPR65"/>
      <c r="GPS65"/>
      <c r="GPT65" s="3"/>
      <c r="GPW65" s="8"/>
      <c r="GPX65" s="9"/>
      <c r="GPY65" s="8"/>
      <c r="GPZ65" s="8"/>
      <c r="GQA65" s="9"/>
      <c r="GQB65" s="6"/>
      <c r="GQC65" s="9"/>
      <c r="GQD65" s="6"/>
      <c r="GQE65" s="9"/>
      <c r="GQF65" s="44"/>
      <c r="GQH65" s="44"/>
      <c r="GQJ65" s="33"/>
      <c r="GQL65" s="33"/>
      <c r="GQN65" s="33"/>
      <c r="GQP65" s="33"/>
      <c r="GQR65"/>
      <c r="GQS65"/>
      <c r="GQT65"/>
      <c r="GQU65" s="3"/>
      <c r="GQX65" s="8"/>
      <c r="GQY65" s="9"/>
      <c r="GQZ65" s="8"/>
      <c r="GRA65" s="8"/>
      <c r="GRB65" s="9"/>
      <c r="GRC65" s="6"/>
      <c r="GRD65" s="9"/>
      <c r="GRE65" s="6"/>
      <c r="GRF65" s="9"/>
      <c r="GRG65" s="44"/>
      <c r="GRI65" s="44"/>
      <c r="GRK65" s="33"/>
      <c r="GRM65" s="33"/>
      <c r="GRO65" s="33"/>
      <c r="GRQ65" s="33"/>
      <c r="GRS65"/>
      <c r="GRT65"/>
      <c r="GRU65"/>
      <c r="GRV65" s="3"/>
      <c r="GRY65" s="8"/>
      <c r="GRZ65" s="9"/>
      <c r="GSA65" s="8"/>
      <c r="GSB65" s="8"/>
      <c r="GSC65" s="9"/>
      <c r="GSD65" s="6"/>
      <c r="GSE65" s="9"/>
      <c r="GSF65" s="6"/>
      <c r="GSG65" s="9"/>
      <c r="GSH65" s="44"/>
      <c r="GSJ65" s="44"/>
      <c r="GSL65" s="33"/>
      <c r="GSN65" s="33"/>
      <c r="GSP65" s="33"/>
      <c r="GSR65" s="33"/>
      <c r="GST65"/>
      <c r="GSU65"/>
      <c r="GSV65"/>
      <c r="GSW65" s="3"/>
      <c r="GSZ65" s="8"/>
      <c r="GTA65" s="9"/>
      <c r="GTB65" s="8"/>
      <c r="GTC65" s="8"/>
      <c r="GTD65" s="9"/>
      <c r="GTE65" s="6"/>
      <c r="GTF65" s="9"/>
      <c r="GTG65" s="6"/>
      <c r="GTH65" s="9"/>
      <c r="GTI65" s="44"/>
      <c r="GTK65" s="44"/>
      <c r="GTM65" s="33"/>
      <c r="GTO65" s="33"/>
      <c r="GTQ65" s="33"/>
      <c r="GTS65" s="33"/>
      <c r="GTU65"/>
      <c r="GTV65"/>
      <c r="GTW65"/>
      <c r="GTX65" s="3"/>
      <c r="GUA65" s="8"/>
      <c r="GUB65" s="9"/>
      <c r="GUC65" s="8"/>
      <c r="GUD65" s="8"/>
      <c r="GUE65" s="9"/>
      <c r="GUF65" s="6"/>
      <c r="GUG65" s="9"/>
      <c r="GUH65" s="6"/>
      <c r="GUI65" s="9"/>
      <c r="GUJ65" s="44"/>
      <c r="GUL65" s="44"/>
      <c r="GUN65" s="33"/>
      <c r="GUP65" s="33"/>
      <c r="GUR65" s="33"/>
      <c r="GUT65" s="33"/>
      <c r="GUV65"/>
      <c r="GUW65"/>
      <c r="GUX65"/>
      <c r="GUY65" s="3"/>
      <c r="GVB65" s="8"/>
      <c r="GVC65" s="9"/>
      <c r="GVD65" s="8"/>
      <c r="GVE65" s="8"/>
      <c r="GVF65" s="9"/>
      <c r="GVG65" s="6"/>
      <c r="GVH65" s="9"/>
      <c r="GVI65" s="6"/>
      <c r="GVJ65" s="9"/>
      <c r="GVK65" s="44"/>
      <c r="GVM65" s="44"/>
      <c r="GVO65" s="33"/>
      <c r="GVQ65" s="33"/>
      <c r="GVS65" s="33"/>
      <c r="GVU65" s="33"/>
      <c r="GVW65"/>
      <c r="GVX65"/>
      <c r="GVY65"/>
      <c r="GVZ65" s="3"/>
      <c r="GWC65" s="8"/>
      <c r="GWD65" s="9"/>
      <c r="GWE65" s="8"/>
      <c r="GWF65" s="8"/>
      <c r="GWG65" s="9"/>
      <c r="GWH65" s="6"/>
      <c r="GWI65" s="9"/>
      <c r="GWJ65" s="6"/>
      <c r="GWK65" s="9"/>
      <c r="GWL65" s="44"/>
      <c r="GWN65" s="44"/>
      <c r="GWP65" s="33"/>
      <c r="GWR65" s="33"/>
      <c r="GWT65" s="33"/>
      <c r="GWV65" s="33"/>
      <c r="GWX65"/>
      <c r="GWY65"/>
      <c r="GWZ65"/>
      <c r="GXA65" s="3"/>
      <c r="GXD65" s="8"/>
      <c r="GXE65" s="9"/>
      <c r="GXF65" s="8"/>
      <c r="GXG65" s="8"/>
      <c r="GXH65" s="9"/>
      <c r="GXI65" s="6"/>
      <c r="GXJ65" s="9"/>
      <c r="GXK65" s="6"/>
      <c r="GXL65" s="9"/>
      <c r="GXM65" s="44"/>
      <c r="GXO65" s="44"/>
      <c r="GXQ65" s="33"/>
      <c r="GXS65" s="33"/>
      <c r="GXU65" s="33"/>
      <c r="GXW65" s="33"/>
      <c r="GXY65"/>
      <c r="GXZ65"/>
      <c r="GYA65"/>
      <c r="GYB65" s="3"/>
      <c r="GYE65" s="8"/>
      <c r="GYF65" s="9"/>
      <c r="GYG65" s="8"/>
      <c r="GYH65" s="8"/>
      <c r="GYI65" s="9"/>
      <c r="GYJ65" s="6"/>
      <c r="GYK65" s="9"/>
      <c r="GYL65" s="6"/>
      <c r="GYM65" s="9"/>
      <c r="GYN65" s="44"/>
      <c r="GYP65" s="44"/>
      <c r="GYR65" s="33"/>
      <c r="GYT65" s="33"/>
      <c r="GYV65" s="33"/>
      <c r="GYX65" s="33"/>
      <c r="GYZ65"/>
      <c r="GZA65"/>
      <c r="GZB65"/>
      <c r="GZC65" s="3"/>
      <c r="GZF65" s="8"/>
      <c r="GZG65" s="9"/>
      <c r="GZH65" s="8"/>
      <c r="GZI65" s="8"/>
      <c r="GZJ65" s="9"/>
      <c r="GZK65" s="6"/>
      <c r="GZL65" s="9"/>
      <c r="GZM65" s="6"/>
      <c r="GZN65" s="9"/>
      <c r="GZO65" s="44"/>
      <c r="GZQ65" s="44"/>
      <c r="GZS65" s="33"/>
      <c r="GZU65" s="33"/>
      <c r="GZW65" s="33"/>
      <c r="GZY65" s="33"/>
      <c r="HAA65"/>
      <c r="HAB65"/>
      <c r="HAC65"/>
      <c r="HAD65" s="3"/>
      <c r="HAG65" s="8"/>
      <c r="HAH65" s="9"/>
      <c r="HAI65" s="8"/>
      <c r="HAJ65" s="8"/>
      <c r="HAK65" s="9"/>
      <c r="HAL65" s="6"/>
      <c r="HAM65" s="9"/>
      <c r="HAN65" s="6"/>
      <c r="HAO65" s="9"/>
      <c r="HAP65" s="44"/>
      <c r="HAR65" s="44"/>
      <c r="HAT65" s="33"/>
      <c r="HAV65" s="33"/>
      <c r="HAX65" s="33"/>
      <c r="HAZ65" s="33"/>
      <c r="HBB65"/>
      <c r="HBC65"/>
      <c r="HBD65"/>
      <c r="HBE65" s="3"/>
      <c r="HBH65" s="8"/>
      <c r="HBI65" s="9"/>
      <c r="HBJ65" s="8"/>
      <c r="HBK65" s="8"/>
      <c r="HBL65" s="9"/>
      <c r="HBM65" s="6"/>
      <c r="HBN65" s="9"/>
      <c r="HBO65" s="6"/>
      <c r="HBP65" s="9"/>
      <c r="HBQ65" s="44"/>
      <c r="HBS65" s="44"/>
      <c r="HBU65" s="33"/>
      <c r="HBW65" s="33"/>
      <c r="HBY65" s="33"/>
      <c r="HCA65" s="33"/>
      <c r="HCC65"/>
      <c r="HCD65"/>
      <c r="HCE65"/>
      <c r="HCF65" s="3"/>
      <c r="HCI65" s="8"/>
      <c r="HCJ65" s="9"/>
      <c r="HCK65" s="8"/>
      <c r="HCL65" s="8"/>
      <c r="HCM65" s="9"/>
      <c r="HCN65" s="6"/>
      <c r="HCO65" s="9"/>
      <c r="HCP65" s="6"/>
      <c r="HCQ65" s="9"/>
      <c r="HCR65" s="44"/>
      <c r="HCT65" s="44"/>
      <c r="HCV65" s="33"/>
      <c r="HCX65" s="33"/>
      <c r="HCZ65" s="33"/>
      <c r="HDB65" s="33"/>
      <c r="HDD65"/>
      <c r="HDE65"/>
      <c r="HDF65"/>
      <c r="HDG65" s="3"/>
      <c r="HDJ65" s="8"/>
      <c r="HDK65" s="9"/>
      <c r="HDL65" s="8"/>
      <c r="HDM65" s="8"/>
      <c r="HDN65" s="9"/>
      <c r="HDO65" s="6"/>
      <c r="HDP65" s="9"/>
      <c r="HDQ65" s="6"/>
      <c r="HDR65" s="9"/>
      <c r="HDS65" s="44"/>
      <c r="HDU65" s="44"/>
      <c r="HDW65" s="33"/>
      <c r="HDY65" s="33"/>
      <c r="HEA65" s="33"/>
      <c r="HEC65" s="33"/>
      <c r="HEE65"/>
      <c r="HEF65"/>
      <c r="HEG65"/>
      <c r="HEH65" s="3"/>
      <c r="HEK65" s="8"/>
      <c r="HEL65" s="9"/>
      <c r="HEM65" s="8"/>
      <c r="HEN65" s="8"/>
      <c r="HEO65" s="9"/>
      <c r="HEP65" s="6"/>
      <c r="HEQ65" s="9"/>
      <c r="HER65" s="6"/>
      <c r="HES65" s="9"/>
      <c r="HET65" s="44"/>
      <c r="HEV65" s="44"/>
      <c r="HEX65" s="33"/>
      <c r="HEZ65" s="33"/>
      <c r="HFB65" s="33"/>
      <c r="HFD65" s="33"/>
      <c r="HFF65"/>
      <c r="HFG65"/>
      <c r="HFH65"/>
      <c r="HFI65" s="3"/>
      <c r="HFL65" s="8"/>
      <c r="HFM65" s="9"/>
      <c r="HFN65" s="8"/>
      <c r="HFO65" s="8"/>
      <c r="HFP65" s="9"/>
      <c r="HFQ65" s="6"/>
      <c r="HFR65" s="9"/>
      <c r="HFS65" s="6"/>
      <c r="HFT65" s="9"/>
      <c r="HFU65" s="44"/>
      <c r="HFW65" s="44"/>
      <c r="HFY65" s="33"/>
      <c r="HGA65" s="33"/>
      <c r="HGC65" s="33"/>
      <c r="HGE65" s="33"/>
      <c r="HGG65"/>
      <c r="HGH65"/>
      <c r="HGI65"/>
      <c r="HGJ65" s="3"/>
      <c r="HGM65" s="8"/>
      <c r="HGN65" s="9"/>
      <c r="HGO65" s="8"/>
      <c r="HGP65" s="8"/>
      <c r="HGQ65" s="9"/>
      <c r="HGR65" s="6"/>
      <c r="HGS65" s="9"/>
      <c r="HGT65" s="6"/>
      <c r="HGU65" s="9"/>
      <c r="HGV65" s="44"/>
      <c r="HGX65" s="44"/>
      <c r="HGZ65" s="33"/>
      <c r="HHB65" s="33"/>
      <c r="HHD65" s="33"/>
      <c r="HHF65" s="33"/>
      <c r="HHH65"/>
      <c r="HHI65"/>
      <c r="HHJ65"/>
      <c r="HHK65" s="3"/>
      <c r="HHN65" s="8"/>
      <c r="HHO65" s="9"/>
      <c r="HHP65" s="8"/>
      <c r="HHQ65" s="8"/>
      <c r="HHR65" s="9"/>
      <c r="HHS65" s="6"/>
      <c r="HHT65" s="9"/>
      <c r="HHU65" s="6"/>
      <c r="HHV65" s="9"/>
      <c r="HHW65" s="44"/>
      <c r="HHY65" s="44"/>
      <c r="HIA65" s="33"/>
      <c r="HIC65" s="33"/>
      <c r="HIE65" s="33"/>
      <c r="HIG65" s="33"/>
      <c r="HII65"/>
      <c r="HIJ65"/>
      <c r="HIK65"/>
      <c r="HIL65" s="3"/>
      <c r="HIO65" s="8"/>
      <c r="HIP65" s="9"/>
      <c r="HIQ65" s="8"/>
      <c r="HIR65" s="8"/>
      <c r="HIS65" s="9"/>
      <c r="HIT65" s="6"/>
      <c r="HIU65" s="9"/>
      <c r="HIV65" s="6"/>
      <c r="HIW65" s="9"/>
      <c r="HIX65" s="44"/>
      <c r="HIZ65" s="44"/>
      <c r="HJB65" s="33"/>
      <c r="HJD65" s="33"/>
      <c r="HJF65" s="33"/>
      <c r="HJH65" s="33"/>
      <c r="HJJ65"/>
      <c r="HJK65"/>
      <c r="HJL65"/>
      <c r="HJM65" s="3"/>
      <c r="HJP65" s="8"/>
      <c r="HJQ65" s="9"/>
      <c r="HJR65" s="8"/>
      <c r="HJS65" s="8"/>
      <c r="HJT65" s="9"/>
      <c r="HJU65" s="6"/>
      <c r="HJV65" s="9"/>
      <c r="HJW65" s="6"/>
      <c r="HJX65" s="9"/>
      <c r="HJY65" s="44"/>
      <c r="HKA65" s="44"/>
      <c r="HKC65" s="33"/>
      <c r="HKE65" s="33"/>
      <c r="HKG65" s="33"/>
      <c r="HKI65" s="33"/>
      <c r="HKK65"/>
      <c r="HKL65"/>
      <c r="HKM65"/>
      <c r="HKN65" s="3"/>
      <c r="HKQ65" s="8"/>
      <c r="HKR65" s="9"/>
      <c r="HKS65" s="8"/>
      <c r="HKT65" s="8"/>
      <c r="HKU65" s="9"/>
      <c r="HKV65" s="6"/>
      <c r="HKW65" s="9"/>
      <c r="HKX65" s="6"/>
      <c r="HKY65" s="9"/>
      <c r="HKZ65" s="44"/>
      <c r="HLB65" s="44"/>
      <c r="HLD65" s="33"/>
      <c r="HLF65" s="33"/>
      <c r="HLH65" s="33"/>
      <c r="HLJ65" s="33"/>
      <c r="HLL65"/>
      <c r="HLM65"/>
      <c r="HLN65"/>
      <c r="HLO65" s="3"/>
      <c r="HLR65" s="8"/>
      <c r="HLS65" s="9"/>
      <c r="HLT65" s="8"/>
      <c r="HLU65" s="8"/>
      <c r="HLV65" s="9"/>
      <c r="HLW65" s="6"/>
      <c r="HLX65" s="9"/>
      <c r="HLY65" s="6"/>
      <c r="HLZ65" s="9"/>
      <c r="HMA65" s="44"/>
      <c r="HMC65" s="44"/>
      <c r="HME65" s="33"/>
      <c r="HMG65" s="33"/>
      <c r="HMI65" s="33"/>
      <c r="HMK65" s="33"/>
      <c r="HMM65"/>
      <c r="HMN65"/>
      <c r="HMO65"/>
      <c r="HMP65" s="3"/>
      <c r="HMS65" s="8"/>
      <c r="HMT65" s="9"/>
      <c r="HMU65" s="8"/>
      <c r="HMV65" s="8"/>
      <c r="HMW65" s="9"/>
      <c r="HMX65" s="6"/>
      <c r="HMY65" s="9"/>
      <c r="HMZ65" s="6"/>
      <c r="HNA65" s="9"/>
      <c r="HNB65" s="44"/>
      <c r="HND65" s="44"/>
      <c r="HNF65" s="33"/>
      <c r="HNH65" s="33"/>
      <c r="HNJ65" s="33"/>
      <c r="HNL65" s="33"/>
      <c r="HNN65"/>
      <c r="HNO65"/>
      <c r="HNP65"/>
      <c r="HNQ65" s="3"/>
      <c r="HNT65" s="8"/>
      <c r="HNU65" s="9"/>
      <c r="HNV65" s="8"/>
      <c r="HNW65" s="8"/>
      <c r="HNX65" s="9"/>
      <c r="HNY65" s="6"/>
      <c r="HNZ65" s="9"/>
      <c r="HOA65" s="6"/>
      <c r="HOB65" s="9"/>
      <c r="HOC65" s="44"/>
      <c r="HOE65" s="44"/>
      <c r="HOG65" s="33"/>
      <c r="HOI65" s="33"/>
      <c r="HOK65" s="33"/>
      <c r="HOM65" s="33"/>
      <c r="HOO65"/>
      <c r="HOP65"/>
      <c r="HOQ65"/>
      <c r="HOR65" s="3"/>
      <c r="HOU65" s="8"/>
      <c r="HOV65" s="9"/>
      <c r="HOW65" s="8"/>
      <c r="HOX65" s="8"/>
      <c r="HOY65" s="9"/>
      <c r="HOZ65" s="6"/>
      <c r="HPA65" s="9"/>
      <c r="HPB65" s="6"/>
      <c r="HPC65" s="9"/>
      <c r="HPD65" s="44"/>
      <c r="HPF65" s="44"/>
      <c r="HPH65" s="33"/>
      <c r="HPJ65" s="33"/>
      <c r="HPL65" s="33"/>
      <c r="HPN65" s="33"/>
      <c r="HPP65"/>
      <c r="HPQ65"/>
      <c r="HPR65"/>
      <c r="HPS65" s="3"/>
      <c r="HPV65" s="8"/>
      <c r="HPW65" s="9"/>
      <c r="HPX65" s="8"/>
      <c r="HPY65" s="8"/>
      <c r="HPZ65" s="9"/>
      <c r="HQA65" s="6"/>
      <c r="HQB65" s="9"/>
      <c r="HQC65" s="6"/>
      <c r="HQD65" s="9"/>
      <c r="HQE65" s="44"/>
      <c r="HQG65" s="44"/>
      <c r="HQI65" s="33"/>
      <c r="HQK65" s="33"/>
      <c r="HQM65" s="33"/>
      <c r="HQO65" s="33"/>
      <c r="HQQ65"/>
      <c r="HQR65"/>
      <c r="HQS65"/>
      <c r="HQT65" s="3"/>
      <c r="HQW65" s="8"/>
      <c r="HQX65" s="9"/>
      <c r="HQY65" s="8"/>
      <c r="HQZ65" s="8"/>
      <c r="HRA65" s="9"/>
      <c r="HRB65" s="6"/>
      <c r="HRC65" s="9"/>
      <c r="HRD65" s="6"/>
      <c r="HRE65" s="9"/>
      <c r="HRF65" s="44"/>
      <c r="HRH65" s="44"/>
      <c r="HRJ65" s="33"/>
      <c r="HRL65" s="33"/>
      <c r="HRN65" s="33"/>
      <c r="HRP65" s="33"/>
      <c r="HRR65"/>
      <c r="HRS65"/>
      <c r="HRT65"/>
      <c r="HRU65" s="3"/>
      <c r="HRX65" s="8"/>
      <c r="HRY65" s="9"/>
      <c r="HRZ65" s="8"/>
      <c r="HSA65" s="8"/>
      <c r="HSB65" s="9"/>
      <c r="HSC65" s="6"/>
      <c r="HSD65" s="9"/>
      <c r="HSE65" s="6"/>
      <c r="HSF65" s="9"/>
      <c r="HSG65" s="44"/>
      <c r="HSI65" s="44"/>
      <c r="HSK65" s="33"/>
      <c r="HSM65" s="33"/>
      <c r="HSO65" s="33"/>
      <c r="HSQ65" s="33"/>
      <c r="HSS65"/>
      <c r="HST65"/>
      <c r="HSU65"/>
      <c r="HSV65" s="3"/>
      <c r="HSY65" s="8"/>
      <c r="HSZ65" s="9"/>
      <c r="HTA65" s="8"/>
      <c r="HTB65" s="8"/>
      <c r="HTC65" s="9"/>
      <c r="HTD65" s="6"/>
      <c r="HTE65" s="9"/>
      <c r="HTF65" s="6"/>
      <c r="HTG65" s="9"/>
      <c r="HTH65" s="44"/>
      <c r="HTJ65" s="44"/>
      <c r="HTL65" s="33"/>
      <c r="HTN65" s="33"/>
      <c r="HTP65" s="33"/>
      <c r="HTR65" s="33"/>
      <c r="HTT65"/>
      <c r="HTU65"/>
      <c r="HTV65"/>
      <c r="HTW65" s="3"/>
      <c r="HTZ65" s="8"/>
      <c r="HUA65" s="9"/>
      <c r="HUB65" s="8"/>
      <c r="HUC65" s="8"/>
      <c r="HUD65" s="9"/>
      <c r="HUE65" s="6"/>
      <c r="HUF65" s="9"/>
      <c r="HUG65" s="6"/>
      <c r="HUH65" s="9"/>
      <c r="HUI65" s="44"/>
      <c r="HUK65" s="44"/>
      <c r="HUM65" s="33"/>
      <c r="HUO65" s="33"/>
      <c r="HUQ65" s="33"/>
      <c r="HUS65" s="33"/>
      <c r="HUU65"/>
      <c r="HUV65"/>
      <c r="HUW65"/>
      <c r="HUX65" s="3"/>
      <c r="HVA65" s="8"/>
      <c r="HVB65" s="9"/>
      <c r="HVC65" s="8"/>
      <c r="HVD65" s="8"/>
      <c r="HVE65" s="9"/>
      <c r="HVF65" s="6"/>
      <c r="HVG65" s="9"/>
      <c r="HVH65" s="6"/>
      <c r="HVI65" s="9"/>
      <c r="HVJ65" s="44"/>
      <c r="HVL65" s="44"/>
      <c r="HVN65" s="33"/>
      <c r="HVP65" s="33"/>
      <c r="HVR65" s="33"/>
      <c r="HVT65" s="33"/>
      <c r="HVV65"/>
      <c r="HVW65"/>
      <c r="HVX65"/>
      <c r="HVY65" s="3"/>
      <c r="HWB65" s="8"/>
      <c r="HWC65" s="9"/>
      <c r="HWD65" s="8"/>
      <c r="HWE65" s="8"/>
      <c r="HWF65" s="9"/>
      <c r="HWG65" s="6"/>
      <c r="HWH65" s="9"/>
      <c r="HWI65" s="6"/>
      <c r="HWJ65" s="9"/>
      <c r="HWK65" s="44"/>
      <c r="HWM65" s="44"/>
      <c r="HWO65" s="33"/>
      <c r="HWQ65" s="33"/>
      <c r="HWS65" s="33"/>
      <c r="HWU65" s="33"/>
      <c r="HWW65"/>
      <c r="HWX65"/>
      <c r="HWY65"/>
      <c r="HWZ65" s="3"/>
      <c r="HXC65" s="8"/>
      <c r="HXD65" s="9"/>
      <c r="HXE65" s="8"/>
      <c r="HXF65" s="8"/>
      <c r="HXG65" s="9"/>
      <c r="HXH65" s="6"/>
      <c r="HXI65" s="9"/>
      <c r="HXJ65" s="6"/>
      <c r="HXK65" s="9"/>
      <c r="HXL65" s="44"/>
      <c r="HXN65" s="44"/>
      <c r="HXP65" s="33"/>
      <c r="HXR65" s="33"/>
      <c r="HXT65" s="33"/>
      <c r="HXV65" s="33"/>
      <c r="HXX65"/>
      <c r="HXY65"/>
      <c r="HXZ65"/>
      <c r="HYA65" s="3"/>
      <c r="HYD65" s="8"/>
      <c r="HYE65" s="9"/>
      <c r="HYF65" s="8"/>
      <c r="HYG65" s="8"/>
      <c r="HYH65" s="9"/>
      <c r="HYI65" s="6"/>
      <c r="HYJ65" s="9"/>
      <c r="HYK65" s="6"/>
      <c r="HYL65" s="9"/>
      <c r="HYM65" s="44"/>
      <c r="HYO65" s="44"/>
      <c r="HYQ65" s="33"/>
      <c r="HYS65" s="33"/>
      <c r="HYU65" s="33"/>
      <c r="HYW65" s="33"/>
      <c r="HYY65"/>
      <c r="HYZ65"/>
      <c r="HZA65"/>
      <c r="HZB65" s="3"/>
      <c r="HZE65" s="8"/>
      <c r="HZF65" s="9"/>
      <c r="HZG65" s="8"/>
      <c r="HZH65" s="8"/>
      <c r="HZI65" s="9"/>
      <c r="HZJ65" s="6"/>
      <c r="HZK65" s="9"/>
      <c r="HZL65" s="6"/>
      <c r="HZM65" s="9"/>
      <c r="HZN65" s="44"/>
      <c r="HZP65" s="44"/>
      <c r="HZR65" s="33"/>
      <c r="HZT65" s="33"/>
      <c r="HZV65" s="33"/>
      <c r="HZX65" s="33"/>
      <c r="HZZ65"/>
      <c r="IAA65"/>
      <c r="IAB65"/>
      <c r="IAC65" s="3"/>
      <c r="IAF65" s="8"/>
      <c r="IAG65" s="9"/>
      <c r="IAH65" s="8"/>
      <c r="IAI65" s="8"/>
      <c r="IAJ65" s="9"/>
      <c r="IAK65" s="6"/>
      <c r="IAL65" s="9"/>
      <c r="IAM65" s="6"/>
      <c r="IAN65" s="9"/>
      <c r="IAO65" s="44"/>
      <c r="IAQ65" s="44"/>
      <c r="IAS65" s="33"/>
      <c r="IAU65" s="33"/>
      <c r="IAW65" s="33"/>
      <c r="IAY65" s="33"/>
      <c r="IBA65"/>
      <c r="IBB65"/>
      <c r="IBC65"/>
      <c r="IBD65" s="3"/>
      <c r="IBG65" s="8"/>
      <c r="IBH65" s="9"/>
      <c r="IBI65" s="8"/>
      <c r="IBJ65" s="8"/>
      <c r="IBK65" s="9"/>
      <c r="IBL65" s="6"/>
      <c r="IBM65" s="9"/>
      <c r="IBN65" s="6"/>
      <c r="IBO65" s="9"/>
      <c r="IBP65" s="44"/>
      <c r="IBR65" s="44"/>
      <c r="IBT65" s="33"/>
      <c r="IBV65" s="33"/>
      <c r="IBX65" s="33"/>
      <c r="IBZ65" s="33"/>
      <c r="ICB65"/>
      <c r="ICC65"/>
      <c r="ICD65"/>
      <c r="ICE65" s="3"/>
      <c r="ICH65" s="8"/>
      <c r="ICI65" s="9"/>
      <c r="ICJ65" s="8"/>
      <c r="ICK65" s="8"/>
      <c r="ICL65" s="9"/>
      <c r="ICM65" s="6"/>
      <c r="ICN65" s="9"/>
      <c r="ICO65" s="6"/>
      <c r="ICP65" s="9"/>
      <c r="ICQ65" s="44"/>
      <c r="ICS65" s="44"/>
      <c r="ICU65" s="33"/>
      <c r="ICW65" s="33"/>
      <c r="ICY65" s="33"/>
      <c r="IDA65" s="33"/>
      <c r="IDC65"/>
      <c r="IDD65"/>
      <c r="IDE65"/>
      <c r="IDF65" s="3"/>
      <c r="IDI65" s="8"/>
      <c r="IDJ65" s="9"/>
      <c r="IDK65" s="8"/>
      <c r="IDL65" s="8"/>
      <c r="IDM65" s="9"/>
      <c r="IDN65" s="6"/>
      <c r="IDO65" s="9"/>
      <c r="IDP65" s="6"/>
      <c r="IDQ65" s="9"/>
      <c r="IDR65" s="44"/>
      <c r="IDT65" s="44"/>
      <c r="IDV65" s="33"/>
      <c r="IDX65" s="33"/>
      <c r="IDZ65" s="33"/>
      <c r="IEB65" s="33"/>
      <c r="IED65"/>
      <c r="IEE65"/>
      <c r="IEF65"/>
      <c r="IEG65" s="3"/>
      <c r="IEJ65" s="8"/>
      <c r="IEK65" s="9"/>
      <c r="IEL65" s="8"/>
      <c r="IEM65" s="8"/>
      <c r="IEN65" s="9"/>
      <c r="IEO65" s="6"/>
      <c r="IEP65" s="9"/>
      <c r="IEQ65" s="6"/>
      <c r="IER65" s="9"/>
      <c r="IES65" s="44"/>
      <c r="IEU65" s="44"/>
      <c r="IEW65" s="33"/>
      <c r="IEY65" s="33"/>
      <c r="IFA65" s="33"/>
      <c r="IFC65" s="33"/>
      <c r="IFE65"/>
      <c r="IFF65"/>
      <c r="IFG65"/>
      <c r="IFH65" s="3"/>
      <c r="IFK65" s="8"/>
      <c r="IFL65" s="9"/>
      <c r="IFM65" s="8"/>
      <c r="IFN65" s="8"/>
      <c r="IFO65" s="9"/>
      <c r="IFP65" s="6"/>
      <c r="IFQ65" s="9"/>
      <c r="IFR65" s="6"/>
      <c r="IFS65" s="9"/>
      <c r="IFT65" s="44"/>
      <c r="IFV65" s="44"/>
      <c r="IFX65" s="33"/>
      <c r="IFZ65" s="33"/>
      <c r="IGB65" s="33"/>
      <c r="IGD65" s="33"/>
      <c r="IGF65"/>
      <c r="IGG65"/>
      <c r="IGH65"/>
      <c r="IGI65" s="3"/>
      <c r="IGL65" s="8"/>
      <c r="IGM65" s="9"/>
      <c r="IGN65" s="8"/>
      <c r="IGO65" s="8"/>
      <c r="IGP65" s="9"/>
      <c r="IGQ65" s="6"/>
      <c r="IGR65" s="9"/>
      <c r="IGS65" s="6"/>
      <c r="IGT65" s="9"/>
      <c r="IGU65" s="44"/>
      <c r="IGW65" s="44"/>
      <c r="IGY65" s="33"/>
      <c r="IHA65" s="33"/>
      <c r="IHC65" s="33"/>
      <c r="IHE65" s="33"/>
      <c r="IHG65"/>
      <c r="IHH65"/>
      <c r="IHI65"/>
      <c r="IHJ65" s="3"/>
      <c r="IHM65" s="8"/>
      <c r="IHN65" s="9"/>
      <c r="IHO65" s="8"/>
      <c r="IHP65" s="8"/>
      <c r="IHQ65" s="9"/>
      <c r="IHR65" s="6"/>
      <c r="IHS65" s="9"/>
      <c r="IHT65" s="6"/>
      <c r="IHU65" s="9"/>
      <c r="IHV65" s="44"/>
      <c r="IHX65" s="44"/>
      <c r="IHZ65" s="33"/>
      <c r="IIB65" s="33"/>
      <c r="IID65" s="33"/>
      <c r="IIF65" s="33"/>
      <c r="IIH65"/>
      <c r="III65"/>
      <c r="IIJ65"/>
      <c r="IIK65" s="3"/>
      <c r="IIN65" s="8"/>
      <c r="IIO65" s="9"/>
      <c r="IIP65" s="8"/>
      <c r="IIQ65" s="8"/>
      <c r="IIR65" s="9"/>
      <c r="IIS65" s="6"/>
      <c r="IIT65" s="9"/>
      <c r="IIU65" s="6"/>
      <c r="IIV65" s="9"/>
      <c r="IIW65" s="44"/>
      <c r="IIY65" s="44"/>
      <c r="IJA65" s="33"/>
      <c r="IJC65" s="33"/>
      <c r="IJE65" s="33"/>
      <c r="IJG65" s="33"/>
      <c r="IJI65"/>
      <c r="IJJ65"/>
      <c r="IJK65"/>
      <c r="IJL65" s="3"/>
      <c r="IJO65" s="8"/>
      <c r="IJP65" s="9"/>
      <c r="IJQ65" s="8"/>
      <c r="IJR65" s="8"/>
      <c r="IJS65" s="9"/>
      <c r="IJT65" s="6"/>
      <c r="IJU65" s="9"/>
      <c r="IJV65" s="6"/>
      <c r="IJW65" s="9"/>
      <c r="IJX65" s="44"/>
      <c r="IJZ65" s="44"/>
      <c r="IKB65" s="33"/>
      <c r="IKD65" s="33"/>
      <c r="IKF65" s="33"/>
      <c r="IKH65" s="33"/>
      <c r="IKJ65"/>
      <c r="IKK65"/>
      <c r="IKL65"/>
      <c r="IKM65" s="3"/>
      <c r="IKP65" s="8"/>
      <c r="IKQ65" s="9"/>
      <c r="IKR65" s="8"/>
      <c r="IKS65" s="8"/>
      <c r="IKT65" s="9"/>
      <c r="IKU65" s="6"/>
      <c r="IKV65" s="9"/>
      <c r="IKW65" s="6"/>
      <c r="IKX65" s="9"/>
      <c r="IKY65" s="44"/>
      <c r="ILA65" s="44"/>
      <c r="ILC65" s="33"/>
      <c r="ILE65" s="33"/>
      <c r="ILG65" s="33"/>
      <c r="ILI65" s="33"/>
      <c r="ILK65"/>
      <c r="ILL65"/>
      <c r="ILM65"/>
      <c r="ILN65" s="3"/>
      <c r="ILQ65" s="8"/>
      <c r="ILR65" s="9"/>
      <c r="ILS65" s="8"/>
      <c r="ILT65" s="8"/>
      <c r="ILU65" s="9"/>
      <c r="ILV65" s="6"/>
      <c r="ILW65" s="9"/>
      <c r="ILX65" s="6"/>
      <c r="ILY65" s="9"/>
      <c r="ILZ65" s="44"/>
      <c r="IMB65" s="44"/>
      <c r="IMD65" s="33"/>
      <c r="IMF65" s="33"/>
      <c r="IMH65" s="33"/>
      <c r="IMJ65" s="33"/>
      <c r="IML65"/>
      <c r="IMM65"/>
      <c r="IMN65"/>
      <c r="IMO65" s="3"/>
      <c r="IMR65" s="8"/>
      <c r="IMS65" s="9"/>
      <c r="IMT65" s="8"/>
      <c r="IMU65" s="8"/>
      <c r="IMV65" s="9"/>
      <c r="IMW65" s="6"/>
      <c r="IMX65" s="9"/>
      <c r="IMY65" s="6"/>
      <c r="IMZ65" s="9"/>
      <c r="INA65" s="44"/>
      <c r="INC65" s="44"/>
      <c r="INE65" s="33"/>
      <c r="ING65" s="33"/>
      <c r="INI65" s="33"/>
      <c r="INK65" s="33"/>
      <c r="INM65"/>
      <c r="INN65"/>
      <c r="INO65"/>
      <c r="INP65" s="3"/>
      <c r="INS65" s="8"/>
      <c r="INT65" s="9"/>
      <c r="INU65" s="8"/>
      <c r="INV65" s="8"/>
      <c r="INW65" s="9"/>
      <c r="INX65" s="6"/>
      <c r="INY65" s="9"/>
      <c r="INZ65" s="6"/>
      <c r="IOA65" s="9"/>
      <c r="IOB65" s="44"/>
      <c r="IOD65" s="44"/>
      <c r="IOF65" s="33"/>
      <c r="IOH65" s="33"/>
      <c r="IOJ65" s="33"/>
      <c r="IOL65" s="33"/>
      <c r="ION65"/>
      <c r="IOO65"/>
      <c r="IOP65"/>
      <c r="IOQ65" s="3"/>
      <c r="IOT65" s="8"/>
      <c r="IOU65" s="9"/>
      <c r="IOV65" s="8"/>
      <c r="IOW65" s="8"/>
      <c r="IOX65" s="9"/>
      <c r="IOY65" s="6"/>
      <c r="IOZ65" s="9"/>
      <c r="IPA65" s="6"/>
      <c r="IPB65" s="9"/>
      <c r="IPC65" s="44"/>
      <c r="IPE65" s="44"/>
      <c r="IPG65" s="33"/>
      <c r="IPI65" s="33"/>
      <c r="IPK65" s="33"/>
      <c r="IPM65" s="33"/>
      <c r="IPO65"/>
      <c r="IPP65"/>
      <c r="IPQ65"/>
      <c r="IPR65" s="3"/>
      <c r="IPU65" s="8"/>
      <c r="IPV65" s="9"/>
      <c r="IPW65" s="8"/>
      <c r="IPX65" s="8"/>
      <c r="IPY65" s="9"/>
      <c r="IPZ65" s="6"/>
      <c r="IQA65" s="9"/>
      <c r="IQB65" s="6"/>
      <c r="IQC65" s="9"/>
      <c r="IQD65" s="44"/>
      <c r="IQF65" s="44"/>
      <c r="IQH65" s="33"/>
      <c r="IQJ65" s="33"/>
      <c r="IQL65" s="33"/>
      <c r="IQN65" s="33"/>
      <c r="IQP65"/>
      <c r="IQQ65"/>
      <c r="IQR65"/>
      <c r="IQS65" s="3"/>
      <c r="IQV65" s="8"/>
      <c r="IQW65" s="9"/>
      <c r="IQX65" s="8"/>
      <c r="IQY65" s="8"/>
      <c r="IQZ65" s="9"/>
      <c r="IRA65" s="6"/>
      <c r="IRB65" s="9"/>
      <c r="IRC65" s="6"/>
      <c r="IRD65" s="9"/>
      <c r="IRE65" s="44"/>
      <c r="IRG65" s="44"/>
      <c r="IRI65" s="33"/>
      <c r="IRK65" s="33"/>
      <c r="IRM65" s="33"/>
      <c r="IRO65" s="33"/>
      <c r="IRQ65"/>
      <c r="IRR65"/>
      <c r="IRS65"/>
      <c r="IRT65" s="3"/>
      <c r="IRW65" s="8"/>
      <c r="IRX65" s="9"/>
      <c r="IRY65" s="8"/>
      <c r="IRZ65" s="8"/>
      <c r="ISA65" s="9"/>
      <c r="ISB65" s="6"/>
      <c r="ISC65" s="9"/>
      <c r="ISD65" s="6"/>
      <c r="ISE65" s="9"/>
      <c r="ISF65" s="44"/>
      <c r="ISH65" s="44"/>
      <c r="ISJ65" s="33"/>
      <c r="ISL65" s="33"/>
      <c r="ISN65" s="33"/>
      <c r="ISP65" s="33"/>
      <c r="ISR65"/>
      <c r="ISS65"/>
      <c r="IST65"/>
      <c r="ISU65" s="3"/>
      <c r="ISX65" s="8"/>
      <c r="ISY65" s="9"/>
      <c r="ISZ65" s="8"/>
      <c r="ITA65" s="8"/>
      <c r="ITB65" s="9"/>
      <c r="ITC65" s="6"/>
      <c r="ITD65" s="9"/>
      <c r="ITE65" s="6"/>
      <c r="ITF65" s="9"/>
      <c r="ITG65" s="44"/>
      <c r="ITI65" s="44"/>
      <c r="ITK65" s="33"/>
      <c r="ITM65" s="33"/>
      <c r="ITO65" s="33"/>
      <c r="ITQ65" s="33"/>
      <c r="ITS65"/>
      <c r="ITT65"/>
      <c r="ITU65"/>
      <c r="ITV65" s="3"/>
      <c r="ITY65" s="8"/>
      <c r="ITZ65" s="9"/>
      <c r="IUA65" s="8"/>
      <c r="IUB65" s="8"/>
      <c r="IUC65" s="9"/>
      <c r="IUD65" s="6"/>
      <c r="IUE65" s="9"/>
      <c r="IUF65" s="6"/>
      <c r="IUG65" s="9"/>
      <c r="IUH65" s="44"/>
      <c r="IUJ65" s="44"/>
      <c r="IUL65" s="33"/>
      <c r="IUN65" s="33"/>
      <c r="IUP65" s="33"/>
      <c r="IUR65" s="33"/>
      <c r="IUT65"/>
      <c r="IUU65"/>
      <c r="IUV65"/>
      <c r="IUW65" s="3"/>
      <c r="IUZ65" s="8"/>
      <c r="IVA65" s="9"/>
      <c r="IVB65" s="8"/>
      <c r="IVC65" s="8"/>
      <c r="IVD65" s="9"/>
      <c r="IVE65" s="6"/>
      <c r="IVF65" s="9"/>
      <c r="IVG65" s="6"/>
      <c r="IVH65" s="9"/>
      <c r="IVI65" s="44"/>
      <c r="IVK65" s="44"/>
      <c r="IVM65" s="33"/>
      <c r="IVO65" s="33"/>
      <c r="IVQ65" s="33"/>
      <c r="IVS65" s="33"/>
      <c r="IVU65"/>
      <c r="IVV65"/>
      <c r="IVW65"/>
      <c r="IVX65" s="3"/>
      <c r="IWA65" s="8"/>
      <c r="IWB65" s="9"/>
      <c r="IWC65" s="8"/>
      <c r="IWD65" s="8"/>
      <c r="IWE65" s="9"/>
      <c r="IWF65" s="6"/>
      <c r="IWG65" s="9"/>
      <c r="IWH65" s="6"/>
      <c r="IWI65" s="9"/>
      <c r="IWJ65" s="44"/>
      <c r="IWL65" s="44"/>
      <c r="IWN65" s="33"/>
      <c r="IWP65" s="33"/>
      <c r="IWR65" s="33"/>
      <c r="IWT65" s="33"/>
      <c r="IWV65"/>
      <c r="IWW65"/>
      <c r="IWX65"/>
      <c r="IWY65" s="3"/>
      <c r="IXB65" s="8"/>
      <c r="IXC65" s="9"/>
      <c r="IXD65" s="8"/>
      <c r="IXE65" s="8"/>
      <c r="IXF65" s="9"/>
      <c r="IXG65" s="6"/>
      <c r="IXH65" s="9"/>
      <c r="IXI65" s="6"/>
      <c r="IXJ65" s="9"/>
      <c r="IXK65" s="44"/>
      <c r="IXM65" s="44"/>
      <c r="IXO65" s="33"/>
      <c r="IXQ65" s="33"/>
      <c r="IXS65" s="33"/>
      <c r="IXU65" s="33"/>
      <c r="IXW65"/>
      <c r="IXX65"/>
      <c r="IXY65"/>
      <c r="IXZ65" s="3"/>
      <c r="IYC65" s="8"/>
      <c r="IYD65" s="9"/>
      <c r="IYE65" s="8"/>
      <c r="IYF65" s="8"/>
      <c r="IYG65" s="9"/>
      <c r="IYH65" s="6"/>
      <c r="IYI65" s="9"/>
      <c r="IYJ65" s="6"/>
      <c r="IYK65" s="9"/>
      <c r="IYL65" s="44"/>
      <c r="IYN65" s="44"/>
      <c r="IYP65" s="33"/>
      <c r="IYR65" s="33"/>
      <c r="IYT65" s="33"/>
      <c r="IYV65" s="33"/>
      <c r="IYX65"/>
      <c r="IYY65"/>
      <c r="IYZ65"/>
      <c r="IZA65" s="3"/>
      <c r="IZD65" s="8"/>
      <c r="IZE65" s="9"/>
      <c r="IZF65" s="8"/>
      <c r="IZG65" s="8"/>
      <c r="IZH65" s="9"/>
      <c r="IZI65" s="6"/>
      <c r="IZJ65" s="9"/>
      <c r="IZK65" s="6"/>
      <c r="IZL65" s="9"/>
      <c r="IZM65" s="44"/>
      <c r="IZO65" s="44"/>
      <c r="IZQ65" s="33"/>
      <c r="IZS65" s="33"/>
      <c r="IZU65" s="33"/>
      <c r="IZW65" s="33"/>
      <c r="IZY65"/>
      <c r="IZZ65"/>
      <c r="JAA65"/>
      <c r="JAB65" s="3"/>
      <c r="JAE65" s="8"/>
      <c r="JAF65" s="9"/>
      <c r="JAG65" s="8"/>
      <c r="JAH65" s="8"/>
      <c r="JAI65" s="9"/>
      <c r="JAJ65" s="6"/>
      <c r="JAK65" s="9"/>
      <c r="JAL65" s="6"/>
      <c r="JAM65" s="9"/>
      <c r="JAN65" s="44"/>
      <c r="JAP65" s="44"/>
      <c r="JAR65" s="33"/>
      <c r="JAT65" s="33"/>
      <c r="JAV65" s="33"/>
      <c r="JAX65" s="33"/>
      <c r="JAZ65"/>
      <c r="JBA65"/>
      <c r="JBB65"/>
      <c r="JBC65" s="3"/>
      <c r="JBF65" s="8"/>
      <c r="JBG65" s="9"/>
      <c r="JBH65" s="8"/>
      <c r="JBI65" s="8"/>
      <c r="JBJ65" s="9"/>
      <c r="JBK65" s="6"/>
      <c r="JBL65" s="9"/>
      <c r="JBM65" s="6"/>
      <c r="JBN65" s="9"/>
      <c r="JBO65" s="44"/>
      <c r="JBQ65" s="44"/>
      <c r="JBS65" s="33"/>
      <c r="JBU65" s="33"/>
      <c r="JBW65" s="33"/>
      <c r="JBY65" s="33"/>
      <c r="JCA65"/>
      <c r="JCB65"/>
      <c r="JCC65"/>
      <c r="JCD65" s="3"/>
      <c r="JCG65" s="8"/>
      <c r="JCH65" s="9"/>
      <c r="JCI65" s="8"/>
      <c r="JCJ65" s="8"/>
      <c r="JCK65" s="9"/>
      <c r="JCL65" s="6"/>
      <c r="JCM65" s="9"/>
      <c r="JCN65" s="6"/>
      <c r="JCO65" s="9"/>
      <c r="JCP65" s="44"/>
      <c r="JCR65" s="44"/>
      <c r="JCT65" s="33"/>
      <c r="JCV65" s="33"/>
      <c r="JCX65" s="33"/>
      <c r="JCZ65" s="33"/>
      <c r="JDB65"/>
      <c r="JDC65"/>
      <c r="JDD65"/>
      <c r="JDE65" s="3"/>
      <c r="JDH65" s="8"/>
      <c r="JDI65" s="9"/>
      <c r="JDJ65" s="8"/>
      <c r="JDK65" s="8"/>
      <c r="JDL65" s="9"/>
      <c r="JDM65" s="6"/>
      <c r="JDN65" s="9"/>
      <c r="JDO65" s="6"/>
      <c r="JDP65" s="9"/>
      <c r="JDQ65" s="44"/>
      <c r="JDS65" s="44"/>
      <c r="JDU65" s="33"/>
      <c r="JDW65" s="33"/>
      <c r="JDY65" s="33"/>
      <c r="JEA65" s="33"/>
      <c r="JEC65"/>
      <c r="JED65"/>
      <c r="JEE65"/>
      <c r="JEF65" s="3"/>
      <c r="JEI65" s="8"/>
      <c r="JEJ65" s="9"/>
      <c r="JEK65" s="8"/>
      <c r="JEL65" s="8"/>
      <c r="JEM65" s="9"/>
      <c r="JEN65" s="6"/>
      <c r="JEO65" s="9"/>
      <c r="JEP65" s="6"/>
      <c r="JEQ65" s="9"/>
      <c r="JER65" s="44"/>
      <c r="JET65" s="44"/>
      <c r="JEV65" s="33"/>
      <c r="JEX65" s="33"/>
      <c r="JEZ65" s="33"/>
      <c r="JFB65" s="33"/>
      <c r="JFD65"/>
      <c r="JFE65"/>
      <c r="JFF65"/>
      <c r="JFG65" s="3"/>
      <c r="JFJ65" s="8"/>
      <c r="JFK65" s="9"/>
      <c r="JFL65" s="8"/>
      <c r="JFM65" s="8"/>
      <c r="JFN65" s="9"/>
      <c r="JFO65" s="6"/>
      <c r="JFP65" s="9"/>
      <c r="JFQ65" s="6"/>
      <c r="JFR65" s="9"/>
      <c r="JFS65" s="44"/>
      <c r="JFU65" s="44"/>
      <c r="JFW65" s="33"/>
      <c r="JFY65" s="33"/>
      <c r="JGA65" s="33"/>
      <c r="JGC65" s="33"/>
      <c r="JGE65"/>
      <c r="JGF65"/>
      <c r="JGG65"/>
      <c r="JGH65" s="3"/>
      <c r="JGK65" s="8"/>
      <c r="JGL65" s="9"/>
      <c r="JGM65" s="8"/>
      <c r="JGN65" s="8"/>
      <c r="JGO65" s="9"/>
      <c r="JGP65" s="6"/>
      <c r="JGQ65" s="9"/>
      <c r="JGR65" s="6"/>
      <c r="JGS65" s="9"/>
      <c r="JGT65" s="44"/>
      <c r="JGV65" s="44"/>
      <c r="JGX65" s="33"/>
      <c r="JGZ65" s="33"/>
      <c r="JHB65" s="33"/>
      <c r="JHD65" s="33"/>
      <c r="JHF65"/>
      <c r="JHG65"/>
      <c r="JHH65"/>
      <c r="JHI65" s="3"/>
      <c r="JHL65" s="8"/>
      <c r="JHM65" s="9"/>
      <c r="JHN65" s="8"/>
      <c r="JHO65" s="8"/>
      <c r="JHP65" s="9"/>
      <c r="JHQ65" s="6"/>
      <c r="JHR65" s="9"/>
      <c r="JHS65" s="6"/>
      <c r="JHT65" s="9"/>
      <c r="JHU65" s="44"/>
      <c r="JHW65" s="44"/>
      <c r="JHY65" s="33"/>
      <c r="JIA65" s="33"/>
      <c r="JIC65" s="33"/>
      <c r="JIE65" s="33"/>
      <c r="JIG65"/>
      <c r="JIH65"/>
      <c r="JII65"/>
      <c r="JIJ65" s="3"/>
      <c r="JIM65" s="8"/>
      <c r="JIN65" s="9"/>
      <c r="JIO65" s="8"/>
      <c r="JIP65" s="8"/>
      <c r="JIQ65" s="9"/>
      <c r="JIR65" s="6"/>
      <c r="JIS65" s="9"/>
      <c r="JIT65" s="6"/>
      <c r="JIU65" s="9"/>
      <c r="JIV65" s="44"/>
      <c r="JIX65" s="44"/>
      <c r="JIZ65" s="33"/>
      <c r="JJB65" s="33"/>
      <c r="JJD65" s="33"/>
      <c r="JJF65" s="33"/>
      <c r="JJH65"/>
      <c r="JJI65"/>
      <c r="JJJ65"/>
      <c r="JJK65" s="3"/>
      <c r="JJN65" s="8"/>
      <c r="JJO65" s="9"/>
      <c r="JJP65" s="8"/>
      <c r="JJQ65" s="8"/>
      <c r="JJR65" s="9"/>
      <c r="JJS65" s="6"/>
      <c r="JJT65" s="9"/>
      <c r="JJU65" s="6"/>
      <c r="JJV65" s="9"/>
      <c r="JJW65" s="44"/>
      <c r="JJY65" s="44"/>
      <c r="JKA65" s="33"/>
      <c r="JKC65" s="33"/>
      <c r="JKE65" s="33"/>
      <c r="JKG65" s="33"/>
      <c r="JKI65"/>
      <c r="JKJ65"/>
      <c r="JKK65"/>
      <c r="JKL65" s="3"/>
      <c r="JKO65" s="8"/>
      <c r="JKP65" s="9"/>
      <c r="JKQ65" s="8"/>
      <c r="JKR65" s="8"/>
      <c r="JKS65" s="9"/>
      <c r="JKT65" s="6"/>
      <c r="JKU65" s="9"/>
      <c r="JKV65" s="6"/>
      <c r="JKW65" s="9"/>
      <c r="JKX65" s="44"/>
      <c r="JKZ65" s="44"/>
      <c r="JLB65" s="33"/>
      <c r="JLD65" s="33"/>
      <c r="JLF65" s="33"/>
      <c r="JLH65" s="33"/>
      <c r="JLJ65"/>
      <c r="JLK65"/>
      <c r="JLL65"/>
      <c r="JLM65" s="3"/>
      <c r="JLP65" s="8"/>
      <c r="JLQ65" s="9"/>
      <c r="JLR65" s="8"/>
      <c r="JLS65" s="8"/>
      <c r="JLT65" s="9"/>
      <c r="JLU65" s="6"/>
      <c r="JLV65" s="9"/>
      <c r="JLW65" s="6"/>
      <c r="JLX65" s="9"/>
      <c r="JLY65" s="44"/>
      <c r="JMA65" s="44"/>
      <c r="JMC65" s="33"/>
      <c r="JME65" s="33"/>
      <c r="JMG65" s="33"/>
      <c r="JMI65" s="33"/>
      <c r="JMK65"/>
      <c r="JML65"/>
      <c r="JMM65"/>
      <c r="JMN65" s="3"/>
      <c r="JMQ65" s="8"/>
      <c r="JMR65" s="9"/>
      <c r="JMS65" s="8"/>
      <c r="JMT65" s="8"/>
      <c r="JMU65" s="9"/>
      <c r="JMV65" s="6"/>
      <c r="JMW65" s="9"/>
      <c r="JMX65" s="6"/>
      <c r="JMY65" s="9"/>
      <c r="JMZ65" s="44"/>
      <c r="JNB65" s="44"/>
      <c r="JND65" s="33"/>
      <c r="JNF65" s="33"/>
      <c r="JNH65" s="33"/>
      <c r="JNJ65" s="33"/>
      <c r="JNL65"/>
      <c r="JNM65"/>
      <c r="JNN65"/>
      <c r="JNO65" s="3"/>
      <c r="JNR65" s="8"/>
      <c r="JNS65" s="9"/>
      <c r="JNT65" s="8"/>
      <c r="JNU65" s="8"/>
      <c r="JNV65" s="9"/>
      <c r="JNW65" s="6"/>
      <c r="JNX65" s="9"/>
      <c r="JNY65" s="6"/>
      <c r="JNZ65" s="9"/>
      <c r="JOA65" s="44"/>
      <c r="JOC65" s="44"/>
      <c r="JOE65" s="33"/>
      <c r="JOG65" s="33"/>
      <c r="JOI65" s="33"/>
      <c r="JOK65" s="33"/>
      <c r="JOM65"/>
      <c r="JON65"/>
      <c r="JOO65"/>
      <c r="JOP65" s="3"/>
      <c r="JOS65" s="8"/>
      <c r="JOT65" s="9"/>
      <c r="JOU65" s="8"/>
      <c r="JOV65" s="8"/>
      <c r="JOW65" s="9"/>
      <c r="JOX65" s="6"/>
      <c r="JOY65" s="9"/>
      <c r="JOZ65" s="6"/>
      <c r="JPA65" s="9"/>
      <c r="JPB65" s="44"/>
      <c r="JPD65" s="44"/>
      <c r="JPF65" s="33"/>
      <c r="JPH65" s="33"/>
      <c r="JPJ65" s="33"/>
      <c r="JPL65" s="33"/>
      <c r="JPN65"/>
      <c r="JPO65"/>
      <c r="JPP65"/>
      <c r="JPQ65" s="3"/>
      <c r="JPT65" s="8"/>
      <c r="JPU65" s="9"/>
      <c r="JPV65" s="8"/>
      <c r="JPW65" s="8"/>
      <c r="JPX65" s="9"/>
      <c r="JPY65" s="6"/>
      <c r="JPZ65" s="9"/>
      <c r="JQA65" s="6"/>
      <c r="JQB65" s="9"/>
      <c r="JQC65" s="44"/>
      <c r="JQE65" s="44"/>
      <c r="JQG65" s="33"/>
      <c r="JQI65" s="33"/>
      <c r="JQK65" s="33"/>
      <c r="JQM65" s="33"/>
      <c r="JQO65"/>
      <c r="JQP65"/>
      <c r="JQQ65"/>
      <c r="JQR65" s="3"/>
      <c r="JQU65" s="8"/>
      <c r="JQV65" s="9"/>
      <c r="JQW65" s="8"/>
      <c r="JQX65" s="8"/>
      <c r="JQY65" s="9"/>
      <c r="JQZ65" s="6"/>
      <c r="JRA65" s="9"/>
      <c r="JRB65" s="6"/>
      <c r="JRC65" s="9"/>
      <c r="JRD65" s="44"/>
      <c r="JRF65" s="44"/>
      <c r="JRH65" s="33"/>
      <c r="JRJ65" s="33"/>
      <c r="JRL65" s="33"/>
      <c r="JRN65" s="33"/>
      <c r="JRP65"/>
      <c r="JRQ65"/>
      <c r="JRR65"/>
      <c r="JRS65" s="3"/>
      <c r="JRV65" s="8"/>
      <c r="JRW65" s="9"/>
      <c r="JRX65" s="8"/>
      <c r="JRY65" s="8"/>
      <c r="JRZ65" s="9"/>
      <c r="JSA65" s="6"/>
      <c r="JSB65" s="9"/>
      <c r="JSC65" s="6"/>
      <c r="JSD65" s="9"/>
      <c r="JSE65" s="44"/>
      <c r="JSG65" s="44"/>
      <c r="JSI65" s="33"/>
      <c r="JSK65" s="33"/>
      <c r="JSM65" s="33"/>
      <c r="JSO65" s="33"/>
      <c r="JSQ65"/>
      <c r="JSR65"/>
      <c r="JSS65"/>
      <c r="JST65" s="3"/>
      <c r="JSW65" s="8"/>
      <c r="JSX65" s="9"/>
      <c r="JSY65" s="8"/>
      <c r="JSZ65" s="8"/>
      <c r="JTA65" s="9"/>
      <c r="JTB65" s="6"/>
      <c r="JTC65" s="9"/>
      <c r="JTD65" s="6"/>
      <c r="JTE65" s="9"/>
      <c r="JTF65" s="44"/>
      <c r="JTH65" s="44"/>
      <c r="JTJ65" s="33"/>
      <c r="JTL65" s="33"/>
      <c r="JTN65" s="33"/>
      <c r="JTP65" s="33"/>
      <c r="JTR65"/>
      <c r="JTS65"/>
      <c r="JTT65"/>
      <c r="JTU65" s="3"/>
      <c r="JTX65" s="8"/>
      <c r="JTY65" s="9"/>
      <c r="JTZ65" s="8"/>
      <c r="JUA65" s="8"/>
      <c r="JUB65" s="9"/>
      <c r="JUC65" s="6"/>
      <c r="JUD65" s="9"/>
      <c r="JUE65" s="6"/>
      <c r="JUF65" s="9"/>
      <c r="JUG65" s="44"/>
      <c r="JUI65" s="44"/>
      <c r="JUK65" s="33"/>
      <c r="JUM65" s="33"/>
      <c r="JUO65" s="33"/>
      <c r="JUQ65" s="33"/>
      <c r="JUS65"/>
      <c r="JUT65"/>
      <c r="JUU65"/>
      <c r="JUV65" s="3"/>
      <c r="JUY65" s="8"/>
      <c r="JUZ65" s="9"/>
      <c r="JVA65" s="8"/>
      <c r="JVB65" s="8"/>
      <c r="JVC65" s="9"/>
      <c r="JVD65" s="6"/>
      <c r="JVE65" s="9"/>
      <c r="JVF65" s="6"/>
      <c r="JVG65" s="9"/>
      <c r="JVH65" s="44"/>
      <c r="JVJ65" s="44"/>
      <c r="JVL65" s="33"/>
      <c r="JVN65" s="33"/>
      <c r="JVP65" s="33"/>
      <c r="JVR65" s="33"/>
      <c r="JVT65"/>
      <c r="JVU65"/>
      <c r="JVV65"/>
      <c r="JVW65" s="3"/>
      <c r="JVZ65" s="8"/>
      <c r="JWA65" s="9"/>
      <c r="JWB65" s="8"/>
      <c r="JWC65" s="8"/>
      <c r="JWD65" s="9"/>
      <c r="JWE65" s="6"/>
      <c r="JWF65" s="9"/>
      <c r="JWG65" s="6"/>
      <c r="JWH65" s="9"/>
      <c r="JWI65" s="44"/>
      <c r="JWK65" s="44"/>
      <c r="JWM65" s="33"/>
      <c r="JWO65" s="33"/>
      <c r="JWQ65" s="33"/>
      <c r="JWS65" s="33"/>
      <c r="JWU65"/>
      <c r="JWV65"/>
      <c r="JWW65"/>
      <c r="JWX65" s="3"/>
      <c r="JXA65" s="8"/>
      <c r="JXB65" s="9"/>
      <c r="JXC65" s="8"/>
      <c r="JXD65" s="8"/>
      <c r="JXE65" s="9"/>
      <c r="JXF65" s="6"/>
      <c r="JXG65" s="9"/>
      <c r="JXH65" s="6"/>
      <c r="JXI65" s="9"/>
      <c r="JXJ65" s="44"/>
      <c r="JXL65" s="44"/>
      <c r="JXN65" s="33"/>
      <c r="JXP65" s="33"/>
      <c r="JXR65" s="33"/>
      <c r="JXT65" s="33"/>
      <c r="JXV65"/>
      <c r="JXW65"/>
      <c r="JXX65"/>
      <c r="JXY65" s="3"/>
      <c r="JYB65" s="8"/>
      <c r="JYC65" s="9"/>
      <c r="JYD65" s="8"/>
      <c r="JYE65" s="8"/>
      <c r="JYF65" s="9"/>
      <c r="JYG65" s="6"/>
      <c r="JYH65" s="9"/>
      <c r="JYI65" s="6"/>
      <c r="JYJ65" s="9"/>
      <c r="JYK65" s="44"/>
      <c r="JYM65" s="44"/>
      <c r="JYO65" s="33"/>
      <c r="JYQ65" s="33"/>
      <c r="JYS65" s="33"/>
      <c r="JYU65" s="33"/>
      <c r="JYW65"/>
      <c r="JYX65"/>
      <c r="JYY65"/>
      <c r="JYZ65" s="3"/>
      <c r="JZC65" s="8"/>
      <c r="JZD65" s="9"/>
      <c r="JZE65" s="8"/>
      <c r="JZF65" s="8"/>
      <c r="JZG65" s="9"/>
      <c r="JZH65" s="6"/>
      <c r="JZI65" s="9"/>
      <c r="JZJ65" s="6"/>
      <c r="JZK65" s="9"/>
      <c r="JZL65" s="44"/>
      <c r="JZN65" s="44"/>
      <c r="JZP65" s="33"/>
      <c r="JZR65" s="33"/>
      <c r="JZT65" s="33"/>
      <c r="JZV65" s="33"/>
      <c r="JZX65"/>
      <c r="JZY65"/>
      <c r="JZZ65"/>
      <c r="KAA65" s="3"/>
      <c r="KAD65" s="8"/>
      <c r="KAE65" s="9"/>
      <c r="KAF65" s="8"/>
      <c r="KAG65" s="8"/>
      <c r="KAH65" s="9"/>
      <c r="KAI65" s="6"/>
      <c r="KAJ65" s="9"/>
      <c r="KAK65" s="6"/>
      <c r="KAL65" s="9"/>
      <c r="KAM65" s="44"/>
      <c r="KAO65" s="44"/>
      <c r="KAQ65" s="33"/>
      <c r="KAS65" s="33"/>
      <c r="KAU65" s="33"/>
      <c r="KAW65" s="33"/>
      <c r="KAY65"/>
      <c r="KAZ65"/>
      <c r="KBA65"/>
      <c r="KBB65" s="3"/>
      <c r="KBE65" s="8"/>
      <c r="KBF65" s="9"/>
      <c r="KBG65" s="8"/>
      <c r="KBH65" s="8"/>
      <c r="KBI65" s="9"/>
      <c r="KBJ65" s="6"/>
      <c r="KBK65" s="9"/>
      <c r="KBL65" s="6"/>
      <c r="KBM65" s="9"/>
      <c r="KBN65" s="44"/>
      <c r="KBP65" s="44"/>
      <c r="KBR65" s="33"/>
      <c r="KBT65" s="33"/>
      <c r="KBV65" s="33"/>
      <c r="KBX65" s="33"/>
      <c r="KBZ65"/>
      <c r="KCA65"/>
      <c r="KCB65"/>
      <c r="KCC65" s="3"/>
      <c r="KCF65" s="8"/>
      <c r="KCG65" s="9"/>
      <c r="KCH65" s="8"/>
      <c r="KCI65" s="8"/>
      <c r="KCJ65" s="9"/>
      <c r="KCK65" s="6"/>
      <c r="KCL65" s="9"/>
      <c r="KCM65" s="6"/>
      <c r="KCN65" s="9"/>
      <c r="KCO65" s="44"/>
      <c r="KCQ65" s="44"/>
      <c r="KCS65" s="33"/>
      <c r="KCU65" s="33"/>
      <c r="KCW65" s="33"/>
      <c r="KCY65" s="33"/>
      <c r="KDA65"/>
      <c r="KDB65"/>
      <c r="KDC65"/>
      <c r="KDD65" s="3"/>
      <c r="KDG65" s="8"/>
      <c r="KDH65" s="9"/>
      <c r="KDI65" s="8"/>
      <c r="KDJ65" s="8"/>
      <c r="KDK65" s="9"/>
      <c r="KDL65" s="6"/>
      <c r="KDM65" s="9"/>
      <c r="KDN65" s="6"/>
      <c r="KDO65" s="9"/>
      <c r="KDP65" s="44"/>
      <c r="KDR65" s="44"/>
      <c r="KDT65" s="33"/>
      <c r="KDV65" s="33"/>
      <c r="KDX65" s="33"/>
      <c r="KDZ65" s="33"/>
      <c r="KEB65"/>
      <c r="KEC65"/>
      <c r="KED65"/>
      <c r="KEE65" s="3"/>
      <c r="KEH65" s="8"/>
      <c r="KEI65" s="9"/>
      <c r="KEJ65" s="8"/>
      <c r="KEK65" s="8"/>
      <c r="KEL65" s="9"/>
      <c r="KEM65" s="6"/>
      <c r="KEN65" s="9"/>
      <c r="KEO65" s="6"/>
      <c r="KEP65" s="9"/>
      <c r="KEQ65" s="44"/>
      <c r="KES65" s="44"/>
      <c r="KEU65" s="33"/>
      <c r="KEW65" s="33"/>
      <c r="KEY65" s="33"/>
      <c r="KFA65" s="33"/>
      <c r="KFC65"/>
      <c r="KFD65"/>
      <c r="KFE65"/>
      <c r="KFF65" s="3"/>
      <c r="KFI65" s="8"/>
      <c r="KFJ65" s="9"/>
      <c r="KFK65" s="8"/>
      <c r="KFL65" s="8"/>
      <c r="KFM65" s="9"/>
      <c r="KFN65" s="6"/>
      <c r="KFO65" s="9"/>
      <c r="KFP65" s="6"/>
      <c r="KFQ65" s="9"/>
      <c r="KFR65" s="44"/>
      <c r="KFT65" s="44"/>
      <c r="KFV65" s="33"/>
      <c r="KFX65" s="33"/>
      <c r="KFZ65" s="33"/>
      <c r="KGB65" s="33"/>
      <c r="KGD65"/>
      <c r="KGE65"/>
      <c r="KGF65"/>
      <c r="KGG65" s="3"/>
      <c r="KGJ65" s="8"/>
      <c r="KGK65" s="9"/>
      <c r="KGL65" s="8"/>
      <c r="KGM65" s="8"/>
      <c r="KGN65" s="9"/>
      <c r="KGO65" s="6"/>
      <c r="KGP65" s="9"/>
      <c r="KGQ65" s="6"/>
      <c r="KGR65" s="9"/>
      <c r="KGS65" s="44"/>
      <c r="KGU65" s="44"/>
      <c r="KGW65" s="33"/>
      <c r="KGY65" s="33"/>
      <c r="KHA65" s="33"/>
      <c r="KHC65" s="33"/>
      <c r="KHE65"/>
      <c r="KHF65"/>
      <c r="KHG65"/>
      <c r="KHH65" s="3"/>
      <c r="KHK65" s="8"/>
      <c r="KHL65" s="9"/>
      <c r="KHM65" s="8"/>
      <c r="KHN65" s="8"/>
      <c r="KHO65" s="9"/>
      <c r="KHP65" s="6"/>
      <c r="KHQ65" s="9"/>
      <c r="KHR65" s="6"/>
      <c r="KHS65" s="9"/>
      <c r="KHT65" s="44"/>
      <c r="KHV65" s="44"/>
      <c r="KHX65" s="33"/>
      <c r="KHZ65" s="33"/>
      <c r="KIB65" s="33"/>
      <c r="KID65" s="33"/>
      <c r="KIF65"/>
      <c r="KIG65"/>
      <c r="KIH65"/>
      <c r="KII65" s="3"/>
      <c r="KIL65" s="8"/>
      <c r="KIM65" s="9"/>
      <c r="KIN65" s="8"/>
      <c r="KIO65" s="8"/>
      <c r="KIP65" s="9"/>
      <c r="KIQ65" s="6"/>
      <c r="KIR65" s="9"/>
      <c r="KIS65" s="6"/>
      <c r="KIT65" s="9"/>
      <c r="KIU65" s="44"/>
      <c r="KIW65" s="44"/>
      <c r="KIY65" s="33"/>
      <c r="KJA65" s="33"/>
      <c r="KJC65" s="33"/>
      <c r="KJE65" s="33"/>
      <c r="KJG65"/>
      <c r="KJH65"/>
      <c r="KJI65"/>
      <c r="KJJ65" s="3"/>
      <c r="KJM65" s="8"/>
      <c r="KJN65" s="9"/>
      <c r="KJO65" s="8"/>
      <c r="KJP65" s="8"/>
      <c r="KJQ65" s="9"/>
      <c r="KJR65" s="6"/>
      <c r="KJS65" s="9"/>
      <c r="KJT65" s="6"/>
      <c r="KJU65" s="9"/>
      <c r="KJV65" s="44"/>
      <c r="KJX65" s="44"/>
      <c r="KJZ65" s="33"/>
      <c r="KKB65" s="33"/>
      <c r="KKD65" s="33"/>
      <c r="KKF65" s="33"/>
      <c r="KKH65"/>
      <c r="KKI65"/>
      <c r="KKJ65"/>
      <c r="KKK65" s="3"/>
      <c r="KKN65" s="8"/>
      <c r="KKO65" s="9"/>
      <c r="KKP65" s="8"/>
      <c r="KKQ65" s="8"/>
      <c r="KKR65" s="9"/>
      <c r="KKS65" s="6"/>
      <c r="KKT65" s="9"/>
      <c r="KKU65" s="6"/>
      <c r="KKV65" s="9"/>
      <c r="KKW65" s="44"/>
      <c r="KKY65" s="44"/>
      <c r="KLA65" s="33"/>
      <c r="KLC65" s="33"/>
      <c r="KLE65" s="33"/>
      <c r="KLG65" s="33"/>
      <c r="KLI65"/>
      <c r="KLJ65"/>
      <c r="KLK65"/>
      <c r="KLL65" s="3"/>
      <c r="KLO65" s="8"/>
      <c r="KLP65" s="9"/>
      <c r="KLQ65" s="8"/>
      <c r="KLR65" s="8"/>
      <c r="KLS65" s="9"/>
      <c r="KLT65" s="6"/>
      <c r="KLU65" s="9"/>
      <c r="KLV65" s="6"/>
      <c r="KLW65" s="9"/>
      <c r="KLX65" s="44"/>
      <c r="KLZ65" s="44"/>
      <c r="KMB65" s="33"/>
      <c r="KMD65" s="33"/>
      <c r="KMF65" s="33"/>
      <c r="KMH65" s="33"/>
      <c r="KMJ65"/>
      <c r="KMK65"/>
      <c r="KML65"/>
      <c r="KMM65" s="3"/>
      <c r="KMP65" s="8"/>
      <c r="KMQ65" s="9"/>
      <c r="KMR65" s="8"/>
      <c r="KMS65" s="8"/>
      <c r="KMT65" s="9"/>
      <c r="KMU65" s="6"/>
      <c r="KMV65" s="9"/>
      <c r="KMW65" s="6"/>
      <c r="KMX65" s="9"/>
      <c r="KMY65" s="44"/>
      <c r="KNA65" s="44"/>
      <c r="KNC65" s="33"/>
      <c r="KNE65" s="33"/>
      <c r="KNG65" s="33"/>
      <c r="KNI65" s="33"/>
      <c r="KNK65"/>
      <c r="KNL65"/>
      <c r="KNM65"/>
      <c r="KNN65" s="3"/>
      <c r="KNQ65" s="8"/>
      <c r="KNR65" s="9"/>
      <c r="KNS65" s="8"/>
      <c r="KNT65" s="8"/>
      <c r="KNU65" s="9"/>
      <c r="KNV65" s="6"/>
      <c r="KNW65" s="9"/>
      <c r="KNX65" s="6"/>
      <c r="KNY65" s="9"/>
      <c r="KNZ65" s="44"/>
      <c r="KOB65" s="44"/>
      <c r="KOD65" s="33"/>
      <c r="KOF65" s="33"/>
      <c r="KOH65" s="33"/>
      <c r="KOJ65" s="33"/>
      <c r="KOL65"/>
      <c r="KOM65"/>
      <c r="KON65"/>
      <c r="KOO65" s="3"/>
      <c r="KOR65" s="8"/>
      <c r="KOS65" s="9"/>
      <c r="KOT65" s="8"/>
      <c r="KOU65" s="8"/>
      <c r="KOV65" s="9"/>
      <c r="KOW65" s="6"/>
      <c r="KOX65" s="9"/>
      <c r="KOY65" s="6"/>
      <c r="KOZ65" s="9"/>
      <c r="KPA65" s="44"/>
      <c r="KPC65" s="44"/>
      <c r="KPE65" s="33"/>
      <c r="KPG65" s="33"/>
      <c r="KPI65" s="33"/>
      <c r="KPK65" s="33"/>
      <c r="KPM65"/>
      <c r="KPN65"/>
      <c r="KPO65"/>
      <c r="KPP65" s="3"/>
      <c r="KPS65" s="8"/>
      <c r="KPT65" s="9"/>
      <c r="KPU65" s="8"/>
      <c r="KPV65" s="8"/>
      <c r="KPW65" s="9"/>
      <c r="KPX65" s="6"/>
      <c r="KPY65" s="9"/>
      <c r="KPZ65" s="6"/>
      <c r="KQA65" s="9"/>
      <c r="KQB65" s="44"/>
      <c r="KQD65" s="44"/>
      <c r="KQF65" s="33"/>
      <c r="KQH65" s="33"/>
      <c r="KQJ65" s="33"/>
      <c r="KQL65" s="33"/>
      <c r="KQN65"/>
      <c r="KQO65"/>
      <c r="KQP65"/>
      <c r="KQQ65" s="3"/>
      <c r="KQT65" s="8"/>
      <c r="KQU65" s="9"/>
      <c r="KQV65" s="8"/>
      <c r="KQW65" s="8"/>
      <c r="KQX65" s="9"/>
      <c r="KQY65" s="6"/>
      <c r="KQZ65" s="9"/>
      <c r="KRA65" s="6"/>
      <c r="KRB65" s="9"/>
      <c r="KRC65" s="44"/>
      <c r="KRE65" s="44"/>
      <c r="KRG65" s="33"/>
      <c r="KRI65" s="33"/>
      <c r="KRK65" s="33"/>
      <c r="KRM65" s="33"/>
      <c r="KRO65"/>
      <c r="KRP65"/>
      <c r="KRQ65"/>
      <c r="KRR65" s="3"/>
      <c r="KRU65" s="8"/>
      <c r="KRV65" s="9"/>
      <c r="KRW65" s="8"/>
      <c r="KRX65" s="8"/>
      <c r="KRY65" s="9"/>
      <c r="KRZ65" s="6"/>
      <c r="KSA65" s="9"/>
      <c r="KSB65" s="6"/>
      <c r="KSC65" s="9"/>
      <c r="KSD65" s="44"/>
      <c r="KSF65" s="44"/>
      <c r="KSH65" s="33"/>
      <c r="KSJ65" s="33"/>
      <c r="KSL65" s="33"/>
      <c r="KSN65" s="33"/>
      <c r="KSP65"/>
      <c r="KSQ65"/>
      <c r="KSR65"/>
      <c r="KSS65" s="3"/>
      <c r="KSV65" s="8"/>
      <c r="KSW65" s="9"/>
      <c r="KSX65" s="8"/>
      <c r="KSY65" s="8"/>
      <c r="KSZ65" s="9"/>
      <c r="KTA65" s="6"/>
      <c r="KTB65" s="9"/>
      <c r="KTC65" s="6"/>
      <c r="KTD65" s="9"/>
      <c r="KTE65" s="44"/>
      <c r="KTG65" s="44"/>
      <c r="KTI65" s="33"/>
      <c r="KTK65" s="33"/>
      <c r="KTM65" s="33"/>
      <c r="KTO65" s="33"/>
      <c r="KTQ65"/>
      <c r="KTR65"/>
      <c r="KTS65"/>
      <c r="KTT65" s="3"/>
      <c r="KTW65" s="8"/>
      <c r="KTX65" s="9"/>
      <c r="KTY65" s="8"/>
      <c r="KTZ65" s="8"/>
      <c r="KUA65" s="9"/>
      <c r="KUB65" s="6"/>
      <c r="KUC65" s="9"/>
      <c r="KUD65" s="6"/>
      <c r="KUE65" s="9"/>
      <c r="KUF65" s="44"/>
      <c r="KUH65" s="44"/>
      <c r="KUJ65" s="33"/>
      <c r="KUL65" s="33"/>
      <c r="KUN65" s="33"/>
      <c r="KUP65" s="33"/>
      <c r="KUR65"/>
      <c r="KUS65"/>
      <c r="KUT65"/>
      <c r="KUU65" s="3"/>
      <c r="KUX65" s="8"/>
      <c r="KUY65" s="9"/>
      <c r="KUZ65" s="8"/>
      <c r="KVA65" s="8"/>
      <c r="KVB65" s="9"/>
      <c r="KVC65" s="6"/>
      <c r="KVD65" s="9"/>
      <c r="KVE65" s="6"/>
      <c r="KVF65" s="9"/>
      <c r="KVG65" s="44"/>
      <c r="KVI65" s="44"/>
      <c r="KVK65" s="33"/>
      <c r="KVM65" s="33"/>
      <c r="KVO65" s="33"/>
      <c r="KVQ65" s="33"/>
      <c r="KVS65"/>
      <c r="KVT65"/>
      <c r="KVU65"/>
      <c r="KVV65" s="3"/>
      <c r="KVY65" s="8"/>
      <c r="KVZ65" s="9"/>
      <c r="KWA65" s="8"/>
      <c r="KWB65" s="8"/>
      <c r="KWC65" s="9"/>
      <c r="KWD65" s="6"/>
      <c r="KWE65" s="9"/>
      <c r="KWF65" s="6"/>
      <c r="KWG65" s="9"/>
      <c r="KWH65" s="44"/>
      <c r="KWJ65" s="44"/>
      <c r="KWL65" s="33"/>
      <c r="KWN65" s="33"/>
      <c r="KWP65" s="33"/>
      <c r="KWR65" s="33"/>
      <c r="KWT65"/>
      <c r="KWU65"/>
      <c r="KWV65"/>
      <c r="KWW65" s="3"/>
      <c r="KWZ65" s="8"/>
      <c r="KXA65" s="9"/>
      <c r="KXB65" s="8"/>
      <c r="KXC65" s="8"/>
      <c r="KXD65" s="9"/>
      <c r="KXE65" s="6"/>
      <c r="KXF65" s="9"/>
      <c r="KXG65" s="6"/>
      <c r="KXH65" s="9"/>
      <c r="KXI65" s="44"/>
      <c r="KXK65" s="44"/>
      <c r="KXM65" s="33"/>
      <c r="KXO65" s="33"/>
      <c r="KXQ65" s="33"/>
      <c r="KXS65" s="33"/>
      <c r="KXU65"/>
      <c r="KXV65"/>
      <c r="KXW65"/>
      <c r="KXX65" s="3"/>
      <c r="KYA65" s="8"/>
      <c r="KYB65" s="9"/>
      <c r="KYC65" s="8"/>
      <c r="KYD65" s="8"/>
      <c r="KYE65" s="9"/>
      <c r="KYF65" s="6"/>
      <c r="KYG65" s="9"/>
      <c r="KYH65" s="6"/>
      <c r="KYI65" s="9"/>
      <c r="KYJ65" s="44"/>
      <c r="KYL65" s="44"/>
      <c r="KYN65" s="33"/>
      <c r="KYP65" s="33"/>
      <c r="KYR65" s="33"/>
      <c r="KYT65" s="33"/>
      <c r="KYV65"/>
      <c r="KYW65"/>
      <c r="KYX65"/>
      <c r="KYY65" s="3"/>
      <c r="KZB65" s="8"/>
      <c r="KZC65" s="9"/>
      <c r="KZD65" s="8"/>
      <c r="KZE65" s="8"/>
      <c r="KZF65" s="9"/>
      <c r="KZG65" s="6"/>
      <c r="KZH65" s="9"/>
      <c r="KZI65" s="6"/>
      <c r="KZJ65" s="9"/>
      <c r="KZK65" s="44"/>
      <c r="KZM65" s="44"/>
      <c r="KZO65" s="33"/>
      <c r="KZQ65" s="33"/>
      <c r="KZS65" s="33"/>
      <c r="KZU65" s="33"/>
      <c r="KZW65"/>
      <c r="KZX65"/>
      <c r="KZY65"/>
      <c r="KZZ65" s="3"/>
      <c r="LAC65" s="8"/>
      <c r="LAD65" s="9"/>
      <c r="LAE65" s="8"/>
      <c r="LAF65" s="8"/>
      <c r="LAG65" s="9"/>
      <c r="LAH65" s="6"/>
      <c r="LAI65" s="9"/>
      <c r="LAJ65" s="6"/>
      <c r="LAK65" s="9"/>
      <c r="LAL65" s="44"/>
      <c r="LAN65" s="44"/>
      <c r="LAP65" s="33"/>
      <c r="LAR65" s="33"/>
      <c r="LAT65" s="33"/>
      <c r="LAV65" s="33"/>
      <c r="LAX65"/>
      <c r="LAY65"/>
      <c r="LAZ65"/>
      <c r="LBA65" s="3"/>
      <c r="LBD65" s="8"/>
      <c r="LBE65" s="9"/>
      <c r="LBF65" s="8"/>
      <c r="LBG65" s="8"/>
      <c r="LBH65" s="9"/>
      <c r="LBI65" s="6"/>
      <c r="LBJ65" s="9"/>
      <c r="LBK65" s="6"/>
      <c r="LBL65" s="9"/>
      <c r="LBM65" s="44"/>
      <c r="LBO65" s="44"/>
      <c r="LBQ65" s="33"/>
      <c r="LBS65" s="33"/>
      <c r="LBU65" s="33"/>
      <c r="LBW65" s="33"/>
      <c r="LBY65"/>
      <c r="LBZ65"/>
      <c r="LCA65"/>
      <c r="LCB65" s="3"/>
      <c r="LCE65" s="8"/>
      <c r="LCF65" s="9"/>
      <c r="LCG65" s="8"/>
      <c r="LCH65" s="8"/>
      <c r="LCI65" s="9"/>
      <c r="LCJ65" s="6"/>
      <c r="LCK65" s="9"/>
      <c r="LCL65" s="6"/>
      <c r="LCM65" s="9"/>
      <c r="LCN65" s="44"/>
      <c r="LCP65" s="44"/>
      <c r="LCR65" s="33"/>
      <c r="LCT65" s="33"/>
      <c r="LCV65" s="33"/>
      <c r="LCX65" s="33"/>
      <c r="LCZ65"/>
      <c r="LDA65"/>
      <c r="LDB65"/>
      <c r="LDC65" s="3"/>
      <c r="LDF65" s="8"/>
      <c r="LDG65" s="9"/>
      <c r="LDH65" s="8"/>
      <c r="LDI65" s="8"/>
      <c r="LDJ65" s="9"/>
      <c r="LDK65" s="6"/>
      <c r="LDL65" s="9"/>
      <c r="LDM65" s="6"/>
      <c r="LDN65" s="9"/>
      <c r="LDO65" s="44"/>
      <c r="LDQ65" s="44"/>
      <c r="LDS65" s="33"/>
      <c r="LDU65" s="33"/>
      <c r="LDW65" s="33"/>
      <c r="LDY65" s="33"/>
      <c r="LEA65"/>
      <c r="LEB65"/>
      <c r="LEC65"/>
      <c r="LED65" s="3"/>
      <c r="LEG65" s="8"/>
      <c r="LEH65" s="9"/>
      <c r="LEI65" s="8"/>
      <c r="LEJ65" s="8"/>
      <c r="LEK65" s="9"/>
      <c r="LEL65" s="6"/>
      <c r="LEM65" s="9"/>
      <c r="LEN65" s="6"/>
      <c r="LEO65" s="9"/>
      <c r="LEP65" s="44"/>
      <c r="LER65" s="44"/>
      <c r="LET65" s="33"/>
      <c r="LEV65" s="33"/>
      <c r="LEX65" s="33"/>
      <c r="LEZ65" s="33"/>
      <c r="LFB65"/>
      <c r="LFC65"/>
      <c r="LFD65"/>
      <c r="LFE65" s="3"/>
      <c r="LFH65" s="8"/>
      <c r="LFI65" s="9"/>
      <c r="LFJ65" s="8"/>
      <c r="LFK65" s="8"/>
      <c r="LFL65" s="9"/>
      <c r="LFM65" s="6"/>
      <c r="LFN65" s="9"/>
      <c r="LFO65" s="6"/>
      <c r="LFP65" s="9"/>
      <c r="LFQ65" s="44"/>
      <c r="LFS65" s="44"/>
      <c r="LFU65" s="33"/>
      <c r="LFW65" s="33"/>
      <c r="LFY65" s="33"/>
      <c r="LGA65" s="33"/>
      <c r="LGC65"/>
      <c r="LGD65"/>
      <c r="LGE65"/>
      <c r="LGF65" s="3"/>
      <c r="LGI65" s="8"/>
      <c r="LGJ65" s="9"/>
      <c r="LGK65" s="8"/>
      <c r="LGL65" s="8"/>
      <c r="LGM65" s="9"/>
      <c r="LGN65" s="6"/>
      <c r="LGO65" s="9"/>
      <c r="LGP65" s="6"/>
      <c r="LGQ65" s="9"/>
      <c r="LGR65" s="44"/>
      <c r="LGT65" s="44"/>
      <c r="LGV65" s="33"/>
      <c r="LGX65" s="33"/>
      <c r="LGZ65" s="33"/>
      <c r="LHB65" s="33"/>
      <c r="LHD65"/>
      <c r="LHE65"/>
      <c r="LHF65"/>
      <c r="LHG65" s="3"/>
      <c r="LHJ65" s="8"/>
      <c r="LHK65" s="9"/>
      <c r="LHL65" s="8"/>
      <c r="LHM65" s="8"/>
      <c r="LHN65" s="9"/>
      <c r="LHO65" s="6"/>
      <c r="LHP65" s="9"/>
      <c r="LHQ65" s="6"/>
      <c r="LHR65" s="9"/>
      <c r="LHS65" s="44"/>
      <c r="LHU65" s="44"/>
      <c r="LHW65" s="33"/>
      <c r="LHY65" s="33"/>
      <c r="LIA65" s="33"/>
      <c r="LIC65" s="33"/>
      <c r="LIE65"/>
      <c r="LIF65"/>
      <c r="LIG65"/>
      <c r="LIH65" s="3"/>
      <c r="LIK65" s="8"/>
      <c r="LIL65" s="9"/>
      <c r="LIM65" s="8"/>
      <c r="LIN65" s="8"/>
      <c r="LIO65" s="9"/>
      <c r="LIP65" s="6"/>
      <c r="LIQ65" s="9"/>
      <c r="LIR65" s="6"/>
      <c r="LIS65" s="9"/>
      <c r="LIT65" s="44"/>
      <c r="LIV65" s="44"/>
      <c r="LIX65" s="33"/>
      <c r="LIZ65" s="33"/>
      <c r="LJB65" s="33"/>
      <c r="LJD65" s="33"/>
      <c r="LJF65"/>
      <c r="LJG65"/>
      <c r="LJH65"/>
      <c r="LJI65" s="3"/>
      <c r="LJL65" s="8"/>
      <c r="LJM65" s="9"/>
      <c r="LJN65" s="8"/>
      <c r="LJO65" s="8"/>
      <c r="LJP65" s="9"/>
      <c r="LJQ65" s="6"/>
      <c r="LJR65" s="9"/>
      <c r="LJS65" s="6"/>
      <c r="LJT65" s="9"/>
      <c r="LJU65" s="44"/>
      <c r="LJW65" s="44"/>
      <c r="LJY65" s="33"/>
      <c r="LKA65" s="33"/>
      <c r="LKC65" s="33"/>
      <c r="LKE65" s="33"/>
      <c r="LKG65"/>
      <c r="LKH65"/>
      <c r="LKI65"/>
      <c r="LKJ65" s="3"/>
      <c r="LKM65" s="8"/>
      <c r="LKN65" s="9"/>
      <c r="LKO65" s="8"/>
      <c r="LKP65" s="8"/>
      <c r="LKQ65" s="9"/>
      <c r="LKR65" s="6"/>
      <c r="LKS65" s="9"/>
      <c r="LKT65" s="6"/>
      <c r="LKU65" s="9"/>
      <c r="LKV65" s="44"/>
      <c r="LKX65" s="44"/>
      <c r="LKZ65" s="33"/>
      <c r="LLB65" s="33"/>
      <c r="LLD65" s="33"/>
      <c r="LLF65" s="33"/>
      <c r="LLH65"/>
      <c r="LLI65"/>
      <c r="LLJ65"/>
      <c r="LLK65" s="3"/>
      <c r="LLN65" s="8"/>
      <c r="LLO65" s="9"/>
      <c r="LLP65" s="8"/>
      <c r="LLQ65" s="8"/>
      <c r="LLR65" s="9"/>
      <c r="LLS65" s="6"/>
      <c r="LLT65" s="9"/>
      <c r="LLU65" s="6"/>
      <c r="LLV65" s="9"/>
      <c r="LLW65" s="44"/>
      <c r="LLY65" s="44"/>
      <c r="LMA65" s="33"/>
      <c r="LMC65" s="33"/>
      <c r="LME65" s="33"/>
      <c r="LMG65" s="33"/>
      <c r="LMI65"/>
      <c r="LMJ65"/>
      <c r="LMK65"/>
      <c r="LML65" s="3"/>
      <c r="LMO65" s="8"/>
      <c r="LMP65" s="9"/>
      <c r="LMQ65" s="8"/>
      <c r="LMR65" s="8"/>
      <c r="LMS65" s="9"/>
      <c r="LMT65" s="6"/>
      <c r="LMU65" s="9"/>
      <c r="LMV65" s="6"/>
      <c r="LMW65" s="9"/>
      <c r="LMX65" s="44"/>
      <c r="LMZ65" s="44"/>
      <c r="LNB65" s="33"/>
      <c r="LND65" s="33"/>
      <c r="LNF65" s="33"/>
      <c r="LNH65" s="33"/>
      <c r="LNJ65"/>
      <c r="LNK65"/>
      <c r="LNL65"/>
      <c r="LNM65" s="3"/>
      <c r="LNP65" s="8"/>
      <c r="LNQ65" s="9"/>
      <c r="LNR65" s="8"/>
      <c r="LNS65" s="8"/>
      <c r="LNT65" s="9"/>
      <c r="LNU65" s="6"/>
      <c r="LNV65" s="9"/>
      <c r="LNW65" s="6"/>
      <c r="LNX65" s="9"/>
      <c r="LNY65" s="44"/>
      <c r="LOA65" s="44"/>
      <c r="LOC65" s="33"/>
      <c r="LOE65" s="33"/>
      <c r="LOG65" s="33"/>
      <c r="LOI65" s="33"/>
      <c r="LOK65"/>
      <c r="LOL65"/>
      <c r="LOM65"/>
      <c r="LON65" s="3"/>
      <c r="LOQ65" s="8"/>
      <c r="LOR65" s="9"/>
      <c r="LOS65" s="8"/>
      <c r="LOT65" s="8"/>
      <c r="LOU65" s="9"/>
      <c r="LOV65" s="6"/>
      <c r="LOW65" s="9"/>
      <c r="LOX65" s="6"/>
      <c r="LOY65" s="9"/>
      <c r="LOZ65" s="44"/>
      <c r="LPB65" s="44"/>
      <c r="LPD65" s="33"/>
      <c r="LPF65" s="33"/>
      <c r="LPH65" s="33"/>
      <c r="LPJ65" s="33"/>
      <c r="LPL65"/>
      <c r="LPM65"/>
      <c r="LPN65"/>
      <c r="LPO65" s="3"/>
      <c r="LPR65" s="8"/>
      <c r="LPS65" s="9"/>
      <c r="LPT65" s="8"/>
      <c r="LPU65" s="8"/>
      <c r="LPV65" s="9"/>
      <c r="LPW65" s="6"/>
      <c r="LPX65" s="9"/>
      <c r="LPY65" s="6"/>
      <c r="LPZ65" s="9"/>
      <c r="LQA65" s="44"/>
      <c r="LQC65" s="44"/>
      <c r="LQE65" s="33"/>
      <c r="LQG65" s="33"/>
      <c r="LQI65" s="33"/>
      <c r="LQK65" s="33"/>
      <c r="LQM65"/>
      <c r="LQN65"/>
      <c r="LQO65"/>
      <c r="LQP65" s="3"/>
      <c r="LQS65" s="8"/>
      <c r="LQT65" s="9"/>
      <c r="LQU65" s="8"/>
      <c r="LQV65" s="8"/>
      <c r="LQW65" s="9"/>
      <c r="LQX65" s="6"/>
      <c r="LQY65" s="9"/>
      <c r="LQZ65" s="6"/>
      <c r="LRA65" s="9"/>
      <c r="LRB65" s="44"/>
      <c r="LRD65" s="44"/>
      <c r="LRF65" s="33"/>
      <c r="LRH65" s="33"/>
      <c r="LRJ65" s="33"/>
      <c r="LRL65" s="33"/>
      <c r="LRN65"/>
      <c r="LRO65"/>
      <c r="LRP65"/>
      <c r="LRQ65" s="3"/>
      <c r="LRT65" s="8"/>
      <c r="LRU65" s="9"/>
      <c r="LRV65" s="8"/>
      <c r="LRW65" s="8"/>
      <c r="LRX65" s="9"/>
      <c r="LRY65" s="6"/>
      <c r="LRZ65" s="9"/>
      <c r="LSA65" s="6"/>
      <c r="LSB65" s="9"/>
      <c r="LSC65" s="44"/>
      <c r="LSE65" s="44"/>
      <c r="LSG65" s="33"/>
      <c r="LSI65" s="33"/>
      <c r="LSK65" s="33"/>
      <c r="LSM65" s="33"/>
      <c r="LSO65"/>
      <c r="LSP65"/>
      <c r="LSQ65"/>
      <c r="LSR65" s="3"/>
      <c r="LSU65" s="8"/>
      <c r="LSV65" s="9"/>
      <c r="LSW65" s="8"/>
      <c r="LSX65" s="8"/>
      <c r="LSY65" s="9"/>
      <c r="LSZ65" s="6"/>
      <c r="LTA65" s="9"/>
      <c r="LTB65" s="6"/>
      <c r="LTC65" s="9"/>
      <c r="LTD65" s="44"/>
      <c r="LTF65" s="44"/>
      <c r="LTH65" s="33"/>
      <c r="LTJ65" s="33"/>
      <c r="LTL65" s="33"/>
      <c r="LTN65" s="33"/>
      <c r="LTP65"/>
      <c r="LTQ65"/>
      <c r="LTR65"/>
      <c r="LTS65" s="3"/>
      <c r="LTV65" s="8"/>
      <c r="LTW65" s="9"/>
      <c r="LTX65" s="8"/>
      <c r="LTY65" s="8"/>
      <c r="LTZ65" s="9"/>
      <c r="LUA65" s="6"/>
      <c r="LUB65" s="9"/>
      <c r="LUC65" s="6"/>
      <c r="LUD65" s="9"/>
      <c r="LUE65" s="44"/>
      <c r="LUG65" s="44"/>
      <c r="LUI65" s="33"/>
      <c r="LUK65" s="33"/>
      <c r="LUM65" s="33"/>
      <c r="LUO65" s="33"/>
      <c r="LUQ65"/>
      <c r="LUR65"/>
      <c r="LUS65"/>
      <c r="LUT65" s="3"/>
      <c r="LUW65" s="8"/>
      <c r="LUX65" s="9"/>
      <c r="LUY65" s="8"/>
      <c r="LUZ65" s="8"/>
      <c r="LVA65" s="9"/>
      <c r="LVB65" s="6"/>
      <c r="LVC65" s="9"/>
      <c r="LVD65" s="6"/>
      <c r="LVE65" s="9"/>
      <c r="LVF65" s="44"/>
      <c r="LVH65" s="44"/>
      <c r="LVJ65" s="33"/>
      <c r="LVL65" s="33"/>
      <c r="LVN65" s="33"/>
      <c r="LVP65" s="33"/>
      <c r="LVR65"/>
      <c r="LVS65"/>
      <c r="LVT65"/>
      <c r="LVU65" s="3"/>
      <c r="LVX65" s="8"/>
      <c r="LVY65" s="9"/>
      <c r="LVZ65" s="8"/>
      <c r="LWA65" s="8"/>
      <c r="LWB65" s="9"/>
      <c r="LWC65" s="6"/>
      <c r="LWD65" s="9"/>
      <c r="LWE65" s="6"/>
      <c r="LWF65" s="9"/>
      <c r="LWG65" s="44"/>
      <c r="LWI65" s="44"/>
      <c r="LWK65" s="33"/>
      <c r="LWM65" s="33"/>
      <c r="LWO65" s="33"/>
      <c r="LWQ65" s="33"/>
      <c r="LWS65"/>
      <c r="LWT65"/>
      <c r="LWU65"/>
      <c r="LWV65" s="3"/>
      <c r="LWY65" s="8"/>
      <c r="LWZ65" s="9"/>
      <c r="LXA65" s="8"/>
      <c r="LXB65" s="8"/>
      <c r="LXC65" s="9"/>
      <c r="LXD65" s="6"/>
      <c r="LXE65" s="9"/>
      <c r="LXF65" s="6"/>
      <c r="LXG65" s="9"/>
      <c r="LXH65" s="44"/>
      <c r="LXJ65" s="44"/>
      <c r="LXL65" s="33"/>
      <c r="LXN65" s="33"/>
      <c r="LXP65" s="33"/>
      <c r="LXR65" s="33"/>
      <c r="LXT65"/>
      <c r="LXU65"/>
      <c r="LXV65"/>
      <c r="LXW65" s="3"/>
      <c r="LXZ65" s="8"/>
      <c r="LYA65" s="9"/>
      <c r="LYB65" s="8"/>
      <c r="LYC65" s="8"/>
      <c r="LYD65" s="9"/>
      <c r="LYE65" s="6"/>
      <c r="LYF65" s="9"/>
      <c r="LYG65" s="6"/>
      <c r="LYH65" s="9"/>
      <c r="LYI65" s="44"/>
      <c r="LYK65" s="44"/>
      <c r="LYM65" s="33"/>
      <c r="LYO65" s="33"/>
      <c r="LYQ65" s="33"/>
      <c r="LYS65" s="33"/>
      <c r="LYU65"/>
      <c r="LYV65"/>
      <c r="LYW65"/>
      <c r="LYX65" s="3"/>
      <c r="LZA65" s="8"/>
      <c r="LZB65" s="9"/>
      <c r="LZC65" s="8"/>
      <c r="LZD65" s="8"/>
      <c r="LZE65" s="9"/>
      <c r="LZF65" s="6"/>
      <c r="LZG65" s="9"/>
      <c r="LZH65" s="6"/>
      <c r="LZI65" s="9"/>
      <c r="LZJ65" s="44"/>
      <c r="LZL65" s="44"/>
      <c r="LZN65" s="33"/>
      <c r="LZP65" s="33"/>
      <c r="LZR65" s="33"/>
      <c r="LZT65" s="33"/>
      <c r="LZV65"/>
      <c r="LZW65"/>
      <c r="LZX65"/>
      <c r="LZY65" s="3"/>
      <c r="MAB65" s="8"/>
      <c r="MAC65" s="9"/>
      <c r="MAD65" s="8"/>
      <c r="MAE65" s="8"/>
      <c r="MAF65" s="9"/>
      <c r="MAG65" s="6"/>
      <c r="MAH65" s="9"/>
      <c r="MAI65" s="6"/>
      <c r="MAJ65" s="9"/>
      <c r="MAK65" s="44"/>
      <c r="MAM65" s="44"/>
      <c r="MAO65" s="33"/>
      <c r="MAQ65" s="33"/>
      <c r="MAS65" s="33"/>
      <c r="MAU65" s="33"/>
      <c r="MAW65"/>
      <c r="MAX65"/>
      <c r="MAY65"/>
      <c r="MAZ65" s="3"/>
      <c r="MBC65" s="8"/>
      <c r="MBD65" s="9"/>
      <c r="MBE65" s="8"/>
      <c r="MBF65" s="8"/>
      <c r="MBG65" s="9"/>
      <c r="MBH65" s="6"/>
      <c r="MBI65" s="9"/>
      <c r="MBJ65" s="6"/>
      <c r="MBK65" s="9"/>
      <c r="MBL65" s="44"/>
      <c r="MBN65" s="44"/>
      <c r="MBP65" s="33"/>
      <c r="MBR65" s="33"/>
      <c r="MBT65" s="33"/>
      <c r="MBV65" s="33"/>
      <c r="MBX65"/>
      <c r="MBY65"/>
      <c r="MBZ65"/>
      <c r="MCA65" s="3"/>
      <c r="MCD65" s="8"/>
      <c r="MCE65" s="9"/>
      <c r="MCF65" s="8"/>
      <c r="MCG65" s="8"/>
      <c r="MCH65" s="9"/>
      <c r="MCI65" s="6"/>
      <c r="MCJ65" s="9"/>
      <c r="MCK65" s="6"/>
      <c r="MCL65" s="9"/>
      <c r="MCM65" s="44"/>
      <c r="MCO65" s="44"/>
      <c r="MCQ65" s="33"/>
      <c r="MCS65" s="33"/>
      <c r="MCU65" s="33"/>
      <c r="MCW65" s="33"/>
      <c r="MCY65"/>
      <c r="MCZ65"/>
      <c r="MDA65"/>
      <c r="MDB65" s="3"/>
      <c r="MDE65" s="8"/>
      <c r="MDF65" s="9"/>
      <c r="MDG65" s="8"/>
      <c r="MDH65" s="8"/>
      <c r="MDI65" s="9"/>
      <c r="MDJ65" s="6"/>
      <c r="MDK65" s="9"/>
      <c r="MDL65" s="6"/>
      <c r="MDM65" s="9"/>
      <c r="MDN65" s="44"/>
      <c r="MDP65" s="44"/>
      <c r="MDR65" s="33"/>
      <c r="MDT65" s="33"/>
      <c r="MDV65" s="33"/>
      <c r="MDX65" s="33"/>
      <c r="MDZ65"/>
      <c r="MEA65"/>
      <c r="MEB65"/>
      <c r="MEC65" s="3"/>
      <c r="MEF65" s="8"/>
      <c r="MEG65" s="9"/>
      <c r="MEH65" s="8"/>
      <c r="MEI65" s="8"/>
      <c r="MEJ65" s="9"/>
      <c r="MEK65" s="6"/>
      <c r="MEL65" s="9"/>
      <c r="MEM65" s="6"/>
      <c r="MEN65" s="9"/>
      <c r="MEO65" s="44"/>
      <c r="MEQ65" s="44"/>
      <c r="MES65" s="33"/>
      <c r="MEU65" s="33"/>
      <c r="MEW65" s="33"/>
      <c r="MEY65" s="33"/>
      <c r="MFA65"/>
      <c r="MFB65"/>
      <c r="MFC65"/>
      <c r="MFD65" s="3"/>
      <c r="MFG65" s="8"/>
      <c r="MFH65" s="9"/>
      <c r="MFI65" s="8"/>
      <c r="MFJ65" s="8"/>
      <c r="MFK65" s="9"/>
      <c r="MFL65" s="6"/>
      <c r="MFM65" s="9"/>
      <c r="MFN65" s="6"/>
      <c r="MFO65" s="9"/>
      <c r="MFP65" s="44"/>
      <c r="MFR65" s="44"/>
      <c r="MFT65" s="33"/>
      <c r="MFV65" s="33"/>
      <c r="MFX65" s="33"/>
      <c r="MFZ65" s="33"/>
      <c r="MGB65"/>
      <c r="MGC65"/>
      <c r="MGD65"/>
      <c r="MGE65" s="3"/>
      <c r="MGH65" s="8"/>
      <c r="MGI65" s="9"/>
      <c r="MGJ65" s="8"/>
      <c r="MGK65" s="8"/>
      <c r="MGL65" s="9"/>
      <c r="MGM65" s="6"/>
      <c r="MGN65" s="9"/>
      <c r="MGO65" s="6"/>
      <c r="MGP65" s="9"/>
      <c r="MGQ65" s="44"/>
      <c r="MGS65" s="44"/>
      <c r="MGU65" s="33"/>
      <c r="MGW65" s="33"/>
      <c r="MGY65" s="33"/>
      <c r="MHA65" s="33"/>
      <c r="MHC65"/>
      <c r="MHD65"/>
      <c r="MHE65"/>
      <c r="MHF65" s="3"/>
      <c r="MHI65" s="8"/>
      <c r="MHJ65" s="9"/>
      <c r="MHK65" s="8"/>
      <c r="MHL65" s="8"/>
      <c r="MHM65" s="9"/>
      <c r="MHN65" s="6"/>
      <c r="MHO65" s="9"/>
      <c r="MHP65" s="6"/>
      <c r="MHQ65" s="9"/>
      <c r="MHR65" s="44"/>
      <c r="MHT65" s="44"/>
      <c r="MHV65" s="33"/>
      <c r="MHX65" s="33"/>
      <c r="MHZ65" s="33"/>
      <c r="MIB65" s="33"/>
      <c r="MID65"/>
      <c r="MIE65"/>
      <c r="MIF65"/>
      <c r="MIG65" s="3"/>
      <c r="MIJ65" s="8"/>
      <c r="MIK65" s="9"/>
      <c r="MIL65" s="8"/>
      <c r="MIM65" s="8"/>
      <c r="MIN65" s="9"/>
      <c r="MIO65" s="6"/>
      <c r="MIP65" s="9"/>
      <c r="MIQ65" s="6"/>
      <c r="MIR65" s="9"/>
      <c r="MIS65" s="44"/>
      <c r="MIU65" s="44"/>
      <c r="MIW65" s="33"/>
      <c r="MIY65" s="33"/>
      <c r="MJA65" s="33"/>
      <c r="MJC65" s="33"/>
      <c r="MJE65"/>
      <c r="MJF65"/>
      <c r="MJG65"/>
      <c r="MJH65" s="3"/>
      <c r="MJK65" s="8"/>
      <c r="MJL65" s="9"/>
      <c r="MJM65" s="8"/>
      <c r="MJN65" s="8"/>
      <c r="MJO65" s="9"/>
      <c r="MJP65" s="6"/>
      <c r="MJQ65" s="9"/>
      <c r="MJR65" s="6"/>
      <c r="MJS65" s="9"/>
      <c r="MJT65" s="44"/>
      <c r="MJV65" s="44"/>
      <c r="MJX65" s="33"/>
      <c r="MJZ65" s="33"/>
      <c r="MKB65" s="33"/>
      <c r="MKD65" s="33"/>
      <c r="MKF65"/>
      <c r="MKG65"/>
      <c r="MKH65"/>
      <c r="MKI65" s="3"/>
      <c r="MKL65" s="8"/>
      <c r="MKM65" s="9"/>
      <c r="MKN65" s="8"/>
      <c r="MKO65" s="8"/>
      <c r="MKP65" s="9"/>
      <c r="MKQ65" s="6"/>
      <c r="MKR65" s="9"/>
      <c r="MKS65" s="6"/>
      <c r="MKT65" s="9"/>
      <c r="MKU65" s="44"/>
      <c r="MKW65" s="44"/>
      <c r="MKY65" s="33"/>
      <c r="MLA65" s="33"/>
      <c r="MLC65" s="33"/>
      <c r="MLE65" s="33"/>
      <c r="MLG65"/>
      <c r="MLH65"/>
      <c r="MLI65"/>
      <c r="MLJ65" s="3"/>
      <c r="MLM65" s="8"/>
      <c r="MLN65" s="9"/>
      <c r="MLO65" s="8"/>
      <c r="MLP65" s="8"/>
      <c r="MLQ65" s="9"/>
      <c r="MLR65" s="6"/>
      <c r="MLS65" s="9"/>
      <c r="MLT65" s="6"/>
      <c r="MLU65" s="9"/>
      <c r="MLV65" s="44"/>
      <c r="MLX65" s="44"/>
      <c r="MLZ65" s="33"/>
      <c r="MMB65" s="33"/>
      <c r="MMD65" s="33"/>
      <c r="MMF65" s="33"/>
      <c r="MMH65"/>
      <c r="MMI65"/>
      <c r="MMJ65"/>
      <c r="MMK65" s="3"/>
      <c r="MMN65" s="8"/>
      <c r="MMO65" s="9"/>
      <c r="MMP65" s="8"/>
      <c r="MMQ65" s="8"/>
      <c r="MMR65" s="9"/>
      <c r="MMS65" s="6"/>
      <c r="MMT65" s="9"/>
      <c r="MMU65" s="6"/>
      <c r="MMV65" s="9"/>
      <c r="MMW65" s="44"/>
      <c r="MMY65" s="44"/>
      <c r="MNA65" s="33"/>
      <c r="MNC65" s="33"/>
      <c r="MNE65" s="33"/>
      <c r="MNG65" s="33"/>
      <c r="MNI65"/>
      <c r="MNJ65"/>
      <c r="MNK65"/>
      <c r="MNL65" s="3"/>
      <c r="MNO65" s="8"/>
      <c r="MNP65" s="9"/>
      <c r="MNQ65" s="8"/>
      <c r="MNR65" s="8"/>
      <c r="MNS65" s="9"/>
      <c r="MNT65" s="6"/>
      <c r="MNU65" s="9"/>
      <c r="MNV65" s="6"/>
      <c r="MNW65" s="9"/>
      <c r="MNX65" s="44"/>
      <c r="MNZ65" s="44"/>
      <c r="MOB65" s="33"/>
      <c r="MOD65" s="33"/>
      <c r="MOF65" s="33"/>
      <c r="MOH65" s="33"/>
      <c r="MOJ65"/>
      <c r="MOK65"/>
      <c r="MOL65"/>
      <c r="MOM65" s="3"/>
      <c r="MOP65" s="8"/>
      <c r="MOQ65" s="9"/>
      <c r="MOR65" s="8"/>
      <c r="MOS65" s="8"/>
      <c r="MOT65" s="9"/>
      <c r="MOU65" s="6"/>
      <c r="MOV65" s="9"/>
      <c r="MOW65" s="6"/>
      <c r="MOX65" s="9"/>
      <c r="MOY65" s="44"/>
      <c r="MPA65" s="44"/>
      <c r="MPC65" s="33"/>
      <c r="MPE65" s="33"/>
      <c r="MPG65" s="33"/>
      <c r="MPI65" s="33"/>
      <c r="MPK65"/>
      <c r="MPL65"/>
      <c r="MPM65"/>
      <c r="MPN65" s="3"/>
      <c r="MPQ65" s="8"/>
      <c r="MPR65" s="9"/>
      <c r="MPS65" s="8"/>
      <c r="MPT65" s="8"/>
      <c r="MPU65" s="9"/>
      <c r="MPV65" s="6"/>
      <c r="MPW65" s="9"/>
      <c r="MPX65" s="6"/>
      <c r="MPY65" s="9"/>
      <c r="MPZ65" s="44"/>
      <c r="MQB65" s="44"/>
      <c r="MQD65" s="33"/>
      <c r="MQF65" s="33"/>
      <c r="MQH65" s="33"/>
      <c r="MQJ65" s="33"/>
      <c r="MQL65"/>
      <c r="MQM65"/>
      <c r="MQN65"/>
      <c r="MQO65" s="3"/>
      <c r="MQR65" s="8"/>
      <c r="MQS65" s="9"/>
      <c r="MQT65" s="8"/>
      <c r="MQU65" s="8"/>
      <c r="MQV65" s="9"/>
      <c r="MQW65" s="6"/>
      <c r="MQX65" s="9"/>
      <c r="MQY65" s="6"/>
      <c r="MQZ65" s="9"/>
      <c r="MRA65" s="44"/>
      <c r="MRC65" s="44"/>
      <c r="MRE65" s="33"/>
      <c r="MRG65" s="33"/>
      <c r="MRI65" s="33"/>
      <c r="MRK65" s="33"/>
      <c r="MRM65"/>
      <c r="MRN65"/>
      <c r="MRO65"/>
      <c r="MRP65" s="3"/>
      <c r="MRS65" s="8"/>
      <c r="MRT65" s="9"/>
      <c r="MRU65" s="8"/>
      <c r="MRV65" s="8"/>
      <c r="MRW65" s="9"/>
      <c r="MRX65" s="6"/>
      <c r="MRY65" s="9"/>
      <c r="MRZ65" s="6"/>
      <c r="MSA65" s="9"/>
      <c r="MSB65" s="44"/>
      <c r="MSD65" s="44"/>
      <c r="MSF65" s="33"/>
      <c r="MSH65" s="33"/>
      <c r="MSJ65" s="33"/>
      <c r="MSL65" s="33"/>
      <c r="MSN65"/>
      <c r="MSO65"/>
      <c r="MSP65"/>
      <c r="MSQ65" s="3"/>
      <c r="MST65" s="8"/>
      <c r="MSU65" s="9"/>
      <c r="MSV65" s="8"/>
      <c r="MSW65" s="8"/>
      <c r="MSX65" s="9"/>
      <c r="MSY65" s="6"/>
      <c r="MSZ65" s="9"/>
      <c r="MTA65" s="6"/>
      <c r="MTB65" s="9"/>
      <c r="MTC65" s="44"/>
      <c r="MTE65" s="44"/>
      <c r="MTG65" s="33"/>
      <c r="MTI65" s="33"/>
      <c r="MTK65" s="33"/>
      <c r="MTM65" s="33"/>
      <c r="MTO65"/>
      <c r="MTP65"/>
      <c r="MTQ65"/>
      <c r="MTR65" s="3"/>
      <c r="MTU65" s="8"/>
      <c r="MTV65" s="9"/>
      <c r="MTW65" s="8"/>
      <c r="MTX65" s="8"/>
      <c r="MTY65" s="9"/>
      <c r="MTZ65" s="6"/>
      <c r="MUA65" s="9"/>
      <c r="MUB65" s="6"/>
      <c r="MUC65" s="9"/>
      <c r="MUD65" s="44"/>
      <c r="MUF65" s="44"/>
      <c r="MUH65" s="33"/>
      <c r="MUJ65" s="33"/>
      <c r="MUL65" s="33"/>
      <c r="MUN65" s="33"/>
      <c r="MUP65"/>
      <c r="MUQ65"/>
      <c r="MUR65"/>
      <c r="MUS65" s="3"/>
      <c r="MUV65" s="8"/>
      <c r="MUW65" s="9"/>
      <c r="MUX65" s="8"/>
      <c r="MUY65" s="8"/>
      <c r="MUZ65" s="9"/>
      <c r="MVA65" s="6"/>
      <c r="MVB65" s="9"/>
      <c r="MVC65" s="6"/>
      <c r="MVD65" s="9"/>
      <c r="MVE65" s="44"/>
      <c r="MVG65" s="44"/>
      <c r="MVI65" s="33"/>
      <c r="MVK65" s="33"/>
      <c r="MVM65" s="33"/>
      <c r="MVO65" s="33"/>
      <c r="MVQ65"/>
      <c r="MVR65"/>
      <c r="MVS65"/>
      <c r="MVT65" s="3"/>
      <c r="MVW65" s="8"/>
      <c r="MVX65" s="9"/>
      <c r="MVY65" s="8"/>
      <c r="MVZ65" s="8"/>
      <c r="MWA65" s="9"/>
      <c r="MWB65" s="6"/>
      <c r="MWC65" s="9"/>
      <c r="MWD65" s="6"/>
      <c r="MWE65" s="9"/>
      <c r="MWF65" s="44"/>
      <c r="MWH65" s="44"/>
      <c r="MWJ65" s="33"/>
      <c r="MWL65" s="33"/>
      <c r="MWN65" s="33"/>
      <c r="MWP65" s="33"/>
      <c r="MWR65"/>
      <c r="MWS65"/>
      <c r="MWT65"/>
      <c r="MWU65" s="3"/>
      <c r="MWX65" s="8"/>
      <c r="MWY65" s="9"/>
      <c r="MWZ65" s="8"/>
      <c r="MXA65" s="8"/>
      <c r="MXB65" s="9"/>
      <c r="MXC65" s="6"/>
      <c r="MXD65" s="9"/>
      <c r="MXE65" s="6"/>
      <c r="MXF65" s="9"/>
      <c r="MXG65" s="44"/>
      <c r="MXI65" s="44"/>
      <c r="MXK65" s="33"/>
      <c r="MXM65" s="33"/>
      <c r="MXO65" s="33"/>
      <c r="MXQ65" s="33"/>
      <c r="MXS65"/>
      <c r="MXT65"/>
      <c r="MXU65"/>
      <c r="MXV65" s="3"/>
      <c r="MXY65" s="8"/>
      <c r="MXZ65" s="9"/>
      <c r="MYA65" s="8"/>
      <c r="MYB65" s="8"/>
      <c r="MYC65" s="9"/>
      <c r="MYD65" s="6"/>
      <c r="MYE65" s="9"/>
      <c r="MYF65" s="6"/>
      <c r="MYG65" s="9"/>
      <c r="MYH65" s="44"/>
      <c r="MYJ65" s="44"/>
      <c r="MYL65" s="33"/>
      <c r="MYN65" s="33"/>
      <c r="MYP65" s="33"/>
      <c r="MYR65" s="33"/>
      <c r="MYT65"/>
      <c r="MYU65"/>
      <c r="MYV65"/>
      <c r="MYW65" s="3"/>
      <c r="MYZ65" s="8"/>
      <c r="MZA65" s="9"/>
      <c r="MZB65" s="8"/>
      <c r="MZC65" s="8"/>
      <c r="MZD65" s="9"/>
      <c r="MZE65" s="6"/>
      <c r="MZF65" s="9"/>
      <c r="MZG65" s="6"/>
      <c r="MZH65" s="9"/>
      <c r="MZI65" s="44"/>
      <c r="MZK65" s="44"/>
      <c r="MZM65" s="33"/>
      <c r="MZO65" s="33"/>
      <c r="MZQ65" s="33"/>
      <c r="MZS65" s="33"/>
      <c r="MZU65"/>
      <c r="MZV65"/>
      <c r="MZW65"/>
      <c r="MZX65" s="3"/>
      <c r="NAA65" s="8"/>
      <c r="NAB65" s="9"/>
      <c r="NAC65" s="8"/>
      <c r="NAD65" s="8"/>
      <c r="NAE65" s="9"/>
      <c r="NAF65" s="6"/>
      <c r="NAG65" s="9"/>
      <c r="NAH65" s="6"/>
      <c r="NAI65" s="9"/>
      <c r="NAJ65" s="44"/>
      <c r="NAL65" s="44"/>
      <c r="NAN65" s="33"/>
      <c r="NAP65" s="33"/>
      <c r="NAR65" s="33"/>
      <c r="NAT65" s="33"/>
      <c r="NAV65"/>
      <c r="NAW65"/>
      <c r="NAX65"/>
      <c r="NAY65" s="3"/>
      <c r="NBB65" s="8"/>
      <c r="NBC65" s="9"/>
      <c r="NBD65" s="8"/>
      <c r="NBE65" s="8"/>
      <c r="NBF65" s="9"/>
      <c r="NBG65" s="6"/>
      <c r="NBH65" s="9"/>
      <c r="NBI65" s="6"/>
      <c r="NBJ65" s="9"/>
      <c r="NBK65" s="44"/>
      <c r="NBM65" s="44"/>
      <c r="NBO65" s="33"/>
      <c r="NBQ65" s="33"/>
      <c r="NBS65" s="33"/>
      <c r="NBU65" s="33"/>
      <c r="NBW65"/>
      <c r="NBX65"/>
      <c r="NBY65"/>
      <c r="NBZ65" s="3"/>
      <c r="NCC65" s="8"/>
      <c r="NCD65" s="9"/>
      <c r="NCE65" s="8"/>
      <c r="NCF65" s="8"/>
      <c r="NCG65" s="9"/>
      <c r="NCH65" s="6"/>
      <c r="NCI65" s="9"/>
      <c r="NCJ65" s="6"/>
      <c r="NCK65" s="9"/>
      <c r="NCL65" s="44"/>
      <c r="NCN65" s="44"/>
      <c r="NCP65" s="33"/>
      <c r="NCR65" s="33"/>
      <c r="NCT65" s="33"/>
      <c r="NCV65" s="33"/>
      <c r="NCX65"/>
      <c r="NCY65"/>
      <c r="NCZ65"/>
      <c r="NDA65" s="3"/>
      <c r="NDD65" s="8"/>
      <c r="NDE65" s="9"/>
      <c r="NDF65" s="8"/>
      <c r="NDG65" s="8"/>
      <c r="NDH65" s="9"/>
      <c r="NDI65" s="6"/>
      <c r="NDJ65" s="9"/>
      <c r="NDK65" s="6"/>
      <c r="NDL65" s="9"/>
      <c r="NDM65" s="44"/>
      <c r="NDO65" s="44"/>
      <c r="NDQ65" s="33"/>
      <c r="NDS65" s="33"/>
      <c r="NDU65" s="33"/>
      <c r="NDW65" s="33"/>
      <c r="NDY65"/>
      <c r="NDZ65"/>
      <c r="NEA65"/>
      <c r="NEB65" s="3"/>
      <c r="NEE65" s="8"/>
      <c r="NEF65" s="9"/>
      <c r="NEG65" s="8"/>
      <c r="NEH65" s="8"/>
      <c r="NEI65" s="9"/>
      <c r="NEJ65" s="6"/>
      <c r="NEK65" s="9"/>
      <c r="NEL65" s="6"/>
      <c r="NEM65" s="9"/>
      <c r="NEN65" s="44"/>
      <c r="NEP65" s="44"/>
      <c r="NER65" s="33"/>
      <c r="NET65" s="33"/>
      <c r="NEV65" s="33"/>
      <c r="NEX65" s="33"/>
      <c r="NEZ65"/>
      <c r="NFA65"/>
      <c r="NFB65"/>
      <c r="NFC65" s="3"/>
      <c r="NFF65" s="8"/>
      <c r="NFG65" s="9"/>
      <c r="NFH65" s="8"/>
      <c r="NFI65" s="8"/>
      <c r="NFJ65" s="9"/>
      <c r="NFK65" s="6"/>
      <c r="NFL65" s="9"/>
      <c r="NFM65" s="6"/>
      <c r="NFN65" s="9"/>
      <c r="NFO65" s="44"/>
      <c r="NFQ65" s="44"/>
      <c r="NFS65" s="33"/>
      <c r="NFU65" s="33"/>
      <c r="NFW65" s="33"/>
      <c r="NFY65" s="33"/>
      <c r="NGA65"/>
      <c r="NGB65"/>
      <c r="NGC65"/>
      <c r="NGD65" s="3"/>
      <c r="NGG65" s="8"/>
      <c r="NGH65" s="9"/>
      <c r="NGI65" s="8"/>
      <c r="NGJ65" s="8"/>
      <c r="NGK65" s="9"/>
      <c r="NGL65" s="6"/>
      <c r="NGM65" s="9"/>
      <c r="NGN65" s="6"/>
      <c r="NGO65" s="9"/>
      <c r="NGP65" s="44"/>
      <c r="NGR65" s="44"/>
      <c r="NGT65" s="33"/>
      <c r="NGV65" s="33"/>
      <c r="NGX65" s="33"/>
      <c r="NGZ65" s="33"/>
      <c r="NHB65"/>
      <c r="NHC65"/>
      <c r="NHD65"/>
      <c r="NHE65" s="3"/>
      <c r="NHH65" s="8"/>
      <c r="NHI65" s="9"/>
      <c r="NHJ65" s="8"/>
      <c r="NHK65" s="8"/>
      <c r="NHL65" s="9"/>
      <c r="NHM65" s="6"/>
      <c r="NHN65" s="9"/>
      <c r="NHO65" s="6"/>
      <c r="NHP65" s="9"/>
      <c r="NHQ65" s="44"/>
      <c r="NHS65" s="44"/>
      <c r="NHU65" s="33"/>
      <c r="NHW65" s="33"/>
      <c r="NHY65" s="33"/>
      <c r="NIA65" s="33"/>
      <c r="NIC65"/>
      <c r="NID65"/>
      <c r="NIE65"/>
      <c r="NIF65" s="3"/>
      <c r="NII65" s="8"/>
      <c r="NIJ65" s="9"/>
      <c r="NIK65" s="8"/>
      <c r="NIL65" s="8"/>
      <c r="NIM65" s="9"/>
      <c r="NIN65" s="6"/>
      <c r="NIO65" s="9"/>
      <c r="NIP65" s="6"/>
      <c r="NIQ65" s="9"/>
      <c r="NIR65" s="44"/>
      <c r="NIT65" s="44"/>
      <c r="NIV65" s="33"/>
      <c r="NIX65" s="33"/>
      <c r="NIZ65" s="33"/>
      <c r="NJB65" s="33"/>
      <c r="NJD65"/>
      <c r="NJE65"/>
      <c r="NJF65"/>
      <c r="NJG65" s="3"/>
      <c r="NJJ65" s="8"/>
      <c r="NJK65" s="9"/>
      <c r="NJL65" s="8"/>
      <c r="NJM65" s="8"/>
      <c r="NJN65" s="9"/>
      <c r="NJO65" s="6"/>
      <c r="NJP65" s="9"/>
      <c r="NJQ65" s="6"/>
      <c r="NJR65" s="9"/>
      <c r="NJS65" s="44"/>
      <c r="NJU65" s="44"/>
      <c r="NJW65" s="33"/>
      <c r="NJY65" s="33"/>
      <c r="NKA65" s="33"/>
      <c r="NKC65" s="33"/>
      <c r="NKE65"/>
      <c r="NKF65"/>
      <c r="NKG65"/>
      <c r="NKH65" s="3"/>
      <c r="NKK65" s="8"/>
      <c r="NKL65" s="9"/>
      <c r="NKM65" s="8"/>
      <c r="NKN65" s="8"/>
      <c r="NKO65" s="9"/>
      <c r="NKP65" s="6"/>
      <c r="NKQ65" s="9"/>
      <c r="NKR65" s="6"/>
      <c r="NKS65" s="9"/>
      <c r="NKT65" s="44"/>
      <c r="NKV65" s="44"/>
      <c r="NKX65" s="33"/>
      <c r="NKZ65" s="33"/>
      <c r="NLB65" s="33"/>
      <c r="NLD65" s="33"/>
      <c r="NLF65"/>
      <c r="NLG65"/>
      <c r="NLH65"/>
      <c r="NLI65" s="3"/>
      <c r="NLL65" s="8"/>
      <c r="NLM65" s="9"/>
      <c r="NLN65" s="8"/>
      <c r="NLO65" s="8"/>
      <c r="NLP65" s="9"/>
      <c r="NLQ65" s="6"/>
      <c r="NLR65" s="9"/>
      <c r="NLS65" s="6"/>
      <c r="NLT65" s="9"/>
      <c r="NLU65" s="44"/>
      <c r="NLW65" s="44"/>
      <c r="NLY65" s="33"/>
      <c r="NMA65" s="33"/>
      <c r="NMC65" s="33"/>
      <c r="NME65" s="33"/>
      <c r="NMG65"/>
      <c r="NMH65"/>
      <c r="NMI65"/>
      <c r="NMJ65" s="3"/>
      <c r="NMM65" s="8"/>
      <c r="NMN65" s="9"/>
      <c r="NMO65" s="8"/>
      <c r="NMP65" s="8"/>
      <c r="NMQ65" s="9"/>
      <c r="NMR65" s="6"/>
      <c r="NMS65" s="9"/>
      <c r="NMT65" s="6"/>
      <c r="NMU65" s="9"/>
      <c r="NMV65" s="44"/>
      <c r="NMX65" s="44"/>
      <c r="NMZ65" s="33"/>
      <c r="NNB65" s="33"/>
      <c r="NND65" s="33"/>
      <c r="NNF65" s="33"/>
      <c r="NNH65"/>
      <c r="NNI65"/>
      <c r="NNJ65"/>
      <c r="NNK65" s="3"/>
      <c r="NNN65" s="8"/>
      <c r="NNO65" s="9"/>
      <c r="NNP65" s="8"/>
      <c r="NNQ65" s="8"/>
      <c r="NNR65" s="9"/>
      <c r="NNS65" s="6"/>
      <c r="NNT65" s="9"/>
      <c r="NNU65" s="6"/>
      <c r="NNV65" s="9"/>
      <c r="NNW65" s="44"/>
      <c r="NNY65" s="44"/>
      <c r="NOA65" s="33"/>
      <c r="NOC65" s="33"/>
      <c r="NOE65" s="33"/>
      <c r="NOG65" s="33"/>
      <c r="NOI65"/>
      <c r="NOJ65"/>
      <c r="NOK65"/>
      <c r="NOL65" s="3"/>
      <c r="NOO65" s="8"/>
      <c r="NOP65" s="9"/>
      <c r="NOQ65" s="8"/>
      <c r="NOR65" s="8"/>
      <c r="NOS65" s="9"/>
      <c r="NOT65" s="6"/>
      <c r="NOU65" s="9"/>
      <c r="NOV65" s="6"/>
      <c r="NOW65" s="9"/>
      <c r="NOX65" s="44"/>
      <c r="NOZ65" s="44"/>
      <c r="NPB65" s="33"/>
      <c r="NPD65" s="33"/>
      <c r="NPF65" s="33"/>
      <c r="NPH65" s="33"/>
      <c r="NPJ65"/>
      <c r="NPK65"/>
      <c r="NPL65"/>
      <c r="NPM65" s="3"/>
      <c r="NPP65" s="8"/>
      <c r="NPQ65" s="9"/>
      <c r="NPR65" s="8"/>
      <c r="NPS65" s="8"/>
      <c r="NPT65" s="9"/>
      <c r="NPU65" s="6"/>
      <c r="NPV65" s="9"/>
      <c r="NPW65" s="6"/>
      <c r="NPX65" s="9"/>
      <c r="NPY65" s="44"/>
      <c r="NQA65" s="44"/>
      <c r="NQC65" s="33"/>
      <c r="NQE65" s="33"/>
      <c r="NQG65" s="33"/>
      <c r="NQI65" s="33"/>
      <c r="NQK65"/>
      <c r="NQL65"/>
      <c r="NQM65"/>
      <c r="NQN65" s="3"/>
      <c r="NQQ65" s="8"/>
      <c r="NQR65" s="9"/>
      <c r="NQS65" s="8"/>
      <c r="NQT65" s="8"/>
      <c r="NQU65" s="9"/>
      <c r="NQV65" s="6"/>
      <c r="NQW65" s="9"/>
      <c r="NQX65" s="6"/>
      <c r="NQY65" s="9"/>
      <c r="NQZ65" s="44"/>
      <c r="NRB65" s="44"/>
      <c r="NRD65" s="33"/>
      <c r="NRF65" s="33"/>
      <c r="NRH65" s="33"/>
      <c r="NRJ65" s="33"/>
      <c r="NRL65"/>
      <c r="NRM65"/>
      <c r="NRN65"/>
      <c r="NRO65" s="3"/>
      <c r="NRR65" s="8"/>
      <c r="NRS65" s="9"/>
      <c r="NRT65" s="8"/>
      <c r="NRU65" s="8"/>
      <c r="NRV65" s="9"/>
      <c r="NRW65" s="6"/>
      <c r="NRX65" s="9"/>
      <c r="NRY65" s="6"/>
      <c r="NRZ65" s="9"/>
      <c r="NSA65" s="44"/>
      <c r="NSC65" s="44"/>
      <c r="NSE65" s="33"/>
      <c r="NSG65" s="33"/>
      <c r="NSI65" s="33"/>
      <c r="NSK65" s="33"/>
      <c r="NSM65"/>
      <c r="NSN65"/>
      <c r="NSO65"/>
      <c r="NSP65" s="3"/>
      <c r="NSS65" s="8"/>
      <c r="NST65" s="9"/>
      <c r="NSU65" s="8"/>
      <c r="NSV65" s="8"/>
      <c r="NSW65" s="9"/>
      <c r="NSX65" s="6"/>
      <c r="NSY65" s="9"/>
      <c r="NSZ65" s="6"/>
      <c r="NTA65" s="9"/>
      <c r="NTB65" s="44"/>
      <c r="NTD65" s="44"/>
      <c r="NTF65" s="33"/>
      <c r="NTH65" s="33"/>
      <c r="NTJ65" s="33"/>
      <c r="NTL65" s="33"/>
      <c r="NTN65"/>
      <c r="NTO65"/>
      <c r="NTP65"/>
      <c r="NTQ65" s="3"/>
      <c r="NTT65" s="8"/>
      <c r="NTU65" s="9"/>
      <c r="NTV65" s="8"/>
      <c r="NTW65" s="8"/>
      <c r="NTX65" s="9"/>
      <c r="NTY65" s="6"/>
      <c r="NTZ65" s="9"/>
      <c r="NUA65" s="6"/>
      <c r="NUB65" s="9"/>
      <c r="NUC65" s="44"/>
      <c r="NUE65" s="44"/>
      <c r="NUG65" s="33"/>
      <c r="NUI65" s="33"/>
      <c r="NUK65" s="33"/>
      <c r="NUM65" s="33"/>
      <c r="NUO65"/>
      <c r="NUP65"/>
      <c r="NUQ65"/>
      <c r="NUR65" s="3"/>
      <c r="NUU65" s="8"/>
      <c r="NUV65" s="9"/>
      <c r="NUW65" s="8"/>
      <c r="NUX65" s="8"/>
      <c r="NUY65" s="9"/>
      <c r="NUZ65" s="6"/>
      <c r="NVA65" s="9"/>
      <c r="NVB65" s="6"/>
      <c r="NVC65" s="9"/>
      <c r="NVD65" s="44"/>
      <c r="NVF65" s="44"/>
      <c r="NVH65" s="33"/>
      <c r="NVJ65" s="33"/>
      <c r="NVL65" s="33"/>
      <c r="NVN65" s="33"/>
      <c r="NVP65"/>
      <c r="NVQ65"/>
      <c r="NVR65"/>
      <c r="NVS65" s="3"/>
      <c r="NVV65" s="8"/>
      <c r="NVW65" s="9"/>
      <c r="NVX65" s="8"/>
      <c r="NVY65" s="8"/>
      <c r="NVZ65" s="9"/>
      <c r="NWA65" s="6"/>
      <c r="NWB65" s="9"/>
      <c r="NWC65" s="6"/>
      <c r="NWD65" s="9"/>
      <c r="NWE65" s="44"/>
      <c r="NWG65" s="44"/>
      <c r="NWI65" s="33"/>
      <c r="NWK65" s="33"/>
      <c r="NWM65" s="33"/>
      <c r="NWO65" s="33"/>
      <c r="NWQ65"/>
      <c r="NWR65"/>
      <c r="NWS65"/>
      <c r="NWT65" s="3"/>
      <c r="NWW65" s="8"/>
      <c r="NWX65" s="9"/>
      <c r="NWY65" s="8"/>
      <c r="NWZ65" s="8"/>
      <c r="NXA65" s="9"/>
      <c r="NXB65" s="6"/>
      <c r="NXC65" s="9"/>
      <c r="NXD65" s="6"/>
      <c r="NXE65" s="9"/>
      <c r="NXF65" s="44"/>
      <c r="NXH65" s="44"/>
      <c r="NXJ65" s="33"/>
      <c r="NXL65" s="33"/>
      <c r="NXN65" s="33"/>
      <c r="NXP65" s="33"/>
      <c r="NXR65"/>
      <c r="NXS65"/>
      <c r="NXT65"/>
      <c r="NXU65" s="3"/>
      <c r="NXX65" s="8"/>
      <c r="NXY65" s="9"/>
      <c r="NXZ65" s="8"/>
      <c r="NYA65" s="8"/>
      <c r="NYB65" s="9"/>
      <c r="NYC65" s="6"/>
      <c r="NYD65" s="9"/>
      <c r="NYE65" s="6"/>
      <c r="NYF65" s="9"/>
      <c r="NYG65" s="44"/>
      <c r="NYI65" s="44"/>
      <c r="NYK65" s="33"/>
      <c r="NYM65" s="33"/>
      <c r="NYO65" s="33"/>
      <c r="NYQ65" s="33"/>
      <c r="NYS65"/>
      <c r="NYT65"/>
      <c r="NYU65"/>
      <c r="NYV65" s="3"/>
      <c r="NYY65" s="8"/>
      <c r="NYZ65" s="9"/>
      <c r="NZA65" s="8"/>
      <c r="NZB65" s="8"/>
      <c r="NZC65" s="9"/>
      <c r="NZD65" s="6"/>
      <c r="NZE65" s="9"/>
      <c r="NZF65" s="6"/>
      <c r="NZG65" s="9"/>
      <c r="NZH65" s="44"/>
      <c r="NZJ65" s="44"/>
      <c r="NZL65" s="33"/>
      <c r="NZN65" s="33"/>
      <c r="NZP65" s="33"/>
      <c r="NZR65" s="33"/>
      <c r="NZT65"/>
      <c r="NZU65"/>
      <c r="NZV65"/>
      <c r="NZW65" s="3"/>
      <c r="NZZ65" s="8"/>
      <c r="OAA65" s="9"/>
      <c r="OAB65" s="8"/>
      <c r="OAC65" s="8"/>
      <c r="OAD65" s="9"/>
      <c r="OAE65" s="6"/>
      <c r="OAF65" s="9"/>
      <c r="OAG65" s="6"/>
      <c r="OAH65" s="9"/>
      <c r="OAI65" s="44"/>
      <c r="OAK65" s="44"/>
      <c r="OAM65" s="33"/>
      <c r="OAO65" s="33"/>
      <c r="OAQ65" s="33"/>
      <c r="OAS65" s="33"/>
      <c r="OAU65"/>
      <c r="OAV65"/>
      <c r="OAW65"/>
      <c r="OAX65" s="3"/>
      <c r="OBA65" s="8"/>
      <c r="OBB65" s="9"/>
      <c r="OBC65" s="8"/>
      <c r="OBD65" s="8"/>
      <c r="OBE65" s="9"/>
      <c r="OBF65" s="6"/>
      <c r="OBG65" s="9"/>
      <c r="OBH65" s="6"/>
      <c r="OBI65" s="9"/>
      <c r="OBJ65" s="44"/>
      <c r="OBL65" s="44"/>
      <c r="OBN65" s="33"/>
      <c r="OBP65" s="33"/>
      <c r="OBR65" s="33"/>
      <c r="OBT65" s="33"/>
      <c r="OBV65"/>
      <c r="OBW65"/>
      <c r="OBX65"/>
      <c r="OBY65" s="3"/>
      <c r="OCB65" s="8"/>
      <c r="OCC65" s="9"/>
      <c r="OCD65" s="8"/>
      <c r="OCE65" s="8"/>
      <c r="OCF65" s="9"/>
      <c r="OCG65" s="6"/>
      <c r="OCH65" s="9"/>
      <c r="OCI65" s="6"/>
      <c r="OCJ65" s="9"/>
      <c r="OCK65" s="44"/>
      <c r="OCM65" s="44"/>
      <c r="OCO65" s="33"/>
      <c r="OCQ65" s="33"/>
      <c r="OCS65" s="33"/>
      <c r="OCU65" s="33"/>
      <c r="OCW65"/>
      <c r="OCX65"/>
      <c r="OCY65"/>
      <c r="OCZ65" s="3"/>
      <c r="ODC65" s="8"/>
      <c r="ODD65" s="9"/>
      <c r="ODE65" s="8"/>
      <c r="ODF65" s="8"/>
      <c r="ODG65" s="9"/>
      <c r="ODH65" s="6"/>
      <c r="ODI65" s="9"/>
      <c r="ODJ65" s="6"/>
      <c r="ODK65" s="9"/>
      <c r="ODL65" s="44"/>
      <c r="ODN65" s="44"/>
      <c r="ODP65" s="33"/>
      <c r="ODR65" s="33"/>
      <c r="ODT65" s="33"/>
      <c r="ODV65" s="33"/>
      <c r="ODX65"/>
      <c r="ODY65"/>
      <c r="ODZ65"/>
      <c r="OEA65" s="3"/>
      <c r="OED65" s="8"/>
      <c r="OEE65" s="9"/>
      <c r="OEF65" s="8"/>
      <c r="OEG65" s="8"/>
      <c r="OEH65" s="9"/>
      <c r="OEI65" s="6"/>
      <c r="OEJ65" s="9"/>
      <c r="OEK65" s="6"/>
      <c r="OEL65" s="9"/>
      <c r="OEM65" s="44"/>
      <c r="OEO65" s="44"/>
      <c r="OEQ65" s="33"/>
      <c r="OES65" s="33"/>
      <c r="OEU65" s="33"/>
      <c r="OEW65" s="33"/>
      <c r="OEY65"/>
      <c r="OEZ65"/>
      <c r="OFA65"/>
      <c r="OFB65" s="3"/>
      <c r="OFE65" s="8"/>
      <c r="OFF65" s="9"/>
      <c r="OFG65" s="8"/>
      <c r="OFH65" s="8"/>
      <c r="OFI65" s="9"/>
      <c r="OFJ65" s="6"/>
      <c r="OFK65" s="9"/>
      <c r="OFL65" s="6"/>
      <c r="OFM65" s="9"/>
      <c r="OFN65" s="44"/>
      <c r="OFP65" s="44"/>
      <c r="OFR65" s="33"/>
      <c r="OFT65" s="33"/>
      <c r="OFV65" s="33"/>
      <c r="OFX65" s="33"/>
      <c r="OFZ65"/>
      <c r="OGA65"/>
      <c r="OGB65"/>
      <c r="OGC65" s="3"/>
      <c r="OGF65" s="8"/>
      <c r="OGG65" s="9"/>
      <c r="OGH65" s="8"/>
      <c r="OGI65" s="8"/>
      <c r="OGJ65" s="9"/>
      <c r="OGK65" s="6"/>
      <c r="OGL65" s="9"/>
      <c r="OGM65" s="6"/>
      <c r="OGN65" s="9"/>
      <c r="OGO65" s="44"/>
      <c r="OGQ65" s="44"/>
      <c r="OGS65" s="33"/>
      <c r="OGU65" s="33"/>
      <c r="OGW65" s="33"/>
      <c r="OGY65" s="33"/>
      <c r="OHA65"/>
      <c r="OHB65"/>
      <c r="OHC65"/>
      <c r="OHD65" s="3"/>
      <c r="OHG65" s="8"/>
      <c r="OHH65" s="9"/>
      <c r="OHI65" s="8"/>
      <c r="OHJ65" s="8"/>
      <c r="OHK65" s="9"/>
      <c r="OHL65" s="6"/>
      <c r="OHM65" s="9"/>
      <c r="OHN65" s="6"/>
      <c r="OHO65" s="9"/>
      <c r="OHP65" s="44"/>
      <c r="OHR65" s="44"/>
      <c r="OHT65" s="33"/>
      <c r="OHV65" s="33"/>
      <c r="OHX65" s="33"/>
      <c r="OHZ65" s="33"/>
      <c r="OIB65"/>
      <c r="OIC65"/>
      <c r="OID65"/>
      <c r="OIE65" s="3"/>
      <c r="OIH65" s="8"/>
      <c r="OII65" s="9"/>
      <c r="OIJ65" s="8"/>
      <c r="OIK65" s="8"/>
      <c r="OIL65" s="9"/>
      <c r="OIM65" s="6"/>
      <c r="OIN65" s="9"/>
      <c r="OIO65" s="6"/>
      <c r="OIP65" s="9"/>
      <c r="OIQ65" s="44"/>
      <c r="OIS65" s="44"/>
      <c r="OIU65" s="33"/>
      <c r="OIW65" s="33"/>
      <c r="OIY65" s="33"/>
      <c r="OJA65" s="33"/>
      <c r="OJC65"/>
      <c r="OJD65"/>
      <c r="OJE65"/>
      <c r="OJF65" s="3"/>
      <c r="OJI65" s="8"/>
      <c r="OJJ65" s="9"/>
      <c r="OJK65" s="8"/>
      <c r="OJL65" s="8"/>
      <c r="OJM65" s="9"/>
      <c r="OJN65" s="6"/>
      <c r="OJO65" s="9"/>
      <c r="OJP65" s="6"/>
      <c r="OJQ65" s="9"/>
      <c r="OJR65" s="44"/>
      <c r="OJT65" s="44"/>
      <c r="OJV65" s="33"/>
      <c r="OJX65" s="33"/>
      <c r="OJZ65" s="33"/>
      <c r="OKB65" s="33"/>
      <c r="OKD65"/>
      <c r="OKE65"/>
      <c r="OKF65"/>
      <c r="OKG65" s="3"/>
      <c r="OKJ65" s="8"/>
      <c r="OKK65" s="9"/>
      <c r="OKL65" s="8"/>
      <c r="OKM65" s="8"/>
      <c r="OKN65" s="9"/>
      <c r="OKO65" s="6"/>
      <c r="OKP65" s="9"/>
      <c r="OKQ65" s="6"/>
      <c r="OKR65" s="9"/>
      <c r="OKS65" s="44"/>
      <c r="OKU65" s="44"/>
      <c r="OKW65" s="33"/>
      <c r="OKY65" s="33"/>
      <c r="OLA65" s="33"/>
      <c r="OLC65" s="33"/>
      <c r="OLE65"/>
      <c r="OLF65"/>
      <c r="OLG65"/>
      <c r="OLH65" s="3"/>
      <c r="OLK65" s="8"/>
      <c r="OLL65" s="9"/>
      <c r="OLM65" s="8"/>
      <c r="OLN65" s="8"/>
      <c r="OLO65" s="9"/>
      <c r="OLP65" s="6"/>
      <c r="OLQ65" s="9"/>
      <c r="OLR65" s="6"/>
      <c r="OLS65" s="9"/>
      <c r="OLT65" s="44"/>
      <c r="OLV65" s="44"/>
      <c r="OLX65" s="33"/>
      <c r="OLZ65" s="33"/>
      <c r="OMB65" s="33"/>
      <c r="OMD65" s="33"/>
      <c r="OMF65"/>
      <c r="OMG65"/>
      <c r="OMH65"/>
      <c r="OMI65" s="3"/>
      <c r="OML65" s="8"/>
      <c r="OMM65" s="9"/>
      <c r="OMN65" s="8"/>
      <c r="OMO65" s="8"/>
      <c r="OMP65" s="9"/>
      <c r="OMQ65" s="6"/>
      <c r="OMR65" s="9"/>
      <c r="OMS65" s="6"/>
      <c r="OMT65" s="9"/>
      <c r="OMU65" s="44"/>
      <c r="OMW65" s="44"/>
      <c r="OMY65" s="33"/>
      <c r="ONA65" s="33"/>
      <c r="ONC65" s="33"/>
      <c r="ONE65" s="33"/>
      <c r="ONG65"/>
      <c r="ONH65"/>
      <c r="ONI65"/>
      <c r="ONJ65" s="3"/>
      <c r="ONM65" s="8"/>
      <c r="ONN65" s="9"/>
      <c r="ONO65" s="8"/>
      <c r="ONP65" s="8"/>
      <c r="ONQ65" s="9"/>
      <c r="ONR65" s="6"/>
      <c r="ONS65" s="9"/>
      <c r="ONT65" s="6"/>
      <c r="ONU65" s="9"/>
      <c r="ONV65" s="44"/>
      <c r="ONX65" s="44"/>
      <c r="ONZ65" s="33"/>
      <c r="OOB65" s="33"/>
      <c r="OOD65" s="33"/>
      <c r="OOF65" s="33"/>
      <c r="OOH65"/>
      <c r="OOI65"/>
      <c r="OOJ65"/>
      <c r="OOK65" s="3"/>
      <c r="OON65" s="8"/>
      <c r="OOO65" s="9"/>
      <c r="OOP65" s="8"/>
      <c r="OOQ65" s="8"/>
      <c r="OOR65" s="9"/>
      <c r="OOS65" s="6"/>
      <c r="OOT65" s="9"/>
      <c r="OOU65" s="6"/>
      <c r="OOV65" s="9"/>
      <c r="OOW65" s="44"/>
      <c r="OOY65" s="44"/>
      <c r="OPA65" s="33"/>
      <c r="OPC65" s="33"/>
      <c r="OPE65" s="33"/>
      <c r="OPG65" s="33"/>
      <c r="OPI65"/>
      <c r="OPJ65"/>
      <c r="OPK65"/>
      <c r="OPL65" s="3"/>
      <c r="OPO65" s="8"/>
      <c r="OPP65" s="9"/>
      <c r="OPQ65" s="8"/>
      <c r="OPR65" s="8"/>
      <c r="OPS65" s="9"/>
      <c r="OPT65" s="6"/>
      <c r="OPU65" s="9"/>
      <c r="OPV65" s="6"/>
      <c r="OPW65" s="9"/>
      <c r="OPX65" s="44"/>
      <c r="OPZ65" s="44"/>
      <c r="OQB65" s="33"/>
      <c r="OQD65" s="33"/>
      <c r="OQF65" s="33"/>
      <c r="OQH65" s="33"/>
      <c r="OQJ65"/>
      <c r="OQK65"/>
      <c r="OQL65"/>
      <c r="OQM65" s="3"/>
      <c r="OQP65" s="8"/>
      <c r="OQQ65" s="9"/>
      <c r="OQR65" s="8"/>
      <c r="OQS65" s="8"/>
      <c r="OQT65" s="9"/>
      <c r="OQU65" s="6"/>
      <c r="OQV65" s="9"/>
      <c r="OQW65" s="6"/>
      <c r="OQX65" s="9"/>
      <c r="OQY65" s="44"/>
      <c r="ORA65" s="44"/>
      <c r="ORC65" s="33"/>
      <c r="ORE65" s="33"/>
      <c r="ORG65" s="33"/>
      <c r="ORI65" s="33"/>
      <c r="ORK65"/>
      <c r="ORL65"/>
      <c r="ORM65"/>
      <c r="ORN65" s="3"/>
      <c r="ORQ65" s="8"/>
      <c r="ORR65" s="9"/>
      <c r="ORS65" s="8"/>
      <c r="ORT65" s="8"/>
      <c r="ORU65" s="9"/>
      <c r="ORV65" s="6"/>
      <c r="ORW65" s="9"/>
      <c r="ORX65" s="6"/>
      <c r="ORY65" s="9"/>
      <c r="ORZ65" s="44"/>
      <c r="OSB65" s="44"/>
      <c r="OSD65" s="33"/>
      <c r="OSF65" s="33"/>
      <c r="OSH65" s="33"/>
      <c r="OSJ65" s="33"/>
      <c r="OSL65"/>
      <c r="OSM65"/>
      <c r="OSN65"/>
      <c r="OSO65" s="3"/>
      <c r="OSR65" s="8"/>
      <c r="OSS65" s="9"/>
      <c r="OST65" s="8"/>
      <c r="OSU65" s="8"/>
      <c r="OSV65" s="9"/>
      <c r="OSW65" s="6"/>
      <c r="OSX65" s="9"/>
      <c r="OSY65" s="6"/>
      <c r="OSZ65" s="9"/>
      <c r="OTA65" s="44"/>
      <c r="OTC65" s="44"/>
      <c r="OTE65" s="33"/>
      <c r="OTG65" s="33"/>
      <c r="OTI65" s="33"/>
      <c r="OTK65" s="33"/>
      <c r="OTM65"/>
      <c r="OTN65"/>
      <c r="OTO65"/>
      <c r="OTP65" s="3"/>
      <c r="OTS65" s="8"/>
      <c r="OTT65" s="9"/>
      <c r="OTU65" s="8"/>
      <c r="OTV65" s="8"/>
      <c r="OTW65" s="9"/>
      <c r="OTX65" s="6"/>
      <c r="OTY65" s="9"/>
      <c r="OTZ65" s="6"/>
      <c r="OUA65" s="9"/>
      <c r="OUB65" s="44"/>
      <c r="OUD65" s="44"/>
      <c r="OUF65" s="33"/>
      <c r="OUH65" s="33"/>
      <c r="OUJ65" s="33"/>
      <c r="OUL65" s="33"/>
      <c r="OUN65"/>
      <c r="OUO65"/>
      <c r="OUP65"/>
      <c r="OUQ65" s="3"/>
      <c r="OUT65" s="8"/>
      <c r="OUU65" s="9"/>
      <c r="OUV65" s="8"/>
      <c r="OUW65" s="8"/>
      <c r="OUX65" s="9"/>
      <c r="OUY65" s="6"/>
      <c r="OUZ65" s="9"/>
      <c r="OVA65" s="6"/>
      <c r="OVB65" s="9"/>
      <c r="OVC65" s="44"/>
      <c r="OVE65" s="44"/>
      <c r="OVG65" s="33"/>
      <c r="OVI65" s="33"/>
      <c r="OVK65" s="33"/>
      <c r="OVM65" s="33"/>
      <c r="OVO65"/>
      <c r="OVP65"/>
      <c r="OVQ65"/>
      <c r="OVR65" s="3"/>
      <c r="OVU65" s="8"/>
      <c r="OVV65" s="9"/>
      <c r="OVW65" s="8"/>
      <c r="OVX65" s="8"/>
      <c r="OVY65" s="9"/>
      <c r="OVZ65" s="6"/>
      <c r="OWA65" s="9"/>
      <c r="OWB65" s="6"/>
      <c r="OWC65" s="9"/>
      <c r="OWD65" s="44"/>
      <c r="OWF65" s="44"/>
      <c r="OWH65" s="33"/>
      <c r="OWJ65" s="33"/>
      <c r="OWL65" s="33"/>
      <c r="OWN65" s="33"/>
      <c r="OWP65"/>
      <c r="OWQ65"/>
      <c r="OWR65"/>
      <c r="OWS65" s="3"/>
      <c r="OWV65" s="8"/>
      <c r="OWW65" s="9"/>
      <c r="OWX65" s="8"/>
      <c r="OWY65" s="8"/>
      <c r="OWZ65" s="9"/>
      <c r="OXA65" s="6"/>
      <c r="OXB65" s="9"/>
      <c r="OXC65" s="6"/>
      <c r="OXD65" s="9"/>
      <c r="OXE65" s="44"/>
      <c r="OXG65" s="44"/>
      <c r="OXI65" s="33"/>
      <c r="OXK65" s="33"/>
      <c r="OXM65" s="33"/>
      <c r="OXO65" s="33"/>
      <c r="OXQ65"/>
      <c r="OXR65"/>
      <c r="OXS65"/>
      <c r="OXT65" s="3"/>
      <c r="OXW65" s="8"/>
      <c r="OXX65" s="9"/>
      <c r="OXY65" s="8"/>
      <c r="OXZ65" s="8"/>
      <c r="OYA65" s="9"/>
      <c r="OYB65" s="6"/>
      <c r="OYC65" s="9"/>
      <c r="OYD65" s="6"/>
      <c r="OYE65" s="9"/>
      <c r="OYF65" s="44"/>
      <c r="OYH65" s="44"/>
      <c r="OYJ65" s="33"/>
      <c r="OYL65" s="33"/>
      <c r="OYN65" s="33"/>
      <c r="OYP65" s="33"/>
      <c r="OYR65"/>
      <c r="OYS65"/>
      <c r="OYT65"/>
      <c r="OYU65" s="3"/>
      <c r="OYX65" s="8"/>
      <c r="OYY65" s="9"/>
      <c r="OYZ65" s="8"/>
      <c r="OZA65" s="8"/>
      <c r="OZB65" s="9"/>
      <c r="OZC65" s="6"/>
      <c r="OZD65" s="9"/>
      <c r="OZE65" s="6"/>
      <c r="OZF65" s="9"/>
      <c r="OZG65" s="44"/>
      <c r="OZI65" s="44"/>
      <c r="OZK65" s="33"/>
      <c r="OZM65" s="33"/>
      <c r="OZO65" s="33"/>
      <c r="OZQ65" s="33"/>
      <c r="OZS65"/>
      <c r="OZT65"/>
      <c r="OZU65"/>
      <c r="OZV65" s="3"/>
      <c r="OZY65" s="8"/>
      <c r="OZZ65" s="9"/>
      <c r="PAA65" s="8"/>
      <c r="PAB65" s="8"/>
      <c r="PAC65" s="9"/>
      <c r="PAD65" s="6"/>
      <c r="PAE65" s="9"/>
      <c r="PAF65" s="6"/>
      <c r="PAG65" s="9"/>
      <c r="PAH65" s="44"/>
      <c r="PAJ65" s="44"/>
      <c r="PAL65" s="33"/>
      <c r="PAN65" s="33"/>
      <c r="PAP65" s="33"/>
      <c r="PAR65" s="33"/>
      <c r="PAT65"/>
      <c r="PAU65"/>
      <c r="PAV65"/>
      <c r="PAW65" s="3"/>
      <c r="PAZ65" s="8"/>
      <c r="PBA65" s="9"/>
      <c r="PBB65" s="8"/>
      <c r="PBC65" s="8"/>
      <c r="PBD65" s="9"/>
      <c r="PBE65" s="6"/>
      <c r="PBF65" s="9"/>
      <c r="PBG65" s="6"/>
      <c r="PBH65" s="9"/>
      <c r="PBI65" s="44"/>
      <c r="PBK65" s="44"/>
      <c r="PBM65" s="33"/>
      <c r="PBO65" s="33"/>
      <c r="PBQ65" s="33"/>
      <c r="PBS65" s="33"/>
      <c r="PBU65"/>
      <c r="PBV65"/>
      <c r="PBW65"/>
      <c r="PBX65" s="3"/>
      <c r="PCA65" s="8"/>
      <c r="PCB65" s="9"/>
      <c r="PCC65" s="8"/>
      <c r="PCD65" s="8"/>
      <c r="PCE65" s="9"/>
      <c r="PCF65" s="6"/>
      <c r="PCG65" s="9"/>
      <c r="PCH65" s="6"/>
      <c r="PCI65" s="9"/>
      <c r="PCJ65" s="44"/>
      <c r="PCL65" s="44"/>
      <c r="PCN65" s="33"/>
      <c r="PCP65" s="33"/>
      <c r="PCR65" s="33"/>
      <c r="PCT65" s="33"/>
      <c r="PCV65"/>
      <c r="PCW65"/>
      <c r="PCX65"/>
      <c r="PCY65" s="3"/>
      <c r="PDB65" s="8"/>
      <c r="PDC65" s="9"/>
      <c r="PDD65" s="8"/>
      <c r="PDE65" s="8"/>
      <c r="PDF65" s="9"/>
      <c r="PDG65" s="6"/>
      <c r="PDH65" s="9"/>
      <c r="PDI65" s="6"/>
      <c r="PDJ65" s="9"/>
      <c r="PDK65" s="44"/>
      <c r="PDM65" s="44"/>
      <c r="PDO65" s="33"/>
      <c r="PDQ65" s="33"/>
      <c r="PDS65" s="33"/>
      <c r="PDU65" s="33"/>
      <c r="PDW65"/>
      <c r="PDX65"/>
      <c r="PDY65"/>
      <c r="PDZ65" s="3"/>
      <c r="PEC65" s="8"/>
      <c r="PED65" s="9"/>
      <c r="PEE65" s="8"/>
      <c r="PEF65" s="8"/>
      <c r="PEG65" s="9"/>
      <c r="PEH65" s="6"/>
      <c r="PEI65" s="9"/>
      <c r="PEJ65" s="6"/>
      <c r="PEK65" s="9"/>
      <c r="PEL65" s="44"/>
      <c r="PEN65" s="44"/>
      <c r="PEP65" s="33"/>
      <c r="PER65" s="33"/>
      <c r="PET65" s="33"/>
      <c r="PEV65" s="33"/>
      <c r="PEX65"/>
      <c r="PEY65"/>
      <c r="PEZ65"/>
      <c r="PFA65" s="3"/>
      <c r="PFD65" s="8"/>
      <c r="PFE65" s="9"/>
      <c r="PFF65" s="8"/>
      <c r="PFG65" s="8"/>
      <c r="PFH65" s="9"/>
      <c r="PFI65" s="6"/>
      <c r="PFJ65" s="9"/>
      <c r="PFK65" s="6"/>
      <c r="PFL65" s="9"/>
      <c r="PFM65" s="44"/>
      <c r="PFO65" s="44"/>
      <c r="PFQ65" s="33"/>
      <c r="PFS65" s="33"/>
      <c r="PFU65" s="33"/>
      <c r="PFW65" s="33"/>
      <c r="PFY65"/>
      <c r="PFZ65"/>
      <c r="PGA65"/>
      <c r="PGB65" s="3"/>
      <c r="PGE65" s="8"/>
      <c r="PGF65" s="9"/>
      <c r="PGG65" s="8"/>
      <c r="PGH65" s="8"/>
      <c r="PGI65" s="9"/>
      <c r="PGJ65" s="6"/>
      <c r="PGK65" s="9"/>
      <c r="PGL65" s="6"/>
      <c r="PGM65" s="9"/>
      <c r="PGN65" s="44"/>
      <c r="PGP65" s="44"/>
      <c r="PGR65" s="33"/>
      <c r="PGT65" s="33"/>
      <c r="PGV65" s="33"/>
      <c r="PGX65" s="33"/>
      <c r="PGZ65"/>
      <c r="PHA65"/>
      <c r="PHB65"/>
      <c r="PHC65" s="3"/>
      <c r="PHF65" s="8"/>
      <c r="PHG65" s="9"/>
      <c r="PHH65" s="8"/>
      <c r="PHI65" s="8"/>
      <c r="PHJ65" s="9"/>
      <c r="PHK65" s="6"/>
      <c r="PHL65" s="9"/>
      <c r="PHM65" s="6"/>
      <c r="PHN65" s="9"/>
      <c r="PHO65" s="44"/>
      <c r="PHQ65" s="44"/>
      <c r="PHS65" s="33"/>
      <c r="PHU65" s="33"/>
      <c r="PHW65" s="33"/>
      <c r="PHY65" s="33"/>
      <c r="PIA65"/>
      <c r="PIB65"/>
      <c r="PIC65"/>
      <c r="PID65" s="3"/>
      <c r="PIG65" s="8"/>
      <c r="PIH65" s="9"/>
      <c r="PII65" s="8"/>
      <c r="PIJ65" s="8"/>
      <c r="PIK65" s="9"/>
      <c r="PIL65" s="6"/>
      <c r="PIM65" s="9"/>
      <c r="PIN65" s="6"/>
      <c r="PIO65" s="9"/>
      <c r="PIP65" s="44"/>
      <c r="PIR65" s="44"/>
      <c r="PIT65" s="33"/>
      <c r="PIV65" s="33"/>
      <c r="PIX65" s="33"/>
      <c r="PIZ65" s="33"/>
      <c r="PJB65"/>
      <c r="PJC65"/>
      <c r="PJD65"/>
      <c r="PJE65" s="3"/>
      <c r="PJH65" s="8"/>
      <c r="PJI65" s="9"/>
      <c r="PJJ65" s="8"/>
      <c r="PJK65" s="8"/>
      <c r="PJL65" s="9"/>
      <c r="PJM65" s="6"/>
      <c r="PJN65" s="9"/>
      <c r="PJO65" s="6"/>
      <c r="PJP65" s="9"/>
      <c r="PJQ65" s="44"/>
      <c r="PJS65" s="44"/>
      <c r="PJU65" s="33"/>
      <c r="PJW65" s="33"/>
      <c r="PJY65" s="33"/>
      <c r="PKA65" s="33"/>
      <c r="PKC65"/>
      <c r="PKD65"/>
      <c r="PKE65"/>
      <c r="PKF65" s="3"/>
      <c r="PKI65" s="8"/>
      <c r="PKJ65" s="9"/>
      <c r="PKK65" s="8"/>
      <c r="PKL65" s="8"/>
      <c r="PKM65" s="9"/>
      <c r="PKN65" s="6"/>
      <c r="PKO65" s="9"/>
      <c r="PKP65" s="6"/>
      <c r="PKQ65" s="9"/>
      <c r="PKR65" s="44"/>
      <c r="PKT65" s="44"/>
      <c r="PKV65" s="33"/>
      <c r="PKX65" s="33"/>
      <c r="PKZ65" s="33"/>
      <c r="PLB65" s="33"/>
      <c r="PLD65"/>
      <c r="PLE65"/>
      <c r="PLF65"/>
      <c r="PLG65" s="3"/>
      <c r="PLJ65" s="8"/>
      <c r="PLK65" s="9"/>
      <c r="PLL65" s="8"/>
      <c r="PLM65" s="8"/>
      <c r="PLN65" s="9"/>
      <c r="PLO65" s="6"/>
      <c r="PLP65" s="9"/>
      <c r="PLQ65" s="6"/>
      <c r="PLR65" s="9"/>
      <c r="PLS65" s="44"/>
      <c r="PLU65" s="44"/>
      <c r="PLW65" s="33"/>
      <c r="PLY65" s="33"/>
      <c r="PMA65" s="33"/>
      <c r="PMC65" s="33"/>
      <c r="PME65"/>
      <c r="PMF65"/>
      <c r="PMG65"/>
      <c r="PMH65" s="3"/>
      <c r="PMK65" s="8"/>
      <c r="PML65" s="9"/>
      <c r="PMM65" s="8"/>
      <c r="PMN65" s="8"/>
      <c r="PMO65" s="9"/>
      <c r="PMP65" s="6"/>
      <c r="PMQ65" s="9"/>
      <c r="PMR65" s="6"/>
      <c r="PMS65" s="9"/>
      <c r="PMT65" s="44"/>
      <c r="PMV65" s="44"/>
      <c r="PMX65" s="33"/>
      <c r="PMZ65" s="33"/>
      <c r="PNB65" s="33"/>
      <c r="PND65" s="33"/>
      <c r="PNF65"/>
      <c r="PNG65"/>
      <c r="PNH65"/>
      <c r="PNI65" s="3"/>
      <c r="PNL65" s="8"/>
      <c r="PNM65" s="9"/>
      <c r="PNN65" s="8"/>
      <c r="PNO65" s="8"/>
      <c r="PNP65" s="9"/>
      <c r="PNQ65" s="6"/>
      <c r="PNR65" s="9"/>
      <c r="PNS65" s="6"/>
      <c r="PNT65" s="9"/>
      <c r="PNU65" s="44"/>
      <c r="PNW65" s="44"/>
      <c r="PNY65" s="33"/>
      <c r="POA65" s="33"/>
      <c r="POC65" s="33"/>
      <c r="POE65" s="33"/>
      <c r="POG65"/>
      <c r="POH65"/>
      <c r="POI65"/>
      <c r="POJ65" s="3"/>
      <c r="POM65" s="8"/>
      <c r="PON65" s="9"/>
      <c r="POO65" s="8"/>
      <c r="POP65" s="8"/>
      <c r="POQ65" s="9"/>
      <c r="POR65" s="6"/>
      <c r="POS65" s="9"/>
      <c r="POT65" s="6"/>
      <c r="POU65" s="9"/>
      <c r="POV65" s="44"/>
      <c r="POX65" s="44"/>
      <c r="POZ65" s="33"/>
      <c r="PPB65" s="33"/>
      <c r="PPD65" s="33"/>
      <c r="PPF65" s="33"/>
      <c r="PPH65"/>
      <c r="PPI65"/>
      <c r="PPJ65"/>
      <c r="PPK65" s="3"/>
      <c r="PPN65" s="8"/>
      <c r="PPO65" s="9"/>
      <c r="PPP65" s="8"/>
      <c r="PPQ65" s="8"/>
      <c r="PPR65" s="9"/>
      <c r="PPS65" s="6"/>
      <c r="PPT65" s="9"/>
      <c r="PPU65" s="6"/>
      <c r="PPV65" s="9"/>
      <c r="PPW65" s="44"/>
      <c r="PPY65" s="44"/>
      <c r="PQA65" s="33"/>
      <c r="PQC65" s="33"/>
      <c r="PQE65" s="33"/>
      <c r="PQG65" s="33"/>
      <c r="PQI65"/>
      <c r="PQJ65"/>
      <c r="PQK65"/>
      <c r="PQL65" s="3"/>
      <c r="PQO65" s="8"/>
      <c r="PQP65" s="9"/>
      <c r="PQQ65" s="8"/>
      <c r="PQR65" s="8"/>
      <c r="PQS65" s="9"/>
      <c r="PQT65" s="6"/>
      <c r="PQU65" s="9"/>
      <c r="PQV65" s="6"/>
      <c r="PQW65" s="9"/>
      <c r="PQX65" s="44"/>
      <c r="PQZ65" s="44"/>
      <c r="PRB65" s="33"/>
      <c r="PRD65" s="33"/>
      <c r="PRF65" s="33"/>
      <c r="PRH65" s="33"/>
      <c r="PRJ65"/>
      <c r="PRK65"/>
      <c r="PRL65"/>
      <c r="PRM65" s="3"/>
      <c r="PRP65" s="8"/>
      <c r="PRQ65" s="9"/>
      <c r="PRR65" s="8"/>
      <c r="PRS65" s="8"/>
      <c r="PRT65" s="9"/>
      <c r="PRU65" s="6"/>
      <c r="PRV65" s="9"/>
      <c r="PRW65" s="6"/>
      <c r="PRX65" s="9"/>
      <c r="PRY65" s="44"/>
      <c r="PSA65" s="44"/>
      <c r="PSC65" s="33"/>
      <c r="PSE65" s="33"/>
      <c r="PSG65" s="33"/>
      <c r="PSI65" s="33"/>
      <c r="PSK65"/>
      <c r="PSL65"/>
      <c r="PSM65"/>
      <c r="PSN65" s="3"/>
      <c r="PSQ65" s="8"/>
      <c r="PSR65" s="9"/>
      <c r="PSS65" s="8"/>
      <c r="PST65" s="8"/>
      <c r="PSU65" s="9"/>
      <c r="PSV65" s="6"/>
      <c r="PSW65" s="9"/>
      <c r="PSX65" s="6"/>
      <c r="PSY65" s="9"/>
      <c r="PSZ65" s="44"/>
      <c r="PTB65" s="44"/>
      <c r="PTD65" s="33"/>
      <c r="PTF65" s="33"/>
      <c r="PTH65" s="33"/>
      <c r="PTJ65" s="33"/>
      <c r="PTL65"/>
      <c r="PTM65"/>
      <c r="PTN65"/>
      <c r="PTO65" s="3"/>
      <c r="PTR65" s="8"/>
      <c r="PTS65" s="9"/>
      <c r="PTT65" s="8"/>
      <c r="PTU65" s="8"/>
      <c r="PTV65" s="9"/>
      <c r="PTW65" s="6"/>
      <c r="PTX65" s="9"/>
      <c r="PTY65" s="6"/>
      <c r="PTZ65" s="9"/>
      <c r="PUA65" s="44"/>
      <c r="PUC65" s="44"/>
      <c r="PUE65" s="33"/>
      <c r="PUG65" s="33"/>
      <c r="PUI65" s="33"/>
      <c r="PUK65" s="33"/>
      <c r="PUM65"/>
      <c r="PUN65"/>
      <c r="PUO65"/>
      <c r="PUP65" s="3"/>
      <c r="PUS65" s="8"/>
      <c r="PUT65" s="9"/>
      <c r="PUU65" s="8"/>
      <c r="PUV65" s="8"/>
      <c r="PUW65" s="9"/>
      <c r="PUX65" s="6"/>
      <c r="PUY65" s="9"/>
      <c r="PUZ65" s="6"/>
      <c r="PVA65" s="9"/>
      <c r="PVB65" s="44"/>
      <c r="PVD65" s="44"/>
      <c r="PVF65" s="33"/>
      <c r="PVH65" s="33"/>
      <c r="PVJ65" s="33"/>
      <c r="PVL65" s="33"/>
      <c r="PVN65"/>
      <c r="PVO65"/>
      <c r="PVP65"/>
      <c r="PVQ65" s="3"/>
      <c r="PVT65" s="8"/>
      <c r="PVU65" s="9"/>
      <c r="PVV65" s="8"/>
      <c r="PVW65" s="8"/>
      <c r="PVX65" s="9"/>
      <c r="PVY65" s="6"/>
      <c r="PVZ65" s="9"/>
      <c r="PWA65" s="6"/>
      <c r="PWB65" s="9"/>
      <c r="PWC65" s="44"/>
      <c r="PWE65" s="44"/>
      <c r="PWG65" s="33"/>
      <c r="PWI65" s="33"/>
      <c r="PWK65" s="33"/>
      <c r="PWM65" s="33"/>
      <c r="PWO65"/>
      <c r="PWP65"/>
      <c r="PWQ65"/>
      <c r="PWR65" s="3"/>
      <c r="PWU65" s="8"/>
      <c r="PWV65" s="9"/>
      <c r="PWW65" s="8"/>
      <c r="PWX65" s="8"/>
      <c r="PWY65" s="9"/>
      <c r="PWZ65" s="6"/>
      <c r="PXA65" s="9"/>
      <c r="PXB65" s="6"/>
      <c r="PXC65" s="9"/>
      <c r="PXD65" s="44"/>
      <c r="PXF65" s="44"/>
      <c r="PXH65" s="33"/>
      <c r="PXJ65" s="33"/>
      <c r="PXL65" s="33"/>
      <c r="PXN65" s="33"/>
      <c r="PXP65"/>
      <c r="PXQ65"/>
      <c r="PXR65"/>
      <c r="PXS65" s="3"/>
      <c r="PXV65" s="8"/>
      <c r="PXW65" s="9"/>
      <c r="PXX65" s="8"/>
      <c r="PXY65" s="8"/>
      <c r="PXZ65" s="9"/>
      <c r="PYA65" s="6"/>
      <c r="PYB65" s="9"/>
      <c r="PYC65" s="6"/>
      <c r="PYD65" s="9"/>
      <c r="PYE65" s="44"/>
      <c r="PYG65" s="44"/>
      <c r="PYI65" s="33"/>
      <c r="PYK65" s="33"/>
      <c r="PYM65" s="33"/>
      <c r="PYO65" s="33"/>
      <c r="PYQ65"/>
      <c r="PYR65"/>
      <c r="PYS65"/>
      <c r="PYT65" s="3"/>
      <c r="PYW65" s="8"/>
      <c r="PYX65" s="9"/>
      <c r="PYY65" s="8"/>
      <c r="PYZ65" s="8"/>
      <c r="PZA65" s="9"/>
      <c r="PZB65" s="6"/>
      <c r="PZC65" s="9"/>
      <c r="PZD65" s="6"/>
      <c r="PZE65" s="9"/>
      <c r="PZF65" s="44"/>
      <c r="PZH65" s="44"/>
      <c r="PZJ65" s="33"/>
      <c r="PZL65" s="33"/>
      <c r="PZN65" s="33"/>
      <c r="PZP65" s="33"/>
      <c r="PZR65"/>
      <c r="PZS65"/>
      <c r="PZT65"/>
      <c r="PZU65" s="3"/>
      <c r="PZX65" s="8"/>
      <c r="PZY65" s="9"/>
      <c r="PZZ65" s="8"/>
      <c r="QAA65" s="8"/>
      <c r="QAB65" s="9"/>
      <c r="QAC65" s="6"/>
      <c r="QAD65" s="9"/>
      <c r="QAE65" s="6"/>
      <c r="QAF65" s="9"/>
      <c r="QAG65" s="44"/>
      <c r="QAI65" s="44"/>
      <c r="QAK65" s="33"/>
      <c r="QAM65" s="33"/>
      <c r="QAO65" s="33"/>
      <c r="QAQ65" s="33"/>
      <c r="QAS65"/>
      <c r="QAT65"/>
      <c r="QAU65"/>
      <c r="QAV65" s="3"/>
      <c r="QAY65" s="8"/>
      <c r="QAZ65" s="9"/>
      <c r="QBA65" s="8"/>
      <c r="QBB65" s="8"/>
      <c r="QBC65" s="9"/>
      <c r="QBD65" s="6"/>
      <c r="QBE65" s="9"/>
      <c r="QBF65" s="6"/>
      <c r="QBG65" s="9"/>
      <c r="QBH65" s="44"/>
      <c r="QBJ65" s="44"/>
      <c r="QBL65" s="33"/>
      <c r="QBN65" s="33"/>
      <c r="QBP65" s="33"/>
      <c r="QBR65" s="33"/>
      <c r="QBT65"/>
      <c r="QBU65"/>
      <c r="QBV65"/>
      <c r="QBW65" s="3"/>
      <c r="QBZ65" s="8"/>
      <c r="QCA65" s="9"/>
      <c r="QCB65" s="8"/>
      <c r="QCC65" s="8"/>
      <c r="QCD65" s="9"/>
      <c r="QCE65" s="6"/>
      <c r="QCF65" s="9"/>
      <c r="QCG65" s="6"/>
      <c r="QCH65" s="9"/>
      <c r="QCI65" s="44"/>
      <c r="QCK65" s="44"/>
      <c r="QCM65" s="33"/>
      <c r="QCO65" s="33"/>
      <c r="QCQ65" s="33"/>
      <c r="QCS65" s="33"/>
      <c r="QCU65"/>
      <c r="QCV65"/>
      <c r="QCW65"/>
      <c r="QCX65" s="3"/>
      <c r="QDA65" s="8"/>
      <c r="QDB65" s="9"/>
      <c r="QDC65" s="8"/>
      <c r="QDD65" s="8"/>
      <c r="QDE65" s="9"/>
      <c r="QDF65" s="6"/>
      <c r="QDG65" s="9"/>
      <c r="QDH65" s="6"/>
      <c r="QDI65" s="9"/>
      <c r="QDJ65" s="44"/>
      <c r="QDL65" s="44"/>
      <c r="QDN65" s="33"/>
      <c r="QDP65" s="33"/>
      <c r="QDR65" s="33"/>
      <c r="QDT65" s="33"/>
      <c r="QDV65"/>
      <c r="QDW65"/>
      <c r="QDX65"/>
      <c r="QDY65" s="3"/>
      <c r="QEB65" s="8"/>
      <c r="QEC65" s="9"/>
      <c r="QED65" s="8"/>
      <c r="QEE65" s="8"/>
      <c r="QEF65" s="9"/>
      <c r="QEG65" s="6"/>
      <c r="QEH65" s="9"/>
      <c r="QEI65" s="6"/>
      <c r="QEJ65" s="9"/>
      <c r="QEK65" s="44"/>
      <c r="QEM65" s="44"/>
      <c r="QEO65" s="33"/>
      <c r="QEQ65" s="33"/>
      <c r="QES65" s="33"/>
      <c r="QEU65" s="33"/>
      <c r="QEW65"/>
      <c r="QEX65"/>
      <c r="QEY65"/>
      <c r="QEZ65" s="3"/>
      <c r="QFC65" s="8"/>
      <c r="QFD65" s="9"/>
      <c r="QFE65" s="8"/>
      <c r="QFF65" s="8"/>
      <c r="QFG65" s="9"/>
      <c r="QFH65" s="6"/>
      <c r="QFI65" s="9"/>
      <c r="QFJ65" s="6"/>
      <c r="QFK65" s="9"/>
      <c r="QFL65" s="44"/>
      <c r="QFN65" s="44"/>
      <c r="QFP65" s="33"/>
      <c r="QFR65" s="33"/>
      <c r="QFT65" s="33"/>
      <c r="QFV65" s="33"/>
      <c r="QFX65"/>
      <c r="QFY65"/>
      <c r="QFZ65"/>
      <c r="QGA65" s="3"/>
      <c r="QGD65" s="8"/>
      <c r="QGE65" s="9"/>
      <c r="QGF65" s="8"/>
      <c r="QGG65" s="8"/>
      <c r="QGH65" s="9"/>
      <c r="QGI65" s="6"/>
      <c r="QGJ65" s="9"/>
      <c r="QGK65" s="6"/>
      <c r="QGL65" s="9"/>
      <c r="QGM65" s="44"/>
      <c r="QGO65" s="44"/>
      <c r="QGQ65" s="33"/>
      <c r="QGS65" s="33"/>
      <c r="QGU65" s="33"/>
      <c r="QGW65" s="33"/>
      <c r="QGY65"/>
      <c r="QGZ65"/>
      <c r="QHA65"/>
      <c r="QHB65" s="3"/>
      <c r="QHE65" s="8"/>
      <c r="QHF65" s="9"/>
      <c r="QHG65" s="8"/>
      <c r="QHH65" s="8"/>
      <c r="QHI65" s="9"/>
      <c r="QHJ65" s="6"/>
      <c r="QHK65" s="9"/>
      <c r="QHL65" s="6"/>
      <c r="QHM65" s="9"/>
      <c r="QHN65" s="44"/>
      <c r="QHP65" s="44"/>
      <c r="QHR65" s="33"/>
      <c r="QHT65" s="33"/>
      <c r="QHV65" s="33"/>
      <c r="QHX65" s="33"/>
      <c r="QHZ65"/>
      <c r="QIA65"/>
      <c r="QIB65"/>
      <c r="QIC65" s="3"/>
      <c r="QIF65" s="8"/>
      <c r="QIG65" s="9"/>
      <c r="QIH65" s="8"/>
      <c r="QII65" s="8"/>
      <c r="QIJ65" s="9"/>
      <c r="QIK65" s="6"/>
      <c r="QIL65" s="9"/>
      <c r="QIM65" s="6"/>
      <c r="QIN65" s="9"/>
      <c r="QIO65" s="44"/>
      <c r="QIQ65" s="44"/>
      <c r="QIS65" s="33"/>
      <c r="QIU65" s="33"/>
      <c r="QIW65" s="33"/>
      <c r="QIY65" s="33"/>
      <c r="QJA65"/>
      <c r="QJB65"/>
      <c r="QJC65"/>
      <c r="QJD65" s="3"/>
      <c r="QJG65" s="8"/>
      <c r="QJH65" s="9"/>
      <c r="QJI65" s="8"/>
      <c r="QJJ65" s="8"/>
      <c r="QJK65" s="9"/>
      <c r="QJL65" s="6"/>
      <c r="QJM65" s="9"/>
      <c r="QJN65" s="6"/>
      <c r="QJO65" s="9"/>
      <c r="QJP65" s="44"/>
      <c r="QJR65" s="44"/>
      <c r="QJT65" s="33"/>
      <c r="QJV65" s="33"/>
      <c r="QJX65" s="33"/>
      <c r="QJZ65" s="33"/>
      <c r="QKB65"/>
      <c r="QKC65"/>
      <c r="QKD65"/>
      <c r="QKE65" s="3"/>
      <c r="QKH65" s="8"/>
      <c r="QKI65" s="9"/>
      <c r="QKJ65" s="8"/>
      <c r="QKK65" s="8"/>
      <c r="QKL65" s="9"/>
      <c r="QKM65" s="6"/>
      <c r="QKN65" s="9"/>
      <c r="QKO65" s="6"/>
      <c r="QKP65" s="9"/>
      <c r="QKQ65" s="44"/>
      <c r="QKS65" s="44"/>
      <c r="QKU65" s="33"/>
      <c r="QKW65" s="33"/>
      <c r="QKY65" s="33"/>
      <c r="QLA65" s="33"/>
      <c r="QLC65"/>
      <c r="QLD65"/>
      <c r="QLE65"/>
      <c r="QLF65" s="3"/>
      <c r="QLI65" s="8"/>
      <c r="QLJ65" s="9"/>
      <c r="QLK65" s="8"/>
      <c r="QLL65" s="8"/>
      <c r="QLM65" s="9"/>
      <c r="QLN65" s="6"/>
      <c r="QLO65" s="9"/>
      <c r="QLP65" s="6"/>
      <c r="QLQ65" s="9"/>
      <c r="QLR65" s="44"/>
      <c r="QLT65" s="44"/>
      <c r="QLV65" s="33"/>
      <c r="QLX65" s="33"/>
      <c r="QLZ65" s="33"/>
      <c r="QMB65" s="33"/>
      <c r="QMD65"/>
      <c r="QME65"/>
      <c r="QMF65"/>
      <c r="QMG65" s="3"/>
      <c r="QMJ65" s="8"/>
      <c r="QMK65" s="9"/>
      <c r="QML65" s="8"/>
      <c r="QMM65" s="8"/>
      <c r="QMN65" s="9"/>
      <c r="QMO65" s="6"/>
      <c r="QMP65" s="9"/>
      <c r="QMQ65" s="6"/>
      <c r="QMR65" s="9"/>
      <c r="QMS65" s="44"/>
      <c r="QMU65" s="44"/>
      <c r="QMW65" s="33"/>
      <c r="QMY65" s="33"/>
      <c r="QNA65" s="33"/>
      <c r="QNC65" s="33"/>
      <c r="QNE65"/>
      <c r="QNF65"/>
      <c r="QNG65"/>
      <c r="QNH65" s="3"/>
      <c r="QNK65" s="8"/>
      <c r="QNL65" s="9"/>
      <c r="QNM65" s="8"/>
      <c r="QNN65" s="8"/>
      <c r="QNO65" s="9"/>
      <c r="QNP65" s="6"/>
      <c r="QNQ65" s="9"/>
      <c r="QNR65" s="6"/>
      <c r="QNS65" s="9"/>
      <c r="QNT65" s="44"/>
      <c r="QNV65" s="44"/>
      <c r="QNX65" s="33"/>
      <c r="QNZ65" s="33"/>
      <c r="QOB65" s="33"/>
      <c r="QOD65" s="33"/>
      <c r="QOF65"/>
      <c r="QOG65"/>
      <c r="QOH65"/>
      <c r="QOI65" s="3"/>
      <c r="QOL65" s="8"/>
      <c r="QOM65" s="9"/>
      <c r="QON65" s="8"/>
      <c r="QOO65" s="8"/>
      <c r="QOP65" s="9"/>
      <c r="QOQ65" s="6"/>
      <c r="QOR65" s="9"/>
      <c r="QOS65" s="6"/>
      <c r="QOT65" s="9"/>
      <c r="QOU65" s="44"/>
      <c r="QOW65" s="44"/>
      <c r="QOY65" s="33"/>
      <c r="QPA65" s="33"/>
      <c r="QPC65" s="33"/>
      <c r="QPE65" s="33"/>
      <c r="QPG65"/>
      <c r="QPH65"/>
      <c r="QPI65"/>
      <c r="QPJ65" s="3"/>
      <c r="QPM65" s="8"/>
      <c r="QPN65" s="9"/>
      <c r="QPO65" s="8"/>
      <c r="QPP65" s="8"/>
      <c r="QPQ65" s="9"/>
      <c r="QPR65" s="6"/>
      <c r="QPS65" s="9"/>
      <c r="QPT65" s="6"/>
      <c r="QPU65" s="9"/>
      <c r="QPV65" s="44"/>
      <c r="QPX65" s="44"/>
      <c r="QPZ65" s="33"/>
      <c r="QQB65" s="33"/>
      <c r="QQD65" s="33"/>
      <c r="QQF65" s="33"/>
      <c r="QQH65"/>
      <c r="QQI65"/>
      <c r="QQJ65"/>
      <c r="QQK65" s="3"/>
      <c r="QQN65" s="8"/>
      <c r="QQO65" s="9"/>
      <c r="QQP65" s="8"/>
      <c r="QQQ65" s="8"/>
      <c r="QQR65" s="9"/>
      <c r="QQS65" s="6"/>
      <c r="QQT65" s="9"/>
      <c r="QQU65" s="6"/>
      <c r="QQV65" s="9"/>
      <c r="QQW65" s="44"/>
      <c r="QQY65" s="44"/>
      <c r="QRA65" s="33"/>
      <c r="QRC65" s="33"/>
      <c r="QRE65" s="33"/>
      <c r="QRG65" s="33"/>
      <c r="QRI65"/>
      <c r="QRJ65"/>
      <c r="QRK65"/>
      <c r="QRL65" s="3"/>
      <c r="QRO65" s="8"/>
      <c r="QRP65" s="9"/>
      <c r="QRQ65" s="8"/>
      <c r="QRR65" s="8"/>
      <c r="QRS65" s="9"/>
      <c r="QRT65" s="6"/>
      <c r="QRU65" s="9"/>
      <c r="QRV65" s="6"/>
      <c r="QRW65" s="9"/>
      <c r="QRX65" s="44"/>
      <c r="QRZ65" s="44"/>
      <c r="QSB65" s="33"/>
      <c r="QSD65" s="33"/>
      <c r="QSF65" s="33"/>
      <c r="QSH65" s="33"/>
      <c r="QSJ65"/>
      <c r="QSK65"/>
      <c r="QSL65"/>
      <c r="QSM65" s="3"/>
      <c r="QSP65" s="8"/>
      <c r="QSQ65" s="9"/>
      <c r="QSR65" s="8"/>
      <c r="QSS65" s="8"/>
      <c r="QST65" s="9"/>
      <c r="QSU65" s="6"/>
      <c r="QSV65" s="9"/>
      <c r="QSW65" s="6"/>
      <c r="QSX65" s="9"/>
      <c r="QSY65" s="44"/>
      <c r="QTA65" s="44"/>
      <c r="QTC65" s="33"/>
      <c r="QTE65" s="33"/>
      <c r="QTG65" s="33"/>
      <c r="QTI65" s="33"/>
      <c r="QTK65"/>
      <c r="QTL65"/>
      <c r="QTM65"/>
      <c r="QTN65" s="3"/>
      <c r="QTQ65" s="8"/>
      <c r="QTR65" s="9"/>
      <c r="QTS65" s="8"/>
      <c r="QTT65" s="8"/>
      <c r="QTU65" s="9"/>
      <c r="QTV65" s="6"/>
      <c r="QTW65" s="9"/>
      <c r="QTX65" s="6"/>
      <c r="QTY65" s="9"/>
      <c r="QTZ65" s="44"/>
      <c r="QUB65" s="44"/>
      <c r="QUD65" s="33"/>
      <c r="QUF65" s="33"/>
      <c r="QUH65" s="33"/>
      <c r="QUJ65" s="33"/>
      <c r="QUL65"/>
      <c r="QUM65"/>
      <c r="QUN65"/>
      <c r="QUO65" s="3"/>
      <c r="QUR65" s="8"/>
      <c r="QUS65" s="9"/>
      <c r="QUT65" s="8"/>
      <c r="QUU65" s="8"/>
      <c r="QUV65" s="9"/>
      <c r="QUW65" s="6"/>
      <c r="QUX65" s="9"/>
      <c r="QUY65" s="6"/>
      <c r="QUZ65" s="9"/>
      <c r="QVA65" s="44"/>
      <c r="QVC65" s="44"/>
      <c r="QVE65" s="33"/>
      <c r="QVG65" s="33"/>
      <c r="QVI65" s="33"/>
      <c r="QVK65" s="33"/>
      <c r="QVM65"/>
      <c r="QVN65"/>
      <c r="QVO65"/>
      <c r="QVP65" s="3"/>
      <c r="QVS65" s="8"/>
      <c r="QVT65" s="9"/>
      <c r="QVU65" s="8"/>
      <c r="QVV65" s="8"/>
      <c r="QVW65" s="9"/>
      <c r="QVX65" s="6"/>
      <c r="QVY65" s="9"/>
      <c r="QVZ65" s="6"/>
      <c r="QWA65" s="9"/>
      <c r="QWB65" s="44"/>
      <c r="QWD65" s="44"/>
      <c r="QWF65" s="33"/>
      <c r="QWH65" s="33"/>
      <c r="QWJ65" s="33"/>
      <c r="QWL65" s="33"/>
      <c r="QWN65"/>
      <c r="QWO65"/>
      <c r="QWP65"/>
      <c r="QWQ65" s="3"/>
      <c r="QWT65" s="8"/>
      <c r="QWU65" s="9"/>
      <c r="QWV65" s="8"/>
      <c r="QWW65" s="8"/>
      <c r="QWX65" s="9"/>
      <c r="QWY65" s="6"/>
      <c r="QWZ65" s="9"/>
      <c r="QXA65" s="6"/>
      <c r="QXB65" s="9"/>
      <c r="QXC65" s="44"/>
      <c r="QXE65" s="44"/>
      <c r="QXG65" s="33"/>
      <c r="QXI65" s="33"/>
      <c r="QXK65" s="33"/>
      <c r="QXM65" s="33"/>
      <c r="QXO65"/>
      <c r="QXP65"/>
      <c r="QXQ65"/>
      <c r="QXR65" s="3"/>
      <c r="QXU65" s="8"/>
      <c r="QXV65" s="9"/>
      <c r="QXW65" s="8"/>
      <c r="QXX65" s="8"/>
      <c r="QXY65" s="9"/>
      <c r="QXZ65" s="6"/>
      <c r="QYA65" s="9"/>
      <c r="QYB65" s="6"/>
      <c r="QYC65" s="9"/>
      <c r="QYD65" s="44"/>
      <c r="QYF65" s="44"/>
      <c r="QYH65" s="33"/>
      <c r="QYJ65" s="33"/>
      <c r="QYL65" s="33"/>
      <c r="QYN65" s="33"/>
      <c r="QYP65"/>
      <c r="QYQ65"/>
      <c r="QYR65"/>
      <c r="QYS65" s="3"/>
      <c r="QYV65" s="8"/>
      <c r="QYW65" s="9"/>
      <c r="QYX65" s="8"/>
      <c r="QYY65" s="8"/>
      <c r="QYZ65" s="9"/>
      <c r="QZA65" s="6"/>
      <c r="QZB65" s="9"/>
      <c r="QZC65" s="6"/>
      <c r="QZD65" s="9"/>
      <c r="QZE65" s="44"/>
      <c r="QZG65" s="44"/>
      <c r="QZI65" s="33"/>
      <c r="QZK65" s="33"/>
      <c r="QZM65" s="33"/>
      <c r="QZO65" s="33"/>
      <c r="QZQ65"/>
      <c r="QZR65"/>
      <c r="QZS65"/>
      <c r="QZT65" s="3"/>
      <c r="QZW65" s="8"/>
      <c r="QZX65" s="9"/>
      <c r="QZY65" s="8"/>
      <c r="QZZ65" s="8"/>
      <c r="RAA65" s="9"/>
      <c r="RAB65" s="6"/>
      <c r="RAC65" s="9"/>
      <c r="RAD65" s="6"/>
      <c r="RAE65" s="9"/>
      <c r="RAF65" s="44"/>
      <c r="RAH65" s="44"/>
      <c r="RAJ65" s="33"/>
      <c r="RAL65" s="33"/>
      <c r="RAN65" s="33"/>
      <c r="RAP65" s="33"/>
      <c r="RAR65"/>
      <c r="RAS65"/>
      <c r="RAT65"/>
      <c r="RAU65" s="3"/>
      <c r="RAX65" s="8"/>
      <c r="RAY65" s="9"/>
      <c r="RAZ65" s="8"/>
      <c r="RBA65" s="8"/>
      <c r="RBB65" s="9"/>
      <c r="RBC65" s="6"/>
      <c r="RBD65" s="9"/>
      <c r="RBE65" s="6"/>
      <c r="RBF65" s="9"/>
      <c r="RBG65" s="44"/>
      <c r="RBI65" s="44"/>
      <c r="RBK65" s="33"/>
      <c r="RBM65" s="33"/>
      <c r="RBO65" s="33"/>
      <c r="RBQ65" s="33"/>
      <c r="RBS65"/>
      <c r="RBT65"/>
      <c r="RBU65"/>
      <c r="RBV65" s="3"/>
      <c r="RBY65" s="8"/>
      <c r="RBZ65" s="9"/>
      <c r="RCA65" s="8"/>
      <c r="RCB65" s="8"/>
      <c r="RCC65" s="9"/>
      <c r="RCD65" s="6"/>
      <c r="RCE65" s="9"/>
      <c r="RCF65" s="6"/>
      <c r="RCG65" s="9"/>
      <c r="RCH65" s="44"/>
      <c r="RCJ65" s="44"/>
      <c r="RCL65" s="33"/>
      <c r="RCN65" s="33"/>
      <c r="RCP65" s="33"/>
      <c r="RCR65" s="33"/>
      <c r="RCT65"/>
      <c r="RCU65"/>
      <c r="RCV65"/>
      <c r="RCW65" s="3"/>
      <c r="RCZ65" s="8"/>
      <c r="RDA65" s="9"/>
      <c r="RDB65" s="8"/>
      <c r="RDC65" s="8"/>
      <c r="RDD65" s="9"/>
      <c r="RDE65" s="6"/>
      <c r="RDF65" s="9"/>
      <c r="RDG65" s="6"/>
      <c r="RDH65" s="9"/>
      <c r="RDI65" s="44"/>
      <c r="RDK65" s="44"/>
      <c r="RDM65" s="33"/>
      <c r="RDO65" s="33"/>
      <c r="RDQ65" s="33"/>
      <c r="RDS65" s="33"/>
      <c r="RDU65"/>
      <c r="RDV65"/>
      <c r="RDW65"/>
      <c r="RDX65" s="3"/>
      <c r="REA65" s="8"/>
      <c r="REB65" s="9"/>
      <c r="REC65" s="8"/>
      <c r="RED65" s="8"/>
      <c r="REE65" s="9"/>
      <c r="REF65" s="6"/>
      <c r="REG65" s="9"/>
      <c r="REH65" s="6"/>
      <c r="REI65" s="9"/>
      <c r="REJ65" s="44"/>
      <c r="REL65" s="44"/>
      <c r="REN65" s="33"/>
      <c r="REP65" s="33"/>
      <c r="RER65" s="33"/>
      <c r="RET65" s="33"/>
      <c r="REV65"/>
      <c r="REW65"/>
      <c r="REX65"/>
      <c r="REY65" s="3"/>
      <c r="RFB65" s="8"/>
      <c r="RFC65" s="9"/>
      <c r="RFD65" s="8"/>
      <c r="RFE65" s="8"/>
      <c r="RFF65" s="9"/>
      <c r="RFG65" s="6"/>
      <c r="RFH65" s="9"/>
      <c r="RFI65" s="6"/>
      <c r="RFJ65" s="9"/>
      <c r="RFK65" s="44"/>
      <c r="RFM65" s="44"/>
      <c r="RFO65" s="33"/>
      <c r="RFQ65" s="33"/>
      <c r="RFS65" s="33"/>
      <c r="RFU65" s="33"/>
      <c r="RFW65"/>
      <c r="RFX65"/>
      <c r="RFY65"/>
      <c r="RFZ65" s="3"/>
      <c r="RGC65" s="8"/>
      <c r="RGD65" s="9"/>
      <c r="RGE65" s="8"/>
      <c r="RGF65" s="8"/>
      <c r="RGG65" s="9"/>
      <c r="RGH65" s="6"/>
      <c r="RGI65" s="9"/>
      <c r="RGJ65" s="6"/>
      <c r="RGK65" s="9"/>
      <c r="RGL65" s="44"/>
      <c r="RGN65" s="44"/>
      <c r="RGP65" s="33"/>
      <c r="RGR65" s="33"/>
      <c r="RGT65" s="33"/>
      <c r="RGV65" s="33"/>
      <c r="RGX65"/>
      <c r="RGY65"/>
      <c r="RGZ65"/>
      <c r="RHA65" s="3"/>
      <c r="RHD65" s="8"/>
      <c r="RHE65" s="9"/>
      <c r="RHF65" s="8"/>
      <c r="RHG65" s="8"/>
      <c r="RHH65" s="9"/>
      <c r="RHI65" s="6"/>
      <c r="RHJ65" s="9"/>
      <c r="RHK65" s="6"/>
      <c r="RHL65" s="9"/>
      <c r="RHM65" s="44"/>
      <c r="RHO65" s="44"/>
      <c r="RHQ65" s="33"/>
      <c r="RHS65" s="33"/>
      <c r="RHU65" s="33"/>
      <c r="RHW65" s="33"/>
      <c r="RHY65"/>
      <c r="RHZ65"/>
      <c r="RIA65"/>
      <c r="RIB65" s="3"/>
      <c r="RIE65" s="8"/>
      <c r="RIF65" s="9"/>
      <c r="RIG65" s="8"/>
      <c r="RIH65" s="8"/>
      <c r="RII65" s="9"/>
      <c r="RIJ65" s="6"/>
      <c r="RIK65" s="9"/>
      <c r="RIL65" s="6"/>
      <c r="RIM65" s="9"/>
      <c r="RIN65" s="44"/>
      <c r="RIP65" s="44"/>
      <c r="RIR65" s="33"/>
      <c r="RIT65" s="33"/>
      <c r="RIV65" s="33"/>
      <c r="RIX65" s="33"/>
      <c r="RIZ65"/>
      <c r="RJA65"/>
      <c r="RJB65"/>
      <c r="RJC65" s="3"/>
      <c r="RJF65" s="8"/>
      <c r="RJG65" s="9"/>
      <c r="RJH65" s="8"/>
      <c r="RJI65" s="8"/>
      <c r="RJJ65" s="9"/>
      <c r="RJK65" s="6"/>
      <c r="RJL65" s="9"/>
      <c r="RJM65" s="6"/>
      <c r="RJN65" s="9"/>
      <c r="RJO65" s="44"/>
      <c r="RJQ65" s="44"/>
      <c r="RJS65" s="33"/>
      <c r="RJU65" s="33"/>
      <c r="RJW65" s="33"/>
      <c r="RJY65" s="33"/>
      <c r="RKA65"/>
      <c r="RKB65"/>
      <c r="RKC65"/>
      <c r="RKD65" s="3"/>
      <c r="RKG65" s="8"/>
      <c r="RKH65" s="9"/>
      <c r="RKI65" s="8"/>
      <c r="RKJ65" s="8"/>
      <c r="RKK65" s="9"/>
      <c r="RKL65" s="6"/>
      <c r="RKM65" s="9"/>
      <c r="RKN65" s="6"/>
      <c r="RKO65" s="9"/>
      <c r="RKP65" s="44"/>
      <c r="RKR65" s="44"/>
      <c r="RKT65" s="33"/>
      <c r="RKV65" s="33"/>
      <c r="RKX65" s="33"/>
      <c r="RKZ65" s="33"/>
      <c r="RLB65"/>
      <c r="RLC65"/>
      <c r="RLD65"/>
      <c r="RLE65" s="3"/>
      <c r="RLH65" s="8"/>
      <c r="RLI65" s="9"/>
      <c r="RLJ65" s="8"/>
      <c r="RLK65" s="8"/>
      <c r="RLL65" s="9"/>
      <c r="RLM65" s="6"/>
      <c r="RLN65" s="9"/>
      <c r="RLO65" s="6"/>
      <c r="RLP65" s="9"/>
      <c r="RLQ65" s="44"/>
      <c r="RLS65" s="44"/>
      <c r="RLU65" s="33"/>
      <c r="RLW65" s="33"/>
      <c r="RLY65" s="33"/>
      <c r="RMA65" s="33"/>
      <c r="RMC65"/>
      <c r="RMD65"/>
      <c r="RME65"/>
      <c r="RMF65" s="3"/>
      <c r="RMI65" s="8"/>
      <c r="RMJ65" s="9"/>
      <c r="RMK65" s="8"/>
      <c r="RML65" s="8"/>
      <c r="RMM65" s="9"/>
      <c r="RMN65" s="6"/>
      <c r="RMO65" s="9"/>
      <c r="RMP65" s="6"/>
      <c r="RMQ65" s="9"/>
      <c r="RMR65" s="44"/>
      <c r="RMT65" s="44"/>
      <c r="RMV65" s="33"/>
      <c r="RMX65" s="33"/>
      <c r="RMZ65" s="33"/>
      <c r="RNB65" s="33"/>
      <c r="RND65"/>
      <c r="RNE65"/>
      <c r="RNF65"/>
      <c r="RNG65" s="3"/>
      <c r="RNJ65" s="8"/>
      <c r="RNK65" s="9"/>
      <c r="RNL65" s="8"/>
      <c r="RNM65" s="8"/>
      <c r="RNN65" s="9"/>
      <c r="RNO65" s="6"/>
      <c r="RNP65" s="9"/>
      <c r="RNQ65" s="6"/>
      <c r="RNR65" s="9"/>
      <c r="RNS65" s="44"/>
      <c r="RNU65" s="44"/>
      <c r="RNW65" s="33"/>
      <c r="RNY65" s="33"/>
      <c r="ROA65" s="33"/>
      <c r="ROC65" s="33"/>
      <c r="ROE65"/>
      <c r="ROF65"/>
      <c r="ROG65"/>
      <c r="ROH65" s="3"/>
      <c r="ROK65" s="8"/>
      <c r="ROL65" s="9"/>
      <c r="ROM65" s="8"/>
      <c r="RON65" s="8"/>
      <c r="ROO65" s="9"/>
      <c r="ROP65" s="6"/>
      <c r="ROQ65" s="9"/>
      <c r="ROR65" s="6"/>
      <c r="ROS65" s="9"/>
      <c r="ROT65" s="44"/>
      <c r="ROV65" s="44"/>
      <c r="ROX65" s="33"/>
      <c r="ROZ65" s="33"/>
      <c r="RPB65" s="33"/>
      <c r="RPD65" s="33"/>
      <c r="RPF65"/>
      <c r="RPG65"/>
      <c r="RPH65"/>
      <c r="RPI65" s="3"/>
      <c r="RPL65" s="8"/>
      <c r="RPM65" s="9"/>
      <c r="RPN65" s="8"/>
      <c r="RPO65" s="8"/>
      <c r="RPP65" s="9"/>
      <c r="RPQ65" s="6"/>
      <c r="RPR65" s="9"/>
      <c r="RPS65" s="6"/>
      <c r="RPT65" s="9"/>
      <c r="RPU65" s="44"/>
      <c r="RPW65" s="44"/>
      <c r="RPY65" s="33"/>
      <c r="RQA65" s="33"/>
      <c r="RQC65" s="33"/>
      <c r="RQE65" s="33"/>
      <c r="RQG65"/>
      <c r="RQH65"/>
      <c r="RQI65"/>
      <c r="RQJ65" s="3"/>
      <c r="RQM65" s="8"/>
      <c r="RQN65" s="9"/>
      <c r="RQO65" s="8"/>
      <c r="RQP65" s="8"/>
      <c r="RQQ65" s="9"/>
      <c r="RQR65" s="6"/>
      <c r="RQS65" s="9"/>
      <c r="RQT65" s="6"/>
      <c r="RQU65" s="9"/>
      <c r="RQV65" s="44"/>
      <c r="RQX65" s="44"/>
      <c r="RQZ65" s="33"/>
      <c r="RRB65" s="33"/>
      <c r="RRD65" s="33"/>
      <c r="RRF65" s="33"/>
      <c r="RRH65"/>
      <c r="RRI65"/>
      <c r="RRJ65"/>
      <c r="RRK65" s="3"/>
      <c r="RRN65" s="8"/>
      <c r="RRO65" s="9"/>
      <c r="RRP65" s="8"/>
      <c r="RRQ65" s="8"/>
      <c r="RRR65" s="9"/>
      <c r="RRS65" s="6"/>
      <c r="RRT65" s="9"/>
      <c r="RRU65" s="6"/>
      <c r="RRV65" s="9"/>
      <c r="RRW65" s="44"/>
      <c r="RRY65" s="44"/>
      <c r="RSA65" s="33"/>
      <c r="RSC65" s="33"/>
      <c r="RSE65" s="33"/>
      <c r="RSG65" s="33"/>
      <c r="RSI65"/>
      <c r="RSJ65"/>
      <c r="RSK65"/>
      <c r="RSL65" s="3"/>
      <c r="RSO65" s="8"/>
      <c r="RSP65" s="9"/>
      <c r="RSQ65" s="8"/>
      <c r="RSR65" s="8"/>
      <c r="RSS65" s="9"/>
      <c r="RST65" s="6"/>
      <c r="RSU65" s="9"/>
      <c r="RSV65" s="6"/>
      <c r="RSW65" s="9"/>
      <c r="RSX65" s="44"/>
      <c r="RSZ65" s="44"/>
      <c r="RTB65" s="33"/>
      <c r="RTD65" s="33"/>
      <c r="RTF65" s="33"/>
      <c r="RTH65" s="33"/>
      <c r="RTJ65"/>
      <c r="RTK65"/>
      <c r="RTL65"/>
      <c r="RTM65" s="3"/>
      <c r="RTP65" s="8"/>
      <c r="RTQ65" s="9"/>
      <c r="RTR65" s="8"/>
      <c r="RTS65" s="8"/>
      <c r="RTT65" s="9"/>
      <c r="RTU65" s="6"/>
      <c r="RTV65" s="9"/>
      <c r="RTW65" s="6"/>
      <c r="RTX65" s="9"/>
      <c r="RTY65" s="44"/>
      <c r="RUA65" s="44"/>
      <c r="RUC65" s="33"/>
      <c r="RUE65" s="33"/>
      <c r="RUG65" s="33"/>
      <c r="RUI65" s="33"/>
      <c r="RUK65"/>
      <c r="RUL65"/>
      <c r="RUM65"/>
      <c r="RUN65" s="3"/>
      <c r="RUQ65" s="8"/>
      <c r="RUR65" s="9"/>
      <c r="RUS65" s="8"/>
      <c r="RUT65" s="8"/>
      <c r="RUU65" s="9"/>
      <c r="RUV65" s="6"/>
      <c r="RUW65" s="9"/>
      <c r="RUX65" s="6"/>
      <c r="RUY65" s="9"/>
      <c r="RUZ65" s="44"/>
      <c r="RVB65" s="44"/>
      <c r="RVD65" s="33"/>
      <c r="RVF65" s="33"/>
      <c r="RVH65" s="33"/>
      <c r="RVJ65" s="33"/>
      <c r="RVL65"/>
      <c r="RVM65"/>
      <c r="RVN65"/>
      <c r="RVO65" s="3"/>
      <c r="RVR65" s="8"/>
      <c r="RVS65" s="9"/>
      <c r="RVT65" s="8"/>
      <c r="RVU65" s="8"/>
      <c r="RVV65" s="9"/>
      <c r="RVW65" s="6"/>
      <c r="RVX65" s="9"/>
      <c r="RVY65" s="6"/>
      <c r="RVZ65" s="9"/>
      <c r="RWA65" s="44"/>
      <c r="RWC65" s="44"/>
      <c r="RWE65" s="33"/>
      <c r="RWG65" s="33"/>
      <c r="RWI65" s="33"/>
      <c r="RWK65" s="33"/>
      <c r="RWM65"/>
      <c r="RWN65"/>
      <c r="RWO65"/>
      <c r="RWP65" s="3"/>
      <c r="RWS65" s="8"/>
      <c r="RWT65" s="9"/>
      <c r="RWU65" s="8"/>
      <c r="RWV65" s="8"/>
      <c r="RWW65" s="9"/>
      <c r="RWX65" s="6"/>
      <c r="RWY65" s="9"/>
      <c r="RWZ65" s="6"/>
      <c r="RXA65" s="9"/>
      <c r="RXB65" s="44"/>
      <c r="RXD65" s="44"/>
      <c r="RXF65" s="33"/>
      <c r="RXH65" s="33"/>
      <c r="RXJ65" s="33"/>
      <c r="RXL65" s="33"/>
      <c r="RXN65"/>
      <c r="RXO65"/>
      <c r="RXP65"/>
      <c r="RXQ65" s="3"/>
      <c r="RXT65" s="8"/>
      <c r="RXU65" s="9"/>
      <c r="RXV65" s="8"/>
      <c r="RXW65" s="8"/>
      <c r="RXX65" s="9"/>
      <c r="RXY65" s="6"/>
      <c r="RXZ65" s="9"/>
      <c r="RYA65" s="6"/>
      <c r="RYB65" s="9"/>
      <c r="RYC65" s="44"/>
      <c r="RYE65" s="44"/>
      <c r="RYG65" s="33"/>
      <c r="RYI65" s="33"/>
      <c r="RYK65" s="33"/>
      <c r="RYM65" s="33"/>
      <c r="RYO65"/>
      <c r="RYP65"/>
      <c r="RYQ65"/>
      <c r="RYR65" s="3"/>
      <c r="RYU65" s="8"/>
      <c r="RYV65" s="9"/>
      <c r="RYW65" s="8"/>
      <c r="RYX65" s="8"/>
      <c r="RYY65" s="9"/>
      <c r="RYZ65" s="6"/>
      <c r="RZA65" s="9"/>
      <c r="RZB65" s="6"/>
      <c r="RZC65" s="9"/>
      <c r="RZD65" s="44"/>
      <c r="RZF65" s="44"/>
      <c r="RZH65" s="33"/>
      <c r="RZJ65" s="33"/>
      <c r="RZL65" s="33"/>
      <c r="RZN65" s="33"/>
      <c r="RZP65"/>
      <c r="RZQ65"/>
      <c r="RZR65"/>
      <c r="RZS65" s="3"/>
      <c r="RZV65" s="8"/>
      <c r="RZW65" s="9"/>
      <c r="RZX65" s="8"/>
      <c r="RZY65" s="8"/>
      <c r="RZZ65" s="9"/>
      <c r="SAA65" s="6"/>
      <c r="SAB65" s="9"/>
      <c r="SAC65" s="6"/>
      <c r="SAD65" s="9"/>
      <c r="SAE65" s="44"/>
      <c r="SAG65" s="44"/>
      <c r="SAI65" s="33"/>
      <c r="SAK65" s="33"/>
      <c r="SAM65" s="33"/>
      <c r="SAO65" s="33"/>
      <c r="SAQ65"/>
      <c r="SAR65"/>
      <c r="SAS65"/>
      <c r="SAT65" s="3"/>
      <c r="SAW65" s="8"/>
      <c r="SAX65" s="9"/>
      <c r="SAY65" s="8"/>
      <c r="SAZ65" s="8"/>
      <c r="SBA65" s="9"/>
      <c r="SBB65" s="6"/>
      <c r="SBC65" s="9"/>
      <c r="SBD65" s="6"/>
      <c r="SBE65" s="9"/>
      <c r="SBF65" s="44"/>
      <c r="SBH65" s="44"/>
      <c r="SBJ65" s="33"/>
      <c r="SBL65" s="33"/>
      <c r="SBN65" s="33"/>
      <c r="SBP65" s="33"/>
      <c r="SBR65"/>
      <c r="SBS65"/>
      <c r="SBT65"/>
      <c r="SBU65" s="3"/>
      <c r="SBX65" s="8"/>
      <c r="SBY65" s="9"/>
      <c r="SBZ65" s="8"/>
      <c r="SCA65" s="8"/>
      <c r="SCB65" s="9"/>
      <c r="SCC65" s="6"/>
      <c r="SCD65" s="9"/>
      <c r="SCE65" s="6"/>
      <c r="SCF65" s="9"/>
      <c r="SCG65" s="44"/>
      <c r="SCI65" s="44"/>
      <c r="SCK65" s="33"/>
      <c r="SCM65" s="33"/>
      <c r="SCO65" s="33"/>
      <c r="SCQ65" s="33"/>
      <c r="SCS65"/>
      <c r="SCT65"/>
      <c r="SCU65"/>
      <c r="SCV65" s="3"/>
      <c r="SCY65" s="8"/>
      <c r="SCZ65" s="9"/>
      <c r="SDA65" s="8"/>
      <c r="SDB65" s="8"/>
      <c r="SDC65" s="9"/>
      <c r="SDD65" s="6"/>
      <c r="SDE65" s="9"/>
      <c r="SDF65" s="6"/>
      <c r="SDG65" s="9"/>
      <c r="SDH65" s="44"/>
      <c r="SDJ65" s="44"/>
      <c r="SDL65" s="33"/>
      <c r="SDN65" s="33"/>
      <c r="SDP65" s="33"/>
      <c r="SDR65" s="33"/>
      <c r="SDT65"/>
      <c r="SDU65"/>
      <c r="SDV65"/>
      <c r="SDW65" s="3"/>
      <c r="SDZ65" s="8"/>
      <c r="SEA65" s="9"/>
      <c r="SEB65" s="8"/>
      <c r="SEC65" s="8"/>
      <c r="SED65" s="9"/>
      <c r="SEE65" s="6"/>
      <c r="SEF65" s="9"/>
      <c r="SEG65" s="6"/>
      <c r="SEH65" s="9"/>
      <c r="SEI65" s="44"/>
      <c r="SEK65" s="44"/>
      <c r="SEM65" s="33"/>
      <c r="SEO65" s="33"/>
      <c r="SEQ65" s="33"/>
      <c r="SES65" s="33"/>
      <c r="SEU65"/>
      <c r="SEV65"/>
      <c r="SEW65"/>
      <c r="SEX65" s="3"/>
      <c r="SFA65" s="8"/>
      <c r="SFB65" s="9"/>
      <c r="SFC65" s="8"/>
      <c r="SFD65" s="8"/>
      <c r="SFE65" s="9"/>
      <c r="SFF65" s="6"/>
      <c r="SFG65" s="9"/>
      <c r="SFH65" s="6"/>
      <c r="SFI65" s="9"/>
      <c r="SFJ65" s="44"/>
      <c r="SFL65" s="44"/>
      <c r="SFN65" s="33"/>
      <c r="SFP65" s="33"/>
      <c r="SFR65" s="33"/>
      <c r="SFT65" s="33"/>
      <c r="SFV65"/>
      <c r="SFW65"/>
      <c r="SFX65"/>
      <c r="SFY65" s="3"/>
      <c r="SGB65" s="8"/>
      <c r="SGC65" s="9"/>
      <c r="SGD65" s="8"/>
      <c r="SGE65" s="8"/>
      <c r="SGF65" s="9"/>
      <c r="SGG65" s="6"/>
      <c r="SGH65" s="9"/>
      <c r="SGI65" s="6"/>
      <c r="SGJ65" s="9"/>
      <c r="SGK65" s="44"/>
      <c r="SGM65" s="44"/>
      <c r="SGO65" s="33"/>
      <c r="SGQ65" s="33"/>
      <c r="SGS65" s="33"/>
      <c r="SGU65" s="33"/>
      <c r="SGW65"/>
      <c r="SGX65"/>
      <c r="SGY65"/>
      <c r="SGZ65" s="3"/>
      <c r="SHC65" s="8"/>
      <c r="SHD65" s="9"/>
      <c r="SHE65" s="8"/>
      <c r="SHF65" s="8"/>
      <c r="SHG65" s="9"/>
      <c r="SHH65" s="6"/>
      <c r="SHI65" s="9"/>
      <c r="SHJ65" s="6"/>
      <c r="SHK65" s="9"/>
      <c r="SHL65" s="44"/>
      <c r="SHN65" s="44"/>
      <c r="SHP65" s="33"/>
      <c r="SHR65" s="33"/>
      <c r="SHT65" s="33"/>
      <c r="SHV65" s="33"/>
      <c r="SHX65"/>
      <c r="SHY65"/>
      <c r="SHZ65"/>
      <c r="SIA65" s="3"/>
      <c r="SID65" s="8"/>
      <c r="SIE65" s="9"/>
      <c r="SIF65" s="8"/>
      <c r="SIG65" s="8"/>
      <c r="SIH65" s="9"/>
      <c r="SII65" s="6"/>
      <c r="SIJ65" s="9"/>
      <c r="SIK65" s="6"/>
      <c r="SIL65" s="9"/>
      <c r="SIM65" s="44"/>
      <c r="SIO65" s="44"/>
      <c r="SIQ65" s="33"/>
      <c r="SIS65" s="33"/>
      <c r="SIU65" s="33"/>
      <c r="SIW65" s="33"/>
      <c r="SIY65"/>
      <c r="SIZ65"/>
      <c r="SJA65"/>
      <c r="SJB65" s="3"/>
      <c r="SJE65" s="8"/>
      <c r="SJF65" s="9"/>
      <c r="SJG65" s="8"/>
      <c r="SJH65" s="8"/>
      <c r="SJI65" s="9"/>
      <c r="SJJ65" s="6"/>
      <c r="SJK65" s="9"/>
      <c r="SJL65" s="6"/>
      <c r="SJM65" s="9"/>
      <c r="SJN65" s="44"/>
      <c r="SJP65" s="44"/>
      <c r="SJR65" s="33"/>
      <c r="SJT65" s="33"/>
      <c r="SJV65" s="33"/>
      <c r="SJX65" s="33"/>
      <c r="SJZ65"/>
      <c r="SKA65"/>
      <c r="SKB65"/>
      <c r="SKC65" s="3"/>
      <c r="SKF65" s="8"/>
      <c r="SKG65" s="9"/>
      <c r="SKH65" s="8"/>
      <c r="SKI65" s="8"/>
      <c r="SKJ65" s="9"/>
      <c r="SKK65" s="6"/>
      <c r="SKL65" s="9"/>
      <c r="SKM65" s="6"/>
      <c r="SKN65" s="9"/>
      <c r="SKO65" s="44"/>
      <c r="SKQ65" s="44"/>
      <c r="SKS65" s="33"/>
      <c r="SKU65" s="33"/>
      <c r="SKW65" s="33"/>
      <c r="SKY65" s="33"/>
      <c r="SLA65"/>
      <c r="SLB65"/>
      <c r="SLC65"/>
      <c r="SLD65" s="3"/>
      <c r="SLG65" s="8"/>
      <c r="SLH65" s="9"/>
      <c r="SLI65" s="8"/>
      <c r="SLJ65" s="8"/>
      <c r="SLK65" s="9"/>
      <c r="SLL65" s="6"/>
      <c r="SLM65" s="9"/>
      <c r="SLN65" s="6"/>
      <c r="SLO65" s="9"/>
      <c r="SLP65" s="44"/>
      <c r="SLR65" s="44"/>
      <c r="SLT65" s="33"/>
      <c r="SLV65" s="33"/>
      <c r="SLX65" s="33"/>
      <c r="SLZ65" s="33"/>
      <c r="SMB65"/>
      <c r="SMC65"/>
      <c r="SMD65"/>
      <c r="SME65" s="3"/>
      <c r="SMH65" s="8"/>
      <c r="SMI65" s="9"/>
      <c r="SMJ65" s="8"/>
      <c r="SMK65" s="8"/>
      <c r="SML65" s="9"/>
      <c r="SMM65" s="6"/>
      <c r="SMN65" s="9"/>
      <c r="SMO65" s="6"/>
      <c r="SMP65" s="9"/>
      <c r="SMQ65" s="44"/>
      <c r="SMS65" s="44"/>
      <c r="SMU65" s="33"/>
      <c r="SMW65" s="33"/>
      <c r="SMY65" s="33"/>
      <c r="SNA65" s="33"/>
      <c r="SNC65"/>
      <c r="SND65"/>
      <c r="SNE65"/>
      <c r="SNF65" s="3"/>
      <c r="SNI65" s="8"/>
      <c r="SNJ65" s="9"/>
      <c r="SNK65" s="8"/>
      <c r="SNL65" s="8"/>
      <c r="SNM65" s="9"/>
      <c r="SNN65" s="6"/>
      <c r="SNO65" s="9"/>
      <c r="SNP65" s="6"/>
      <c r="SNQ65" s="9"/>
      <c r="SNR65" s="44"/>
      <c r="SNT65" s="44"/>
      <c r="SNV65" s="33"/>
      <c r="SNX65" s="33"/>
      <c r="SNZ65" s="33"/>
      <c r="SOB65" s="33"/>
      <c r="SOD65"/>
      <c r="SOE65"/>
      <c r="SOF65"/>
      <c r="SOG65" s="3"/>
      <c r="SOJ65" s="8"/>
      <c r="SOK65" s="9"/>
      <c r="SOL65" s="8"/>
      <c r="SOM65" s="8"/>
      <c r="SON65" s="9"/>
      <c r="SOO65" s="6"/>
      <c r="SOP65" s="9"/>
      <c r="SOQ65" s="6"/>
      <c r="SOR65" s="9"/>
      <c r="SOS65" s="44"/>
      <c r="SOU65" s="44"/>
      <c r="SOW65" s="33"/>
      <c r="SOY65" s="33"/>
      <c r="SPA65" s="33"/>
      <c r="SPC65" s="33"/>
      <c r="SPE65"/>
      <c r="SPF65"/>
      <c r="SPG65"/>
      <c r="SPH65" s="3"/>
      <c r="SPK65" s="8"/>
      <c r="SPL65" s="9"/>
      <c r="SPM65" s="8"/>
      <c r="SPN65" s="8"/>
      <c r="SPO65" s="9"/>
      <c r="SPP65" s="6"/>
      <c r="SPQ65" s="9"/>
      <c r="SPR65" s="6"/>
      <c r="SPS65" s="9"/>
      <c r="SPT65" s="44"/>
      <c r="SPV65" s="44"/>
      <c r="SPX65" s="33"/>
      <c r="SPZ65" s="33"/>
      <c r="SQB65" s="33"/>
      <c r="SQD65" s="33"/>
      <c r="SQF65"/>
      <c r="SQG65"/>
      <c r="SQH65"/>
      <c r="SQI65" s="3"/>
      <c r="SQL65" s="8"/>
      <c r="SQM65" s="9"/>
      <c r="SQN65" s="8"/>
      <c r="SQO65" s="8"/>
      <c r="SQP65" s="9"/>
      <c r="SQQ65" s="6"/>
      <c r="SQR65" s="9"/>
      <c r="SQS65" s="6"/>
      <c r="SQT65" s="9"/>
      <c r="SQU65" s="44"/>
      <c r="SQW65" s="44"/>
      <c r="SQY65" s="33"/>
      <c r="SRA65" s="33"/>
      <c r="SRC65" s="33"/>
      <c r="SRE65" s="33"/>
      <c r="SRG65"/>
      <c r="SRH65"/>
      <c r="SRI65"/>
      <c r="SRJ65" s="3"/>
      <c r="SRM65" s="8"/>
      <c r="SRN65" s="9"/>
      <c r="SRO65" s="8"/>
      <c r="SRP65" s="8"/>
      <c r="SRQ65" s="9"/>
      <c r="SRR65" s="6"/>
      <c r="SRS65" s="9"/>
      <c r="SRT65" s="6"/>
      <c r="SRU65" s="9"/>
      <c r="SRV65" s="44"/>
      <c r="SRX65" s="44"/>
      <c r="SRZ65" s="33"/>
      <c r="SSB65" s="33"/>
      <c r="SSD65" s="33"/>
      <c r="SSF65" s="33"/>
      <c r="SSH65"/>
      <c r="SSI65"/>
      <c r="SSJ65"/>
      <c r="SSK65" s="3"/>
      <c r="SSN65" s="8"/>
      <c r="SSO65" s="9"/>
      <c r="SSP65" s="8"/>
      <c r="SSQ65" s="8"/>
      <c r="SSR65" s="9"/>
      <c r="SSS65" s="6"/>
      <c r="SST65" s="9"/>
      <c r="SSU65" s="6"/>
      <c r="SSV65" s="9"/>
      <c r="SSW65" s="44"/>
      <c r="SSY65" s="44"/>
      <c r="STA65" s="33"/>
      <c r="STC65" s="33"/>
      <c r="STE65" s="33"/>
      <c r="STG65" s="33"/>
      <c r="STI65"/>
      <c r="STJ65"/>
      <c r="STK65"/>
      <c r="STL65" s="3"/>
      <c r="STO65" s="8"/>
      <c r="STP65" s="9"/>
      <c r="STQ65" s="8"/>
      <c r="STR65" s="8"/>
      <c r="STS65" s="9"/>
      <c r="STT65" s="6"/>
      <c r="STU65" s="9"/>
      <c r="STV65" s="6"/>
      <c r="STW65" s="9"/>
      <c r="STX65" s="44"/>
      <c r="STZ65" s="44"/>
      <c r="SUB65" s="33"/>
      <c r="SUD65" s="33"/>
      <c r="SUF65" s="33"/>
      <c r="SUH65" s="33"/>
      <c r="SUJ65"/>
      <c r="SUK65"/>
      <c r="SUL65"/>
      <c r="SUM65" s="3"/>
      <c r="SUP65" s="8"/>
      <c r="SUQ65" s="9"/>
      <c r="SUR65" s="8"/>
      <c r="SUS65" s="8"/>
      <c r="SUT65" s="9"/>
      <c r="SUU65" s="6"/>
      <c r="SUV65" s="9"/>
      <c r="SUW65" s="6"/>
      <c r="SUX65" s="9"/>
      <c r="SUY65" s="44"/>
      <c r="SVA65" s="44"/>
      <c r="SVC65" s="33"/>
      <c r="SVE65" s="33"/>
      <c r="SVG65" s="33"/>
      <c r="SVI65" s="33"/>
      <c r="SVK65"/>
      <c r="SVL65"/>
      <c r="SVM65"/>
      <c r="SVN65" s="3"/>
      <c r="SVQ65" s="8"/>
      <c r="SVR65" s="9"/>
      <c r="SVS65" s="8"/>
      <c r="SVT65" s="8"/>
      <c r="SVU65" s="9"/>
      <c r="SVV65" s="6"/>
      <c r="SVW65" s="9"/>
      <c r="SVX65" s="6"/>
      <c r="SVY65" s="9"/>
      <c r="SVZ65" s="44"/>
      <c r="SWB65" s="44"/>
      <c r="SWD65" s="33"/>
      <c r="SWF65" s="33"/>
      <c r="SWH65" s="33"/>
      <c r="SWJ65" s="33"/>
      <c r="SWL65"/>
      <c r="SWM65"/>
      <c r="SWN65"/>
      <c r="SWO65" s="3"/>
      <c r="SWR65" s="8"/>
      <c r="SWS65" s="9"/>
      <c r="SWT65" s="8"/>
      <c r="SWU65" s="8"/>
      <c r="SWV65" s="9"/>
      <c r="SWW65" s="6"/>
      <c r="SWX65" s="9"/>
      <c r="SWY65" s="6"/>
      <c r="SWZ65" s="9"/>
      <c r="SXA65" s="44"/>
      <c r="SXC65" s="44"/>
      <c r="SXE65" s="33"/>
      <c r="SXG65" s="33"/>
      <c r="SXI65" s="33"/>
      <c r="SXK65" s="33"/>
      <c r="SXM65"/>
      <c r="SXN65"/>
      <c r="SXO65"/>
      <c r="SXP65" s="3"/>
      <c r="SXS65" s="8"/>
      <c r="SXT65" s="9"/>
      <c r="SXU65" s="8"/>
      <c r="SXV65" s="8"/>
      <c r="SXW65" s="9"/>
      <c r="SXX65" s="6"/>
      <c r="SXY65" s="9"/>
      <c r="SXZ65" s="6"/>
      <c r="SYA65" s="9"/>
      <c r="SYB65" s="44"/>
      <c r="SYD65" s="44"/>
      <c r="SYF65" s="33"/>
      <c r="SYH65" s="33"/>
      <c r="SYJ65" s="33"/>
      <c r="SYL65" s="33"/>
      <c r="SYN65"/>
      <c r="SYO65"/>
      <c r="SYP65"/>
      <c r="SYQ65" s="3"/>
      <c r="SYT65" s="8"/>
      <c r="SYU65" s="9"/>
      <c r="SYV65" s="8"/>
      <c r="SYW65" s="8"/>
      <c r="SYX65" s="9"/>
      <c r="SYY65" s="6"/>
      <c r="SYZ65" s="9"/>
      <c r="SZA65" s="6"/>
      <c r="SZB65" s="9"/>
      <c r="SZC65" s="44"/>
      <c r="SZE65" s="44"/>
      <c r="SZG65" s="33"/>
      <c r="SZI65" s="33"/>
      <c r="SZK65" s="33"/>
      <c r="SZM65" s="33"/>
      <c r="SZO65"/>
      <c r="SZP65"/>
      <c r="SZQ65"/>
      <c r="SZR65" s="3"/>
      <c r="SZU65" s="8"/>
      <c r="SZV65" s="9"/>
      <c r="SZW65" s="8"/>
      <c r="SZX65" s="8"/>
      <c r="SZY65" s="9"/>
      <c r="SZZ65" s="6"/>
      <c r="TAA65" s="9"/>
      <c r="TAB65" s="6"/>
      <c r="TAC65" s="9"/>
      <c r="TAD65" s="44"/>
      <c r="TAF65" s="44"/>
      <c r="TAH65" s="33"/>
      <c r="TAJ65" s="33"/>
      <c r="TAL65" s="33"/>
      <c r="TAN65" s="33"/>
      <c r="TAP65"/>
      <c r="TAQ65"/>
      <c r="TAR65"/>
      <c r="TAS65" s="3"/>
      <c r="TAV65" s="8"/>
      <c r="TAW65" s="9"/>
      <c r="TAX65" s="8"/>
      <c r="TAY65" s="8"/>
      <c r="TAZ65" s="9"/>
      <c r="TBA65" s="6"/>
      <c r="TBB65" s="9"/>
      <c r="TBC65" s="6"/>
      <c r="TBD65" s="9"/>
      <c r="TBE65" s="44"/>
      <c r="TBG65" s="44"/>
      <c r="TBI65" s="33"/>
      <c r="TBK65" s="33"/>
      <c r="TBM65" s="33"/>
      <c r="TBO65" s="33"/>
      <c r="TBQ65"/>
      <c r="TBR65"/>
      <c r="TBS65"/>
      <c r="TBT65" s="3"/>
      <c r="TBW65" s="8"/>
      <c r="TBX65" s="9"/>
      <c r="TBY65" s="8"/>
      <c r="TBZ65" s="8"/>
      <c r="TCA65" s="9"/>
      <c r="TCB65" s="6"/>
      <c r="TCC65" s="9"/>
      <c r="TCD65" s="6"/>
      <c r="TCE65" s="9"/>
      <c r="TCF65" s="44"/>
      <c r="TCH65" s="44"/>
      <c r="TCJ65" s="33"/>
      <c r="TCL65" s="33"/>
      <c r="TCN65" s="33"/>
      <c r="TCP65" s="33"/>
      <c r="TCR65"/>
      <c r="TCS65"/>
      <c r="TCT65"/>
      <c r="TCU65" s="3"/>
      <c r="TCX65" s="8"/>
      <c r="TCY65" s="9"/>
      <c r="TCZ65" s="8"/>
      <c r="TDA65" s="8"/>
      <c r="TDB65" s="9"/>
      <c r="TDC65" s="6"/>
      <c r="TDD65" s="9"/>
      <c r="TDE65" s="6"/>
      <c r="TDF65" s="9"/>
      <c r="TDG65" s="44"/>
      <c r="TDI65" s="44"/>
      <c r="TDK65" s="33"/>
      <c r="TDM65" s="33"/>
      <c r="TDO65" s="33"/>
      <c r="TDQ65" s="33"/>
      <c r="TDS65"/>
      <c r="TDT65"/>
      <c r="TDU65"/>
      <c r="TDV65" s="3"/>
      <c r="TDY65" s="8"/>
      <c r="TDZ65" s="9"/>
      <c r="TEA65" s="8"/>
      <c r="TEB65" s="8"/>
      <c r="TEC65" s="9"/>
      <c r="TED65" s="6"/>
      <c r="TEE65" s="9"/>
      <c r="TEF65" s="6"/>
      <c r="TEG65" s="9"/>
      <c r="TEH65" s="44"/>
      <c r="TEJ65" s="44"/>
      <c r="TEL65" s="33"/>
      <c r="TEN65" s="33"/>
      <c r="TEP65" s="33"/>
      <c r="TER65" s="33"/>
      <c r="TET65"/>
      <c r="TEU65"/>
      <c r="TEV65"/>
      <c r="TEW65" s="3"/>
      <c r="TEZ65" s="8"/>
      <c r="TFA65" s="9"/>
      <c r="TFB65" s="8"/>
      <c r="TFC65" s="8"/>
      <c r="TFD65" s="9"/>
      <c r="TFE65" s="6"/>
      <c r="TFF65" s="9"/>
      <c r="TFG65" s="6"/>
      <c r="TFH65" s="9"/>
      <c r="TFI65" s="44"/>
      <c r="TFK65" s="44"/>
      <c r="TFM65" s="33"/>
      <c r="TFO65" s="33"/>
      <c r="TFQ65" s="33"/>
      <c r="TFS65" s="33"/>
      <c r="TFU65"/>
      <c r="TFV65"/>
      <c r="TFW65"/>
      <c r="TFX65" s="3"/>
      <c r="TGA65" s="8"/>
      <c r="TGB65" s="9"/>
      <c r="TGC65" s="8"/>
      <c r="TGD65" s="8"/>
      <c r="TGE65" s="9"/>
      <c r="TGF65" s="6"/>
      <c r="TGG65" s="9"/>
      <c r="TGH65" s="6"/>
      <c r="TGI65" s="9"/>
      <c r="TGJ65" s="44"/>
      <c r="TGL65" s="44"/>
      <c r="TGN65" s="33"/>
      <c r="TGP65" s="33"/>
      <c r="TGR65" s="33"/>
      <c r="TGT65" s="33"/>
      <c r="TGV65"/>
      <c r="TGW65"/>
      <c r="TGX65"/>
      <c r="TGY65" s="3"/>
      <c r="THB65" s="8"/>
      <c r="THC65" s="9"/>
      <c r="THD65" s="8"/>
      <c r="THE65" s="8"/>
      <c r="THF65" s="9"/>
      <c r="THG65" s="6"/>
      <c r="THH65" s="9"/>
      <c r="THI65" s="6"/>
      <c r="THJ65" s="9"/>
      <c r="THK65" s="44"/>
      <c r="THM65" s="44"/>
      <c r="THO65" s="33"/>
      <c r="THQ65" s="33"/>
      <c r="THS65" s="33"/>
      <c r="THU65" s="33"/>
      <c r="THW65"/>
      <c r="THX65"/>
      <c r="THY65"/>
      <c r="THZ65" s="3"/>
      <c r="TIC65" s="8"/>
      <c r="TID65" s="9"/>
      <c r="TIE65" s="8"/>
      <c r="TIF65" s="8"/>
      <c r="TIG65" s="9"/>
      <c r="TIH65" s="6"/>
      <c r="TII65" s="9"/>
      <c r="TIJ65" s="6"/>
      <c r="TIK65" s="9"/>
      <c r="TIL65" s="44"/>
      <c r="TIN65" s="44"/>
      <c r="TIP65" s="33"/>
      <c r="TIR65" s="33"/>
      <c r="TIT65" s="33"/>
      <c r="TIV65" s="33"/>
      <c r="TIX65"/>
      <c r="TIY65"/>
      <c r="TIZ65"/>
      <c r="TJA65" s="3"/>
      <c r="TJD65" s="8"/>
      <c r="TJE65" s="9"/>
      <c r="TJF65" s="8"/>
      <c r="TJG65" s="8"/>
      <c r="TJH65" s="9"/>
      <c r="TJI65" s="6"/>
      <c r="TJJ65" s="9"/>
      <c r="TJK65" s="6"/>
      <c r="TJL65" s="9"/>
      <c r="TJM65" s="44"/>
      <c r="TJO65" s="44"/>
      <c r="TJQ65" s="33"/>
      <c r="TJS65" s="33"/>
      <c r="TJU65" s="33"/>
      <c r="TJW65" s="33"/>
      <c r="TJY65"/>
      <c r="TJZ65"/>
      <c r="TKA65"/>
      <c r="TKB65" s="3"/>
      <c r="TKE65" s="8"/>
      <c r="TKF65" s="9"/>
      <c r="TKG65" s="8"/>
      <c r="TKH65" s="8"/>
      <c r="TKI65" s="9"/>
      <c r="TKJ65" s="6"/>
      <c r="TKK65" s="9"/>
      <c r="TKL65" s="6"/>
      <c r="TKM65" s="9"/>
      <c r="TKN65" s="44"/>
      <c r="TKP65" s="44"/>
      <c r="TKR65" s="33"/>
      <c r="TKT65" s="33"/>
      <c r="TKV65" s="33"/>
      <c r="TKX65" s="33"/>
      <c r="TKZ65"/>
      <c r="TLA65"/>
      <c r="TLB65"/>
      <c r="TLC65" s="3"/>
      <c r="TLF65" s="8"/>
      <c r="TLG65" s="9"/>
      <c r="TLH65" s="8"/>
      <c r="TLI65" s="8"/>
      <c r="TLJ65" s="9"/>
      <c r="TLK65" s="6"/>
      <c r="TLL65" s="9"/>
      <c r="TLM65" s="6"/>
      <c r="TLN65" s="9"/>
      <c r="TLO65" s="44"/>
      <c r="TLQ65" s="44"/>
      <c r="TLS65" s="33"/>
      <c r="TLU65" s="33"/>
      <c r="TLW65" s="33"/>
      <c r="TLY65" s="33"/>
      <c r="TMA65"/>
      <c r="TMB65"/>
      <c r="TMC65"/>
      <c r="TMD65" s="3"/>
      <c r="TMG65" s="8"/>
      <c r="TMH65" s="9"/>
      <c r="TMI65" s="8"/>
      <c r="TMJ65" s="8"/>
      <c r="TMK65" s="9"/>
      <c r="TML65" s="6"/>
      <c r="TMM65" s="9"/>
      <c r="TMN65" s="6"/>
      <c r="TMO65" s="9"/>
      <c r="TMP65" s="44"/>
      <c r="TMR65" s="44"/>
      <c r="TMT65" s="33"/>
      <c r="TMV65" s="33"/>
      <c r="TMX65" s="33"/>
      <c r="TMZ65" s="33"/>
      <c r="TNB65"/>
      <c r="TNC65"/>
      <c r="TND65"/>
      <c r="TNE65" s="3"/>
      <c r="TNH65" s="8"/>
      <c r="TNI65" s="9"/>
      <c r="TNJ65" s="8"/>
      <c r="TNK65" s="8"/>
      <c r="TNL65" s="9"/>
      <c r="TNM65" s="6"/>
      <c r="TNN65" s="9"/>
      <c r="TNO65" s="6"/>
      <c r="TNP65" s="9"/>
      <c r="TNQ65" s="44"/>
      <c r="TNS65" s="44"/>
      <c r="TNU65" s="33"/>
      <c r="TNW65" s="33"/>
      <c r="TNY65" s="33"/>
      <c r="TOA65" s="33"/>
      <c r="TOC65"/>
      <c r="TOD65"/>
      <c r="TOE65"/>
      <c r="TOF65" s="3"/>
      <c r="TOI65" s="8"/>
      <c r="TOJ65" s="9"/>
      <c r="TOK65" s="8"/>
      <c r="TOL65" s="8"/>
      <c r="TOM65" s="9"/>
      <c r="TON65" s="6"/>
      <c r="TOO65" s="9"/>
      <c r="TOP65" s="6"/>
      <c r="TOQ65" s="9"/>
      <c r="TOR65" s="44"/>
      <c r="TOT65" s="44"/>
      <c r="TOV65" s="33"/>
      <c r="TOX65" s="33"/>
      <c r="TOZ65" s="33"/>
      <c r="TPB65" s="33"/>
      <c r="TPD65"/>
      <c r="TPE65"/>
      <c r="TPF65"/>
      <c r="TPG65" s="3"/>
      <c r="TPJ65" s="8"/>
      <c r="TPK65" s="9"/>
      <c r="TPL65" s="8"/>
      <c r="TPM65" s="8"/>
      <c r="TPN65" s="9"/>
      <c r="TPO65" s="6"/>
      <c r="TPP65" s="9"/>
      <c r="TPQ65" s="6"/>
      <c r="TPR65" s="9"/>
      <c r="TPS65" s="44"/>
      <c r="TPU65" s="44"/>
      <c r="TPW65" s="33"/>
      <c r="TPY65" s="33"/>
      <c r="TQA65" s="33"/>
      <c r="TQC65" s="33"/>
      <c r="TQE65"/>
      <c r="TQF65"/>
      <c r="TQG65"/>
      <c r="TQH65" s="3"/>
      <c r="TQK65" s="8"/>
      <c r="TQL65" s="9"/>
      <c r="TQM65" s="8"/>
      <c r="TQN65" s="8"/>
      <c r="TQO65" s="9"/>
      <c r="TQP65" s="6"/>
      <c r="TQQ65" s="9"/>
      <c r="TQR65" s="6"/>
      <c r="TQS65" s="9"/>
      <c r="TQT65" s="44"/>
      <c r="TQV65" s="44"/>
      <c r="TQX65" s="33"/>
      <c r="TQZ65" s="33"/>
      <c r="TRB65" s="33"/>
      <c r="TRD65" s="33"/>
      <c r="TRF65"/>
      <c r="TRG65"/>
      <c r="TRH65"/>
      <c r="TRI65" s="3"/>
      <c r="TRL65" s="8"/>
      <c r="TRM65" s="9"/>
      <c r="TRN65" s="8"/>
      <c r="TRO65" s="8"/>
      <c r="TRP65" s="9"/>
      <c r="TRQ65" s="6"/>
      <c r="TRR65" s="9"/>
      <c r="TRS65" s="6"/>
      <c r="TRT65" s="9"/>
      <c r="TRU65" s="44"/>
      <c r="TRW65" s="44"/>
      <c r="TRY65" s="33"/>
      <c r="TSA65" s="33"/>
      <c r="TSC65" s="33"/>
      <c r="TSE65" s="33"/>
      <c r="TSG65"/>
      <c r="TSH65"/>
      <c r="TSI65"/>
      <c r="TSJ65" s="3"/>
      <c r="TSM65" s="8"/>
      <c r="TSN65" s="9"/>
      <c r="TSO65" s="8"/>
      <c r="TSP65" s="8"/>
      <c r="TSQ65" s="9"/>
      <c r="TSR65" s="6"/>
      <c r="TSS65" s="9"/>
      <c r="TST65" s="6"/>
      <c r="TSU65" s="9"/>
      <c r="TSV65" s="44"/>
      <c r="TSX65" s="44"/>
      <c r="TSZ65" s="33"/>
      <c r="TTB65" s="33"/>
      <c r="TTD65" s="33"/>
      <c r="TTF65" s="33"/>
      <c r="TTH65"/>
      <c r="TTI65"/>
      <c r="TTJ65"/>
      <c r="TTK65" s="3"/>
      <c r="TTN65" s="8"/>
      <c r="TTO65" s="9"/>
      <c r="TTP65" s="8"/>
      <c r="TTQ65" s="8"/>
      <c r="TTR65" s="9"/>
      <c r="TTS65" s="6"/>
      <c r="TTT65" s="9"/>
      <c r="TTU65" s="6"/>
      <c r="TTV65" s="9"/>
      <c r="TTW65" s="44"/>
      <c r="TTY65" s="44"/>
      <c r="TUA65" s="33"/>
      <c r="TUC65" s="33"/>
      <c r="TUE65" s="33"/>
      <c r="TUG65" s="33"/>
      <c r="TUI65"/>
      <c r="TUJ65"/>
      <c r="TUK65"/>
      <c r="TUL65" s="3"/>
      <c r="TUO65" s="8"/>
      <c r="TUP65" s="9"/>
      <c r="TUQ65" s="8"/>
      <c r="TUR65" s="8"/>
      <c r="TUS65" s="9"/>
      <c r="TUT65" s="6"/>
      <c r="TUU65" s="9"/>
      <c r="TUV65" s="6"/>
      <c r="TUW65" s="9"/>
      <c r="TUX65" s="44"/>
      <c r="TUZ65" s="44"/>
      <c r="TVB65" s="33"/>
      <c r="TVD65" s="33"/>
      <c r="TVF65" s="33"/>
      <c r="TVH65" s="33"/>
      <c r="TVJ65"/>
      <c r="TVK65"/>
      <c r="TVL65"/>
      <c r="TVM65" s="3"/>
      <c r="TVP65" s="8"/>
      <c r="TVQ65" s="9"/>
      <c r="TVR65" s="8"/>
      <c r="TVS65" s="8"/>
      <c r="TVT65" s="9"/>
      <c r="TVU65" s="6"/>
      <c r="TVV65" s="9"/>
      <c r="TVW65" s="6"/>
      <c r="TVX65" s="9"/>
      <c r="TVY65" s="44"/>
      <c r="TWA65" s="44"/>
      <c r="TWC65" s="33"/>
      <c r="TWE65" s="33"/>
      <c r="TWG65" s="33"/>
      <c r="TWI65" s="33"/>
      <c r="TWK65"/>
      <c r="TWL65"/>
      <c r="TWM65"/>
      <c r="TWN65" s="3"/>
      <c r="TWQ65" s="8"/>
      <c r="TWR65" s="9"/>
      <c r="TWS65" s="8"/>
      <c r="TWT65" s="8"/>
      <c r="TWU65" s="9"/>
      <c r="TWV65" s="6"/>
      <c r="TWW65" s="9"/>
      <c r="TWX65" s="6"/>
      <c r="TWY65" s="9"/>
      <c r="TWZ65" s="44"/>
      <c r="TXB65" s="44"/>
      <c r="TXD65" s="33"/>
      <c r="TXF65" s="33"/>
      <c r="TXH65" s="33"/>
      <c r="TXJ65" s="33"/>
      <c r="TXL65"/>
      <c r="TXM65"/>
      <c r="TXN65"/>
      <c r="TXO65" s="3"/>
      <c r="TXR65" s="8"/>
      <c r="TXS65" s="9"/>
      <c r="TXT65" s="8"/>
      <c r="TXU65" s="8"/>
      <c r="TXV65" s="9"/>
      <c r="TXW65" s="6"/>
      <c r="TXX65" s="9"/>
      <c r="TXY65" s="6"/>
      <c r="TXZ65" s="9"/>
      <c r="TYA65" s="44"/>
      <c r="TYC65" s="44"/>
      <c r="TYE65" s="33"/>
      <c r="TYG65" s="33"/>
      <c r="TYI65" s="33"/>
      <c r="TYK65" s="33"/>
      <c r="TYM65"/>
      <c r="TYN65"/>
      <c r="TYO65"/>
      <c r="TYP65" s="3"/>
      <c r="TYS65" s="8"/>
      <c r="TYT65" s="9"/>
      <c r="TYU65" s="8"/>
      <c r="TYV65" s="8"/>
      <c r="TYW65" s="9"/>
      <c r="TYX65" s="6"/>
      <c r="TYY65" s="9"/>
      <c r="TYZ65" s="6"/>
      <c r="TZA65" s="9"/>
      <c r="TZB65" s="44"/>
      <c r="TZD65" s="44"/>
      <c r="TZF65" s="33"/>
      <c r="TZH65" s="33"/>
      <c r="TZJ65" s="33"/>
      <c r="TZL65" s="33"/>
      <c r="TZN65"/>
      <c r="TZO65"/>
      <c r="TZP65"/>
      <c r="TZQ65" s="3"/>
      <c r="TZT65" s="8"/>
      <c r="TZU65" s="9"/>
      <c r="TZV65" s="8"/>
      <c r="TZW65" s="8"/>
      <c r="TZX65" s="9"/>
      <c r="TZY65" s="6"/>
      <c r="TZZ65" s="9"/>
      <c r="UAA65" s="6"/>
      <c r="UAB65" s="9"/>
      <c r="UAC65" s="44"/>
      <c r="UAE65" s="44"/>
      <c r="UAG65" s="33"/>
      <c r="UAI65" s="33"/>
      <c r="UAK65" s="33"/>
      <c r="UAM65" s="33"/>
      <c r="UAO65"/>
      <c r="UAP65"/>
      <c r="UAQ65"/>
      <c r="UAR65" s="3"/>
      <c r="UAU65" s="8"/>
      <c r="UAV65" s="9"/>
      <c r="UAW65" s="8"/>
      <c r="UAX65" s="8"/>
      <c r="UAY65" s="9"/>
      <c r="UAZ65" s="6"/>
      <c r="UBA65" s="9"/>
      <c r="UBB65" s="6"/>
      <c r="UBC65" s="9"/>
      <c r="UBD65" s="44"/>
      <c r="UBF65" s="44"/>
      <c r="UBH65" s="33"/>
      <c r="UBJ65" s="33"/>
      <c r="UBL65" s="33"/>
      <c r="UBN65" s="33"/>
      <c r="UBP65"/>
      <c r="UBQ65"/>
      <c r="UBR65"/>
      <c r="UBS65" s="3"/>
      <c r="UBV65" s="8"/>
      <c r="UBW65" s="9"/>
      <c r="UBX65" s="8"/>
      <c r="UBY65" s="8"/>
      <c r="UBZ65" s="9"/>
      <c r="UCA65" s="6"/>
      <c r="UCB65" s="9"/>
      <c r="UCC65" s="6"/>
      <c r="UCD65" s="9"/>
      <c r="UCE65" s="44"/>
      <c r="UCG65" s="44"/>
      <c r="UCI65" s="33"/>
      <c r="UCK65" s="33"/>
      <c r="UCM65" s="33"/>
      <c r="UCO65" s="33"/>
      <c r="UCQ65"/>
      <c r="UCR65"/>
      <c r="UCS65"/>
      <c r="UCT65" s="3"/>
      <c r="UCW65" s="8"/>
      <c r="UCX65" s="9"/>
      <c r="UCY65" s="8"/>
      <c r="UCZ65" s="8"/>
      <c r="UDA65" s="9"/>
      <c r="UDB65" s="6"/>
      <c r="UDC65" s="9"/>
      <c r="UDD65" s="6"/>
      <c r="UDE65" s="9"/>
      <c r="UDF65" s="44"/>
      <c r="UDH65" s="44"/>
      <c r="UDJ65" s="33"/>
      <c r="UDL65" s="33"/>
      <c r="UDN65" s="33"/>
      <c r="UDP65" s="33"/>
      <c r="UDR65"/>
      <c r="UDS65"/>
      <c r="UDT65"/>
      <c r="UDU65" s="3"/>
      <c r="UDX65" s="8"/>
      <c r="UDY65" s="9"/>
      <c r="UDZ65" s="8"/>
      <c r="UEA65" s="8"/>
      <c r="UEB65" s="9"/>
      <c r="UEC65" s="6"/>
      <c r="UED65" s="9"/>
      <c r="UEE65" s="6"/>
      <c r="UEF65" s="9"/>
      <c r="UEG65" s="44"/>
      <c r="UEI65" s="44"/>
      <c r="UEK65" s="33"/>
      <c r="UEM65" s="33"/>
      <c r="UEO65" s="33"/>
      <c r="UEQ65" s="33"/>
      <c r="UES65"/>
      <c r="UET65"/>
      <c r="UEU65"/>
      <c r="UEV65" s="3"/>
      <c r="UEY65" s="8"/>
      <c r="UEZ65" s="9"/>
      <c r="UFA65" s="8"/>
      <c r="UFB65" s="8"/>
      <c r="UFC65" s="9"/>
      <c r="UFD65" s="6"/>
      <c r="UFE65" s="9"/>
      <c r="UFF65" s="6"/>
      <c r="UFG65" s="9"/>
      <c r="UFH65" s="44"/>
      <c r="UFJ65" s="44"/>
      <c r="UFL65" s="33"/>
      <c r="UFN65" s="33"/>
      <c r="UFP65" s="33"/>
      <c r="UFR65" s="33"/>
      <c r="UFT65"/>
      <c r="UFU65"/>
      <c r="UFV65"/>
      <c r="UFW65" s="3"/>
      <c r="UFZ65" s="8"/>
      <c r="UGA65" s="9"/>
      <c r="UGB65" s="8"/>
      <c r="UGC65" s="8"/>
      <c r="UGD65" s="9"/>
      <c r="UGE65" s="6"/>
      <c r="UGF65" s="9"/>
      <c r="UGG65" s="6"/>
      <c r="UGH65" s="9"/>
      <c r="UGI65" s="44"/>
      <c r="UGK65" s="44"/>
      <c r="UGM65" s="33"/>
      <c r="UGO65" s="33"/>
      <c r="UGQ65" s="33"/>
      <c r="UGS65" s="33"/>
      <c r="UGU65"/>
      <c r="UGV65"/>
      <c r="UGW65"/>
      <c r="UGX65" s="3"/>
      <c r="UHA65" s="8"/>
      <c r="UHB65" s="9"/>
      <c r="UHC65" s="8"/>
      <c r="UHD65" s="8"/>
      <c r="UHE65" s="9"/>
      <c r="UHF65" s="6"/>
      <c r="UHG65" s="9"/>
      <c r="UHH65" s="6"/>
      <c r="UHI65" s="9"/>
      <c r="UHJ65" s="44"/>
      <c r="UHL65" s="44"/>
      <c r="UHN65" s="33"/>
      <c r="UHP65" s="33"/>
      <c r="UHR65" s="33"/>
      <c r="UHT65" s="33"/>
      <c r="UHV65"/>
      <c r="UHW65"/>
      <c r="UHX65"/>
      <c r="UHY65" s="3"/>
      <c r="UIB65" s="8"/>
      <c r="UIC65" s="9"/>
      <c r="UID65" s="8"/>
      <c r="UIE65" s="8"/>
      <c r="UIF65" s="9"/>
      <c r="UIG65" s="6"/>
      <c r="UIH65" s="9"/>
      <c r="UII65" s="6"/>
      <c r="UIJ65" s="9"/>
      <c r="UIK65" s="44"/>
      <c r="UIM65" s="44"/>
      <c r="UIO65" s="33"/>
      <c r="UIQ65" s="33"/>
      <c r="UIS65" s="33"/>
      <c r="UIU65" s="33"/>
      <c r="UIW65"/>
      <c r="UIX65"/>
      <c r="UIY65"/>
      <c r="UIZ65" s="3"/>
      <c r="UJC65" s="8"/>
      <c r="UJD65" s="9"/>
      <c r="UJE65" s="8"/>
      <c r="UJF65" s="8"/>
      <c r="UJG65" s="9"/>
      <c r="UJH65" s="6"/>
      <c r="UJI65" s="9"/>
      <c r="UJJ65" s="6"/>
      <c r="UJK65" s="9"/>
      <c r="UJL65" s="44"/>
      <c r="UJN65" s="44"/>
      <c r="UJP65" s="33"/>
      <c r="UJR65" s="33"/>
      <c r="UJT65" s="33"/>
      <c r="UJV65" s="33"/>
      <c r="UJX65"/>
      <c r="UJY65"/>
      <c r="UJZ65"/>
      <c r="UKA65" s="3"/>
      <c r="UKD65" s="8"/>
      <c r="UKE65" s="9"/>
      <c r="UKF65" s="8"/>
      <c r="UKG65" s="8"/>
      <c r="UKH65" s="9"/>
      <c r="UKI65" s="6"/>
      <c r="UKJ65" s="9"/>
      <c r="UKK65" s="6"/>
      <c r="UKL65" s="9"/>
      <c r="UKM65" s="44"/>
      <c r="UKO65" s="44"/>
      <c r="UKQ65" s="33"/>
      <c r="UKS65" s="33"/>
      <c r="UKU65" s="33"/>
      <c r="UKW65" s="33"/>
      <c r="UKY65"/>
      <c r="UKZ65"/>
      <c r="ULA65"/>
      <c r="ULB65" s="3"/>
      <c r="ULE65" s="8"/>
      <c r="ULF65" s="9"/>
      <c r="ULG65" s="8"/>
      <c r="ULH65" s="8"/>
      <c r="ULI65" s="9"/>
      <c r="ULJ65" s="6"/>
      <c r="ULK65" s="9"/>
      <c r="ULL65" s="6"/>
      <c r="ULM65" s="9"/>
      <c r="ULN65" s="44"/>
      <c r="ULP65" s="44"/>
      <c r="ULR65" s="33"/>
      <c r="ULT65" s="33"/>
      <c r="ULV65" s="33"/>
      <c r="ULX65" s="33"/>
      <c r="ULZ65"/>
      <c r="UMA65"/>
      <c r="UMB65"/>
      <c r="UMC65" s="3"/>
      <c r="UMF65" s="8"/>
      <c r="UMG65" s="9"/>
      <c r="UMH65" s="8"/>
      <c r="UMI65" s="8"/>
      <c r="UMJ65" s="9"/>
      <c r="UMK65" s="6"/>
      <c r="UML65" s="9"/>
      <c r="UMM65" s="6"/>
      <c r="UMN65" s="9"/>
      <c r="UMO65" s="44"/>
      <c r="UMQ65" s="44"/>
      <c r="UMS65" s="33"/>
      <c r="UMU65" s="33"/>
      <c r="UMW65" s="33"/>
      <c r="UMY65" s="33"/>
      <c r="UNA65"/>
      <c r="UNB65"/>
      <c r="UNC65"/>
      <c r="UND65" s="3"/>
      <c r="UNG65" s="8"/>
      <c r="UNH65" s="9"/>
      <c r="UNI65" s="8"/>
      <c r="UNJ65" s="8"/>
      <c r="UNK65" s="9"/>
      <c r="UNL65" s="6"/>
      <c r="UNM65" s="9"/>
      <c r="UNN65" s="6"/>
      <c r="UNO65" s="9"/>
      <c r="UNP65" s="44"/>
      <c r="UNR65" s="44"/>
      <c r="UNT65" s="33"/>
      <c r="UNV65" s="33"/>
      <c r="UNX65" s="33"/>
      <c r="UNZ65" s="33"/>
      <c r="UOB65"/>
      <c r="UOC65"/>
      <c r="UOD65"/>
      <c r="UOE65" s="3"/>
      <c r="UOH65" s="8"/>
      <c r="UOI65" s="9"/>
      <c r="UOJ65" s="8"/>
      <c r="UOK65" s="8"/>
      <c r="UOL65" s="9"/>
      <c r="UOM65" s="6"/>
      <c r="UON65" s="9"/>
      <c r="UOO65" s="6"/>
      <c r="UOP65" s="9"/>
      <c r="UOQ65" s="44"/>
      <c r="UOS65" s="44"/>
      <c r="UOU65" s="33"/>
      <c r="UOW65" s="33"/>
      <c r="UOY65" s="33"/>
      <c r="UPA65" s="33"/>
      <c r="UPC65"/>
      <c r="UPD65"/>
      <c r="UPE65"/>
      <c r="UPF65" s="3"/>
      <c r="UPI65" s="8"/>
      <c r="UPJ65" s="9"/>
      <c r="UPK65" s="8"/>
      <c r="UPL65" s="8"/>
      <c r="UPM65" s="9"/>
      <c r="UPN65" s="6"/>
      <c r="UPO65" s="9"/>
      <c r="UPP65" s="6"/>
      <c r="UPQ65" s="9"/>
      <c r="UPR65" s="44"/>
      <c r="UPT65" s="44"/>
      <c r="UPV65" s="33"/>
      <c r="UPX65" s="33"/>
      <c r="UPZ65" s="33"/>
      <c r="UQB65" s="33"/>
      <c r="UQD65"/>
      <c r="UQE65"/>
      <c r="UQF65"/>
      <c r="UQG65" s="3"/>
      <c r="UQJ65" s="8"/>
      <c r="UQK65" s="9"/>
      <c r="UQL65" s="8"/>
      <c r="UQM65" s="8"/>
      <c r="UQN65" s="9"/>
      <c r="UQO65" s="6"/>
      <c r="UQP65" s="9"/>
      <c r="UQQ65" s="6"/>
      <c r="UQR65" s="9"/>
      <c r="UQS65" s="44"/>
      <c r="UQU65" s="44"/>
      <c r="UQW65" s="33"/>
      <c r="UQY65" s="33"/>
      <c r="URA65" s="33"/>
      <c r="URC65" s="33"/>
      <c r="URE65"/>
      <c r="URF65"/>
      <c r="URG65"/>
      <c r="URH65" s="3"/>
      <c r="URK65" s="8"/>
      <c r="URL65" s="9"/>
      <c r="URM65" s="8"/>
      <c r="URN65" s="8"/>
      <c r="URO65" s="9"/>
      <c r="URP65" s="6"/>
      <c r="URQ65" s="9"/>
      <c r="URR65" s="6"/>
      <c r="URS65" s="9"/>
      <c r="URT65" s="44"/>
      <c r="URV65" s="44"/>
      <c r="URX65" s="33"/>
      <c r="URZ65" s="33"/>
      <c r="USB65" s="33"/>
      <c r="USD65" s="33"/>
      <c r="USF65"/>
      <c r="USG65"/>
      <c r="USH65"/>
      <c r="USI65" s="3"/>
      <c r="USL65" s="8"/>
      <c r="USM65" s="9"/>
      <c r="USN65" s="8"/>
      <c r="USO65" s="8"/>
      <c r="USP65" s="9"/>
      <c r="USQ65" s="6"/>
      <c r="USR65" s="9"/>
      <c r="USS65" s="6"/>
      <c r="UST65" s="9"/>
      <c r="USU65" s="44"/>
      <c r="USW65" s="44"/>
      <c r="USY65" s="33"/>
      <c r="UTA65" s="33"/>
      <c r="UTC65" s="33"/>
      <c r="UTE65" s="33"/>
      <c r="UTG65"/>
      <c r="UTH65"/>
      <c r="UTI65"/>
      <c r="UTJ65" s="3"/>
      <c r="UTM65" s="8"/>
      <c r="UTN65" s="9"/>
      <c r="UTO65" s="8"/>
      <c r="UTP65" s="8"/>
      <c r="UTQ65" s="9"/>
      <c r="UTR65" s="6"/>
      <c r="UTS65" s="9"/>
      <c r="UTT65" s="6"/>
      <c r="UTU65" s="9"/>
      <c r="UTV65" s="44"/>
      <c r="UTX65" s="44"/>
      <c r="UTZ65" s="33"/>
      <c r="UUB65" s="33"/>
      <c r="UUD65" s="33"/>
      <c r="UUF65" s="33"/>
      <c r="UUH65"/>
      <c r="UUI65"/>
      <c r="UUJ65"/>
      <c r="UUK65" s="3"/>
      <c r="UUN65" s="8"/>
      <c r="UUO65" s="9"/>
      <c r="UUP65" s="8"/>
      <c r="UUQ65" s="8"/>
      <c r="UUR65" s="9"/>
      <c r="UUS65" s="6"/>
      <c r="UUT65" s="9"/>
      <c r="UUU65" s="6"/>
      <c r="UUV65" s="9"/>
      <c r="UUW65" s="44"/>
      <c r="UUY65" s="44"/>
      <c r="UVA65" s="33"/>
      <c r="UVC65" s="33"/>
      <c r="UVE65" s="33"/>
      <c r="UVG65" s="33"/>
      <c r="UVI65"/>
      <c r="UVJ65"/>
      <c r="UVK65"/>
      <c r="UVL65" s="3"/>
      <c r="UVO65" s="8"/>
      <c r="UVP65" s="9"/>
      <c r="UVQ65" s="8"/>
      <c r="UVR65" s="8"/>
      <c r="UVS65" s="9"/>
      <c r="UVT65" s="6"/>
      <c r="UVU65" s="9"/>
      <c r="UVV65" s="6"/>
      <c r="UVW65" s="9"/>
      <c r="UVX65" s="44"/>
      <c r="UVZ65" s="44"/>
      <c r="UWB65" s="33"/>
      <c r="UWD65" s="33"/>
      <c r="UWF65" s="33"/>
      <c r="UWH65" s="33"/>
      <c r="UWJ65"/>
      <c r="UWK65"/>
      <c r="UWL65"/>
      <c r="UWM65" s="3"/>
      <c r="UWP65" s="8"/>
      <c r="UWQ65" s="9"/>
      <c r="UWR65" s="8"/>
      <c r="UWS65" s="8"/>
      <c r="UWT65" s="9"/>
      <c r="UWU65" s="6"/>
      <c r="UWV65" s="9"/>
      <c r="UWW65" s="6"/>
      <c r="UWX65" s="9"/>
      <c r="UWY65" s="44"/>
      <c r="UXA65" s="44"/>
      <c r="UXC65" s="33"/>
      <c r="UXE65" s="33"/>
      <c r="UXG65" s="33"/>
      <c r="UXI65" s="33"/>
      <c r="UXK65"/>
      <c r="UXL65"/>
      <c r="UXM65"/>
      <c r="UXN65" s="3"/>
      <c r="UXQ65" s="8"/>
      <c r="UXR65" s="9"/>
      <c r="UXS65" s="8"/>
      <c r="UXT65" s="8"/>
      <c r="UXU65" s="9"/>
      <c r="UXV65" s="6"/>
      <c r="UXW65" s="9"/>
      <c r="UXX65" s="6"/>
      <c r="UXY65" s="9"/>
      <c r="UXZ65" s="44"/>
      <c r="UYB65" s="44"/>
      <c r="UYD65" s="33"/>
      <c r="UYF65" s="33"/>
      <c r="UYH65" s="33"/>
      <c r="UYJ65" s="33"/>
      <c r="UYL65"/>
      <c r="UYM65"/>
      <c r="UYN65"/>
      <c r="UYO65" s="3"/>
      <c r="UYR65" s="8"/>
      <c r="UYS65" s="9"/>
      <c r="UYT65" s="8"/>
      <c r="UYU65" s="8"/>
      <c r="UYV65" s="9"/>
      <c r="UYW65" s="6"/>
      <c r="UYX65" s="9"/>
      <c r="UYY65" s="6"/>
      <c r="UYZ65" s="9"/>
      <c r="UZA65" s="44"/>
      <c r="UZC65" s="44"/>
      <c r="UZE65" s="33"/>
      <c r="UZG65" s="33"/>
      <c r="UZI65" s="33"/>
      <c r="UZK65" s="33"/>
      <c r="UZM65"/>
      <c r="UZN65"/>
      <c r="UZO65"/>
      <c r="UZP65" s="3"/>
      <c r="UZS65" s="8"/>
      <c r="UZT65" s="9"/>
      <c r="UZU65" s="8"/>
      <c r="UZV65" s="8"/>
      <c r="UZW65" s="9"/>
      <c r="UZX65" s="6"/>
      <c r="UZY65" s="9"/>
      <c r="UZZ65" s="6"/>
      <c r="VAA65" s="9"/>
      <c r="VAB65" s="44"/>
      <c r="VAD65" s="44"/>
      <c r="VAF65" s="33"/>
      <c r="VAH65" s="33"/>
      <c r="VAJ65" s="33"/>
      <c r="VAL65" s="33"/>
      <c r="VAN65"/>
      <c r="VAO65"/>
      <c r="VAP65"/>
      <c r="VAQ65" s="3"/>
      <c r="VAT65" s="8"/>
      <c r="VAU65" s="9"/>
      <c r="VAV65" s="8"/>
      <c r="VAW65" s="8"/>
      <c r="VAX65" s="9"/>
      <c r="VAY65" s="6"/>
      <c r="VAZ65" s="9"/>
      <c r="VBA65" s="6"/>
      <c r="VBB65" s="9"/>
      <c r="VBC65" s="44"/>
      <c r="VBE65" s="44"/>
      <c r="VBG65" s="33"/>
      <c r="VBI65" s="33"/>
      <c r="VBK65" s="33"/>
      <c r="VBM65" s="33"/>
      <c r="VBO65"/>
      <c r="VBP65"/>
      <c r="VBQ65"/>
      <c r="VBR65" s="3"/>
      <c r="VBU65" s="8"/>
      <c r="VBV65" s="9"/>
      <c r="VBW65" s="8"/>
      <c r="VBX65" s="8"/>
      <c r="VBY65" s="9"/>
      <c r="VBZ65" s="6"/>
      <c r="VCA65" s="9"/>
      <c r="VCB65" s="6"/>
      <c r="VCC65" s="9"/>
      <c r="VCD65" s="44"/>
      <c r="VCF65" s="44"/>
      <c r="VCH65" s="33"/>
      <c r="VCJ65" s="33"/>
      <c r="VCL65" s="33"/>
      <c r="VCN65" s="33"/>
      <c r="VCP65"/>
      <c r="VCQ65"/>
      <c r="VCR65"/>
      <c r="VCS65" s="3"/>
      <c r="VCV65" s="8"/>
      <c r="VCW65" s="9"/>
      <c r="VCX65" s="8"/>
      <c r="VCY65" s="8"/>
      <c r="VCZ65" s="9"/>
      <c r="VDA65" s="6"/>
      <c r="VDB65" s="9"/>
      <c r="VDC65" s="6"/>
      <c r="VDD65" s="9"/>
      <c r="VDE65" s="44"/>
      <c r="VDG65" s="44"/>
      <c r="VDI65" s="33"/>
      <c r="VDK65" s="33"/>
      <c r="VDM65" s="33"/>
      <c r="VDO65" s="33"/>
      <c r="VDQ65"/>
      <c r="VDR65"/>
      <c r="VDS65"/>
      <c r="VDT65" s="3"/>
      <c r="VDW65" s="8"/>
      <c r="VDX65" s="9"/>
      <c r="VDY65" s="8"/>
      <c r="VDZ65" s="8"/>
      <c r="VEA65" s="9"/>
      <c r="VEB65" s="6"/>
      <c r="VEC65" s="9"/>
      <c r="VED65" s="6"/>
      <c r="VEE65" s="9"/>
      <c r="VEF65" s="44"/>
      <c r="VEH65" s="44"/>
      <c r="VEJ65" s="33"/>
      <c r="VEL65" s="33"/>
      <c r="VEN65" s="33"/>
      <c r="VEP65" s="33"/>
      <c r="VER65"/>
      <c r="VES65"/>
      <c r="VET65"/>
      <c r="VEU65" s="3"/>
      <c r="VEX65" s="8"/>
      <c r="VEY65" s="9"/>
      <c r="VEZ65" s="8"/>
      <c r="VFA65" s="8"/>
      <c r="VFB65" s="9"/>
      <c r="VFC65" s="6"/>
      <c r="VFD65" s="9"/>
      <c r="VFE65" s="6"/>
      <c r="VFF65" s="9"/>
      <c r="VFG65" s="44"/>
      <c r="VFI65" s="44"/>
      <c r="VFK65" s="33"/>
      <c r="VFM65" s="33"/>
      <c r="VFO65" s="33"/>
      <c r="VFQ65" s="33"/>
      <c r="VFS65"/>
      <c r="VFT65"/>
      <c r="VFU65"/>
      <c r="VFV65" s="3"/>
      <c r="VFY65" s="8"/>
      <c r="VFZ65" s="9"/>
      <c r="VGA65" s="8"/>
      <c r="VGB65" s="8"/>
      <c r="VGC65" s="9"/>
      <c r="VGD65" s="6"/>
      <c r="VGE65" s="9"/>
      <c r="VGF65" s="6"/>
      <c r="VGG65" s="9"/>
      <c r="VGH65" s="44"/>
      <c r="VGJ65" s="44"/>
      <c r="VGL65" s="33"/>
      <c r="VGN65" s="33"/>
      <c r="VGP65" s="33"/>
      <c r="VGR65" s="33"/>
      <c r="VGT65"/>
      <c r="VGU65"/>
      <c r="VGV65"/>
      <c r="VGW65" s="3"/>
      <c r="VGZ65" s="8"/>
      <c r="VHA65" s="9"/>
      <c r="VHB65" s="8"/>
      <c r="VHC65" s="8"/>
      <c r="VHD65" s="9"/>
      <c r="VHE65" s="6"/>
      <c r="VHF65" s="9"/>
      <c r="VHG65" s="6"/>
      <c r="VHH65" s="9"/>
      <c r="VHI65" s="44"/>
      <c r="VHK65" s="44"/>
      <c r="VHM65" s="33"/>
      <c r="VHO65" s="33"/>
      <c r="VHQ65" s="33"/>
      <c r="VHS65" s="33"/>
      <c r="VHU65"/>
      <c r="VHV65"/>
      <c r="VHW65"/>
      <c r="VHX65" s="3"/>
      <c r="VIA65" s="8"/>
      <c r="VIB65" s="9"/>
      <c r="VIC65" s="8"/>
      <c r="VID65" s="8"/>
      <c r="VIE65" s="9"/>
      <c r="VIF65" s="6"/>
      <c r="VIG65" s="9"/>
      <c r="VIH65" s="6"/>
      <c r="VII65" s="9"/>
      <c r="VIJ65" s="44"/>
      <c r="VIL65" s="44"/>
      <c r="VIN65" s="33"/>
      <c r="VIP65" s="33"/>
      <c r="VIR65" s="33"/>
      <c r="VIT65" s="33"/>
      <c r="VIV65"/>
      <c r="VIW65"/>
      <c r="VIX65"/>
      <c r="VIY65" s="3"/>
      <c r="VJB65" s="8"/>
      <c r="VJC65" s="9"/>
      <c r="VJD65" s="8"/>
      <c r="VJE65" s="8"/>
      <c r="VJF65" s="9"/>
      <c r="VJG65" s="6"/>
      <c r="VJH65" s="9"/>
      <c r="VJI65" s="6"/>
      <c r="VJJ65" s="9"/>
      <c r="VJK65" s="44"/>
      <c r="VJM65" s="44"/>
      <c r="VJO65" s="33"/>
      <c r="VJQ65" s="33"/>
      <c r="VJS65" s="33"/>
      <c r="VJU65" s="33"/>
      <c r="VJW65"/>
      <c r="VJX65"/>
      <c r="VJY65"/>
      <c r="VJZ65" s="3"/>
      <c r="VKC65" s="8"/>
      <c r="VKD65" s="9"/>
      <c r="VKE65" s="8"/>
      <c r="VKF65" s="8"/>
      <c r="VKG65" s="9"/>
      <c r="VKH65" s="6"/>
      <c r="VKI65" s="9"/>
      <c r="VKJ65" s="6"/>
      <c r="VKK65" s="9"/>
      <c r="VKL65" s="44"/>
      <c r="VKN65" s="44"/>
      <c r="VKP65" s="33"/>
      <c r="VKR65" s="33"/>
      <c r="VKT65" s="33"/>
      <c r="VKV65" s="33"/>
      <c r="VKX65"/>
      <c r="VKY65"/>
      <c r="VKZ65"/>
      <c r="VLA65" s="3"/>
      <c r="VLD65" s="8"/>
      <c r="VLE65" s="9"/>
      <c r="VLF65" s="8"/>
      <c r="VLG65" s="8"/>
      <c r="VLH65" s="9"/>
      <c r="VLI65" s="6"/>
      <c r="VLJ65" s="9"/>
      <c r="VLK65" s="6"/>
      <c r="VLL65" s="9"/>
      <c r="VLM65" s="44"/>
      <c r="VLO65" s="44"/>
      <c r="VLQ65" s="33"/>
      <c r="VLS65" s="33"/>
      <c r="VLU65" s="33"/>
      <c r="VLW65" s="33"/>
      <c r="VLY65"/>
      <c r="VLZ65"/>
      <c r="VMA65"/>
      <c r="VMB65" s="3"/>
      <c r="VME65" s="8"/>
      <c r="VMF65" s="9"/>
      <c r="VMG65" s="8"/>
      <c r="VMH65" s="8"/>
      <c r="VMI65" s="9"/>
      <c r="VMJ65" s="6"/>
      <c r="VMK65" s="9"/>
      <c r="VML65" s="6"/>
      <c r="VMM65" s="9"/>
      <c r="VMN65" s="44"/>
      <c r="VMP65" s="44"/>
      <c r="VMR65" s="33"/>
      <c r="VMT65" s="33"/>
      <c r="VMV65" s="33"/>
      <c r="VMX65" s="33"/>
      <c r="VMZ65"/>
      <c r="VNA65"/>
      <c r="VNB65"/>
      <c r="VNC65" s="3"/>
      <c r="VNF65" s="8"/>
      <c r="VNG65" s="9"/>
      <c r="VNH65" s="8"/>
      <c r="VNI65" s="8"/>
      <c r="VNJ65" s="9"/>
      <c r="VNK65" s="6"/>
      <c r="VNL65" s="9"/>
      <c r="VNM65" s="6"/>
      <c r="VNN65" s="9"/>
      <c r="VNO65" s="44"/>
      <c r="VNQ65" s="44"/>
      <c r="VNS65" s="33"/>
      <c r="VNU65" s="33"/>
      <c r="VNW65" s="33"/>
      <c r="VNY65" s="33"/>
      <c r="VOA65"/>
      <c r="VOB65"/>
      <c r="VOC65"/>
      <c r="VOD65" s="3"/>
      <c r="VOG65" s="8"/>
      <c r="VOH65" s="9"/>
      <c r="VOI65" s="8"/>
      <c r="VOJ65" s="8"/>
      <c r="VOK65" s="9"/>
      <c r="VOL65" s="6"/>
      <c r="VOM65" s="9"/>
      <c r="VON65" s="6"/>
      <c r="VOO65" s="9"/>
      <c r="VOP65" s="44"/>
      <c r="VOR65" s="44"/>
      <c r="VOT65" s="33"/>
      <c r="VOV65" s="33"/>
      <c r="VOX65" s="33"/>
      <c r="VOZ65" s="33"/>
      <c r="VPB65"/>
      <c r="VPC65"/>
      <c r="VPD65"/>
      <c r="VPE65" s="3"/>
      <c r="VPH65" s="8"/>
      <c r="VPI65" s="9"/>
      <c r="VPJ65" s="8"/>
      <c r="VPK65" s="8"/>
      <c r="VPL65" s="9"/>
      <c r="VPM65" s="6"/>
      <c r="VPN65" s="9"/>
      <c r="VPO65" s="6"/>
      <c r="VPP65" s="9"/>
      <c r="VPQ65" s="44"/>
      <c r="VPS65" s="44"/>
      <c r="VPU65" s="33"/>
      <c r="VPW65" s="33"/>
      <c r="VPY65" s="33"/>
      <c r="VQA65" s="33"/>
      <c r="VQC65"/>
      <c r="VQD65"/>
      <c r="VQE65"/>
      <c r="VQF65" s="3"/>
      <c r="VQI65" s="8"/>
      <c r="VQJ65" s="9"/>
      <c r="VQK65" s="8"/>
      <c r="VQL65" s="8"/>
      <c r="VQM65" s="9"/>
      <c r="VQN65" s="6"/>
      <c r="VQO65" s="9"/>
      <c r="VQP65" s="6"/>
      <c r="VQQ65" s="9"/>
      <c r="VQR65" s="44"/>
      <c r="VQT65" s="44"/>
      <c r="VQV65" s="33"/>
      <c r="VQX65" s="33"/>
      <c r="VQZ65" s="33"/>
      <c r="VRB65" s="33"/>
      <c r="VRD65"/>
      <c r="VRE65"/>
      <c r="VRF65"/>
      <c r="VRG65" s="3"/>
      <c r="VRJ65" s="8"/>
      <c r="VRK65" s="9"/>
      <c r="VRL65" s="8"/>
      <c r="VRM65" s="8"/>
      <c r="VRN65" s="9"/>
      <c r="VRO65" s="6"/>
      <c r="VRP65" s="9"/>
      <c r="VRQ65" s="6"/>
      <c r="VRR65" s="9"/>
      <c r="VRS65" s="44"/>
      <c r="VRU65" s="44"/>
      <c r="VRW65" s="33"/>
      <c r="VRY65" s="33"/>
      <c r="VSA65" s="33"/>
      <c r="VSC65" s="33"/>
      <c r="VSE65"/>
      <c r="VSF65"/>
      <c r="VSG65"/>
      <c r="VSH65" s="3"/>
      <c r="VSK65" s="8"/>
      <c r="VSL65" s="9"/>
      <c r="VSM65" s="8"/>
      <c r="VSN65" s="8"/>
      <c r="VSO65" s="9"/>
      <c r="VSP65" s="6"/>
      <c r="VSQ65" s="9"/>
      <c r="VSR65" s="6"/>
      <c r="VSS65" s="9"/>
      <c r="VST65" s="44"/>
      <c r="VSV65" s="44"/>
      <c r="VSX65" s="33"/>
      <c r="VSZ65" s="33"/>
      <c r="VTB65" s="33"/>
      <c r="VTD65" s="33"/>
      <c r="VTF65"/>
      <c r="VTG65"/>
      <c r="VTH65"/>
      <c r="VTI65" s="3"/>
      <c r="VTL65" s="8"/>
      <c r="VTM65" s="9"/>
      <c r="VTN65" s="8"/>
      <c r="VTO65" s="8"/>
      <c r="VTP65" s="9"/>
      <c r="VTQ65" s="6"/>
      <c r="VTR65" s="9"/>
      <c r="VTS65" s="6"/>
      <c r="VTT65" s="9"/>
      <c r="VTU65" s="44"/>
      <c r="VTW65" s="44"/>
      <c r="VTY65" s="33"/>
      <c r="VUA65" s="33"/>
      <c r="VUC65" s="33"/>
      <c r="VUE65" s="33"/>
      <c r="VUG65"/>
      <c r="VUH65"/>
      <c r="VUI65"/>
      <c r="VUJ65" s="3"/>
      <c r="VUM65" s="8"/>
      <c r="VUN65" s="9"/>
      <c r="VUO65" s="8"/>
      <c r="VUP65" s="8"/>
      <c r="VUQ65" s="9"/>
      <c r="VUR65" s="6"/>
      <c r="VUS65" s="9"/>
      <c r="VUT65" s="6"/>
      <c r="VUU65" s="9"/>
      <c r="VUV65" s="44"/>
      <c r="VUX65" s="44"/>
      <c r="VUZ65" s="33"/>
      <c r="VVB65" s="33"/>
      <c r="VVD65" s="33"/>
      <c r="VVF65" s="33"/>
      <c r="VVH65"/>
      <c r="VVI65"/>
      <c r="VVJ65"/>
      <c r="VVK65" s="3"/>
      <c r="VVN65" s="8"/>
      <c r="VVO65" s="9"/>
      <c r="VVP65" s="8"/>
      <c r="VVQ65" s="8"/>
      <c r="VVR65" s="9"/>
      <c r="VVS65" s="6"/>
      <c r="VVT65" s="9"/>
      <c r="VVU65" s="6"/>
      <c r="VVV65" s="9"/>
      <c r="VVW65" s="44"/>
      <c r="VVY65" s="44"/>
      <c r="VWA65" s="33"/>
      <c r="VWC65" s="33"/>
      <c r="VWE65" s="33"/>
      <c r="VWG65" s="33"/>
      <c r="VWI65"/>
      <c r="VWJ65"/>
      <c r="VWK65"/>
      <c r="VWL65" s="3"/>
      <c r="VWO65" s="8"/>
      <c r="VWP65" s="9"/>
      <c r="VWQ65" s="8"/>
      <c r="VWR65" s="8"/>
      <c r="VWS65" s="9"/>
      <c r="VWT65" s="6"/>
      <c r="VWU65" s="9"/>
      <c r="VWV65" s="6"/>
      <c r="VWW65" s="9"/>
      <c r="VWX65" s="44"/>
      <c r="VWZ65" s="44"/>
      <c r="VXB65" s="33"/>
      <c r="VXD65" s="33"/>
      <c r="VXF65" s="33"/>
      <c r="VXH65" s="33"/>
      <c r="VXJ65"/>
      <c r="VXK65"/>
      <c r="VXL65"/>
      <c r="VXM65" s="3"/>
      <c r="VXP65" s="8"/>
      <c r="VXQ65" s="9"/>
      <c r="VXR65" s="8"/>
      <c r="VXS65" s="8"/>
      <c r="VXT65" s="9"/>
      <c r="VXU65" s="6"/>
      <c r="VXV65" s="9"/>
      <c r="VXW65" s="6"/>
      <c r="VXX65" s="9"/>
      <c r="VXY65" s="44"/>
      <c r="VYA65" s="44"/>
      <c r="VYC65" s="33"/>
      <c r="VYE65" s="33"/>
      <c r="VYG65" s="33"/>
      <c r="VYI65" s="33"/>
      <c r="VYK65"/>
      <c r="VYL65"/>
      <c r="VYM65"/>
      <c r="VYN65" s="3"/>
      <c r="VYQ65" s="8"/>
      <c r="VYR65" s="9"/>
      <c r="VYS65" s="8"/>
      <c r="VYT65" s="8"/>
      <c r="VYU65" s="9"/>
      <c r="VYV65" s="6"/>
      <c r="VYW65" s="9"/>
      <c r="VYX65" s="6"/>
      <c r="VYY65" s="9"/>
      <c r="VYZ65" s="44"/>
      <c r="VZB65" s="44"/>
      <c r="VZD65" s="33"/>
      <c r="VZF65" s="33"/>
      <c r="VZH65" s="33"/>
      <c r="VZJ65" s="33"/>
      <c r="VZL65"/>
      <c r="VZM65"/>
      <c r="VZN65"/>
      <c r="VZO65" s="3"/>
      <c r="VZR65" s="8"/>
      <c r="VZS65" s="9"/>
      <c r="VZT65" s="8"/>
      <c r="VZU65" s="8"/>
      <c r="VZV65" s="9"/>
      <c r="VZW65" s="6"/>
      <c r="VZX65" s="9"/>
      <c r="VZY65" s="6"/>
      <c r="VZZ65" s="9"/>
      <c r="WAA65" s="44"/>
      <c r="WAC65" s="44"/>
      <c r="WAE65" s="33"/>
      <c r="WAG65" s="33"/>
      <c r="WAI65" s="33"/>
      <c r="WAK65" s="33"/>
      <c r="WAM65"/>
      <c r="WAN65"/>
      <c r="WAO65"/>
      <c r="WAP65" s="3"/>
      <c r="WAS65" s="8"/>
      <c r="WAT65" s="9"/>
      <c r="WAU65" s="8"/>
      <c r="WAV65" s="8"/>
      <c r="WAW65" s="9"/>
      <c r="WAX65" s="6"/>
      <c r="WAY65" s="9"/>
      <c r="WAZ65" s="6"/>
      <c r="WBA65" s="9"/>
      <c r="WBB65" s="44"/>
      <c r="WBD65" s="44"/>
      <c r="WBF65" s="33"/>
      <c r="WBH65" s="33"/>
      <c r="WBJ65" s="33"/>
      <c r="WBL65" s="33"/>
      <c r="WBN65"/>
      <c r="WBO65"/>
      <c r="WBP65"/>
      <c r="WBQ65" s="3"/>
      <c r="WBT65" s="8"/>
      <c r="WBU65" s="9"/>
      <c r="WBV65" s="8"/>
      <c r="WBW65" s="8"/>
      <c r="WBX65" s="9"/>
      <c r="WBY65" s="6"/>
      <c r="WBZ65" s="9"/>
      <c r="WCA65" s="6"/>
      <c r="WCB65" s="9"/>
      <c r="WCC65" s="44"/>
      <c r="WCE65" s="44"/>
      <c r="WCG65" s="33"/>
      <c r="WCI65" s="33"/>
      <c r="WCK65" s="33"/>
      <c r="WCM65" s="33"/>
      <c r="WCO65"/>
      <c r="WCP65"/>
      <c r="WCQ65"/>
      <c r="WCR65" s="3"/>
      <c r="WCU65" s="8"/>
      <c r="WCV65" s="9"/>
      <c r="WCW65" s="8"/>
      <c r="WCX65" s="8"/>
      <c r="WCY65" s="9"/>
      <c r="WCZ65" s="6"/>
      <c r="WDA65" s="9"/>
      <c r="WDB65" s="6"/>
      <c r="WDC65" s="9"/>
      <c r="WDD65" s="44"/>
      <c r="WDF65" s="44"/>
      <c r="WDH65" s="33"/>
      <c r="WDJ65" s="33"/>
      <c r="WDL65" s="33"/>
      <c r="WDN65" s="33"/>
      <c r="WDP65"/>
      <c r="WDQ65"/>
      <c r="WDR65"/>
      <c r="WDS65" s="3"/>
      <c r="WDV65" s="8"/>
      <c r="WDW65" s="9"/>
      <c r="WDX65" s="8"/>
      <c r="WDY65" s="8"/>
      <c r="WDZ65" s="9"/>
      <c r="WEA65" s="6"/>
      <c r="WEB65" s="9"/>
      <c r="WEC65" s="6"/>
      <c r="WED65" s="9"/>
      <c r="WEE65" s="44"/>
      <c r="WEG65" s="44"/>
      <c r="WEI65" s="33"/>
      <c r="WEK65" s="33"/>
      <c r="WEM65" s="33"/>
      <c r="WEO65" s="33"/>
      <c r="WEQ65"/>
      <c r="WER65"/>
      <c r="WES65"/>
      <c r="WET65" s="3"/>
      <c r="WEW65" s="8"/>
      <c r="WEX65" s="9"/>
      <c r="WEY65" s="8"/>
      <c r="WEZ65" s="8"/>
      <c r="WFA65" s="9"/>
      <c r="WFB65" s="6"/>
      <c r="WFC65" s="9"/>
      <c r="WFD65" s="6"/>
      <c r="WFE65" s="9"/>
      <c r="WFF65" s="44"/>
      <c r="WFH65" s="44"/>
      <c r="WFJ65" s="33"/>
      <c r="WFL65" s="33"/>
      <c r="WFN65" s="33"/>
      <c r="WFP65" s="33"/>
      <c r="WFR65"/>
      <c r="WFS65"/>
      <c r="WFT65"/>
      <c r="WFU65" s="3"/>
      <c r="WFX65" s="8"/>
      <c r="WFY65" s="9"/>
      <c r="WFZ65" s="8"/>
      <c r="WGA65" s="8"/>
      <c r="WGB65" s="9"/>
      <c r="WGC65" s="6"/>
      <c r="WGD65" s="9"/>
      <c r="WGE65" s="6"/>
      <c r="WGF65" s="9"/>
      <c r="WGG65" s="44"/>
      <c r="WGI65" s="44"/>
      <c r="WGK65" s="33"/>
      <c r="WGM65" s="33"/>
      <c r="WGO65" s="33"/>
      <c r="WGQ65" s="33"/>
      <c r="WGS65"/>
      <c r="WGT65"/>
      <c r="WGU65"/>
      <c r="WGV65" s="3"/>
      <c r="WGY65" s="8"/>
      <c r="WGZ65" s="9"/>
      <c r="WHA65" s="8"/>
      <c r="WHB65" s="8"/>
      <c r="WHC65" s="9"/>
      <c r="WHD65" s="6"/>
      <c r="WHE65" s="9"/>
      <c r="WHF65" s="6"/>
      <c r="WHG65" s="9"/>
      <c r="WHH65" s="44"/>
      <c r="WHJ65" s="44"/>
      <c r="WHL65" s="33"/>
      <c r="WHN65" s="33"/>
      <c r="WHP65" s="33"/>
      <c r="WHR65" s="33"/>
      <c r="WHT65"/>
      <c r="WHU65"/>
      <c r="WHV65"/>
      <c r="WHW65" s="3"/>
      <c r="WHZ65" s="8"/>
      <c r="WIA65" s="9"/>
      <c r="WIB65" s="8"/>
      <c r="WIC65" s="8"/>
      <c r="WID65" s="9"/>
      <c r="WIE65" s="6"/>
      <c r="WIF65" s="9"/>
      <c r="WIG65" s="6"/>
      <c r="WIH65" s="9"/>
      <c r="WII65" s="44"/>
      <c r="WIK65" s="44"/>
      <c r="WIM65" s="33"/>
      <c r="WIO65" s="33"/>
      <c r="WIQ65" s="33"/>
      <c r="WIS65" s="33"/>
      <c r="WIU65"/>
      <c r="WIV65"/>
      <c r="WIW65"/>
      <c r="WIX65" s="3"/>
      <c r="WJA65" s="8"/>
      <c r="WJB65" s="9"/>
      <c r="WJC65" s="8"/>
      <c r="WJD65" s="8"/>
      <c r="WJE65" s="9"/>
      <c r="WJF65" s="6"/>
      <c r="WJG65" s="9"/>
      <c r="WJH65" s="6"/>
      <c r="WJI65" s="9"/>
      <c r="WJJ65" s="44"/>
      <c r="WJL65" s="44"/>
      <c r="WJN65" s="33"/>
      <c r="WJP65" s="33"/>
      <c r="WJR65" s="33"/>
      <c r="WJT65" s="33"/>
      <c r="WJV65"/>
      <c r="WJW65"/>
      <c r="WJX65"/>
      <c r="WJY65" s="3"/>
      <c r="WKB65" s="8"/>
      <c r="WKC65" s="9"/>
      <c r="WKD65" s="8"/>
      <c r="WKE65" s="8"/>
      <c r="WKF65" s="9"/>
      <c r="WKG65" s="6"/>
      <c r="WKH65" s="9"/>
      <c r="WKI65" s="6"/>
      <c r="WKJ65" s="9"/>
      <c r="WKK65" s="44"/>
      <c r="WKM65" s="44"/>
      <c r="WKO65" s="33"/>
      <c r="WKQ65" s="33"/>
      <c r="WKS65" s="33"/>
      <c r="WKU65" s="33"/>
      <c r="WKW65"/>
      <c r="WKX65"/>
      <c r="WKY65"/>
      <c r="WKZ65" s="3"/>
      <c r="WLC65" s="8"/>
      <c r="WLD65" s="9"/>
      <c r="WLE65" s="8"/>
      <c r="WLF65" s="8"/>
      <c r="WLG65" s="9"/>
      <c r="WLH65" s="6"/>
      <c r="WLI65" s="9"/>
      <c r="WLJ65" s="6"/>
      <c r="WLK65" s="9"/>
      <c r="WLL65" s="44"/>
      <c r="WLN65" s="44"/>
      <c r="WLP65" s="33"/>
      <c r="WLR65" s="33"/>
      <c r="WLT65" s="33"/>
      <c r="WLV65" s="33"/>
      <c r="WLX65"/>
      <c r="WLY65"/>
      <c r="WLZ65"/>
      <c r="WMA65" s="3"/>
      <c r="WMD65" s="8"/>
      <c r="WME65" s="9"/>
      <c r="WMF65" s="8"/>
      <c r="WMG65" s="8"/>
      <c r="WMH65" s="9"/>
      <c r="WMI65" s="6"/>
      <c r="WMJ65" s="9"/>
      <c r="WMK65" s="6"/>
      <c r="WML65" s="9"/>
      <c r="WMM65" s="44"/>
      <c r="WMO65" s="44"/>
      <c r="WMQ65" s="33"/>
      <c r="WMS65" s="33"/>
      <c r="WMU65" s="33"/>
      <c r="WMW65" s="33"/>
      <c r="WMY65"/>
      <c r="WMZ65"/>
      <c r="WNA65"/>
      <c r="WNB65" s="3"/>
      <c r="WNE65" s="8"/>
      <c r="WNF65" s="9"/>
      <c r="WNG65" s="8"/>
      <c r="WNH65" s="8"/>
      <c r="WNI65" s="9"/>
      <c r="WNJ65" s="6"/>
      <c r="WNK65" s="9"/>
      <c r="WNL65" s="6"/>
      <c r="WNM65" s="9"/>
      <c r="WNN65" s="44"/>
      <c r="WNP65" s="44"/>
      <c r="WNR65" s="33"/>
      <c r="WNT65" s="33"/>
      <c r="WNV65" s="33"/>
      <c r="WNX65" s="33"/>
      <c r="WNZ65"/>
      <c r="WOA65"/>
      <c r="WOB65"/>
      <c r="WOC65" s="3"/>
      <c r="WOF65" s="8"/>
      <c r="WOG65" s="9"/>
      <c r="WOH65" s="8"/>
      <c r="WOI65" s="8"/>
      <c r="WOJ65" s="9"/>
      <c r="WOK65" s="6"/>
      <c r="WOL65" s="9"/>
      <c r="WOM65" s="6"/>
      <c r="WON65" s="9"/>
      <c r="WOO65" s="44"/>
      <c r="WOQ65" s="44"/>
      <c r="WOS65" s="33"/>
      <c r="WOU65" s="33"/>
      <c r="WOW65" s="33"/>
      <c r="WOY65" s="33"/>
      <c r="WPA65"/>
      <c r="WPB65"/>
      <c r="WPC65"/>
      <c r="WPD65" s="3"/>
      <c r="WPG65" s="8"/>
      <c r="WPH65" s="9"/>
      <c r="WPI65" s="8"/>
      <c r="WPJ65" s="8"/>
      <c r="WPK65" s="9"/>
      <c r="WPL65" s="6"/>
      <c r="WPM65" s="9"/>
      <c r="WPN65" s="6"/>
      <c r="WPO65" s="9"/>
      <c r="WPP65" s="44"/>
      <c r="WPR65" s="44"/>
      <c r="WPT65" s="33"/>
      <c r="WPV65" s="33"/>
      <c r="WPX65" s="33"/>
      <c r="WPZ65" s="33"/>
      <c r="WQB65"/>
      <c r="WQC65"/>
      <c r="WQD65"/>
      <c r="WQE65" s="3"/>
      <c r="WQH65" s="8"/>
      <c r="WQI65" s="9"/>
      <c r="WQJ65" s="8"/>
      <c r="WQK65" s="8"/>
      <c r="WQL65" s="9"/>
      <c r="WQM65" s="6"/>
      <c r="WQN65" s="9"/>
      <c r="WQO65" s="6"/>
      <c r="WQP65" s="9"/>
      <c r="WQQ65" s="44"/>
      <c r="WQS65" s="44"/>
      <c r="WQU65" s="33"/>
      <c r="WQW65" s="33"/>
      <c r="WQY65" s="33"/>
      <c r="WRA65" s="33"/>
      <c r="WRC65"/>
      <c r="WRD65"/>
      <c r="WRE65"/>
      <c r="WRF65" s="3"/>
      <c r="WRI65" s="8"/>
      <c r="WRJ65" s="9"/>
      <c r="WRK65" s="8"/>
      <c r="WRL65" s="8"/>
      <c r="WRM65" s="9"/>
      <c r="WRN65" s="6"/>
      <c r="WRO65" s="9"/>
      <c r="WRP65" s="6"/>
      <c r="WRQ65" s="9"/>
      <c r="WRR65" s="44"/>
      <c r="WRT65" s="44"/>
      <c r="WRV65" s="33"/>
      <c r="WRX65" s="33"/>
      <c r="WRZ65" s="33"/>
      <c r="WSB65" s="33"/>
      <c r="WSD65"/>
      <c r="WSE65"/>
      <c r="WSF65"/>
      <c r="WSG65" s="3"/>
      <c r="WSJ65" s="8"/>
      <c r="WSK65" s="9"/>
      <c r="WSL65" s="8"/>
      <c r="WSM65" s="8"/>
      <c r="WSN65" s="9"/>
      <c r="WSO65" s="6"/>
      <c r="WSP65" s="9"/>
      <c r="WSQ65" s="6"/>
      <c r="WSR65" s="9"/>
      <c r="WSS65" s="44"/>
      <c r="WSU65" s="44"/>
      <c r="WSW65" s="33"/>
      <c r="WSY65" s="33"/>
      <c r="WTA65" s="33"/>
      <c r="WTC65" s="33"/>
      <c r="WTE65"/>
      <c r="WTF65"/>
      <c r="WTG65"/>
      <c r="WTH65" s="3"/>
      <c r="WTK65" s="8"/>
      <c r="WTL65" s="9"/>
      <c r="WTM65" s="8"/>
      <c r="WTN65" s="8"/>
      <c r="WTO65" s="9"/>
      <c r="WTP65" s="6"/>
      <c r="WTQ65" s="9"/>
      <c r="WTR65" s="6"/>
      <c r="WTS65" s="9"/>
      <c r="WTT65" s="44"/>
      <c r="WTV65" s="44"/>
      <c r="WTX65" s="33"/>
      <c r="WTZ65" s="33"/>
      <c r="WUB65" s="33"/>
      <c r="WUD65" s="33"/>
      <c r="WUF65"/>
      <c r="WUG65"/>
      <c r="WUH65"/>
      <c r="WUI65" s="3"/>
      <c r="WUL65" s="8"/>
      <c r="WUM65" s="9"/>
      <c r="WUN65" s="8"/>
      <c r="WUO65" s="8"/>
      <c r="WUP65" s="9"/>
      <c r="WUQ65" s="6"/>
      <c r="WUR65" s="9"/>
      <c r="WUS65" s="6"/>
      <c r="WUT65" s="9"/>
      <c r="WUU65" s="44"/>
      <c r="WUW65" s="44"/>
      <c r="WUY65" s="33"/>
      <c r="WVA65" s="33"/>
      <c r="WVC65" s="33"/>
      <c r="WVE65" s="33"/>
      <c r="WVG65"/>
      <c r="WVH65"/>
      <c r="WVI65"/>
      <c r="WVJ65" s="3"/>
      <c r="WVM65" s="8"/>
      <c r="WVN65" s="9"/>
      <c r="WVO65" s="8"/>
      <c r="WVP65" s="8"/>
      <c r="WVQ65" s="9"/>
      <c r="WVR65" s="6"/>
      <c r="WVS65" s="9"/>
      <c r="WVT65" s="6"/>
      <c r="WVU65" s="9"/>
      <c r="WVV65" s="44"/>
      <c r="WVX65" s="44"/>
      <c r="WVZ65" s="33"/>
      <c r="WWB65" s="33"/>
      <c r="WWD65" s="33"/>
      <c r="WWF65" s="33"/>
      <c r="WWH65"/>
      <c r="WWI65"/>
      <c r="WWJ65"/>
      <c r="WWK65" s="3"/>
      <c r="WWN65" s="8"/>
      <c r="WWO65" s="9"/>
      <c r="WWP65" s="8"/>
      <c r="WWQ65" s="8"/>
      <c r="WWR65" s="9"/>
      <c r="WWS65" s="6"/>
      <c r="WWT65" s="9"/>
      <c r="WWU65" s="6"/>
      <c r="WWV65" s="9"/>
      <c r="WWW65" s="44"/>
      <c r="WWY65" s="44"/>
      <c r="WXA65" s="33"/>
      <c r="WXC65" s="33"/>
      <c r="WXE65" s="33"/>
      <c r="WXG65" s="33"/>
      <c r="WXI65"/>
      <c r="WXJ65"/>
      <c r="WXK65"/>
      <c r="WXL65" s="3"/>
      <c r="WXO65" s="8"/>
      <c r="WXP65" s="9"/>
      <c r="WXQ65" s="8"/>
      <c r="WXR65" s="8"/>
      <c r="WXS65" s="9"/>
      <c r="WXT65" s="6"/>
      <c r="WXU65" s="9"/>
      <c r="WXV65" s="6"/>
      <c r="WXW65" s="9"/>
      <c r="WXX65" s="44"/>
      <c r="WXZ65" s="44"/>
      <c r="WYB65" s="33"/>
      <c r="WYD65" s="33"/>
      <c r="WYF65" s="33"/>
      <c r="WYH65" s="33"/>
      <c r="WYJ65"/>
      <c r="WYK65"/>
      <c r="WYL65"/>
      <c r="WYM65" s="3"/>
      <c r="WYP65" s="8"/>
      <c r="WYQ65" s="9"/>
      <c r="WYR65" s="8"/>
      <c r="WYS65" s="8"/>
      <c r="WYT65" s="9"/>
      <c r="WYU65" s="6"/>
      <c r="WYV65" s="9"/>
      <c r="WYW65" s="6"/>
      <c r="WYX65" s="9"/>
      <c r="WYY65" s="44"/>
      <c r="WZA65" s="44"/>
      <c r="WZC65" s="33"/>
      <c r="WZE65" s="33"/>
      <c r="WZG65" s="33"/>
      <c r="WZI65" s="33"/>
      <c r="WZK65"/>
      <c r="WZL65"/>
      <c r="WZM65"/>
      <c r="WZN65" s="3"/>
      <c r="WZQ65" s="8"/>
      <c r="WZR65" s="9"/>
      <c r="WZS65" s="8"/>
      <c r="WZT65" s="8"/>
      <c r="WZU65" s="9"/>
      <c r="WZV65" s="6"/>
      <c r="WZW65" s="9"/>
      <c r="WZX65" s="6"/>
      <c r="WZY65" s="9"/>
      <c r="WZZ65" s="44"/>
      <c r="XAB65" s="44"/>
      <c r="XAD65" s="33"/>
      <c r="XAF65" s="33"/>
      <c r="XAH65" s="33"/>
      <c r="XAJ65" s="33"/>
      <c r="XAL65"/>
      <c r="XAM65"/>
      <c r="XAN65"/>
      <c r="XAO65" s="3"/>
      <c r="XAR65" s="8"/>
      <c r="XAS65" s="9"/>
      <c r="XAT65" s="8"/>
      <c r="XAU65" s="8"/>
      <c r="XAV65" s="9"/>
      <c r="XAW65" s="6"/>
      <c r="XAX65" s="9"/>
      <c r="XAY65" s="6"/>
      <c r="XAZ65" s="9"/>
      <c r="XBA65" s="44"/>
      <c r="XBC65" s="44"/>
      <c r="XBE65" s="33"/>
      <c r="XBG65" s="33"/>
      <c r="XBI65" s="33"/>
      <c r="XBK65" s="33"/>
      <c r="XBM65"/>
      <c r="XBN65"/>
      <c r="XBO65"/>
      <c r="XBP65" s="3"/>
      <c r="XBS65" s="8"/>
      <c r="XBT65" s="9"/>
      <c r="XBU65" s="8"/>
      <c r="XBV65" s="8"/>
      <c r="XBW65" s="9"/>
      <c r="XBX65" s="6"/>
      <c r="XBY65" s="9"/>
      <c r="XBZ65" s="6"/>
      <c r="XCA65" s="9"/>
      <c r="XCB65" s="44"/>
      <c r="XCD65" s="44"/>
      <c r="XCF65" s="33"/>
      <c r="XCH65" s="33"/>
      <c r="XCJ65" s="33"/>
      <c r="XCL65" s="33"/>
      <c r="XCN65"/>
      <c r="XCO65"/>
      <c r="XCP65"/>
      <c r="XCQ65" s="3"/>
      <c r="XCT65" s="8"/>
      <c r="XCU65" s="9"/>
      <c r="XCV65" s="8"/>
      <c r="XCW65" s="8"/>
      <c r="XCX65" s="9"/>
      <c r="XCY65" s="6"/>
      <c r="XCZ65" s="9"/>
      <c r="XDA65" s="6"/>
      <c r="XDB65" s="9"/>
      <c r="XDC65" s="44"/>
      <c r="XDE65" s="44"/>
      <c r="XDG65" s="33"/>
      <c r="XDI65" s="33"/>
      <c r="XDK65" s="33"/>
      <c r="XDM65" s="33"/>
      <c r="XDO65"/>
      <c r="XDP65"/>
      <c r="XDQ65"/>
      <c r="XDR65" s="3"/>
      <c r="XDU65" s="8"/>
      <c r="XDV65" s="9"/>
      <c r="XDW65" s="8"/>
      <c r="XDX65" s="8"/>
      <c r="XDY65" s="9"/>
      <c r="XDZ65" s="6"/>
      <c r="XEA65" s="9"/>
      <c r="XEB65" s="6"/>
      <c r="XEC65" s="9"/>
      <c r="XED65" s="44"/>
      <c r="XEF65" s="44"/>
      <c r="XEH65" s="33"/>
      <c r="XEJ65" s="33"/>
      <c r="XEL65" s="33"/>
    </row>
    <row r="66" spans="1:1024 1026:2048 2050:7166 7169:8192 8195:10239 10241:11263 11265:12287 12289:13311 13313:14335 14337:15359 15361:16366" ht="15" hidden="1" customHeight="1" x14ac:dyDescent="0.3">
      <c r="A66" s="168" t="s">
        <v>197</v>
      </c>
      <c r="B66" s="169">
        <v>47</v>
      </c>
      <c r="C66" s="170" t="s">
        <v>198</v>
      </c>
      <c r="D66" s="171">
        <v>64</v>
      </c>
      <c r="E66" s="34"/>
      <c r="F66" s="34"/>
      <c r="G66" s="35"/>
      <c r="H66" s="34"/>
      <c r="I66" s="36"/>
      <c r="J66" s="34"/>
      <c r="K66" s="128"/>
      <c r="L66" s="121"/>
      <c r="M66" s="128"/>
      <c r="O66" s="116">
        <f>K66</f>
        <v>0</v>
      </c>
      <c r="P66" s="117"/>
      <c r="Q66" s="116">
        <f>M66</f>
        <v>0</v>
      </c>
      <c r="S66" s="119"/>
      <c r="T66" s="120"/>
      <c r="U66" s="119"/>
      <c r="W66" s="84"/>
      <c r="X66" s="86"/>
      <c r="Y66" s="84"/>
      <c r="Z66" s="3"/>
      <c r="AA66" s="6">
        <f>$K66*(1+$AI$2)</f>
        <v>0</v>
      </c>
      <c r="AB66" s="6"/>
      <c r="AC66" s="6">
        <f>$M66*(1+$AK$2)</f>
        <v>0</v>
      </c>
      <c r="AE66" s="6">
        <f>$O66*(1+$AI$2)</f>
        <v>0</v>
      </c>
      <c r="AF66" s="6"/>
      <c r="AG66" s="6">
        <f>$Q66*(1+$AK$2)</f>
        <v>0</v>
      </c>
      <c r="AH66" s="3"/>
      <c r="AI66" s="201">
        <f>IF(ISBLANK(W66),VLOOKUP(A66,A66:AG66,VLOOKUP($S$1,'Price Schedule (2)'!$BA$2:$BC$6,2,FALSE),FALSE),W66)</f>
        <v>0</v>
      </c>
      <c r="AJ66" s="198"/>
      <c r="AK66" s="201">
        <f>IF(ISBLANK(Y66),VLOOKUP(A66,A66:AG66,VLOOKUP($S$1,'Price Schedule (2)'!$BA$2:$BC$6,3,FALSE),FALSE),Y66)</f>
        <v>0</v>
      </c>
      <c r="AL66" s="9"/>
      <c r="AM66" s="97">
        <f t="shared" si="11"/>
        <v>0</v>
      </c>
      <c r="AN66" s="99"/>
      <c r="AO66" s="97">
        <f t="shared" si="12"/>
        <v>0</v>
      </c>
      <c r="AV66" s="6"/>
      <c r="AW66" s="9"/>
      <c r="AX66" s="44"/>
      <c r="AZ66" s="44"/>
      <c r="BB66" s="33"/>
      <c r="BD66" s="33"/>
      <c r="BF66" s="33"/>
      <c r="BH66" s="33"/>
      <c r="BJ66"/>
      <c r="BK66"/>
      <c r="BL66"/>
      <c r="BM66" s="3"/>
      <c r="BP66" s="8"/>
      <c r="BQ66" s="9"/>
      <c r="BR66" s="8"/>
      <c r="BS66" s="8"/>
      <c r="BT66" s="9"/>
      <c r="BU66" s="6"/>
      <c r="BV66" s="9"/>
      <c r="BW66" s="6"/>
      <c r="BX66" s="9"/>
      <c r="BY66" s="44"/>
      <c r="CA66" s="44"/>
      <c r="CC66" s="33"/>
      <c r="CE66" s="33"/>
      <c r="CG66" s="33"/>
      <c r="CI66" s="33"/>
      <c r="CK66"/>
      <c r="CL66"/>
      <c r="CM66"/>
      <c r="CN66" s="3"/>
      <c r="CQ66" s="8"/>
      <c r="CR66" s="9"/>
      <c r="CS66" s="8"/>
      <c r="CT66" s="8"/>
      <c r="CU66" s="9"/>
      <c r="CV66" s="6"/>
      <c r="CW66" s="9"/>
      <c r="CX66" s="6"/>
      <c r="CY66" s="9"/>
      <c r="CZ66" s="44"/>
      <c r="DB66" s="44"/>
      <c r="DD66" s="33"/>
      <c r="DF66" s="33"/>
      <c r="DH66" s="33"/>
      <c r="DJ66" s="33"/>
      <c r="DL66"/>
      <c r="DM66"/>
      <c r="DN66"/>
      <c r="DO66" s="3"/>
      <c r="DR66" s="8"/>
      <c r="DS66" s="9"/>
      <c r="DT66" s="8"/>
      <c r="DU66" s="8"/>
      <c r="DV66" s="9"/>
      <c r="DW66" s="6"/>
      <c r="DX66" s="9"/>
      <c r="DY66" s="6"/>
      <c r="DZ66" s="9"/>
      <c r="EA66" s="44"/>
      <c r="EC66" s="44"/>
      <c r="EE66" s="33"/>
      <c r="EG66" s="33"/>
      <c r="EI66" s="33"/>
      <c r="EK66" s="33"/>
      <c r="EM66"/>
      <c r="EN66"/>
      <c r="EO66"/>
      <c r="EP66" s="3"/>
      <c r="ES66" s="8"/>
      <c r="ET66" s="9"/>
      <c r="EU66" s="8"/>
      <c r="EV66" s="8"/>
      <c r="EW66" s="9"/>
      <c r="EX66" s="6"/>
      <c r="EY66" s="9"/>
      <c r="EZ66" s="6"/>
      <c r="FA66" s="9"/>
      <c r="FB66" s="44"/>
      <c r="FD66" s="44"/>
      <c r="FF66" s="33"/>
      <c r="FH66" s="33"/>
      <c r="FJ66" s="33"/>
      <c r="FL66" s="33"/>
      <c r="FN66"/>
      <c r="FO66"/>
      <c r="FP66"/>
      <c r="FQ66" s="3"/>
      <c r="FT66" s="8"/>
      <c r="FU66" s="9"/>
      <c r="FV66" s="8"/>
      <c r="FW66" s="8"/>
      <c r="FX66" s="9"/>
      <c r="FY66" s="6"/>
      <c r="FZ66" s="9"/>
      <c r="GA66" s="6"/>
      <c r="GB66" s="9"/>
      <c r="GC66" s="44"/>
      <c r="GE66" s="44"/>
      <c r="GG66" s="33"/>
      <c r="GI66" s="33"/>
      <c r="GK66" s="33"/>
      <c r="GM66" s="33"/>
      <c r="GO66"/>
      <c r="GP66"/>
      <c r="GQ66"/>
      <c r="GR66" s="3"/>
      <c r="GU66" s="8"/>
      <c r="GV66" s="9"/>
      <c r="GW66" s="8"/>
      <c r="GX66" s="8"/>
      <c r="GY66" s="9"/>
      <c r="GZ66" s="6"/>
      <c r="HA66" s="9"/>
      <c r="HB66" s="6"/>
      <c r="HC66" s="9"/>
      <c r="HD66" s="44"/>
      <c r="HF66" s="44"/>
      <c r="HH66" s="33"/>
      <c r="HJ66" s="33"/>
      <c r="HL66" s="33"/>
      <c r="HN66" s="33"/>
      <c r="HP66"/>
      <c r="HQ66"/>
      <c r="HR66"/>
      <c r="HS66" s="3"/>
      <c r="HV66" s="8"/>
      <c r="HW66" s="9"/>
      <c r="HX66" s="8"/>
      <c r="HY66" s="8"/>
      <c r="HZ66" s="9"/>
      <c r="IA66" s="6"/>
      <c r="IB66" s="9"/>
      <c r="IC66" s="6"/>
      <c r="ID66" s="9"/>
      <c r="IE66" s="44"/>
      <c r="IG66" s="44"/>
      <c r="II66" s="33"/>
      <c r="IK66" s="33"/>
      <c r="IM66" s="33"/>
      <c r="IO66" s="33"/>
      <c r="IQ66"/>
      <c r="IR66"/>
      <c r="IS66"/>
      <c r="IT66" s="3"/>
      <c r="IW66" s="8"/>
      <c r="IX66" s="9"/>
      <c r="IY66" s="8"/>
      <c r="IZ66" s="8"/>
      <c r="JA66" s="9"/>
      <c r="JB66" s="6"/>
      <c r="JC66" s="9"/>
      <c r="JD66" s="6"/>
      <c r="JE66" s="9"/>
      <c r="JF66" s="44"/>
      <c r="JH66" s="44"/>
      <c r="JJ66" s="33"/>
      <c r="JL66" s="33"/>
      <c r="JN66" s="33"/>
      <c r="JP66" s="33"/>
      <c r="JR66"/>
      <c r="JS66"/>
      <c r="JT66"/>
      <c r="JU66" s="3"/>
      <c r="JX66" s="8"/>
      <c r="JY66" s="9"/>
      <c r="JZ66" s="8"/>
      <c r="KA66" s="8"/>
      <c r="KB66" s="9"/>
      <c r="KC66" s="6"/>
      <c r="KD66" s="9"/>
      <c r="KE66" s="6"/>
      <c r="KF66" s="9"/>
      <c r="KG66" s="44"/>
      <c r="KI66" s="44"/>
      <c r="KK66" s="33"/>
      <c r="KM66" s="33"/>
      <c r="KO66" s="33"/>
      <c r="KQ66" s="33"/>
      <c r="KS66"/>
      <c r="KT66"/>
      <c r="KU66"/>
      <c r="KV66" s="3"/>
      <c r="KY66" s="8"/>
      <c r="KZ66" s="9"/>
      <c r="LA66" s="8"/>
      <c r="LB66" s="8"/>
      <c r="LC66" s="9"/>
      <c r="LD66" s="6"/>
      <c r="LE66" s="9"/>
      <c r="LF66" s="6"/>
      <c r="LG66" s="9"/>
      <c r="LH66" s="44"/>
      <c r="LJ66" s="44"/>
      <c r="LL66" s="33"/>
      <c r="LN66" s="33"/>
      <c r="LP66" s="33"/>
      <c r="LR66" s="33"/>
      <c r="LT66"/>
      <c r="LU66"/>
      <c r="LV66"/>
      <c r="LW66" s="3"/>
      <c r="LZ66" s="8"/>
      <c r="MA66" s="9"/>
      <c r="MB66" s="8"/>
      <c r="MC66" s="8"/>
      <c r="MD66" s="9"/>
      <c r="ME66" s="6"/>
      <c r="MF66" s="9"/>
      <c r="MG66" s="6"/>
      <c r="MH66" s="9"/>
      <c r="MI66" s="44"/>
      <c r="MK66" s="44"/>
      <c r="MM66" s="33"/>
      <c r="MO66" s="33"/>
      <c r="MQ66" s="33"/>
      <c r="MS66" s="33"/>
      <c r="MU66"/>
      <c r="MV66"/>
      <c r="MW66"/>
      <c r="MX66" s="3"/>
      <c r="NA66" s="8"/>
      <c r="NB66" s="9"/>
      <c r="NC66" s="8"/>
      <c r="ND66" s="8"/>
      <c r="NE66" s="9"/>
      <c r="NF66" s="6"/>
      <c r="NG66" s="9"/>
      <c r="NH66" s="6"/>
      <c r="NI66" s="9"/>
      <c r="NJ66" s="44"/>
      <c r="NL66" s="44"/>
      <c r="NN66" s="33"/>
      <c r="NP66" s="33"/>
      <c r="NR66" s="33"/>
      <c r="NT66" s="33"/>
      <c r="NV66"/>
      <c r="NW66"/>
      <c r="NX66"/>
      <c r="NY66" s="3"/>
      <c r="OB66" s="8"/>
      <c r="OC66" s="9"/>
      <c r="OD66" s="8"/>
      <c r="OE66" s="8"/>
      <c r="OF66" s="9"/>
      <c r="OG66" s="6"/>
      <c r="OH66" s="9"/>
      <c r="OI66" s="6"/>
      <c r="OJ66" s="9"/>
      <c r="OK66" s="44"/>
      <c r="OM66" s="44"/>
      <c r="OO66" s="33"/>
      <c r="OQ66" s="33"/>
      <c r="OS66" s="33"/>
      <c r="OU66" s="33"/>
      <c r="OW66"/>
      <c r="OX66"/>
      <c r="OY66"/>
      <c r="OZ66" s="3"/>
      <c r="PC66" s="8"/>
      <c r="PD66" s="9"/>
      <c r="PE66" s="8"/>
      <c r="PF66" s="8"/>
      <c r="PG66" s="9"/>
      <c r="PH66" s="6"/>
      <c r="PI66" s="9"/>
      <c r="PJ66" s="6"/>
      <c r="PK66" s="9"/>
      <c r="PL66" s="44"/>
      <c r="PN66" s="44"/>
      <c r="PP66" s="33"/>
      <c r="PR66" s="33"/>
      <c r="PT66" s="33"/>
      <c r="PV66" s="33"/>
      <c r="PX66"/>
      <c r="PY66"/>
      <c r="PZ66"/>
      <c r="QA66" s="3"/>
      <c r="QD66" s="8"/>
      <c r="QE66" s="9"/>
      <c r="QF66" s="8"/>
      <c r="QG66" s="8"/>
      <c r="QH66" s="9"/>
      <c r="QI66" s="6"/>
      <c r="QJ66" s="9"/>
      <c r="QK66" s="6"/>
      <c r="QL66" s="9"/>
      <c r="QM66" s="44"/>
      <c r="QO66" s="44"/>
      <c r="QQ66" s="33"/>
      <c r="QS66" s="33"/>
      <c r="QU66" s="33"/>
      <c r="QW66" s="33"/>
      <c r="QY66"/>
      <c r="QZ66"/>
      <c r="RA66"/>
      <c r="RB66" s="3"/>
      <c r="RE66" s="8"/>
      <c r="RF66" s="9"/>
      <c r="RG66" s="8"/>
      <c r="RH66" s="8"/>
      <c r="RI66" s="9"/>
      <c r="RJ66" s="6"/>
      <c r="RK66" s="9"/>
      <c r="RL66" s="6"/>
      <c r="RM66" s="9"/>
      <c r="RN66" s="44"/>
      <c r="RP66" s="44"/>
      <c r="RR66" s="33"/>
      <c r="RT66" s="33"/>
      <c r="RV66" s="33"/>
      <c r="RX66" s="33"/>
      <c r="RZ66"/>
      <c r="SA66"/>
      <c r="SB66"/>
      <c r="SC66" s="3"/>
      <c r="SF66" s="8"/>
      <c r="SG66" s="9"/>
      <c r="SH66" s="8"/>
      <c r="SI66" s="8"/>
      <c r="SJ66" s="9"/>
      <c r="SK66" s="6"/>
      <c r="SL66" s="9"/>
      <c r="SM66" s="6"/>
      <c r="SN66" s="9"/>
      <c r="SO66" s="44"/>
      <c r="SQ66" s="44"/>
      <c r="SS66" s="33"/>
      <c r="SU66" s="33"/>
      <c r="SW66" s="33"/>
      <c r="SY66" s="33"/>
      <c r="TA66"/>
      <c r="TB66"/>
      <c r="TC66"/>
      <c r="TD66" s="3"/>
      <c r="TG66" s="8"/>
      <c r="TH66" s="9"/>
      <c r="TI66" s="8"/>
      <c r="TJ66" s="8"/>
      <c r="TK66" s="9"/>
      <c r="TL66" s="6"/>
      <c r="TM66" s="9"/>
      <c r="TN66" s="6"/>
      <c r="TO66" s="9"/>
      <c r="TP66" s="44"/>
      <c r="TR66" s="44"/>
      <c r="TT66" s="33"/>
      <c r="TV66" s="33"/>
      <c r="TX66" s="33"/>
      <c r="TZ66" s="33"/>
      <c r="UB66"/>
      <c r="UC66"/>
      <c r="UD66"/>
      <c r="UE66" s="3"/>
      <c r="UH66" s="8"/>
      <c r="UI66" s="9"/>
      <c r="UJ66" s="8"/>
      <c r="UK66" s="8"/>
      <c r="UL66" s="9"/>
      <c r="UM66" s="6"/>
      <c r="UN66" s="9"/>
      <c r="UO66" s="6"/>
      <c r="UP66" s="9"/>
      <c r="UQ66" s="44"/>
      <c r="US66" s="44"/>
      <c r="UU66" s="33"/>
      <c r="UW66" s="33"/>
      <c r="UY66" s="33"/>
      <c r="VA66" s="33"/>
      <c r="VC66"/>
      <c r="VD66"/>
      <c r="VE66"/>
      <c r="VF66" s="3"/>
      <c r="VI66" s="8"/>
      <c r="VJ66" s="9"/>
      <c r="VK66" s="8"/>
      <c r="VL66" s="8"/>
      <c r="VM66" s="9"/>
      <c r="VN66" s="6"/>
      <c r="VO66" s="9"/>
      <c r="VP66" s="6"/>
      <c r="VQ66" s="9"/>
      <c r="VR66" s="44"/>
      <c r="VT66" s="44"/>
      <c r="VV66" s="33"/>
      <c r="VX66" s="33"/>
      <c r="VZ66" s="33"/>
      <c r="WB66" s="33"/>
      <c r="WD66"/>
      <c r="WE66"/>
      <c r="WF66"/>
      <c r="WG66" s="3"/>
      <c r="WJ66" s="8"/>
      <c r="WK66" s="9"/>
      <c r="WL66" s="8"/>
      <c r="WM66" s="8"/>
      <c r="WN66" s="9"/>
      <c r="WO66" s="6"/>
      <c r="WP66" s="9"/>
      <c r="WQ66" s="6"/>
      <c r="WR66" s="9"/>
      <c r="WS66" s="44"/>
      <c r="WU66" s="44"/>
      <c r="WW66" s="33"/>
      <c r="WY66" s="33"/>
      <c r="XA66" s="33"/>
      <c r="XC66" s="33"/>
      <c r="XE66"/>
      <c r="XF66"/>
      <c r="XG66"/>
      <c r="XH66" s="3"/>
      <c r="XK66" s="8"/>
      <c r="XL66" s="9"/>
      <c r="XM66" s="8"/>
      <c r="XN66" s="8"/>
      <c r="XO66" s="9"/>
      <c r="XP66" s="6"/>
      <c r="XQ66" s="9"/>
      <c r="XR66" s="6"/>
      <c r="XS66" s="9"/>
      <c r="XT66" s="44"/>
      <c r="XV66" s="44"/>
      <c r="XX66" s="33"/>
      <c r="XZ66" s="33"/>
      <c r="YB66" s="33"/>
      <c r="YD66" s="33"/>
      <c r="YF66"/>
      <c r="YG66"/>
      <c r="YH66"/>
      <c r="YI66" s="3"/>
      <c r="YL66" s="8"/>
      <c r="YM66" s="9"/>
      <c r="YN66" s="8"/>
      <c r="YO66" s="8"/>
      <c r="YP66" s="9"/>
      <c r="YQ66" s="6"/>
      <c r="YR66" s="9"/>
      <c r="YS66" s="6"/>
      <c r="YT66" s="9"/>
      <c r="YU66" s="44"/>
      <c r="YW66" s="44"/>
      <c r="YY66" s="33"/>
      <c r="ZA66" s="33"/>
      <c r="ZC66" s="33"/>
      <c r="ZE66" s="33"/>
      <c r="ZG66"/>
      <c r="ZH66"/>
      <c r="ZI66"/>
      <c r="ZJ66" s="3"/>
      <c r="ZM66" s="8"/>
      <c r="ZN66" s="9"/>
      <c r="ZO66" s="8"/>
      <c r="ZP66" s="8"/>
      <c r="ZQ66" s="9"/>
      <c r="ZR66" s="6"/>
      <c r="ZS66" s="9"/>
      <c r="ZT66" s="6"/>
      <c r="ZU66" s="9"/>
      <c r="ZV66" s="44"/>
      <c r="ZX66" s="44"/>
      <c r="ZZ66" s="33"/>
      <c r="AAB66" s="33"/>
      <c r="AAD66" s="33"/>
      <c r="AAF66" s="33"/>
      <c r="AAH66"/>
      <c r="AAI66"/>
      <c r="AAJ66"/>
      <c r="AAK66" s="3"/>
      <c r="AAN66" s="8"/>
      <c r="AAO66" s="9"/>
      <c r="AAP66" s="8"/>
      <c r="AAQ66" s="8"/>
      <c r="AAR66" s="9"/>
      <c r="AAS66" s="6"/>
      <c r="AAT66" s="9"/>
      <c r="AAU66" s="6"/>
      <c r="AAV66" s="9"/>
      <c r="AAW66" s="44"/>
      <c r="AAY66" s="44"/>
      <c r="ABA66" s="33"/>
      <c r="ABC66" s="33"/>
      <c r="ABE66" s="33"/>
      <c r="ABG66" s="33"/>
      <c r="ABI66"/>
      <c r="ABJ66"/>
      <c r="ABK66"/>
      <c r="ABL66" s="3"/>
      <c r="ABO66" s="8"/>
      <c r="ABP66" s="9"/>
      <c r="ABQ66" s="8"/>
      <c r="ABR66" s="8"/>
      <c r="ABS66" s="9"/>
      <c r="ABT66" s="6"/>
      <c r="ABU66" s="9"/>
      <c r="ABV66" s="6"/>
      <c r="ABW66" s="9"/>
      <c r="ABX66" s="44"/>
      <c r="ABZ66" s="44"/>
      <c r="ACB66" s="33"/>
      <c r="ACD66" s="33"/>
      <c r="ACF66" s="33"/>
      <c r="ACH66" s="33"/>
      <c r="ACJ66"/>
      <c r="ACK66"/>
      <c r="ACL66"/>
      <c r="ACM66" s="3"/>
      <c r="ACP66" s="8"/>
      <c r="ACQ66" s="9"/>
      <c r="ACR66" s="8"/>
      <c r="ACS66" s="8"/>
      <c r="ACT66" s="9"/>
      <c r="ACU66" s="6"/>
      <c r="ACV66" s="9"/>
      <c r="ACW66" s="6"/>
      <c r="ACX66" s="9"/>
      <c r="ACY66" s="44"/>
      <c r="ADA66" s="44"/>
      <c r="ADC66" s="33"/>
      <c r="ADE66" s="33"/>
      <c r="ADG66" s="33"/>
      <c r="ADI66" s="33"/>
      <c r="ADK66"/>
      <c r="ADL66"/>
      <c r="ADM66"/>
      <c r="ADN66" s="3"/>
      <c r="ADQ66" s="8"/>
      <c r="ADR66" s="9"/>
      <c r="ADS66" s="8"/>
      <c r="ADT66" s="8"/>
      <c r="ADU66" s="9"/>
      <c r="ADV66" s="6"/>
      <c r="ADW66" s="9"/>
      <c r="ADX66" s="6"/>
      <c r="ADY66" s="9"/>
      <c r="ADZ66" s="44"/>
      <c r="AEB66" s="44"/>
      <c r="AED66" s="33"/>
      <c r="AEF66" s="33"/>
      <c r="AEH66" s="33"/>
      <c r="AEJ66" s="33"/>
      <c r="AEL66"/>
      <c r="AEM66"/>
      <c r="AEN66"/>
      <c r="AEO66" s="3"/>
      <c r="AER66" s="8"/>
      <c r="AES66" s="9"/>
      <c r="AET66" s="8"/>
      <c r="AEU66" s="8"/>
      <c r="AEV66" s="9"/>
      <c r="AEW66" s="6"/>
      <c r="AEX66" s="9"/>
      <c r="AEY66" s="6"/>
      <c r="AEZ66" s="9"/>
      <c r="AFA66" s="44"/>
      <c r="AFC66" s="44"/>
      <c r="AFE66" s="33"/>
      <c r="AFG66" s="33"/>
      <c r="AFI66" s="33"/>
      <c r="AFK66" s="33"/>
      <c r="AFM66"/>
      <c r="AFN66"/>
      <c r="AFO66"/>
      <c r="AFP66" s="3"/>
      <c r="AFS66" s="8"/>
      <c r="AFT66" s="9"/>
      <c r="AFU66" s="8"/>
      <c r="AFV66" s="8"/>
      <c r="AFW66" s="9"/>
      <c r="AFX66" s="6"/>
      <c r="AFY66" s="9"/>
      <c r="AFZ66" s="6"/>
      <c r="AGA66" s="9"/>
      <c r="AGB66" s="44"/>
      <c r="AGD66" s="44"/>
      <c r="AGF66" s="33"/>
      <c r="AGH66" s="33"/>
      <c r="AGJ66" s="33"/>
      <c r="AGL66" s="33"/>
      <c r="AGN66"/>
      <c r="AGO66"/>
      <c r="AGP66"/>
      <c r="AGQ66" s="3"/>
      <c r="AGT66" s="8"/>
      <c r="AGU66" s="9"/>
      <c r="AGV66" s="8"/>
      <c r="AGW66" s="8"/>
      <c r="AGX66" s="9"/>
      <c r="AGY66" s="6"/>
      <c r="AGZ66" s="9"/>
      <c r="AHA66" s="6"/>
      <c r="AHB66" s="9"/>
      <c r="AHC66" s="44"/>
      <c r="AHE66" s="44"/>
      <c r="AHG66" s="33"/>
      <c r="AHI66" s="33"/>
      <c r="AHK66" s="33"/>
      <c r="AHM66" s="33"/>
      <c r="AHO66"/>
      <c r="AHP66"/>
      <c r="AHQ66"/>
      <c r="AHR66" s="3"/>
      <c r="AHU66" s="8"/>
      <c r="AHV66" s="9"/>
      <c r="AHW66" s="8"/>
      <c r="AHX66" s="8"/>
      <c r="AHY66" s="9"/>
      <c r="AHZ66" s="6"/>
      <c r="AIA66" s="9"/>
      <c r="AIB66" s="6"/>
      <c r="AIC66" s="9"/>
      <c r="AID66" s="44"/>
      <c r="AIF66" s="44"/>
      <c r="AIH66" s="33"/>
      <c r="AIJ66" s="33"/>
      <c r="AIL66" s="33"/>
      <c r="AIN66" s="33"/>
      <c r="AIP66"/>
      <c r="AIQ66"/>
      <c r="AIR66"/>
      <c r="AIS66" s="3"/>
      <c r="AIV66" s="8"/>
      <c r="AIW66" s="9"/>
      <c r="AIX66" s="8"/>
      <c r="AIY66" s="8"/>
      <c r="AIZ66" s="9"/>
      <c r="AJA66" s="6"/>
      <c r="AJB66" s="9"/>
      <c r="AJC66" s="6"/>
      <c r="AJD66" s="9"/>
      <c r="AJE66" s="44"/>
      <c r="AJG66" s="44"/>
      <c r="AJI66" s="33"/>
      <c r="AJK66" s="33"/>
      <c r="AJM66" s="33"/>
      <c r="AJO66" s="33"/>
      <c r="AJQ66"/>
      <c r="AJR66"/>
      <c r="AJS66"/>
      <c r="AJT66" s="3"/>
      <c r="AJW66" s="8"/>
      <c r="AJX66" s="9"/>
      <c r="AJY66" s="8"/>
      <c r="AJZ66" s="8"/>
      <c r="AKA66" s="9"/>
      <c r="AKB66" s="6"/>
      <c r="AKC66" s="9"/>
      <c r="AKD66" s="6"/>
      <c r="AKE66" s="9"/>
      <c r="AKF66" s="44"/>
      <c r="AKH66" s="44"/>
      <c r="AKJ66" s="33"/>
      <c r="AKL66" s="33"/>
      <c r="AKN66" s="33"/>
      <c r="AKP66" s="33"/>
      <c r="AKR66"/>
      <c r="AKS66"/>
      <c r="AKT66"/>
      <c r="AKU66" s="3"/>
      <c r="AKX66" s="8"/>
      <c r="AKY66" s="9"/>
      <c r="AKZ66" s="8"/>
      <c r="ALA66" s="8"/>
      <c r="ALB66" s="9"/>
      <c r="ALC66" s="6"/>
      <c r="ALD66" s="9"/>
      <c r="ALE66" s="6"/>
      <c r="ALF66" s="9"/>
      <c r="ALG66" s="44"/>
      <c r="ALI66" s="44"/>
      <c r="ALK66" s="33"/>
      <c r="ALM66" s="33"/>
      <c r="ALO66" s="33"/>
      <c r="ALQ66" s="33"/>
      <c r="ALS66"/>
      <c r="ALT66"/>
      <c r="ALU66"/>
      <c r="ALV66" s="3"/>
      <c r="ALY66" s="8"/>
      <c r="ALZ66" s="9"/>
      <c r="AMA66" s="8"/>
      <c r="AMB66" s="8"/>
      <c r="AMC66" s="9"/>
      <c r="AMD66" s="6"/>
      <c r="AME66" s="9"/>
      <c r="AMF66" s="6"/>
      <c r="AMG66" s="9"/>
      <c r="AMH66" s="44"/>
      <c r="AMJ66" s="44"/>
      <c r="AML66" s="33"/>
      <c r="AMN66" s="33"/>
      <c r="AMP66" s="33"/>
      <c r="AMR66" s="33"/>
      <c r="AMT66"/>
      <c r="AMU66"/>
      <c r="AMV66"/>
      <c r="AMW66" s="3"/>
      <c r="AMZ66" s="8"/>
      <c r="ANA66" s="9"/>
      <c r="ANB66" s="8"/>
      <c r="ANC66" s="8"/>
      <c r="AND66" s="9"/>
      <c r="ANE66" s="6"/>
      <c r="ANF66" s="9"/>
      <c r="ANG66" s="6"/>
      <c r="ANH66" s="9"/>
      <c r="ANI66" s="44"/>
      <c r="ANK66" s="44"/>
      <c r="ANM66" s="33"/>
      <c r="ANO66" s="33"/>
      <c r="ANQ66" s="33"/>
      <c r="ANS66" s="33"/>
      <c r="ANU66"/>
      <c r="ANV66"/>
      <c r="ANW66"/>
      <c r="ANX66" s="3"/>
      <c r="AOA66" s="8"/>
      <c r="AOB66" s="9"/>
      <c r="AOC66" s="8"/>
      <c r="AOD66" s="8"/>
      <c r="AOE66" s="9"/>
      <c r="AOF66" s="6"/>
      <c r="AOG66" s="9"/>
      <c r="AOH66" s="6"/>
      <c r="AOI66" s="9"/>
      <c r="AOJ66" s="44"/>
      <c r="AOL66" s="44"/>
      <c r="AON66" s="33"/>
      <c r="AOP66" s="33"/>
      <c r="AOR66" s="33"/>
      <c r="AOT66" s="33"/>
      <c r="AOV66"/>
      <c r="AOW66"/>
      <c r="AOX66"/>
      <c r="AOY66" s="3"/>
      <c r="APB66" s="8"/>
      <c r="APC66" s="9"/>
      <c r="APD66" s="8"/>
      <c r="APE66" s="8"/>
      <c r="APF66" s="9"/>
      <c r="APG66" s="6"/>
      <c r="APH66" s="9"/>
      <c r="API66" s="6"/>
      <c r="APJ66" s="9"/>
      <c r="APK66" s="44"/>
      <c r="APM66" s="44"/>
      <c r="APO66" s="33"/>
      <c r="APQ66" s="33"/>
      <c r="APS66" s="33"/>
      <c r="APU66" s="33"/>
      <c r="APW66"/>
      <c r="APX66"/>
      <c r="APY66"/>
      <c r="APZ66" s="3"/>
      <c r="AQC66" s="8"/>
      <c r="AQD66" s="9"/>
      <c r="AQE66" s="8"/>
      <c r="AQF66" s="8"/>
      <c r="AQG66" s="9"/>
      <c r="AQH66" s="6"/>
      <c r="AQI66" s="9"/>
      <c r="AQJ66" s="6"/>
      <c r="AQK66" s="9"/>
      <c r="AQL66" s="44"/>
      <c r="AQN66" s="44"/>
      <c r="AQP66" s="33"/>
      <c r="AQR66" s="33"/>
      <c r="AQT66" s="33"/>
      <c r="AQV66" s="33"/>
      <c r="AQX66"/>
      <c r="AQY66"/>
      <c r="AQZ66"/>
      <c r="ARA66" s="3"/>
      <c r="ARD66" s="8"/>
      <c r="ARE66" s="9"/>
      <c r="ARF66" s="8"/>
      <c r="ARG66" s="8"/>
      <c r="ARH66" s="9"/>
      <c r="ARI66" s="6"/>
      <c r="ARJ66" s="9"/>
      <c r="ARK66" s="6"/>
      <c r="ARL66" s="9"/>
      <c r="ARM66" s="44"/>
      <c r="ARO66" s="44"/>
      <c r="ARQ66" s="33"/>
      <c r="ARS66" s="33"/>
      <c r="ARU66" s="33"/>
      <c r="ARW66" s="33"/>
      <c r="ARY66"/>
      <c r="ARZ66"/>
      <c r="ASA66"/>
      <c r="ASB66" s="3"/>
      <c r="ASE66" s="8"/>
      <c r="ASF66" s="9"/>
      <c r="ASG66" s="8"/>
      <c r="ASH66" s="8"/>
      <c r="ASI66" s="9"/>
      <c r="ASJ66" s="6"/>
      <c r="ASK66" s="9"/>
      <c r="ASL66" s="6"/>
      <c r="ASM66" s="9"/>
      <c r="ASN66" s="44"/>
      <c r="ASP66" s="44"/>
      <c r="ASR66" s="33"/>
      <c r="AST66" s="33"/>
      <c r="ASV66" s="33"/>
      <c r="ASX66" s="33"/>
      <c r="ASZ66"/>
      <c r="ATA66"/>
      <c r="ATB66"/>
      <c r="ATC66" s="3"/>
      <c r="ATF66" s="8"/>
      <c r="ATG66" s="9"/>
      <c r="ATH66" s="8"/>
      <c r="ATI66" s="8"/>
      <c r="ATJ66" s="9"/>
      <c r="ATK66" s="6"/>
      <c r="ATL66" s="9"/>
      <c r="ATM66" s="6"/>
      <c r="ATN66" s="9"/>
      <c r="ATO66" s="44"/>
      <c r="ATQ66" s="44"/>
      <c r="ATS66" s="33"/>
      <c r="ATU66" s="33"/>
      <c r="ATW66" s="33"/>
      <c r="ATY66" s="33"/>
      <c r="AUA66"/>
      <c r="AUB66"/>
      <c r="AUC66"/>
      <c r="AUD66" s="3"/>
      <c r="AUG66" s="8"/>
      <c r="AUH66" s="9"/>
      <c r="AUI66" s="8"/>
      <c r="AUJ66" s="8"/>
      <c r="AUK66" s="9"/>
      <c r="AUL66" s="6"/>
      <c r="AUM66" s="9"/>
      <c r="AUN66" s="6"/>
      <c r="AUO66" s="9"/>
      <c r="AUP66" s="44"/>
      <c r="AUR66" s="44"/>
      <c r="AUT66" s="33"/>
      <c r="AUV66" s="33"/>
      <c r="AUX66" s="33"/>
      <c r="AUZ66" s="33"/>
      <c r="AVB66"/>
      <c r="AVC66"/>
      <c r="AVD66"/>
      <c r="AVE66" s="3"/>
      <c r="AVH66" s="8"/>
      <c r="AVI66" s="9"/>
      <c r="AVJ66" s="8"/>
      <c r="AVK66" s="8"/>
      <c r="AVL66" s="9"/>
      <c r="AVM66" s="6"/>
      <c r="AVN66" s="9"/>
      <c r="AVO66" s="6"/>
      <c r="AVP66" s="9"/>
      <c r="AVQ66" s="44"/>
      <c r="AVS66" s="44"/>
      <c r="AVU66" s="33"/>
      <c r="AVW66" s="33"/>
      <c r="AVY66" s="33"/>
      <c r="AWA66" s="33"/>
      <c r="AWC66"/>
      <c r="AWD66"/>
      <c r="AWE66"/>
      <c r="AWF66" s="3"/>
      <c r="AWI66" s="8"/>
      <c r="AWJ66" s="9"/>
      <c r="AWK66" s="8"/>
      <c r="AWL66" s="8"/>
      <c r="AWM66" s="9"/>
      <c r="AWN66" s="6"/>
      <c r="AWO66" s="9"/>
      <c r="AWP66" s="6"/>
      <c r="AWQ66" s="9"/>
      <c r="AWR66" s="44"/>
      <c r="AWT66" s="44"/>
      <c r="AWV66" s="33"/>
      <c r="AWX66" s="33"/>
      <c r="AWZ66" s="33"/>
      <c r="AXB66" s="33"/>
      <c r="AXD66"/>
      <c r="AXE66"/>
      <c r="AXF66"/>
      <c r="AXG66" s="3"/>
      <c r="AXJ66" s="8"/>
      <c r="AXK66" s="9"/>
      <c r="AXL66" s="8"/>
      <c r="AXM66" s="8"/>
      <c r="AXN66" s="9"/>
      <c r="AXO66" s="6"/>
      <c r="AXP66" s="9"/>
      <c r="AXQ66" s="6"/>
      <c r="AXR66" s="9"/>
      <c r="AXS66" s="44"/>
      <c r="AXU66" s="44"/>
      <c r="AXW66" s="33"/>
      <c r="AXY66" s="33"/>
      <c r="AYA66" s="33"/>
      <c r="AYC66" s="33"/>
      <c r="AYE66"/>
      <c r="AYF66"/>
      <c r="AYG66"/>
      <c r="AYH66" s="3"/>
      <c r="AYK66" s="8"/>
      <c r="AYL66" s="9"/>
      <c r="AYM66" s="8"/>
      <c r="AYN66" s="8"/>
      <c r="AYO66" s="9"/>
      <c r="AYP66" s="6"/>
      <c r="AYQ66" s="9"/>
      <c r="AYR66" s="6"/>
      <c r="AYS66" s="9"/>
      <c r="AYT66" s="44"/>
      <c r="AYV66" s="44"/>
      <c r="AYX66" s="33"/>
      <c r="AYZ66" s="33"/>
      <c r="AZB66" s="33"/>
      <c r="AZD66" s="33"/>
      <c r="AZF66"/>
      <c r="AZG66"/>
      <c r="AZH66"/>
      <c r="AZI66" s="3"/>
      <c r="AZL66" s="8"/>
      <c r="AZM66" s="9"/>
      <c r="AZN66" s="8"/>
      <c r="AZO66" s="8"/>
      <c r="AZP66" s="9"/>
      <c r="AZQ66" s="6"/>
      <c r="AZR66" s="9"/>
      <c r="AZS66" s="6"/>
      <c r="AZT66" s="9"/>
      <c r="AZU66" s="44"/>
      <c r="AZW66" s="44"/>
      <c r="AZY66" s="33"/>
      <c r="BAA66" s="33"/>
      <c r="BAC66" s="33"/>
      <c r="BAE66" s="33"/>
      <c r="BAG66"/>
      <c r="BAH66"/>
      <c r="BAI66"/>
      <c r="BAJ66" s="3"/>
      <c r="BAM66" s="8"/>
      <c r="BAN66" s="9"/>
      <c r="BAO66" s="8"/>
      <c r="BAP66" s="8"/>
      <c r="BAQ66" s="9"/>
      <c r="BAR66" s="6"/>
      <c r="BAS66" s="9"/>
      <c r="BAT66" s="6"/>
      <c r="BAU66" s="9"/>
      <c r="BAV66" s="44"/>
      <c r="BAX66" s="44"/>
      <c r="BAZ66" s="33"/>
      <c r="BBB66" s="33"/>
      <c r="BBD66" s="33"/>
      <c r="BBF66" s="33"/>
      <c r="BBH66"/>
      <c r="BBI66"/>
      <c r="BBJ66"/>
      <c r="BBK66" s="3"/>
      <c r="BBN66" s="8"/>
      <c r="BBO66" s="9"/>
      <c r="BBP66" s="8"/>
      <c r="BBQ66" s="8"/>
      <c r="BBR66" s="9"/>
      <c r="BBS66" s="6"/>
      <c r="BBT66" s="9"/>
      <c r="BBU66" s="6"/>
      <c r="BBV66" s="9"/>
      <c r="BBW66" s="44"/>
      <c r="BBY66" s="44"/>
      <c r="BCA66" s="33"/>
      <c r="BCC66" s="33"/>
      <c r="BCE66" s="33"/>
      <c r="BCG66" s="33"/>
      <c r="BCI66"/>
      <c r="BCJ66"/>
      <c r="BCK66"/>
      <c r="BCL66" s="3"/>
      <c r="BCO66" s="8"/>
      <c r="BCP66" s="9"/>
      <c r="BCQ66" s="8"/>
      <c r="BCR66" s="8"/>
      <c r="BCS66" s="9"/>
      <c r="BCT66" s="6"/>
      <c r="BCU66" s="9"/>
      <c r="BCV66" s="6"/>
      <c r="BCW66" s="9"/>
      <c r="BCX66" s="44"/>
      <c r="BCZ66" s="44"/>
      <c r="BDB66" s="33"/>
      <c r="BDD66" s="33"/>
      <c r="BDF66" s="33"/>
      <c r="BDH66" s="33"/>
      <c r="BDJ66"/>
      <c r="BDK66"/>
      <c r="BDL66"/>
      <c r="BDM66" s="3"/>
      <c r="BDP66" s="8"/>
      <c r="BDQ66" s="9"/>
      <c r="BDR66" s="8"/>
      <c r="BDS66" s="8"/>
      <c r="BDT66" s="9"/>
      <c r="BDU66" s="6"/>
      <c r="BDV66" s="9"/>
      <c r="BDW66" s="6"/>
      <c r="BDX66" s="9"/>
      <c r="BDY66" s="44"/>
      <c r="BEA66" s="44"/>
      <c r="BEC66" s="33"/>
      <c r="BEE66" s="33"/>
      <c r="BEG66" s="33"/>
      <c r="BEI66" s="33"/>
      <c r="BEK66"/>
      <c r="BEL66"/>
      <c r="BEM66"/>
      <c r="BEN66" s="3"/>
      <c r="BEQ66" s="8"/>
      <c r="BER66" s="9"/>
      <c r="BES66" s="8"/>
      <c r="BET66" s="8"/>
      <c r="BEU66" s="9"/>
      <c r="BEV66" s="6"/>
      <c r="BEW66" s="9"/>
      <c r="BEX66" s="6"/>
      <c r="BEY66" s="9"/>
      <c r="BEZ66" s="44"/>
      <c r="BFB66" s="44"/>
      <c r="BFD66" s="33"/>
      <c r="BFF66" s="33"/>
      <c r="BFH66" s="33"/>
      <c r="BFJ66" s="33"/>
      <c r="BFL66"/>
      <c r="BFM66"/>
      <c r="BFN66"/>
      <c r="BFO66" s="3"/>
      <c r="BFR66" s="8"/>
      <c r="BFS66" s="9"/>
      <c r="BFT66" s="8"/>
      <c r="BFU66" s="8"/>
      <c r="BFV66" s="9"/>
      <c r="BFW66" s="6"/>
      <c r="BFX66" s="9"/>
      <c r="BFY66" s="6"/>
      <c r="BFZ66" s="9"/>
      <c r="BGA66" s="44"/>
      <c r="BGC66" s="44"/>
      <c r="BGE66" s="33"/>
      <c r="BGG66" s="33"/>
      <c r="BGI66" s="33"/>
      <c r="BGK66" s="33"/>
      <c r="BGM66"/>
      <c r="BGN66"/>
      <c r="BGO66"/>
      <c r="BGP66" s="3"/>
      <c r="BGS66" s="8"/>
      <c r="BGT66" s="9"/>
      <c r="BGU66" s="8"/>
      <c r="BGV66" s="8"/>
      <c r="BGW66" s="9"/>
      <c r="BGX66" s="6"/>
      <c r="BGY66" s="9"/>
      <c r="BGZ66" s="6"/>
      <c r="BHA66" s="9"/>
      <c r="BHB66" s="44"/>
      <c r="BHD66" s="44"/>
      <c r="BHF66" s="33"/>
      <c r="BHH66" s="33"/>
      <c r="BHJ66" s="33"/>
      <c r="BHL66" s="33"/>
      <c r="BHN66"/>
      <c r="BHO66"/>
      <c r="BHP66"/>
      <c r="BHQ66" s="3"/>
      <c r="BHT66" s="8"/>
      <c r="BHU66" s="9"/>
      <c r="BHV66" s="8"/>
      <c r="BHW66" s="8"/>
      <c r="BHX66" s="9"/>
      <c r="BHY66" s="6"/>
      <c r="BHZ66" s="9"/>
      <c r="BIA66" s="6"/>
      <c r="BIB66" s="9"/>
      <c r="BIC66" s="44"/>
      <c r="BIE66" s="44"/>
      <c r="BIG66" s="33"/>
      <c r="BII66" s="33"/>
      <c r="BIK66" s="33"/>
      <c r="BIM66" s="33"/>
      <c r="BIO66"/>
      <c r="BIP66"/>
      <c r="BIQ66"/>
      <c r="BIR66" s="3"/>
      <c r="BIU66" s="8"/>
      <c r="BIV66" s="9"/>
      <c r="BIW66" s="8"/>
      <c r="BIX66" s="8"/>
      <c r="BIY66" s="9"/>
      <c r="BIZ66" s="6"/>
      <c r="BJA66" s="9"/>
      <c r="BJB66" s="6"/>
      <c r="BJC66" s="9"/>
      <c r="BJD66" s="44"/>
      <c r="BJF66" s="44"/>
      <c r="BJH66" s="33"/>
      <c r="BJJ66" s="33"/>
      <c r="BJL66" s="33"/>
      <c r="BJN66" s="33"/>
      <c r="BJP66"/>
      <c r="BJQ66"/>
      <c r="BJR66"/>
      <c r="BJS66" s="3"/>
      <c r="BJV66" s="8"/>
      <c r="BJW66" s="9"/>
      <c r="BJX66" s="8"/>
      <c r="BJY66" s="8"/>
      <c r="BJZ66" s="9"/>
      <c r="BKA66" s="6"/>
      <c r="BKB66" s="9"/>
      <c r="BKC66" s="6"/>
      <c r="BKD66" s="9"/>
      <c r="BKE66" s="44"/>
      <c r="BKG66" s="44"/>
      <c r="BKI66" s="33"/>
      <c r="BKK66" s="33"/>
      <c r="BKM66" s="33"/>
      <c r="BKO66" s="33"/>
      <c r="BKQ66"/>
      <c r="BKR66"/>
      <c r="BKS66"/>
      <c r="BKT66" s="3"/>
      <c r="BKW66" s="8"/>
      <c r="BKX66" s="9"/>
      <c r="BKY66" s="8"/>
      <c r="BKZ66" s="8"/>
      <c r="BLA66" s="9"/>
      <c r="BLB66" s="6"/>
      <c r="BLC66" s="9"/>
      <c r="BLD66" s="6"/>
      <c r="BLE66" s="9"/>
      <c r="BLF66" s="44"/>
      <c r="BLH66" s="44"/>
      <c r="BLJ66" s="33"/>
      <c r="BLL66" s="33"/>
      <c r="BLN66" s="33"/>
      <c r="BLP66" s="33"/>
      <c r="BLR66"/>
      <c r="BLS66"/>
      <c r="BLT66"/>
      <c r="BLU66" s="3"/>
      <c r="BLX66" s="8"/>
      <c r="BLY66" s="9"/>
      <c r="BLZ66" s="8"/>
      <c r="BMA66" s="8"/>
      <c r="BMB66" s="9"/>
      <c r="BMC66" s="6"/>
      <c r="BMD66" s="9"/>
      <c r="BME66" s="6"/>
      <c r="BMF66" s="9"/>
      <c r="BMG66" s="44"/>
      <c r="BMI66" s="44"/>
      <c r="BMK66" s="33"/>
      <c r="BMM66" s="33"/>
      <c r="BMO66" s="33"/>
      <c r="BMQ66" s="33"/>
      <c r="BMS66"/>
      <c r="BMT66"/>
      <c r="BMU66"/>
      <c r="BMV66" s="3"/>
      <c r="BMY66" s="8"/>
      <c r="BMZ66" s="9"/>
      <c r="BNA66" s="8"/>
      <c r="BNB66" s="8"/>
      <c r="BNC66" s="9"/>
      <c r="BND66" s="6"/>
      <c r="BNE66" s="9"/>
      <c r="BNF66" s="6"/>
      <c r="BNG66" s="9"/>
      <c r="BNH66" s="44"/>
      <c r="BNJ66" s="44"/>
      <c r="BNL66" s="33"/>
      <c r="BNN66" s="33"/>
      <c r="BNP66" s="33"/>
      <c r="BNR66" s="33"/>
      <c r="BNT66"/>
      <c r="BNU66"/>
      <c r="BNV66"/>
      <c r="BNW66" s="3"/>
      <c r="BNZ66" s="8"/>
      <c r="BOA66" s="9"/>
      <c r="BOB66" s="8"/>
      <c r="BOC66" s="8"/>
      <c r="BOD66" s="9"/>
      <c r="BOE66" s="6"/>
      <c r="BOF66" s="9"/>
      <c r="BOG66" s="6"/>
      <c r="BOH66" s="9"/>
      <c r="BOI66" s="44"/>
      <c r="BOK66" s="44"/>
      <c r="BOM66" s="33"/>
      <c r="BOO66" s="33"/>
      <c r="BOQ66" s="33"/>
      <c r="BOS66" s="33"/>
      <c r="BOU66"/>
      <c r="BOV66"/>
      <c r="BOW66"/>
      <c r="BOX66" s="3"/>
      <c r="BPA66" s="8"/>
      <c r="BPB66" s="9"/>
      <c r="BPC66" s="8"/>
      <c r="BPD66" s="8"/>
      <c r="BPE66" s="9"/>
      <c r="BPF66" s="6"/>
      <c r="BPG66" s="9"/>
      <c r="BPH66" s="6"/>
      <c r="BPI66" s="9"/>
      <c r="BPJ66" s="44"/>
      <c r="BPL66" s="44"/>
      <c r="BPN66" s="33"/>
      <c r="BPP66" s="33"/>
      <c r="BPR66" s="33"/>
      <c r="BPT66" s="33"/>
      <c r="BPV66"/>
      <c r="BPW66"/>
      <c r="BPX66"/>
      <c r="BPY66" s="3"/>
      <c r="BQB66" s="8"/>
      <c r="BQC66" s="9"/>
      <c r="BQD66" s="8"/>
      <c r="BQE66" s="8"/>
      <c r="BQF66" s="9"/>
      <c r="BQG66" s="6"/>
      <c r="BQH66" s="9"/>
      <c r="BQI66" s="6"/>
      <c r="BQJ66" s="9"/>
      <c r="BQK66" s="44"/>
      <c r="BQM66" s="44"/>
      <c r="BQO66" s="33"/>
      <c r="BQQ66" s="33"/>
      <c r="BQS66" s="33"/>
      <c r="BQU66" s="33"/>
      <c r="BQW66"/>
      <c r="BQX66"/>
      <c r="BQY66"/>
      <c r="BQZ66" s="3"/>
      <c r="BRC66" s="8"/>
      <c r="BRD66" s="9"/>
      <c r="BRE66" s="8"/>
      <c r="BRF66" s="8"/>
      <c r="BRG66" s="9"/>
      <c r="BRH66" s="6"/>
      <c r="BRI66" s="9"/>
      <c r="BRJ66" s="6"/>
      <c r="BRK66" s="9"/>
      <c r="BRL66" s="44"/>
      <c r="BRN66" s="44"/>
      <c r="BRP66" s="33"/>
      <c r="BRR66" s="33"/>
      <c r="BRT66" s="33"/>
      <c r="BRV66" s="33"/>
      <c r="BRX66"/>
      <c r="BRY66"/>
      <c r="BRZ66"/>
      <c r="BSA66" s="3"/>
      <c r="BSD66" s="8"/>
      <c r="BSE66" s="9"/>
      <c r="BSF66" s="8"/>
      <c r="BSG66" s="8"/>
      <c r="BSH66" s="9"/>
      <c r="BSI66" s="6"/>
      <c r="BSJ66" s="9"/>
      <c r="BSK66" s="6"/>
      <c r="BSL66" s="9"/>
      <c r="BSM66" s="44"/>
      <c r="BSO66" s="44"/>
      <c r="BSQ66" s="33"/>
      <c r="BSS66" s="33"/>
      <c r="BSU66" s="33"/>
      <c r="BSW66" s="33"/>
      <c r="BSY66"/>
      <c r="BSZ66"/>
      <c r="BTA66"/>
      <c r="BTB66" s="3"/>
      <c r="BTE66" s="8"/>
      <c r="BTF66" s="9"/>
      <c r="BTG66" s="8"/>
      <c r="BTH66" s="8"/>
      <c r="BTI66" s="9"/>
      <c r="BTJ66" s="6"/>
      <c r="BTK66" s="9"/>
      <c r="BTL66" s="6"/>
      <c r="BTM66" s="9"/>
      <c r="BTN66" s="44"/>
      <c r="BTP66" s="44"/>
      <c r="BTR66" s="33"/>
      <c r="BTT66" s="33"/>
      <c r="BTV66" s="33"/>
      <c r="BTX66" s="33"/>
      <c r="BTZ66"/>
      <c r="BUA66"/>
      <c r="BUB66"/>
      <c r="BUC66" s="3"/>
      <c r="BUF66" s="8"/>
      <c r="BUG66" s="9"/>
      <c r="BUH66" s="8"/>
      <c r="BUI66" s="8"/>
      <c r="BUJ66" s="9"/>
      <c r="BUK66" s="6"/>
      <c r="BUL66" s="9"/>
      <c r="BUM66" s="6"/>
      <c r="BUN66" s="9"/>
      <c r="BUO66" s="44"/>
      <c r="BUQ66" s="44"/>
      <c r="BUS66" s="33"/>
      <c r="BUU66" s="33"/>
      <c r="BUW66" s="33"/>
      <c r="BUY66" s="33"/>
      <c r="BVA66"/>
      <c r="BVB66"/>
      <c r="BVC66"/>
      <c r="BVD66" s="3"/>
      <c r="BVG66" s="8"/>
      <c r="BVH66" s="9"/>
      <c r="BVI66" s="8"/>
      <c r="BVJ66" s="8"/>
      <c r="BVK66" s="9"/>
      <c r="BVL66" s="6"/>
      <c r="BVM66" s="9"/>
      <c r="BVN66" s="6"/>
      <c r="BVO66" s="9"/>
      <c r="BVP66" s="44"/>
      <c r="BVR66" s="44"/>
      <c r="BVT66" s="33"/>
      <c r="BVV66" s="33"/>
      <c r="BVX66" s="33"/>
      <c r="BVZ66" s="33"/>
      <c r="BWB66"/>
      <c r="BWC66"/>
      <c r="BWD66"/>
      <c r="BWE66" s="3"/>
      <c r="BWH66" s="8"/>
      <c r="BWI66" s="9"/>
      <c r="BWJ66" s="8"/>
      <c r="BWK66" s="8"/>
      <c r="BWL66" s="9"/>
      <c r="BWM66" s="6"/>
      <c r="BWN66" s="9"/>
      <c r="BWO66" s="6"/>
      <c r="BWP66" s="9"/>
      <c r="BWQ66" s="44"/>
      <c r="BWS66" s="44"/>
      <c r="BWU66" s="33"/>
      <c r="BWW66" s="33"/>
      <c r="BWY66" s="33"/>
      <c r="BXA66" s="33"/>
      <c r="BXC66"/>
      <c r="BXD66"/>
      <c r="BXE66"/>
      <c r="BXF66" s="3"/>
      <c r="BXI66" s="8"/>
      <c r="BXJ66" s="9"/>
      <c r="BXK66" s="8"/>
      <c r="BXL66" s="8"/>
      <c r="BXM66" s="9"/>
      <c r="BXN66" s="6"/>
      <c r="BXO66" s="9"/>
      <c r="BXP66" s="6"/>
      <c r="BXQ66" s="9"/>
      <c r="BXR66" s="44"/>
      <c r="BXT66" s="44"/>
      <c r="BXV66" s="33"/>
      <c r="BXX66" s="33"/>
      <c r="BXZ66" s="33"/>
      <c r="BYB66" s="33"/>
      <c r="BYD66"/>
      <c r="BYE66"/>
      <c r="BYF66"/>
      <c r="BYG66" s="3"/>
      <c r="BYJ66" s="8"/>
      <c r="BYK66" s="9"/>
      <c r="BYL66" s="8"/>
      <c r="BYM66" s="8"/>
      <c r="BYN66" s="9"/>
      <c r="BYO66" s="6"/>
      <c r="BYP66" s="9"/>
      <c r="BYQ66" s="6"/>
      <c r="BYR66" s="9"/>
      <c r="BYS66" s="44"/>
      <c r="BYU66" s="44"/>
      <c r="BYW66" s="33"/>
      <c r="BYY66" s="33"/>
      <c r="BZA66" s="33"/>
      <c r="BZC66" s="33"/>
      <c r="BZE66"/>
      <c r="BZF66"/>
      <c r="BZG66"/>
      <c r="BZH66" s="3"/>
      <c r="BZK66" s="8"/>
      <c r="BZL66" s="9"/>
      <c r="BZM66" s="8"/>
      <c r="BZN66" s="8"/>
      <c r="BZO66" s="9"/>
      <c r="BZP66" s="6"/>
      <c r="BZQ66" s="9"/>
      <c r="BZR66" s="6"/>
      <c r="BZS66" s="9"/>
      <c r="BZT66" s="44"/>
      <c r="BZV66" s="44"/>
      <c r="BZX66" s="33"/>
      <c r="BZZ66" s="33"/>
      <c r="CAB66" s="33"/>
      <c r="CAD66" s="33"/>
      <c r="CAF66"/>
      <c r="CAG66"/>
      <c r="CAH66"/>
      <c r="CAI66" s="3"/>
      <c r="CAL66" s="8"/>
      <c r="CAM66" s="9"/>
      <c r="CAN66" s="8"/>
      <c r="CAO66" s="8"/>
      <c r="CAP66" s="9"/>
      <c r="CAQ66" s="6"/>
      <c r="CAR66" s="9"/>
      <c r="CAS66" s="6"/>
      <c r="CAT66" s="9"/>
      <c r="CAU66" s="44"/>
      <c r="CAW66" s="44"/>
      <c r="CAY66" s="33"/>
      <c r="CBA66" s="33"/>
      <c r="CBC66" s="33"/>
      <c r="CBE66" s="33"/>
      <c r="CBG66"/>
      <c r="CBH66"/>
      <c r="CBI66"/>
      <c r="CBJ66" s="3"/>
      <c r="CBM66" s="8"/>
      <c r="CBN66" s="9"/>
      <c r="CBO66" s="8"/>
      <c r="CBP66" s="8"/>
      <c r="CBQ66" s="9"/>
      <c r="CBR66" s="6"/>
      <c r="CBS66" s="9"/>
      <c r="CBT66" s="6"/>
      <c r="CBU66" s="9"/>
      <c r="CBV66" s="44"/>
      <c r="CBX66" s="44"/>
      <c r="CBZ66" s="33"/>
      <c r="CCB66" s="33"/>
      <c r="CCD66" s="33"/>
      <c r="CCF66" s="33"/>
      <c r="CCH66"/>
      <c r="CCI66"/>
      <c r="CCJ66"/>
      <c r="CCK66" s="3"/>
      <c r="CCN66" s="8"/>
      <c r="CCO66" s="9"/>
      <c r="CCP66" s="8"/>
      <c r="CCQ66" s="8"/>
      <c r="CCR66" s="9"/>
      <c r="CCS66" s="6"/>
      <c r="CCT66" s="9"/>
      <c r="CCU66" s="6"/>
      <c r="CCV66" s="9"/>
      <c r="CCW66" s="44"/>
      <c r="CCY66" s="44"/>
      <c r="CDA66" s="33"/>
      <c r="CDC66" s="33"/>
      <c r="CDE66" s="33"/>
      <c r="CDG66" s="33"/>
      <c r="CDI66"/>
      <c r="CDJ66"/>
      <c r="CDK66"/>
      <c r="CDL66" s="3"/>
      <c r="CDO66" s="8"/>
      <c r="CDP66" s="9"/>
      <c r="CDQ66" s="8"/>
      <c r="CDR66" s="8"/>
      <c r="CDS66" s="9"/>
      <c r="CDT66" s="6"/>
      <c r="CDU66" s="9"/>
      <c r="CDV66" s="6"/>
      <c r="CDW66" s="9"/>
      <c r="CDX66" s="44"/>
      <c r="CDZ66" s="44"/>
      <c r="CEB66" s="33"/>
      <c r="CED66" s="33"/>
      <c r="CEF66" s="33"/>
      <c r="CEH66" s="33"/>
      <c r="CEJ66"/>
      <c r="CEK66"/>
      <c r="CEL66"/>
      <c r="CEM66" s="3"/>
      <c r="CEP66" s="8"/>
      <c r="CEQ66" s="9"/>
      <c r="CER66" s="8"/>
      <c r="CES66" s="8"/>
      <c r="CET66" s="9"/>
      <c r="CEU66" s="6"/>
      <c r="CEV66" s="9"/>
      <c r="CEW66" s="6"/>
      <c r="CEX66" s="9"/>
      <c r="CEY66" s="44"/>
      <c r="CFA66" s="44"/>
      <c r="CFC66" s="33"/>
      <c r="CFE66" s="33"/>
      <c r="CFG66" s="33"/>
      <c r="CFI66" s="33"/>
      <c r="CFK66"/>
      <c r="CFL66"/>
      <c r="CFM66"/>
      <c r="CFN66" s="3"/>
      <c r="CFQ66" s="8"/>
      <c r="CFR66" s="9"/>
      <c r="CFS66" s="8"/>
      <c r="CFT66" s="8"/>
      <c r="CFU66" s="9"/>
      <c r="CFV66" s="6"/>
      <c r="CFW66" s="9"/>
      <c r="CFX66" s="6"/>
      <c r="CFY66" s="9"/>
      <c r="CFZ66" s="44"/>
      <c r="CGB66" s="44"/>
      <c r="CGD66" s="33"/>
      <c r="CGF66" s="33"/>
      <c r="CGH66" s="33"/>
      <c r="CGJ66" s="33"/>
      <c r="CGL66"/>
      <c r="CGM66"/>
      <c r="CGN66"/>
      <c r="CGO66" s="3"/>
      <c r="CGR66" s="8"/>
      <c r="CGS66" s="9"/>
      <c r="CGT66" s="8"/>
      <c r="CGU66" s="8"/>
      <c r="CGV66" s="9"/>
      <c r="CGW66" s="6"/>
      <c r="CGX66" s="9"/>
      <c r="CGY66" s="6"/>
      <c r="CGZ66" s="9"/>
      <c r="CHA66" s="44"/>
      <c r="CHC66" s="44"/>
      <c r="CHE66" s="33"/>
      <c r="CHG66" s="33"/>
      <c r="CHI66" s="33"/>
      <c r="CHK66" s="33"/>
      <c r="CHM66"/>
      <c r="CHN66"/>
      <c r="CHO66"/>
      <c r="CHP66" s="3"/>
      <c r="CHS66" s="8"/>
      <c r="CHT66" s="9"/>
      <c r="CHU66" s="8"/>
      <c r="CHV66" s="8"/>
      <c r="CHW66" s="9"/>
      <c r="CHX66" s="6"/>
      <c r="CHY66" s="9"/>
      <c r="CHZ66" s="6"/>
      <c r="CIA66" s="9"/>
      <c r="CIB66" s="44"/>
      <c r="CID66" s="44"/>
      <c r="CIF66" s="33"/>
      <c r="CIH66" s="33"/>
      <c r="CIJ66" s="33"/>
      <c r="CIL66" s="33"/>
      <c r="CIN66"/>
      <c r="CIO66"/>
      <c r="CIP66"/>
      <c r="CIQ66" s="3"/>
      <c r="CIT66" s="8"/>
      <c r="CIU66" s="9"/>
      <c r="CIV66" s="8"/>
      <c r="CIW66" s="8"/>
      <c r="CIX66" s="9"/>
      <c r="CIY66" s="6"/>
      <c r="CIZ66" s="9"/>
      <c r="CJA66" s="6"/>
      <c r="CJB66" s="9"/>
      <c r="CJC66" s="44"/>
      <c r="CJE66" s="44"/>
      <c r="CJG66" s="33"/>
      <c r="CJI66" s="33"/>
      <c r="CJK66" s="33"/>
      <c r="CJM66" s="33"/>
      <c r="CJO66"/>
      <c r="CJP66"/>
      <c r="CJQ66"/>
      <c r="CJR66" s="3"/>
      <c r="CJU66" s="8"/>
      <c r="CJV66" s="9"/>
      <c r="CJW66" s="8"/>
      <c r="CJX66" s="8"/>
      <c r="CJY66" s="9"/>
      <c r="CJZ66" s="6"/>
      <c r="CKA66" s="9"/>
      <c r="CKB66" s="6"/>
      <c r="CKC66" s="9"/>
      <c r="CKD66" s="44"/>
      <c r="CKF66" s="44"/>
      <c r="CKH66" s="33"/>
      <c r="CKJ66" s="33"/>
      <c r="CKL66" s="33"/>
      <c r="CKN66" s="33"/>
      <c r="CKP66"/>
      <c r="CKQ66"/>
      <c r="CKR66"/>
      <c r="CKS66" s="3"/>
      <c r="CKV66" s="8"/>
      <c r="CKW66" s="9"/>
      <c r="CKX66" s="8"/>
      <c r="CKY66" s="8"/>
      <c r="CKZ66" s="9"/>
      <c r="CLA66" s="6"/>
      <c r="CLB66" s="9"/>
      <c r="CLC66" s="6"/>
      <c r="CLD66" s="9"/>
      <c r="CLE66" s="44"/>
      <c r="CLG66" s="44"/>
      <c r="CLI66" s="33"/>
      <c r="CLK66" s="33"/>
      <c r="CLM66" s="33"/>
      <c r="CLO66" s="33"/>
      <c r="CLQ66"/>
      <c r="CLR66"/>
      <c r="CLS66"/>
      <c r="CLT66" s="3"/>
      <c r="CLW66" s="8"/>
      <c r="CLX66" s="9"/>
      <c r="CLY66" s="8"/>
      <c r="CLZ66" s="8"/>
      <c r="CMA66" s="9"/>
      <c r="CMB66" s="6"/>
      <c r="CMC66" s="9"/>
      <c r="CMD66" s="6"/>
      <c r="CME66" s="9"/>
      <c r="CMF66" s="44"/>
      <c r="CMH66" s="44"/>
      <c r="CMJ66" s="33"/>
      <c r="CML66" s="33"/>
      <c r="CMN66" s="33"/>
      <c r="CMP66" s="33"/>
      <c r="CMR66"/>
      <c r="CMS66"/>
      <c r="CMT66"/>
      <c r="CMU66" s="3"/>
      <c r="CMX66" s="8"/>
      <c r="CMY66" s="9"/>
      <c r="CMZ66" s="8"/>
      <c r="CNA66" s="8"/>
      <c r="CNB66" s="9"/>
      <c r="CNC66" s="6"/>
      <c r="CND66" s="9"/>
      <c r="CNE66" s="6"/>
      <c r="CNF66" s="9"/>
      <c r="CNG66" s="44"/>
      <c r="CNI66" s="44"/>
      <c r="CNK66" s="33"/>
      <c r="CNM66" s="33"/>
      <c r="CNO66" s="33"/>
      <c r="CNQ66" s="33"/>
      <c r="CNS66"/>
      <c r="CNT66"/>
      <c r="CNU66"/>
      <c r="CNV66" s="3"/>
      <c r="CNY66" s="8"/>
      <c r="CNZ66" s="9"/>
      <c r="COA66" s="8"/>
      <c r="COB66" s="8"/>
      <c r="COC66" s="9"/>
      <c r="COD66" s="6"/>
      <c r="COE66" s="9"/>
      <c r="COF66" s="6"/>
      <c r="COG66" s="9"/>
      <c r="COH66" s="44"/>
      <c r="COJ66" s="44"/>
      <c r="COL66" s="33"/>
      <c r="CON66" s="33"/>
      <c r="COP66" s="33"/>
      <c r="COR66" s="33"/>
      <c r="COT66"/>
      <c r="COU66"/>
      <c r="COV66"/>
      <c r="COW66" s="3"/>
      <c r="COZ66" s="8"/>
      <c r="CPA66" s="9"/>
      <c r="CPB66" s="8"/>
      <c r="CPC66" s="8"/>
      <c r="CPD66" s="9"/>
      <c r="CPE66" s="6"/>
      <c r="CPF66" s="9"/>
      <c r="CPG66" s="6"/>
      <c r="CPH66" s="9"/>
      <c r="CPI66" s="44"/>
      <c r="CPK66" s="44"/>
      <c r="CPM66" s="33"/>
      <c r="CPO66" s="33"/>
      <c r="CPQ66" s="33"/>
      <c r="CPS66" s="33"/>
      <c r="CPU66"/>
      <c r="CPV66"/>
      <c r="CPW66"/>
      <c r="CPX66" s="3"/>
      <c r="CQA66" s="8"/>
      <c r="CQB66" s="9"/>
      <c r="CQC66" s="8"/>
      <c r="CQD66" s="8"/>
      <c r="CQE66" s="9"/>
      <c r="CQF66" s="6"/>
      <c r="CQG66" s="9"/>
      <c r="CQH66" s="6"/>
      <c r="CQI66" s="9"/>
      <c r="CQJ66" s="44"/>
      <c r="CQL66" s="44"/>
      <c r="CQN66" s="33"/>
      <c r="CQP66" s="33"/>
      <c r="CQR66" s="33"/>
      <c r="CQT66" s="33"/>
      <c r="CQV66"/>
      <c r="CQW66"/>
      <c r="CQX66"/>
      <c r="CQY66" s="3"/>
      <c r="CRB66" s="8"/>
      <c r="CRC66" s="9"/>
      <c r="CRD66" s="8"/>
      <c r="CRE66" s="8"/>
      <c r="CRF66" s="9"/>
      <c r="CRG66" s="6"/>
      <c r="CRH66" s="9"/>
      <c r="CRI66" s="6"/>
      <c r="CRJ66" s="9"/>
      <c r="CRK66" s="44"/>
      <c r="CRM66" s="44"/>
      <c r="CRO66" s="33"/>
      <c r="CRQ66" s="33"/>
      <c r="CRS66" s="33"/>
      <c r="CRU66" s="33"/>
      <c r="CRW66"/>
      <c r="CRX66"/>
      <c r="CRY66"/>
      <c r="CRZ66" s="3"/>
      <c r="CSC66" s="8"/>
      <c r="CSD66" s="9"/>
      <c r="CSE66" s="8"/>
      <c r="CSF66" s="8"/>
      <c r="CSG66" s="9"/>
      <c r="CSH66" s="6"/>
      <c r="CSI66" s="9"/>
      <c r="CSJ66" s="6"/>
      <c r="CSK66" s="9"/>
      <c r="CSL66" s="44"/>
      <c r="CSN66" s="44"/>
      <c r="CSP66" s="33"/>
      <c r="CSR66" s="33"/>
      <c r="CST66" s="33"/>
      <c r="CSV66" s="33"/>
      <c r="CSX66"/>
      <c r="CSY66"/>
      <c r="CSZ66"/>
      <c r="CTA66" s="3"/>
      <c r="CTD66" s="8"/>
      <c r="CTE66" s="9"/>
      <c r="CTF66" s="8"/>
      <c r="CTG66" s="8"/>
      <c r="CTH66" s="9"/>
      <c r="CTI66" s="6"/>
      <c r="CTJ66" s="9"/>
      <c r="CTK66" s="6"/>
      <c r="CTL66" s="9"/>
      <c r="CTM66" s="44"/>
      <c r="CTO66" s="44"/>
      <c r="CTQ66" s="33"/>
      <c r="CTS66" s="33"/>
      <c r="CTU66" s="33"/>
      <c r="CTW66" s="33"/>
      <c r="CTY66"/>
      <c r="CTZ66"/>
      <c r="CUA66"/>
      <c r="CUB66" s="3"/>
      <c r="CUE66" s="8"/>
      <c r="CUF66" s="9"/>
      <c r="CUG66" s="8"/>
      <c r="CUH66" s="8"/>
      <c r="CUI66" s="9"/>
      <c r="CUJ66" s="6"/>
      <c r="CUK66" s="9"/>
      <c r="CUL66" s="6"/>
      <c r="CUM66" s="9"/>
      <c r="CUN66" s="44"/>
      <c r="CUP66" s="44"/>
      <c r="CUR66" s="33"/>
      <c r="CUT66" s="33"/>
      <c r="CUV66" s="33"/>
      <c r="CUX66" s="33"/>
      <c r="CUZ66"/>
      <c r="CVA66"/>
      <c r="CVB66"/>
      <c r="CVC66" s="3"/>
      <c r="CVF66" s="8"/>
      <c r="CVG66" s="9"/>
      <c r="CVH66" s="8"/>
      <c r="CVI66" s="8"/>
      <c r="CVJ66" s="9"/>
      <c r="CVK66" s="6"/>
      <c r="CVL66" s="9"/>
      <c r="CVM66" s="6"/>
      <c r="CVN66" s="9"/>
      <c r="CVO66" s="44"/>
      <c r="CVQ66" s="44"/>
      <c r="CVS66" s="33"/>
      <c r="CVU66" s="33"/>
      <c r="CVW66" s="33"/>
      <c r="CVY66" s="33"/>
      <c r="CWA66"/>
      <c r="CWB66"/>
      <c r="CWC66"/>
      <c r="CWD66" s="3"/>
      <c r="CWG66" s="8"/>
      <c r="CWH66" s="9"/>
      <c r="CWI66" s="8"/>
      <c r="CWJ66" s="8"/>
      <c r="CWK66" s="9"/>
      <c r="CWL66" s="6"/>
      <c r="CWM66" s="9"/>
      <c r="CWN66" s="6"/>
      <c r="CWO66" s="9"/>
      <c r="CWP66" s="44"/>
      <c r="CWR66" s="44"/>
      <c r="CWT66" s="33"/>
      <c r="CWV66" s="33"/>
      <c r="CWX66" s="33"/>
      <c r="CWZ66" s="33"/>
      <c r="CXB66"/>
      <c r="CXC66"/>
      <c r="CXD66"/>
      <c r="CXE66" s="3"/>
      <c r="CXH66" s="8"/>
      <c r="CXI66" s="9"/>
      <c r="CXJ66" s="8"/>
      <c r="CXK66" s="8"/>
      <c r="CXL66" s="9"/>
      <c r="CXM66" s="6"/>
      <c r="CXN66" s="9"/>
      <c r="CXO66" s="6"/>
      <c r="CXP66" s="9"/>
      <c r="CXQ66" s="44"/>
      <c r="CXS66" s="44"/>
      <c r="CXU66" s="33"/>
      <c r="CXW66" s="33"/>
      <c r="CXY66" s="33"/>
      <c r="CYA66" s="33"/>
      <c r="CYC66"/>
      <c r="CYD66"/>
      <c r="CYE66"/>
      <c r="CYF66" s="3"/>
      <c r="CYI66" s="8"/>
      <c r="CYJ66" s="9"/>
      <c r="CYK66" s="8"/>
      <c r="CYL66" s="8"/>
      <c r="CYM66" s="9"/>
      <c r="CYN66" s="6"/>
      <c r="CYO66" s="9"/>
      <c r="CYP66" s="6"/>
      <c r="CYQ66" s="9"/>
      <c r="CYR66" s="44"/>
      <c r="CYT66" s="44"/>
      <c r="CYV66" s="33"/>
      <c r="CYX66" s="33"/>
      <c r="CYZ66" s="33"/>
      <c r="CZB66" s="33"/>
      <c r="CZD66"/>
      <c r="CZE66"/>
      <c r="CZF66"/>
      <c r="CZG66" s="3"/>
      <c r="CZJ66" s="8"/>
      <c r="CZK66" s="9"/>
      <c r="CZL66" s="8"/>
      <c r="CZM66" s="8"/>
      <c r="CZN66" s="9"/>
      <c r="CZO66" s="6"/>
      <c r="CZP66" s="9"/>
      <c r="CZQ66" s="6"/>
      <c r="CZR66" s="9"/>
      <c r="CZS66" s="44"/>
      <c r="CZU66" s="44"/>
      <c r="CZW66" s="33"/>
      <c r="CZY66" s="33"/>
      <c r="DAA66" s="33"/>
      <c r="DAC66" s="33"/>
      <c r="DAE66"/>
      <c r="DAF66"/>
      <c r="DAG66"/>
      <c r="DAH66" s="3"/>
      <c r="DAK66" s="8"/>
      <c r="DAL66" s="9"/>
      <c r="DAM66" s="8"/>
      <c r="DAN66" s="8"/>
      <c r="DAO66" s="9"/>
      <c r="DAP66" s="6"/>
      <c r="DAQ66" s="9"/>
      <c r="DAR66" s="6"/>
      <c r="DAS66" s="9"/>
      <c r="DAT66" s="44"/>
      <c r="DAV66" s="44"/>
      <c r="DAX66" s="33"/>
      <c r="DAZ66" s="33"/>
      <c r="DBB66" s="33"/>
      <c r="DBD66" s="33"/>
      <c r="DBF66"/>
      <c r="DBG66"/>
      <c r="DBH66"/>
      <c r="DBI66" s="3"/>
      <c r="DBL66" s="8"/>
      <c r="DBM66" s="9"/>
      <c r="DBN66" s="8"/>
      <c r="DBO66" s="8"/>
      <c r="DBP66" s="9"/>
      <c r="DBQ66" s="6"/>
      <c r="DBR66" s="9"/>
      <c r="DBS66" s="6"/>
      <c r="DBT66" s="9"/>
      <c r="DBU66" s="44"/>
      <c r="DBW66" s="44"/>
      <c r="DBY66" s="33"/>
      <c r="DCA66" s="33"/>
      <c r="DCC66" s="33"/>
      <c r="DCE66" s="33"/>
      <c r="DCG66"/>
      <c r="DCH66"/>
      <c r="DCI66"/>
      <c r="DCJ66" s="3"/>
      <c r="DCM66" s="8"/>
      <c r="DCN66" s="9"/>
      <c r="DCO66" s="8"/>
      <c r="DCP66" s="8"/>
      <c r="DCQ66" s="9"/>
      <c r="DCR66" s="6"/>
      <c r="DCS66" s="9"/>
      <c r="DCT66" s="6"/>
      <c r="DCU66" s="9"/>
      <c r="DCV66" s="44"/>
      <c r="DCX66" s="44"/>
      <c r="DCZ66" s="33"/>
      <c r="DDB66" s="33"/>
      <c r="DDD66" s="33"/>
      <c r="DDF66" s="33"/>
      <c r="DDH66"/>
      <c r="DDI66"/>
      <c r="DDJ66"/>
      <c r="DDK66" s="3"/>
      <c r="DDN66" s="8"/>
      <c r="DDO66" s="9"/>
      <c r="DDP66" s="8"/>
      <c r="DDQ66" s="8"/>
      <c r="DDR66" s="9"/>
      <c r="DDS66" s="6"/>
      <c r="DDT66" s="9"/>
      <c r="DDU66" s="6"/>
      <c r="DDV66" s="9"/>
      <c r="DDW66" s="44"/>
      <c r="DDY66" s="44"/>
      <c r="DEA66" s="33"/>
      <c r="DEC66" s="33"/>
      <c r="DEE66" s="33"/>
      <c r="DEG66" s="33"/>
      <c r="DEI66"/>
      <c r="DEJ66"/>
      <c r="DEK66"/>
      <c r="DEL66" s="3"/>
      <c r="DEO66" s="8"/>
      <c r="DEP66" s="9"/>
      <c r="DEQ66" s="8"/>
      <c r="DER66" s="8"/>
      <c r="DES66" s="9"/>
      <c r="DET66" s="6"/>
      <c r="DEU66" s="9"/>
      <c r="DEV66" s="6"/>
      <c r="DEW66" s="9"/>
      <c r="DEX66" s="44"/>
      <c r="DEZ66" s="44"/>
      <c r="DFB66" s="33"/>
      <c r="DFD66" s="33"/>
      <c r="DFF66" s="33"/>
      <c r="DFH66" s="33"/>
      <c r="DFJ66"/>
      <c r="DFK66"/>
      <c r="DFL66"/>
      <c r="DFM66" s="3"/>
      <c r="DFP66" s="8"/>
      <c r="DFQ66" s="9"/>
      <c r="DFR66" s="8"/>
      <c r="DFS66" s="8"/>
      <c r="DFT66" s="9"/>
      <c r="DFU66" s="6"/>
      <c r="DFV66" s="9"/>
      <c r="DFW66" s="6"/>
      <c r="DFX66" s="9"/>
      <c r="DFY66" s="44"/>
      <c r="DGA66" s="44"/>
      <c r="DGC66" s="33"/>
      <c r="DGE66" s="33"/>
      <c r="DGG66" s="33"/>
      <c r="DGI66" s="33"/>
      <c r="DGK66"/>
      <c r="DGL66"/>
      <c r="DGM66"/>
      <c r="DGN66" s="3"/>
      <c r="DGQ66" s="8"/>
      <c r="DGR66" s="9"/>
      <c r="DGS66" s="8"/>
      <c r="DGT66" s="8"/>
      <c r="DGU66" s="9"/>
      <c r="DGV66" s="6"/>
      <c r="DGW66" s="9"/>
      <c r="DGX66" s="6"/>
      <c r="DGY66" s="9"/>
      <c r="DGZ66" s="44"/>
      <c r="DHB66" s="44"/>
      <c r="DHD66" s="33"/>
      <c r="DHF66" s="33"/>
      <c r="DHH66" s="33"/>
      <c r="DHJ66" s="33"/>
      <c r="DHL66"/>
      <c r="DHM66"/>
      <c r="DHN66"/>
      <c r="DHO66" s="3"/>
      <c r="DHR66" s="8"/>
      <c r="DHS66" s="9"/>
      <c r="DHT66" s="8"/>
      <c r="DHU66" s="8"/>
      <c r="DHV66" s="9"/>
      <c r="DHW66" s="6"/>
      <c r="DHX66" s="9"/>
      <c r="DHY66" s="6"/>
      <c r="DHZ66" s="9"/>
      <c r="DIA66" s="44"/>
      <c r="DIC66" s="44"/>
      <c r="DIE66" s="33"/>
      <c r="DIG66" s="33"/>
      <c r="DII66" s="33"/>
      <c r="DIK66" s="33"/>
      <c r="DIM66"/>
      <c r="DIN66"/>
      <c r="DIO66"/>
      <c r="DIP66" s="3"/>
      <c r="DIS66" s="8"/>
      <c r="DIT66" s="9"/>
      <c r="DIU66" s="8"/>
      <c r="DIV66" s="8"/>
      <c r="DIW66" s="9"/>
      <c r="DIX66" s="6"/>
      <c r="DIY66" s="9"/>
      <c r="DIZ66" s="6"/>
      <c r="DJA66" s="9"/>
      <c r="DJB66" s="44"/>
      <c r="DJD66" s="44"/>
      <c r="DJF66" s="33"/>
      <c r="DJH66" s="33"/>
      <c r="DJJ66" s="33"/>
      <c r="DJL66" s="33"/>
      <c r="DJN66"/>
      <c r="DJO66"/>
      <c r="DJP66"/>
      <c r="DJQ66" s="3"/>
      <c r="DJT66" s="8"/>
      <c r="DJU66" s="9"/>
      <c r="DJV66" s="8"/>
      <c r="DJW66" s="8"/>
      <c r="DJX66" s="9"/>
      <c r="DJY66" s="6"/>
      <c r="DJZ66" s="9"/>
      <c r="DKA66" s="6"/>
      <c r="DKB66" s="9"/>
      <c r="DKC66" s="44"/>
      <c r="DKE66" s="44"/>
      <c r="DKG66" s="33"/>
      <c r="DKI66" s="33"/>
      <c r="DKK66" s="33"/>
      <c r="DKM66" s="33"/>
      <c r="DKO66"/>
      <c r="DKP66"/>
      <c r="DKQ66"/>
      <c r="DKR66" s="3"/>
      <c r="DKU66" s="8"/>
      <c r="DKV66" s="9"/>
      <c r="DKW66" s="8"/>
      <c r="DKX66" s="8"/>
      <c r="DKY66" s="9"/>
      <c r="DKZ66" s="6"/>
      <c r="DLA66" s="9"/>
      <c r="DLB66" s="6"/>
      <c r="DLC66" s="9"/>
      <c r="DLD66" s="44"/>
      <c r="DLF66" s="44"/>
      <c r="DLH66" s="33"/>
      <c r="DLJ66" s="33"/>
      <c r="DLL66" s="33"/>
      <c r="DLN66" s="33"/>
      <c r="DLP66"/>
      <c r="DLQ66"/>
      <c r="DLR66"/>
      <c r="DLS66" s="3"/>
      <c r="DLV66" s="8"/>
      <c r="DLW66" s="9"/>
      <c r="DLX66" s="8"/>
      <c r="DLY66" s="8"/>
      <c r="DLZ66" s="9"/>
      <c r="DMA66" s="6"/>
      <c r="DMB66" s="9"/>
      <c r="DMC66" s="6"/>
      <c r="DMD66" s="9"/>
      <c r="DME66" s="44"/>
      <c r="DMG66" s="44"/>
      <c r="DMI66" s="33"/>
      <c r="DMK66" s="33"/>
      <c r="DMM66" s="33"/>
      <c r="DMO66" s="33"/>
      <c r="DMQ66"/>
      <c r="DMR66"/>
      <c r="DMS66"/>
      <c r="DMT66" s="3"/>
      <c r="DMW66" s="8"/>
      <c r="DMX66" s="9"/>
      <c r="DMY66" s="8"/>
      <c r="DMZ66" s="8"/>
      <c r="DNA66" s="9"/>
      <c r="DNB66" s="6"/>
      <c r="DNC66" s="9"/>
      <c r="DND66" s="6"/>
      <c r="DNE66" s="9"/>
      <c r="DNF66" s="44"/>
      <c r="DNH66" s="44"/>
      <c r="DNJ66" s="33"/>
      <c r="DNL66" s="33"/>
      <c r="DNN66" s="33"/>
      <c r="DNP66" s="33"/>
      <c r="DNR66"/>
      <c r="DNS66"/>
      <c r="DNT66"/>
      <c r="DNU66" s="3"/>
      <c r="DNX66" s="8"/>
      <c r="DNY66" s="9"/>
      <c r="DNZ66" s="8"/>
      <c r="DOA66" s="8"/>
      <c r="DOB66" s="9"/>
      <c r="DOC66" s="6"/>
      <c r="DOD66" s="9"/>
      <c r="DOE66" s="6"/>
      <c r="DOF66" s="9"/>
      <c r="DOG66" s="44"/>
      <c r="DOI66" s="44"/>
      <c r="DOK66" s="33"/>
      <c r="DOM66" s="33"/>
      <c r="DOO66" s="33"/>
      <c r="DOQ66" s="33"/>
      <c r="DOS66"/>
      <c r="DOT66"/>
      <c r="DOU66"/>
      <c r="DOV66" s="3"/>
      <c r="DOY66" s="8"/>
      <c r="DOZ66" s="9"/>
      <c r="DPA66" s="8"/>
      <c r="DPB66" s="8"/>
      <c r="DPC66" s="9"/>
      <c r="DPD66" s="6"/>
      <c r="DPE66" s="9"/>
      <c r="DPF66" s="6"/>
      <c r="DPG66" s="9"/>
      <c r="DPH66" s="44"/>
      <c r="DPJ66" s="44"/>
      <c r="DPL66" s="33"/>
      <c r="DPN66" s="33"/>
      <c r="DPP66" s="33"/>
      <c r="DPR66" s="33"/>
      <c r="DPT66"/>
      <c r="DPU66"/>
      <c r="DPV66"/>
      <c r="DPW66" s="3"/>
      <c r="DPZ66" s="8"/>
      <c r="DQA66" s="9"/>
      <c r="DQB66" s="8"/>
      <c r="DQC66" s="8"/>
      <c r="DQD66" s="9"/>
      <c r="DQE66" s="6"/>
      <c r="DQF66" s="9"/>
      <c r="DQG66" s="6"/>
      <c r="DQH66" s="9"/>
      <c r="DQI66" s="44"/>
      <c r="DQK66" s="44"/>
      <c r="DQM66" s="33"/>
      <c r="DQO66" s="33"/>
      <c r="DQQ66" s="33"/>
      <c r="DQS66" s="33"/>
      <c r="DQU66"/>
      <c r="DQV66"/>
      <c r="DQW66"/>
      <c r="DQX66" s="3"/>
      <c r="DRA66" s="8"/>
      <c r="DRB66" s="9"/>
      <c r="DRC66" s="8"/>
      <c r="DRD66" s="8"/>
      <c r="DRE66" s="9"/>
      <c r="DRF66" s="6"/>
      <c r="DRG66" s="9"/>
      <c r="DRH66" s="6"/>
      <c r="DRI66" s="9"/>
      <c r="DRJ66" s="44"/>
      <c r="DRL66" s="44"/>
      <c r="DRN66" s="33"/>
      <c r="DRP66" s="33"/>
      <c r="DRR66" s="33"/>
      <c r="DRT66" s="33"/>
      <c r="DRV66"/>
      <c r="DRW66"/>
      <c r="DRX66"/>
      <c r="DRY66" s="3"/>
      <c r="DSB66" s="8"/>
      <c r="DSC66" s="9"/>
      <c r="DSD66" s="8"/>
      <c r="DSE66" s="8"/>
      <c r="DSF66" s="9"/>
      <c r="DSG66" s="6"/>
      <c r="DSH66" s="9"/>
      <c r="DSI66" s="6"/>
      <c r="DSJ66" s="9"/>
      <c r="DSK66" s="44"/>
      <c r="DSM66" s="44"/>
      <c r="DSO66" s="33"/>
      <c r="DSQ66" s="33"/>
      <c r="DSS66" s="33"/>
      <c r="DSU66" s="33"/>
      <c r="DSW66"/>
      <c r="DSX66"/>
      <c r="DSY66"/>
      <c r="DSZ66" s="3"/>
      <c r="DTC66" s="8"/>
      <c r="DTD66" s="9"/>
      <c r="DTE66" s="8"/>
      <c r="DTF66" s="8"/>
      <c r="DTG66" s="9"/>
      <c r="DTH66" s="6"/>
      <c r="DTI66" s="9"/>
      <c r="DTJ66" s="6"/>
      <c r="DTK66" s="9"/>
      <c r="DTL66" s="44"/>
      <c r="DTN66" s="44"/>
      <c r="DTP66" s="33"/>
      <c r="DTR66" s="33"/>
      <c r="DTT66" s="33"/>
      <c r="DTV66" s="33"/>
      <c r="DTX66"/>
      <c r="DTY66"/>
      <c r="DTZ66"/>
      <c r="DUA66" s="3"/>
      <c r="DUD66" s="8"/>
      <c r="DUE66" s="9"/>
      <c r="DUF66" s="8"/>
      <c r="DUG66" s="8"/>
      <c r="DUH66" s="9"/>
      <c r="DUI66" s="6"/>
      <c r="DUJ66" s="9"/>
      <c r="DUK66" s="6"/>
      <c r="DUL66" s="9"/>
      <c r="DUM66" s="44"/>
      <c r="DUO66" s="44"/>
      <c r="DUQ66" s="33"/>
      <c r="DUS66" s="33"/>
      <c r="DUU66" s="33"/>
      <c r="DUW66" s="33"/>
      <c r="DUY66"/>
      <c r="DUZ66"/>
      <c r="DVA66"/>
      <c r="DVB66" s="3"/>
      <c r="DVE66" s="8"/>
      <c r="DVF66" s="9"/>
      <c r="DVG66" s="8"/>
      <c r="DVH66" s="8"/>
      <c r="DVI66" s="9"/>
      <c r="DVJ66" s="6"/>
      <c r="DVK66" s="9"/>
      <c r="DVL66" s="6"/>
      <c r="DVM66" s="9"/>
      <c r="DVN66" s="44"/>
      <c r="DVP66" s="44"/>
      <c r="DVR66" s="33"/>
      <c r="DVT66" s="33"/>
      <c r="DVV66" s="33"/>
      <c r="DVX66" s="33"/>
      <c r="DVZ66"/>
      <c r="DWA66"/>
      <c r="DWB66"/>
      <c r="DWC66" s="3"/>
      <c r="DWF66" s="8"/>
      <c r="DWG66" s="9"/>
      <c r="DWH66" s="8"/>
      <c r="DWI66" s="8"/>
      <c r="DWJ66" s="9"/>
      <c r="DWK66" s="6"/>
      <c r="DWL66" s="9"/>
      <c r="DWM66" s="6"/>
      <c r="DWN66" s="9"/>
      <c r="DWO66" s="44"/>
      <c r="DWQ66" s="44"/>
      <c r="DWS66" s="33"/>
      <c r="DWU66" s="33"/>
      <c r="DWW66" s="33"/>
      <c r="DWY66" s="33"/>
      <c r="DXA66"/>
      <c r="DXB66"/>
      <c r="DXC66"/>
      <c r="DXD66" s="3"/>
      <c r="DXG66" s="8"/>
      <c r="DXH66" s="9"/>
      <c r="DXI66" s="8"/>
      <c r="DXJ66" s="8"/>
      <c r="DXK66" s="9"/>
      <c r="DXL66" s="6"/>
      <c r="DXM66" s="9"/>
      <c r="DXN66" s="6"/>
      <c r="DXO66" s="9"/>
      <c r="DXP66" s="44"/>
      <c r="DXR66" s="44"/>
      <c r="DXT66" s="33"/>
      <c r="DXV66" s="33"/>
      <c r="DXX66" s="33"/>
      <c r="DXZ66" s="33"/>
      <c r="DYB66"/>
      <c r="DYC66"/>
      <c r="DYD66"/>
      <c r="DYE66" s="3"/>
      <c r="DYH66" s="8"/>
      <c r="DYI66" s="9"/>
      <c r="DYJ66" s="8"/>
      <c r="DYK66" s="8"/>
      <c r="DYL66" s="9"/>
      <c r="DYM66" s="6"/>
      <c r="DYN66" s="9"/>
      <c r="DYO66" s="6"/>
      <c r="DYP66" s="9"/>
      <c r="DYQ66" s="44"/>
      <c r="DYS66" s="44"/>
      <c r="DYU66" s="33"/>
      <c r="DYW66" s="33"/>
      <c r="DYY66" s="33"/>
      <c r="DZA66" s="33"/>
      <c r="DZC66"/>
      <c r="DZD66"/>
      <c r="DZE66"/>
      <c r="DZF66" s="3"/>
      <c r="DZI66" s="8"/>
      <c r="DZJ66" s="9"/>
      <c r="DZK66" s="8"/>
      <c r="DZL66" s="8"/>
      <c r="DZM66" s="9"/>
      <c r="DZN66" s="6"/>
      <c r="DZO66" s="9"/>
      <c r="DZP66" s="6"/>
      <c r="DZQ66" s="9"/>
      <c r="DZR66" s="44"/>
      <c r="DZT66" s="44"/>
      <c r="DZV66" s="33"/>
      <c r="DZX66" s="33"/>
      <c r="DZZ66" s="33"/>
      <c r="EAB66" s="33"/>
      <c r="EAD66"/>
      <c r="EAE66"/>
      <c r="EAF66"/>
      <c r="EAG66" s="3"/>
      <c r="EAJ66" s="8"/>
      <c r="EAK66" s="9"/>
      <c r="EAL66" s="8"/>
      <c r="EAM66" s="8"/>
      <c r="EAN66" s="9"/>
      <c r="EAO66" s="6"/>
      <c r="EAP66" s="9"/>
      <c r="EAQ66" s="6"/>
      <c r="EAR66" s="9"/>
      <c r="EAS66" s="44"/>
      <c r="EAU66" s="44"/>
      <c r="EAW66" s="33"/>
      <c r="EAY66" s="33"/>
      <c r="EBA66" s="33"/>
      <c r="EBC66" s="33"/>
      <c r="EBE66"/>
      <c r="EBF66"/>
      <c r="EBG66"/>
      <c r="EBH66" s="3"/>
      <c r="EBK66" s="8"/>
      <c r="EBL66" s="9"/>
      <c r="EBM66" s="8"/>
      <c r="EBN66" s="8"/>
      <c r="EBO66" s="9"/>
      <c r="EBP66" s="6"/>
      <c r="EBQ66" s="9"/>
      <c r="EBR66" s="6"/>
      <c r="EBS66" s="9"/>
      <c r="EBT66" s="44"/>
      <c r="EBV66" s="44"/>
      <c r="EBX66" s="33"/>
      <c r="EBZ66" s="33"/>
      <c r="ECB66" s="33"/>
      <c r="ECD66" s="33"/>
      <c r="ECF66"/>
      <c r="ECG66"/>
      <c r="ECH66"/>
      <c r="ECI66" s="3"/>
      <c r="ECL66" s="8"/>
      <c r="ECM66" s="9"/>
      <c r="ECN66" s="8"/>
      <c r="ECO66" s="8"/>
      <c r="ECP66" s="9"/>
      <c r="ECQ66" s="6"/>
      <c r="ECR66" s="9"/>
      <c r="ECS66" s="6"/>
      <c r="ECT66" s="9"/>
      <c r="ECU66" s="44"/>
      <c r="ECW66" s="44"/>
      <c r="ECY66" s="33"/>
      <c r="EDA66" s="33"/>
      <c r="EDC66" s="33"/>
      <c r="EDE66" s="33"/>
      <c r="EDG66"/>
      <c r="EDH66"/>
      <c r="EDI66"/>
      <c r="EDJ66" s="3"/>
      <c r="EDM66" s="8"/>
      <c r="EDN66" s="9"/>
      <c r="EDO66" s="8"/>
      <c r="EDP66" s="8"/>
      <c r="EDQ66" s="9"/>
      <c r="EDR66" s="6"/>
      <c r="EDS66" s="9"/>
      <c r="EDT66" s="6"/>
      <c r="EDU66" s="9"/>
      <c r="EDV66" s="44"/>
      <c r="EDX66" s="44"/>
      <c r="EDZ66" s="33"/>
      <c r="EEB66" s="33"/>
      <c r="EED66" s="33"/>
      <c r="EEF66" s="33"/>
      <c r="EEH66"/>
      <c r="EEI66"/>
      <c r="EEJ66"/>
      <c r="EEK66" s="3"/>
      <c r="EEN66" s="8"/>
      <c r="EEO66" s="9"/>
      <c r="EEP66" s="8"/>
      <c r="EEQ66" s="8"/>
      <c r="EER66" s="9"/>
      <c r="EES66" s="6"/>
      <c r="EET66" s="9"/>
      <c r="EEU66" s="6"/>
      <c r="EEV66" s="9"/>
      <c r="EEW66" s="44"/>
      <c r="EEY66" s="44"/>
      <c r="EFA66" s="33"/>
      <c r="EFC66" s="33"/>
      <c r="EFE66" s="33"/>
      <c r="EFG66" s="33"/>
      <c r="EFI66"/>
      <c r="EFJ66"/>
      <c r="EFK66"/>
      <c r="EFL66" s="3"/>
      <c r="EFO66" s="8"/>
      <c r="EFP66" s="9"/>
      <c r="EFQ66" s="8"/>
      <c r="EFR66" s="8"/>
      <c r="EFS66" s="9"/>
      <c r="EFT66" s="6"/>
      <c r="EFU66" s="9"/>
      <c r="EFV66" s="6"/>
      <c r="EFW66" s="9"/>
      <c r="EFX66" s="44"/>
      <c r="EFZ66" s="44"/>
      <c r="EGB66" s="33"/>
      <c r="EGD66" s="33"/>
      <c r="EGF66" s="33"/>
      <c r="EGH66" s="33"/>
      <c r="EGJ66"/>
      <c r="EGK66"/>
      <c r="EGL66"/>
      <c r="EGM66" s="3"/>
      <c r="EGP66" s="8"/>
      <c r="EGQ66" s="9"/>
      <c r="EGR66" s="8"/>
      <c r="EGS66" s="8"/>
      <c r="EGT66" s="9"/>
      <c r="EGU66" s="6"/>
      <c r="EGV66" s="9"/>
      <c r="EGW66" s="6"/>
      <c r="EGX66" s="9"/>
      <c r="EGY66" s="44"/>
      <c r="EHA66" s="44"/>
      <c r="EHC66" s="33"/>
      <c r="EHE66" s="33"/>
      <c r="EHG66" s="33"/>
      <c r="EHI66" s="33"/>
      <c r="EHK66"/>
      <c r="EHL66"/>
      <c r="EHM66"/>
      <c r="EHN66" s="3"/>
      <c r="EHQ66" s="8"/>
      <c r="EHR66" s="9"/>
      <c r="EHS66" s="8"/>
      <c r="EHT66" s="8"/>
      <c r="EHU66" s="9"/>
      <c r="EHV66" s="6"/>
      <c r="EHW66" s="9"/>
      <c r="EHX66" s="6"/>
      <c r="EHY66" s="9"/>
      <c r="EHZ66" s="44"/>
      <c r="EIB66" s="44"/>
      <c r="EID66" s="33"/>
      <c r="EIF66" s="33"/>
      <c r="EIH66" s="33"/>
      <c r="EIJ66" s="33"/>
      <c r="EIL66"/>
      <c r="EIM66"/>
      <c r="EIN66"/>
      <c r="EIO66" s="3"/>
      <c r="EIR66" s="8"/>
      <c r="EIS66" s="9"/>
      <c r="EIT66" s="8"/>
      <c r="EIU66" s="8"/>
      <c r="EIV66" s="9"/>
      <c r="EIW66" s="6"/>
      <c r="EIX66" s="9"/>
      <c r="EIY66" s="6"/>
      <c r="EIZ66" s="9"/>
      <c r="EJA66" s="44"/>
      <c r="EJC66" s="44"/>
      <c r="EJE66" s="33"/>
      <c r="EJG66" s="33"/>
      <c r="EJI66" s="33"/>
      <c r="EJK66" s="33"/>
      <c r="EJM66"/>
      <c r="EJN66"/>
      <c r="EJO66"/>
      <c r="EJP66" s="3"/>
      <c r="EJS66" s="8"/>
      <c r="EJT66" s="9"/>
      <c r="EJU66" s="8"/>
      <c r="EJV66" s="8"/>
      <c r="EJW66" s="9"/>
      <c r="EJX66" s="6"/>
      <c r="EJY66" s="9"/>
      <c r="EJZ66" s="6"/>
      <c r="EKA66" s="9"/>
      <c r="EKB66" s="44"/>
      <c r="EKD66" s="44"/>
      <c r="EKF66" s="33"/>
      <c r="EKH66" s="33"/>
      <c r="EKJ66" s="33"/>
      <c r="EKL66" s="33"/>
      <c r="EKN66"/>
      <c r="EKO66"/>
      <c r="EKP66"/>
      <c r="EKQ66" s="3"/>
      <c r="EKT66" s="8"/>
      <c r="EKU66" s="9"/>
      <c r="EKV66" s="8"/>
      <c r="EKW66" s="8"/>
      <c r="EKX66" s="9"/>
      <c r="EKY66" s="6"/>
      <c r="EKZ66" s="9"/>
      <c r="ELA66" s="6"/>
      <c r="ELB66" s="9"/>
      <c r="ELC66" s="44"/>
      <c r="ELE66" s="44"/>
      <c r="ELG66" s="33"/>
      <c r="ELI66" s="33"/>
      <c r="ELK66" s="33"/>
      <c r="ELM66" s="33"/>
      <c r="ELO66"/>
      <c r="ELP66"/>
      <c r="ELQ66"/>
      <c r="ELR66" s="3"/>
      <c r="ELU66" s="8"/>
      <c r="ELV66" s="9"/>
      <c r="ELW66" s="8"/>
      <c r="ELX66" s="8"/>
      <c r="ELY66" s="9"/>
      <c r="ELZ66" s="6"/>
      <c r="EMA66" s="9"/>
      <c r="EMB66" s="6"/>
      <c r="EMC66" s="9"/>
      <c r="EMD66" s="44"/>
      <c r="EMF66" s="44"/>
      <c r="EMH66" s="33"/>
      <c r="EMJ66" s="33"/>
      <c r="EML66" s="33"/>
      <c r="EMN66" s="33"/>
      <c r="EMP66"/>
      <c r="EMQ66"/>
      <c r="EMR66"/>
      <c r="EMS66" s="3"/>
      <c r="EMV66" s="8"/>
      <c r="EMW66" s="9"/>
      <c r="EMX66" s="8"/>
      <c r="EMY66" s="8"/>
      <c r="EMZ66" s="9"/>
      <c r="ENA66" s="6"/>
      <c r="ENB66" s="9"/>
      <c r="ENC66" s="6"/>
      <c r="END66" s="9"/>
      <c r="ENE66" s="44"/>
      <c r="ENG66" s="44"/>
      <c r="ENI66" s="33"/>
      <c r="ENK66" s="33"/>
      <c r="ENM66" s="33"/>
      <c r="ENO66" s="33"/>
      <c r="ENQ66"/>
      <c r="ENR66"/>
      <c r="ENS66"/>
      <c r="ENT66" s="3"/>
      <c r="ENW66" s="8"/>
      <c r="ENX66" s="9"/>
      <c r="ENY66" s="8"/>
      <c r="ENZ66" s="8"/>
      <c r="EOA66" s="9"/>
      <c r="EOB66" s="6"/>
      <c r="EOC66" s="9"/>
      <c r="EOD66" s="6"/>
      <c r="EOE66" s="9"/>
      <c r="EOF66" s="44"/>
      <c r="EOH66" s="44"/>
      <c r="EOJ66" s="33"/>
      <c r="EOL66" s="33"/>
      <c r="EON66" s="33"/>
      <c r="EOP66" s="33"/>
      <c r="EOR66"/>
      <c r="EOS66"/>
      <c r="EOT66"/>
      <c r="EOU66" s="3"/>
      <c r="EOX66" s="8"/>
      <c r="EOY66" s="9"/>
      <c r="EOZ66" s="8"/>
      <c r="EPA66" s="8"/>
      <c r="EPB66" s="9"/>
      <c r="EPC66" s="6"/>
      <c r="EPD66" s="9"/>
      <c r="EPE66" s="6"/>
      <c r="EPF66" s="9"/>
      <c r="EPG66" s="44"/>
      <c r="EPI66" s="44"/>
      <c r="EPK66" s="33"/>
      <c r="EPM66" s="33"/>
      <c r="EPO66" s="33"/>
      <c r="EPQ66" s="33"/>
      <c r="EPS66"/>
      <c r="EPT66"/>
      <c r="EPU66"/>
      <c r="EPV66" s="3"/>
      <c r="EPY66" s="8"/>
      <c r="EPZ66" s="9"/>
      <c r="EQA66" s="8"/>
      <c r="EQB66" s="8"/>
      <c r="EQC66" s="9"/>
      <c r="EQD66" s="6"/>
      <c r="EQE66" s="9"/>
      <c r="EQF66" s="6"/>
      <c r="EQG66" s="9"/>
      <c r="EQH66" s="44"/>
      <c r="EQJ66" s="44"/>
      <c r="EQL66" s="33"/>
      <c r="EQN66" s="33"/>
      <c r="EQP66" s="33"/>
      <c r="EQR66" s="33"/>
      <c r="EQT66"/>
      <c r="EQU66"/>
      <c r="EQV66"/>
      <c r="EQW66" s="3"/>
      <c r="EQZ66" s="8"/>
      <c r="ERA66" s="9"/>
      <c r="ERB66" s="8"/>
      <c r="ERC66" s="8"/>
      <c r="ERD66" s="9"/>
      <c r="ERE66" s="6"/>
      <c r="ERF66" s="9"/>
      <c r="ERG66" s="6"/>
      <c r="ERH66" s="9"/>
      <c r="ERI66" s="44"/>
      <c r="ERK66" s="44"/>
      <c r="ERM66" s="33"/>
      <c r="ERO66" s="33"/>
      <c r="ERQ66" s="33"/>
      <c r="ERS66" s="33"/>
      <c r="ERU66"/>
      <c r="ERV66"/>
      <c r="ERW66"/>
      <c r="ERX66" s="3"/>
      <c r="ESA66" s="8"/>
      <c r="ESB66" s="9"/>
      <c r="ESC66" s="8"/>
      <c r="ESD66" s="8"/>
      <c r="ESE66" s="9"/>
      <c r="ESF66" s="6"/>
      <c r="ESG66" s="9"/>
      <c r="ESH66" s="6"/>
      <c r="ESI66" s="9"/>
      <c r="ESJ66" s="44"/>
      <c r="ESL66" s="44"/>
      <c r="ESN66" s="33"/>
      <c r="ESP66" s="33"/>
      <c r="ESR66" s="33"/>
      <c r="EST66" s="33"/>
      <c r="ESV66"/>
      <c r="ESW66"/>
      <c r="ESX66"/>
      <c r="ESY66" s="3"/>
      <c r="ETB66" s="8"/>
      <c r="ETC66" s="9"/>
      <c r="ETD66" s="8"/>
      <c r="ETE66" s="8"/>
      <c r="ETF66" s="9"/>
      <c r="ETG66" s="6"/>
      <c r="ETH66" s="9"/>
      <c r="ETI66" s="6"/>
      <c r="ETJ66" s="9"/>
      <c r="ETK66" s="44"/>
      <c r="ETM66" s="44"/>
      <c r="ETO66" s="33"/>
      <c r="ETQ66" s="33"/>
      <c r="ETS66" s="33"/>
      <c r="ETU66" s="33"/>
      <c r="ETW66"/>
      <c r="ETX66"/>
      <c r="ETY66"/>
      <c r="ETZ66" s="3"/>
      <c r="EUC66" s="8"/>
      <c r="EUD66" s="9"/>
      <c r="EUE66" s="8"/>
      <c r="EUF66" s="8"/>
      <c r="EUG66" s="9"/>
      <c r="EUH66" s="6"/>
      <c r="EUI66" s="9"/>
      <c r="EUJ66" s="6"/>
      <c r="EUK66" s="9"/>
      <c r="EUL66" s="44"/>
      <c r="EUN66" s="44"/>
      <c r="EUP66" s="33"/>
      <c r="EUR66" s="33"/>
      <c r="EUT66" s="33"/>
      <c r="EUV66" s="33"/>
      <c r="EUX66"/>
      <c r="EUY66"/>
      <c r="EUZ66"/>
      <c r="EVA66" s="3"/>
      <c r="EVD66" s="8"/>
      <c r="EVE66" s="9"/>
      <c r="EVF66" s="8"/>
      <c r="EVG66" s="8"/>
      <c r="EVH66" s="9"/>
      <c r="EVI66" s="6"/>
      <c r="EVJ66" s="9"/>
      <c r="EVK66" s="6"/>
      <c r="EVL66" s="9"/>
      <c r="EVM66" s="44"/>
      <c r="EVO66" s="44"/>
      <c r="EVQ66" s="33"/>
      <c r="EVS66" s="33"/>
      <c r="EVU66" s="33"/>
      <c r="EVW66" s="33"/>
      <c r="EVY66"/>
      <c r="EVZ66"/>
      <c r="EWA66"/>
      <c r="EWB66" s="3"/>
      <c r="EWE66" s="8"/>
      <c r="EWF66" s="9"/>
      <c r="EWG66" s="8"/>
      <c r="EWH66" s="8"/>
      <c r="EWI66" s="9"/>
      <c r="EWJ66" s="6"/>
      <c r="EWK66" s="9"/>
      <c r="EWL66" s="6"/>
      <c r="EWM66" s="9"/>
      <c r="EWN66" s="44"/>
      <c r="EWP66" s="44"/>
      <c r="EWR66" s="33"/>
      <c r="EWT66" s="33"/>
      <c r="EWV66" s="33"/>
      <c r="EWX66" s="33"/>
      <c r="EWZ66"/>
      <c r="EXA66"/>
      <c r="EXB66"/>
      <c r="EXC66" s="3"/>
      <c r="EXF66" s="8"/>
      <c r="EXG66" s="9"/>
      <c r="EXH66" s="8"/>
      <c r="EXI66" s="8"/>
      <c r="EXJ66" s="9"/>
      <c r="EXK66" s="6"/>
      <c r="EXL66" s="9"/>
      <c r="EXM66" s="6"/>
      <c r="EXN66" s="9"/>
      <c r="EXO66" s="44"/>
      <c r="EXQ66" s="44"/>
      <c r="EXS66" s="33"/>
      <c r="EXU66" s="33"/>
      <c r="EXW66" s="33"/>
      <c r="EXY66" s="33"/>
      <c r="EYA66"/>
      <c r="EYB66"/>
      <c r="EYC66"/>
      <c r="EYD66" s="3"/>
      <c r="EYG66" s="8"/>
      <c r="EYH66" s="9"/>
      <c r="EYI66" s="8"/>
      <c r="EYJ66" s="8"/>
      <c r="EYK66" s="9"/>
      <c r="EYL66" s="6"/>
      <c r="EYM66" s="9"/>
      <c r="EYN66" s="6"/>
      <c r="EYO66" s="9"/>
      <c r="EYP66" s="44"/>
      <c r="EYR66" s="44"/>
      <c r="EYT66" s="33"/>
      <c r="EYV66" s="33"/>
      <c r="EYX66" s="33"/>
      <c r="EYZ66" s="33"/>
      <c r="EZB66"/>
      <c r="EZC66"/>
      <c r="EZD66"/>
      <c r="EZE66" s="3"/>
      <c r="EZH66" s="8"/>
      <c r="EZI66" s="9"/>
      <c r="EZJ66" s="8"/>
      <c r="EZK66" s="8"/>
      <c r="EZL66" s="9"/>
      <c r="EZM66" s="6"/>
      <c r="EZN66" s="9"/>
      <c r="EZO66" s="6"/>
      <c r="EZP66" s="9"/>
      <c r="EZQ66" s="44"/>
      <c r="EZS66" s="44"/>
      <c r="EZU66" s="33"/>
      <c r="EZW66" s="33"/>
      <c r="EZY66" s="33"/>
      <c r="FAA66" s="33"/>
      <c r="FAC66"/>
      <c r="FAD66"/>
      <c r="FAE66"/>
      <c r="FAF66" s="3"/>
      <c r="FAI66" s="8"/>
      <c r="FAJ66" s="9"/>
      <c r="FAK66" s="8"/>
      <c r="FAL66" s="8"/>
      <c r="FAM66" s="9"/>
      <c r="FAN66" s="6"/>
      <c r="FAO66" s="9"/>
      <c r="FAP66" s="6"/>
      <c r="FAQ66" s="9"/>
      <c r="FAR66" s="44"/>
      <c r="FAT66" s="44"/>
      <c r="FAV66" s="33"/>
      <c r="FAX66" s="33"/>
      <c r="FAZ66" s="33"/>
      <c r="FBB66" s="33"/>
      <c r="FBD66"/>
      <c r="FBE66"/>
      <c r="FBF66"/>
      <c r="FBG66" s="3"/>
      <c r="FBJ66" s="8"/>
      <c r="FBK66" s="9"/>
      <c r="FBL66" s="8"/>
      <c r="FBM66" s="8"/>
      <c r="FBN66" s="9"/>
      <c r="FBO66" s="6"/>
      <c r="FBP66" s="9"/>
      <c r="FBQ66" s="6"/>
      <c r="FBR66" s="9"/>
      <c r="FBS66" s="44"/>
      <c r="FBU66" s="44"/>
      <c r="FBW66" s="33"/>
      <c r="FBY66" s="33"/>
      <c r="FCA66" s="33"/>
      <c r="FCC66" s="33"/>
      <c r="FCE66"/>
      <c r="FCF66"/>
      <c r="FCG66"/>
      <c r="FCH66" s="3"/>
      <c r="FCK66" s="8"/>
      <c r="FCL66" s="9"/>
      <c r="FCM66" s="8"/>
      <c r="FCN66" s="8"/>
      <c r="FCO66" s="9"/>
      <c r="FCP66" s="6"/>
      <c r="FCQ66" s="9"/>
      <c r="FCR66" s="6"/>
      <c r="FCS66" s="9"/>
      <c r="FCT66" s="44"/>
      <c r="FCV66" s="44"/>
      <c r="FCX66" s="33"/>
      <c r="FCZ66" s="33"/>
      <c r="FDB66" s="33"/>
      <c r="FDD66" s="33"/>
      <c r="FDF66"/>
      <c r="FDG66"/>
      <c r="FDH66"/>
      <c r="FDI66" s="3"/>
      <c r="FDL66" s="8"/>
      <c r="FDM66" s="9"/>
      <c r="FDN66" s="8"/>
      <c r="FDO66" s="8"/>
      <c r="FDP66" s="9"/>
      <c r="FDQ66" s="6"/>
      <c r="FDR66" s="9"/>
      <c r="FDS66" s="6"/>
      <c r="FDT66" s="9"/>
      <c r="FDU66" s="44"/>
      <c r="FDW66" s="44"/>
      <c r="FDY66" s="33"/>
      <c r="FEA66" s="33"/>
      <c r="FEC66" s="33"/>
      <c r="FEE66" s="33"/>
      <c r="FEG66"/>
      <c r="FEH66"/>
      <c r="FEI66"/>
      <c r="FEJ66" s="3"/>
      <c r="FEM66" s="8"/>
      <c r="FEN66" s="9"/>
      <c r="FEO66" s="8"/>
      <c r="FEP66" s="8"/>
      <c r="FEQ66" s="9"/>
      <c r="FER66" s="6"/>
      <c r="FES66" s="9"/>
      <c r="FET66" s="6"/>
      <c r="FEU66" s="9"/>
      <c r="FEV66" s="44"/>
      <c r="FEX66" s="44"/>
      <c r="FEZ66" s="33"/>
      <c r="FFB66" s="33"/>
      <c r="FFD66" s="33"/>
      <c r="FFF66" s="33"/>
      <c r="FFH66"/>
      <c r="FFI66"/>
      <c r="FFJ66"/>
      <c r="FFK66" s="3"/>
      <c r="FFN66" s="8"/>
      <c r="FFO66" s="9"/>
      <c r="FFP66" s="8"/>
      <c r="FFQ66" s="8"/>
      <c r="FFR66" s="9"/>
      <c r="FFS66" s="6"/>
      <c r="FFT66" s="9"/>
      <c r="FFU66" s="6"/>
      <c r="FFV66" s="9"/>
      <c r="FFW66" s="44"/>
      <c r="FFY66" s="44"/>
      <c r="FGA66" s="33"/>
      <c r="FGC66" s="33"/>
      <c r="FGE66" s="33"/>
      <c r="FGG66" s="33"/>
      <c r="FGI66"/>
      <c r="FGJ66"/>
      <c r="FGK66"/>
      <c r="FGL66" s="3"/>
      <c r="FGO66" s="8"/>
      <c r="FGP66" s="9"/>
      <c r="FGQ66" s="8"/>
      <c r="FGR66" s="8"/>
      <c r="FGS66" s="9"/>
      <c r="FGT66" s="6"/>
      <c r="FGU66" s="9"/>
      <c r="FGV66" s="6"/>
      <c r="FGW66" s="9"/>
      <c r="FGX66" s="44"/>
      <c r="FGZ66" s="44"/>
      <c r="FHB66" s="33"/>
      <c r="FHD66" s="33"/>
      <c r="FHF66" s="33"/>
      <c r="FHH66" s="33"/>
      <c r="FHJ66"/>
      <c r="FHK66"/>
      <c r="FHL66"/>
      <c r="FHM66" s="3"/>
      <c r="FHP66" s="8"/>
      <c r="FHQ66" s="9"/>
      <c r="FHR66" s="8"/>
      <c r="FHS66" s="8"/>
      <c r="FHT66" s="9"/>
      <c r="FHU66" s="6"/>
      <c r="FHV66" s="9"/>
      <c r="FHW66" s="6"/>
      <c r="FHX66" s="9"/>
      <c r="FHY66" s="44"/>
      <c r="FIA66" s="44"/>
      <c r="FIC66" s="33"/>
      <c r="FIE66" s="33"/>
      <c r="FIG66" s="33"/>
      <c r="FII66" s="33"/>
      <c r="FIK66"/>
      <c r="FIL66"/>
      <c r="FIM66"/>
      <c r="FIN66" s="3"/>
      <c r="FIQ66" s="8"/>
      <c r="FIR66" s="9"/>
      <c r="FIS66" s="8"/>
      <c r="FIT66" s="8"/>
      <c r="FIU66" s="9"/>
      <c r="FIV66" s="6"/>
      <c r="FIW66" s="9"/>
      <c r="FIX66" s="6"/>
      <c r="FIY66" s="9"/>
      <c r="FIZ66" s="44"/>
      <c r="FJB66" s="44"/>
      <c r="FJD66" s="33"/>
      <c r="FJF66" s="33"/>
      <c r="FJH66" s="33"/>
      <c r="FJJ66" s="33"/>
      <c r="FJL66"/>
      <c r="FJM66"/>
      <c r="FJN66"/>
      <c r="FJO66" s="3"/>
      <c r="FJR66" s="8"/>
      <c r="FJS66" s="9"/>
      <c r="FJT66" s="8"/>
      <c r="FJU66" s="8"/>
      <c r="FJV66" s="9"/>
      <c r="FJW66" s="6"/>
      <c r="FJX66" s="9"/>
      <c r="FJY66" s="6"/>
      <c r="FJZ66" s="9"/>
      <c r="FKA66" s="44"/>
      <c r="FKC66" s="44"/>
      <c r="FKE66" s="33"/>
      <c r="FKG66" s="33"/>
      <c r="FKI66" s="33"/>
      <c r="FKK66" s="33"/>
      <c r="FKM66"/>
      <c r="FKN66"/>
      <c r="FKO66"/>
      <c r="FKP66" s="3"/>
      <c r="FKS66" s="8"/>
      <c r="FKT66" s="9"/>
      <c r="FKU66" s="8"/>
      <c r="FKV66" s="8"/>
      <c r="FKW66" s="9"/>
      <c r="FKX66" s="6"/>
      <c r="FKY66" s="9"/>
      <c r="FKZ66" s="6"/>
      <c r="FLA66" s="9"/>
      <c r="FLB66" s="44"/>
      <c r="FLD66" s="44"/>
      <c r="FLF66" s="33"/>
      <c r="FLH66" s="33"/>
      <c r="FLJ66" s="33"/>
      <c r="FLL66" s="33"/>
      <c r="FLN66"/>
      <c r="FLO66"/>
      <c r="FLP66"/>
      <c r="FLQ66" s="3"/>
      <c r="FLT66" s="8"/>
      <c r="FLU66" s="9"/>
      <c r="FLV66" s="8"/>
      <c r="FLW66" s="8"/>
      <c r="FLX66" s="9"/>
      <c r="FLY66" s="6"/>
      <c r="FLZ66" s="9"/>
      <c r="FMA66" s="6"/>
      <c r="FMB66" s="9"/>
      <c r="FMC66" s="44"/>
      <c r="FME66" s="44"/>
      <c r="FMG66" s="33"/>
      <c r="FMI66" s="33"/>
      <c r="FMK66" s="33"/>
      <c r="FMM66" s="33"/>
      <c r="FMO66"/>
      <c r="FMP66"/>
      <c r="FMQ66"/>
      <c r="FMR66" s="3"/>
      <c r="FMU66" s="8"/>
      <c r="FMV66" s="9"/>
      <c r="FMW66" s="8"/>
      <c r="FMX66" s="8"/>
      <c r="FMY66" s="9"/>
      <c r="FMZ66" s="6"/>
      <c r="FNA66" s="9"/>
      <c r="FNB66" s="6"/>
      <c r="FNC66" s="9"/>
      <c r="FND66" s="44"/>
      <c r="FNF66" s="44"/>
      <c r="FNH66" s="33"/>
      <c r="FNJ66" s="33"/>
      <c r="FNL66" s="33"/>
      <c r="FNN66" s="33"/>
      <c r="FNP66"/>
      <c r="FNQ66"/>
      <c r="FNR66"/>
      <c r="FNS66" s="3"/>
      <c r="FNV66" s="8"/>
      <c r="FNW66" s="9"/>
      <c r="FNX66" s="8"/>
      <c r="FNY66" s="8"/>
      <c r="FNZ66" s="9"/>
      <c r="FOA66" s="6"/>
      <c r="FOB66" s="9"/>
      <c r="FOC66" s="6"/>
      <c r="FOD66" s="9"/>
      <c r="FOE66" s="44"/>
      <c r="FOG66" s="44"/>
      <c r="FOI66" s="33"/>
      <c r="FOK66" s="33"/>
      <c r="FOM66" s="33"/>
      <c r="FOO66" s="33"/>
      <c r="FOQ66"/>
      <c r="FOR66"/>
      <c r="FOS66"/>
      <c r="FOT66" s="3"/>
      <c r="FOW66" s="8"/>
      <c r="FOX66" s="9"/>
      <c r="FOY66" s="8"/>
      <c r="FOZ66" s="8"/>
      <c r="FPA66" s="9"/>
      <c r="FPB66" s="6"/>
      <c r="FPC66" s="9"/>
      <c r="FPD66" s="6"/>
      <c r="FPE66" s="9"/>
      <c r="FPF66" s="44"/>
      <c r="FPH66" s="44"/>
      <c r="FPJ66" s="33"/>
      <c r="FPL66" s="33"/>
      <c r="FPN66" s="33"/>
      <c r="FPP66" s="33"/>
      <c r="FPR66"/>
      <c r="FPS66"/>
      <c r="FPT66"/>
      <c r="FPU66" s="3"/>
      <c r="FPX66" s="8"/>
      <c r="FPY66" s="9"/>
      <c r="FPZ66" s="8"/>
      <c r="FQA66" s="8"/>
      <c r="FQB66" s="9"/>
      <c r="FQC66" s="6"/>
      <c r="FQD66" s="9"/>
      <c r="FQE66" s="6"/>
      <c r="FQF66" s="9"/>
      <c r="FQG66" s="44"/>
      <c r="FQI66" s="44"/>
      <c r="FQK66" s="33"/>
      <c r="FQM66" s="33"/>
      <c r="FQO66" s="33"/>
      <c r="FQQ66" s="33"/>
      <c r="FQS66"/>
      <c r="FQT66"/>
      <c r="FQU66"/>
      <c r="FQV66" s="3"/>
      <c r="FQY66" s="8"/>
      <c r="FQZ66" s="9"/>
      <c r="FRA66" s="8"/>
      <c r="FRB66" s="8"/>
      <c r="FRC66" s="9"/>
      <c r="FRD66" s="6"/>
      <c r="FRE66" s="9"/>
      <c r="FRF66" s="6"/>
      <c r="FRG66" s="9"/>
      <c r="FRH66" s="44"/>
      <c r="FRJ66" s="44"/>
      <c r="FRL66" s="33"/>
      <c r="FRN66" s="33"/>
      <c r="FRP66" s="33"/>
      <c r="FRR66" s="33"/>
      <c r="FRT66"/>
      <c r="FRU66"/>
      <c r="FRV66"/>
      <c r="FRW66" s="3"/>
      <c r="FRZ66" s="8"/>
      <c r="FSA66" s="9"/>
      <c r="FSB66" s="8"/>
      <c r="FSC66" s="8"/>
      <c r="FSD66" s="9"/>
      <c r="FSE66" s="6"/>
      <c r="FSF66" s="9"/>
      <c r="FSG66" s="6"/>
      <c r="FSH66" s="9"/>
      <c r="FSI66" s="44"/>
      <c r="FSK66" s="44"/>
      <c r="FSM66" s="33"/>
      <c r="FSO66" s="33"/>
      <c r="FSQ66" s="33"/>
      <c r="FSS66" s="33"/>
      <c r="FSU66"/>
      <c r="FSV66"/>
      <c r="FSW66"/>
      <c r="FSX66" s="3"/>
      <c r="FTA66" s="8"/>
      <c r="FTB66" s="9"/>
      <c r="FTC66" s="8"/>
      <c r="FTD66" s="8"/>
      <c r="FTE66" s="9"/>
      <c r="FTF66" s="6"/>
      <c r="FTG66" s="9"/>
      <c r="FTH66" s="6"/>
      <c r="FTI66" s="9"/>
      <c r="FTJ66" s="44"/>
      <c r="FTL66" s="44"/>
      <c r="FTN66" s="33"/>
      <c r="FTP66" s="33"/>
      <c r="FTR66" s="33"/>
      <c r="FTT66" s="33"/>
      <c r="FTV66"/>
      <c r="FTW66"/>
      <c r="FTX66"/>
      <c r="FTY66" s="3"/>
      <c r="FUB66" s="8"/>
      <c r="FUC66" s="9"/>
      <c r="FUD66" s="8"/>
      <c r="FUE66" s="8"/>
      <c r="FUF66" s="9"/>
      <c r="FUG66" s="6"/>
      <c r="FUH66" s="9"/>
      <c r="FUI66" s="6"/>
      <c r="FUJ66" s="9"/>
      <c r="FUK66" s="44"/>
      <c r="FUM66" s="44"/>
      <c r="FUO66" s="33"/>
      <c r="FUQ66" s="33"/>
      <c r="FUS66" s="33"/>
      <c r="FUU66" s="33"/>
      <c r="FUW66"/>
      <c r="FUX66"/>
      <c r="FUY66"/>
      <c r="FUZ66" s="3"/>
      <c r="FVC66" s="8"/>
      <c r="FVD66" s="9"/>
      <c r="FVE66" s="8"/>
      <c r="FVF66" s="8"/>
      <c r="FVG66" s="9"/>
      <c r="FVH66" s="6"/>
      <c r="FVI66" s="9"/>
      <c r="FVJ66" s="6"/>
      <c r="FVK66" s="9"/>
      <c r="FVL66" s="44"/>
      <c r="FVN66" s="44"/>
      <c r="FVP66" s="33"/>
      <c r="FVR66" s="33"/>
      <c r="FVT66" s="33"/>
      <c r="FVV66" s="33"/>
      <c r="FVX66"/>
      <c r="FVY66"/>
      <c r="FVZ66"/>
      <c r="FWA66" s="3"/>
      <c r="FWD66" s="8"/>
      <c r="FWE66" s="9"/>
      <c r="FWF66" s="8"/>
      <c r="FWG66" s="8"/>
      <c r="FWH66" s="9"/>
      <c r="FWI66" s="6"/>
      <c r="FWJ66" s="9"/>
      <c r="FWK66" s="6"/>
      <c r="FWL66" s="9"/>
      <c r="FWM66" s="44"/>
      <c r="FWO66" s="44"/>
      <c r="FWQ66" s="33"/>
      <c r="FWS66" s="33"/>
      <c r="FWU66" s="33"/>
      <c r="FWW66" s="33"/>
      <c r="FWY66"/>
      <c r="FWZ66"/>
      <c r="FXA66"/>
      <c r="FXB66" s="3"/>
      <c r="FXE66" s="8"/>
      <c r="FXF66" s="9"/>
      <c r="FXG66" s="8"/>
      <c r="FXH66" s="8"/>
      <c r="FXI66" s="9"/>
      <c r="FXJ66" s="6"/>
      <c r="FXK66" s="9"/>
      <c r="FXL66" s="6"/>
      <c r="FXM66" s="9"/>
      <c r="FXN66" s="44"/>
      <c r="FXP66" s="44"/>
      <c r="FXR66" s="33"/>
      <c r="FXT66" s="33"/>
      <c r="FXV66" s="33"/>
      <c r="FXX66" s="33"/>
      <c r="FXZ66"/>
      <c r="FYA66"/>
      <c r="FYB66"/>
      <c r="FYC66" s="3"/>
      <c r="FYF66" s="8"/>
      <c r="FYG66" s="9"/>
      <c r="FYH66" s="8"/>
      <c r="FYI66" s="8"/>
      <c r="FYJ66" s="9"/>
      <c r="FYK66" s="6"/>
      <c r="FYL66" s="9"/>
      <c r="FYM66" s="6"/>
      <c r="FYN66" s="9"/>
      <c r="FYO66" s="44"/>
      <c r="FYQ66" s="44"/>
      <c r="FYS66" s="33"/>
      <c r="FYU66" s="33"/>
      <c r="FYW66" s="33"/>
      <c r="FYY66" s="33"/>
      <c r="FZA66"/>
      <c r="FZB66"/>
      <c r="FZC66"/>
      <c r="FZD66" s="3"/>
      <c r="FZG66" s="8"/>
      <c r="FZH66" s="9"/>
      <c r="FZI66" s="8"/>
      <c r="FZJ66" s="8"/>
      <c r="FZK66" s="9"/>
      <c r="FZL66" s="6"/>
      <c r="FZM66" s="9"/>
      <c r="FZN66" s="6"/>
      <c r="FZO66" s="9"/>
      <c r="FZP66" s="44"/>
      <c r="FZR66" s="44"/>
      <c r="FZT66" s="33"/>
      <c r="FZV66" s="33"/>
      <c r="FZX66" s="33"/>
      <c r="FZZ66" s="33"/>
      <c r="GAB66"/>
      <c r="GAC66"/>
      <c r="GAD66"/>
      <c r="GAE66" s="3"/>
      <c r="GAH66" s="8"/>
      <c r="GAI66" s="9"/>
      <c r="GAJ66" s="8"/>
      <c r="GAK66" s="8"/>
      <c r="GAL66" s="9"/>
      <c r="GAM66" s="6"/>
      <c r="GAN66" s="9"/>
      <c r="GAO66" s="6"/>
      <c r="GAP66" s="9"/>
      <c r="GAQ66" s="44"/>
      <c r="GAS66" s="44"/>
      <c r="GAU66" s="33"/>
      <c r="GAW66" s="33"/>
      <c r="GAY66" s="33"/>
      <c r="GBA66" s="33"/>
      <c r="GBC66"/>
      <c r="GBD66"/>
      <c r="GBE66"/>
      <c r="GBF66" s="3"/>
      <c r="GBI66" s="8"/>
      <c r="GBJ66" s="9"/>
      <c r="GBK66" s="8"/>
      <c r="GBL66" s="8"/>
      <c r="GBM66" s="9"/>
      <c r="GBN66" s="6"/>
      <c r="GBO66" s="9"/>
      <c r="GBP66" s="6"/>
      <c r="GBQ66" s="9"/>
      <c r="GBR66" s="44"/>
      <c r="GBT66" s="44"/>
      <c r="GBV66" s="33"/>
      <c r="GBX66" s="33"/>
      <c r="GBZ66" s="33"/>
      <c r="GCB66" s="33"/>
      <c r="GCD66"/>
      <c r="GCE66"/>
      <c r="GCF66"/>
      <c r="GCG66" s="3"/>
      <c r="GCJ66" s="8"/>
      <c r="GCK66" s="9"/>
      <c r="GCL66" s="8"/>
      <c r="GCM66" s="8"/>
      <c r="GCN66" s="9"/>
      <c r="GCO66" s="6"/>
      <c r="GCP66" s="9"/>
      <c r="GCQ66" s="6"/>
      <c r="GCR66" s="9"/>
      <c r="GCS66" s="44"/>
      <c r="GCU66" s="44"/>
      <c r="GCW66" s="33"/>
      <c r="GCY66" s="33"/>
      <c r="GDA66" s="33"/>
      <c r="GDC66" s="33"/>
      <c r="GDE66"/>
      <c r="GDF66"/>
      <c r="GDG66"/>
      <c r="GDH66" s="3"/>
      <c r="GDK66" s="8"/>
      <c r="GDL66" s="9"/>
      <c r="GDM66" s="8"/>
      <c r="GDN66" s="8"/>
      <c r="GDO66" s="9"/>
      <c r="GDP66" s="6"/>
      <c r="GDQ66" s="9"/>
      <c r="GDR66" s="6"/>
      <c r="GDS66" s="9"/>
      <c r="GDT66" s="44"/>
      <c r="GDV66" s="44"/>
      <c r="GDX66" s="33"/>
      <c r="GDZ66" s="33"/>
      <c r="GEB66" s="33"/>
      <c r="GED66" s="33"/>
      <c r="GEF66"/>
      <c r="GEG66"/>
      <c r="GEH66"/>
      <c r="GEI66" s="3"/>
      <c r="GEL66" s="8"/>
      <c r="GEM66" s="9"/>
      <c r="GEN66" s="8"/>
      <c r="GEO66" s="8"/>
      <c r="GEP66" s="9"/>
      <c r="GEQ66" s="6"/>
      <c r="GER66" s="9"/>
      <c r="GES66" s="6"/>
      <c r="GET66" s="9"/>
      <c r="GEU66" s="44"/>
      <c r="GEW66" s="44"/>
      <c r="GEY66" s="33"/>
      <c r="GFA66" s="33"/>
      <c r="GFC66" s="33"/>
      <c r="GFE66" s="33"/>
      <c r="GFG66"/>
      <c r="GFH66"/>
      <c r="GFI66"/>
      <c r="GFJ66" s="3"/>
      <c r="GFM66" s="8"/>
      <c r="GFN66" s="9"/>
      <c r="GFO66" s="8"/>
      <c r="GFP66" s="8"/>
      <c r="GFQ66" s="9"/>
      <c r="GFR66" s="6"/>
      <c r="GFS66" s="9"/>
      <c r="GFT66" s="6"/>
      <c r="GFU66" s="9"/>
      <c r="GFV66" s="44"/>
      <c r="GFX66" s="44"/>
      <c r="GFZ66" s="33"/>
      <c r="GGB66" s="33"/>
      <c r="GGD66" s="33"/>
      <c r="GGF66" s="33"/>
      <c r="GGH66"/>
      <c r="GGI66"/>
      <c r="GGJ66"/>
      <c r="GGK66" s="3"/>
      <c r="GGN66" s="8"/>
      <c r="GGO66" s="9"/>
      <c r="GGP66" s="8"/>
      <c r="GGQ66" s="8"/>
      <c r="GGR66" s="9"/>
      <c r="GGS66" s="6"/>
      <c r="GGT66" s="9"/>
      <c r="GGU66" s="6"/>
      <c r="GGV66" s="9"/>
      <c r="GGW66" s="44"/>
      <c r="GGY66" s="44"/>
      <c r="GHA66" s="33"/>
      <c r="GHC66" s="33"/>
      <c r="GHE66" s="33"/>
      <c r="GHG66" s="33"/>
      <c r="GHI66"/>
      <c r="GHJ66"/>
      <c r="GHK66"/>
      <c r="GHL66" s="3"/>
      <c r="GHO66" s="8"/>
      <c r="GHP66" s="9"/>
      <c r="GHQ66" s="8"/>
      <c r="GHR66" s="8"/>
      <c r="GHS66" s="9"/>
      <c r="GHT66" s="6"/>
      <c r="GHU66" s="9"/>
      <c r="GHV66" s="6"/>
      <c r="GHW66" s="9"/>
      <c r="GHX66" s="44"/>
      <c r="GHZ66" s="44"/>
      <c r="GIB66" s="33"/>
      <c r="GID66" s="33"/>
      <c r="GIF66" s="33"/>
      <c r="GIH66" s="33"/>
      <c r="GIJ66"/>
      <c r="GIK66"/>
      <c r="GIL66"/>
      <c r="GIM66" s="3"/>
      <c r="GIP66" s="8"/>
      <c r="GIQ66" s="9"/>
      <c r="GIR66" s="8"/>
      <c r="GIS66" s="8"/>
      <c r="GIT66" s="9"/>
      <c r="GIU66" s="6"/>
      <c r="GIV66" s="9"/>
      <c r="GIW66" s="6"/>
      <c r="GIX66" s="9"/>
      <c r="GIY66" s="44"/>
      <c r="GJA66" s="44"/>
      <c r="GJC66" s="33"/>
      <c r="GJE66" s="33"/>
      <c r="GJG66" s="33"/>
      <c r="GJI66" s="33"/>
      <c r="GJK66"/>
      <c r="GJL66"/>
      <c r="GJM66"/>
      <c r="GJN66" s="3"/>
      <c r="GJQ66" s="8"/>
      <c r="GJR66" s="9"/>
      <c r="GJS66" s="8"/>
      <c r="GJT66" s="8"/>
      <c r="GJU66" s="9"/>
      <c r="GJV66" s="6"/>
      <c r="GJW66" s="9"/>
      <c r="GJX66" s="6"/>
      <c r="GJY66" s="9"/>
      <c r="GJZ66" s="44"/>
      <c r="GKB66" s="44"/>
      <c r="GKD66" s="33"/>
      <c r="GKF66" s="33"/>
      <c r="GKH66" s="33"/>
      <c r="GKJ66" s="33"/>
      <c r="GKL66"/>
      <c r="GKM66"/>
      <c r="GKN66"/>
      <c r="GKO66" s="3"/>
      <c r="GKR66" s="8"/>
      <c r="GKS66" s="9"/>
      <c r="GKT66" s="8"/>
      <c r="GKU66" s="8"/>
      <c r="GKV66" s="9"/>
      <c r="GKW66" s="6"/>
      <c r="GKX66" s="9"/>
      <c r="GKY66" s="6"/>
      <c r="GKZ66" s="9"/>
      <c r="GLA66" s="44"/>
      <c r="GLC66" s="44"/>
      <c r="GLE66" s="33"/>
      <c r="GLG66" s="33"/>
      <c r="GLI66" s="33"/>
      <c r="GLK66" s="33"/>
      <c r="GLM66"/>
      <c r="GLN66"/>
      <c r="GLO66"/>
      <c r="GLP66" s="3"/>
      <c r="GLS66" s="8"/>
      <c r="GLT66" s="9"/>
      <c r="GLU66" s="8"/>
      <c r="GLV66" s="8"/>
      <c r="GLW66" s="9"/>
      <c r="GLX66" s="6"/>
      <c r="GLY66" s="9"/>
      <c r="GLZ66" s="6"/>
      <c r="GMA66" s="9"/>
      <c r="GMB66" s="44"/>
      <c r="GMD66" s="44"/>
      <c r="GMF66" s="33"/>
      <c r="GMH66" s="33"/>
      <c r="GMJ66" s="33"/>
      <c r="GML66" s="33"/>
      <c r="GMN66"/>
      <c r="GMO66"/>
      <c r="GMP66"/>
      <c r="GMQ66" s="3"/>
      <c r="GMT66" s="8"/>
      <c r="GMU66" s="9"/>
      <c r="GMV66" s="8"/>
      <c r="GMW66" s="8"/>
      <c r="GMX66" s="9"/>
      <c r="GMY66" s="6"/>
      <c r="GMZ66" s="9"/>
      <c r="GNA66" s="6"/>
      <c r="GNB66" s="9"/>
      <c r="GNC66" s="44"/>
      <c r="GNE66" s="44"/>
      <c r="GNG66" s="33"/>
      <c r="GNI66" s="33"/>
      <c r="GNK66" s="33"/>
      <c r="GNM66" s="33"/>
      <c r="GNO66"/>
      <c r="GNP66"/>
      <c r="GNQ66"/>
      <c r="GNR66" s="3"/>
      <c r="GNU66" s="8"/>
      <c r="GNV66" s="9"/>
      <c r="GNW66" s="8"/>
      <c r="GNX66" s="8"/>
      <c r="GNY66" s="9"/>
      <c r="GNZ66" s="6"/>
      <c r="GOA66" s="9"/>
      <c r="GOB66" s="6"/>
      <c r="GOC66" s="9"/>
      <c r="GOD66" s="44"/>
      <c r="GOF66" s="44"/>
      <c r="GOH66" s="33"/>
      <c r="GOJ66" s="33"/>
      <c r="GOL66" s="33"/>
      <c r="GON66" s="33"/>
      <c r="GOP66"/>
      <c r="GOQ66"/>
      <c r="GOR66"/>
      <c r="GOS66" s="3"/>
      <c r="GOV66" s="8"/>
      <c r="GOW66" s="9"/>
      <c r="GOX66" s="8"/>
      <c r="GOY66" s="8"/>
      <c r="GOZ66" s="9"/>
      <c r="GPA66" s="6"/>
      <c r="GPB66" s="9"/>
      <c r="GPC66" s="6"/>
      <c r="GPD66" s="9"/>
      <c r="GPE66" s="44"/>
      <c r="GPG66" s="44"/>
      <c r="GPI66" s="33"/>
      <c r="GPK66" s="33"/>
      <c r="GPM66" s="33"/>
      <c r="GPO66" s="33"/>
      <c r="GPQ66"/>
      <c r="GPR66"/>
      <c r="GPS66"/>
      <c r="GPT66" s="3"/>
      <c r="GPW66" s="8"/>
      <c r="GPX66" s="9"/>
      <c r="GPY66" s="8"/>
      <c r="GPZ66" s="8"/>
      <c r="GQA66" s="9"/>
      <c r="GQB66" s="6"/>
      <c r="GQC66" s="9"/>
      <c r="GQD66" s="6"/>
      <c r="GQE66" s="9"/>
      <c r="GQF66" s="44"/>
      <c r="GQH66" s="44"/>
      <c r="GQJ66" s="33"/>
      <c r="GQL66" s="33"/>
      <c r="GQN66" s="33"/>
      <c r="GQP66" s="33"/>
      <c r="GQR66"/>
      <c r="GQS66"/>
      <c r="GQT66"/>
      <c r="GQU66" s="3"/>
      <c r="GQX66" s="8"/>
      <c r="GQY66" s="9"/>
      <c r="GQZ66" s="8"/>
      <c r="GRA66" s="8"/>
      <c r="GRB66" s="9"/>
      <c r="GRC66" s="6"/>
      <c r="GRD66" s="9"/>
      <c r="GRE66" s="6"/>
      <c r="GRF66" s="9"/>
      <c r="GRG66" s="44"/>
      <c r="GRI66" s="44"/>
      <c r="GRK66" s="33"/>
      <c r="GRM66" s="33"/>
      <c r="GRO66" s="33"/>
      <c r="GRQ66" s="33"/>
      <c r="GRS66"/>
      <c r="GRT66"/>
      <c r="GRU66"/>
      <c r="GRV66" s="3"/>
      <c r="GRY66" s="8"/>
      <c r="GRZ66" s="9"/>
      <c r="GSA66" s="8"/>
      <c r="GSB66" s="8"/>
      <c r="GSC66" s="9"/>
      <c r="GSD66" s="6"/>
      <c r="GSE66" s="9"/>
      <c r="GSF66" s="6"/>
      <c r="GSG66" s="9"/>
      <c r="GSH66" s="44"/>
      <c r="GSJ66" s="44"/>
      <c r="GSL66" s="33"/>
      <c r="GSN66" s="33"/>
      <c r="GSP66" s="33"/>
      <c r="GSR66" s="33"/>
      <c r="GST66"/>
      <c r="GSU66"/>
      <c r="GSV66"/>
      <c r="GSW66" s="3"/>
      <c r="GSZ66" s="8"/>
      <c r="GTA66" s="9"/>
      <c r="GTB66" s="8"/>
      <c r="GTC66" s="8"/>
      <c r="GTD66" s="9"/>
      <c r="GTE66" s="6"/>
      <c r="GTF66" s="9"/>
      <c r="GTG66" s="6"/>
      <c r="GTH66" s="9"/>
      <c r="GTI66" s="44"/>
      <c r="GTK66" s="44"/>
      <c r="GTM66" s="33"/>
      <c r="GTO66" s="33"/>
      <c r="GTQ66" s="33"/>
      <c r="GTS66" s="33"/>
      <c r="GTU66"/>
      <c r="GTV66"/>
      <c r="GTW66"/>
      <c r="GTX66" s="3"/>
      <c r="GUA66" s="8"/>
      <c r="GUB66" s="9"/>
      <c r="GUC66" s="8"/>
      <c r="GUD66" s="8"/>
      <c r="GUE66" s="9"/>
      <c r="GUF66" s="6"/>
      <c r="GUG66" s="9"/>
      <c r="GUH66" s="6"/>
      <c r="GUI66" s="9"/>
      <c r="GUJ66" s="44"/>
      <c r="GUL66" s="44"/>
      <c r="GUN66" s="33"/>
      <c r="GUP66" s="33"/>
      <c r="GUR66" s="33"/>
      <c r="GUT66" s="33"/>
      <c r="GUV66"/>
      <c r="GUW66"/>
      <c r="GUX66"/>
      <c r="GUY66" s="3"/>
      <c r="GVB66" s="8"/>
      <c r="GVC66" s="9"/>
      <c r="GVD66" s="8"/>
      <c r="GVE66" s="8"/>
      <c r="GVF66" s="9"/>
      <c r="GVG66" s="6"/>
      <c r="GVH66" s="9"/>
      <c r="GVI66" s="6"/>
      <c r="GVJ66" s="9"/>
      <c r="GVK66" s="44"/>
      <c r="GVM66" s="44"/>
      <c r="GVO66" s="33"/>
      <c r="GVQ66" s="33"/>
      <c r="GVS66" s="33"/>
      <c r="GVU66" s="33"/>
      <c r="GVW66"/>
      <c r="GVX66"/>
      <c r="GVY66"/>
      <c r="GVZ66" s="3"/>
      <c r="GWC66" s="8"/>
      <c r="GWD66" s="9"/>
      <c r="GWE66" s="8"/>
      <c r="GWF66" s="8"/>
      <c r="GWG66" s="9"/>
      <c r="GWH66" s="6"/>
      <c r="GWI66" s="9"/>
      <c r="GWJ66" s="6"/>
      <c r="GWK66" s="9"/>
      <c r="GWL66" s="44"/>
      <c r="GWN66" s="44"/>
      <c r="GWP66" s="33"/>
      <c r="GWR66" s="33"/>
      <c r="GWT66" s="33"/>
      <c r="GWV66" s="33"/>
      <c r="GWX66"/>
      <c r="GWY66"/>
      <c r="GWZ66"/>
      <c r="GXA66" s="3"/>
      <c r="GXD66" s="8"/>
      <c r="GXE66" s="9"/>
      <c r="GXF66" s="8"/>
      <c r="GXG66" s="8"/>
      <c r="GXH66" s="9"/>
      <c r="GXI66" s="6"/>
      <c r="GXJ66" s="9"/>
      <c r="GXK66" s="6"/>
      <c r="GXL66" s="9"/>
      <c r="GXM66" s="44"/>
      <c r="GXO66" s="44"/>
      <c r="GXQ66" s="33"/>
      <c r="GXS66" s="33"/>
      <c r="GXU66" s="33"/>
      <c r="GXW66" s="33"/>
      <c r="GXY66"/>
      <c r="GXZ66"/>
      <c r="GYA66"/>
      <c r="GYB66" s="3"/>
      <c r="GYE66" s="8"/>
      <c r="GYF66" s="9"/>
      <c r="GYG66" s="8"/>
      <c r="GYH66" s="8"/>
      <c r="GYI66" s="9"/>
      <c r="GYJ66" s="6"/>
      <c r="GYK66" s="9"/>
      <c r="GYL66" s="6"/>
      <c r="GYM66" s="9"/>
      <c r="GYN66" s="44"/>
      <c r="GYP66" s="44"/>
      <c r="GYR66" s="33"/>
      <c r="GYT66" s="33"/>
      <c r="GYV66" s="33"/>
      <c r="GYX66" s="33"/>
      <c r="GYZ66"/>
      <c r="GZA66"/>
      <c r="GZB66"/>
      <c r="GZC66" s="3"/>
      <c r="GZF66" s="8"/>
      <c r="GZG66" s="9"/>
      <c r="GZH66" s="8"/>
      <c r="GZI66" s="8"/>
      <c r="GZJ66" s="9"/>
      <c r="GZK66" s="6"/>
      <c r="GZL66" s="9"/>
      <c r="GZM66" s="6"/>
      <c r="GZN66" s="9"/>
      <c r="GZO66" s="44"/>
      <c r="GZQ66" s="44"/>
      <c r="GZS66" s="33"/>
      <c r="GZU66" s="33"/>
      <c r="GZW66" s="33"/>
      <c r="GZY66" s="33"/>
      <c r="HAA66"/>
      <c r="HAB66"/>
      <c r="HAC66"/>
      <c r="HAD66" s="3"/>
      <c r="HAG66" s="8"/>
      <c r="HAH66" s="9"/>
      <c r="HAI66" s="8"/>
      <c r="HAJ66" s="8"/>
      <c r="HAK66" s="9"/>
      <c r="HAL66" s="6"/>
      <c r="HAM66" s="9"/>
      <c r="HAN66" s="6"/>
      <c r="HAO66" s="9"/>
      <c r="HAP66" s="44"/>
      <c r="HAR66" s="44"/>
      <c r="HAT66" s="33"/>
      <c r="HAV66" s="33"/>
      <c r="HAX66" s="33"/>
      <c r="HAZ66" s="33"/>
      <c r="HBB66"/>
      <c r="HBC66"/>
      <c r="HBD66"/>
      <c r="HBE66" s="3"/>
      <c r="HBH66" s="8"/>
      <c r="HBI66" s="9"/>
      <c r="HBJ66" s="8"/>
      <c r="HBK66" s="8"/>
      <c r="HBL66" s="9"/>
      <c r="HBM66" s="6"/>
      <c r="HBN66" s="9"/>
      <c r="HBO66" s="6"/>
      <c r="HBP66" s="9"/>
      <c r="HBQ66" s="44"/>
      <c r="HBS66" s="44"/>
      <c r="HBU66" s="33"/>
      <c r="HBW66" s="33"/>
      <c r="HBY66" s="33"/>
      <c r="HCA66" s="33"/>
      <c r="HCC66"/>
      <c r="HCD66"/>
      <c r="HCE66"/>
      <c r="HCF66" s="3"/>
      <c r="HCI66" s="8"/>
      <c r="HCJ66" s="9"/>
      <c r="HCK66" s="8"/>
      <c r="HCL66" s="8"/>
      <c r="HCM66" s="9"/>
      <c r="HCN66" s="6"/>
      <c r="HCO66" s="9"/>
      <c r="HCP66" s="6"/>
      <c r="HCQ66" s="9"/>
      <c r="HCR66" s="44"/>
      <c r="HCT66" s="44"/>
      <c r="HCV66" s="33"/>
      <c r="HCX66" s="33"/>
      <c r="HCZ66" s="33"/>
      <c r="HDB66" s="33"/>
      <c r="HDD66"/>
      <c r="HDE66"/>
      <c r="HDF66"/>
      <c r="HDG66" s="3"/>
      <c r="HDJ66" s="8"/>
      <c r="HDK66" s="9"/>
      <c r="HDL66" s="8"/>
      <c r="HDM66" s="8"/>
      <c r="HDN66" s="9"/>
      <c r="HDO66" s="6"/>
      <c r="HDP66" s="9"/>
      <c r="HDQ66" s="6"/>
      <c r="HDR66" s="9"/>
      <c r="HDS66" s="44"/>
      <c r="HDU66" s="44"/>
      <c r="HDW66" s="33"/>
      <c r="HDY66" s="33"/>
      <c r="HEA66" s="33"/>
      <c r="HEC66" s="33"/>
      <c r="HEE66"/>
      <c r="HEF66"/>
      <c r="HEG66"/>
      <c r="HEH66" s="3"/>
      <c r="HEK66" s="8"/>
      <c r="HEL66" s="9"/>
      <c r="HEM66" s="8"/>
      <c r="HEN66" s="8"/>
      <c r="HEO66" s="9"/>
      <c r="HEP66" s="6"/>
      <c r="HEQ66" s="9"/>
      <c r="HER66" s="6"/>
      <c r="HES66" s="9"/>
      <c r="HET66" s="44"/>
      <c r="HEV66" s="44"/>
      <c r="HEX66" s="33"/>
      <c r="HEZ66" s="33"/>
      <c r="HFB66" s="33"/>
      <c r="HFD66" s="33"/>
      <c r="HFF66"/>
      <c r="HFG66"/>
      <c r="HFH66"/>
      <c r="HFI66" s="3"/>
      <c r="HFL66" s="8"/>
      <c r="HFM66" s="9"/>
      <c r="HFN66" s="8"/>
      <c r="HFO66" s="8"/>
      <c r="HFP66" s="9"/>
      <c r="HFQ66" s="6"/>
      <c r="HFR66" s="9"/>
      <c r="HFS66" s="6"/>
      <c r="HFT66" s="9"/>
      <c r="HFU66" s="44"/>
      <c r="HFW66" s="44"/>
      <c r="HFY66" s="33"/>
      <c r="HGA66" s="33"/>
      <c r="HGC66" s="33"/>
      <c r="HGE66" s="33"/>
      <c r="HGG66"/>
      <c r="HGH66"/>
      <c r="HGI66"/>
      <c r="HGJ66" s="3"/>
      <c r="HGM66" s="8"/>
      <c r="HGN66" s="9"/>
      <c r="HGO66" s="8"/>
      <c r="HGP66" s="8"/>
      <c r="HGQ66" s="9"/>
      <c r="HGR66" s="6"/>
      <c r="HGS66" s="9"/>
      <c r="HGT66" s="6"/>
      <c r="HGU66" s="9"/>
      <c r="HGV66" s="44"/>
      <c r="HGX66" s="44"/>
      <c r="HGZ66" s="33"/>
      <c r="HHB66" s="33"/>
      <c r="HHD66" s="33"/>
      <c r="HHF66" s="33"/>
      <c r="HHH66"/>
      <c r="HHI66"/>
      <c r="HHJ66"/>
      <c r="HHK66" s="3"/>
      <c r="HHN66" s="8"/>
      <c r="HHO66" s="9"/>
      <c r="HHP66" s="8"/>
      <c r="HHQ66" s="8"/>
      <c r="HHR66" s="9"/>
      <c r="HHS66" s="6"/>
      <c r="HHT66" s="9"/>
      <c r="HHU66" s="6"/>
      <c r="HHV66" s="9"/>
      <c r="HHW66" s="44"/>
      <c r="HHY66" s="44"/>
      <c r="HIA66" s="33"/>
      <c r="HIC66" s="33"/>
      <c r="HIE66" s="33"/>
      <c r="HIG66" s="33"/>
      <c r="HII66"/>
      <c r="HIJ66"/>
      <c r="HIK66"/>
      <c r="HIL66" s="3"/>
      <c r="HIO66" s="8"/>
      <c r="HIP66" s="9"/>
      <c r="HIQ66" s="8"/>
      <c r="HIR66" s="8"/>
      <c r="HIS66" s="9"/>
      <c r="HIT66" s="6"/>
      <c r="HIU66" s="9"/>
      <c r="HIV66" s="6"/>
      <c r="HIW66" s="9"/>
      <c r="HIX66" s="44"/>
      <c r="HIZ66" s="44"/>
      <c r="HJB66" s="33"/>
      <c r="HJD66" s="33"/>
      <c r="HJF66" s="33"/>
      <c r="HJH66" s="33"/>
      <c r="HJJ66"/>
      <c r="HJK66"/>
      <c r="HJL66"/>
      <c r="HJM66" s="3"/>
      <c r="HJP66" s="8"/>
      <c r="HJQ66" s="9"/>
      <c r="HJR66" s="8"/>
      <c r="HJS66" s="8"/>
      <c r="HJT66" s="9"/>
      <c r="HJU66" s="6"/>
      <c r="HJV66" s="9"/>
      <c r="HJW66" s="6"/>
      <c r="HJX66" s="9"/>
      <c r="HJY66" s="44"/>
      <c r="HKA66" s="44"/>
      <c r="HKC66" s="33"/>
      <c r="HKE66" s="33"/>
      <c r="HKG66" s="33"/>
      <c r="HKI66" s="33"/>
      <c r="HKK66"/>
      <c r="HKL66"/>
      <c r="HKM66"/>
      <c r="HKN66" s="3"/>
      <c r="HKQ66" s="8"/>
      <c r="HKR66" s="9"/>
      <c r="HKS66" s="8"/>
      <c r="HKT66" s="8"/>
      <c r="HKU66" s="9"/>
      <c r="HKV66" s="6"/>
      <c r="HKW66" s="9"/>
      <c r="HKX66" s="6"/>
      <c r="HKY66" s="9"/>
      <c r="HKZ66" s="44"/>
      <c r="HLB66" s="44"/>
      <c r="HLD66" s="33"/>
      <c r="HLF66" s="33"/>
      <c r="HLH66" s="33"/>
      <c r="HLJ66" s="33"/>
      <c r="HLL66"/>
      <c r="HLM66"/>
      <c r="HLN66"/>
      <c r="HLO66" s="3"/>
      <c r="HLR66" s="8"/>
      <c r="HLS66" s="9"/>
      <c r="HLT66" s="8"/>
      <c r="HLU66" s="8"/>
      <c r="HLV66" s="9"/>
      <c r="HLW66" s="6"/>
      <c r="HLX66" s="9"/>
      <c r="HLY66" s="6"/>
      <c r="HLZ66" s="9"/>
      <c r="HMA66" s="44"/>
      <c r="HMC66" s="44"/>
      <c r="HME66" s="33"/>
      <c r="HMG66" s="33"/>
      <c r="HMI66" s="33"/>
      <c r="HMK66" s="33"/>
      <c r="HMM66"/>
      <c r="HMN66"/>
      <c r="HMO66"/>
      <c r="HMP66" s="3"/>
      <c r="HMS66" s="8"/>
      <c r="HMT66" s="9"/>
      <c r="HMU66" s="8"/>
      <c r="HMV66" s="8"/>
      <c r="HMW66" s="9"/>
      <c r="HMX66" s="6"/>
      <c r="HMY66" s="9"/>
      <c r="HMZ66" s="6"/>
      <c r="HNA66" s="9"/>
      <c r="HNB66" s="44"/>
      <c r="HND66" s="44"/>
      <c r="HNF66" s="33"/>
      <c r="HNH66" s="33"/>
      <c r="HNJ66" s="33"/>
      <c r="HNL66" s="33"/>
      <c r="HNN66"/>
      <c r="HNO66"/>
      <c r="HNP66"/>
      <c r="HNQ66" s="3"/>
      <c r="HNT66" s="8"/>
      <c r="HNU66" s="9"/>
      <c r="HNV66" s="8"/>
      <c r="HNW66" s="8"/>
      <c r="HNX66" s="9"/>
      <c r="HNY66" s="6"/>
      <c r="HNZ66" s="9"/>
      <c r="HOA66" s="6"/>
      <c r="HOB66" s="9"/>
      <c r="HOC66" s="44"/>
      <c r="HOE66" s="44"/>
      <c r="HOG66" s="33"/>
      <c r="HOI66" s="33"/>
      <c r="HOK66" s="33"/>
      <c r="HOM66" s="33"/>
      <c r="HOO66"/>
      <c r="HOP66"/>
      <c r="HOQ66"/>
      <c r="HOR66" s="3"/>
      <c r="HOU66" s="8"/>
      <c r="HOV66" s="9"/>
      <c r="HOW66" s="8"/>
      <c r="HOX66" s="8"/>
      <c r="HOY66" s="9"/>
      <c r="HOZ66" s="6"/>
      <c r="HPA66" s="9"/>
      <c r="HPB66" s="6"/>
      <c r="HPC66" s="9"/>
      <c r="HPD66" s="44"/>
      <c r="HPF66" s="44"/>
      <c r="HPH66" s="33"/>
      <c r="HPJ66" s="33"/>
      <c r="HPL66" s="33"/>
      <c r="HPN66" s="33"/>
      <c r="HPP66"/>
      <c r="HPQ66"/>
      <c r="HPR66"/>
      <c r="HPS66" s="3"/>
      <c r="HPV66" s="8"/>
      <c r="HPW66" s="9"/>
      <c r="HPX66" s="8"/>
      <c r="HPY66" s="8"/>
      <c r="HPZ66" s="9"/>
      <c r="HQA66" s="6"/>
      <c r="HQB66" s="9"/>
      <c r="HQC66" s="6"/>
      <c r="HQD66" s="9"/>
      <c r="HQE66" s="44"/>
      <c r="HQG66" s="44"/>
      <c r="HQI66" s="33"/>
      <c r="HQK66" s="33"/>
      <c r="HQM66" s="33"/>
      <c r="HQO66" s="33"/>
      <c r="HQQ66"/>
      <c r="HQR66"/>
      <c r="HQS66"/>
      <c r="HQT66" s="3"/>
      <c r="HQW66" s="8"/>
      <c r="HQX66" s="9"/>
      <c r="HQY66" s="8"/>
      <c r="HQZ66" s="8"/>
      <c r="HRA66" s="9"/>
      <c r="HRB66" s="6"/>
      <c r="HRC66" s="9"/>
      <c r="HRD66" s="6"/>
      <c r="HRE66" s="9"/>
      <c r="HRF66" s="44"/>
      <c r="HRH66" s="44"/>
      <c r="HRJ66" s="33"/>
      <c r="HRL66" s="33"/>
      <c r="HRN66" s="33"/>
      <c r="HRP66" s="33"/>
      <c r="HRR66"/>
      <c r="HRS66"/>
      <c r="HRT66"/>
      <c r="HRU66" s="3"/>
      <c r="HRX66" s="8"/>
      <c r="HRY66" s="9"/>
      <c r="HRZ66" s="8"/>
      <c r="HSA66" s="8"/>
      <c r="HSB66" s="9"/>
      <c r="HSC66" s="6"/>
      <c r="HSD66" s="9"/>
      <c r="HSE66" s="6"/>
      <c r="HSF66" s="9"/>
      <c r="HSG66" s="44"/>
      <c r="HSI66" s="44"/>
      <c r="HSK66" s="33"/>
      <c r="HSM66" s="33"/>
      <c r="HSO66" s="33"/>
      <c r="HSQ66" s="33"/>
      <c r="HSS66"/>
      <c r="HST66"/>
      <c r="HSU66"/>
      <c r="HSV66" s="3"/>
      <c r="HSY66" s="8"/>
      <c r="HSZ66" s="9"/>
      <c r="HTA66" s="8"/>
      <c r="HTB66" s="8"/>
      <c r="HTC66" s="9"/>
      <c r="HTD66" s="6"/>
      <c r="HTE66" s="9"/>
      <c r="HTF66" s="6"/>
      <c r="HTG66" s="9"/>
      <c r="HTH66" s="44"/>
      <c r="HTJ66" s="44"/>
      <c r="HTL66" s="33"/>
      <c r="HTN66" s="33"/>
      <c r="HTP66" s="33"/>
      <c r="HTR66" s="33"/>
      <c r="HTT66"/>
      <c r="HTU66"/>
      <c r="HTV66"/>
      <c r="HTW66" s="3"/>
      <c r="HTZ66" s="8"/>
      <c r="HUA66" s="9"/>
      <c r="HUB66" s="8"/>
      <c r="HUC66" s="8"/>
      <c r="HUD66" s="9"/>
      <c r="HUE66" s="6"/>
      <c r="HUF66" s="9"/>
      <c r="HUG66" s="6"/>
      <c r="HUH66" s="9"/>
      <c r="HUI66" s="44"/>
      <c r="HUK66" s="44"/>
      <c r="HUM66" s="33"/>
      <c r="HUO66" s="33"/>
      <c r="HUQ66" s="33"/>
      <c r="HUS66" s="33"/>
      <c r="HUU66"/>
      <c r="HUV66"/>
      <c r="HUW66"/>
      <c r="HUX66" s="3"/>
      <c r="HVA66" s="8"/>
      <c r="HVB66" s="9"/>
      <c r="HVC66" s="8"/>
      <c r="HVD66" s="8"/>
      <c r="HVE66" s="9"/>
      <c r="HVF66" s="6"/>
      <c r="HVG66" s="9"/>
      <c r="HVH66" s="6"/>
      <c r="HVI66" s="9"/>
      <c r="HVJ66" s="44"/>
      <c r="HVL66" s="44"/>
      <c r="HVN66" s="33"/>
      <c r="HVP66" s="33"/>
      <c r="HVR66" s="33"/>
      <c r="HVT66" s="33"/>
      <c r="HVV66"/>
      <c r="HVW66"/>
      <c r="HVX66"/>
      <c r="HVY66" s="3"/>
      <c r="HWB66" s="8"/>
      <c r="HWC66" s="9"/>
      <c r="HWD66" s="8"/>
      <c r="HWE66" s="8"/>
      <c r="HWF66" s="9"/>
      <c r="HWG66" s="6"/>
      <c r="HWH66" s="9"/>
      <c r="HWI66" s="6"/>
      <c r="HWJ66" s="9"/>
      <c r="HWK66" s="44"/>
      <c r="HWM66" s="44"/>
      <c r="HWO66" s="33"/>
      <c r="HWQ66" s="33"/>
      <c r="HWS66" s="33"/>
      <c r="HWU66" s="33"/>
      <c r="HWW66"/>
      <c r="HWX66"/>
      <c r="HWY66"/>
      <c r="HWZ66" s="3"/>
      <c r="HXC66" s="8"/>
      <c r="HXD66" s="9"/>
      <c r="HXE66" s="8"/>
      <c r="HXF66" s="8"/>
      <c r="HXG66" s="9"/>
      <c r="HXH66" s="6"/>
      <c r="HXI66" s="9"/>
      <c r="HXJ66" s="6"/>
      <c r="HXK66" s="9"/>
      <c r="HXL66" s="44"/>
      <c r="HXN66" s="44"/>
      <c r="HXP66" s="33"/>
      <c r="HXR66" s="33"/>
      <c r="HXT66" s="33"/>
      <c r="HXV66" s="33"/>
      <c r="HXX66"/>
      <c r="HXY66"/>
      <c r="HXZ66"/>
      <c r="HYA66" s="3"/>
      <c r="HYD66" s="8"/>
      <c r="HYE66" s="9"/>
      <c r="HYF66" s="8"/>
      <c r="HYG66" s="8"/>
      <c r="HYH66" s="9"/>
      <c r="HYI66" s="6"/>
      <c r="HYJ66" s="9"/>
      <c r="HYK66" s="6"/>
      <c r="HYL66" s="9"/>
      <c r="HYM66" s="44"/>
      <c r="HYO66" s="44"/>
      <c r="HYQ66" s="33"/>
      <c r="HYS66" s="33"/>
      <c r="HYU66" s="33"/>
      <c r="HYW66" s="33"/>
      <c r="HYY66"/>
      <c r="HYZ66"/>
      <c r="HZA66"/>
      <c r="HZB66" s="3"/>
      <c r="HZE66" s="8"/>
      <c r="HZF66" s="9"/>
      <c r="HZG66" s="8"/>
      <c r="HZH66" s="8"/>
      <c r="HZI66" s="9"/>
      <c r="HZJ66" s="6"/>
      <c r="HZK66" s="9"/>
      <c r="HZL66" s="6"/>
      <c r="HZM66" s="9"/>
      <c r="HZN66" s="44"/>
      <c r="HZP66" s="44"/>
      <c r="HZR66" s="33"/>
      <c r="HZT66" s="33"/>
      <c r="HZV66" s="33"/>
      <c r="HZX66" s="33"/>
      <c r="HZZ66"/>
      <c r="IAA66"/>
      <c r="IAB66"/>
      <c r="IAC66" s="3"/>
      <c r="IAF66" s="8"/>
      <c r="IAG66" s="9"/>
      <c r="IAH66" s="8"/>
      <c r="IAI66" s="8"/>
      <c r="IAJ66" s="9"/>
      <c r="IAK66" s="6"/>
      <c r="IAL66" s="9"/>
      <c r="IAM66" s="6"/>
      <c r="IAN66" s="9"/>
      <c r="IAO66" s="44"/>
      <c r="IAQ66" s="44"/>
      <c r="IAS66" s="33"/>
      <c r="IAU66" s="33"/>
      <c r="IAW66" s="33"/>
      <c r="IAY66" s="33"/>
      <c r="IBA66"/>
      <c r="IBB66"/>
      <c r="IBC66"/>
      <c r="IBD66" s="3"/>
      <c r="IBG66" s="8"/>
      <c r="IBH66" s="9"/>
      <c r="IBI66" s="8"/>
      <c r="IBJ66" s="8"/>
      <c r="IBK66" s="9"/>
      <c r="IBL66" s="6"/>
      <c r="IBM66" s="9"/>
      <c r="IBN66" s="6"/>
      <c r="IBO66" s="9"/>
      <c r="IBP66" s="44"/>
      <c r="IBR66" s="44"/>
      <c r="IBT66" s="33"/>
      <c r="IBV66" s="33"/>
      <c r="IBX66" s="33"/>
      <c r="IBZ66" s="33"/>
      <c r="ICB66"/>
      <c r="ICC66"/>
      <c r="ICD66"/>
      <c r="ICE66" s="3"/>
      <c r="ICH66" s="8"/>
      <c r="ICI66" s="9"/>
      <c r="ICJ66" s="8"/>
      <c r="ICK66" s="8"/>
      <c r="ICL66" s="9"/>
      <c r="ICM66" s="6"/>
      <c r="ICN66" s="9"/>
      <c r="ICO66" s="6"/>
      <c r="ICP66" s="9"/>
      <c r="ICQ66" s="44"/>
      <c r="ICS66" s="44"/>
      <c r="ICU66" s="33"/>
      <c r="ICW66" s="33"/>
      <c r="ICY66" s="33"/>
      <c r="IDA66" s="33"/>
      <c r="IDC66"/>
      <c r="IDD66"/>
      <c r="IDE66"/>
      <c r="IDF66" s="3"/>
      <c r="IDI66" s="8"/>
      <c r="IDJ66" s="9"/>
      <c r="IDK66" s="8"/>
      <c r="IDL66" s="8"/>
      <c r="IDM66" s="9"/>
      <c r="IDN66" s="6"/>
      <c r="IDO66" s="9"/>
      <c r="IDP66" s="6"/>
      <c r="IDQ66" s="9"/>
      <c r="IDR66" s="44"/>
      <c r="IDT66" s="44"/>
      <c r="IDV66" s="33"/>
      <c r="IDX66" s="33"/>
      <c r="IDZ66" s="33"/>
      <c r="IEB66" s="33"/>
      <c r="IED66"/>
      <c r="IEE66"/>
      <c r="IEF66"/>
      <c r="IEG66" s="3"/>
      <c r="IEJ66" s="8"/>
      <c r="IEK66" s="9"/>
      <c r="IEL66" s="8"/>
      <c r="IEM66" s="8"/>
      <c r="IEN66" s="9"/>
      <c r="IEO66" s="6"/>
      <c r="IEP66" s="9"/>
      <c r="IEQ66" s="6"/>
      <c r="IER66" s="9"/>
      <c r="IES66" s="44"/>
      <c r="IEU66" s="44"/>
      <c r="IEW66" s="33"/>
      <c r="IEY66" s="33"/>
      <c r="IFA66" s="33"/>
      <c r="IFC66" s="33"/>
      <c r="IFE66"/>
      <c r="IFF66"/>
      <c r="IFG66"/>
      <c r="IFH66" s="3"/>
      <c r="IFK66" s="8"/>
      <c r="IFL66" s="9"/>
      <c r="IFM66" s="8"/>
      <c r="IFN66" s="8"/>
      <c r="IFO66" s="9"/>
      <c r="IFP66" s="6"/>
      <c r="IFQ66" s="9"/>
      <c r="IFR66" s="6"/>
      <c r="IFS66" s="9"/>
      <c r="IFT66" s="44"/>
      <c r="IFV66" s="44"/>
      <c r="IFX66" s="33"/>
      <c r="IFZ66" s="33"/>
      <c r="IGB66" s="33"/>
      <c r="IGD66" s="33"/>
      <c r="IGF66"/>
      <c r="IGG66"/>
      <c r="IGH66"/>
      <c r="IGI66" s="3"/>
      <c r="IGL66" s="8"/>
      <c r="IGM66" s="9"/>
      <c r="IGN66" s="8"/>
      <c r="IGO66" s="8"/>
      <c r="IGP66" s="9"/>
      <c r="IGQ66" s="6"/>
      <c r="IGR66" s="9"/>
      <c r="IGS66" s="6"/>
      <c r="IGT66" s="9"/>
      <c r="IGU66" s="44"/>
      <c r="IGW66" s="44"/>
      <c r="IGY66" s="33"/>
      <c r="IHA66" s="33"/>
      <c r="IHC66" s="33"/>
      <c r="IHE66" s="33"/>
      <c r="IHG66"/>
      <c r="IHH66"/>
      <c r="IHI66"/>
      <c r="IHJ66" s="3"/>
      <c r="IHM66" s="8"/>
      <c r="IHN66" s="9"/>
      <c r="IHO66" s="8"/>
      <c r="IHP66" s="8"/>
      <c r="IHQ66" s="9"/>
      <c r="IHR66" s="6"/>
      <c r="IHS66" s="9"/>
      <c r="IHT66" s="6"/>
      <c r="IHU66" s="9"/>
      <c r="IHV66" s="44"/>
      <c r="IHX66" s="44"/>
      <c r="IHZ66" s="33"/>
      <c r="IIB66" s="33"/>
      <c r="IID66" s="33"/>
      <c r="IIF66" s="33"/>
      <c r="IIH66"/>
      <c r="III66"/>
      <c r="IIJ66"/>
      <c r="IIK66" s="3"/>
      <c r="IIN66" s="8"/>
      <c r="IIO66" s="9"/>
      <c r="IIP66" s="8"/>
      <c r="IIQ66" s="8"/>
      <c r="IIR66" s="9"/>
      <c r="IIS66" s="6"/>
      <c r="IIT66" s="9"/>
      <c r="IIU66" s="6"/>
      <c r="IIV66" s="9"/>
      <c r="IIW66" s="44"/>
      <c r="IIY66" s="44"/>
      <c r="IJA66" s="33"/>
      <c r="IJC66" s="33"/>
      <c r="IJE66" s="33"/>
      <c r="IJG66" s="33"/>
      <c r="IJI66"/>
      <c r="IJJ66"/>
      <c r="IJK66"/>
      <c r="IJL66" s="3"/>
      <c r="IJO66" s="8"/>
      <c r="IJP66" s="9"/>
      <c r="IJQ66" s="8"/>
      <c r="IJR66" s="8"/>
      <c r="IJS66" s="9"/>
      <c r="IJT66" s="6"/>
      <c r="IJU66" s="9"/>
      <c r="IJV66" s="6"/>
      <c r="IJW66" s="9"/>
      <c r="IJX66" s="44"/>
      <c r="IJZ66" s="44"/>
      <c r="IKB66" s="33"/>
      <c r="IKD66" s="33"/>
      <c r="IKF66" s="33"/>
      <c r="IKH66" s="33"/>
      <c r="IKJ66"/>
      <c r="IKK66"/>
      <c r="IKL66"/>
      <c r="IKM66" s="3"/>
      <c r="IKP66" s="8"/>
      <c r="IKQ66" s="9"/>
      <c r="IKR66" s="8"/>
      <c r="IKS66" s="8"/>
      <c r="IKT66" s="9"/>
      <c r="IKU66" s="6"/>
      <c r="IKV66" s="9"/>
      <c r="IKW66" s="6"/>
      <c r="IKX66" s="9"/>
      <c r="IKY66" s="44"/>
      <c r="ILA66" s="44"/>
      <c r="ILC66" s="33"/>
      <c r="ILE66" s="33"/>
      <c r="ILG66" s="33"/>
      <c r="ILI66" s="33"/>
      <c r="ILK66"/>
      <c r="ILL66"/>
      <c r="ILM66"/>
      <c r="ILN66" s="3"/>
      <c r="ILQ66" s="8"/>
      <c r="ILR66" s="9"/>
      <c r="ILS66" s="8"/>
      <c r="ILT66" s="8"/>
      <c r="ILU66" s="9"/>
      <c r="ILV66" s="6"/>
      <c r="ILW66" s="9"/>
      <c r="ILX66" s="6"/>
      <c r="ILY66" s="9"/>
      <c r="ILZ66" s="44"/>
      <c r="IMB66" s="44"/>
      <c r="IMD66" s="33"/>
      <c r="IMF66" s="33"/>
      <c r="IMH66" s="33"/>
      <c r="IMJ66" s="33"/>
      <c r="IML66"/>
      <c r="IMM66"/>
      <c r="IMN66"/>
      <c r="IMO66" s="3"/>
      <c r="IMR66" s="8"/>
      <c r="IMS66" s="9"/>
      <c r="IMT66" s="8"/>
      <c r="IMU66" s="8"/>
      <c r="IMV66" s="9"/>
      <c r="IMW66" s="6"/>
      <c r="IMX66" s="9"/>
      <c r="IMY66" s="6"/>
      <c r="IMZ66" s="9"/>
      <c r="INA66" s="44"/>
      <c r="INC66" s="44"/>
      <c r="INE66" s="33"/>
      <c r="ING66" s="33"/>
      <c r="INI66" s="33"/>
      <c r="INK66" s="33"/>
      <c r="INM66"/>
      <c r="INN66"/>
      <c r="INO66"/>
      <c r="INP66" s="3"/>
      <c r="INS66" s="8"/>
      <c r="INT66" s="9"/>
      <c r="INU66" s="8"/>
      <c r="INV66" s="8"/>
      <c r="INW66" s="9"/>
      <c r="INX66" s="6"/>
      <c r="INY66" s="9"/>
      <c r="INZ66" s="6"/>
      <c r="IOA66" s="9"/>
      <c r="IOB66" s="44"/>
      <c r="IOD66" s="44"/>
      <c r="IOF66" s="33"/>
      <c r="IOH66" s="33"/>
      <c r="IOJ66" s="33"/>
      <c r="IOL66" s="33"/>
      <c r="ION66"/>
      <c r="IOO66"/>
      <c r="IOP66"/>
      <c r="IOQ66" s="3"/>
      <c r="IOT66" s="8"/>
      <c r="IOU66" s="9"/>
      <c r="IOV66" s="8"/>
      <c r="IOW66" s="8"/>
      <c r="IOX66" s="9"/>
      <c r="IOY66" s="6"/>
      <c r="IOZ66" s="9"/>
      <c r="IPA66" s="6"/>
      <c r="IPB66" s="9"/>
      <c r="IPC66" s="44"/>
      <c r="IPE66" s="44"/>
      <c r="IPG66" s="33"/>
      <c r="IPI66" s="33"/>
      <c r="IPK66" s="33"/>
      <c r="IPM66" s="33"/>
      <c r="IPO66"/>
      <c r="IPP66"/>
      <c r="IPQ66"/>
      <c r="IPR66" s="3"/>
      <c r="IPU66" s="8"/>
      <c r="IPV66" s="9"/>
      <c r="IPW66" s="8"/>
      <c r="IPX66" s="8"/>
      <c r="IPY66" s="9"/>
      <c r="IPZ66" s="6"/>
      <c r="IQA66" s="9"/>
      <c r="IQB66" s="6"/>
      <c r="IQC66" s="9"/>
      <c r="IQD66" s="44"/>
      <c r="IQF66" s="44"/>
      <c r="IQH66" s="33"/>
      <c r="IQJ66" s="33"/>
      <c r="IQL66" s="33"/>
      <c r="IQN66" s="33"/>
      <c r="IQP66"/>
      <c r="IQQ66"/>
      <c r="IQR66"/>
      <c r="IQS66" s="3"/>
      <c r="IQV66" s="8"/>
      <c r="IQW66" s="9"/>
      <c r="IQX66" s="8"/>
      <c r="IQY66" s="8"/>
      <c r="IQZ66" s="9"/>
      <c r="IRA66" s="6"/>
      <c r="IRB66" s="9"/>
      <c r="IRC66" s="6"/>
      <c r="IRD66" s="9"/>
      <c r="IRE66" s="44"/>
      <c r="IRG66" s="44"/>
      <c r="IRI66" s="33"/>
      <c r="IRK66" s="33"/>
      <c r="IRM66" s="33"/>
      <c r="IRO66" s="33"/>
      <c r="IRQ66"/>
      <c r="IRR66"/>
      <c r="IRS66"/>
      <c r="IRT66" s="3"/>
      <c r="IRW66" s="8"/>
      <c r="IRX66" s="9"/>
      <c r="IRY66" s="8"/>
      <c r="IRZ66" s="8"/>
      <c r="ISA66" s="9"/>
      <c r="ISB66" s="6"/>
      <c r="ISC66" s="9"/>
      <c r="ISD66" s="6"/>
      <c r="ISE66" s="9"/>
      <c r="ISF66" s="44"/>
      <c r="ISH66" s="44"/>
      <c r="ISJ66" s="33"/>
      <c r="ISL66" s="33"/>
      <c r="ISN66" s="33"/>
      <c r="ISP66" s="33"/>
      <c r="ISR66"/>
      <c r="ISS66"/>
      <c r="IST66"/>
      <c r="ISU66" s="3"/>
      <c r="ISX66" s="8"/>
      <c r="ISY66" s="9"/>
      <c r="ISZ66" s="8"/>
      <c r="ITA66" s="8"/>
      <c r="ITB66" s="9"/>
      <c r="ITC66" s="6"/>
      <c r="ITD66" s="9"/>
      <c r="ITE66" s="6"/>
      <c r="ITF66" s="9"/>
      <c r="ITG66" s="44"/>
      <c r="ITI66" s="44"/>
      <c r="ITK66" s="33"/>
      <c r="ITM66" s="33"/>
      <c r="ITO66" s="33"/>
      <c r="ITQ66" s="33"/>
      <c r="ITS66"/>
      <c r="ITT66"/>
      <c r="ITU66"/>
      <c r="ITV66" s="3"/>
      <c r="ITY66" s="8"/>
      <c r="ITZ66" s="9"/>
      <c r="IUA66" s="8"/>
      <c r="IUB66" s="8"/>
      <c r="IUC66" s="9"/>
      <c r="IUD66" s="6"/>
      <c r="IUE66" s="9"/>
      <c r="IUF66" s="6"/>
      <c r="IUG66" s="9"/>
      <c r="IUH66" s="44"/>
      <c r="IUJ66" s="44"/>
      <c r="IUL66" s="33"/>
      <c r="IUN66" s="33"/>
      <c r="IUP66" s="33"/>
      <c r="IUR66" s="33"/>
      <c r="IUT66"/>
      <c r="IUU66"/>
      <c r="IUV66"/>
      <c r="IUW66" s="3"/>
      <c r="IUZ66" s="8"/>
      <c r="IVA66" s="9"/>
      <c r="IVB66" s="8"/>
      <c r="IVC66" s="8"/>
      <c r="IVD66" s="9"/>
      <c r="IVE66" s="6"/>
      <c r="IVF66" s="9"/>
      <c r="IVG66" s="6"/>
      <c r="IVH66" s="9"/>
      <c r="IVI66" s="44"/>
      <c r="IVK66" s="44"/>
      <c r="IVM66" s="33"/>
      <c r="IVO66" s="33"/>
      <c r="IVQ66" s="33"/>
      <c r="IVS66" s="33"/>
      <c r="IVU66"/>
      <c r="IVV66"/>
      <c r="IVW66"/>
      <c r="IVX66" s="3"/>
      <c r="IWA66" s="8"/>
      <c r="IWB66" s="9"/>
      <c r="IWC66" s="8"/>
      <c r="IWD66" s="8"/>
      <c r="IWE66" s="9"/>
      <c r="IWF66" s="6"/>
      <c r="IWG66" s="9"/>
      <c r="IWH66" s="6"/>
      <c r="IWI66" s="9"/>
      <c r="IWJ66" s="44"/>
      <c r="IWL66" s="44"/>
      <c r="IWN66" s="33"/>
      <c r="IWP66" s="33"/>
      <c r="IWR66" s="33"/>
      <c r="IWT66" s="33"/>
      <c r="IWV66"/>
      <c r="IWW66"/>
      <c r="IWX66"/>
      <c r="IWY66" s="3"/>
      <c r="IXB66" s="8"/>
      <c r="IXC66" s="9"/>
      <c r="IXD66" s="8"/>
      <c r="IXE66" s="8"/>
      <c r="IXF66" s="9"/>
      <c r="IXG66" s="6"/>
      <c r="IXH66" s="9"/>
      <c r="IXI66" s="6"/>
      <c r="IXJ66" s="9"/>
      <c r="IXK66" s="44"/>
      <c r="IXM66" s="44"/>
      <c r="IXO66" s="33"/>
      <c r="IXQ66" s="33"/>
      <c r="IXS66" s="33"/>
      <c r="IXU66" s="33"/>
      <c r="IXW66"/>
      <c r="IXX66"/>
      <c r="IXY66"/>
      <c r="IXZ66" s="3"/>
      <c r="IYC66" s="8"/>
      <c r="IYD66" s="9"/>
      <c r="IYE66" s="8"/>
      <c r="IYF66" s="8"/>
      <c r="IYG66" s="9"/>
      <c r="IYH66" s="6"/>
      <c r="IYI66" s="9"/>
      <c r="IYJ66" s="6"/>
      <c r="IYK66" s="9"/>
      <c r="IYL66" s="44"/>
      <c r="IYN66" s="44"/>
      <c r="IYP66" s="33"/>
      <c r="IYR66" s="33"/>
      <c r="IYT66" s="33"/>
      <c r="IYV66" s="33"/>
      <c r="IYX66"/>
      <c r="IYY66"/>
      <c r="IYZ66"/>
      <c r="IZA66" s="3"/>
      <c r="IZD66" s="8"/>
      <c r="IZE66" s="9"/>
      <c r="IZF66" s="8"/>
      <c r="IZG66" s="8"/>
      <c r="IZH66" s="9"/>
      <c r="IZI66" s="6"/>
      <c r="IZJ66" s="9"/>
      <c r="IZK66" s="6"/>
      <c r="IZL66" s="9"/>
      <c r="IZM66" s="44"/>
      <c r="IZO66" s="44"/>
      <c r="IZQ66" s="33"/>
      <c r="IZS66" s="33"/>
      <c r="IZU66" s="33"/>
      <c r="IZW66" s="33"/>
      <c r="IZY66"/>
      <c r="IZZ66"/>
      <c r="JAA66"/>
      <c r="JAB66" s="3"/>
      <c r="JAE66" s="8"/>
      <c r="JAF66" s="9"/>
      <c r="JAG66" s="8"/>
      <c r="JAH66" s="8"/>
      <c r="JAI66" s="9"/>
      <c r="JAJ66" s="6"/>
      <c r="JAK66" s="9"/>
      <c r="JAL66" s="6"/>
      <c r="JAM66" s="9"/>
      <c r="JAN66" s="44"/>
      <c r="JAP66" s="44"/>
      <c r="JAR66" s="33"/>
      <c r="JAT66" s="33"/>
      <c r="JAV66" s="33"/>
      <c r="JAX66" s="33"/>
      <c r="JAZ66"/>
      <c r="JBA66"/>
      <c r="JBB66"/>
      <c r="JBC66" s="3"/>
      <c r="JBF66" s="8"/>
      <c r="JBG66" s="9"/>
      <c r="JBH66" s="8"/>
      <c r="JBI66" s="8"/>
      <c r="JBJ66" s="9"/>
      <c r="JBK66" s="6"/>
      <c r="JBL66" s="9"/>
      <c r="JBM66" s="6"/>
      <c r="JBN66" s="9"/>
      <c r="JBO66" s="44"/>
      <c r="JBQ66" s="44"/>
      <c r="JBS66" s="33"/>
      <c r="JBU66" s="33"/>
      <c r="JBW66" s="33"/>
      <c r="JBY66" s="33"/>
      <c r="JCA66"/>
      <c r="JCB66"/>
      <c r="JCC66"/>
      <c r="JCD66" s="3"/>
      <c r="JCG66" s="8"/>
      <c r="JCH66" s="9"/>
      <c r="JCI66" s="8"/>
      <c r="JCJ66" s="8"/>
      <c r="JCK66" s="9"/>
      <c r="JCL66" s="6"/>
      <c r="JCM66" s="9"/>
      <c r="JCN66" s="6"/>
      <c r="JCO66" s="9"/>
      <c r="JCP66" s="44"/>
      <c r="JCR66" s="44"/>
      <c r="JCT66" s="33"/>
      <c r="JCV66" s="33"/>
      <c r="JCX66" s="33"/>
      <c r="JCZ66" s="33"/>
      <c r="JDB66"/>
      <c r="JDC66"/>
      <c r="JDD66"/>
      <c r="JDE66" s="3"/>
      <c r="JDH66" s="8"/>
      <c r="JDI66" s="9"/>
      <c r="JDJ66" s="8"/>
      <c r="JDK66" s="8"/>
      <c r="JDL66" s="9"/>
      <c r="JDM66" s="6"/>
      <c r="JDN66" s="9"/>
      <c r="JDO66" s="6"/>
      <c r="JDP66" s="9"/>
      <c r="JDQ66" s="44"/>
      <c r="JDS66" s="44"/>
      <c r="JDU66" s="33"/>
      <c r="JDW66" s="33"/>
      <c r="JDY66" s="33"/>
      <c r="JEA66" s="33"/>
      <c r="JEC66"/>
      <c r="JED66"/>
      <c r="JEE66"/>
      <c r="JEF66" s="3"/>
      <c r="JEI66" s="8"/>
      <c r="JEJ66" s="9"/>
      <c r="JEK66" s="8"/>
      <c r="JEL66" s="8"/>
      <c r="JEM66" s="9"/>
      <c r="JEN66" s="6"/>
      <c r="JEO66" s="9"/>
      <c r="JEP66" s="6"/>
      <c r="JEQ66" s="9"/>
      <c r="JER66" s="44"/>
      <c r="JET66" s="44"/>
      <c r="JEV66" s="33"/>
      <c r="JEX66" s="33"/>
      <c r="JEZ66" s="33"/>
      <c r="JFB66" s="33"/>
      <c r="JFD66"/>
      <c r="JFE66"/>
      <c r="JFF66"/>
      <c r="JFG66" s="3"/>
      <c r="JFJ66" s="8"/>
      <c r="JFK66" s="9"/>
      <c r="JFL66" s="8"/>
      <c r="JFM66" s="8"/>
      <c r="JFN66" s="9"/>
      <c r="JFO66" s="6"/>
      <c r="JFP66" s="9"/>
      <c r="JFQ66" s="6"/>
      <c r="JFR66" s="9"/>
      <c r="JFS66" s="44"/>
      <c r="JFU66" s="44"/>
      <c r="JFW66" s="33"/>
      <c r="JFY66" s="33"/>
      <c r="JGA66" s="33"/>
      <c r="JGC66" s="33"/>
      <c r="JGE66"/>
      <c r="JGF66"/>
      <c r="JGG66"/>
      <c r="JGH66" s="3"/>
      <c r="JGK66" s="8"/>
      <c r="JGL66" s="9"/>
      <c r="JGM66" s="8"/>
      <c r="JGN66" s="8"/>
      <c r="JGO66" s="9"/>
      <c r="JGP66" s="6"/>
      <c r="JGQ66" s="9"/>
      <c r="JGR66" s="6"/>
      <c r="JGS66" s="9"/>
      <c r="JGT66" s="44"/>
      <c r="JGV66" s="44"/>
      <c r="JGX66" s="33"/>
      <c r="JGZ66" s="33"/>
      <c r="JHB66" s="33"/>
      <c r="JHD66" s="33"/>
      <c r="JHF66"/>
      <c r="JHG66"/>
      <c r="JHH66"/>
      <c r="JHI66" s="3"/>
      <c r="JHL66" s="8"/>
      <c r="JHM66" s="9"/>
      <c r="JHN66" s="8"/>
      <c r="JHO66" s="8"/>
      <c r="JHP66" s="9"/>
      <c r="JHQ66" s="6"/>
      <c r="JHR66" s="9"/>
      <c r="JHS66" s="6"/>
      <c r="JHT66" s="9"/>
      <c r="JHU66" s="44"/>
      <c r="JHW66" s="44"/>
      <c r="JHY66" s="33"/>
      <c r="JIA66" s="33"/>
      <c r="JIC66" s="33"/>
      <c r="JIE66" s="33"/>
      <c r="JIG66"/>
      <c r="JIH66"/>
      <c r="JII66"/>
      <c r="JIJ66" s="3"/>
      <c r="JIM66" s="8"/>
      <c r="JIN66" s="9"/>
      <c r="JIO66" s="8"/>
      <c r="JIP66" s="8"/>
      <c r="JIQ66" s="9"/>
      <c r="JIR66" s="6"/>
      <c r="JIS66" s="9"/>
      <c r="JIT66" s="6"/>
      <c r="JIU66" s="9"/>
      <c r="JIV66" s="44"/>
      <c r="JIX66" s="44"/>
      <c r="JIZ66" s="33"/>
      <c r="JJB66" s="33"/>
      <c r="JJD66" s="33"/>
      <c r="JJF66" s="33"/>
      <c r="JJH66"/>
      <c r="JJI66"/>
      <c r="JJJ66"/>
      <c r="JJK66" s="3"/>
      <c r="JJN66" s="8"/>
      <c r="JJO66" s="9"/>
      <c r="JJP66" s="8"/>
      <c r="JJQ66" s="8"/>
      <c r="JJR66" s="9"/>
      <c r="JJS66" s="6"/>
      <c r="JJT66" s="9"/>
      <c r="JJU66" s="6"/>
      <c r="JJV66" s="9"/>
      <c r="JJW66" s="44"/>
      <c r="JJY66" s="44"/>
      <c r="JKA66" s="33"/>
      <c r="JKC66" s="33"/>
      <c r="JKE66" s="33"/>
      <c r="JKG66" s="33"/>
      <c r="JKI66"/>
      <c r="JKJ66"/>
      <c r="JKK66"/>
      <c r="JKL66" s="3"/>
      <c r="JKO66" s="8"/>
      <c r="JKP66" s="9"/>
      <c r="JKQ66" s="8"/>
      <c r="JKR66" s="8"/>
      <c r="JKS66" s="9"/>
      <c r="JKT66" s="6"/>
      <c r="JKU66" s="9"/>
      <c r="JKV66" s="6"/>
      <c r="JKW66" s="9"/>
      <c r="JKX66" s="44"/>
      <c r="JKZ66" s="44"/>
      <c r="JLB66" s="33"/>
      <c r="JLD66" s="33"/>
      <c r="JLF66" s="33"/>
      <c r="JLH66" s="33"/>
      <c r="JLJ66"/>
      <c r="JLK66"/>
      <c r="JLL66"/>
      <c r="JLM66" s="3"/>
      <c r="JLP66" s="8"/>
      <c r="JLQ66" s="9"/>
      <c r="JLR66" s="8"/>
      <c r="JLS66" s="8"/>
      <c r="JLT66" s="9"/>
      <c r="JLU66" s="6"/>
      <c r="JLV66" s="9"/>
      <c r="JLW66" s="6"/>
      <c r="JLX66" s="9"/>
      <c r="JLY66" s="44"/>
      <c r="JMA66" s="44"/>
      <c r="JMC66" s="33"/>
      <c r="JME66" s="33"/>
      <c r="JMG66" s="33"/>
      <c r="JMI66" s="33"/>
      <c r="JMK66"/>
      <c r="JML66"/>
      <c r="JMM66"/>
      <c r="JMN66" s="3"/>
      <c r="JMQ66" s="8"/>
      <c r="JMR66" s="9"/>
      <c r="JMS66" s="8"/>
      <c r="JMT66" s="8"/>
      <c r="JMU66" s="9"/>
      <c r="JMV66" s="6"/>
      <c r="JMW66" s="9"/>
      <c r="JMX66" s="6"/>
      <c r="JMY66" s="9"/>
      <c r="JMZ66" s="44"/>
      <c r="JNB66" s="44"/>
      <c r="JND66" s="33"/>
      <c r="JNF66" s="33"/>
      <c r="JNH66" s="33"/>
      <c r="JNJ66" s="33"/>
      <c r="JNL66"/>
      <c r="JNM66"/>
      <c r="JNN66"/>
      <c r="JNO66" s="3"/>
      <c r="JNR66" s="8"/>
      <c r="JNS66" s="9"/>
      <c r="JNT66" s="8"/>
      <c r="JNU66" s="8"/>
      <c r="JNV66" s="9"/>
      <c r="JNW66" s="6"/>
      <c r="JNX66" s="9"/>
      <c r="JNY66" s="6"/>
      <c r="JNZ66" s="9"/>
      <c r="JOA66" s="44"/>
      <c r="JOC66" s="44"/>
      <c r="JOE66" s="33"/>
      <c r="JOG66" s="33"/>
      <c r="JOI66" s="33"/>
      <c r="JOK66" s="33"/>
      <c r="JOM66"/>
      <c r="JON66"/>
      <c r="JOO66"/>
      <c r="JOP66" s="3"/>
      <c r="JOS66" s="8"/>
      <c r="JOT66" s="9"/>
      <c r="JOU66" s="8"/>
      <c r="JOV66" s="8"/>
      <c r="JOW66" s="9"/>
      <c r="JOX66" s="6"/>
      <c r="JOY66" s="9"/>
      <c r="JOZ66" s="6"/>
      <c r="JPA66" s="9"/>
      <c r="JPB66" s="44"/>
      <c r="JPD66" s="44"/>
      <c r="JPF66" s="33"/>
      <c r="JPH66" s="33"/>
      <c r="JPJ66" s="33"/>
      <c r="JPL66" s="33"/>
      <c r="JPN66"/>
      <c r="JPO66"/>
      <c r="JPP66"/>
      <c r="JPQ66" s="3"/>
      <c r="JPT66" s="8"/>
      <c r="JPU66" s="9"/>
      <c r="JPV66" s="8"/>
      <c r="JPW66" s="8"/>
      <c r="JPX66" s="9"/>
      <c r="JPY66" s="6"/>
      <c r="JPZ66" s="9"/>
      <c r="JQA66" s="6"/>
      <c r="JQB66" s="9"/>
      <c r="JQC66" s="44"/>
      <c r="JQE66" s="44"/>
      <c r="JQG66" s="33"/>
      <c r="JQI66" s="33"/>
      <c r="JQK66" s="33"/>
      <c r="JQM66" s="33"/>
      <c r="JQO66"/>
      <c r="JQP66"/>
      <c r="JQQ66"/>
      <c r="JQR66" s="3"/>
      <c r="JQU66" s="8"/>
      <c r="JQV66" s="9"/>
      <c r="JQW66" s="8"/>
      <c r="JQX66" s="8"/>
      <c r="JQY66" s="9"/>
      <c r="JQZ66" s="6"/>
      <c r="JRA66" s="9"/>
      <c r="JRB66" s="6"/>
      <c r="JRC66" s="9"/>
      <c r="JRD66" s="44"/>
      <c r="JRF66" s="44"/>
      <c r="JRH66" s="33"/>
      <c r="JRJ66" s="33"/>
      <c r="JRL66" s="33"/>
      <c r="JRN66" s="33"/>
      <c r="JRP66"/>
      <c r="JRQ66"/>
      <c r="JRR66"/>
      <c r="JRS66" s="3"/>
      <c r="JRV66" s="8"/>
      <c r="JRW66" s="9"/>
      <c r="JRX66" s="8"/>
      <c r="JRY66" s="8"/>
      <c r="JRZ66" s="9"/>
      <c r="JSA66" s="6"/>
      <c r="JSB66" s="9"/>
      <c r="JSC66" s="6"/>
      <c r="JSD66" s="9"/>
      <c r="JSE66" s="44"/>
      <c r="JSG66" s="44"/>
      <c r="JSI66" s="33"/>
      <c r="JSK66" s="33"/>
      <c r="JSM66" s="33"/>
      <c r="JSO66" s="33"/>
      <c r="JSQ66"/>
      <c r="JSR66"/>
      <c r="JSS66"/>
      <c r="JST66" s="3"/>
      <c r="JSW66" s="8"/>
      <c r="JSX66" s="9"/>
      <c r="JSY66" s="8"/>
      <c r="JSZ66" s="8"/>
      <c r="JTA66" s="9"/>
      <c r="JTB66" s="6"/>
      <c r="JTC66" s="9"/>
      <c r="JTD66" s="6"/>
      <c r="JTE66" s="9"/>
      <c r="JTF66" s="44"/>
      <c r="JTH66" s="44"/>
      <c r="JTJ66" s="33"/>
      <c r="JTL66" s="33"/>
      <c r="JTN66" s="33"/>
      <c r="JTP66" s="33"/>
      <c r="JTR66"/>
      <c r="JTS66"/>
      <c r="JTT66"/>
      <c r="JTU66" s="3"/>
      <c r="JTX66" s="8"/>
      <c r="JTY66" s="9"/>
      <c r="JTZ66" s="8"/>
      <c r="JUA66" s="8"/>
      <c r="JUB66" s="9"/>
      <c r="JUC66" s="6"/>
      <c r="JUD66" s="9"/>
      <c r="JUE66" s="6"/>
      <c r="JUF66" s="9"/>
      <c r="JUG66" s="44"/>
      <c r="JUI66" s="44"/>
      <c r="JUK66" s="33"/>
      <c r="JUM66" s="33"/>
      <c r="JUO66" s="33"/>
      <c r="JUQ66" s="33"/>
      <c r="JUS66"/>
      <c r="JUT66"/>
      <c r="JUU66"/>
      <c r="JUV66" s="3"/>
      <c r="JUY66" s="8"/>
      <c r="JUZ66" s="9"/>
      <c r="JVA66" s="8"/>
      <c r="JVB66" s="8"/>
      <c r="JVC66" s="9"/>
      <c r="JVD66" s="6"/>
      <c r="JVE66" s="9"/>
      <c r="JVF66" s="6"/>
      <c r="JVG66" s="9"/>
      <c r="JVH66" s="44"/>
      <c r="JVJ66" s="44"/>
      <c r="JVL66" s="33"/>
      <c r="JVN66" s="33"/>
      <c r="JVP66" s="33"/>
      <c r="JVR66" s="33"/>
      <c r="JVT66"/>
      <c r="JVU66"/>
      <c r="JVV66"/>
      <c r="JVW66" s="3"/>
      <c r="JVZ66" s="8"/>
      <c r="JWA66" s="9"/>
      <c r="JWB66" s="8"/>
      <c r="JWC66" s="8"/>
      <c r="JWD66" s="9"/>
      <c r="JWE66" s="6"/>
      <c r="JWF66" s="9"/>
      <c r="JWG66" s="6"/>
      <c r="JWH66" s="9"/>
      <c r="JWI66" s="44"/>
      <c r="JWK66" s="44"/>
      <c r="JWM66" s="33"/>
      <c r="JWO66" s="33"/>
      <c r="JWQ66" s="33"/>
      <c r="JWS66" s="33"/>
      <c r="JWU66"/>
      <c r="JWV66"/>
      <c r="JWW66"/>
      <c r="JWX66" s="3"/>
      <c r="JXA66" s="8"/>
      <c r="JXB66" s="9"/>
      <c r="JXC66" s="8"/>
      <c r="JXD66" s="8"/>
      <c r="JXE66" s="9"/>
      <c r="JXF66" s="6"/>
      <c r="JXG66" s="9"/>
      <c r="JXH66" s="6"/>
      <c r="JXI66" s="9"/>
      <c r="JXJ66" s="44"/>
      <c r="JXL66" s="44"/>
      <c r="JXN66" s="33"/>
      <c r="JXP66" s="33"/>
      <c r="JXR66" s="33"/>
      <c r="JXT66" s="33"/>
      <c r="JXV66"/>
      <c r="JXW66"/>
      <c r="JXX66"/>
      <c r="JXY66" s="3"/>
      <c r="JYB66" s="8"/>
      <c r="JYC66" s="9"/>
      <c r="JYD66" s="8"/>
      <c r="JYE66" s="8"/>
      <c r="JYF66" s="9"/>
      <c r="JYG66" s="6"/>
      <c r="JYH66" s="9"/>
      <c r="JYI66" s="6"/>
      <c r="JYJ66" s="9"/>
      <c r="JYK66" s="44"/>
      <c r="JYM66" s="44"/>
      <c r="JYO66" s="33"/>
      <c r="JYQ66" s="33"/>
      <c r="JYS66" s="33"/>
      <c r="JYU66" s="33"/>
      <c r="JYW66"/>
      <c r="JYX66"/>
      <c r="JYY66"/>
      <c r="JYZ66" s="3"/>
      <c r="JZC66" s="8"/>
      <c r="JZD66" s="9"/>
      <c r="JZE66" s="8"/>
      <c r="JZF66" s="8"/>
      <c r="JZG66" s="9"/>
      <c r="JZH66" s="6"/>
      <c r="JZI66" s="9"/>
      <c r="JZJ66" s="6"/>
      <c r="JZK66" s="9"/>
      <c r="JZL66" s="44"/>
      <c r="JZN66" s="44"/>
      <c r="JZP66" s="33"/>
      <c r="JZR66" s="33"/>
      <c r="JZT66" s="33"/>
      <c r="JZV66" s="33"/>
      <c r="JZX66"/>
      <c r="JZY66"/>
      <c r="JZZ66"/>
      <c r="KAA66" s="3"/>
      <c r="KAD66" s="8"/>
      <c r="KAE66" s="9"/>
      <c r="KAF66" s="8"/>
      <c r="KAG66" s="8"/>
      <c r="KAH66" s="9"/>
      <c r="KAI66" s="6"/>
      <c r="KAJ66" s="9"/>
      <c r="KAK66" s="6"/>
      <c r="KAL66" s="9"/>
      <c r="KAM66" s="44"/>
      <c r="KAO66" s="44"/>
      <c r="KAQ66" s="33"/>
      <c r="KAS66" s="33"/>
      <c r="KAU66" s="33"/>
      <c r="KAW66" s="33"/>
      <c r="KAY66"/>
      <c r="KAZ66"/>
      <c r="KBA66"/>
      <c r="KBB66" s="3"/>
      <c r="KBE66" s="8"/>
      <c r="KBF66" s="9"/>
      <c r="KBG66" s="8"/>
      <c r="KBH66" s="8"/>
      <c r="KBI66" s="9"/>
      <c r="KBJ66" s="6"/>
      <c r="KBK66" s="9"/>
      <c r="KBL66" s="6"/>
      <c r="KBM66" s="9"/>
      <c r="KBN66" s="44"/>
      <c r="KBP66" s="44"/>
      <c r="KBR66" s="33"/>
      <c r="KBT66" s="33"/>
      <c r="KBV66" s="33"/>
      <c r="KBX66" s="33"/>
      <c r="KBZ66"/>
      <c r="KCA66"/>
      <c r="KCB66"/>
      <c r="KCC66" s="3"/>
      <c r="KCF66" s="8"/>
      <c r="KCG66" s="9"/>
      <c r="KCH66" s="8"/>
      <c r="KCI66" s="8"/>
      <c r="KCJ66" s="9"/>
      <c r="KCK66" s="6"/>
      <c r="KCL66" s="9"/>
      <c r="KCM66" s="6"/>
      <c r="KCN66" s="9"/>
      <c r="KCO66" s="44"/>
      <c r="KCQ66" s="44"/>
      <c r="KCS66" s="33"/>
      <c r="KCU66" s="33"/>
      <c r="KCW66" s="33"/>
      <c r="KCY66" s="33"/>
      <c r="KDA66"/>
      <c r="KDB66"/>
      <c r="KDC66"/>
      <c r="KDD66" s="3"/>
      <c r="KDG66" s="8"/>
      <c r="KDH66" s="9"/>
      <c r="KDI66" s="8"/>
      <c r="KDJ66" s="8"/>
      <c r="KDK66" s="9"/>
      <c r="KDL66" s="6"/>
      <c r="KDM66" s="9"/>
      <c r="KDN66" s="6"/>
      <c r="KDO66" s="9"/>
      <c r="KDP66" s="44"/>
      <c r="KDR66" s="44"/>
      <c r="KDT66" s="33"/>
      <c r="KDV66" s="33"/>
      <c r="KDX66" s="33"/>
      <c r="KDZ66" s="33"/>
      <c r="KEB66"/>
      <c r="KEC66"/>
      <c r="KED66"/>
      <c r="KEE66" s="3"/>
      <c r="KEH66" s="8"/>
      <c r="KEI66" s="9"/>
      <c r="KEJ66" s="8"/>
      <c r="KEK66" s="8"/>
      <c r="KEL66" s="9"/>
      <c r="KEM66" s="6"/>
      <c r="KEN66" s="9"/>
      <c r="KEO66" s="6"/>
      <c r="KEP66" s="9"/>
      <c r="KEQ66" s="44"/>
      <c r="KES66" s="44"/>
      <c r="KEU66" s="33"/>
      <c r="KEW66" s="33"/>
      <c r="KEY66" s="33"/>
      <c r="KFA66" s="33"/>
      <c r="KFC66"/>
      <c r="KFD66"/>
      <c r="KFE66"/>
      <c r="KFF66" s="3"/>
      <c r="KFI66" s="8"/>
      <c r="KFJ66" s="9"/>
      <c r="KFK66" s="8"/>
      <c r="KFL66" s="8"/>
      <c r="KFM66" s="9"/>
      <c r="KFN66" s="6"/>
      <c r="KFO66" s="9"/>
      <c r="KFP66" s="6"/>
      <c r="KFQ66" s="9"/>
      <c r="KFR66" s="44"/>
      <c r="KFT66" s="44"/>
      <c r="KFV66" s="33"/>
      <c r="KFX66" s="33"/>
      <c r="KFZ66" s="33"/>
      <c r="KGB66" s="33"/>
      <c r="KGD66"/>
      <c r="KGE66"/>
      <c r="KGF66"/>
      <c r="KGG66" s="3"/>
      <c r="KGJ66" s="8"/>
      <c r="KGK66" s="9"/>
      <c r="KGL66" s="8"/>
      <c r="KGM66" s="8"/>
      <c r="KGN66" s="9"/>
      <c r="KGO66" s="6"/>
      <c r="KGP66" s="9"/>
      <c r="KGQ66" s="6"/>
      <c r="KGR66" s="9"/>
      <c r="KGS66" s="44"/>
      <c r="KGU66" s="44"/>
      <c r="KGW66" s="33"/>
      <c r="KGY66" s="33"/>
      <c r="KHA66" s="33"/>
      <c r="KHC66" s="33"/>
      <c r="KHE66"/>
      <c r="KHF66"/>
      <c r="KHG66"/>
      <c r="KHH66" s="3"/>
      <c r="KHK66" s="8"/>
      <c r="KHL66" s="9"/>
      <c r="KHM66" s="8"/>
      <c r="KHN66" s="8"/>
      <c r="KHO66" s="9"/>
      <c r="KHP66" s="6"/>
      <c r="KHQ66" s="9"/>
      <c r="KHR66" s="6"/>
      <c r="KHS66" s="9"/>
      <c r="KHT66" s="44"/>
      <c r="KHV66" s="44"/>
      <c r="KHX66" s="33"/>
      <c r="KHZ66" s="33"/>
      <c r="KIB66" s="33"/>
      <c r="KID66" s="33"/>
      <c r="KIF66"/>
      <c r="KIG66"/>
      <c r="KIH66"/>
      <c r="KII66" s="3"/>
      <c r="KIL66" s="8"/>
      <c r="KIM66" s="9"/>
      <c r="KIN66" s="8"/>
      <c r="KIO66" s="8"/>
      <c r="KIP66" s="9"/>
      <c r="KIQ66" s="6"/>
      <c r="KIR66" s="9"/>
      <c r="KIS66" s="6"/>
      <c r="KIT66" s="9"/>
      <c r="KIU66" s="44"/>
      <c r="KIW66" s="44"/>
      <c r="KIY66" s="33"/>
      <c r="KJA66" s="33"/>
      <c r="KJC66" s="33"/>
      <c r="KJE66" s="33"/>
      <c r="KJG66"/>
      <c r="KJH66"/>
      <c r="KJI66"/>
      <c r="KJJ66" s="3"/>
      <c r="KJM66" s="8"/>
      <c r="KJN66" s="9"/>
      <c r="KJO66" s="8"/>
      <c r="KJP66" s="8"/>
      <c r="KJQ66" s="9"/>
      <c r="KJR66" s="6"/>
      <c r="KJS66" s="9"/>
      <c r="KJT66" s="6"/>
      <c r="KJU66" s="9"/>
      <c r="KJV66" s="44"/>
      <c r="KJX66" s="44"/>
      <c r="KJZ66" s="33"/>
      <c r="KKB66" s="33"/>
      <c r="KKD66" s="33"/>
      <c r="KKF66" s="33"/>
      <c r="KKH66"/>
      <c r="KKI66"/>
      <c r="KKJ66"/>
      <c r="KKK66" s="3"/>
      <c r="KKN66" s="8"/>
      <c r="KKO66" s="9"/>
      <c r="KKP66" s="8"/>
      <c r="KKQ66" s="8"/>
      <c r="KKR66" s="9"/>
      <c r="KKS66" s="6"/>
      <c r="KKT66" s="9"/>
      <c r="KKU66" s="6"/>
      <c r="KKV66" s="9"/>
      <c r="KKW66" s="44"/>
      <c r="KKY66" s="44"/>
      <c r="KLA66" s="33"/>
      <c r="KLC66" s="33"/>
      <c r="KLE66" s="33"/>
      <c r="KLG66" s="33"/>
      <c r="KLI66"/>
      <c r="KLJ66"/>
      <c r="KLK66"/>
      <c r="KLL66" s="3"/>
      <c r="KLO66" s="8"/>
      <c r="KLP66" s="9"/>
      <c r="KLQ66" s="8"/>
      <c r="KLR66" s="8"/>
      <c r="KLS66" s="9"/>
      <c r="KLT66" s="6"/>
      <c r="KLU66" s="9"/>
      <c r="KLV66" s="6"/>
      <c r="KLW66" s="9"/>
      <c r="KLX66" s="44"/>
      <c r="KLZ66" s="44"/>
      <c r="KMB66" s="33"/>
      <c r="KMD66" s="33"/>
      <c r="KMF66" s="33"/>
      <c r="KMH66" s="33"/>
      <c r="KMJ66"/>
      <c r="KMK66"/>
      <c r="KML66"/>
      <c r="KMM66" s="3"/>
      <c r="KMP66" s="8"/>
      <c r="KMQ66" s="9"/>
      <c r="KMR66" s="8"/>
      <c r="KMS66" s="8"/>
      <c r="KMT66" s="9"/>
      <c r="KMU66" s="6"/>
      <c r="KMV66" s="9"/>
      <c r="KMW66" s="6"/>
      <c r="KMX66" s="9"/>
      <c r="KMY66" s="44"/>
      <c r="KNA66" s="44"/>
      <c r="KNC66" s="33"/>
      <c r="KNE66" s="33"/>
      <c r="KNG66" s="33"/>
      <c r="KNI66" s="33"/>
      <c r="KNK66"/>
      <c r="KNL66"/>
      <c r="KNM66"/>
      <c r="KNN66" s="3"/>
      <c r="KNQ66" s="8"/>
      <c r="KNR66" s="9"/>
      <c r="KNS66" s="8"/>
      <c r="KNT66" s="8"/>
      <c r="KNU66" s="9"/>
      <c r="KNV66" s="6"/>
      <c r="KNW66" s="9"/>
      <c r="KNX66" s="6"/>
      <c r="KNY66" s="9"/>
      <c r="KNZ66" s="44"/>
      <c r="KOB66" s="44"/>
      <c r="KOD66" s="33"/>
      <c r="KOF66" s="33"/>
      <c r="KOH66" s="33"/>
      <c r="KOJ66" s="33"/>
      <c r="KOL66"/>
      <c r="KOM66"/>
      <c r="KON66"/>
      <c r="KOO66" s="3"/>
      <c r="KOR66" s="8"/>
      <c r="KOS66" s="9"/>
      <c r="KOT66" s="8"/>
      <c r="KOU66" s="8"/>
      <c r="KOV66" s="9"/>
      <c r="KOW66" s="6"/>
      <c r="KOX66" s="9"/>
      <c r="KOY66" s="6"/>
      <c r="KOZ66" s="9"/>
      <c r="KPA66" s="44"/>
      <c r="KPC66" s="44"/>
      <c r="KPE66" s="33"/>
      <c r="KPG66" s="33"/>
      <c r="KPI66" s="33"/>
      <c r="KPK66" s="33"/>
      <c r="KPM66"/>
      <c r="KPN66"/>
      <c r="KPO66"/>
      <c r="KPP66" s="3"/>
      <c r="KPS66" s="8"/>
      <c r="KPT66" s="9"/>
      <c r="KPU66" s="8"/>
      <c r="KPV66" s="8"/>
      <c r="KPW66" s="9"/>
      <c r="KPX66" s="6"/>
      <c r="KPY66" s="9"/>
      <c r="KPZ66" s="6"/>
      <c r="KQA66" s="9"/>
      <c r="KQB66" s="44"/>
      <c r="KQD66" s="44"/>
      <c r="KQF66" s="33"/>
      <c r="KQH66" s="33"/>
      <c r="KQJ66" s="33"/>
      <c r="KQL66" s="33"/>
      <c r="KQN66"/>
      <c r="KQO66"/>
      <c r="KQP66"/>
      <c r="KQQ66" s="3"/>
      <c r="KQT66" s="8"/>
      <c r="KQU66" s="9"/>
      <c r="KQV66" s="8"/>
      <c r="KQW66" s="8"/>
      <c r="KQX66" s="9"/>
      <c r="KQY66" s="6"/>
      <c r="KQZ66" s="9"/>
      <c r="KRA66" s="6"/>
      <c r="KRB66" s="9"/>
      <c r="KRC66" s="44"/>
      <c r="KRE66" s="44"/>
      <c r="KRG66" s="33"/>
      <c r="KRI66" s="33"/>
      <c r="KRK66" s="33"/>
      <c r="KRM66" s="33"/>
      <c r="KRO66"/>
      <c r="KRP66"/>
      <c r="KRQ66"/>
      <c r="KRR66" s="3"/>
      <c r="KRU66" s="8"/>
      <c r="KRV66" s="9"/>
      <c r="KRW66" s="8"/>
      <c r="KRX66" s="8"/>
      <c r="KRY66" s="9"/>
      <c r="KRZ66" s="6"/>
      <c r="KSA66" s="9"/>
      <c r="KSB66" s="6"/>
      <c r="KSC66" s="9"/>
      <c r="KSD66" s="44"/>
      <c r="KSF66" s="44"/>
      <c r="KSH66" s="33"/>
      <c r="KSJ66" s="33"/>
      <c r="KSL66" s="33"/>
      <c r="KSN66" s="33"/>
      <c r="KSP66"/>
      <c r="KSQ66"/>
      <c r="KSR66"/>
      <c r="KSS66" s="3"/>
      <c r="KSV66" s="8"/>
      <c r="KSW66" s="9"/>
      <c r="KSX66" s="8"/>
      <c r="KSY66" s="8"/>
      <c r="KSZ66" s="9"/>
      <c r="KTA66" s="6"/>
      <c r="KTB66" s="9"/>
      <c r="KTC66" s="6"/>
      <c r="KTD66" s="9"/>
      <c r="KTE66" s="44"/>
      <c r="KTG66" s="44"/>
      <c r="KTI66" s="33"/>
      <c r="KTK66" s="33"/>
      <c r="KTM66" s="33"/>
      <c r="KTO66" s="33"/>
      <c r="KTQ66"/>
      <c r="KTR66"/>
      <c r="KTS66"/>
      <c r="KTT66" s="3"/>
      <c r="KTW66" s="8"/>
      <c r="KTX66" s="9"/>
      <c r="KTY66" s="8"/>
      <c r="KTZ66" s="8"/>
      <c r="KUA66" s="9"/>
      <c r="KUB66" s="6"/>
      <c r="KUC66" s="9"/>
      <c r="KUD66" s="6"/>
      <c r="KUE66" s="9"/>
      <c r="KUF66" s="44"/>
      <c r="KUH66" s="44"/>
      <c r="KUJ66" s="33"/>
      <c r="KUL66" s="33"/>
      <c r="KUN66" s="33"/>
      <c r="KUP66" s="33"/>
      <c r="KUR66"/>
      <c r="KUS66"/>
      <c r="KUT66"/>
      <c r="KUU66" s="3"/>
      <c r="KUX66" s="8"/>
      <c r="KUY66" s="9"/>
      <c r="KUZ66" s="8"/>
      <c r="KVA66" s="8"/>
      <c r="KVB66" s="9"/>
      <c r="KVC66" s="6"/>
      <c r="KVD66" s="9"/>
      <c r="KVE66" s="6"/>
      <c r="KVF66" s="9"/>
      <c r="KVG66" s="44"/>
      <c r="KVI66" s="44"/>
      <c r="KVK66" s="33"/>
      <c r="KVM66" s="33"/>
      <c r="KVO66" s="33"/>
      <c r="KVQ66" s="33"/>
      <c r="KVS66"/>
      <c r="KVT66"/>
      <c r="KVU66"/>
      <c r="KVV66" s="3"/>
      <c r="KVY66" s="8"/>
      <c r="KVZ66" s="9"/>
      <c r="KWA66" s="8"/>
      <c r="KWB66" s="8"/>
      <c r="KWC66" s="9"/>
      <c r="KWD66" s="6"/>
      <c r="KWE66" s="9"/>
      <c r="KWF66" s="6"/>
      <c r="KWG66" s="9"/>
      <c r="KWH66" s="44"/>
      <c r="KWJ66" s="44"/>
      <c r="KWL66" s="33"/>
      <c r="KWN66" s="33"/>
      <c r="KWP66" s="33"/>
      <c r="KWR66" s="33"/>
      <c r="KWT66"/>
      <c r="KWU66"/>
      <c r="KWV66"/>
      <c r="KWW66" s="3"/>
      <c r="KWZ66" s="8"/>
      <c r="KXA66" s="9"/>
      <c r="KXB66" s="8"/>
      <c r="KXC66" s="8"/>
      <c r="KXD66" s="9"/>
      <c r="KXE66" s="6"/>
      <c r="KXF66" s="9"/>
      <c r="KXG66" s="6"/>
      <c r="KXH66" s="9"/>
      <c r="KXI66" s="44"/>
      <c r="KXK66" s="44"/>
      <c r="KXM66" s="33"/>
      <c r="KXO66" s="33"/>
      <c r="KXQ66" s="33"/>
      <c r="KXS66" s="33"/>
      <c r="KXU66"/>
      <c r="KXV66"/>
      <c r="KXW66"/>
      <c r="KXX66" s="3"/>
      <c r="KYA66" s="8"/>
      <c r="KYB66" s="9"/>
      <c r="KYC66" s="8"/>
      <c r="KYD66" s="8"/>
      <c r="KYE66" s="9"/>
      <c r="KYF66" s="6"/>
      <c r="KYG66" s="9"/>
      <c r="KYH66" s="6"/>
      <c r="KYI66" s="9"/>
      <c r="KYJ66" s="44"/>
      <c r="KYL66" s="44"/>
      <c r="KYN66" s="33"/>
      <c r="KYP66" s="33"/>
      <c r="KYR66" s="33"/>
      <c r="KYT66" s="33"/>
      <c r="KYV66"/>
      <c r="KYW66"/>
      <c r="KYX66"/>
      <c r="KYY66" s="3"/>
      <c r="KZB66" s="8"/>
      <c r="KZC66" s="9"/>
      <c r="KZD66" s="8"/>
      <c r="KZE66" s="8"/>
      <c r="KZF66" s="9"/>
      <c r="KZG66" s="6"/>
      <c r="KZH66" s="9"/>
      <c r="KZI66" s="6"/>
      <c r="KZJ66" s="9"/>
      <c r="KZK66" s="44"/>
      <c r="KZM66" s="44"/>
      <c r="KZO66" s="33"/>
      <c r="KZQ66" s="33"/>
      <c r="KZS66" s="33"/>
      <c r="KZU66" s="33"/>
      <c r="KZW66"/>
      <c r="KZX66"/>
      <c r="KZY66"/>
      <c r="KZZ66" s="3"/>
      <c r="LAC66" s="8"/>
      <c r="LAD66" s="9"/>
      <c r="LAE66" s="8"/>
      <c r="LAF66" s="8"/>
      <c r="LAG66" s="9"/>
      <c r="LAH66" s="6"/>
      <c r="LAI66" s="9"/>
      <c r="LAJ66" s="6"/>
      <c r="LAK66" s="9"/>
      <c r="LAL66" s="44"/>
      <c r="LAN66" s="44"/>
      <c r="LAP66" s="33"/>
      <c r="LAR66" s="33"/>
      <c r="LAT66" s="33"/>
      <c r="LAV66" s="33"/>
      <c r="LAX66"/>
      <c r="LAY66"/>
      <c r="LAZ66"/>
      <c r="LBA66" s="3"/>
      <c r="LBD66" s="8"/>
      <c r="LBE66" s="9"/>
      <c r="LBF66" s="8"/>
      <c r="LBG66" s="8"/>
      <c r="LBH66" s="9"/>
      <c r="LBI66" s="6"/>
      <c r="LBJ66" s="9"/>
      <c r="LBK66" s="6"/>
      <c r="LBL66" s="9"/>
      <c r="LBM66" s="44"/>
      <c r="LBO66" s="44"/>
      <c r="LBQ66" s="33"/>
      <c r="LBS66" s="33"/>
      <c r="LBU66" s="33"/>
      <c r="LBW66" s="33"/>
      <c r="LBY66"/>
      <c r="LBZ66"/>
      <c r="LCA66"/>
      <c r="LCB66" s="3"/>
      <c r="LCE66" s="8"/>
      <c r="LCF66" s="9"/>
      <c r="LCG66" s="8"/>
      <c r="LCH66" s="8"/>
      <c r="LCI66" s="9"/>
      <c r="LCJ66" s="6"/>
      <c r="LCK66" s="9"/>
      <c r="LCL66" s="6"/>
      <c r="LCM66" s="9"/>
      <c r="LCN66" s="44"/>
      <c r="LCP66" s="44"/>
      <c r="LCR66" s="33"/>
      <c r="LCT66" s="33"/>
      <c r="LCV66" s="33"/>
      <c r="LCX66" s="33"/>
      <c r="LCZ66"/>
      <c r="LDA66"/>
      <c r="LDB66"/>
      <c r="LDC66" s="3"/>
      <c r="LDF66" s="8"/>
      <c r="LDG66" s="9"/>
      <c r="LDH66" s="8"/>
      <c r="LDI66" s="8"/>
      <c r="LDJ66" s="9"/>
      <c r="LDK66" s="6"/>
      <c r="LDL66" s="9"/>
      <c r="LDM66" s="6"/>
      <c r="LDN66" s="9"/>
      <c r="LDO66" s="44"/>
      <c r="LDQ66" s="44"/>
      <c r="LDS66" s="33"/>
      <c r="LDU66" s="33"/>
      <c r="LDW66" s="33"/>
      <c r="LDY66" s="33"/>
      <c r="LEA66"/>
      <c r="LEB66"/>
      <c r="LEC66"/>
      <c r="LED66" s="3"/>
      <c r="LEG66" s="8"/>
      <c r="LEH66" s="9"/>
      <c r="LEI66" s="8"/>
      <c r="LEJ66" s="8"/>
      <c r="LEK66" s="9"/>
      <c r="LEL66" s="6"/>
      <c r="LEM66" s="9"/>
      <c r="LEN66" s="6"/>
      <c r="LEO66" s="9"/>
      <c r="LEP66" s="44"/>
      <c r="LER66" s="44"/>
      <c r="LET66" s="33"/>
      <c r="LEV66" s="33"/>
      <c r="LEX66" s="33"/>
      <c r="LEZ66" s="33"/>
      <c r="LFB66"/>
      <c r="LFC66"/>
      <c r="LFD66"/>
      <c r="LFE66" s="3"/>
      <c r="LFH66" s="8"/>
      <c r="LFI66" s="9"/>
      <c r="LFJ66" s="8"/>
      <c r="LFK66" s="8"/>
      <c r="LFL66" s="9"/>
      <c r="LFM66" s="6"/>
      <c r="LFN66" s="9"/>
      <c r="LFO66" s="6"/>
      <c r="LFP66" s="9"/>
      <c r="LFQ66" s="44"/>
      <c r="LFS66" s="44"/>
      <c r="LFU66" s="33"/>
      <c r="LFW66" s="33"/>
      <c r="LFY66" s="33"/>
      <c r="LGA66" s="33"/>
      <c r="LGC66"/>
      <c r="LGD66"/>
      <c r="LGE66"/>
      <c r="LGF66" s="3"/>
      <c r="LGI66" s="8"/>
      <c r="LGJ66" s="9"/>
      <c r="LGK66" s="8"/>
      <c r="LGL66" s="8"/>
      <c r="LGM66" s="9"/>
      <c r="LGN66" s="6"/>
      <c r="LGO66" s="9"/>
      <c r="LGP66" s="6"/>
      <c r="LGQ66" s="9"/>
      <c r="LGR66" s="44"/>
      <c r="LGT66" s="44"/>
      <c r="LGV66" s="33"/>
      <c r="LGX66" s="33"/>
      <c r="LGZ66" s="33"/>
      <c r="LHB66" s="33"/>
      <c r="LHD66"/>
      <c r="LHE66"/>
      <c r="LHF66"/>
      <c r="LHG66" s="3"/>
      <c r="LHJ66" s="8"/>
      <c r="LHK66" s="9"/>
      <c r="LHL66" s="8"/>
      <c r="LHM66" s="8"/>
      <c r="LHN66" s="9"/>
      <c r="LHO66" s="6"/>
      <c r="LHP66" s="9"/>
      <c r="LHQ66" s="6"/>
      <c r="LHR66" s="9"/>
      <c r="LHS66" s="44"/>
      <c r="LHU66" s="44"/>
      <c r="LHW66" s="33"/>
      <c r="LHY66" s="33"/>
      <c r="LIA66" s="33"/>
      <c r="LIC66" s="33"/>
      <c r="LIE66"/>
      <c r="LIF66"/>
      <c r="LIG66"/>
      <c r="LIH66" s="3"/>
      <c r="LIK66" s="8"/>
      <c r="LIL66" s="9"/>
      <c r="LIM66" s="8"/>
      <c r="LIN66" s="8"/>
      <c r="LIO66" s="9"/>
      <c r="LIP66" s="6"/>
      <c r="LIQ66" s="9"/>
      <c r="LIR66" s="6"/>
      <c r="LIS66" s="9"/>
      <c r="LIT66" s="44"/>
      <c r="LIV66" s="44"/>
      <c r="LIX66" s="33"/>
      <c r="LIZ66" s="33"/>
      <c r="LJB66" s="33"/>
      <c r="LJD66" s="33"/>
      <c r="LJF66"/>
      <c r="LJG66"/>
      <c r="LJH66"/>
      <c r="LJI66" s="3"/>
      <c r="LJL66" s="8"/>
      <c r="LJM66" s="9"/>
      <c r="LJN66" s="8"/>
      <c r="LJO66" s="8"/>
      <c r="LJP66" s="9"/>
      <c r="LJQ66" s="6"/>
      <c r="LJR66" s="9"/>
      <c r="LJS66" s="6"/>
      <c r="LJT66" s="9"/>
      <c r="LJU66" s="44"/>
      <c r="LJW66" s="44"/>
      <c r="LJY66" s="33"/>
      <c r="LKA66" s="33"/>
      <c r="LKC66" s="33"/>
      <c r="LKE66" s="33"/>
      <c r="LKG66"/>
      <c r="LKH66"/>
      <c r="LKI66"/>
      <c r="LKJ66" s="3"/>
      <c r="LKM66" s="8"/>
      <c r="LKN66" s="9"/>
      <c r="LKO66" s="8"/>
      <c r="LKP66" s="8"/>
      <c r="LKQ66" s="9"/>
      <c r="LKR66" s="6"/>
      <c r="LKS66" s="9"/>
      <c r="LKT66" s="6"/>
      <c r="LKU66" s="9"/>
      <c r="LKV66" s="44"/>
      <c r="LKX66" s="44"/>
      <c r="LKZ66" s="33"/>
      <c r="LLB66" s="33"/>
      <c r="LLD66" s="33"/>
      <c r="LLF66" s="33"/>
      <c r="LLH66"/>
      <c r="LLI66"/>
      <c r="LLJ66"/>
      <c r="LLK66" s="3"/>
      <c r="LLN66" s="8"/>
      <c r="LLO66" s="9"/>
      <c r="LLP66" s="8"/>
      <c r="LLQ66" s="8"/>
      <c r="LLR66" s="9"/>
      <c r="LLS66" s="6"/>
      <c r="LLT66" s="9"/>
      <c r="LLU66" s="6"/>
      <c r="LLV66" s="9"/>
      <c r="LLW66" s="44"/>
      <c r="LLY66" s="44"/>
      <c r="LMA66" s="33"/>
      <c r="LMC66" s="33"/>
      <c r="LME66" s="33"/>
      <c r="LMG66" s="33"/>
      <c r="LMI66"/>
      <c r="LMJ66"/>
      <c r="LMK66"/>
      <c r="LML66" s="3"/>
      <c r="LMO66" s="8"/>
      <c r="LMP66" s="9"/>
      <c r="LMQ66" s="8"/>
      <c r="LMR66" s="8"/>
      <c r="LMS66" s="9"/>
      <c r="LMT66" s="6"/>
      <c r="LMU66" s="9"/>
      <c r="LMV66" s="6"/>
      <c r="LMW66" s="9"/>
      <c r="LMX66" s="44"/>
      <c r="LMZ66" s="44"/>
      <c r="LNB66" s="33"/>
      <c r="LND66" s="33"/>
      <c r="LNF66" s="33"/>
      <c r="LNH66" s="33"/>
      <c r="LNJ66"/>
      <c r="LNK66"/>
      <c r="LNL66"/>
      <c r="LNM66" s="3"/>
      <c r="LNP66" s="8"/>
      <c r="LNQ66" s="9"/>
      <c r="LNR66" s="8"/>
      <c r="LNS66" s="8"/>
      <c r="LNT66" s="9"/>
      <c r="LNU66" s="6"/>
      <c r="LNV66" s="9"/>
      <c r="LNW66" s="6"/>
      <c r="LNX66" s="9"/>
      <c r="LNY66" s="44"/>
      <c r="LOA66" s="44"/>
      <c r="LOC66" s="33"/>
      <c r="LOE66" s="33"/>
      <c r="LOG66" s="33"/>
      <c r="LOI66" s="33"/>
      <c r="LOK66"/>
      <c r="LOL66"/>
      <c r="LOM66"/>
      <c r="LON66" s="3"/>
      <c r="LOQ66" s="8"/>
      <c r="LOR66" s="9"/>
      <c r="LOS66" s="8"/>
      <c r="LOT66" s="8"/>
      <c r="LOU66" s="9"/>
      <c r="LOV66" s="6"/>
      <c r="LOW66" s="9"/>
      <c r="LOX66" s="6"/>
      <c r="LOY66" s="9"/>
      <c r="LOZ66" s="44"/>
      <c r="LPB66" s="44"/>
      <c r="LPD66" s="33"/>
      <c r="LPF66" s="33"/>
      <c r="LPH66" s="33"/>
      <c r="LPJ66" s="33"/>
      <c r="LPL66"/>
      <c r="LPM66"/>
      <c r="LPN66"/>
      <c r="LPO66" s="3"/>
      <c r="LPR66" s="8"/>
      <c r="LPS66" s="9"/>
      <c r="LPT66" s="8"/>
      <c r="LPU66" s="8"/>
      <c r="LPV66" s="9"/>
      <c r="LPW66" s="6"/>
      <c r="LPX66" s="9"/>
      <c r="LPY66" s="6"/>
      <c r="LPZ66" s="9"/>
      <c r="LQA66" s="44"/>
      <c r="LQC66" s="44"/>
      <c r="LQE66" s="33"/>
      <c r="LQG66" s="33"/>
      <c r="LQI66" s="33"/>
      <c r="LQK66" s="33"/>
      <c r="LQM66"/>
      <c r="LQN66"/>
      <c r="LQO66"/>
      <c r="LQP66" s="3"/>
      <c r="LQS66" s="8"/>
      <c r="LQT66" s="9"/>
      <c r="LQU66" s="8"/>
      <c r="LQV66" s="8"/>
      <c r="LQW66" s="9"/>
      <c r="LQX66" s="6"/>
      <c r="LQY66" s="9"/>
      <c r="LQZ66" s="6"/>
      <c r="LRA66" s="9"/>
      <c r="LRB66" s="44"/>
      <c r="LRD66" s="44"/>
      <c r="LRF66" s="33"/>
      <c r="LRH66" s="33"/>
      <c r="LRJ66" s="33"/>
      <c r="LRL66" s="33"/>
      <c r="LRN66"/>
      <c r="LRO66"/>
      <c r="LRP66"/>
      <c r="LRQ66" s="3"/>
      <c r="LRT66" s="8"/>
      <c r="LRU66" s="9"/>
      <c r="LRV66" s="8"/>
      <c r="LRW66" s="8"/>
      <c r="LRX66" s="9"/>
      <c r="LRY66" s="6"/>
      <c r="LRZ66" s="9"/>
      <c r="LSA66" s="6"/>
      <c r="LSB66" s="9"/>
      <c r="LSC66" s="44"/>
      <c r="LSE66" s="44"/>
      <c r="LSG66" s="33"/>
      <c r="LSI66" s="33"/>
      <c r="LSK66" s="33"/>
      <c r="LSM66" s="33"/>
      <c r="LSO66"/>
      <c r="LSP66"/>
      <c r="LSQ66"/>
      <c r="LSR66" s="3"/>
      <c r="LSU66" s="8"/>
      <c r="LSV66" s="9"/>
      <c r="LSW66" s="8"/>
      <c r="LSX66" s="8"/>
      <c r="LSY66" s="9"/>
      <c r="LSZ66" s="6"/>
      <c r="LTA66" s="9"/>
      <c r="LTB66" s="6"/>
      <c r="LTC66" s="9"/>
      <c r="LTD66" s="44"/>
      <c r="LTF66" s="44"/>
      <c r="LTH66" s="33"/>
      <c r="LTJ66" s="33"/>
      <c r="LTL66" s="33"/>
      <c r="LTN66" s="33"/>
      <c r="LTP66"/>
      <c r="LTQ66"/>
      <c r="LTR66"/>
      <c r="LTS66" s="3"/>
      <c r="LTV66" s="8"/>
      <c r="LTW66" s="9"/>
      <c r="LTX66" s="8"/>
      <c r="LTY66" s="8"/>
      <c r="LTZ66" s="9"/>
      <c r="LUA66" s="6"/>
      <c r="LUB66" s="9"/>
      <c r="LUC66" s="6"/>
      <c r="LUD66" s="9"/>
      <c r="LUE66" s="44"/>
      <c r="LUG66" s="44"/>
      <c r="LUI66" s="33"/>
      <c r="LUK66" s="33"/>
      <c r="LUM66" s="33"/>
      <c r="LUO66" s="33"/>
      <c r="LUQ66"/>
      <c r="LUR66"/>
      <c r="LUS66"/>
      <c r="LUT66" s="3"/>
      <c r="LUW66" s="8"/>
      <c r="LUX66" s="9"/>
      <c r="LUY66" s="8"/>
      <c r="LUZ66" s="8"/>
      <c r="LVA66" s="9"/>
      <c r="LVB66" s="6"/>
      <c r="LVC66" s="9"/>
      <c r="LVD66" s="6"/>
      <c r="LVE66" s="9"/>
      <c r="LVF66" s="44"/>
      <c r="LVH66" s="44"/>
      <c r="LVJ66" s="33"/>
      <c r="LVL66" s="33"/>
      <c r="LVN66" s="33"/>
      <c r="LVP66" s="33"/>
      <c r="LVR66"/>
      <c r="LVS66"/>
      <c r="LVT66"/>
      <c r="LVU66" s="3"/>
      <c r="LVX66" s="8"/>
      <c r="LVY66" s="9"/>
      <c r="LVZ66" s="8"/>
      <c r="LWA66" s="8"/>
      <c r="LWB66" s="9"/>
      <c r="LWC66" s="6"/>
      <c r="LWD66" s="9"/>
      <c r="LWE66" s="6"/>
      <c r="LWF66" s="9"/>
      <c r="LWG66" s="44"/>
      <c r="LWI66" s="44"/>
      <c r="LWK66" s="33"/>
      <c r="LWM66" s="33"/>
      <c r="LWO66" s="33"/>
      <c r="LWQ66" s="33"/>
      <c r="LWS66"/>
      <c r="LWT66"/>
      <c r="LWU66"/>
      <c r="LWV66" s="3"/>
      <c r="LWY66" s="8"/>
      <c r="LWZ66" s="9"/>
      <c r="LXA66" s="8"/>
      <c r="LXB66" s="8"/>
      <c r="LXC66" s="9"/>
      <c r="LXD66" s="6"/>
      <c r="LXE66" s="9"/>
      <c r="LXF66" s="6"/>
      <c r="LXG66" s="9"/>
      <c r="LXH66" s="44"/>
      <c r="LXJ66" s="44"/>
      <c r="LXL66" s="33"/>
      <c r="LXN66" s="33"/>
      <c r="LXP66" s="33"/>
      <c r="LXR66" s="33"/>
      <c r="LXT66"/>
      <c r="LXU66"/>
      <c r="LXV66"/>
      <c r="LXW66" s="3"/>
      <c r="LXZ66" s="8"/>
      <c r="LYA66" s="9"/>
      <c r="LYB66" s="8"/>
      <c r="LYC66" s="8"/>
      <c r="LYD66" s="9"/>
      <c r="LYE66" s="6"/>
      <c r="LYF66" s="9"/>
      <c r="LYG66" s="6"/>
      <c r="LYH66" s="9"/>
      <c r="LYI66" s="44"/>
      <c r="LYK66" s="44"/>
      <c r="LYM66" s="33"/>
      <c r="LYO66" s="33"/>
      <c r="LYQ66" s="33"/>
      <c r="LYS66" s="33"/>
      <c r="LYU66"/>
      <c r="LYV66"/>
      <c r="LYW66"/>
      <c r="LYX66" s="3"/>
      <c r="LZA66" s="8"/>
      <c r="LZB66" s="9"/>
      <c r="LZC66" s="8"/>
      <c r="LZD66" s="8"/>
      <c r="LZE66" s="9"/>
      <c r="LZF66" s="6"/>
      <c r="LZG66" s="9"/>
      <c r="LZH66" s="6"/>
      <c r="LZI66" s="9"/>
      <c r="LZJ66" s="44"/>
      <c r="LZL66" s="44"/>
      <c r="LZN66" s="33"/>
      <c r="LZP66" s="33"/>
      <c r="LZR66" s="33"/>
      <c r="LZT66" s="33"/>
      <c r="LZV66"/>
      <c r="LZW66"/>
      <c r="LZX66"/>
      <c r="LZY66" s="3"/>
      <c r="MAB66" s="8"/>
      <c r="MAC66" s="9"/>
      <c r="MAD66" s="8"/>
      <c r="MAE66" s="8"/>
      <c r="MAF66" s="9"/>
      <c r="MAG66" s="6"/>
      <c r="MAH66" s="9"/>
      <c r="MAI66" s="6"/>
      <c r="MAJ66" s="9"/>
      <c r="MAK66" s="44"/>
      <c r="MAM66" s="44"/>
      <c r="MAO66" s="33"/>
      <c r="MAQ66" s="33"/>
      <c r="MAS66" s="33"/>
      <c r="MAU66" s="33"/>
      <c r="MAW66"/>
      <c r="MAX66"/>
      <c r="MAY66"/>
      <c r="MAZ66" s="3"/>
      <c r="MBC66" s="8"/>
      <c r="MBD66" s="9"/>
      <c r="MBE66" s="8"/>
      <c r="MBF66" s="8"/>
      <c r="MBG66" s="9"/>
      <c r="MBH66" s="6"/>
      <c r="MBI66" s="9"/>
      <c r="MBJ66" s="6"/>
      <c r="MBK66" s="9"/>
      <c r="MBL66" s="44"/>
      <c r="MBN66" s="44"/>
      <c r="MBP66" s="33"/>
      <c r="MBR66" s="33"/>
      <c r="MBT66" s="33"/>
      <c r="MBV66" s="33"/>
      <c r="MBX66"/>
      <c r="MBY66"/>
      <c r="MBZ66"/>
      <c r="MCA66" s="3"/>
      <c r="MCD66" s="8"/>
      <c r="MCE66" s="9"/>
      <c r="MCF66" s="8"/>
      <c r="MCG66" s="8"/>
      <c r="MCH66" s="9"/>
      <c r="MCI66" s="6"/>
      <c r="MCJ66" s="9"/>
      <c r="MCK66" s="6"/>
      <c r="MCL66" s="9"/>
      <c r="MCM66" s="44"/>
      <c r="MCO66" s="44"/>
      <c r="MCQ66" s="33"/>
      <c r="MCS66" s="33"/>
      <c r="MCU66" s="33"/>
      <c r="MCW66" s="33"/>
      <c r="MCY66"/>
      <c r="MCZ66"/>
      <c r="MDA66"/>
      <c r="MDB66" s="3"/>
      <c r="MDE66" s="8"/>
      <c r="MDF66" s="9"/>
      <c r="MDG66" s="8"/>
      <c r="MDH66" s="8"/>
      <c r="MDI66" s="9"/>
      <c r="MDJ66" s="6"/>
      <c r="MDK66" s="9"/>
      <c r="MDL66" s="6"/>
      <c r="MDM66" s="9"/>
      <c r="MDN66" s="44"/>
      <c r="MDP66" s="44"/>
      <c r="MDR66" s="33"/>
      <c r="MDT66" s="33"/>
      <c r="MDV66" s="33"/>
      <c r="MDX66" s="33"/>
      <c r="MDZ66"/>
      <c r="MEA66"/>
      <c r="MEB66"/>
      <c r="MEC66" s="3"/>
      <c r="MEF66" s="8"/>
      <c r="MEG66" s="9"/>
      <c r="MEH66" s="8"/>
      <c r="MEI66" s="8"/>
      <c r="MEJ66" s="9"/>
      <c r="MEK66" s="6"/>
      <c r="MEL66" s="9"/>
      <c r="MEM66" s="6"/>
      <c r="MEN66" s="9"/>
      <c r="MEO66" s="44"/>
      <c r="MEQ66" s="44"/>
      <c r="MES66" s="33"/>
      <c r="MEU66" s="33"/>
      <c r="MEW66" s="33"/>
      <c r="MEY66" s="33"/>
      <c r="MFA66"/>
      <c r="MFB66"/>
      <c r="MFC66"/>
      <c r="MFD66" s="3"/>
      <c r="MFG66" s="8"/>
      <c r="MFH66" s="9"/>
      <c r="MFI66" s="8"/>
      <c r="MFJ66" s="8"/>
      <c r="MFK66" s="9"/>
      <c r="MFL66" s="6"/>
      <c r="MFM66" s="9"/>
      <c r="MFN66" s="6"/>
      <c r="MFO66" s="9"/>
      <c r="MFP66" s="44"/>
      <c r="MFR66" s="44"/>
      <c r="MFT66" s="33"/>
      <c r="MFV66" s="33"/>
      <c r="MFX66" s="33"/>
      <c r="MFZ66" s="33"/>
      <c r="MGB66"/>
      <c r="MGC66"/>
      <c r="MGD66"/>
      <c r="MGE66" s="3"/>
      <c r="MGH66" s="8"/>
      <c r="MGI66" s="9"/>
      <c r="MGJ66" s="8"/>
      <c r="MGK66" s="8"/>
      <c r="MGL66" s="9"/>
      <c r="MGM66" s="6"/>
      <c r="MGN66" s="9"/>
      <c r="MGO66" s="6"/>
      <c r="MGP66" s="9"/>
      <c r="MGQ66" s="44"/>
      <c r="MGS66" s="44"/>
      <c r="MGU66" s="33"/>
      <c r="MGW66" s="33"/>
      <c r="MGY66" s="33"/>
      <c r="MHA66" s="33"/>
      <c r="MHC66"/>
      <c r="MHD66"/>
      <c r="MHE66"/>
      <c r="MHF66" s="3"/>
      <c r="MHI66" s="8"/>
      <c r="MHJ66" s="9"/>
      <c r="MHK66" s="8"/>
      <c r="MHL66" s="8"/>
      <c r="MHM66" s="9"/>
      <c r="MHN66" s="6"/>
      <c r="MHO66" s="9"/>
      <c r="MHP66" s="6"/>
      <c r="MHQ66" s="9"/>
      <c r="MHR66" s="44"/>
      <c r="MHT66" s="44"/>
      <c r="MHV66" s="33"/>
      <c r="MHX66" s="33"/>
      <c r="MHZ66" s="33"/>
      <c r="MIB66" s="33"/>
      <c r="MID66"/>
      <c r="MIE66"/>
      <c r="MIF66"/>
      <c r="MIG66" s="3"/>
      <c r="MIJ66" s="8"/>
      <c r="MIK66" s="9"/>
      <c r="MIL66" s="8"/>
      <c r="MIM66" s="8"/>
      <c r="MIN66" s="9"/>
      <c r="MIO66" s="6"/>
      <c r="MIP66" s="9"/>
      <c r="MIQ66" s="6"/>
      <c r="MIR66" s="9"/>
      <c r="MIS66" s="44"/>
      <c r="MIU66" s="44"/>
      <c r="MIW66" s="33"/>
      <c r="MIY66" s="33"/>
      <c r="MJA66" s="33"/>
      <c r="MJC66" s="33"/>
      <c r="MJE66"/>
      <c r="MJF66"/>
      <c r="MJG66"/>
      <c r="MJH66" s="3"/>
      <c r="MJK66" s="8"/>
      <c r="MJL66" s="9"/>
      <c r="MJM66" s="8"/>
      <c r="MJN66" s="8"/>
      <c r="MJO66" s="9"/>
      <c r="MJP66" s="6"/>
      <c r="MJQ66" s="9"/>
      <c r="MJR66" s="6"/>
      <c r="MJS66" s="9"/>
      <c r="MJT66" s="44"/>
      <c r="MJV66" s="44"/>
      <c r="MJX66" s="33"/>
      <c r="MJZ66" s="33"/>
      <c r="MKB66" s="33"/>
      <c r="MKD66" s="33"/>
      <c r="MKF66"/>
      <c r="MKG66"/>
      <c r="MKH66"/>
      <c r="MKI66" s="3"/>
      <c r="MKL66" s="8"/>
      <c r="MKM66" s="9"/>
      <c r="MKN66" s="8"/>
      <c r="MKO66" s="8"/>
      <c r="MKP66" s="9"/>
      <c r="MKQ66" s="6"/>
      <c r="MKR66" s="9"/>
      <c r="MKS66" s="6"/>
      <c r="MKT66" s="9"/>
      <c r="MKU66" s="44"/>
      <c r="MKW66" s="44"/>
      <c r="MKY66" s="33"/>
      <c r="MLA66" s="33"/>
      <c r="MLC66" s="33"/>
      <c r="MLE66" s="33"/>
      <c r="MLG66"/>
      <c r="MLH66"/>
      <c r="MLI66"/>
      <c r="MLJ66" s="3"/>
      <c r="MLM66" s="8"/>
      <c r="MLN66" s="9"/>
      <c r="MLO66" s="8"/>
      <c r="MLP66" s="8"/>
      <c r="MLQ66" s="9"/>
      <c r="MLR66" s="6"/>
      <c r="MLS66" s="9"/>
      <c r="MLT66" s="6"/>
      <c r="MLU66" s="9"/>
      <c r="MLV66" s="44"/>
      <c r="MLX66" s="44"/>
      <c r="MLZ66" s="33"/>
      <c r="MMB66" s="33"/>
      <c r="MMD66" s="33"/>
      <c r="MMF66" s="33"/>
      <c r="MMH66"/>
      <c r="MMI66"/>
      <c r="MMJ66"/>
      <c r="MMK66" s="3"/>
      <c r="MMN66" s="8"/>
      <c r="MMO66" s="9"/>
      <c r="MMP66" s="8"/>
      <c r="MMQ66" s="8"/>
      <c r="MMR66" s="9"/>
      <c r="MMS66" s="6"/>
      <c r="MMT66" s="9"/>
      <c r="MMU66" s="6"/>
      <c r="MMV66" s="9"/>
      <c r="MMW66" s="44"/>
      <c r="MMY66" s="44"/>
      <c r="MNA66" s="33"/>
      <c r="MNC66" s="33"/>
      <c r="MNE66" s="33"/>
      <c r="MNG66" s="33"/>
      <c r="MNI66"/>
      <c r="MNJ66"/>
      <c r="MNK66"/>
      <c r="MNL66" s="3"/>
      <c r="MNO66" s="8"/>
      <c r="MNP66" s="9"/>
      <c r="MNQ66" s="8"/>
      <c r="MNR66" s="8"/>
      <c r="MNS66" s="9"/>
      <c r="MNT66" s="6"/>
      <c r="MNU66" s="9"/>
      <c r="MNV66" s="6"/>
      <c r="MNW66" s="9"/>
      <c r="MNX66" s="44"/>
      <c r="MNZ66" s="44"/>
      <c r="MOB66" s="33"/>
      <c r="MOD66" s="33"/>
      <c r="MOF66" s="33"/>
      <c r="MOH66" s="33"/>
      <c r="MOJ66"/>
      <c r="MOK66"/>
      <c r="MOL66"/>
      <c r="MOM66" s="3"/>
      <c r="MOP66" s="8"/>
      <c r="MOQ66" s="9"/>
      <c r="MOR66" s="8"/>
      <c r="MOS66" s="8"/>
      <c r="MOT66" s="9"/>
      <c r="MOU66" s="6"/>
      <c r="MOV66" s="9"/>
      <c r="MOW66" s="6"/>
      <c r="MOX66" s="9"/>
      <c r="MOY66" s="44"/>
      <c r="MPA66" s="44"/>
      <c r="MPC66" s="33"/>
      <c r="MPE66" s="33"/>
      <c r="MPG66" s="33"/>
      <c r="MPI66" s="33"/>
      <c r="MPK66"/>
      <c r="MPL66"/>
      <c r="MPM66"/>
      <c r="MPN66" s="3"/>
      <c r="MPQ66" s="8"/>
      <c r="MPR66" s="9"/>
      <c r="MPS66" s="8"/>
      <c r="MPT66" s="8"/>
      <c r="MPU66" s="9"/>
      <c r="MPV66" s="6"/>
      <c r="MPW66" s="9"/>
      <c r="MPX66" s="6"/>
      <c r="MPY66" s="9"/>
      <c r="MPZ66" s="44"/>
      <c r="MQB66" s="44"/>
      <c r="MQD66" s="33"/>
      <c r="MQF66" s="33"/>
      <c r="MQH66" s="33"/>
      <c r="MQJ66" s="33"/>
      <c r="MQL66"/>
      <c r="MQM66"/>
      <c r="MQN66"/>
      <c r="MQO66" s="3"/>
      <c r="MQR66" s="8"/>
      <c r="MQS66" s="9"/>
      <c r="MQT66" s="8"/>
      <c r="MQU66" s="8"/>
      <c r="MQV66" s="9"/>
      <c r="MQW66" s="6"/>
      <c r="MQX66" s="9"/>
      <c r="MQY66" s="6"/>
      <c r="MQZ66" s="9"/>
      <c r="MRA66" s="44"/>
      <c r="MRC66" s="44"/>
      <c r="MRE66" s="33"/>
      <c r="MRG66" s="33"/>
      <c r="MRI66" s="33"/>
      <c r="MRK66" s="33"/>
      <c r="MRM66"/>
      <c r="MRN66"/>
      <c r="MRO66"/>
      <c r="MRP66" s="3"/>
      <c r="MRS66" s="8"/>
      <c r="MRT66" s="9"/>
      <c r="MRU66" s="8"/>
      <c r="MRV66" s="8"/>
      <c r="MRW66" s="9"/>
      <c r="MRX66" s="6"/>
      <c r="MRY66" s="9"/>
      <c r="MRZ66" s="6"/>
      <c r="MSA66" s="9"/>
      <c r="MSB66" s="44"/>
      <c r="MSD66" s="44"/>
      <c r="MSF66" s="33"/>
      <c r="MSH66" s="33"/>
      <c r="MSJ66" s="33"/>
      <c r="MSL66" s="33"/>
      <c r="MSN66"/>
      <c r="MSO66"/>
      <c r="MSP66"/>
      <c r="MSQ66" s="3"/>
      <c r="MST66" s="8"/>
      <c r="MSU66" s="9"/>
      <c r="MSV66" s="8"/>
      <c r="MSW66" s="8"/>
      <c r="MSX66" s="9"/>
      <c r="MSY66" s="6"/>
      <c r="MSZ66" s="9"/>
      <c r="MTA66" s="6"/>
      <c r="MTB66" s="9"/>
      <c r="MTC66" s="44"/>
      <c r="MTE66" s="44"/>
      <c r="MTG66" s="33"/>
      <c r="MTI66" s="33"/>
      <c r="MTK66" s="33"/>
      <c r="MTM66" s="33"/>
      <c r="MTO66"/>
      <c r="MTP66"/>
      <c r="MTQ66"/>
      <c r="MTR66" s="3"/>
      <c r="MTU66" s="8"/>
      <c r="MTV66" s="9"/>
      <c r="MTW66" s="8"/>
      <c r="MTX66" s="8"/>
      <c r="MTY66" s="9"/>
      <c r="MTZ66" s="6"/>
      <c r="MUA66" s="9"/>
      <c r="MUB66" s="6"/>
      <c r="MUC66" s="9"/>
      <c r="MUD66" s="44"/>
      <c r="MUF66" s="44"/>
      <c r="MUH66" s="33"/>
      <c r="MUJ66" s="33"/>
      <c r="MUL66" s="33"/>
      <c r="MUN66" s="33"/>
      <c r="MUP66"/>
      <c r="MUQ66"/>
      <c r="MUR66"/>
      <c r="MUS66" s="3"/>
      <c r="MUV66" s="8"/>
      <c r="MUW66" s="9"/>
      <c r="MUX66" s="8"/>
      <c r="MUY66" s="8"/>
      <c r="MUZ66" s="9"/>
      <c r="MVA66" s="6"/>
      <c r="MVB66" s="9"/>
      <c r="MVC66" s="6"/>
      <c r="MVD66" s="9"/>
      <c r="MVE66" s="44"/>
      <c r="MVG66" s="44"/>
      <c r="MVI66" s="33"/>
      <c r="MVK66" s="33"/>
      <c r="MVM66" s="33"/>
      <c r="MVO66" s="33"/>
      <c r="MVQ66"/>
      <c r="MVR66"/>
      <c r="MVS66"/>
      <c r="MVT66" s="3"/>
      <c r="MVW66" s="8"/>
      <c r="MVX66" s="9"/>
      <c r="MVY66" s="8"/>
      <c r="MVZ66" s="8"/>
      <c r="MWA66" s="9"/>
      <c r="MWB66" s="6"/>
      <c r="MWC66" s="9"/>
      <c r="MWD66" s="6"/>
      <c r="MWE66" s="9"/>
      <c r="MWF66" s="44"/>
      <c r="MWH66" s="44"/>
      <c r="MWJ66" s="33"/>
      <c r="MWL66" s="33"/>
      <c r="MWN66" s="33"/>
      <c r="MWP66" s="33"/>
      <c r="MWR66"/>
      <c r="MWS66"/>
      <c r="MWT66"/>
      <c r="MWU66" s="3"/>
      <c r="MWX66" s="8"/>
      <c r="MWY66" s="9"/>
      <c r="MWZ66" s="8"/>
      <c r="MXA66" s="8"/>
      <c r="MXB66" s="9"/>
      <c r="MXC66" s="6"/>
      <c r="MXD66" s="9"/>
      <c r="MXE66" s="6"/>
      <c r="MXF66" s="9"/>
      <c r="MXG66" s="44"/>
      <c r="MXI66" s="44"/>
      <c r="MXK66" s="33"/>
      <c r="MXM66" s="33"/>
      <c r="MXO66" s="33"/>
      <c r="MXQ66" s="33"/>
      <c r="MXS66"/>
      <c r="MXT66"/>
      <c r="MXU66"/>
      <c r="MXV66" s="3"/>
      <c r="MXY66" s="8"/>
      <c r="MXZ66" s="9"/>
      <c r="MYA66" s="8"/>
      <c r="MYB66" s="8"/>
      <c r="MYC66" s="9"/>
      <c r="MYD66" s="6"/>
      <c r="MYE66" s="9"/>
      <c r="MYF66" s="6"/>
      <c r="MYG66" s="9"/>
      <c r="MYH66" s="44"/>
      <c r="MYJ66" s="44"/>
      <c r="MYL66" s="33"/>
      <c r="MYN66" s="33"/>
      <c r="MYP66" s="33"/>
      <c r="MYR66" s="33"/>
      <c r="MYT66"/>
      <c r="MYU66"/>
      <c r="MYV66"/>
      <c r="MYW66" s="3"/>
      <c r="MYZ66" s="8"/>
      <c r="MZA66" s="9"/>
      <c r="MZB66" s="8"/>
      <c r="MZC66" s="8"/>
      <c r="MZD66" s="9"/>
      <c r="MZE66" s="6"/>
      <c r="MZF66" s="9"/>
      <c r="MZG66" s="6"/>
      <c r="MZH66" s="9"/>
      <c r="MZI66" s="44"/>
      <c r="MZK66" s="44"/>
      <c r="MZM66" s="33"/>
      <c r="MZO66" s="33"/>
      <c r="MZQ66" s="33"/>
      <c r="MZS66" s="33"/>
      <c r="MZU66"/>
      <c r="MZV66"/>
      <c r="MZW66"/>
      <c r="MZX66" s="3"/>
      <c r="NAA66" s="8"/>
      <c r="NAB66" s="9"/>
      <c r="NAC66" s="8"/>
      <c r="NAD66" s="8"/>
      <c r="NAE66" s="9"/>
      <c r="NAF66" s="6"/>
      <c r="NAG66" s="9"/>
      <c r="NAH66" s="6"/>
      <c r="NAI66" s="9"/>
      <c r="NAJ66" s="44"/>
      <c r="NAL66" s="44"/>
      <c r="NAN66" s="33"/>
      <c r="NAP66" s="33"/>
      <c r="NAR66" s="33"/>
      <c r="NAT66" s="33"/>
      <c r="NAV66"/>
      <c r="NAW66"/>
      <c r="NAX66"/>
      <c r="NAY66" s="3"/>
      <c r="NBB66" s="8"/>
      <c r="NBC66" s="9"/>
      <c r="NBD66" s="8"/>
      <c r="NBE66" s="8"/>
      <c r="NBF66" s="9"/>
      <c r="NBG66" s="6"/>
      <c r="NBH66" s="9"/>
      <c r="NBI66" s="6"/>
      <c r="NBJ66" s="9"/>
      <c r="NBK66" s="44"/>
      <c r="NBM66" s="44"/>
      <c r="NBO66" s="33"/>
      <c r="NBQ66" s="33"/>
      <c r="NBS66" s="33"/>
      <c r="NBU66" s="33"/>
      <c r="NBW66"/>
      <c r="NBX66"/>
      <c r="NBY66"/>
      <c r="NBZ66" s="3"/>
      <c r="NCC66" s="8"/>
      <c r="NCD66" s="9"/>
      <c r="NCE66" s="8"/>
      <c r="NCF66" s="8"/>
      <c r="NCG66" s="9"/>
      <c r="NCH66" s="6"/>
      <c r="NCI66" s="9"/>
      <c r="NCJ66" s="6"/>
      <c r="NCK66" s="9"/>
      <c r="NCL66" s="44"/>
      <c r="NCN66" s="44"/>
      <c r="NCP66" s="33"/>
      <c r="NCR66" s="33"/>
      <c r="NCT66" s="33"/>
      <c r="NCV66" s="33"/>
      <c r="NCX66"/>
      <c r="NCY66"/>
      <c r="NCZ66"/>
      <c r="NDA66" s="3"/>
      <c r="NDD66" s="8"/>
      <c r="NDE66" s="9"/>
      <c r="NDF66" s="8"/>
      <c r="NDG66" s="8"/>
      <c r="NDH66" s="9"/>
      <c r="NDI66" s="6"/>
      <c r="NDJ66" s="9"/>
      <c r="NDK66" s="6"/>
      <c r="NDL66" s="9"/>
      <c r="NDM66" s="44"/>
      <c r="NDO66" s="44"/>
      <c r="NDQ66" s="33"/>
      <c r="NDS66" s="33"/>
      <c r="NDU66" s="33"/>
      <c r="NDW66" s="33"/>
      <c r="NDY66"/>
      <c r="NDZ66"/>
      <c r="NEA66"/>
      <c r="NEB66" s="3"/>
      <c r="NEE66" s="8"/>
      <c r="NEF66" s="9"/>
      <c r="NEG66" s="8"/>
      <c r="NEH66" s="8"/>
      <c r="NEI66" s="9"/>
      <c r="NEJ66" s="6"/>
      <c r="NEK66" s="9"/>
      <c r="NEL66" s="6"/>
      <c r="NEM66" s="9"/>
      <c r="NEN66" s="44"/>
      <c r="NEP66" s="44"/>
      <c r="NER66" s="33"/>
      <c r="NET66" s="33"/>
      <c r="NEV66" s="33"/>
      <c r="NEX66" s="33"/>
      <c r="NEZ66"/>
      <c r="NFA66"/>
      <c r="NFB66"/>
      <c r="NFC66" s="3"/>
      <c r="NFF66" s="8"/>
      <c r="NFG66" s="9"/>
      <c r="NFH66" s="8"/>
      <c r="NFI66" s="8"/>
      <c r="NFJ66" s="9"/>
      <c r="NFK66" s="6"/>
      <c r="NFL66" s="9"/>
      <c r="NFM66" s="6"/>
      <c r="NFN66" s="9"/>
      <c r="NFO66" s="44"/>
      <c r="NFQ66" s="44"/>
      <c r="NFS66" s="33"/>
      <c r="NFU66" s="33"/>
      <c r="NFW66" s="33"/>
      <c r="NFY66" s="33"/>
      <c r="NGA66"/>
      <c r="NGB66"/>
      <c r="NGC66"/>
      <c r="NGD66" s="3"/>
      <c r="NGG66" s="8"/>
      <c r="NGH66" s="9"/>
      <c r="NGI66" s="8"/>
      <c r="NGJ66" s="8"/>
      <c r="NGK66" s="9"/>
      <c r="NGL66" s="6"/>
      <c r="NGM66" s="9"/>
      <c r="NGN66" s="6"/>
      <c r="NGO66" s="9"/>
      <c r="NGP66" s="44"/>
      <c r="NGR66" s="44"/>
      <c r="NGT66" s="33"/>
      <c r="NGV66" s="33"/>
      <c r="NGX66" s="33"/>
      <c r="NGZ66" s="33"/>
      <c r="NHB66"/>
      <c r="NHC66"/>
      <c r="NHD66"/>
      <c r="NHE66" s="3"/>
      <c r="NHH66" s="8"/>
      <c r="NHI66" s="9"/>
      <c r="NHJ66" s="8"/>
      <c r="NHK66" s="8"/>
      <c r="NHL66" s="9"/>
      <c r="NHM66" s="6"/>
      <c r="NHN66" s="9"/>
      <c r="NHO66" s="6"/>
      <c r="NHP66" s="9"/>
      <c r="NHQ66" s="44"/>
      <c r="NHS66" s="44"/>
      <c r="NHU66" s="33"/>
      <c r="NHW66" s="33"/>
      <c r="NHY66" s="33"/>
      <c r="NIA66" s="33"/>
      <c r="NIC66"/>
      <c r="NID66"/>
      <c r="NIE66"/>
      <c r="NIF66" s="3"/>
      <c r="NII66" s="8"/>
      <c r="NIJ66" s="9"/>
      <c r="NIK66" s="8"/>
      <c r="NIL66" s="8"/>
      <c r="NIM66" s="9"/>
      <c r="NIN66" s="6"/>
      <c r="NIO66" s="9"/>
      <c r="NIP66" s="6"/>
      <c r="NIQ66" s="9"/>
      <c r="NIR66" s="44"/>
      <c r="NIT66" s="44"/>
      <c r="NIV66" s="33"/>
      <c r="NIX66" s="33"/>
      <c r="NIZ66" s="33"/>
      <c r="NJB66" s="33"/>
      <c r="NJD66"/>
      <c r="NJE66"/>
      <c r="NJF66"/>
      <c r="NJG66" s="3"/>
      <c r="NJJ66" s="8"/>
      <c r="NJK66" s="9"/>
      <c r="NJL66" s="8"/>
      <c r="NJM66" s="8"/>
      <c r="NJN66" s="9"/>
      <c r="NJO66" s="6"/>
      <c r="NJP66" s="9"/>
      <c r="NJQ66" s="6"/>
      <c r="NJR66" s="9"/>
      <c r="NJS66" s="44"/>
      <c r="NJU66" s="44"/>
      <c r="NJW66" s="33"/>
      <c r="NJY66" s="33"/>
      <c r="NKA66" s="33"/>
      <c r="NKC66" s="33"/>
      <c r="NKE66"/>
      <c r="NKF66"/>
      <c r="NKG66"/>
      <c r="NKH66" s="3"/>
      <c r="NKK66" s="8"/>
      <c r="NKL66" s="9"/>
      <c r="NKM66" s="8"/>
      <c r="NKN66" s="8"/>
      <c r="NKO66" s="9"/>
      <c r="NKP66" s="6"/>
      <c r="NKQ66" s="9"/>
      <c r="NKR66" s="6"/>
      <c r="NKS66" s="9"/>
      <c r="NKT66" s="44"/>
      <c r="NKV66" s="44"/>
      <c r="NKX66" s="33"/>
      <c r="NKZ66" s="33"/>
      <c r="NLB66" s="33"/>
      <c r="NLD66" s="33"/>
      <c r="NLF66"/>
      <c r="NLG66"/>
      <c r="NLH66"/>
      <c r="NLI66" s="3"/>
      <c r="NLL66" s="8"/>
      <c r="NLM66" s="9"/>
      <c r="NLN66" s="8"/>
      <c r="NLO66" s="8"/>
      <c r="NLP66" s="9"/>
      <c r="NLQ66" s="6"/>
      <c r="NLR66" s="9"/>
      <c r="NLS66" s="6"/>
      <c r="NLT66" s="9"/>
      <c r="NLU66" s="44"/>
      <c r="NLW66" s="44"/>
      <c r="NLY66" s="33"/>
      <c r="NMA66" s="33"/>
      <c r="NMC66" s="33"/>
      <c r="NME66" s="33"/>
      <c r="NMG66"/>
      <c r="NMH66"/>
      <c r="NMI66"/>
      <c r="NMJ66" s="3"/>
      <c r="NMM66" s="8"/>
      <c r="NMN66" s="9"/>
      <c r="NMO66" s="8"/>
      <c r="NMP66" s="8"/>
      <c r="NMQ66" s="9"/>
      <c r="NMR66" s="6"/>
      <c r="NMS66" s="9"/>
      <c r="NMT66" s="6"/>
      <c r="NMU66" s="9"/>
      <c r="NMV66" s="44"/>
      <c r="NMX66" s="44"/>
      <c r="NMZ66" s="33"/>
      <c r="NNB66" s="33"/>
      <c r="NND66" s="33"/>
      <c r="NNF66" s="33"/>
      <c r="NNH66"/>
      <c r="NNI66"/>
      <c r="NNJ66"/>
      <c r="NNK66" s="3"/>
      <c r="NNN66" s="8"/>
      <c r="NNO66" s="9"/>
      <c r="NNP66" s="8"/>
      <c r="NNQ66" s="8"/>
      <c r="NNR66" s="9"/>
      <c r="NNS66" s="6"/>
      <c r="NNT66" s="9"/>
      <c r="NNU66" s="6"/>
      <c r="NNV66" s="9"/>
      <c r="NNW66" s="44"/>
      <c r="NNY66" s="44"/>
      <c r="NOA66" s="33"/>
      <c r="NOC66" s="33"/>
      <c r="NOE66" s="33"/>
      <c r="NOG66" s="33"/>
      <c r="NOI66"/>
      <c r="NOJ66"/>
      <c r="NOK66"/>
      <c r="NOL66" s="3"/>
      <c r="NOO66" s="8"/>
      <c r="NOP66" s="9"/>
      <c r="NOQ66" s="8"/>
      <c r="NOR66" s="8"/>
      <c r="NOS66" s="9"/>
      <c r="NOT66" s="6"/>
      <c r="NOU66" s="9"/>
      <c r="NOV66" s="6"/>
      <c r="NOW66" s="9"/>
      <c r="NOX66" s="44"/>
      <c r="NOZ66" s="44"/>
      <c r="NPB66" s="33"/>
      <c r="NPD66" s="33"/>
      <c r="NPF66" s="33"/>
      <c r="NPH66" s="33"/>
      <c r="NPJ66"/>
      <c r="NPK66"/>
      <c r="NPL66"/>
      <c r="NPM66" s="3"/>
      <c r="NPP66" s="8"/>
      <c r="NPQ66" s="9"/>
      <c r="NPR66" s="8"/>
      <c r="NPS66" s="8"/>
      <c r="NPT66" s="9"/>
      <c r="NPU66" s="6"/>
      <c r="NPV66" s="9"/>
      <c r="NPW66" s="6"/>
      <c r="NPX66" s="9"/>
      <c r="NPY66" s="44"/>
      <c r="NQA66" s="44"/>
      <c r="NQC66" s="33"/>
      <c r="NQE66" s="33"/>
      <c r="NQG66" s="33"/>
      <c r="NQI66" s="33"/>
      <c r="NQK66"/>
      <c r="NQL66"/>
      <c r="NQM66"/>
      <c r="NQN66" s="3"/>
      <c r="NQQ66" s="8"/>
      <c r="NQR66" s="9"/>
      <c r="NQS66" s="8"/>
      <c r="NQT66" s="8"/>
      <c r="NQU66" s="9"/>
      <c r="NQV66" s="6"/>
      <c r="NQW66" s="9"/>
      <c r="NQX66" s="6"/>
      <c r="NQY66" s="9"/>
      <c r="NQZ66" s="44"/>
      <c r="NRB66" s="44"/>
      <c r="NRD66" s="33"/>
      <c r="NRF66" s="33"/>
      <c r="NRH66" s="33"/>
      <c r="NRJ66" s="33"/>
      <c r="NRL66"/>
      <c r="NRM66"/>
      <c r="NRN66"/>
      <c r="NRO66" s="3"/>
      <c r="NRR66" s="8"/>
      <c r="NRS66" s="9"/>
      <c r="NRT66" s="8"/>
      <c r="NRU66" s="8"/>
      <c r="NRV66" s="9"/>
      <c r="NRW66" s="6"/>
      <c r="NRX66" s="9"/>
      <c r="NRY66" s="6"/>
      <c r="NRZ66" s="9"/>
      <c r="NSA66" s="44"/>
      <c r="NSC66" s="44"/>
      <c r="NSE66" s="33"/>
      <c r="NSG66" s="33"/>
      <c r="NSI66" s="33"/>
      <c r="NSK66" s="33"/>
      <c r="NSM66"/>
      <c r="NSN66"/>
      <c r="NSO66"/>
      <c r="NSP66" s="3"/>
      <c r="NSS66" s="8"/>
      <c r="NST66" s="9"/>
      <c r="NSU66" s="8"/>
      <c r="NSV66" s="8"/>
      <c r="NSW66" s="9"/>
      <c r="NSX66" s="6"/>
      <c r="NSY66" s="9"/>
      <c r="NSZ66" s="6"/>
      <c r="NTA66" s="9"/>
      <c r="NTB66" s="44"/>
      <c r="NTD66" s="44"/>
      <c r="NTF66" s="33"/>
      <c r="NTH66" s="33"/>
      <c r="NTJ66" s="33"/>
      <c r="NTL66" s="33"/>
      <c r="NTN66"/>
      <c r="NTO66"/>
      <c r="NTP66"/>
      <c r="NTQ66" s="3"/>
      <c r="NTT66" s="8"/>
      <c r="NTU66" s="9"/>
      <c r="NTV66" s="8"/>
      <c r="NTW66" s="8"/>
      <c r="NTX66" s="9"/>
      <c r="NTY66" s="6"/>
      <c r="NTZ66" s="9"/>
      <c r="NUA66" s="6"/>
      <c r="NUB66" s="9"/>
      <c r="NUC66" s="44"/>
      <c r="NUE66" s="44"/>
      <c r="NUG66" s="33"/>
      <c r="NUI66" s="33"/>
      <c r="NUK66" s="33"/>
      <c r="NUM66" s="33"/>
      <c r="NUO66"/>
      <c r="NUP66"/>
      <c r="NUQ66"/>
      <c r="NUR66" s="3"/>
      <c r="NUU66" s="8"/>
      <c r="NUV66" s="9"/>
      <c r="NUW66" s="8"/>
      <c r="NUX66" s="8"/>
      <c r="NUY66" s="9"/>
      <c r="NUZ66" s="6"/>
      <c r="NVA66" s="9"/>
      <c r="NVB66" s="6"/>
      <c r="NVC66" s="9"/>
      <c r="NVD66" s="44"/>
      <c r="NVF66" s="44"/>
      <c r="NVH66" s="33"/>
      <c r="NVJ66" s="33"/>
      <c r="NVL66" s="33"/>
      <c r="NVN66" s="33"/>
      <c r="NVP66"/>
      <c r="NVQ66"/>
      <c r="NVR66"/>
      <c r="NVS66" s="3"/>
      <c r="NVV66" s="8"/>
      <c r="NVW66" s="9"/>
      <c r="NVX66" s="8"/>
      <c r="NVY66" s="8"/>
      <c r="NVZ66" s="9"/>
      <c r="NWA66" s="6"/>
      <c r="NWB66" s="9"/>
      <c r="NWC66" s="6"/>
      <c r="NWD66" s="9"/>
      <c r="NWE66" s="44"/>
      <c r="NWG66" s="44"/>
      <c r="NWI66" s="33"/>
      <c r="NWK66" s="33"/>
      <c r="NWM66" s="33"/>
      <c r="NWO66" s="33"/>
      <c r="NWQ66"/>
      <c r="NWR66"/>
      <c r="NWS66"/>
      <c r="NWT66" s="3"/>
      <c r="NWW66" s="8"/>
      <c r="NWX66" s="9"/>
      <c r="NWY66" s="8"/>
      <c r="NWZ66" s="8"/>
      <c r="NXA66" s="9"/>
      <c r="NXB66" s="6"/>
      <c r="NXC66" s="9"/>
      <c r="NXD66" s="6"/>
      <c r="NXE66" s="9"/>
      <c r="NXF66" s="44"/>
      <c r="NXH66" s="44"/>
      <c r="NXJ66" s="33"/>
      <c r="NXL66" s="33"/>
      <c r="NXN66" s="33"/>
      <c r="NXP66" s="33"/>
      <c r="NXR66"/>
      <c r="NXS66"/>
      <c r="NXT66"/>
      <c r="NXU66" s="3"/>
      <c r="NXX66" s="8"/>
      <c r="NXY66" s="9"/>
      <c r="NXZ66" s="8"/>
      <c r="NYA66" s="8"/>
      <c r="NYB66" s="9"/>
      <c r="NYC66" s="6"/>
      <c r="NYD66" s="9"/>
      <c r="NYE66" s="6"/>
      <c r="NYF66" s="9"/>
      <c r="NYG66" s="44"/>
      <c r="NYI66" s="44"/>
      <c r="NYK66" s="33"/>
      <c r="NYM66" s="33"/>
      <c r="NYO66" s="33"/>
      <c r="NYQ66" s="33"/>
      <c r="NYS66"/>
      <c r="NYT66"/>
      <c r="NYU66"/>
      <c r="NYV66" s="3"/>
      <c r="NYY66" s="8"/>
      <c r="NYZ66" s="9"/>
      <c r="NZA66" s="8"/>
      <c r="NZB66" s="8"/>
      <c r="NZC66" s="9"/>
      <c r="NZD66" s="6"/>
      <c r="NZE66" s="9"/>
      <c r="NZF66" s="6"/>
      <c r="NZG66" s="9"/>
      <c r="NZH66" s="44"/>
      <c r="NZJ66" s="44"/>
      <c r="NZL66" s="33"/>
      <c r="NZN66" s="33"/>
      <c r="NZP66" s="33"/>
      <c r="NZR66" s="33"/>
      <c r="NZT66"/>
      <c r="NZU66"/>
      <c r="NZV66"/>
      <c r="NZW66" s="3"/>
      <c r="NZZ66" s="8"/>
      <c r="OAA66" s="9"/>
      <c r="OAB66" s="8"/>
      <c r="OAC66" s="8"/>
      <c r="OAD66" s="9"/>
      <c r="OAE66" s="6"/>
      <c r="OAF66" s="9"/>
      <c r="OAG66" s="6"/>
      <c r="OAH66" s="9"/>
      <c r="OAI66" s="44"/>
      <c r="OAK66" s="44"/>
      <c r="OAM66" s="33"/>
      <c r="OAO66" s="33"/>
      <c r="OAQ66" s="33"/>
      <c r="OAS66" s="33"/>
      <c r="OAU66"/>
      <c r="OAV66"/>
      <c r="OAW66"/>
      <c r="OAX66" s="3"/>
      <c r="OBA66" s="8"/>
      <c r="OBB66" s="9"/>
      <c r="OBC66" s="8"/>
      <c r="OBD66" s="8"/>
      <c r="OBE66" s="9"/>
      <c r="OBF66" s="6"/>
      <c r="OBG66" s="9"/>
      <c r="OBH66" s="6"/>
      <c r="OBI66" s="9"/>
      <c r="OBJ66" s="44"/>
      <c r="OBL66" s="44"/>
      <c r="OBN66" s="33"/>
      <c r="OBP66" s="33"/>
      <c r="OBR66" s="33"/>
      <c r="OBT66" s="33"/>
      <c r="OBV66"/>
      <c r="OBW66"/>
      <c r="OBX66"/>
      <c r="OBY66" s="3"/>
      <c r="OCB66" s="8"/>
      <c r="OCC66" s="9"/>
      <c r="OCD66" s="8"/>
      <c r="OCE66" s="8"/>
      <c r="OCF66" s="9"/>
      <c r="OCG66" s="6"/>
      <c r="OCH66" s="9"/>
      <c r="OCI66" s="6"/>
      <c r="OCJ66" s="9"/>
      <c r="OCK66" s="44"/>
      <c r="OCM66" s="44"/>
      <c r="OCO66" s="33"/>
      <c r="OCQ66" s="33"/>
      <c r="OCS66" s="33"/>
      <c r="OCU66" s="33"/>
      <c r="OCW66"/>
      <c r="OCX66"/>
      <c r="OCY66"/>
      <c r="OCZ66" s="3"/>
      <c r="ODC66" s="8"/>
      <c r="ODD66" s="9"/>
      <c r="ODE66" s="8"/>
      <c r="ODF66" s="8"/>
      <c r="ODG66" s="9"/>
      <c r="ODH66" s="6"/>
      <c r="ODI66" s="9"/>
      <c r="ODJ66" s="6"/>
      <c r="ODK66" s="9"/>
      <c r="ODL66" s="44"/>
      <c r="ODN66" s="44"/>
      <c r="ODP66" s="33"/>
      <c r="ODR66" s="33"/>
      <c r="ODT66" s="33"/>
      <c r="ODV66" s="33"/>
      <c r="ODX66"/>
      <c r="ODY66"/>
      <c r="ODZ66"/>
      <c r="OEA66" s="3"/>
      <c r="OED66" s="8"/>
      <c r="OEE66" s="9"/>
      <c r="OEF66" s="8"/>
      <c r="OEG66" s="8"/>
      <c r="OEH66" s="9"/>
      <c r="OEI66" s="6"/>
      <c r="OEJ66" s="9"/>
      <c r="OEK66" s="6"/>
      <c r="OEL66" s="9"/>
      <c r="OEM66" s="44"/>
      <c r="OEO66" s="44"/>
      <c r="OEQ66" s="33"/>
      <c r="OES66" s="33"/>
      <c r="OEU66" s="33"/>
      <c r="OEW66" s="33"/>
      <c r="OEY66"/>
      <c r="OEZ66"/>
      <c r="OFA66"/>
      <c r="OFB66" s="3"/>
      <c r="OFE66" s="8"/>
      <c r="OFF66" s="9"/>
      <c r="OFG66" s="8"/>
      <c r="OFH66" s="8"/>
      <c r="OFI66" s="9"/>
      <c r="OFJ66" s="6"/>
      <c r="OFK66" s="9"/>
      <c r="OFL66" s="6"/>
      <c r="OFM66" s="9"/>
      <c r="OFN66" s="44"/>
      <c r="OFP66" s="44"/>
      <c r="OFR66" s="33"/>
      <c r="OFT66" s="33"/>
      <c r="OFV66" s="33"/>
      <c r="OFX66" s="33"/>
      <c r="OFZ66"/>
      <c r="OGA66"/>
      <c r="OGB66"/>
      <c r="OGC66" s="3"/>
      <c r="OGF66" s="8"/>
      <c r="OGG66" s="9"/>
      <c r="OGH66" s="8"/>
      <c r="OGI66" s="8"/>
      <c r="OGJ66" s="9"/>
      <c r="OGK66" s="6"/>
      <c r="OGL66" s="9"/>
      <c r="OGM66" s="6"/>
      <c r="OGN66" s="9"/>
      <c r="OGO66" s="44"/>
      <c r="OGQ66" s="44"/>
      <c r="OGS66" s="33"/>
      <c r="OGU66" s="33"/>
      <c r="OGW66" s="33"/>
      <c r="OGY66" s="33"/>
      <c r="OHA66"/>
      <c r="OHB66"/>
      <c r="OHC66"/>
      <c r="OHD66" s="3"/>
      <c r="OHG66" s="8"/>
      <c r="OHH66" s="9"/>
      <c r="OHI66" s="8"/>
      <c r="OHJ66" s="8"/>
      <c r="OHK66" s="9"/>
      <c r="OHL66" s="6"/>
      <c r="OHM66" s="9"/>
      <c r="OHN66" s="6"/>
      <c r="OHO66" s="9"/>
      <c r="OHP66" s="44"/>
      <c r="OHR66" s="44"/>
      <c r="OHT66" s="33"/>
      <c r="OHV66" s="33"/>
      <c r="OHX66" s="33"/>
      <c r="OHZ66" s="33"/>
      <c r="OIB66"/>
      <c r="OIC66"/>
      <c r="OID66"/>
      <c r="OIE66" s="3"/>
      <c r="OIH66" s="8"/>
      <c r="OII66" s="9"/>
      <c r="OIJ66" s="8"/>
      <c r="OIK66" s="8"/>
      <c r="OIL66" s="9"/>
      <c r="OIM66" s="6"/>
      <c r="OIN66" s="9"/>
      <c r="OIO66" s="6"/>
      <c r="OIP66" s="9"/>
      <c r="OIQ66" s="44"/>
      <c r="OIS66" s="44"/>
      <c r="OIU66" s="33"/>
      <c r="OIW66" s="33"/>
      <c r="OIY66" s="33"/>
      <c r="OJA66" s="33"/>
      <c r="OJC66"/>
      <c r="OJD66"/>
      <c r="OJE66"/>
      <c r="OJF66" s="3"/>
      <c r="OJI66" s="8"/>
      <c r="OJJ66" s="9"/>
      <c r="OJK66" s="8"/>
      <c r="OJL66" s="8"/>
      <c r="OJM66" s="9"/>
      <c r="OJN66" s="6"/>
      <c r="OJO66" s="9"/>
      <c r="OJP66" s="6"/>
      <c r="OJQ66" s="9"/>
      <c r="OJR66" s="44"/>
      <c r="OJT66" s="44"/>
      <c r="OJV66" s="33"/>
      <c r="OJX66" s="33"/>
      <c r="OJZ66" s="33"/>
      <c r="OKB66" s="33"/>
      <c r="OKD66"/>
      <c r="OKE66"/>
      <c r="OKF66"/>
      <c r="OKG66" s="3"/>
      <c r="OKJ66" s="8"/>
      <c r="OKK66" s="9"/>
      <c r="OKL66" s="8"/>
      <c r="OKM66" s="8"/>
      <c r="OKN66" s="9"/>
      <c r="OKO66" s="6"/>
      <c r="OKP66" s="9"/>
      <c r="OKQ66" s="6"/>
      <c r="OKR66" s="9"/>
      <c r="OKS66" s="44"/>
      <c r="OKU66" s="44"/>
      <c r="OKW66" s="33"/>
      <c r="OKY66" s="33"/>
      <c r="OLA66" s="33"/>
      <c r="OLC66" s="33"/>
      <c r="OLE66"/>
      <c r="OLF66"/>
      <c r="OLG66"/>
      <c r="OLH66" s="3"/>
      <c r="OLK66" s="8"/>
      <c r="OLL66" s="9"/>
      <c r="OLM66" s="8"/>
      <c r="OLN66" s="8"/>
      <c r="OLO66" s="9"/>
      <c r="OLP66" s="6"/>
      <c r="OLQ66" s="9"/>
      <c r="OLR66" s="6"/>
      <c r="OLS66" s="9"/>
      <c r="OLT66" s="44"/>
      <c r="OLV66" s="44"/>
      <c r="OLX66" s="33"/>
      <c r="OLZ66" s="33"/>
      <c r="OMB66" s="33"/>
      <c r="OMD66" s="33"/>
      <c r="OMF66"/>
      <c r="OMG66"/>
      <c r="OMH66"/>
      <c r="OMI66" s="3"/>
      <c r="OML66" s="8"/>
      <c r="OMM66" s="9"/>
      <c r="OMN66" s="8"/>
      <c r="OMO66" s="8"/>
      <c r="OMP66" s="9"/>
      <c r="OMQ66" s="6"/>
      <c r="OMR66" s="9"/>
      <c r="OMS66" s="6"/>
      <c r="OMT66" s="9"/>
      <c r="OMU66" s="44"/>
      <c r="OMW66" s="44"/>
      <c r="OMY66" s="33"/>
      <c r="ONA66" s="33"/>
      <c r="ONC66" s="33"/>
      <c r="ONE66" s="33"/>
      <c r="ONG66"/>
      <c r="ONH66"/>
      <c r="ONI66"/>
      <c r="ONJ66" s="3"/>
      <c r="ONM66" s="8"/>
      <c r="ONN66" s="9"/>
      <c r="ONO66" s="8"/>
      <c r="ONP66" s="8"/>
      <c r="ONQ66" s="9"/>
      <c r="ONR66" s="6"/>
      <c r="ONS66" s="9"/>
      <c r="ONT66" s="6"/>
      <c r="ONU66" s="9"/>
      <c r="ONV66" s="44"/>
      <c r="ONX66" s="44"/>
      <c r="ONZ66" s="33"/>
      <c r="OOB66" s="33"/>
      <c r="OOD66" s="33"/>
      <c r="OOF66" s="33"/>
      <c r="OOH66"/>
      <c r="OOI66"/>
      <c r="OOJ66"/>
      <c r="OOK66" s="3"/>
      <c r="OON66" s="8"/>
      <c r="OOO66" s="9"/>
      <c r="OOP66" s="8"/>
      <c r="OOQ66" s="8"/>
      <c r="OOR66" s="9"/>
      <c r="OOS66" s="6"/>
      <c r="OOT66" s="9"/>
      <c r="OOU66" s="6"/>
      <c r="OOV66" s="9"/>
      <c r="OOW66" s="44"/>
      <c r="OOY66" s="44"/>
      <c r="OPA66" s="33"/>
      <c r="OPC66" s="33"/>
      <c r="OPE66" s="33"/>
      <c r="OPG66" s="33"/>
      <c r="OPI66"/>
      <c r="OPJ66"/>
      <c r="OPK66"/>
      <c r="OPL66" s="3"/>
      <c r="OPO66" s="8"/>
      <c r="OPP66" s="9"/>
      <c r="OPQ66" s="8"/>
      <c r="OPR66" s="8"/>
      <c r="OPS66" s="9"/>
      <c r="OPT66" s="6"/>
      <c r="OPU66" s="9"/>
      <c r="OPV66" s="6"/>
      <c r="OPW66" s="9"/>
      <c r="OPX66" s="44"/>
      <c r="OPZ66" s="44"/>
      <c r="OQB66" s="33"/>
      <c r="OQD66" s="33"/>
      <c r="OQF66" s="33"/>
      <c r="OQH66" s="33"/>
      <c r="OQJ66"/>
      <c r="OQK66"/>
      <c r="OQL66"/>
      <c r="OQM66" s="3"/>
      <c r="OQP66" s="8"/>
      <c r="OQQ66" s="9"/>
      <c r="OQR66" s="8"/>
      <c r="OQS66" s="8"/>
      <c r="OQT66" s="9"/>
      <c r="OQU66" s="6"/>
      <c r="OQV66" s="9"/>
      <c r="OQW66" s="6"/>
      <c r="OQX66" s="9"/>
      <c r="OQY66" s="44"/>
      <c r="ORA66" s="44"/>
      <c r="ORC66" s="33"/>
      <c r="ORE66" s="33"/>
      <c r="ORG66" s="33"/>
      <c r="ORI66" s="33"/>
      <c r="ORK66"/>
      <c r="ORL66"/>
      <c r="ORM66"/>
      <c r="ORN66" s="3"/>
      <c r="ORQ66" s="8"/>
      <c r="ORR66" s="9"/>
      <c r="ORS66" s="8"/>
      <c r="ORT66" s="8"/>
      <c r="ORU66" s="9"/>
      <c r="ORV66" s="6"/>
      <c r="ORW66" s="9"/>
      <c r="ORX66" s="6"/>
      <c r="ORY66" s="9"/>
      <c r="ORZ66" s="44"/>
      <c r="OSB66" s="44"/>
      <c r="OSD66" s="33"/>
      <c r="OSF66" s="33"/>
      <c r="OSH66" s="33"/>
      <c r="OSJ66" s="33"/>
      <c r="OSL66"/>
      <c r="OSM66"/>
      <c r="OSN66"/>
      <c r="OSO66" s="3"/>
      <c r="OSR66" s="8"/>
      <c r="OSS66" s="9"/>
      <c r="OST66" s="8"/>
      <c r="OSU66" s="8"/>
      <c r="OSV66" s="9"/>
      <c r="OSW66" s="6"/>
      <c r="OSX66" s="9"/>
      <c r="OSY66" s="6"/>
      <c r="OSZ66" s="9"/>
      <c r="OTA66" s="44"/>
      <c r="OTC66" s="44"/>
      <c r="OTE66" s="33"/>
      <c r="OTG66" s="33"/>
      <c r="OTI66" s="33"/>
      <c r="OTK66" s="33"/>
      <c r="OTM66"/>
      <c r="OTN66"/>
      <c r="OTO66"/>
      <c r="OTP66" s="3"/>
      <c r="OTS66" s="8"/>
      <c r="OTT66" s="9"/>
      <c r="OTU66" s="8"/>
      <c r="OTV66" s="8"/>
      <c r="OTW66" s="9"/>
      <c r="OTX66" s="6"/>
      <c r="OTY66" s="9"/>
      <c r="OTZ66" s="6"/>
      <c r="OUA66" s="9"/>
      <c r="OUB66" s="44"/>
      <c r="OUD66" s="44"/>
      <c r="OUF66" s="33"/>
      <c r="OUH66" s="33"/>
      <c r="OUJ66" s="33"/>
      <c r="OUL66" s="33"/>
      <c r="OUN66"/>
      <c r="OUO66"/>
      <c r="OUP66"/>
      <c r="OUQ66" s="3"/>
      <c r="OUT66" s="8"/>
      <c r="OUU66" s="9"/>
      <c r="OUV66" s="8"/>
      <c r="OUW66" s="8"/>
      <c r="OUX66" s="9"/>
      <c r="OUY66" s="6"/>
      <c r="OUZ66" s="9"/>
      <c r="OVA66" s="6"/>
      <c r="OVB66" s="9"/>
      <c r="OVC66" s="44"/>
      <c r="OVE66" s="44"/>
      <c r="OVG66" s="33"/>
      <c r="OVI66" s="33"/>
      <c r="OVK66" s="33"/>
      <c r="OVM66" s="33"/>
      <c r="OVO66"/>
      <c r="OVP66"/>
      <c r="OVQ66"/>
      <c r="OVR66" s="3"/>
      <c r="OVU66" s="8"/>
      <c r="OVV66" s="9"/>
      <c r="OVW66" s="8"/>
      <c r="OVX66" s="8"/>
      <c r="OVY66" s="9"/>
      <c r="OVZ66" s="6"/>
      <c r="OWA66" s="9"/>
      <c r="OWB66" s="6"/>
      <c r="OWC66" s="9"/>
      <c r="OWD66" s="44"/>
      <c r="OWF66" s="44"/>
      <c r="OWH66" s="33"/>
      <c r="OWJ66" s="33"/>
      <c r="OWL66" s="33"/>
      <c r="OWN66" s="33"/>
      <c r="OWP66"/>
      <c r="OWQ66"/>
      <c r="OWR66"/>
      <c r="OWS66" s="3"/>
      <c r="OWV66" s="8"/>
      <c r="OWW66" s="9"/>
      <c r="OWX66" s="8"/>
      <c r="OWY66" s="8"/>
      <c r="OWZ66" s="9"/>
      <c r="OXA66" s="6"/>
      <c r="OXB66" s="9"/>
      <c r="OXC66" s="6"/>
      <c r="OXD66" s="9"/>
      <c r="OXE66" s="44"/>
      <c r="OXG66" s="44"/>
      <c r="OXI66" s="33"/>
      <c r="OXK66" s="33"/>
      <c r="OXM66" s="33"/>
      <c r="OXO66" s="33"/>
      <c r="OXQ66"/>
      <c r="OXR66"/>
      <c r="OXS66"/>
      <c r="OXT66" s="3"/>
      <c r="OXW66" s="8"/>
      <c r="OXX66" s="9"/>
      <c r="OXY66" s="8"/>
      <c r="OXZ66" s="8"/>
      <c r="OYA66" s="9"/>
      <c r="OYB66" s="6"/>
      <c r="OYC66" s="9"/>
      <c r="OYD66" s="6"/>
      <c r="OYE66" s="9"/>
      <c r="OYF66" s="44"/>
      <c r="OYH66" s="44"/>
      <c r="OYJ66" s="33"/>
      <c r="OYL66" s="33"/>
      <c r="OYN66" s="33"/>
      <c r="OYP66" s="33"/>
      <c r="OYR66"/>
      <c r="OYS66"/>
      <c r="OYT66"/>
      <c r="OYU66" s="3"/>
      <c r="OYX66" s="8"/>
      <c r="OYY66" s="9"/>
      <c r="OYZ66" s="8"/>
      <c r="OZA66" s="8"/>
      <c r="OZB66" s="9"/>
      <c r="OZC66" s="6"/>
      <c r="OZD66" s="9"/>
      <c r="OZE66" s="6"/>
      <c r="OZF66" s="9"/>
      <c r="OZG66" s="44"/>
      <c r="OZI66" s="44"/>
      <c r="OZK66" s="33"/>
      <c r="OZM66" s="33"/>
      <c r="OZO66" s="33"/>
      <c r="OZQ66" s="33"/>
      <c r="OZS66"/>
      <c r="OZT66"/>
      <c r="OZU66"/>
      <c r="OZV66" s="3"/>
      <c r="OZY66" s="8"/>
      <c r="OZZ66" s="9"/>
      <c r="PAA66" s="8"/>
      <c r="PAB66" s="8"/>
      <c r="PAC66" s="9"/>
      <c r="PAD66" s="6"/>
      <c r="PAE66" s="9"/>
      <c r="PAF66" s="6"/>
      <c r="PAG66" s="9"/>
      <c r="PAH66" s="44"/>
      <c r="PAJ66" s="44"/>
      <c r="PAL66" s="33"/>
      <c r="PAN66" s="33"/>
      <c r="PAP66" s="33"/>
      <c r="PAR66" s="33"/>
      <c r="PAT66"/>
      <c r="PAU66"/>
      <c r="PAV66"/>
      <c r="PAW66" s="3"/>
      <c r="PAZ66" s="8"/>
      <c r="PBA66" s="9"/>
      <c r="PBB66" s="8"/>
      <c r="PBC66" s="8"/>
      <c r="PBD66" s="9"/>
      <c r="PBE66" s="6"/>
      <c r="PBF66" s="9"/>
      <c r="PBG66" s="6"/>
      <c r="PBH66" s="9"/>
      <c r="PBI66" s="44"/>
      <c r="PBK66" s="44"/>
      <c r="PBM66" s="33"/>
      <c r="PBO66" s="33"/>
      <c r="PBQ66" s="33"/>
      <c r="PBS66" s="33"/>
      <c r="PBU66"/>
      <c r="PBV66"/>
      <c r="PBW66"/>
      <c r="PBX66" s="3"/>
      <c r="PCA66" s="8"/>
      <c r="PCB66" s="9"/>
      <c r="PCC66" s="8"/>
      <c r="PCD66" s="8"/>
      <c r="PCE66" s="9"/>
      <c r="PCF66" s="6"/>
      <c r="PCG66" s="9"/>
      <c r="PCH66" s="6"/>
      <c r="PCI66" s="9"/>
      <c r="PCJ66" s="44"/>
      <c r="PCL66" s="44"/>
      <c r="PCN66" s="33"/>
      <c r="PCP66" s="33"/>
      <c r="PCR66" s="33"/>
      <c r="PCT66" s="33"/>
      <c r="PCV66"/>
      <c r="PCW66"/>
      <c r="PCX66"/>
      <c r="PCY66" s="3"/>
      <c r="PDB66" s="8"/>
      <c r="PDC66" s="9"/>
      <c r="PDD66" s="8"/>
      <c r="PDE66" s="8"/>
      <c r="PDF66" s="9"/>
      <c r="PDG66" s="6"/>
      <c r="PDH66" s="9"/>
      <c r="PDI66" s="6"/>
      <c r="PDJ66" s="9"/>
      <c r="PDK66" s="44"/>
      <c r="PDM66" s="44"/>
      <c r="PDO66" s="33"/>
      <c r="PDQ66" s="33"/>
      <c r="PDS66" s="33"/>
      <c r="PDU66" s="33"/>
      <c r="PDW66"/>
      <c r="PDX66"/>
      <c r="PDY66"/>
      <c r="PDZ66" s="3"/>
      <c r="PEC66" s="8"/>
      <c r="PED66" s="9"/>
      <c r="PEE66" s="8"/>
      <c r="PEF66" s="8"/>
      <c r="PEG66" s="9"/>
      <c r="PEH66" s="6"/>
      <c r="PEI66" s="9"/>
      <c r="PEJ66" s="6"/>
      <c r="PEK66" s="9"/>
      <c r="PEL66" s="44"/>
      <c r="PEN66" s="44"/>
      <c r="PEP66" s="33"/>
      <c r="PER66" s="33"/>
      <c r="PET66" s="33"/>
      <c r="PEV66" s="33"/>
      <c r="PEX66"/>
      <c r="PEY66"/>
      <c r="PEZ66"/>
      <c r="PFA66" s="3"/>
      <c r="PFD66" s="8"/>
      <c r="PFE66" s="9"/>
      <c r="PFF66" s="8"/>
      <c r="PFG66" s="8"/>
      <c r="PFH66" s="9"/>
      <c r="PFI66" s="6"/>
      <c r="PFJ66" s="9"/>
      <c r="PFK66" s="6"/>
      <c r="PFL66" s="9"/>
      <c r="PFM66" s="44"/>
      <c r="PFO66" s="44"/>
      <c r="PFQ66" s="33"/>
      <c r="PFS66" s="33"/>
      <c r="PFU66" s="33"/>
      <c r="PFW66" s="33"/>
      <c r="PFY66"/>
      <c r="PFZ66"/>
      <c r="PGA66"/>
      <c r="PGB66" s="3"/>
      <c r="PGE66" s="8"/>
      <c r="PGF66" s="9"/>
      <c r="PGG66" s="8"/>
      <c r="PGH66" s="8"/>
      <c r="PGI66" s="9"/>
      <c r="PGJ66" s="6"/>
      <c r="PGK66" s="9"/>
      <c r="PGL66" s="6"/>
      <c r="PGM66" s="9"/>
      <c r="PGN66" s="44"/>
      <c r="PGP66" s="44"/>
      <c r="PGR66" s="33"/>
      <c r="PGT66" s="33"/>
      <c r="PGV66" s="33"/>
      <c r="PGX66" s="33"/>
      <c r="PGZ66"/>
      <c r="PHA66"/>
      <c r="PHB66"/>
      <c r="PHC66" s="3"/>
      <c r="PHF66" s="8"/>
      <c r="PHG66" s="9"/>
      <c r="PHH66" s="8"/>
      <c r="PHI66" s="8"/>
      <c r="PHJ66" s="9"/>
      <c r="PHK66" s="6"/>
      <c r="PHL66" s="9"/>
      <c r="PHM66" s="6"/>
      <c r="PHN66" s="9"/>
      <c r="PHO66" s="44"/>
      <c r="PHQ66" s="44"/>
      <c r="PHS66" s="33"/>
      <c r="PHU66" s="33"/>
      <c r="PHW66" s="33"/>
      <c r="PHY66" s="33"/>
      <c r="PIA66"/>
      <c r="PIB66"/>
      <c r="PIC66"/>
      <c r="PID66" s="3"/>
      <c r="PIG66" s="8"/>
      <c r="PIH66" s="9"/>
      <c r="PII66" s="8"/>
      <c r="PIJ66" s="8"/>
      <c r="PIK66" s="9"/>
      <c r="PIL66" s="6"/>
      <c r="PIM66" s="9"/>
      <c r="PIN66" s="6"/>
      <c r="PIO66" s="9"/>
      <c r="PIP66" s="44"/>
      <c r="PIR66" s="44"/>
      <c r="PIT66" s="33"/>
      <c r="PIV66" s="33"/>
      <c r="PIX66" s="33"/>
      <c r="PIZ66" s="33"/>
      <c r="PJB66"/>
      <c r="PJC66"/>
      <c r="PJD66"/>
      <c r="PJE66" s="3"/>
      <c r="PJH66" s="8"/>
      <c r="PJI66" s="9"/>
      <c r="PJJ66" s="8"/>
      <c r="PJK66" s="8"/>
      <c r="PJL66" s="9"/>
      <c r="PJM66" s="6"/>
      <c r="PJN66" s="9"/>
      <c r="PJO66" s="6"/>
      <c r="PJP66" s="9"/>
      <c r="PJQ66" s="44"/>
      <c r="PJS66" s="44"/>
      <c r="PJU66" s="33"/>
      <c r="PJW66" s="33"/>
      <c r="PJY66" s="33"/>
      <c r="PKA66" s="33"/>
      <c r="PKC66"/>
      <c r="PKD66"/>
      <c r="PKE66"/>
      <c r="PKF66" s="3"/>
      <c r="PKI66" s="8"/>
      <c r="PKJ66" s="9"/>
      <c r="PKK66" s="8"/>
      <c r="PKL66" s="8"/>
      <c r="PKM66" s="9"/>
      <c r="PKN66" s="6"/>
      <c r="PKO66" s="9"/>
      <c r="PKP66" s="6"/>
      <c r="PKQ66" s="9"/>
      <c r="PKR66" s="44"/>
      <c r="PKT66" s="44"/>
      <c r="PKV66" s="33"/>
      <c r="PKX66" s="33"/>
      <c r="PKZ66" s="33"/>
      <c r="PLB66" s="33"/>
      <c r="PLD66"/>
      <c r="PLE66"/>
      <c r="PLF66"/>
      <c r="PLG66" s="3"/>
      <c r="PLJ66" s="8"/>
      <c r="PLK66" s="9"/>
      <c r="PLL66" s="8"/>
      <c r="PLM66" s="8"/>
      <c r="PLN66" s="9"/>
      <c r="PLO66" s="6"/>
      <c r="PLP66" s="9"/>
      <c r="PLQ66" s="6"/>
      <c r="PLR66" s="9"/>
      <c r="PLS66" s="44"/>
      <c r="PLU66" s="44"/>
      <c r="PLW66" s="33"/>
      <c r="PLY66" s="33"/>
      <c r="PMA66" s="33"/>
      <c r="PMC66" s="33"/>
      <c r="PME66"/>
      <c r="PMF66"/>
      <c r="PMG66"/>
      <c r="PMH66" s="3"/>
      <c r="PMK66" s="8"/>
      <c r="PML66" s="9"/>
      <c r="PMM66" s="8"/>
      <c r="PMN66" s="8"/>
      <c r="PMO66" s="9"/>
      <c r="PMP66" s="6"/>
      <c r="PMQ66" s="9"/>
      <c r="PMR66" s="6"/>
      <c r="PMS66" s="9"/>
      <c r="PMT66" s="44"/>
      <c r="PMV66" s="44"/>
      <c r="PMX66" s="33"/>
      <c r="PMZ66" s="33"/>
      <c r="PNB66" s="33"/>
      <c r="PND66" s="33"/>
      <c r="PNF66"/>
      <c r="PNG66"/>
      <c r="PNH66"/>
      <c r="PNI66" s="3"/>
      <c r="PNL66" s="8"/>
      <c r="PNM66" s="9"/>
      <c r="PNN66" s="8"/>
      <c r="PNO66" s="8"/>
      <c r="PNP66" s="9"/>
      <c r="PNQ66" s="6"/>
      <c r="PNR66" s="9"/>
      <c r="PNS66" s="6"/>
      <c r="PNT66" s="9"/>
      <c r="PNU66" s="44"/>
      <c r="PNW66" s="44"/>
      <c r="PNY66" s="33"/>
      <c r="POA66" s="33"/>
      <c r="POC66" s="33"/>
      <c r="POE66" s="33"/>
      <c r="POG66"/>
      <c r="POH66"/>
      <c r="POI66"/>
      <c r="POJ66" s="3"/>
      <c r="POM66" s="8"/>
      <c r="PON66" s="9"/>
      <c r="POO66" s="8"/>
      <c r="POP66" s="8"/>
      <c r="POQ66" s="9"/>
      <c r="POR66" s="6"/>
      <c r="POS66" s="9"/>
      <c r="POT66" s="6"/>
      <c r="POU66" s="9"/>
      <c r="POV66" s="44"/>
      <c r="POX66" s="44"/>
      <c r="POZ66" s="33"/>
      <c r="PPB66" s="33"/>
      <c r="PPD66" s="33"/>
      <c r="PPF66" s="33"/>
      <c r="PPH66"/>
      <c r="PPI66"/>
      <c r="PPJ66"/>
      <c r="PPK66" s="3"/>
      <c r="PPN66" s="8"/>
      <c r="PPO66" s="9"/>
      <c r="PPP66" s="8"/>
      <c r="PPQ66" s="8"/>
      <c r="PPR66" s="9"/>
      <c r="PPS66" s="6"/>
      <c r="PPT66" s="9"/>
      <c r="PPU66" s="6"/>
      <c r="PPV66" s="9"/>
      <c r="PPW66" s="44"/>
      <c r="PPY66" s="44"/>
      <c r="PQA66" s="33"/>
      <c r="PQC66" s="33"/>
      <c r="PQE66" s="33"/>
      <c r="PQG66" s="33"/>
      <c r="PQI66"/>
      <c r="PQJ66"/>
      <c r="PQK66"/>
      <c r="PQL66" s="3"/>
      <c r="PQO66" s="8"/>
      <c r="PQP66" s="9"/>
      <c r="PQQ66" s="8"/>
      <c r="PQR66" s="8"/>
      <c r="PQS66" s="9"/>
      <c r="PQT66" s="6"/>
      <c r="PQU66" s="9"/>
      <c r="PQV66" s="6"/>
      <c r="PQW66" s="9"/>
      <c r="PQX66" s="44"/>
      <c r="PQZ66" s="44"/>
      <c r="PRB66" s="33"/>
      <c r="PRD66" s="33"/>
      <c r="PRF66" s="33"/>
      <c r="PRH66" s="33"/>
      <c r="PRJ66"/>
      <c r="PRK66"/>
      <c r="PRL66"/>
      <c r="PRM66" s="3"/>
      <c r="PRP66" s="8"/>
      <c r="PRQ66" s="9"/>
      <c r="PRR66" s="8"/>
      <c r="PRS66" s="8"/>
      <c r="PRT66" s="9"/>
      <c r="PRU66" s="6"/>
      <c r="PRV66" s="9"/>
      <c r="PRW66" s="6"/>
      <c r="PRX66" s="9"/>
      <c r="PRY66" s="44"/>
      <c r="PSA66" s="44"/>
      <c r="PSC66" s="33"/>
      <c r="PSE66" s="33"/>
      <c r="PSG66" s="33"/>
      <c r="PSI66" s="33"/>
      <c r="PSK66"/>
      <c r="PSL66"/>
      <c r="PSM66"/>
      <c r="PSN66" s="3"/>
      <c r="PSQ66" s="8"/>
      <c r="PSR66" s="9"/>
      <c r="PSS66" s="8"/>
      <c r="PST66" s="8"/>
      <c r="PSU66" s="9"/>
      <c r="PSV66" s="6"/>
      <c r="PSW66" s="9"/>
      <c r="PSX66" s="6"/>
      <c r="PSY66" s="9"/>
      <c r="PSZ66" s="44"/>
      <c r="PTB66" s="44"/>
      <c r="PTD66" s="33"/>
      <c r="PTF66" s="33"/>
      <c r="PTH66" s="33"/>
      <c r="PTJ66" s="33"/>
      <c r="PTL66"/>
      <c r="PTM66"/>
      <c r="PTN66"/>
      <c r="PTO66" s="3"/>
      <c r="PTR66" s="8"/>
      <c r="PTS66" s="9"/>
      <c r="PTT66" s="8"/>
      <c r="PTU66" s="8"/>
      <c r="PTV66" s="9"/>
      <c r="PTW66" s="6"/>
      <c r="PTX66" s="9"/>
      <c r="PTY66" s="6"/>
      <c r="PTZ66" s="9"/>
      <c r="PUA66" s="44"/>
      <c r="PUC66" s="44"/>
      <c r="PUE66" s="33"/>
      <c r="PUG66" s="33"/>
      <c r="PUI66" s="33"/>
      <c r="PUK66" s="33"/>
      <c r="PUM66"/>
      <c r="PUN66"/>
      <c r="PUO66"/>
      <c r="PUP66" s="3"/>
      <c r="PUS66" s="8"/>
      <c r="PUT66" s="9"/>
      <c r="PUU66" s="8"/>
      <c r="PUV66" s="8"/>
      <c r="PUW66" s="9"/>
      <c r="PUX66" s="6"/>
      <c r="PUY66" s="9"/>
      <c r="PUZ66" s="6"/>
      <c r="PVA66" s="9"/>
      <c r="PVB66" s="44"/>
      <c r="PVD66" s="44"/>
      <c r="PVF66" s="33"/>
      <c r="PVH66" s="33"/>
      <c r="PVJ66" s="33"/>
      <c r="PVL66" s="33"/>
      <c r="PVN66"/>
      <c r="PVO66"/>
      <c r="PVP66"/>
      <c r="PVQ66" s="3"/>
      <c r="PVT66" s="8"/>
      <c r="PVU66" s="9"/>
      <c r="PVV66" s="8"/>
      <c r="PVW66" s="8"/>
      <c r="PVX66" s="9"/>
      <c r="PVY66" s="6"/>
      <c r="PVZ66" s="9"/>
      <c r="PWA66" s="6"/>
      <c r="PWB66" s="9"/>
      <c r="PWC66" s="44"/>
      <c r="PWE66" s="44"/>
      <c r="PWG66" s="33"/>
      <c r="PWI66" s="33"/>
      <c r="PWK66" s="33"/>
      <c r="PWM66" s="33"/>
      <c r="PWO66"/>
      <c r="PWP66"/>
      <c r="PWQ66"/>
      <c r="PWR66" s="3"/>
      <c r="PWU66" s="8"/>
      <c r="PWV66" s="9"/>
      <c r="PWW66" s="8"/>
      <c r="PWX66" s="8"/>
      <c r="PWY66" s="9"/>
      <c r="PWZ66" s="6"/>
      <c r="PXA66" s="9"/>
      <c r="PXB66" s="6"/>
      <c r="PXC66" s="9"/>
      <c r="PXD66" s="44"/>
      <c r="PXF66" s="44"/>
      <c r="PXH66" s="33"/>
      <c r="PXJ66" s="33"/>
      <c r="PXL66" s="33"/>
      <c r="PXN66" s="33"/>
      <c r="PXP66"/>
      <c r="PXQ66"/>
      <c r="PXR66"/>
      <c r="PXS66" s="3"/>
      <c r="PXV66" s="8"/>
      <c r="PXW66" s="9"/>
      <c r="PXX66" s="8"/>
      <c r="PXY66" s="8"/>
      <c r="PXZ66" s="9"/>
      <c r="PYA66" s="6"/>
      <c r="PYB66" s="9"/>
      <c r="PYC66" s="6"/>
      <c r="PYD66" s="9"/>
      <c r="PYE66" s="44"/>
      <c r="PYG66" s="44"/>
      <c r="PYI66" s="33"/>
      <c r="PYK66" s="33"/>
      <c r="PYM66" s="33"/>
      <c r="PYO66" s="33"/>
      <c r="PYQ66"/>
      <c r="PYR66"/>
      <c r="PYS66"/>
      <c r="PYT66" s="3"/>
      <c r="PYW66" s="8"/>
      <c r="PYX66" s="9"/>
      <c r="PYY66" s="8"/>
      <c r="PYZ66" s="8"/>
      <c r="PZA66" s="9"/>
      <c r="PZB66" s="6"/>
      <c r="PZC66" s="9"/>
      <c r="PZD66" s="6"/>
      <c r="PZE66" s="9"/>
      <c r="PZF66" s="44"/>
      <c r="PZH66" s="44"/>
      <c r="PZJ66" s="33"/>
      <c r="PZL66" s="33"/>
      <c r="PZN66" s="33"/>
      <c r="PZP66" s="33"/>
      <c r="PZR66"/>
      <c r="PZS66"/>
      <c r="PZT66"/>
      <c r="PZU66" s="3"/>
      <c r="PZX66" s="8"/>
      <c r="PZY66" s="9"/>
      <c r="PZZ66" s="8"/>
      <c r="QAA66" s="8"/>
      <c r="QAB66" s="9"/>
      <c r="QAC66" s="6"/>
      <c r="QAD66" s="9"/>
      <c r="QAE66" s="6"/>
      <c r="QAF66" s="9"/>
      <c r="QAG66" s="44"/>
      <c r="QAI66" s="44"/>
      <c r="QAK66" s="33"/>
      <c r="QAM66" s="33"/>
      <c r="QAO66" s="33"/>
      <c r="QAQ66" s="33"/>
      <c r="QAS66"/>
      <c r="QAT66"/>
      <c r="QAU66"/>
      <c r="QAV66" s="3"/>
      <c r="QAY66" s="8"/>
      <c r="QAZ66" s="9"/>
      <c r="QBA66" s="8"/>
      <c r="QBB66" s="8"/>
      <c r="QBC66" s="9"/>
      <c r="QBD66" s="6"/>
      <c r="QBE66" s="9"/>
      <c r="QBF66" s="6"/>
      <c r="QBG66" s="9"/>
      <c r="QBH66" s="44"/>
      <c r="QBJ66" s="44"/>
      <c r="QBL66" s="33"/>
      <c r="QBN66" s="33"/>
      <c r="QBP66" s="33"/>
      <c r="QBR66" s="33"/>
      <c r="QBT66"/>
      <c r="QBU66"/>
      <c r="QBV66"/>
      <c r="QBW66" s="3"/>
      <c r="QBZ66" s="8"/>
      <c r="QCA66" s="9"/>
      <c r="QCB66" s="8"/>
      <c r="QCC66" s="8"/>
      <c r="QCD66" s="9"/>
      <c r="QCE66" s="6"/>
      <c r="QCF66" s="9"/>
      <c r="QCG66" s="6"/>
      <c r="QCH66" s="9"/>
      <c r="QCI66" s="44"/>
      <c r="QCK66" s="44"/>
      <c r="QCM66" s="33"/>
      <c r="QCO66" s="33"/>
      <c r="QCQ66" s="33"/>
      <c r="QCS66" s="33"/>
      <c r="QCU66"/>
      <c r="QCV66"/>
      <c r="QCW66"/>
      <c r="QCX66" s="3"/>
      <c r="QDA66" s="8"/>
      <c r="QDB66" s="9"/>
      <c r="QDC66" s="8"/>
      <c r="QDD66" s="8"/>
      <c r="QDE66" s="9"/>
      <c r="QDF66" s="6"/>
      <c r="QDG66" s="9"/>
      <c r="QDH66" s="6"/>
      <c r="QDI66" s="9"/>
      <c r="QDJ66" s="44"/>
      <c r="QDL66" s="44"/>
      <c r="QDN66" s="33"/>
      <c r="QDP66" s="33"/>
      <c r="QDR66" s="33"/>
      <c r="QDT66" s="33"/>
      <c r="QDV66"/>
      <c r="QDW66"/>
      <c r="QDX66"/>
      <c r="QDY66" s="3"/>
      <c r="QEB66" s="8"/>
      <c r="QEC66" s="9"/>
      <c r="QED66" s="8"/>
      <c r="QEE66" s="8"/>
      <c r="QEF66" s="9"/>
      <c r="QEG66" s="6"/>
      <c r="QEH66" s="9"/>
      <c r="QEI66" s="6"/>
      <c r="QEJ66" s="9"/>
      <c r="QEK66" s="44"/>
      <c r="QEM66" s="44"/>
      <c r="QEO66" s="33"/>
      <c r="QEQ66" s="33"/>
      <c r="QES66" s="33"/>
      <c r="QEU66" s="33"/>
      <c r="QEW66"/>
      <c r="QEX66"/>
      <c r="QEY66"/>
      <c r="QEZ66" s="3"/>
      <c r="QFC66" s="8"/>
      <c r="QFD66" s="9"/>
      <c r="QFE66" s="8"/>
      <c r="QFF66" s="8"/>
      <c r="QFG66" s="9"/>
      <c r="QFH66" s="6"/>
      <c r="QFI66" s="9"/>
      <c r="QFJ66" s="6"/>
      <c r="QFK66" s="9"/>
      <c r="QFL66" s="44"/>
      <c r="QFN66" s="44"/>
      <c r="QFP66" s="33"/>
      <c r="QFR66" s="33"/>
      <c r="QFT66" s="33"/>
      <c r="QFV66" s="33"/>
      <c r="QFX66"/>
      <c r="QFY66"/>
      <c r="QFZ66"/>
      <c r="QGA66" s="3"/>
      <c r="QGD66" s="8"/>
      <c r="QGE66" s="9"/>
      <c r="QGF66" s="8"/>
      <c r="QGG66" s="8"/>
      <c r="QGH66" s="9"/>
      <c r="QGI66" s="6"/>
      <c r="QGJ66" s="9"/>
      <c r="QGK66" s="6"/>
      <c r="QGL66" s="9"/>
      <c r="QGM66" s="44"/>
      <c r="QGO66" s="44"/>
      <c r="QGQ66" s="33"/>
      <c r="QGS66" s="33"/>
      <c r="QGU66" s="33"/>
      <c r="QGW66" s="33"/>
      <c r="QGY66"/>
      <c r="QGZ66"/>
      <c r="QHA66"/>
      <c r="QHB66" s="3"/>
      <c r="QHE66" s="8"/>
      <c r="QHF66" s="9"/>
      <c r="QHG66" s="8"/>
      <c r="QHH66" s="8"/>
      <c r="QHI66" s="9"/>
      <c r="QHJ66" s="6"/>
      <c r="QHK66" s="9"/>
      <c r="QHL66" s="6"/>
      <c r="QHM66" s="9"/>
      <c r="QHN66" s="44"/>
      <c r="QHP66" s="44"/>
      <c r="QHR66" s="33"/>
      <c r="QHT66" s="33"/>
      <c r="QHV66" s="33"/>
      <c r="QHX66" s="33"/>
      <c r="QHZ66"/>
      <c r="QIA66"/>
      <c r="QIB66"/>
      <c r="QIC66" s="3"/>
      <c r="QIF66" s="8"/>
      <c r="QIG66" s="9"/>
      <c r="QIH66" s="8"/>
      <c r="QII66" s="8"/>
      <c r="QIJ66" s="9"/>
      <c r="QIK66" s="6"/>
      <c r="QIL66" s="9"/>
      <c r="QIM66" s="6"/>
      <c r="QIN66" s="9"/>
      <c r="QIO66" s="44"/>
      <c r="QIQ66" s="44"/>
      <c r="QIS66" s="33"/>
      <c r="QIU66" s="33"/>
      <c r="QIW66" s="33"/>
      <c r="QIY66" s="33"/>
      <c r="QJA66"/>
      <c r="QJB66"/>
      <c r="QJC66"/>
      <c r="QJD66" s="3"/>
      <c r="QJG66" s="8"/>
      <c r="QJH66" s="9"/>
      <c r="QJI66" s="8"/>
      <c r="QJJ66" s="8"/>
      <c r="QJK66" s="9"/>
      <c r="QJL66" s="6"/>
      <c r="QJM66" s="9"/>
      <c r="QJN66" s="6"/>
      <c r="QJO66" s="9"/>
      <c r="QJP66" s="44"/>
      <c r="QJR66" s="44"/>
      <c r="QJT66" s="33"/>
      <c r="QJV66" s="33"/>
      <c r="QJX66" s="33"/>
      <c r="QJZ66" s="33"/>
      <c r="QKB66"/>
      <c r="QKC66"/>
      <c r="QKD66"/>
      <c r="QKE66" s="3"/>
      <c r="QKH66" s="8"/>
      <c r="QKI66" s="9"/>
      <c r="QKJ66" s="8"/>
      <c r="QKK66" s="8"/>
      <c r="QKL66" s="9"/>
      <c r="QKM66" s="6"/>
      <c r="QKN66" s="9"/>
      <c r="QKO66" s="6"/>
      <c r="QKP66" s="9"/>
      <c r="QKQ66" s="44"/>
      <c r="QKS66" s="44"/>
      <c r="QKU66" s="33"/>
      <c r="QKW66" s="33"/>
      <c r="QKY66" s="33"/>
      <c r="QLA66" s="33"/>
      <c r="QLC66"/>
      <c r="QLD66"/>
      <c r="QLE66"/>
      <c r="QLF66" s="3"/>
      <c r="QLI66" s="8"/>
      <c r="QLJ66" s="9"/>
      <c r="QLK66" s="8"/>
      <c r="QLL66" s="8"/>
      <c r="QLM66" s="9"/>
      <c r="QLN66" s="6"/>
      <c r="QLO66" s="9"/>
      <c r="QLP66" s="6"/>
      <c r="QLQ66" s="9"/>
      <c r="QLR66" s="44"/>
      <c r="QLT66" s="44"/>
      <c r="QLV66" s="33"/>
      <c r="QLX66" s="33"/>
      <c r="QLZ66" s="33"/>
      <c r="QMB66" s="33"/>
      <c r="QMD66"/>
      <c r="QME66"/>
      <c r="QMF66"/>
      <c r="QMG66" s="3"/>
      <c r="QMJ66" s="8"/>
      <c r="QMK66" s="9"/>
      <c r="QML66" s="8"/>
      <c r="QMM66" s="8"/>
      <c r="QMN66" s="9"/>
      <c r="QMO66" s="6"/>
      <c r="QMP66" s="9"/>
      <c r="QMQ66" s="6"/>
      <c r="QMR66" s="9"/>
      <c r="QMS66" s="44"/>
      <c r="QMU66" s="44"/>
      <c r="QMW66" s="33"/>
      <c r="QMY66" s="33"/>
      <c r="QNA66" s="33"/>
      <c r="QNC66" s="33"/>
      <c r="QNE66"/>
      <c r="QNF66"/>
      <c r="QNG66"/>
      <c r="QNH66" s="3"/>
      <c r="QNK66" s="8"/>
      <c r="QNL66" s="9"/>
      <c r="QNM66" s="8"/>
      <c r="QNN66" s="8"/>
      <c r="QNO66" s="9"/>
      <c r="QNP66" s="6"/>
      <c r="QNQ66" s="9"/>
      <c r="QNR66" s="6"/>
      <c r="QNS66" s="9"/>
      <c r="QNT66" s="44"/>
      <c r="QNV66" s="44"/>
      <c r="QNX66" s="33"/>
      <c r="QNZ66" s="33"/>
      <c r="QOB66" s="33"/>
      <c r="QOD66" s="33"/>
      <c r="QOF66"/>
      <c r="QOG66"/>
      <c r="QOH66"/>
      <c r="QOI66" s="3"/>
      <c r="QOL66" s="8"/>
      <c r="QOM66" s="9"/>
      <c r="QON66" s="8"/>
      <c r="QOO66" s="8"/>
      <c r="QOP66" s="9"/>
      <c r="QOQ66" s="6"/>
      <c r="QOR66" s="9"/>
      <c r="QOS66" s="6"/>
      <c r="QOT66" s="9"/>
      <c r="QOU66" s="44"/>
      <c r="QOW66" s="44"/>
      <c r="QOY66" s="33"/>
      <c r="QPA66" s="33"/>
      <c r="QPC66" s="33"/>
      <c r="QPE66" s="33"/>
      <c r="QPG66"/>
      <c r="QPH66"/>
      <c r="QPI66"/>
      <c r="QPJ66" s="3"/>
      <c r="QPM66" s="8"/>
      <c r="QPN66" s="9"/>
      <c r="QPO66" s="8"/>
      <c r="QPP66" s="8"/>
      <c r="QPQ66" s="9"/>
      <c r="QPR66" s="6"/>
      <c r="QPS66" s="9"/>
      <c r="QPT66" s="6"/>
      <c r="QPU66" s="9"/>
      <c r="QPV66" s="44"/>
      <c r="QPX66" s="44"/>
      <c r="QPZ66" s="33"/>
      <c r="QQB66" s="33"/>
      <c r="QQD66" s="33"/>
      <c r="QQF66" s="33"/>
      <c r="QQH66"/>
      <c r="QQI66"/>
      <c r="QQJ66"/>
      <c r="QQK66" s="3"/>
      <c r="QQN66" s="8"/>
      <c r="QQO66" s="9"/>
      <c r="QQP66" s="8"/>
      <c r="QQQ66" s="8"/>
      <c r="QQR66" s="9"/>
      <c r="QQS66" s="6"/>
      <c r="QQT66" s="9"/>
      <c r="QQU66" s="6"/>
      <c r="QQV66" s="9"/>
      <c r="QQW66" s="44"/>
      <c r="QQY66" s="44"/>
      <c r="QRA66" s="33"/>
      <c r="QRC66" s="33"/>
      <c r="QRE66" s="33"/>
      <c r="QRG66" s="33"/>
      <c r="QRI66"/>
      <c r="QRJ66"/>
      <c r="QRK66"/>
      <c r="QRL66" s="3"/>
      <c r="QRO66" s="8"/>
      <c r="QRP66" s="9"/>
      <c r="QRQ66" s="8"/>
      <c r="QRR66" s="8"/>
      <c r="QRS66" s="9"/>
      <c r="QRT66" s="6"/>
      <c r="QRU66" s="9"/>
      <c r="QRV66" s="6"/>
      <c r="QRW66" s="9"/>
      <c r="QRX66" s="44"/>
      <c r="QRZ66" s="44"/>
      <c r="QSB66" s="33"/>
      <c r="QSD66" s="33"/>
      <c r="QSF66" s="33"/>
      <c r="QSH66" s="33"/>
      <c r="QSJ66"/>
      <c r="QSK66"/>
      <c r="QSL66"/>
      <c r="QSM66" s="3"/>
      <c r="QSP66" s="8"/>
      <c r="QSQ66" s="9"/>
      <c r="QSR66" s="8"/>
      <c r="QSS66" s="8"/>
      <c r="QST66" s="9"/>
      <c r="QSU66" s="6"/>
      <c r="QSV66" s="9"/>
      <c r="QSW66" s="6"/>
      <c r="QSX66" s="9"/>
      <c r="QSY66" s="44"/>
      <c r="QTA66" s="44"/>
      <c r="QTC66" s="33"/>
      <c r="QTE66" s="33"/>
      <c r="QTG66" s="33"/>
      <c r="QTI66" s="33"/>
      <c r="QTK66"/>
      <c r="QTL66"/>
      <c r="QTM66"/>
      <c r="QTN66" s="3"/>
      <c r="QTQ66" s="8"/>
      <c r="QTR66" s="9"/>
      <c r="QTS66" s="8"/>
      <c r="QTT66" s="8"/>
      <c r="QTU66" s="9"/>
      <c r="QTV66" s="6"/>
      <c r="QTW66" s="9"/>
      <c r="QTX66" s="6"/>
      <c r="QTY66" s="9"/>
      <c r="QTZ66" s="44"/>
      <c r="QUB66" s="44"/>
      <c r="QUD66" s="33"/>
      <c r="QUF66" s="33"/>
      <c r="QUH66" s="33"/>
      <c r="QUJ66" s="33"/>
      <c r="QUL66"/>
      <c r="QUM66"/>
      <c r="QUN66"/>
      <c r="QUO66" s="3"/>
      <c r="QUR66" s="8"/>
      <c r="QUS66" s="9"/>
      <c r="QUT66" s="8"/>
      <c r="QUU66" s="8"/>
      <c r="QUV66" s="9"/>
      <c r="QUW66" s="6"/>
      <c r="QUX66" s="9"/>
      <c r="QUY66" s="6"/>
      <c r="QUZ66" s="9"/>
      <c r="QVA66" s="44"/>
      <c r="QVC66" s="44"/>
      <c r="QVE66" s="33"/>
      <c r="QVG66" s="33"/>
      <c r="QVI66" s="33"/>
      <c r="QVK66" s="33"/>
      <c r="QVM66"/>
      <c r="QVN66"/>
      <c r="QVO66"/>
      <c r="QVP66" s="3"/>
      <c r="QVS66" s="8"/>
      <c r="QVT66" s="9"/>
      <c r="QVU66" s="8"/>
      <c r="QVV66" s="8"/>
      <c r="QVW66" s="9"/>
      <c r="QVX66" s="6"/>
      <c r="QVY66" s="9"/>
      <c r="QVZ66" s="6"/>
      <c r="QWA66" s="9"/>
      <c r="QWB66" s="44"/>
      <c r="QWD66" s="44"/>
      <c r="QWF66" s="33"/>
      <c r="QWH66" s="33"/>
      <c r="QWJ66" s="33"/>
      <c r="QWL66" s="33"/>
      <c r="QWN66"/>
      <c r="QWO66"/>
      <c r="QWP66"/>
      <c r="QWQ66" s="3"/>
      <c r="QWT66" s="8"/>
      <c r="QWU66" s="9"/>
      <c r="QWV66" s="8"/>
      <c r="QWW66" s="8"/>
      <c r="QWX66" s="9"/>
      <c r="QWY66" s="6"/>
      <c r="QWZ66" s="9"/>
      <c r="QXA66" s="6"/>
      <c r="QXB66" s="9"/>
      <c r="QXC66" s="44"/>
      <c r="QXE66" s="44"/>
      <c r="QXG66" s="33"/>
      <c r="QXI66" s="33"/>
      <c r="QXK66" s="33"/>
      <c r="QXM66" s="33"/>
      <c r="QXO66"/>
      <c r="QXP66"/>
      <c r="QXQ66"/>
      <c r="QXR66" s="3"/>
      <c r="QXU66" s="8"/>
      <c r="QXV66" s="9"/>
      <c r="QXW66" s="8"/>
      <c r="QXX66" s="8"/>
      <c r="QXY66" s="9"/>
      <c r="QXZ66" s="6"/>
      <c r="QYA66" s="9"/>
      <c r="QYB66" s="6"/>
      <c r="QYC66" s="9"/>
      <c r="QYD66" s="44"/>
      <c r="QYF66" s="44"/>
      <c r="QYH66" s="33"/>
      <c r="QYJ66" s="33"/>
      <c r="QYL66" s="33"/>
      <c r="QYN66" s="33"/>
      <c r="QYP66"/>
      <c r="QYQ66"/>
      <c r="QYR66"/>
      <c r="QYS66" s="3"/>
      <c r="QYV66" s="8"/>
      <c r="QYW66" s="9"/>
      <c r="QYX66" s="8"/>
      <c r="QYY66" s="8"/>
      <c r="QYZ66" s="9"/>
      <c r="QZA66" s="6"/>
      <c r="QZB66" s="9"/>
      <c r="QZC66" s="6"/>
      <c r="QZD66" s="9"/>
      <c r="QZE66" s="44"/>
      <c r="QZG66" s="44"/>
      <c r="QZI66" s="33"/>
      <c r="QZK66" s="33"/>
      <c r="QZM66" s="33"/>
      <c r="QZO66" s="33"/>
      <c r="QZQ66"/>
      <c r="QZR66"/>
      <c r="QZS66"/>
      <c r="QZT66" s="3"/>
      <c r="QZW66" s="8"/>
      <c r="QZX66" s="9"/>
      <c r="QZY66" s="8"/>
      <c r="QZZ66" s="8"/>
      <c r="RAA66" s="9"/>
      <c r="RAB66" s="6"/>
      <c r="RAC66" s="9"/>
      <c r="RAD66" s="6"/>
      <c r="RAE66" s="9"/>
      <c r="RAF66" s="44"/>
      <c r="RAH66" s="44"/>
      <c r="RAJ66" s="33"/>
      <c r="RAL66" s="33"/>
      <c r="RAN66" s="33"/>
      <c r="RAP66" s="33"/>
      <c r="RAR66"/>
      <c r="RAS66"/>
      <c r="RAT66"/>
      <c r="RAU66" s="3"/>
      <c r="RAX66" s="8"/>
      <c r="RAY66" s="9"/>
      <c r="RAZ66" s="8"/>
      <c r="RBA66" s="8"/>
      <c r="RBB66" s="9"/>
      <c r="RBC66" s="6"/>
      <c r="RBD66" s="9"/>
      <c r="RBE66" s="6"/>
      <c r="RBF66" s="9"/>
      <c r="RBG66" s="44"/>
      <c r="RBI66" s="44"/>
      <c r="RBK66" s="33"/>
      <c r="RBM66" s="33"/>
      <c r="RBO66" s="33"/>
      <c r="RBQ66" s="33"/>
      <c r="RBS66"/>
      <c r="RBT66"/>
      <c r="RBU66"/>
      <c r="RBV66" s="3"/>
      <c r="RBY66" s="8"/>
      <c r="RBZ66" s="9"/>
      <c r="RCA66" s="8"/>
      <c r="RCB66" s="8"/>
      <c r="RCC66" s="9"/>
      <c r="RCD66" s="6"/>
      <c r="RCE66" s="9"/>
      <c r="RCF66" s="6"/>
      <c r="RCG66" s="9"/>
      <c r="RCH66" s="44"/>
      <c r="RCJ66" s="44"/>
      <c r="RCL66" s="33"/>
      <c r="RCN66" s="33"/>
      <c r="RCP66" s="33"/>
      <c r="RCR66" s="33"/>
      <c r="RCT66"/>
      <c r="RCU66"/>
      <c r="RCV66"/>
      <c r="RCW66" s="3"/>
      <c r="RCZ66" s="8"/>
      <c r="RDA66" s="9"/>
      <c r="RDB66" s="8"/>
      <c r="RDC66" s="8"/>
      <c r="RDD66" s="9"/>
      <c r="RDE66" s="6"/>
      <c r="RDF66" s="9"/>
      <c r="RDG66" s="6"/>
      <c r="RDH66" s="9"/>
      <c r="RDI66" s="44"/>
      <c r="RDK66" s="44"/>
      <c r="RDM66" s="33"/>
      <c r="RDO66" s="33"/>
      <c r="RDQ66" s="33"/>
      <c r="RDS66" s="33"/>
      <c r="RDU66"/>
      <c r="RDV66"/>
      <c r="RDW66"/>
      <c r="RDX66" s="3"/>
      <c r="REA66" s="8"/>
      <c r="REB66" s="9"/>
      <c r="REC66" s="8"/>
      <c r="RED66" s="8"/>
      <c r="REE66" s="9"/>
      <c r="REF66" s="6"/>
      <c r="REG66" s="9"/>
      <c r="REH66" s="6"/>
      <c r="REI66" s="9"/>
      <c r="REJ66" s="44"/>
      <c r="REL66" s="44"/>
      <c r="REN66" s="33"/>
      <c r="REP66" s="33"/>
      <c r="RER66" s="33"/>
      <c r="RET66" s="33"/>
      <c r="REV66"/>
      <c r="REW66"/>
      <c r="REX66"/>
      <c r="REY66" s="3"/>
      <c r="RFB66" s="8"/>
      <c r="RFC66" s="9"/>
      <c r="RFD66" s="8"/>
      <c r="RFE66" s="8"/>
      <c r="RFF66" s="9"/>
      <c r="RFG66" s="6"/>
      <c r="RFH66" s="9"/>
      <c r="RFI66" s="6"/>
      <c r="RFJ66" s="9"/>
      <c r="RFK66" s="44"/>
      <c r="RFM66" s="44"/>
      <c r="RFO66" s="33"/>
      <c r="RFQ66" s="33"/>
      <c r="RFS66" s="33"/>
      <c r="RFU66" s="33"/>
      <c r="RFW66"/>
      <c r="RFX66"/>
      <c r="RFY66"/>
      <c r="RFZ66" s="3"/>
      <c r="RGC66" s="8"/>
      <c r="RGD66" s="9"/>
      <c r="RGE66" s="8"/>
      <c r="RGF66" s="8"/>
      <c r="RGG66" s="9"/>
      <c r="RGH66" s="6"/>
      <c r="RGI66" s="9"/>
      <c r="RGJ66" s="6"/>
      <c r="RGK66" s="9"/>
      <c r="RGL66" s="44"/>
      <c r="RGN66" s="44"/>
      <c r="RGP66" s="33"/>
      <c r="RGR66" s="33"/>
      <c r="RGT66" s="33"/>
      <c r="RGV66" s="33"/>
      <c r="RGX66"/>
      <c r="RGY66"/>
      <c r="RGZ66"/>
      <c r="RHA66" s="3"/>
      <c r="RHD66" s="8"/>
      <c r="RHE66" s="9"/>
      <c r="RHF66" s="8"/>
      <c r="RHG66" s="8"/>
      <c r="RHH66" s="9"/>
      <c r="RHI66" s="6"/>
      <c r="RHJ66" s="9"/>
      <c r="RHK66" s="6"/>
      <c r="RHL66" s="9"/>
      <c r="RHM66" s="44"/>
      <c r="RHO66" s="44"/>
      <c r="RHQ66" s="33"/>
      <c r="RHS66" s="33"/>
      <c r="RHU66" s="33"/>
      <c r="RHW66" s="33"/>
      <c r="RHY66"/>
      <c r="RHZ66"/>
      <c r="RIA66"/>
      <c r="RIB66" s="3"/>
      <c r="RIE66" s="8"/>
      <c r="RIF66" s="9"/>
      <c r="RIG66" s="8"/>
      <c r="RIH66" s="8"/>
      <c r="RII66" s="9"/>
      <c r="RIJ66" s="6"/>
      <c r="RIK66" s="9"/>
      <c r="RIL66" s="6"/>
      <c r="RIM66" s="9"/>
      <c r="RIN66" s="44"/>
      <c r="RIP66" s="44"/>
      <c r="RIR66" s="33"/>
      <c r="RIT66" s="33"/>
      <c r="RIV66" s="33"/>
      <c r="RIX66" s="33"/>
      <c r="RIZ66"/>
      <c r="RJA66"/>
      <c r="RJB66"/>
      <c r="RJC66" s="3"/>
      <c r="RJF66" s="8"/>
      <c r="RJG66" s="9"/>
      <c r="RJH66" s="8"/>
      <c r="RJI66" s="8"/>
      <c r="RJJ66" s="9"/>
      <c r="RJK66" s="6"/>
      <c r="RJL66" s="9"/>
      <c r="RJM66" s="6"/>
      <c r="RJN66" s="9"/>
      <c r="RJO66" s="44"/>
      <c r="RJQ66" s="44"/>
      <c r="RJS66" s="33"/>
      <c r="RJU66" s="33"/>
      <c r="RJW66" s="33"/>
      <c r="RJY66" s="33"/>
      <c r="RKA66"/>
      <c r="RKB66"/>
      <c r="RKC66"/>
      <c r="RKD66" s="3"/>
      <c r="RKG66" s="8"/>
      <c r="RKH66" s="9"/>
      <c r="RKI66" s="8"/>
      <c r="RKJ66" s="8"/>
      <c r="RKK66" s="9"/>
      <c r="RKL66" s="6"/>
      <c r="RKM66" s="9"/>
      <c r="RKN66" s="6"/>
      <c r="RKO66" s="9"/>
      <c r="RKP66" s="44"/>
      <c r="RKR66" s="44"/>
      <c r="RKT66" s="33"/>
      <c r="RKV66" s="33"/>
      <c r="RKX66" s="33"/>
      <c r="RKZ66" s="33"/>
      <c r="RLB66"/>
      <c r="RLC66"/>
      <c r="RLD66"/>
      <c r="RLE66" s="3"/>
      <c r="RLH66" s="8"/>
      <c r="RLI66" s="9"/>
      <c r="RLJ66" s="8"/>
      <c r="RLK66" s="8"/>
      <c r="RLL66" s="9"/>
      <c r="RLM66" s="6"/>
      <c r="RLN66" s="9"/>
      <c r="RLO66" s="6"/>
      <c r="RLP66" s="9"/>
      <c r="RLQ66" s="44"/>
      <c r="RLS66" s="44"/>
      <c r="RLU66" s="33"/>
      <c r="RLW66" s="33"/>
      <c r="RLY66" s="33"/>
      <c r="RMA66" s="33"/>
      <c r="RMC66"/>
      <c r="RMD66"/>
      <c r="RME66"/>
      <c r="RMF66" s="3"/>
      <c r="RMI66" s="8"/>
      <c r="RMJ66" s="9"/>
      <c r="RMK66" s="8"/>
      <c r="RML66" s="8"/>
      <c r="RMM66" s="9"/>
      <c r="RMN66" s="6"/>
      <c r="RMO66" s="9"/>
      <c r="RMP66" s="6"/>
      <c r="RMQ66" s="9"/>
      <c r="RMR66" s="44"/>
      <c r="RMT66" s="44"/>
      <c r="RMV66" s="33"/>
      <c r="RMX66" s="33"/>
      <c r="RMZ66" s="33"/>
      <c r="RNB66" s="33"/>
      <c r="RND66"/>
      <c r="RNE66"/>
      <c r="RNF66"/>
      <c r="RNG66" s="3"/>
      <c r="RNJ66" s="8"/>
      <c r="RNK66" s="9"/>
      <c r="RNL66" s="8"/>
      <c r="RNM66" s="8"/>
      <c r="RNN66" s="9"/>
      <c r="RNO66" s="6"/>
      <c r="RNP66" s="9"/>
      <c r="RNQ66" s="6"/>
      <c r="RNR66" s="9"/>
      <c r="RNS66" s="44"/>
      <c r="RNU66" s="44"/>
      <c r="RNW66" s="33"/>
      <c r="RNY66" s="33"/>
      <c r="ROA66" s="33"/>
      <c r="ROC66" s="33"/>
      <c r="ROE66"/>
      <c r="ROF66"/>
      <c r="ROG66"/>
      <c r="ROH66" s="3"/>
      <c r="ROK66" s="8"/>
      <c r="ROL66" s="9"/>
      <c r="ROM66" s="8"/>
      <c r="RON66" s="8"/>
      <c r="ROO66" s="9"/>
      <c r="ROP66" s="6"/>
      <c r="ROQ66" s="9"/>
      <c r="ROR66" s="6"/>
      <c r="ROS66" s="9"/>
      <c r="ROT66" s="44"/>
      <c r="ROV66" s="44"/>
      <c r="ROX66" s="33"/>
      <c r="ROZ66" s="33"/>
      <c r="RPB66" s="33"/>
      <c r="RPD66" s="33"/>
      <c r="RPF66"/>
      <c r="RPG66"/>
      <c r="RPH66"/>
      <c r="RPI66" s="3"/>
      <c r="RPL66" s="8"/>
      <c r="RPM66" s="9"/>
      <c r="RPN66" s="8"/>
      <c r="RPO66" s="8"/>
      <c r="RPP66" s="9"/>
      <c r="RPQ66" s="6"/>
      <c r="RPR66" s="9"/>
      <c r="RPS66" s="6"/>
      <c r="RPT66" s="9"/>
      <c r="RPU66" s="44"/>
      <c r="RPW66" s="44"/>
      <c r="RPY66" s="33"/>
      <c r="RQA66" s="33"/>
      <c r="RQC66" s="33"/>
      <c r="RQE66" s="33"/>
      <c r="RQG66"/>
      <c r="RQH66"/>
      <c r="RQI66"/>
      <c r="RQJ66" s="3"/>
      <c r="RQM66" s="8"/>
      <c r="RQN66" s="9"/>
      <c r="RQO66" s="8"/>
      <c r="RQP66" s="8"/>
      <c r="RQQ66" s="9"/>
      <c r="RQR66" s="6"/>
      <c r="RQS66" s="9"/>
      <c r="RQT66" s="6"/>
      <c r="RQU66" s="9"/>
      <c r="RQV66" s="44"/>
      <c r="RQX66" s="44"/>
      <c r="RQZ66" s="33"/>
      <c r="RRB66" s="33"/>
      <c r="RRD66" s="33"/>
      <c r="RRF66" s="33"/>
      <c r="RRH66"/>
      <c r="RRI66"/>
      <c r="RRJ66"/>
      <c r="RRK66" s="3"/>
      <c r="RRN66" s="8"/>
      <c r="RRO66" s="9"/>
      <c r="RRP66" s="8"/>
      <c r="RRQ66" s="8"/>
      <c r="RRR66" s="9"/>
      <c r="RRS66" s="6"/>
      <c r="RRT66" s="9"/>
      <c r="RRU66" s="6"/>
      <c r="RRV66" s="9"/>
      <c r="RRW66" s="44"/>
      <c r="RRY66" s="44"/>
      <c r="RSA66" s="33"/>
      <c r="RSC66" s="33"/>
      <c r="RSE66" s="33"/>
      <c r="RSG66" s="33"/>
      <c r="RSI66"/>
      <c r="RSJ66"/>
      <c r="RSK66"/>
      <c r="RSL66" s="3"/>
      <c r="RSO66" s="8"/>
      <c r="RSP66" s="9"/>
      <c r="RSQ66" s="8"/>
      <c r="RSR66" s="8"/>
      <c r="RSS66" s="9"/>
      <c r="RST66" s="6"/>
      <c r="RSU66" s="9"/>
      <c r="RSV66" s="6"/>
      <c r="RSW66" s="9"/>
      <c r="RSX66" s="44"/>
      <c r="RSZ66" s="44"/>
      <c r="RTB66" s="33"/>
      <c r="RTD66" s="33"/>
      <c r="RTF66" s="33"/>
      <c r="RTH66" s="33"/>
      <c r="RTJ66"/>
      <c r="RTK66"/>
      <c r="RTL66"/>
      <c r="RTM66" s="3"/>
      <c r="RTP66" s="8"/>
      <c r="RTQ66" s="9"/>
      <c r="RTR66" s="8"/>
      <c r="RTS66" s="8"/>
      <c r="RTT66" s="9"/>
      <c r="RTU66" s="6"/>
      <c r="RTV66" s="9"/>
      <c r="RTW66" s="6"/>
      <c r="RTX66" s="9"/>
      <c r="RTY66" s="44"/>
      <c r="RUA66" s="44"/>
      <c r="RUC66" s="33"/>
      <c r="RUE66" s="33"/>
      <c r="RUG66" s="33"/>
      <c r="RUI66" s="33"/>
      <c r="RUK66"/>
      <c r="RUL66"/>
      <c r="RUM66"/>
      <c r="RUN66" s="3"/>
      <c r="RUQ66" s="8"/>
      <c r="RUR66" s="9"/>
      <c r="RUS66" s="8"/>
      <c r="RUT66" s="8"/>
      <c r="RUU66" s="9"/>
      <c r="RUV66" s="6"/>
      <c r="RUW66" s="9"/>
      <c r="RUX66" s="6"/>
      <c r="RUY66" s="9"/>
      <c r="RUZ66" s="44"/>
      <c r="RVB66" s="44"/>
      <c r="RVD66" s="33"/>
      <c r="RVF66" s="33"/>
      <c r="RVH66" s="33"/>
      <c r="RVJ66" s="33"/>
      <c r="RVL66"/>
      <c r="RVM66"/>
      <c r="RVN66"/>
      <c r="RVO66" s="3"/>
      <c r="RVR66" s="8"/>
      <c r="RVS66" s="9"/>
      <c r="RVT66" s="8"/>
      <c r="RVU66" s="8"/>
      <c r="RVV66" s="9"/>
      <c r="RVW66" s="6"/>
      <c r="RVX66" s="9"/>
      <c r="RVY66" s="6"/>
      <c r="RVZ66" s="9"/>
      <c r="RWA66" s="44"/>
      <c r="RWC66" s="44"/>
      <c r="RWE66" s="33"/>
      <c r="RWG66" s="33"/>
      <c r="RWI66" s="33"/>
      <c r="RWK66" s="33"/>
      <c r="RWM66"/>
      <c r="RWN66"/>
      <c r="RWO66"/>
      <c r="RWP66" s="3"/>
      <c r="RWS66" s="8"/>
      <c r="RWT66" s="9"/>
      <c r="RWU66" s="8"/>
      <c r="RWV66" s="8"/>
      <c r="RWW66" s="9"/>
      <c r="RWX66" s="6"/>
      <c r="RWY66" s="9"/>
      <c r="RWZ66" s="6"/>
      <c r="RXA66" s="9"/>
      <c r="RXB66" s="44"/>
      <c r="RXD66" s="44"/>
      <c r="RXF66" s="33"/>
      <c r="RXH66" s="33"/>
      <c r="RXJ66" s="33"/>
      <c r="RXL66" s="33"/>
      <c r="RXN66"/>
      <c r="RXO66"/>
      <c r="RXP66"/>
      <c r="RXQ66" s="3"/>
      <c r="RXT66" s="8"/>
      <c r="RXU66" s="9"/>
      <c r="RXV66" s="8"/>
      <c r="RXW66" s="8"/>
      <c r="RXX66" s="9"/>
      <c r="RXY66" s="6"/>
      <c r="RXZ66" s="9"/>
      <c r="RYA66" s="6"/>
      <c r="RYB66" s="9"/>
      <c r="RYC66" s="44"/>
      <c r="RYE66" s="44"/>
      <c r="RYG66" s="33"/>
      <c r="RYI66" s="33"/>
      <c r="RYK66" s="33"/>
      <c r="RYM66" s="33"/>
      <c r="RYO66"/>
      <c r="RYP66"/>
      <c r="RYQ66"/>
      <c r="RYR66" s="3"/>
      <c r="RYU66" s="8"/>
      <c r="RYV66" s="9"/>
      <c r="RYW66" s="8"/>
      <c r="RYX66" s="8"/>
      <c r="RYY66" s="9"/>
      <c r="RYZ66" s="6"/>
      <c r="RZA66" s="9"/>
      <c r="RZB66" s="6"/>
      <c r="RZC66" s="9"/>
      <c r="RZD66" s="44"/>
      <c r="RZF66" s="44"/>
      <c r="RZH66" s="33"/>
      <c r="RZJ66" s="33"/>
      <c r="RZL66" s="33"/>
      <c r="RZN66" s="33"/>
      <c r="RZP66"/>
      <c r="RZQ66"/>
      <c r="RZR66"/>
      <c r="RZS66" s="3"/>
      <c r="RZV66" s="8"/>
      <c r="RZW66" s="9"/>
      <c r="RZX66" s="8"/>
      <c r="RZY66" s="8"/>
      <c r="RZZ66" s="9"/>
      <c r="SAA66" s="6"/>
      <c r="SAB66" s="9"/>
      <c r="SAC66" s="6"/>
      <c r="SAD66" s="9"/>
      <c r="SAE66" s="44"/>
      <c r="SAG66" s="44"/>
      <c r="SAI66" s="33"/>
      <c r="SAK66" s="33"/>
      <c r="SAM66" s="33"/>
      <c r="SAO66" s="33"/>
      <c r="SAQ66"/>
      <c r="SAR66"/>
      <c r="SAS66"/>
      <c r="SAT66" s="3"/>
      <c r="SAW66" s="8"/>
      <c r="SAX66" s="9"/>
      <c r="SAY66" s="8"/>
      <c r="SAZ66" s="8"/>
      <c r="SBA66" s="9"/>
      <c r="SBB66" s="6"/>
      <c r="SBC66" s="9"/>
      <c r="SBD66" s="6"/>
      <c r="SBE66" s="9"/>
      <c r="SBF66" s="44"/>
      <c r="SBH66" s="44"/>
      <c r="SBJ66" s="33"/>
      <c r="SBL66" s="33"/>
      <c r="SBN66" s="33"/>
      <c r="SBP66" s="33"/>
      <c r="SBR66"/>
      <c r="SBS66"/>
      <c r="SBT66"/>
      <c r="SBU66" s="3"/>
      <c r="SBX66" s="8"/>
      <c r="SBY66" s="9"/>
      <c r="SBZ66" s="8"/>
      <c r="SCA66" s="8"/>
      <c r="SCB66" s="9"/>
      <c r="SCC66" s="6"/>
      <c r="SCD66" s="9"/>
      <c r="SCE66" s="6"/>
      <c r="SCF66" s="9"/>
      <c r="SCG66" s="44"/>
      <c r="SCI66" s="44"/>
      <c r="SCK66" s="33"/>
      <c r="SCM66" s="33"/>
      <c r="SCO66" s="33"/>
      <c r="SCQ66" s="33"/>
      <c r="SCS66"/>
      <c r="SCT66"/>
      <c r="SCU66"/>
      <c r="SCV66" s="3"/>
      <c r="SCY66" s="8"/>
      <c r="SCZ66" s="9"/>
      <c r="SDA66" s="8"/>
      <c r="SDB66" s="8"/>
      <c r="SDC66" s="9"/>
      <c r="SDD66" s="6"/>
      <c r="SDE66" s="9"/>
      <c r="SDF66" s="6"/>
      <c r="SDG66" s="9"/>
      <c r="SDH66" s="44"/>
      <c r="SDJ66" s="44"/>
      <c r="SDL66" s="33"/>
      <c r="SDN66" s="33"/>
      <c r="SDP66" s="33"/>
      <c r="SDR66" s="33"/>
      <c r="SDT66"/>
      <c r="SDU66"/>
      <c r="SDV66"/>
      <c r="SDW66" s="3"/>
      <c r="SDZ66" s="8"/>
      <c r="SEA66" s="9"/>
      <c r="SEB66" s="8"/>
      <c r="SEC66" s="8"/>
      <c r="SED66" s="9"/>
      <c r="SEE66" s="6"/>
      <c r="SEF66" s="9"/>
      <c r="SEG66" s="6"/>
      <c r="SEH66" s="9"/>
      <c r="SEI66" s="44"/>
      <c r="SEK66" s="44"/>
      <c r="SEM66" s="33"/>
      <c r="SEO66" s="33"/>
      <c r="SEQ66" s="33"/>
      <c r="SES66" s="33"/>
      <c r="SEU66"/>
      <c r="SEV66"/>
      <c r="SEW66"/>
      <c r="SEX66" s="3"/>
      <c r="SFA66" s="8"/>
      <c r="SFB66" s="9"/>
      <c r="SFC66" s="8"/>
      <c r="SFD66" s="8"/>
      <c r="SFE66" s="9"/>
      <c r="SFF66" s="6"/>
      <c r="SFG66" s="9"/>
      <c r="SFH66" s="6"/>
      <c r="SFI66" s="9"/>
      <c r="SFJ66" s="44"/>
      <c r="SFL66" s="44"/>
      <c r="SFN66" s="33"/>
      <c r="SFP66" s="33"/>
      <c r="SFR66" s="33"/>
      <c r="SFT66" s="33"/>
      <c r="SFV66"/>
      <c r="SFW66"/>
      <c r="SFX66"/>
      <c r="SFY66" s="3"/>
      <c r="SGB66" s="8"/>
      <c r="SGC66" s="9"/>
      <c r="SGD66" s="8"/>
      <c r="SGE66" s="8"/>
      <c r="SGF66" s="9"/>
      <c r="SGG66" s="6"/>
      <c r="SGH66" s="9"/>
      <c r="SGI66" s="6"/>
      <c r="SGJ66" s="9"/>
      <c r="SGK66" s="44"/>
      <c r="SGM66" s="44"/>
      <c r="SGO66" s="33"/>
      <c r="SGQ66" s="33"/>
      <c r="SGS66" s="33"/>
      <c r="SGU66" s="33"/>
      <c r="SGW66"/>
      <c r="SGX66"/>
      <c r="SGY66"/>
      <c r="SGZ66" s="3"/>
      <c r="SHC66" s="8"/>
      <c r="SHD66" s="9"/>
      <c r="SHE66" s="8"/>
      <c r="SHF66" s="8"/>
      <c r="SHG66" s="9"/>
      <c r="SHH66" s="6"/>
      <c r="SHI66" s="9"/>
      <c r="SHJ66" s="6"/>
      <c r="SHK66" s="9"/>
      <c r="SHL66" s="44"/>
      <c r="SHN66" s="44"/>
      <c r="SHP66" s="33"/>
      <c r="SHR66" s="33"/>
      <c r="SHT66" s="33"/>
      <c r="SHV66" s="33"/>
      <c r="SHX66"/>
      <c r="SHY66"/>
      <c r="SHZ66"/>
      <c r="SIA66" s="3"/>
      <c r="SID66" s="8"/>
      <c r="SIE66" s="9"/>
      <c r="SIF66" s="8"/>
      <c r="SIG66" s="8"/>
      <c r="SIH66" s="9"/>
      <c r="SII66" s="6"/>
      <c r="SIJ66" s="9"/>
      <c r="SIK66" s="6"/>
      <c r="SIL66" s="9"/>
      <c r="SIM66" s="44"/>
      <c r="SIO66" s="44"/>
      <c r="SIQ66" s="33"/>
      <c r="SIS66" s="33"/>
      <c r="SIU66" s="33"/>
      <c r="SIW66" s="33"/>
      <c r="SIY66"/>
      <c r="SIZ66"/>
      <c r="SJA66"/>
      <c r="SJB66" s="3"/>
      <c r="SJE66" s="8"/>
      <c r="SJF66" s="9"/>
      <c r="SJG66" s="8"/>
      <c r="SJH66" s="8"/>
      <c r="SJI66" s="9"/>
      <c r="SJJ66" s="6"/>
      <c r="SJK66" s="9"/>
      <c r="SJL66" s="6"/>
      <c r="SJM66" s="9"/>
      <c r="SJN66" s="44"/>
      <c r="SJP66" s="44"/>
      <c r="SJR66" s="33"/>
      <c r="SJT66" s="33"/>
      <c r="SJV66" s="33"/>
      <c r="SJX66" s="33"/>
      <c r="SJZ66"/>
      <c r="SKA66"/>
      <c r="SKB66"/>
      <c r="SKC66" s="3"/>
      <c r="SKF66" s="8"/>
      <c r="SKG66" s="9"/>
      <c r="SKH66" s="8"/>
      <c r="SKI66" s="8"/>
      <c r="SKJ66" s="9"/>
      <c r="SKK66" s="6"/>
      <c r="SKL66" s="9"/>
      <c r="SKM66" s="6"/>
      <c r="SKN66" s="9"/>
      <c r="SKO66" s="44"/>
      <c r="SKQ66" s="44"/>
      <c r="SKS66" s="33"/>
      <c r="SKU66" s="33"/>
      <c r="SKW66" s="33"/>
      <c r="SKY66" s="33"/>
      <c r="SLA66"/>
      <c r="SLB66"/>
      <c r="SLC66"/>
      <c r="SLD66" s="3"/>
      <c r="SLG66" s="8"/>
      <c r="SLH66" s="9"/>
      <c r="SLI66" s="8"/>
      <c r="SLJ66" s="8"/>
      <c r="SLK66" s="9"/>
      <c r="SLL66" s="6"/>
      <c r="SLM66" s="9"/>
      <c r="SLN66" s="6"/>
      <c r="SLO66" s="9"/>
      <c r="SLP66" s="44"/>
      <c r="SLR66" s="44"/>
      <c r="SLT66" s="33"/>
      <c r="SLV66" s="33"/>
      <c r="SLX66" s="33"/>
      <c r="SLZ66" s="33"/>
      <c r="SMB66"/>
      <c r="SMC66"/>
      <c r="SMD66"/>
      <c r="SME66" s="3"/>
      <c r="SMH66" s="8"/>
      <c r="SMI66" s="9"/>
      <c r="SMJ66" s="8"/>
      <c r="SMK66" s="8"/>
      <c r="SML66" s="9"/>
      <c r="SMM66" s="6"/>
      <c r="SMN66" s="9"/>
      <c r="SMO66" s="6"/>
      <c r="SMP66" s="9"/>
      <c r="SMQ66" s="44"/>
      <c r="SMS66" s="44"/>
      <c r="SMU66" s="33"/>
      <c r="SMW66" s="33"/>
      <c r="SMY66" s="33"/>
      <c r="SNA66" s="33"/>
      <c r="SNC66"/>
      <c r="SND66"/>
      <c r="SNE66"/>
      <c r="SNF66" s="3"/>
      <c r="SNI66" s="8"/>
      <c r="SNJ66" s="9"/>
      <c r="SNK66" s="8"/>
      <c r="SNL66" s="8"/>
      <c r="SNM66" s="9"/>
      <c r="SNN66" s="6"/>
      <c r="SNO66" s="9"/>
      <c r="SNP66" s="6"/>
      <c r="SNQ66" s="9"/>
      <c r="SNR66" s="44"/>
      <c r="SNT66" s="44"/>
      <c r="SNV66" s="33"/>
      <c r="SNX66" s="33"/>
      <c r="SNZ66" s="33"/>
      <c r="SOB66" s="33"/>
      <c r="SOD66"/>
      <c r="SOE66"/>
      <c r="SOF66"/>
      <c r="SOG66" s="3"/>
      <c r="SOJ66" s="8"/>
      <c r="SOK66" s="9"/>
      <c r="SOL66" s="8"/>
      <c r="SOM66" s="8"/>
      <c r="SON66" s="9"/>
      <c r="SOO66" s="6"/>
      <c r="SOP66" s="9"/>
      <c r="SOQ66" s="6"/>
      <c r="SOR66" s="9"/>
      <c r="SOS66" s="44"/>
      <c r="SOU66" s="44"/>
      <c r="SOW66" s="33"/>
      <c r="SOY66" s="33"/>
      <c r="SPA66" s="33"/>
      <c r="SPC66" s="33"/>
      <c r="SPE66"/>
      <c r="SPF66"/>
      <c r="SPG66"/>
      <c r="SPH66" s="3"/>
      <c r="SPK66" s="8"/>
      <c r="SPL66" s="9"/>
      <c r="SPM66" s="8"/>
      <c r="SPN66" s="8"/>
      <c r="SPO66" s="9"/>
      <c r="SPP66" s="6"/>
      <c r="SPQ66" s="9"/>
      <c r="SPR66" s="6"/>
      <c r="SPS66" s="9"/>
      <c r="SPT66" s="44"/>
      <c r="SPV66" s="44"/>
      <c r="SPX66" s="33"/>
      <c r="SPZ66" s="33"/>
      <c r="SQB66" s="33"/>
      <c r="SQD66" s="33"/>
      <c r="SQF66"/>
      <c r="SQG66"/>
      <c r="SQH66"/>
      <c r="SQI66" s="3"/>
      <c r="SQL66" s="8"/>
      <c r="SQM66" s="9"/>
      <c r="SQN66" s="8"/>
      <c r="SQO66" s="8"/>
      <c r="SQP66" s="9"/>
      <c r="SQQ66" s="6"/>
      <c r="SQR66" s="9"/>
      <c r="SQS66" s="6"/>
      <c r="SQT66" s="9"/>
      <c r="SQU66" s="44"/>
      <c r="SQW66" s="44"/>
      <c r="SQY66" s="33"/>
      <c r="SRA66" s="33"/>
      <c r="SRC66" s="33"/>
      <c r="SRE66" s="33"/>
      <c r="SRG66"/>
      <c r="SRH66"/>
      <c r="SRI66"/>
      <c r="SRJ66" s="3"/>
      <c r="SRM66" s="8"/>
      <c r="SRN66" s="9"/>
      <c r="SRO66" s="8"/>
      <c r="SRP66" s="8"/>
      <c r="SRQ66" s="9"/>
      <c r="SRR66" s="6"/>
      <c r="SRS66" s="9"/>
      <c r="SRT66" s="6"/>
      <c r="SRU66" s="9"/>
      <c r="SRV66" s="44"/>
      <c r="SRX66" s="44"/>
      <c r="SRZ66" s="33"/>
      <c r="SSB66" s="33"/>
      <c r="SSD66" s="33"/>
      <c r="SSF66" s="33"/>
      <c r="SSH66"/>
      <c r="SSI66"/>
      <c r="SSJ66"/>
      <c r="SSK66" s="3"/>
      <c r="SSN66" s="8"/>
      <c r="SSO66" s="9"/>
      <c r="SSP66" s="8"/>
      <c r="SSQ66" s="8"/>
      <c r="SSR66" s="9"/>
      <c r="SSS66" s="6"/>
      <c r="SST66" s="9"/>
      <c r="SSU66" s="6"/>
      <c r="SSV66" s="9"/>
      <c r="SSW66" s="44"/>
      <c r="SSY66" s="44"/>
      <c r="STA66" s="33"/>
      <c r="STC66" s="33"/>
      <c r="STE66" s="33"/>
      <c r="STG66" s="33"/>
      <c r="STI66"/>
      <c r="STJ66"/>
      <c r="STK66"/>
      <c r="STL66" s="3"/>
      <c r="STO66" s="8"/>
      <c r="STP66" s="9"/>
      <c r="STQ66" s="8"/>
      <c r="STR66" s="8"/>
      <c r="STS66" s="9"/>
      <c r="STT66" s="6"/>
      <c r="STU66" s="9"/>
      <c r="STV66" s="6"/>
      <c r="STW66" s="9"/>
      <c r="STX66" s="44"/>
      <c r="STZ66" s="44"/>
      <c r="SUB66" s="33"/>
      <c r="SUD66" s="33"/>
      <c r="SUF66" s="33"/>
      <c r="SUH66" s="33"/>
      <c r="SUJ66"/>
      <c r="SUK66"/>
      <c r="SUL66"/>
      <c r="SUM66" s="3"/>
      <c r="SUP66" s="8"/>
      <c r="SUQ66" s="9"/>
      <c r="SUR66" s="8"/>
      <c r="SUS66" s="8"/>
      <c r="SUT66" s="9"/>
      <c r="SUU66" s="6"/>
      <c r="SUV66" s="9"/>
      <c r="SUW66" s="6"/>
      <c r="SUX66" s="9"/>
      <c r="SUY66" s="44"/>
      <c r="SVA66" s="44"/>
      <c r="SVC66" s="33"/>
      <c r="SVE66" s="33"/>
      <c r="SVG66" s="33"/>
      <c r="SVI66" s="33"/>
      <c r="SVK66"/>
      <c r="SVL66"/>
      <c r="SVM66"/>
      <c r="SVN66" s="3"/>
      <c r="SVQ66" s="8"/>
      <c r="SVR66" s="9"/>
      <c r="SVS66" s="8"/>
      <c r="SVT66" s="8"/>
      <c r="SVU66" s="9"/>
      <c r="SVV66" s="6"/>
      <c r="SVW66" s="9"/>
      <c r="SVX66" s="6"/>
      <c r="SVY66" s="9"/>
      <c r="SVZ66" s="44"/>
      <c r="SWB66" s="44"/>
      <c r="SWD66" s="33"/>
      <c r="SWF66" s="33"/>
      <c r="SWH66" s="33"/>
      <c r="SWJ66" s="33"/>
      <c r="SWL66"/>
      <c r="SWM66"/>
      <c r="SWN66"/>
      <c r="SWO66" s="3"/>
      <c r="SWR66" s="8"/>
      <c r="SWS66" s="9"/>
      <c r="SWT66" s="8"/>
      <c r="SWU66" s="8"/>
      <c r="SWV66" s="9"/>
      <c r="SWW66" s="6"/>
      <c r="SWX66" s="9"/>
      <c r="SWY66" s="6"/>
      <c r="SWZ66" s="9"/>
      <c r="SXA66" s="44"/>
      <c r="SXC66" s="44"/>
      <c r="SXE66" s="33"/>
      <c r="SXG66" s="33"/>
      <c r="SXI66" s="33"/>
      <c r="SXK66" s="33"/>
      <c r="SXM66"/>
      <c r="SXN66"/>
      <c r="SXO66"/>
      <c r="SXP66" s="3"/>
      <c r="SXS66" s="8"/>
      <c r="SXT66" s="9"/>
      <c r="SXU66" s="8"/>
      <c r="SXV66" s="8"/>
      <c r="SXW66" s="9"/>
      <c r="SXX66" s="6"/>
      <c r="SXY66" s="9"/>
      <c r="SXZ66" s="6"/>
      <c r="SYA66" s="9"/>
      <c r="SYB66" s="44"/>
      <c r="SYD66" s="44"/>
      <c r="SYF66" s="33"/>
      <c r="SYH66" s="33"/>
      <c r="SYJ66" s="33"/>
      <c r="SYL66" s="33"/>
      <c r="SYN66"/>
      <c r="SYO66"/>
      <c r="SYP66"/>
      <c r="SYQ66" s="3"/>
      <c r="SYT66" s="8"/>
      <c r="SYU66" s="9"/>
      <c r="SYV66" s="8"/>
      <c r="SYW66" s="8"/>
      <c r="SYX66" s="9"/>
      <c r="SYY66" s="6"/>
      <c r="SYZ66" s="9"/>
      <c r="SZA66" s="6"/>
      <c r="SZB66" s="9"/>
      <c r="SZC66" s="44"/>
      <c r="SZE66" s="44"/>
      <c r="SZG66" s="33"/>
      <c r="SZI66" s="33"/>
      <c r="SZK66" s="33"/>
      <c r="SZM66" s="33"/>
      <c r="SZO66"/>
      <c r="SZP66"/>
      <c r="SZQ66"/>
      <c r="SZR66" s="3"/>
      <c r="SZU66" s="8"/>
      <c r="SZV66" s="9"/>
      <c r="SZW66" s="8"/>
      <c r="SZX66" s="8"/>
      <c r="SZY66" s="9"/>
      <c r="SZZ66" s="6"/>
      <c r="TAA66" s="9"/>
      <c r="TAB66" s="6"/>
      <c r="TAC66" s="9"/>
      <c r="TAD66" s="44"/>
      <c r="TAF66" s="44"/>
      <c r="TAH66" s="33"/>
      <c r="TAJ66" s="33"/>
      <c r="TAL66" s="33"/>
      <c r="TAN66" s="33"/>
      <c r="TAP66"/>
      <c r="TAQ66"/>
      <c r="TAR66"/>
      <c r="TAS66" s="3"/>
      <c r="TAV66" s="8"/>
      <c r="TAW66" s="9"/>
      <c r="TAX66" s="8"/>
      <c r="TAY66" s="8"/>
      <c r="TAZ66" s="9"/>
      <c r="TBA66" s="6"/>
      <c r="TBB66" s="9"/>
      <c r="TBC66" s="6"/>
      <c r="TBD66" s="9"/>
      <c r="TBE66" s="44"/>
      <c r="TBG66" s="44"/>
      <c r="TBI66" s="33"/>
      <c r="TBK66" s="33"/>
      <c r="TBM66" s="33"/>
      <c r="TBO66" s="33"/>
      <c r="TBQ66"/>
      <c r="TBR66"/>
      <c r="TBS66"/>
      <c r="TBT66" s="3"/>
      <c r="TBW66" s="8"/>
      <c r="TBX66" s="9"/>
      <c r="TBY66" s="8"/>
      <c r="TBZ66" s="8"/>
      <c r="TCA66" s="9"/>
      <c r="TCB66" s="6"/>
      <c r="TCC66" s="9"/>
      <c r="TCD66" s="6"/>
      <c r="TCE66" s="9"/>
      <c r="TCF66" s="44"/>
      <c r="TCH66" s="44"/>
      <c r="TCJ66" s="33"/>
      <c r="TCL66" s="33"/>
      <c r="TCN66" s="33"/>
      <c r="TCP66" s="33"/>
      <c r="TCR66"/>
      <c r="TCS66"/>
      <c r="TCT66"/>
      <c r="TCU66" s="3"/>
      <c r="TCX66" s="8"/>
      <c r="TCY66" s="9"/>
      <c r="TCZ66" s="8"/>
      <c r="TDA66" s="8"/>
      <c r="TDB66" s="9"/>
      <c r="TDC66" s="6"/>
      <c r="TDD66" s="9"/>
      <c r="TDE66" s="6"/>
      <c r="TDF66" s="9"/>
      <c r="TDG66" s="44"/>
      <c r="TDI66" s="44"/>
      <c r="TDK66" s="33"/>
      <c r="TDM66" s="33"/>
      <c r="TDO66" s="33"/>
      <c r="TDQ66" s="33"/>
      <c r="TDS66"/>
      <c r="TDT66"/>
      <c r="TDU66"/>
      <c r="TDV66" s="3"/>
      <c r="TDY66" s="8"/>
      <c r="TDZ66" s="9"/>
      <c r="TEA66" s="8"/>
      <c r="TEB66" s="8"/>
      <c r="TEC66" s="9"/>
      <c r="TED66" s="6"/>
      <c r="TEE66" s="9"/>
      <c r="TEF66" s="6"/>
      <c r="TEG66" s="9"/>
      <c r="TEH66" s="44"/>
      <c r="TEJ66" s="44"/>
      <c r="TEL66" s="33"/>
      <c r="TEN66" s="33"/>
      <c r="TEP66" s="33"/>
      <c r="TER66" s="33"/>
      <c r="TET66"/>
      <c r="TEU66"/>
      <c r="TEV66"/>
      <c r="TEW66" s="3"/>
      <c r="TEZ66" s="8"/>
      <c r="TFA66" s="9"/>
      <c r="TFB66" s="8"/>
      <c r="TFC66" s="8"/>
      <c r="TFD66" s="9"/>
      <c r="TFE66" s="6"/>
      <c r="TFF66" s="9"/>
      <c r="TFG66" s="6"/>
      <c r="TFH66" s="9"/>
      <c r="TFI66" s="44"/>
      <c r="TFK66" s="44"/>
      <c r="TFM66" s="33"/>
      <c r="TFO66" s="33"/>
      <c r="TFQ66" s="33"/>
      <c r="TFS66" s="33"/>
      <c r="TFU66"/>
      <c r="TFV66"/>
      <c r="TFW66"/>
      <c r="TFX66" s="3"/>
      <c r="TGA66" s="8"/>
      <c r="TGB66" s="9"/>
      <c r="TGC66" s="8"/>
      <c r="TGD66" s="8"/>
      <c r="TGE66" s="9"/>
      <c r="TGF66" s="6"/>
      <c r="TGG66" s="9"/>
      <c r="TGH66" s="6"/>
      <c r="TGI66" s="9"/>
      <c r="TGJ66" s="44"/>
      <c r="TGL66" s="44"/>
      <c r="TGN66" s="33"/>
      <c r="TGP66" s="33"/>
      <c r="TGR66" s="33"/>
      <c r="TGT66" s="33"/>
      <c r="TGV66"/>
      <c r="TGW66"/>
      <c r="TGX66"/>
      <c r="TGY66" s="3"/>
      <c r="THB66" s="8"/>
      <c r="THC66" s="9"/>
      <c r="THD66" s="8"/>
      <c r="THE66" s="8"/>
      <c r="THF66" s="9"/>
      <c r="THG66" s="6"/>
      <c r="THH66" s="9"/>
      <c r="THI66" s="6"/>
      <c r="THJ66" s="9"/>
      <c r="THK66" s="44"/>
      <c r="THM66" s="44"/>
      <c r="THO66" s="33"/>
      <c r="THQ66" s="33"/>
      <c r="THS66" s="33"/>
      <c r="THU66" s="33"/>
      <c r="THW66"/>
      <c r="THX66"/>
      <c r="THY66"/>
      <c r="THZ66" s="3"/>
      <c r="TIC66" s="8"/>
      <c r="TID66" s="9"/>
      <c r="TIE66" s="8"/>
      <c r="TIF66" s="8"/>
      <c r="TIG66" s="9"/>
      <c r="TIH66" s="6"/>
      <c r="TII66" s="9"/>
      <c r="TIJ66" s="6"/>
      <c r="TIK66" s="9"/>
      <c r="TIL66" s="44"/>
      <c r="TIN66" s="44"/>
      <c r="TIP66" s="33"/>
      <c r="TIR66" s="33"/>
      <c r="TIT66" s="33"/>
      <c r="TIV66" s="33"/>
      <c r="TIX66"/>
      <c r="TIY66"/>
      <c r="TIZ66"/>
      <c r="TJA66" s="3"/>
      <c r="TJD66" s="8"/>
      <c r="TJE66" s="9"/>
      <c r="TJF66" s="8"/>
      <c r="TJG66" s="8"/>
      <c r="TJH66" s="9"/>
      <c r="TJI66" s="6"/>
      <c r="TJJ66" s="9"/>
      <c r="TJK66" s="6"/>
      <c r="TJL66" s="9"/>
      <c r="TJM66" s="44"/>
      <c r="TJO66" s="44"/>
      <c r="TJQ66" s="33"/>
      <c r="TJS66" s="33"/>
      <c r="TJU66" s="33"/>
      <c r="TJW66" s="33"/>
      <c r="TJY66"/>
      <c r="TJZ66"/>
      <c r="TKA66"/>
      <c r="TKB66" s="3"/>
      <c r="TKE66" s="8"/>
      <c r="TKF66" s="9"/>
      <c r="TKG66" s="8"/>
      <c r="TKH66" s="8"/>
      <c r="TKI66" s="9"/>
      <c r="TKJ66" s="6"/>
      <c r="TKK66" s="9"/>
      <c r="TKL66" s="6"/>
      <c r="TKM66" s="9"/>
      <c r="TKN66" s="44"/>
      <c r="TKP66" s="44"/>
      <c r="TKR66" s="33"/>
      <c r="TKT66" s="33"/>
      <c r="TKV66" s="33"/>
      <c r="TKX66" s="33"/>
      <c r="TKZ66"/>
      <c r="TLA66"/>
      <c r="TLB66"/>
      <c r="TLC66" s="3"/>
      <c r="TLF66" s="8"/>
      <c r="TLG66" s="9"/>
      <c r="TLH66" s="8"/>
      <c r="TLI66" s="8"/>
      <c r="TLJ66" s="9"/>
      <c r="TLK66" s="6"/>
      <c r="TLL66" s="9"/>
      <c r="TLM66" s="6"/>
      <c r="TLN66" s="9"/>
      <c r="TLO66" s="44"/>
      <c r="TLQ66" s="44"/>
      <c r="TLS66" s="33"/>
      <c r="TLU66" s="33"/>
      <c r="TLW66" s="33"/>
      <c r="TLY66" s="33"/>
      <c r="TMA66"/>
      <c r="TMB66"/>
      <c r="TMC66"/>
      <c r="TMD66" s="3"/>
      <c r="TMG66" s="8"/>
      <c r="TMH66" s="9"/>
      <c r="TMI66" s="8"/>
      <c r="TMJ66" s="8"/>
      <c r="TMK66" s="9"/>
      <c r="TML66" s="6"/>
      <c r="TMM66" s="9"/>
      <c r="TMN66" s="6"/>
      <c r="TMO66" s="9"/>
      <c r="TMP66" s="44"/>
      <c r="TMR66" s="44"/>
      <c r="TMT66" s="33"/>
      <c r="TMV66" s="33"/>
      <c r="TMX66" s="33"/>
      <c r="TMZ66" s="33"/>
      <c r="TNB66"/>
      <c r="TNC66"/>
      <c r="TND66"/>
      <c r="TNE66" s="3"/>
      <c r="TNH66" s="8"/>
      <c r="TNI66" s="9"/>
      <c r="TNJ66" s="8"/>
      <c r="TNK66" s="8"/>
      <c r="TNL66" s="9"/>
      <c r="TNM66" s="6"/>
      <c r="TNN66" s="9"/>
      <c r="TNO66" s="6"/>
      <c r="TNP66" s="9"/>
      <c r="TNQ66" s="44"/>
      <c r="TNS66" s="44"/>
      <c r="TNU66" s="33"/>
      <c r="TNW66" s="33"/>
      <c r="TNY66" s="33"/>
      <c r="TOA66" s="33"/>
      <c r="TOC66"/>
      <c r="TOD66"/>
      <c r="TOE66"/>
      <c r="TOF66" s="3"/>
      <c r="TOI66" s="8"/>
      <c r="TOJ66" s="9"/>
      <c r="TOK66" s="8"/>
      <c r="TOL66" s="8"/>
      <c r="TOM66" s="9"/>
      <c r="TON66" s="6"/>
      <c r="TOO66" s="9"/>
      <c r="TOP66" s="6"/>
      <c r="TOQ66" s="9"/>
      <c r="TOR66" s="44"/>
      <c r="TOT66" s="44"/>
      <c r="TOV66" s="33"/>
      <c r="TOX66" s="33"/>
      <c r="TOZ66" s="33"/>
      <c r="TPB66" s="33"/>
      <c r="TPD66"/>
      <c r="TPE66"/>
      <c r="TPF66"/>
      <c r="TPG66" s="3"/>
      <c r="TPJ66" s="8"/>
      <c r="TPK66" s="9"/>
      <c r="TPL66" s="8"/>
      <c r="TPM66" s="8"/>
      <c r="TPN66" s="9"/>
      <c r="TPO66" s="6"/>
      <c r="TPP66" s="9"/>
      <c r="TPQ66" s="6"/>
      <c r="TPR66" s="9"/>
      <c r="TPS66" s="44"/>
      <c r="TPU66" s="44"/>
      <c r="TPW66" s="33"/>
      <c r="TPY66" s="33"/>
      <c r="TQA66" s="33"/>
      <c r="TQC66" s="33"/>
      <c r="TQE66"/>
      <c r="TQF66"/>
      <c r="TQG66"/>
      <c r="TQH66" s="3"/>
      <c r="TQK66" s="8"/>
      <c r="TQL66" s="9"/>
      <c r="TQM66" s="8"/>
      <c r="TQN66" s="8"/>
      <c r="TQO66" s="9"/>
      <c r="TQP66" s="6"/>
      <c r="TQQ66" s="9"/>
      <c r="TQR66" s="6"/>
      <c r="TQS66" s="9"/>
      <c r="TQT66" s="44"/>
      <c r="TQV66" s="44"/>
      <c r="TQX66" s="33"/>
      <c r="TQZ66" s="33"/>
      <c r="TRB66" s="33"/>
      <c r="TRD66" s="33"/>
      <c r="TRF66"/>
      <c r="TRG66"/>
      <c r="TRH66"/>
      <c r="TRI66" s="3"/>
      <c r="TRL66" s="8"/>
      <c r="TRM66" s="9"/>
      <c r="TRN66" s="8"/>
      <c r="TRO66" s="8"/>
      <c r="TRP66" s="9"/>
      <c r="TRQ66" s="6"/>
      <c r="TRR66" s="9"/>
      <c r="TRS66" s="6"/>
      <c r="TRT66" s="9"/>
      <c r="TRU66" s="44"/>
      <c r="TRW66" s="44"/>
      <c r="TRY66" s="33"/>
      <c r="TSA66" s="33"/>
      <c r="TSC66" s="33"/>
      <c r="TSE66" s="33"/>
      <c r="TSG66"/>
      <c r="TSH66"/>
      <c r="TSI66"/>
      <c r="TSJ66" s="3"/>
      <c r="TSM66" s="8"/>
      <c r="TSN66" s="9"/>
      <c r="TSO66" s="8"/>
      <c r="TSP66" s="8"/>
      <c r="TSQ66" s="9"/>
      <c r="TSR66" s="6"/>
      <c r="TSS66" s="9"/>
      <c r="TST66" s="6"/>
      <c r="TSU66" s="9"/>
      <c r="TSV66" s="44"/>
      <c r="TSX66" s="44"/>
      <c r="TSZ66" s="33"/>
      <c r="TTB66" s="33"/>
      <c r="TTD66" s="33"/>
      <c r="TTF66" s="33"/>
      <c r="TTH66"/>
      <c r="TTI66"/>
      <c r="TTJ66"/>
      <c r="TTK66" s="3"/>
      <c r="TTN66" s="8"/>
      <c r="TTO66" s="9"/>
      <c r="TTP66" s="8"/>
      <c r="TTQ66" s="8"/>
      <c r="TTR66" s="9"/>
      <c r="TTS66" s="6"/>
      <c r="TTT66" s="9"/>
      <c r="TTU66" s="6"/>
      <c r="TTV66" s="9"/>
      <c r="TTW66" s="44"/>
      <c r="TTY66" s="44"/>
      <c r="TUA66" s="33"/>
      <c r="TUC66" s="33"/>
      <c r="TUE66" s="33"/>
      <c r="TUG66" s="33"/>
      <c r="TUI66"/>
      <c r="TUJ66"/>
      <c r="TUK66"/>
      <c r="TUL66" s="3"/>
      <c r="TUO66" s="8"/>
      <c r="TUP66" s="9"/>
      <c r="TUQ66" s="8"/>
      <c r="TUR66" s="8"/>
      <c r="TUS66" s="9"/>
      <c r="TUT66" s="6"/>
      <c r="TUU66" s="9"/>
      <c r="TUV66" s="6"/>
      <c r="TUW66" s="9"/>
      <c r="TUX66" s="44"/>
      <c r="TUZ66" s="44"/>
      <c r="TVB66" s="33"/>
      <c r="TVD66" s="33"/>
      <c r="TVF66" s="33"/>
      <c r="TVH66" s="33"/>
      <c r="TVJ66"/>
      <c r="TVK66"/>
      <c r="TVL66"/>
      <c r="TVM66" s="3"/>
      <c r="TVP66" s="8"/>
      <c r="TVQ66" s="9"/>
      <c r="TVR66" s="8"/>
      <c r="TVS66" s="8"/>
      <c r="TVT66" s="9"/>
      <c r="TVU66" s="6"/>
      <c r="TVV66" s="9"/>
      <c r="TVW66" s="6"/>
      <c r="TVX66" s="9"/>
      <c r="TVY66" s="44"/>
      <c r="TWA66" s="44"/>
      <c r="TWC66" s="33"/>
      <c r="TWE66" s="33"/>
      <c r="TWG66" s="33"/>
      <c r="TWI66" s="33"/>
      <c r="TWK66"/>
      <c r="TWL66"/>
      <c r="TWM66"/>
      <c r="TWN66" s="3"/>
      <c r="TWQ66" s="8"/>
      <c r="TWR66" s="9"/>
      <c r="TWS66" s="8"/>
      <c r="TWT66" s="8"/>
      <c r="TWU66" s="9"/>
      <c r="TWV66" s="6"/>
      <c r="TWW66" s="9"/>
      <c r="TWX66" s="6"/>
      <c r="TWY66" s="9"/>
      <c r="TWZ66" s="44"/>
      <c r="TXB66" s="44"/>
      <c r="TXD66" s="33"/>
      <c r="TXF66" s="33"/>
      <c r="TXH66" s="33"/>
      <c r="TXJ66" s="33"/>
      <c r="TXL66"/>
      <c r="TXM66"/>
      <c r="TXN66"/>
      <c r="TXO66" s="3"/>
      <c r="TXR66" s="8"/>
      <c r="TXS66" s="9"/>
      <c r="TXT66" s="8"/>
      <c r="TXU66" s="8"/>
      <c r="TXV66" s="9"/>
      <c r="TXW66" s="6"/>
      <c r="TXX66" s="9"/>
      <c r="TXY66" s="6"/>
      <c r="TXZ66" s="9"/>
      <c r="TYA66" s="44"/>
      <c r="TYC66" s="44"/>
      <c r="TYE66" s="33"/>
      <c r="TYG66" s="33"/>
      <c r="TYI66" s="33"/>
      <c r="TYK66" s="33"/>
      <c r="TYM66"/>
      <c r="TYN66"/>
      <c r="TYO66"/>
      <c r="TYP66" s="3"/>
      <c r="TYS66" s="8"/>
      <c r="TYT66" s="9"/>
      <c r="TYU66" s="8"/>
      <c r="TYV66" s="8"/>
      <c r="TYW66" s="9"/>
      <c r="TYX66" s="6"/>
      <c r="TYY66" s="9"/>
      <c r="TYZ66" s="6"/>
      <c r="TZA66" s="9"/>
      <c r="TZB66" s="44"/>
      <c r="TZD66" s="44"/>
      <c r="TZF66" s="33"/>
      <c r="TZH66" s="33"/>
      <c r="TZJ66" s="33"/>
      <c r="TZL66" s="33"/>
      <c r="TZN66"/>
      <c r="TZO66"/>
      <c r="TZP66"/>
      <c r="TZQ66" s="3"/>
      <c r="TZT66" s="8"/>
      <c r="TZU66" s="9"/>
      <c r="TZV66" s="8"/>
      <c r="TZW66" s="8"/>
      <c r="TZX66" s="9"/>
      <c r="TZY66" s="6"/>
      <c r="TZZ66" s="9"/>
      <c r="UAA66" s="6"/>
      <c r="UAB66" s="9"/>
      <c r="UAC66" s="44"/>
      <c r="UAE66" s="44"/>
      <c r="UAG66" s="33"/>
      <c r="UAI66" s="33"/>
      <c r="UAK66" s="33"/>
      <c r="UAM66" s="33"/>
      <c r="UAO66"/>
      <c r="UAP66"/>
      <c r="UAQ66"/>
      <c r="UAR66" s="3"/>
      <c r="UAU66" s="8"/>
      <c r="UAV66" s="9"/>
      <c r="UAW66" s="8"/>
      <c r="UAX66" s="8"/>
      <c r="UAY66" s="9"/>
      <c r="UAZ66" s="6"/>
      <c r="UBA66" s="9"/>
      <c r="UBB66" s="6"/>
      <c r="UBC66" s="9"/>
      <c r="UBD66" s="44"/>
      <c r="UBF66" s="44"/>
      <c r="UBH66" s="33"/>
      <c r="UBJ66" s="33"/>
      <c r="UBL66" s="33"/>
      <c r="UBN66" s="33"/>
      <c r="UBP66"/>
      <c r="UBQ66"/>
      <c r="UBR66"/>
      <c r="UBS66" s="3"/>
      <c r="UBV66" s="8"/>
      <c r="UBW66" s="9"/>
      <c r="UBX66" s="8"/>
      <c r="UBY66" s="8"/>
      <c r="UBZ66" s="9"/>
      <c r="UCA66" s="6"/>
      <c r="UCB66" s="9"/>
      <c r="UCC66" s="6"/>
      <c r="UCD66" s="9"/>
      <c r="UCE66" s="44"/>
      <c r="UCG66" s="44"/>
      <c r="UCI66" s="33"/>
      <c r="UCK66" s="33"/>
      <c r="UCM66" s="33"/>
      <c r="UCO66" s="33"/>
      <c r="UCQ66"/>
      <c r="UCR66"/>
      <c r="UCS66"/>
      <c r="UCT66" s="3"/>
      <c r="UCW66" s="8"/>
      <c r="UCX66" s="9"/>
      <c r="UCY66" s="8"/>
      <c r="UCZ66" s="8"/>
      <c r="UDA66" s="9"/>
      <c r="UDB66" s="6"/>
      <c r="UDC66" s="9"/>
      <c r="UDD66" s="6"/>
      <c r="UDE66" s="9"/>
      <c r="UDF66" s="44"/>
      <c r="UDH66" s="44"/>
      <c r="UDJ66" s="33"/>
      <c r="UDL66" s="33"/>
      <c r="UDN66" s="33"/>
      <c r="UDP66" s="33"/>
      <c r="UDR66"/>
      <c r="UDS66"/>
      <c r="UDT66"/>
      <c r="UDU66" s="3"/>
      <c r="UDX66" s="8"/>
      <c r="UDY66" s="9"/>
      <c r="UDZ66" s="8"/>
      <c r="UEA66" s="8"/>
      <c r="UEB66" s="9"/>
      <c r="UEC66" s="6"/>
      <c r="UED66" s="9"/>
      <c r="UEE66" s="6"/>
      <c r="UEF66" s="9"/>
      <c r="UEG66" s="44"/>
      <c r="UEI66" s="44"/>
      <c r="UEK66" s="33"/>
      <c r="UEM66" s="33"/>
      <c r="UEO66" s="33"/>
      <c r="UEQ66" s="33"/>
      <c r="UES66"/>
      <c r="UET66"/>
      <c r="UEU66"/>
      <c r="UEV66" s="3"/>
      <c r="UEY66" s="8"/>
      <c r="UEZ66" s="9"/>
      <c r="UFA66" s="8"/>
      <c r="UFB66" s="8"/>
      <c r="UFC66" s="9"/>
      <c r="UFD66" s="6"/>
      <c r="UFE66" s="9"/>
      <c r="UFF66" s="6"/>
      <c r="UFG66" s="9"/>
      <c r="UFH66" s="44"/>
      <c r="UFJ66" s="44"/>
      <c r="UFL66" s="33"/>
      <c r="UFN66" s="33"/>
      <c r="UFP66" s="33"/>
      <c r="UFR66" s="33"/>
      <c r="UFT66"/>
      <c r="UFU66"/>
      <c r="UFV66"/>
      <c r="UFW66" s="3"/>
      <c r="UFZ66" s="8"/>
      <c r="UGA66" s="9"/>
      <c r="UGB66" s="8"/>
      <c r="UGC66" s="8"/>
      <c r="UGD66" s="9"/>
      <c r="UGE66" s="6"/>
      <c r="UGF66" s="9"/>
      <c r="UGG66" s="6"/>
      <c r="UGH66" s="9"/>
      <c r="UGI66" s="44"/>
      <c r="UGK66" s="44"/>
      <c r="UGM66" s="33"/>
      <c r="UGO66" s="33"/>
      <c r="UGQ66" s="33"/>
      <c r="UGS66" s="33"/>
      <c r="UGU66"/>
      <c r="UGV66"/>
      <c r="UGW66"/>
      <c r="UGX66" s="3"/>
      <c r="UHA66" s="8"/>
      <c r="UHB66" s="9"/>
      <c r="UHC66" s="8"/>
      <c r="UHD66" s="8"/>
      <c r="UHE66" s="9"/>
      <c r="UHF66" s="6"/>
      <c r="UHG66" s="9"/>
      <c r="UHH66" s="6"/>
      <c r="UHI66" s="9"/>
      <c r="UHJ66" s="44"/>
      <c r="UHL66" s="44"/>
      <c r="UHN66" s="33"/>
      <c r="UHP66" s="33"/>
      <c r="UHR66" s="33"/>
      <c r="UHT66" s="33"/>
      <c r="UHV66"/>
      <c r="UHW66"/>
      <c r="UHX66"/>
      <c r="UHY66" s="3"/>
      <c r="UIB66" s="8"/>
      <c r="UIC66" s="9"/>
      <c r="UID66" s="8"/>
      <c r="UIE66" s="8"/>
      <c r="UIF66" s="9"/>
      <c r="UIG66" s="6"/>
      <c r="UIH66" s="9"/>
      <c r="UII66" s="6"/>
      <c r="UIJ66" s="9"/>
      <c r="UIK66" s="44"/>
      <c r="UIM66" s="44"/>
      <c r="UIO66" s="33"/>
      <c r="UIQ66" s="33"/>
      <c r="UIS66" s="33"/>
      <c r="UIU66" s="33"/>
      <c r="UIW66"/>
      <c r="UIX66"/>
      <c r="UIY66"/>
      <c r="UIZ66" s="3"/>
      <c r="UJC66" s="8"/>
      <c r="UJD66" s="9"/>
      <c r="UJE66" s="8"/>
      <c r="UJF66" s="8"/>
      <c r="UJG66" s="9"/>
      <c r="UJH66" s="6"/>
      <c r="UJI66" s="9"/>
      <c r="UJJ66" s="6"/>
      <c r="UJK66" s="9"/>
      <c r="UJL66" s="44"/>
      <c r="UJN66" s="44"/>
      <c r="UJP66" s="33"/>
      <c r="UJR66" s="33"/>
      <c r="UJT66" s="33"/>
      <c r="UJV66" s="33"/>
      <c r="UJX66"/>
      <c r="UJY66"/>
      <c r="UJZ66"/>
      <c r="UKA66" s="3"/>
      <c r="UKD66" s="8"/>
      <c r="UKE66" s="9"/>
      <c r="UKF66" s="8"/>
      <c r="UKG66" s="8"/>
      <c r="UKH66" s="9"/>
      <c r="UKI66" s="6"/>
      <c r="UKJ66" s="9"/>
      <c r="UKK66" s="6"/>
      <c r="UKL66" s="9"/>
      <c r="UKM66" s="44"/>
      <c r="UKO66" s="44"/>
      <c r="UKQ66" s="33"/>
      <c r="UKS66" s="33"/>
      <c r="UKU66" s="33"/>
      <c r="UKW66" s="33"/>
      <c r="UKY66"/>
      <c r="UKZ66"/>
      <c r="ULA66"/>
      <c r="ULB66" s="3"/>
      <c r="ULE66" s="8"/>
      <c r="ULF66" s="9"/>
      <c r="ULG66" s="8"/>
      <c r="ULH66" s="8"/>
      <c r="ULI66" s="9"/>
      <c r="ULJ66" s="6"/>
      <c r="ULK66" s="9"/>
      <c r="ULL66" s="6"/>
      <c r="ULM66" s="9"/>
      <c r="ULN66" s="44"/>
      <c r="ULP66" s="44"/>
      <c r="ULR66" s="33"/>
      <c r="ULT66" s="33"/>
      <c r="ULV66" s="33"/>
      <c r="ULX66" s="33"/>
      <c r="ULZ66"/>
      <c r="UMA66"/>
      <c r="UMB66"/>
      <c r="UMC66" s="3"/>
      <c r="UMF66" s="8"/>
      <c r="UMG66" s="9"/>
      <c r="UMH66" s="8"/>
      <c r="UMI66" s="8"/>
      <c r="UMJ66" s="9"/>
      <c r="UMK66" s="6"/>
      <c r="UML66" s="9"/>
      <c r="UMM66" s="6"/>
      <c r="UMN66" s="9"/>
      <c r="UMO66" s="44"/>
      <c r="UMQ66" s="44"/>
      <c r="UMS66" s="33"/>
      <c r="UMU66" s="33"/>
      <c r="UMW66" s="33"/>
      <c r="UMY66" s="33"/>
      <c r="UNA66"/>
      <c r="UNB66"/>
      <c r="UNC66"/>
      <c r="UND66" s="3"/>
      <c r="UNG66" s="8"/>
      <c r="UNH66" s="9"/>
      <c r="UNI66" s="8"/>
      <c r="UNJ66" s="8"/>
      <c r="UNK66" s="9"/>
      <c r="UNL66" s="6"/>
      <c r="UNM66" s="9"/>
      <c r="UNN66" s="6"/>
      <c r="UNO66" s="9"/>
      <c r="UNP66" s="44"/>
      <c r="UNR66" s="44"/>
      <c r="UNT66" s="33"/>
      <c r="UNV66" s="33"/>
      <c r="UNX66" s="33"/>
      <c r="UNZ66" s="33"/>
      <c r="UOB66"/>
      <c r="UOC66"/>
      <c r="UOD66"/>
      <c r="UOE66" s="3"/>
      <c r="UOH66" s="8"/>
      <c r="UOI66" s="9"/>
      <c r="UOJ66" s="8"/>
      <c r="UOK66" s="8"/>
      <c r="UOL66" s="9"/>
      <c r="UOM66" s="6"/>
      <c r="UON66" s="9"/>
      <c r="UOO66" s="6"/>
      <c r="UOP66" s="9"/>
      <c r="UOQ66" s="44"/>
      <c r="UOS66" s="44"/>
      <c r="UOU66" s="33"/>
      <c r="UOW66" s="33"/>
      <c r="UOY66" s="33"/>
      <c r="UPA66" s="33"/>
      <c r="UPC66"/>
      <c r="UPD66"/>
      <c r="UPE66"/>
      <c r="UPF66" s="3"/>
      <c r="UPI66" s="8"/>
      <c r="UPJ66" s="9"/>
      <c r="UPK66" s="8"/>
      <c r="UPL66" s="8"/>
      <c r="UPM66" s="9"/>
      <c r="UPN66" s="6"/>
      <c r="UPO66" s="9"/>
      <c r="UPP66" s="6"/>
      <c r="UPQ66" s="9"/>
      <c r="UPR66" s="44"/>
      <c r="UPT66" s="44"/>
      <c r="UPV66" s="33"/>
      <c r="UPX66" s="33"/>
      <c r="UPZ66" s="33"/>
      <c r="UQB66" s="33"/>
      <c r="UQD66"/>
      <c r="UQE66"/>
      <c r="UQF66"/>
      <c r="UQG66" s="3"/>
      <c r="UQJ66" s="8"/>
      <c r="UQK66" s="9"/>
      <c r="UQL66" s="8"/>
      <c r="UQM66" s="8"/>
      <c r="UQN66" s="9"/>
      <c r="UQO66" s="6"/>
      <c r="UQP66" s="9"/>
      <c r="UQQ66" s="6"/>
      <c r="UQR66" s="9"/>
      <c r="UQS66" s="44"/>
      <c r="UQU66" s="44"/>
      <c r="UQW66" s="33"/>
      <c r="UQY66" s="33"/>
      <c r="URA66" s="33"/>
      <c r="URC66" s="33"/>
      <c r="URE66"/>
      <c r="URF66"/>
      <c r="URG66"/>
      <c r="URH66" s="3"/>
      <c r="URK66" s="8"/>
      <c r="URL66" s="9"/>
      <c r="URM66" s="8"/>
      <c r="URN66" s="8"/>
      <c r="URO66" s="9"/>
      <c r="URP66" s="6"/>
      <c r="URQ66" s="9"/>
      <c r="URR66" s="6"/>
      <c r="URS66" s="9"/>
      <c r="URT66" s="44"/>
      <c r="URV66" s="44"/>
      <c r="URX66" s="33"/>
      <c r="URZ66" s="33"/>
      <c r="USB66" s="33"/>
      <c r="USD66" s="33"/>
      <c r="USF66"/>
      <c r="USG66"/>
      <c r="USH66"/>
      <c r="USI66" s="3"/>
      <c r="USL66" s="8"/>
      <c r="USM66" s="9"/>
      <c r="USN66" s="8"/>
      <c r="USO66" s="8"/>
      <c r="USP66" s="9"/>
      <c r="USQ66" s="6"/>
      <c r="USR66" s="9"/>
      <c r="USS66" s="6"/>
      <c r="UST66" s="9"/>
      <c r="USU66" s="44"/>
      <c r="USW66" s="44"/>
      <c r="USY66" s="33"/>
      <c r="UTA66" s="33"/>
      <c r="UTC66" s="33"/>
      <c r="UTE66" s="33"/>
      <c r="UTG66"/>
      <c r="UTH66"/>
      <c r="UTI66"/>
      <c r="UTJ66" s="3"/>
      <c r="UTM66" s="8"/>
      <c r="UTN66" s="9"/>
      <c r="UTO66" s="8"/>
      <c r="UTP66" s="8"/>
      <c r="UTQ66" s="9"/>
      <c r="UTR66" s="6"/>
      <c r="UTS66" s="9"/>
      <c r="UTT66" s="6"/>
      <c r="UTU66" s="9"/>
      <c r="UTV66" s="44"/>
      <c r="UTX66" s="44"/>
      <c r="UTZ66" s="33"/>
      <c r="UUB66" s="33"/>
      <c r="UUD66" s="33"/>
      <c r="UUF66" s="33"/>
      <c r="UUH66"/>
      <c r="UUI66"/>
      <c r="UUJ66"/>
      <c r="UUK66" s="3"/>
      <c r="UUN66" s="8"/>
      <c r="UUO66" s="9"/>
      <c r="UUP66" s="8"/>
      <c r="UUQ66" s="8"/>
      <c r="UUR66" s="9"/>
      <c r="UUS66" s="6"/>
      <c r="UUT66" s="9"/>
      <c r="UUU66" s="6"/>
      <c r="UUV66" s="9"/>
      <c r="UUW66" s="44"/>
      <c r="UUY66" s="44"/>
      <c r="UVA66" s="33"/>
      <c r="UVC66" s="33"/>
      <c r="UVE66" s="33"/>
      <c r="UVG66" s="33"/>
      <c r="UVI66"/>
      <c r="UVJ66"/>
      <c r="UVK66"/>
      <c r="UVL66" s="3"/>
      <c r="UVO66" s="8"/>
      <c r="UVP66" s="9"/>
      <c r="UVQ66" s="8"/>
      <c r="UVR66" s="8"/>
      <c r="UVS66" s="9"/>
      <c r="UVT66" s="6"/>
      <c r="UVU66" s="9"/>
      <c r="UVV66" s="6"/>
      <c r="UVW66" s="9"/>
      <c r="UVX66" s="44"/>
      <c r="UVZ66" s="44"/>
      <c r="UWB66" s="33"/>
      <c r="UWD66" s="33"/>
      <c r="UWF66" s="33"/>
      <c r="UWH66" s="33"/>
      <c r="UWJ66"/>
      <c r="UWK66"/>
      <c r="UWL66"/>
      <c r="UWM66" s="3"/>
      <c r="UWP66" s="8"/>
      <c r="UWQ66" s="9"/>
      <c r="UWR66" s="8"/>
      <c r="UWS66" s="8"/>
      <c r="UWT66" s="9"/>
      <c r="UWU66" s="6"/>
      <c r="UWV66" s="9"/>
      <c r="UWW66" s="6"/>
      <c r="UWX66" s="9"/>
      <c r="UWY66" s="44"/>
      <c r="UXA66" s="44"/>
      <c r="UXC66" s="33"/>
      <c r="UXE66" s="33"/>
      <c r="UXG66" s="33"/>
      <c r="UXI66" s="33"/>
      <c r="UXK66"/>
      <c r="UXL66"/>
      <c r="UXM66"/>
      <c r="UXN66" s="3"/>
      <c r="UXQ66" s="8"/>
      <c r="UXR66" s="9"/>
      <c r="UXS66" s="8"/>
      <c r="UXT66" s="8"/>
      <c r="UXU66" s="9"/>
      <c r="UXV66" s="6"/>
      <c r="UXW66" s="9"/>
      <c r="UXX66" s="6"/>
      <c r="UXY66" s="9"/>
      <c r="UXZ66" s="44"/>
      <c r="UYB66" s="44"/>
      <c r="UYD66" s="33"/>
      <c r="UYF66" s="33"/>
      <c r="UYH66" s="33"/>
      <c r="UYJ66" s="33"/>
      <c r="UYL66"/>
      <c r="UYM66"/>
      <c r="UYN66"/>
      <c r="UYO66" s="3"/>
      <c r="UYR66" s="8"/>
      <c r="UYS66" s="9"/>
      <c r="UYT66" s="8"/>
      <c r="UYU66" s="8"/>
      <c r="UYV66" s="9"/>
      <c r="UYW66" s="6"/>
      <c r="UYX66" s="9"/>
      <c r="UYY66" s="6"/>
      <c r="UYZ66" s="9"/>
      <c r="UZA66" s="44"/>
      <c r="UZC66" s="44"/>
      <c r="UZE66" s="33"/>
      <c r="UZG66" s="33"/>
      <c r="UZI66" s="33"/>
      <c r="UZK66" s="33"/>
      <c r="UZM66"/>
      <c r="UZN66"/>
      <c r="UZO66"/>
      <c r="UZP66" s="3"/>
      <c r="UZS66" s="8"/>
      <c r="UZT66" s="9"/>
      <c r="UZU66" s="8"/>
      <c r="UZV66" s="8"/>
      <c r="UZW66" s="9"/>
      <c r="UZX66" s="6"/>
      <c r="UZY66" s="9"/>
      <c r="UZZ66" s="6"/>
      <c r="VAA66" s="9"/>
      <c r="VAB66" s="44"/>
      <c r="VAD66" s="44"/>
      <c r="VAF66" s="33"/>
      <c r="VAH66" s="33"/>
      <c r="VAJ66" s="33"/>
      <c r="VAL66" s="33"/>
      <c r="VAN66"/>
      <c r="VAO66"/>
      <c r="VAP66"/>
      <c r="VAQ66" s="3"/>
      <c r="VAT66" s="8"/>
      <c r="VAU66" s="9"/>
      <c r="VAV66" s="8"/>
      <c r="VAW66" s="8"/>
      <c r="VAX66" s="9"/>
      <c r="VAY66" s="6"/>
      <c r="VAZ66" s="9"/>
      <c r="VBA66" s="6"/>
      <c r="VBB66" s="9"/>
      <c r="VBC66" s="44"/>
      <c r="VBE66" s="44"/>
      <c r="VBG66" s="33"/>
      <c r="VBI66" s="33"/>
      <c r="VBK66" s="33"/>
      <c r="VBM66" s="33"/>
      <c r="VBO66"/>
      <c r="VBP66"/>
      <c r="VBQ66"/>
      <c r="VBR66" s="3"/>
      <c r="VBU66" s="8"/>
      <c r="VBV66" s="9"/>
      <c r="VBW66" s="8"/>
      <c r="VBX66" s="8"/>
      <c r="VBY66" s="9"/>
      <c r="VBZ66" s="6"/>
      <c r="VCA66" s="9"/>
      <c r="VCB66" s="6"/>
      <c r="VCC66" s="9"/>
      <c r="VCD66" s="44"/>
      <c r="VCF66" s="44"/>
      <c r="VCH66" s="33"/>
      <c r="VCJ66" s="33"/>
      <c r="VCL66" s="33"/>
      <c r="VCN66" s="33"/>
      <c r="VCP66"/>
      <c r="VCQ66"/>
      <c r="VCR66"/>
      <c r="VCS66" s="3"/>
      <c r="VCV66" s="8"/>
      <c r="VCW66" s="9"/>
      <c r="VCX66" s="8"/>
      <c r="VCY66" s="8"/>
      <c r="VCZ66" s="9"/>
      <c r="VDA66" s="6"/>
      <c r="VDB66" s="9"/>
      <c r="VDC66" s="6"/>
      <c r="VDD66" s="9"/>
      <c r="VDE66" s="44"/>
      <c r="VDG66" s="44"/>
      <c r="VDI66" s="33"/>
      <c r="VDK66" s="33"/>
      <c r="VDM66" s="33"/>
      <c r="VDO66" s="33"/>
      <c r="VDQ66"/>
      <c r="VDR66"/>
      <c r="VDS66"/>
      <c r="VDT66" s="3"/>
      <c r="VDW66" s="8"/>
      <c r="VDX66" s="9"/>
      <c r="VDY66" s="8"/>
      <c r="VDZ66" s="8"/>
      <c r="VEA66" s="9"/>
      <c r="VEB66" s="6"/>
      <c r="VEC66" s="9"/>
      <c r="VED66" s="6"/>
      <c r="VEE66" s="9"/>
      <c r="VEF66" s="44"/>
      <c r="VEH66" s="44"/>
      <c r="VEJ66" s="33"/>
      <c r="VEL66" s="33"/>
      <c r="VEN66" s="33"/>
      <c r="VEP66" s="33"/>
      <c r="VER66"/>
      <c r="VES66"/>
      <c r="VET66"/>
      <c r="VEU66" s="3"/>
      <c r="VEX66" s="8"/>
      <c r="VEY66" s="9"/>
      <c r="VEZ66" s="8"/>
      <c r="VFA66" s="8"/>
      <c r="VFB66" s="9"/>
      <c r="VFC66" s="6"/>
      <c r="VFD66" s="9"/>
      <c r="VFE66" s="6"/>
      <c r="VFF66" s="9"/>
      <c r="VFG66" s="44"/>
      <c r="VFI66" s="44"/>
      <c r="VFK66" s="33"/>
      <c r="VFM66" s="33"/>
      <c r="VFO66" s="33"/>
      <c r="VFQ66" s="33"/>
      <c r="VFS66"/>
      <c r="VFT66"/>
      <c r="VFU66"/>
      <c r="VFV66" s="3"/>
      <c r="VFY66" s="8"/>
      <c r="VFZ66" s="9"/>
      <c r="VGA66" s="8"/>
      <c r="VGB66" s="8"/>
      <c r="VGC66" s="9"/>
      <c r="VGD66" s="6"/>
      <c r="VGE66" s="9"/>
      <c r="VGF66" s="6"/>
      <c r="VGG66" s="9"/>
      <c r="VGH66" s="44"/>
      <c r="VGJ66" s="44"/>
      <c r="VGL66" s="33"/>
      <c r="VGN66" s="33"/>
      <c r="VGP66" s="33"/>
      <c r="VGR66" s="33"/>
      <c r="VGT66"/>
      <c r="VGU66"/>
      <c r="VGV66"/>
      <c r="VGW66" s="3"/>
      <c r="VGZ66" s="8"/>
      <c r="VHA66" s="9"/>
      <c r="VHB66" s="8"/>
      <c r="VHC66" s="8"/>
      <c r="VHD66" s="9"/>
      <c r="VHE66" s="6"/>
      <c r="VHF66" s="9"/>
      <c r="VHG66" s="6"/>
      <c r="VHH66" s="9"/>
      <c r="VHI66" s="44"/>
      <c r="VHK66" s="44"/>
      <c r="VHM66" s="33"/>
      <c r="VHO66" s="33"/>
      <c r="VHQ66" s="33"/>
      <c r="VHS66" s="33"/>
      <c r="VHU66"/>
      <c r="VHV66"/>
      <c r="VHW66"/>
      <c r="VHX66" s="3"/>
      <c r="VIA66" s="8"/>
      <c r="VIB66" s="9"/>
      <c r="VIC66" s="8"/>
      <c r="VID66" s="8"/>
      <c r="VIE66" s="9"/>
      <c r="VIF66" s="6"/>
      <c r="VIG66" s="9"/>
      <c r="VIH66" s="6"/>
      <c r="VII66" s="9"/>
      <c r="VIJ66" s="44"/>
      <c r="VIL66" s="44"/>
      <c r="VIN66" s="33"/>
      <c r="VIP66" s="33"/>
      <c r="VIR66" s="33"/>
      <c r="VIT66" s="33"/>
      <c r="VIV66"/>
      <c r="VIW66"/>
      <c r="VIX66"/>
      <c r="VIY66" s="3"/>
      <c r="VJB66" s="8"/>
      <c r="VJC66" s="9"/>
      <c r="VJD66" s="8"/>
      <c r="VJE66" s="8"/>
      <c r="VJF66" s="9"/>
      <c r="VJG66" s="6"/>
      <c r="VJH66" s="9"/>
      <c r="VJI66" s="6"/>
      <c r="VJJ66" s="9"/>
      <c r="VJK66" s="44"/>
      <c r="VJM66" s="44"/>
      <c r="VJO66" s="33"/>
      <c r="VJQ66" s="33"/>
      <c r="VJS66" s="33"/>
      <c r="VJU66" s="33"/>
      <c r="VJW66"/>
      <c r="VJX66"/>
      <c r="VJY66"/>
      <c r="VJZ66" s="3"/>
      <c r="VKC66" s="8"/>
      <c r="VKD66" s="9"/>
      <c r="VKE66" s="8"/>
      <c r="VKF66" s="8"/>
      <c r="VKG66" s="9"/>
      <c r="VKH66" s="6"/>
      <c r="VKI66" s="9"/>
      <c r="VKJ66" s="6"/>
      <c r="VKK66" s="9"/>
      <c r="VKL66" s="44"/>
      <c r="VKN66" s="44"/>
      <c r="VKP66" s="33"/>
      <c r="VKR66" s="33"/>
      <c r="VKT66" s="33"/>
      <c r="VKV66" s="33"/>
      <c r="VKX66"/>
      <c r="VKY66"/>
      <c r="VKZ66"/>
      <c r="VLA66" s="3"/>
      <c r="VLD66" s="8"/>
      <c r="VLE66" s="9"/>
      <c r="VLF66" s="8"/>
      <c r="VLG66" s="8"/>
      <c r="VLH66" s="9"/>
      <c r="VLI66" s="6"/>
      <c r="VLJ66" s="9"/>
      <c r="VLK66" s="6"/>
      <c r="VLL66" s="9"/>
      <c r="VLM66" s="44"/>
      <c r="VLO66" s="44"/>
      <c r="VLQ66" s="33"/>
      <c r="VLS66" s="33"/>
      <c r="VLU66" s="33"/>
      <c r="VLW66" s="33"/>
      <c r="VLY66"/>
      <c r="VLZ66"/>
      <c r="VMA66"/>
      <c r="VMB66" s="3"/>
      <c r="VME66" s="8"/>
      <c r="VMF66" s="9"/>
      <c r="VMG66" s="8"/>
      <c r="VMH66" s="8"/>
      <c r="VMI66" s="9"/>
      <c r="VMJ66" s="6"/>
      <c r="VMK66" s="9"/>
      <c r="VML66" s="6"/>
      <c r="VMM66" s="9"/>
      <c r="VMN66" s="44"/>
      <c r="VMP66" s="44"/>
      <c r="VMR66" s="33"/>
      <c r="VMT66" s="33"/>
      <c r="VMV66" s="33"/>
      <c r="VMX66" s="33"/>
      <c r="VMZ66"/>
      <c r="VNA66"/>
      <c r="VNB66"/>
      <c r="VNC66" s="3"/>
      <c r="VNF66" s="8"/>
      <c r="VNG66" s="9"/>
      <c r="VNH66" s="8"/>
      <c r="VNI66" s="8"/>
      <c r="VNJ66" s="9"/>
      <c r="VNK66" s="6"/>
      <c r="VNL66" s="9"/>
      <c r="VNM66" s="6"/>
      <c r="VNN66" s="9"/>
      <c r="VNO66" s="44"/>
      <c r="VNQ66" s="44"/>
      <c r="VNS66" s="33"/>
      <c r="VNU66" s="33"/>
      <c r="VNW66" s="33"/>
      <c r="VNY66" s="33"/>
      <c r="VOA66"/>
      <c r="VOB66"/>
      <c r="VOC66"/>
      <c r="VOD66" s="3"/>
      <c r="VOG66" s="8"/>
      <c r="VOH66" s="9"/>
      <c r="VOI66" s="8"/>
      <c r="VOJ66" s="8"/>
      <c r="VOK66" s="9"/>
      <c r="VOL66" s="6"/>
      <c r="VOM66" s="9"/>
      <c r="VON66" s="6"/>
      <c r="VOO66" s="9"/>
      <c r="VOP66" s="44"/>
      <c r="VOR66" s="44"/>
      <c r="VOT66" s="33"/>
      <c r="VOV66" s="33"/>
      <c r="VOX66" s="33"/>
      <c r="VOZ66" s="33"/>
      <c r="VPB66"/>
      <c r="VPC66"/>
      <c r="VPD66"/>
      <c r="VPE66" s="3"/>
      <c r="VPH66" s="8"/>
      <c r="VPI66" s="9"/>
      <c r="VPJ66" s="8"/>
      <c r="VPK66" s="8"/>
      <c r="VPL66" s="9"/>
      <c r="VPM66" s="6"/>
      <c r="VPN66" s="9"/>
      <c r="VPO66" s="6"/>
      <c r="VPP66" s="9"/>
      <c r="VPQ66" s="44"/>
      <c r="VPS66" s="44"/>
      <c r="VPU66" s="33"/>
      <c r="VPW66" s="33"/>
      <c r="VPY66" s="33"/>
      <c r="VQA66" s="33"/>
      <c r="VQC66"/>
      <c r="VQD66"/>
      <c r="VQE66"/>
      <c r="VQF66" s="3"/>
      <c r="VQI66" s="8"/>
      <c r="VQJ66" s="9"/>
      <c r="VQK66" s="8"/>
      <c r="VQL66" s="8"/>
      <c r="VQM66" s="9"/>
      <c r="VQN66" s="6"/>
      <c r="VQO66" s="9"/>
      <c r="VQP66" s="6"/>
      <c r="VQQ66" s="9"/>
      <c r="VQR66" s="44"/>
      <c r="VQT66" s="44"/>
      <c r="VQV66" s="33"/>
      <c r="VQX66" s="33"/>
      <c r="VQZ66" s="33"/>
      <c r="VRB66" s="33"/>
      <c r="VRD66"/>
      <c r="VRE66"/>
      <c r="VRF66"/>
      <c r="VRG66" s="3"/>
      <c r="VRJ66" s="8"/>
      <c r="VRK66" s="9"/>
      <c r="VRL66" s="8"/>
      <c r="VRM66" s="8"/>
      <c r="VRN66" s="9"/>
      <c r="VRO66" s="6"/>
      <c r="VRP66" s="9"/>
      <c r="VRQ66" s="6"/>
      <c r="VRR66" s="9"/>
      <c r="VRS66" s="44"/>
      <c r="VRU66" s="44"/>
      <c r="VRW66" s="33"/>
      <c r="VRY66" s="33"/>
      <c r="VSA66" s="33"/>
      <c r="VSC66" s="33"/>
      <c r="VSE66"/>
      <c r="VSF66"/>
      <c r="VSG66"/>
      <c r="VSH66" s="3"/>
      <c r="VSK66" s="8"/>
      <c r="VSL66" s="9"/>
      <c r="VSM66" s="8"/>
      <c r="VSN66" s="8"/>
      <c r="VSO66" s="9"/>
      <c r="VSP66" s="6"/>
      <c r="VSQ66" s="9"/>
      <c r="VSR66" s="6"/>
      <c r="VSS66" s="9"/>
      <c r="VST66" s="44"/>
      <c r="VSV66" s="44"/>
      <c r="VSX66" s="33"/>
      <c r="VSZ66" s="33"/>
      <c r="VTB66" s="33"/>
      <c r="VTD66" s="33"/>
      <c r="VTF66"/>
      <c r="VTG66"/>
      <c r="VTH66"/>
      <c r="VTI66" s="3"/>
      <c r="VTL66" s="8"/>
      <c r="VTM66" s="9"/>
      <c r="VTN66" s="8"/>
      <c r="VTO66" s="8"/>
      <c r="VTP66" s="9"/>
      <c r="VTQ66" s="6"/>
      <c r="VTR66" s="9"/>
      <c r="VTS66" s="6"/>
      <c r="VTT66" s="9"/>
      <c r="VTU66" s="44"/>
      <c r="VTW66" s="44"/>
      <c r="VTY66" s="33"/>
      <c r="VUA66" s="33"/>
      <c r="VUC66" s="33"/>
      <c r="VUE66" s="33"/>
      <c r="VUG66"/>
      <c r="VUH66"/>
      <c r="VUI66"/>
      <c r="VUJ66" s="3"/>
      <c r="VUM66" s="8"/>
      <c r="VUN66" s="9"/>
      <c r="VUO66" s="8"/>
      <c r="VUP66" s="8"/>
      <c r="VUQ66" s="9"/>
      <c r="VUR66" s="6"/>
      <c r="VUS66" s="9"/>
      <c r="VUT66" s="6"/>
      <c r="VUU66" s="9"/>
      <c r="VUV66" s="44"/>
      <c r="VUX66" s="44"/>
      <c r="VUZ66" s="33"/>
      <c r="VVB66" s="33"/>
      <c r="VVD66" s="33"/>
      <c r="VVF66" s="33"/>
      <c r="VVH66"/>
      <c r="VVI66"/>
      <c r="VVJ66"/>
      <c r="VVK66" s="3"/>
      <c r="VVN66" s="8"/>
      <c r="VVO66" s="9"/>
      <c r="VVP66" s="8"/>
      <c r="VVQ66" s="8"/>
      <c r="VVR66" s="9"/>
      <c r="VVS66" s="6"/>
      <c r="VVT66" s="9"/>
      <c r="VVU66" s="6"/>
      <c r="VVV66" s="9"/>
      <c r="VVW66" s="44"/>
      <c r="VVY66" s="44"/>
      <c r="VWA66" s="33"/>
      <c r="VWC66" s="33"/>
      <c r="VWE66" s="33"/>
      <c r="VWG66" s="33"/>
      <c r="VWI66"/>
      <c r="VWJ66"/>
      <c r="VWK66"/>
      <c r="VWL66" s="3"/>
      <c r="VWO66" s="8"/>
      <c r="VWP66" s="9"/>
      <c r="VWQ66" s="8"/>
      <c r="VWR66" s="8"/>
      <c r="VWS66" s="9"/>
      <c r="VWT66" s="6"/>
      <c r="VWU66" s="9"/>
      <c r="VWV66" s="6"/>
      <c r="VWW66" s="9"/>
      <c r="VWX66" s="44"/>
      <c r="VWZ66" s="44"/>
      <c r="VXB66" s="33"/>
      <c r="VXD66" s="33"/>
      <c r="VXF66" s="33"/>
      <c r="VXH66" s="33"/>
      <c r="VXJ66"/>
      <c r="VXK66"/>
      <c r="VXL66"/>
      <c r="VXM66" s="3"/>
      <c r="VXP66" s="8"/>
      <c r="VXQ66" s="9"/>
      <c r="VXR66" s="8"/>
      <c r="VXS66" s="8"/>
      <c r="VXT66" s="9"/>
      <c r="VXU66" s="6"/>
      <c r="VXV66" s="9"/>
      <c r="VXW66" s="6"/>
      <c r="VXX66" s="9"/>
      <c r="VXY66" s="44"/>
      <c r="VYA66" s="44"/>
      <c r="VYC66" s="33"/>
      <c r="VYE66" s="33"/>
      <c r="VYG66" s="33"/>
      <c r="VYI66" s="33"/>
      <c r="VYK66"/>
      <c r="VYL66"/>
      <c r="VYM66"/>
      <c r="VYN66" s="3"/>
      <c r="VYQ66" s="8"/>
      <c r="VYR66" s="9"/>
      <c r="VYS66" s="8"/>
      <c r="VYT66" s="8"/>
      <c r="VYU66" s="9"/>
      <c r="VYV66" s="6"/>
      <c r="VYW66" s="9"/>
      <c r="VYX66" s="6"/>
      <c r="VYY66" s="9"/>
      <c r="VYZ66" s="44"/>
      <c r="VZB66" s="44"/>
      <c r="VZD66" s="33"/>
      <c r="VZF66" s="33"/>
      <c r="VZH66" s="33"/>
      <c r="VZJ66" s="33"/>
      <c r="VZL66"/>
      <c r="VZM66"/>
      <c r="VZN66"/>
      <c r="VZO66" s="3"/>
      <c r="VZR66" s="8"/>
      <c r="VZS66" s="9"/>
      <c r="VZT66" s="8"/>
      <c r="VZU66" s="8"/>
      <c r="VZV66" s="9"/>
      <c r="VZW66" s="6"/>
      <c r="VZX66" s="9"/>
      <c r="VZY66" s="6"/>
      <c r="VZZ66" s="9"/>
      <c r="WAA66" s="44"/>
      <c r="WAC66" s="44"/>
      <c r="WAE66" s="33"/>
      <c r="WAG66" s="33"/>
      <c r="WAI66" s="33"/>
      <c r="WAK66" s="33"/>
      <c r="WAM66"/>
      <c r="WAN66"/>
      <c r="WAO66"/>
      <c r="WAP66" s="3"/>
      <c r="WAS66" s="8"/>
      <c r="WAT66" s="9"/>
      <c r="WAU66" s="8"/>
      <c r="WAV66" s="8"/>
      <c r="WAW66" s="9"/>
      <c r="WAX66" s="6"/>
      <c r="WAY66" s="9"/>
      <c r="WAZ66" s="6"/>
      <c r="WBA66" s="9"/>
      <c r="WBB66" s="44"/>
      <c r="WBD66" s="44"/>
      <c r="WBF66" s="33"/>
      <c r="WBH66" s="33"/>
      <c r="WBJ66" s="33"/>
      <c r="WBL66" s="33"/>
      <c r="WBN66"/>
      <c r="WBO66"/>
      <c r="WBP66"/>
      <c r="WBQ66" s="3"/>
      <c r="WBT66" s="8"/>
      <c r="WBU66" s="9"/>
      <c r="WBV66" s="8"/>
      <c r="WBW66" s="8"/>
      <c r="WBX66" s="9"/>
      <c r="WBY66" s="6"/>
      <c r="WBZ66" s="9"/>
      <c r="WCA66" s="6"/>
      <c r="WCB66" s="9"/>
      <c r="WCC66" s="44"/>
      <c r="WCE66" s="44"/>
      <c r="WCG66" s="33"/>
      <c r="WCI66" s="33"/>
      <c r="WCK66" s="33"/>
      <c r="WCM66" s="33"/>
      <c r="WCO66"/>
      <c r="WCP66"/>
      <c r="WCQ66"/>
      <c r="WCR66" s="3"/>
      <c r="WCU66" s="8"/>
      <c r="WCV66" s="9"/>
      <c r="WCW66" s="8"/>
      <c r="WCX66" s="8"/>
      <c r="WCY66" s="9"/>
      <c r="WCZ66" s="6"/>
      <c r="WDA66" s="9"/>
      <c r="WDB66" s="6"/>
      <c r="WDC66" s="9"/>
      <c r="WDD66" s="44"/>
      <c r="WDF66" s="44"/>
      <c r="WDH66" s="33"/>
      <c r="WDJ66" s="33"/>
      <c r="WDL66" s="33"/>
      <c r="WDN66" s="33"/>
      <c r="WDP66"/>
      <c r="WDQ66"/>
      <c r="WDR66"/>
      <c r="WDS66" s="3"/>
      <c r="WDV66" s="8"/>
      <c r="WDW66" s="9"/>
      <c r="WDX66" s="8"/>
      <c r="WDY66" s="8"/>
      <c r="WDZ66" s="9"/>
      <c r="WEA66" s="6"/>
      <c r="WEB66" s="9"/>
      <c r="WEC66" s="6"/>
      <c r="WED66" s="9"/>
      <c r="WEE66" s="44"/>
      <c r="WEG66" s="44"/>
      <c r="WEI66" s="33"/>
      <c r="WEK66" s="33"/>
      <c r="WEM66" s="33"/>
      <c r="WEO66" s="33"/>
      <c r="WEQ66"/>
      <c r="WER66"/>
      <c r="WES66"/>
      <c r="WET66" s="3"/>
      <c r="WEW66" s="8"/>
      <c r="WEX66" s="9"/>
      <c r="WEY66" s="8"/>
      <c r="WEZ66" s="8"/>
      <c r="WFA66" s="9"/>
      <c r="WFB66" s="6"/>
      <c r="WFC66" s="9"/>
      <c r="WFD66" s="6"/>
      <c r="WFE66" s="9"/>
      <c r="WFF66" s="44"/>
      <c r="WFH66" s="44"/>
      <c r="WFJ66" s="33"/>
      <c r="WFL66" s="33"/>
      <c r="WFN66" s="33"/>
      <c r="WFP66" s="33"/>
      <c r="WFR66"/>
      <c r="WFS66"/>
      <c r="WFT66"/>
      <c r="WFU66" s="3"/>
      <c r="WFX66" s="8"/>
      <c r="WFY66" s="9"/>
      <c r="WFZ66" s="8"/>
      <c r="WGA66" s="8"/>
      <c r="WGB66" s="9"/>
      <c r="WGC66" s="6"/>
      <c r="WGD66" s="9"/>
      <c r="WGE66" s="6"/>
      <c r="WGF66" s="9"/>
      <c r="WGG66" s="44"/>
      <c r="WGI66" s="44"/>
      <c r="WGK66" s="33"/>
      <c r="WGM66" s="33"/>
      <c r="WGO66" s="33"/>
      <c r="WGQ66" s="33"/>
      <c r="WGS66"/>
      <c r="WGT66"/>
      <c r="WGU66"/>
      <c r="WGV66" s="3"/>
      <c r="WGY66" s="8"/>
      <c r="WGZ66" s="9"/>
      <c r="WHA66" s="8"/>
      <c r="WHB66" s="8"/>
      <c r="WHC66" s="9"/>
      <c r="WHD66" s="6"/>
      <c r="WHE66" s="9"/>
      <c r="WHF66" s="6"/>
      <c r="WHG66" s="9"/>
      <c r="WHH66" s="44"/>
      <c r="WHJ66" s="44"/>
      <c r="WHL66" s="33"/>
      <c r="WHN66" s="33"/>
      <c r="WHP66" s="33"/>
      <c r="WHR66" s="33"/>
      <c r="WHT66"/>
      <c r="WHU66"/>
      <c r="WHV66"/>
      <c r="WHW66" s="3"/>
      <c r="WHZ66" s="8"/>
      <c r="WIA66" s="9"/>
      <c r="WIB66" s="8"/>
      <c r="WIC66" s="8"/>
      <c r="WID66" s="9"/>
      <c r="WIE66" s="6"/>
      <c r="WIF66" s="9"/>
      <c r="WIG66" s="6"/>
      <c r="WIH66" s="9"/>
      <c r="WII66" s="44"/>
      <c r="WIK66" s="44"/>
      <c r="WIM66" s="33"/>
      <c r="WIO66" s="33"/>
      <c r="WIQ66" s="33"/>
      <c r="WIS66" s="33"/>
      <c r="WIU66"/>
      <c r="WIV66"/>
      <c r="WIW66"/>
      <c r="WIX66" s="3"/>
      <c r="WJA66" s="8"/>
      <c r="WJB66" s="9"/>
      <c r="WJC66" s="8"/>
      <c r="WJD66" s="8"/>
      <c r="WJE66" s="9"/>
      <c r="WJF66" s="6"/>
      <c r="WJG66" s="9"/>
      <c r="WJH66" s="6"/>
      <c r="WJI66" s="9"/>
      <c r="WJJ66" s="44"/>
      <c r="WJL66" s="44"/>
      <c r="WJN66" s="33"/>
      <c r="WJP66" s="33"/>
      <c r="WJR66" s="33"/>
      <c r="WJT66" s="33"/>
      <c r="WJV66"/>
      <c r="WJW66"/>
      <c r="WJX66"/>
      <c r="WJY66" s="3"/>
      <c r="WKB66" s="8"/>
      <c r="WKC66" s="9"/>
      <c r="WKD66" s="8"/>
      <c r="WKE66" s="8"/>
      <c r="WKF66" s="9"/>
      <c r="WKG66" s="6"/>
      <c r="WKH66" s="9"/>
      <c r="WKI66" s="6"/>
      <c r="WKJ66" s="9"/>
      <c r="WKK66" s="44"/>
      <c r="WKM66" s="44"/>
      <c r="WKO66" s="33"/>
      <c r="WKQ66" s="33"/>
      <c r="WKS66" s="33"/>
      <c r="WKU66" s="33"/>
      <c r="WKW66"/>
      <c r="WKX66"/>
      <c r="WKY66"/>
      <c r="WKZ66" s="3"/>
      <c r="WLC66" s="8"/>
      <c r="WLD66" s="9"/>
      <c r="WLE66" s="8"/>
      <c r="WLF66" s="8"/>
      <c r="WLG66" s="9"/>
      <c r="WLH66" s="6"/>
      <c r="WLI66" s="9"/>
      <c r="WLJ66" s="6"/>
      <c r="WLK66" s="9"/>
      <c r="WLL66" s="44"/>
      <c r="WLN66" s="44"/>
      <c r="WLP66" s="33"/>
      <c r="WLR66" s="33"/>
      <c r="WLT66" s="33"/>
      <c r="WLV66" s="33"/>
      <c r="WLX66"/>
      <c r="WLY66"/>
      <c r="WLZ66"/>
      <c r="WMA66" s="3"/>
      <c r="WMD66" s="8"/>
      <c r="WME66" s="9"/>
      <c r="WMF66" s="8"/>
      <c r="WMG66" s="8"/>
      <c r="WMH66" s="9"/>
      <c r="WMI66" s="6"/>
      <c r="WMJ66" s="9"/>
      <c r="WMK66" s="6"/>
      <c r="WML66" s="9"/>
      <c r="WMM66" s="44"/>
      <c r="WMO66" s="44"/>
      <c r="WMQ66" s="33"/>
      <c r="WMS66" s="33"/>
      <c r="WMU66" s="33"/>
      <c r="WMW66" s="33"/>
      <c r="WMY66"/>
      <c r="WMZ66"/>
      <c r="WNA66"/>
      <c r="WNB66" s="3"/>
      <c r="WNE66" s="8"/>
      <c r="WNF66" s="9"/>
      <c r="WNG66" s="8"/>
      <c r="WNH66" s="8"/>
      <c r="WNI66" s="9"/>
      <c r="WNJ66" s="6"/>
      <c r="WNK66" s="9"/>
      <c r="WNL66" s="6"/>
      <c r="WNM66" s="9"/>
      <c r="WNN66" s="44"/>
      <c r="WNP66" s="44"/>
      <c r="WNR66" s="33"/>
      <c r="WNT66" s="33"/>
      <c r="WNV66" s="33"/>
      <c r="WNX66" s="33"/>
      <c r="WNZ66"/>
      <c r="WOA66"/>
      <c r="WOB66"/>
      <c r="WOC66" s="3"/>
      <c r="WOF66" s="8"/>
      <c r="WOG66" s="9"/>
      <c r="WOH66" s="8"/>
      <c r="WOI66" s="8"/>
      <c r="WOJ66" s="9"/>
      <c r="WOK66" s="6"/>
      <c r="WOL66" s="9"/>
      <c r="WOM66" s="6"/>
      <c r="WON66" s="9"/>
      <c r="WOO66" s="44"/>
      <c r="WOQ66" s="44"/>
      <c r="WOS66" s="33"/>
      <c r="WOU66" s="33"/>
      <c r="WOW66" s="33"/>
      <c r="WOY66" s="33"/>
      <c r="WPA66"/>
      <c r="WPB66"/>
      <c r="WPC66"/>
      <c r="WPD66" s="3"/>
      <c r="WPG66" s="8"/>
      <c r="WPH66" s="9"/>
      <c r="WPI66" s="8"/>
      <c r="WPJ66" s="8"/>
      <c r="WPK66" s="9"/>
      <c r="WPL66" s="6"/>
      <c r="WPM66" s="9"/>
      <c r="WPN66" s="6"/>
      <c r="WPO66" s="9"/>
      <c r="WPP66" s="44"/>
      <c r="WPR66" s="44"/>
      <c r="WPT66" s="33"/>
      <c r="WPV66" s="33"/>
      <c r="WPX66" s="33"/>
      <c r="WPZ66" s="33"/>
      <c r="WQB66"/>
      <c r="WQC66"/>
      <c r="WQD66"/>
      <c r="WQE66" s="3"/>
      <c r="WQH66" s="8"/>
      <c r="WQI66" s="9"/>
      <c r="WQJ66" s="8"/>
      <c r="WQK66" s="8"/>
      <c r="WQL66" s="9"/>
      <c r="WQM66" s="6"/>
      <c r="WQN66" s="9"/>
      <c r="WQO66" s="6"/>
      <c r="WQP66" s="9"/>
      <c r="WQQ66" s="44"/>
      <c r="WQS66" s="44"/>
      <c r="WQU66" s="33"/>
      <c r="WQW66" s="33"/>
      <c r="WQY66" s="33"/>
      <c r="WRA66" s="33"/>
      <c r="WRC66"/>
      <c r="WRD66"/>
      <c r="WRE66"/>
      <c r="WRF66" s="3"/>
      <c r="WRI66" s="8"/>
      <c r="WRJ66" s="9"/>
      <c r="WRK66" s="8"/>
      <c r="WRL66" s="8"/>
      <c r="WRM66" s="9"/>
      <c r="WRN66" s="6"/>
      <c r="WRO66" s="9"/>
      <c r="WRP66" s="6"/>
      <c r="WRQ66" s="9"/>
      <c r="WRR66" s="44"/>
      <c r="WRT66" s="44"/>
      <c r="WRV66" s="33"/>
      <c r="WRX66" s="33"/>
      <c r="WRZ66" s="33"/>
      <c r="WSB66" s="33"/>
      <c r="WSD66"/>
      <c r="WSE66"/>
      <c r="WSF66"/>
      <c r="WSG66" s="3"/>
      <c r="WSJ66" s="8"/>
      <c r="WSK66" s="9"/>
      <c r="WSL66" s="8"/>
      <c r="WSM66" s="8"/>
      <c r="WSN66" s="9"/>
      <c r="WSO66" s="6"/>
      <c r="WSP66" s="9"/>
      <c r="WSQ66" s="6"/>
      <c r="WSR66" s="9"/>
      <c r="WSS66" s="44"/>
      <c r="WSU66" s="44"/>
      <c r="WSW66" s="33"/>
      <c r="WSY66" s="33"/>
      <c r="WTA66" s="33"/>
      <c r="WTC66" s="33"/>
      <c r="WTE66"/>
      <c r="WTF66"/>
      <c r="WTG66"/>
      <c r="WTH66" s="3"/>
      <c r="WTK66" s="8"/>
      <c r="WTL66" s="9"/>
      <c r="WTM66" s="8"/>
      <c r="WTN66" s="8"/>
      <c r="WTO66" s="9"/>
      <c r="WTP66" s="6"/>
      <c r="WTQ66" s="9"/>
      <c r="WTR66" s="6"/>
      <c r="WTS66" s="9"/>
      <c r="WTT66" s="44"/>
      <c r="WTV66" s="44"/>
      <c r="WTX66" s="33"/>
      <c r="WTZ66" s="33"/>
      <c r="WUB66" s="33"/>
      <c r="WUD66" s="33"/>
      <c r="WUF66"/>
      <c r="WUG66"/>
      <c r="WUH66"/>
      <c r="WUI66" s="3"/>
      <c r="WUL66" s="8"/>
      <c r="WUM66" s="9"/>
      <c r="WUN66" s="8"/>
      <c r="WUO66" s="8"/>
      <c r="WUP66" s="9"/>
      <c r="WUQ66" s="6"/>
      <c r="WUR66" s="9"/>
      <c r="WUS66" s="6"/>
      <c r="WUT66" s="9"/>
      <c r="WUU66" s="44"/>
      <c r="WUW66" s="44"/>
      <c r="WUY66" s="33"/>
      <c r="WVA66" s="33"/>
      <c r="WVC66" s="33"/>
      <c r="WVE66" s="33"/>
      <c r="WVG66"/>
      <c r="WVH66"/>
      <c r="WVI66"/>
      <c r="WVJ66" s="3"/>
      <c r="WVM66" s="8"/>
      <c r="WVN66" s="9"/>
      <c r="WVO66" s="8"/>
      <c r="WVP66" s="8"/>
      <c r="WVQ66" s="9"/>
      <c r="WVR66" s="6"/>
      <c r="WVS66" s="9"/>
      <c r="WVT66" s="6"/>
      <c r="WVU66" s="9"/>
      <c r="WVV66" s="44"/>
      <c r="WVX66" s="44"/>
      <c r="WVZ66" s="33"/>
      <c r="WWB66" s="33"/>
      <c r="WWD66" s="33"/>
      <c r="WWF66" s="33"/>
      <c r="WWH66"/>
      <c r="WWI66"/>
      <c r="WWJ66"/>
      <c r="WWK66" s="3"/>
      <c r="WWN66" s="8"/>
      <c r="WWO66" s="9"/>
      <c r="WWP66" s="8"/>
      <c r="WWQ66" s="8"/>
      <c r="WWR66" s="9"/>
      <c r="WWS66" s="6"/>
      <c r="WWT66" s="9"/>
      <c r="WWU66" s="6"/>
      <c r="WWV66" s="9"/>
      <c r="WWW66" s="44"/>
      <c r="WWY66" s="44"/>
      <c r="WXA66" s="33"/>
      <c r="WXC66" s="33"/>
      <c r="WXE66" s="33"/>
      <c r="WXG66" s="33"/>
      <c r="WXI66"/>
      <c r="WXJ66"/>
      <c r="WXK66"/>
      <c r="WXL66" s="3"/>
      <c r="WXO66" s="8"/>
      <c r="WXP66" s="9"/>
      <c r="WXQ66" s="8"/>
      <c r="WXR66" s="8"/>
      <c r="WXS66" s="9"/>
      <c r="WXT66" s="6"/>
      <c r="WXU66" s="9"/>
      <c r="WXV66" s="6"/>
      <c r="WXW66" s="9"/>
      <c r="WXX66" s="44"/>
      <c r="WXZ66" s="44"/>
      <c r="WYB66" s="33"/>
      <c r="WYD66" s="33"/>
      <c r="WYF66" s="33"/>
      <c r="WYH66" s="33"/>
      <c r="WYJ66"/>
      <c r="WYK66"/>
      <c r="WYL66"/>
      <c r="WYM66" s="3"/>
      <c r="WYP66" s="8"/>
      <c r="WYQ66" s="9"/>
      <c r="WYR66" s="8"/>
      <c r="WYS66" s="8"/>
      <c r="WYT66" s="9"/>
      <c r="WYU66" s="6"/>
      <c r="WYV66" s="9"/>
      <c r="WYW66" s="6"/>
      <c r="WYX66" s="9"/>
      <c r="WYY66" s="44"/>
      <c r="WZA66" s="44"/>
      <c r="WZC66" s="33"/>
      <c r="WZE66" s="33"/>
      <c r="WZG66" s="33"/>
      <c r="WZI66" s="33"/>
      <c r="WZK66"/>
      <c r="WZL66"/>
      <c r="WZM66"/>
      <c r="WZN66" s="3"/>
      <c r="WZQ66" s="8"/>
      <c r="WZR66" s="9"/>
      <c r="WZS66" s="8"/>
      <c r="WZT66" s="8"/>
      <c r="WZU66" s="9"/>
      <c r="WZV66" s="6"/>
      <c r="WZW66" s="9"/>
      <c r="WZX66" s="6"/>
      <c r="WZY66" s="9"/>
      <c r="WZZ66" s="44"/>
      <c r="XAB66" s="44"/>
      <c r="XAD66" s="33"/>
      <c r="XAF66" s="33"/>
      <c r="XAH66" s="33"/>
      <c r="XAJ66" s="33"/>
      <c r="XAL66"/>
      <c r="XAM66"/>
      <c r="XAN66"/>
      <c r="XAO66" s="3"/>
      <c r="XAR66" s="8"/>
      <c r="XAS66" s="9"/>
      <c r="XAT66" s="8"/>
      <c r="XAU66" s="8"/>
      <c r="XAV66" s="9"/>
      <c r="XAW66" s="6"/>
      <c r="XAX66" s="9"/>
      <c r="XAY66" s="6"/>
      <c r="XAZ66" s="9"/>
      <c r="XBA66" s="44"/>
      <c r="XBC66" s="44"/>
      <c r="XBE66" s="33"/>
      <c r="XBG66" s="33"/>
      <c r="XBI66" s="33"/>
      <c r="XBK66" s="33"/>
      <c r="XBM66"/>
      <c r="XBN66"/>
      <c r="XBO66"/>
      <c r="XBP66" s="3"/>
      <c r="XBS66" s="8"/>
      <c r="XBT66" s="9"/>
      <c r="XBU66" s="8"/>
      <c r="XBV66" s="8"/>
      <c r="XBW66" s="9"/>
      <c r="XBX66" s="6"/>
      <c r="XBY66" s="9"/>
      <c r="XBZ66" s="6"/>
      <c r="XCA66" s="9"/>
      <c r="XCB66" s="44"/>
      <c r="XCD66" s="44"/>
      <c r="XCF66" s="33"/>
      <c r="XCH66" s="33"/>
      <c r="XCJ66" s="33"/>
      <c r="XCL66" s="33"/>
      <c r="XCN66"/>
      <c r="XCO66"/>
      <c r="XCP66"/>
      <c r="XCQ66" s="3"/>
      <c r="XCT66" s="8"/>
      <c r="XCU66" s="9"/>
      <c r="XCV66" s="8"/>
      <c r="XCW66" s="8"/>
      <c r="XCX66" s="9"/>
      <c r="XCY66" s="6"/>
      <c r="XCZ66" s="9"/>
      <c r="XDA66" s="6"/>
      <c r="XDB66" s="9"/>
      <c r="XDC66" s="44"/>
      <c r="XDE66" s="44"/>
      <c r="XDG66" s="33"/>
      <c r="XDI66" s="33"/>
      <c r="XDK66" s="33"/>
      <c r="XDM66" s="33"/>
      <c r="XDO66"/>
      <c r="XDP66"/>
      <c r="XDQ66"/>
      <c r="XDR66" s="3"/>
      <c r="XDU66" s="8"/>
      <c r="XDV66" s="9"/>
      <c r="XDW66" s="8"/>
      <c r="XDX66" s="8"/>
      <c r="XDY66" s="9"/>
      <c r="XDZ66" s="6"/>
      <c r="XEA66" s="9"/>
      <c r="XEB66" s="6"/>
      <c r="XEC66" s="9"/>
      <c r="XED66" s="44"/>
      <c r="XEF66" s="44"/>
      <c r="XEH66" s="33"/>
      <c r="XEJ66" s="33"/>
      <c r="XEL66" s="33"/>
    </row>
    <row r="67" spans="1:1024 1026:2048 2050:7166 7169:8192 8195:10239 10241:11263 11265:12287 12289:13311 13313:14335 14337:15359 15361:16366" ht="15" hidden="1" customHeight="1" x14ac:dyDescent="0.3">
      <c r="A67" s="168" t="s">
        <v>199</v>
      </c>
      <c r="B67" s="169">
        <v>47</v>
      </c>
      <c r="C67" s="170" t="s">
        <v>198</v>
      </c>
      <c r="D67" s="171">
        <v>64</v>
      </c>
      <c r="E67" s="34"/>
      <c r="F67" s="34"/>
      <c r="G67" s="35"/>
      <c r="H67" s="34"/>
      <c r="I67" s="36"/>
      <c r="J67" s="34"/>
      <c r="K67" s="128"/>
      <c r="L67" s="121"/>
      <c r="M67" s="128"/>
      <c r="O67" s="116">
        <f t="shared" ref="O67" si="19">K67</f>
        <v>0</v>
      </c>
      <c r="P67" s="117"/>
      <c r="Q67" s="116">
        <f t="shared" ref="Q67:Q69" si="20">M67</f>
        <v>0</v>
      </c>
      <c r="S67" s="119"/>
      <c r="T67" s="120"/>
      <c r="U67" s="119"/>
      <c r="W67" s="84"/>
      <c r="X67" s="86"/>
      <c r="Y67" s="84"/>
      <c r="Z67" s="3"/>
      <c r="AA67" s="6">
        <f>$K67*(1+$AI$2)</f>
        <v>0</v>
      </c>
      <c r="AB67" s="6"/>
      <c r="AC67" s="6">
        <f>$M67*(1+$AK$2)</f>
        <v>0</v>
      </c>
      <c r="AE67" s="6">
        <f>$O67*(1+$AI$2)</f>
        <v>0</v>
      </c>
      <c r="AF67" s="6"/>
      <c r="AG67" s="6">
        <f>$Q67*(1+$AK$2)</f>
        <v>0</v>
      </c>
      <c r="AH67" s="3"/>
      <c r="AI67" s="201">
        <f>IF(ISBLANK(W67),VLOOKUP(A67,A67:AG67,VLOOKUP($S$1,'Price Schedule (2)'!$BA$2:$BC$6,2,FALSE),FALSE),W67)</f>
        <v>0</v>
      </c>
      <c r="AJ67" s="198"/>
      <c r="AK67" s="201">
        <f>IF(ISBLANK(Y67),VLOOKUP(A67,A67:AG67,VLOOKUP($S$1,'Price Schedule (2)'!$BA$2:$BC$6,3,FALSE),FALSE),Y67)</f>
        <v>0</v>
      </c>
      <c r="AL67" s="9"/>
      <c r="AM67" s="97">
        <f t="shared" si="11"/>
        <v>0</v>
      </c>
      <c r="AN67" s="99"/>
      <c r="AO67" s="97">
        <f t="shared" si="12"/>
        <v>0</v>
      </c>
      <c r="AV67" s="6"/>
      <c r="AW67" s="9"/>
      <c r="AX67" s="44"/>
      <c r="AZ67" s="44"/>
      <c r="BB67" s="33"/>
      <c r="BD67" s="33"/>
      <c r="BF67" s="33"/>
      <c r="BH67" s="33"/>
      <c r="BJ67"/>
      <c r="BK67"/>
      <c r="BL67"/>
      <c r="BM67" s="3"/>
      <c r="BP67" s="8"/>
      <c r="BQ67" s="9"/>
      <c r="BR67" s="8"/>
      <c r="BS67" s="8"/>
      <c r="BT67" s="9"/>
      <c r="BU67" s="6"/>
      <c r="BV67" s="9"/>
      <c r="BW67" s="6"/>
      <c r="BX67" s="9"/>
      <c r="BY67" s="44"/>
      <c r="CA67" s="44"/>
      <c r="CC67" s="33"/>
      <c r="CE67" s="33"/>
      <c r="CG67" s="33"/>
      <c r="CI67" s="33"/>
      <c r="CK67"/>
      <c r="CL67"/>
      <c r="CM67"/>
      <c r="CN67" s="3"/>
      <c r="CQ67" s="8"/>
      <c r="CR67" s="9"/>
      <c r="CS67" s="8"/>
      <c r="CT67" s="8"/>
      <c r="CU67" s="9"/>
      <c r="CV67" s="6"/>
      <c r="CW67" s="9"/>
      <c r="CX67" s="6"/>
      <c r="CY67" s="9"/>
      <c r="CZ67" s="44"/>
      <c r="DB67" s="44"/>
      <c r="DD67" s="33"/>
      <c r="DF67" s="33"/>
      <c r="DH67" s="33"/>
      <c r="DJ67" s="33"/>
      <c r="DL67"/>
      <c r="DM67"/>
      <c r="DN67"/>
      <c r="DO67" s="3"/>
      <c r="DR67" s="8"/>
      <c r="DS67" s="9"/>
      <c r="DT67" s="8"/>
      <c r="DU67" s="8"/>
      <c r="DV67" s="9"/>
      <c r="DW67" s="6"/>
      <c r="DX67" s="9"/>
      <c r="DY67" s="6"/>
      <c r="DZ67" s="9"/>
      <c r="EA67" s="44"/>
      <c r="EC67" s="44"/>
      <c r="EE67" s="33"/>
      <c r="EG67" s="33"/>
      <c r="EI67" s="33"/>
      <c r="EK67" s="33"/>
      <c r="EM67"/>
      <c r="EN67"/>
      <c r="EO67"/>
      <c r="EP67" s="3"/>
      <c r="ES67" s="8"/>
      <c r="ET67" s="9"/>
      <c r="EU67" s="8"/>
      <c r="EV67" s="8"/>
      <c r="EW67" s="9"/>
      <c r="EX67" s="6"/>
      <c r="EY67" s="9"/>
      <c r="EZ67" s="6"/>
      <c r="FA67" s="9"/>
      <c r="FB67" s="44"/>
      <c r="FD67" s="44"/>
      <c r="FF67" s="33"/>
      <c r="FH67" s="33"/>
      <c r="FJ67" s="33"/>
      <c r="FL67" s="33"/>
      <c r="FN67"/>
      <c r="FO67"/>
      <c r="FP67"/>
      <c r="FQ67" s="3"/>
      <c r="FT67" s="8"/>
      <c r="FU67" s="9"/>
      <c r="FV67" s="8"/>
      <c r="FW67" s="8"/>
      <c r="FX67" s="9"/>
      <c r="FY67" s="6"/>
      <c r="FZ67" s="9"/>
      <c r="GA67" s="6"/>
      <c r="GB67" s="9"/>
      <c r="GC67" s="44"/>
      <c r="GE67" s="44"/>
      <c r="GG67" s="33"/>
      <c r="GI67" s="33"/>
      <c r="GK67" s="33"/>
      <c r="GM67" s="33"/>
      <c r="GO67"/>
      <c r="GP67"/>
      <c r="GQ67"/>
      <c r="GR67" s="3"/>
      <c r="GU67" s="8"/>
      <c r="GV67" s="9"/>
      <c r="GW67" s="8"/>
      <c r="GX67" s="8"/>
      <c r="GY67" s="9"/>
      <c r="GZ67" s="6"/>
      <c r="HA67" s="9"/>
      <c r="HB67" s="6"/>
      <c r="HC67" s="9"/>
      <c r="HD67" s="44"/>
      <c r="HF67" s="44"/>
      <c r="HH67" s="33"/>
      <c r="HJ67" s="33"/>
      <c r="HL67" s="33"/>
      <c r="HN67" s="33"/>
      <c r="HP67"/>
      <c r="HQ67"/>
      <c r="HR67"/>
      <c r="HS67" s="3"/>
      <c r="HV67" s="8"/>
      <c r="HW67" s="9"/>
      <c r="HX67" s="8"/>
      <c r="HY67" s="8"/>
      <c r="HZ67" s="9"/>
      <c r="IA67" s="6"/>
      <c r="IB67" s="9"/>
      <c r="IC67" s="6"/>
      <c r="ID67" s="9"/>
      <c r="IE67" s="44"/>
      <c r="IG67" s="44"/>
      <c r="II67" s="33"/>
      <c r="IK67" s="33"/>
      <c r="IM67" s="33"/>
      <c r="IO67" s="33"/>
      <c r="IQ67"/>
      <c r="IR67"/>
      <c r="IS67"/>
      <c r="IT67" s="3"/>
      <c r="IW67" s="8"/>
      <c r="IX67" s="9"/>
      <c r="IY67" s="8"/>
      <c r="IZ67" s="8"/>
      <c r="JA67" s="9"/>
      <c r="JB67" s="6"/>
      <c r="JC67" s="9"/>
      <c r="JD67" s="6"/>
      <c r="JE67" s="9"/>
      <c r="JF67" s="44"/>
      <c r="JH67" s="44"/>
      <c r="JJ67" s="33"/>
      <c r="JL67" s="33"/>
      <c r="JN67" s="33"/>
      <c r="JP67" s="33"/>
      <c r="JR67"/>
      <c r="JS67"/>
      <c r="JT67"/>
      <c r="JU67" s="3"/>
      <c r="JX67" s="8"/>
      <c r="JY67" s="9"/>
      <c r="JZ67" s="8"/>
      <c r="KA67" s="8"/>
      <c r="KB67" s="9"/>
      <c r="KC67" s="6"/>
      <c r="KD67" s="9"/>
      <c r="KE67" s="6"/>
      <c r="KF67" s="9"/>
      <c r="KG67" s="44"/>
      <c r="KI67" s="44"/>
      <c r="KK67" s="33"/>
      <c r="KM67" s="33"/>
      <c r="KO67" s="33"/>
      <c r="KQ67" s="33"/>
      <c r="KS67"/>
      <c r="KT67"/>
      <c r="KU67"/>
      <c r="KV67" s="3"/>
      <c r="KY67" s="8"/>
      <c r="KZ67" s="9"/>
      <c r="LA67" s="8"/>
      <c r="LB67" s="8"/>
      <c r="LC67" s="9"/>
      <c r="LD67" s="6"/>
      <c r="LE67" s="9"/>
      <c r="LF67" s="6"/>
      <c r="LG67" s="9"/>
      <c r="LH67" s="44"/>
      <c r="LJ67" s="44"/>
      <c r="LL67" s="33"/>
      <c r="LN67" s="33"/>
      <c r="LP67" s="33"/>
      <c r="LR67" s="33"/>
      <c r="LT67"/>
      <c r="LU67"/>
      <c r="LV67"/>
      <c r="LW67" s="3"/>
      <c r="LZ67" s="8"/>
      <c r="MA67" s="9"/>
      <c r="MB67" s="8"/>
      <c r="MC67" s="8"/>
      <c r="MD67" s="9"/>
      <c r="ME67" s="6"/>
      <c r="MF67" s="9"/>
      <c r="MG67" s="6"/>
      <c r="MH67" s="9"/>
      <c r="MI67" s="44"/>
      <c r="MK67" s="44"/>
      <c r="MM67" s="33"/>
      <c r="MO67" s="33"/>
      <c r="MQ67" s="33"/>
      <c r="MS67" s="33"/>
      <c r="MU67"/>
      <c r="MV67"/>
      <c r="MW67"/>
      <c r="MX67" s="3"/>
      <c r="NA67" s="8"/>
      <c r="NB67" s="9"/>
      <c r="NC67" s="8"/>
      <c r="ND67" s="8"/>
      <c r="NE67" s="9"/>
      <c r="NF67" s="6"/>
      <c r="NG67" s="9"/>
      <c r="NH67" s="6"/>
      <c r="NI67" s="9"/>
      <c r="NJ67" s="44"/>
      <c r="NL67" s="44"/>
      <c r="NN67" s="33"/>
      <c r="NP67" s="33"/>
      <c r="NR67" s="33"/>
      <c r="NT67" s="33"/>
      <c r="NV67"/>
      <c r="NW67"/>
      <c r="NX67"/>
      <c r="NY67" s="3"/>
      <c r="OB67" s="8"/>
      <c r="OC67" s="9"/>
      <c r="OD67" s="8"/>
      <c r="OE67" s="8"/>
      <c r="OF67" s="9"/>
      <c r="OG67" s="6"/>
      <c r="OH67" s="9"/>
      <c r="OI67" s="6"/>
      <c r="OJ67" s="9"/>
      <c r="OK67" s="44"/>
      <c r="OM67" s="44"/>
      <c r="OO67" s="33"/>
      <c r="OQ67" s="33"/>
      <c r="OS67" s="33"/>
      <c r="OU67" s="33"/>
      <c r="OW67"/>
      <c r="OX67"/>
      <c r="OY67"/>
      <c r="OZ67" s="3"/>
      <c r="PC67" s="8"/>
      <c r="PD67" s="9"/>
      <c r="PE67" s="8"/>
      <c r="PF67" s="8"/>
      <c r="PG67" s="9"/>
      <c r="PH67" s="6"/>
      <c r="PI67" s="9"/>
      <c r="PJ67" s="6"/>
      <c r="PK67" s="9"/>
      <c r="PL67" s="44"/>
      <c r="PN67" s="44"/>
      <c r="PP67" s="33"/>
      <c r="PR67" s="33"/>
      <c r="PT67" s="33"/>
      <c r="PV67" s="33"/>
      <c r="PX67"/>
      <c r="PY67"/>
      <c r="PZ67"/>
      <c r="QA67" s="3"/>
      <c r="QD67" s="8"/>
      <c r="QE67" s="9"/>
      <c r="QF67" s="8"/>
      <c r="QG67" s="8"/>
      <c r="QH67" s="9"/>
      <c r="QI67" s="6"/>
      <c r="QJ67" s="9"/>
      <c r="QK67" s="6"/>
      <c r="QL67" s="9"/>
      <c r="QM67" s="44"/>
      <c r="QO67" s="44"/>
      <c r="QQ67" s="33"/>
      <c r="QS67" s="33"/>
      <c r="QU67" s="33"/>
      <c r="QW67" s="33"/>
      <c r="QY67"/>
      <c r="QZ67"/>
      <c r="RA67"/>
      <c r="RB67" s="3"/>
      <c r="RE67" s="8"/>
      <c r="RF67" s="9"/>
      <c r="RG67" s="8"/>
      <c r="RH67" s="8"/>
      <c r="RI67" s="9"/>
      <c r="RJ67" s="6"/>
      <c r="RK67" s="9"/>
      <c r="RL67" s="6"/>
      <c r="RM67" s="9"/>
      <c r="RN67" s="44"/>
      <c r="RP67" s="44"/>
      <c r="RR67" s="33"/>
      <c r="RT67" s="33"/>
      <c r="RV67" s="33"/>
      <c r="RX67" s="33"/>
      <c r="RZ67"/>
      <c r="SA67"/>
      <c r="SB67"/>
      <c r="SC67" s="3"/>
      <c r="SF67" s="8"/>
      <c r="SG67" s="9"/>
      <c r="SH67" s="8"/>
      <c r="SI67" s="8"/>
      <c r="SJ67" s="9"/>
      <c r="SK67" s="6"/>
      <c r="SL67" s="9"/>
      <c r="SM67" s="6"/>
      <c r="SN67" s="9"/>
      <c r="SO67" s="44"/>
      <c r="SQ67" s="44"/>
      <c r="SS67" s="33"/>
      <c r="SU67" s="33"/>
      <c r="SW67" s="33"/>
      <c r="SY67" s="33"/>
      <c r="TA67"/>
      <c r="TB67"/>
      <c r="TC67"/>
      <c r="TD67" s="3"/>
      <c r="TG67" s="8"/>
      <c r="TH67" s="9"/>
      <c r="TI67" s="8"/>
      <c r="TJ67" s="8"/>
      <c r="TK67" s="9"/>
      <c r="TL67" s="6"/>
      <c r="TM67" s="9"/>
      <c r="TN67" s="6"/>
      <c r="TO67" s="9"/>
      <c r="TP67" s="44"/>
      <c r="TR67" s="44"/>
      <c r="TT67" s="33"/>
      <c r="TV67" s="33"/>
      <c r="TX67" s="33"/>
      <c r="TZ67" s="33"/>
      <c r="UB67"/>
      <c r="UC67"/>
      <c r="UD67"/>
      <c r="UE67" s="3"/>
      <c r="UH67" s="8"/>
      <c r="UI67" s="9"/>
      <c r="UJ67" s="8"/>
      <c r="UK67" s="8"/>
      <c r="UL67" s="9"/>
      <c r="UM67" s="6"/>
      <c r="UN67" s="9"/>
      <c r="UO67" s="6"/>
      <c r="UP67" s="9"/>
      <c r="UQ67" s="44"/>
      <c r="US67" s="44"/>
      <c r="UU67" s="33"/>
      <c r="UW67" s="33"/>
      <c r="UY67" s="33"/>
      <c r="VA67" s="33"/>
      <c r="VC67"/>
      <c r="VD67"/>
      <c r="VE67"/>
      <c r="VF67" s="3"/>
      <c r="VI67" s="8"/>
      <c r="VJ67" s="9"/>
      <c r="VK67" s="8"/>
      <c r="VL67" s="8"/>
      <c r="VM67" s="9"/>
      <c r="VN67" s="6"/>
      <c r="VO67" s="9"/>
      <c r="VP67" s="6"/>
      <c r="VQ67" s="9"/>
      <c r="VR67" s="44"/>
      <c r="VT67" s="44"/>
      <c r="VV67" s="33"/>
      <c r="VX67" s="33"/>
      <c r="VZ67" s="33"/>
      <c r="WB67" s="33"/>
      <c r="WD67"/>
      <c r="WE67"/>
      <c r="WF67"/>
      <c r="WG67" s="3"/>
      <c r="WJ67" s="8"/>
      <c r="WK67" s="9"/>
      <c r="WL67" s="8"/>
      <c r="WM67" s="8"/>
      <c r="WN67" s="9"/>
      <c r="WO67" s="6"/>
      <c r="WP67" s="9"/>
      <c r="WQ67" s="6"/>
      <c r="WR67" s="9"/>
      <c r="WS67" s="44"/>
      <c r="WU67" s="44"/>
      <c r="WW67" s="33"/>
      <c r="WY67" s="33"/>
      <c r="XA67" s="33"/>
      <c r="XC67" s="33"/>
      <c r="XE67"/>
      <c r="XF67"/>
      <c r="XG67"/>
      <c r="XH67" s="3"/>
      <c r="XK67" s="8"/>
      <c r="XL67" s="9"/>
      <c r="XM67" s="8"/>
      <c r="XN67" s="8"/>
      <c r="XO67" s="9"/>
      <c r="XP67" s="6"/>
      <c r="XQ67" s="9"/>
      <c r="XR67" s="6"/>
      <c r="XS67" s="9"/>
      <c r="XT67" s="44"/>
      <c r="XV67" s="44"/>
      <c r="XX67" s="33"/>
      <c r="XZ67" s="33"/>
      <c r="YB67" s="33"/>
      <c r="YD67" s="33"/>
      <c r="YF67"/>
      <c r="YG67"/>
      <c r="YH67"/>
      <c r="YI67" s="3"/>
      <c r="YL67" s="8"/>
      <c r="YM67" s="9"/>
      <c r="YN67" s="8"/>
      <c r="YO67" s="8"/>
      <c r="YP67" s="9"/>
      <c r="YQ67" s="6"/>
      <c r="YR67" s="9"/>
      <c r="YS67" s="6"/>
      <c r="YT67" s="9"/>
      <c r="YU67" s="44"/>
      <c r="YW67" s="44"/>
      <c r="YY67" s="33"/>
      <c r="ZA67" s="33"/>
      <c r="ZC67" s="33"/>
      <c r="ZE67" s="33"/>
      <c r="ZG67"/>
      <c r="ZH67"/>
      <c r="ZI67"/>
      <c r="ZJ67" s="3"/>
      <c r="ZM67" s="8"/>
      <c r="ZN67" s="9"/>
      <c r="ZO67" s="8"/>
      <c r="ZP67" s="8"/>
      <c r="ZQ67" s="9"/>
      <c r="ZR67" s="6"/>
      <c r="ZS67" s="9"/>
      <c r="ZT67" s="6"/>
      <c r="ZU67" s="9"/>
      <c r="ZV67" s="44"/>
      <c r="ZX67" s="44"/>
      <c r="ZZ67" s="33"/>
      <c r="AAB67" s="33"/>
      <c r="AAD67" s="33"/>
      <c r="AAF67" s="33"/>
      <c r="AAH67"/>
      <c r="AAI67"/>
      <c r="AAJ67"/>
      <c r="AAK67" s="3"/>
      <c r="AAN67" s="8"/>
      <c r="AAO67" s="9"/>
      <c r="AAP67" s="8"/>
      <c r="AAQ67" s="8"/>
      <c r="AAR67" s="9"/>
      <c r="AAS67" s="6"/>
      <c r="AAT67" s="9"/>
      <c r="AAU67" s="6"/>
      <c r="AAV67" s="9"/>
      <c r="AAW67" s="44"/>
      <c r="AAY67" s="44"/>
      <c r="ABA67" s="33"/>
      <c r="ABC67" s="33"/>
      <c r="ABE67" s="33"/>
      <c r="ABG67" s="33"/>
      <c r="ABI67"/>
      <c r="ABJ67"/>
      <c r="ABK67"/>
      <c r="ABL67" s="3"/>
      <c r="ABO67" s="8"/>
      <c r="ABP67" s="9"/>
      <c r="ABQ67" s="8"/>
      <c r="ABR67" s="8"/>
      <c r="ABS67" s="9"/>
      <c r="ABT67" s="6"/>
      <c r="ABU67" s="9"/>
      <c r="ABV67" s="6"/>
      <c r="ABW67" s="9"/>
      <c r="ABX67" s="44"/>
      <c r="ABZ67" s="44"/>
      <c r="ACB67" s="33"/>
      <c r="ACD67" s="33"/>
      <c r="ACF67" s="33"/>
      <c r="ACH67" s="33"/>
      <c r="ACJ67"/>
      <c r="ACK67"/>
      <c r="ACL67"/>
      <c r="ACM67" s="3"/>
      <c r="ACP67" s="8"/>
      <c r="ACQ67" s="9"/>
      <c r="ACR67" s="8"/>
      <c r="ACS67" s="8"/>
      <c r="ACT67" s="9"/>
      <c r="ACU67" s="6"/>
      <c r="ACV67" s="9"/>
      <c r="ACW67" s="6"/>
      <c r="ACX67" s="9"/>
      <c r="ACY67" s="44"/>
      <c r="ADA67" s="44"/>
      <c r="ADC67" s="33"/>
      <c r="ADE67" s="33"/>
      <c r="ADG67" s="33"/>
      <c r="ADI67" s="33"/>
      <c r="ADK67"/>
      <c r="ADL67"/>
      <c r="ADM67"/>
      <c r="ADN67" s="3"/>
      <c r="ADQ67" s="8"/>
      <c r="ADR67" s="9"/>
      <c r="ADS67" s="8"/>
      <c r="ADT67" s="8"/>
      <c r="ADU67" s="9"/>
      <c r="ADV67" s="6"/>
      <c r="ADW67" s="9"/>
      <c r="ADX67" s="6"/>
      <c r="ADY67" s="9"/>
      <c r="ADZ67" s="44"/>
      <c r="AEB67" s="44"/>
      <c r="AED67" s="33"/>
      <c r="AEF67" s="33"/>
      <c r="AEH67" s="33"/>
      <c r="AEJ67" s="33"/>
      <c r="AEL67"/>
      <c r="AEM67"/>
      <c r="AEN67"/>
      <c r="AEO67" s="3"/>
      <c r="AER67" s="8"/>
      <c r="AES67" s="9"/>
      <c r="AET67" s="8"/>
      <c r="AEU67" s="8"/>
      <c r="AEV67" s="9"/>
      <c r="AEW67" s="6"/>
      <c r="AEX67" s="9"/>
      <c r="AEY67" s="6"/>
      <c r="AEZ67" s="9"/>
      <c r="AFA67" s="44"/>
      <c r="AFC67" s="44"/>
      <c r="AFE67" s="33"/>
      <c r="AFG67" s="33"/>
      <c r="AFI67" s="33"/>
      <c r="AFK67" s="33"/>
      <c r="AFM67"/>
      <c r="AFN67"/>
      <c r="AFO67"/>
      <c r="AFP67" s="3"/>
      <c r="AFS67" s="8"/>
      <c r="AFT67" s="9"/>
      <c r="AFU67" s="8"/>
      <c r="AFV67" s="8"/>
      <c r="AFW67" s="9"/>
      <c r="AFX67" s="6"/>
      <c r="AFY67" s="9"/>
      <c r="AFZ67" s="6"/>
      <c r="AGA67" s="9"/>
      <c r="AGB67" s="44"/>
      <c r="AGD67" s="44"/>
      <c r="AGF67" s="33"/>
      <c r="AGH67" s="33"/>
      <c r="AGJ67" s="33"/>
      <c r="AGL67" s="33"/>
      <c r="AGN67"/>
      <c r="AGO67"/>
      <c r="AGP67"/>
      <c r="AGQ67" s="3"/>
      <c r="AGT67" s="8"/>
      <c r="AGU67" s="9"/>
      <c r="AGV67" s="8"/>
      <c r="AGW67" s="8"/>
      <c r="AGX67" s="9"/>
      <c r="AGY67" s="6"/>
      <c r="AGZ67" s="9"/>
      <c r="AHA67" s="6"/>
      <c r="AHB67" s="9"/>
      <c r="AHC67" s="44"/>
      <c r="AHE67" s="44"/>
      <c r="AHG67" s="33"/>
      <c r="AHI67" s="33"/>
      <c r="AHK67" s="33"/>
      <c r="AHM67" s="33"/>
      <c r="AHO67"/>
      <c r="AHP67"/>
      <c r="AHQ67"/>
      <c r="AHR67" s="3"/>
      <c r="AHU67" s="8"/>
      <c r="AHV67" s="9"/>
      <c r="AHW67" s="8"/>
      <c r="AHX67" s="8"/>
      <c r="AHY67" s="9"/>
      <c r="AHZ67" s="6"/>
      <c r="AIA67" s="9"/>
      <c r="AIB67" s="6"/>
      <c r="AIC67" s="9"/>
      <c r="AID67" s="44"/>
      <c r="AIF67" s="44"/>
      <c r="AIH67" s="33"/>
      <c r="AIJ67" s="33"/>
      <c r="AIL67" s="33"/>
      <c r="AIN67" s="33"/>
      <c r="AIP67"/>
      <c r="AIQ67"/>
      <c r="AIR67"/>
      <c r="AIS67" s="3"/>
      <c r="AIV67" s="8"/>
      <c r="AIW67" s="9"/>
      <c r="AIX67" s="8"/>
      <c r="AIY67" s="8"/>
      <c r="AIZ67" s="9"/>
      <c r="AJA67" s="6"/>
      <c r="AJB67" s="9"/>
      <c r="AJC67" s="6"/>
      <c r="AJD67" s="9"/>
      <c r="AJE67" s="44"/>
      <c r="AJG67" s="44"/>
      <c r="AJI67" s="33"/>
      <c r="AJK67" s="33"/>
      <c r="AJM67" s="33"/>
      <c r="AJO67" s="33"/>
      <c r="AJQ67"/>
      <c r="AJR67"/>
      <c r="AJS67"/>
      <c r="AJT67" s="3"/>
      <c r="AJW67" s="8"/>
      <c r="AJX67" s="9"/>
      <c r="AJY67" s="8"/>
      <c r="AJZ67" s="8"/>
      <c r="AKA67" s="9"/>
      <c r="AKB67" s="6"/>
      <c r="AKC67" s="9"/>
      <c r="AKD67" s="6"/>
      <c r="AKE67" s="9"/>
      <c r="AKF67" s="44"/>
      <c r="AKH67" s="44"/>
      <c r="AKJ67" s="33"/>
      <c r="AKL67" s="33"/>
      <c r="AKN67" s="33"/>
      <c r="AKP67" s="33"/>
      <c r="AKR67"/>
      <c r="AKS67"/>
      <c r="AKT67"/>
      <c r="AKU67" s="3"/>
      <c r="AKX67" s="8"/>
      <c r="AKY67" s="9"/>
      <c r="AKZ67" s="8"/>
      <c r="ALA67" s="8"/>
      <c r="ALB67" s="9"/>
      <c r="ALC67" s="6"/>
      <c r="ALD67" s="9"/>
      <c r="ALE67" s="6"/>
      <c r="ALF67" s="9"/>
      <c r="ALG67" s="44"/>
      <c r="ALI67" s="44"/>
      <c r="ALK67" s="33"/>
      <c r="ALM67" s="33"/>
      <c r="ALO67" s="33"/>
      <c r="ALQ67" s="33"/>
      <c r="ALS67"/>
      <c r="ALT67"/>
      <c r="ALU67"/>
      <c r="ALV67" s="3"/>
      <c r="ALY67" s="8"/>
      <c r="ALZ67" s="9"/>
      <c r="AMA67" s="8"/>
      <c r="AMB67" s="8"/>
      <c r="AMC67" s="9"/>
      <c r="AMD67" s="6"/>
      <c r="AME67" s="9"/>
      <c r="AMF67" s="6"/>
      <c r="AMG67" s="9"/>
      <c r="AMH67" s="44"/>
      <c r="AMJ67" s="44"/>
      <c r="AML67" s="33"/>
      <c r="AMN67" s="33"/>
      <c r="AMP67" s="33"/>
      <c r="AMR67" s="33"/>
      <c r="AMT67"/>
      <c r="AMU67"/>
      <c r="AMV67"/>
      <c r="AMW67" s="3"/>
      <c r="AMZ67" s="8"/>
      <c r="ANA67" s="9"/>
      <c r="ANB67" s="8"/>
      <c r="ANC67" s="8"/>
      <c r="AND67" s="9"/>
      <c r="ANE67" s="6"/>
      <c r="ANF67" s="9"/>
      <c r="ANG67" s="6"/>
      <c r="ANH67" s="9"/>
      <c r="ANI67" s="44"/>
      <c r="ANK67" s="44"/>
      <c r="ANM67" s="33"/>
      <c r="ANO67" s="33"/>
      <c r="ANQ67" s="33"/>
      <c r="ANS67" s="33"/>
      <c r="ANU67"/>
      <c r="ANV67"/>
      <c r="ANW67"/>
      <c r="ANX67" s="3"/>
      <c r="AOA67" s="8"/>
      <c r="AOB67" s="9"/>
      <c r="AOC67" s="8"/>
      <c r="AOD67" s="8"/>
      <c r="AOE67" s="9"/>
      <c r="AOF67" s="6"/>
      <c r="AOG67" s="9"/>
      <c r="AOH67" s="6"/>
      <c r="AOI67" s="9"/>
      <c r="AOJ67" s="44"/>
      <c r="AOL67" s="44"/>
      <c r="AON67" s="33"/>
      <c r="AOP67" s="33"/>
      <c r="AOR67" s="33"/>
      <c r="AOT67" s="33"/>
      <c r="AOV67"/>
      <c r="AOW67"/>
      <c r="AOX67"/>
      <c r="AOY67" s="3"/>
      <c r="APB67" s="8"/>
      <c r="APC67" s="9"/>
      <c r="APD67" s="8"/>
      <c r="APE67" s="8"/>
      <c r="APF67" s="9"/>
      <c r="APG67" s="6"/>
      <c r="APH67" s="9"/>
      <c r="API67" s="6"/>
      <c r="APJ67" s="9"/>
      <c r="APK67" s="44"/>
      <c r="APM67" s="44"/>
      <c r="APO67" s="33"/>
      <c r="APQ67" s="33"/>
      <c r="APS67" s="33"/>
      <c r="APU67" s="33"/>
      <c r="APW67"/>
      <c r="APX67"/>
      <c r="APY67"/>
      <c r="APZ67" s="3"/>
      <c r="AQC67" s="8"/>
      <c r="AQD67" s="9"/>
      <c r="AQE67" s="8"/>
      <c r="AQF67" s="8"/>
      <c r="AQG67" s="9"/>
      <c r="AQH67" s="6"/>
      <c r="AQI67" s="9"/>
      <c r="AQJ67" s="6"/>
      <c r="AQK67" s="9"/>
      <c r="AQL67" s="44"/>
      <c r="AQN67" s="44"/>
      <c r="AQP67" s="33"/>
      <c r="AQR67" s="33"/>
      <c r="AQT67" s="33"/>
      <c r="AQV67" s="33"/>
      <c r="AQX67"/>
      <c r="AQY67"/>
      <c r="AQZ67"/>
      <c r="ARA67" s="3"/>
      <c r="ARD67" s="8"/>
      <c r="ARE67" s="9"/>
      <c r="ARF67" s="8"/>
      <c r="ARG67" s="8"/>
      <c r="ARH67" s="9"/>
      <c r="ARI67" s="6"/>
      <c r="ARJ67" s="9"/>
      <c r="ARK67" s="6"/>
      <c r="ARL67" s="9"/>
      <c r="ARM67" s="44"/>
      <c r="ARO67" s="44"/>
      <c r="ARQ67" s="33"/>
      <c r="ARS67" s="33"/>
      <c r="ARU67" s="33"/>
      <c r="ARW67" s="33"/>
      <c r="ARY67"/>
      <c r="ARZ67"/>
      <c r="ASA67"/>
      <c r="ASB67" s="3"/>
      <c r="ASE67" s="8"/>
      <c r="ASF67" s="9"/>
      <c r="ASG67" s="8"/>
      <c r="ASH67" s="8"/>
      <c r="ASI67" s="9"/>
      <c r="ASJ67" s="6"/>
      <c r="ASK67" s="9"/>
      <c r="ASL67" s="6"/>
      <c r="ASM67" s="9"/>
      <c r="ASN67" s="44"/>
      <c r="ASP67" s="44"/>
      <c r="ASR67" s="33"/>
      <c r="AST67" s="33"/>
      <c r="ASV67" s="33"/>
      <c r="ASX67" s="33"/>
      <c r="ASZ67"/>
      <c r="ATA67"/>
      <c r="ATB67"/>
      <c r="ATC67" s="3"/>
      <c r="ATF67" s="8"/>
      <c r="ATG67" s="9"/>
      <c r="ATH67" s="8"/>
      <c r="ATI67" s="8"/>
      <c r="ATJ67" s="9"/>
      <c r="ATK67" s="6"/>
      <c r="ATL67" s="9"/>
      <c r="ATM67" s="6"/>
      <c r="ATN67" s="9"/>
      <c r="ATO67" s="44"/>
      <c r="ATQ67" s="44"/>
      <c r="ATS67" s="33"/>
      <c r="ATU67" s="33"/>
      <c r="ATW67" s="33"/>
      <c r="ATY67" s="33"/>
      <c r="AUA67"/>
      <c r="AUB67"/>
      <c r="AUC67"/>
      <c r="AUD67" s="3"/>
      <c r="AUG67" s="8"/>
      <c r="AUH67" s="9"/>
      <c r="AUI67" s="8"/>
      <c r="AUJ67" s="8"/>
      <c r="AUK67" s="9"/>
      <c r="AUL67" s="6"/>
      <c r="AUM67" s="9"/>
      <c r="AUN67" s="6"/>
      <c r="AUO67" s="9"/>
      <c r="AUP67" s="44"/>
      <c r="AUR67" s="44"/>
      <c r="AUT67" s="33"/>
      <c r="AUV67" s="33"/>
      <c r="AUX67" s="33"/>
      <c r="AUZ67" s="33"/>
      <c r="AVB67"/>
      <c r="AVC67"/>
      <c r="AVD67"/>
      <c r="AVE67" s="3"/>
      <c r="AVH67" s="8"/>
      <c r="AVI67" s="9"/>
      <c r="AVJ67" s="8"/>
      <c r="AVK67" s="8"/>
      <c r="AVL67" s="9"/>
      <c r="AVM67" s="6"/>
      <c r="AVN67" s="9"/>
      <c r="AVO67" s="6"/>
      <c r="AVP67" s="9"/>
      <c r="AVQ67" s="44"/>
      <c r="AVS67" s="44"/>
      <c r="AVU67" s="33"/>
      <c r="AVW67" s="33"/>
      <c r="AVY67" s="33"/>
      <c r="AWA67" s="33"/>
      <c r="AWC67"/>
      <c r="AWD67"/>
      <c r="AWE67"/>
      <c r="AWF67" s="3"/>
      <c r="AWI67" s="8"/>
      <c r="AWJ67" s="9"/>
      <c r="AWK67" s="8"/>
      <c r="AWL67" s="8"/>
      <c r="AWM67" s="9"/>
      <c r="AWN67" s="6"/>
      <c r="AWO67" s="9"/>
      <c r="AWP67" s="6"/>
      <c r="AWQ67" s="9"/>
      <c r="AWR67" s="44"/>
      <c r="AWT67" s="44"/>
      <c r="AWV67" s="33"/>
      <c r="AWX67" s="33"/>
      <c r="AWZ67" s="33"/>
      <c r="AXB67" s="33"/>
      <c r="AXD67"/>
      <c r="AXE67"/>
      <c r="AXF67"/>
      <c r="AXG67" s="3"/>
      <c r="AXJ67" s="8"/>
      <c r="AXK67" s="9"/>
      <c r="AXL67" s="8"/>
      <c r="AXM67" s="8"/>
      <c r="AXN67" s="9"/>
      <c r="AXO67" s="6"/>
      <c r="AXP67" s="9"/>
      <c r="AXQ67" s="6"/>
      <c r="AXR67" s="9"/>
      <c r="AXS67" s="44"/>
      <c r="AXU67" s="44"/>
      <c r="AXW67" s="33"/>
      <c r="AXY67" s="33"/>
      <c r="AYA67" s="33"/>
      <c r="AYC67" s="33"/>
      <c r="AYE67"/>
      <c r="AYF67"/>
      <c r="AYG67"/>
      <c r="AYH67" s="3"/>
      <c r="AYK67" s="8"/>
      <c r="AYL67" s="9"/>
      <c r="AYM67" s="8"/>
      <c r="AYN67" s="8"/>
      <c r="AYO67" s="9"/>
      <c r="AYP67" s="6"/>
      <c r="AYQ67" s="9"/>
      <c r="AYR67" s="6"/>
      <c r="AYS67" s="9"/>
      <c r="AYT67" s="44"/>
      <c r="AYV67" s="44"/>
      <c r="AYX67" s="33"/>
      <c r="AYZ67" s="33"/>
      <c r="AZB67" s="33"/>
      <c r="AZD67" s="33"/>
      <c r="AZF67"/>
      <c r="AZG67"/>
      <c r="AZH67"/>
      <c r="AZI67" s="3"/>
      <c r="AZL67" s="8"/>
      <c r="AZM67" s="9"/>
      <c r="AZN67" s="8"/>
      <c r="AZO67" s="8"/>
      <c r="AZP67" s="9"/>
      <c r="AZQ67" s="6"/>
      <c r="AZR67" s="9"/>
      <c r="AZS67" s="6"/>
      <c r="AZT67" s="9"/>
      <c r="AZU67" s="44"/>
      <c r="AZW67" s="44"/>
      <c r="AZY67" s="33"/>
      <c r="BAA67" s="33"/>
      <c r="BAC67" s="33"/>
      <c r="BAE67" s="33"/>
      <c r="BAG67"/>
      <c r="BAH67"/>
      <c r="BAI67"/>
      <c r="BAJ67" s="3"/>
      <c r="BAM67" s="8"/>
      <c r="BAN67" s="9"/>
      <c r="BAO67" s="8"/>
      <c r="BAP67" s="8"/>
      <c r="BAQ67" s="9"/>
      <c r="BAR67" s="6"/>
      <c r="BAS67" s="9"/>
      <c r="BAT67" s="6"/>
      <c r="BAU67" s="9"/>
      <c r="BAV67" s="44"/>
      <c r="BAX67" s="44"/>
      <c r="BAZ67" s="33"/>
      <c r="BBB67" s="33"/>
      <c r="BBD67" s="33"/>
      <c r="BBF67" s="33"/>
      <c r="BBH67"/>
      <c r="BBI67"/>
      <c r="BBJ67"/>
      <c r="BBK67" s="3"/>
      <c r="BBN67" s="8"/>
      <c r="BBO67" s="9"/>
      <c r="BBP67" s="8"/>
      <c r="BBQ67" s="8"/>
      <c r="BBR67" s="9"/>
      <c r="BBS67" s="6"/>
      <c r="BBT67" s="9"/>
      <c r="BBU67" s="6"/>
      <c r="BBV67" s="9"/>
      <c r="BBW67" s="44"/>
      <c r="BBY67" s="44"/>
      <c r="BCA67" s="33"/>
      <c r="BCC67" s="33"/>
      <c r="BCE67" s="33"/>
      <c r="BCG67" s="33"/>
      <c r="BCI67"/>
      <c r="BCJ67"/>
      <c r="BCK67"/>
      <c r="BCL67" s="3"/>
      <c r="BCO67" s="8"/>
      <c r="BCP67" s="9"/>
      <c r="BCQ67" s="8"/>
      <c r="BCR67" s="8"/>
      <c r="BCS67" s="9"/>
      <c r="BCT67" s="6"/>
      <c r="BCU67" s="9"/>
      <c r="BCV67" s="6"/>
      <c r="BCW67" s="9"/>
      <c r="BCX67" s="44"/>
      <c r="BCZ67" s="44"/>
      <c r="BDB67" s="33"/>
      <c r="BDD67" s="33"/>
      <c r="BDF67" s="33"/>
      <c r="BDH67" s="33"/>
      <c r="BDJ67"/>
      <c r="BDK67"/>
      <c r="BDL67"/>
      <c r="BDM67" s="3"/>
      <c r="BDP67" s="8"/>
      <c r="BDQ67" s="9"/>
      <c r="BDR67" s="8"/>
      <c r="BDS67" s="8"/>
      <c r="BDT67" s="9"/>
      <c r="BDU67" s="6"/>
      <c r="BDV67" s="9"/>
      <c r="BDW67" s="6"/>
      <c r="BDX67" s="9"/>
      <c r="BDY67" s="44"/>
      <c r="BEA67" s="44"/>
      <c r="BEC67" s="33"/>
      <c r="BEE67" s="33"/>
      <c r="BEG67" s="33"/>
      <c r="BEI67" s="33"/>
      <c r="BEK67"/>
      <c r="BEL67"/>
      <c r="BEM67"/>
      <c r="BEN67" s="3"/>
      <c r="BEQ67" s="8"/>
      <c r="BER67" s="9"/>
      <c r="BES67" s="8"/>
      <c r="BET67" s="8"/>
      <c r="BEU67" s="9"/>
      <c r="BEV67" s="6"/>
      <c r="BEW67" s="9"/>
      <c r="BEX67" s="6"/>
      <c r="BEY67" s="9"/>
      <c r="BEZ67" s="44"/>
      <c r="BFB67" s="44"/>
      <c r="BFD67" s="33"/>
      <c r="BFF67" s="33"/>
      <c r="BFH67" s="33"/>
      <c r="BFJ67" s="33"/>
      <c r="BFL67"/>
      <c r="BFM67"/>
      <c r="BFN67"/>
      <c r="BFO67" s="3"/>
      <c r="BFR67" s="8"/>
      <c r="BFS67" s="9"/>
      <c r="BFT67" s="8"/>
      <c r="BFU67" s="8"/>
      <c r="BFV67" s="9"/>
      <c r="BFW67" s="6"/>
      <c r="BFX67" s="9"/>
      <c r="BFY67" s="6"/>
      <c r="BFZ67" s="9"/>
      <c r="BGA67" s="44"/>
      <c r="BGC67" s="44"/>
      <c r="BGE67" s="33"/>
      <c r="BGG67" s="33"/>
      <c r="BGI67" s="33"/>
      <c r="BGK67" s="33"/>
      <c r="BGM67"/>
      <c r="BGN67"/>
      <c r="BGO67"/>
      <c r="BGP67" s="3"/>
      <c r="BGS67" s="8"/>
      <c r="BGT67" s="9"/>
      <c r="BGU67" s="8"/>
      <c r="BGV67" s="8"/>
      <c r="BGW67" s="9"/>
      <c r="BGX67" s="6"/>
      <c r="BGY67" s="9"/>
      <c r="BGZ67" s="6"/>
      <c r="BHA67" s="9"/>
      <c r="BHB67" s="44"/>
      <c r="BHD67" s="44"/>
      <c r="BHF67" s="33"/>
      <c r="BHH67" s="33"/>
      <c r="BHJ67" s="33"/>
      <c r="BHL67" s="33"/>
      <c r="BHN67"/>
      <c r="BHO67"/>
      <c r="BHP67"/>
      <c r="BHQ67" s="3"/>
      <c r="BHT67" s="8"/>
      <c r="BHU67" s="9"/>
      <c r="BHV67" s="8"/>
      <c r="BHW67" s="8"/>
      <c r="BHX67" s="9"/>
      <c r="BHY67" s="6"/>
      <c r="BHZ67" s="9"/>
      <c r="BIA67" s="6"/>
      <c r="BIB67" s="9"/>
      <c r="BIC67" s="44"/>
      <c r="BIE67" s="44"/>
      <c r="BIG67" s="33"/>
      <c r="BII67" s="33"/>
      <c r="BIK67" s="33"/>
      <c r="BIM67" s="33"/>
      <c r="BIO67"/>
      <c r="BIP67"/>
      <c r="BIQ67"/>
      <c r="BIR67" s="3"/>
      <c r="BIU67" s="8"/>
      <c r="BIV67" s="9"/>
      <c r="BIW67" s="8"/>
      <c r="BIX67" s="8"/>
      <c r="BIY67" s="9"/>
      <c r="BIZ67" s="6"/>
      <c r="BJA67" s="9"/>
      <c r="BJB67" s="6"/>
      <c r="BJC67" s="9"/>
      <c r="BJD67" s="44"/>
      <c r="BJF67" s="44"/>
      <c r="BJH67" s="33"/>
      <c r="BJJ67" s="33"/>
      <c r="BJL67" s="33"/>
      <c r="BJN67" s="33"/>
      <c r="BJP67"/>
      <c r="BJQ67"/>
      <c r="BJR67"/>
      <c r="BJS67" s="3"/>
      <c r="BJV67" s="8"/>
      <c r="BJW67" s="9"/>
      <c r="BJX67" s="8"/>
      <c r="BJY67" s="8"/>
      <c r="BJZ67" s="9"/>
      <c r="BKA67" s="6"/>
      <c r="BKB67" s="9"/>
      <c r="BKC67" s="6"/>
      <c r="BKD67" s="9"/>
      <c r="BKE67" s="44"/>
      <c r="BKG67" s="44"/>
      <c r="BKI67" s="33"/>
      <c r="BKK67" s="33"/>
      <c r="BKM67" s="33"/>
      <c r="BKO67" s="33"/>
      <c r="BKQ67"/>
      <c r="BKR67"/>
      <c r="BKS67"/>
      <c r="BKT67" s="3"/>
      <c r="BKW67" s="8"/>
      <c r="BKX67" s="9"/>
      <c r="BKY67" s="8"/>
      <c r="BKZ67" s="8"/>
      <c r="BLA67" s="9"/>
      <c r="BLB67" s="6"/>
      <c r="BLC67" s="9"/>
      <c r="BLD67" s="6"/>
      <c r="BLE67" s="9"/>
      <c r="BLF67" s="44"/>
      <c r="BLH67" s="44"/>
      <c r="BLJ67" s="33"/>
      <c r="BLL67" s="33"/>
      <c r="BLN67" s="33"/>
      <c r="BLP67" s="33"/>
      <c r="BLR67"/>
      <c r="BLS67"/>
      <c r="BLT67"/>
      <c r="BLU67" s="3"/>
      <c r="BLX67" s="8"/>
      <c r="BLY67" s="9"/>
      <c r="BLZ67" s="8"/>
      <c r="BMA67" s="8"/>
      <c r="BMB67" s="9"/>
      <c r="BMC67" s="6"/>
      <c r="BMD67" s="9"/>
      <c r="BME67" s="6"/>
      <c r="BMF67" s="9"/>
      <c r="BMG67" s="44"/>
      <c r="BMI67" s="44"/>
      <c r="BMK67" s="33"/>
      <c r="BMM67" s="33"/>
      <c r="BMO67" s="33"/>
      <c r="BMQ67" s="33"/>
      <c r="BMS67"/>
      <c r="BMT67"/>
      <c r="BMU67"/>
      <c r="BMV67" s="3"/>
      <c r="BMY67" s="8"/>
      <c r="BMZ67" s="9"/>
      <c r="BNA67" s="8"/>
      <c r="BNB67" s="8"/>
      <c r="BNC67" s="9"/>
      <c r="BND67" s="6"/>
      <c r="BNE67" s="9"/>
      <c r="BNF67" s="6"/>
      <c r="BNG67" s="9"/>
      <c r="BNH67" s="44"/>
      <c r="BNJ67" s="44"/>
      <c r="BNL67" s="33"/>
      <c r="BNN67" s="33"/>
      <c r="BNP67" s="33"/>
      <c r="BNR67" s="33"/>
      <c r="BNT67"/>
      <c r="BNU67"/>
      <c r="BNV67"/>
      <c r="BNW67" s="3"/>
      <c r="BNZ67" s="8"/>
      <c r="BOA67" s="9"/>
      <c r="BOB67" s="8"/>
      <c r="BOC67" s="8"/>
      <c r="BOD67" s="9"/>
      <c r="BOE67" s="6"/>
      <c r="BOF67" s="9"/>
      <c r="BOG67" s="6"/>
      <c r="BOH67" s="9"/>
      <c r="BOI67" s="44"/>
      <c r="BOK67" s="44"/>
      <c r="BOM67" s="33"/>
      <c r="BOO67" s="33"/>
      <c r="BOQ67" s="33"/>
      <c r="BOS67" s="33"/>
      <c r="BOU67"/>
      <c r="BOV67"/>
      <c r="BOW67"/>
      <c r="BOX67" s="3"/>
      <c r="BPA67" s="8"/>
      <c r="BPB67" s="9"/>
      <c r="BPC67" s="8"/>
      <c r="BPD67" s="8"/>
      <c r="BPE67" s="9"/>
      <c r="BPF67" s="6"/>
      <c r="BPG67" s="9"/>
      <c r="BPH67" s="6"/>
      <c r="BPI67" s="9"/>
      <c r="BPJ67" s="44"/>
      <c r="BPL67" s="44"/>
      <c r="BPN67" s="33"/>
      <c r="BPP67" s="33"/>
      <c r="BPR67" s="33"/>
      <c r="BPT67" s="33"/>
      <c r="BPV67"/>
      <c r="BPW67"/>
      <c r="BPX67"/>
      <c r="BPY67" s="3"/>
      <c r="BQB67" s="8"/>
      <c r="BQC67" s="9"/>
      <c r="BQD67" s="8"/>
      <c r="BQE67" s="8"/>
      <c r="BQF67" s="9"/>
      <c r="BQG67" s="6"/>
      <c r="BQH67" s="9"/>
      <c r="BQI67" s="6"/>
      <c r="BQJ67" s="9"/>
      <c r="BQK67" s="44"/>
      <c r="BQM67" s="44"/>
      <c r="BQO67" s="33"/>
      <c r="BQQ67" s="33"/>
      <c r="BQS67" s="33"/>
      <c r="BQU67" s="33"/>
      <c r="BQW67"/>
      <c r="BQX67"/>
      <c r="BQY67"/>
      <c r="BQZ67" s="3"/>
      <c r="BRC67" s="8"/>
      <c r="BRD67" s="9"/>
      <c r="BRE67" s="8"/>
      <c r="BRF67" s="8"/>
      <c r="BRG67" s="9"/>
      <c r="BRH67" s="6"/>
      <c r="BRI67" s="9"/>
      <c r="BRJ67" s="6"/>
      <c r="BRK67" s="9"/>
      <c r="BRL67" s="44"/>
      <c r="BRN67" s="44"/>
      <c r="BRP67" s="33"/>
      <c r="BRR67" s="33"/>
      <c r="BRT67" s="33"/>
      <c r="BRV67" s="33"/>
      <c r="BRX67"/>
      <c r="BRY67"/>
      <c r="BRZ67"/>
      <c r="BSA67" s="3"/>
      <c r="BSD67" s="8"/>
      <c r="BSE67" s="9"/>
      <c r="BSF67" s="8"/>
      <c r="BSG67" s="8"/>
      <c r="BSH67" s="9"/>
      <c r="BSI67" s="6"/>
      <c r="BSJ67" s="9"/>
      <c r="BSK67" s="6"/>
      <c r="BSL67" s="9"/>
      <c r="BSM67" s="44"/>
      <c r="BSO67" s="44"/>
      <c r="BSQ67" s="33"/>
      <c r="BSS67" s="33"/>
      <c r="BSU67" s="33"/>
      <c r="BSW67" s="33"/>
      <c r="BSY67"/>
      <c r="BSZ67"/>
      <c r="BTA67"/>
      <c r="BTB67" s="3"/>
      <c r="BTE67" s="8"/>
      <c r="BTF67" s="9"/>
      <c r="BTG67" s="8"/>
      <c r="BTH67" s="8"/>
      <c r="BTI67" s="9"/>
      <c r="BTJ67" s="6"/>
      <c r="BTK67" s="9"/>
      <c r="BTL67" s="6"/>
      <c r="BTM67" s="9"/>
      <c r="BTN67" s="44"/>
      <c r="BTP67" s="44"/>
      <c r="BTR67" s="33"/>
      <c r="BTT67" s="33"/>
      <c r="BTV67" s="33"/>
      <c r="BTX67" s="33"/>
      <c r="BTZ67"/>
      <c r="BUA67"/>
      <c r="BUB67"/>
      <c r="BUC67" s="3"/>
      <c r="BUF67" s="8"/>
      <c r="BUG67" s="9"/>
      <c r="BUH67" s="8"/>
      <c r="BUI67" s="8"/>
      <c r="BUJ67" s="9"/>
      <c r="BUK67" s="6"/>
      <c r="BUL67" s="9"/>
      <c r="BUM67" s="6"/>
      <c r="BUN67" s="9"/>
      <c r="BUO67" s="44"/>
      <c r="BUQ67" s="44"/>
      <c r="BUS67" s="33"/>
      <c r="BUU67" s="33"/>
      <c r="BUW67" s="33"/>
      <c r="BUY67" s="33"/>
      <c r="BVA67"/>
      <c r="BVB67"/>
      <c r="BVC67"/>
      <c r="BVD67" s="3"/>
      <c r="BVG67" s="8"/>
      <c r="BVH67" s="9"/>
      <c r="BVI67" s="8"/>
      <c r="BVJ67" s="8"/>
      <c r="BVK67" s="9"/>
      <c r="BVL67" s="6"/>
      <c r="BVM67" s="9"/>
      <c r="BVN67" s="6"/>
      <c r="BVO67" s="9"/>
      <c r="BVP67" s="44"/>
      <c r="BVR67" s="44"/>
      <c r="BVT67" s="33"/>
      <c r="BVV67" s="33"/>
      <c r="BVX67" s="33"/>
      <c r="BVZ67" s="33"/>
      <c r="BWB67"/>
      <c r="BWC67"/>
      <c r="BWD67"/>
      <c r="BWE67" s="3"/>
      <c r="BWH67" s="8"/>
      <c r="BWI67" s="9"/>
      <c r="BWJ67" s="8"/>
      <c r="BWK67" s="8"/>
      <c r="BWL67" s="9"/>
      <c r="BWM67" s="6"/>
      <c r="BWN67" s="9"/>
      <c r="BWO67" s="6"/>
      <c r="BWP67" s="9"/>
      <c r="BWQ67" s="44"/>
      <c r="BWS67" s="44"/>
      <c r="BWU67" s="33"/>
      <c r="BWW67" s="33"/>
      <c r="BWY67" s="33"/>
      <c r="BXA67" s="33"/>
      <c r="BXC67"/>
      <c r="BXD67"/>
      <c r="BXE67"/>
      <c r="BXF67" s="3"/>
      <c r="BXI67" s="8"/>
      <c r="BXJ67" s="9"/>
      <c r="BXK67" s="8"/>
      <c r="BXL67" s="8"/>
      <c r="BXM67" s="9"/>
      <c r="BXN67" s="6"/>
      <c r="BXO67" s="9"/>
      <c r="BXP67" s="6"/>
      <c r="BXQ67" s="9"/>
      <c r="BXR67" s="44"/>
      <c r="BXT67" s="44"/>
      <c r="BXV67" s="33"/>
      <c r="BXX67" s="33"/>
      <c r="BXZ67" s="33"/>
      <c r="BYB67" s="33"/>
      <c r="BYD67"/>
      <c r="BYE67"/>
      <c r="BYF67"/>
      <c r="BYG67" s="3"/>
      <c r="BYJ67" s="8"/>
      <c r="BYK67" s="9"/>
      <c r="BYL67" s="8"/>
      <c r="BYM67" s="8"/>
      <c r="BYN67" s="9"/>
      <c r="BYO67" s="6"/>
      <c r="BYP67" s="9"/>
      <c r="BYQ67" s="6"/>
      <c r="BYR67" s="9"/>
      <c r="BYS67" s="44"/>
      <c r="BYU67" s="44"/>
      <c r="BYW67" s="33"/>
      <c r="BYY67" s="33"/>
      <c r="BZA67" s="33"/>
      <c r="BZC67" s="33"/>
      <c r="BZE67"/>
      <c r="BZF67"/>
      <c r="BZG67"/>
      <c r="BZH67" s="3"/>
      <c r="BZK67" s="8"/>
      <c r="BZL67" s="9"/>
      <c r="BZM67" s="8"/>
      <c r="BZN67" s="8"/>
      <c r="BZO67" s="9"/>
      <c r="BZP67" s="6"/>
      <c r="BZQ67" s="9"/>
      <c r="BZR67" s="6"/>
      <c r="BZS67" s="9"/>
      <c r="BZT67" s="44"/>
      <c r="BZV67" s="44"/>
      <c r="BZX67" s="33"/>
      <c r="BZZ67" s="33"/>
      <c r="CAB67" s="33"/>
      <c r="CAD67" s="33"/>
      <c r="CAF67"/>
      <c r="CAG67"/>
      <c r="CAH67"/>
      <c r="CAI67" s="3"/>
      <c r="CAL67" s="8"/>
      <c r="CAM67" s="9"/>
      <c r="CAN67" s="8"/>
      <c r="CAO67" s="8"/>
      <c r="CAP67" s="9"/>
      <c r="CAQ67" s="6"/>
      <c r="CAR67" s="9"/>
      <c r="CAS67" s="6"/>
      <c r="CAT67" s="9"/>
      <c r="CAU67" s="44"/>
      <c r="CAW67" s="44"/>
      <c r="CAY67" s="33"/>
      <c r="CBA67" s="33"/>
      <c r="CBC67" s="33"/>
      <c r="CBE67" s="33"/>
      <c r="CBG67"/>
      <c r="CBH67"/>
      <c r="CBI67"/>
      <c r="CBJ67" s="3"/>
      <c r="CBM67" s="8"/>
      <c r="CBN67" s="9"/>
      <c r="CBO67" s="8"/>
      <c r="CBP67" s="8"/>
      <c r="CBQ67" s="9"/>
      <c r="CBR67" s="6"/>
      <c r="CBS67" s="9"/>
      <c r="CBT67" s="6"/>
      <c r="CBU67" s="9"/>
      <c r="CBV67" s="44"/>
      <c r="CBX67" s="44"/>
      <c r="CBZ67" s="33"/>
      <c r="CCB67" s="33"/>
      <c r="CCD67" s="33"/>
      <c r="CCF67" s="33"/>
      <c r="CCH67"/>
      <c r="CCI67"/>
      <c r="CCJ67"/>
      <c r="CCK67" s="3"/>
      <c r="CCN67" s="8"/>
      <c r="CCO67" s="9"/>
      <c r="CCP67" s="8"/>
      <c r="CCQ67" s="8"/>
      <c r="CCR67" s="9"/>
      <c r="CCS67" s="6"/>
      <c r="CCT67" s="9"/>
      <c r="CCU67" s="6"/>
      <c r="CCV67" s="9"/>
      <c r="CCW67" s="44"/>
      <c r="CCY67" s="44"/>
      <c r="CDA67" s="33"/>
      <c r="CDC67" s="33"/>
      <c r="CDE67" s="33"/>
      <c r="CDG67" s="33"/>
      <c r="CDI67"/>
      <c r="CDJ67"/>
      <c r="CDK67"/>
      <c r="CDL67" s="3"/>
      <c r="CDO67" s="8"/>
      <c r="CDP67" s="9"/>
      <c r="CDQ67" s="8"/>
      <c r="CDR67" s="8"/>
      <c r="CDS67" s="9"/>
      <c r="CDT67" s="6"/>
      <c r="CDU67" s="9"/>
      <c r="CDV67" s="6"/>
      <c r="CDW67" s="9"/>
      <c r="CDX67" s="44"/>
      <c r="CDZ67" s="44"/>
      <c r="CEB67" s="33"/>
      <c r="CED67" s="33"/>
      <c r="CEF67" s="33"/>
      <c r="CEH67" s="33"/>
      <c r="CEJ67"/>
      <c r="CEK67"/>
      <c r="CEL67"/>
      <c r="CEM67" s="3"/>
      <c r="CEP67" s="8"/>
      <c r="CEQ67" s="9"/>
      <c r="CER67" s="8"/>
      <c r="CES67" s="8"/>
      <c r="CET67" s="9"/>
      <c r="CEU67" s="6"/>
      <c r="CEV67" s="9"/>
      <c r="CEW67" s="6"/>
      <c r="CEX67" s="9"/>
      <c r="CEY67" s="44"/>
      <c r="CFA67" s="44"/>
      <c r="CFC67" s="33"/>
      <c r="CFE67" s="33"/>
      <c r="CFG67" s="33"/>
      <c r="CFI67" s="33"/>
      <c r="CFK67"/>
      <c r="CFL67"/>
      <c r="CFM67"/>
      <c r="CFN67" s="3"/>
      <c r="CFQ67" s="8"/>
      <c r="CFR67" s="9"/>
      <c r="CFS67" s="8"/>
      <c r="CFT67" s="8"/>
      <c r="CFU67" s="9"/>
      <c r="CFV67" s="6"/>
      <c r="CFW67" s="9"/>
      <c r="CFX67" s="6"/>
      <c r="CFY67" s="9"/>
      <c r="CFZ67" s="44"/>
      <c r="CGB67" s="44"/>
      <c r="CGD67" s="33"/>
      <c r="CGF67" s="33"/>
      <c r="CGH67" s="33"/>
      <c r="CGJ67" s="33"/>
      <c r="CGL67"/>
      <c r="CGM67"/>
      <c r="CGN67"/>
      <c r="CGO67" s="3"/>
      <c r="CGR67" s="8"/>
      <c r="CGS67" s="9"/>
      <c r="CGT67" s="8"/>
      <c r="CGU67" s="8"/>
      <c r="CGV67" s="9"/>
      <c r="CGW67" s="6"/>
      <c r="CGX67" s="9"/>
      <c r="CGY67" s="6"/>
      <c r="CGZ67" s="9"/>
      <c r="CHA67" s="44"/>
      <c r="CHC67" s="44"/>
      <c r="CHE67" s="33"/>
      <c r="CHG67" s="33"/>
      <c r="CHI67" s="33"/>
      <c r="CHK67" s="33"/>
      <c r="CHM67"/>
      <c r="CHN67"/>
      <c r="CHO67"/>
      <c r="CHP67" s="3"/>
      <c r="CHS67" s="8"/>
      <c r="CHT67" s="9"/>
      <c r="CHU67" s="8"/>
      <c r="CHV67" s="8"/>
      <c r="CHW67" s="9"/>
      <c r="CHX67" s="6"/>
      <c r="CHY67" s="9"/>
      <c r="CHZ67" s="6"/>
      <c r="CIA67" s="9"/>
      <c r="CIB67" s="44"/>
      <c r="CID67" s="44"/>
      <c r="CIF67" s="33"/>
      <c r="CIH67" s="33"/>
      <c r="CIJ67" s="33"/>
      <c r="CIL67" s="33"/>
      <c r="CIN67"/>
      <c r="CIO67"/>
      <c r="CIP67"/>
      <c r="CIQ67" s="3"/>
      <c r="CIT67" s="8"/>
      <c r="CIU67" s="9"/>
      <c r="CIV67" s="8"/>
      <c r="CIW67" s="8"/>
      <c r="CIX67" s="9"/>
      <c r="CIY67" s="6"/>
      <c r="CIZ67" s="9"/>
      <c r="CJA67" s="6"/>
      <c r="CJB67" s="9"/>
      <c r="CJC67" s="44"/>
      <c r="CJE67" s="44"/>
      <c r="CJG67" s="33"/>
      <c r="CJI67" s="33"/>
      <c r="CJK67" s="33"/>
      <c r="CJM67" s="33"/>
      <c r="CJO67"/>
      <c r="CJP67"/>
      <c r="CJQ67"/>
      <c r="CJR67" s="3"/>
      <c r="CJU67" s="8"/>
      <c r="CJV67" s="9"/>
      <c r="CJW67" s="8"/>
      <c r="CJX67" s="8"/>
      <c r="CJY67" s="9"/>
      <c r="CJZ67" s="6"/>
      <c r="CKA67" s="9"/>
      <c r="CKB67" s="6"/>
      <c r="CKC67" s="9"/>
      <c r="CKD67" s="44"/>
      <c r="CKF67" s="44"/>
      <c r="CKH67" s="33"/>
      <c r="CKJ67" s="33"/>
      <c r="CKL67" s="33"/>
      <c r="CKN67" s="33"/>
      <c r="CKP67"/>
      <c r="CKQ67"/>
      <c r="CKR67"/>
      <c r="CKS67" s="3"/>
      <c r="CKV67" s="8"/>
      <c r="CKW67" s="9"/>
      <c r="CKX67" s="8"/>
      <c r="CKY67" s="8"/>
      <c r="CKZ67" s="9"/>
      <c r="CLA67" s="6"/>
      <c r="CLB67" s="9"/>
      <c r="CLC67" s="6"/>
      <c r="CLD67" s="9"/>
      <c r="CLE67" s="44"/>
      <c r="CLG67" s="44"/>
      <c r="CLI67" s="33"/>
      <c r="CLK67" s="33"/>
      <c r="CLM67" s="33"/>
      <c r="CLO67" s="33"/>
      <c r="CLQ67"/>
      <c r="CLR67"/>
      <c r="CLS67"/>
      <c r="CLT67" s="3"/>
      <c r="CLW67" s="8"/>
      <c r="CLX67" s="9"/>
      <c r="CLY67" s="8"/>
      <c r="CLZ67" s="8"/>
      <c r="CMA67" s="9"/>
      <c r="CMB67" s="6"/>
      <c r="CMC67" s="9"/>
      <c r="CMD67" s="6"/>
      <c r="CME67" s="9"/>
      <c r="CMF67" s="44"/>
      <c r="CMH67" s="44"/>
      <c r="CMJ67" s="33"/>
      <c r="CML67" s="33"/>
      <c r="CMN67" s="33"/>
      <c r="CMP67" s="33"/>
      <c r="CMR67"/>
      <c r="CMS67"/>
      <c r="CMT67"/>
      <c r="CMU67" s="3"/>
      <c r="CMX67" s="8"/>
      <c r="CMY67" s="9"/>
      <c r="CMZ67" s="8"/>
      <c r="CNA67" s="8"/>
      <c r="CNB67" s="9"/>
      <c r="CNC67" s="6"/>
      <c r="CND67" s="9"/>
      <c r="CNE67" s="6"/>
      <c r="CNF67" s="9"/>
      <c r="CNG67" s="44"/>
      <c r="CNI67" s="44"/>
      <c r="CNK67" s="33"/>
      <c r="CNM67" s="33"/>
      <c r="CNO67" s="33"/>
      <c r="CNQ67" s="33"/>
      <c r="CNS67"/>
      <c r="CNT67"/>
      <c r="CNU67"/>
      <c r="CNV67" s="3"/>
      <c r="CNY67" s="8"/>
      <c r="CNZ67" s="9"/>
      <c r="COA67" s="8"/>
      <c r="COB67" s="8"/>
      <c r="COC67" s="9"/>
      <c r="COD67" s="6"/>
      <c r="COE67" s="9"/>
      <c r="COF67" s="6"/>
      <c r="COG67" s="9"/>
      <c r="COH67" s="44"/>
      <c r="COJ67" s="44"/>
      <c r="COL67" s="33"/>
      <c r="CON67" s="33"/>
      <c r="COP67" s="33"/>
      <c r="COR67" s="33"/>
      <c r="COT67"/>
      <c r="COU67"/>
      <c r="COV67"/>
      <c r="COW67" s="3"/>
      <c r="COZ67" s="8"/>
      <c r="CPA67" s="9"/>
      <c r="CPB67" s="8"/>
      <c r="CPC67" s="8"/>
      <c r="CPD67" s="9"/>
      <c r="CPE67" s="6"/>
      <c r="CPF67" s="9"/>
      <c r="CPG67" s="6"/>
      <c r="CPH67" s="9"/>
      <c r="CPI67" s="44"/>
      <c r="CPK67" s="44"/>
      <c r="CPM67" s="33"/>
      <c r="CPO67" s="33"/>
      <c r="CPQ67" s="33"/>
      <c r="CPS67" s="33"/>
      <c r="CPU67"/>
      <c r="CPV67"/>
      <c r="CPW67"/>
      <c r="CPX67" s="3"/>
      <c r="CQA67" s="8"/>
      <c r="CQB67" s="9"/>
      <c r="CQC67" s="8"/>
      <c r="CQD67" s="8"/>
      <c r="CQE67" s="9"/>
      <c r="CQF67" s="6"/>
      <c r="CQG67" s="9"/>
      <c r="CQH67" s="6"/>
      <c r="CQI67" s="9"/>
      <c r="CQJ67" s="44"/>
      <c r="CQL67" s="44"/>
      <c r="CQN67" s="33"/>
      <c r="CQP67" s="33"/>
      <c r="CQR67" s="33"/>
      <c r="CQT67" s="33"/>
      <c r="CQV67"/>
      <c r="CQW67"/>
      <c r="CQX67"/>
      <c r="CQY67" s="3"/>
      <c r="CRB67" s="8"/>
      <c r="CRC67" s="9"/>
      <c r="CRD67" s="8"/>
      <c r="CRE67" s="8"/>
      <c r="CRF67" s="9"/>
      <c r="CRG67" s="6"/>
      <c r="CRH67" s="9"/>
      <c r="CRI67" s="6"/>
      <c r="CRJ67" s="9"/>
      <c r="CRK67" s="44"/>
      <c r="CRM67" s="44"/>
      <c r="CRO67" s="33"/>
      <c r="CRQ67" s="33"/>
      <c r="CRS67" s="33"/>
      <c r="CRU67" s="33"/>
      <c r="CRW67"/>
      <c r="CRX67"/>
      <c r="CRY67"/>
      <c r="CRZ67" s="3"/>
      <c r="CSC67" s="8"/>
      <c r="CSD67" s="9"/>
      <c r="CSE67" s="8"/>
      <c r="CSF67" s="8"/>
      <c r="CSG67" s="9"/>
      <c r="CSH67" s="6"/>
      <c r="CSI67" s="9"/>
      <c r="CSJ67" s="6"/>
      <c r="CSK67" s="9"/>
      <c r="CSL67" s="44"/>
      <c r="CSN67" s="44"/>
      <c r="CSP67" s="33"/>
      <c r="CSR67" s="33"/>
      <c r="CST67" s="33"/>
      <c r="CSV67" s="33"/>
      <c r="CSX67"/>
      <c r="CSY67"/>
      <c r="CSZ67"/>
      <c r="CTA67" s="3"/>
      <c r="CTD67" s="8"/>
      <c r="CTE67" s="9"/>
      <c r="CTF67" s="8"/>
      <c r="CTG67" s="8"/>
      <c r="CTH67" s="9"/>
      <c r="CTI67" s="6"/>
      <c r="CTJ67" s="9"/>
      <c r="CTK67" s="6"/>
      <c r="CTL67" s="9"/>
      <c r="CTM67" s="44"/>
      <c r="CTO67" s="44"/>
      <c r="CTQ67" s="33"/>
      <c r="CTS67" s="33"/>
      <c r="CTU67" s="33"/>
      <c r="CTW67" s="33"/>
      <c r="CTY67"/>
      <c r="CTZ67"/>
      <c r="CUA67"/>
      <c r="CUB67" s="3"/>
      <c r="CUE67" s="8"/>
      <c r="CUF67" s="9"/>
      <c r="CUG67" s="8"/>
      <c r="CUH67" s="8"/>
      <c r="CUI67" s="9"/>
      <c r="CUJ67" s="6"/>
      <c r="CUK67" s="9"/>
      <c r="CUL67" s="6"/>
      <c r="CUM67" s="9"/>
      <c r="CUN67" s="44"/>
      <c r="CUP67" s="44"/>
      <c r="CUR67" s="33"/>
      <c r="CUT67" s="33"/>
      <c r="CUV67" s="33"/>
      <c r="CUX67" s="33"/>
      <c r="CUZ67"/>
      <c r="CVA67"/>
      <c r="CVB67"/>
      <c r="CVC67" s="3"/>
      <c r="CVF67" s="8"/>
      <c r="CVG67" s="9"/>
      <c r="CVH67" s="8"/>
      <c r="CVI67" s="8"/>
      <c r="CVJ67" s="9"/>
      <c r="CVK67" s="6"/>
      <c r="CVL67" s="9"/>
      <c r="CVM67" s="6"/>
      <c r="CVN67" s="9"/>
      <c r="CVO67" s="44"/>
      <c r="CVQ67" s="44"/>
      <c r="CVS67" s="33"/>
      <c r="CVU67" s="33"/>
      <c r="CVW67" s="33"/>
      <c r="CVY67" s="33"/>
      <c r="CWA67"/>
      <c r="CWB67"/>
      <c r="CWC67"/>
      <c r="CWD67" s="3"/>
      <c r="CWG67" s="8"/>
      <c r="CWH67" s="9"/>
      <c r="CWI67" s="8"/>
      <c r="CWJ67" s="8"/>
      <c r="CWK67" s="9"/>
      <c r="CWL67" s="6"/>
      <c r="CWM67" s="9"/>
      <c r="CWN67" s="6"/>
      <c r="CWO67" s="9"/>
      <c r="CWP67" s="44"/>
      <c r="CWR67" s="44"/>
      <c r="CWT67" s="33"/>
      <c r="CWV67" s="33"/>
      <c r="CWX67" s="33"/>
      <c r="CWZ67" s="33"/>
      <c r="CXB67"/>
      <c r="CXC67"/>
      <c r="CXD67"/>
      <c r="CXE67" s="3"/>
      <c r="CXH67" s="8"/>
      <c r="CXI67" s="9"/>
      <c r="CXJ67" s="8"/>
      <c r="CXK67" s="8"/>
      <c r="CXL67" s="9"/>
      <c r="CXM67" s="6"/>
      <c r="CXN67" s="9"/>
      <c r="CXO67" s="6"/>
      <c r="CXP67" s="9"/>
      <c r="CXQ67" s="44"/>
      <c r="CXS67" s="44"/>
      <c r="CXU67" s="33"/>
      <c r="CXW67" s="33"/>
      <c r="CXY67" s="33"/>
      <c r="CYA67" s="33"/>
      <c r="CYC67"/>
      <c r="CYD67"/>
      <c r="CYE67"/>
      <c r="CYF67" s="3"/>
      <c r="CYI67" s="8"/>
      <c r="CYJ67" s="9"/>
      <c r="CYK67" s="8"/>
      <c r="CYL67" s="8"/>
      <c r="CYM67" s="9"/>
      <c r="CYN67" s="6"/>
      <c r="CYO67" s="9"/>
      <c r="CYP67" s="6"/>
      <c r="CYQ67" s="9"/>
      <c r="CYR67" s="44"/>
      <c r="CYT67" s="44"/>
      <c r="CYV67" s="33"/>
      <c r="CYX67" s="33"/>
      <c r="CYZ67" s="33"/>
      <c r="CZB67" s="33"/>
      <c r="CZD67"/>
      <c r="CZE67"/>
      <c r="CZF67"/>
      <c r="CZG67" s="3"/>
      <c r="CZJ67" s="8"/>
      <c r="CZK67" s="9"/>
      <c r="CZL67" s="8"/>
      <c r="CZM67" s="8"/>
      <c r="CZN67" s="9"/>
      <c r="CZO67" s="6"/>
      <c r="CZP67" s="9"/>
      <c r="CZQ67" s="6"/>
      <c r="CZR67" s="9"/>
      <c r="CZS67" s="44"/>
      <c r="CZU67" s="44"/>
      <c r="CZW67" s="33"/>
      <c r="CZY67" s="33"/>
      <c r="DAA67" s="33"/>
      <c r="DAC67" s="33"/>
      <c r="DAE67"/>
      <c r="DAF67"/>
      <c r="DAG67"/>
      <c r="DAH67" s="3"/>
      <c r="DAK67" s="8"/>
      <c r="DAL67" s="9"/>
      <c r="DAM67" s="8"/>
      <c r="DAN67" s="8"/>
      <c r="DAO67" s="9"/>
      <c r="DAP67" s="6"/>
      <c r="DAQ67" s="9"/>
      <c r="DAR67" s="6"/>
      <c r="DAS67" s="9"/>
      <c r="DAT67" s="44"/>
      <c r="DAV67" s="44"/>
      <c r="DAX67" s="33"/>
      <c r="DAZ67" s="33"/>
      <c r="DBB67" s="33"/>
      <c r="DBD67" s="33"/>
      <c r="DBF67"/>
      <c r="DBG67"/>
      <c r="DBH67"/>
      <c r="DBI67" s="3"/>
      <c r="DBL67" s="8"/>
      <c r="DBM67" s="9"/>
      <c r="DBN67" s="8"/>
      <c r="DBO67" s="8"/>
      <c r="DBP67" s="9"/>
      <c r="DBQ67" s="6"/>
      <c r="DBR67" s="9"/>
      <c r="DBS67" s="6"/>
      <c r="DBT67" s="9"/>
      <c r="DBU67" s="44"/>
      <c r="DBW67" s="44"/>
      <c r="DBY67" s="33"/>
      <c r="DCA67" s="33"/>
      <c r="DCC67" s="33"/>
      <c r="DCE67" s="33"/>
      <c r="DCG67"/>
      <c r="DCH67"/>
      <c r="DCI67"/>
      <c r="DCJ67" s="3"/>
      <c r="DCM67" s="8"/>
      <c r="DCN67" s="9"/>
      <c r="DCO67" s="8"/>
      <c r="DCP67" s="8"/>
      <c r="DCQ67" s="9"/>
      <c r="DCR67" s="6"/>
      <c r="DCS67" s="9"/>
      <c r="DCT67" s="6"/>
      <c r="DCU67" s="9"/>
      <c r="DCV67" s="44"/>
      <c r="DCX67" s="44"/>
      <c r="DCZ67" s="33"/>
      <c r="DDB67" s="33"/>
      <c r="DDD67" s="33"/>
      <c r="DDF67" s="33"/>
      <c r="DDH67"/>
      <c r="DDI67"/>
      <c r="DDJ67"/>
      <c r="DDK67" s="3"/>
      <c r="DDN67" s="8"/>
      <c r="DDO67" s="9"/>
      <c r="DDP67" s="8"/>
      <c r="DDQ67" s="8"/>
      <c r="DDR67" s="9"/>
      <c r="DDS67" s="6"/>
      <c r="DDT67" s="9"/>
      <c r="DDU67" s="6"/>
      <c r="DDV67" s="9"/>
      <c r="DDW67" s="44"/>
      <c r="DDY67" s="44"/>
      <c r="DEA67" s="33"/>
      <c r="DEC67" s="33"/>
      <c r="DEE67" s="33"/>
      <c r="DEG67" s="33"/>
      <c r="DEI67"/>
      <c r="DEJ67"/>
      <c r="DEK67"/>
      <c r="DEL67" s="3"/>
      <c r="DEO67" s="8"/>
      <c r="DEP67" s="9"/>
      <c r="DEQ67" s="8"/>
      <c r="DER67" s="8"/>
      <c r="DES67" s="9"/>
      <c r="DET67" s="6"/>
      <c r="DEU67" s="9"/>
      <c r="DEV67" s="6"/>
      <c r="DEW67" s="9"/>
      <c r="DEX67" s="44"/>
      <c r="DEZ67" s="44"/>
      <c r="DFB67" s="33"/>
      <c r="DFD67" s="33"/>
      <c r="DFF67" s="33"/>
      <c r="DFH67" s="33"/>
      <c r="DFJ67"/>
      <c r="DFK67"/>
      <c r="DFL67"/>
      <c r="DFM67" s="3"/>
      <c r="DFP67" s="8"/>
      <c r="DFQ67" s="9"/>
      <c r="DFR67" s="8"/>
      <c r="DFS67" s="8"/>
      <c r="DFT67" s="9"/>
      <c r="DFU67" s="6"/>
      <c r="DFV67" s="9"/>
      <c r="DFW67" s="6"/>
      <c r="DFX67" s="9"/>
      <c r="DFY67" s="44"/>
      <c r="DGA67" s="44"/>
      <c r="DGC67" s="33"/>
      <c r="DGE67" s="33"/>
      <c r="DGG67" s="33"/>
      <c r="DGI67" s="33"/>
      <c r="DGK67"/>
      <c r="DGL67"/>
      <c r="DGM67"/>
      <c r="DGN67" s="3"/>
      <c r="DGQ67" s="8"/>
      <c r="DGR67" s="9"/>
      <c r="DGS67" s="8"/>
      <c r="DGT67" s="8"/>
      <c r="DGU67" s="9"/>
      <c r="DGV67" s="6"/>
      <c r="DGW67" s="9"/>
      <c r="DGX67" s="6"/>
      <c r="DGY67" s="9"/>
      <c r="DGZ67" s="44"/>
      <c r="DHB67" s="44"/>
      <c r="DHD67" s="33"/>
      <c r="DHF67" s="33"/>
      <c r="DHH67" s="33"/>
      <c r="DHJ67" s="33"/>
      <c r="DHL67"/>
      <c r="DHM67"/>
      <c r="DHN67"/>
      <c r="DHO67" s="3"/>
      <c r="DHR67" s="8"/>
      <c r="DHS67" s="9"/>
      <c r="DHT67" s="8"/>
      <c r="DHU67" s="8"/>
      <c r="DHV67" s="9"/>
      <c r="DHW67" s="6"/>
      <c r="DHX67" s="9"/>
      <c r="DHY67" s="6"/>
      <c r="DHZ67" s="9"/>
      <c r="DIA67" s="44"/>
      <c r="DIC67" s="44"/>
      <c r="DIE67" s="33"/>
      <c r="DIG67" s="33"/>
      <c r="DII67" s="33"/>
      <c r="DIK67" s="33"/>
      <c r="DIM67"/>
      <c r="DIN67"/>
      <c r="DIO67"/>
      <c r="DIP67" s="3"/>
      <c r="DIS67" s="8"/>
      <c r="DIT67" s="9"/>
      <c r="DIU67" s="8"/>
      <c r="DIV67" s="8"/>
      <c r="DIW67" s="9"/>
      <c r="DIX67" s="6"/>
      <c r="DIY67" s="9"/>
      <c r="DIZ67" s="6"/>
      <c r="DJA67" s="9"/>
      <c r="DJB67" s="44"/>
      <c r="DJD67" s="44"/>
      <c r="DJF67" s="33"/>
      <c r="DJH67" s="33"/>
      <c r="DJJ67" s="33"/>
      <c r="DJL67" s="33"/>
      <c r="DJN67"/>
      <c r="DJO67"/>
      <c r="DJP67"/>
      <c r="DJQ67" s="3"/>
      <c r="DJT67" s="8"/>
      <c r="DJU67" s="9"/>
      <c r="DJV67" s="8"/>
      <c r="DJW67" s="8"/>
      <c r="DJX67" s="9"/>
      <c r="DJY67" s="6"/>
      <c r="DJZ67" s="9"/>
      <c r="DKA67" s="6"/>
      <c r="DKB67" s="9"/>
      <c r="DKC67" s="44"/>
      <c r="DKE67" s="44"/>
      <c r="DKG67" s="33"/>
      <c r="DKI67" s="33"/>
      <c r="DKK67" s="33"/>
      <c r="DKM67" s="33"/>
      <c r="DKO67"/>
      <c r="DKP67"/>
      <c r="DKQ67"/>
      <c r="DKR67" s="3"/>
      <c r="DKU67" s="8"/>
      <c r="DKV67" s="9"/>
      <c r="DKW67" s="8"/>
      <c r="DKX67" s="8"/>
      <c r="DKY67" s="9"/>
      <c r="DKZ67" s="6"/>
      <c r="DLA67" s="9"/>
      <c r="DLB67" s="6"/>
      <c r="DLC67" s="9"/>
      <c r="DLD67" s="44"/>
      <c r="DLF67" s="44"/>
      <c r="DLH67" s="33"/>
      <c r="DLJ67" s="33"/>
      <c r="DLL67" s="33"/>
      <c r="DLN67" s="33"/>
      <c r="DLP67"/>
      <c r="DLQ67"/>
      <c r="DLR67"/>
      <c r="DLS67" s="3"/>
      <c r="DLV67" s="8"/>
      <c r="DLW67" s="9"/>
      <c r="DLX67" s="8"/>
      <c r="DLY67" s="8"/>
      <c r="DLZ67" s="9"/>
      <c r="DMA67" s="6"/>
      <c r="DMB67" s="9"/>
      <c r="DMC67" s="6"/>
      <c r="DMD67" s="9"/>
      <c r="DME67" s="44"/>
      <c r="DMG67" s="44"/>
      <c r="DMI67" s="33"/>
      <c r="DMK67" s="33"/>
      <c r="DMM67" s="33"/>
      <c r="DMO67" s="33"/>
      <c r="DMQ67"/>
      <c r="DMR67"/>
      <c r="DMS67"/>
      <c r="DMT67" s="3"/>
      <c r="DMW67" s="8"/>
      <c r="DMX67" s="9"/>
      <c r="DMY67" s="8"/>
      <c r="DMZ67" s="8"/>
      <c r="DNA67" s="9"/>
      <c r="DNB67" s="6"/>
      <c r="DNC67" s="9"/>
      <c r="DND67" s="6"/>
      <c r="DNE67" s="9"/>
      <c r="DNF67" s="44"/>
      <c r="DNH67" s="44"/>
      <c r="DNJ67" s="33"/>
      <c r="DNL67" s="33"/>
      <c r="DNN67" s="33"/>
      <c r="DNP67" s="33"/>
      <c r="DNR67"/>
      <c r="DNS67"/>
      <c r="DNT67"/>
      <c r="DNU67" s="3"/>
      <c r="DNX67" s="8"/>
      <c r="DNY67" s="9"/>
      <c r="DNZ67" s="8"/>
      <c r="DOA67" s="8"/>
      <c r="DOB67" s="9"/>
      <c r="DOC67" s="6"/>
      <c r="DOD67" s="9"/>
      <c r="DOE67" s="6"/>
      <c r="DOF67" s="9"/>
      <c r="DOG67" s="44"/>
      <c r="DOI67" s="44"/>
      <c r="DOK67" s="33"/>
      <c r="DOM67" s="33"/>
      <c r="DOO67" s="33"/>
      <c r="DOQ67" s="33"/>
      <c r="DOS67"/>
      <c r="DOT67"/>
      <c r="DOU67"/>
      <c r="DOV67" s="3"/>
      <c r="DOY67" s="8"/>
      <c r="DOZ67" s="9"/>
      <c r="DPA67" s="8"/>
      <c r="DPB67" s="8"/>
      <c r="DPC67" s="9"/>
      <c r="DPD67" s="6"/>
      <c r="DPE67" s="9"/>
      <c r="DPF67" s="6"/>
      <c r="DPG67" s="9"/>
      <c r="DPH67" s="44"/>
      <c r="DPJ67" s="44"/>
      <c r="DPL67" s="33"/>
      <c r="DPN67" s="33"/>
      <c r="DPP67" s="33"/>
      <c r="DPR67" s="33"/>
      <c r="DPT67"/>
      <c r="DPU67"/>
      <c r="DPV67"/>
      <c r="DPW67" s="3"/>
      <c r="DPZ67" s="8"/>
      <c r="DQA67" s="9"/>
      <c r="DQB67" s="8"/>
      <c r="DQC67" s="8"/>
      <c r="DQD67" s="9"/>
      <c r="DQE67" s="6"/>
      <c r="DQF67" s="9"/>
      <c r="DQG67" s="6"/>
      <c r="DQH67" s="9"/>
      <c r="DQI67" s="44"/>
      <c r="DQK67" s="44"/>
      <c r="DQM67" s="33"/>
      <c r="DQO67" s="33"/>
      <c r="DQQ67" s="33"/>
      <c r="DQS67" s="33"/>
      <c r="DQU67"/>
      <c r="DQV67"/>
      <c r="DQW67"/>
      <c r="DQX67" s="3"/>
      <c r="DRA67" s="8"/>
      <c r="DRB67" s="9"/>
      <c r="DRC67" s="8"/>
      <c r="DRD67" s="8"/>
      <c r="DRE67" s="9"/>
      <c r="DRF67" s="6"/>
      <c r="DRG67" s="9"/>
      <c r="DRH67" s="6"/>
      <c r="DRI67" s="9"/>
      <c r="DRJ67" s="44"/>
      <c r="DRL67" s="44"/>
      <c r="DRN67" s="33"/>
      <c r="DRP67" s="33"/>
      <c r="DRR67" s="33"/>
      <c r="DRT67" s="33"/>
      <c r="DRV67"/>
      <c r="DRW67"/>
      <c r="DRX67"/>
      <c r="DRY67" s="3"/>
      <c r="DSB67" s="8"/>
      <c r="DSC67" s="9"/>
      <c r="DSD67" s="8"/>
      <c r="DSE67" s="8"/>
      <c r="DSF67" s="9"/>
      <c r="DSG67" s="6"/>
      <c r="DSH67" s="9"/>
      <c r="DSI67" s="6"/>
      <c r="DSJ67" s="9"/>
      <c r="DSK67" s="44"/>
      <c r="DSM67" s="44"/>
      <c r="DSO67" s="33"/>
      <c r="DSQ67" s="33"/>
      <c r="DSS67" s="33"/>
      <c r="DSU67" s="33"/>
      <c r="DSW67"/>
      <c r="DSX67"/>
      <c r="DSY67"/>
      <c r="DSZ67" s="3"/>
      <c r="DTC67" s="8"/>
      <c r="DTD67" s="9"/>
      <c r="DTE67" s="8"/>
      <c r="DTF67" s="8"/>
      <c r="DTG67" s="9"/>
      <c r="DTH67" s="6"/>
      <c r="DTI67" s="9"/>
      <c r="DTJ67" s="6"/>
      <c r="DTK67" s="9"/>
      <c r="DTL67" s="44"/>
      <c r="DTN67" s="44"/>
      <c r="DTP67" s="33"/>
      <c r="DTR67" s="33"/>
      <c r="DTT67" s="33"/>
      <c r="DTV67" s="33"/>
      <c r="DTX67"/>
      <c r="DTY67"/>
      <c r="DTZ67"/>
      <c r="DUA67" s="3"/>
      <c r="DUD67" s="8"/>
      <c r="DUE67" s="9"/>
      <c r="DUF67" s="8"/>
      <c r="DUG67" s="8"/>
      <c r="DUH67" s="9"/>
      <c r="DUI67" s="6"/>
      <c r="DUJ67" s="9"/>
      <c r="DUK67" s="6"/>
      <c r="DUL67" s="9"/>
      <c r="DUM67" s="44"/>
      <c r="DUO67" s="44"/>
      <c r="DUQ67" s="33"/>
      <c r="DUS67" s="33"/>
      <c r="DUU67" s="33"/>
      <c r="DUW67" s="33"/>
      <c r="DUY67"/>
      <c r="DUZ67"/>
      <c r="DVA67"/>
      <c r="DVB67" s="3"/>
      <c r="DVE67" s="8"/>
      <c r="DVF67" s="9"/>
      <c r="DVG67" s="8"/>
      <c r="DVH67" s="8"/>
      <c r="DVI67" s="9"/>
      <c r="DVJ67" s="6"/>
      <c r="DVK67" s="9"/>
      <c r="DVL67" s="6"/>
      <c r="DVM67" s="9"/>
      <c r="DVN67" s="44"/>
      <c r="DVP67" s="44"/>
      <c r="DVR67" s="33"/>
      <c r="DVT67" s="33"/>
      <c r="DVV67" s="33"/>
      <c r="DVX67" s="33"/>
      <c r="DVZ67"/>
      <c r="DWA67"/>
      <c r="DWB67"/>
      <c r="DWC67" s="3"/>
      <c r="DWF67" s="8"/>
      <c r="DWG67" s="9"/>
      <c r="DWH67" s="8"/>
      <c r="DWI67" s="8"/>
      <c r="DWJ67" s="9"/>
      <c r="DWK67" s="6"/>
      <c r="DWL67" s="9"/>
      <c r="DWM67" s="6"/>
      <c r="DWN67" s="9"/>
      <c r="DWO67" s="44"/>
      <c r="DWQ67" s="44"/>
      <c r="DWS67" s="33"/>
      <c r="DWU67" s="33"/>
      <c r="DWW67" s="33"/>
      <c r="DWY67" s="33"/>
      <c r="DXA67"/>
      <c r="DXB67"/>
      <c r="DXC67"/>
      <c r="DXD67" s="3"/>
      <c r="DXG67" s="8"/>
      <c r="DXH67" s="9"/>
      <c r="DXI67" s="8"/>
      <c r="DXJ67" s="8"/>
      <c r="DXK67" s="9"/>
      <c r="DXL67" s="6"/>
      <c r="DXM67" s="9"/>
      <c r="DXN67" s="6"/>
      <c r="DXO67" s="9"/>
      <c r="DXP67" s="44"/>
      <c r="DXR67" s="44"/>
      <c r="DXT67" s="33"/>
      <c r="DXV67" s="33"/>
      <c r="DXX67" s="33"/>
      <c r="DXZ67" s="33"/>
      <c r="DYB67"/>
      <c r="DYC67"/>
      <c r="DYD67"/>
      <c r="DYE67" s="3"/>
      <c r="DYH67" s="8"/>
      <c r="DYI67" s="9"/>
      <c r="DYJ67" s="8"/>
      <c r="DYK67" s="8"/>
      <c r="DYL67" s="9"/>
      <c r="DYM67" s="6"/>
      <c r="DYN67" s="9"/>
      <c r="DYO67" s="6"/>
      <c r="DYP67" s="9"/>
      <c r="DYQ67" s="44"/>
      <c r="DYS67" s="44"/>
      <c r="DYU67" s="33"/>
      <c r="DYW67" s="33"/>
      <c r="DYY67" s="33"/>
      <c r="DZA67" s="33"/>
      <c r="DZC67"/>
      <c r="DZD67"/>
      <c r="DZE67"/>
      <c r="DZF67" s="3"/>
      <c r="DZI67" s="8"/>
      <c r="DZJ67" s="9"/>
      <c r="DZK67" s="8"/>
      <c r="DZL67" s="8"/>
      <c r="DZM67" s="9"/>
      <c r="DZN67" s="6"/>
      <c r="DZO67" s="9"/>
      <c r="DZP67" s="6"/>
      <c r="DZQ67" s="9"/>
      <c r="DZR67" s="44"/>
      <c r="DZT67" s="44"/>
      <c r="DZV67" s="33"/>
      <c r="DZX67" s="33"/>
      <c r="DZZ67" s="33"/>
      <c r="EAB67" s="33"/>
      <c r="EAD67"/>
      <c r="EAE67"/>
      <c r="EAF67"/>
      <c r="EAG67" s="3"/>
      <c r="EAJ67" s="8"/>
      <c r="EAK67" s="9"/>
      <c r="EAL67" s="8"/>
      <c r="EAM67" s="8"/>
      <c r="EAN67" s="9"/>
      <c r="EAO67" s="6"/>
      <c r="EAP67" s="9"/>
      <c r="EAQ67" s="6"/>
      <c r="EAR67" s="9"/>
      <c r="EAS67" s="44"/>
      <c r="EAU67" s="44"/>
      <c r="EAW67" s="33"/>
      <c r="EAY67" s="33"/>
      <c r="EBA67" s="33"/>
      <c r="EBC67" s="33"/>
      <c r="EBE67"/>
      <c r="EBF67"/>
      <c r="EBG67"/>
      <c r="EBH67" s="3"/>
      <c r="EBK67" s="8"/>
      <c r="EBL67" s="9"/>
      <c r="EBM67" s="8"/>
      <c r="EBN67" s="8"/>
      <c r="EBO67" s="9"/>
      <c r="EBP67" s="6"/>
      <c r="EBQ67" s="9"/>
      <c r="EBR67" s="6"/>
      <c r="EBS67" s="9"/>
      <c r="EBT67" s="44"/>
      <c r="EBV67" s="44"/>
      <c r="EBX67" s="33"/>
      <c r="EBZ67" s="33"/>
      <c r="ECB67" s="33"/>
      <c r="ECD67" s="33"/>
      <c r="ECF67"/>
      <c r="ECG67"/>
      <c r="ECH67"/>
      <c r="ECI67" s="3"/>
      <c r="ECL67" s="8"/>
      <c r="ECM67" s="9"/>
      <c r="ECN67" s="8"/>
      <c r="ECO67" s="8"/>
      <c r="ECP67" s="9"/>
      <c r="ECQ67" s="6"/>
      <c r="ECR67" s="9"/>
      <c r="ECS67" s="6"/>
      <c r="ECT67" s="9"/>
      <c r="ECU67" s="44"/>
      <c r="ECW67" s="44"/>
      <c r="ECY67" s="33"/>
      <c r="EDA67" s="33"/>
      <c r="EDC67" s="33"/>
      <c r="EDE67" s="33"/>
      <c r="EDG67"/>
      <c r="EDH67"/>
      <c r="EDI67"/>
      <c r="EDJ67" s="3"/>
      <c r="EDM67" s="8"/>
      <c r="EDN67" s="9"/>
      <c r="EDO67" s="8"/>
      <c r="EDP67" s="8"/>
      <c r="EDQ67" s="9"/>
      <c r="EDR67" s="6"/>
      <c r="EDS67" s="9"/>
      <c r="EDT67" s="6"/>
      <c r="EDU67" s="9"/>
      <c r="EDV67" s="44"/>
      <c r="EDX67" s="44"/>
      <c r="EDZ67" s="33"/>
      <c r="EEB67" s="33"/>
      <c r="EED67" s="33"/>
      <c r="EEF67" s="33"/>
      <c r="EEH67"/>
      <c r="EEI67"/>
      <c r="EEJ67"/>
      <c r="EEK67" s="3"/>
      <c r="EEN67" s="8"/>
      <c r="EEO67" s="9"/>
      <c r="EEP67" s="8"/>
      <c r="EEQ67" s="8"/>
      <c r="EER67" s="9"/>
      <c r="EES67" s="6"/>
      <c r="EET67" s="9"/>
      <c r="EEU67" s="6"/>
      <c r="EEV67" s="9"/>
      <c r="EEW67" s="44"/>
      <c r="EEY67" s="44"/>
      <c r="EFA67" s="33"/>
      <c r="EFC67" s="33"/>
      <c r="EFE67" s="33"/>
      <c r="EFG67" s="33"/>
      <c r="EFI67"/>
      <c r="EFJ67"/>
      <c r="EFK67"/>
      <c r="EFL67" s="3"/>
      <c r="EFO67" s="8"/>
      <c r="EFP67" s="9"/>
      <c r="EFQ67" s="8"/>
      <c r="EFR67" s="8"/>
      <c r="EFS67" s="9"/>
      <c r="EFT67" s="6"/>
      <c r="EFU67" s="9"/>
      <c r="EFV67" s="6"/>
      <c r="EFW67" s="9"/>
      <c r="EFX67" s="44"/>
      <c r="EFZ67" s="44"/>
      <c r="EGB67" s="33"/>
      <c r="EGD67" s="33"/>
      <c r="EGF67" s="33"/>
      <c r="EGH67" s="33"/>
      <c r="EGJ67"/>
      <c r="EGK67"/>
      <c r="EGL67"/>
      <c r="EGM67" s="3"/>
      <c r="EGP67" s="8"/>
      <c r="EGQ67" s="9"/>
      <c r="EGR67" s="8"/>
      <c r="EGS67" s="8"/>
      <c r="EGT67" s="9"/>
      <c r="EGU67" s="6"/>
      <c r="EGV67" s="9"/>
      <c r="EGW67" s="6"/>
      <c r="EGX67" s="9"/>
      <c r="EGY67" s="44"/>
      <c r="EHA67" s="44"/>
      <c r="EHC67" s="33"/>
      <c r="EHE67" s="33"/>
      <c r="EHG67" s="33"/>
      <c r="EHI67" s="33"/>
      <c r="EHK67"/>
      <c r="EHL67"/>
      <c r="EHM67"/>
      <c r="EHN67" s="3"/>
      <c r="EHQ67" s="8"/>
      <c r="EHR67" s="9"/>
      <c r="EHS67" s="8"/>
      <c r="EHT67" s="8"/>
      <c r="EHU67" s="9"/>
      <c r="EHV67" s="6"/>
      <c r="EHW67" s="9"/>
      <c r="EHX67" s="6"/>
      <c r="EHY67" s="9"/>
      <c r="EHZ67" s="44"/>
      <c r="EIB67" s="44"/>
      <c r="EID67" s="33"/>
      <c r="EIF67" s="33"/>
      <c r="EIH67" s="33"/>
      <c r="EIJ67" s="33"/>
      <c r="EIL67"/>
      <c r="EIM67"/>
      <c r="EIN67"/>
      <c r="EIO67" s="3"/>
      <c r="EIR67" s="8"/>
      <c r="EIS67" s="9"/>
      <c r="EIT67" s="8"/>
      <c r="EIU67" s="8"/>
      <c r="EIV67" s="9"/>
      <c r="EIW67" s="6"/>
      <c r="EIX67" s="9"/>
      <c r="EIY67" s="6"/>
      <c r="EIZ67" s="9"/>
      <c r="EJA67" s="44"/>
      <c r="EJC67" s="44"/>
      <c r="EJE67" s="33"/>
      <c r="EJG67" s="33"/>
      <c r="EJI67" s="33"/>
      <c r="EJK67" s="33"/>
      <c r="EJM67"/>
      <c r="EJN67"/>
      <c r="EJO67"/>
      <c r="EJP67" s="3"/>
      <c r="EJS67" s="8"/>
      <c r="EJT67" s="9"/>
      <c r="EJU67" s="8"/>
      <c r="EJV67" s="8"/>
      <c r="EJW67" s="9"/>
      <c r="EJX67" s="6"/>
      <c r="EJY67" s="9"/>
      <c r="EJZ67" s="6"/>
      <c r="EKA67" s="9"/>
      <c r="EKB67" s="44"/>
      <c r="EKD67" s="44"/>
      <c r="EKF67" s="33"/>
      <c r="EKH67" s="33"/>
      <c r="EKJ67" s="33"/>
      <c r="EKL67" s="33"/>
      <c r="EKN67"/>
      <c r="EKO67"/>
      <c r="EKP67"/>
      <c r="EKQ67" s="3"/>
      <c r="EKT67" s="8"/>
      <c r="EKU67" s="9"/>
      <c r="EKV67" s="8"/>
      <c r="EKW67" s="8"/>
      <c r="EKX67" s="9"/>
      <c r="EKY67" s="6"/>
      <c r="EKZ67" s="9"/>
      <c r="ELA67" s="6"/>
      <c r="ELB67" s="9"/>
      <c r="ELC67" s="44"/>
      <c r="ELE67" s="44"/>
      <c r="ELG67" s="33"/>
      <c r="ELI67" s="33"/>
      <c r="ELK67" s="33"/>
      <c r="ELM67" s="33"/>
      <c r="ELO67"/>
      <c r="ELP67"/>
      <c r="ELQ67"/>
      <c r="ELR67" s="3"/>
      <c r="ELU67" s="8"/>
      <c r="ELV67" s="9"/>
      <c r="ELW67" s="8"/>
      <c r="ELX67" s="8"/>
      <c r="ELY67" s="9"/>
      <c r="ELZ67" s="6"/>
      <c r="EMA67" s="9"/>
      <c r="EMB67" s="6"/>
      <c r="EMC67" s="9"/>
      <c r="EMD67" s="44"/>
      <c r="EMF67" s="44"/>
      <c r="EMH67" s="33"/>
      <c r="EMJ67" s="33"/>
      <c r="EML67" s="33"/>
      <c r="EMN67" s="33"/>
      <c r="EMP67"/>
      <c r="EMQ67"/>
      <c r="EMR67"/>
      <c r="EMS67" s="3"/>
      <c r="EMV67" s="8"/>
      <c r="EMW67" s="9"/>
      <c r="EMX67" s="8"/>
      <c r="EMY67" s="8"/>
      <c r="EMZ67" s="9"/>
      <c r="ENA67" s="6"/>
      <c r="ENB67" s="9"/>
      <c r="ENC67" s="6"/>
      <c r="END67" s="9"/>
      <c r="ENE67" s="44"/>
      <c r="ENG67" s="44"/>
      <c r="ENI67" s="33"/>
      <c r="ENK67" s="33"/>
      <c r="ENM67" s="33"/>
      <c r="ENO67" s="33"/>
      <c r="ENQ67"/>
      <c r="ENR67"/>
      <c r="ENS67"/>
      <c r="ENT67" s="3"/>
      <c r="ENW67" s="8"/>
      <c r="ENX67" s="9"/>
      <c r="ENY67" s="8"/>
      <c r="ENZ67" s="8"/>
      <c r="EOA67" s="9"/>
      <c r="EOB67" s="6"/>
      <c r="EOC67" s="9"/>
      <c r="EOD67" s="6"/>
      <c r="EOE67" s="9"/>
      <c r="EOF67" s="44"/>
      <c r="EOH67" s="44"/>
      <c r="EOJ67" s="33"/>
      <c r="EOL67" s="33"/>
      <c r="EON67" s="33"/>
      <c r="EOP67" s="33"/>
      <c r="EOR67"/>
      <c r="EOS67"/>
      <c r="EOT67"/>
      <c r="EOU67" s="3"/>
      <c r="EOX67" s="8"/>
      <c r="EOY67" s="9"/>
      <c r="EOZ67" s="8"/>
      <c r="EPA67" s="8"/>
      <c r="EPB67" s="9"/>
      <c r="EPC67" s="6"/>
      <c r="EPD67" s="9"/>
      <c r="EPE67" s="6"/>
      <c r="EPF67" s="9"/>
      <c r="EPG67" s="44"/>
      <c r="EPI67" s="44"/>
      <c r="EPK67" s="33"/>
      <c r="EPM67" s="33"/>
      <c r="EPO67" s="33"/>
      <c r="EPQ67" s="33"/>
      <c r="EPS67"/>
      <c r="EPT67"/>
      <c r="EPU67"/>
      <c r="EPV67" s="3"/>
      <c r="EPY67" s="8"/>
      <c r="EPZ67" s="9"/>
      <c r="EQA67" s="8"/>
      <c r="EQB67" s="8"/>
      <c r="EQC67" s="9"/>
      <c r="EQD67" s="6"/>
      <c r="EQE67" s="9"/>
      <c r="EQF67" s="6"/>
      <c r="EQG67" s="9"/>
      <c r="EQH67" s="44"/>
      <c r="EQJ67" s="44"/>
      <c r="EQL67" s="33"/>
      <c r="EQN67" s="33"/>
      <c r="EQP67" s="33"/>
      <c r="EQR67" s="33"/>
      <c r="EQT67"/>
      <c r="EQU67"/>
      <c r="EQV67"/>
      <c r="EQW67" s="3"/>
      <c r="EQZ67" s="8"/>
      <c r="ERA67" s="9"/>
      <c r="ERB67" s="8"/>
      <c r="ERC67" s="8"/>
      <c r="ERD67" s="9"/>
      <c r="ERE67" s="6"/>
      <c r="ERF67" s="9"/>
      <c r="ERG67" s="6"/>
      <c r="ERH67" s="9"/>
      <c r="ERI67" s="44"/>
      <c r="ERK67" s="44"/>
      <c r="ERM67" s="33"/>
      <c r="ERO67" s="33"/>
      <c r="ERQ67" s="33"/>
      <c r="ERS67" s="33"/>
      <c r="ERU67"/>
      <c r="ERV67"/>
      <c r="ERW67"/>
      <c r="ERX67" s="3"/>
      <c r="ESA67" s="8"/>
      <c r="ESB67" s="9"/>
      <c r="ESC67" s="8"/>
      <c r="ESD67" s="8"/>
      <c r="ESE67" s="9"/>
      <c r="ESF67" s="6"/>
      <c r="ESG67" s="9"/>
      <c r="ESH67" s="6"/>
      <c r="ESI67" s="9"/>
      <c r="ESJ67" s="44"/>
      <c r="ESL67" s="44"/>
      <c r="ESN67" s="33"/>
      <c r="ESP67" s="33"/>
      <c r="ESR67" s="33"/>
      <c r="EST67" s="33"/>
      <c r="ESV67"/>
      <c r="ESW67"/>
      <c r="ESX67"/>
      <c r="ESY67" s="3"/>
      <c r="ETB67" s="8"/>
      <c r="ETC67" s="9"/>
      <c r="ETD67" s="8"/>
      <c r="ETE67" s="8"/>
      <c r="ETF67" s="9"/>
      <c r="ETG67" s="6"/>
      <c r="ETH67" s="9"/>
      <c r="ETI67" s="6"/>
      <c r="ETJ67" s="9"/>
      <c r="ETK67" s="44"/>
      <c r="ETM67" s="44"/>
      <c r="ETO67" s="33"/>
      <c r="ETQ67" s="33"/>
      <c r="ETS67" s="33"/>
      <c r="ETU67" s="33"/>
      <c r="ETW67"/>
      <c r="ETX67"/>
      <c r="ETY67"/>
      <c r="ETZ67" s="3"/>
      <c r="EUC67" s="8"/>
      <c r="EUD67" s="9"/>
      <c r="EUE67" s="8"/>
      <c r="EUF67" s="8"/>
      <c r="EUG67" s="9"/>
      <c r="EUH67" s="6"/>
      <c r="EUI67" s="9"/>
      <c r="EUJ67" s="6"/>
      <c r="EUK67" s="9"/>
      <c r="EUL67" s="44"/>
      <c r="EUN67" s="44"/>
      <c r="EUP67" s="33"/>
      <c r="EUR67" s="33"/>
      <c r="EUT67" s="33"/>
      <c r="EUV67" s="33"/>
      <c r="EUX67"/>
      <c r="EUY67"/>
      <c r="EUZ67"/>
      <c r="EVA67" s="3"/>
      <c r="EVD67" s="8"/>
      <c r="EVE67" s="9"/>
      <c r="EVF67" s="8"/>
      <c r="EVG67" s="8"/>
      <c r="EVH67" s="9"/>
      <c r="EVI67" s="6"/>
      <c r="EVJ67" s="9"/>
      <c r="EVK67" s="6"/>
      <c r="EVL67" s="9"/>
      <c r="EVM67" s="44"/>
      <c r="EVO67" s="44"/>
      <c r="EVQ67" s="33"/>
      <c r="EVS67" s="33"/>
      <c r="EVU67" s="33"/>
      <c r="EVW67" s="33"/>
      <c r="EVY67"/>
      <c r="EVZ67"/>
      <c r="EWA67"/>
      <c r="EWB67" s="3"/>
      <c r="EWE67" s="8"/>
      <c r="EWF67" s="9"/>
      <c r="EWG67" s="8"/>
      <c r="EWH67" s="8"/>
      <c r="EWI67" s="9"/>
      <c r="EWJ67" s="6"/>
      <c r="EWK67" s="9"/>
      <c r="EWL67" s="6"/>
      <c r="EWM67" s="9"/>
      <c r="EWN67" s="44"/>
      <c r="EWP67" s="44"/>
      <c r="EWR67" s="33"/>
      <c r="EWT67" s="33"/>
      <c r="EWV67" s="33"/>
      <c r="EWX67" s="33"/>
      <c r="EWZ67"/>
      <c r="EXA67"/>
      <c r="EXB67"/>
      <c r="EXC67" s="3"/>
      <c r="EXF67" s="8"/>
      <c r="EXG67" s="9"/>
      <c r="EXH67" s="8"/>
      <c r="EXI67" s="8"/>
      <c r="EXJ67" s="9"/>
      <c r="EXK67" s="6"/>
      <c r="EXL67" s="9"/>
      <c r="EXM67" s="6"/>
      <c r="EXN67" s="9"/>
      <c r="EXO67" s="44"/>
      <c r="EXQ67" s="44"/>
      <c r="EXS67" s="33"/>
      <c r="EXU67" s="33"/>
      <c r="EXW67" s="33"/>
      <c r="EXY67" s="33"/>
      <c r="EYA67"/>
      <c r="EYB67"/>
      <c r="EYC67"/>
      <c r="EYD67" s="3"/>
      <c r="EYG67" s="8"/>
      <c r="EYH67" s="9"/>
      <c r="EYI67" s="8"/>
      <c r="EYJ67" s="8"/>
      <c r="EYK67" s="9"/>
      <c r="EYL67" s="6"/>
      <c r="EYM67" s="9"/>
      <c r="EYN67" s="6"/>
      <c r="EYO67" s="9"/>
      <c r="EYP67" s="44"/>
      <c r="EYR67" s="44"/>
      <c r="EYT67" s="33"/>
      <c r="EYV67" s="33"/>
      <c r="EYX67" s="33"/>
      <c r="EYZ67" s="33"/>
      <c r="EZB67"/>
      <c r="EZC67"/>
      <c r="EZD67"/>
      <c r="EZE67" s="3"/>
      <c r="EZH67" s="8"/>
      <c r="EZI67" s="9"/>
      <c r="EZJ67" s="8"/>
      <c r="EZK67" s="8"/>
      <c r="EZL67" s="9"/>
      <c r="EZM67" s="6"/>
      <c r="EZN67" s="9"/>
      <c r="EZO67" s="6"/>
      <c r="EZP67" s="9"/>
      <c r="EZQ67" s="44"/>
      <c r="EZS67" s="44"/>
      <c r="EZU67" s="33"/>
      <c r="EZW67" s="33"/>
      <c r="EZY67" s="33"/>
      <c r="FAA67" s="33"/>
      <c r="FAC67"/>
      <c r="FAD67"/>
      <c r="FAE67"/>
      <c r="FAF67" s="3"/>
      <c r="FAI67" s="8"/>
      <c r="FAJ67" s="9"/>
      <c r="FAK67" s="8"/>
      <c r="FAL67" s="8"/>
      <c r="FAM67" s="9"/>
      <c r="FAN67" s="6"/>
      <c r="FAO67" s="9"/>
      <c r="FAP67" s="6"/>
      <c r="FAQ67" s="9"/>
      <c r="FAR67" s="44"/>
      <c r="FAT67" s="44"/>
      <c r="FAV67" s="33"/>
      <c r="FAX67" s="33"/>
      <c r="FAZ67" s="33"/>
      <c r="FBB67" s="33"/>
      <c r="FBD67"/>
      <c r="FBE67"/>
      <c r="FBF67"/>
      <c r="FBG67" s="3"/>
      <c r="FBJ67" s="8"/>
      <c r="FBK67" s="9"/>
      <c r="FBL67" s="8"/>
      <c r="FBM67" s="8"/>
      <c r="FBN67" s="9"/>
      <c r="FBO67" s="6"/>
      <c r="FBP67" s="9"/>
      <c r="FBQ67" s="6"/>
      <c r="FBR67" s="9"/>
      <c r="FBS67" s="44"/>
      <c r="FBU67" s="44"/>
      <c r="FBW67" s="33"/>
      <c r="FBY67" s="33"/>
      <c r="FCA67" s="33"/>
      <c r="FCC67" s="33"/>
      <c r="FCE67"/>
      <c r="FCF67"/>
      <c r="FCG67"/>
      <c r="FCH67" s="3"/>
      <c r="FCK67" s="8"/>
      <c r="FCL67" s="9"/>
      <c r="FCM67" s="8"/>
      <c r="FCN67" s="8"/>
      <c r="FCO67" s="9"/>
      <c r="FCP67" s="6"/>
      <c r="FCQ67" s="9"/>
      <c r="FCR67" s="6"/>
      <c r="FCS67" s="9"/>
      <c r="FCT67" s="44"/>
      <c r="FCV67" s="44"/>
      <c r="FCX67" s="33"/>
      <c r="FCZ67" s="33"/>
      <c r="FDB67" s="33"/>
      <c r="FDD67" s="33"/>
      <c r="FDF67"/>
      <c r="FDG67"/>
      <c r="FDH67"/>
      <c r="FDI67" s="3"/>
      <c r="FDL67" s="8"/>
      <c r="FDM67" s="9"/>
      <c r="FDN67" s="8"/>
      <c r="FDO67" s="8"/>
      <c r="FDP67" s="9"/>
      <c r="FDQ67" s="6"/>
      <c r="FDR67" s="9"/>
      <c r="FDS67" s="6"/>
      <c r="FDT67" s="9"/>
      <c r="FDU67" s="44"/>
      <c r="FDW67" s="44"/>
      <c r="FDY67" s="33"/>
      <c r="FEA67" s="33"/>
      <c r="FEC67" s="33"/>
      <c r="FEE67" s="33"/>
      <c r="FEG67"/>
      <c r="FEH67"/>
      <c r="FEI67"/>
      <c r="FEJ67" s="3"/>
      <c r="FEM67" s="8"/>
      <c r="FEN67" s="9"/>
      <c r="FEO67" s="8"/>
      <c r="FEP67" s="8"/>
      <c r="FEQ67" s="9"/>
      <c r="FER67" s="6"/>
      <c r="FES67" s="9"/>
      <c r="FET67" s="6"/>
      <c r="FEU67" s="9"/>
      <c r="FEV67" s="44"/>
      <c r="FEX67" s="44"/>
      <c r="FEZ67" s="33"/>
      <c r="FFB67" s="33"/>
      <c r="FFD67" s="33"/>
      <c r="FFF67" s="33"/>
      <c r="FFH67"/>
      <c r="FFI67"/>
      <c r="FFJ67"/>
      <c r="FFK67" s="3"/>
      <c r="FFN67" s="8"/>
      <c r="FFO67" s="9"/>
      <c r="FFP67" s="8"/>
      <c r="FFQ67" s="8"/>
      <c r="FFR67" s="9"/>
      <c r="FFS67" s="6"/>
      <c r="FFT67" s="9"/>
      <c r="FFU67" s="6"/>
      <c r="FFV67" s="9"/>
      <c r="FFW67" s="44"/>
      <c r="FFY67" s="44"/>
      <c r="FGA67" s="33"/>
      <c r="FGC67" s="33"/>
      <c r="FGE67" s="33"/>
      <c r="FGG67" s="33"/>
      <c r="FGI67"/>
      <c r="FGJ67"/>
      <c r="FGK67"/>
      <c r="FGL67" s="3"/>
      <c r="FGO67" s="8"/>
      <c r="FGP67" s="9"/>
      <c r="FGQ67" s="8"/>
      <c r="FGR67" s="8"/>
      <c r="FGS67" s="9"/>
      <c r="FGT67" s="6"/>
      <c r="FGU67" s="9"/>
      <c r="FGV67" s="6"/>
      <c r="FGW67" s="9"/>
      <c r="FGX67" s="44"/>
      <c r="FGZ67" s="44"/>
      <c r="FHB67" s="33"/>
      <c r="FHD67" s="33"/>
      <c r="FHF67" s="33"/>
      <c r="FHH67" s="33"/>
      <c r="FHJ67"/>
      <c r="FHK67"/>
      <c r="FHL67"/>
      <c r="FHM67" s="3"/>
      <c r="FHP67" s="8"/>
      <c r="FHQ67" s="9"/>
      <c r="FHR67" s="8"/>
      <c r="FHS67" s="8"/>
      <c r="FHT67" s="9"/>
      <c r="FHU67" s="6"/>
      <c r="FHV67" s="9"/>
      <c r="FHW67" s="6"/>
      <c r="FHX67" s="9"/>
      <c r="FHY67" s="44"/>
      <c r="FIA67" s="44"/>
      <c r="FIC67" s="33"/>
      <c r="FIE67" s="33"/>
      <c r="FIG67" s="33"/>
      <c r="FII67" s="33"/>
      <c r="FIK67"/>
      <c r="FIL67"/>
      <c r="FIM67"/>
      <c r="FIN67" s="3"/>
      <c r="FIQ67" s="8"/>
      <c r="FIR67" s="9"/>
      <c r="FIS67" s="8"/>
      <c r="FIT67" s="8"/>
      <c r="FIU67" s="9"/>
      <c r="FIV67" s="6"/>
      <c r="FIW67" s="9"/>
      <c r="FIX67" s="6"/>
      <c r="FIY67" s="9"/>
      <c r="FIZ67" s="44"/>
      <c r="FJB67" s="44"/>
      <c r="FJD67" s="33"/>
      <c r="FJF67" s="33"/>
      <c r="FJH67" s="33"/>
      <c r="FJJ67" s="33"/>
      <c r="FJL67"/>
      <c r="FJM67"/>
      <c r="FJN67"/>
      <c r="FJO67" s="3"/>
      <c r="FJR67" s="8"/>
      <c r="FJS67" s="9"/>
      <c r="FJT67" s="8"/>
      <c r="FJU67" s="8"/>
      <c r="FJV67" s="9"/>
      <c r="FJW67" s="6"/>
      <c r="FJX67" s="9"/>
      <c r="FJY67" s="6"/>
      <c r="FJZ67" s="9"/>
      <c r="FKA67" s="44"/>
      <c r="FKC67" s="44"/>
      <c r="FKE67" s="33"/>
      <c r="FKG67" s="33"/>
      <c r="FKI67" s="33"/>
      <c r="FKK67" s="33"/>
      <c r="FKM67"/>
      <c r="FKN67"/>
      <c r="FKO67"/>
      <c r="FKP67" s="3"/>
      <c r="FKS67" s="8"/>
      <c r="FKT67" s="9"/>
      <c r="FKU67" s="8"/>
      <c r="FKV67" s="8"/>
      <c r="FKW67" s="9"/>
      <c r="FKX67" s="6"/>
      <c r="FKY67" s="9"/>
      <c r="FKZ67" s="6"/>
      <c r="FLA67" s="9"/>
      <c r="FLB67" s="44"/>
      <c r="FLD67" s="44"/>
      <c r="FLF67" s="33"/>
      <c r="FLH67" s="33"/>
      <c r="FLJ67" s="33"/>
      <c r="FLL67" s="33"/>
      <c r="FLN67"/>
      <c r="FLO67"/>
      <c r="FLP67"/>
      <c r="FLQ67" s="3"/>
      <c r="FLT67" s="8"/>
      <c r="FLU67" s="9"/>
      <c r="FLV67" s="8"/>
      <c r="FLW67" s="8"/>
      <c r="FLX67" s="9"/>
      <c r="FLY67" s="6"/>
      <c r="FLZ67" s="9"/>
      <c r="FMA67" s="6"/>
      <c r="FMB67" s="9"/>
      <c r="FMC67" s="44"/>
      <c r="FME67" s="44"/>
      <c r="FMG67" s="33"/>
      <c r="FMI67" s="33"/>
      <c r="FMK67" s="33"/>
      <c r="FMM67" s="33"/>
      <c r="FMO67"/>
      <c r="FMP67"/>
      <c r="FMQ67"/>
      <c r="FMR67" s="3"/>
      <c r="FMU67" s="8"/>
      <c r="FMV67" s="9"/>
      <c r="FMW67" s="8"/>
      <c r="FMX67" s="8"/>
      <c r="FMY67" s="9"/>
      <c r="FMZ67" s="6"/>
      <c r="FNA67" s="9"/>
      <c r="FNB67" s="6"/>
      <c r="FNC67" s="9"/>
      <c r="FND67" s="44"/>
      <c r="FNF67" s="44"/>
      <c r="FNH67" s="33"/>
      <c r="FNJ67" s="33"/>
      <c r="FNL67" s="33"/>
      <c r="FNN67" s="33"/>
      <c r="FNP67"/>
      <c r="FNQ67"/>
      <c r="FNR67"/>
      <c r="FNS67" s="3"/>
      <c r="FNV67" s="8"/>
      <c r="FNW67" s="9"/>
      <c r="FNX67" s="8"/>
      <c r="FNY67" s="8"/>
      <c r="FNZ67" s="9"/>
      <c r="FOA67" s="6"/>
      <c r="FOB67" s="9"/>
      <c r="FOC67" s="6"/>
      <c r="FOD67" s="9"/>
      <c r="FOE67" s="44"/>
      <c r="FOG67" s="44"/>
      <c r="FOI67" s="33"/>
      <c r="FOK67" s="33"/>
      <c r="FOM67" s="33"/>
      <c r="FOO67" s="33"/>
      <c r="FOQ67"/>
      <c r="FOR67"/>
      <c r="FOS67"/>
      <c r="FOT67" s="3"/>
      <c r="FOW67" s="8"/>
      <c r="FOX67" s="9"/>
      <c r="FOY67" s="8"/>
      <c r="FOZ67" s="8"/>
      <c r="FPA67" s="9"/>
      <c r="FPB67" s="6"/>
      <c r="FPC67" s="9"/>
      <c r="FPD67" s="6"/>
      <c r="FPE67" s="9"/>
      <c r="FPF67" s="44"/>
      <c r="FPH67" s="44"/>
      <c r="FPJ67" s="33"/>
      <c r="FPL67" s="33"/>
      <c r="FPN67" s="33"/>
      <c r="FPP67" s="33"/>
      <c r="FPR67"/>
      <c r="FPS67"/>
      <c r="FPT67"/>
      <c r="FPU67" s="3"/>
      <c r="FPX67" s="8"/>
      <c r="FPY67" s="9"/>
      <c r="FPZ67" s="8"/>
      <c r="FQA67" s="8"/>
      <c r="FQB67" s="9"/>
      <c r="FQC67" s="6"/>
      <c r="FQD67" s="9"/>
      <c r="FQE67" s="6"/>
      <c r="FQF67" s="9"/>
      <c r="FQG67" s="44"/>
      <c r="FQI67" s="44"/>
      <c r="FQK67" s="33"/>
      <c r="FQM67" s="33"/>
      <c r="FQO67" s="33"/>
      <c r="FQQ67" s="33"/>
      <c r="FQS67"/>
      <c r="FQT67"/>
      <c r="FQU67"/>
      <c r="FQV67" s="3"/>
      <c r="FQY67" s="8"/>
      <c r="FQZ67" s="9"/>
      <c r="FRA67" s="8"/>
      <c r="FRB67" s="8"/>
      <c r="FRC67" s="9"/>
      <c r="FRD67" s="6"/>
      <c r="FRE67" s="9"/>
      <c r="FRF67" s="6"/>
      <c r="FRG67" s="9"/>
      <c r="FRH67" s="44"/>
      <c r="FRJ67" s="44"/>
      <c r="FRL67" s="33"/>
      <c r="FRN67" s="33"/>
      <c r="FRP67" s="33"/>
      <c r="FRR67" s="33"/>
      <c r="FRT67"/>
      <c r="FRU67"/>
      <c r="FRV67"/>
      <c r="FRW67" s="3"/>
      <c r="FRZ67" s="8"/>
      <c r="FSA67" s="9"/>
      <c r="FSB67" s="8"/>
      <c r="FSC67" s="8"/>
      <c r="FSD67" s="9"/>
      <c r="FSE67" s="6"/>
      <c r="FSF67" s="9"/>
      <c r="FSG67" s="6"/>
      <c r="FSH67" s="9"/>
      <c r="FSI67" s="44"/>
      <c r="FSK67" s="44"/>
      <c r="FSM67" s="33"/>
      <c r="FSO67" s="33"/>
      <c r="FSQ67" s="33"/>
      <c r="FSS67" s="33"/>
      <c r="FSU67"/>
      <c r="FSV67"/>
      <c r="FSW67"/>
      <c r="FSX67" s="3"/>
      <c r="FTA67" s="8"/>
      <c r="FTB67" s="9"/>
      <c r="FTC67" s="8"/>
      <c r="FTD67" s="8"/>
      <c r="FTE67" s="9"/>
      <c r="FTF67" s="6"/>
      <c r="FTG67" s="9"/>
      <c r="FTH67" s="6"/>
      <c r="FTI67" s="9"/>
      <c r="FTJ67" s="44"/>
      <c r="FTL67" s="44"/>
      <c r="FTN67" s="33"/>
      <c r="FTP67" s="33"/>
      <c r="FTR67" s="33"/>
      <c r="FTT67" s="33"/>
      <c r="FTV67"/>
      <c r="FTW67"/>
      <c r="FTX67"/>
      <c r="FTY67" s="3"/>
      <c r="FUB67" s="8"/>
      <c r="FUC67" s="9"/>
      <c r="FUD67" s="8"/>
      <c r="FUE67" s="8"/>
      <c r="FUF67" s="9"/>
      <c r="FUG67" s="6"/>
      <c r="FUH67" s="9"/>
      <c r="FUI67" s="6"/>
      <c r="FUJ67" s="9"/>
      <c r="FUK67" s="44"/>
      <c r="FUM67" s="44"/>
      <c r="FUO67" s="33"/>
      <c r="FUQ67" s="33"/>
      <c r="FUS67" s="33"/>
      <c r="FUU67" s="33"/>
      <c r="FUW67"/>
      <c r="FUX67"/>
      <c r="FUY67"/>
      <c r="FUZ67" s="3"/>
      <c r="FVC67" s="8"/>
      <c r="FVD67" s="9"/>
      <c r="FVE67" s="8"/>
      <c r="FVF67" s="8"/>
      <c r="FVG67" s="9"/>
      <c r="FVH67" s="6"/>
      <c r="FVI67" s="9"/>
      <c r="FVJ67" s="6"/>
      <c r="FVK67" s="9"/>
      <c r="FVL67" s="44"/>
      <c r="FVN67" s="44"/>
      <c r="FVP67" s="33"/>
      <c r="FVR67" s="33"/>
      <c r="FVT67" s="33"/>
      <c r="FVV67" s="33"/>
      <c r="FVX67"/>
      <c r="FVY67"/>
      <c r="FVZ67"/>
      <c r="FWA67" s="3"/>
      <c r="FWD67" s="8"/>
      <c r="FWE67" s="9"/>
      <c r="FWF67" s="8"/>
      <c r="FWG67" s="8"/>
      <c r="FWH67" s="9"/>
      <c r="FWI67" s="6"/>
      <c r="FWJ67" s="9"/>
      <c r="FWK67" s="6"/>
      <c r="FWL67" s="9"/>
      <c r="FWM67" s="44"/>
      <c r="FWO67" s="44"/>
      <c r="FWQ67" s="33"/>
      <c r="FWS67" s="33"/>
      <c r="FWU67" s="33"/>
      <c r="FWW67" s="33"/>
      <c r="FWY67"/>
      <c r="FWZ67"/>
      <c r="FXA67"/>
      <c r="FXB67" s="3"/>
      <c r="FXE67" s="8"/>
      <c r="FXF67" s="9"/>
      <c r="FXG67" s="8"/>
      <c r="FXH67" s="8"/>
      <c r="FXI67" s="9"/>
      <c r="FXJ67" s="6"/>
      <c r="FXK67" s="9"/>
      <c r="FXL67" s="6"/>
      <c r="FXM67" s="9"/>
      <c r="FXN67" s="44"/>
      <c r="FXP67" s="44"/>
      <c r="FXR67" s="33"/>
      <c r="FXT67" s="33"/>
      <c r="FXV67" s="33"/>
      <c r="FXX67" s="33"/>
      <c r="FXZ67"/>
      <c r="FYA67"/>
      <c r="FYB67"/>
      <c r="FYC67" s="3"/>
      <c r="FYF67" s="8"/>
      <c r="FYG67" s="9"/>
      <c r="FYH67" s="8"/>
      <c r="FYI67" s="8"/>
      <c r="FYJ67" s="9"/>
      <c r="FYK67" s="6"/>
      <c r="FYL67" s="9"/>
      <c r="FYM67" s="6"/>
      <c r="FYN67" s="9"/>
      <c r="FYO67" s="44"/>
      <c r="FYQ67" s="44"/>
      <c r="FYS67" s="33"/>
      <c r="FYU67" s="33"/>
      <c r="FYW67" s="33"/>
      <c r="FYY67" s="33"/>
      <c r="FZA67"/>
      <c r="FZB67"/>
      <c r="FZC67"/>
      <c r="FZD67" s="3"/>
      <c r="FZG67" s="8"/>
      <c r="FZH67" s="9"/>
      <c r="FZI67" s="8"/>
      <c r="FZJ67" s="8"/>
      <c r="FZK67" s="9"/>
      <c r="FZL67" s="6"/>
      <c r="FZM67" s="9"/>
      <c r="FZN67" s="6"/>
      <c r="FZO67" s="9"/>
      <c r="FZP67" s="44"/>
      <c r="FZR67" s="44"/>
      <c r="FZT67" s="33"/>
      <c r="FZV67" s="33"/>
      <c r="FZX67" s="33"/>
      <c r="FZZ67" s="33"/>
      <c r="GAB67"/>
      <c r="GAC67"/>
      <c r="GAD67"/>
      <c r="GAE67" s="3"/>
      <c r="GAH67" s="8"/>
      <c r="GAI67" s="9"/>
      <c r="GAJ67" s="8"/>
      <c r="GAK67" s="8"/>
      <c r="GAL67" s="9"/>
      <c r="GAM67" s="6"/>
      <c r="GAN67" s="9"/>
      <c r="GAO67" s="6"/>
      <c r="GAP67" s="9"/>
      <c r="GAQ67" s="44"/>
      <c r="GAS67" s="44"/>
      <c r="GAU67" s="33"/>
      <c r="GAW67" s="33"/>
      <c r="GAY67" s="33"/>
      <c r="GBA67" s="33"/>
      <c r="GBC67"/>
      <c r="GBD67"/>
      <c r="GBE67"/>
      <c r="GBF67" s="3"/>
      <c r="GBI67" s="8"/>
      <c r="GBJ67" s="9"/>
      <c r="GBK67" s="8"/>
      <c r="GBL67" s="8"/>
      <c r="GBM67" s="9"/>
      <c r="GBN67" s="6"/>
      <c r="GBO67" s="9"/>
      <c r="GBP67" s="6"/>
      <c r="GBQ67" s="9"/>
      <c r="GBR67" s="44"/>
      <c r="GBT67" s="44"/>
      <c r="GBV67" s="33"/>
      <c r="GBX67" s="33"/>
      <c r="GBZ67" s="33"/>
      <c r="GCB67" s="33"/>
      <c r="GCD67"/>
      <c r="GCE67"/>
      <c r="GCF67"/>
      <c r="GCG67" s="3"/>
      <c r="GCJ67" s="8"/>
      <c r="GCK67" s="9"/>
      <c r="GCL67" s="8"/>
      <c r="GCM67" s="8"/>
      <c r="GCN67" s="9"/>
      <c r="GCO67" s="6"/>
      <c r="GCP67" s="9"/>
      <c r="GCQ67" s="6"/>
      <c r="GCR67" s="9"/>
      <c r="GCS67" s="44"/>
      <c r="GCU67" s="44"/>
      <c r="GCW67" s="33"/>
      <c r="GCY67" s="33"/>
      <c r="GDA67" s="33"/>
      <c r="GDC67" s="33"/>
      <c r="GDE67"/>
      <c r="GDF67"/>
      <c r="GDG67"/>
      <c r="GDH67" s="3"/>
      <c r="GDK67" s="8"/>
      <c r="GDL67" s="9"/>
      <c r="GDM67" s="8"/>
      <c r="GDN67" s="8"/>
      <c r="GDO67" s="9"/>
      <c r="GDP67" s="6"/>
      <c r="GDQ67" s="9"/>
      <c r="GDR67" s="6"/>
      <c r="GDS67" s="9"/>
      <c r="GDT67" s="44"/>
      <c r="GDV67" s="44"/>
      <c r="GDX67" s="33"/>
      <c r="GDZ67" s="33"/>
      <c r="GEB67" s="33"/>
      <c r="GED67" s="33"/>
      <c r="GEF67"/>
      <c r="GEG67"/>
      <c r="GEH67"/>
      <c r="GEI67" s="3"/>
      <c r="GEL67" s="8"/>
      <c r="GEM67" s="9"/>
      <c r="GEN67" s="8"/>
      <c r="GEO67" s="8"/>
      <c r="GEP67" s="9"/>
      <c r="GEQ67" s="6"/>
      <c r="GER67" s="9"/>
      <c r="GES67" s="6"/>
      <c r="GET67" s="9"/>
      <c r="GEU67" s="44"/>
      <c r="GEW67" s="44"/>
      <c r="GEY67" s="33"/>
      <c r="GFA67" s="33"/>
      <c r="GFC67" s="33"/>
      <c r="GFE67" s="33"/>
      <c r="GFG67"/>
      <c r="GFH67"/>
      <c r="GFI67"/>
      <c r="GFJ67" s="3"/>
      <c r="GFM67" s="8"/>
      <c r="GFN67" s="9"/>
      <c r="GFO67" s="8"/>
      <c r="GFP67" s="8"/>
      <c r="GFQ67" s="9"/>
      <c r="GFR67" s="6"/>
      <c r="GFS67" s="9"/>
      <c r="GFT67" s="6"/>
      <c r="GFU67" s="9"/>
      <c r="GFV67" s="44"/>
      <c r="GFX67" s="44"/>
      <c r="GFZ67" s="33"/>
      <c r="GGB67" s="33"/>
      <c r="GGD67" s="33"/>
      <c r="GGF67" s="33"/>
      <c r="GGH67"/>
      <c r="GGI67"/>
      <c r="GGJ67"/>
      <c r="GGK67" s="3"/>
      <c r="GGN67" s="8"/>
      <c r="GGO67" s="9"/>
      <c r="GGP67" s="8"/>
      <c r="GGQ67" s="8"/>
      <c r="GGR67" s="9"/>
      <c r="GGS67" s="6"/>
      <c r="GGT67" s="9"/>
      <c r="GGU67" s="6"/>
      <c r="GGV67" s="9"/>
      <c r="GGW67" s="44"/>
      <c r="GGY67" s="44"/>
      <c r="GHA67" s="33"/>
      <c r="GHC67" s="33"/>
      <c r="GHE67" s="33"/>
      <c r="GHG67" s="33"/>
      <c r="GHI67"/>
      <c r="GHJ67"/>
      <c r="GHK67"/>
      <c r="GHL67" s="3"/>
      <c r="GHO67" s="8"/>
      <c r="GHP67" s="9"/>
      <c r="GHQ67" s="8"/>
      <c r="GHR67" s="8"/>
      <c r="GHS67" s="9"/>
      <c r="GHT67" s="6"/>
      <c r="GHU67" s="9"/>
      <c r="GHV67" s="6"/>
      <c r="GHW67" s="9"/>
      <c r="GHX67" s="44"/>
      <c r="GHZ67" s="44"/>
      <c r="GIB67" s="33"/>
      <c r="GID67" s="33"/>
      <c r="GIF67" s="33"/>
      <c r="GIH67" s="33"/>
      <c r="GIJ67"/>
      <c r="GIK67"/>
      <c r="GIL67"/>
      <c r="GIM67" s="3"/>
      <c r="GIP67" s="8"/>
      <c r="GIQ67" s="9"/>
      <c r="GIR67" s="8"/>
      <c r="GIS67" s="8"/>
      <c r="GIT67" s="9"/>
      <c r="GIU67" s="6"/>
      <c r="GIV67" s="9"/>
      <c r="GIW67" s="6"/>
      <c r="GIX67" s="9"/>
      <c r="GIY67" s="44"/>
      <c r="GJA67" s="44"/>
      <c r="GJC67" s="33"/>
      <c r="GJE67" s="33"/>
      <c r="GJG67" s="33"/>
      <c r="GJI67" s="33"/>
      <c r="GJK67"/>
      <c r="GJL67"/>
      <c r="GJM67"/>
      <c r="GJN67" s="3"/>
      <c r="GJQ67" s="8"/>
      <c r="GJR67" s="9"/>
      <c r="GJS67" s="8"/>
      <c r="GJT67" s="8"/>
      <c r="GJU67" s="9"/>
      <c r="GJV67" s="6"/>
      <c r="GJW67" s="9"/>
      <c r="GJX67" s="6"/>
      <c r="GJY67" s="9"/>
      <c r="GJZ67" s="44"/>
      <c r="GKB67" s="44"/>
      <c r="GKD67" s="33"/>
      <c r="GKF67" s="33"/>
      <c r="GKH67" s="33"/>
      <c r="GKJ67" s="33"/>
      <c r="GKL67"/>
      <c r="GKM67"/>
      <c r="GKN67"/>
      <c r="GKO67" s="3"/>
      <c r="GKR67" s="8"/>
      <c r="GKS67" s="9"/>
      <c r="GKT67" s="8"/>
      <c r="GKU67" s="8"/>
      <c r="GKV67" s="9"/>
      <c r="GKW67" s="6"/>
      <c r="GKX67" s="9"/>
      <c r="GKY67" s="6"/>
      <c r="GKZ67" s="9"/>
      <c r="GLA67" s="44"/>
      <c r="GLC67" s="44"/>
      <c r="GLE67" s="33"/>
      <c r="GLG67" s="33"/>
      <c r="GLI67" s="33"/>
      <c r="GLK67" s="33"/>
      <c r="GLM67"/>
      <c r="GLN67"/>
      <c r="GLO67"/>
      <c r="GLP67" s="3"/>
      <c r="GLS67" s="8"/>
      <c r="GLT67" s="9"/>
      <c r="GLU67" s="8"/>
      <c r="GLV67" s="8"/>
      <c r="GLW67" s="9"/>
      <c r="GLX67" s="6"/>
      <c r="GLY67" s="9"/>
      <c r="GLZ67" s="6"/>
      <c r="GMA67" s="9"/>
      <c r="GMB67" s="44"/>
      <c r="GMD67" s="44"/>
      <c r="GMF67" s="33"/>
      <c r="GMH67" s="33"/>
      <c r="GMJ67" s="33"/>
      <c r="GML67" s="33"/>
      <c r="GMN67"/>
      <c r="GMO67"/>
      <c r="GMP67"/>
      <c r="GMQ67" s="3"/>
      <c r="GMT67" s="8"/>
      <c r="GMU67" s="9"/>
      <c r="GMV67" s="8"/>
      <c r="GMW67" s="8"/>
      <c r="GMX67" s="9"/>
      <c r="GMY67" s="6"/>
      <c r="GMZ67" s="9"/>
      <c r="GNA67" s="6"/>
      <c r="GNB67" s="9"/>
      <c r="GNC67" s="44"/>
      <c r="GNE67" s="44"/>
      <c r="GNG67" s="33"/>
      <c r="GNI67" s="33"/>
      <c r="GNK67" s="33"/>
      <c r="GNM67" s="33"/>
      <c r="GNO67"/>
      <c r="GNP67"/>
      <c r="GNQ67"/>
      <c r="GNR67" s="3"/>
      <c r="GNU67" s="8"/>
      <c r="GNV67" s="9"/>
      <c r="GNW67" s="8"/>
      <c r="GNX67" s="8"/>
      <c r="GNY67" s="9"/>
      <c r="GNZ67" s="6"/>
      <c r="GOA67" s="9"/>
      <c r="GOB67" s="6"/>
      <c r="GOC67" s="9"/>
      <c r="GOD67" s="44"/>
      <c r="GOF67" s="44"/>
      <c r="GOH67" s="33"/>
      <c r="GOJ67" s="33"/>
      <c r="GOL67" s="33"/>
      <c r="GON67" s="33"/>
      <c r="GOP67"/>
      <c r="GOQ67"/>
      <c r="GOR67"/>
      <c r="GOS67" s="3"/>
      <c r="GOV67" s="8"/>
      <c r="GOW67" s="9"/>
      <c r="GOX67" s="8"/>
      <c r="GOY67" s="8"/>
      <c r="GOZ67" s="9"/>
      <c r="GPA67" s="6"/>
      <c r="GPB67" s="9"/>
      <c r="GPC67" s="6"/>
      <c r="GPD67" s="9"/>
      <c r="GPE67" s="44"/>
      <c r="GPG67" s="44"/>
      <c r="GPI67" s="33"/>
      <c r="GPK67" s="33"/>
      <c r="GPM67" s="33"/>
      <c r="GPO67" s="33"/>
      <c r="GPQ67"/>
      <c r="GPR67"/>
      <c r="GPS67"/>
      <c r="GPT67" s="3"/>
      <c r="GPW67" s="8"/>
      <c r="GPX67" s="9"/>
      <c r="GPY67" s="8"/>
      <c r="GPZ67" s="8"/>
      <c r="GQA67" s="9"/>
      <c r="GQB67" s="6"/>
      <c r="GQC67" s="9"/>
      <c r="GQD67" s="6"/>
      <c r="GQE67" s="9"/>
      <c r="GQF67" s="44"/>
      <c r="GQH67" s="44"/>
      <c r="GQJ67" s="33"/>
      <c r="GQL67" s="33"/>
      <c r="GQN67" s="33"/>
      <c r="GQP67" s="33"/>
      <c r="GQR67"/>
      <c r="GQS67"/>
      <c r="GQT67"/>
      <c r="GQU67" s="3"/>
      <c r="GQX67" s="8"/>
      <c r="GQY67" s="9"/>
      <c r="GQZ67" s="8"/>
      <c r="GRA67" s="8"/>
      <c r="GRB67" s="9"/>
      <c r="GRC67" s="6"/>
      <c r="GRD67" s="9"/>
      <c r="GRE67" s="6"/>
      <c r="GRF67" s="9"/>
      <c r="GRG67" s="44"/>
      <c r="GRI67" s="44"/>
      <c r="GRK67" s="33"/>
      <c r="GRM67" s="33"/>
      <c r="GRO67" s="33"/>
      <c r="GRQ67" s="33"/>
      <c r="GRS67"/>
      <c r="GRT67"/>
      <c r="GRU67"/>
      <c r="GRV67" s="3"/>
      <c r="GRY67" s="8"/>
      <c r="GRZ67" s="9"/>
      <c r="GSA67" s="8"/>
      <c r="GSB67" s="8"/>
      <c r="GSC67" s="9"/>
      <c r="GSD67" s="6"/>
      <c r="GSE67" s="9"/>
      <c r="GSF67" s="6"/>
      <c r="GSG67" s="9"/>
      <c r="GSH67" s="44"/>
      <c r="GSJ67" s="44"/>
      <c r="GSL67" s="33"/>
      <c r="GSN67" s="33"/>
      <c r="GSP67" s="33"/>
      <c r="GSR67" s="33"/>
      <c r="GST67"/>
      <c r="GSU67"/>
      <c r="GSV67"/>
      <c r="GSW67" s="3"/>
      <c r="GSZ67" s="8"/>
      <c r="GTA67" s="9"/>
      <c r="GTB67" s="8"/>
      <c r="GTC67" s="8"/>
      <c r="GTD67" s="9"/>
      <c r="GTE67" s="6"/>
      <c r="GTF67" s="9"/>
      <c r="GTG67" s="6"/>
      <c r="GTH67" s="9"/>
      <c r="GTI67" s="44"/>
      <c r="GTK67" s="44"/>
      <c r="GTM67" s="33"/>
      <c r="GTO67" s="33"/>
      <c r="GTQ67" s="33"/>
      <c r="GTS67" s="33"/>
      <c r="GTU67"/>
      <c r="GTV67"/>
      <c r="GTW67"/>
      <c r="GTX67" s="3"/>
      <c r="GUA67" s="8"/>
      <c r="GUB67" s="9"/>
      <c r="GUC67" s="8"/>
      <c r="GUD67" s="8"/>
      <c r="GUE67" s="9"/>
      <c r="GUF67" s="6"/>
      <c r="GUG67" s="9"/>
      <c r="GUH67" s="6"/>
      <c r="GUI67" s="9"/>
      <c r="GUJ67" s="44"/>
      <c r="GUL67" s="44"/>
      <c r="GUN67" s="33"/>
      <c r="GUP67" s="33"/>
      <c r="GUR67" s="33"/>
      <c r="GUT67" s="33"/>
      <c r="GUV67"/>
      <c r="GUW67"/>
      <c r="GUX67"/>
      <c r="GUY67" s="3"/>
      <c r="GVB67" s="8"/>
      <c r="GVC67" s="9"/>
      <c r="GVD67" s="8"/>
      <c r="GVE67" s="8"/>
      <c r="GVF67" s="9"/>
      <c r="GVG67" s="6"/>
      <c r="GVH67" s="9"/>
      <c r="GVI67" s="6"/>
      <c r="GVJ67" s="9"/>
      <c r="GVK67" s="44"/>
      <c r="GVM67" s="44"/>
      <c r="GVO67" s="33"/>
      <c r="GVQ67" s="33"/>
      <c r="GVS67" s="33"/>
      <c r="GVU67" s="33"/>
      <c r="GVW67"/>
      <c r="GVX67"/>
      <c r="GVY67"/>
      <c r="GVZ67" s="3"/>
      <c r="GWC67" s="8"/>
      <c r="GWD67" s="9"/>
      <c r="GWE67" s="8"/>
      <c r="GWF67" s="8"/>
      <c r="GWG67" s="9"/>
      <c r="GWH67" s="6"/>
      <c r="GWI67" s="9"/>
      <c r="GWJ67" s="6"/>
      <c r="GWK67" s="9"/>
      <c r="GWL67" s="44"/>
      <c r="GWN67" s="44"/>
      <c r="GWP67" s="33"/>
      <c r="GWR67" s="33"/>
      <c r="GWT67" s="33"/>
      <c r="GWV67" s="33"/>
      <c r="GWX67"/>
      <c r="GWY67"/>
      <c r="GWZ67"/>
      <c r="GXA67" s="3"/>
      <c r="GXD67" s="8"/>
      <c r="GXE67" s="9"/>
      <c r="GXF67" s="8"/>
      <c r="GXG67" s="8"/>
      <c r="GXH67" s="9"/>
      <c r="GXI67" s="6"/>
      <c r="GXJ67" s="9"/>
      <c r="GXK67" s="6"/>
      <c r="GXL67" s="9"/>
      <c r="GXM67" s="44"/>
      <c r="GXO67" s="44"/>
      <c r="GXQ67" s="33"/>
      <c r="GXS67" s="33"/>
      <c r="GXU67" s="33"/>
      <c r="GXW67" s="33"/>
      <c r="GXY67"/>
      <c r="GXZ67"/>
      <c r="GYA67"/>
      <c r="GYB67" s="3"/>
      <c r="GYE67" s="8"/>
      <c r="GYF67" s="9"/>
      <c r="GYG67" s="8"/>
      <c r="GYH67" s="8"/>
      <c r="GYI67" s="9"/>
      <c r="GYJ67" s="6"/>
      <c r="GYK67" s="9"/>
      <c r="GYL67" s="6"/>
      <c r="GYM67" s="9"/>
      <c r="GYN67" s="44"/>
      <c r="GYP67" s="44"/>
      <c r="GYR67" s="33"/>
      <c r="GYT67" s="33"/>
      <c r="GYV67" s="33"/>
      <c r="GYX67" s="33"/>
      <c r="GYZ67"/>
      <c r="GZA67"/>
      <c r="GZB67"/>
      <c r="GZC67" s="3"/>
      <c r="GZF67" s="8"/>
      <c r="GZG67" s="9"/>
      <c r="GZH67" s="8"/>
      <c r="GZI67" s="8"/>
      <c r="GZJ67" s="9"/>
      <c r="GZK67" s="6"/>
      <c r="GZL67" s="9"/>
      <c r="GZM67" s="6"/>
      <c r="GZN67" s="9"/>
      <c r="GZO67" s="44"/>
      <c r="GZQ67" s="44"/>
      <c r="GZS67" s="33"/>
      <c r="GZU67" s="33"/>
      <c r="GZW67" s="33"/>
      <c r="GZY67" s="33"/>
      <c r="HAA67"/>
      <c r="HAB67"/>
      <c r="HAC67"/>
      <c r="HAD67" s="3"/>
      <c r="HAG67" s="8"/>
      <c r="HAH67" s="9"/>
      <c r="HAI67" s="8"/>
      <c r="HAJ67" s="8"/>
      <c r="HAK67" s="9"/>
      <c r="HAL67" s="6"/>
      <c r="HAM67" s="9"/>
      <c r="HAN67" s="6"/>
      <c r="HAO67" s="9"/>
      <c r="HAP67" s="44"/>
      <c r="HAR67" s="44"/>
      <c r="HAT67" s="33"/>
      <c r="HAV67" s="33"/>
      <c r="HAX67" s="33"/>
      <c r="HAZ67" s="33"/>
      <c r="HBB67"/>
      <c r="HBC67"/>
      <c r="HBD67"/>
      <c r="HBE67" s="3"/>
      <c r="HBH67" s="8"/>
      <c r="HBI67" s="9"/>
      <c r="HBJ67" s="8"/>
      <c r="HBK67" s="8"/>
      <c r="HBL67" s="9"/>
      <c r="HBM67" s="6"/>
      <c r="HBN67" s="9"/>
      <c r="HBO67" s="6"/>
      <c r="HBP67" s="9"/>
      <c r="HBQ67" s="44"/>
      <c r="HBS67" s="44"/>
      <c r="HBU67" s="33"/>
      <c r="HBW67" s="33"/>
      <c r="HBY67" s="33"/>
      <c r="HCA67" s="33"/>
      <c r="HCC67"/>
      <c r="HCD67"/>
      <c r="HCE67"/>
      <c r="HCF67" s="3"/>
      <c r="HCI67" s="8"/>
      <c r="HCJ67" s="9"/>
      <c r="HCK67" s="8"/>
      <c r="HCL67" s="8"/>
      <c r="HCM67" s="9"/>
      <c r="HCN67" s="6"/>
      <c r="HCO67" s="9"/>
      <c r="HCP67" s="6"/>
      <c r="HCQ67" s="9"/>
      <c r="HCR67" s="44"/>
      <c r="HCT67" s="44"/>
      <c r="HCV67" s="33"/>
      <c r="HCX67" s="33"/>
      <c r="HCZ67" s="33"/>
      <c r="HDB67" s="33"/>
      <c r="HDD67"/>
      <c r="HDE67"/>
      <c r="HDF67"/>
      <c r="HDG67" s="3"/>
      <c r="HDJ67" s="8"/>
      <c r="HDK67" s="9"/>
      <c r="HDL67" s="8"/>
      <c r="HDM67" s="8"/>
      <c r="HDN67" s="9"/>
      <c r="HDO67" s="6"/>
      <c r="HDP67" s="9"/>
      <c r="HDQ67" s="6"/>
      <c r="HDR67" s="9"/>
      <c r="HDS67" s="44"/>
      <c r="HDU67" s="44"/>
      <c r="HDW67" s="33"/>
      <c r="HDY67" s="33"/>
      <c r="HEA67" s="33"/>
      <c r="HEC67" s="33"/>
      <c r="HEE67"/>
      <c r="HEF67"/>
      <c r="HEG67"/>
      <c r="HEH67" s="3"/>
      <c r="HEK67" s="8"/>
      <c r="HEL67" s="9"/>
      <c r="HEM67" s="8"/>
      <c r="HEN67" s="8"/>
      <c r="HEO67" s="9"/>
      <c r="HEP67" s="6"/>
      <c r="HEQ67" s="9"/>
      <c r="HER67" s="6"/>
      <c r="HES67" s="9"/>
      <c r="HET67" s="44"/>
      <c r="HEV67" s="44"/>
      <c r="HEX67" s="33"/>
      <c r="HEZ67" s="33"/>
      <c r="HFB67" s="33"/>
      <c r="HFD67" s="33"/>
      <c r="HFF67"/>
      <c r="HFG67"/>
      <c r="HFH67"/>
      <c r="HFI67" s="3"/>
      <c r="HFL67" s="8"/>
      <c r="HFM67" s="9"/>
      <c r="HFN67" s="8"/>
      <c r="HFO67" s="8"/>
      <c r="HFP67" s="9"/>
      <c r="HFQ67" s="6"/>
      <c r="HFR67" s="9"/>
      <c r="HFS67" s="6"/>
      <c r="HFT67" s="9"/>
      <c r="HFU67" s="44"/>
      <c r="HFW67" s="44"/>
      <c r="HFY67" s="33"/>
      <c r="HGA67" s="33"/>
      <c r="HGC67" s="33"/>
      <c r="HGE67" s="33"/>
      <c r="HGG67"/>
      <c r="HGH67"/>
      <c r="HGI67"/>
      <c r="HGJ67" s="3"/>
      <c r="HGM67" s="8"/>
      <c r="HGN67" s="9"/>
      <c r="HGO67" s="8"/>
      <c r="HGP67" s="8"/>
      <c r="HGQ67" s="9"/>
      <c r="HGR67" s="6"/>
      <c r="HGS67" s="9"/>
      <c r="HGT67" s="6"/>
      <c r="HGU67" s="9"/>
      <c r="HGV67" s="44"/>
      <c r="HGX67" s="44"/>
      <c r="HGZ67" s="33"/>
      <c r="HHB67" s="33"/>
      <c r="HHD67" s="33"/>
      <c r="HHF67" s="33"/>
      <c r="HHH67"/>
      <c r="HHI67"/>
      <c r="HHJ67"/>
      <c r="HHK67" s="3"/>
      <c r="HHN67" s="8"/>
      <c r="HHO67" s="9"/>
      <c r="HHP67" s="8"/>
      <c r="HHQ67" s="8"/>
      <c r="HHR67" s="9"/>
      <c r="HHS67" s="6"/>
      <c r="HHT67" s="9"/>
      <c r="HHU67" s="6"/>
      <c r="HHV67" s="9"/>
      <c r="HHW67" s="44"/>
      <c r="HHY67" s="44"/>
      <c r="HIA67" s="33"/>
      <c r="HIC67" s="33"/>
      <c r="HIE67" s="33"/>
      <c r="HIG67" s="33"/>
      <c r="HII67"/>
      <c r="HIJ67"/>
      <c r="HIK67"/>
      <c r="HIL67" s="3"/>
      <c r="HIO67" s="8"/>
      <c r="HIP67" s="9"/>
      <c r="HIQ67" s="8"/>
      <c r="HIR67" s="8"/>
      <c r="HIS67" s="9"/>
      <c r="HIT67" s="6"/>
      <c r="HIU67" s="9"/>
      <c r="HIV67" s="6"/>
      <c r="HIW67" s="9"/>
      <c r="HIX67" s="44"/>
      <c r="HIZ67" s="44"/>
      <c r="HJB67" s="33"/>
      <c r="HJD67" s="33"/>
      <c r="HJF67" s="33"/>
      <c r="HJH67" s="33"/>
      <c r="HJJ67"/>
      <c r="HJK67"/>
      <c r="HJL67"/>
      <c r="HJM67" s="3"/>
      <c r="HJP67" s="8"/>
      <c r="HJQ67" s="9"/>
      <c r="HJR67" s="8"/>
      <c r="HJS67" s="8"/>
      <c r="HJT67" s="9"/>
      <c r="HJU67" s="6"/>
      <c r="HJV67" s="9"/>
      <c r="HJW67" s="6"/>
      <c r="HJX67" s="9"/>
      <c r="HJY67" s="44"/>
      <c r="HKA67" s="44"/>
      <c r="HKC67" s="33"/>
      <c r="HKE67" s="33"/>
      <c r="HKG67" s="33"/>
      <c r="HKI67" s="33"/>
      <c r="HKK67"/>
      <c r="HKL67"/>
      <c r="HKM67"/>
      <c r="HKN67" s="3"/>
      <c r="HKQ67" s="8"/>
      <c r="HKR67" s="9"/>
      <c r="HKS67" s="8"/>
      <c r="HKT67" s="8"/>
      <c r="HKU67" s="9"/>
      <c r="HKV67" s="6"/>
      <c r="HKW67" s="9"/>
      <c r="HKX67" s="6"/>
      <c r="HKY67" s="9"/>
      <c r="HKZ67" s="44"/>
      <c r="HLB67" s="44"/>
      <c r="HLD67" s="33"/>
      <c r="HLF67" s="33"/>
      <c r="HLH67" s="33"/>
      <c r="HLJ67" s="33"/>
      <c r="HLL67"/>
      <c r="HLM67"/>
      <c r="HLN67"/>
      <c r="HLO67" s="3"/>
      <c r="HLR67" s="8"/>
      <c r="HLS67" s="9"/>
      <c r="HLT67" s="8"/>
      <c r="HLU67" s="8"/>
      <c r="HLV67" s="9"/>
      <c r="HLW67" s="6"/>
      <c r="HLX67" s="9"/>
      <c r="HLY67" s="6"/>
      <c r="HLZ67" s="9"/>
      <c r="HMA67" s="44"/>
      <c r="HMC67" s="44"/>
      <c r="HME67" s="33"/>
      <c r="HMG67" s="33"/>
      <c r="HMI67" s="33"/>
      <c r="HMK67" s="33"/>
      <c r="HMM67"/>
      <c r="HMN67"/>
      <c r="HMO67"/>
      <c r="HMP67" s="3"/>
      <c r="HMS67" s="8"/>
      <c r="HMT67" s="9"/>
      <c r="HMU67" s="8"/>
      <c r="HMV67" s="8"/>
      <c r="HMW67" s="9"/>
      <c r="HMX67" s="6"/>
      <c r="HMY67" s="9"/>
      <c r="HMZ67" s="6"/>
      <c r="HNA67" s="9"/>
      <c r="HNB67" s="44"/>
      <c r="HND67" s="44"/>
      <c r="HNF67" s="33"/>
      <c r="HNH67" s="33"/>
      <c r="HNJ67" s="33"/>
      <c r="HNL67" s="33"/>
      <c r="HNN67"/>
      <c r="HNO67"/>
      <c r="HNP67"/>
      <c r="HNQ67" s="3"/>
      <c r="HNT67" s="8"/>
      <c r="HNU67" s="9"/>
      <c r="HNV67" s="8"/>
      <c r="HNW67" s="8"/>
      <c r="HNX67" s="9"/>
      <c r="HNY67" s="6"/>
      <c r="HNZ67" s="9"/>
      <c r="HOA67" s="6"/>
      <c r="HOB67" s="9"/>
      <c r="HOC67" s="44"/>
      <c r="HOE67" s="44"/>
      <c r="HOG67" s="33"/>
      <c r="HOI67" s="33"/>
      <c r="HOK67" s="33"/>
      <c r="HOM67" s="33"/>
      <c r="HOO67"/>
      <c r="HOP67"/>
      <c r="HOQ67"/>
      <c r="HOR67" s="3"/>
      <c r="HOU67" s="8"/>
      <c r="HOV67" s="9"/>
      <c r="HOW67" s="8"/>
      <c r="HOX67" s="8"/>
      <c r="HOY67" s="9"/>
      <c r="HOZ67" s="6"/>
      <c r="HPA67" s="9"/>
      <c r="HPB67" s="6"/>
      <c r="HPC67" s="9"/>
      <c r="HPD67" s="44"/>
      <c r="HPF67" s="44"/>
      <c r="HPH67" s="33"/>
      <c r="HPJ67" s="33"/>
      <c r="HPL67" s="33"/>
      <c r="HPN67" s="33"/>
      <c r="HPP67"/>
      <c r="HPQ67"/>
      <c r="HPR67"/>
      <c r="HPS67" s="3"/>
      <c r="HPV67" s="8"/>
      <c r="HPW67" s="9"/>
      <c r="HPX67" s="8"/>
      <c r="HPY67" s="8"/>
      <c r="HPZ67" s="9"/>
      <c r="HQA67" s="6"/>
      <c r="HQB67" s="9"/>
      <c r="HQC67" s="6"/>
      <c r="HQD67" s="9"/>
      <c r="HQE67" s="44"/>
      <c r="HQG67" s="44"/>
      <c r="HQI67" s="33"/>
      <c r="HQK67" s="33"/>
      <c r="HQM67" s="33"/>
      <c r="HQO67" s="33"/>
      <c r="HQQ67"/>
      <c r="HQR67"/>
      <c r="HQS67"/>
      <c r="HQT67" s="3"/>
      <c r="HQW67" s="8"/>
      <c r="HQX67" s="9"/>
      <c r="HQY67" s="8"/>
      <c r="HQZ67" s="8"/>
      <c r="HRA67" s="9"/>
      <c r="HRB67" s="6"/>
      <c r="HRC67" s="9"/>
      <c r="HRD67" s="6"/>
      <c r="HRE67" s="9"/>
      <c r="HRF67" s="44"/>
      <c r="HRH67" s="44"/>
      <c r="HRJ67" s="33"/>
      <c r="HRL67" s="33"/>
      <c r="HRN67" s="33"/>
      <c r="HRP67" s="33"/>
      <c r="HRR67"/>
      <c r="HRS67"/>
      <c r="HRT67"/>
      <c r="HRU67" s="3"/>
      <c r="HRX67" s="8"/>
      <c r="HRY67" s="9"/>
      <c r="HRZ67" s="8"/>
      <c r="HSA67" s="8"/>
      <c r="HSB67" s="9"/>
      <c r="HSC67" s="6"/>
      <c r="HSD67" s="9"/>
      <c r="HSE67" s="6"/>
      <c r="HSF67" s="9"/>
      <c r="HSG67" s="44"/>
      <c r="HSI67" s="44"/>
      <c r="HSK67" s="33"/>
      <c r="HSM67" s="33"/>
      <c r="HSO67" s="33"/>
      <c r="HSQ67" s="33"/>
      <c r="HSS67"/>
      <c r="HST67"/>
      <c r="HSU67"/>
      <c r="HSV67" s="3"/>
      <c r="HSY67" s="8"/>
      <c r="HSZ67" s="9"/>
      <c r="HTA67" s="8"/>
      <c r="HTB67" s="8"/>
      <c r="HTC67" s="9"/>
      <c r="HTD67" s="6"/>
      <c r="HTE67" s="9"/>
      <c r="HTF67" s="6"/>
      <c r="HTG67" s="9"/>
      <c r="HTH67" s="44"/>
      <c r="HTJ67" s="44"/>
      <c r="HTL67" s="33"/>
      <c r="HTN67" s="33"/>
      <c r="HTP67" s="33"/>
      <c r="HTR67" s="33"/>
      <c r="HTT67"/>
      <c r="HTU67"/>
      <c r="HTV67"/>
      <c r="HTW67" s="3"/>
      <c r="HTZ67" s="8"/>
      <c r="HUA67" s="9"/>
      <c r="HUB67" s="8"/>
      <c r="HUC67" s="8"/>
      <c r="HUD67" s="9"/>
      <c r="HUE67" s="6"/>
      <c r="HUF67" s="9"/>
      <c r="HUG67" s="6"/>
      <c r="HUH67" s="9"/>
      <c r="HUI67" s="44"/>
      <c r="HUK67" s="44"/>
      <c r="HUM67" s="33"/>
      <c r="HUO67" s="33"/>
      <c r="HUQ67" s="33"/>
      <c r="HUS67" s="33"/>
      <c r="HUU67"/>
      <c r="HUV67"/>
      <c r="HUW67"/>
      <c r="HUX67" s="3"/>
      <c r="HVA67" s="8"/>
      <c r="HVB67" s="9"/>
      <c r="HVC67" s="8"/>
      <c r="HVD67" s="8"/>
      <c r="HVE67" s="9"/>
      <c r="HVF67" s="6"/>
      <c r="HVG67" s="9"/>
      <c r="HVH67" s="6"/>
      <c r="HVI67" s="9"/>
      <c r="HVJ67" s="44"/>
      <c r="HVL67" s="44"/>
      <c r="HVN67" s="33"/>
      <c r="HVP67" s="33"/>
      <c r="HVR67" s="33"/>
      <c r="HVT67" s="33"/>
      <c r="HVV67"/>
      <c r="HVW67"/>
      <c r="HVX67"/>
      <c r="HVY67" s="3"/>
      <c r="HWB67" s="8"/>
      <c r="HWC67" s="9"/>
      <c r="HWD67" s="8"/>
      <c r="HWE67" s="8"/>
      <c r="HWF67" s="9"/>
      <c r="HWG67" s="6"/>
      <c r="HWH67" s="9"/>
      <c r="HWI67" s="6"/>
      <c r="HWJ67" s="9"/>
      <c r="HWK67" s="44"/>
      <c r="HWM67" s="44"/>
      <c r="HWO67" s="33"/>
      <c r="HWQ67" s="33"/>
      <c r="HWS67" s="33"/>
      <c r="HWU67" s="33"/>
      <c r="HWW67"/>
      <c r="HWX67"/>
      <c r="HWY67"/>
      <c r="HWZ67" s="3"/>
      <c r="HXC67" s="8"/>
      <c r="HXD67" s="9"/>
      <c r="HXE67" s="8"/>
      <c r="HXF67" s="8"/>
      <c r="HXG67" s="9"/>
      <c r="HXH67" s="6"/>
      <c r="HXI67" s="9"/>
      <c r="HXJ67" s="6"/>
      <c r="HXK67" s="9"/>
      <c r="HXL67" s="44"/>
      <c r="HXN67" s="44"/>
      <c r="HXP67" s="33"/>
      <c r="HXR67" s="33"/>
      <c r="HXT67" s="33"/>
      <c r="HXV67" s="33"/>
      <c r="HXX67"/>
      <c r="HXY67"/>
      <c r="HXZ67"/>
      <c r="HYA67" s="3"/>
      <c r="HYD67" s="8"/>
      <c r="HYE67" s="9"/>
      <c r="HYF67" s="8"/>
      <c r="HYG67" s="8"/>
      <c r="HYH67" s="9"/>
      <c r="HYI67" s="6"/>
      <c r="HYJ67" s="9"/>
      <c r="HYK67" s="6"/>
      <c r="HYL67" s="9"/>
      <c r="HYM67" s="44"/>
      <c r="HYO67" s="44"/>
      <c r="HYQ67" s="33"/>
      <c r="HYS67" s="33"/>
      <c r="HYU67" s="33"/>
      <c r="HYW67" s="33"/>
      <c r="HYY67"/>
      <c r="HYZ67"/>
      <c r="HZA67"/>
      <c r="HZB67" s="3"/>
      <c r="HZE67" s="8"/>
      <c r="HZF67" s="9"/>
      <c r="HZG67" s="8"/>
      <c r="HZH67" s="8"/>
      <c r="HZI67" s="9"/>
      <c r="HZJ67" s="6"/>
      <c r="HZK67" s="9"/>
      <c r="HZL67" s="6"/>
      <c r="HZM67" s="9"/>
      <c r="HZN67" s="44"/>
      <c r="HZP67" s="44"/>
      <c r="HZR67" s="33"/>
      <c r="HZT67" s="33"/>
      <c r="HZV67" s="33"/>
      <c r="HZX67" s="33"/>
      <c r="HZZ67"/>
      <c r="IAA67"/>
      <c r="IAB67"/>
      <c r="IAC67" s="3"/>
      <c r="IAF67" s="8"/>
      <c r="IAG67" s="9"/>
      <c r="IAH67" s="8"/>
      <c r="IAI67" s="8"/>
      <c r="IAJ67" s="9"/>
      <c r="IAK67" s="6"/>
      <c r="IAL67" s="9"/>
      <c r="IAM67" s="6"/>
      <c r="IAN67" s="9"/>
      <c r="IAO67" s="44"/>
      <c r="IAQ67" s="44"/>
      <c r="IAS67" s="33"/>
      <c r="IAU67" s="33"/>
      <c r="IAW67" s="33"/>
      <c r="IAY67" s="33"/>
      <c r="IBA67"/>
      <c r="IBB67"/>
      <c r="IBC67"/>
      <c r="IBD67" s="3"/>
      <c r="IBG67" s="8"/>
      <c r="IBH67" s="9"/>
      <c r="IBI67" s="8"/>
      <c r="IBJ67" s="8"/>
      <c r="IBK67" s="9"/>
      <c r="IBL67" s="6"/>
      <c r="IBM67" s="9"/>
      <c r="IBN67" s="6"/>
      <c r="IBO67" s="9"/>
      <c r="IBP67" s="44"/>
      <c r="IBR67" s="44"/>
      <c r="IBT67" s="33"/>
      <c r="IBV67" s="33"/>
      <c r="IBX67" s="33"/>
      <c r="IBZ67" s="33"/>
      <c r="ICB67"/>
      <c r="ICC67"/>
      <c r="ICD67"/>
      <c r="ICE67" s="3"/>
      <c r="ICH67" s="8"/>
      <c r="ICI67" s="9"/>
      <c r="ICJ67" s="8"/>
      <c r="ICK67" s="8"/>
      <c r="ICL67" s="9"/>
      <c r="ICM67" s="6"/>
      <c r="ICN67" s="9"/>
      <c r="ICO67" s="6"/>
      <c r="ICP67" s="9"/>
      <c r="ICQ67" s="44"/>
      <c r="ICS67" s="44"/>
      <c r="ICU67" s="33"/>
      <c r="ICW67" s="33"/>
      <c r="ICY67" s="33"/>
      <c r="IDA67" s="33"/>
      <c r="IDC67"/>
      <c r="IDD67"/>
      <c r="IDE67"/>
      <c r="IDF67" s="3"/>
      <c r="IDI67" s="8"/>
      <c r="IDJ67" s="9"/>
      <c r="IDK67" s="8"/>
      <c r="IDL67" s="8"/>
      <c r="IDM67" s="9"/>
      <c r="IDN67" s="6"/>
      <c r="IDO67" s="9"/>
      <c r="IDP67" s="6"/>
      <c r="IDQ67" s="9"/>
      <c r="IDR67" s="44"/>
      <c r="IDT67" s="44"/>
      <c r="IDV67" s="33"/>
      <c r="IDX67" s="33"/>
      <c r="IDZ67" s="33"/>
      <c r="IEB67" s="33"/>
      <c r="IED67"/>
      <c r="IEE67"/>
      <c r="IEF67"/>
      <c r="IEG67" s="3"/>
      <c r="IEJ67" s="8"/>
      <c r="IEK67" s="9"/>
      <c r="IEL67" s="8"/>
      <c r="IEM67" s="8"/>
      <c r="IEN67" s="9"/>
      <c r="IEO67" s="6"/>
      <c r="IEP67" s="9"/>
      <c r="IEQ67" s="6"/>
      <c r="IER67" s="9"/>
      <c r="IES67" s="44"/>
      <c r="IEU67" s="44"/>
      <c r="IEW67" s="33"/>
      <c r="IEY67" s="33"/>
      <c r="IFA67" s="33"/>
      <c r="IFC67" s="33"/>
      <c r="IFE67"/>
      <c r="IFF67"/>
      <c r="IFG67"/>
      <c r="IFH67" s="3"/>
      <c r="IFK67" s="8"/>
      <c r="IFL67" s="9"/>
      <c r="IFM67" s="8"/>
      <c r="IFN67" s="8"/>
      <c r="IFO67" s="9"/>
      <c r="IFP67" s="6"/>
      <c r="IFQ67" s="9"/>
      <c r="IFR67" s="6"/>
      <c r="IFS67" s="9"/>
      <c r="IFT67" s="44"/>
      <c r="IFV67" s="44"/>
      <c r="IFX67" s="33"/>
      <c r="IFZ67" s="33"/>
      <c r="IGB67" s="33"/>
      <c r="IGD67" s="33"/>
      <c r="IGF67"/>
      <c r="IGG67"/>
      <c r="IGH67"/>
      <c r="IGI67" s="3"/>
      <c r="IGL67" s="8"/>
      <c r="IGM67" s="9"/>
      <c r="IGN67" s="8"/>
      <c r="IGO67" s="8"/>
      <c r="IGP67" s="9"/>
      <c r="IGQ67" s="6"/>
      <c r="IGR67" s="9"/>
      <c r="IGS67" s="6"/>
      <c r="IGT67" s="9"/>
      <c r="IGU67" s="44"/>
      <c r="IGW67" s="44"/>
      <c r="IGY67" s="33"/>
      <c r="IHA67" s="33"/>
      <c r="IHC67" s="33"/>
      <c r="IHE67" s="33"/>
      <c r="IHG67"/>
      <c r="IHH67"/>
      <c r="IHI67"/>
      <c r="IHJ67" s="3"/>
      <c r="IHM67" s="8"/>
      <c r="IHN67" s="9"/>
      <c r="IHO67" s="8"/>
      <c r="IHP67" s="8"/>
      <c r="IHQ67" s="9"/>
      <c r="IHR67" s="6"/>
      <c r="IHS67" s="9"/>
      <c r="IHT67" s="6"/>
      <c r="IHU67" s="9"/>
      <c r="IHV67" s="44"/>
      <c r="IHX67" s="44"/>
      <c r="IHZ67" s="33"/>
      <c r="IIB67" s="33"/>
      <c r="IID67" s="33"/>
      <c r="IIF67" s="33"/>
      <c r="IIH67"/>
      <c r="III67"/>
      <c r="IIJ67"/>
      <c r="IIK67" s="3"/>
      <c r="IIN67" s="8"/>
      <c r="IIO67" s="9"/>
      <c r="IIP67" s="8"/>
      <c r="IIQ67" s="8"/>
      <c r="IIR67" s="9"/>
      <c r="IIS67" s="6"/>
      <c r="IIT67" s="9"/>
      <c r="IIU67" s="6"/>
      <c r="IIV67" s="9"/>
      <c r="IIW67" s="44"/>
      <c r="IIY67" s="44"/>
      <c r="IJA67" s="33"/>
      <c r="IJC67" s="33"/>
      <c r="IJE67" s="33"/>
      <c r="IJG67" s="33"/>
      <c r="IJI67"/>
      <c r="IJJ67"/>
      <c r="IJK67"/>
      <c r="IJL67" s="3"/>
      <c r="IJO67" s="8"/>
      <c r="IJP67" s="9"/>
      <c r="IJQ67" s="8"/>
      <c r="IJR67" s="8"/>
      <c r="IJS67" s="9"/>
      <c r="IJT67" s="6"/>
      <c r="IJU67" s="9"/>
      <c r="IJV67" s="6"/>
      <c r="IJW67" s="9"/>
      <c r="IJX67" s="44"/>
      <c r="IJZ67" s="44"/>
      <c r="IKB67" s="33"/>
      <c r="IKD67" s="33"/>
      <c r="IKF67" s="33"/>
      <c r="IKH67" s="33"/>
      <c r="IKJ67"/>
      <c r="IKK67"/>
      <c r="IKL67"/>
      <c r="IKM67" s="3"/>
      <c r="IKP67" s="8"/>
      <c r="IKQ67" s="9"/>
      <c r="IKR67" s="8"/>
      <c r="IKS67" s="8"/>
      <c r="IKT67" s="9"/>
      <c r="IKU67" s="6"/>
      <c r="IKV67" s="9"/>
      <c r="IKW67" s="6"/>
      <c r="IKX67" s="9"/>
      <c r="IKY67" s="44"/>
      <c r="ILA67" s="44"/>
      <c r="ILC67" s="33"/>
      <c r="ILE67" s="33"/>
      <c r="ILG67" s="33"/>
      <c r="ILI67" s="33"/>
      <c r="ILK67"/>
      <c r="ILL67"/>
      <c r="ILM67"/>
      <c r="ILN67" s="3"/>
      <c r="ILQ67" s="8"/>
      <c r="ILR67" s="9"/>
      <c r="ILS67" s="8"/>
      <c r="ILT67" s="8"/>
      <c r="ILU67" s="9"/>
      <c r="ILV67" s="6"/>
      <c r="ILW67" s="9"/>
      <c r="ILX67" s="6"/>
      <c r="ILY67" s="9"/>
      <c r="ILZ67" s="44"/>
      <c r="IMB67" s="44"/>
      <c r="IMD67" s="33"/>
      <c r="IMF67" s="33"/>
      <c r="IMH67" s="33"/>
      <c r="IMJ67" s="33"/>
      <c r="IML67"/>
      <c r="IMM67"/>
      <c r="IMN67"/>
      <c r="IMO67" s="3"/>
      <c r="IMR67" s="8"/>
      <c r="IMS67" s="9"/>
      <c r="IMT67" s="8"/>
      <c r="IMU67" s="8"/>
      <c r="IMV67" s="9"/>
      <c r="IMW67" s="6"/>
      <c r="IMX67" s="9"/>
      <c r="IMY67" s="6"/>
      <c r="IMZ67" s="9"/>
      <c r="INA67" s="44"/>
      <c r="INC67" s="44"/>
      <c r="INE67" s="33"/>
      <c r="ING67" s="33"/>
      <c r="INI67" s="33"/>
      <c r="INK67" s="33"/>
      <c r="INM67"/>
      <c r="INN67"/>
      <c r="INO67"/>
      <c r="INP67" s="3"/>
      <c r="INS67" s="8"/>
      <c r="INT67" s="9"/>
      <c r="INU67" s="8"/>
      <c r="INV67" s="8"/>
      <c r="INW67" s="9"/>
      <c r="INX67" s="6"/>
      <c r="INY67" s="9"/>
      <c r="INZ67" s="6"/>
      <c r="IOA67" s="9"/>
      <c r="IOB67" s="44"/>
      <c r="IOD67" s="44"/>
      <c r="IOF67" s="33"/>
      <c r="IOH67" s="33"/>
      <c r="IOJ67" s="33"/>
      <c r="IOL67" s="33"/>
      <c r="ION67"/>
      <c r="IOO67"/>
      <c r="IOP67"/>
      <c r="IOQ67" s="3"/>
      <c r="IOT67" s="8"/>
      <c r="IOU67" s="9"/>
      <c r="IOV67" s="8"/>
      <c r="IOW67" s="8"/>
      <c r="IOX67" s="9"/>
      <c r="IOY67" s="6"/>
      <c r="IOZ67" s="9"/>
      <c r="IPA67" s="6"/>
      <c r="IPB67" s="9"/>
      <c r="IPC67" s="44"/>
      <c r="IPE67" s="44"/>
      <c r="IPG67" s="33"/>
      <c r="IPI67" s="33"/>
      <c r="IPK67" s="33"/>
      <c r="IPM67" s="33"/>
      <c r="IPO67"/>
      <c r="IPP67"/>
      <c r="IPQ67"/>
      <c r="IPR67" s="3"/>
      <c r="IPU67" s="8"/>
      <c r="IPV67" s="9"/>
      <c r="IPW67" s="8"/>
      <c r="IPX67" s="8"/>
      <c r="IPY67" s="9"/>
      <c r="IPZ67" s="6"/>
      <c r="IQA67" s="9"/>
      <c r="IQB67" s="6"/>
      <c r="IQC67" s="9"/>
      <c r="IQD67" s="44"/>
      <c r="IQF67" s="44"/>
      <c r="IQH67" s="33"/>
      <c r="IQJ67" s="33"/>
      <c r="IQL67" s="33"/>
      <c r="IQN67" s="33"/>
      <c r="IQP67"/>
      <c r="IQQ67"/>
      <c r="IQR67"/>
      <c r="IQS67" s="3"/>
      <c r="IQV67" s="8"/>
      <c r="IQW67" s="9"/>
      <c r="IQX67" s="8"/>
      <c r="IQY67" s="8"/>
      <c r="IQZ67" s="9"/>
      <c r="IRA67" s="6"/>
      <c r="IRB67" s="9"/>
      <c r="IRC67" s="6"/>
      <c r="IRD67" s="9"/>
      <c r="IRE67" s="44"/>
      <c r="IRG67" s="44"/>
      <c r="IRI67" s="33"/>
      <c r="IRK67" s="33"/>
      <c r="IRM67" s="33"/>
      <c r="IRO67" s="33"/>
      <c r="IRQ67"/>
      <c r="IRR67"/>
      <c r="IRS67"/>
      <c r="IRT67" s="3"/>
      <c r="IRW67" s="8"/>
      <c r="IRX67" s="9"/>
      <c r="IRY67" s="8"/>
      <c r="IRZ67" s="8"/>
      <c r="ISA67" s="9"/>
      <c r="ISB67" s="6"/>
      <c r="ISC67" s="9"/>
      <c r="ISD67" s="6"/>
      <c r="ISE67" s="9"/>
      <c r="ISF67" s="44"/>
      <c r="ISH67" s="44"/>
      <c r="ISJ67" s="33"/>
      <c r="ISL67" s="33"/>
      <c r="ISN67" s="33"/>
      <c r="ISP67" s="33"/>
      <c r="ISR67"/>
      <c r="ISS67"/>
      <c r="IST67"/>
      <c r="ISU67" s="3"/>
      <c r="ISX67" s="8"/>
      <c r="ISY67" s="9"/>
      <c r="ISZ67" s="8"/>
      <c r="ITA67" s="8"/>
      <c r="ITB67" s="9"/>
      <c r="ITC67" s="6"/>
      <c r="ITD67" s="9"/>
      <c r="ITE67" s="6"/>
      <c r="ITF67" s="9"/>
      <c r="ITG67" s="44"/>
      <c r="ITI67" s="44"/>
      <c r="ITK67" s="33"/>
      <c r="ITM67" s="33"/>
      <c r="ITO67" s="33"/>
      <c r="ITQ67" s="33"/>
      <c r="ITS67"/>
      <c r="ITT67"/>
      <c r="ITU67"/>
      <c r="ITV67" s="3"/>
      <c r="ITY67" s="8"/>
      <c r="ITZ67" s="9"/>
      <c r="IUA67" s="8"/>
      <c r="IUB67" s="8"/>
      <c r="IUC67" s="9"/>
      <c r="IUD67" s="6"/>
      <c r="IUE67" s="9"/>
      <c r="IUF67" s="6"/>
      <c r="IUG67" s="9"/>
      <c r="IUH67" s="44"/>
      <c r="IUJ67" s="44"/>
      <c r="IUL67" s="33"/>
      <c r="IUN67" s="33"/>
      <c r="IUP67" s="33"/>
      <c r="IUR67" s="33"/>
      <c r="IUT67"/>
      <c r="IUU67"/>
      <c r="IUV67"/>
      <c r="IUW67" s="3"/>
      <c r="IUZ67" s="8"/>
      <c r="IVA67" s="9"/>
      <c r="IVB67" s="8"/>
      <c r="IVC67" s="8"/>
      <c r="IVD67" s="9"/>
      <c r="IVE67" s="6"/>
      <c r="IVF67" s="9"/>
      <c r="IVG67" s="6"/>
      <c r="IVH67" s="9"/>
      <c r="IVI67" s="44"/>
      <c r="IVK67" s="44"/>
      <c r="IVM67" s="33"/>
      <c r="IVO67" s="33"/>
      <c r="IVQ67" s="33"/>
      <c r="IVS67" s="33"/>
      <c r="IVU67"/>
      <c r="IVV67"/>
      <c r="IVW67"/>
      <c r="IVX67" s="3"/>
      <c r="IWA67" s="8"/>
      <c r="IWB67" s="9"/>
      <c r="IWC67" s="8"/>
      <c r="IWD67" s="8"/>
      <c r="IWE67" s="9"/>
      <c r="IWF67" s="6"/>
      <c r="IWG67" s="9"/>
      <c r="IWH67" s="6"/>
      <c r="IWI67" s="9"/>
      <c r="IWJ67" s="44"/>
      <c r="IWL67" s="44"/>
      <c r="IWN67" s="33"/>
      <c r="IWP67" s="33"/>
      <c r="IWR67" s="33"/>
      <c r="IWT67" s="33"/>
      <c r="IWV67"/>
      <c r="IWW67"/>
      <c r="IWX67"/>
      <c r="IWY67" s="3"/>
      <c r="IXB67" s="8"/>
      <c r="IXC67" s="9"/>
      <c r="IXD67" s="8"/>
      <c r="IXE67" s="8"/>
      <c r="IXF67" s="9"/>
      <c r="IXG67" s="6"/>
      <c r="IXH67" s="9"/>
      <c r="IXI67" s="6"/>
      <c r="IXJ67" s="9"/>
      <c r="IXK67" s="44"/>
      <c r="IXM67" s="44"/>
      <c r="IXO67" s="33"/>
      <c r="IXQ67" s="33"/>
      <c r="IXS67" s="33"/>
      <c r="IXU67" s="33"/>
      <c r="IXW67"/>
      <c r="IXX67"/>
      <c r="IXY67"/>
      <c r="IXZ67" s="3"/>
      <c r="IYC67" s="8"/>
      <c r="IYD67" s="9"/>
      <c r="IYE67" s="8"/>
      <c r="IYF67" s="8"/>
      <c r="IYG67" s="9"/>
      <c r="IYH67" s="6"/>
      <c r="IYI67" s="9"/>
      <c r="IYJ67" s="6"/>
      <c r="IYK67" s="9"/>
      <c r="IYL67" s="44"/>
      <c r="IYN67" s="44"/>
      <c r="IYP67" s="33"/>
      <c r="IYR67" s="33"/>
      <c r="IYT67" s="33"/>
      <c r="IYV67" s="33"/>
      <c r="IYX67"/>
      <c r="IYY67"/>
      <c r="IYZ67"/>
      <c r="IZA67" s="3"/>
      <c r="IZD67" s="8"/>
      <c r="IZE67" s="9"/>
      <c r="IZF67" s="8"/>
      <c r="IZG67" s="8"/>
      <c r="IZH67" s="9"/>
      <c r="IZI67" s="6"/>
      <c r="IZJ67" s="9"/>
      <c r="IZK67" s="6"/>
      <c r="IZL67" s="9"/>
      <c r="IZM67" s="44"/>
      <c r="IZO67" s="44"/>
      <c r="IZQ67" s="33"/>
      <c r="IZS67" s="33"/>
      <c r="IZU67" s="33"/>
      <c r="IZW67" s="33"/>
      <c r="IZY67"/>
      <c r="IZZ67"/>
      <c r="JAA67"/>
      <c r="JAB67" s="3"/>
      <c r="JAE67" s="8"/>
      <c r="JAF67" s="9"/>
      <c r="JAG67" s="8"/>
      <c r="JAH67" s="8"/>
      <c r="JAI67" s="9"/>
      <c r="JAJ67" s="6"/>
      <c r="JAK67" s="9"/>
      <c r="JAL67" s="6"/>
      <c r="JAM67" s="9"/>
      <c r="JAN67" s="44"/>
      <c r="JAP67" s="44"/>
      <c r="JAR67" s="33"/>
      <c r="JAT67" s="33"/>
      <c r="JAV67" s="33"/>
      <c r="JAX67" s="33"/>
      <c r="JAZ67"/>
      <c r="JBA67"/>
      <c r="JBB67"/>
      <c r="JBC67" s="3"/>
      <c r="JBF67" s="8"/>
      <c r="JBG67" s="9"/>
      <c r="JBH67" s="8"/>
      <c r="JBI67" s="8"/>
      <c r="JBJ67" s="9"/>
      <c r="JBK67" s="6"/>
      <c r="JBL67" s="9"/>
      <c r="JBM67" s="6"/>
      <c r="JBN67" s="9"/>
      <c r="JBO67" s="44"/>
      <c r="JBQ67" s="44"/>
      <c r="JBS67" s="33"/>
      <c r="JBU67" s="33"/>
      <c r="JBW67" s="33"/>
      <c r="JBY67" s="33"/>
      <c r="JCA67"/>
      <c r="JCB67"/>
      <c r="JCC67"/>
      <c r="JCD67" s="3"/>
      <c r="JCG67" s="8"/>
      <c r="JCH67" s="9"/>
      <c r="JCI67" s="8"/>
      <c r="JCJ67" s="8"/>
      <c r="JCK67" s="9"/>
      <c r="JCL67" s="6"/>
      <c r="JCM67" s="9"/>
      <c r="JCN67" s="6"/>
      <c r="JCO67" s="9"/>
      <c r="JCP67" s="44"/>
      <c r="JCR67" s="44"/>
      <c r="JCT67" s="33"/>
      <c r="JCV67" s="33"/>
      <c r="JCX67" s="33"/>
      <c r="JCZ67" s="33"/>
      <c r="JDB67"/>
      <c r="JDC67"/>
      <c r="JDD67"/>
      <c r="JDE67" s="3"/>
      <c r="JDH67" s="8"/>
      <c r="JDI67" s="9"/>
      <c r="JDJ67" s="8"/>
      <c r="JDK67" s="8"/>
      <c r="JDL67" s="9"/>
      <c r="JDM67" s="6"/>
      <c r="JDN67" s="9"/>
      <c r="JDO67" s="6"/>
      <c r="JDP67" s="9"/>
      <c r="JDQ67" s="44"/>
      <c r="JDS67" s="44"/>
      <c r="JDU67" s="33"/>
      <c r="JDW67" s="33"/>
      <c r="JDY67" s="33"/>
      <c r="JEA67" s="33"/>
      <c r="JEC67"/>
      <c r="JED67"/>
      <c r="JEE67"/>
      <c r="JEF67" s="3"/>
      <c r="JEI67" s="8"/>
      <c r="JEJ67" s="9"/>
      <c r="JEK67" s="8"/>
      <c r="JEL67" s="8"/>
      <c r="JEM67" s="9"/>
      <c r="JEN67" s="6"/>
      <c r="JEO67" s="9"/>
      <c r="JEP67" s="6"/>
      <c r="JEQ67" s="9"/>
      <c r="JER67" s="44"/>
      <c r="JET67" s="44"/>
      <c r="JEV67" s="33"/>
      <c r="JEX67" s="33"/>
      <c r="JEZ67" s="33"/>
      <c r="JFB67" s="33"/>
      <c r="JFD67"/>
      <c r="JFE67"/>
      <c r="JFF67"/>
      <c r="JFG67" s="3"/>
      <c r="JFJ67" s="8"/>
      <c r="JFK67" s="9"/>
      <c r="JFL67" s="8"/>
      <c r="JFM67" s="8"/>
      <c r="JFN67" s="9"/>
      <c r="JFO67" s="6"/>
      <c r="JFP67" s="9"/>
      <c r="JFQ67" s="6"/>
      <c r="JFR67" s="9"/>
      <c r="JFS67" s="44"/>
      <c r="JFU67" s="44"/>
      <c r="JFW67" s="33"/>
      <c r="JFY67" s="33"/>
      <c r="JGA67" s="33"/>
      <c r="JGC67" s="33"/>
      <c r="JGE67"/>
      <c r="JGF67"/>
      <c r="JGG67"/>
      <c r="JGH67" s="3"/>
      <c r="JGK67" s="8"/>
      <c r="JGL67" s="9"/>
      <c r="JGM67" s="8"/>
      <c r="JGN67" s="8"/>
      <c r="JGO67" s="9"/>
      <c r="JGP67" s="6"/>
      <c r="JGQ67" s="9"/>
      <c r="JGR67" s="6"/>
      <c r="JGS67" s="9"/>
      <c r="JGT67" s="44"/>
      <c r="JGV67" s="44"/>
      <c r="JGX67" s="33"/>
      <c r="JGZ67" s="33"/>
      <c r="JHB67" s="33"/>
      <c r="JHD67" s="33"/>
      <c r="JHF67"/>
      <c r="JHG67"/>
      <c r="JHH67"/>
      <c r="JHI67" s="3"/>
      <c r="JHL67" s="8"/>
      <c r="JHM67" s="9"/>
      <c r="JHN67" s="8"/>
      <c r="JHO67" s="8"/>
      <c r="JHP67" s="9"/>
      <c r="JHQ67" s="6"/>
      <c r="JHR67" s="9"/>
      <c r="JHS67" s="6"/>
      <c r="JHT67" s="9"/>
      <c r="JHU67" s="44"/>
      <c r="JHW67" s="44"/>
      <c r="JHY67" s="33"/>
      <c r="JIA67" s="33"/>
      <c r="JIC67" s="33"/>
      <c r="JIE67" s="33"/>
      <c r="JIG67"/>
      <c r="JIH67"/>
      <c r="JII67"/>
      <c r="JIJ67" s="3"/>
      <c r="JIM67" s="8"/>
      <c r="JIN67" s="9"/>
      <c r="JIO67" s="8"/>
      <c r="JIP67" s="8"/>
      <c r="JIQ67" s="9"/>
      <c r="JIR67" s="6"/>
      <c r="JIS67" s="9"/>
      <c r="JIT67" s="6"/>
      <c r="JIU67" s="9"/>
      <c r="JIV67" s="44"/>
      <c r="JIX67" s="44"/>
      <c r="JIZ67" s="33"/>
      <c r="JJB67" s="33"/>
      <c r="JJD67" s="33"/>
      <c r="JJF67" s="33"/>
      <c r="JJH67"/>
      <c r="JJI67"/>
      <c r="JJJ67"/>
      <c r="JJK67" s="3"/>
      <c r="JJN67" s="8"/>
      <c r="JJO67" s="9"/>
      <c r="JJP67" s="8"/>
      <c r="JJQ67" s="8"/>
      <c r="JJR67" s="9"/>
      <c r="JJS67" s="6"/>
      <c r="JJT67" s="9"/>
      <c r="JJU67" s="6"/>
      <c r="JJV67" s="9"/>
      <c r="JJW67" s="44"/>
      <c r="JJY67" s="44"/>
      <c r="JKA67" s="33"/>
      <c r="JKC67" s="33"/>
      <c r="JKE67" s="33"/>
      <c r="JKG67" s="33"/>
      <c r="JKI67"/>
      <c r="JKJ67"/>
      <c r="JKK67"/>
      <c r="JKL67" s="3"/>
      <c r="JKO67" s="8"/>
      <c r="JKP67" s="9"/>
      <c r="JKQ67" s="8"/>
      <c r="JKR67" s="8"/>
      <c r="JKS67" s="9"/>
      <c r="JKT67" s="6"/>
      <c r="JKU67" s="9"/>
      <c r="JKV67" s="6"/>
      <c r="JKW67" s="9"/>
      <c r="JKX67" s="44"/>
      <c r="JKZ67" s="44"/>
      <c r="JLB67" s="33"/>
      <c r="JLD67" s="33"/>
      <c r="JLF67" s="33"/>
      <c r="JLH67" s="33"/>
      <c r="JLJ67"/>
      <c r="JLK67"/>
      <c r="JLL67"/>
      <c r="JLM67" s="3"/>
      <c r="JLP67" s="8"/>
      <c r="JLQ67" s="9"/>
      <c r="JLR67" s="8"/>
      <c r="JLS67" s="8"/>
      <c r="JLT67" s="9"/>
      <c r="JLU67" s="6"/>
      <c r="JLV67" s="9"/>
      <c r="JLW67" s="6"/>
      <c r="JLX67" s="9"/>
      <c r="JLY67" s="44"/>
      <c r="JMA67" s="44"/>
      <c r="JMC67" s="33"/>
      <c r="JME67" s="33"/>
      <c r="JMG67" s="33"/>
      <c r="JMI67" s="33"/>
      <c r="JMK67"/>
      <c r="JML67"/>
      <c r="JMM67"/>
      <c r="JMN67" s="3"/>
      <c r="JMQ67" s="8"/>
      <c r="JMR67" s="9"/>
      <c r="JMS67" s="8"/>
      <c r="JMT67" s="8"/>
      <c r="JMU67" s="9"/>
      <c r="JMV67" s="6"/>
      <c r="JMW67" s="9"/>
      <c r="JMX67" s="6"/>
      <c r="JMY67" s="9"/>
      <c r="JMZ67" s="44"/>
      <c r="JNB67" s="44"/>
      <c r="JND67" s="33"/>
      <c r="JNF67" s="33"/>
      <c r="JNH67" s="33"/>
      <c r="JNJ67" s="33"/>
      <c r="JNL67"/>
      <c r="JNM67"/>
      <c r="JNN67"/>
      <c r="JNO67" s="3"/>
      <c r="JNR67" s="8"/>
      <c r="JNS67" s="9"/>
      <c r="JNT67" s="8"/>
      <c r="JNU67" s="8"/>
      <c r="JNV67" s="9"/>
      <c r="JNW67" s="6"/>
      <c r="JNX67" s="9"/>
      <c r="JNY67" s="6"/>
      <c r="JNZ67" s="9"/>
      <c r="JOA67" s="44"/>
      <c r="JOC67" s="44"/>
      <c r="JOE67" s="33"/>
      <c r="JOG67" s="33"/>
      <c r="JOI67" s="33"/>
      <c r="JOK67" s="33"/>
      <c r="JOM67"/>
      <c r="JON67"/>
      <c r="JOO67"/>
      <c r="JOP67" s="3"/>
      <c r="JOS67" s="8"/>
      <c r="JOT67" s="9"/>
      <c r="JOU67" s="8"/>
      <c r="JOV67" s="8"/>
      <c r="JOW67" s="9"/>
      <c r="JOX67" s="6"/>
      <c r="JOY67" s="9"/>
      <c r="JOZ67" s="6"/>
      <c r="JPA67" s="9"/>
      <c r="JPB67" s="44"/>
      <c r="JPD67" s="44"/>
      <c r="JPF67" s="33"/>
      <c r="JPH67" s="33"/>
      <c r="JPJ67" s="33"/>
      <c r="JPL67" s="33"/>
      <c r="JPN67"/>
      <c r="JPO67"/>
      <c r="JPP67"/>
      <c r="JPQ67" s="3"/>
      <c r="JPT67" s="8"/>
      <c r="JPU67" s="9"/>
      <c r="JPV67" s="8"/>
      <c r="JPW67" s="8"/>
      <c r="JPX67" s="9"/>
      <c r="JPY67" s="6"/>
      <c r="JPZ67" s="9"/>
      <c r="JQA67" s="6"/>
      <c r="JQB67" s="9"/>
      <c r="JQC67" s="44"/>
      <c r="JQE67" s="44"/>
      <c r="JQG67" s="33"/>
      <c r="JQI67" s="33"/>
      <c r="JQK67" s="33"/>
      <c r="JQM67" s="33"/>
      <c r="JQO67"/>
      <c r="JQP67"/>
      <c r="JQQ67"/>
      <c r="JQR67" s="3"/>
      <c r="JQU67" s="8"/>
      <c r="JQV67" s="9"/>
      <c r="JQW67" s="8"/>
      <c r="JQX67" s="8"/>
      <c r="JQY67" s="9"/>
      <c r="JQZ67" s="6"/>
      <c r="JRA67" s="9"/>
      <c r="JRB67" s="6"/>
      <c r="JRC67" s="9"/>
      <c r="JRD67" s="44"/>
      <c r="JRF67" s="44"/>
      <c r="JRH67" s="33"/>
      <c r="JRJ67" s="33"/>
      <c r="JRL67" s="33"/>
      <c r="JRN67" s="33"/>
      <c r="JRP67"/>
      <c r="JRQ67"/>
      <c r="JRR67"/>
      <c r="JRS67" s="3"/>
      <c r="JRV67" s="8"/>
      <c r="JRW67" s="9"/>
      <c r="JRX67" s="8"/>
      <c r="JRY67" s="8"/>
      <c r="JRZ67" s="9"/>
      <c r="JSA67" s="6"/>
      <c r="JSB67" s="9"/>
      <c r="JSC67" s="6"/>
      <c r="JSD67" s="9"/>
      <c r="JSE67" s="44"/>
      <c r="JSG67" s="44"/>
      <c r="JSI67" s="33"/>
      <c r="JSK67" s="33"/>
      <c r="JSM67" s="33"/>
      <c r="JSO67" s="33"/>
      <c r="JSQ67"/>
      <c r="JSR67"/>
      <c r="JSS67"/>
      <c r="JST67" s="3"/>
      <c r="JSW67" s="8"/>
      <c r="JSX67" s="9"/>
      <c r="JSY67" s="8"/>
      <c r="JSZ67" s="8"/>
      <c r="JTA67" s="9"/>
      <c r="JTB67" s="6"/>
      <c r="JTC67" s="9"/>
      <c r="JTD67" s="6"/>
      <c r="JTE67" s="9"/>
      <c r="JTF67" s="44"/>
      <c r="JTH67" s="44"/>
      <c r="JTJ67" s="33"/>
      <c r="JTL67" s="33"/>
      <c r="JTN67" s="33"/>
      <c r="JTP67" s="33"/>
      <c r="JTR67"/>
      <c r="JTS67"/>
      <c r="JTT67"/>
      <c r="JTU67" s="3"/>
      <c r="JTX67" s="8"/>
      <c r="JTY67" s="9"/>
      <c r="JTZ67" s="8"/>
      <c r="JUA67" s="8"/>
      <c r="JUB67" s="9"/>
      <c r="JUC67" s="6"/>
      <c r="JUD67" s="9"/>
      <c r="JUE67" s="6"/>
      <c r="JUF67" s="9"/>
      <c r="JUG67" s="44"/>
      <c r="JUI67" s="44"/>
      <c r="JUK67" s="33"/>
      <c r="JUM67" s="33"/>
      <c r="JUO67" s="33"/>
      <c r="JUQ67" s="33"/>
      <c r="JUS67"/>
      <c r="JUT67"/>
      <c r="JUU67"/>
      <c r="JUV67" s="3"/>
      <c r="JUY67" s="8"/>
      <c r="JUZ67" s="9"/>
      <c r="JVA67" s="8"/>
      <c r="JVB67" s="8"/>
      <c r="JVC67" s="9"/>
      <c r="JVD67" s="6"/>
      <c r="JVE67" s="9"/>
      <c r="JVF67" s="6"/>
      <c r="JVG67" s="9"/>
      <c r="JVH67" s="44"/>
      <c r="JVJ67" s="44"/>
      <c r="JVL67" s="33"/>
      <c r="JVN67" s="33"/>
      <c r="JVP67" s="33"/>
      <c r="JVR67" s="33"/>
      <c r="JVT67"/>
      <c r="JVU67"/>
      <c r="JVV67"/>
      <c r="JVW67" s="3"/>
      <c r="JVZ67" s="8"/>
      <c r="JWA67" s="9"/>
      <c r="JWB67" s="8"/>
      <c r="JWC67" s="8"/>
      <c r="JWD67" s="9"/>
      <c r="JWE67" s="6"/>
      <c r="JWF67" s="9"/>
      <c r="JWG67" s="6"/>
      <c r="JWH67" s="9"/>
      <c r="JWI67" s="44"/>
      <c r="JWK67" s="44"/>
      <c r="JWM67" s="33"/>
      <c r="JWO67" s="33"/>
      <c r="JWQ67" s="33"/>
      <c r="JWS67" s="33"/>
      <c r="JWU67"/>
      <c r="JWV67"/>
      <c r="JWW67"/>
      <c r="JWX67" s="3"/>
      <c r="JXA67" s="8"/>
      <c r="JXB67" s="9"/>
      <c r="JXC67" s="8"/>
      <c r="JXD67" s="8"/>
      <c r="JXE67" s="9"/>
      <c r="JXF67" s="6"/>
      <c r="JXG67" s="9"/>
      <c r="JXH67" s="6"/>
      <c r="JXI67" s="9"/>
      <c r="JXJ67" s="44"/>
      <c r="JXL67" s="44"/>
      <c r="JXN67" s="33"/>
      <c r="JXP67" s="33"/>
      <c r="JXR67" s="33"/>
      <c r="JXT67" s="33"/>
      <c r="JXV67"/>
      <c r="JXW67"/>
      <c r="JXX67"/>
      <c r="JXY67" s="3"/>
      <c r="JYB67" s="8"/>
      <c r="JYC67" s="9"/>
      <c r="JYD67" s="8"/>
      <c r="JYE67" s="8"/>
      <c r="JYF67" s="9"/>
      <c r="JYG67" s="6"/>
      <c r="JYH67" s="9"/>
      <c r="JYI67" s="6"/>
      <c r="JYJ67" s="9"/>
      <c r="JYK67" s="44"/>
      <c r="JYM67" s="44"/>
      <c r="JYO67" s="33"/>
      <c r="JYQ67" s="33"/>
      <c r="JYS67" s="33"/>
      <c r="JYU67" s="33"/>
      <c r="JYW67"/>
      <c r="JYX67"/>
      <c r="JYY67"/>
      <c r="JYZ67" s="3"/>
      <c r="JZC67" s="8"/>
      <c r="JZD67" s="9"/>
      <c r="JZE67" s="8"/>
      <c r="JZF67" s="8"/>
      <c r="JZG67" s="9"/>
      <c r="JZH67" s="6"/>
      <c r="JZI67" s="9"/>
      <c r="JZJ67" s="6"/>
      <c r="JZK67" s="9"/>
      <c r="JZL67" s="44"/>
      <c r="JZN67" s="44"/>
      <c r="JZP67" s="33"/>
      <c r="JZR67" s="33"/>
      <c r="JZT67" s="33"/>
      <c r="JZV67" s="33"/>
      <c r="JZX67"/>
      <c r="JZY67"/>
      <c r="JZZ67"/>
      <c r="KAA67" s="3"/>
      <c r="KAD67" s="8"/>
      <c r="KAE67" s="9"/>
      <c r="KAF67" s="8"/>
      <c r="KAG67" s="8"/>
      <c r="KAH67" s="9"/>
      <c r="KAI67" s="6"/>
      <c r="KAJ67" s="9"/>
      <c r="KAK67" s="6"/>
      <c r="KAL67" s="9"/>
      <c r="KAM67" s="44"/>
      <c r="KAO67" s="44"/>
      <c r="KAQ67" s="33"/>
      <c r="KAS67" s="33"/>
      <c r="KAU67" s="33"/>
      <c r="KAW67" s="33"/>
      <c r="KAY67"/>
      <c r="KAZ67"/>
      <c r="KBA67"/>
      <c r="KBB67" s="3"/>
      <c r="KBE67" s="8"/>
      <c r="KBF67" s="9"/>
      <c r="KBG67" s="8"/>
      <c r="KBH67" s="8"/>
      <c r="KBI67" s="9"/>
      <c r="KBJ67" s="6"/>
      <c r="KBK67" s="9"/>
      <c r="KBL67" s="6"/>
      <c r="KBM67" s="9"/>
      <c r="KBN67" s="44"/>
      <c r="KBP67" s="44"/>
      <c r="KBR67" s="33"/>
      <c r="KBT67" s="33"/>
      <c r="KBV67" s="33"/>
      <c r="KBX67" s="33"/>
      <c r="KBZ67"/>
      <c r="KCA67"/>
      <c r="KCB67"/>
      <c r="KCC67" s="3"/>
      <c r="KCF67" s="8"/>
      <c r="KCG67" s="9"/>
      <c r="KCH67" s="8"/>
      <c r="KCI67" s="8"/>
      <c r="KCJ67" s="9"/>
      <c r="KCK67" s="6"/>
      <c r="KCL67" s="9"/>
      <c r="KCM67" s="6"/>
      <c r="KCN67" s="9"/>
      <c r="KCO67" s="44"/>
      <c r="KCQ67" s="44"/>
      <c r="KCS67" s="33"/>
      <c r="KCU67" s="33"/>
      <c r="KCW67" s="33"/>
      <c r="KCY67" s="33"/>
      <c r="KDA67"/>
      <c r="KDB67"/>
      <c r="KDC67"/>
      <c r="KDD67" s="3"/>
      <c r="KDG67" s="8"/>
      <c r="KDH67" s="9"/>
      <c r="KDI67" s="8"/>
      <c r="KDJ67" s="8"/>
      <c r="KDK67" s="9"/>
      <c r="KDL67" s="6"/>
      <c r="KDM67" s="9"/>
      <c r="KDN67" s="6"/>
      <c r="KDO67" s="9"/>
      <c r="KDP67" s="44"/>
      <c r="KDR67" s="44"/>
      <c r="KDT67" s="33"/>
      <c r="KDV67" s="33"/>
      <c r="KDX67" s="33"/>
      <c r="KDZ67" s="33"/>
      <c r="KEB67"/>
      <c r="KEC67"/>
      <c r="KED67"/>
      <c r="KEE67" s="3"/>
      <c r="KEH67" s="8"/>
      <c r="KEI67" s="9"/>
      <c r="KEJ67" s="8"/>
      <c r="KEK67" s="8"/>
      <c r="KEL67" s="9"/>
      <c r="KEM67" s="6"/>
      <c r="KEN67" s="9"/>
      <c r="KEO67" s="6"/>
      <c r="KEP67" s="9"/>
      <c r="KEQ67" s="44"/>
      <c r="KES67" s="44"/>
      <c r="KEU67" s="33"/>
      <c r="KEW67" s="33"/>
      <c r="KEY67" s="33"/>
      <c r="KFA67" s="33"/>
      <c r="KFC67"/>
      <c r="KFD67"/>
      <c r="KFE67"/>
      <c r="KFF67" s="3"/>
      <c r="KFI67" s="8"/>
      <c r="KFJ67" s="9"/>
      <c r="KFK67" s="8"/>
      <c r="KFL67" s="8"/>
      <c r="KFM67" s="9"/>
      <c r="KFN67" s="6"/>
      <c r="KFO67" s="9"/>
      <c r="KFP67" s="6"/>
      <c r="KFQ67" s="9"/>
      <c r="KFR67" s="44"/>
      <c r="KFT67" s="44"/>
      <c r="KFV67" s="33"/>
      <c r="KFX67" s="33"/>
      <c r="KFZ67" s="33"/>
      <c r="KGB67" s="33"/>
      <c r="KGD67"/>
      <c r="KGE67"/>
      <c r="KGF67"/>
      <c r="KGG67" s="3"/>
      <c r="KGJ67" s="8"/>
      <c r="KGK67" s="9"/>
      <c r="KGL67" s="8"/>
      <c r="KGM67" s="8"/>
      <c r="KGN67" s="9"/>
      <c r="KGO67" s="6"/>
      <c r="KGP67" s="9"/>
      <c r="KGQ67" s="6"/>
      <c r="KGR67" s="9"/>
      <c r="KGS67" s="44"/>
      <c r="KGU67" s="44"/>
      <c r="KGW67" s="33"/>
      <c r="KGY67" s="33"/>
      <c r="KHA67" s="33"/>
      <c r="KHC67" s="33"/>
      <c r="KHE67"/>
      <c r="KHF67"/>
      <c r="KHG67"/>
      <c r="KHH67" s="3"/>
      <c r="KHK67" s="8"/>
      <c r="KHL67" s="9"/>
      <c r="KHM67" s="8"/>
      <c r="KHN67" s="8"/>
      <c r="KHO67" s="9"/>
      <c r="KHP67" s="6"/>
      <c r="KHQ67" s="9"/>
      <c r="KHR67" s="6"/>
      <c r="KHS67" s="9"/>
      <c r="KHT67" s="44"/>
      <c r="KHV67" s="44"/>
      <c r="KHX67" s="33"/>
      <c r="KHZ67" s="33"/>
      <c r="KIB67" s="33"/>
      <c r="KID67" s="33"/>
      <c r="KIF67"/>
      <c r="KIG67"/>
      <c r="KIH67"/>
      <c r="KII67" s="3"/>
      <c r="KIL67" s="8"/>
      <c r="KIM67" s="9"/>
      <c r="KIN67" s="8"/>
      <c r="KIO67" s="8"/>
      <c r="KIP67" s="9"/>
      <c r="KIQ67" s="6"/>
      <c r="KIR67" s="9"/>
      <c r="KIS67" s="6"/>
      <c r="KIT67" s="9"/>
      <c r="KIU67" s="44"/>
      <c r="KIW67" s="44"/>
      <c r="KIY67" s="33"/>
      <c r="KJA67" s="33"/>
      <c r="KJC67" s="33"/>
      <c r="KJE67" s="33"/>
      <c r="KJG67"/>
      <c r="KJH67"/>
      <c r="KJI67"/>
      <c r="KJJ67" s="3"/>
      <c r="KJM67" s="8"/>
      <c r="KJN67" s="9"/>
      <c r="KJO67" s="8"/>
      <c r="KJP67" s="8"/>
      <c r="KJQ67" s="9"/>
      <c r="KJR67" s="6"/>
      <c r="KJS67" s="9"/>
      <c r="KJT67" s="6"/>
      <c r="KJU67" s="9"/>
      <c r="KJV67" s="44"/>
      <c r="KJX67" s="44"/>
      <c r="KJZ67" s="33"/>
      <c r="KKB67" s="33"/>
      <c r="KKD67" s="33"/>
      <c r="KKF67" s="33"/>
      <c r="KKH67"/>
      <c r="KKI67"/>
      <c r="KKJ67"/>
      <c r="KKK67" s="3"/>
      <c r="KKN67" s="8"/>
      <c r="KKO67" s="9"/>
      <c r="KKP67" s="8"/>
      <c r="KKQ67" s="8"/>
      <c r="KKR67" s="9"/>
      <c r="KKS67" s="6"/>
      <c r="KKT67" s="9"/>
      <c r="KKU67" s="6"/>
      <c r="KKV67" s="9"/>
      <c r="KKW67" s="44"/>
      <c r="KKY67" s="44"/>
      <c r="KLA67" s="33"/>
      <c r="KLC67" s="33"/>
      <c r="KLE67" s="33"/>
      <c r="KLG67" s="33"/>
      <c r="KLI67"/>
      <c r="KLJ67"/>
      <c r="KLK67"/>
      <c r="KLL67" s="3"/>
      <c r="KLO67" s="8"/>
      <c r="KLP67" s="9"/>
      <c r="KLQ67" s="8"/>
      <c r="KLR67" s="8"/>
      <c r="KLS67" s="9"/>
      <c r="KLT67" s="6"/>
      <c r="KLU67" s="9"/>
      <c r="KLV67" s="6"/>
      <c r="KLW67" s="9"/>
      <c r="KLX67" s="44"/>
      <c r="KLZ67" s="44"/>
      <c r="KMB67" s="33"/>
      <c r="KMD67" s="33"/>
      <c r="KMF67" s="33"/>
      <c r="KMH67" s="33"/>
      <c r="KMJ67"/>
      <c r="KMK67"/>
      <c r="KML67"/>
      <c r="KMM67" s="3"/>
      <c r="KMP67" s="8"/>
      <c r="KMQ67" s="9"/>
      <c r="KMR67" s="8"/>
      <c r="KMS67" s="8"/>
      <c r="KMT67" s="9"/>
      <c r="KMU67" s="6"/>
      <c r="KMV67" s="9"/>
      <c r="KMW67" s="6"/>
      <c r="KMX67" s="9"/>
      <c r="KMY67" s="44"/>
      <c r="KNA67" s="44"/>
      <c r="KNC67" s="33"/>
      <c r="KNE67" s="33"/>
      <c r="KNG67" s="33"/>
      <c r="KNI67" s="33"/>
      <c r="KNK67"/>
      <c r="KNL67"/>
      <c r="KNM67"/>
      <c r="KNN67" s="3"/>
      <c r="KNQ67" s="8"/>
      <c r="KNR67" s="9"/>
      <c r="KNS67" s="8"/>
      <c r="KNT67" s="8"/>
      <c r="KNU67" s="9"/>
      <c r="KNV67" s="6"/>
      <c r="KNW67" s="9"/>
      <c r="KNX67" s="6"/>
      <c r="KNY67" s="9"/>
      <c r="KNZ67" s="44"/>
      <c r="KOB67" s="44"/>
      <c r="KOD67" s="33"/>
      <c r="KOF67" s="33"/>
      <c r="KOH67" s="33"/>
      <c r="KOJ67" s="33"/>
      <c r="KOL67"/>
      <c r="KOM67"/>
      <c r="KON67"/>
      <c r="KOO67" s="3"/>
      <c r="KOR67" s="8"/>
      <c r="KOS67" s="9"/>
      <c r="KOT67" s="8"/>
      <c r="KOU67" s="8"/>
      <c r="KOV67" s="9"/>
      <c r="KOW67" s="6"/>
      <c r="KOX67" s="9"/>
      <c r="KOY67" s="6"/>
      <c r="KOZ67" s="9"/>
      <c r="KPA67" s="44"/>
      <c r="KPC67" s="44"/>
      <c r="KPE67" s="33"/>
      <c r="KPG67" s="33"/>
      <c r="KPI67" s="33"/>
      <c r="KPK67" s="33"/>
      <c r="KPM67"/>
      <c r="KPN67"/>
      <c r="KPO67"/>
      <c r="KPP67" s="3"/>
      <c r="KPS67" s="8"/>
      <c r="KPT67" s="9"/>
      <c r="KPU67" s="8"/>
      <c r="KPV67" s="8"/>
      <c r="KPW67" s="9"/>
      <c r="KPX67" s="6"/>
      <c r="KPY67" s="9"/>
      <c r="KPZ67" s="6"/>
      <c r="KQA67" s="9"/>
      <c r="KQB67" s="44"/>
      <c r="KQD67" s="44"/>
      <c r="KQF67" s="33"/>
      <c r="KQH67" s="33"/>
      <c r="KQJ67" s="33"/>
      <c r="KQL67" s="33"/>
      <c r="KQN67"/>
      <c r="KQO67"/>
      <c r="KQP67"/>
      <c r="KQQ67" s="3"/>
      <c r="KQT67" s="8"/>
      <c r="KQU67" s="9"/>
      <c r="KQV67" s="8"/>
      <c r="KQW67" s="8"/>
      <c r="KQX67" s="9"/>
      <c r="KQY67" s="6"/>
      <c r="KQZ67" s="9"/>
      <c r="KRA67" s="6"/>
      <c r="KRB67" s="9"/>
      <c r="KRC67" s="44"/>
      <c r="KRE67" s="44"/>
      <c r="KRG67" s="33"/>
      <c r="KRI67" s="33"/>
      <c r="KRK67" s="33"/>
      <c r="KRM67" s="33"/>
      <c r="KRO67"/>
      <c r="KRP67"/>
      <c r="KRQ67"/>
      <c r="KRR67" s="3"/>
      <c r="KRU67" s="8"/>
      <c r="KRV67" s="9"/>
      <c r="KRW67" s="8"/>
      <c r="KRX67" s="8"/>
      <c r="KRY67" s="9"/>
      <c r="KRZ67" s="6"/>
      <c r="KSA67" s="9"/>
      <c r="KSB67" s="6"/>
      <c r="KSC67" s="9"/>
      <c r="KSD67" s="44"/>
      <c r="KSF67" s="44"/>
      <c r="KSH67" s="33"/>
      <c r="KSJ67" s="33"/>
      <c r="KSL67" s="33"/>
      <c r="KSN67" s="33"/>
      <c r="KSP67"/>
      <c r="KSQ67"/>
      <c r="KSR67"/>
      <c r="KSS67" s="3"/>
      <c r="KSV67" s="8"/>
      <c r="KSW67" s="9"/>
      <c r="KSX67" s="8"/>
      <c r="KSY67" s="8"/>
      <c r="KSZ67" s="9"/>
      <c r="KTA67" s="6"/>
      <c r="KTB67" s="9"/>
      <c r="KTC67" s="6"/>
      <c r="KTD67" s="9"/>
      <c r="KTE67" s="44"/>
      <c r="KTG67" s="44"/>
      <c r="KTI67" s="33"/>
      <c r="KTK67" s="33"/>
      <c r="KTM67" s="33"/>
      <c r="KTO67" s="33"/>
      <c r="KTQ67"/>
      <c r="KTR67"/>
      <c r="KTS67"/>
      <c r="KTT67" s="3"/>
      <c r="KTW67" s="8"/>
      <c r="KTX67" s="9"/>
      <c r="KTY67" s="8"/>
      <c r="KTZ67" s="8"/>
      <c r="KUA67" s="9"/>
      <c r="KUB67" s="6"/>
      <c r="KUC67" s="9"/>
      <c r="KUD67" s="6"/>
      <c r="KUE67" s="9"/>
      <c r="KUF67" s="44"/>
      <c r="KUH67" s="44"/>
      <c r="KUJ67" s="33"/>
      <c r="KUL67" s="33"/>
      <c r="KUN67" s="33"/>
      <c r="KUP67" s="33"/>
      <c r="KUR67"/>
      <c r="KUS67"/>
      <c r="KUT67"/>
      <c r="KUU67" s="3"/>
      <c r="KUX67" s="8"/>
      <c r="KUY67" s="9"/>
      <c r="KUZ67" s="8"/>
      <c r="KVA67" s="8"/>
      <c r="KVB67" s="9"/>
      <c r="KVC67" s="6"/>
      <c r="KVD67" s="9"/>
      <c r="KVE67" s="6"/>
      <c r="KVF67" s="9"/>
      <c r="KVG67" s="44"/>
      <c r="KVI67" s="44"/>
      <c r="KVK67" s="33"/>
      <c r="KVM67" s="33"/>
      <c r="KVO67" s="33"/>
      <c r="KVQ67" s="33"/>
      <c r="KVS67"/>
      <c r="KVT67"/>
      <c r="KVU67"/>
      <c r="KVV67" s="3"/>
      <c r="KVY67" s="8"/>
      <c r="KVZ67" s="9"/>
      <c r="KWA67" s="8"/>
      <c r="KWB67" s="8"/>
      <c r="KWC67" s="9"/>
      <c r="KWD67" s="6"/>
      <c r="KWE67" s="9"/>
      <c r="KWF67" s="6"/>
      <c r="KWG67" s="9"/>
      <c r="KWH67" s="44"/>
      <c r="KWJ67" s="44"/>
      <c r="KWL67" s="33"/>
      <c r="KWN67" s="33"/>
      <c r="KWP67" s="33"/>
      <c r="KWR67" s="33"/>
      <c r="KWT67"/>
      <c r="KWU67"/>
      <c r="KWV67"/>
      <c r="KWW67" s="3"/>
      <c r="KWZ67" s="8"/>
      <c r="KXA67" s="9"/>
      <c r="KXB67" s="8"/>
      <c r="KXC67" s="8"/>
      <c r="KXD67" s="9"/>
      <c r="KXE67" s="6"/>
      <c r="KXF67" s="9"/>
      <c r="KXG67" s="6"/>
      <c r="KXH67" s="9"/>
      <c r="KXI67" s="44"/>
      <c r="KXK67" s="44"/>
      <c r="KXM67" s="33"/>
      <c r="KXO67" s="33"/>
      <c r="KXQ67" s="33"/>
      <c r="KXS67" s="33"/>
      <c r="KXU67"/>
      <c r="KXV67"/>
      <c r="KXW67"/>
      <c r="KXX67" s="3"/>
      <c r="KYA67" s="8"/>
      <c r="KYB67" s="9"/>
      <c r="KYC67" s="8"/>
      <c r="KYD67" s="8"/>
      <c r="KYE67" s="9"/>
      <c r="KYF67" s="6"/>
      <c r="KYG67" s="9"/>
      <c r="KYH67" s="6"/>
      <c r="KYI67" s="9"/>
      <c r="KYJ67" s="44"/>
      <c r="KYL67" s="44"/>
      <c r="KYN67" s="33"/>
      <c r="KYP67" s="33"/>
      <c r="KYR67" s="33"/>
      <c r="KYT67" s="33"/>
      <c r="KYV67"/>
      <c r="KYW67"/>
      <c r="KYX67"/>
      <c r="KYY67" s="3"/>
      <c r="KZB67" s="8"/>
      <c r="KZC67" s="9"/>
      <c r="KZD67" s="8"/>
      <c r="KZE67" s="8"/>
      <c r="KZF67" s="9"/>
      <c r="KZG67" s="6"/>
      <c r="KZH67" s="9"/>
      <c r="KZI67" s="6"/>
      <c r="KZJ67" s="9"/>
      <c r="KZK67" s="44"/>
      <c r="KZM67" s="44"/>
      <c r="KZO67" s="33"/>
      <c r="KZQ67" s="33"/>
      <c r="KZS67" s="33"/>
      <c r="KZU67" s="33"/>
      <c r="KZW67"/>
      <c r="KZX67"/>
      <c r="KZY67"/>
      <c r="KZZ67" s="3"/>
      <c r="LAC67" s="8"/>
      <c r="LAD67" s="9"/>
      <c r="LAE67" s="8"/>
      <c r="LAF67" s="8"/>
      <c r="LAG67" s="9"/>
      <c r="LAH67" s="6"/>
      <c r="LAI67" s="9"/>
      <c r="LAJ67" s="6"/>
      <c r="LAK67" s="9"/>
      <c r="LAL67" s="44"/>
      <c r="LAN67" s="44"/>
      <c r="LAP67" s="33"/>
      <c r="LAR67" s="33"/>
      <c r="LAT67" s="33"/>
      <c r="LAV67" s="33"/>
      <c r="LAX67"/>
      <c r="LAY67"/>
      <c r="LAZ67"/>
      <c r="LBA67" s="3"/>
      <c r="LBD67" s="8"/>
      <c r="LBE67" s="9"/>
      <c r="LBF67" s="8"/>
      <c r="LBG67" s="8"/>
      <c r="LBH67" s="9"/>
      <c r="LBI67" s="6"/>
      <c r="LBJ67" s="9"/>
      <c r="LBK67" s="6"/>
      <c r="LBL67" s="9"/>
      <c r="LBM67" s="44"/>
      <c r="LBO67" s="44"/>
      <c r="LBQ67" s="33"/>
      <c r="LBS67" s="33"/>
      <c r="LBU67" s="33"/>
      <c r="LBW67" s="33"/>
      <c r="LBY67"/>
      <c r="LBZ67"/>
      <c r="LCA67"/>
      <c r="LCB67" s="3"/>
      <c r="LCE67" s="8"/>
      <c r="LCF67" s="9"/>
      <c r="LCG67" s="8"/>
      <c r="LCH67" s="8"/>
      <c r="LCI67" s="9"/>
      <c r="LCJ67" s="6"/>
      <c r="LCK67" s="9"/>
      <c r="LCL67" s="6"/>
      <c r="LCM67" s="9"/>
      <c r="LCN67" s="44"/>
      <c r="LCP67" s="44"/>
      <c r="LCR67" s="33"/>
      <c r="LCT67" s="33"/>
      <c r="LCV67" s="33"/>
      <c r="LCX67" s="33"/>
      <c r="LCZ67"/>
      <c r="LDA67"/>
      <c r="LDB67"/>
      <c r="LDC67" s="3"/>
      <c r="LDF67" s="8"/>
      <c r="LDG67" s="9"/>
      <c r="LDH67" s="8"/>
      <c r="LDI67" s="8"/>
      <c r="LDJ67" s="9"/>
      <c r="LDK67" s="6"/>
      <c r="LDL67" s="9"/>
      <c r="LDM67" s="6"/>
      <c r="LDN67" s="9"/>
      <c r="LDO67" s="44"/>
      <c r="LDQ67" s="44"/>
      <c r="LDS67" s="33"/>
      <c r="LDU67" s="33"/>
      <c r="LDW67" s="33"/>
      <c r="LDY67" s="33"/>
      <c r="LEA67"/>
      <c r="LEB67"/>
      <c r="LEC67"/>
      <c r="LED67" s="3"/>
      <c r="LEG67" s="8"/>
      <c r="LEH67" s="9"/>
      <c r="LEI67" s="8"/>
      <c r="LEJ67" s="8"/>
      <c r="LEK67" s="9"/>
      <c r="LEL67" s="6"/>
      <c r="LEM67" s="9"/>
      <c r="LEN67" s="6"/>
      <c r="LEO67" s="9"/>
      <c r="LEP67" s="44"/>
      <c r="LER67" s="44"/>
      <c r="LET67" s="33"/>
      <c r="LEV67" s="33"/>
      <c r="LEX67" s="33"/>
      <c r="LEZ67" s="33"/>
      <c r="LFB67"/>
      <c r="LFC67"/>
      <c r="LFD67"/>
      <c r="LFE67" s="3"/>
      <c r="LFH67" s="8"/>
      <c r="LFI67" s="9"/>
      <c r="LFJ67" s="8"/>
      <c r="LFK67" s="8"/>
      <c r="LFL67" s="9"/>
      <c r="LFM67" s="6"/>
      <c r="LFN67" s="9"/>
      <c r="LFO67" s="6"/>
      <c r="LFP67" s="9"/>
      <c r="LFQ67" s="44"/>
      <c r="LFS67" s="44"/>
      <c r="LFU67" s="33"/>
      <c r="LFW67" s="33"/>
      <c r="LFY67" s="33"/>
      <c r="LGA67" s="33"/>
      <c r="LGC67"/>
      <c r="LGD67"/>
      <c r="LGE67"/>
      <c r="LGF67" s="3"/>
      <c r="LGI67" s="8"/>
      <c r="LGJ67" s="9"/>
      <c r="LGK67" s="8"/>
      <c r="LGL67" s="8"/>
      <c r="LGM67" s="9"/>
      <c r="LGN67" s="6"/>
      <c r="LGO67" s="9"/>
      <c r="LGP67" s="6"/>
      <c r="LGQ67" s="9"/>
      <c r="LGR67" s="44"/>
      <c r="LGT67" s="44"/>
      <c r="LGV67" s="33"/>
      <c r="LGX67" s="33"/>
      <c r="LGZ67" s="33"/>
      <c r="LHB67" s="33"/>
      <c r="LHD67"/>
      <c r="LHE67"/>
      <c r="LHF67"/>
      <c r="LHG67" s="3"/>
      <c r="LHJ67" s="8"/>
      <c r="LHK67" s="9"/>
      <c r="LHL67" s="8"/>
      <c r="LHM67" s="8"/>
      <c r="LHN67" s="9"/>
      <c r="LHO67" s="6"/>
      <c r="LHP67" s="9"/>
      <c r="LHQ67" s="6"/>
      <c r="LHR67" s="9"/>
      <c r="LHS67" s="44"/>
      <c r="LHU67" s="44"/>
      <c r="LHW67" s="33"/>
      <c r="LHY67" s="33"/>
      <c r="LIA67" s="33"/>
      <c r="LIC67" s="33"/>
      <c r="LIE67"/>
      <c r="LIF67"/>
      <c r="LIG67"/>
      <c r="LIH67" s="3"/>
      <c r="LIK67" s="8"/>
      <c r="LIL67" s="9"/>
      <c r="LIM67" s="8"/>
      <c r="LIN67" s="8"/>
      <c r="LIO67" s="9"/>
      <c r="LIP67" s="6"/>
      <c r="LIQ67" s="9"/>
      <c r="LIR67" s="6"/>
      <c r="LIS67" s="9"/>
      <c r="LIT67" s="44"/>
      <c r="LIV67" s="44"/>
      <c r="LIX67" s="33"/>
      <c r="LIZ67" s="33"/>
      <c r="LJB67" s="33"/>
      <c r="LJD67" s="33"/>
      <c r="LJF67"/>
      <c r="LJG67"/>
      <c r="LJH67"/>
      <c r="LJI67" s="3"/>
      <c r="LJL67" s="8"/>
      <c r="LJM67" s="9"/>
      <c r="LJN67" s="8"/>
      <c r="LJO67" s="8"/>
      <c r="LJP67" s="9"/>
      <c r="LJQ67" s="6"/>
      <c r="LJR67" s="9"/>
      <c r="LJS67" s="6"/>
      <c r="LJT67" s="9"/>
      <c r="LJU67" s="44"/>
      <c r="LJW67" s="44"/>
      <c r="LJY67" s="33"/>
      <c r="LKA67" s="33"/>
      <c r="LKC67" s="33"/>
      <c r="LKE67" s="33"/>
      <c r="LKG67"/>
      <c r="LKH67"/>
      <c r="LKI67"/>
      <c r="LKJ67" s="3"/>
      <c r="LKM67" s="8"/>
      <c r="LKN67" s="9"/>
      <c r="LKO67" s="8"/>
      <c r="LKP67" s="8"/>
      <c r="LKQ67" s="9"/>
      <c r="LKR67" s="6"/>
      <c r="LKS67" s="9"/>
      <c r="LKT67" s="6"/>
      <c r="LKU67" s="9"/>
      <c r="LKV67" s="44"/>
      <c r="LKX67" s="44"/>
      <c r="LKZ67" s="33"/>
      <c r="LLB67" s="33"/>
      <c r="LLD67" s="33"/>
      <c r="LLF67" s="33"/>
      <c r="LLH67"/>
      <c r="LLI67"/>
      <c r="LLJ67"/>
      <c r="LLK67" s="3"/>
      <c r="LLN67" s="8"/>
      <c r="LLO67" s="9"/>
      <c r="LLP67" s="8"/>
      <c r="LLQ67" s="8"/>
      <c r="LLR67" s="9"/>
      <c r="LLS67" s="6"/>
      <c r="LLT67" s="9"/>
      <c r="LLU67" s="6"/>
      <c r="LLV67" s="9"/>
      <c r="LLW67" s="44"/>
      <c r="LLY67" s="44"/>
      <c r="LMA67" s="33"/>
      <c r="LMC67" s="33"/>
      <c r="LME67" s="33"/>
      <c r="LMG67" s="33"/>
      <c r="LMI67"/>
      <c r="LMJ67"/>
      <c r="LMK67"/>
      <c r="LML67" s="3"/>
      <c r="LMO67" s="8"/>
      <c r="LMP67" s="9"/>
      <c r="LMQ67" s="8"/>
      <c r="LMR67" s="8"/>
      <c r="LMS67" s="9"/>
      <c r="LMT67" s="6"/>
      <c r="LMU67" s="9"/>
      <c r="LMV67" s="6"/>
      <c r="LMW67" s="9"/>
      <c r="LMX67" s="44"/>
      <c r="LMZ67" s="44"/>
      <c r="LNB67" s="33"/>
      <c r="LND67" s="33"/>
      <c r="LNF67" s="33"/>
      <c r="LNH67" s="33"/>
      <c r="LNJ67"/>
      <c r="LNK67"/>
      <c r="LNL67"/>
      <c r="LNM67" s="3"/>
      <c r="LNP67" s="8"/>
      <c r="LNQ67" s="9"/>
      <c r="LNR67" s="8"/>
      <c r="LNS67" s="8"/>
      <c r="LNT67" s="9"/>
      <c r="LNU67" s="6"/>
      <c r="LNV67" s="9"/>
      <c r="LNW67" s="6"/>
      <c r="LNX67" s="9"/>
      <c r="LNY67" s="44"/>
      <c r="LOA67" s="44"/>
      <c r="LOC67" s="33"/>
      <c r="LOE67" s="33"/>
      <c r="LOG67" s="33"/>
      <c r="LOI67" s="33"/>
      <c r="LOK67"/>
      <c r="LOL67"/>
      <c r="LOM67"/>
      <c r="LON67" s="3"/>
      <c r="LOQ67" s="8"/>
      <c r="LOR67" s="9"/>
      <c r="LOS67" s="8"/>
      <c r="LOT67" s="8"/>
      <c r="LOU67" s="9"/>
      <c r="LOV67" s="6"/>
      <c r="LOW67" s="9"/>
      <c r="LOX67" s="6"/>
      <c r="LOY67" s="9"/>
      <c r="LOZ67" s="44"/>
      <c r="LPB67" s="44"/>
      <c r="LPD67" s="33"/>
      <c r="LPF67" s="33"/>
      <c r="LPH67" s="33"/>
      <c r="LPJ67" s="33"/>
      <c r="LPL67"/>
      <c r="LPM67"/>
      <c r="LPN67"/>
      <c r="LPO67" s="3"/>
      <c r="LPR67" s="8"/>
      <c r="LPS67" s="9"/>
      <c r="LPT67" s="8"/>
      <c r="LPU67" s="8"/>
      <c r="LPV67" s="9"/>
      <c r="LPW67" s="6"/>
      <c r="LPX67" s="9"/>
      <c r="LPY67" s="6"/>
      <c r="LPZ67" s="9"/>
      <c r="LQA67" s="44"/>
      <c r="LQC67" s="44"/>
      <c r="LQE67" s="33"/>
      <c r="LQG67" s="33"/>
      <c r="LQI67" s="33"/>
      <c r="LQK67" s="33"/>
      <c r="LQM67"/>
      <c r="LQN67"/>
      <c r="LQO67"/>
      <c r="LQP67" s="3"/>
      <c r="LQS67" s="8"/>
      <c r="LQT67" s="9"/>
      <c r="LQU67" s="8"/>
      <c r="LQV67" s="8"/>
      <c r="LQW67" s="9"/>
      <c r="LQX67" s="6"/>
      <c r="LQY67" s="9"/>
      <c r="LQZ67" s="6"/>
      <c r="LRA67" s="9"/>
      <c r="LRB67" s="44"/>
      <c r="LRD67" s="44"/>
      <c r="LRF67" s="33"/>
      <c r="LRH67" s="33"/>
      <c r="LRJ67" s="33"/>
      <c r="LRL67" s="33"/>
      <c r="LRN67"/>
      <c r="LRO67"/>
      <c r="LRP67"/>
      <c r="LRQ67" s="3"/>
      <c r="LRT67" s="8"/>
      <c r="LRU67" s="9"/>
      <c r="LRV67" s="8"/>
      <c r="LRW67" s="8"/>
      <c r="LRX67" s="9"/>
      <c r="LRY67" s="6"/>
      <c r="LRZ67" s="9"/>
      <c r="LSA67" s="6"/>
      <c r="LSB67" s="9"/>
      <c r="LSC67" s="44"/>
      <c r="LSE67" s="44"/>
      <c r="LSG67" s="33"/>
      <c r="LSI67" s="33"/>
      <c r="LSK67" s="33"/>
      <c r="LSM67" s="33"/>
      <c r="LSO67"/>
      <c r="LSP67"/>
      <c r="LSQ67"/>
      <c r="LSR67" s="3"/>
      <c r="LSU67" s="8"/>
      <c r="LSV67" s="9"/>
      <c r="LSW67" s="8"/>
      <c r="LSX67" s="8"/>
      <c r="LSY67" s="9"/>
      <c r="LSZ67" s="6"/>
      <c r="LTA67" s="9"/>
      <c r="LTB67" s="6"/>
      <c r="LTC67" s="9"/>
      <c r="LTD67" s="44"/>
      <c r="LTF67" s="44"/>
      <c r="LTH67" s="33"/>
      <c r="LTJ67" s="33"/>
      <c r="LTL67" s="33"/>
      <c r="LTN67" s="33"/>
      <c r="LTP67"/>
      <c r="LTQ67"/>
      <c r="LTR67"/>
      <c r="LTS67" s="3"/>
      <c r="LTV67" s="8"/>
      <c r="LTW67" s="9"/>
      <c r="LTX67" s="8"/>
      <c r="LTY67" s="8"/>
      <c r="LTZ67" s="9"/>
      <c r="LUA67" s="6"/>
      <c r="LUB67" s="9"/>
      <c r="LUC67" s="6"/>
      <c r="LUD67" s="9"/>
      <c r="LUE67" s="44"/>
      <c r="LUG67" s="44"/>
      <c r="LUI67" s="33"/>
      <c r="LUK67" s="33"/>
      <c r="LUM67" s="33"/>
      <c r="LUO67" s="33"/>
      <c r="LUQ67"/>
      <c r="LUR67"/>
      <c r="LUS67"/>
      <c r="LUT67" s="3"/>
      <c r="LUW67" s="8"/>
      <c r="LUX67" s="9"/>
      <c r="LUY67" s="8"/>
      <c r="LUZ67" s="8"/>
      <c r="LVA67" s="9"/>
      <c r="LVB67" s="6"/>
      <c r="LVC67" s="9"/>
      <c r="LVD67" s="6"/>
      <c r="LVE67" s="9"/>
      <c r="LVF67" s="44"/>
      <c r="LVH67" s="44"/>
      <c r="LVJ67" s="33"/>
      <c r="LVL67" s="33"/>
      <c r="LVN67" s="33"/>
      <c r="LVP67" s="33"/>
      <c r="LVR67"/>
      <c r="LVS67"/>
      <c r="LVT67"/>
      <c r="LVU67" s="3"/>
      <c r="LVX67" s="8"/>
      <c r="LVY67" s="9"/>
      <c r="LVZ67" s="8"/>
      <c r="LWA67" s="8"/>
      <c r="LWB67" s="9"/>
      <c r="LWC67" s="6"/>
      <c r="LWD67" s="9"/>
      <c r="LWE67" s="6"/>
      <c r="LWF67" s="9"/>
      <c r="LWG67" s="44"/>
      <c r="LWI67" s="44"/>
      <c r="LWK67" s="33"/>
      <c r="LWM67" s="33"/>
      <c r="LWO67" s="33"/>
      <c r="LWQ67" s="33"/>
      <c r="LWS67"/>
      <c r="LWT67"/>
      <c r="LWU67"/>
      <c r="LWV67" s="3"/>
      <c r="LWY67" s="8"/>
      <c r="LWZ67" s="9"/>
      <c r="LXA67" s="8"/>
      <c r="LXB67" s="8"/>
      <c r="LXC67" s="9"/>
      <c r="LXD67" s="6"/>
      <c r="LXE67" s="9"/>
      <c r="LXF67" s="6"/>
      <c r="LXG67" s="9"/>
      <c r="LXH67" s="44"/>
      <c r="LXJ67" s="44"/>
      <c r="LXL67" s="33"/>
      <c r="LXN67" s="33"/>
      <c r="LXP67" s="33"/>
      <c r="LXR67" s="33"/>
      <c r="LXT67"/>
      <c r="LXU67"/>
      <c r="LXV67"/>
      <c r="LXW67" s="3"/>
      <c r="LXZ67" s="8"/>
      <c r="LYA67" s="9"/>
      <c r="LYB67" s="8"/>
      <c r="LYC67" s="8"/>
      <c r="LYD67" s="9"/>
      <c r="LYE67" s="6"/>
      <c r="LYF67" s="9"/>
      <c r="LYG67" s="6"/>
      <c r="LYH67" s="9"/>
      <c r="LYI67" s="44"/>
      <c r="LYK67" s="44"/>
      <c r="LYM67" s="33"/>
      <c r="LYO67" s="33"/>
      <c r="LYQ67" s="33"/>
      <c r="LYS67" s="33"/>
      <c r="LYU67"/>
      <c r="LYV67"/>
      <c r="LYW67"/>
      <c r="LYX67" s="3"/>
      <c r="LZA67" s="8"/>
      <c r="LZB67" s="9"/>
      <c r="LZC67" s="8"/>
      <c r="LZD67" s="8"/>
      <c r="LZE67" s="9"/>
      <c r="LZF67" s="6"/>
      <c r="LZG67" s="9"/>
      <c r="LZH67" s="6"/>
      <c r="LZI67" s="9"/>
      <c r="LZJ67" s="44"/>
      <c r="LZL67" s="44"/>
      <c r="LZN67" s="33"/>
      <c r="LZP67" s="33"/>
      <c r="LZR67" s="33"/>
      <c r="LZT67" s="33"/>
      <c r="LZV67"/>
      <c r="LZW67"/>
      <c r="LZX67"/>
      <c r="LZY67" s="3"/>
      <c r="MAB67" s="8"/>
      <c r="MAC67" s="9"/>
      <c r="MAD67" s="8"/>
      <c r="MAE67" s="8"/>
      <c r="MAF67" s="9"/>
      <c r="MAG67" s="6"/>
      <c r="MAH67" s="9"/>
      <c r="MAI67" s="6"/>
      <c r="MAJ67" s="9"/>
      <c r="MAK67" s="44"/>
      <c r="MAM67" s="44"/>
      <c r="MAO67" s="33"/>
      <c r="MAQ67" s="33"/>
      <c r="MAS67" s="33"/>
      <c r="MAU67" s="33"/>
      <c r="MAW67"/>
      <c r="MAX67"/>
      <c r="MAY67"/>
      <c r="MAZ67" s="3"/>
      <c r="MBC67" s="8"/>
      <c r="MBD67" s="9"/>
      <c r="MBE67" s="8"/>
      <c r="MBF67" s="8"/>
      <c r="MBG67" s="9"/>
      <c r="MBH67" s="6"/>
      <c r="MBI67" s="9"/>
      <c r="MBJ67" s="6"/>
      <c r="MBK67" s="9"/>
      <c r="MBL67" s="44"/>
      <c r="MBN67" s="44"/>
      <c r="MBP67" s="33"/>
      <c r="MBR67" s="33"/>
      <c r="MBT67" s="33"/>
      <c r="MBV67" s="33"/>
      <c r="MBX67"/>
      <c r="MBY67"/>
      <c r="MBZ67"/>
      <c r="MCA67" s="3"/>
      <c r="MCD67" s="8"/>
      <c r="MCE67" s="9"/>
      <c r="MCF67" s="8"/>
      <c r="MCG67" s="8"/>
      <c r="MCH67" s="9"/>
      <c r="MCI67" s="6"/>
      <c r="MCJ67" s="9"/>
      <c r="MCK67" s="6"/>
      <c r="MCL67" s="9"/>
      <c r="MCM67" s="44"/>
      <c r="MCO67" s="44"/>
      <c r="MCQ67" s="33"/>
      <c r="MCS67" s="33"/>
      <c r="MCU67" s="33"/>
      <c r="MCW67" s="33"/>
      <c r="MCY67"/>
      <c r="MCZ67"/>
      <c r="MDA67"/>
      <c r="MDB67" s="3"/>
      <c r="MDE67" s="8"/>
      <c r="MDF67" s="9"/>
      <c r="MDG67" s="8"/>
      <c r="MDH67" s="8"/>
      <c r="MDI67" s="9"/>
      <c r="MDJ67" s="6"/>
      <c r="MDK67" s="9"/>
      <c r="MDL67" s="6"/>
      <c r="MDM67" s="9"/>
      <c r="MDN67" s="44"/>
      <c r="MDP67" s="44"/>
      <c r="MDR67" s="33"/>
      <c r="MDT67" s="33"/>
      <c r="MDV67" s="33"/>
      <c r="MDX67" s="33"/>
      <c r="MDZ67"/>
      <c r="MEA67"/>
      <c r="MEB67"/>
      <c r="MEC67" s="3"/>
      <c r="MEF67" s="8"/>
      <c r="MEG67" s="9"/>
      <c r="MEH67" s="8"/>
      <c r="MEI67" s="8"/>
      <c r="MEJ67" s="9"/>
      <c r="MEK67" s="6"/>
      <c r="MEL67" s="9"/>
      <c r="MEM67" s="6"/>
      <c r="MEN67" s="9"/>
      <c r="MEO67" s="44"/>
      <c r="MEQ67" s="44"/>
      <c r="MES67" s="33"/>
      <c r="MEU67" s="33"/>
      <c r="MEW67" s="33"/>
      <c r="MEY67" s="33"/>
      <c r="MFA67"/>
      <c r="MFB67"/>
      <c r="MFC67"/>
      <c r="MFD67" s="3"/>
      <c r="MFG67" s="8"/>
      <c r="MFH67" s="9"/>
      <c r="MFI67" s="8"/>
      <c r="MFJ67" s="8"/>
      <c r="MFK67" s="9"/>
      <c r="MFL67" s="6"/>
      <c r="MFM67" s="9"/>
      <c r="MFN67" s="6"/>
      <c r="MFO67" s="9"/>
      <c r="MFP67" s="44"/>
      <c r="MFR67" s="44"/>
      <c r="MFT67" s="33"/>
      <c r="MFV67" s="33"/>
      <c r="MFX67" s="33"/>
      <c r="MFZ67" s="33"/>
      <c r="MGB67"/>
      <c r="MGC67"/>
      <c r="MGD67"/>
      <c r="MGE67" s="3"/>
      <c r="MGH67" s="8"/>
      <c r="MGI67" s="9"/>
      <c r="MGJ67" s="8"/>
      <c r="MGK67" s="8"/>
      <c r="MGL67" s="9"/>
      <c r="MGM67" s="6"/>
      <c r="MGN67" s="9"/>
      <c r="MGO67" s="6"/>
      <c r="MGP67" s="9"/>
      <c r="MGQ67" s="44"/>
      <c r="MGS67" s="44"/>
      <c r="MGU67" s="33"/>
      <c r="MGW67" s="33"/>
      <c r="MGY67" s="33"/>
      <c r="MHA67" s="33"/>
      <c r="MHC67"/>
      <c r="MHD67"/>
      <c r="MHE67"/>
      <c r="MHF67" s="3"/>
      <c r="MHI67" s="8"/>
      <c r="MHJ67" s="9"/>
      <c r="MHK67" s="8"/>
      <c r="MHL67" s="8"/>
      <c r="MHM67" s="9"/>
      <c r="MHN67" s="6"/>
      <c r="MHO67" s="9"/>
      <c r="MHP67" s="6"/>
      <c r="MHQ67" s="9"/>
      <c r="MHR67" s="44"/>
      <c r="MHT67" s="44"/>
      <c r="MHV67" s="33"/>
      <c r="MHX67" s="33"/>
      <c r="MHZ67" s="33"/>
      <c r="MIB67" s="33"/>
      <c r="MID67"/>
      <c r="MIE67"/>
      <c r="MIF67"/>
      <c r="MIG67" s="3"/>
      <c r="MIJ67" s="8"/>
      <c r="MIK67" s="9"/>
      <c r="MIL67" s="8"/>
      <c r="MIM67" s="8"/>
      <c r="MIN67" s="9"/>
      <c r="MIO67" s="6"/>
      <c r="MIP67" s="9"/>
      <c r="MIQ67" s="6"/>
      <c r="MIR67" s="9"/>
      <c r="MIS67" s="44"/>
      <c r="MIU67" s="44"/>
      <c r="MIW67" s="33"/>
      <c r="MIY67" s="33"/>
      <c r="MJA67" s="33"/>
      <c r="MJC67" s="33"/>
      <c r="MJE67"/>
      <c r="MJF67"/>
      <c r="MJG67"/>
      <c r="MJH67" s="3"/>
      <c r="MJK67" s="8"/>
      <c r="MJL67" s="9"/>
      <c r="MJM67" s="8"/>
      <c r="MJN67" s="8"/>
      <c r="MJO67" s="9"/>
      <c r="MJP67" s="6"/>
      <c r="MJQ67" s="9"/>
      <c r="MJR67" s="6"/>
      <c r="MJS67" s="9"/>
      <c r="MJT67" s="44"/>
      <c r="MJV67" s="44"/>
      <c r="MJX67" s="33"/>
      <c r="MJZ67" s="33"/>
      <c r="MKB67" s="33"/>
      <c r="MKD67" s="33"/>
      <c r="MKF67"/>
      <c r="MKG67"/>
      <c r="MKH67"/>
      <c r="MKI67" s="3"/>
      <c r="MKL67" s="8"/>
      <c r="MKM67" s="9"/>
      <c r="MKN67" s="8"/>
      <c r="MKO67" s="8"/>
      <c r="MKP67" s="9"/>
      <c r="MKQ67" s="6"/>
      <c r="MKR67" s="9"/>
      <c r="MKS67" s="6"/>
      <c r="MKT67" s="9"/>
      <c r="MKU67" s="44"/>
      <c r="MKW67" s="44"/>
      <c r="MKY67" s="33"/>
      <c r="MLA67" s="33"/>
      <c r="MLC67" s="33"/>
      <c r="MLE67" s="33"/>
      <c r="MLG67"/>
      <c r="MLH67"/>
      <c r="MLI67"/>
      <c r="MLJ67" s="3"/>
      <c r="MLM67" s="8"/>
      <c r="MLN67" s="9"/>
      <c r="MLO67" s="8"/>
      <c r="MLP67" s="8"/>
      <c r="MLQ67" s="9"/>
      <c r="MLR67" s="6"/>
      <c r="MLS67" s="9"/>
      <c r="MLT67" s="6"/>
      <c r="MLU67" s="9"/>
      <c r="MLV67" s="44"/>
      <c r="MLX67" s="44"/>
      <c r="MLZ67" s="33"/>
      <c r="MMB67" s="33"/>
      <c r="MMD67" s="33"/>
      <c r="MMF67" s="33"/>
      <c r="MMH67"/>
      <c r="MMI67"/>
      <c r="MMJ67"/>
      <c r="MMK67" s="3"/>
      <c r="MMN67" s="8"/>
      <c r="MMO67" s="9"/>
      <c r="MMP67" s="8"/>
      <c r="MMQ67" s="8"/>
      <c r="MMR67" s="9"/>
      <c r="MMS67" s="6"/>
      <c r="MMT67" s="9"/>
      <c r="MMU67" s="6"/>
      <c r="MMV67" s="9"/>
      <c r="MMW67" s="44"/>
      <c r="MMY67" s="44"/>
      <c r="MNA67" s="33"/>
      <c r="MNC67" s="33"/>
      <c r="MNE67" s="33"/>
      <c r="MNG67" s="33"/>
      <c r="MNI67"/>
      <c r="MNJ67"/>
      <c r="MNK67"/>
      <c r="MNL67" s="3"/>
      <c r="MNO67" s="8"/>
      <c r="MNP67" s="9"/>
      <c r="MNQ67" s="8"/>
      <c r="MNR67" s="8"/>
      <c r="MNS67" s="9"/>
      <c r="MNT67" s="6"/>
      <c r="MNU67" s="9"/>
      <c r="MNV67" s="6"/>
      <c r="MNW67" s="9"/>
      <c r="MNX67" s="44"/>
      <c r="MNZ67" s="44"/>
      <c r="MOB67" s="33"/>
      <c r="MOD67" s="33"/>
      <c r="MOF67" s="33"/>
      <c r="MOH67" s="33"/>
      <c r="MOJ67"/>
      <c r="MOK67"/>
      <c r="MOL67"/>
      <c r="MOM67" s="3"/>
      <c r="MOP67" s="8"/>
      <c r="MOQ67" s="9"/>
      <c r="MOR67" s="8"/>
      <c r="MOS67" s="8"/>
      <c r="MOT67" s="9"/>
      <c r="MOU67" s="6"/>
      <c r="MOV67" s="9"/>
      <c r="MOW67" s="6"/>
      <c r="MOX67" s="9"/>
      <c r="MOY67" s="44"/>
      <c r="MPA67" s="44"/>
      <c r="MPC67" s="33"/>
      <c r="MPE67" s="33"/>
      <c r="MPG67" s="33"/>
      <c r="MPI67" s="33"/>
      <c r="MPK67"/>
      <c r="MPL67"/>
      <c r="MPM67"/>
      <c r="MPN67" s="3"/>
      <c r="MPQ67" s="8"/>
      <c r="MPR67" s="9"/>
      <c r="MPS67" s="8"/>
      <c r="MPT67" s="8"/>
      <c r="MPU67" s="9"/>
      <c r="MPV67" s="6"/>
      <c r="MPW67" s="9"/>
      <c r="MPX67" s="6"/>
      <c r="MPY67" s="9"/>
      <c r="MPZ67" s="44"/>
      <c r="MQB67" s="44"/>
      <c r="MQD67" s="33"/>
      <c r="MQF67" s="33"/>
      <c r="MQH67" s="33"/>
      <c r="MQJ67" s="33"/>
      <c r="MQL67"/>
      <c r="MQM67"/>
      <c r="MQN67"/>
      <c r="MQO67" s="3"/>
      <c r="MQR67" s="8"/>
      <c r="MQS67" s="9"/>
      <c r="MQT67" s="8"/>
      <c r="MQU67" s="8"/>
      <c r="MQV67" s="9"/>
      <c r="MQW67" s="6"/>
      <c r="MQX67" s="9"/>
      <c r="MQY67" s="6"/>
      <c r="MQZ67" s="9"/>
      <c r="MRA67" s="44"/>
      <c r="MRC67" s="44"/>
      <c r="MRE67" s="33"/>
      <c r="MRG67" s="33"/>
      <c r="MRI67" s="33"/>
      <c r="MRK67" s="33"/>
      <c r="MRM67"/>
      <c r="MRN67"/>
      <c r="MRO67"/>
      <c r="MRP67" s="3"/>
      <c r="MRS67" s="8"/>
      <c r="MRT67" s="9"/>
      <c r="MRU67" s="8"/>
      <c r="MRV67" s="8"/>
      <c r="MRW67" s="9"/>
      <c r="MRX67" s="6"/>
      <c r="MRY67" s="9"/>
      <c r="MRZ67" s="6"/>
      <c r="MSA67" s="9"/>
      <c r="MSB67" s="44"/>
      <c r="MSD67" s="44"/>
      <c r="MSF67" s="33"/>
      <c r="MSH67" s="33"/>
      <c r="MSJ67" s="33"/>
      <c r="MSL67" s="33"/>
      <c r="MSN67"/>
      <c r="MSO67"/>
      <c r="MSP67"/>
      <c r="MSQ67" s="3"/>
      <c r="MST67" s="8"/>
      <c r="MSU67" s="9"/>
      <c r="MSV67" s="8"/>
      <c r="MSW67" s="8"/>
      <c r="MSX67" s="9"/>
      <c r="MSY67" s="6"/>
      <c r="MSZ67" s="9"/>
      <c r="MTA67" s="6"/>
      <c r="MTB67" s="9"/>
      <c r="MTC67" s="44"/>
      <c r="MTE67" s="44"/>
      <c r="MTG67" s="33"/>
      <c r="MTI67" s="33"/>
      <c r="MTK67" s="33"/>
      <c r="MTM67" s="33"/>
      <c r="MTO67"/>
      <c r="MTP67"/>
      <c r="MTQ67"/>
      <c r="MTR67" s="3"/>
      <c r="MTU67" s="8"/>
      <c r="MTV67" s="9"/>
      <c r="MTW67" s="8"/>
      <c r="MTX67" s="8"/>
      <c r="MTY67" s="9"/>
      <c r="MTZ67" s="6"/>
      <c r="MUA67" s="9"/>
      <c r="MUB67" s="6"/>
      <c r="MUC67" s="9"/>
      <c r="MUD67" s="44"/>
      <c r="MUF67" s="44"/>
      <c r="MUH67" s="33"/>
      <c r="MUJ67" s="33"/>
      <c r="MUL67" s="33"/>
      <c r="MUN67" s="33"/>
      <c r="MUP67"/>
      <c r="MUQ67"/>
      <c r="MUR67"/>
      <c r="MUS67" s="3"/>
      <c r="MUV67" s="8"/>
      <c r="MUW67" s="9"/>
      <c r="MUX67" s="8"/>
      <c r="MUY67" s="8"/>
      <c r="MUZ67" s="9"/>
      <c r="MVA67" s="6"/>
      <c r="MVB67" s="9"/>
      <c r="MVC67" s="6"/>
      <c r="MVD67" s="9"/>
      <c r="MVE67" s="44"/>
      <c r="MVG67" s="44"/>
      <c r="MVI67" s="33"/>
      <c r="MVK67" s="33"/>
      <c r="MVM67" s="33"/>
      <c r="MVO67" s="33"/>
      <c r="MVQ67"/>
      <c r="MVR67"/>
      <c r="MVS67"/>
      <c r="MVT67" s="3"/>
      <c r="MVW67" s="8"/>
      <c r="MVX67" s="9"/>
      <c r="MVY67" s="8"/>
      <c r="MVZ67" s="8"/>
      <c r="MWA67" s="9"/>
      <c r="MWB67" s="6"/>
      <c r="MWC67" s="9"/>
      <c r="MWD67" s="6"/>
      <c r="MWE67" s="9"/>
      <c r="MWF67" s="44"/>
      <c r="MWH67" s="44"/>
      <c r="MWJ67" s="33"/>
      <c r="MWL67" s="33"/>
      <c r="MWN67" s="33"/>
      <c r="MWP67" s="33"/>
      <c r="MWR67"/>
      <c r="MWS67"/>
      <c r="MWT67"/>
      <c r="MWU67" s="3"/>
      <c r="MWX67" s="8"/>
      <c r="MWY67" s="9"/>
      <c r="MWZ67" s="8"/>
      <c r="MXA67" s="8"/>
      <c r="MXB67" s="9"/>
      <c r="MXC67" s="6"/>
      <c r="MXD67" s="9"/>
      <c r="MXE67" s="6"/>
      <c r="MXF67" s="9"/>
      <c r="MXG67" s="44"/>
      <c r="MXI67" s="44"/>
      <c r="MXK67" s="33"/>
      <c r="MXM67" s="33"/>
      <c r="MXO67" s="33"/>
      <c r="MXQ67" s="33"/>
      <c r="MXS67"/>
      <c r="MXT67"/>
      <c r="MXU67"/>
      <c r="MXV67" s="3"/>
      <c r="MXY67" s="8"/>
      <c r="MXZ67" s="9"/>
      <c r="MYA67" s="8"/>
      <c r="MYB67" s="8"/>
      <c r="MYC67" s="9"/>
      <c r="MYD67" s="6"/>
      <c r="MYE67" s="9"/>
      <c r="MYF67" s="6"/>
      <c r="MYG67" s="9"/>
      <c r="MYH67" s="44"/>
      <c r="MYJ67" s="44"/>
      <c r="MYL67" s="33"/>
      <c r="MYN67" s="33"/>
      <c r="MYP67" s="33"/>
      <c r="MYR67" s="33"/>
      <c r="MYT67"/>
      <c r="MYU67"/>
      <c r="MYV67"/>
      <c r="MYW67" s="3"/>
      <c r="MYZ67" s="8"/>
      <c r="MZA67" s="9"/>
      <c r="MZB67" s="8"/>
      <c r="MZC67" s="8"/>
      <c r="MZD67" s="9"/>
      <c r="MZE67" s="6"/>
      <c r="MZF67" s="9"/>
      <c r="MZG67" s="6"/>
      <c r="MZH67" s="9"/>
      <c r="MZI67" s="44"/>
      <c r="MZK67" s="44"/>
      <c r="MZM67" s="33"/>
      <c r="MZO67" s="33"/>
      <c r="MZQ67" s="33"/>
      <c r="MZS67" s="33"/>
      <c r="MZU67"/>
      <c r="MZV67"/>
      <c r="MZW67"/>
      <c r="MZX67" s="3"/>
      <c r="NAA67" s="8"/>
      <c r="NAB67" s="9"/>
      <c r="NAC67" s="8"/>
      <c r="NAD67" s="8"/>
      <c r="NAE67" s="9"/>
      <c r="NAF67" s="6"/>
      <c r="NAG67" s="9"/>
      <c r="NAH67" s="6"/>
      <c r="NAI67" s="9"/>
      <c r="NAJ67" s="44"/>
      <c r="NAL67" s="44"/>
      <c r="NAN67" s="33"/>
      <c r="NAP67" s="33"/>
      <c r="NAR67" s="33"/>
      <c r="NAT67" s="33"/>
      <c r="NAV67"/>
      <c r="NAW67"/>
      <c r="NAX67"/>
      <c r="NAY67" s="3"/>
      <c r="NBB67" s="8"/>
      <c r="NBC67" s="9"/>
      <c r="NBD67" s="8"/>
      <c r="NBE67" s="8"/>
      <c r="NBF67" s="9"/>
      <c r="NBG67" s="6"/>
      <c r="NBH67" s="9"/>
      <c r="NBI67" s="6"/>
      <c r="NBJ67" s="9"/>
      <c r="NBK67" s="44"/>
      <c r="NBM67" s="44"/>
      <c r="NBO67" s="33"/>
      <c r="NBQ67" s="33"/>
      <c r="NBS67" s="33"/>
      <c r="NBU67" s="33"/>
      <c r="NBW67"/>
      <c r="NBX67"/>
      <c r="NBY67"/>
      <c r="NBZ67" s="3"/>
      <c r="NCC67" s="8"/>
      <c r="NCD67" s="9"/>
      <c r="NCE67" s="8"/>
      <c r="NCF67" s="8"/>
      <c r="NCG67" s="9"/>
      <c r="NCH67" s="6"/>
      <c r="NCI67" s="9"/>
      <c r="NCJ67" s="6"/>
      <c r="NCK67" s="9"/>
      <c r="NCL67" s="44"/>
      <c r="NCN67" s="44"/>
      <c r="NCP67" s="33"/>
      <c r="NCR67" s="33"/>
      <c r="NCT67" s="33"/>
      <c r="NCV67" s="33"/>
      <c r="NCX67"/>
      <c r="NCY67"/>
      <c r="NCZ67"/>
      <c r="NDA67" s="3"/>
      <c r="NDD67" s="8"/>
      <c r="NDE67" s="9"/>
      <c r="NDF67" s="8"/>
      <c r="NDG67" s="8"/>
      <c r="NDH67" s="9"/>
      <c r="NDI67" s="6"/>
      <c r="NDJ67" s="9"/>
      <c r="NDK67" s="6"/>
      <c r="NDL67" s="9"/>
      <c r="NDM67" s="44"/>
      <c r="NDO67" s="44"/>
      <c r="NDQ67" s="33"/>
      <c r="NDS67" s="33"/>
      <c r="NDU67" s="33"/>
      <c r="NDW67" s="33"/>
      <c r="NDY67"/>
      <c r="NDZ67"/>
      <c r="NEA67"/>
      <c r="NEB67" s="3"/>
      <c r="NEE67" s="8"/>
      <c r="NEF67" s="9"/>
      <c r="NEG67" s="8"/>
      <c r="NEH67" s="8"/>
      <c r="NEI67" s="9"/>
      <c r="NEJ67" s="6"/>
      <c r="NEK67" s="9"/>
      <c r="NEL67" s="6"/>
      <c r="NEM67" s="9"/>
      <c r="NEN67" s="44"/>
      <c r="NEP67" s="44"/>
      <c r="NER67" s="33"/>
      <c r="NET67" s="33"/>
      <c r="NEV67" s="33"/>
      <c r="NEX67" s="33"/>
      <c r="NEZ67"/>
      <c r="NFA67"/>
      <c r="NFB67"/>
      <c r="NFC67" s="3"/>
      <c r="NFF67" s="8"/>
      <c r="NFG67" s="9"/>
      <c r="NFH67" s="8"/>
      <c r="NFI67" s="8"/>
      <c r="NFJ67" s="9"/>
      <c r="NFK67" s="6"/>
      <c r="NFL67" s="9"/>
      <c r="NFM67" s="6"/>
      <c r="NFN67" s="9"/>
      <c r="NFO67" s="44"/>
      <c r="NFQ67" s="44"/>
      <c r="NFS67" s="33"/>
      <c r="NFU67" s="33"/>
      <c r="NFW67" s="33"/>
      <c r="NFY67" s="33"/>
      <c r="NGA67"/>
      <c r="NGB67"/>
      <c r="NGC67"/>
      <c r="NGD67" s="3"/>
      <c r="NGG67" s="8"/>
      <c r="NGH67" s="9"/>
      <c r="NGI67" s="8"/>
      <c r="NGJ67" s="8"/>
      <c r="NGK67" s="9"/>
      <c r="NGL67" s="6"/>
      <c r="NGM67" s="9"/>
      <c r="NGN67" s="6"/>
      <c r="NGO67" s="9"/>
      <c r="NGP67" s="44"/>
      <c r="NGR67" s="44"/>
      <c r="NGT67" s="33"/>
      <c r="NGV67" s="33"/>
      <c r="NGX67" s="33"/>
      <c r="NGZ67" s="33"/>
      <c r="NHB67"/>
      <c r="NHC67"/>
      <c r="NHD67"/>
      <c r="NHE67" s="3"/>
      <c r="NHH67" s="8"/>
      <c r="NHI67" s="9"/>
      <c r="NHJ67" s="8"/>
      <c r="NHK67" s="8"/>
      <c r="NHL67" s="9"/>
      <c r="NHM67" s="6"/>
      <c r="NHN67" s="9"/>
      <c r="NHO67" s="6"/>
      <c r="NHP67" s="9"/>
      <c r="NHQ67" s="44"/>
      <c r="NHS67" s="44"/>
      <c r="NHU67" s="33"/>
      <c r="NHW67" s="33"/>
      <c r="NHY67" s="33"/>
      <c r="NIA67" s="33"/>
      <c r="NIC67"/>
      <c r="NID67"/>
      <c r="NIE67"/>
      <c r="NIF67" s="3"/>
      <c r="NII67" s="8"/>
      <c r="NIJ67" s="9"/>
      <c r="NIK67" s="8"/>
      <c r="NIL67" s="8"/>
      <c r="NIM67" s="9"/>
      <c r="NIN67" s="6"/>
      <c r="NIO67" s="9"/>
      <c r="NIP67" s="6"/>
      <c r="NIQ67" s="9"/>
      <c r="NIR67" s="44"/>
      <c r="NIT67" s="44"/>
      <c r="NIV67" s="33"/>
      <c r="NIX67" s="33"/>
      <c r="NIZ67" s="33"/>
      <c r="NJB67" s="33"/>
      <c r="NJD67"/>
      <c r="NJE67"/>
      <c r="NJF67"/>
      <c r="NJG67" s="3"/>
      <c r="NJJ67" s="8"/>
      <c r="NJK67" s="9"/>
      <c r="NJL67" s="8"/>
      <c r="NJM67" s="8"/>
      <c r="NJN67" s="9"/>
      <c r="NJO67" s="6"/>
      <c r="NJP67" s="9"/>
      <c r="NJQ67" s="6"/>
      <c r="NJR67" s="9"/>
      <c r="NJS67" s="44"/>
      <c r="NJU67" s="44"/>
      <c r="NJW67" s="33"/>
      <c r="NJY67" s="33"/>
      <c r="NKA67" s="33"/>
      <c r="NKC67" s="33"/>
      <c r="NKE67"/>
      <c r="NKF67"/>
      <c r="NKG67"/>
      <c r="NKH67" s="3"/>
      <c r="NKK67" s="8"/>
      <c r="NKL67" s="9"/>
      <c r="NKM67" s="8"/>
      <c r="NKN67" s="8"/>
      <c r="NKO67" s="9"/>
      <c r="NKP67" s="6"/>
      <c r="NKQ67" s="9"/>
      <c r="NKR67" s="6"/>
      <c r="NKS67" s="9"/>
      <c r="NKT67" s="44"/>
      <c r="NKV67" s="44"/>
      <c r="NKX67" s="33"/>
      <c r="NKZ67" s="33"/>
      <c r="NLB67" s="33"/>
      <c r="NLD67" s="33"/>
      <c r="NLF67"/>
      <c r="NLG67"/>
      <c r="NLH67"/>
      <c r="NLI67" s="3"/>
      <c r="NLL67" s="8"/>
      <c r="NLM67" s="9"/>
      <c r="NLN67" s="8"/>
      <c r="NLO67" s="8"/>
      <c r="NLP67" s="9"/>
      <c r="NLQ67" s="6"/>
      <c r="NLR67" s="9"/>
      <c r="NLS67" s="6"/>
      <c r="NLT67" s="9"/>
      <c r="NLU67" s="44"/>
      <c r="NLW67" s="44"/>
      <c r="NLY67" s="33"/>
      <c r="NMA67" s="33"/>
      <c r="NMC67" s="33"/>
      <c r="NME67" s="33"/>
      <c r="NMG67"/>
      <c r="NMH67"/>
      <c r="NMI67"/>
      <c r="NMJ67" s="3"/>
      <c r="NMM67" s="8"/>
      <c r="NMN67" s="9"/>
      <c r="NMO67" s="8"/>
      <c r="NMP67" s="8"/>
      <c r="NMQ67" s="9"/>
      <c r="NMR67" s="6"/>
      <c r="NMS67" s="9"/>
      <c r="NMT67" s="6"/>
      <c r="NMU67" s="9"/>
      <c r="NMV67" s="44"/>
      <c r="NMX67" s="44"/>
      <c r="NMZ67" s="33"/>
      <c r="NNB67" s="33"/>
      <c r="NND67" s="33"/>
      <c r="NNF67" s="33"/>
      <c r="NNH67"/>
      <c r="NNI67"/>
      <c r="NNJ67"/>
      <c r="NNK67" s="3"/>
      <c r="NNN67" s="8"/>
      <c r="NNO67" s="9"/>
      <c r="NNP67" s="8"/>
      <c r="NNQ67" s="8"/>
      <c r="NNR67" s="9"/>
      <c r="NNS67" s="6"/>
      <c r="NNT67" s="9"/>
      <c r="NNU67" s="6"/>
      <c r="NNV67" s="9"/>
      <c r="NNW67" s="44"/>
      <c r="NNY67" s="44"/>
      <c r="NOA67" s="33"/>
      <c r="NOC67" s="33"/>
      <c r="NOE67" s="33"/>
      <c r="NOG67" s="33"/>
      <c r="NOI67"/>
      <c r="NOJ67"/>
      <c r="NOK67"/>
      <c r="NOL67" s="3"/>
      <c r="NOO67" s="8"/>
      <c r="NOP67" s="9"/>
      <c r="NOQ67" s="8"/>
      <c r="NOR67" s="8"/>
      <c r="NOS67" s="9"/>
      <c r="NOT67" s="6"/>
      <c r="NOU67" s="9"/>
      <c r="NOV67" s="6"/>
      <c r="NOW67" s="9"/>
      <c r="NOX67" s="44"/>
      <c r="NOZ67" s="44"/>
      <c r="NPB67" s="33"/>
      <c r="NPD67" s="33"/>
      <c r="NPF67" s="33"/>
      <c r="NPH67" s="33"/>
      <c r="NPJ67"/>
      <c r="NPK67"/>
      <c r="NPL67"/>
      <c r="NPM67" s="3"/>
      <c r="NPP67" s="8"/>
      <c r="NPQ67" s="9"/>
      <c r="NPR67" s="8"/>
      <c r="NPS67" s="8"/>
      <c r="NPT67" s="9"/>
      <c r="NPU67" s="6"/>
      <c r="NPV67" s="9"/>
      <c r="NPW67" s="6"/>
      <c r="NPX67" s="9"/>
      <c r="NPY67" s="44"/>
      <c r="NQA67" s="44"/>
      <c r="NQC67" s="33"/>
      <c r="NQE67" s="33"/>
      <c r="NQG67" s="33"/>
      <c r="NQI67" s="33"/>
      <c r="NQK67"/>
      <c r="NQL67"/>
      <c r="NQM67"/>
      <c r="NQN67" s="3"/>
      <c r="NQQ67" s="8"/>
      <c r="NQR67" s="9"/>
      <c r="NQS67" s="8"/>
      <c r="NQT67" s="8"/>
      <c r="NQU67" s="9"/>
      <c r="NQV67" s="6"/>
      <c r="NQW67" s="9"/>
      <c r="NQX67" s="6"/>
      <c r="NQY67" s="9"/>
      <c r="NQZ67" s="44"/>
      <c r="NRB67" s="44"/>
      <c r="NRD67" s="33"/>
      <c r="NRF67" s="33"/>
      <c r="NRH67" s="33"/>
      <c r="NRJ67" s="33"/>
      <c r="NRL67"/>
      <c r="NRM67"/>
      <c r="NRN67"/>
      <c r="NRO67" s="3"/>
      <c r="NRR67" s="8"/>
      <c r="NRS67" s="9"/>
      <c r="NRT67" s="8"/>
      <c r="NRU67" s="8"/>
      <c r="NRV67" s="9"/>
      <c r="NRW67" s="6"/>
      <c r="NRX67" s="9"/>
      <c r="NRY67" s="6"/>
      <c r="NRZ67" s="9"/>
      <c r="NSA67" s="44"/>
      <c r="NSC67" s="44"/>
      <c r="NSE67" s="33"/>
      <c r="NSG67" s="33"/>
      <c r="NSI67" s="33"/>
      <c r="NSK67" s="33"/>
      <c r="NSM67"/>
      <c r="NSN67"/>
      <c r="NSO67"/>
      <c r="NSP67" s="3"/>
      <c r="NSS67" s="8"/>
      <c r="NST67" s="9"/>
      <c r="NSU67" s="8"/>
      <c r="NSV67" s="8"/>
      <c r="NSW67" s="9"/>
      <c r="NSX67" s="6"/>
      <c r="NSY67" s="9"/>
      <c r="NSZ67" s="6"/>
      <c r="NTA67" s="9"/>
      <c r="NTB67" s="44"/>
      <c r="NTD67" s="44"/>
      <c r="NTF67" s="33"/>
      <c r="NTH67" s="33"/>
      <c r="NTJ67" s="33"/>
      <c r="NTL67" s="33"/>
      <c r="NTN67"/>
      <c r="NTO67"/>
      <c r="NTP67"/>
      <c r="NTQ67" s="3"/>
      <c r="NTT67" s="8"/>
      <c r="NTU67" s="9"/>
      <c r="NTV67" s="8"/>
      <c r="NTW67" s="8"/>
      <c r="NTX67" s="9"/>
      <c r="NTY67" s="6"/>
      <c r="NTZ67" s="9"/>
      <c r="NUA67" s="6"/>
      <c r="NUB67" s="9"/>
      <c r="NUC67" s="44"/>
      <c r="NUE67" s="44"/>
      <c r="NUG67" s="33"/>
      <c r="NUI67" s="33"/>
      <c r="NUK67" s="33"/>
      <c r="NUM67" s="33"/>
      <c r="NUO67"/>
      <c r="NUP67"/>
      <c r="NUQ67"/>
      <c r="NUR67" s="3"/>
      <c r="NUU67" s="8"/>
      <c r="NUV67" s="9"/>
      <c r="NUW67" s="8"/>
      <c r="NUX67" s="8"/>
      <c r="NUY67" s="9"/>
      <c r="NUZ67" s="6"/>
      <c r="NVA67" s="9"/>
      <c r="NVB67" s="6"/>
      <c r="NVC67" s="9"/>
      <c r="NVD67" s="44"/>
      <c r="NVF67" s="44"/>
      <c r="NVH67" s="33"/>
      <c r="NVJ67" s="33"/>
      <c r="NVL67" s="33"/>
      <c r="NVN67" s="33"/>
      <c r="NVP67"/>
      <c r="NVQ67"/>
      <c r="NVR67"/>
      <c r="NVS67" s="3"/>
      <c r="NVV67" s="8"/>
      <c r="NVW67" s="9"/>
      <c r="NVX67" s="8"/>
      <c r="NVY67" s="8"/>
      <c r="NVZ67" s="9"/>
      <c r="NWA67" s="6"/>
      <c r="NWB67" s="9"/>
      <c r="NWC67" s="6"/>
      <c r="NWD67" s="9"/>
      <c r="NWE67" s="44"/>
      <c r="NWG67" s="44"/>
      <c r="NWI67" s="33"/>
      <c r="NWK67" s="33"/>
      <c r="NWM67" s="33"/>
      <c r="NWO67" s="33"/>
      <c r="NWQ67"/>
      <c r="NWR67"/>
      <c r="NWS67"/>
      <c r="NWT67" s="3"/>
      <c r="NWW67" s="8"/>
      <c r="NWX67" s="9"/>
      <c r="NWY67" s="8"/>
      <c r="NWZ67" s="8"/>
      <c r="NXA67" s="9"/>
      <c r="NXB67" s="6"/>
      <c r="NXC67" s="9"/>
      <c r="NXD67" s="6"/>
      <c r="NXE67" s="9"/>
      <c r="NXF67" s="44"/>
      <c r="NXH67" s="44"/>
      <c r="NXJ67" s="33"/>
      <c r="NXL67" s="33"/>
      <c r="NXN67" s="33"/>
      <c r="NXP67" s="33"/>
      <c r="NXR67"/>
      <c r="NXS67"/>
      <c r="NXT67"/>
      <c r="NXU67" s="3"/>
      <c r="NXX67" s="8"/>
      <c r="NXY67" s="9"/>
      <c r="NXZ67" s="8"/>
      <c r="NYA67" s="8"/>
      <c r="NYB67" s="9"/>
      <c r="NYC67" s="6"/>
      <c r="NYD67" s="9"/>
      <c r="NYE67" s="6"/>
      <c r="NYF67" s="9"/>
      <c r="NYG67" s="44"/>
      <c r="NYI67" s="44"/>
      <c r="NYK67" s="33"/>
      <c r="NYM67" s="33"/>
      <c r="NYO67" s="33"/>
      <c r="NYQ67" s="33"/>
      <c r="NYS67"/>
      <c r="NYT67"/>
      <c r="NYU67"/>
      <c r="NYV67" s="3"/>
      <c r="NYY67" s="8"/>
      <c r="NYZ67" s="9"/>
      <c r="NZA67" s="8"/>
      <c r="NZB67" s="8"/>
      <c r="NZC67" s="9"/>
      <c r="NZD67" s="6"/>
      <c r="NZE67" s="9"/>
      <c r="NZF67" s="6"/>
      <c r="NZG67" s="9"/>
      <c r="NZH67" s="44"/>
      <c r="NZJ67" s="44"/>
      <c r="NZL67" s="33"/>
      <c r="NZN67" s="33"/>
      <c r="NZP67" s="33"/>
      <c r="NZR67" s="33"/>
      <c r="NZT67"/>
      <c r="NZU67"/>
      <c r="NZV67"/>
      <c r="NZW67" s="3"/>
      <c r="NZZ67" s="8"/>
      <c r="OAA67" s="9"/>
      <c r="OAB67" s="8"/>
      <c r="OAC67" s="8"/>
      <c r="OAD67" s="9"/>
      <c r="OAE67" s="6"/>
      <c r="OAF67" s="9"/>
      <c r="OAG67" s="6"/>
      <c r="OAH67" s="9"/>
      <c r="OAI67" s="44"/>
      <c r="OAK67" s="44"/>
      <c r="OAM67" s="33"/>
      <c r="OAO67" s="33"/>
      <c r="OAQ67" s="33"/>
      <c r="OAS67" s="33"/>
      <c r="OAU67"/>
      <c r="OAV67"/>
      <c r="OAW67"/>
      <c r="OAX67" s="3"/>
      <c r="OBA67" s="8"/>
      <c r="OBB67" s="9"/>
      <c r="OBC67" s="8"/>
      <c r="OBD67" s="8"/>
      <c r="OBE67" s="9"/>
      <c r="OBF67" s="6"/>
      <c r="OBG67" s="9"/>
      <c r="OBH67" s="6"/>
      <c r="OBI67" s="9"/>
      <c r="OBJ67" s="44"/>
      <c r="OBL67" s="44"/>
      <c r="OBN67" s="33"/>
      <c r="OBP67" s="33"/>
      <c r="OBR67" s="33"/>
      <c r="OBT67" s="33"/>
      <c r="OBV67"/>
      <c r="OBW67"/>
      <c r="OBX67"/>
      <c r="OBY67" s="3"/>
      <c r="OCB67" s="8"/>
      <c r="OCC67" s="9"/>
      <c r="OCD67" s="8"/>
      <c r="OCE67" s="8"/>
      <c r="OCF67" s="9"/>
      <c r="OCG67" s="6"/>
      <c r="OCH67" s="9"/>
      <c r="OCI67" s="6"/>
      <c r="OCJ67" s="9"/>
      <c r="OCK67" s="44"/>
      <c r="OCM67" s="44"/>
      <c r="OCO67" s="33"/>
      <c r="OCQ67" s="33"/>
      <c r="OCS67" s="33"/>
      <c r="OCU67" s="33"/>
      <c r="OCW67"/>
      <c r="OCX67"/>
      <c r="OCY67"/>
      <c r="OCZ67" s="3"/>
      <c r="ODC67" s="8"/>
      <c r="ODD67" s="9"/>
      <c r="ODE67" s="8"/>
      <c r="ODF67" s="8"/>
      <c r="ODG67" s="9"/>
      <c r="ODH67" s="6"/>
      <c r="ODI67" s="9"/>
      <c r="ODJ67" s="6"/>
      <c r="ODK67" s="9"/>
      <c r="ODL67" s="44"/>
      <c r="ODN67" s="44"/>
      <c r="ODP67" s="33"/>
      <c r="ODR67" s="33"/>
      <c r="ODT67" s="33"/>
      <c r="ODV67" s="33"/>
      <c r="ODX67"/>
      <c r="ODY67"/>
      <c r="ODZ67"/>
      <c r="OEA67" s="3"/>
      <c r="OED67" s="8"/>
      <c r="OEE67" s="9"/>
      <c r="OEF67" s="8"/>
      <c r="OEG67" s="8"/>
      <c r="OEH67" s="9"/>
      <c r="OEI67" s="6"/>
      <c r="OEJ67" s="9"/>
      <c r="OEK67" s="6"/>
      <c r="OEL67" s="9"/>
      <c r="OEM67" s="44"/>
      <c r="OEO67" s="44"/>
      <c r="OEQ67" s="33"/>
      <c r="OES67" s="33"/>
      <c r="OEU67" s="33"/>
      <c r="OEW67" s="33"/>
      <c r="OEY67"/>
      <c r="OEZ67"/>
      <c r="OFA67"/>
      <c r="OFB67" s="3"/>
      <c r="OFE67" s="8"/>
      <c r="OFF67" s="9"/>
      <c r="OFG67" s="8"/>
      <c r="OFH67" s="8"/>
      <c r="OFI67" s="9"/>
      <c r="OFJ67" s="6"/>
      <c r="OFK67" s="9"/>
      <c r="OFL67" s="6"/>
      <c r="OFM67" s="9"/>
      <c r="OFN67" s="44"/>
      <c r="OFP67" s="44"/>
      <c r="OFR67" s="33"/>
      <c r="OFT67" s="33"/>
      <c r="OFV67" s="33"/>
      <c r="OFX67" s="33"/>
      <c r="OFZ67"/>
      <c r="OGA67"/>
      <c r="OGB67"/>
      <c r="OGC67" s="3"/>
      <c r="OGF67" s="8"/>
      <c r="OGG67" s="9"/>
      <c r="OGH67" s="8"/>
      <c r="OGI67" s="8"/>
      <c r="OGJ67" s="9"/>
      <c r="OGK67" s="6"/>
      <c r="OGL67" s="9"/>
      <c r="OGM67" s="6"/>
      <c r="OGN67" s="9"/>
      <c r="OGO67" s="44"/>
      <c r="OGQ67" s="44"/>
      <c r="OGS67" s="33"/>
      <c r="OGU67" s="33"/>
      <c r="OGW67" s="33"/>
      <c r="OGY67" s="33"/>
      <c r="OHA67"/>
      <c r="OHB67"/>
      <c r="OHC67"/>
      <c r="OHD67" s="3"/>
      <c r="OHG67" s="8"/>
      <c r="OHH67" s="9"/>
      <c r="OHI67" s="8"/>
      <c r="OHJ67" s="8"/>
      <c r="OHK67" s="9"/>
      <c r="OHL67" s="6"/>
      <c r="OHM67" s="9"/>
      <c r="OHN67" s="6"/>
      <c r="OHO67" s="9"/>
      <c r="OHP67" s="44"/>
      <c r="OHR67" s="44"/>
      <c r="OHT67" s="33"/>
      <c r="OHV67" s="33"/>
      <c r="OHX67" s="33"/>
      <c r="OHZ67" s="33"/>
      <c r="OIB67"/>
      <c r="OIC67"/>
      <c r="OID67"/>
      <c r="OIE67" s="3"/>
      <c r="OIH67" s="8"/>
      <c r="OII67" s="9"/>
      <c r="OIJ67" s="8"/>
      <c r="OIK67" s="8"/>
      <c r="OIL67" s="9"/>
      <c r="OIM67" s="6"/>
      <c r="OIN67" s="9"/>
      <c r="OIO67" s="6"/>
      <c r="OIP67" s="9"/>
      <c r="OIQ67" s="44"/>
      <c r="OIS67" s="44"/>
      <c r="OIU67" s="33"/>
      <c r="OIW67" s="33"/>
      <c r="OIY67" s="33"/>
      <c r="OJA67" s="33"/>
      <c r="OJC67"/>
      <c r="OJD67"/>
      <c r="OJE67"/>
      <c r="OJF67" s="3"/>
      <c r="OJI67" s="8"/>
      <c r="OJJ67" s="9"/>
      <c r="OJK67" s="8"/>
      <c r="OJL67" s="8"/>
      <c r="OJM67" s="9"/>
      <c r="OJN67" s="6"/>
      <c r="OJO67" s="9"/>
      <c r="OJP67" s="6"/>
      <c r="OJQ67" s="9"/>
      <c r="OJR67" s="44"/>
      <c r="OJT67" s="44"/>
      <c r="OJV67" s="33"/>
      <c r="OJX67" s="33"/>
      <c r="OJZ67" s="33"/>
      <c r="OKB67" s="33"/>
      <c r="OKD67"/>
      <c r="OKE67"/>
      <c r="OKF67"/>
      <c r="OKG67" s="3"/>
      <c r="OKJ67" s="8"/>
      <c r="OKK67" s="9"/>
      <c r="OKL67" s="8"/>
      <c r="OKM67" s="8"/>
      <c r="OKN67" s="9"/>
      <c r="OKO67" s="6"/>
      <c r="OKP67" s="9"/>
      <c r="OKQ67" s="6"/>
      <c r="OKR67" s="9"/>
      <c r="OKS67" s="44"/>
      <c r="OKU67" s="44"/>
      <c r="OKW67" s="33"/>
      <c r="OKY67" s="33"/>
      <c r="OLA67" s="33"/>
      <c r="OLC67" s="33"/>
      <c r="OLE67"/>
      <c r="OLF67"/>
      <c r="OLG67"/>
      <c r="OLH67" s="3"/>
      <c r="OLK67" s="8"/>
      <c r="OLL67" s="9"/>
      <c r="OLM67" s="8"/>
      <c r="OLN67" s="8"/>
      <c r="OLO67" s="9"/>
      <c r="OLP67" s="6"/>
      <c r="OLQ67" s="9"/>
      <c r="OLR67" s="6"/>
      <c r="OLS67" s="9"/>
      <c r="OLT67" s="44"/>
      <c r="OLV67" s="44"/>
      <c r="OLX67" s="33"/>
      <c r="OLZ67" s="33"/>
      <c r="OMB67" s="33"/>
      <c r="OMD67" s="33"/>
      <c r="OMF67"/>
      <c r="OMG67"/>
      <c r="OMH67"/>
      <c r="OMI67" s="3"/>
      <c r="OML67" s="8"/>
      <c r="OMM67" s="9"/>
      <c r="OMN67" s="8"/>
      <c r="OMO67" s="8"/>
      <c r="OMP67" s="9"/>
      <c r="OMQ67" s="6"/>
      <c r="OMR67" s="9"/>
      <c r="OMS67" s="6"/>
      <c r="OMT67" s="9"/>
      <c r="OMU67" s="44"/>
      <c r="OMW67" s="44"/>
      <c r="OMY67" s="33"/>
      <c r="ONA67" s="33"/>
      <c r="ONC67" s="33"/>
      <c r="ONE67" s="33"/>
      <c r="ONG67"/>
      <c r="ONH67"/>
      <c r="ONI67"/>
      <c r="ONJ67" s="3"/>
      <c r="ONM67" s="8"/>
      <c r="ONN67" s="9"/>
      <c r="ONO67" s="8"/>
      <c r="ONP67" s="8"/>
      <c r="ONQ67" s="9"/>
      <c r="ONR67" s="6"/>
      <c r="ONS67" s="9"/>
      <c r="ONT67" s="6"/>
      <c r="ONU67" s="9"/>
      <c r="ONV67" s="44"/>
      <c r="ONX67" s="44"/>
      <c r="ONZ67" s="33"/>
      <c r="OOB67" s="33"/>
      <c r="OOD67" s="33"/>
      <c r="OOF67" s="33"/>
      <c r="OOH67"/>
      <c r="OOI67"/>
      <c r="OOJ67"/>
      <c r="OOK67" s="3"/>
      <c r="OON67" s="8"/>
      <c r="OOO67" s="9"/>
      <c r="OOP67" s="8"/>
      <c r="OOQ67" s="8"/>
      <c r="OOR67" s="9"/>
      <c r="OOS67" s="6"/>
      <c r="OOT67" s="9"/>
      <c r="OOU67" s="6"/>
      <c r="OOV67" s="9"/>
      <c r="OOW67" s="44"/>
      <c r="OOY67" s="44"/>
      <c r="OPA67" s="33"/>
      <c r="OPC67" s="33"/>
      <c r="OPE67" s="33"/>
      <c r="OPG67" s="33"/>
      <c r="OPI67"/>
      <c r="OPJ67"/>
      <c r="OPK67"/>
      <c r="OPL67" s="3"/>
      <c r="OPO67" s="8"/>
      <c r="OPP67" s="9"/>
      <c r="OPQ67" s="8"/>
      <c r="OPR67" s="8"/>
      <c r="OPS67" s="9"/>
      <c r="OPT67" s="6"/>
      <c r="OPU67" s="9"/>
      <c r="OPV67" s="6"/>
      <c r="OPW67" s="9"/>
      <c r="OPX67" s="44"/>
      <c r="OPZ67" s="44"/>
      <c r="OQB67" s="33"/>
      <c r="OQD67" s="33"/>
      <c r="OQF67" s="33"/>
      <c r="OQH67" s="33"/>
      <c r="OQJ67"/>
      <c r="OQK67"/>
      <c r="OQL67"/>
      <c r="OQM67" s="3"/>
      <c r="OQP67" s="8"/>
      <c r="OQQ67" s="9"/>
      <c r="OQR67" s="8"/>
      <c r="OQS67" s="8"/>
      <c r="OQT67" s="9"/>
      <c r="OQU67" s="6"/>
      <c r="OQV67" s="9"/>
      <c r="OQW67" s="6"/>
      <c r="OQX67" s="9"/>
      <c r="OQY67" s="44"/>
      <c r="ORA67" s="44"/>
      <c r="ORC67" s="33"/>
      <c r="ORE67" s="33"/>
      <c r="ORG67" s="33"/>
      <c r="ORI67" s="33"/>
      <c r="ORK67"/>
      <c r="ORL67"/>
      <c r="ORM67"/>
      <c r="ORN67" s="3"/>
      <c r="ORQ67" s="8"/>
      <c r="ORR67" s="9"/>
      <c r="ORS67" s="8"/>
      <c r="ORT67" s="8"/>
      <c r="ORU67" s="9"/>
      <c r="ORV67" s="6"/>
      <c r="ORW67" s="9"/>
      <c r="ORX67" s="6"/>
      <c r="ORY67" s="9"/>
      <c r="ORZ67" s="44"/>
      <c r="OSB67" s="44"/>
      <c r="OSD67" s="33"/>
      <c r="OSF67" s="33"/>
      <c r="OSH67" s="33"/>
      <c r="OSJ67" s="33"/>
      <c r="OSL67"/>
      <c r="OSM67"/>
      <c r="OSN67"/>
      <c r="OSO67" s="3"/>
      <c r="OSR67" s="8"/>
      <c r="OSS67" s="9"/>
      <c r="OST67" s="8"/>
      <c r="OSU67" s="8"/>
      <c r="OSV67" s="9"/>
      <c r="OSW67" s="6"/>
      <c r="OSX67" s="9"/>
      <c r="OSY67" s="6"/>
      <c r="OSZ67" s="9"/>
      <c r="OTA67" s="44"/>
      <c r="OTC67" s="44"/>
      <c r="OTE67" s="33"/>
      <c r="OTG67" s="33"/>
      <c r="OTI67" s="33"/>
      <c r="OTK67" s="33"/>
      <c r="OTM67"/>
      <c r="OTN67"/>
      <c r="OTO67"/>
      <c r="OTP67" s="3"/>
      <c r="OTS67" s="8"/>
      <c r="OTT67" s="9"/>
      <c r="OTU67" s="8"/>
      <c r="OTV67" s="8"/>
      <c r="OTW67" s="9"/>
      <c r="OTX67" s="6"/>
      <c r="OTY67" s="9"/>
      <c r="OTZ67" s="6"/>
      <c r="OUA67" s="9"/>
      <c r="OUB67" s="44"/>
      <c r="OUD67" s="44"/>
      <c r="OUF67" s="33"/>
      <c r="OUH67" s="33"/>
      <c r="OUJ67" s="33"/>
      <c r="OUL67" s="33"/>
      <c r="OUN67"/>
      <c r="OUO67"/>
      <c r="OUP67"/>
      <c r="OUQ67" s="3"/>
      <c r="OUT67" s="8"/>
      <c r="OUU67" s="9"/>
      <c r="OUV67" s="8"/>
      <c r="OUW67" s="8"/>
      <c r="OUX67" s="9"/>
      <c r="OUY67" s="6"/>
      <c r="OUZ67" s="9"/>
      <c r="OVA67" s="6"/>
      <c r="OVB67" s="9"/>
      <c r="OVC67" s="44"/>
      <c r="OVE67" s="44"/>
      <c r="OVG67" s="33"/>
      <c r="OVI67" s="33"/>
      <c r="OVK67" s="33"/>
      <c r="OVM67" s="33"/>
      <c r="OVO67"/>
      <c r="OVP67"/>
      <c r="OVQ67"/>
      <c r="OVR67" s="3"/>
      <c r="OVU67" s="8"/>
      <c r="OVV67" s="9"/>
      <c r="OVW67" s="8"/>
      <c r="OVX67" s="8"/>
      <c r="OVY67" s="9"/>
      <c r="OVZ67" s="6"/>
      <c r="OWA67" s="9"/>
      <c r="OWB67" s="6"/>
      <c r="OWC67" s="9"/>
      <c r="OWD67" s="44"/>
      <c r="OWF67" s="44"/>
      <c r="OWH67" s="33"/>
      <c r="OWJ67" s="33"/>
      <c r="OWL67" s="33"/>
      <c r="OWN67" s="33"/>
      <c r="OWP67"/>
      <c r="OWQ67"/>
      <c r="OWR67"/>
      <c r="OWS67" s="3"/>
      <c r="OWV67" s="8"/>
      <c r="OWW67" s="9"/>
      <c r="OWX67" s="8"/>
      <c r="OWY67" s="8"/>
      <c r="OWZ67" s="9"/>
      <c r="OXA67" s="6"/>
      <c r="OXB67" s="9"/>
      <c r="OXC67" s="6"/>
      <c r="OXD67" s="9"/>
      <c r="OXE67" s="44"/>
      <c r="OXG67" s="44"/>
      <c r="OXI67" s="33"/>
      <c r="OXK67" s="33"/>
      <c r="OXM67" s="33"/>
      <c r="OXO67" s="33"/>
      <c r="OXQ67"/>
      <c r="OXR67"/>
      <c r="OXS67"/>
      <c r="OXT67" s="3"/>
      <c r="OXW67" s="8"/>
      <c r="OXX67" s="9"/>
      <c r="OXY67" s="8"/>
      <c r="OXZ67" s="8"/>
      <c r="OYA67" s="9"/>
      <c r="OYB67" s="6"/>
      <c r="OYC67" s="9"/>
      <c r="OYD67" s="6"/>
      <c r="OYE67" s="9"/>
      <c r="OYF67" s="44"/>
      <c r="OYH67" s="44"/>
      <c r="OYJ67" s="33"/>
      <c r="OYL67" s="33"/>
      <c r="OYN67" s="33"/>
      <c r="OYP67" s="33"/>
      <c r="OYR67"/>
      <c r="OYS67"/>
      <c r="OYT67"/>
      <c r="OYU67" s="3"/>
      <c r="OYX67" s="8"/>
      <c r="OYY67" s="9"/>
      <c r="OYZ67" s="8"/>
      <c r="OZA67" s="8"/>
      <c r="OZB67" s="9"/>
      <c r="OZC67" s="6"/>
      <c r="OZD67" s="9"/>
      <c r="OZE67" s="6"/>
      <c r="OZF67" s="9"/>
      <c r="OZG67" s="44"/>
      <c r="OZI67" s="44"/>
      <c r="OZK67" s="33"/>
      <c r="OZM67" s="33"/>
      <c r="OZO67" s="33"/>
      <c r="OZQ67" s="33"/>
      <c r="OZS67"/>
      <c r="OZT67"/>
      <c r="OZU67"/>
      <c r="OZV67" s="3"/>
      <c r="OZY67" s="8"/>
      <c r="OZZ67" s="9"/>
      <c r="PAA67" s="8"/>
      <c r="PAB67" s="8"/>
      <c r="PAC67" s="9"/>
      <c r="PAD67" s="6"/>
      <c r="PAE67" s="9"/>
      <c r="PAF67" s="6"/>
      <c r="PAG67" s="9"/>
      <c r="PAH67" s="44"/>
      <c r="PAJ67" s="44"/>
      <c r="PAL67" s="33"/>
      <c r="PAN67" s="33"/>
      <c r="PAP67" s="33"/>
      <c r="PAR67" s="33"/>
      <c r="PAT67"/>
      <c r="PAU67"/>
      <c r="PAV67"/>
      <c r="PAW67" s="3"/>
      <c r="PAZ67" s="8"/>
      <c r="PBA67" s="9"/>
      <c r="PBB67" s="8"/>
      <c r="PBC67" s="8"/>
      <c r="PBD67" s="9"/>
      <c r="PBE67" s="6"/>
      <c r="PBF67" s="9"/>
      <c r="PBG67" s="6"/>
      <c r="PBH67" s="9"/>
      <c r="PBI67" s="44"/>
      <c r="PBK67" s="44"/>
      <c r="PBM67" s="33"/>
      <c r="PBO67" s="33"/>
      <c r="PBQ67" s="33"/>
      <c r="PBS67" s="33"/>
      <c r="PBU67"/>
      <c r="PBV67"/>
      <c r="PBW67"/>
      <c r="PBX67" s="3"/>
      <c r="PCA67" s="8"/>
      <c r="PCB67" s="9"/>
      <c r="PCC67" s="8"/>
      <c r="PCD67" s="8"/>
      <c r="PCE67" s="9"/>
      <c r="PCF67" s="6"/>
      <c r="PCG67" s="9"/>
      <c r="PCH67" s="6"/>
      <c r="PCI67" s="9"/>
      <c r="PCJ67" s="44"/>
      <c r="PCL67" s="44"/>
      <c r="PCN67" s="33"/>
      <c r="PCP67" s="33"/>
      <c r="PCR67" s="33"/>
      <c r="PCT67" s="33"/>
      <c r="PCV67"/>
      <c r="PCW67"/>
      <c r="PCX67"/>
      <c r="PCY67" s="3"/>
      <c r="PDB67" s="8"/>
      <c r="PDC67" s="9"/>
      <c r="PDD67" s="8"/>
      <c r="PDE67" s="8"/>
      <c r="PDF67" s="9"/>
      <c r="PDG67" s="6"/>
      <c r="PDH67" s="9"/>
      <c r="PDI67" s="6"/>
      <c r="PDJ67" s="9"/>
      <c r="PDK67" s="44"/>
      <c r="PDM67" s="44"/>
      <c r="PDO67" s="33"/>
      <c r="PDQ67" s="33"/>
      <c r="PDS67" s="33"/>
      <c r="PDU67" s="33"/>
      <c r="PDW67"/>
      <c r="PDX67"/>
      <c r="PDY67"/>
      <c r="PDZ67" s="3"/>
      <c r="PEC67" s="8"/>
      <c r="PED67" s="9"/>
      <c r="PEE67" s="8"/>
      <c r="PEF67" s="8"/>
      <c r="PEG67" s="9"/>
      <c r="PEH67" s="6"/>
      <c r="PEI67" s="9"/>
      <c r="PEJ67" s="6"/>
      <c r="PEK67" s="9"/>
      <c r="PEL67" s="44"/>
      <c r="PEN67" s="44"/>
      <c r="PEP67" s="33"/>
      <c r="PER67" s="33"/>
      <c r="PET67" s="33"/>
      <c r="PEV67" s="33"/>
      <c r="PEX67"/>
      <c r="PEY67"/>
      <c r="PEZ67"/>
      <c r="PFA67" s="3"/>
      <c r="PFD67" s="8"/>
      <c r="PFE67" s="9"/>
      <c r="PFF67" s="8"/>
      <c r="PFG67" s="8"/>
      <c r="PFH67" s="9"/>
      <c r="PFI67" s="6"/>
      <c r="PFJ67" s="9"/>
      <c r="PFK67" s="6"/>
      <c r="PFL67" s="9"/>
      <c r="PFM67" s="44"/>
      <c r="PFO67" s="44"/>
      <c r="PFQ67" s="33"/>
      <c r="PFS67" s="33"/>
      <c r="PFU67" s="33"/>
      <c r="PFW67" s="33"/>
      <c r="PFY67"/>
      <c r="PFZ67"/>
      <c r="PGA67"/>
      <c r="PGB67" s="3"/>
      <c r="PGE67" s="8"/>
      <c r="PGF67" s="9"/>
      <c r="PGG67" s="8"/>
      <c r="PGH67" s="8"/>
      <c r="PGI67" s="9"/>
      <c r="PGJ67" s="6"/>
      <c r="PGK67" s="9"/>
      <c r="PGL67" s="6"/>
      <c r="PGM67" s="9"/>
      <c r="PGN67" s="44"/>
      <c r="PGP67" s="44"/>
      <c r="PGR67" s="33"/>
      <c r="PGT67" s="33"/>
      <c r="PGV67" s="33"/>
      <c r="PGX67" s="33"/>
      <c r="PGZ67"/>
      <c r="PHA67"/>
      <c r="PHB67"/>
      <c r="PHC67" s="3"/>
      <c r="PHF67" s="8"/>
      <c r="PHG67" s="9"/>
      <c r="PHH67" s="8"/>
      <c r="PHI67" s="8"/>
      <c r="PHJ67" s="9"/>
      <c r="PHK67" s="6"/>
      <c r="PHL67" s="9"/>
      <c r="PHM67" s="6"/>
      <c r="PHN67" s="9"/>
      <c r="PHO67" s="44"/>
      <c r="PHQ67" s="44"/>
      <c r="PHS67" s="33"/>
      <c r="PHU67" s="33"/>
      <c r="PHW67" s="33"/>
      <c r="PHY67" s="33"/>
      <c r="PIA67"/>
      <c r="PIB67"/>
      <c r="PIC67"/>
      <c r="PID67" s="3"/>
      <c r="PIG67" s="8"/>
      <c r="PIH67" s="9"/>
      <c r="PII67" s="8"/>
      <c r="PIJ67" s="8"/>
      <c r="PIK67" s="9"/>
      <c r="PIL67" s="6"/>
      <c r="PIM67" s="9"/>
      <c r="PIN67" s="6"/>
      <c r="PIO67" s="9"/>
      <c r="PIP67" s="44"/>
      <c r="PIR67" s="44"/>
      <c r="PIT67" s="33"/>
      <c r="PIV67" s="33"/>
      <c r="PIX67" s="33"/>
      <c r="PIZ67" s="33"/>
      <c r="PJB67"/>
      <c r="PJC67"/>
      <c r="PJD67"/>
      <c r="PJE67" s="3"/>
      <c r="PJH67" s="8"/>
      <c r="PJI67" s="9"/>
      <c r="PJJ67" s="8"/>
      <c r="PJK67" s="8"/>
      <c r="PJL67" s="9"/>
      <c r="PJM67" s="6"/>
      <c r="PJN67" s="9"/>
      <c r="PJO67" s="6"/>
      <c r="PJP67" s="9"/>
      <c r="PJQ67" s="44"/>
      <c r="PJS67" s="44"/>
      <c r="PJU67" s="33"/>
      <c r="PJW67" s="33"/>
      <c r="PJY67" s="33"/>
      <c r="PKA67" s="33"/>
      <c r="PKC67"/>
      <c r="PKD67"/>
      <c r="PKE67"/>
      <c r="PKF67" s="3"/>
      <c r="PKI67" s="8"/>
      <c r="PKJ67" s="9"/>
      <c r="PKK67" s="8"/>
      <c r="PKL67" s="8"/>
      <c r="PKM67" s="9"/>
      <c r="PKN67" s="6"/>
      <c r="PKO67" s="9"/>
      <c r="PKP67" s="6"/>
      <c r="PKQ67" s="9"/>
      <c r="PKR67" s="44"/>
      <c r="PKT67" s="44"/>
      <c r="PKV67" s="33"/>
      <c r="PKX67" s="33"/>
      <c r="PKZ67" s="33"/>
      <c r="PLB67" s="33"/>
      <c r="PLD67"/>
      <c r="PLE67"/>
      <c r="PLF67"/>
      <c r="PLG67" s="3"/>
      <c r="PLJ67" s="8"/>
      <c r="PLK67" s="9"/>
      <c r="PLL67" s="8"/>
      <c r="PLM67" s="8"/>
      <c r="PLN67" s="9"/>
      <c r="PLO67" s="6"/>
      <c r="PLP67" s="9"/>
      <c r="PLQ67" s="6"/>
      <c r="PLR67" s="9"/>
      <c r="PLS67" s="44"/>
      <c r="PLU67" s="44"/>
      <c r="PLW67" s="33"/>
      <c r="PLY67" s="33"/>
      <c r="PMA67" s="33"/>
      <c r="PMC67" s="33"/>
      <c r="PME67"/>
      <c r="PMF67"/>
      <c r="PMG67"/>
      <c r="PMH67" s="3"/>
      <c r="PMK67" s="8"/>
      <c r="PML67" s="9"/>
      <c r="PMM67" s="8"/>
      <c r="PMN67" s="8"/>
      <c r="PMO67" s="9"/>
      <c r="PMP67" s="6"/>
      <c r="PMQ67" s="9"/>
      <c r="PMR67" s="6"/>
      <c r="PMS67" s="9"/>
      <c r="PMT67" s="44"/>
      <c r="PMV67" s="44"/>
      <c r="PMX67" s="33"/>
      <c r="PMZ67" s="33"/>
      <c r="PNB67" s="33"/>
      <c r="PND67" s="33"/>
      <c r="PNF67"/>
      <c r="PNG67"/>
      <c r="PNH67"/>
      <c r="PNI67" s="3"/>
      <c r="PNL67" s="8"/>
      <c r="PNM67" s="9"/>
      <c r="PNN67" s="8"/>
      <c r="PNO67" s="8"/>
      <c r="PNP67" s="9"/>
      <c r="PNQ67" s="6"/>
      <c r="PNR67" s="9"/>
      <c r="PNS67" s="6"/>
      <c r="PNT67" s="9"/>
      <c r="PNU67" s="44"/>
      <c r="PNW67" s="44"/>
      <c r="PNY67" s="33"/>
      <c r="POA67" s="33"/>
      <c r="POC67" s="33"/>
      <c r="POE67" s="33"/>
      <c r="POG67"/>
      <c r="POH67"/>
      <c r="POI67"/>
      <c r="POJ67" s="3"/>
      <c r="POM67" s="8"/>
      <c r="PON67" s="9"/>
      <c r="POO67" s="8"/>
      <c r="POP67" s="8"/>
      <c r="POQ67" s="9"/>
      <c r="POR67" s="6"/>
      <c r="POS67" s="9"/>
      <c r="POT67" s="6"/>
      <c r="POU67" s="9"/>
      <c r="POV67" s="44"/>
      <c r="POX67" s="44"/>
      <c r="POZ67" s="33"/>
      <c r="PPB67" s="33"/>
      <c r="PPD67" s="33"/>
      <c r="PPF67" s="33"/>
      <c r="PPH67"/>
      <c r="PPI67"/>
      <c r="PPJ67"/>
      <c r="PPK67" s="3"/>
      <c r="PPN67" s="8"/>
      <c r="PPO67" s="9"/>
      <c r="PPP67" s="8"/>
      <c r="PPQ67" s="8"/>
      <c r="PPR67" s="9"/>
      <c r="PPS67" s="6"/>
      <c r="PPT67" s="9"/>
      <c r="PPU67" s="6"/>
      <c r="PPV67" s="9"/>
      <c r="PPW67" s="44"/>
      <c r="PPY67" s="44"/>
      <c r="PQA67" s="33"/>
      <c r="PQC67" s="33"/>
      <c r="PQE67" s="33"/>
      <c r="PQG67" s="33"/>
      <c r="PQI67"/>
      <c r="PQJ67"/>
      <c r="PQK67"/>
      <c r="PQL67" s="3"/>
      <c r="PQO67" s="8"/>
      <c r="PQP67" s="9"/>
      <c r="PQQ67" s="8"/>
      <c r="PQR67" s="8"/>
      <c r="PQS67" s="9"/>
      <c r="PQT67" s="6"/>
      <c r="PQU67" s="9"/>
      <c r="PQV67" s="6"/>
      <c r="PQW67" s="9"/>
      <c r="PQX67" s="44"/>
      <c r="PQZ67" s="44"/>
      <c r="PRB67" s="33"/>
      <c r="PRD67" s="33"/>
      <c r="PRF67" s="33"/>
      <c r="PRH67" s="33"/>
      <c r="PRJ67"/>
      <c r="PRK67"/>
      <c r="PRL67"/>
      <c r="PRM67" s="3"/>
      <c r="PRP67" s="8"/>
      <c r="PRQ67" s="9"/>
      <c r="PRR67" s="8"/>
      <c r="PRS67" s="8"/>
      <c r="PRT67" s="9"/>
      <c r="PRU67" s="6"/>
      <c r="PRV67" s="9"/>
      <c r="PRW67" s="6"/>
      <c r="PRX67" s="9"/>
      <c r="PRY67" s="44"/>
      <c r="PSA67" s="44"/>
      <c r="PSC67" s="33"/>
      <c r="PSE67" s="33"/>
      <c r="PSG67" s="33"/>
      <c r="PSI67" s="33"/>
      <c r="PSK67"/>
      <c r="PSL67"/>
      <c r="PSM67"/>
      <c r="PSN67" s="3"/>
      <c r="PSQ67" s="8"/>
      <c r="PSR67" s="9"/>
      <c r="PSS67" s="8"/>
      <c r="PST67" s="8"/>
      <c r="PSU67" s="9"/>
      <c r="PSV67" s="6"/>
      <c r="PSW67" s="9"/>
      <c r="PSX67" s="6"/>
      <c r="PSY67" s="9"/>
      <c r="PSZ67" s="44"/>
      <c r="PTB67" s="44"/>
      <c r="PTD67" s="33"/>
      <c r="PTF67" s="33"/>
      <c r="PTH67" s="33"/>
      <c r="PTJ67" s="33"/>
      <c r="PTL67"/>
      <c r="PTM67"/>
      <c r="PTN67"/>
      <c r="PTO67" s="3"/>
      <c r="PTR67" s="8"/>
      <c r="PTS67" s="9"/>
      <c r="PTT67" s="8"/>
      <c r="PTU67" s="8"/>
      <c r="PTV67" s="9"/>
      <c r="PTW67" s="6"/>
      <c r="PTX67" s="9"/>
      <c r="PTY67" s="6"/>
      <c r="PTZ67" s="9"/>
      <c r="PUA67" s="44"/>
      <c r="PUC67" s="44"/>
      <c r="PUE67" s="33"/>
      <c r="PUG67" s="33"/>
      <c r="PUI67" s="33"/>
      <c r="PUK67" s="33"/>
      <c r="PUM67"/>
      <c r="PUN67"/>
      <c r="PUO67"/>
      <c r="PUP67" s="3"/>
      <c r="PUS67" s="8"/>
      <c r="PUT67" s="9"/>
      <c r="PUU67" s="8"/>
      <c r="PUV67" s="8"/>
      <c r="PUW67" s="9"/>
      <c r="PUX67" s="6"/>
      <c r="PUY67" s="9"/>
      <c r="PUZ67" s="6"/>
      <c r="PVA67" s="9"/>
      <c r="PVB67" s="44"/>
      <c r="PVD67" s="44"/>
      <c r="PVF67" s="33"/>
      <c r="PVH67" s="33"/>
      <c r="PVJ67" s="33"/>
      <c r="PVL67" s="33"/>
      <c r="PVN67"/>
      <c r="PVO67"/>
      <c r="PVP67"/>
      <c r="PVQ67" s="3"/>
      <c r="PVT67" s="8"/>
      <c r="PVU67" s="9"/>
      <c r="PVV67" s="8"/>
      <c r="PVW67" s="8"/>
      <c r="PVX67" s="9"/>
      <c r="PVY67" s="6"/>
      <c r="PVZ67" s="9"/>
      <c r="PWA67" s="6"/>
      <c r="PWB67" s="9"/>
      <c r="PWC67" s="44"/>
      <c r="PWE67" s="44"/>
      <c r="PWG67" s="33"/>
      <c r="PWI67" s="33"/>
      <c r="PWK67" s="33"/>
      <c r="PWM67" s="33"/>
      <c r="PWO67"/>
      <c r="PWP67"/>
      <c r="PWQ67"/>
      <c r="PWR67" s="3"/>
      <c r="PWU67" s="8"/>
      <c r="PWV67" s="9"/>
      <c r="PWW67" s="8"/>
      <c r="PWX67" s="8"/>
      <c r="PWY67" s="9"/>
      <c r="PWZ67" s="6"/>
      <c r="PXA67" s="9"/>
      <c r="PXB67" s="6"/>
      <c r="PXC67" s="9"/>
      <c r="PXD67" s="44"/>
      <c r="PXF67" s="44"/>
      <c r="PXH67" s="33"/>
      <c r="PXJ67" s="33"/>
      <c r="PXL67" s="33"/>
      <c r="PXN67" s="33"/>
      <c r="PXP67"/>
      <c r="PXQ67"/>
      <c r="PXR67"/>
      <c r="PXS67" s="3"/>
      <c r="PXV67" s="8"/>
      <c r="PXW67" s="9"/>
      <c r="PXX67" s="8"/>
      <c r="PXY67" s="8"/>
      <c r="PXZ67" s="9"/>
      <c r="PYA67" s="6"/>
      <c r="PYB67" s="9"/>
      <c r="PYC67" s="6"/>
      <c r="PYD67" s="9"/>
      <c r="PYE67" s="44"/>
      <c r="PYG67" s="44"/>
      <c r="PYI67" s="33"/>
      <c r="PYK67" s="33"/>
      <c r="PYM67" s="33"/>
      <c r="PYO67" s="33"/>
      <c r="PYQ67"/>
      <c r="PYR67"/>
      <c r="PYS67"/>
      <c r="PYT67" s="3"/>
      <c r="PYW67" s="8"/>
      <c r="PYX67" s="9"/>
      <c r="PYY67" s="8"/>
      <c r="PYZ67" s="8"/>
      <c r="PZA67" s="9"/>
      <c r="PZB67" s="6"/>
      <c r="PZC67" s="9"/>
      <c r="PZD67" s="6"/>
      <c r="PZE67" s="9"/>
      <c r="PZF67" s="44"/>
      <c r="PZH67" s="44"/>
      <c r="PZJ67" s="33"/>
      <c r="PZL67" s="33"/>
      <c r="PZN67" s="33"/>
      <c r="PZP67" s="33"/>
      <c r="PZR67"/>
      <c r="PZS67"/>
      <c r="PZT67"/>
      <c r="PZU67" s="3"/>
      <c r="PZX67" s="8"/>
      <c r="PZY67" s="9"/>
      <c r="PZZ67" s="8"/>
      <c r="QAA67" s="8"/>
      <c r="QAB67" s="9"/>
      <c r="QAC67" s="6"/>
      <c r="QAD67" s="9"/>
      <c r="QAE67" s="6"/>
      <c r="QAF67" s="9"/>
      <c r="QAG67" s="44"/>
      <c r="QAI67" s="44"/>
      <c r="QAK67" s="33"/>
      <c r="QAM67" s="33"/>
      <c r="QAO67" s="33"/>
      <c r="QAQ67" s="33"/>
      <c r="QAS67"/>
      <c r="QAT67"/>
      <c r="QAU67"/>
      <c r="QAV67" s="3"/>
      <c r="QAY67" s="8"/>
      <c r="QAZ67" s="9"/>
      <c r="QBA67" s="8"/>
      <c r="QBB67" s="8"/>
      <c r="QBC67" s="9"/>
      <c r="QBD67" s="6"/>
      <c r="QBE67" s="9"/>
      <c r="QBF67" s="6"/>
      <c r="QBG67" s="9"/>
      <c r="QBH67" s="44"/>
      <c r="QBJ67" s="44"/>
      <c r="QBL67" s="33"/>
      <c r="QBN67" s="33"/>
      <c r="QBP67" s="33"/>
      <c r="QBR67" s="33"/>
      <c r="QBT67"/>
      <c r="QBU67"/>
      <c r="QBV67"/>
      <c r="QBW67" s="3"/>
      <c r="QBZ67" s="8"/>
      <c r="QCA67" s="9"/>
      <c r="QCB67" s="8"/>
      <c r="QCC67" s="8"/>
      <c r="QCD67" s="9"/>
      <c r="QCE67" s="6"/>
      <c r="QCF67" s="9"/>
      <c r="QCG67" s="6"/>
      <c r="QCH67" s="9"/>
      <c r="QCI67" s="44"/>
      <c r="QCK67" s="44"/>
      <c r="QCM67" s="33"/>
      <c r="QCO67" s="33"/>
      <c r="QCQ67" s="33"/>
      <c r="QCS67" s="33"/>
      <c r="QCU67"/>
      <c r="QCV67"/>
      <c r="QCW67"/>
      <c r="QCX67" s="3"/>
      <c r="QDA67" s="8"/>
      <c r="QDB67" s="9"/>
      <c r="QDC67" s="8"/>
      <c r="QDD67" s="8"/>
      <c r="QDE67" s="9"/>
      <c r="QDF67" s="6"/>
      <c r="QDG67" s="9"/>
      <c r="QDH67" s="6"/>
      <c r="QDI67" s="9"/>
      <c r="QDJ67" s="44"/>
      <c r="QDL67" s="44"/>
      <c r="QDN67" s="33"/>
      <c r="QDP67" s="33"/>
      <c r="QDR67" s="33"/>
      <c r="QDT67" s="33"/>
      <c r="QDV67"/>
      <c r="QDW67"/>
      <c r="QDX67"/>
      <c r="QDY67" s="3"/>
      <c r="QEB67" s="8"/>
      <c r="QEC67" s="9"/>
      <c r="QED67" s="8"/>
      <c r="QEE67" s="8"/>
      <c r="QEF67" s="9"/>
      <c r="QEG67" s="6"/>
      <c r="QEH67" s="9"/>
      <c r="QEI67" s="6"/>
      <c r="QEJ67" s="9"/>
      <c r="QEK67" s="44"/>
      <c r="QEM67" s="44"/>
      <c r="QEO67" s="33"/>
      <c r="QEQ67" s="33"/>
      <c r="QES67" s="33"/>
      <c r="QEU67" s="33"/>
      <c r="QEW67"/>
      <c r="QEX67"/>
      <c r="QEY67"/>
      <c r="QEZ67" s="3"/>
      <c r="QFC67" s="8"/>
      <c r="QFD67" s="9"/>
      <c r="QFE67" s="8"/>
      <c r="QFF67" s="8"/>
      <c r="QFG67" s="9"/>
      <c r="QFH67" s="6"/>
      <c r="QFI67" s="9"/>
      <c r="QFJ67" s="6"/>
      <c r="QFK67" s="9"/>
      <c r="QFL67" s="44"/>
      <c r="QFN67" s="44"/>
      <c r="QFP67" s="33"/>
      <c r="QFR67" s="33"/>
      <c r="QFT67" s="33"/>
      <c r="QFV67" s="33"/>
      <c r="QFX67"/>
      <c r="QFY67"/>
      <c r="QFZ67"/>
      <c r="QGA67" s="3"/>
      <c r="QGD67" s="8"/>
      <c r="QGE67" s="9"/>
      <c r="QGF67" s="8"/>
      <c r="QGG67" s="8"/>
      <c r="QGH67" s="9"/>
      <c r="QGI67" s="6"/>
      <c r="QGJ67" s="9"/>
      <c r="QGK67" s="6"/>
      <c r="QGL67" s="9"/>
      <c r="QGM67" s="44"/>
      <c r="QGO67" s="44"/>
      <c r="QGQ67" s="33"/>
      <c r="QGS67" s="33"/>
      <c r="QGU67" s="33"/>
      <c r="QGW67" s="33"/>
      <c r="QGY67"/>
      <c r="QGZ67"/>
      <c r="QHA67"/>
      <c r="QHB67" s="3"/>
      <c r="QHE67" s="8"/>
      <c r="QHF67" s="9"/>
      <c r="QHG67" s="8"/>
      <c r="QHH67" s="8"/>
      <c r="QHI67" s="9"/>
      <c r="QHJ67" s="6"/>
      <c r="QHK67" s="9"/>
      <c r="QHL67" s="6"/>
      <c r="QHM67" s="9"/>
      <c r="QHN67" s="44"/>
      <c r="QHP67" s="44"/>
      <c r="QHR67" s="33"/>
      <c r="QHT67" s="33"/>
      <c r="QHV67" s="33"/>
      <c r="QHX67" s="33"/>
      <c r="QHZ67"/>
      <c r="QIA67"/>
      <c r="QIB67"/>
      <c r="QIC67" s="3"/>
      <c r="QIF67" s="8"/>
      <c r="QIG67" s="9"/>
      <c r="QIH67" s="8"/>
      <c r="QII67" s="8"/>
      <c r="QIJ67" s="9"/>
      <c r="QIK67" s="6"/>
      <c r="QIL67" s="9"/>
      <c r="QIM67" s="6"/>
      <c r="QIN67" s="9"/>
      <c r="QIO67" s="44"/>
      <c r="QIQ67" s="44"/>
      <c r="QIS67" s="33"/>
      <c r="QIU67" s="33"/>
      <c r="QIW67" s="33"/>
      <c r="QIY67" s="33"/>
      <c r="QJA67"/>
      <c r="QJB67"/>
      <c r="QJC67"/>
      <c r="QJD67" s="3"/>
      <c r="QJG67" s="8"/>
      <c r="QJH67" s="9"/>
      <c r="QJI67" s="8"/>
      <c r="QJJ67" s="8"/>
      <c r="QJK67" s="9"/>
      <c r="QJL67" s="6"/>
      <c r="QJM67" s="9"/>
      <c r="QJN67" s="6"/>
      <c r="QJO67" s="9"/>
      <c r="QJP67" s="44"/>
      <c r="QJR67" s="44"/>
      <c r="QJT67" s="33"/>
      <c r="QJV67" s="33"/>
      <c r="QJX67" s="33"/>
      <c r="QJZ67" s="33"/>
      <c r="QKB67"/>
      <c r="QKC67"/>
      <c r="QKD67"/>
      <c r="QKE67" s="3"/>
      <c r="QKH67" s="8"/>
      <c r="QKI67" s="9"/>
      <c r="QKJ67" s="8"/>
      <c r="QKK67" s="8"/>
      <c r="QKL67" s="9"/>
      <c r="QKM67" s="6"/>
      <c r="QKN67" s="9"/>
      <c r="QKO67" s="6"/>
      <c r="QKP67" s="9"/>
      <c r="QKQ67" s="44"/>
      <c r="QKS67" s="44"/>
      <c r="QKU67" s="33"/>
      <c r="QKW67" s="33"/>
      <c r="QKY67" s="33"/>
      <c r="QLA67" s="33"/>
      <c r="QLC67"/>
      <c r="QLD67"/>
      <c r="QLE67"/>
      <c r="QLF67" s="3"/>
      <c r="QLI67" s="8"/>
      <c r="QLJ67" s="9"/>
      <c r="QLK67" s="8"/>
      <c r="QLL67" s="8"/>
      <c r="QLM67" s="9"/>
      <c r="QLN67" s="6"/>
      <c r="QLO67" s="9"/>
      <c r="QLP67" s="6"/>
      <c r="QLQ67" s="9"/>
      <c r="QLR67" s="44"/>
      <c r="QLT67" s="44"/>
      <c r="QLV67" s="33"/>
      <c r="QLX67" s="33"/>
      <c r="QLZ67" s="33"/>
      <c r="QMB67" s="33"/>
      <c r="QMD67"/>
      <c r="QME67"/>
      <c r="QMF67"/>
      <c r="QMG67" s="3"/>
      <c r="QMJ67" s="8"/>
      <c r="QMK67" s="9"/>
      <c r="QML67" s="8"/>
      <c r="QMM67" s="8"/>
      <c r="QMN67" s="9"/>
      <c r="QMO67" s="6"/>
      <c r="QMP67" s="9"/>
      <c r="QMQ67" s="6"/>
      <c r="QMR67" s="9"/>
      <c r="QMS67" s="44"/>
      <c r="QMU67" s="44"/>
      <c r="QMW67" s="33"/>
      <c r="QMY67" s="33"/>
      <c r="QNA67" s="33"/>
      <c r="QNC67" s="33"/>
      <c r="QNE67"/>
      <c r="QNF67"/>
      <c r="QNG67"/>
      <c r="QNH67" s="3"/>
      <c r="QNK67" s="8"/>
      <c r="QNL67" s="9"/>
      <c r="QNM67" s="8"/>
      <c r="QNN67" s="8"/>
      <c r="QNO67" s="9"/>
      <c r="QNP67" s="6"/>
      <c r="QNQ67" s="9"/>
      <c r="QNR67" s="6"/>
      <c r="QNS67" s="9"/>
      <c r="QNT67" s="44"/>
      <c r="QNV67" s="44"/>
      <c r="QNX67" s="33"/>
      <c r="QNZ67" s="33"/>
      <c r="QOB67" s="33"/>
      <c r="QOD67" s="33"/>
      <c r="QOF67"/>
      <c r="QOG67"/>
      <c r="QOH67"/>
      <c r="QOI67" s="3"/>
      <c r="QOL67" s="8"/>
      <c r="QOM67" s="9"/>
      <c r="QON67" s="8"/>
      <c r="QOO67" s="8"/>
      <c r="QOP67" s="9"/>
      <c r="QOQ67" s="6"/>
      <c r="QOR67" s="9"/>
      <c r="QOS67" s="6"/>
      <c r="QOT67" s="9"/>
      <c r="QOU67" s="44"/>
      <c r="QOW67" s="44"/>
      <c r="QOY67" s="33"/>
      <c r="QPA67" s="33"/>
      <c r="QPC67" s="33"/>
      <c r="QPE67" s="33"/>
      <c r="QPG67"/>
      <c r="QPH67"/>
      <c r="QPI67"/>
      <c r="QPJ67" s="3"/>
      <c r="QPM67" s="8"/>
      <c r="QPN67" s="9"/>
      <c r="QPO67" s="8"/>
      <c r="QPP67" s="8"/>
      <c r="QPQ67" s="9"/>
      <c r="QPR67" s="6"/>
      <c r="QPS67" s="9"/>
      <c r="QPT67" s="6"/>
      <c r="QPU67" s="9"/>
      <c r="QPV67" s="44"/>
      <c r="QPX67" s="44"/>
      <c r="QPZ67" s="33"/>
      <c r="QQB67" s="33"/>
      <c r="QQD67" s="33"/>
      <c r="QQF67" s="33"/>
      <c r="QQH67"/>
      <c r="QQI67"/>
      <c r="QQJ67"/>
      <c r="QQK67" s="3"/>
      <c r="QQN67" s="8"/>
      <c r="QQO67" s="9"/>
      <c r="QQP67" s="8"/>
      <c r="QQQ67" s="8"/>
      <c r="QQR67" s="9"/>
      <c r="QQS67" s="6"/>
      <c r="QQT67" s="9"/>
      <c r="QQU67" s="6"/>
      <c r="QQV67" s="9"/>
      <c r="QQW67" s="44"/>
      <c r="QQY67" s="44"/>
      <c r="QRA67" s="33"/>
      <c r="QRC67" s="33"/>
      <c r="QRE67" s="33"/>
      <c r="QRG67" s="33"/>
      <c r="QRI67"/>
      <c r="QRJ67"/>
      <c r="QRK67"/>
      <c r="QRL67" s="3"/>
      <c r="QRO67" s="8"/>
      <c r="QRP67" s="9"/>
      <c r="QRQ67" s="8"/>
      <c r="QRR67" s="8"/>
      <c r="QRS67" s="9"/>
      <c r="QRT67" s="6"/>
      <c r="QRU67" s="9"/>
      <c r="QRV67" s="6"/>
      <c r="QRW67" s="9"/>
      <c r="QRX67" s="44"/>
      <c r="QRZ67" s="44"/>
      <c r="QSB67" s="33"/>
      <c r="QSD67" s="33"/>
      <c r="QSF67" s="33"/>
      <c r="QSH67" s="33"/>
      <c r="QSJ67"/>
      <c r="QSK67"/>
      <c r="QSL67"/>
      <c r="QSM67" s="3"/>
      <c r="QSP67" s="8"/>
      <c r="QSQ67" s="9"/>
      <c r="QSR67" s="8"/>
      <c r="QSS67" s="8"/>
      <c r="QST67" s="9"/>
      <c r="QSU67" s="6"/>
      <c r="QSV67" s="9"/>
      <c r="QSW67" s="6"/>
      <c r="QSX67" s="9"/>
      <c r="QSY67" s="44"/>
      <c r="QTA67" s="44"/>
      <c r="QTC67" s="33"/>
      <c r="QTE67" s="33"/>
      <c r="QTG67" s="33"/>
      <c r="QTI67" s="33"/>
      <c r="QTK67"/>
      <c r="QTL67"/>
      <c r="QTM67"/>
      <c r="QTN67" s="3"/>
      <c r="QTQ67" s="8"/>
      <c r="QTR67" s="9"/>
      <c r="QTS67" s="8"/>
      <c r="QTT67" s="8"/>
      <c r="QTU67" s="9"/>
      <c r="QTV67" s="6"/>
      <c r="QTW67" s="9"/>
      <c r="QTX67" s="6"/>
      <c r="QTY67" s="9"/>
      <c r="QTZ67" s="44"/>
      <c r="QUB67" s="44"/>
      <c r="QUD67" s="33"/>
      <c r="QUF67" s="33"/>
      <c r="QUH67" s="33"/>
      <c r="QUJ67" s="33"/>
      <c r="QUL67"/>
      <c r="QUM67"/>
      <c r="QUN67"/>
      <c r="QUO67" s="3"/>
      <c r="QUR67" s="8"/>
      <c r="QUS67" s="9"/>
      <c r="QUT67" s="8"/>
      <c r="QUU67" s="8"/>
      <c r="QUV67" s="9"/>
      <c r="QUW67" s="6"/>
      <c r="QUX67" s="9"/>
      <c r="QUY67" s="6"/>
      <c r="QUZ67" s="9"/>
      <c r="QVA67" s="44"/>
      <c r="QVC67" s="44"/>
      <c r="QVE67" s="33"/>
      <c r="QVG67" s="33"/>
      <c r="QVI67" s="33"/>
      <c r="QVK67" s="33"/>
      <c r="QVM67"/>
      <c r="QVN67"/>
      <c r="QVO67"/>
      <c r="QVP67" s="3"/>
      <c r="QVS67" s="8"/>
      <c r="QVT67" s="9"/>
      <c r="QVU67" s="8"/>
      <c r="QVV67" s="8"/>
      <c r="QVW67" s="9"/>
      <c r="QVX67" s="6"/>
      <c r="QVY67" s="9"/>
      <c r="QVZ67" s="6"/>
      <c r="QWA67" s="9"/>
      <c r="QWB67" s="44"/>
      <c r="QWD67" s="44"/>
      <c r="QWF67" s="33"/>
      <c r="QWH67" s="33"/>
      <c r="QWJ67" s="33"/>
      <c r="QWL67" s="33"/>
      <c r="QWN67"/>
      <c r="QWO67"/>
      <c r="QWP67"/>
      <c r="QWQ67" s="3"/>
      <c r="QWT67" s="8"/>
      <c r="QWU67" s="9"/>
      <c r="QWV67" s="8"/>
      <c r="QWW67" s="8"/>
      <c r="QWX67" s="9"/>
      <c r="QWY67" s="6"/>
      <c r="QWZ67" s="9"/>
      <c r="QXA67" s="6"/>
      <c r="QXB67" s="9"/>
      <c r="QXC67" s="44"/>
      <c r="QXE67" s="44"/>
      <c r="QXG67" s="33"/>
      <c r="QXI67" s="33"/>
      <c r="QXK67" s="33"/>
      <c r="QXM67" s="33"/>
      <c r="QXO67"/>
      <c r="QXP67"/>
      <c r="QXQ67"/>
      <c r="QXR67" s="3"/>
      <c r="QXU67" s="8"/>
      <c r="QXV67" s="9"/>
      <c r="QXW67" s="8"/>
      <c r="QXX67" s="8"/>
      <c r="QXY67" s="9"/>
      <c r="QXZ67" s="6"/>
      <c r="QYA67" s="9"/>
      <c r="QYB67" s="6"/>
      <c r="QYC67" s="9"/>
      <c r="QYD67" s="44"/>
      <c r="QYF67" s="44"/>
      <c r="QYH67" s="33"/>
      <c r="QYJ67" s="33"/>
      <c r="QYL67" s="33"/>
      <c r="QYN67" s="33"/>
      <c r="QYP67"/>
      <c r="QYQ67"/>
      <c r="QYR67"/>
      <c r="QYS67" s="3"/>
      <c r="QYV67" s="8"/>
      <c r="QYW67" s="9"/>
      <c r="QYX67" s="8"/>
      <c r="QYY67" s="8"/>
      <c r="QYZ67" s="9"/>
      <c r="QZA67" s="6"/>
      <c r="QZB67" s="9"/>
      <c r="QZC67" s="6"/>
      <c r="QZD67" s="9"/>
      <c r="QZE67" s="44"/>
      <c r="QZG67" s="44"/>
      <c r="QZI67" s="33"/>
      <c r="QZK67" s="33"/>
      <c r="QZM67" s="33"/>
      <c r="QZO67" s="33"/>
      <c r="QZQ67"/>
      <c r="QZR67"/>
      <c r="QZS67"/>
      <c r="QZT67" s="3"/>
      <c r="QZW67" s="8"/>
      <c r="QZX67" s="9"/>
      <c r="QZY67" s="8"/>
      <c r="QZZ67" s="8"/>
      <c r="RAA67" s="9"/>
      <c r="RAB67" s="6"/>
      <c r="RAC67" s="9"/>
      <c r="RAD67" s="6"/>
      <c r="RAE67" s="9"/>
      <c r="RAF67" s="44"/>
      <c r="RAH67" s="44"/>
      <c r="RAJ67" s="33"/>
      <c r="RAL67" s="33"/>
      <c r="RAN67" s="33"/>
      <c r="RAP67" s="33"/>
      <c r="RAR67"/>
      <c r="RAS67"/>
      <c r="RAT67"/>
      <c r="RAU67" s="3"/>
      <c r="RAX67" s="8"/>
      <c r="RAY67" s="9"/>
      <c r="RAZ67" s="8"/>
      <c r="RBA67" s="8"/>
      <c r="RBB67" s="9"/>
      <c r="RBC67" s="6"/>
      <c r="RBD67" s="9"/>
      <c r="RBE67" s="6"/>
      <c r="RBF67" s="9"/>
      <c r="RBG67" s="44"/>
      <c r="RBI67" s="44"/>
      <c r="RBK67" s="33"/>
      <c r="RBM67" s="33"/>
      <c r="RBO67" s="33"/>
      <c r="RBQ67" s="33"/>
      <c r="RBS67"/>
      <c r="RBT67"/>
      <c r="RBU67"/>
      <c r="RBV67" s="3"/>
      <c r="RBY67" s="8"/>
      <c r="RBZ67" s="9"/>
      <c r="RCA67" s="8"/>
      <c r="RCB67" s="8"/>
      <c r="RCC67" s="9"/>
      <c r="RCD67" s="6"/>
      <c r="RCE67" s="9"/>
      <c r="RCF67" s="6"/>
      <c r="RCG67" s="9"/>
      <c r="RCH67" s="44"/>
      <c r="RCJ67" s="44"/>
      <c r="RCL67" s="33"/>
      <c r="RCN67" s="33"/>
      <c r="RCP67" s="33"/>
      <c r="RCR67" s="33"/>
      <c r="RCT67"/>
      <c r="RCU67"/>
      <c r="RCV67"/>
      <c r="RCW67" s="3"/>
      <c r="RCZ67" s="8"/>
      <c r="RDA67" s="9"/>
      <c r="RDB67" s="8"/>
      <c r="RDC67" s="8"/>
      <c r="RDD67" s="9"/>
      <c r="RDE67" s="6"/>
      <c r="RDF67" s="9"/>
      <c r="RDG67" s="6"/>
      <c r="RDH67" s="9"/>
      <c r="RDI67" s="44"/>
      <c r="RDK67" s="44"/>
      <c r="RDM67" s="33"/>
      <c r="RDO67" s="33"/>
      <c r="RDQ67" s="33"/>
      <c r="RDS67" s="33"/>
      <c r="RDU67"/>
      <c r="RDV67"/>
      <c r="RDW67"/>
      <c r="RDX67" s="3"/>
      <c r="REA67" s="8"/>
      <c r="REB67" s="9"/>
      <c r="REC67" s="8"/>
      <c r="RED67" s="8"/>
      <c r="REE67" s="9"/>
      <c r="REF67" s="6"/>
      <c r="REG67" s="9"/>
      <c r="REH67" s="6"/>
      <c r="REI67" s="9"/>
      <c r="REJ67" s="44"/>
      <c r="REL67" s="44"/>
      <c r="REN67" s="33"/>
      <c r="REP67" s="33"/>
      <c r="RER67" s="33"/>
      <c r="RET67" s="33"/>
      <c r="REV67"/>
      <c r="REW67"/>
      <c r="REX67"/>
      <c r="REY67" s="3"/>
      <c r="RFB67" s="8"/>
      <c r="RFC67" s="9"/>
      <c r="RFD67" s="8"/>
      <c r="RFE67" s="8"/>
      <c r="RFF67" s="9"/>
      <c r="RFG67" s="6"/>
      <c r="RFH67" s="9"/>
      <c r="RFI67" s="6"/>
      <c r="RFJ67" s="9"/>
      <c r="RFK67" s="44"/>
      <c r="RFM67" s="44"/>
      <c r="RFO67" s="33"/>
      <c r="RFQ67" s="33"/>
      <c r="RFS67" s="33"/>
      <c r="RFU67" s="33"/>
      <c r="RFW67"/>
      <c r="RFX67"/>
      <c r="RFY67"/>
      <c r="RFZ67" s="3"/>
      <c r="RGC67" s="8"/>
      <c r="RGD67" s="9"/>
      <c r="RGE67" s="8"/>
      <c r="RGF67" s="8"/>
      <c r="RGG67" s="9"/>
      <c r="RGH67" s="6"/>
      <c r="RGI67" s="9"/>
      <c r="RGJ67" s="6"/>
      <c r="RGK67" s="9"/>
      <c r="RGL67" s="44"/>
      <c r="RGN67" s="44"/>
      <c r="RGP67" s="33"/>
      <c r="RGR67" s="33"/>
      <c r="RGT67" s="33"/>
      <c r="RGV67" s="33"/>
      <c r="RGX67"/>
      <c r="RGY67"/>
      <c r="RGZ67"/>
      <c r="RHA67" s="3"/>
      <c r="RHD67" s="8"/>
      <c r="RHE67" s="9"/>
      <c r="RHF67" s="8"/>
      <c r="RHG67" s="8"/>
      <c r="RHH67" s="9"/>
      <c r="RHI67" s="6"/>
      <c r="RHJ67" s="9"/>
      <c r="RHK67" s="6"/>
      <c r="RHL67" s="9"/>
      <c r="RHM67" s="44"/>
      <c r="RHO67" s="44"/>
      <c r="RHQ67" s="33"/>
      <c r="RHS67" s="33"/>
      <c r="RHU67" s="33"/>
      <c r="RHW67" s="33"/>
      <c r="RHY67"/>
      <c r="RHZ67"/>
      <c r="RIA67"/>
      <c r="RIB67" s="3"/>
      <c r="RIE67" s="8"/>
      <c r="RIF67" s="9"/>
      <c r="RIG67" s="8"/>
      <c r="RIH67" s="8"/>
      <c r="RII67" s="9"/>
      <c r="RIJ67" s="6"/>
      <c r="RIK67" s="9"/>
      <c r="RIL67" s="6"/>
      <c r="RIM67" s="9"/>
      <c r="RIN67" s="44"/>
      <c r="RIP67" s="44"/>
      <c r="RIR67" s="33"/>
      <c r="RIT67" s="33"/>
      <c r="RIV67" s="33"/>
      <c r="RIX67" s="33"/>
      <c r="RIZ67"/>
      <c r="RJA67"/>
      <c r="RJB67"/>
      <c r="RJC67" s="3"/>
      <c r="RJF67" s="8"/>
      <c r="RJG67" s="9"/>
      <c r="RJH67" s="8"/>
      <c r="RJI67" s="8"/>
      <c r="RJJ67" s="9"/>
      <c r="RJK67" s="6"/>
      <c r="RJL67" s="9"/>
      <c r="RJM67" s="6"/>
      <c r="RJN67" s="9"/>
      <c r="RJO67" s="44"/>
      <c r="RJQ67" s="44"/>
      <c r="RJS67" s="33"/>
      <c r="RJU67" s="33"/>
      <c r="RJW67" s="33"/>
      <c r="RJY67" s="33"/>
      <c r="RKA67"/>
      <c r="RKB67"/>
      <c r="RKC67"/>
      <c r="RKD67" s="3"/>
      <c r="RKG67" s="8"/>
      <c r="RKH67" s="9"/>
      <c r="RKI67" s="8"/>
      <c r="RKJ67" s="8"/>
      <c r="RKK67" s="9"/>
      <c r="RKL67" s="6"/>
      <c r="RKM67" s="9"/>
      <c r="RKN67" s="6"/>
      <c r="RKO67" s="9"/>
      <c r="RKP67" s="44"/>
      <c r="RKR67" s="44"/>
      <c r="RKT67" s="33"/>
      <c r="RKV67" s="33"/>
      <c r="RKX67" s="33"/>
      <c r="RKZ67" s="33"/>
      <c r="RLB67"/>
      <c r="RLC67"/>
      <c r="RLD67"/>
      <c r="RLE67" s="3"/>
      <c r="RLH67" s="8"/>
      <c r="RLI67" s="9"/>
      <c r="RLJ67" s="8"/>
      <c r="RLK67" s="8"/>
      <c r="RLL67" s="9"/>
      <c r="RLM67" s="6"/>
      <c r="RLN67" s="9"/>
      <c r="RLO67" s="6"/>
      <c r="RLP67" s="9"/>
      <c r="RLQ67" s="44"/>
      <c r="RLS67" s="44"/>
      <c r="RLU67" s="33"/>
      <c r="RLW67" s="33"/>
      <c r="RLY67" s="33"/>
      <c r="RMA67" s="33"/>
      <c r="RMC67"/>
      <c r="RMD67"/>
      <c r="RME67"/>
      <c r="RMF67" s="3"/>
      <c r="RMI67" s="8"/>
      <c r="RMJ67" s="9"/>
      <c r="RMK67" s="8"/>
      <c r="RML67" s="8"/>
      <c r="RMM67" s="9"/>
      <c r="RMN67" s="6"/>
      <c r="RMO67" s="9"/>
      <c r="RMP67" s="6"/>
      <c r="RMQ67" s="9"/>
      <c r="RMR67" s="44"/>
      <c r="RMT67" s="44"/>
      <c r="RMV67" s="33"/>
      <c r="RMX67" s="33"/>
      <c r="RMZ67" s="33"/>
      <c r="RNB67" s="33"/>
      <c r="RND67"/>
      <c r="RNE67"/>
      <c r="RNF67"/>
      <c r="RNG67" s="3"/>
      <c r="RNJ67" s="8"/>
      <c r="RNK67" s="9"/>
      <c r="RNL67" s="8"/>
      <c r="RNM67" s="8"/>
      <c r="RNN67" s="9"/>
      <c r="RNO67" s="6"/>
      <c r="RNP67" s="9"/>
      <c r="RNQ67" s="6"/>
      <c r="RNR67" s="9"/>
      <c r="RNS67" s="44"/>
      <c r="RNU67" s="44"/>
      <c r="RNW67" s="33"/>
      <c r="RNY67" s="33"/>
      <c r="ROA67" s="33"/>
      <c r="ROC67" s="33"/>
      <c r="ROE67"/>
      <c r="ROF67"/>
      <c r="ROG67"/>
      <c r="ROH67" s="3"/>
      <c r="ROK67" s="8"/>
      <c r="ROL67" s="9"/>
      <c r="ROM67" s="8"/>
      <c r="RON67" s="8"/>
      <c r="ROO67" s="9"/>
      <c r="ROP67" s="6"/>
      <c r="ROQ67" s="9"/>
      <c r="ROR67" s="6"/>
      <c r="ROS67" s="9"/>
      <c r="ROT67" s="44"/>
      <c r="ROV67" s="44"/>
      <c r="ROX67" s="33"/>
      <c r="ROZ67" s="33"/>
      <c r="RPB67" s="33"/>
      <c r="RPD67" s="33"/>
      <c r="RPF67"/>
      <c r="RPG67"/>
      <c r="RPH67"/>
      <c r="RPI67" s="3"/>
      <c r="RPL67" s="8"/>
      <c r="RPM67" s="9"/>
      <c r="RPN67" s="8"/>
      <c r="RPO67" s="8"/>
      <c r="RPP67" s="9"/>
      <c r="RPQ67" s="6"/>
      <c r="RPR67" s="9"/>
      <c r="RPS67" s="6"/>
      <c r="RPT67" s="9"/>
      <c r="RPU67" s="44"/>
      <c r="RPW67" s="44"/>
      <c r="RPY67" s="33"/>
      <c r="RQA67" s="33"/>
      <c r="RQC67" s="33"/>
      <c r="RQE67" s="33"/>
      <c r="RQG67"/>
      <c r="RQH67"/>
      <c r="RQI67"/>
      <c r="RQJ67" s="3"/>
      <c r="RQM67" s="8"/>
      <c r="RQN67" s="9"/>
      <c r="RQO67" s="8"/>
      <c r="RQP67" s="8"/>
      <c r="RQQ67" s="9"/>
      <c r="RQR67" s="6"/>
      <c r="RQS67" s="9"/>
      <c r="RQT67" s="6"/>
      <c r="RQU67" s="9"/>
      <c r="RQV67" s="44"/>
      <c r="RQX67" s="44"/>
      <c r="RQZ67" s="33"/>
      <c r="RRB67" s="33"/>
      <c r="RRD67" s="33"/>
      <c r="RRF67" s="33"/>
      <c r="RRH67"/>
      <c r="RRI67"/>
      <c r="RRJ67"/>
      <c r="RRK67" s="3"/>
      <c r="RRN67" s="8"/>
      <c r="RRO67" s="9"/>
      <c r="RRP67" s="8"/>
      <c r="RRQ67" s="8"/>
      <c r="RRR67" s="9"/>
      <c r="RRS67" s="6"/>
      <c r="RRT67" s="9"/>
      <c r="RRU67" s="6"/>
      <c r="RRV67" s="9"/>
      <c r="RRW67" s="44"/>
      <c r="RRY67" s="44"/>
      <c r="RSA67" s="33"/>
      <c r="RSC67" s="33"/>
      <c r="RSE67" s="33"/>
      <c r="RSG67" s="33"/>
      <c r="RSI67"/>
      <c r="RSJ67"/>
      <c r="RSK67"/>
      <c r="RSL67" s="3"/>
      <c r="RSO67" s="8"/>
      <c r="RSP67" s="9"/>
      <c r="RSQ67" s="8"/>
      <c r="RSR67" s="8"/>
      <c r="RSS67" s="9"/>
      <c r="RST67" s="6"/>
      <c r="RSU67" s="9"/>
      <c r="RSV67" s="6"/>
      <c r="RSW67" s="9"/>
      <c r="RSX67" s="44"/>
      <c r="RSZ67" s="44"/>
      <c r="RTB67" s="33"/>
      <c r="RTD67" s="33"/>
      <c r="RTF67" s="33"/>
      <c r="RTH67" s="33"/>
      <c r="RTJ67"/>
      <c r="RTK67"/>
      <c r="RTL67"/>
      <c r="RTM67" s="3"/>
      <c r="RTP67" s="8"/>
      <c r="RTQ67" s="9"/>
      <c r="RTR67" s="8"/>
      <c r="RTS67" s="8"/>
      <c r="RTT67" s="9"/>
      <c r="RTU67" s="6"/>
      <c r="RTV67" s="9"/>
      <c r="RTW67" s="6"/>
      <c r="RTX67" s="9"/>
      <c r="RTY67" s="44"/>
      <c r="RUA67" s="44"/>
      <c r="RUC67" s="33"/>
      <c r="RUE67" s="33"/>
      <c r="RUG67" s="33"/>
      <c r="RUI67" s="33"/>
      <c r="RUK67"/>
      <c r="RUL67"/>
      <c r="RUM67"/>
      <c r="RUN67" s="3"/>
      <c r="RUQ67" s="8"/>
      <c r="RUR67" s="9"/>
      <c r="RUS67" s="8"/>
      <c r="RUT67" s="8"/>
      <c r="RUU67" s="9"/>
      <c r="RUV67" s="6"/>
      <c r="RUW67" s="9"/>
      <c r="RUX67" s="6"/>
      <c r="RUY67" s="9"/>
      <c r="RUZ67" s="44"/>
      <c r="RVB67" s="44"/>
      <c r="RVD67" s="33"/>
      <c r="RVF67" s="33"/>
      <c r="RVH67" s="33"/>
      <c r="RVJ67" s="33"/>
      <c r="RVL67"/>
      <c r="RVM67"/>
      <c r="RVN67"/>
      <c r="RVO67" s="3"/>
      <c r="RVR67" s="8"/>
      <c r="RVS67" s="9"/>
      <c r="RVT67" s="8"/>
      <c r="RVU67" s="8"/>
      <c r="RVV67" s="9"/>
      <c r="RVW67" s="6"/>
      <c r="RVX67" s="9"/>
      <c r="RVY67" s="6"/>
      <c r="RVZ67" s="9"/>
      <c r="RWA67" s="44"/>
      <c r="RWC67" s="44"/>
      <c r="RWE67" s="33"/>
      <c r="RWG67" s="33"/>
      <c r="RWI67" s="33"/>
      <c r="RWK67" s="33"/>
      <c r="RWM67"/>
      <c r="RWN67"/>
      <c r="RWO67"/>
      <c r="RWP67" s="3"/>
      <c r="RWS67" s="8"/>
      <c r="RWT67" s="9"/>
      <c r="RWU67" s="8"/>
      <c r="RWV67" s="8"/>
      <c r="RWW67" s="9"/>
      <c r="RWX67" s="6"/>
      <c r="RWY67" s="9"/>
      <c r="RWZ67" s="6"/>
      <c r="RXA67" s="9"/>
      <c r="RXB67" s="44"/>
      <c r="RXD67" s="44"/>
      <c r="RXF67" s="33"/>
      <c r="RXH67" s="33"/>
      <c r="RXJ67" s="33"/>
      <c r="RXL67" s="33"/>
      <c r="RXN67"/>
      <c r="RXO67"/>
      <c r="RXP67"/>
      <c r="RXQ67" s="3"/>
      <c r="RXT67" s="8"/>
      <c r="RXU67" s="9"/>
      <c r="RXV67" s="8"/>
      <c r="RXW67" s="8"/>
      <c r="RXX67" s="9"/>
      <c r="RXY67" s="6"/>
      <c r="RXZ67" s="9"/>
      <c r="RYA67" s="6"/>
      <c r="RYB67" s="9"/>
      <c r="RYC67" s="44"/>
      <c r="RYE67" s="44"/>
      <c r="RYG67" s="33"/>
      <c r="RYI67" s="33"/>
      <c r="RYK67" s="33"/>
      <c r="RYM67" s="33"/>
      <c r="RYO67"/>
      <c r="RYP67"/>
      <c r="RYQ67"/>
      <c r="RYR67" s="3"/>
      <c r="RYU67" s="8"/>
      <c r="RYV67" s="9"/>
      <c r="RYW67" s="8"/>
      <c r="RYX67" s="8"/>
      <c r="RYY67" s="9"/>
      <c r="RYZ67" s="6"/>
      <c r="RZA67" s="9"/>
      <c r="RZB67" s="6"/>
      <c r="RZC67" s="9"/>
      <c r="RZD67" s="44"/>
      <c r="RZF67" s="44"/>
      <c r="RZH67" s="33"/>
      <c r="RZJ67" s="33"/>
      <c r="RZL67" s="33"/>
      <c r="RZN67" s="33"/>
      <c r="RZP67"/>
      <c r="RZQ67"/>
      <c r="RZR67"/>
      <c r="RZS67" s="3"/>
      <c r="RZV67" s="8"/>
      <c r="RZW67" s="9"/>
      <c r="RZX67" s="8"/>
      <c r="RZY67" s="8"/>
      <c r="RZZ67" s="9"/>
      <c r="SAA67" s="6"/>
      <c r="SAB67" s="9"/>
      <c r="SAC67" s="6"/>
      <c r="SAD67" s="9"/>
      <c r="SAE67" s="44"/>
      <c r="SAG67" s="44"/>
      <c r="SAI67" s="33"/>
      <c r="SAK67" s="33"/>
      <c r="SAM67" s="33"/>
      <c r="SAO67" s="33"/>
      <c r="SAQ67"/>
      <c r="SAR67"/>
      <c r="SAS67"/>
      <c r="SAT67" s="3"/>
      <c r="SAW67" s="8"/>
      <c r="SAX67" s="9"/>
      <c r="SAY67" s="8"/>
      <c r="SAZ67" s="8"/>
      <c r="SBA67" s="9"/>
      <c r="SBB67" s="6"/>
      <c r="SBC67" s="9"/>
      <c r="SBD67" s="6"/>
      <c r="SBE67" s="9"/>
      <c r="SBF67" s="44"/>
      <c r="SBH67" s="44"/>
      <c r="SBJ67" s="33"/>
      <c r="SBL67" s="33"/>
      <c r="SBN67" s="33"/>
      <c r="SBP67" s="33"/>
      <c r="SBR67"/>
      <c r="SBS67"/>
      <c r="SBT67"/>
      <c r="SBU67" s="3"/>
      <c r="SBX67" s="8"/>
      <c r="SBY67" s="9"/>
      <c r="SBZ67" s="8"/>
      <c r="SCA67" s="8"/>
      <c r="SCB67" s="9"/>
      <c r="SCC67" s="6"/>
      <c r="SCD67" s="9"/>
      <c r="SCE67" s="6"/>
      <c r="SCF67" s="9"/>
      <c r="SCG67" s="44"/>
      <c r="SCI67" s="44"/>
      <c r="SCK67" s="33"/>
      <c r="SCM67" s="33"/>
      <c r="SCO67" s="33"/>
      <c r="SCQ67" s="33"/>
      <c r="SCS67"/>
      <c r="SCT67"/>
      <c r="SCU67"/>
      <c r="SCV67" s="3"/>
      <c r="SCY67" s="8"/>
      <c r="SCZ67" s="9"/>
      <c r="SDA67" s="8"/>
      <c r="SDB67" s="8"/>
      <c r="SDC67" s="9"/>
      <c r="SDD67" s="6"/>
      <c r="SDE67" s="9"/>
      <c r="SDF67" s="6"/>
      <c r="SDG67" s="9"/>
      <c r="SDH67" s="44"/>
      <c r="SDJ67" s="44"/>
      <c r="SDL67" s="33"/>
      <c r="SDN67" s="33"/>
      <c r="SDP67" s="33"/>
      <c r="SDR67" s="33"/>
      <c r="SDT67"/>
      <c r="SDU67"/>
      <c r="SDV67"/>
      <c r="SDW67" s="3"/>
      <c r="SDZ67" s="8"/>
      <c r="SEA67" s="9"/>
      <c r="SEB67" s="8"/>
      <c r="SEC67" s="8"/>
      <c r="SED67" s="9"/>
      <c r="SEE67" s="6"/>
      <c r="SEF67" s="9"/>
      <c r="SEG67" s="6"/>
      <c r="SEH67" s="9"/>
      <c r="SEI67" s="44"/>
      <c r="SEK67" s="44"/>
      <c r="SEM67" s="33"/>
      <c r="SEO67" s="33"/>
      <c r="SEQ67" s="33"/>
      <c r="SES67" s="33"/>
      <c r="SEU67"/>
      <c r="SEV67"/>
      <c r="SEW67"/>
      <c r="SEX67" s="3"/>
      <c r="SFA67" s="8"/>
      <c r="SFB67" s="9"/>
      <c r="SFC67" s="8"/>
      <c r="SFD67" s="8"/>
      <c r="SFE67" s="9"/>
      <c r="SFF67" s="6"/>
      <c r="SFG67" s="9"/>
      <c r="SFH67" s="6"/>
      <c r="SFI67" s="9"/>
      <c r="SFJ67" s="44"/>
      <c r="SFL67" s="44"/>
      <c r="SFN67" s="33"/>
      <c r="SFP67" s="33"/>
      <c r="SFR67" s="33"/>
      <c r="SFT67" s="33"/>
      <c r="SFV67"/>
      <c r="SFW67"/>
      <c r="SFX67"/>
      <c r="SFY67" s="3"/>
      <c r="SGB67" s="8"/>
      <c r="SGC67" s="9"/>
      <c r="SGD67" s="8"/>
      <c r="SGE67" s="8"/>
      <c r="SGF67" s="9"/>
      <c r="SGG67" s="6"/>
      <c r="SGH67" s="9"/>
      <c r="SGI67" s="6"/>
      <c r="SGJ67" s="9"/>
      <c r="SGK67" s="44"/>
      <c r="SGM67" s="44"/>
      <c r="SGO67" s="33"/>
      <c r="SGQ67" s="33"/>
      <c r="SGS67" s="33"/>
      <c r="SGU67" s="33"/>
      <c r="SGW67"/>
      <c r="SGX67"/>
      <c r="SGY67"/>
      <c r="SGZ67" s="3"/>
      <c r="SHC67" s="8"/>
      <c r="SHD67" s="9"/>
      <c r="SHE67" s="8"/>
      <c r="SHF67" s="8"/>
      <c r="SHG67" s="9"/>
      <c r="SHH67" s="6"/>
      <c r="SHI67" s="9"/>
      <c r="SHJ67" s="6"/>
      <c r="SHK67" s="9"/>
      <c r="SHL67" s="44"/>
      <c r="SHN67" s="44"/>
      <c r="SHP67" s="33"/>
      <c r="SHR67" s="33"/>
      <c r="SHT67" s="33"/>
      <c r="SHV67" s="33"/>
      <c r="SHX67"/>
      <c r="SHY67"/>
      <c r="SHZ67"/>
      <c r="SIA67" s="3"/>
      <c r="SID67" s="8"/>
      <c r="SIE67" s="9"/>
      <c r="SIF67" s="8"/>
      <c r="SIG67" s="8"/>
      <c r="SIH67" s="9"/>
      <c r="SII67" s="6"/>
      <c r="SIJ67" s="9"/>
      <c r="SIK67" s="6"/>
      <c r="SIL67" s="9"/>
      <c r="SIM67" s="44"/>
      <c r="SIO67" s="44"/>
      <c r="SIQ67" s="33"/>
      <c r="SIS67" s="33"/>
      <c r="SIU67" s="33"/>
      <c r="SIW67" s="33"/>
      <c r="SIY67"/>
      <c r="SIZ67"/>
      <c r="SJA67"/>
      <c r="SJB67" s="3"/>
      <c r="SJE67" s="8"/>
      <c r="SJF67" s="9"/>
      <c r="SJG67" s="8"/>
      <c r="SJH67" s="8"/>
      <c r="SJI67" s="9"/>
      <c r="SJJ67" s="6"/>
      <c r="SJK67" s="9"/>
      <c r="SJL67" s="6"/>
      <c r="SJM67" s="9"/>
      <c r="SJN67" s="44"/>
      <c r="SJP67" s="44"/>
      <c r="SJR67" s="33"/>
      <c r="SJT67" s="33"/>
      <c r="SJV67" s="33"/>
      <c r="SJX67" s="33"/>
      <c r="SJZ67"/>
      <c r="SKA67"/>
      <c r="SKB67"/>
      <c r="SKC67" s="3"/>
      <c r="SKF67" s="8"/>
      <c r="SKG67" s="9"/>
      <c r="SKH67" s="8"/>
      <c r="SKI67" s="8"/>
      <c r="SKJ67" s="9"/>
      <c r="SKK67" s="6"/>
      <c r="SKL67" s="9"/>
      <c r="SKM67" s="6"/>
      <c r="SKN67" s="9"/>
      <c r="SKO67" s="44"/>
      <c r="SKQ67" s="44"/>
      <c r="SKS67" s="33"/>
      <c r="SKU67" s="33"/>
      <c r="SKW67" s="33"/>
      <c r="SKY67" s="33"/>
      <c r="SLA67"/>
      <c r="SLB67"/>
      <c r="SLC67"/>
      <c r="SLD67" s="3"/>
      <c r="SLG67" s="8"/>
      <c r="SLH67" s="9"/>
      <c r="SLI67" s="8"/>
      <c r="SLJ67" s="8"/>
      <c r="SLK67" s="9"/>
      <c r="SLL67" s="6"/>
      <c r="SLM67" s="9"/>
      <c r="SLN67" s="6"/>
      <c r="SLO67" s="9"/>
      <c r="SLP67" s="44"/>
      <c r="SLR67" s="44"/>
      <c r="SLT67" s="33"/>
      <c r="SLV67" s="33"/>
      <c r="SLX67" s="33"/>
      <c r="SLZ67" s="33"/>
      <c r="SMB67"/>
      <c r="SMC67"/>
      <c r="SMD67"/>
      <c r="SME67" s="3"/>
      <c r="SMH67" s="8"/>
      <c r="SMI67" s="9"/>
      <c r="SMJ67" s="8"/>
      <c r="SMK67" s="8"/>
      <c r="SML67" s="9"/>
      <c r="SMM67" s="6"/>
      <c r="SMN67" s="9"/>
      <c r="SMO67" s="6"/>
      <c r="SMP67" s="9"/>
      <c r="SMQ67" s="44"/>
      <c r="SMS67" s="44"/>
      <c r="SMU67" s="33"/>
      <c r="SMW67" s="33"/>
      <c r="SMY67" s="33"/>
      <c r="SNA67" s="33"/>
      <c r="SNC67"/>
      <c r="SND67"/>
      <c r="SNE67"/>
      <c r="SNF67" s="3"/>
      <c r="SNI67" s="8"/>
      <c r="SNJ67" s="9"/>
      <c r="SNK67" s="8"/>
      <c r="SNL67" s="8"/>
      <c r="SNM67" s="9"/>
      <c r="SNN67" s="6"/>
      <c r="SNO67" s="9"/>
      <c r="SNP67" s="6"/>
      <c r="SNQ67" s="9"/>
      <c r="SNR67" s="44"/>
      <c r="SNT67" s="44"/>
      <c r="SNV67" s="33"/>
      <c r="SNX67" s="33"/>
      <c r="SNZ67" s="33"/>
      <c r="SOB67" s="33"/>
      <c r="SOD67"/>
      <c r="SOE67"/>
      <c r="SOF67"/>
      <c r="SOG67" s="3"/>
      <c r="SOJ67" s="8"/>
      <c r="SOK67" s="9"/>
      <c r="SOL67" s="8"/>
      <c r="SOM67" s="8"/>
      <c r="SON67" s="9"/>
      <c r="SOO67" s="6"/>
      <c r="SOP67" s="9"/>
      <c r="SOQ67" s="6"/>
      <c r="SOR67" s="9"/>
      <c r="SOS67" s="44"/>
      <c r="SOU67" s="44"/>
      <c r="SOW67" s="33"/>
      <c r="SOY67" s="33"/>
      <c r="SPA67" s="33"/>
      <c r="SPC67" s="33"/>
      <c r="SPE67"/>
      <c r="SPF67"/>
      <c r="SPG67"/>
      <c r="SPH67" s="3"/>
      <c r="SPK67" s="8"/>
      <c r="SPL67" s="9"/>
      <c r="SPM67" s="8"/>
      <c r="SPN67" s="8"/>
      <c r="SPO67" s="9"/>
      <c r="SPP67" s="6"/>
      <c r="SPQ67" s="9"/>
      <c r="SPR67" s="6"/>
      <c r="SPS67" s="9"/>
      <c r="SPT67" s="44"/>
      <c r="SPV67" s="44"/>
      <c r="SPX67" s="33"/>
      <c r="SPZ67" s="33"/>
      <c r="SQB67" s="33"/>
      <c r="SQD67" s="33"/>
      <c r="SQF67"/>
      <c r="SQG67"/>
      <c r="SQH67"/>
      <c r="SQI67" s="3"/>
      <c r="SQL67" s="8"/>
      <c r="SQM67" s="9"/>
      <c r="SQN67" s="8"/>
      <c r="SQO67" s="8"/>
      <c r="SQP67" s="9"/>
      <c r="SQQ67" s="6"/>
      <c r="SQR67" s="9"/>
      <c r="SQS67" s="6"/>
      <c r="SQT67" s="9"/>
      <c r="SQU67" s="44"/>
      <c r="SQW67" s="44"/>
      <c r="SQY67" s="33"/>
      <c r="SRA67" s="33"/>
      <c r="SRC67" s="33"/>
      <c r="SRE67" s="33"/>
      <c r="SRG67"/>
      <c r="SRH67"/>
      <c r="SRI67"/>
      <c r="SRJ67" s="3"/>
      <c r="SRM67" s="8"/>
      <c r="SRN67" s="9"/>
      <c r="SRO67" s="8"/>
      <c r="SRP67" s="8"/>
      <c r="SRQ67" s="9"/>
      <c r="SRR67" s="6"/>
      <c r="SRS67" s="9"/>
      <c r="SRT67" s="6"/>
      <c r="SRU67" s="9"/>
      <c r="SRV67" s="44"/>
      <c r="SRX67" s="44"/>
      <c r="SRZ67" s="33"/>
      <c r="SSB67" s="33"/>
      <c r="SSD67" s="33"/>
      <c r="SSF67" s="33"/>
      <c r="SSH67"/>
      <c r="SSI67"/>
      <c r="SSJ67"/>
      <c r="SSK67" s="3"/>
      <c r="SSN67" s="8"/>
      <c r="SSO67" s="9"/>
      <c r="SSP67" s="8"/>
      <c r="SSQ67" s="8"/>
      <c r="SSR67" s="9"/>
      <c r="SSS67" s="6"/>
      <c r="SST67" s="9"/>
      <c r="SSU67" s="6"/>
      <c r="SSV67" s="9"/>
      <c r="SSW67" s="44"/>
      <c r="SSY67" s="44"/>
      <c r="STA67" s="33"/>
      <c r="STC67" s="33"/>
      <c r="STE67" s="33"/>
      <c r="STG67" s="33"/>
      <c r="STI67"/>
      <c r="STJ67"/>
      <c r="STK67"/>
      <c r="STL67" s="3"/>
      <c r="STO67" s="8"/>
      <c r="STP67" s="9"/>
      <c r="STQ67" s="8"/>
      <c r="STR67" s="8"/>
      <c r="STS67" s="9"/>
      <c r="STT67" s="6"/>
      <c r="STU67" s="9"/>
      <c r="STV67" s="6"/>
      <c r="STW67" s="9"/>
      <c r="STX67" s="44"/>
      <c r="STZ67" s="44"/>
      <c r="SUB67" s="33"/>
      <c r="SUD67" s="33"/>
      <c r="SUF67" s="33"/>
      <c r="SUH67" s="33"/>
      <c r="SUJ67"/>
      <c r="SUK67"/>
      <c r="SUL67"/>
      <c r="SUM67" s="3"/>
      <c r="SUP67" s="8"/>
      <c r="SUQ67" s="9"/>
      <c r="SUR67" s="8"/>
      <c r="SUS67" s="8"/>
      <c r="SUT67" s="9"/>
      <c r="SUU67" s="6"/>
      <c r="SUV67" s="9"/>
      <c r="SUW67" s="6"/>
      <c r="SUX67" s="9"/>
      <c r="SUY67" s="44"/>
      <c r="SVA67" s="44"/>
      <c r="SVC67" s="33"/>
      <c r="SVE67" s="33"/>
      <c r="SVG67" s="33"/>
      <c r="SVI67" s="33"/>
      <c r="SVK67"/>
      <c r="SVL67"/>
      <c r="SVM67"/>
      <c r="SVN67" s="3"/>
      <c r="SVQ67" s="8"/>
      <c r="SVR67" s="9"/>
      <c r="SVS67" s="8"/>
      <c r="SVT67" s="8"/>
      <c r="SVU67" s="9"/>
      <c r="SVV67" s="6"/>
      <c r="SVW67" s="9"/>
      <c r="SVX67" s="6"/>
      <c r="SVY67" s="9"/>
      <c r="SVZ67" s="44"/>
      <c r="SWB67" s="44"/>
      <c r="SWD67" s="33"/>
      <c r="SWF67" s="33"/>
      <c r="SWH67" s="33"/>
      <c r="SWJ67" s="33"/>
      <c r="SWL67"/>
      <c r="SWM67"/>
      <c r="SWN67"/>
      <c r="SWO67" s="3"/>
      <c r="SWR67" s="8"/>
      <c r="SWS67" s="9"/>
      <c r="SWT67" s="8"/>
      <c r="SWU67" s="8"/>
      <c r="SWV67" s="9"/>
      <c r="SWW67" s="6"/>
      <c r="SWX67" s="9"/>
      <c r="SWY67" s="6"/>
      <c r="SWZ67" s="9"/>
      <c r="SXA67" s="44"/>
      <c r="SXC67" s="44"/>
      <c r="SXE67" s="33"/>
      <c r="SXG67" s="33"/>
      <c r="SXI67" s="33"/>
      <c r="SXK67" s="33"/>
      <c r="SXM67"/>
      <c r="SXN67"/>
      <c r="SXO67"/>
      <c r="SXP67" s="3"/>
      <c r="SXS67" s="8"/>
      <c r="SXT67" s="9"/>
      <c r="SXU67" s="8"/>
      <c r="SXV67" s="8"/>
      <c r="SXW67" s="9"/>
      <c r="SXX67" s="6"/>
      <c r="SXY67" s="9"/>
      <c r="SXZ67" s="6"/>
      <c r="SYA67" s="9"/>
      <c r="SYB67" s="44"/>
      <c r="SYD67" s="44"/>
      <c r="SYF67" s="33"/>
      <c r="SYH67" s="33"/>
      <c r="SYJ67" s="33"/>
      <c r="SYL67" s="33"/>
      <c r="SYN67"/>
      <c r="SYO67"/>
      <c r="SYP67"/>
      <c r="SYQ67" s="3"/>
      <c r="SYT67" s="8"/>
      <c r="SYU67" s="9"/>
      <c r="SYV67" s="8"/>
      <c r="SYW67" s="8"/>
      <c r="SYX67" s="9"/>
      <c r="SYY67" s="6"/>
      <c r="SYZ67" s="9"/>
      <c r="SZA67" s="6"/>
      <c r="SZB67" s="9"/>
      <c r="SZC67" s="44"/>
      <c r="SZE67" s="44"/>
      <c r="SZG67" s="33"/>
      <c r="SZI67" s="33"/>
      <c r="SZK67" s="33"/>
      <c r="SZM67" s="33"/>
      <c r="SZO67"/>
      <c r="SZP67"/>
      <c r="SZQ67"/>
      <c r="SZR67" s="3"/>
      <c r="SZU67" s="8"/>
      <c r="SZV67" s="9"/>
      <c r="SZW67" s="8"/>
      <c r="SZX67" s="8"/>
      <c r="SZY67" s="9"/>
      <c r="SZZ67" s="6"/>
      <c r="TAA67" s="9"/>
      <c r="TAB67" s="6"/>
      <c r="TAC67" s="9"/>
      <c r="TAD67" s="44"/>
      <c r="TAF67" s="44"/>
      <c r="TAH67" s="33"/>
      <c r="TAJ67" s="33"/>
      <c r="TAL67" s="33"/>
      <c r="TAN67" s="33"/>
      <c r="TAP67"/>
      <c r="TAQ67"/>
      <c r="TAR67"/>
      <c r="TAS67" s="3"/>
      <c r="TAV67" s="8"/>
      <c r="TAW67" s="9"/>
      <c r="TAX67" s="8"/>
      <c r="TAY67" s="8"/>
      <c r="TAZ67" s="9"/>
      <c r="TBA67" s="6"/>
      <c r="TBB67" s="9"/>
      <c r="TBC67" s="6"/>
      <c r="TBD67" s="9"/>
      <c r="TBE67" s="44"/>
      <c r="TBG67" s="44"/>
      <c r="TBI67" s="33"/>
      <c r="TBK67" s="33"/>
      <c r="TBM67" s="33"/>
      <c r="TBO67" s="33"/>
      <c r="TBQ67"/>
      <c r="TBR67"/>
      <c r="TBS67"/>
      <c r="TBT67" s="3"/>
      <c r="TBW67" s="8"/>
      <c r="TBX67" s="9"/>
      <c r="TBY67" s="8"/>
      <c r="TBZ67" s="8"/>
      <c r="TCA67" s="9"/>
      <c r="TCB67" s="6"/>
      <c r="TCC67" s="9"/>
      <c r="TCD67" s="6"/>
      <c r="TCE67" s="9"/>
      <c r="TCF67" s="44"/>
      <c r="TCH67" s="44"/>
      <c r="TCJ67" s="33"/>
      <c r="TCL67" s="33"/>
      <c r="TCN67" s="33"/>
      <c r="TCP67" s="33"/>
      <c r="TCR67"/>
      <c r="TCS67"/>
      <c r="TCT67"/>
      <c r="TCU67" s="3"/>
      <c r="TCX67" s="8"/>
      <c r="TCY67" s="9"/>
      <c r="TCZ67" s="8"/>
      <c r="TDA67" s="8"/>
      <c r="TDB67" s="9"/>
      <c r="TDC67" s="6"/>
      <c r="TDD67" s="9"/>
      <c r="TDE67" s="6"/>
      <c r="TDF67" s="9"/>
      <c r="TDG67" s="44"/>
      <c r="TDI67" s="44"/>
      <c r="TDK67" s="33"/>
      <c r="TDM67" s="33"/>
      <c r="TDO67" s="33"/>
      <c r="TDQ67" s="33"/>
      <c r="TDS67"/>
      <c r="TDT67"/>
      <c r="TDU67"/>
      <c r="TDV67" s="3"/>
      <c r="TDY67" s="8"/>
      <c r="TDZ67" s="9"/>
      <c r="TEA67" s="8"/>
      <c r="TEB67" s="8"/>
      <c r="TEC67" s="9"/>
      <c r="TED67" s="6"/>
      <c r="TEE67" s="9"/>
      <c r="TEF67" s="6"/>
      <c r="TEG67" s="9"/>
      <c r="TEH67" s="44"/>
      <c r="TEJ67" s="44"/>
      <c r="TEL67" s="33"/>
      <c r="TEN67" s="33"/>
      <c r="TEP67" s="33"/>
      <c r="TER67" s="33"/>
      <c r="TET67"/>
      <c r="TEU67"/>
      <c r="TEV67"/>
      <c r="TEW67" s="3"/>
      <c r="TEZ67" s="8"/>
      <c r="TFA67" s="9"/>
      <c r="TFB67" s="8"/>
      <c r="TFC67" s="8"/>
      <c r="TFD67" s="9"/>
      <c r="TFE67" s="6"/>
      <c r="TFF67" s="9"/>
      <c r="TFG67" s="6"/>
      <c r="TFH67" s="9"/>
      <c r="TFI67" s="44"/>
      <c r="TFK67" s="44"/>
      <c r="TFM67" s="33"/>
      <c r="TFO67" s="33"/>
      <c r="TFQ67" s="33"/>
      <c r="TFS67" s="33"/>
      <c r="TFU67"/>
      <c r="TFV67"/>
      <c r="TFW67"/>
      <c r="TFX67" s="3"/>
      <c r="TGA67" s="8"/>
      <c r="TGB67" s="9"/>
      <c r="TGC67" s="8"/>
      <c r="TGD67" s="8"/>
      <c r="TGE67" s="9"/>
      <c r="TGF67" s="6"/>
      <c r="TGG67" s="9"/>
      <c r="TGH67" s="6"/>
      <c r="TGI67" s="9"/>
      <c r="TGJ67" s="44"/>
      <c r="TGL67" s="44"/>
      <c r="TGN67" s="33"/>
      <c r="TGP67" s="33"/>
      <c r="TGR67" s="33"/>
      <c r="TGT67" s="33"/>
      <c r="TGV67"/>
      <c r="TGW67"/>
      <c r="TGX67"/>
      <c r="TGY67" s="3"/>
      <c r="THB67" s="8"/>
      <c r="THC67" s="9"/>
      <c r="THD67" s="8"/>
      <c r="THE67" s="8"/>
      <c r="THF67" s="9"/>
      <c r="THG67" s="6"/>
      <c r="THH67" s="9"/>
      <c r="THI67" s="6"/>
      <c r="THJ67" s="9"/>
      <c r="THK67" s="44"/>
      <c r="THM67" s="44"/>
      <c r="THO67" s="33"/>
      <c r="THQ67" s="33"/>
      <c r="THS67" s="33"/>
      <c r="THU67" s="33"/>
      <c r="THW67"/>
      <c r="THX67"/>
      <c r="THY67"/>
      <c r="THZ67" s="3"/>
      <c r="TIC67" s="8"/>
      <c r="TID67" s="9"/>
      <c r="TIE67" s="8"/>
      <c r="TIF67" s="8"/>
      <c r="TIG67" s="9"/>
      <c r="TIH67" s="6"/>
      <c r="TII67" s="9"/>
      <c r="TIJ67" s="6"/>
      <c r="TIK67" s="9"/>
      <c r="TIL67" s="44"/>
      <c r="TIN67" s="44"/>
      <c r="TIP67" s="33"/>
      <c r="TIR67" s="33"/>
      <c r="TIT67" s="33"/>
      <c r="TIV67" s="33"/>
      <c r="TIX67"/>
      <c r="TIY67"/>
      <c r="TIZ67"/>
      <c r="TJA67" s="3"/>
      <c r="TJD67" s="8"/>
      <c r="TJE67" s="9"/>
      <c r="TJF67" s="8"/>
      <c r="TJG67" s="8"/>
      <c r="TJH67" s="9"/>
      <c r="TJI67" s="6"/>
      <c r="TJJ67" s="9"/>
      <c r="TJK67" s="6"/>
      <c r="TJL67" s="9"/>
      <c r="TJM67" s="44"/>
      <c r="TJO67" s="44"/>
      <c r="TJQ67" s="33"/>
      <c r="TJS67" s="33"/>
      <c r="TJU67" s="33"/>
      <c r="TJW67" s="33"/>
      <c r="TJY67"/>
      <c r="TJZ67"/>
      <c r="TKA67"/>
      <c r="TKB67" s="3"/>
      <c r="TKE67" s="8"/>
      <c r="TKF67" s="9"/>
      <c r="TKG67" s="8"/>
      <c r="TKH67" s="8"/>
      <c r="TKI67" s="9"/>
      <c r="TKJ67" s="6"/>
      <c r="TKK67" s="9"/>
      <c r="TKL67" s="6"/>
      <c r="TKM67" s="9"/>
      <c r="TKN67" s="44"/>
      <c r="TKP67" s="44"/>
      <c r="TKR67" s="33"/>
      <c r="TKT67" s="33"/>
      <c r="TKV67" s="33"/>
      <c r="TKX67" s="33"/>
      <c r="TKZ67"/>
      <c r="TLA67"/>
      <c r="TLB67"/>
      <c r="TLC67" s="3"/>
      <c r="TLF67" s="8"/>
      <c r="TLG67" s="9"/>
      <c r="TLH67" s="8"/>
      <c r="TLI67" s="8"/>
      <c r="TLJ67" s="9"/>
      <c r="TLK67" s="6"/>
      <c r="TLL67" s="9"/>
      <c r="TLM67" s="6"/>
      <c r="TLN67" s="9"/>
      <c r="TLO67" s="44"/>
      <c r="TLQ67" s="44"/>
      <c r="TLS67" s="33"/>
      <c r="TLU67" s="33"/>
      <c r="TLW67" s="33"/>
      <c r="TLY67" s="33"/>
      <c r="TMA67"/>
      <c r="TMB67"/>
      <c r="TMC67"/>
      <c r="TMD67" s="3"/>
      <c r="TMG67" s="8"/>
      <c r="TMH67" s="9"/>
      <c r="TMI67" s="8"/>
      <c r="TMJ67" s="8"/>
      <c r="TMK67" s="9"/>
      <c r="TML67" s="6"/>
      <c r="TMM67" s="9"/>
      <c r="TMN67" s="6"/>
      <c r="TMO67" s="9"/>
      <c r="TMP67" s="44"/>
      <c r="TMR67" s="44"/>
      <c r="TMT67" s="33"/>
      <c r="TMV67" s="33"/>
      <c r="TMX67" s="33"/>
      <c r="TMZ67" s="33"/>
      <c r="TNB67"/>
      <c r="TNC67"/>
      <c r="TND67"/>
      <c r="TNE67" s="3"/>
      <c r="TNH67" s="8"/>
      <c r="TNI67" s="9"/>
      <c r="TNJ67" s="8"/>
      <c r="TNK67" s="8"/>
      <c r="TNL67" s="9"/>
      <c r="TNM67" s="6"/>
      <c r="TNN67" s="9"/>
      <c r="TNO67" s="6"/>
      <c r="TNP67" s="9"/>
      <c r="TNQ67" s="44"/>
      <c r="TNS67" s="44"/>
      <c r="TNU67" s="33"/>
      <c r="TNW67" s="33"/>
      <c r="TNY67" s="33"/>
      <c r="TOA67" s="33"/>
      <c r="TOC67"/>
      <c r="TOD67"/>
      <c r="TOE67"/>
      <c r="TOF67" s="3"/>
      <c r="TOI67" s="8"/>
      <c r="TOJ67" s="9"/>
      <c r="TOK67" s="8"/>
      <c r="TOL67" s="8"/>
      <c r="TOM67" s="9"/>
      <c r="TON67" s="6"/>
      <c r="TOO67" s="9"/>
      <c r="TOP67" s="6"/>
      <c r="TOQ67" s="9"/>
      <c r="TOR67" s="44"/>
      <c r="TOT67" s="44"/>
      <c r="TOV67" s="33"/>
      <c r="TOX67" s="33"/>
      <c r="TOZ67" s="33"/>
      <c r="TPB67" s="33"/>
      <c r="TPD67"/>
      <c r="TPE67"/>
      <c r="TPF67"/>
      <c r="TPG67" s="3"/>
      <c r="TPJ67" s="8"/>
      <c r="TPK67" s="9"/>
      <c r="TPL67" s="8"/>
      <c r="TPM67" s="8"/>
      <c r="TPN67" s="9"/>
      <c r="TPO67" s="6"/>
      <c r="TPP67" s="9"/>
      <c r="TPQ67" s="6"/>
      <c r="TPR67" s="9"/>
      <c r="TPS67" s="44"/>
      <c r="TPU67" s="44"/>
      <c r="TPW67" s="33"/>
      <c r="TPY67" s="33"/>
      <c r="TQA67" s="33"/>
      <c r="TQC67" s="33"/>
      <c r="TQE67"/>
      <c r="TQF67"/>
      <c r="TQG67"/>
      <c r="TQH67" s="3"/>
      <c r="TQK67" s="8"/>
      <c r="TQL67" s="9"/>
      <c r="TQM67" s="8"/>
      <c r="TQN67" s="8"/>
      <c r="TQO67" s="9"/>
      <c r="TQP67" s="6"/>
      <c r="TQQ67" s="9"/>
      <c r="TQR67" s="6"/>
      <c r="TQS67" s="9"/>
      <c r="TQT67" s="44"/>
      <c r="TQV67" s="44"/>
      <c r="TQX67" s="33"/>
      <c r="TQZ67" s="33"/>
      <c r="TRB67" s="33"/>
      <c r="TRD67" s="33"/>
      <c r="TRF67"/>
      <c r="TRG67"/>
      <c r="TRH67"/>
      <c r="TRI67" s="3"/>
      <c r="TRL67" s="8"/>
      <c r="TRM67" s="9"/>
      <c r="TRN67" s="8"/>
      <c r="TRO67" s="8"/>
      <c r="TRP67" s="9"/>
      <c r="TRQ67" s="6"/>
      <c r="TRR67" s="9"/>
      <c r="TRS67" s="6"/>
      <c r="TRT67" s="9"/>
      <c r="TRU67" s="44"/>
      <c r="TRW67" s="44"/>
      <c r="TRY67" s="33"/>
      <c r="TSA67" s="33"/>
      <c r="TSC67" s="33"/>
      <c r="TSE67" s="33"/>
      <c r="TSG67"/>
      <c r="TSH67"/>
      <c r="TSI67"/>
      <c r="TSJ67" s="3"/>
      <c r="TSM67" s="8"/>
      <c r="TSN67" s="9"/>
      <c r="TSO67" s="8"/>
      <c r="TSP67" s="8"/>
      <c r="TSQ67" s="9"/>
      <c r="TSR67" s="6"/>
      <c r="TSS67" s="9"/>
      <c r="TST67" s="6"/>
      <c r="TSU67" s="9"/>
      <c r="TSV67" s="44"/>
      <c r="TSX67" s="44"/>
      <c r="TSZ67" s="33"/>
      <c r="TTB67" s="33"/>
      <c r="TTD67" s="33"/>
      <c r="TTF67" s="33"/>
      <c r="TTH67"/>
      <c r="TTI67"/>
      <c r="TTJ67"/>
      <c r="TTK67" s="3"/>
      <c r="TTN67" s="8"/>
      <c r="TTO67" s="9"/>
      <c r="TTP67" s="8"/>
      <c r="TTQ67" s="8"/>
      <c r="TTR67" s="9"/>
      <c r="TTS67" s="6"/>
      <c r="TTT67" s="9"/>
      <c r="TTU67" s="6"/>
      <c r="TTV67" s="9"/>
      <c r="TTW67" s="44"/>
      <c r="TTY67" s="44"/>
      <c r="TUA67" s="33"/>
      <c r="TUC67" s="33"/>
      <c r="TUE67" s="33"/>
      <c r="TUG67" s="33"/>
      <c r="TUI67"/>
      <c r="TUJ67"/>
      <c r="TUK67"/>
      <c r="TUL67" s="3"/>
      <c r="TUO67" s="8"/>
      <c r="TUP67" s="9"/>
      <c r="TUQ67" s="8"/>
      <c r="TUR67" s="8"/>
      <c r="TUS67" s="9"/>
      <c r="TUT67" s="6"/>
      <c r="TUU67" s="9"/>
      <c r="TUV67" s="6"/>
      <c r="TUW67" s="9"/>
      <c r="TUX67" s="44"/>
      <c r="TUZ67" s="44"/>
      <c r="TVB67" s="33"/>
      <c r="TVD67" s="33"/>
      <c r="TVF67" s="33"/>
      <c r="TVH67" s="33"/>
      <c r="TVJ67"/>
      <c r="TVK67"/>
      <c r="TVL67"/>
      <c r="TVM67" s="3"/>
      <c r="TVP67" s="8"/>
      <c r="TVQ67" s="9"/>
      <c r="TVR67" s="8"/>
      <c r="TVS67" s="8"/>
      <c r="TVT67" s="9"/>
      <c r="TVU67" s="6"/>
      <c r="TVV67" s="9"/>
      <c r="TVW67" s="6"/>
      <c r="TVX67" s="9"/>
      <c r="TVY67" s="44"/>
      <c r="TWA67" s="44"/>
      <c r="TWC67" s="33"/>
      <c r="TWE67" s="33"/>
      <c r="TWG67" s="33"/>
      <c r="TWI67" s="33"/>
      <c r="TWK67"/>
      <c r="TWL67"/>
      <c r="TWM67"/>
      <c r="TWN67" s="3"/>
      <c r="TWQ67" s="8"/>
      <c r="TWR67" s="9"/>
      <c r="TWS67" s="8"/>
      <c r="TWT67" s="8"/>
      <c r="TWU67" s="9"/>
      <c r="TWV67" s="6"/>
      <c r="TWW67" s="9"/>
      <c r="TWX67" s="6"/>
      <c r="TWY67" s="9"/>
      <c r="TWZ67" s="44"/>
      <c r="TXB67" s="44"/>
      <c r="TXD67" s="33"/>
      <c r="TXF67" s="33"/>
      <c r="TXH67" s="33"/>
      <c r="TXJ67" s="33"/>
      <c r="TXL67"/>
      <c r="TXM67"/>
      <c r="TXN67"/>
      <c r="TXO67" s="3"/>
      <c r="TXR67" s="8"/>
      <c r="TXS67" s="9"/>
      <c r="TXT67" s="8"/>
      <c r="TXU67" s="8"/>
      <c r="TXV67" s="9"/>
      <c r="TXW67" s="6"/>
      <c r="TXX67" s="9"/>
      <c r="TXY67" s="6"/>
      <c r="TXZ67" s="9"/>
      <c r="TYA67" s="44"/>
      <c r="TYC67" s="44"/>
      <c r="TYE67" s="33"/>
      <c r="TYG67" s="33"/>
      <c r="TYI67" s="33"/>
      <c r="TYK67" s="33"/>
      <c r="TYM67"/>
      <c r="TYN67"/>
      <c r="TYO67"/>
      <c r="TYP67" s="3"/>
      <c r="TYS67" s="8"/>
      <c r="TYT67" s="9"/>
      <c r="TYU67" s="8"/>
      <c r="TYV67" s="8"/>
      <c r="TYW67" s="9"/>
      <c r="TYX67" s="6"/>
      <c r="TYY67" s="9"/>
      <c r="TYZ67" s="6"/>
      <c r="TZA67" s="9"/>
      <c r="TZB67" s="44"/>
      <c r="TZD67" s="44"/>
      <c r="TZF67" s="33"/>
      <c r="TZH67" s="33"/>
      <c r="TZJ67" s="33"/>
      <c r="TZL67" s="33"/>
      <c r="TZN67"/>
      <c r="TZO67"/>
      <c r="TZP67"/>
      <c r="TZQ67" s="3"/>
      <c r="TZT67" s="8"/>
      <c r="TZU67" s="9"/>
      <c r="TZV67" s="8"/>
      <c r="TZW67" s="8"/>
      <c r="TZX67" s="9"/>
      <c r="TZY67" s="6"/>
      <c r="TZZ67" s="9"/>
      <c r="UAA67" s="6"/>
      <c r="UAB67" s="9"/>
      <c r="UAC67" s="44"/>
      <c r="UAE67" s="44"/>
      <c r="UAG67" s="33"/>
      <c r="UAI67" s="33"/>
      <c r="UAK67" s="33"/>
      <c r="UAM67" s="33"/>
      <c r="UAO67"/>
      <c r="UAP67"/>
      <c r="UAQ67"/>
      <c r="UAR67" s="3"/>
      <c r="UAU67" s="8"/>
      <c r="UAV67" s="9"/>
      <c r="UAW67" s="8"/>
      <c r="UAX67" s="8"/>
      <c r="UAY67" s="9"/>
      <c r="UAZ67" s="6"/>
      <c r="UBA67" s="9"/>
      <c r="UBB67" s="6"/>
      <c r="UBC67" s="9"/>
      <c r="UBD67" s="44"/>
      <c r="UBF67" s="44"/>
      <c r="UBH67" s="33"/>
      <c r="UBJ67" s="33"/>
      <c r="UBL67" s="33"/>
      <c r="UBN67" s="33"/>
      <c r="UBP67"/>
      <c r="UBQ67"/>
      <c r="UBR67"/>
      <c r="UBS67" s="3"/>
      <c r="UBV67" s="8"/>
      <c r="UBW67" s="9"/>
      <c r="UBX67" s="8"/>
      <c r="UBY67" s="8"/>
      <c r="UBZ67" s="9"/>
      <c r="UCA67" s="6"/>
      <c r="UCB67" s="9"/>
      <c r="UCC67" s="6"/>
      <c r="UCD67" s="9"/>
      <c r="UCE67" s="44"/>
      <c r="UCG67" s="44"/>
      <c r="UCI67" s="33"/>
      <c r="UCK67" s="33"/>
      <c r="UCM67" s="33"/>
      <c r="UCO67" s="33"/>
      <c r="UCQ67"/>
      <c r="UCR67"/>
      <c r="UCS67"/>
      <c r="UCT67" s="3"/>
      <c r="UCW67" s="8"/>
      <c r="UCX67" s="9"/>
      <c r="UCY67" s="8"/>
      <c r="UCZ67" s="8"/>
      <c r="UDA67" s="9"/>
      <c r="UDB67" s="6"/>
      <c r="UDC67" s="9"/>
      <c r="UDD67" s="6"/>
      <c r="UDE67" s="9"/>
      <c r="UDF67" s="44"/>
      <c r="UDH67" s="44"/>
      <c r="UDJ67" s="33"/>
      <c r="UDL67" s="33"/>
      <c r="UDN67" s="33"/>
      <c r="UDP67" s="33"/>
      <c r="UDR67"/>
      <c r="UDS67"/>
      <c r="UDT67"/>
      <c r="UDU67" s="3"/>
      <c r="UDX67" s="8"/>
      <c r="UDY67" s="9"/>
      <c r="UDZ67" s="8"/>
      <c r="UEA67" s="8"/>
      <c r="UEB67" s="9"/>
      <c r="UEC67" s="6"/>
      <c r="UED67" s="9"/>
      <c r="UEE67" s="6"/>
      <c r="UEF67" s="9"/>
      <c r="UEG67" s="44"/>
      <c r="UEI67" s="44"/>
      <c r="UEK67" s="33"/>
      <c r="UEM67" s="33"/>
      <c r="UEO67" s="33"/>
      <c r="UEQ67" s="33"/>
      <c r="UES67"/>
      <c r="UET67"/>
      <c r="UEU67"/>
      <c r="UEV67" s="3"/>
      <c r="UEY67" s="8"/>
      <c r="UEZ67" s="9"/>
      <c r="UFA67" s="8"/>
      <c r="UFB67" s="8"/>
      <c r="UFC67" s="9"/>
      <c r="UFD67" s="6"/>
      <c r="UFE67" s="9"/>
      <c r="UFF67" s="6"/>
      <c r="UFG67" s="9"/>
      <c r="UFH67" s="44"/>
      <c r="UFJ67" s="44"/>
      <c r="UFL67" s="33"/>
      <c r="UFN67" s="33"/>
      <c r="UFP67" s="33"/>
      <c r="UFR67" s="33"/>
      <c r="UFT67"/>
      <c r="UFU67"/>
      <c r="UFV67"/>
      <c r="UFW67" s="3"/>
      <c r="UFZ67" s="8"/>
      <c r="UGA67" s="9"/>
      <c r="UGB67" s="8"/>
      <c r="UGC67" s="8"/>
      <c r="UGD67" s="9"/>
      <c r="UGE67" s="6"/>
      <c r="UGF67" s="9"/>
      <c r="UGG67" s="6"/>
      <c r="UGH67" s="9"/>
      <c r="UGI67" s="44"/>
      <c r="UGK67" s="44"/>
      <c r="UGM67" s="33"/>
      <c r="UGO67" s="33"/>
      <c r="UGQ67" s="33"/>
      <c r="UGS67" s="33"/>
      <c r="UGU67"/>
      <c r="UGV67"/>
      <c r="UGW67"/>
      <c r="UGX67" s="3"/>
      <c r="UHA67" s="8"/>
      <c r="UHB67" s="9"/>
      <c r="UHC67" s="8"/>
      <c r="UHD67" s="8"/>
      <c r="UHE67" s="9"/>
      <c r="UHF67" s="6"/>
      <c r="UHG67" s="9"/>
      <c r="UHH67" s="6"/>
      <c r="UHI67" s="9"/>
      <c r="UHJ67" s="44"/>
      <c r="UHL67" s="44"/>
      <c r="UHN67" s="33"/>
      <c r="UHP67" s="33"/>
      <c r="UHR67" s="33"/>
      <c r="UHT67" s="33"/>
      <c r="UHV67"/>
      <c r="UHW67"/>
      <c r="UHX67"/>
      <c r="UHY67" s="3"/>
      <c r="UIB67" s="8"/>
      <c r="UIC67" s="9"/>
      <c r="UID67" s="8"/>
      <c r="UIE67" s="8"/>
      <c r="UIF67" s="9"/>
      <c r="UIG67" s="6"/>
      <c r="UIH67" s="9"/>
      <c r="UII67" s="6"/>
      <c r="UIJ67" s="9"/>
      <c r="UIK67" s="44"/>
      <c r="UIM67" s="44"/>
      <c r="UIO67" s="33"/>
      <c r="UIQ67" s="33"/>
      <c r="UIS67" s="33"/>
      <c r="UIU67" s="33"/>
      <c r="UIW67"/>
      <c r="UIX67"/>
      <c r="UIY67"/>
      <c r="UIZ67" s="3"/>
      <c r="UJC67" s="8"/>
      <c r="UJD67" s="9"/>
      <c r="UJE67" s="8"/>
      <c r="UJF67" s="8"/>
      <c r="UJG67" s="9"/>
      <c r="UJH67" s="6"/>
      <c r="UJI67" s="9"/>
      <c r="UJJ67" s="6"/>
      <c r="UJK67" s="9"/>
      <c r="UJL67" s="44"/>
      <c r="UJN67" s="44"/>
      <c r="UJP67" s="33"/>
      <c r="UJR67" s="33"/>
      <c r="UJT67" s="33"/>
      <c r="UJV67" s="33"/>
      <c r="UJX67"/>
      <c r="UJY67"/>
      <c r="UJZ67"/>
      <c r="UKA67" s="3"/>
      <c r="UKD67" s="8"/>
      <c r="UKE67" s="9"/>
      <c r="UKF67" s="8"/>
      <c r="UKG67" s="8"/>
      <c r="UKH67" s="9"/>
      <c r="UKI67" s="6"/>
      <c r="UKJ67" s="9"/>
      <c r="UKK67" s="6"/>
      <c r="UKL67" s="9"/>
      <c r="UKM67" s="44"/>
      <c r="UKO67" s="44"/>
      <c r="UKQ67" s="33"/>
      <c r="UKS67" s="33"/>
      <c r="UKU67" s="33"/>
      <c r="UKW67" s="33"/>
      <c r="UKY67"/>
      <c r="UKZ67"/>
      <c r="ULA67"/>
      <c r="ULB67" s="3"/>
      <c r="ULE67" s="8"/>
      <c r="ULF67" s="9"/>
      <c r="ULG67" s="8"/>
      <c r="ULH67" s="8"/>
      <c r="ULI67" s="9"/>
      <c r="ULJ67" s="6"/>
      <c r="ULK67" s="9"/>
      <c r="ULL67" s="6"/>
      <c r="ULM67" s="9"/>
      <c r="ULN67" s="44"/>
      <c r="ULP67" s="44"/>
      <c r="ULR67" s="33"/>
      <c r="ULT67" s="33"/>
      <c r="ULV67" s="33"/>
      <c r="ULX67" s="33"/>
      <c r="ULZ67"/>
      <c r="UMA67"/>
      <c r="UMB67"/>
      <c r="UMC67" s="3"/>
      <c r="UMF67" s="8"/>
      <c r="UMG67" s="9"/>
      <c r="UMH67" s="8"/>
      <c r="UMI67" s="8"/>
      <c r="UMJ67" s="9"/>
      <c r="UMK67" s="6"/>
      <c r="UML67" s="9"/>
      <c r="UMM67" s="6"/>
      <c r="UMN67" s="9"/>
      <c r="UMO67" s="44"/>
      <c r="UMQ67" s="44"/>
      <c r="UMS67" s="33"/>
      <c r="UMU67" s="33"/>
      <c r="UMW67" s="33"/>
      <c r="UMY67" s="33"/>
      <c r="UNA67"/>
      <c r="UNB67"/>
      <c r="UNC67"/>
      <c r="UND67" s="3"/>
      <c r="UNG67" s="8"/>
      <c r="UNH67" s="9"/>
      <c r="UNI67" s="8"/>
      <c r="UNJ67" s="8"/>
      <c r="UNK67" s="9"/>
      <c r="UNL67" s="6"/>
      <c r="UNM67" s="9"/>
      <c r="UNN67" s="6"/>
      <c r="UNO67" s="9"/>
      <c r="UNP67" s="44"/>
      <c r="UNR67" s="44"/>
      <c r="UNT67" s="33"/>
      <c r="UNV67" s="33"/>
      <c r="UNX67" s="33"/>
      <c r="UNZ67" s="33"/>
      <c r="UOB67"/>
      <c r="UOC67"/>
      <c r="UOD67"/>
      <c r="UOE67" s="3"/>
      <c r="UOH67" s="8"/>
      <c r="UOI67" s="9"/>
      <c r="UOJ67" s="8"/>
      <c r="UOK67" s="8"/>
      <c r="UOL67" s="9"/>
      <c r="UOM67" s="6"/>
      <c r="UON67" s="9"/>
      <c r="UOO67" s="6"/>
      <c r="UOP67" s="9"/>
      <c r="UOQ67" s="44"/>
      <c r="UOS67" s="44"/>
      <c r="UOU67" s="33"/>
      <c r="UOW67" s="33"/>
      <c r="UOY67" s="33"/>
      <c r="UPA67" s="33"/>
      <c r="UPC67"/>
      <c r="UPD67"/>
      <c r="UPE67"/>
      <c r="UPF67" s="3"/>
      <c r="UPI67" s="8"/>
      <c r="UPJ67" s="9"/>
      <c r="UPK67" s="8"/>
      <c r="UPL67" s="8"/>
      <c r="UPM67" s="9"/>
      <c r="UPN67" s="6"/>
      <c r="UPO67" s="9"/>
      <c r="UPP67" s="6"/>
      <c r="UPQ67" s="9"/>
      <c r="UPR67" s="44"/>
      <c r="UPT67" s="44"/>
      <c r="UPV67" s="33"/>
      <c r="UPX67" s="33"/>
      <c r="UPZ67" s="33"/>
      <c r="UQB67" s="33"/>
      <c r="UQD67"/>
      <c r="UQE67"/>
      <c r="UQF67"/>
      <c r="UQG67" s="3"/>
      <c r="UQJ67" s="8"/>
      <c r="UQK67" s="9"/>
      <c r="UQL67" s="8"/>
      <c r="UQM67" s="8"/>
      <c r="UQN67" s="9"/>
      <c r="UQO67" s="6"/>
      <c r="UQP67" s="9"/>
      <c r="UQQ67" s="6"/>
      <c r="UQR67" s="9"/>
      <c r="UQS67" s="44"/>
      <c r="UQU67" s="44"/>
      <c r="UQW67" s="33"/>
      <c r="UQY67" s="33"/>
      <c r="URA67" s="33"/>
      <c r="URC67" s="33"/>
      <c r="URE67"/>
      <c r="URF67"/>
      <c r="URG67"/>
      <c r="URH67" s="3"/>
      <c r="URK67" s="8"/>
      <c r="URL67" s="9"/>
      <c r="URM67" s="8"/>
      <c r="URN67" s="8"/>
      <c r="URO67" s="9"/>
      <c r="URP67" s="6"/>
      <c r="URQ67" s="9"/>
      <c r="URR67" s="6"/>
      <c r="URS67" s="9"/>
      <c r="URT67" s="44"/>
      <c r="URV67" s="44"/>
      <c r="URX67" s="33"/>
      <c r="URZ67" s="33"/>
      <c r="USB67" s="33"/>
      <c r="USD67" s="33"/>
      <c r="USF67"/>
      <c r="USG67"/>
      <c r="USH67"/>
      <c r="USI67" s="3"/>
      <c r="USL67" s="8"/>
      <c r="USM67" s="9"/>
      <c r="USN67" s="8"/>
      <c r="USO67" s="8"/>
      <c r="USP67" s="9"/>
      <c r="USQ67" s="6"/>
      <c r="USR67" s="9"/>
      <c r="USS67" s="6"/>
      <c r="UST67" s="9"/>
      <c r="USU67" s="44"/>
      <c r="USW67" s="44"/>
      <c r="USY67" s="33"/>
      <c r="UTA67" s="33"/>
      <c r="UTC67" s="33"/>
      <c r="UTE67" s="33"/>
      <c r="UTG67"/>
      <c r="UTH67"/>
      <c r="UTI67"/>
      <c r="UTJ67" s="3"/>
      <c r="UTM67" s="8"/>
      <c r="UTN67" s="9"/>
      <c r="UTO67" s="8"/>
      <c r="UTP67" s="8"/>
      <c r="UTQ67" s="9"/>
      <c r="UTR67" s="6"/>
      <c r="UTS67" s="9"/>
      <c r="UTT67" s="6"/>
      <c r="UTU67" s="9"/>
      <c r="UTV67" s="44"/>
      <c r="UTX67" s="44"/>
      <c r="UTZ67" s="33"/>
      <c r="UUB67" s="33"/>
      <c r="UUD67" s="33"/>
      <c r="UUF67" s="33"/>
      <c r="UUH67"/>
      <c r="UUI67"/>
      <c r="UUJ67"/>
      <c r="UUK67" s="3"/>
      <c r="UUN67" s="8"/>
      <c r="UUO67" s="9"/>
      <c r="UUP67" s="8"/>
      <c r="UUQ67" s="8"/>
      <c r="UUR67" s="9"/>
      <c r="UUS67" s="6"/>
      <c r="UUT67" s="9"/>
      <c r="UUU67" s="6"/>
      <c r="UUV67" s="9"/>
      <c r="UUW67" s="44"/>
      <c r="UUY67" s="44"/>
      <c r="UVA67" s="33"/>
      <c r="UVC67" s="33"/>
      <c r="UVE67" s="33"/>
      <c r="UVG67" s="33"/>
      <c r="UVI67"/>
      <c r="UVJ67"/>
      <c r="UVK67"/>
      <c r="UVL67" s="3"/>
      <c r="UVO67" s="8"/>
      <c r="UVP67" s="9"/>
      <c r="UVQ67" s="8"/>
      <c r="UVR67" s="8"/>
      <c r="UVS67" s="9"/>
      <c r="UVT67" s="6"/>
      <c r="UVU67" s="9"/>
      <c r="UVV67" s="6"/>
      <c r="UVW67" s="9"/>
      <c r="UVX67" s="44"/>
      <c r="UVZ67" s="44"/>
      <c r="UWB67" s="33"/>
      <c r="UWD67" s="33"/>
      <c r="UWF67" s="33"/>
      <c r="UWH67" s="33"/>
      <c r="UWJ67"/>
      <c r="UWK67"/>
      <c r="UWL67"/>
      <c r="UWM67" s="3"/>
      <c r="UWP67" s="8"/>
      <c r="UWQ67" s="9"/>
      <c r="UWR67" s="8"/>
      <c r="UWS67" s="8"/>
      <c r="UWT67" s="9"/>
      <c r="UWU67" s="6"/>
      <c r="UWV67" s="9"/>
      <c r="UWW67" s="6"/>
      <c r="UWX67" s="9"/>
      <c r="UWY67" s="44"/>
      <c r="UXA67" s="44"/>
      <c r="UXC67" s="33"/>
      <c r="UXE67" s="33"/>
      <c r="UXG67" s="33"/>
      <c r="UXI67" s="33"/>
      <c r="UXK67"/>
      <c r="UXL67"/>
      <c r="UXM67"/>
      <c r="UXN67" s="3"/>
      <c r="UXQ67" s="8"/>
      <c r="UXR67" s="9"/>
      <c r="UXS67" s="8"/>
      <c r="UXT67" s="8"/>
      <c r="UXU67" s="9"/>
      <c r="UXV67" s="6"/>
      <c r="UXW67" s="9"/>
      <c r="UXX67" s="6"/>
      <c r="UXY67" s="9"/>
      <c r="UXZ67" s="44"/>
      <c r="UYB67" s="44"/>
      <c r="UYD67" s="33"/>
      <c r="UYF67" s="33"/>
      <c r="UYH67" s="33"/>
      <c r="UYJ67" s="33"/>
      <c r="UYL67"/>
      <c r="UYM67"/>
      <c r="UYN67"/>
      <c r="UYO67" s="3"/>
      <c r="UYR67" s="8"/>
      <c r="UYS67" s="9"/>
      <c r="UYT67" s="8"/>
      <c r="UYU67" s="8"/>
      <c r="UYV67" s="9"/>
      <c r="UYW67" s="6"/>
      <c r="UYX67" s="9"/>
      <c r="UYY67" s="6"/>
      <c r="UYZ67" s="9"/>
      <c r="UZA67" s="44"/>
      <c r="UZC67" s="44"/>
      <c r="UZE67" s="33"/>
      <c r="UZG67" s="33"/>
      <c r="UZI67" s="33"/>
      <c r="UZK67" s="33"/>
      <c r="UZM67"/>
      <c r="UZN67"/>
      <c r="UZO67"/>
      <c r="UZP67" s="3"/>
      <c r="UZS67" s="8"/>
      <c r="UZT67" s="9"/>
      <c r="UZU67" s="8"/>
      <c r="UZV67" s="8"/>
      <c r="UZW67" s="9"/>
      <c r="UZX67" s="6"/>
      <c r="UZY67" s="9"/>
      <c r="UZZ67" s="6"/>
      <c r="VAA67" s="9"/>
      <c r="VAB67" s="44"/>
      <c r="VAD67" s="44"/>
      <c r="VAF67" s="33"/>
      <c r="VAH67" s="33"/>
      <c r="VAJ67" s="33"/>
      <c r="VAL67" s="33"/>
      <c r="VAN67"/>
      <c r="VAO67"/>
      <c r="VAP67"/>
      <c r="VAQ67" s="3"/>
      <c r="VAT67" s="8"/>
      <c r="VAU67" s="9"/>
      <c r="VAV67" s="8"/>
      <c r="VAW67" s="8"/>
      <c r="VAX67" s="9"/>
      <c r="VAY67" s="6"/>
      <c r="VAZ67" s="9"/>
      <c r="VBA67" s="6"/>
      <c r="VBB67" s="9"/>
      <c r="VBC67" s="44"/>
      <c r="VBE67" s="44"/>
      <c r="VBG67" s="33"/>
      <c r="VBI67" s="33"/>
      <c r="VBK67" s="33"/>
      <c r="VBM67" s="33"/>
      <c r="VBO67"/>
      <c r="VBP67"/>
      <c r="VBQ67"/>
      <c r="VBR67" s="3"/>
      <c r="VBU67" s="8"/>
      <c r="VBV67" s="9"/>
      <c r="VBW67" s="8"/>
      <c r="VBX67" s="8"/>
      <c r="VBY67" s="9"/>
      <c r="VBZ67" s="6"/>
      <c r="VCA67" s="9"/>
      <c r="VCB67" s="6"/>
      <c r="VCC67" s="9"/>
      <c r="VCD67" s="44"/>
      <c r="VCF67" s="44"/>
      <c r="VCH67" s="33"/>
      <c r="VCJ67" s="33"/>
      <c r="VCL67" s="33"/>
      <c r="VCN67" s="33"/>
      <c r="VCP67"/>
      <c r="VCQ67"/>
      <c r="VCR67"/>
      <c r="VCS67" s="3"/>
      <c r="VCV67" s="8"/>
      <c r="VCW67" s="9"/>
      <c r="VCX67" s="8"/>
      <c r="VCY67" s="8"/>
      <c r="VCZ67" s="9"/>
      <c r="VDA67" s="6"/>
      <c r="VDB67" s="9"/>
      <c r="VDC67" s="6"/>
      <c r="VDD67" s="9"/>
      <c r="VDE67" s="44"/>
      <c r="VDG67" s="44"/>
      <c r="VDI67" s="33"/>
      <c r="VDK67" s="33"/>
      <c r="VDM67" s="33"/>
      <c r="VDO67" s="33"/>
      <c r="VDQ67"/>
      <c r="VDR67"/>
      <c r="VDS67"/>
      <c r="VDT67" s="3"/>
      <c r="VDW67" s="8"/>
      <c r="VDX67" s="9"/>
      <c r="VDY67" s="8"/>
      <c r="VDZ67" s="8"/>
      <c r="VEA67" s="9"/>
      <c r="VEB67" s="6"/>
      <c r="VEC67" s="9"/>
      <c r="VED67" s="6"/>
      <c r="VEE67" s="9"/>
      <c r="VEF67" s="44"/>
      <c r="VEH67" s="44"/>
      <c r="VEJ67" s="33"/>
      <c r="VEL67" s="33"/>
      <c r="VEN67" s="33"/>
      <c r="VEP67" s="33"/>
      <c r="VER67"/>
      <c r="VES67"/>
      <c r="VET67"/>
      <c r="VEU67" s="3"/>
      <c r="VEX67" s="8"/>
      <c r="VEY67" s="9"/>
      <c r="VEZ67" s="8"/>
      <c r="VFA67" s="8"/>
      <c r="VFB67" s="9"/>
      <c r="VFC67" s="6"/>
      <c r="VFD67" s="9"/>
      <c r="VFE67" s="6"/>
      <c r="VFF67" s="9"/>
      <c r="VFG67" s="44"/>
      <c r="VFI67" s="44"/>
      <c r="VFK67" s="33"/>
      <c r="VFM67" s="33"/>
      <c r="VFO67" s="33"/>
      <c r="VFQ67" s="33"/>
      <c r="VFS67"/>
      <c r="VFT67"/>
      <c r="VFU67"/>
      <c r="VFV67" s="3"/>
      <c r="VFY67" s="8"/>
      <c r="VFZ67" s="9"/>
      <c r="VGA67" s="8"/>
      <c r="VGB67" s="8"/>
      <c r="VGC67" s="9"/>
      <c r="VGD67" s="6"/>
      <c r="VGE67" s="9"/>
      <c r="VGF67" s="6"/>
      <c r="VGG67" s="9"/>
      <c r="VGH67" s="44"/>
      <c r="VGJ67" s="44"/>
      <c r="VGL67" s="33"/>
      <c r="VGN67" s="33"/>
      <c r="VGP67" s="33"/>
      <c r="VGR67" s="33"/>
      <c r="VGT67"/>
      <c r="VGU67"/>
      <c r="VGV67"/>
      <c r="VGW67" s="3"/>
      <c r="VGZ67" s="8"/>
      <c r="VHA67" s="9"/>
      <c r="VHB67" s="8"/>
      <c r="VHC67" s="8"/>
      <c r="VHD67" s="9"/>
      <c r="VHE67" s="6"/>
      <c r="VHF67" s="9"/>
      <c r="VHG67" s="6"/>
      <c r="VHH67" s="9"/>
      <c r="VHI67" s="44"/>
      <c r="VHK67" s="44"/>
      <c r="VHM67" s="33"/>
      <c r="VHO67" s="33"/>
      <c r="VHQ67" s="33"/>
      <c r="VHS67" s="33"/>
      <c r="VHU67"/>
      <c r="VHV67"/>
      <c r="VHW67"/>
      <c r="VHX67" s="3"/>
      <c r="VIA67" s="8"/>
      <c r="VIB67" s="9"/>
      <c r="VIC67" s="8"/>
      <c r="VID67" s="8"/>
      <c r="VIE67" s="9"/>
      <c r="VIF67" s="6"/>
      <c r="VIG67" s="9"/>
      <c r="VIH67" s="6"/>
      <c r="VII67" s="9"/>
      <c r="VIJ67" s="44"/>
      <c r="VIL67" s="44"/>
      <c r="VIN67" s="33"/>
      <c r="VIP67" s="33"/>
      <c r="VIR67" s="33"/>
      <c r="VIT67" s="33"/>
      <c r="VIV67"/>
      <c r="VIW67"/>
      <c r="VIX67"/>
      <c r="VIY67" s="3"/>
      <c r="VJB67" s="8"/>
      <c r="VJC67" s="9"/>
      <c r="VJD67" s="8"/>
      <c r="VJE67" s="8"/>
      <c r="VJF67" s="9"/>
      <c r="VJG67" s="6"/>
      <c r="VJH67" s="9"/>
      <c r="VJI67" s="6"/>
      <c r="VJJ67" s="9"/>
      <c r="VJK67" s="44"/>
      <c r="VJM67" s="44"/>
      <c r="VJO67" s="33"/>
      <c r="VJQ67" s="33"/>
      <c r="VJS67" s="33"/>
      <c r="VJU67" s="33"/>
      <c r="VJW67"/>
      <c r="VJX67"/>
      <c r="VJY67"/>
      <c r="VJZ67" s="3"/>
      <c r="VKC67" s="8"/>
      <c r="VKD67" s="9"/>
      <c r="VKE67" s="8"/>
      <c r="VKF67" s="8"/>
      <c r="VKG67" s="9"/>
      <c r="VKH67" s="6"/>
      <c r="VKI67" s="9"/>
      <c r="VKJ67" s="6"/>
      <c r="VKK67" s="9"/>
      <c r="VKL67" s="44"/>
      <c r="VKN67" s="44"/>
      <c r="VKP67" s="33"/>
      <c r="VKR67" s="33"/>
      <c r="VKT67" s="33"/>
      <c r="VKV67" s="33"/>
      <c r="VKX67"/>
      <c r="VKY67"/>
      <c r="VKZ67"/>
      <c r="VLA67" s="3"/>
      <c r="VLD67" s="8"/>
      <c r="VLE67" s="9"/>
      <c r="VLF67" s="8"/>
      <c r="VLG67" s="8"/>
      <c r="VLH67" s="9"/>
      <c r="VLI67" s="6"/>
      <c r="VLJ67" s="9"/>
      <c r="VLK67" s="6"/>
      <c r="VLL67" s="9"/>
      <c r="VLM67" s="44"/>
      <c r="VLO67" s="44"/>
      <c r="VLQ67" s="33"/>
      <c r="VLS67" s="33"/>
      <c r="VLU67" s="33"/>
      <c r="VLW67" s="33"/>
      <c r="VLY67"/>
      <c r="VLZ67"/>
      <c r="VMA67"/>
      <c r="VMB67" s="3"/>
      <c r="VME67" s="8"/>
      <c r="VMF67" s="9"/>
      <c r="VMG67" s="8"/>
      <c r="VMH67" s="8"/>
      <c r="VMI67" s="9"/>
      <c r="VMJ67" s="6"/>
      <c r="VMK67" s="9"/>
      <c r="VML67" s="6"/>
      <c r="VMM67" s="9"/>
      <c r="VMN67" s="44"/>
      <c r="VMP67" s="44"/>
      <c r="VMR67" s="33"/>
      <c r="VMT67" s="33"/>
      <c r="VMV67" s="33"/>
      <c r="VMX67" s="33"/>
      <c r="VMZ67"/>
      <c r="VNA67"/>
      <c r="VNB67"/>
      <c r="VNC67" s="3"/>
      <c r="VNF67" s="8"/>
      <c r="VNG67" s="9"/>
      <c r="VNH67" s="8"/>
      <c r="VNI67" s="8"/>
      <c r="VNJ67" s="9"/>
      <c r="VNK67" s="6"/>
      <c r="VNL67" s="9"/>
      <c r="VNM67" s="6"/>
      <c r="VNN67" s="9"/>
      <c r="VNO67" s="44"/>
      <c r="VNQ67" s="44"/>
      <c r="VNS67" s="33"/>
      <c r="VNU67" s="33"/>
      <c r="VNW67" s="33"/>
      <c r="VNY67" s="33"/>
      <c r="VOA67"/>
      <c r="VOB67"/>
      <c r="VOC67"/>
      <c r="VOD67" s="3"/>
      <c r="VOG67" s="8"/>
      <c r="VOH67" s="9"/>
      <c r="VOI67" s="8"/>
      <c r="VOJ67" s="8"/>
      <c r="VOK67" s="9"/>
      <c r="VOL67" s="6"/>
      <c r="VOM67" s="9"/>
      <c r="VON67" s="6"/>
      <c r="VOO67" s="9"/>
      <c r="VOP67" s="44"/>
      <c r="VOR67" s="44"/>
      <c r="VOT67" s="33"/>
      <c r="VOV67" s="33"/>
      <c r="VOX67" s="33"/>
      <c r="VOZ67" s="33"/>
      <c r="VPB67"/>
      <c r="VPC67"/>
      <c r="VPD67"/>
      <c r="VPE67" s="3"/>
      <c r="VPH67" s="8"/>
      <c r="VPI67" s="9"/>
      <c r="VPJ67" s="8"/>
      <c r="VPK67" s="8"/>
      <c r="VPL67" s="9"/>
      <c r="VPM67" s="6"/>
      <c r="VPN67" s="9"/>
      <c r="VPO67" s="6"/>
      <c r="VPP67" s="9"/>
      <c r="VPQ67" s="44"/>
      <c r="VPS67" s="44"/>
      <c r="VPU67" s="33"/>
      <c r="VPW67" s="33"/>
      <c r="VPY67" s="33"/>
      <c r="VQA67" s="33"/>
      <c r="VQC67"/>
      <c r="VQD67"/>
      <c r="VQE67"/>
      <c r="VQF67" s="3"/>
      <c r="VQI67" s="8"/>
      <c r="VQJ67" s="9"/>
      <c r="VQK67" s="8"/>
      <c r="VQL67" s="8"/>
      <c r="VQM67" s="9"/>
      <c r="VQN67" s="6"/>
      <c r="VQO67" s="9"/>
      <c r="VQP67" s="6"/>
      <c r="VQQ67" s="9"/>
      <c r="VQR67" s="44"/>
      <c r="VQT67" s="44"/>
      <c r="VQV67" s="33"/>
      <c r="VQX67" s="33"/>
      <c r="VQZ67" s="33"/>
      <c r="VRB67" s="33"/>
      <c r="VRD67"/>
      <c r="VRE67"/>
      <c r="VRF67"/>
      <c r="VRG67" s="3"/>
      <c r="VRJ67" s="8"/>
      <c r="VRK67" s="9"/>
      <c r="VRL67" s="8"/>
      <c r="VRM67" s="8"/>
      <c r="VRN67" s="9"/>
      <c r="VRO67" s="6"/>
      <c r="VRP67" s="9"/>
      <c r="VRQ67" s="6"/>
      <c r="VRR67" s="9"/>
      <c r="VRS67" s="44"/>
      <c r="VRU67" s="44"/>
      <c r="VRW67" s="33"/>
      <c r="VRY67" s="33"/>
      <c r="VSA67" s="33"/>
      <c r="VSC67" s="33"/>
      <c r="VSE67"/>
      <c r="VSF67"/>
      <c r="VSG67"/>
      <c r="VSH67" s="3"/>
      <c r="VSK67" s="8"/>
      <c r="VSL67" s="9"/>
      <c r="VSM67" s="8"/>
      <c r="VSN67" s="8"/>
      <c r="VSO67" s="9"/>
      <c r="VSP67" s="6"/>
      <c r="VSQ67" s="9"/>
      <c r="VSR67" s="6"/>
      <c r="VSS67" s="9"/>
      <c r="VST67" s="44"/>
      <c r="VSV67" s="44"/>
      <c r="VSX67" s="33"/>
      <c r="VSZ67" s="33"/>
      <c r="VTB67" s="33"/>
      <c r="VTD67" s="33"/>
      <c r="VTF67"/>
      <c r="VTG67"/>
      <c r="VTH67"/>
      <c r="VTI67" s="3"/>
      <c r="VTL67" s="8"/>
      <c r="VTM67" s="9"/>
      <c r="VTN67" s="8"/>
      <c r="VTO67" s="8"/>
      <c r="VTP67" s="9"/>
      <c r="VTQ67" s="6"/>
      <c r="VTR67" s="9"/>
      <c r="VTS67" s="6"/>
      <c r="VTT67" s="9"/>
      <c r="VTU67" s="44"/>
      <c r="VTW67" s="44"/>
      <c r="VTY67" s="33"/>
      <c r="VUA67" s="33"/>
      <c r="VUC67" s="33"/>
      <c r="VUE67" s="33"/>
      <c r="VUG67"/>
      <c r="VUH67"/>
      <c r="VUI67"/>
      <c r="VUJ67" s="3"/>
      <c r="VUM67" s="8"/>
      <c r="VUN67" s="9"/>
      <c r="VUO67" s="8"/>
      <c r="VUP67" s="8"/>
      <c r="VUQ67" s="9"/>
      <c r="VUR67" s="6"/>
      <c r="VUS67" s="9"/>
      <c r="VUT67" s="6"/>
      <c r="VUU67" s="9"/>
      <c r="VUV67" s="44"/>
      <c r="VUX67" s="44"/>
      <c r="VUZ67" s="33"/>
      <c r="VVB67" s="33"/>
      <c r="VVD67" s="33"/>
      <c r="VVF67" s="33"/>
      <c r="VVH67"/>
      <c r="VVI67"/>
      <c r="VVJ67"/>
      <c r="VVK67" s="3"/>
      <c r="VVN67" s="8"/>
      <c r="VVO67" s="9"/>
      <c r="VVP67" s="8"/>
      <c r="VVQ67" s="8"/>
      <c r="VVR67" s="9"/>
      <c r="VVS67" s="6"/>
      <c r="VVT67" s="9"/>
      <c r="VVU67" s="6"/>
      <c r="VVV67" s="9"/>
      <c r="VVW67" s="44"/>
      <c r="VVY67" s="44"/>
      <c r="VWA67" s="33"/>
      <c r="VWC67" s="33"/>
      <c r="VWE67" s="33"/>
      <c r="VWG67" s="33"/>
      <c r="VWI67"/>
      <c r="VWJ67"/>
      <c r="VWK67"/>
      <c r="VWL67" s="3"/>
      <c r="VWO67" s="8"/>
      <c r="VWP67" s="9"/>
      <c r="VWQ67" s="8"/>
      <c r="VWR67" s="8"/>
      <c r="VWS67" s="9"/>
      <c r="VWT67" s="6"/>
      <c r="VWU67" s="9"/>
      <c r="VWV67" s="6"/>
      <c r="VWW67" s="9"/>
      <c r="VWX67" s="44"/>
      <c r="VWZ67" s="44"/>
      <c r="VXB67" s="33"/>
      <c r="VXD67" s="33"/>
      <c r="VXF67" s="33"/>
      <c r="VXH67" s="33"/>
      <c r="VXJ67"/>
      <c r="VXK67"/>
      <c r="VXL67"/>
      <c r="VXM67" s="3"/>
      <c r="VXP67" s="8"/>
      <c r="VXQ67" s="9"/>
      <c r="VXR67" s="8"/>
      <c r="VXS67" s="8"/>
      <c r="VXT67" s="9"/>
      <c r="VXU67" s="6"/>
      <c r="VXV67" s="9"/>
      <c r="VXW67" s="6"/>
      <c r="VXX67" s="9"/>
      <c r="VXY67" s="44"/>
      <c r="VYA67" s="44"/>
      <c r="VYC67" s="33"/>
      <c r="VYE67" s="33"/>
      <c r="VYG67" s="33"/>
      <c r="VYI67" s="33"/>
      <c r="VYK67"/>
      <c r="VYL67"/>
      <c r="VYM67"/>
      <c r="VYN67" s="3"/>
      <c r="VYQ67" s="8"/>
      <c r="VYR67" s="9"/>
      <c r="VYS67" s="8"/>
      <c r="VYT67" s="8"/>
      <c r="VYU67" s="9"/>
      <c r="VYV67" s="6"/>
      <c r="VYW67" s="9"/>
      <c r="VYX67" s="6"/>
      <c r="VYY67" s="9"/>
      <c r="VYZ67" s="44"/>
      <c r="VZB67" s="44"/>
      <c r="VZD67" s="33"/>
      <c r="VZF67" s="33"/>
      <c r="VZH67" s="33"/>
      <c r="VZJ67" s="33"/>
      <c r="VZL67"/>
      <c r="VZM67"/>
      <c r="VZN67"/>
      <c r="VZO67" s="3"/>
      <c r="VZR67" s="8"/>
      <c r="VZS67" s="9"/>
      <c r="VZT67" s="8"/>
      <c r="VZU67" s="8"/>
      <c r="VZV67" s="9"/>
      <c r="VZW67" s="6"/>
      <c r="VZX67" s="9"/>
      <c r="VZY67" s="6"/>
      <c r="VZZ67" s="9"/>
      <c r="WAA67" s="44"/>
      <c r="WAC67" s="44"/>
      <c r="WAE67" s="33"/>
      <c r="WAG67" s="33"/>
      <c r="WAI67" s="33"/>
      <c r="WAK67" s="33"/>
      <c r="WAM67"/>
      <c r="WAN67"/>
      <c r="WAO67"/>
      <c r="WAP67" s="3"/>
      <c r="WAS67" s="8"/>
      <c r="WAT67" s="9"/>
      <c r="WAU67" s="8"/>
      <c r="WAV67" s="8"/>
      <c r="WAW67" s="9"/>
      <c r="WAX67" s="6"/>
      <c r="WAY67" s="9"/>
      <c r="WAZ67" s="6"/>
      <c r="WBA67" s="9"/>
      <c r="WBB67" s="44"/>
      <c r="WBD67" s="44"/>
      <c r="WBF67" s="33"/>
      <c r="WBH67" s="33"/>
      <c r="WBJ67" s="33"/>
      <c r="WBL67" s="33"/>
      <c r="WBN67"/>
      <c r="WBO67"/>
      <c r="WBP67"/>
      <c r="WBQ67" s="3"/>
      <c r="WBT67" s="8"/>
      <c r="WBU67" s="9"/>
      <c r="WBV67" s="8"/>
      <c r="WBW67" s="8"/>
      <c r="WBX67" s="9"/>
      <c r="WBY67" s="6"/>
      <c r="WBZ67" s="9"/>
      <c r="WCA67" s="6"/>
      <c r="WCB67" s="9"/>
      <c r="WCC67" s="44"/>
      <c r="WCE67" s="44"/>
      <c r="WCG67" s="33"/>
      <c r="WCI67" s="33"/>
      <c r="WCK67" s="33"/>
      <c r="WCM67" s="33"/>
      <c r="WCO67"/>
      <c r="WCP67"/>
      <c r="WCQ67"/>
      <c r="WCR67" s="3"/>
      <c r="WCU67" s="8"/>
      <c r="WCV67" s="9"/>
      <c r="WCW67" s="8"/>
      <c r="WCX67" s="8"/>
      <c r="WCY67" s="9"/>
      <c r="WCZ67" s="6"/>
      <c r="WDA67" s="9"/>
      <c r="WDB67" s="6"/>
      <c r="WDC67" s="9"/>
      <c r="WDD67" s="44"/>
      <c r="WDF67" s="44"/>
      <c r="WDH67" s="33"/>
      <c r="WDJ67" s="33"/>
      <c r="WDL67" s="33"/>
      <c r="WDN67" s="33"/>
      <c r="WDP67"/>
      <c r="WDQ67"/>
      <c r="WDR67"/>
      <c r="WDS67" s="3"/>
      <c r="WDV67" s="8"/>
      <c r="WDW67" s="9"/>
      <c r="WDX67" s="8"/>
      <c r="WDY67" s="8"/>
      <c r="WDZ67" s="9"/>
      <c r="WEA67" s="6"/>
      <c r="WEB67" s="9"/>
      <c r="WEC67" s="6"/>
      <c r="WED67" s="9"/>
      <c r="WEE67" s="44"/>
      <c r="WEG67" s="44"/>
      <c r="WEI67" s="33"/>
      <c r="WEK67" s="33"/>
      <c r="WEM67" s="33"/>
      <c r="WEO67" s="33"/>
      <c r="WEQ67"/>
      <c r="WER67"/>
      <c r="WES67"/>
      <c r="WET67" s="3"/>
      <c r="WEW67" s="8"/>
      <c r="WEX67" s="9"/>
      <c r="WEY67" s="8"/>
      <c r="WEZ67" s="8"/>
      <c r="WFA67" s="9"/>
      <c r="WFB67" s="6"/>
      <c r="WFC67" s="9"/>
      <c r="WFD67" s="6"/>
      <c r="WFE67" s="9"/>
      <c r="WFF67" s="44"/>
      <c r="WFH67" s="44"/>
      <c r="WFJ67" s="33"/>
      <c r="WFL67" s="33"/>
      <c r="WFN67" s="33"/>
      <c r="WFP67" s="33"/>
      <c r="WFR67"/>
      <c r="WFS67"/>
      <c r="WFT67"/>
      <c r="WFU67" s="3"/>
      <c r="WFX67" s="8"/>
      <c r="WFY67" s="9"/>
      <c r="WFZ67" s="8"/>
      <c r="WGA67" s="8"/>
      <c r="WGB67" s="9"/>
      <c r="WGC67" s="6"/>
      <c r="WGD67" s="9"/>
      <c r="WGE67" s="6"/>
      <c r="WGF67" s="9"/>
      <c r="WGG67" s="44"/>
      <c r="WGI67" s="44"/>
      <c r="WGK67" s="33"/>
      <c r="WGM67" s="33"/>
      <c r="WGO67" s="33"/>
      <c r="WGQ67" s="33"/>
      <c r="WGS67"/>
      <c r="WGT67"/>
      <c r="WGU67"/>
      <c r="WGV67" s="3"/>
      <c r="WGY67" s="8"/>
      <c r="WGZ67" s="9"/>
      <c r="WHA67" s="8"/>
      <c r="WHB67" s="8"/>
      <c r="WHC67" s="9"/>
      <c r="WHD67" s="6"/>
      <c r="WHE67" s="9"/>
      <c r="WHF67" s="6"/>
      <c r="WHG67" s="9"/>
      <c r="WHH67" s="44"/>
      <c r="WHJ67" s="44"/>
      <c r="WHL67" s="33"/>
      <c r="WHN67" s="33"/>
      <c r="WHP67" s="33"/>
      <c r="WHR67" s="33"/>
      <c r="WHT67"/>
      <c r="WHU67"/>
      <c r="WHV67"/>
      <c r="WHW67" s="3"/>
      <c r="WHZ67" s="8"/>
      <c r="WIA67" s="9"/>
      <c r="WIB67" s="8"/>
      <c r="WIC67" s="8"/>
      <c r="WID67" s="9"/>
      <c r="WIE67" s="6"/>
      <c r="WIF67" s="9"/>
      <c r="WIG67" s="6"/>
      <c r="WIH67" s="9"/>
      <c r="WII67" s="44"/>
      <c r="WIK67" s="44"/>
      <c r="WIM67" s="33"/>
      <c r="WIO67" s="33"/>
      <c r="WIQ67" s="33"/>
      <c r="WIS67" s="33"/>
      <c r="WIU67"/>
      <c r="WIV67"/>
      <c r="WIW67"/>
      <c r="WIX67" s="3"/>
      <c r="WJA67" s="8"/>
      <c r="WJB67" s="9"/>
      <c r="WJC67" s="8"/>
      <c r="WJD67" s="8"/>
      <c r="WJE67" s="9"/>
      <c r="WJF67" s="6"/>
      <c r="WJG67" s="9"/>
      <c r="WJH67" s="6"/>
      <c r="WJI67" s="9"/>
      <c r="WJJ67" s="44"/>
      <c r="WJL67" s="44"/>
      <c r="WJN67" s="33"/>
      <c r="WJP67" s="33"/>
      <c r="WJR67" s="33"/>
      <c r="WJT67" s="33"/>
      <c r="WJV67"/>
      <c r="WJW67"/>
      <c r="WJX67"/>
      <c r="WJY67" s="3"/>
      <c r="WKB67" s="8"/>
      <c r="WKC67" s="9"/>
      <c r="WKD67" s="8"/>
      <c r="WKE67" s="8"/>
      <c r="WKF67" s="9"/>
      <c r="WKG67" s="6"/>
      <c r="WKH67" s="9"/>
      <c r="WKI67" s="6"/>
      <c r="WKJ67" s="9"/>
      <c r="WKK67" s="44"/>
      <c r="WKM67" s="44"/>
      <c r="WKO67" s="33"/>
      <c r="WKQ67" s="33"/>
      <c r="WKS67" s="33"/>
      <c r="WKU67" s="33"/>
      <c r="WKW67"/>
      <c r="WKX67"/>
      <c r="WKY67"/>
      <c r="WKZ67" s="3"/>
      <c r="WLC67" s="8"/>
      <c r="WLD67" s="9"/>
      <c r="WLE67" s="8"/>
      <c r="WLF67" s="8"/>
      <c r="WLG67" s="9"/>
      <c r="WLH67" s="6"/>
      <c r="WLI67" s="9"/>
      <c r="WLJ67" s="6"/>
      <c r="WLK67" s="9"/>
      <c r="WLL67" s="44"/>
      <c r="WLN67" s="44"/>
      <c r="WLP67" s="33"/>
      <c r="WLR67" s="33"/>
      <c r="WLT67" s="33"/>
      <c r="WLV67" s="33"/>
      <c r="WLX67"/>
      <c r="WLY67"/>
      <c r="WLZ67"/>
      <c r="WMA67" s="3"/>
      <c r="WMD67" s="8"/>
      <c r="WME67" s="9"/>
      <c r="WMF67" s="8"/>
      <c r="WMG67" s="8"/>
      <c r="WMH67" s="9"/>
      <c r="WMI67" s="6"/>
      <c r="WMJ67" s="9"/>
      <c r="WMK67" s="6"/>
      <c r="WML67" s="9"/>
      <c r="WMM67" s="44"/>
      <c r="WMO67" s="44"/>
      <c r="WMQ67" s="33"/>
      <c r="WMS67" s="33"/>
      <c r="WMU67" s="33"/>
      <c r="WMW67" s="33"/>
      <c r="WMY67"/>
      <c r="WMZ67"/>
      <c r="WNA67"/>
      <c r="WNB67" s="3"/>
      <c r="WNE67" s="8"/>
      <c r="WNF67" s="9"/>
      <c r="WNG67" s="8"/>
      <c r="WNH67" s="8"/>
      <c r="WNI67" s="9"/>
      <c r="WNJ67" s="6"/>
      <c r="WNK67" s="9"/>
      <c r="WNL67" s="6"/>
      <c r="WNM67" s="9"/>
      <c r="WNN67" s="44"/>
      <c r="WNP67" s="44"/>
      <c r="WNR67" s="33"/>
      <c r="WNT67" s="33"/>
      <c r="WNV67" s="33"/>
      <c r="WNX67" s="33"/>
      <c r="WNZ67"/>
      <c r="WOA67"/>
      <c r="WOB67"/>
      <c r="WOC67" s="3"/>
      <c r="WOF67" s="8"/>
      <c r="WOG67" s="9"/>
      <c r="WOH67" s="8"/>
      <c r="WOI67" s="8"/>
      <c r="WOJ67" s="9"/>
      <c r="WOK67" s="6"/>
      <c r="WOL67" s="9"/>
      <c r="WOM67" s="6"/>
      <c r="WON67" s="9"/>
      <c r="WOO67" s="44"/>
      <c r="WOQ67" s="44"/>
      <c r="WOS67" s="33"/>
      <c r="WOU67" s="33"/>
      <c r="WOW67" s="33"/>
      <c r="WOY67" s="33"/>
      <c r="WPA67"/>
      <c r="WPB67"/>
      <c r="WPC67"/>
      <c r="WPD67" s="3"/>
      <c r="WPG67" s="8"/>
      <c r="WPH67" s="9"/>
      <c r="WPI67" s="8"/>
      <c r="WPJ67" s="8"/>
      <c r="WPK67" s="9"/>
      <c r="WPL67" s="6"/>
      <c r="WPM67" s="9"/>
      <c r="WPN67" s="6"/>
      <c r="WPO67" s="9"/>
      <c r="WPP67" s="44"/>
      <c r="WPR67" s="44"/>
      <c r="WPT67" s="33"/>
      <c r="WPV67" s="33"/>
      <c r="WPX67" s="33"/>
      <c r="WPZ67" s="33"/>
      <c r="WQB67"/>
      <c r="WQC67"/>
      <c r="WQD67"/>
      <c r="WQE67" s="3"/>
      <c r="WQH67" s="8"/>
      <c r="WQI67" s="9"/>
      <c r="WQJ67" s="8"/>
      <c r="WQK67" s="8"/>
      <c r="WQL67" s="9"/>
      <c r="WQM67" s="6"/>
      <c r="WQN67" s="9"/>
      <c r="WQO67" s="6"/>
      <c r="WQP67" s="9"/>
      <c r="WQQ67" s="44"/>
      <c r="WQS67" s="44"/>
      <c r="WQU67" s="33"/>
      <c r="WQW67" s="33"/>
      <c r="WQY67" s="33"/>
      <c r="WRA67" s="33"/>
      <c r="WRC67"/>
      <c r="WRD67"/>
      <c r="WRE67"/>
      <c r="WRF67" s="3"/>
      <c r="WRI67" s="8"/>
      <c r="WRJ67" s="9"/>
      <c r="WRK67" s="8"/>
      <c r="WRL67" s="8"/>
      <c r="WRM67" s="9"/>
      <c r="WRN67" s="6"/>
      <c r="WRO67" s="9"/>
      <c r="WRP67" s="6"/>
      <c r="WRQ67" s="9"/>
      <c r="WRR67" s="44"/>
      <c r="WRT67" s="44"/>
      <c r="WRV67" s="33"/>
      <c r="WRX67" s="33"/>
      <c r="WRZ67" s="33"/>
      <c r="WSB67" s="33"/>
      <c r="WSD67"/>
      <c r="WSE67"/>
      <c r="WSF67"/>
      <c r="WSG67" s="3"/>
      <c r="WSJ67" s="8"/>
      <c r="WSK67" s="9"/>
      <c r="WSL67" s="8"/>
      <c r="WSM67" s="8"/>
      <c r="WSN67" s="9"/>
      <c r="WSO67" s="6"/>
      <c r="WSP67" s="9"/>
      <c r="WSQ67" s="6"/>
      <c r="WSR67" s="9"/>
      <c r="WSS67" s="44"/>
      <c r="WSU67" s="44"/>
      <c r="WSW67" s="33"/>
      <c r="WSY67" s="33"/>
      <c r="WTA67" s="33"/>
      <c r="WTC67" s="33"/>
      <c r="WTE67"/>
      <c r="WTF67"/>
      <c r="WTG67"/>
      <c r="WTH67" s="3"/>
      <c r="WTK67" s="8"/>
      <c r="WTL67" s="9"/>
      <c r="WTM67" s="8"/>
      <c r="WTN67" s="8"/>
      <c r="WTO67" s="9"/>
      <c r="WTP67" s="6"/>
      <c r="WTQ67" s="9"/>
      <c r="WTR67" s="6"/>
      <c r="WTS67" s="9"/>
      <c r="WTT67" s="44"/>
      <c r="WTV67" s="44"/>
      <c r="WTX67" s="33"/>
      <c r="WTZ67" s="33"/>
      <c r="WUB67" s="33"/>
      <c r="WUD67" s="33"/>
      <c r="WUF67"/>
      <c r="WUG67"/>
      <c r="WUH67"/>
      <c r="WUI67" s="3"/>
      <c r="WUL67" s="8"/>
      <c r="WUM67" s="9"/>
      <c r="WUN67" s="8"/>
      <c r="WUO67" s="8"/>
      <c r="WUP67" s="9"/>
      <c r="WUQ67" s="6"/>
      <c r="WUR67" s="9"/>
      <c r="WUS67" s="6"/>
      <c r="WUT67" s="9"/>
      <c r="WUU67" s="44"/>
      <c r="WUW67" s="44"/>
      <c r="WUY67" s="33"/>
      <c r="WVA67" s="33"/>
      <c r="WVC67" s="33"/>
      <c r="WVE67" s="33"/>
      <c r="WVG67"/>
      <c r="WVH67"/>
      <c r="WVI67"/>
      <c r="WVJ67" s="3"/>
      <c r="WVM67" s="8"/>
      <c r="WVN67" s="9"/>
      <c r="WVO67" s="8"/>
      <c r="WVP67" s="8"/>
      <c r="WVQ67" s="9"/>
      <c r="WVR67" s="6"/>
      <c r="WVS67" s="9"/>
      <c r="WVT67" s="6"/>
      <c r="WVU67" s="9"/>
      <c r="WVV67" s="44"/>
      <c r="WVX67" s="44"/>
      <c r="WVZ67" s="33"/>
      <c r="WWB67" s="33"/>
      <c r="WWD67" s="33"/>
      <c r="WWF67" s="33"/>
      <c r="WWH67"/>
      <c r="WWI67"/>
      <c r="WWJ67"/>
      <c r="WWK67" s="3"/>
      <c r="WWN67" s="8"/>
      <c r="WWO67" s="9"/>
      <c r="WWP67" s="8"/>
      <c r="WWQ67" s="8"/>
      <c r="WWR67" s="9"/>
      <c r="WWS67" s="6"/>
      <c r="WWT67" s="9"/>
      <c r="WWU67" s="6"/>
      <c r="WWV67" s="9"/>
      <c r="WWW67" s="44"/>
      <c r="WWY67" s="44"/>
      <c r="WXA67" s="33"/>
      <c r="WXC67" s="33"/>
      <c r="WXE67" s="33"/>
      <c r="WXG67" s="33"/>
      <c r="WXI67"/>
      <c r="WXJ67"/>
      <c r="WXK67"/>
      <c r="WXL67" s="3"/>
      <c r="WXO67" s="8"/>
      <c r="WXP67" s="9"/>
      <c r="WXQ67" s="8"/>
      <c r="WXR67" s="8"/>
      <c r="WXS67" s="9"/>
      <c r="WXT67" s="6"/>
      <c r="WXU67" s="9"/>
      <c r="WXV67" s="6"/>
      <c r="WXW67" s="9"/>
      <c r="WXX67" s="44"/>
      <c r="WXZ67" s="44"/>
      <c r="WYB67" s="33"/>
      <c r="WYD67" s="33"/>
      <c r="WYF67" s="33"/>
      <c r="WYH67" s="33"/>
      <c r="WYJ67"/>
      <c r="WYK67"/>
      <c r="WYL67"/>
      <c r="WYM67" s="3"/>
      <c r="WYP67" s="8"/>
      <c r="WYQ67" s="9"/>
      <c r="WYR67" s="8"/>
      <c r="WYS67" s="8"/>
      <c r="WYT67" s="9"/>
      <c r="WYU67" s="6"/>
      <c r="WYV67" s="9"/>
      <c r="WYW67" s="6"/>
      <c r="WYX67" s="9"/>
      <c r="WYY67" s="44"/>
      <c r="WZA67" s="44"/>
      <c r="WZC67" s="33"/>
      <c r="WZE67" s="33"/>
      <c r="WZG67" s="33"/>
      <c r="WZI67" s="33"/>
      <c r="WZK67"/>
      <c r="WZL67"/>
      <c r="WZM67"/>
      <c r="WZN67" s="3"/>
      <c r="WZQ67" s="8"/>
      <c r="WZR67" s="9"/>
      <c r="WZS67" s="8"/>
      <c r="WZT67" s="8"/>
      <c r="WZU67" s="9"/>
      <c r="WZV67" s="6"/>
      <c r="WZW67" s="9"/>
      <c r="WZX67" s="6"/>
      <c r="WZY67" s="9"/>
      <c r="WZZ67" s="44"/>
      <c r="XAB67" s="44"/>
      <c r="XAD67" s="33"/>
      <c r="XAF67" s="33"/>
      <c r="XAH67" s="33"/>
      <c r="XAJ67" s="33"/>
      <c r="XAL67"/>
      <c r="XAM67"/>
      <c r="XAN67"/>
      <c r="XAO67" s="3"/>
      <c r="XAR67" s="8"/>
      <c r="XAS67" s="9"/>
      <c r="XAT67" s="8"/>
      <c r="XAU67" s="8"/>
      <c r="XAV67" s="9"/>
      <c r="XAW67" s="6"/>
      <c r="XAX67" s="9"/>
      <c r="XAY67" s="6"/>
      <c r="XAZ67" s="9"/>
      <c r="XBA67" s="44"/>
      <c r="XBC67" s="44"/>
      <c r="XBE67" s="33"/>
      <c r="XBG67" s="33"/>
      <c r="XBI67" s="33"/>
      <c r="XBK67" s="33"/>
      <c r="XBM67"/>
      <c r="XBN67"/>
      <c r="XBO67"/>
      <c r="XBP67" s="3"/>
      <c r="XBS67" s="8"/>
      <c r="XBT67" s="9"/>
      <c r="XBU67" s="8"/>
      <c r="XBV67" s="8"/>
      <c r="XBW67" s="9"/>
      <c r="XBX67" s="6"/>
      <c r="XBY67" s="9"/>
      <c r="XBZ67" s="6"/>
      <c r="XCA67" s="9"/>
      <c r="XCB67" s="44"/>
      <c r="XCD67" s="44"/>
      <c r="XCF67" s="33"/>
      <c r="XCH67" s="33"/>
      <c r="XCJ67" s="33"/>
      <c r="XCL67" s="33"/>
      <c r="XCN67"/>
      <c r="XCO67"/>
      <c r="XCP67"/>
      <c r="XCQ67" s="3"/>
      <c r="XCT67" s="8"/>
      <c r="XCU67" s="9"/>
      <c r="XCV67" s="8"/>
      <c r="XCW67" s="8"/>
      <c r="XCX67" s="9"/>
      <c r="XCY67" s="6"/>
      <c r="XCZ67" s="9"/>
      <c r="XDA67" s="6"/>
      <c r="XDB67" s="9"/>
      <c r="XDC67" s="44"/>
      <c r="XDE67" s="44"/>
      <c r="XDG67" s="33"/>
      <c r="XDI67" s="33"/>
      <c r="XDK67" s="33"/>
      <c r="XDM67" s="33"/>
      <c r="XDO67"/>
      <c r="XDP67"/>
      <c r="XDQ67"/>
      <c r="XDR67" s="3"/>
      <c r="XDU67" s="8"/>
      <c r="XDV67" s="9"/>
      <c r="XDW67" s="8"/>
      <c r="XDX67" s="8"/>
      <c r="XDY67" s="9"/>
      <c r="XDZ67" s="6"/>
      <c r="XEA67" s="9"/>
      <c r="XEB67" s="6"/>
      <c r="XEC67" s="9"/>
      <c r="XED67" s="44"/>
      <c r="XEF67" s="44"/>
      <c r="XEH67" s="33"/>
      <c r="XEJ67" s="33"/>
      <c r="XEL67" s="33"/>
    </row>
    <row r="68" spans="1:1024 1026:2048 2050:7166 7169:8192 8195:10239 10241:11263 11265:12287 12289:13311 13313:14335 14337:15359 15361:16366" ht="15" customHeight="1" x14ac:dyDescent="0.3">
      <c r="A68" s="3" t="s">
        <v>197</v>
      </c>
      <c r="B68" s="34">
        <v>28</v>
      </c>
      <c r="C68" s="38" t="s">
        <v>198</v>
      </c>
      <c r="D68" s="37">
        <v>40</v>
      </c>
      <c r="E68" s="34"/>
      <c r="F68" s="34"/>
      <c r="G68" s="35"/>
      <c r="H68" s="34"/>
      <c r="I68" s="36"/>
      <c r="J68" s="34"/>
      <c r="K68" s="128">
        <v>200</v>
      </c>
      <c r="L68" s="121"/>
      <c r="M68" s="128">
        <v>61.75</v>
      </c>
      <c r="O68" s="116">
        <v>200</v>
      </c>
      <c r="P68" s="117"/>
      <c r="Q68" s="116">
        <v>44.1</v>
      </c>
      <c r="S68" s="119">
        <v>150</v>
      </c>
      <c r="T68" s="120"/>
      <c r="U68" s="119">
        <v>28.7</v>
      </c>
      <c r="W68" s="84"/>
      <c r="X68" s="86"/>
      <c r="Y68" s="84"/>
      <c r="Z68" s="3"/>
      <c r="AA68" s="6">
        <f>$K68*(1+$AI$2)</f>
        <v>240</v>
      </c>
      <c r="AB68" s="6"/>
      <c r="AC68" s="6">
        <f>$M68*(1+$AK$2)</f>
        <v>74.099999999999994</v>
      </c>
      <c r="AE68" s="6">
        <f>$O68*(1+$AI$2)</f>
        <v>240</v>
      </c>
      <c r="AF68" s="6"/>
      <c r="AG68" s="6">
        <f>$Q68*(1+$AK$2)</f>
        <v>52.92</v>
      </c>
      <c r="AH68" s="3"/>
      <c r="AI68" s="201">
        <f>IF(ISBLANK(W68),VLOOKUP(A68,A68:AG68,VLOOKUP($S$1,'Price Schedule (2)'!$BA$2:$BC$6,2,FALSE),FALSE),W68)</f>
        <v>200</v>
      </c>
      <c r="AJ68" s="198"/>
      <c r="AK68" s="201">
        <f>IF(ISBLANK(Y68),VLOOKUP(A68,A68:AG68,VLOOKUP($S$1,'Price Schedule (2)'!$BA$2:$BC$6,3,FALSE),FALSE),Y68)</f>
        <v>44.1</v>
      </c>
      <c r="AL68" s="9"/>
      <c r="AM68" s="97">
        <f t="shared" si="11"/>
        <v>0</v>
      </c>
      <c r="AN68" s="99"/>
      <c r="AO68" s="97">
        <f t="shared" si="12"/>
        <v>-0.28582995951417001</v>
      </c>
      <c r="AV68" s="6"/>
      <c r="AW68" s="9"/>
      <c r="AX68" s="44"/>
      <c r="AZ68" s="44"/>
      <c r="BB68" s="33"/>
      <c r="BD68" s="33"/>
      <c r="BF68" s="33"/>
      <c r="BH68" s="33"/>
      <c r="BJ68"/>
      <c r="BK68"/>
      <c r="BL68"/>
      <c r="BM68" s="3"/>
      <c r="BP68" s="8"/>
      <c r="BQ68" s="9"/>
      <c r="BR68" s="8"/>
      <c r="BS68" s="8"/>
      <c r="BT68" s="9"/>
      <c r="BU68" s="6"/>
      <c r="BV68" s="9"/>
      <c r="BW68" s="6"/>
      <c r="BX68" s="9"/>
      <c r="BY68" s="44"/>
      <c r="CA68" s="44"/>
      <c r="CC68" s="33"/>
      <c r="CE68" s="33"/>
      <c r="CG68" s="33"/>
      <c r="CI68" s="33"/>
      <c r="CK68"/>
      <c r="CL68"/>
      <c r="CM68"/>
      <c r="CN68" s="3"/>
      <c r="CQ68" s="8"/>
      <c r="CR68" s="9"/>
      <c r="CS68" s="8"/>
      <c r="CT68" s="8"/>
      <c r="CU68" s="9"/>
      <c r="CV68" s="6"/>
      <c r="CW68" s="9"/>
      <c r="CX68" s="6"/>
      <c r="CY68" s="9"/>
      <c r="CZ68" s="44"/>
      <c r="DB68" s="44"/>
      <c r="DD68" s="33"/>
      <c r="DF68" s="33"/>
      <c r="DH68" s="33"/>
      <c r="DJ68" s="33"/>
      <c r="DL68"/>
      <c r="DM68"/>
      <c r="DN68"/>
      <c r="DO68" s="3"/>
      <c r="DR68" s="8"/>
      <c r="DS68" s="9"/>
      <c r="DT68" s="8"/>
      <c r="DU68" s="8"/>
      <c r="DV68" s="9"/>
      <c r="DW68" s="6"/>
      <c r="DX68" s="9"/>
      <c r="DY68" s="6"/>
      <c r="DZ68" s="9"/>
      <c r="EA68" s="44"/>
      <c r="EC68" s="44"/>
      <c r="EE68" s="33"/>
      <c r="EG68" s="33"/>
      <c r="EI68" s="33"/>
      <c r="EK68" s="33"/>
      <c r="EM68"/>
      <c r="EN68"/>
      <c r="EO68"/>
      <c r="EP68" s="3"/>
      <c r="ES68" s="8"/>
      <c r="ET68" s="9"/>
      <c r="EU68" s="8"/>
      <c r="EV68" s="8"/>
      <c r="EW68" s="9"/>
      <c r="EX68" s="6"/>
      <c r="EY68" s="9"/>
      <c r="EZ68" s="6"/>
      <c r="FA68" s="9"/>
      <c r="FB68" s="44"/>
      <c r="FD68" s="44"/>
      <c r="FF68" s="33"/>
      <c r="FH68" s="33"/>
      <c r="FJ68" s="33"/>
      <c r="FL68" s="33"/>
      <c r="FN68"/>
      <c r="FO68"/>
      <c r="FP68"/>
      <c r="FQ68" s="3"/>
      <c r="FT68" s="8"/>
      <c r="FU68" s="9"/>
      <c r="FV68" s="8"/>
      <c r="FW68" s="8"/>
      <c r="FX68" s="9"/>
      <c r="FY68" s="6"/>
      <c r="FZ68" s="9"/>
      <c r="GA68" s="6"/>
      <c r="GB68" s="9"/>
      <c r="GC68" s="44"/>
      <c r="GE68" s="44"/>
      <c r="GG68" s="33"/>
      <c r="GI68" s="33"/>
      <c r="GK68" s="33"/>
      <c r="GM68" s="33"/>
      <c r="GO68"/>
      <c r="GP68"/>
      <c r="GQ68"/>
      <c r="GR68" s="3"/>
      <c r="GU68" s="8"/>
      <c r="GV68" s="9"/>
      <c r="GW68" s="8"/>
      <c r="GX68" s="8"/>
      <c r="GY68" s="9"/>
      <c r="GZ68" s="6"/>
      <c r="HA68" s="9"/>
      <c r="HB68" s="6"/>
      <c r="HC68" s="9"/>
      <c r="HD68" s="44"/>
      <c r="HF68" s="44"/>
      <c r="HH68" s="33"/>
      <c r="HJ68" s="33"/>
      <c r="HL68" s="33"/>
      <c r="HN68" s="33"/>
      <c r="HP68"/>
      <c r="HQ68"/>
      <c r="HR68"/>
      <c r="HS68" s="3"/>
      <c r="HV68" s="8"/>
      <c r="HW68" s="9"/>
      <c r="HX68" s="8"/>
      <c r="HY68" s="8"/>
      <c r="HZ68" s="9"/>
      <c r="IA68" s="6"/>
      <c r="IB68" s="9"/>
      <c r="IC68" s="6"/>
      <c r="ID68" s="9"/>
      <c r="IE68" s="44"/>
      <c r="IG68" s="44"/>
      <c r="II68" s="33"/>
      <c r="IK68" s="33"/>
      <c r="IM68" s="33"/>
      <c r="IO68" s="33"/>
      <c r="IQ68"/>
      <c r="IR68"/>
      <c r="IS68"/>
      <c r="IT68" s="3"/>
      <c r="IW68" s="8"/>
      <c r="IX68" s="9"/>
      <c r="IY68" s="8"/>
      <c r="IZ68" s="8"/>
      <c r="JA68" s="9"/>
      <c r="JB68" s="6"/>
      <c r="JC68" s="9"/>
      <c r="JD68" s="6"/>
      <c r="JE68" s="9"/>
      <c r="JF68" s="44"/>
      <c r="JH68" s="44"/>
      <c r="JJ68" s="33"/>
      <c r="JL68" s="33"/>
      <c r="JN68" s="33"/>
      <c r="JP68" s="33"/>
      <c r="JR68"/>
      <c r="JS68"/>
      <c r="JT68"/>
      <c r="JU68" s="3"/>
      <c r="JX68" s="8"/>
      <c r="JY68" s="9"/>
      <c r="JZ68" s="8"/>
      <c r="KA68" s="8"/>
      <c r="KB68" s="9"/>
      <c r="KC68" s="6"/>
      <c r="KD68" s="9"/>
      <c r="KE68" s="6"/>
      <c r="KF68" s="9"/>
      <c r="KG68" s="44"/>
      <c r="KI68" s="44"/>
      <c r="KK68" s="33"/>
      <c r="KM68" s="33"/>
      <c r="KO68" s="33"/>
      <c r="KQ68" s="33"/>
      <c r="KS68"/>
      <c r="KT68"/>
      <c r="KU68"/>
      <c r="KV68" s="3"/>
      <c r="KY68" s="8"/>
      <c r="KZ68" s="9"/>
      <c r="LA68" s="8"/>
      <c r="LB68" s="8"/>
      <c r="LC68" s="9"/>
      <c r="LD68" s="6"/>
      <c r="LE68" s="9"/>
      <c r="LF68" s="6"/>
      <c r="LG68" s="9"/>
      <c r="LH68" s="44"/>
      <c r="LJ68" s="44"/>
      <c r="LL68" s="33"/>
      <c r="LN68" s="33"/>
      <c r="LP68" s="33"/>
      <c r="LR68" s="33"/>
      <c r="LT68"/>
      <c r="LU68"/>
      <c r="LV68"/>
      <c r="LW68" s="3"/>
      <c r="LZ68" s="8"/>
      <c r="MA68" s="9"/>
      <c r="MB68" s="8"/>
      <c r="MC68" s="8"/>
      <c r="MD68" s="9"/>
      <c r="ME68" s="6"/>
      <c r="MF68" s="9"/>
      <c r="MG68" s="6"/>
      <c r="MH68" s="9"/>
      <c r="MI68" s="44"/>
      <c r="MK68" s="44"/>
      <c r="MM68" s="33"/>
      <c r="MO68" s="33"/>
      <c r="MQ68" s="33"/>
      <c r="MS68" s="33"/>
      <c r="MU68"/>
      <c r="MV68"/>
      <c r="MW68"/>
      <c r="MX68" s="3"/>
      <c r="NA68" s="8"/>
      <c r="NB68" s="9"/>
      <c r="NC68" s="8"/>
      <c r="ND68" s="8"/>
      <c r="NE68" s="9"/>
      <c r="NF68" s="6"/>
      <c r="NG68" s="9"/>
      <c r="NH68" s="6"/>
      <c r="NI68" s="9"/>
      <c r="NJ68" s="44"/>
      <c r="NL68" s="44"/>
      <c r="NN68" s="33"/>
      <c r="NP68" s="33"/>
      <c r="NR68" s="33"/>
      <c r="NT68" s="33"/>
      <c r="NV68"/>
      <c r="NW68"/>
      <c r="NX68"/>
      <c r="NY68" s="3"/>
      <c r="OB68" s="8"/>
      <c r="OC68" s="9"/>
      <c r="OD68" s="8"/>
      <c r="OE68" s="8"/>
      <c r="OF68" s="9"/>
      <c r="OG68" s="6"/>
      <c r="OH68" s="9"/>
      <c r="OI68" s="6"/>
      <c r="OJ68" s="9"/>
      <c r="OK68" s="44"/>
      <c r="OM68" s="44"/>
      <c r="OO68" s="33"/>
      <c r="OQ68" s="33"/>
      <c r="OS68" s="33"/>
      <c r="OU68" s="33"/>
      <c r="OW68"/>
      <c r="OX68"/>
      <c r="OY68"/>
      <c r="OZ68" s="3"/>
      <c r="PC68" s="8"/>
      <c r="PD68" s="9"/>
      <c r="PE68" s="8"/>
      <c r="PF68" s="8"/>
      <c r="PG68" s="9"/>
      <c r="PH68" s="6"/>
      <c r="PI68" s="9"/>
      <c r="PJ68" s="6"/>
      <c r="PK68" s="9"/>
      <c r="PL68" s="44"/>
      <c r="PN68" s="44"/>
      <c r="PP68" s="33"/>
      <c r="PR68" s="33"/>
      <c r="PT68" s="33"/>
      <c r="PV68" s="33"/>
      <c r="PX68"/>
      <c r="PY68"/>
      <c r="PZ68"/>
      <c r="QA68" s="3"/>
      <c r="QD68" s="8"/>
      <c r="QE68" s="9"/>
      <c r="QF68" s="8"/>
      <c r="QG68" s="8"/>
      <c r="QH68" s="9"/>
      <c r="QI68" s="6"/>
      <c r="QJ68" s="9"/>
      <c r="QK68" s="6"/>
      <c r="QL68" s="9"/>
      <c r="QM68" s="44"/>
      <c r="QO68" s="44"/>
      <c r="QQ68" s="33"/>
      <c r="QS68" s="33"/>
      <c r="QU68" s="33"/>
      <c r="QW68" s="33"/>
      <c r="QY68"/>
      <c r="QZ68"/>
      <c r="RA68"/>
      <c r="RB68" s="3"/>
      <c r="RE68" s="8"/>
      <c r="RF68" s="9"/>
      <c r="RG68" s="8"/>
      <c r="RH68" s="8"/>
      <c r="RI68" s="9"/>
      <c r="RJ68" s="6"/>
      <c r="RK68" s="9"/>
      <c r="RL68" s="6"/>
      <c r="RM68" s="9"/>
      <c r="RN68" s="44"/>
      <c r="RP68" s="44"/>
      <c r="RR68" s="33"/>
      <c r="RT68" s="33"/>
      <c r="RV68" s="33"/>
      <c r="RX68" s="33"/>
      <c r="RZ68"/>
      <c r="SA68"/>
      <c r="SB68"/>
      <c r="SC68" s="3"/>
      <c r="SF68" s="8"/>
      <c r="SG68" s="9"/>
      <c r="SH68" s="8"/>
      <c r="SI68" s="8"/>
      <c r="SJ68" s="9"/>
      <c r="SK68" s="6"/>
      <c r="SL68" s="9"/>
      <c r="SM68" s="6"/>
      <c r="SN68" s="9"/>
      <c r="SO68" s="44"/>
      <c r="SQ68" s="44"/>
      <c r="SS68" s="33"/>
      <c r="SU68" s="33"/>
      <c r="SW68" s="33"/>
      <c r="SY68" s="33"/>
      <c r="TA68"/>
      <c r="TB68"/>
      <c r="TC68"/>
      <c r="TD68" s="3"/>
      <c r="TG68" s="8"/>
      <c r="TH68" s="9"/>
      <c r="TI68" s="8"/>
      <c r="TJ68" s="8"/>
      <c r="TK68" s="9"/>
      <c r="TL68" s="6"/>
      <c r="TM68" s="9"/>
      <c r="TN68" s="6"/>
      <c r="TO68" s="9"/>
      <c r="TP68" s="44"/>
      <c r="TR68" s="44"/>
      <c r="TT68" s="33"/>
      <c r="TV68" s="33"/>
      <c r="TX68" s="33"/>
      <c r="TZ68" s="33"/>
      <c r="UB68"/>
      <c r="UC68"/>
      <c r="UD68"/>
      <c r="UE68" s="3"/>
      <c r="UH68" s="8"/>
      <c r="UI68" s="9"/>
      <c r="UJ68" s="8"/>
      <c r="UK68" s="8"/>
      <c r="UL68" s="9"/>
      <c r="UM68" s="6"/>
      <c r="UN68" s="9"/>
      <c r="UO68" s="6"/>
      <c r="UP68" s="9"/>
      <c r="UQ68" s="44"/>
      <c r="US68" s="44"/>
      <c r="UU68" s="33"/>
      <c r="UW68" s="33"/>
      <c r="UY68" s="33"/>
      <c r="VA68" s="33"/>
      <c r="VC68"/>
      <c r="VD68"/>
      <c r="VE68"/>
      <c r="VF68" s="3"/>
      <c r="VI68" s="8"/>
      <c r="VJ68" s="9"/>
      <c r="VK68" s="8"/>
      <c r="VL68" s="8"/>
      <c r="VM68" s="9"/>
      <c r="VN68" s="6"/>
      <c r="VO68" s="9"/>
      <c r="VP68" s="6"/>
      <c r="VQ68" s="9"/>
      <c r="VR68" s="44"/>
      <c r="VT68" s="44"/>
      <c r="VV68" s="33"/>
      <c r="VX68" s="33"/>
      <c r="VZ68" s="33"/>
      <c r="WB68" s="33"/>
      <c r="WD68"/>
      <c r="WE68"/>
      <c r="WF68"/>
      <c r="WG68" s="3"/>
      <c r="WJ68" s="8"/>
      <c r="WK68" s="9"/>
      <c r="WL68" s="8"/>
      <c r="WM68" s="8"/>
      <c r="WN68" s="9"/>
      <c r="WO68" s="6"/>
      <c r="WP68" s="9"/>
      <c r="WQ68" s="6"/>
      <c r="WR68" s="9"/>
      <c r="WS68" s="44"/>
      <c r="WU68" s="44"/>
      <c r="WW68" s="33"/>
      <c r="WY68" s="33"/>
      <c r="XA68" s="33"/>
      <c r="XC68" s="33"/>
      <c r="XE68"/>
      <c r="XF68"/>
      <c r="XG68"/>
      <c r="XH68" s="3"/>
      <c r="XK68" s="8"/>
      <c r="XL68" s="9"/>
      <c r="XM68" s="8"/>
      <c r="XN68" s="8"/>
      <c r="XO68" s="9"/>
      <c r="XP68" s="6"/>
      <c r="XQ68" s="9"/>
      <c r="XR68" s="6"/>
      <c r="XS68" s="9"/>
      <c r="XT68" s="44"/>
      <c r="XV68" s="44"/>
      <c r="XX68" s="33"/>
      <c r="XZ68" s="33"/>
      <c r="YB68" s="33"/>
      <c r="YD68" s="33"/>
      <c r="YF68"/>
      <c r="YG68"/>
      <c r="YH68"/>
      <c r="YI68" s="3"/>
      <c r="YL68" s="8"/>
      <c r="YM68" s="9"/>
      <c r="YN68" s="8"/>
      <c r="YO68" s="8"/>
      <c r="YP68" s="9"/>
      <c r="YQ68" s="6"/>
      <c r="YR68" s="9"/>
      <c r="YS68" s="6"/>
      <c r="YT68" s="9"/>
      <c r="YU68" s="44"/>
      <c r="YW68" s="44"/>
      <c r="YY68" s="33"/>
      <c r="ZA68" s="33"/>
      <c r="ZC68" s="33"/>
      <c r="ZE68" s="33"/>
      <c r="ZG68"/>
      <c r="ZH68"/>
      <c r="ZI68"/>
      <c r="ZJ68" s="3"/>
      <c r="ZM68" s="8"/>
      <c r="ZN68" s="9"/>
      <c r="ZO68" s="8"/>
      <c r="ZP68" s="8"/>
      <c r="ZQ68" s="9"/>
      <c r="ZR68" s="6"/>
      <c r="ZS68" s="9"/>
      <c r="ZT68" s="6"/>
      <c r="ZU68" s="9"/>
      <c r="ZV68" s="44"/>
      <c r="ZX68" s="44"/>
      <c r="ZZ68" s="33"/>
      <c r="AAB68" s="33"/>
      <c r="AAD68" s="33"/>
      <c r="AAF68" s="33"/>
      <c r="AAH68"/>
      <c r="AAI68"/>
      <c r="AAJ68"/>
      <c r="AAK68" s="3"/>
      <c r="AAN68" s="8"/>
      <c r="AAO68" s="9"/>
      <c r="AAP68" s="8"/>
      <c r="AAQ68" s="8"/>
      <c r="AAR68" s="9"/>
      <c r="AAS68" s="6"/>
      <c r="AAT68" s="9"/>
      <c r="AAU68" s="6"/>
      <c r="AAV68" s="9"/>
      <c r="AAW68" s="44"/>
      <c r="AAY68" s="44"/>
      <c r="ABA68" s="33"/>
      <c r="ABC68" s="33"/>
      <c r="ABE68" s="33"/>
      <c r="ABG68" s="33"/>
      <c r="ABI68"/>
      <c r="ABJ68"/>
      <c r="ABK68"/>
      <c r="ABL68" s="3"/>
      <c r="ABO68" s="8"/>
      <c r="ABP68" s="9"/>
      <c r="ABQ68" s="8"/>
      <c r="ABR68" s="8"/>
      <c r="ABS68" s="9"/>
      <c r="ABT68" s="6"/>
      <c r="ABU68" s="9"/>
      <c r="ABV68" s="6"/>
      <c r="ABW68" s="9"/>
      <c r="ABX68" s="44"/>
      <c r="ABZ68" s="44"/>
      <c r="ACB68" s="33"/>
      <c r="ACD68" s="33"/>
      <c r="ACF68" s="33"/>
      <c r="ACH68" s="33"/>
      <c r="ACJ68"/>
      <c r="ACK68"/>
      <c r="ACL68"/>
      <c r="ACM68" s="3"/>
      <c r="ACP68" s="8"/>
      <c r="ACQ68" s="9"/>
      <c r="ACR68" s="8"/>
      <c r="ACS68" s="8"/>
      <c r="ACT68" s="9"/>
      <c r="ACU68" s="6"/>
      <c r="ACV68" s="9"/>
      <c r="ACW68" s="6"/>
      <c r="ACX68" s="9"/>
      <c r="ACY68" s="44"/>
      <c r="ADA68" s="44"/>
      <c r="ADC68" s="33"/>
      <c r="ADE68" s="33"/>
      <c r="ADG68" s="33"/>
      <c r="ADI68" s="33"/>
      <c r="ADK68"/>
      <c r="ADL68"/>
      <c r="ADM68"/>
      <c r="ADN68" s="3"/>
      <c r="ADQ68" s="8"/>
      <c r="ADR68" s="9"/>
      <c r="ADS68" s="8"/>
      <c r="ADT68" s="8"/>
      <c r="ADU68" s="9"/>
      <c r="ADV68" s="6"/>
      <c r="ADW68" s="9"/>
      <c r="ADX68" s="6"/>
      <c r="ADY68" s="9"/>
      <c r="ADZ68" s="44"/>
      <c r="AEB68" s="44"/>
      <c r="AED68" s="33"/>
      <c r="AEF68" s="33"/>
      <c r="AEH68" s="33"/>
      <c r="AEJ68" s="33"/>
      <c r="AEL68"/>
      <c r="AEM68"/>
      <c r="AEN68"/>
      <c r="AEO68" s="3"/>
      <c r="AER68" s="8"/>
      <c r="AES68" s="9"/>
      <c r="AET68" s="8"/>
      <c r="AEU68" s="8"/>
      <c r="AEV68" s="9"/>
      <c r="AEW68" s="6"/>
      <c r="AEX68" s="9"/>
      <c r="AEY68" s="6"/>
      <c r="AEZ68" s="9"/>
      <c r="AFA68" s="44"/>
      <c r="AFC68" s="44"/>
      <c r="AFE68" s="33"/>
      <c r="AFG68" s="33"/>
      <c r="AFI68" s="33"/>
      <c r="AFK68" s="33"/>
      <c r="AFM68"/>
      <c r="AFN68"/>
      <c r="AFO68"/>
      <c r="AFP68" s="3"/>
      <c r="AFS68" s="8"/>
      <c r="AFT68" s="9"/>
      <c r="AFU68" s="8"/>
      <c r="AFV68" s="8"/>
      <c r="AFW68" s="9"/>
      <c r="AFX68" s="6"/>
      <c r="AFY68" s="9"/>
      <c r="AFZ68" s="6"/>
      <c r="AGA68" s="9"/>
      <c r="AGB68" s="44"/>
      <c r="AGD68" s="44"/>
      <c r="AGF68" s="33"/>
      <c r="AGH68" s="33"/>
      <c r="AGJ68" s="33"/>
      <c r="AGL68" s="33"/>
      <c r="AGN68"/>
      <c r="AGO68"/>
      <c r="AGP68"/>
      <c r="AGQ68" s="3"/>
      <c r="AGT68" s="8"/>
      <c r="AGU68" s="9"/>
      <c r="AGV68" s="8"/>
      <c r="AGW68" s="8"/>
      <c r="AGX68" s="9"/>
      <c r="AGY68" s="6"/>
      <c r="AGZ68" s="9"/>
      <c r="AHA68" s="6"/>
      <c r="AHB68" s="9"/>
      <c r="AHC68" s="44"/>
      <c r="AHE68" s="44"/>
      <c r="AHG68" s="33"/>
      <c r="AHI68" s="33"/>
      <c r="AHK68" s="33"/>
      <c r="AHM68" s="33"/>
      <c r="AHO68"/>
      <c r="AHP68"/>
      <c r="AHQ68"/>
      <c r="AHR68" s="3"/>
      <c r="AHU68" s="8"/>
      <c r="AHV68" s="9"/>
      <c r="AHW68" s="8"/>
      <c r="AHX68" s="8"/>
      <c r="AHY68" s="9"/>
      <c r="AHZ68" s="6"/>
      <c r="AIA68" s="9"/>
      <c r="AIB68" s="6"/>
      <c r="AIC68" s="9"/>
      <c r="AID68" s="44"/>
      <c r="AIF68" s="44"/>
      <c r="AIH68" s="33"/>
      <c r="AIJ68" s="33"/>
      <c r="AIL68" s="33"/>
      <c r="AIN68" s="33"/>
      <c r="AIP68"/>
      <c r="AIQ68"/>
      <c r="AIR68"/>
      <c r="AIS68" s="3"/>
      <c r="AIV68" s="8"/>
      <c r="AIW68" s="9"/>
      <c r="AIX68" s="8"/>
      <c r="AIY68" s="8"/>
      <c r="AIZ68" s="9"/>
      <c r="AJA68" s="6"/>
      <c r="AJB68" s="9"/>
      <c r="AJC68" s="6"/>
      <c r="AJD68" s="9"/>
      <c r="AJE68" s="44"/>
      <c r="AJG68" s="44"/>
      <c r="AJI68" s="33"/>
      <c r="AJK68" s="33"/>
      <c r="AJM68" s="33"/>
      <c r="AJO68" s="33"/>
      <c r="AJQ68"/>
      <c r="AJR68"/>
      <c r="AJS68"/>
      <c r="AJT68" s="3"/>
      <c r="AJW68" s="8"/>
      <c r="AJX68" s="9"/>
      <c r="AJY68" s="8"/>
      <c r="AJZ68" s="8"/>
      <c r="AKA68" s="9"/>
      <c r="AKB68" s="6"/>
      <c r="AKC68" s="9"/>
      <c r="AKD68" s="6"/>
      <c r="AKE68" s="9"/>
      <c r="AKF68" s="44"/>
      <c r="AKH68" s="44"/>
      <c r="AKJ68" s="33"/>
      <c r="AKL68" s="33"/>
      <c r="AKN68" s="33"/>
      <c r="AKP68" s="33"/>
      <c r="AKR68"/>
      <c r="AKS68"/>
      <c r="AKT68"/>
      <c r="AKU68" s="3"/>
      <c r="AKX68" s="8"/>
      <c r="AKY68" s="9"/>
      <c r="AKZ68" s="8"/>
      <c r="ALA68" s="8"/>
      <c r="ALB68" s="9"/>
      <c r="ALC68" s="6"/>
      <c r="ALD68" s="9"/>
      <c r="ALE68" s="6"/>
      <c r="ALF68" s="9"/>
      <c r="ALG68" s="44"/>
      <c r="ALI68" s="44"/>
      <c r="ALK68" s="33"/>
      <c r="ALM68" s="33"/>
      <c r="ALO68" s="33"/>
      <c r="ALQ68" s="33"/>
      <c r="ALS68"/>
      <c r="ALT68"/>
      <c r="ALU68"/>
      <c r="ALV68" s="3"/>
      <c r="ALY68" s="8"/>
      <c r="ALZ68" s="9"/>
      <c r="AMA68" s="8"/>
      <c r="AMB68" s="8"/>
      <c r="AMC68" s="9"/>
      <c r="AMD68" s="6"/>
      <c r="AME68" s="9"/>
      <c r="AMF68" s="6"/>
      <c r="AMG68" s="9"/>
      <c r="AMH68" s="44"/>
      <c r="AMJ68" s="44"/>
      <c r="AML68" s="33"/>
      <c r="AMN68" s="33"/>
      <c r="AMP68" s="33"/>
      <c r="AMR68" s="33"/>
      <c r="AMT68"/>
      <c r="AMU68"/>
      <c r="AMV68"/>
      <c r="AMW68" s="3"/>
      <c r="AMZ68" s="8"/>
      <c r="ANA68" s="9"/>
      <c r="ANB68" s="8"/>
      <c r="ANC68" s="8"/>
      <c r="AND68" s="9"/>
      <c r="ANE68" s="6"/>
      <c r="ANF68" s="9"/>
      <c r="ANG68" s="6"/>
      <c r="ANH68" s="9"/>
      <c r="ANI68" s="44"/>
      <c r="ANK68" s="44"/>
      <c r="ANM68" s="33"/>
      <c r="ANO68" s="33"/>
      <c r="ANQ68" s="33"/>
      <c r="ANS68" s="33"/>
      <c r="ANU68"/>
      <c r="ANV68"/>
      <c r="ANW68"/>
      <c r="ANX68" s="3"/>
      <c r="AOA68" s="8"/>
      <c r="AOB68" s="9"/>
      <c r="AOC68" s="8"/>
      <c r="AOD68" s="8"/>
      <c r="AOE68" s="9"/>
      <c r="AOF68" s="6"/>
      <c r="AOG68" s="9"/>
      <c r="AOH68" s="6"/>
      <c r="AOI68" s="9"/>
      <c r="AOJ68" s="44"/>
      <c r="AOL68" s="44"/>
      <c r="AON68" s="33"/>
      <c r="AOP68" s="33"/>
      <c r="AOR68" s="33"/>
      <c r="AOT68" s="33"/>
      <c r="AOV68"/>
      <c r="AOW68"/>
      <c r="AOX68"/>
      <c r="AOY68" s="3"/>
      <c r="APB68" s="8"/>
      <c r="APC68" s="9"/>
      <c r="APD68" s="8"/>
      <c r="APE68" s="8"/>
      <c r="APF68" s="9"/>
      <c r="APG68" s="6"/>
      <c r="APH68" s="9"/>
      <c r="API68" s="6"/>
      <c r="APJ68" s="9"/>
      <c r="APK68" s="44"/>
      <c r="APM68" s="44"/>
      <c r="APO68" s="33"/>
      <c r="APQ68" s="33"/>
      <c r="APS68" s="33"/>
      <c r="APU68" s="33"/>
      <c r="APW68"/>
      <c r="APX68"/>
      <c r="APY68"/>
      <c r="APZ68" s="3"/>
      <c r="AQC68" s="8"/>
      <c r="AQD68" s="9"/>
      <c r="AQE68" s="8"/>
      <c r="AQF68" s="8"/>
      <c r="AQG68" s="9"/>
      <c r="AQH68" s="6"/>
      <c r="AQI68" s="9"/>
      <c r="AQJ68" s="6"/>
      <c r="AQK68" s="9"/>
      <c r="AQL68" s="44"/>
      <c r="AQN68" s="44"/>
      <c r="AQP68" s="33"/>
      <c r="AQR68" s="33"/>
      <c r="AQT68" s="33"/>
      <c r="AQV68" s="33"/>
      <c r="AQX68"/>
      <c r="AQY68"/>
      <c r="AQZ68"/>
      <c r="ARA68" s="3"/>
      <c r="ARD68" s="8"/>
      <c r="ARE68" s="9"/>
      <c r="ARF68" s="8"/>
      <c r="ARG68" s="8"/>
      <c r="ARH68" s="9"/>
      <c r="ARI68" s="6"/>
      <c r="ARJ68" s="9"/>
      <c r="ARK68" s="6"/>
      <c r="ARL68" s="9"/>
      <c r="ARM68" s="44"/>
      <c r="ARO68" s="44"/>
      <c r="ARQ68" s="33"/>
      <c r="ARS68" s="33"/>
      <c r="ARU68" s="33"/>
      <c r="ARW68" s="33"/>
      <c r="ARY68"/>
      <c r="ARZ68"/>
      <c r="ASA68"/>
      <c r="ASB68" s="3"/>
      <c r="ASE68" s="8"/>
      <c r="ASF68" s="9"/>
      <c r="ASG68" s="8"/>
      <c r="ASH68" s="8"/>
      <c r="ASI68" s="9"/>
      <c r="ASJ68" s="6"/>
      <c r="ASK68" s="9"/>
      <c r="ASL68" s="6"/>
      <c r="ASM68" s="9"/>
      <c r="ASN68" s="44"/>
      <c r="ASP68" s="44"/>
      <c r="ASR68" s="33"/>
      <c r="AST68" s="33"/>
      <c r="ASV68" s="33"/>
      <c r="ASX68" s="33"/>
      <c r="ASZ68"/>
      <c r="ATA68"/>
      <c r="ATB68"/>
      <c r="ATC68" s="3"/>
      <c r="ATF68" s="8"/>
      <c r="ATG68" s="9"/>
      <c r="ATH68" s="8"/>
      <c r="ATI68" s="8"/>
      <c r="ATJ68" s="9"/>
      <c r="ATK68" s="6"/>
      <c r="ATL68" s="9"/>
      <c r="ATM68" s="6"/>
      <c r="ATN68" s="9"/>
      <c r="ATO68" s="44"/>
      <c r="ATQ68" s="44"/>
      <c r="ATS68" s="33"/>
      <c r="ATU68" s="33"/>
      <c r="ATW68" s="33"/>
      <c r="ATY68" s="33"/>
      <c r="AUA68"/>
      <c r="AUB68"/>
      <c r="AUC68"/>
      <c r="AUD68" s="3"/>
      <c r="AUG68" s="8"/>
      <c r="AUH68" s="9"/>
      <c r="AUI68" s="8"/>
      <c r="AUJ68" s="8"/>
      <c r="AUK68" s="9"/>
      <c r="AUL68" s="6"/>
      <c r="AUM68" s="9"/>
      <c r="AUN68" s="6"/>
      <c r="AUO68" s="9"/>
      <c r="AUP68" s="44"/>
      <c r="AUR68" s="44"/>
      <c r="AUT68" s="33"/>
      <c r="AUV68" s="33"/>
      <c r="AUX68" s="33"/>
      <c r="AUZ68" s="33"/>
      <c r="AVB68"/>
      <c r="AVC68"/>
      <c r="AVD68"/>
      <c r="AVE68" s="3"/>
      <c r="AVH68" s="8"/>
      <c r="AVI68" s="9"/>
      <c r="AVJ68" s="8"/>
      <c r="AVK68" s="8"/>
      <c r="AVL68" s="9"/>
      <c r="AVM68" s="6"/>
      <c r="AVN68" s="9"/>
      <c r="AVO68" s="6"/>
      <c r="AVP68" s="9"/>
      <c r="AVQ68" s="44"/>
      <c r="AVS68" s="44"/>
      <c r="AVU68" s="33"/>
      <c r="AVW68" s="33"/>
      <c r="AVY68" s="33"/>
      <c r="AWA68" s="33"/>
      <c r="AWC68"/>
      <c r="AWD68"/>
      <c r="AWE68"/>
      <c r="AWF68" s="3"/>
      <c r="AWI68" s="8"/>
      <c r="AWJ68" s="9"/>
      <c r="AWK68" s="8"/>
      <c r="AWL68" s="8"/>
      <c r="AWM68" s="9"/>
      <c r="AWN68" s="6"/>
      <c r="AWO68" s="9"/>
      <c r="AWP68" s="6"/>
      <c r="AWQ68" s="9"/>
      <c r="AWR68" s="44"/>
      <c r="AWT68" s="44"/>
      <c r="AWV68" s="33"/>
      <c r="AWX68" s="33"/>
      <c r="AWZ68" s="33"/>
      <c r="AXB68" s="33"/>
      <c r="AXD68"/>
      <c r="AXE68"/>
      <c r="AXF68"/>
      <c r="AXG68" s="3"/>
      <c r="AXJ68" s="8"/>
      <c r="AXK68" s="9"/>
      <c r="AXL68" s="8"/>
      <c r="AXM68" s="8"/>
      <c r="AXN68" s="9"/>
      <c r="AXO68" s="6"/>
      <c r="AXP68" s="9"/>
      <c r="AXQ68" s="6"/>
      <c r="AXR68" s="9"/>
      <c r="AXS68" s="44"/>
      <c r="AXU68" s="44"/>
      <c r="AXW68" s="33"/>
      <c r="AXY68" s="33"/>
      <c r="AYA68" s="33"/>
      <c r="AYC68" s="33"/>
      <c r="AYE68"/>
      <c r="AYF68"/>
      <c r="AYG68"/>
      <c r="AYH68" s="3"/>
      <c r="AYK68" s="8"/>
      <c r="AYL68" s="9"/>
      <c r="AYM68" s="8"/>
      <c r="AYN68" s="8"/>
      <c r="AYO68" s="9"/>
      <c r="AYP68" s="6"/>
      <c r="AYQ68" s="9"/>
      <c r="AYR68" s="6"/>
      <c r="AYS68" s="9"/>
      <c r="AYT68" s="44"/>
      <c r="AYV68" s="44"/>
      <c r="AYX68" s="33"/>
      <c r="AYZ68" s="33"/>
      <c r="AZB68" s="33"/>
      <c r="AZD68" s="33"/>
      <c r="AZF68"/>
      <c r="AZG68"/>
      <c r="AZH68"/>
      <c r="AZI68" s="3"/>
      <c r="AZL68" s="8"/>
      <c r="AZM68" s="9"/>
      <c r="AZN68" s="8"/>
      <c r="AZO68" s="8"/>
      <c r="AZP68" s="9"/>
      <c r="AZQ68" s="6"/>
      <c r="AZR68" s="9"/>
      <c r="AZS68" s="6"/>
      <c r="AZT68" s="9"/>
      <c r="AZU68" s="44"/>
      <c r="AZW68" s="44"/>
      <c r="AZY68" s="33"/>
      <c r="BAA68" s="33"/>
      <c r="BAC68" s="33"/>
      <c r="BAE68" s="33"/>
      <c r="BAG68"/>
      <c r="BAH68"/>
      <c r="BAI68"/>
      <c r="BAJ68" s="3"/>
      <c r="BAM68" s="8"/>
      <c r="BAN68" s="9"/>
      <c r="BAO68" s="8"/>
      <c r="BAP68" s="8"/>
      <c r="BAQ68" s="9"/>
      <c r="BAR68" s="6"/>
      <c r="BAS68" s="9"/>
      <c r="BAT68" s="6"/>
      <c r="BAU68" s="9"/>
      <c r="BAV68" s="44"/>
      <c r="BAX68" s="44"/>
      <c r="BAZ68" s="33"/>
      <c r="BBB68" s="33"/>
      <c r="BBD68" s="33"/>
      <c r="BBF68" s="33"/>
      <c r="BBH68"/>
      <c r="BBI68"/>
      <c r="BBJ68"/>
      <c r="BBK68" s="3"/>
      <c r="BBN68" s="8"/>
      <c r="BBO68" s="9"/>
      <c r="BBP68" s="8"/>
      <c r="BBQ68" s="8"/>
      <c r="BBR68" s="9"/>
      <c r="BBS68" s="6"/>
      <c r="BBT68" s="9"/>
      <c r="BBU68" s="6"/>
      <c r="BBV68" s="9"/>
      <c r="BBW68" s="44"/>
      <c r="BBY68" s="44"/>
      <c r="BCA68" s="33"/>
      <c r="BCC68" s="33"/>
      <c r="BCE68" s="33"/>
      <c r="BCG68" s="33"/>
      <c r="BCI68"/>
      <c r="BCJ68"/>
      <c r="BCK68"/>
      <c r="BCL68" s="3"/>
      <c r="BCO68" s="8"/>
      <c r="BCP68" s="9"/>
      <c r="BCQ68" s="8"/>
      <c r="BCR68" s="8"/>
      <c r="BCS68" s="9"/>
      <c r="BCT68" s="6"/>
      <c r="BCU68" s="9"/>
      <c r="BCV68" s="6"/>
      <c r="BCW68" s="9"/>
      <c r="BCX68" s="44"/>
      <c r="BCZ68" s="44"/>
      <c r="BDB68" s="33"/>
      <c r="BDD68" s="33"/>
      <c r="BDF68" s="33"/>
      <c r="BDH68" s="33"/>
      <c r="BDJ68"/>
      <c r="BDK68"/>
      <c r="BDL68"/>
      <c r="BDM68" s="3"/>
      <c r="BDP68" s="8"/>
      <c r="BDQ68" s="9"/>
      <c r="BDR68" s="8"/>
      <c r="BDS68" s="8"/>
      <c r="BDT68" s="9"/>
      <c r="BDU68" s="6"/>
      <c r="BDV68" s="9"/>
      <c r="BDW68" s="6"/>
      <c r="BDX68" s="9"/>
      <c r="BDY68" s="44"/>
      <c r="BEA68" s="44"/>
      <c r="BEC68" s="33"/>
      <c r="BEE68" s="33"/>
      <c r="BEG68" s="33"/>
      <c r="BEI68" s="33"/>
      <c r="BEK68"/>
      <c r="BEL68"/>
      <c r="BEM68"/>
      <c r="BEN68" s="3"/>
      <c r="BEQ68" s="8"/>
      <c r="BER68" s="9"/>
      <c r="BES68" s="8"/>
      <c r="BET68" s="8"/>
      <c r="BEU68" s="9"/>
      <c r="BEV68" s="6"/>
      <c r="BEW68" s="9"/>
      <c r="BEX68" s="6"/>
      <c r="BEY68" s="9"/>
      <c r="BEZ68" s="44"/>
      <c r="BFB68" s="44"/>
      <c r="BFD68" s="33"/>
      <c r="BFF68" s="33"/>
      <c r="BFH68" s="33"/>
      <c r="BFJ68" s="33"/>
      <c r="BFL68"/>
      <c r="BFM68"/>
      <c r="BFN68"/>
      <c r="BFO68" s="3"/>
      <c r="BFR68" s="8"/>
      <c r="BFS68" s="9"/>
      <c r="BFT68" s="8"/>
      <c r="BFU68" s="8"/>
      <c r="BFV68" s="9"/>
      <c r="BFW68" s="6"/>
      <c r="BFX68" s="9"/>
      <c r="BFY68" s="6"/>
      <c r="BFZ68" s="9"/>
      <c r="BGA68" s="44"/>
      <c r="BGC68" s="44"/>
      <c r="BGE68" s="33"/>
      <c r="BGG68" s="33"/>
      <c r="BGI68" s="33"/>
      <c r="BGK68" s="33"/>
      <c r="BGM68"/>
      <c r="BGN68"/>
      <c r="BGO68"/>
      <c r="BGP68" s="3"/>
      <c r="BGS68" s="8"/>
      <c r="BGT68" s="9"/>
      <c r="BGU68" s="8"/>
      <c r="BGV68" s="8"/>
      <c r="BGW68" s="9"/>
      <c r="BGX68" s="6"/>
      <c r="BGY68" s="9"/>
      <c r="BGZ68" s="6"/>
      <c r="BHA68" s="9"/>
      <c r="BHB68" s="44"/>
      <c r="BHD68" s="44"/>
      <c r="BHF68" s="33"/>
      <c r="BHH68" s="33"/>
      <c r="BHJ68" s="33"/>
      <c r="BHL68" s="33"/>
      <c r="BHN68"/>
      <c r="BHO68"/>
      <c r="BHP68"/>
      <c r="BHQ68" s="3"/>
      <c r="BHT68" s="8"/>
      <c r="BHU68" s="9"/>
      <c r="BHV68" s="8"/>
      <c r="BHW68" s="8"/>
      <c r="BHX68" s="9"/>
      <c r="BHY68" s="6"/>
      <c r="BHZ68" s="9"/>
      <c r="BIA68" s="6"/>
      <c r="BIB68" s="9"/>
      <c r="BIC68" s="44"/>
      <c r="BIE68" s="44"/>
      <c r="BIG68" s="33"/>
      <c r="BII68" s="33"/>
      <c r="BIK68" s="33"/>
      <c r="BIM68" s="33"/>
      <c r="BIO68"/>
      <c r="BIP68"/>
      <c r="BIQ68"/>
      <c r="BIR68" s="3"/>
      <c r="BIU68" s="8"/>
      <c r="BIV68" s="9"/>
      <c r="BIW68" s="8"/>
      <c r="BIX68" s="8"/>
      <c r="BIY68" s="9"/>
      <c r="BIZ68" s="6"/>
      <c r="BJA68" s="9"/>
      <c r="BJB68" s="6"/>
      <c r="BJC68" s="9"/>
      <c r="BJD68" s="44"/>
      <c r="BJF68" s="44"/>
      <c r="BJH68" s="33"/>
      <c r="BJJ68" s="33"/>
      <c r="BJL68" s="33"/>
      <c r="BJN68" s="33"/>
      <c r="BJP68"/>
      <c r="BJQ68"/>
      <c r="BJR68"/>
      <c r="BJS68" s="3"/>
      <c r="BJV68" s="8"/>
      <c r="BJW68" s="9"/>
      <c r="BJX68" s="8"/>
      <c r="BJY68" s="8"/>
      <c r="BJZ68" s="9"/>
      <c r="BKA68" s="6"/>
      <c r="BKB68" s="9"/>
      <c r="BKC68" s="6"/>
      <c r="BKD68" s="9"/>
      <c r="BKE68" s="44"/>
      <c r="BKG68" s="44"/>
      <c r="BKI68" s="33"/>
      <c r="BKK68" s="33"/>
      <c r="BKM68" s="33"/>
      <c r="BKO68" s="33"/>
      <c r="BKQ68"/>
      <c r="BKR68"/>
      <c r="BKS68"/>
      <c r="BKT68" s="3"/>
      <c r="BKW68" s="8"/>
      <c r="BKX68" s="9"/>
      <c r="BKY68" s="8"/>
      <c r="BKZ68" s="8"/>
      <c r="BLA68" s="9"/>
      <c r="BLB68" s="6"/>
      <c r="BLC68" s="9"/>
      <c r="BLD68" s="6"/>
      <c r="BLE68" s="9"/>
      <c r="BLF68" s="44"/>
      <c r="BLH68" s="44"/>
      <c r="BLJ68" s="33"/>
      <c r="BLL68" s="33"/>
      <c r="BLN68" s="33"/>
      <c r="BLP68" s="33"/>
      <c r="BLR68"/>
      <c r="BLS68"/>
      <c r="BLT68"/>
      <c r="BLU68" s="3"/>
      <c r="BLX68" s="8"/>
      <c r="BLY68" s="9"/>
      <c r="BLZ68" s="8"/>
      <c r="BMA68" s="8"/>
      <c r="BMB68" s="9"/>
      <c r="BMC68" s="6"/>
      <c r="BMD68" s="9"/>
      <c r="BME68" s="6"/>
      <c r="BMF68" s="9"/>
      <c r="BMG68" s="44"/>
      <c r="BMI68" s="44"/>
      <c r="BMK68" s="33"/>
      <c r="BMM68" s="33"/>
      <c r="BMO68" s="33"/>
      <c r="BMQ68" s="33"/>
      <c r="BMS68"/>
      <c r="BMT68"/>
      <c r="BMU68"/>
      <c r="BMV68" s="3"/>
      <c r="BMY68" s="8"/>
      <c r="BMZ68" s="9"/>
      <c r="BNA68" s="8"/>
      <c r="BNB68" s="8"/>
      <c r="BNC68" s="9"/>
      <c r="BND68" s="6"/>
      <c r="BNE68" s="9"/>
      <c r="BNF68" s="6"/>
      <c r="BNG68" s="9"/>
      <c r="BNH68" s="44"/>
      <c r="BNJ68" s="44"/>
      <c r="BNL68" s="33"/>
      <c r="BNN68" s="33"/>
      <c r="BNP68" s="33"/>
      <c r="BNR68" s="33"/>
      <c r="BNT68"/>
      <c r="BNU68"/>
      <c r="BNV68"/>
      <c r="BNW68" s="3"/>
      <c r="BNZ68" s="8"/>
      <c r="BOA68" s="9"/>
      <c r="BOB68" s="8"/>
      <c r="BOC68" s="8"/>
      <c r="BOD68" s="9"/>
      <c r="BOE68" s="6"/>
      <c r="BOF68" s="9"/>
      <c r="BOG68" s="6"/>
      <c r="BOH68" s="9"/>
      <c r="BOI68" s="44"/>
      <c r="BOK68" s="44"/>
      <c r="BOM68" s="33"/>
      <c r="BOO68" s="33"/>
      <c r="BOQ68" s="33"/>
      <c r="BOS68" s="33"/>
      <c r="BOU68"/>
      <c r="BOV68"/>
      <c r="BOW68"/>
      <c r="BOX68" s="3"/>
      <c r="BPA68" s="8"/>
      <c r="BPB68" s="9"/>
      <c r="BPC68" s="8"/>
      <c r="BPD68" s="8"/>
      <c r="BPE68" s="9"/>
      <c r="BPF68" s="6"/>
      <c r="BPG68" s="9"/>
      <c r="BPH68" s="6"/>
      <c r="BPI68" s="9"/>
      <c r="BPJ68" s="44"/>
      <c r="BPL68" s="44"/>
      <c r="BPN68" s="33"/>
      <c r="BPP68" s="33"/>
      <c r="BPR68" s="33"/>
      <c r="BPT68" s="33"/>
      <c r="BPV68"/>
      <c r="BPW68"/>
      <c r="BPX68"/>
      <c r="BPY68" s="3"/>
      <c r="BQB68" s="8"/>
      <c r="BQC68" s="9"/>
      <c r="BQD68" s="8"/>
      <c r="BQE68" s="8"/>
      <c r="BQF68" s="9"/>
      <c r="BQG68" s="6"/>
      <c r="BQH68" s="9"/>
      <c r="BQI68" s="6"/>
      <c r="BQJ68" s="9"/>
      <c r="BQK68" s="44"/>
      <c r="BQM68" s="44"/>
      <c r="BQO68" s="33"/>
      <c r="BQQ68" s="33"/>
      <c r="BQS68" s="33"/>
      <c r="BQU68" s="33"/>
      <c r="BQW68"/>
      <c r="BQX68"/>
      <c r="BQY68"/>
      <c r="BQZ68" s="3"/>
      <c r="BRC68" s="8"/>
      <c r="BRD68" s="9"/>
      <c r="BRE68" s="8"/>
      <c r="BRF68" s="8"/>
      <c r="BRG68" s="9"/>
      <c r="BRH68" s="6"/>
      <c r="BRI68" s="9"/>
      <c r="BRJ68" s="6"/>
      <c r="BRK68" s="9"/>
      <c r="BRL68" s="44"/>
      <c r="BRN68" s="44"/>
      <c r="BRP68" s="33"/>
      <c r="BRR68" s="33"/>
      <c r="BRT68" s="33"/>
      <c r="BRV68" s="33"/>
      <c r="BRX68"/>
      <c r="BRY68"/>
      <c r="BRZ68"/>
      <c r="BSA68" s="3"/>
      <c r="BSD68" s="8"/>
      <c r="BSE68" s="9"/>
      <c r="BSF68" s="8"/>
      <c r="BSG68" s="8"/>
      <c r="BSH68" s="9"/>
      <c r="BSI68" s="6"/>
      <c r="BSJ68" s="9"/>
      <c r="BSK68" s="6"/>
      <c r="BSL68" s="9"/>
      <c r="BSM68" s="44"/>
      <c r="BSO68" s="44"/>
      <c r="BSQ68" s="33"/>
      <c r="BSS68" s="33"/>
      <c r="BSU68" s="33"/>
      <c r="BSW68" s="33"/>
      <c r="BSY68"/>
      <c r="BSZ68"/>
      <c r="BTA68"/>
      <c r="BTB68" s="3"/>
      <c r="BTE68" s="8"/>
      <c r="BTF68" s="9"/>
      <c r="BTG68" s="8"/>
      <c r="BTH68" s="8"/>
      <c r="BTI68" s="9"/>
      <c r="BTJ68" s="6"/>
      <c r="BTK68" s="9"/>
      <c r="BTL68" s="6"/>
      <c r="BTM68" s="9"/>
      <c r="BTN68" s="44"/>
      <c r="BTP68" s="44"/>
      <c r="BTR68" s="33"/>
      <c r="BTT68" s="33"/>
      <c r="BTV68" s="33"/>
      <c r="BTX68" s="33"/>
      <c r="BTZ68"/>
      <c r="BUA68"/>
      <c r="BUB68"/>
      <c r="BUC68" s="3"/>
      <c r="BUF68" s="8"/>
      <c r="BUG68" s="9"/>
      <c r="BUH68" s="8"/>
      <c r="BUI68" s="8"/>
      <c r="BUJ68" s="9"/>
      <c r="BUK68" s="6"/>
      <c r="BUL68" s="9"/>
      <c r="BUM68" s="6"/>
      <c r="BUN68" s="9"/>
      <c r="BUO68" s="44"/>
      <c r="BUQ68" s="44"/>
      <c r="BUS68" s="33"/>
      <c r="BUU68" s="33"/>
      <c r="BUW68" s="33"/>
      <c r="BUY68" s="33"/>
      <c r="BVA68"/>
      <c r="BVB68"/>
      <c r="BVC68"/>
      <c r="BVD68" s="3"/>
      <c r="BVG68" s="8"/>
      <c r="BVH68" s="9"/>
      <c r="BVI68" s="8"/>
      <c r="BVJ68" s="8"/>
      <c r="BVK68" s="9"/>
      <c r="BVL68" s="6"/>
      <c r="BVM68" s="9"/>
      <c r="BVN68" s="6"/>
      <c r="BVO68" s="9"/>
      <c r="BVP68" s="44"/>
      <c r="BVR68" s="44"/>
      <c r="BVT68" s="33"/>
      <c r="BVV68" s="33"/>
      <c r="BVX68" s="33"/>
      <c r="BVZ68" s="33"/>
      <c r="BWB68"/>
      <c r="BWC68"/>
      <c r="BWD68"/>
      <c r="BWE68" s="3"/>
      <c r="BWH68" s="8"/>
      <c r="BWI68" s="9"/>
      <c r="BWJ68" s="8"/>
      <c r="BWK68" s="8"/>
      <c r="BWL68" s="9"/>
      <c r="BWM68" s="6"/>
      <c r="BWN68" s="9"/>
      <c r="BWO68" s="6"/>
      <c r="BWP68" s="9"/>
      <c r="BWQ68" s="44"/>
      <c r="BWS68" s="44"/>
      <c r="BWU68" s="33"/>
      <c r="BWW68" s="33"/>
      <c r="BWY68" s="33"/>
      <c r="BXA68" s="33"/>
      <c r="BXC68"/>
      <c r="BXD68"/>
      <c r="BXE68"/>
      <c r="BXF68" s="3"/>
      <c r="BXI68" s="8"/>
      <c r="BXJ68" s="9"/>
      <c r="BXK68" s="8"/>
      <c r="BXL68" s="8"/>
      <c r="BXM68" s="9"/>
      <c r="BXN68" s="6"/>
      <c r="BXO68" s="9"/>
      <c r="BXP68" s="6"/>
      <c r="BXQ68" s="9"/>
      <c r="BXR68" s="44"/>
      <c r="BXT68" s="44"/>
      <c r="BXV68" s="33"/>
      <c r="BXX68" s="33"/>
      <c r="BXZ68" s="33"/>
      <c r="BYB68" s="33"/>
      <c r="BYD68"/>
      <c r="BYE68"/>
      <c r="BYF68"/>
      <c r="BYG68" s="3"/>
      <c r="BYJ68" s="8"/>
      <c r="BYK68" s="9"/>
      <c r="BYL68" s="8"/>
      <c r="BYM68" s="8"/>
      <c r="BYN68" s="9"/>
      <c r="BYO68" s="6"/>
      <c r="BYP68" s="9"/>
      <c r="BYQ68" s="6"/>
      <c r="BYR68" s="9"/>
      <c r="BYS68" s="44"/>
      <c r="BYU68" s="44"/>
      <c r="BYW68" s="33"/>
      <c r="BYY68" s="33"/>
      <c r="BZA68" s="33"/>
      <c r="BZC68" s="33"/>
      <c r="BZE68"/>
      <c r="BZF68"/>
      <c r="BZG68"/>
      <c r="BZH68" s="3"/>
      <c r="BZK68" s="8"/>
      <c r="BZL68" s="9"/>
      <c r="BZM68" s="8"/>
      <c r="BZN68" s="8"/>
      <c r="BZO68" s="9"/>
      <c r="BZP68" s="6"/>
      <c r="BZQ68" s="9"/>
      <c r="BZR68" s="6"/>
      <c r="BZS68" s="9"/>
      <c r="BZT68" s="44"/>
      <c r="BZV68" s="44"/>
      <c r="BZX68" s="33"/>
      <c r="BZZ68" s="33"/>
      <c r="CAB68" s="33"/>
      <c r="CAD68" s="33"/>
      <c r="CAF68"/>
      <c r="CAG68"/>
      <c r="CAH68"/>
      <c r="CAI68" s="3"/>
      <c r="CAL68" s="8"/>
      <c r="CAM68" s="9"/>
      <c r="CAN68" s="8"/>
      <c r="CAO68" s="8"/>
      <c r="CAP68" s="9"/>
      <c r="CAQ68" s="6"/>
      <c r="CAR68" s="9"/>
      <c r="CAS68" s="6"/>
      <c r="CAT68" s="9"/>
      <c r="CAU68" s="44"/>
      <c r="CAW68" s="44"/>
      <c r="CAY68" s="33"/>
      <c r="CBA68" s="33"/>
      <c r="CBC68" s="33"/>
      <c r="CBE68" s="33"/>
      <c r="CBG68"/>
      <c r="CBH68"/>
      <c r="CBI68"/>
      <c r="CBJ68" s="3"/>
      <c r="CBM68" s="8"/>
      <c r="CBN68" s="9"/>
      <c r="CBO68" s="8"/>
      <c r="CBP68" s="8"/>
      <c r="CBQ68" s="9"/>
      <c r="CBR68" s="6"/>
      <c r="CBS68" s="9"/>
      <c r="CBT68" s="6"/>
      <c r="CBU68" s="9"/>
      <c r="CBV68" s="44"/>
      <c r="CBX68" s="44"/>
      <c r="CBZ68" s="33"/>
      <c r="CCB68" s="33"/>
      <c r="CCD68" s="33"/>
      <c r="CCF68" s="33"/>
      <c r="CCH68"/>
      <c r="CCI68"/>
      <c r="CCJ68"/>
      <c r="CCK68" s="3"/>
      <c r="CCN68" s="8"/>
      <c r="CCO68" s="9"/>
      <c r="CCP68" s="8"/>
      <c r="CCQ68" s="8"/>
      <c r="CCR68" s="9"/>
      <c r="CCS68" s="6"/>
      <c r="CCT68" s="9"/>
      <c r="CCU68" s="6"/>
      <c r="CCV68" s="9"/>
      <c r="CCW68" s="44"/>
      <c r="CCY68" s="44"/>
      <c r="CDA68" s="33"/>
      <c r="CDC68" s="33"/>
      <c r="CDE68" s="33"/>
      <c r="CDG68" s="33"/>
      <c r="CDI68"/>
      <c r="CDJ68"/>
      <c r="CDK68"/>
      <c r="CDL68" s="3"/>
      <c r="CDO68" s="8"/>
      <c r="CDP68" s="9"/>
      <c r="CDQ68" s="8"/>
      <c r="CDR68" s="8"/>
      <c r="CDS68" s="9"/>
      <c r="CDT68" s="6"/>
      <c r="CDU68" s="9"/>
      <c r="CDV68" s="6"/>
      <c r="CDW68" s="9"/>
      <c r="CDX68" s="44"/>
      <c r="CDZ68" s="44"/>
      <c r="CEB68" s="33"/>
      <c r="CED68" s="33"/>
      <c r="CEF68" s="33"/>
      <c r="CEH68" s="33"/>
      <c r="CEJ68"/>
      <c r="CEK68"/>
      <c r="CEL68"/>
      <c r="CEM68" s="3"/>
      <c r="CEP68" s="8"/>
      <c r="CEQ68" s="9"/>
      <c r="CER68" s="8"/>
      <c r="CES68" s="8"/>
      <c r="CET68" s="9"/>
      <c r="CEU68" s="6"/>
      <c r="CEV68" s="9"/>
      <c r="CEW68" s="6"/>
      <c r="CEX68" s="9"/>
      <c r="CEY68" s="44"/>
      <c r="CFA68" s="44"/>
      <c r="CFC68" s="33"/>
      <c r="CFE68" s="33"/>
      <c r="CFG68" s="33"/>
      <c r="CFI68" s="33"/>
      <c r="CFK68"/>
      <c r="CFL68"/>
      <c r="CFM68"/>
      <c r="CFN68" s="3"/>
      <c r="CFQ68" s="8"/>
      <c r="CFR68" s="9"/>
      <c r="CFS68" s="8"/>
      <c r="CFT68" s="8"/>
      <c r="CFU68" s="9"/>
      <c r="CFV68" s="6"/>
      <c r="CFW68" s="9"/>
      <c r="CFX68" s="6"/>
      <c r="CFY68" s="9"/>
      <c r="CFZ68" s="44"/>
      <c r="CGB68" s="44"/>
      <c r="CGD68" s="33"/>
      <c r="CGF68" s="33"/>
      <c r="CGH68" s="33"/>
      <c r="CGJ68" s="33"/>
      <c r="CGL68"/>
      <c r="CGM68"/>
      <c r="CGN68"/>
      <c r="CGO68" s="3"/>
      <c r="CGR68" s="8"/>
      <c r="CGS68" s="9"/>
      <c r="CGT68" s="8"/>
      <c r="CGU68" s="8"/>
      <c r="CGV68" s="9"/>
      <c r="CGW68" s="6"/>
      <c r="CGX68" s="9"/>
      <c r="CGY68" s="6"/>
      <c r="CGZ68" s="9"/>
      <c r="CHA68" s="44"/>
      <c r="CHC68" s="44"/>
      <c r="CHE68" s="33"/>
      <c r="CHG68" s="33"/>
      <c r="CHI68" s="33"/>
      <c r="CHK68" s="33"/>
      <c r="CHM68"/>
      <c r="CHN68"/>
      <c r="CHO68"/>
      <c r="CHP68" s="3"/>
      <c r="CHS68" s="8"/>
      <c r="CHT68" s="9"/>
      <c r="CHU68" s="8"/>
      <c r="CHV68" s="8"/>
      <c r="CHW68" s="9"/>
      <c r="CHX68" s="6"/>
      <c r="CHY68" s="9"/>
      <c r="CHZ68" s="6"/>
      <c r="CIA68" s="9"/>
      <c r="CIB68" s="44"/>
      <c r="CID68" s="44"/>
      <c r="CIF68" s="33"/>
      <c r="CIH68" s="33"/>
      <c r="CIJ68" s="33"/>
      <c r="CIL68" s="33"/>
      <c r="CIN68"/>
      <c r="CIO68"/>
      <c r="CIP68"/>
      <c r="CIQ68" s="3"/>
      <c r="CIT68" s="8"/>
      <c r="CIU68" s="9"/>
      <c r="CIV68" s="8"/>
      <c r="CIW68" s="8"/>
      <c r="CIX68" s="9"/>
      <c r="CIY68" s="6"/>
      <c r="CIZ68" s="9"/>
      <c r="CJA68" s="6"/>
      <c r="CJB68" s="9"/>
      <c r="CJC68" s="44"/>
      <c r="CJE68" s="44"/>
      <c r="CJG68" s="33"/>
      <c r="CJI68" s="33"/>
      <c r="CJK68" s="33"/>
      <c r="CJM68" s="33"/>
      <c r="CJO68"/>
      <c r="CJP68"/>
      <c r="CJQ68"/>
      <c r="CJR68" s="3"/>
      <c r="CJU68" s="8"/>
      <c r="CJV68" s="9"/>
      <c r="CJW68" s="8"/>
      <c r="CJX68" s="8"/>
      <c r="CJY68" s="9"/>
      <c r="CJZ68" s="6"/>
      <c r="CKA68" s="9"/>
      <c r="CKB68" s="6"/>
      <c r="CKC68" s="9"/>
      <c r="CKD68" s="44"/>
      <c r="CKF68" s="44"/>
      <c r="CKH68" s="33"/>
      <c r="CKJ68" s="33"/>
      <c r="CKL68" s="33"/>
      <c r="CKN68" s="33"/>
      <c r="CKP68"/>
      <c r="CKQ68"/>
      <c r="CKR68"/>
      <c r="CKS68" s="3"/>
      <c r="CKV68" s="8"/>
      <c r="CKW68" s="9"/>
      <c r="CKX68" s="8"/>
      <c r="CKY68" s="8"/>
      <c r="CKZ68" s="9"/>
      <c r="CLA68" s="6"/>
      <c r="CLB68" s="9"/>
      <c r="CLC68" s="6"/>
      <c r="CLD68" s="9"/>
      <c r="CLE68" s="44"/>
      <c r="CLG68" s="44"/>
      <c r="CLI68" s="33"/>
      <c r="CLK68" s="33"/>
      <c r="CLM68" s="33"/>
      <c r="CLO68" s="33"/>
      <c r="CLQ68"/>
      <c r="CLR68"/>
      <c r="CLS68"/>
      <c r="CLT68" s="3"/>
      <c r="CLW68" s="8"/>
      <c r="CLX68" s="9"/>
      <c r="CLY68" s="8"/>
      <c r="CLZ68" s="8"/>
      <c r="CMA68" s="9"/>
      <c r="CMB68" s="6"/>
      <c r="CMC68" s="9"/>
      <c r="CMD68" s="6"/>
      <c r="CME68" s="9"/>
      <c r="CMF68" s="44"/>
      <c r="CMH68" s="44"/>
      <c r="CMJ68" s="33"/>
      <c r="CML68" s="33"/>
      <c r="CMN68" s="33"/>
      <c r="CMP68" s="33"/>
      <c r="CMR68"/>
      <c r="CMS68"/>
      <c r="CMT68"/>
      <c r="CMU68" s="3"/>
      <c r="CMX68" s="8"/>
      <c r="CMY68" s="9"/>
      <c r="CMZ68" s="8"/>
      <c r="CNA68" s="8"/>
      <c r="CNB68" s="9"/>
      <c r="CNC68" s="6"/>
      <c r="CND68" s="9"/>
      <c r="CNE68" s="6"/>
      <c r="CNF68" s="9"/>
      <c r="CNG68" s="44"/>
      <c r="CNI68" s="44"/>
      <c r="CNK68" s="33"/>
      <c r="CNM68" s="33"/>
      <c r="CNO68" s="33"/>
      <c r="CNQ68" s="33"/>
      <c r="CNS68"/>
      <c r="CNT68"/>
      <c r="CNU68"/>
      <c r="CNV68" s="3"/>
      <c r="CNY68" s="8"/>
      <c r="CNZ68" s="9"/>
      <c r="COA68" s="8"/>
      <c r="COB68" s="8"/>
      <c r="COC68" s="9"/>
      <c r="COD68" s="6"/>
      <c r="COE68" s="9"/>
      <c r="COF68" s="6"/>
      <c r="COG68" s="9"/>
      <c r="COH68" s="44"/>
      <c r="COJ68" s="44"/>
      <c r="COL68" s="33"/>
      <c r="CON68" s="33"/>
      <c r="COP68" s="33"/>
      <c r="COR68" s="33"/>
      <c r="COT68"/>
      <c r="COU68"/>
      <c r="COV68"/>
      <c r="COW68" s="3"/>
      <c r="COZ68" s="8"/>
      <c r="CPA68" s="9"/>
      <c r="CPB68" s="8"/>
      <c r="CPC68" s="8"/>
      <c r="CPD68" s="9"/>
      <c r="CPE68" s="6"/>
      <c r="CPF68" s="9"/>
      <c r="CPG68" s="6"/>
      <c r="CPH68" s="9"/>
      <c r="CPI68" s="44"/>
      <c r="CPK68" s="44"/>
      <c r="CPM68" s="33"/>
      <c r="CPO68" s="33"/>
      <c r="CPQ68" s="33"/>
      <c r="CPS68" s="33"/>
      <c r="CPU68"/>
      <c r="CPV68"/>
      <c r="CPW68"/>
      <c r="CPX68" s="3"/>
      <c r="CQA68" s="8"/>
      <c r="CQB68" s="9"/>
      <c r="CQC68" s="8"/>
      <c r="CQD68" s="8"/>
      <c r="CQE68" s="9"/>
      <c r="CQF68" s="6"/>
      <c r="CQG68" s="9"/>
      <c r="CQH68" s="6"/>
      <c r="CQI68" s="9"/>
      <c r="CQJ68" s="44"/>
      <c r="CQL68" s="44"/>
      <c r="CQN68" s="33"/>
      <c r="CQP68" s="33"/>
      <c r="CQR68" s="33"/>
      <c r="CQT68" s="33"/>
      <c r="CQV68"/>
      <c r="CQW68"/>
      <c r="CQX68"/>
      <c r="CQY68" s="3"/>
      <c r="CRB68" s="8"/>
      <c r="CRC68" s="9"/>
      <c r="CRD68" s="8"/>
      <c r="CRE68" s="8"/>
      <c r="CRF68" s="9"/>
      <c r="CRG68" s="6"/>
      <c r="CRH68" s="9"/>
      <c r="CRI68" s="6"/>
      <c r="CRJ68" s="9"/>
      <c r="CRK68" s="44"/>
      <c r="CRM68" s="44"/>
      <c r="CRO68" s="33"/>
      <c r="CRQ68" s="33"/>
      <c r="CRS68" s="33"/>
      <c r="CRU68" s="33"/>
      <c r="CRW68"/>
      <c r="CRX68"/>
      <c r="CRY68"/>
      <c r="CRZ68" s="3"/>
      <c r="CSC68" s="8"/>
      <c r="CSD68" s="9"/>
      <c r="CSE68" s="8"/>
      <c r="CSF68" s="8"/>
      <c r="CSG68" s="9"/>
      <c r="CSH68" s="6"/>
      <c r="CSI68" s="9"/>
      <c r="CSJ68" s="6"/>
      <c r="CSK68" s="9"/>
      <c r="CSL68" s="44"/>
      <c r="CSN68" s="44"/>
      <c r="CSP68" s="33"/>
      <c r="CSR68" s="33"/>
      <c r="CST68" s="33"/>
      <c r="CSV68" s="33"/>
      <c r="CSX68"/>
      <c r="CSY68"/>
      <c r="CSZ68"/>
      <c r="CTA68" s="3"/>
      <c r="CTD68" s="8"/>
      <c r="CTE68" s="9"/>
      <c r="CTF68" s="8"/>
      <c r="CTG68" s="8"/>
      <c r="CTH68" s="9"/>
      <c r="CTI68" s="6"/>
      <c r="CTJ68" s="9"/>
      <c r="CTK68" s="6"/>
      <c r="CTL68" s="9"/>
      <c r="CTM68" s="44"/>
      <c r="CTO68" s="44"/>
      <c r="CTQ68" s="33"/>
      <c r="CTS68" s="33"/>
      <c r="CTU68" s="33"/>
      <c r="CTW68" s="33"/>
      <c r="CTY68"/>
      <c r="CTZ68"/>
      <c r="CUA68"/>
      <c r="CUB68" s="3"/>
      <c r="CUE68" s="8"/>
      <c r="CUF68" s="9"/>
      <c r="CUG68" s="8"/>
      <c r="CUH68" s="8"/>
      <c r="CUI68" s="9"/>
      <c r="CUJ68" s="6"/>
      <c r="CUK68" s="9"/>
      <c r="CUL68" s="6"/>
      <c r="CUM68" s="9"/>
      <c r="CUN68" s="44"/>
      <c r="CUP68" s="44"/>
      <c r="CUR68" s="33"/>
      <c r="CUT68" s="33"/>
      <c r="CUV68" s="33"/>
      <c r="CUX68" s="33"/>
      <c r="CUZ68"/>
      <c r="CVA68"/>
      <c r="CVB68"/>
      <c r="CVC68" s="3"/>
      <c r="CVF68" s="8"/>
      <c r="CVG68" s="9"/>
      <c r="CVH68" s="8"/>
      <c r="CVI68" s="8"/>
      <c r="CVJ68" s="9"/>
      <c r="CVK68" s="6"/>
      <c r="CVL68" s="9"/>
      <c r="CVM68" s="6"/>
      <c r="CVN68" s="9"/>
      <c r="CVO68" s="44"/>
      <c r="CVQ68" s="44"/>
      <c r="CVS68" s="33"/>
      <c r="CVU68" s="33"/>
      <c r="CVW68" s="33"/>
      <c r="CVY68" s="33"/>
      <c r="CWA68"/>
      <c r="CWB68"/>
      <c r="CWC68"/>
      <c r="CWD68" s="3"/>
      <c r="CWG68" s="8"/>
      <c r="CWH68" s="9"/>
      <c r="CWI68" s="8"/>
      <c r="CWJ68" s="8"/>
      <c r="CWK68" s="9"/>
      <c r="CWL68" s="6"/>
      <c r="CWM68" s="9"/>
      <c r="CWN68" s="6"/>
      <c r="CWO68" s="9"/>
      <c r="CWP68" s="44"/>
      <c r="CWR68" s="44"/>
      <c r="CWT68" s="33"/>
      <c r="CWV68" s="33"/>
      <c r="CWX68" s="33"/>
      <c r="CWZ68" s="33"/>
      <c r="CXB68"/>
      <c r="CXC68"/>
      <c r="CXD68"/>
      <c r="CXE68" s="3"/>
      <c r="CXH68" s="8"/>
      <c r="CXI68" s="9"/>
      <c r="CXJ68" s="8"/>
      <c r="CXK68" s="8"/>
      <c r="CXL68" s="9"/>
      <c r="CXM68" s="6"/>
      <c r="CXN68" s="9"/>
      <c r="CXO68" s="6"/>
      <c r="CXP68" s="9"/>
      <c r="CXQ68" s="44"/>
      <c r="CXS68" s="44"/>
      <c r="CXU68" s="33"/>
      <c r="CXW68" s="33"/>
      <c r="CXY68" s="33"/>
      <c r="CYA68" s="33"/>
      <c r="CYC68"/>
      <c r="CYD68"/>
      <c r="CYE68"/>
      <c r="CYF68" s="3"/>
      <c r="CYI68" s="8"/>
      <c r="CYJ68" s="9"/>
      <c r="CYK68" s="8"/>
      <c r="CYL68" s="8"/>
      <c r="CYM68" s="9"/>
      <c r="CYN68" s="6"/>
      <c r="CYO68" s="9"/>
      <c r="CYP68" s="6"/>
      <c r="CYQ68" s="9"/>
      <c r="CYR68" s="44"/>
      <c r="CYT68" s="44"/>
      <c r="CYV68" s="33"/>
      <c r="CYX68" s="33"/>
      <c r="CYZ68" s="33"/>
      <c r="CZB68" s="33"/>
      <c r="CZD68"/>
      <c r="CZE68"/>
      <c r="CZF68"/>
      <c r="CZG68" s="3"/>
      <c r="CZJ68" s="8"/>
      <c r="CZK68" s="9"/>
      <c r="CZL68" s="8"/>
      <c r="CZM68" s="8"/>
      <c r="CZN68" s="9"/>
      <c r="CZO68" s="6"/>
      <c r="CZP68" s="9"/>
      <c r="CZQ68" s="6"/>
      <c r="CZR68" s="9"/>
      <c r="CZS68" s="44"/>
      <c r="CZU68" s="44"/>
      <c r="CZW68" s="33"/>
      <c r="CZY68" s="33"/>
      <c r="DAA68" s="33"/>
      <c r="DAC68" s="33"/>
      <c r="DAE68"/>
      <c r="DAF68"/>
      <c r="DAG68"/>
      <c r="DAH68" s="3"/>
      <c r="DAK68" s="8"/>
      <c r="DAL68" s="9"/>
      <c r="DAM68" s="8"/>
      <c r="DAN68" s="8"/>
      <c r="DAO68" s="9"/>
      <c r="DAP68" s="6"/>
      <c r="DAQ68" s="9"/>
      <c r="DAR68" s="6"/>
      <c r="DAS68" s="9"/>
      <c r="DAT68" s="44"/>
      <c r="DAV68" s="44"/>
      <c r="DAX68" s="33"/>
      <c r="DAZ68" s="33"/>
      <c r="DBB68" s="33"/>
      <c r="DBD68" s="33"/>
      <c r="DBF68"/>
      <c r="DBG68"/>
      <c r="DBH68"/>
      <c r="DBI68" s="3"/>
      <c r="DBL68" s="8"/>
      <c r="DBM68" s="9"/>
      <c r="DBN68" s="8"/>
      <c r="DBO68" s="8"/>
      <c r="DBP68" s="9"/>
      <c r="DBQ68" s="6"/>
      <c r="DBR68" s="9"/>
      <c r="DBS68" s="6"/>
      <c r="DBT68" s="9"/>
      <c r="DBU68" s="44"/>
      <c r="DBW68" s="44"/>
      <c r="DBY68" s="33"/>
      <c r="DCA68" s="33"/>
      <c r="DCC68" s="33"/>
      <c r="DCE68" s="33"/>
      <c r="DCG68"/>
      <c r="DCH68"/>
      <c r="DCI68"/>
      <c r="DCJ68" s="3"/>
      <c r="DCM68" s="8"/>
      <c r="DCN68" s="9"/>
      <c r="DCO68" s="8"/>
      <c r="DCP68" s="8"/>
      <c r="DCQ68" s="9"/>
      <c r="DCR68" s="6"/>
      <c r="DCS68" s="9"/>
      <c r="DCT68" s="6"/>
      <c r="DCU68" s="9"/>
      <c r="DCV68" s="44"/>
      <c r="DCX68" s="44"/>
      <c r="DCZ68" s="33"/>
      <c r="DDB68" s="33"/>
      <c r="DDD68" s="33"/>
      <c r="DDF68" s="33"/>
      <c r="DDH68"/>
      <c r="DDI68"/>
      <c r="DDJ68"/>
      <c r="DDK68" s="3"/>
      <c r="DDN68" s="8"/>
      <c r="DDO68" s="9"/>
      <c r="DDP68" s="8"/>
      <c r="DDQ68" s="8"/>
      <c r="DDR68" s="9"/>
      <c r="DDS68" s="6"/>
      <c r="DDT68" s="9"/>
      <c r="DDU68" s="6"/>
      <c r="DDV68" s="9"/>
      <c r="DDW68" s="44"/>
      <c r="DDY68" s="44"/>
      <c r="DEA68" s="33"/>
      <c r="DEC68" s="33"/>
      <c r="DEE68" s="33"/>
      <c r="DEG68" s="33"/>
      <c r="DEI68"/>
      <c r="DEJ68"/>
      <c r="DEK68"/>
      <c r="DEL68" s="3"/>
      <c r="DEO68" s="8"/>
      <c r="DEP68" s="9"/>
      <c r="DEQ68" s="8"/>
      <c r="DER68" s="8"/>
      <c r="DES68" s="9"/>
      <c r="DET68" s="6"/>
      <c r="DEU68" s="9"/>
      <c r="DEV68" s="6"/>
      <c r="DEW68" s="9"/>
      <c r="DEX68" s="44"/>
      <c r="DEZ68" s="44"/>
      <c r="DFB68" s="33"/>
      <c r="DFD68" s="33"/>
      <c r="DFF68" s="33"/>
      <c r="DFH68" s="33"/>
      <c r="DFJ68"/>
      <c r="DFK68"/>
      <c r="DFL68"/>
      <c r="DFM68" s="3"/>
      <c r="DFP68" s="8"/>
      <c r="DFQ68" s="9"/>
      <c r="DFR68" s="8"/>
      <c r="DFS68" s="8"/>
      <c r="DFT68" s="9"/>
      <c r="DFU68" s="6"/>
      <c r="DFV68" s="9"/>
      <c r="DFW68" s="6"/>
      <c r="DFX68" s="9"/>
      <c r="DFY68" s="44"/>
      <c r="DGA68" s="44"/>
      <c r="DGC68" s="33"/>
      <c r="DGE68" s="33"/>
      <c r="DGG68" s="33"/>
      <c r="DGI68" s="33"/>
      <c r="DGK68"/>
      <c r="DGL68"/>
      <c r="DGM68"/>
      <c r="DGN68" s="3"/>
      <c r="DGQ68" s="8"/>
      <c r="DGR68" s="9"/>
      <c r="DGS68" s="8"/>
      <c r="DGT68" s="8"/>
      <c r="DGU68" s="9"/>
      <c r="DGV68" s="6"/>
      <c r="DGW68" s="9"/>
      <c r="DGX68" s="6"/>
      <c r="DGY68" s="9"/>
      <c r="DGZ68" s="44"/>
      <c r="DHB68" s="44"/>
      <c r="DHD68" s="33"/>
      <c r="DHF68" s="33"/>
      <c r="DHH68" s="33"/>
      <c r="DHJ68" s="33"/>
      <c r="DHL68"/>
      <c r="DHM68"/>
      <c r="DHN68"/>
      <c r="DHO68" s="3"/>
      <c r="DHR68" s="8"/>
      <c r="DHS68" s="9"/>
      <c r="DHT68" s="8"/>
      <c r="DHU68" s="8"/>
      <c r="DHV68" s="9"/>
      <c r="DHW68" s="6"/>
      <c r="DHX68" s="9"/>
      <c r="DHY68" s="6"/>
      <c r="DHZ68" s="9"/>
      <c r="DIA68" s="44"/>
      <c r="DIC68" s="44"/>
      <c r="DIE68" s="33"/>
      <c r="DIG68" s="33"/>
      <c r="DII68" s="33"/>
      <c r="DIK68" s="33"/>
      <c r="DIM68"/>
      <c r="DIN68"/>
      <c r="DIO68"/>
      <c r="DIP68" s="3"/>
      <c r="DIS68" s="8"/>
      <c r="DIT68" s="9"/>
      <c r="DIU68" s="8"/>
      <c r="DIV68" s="8"/>
      <c r="DIW68" s="9"/>
      <c r="DIX68" s="6"/>
      <c r="DIY68" s="9"/>
      <c r="DIZ68" s="6"/>
      <c r="DJA68" s="9"/>
      <c r="DJB68" s="44"/>
      <c r="DJD68" s="44"/>
      <c r="DJF68" s="33"/>
      <c r="DJH68" s="33"/>
      <c r="DJJ68" s="33"/>
      <c r="DJL68" s="33"/>
      <c r="DJN68"/>
      <c r="DJO68"/>
      <c r="DJP68"/>
      <c r="DJQ68" s="3"/>
      <c r="DJT68" s="8"/>
      <c r="DJU68" s="9"/>
      <c r="DJV68" s="8"/>
      <c r="DJW68" s="8"/>
      <c r="DJX68" s="9"/>
      <c r="DJY68" s="6"/>
      <c r="DJZ68" s="9"/>
      <c r="DKA68" s="6"/>
      <c r="DKB68" s="9"/>
      <c r="DKC68" s="44"/>
      <c r="DKE68" s="44"/>
      <c r="DKG68" s="33"/>
      <c r="DKI68" s="33"/>
      <c r="DKK68" s="33"/>
      <c r="DKM68" s="33"/>
      <c r="DKO68"/>
      <c r="DKP68"/>
      <c r="DKQ68"/>
      <c r="DKR68" s="3"/>
      <c r="DKU68" s="8"/>
      <c r="DKV68" s="9"/>
      <c r="DKW68" s="8"/>
      <c r="DKX68" s="8"/>
      <c r="DKY68" s="9"/>
      <c r="DKZ68" s="6"/>
      <c r="DLA68" s="9"/>
      <c r="DLB68" s="6"/>
      <c r="DLC68" s="9"/>
      <c r="DLD68" s="44"/>
      <c r="DLF68" s="44"/>
      <c r="DLH68" s="33"/>
      <c r="DLJ68" s="33"/>
      <c r="DLL68" s="33"/>
      <c r="DLN68" s="33"/>
      <c r="DLP68"/>
      <c r="DLQ68"/>
      <c r="DLR68"/>
      <c r="DLS68" s="3"/>
      <c r="DLV68" s="8"/>
      <c r="DLW68" s="9"/>
      <c r="DLX68" s="8"/>
      <c r="DLY68" s="8"/>
      <c r="DLZ68" s="9"/>
      <c r="DMA68" s="6"/>
      <c r="DMB68" s="9"/>
      <c r="DMC68" s="6"/>
      <c r="DMD68" s="9"/>
      <c r="DME68" s="44"/>
      <c r="DMG68" s="44"/>
      <c r="DMI68" s="33"/>
      <c r="DMK68" s="33"/>
      <c r="DMM68" s="33"/>
      <c r="DMO68" s="33"/>
      <c r="DMQ68"/>
      <c r="DMR68"/>
      <c r="DMS68"/>
      <c r="DMT68" s="3"/>
      <c r="DMW68" s="8"/>
      <c r="DMX68" s="9"/>
      <c r="DMY68" s="8"/>
      <c r="DMZ68" s="8"/>
      <c r="DNA68" s="9"/>
      <c r="DNB68" s="6"/>
      <c r="DNC68" s="9"/>
      <c r="DND68" s="6"/>
      <c r="DNE68" s="9"/>
      <c r="DNF68" s="44"/>
      <c r="DNH68" s="44"/>
      <c r="DNJ68" s="33"/>
      <c r="DNL68" s="33"/>
      <c r="DNN68" s="33"/>
      <c r="DNP68" s="33"/>
      <c r="DNR68"/>
      <c r="DNS68"/>
      <c r="DNT68"/>
      <c r="DNU68" s="3"/>
      <c r="DNX68" s="8"/>
      <c r="DNY68" s="9"/>
      <c r="DNZ68" s="8"/>
      <c r="DOA68" s="8"/>
      <c r="DOB68" s="9"/>
      <c r="DOC68" s="6"/>
      <c r="DOD68" s="9"/>
      <c r="DOE68" s="6"/>
      <c r="DOF68" s="9"/>
      <c r="DOG68" s="44"/>
      <c r="DOI68" s="44"/>
      <c r="DOK68" s="33"/>
      <c r="DOM68" s="33"/>
      <c r="DOO68" s="33"/>
      <c r="DOQ68" s="33"/>
      <c r="DOS68"/>
      <c r="DOT68"/>
      <c r="DOU68"/>
      <c r="DOV68" s="3"/>
      <c r="DOY68" s="8"/>
      <c r="DOZ68" s="9"/>
      <c r="DPA68" s="8"/>
      <c r="DPB68" s="8"/>
      <c r="DPC68" s="9"/>
      <c r="DPD68" s="6"/>
      <c r="DPE68" s="9"/>
      <c r="DPF68" s="6"/>
      <c r="DPG68" s="9"/>
      <c r="DPH68" s="44"/>
      <c r="DPJ68" s="44"/>
      <c r="DPL68" s="33"/>
      <c r="DPN68" s="33"/>
      <c r="DPP68" s="33"/>
      <c r="DPR68" s="33"/>
      <c r="DPT68"/>
      <c r="DPU68"/>
      <c r="DPV68"/>
      <c r="DPW68" s="3"/>
      <c r="DPZ68" s="8"/>
      <c r="DQA68" s="9"/>
      <c r="DQB68" s="8"/>
      <c r="DQC68" s="8"/>
      <c r="DQD68" s="9"/>
      <c r="DQE68" s="6"/>
      <c r="DQF68" s="9"/>
      <c r="DQG68" s="6"/>
      <c r="DQH68" s="9"/>
      <c r="DQI68" s="44"/>
      <c r="DQK68" s="44"/>
      <c r="DQM68" s="33"/>
      <c r="DQO68" s="33"/>
      <c r="DQQ68" s="33"/>
      <c r="DQS68" s="33"/>
      <c r="DQU68"/>
      <c r="DQV68"/>
      <c r="DQW68"/>
      <c r="DQX68" s="3"/>
      <c r="DRA68" s="8"/>
      <c r="DRB68" s="9"/>
      <c r="DRC68" s="8"/>
      <c r="DRD68" s="8"/>
      <c r="DRE68" s="9"/>
      <c r="DRF68" s="6"/>
      <c r="DRG68" s="9"/>
      <c r="DRH68" s="6"/>
      <c r="DRI68" s="9"/>
      <c r="DRJ68" s="44"/>
      <c r="DRL68" s="44"/>
      <c r="DRN68" s="33"/>
      <c r="DRP68" s="33"/>
      <c r="DRR68" s="33"/>
      <c r="DRT68" s="33"/>
      <c r="DRV68"/>
      <c r="DRW68"/>
      <c r="DRX68"/>
      <c r="DRY68" s="3"/>
      <c r="DSB68" s="8"/>
      <c r="DSC68" s="9"/>
      <c r="DSD68" s="8"/>
      <c r="DSE68" s="8"/>
      <c r="DSF68" s="9"/>
      <c r="DSG68" s="6"/>
      <c r="DSH68" s="9"/>
      <c r="DSI68" s="6"/>
      <c r="DSJ68" s="9"/>
      <c r="DSK68" s="44"/>
      <c r="DSM68" s="44"/>
      <c r="DSO68" s="33"/>
      <c r="DSQ68" s="33"/>
      <c r="DSS68" s="33"/>
      <c r="DSU68" s="33"/>
      <c r="DSW68"/>
      <c r="DSX68"/>
      <c r="DSY68"/>
      <c r="DSZ68" s="3"/>
      <c r="DTC68" s="8"/>
      <c r="DTD68" s="9"/>
      <c r="DTE68" s="8"/>
      <c r="DTF68" s="8"/>
      <c r="DTG68" s="9"/>
      <c r="DTH68" s="6"/>
      <c r="DTI68" s="9"/>
      <c r="DTJ68" s="6"/>
      <c r="DTK68" s="9"/>
      <c r="DTL68" s="44"/>
      <c r="DTN68" s="44"/>
      <c r="DTP68" s="33"/>
      <c r="DTR68" s="33"/>
      <c r="DTT68" s="33"/>
      <c r="DTV68" s="33"/>
      <c r="DTX68"/>
      <c r="DTY68"/>
      <c r="DTZ68"/>
      <c r="DUA68" s="3"/>
      <c r="DUD68" s="8"/>
      <c r="DUE68" s="9"/>
      <c r="DUF68" s="8"/>
      <c r="DUG68" s="8"/>
      <c r="DUH68" s="9"/>
      <c r="DUI68" s="6"/>
      <c r="DUJ68" s="9"/>
      <c r="DUK68" s="6"/>
      <c r="DUL68" s="9"/>
      <c r="DUM68" s="44"/>
      <c r="DUO68" s="44"/>
      <c r="DUQ68" s="33"/>
      <c r="DUS68" s="33"/>
      <c r="DUU68" s="33"/>
      <c r="DUW68" s="33"/>
      <c r="DUY68"/>
      <c r="DUZ68"/>
      <c r="DVA68"/>
      <c r="DVB68" s="3"/>
      <c r="DVE68" s="8"/>
      <c r="DVF68" s="9"/>
      <c r="DVG68" s="8"/>
      <c r="DVH68" s="8"/>
      <c r="DVI68" s="9"/>
      <c r="DVJ68" s="6"/>
      <c r="DVK68" s="9"/>
      <c r="DVL68" s="6"/>
      <c r="DVM68" s="9"/>
      <c r="DVN68" s="44"/>
      <c r="DVP68" s="44"/>
      <c r="DVR68" s="33"/>
      <c r="DVT68" s="33"/>
      <c r="DVV68" s="33"/>
      <c r="DVX68" s="33"/>
      <c r="DVZ68"/>
      <c r="DWA68"/>
      <c r="DWB68"/>
      <c r="DWC68" s="3"/>
      <c r="DWF68" s="8"/>
      <c r="DWG68" s="9"/>
      <c r="DWH68" s="8"/>
      <c r="DWI68" s="8"/>
      <c r="DWJ68" s="9"/>
      <c r="DWK68" s="6"/>
      <c r="DWL68" s="9"/>
      <c r="DWM68" s="6"/>
      <c r="DWN68" s="9"/>
      <c r="DWO68" s="44"/>
      <c r="DWQ68" s="44"/>
      <c r="DWS68" s="33"/>
      <c r="DWU68" s="33"/>
      <c r="DWW68" s="33"/>
      <c r="DWY68" s="33"/>
      <c r="DXA68"/>
      <c r="DXB68"/>
      <c r="DXC68"/>
      <c r="DXD68" s="3"/>
      <c r="DXG68" s="8"/>
      <c r="DXH68" s="9"/>
      <c r="DXI68" s="8"/>
      <c r="DXJ68" s="8"/>
      <c r="DXK68" s="9"/>
      <c r="DXL68" s="6"/>
      <c r="DXM68" s="9"/>
      <c r="DXN68" s="6"/>
      <c r="DXO68" s="9"/>
      <c r="DXP68" s="44"/>
      <c r="DXR68" s="44"/>
      <c r="DXT68" s="33"/>
      <c r="DXV68" s="33"/>
      <c r="DXX68" s="33"/>
      <c r="DXZ68" s="33"/>
      <c r="DYB68"/>
      <c r="DYC68"/>
      <c r="DYD68"/>
      <c r="DYE68" s="3"/>
      <c r="DYH68" s="8"/>
      <c r="DYI68" s="9"/>
      <c r="DYJ68" s="8"/>
      <c r="DYK68" s="8"/>
      <c r="DYL68" s="9"/>
      <c r="DYM68" s="6"/>
      <c r="DYN68" s="9"/>
      <c r="DYO68" s="6"/>
      <c r="DYP68" s="9"/>
      <c r="DYQ68" s="44"/>
      <c r="DYS68" s="44"/>
      <c r="DYU68" s="33"/>
      <c r="DYW68" s="33"/>
      <c r="DYY68" s="33"/>
      <c r="DZA68" s="33"/>
      <c r="DZC68"/>
      <c r="DZD68"/>
      <c r="DZE68"/>
      <c r="DZF68" s="3"/>
      <c r="DZI68" s="8"/>
      <c r="DZJ68" s="9"/>
      <c r="DZK68" s="8"/>
      <c r="DZL68" s="8"/>
      <c r="DZM68" s="9"/>
      <c r="DZN68" s="6"/>
      <c r="DZO68" s="9"/>
      <c r="DZP68" s="6"/>
      <c r="DZQ68" s="9"/>
      <c r="DZR68" s="44"/>
      <c r="DZT68" s="44"/>
      <c r="DZV68" s="33"/>
      <c r="DZX68" s="33"/>
      <c r="DZZ68" s="33"/>
      <c r="EAB68" s="33"/>
      <c r="EAD68"/>
      <c r="EAE68"/>
      <c r="EAF68"/>
      <c r="EAG68" s="3"/>
      <c r="EAJ68" s="8"/>
      <c r="EAK68" s="9"/>
      <c r="EAL68" s="8"/>
      <c r="EAM68" s="8"/>
      <c r="EAN68" s="9"/>
      <c r="EAO68" s="6"/>
      <c r="EAP68" s="9"/>
      <c r="EAQ68" s="6"/>
      <c r="EAR68" s="9"/>
      <c r="EAS68" s="44"/>
      <c r="EAU68" s="44"/>
      <c r="EAW68" s="33"/>
      <c r="EAY68" s="33"/>
      <c r="EBA68" s="33"/>
      <c r="EBC68" s="33"/>
      <c r="EBE68"/>
      <c r="EBF68"/>
      <c r="EBG68"/>
      <c r="EBH68" s="3"/>
      <c r="EBK68" s="8"/>
      <c r="EBL68" s="9"/>
      <c r="EBM68" s="8"/>
      <c r="EBN68" s="8"/>
      <c r="EBO68" s="9"/>
      <c r="EBP68" s="6"/>
      <c r="EBQ68" s="9"/>
      <c r="EBR68" s="6"/>
      <c r="EBS68" s="9"/>
      <c r="EBT68" s="44"/>
      <c r="EBV68" s="44"/>
      <c r="EBX68" s="33"/>
      <c r="EBZ68" s="33"/>
      <c r="ECB68" s="33"/>
      <c r="ECD68" s="33"/>
      <c r="ECF68"/>
      <c r="ECG68"/>
      <c r="ECH68"/>
      <c r="ECI68" s="3"/>
      <c r="ECL68" s="8"/>
      <c r="ECM68" s="9"/>
      <c r="ECN68" s="8"/>
      <c r="ECO68" s="8"/>
      <c r="ECP68" s="9"/>
      <c r="ECQ68" s="6"/>
      <c r="ECR68" s="9"/>
      <c r="ECS68" s="6"/>
      <c r="ECT68" s="9"/>
      <c r="ECU68" s="44"/>
      <c r="ECW68" s="44"/>
      <c r="ECY68" s="33"/>
      <c r="EDA68" s="33"/>
      <c r="EDC68" s="33"/>
      <c r="EDE68" s="33"/>
      <c r="EDG68"/>
      <c r="EDH68"/>
      <c r="EDI68"/>
      <c r="EDJ68" s="3"/>
      <c r="EDM68" s="8"/>
      <c r="EDN68" s="9"/>
      <c r="EDO68" s="8"/>
      <c r="EDP68" s="8"/>
      <c r="EDQ68" s="9"/>
      <c r="EDR68" s="6"/>
      <c r="EDS68" s="9"/>
      <c r="EDT68" s="6"/>
      <c r="EDU68" s="9"/>
      <c r="EDV68" s="44"/>
      <c r="EDX68" s="44"/>
      <c r="EDZ68" s="33"/>
      <c r="EEB68" s="33"/>
      <c r="EED68" s="33"/>
      <c r="EEF68" s="33"/>
      <c r="EEH68"/>
      <c r="EEI68"/>
      <c r="EEJ68"/>
      <c r="EEK68" s="3"/>
      <c r="EEN68" s="8"/>
      <c r="EEO68" s="9"/>
      <c r="EEP68" s="8"/>
      <c r="EEQ68" s="8"/>
      <c r="EER68" s="9"/>
      <c r="EES68" s="6"/>
      <c r="EET68" s="9"/>
      <c r="EEU68" s="6"/>
      <c r="EEV68" s="9"/>
      <c r="EEW68" s="44"/>
      <c r="EEY68" s="44"/>
      <c r="EFA68" s="33"/>
      <c r="EFC68" s="33"/>
      <c r="EFE68" s="33"/>
      <c r="EFG68" s="33"/>
      <c r="EFI68"/>
      <c r="EFJ68"/>
      <c r="EFK68"/>
      <c r="EFL68" s="3"/>
      <c r="EFO68" s="8"/>
      <c r="EFP68" s="9"/>
      <c r="EFQ68" s="8"/>
      <c r="EFR68" s="8"/>
      <c r="EFS68" s="9"/>
      <c r="EFT68" s="6"/>
      <c r="EFU68" s="9"/>
      <c r="EFV68" s="6"/>
      <c r="EFW68" s="9"/>
      <c r="EFX68" s="44"/>
      <c r="EFZ68" s="44"/>
      <c r="EGB68" s="33"/>
      <c r="EGD68" s="33"/>
      <c r="EGF68" s="33"/>
      <c r="EGH68" s="33"/>
      <c r="EGJ68"/>
      <c r="EGK68"/>
      <c r="EGL68"/>
      <c r="EGM68" s="3"/>
      <c r="EGP68" s="8"/>
      <c r="EGQ68" s="9"/>
      <c r="EGR68" s="8"/>
      <c r="EGS68" s="8"/>
      <c r="EGT68" s="9"/>
      <c r="EGU68" s="6"/>
      <c r="EGV68" s="9"/>
      <c r="EGW68" s="6"/>
      <c r="EGX68" s="9"/>
      <c r="EGY68" s="44"/>
      <c r="EHA68" s="44"/>
      <c r="EHC68" s="33"/>
      <c r="EHE68" s="33"/>
      <c r="EHG68" s="33"/>
      <c r="EHI68" s="33"/>
      <c r="EHK68"/>
      <c r="EHL68"/>
      <c r="EHM68"/>
      <c r="EHN68" s="3"/>
      <c r="EHQ68" s="8"/>
      <c r="EHR68" s="9"/>
      <c r="EHS68" s="8"/>
      <c r="EHT68" s="8"/>
      <c r="EHU68" s="9"/>
      <c r="EHV68" s="6"/>
      <c r="EHW68" s="9"/>
      <c r="EHX68" s="6"/>
      <c r="EHY68" s="9"/>
      <c r="EHZ68" s="44"/>
      <c r="EIB68" s="44"/>
      <c r="EID68" s="33"/>
      <c r="EIF68" s="33"/>
      <c r="EIH68" s="33"/>
      <c r="EIJ68" s="33"/>
      <c r="EIL68"/>
      <c r="EIM68"/>
      <c r="EIN68"/>
      <c r="EIO68" s="3"/>
      <c r="EIR68" s="8"/>
      <c r="EIS68" s="9"/>
      <c r="EIT68" s="8"/>
      <c r="EIU68" s="8"/>
      <c r="EIV68" s="9"/>
      <c r="EIW68" s="6"/>
      <c r="EIX68" s="9"/>
      <c r="EIY68" s="6"/>
      <c r="EIZ68" s="9"/>
      <c r="EJA68" s="44"/>
      <c r="EJC68" s="44"/>
      <c r="EJE68" s="33"/>
      <c r="EJG68" s="33"/>
      <c r="EJI68" s="33"/>
      <c r="EJK68" s="33"/>
      <c r="EJM68"/>
      <c r="EJN68"/>
      <c r="EJO68"/>
      <c r="EJP68" s="3"/>
      <c r="EJS68" s="8"/>
      <c r="EJT68" s="9"/>
      <c r="EJU68" s="8"/>
      <c r="EJV68" s="8"/>
      <c r="EJW68" s="9"/>
      <c r="EJX68" s="6"/>
      <c r="EJY68" s="9"/>
      <c r="EJZ68" s="6"/>
      <c r="EKA68" s="9"/>
      <c r="EKB68" s="44"/>
      <c r="EKD68" s="44"/>
      <c r="EKF68" s="33"/>
      <c r="EKH68" s="33"/>
      <c r="EKJ68" s="33"/>
      <c r="EKL68" s="33"/>
      <c r="EKN68"/>
      <c r="EKO68"/>
      <c r="EKP68"/>
      <c r="EKQ68" s="3"/>
      <c r="EKT68" s="8"/>
      <c r="EKU68" s="9"/>
      <c r="EKV68" s="8"/>
      <c r="EKW68" s="8"/>
      <c r="EKX68" s="9"/>
      <c r="EKY68" s="6"/>
      <c r="EKZ68" s="9"/>
      <c r="ELA68" s="6"/>
      <c r="ELB68" s="9"/>
      <c r="ELC68" s="44"/>
      <c r="ELE68" s="44"/>
      <c r="ELG68" s="33"/>
      <c r="ELI68" s="33"/>
      <c r="ELK68" s="33"/>
      <c r="ELM68" s="33"/>
      <c r="ELO68"/>
      <c r="ELP68"/>
      <c r="ELQ68"/>
      <c r="ELR68" s="3"/>
      <c r="ELU68" s="8"/>
      <c r="ELV68" s="9"/>
      <c r="ELW68" s="8"/>
      <c r="ELX68" s="8"/>
      <c r="ELY68" s="9"/>
      <c r="ELZ68" s="6"/>
      <c r="EMA68" s="9"/>
      <c r="EMB68" s="6"/>
      <c r="EMC68" s="9"/>
      <c r="EMD68" s="44"/>
      <c r="EMF68" s="44"/>
      <c r="EMH68" s="33"/>
      <c r="EMJ68" s="33"/>
      <c r="EML68" s="33"/>
      <c r="EMN68" s="33"/>
      <c r="EMP68"/>
      <c r="EMQ68"/>
      <c r="EMR68"/>
      <c r="EMS68" s="3"/>
      <c r="EMV68" s="8"/>
      <c r="EMW68" s="9"/>
      <c r="EMX68" s="8"/>
      <c r="EMY68" s="8"/>
      <c r="EMZ68" s="9"/>
      <c r="ENA68" s="6"/>
      <c r="ENB68" s="9"/>
      <c r="ENC68" s="6"/>
      <c r="END68" s="9"/>
      <c r="ENE68" s="44"/>
      <c r="ENG68" s="44"/>
      <c r="ENI68" s="33"/>
      <c r="ENK68" s="33"/>
      <c r="ENM68" s="33"/>
      <c r="ENO68" s="33"/>
      <c r="ENQ68"/>
      <c r="ENR68"/>
      <c r="ENS68"/>
      <c r="ENT68" s="3"/>
      <c r="ENW68" s="8"/>
      <c r="ENX68" s="9"/>
      <c r="ENY68" s="8"/>
      <c r="ENZ68" s="8"/>
      <c r="EOA68" s="9"/>
      <c r="EOB68" s="6"/>
      <c r="EOC68" s="9"/>
      <c r="EOD68" s="6"/>
      <c r="EOE68" s="9"/>
      <c r="EOF68" s="44"/>
      <c r="EOH68" s="44"/>
      <c r="EOJ68" s="33"/>
      <c r="EOL68" s="33"/>
      <c r="EON68" s="33"/>
      <c r="EOP68" s="33"/>
      <c r="EOR68"/>
      <c r="EOS68"/>
      <c r="EOT68"/>
      <c r="EOU68" s="3"/>
      <c r="EOX68" s="8"/>
      <c r="EOY68" s="9"/>
      <c r="EOZ68" s="8"/>
      <c r="EPA68" s="8"/>
      <c r="EPB68" s="9"/>
      <c r="EPC68" s="6"/>
      <c r="EPD68" s="9"/>
      <c r="EPE68" s="6"/>
      <c r="EPF68" s="9"/>
      <c r="EPG68" s="44"/>
      <c r="EPI68" s="44"/>
      <c r="EPK68" s="33"/>
      <c r="EPM68" s="33"/>
      <c r="EPO68" s="33"/>
      <c r="EPQ68" s="33"/>
      <c r="EPS68"/>
      <c r="EPT68"/>
      <c r="EPU68"/>
      <c r="EPV68" s="3"/>
      <c r="EPY68" s="8"/>
      <c r="EPZ68" s="9"/>
      <c r="EQA68" s="8"/>
      <c r="EQB68" s="8"/>
      <c r="EQC68" s="9"/>
      <c r="EQD68" s="6"/>
      <c r="EQE68" s="9"/>
      <c r="EQF68" s="6"/>
      <c r="EQG68" s="9"/>
      <c r="EQH68" s="44"/>
      <c r="EQJ68" s="44"/>
      <c r="EQL68" s="33"/>
      <c r="EQN68" s="33"/>
      <c r="EQP68" s="33"/>
      <c r="EQR68" s="33"/>
      <c r="EQT68"/>
      <c r="EQU68"/>
      <c r="EQV68"/>
      <c r="EQW68" s="3"/>
      <c r="EQZ68" s="8"/>
      <c r="ERA68" s="9"/>
      <c r="ERB68" s="8"/>
      <c r="ERC68" s="8"/>
      <c r="ERD68" s="9"/>
      <c r="ERE68" s="6"/>
      <c r="ERF68" s="9"/>
      <c r="ERG68" s="6"/>
      <c r="ERH68" s="9"/>
      <c r="ERI68" s="44"/>
      <c r="ERK68" s="44"/>
      <c r="ERM68" s="33"/>
      <c r="ERO68" s="33"/>
      <c r="ERQ68" s="33"/>
      <c r="ERS68" s="33"/>
      <c r="ERU68"/>
      <c r="ERV68"/>
      <c r="ERW68"/>
      <c r="ERX68" s="3"/>
      <c r="ESA68" s="8"/>
      <c r="ESB68" s="9"/>
      <c r="ESC68" s="8"/>
      <c r="ESD68" s="8"/>
      <c r="ESE68" s="9"/>
      <c r="ESF68" s="6"/>
      <c r="ESG68" s="9"/>
      <c r="ESH68" s="6"/>
      <c r="ESI68" s="9"/>
      <c r="ESJ68" s="44"/>
      <c r="ESL68" s="44"/>
      <c r="ESN68" s="33"/>
      <c r="ESP68" s="33"/>
      <c r="ESR68" s="33"/>
      <c r="EST68" s="33"/>
      <c r="ESV68"/>
      <c r="ESW68"/>
      <c r="ESX68"/>
      <c r="ESY68" s="3"/>
      <c r="ETB68" s="8"/>
      <c r="ETC68" s="9"/>
      <c r="ETD68" s="8"/>
      <c r="ETE68" s="8"/>
      <c r="ETF68" s="9"/>
      <c r="ETG68" s="6"/>
      <c r="ETH68" s="9"/>
      <c r="ETI68" s="6"/>
      <c r="ETJ68" s="9"/>
      <c r="ETK68" s="44"/>
      <c r="ETM68" s="44"/>
      <c r="ETO68" s="33"/>
      <c r="ETQ68" s="33"/>
      <c r="ETS68" s="33"/>
      <c r="ETU68" s="33"/>
      <c r="ETW68"/>
      <c r="ETX68"/>
      <c r="ETY68"/>
      <c r="ETZ68" s="3"/>
      <c r="EUC68" s="8"/>
      <c r="EUD68" s="9"/>
      <c r="EUE68" s="8"/>
      <c r="EUF68" s="8"/>
      <c r="EUG68" s="9"/>
      <c r="EUH68" s="6"/>
      <c r="EUI68" s="9"/>
      <c r="EUJ68" s="6"/>
      <c r="EUK68" s="9"/>
      <c r="EUL68" s="44"/>
      <c r="EUN68" s="44"/>
      <c r="EUP68" s="33"/>
      <c r="EUR68" s="33"/>
      <c r="EUT68" s="33"/>
      <c r="EUV68" s="33"/>
      <c r="EUX68"/>
      <c r="EUY68"/>
      <c r="EUZ68"/>
      <c r="EVA68" s="3"/>
      <c r="EVD68" s="8"/>
      <c r="EVE68" s="9"/>
      <c r="EVF68" s="8"/>
      <c r="EVG68" s="8"/>
      <c r="EVH68" s="9"/>
      <c r="EVI68" s="6"/>
      <c r="EVJ68" s="9"/>
      <c r="EVK68" s="6"/>
      <c r="EVL68" s="9"/>
      <c r="EVM68" s="44"/>
      <c r="EVO68" s="44"/>
      <c r="EVQ68" s="33"/>
      <c r="EVS68" s="33"/>
      <c r="EVU68" s="33"/>
      <c r="EVW68" s="33"/>
      <c r="EVY68"/>
      <c r="EVZ68"/>
      <c r="EWA68"/>
      <c r="EWB68" s="3"/>
      <c r="EWE68" s="8"/>
      <c r="EWF68" s="9"/>
      <c r="EWG68" s="8"/>
      <c r="EWH68" s="8"/>
      <c r="EWI68" s="9"/>
      <c r="EWJ68" s="6"/>
      <c r="EWK68" s="9"/>
      <c r="EWL68" s="6"/>
      <c r="EWM68" s="9"/>
      <c r="EWN68" s="44"/>
      <c r="EWP68" s="44"/>
      <c r="EWR68" s="33"/>
      <c r="EWT68" s="33"/>
      <c r="EWV68" s="33"/>
      <c r="EWX68" s="33"/>
      <c r="EWZ68"/>
      <c r="EXA68"/>
      <c r="EXB68"/>
      <c r="EXC68" s="3"/>
      <c r="EXF68" s="8"/>
      <c r="EXG68" s="9"/>
      <c r="EXH68" s="8"/>
      <c r="EXI68" s="8"/>
      <c r="EXJ68" s="9"/>
      <c r="EXK68" s="6"/>
      <c r="EXL68" s="9"/>
      <c r="EXM68" s="6"/>
      <c r="EXN68" s="9"/>
      <c r="EXO68" s="44"/>
      <c r="EXQ68" s="44"/>
      <c r="EXS68" s="33"/>
      <c r="EXU68" s="33"/>
      <c r="EXW68" s="33"/>
      <c r="EXY68" s="33"/>
      <c r="EYA68"/>
      <c r="EYB68"/>
      <c r="EYC68"/>
      <c r="EYD68" s="3"/>
      <c r="EYG68" s="8"/>
      <c r="EYH68" s="9"/>
      <c r="EYI68" s="8"/>
      <c r="EYJ68" s="8"/>
      <c r="EYK68" s="9"/>
      <c r="EYL68" s="6"/>
      <c r="EYM68" s="9"/>
      <c r="EYN68" s="6"/>
      <c r="EYO68" s="9"/>
      <c r="EYP68" s="44"/>
      <c r="EYR68" s="44"/>
      <c r="EYT68" s="33"/>
      <c r="EYV68" s="33"/>
      <c r="EYX68" s="33"/>
      <c r="EYZ68" s="33"/>
      <c r="EZB68"/>
      <c r="EZC68"/>
      <c r="EZD68"/>
      <c r="EZE68" s="3"/>
      <c r="EZH68" s="8"/>
      <c r="EZI68" s="9"/>
      <c r="EZJ68" s="8"/>
      <c r="EZK68" s="8"/>
      <c r="EZL68" s="9"/>
      <c r="EZM68" s="6"/>
      <c r="EZN68" s="9"/>
      <c r="EZO68" s="6"/>
      <c r="EZP68" s="9"/>
      <c r="EZQ68" s="44"/>
      <c r="EZS68" s="44"/>
      <c r="EZU68" s="33"/>
      <c r="EZW68" s="33"/>
      <c r="EZY68" s="33"/>
      <c r="FAA68" s="33"/>
      <c r="FAC68"/>
      <c r="FAD68"/>
      <c r="FAE68"/>
      <c r="FAF68" s="3"/>
      <c r="FAI68" s="8"/>
      <c r="FAJ68" s="9"/>
      <c r="FAK68" s="8"/>
      <c r="FAL68" s="8"/>
      <c r="FAM68" s="9"/>
      <c r="FAN68" s="6"/>
      <c r="FAO68" s="9"/>
      <c r="FAP68" s="6"/>
      <c r="FAQ68" s="9"/>
      <c r="FAR68" s="44"/>
      <c r="FAT68" s="44"/>
      <c r="FAV68" s="33"/>
      <c r="FAX68" s="33"/>
      <c r="FAZ68" s="33"/>
      <c r="FBB68" s="33"/>
      <c r="FBD68"/>
      <c r="FBE68"/>
      <c r="FBF68"/>
      <c r="FBG68" s="3"/>
      <c r="FBJ68" s="8"/>
      <c r="FBK68" s="9"/>
      <c r="FBL68" s="8"/>
      <c r="FBM68" s="8"/>
      <c r="FBN68" s="9"/>
      <c r="FBO68" s="6"/>
      <c r="FBP68" s="9"/>
      <c r="FBQ68" s="6"/>
      <c r="FBR68" s="9"/>
      <c r="FBS68" s="44"/>
      <c r="FBU68" s="44"/>
      <c r="FBW68" s="33"/>
      <c r="FBY68" s="33"/>
      <c r="FCA68" s="33"/>
      <c r="FCC68" s="33"/>
      <c r="FCE68"/>
      <c r="FCF68"/>
      <c r="FCG68"/>
      <c r="FCH68" s="3"/>
      <c r="FCK68" s="8"/>
      <c r="FCL68" s="9"/>
      <c r="FCM68" s="8"/>
      <c r="FCN68" s="8"/>
      <c r="FCO68" s="9"/>
      <c r="FCP68" s="6"/>
      <c r="FCQ68" s="9"/>
      <c r="FCR68" s="6"/>
      <c r="FCS68" s="9"/>
      <c r="FCT68" s="44"/>
      <c r="FCV68" s="44"/>
      <c r="FCX68" s="33"/>
      <c r="FCZ68" s="33"/>
      <c r="FDB68" s="33"/>
      <c r="FDD68" s="33"/>
      <c r="FDF68"/>
      <c r="FDG68"/>
      <c r="FDH68"/>
      <c r="FDI68" s="3"/>
      <c r="FDL68" s="8"/>
      <c r="FDM68" s="9"/>
      <c r="FDN68" s="8"/>
      <c r="FDO68" s="8"/>
      <c r="FDP68" s="9"/>
      <c r="FDQ68" s="6"/>
      <c r="FDR68" s="9"/>
      <c r="FDS68" s="6"/>
      <c r="FDT68" s="9"/>
      <c r="FDU68" s="44"/>
      <c r="FDW68" s="44"/>
      <c r="FDY68" s="33"/>
      <c r="FEA68" s="33"/>
      <c r="FEC68" s="33"/>
      <c r="FEE68" s="33"/>
      <c r="FEG68"/>
      <c r="FEH68"/>
      <c r="FEI68"/>
      <c r="FEJ68" s="3"/>
      <c r="FEM68" s="8"/>
      <c r="FEN68" s="9"/>
      <c r="FEO68" s="8"/>
      <c r="FEP68" s="8"/>
      <c r="FEQ68" s="9"/>
      <c r="FER68" s="6"/>
      <c r="FES68" s="9"/>
      <c r="FET68" s="6"/>
      <c r="FEU68" s="9"/>
      <c r="FEV68" s="44"/>
      <c r="FEX68" s="44"/>
      <c r="FEZ68" s="33"/>
      <c r="FFB68" s="33"/>
      <c r="FFD68" s="33"/>
      <c r="FFF68" s="33"/>
      <c r="FFH68"/>
      <c r="FFI68"/>
      <c r="FFJ68"/>
      <c r="FFK68" s="3"/>
      <c r="FFN68" s="8"/>
      <c r="FFO68" s="9"/>
      <c r="FFP68" s="8"/>
      <c r="FFQ68" s="8"/>
      <c r="FFR68" s="9"/>
      <c r="FFS68" s="6"/>
      <c r="FFT68" s="9"/>
      <c r="FFU68" s="6"/>
      <c r="FFV68" s="9"/>
      <c r="FFW68" s="44"/>
      <c r="FFY68" s="44"/>
      <c r="FGA68" s="33"/>
      <c r="FGC68" s="33"/>
      <c r="FGE68" s="33"/>
      <c r="FGG68" s="33"/>
      <c r="FGI68"/>
      <c r="FGJ68"/>
      <c r="FGK68"/>
      <c r="FGL68" s="3"/>
      <c r="FGO68" s="8"/>
      <c r="FGP68" s="9"/>
      <c r="FGQ68" s="8"/>
      <c r="FGR68" s="8"/>
      <c r="FGS68" s="9"/>
      <c r="FGT68" s="6"/>
      <c r="FGU68" s="9"/>
      <c r="FGV68" s="6"/>
      <c r="FGW68" s="9"/>
      <c r="FGX68" s="44"/>
      <c r="FGZ68" s="44"/>
      <c r="FHB68" s="33"/>
      <c r="FHD68" s="33"/>
      <c r="FHF68" s="33"/>
      <c r="FHH68" s="33"/>
      <c r="FHJ68"/>
      <c r="FHK68"/>
      <c r="FHL68"/>
      <c r="FHM68" s="3"/>
      <c r="FHP68" s="8"/>
      <c r="FHQ68" s="9"/>
      <c r="FHR68" s="8"/>
      <c r="FHS68" s="8"/>
      <c r="FHT68" s="9"/>
      <c r="FHU68" s="6"/>
      <c r="FHV68" s="9"/>
      <c r="FHW68" s="6"/>
      <c r="FHX68" s="9"/>
      <c r="FHY68" s="44"/>
      <c r="FIA68" s="44"/>
      <c r="FIC68" s="33"/>
      <c r="FIE68" s="33"/>
      <c r="FIG68" s="33"/>
      <c r="FII68" s="33"/>
      <c r="FIK68"/>
      <c r="FIL68"/>
      <c r="FIM68"/>
      <c r="FIN68" s="3"/>
      <c r="FIQ68" s="8"/>
      <c r="FIR68" s="9"/>
      <c r="FIS68" s="8"/>
      <c r="FIT68" s="8"/>
      <c r="FIU68" s="9"/>
      <c r="FIV68" s="6"/>
      <c r="FIW68" s="9"/>
      <c r="FIX68" s="6"/>
      <c r="FIY68" s="9"/>
      <c r="FIZ68" s="44"/>
      <c r="FJB68" s="44"/>
      <c r="FJD68" s="33"/>
      <c r="FJF68" s="33"/>
      <c r="FJH68" s="33"/>
      <c r="FJJ68" s="33"/>
      <c r="FJL68"/>
      <c r="FJM68"/>
      <c r="FJN68"/>
      <c r="FJO68" s="3"/>
      <c r="FJR68" s="8"/>
      <c r="FJS68" s="9"/>
      <c r="FJT68" s="8"/>
      <c r="FJU68" s="8"/>
      <c r="FJV68" s="9"/>
      <c r="FJW68" s="6"/>
      <c r="FJX68" s="9"/>
      <c r="FJY68" s="6"/>
      <c r="FJZ68" s="9"/>
      <c r="FKA68" s="44"/>
      <c r="FKC68" s="44"/>
      <c r="FKE68" s="33"/>
      <c r="FKG68" s="33"/>
      <c r="FKI68" s="33"/>
      <c r="FKK68" s="33"/>
      <c r="FKM68"/>
      <c r="FKN68"/>
      <c r="FKO68"/>
      <c r="FKP68" s="3"/>
      <c r="FKS68" s="8"/>
      <c r="FKT68" s="9"/>
      <c r="FKU68" s="8"/>
      <c r="FKV68" s="8"/>
      <c r="FKW68" s="9"/>
      <c r="FKX68" s="6"/>
      <c r="FKY68" s="9"/>
      <c r="FKZ68" s="6"/>
      <c r="FLA68" s="9"/>
      <c r="FLB68" s="44"/>
      <c r="FLD68" s="44"/>
      <c r="FLF68" s="33"/>
      <c r="FLH68" s="33"/>
      <c r="FLJ68" s="33"/>
      <c r="FLL68" s="33"/>
      <c r="FLN68"/>
      <c r="FLO68"/>
      <c r="FLP68"/>
      <c r="FLQ68" s="3"/>
      <c r="FLT68" s="8"/>
      <c r="FLU68" s="9"/>
      <c r="FLV68" s="8"/>
      <c r="FLW68" s="8"/>
      <c r="FLX68" s="9"/>
      <c r="FLY68" s="6"/>
      <c r="FLZ68" s="9"/>
      <c r="FMA68" s="6"/>
      <c r="FMB68" s="9"/>
      <c r="FMC68" s="44"/>
      <c r="FME68" s="44"/>
      <c r="FMG68" s="33"/>
      <c r="FMI68" s="33"/>
      <c r="FMK68" s="33"/>
      <c r="FMM68" s="33"/>
      <c r="FMO68"/>
      <c r="FMP68"/>
      <c r="FMQ68"/>
      <c r="FMR68" s="3"/>
      <c r="FMU68" s="8"/>
      <c r="FMV68" s="9"/>
      <c r="FMW68" s="8"/>
      <c r="FMX68" s="8"/>
      <c r="FMY68" s="9"/>
      <c r="FMZ68" s="6"/>
      <c r="FNA68" s="9"/>
      <c r="FNB68" s="6"/>
      <c r="FNC68" s="9"/>
      <c r="FND68" s="44"/>
      <c r="FNF68" s="44"/>
      <c r="FNH68" s="33"/>
      <c r="FNJ68" s="33"/>
      <c r="FNL68" s="33"/>
      <c r="FNN68" s="33"/>
      <c r="FNP68"/>
      <c r="FNQ68"/>
      <c r="FNR68"/>
      <c r="FNS68" s="3"/>
      <c r="FNV68" s="8"/>
      <c r="FNW68" s="9"/>
      <c r="FNX68" s="8"/>
      <c r="FNY68" s="8"/>
      <c r="FNZ68" s="9"/>
      <c r="FOA68" s="6"/>
      <c r="FOB68" s="9"/>
      <c r="FOC68" s="6"/>
      <c r="FOD68" s="9"/>
      <c r="FOE68" s="44"/>
      <c r="FOG68" s="44"/>
      <c r="FOI68" s="33"/>
      <c r="FOK68" s="33"/>
      <c r="FOM68" s="33"/>
      <c r="FOO68" s="33"/>
      <c r="FOQ68"/>
      <c r="FOR68"/>
      <c r="FOS68"/>
      <c r="FOT68" s="3"/>
      <c r="FOW68" s="8"/>
      <c r="FOX68" s="9"/>
      <c r="FOY68" s="8"/>
      <c r="FOZ68" s="8"/>
      <c r="FPA68" s="9"/>
      <c r="FPB68" s="6"/>
      <c r="FPC68" s="9"/>
      <c r="FPD68" s="6"/>
      <c r="FPE68" s="9"/>
      <c r="FPF68" s="44"/>
      <c r="FPH68" s="44"/>
      <c r="FPJ68" s="33"/>
      <c r="FPL68" s="33"/>
      <c r="FPN68" s="33"/>
      <c r="FPP68" s="33"/>
      <c r="FPR68"/>
      <c r="FPS68"/>
      <c r="FPT68"/>
      <c r="FPU68" s="3"/>
      <c r="FPX68" s="8"/>
      <c r="FPY68" s="9"/>
      <c r="FPZ68" s="8"/>
      <c r="FQA68" s="8"/>
      <c r="FQB68" s="9"/>
      <c r="FQC68" s="6"/>
      <c r="FQD68" s="9"/>
      <c r="FQE68" s="6"/>
      <c r="FQF68" s="9"/>
      <c r="FQG68" s="44"/>
      <c r="FQI68" s="44"/>
      <c r="FQK68" s="33"/>
      <c r="FQM68" s="33"/>
      <c r="FQO68" s="33"/>
      <c r="FQQ68" s="33"/>
      <c r="FQS68"/>
      <c r="FQT68"/>
      <c r="FQU68"/>
      <c r="FQV68" s="3"/>
      <c r="FQY68" s="8"/>
      <c r="FQZ68" s="9"/>
      <c r="FRA68" s="8"/>
      <c r="FRB68" s="8"/>
      <c r="FRC68" s="9"/>
      <c r="FRD68" s="6"/>
      <c r="FRE68" s="9"/>
      <c r="FRF68" s="6"/>
      <c r="FRG68" s="9"/>
      <c r="FRH68" s="44"/>
      <c r="FRJ68" s="44"/>
      <c r="FRL68" s="33"/>
      <c r="FRN68" s="33"/>
      <c r="FRP68" s="33"/>
      <c r="FRR68" s="33"/>
      <c r="FRT68"/>
      <c r="FRU68"/>
      <c r="FRV68"/>
      <c r="FRW68" s="3"/>
      <c r="FRZ68" s="8"/>
      <c r="FSA68" s="9"/>
      <c r="FSB68" s="8"/>
      <c r="FSC68" s="8"/>
      <c r="FSD68" s="9"/>
      <c r="FSE68" s="6"/>
      <c r="FSF68" s="9"/>
      <c r="FSG68" s="6"/>
      <c r="FSH68" s="9"/>
      <c r="FSI68" s="44"/>
      <c r="FSK68" s="44"/>
      <c r="FSM68" s="33"/>
      <c r="FSO68" s="33"/>
      <c r="FSQ68" s="33"/>
      <c r="FSS68" s="33"/>
      <c r="FSU68"/>
      <c r="FSV68"/>
      <c r="FSW68"/>
      <c r="FSX68" s="3"/>
      <c r="FTA68" s="8"/>
      <c r="FTB68" s="9"/>
      <c r="FTC68" s="8"/>
      <c r="FTD68" s="8"/>
      <c r="FTE68" s="9"/>
      <c r="FTF68" s="6"/>
      <c r="FTG68" s="9"/>
      <c r="FTH68" s="6"/>
      <c r="FTI68" s="9"/>
      <c r="FTJ68" s="44"/>
      <c r="FTL68" s="44"/>
      <c r="FTN68" s="33"/>
      <c r="FTP68" s="33"/>
      <c r="FTR68" s="33"/>
      <c r="FTT68" s="33"/>
      <c r="FTV68"/>
      <c r="FTW68"/>
      <c r="FTX68"/>
      <c r="FTY68" s="3"/>
      <c r="FUB68" s="8"/>
      <c r="FUC68" s="9"/>
      <c r="FUD68" s="8"/>
      <c r="FUE68" s="8"/>
      <c r="FUF68" s="9"/>
      <c r="FUG68" s="6"/>
      <c r="FUH68" s="9"/>
      <c r="FUI68" s="6"/>
      <c r="FUJ68" s="9"/>
      <c r="FUK68" s="44"/>
      <c r="FUM68" s="44"/>
      <c r="FUO68" s="33"/>
      <c r="FUQ68" s="33"/>
      <c r="FUS68" s="33"/>
      <c r="FUU68" s="33"/>
      <c r="FUW68"/>
      <c r="FUX68"/>
      <c r="FUY68"/>
      <c r="FUZ68" s="3"/>
      <c r="FVC68" s="8"/>
      <c r="FVD68" s="9"/>
      <c r="FVE68" s="8"/>
      <c r="FVF68" s="8"/>
      <c r="FVG68" s="9"/>
      <c r="FVH68" s="6"/>
      <c r="FVI68" s="9"/>
      <c r="FVJ68" s="6"/>
      <c r="FVK68" s="9"/>
      <c r="FVL68" s="44"/>
      <c r="FVN68" s="44"/>
      <c r="FVP68" s="33"/>
      <c r="FVR68" s="33"/>
      <c r="FVT68" s="33"/>
      <c r="FVV68" s="33"/>
      <c r="FVX68"/>
      <c r="FVY68"/>
      <c r="FVZ68"/>
      <c r="FWA68" s="3"/>
      <c r="FWD68" s="8"/>
      <c r="FWE68" s="9"/>
      <c r="FWF68" s="8"/>
      <c r="FWG68" s="8"/>
      <c r="FWH68" s="9"/>
      <c r="FWI68" s="6"/>
      <c r="FWJ68" s="9"/>
      <c r="FWK68" s="6"/>
      <c r="FWL68" s="9"/>
      <c r="FWM68" s="44"/>
      <c r="FWO68" s="44"/>
      <c r="FWQ68" s="33"/>
      <c r="FWS68" s="33"/>
      <c r="FWU68" s="33"/>
      <c r="FWW68" s="33"/>
      <c r="FWY68"/>
      <c r="FWZ68"/>
      <c r="FXA68"/>
      <c r="FXB68" s="3"/>
      <c r="FXE68" s="8"/>
      <c r="FXF68" s="9"/>
      <c r="FXG68" s="8"/>
      <c r="FXH68" s="8"/>
      <c r="FXI68" s="9"/>
      <c r="FXJ68" s="6"/>
      <c r="FXK68" s="9"/>
      <c r="FXL68" s="6"/>
      <c r="FXM68" s="9"/>
      <c r="FXN68" s="44"/>
      <c r="FXP68" s="44"/>
      <c r="FXR68" s="33"/>
      <c r="FXT68" s="33"/>
      <c r="FXV68" s="33"/>
      <c r="FXX68" s="33"/>
      <c r="FXZ68"/>
      <c r="FYA68"/>
      <c r="FYB68"/>
      <c r="FYC68" s="3"/>
      <c r="FYF68" s="8"/>
      <c r="FYG68" s="9"/>
      <c r="FYH68" s="8"/>
      <c r="FYI68" s="8"/>
      <c r="FYJ68" s="9"/>
      <c r="FYK68" s="6"/>
      <c r="FYL68" s="9"/>
      <c r="FYM68" s="6"/>
      <c r="FYN68" s="9"/>
      <c r="FYO68" s="44"/>
      <c r="FYQ68" s="44"/>
      <c r="FYS68" s="33"/>
      <c r="FYU68" s="33"/>
      <c r="FYW68" s="33"/>
      <c r="FYY68" s="33"/>
      <c r="FZA68"/>
      <c r="FZB68"/>
      <c r="FZC68"/>
      <c r="FZD68" s="3"/>
      <c r="FZG68" s="8"/>
      <c r="FZH68" s="9"/>
      <c r="FZI68" s="8"/>
      <c r="FZJ68" s="8"/>
      <c r="FZK68" s="9"/>
      <c r="FZL68" s="6"/>
      <c r="FZM68" s="9"/>
      <c r="FZN68" s="6"/>
      <c r="FZO68" s="9"/>
      <c r="FZP68" s="44"/>
      <c r="FZR68" s="44"/>
      <c r="FZT68" s="33"/>
      <c r="FZV68" s="33"/>
      <c r="FZX68" s="33"/>
      <c r="FZZ68" s="33"/>
      <c r="GAB68"/>
      <c r="GAC68"/>
      <c r="GAD68"/>
      <c r="GAE68" s="3"/>
      <c r="GAH68" s="8"/>
      <c r="GAI68" s="9"/>
      <c r="GAJ68" s="8"/>
      <c r="GAK68" s="8"/>
      <c r="GAL68" s="9"/>
      <c r="GAM68" s="6"/>
      <c r="GAN68" s="9"/>
      <c r="GAO68" s="6"/>
      <c r="GAP68" s="9"/>
      <c r="GAQ68" s="44"/>
      <c r="GAS68" s="44"/>
      <c r="GAU68" s="33"/>
      <c r="GAW68" s="33"/>
      <c r="GAY68" s="33"/>
      <c r="GBA68" s="33"/>
      <c r="GBC68"/>
      <c r="GBD68"/>
      <c r="GBE68"/>
      <c r="GBF68" s="3"/>
      <c r="GBI68" s="8"/>
      <c r="GBJ68" s="9"/>
      <c r="GBK68" s="8"/>
      <c r="GBL68" s="8"/>
      <c r="GBM68" s="9"/>
      <c r="GBN68" s="6"/>
      <c r="GBO68" s="9"/>
      <c r="GBP68" s="6"/>
      <c r="GBQ68" s="9"/>
      <c r="GBR68" s="44"/>
      <c r="GBT68" s="44"/>
      <c r="GBV68" s="33"/>
      <c r="GBX68" s="33"/>
      <c r="GBZ68" s="33"/>
      <c r="GCB68" s="33"/>
      <c r="GCD68"/>
      <c r="GCE68"/>
      <c r="GCF68"/>
      <c r="GCG68" s="3"/>
      <c r="GCJ68" s="8"/>
      <c r="GCK68" s="9"/>
      <c r="GCL68" s="8"/>
      <c r="GCM68" s="8"/>
      <c r="GCN68" s="9"/>
      <c r="GCO68" s="6"/>
      <c r="GCP68" s="9"/>
      <c r="GCQ68" s="6"/>
      <c r="GCR68" s="9"/>
      <c r="GCS68" s="44"/>
      <c r="GCU68" s="44"/>
      <c r="GCW68" s="33"/>
      <c r="GCY68" s="33"/>
      <c r="GDA68" s="33"/>
      <c r="GDC68" s="33"/>
      <c r="GDE68"/>
      <c r="GDF68"/>
      <c r="GDG68"/>
      <c r="GDH68" s="3"/>
      <c r="GDK68" s="8"/>
      <c r="GDL68" s="9"/>
      <c r="GDM68" s="8"/>
      <c r="GDN68" s="8"/>
      <c r="GDO68" s="9"/>
      <c r="GDP68" s="6"/>
      <c r="GDQ68" s="9"/>
      <c r="GDR68" s="6"/>
      <c r="GDS68" s="9"/>
      <c r="GDT68" s="44"/>
      <c r="GDV68" s="44"/>
      <c r="GDX68" s="33"/>
      <c r="GDZ68" s="33"/>
      <c r="GEB68" s="33"/>
      <c r="GED68" s="33"/>
      <c r="GEF68"/>
      <c r="GEG68"/>
      <c r="GEH68"/>
      <c r="GEI68" s="3"/>
      <c r="GEL68" s="8"/>
      <c r="GEM68" s="9"/>
      <c r="GEN68" s="8"/>
      <c r="GEO68" s="8"/>
      <c r="GEP68" s="9"/>
      <c r="GEQ68" s="6"/>
      <c r="GER68" s="9"/>
      <c r="GES68" s="6"/>
      <c r="GET68" s="9"/>
      <c r="GEU68" s="44"/>
      <c r="GEW68" s="44"/>
      <c r="GEY68" s="33"/>
      <c r="GFA68" s="33"/>
      <c r="GFC68" s="33"/>
      <c r="GFE68" s="33"/>
      <c r="GFG68"/>
      <c r="GFH68"/>
      <c r="GFI68"/>
      <c r="GFJ68" s="3"/>
      <c r="GFM68" s="8"/>
      <c r="GFN68" s="9"/>
      <c r="GFO68" s="8"/>
      <c r="GFP68" s="8"/>
      <c r="GFQ68" s="9"/>
      <c r="GFR68" s="6"/>
      <c r="GFS68" s="9"/>
      <c r="GFT68" s="6"/>
      <c r="GFU68" s="9"/>
      <c r="GFV68" s="44"/>
      <c r="GFX68" s="44"/>
      <c r="GFZ68" s="33"/>
      <c r="GGB68" s="33"/>
      <c r="GGD68" s="33"/>
      <c r="GGF68" s="33"/>
      <c r="GGH68"/>
      <c r="GGI68"/>
      <c r="GGJ68"/>
      <c r="GGK68" s="3"/>
      <c r="GGN68" s="8"/>
      <c r="GGO68" s="9"/>
      <c r="GGP68" s="8"/>
      <c r="GGQ68" s="8"/>
      <c r="GGR68" s="9"/>
      <c r="GGS68" s="6"/>
      <c r="GGT68" s="9"/>
      <c r="GGU68" s="6"/>
      <c r="GGV68" s="9"/>
      <c r="GGW68" s="44"/>
      <c r="GGY68" s="44"/>
      <c r="GHA68" s="33"/>
      <c r="GHC68" s="33"/>
      <c r="GHE68" s="33"/>
      <c r="GHG68" s="33"/>
      <c r="GHI68"/>
      <c r="GHJ68"/>
      <c r="GHK68"/>
      <c r="GHL68" s="3"/>
      <c r="GHO68" s="8"/>
      <c r="GHP68" s="9"/>
      <c r="GHQ68" s="8"/>
      <c r="GHR68" s="8"/>
      <c r="GHS68" s="9"/>
      <c r="GHT68" s="6"/>
      <c r="GHU68" s="9"/>
      <c r="GHV68" s="6"/>
      <c r="GHW68" s="9"/>
      <c r="GHX68" s="44"/>
      <c r="GHZ68" s="44"/>
      <c r="GIB68" s="33"/>
      <c r="GID68" s="33"/>
      <c r="GIF68" s="33"/>
      <c r="GIH68" s="33"/>
      <c r="GIJ68"/>
      <c r="GIK68"/>
      <c r="GIL68"/>
      <c r="GIM68" s="3"/>
      <c r="GIP68" s="8"/>
      <c r="GIQ68" s="9"/>
      <c r="GIR68" s="8"/>
      <c r="GIS68" s="8"/>
      <c r="GIT68" s="9"/>
      <c r="GIU68" s="6"/>
      <c r="GIV68" s="9"/>
      <c r="GIW68" s="6"/>
      <c r="GIX68" s="9"/>
      <c r="GIY68" s="44"/>
      <c r="GJA68" s="44"/>
      <c r="GJC68" s="33"/>
      <c r="GJE68" s="33"/>
      <c r="GJG68" s="33"/>
      <c r="GJI68" s="33"/>
      <c r="GJK68"/>
      <c r="GJL68"/>
      <c r="GJM68"/>
      <c r="GJN68" s="3"/>
      <c r="GJQ68" s="8"/>
      <c r="GJR68" s="9"/>
      <c r="GJS68" s="8"/>
      <c r="GJT68" s="8"/>
      <c r="GJU68" s="9"/>
      <c r="GJV68" s="6"/>
      <c r="GJW68" s="9"/>
      <c r="GJX68" s="6"/>
      <c r="GJY68" s="9"/>
      <c r="GJZ68" s="44"/>
      <c r="GKB68" s="44"/>
      <c r="GKD68" s="33"/>
      <c r="GKF68" s="33"/>
      <c r="GKH68" s="33"/>
      <c r="GKJ68" s="33"/>
      <c r="GKL68"/>
      <c r="GKM68"/>
      <c r="GKN68"/>
      <c r="GKO68" s="3"/>
      <c r="GKR68" s="8"/>
      <c r="GKS68" s="9"/>
      <c r="GKT68" s="8"/>
      <c r="GKU68" s="8"/>
      <c r="GKV68" s="9"/>
      <c r="GKW68" s="6"/>
      <c r="GKX68" s="9"/>
      <c r="GKY68" s="6"/>
      <c r="GKZ68" s="9"/>
      <c r="GLA68" s="44"/>
      <c r="GLC68" s="44"/>
      <c r="GLE68" s="33"/>
      <c r="GLG68" s="33"/>
      <c r="GLI68" s="33"/>
      <c r="GLK68" s="33"/>
      <c r="GLM68"/>
      <c r="GLN68"/>
      <c r="GLO68"/>
      <c r="GLP68" s="3"/>
      <c r="GLS68" s="8"/>
      <c r="GLT68" s="9"/>
      <c r="GLU68" s="8"/>
      <c r="GLV68" s="8"/>
      <c r="GLW68" s="9"/>
      <c r="GLX68" s="6"/>
      <c r="GLY68" s="9"/>
      <c r="GLZ68" s="6"/>
      <c r="GMA68" s="9"/>
      <c r="GMB68" s="44"/>
      <c r="GMD68" s="44"/>
      <c r="GMF68" s="33"/>
      <c r="GMH68" s="33"/>
      <c r="GMJ68" s="33"/>
      <c r="GML68" s="33"/>
      <c r="GMN68"/>
      <c r="GMO68"/>
      <c r="GMP68"/>
      <c r="GMQ68" s="3"/>
      <c r="GMT68" s="8"/>
      <c r="GMU68" s="9"/>
      <c r="GMV68" s="8"/>
      <c r="GMW68" s="8"/>
      <c r="GMX68" s="9"/>
      <c r="GMY68" s="6"/>
      <c r="GMZ68" s="9"/>
      <c r="GNA68" s="6"/>
      <c r="GNB68" s="9"/>
      <c r="GNC68" s="44"/>
      <c r="GNE68" s="44"/>
      <c r="GNG68" s="33"/>
      <c r="GNI68" s="33"/>
      <c r="GNK68" s="33"/>
      <c r="GNM68" s="33"/>
      <c r="GNO68"/>
      <c r="GNP68"/>
      <c r="GNQ68"/>
      <c r="GNR68" s="3"/>
      <c r="GNU68" s="8"/>
      <c r="GNV68" s="9"/>
      <c r="GNW68" s="8"/>
      <c r="GNX68" s="8"/>
      <c r="GNY68" s="9"/>
      <c r="GNZ68" s="6"/>
      <c r="GOA68" s="9"/>
      <c r="GOB68" s="6"/>
      <c r="GOC68" s="9"/>
      <c r="GOD68" s="44"/>
      <c r="GOF68" s="44"/>
      <c r="GOH68" s="33"/>
      <c r="GOJ68" s="33"/>
      <c r="GOL68" s="33"/>
      <c r="GON68" s="33"/>
      <c r="GOP68"/>
      <c r="GOQ68"/>
      <c r="GOR68"/>
      <c r="GOS68" s="3"/>
      <c r="GOV68" s="8"/>
      <c r="GOW68" s="9"/>
      <c r="GOX68" s="8"/>
      <c r="GOY68" s="8"/>
      <c r="GOZ68" s="9"/>
      <c r="GPA68" s="6"/>
      <c r="GPB68" s="9"/>
      <c r="GPC68" s="6"/>
      <c r="GPD68" s="9"/>
      <c r="GPE68" s="44"/>
      <c r="GPG68" s="44"/>
      <c r="GPI68" s="33"/>
      <c r="GPK68" s="33"/>
      <c r="GPM68" s="33"/>
      <c r="GPO68" s="33"/>
      <c r="GPQ68"/>
      <c r="GPR68"/>
      <c r="GPS68"/>
      <c r="GPT68" s="3"/>
      <c r="GPW68" s="8"/>
      <c r="GPX68" s="9"/>
      <c r="GPY68" s="8"/>
      <c r="GPZ68" s="8"/>
      <c r="GQA68" s="9"/>
      <c r="GQB68" s="6"/>
      <c r="GQC68" s="9"/>
      <c r="GQD68" s="6"/>
      <c r="GQE68" s="9"/>
      <c r="GQF68" s="44"/>
      <c r="GQH68" s="44"/>
      <c r="GQJ68" s="33"/>
      <c r="GQL68" s="33"/>
      <c r="GQN68" s="33"/>
      <c r="GQP68" s="33"/>
      <c r="GQR68"/>
      <c r="GQS68"/>
      <c r="GQT68"/>
      <c r="GQU68" s="3"/>
      <c r="GQX68" s="8"/>
      <c r="GQY68" s="9"/>
      <c r="GQZ68" s="8"/>
      <c r="GRA68" s="8"/>
      <c r="GRB68" s="9"/>
      <c r="GRC68" s="6"/>
      <c r="GRD68" s="9"/>
      <c r="GRE68" s="6"/>
      <c r="GRF68" s="9"/>
      <c r="GRG68" s="44"/>
      <c r="GRI68" s="44"/>
      <c r="GRK68" s="33"/>
      <c r="GRM68" s="33"/>
      <c r="GRO68" s="33"/>
      <c r="GRQ68" s="33"/>
      <c r="GRS68"/>
      <c r="GRT68"/>
      <c r="GRU68"/>
      <c r="GRV68" s="3"/>
      <c r="GRY68" s="8"/>
      <c r="GRZ68" s="9"/>
      <c r="GSA68" s="8"/>
      <c r="GSB68" s="8"/>
      <c r="GSC68" s="9"/>
      <c r="GSD68" s="6"/>
      <c r="GSE68" s="9"/>
      <c r="GSF68" s="6"/>
      <c r="GSG68" s="9"/>
      <c r="GSH68" s="44"/>
      <c r="GSJ68" s="44"/>
      <c r="GSL68" s="33"/>
      <c r="GSN68" s="33"/>
      <c r="GSP68" s="33"/>
      <c r="GSR68" s="33"/>
      <c r="GST68"/>
      <c r="GSU68"/>
      <c r="GSV68"/>
      <c r="GSW68" s="3"/>
      <c r="GSZ68" s="8"/>
      <c r="GTA68" s="9"/>
      <c r="GTB68" s="8"/>
      <c r="GTC68" s="8"/>
      <c r="GTD68" s="9"/>
      <c r="GTE68" s="6"/>
      <c r="GTF68" s="9"/>
      <c r="GTG68" s="6"/>
      <c r="GTH68" s="9"/>
      <c r="GTI68" s="44"/>
      <c r="GTK68" s="44"/>
      <c r="GTM68" s="33"/>
      <c r="GTO68" s="33"/>
      <c r="GTQ68" s="33"/>
      <c r="GTS68" s="33"/>
      <c r="GTU68"/>
      <c r="GTV68"/>
      <c r="GTW68"/>
      <c r="GTX68" s="3"/>
      <c r="GUA68" s="8"/>
      <c r="GUB68" s="9"/>
      <c r="GUC68" s="8"/>
      <c r="GUD68" s="8"/>
      <c r="GUE68" s="9"/>
      <c r="GUF68" s="6"/>
      <c r="GUG68" s="9"/>
      <c r="GUH68" s="6"/>
      <c r="GUI68" s="9"/>
      <c r="GUJ68" s="44"/>
      <c r="GUL68" s="44"/>
      <c r="GUN68" s="33"/>
      <c r="GUP68" s="33"/>
      <c r="GUR68" s="33"/>
      <c r="GUT68" s="33"/>
      <c r="GUV68"/>
      <c r="GUW68"/>
      <c r="GUX68"/>
      <c r="GUY68" s="3"/>
      <c r="GVB68" s="8"/>
      <c r="GVC68" s="9"/>
      <c r="GVD68" s="8"/>
      <c r="GVE68" s="8"/>
      <c r="GVF68" s="9"/>
      <c r="GVG68" s="6"/>
      <c r="GVH68" s="9"/>
      <c r="GVI68" s="6"/>
      <c r="GVJ68" s="9"/>
      <c r="GVK68" s="44"/>
      <c r="GVM68" s="44"/>
      <c r="GVO68" s="33"/>
      <c r="GVQ68" s="33"/>
      <c r="GVS68" s="33"/>
      <c r="GVU68" s="33"/>
      <c r="GVW68"/>
      <c r="GVX68"/>
      <c r="GVY68"/>
      <c r="GVZ68" s="3"/>
      <c r="GWC68" s="8"/>
      <c r="GWD68" s="9"/>
      <c r="GWE68" s="8"/>
      <c r="GWF68" s="8"/>
      <c r="GWG68" s="9"/>
      <c r="GWH68" s="6"/>
      <c r="GWI68" s="9"/>
      <c r="GWJ68" s="6"/>
      <c r="GWK68" s="9"/>
      <c r="GWL68" s="44"/>
      <c r="GWN68" s="44"/>
      <c r="GWP68" s="33"/>
      <c r="GWR68" s="33"/>
      <c r="GWT68" s="33"/>
      <c r="GWV68" s="33"/>
      <c r="GWX68"/>
      <c r="GWY68"/>
      <c r="GWZ68"/>
      <c r="GXA68" s="3"/>
      <c r="GXD68" s="8"/>
      <c r="GXE68" s="9"/>
      <c r="GXF68" s="8"/>
      <c r="GXG68" s="8"/>
      <c r="GXH68" s="9"/>
      <c r="GXI68" s="6"/>
      <c r="GXJ68" s="9"/>
      <c r="GXK68" s="6"/>
      <c r="GXL68" s="9"/>
      <c r="GXM68" s="44"/>
      <c r="GXO68" s="44"/>
      <c r="GXQ68" s="33"/>
      <c r="GXS68" s="33"/>
      <c r="GXU68" s="33"/>
      <c r="GXW68" s="33"/>
      <c r="GXY68"/>
      <c r="GXZ68"/>
      <c r="GYA68"/>
      <c r="GYB68" s="3"/>
      <c r="GYE68" s="8"/>
      <c r="GYF68" s="9"/>
      <c r="GYG68" s="8"/>
      <c r="GYH68" s="8"/>
      <c r="GYI68" s="9"/>
      <c r="GYJ68" s="6"/>
      <c r="GYK68" s="9"/>
      <c r="GYL68" s="6"/>
      <c r="GYM68" s="9"/>
      <c r="GYN68" s="44"/>
      <c r="GYP68" s="44"/>
      <c r="GYR68" s="33"/>
      <c r="GYT68" s="33"/>
      <c r="GYV68" s="33"/>
      <c r="GYX68" s="33"/>
      <c r="GYZ68"/>
      <c r="GZA68"/>
      <c r="GZB68"/>
      <c r="GZC68" s="3"/>
      <c r="GZF68" s="8"/>
      <c r="GZG68" s="9"/>
      <c r="GZH68" s="8"/>
      <c r="GZI68" s="8"/>
      <c r="GZJ68" s="9"/>
      <c r="GZK68" s="6"/>
      <c r="GZL68" s="9"/>
      <c r="GZM68" s="6"/>
      <c r="GZN68" s="9"/>
      <c r="GZO68" s="44"/>
      <c r="GZQ68" s="44"/>
      <c r="GZS68" s="33"/>
      <c r="GZU68" s="33"/>
      <c r="GZW68" s="33"/>
      <c r="GZY68" s="33"/>
      <c r="HAA68"/>
      <c r="HAB68"/>
      <c r="HAC68"/>
      <c r="HAD68" s="3"/>
      <c r="HAG68" s="8"/>
      <c r="HAH68" s="9"/>
      <c r="HAI68" s="8"/>
      <c r="HAJ68" s="8"/>
      <c r="HAK68" s="9"/>
      <c r="HAL68" s="6"/>
      <c r="HAM68" s="9"/>
      <c r="HAN68" s="6"/>
      <c r="HAO68" s="9"/>
      <c r="HAP68" s="44"/>
      <c r="HAR68" s="44"/>
      <c r="HAT68" s="33"/>
      <c r="HAV68" s="33"/>
      <c r="HAX68" s="33"/>
      <c r="HAZ68" s="33"/>
      <c r="HBB68"/>
      <c r="HBC68"/>
      <c r="HBD68"/>
      <c r="HBE68" s="3"/>
      <c r="HBH68" s="8"/>
      <c r="HBI68" s="9"/>
      <c r="HBJ68" s="8"/>
      <c r="HBK68" s="8"/>
      <c r="HBL68" s="9"/>
      <c r="HBM68" s="6"/>
      <c r="HBN68" s="9"/>
      <c r="HBO68" s="6"/>
      <c r="HBP68" s="9"/>
      <c r="HBQ68" s="44"/>
      <c r="HBS68" s="44"/>
      <c r="HBU68" s="33"/>
      <c r="HBW68" s="33"/>
      <c r="HBY68" s="33"/>
      <c r="HCA68" s="33"/>
      <c r="HCC68"/>
      <c r="HCD68"/>
      <c r="HCE68"/>
      <c r="HCF68" s="3"/>
      <c r="HCI68" s="8"/>
      <c r="HCJ68" s="9"/>
      <c r="HCK68" s="8"/>
      <c r="HCL68" s="8"/>
      <c r="HCM68" s="9"/>
      <c r="HCN68" s="6"/>
      <c r="HCO68" s="9"/>
      <c r="HCP68" s="6"/>
      <c r="HCQ68" s="9"/>
      <c r="HCR68" s="44"/>
      <c r="HCT68" s="44"/>
      <c r="HCV68" s="33"/>
      <c r="HCX68" s="33"/>
      <c r="HCZ68" s="33"/>
      <c r="HDB68" s="33"/>
      <c r="HDD68"/>
      <c r="HDE68"/>
      <c r="HDF68"/>
      <c r="HDG68" s="3"/>
      <c r="HDJ68" s="8"/>
      <c r="HDK68" s="9"/>
      <c r="HDL68" s="8"/>
      <c r="HDM68" s="8"/>
      <c r="HDN68" s="9"/>
      <c r="HDO68" s="6"/>
      <c r="HDP68" s="9"/>
      <c r="HDQ68" s="6"/>
      <c r="HDR68" s="9"/>
      <c r="HDS68" s="44"/>
      <c r="HDU68" s="44"/>
      <c r="HDW68" s="33"/>
      <c r="HDY68" s="33"/>
      <c r="HEA68" s="33"/>
      <c r="HEC68" s="33"/>
      <c r="HEE68"/>
      <c r="HEF68"/>
      <c r="HEG68"/>
      <c r="HEH68" s="3"/>
      <c r="HEK68" s="8"/>
      <c r="HEL68" s="9"/>
      <c r="HEM68" s="8"/>
      <c r="HEN68" s="8"/>
      <c r="HEO68" s="9"/>
      <c r="HEP68" s="6"/>
      <c r="HEQ68" s="9"/>
      <c r="HER68" s="6"/>
      <c r="HES68" s="9"/>
      <c r="HET68" s="44"/>
      <c r="HEV68" s="44"/>
      <c r="HEX68" s="33"/>
      <c r="HEZ68" s="33"/>
      <c r="HFB68" s="33"/>
      <c r="HFD68" s="33"/>
      <c r="HFF68"/>
      <c r="HFG68"/>
      <c r="HFH68"/>
      <c r="HFI68" s="3"/>
      <c r="HFL68" s="8"/>
      <c r="HFM68" s="9"/>
      <c r="HFN68" s="8"/>
      <c r="HFO68" s="8"/>
      <c r="HFP68" s="9"/>
      <c r="HFQ68" s="6"/>
      <c r="HFR68" s="9"/>
      <c r="HFS68" s="6"/>
      <c r="HFT68" s="9"/>
      <c r="HFU68" s="44"/>
      <c r="HFW68" s="44"/>
      <c r="HFY68" s="33"/>
      <c r="HGA68" s="33"/>
      <c r="HGC68" s="33"/>
      <c r="HGE68" s="33"/>
      <c r="HGG68"/>
      <c r="HGH68"/>
      <c r="HGI68"/>
      <c r="HGJ68" s="3"/>
      <c r="HGM68" s="8"/>
      <c r="HGN68" s="9"/>
      <c r="HGO68" s="8"/>
      <c r="HGP68" s="8"/>
      <c r="HGQ68" s="9"/>
      <c r="HGR68" s="6"/>
      <c r="HGS68" s="9"/>
      <c r="HGT68" s="6"/>
      <c r="HGU68" s="9"/>
      <c r="HGV68" s="44"/>
      <c r="HGX68" s="44"/>
      <c r="HGZ68" s="33"/>
      <c r="HHB68" s="33"/>
      <c r="HHD68" s="33"/>
      <c r="HHF68" s="33"/>
      <c r="HHH68"/>
      <c r="HHI68"/>
      <c r="HHJ68"/>
      <c r="HHK68" s="3"/>
      <c r="HHN68" s="8"/>
      <c r="HHO68" s="9"/>
      <c r="HHP68" s="8"/>
      <c r="HHQ68" s="8"/>
      <c r="HHR68" s="9"/>
      <c r="HHS68" s="6"/>
      <c r="HHT68" s="9"/>
      <c r="HHU68" s="6"/>
      <c r="HHV68" s="9"/>
      <c r="HHW68" s="44"/>
      <c r="HHY68" s="44"/>
      <c r="HIA68" s="33"/>
      <c r="HIC68" s="33"/>
      <c r="HIE68" s="33"/>
      <c r="HIG68" s="33"/>
      <c r="HII68"/>
      <c r="HIJ68"/>
      <c r="HIK68"/>
      <c r="HIL68" s="3"/>
      <c r="HIO68" s="8"/>
      <c r="HIP68" s="9"/>
      <c r="HIQ68" s="8"/>
      <c r="HIR68" s="8"/>
      <c r="HIS68" s="9"/>
      <c r="HIT68" s="6"/>
      <c r="HIU68" s="9"/>
      <c r="HIV68" s="6"/>
      <c r="HIW68" s="9"/>
      <c r="HIX68" s="44"/>
      <c r="HIZ68" s="44"/>
      <c r="HJB68" s="33"/>
      <c r="HJD68" s="33"/>
      <c r="HJF68" s="33"/>
      <c r="HJH68" s="33"/>
      <c r="HJJ68"/>
      <c r="HJK68"/>
      <c r="HJL68"/>
      <c r="HJM68" s="3"/>
      <c r="HJP68" s="8"/>
      <c r="HJQ68" s="9"/>
      <c r="HJR68" s="8"/>
      <c r="HJS68" s="8"/>
      <c r="HJT68" s="9"/>
      <c r="HJU68" s="6"/>
      <c r="HJV68" s="9"/>
      <c r="HJW68" s="6"/>
      <c r="HJX68" s="9"/>
      <c r="HJY68" s="44"/>
      <c r="HKA68" s="44"/>
      <c r="HKC68" s="33"/>
      <c r="HKE68" s="33"/>
      <c r="HKG68" s="33"/>
      <c r="HKI68" s="33"/>
      <c r="HKK68"/>
      <c r="HKL68"/>
      <c r="HKM68"/>
      <c r="HKN68" s="3"/>
      <c r="HKQ68" s="8"/>
      <c r="HKR68" s="9"/>
      <c r="HKS68" s="8"/>
      <c r="HKT68" s="8"/>
      <c r="HKU68" s="9"/>
      <c r="HKV68" s="6"/>
      <c r="HKW68" s="9"/>
      <c r="HKX68" s="6"/>
      <c r="HKY68" s="9"/>
      <c r="HKZ68" s="44"/>
      <c r="HLB68" s="44"/>
      <c r="HLD68" s="33"/>
      <c r="HLF68" s="33"/>
      <c r="HLH68" s="33"/>
      <c r="HLJ68" s="33"/>
      <c r="HLL68"/>
      <c r="HLM68"/>
      <c r="HLN68"/>
      <c r="HLO68" s="3"/>
      <c r="HLR68" s="8"/>
      <c r="HLS68" s="9"/>
      <c r="HLT68" s="8"/>
      <c r="HLU68" s="8"/>
      <c r="HLV68" s="9"/>
      <c r="HLW68" s="6"/>
      <c r="HLX68" s="9"/>
      <c r="HLY68" s="6"/>
      <c r="HLZ68" s="9"/>
      <c r="HMA68" s="44"/>
      <c r="HMC68" s="44"/>
      <c r="HME68" s="33"/>
      <c r="HMG68" s="33"/>
      <c r="HMI68" s="33"/>
      <c r="HMK68" s="33"/>
      <c r="HMM68"/>
      <c r="HMN68"/>
      <c r="HMO68"/>
      <c r="HMP68" s="3"/>
      <c r="HMS68" s="8"/>
      <c r="HMT68" s="9"/>
      <c r="HMU68" s="8"/>
      <c r="HMV68" s="8"/>
      <c r="HMW68" s="9"/>
      <c r="HMX68" s="6"/>
      <c r="HMY68" s="9"/>
      <c r="HMZ68" s="6"/>
      <c r="HNA68" s="9"/>
      <c r="HNB68" s="44"/>
      <c r="HND68" s="44"/>
      <c r="HNF68" s="33"/>
      <c r="HNH68" s="33"/>
      <c r="HNJ68" s="33"/>
      <c r="HNL68" s="33"/>
      <c r="HNN68"/>
      <c r="HNO68"/>
      <c r="HNP68"/>
      <c r="HNQ68" s="3"/>
      <c r="HNT68" s="8"/>
      <c r="HNU68" s="9"/>
      <c r="HNV68" s="8"/>
      <c r="HNW68" s="8"/>
      <c r="HNX68" s="9"/>
      <c r="HNY68" s="6"/>
      <c r="HNZ68" s="9"/>
      <c r="HOA68" s="6"/>
      <c r="HOB68" s="9"/>
      <c r="HOC68" s="44"/>
      <c r="HOE68" s="44"/>
      <c r="HOG68" s="33"/>
      <c r="HOI68" s="33"/>
      <c r="HOK68" s="33"/>
      <c r="HOM68" s="33"/>
      <c r="HOO68"/>
      <c r="HOP68"/>
      <c r="HOQ68"/>
      <c r="HOR68" s="3"/>
      <c r="HOU68" s="8"/>
      <c r="HOV68" s="9"/>
      <c r="HOW68" s="8"/>
      <c r="HOX68" s="8"/>
      <c r="HOY68" s="9"/>
      <c r="HOZ68" s="6"/>
      <c r="HPA68" s="9"/>
      <c r="HPB68" s="6"/>
      <c r="HPC68" s="9"/>
      <c r="HPD68" s="44"/>
      <c r="HPF68" s="44"/>
      <c r="HPH68" s="33"/>
      <c r="HPJ68" s="33"/>
      <c r="HPL68" s="33"/>
      <c r="HPN68" s="33"/>
      <c r="HPP68"/>
      <c r="HPQ68"/>
      <c r="HPR68"/>
      <c r="HPS68" s="3"/>
      <c r="HPV68" s="8"/>
      <c r="HPW68" s="9"/>
      <c r="HPX68" s="8"/>
      <c r="HPY68" s="8"/>
      <c r="HPZ68" s="9"/>
      <c r="HQA68" s="6"/>
      <c r="HQB68" s="9"/>
      <c r="HQC68" s="6"/>
      <c r="HQD68" s="9"/>
      <c r="HQE68" s="44"/>
      <c r="HQG68" s="44"/>
      <c r="HQI68" s="33"/>
      <c r="HQK68" s="33"/>
      <c r="HQM68" s="33"/>
      <c r="HQO68" s="33"/>
      <c r="HQQ68"/>
      <c r="HQR68"/>
      <c r="HQS68"/>
      <c r="HQT68" s="3"/>
      <c r="HQW68" s="8"/>
      <c r="HQX68" s="9"/>
      <c r="HQY68" s="8"/>
      <c r="HQZ68" s="8"/>
      <c r="HRA68" s="9"/>
      <c r="HRB68" s="6"/>
      <c r="HRC68" s="9"/>
      <c r="HRD68" s="6"/>
      <c r="HRE68" s="9"/>
      <c r="HRF68" s="44"/>
      <c r="HRH68" s="44"/>
      <c r="HRJ68" s="33"/>
      <c r="HRL68" s="33"/>
      <c r="HRN68" s="33"/>
      <c r="HRP68" s="33"/>
      <c r="HRR68"/>
      <c r="HRS68"/>
      <c r="HRT68"/>
      <c r="HRU68" s="3"/>
      <c r="HRX68" s="8"/>
      <c r="HRY68" s="9"/>
      <c r="HRZ68" s="8"/>
      <c r="HSA68" s="8"/>
      <c r="HSB68" s="9"/>
      <c r="HSC68" s="6"/>
      <c r="HSD68" s="9"/>
      <c r="HSE68" s="6"/>
      <c r="HSF68" s="9"/>
      <c r="HSG68" s="44"/>
      <c r="HSI68" s="44"/>
      <c r="HSK68" s="33"/>
      <c r="HSM68" s="33"/>
      <c r="HSO68" s="33"/>
      <c r="HSQ68" s="33"/>
      <c r="HSS68"/>
      <c r="HST68"/>
      <c r="HSU68"/>
      <c r="HSV68" s="3"/>
      <c r="HSY68" s="8"/>
      <c r="HSZ68" s="9"/>
      <c r="HTA68" s="8"/>
      <c r="HTB68" s="8"/>
      <c r="HTC68" s="9"/>
      <c r="HTD68" s="6"/>
      <c r="HTE68" s="9"/>
      <c r="HTF68" s="6"/>
      <c r="HTG68" s="9"/>
      <c r="HTH68" s="44"/>
      <c r="HTJ68" s="44"/>
      <c r="HTL68" s="33"/>
      <c r="HTN68" s="33"/>
      <c r="HTP68" s="33"/>
      <c r="HTR68" s="33"/>
      <c r="HTT68"/>
      <c r="HTU68"/>
      <c r="HTV68"/>
      <c r="HTW68" s="3"/>
      <c r="HTZ68" s="8"/>
      <c r="HUA68" s="9"/>
      <c r="HUB68" s="8"/>
      <c r="HUC68" s="8"/>
      <c r="HUD68" s="9"/>
      <c r="HUE68" s="6"/>
      <c r="HUF68" s="9"/>
      <c r="HUG68" s="6"/>
      <c r="HUH68" s="9"/>
      <c r="HUI68" s="44"/>
      <c r="HUK68" s="44"/>
      <c r="HUM68" s="33"/>
      <c r="HUO68" s="33"/>
      <c r="HUQ68" s="33"/>
      <c r="HUS68" s="33"/>
      <c r="HUU68"/>
      <c r="HUV68"/>
      <c r="HUW68"/>
      <c r="HUX68" s="3"/>
      <c r="HVA68" s="8"/>
      <c r="HVB68" s="9"/>
      <c r="HVC68" s="8"/>
      <c r="HVD68" s="8"/>
      <c r="HVE68" s="9"/>
      <c r="HVF68" s="6"/>
      <c r="HVG68" s="9"/>
      <c r="HVH68" s="6"/>
      <c r="HVI68" s="9"/>
      <c r="HVJ68" s="44"/>
      <c r="HVL68" s="44"/>
      <c r="HVN68" s="33"/>
      <c r="HVP68" s="33"/>
      <c r="HVR68" s="33"/>
      <c r="HVT68" s="33"/>
      <c r="HVV68"/>
      <c r="HVW68"/>
      <c r="HVX68"/>
      <c r="HVY68" s="3"/>
      <c r="HWB68" s="8"/>
      <c r="HWC68" s="9"/>
      <c r="HWD68" s="8"/>
      <c r="HWE68" s="8"/>
      <c r="HWF68" s="9"/>
      <c r="HWG68" s="6"/>
      <c r="HWH68" s="9"/>
      <c r="HWI68" s="6"/>
      <c r="HWJ68" s="9"/>
      <c r="HWK68" s="44"/>
      <c r="HWM68" s="44"/>
      <c r="HWO68" s="33"/>
      <c r="HWQ68" s="33"/>
      <c r="HWS68" s="33"/>
      <c r="HWU68" s="33"/>
      <c r="HWW68"/>
      <c r="HWX68"/>
      <c r="HWY68"/>
      <c r="HWZ68" s="3"/>
      <c r="HXC68" s="8"/>
      <c r="HXD68" s="9"/>
      <c r="HXE68" s="8"/>
      <c r="HXF68" s="8"/>
      <c r="HXG68" s="9"/>
      <c r="HXH68" s="6"/>
      <c r="HXI68" s="9"/>
      <c r="HXJ68" s="6"/>
      <c r="HXK68" s="9"/>
      <c r="HXL68" s="44"/>
      <c r="HXN68" s="44"/>
      <c r="HXP68" s="33"/>
      <c r="HXR68" s="33"/>
      <c r="HXT68" s="33"/>
      <c r="HXV68" s="33"/>
      <c r="HXX68"/>
      <c r="HXY68"/>
      <c r="HXZ68"/>
      <c r="HYA68" s="3"/>
      <c r="HYD68" s="8"/>
      <c r="HYE68" s="9"/>
      <c r="HYF68" s="8"/>
      <c r="HYG68" s="8"/>
      <c r="HYH68" s="9"/>
      <c r="HYI68" s="6"/>
      <c r="HYJ68" s="9"/>
      <c r="HYK68" s="6"/>
      <c r="HYL68" s="9"/>
      <c r="HYM68" s="44"/>
      <c r="HYO68" s="44"/>
      <c r="HYQ68" s="33"/>
      <c r="HYS68" s="33"/>
      <c r="HYU68" s="33"/>
      <c r="HYW68" s="33"/>
      <c r="HYY68"/>
      <c r="HYZ68"/>
      <c r="HZA68"/>
      <c r="HZB68" s="3"/>
      <c r="HZE68" s="8"/>
      <c r="HZF68" s="9"/>
      <c r="HZG68" s="8"/>
      <c r="HZH68" s="8"/>
      <c r="HZI68" s="9"/>
      <c r="HZJ68" s="6"/>
      <c r="HZK68" s="9"/>
      <c r="HZL68" s="6"/>
      <c r="HZM68" s="9"/>
      <c r="HZN68" s="44"/>
      <c r="HZP68" s="44"/>
      <c r="HZR68" s="33"/>
      <c r="HZT68" s="33"/>
      <c r="HZV68" s="33"/>
      <c r="HZX68" s="33"/>
      <c r="HZZ68"/>
      <c r="IAA68"/>
      <c r="IAB68"/>
      <c r="IAC68" s="3"/>
      <c r="IAF68" s="8"/>
      <c r="IAG68" s="9"/>
      <c r="IAH68" s="8"/>
      <c r="IAI68" s="8"/>
      <c r="IAJ68" s="9"/>
      <c r="IAK68" s="6"/>
      <c r="IAL68" s="9"/>
      <c r="IAM68" s="6"/>
      <c r="IAN68" s="9"/>
      <c r="IAO68" s="44"/>
      <c r="IAQ68" s="44"/>
      <c r="IAS68" s="33"/>
      <c r="IAU68" s="33"/>
      <c r="IAW68" s="33"/>
      <c r="IAY68" s="33"/>
      <c r="IBA68"/>
      <c r="IBB68"/>
      <c r="IBC68"/>
      <c r="IBD68" s="3"/>
      <c r="IBG68" s="8"/>
      <c r="IBH68" s="9"/>
      <c r="IBI68" s="8"/>
      <c r="IBJ68" s="8"/>
      <c r="IBK68" s="9"/>
      <c r="IBL68" s="6"/>
      <c r="IBM68" s="9"/>
      <c r="IBN68" s="6"/>
      <c r="IBO68" s="9"/>
      <c r="IBP68" s="44"/>
      <c r="IBR68" s="44"/>
      <c r="IBT68" s="33"/>
      <c r="IBV68" s="33"/>
      <c r="IBX68" s="33"/>
      <c r="IBZ68" s="33"/>
      <c r="ICB68"/>
      <c r="ICC68"/>
      <c r="ICD68"/>
      <c r="ICE68" s="3"/>
      <c r="ICH68" s="8"/>
      <c r="ICI68" s="9"/>
      <c r="ICJ68" s="8"/>
      <c r="ICK68" s="8"/>
      <c r="ICL68" s="9"/>
      <c r="ICM68" s="6"/>
      <c r="ICN68" s="9"/>
      <c r="ICO68" s="6"/>
      <c r="ICP68" s="9"/>
      <c r="ICQ68" s="44"/>
      <c r="ICS68" s="44"/>
      <c r="ICU68" s="33"/>
      <c r="ICW68" s="33"/>
      <c r="ICY68" s="33"/>
      <c r="IDA68" s="33"/>
      <c r="IDC68"/>
      <c r="IDD68"/>
      <c r="IDE68"/>
      <c r="IDF68" s="3"/>
      <c r="IDI68" s="8"/>
      <c r="IDJ68" s="9"/>
      <c r="IDK68" s="8"/>
      <c r="IDL68" s="8"/>
      <c r="IDM68" s="9"/>
      <c r="IDN68" s="6"/>
      <c r="IDO68" s="9"/>
      <c r="IDP68" s="6"/>
      <c r="IDQ68" s="9"/>
      <c r="IDR68" s="44"/>
      <c r="IDT68" s="44"/>
      <c r="IDV68" s="33"/>
      <c r="IDX68" s="33"/>
      <c r="IDZ68" s="33"/>
      <c r="IEB68" s="33"/>
      <c r="IED68"/>
      <c r="IEE68"/>
      <c r="IEF68"/>
      <c r="IEG68" s="3"/>
      <c r="IEJ68" s="8"/>
      <c r="IEK68" s="9"/>
      <c r="IEL68" s="8"/>
      <c r="IEM68" s="8"/>
      <c r="IEN68" s="9"/>
      <c r="IEO68" s="6"/>
      <c r="IEP68" s="9"/>
      <c r="IEQ68" s="6"/>
      <c r="IER68" s="9"/>
      <c r="IES68" s="44"/>
      <c r="IEU68" s="44"/>
      <c r="IEW68" s="33"/>
      <c r="IEY68" s="33"/>
      <c r="IFA68" s="33"/>
      <c r="IFC68" s="33"/>
      <c r="IFE68"/>
      <c r="IFF68"/>
      <c r="IFG68"/>
      <c r="IFH68" s="3"/>
      <c r="IFK68" s="8"/>
      <c r="IFL68" s="9"/>
      <c r="IFM68" s="8"/>
      <c r="IFN68" s="8"/>
      <c r="IFO68" s="9"/>
      <c r="IFP68" s="6"/>
      <c r="IFQ68" s="9"/>
      <c r="IFR68" s="6"/>
      <c r="IFS68" s="9"/>
      <c r="IFT68" s="44"/>
      <c r="IFV68" s="44"/>
      <c r="IFX68" s="33"/>
      <c r="IFZ68" s="33"/>
      <c r="IGB68" s="33"/>
      <c r="IGD68" s="33"/>
      <c r="IGF68"/>
      <c r="IGG68"/>
      <c r="IGH68"/>
      <c r="IGI68" s="3"/>
      <c r="IGL68" s="8"/>
      <c r="IGM68" s="9"/>
      <c r="IGN68" s="8"/>
      <c r="IGO68" s="8"/>
      <c r="IGP68" s="9"/>
      <c r="IGQ68" s="6"/>
      <c r="IGR68" s="9"/>
      <c r="IGS68" s="6"/>
      <c r="IGT68" s="9"/>
      <c r="IGU68" s="44"/>
      <c r="IGW68" s="44"/>
      <c r="IGY68" s="33"/>
      <c r="IHA68" s="33"/>
      <c r="IHC68" s="33"/>
      <c r="IHE68" s="33"/>
      <c r="IHG68"/>
      <c r="IHH68"/>
      <c r="IHI68"/>
      <c r="IHJ68" s="3"/>
      <c r="IHM68" s="8"/>
      <c r="IHN68" s="9"/>
      <c r="IHO68" s="8"/>
      <c r="IHP68" s="8"/>
      <c r="IHQ68" s="9"/>
      <c r="IHR68" s="6"/>
      <c r="IHS68" s="9"/>
      <c r="IHT68" s="6"/>
      <c r="IHU68" s="9"/>
      <c r="IHV68" s="44"/>
      <c r="IHX68" s="44"/>
      <c r="IHZ68" s="33"/>
      <c r="IIB68" s="33"/>
      <c r="IID68" s="33"/>
      <c r="IIF68" s="33"/>
      <c r="IIH68"/>
      <c r="III68"/>
      <c r="IIJ68"/>
      <c r="IIK68" s="3"/>
      <c r="IIN68" s="8"/>
      <c r="IIO68" s="9"/>
      <c r="IIP68" s="8"/>
      <c r="IIQ68" s="8"/>
      <c r="IIR68" s="9"/>
      <c r="IIS68" s="6"/>
      <c r="IIT68" s="9"/>
      <c r="IIU68" s="6"/>
      <c r="IIV68" s="9"/>
      <c r="IIW68" s="44"/>
      <c r="IIY68" s="44"/>
      <c r="IJA68" s="33"/>
      <c r="IJC68" s="33"/>
      <c r="IJE68" s="33"/>
      <c r="IJG68" s="33"/>
      <c r="IJI68"/>
      <c r="IJJ68"/>
      <c r="IJK68"/>
      <c r="IJL68" s="3"/>
      <c r="IJO68" s="8"/>
      <c r="IJP68" s="9"/>
      <c r="IJQ68" s="8"/>
      <c r="IJR68" s="8"/>
      <c r="IJS68" s="9"/>
      <c r="IJT68" s="6"/>
      <c r="IJU68" s="9"/>
      <c r="IJV68" s="6"/>
      <c r="IJW68" s="9"/>
      <c r="IJX68" s="44"/>
      <c r="IJZ68" s="44"/>
      <c r="IKB68" s="33"/>
      <c r="IKD68" s="33"/>
      <c r="IKF68" s="33"/>
      <c r="IKH68" s="33"/>
      <c r="IKJ68"/>
      <c r="IKK68"/>
      <c r="IKL68"/>
      <c r="IKM68" s="3"/>
      <c r="IKP68" s="8"/>
      <c r="IKQ68" s="9"/>
      <c r="IKR68" s="8"/>
      <c r="IKS68" s="8"/>
      <c r="IKT68" s="9"/>
      <c r="IKU68" s="6"/>
      <c r="IKV68" s="9"/>
      <c r="IKW68" s="6"/>
      <c r="IKX68" s="9"/>
      <c r="IKY68" s="44"/>
      <c r="ILA68" s="44"/>
      <c r="ILC68" s="33"/>
      <c r="ILE68" s="33"/>
      <c r="ILG68" s="33"/>
      <c r="ILI68" s="33"/>
      <c r="ILK68"/>
      <c r="ILL68"/>
      <c r="ILM68"/>
      <c r="ILN68" s="3"/>
      <c r="ILQ68" s="8"/>
      <c r="ILR68" s="9"/>
      <c r="ILS68" s="8"/>
      <c r="ILT68" s="8"/>
      <c r="ILU68" s="9"/>
      <c r="ILV68" s="6"/>
      <c r="ILW68" s="9"/>
      <c r="ILX68" s="6"/>
      <c r="ILY68" s="9"/>
      <c r="ILZ68" s="44"/>
      <c r="IMB68" s="44"/>
      <c r="IMD68" s="33"/>
      <c r="IMF68" s="33"/>
      <c r="IMH68" s="33"/>
      <c r="IMJ68" s="33"/>
      <c r="IML68"/>
      <c r="IMM68"/>
      <c r="IMN68"/>
      <c r="IMO68" s="3"/>
      <c r="IMR68" s="8"/>
      <c r="IMS68" s="9"/>
      <c r="IMT68" s="8"/>
      <c r="IMU68" s="8"/>
      <c r="IMV68" s="9"/>
      <c r="IMW68" s="6"/>
      <c r="IMX68" s="9"/>
      <c r="IMY68" s="6"/>
      <c r="IMZ68" s="9"/>
      <c r="INA68" s="44"/>
      <c r="INC68" s="44"/>
      <c r="INE68" s="33"/>
      <c r="ING68" s="33"/>
      <c r="INI68" s="33"/>
      <c r="INK68" s="33"/>
      <c r="INM68"/>
      <c r="INN68"/>
      <c r="INO68"/>
      <c r="INP68" s="3"/>
      <c r="INS68" s="8"/>
      <c r="INT68" s="9"/>
      <c r="INU68" s="8"/>
      <c r="INV68" s="8"/>
      <c r="INW68" s="9"/>
      <c r="INX68" s="6"/>
      <c r="INY68" s="9"/>
      <c r="INZ68" s="6"/>
      <c r="IOA68" s="9"/>
      <c r="IOB68" s="44"/>
      <c r="IOD68" s="44"/>
      <c r="IOF68" s="33"/>
      <c r="IOH68" s="33"/>
      <c r="IOJ68" s="33"/>
      <c r="IOL68" s="33"/>
      <c r="ION68"/>
      <c r="IOO68"/>
      <c r="IOP68"/>
      <c r="IOQ68" s="3"/>
      <c r="IOT68" s="8"/>
      <c r="IOU68" s="9"/>
      <c r="IOV68" s="8"/>
      <c r="IOW68" s="8"/>
      <c r="IOX68" s="9"/>
      <c r="IOY68" s="6"/>
      <c r="IOZ68" s="9"/>
      <c r="IPA68" s="6"/>
      <c r="IPB68" s="9"/>
      <c r="IPC68" s="44"/>
      <c r="IPE68" s="44"/>
      <c r="IPG68" s="33"/>
      <c r="IPI68" s="33"/>
      <c r="IPK68" s="33"/>
      <c r="IPM68" s="33"/>
      <c r="IPO68"/>
      <c r="IPP68"/>
      <c r="IPQ68"/>
      <c r="IPR68" s="3"/>
      <c r="IPU68" s="8"/>
      <c r="IPV68" s="9"/>
      <c r="IPW68" s="8"/>
      <c r="IPX68" s="8"/>
      <c r="IPY68" s="9"/>
      <c r="IPZ68" s="6"/>
      <c r="IQA68" s="9"/>
      <c r="IQB68" s="6"/>
      <c r="IQC68" s="9"/>
      <c r="IQD68" s="44"/>
      <c r="IQF68" s="44"/>
      <c r="IQH68" s="33"/>
      <c r="IQJ68" s="33"/>
      <c r="IQL68" s="33"/>
      <c r="IQN68" s="33"/>
      <c r="IQP68"/>
      <c r="IQQ68"/>
      <c r="IQR68"/>
      <c r="IQS68" s="3"/>
      <c r="IQV68" s="8"/>
      <c r="IQW68" s="9"/>
      <c r="IQX68" s="8"/>
      <c r="IQY68" s="8"/>
      <c r="IQZ68" s="9"/>
      <c r="IRA68" s="6"/>
      <c r="IRB68" s="9"/>
      <c r="IRC68" s="6"/>
      <c r="IRD68" s="9"/>
      <c r="IRE68" s="44"/>
      <c r="IRG68" s="44"/>
      <c r="IRI68" s="33"/>
      <c r="IRK68" s="33"/>
      <c r="IRM68" s="33"/>
      <c r="IRO68" s="33"/>
      <c r="IRQ68"/>
      <c r="IRR68"/>
      <c r="IRS68"/>
      <c r="IRT68" s="3"/>
      <c r="IRW68" s="8"/>
      <c r="IRX68" s="9"/>
      <c r="IRY68" s="8"/>
      <c r="IRZ68" s="8"/>
      <c r="ISA68" s="9"/>
      <c r="ISB68" s="6"/>
      <c r="ISC68" s="9"/>
      <c r="ISD68" s="6"/>
      <c r="ISE68" s="9"/>
      <c r="ISF68" s="44"/>
      <c r="ISH68" s="44"/>
      <c r="ISJ68" s="33"/>
      <c r="ISL68" s="33"/>
      <c r="ISN68" s="33"/>
      <c r="ISP68" s="33"/>
      <c r="ISR68"/>
      <c r="ISS68"/>
      <c r="IST68"/>
      <c r="ISU68" s="3"/>
      <c r="ISX68" s="8"/>
      <c r="ISY68" s="9"/>
      <c r="ISZ68" s="8"/>
      <c r="ITA68" s="8"/>
      <c r="ITB68" s="9"/>
      <c r="ITC68" s="6"/>
      <c r="ITD68" s="9"/>
      <c r="ITE68" s="6"/>
      <c r="ITF68" s="9"/>
      <c r="ITG68" s="44"/>
      <c r="ITI68" s="44"/>
      <c r="ITK68" s="33"/>
      <c r="ITM68" s="33"/>
      <c r="ITO68" s="33"/>
      <c r="ITQ68" s="33"/>
      <c r="ITS68"/>
      <c r="ITT68"/>
      <c r="ITU68"/>
      <c r="ITV68" s="3"/>
      <c r="ITY68" s="8"/>
      <c r="ITZ68" s="9"/>
      <c r="IUA68" s="8"/>
      <c r="IUB68" s="8"/>
      <c r="IUC68" s="9"/>
      <c r="IUD68" s="6"/>
      <c r="IUE68" s="9"/>
      <c r="IUF68" s="6"/>
      <c r="IUG68" s="9"/>
      <c r="IUH68" s="44"/>
      <c r="IUJ68" s="44"/>
      <c r="IUL68" s="33"/>
      <c r="IUN68" s="33"/>
      <c r="IUP68" s="33"/>
      <c r="IUR68" s="33"/>
      <c r="IUT68"/>
      <c r="IUU68"/>
      <c r="IUV68"/>
      <c r="IUW68" s="3"/>
      <c r="IUZ68" s="8"/>
      <c r="IVA68" s="9"/>
      <c r="IVB68" s="8"/>
      <c r="IVC68" s="8"/>
      <c r="IVD68" s="9"/>
      <c r="IVE68" s="6"/>
      <c r="IVF68" s="9"/>
      <c r="IVG68" s="6"/>
      <c r="IVH68" s="9"/>
      <c r="IVI68" s="44"/>
      <c r="IVK68" s="44"/>
      <c r="IVM68" s="33"/>
      <c r="IVO68" s="33"/>
      <c r="IVQ68" s="33"/>
      <c r="IVS68" s="33"/>
      <c r="IVU68"/>
      <c r="IVV68"/>
      <c r="IVW68"/>
      <c r="IVX68" s="3"/>
      <c r="IWA68" s="8"/>
      <c r="IWB68" s="9"/>
      <c r="IWC68" s="8"/>
      <c r="IWD68" s="8"/>
      <c r="IWE68" s="9"/>
      <c r="IWF68" s="6"/>
      <c r="IWG68" s="9"/>
      <c r="IWH68" s="6"/>
      <c r="IWI68" s="9"/>
      <c r="IWJ68" s="44"/>
      <c r="IWL68" s="44"/>
      <c r="IWN68" s="33"/>
      <c r="IWP68" s="33"/>
      <c r="IWR68" s="33"/>
      <c r="IWT68" s="33"/>
      <c r="IWV68"/>
      <c r="IWW68"/>
      <c r="IWX68"/>
      <c r="IWY68" s="3"/>
      <c r="IXB68" s="8"/>
      <c r="IXC68" s="9"/>
      <c r="IXD68" s="8"/>
      <c r="IXE68" s="8"/>
      <c r="IXF68" s="9"/>
      <c r="IXG68" s="6"/>
      <c r="IXH68" s="9"/>
      <c r="IXI68" s="6"/>
      <c r="IXJ68" s="9"/>
      <c r="IXK68" s="44"/>
      <c r="IXM68" s="44"/>
      <c r="IXO68" s="33"/>
      <c r="IXQ68" s="33"/>
      <c r="IXS68" s="33"/>
      <c r="IXU68" s="33"/>
      <c r="IXW68"/>
      <c r="IXX68"/>
      <c r="IXY68"/>
      <c r="IXZ68" s="3"/>
      <c r="IYC68" s="8"/>
      <c r="IYD68" s="9"/>
      <c r="IYE68" s="8"/>
      <c r="IYF68" s="8"/>
      <c r="IYG68" s="9"/>
      <c r="IYH68" s="6"/>
      <c r="IYI68" s="9"/>
      <c r="IYJ68" s="6"/>
      <c r="IYK68" s="9"/>
      <c r="IYL68" s="44"/>
      <c r="IYN68" s="44"/>
      <c r="IYP68" s="33"/>
      <c r="IYR68" s="33"/>
      <c r="IYT68" s="33"/>
      <c r="IYV68" s="33"/>
      <c r="IYX68"/>
      <c r="IYY68"/>
      <c r="IYZ68"/>
      <c r="IZA68" s="3"/>
      <c r="IZD68" s="8"/>
      <c r="IZE68" s="9"/>
      <c r="IZF68" s="8"/>
      <c r="IZG68" s="8"/>
      <c r="IZH68" s="9"/>
      <c r="IZI68" s="6"/>
      <c r="IZJ68" s="9"/>
      <c r="IZK68" s="6"/>
      <c r="IZL68" s="9"/>
      <c r="IZM68" s="44"/>
      <c r="IZO68" s="44"/>
      <c r="IZQ68" s="33"/>
      <c r="IZS68" s="33"/>
      <c r="IZU68" s="33"/>
      <c r="IZW68" s="33"/>
      <c r="IZY68"/>
      <c r="IZZ68"/>
      <c r="JAA68"/>
      <c r="JAB68" s="3"/>
      <c r="JAE68" s="8"/>
      <c r="JAF68" s="9"/>
      <c r="JAG68" s="8"/>
      <c r="JAH68" s="8"/>
      <c r="JAI68" s="9"/>
      <c r="JAJ68" s="6"/>
      <c r="JAK68" s="9"/>
      <c r="JAL68" s="6"/>
      <c r="JAM68" s="9"/>
      <c r="JAN68" s="44"/>
      <c r="JAP68" s="44"/>
      <c r="JAR68" s="33"/>
      <c r="JAT68" s="33"/>
      <c r="JAV68" s="33"/>
      <c r="JAX68" s="33"/>
      <c r="JAZ68"/>
      <c r="JBA68"/>
      <c r="JBB68"/>
      <c r="JBC68" s="3"/>
      <c r="JBF68" s="8"/>
      <c r="JBG68" s="9"/>
      <c r="JBH68" s="8"/>
      <c r="JBI68" s="8"/>
      <c r="JBJ68" s="9"/>
      <c r="JBK68" s="6"/>
      <c r="JBL68" s="9"/>
      <c r="JBM68" s="6"/>
      <c r="JBN68" s="9"/>
      <c r="JBO68" s="44"/>
      <c r="JBQ68" s="44"/>
      <c r="JBS68" s="33"/>
      <c r="JBU68" s="33"/>
      <c r="JBW68" s="33"/>
      <c r="JBY68" s="33"/>
      <c r="JCA68"/>
      <c r="JCB68"/>
      <c r="JCC68"/>
      <c r="JCD68" s="3"/>
      <c r="JCG68" s="8"/>
      <c r="JCH68" s="9"/>
      <c r="JCI68" s="8"/>
      <c r="JCJ68" s="8"/>
      <c r="JCK68" s="9"/>
      <c r="JCL68" s="6"/>
      <c r="JCM68" s="9"/>
      <c r="JCN68" s="6"/>
      <c r="JCO68" s="9"/>
      <c r="JCP68" s="44"/>
      <c r="JCR68" s="44"/>
      <c r="JCT68" s="33"/>
      <c r="JCV68" s="33"/>
      <c r="JCX68" s="33"/>
      <c r="JCZ68" s="33"/>
      <c r="JDB68"/>
      <c r="JDC68"/>
      <c r="JDD68"/>
      <c r="JDE68" s="3"/>
      <c r="JDH68" s="8"/>
      <c r="JDI68" s="9"/>
      <c r="JDJ68" s="8"/>
      <c r="JDK68" s="8"/>
      <c r="JDL68" s="9"/>
      <c r="JDM68" s="6"/>
      <c r="JDN68" s="9"/>
      <c r="JDO68" s="6"/>
      <c r="JDP68" s="9"/>
      <c r="JDQ68" s="44"/>
      <c r="JDS68" s="44"/>
      <c r="JDU68" s="33"/>
      <c r="JDW68" s="33"/>
      <c r="JDY68" s="33"/>
      <c r="JEA68" s="33"/>
      <c r="JEC68"/>
      <c r="JED68"/>
      <c r="JEE68"/>
      <c r="JEF68" s="3"/>
      <c r="JEI68" s="8"/>
      <c r="JEJ68" s="9"/>
      <c r="JEK68" s="8"/>
      <c r="JEL68" s="8"/>
      <c r="JEM68" s="9"/>
      <c r="JEN68" s="6"/>
      <c r="JEO68" s="9"/>
      <c r="JEP68" s="6"/>
      <c r="JEQ68" s="9"/>
      <c r="JER68" s="44"/>
      <c r="JET68" s="44"/>
      <c r="JEV68" s="33"/>
      <c r="JEX68" s="33"/>
      <c r="JEZ68" s="33"/>
      <c r="JFB68" s="33"/>
      <c r="JFD68"/>
      <c r="JFE68"/>
      <c r="JFF68"/>
      <c r="JFG68" s="3"/>
      <c r="JFJ68" s="8"/>
      <c r="JFK68" s="9"/>
      <c r="JFL68" s="8"/>
      <c r="JFM68" s="8"/>
      <c r="JFN68" s="9"/>
      <c r="JFO68" s="6"/>
      <c r="JFP68" s="9"/>
      <c r="JFQ68" s="6"/>
      <c r="JFR68" s="9"/>
      <c r="JFS68" s="44"/>
      <c r="JFU68" s="44"/>
      <c r="JFW68" s="33"/>
      <c r="JFY68" s="33"/>
      <c r="JGA68" s="33"/>
      <c r="JGC68" s="33"/>
      <c r="JGE68"/>
      <c r="JGF68"/>
      <c r="JGG68"/>
      <c r="JGH68" s="3"/>
      <c r="JGK68" s="8"/>
      <c r="JGL68" s="9"/>
      <c r="JGM68" s="8"/>
      <c r="JGN68" s="8"/>
      <c r="JGO68" s="9"/>
      <c r="JGP68" s="6"/>
      <c r="JGQ68" s="9"/>
      <c r="JGR68" s="6"/>
      <c r="JGS68" s="9"/>
      <c r="JGT68" s="44"/>
      <c r="JGV68" s="44"/>
      <c r="JGX68" s="33"/>
      <c r="JGZ68" s="33"/>
      <c r="JHB68" s="33"/>
      <c r="JHD68" s="33"/>
      <c r="JHF68"/>
      <c r="JHG68"/>
      <c r="JHH68"/>
      <c r="JHI68" s="3"/>
      <c r="JHL68" s="8"/>
      <c r="JHM68" s="9"/>
      <c r="JHN68" s="8"/>
      <c r="JHO68" s="8"/>
      <c r="JHP68" s="9"/>
      <c r="JHQ68" s="6"/>
      <c r="JHR68" s="9"/>
      <c r="JHS68" s="6"/>
      <c r="JHT68" s="9"/>
      <c r="JHU68" s="44"/>
      <c r="JHW68" s="44"/>
      <c r="JHY68" s="33"/>
      <c r="JIA68" s="33"/>
      <c r="JIC68" s="33"/>
      <c r="JIE68" s="33"/>
      <c r="JIG68"/>
      <c r="JIH68"/>
      <c r="JII68"/>
      <c r="JIJ68" s="3"/>
      <c r="JIM68" s="8"/>
      <c r="JIN68" s="9"/>
      <c r="JIO68" s="8"/>
      <c r="JIP68" s="8"/>
      <c r="JIQ68" s="9"/>
      <c r="JIR68" s="6"/>
      <c r="JIS68" s="9"/>
      <c r="JIT68" s="6"/>
      <c r="JIU68" s="9"/>
      <c r="JIV68" s="44"/>
      <c r="JIX68" s="44"/>
      <c r="JIZ68" s="33"/>
      <c r="JJB68" s="33"/>
      <c r="JJD68" s="33"/>
      <c r="JJF68" s="33"/>
      <c r="JJH68"/>
      <c r="JJI68"/>
      <c r="JJJ68"/>
      <c r="JJK68" s="3"/>
      <c r="JJN68" s="8"/>
      <c r="JJO68" s="9"/>
      <c r="JJP68" s="8"/>
      <c r="JJQ68" s="8"/>
      <c r="JJR68" s="9"/>
      <c r="JJS68" s="6"/>
      <c r="JJT68" s="9"/>
      <c r="JJU68" s="6"/>
      <c r="JJV68" s="9"/>
      <c r="JJW68" s="44"/>
      <c r="JJY68" s="44"/>
      <c r="JKA68" s="33"/>
      <c r="JKC68" s="33"/>
      <c r="JKE68" s="33"/>
      <c r="JKG68" s="33"/>
      <c r="JKI68"/>
      <c r="JKJ68"/>
      <c r="JKK68"/>
      <c r="JKL68" s="3"/>
      <c r="JKO68" s="8"/>
      <c r="JKP68" s="9"/>
      <c r="JKQ68" s="8"/>
      <c r="JKR68" s="8"/>
      <c r="JKS68" s="9"/>
      <c r="JKT68" s="6"/>
      <c r="JKU68" s="9"/>
      <c r="JKV68" s="6"/>
      <c r="JKW68" s="9"/>
      <c r="JKX68" s="44"/>
      <c r="JKZ68" s="44"/>
      <c r="JLB68" s="33"/>
      <c r="JLD68" s="33"/>
      <c r="JLF68" s="33"/>
      <c r="JLH68" s="33"/>
      <c r="JLJ68"/>
      <c r="JLK68"/>
      <c r="JLL68"/>
      <c r="JLM68" s="3"/>
      <c r="JLP68" s="8"/>
      <c r="JLQ68" s="9"/>
      <c r="JLR68" s="8"/>
      <c r="JLS68" s="8"/>
      <c r="JLT68" s="9"/>
      <c r="JLU68" s="6"/>
      <c r="JLV68" s="9"/>
      <c r="JLW68" s="6"/>
      <c r="JLX68" s="9"/>
      <c r="JLY68" s="44"/>
      <c r="JMA68" s="44"/>
      <c r="JMC68" s="33"/>
      <c r="JME68" s="33"/>
      <c r="JMG68" s="33"/>
      <c r="JMI68" s="33"/>
      <c r="JMK68"/>
      <c r="JML68"/>
      <c r="JMM68"/>
      <c r="JMN68" s="3"/>
      <c r="JMQ68" s="8"/>
      <c r="JMR68" s="9"/>
      <c r="JMS68" s="8"/>
      <c r="JMT68" s="8"/>
      <c r="JMU68" s="9"/>
      <c r="JMV68" s="6"/>
      <c r="JMW68" s="9"/>
      <c r="JMX68" s="6"/>
      <c r="JMY68" s="9"/>
      <c r="JMZ68" s="44"/>
      <c r="JNB68" s="44"/>
      <c r="JND68" s="33"/>
      <c r="JNF68" s="33"/>
      <c r="JNH68" s="33"/>
      <c r="JNJ68" s="33"/>
      <c r="JNL68"/>
      <c r="JNM68"/>
      <c r="JNN68"/>
      <c r="JNO68" s="3"/>
      <c r="JNR68" s="8"/>
      <c r="JNS68" s="9"/>
      <c r="JNT68" s="8"/>
      <c r="JNU68" s="8"/>
      <c r="JNV68" s="9"/>
      <c r="JNW68" s="6"/>
      <c r="JNX68" s="9"/>
      <c r="JNY68" s="6"/>
      <c r="JNZ68" s="9"/>
      <c r="JOA68" s="44"/>
      <c r="JOC68" s="44"/>
      <c r="JOE68" s="33"/>
      <c r="JOG68" s="33"/>
      <c r="JOI68" s="33"/>
      <c r="JOK68" s="33"/>
      <c r="JOM68"/>
      <c r="JON68"/>
      <c r="JOO68"/>
      <c r="JOP68" s="3"/>
      <c r="JOS68" s="8"/>
      <c r="JOT68" s="9"/>
      <c r="JOU68" s="8"/>
      <c r="JOV68" s="8"/>
      <c r="JOW68" s="9"/>
      <c r="JOX68" s="6"/>
      <c r="JOY68" s="9"/>
      <c r="JOZ68" s="6"/>
      <c r="JPA68" s="9"/>
      <c r="JPB68" s="44"/>
      <c r="JPD68" s="44"/>
      <c r="JPF68" s="33"/>
      <c r="JPH68" s="33"/>
      <c r="JPJ68" s="33"/>
      <c r="JPL68" s="33"/>
      <c r="JPN68"/>
      <c r="JPO68"/>
      <c r="JPP68"/>
      <c r="JPQ68" s="3"/>
      <c r="JPT68" s="8"/>
      <c r="JPU68" s="9"/>
      <c r="JPV68" s="8"/>
      <c r="JPW68" s="8"/>
      <c r="JPX68" s="9"/>
      <c r="JPY68" s="6"/>
      <c r="JPZ68" s="9"/>
      <c r="JQA68" s="6"/>
      <c r="JQB68" s="9"/>
      <c r="JQC68" s="44"/>
      <c r="JQE68" s="44"/>
      <c r="JQG68" s="33"/>
      <c r="JQI68" s="33"/>
      <c r="JQK68" s="33"/>
      <c r="JQM68" s="33"/>
      <c r="JQO68"/>
      <c r="JQP68"/>
      <c r="JQQ68"/>
      <c r="JQR68" s="3"/>
      <c r="JQU68" s="8"/>
      <c r="JQV68" s="9"/>
      <c r="JQW68" s="8"/>
      <c r="JQX68" s="8"/>
      <c r="JQY68" s="9"/>
      <c r="JQZ68" s="6"/>
      <c r="JRA68" s="9"/>
      <c r="JRB68" s="6"/>
      <c r="JRC68" s="9"/>
      <c r="JRD68" s="44"/>
      <c r="JRF68" s="44"/>
      <c r="JRH68" s="33"/>
      <c r="JRJ68" s="33"/>
      <c r="JRL68" s="33"/>
      <c r="JRN68" s="33"/>
      <c r="JRP68"/>
      <c r="JRQ68"/>
      <c r="JRR68"/>
      <c r="JRS68" s="3"/>
      <c r="JRV68" s="8"/>
      <c r="JRW68" s="9"/>
      <c r="JRX68" s="8"/>
      <c r="JRY68" s="8"/>
      <c r="JRZ68" s="9"/>
      <c r="JSA68" s="6"/>
      <c r="JSB68" s="9"/>
      <c r="JSC68" s="6"/>
      <c r="JSD68" s="9"/>
      <c r="JSE68" s="44"/>
      <c r="JSG68" s="44"/>
      <c r="JSI68" s="33"/>
      <c r="JSK68" s="33"/>
      <c r="JSM68" s="33"/>
      <c r="JSO68" s="33"/>
      <c r="JSQ68"/>
      <c r="JSR68"/>
      <c r="JSS68"/>
      <c r="JST68" s="3"/>
      <c r="JSW68" s="8"/>
      <c r="JSX68" s="9"/>
      <c r="JSY68" s="8"/>
      <c r="JSZ68" s="8"/>
      <c r="JTA68" s="9"/>
      <c r="JTB68" s="6"/>
      <c r="JTC68" s="9"/>
      <c r="JTD68" s="6"/>
      <c r="JTE68" s="9"/>
      <c r="JTF68" s="44"/>
      <c r="JTH68" s="44"/>
      <c r="JTJ68" s="33"/>
      <c r="JTL68" s="33"/>
      <c r="JTN68" s="33"/>
      <c r="JTP68" s="33"/>
      <c r="JTR68"/>
      <c r="JTS68"/>
      <c r="JTT68"/>
      <c r="JTU68" s="3"/>
      <c r="JTX68" s="8"/>
      <c r="JTY68" s="9"/>
      <c r="JTZ68" s="8"/>
      <c r="JUA68" s="8"/>
      <c r="JUB68" s="9"/>
      <c r="JUC68" s="6"/>
      <c r="JUD68" s="9"/>
      <c r="JUE68" s="6"/>
      <c r="JUF68" s="9"/>
      <c r="JUG68" s="44"/>
      <c r="JUI68" s="44"/>
      <c r="JUK68" s="33"/>
      <c r="JUM68" s="33"/>
      <c r="JUO68" s="33"/>
      <c r="JUQ68" s="33"/>
      <c r="JUS68"/>
      <c r="JUT68"/>
      <c r="JUU68"/>
      <c r="JUV68" s="3"/>
      <c r="JUY68" s="8"/>
      <c r="JUZ68" s="9"/>
      <c r="JVA68" s="8"/>
      <c r="JVB68" s="8"/>
      <c r="JVC68" s="9"/>
      <c r="JVD68" s="6"/>
      <c r="JVE68" s="9"/>
      <c r="JVF68" s="6"/>
      <c r="JVG68" s="9"/>
      <c r="JVH68" s="44"/>
      <c r="JVJ68" s="44"/>
      <c r="JVL68" s="33"/>
      <c r="JVN68" s="33"/>
      <c r="JVP68" s="33"/>
      <c r="JVR68" s="33"/>
      <c r="JVT68"/>
      <c r="JVU68"/>
      <c r="JVV68"/>
      <c r="JVW68" s="3"/>
      <c r="JVZ68" s="8"/>
      <c r="JWA68" s="9"/>
      <c r="JWB68" s="8"/>
      <c r="JWC68" s="8"/>
      <c r="JWD68" s="9"/>
      <c r="JWE68" s="6"/>
      <c r="JWF68" s="9"/>
      <c r="JWG68" s="6"/>
      <c r="JWH68" s="9"/>
      <c r="JWI68" s="44"/>
      <c r="JWK68" s="44"/>
      <c r="JWM68" s="33"/>
      <c r="JWO68" s="33"/>
      <c r="JWQ68" s="33"/>
      <c r="JWS68" s="33"/>
      <c r="JWU68"/>
      <c r="JWV68"/>
      <c r="JWW68"/>
      <c r="JWX68" s="3"/>
      <c r="JXA68" s="8"/>
      <c r="JXB68" s="9"/>
      <c r="JXC68" s="8"/>
      <c r="JXD68" s="8"/>
      <c r="JXE68" s="9"/>
      <c r="JXF68" s="6"/>
      <c r="JXG68" s="9"/>
      <c r="JXH68" s="6"/>
      <c r="JXI68" s="9"/>
      <c r="JXJ68" s="44"/>
      <c r="JXL68" s="44"/>
      <c r="JXN68" s="33"/>
      <c r="JXP68" s="33"/>
      <c r="JXR68" s="33"/>
      <c r="JXT68" s="33"/>
      <c r="JXV68"/>
      <c r="JXW68"/>
      <c r="JXX68"/>
      <c r="JXY68" s="3"/>
      <c r="JYB68" s="8"/>
      <c r="JYC68" s="9"/>
      <c r="JYD68" s="8"/>
      <c r="JYE68" s="8"/>
      <c r="JYF68" s="9"/>
      <c r="JYG68" s="6"/>
      <c r="JYH68" s="9"/>
      <c r="JYI68" s="6"/>
      <c r="JYJ68" s="9"/>
      <c r="JYK68" s="44"/>
      <c r="JYM68" s="44"/>
      <c r="JYO68" s="33"/>
      <c r="JYQ68" s="33"/>
      <c r="JYS68" s="33"/>
      <c r="JYU68" s="33"/>
      <c r="JYW68"/>
      <c r="JYX68"/>
      <c r="JYY68"/>
      <c r="JYZ68" s="3"/>
      <c r="JZC68" s="8"/>
      <c r="JZD68" s="9"/>
      <c r="JZE68" s="8"/>
      <c r="JZF68" s="8"/>
      <c r="JZG68" s="9"/>
      <c r="JZH68" s="6"/>
      <c r="JZI68" s="9"/>
      <c r="JZJ68" s="6"/>
      <c r="JZK68" s="9"/>
      <c r="JZL68" s="44"/>
      <c r="JZN68" s="44"/>
      <c r="JZP68" s="33"/>
      <c r="JZR68" s="33"/>
      <c r="JZT68" s="33"/>
      <c r="JZV68" s="33"/>
      <c r="JZX68"/>
      <c r="JZY68"/>
      <c r="JZZ68"/>
      <c r="KAA68" s="3"/>
      <c r="KAD68" s="8"/>
      <c r="KAE68" s="9"/>
      <c r="KAF68" s="8"/>
      <c r="KAG68" s="8"/>
      <c r="KAH68" s="9"/>
      <c r="KAI68" s="6"/>
      <c r="KAJ68" s="9"/>
      <c r="KAK68" s="6"/>
      <c r="KAL68" s="9"/>
      <c r="KAM68" s="44"/>
      <c r="KAO68" s="44"/>
      <c r="KAQ68" s="33"/>
      <c r="KAS68" s="33"/>
      <c r="KAU68" s="33"/>
      <c r="KAW68" s="33"/>
      <c r="KAY68"/>
      <c r="KAZ68"/>
      <c r="KBA68"/>
      <c r="KBB68" s="3"/>
      <c r="KBE68" s="8"/>
      <c r="KBF68" s="9"/>
      <c r="KBG68" s="8"/>
      <c r="KBH68" s="8"/>
      <c r="KBI68" s="9"/>
      <c r="KBJ68" s="6"/>
      <c r="KBK68" s="9"/>
      <c r="KBL68" s="6"/>
      <c r="KBM68" s="9"/>
      <c r="KBN68" s="44"/>
      <c r="KBP68" s="44"/>
      <c r="KBR68" s="33"/>
      <c r="KBT68" s="33"/>
      <c r="KBV68" s="33"/>
      <c r="KBX68" s="33"/>
      <c r="KBZ68"/>
      <c r="KCA68"/>
      <c r="KCB68"/>
      <c r="KCC68" s="3"/>
      <c r="KCF68" s="8"/>
      <c r="KCG68" s="9"/>
      <c r="KCH68" s="8"/>
      <c r="KCI68" s="8"/>
      <c r="KCJ68" s="9"/>
      <c r="KCK68" s="6"/>
      <c r="KCL68" s="9"/>
      <c r="KCM68" s="6"/>
      <c r="KCN68" s="9"/>
      <c r="KCO68" s="44"/>
      <c r="KCQ68" s="44"/>
      <c r="KCS68" s="33"/>
      <c r="KCU68" s="33"/>
      <c r="KCW68" s="33"/>
      <c r="KCY68" s="33"/>
      <c r="KDA68"/>
      <c r="KDB68"/>
      <c r="KDC68"/>
      <c r="KDD68" s="3"/>
      <c r="KDG68" s="8"/>
      <c r="KDH68" s="9"/>
      <c r="KDI68" s="8"/>
      <c r="KDJ68" s="8"/>
      <c r="KDK68" s="9"/>
      <c r="KDL68" s="6"/>
      <c r="KDM68" s="9"/>
      <c r="KDN68" s="6"/>
      <c r="KDO68" s="9"/>
      <c r="KDP68" s="44"/>
      <c r="KDR68" s="44"/>
      <c r="KDT68" s="33"/>
      <c r="KDV68" s="33"/>
      <c r="KDX68" s="33"/>
      <c r="KDZ68" s="33"/>
      <c r="KEB68"/>
      <c r="KEC68"/>
      <c r="KED68"/>
      <c r="KEE68" s="3"/>
      <c r="KEH68" s="8"/>
      <c r="KEI68" s="9"/>
      <c r="KEJ68" s="8"/>
      <c r="KEK68" s="8"/>
      <c r="KEL68" s="9"/>
      <c r="KEM68" s="6"/>
      <c r="KEN68" s="9"/>
      <c r="KEO68" s="6"/>
      <c r="KEP68" s="9"/>
      <c r="KEQ68" s="44"/>
      <c r="KES68" s="44"/>
      <c r="KEU68" s="33"/>
      <c r="KEW68" s="33"/>
      <c r="KEY68" s="33"/>
      <c r="KFA68" s="33"/>
      <c r="KFC68"/>
      <c r="KFD68"/>
      <c r="KFE68"/>
      <c r="KFF68" s="3"/>
      <c r="KFI68" s="8"/>
      <c r="KFJ68" s="9"/>
      <c r="KFK68" s="8"/>
      <c r="KFL68" s="8"/>
      <c r="KFM68" s="9"/>
      <c r="KFN68" s="6"/>
      <c r="KFO68" s="9"/>
      <c r="KFP68" s="6"/>
      <c r="KFQ68" s="9"/>
      <c r="KFR68" s="44"/>
      <c r="KFT68" s="44"/>
      <c r="KFV68" s="33"/>
      <c r="KFX68" s="33"/>
      <c r="KFZ68" s="33"/>
      <c r="KGB68" s="33"/>
      <c r="KGD68"/>
      <c r="KGE68"/>
      <c r="KGF68"/>
      <c r="KGG68" s="3"/>
      <c r="KGJ68" s="8"/>
      <c r="KGK68" s="9"/>
      <c r="KGL68" s="8"/>
      <c r="KGM68" s="8"/>
      <c r="KGN68" s="9"/>
      <c r="KGO68" s="6"/>
      <c r="KGP68" s="9"/>
      <c r="KGQ68" s="6"/>
      <c r="KGR68" s="9"/>
      <c r="KGS68" s="44"/>
      <c r="KGU68" s="44"/>
      <c r="KGW68" s="33"/>
      <c r="KGY68" s="33"/>
      <c r="KHA68" s="33"/>
      <c r="KHC68" s="33"/>
      <c r="KHE68"/>
      <c r="KHF68"/>
      <c r="KHG68"/>
      <c r="KHH68" s="3"/>
      <c r="KHK68" s="8"/>
      <c r="KHL68" s="9"/>
      <c r="KHM68" s="8"/>
      <c r="KHN68" s="8"/>
      <c r="KHO68" s="9"/>
      <c r="KHP68" s="6"/>
      <c r="KHQ68" s="9"/>
      <c r="KHR68" s="6"/>
      <c r="KHS68" s="9"/>
      <c r="KHT68" s="44"/>
      <c r="KHV68" s="44"/>
      <c r="KHX68" s="33"/>
      <c r="KHZ68" s="33"/>
      <c r="KIB68" s="33"/>
      <c r="KID68" s="33"/>
      <c r="KIF68"/>
      <c r="KIG68"/>
      <c r="KIH68"/>
      <c r="KII68" s="3"/>
      <c r="KIL68" s="8"/>
      <c r="KIM68" s="9"/>
      <c r="KIN68" s="8"/>
      <c r="KIO68" s="8"/>
      <c r="KIP68" s="9"/>
      <c r="KIQ68" s="6"/>
      <c r="KIR68" s="9"/>
      <c r="KIS68" s="6"/>
      <c r="KIT68" s="9"/>
      <c r="KIU68" s="44"/>
      <c r="KIW68" s="44"/>
      <c r="KIY68" s="33"/>
      <c r="KJA68" s="33"/>
      <c r="KJC68" s="33"/>
      <c r="KJE68" s="33"/>
      <c r="KJG68"/>
      <c r="KJH68"/>
      <c r="KJI68"/>
      <c r="KJJ68" s="3"/>
      <c r="KJM68" s="8"/>
      <c r="KJN68" s="9"/>
      <c r="KJO68" s="8"/>
      <c r="KJP68" s="8"/>
      <c r="KJQ68" s="9"/>
      <c r="KJR68" s="6"/>
      <c r="KJS68" s="9"/>
      <c r="KJT68" s="6"/>
      <c r="KJU68" s="9"/>
      <c r="KJV68" s="44"/>
      <c r="KJX68" s="44"/>
      <c r="KJZ68" s="33"/>
      <c r="KKB68" s="33"/>
      <c r="KKD68" s="33"/>
      <c r="KKF68" s="33"/>
      <c r="KKH68"/>
      <c r="KKI68"/>
      <c r="KKJ68"/>
      <c r="KKK68" s="3"/>
      <c r="KKN68" s="8"/>
      <c r="KKO68" s="9"/>
      <c r="KKP68" s="8"/>
      <c r="KKQ68" s="8"/>
      <c r="KKR68" s="9"/>
      <c r="KKS68" s="6"/>
      <c r="KKT68" s="9"/>
      <c r="KKU68" s="6"/>
      <c r="KKV68" s="9"/>
      <c r="KKW68" s="44"/>
      <c r="KKY68" s="44"/>
      <c r="KLA68" s="33"/>
      <c r="KLC68" s="33"/>
      <c r="KLE68" s="33"/>
      <c r="KLG68" s="33"/>
      <c r="KLI68"/>
      <c r="KLJ68"/>
      <c r="KLK68"/>
      <c r="KLL68" s="3"/>
      <c r="KLO68" s="8"/>
      <c r="KLP68" s="9"/>
      <c r="KLQ68" s="8"/>
      <c r="KLR68" s="8"/>
      <c r="KLS68" s="9"/>
      <c r="KLT68" s="6"/>
      <c r="KLU68" s="9"/>
      <c r="KLV68" s="6"/>
      <c r="KLW68" s="9"/>
      <c r="KLX68" s="44"/>
      <c r="KLZ68" s="44"/>
      <c r="KMB68" s="33"/>
      <c r="KMD68" s="33"/>
      <c r="KMF68" s="33"/>
      <c r="KMH68" s="33"/>
      <c r="KMJ68"/>
      <c r="KMK68"/>
      <c r="KML68"/>
      <c r="KMM68" s="3"/>
      <c r="KMP68" s="8"/>
      <c r="KMQ68" s="9"/>
      <c r="KMR68" s="8"/>
      <c r="KMS68" s="8"/>
      <c r="KMT68" s="9"/>
      <c r="KMU68" s="6"/>
      <c r="KMV68" s="9"/>
      <c r="KMW68" s="6"/>
      <c r="KMX68" s="9"/>
      <c r="KMY68" s="44"/>
      <c r="KNA68" s="44"/>
      <c r="KNC68" s="33"/>
      <c r="KNE68" s="33"/>
      <c r="KNG68" s="33"/>
      <c r="KNI68" s="33"/>
      <c r="KNK68"/>
      <c r="KNL68"/>
      <c r="KNM68"/>
      <c r="KNN68" s="3"/>
      <c r="KNQ68" s="8"/>
      <c r="KNR68" s="9"/>
      <c r="KNS68" s="8"/>
      <c r="KNT68" s="8"/>
      <c r="KNU68" s="9"/>
      <c r="KNV68" s="6"/>
      <c r="KNW68" s="9"/>
      <c r="KNX68" s="6"/>
      <c r="KNY68" s="9"/>
      <c r="KNZ68" s="44"/>
      <c r="KOB68" s="44"/>
      <c r="KOD68" s="33"/>
      <c r="KOF68" s="33"/>
      <c r="KOH68" s="33"/>
      <c r="KOJ68" s="33"/>
      <c r="KOL68"/>
      <c r="KOM68"/>
      <c r="KON68"/>
      <c r="KOO68" s="3"/>
      <c r="KOR68" s="8"/>
      <c r="KOS68" s="9"/>
      <c r="KOT68" s="8"/>
      <c r="KOU68" s="8"/>
      <c r="KOV68" s="9"/>
      <c r="KOW68" s="6"/>
      <c r="KOX68" s="9"/>
      <c r="KOY68" s="6"/>
      <c r="KOZ68" s="9"/>
      <c r="KPA68" s="44"/>
      <c r="KPC68" s="44"/>
      <c r="KPE68" s="33"/>
      <c r="KPG68" s="33"/>
      <c r="KPI68" s="33"/>
      <c r="KPK68" s="33"/>
      <c r="KPM68"/>
      <c r="KPN68"/>
      <c r="KPO68"/>
      <c r="KPP68" s="3"/>
      <c r="KPS68" s="8"/>
      <c r="KPT68" s="9"/>
      <c r="KPU68" s="8"/>
      <c r="KPV68" s="8"/>
      <c r="KPW68" s="9"/>
      <c r="KPX68" s="6"/>
      <c r="KPY68" s="9"/>
      <c r="KPZ68" s="6"/>
      <c r="KQA68" s="9"/>
      <c r="KQB68" s="44"/>
      <c r="KQD68" s="44"/>
      <c r="KQF68" s="33"/>
      <c r="KQH68" s="33"/>
      <c r="KQJ68" s="33"/>
      <c r="KQL68" s="33"/>
      <c r="KQN68"/>
      <c r="KQO68"/>
      <c r="KQP68"/>
      <c r="KQQ68" s="3"/>
      <c r="KQT68" s="8"/>
      <c r="KQU68" s="9"/>
      <c r="KQV68" s="8"/>
      <c r="KQW68" s="8"/>
      <c r="KQX68" s="9"/>
      <c r="KQY68" s="6"/>
      <c r="KQZ68" s="9"/>
      <c r="KRA68" s="6"/>
      <c r="KRB68" s="9"/>
      <c r="KRC68" s="44"/>
      <c r="KRE68" s="44"/>
      <c r="KRG68" s="33"/>
      <c r="KRI68" s="33"/>
      <c r="KRK68" s="33"/>
      <c r="KRM68" s="33"/>
      <c r="KRO68"/>
      <c r="KRP68"/>
      <c r="KRQ68"/>
      <c r="KRR68" s="3"/>
      <c r="KRU68" s="8"/>
      <c r="KRV68" s="9"/>
      <c r="KRW68" s="8"/>
      <c r="KRX68" s="8"/>
      <c r="KRY68" s="9"/>
      <c r="KRZ68" s="6"/>
      <c r="KSA68" s="9"/>
      <c r="KSB68" s="6"/>
      <c r="KSC68" s="9"/>
      <c r="KSD68" s="44"/>
      <c r="KSF68" s="44"/>
      <c r="KSH68" s="33"/>
      <c r="KSJ68" s="33"/>
      <c r="KSL68" s="33"/>
      <c r="KSN68" s="33"/>
      <c r="KSP68"/>
      <c r="KSQ68"/>
      <c r="KSR68"/>
      <c r="KSS68" s="3"/>
      <c r="KSV68" s="8"/>
      <c r="KSW68" s="9"/>
      <c r="KSX68" s="8"/>
      <c r="KSY68" s="8"/>
      <c r="KSZ68" s="9"/>
      <c r="KTA68" s="6"/>
      <c r="KTB68" s="9"/>
      <c r="KTC68" s="6"/>
      <c r="KTD68" s="9"/>
      <c r="KTE68" s="44"/>
      <c r="KTG68" s="44"/>
      <c r="KTI68" s="33"/>
      <c r="KTK68" s="33"/>
      <c r="KTM68" s="33"/>
      <c r="KTO68" s="33"/>
      <c r="KTQ68"/>
      <c r="KTR68"/>
      <c r="KTS68"/>
      <c r="KTT68" s="3"/>
      <c r="KTW68" s="8"/>
      <c r="KTX68" s="9"/>
      <c r="KTY68" s="8"/>
      <c r="KTZ68" s="8"/>
      <c r="KUA68" s="9"/>
      <c r="KUB68" s="6"/>
      <c r="KUC68" s="9"/>
      <c r="KUD68" s="6"/>
      <c r="KUE68" s="9"/>
      <c r="KUF68" s="44"/>
      <c r="KUH68" s="44"/>
      <c r="KUJ68" s="33"/>
      <c r="KUL68" s="33"/>
      <c r="KUN68" s="33"/>
      <c r="KUP68" s="33"/>
      <c r="KUR68"/>
      <c r="KUS68"/>
      <c r="KUT68"/>
      <c r="KUU68" s="3"/>
      <c r="KUX68" s="8"/>
      <c r="KUY68" s="9"/>
      <c r="KUZ68" s="8"/>
      <c r="KVA68" s="8"/>
      <c r="KVB68" s="9"/>
      <c r="KVC68" s="6"/>
      <c r="KVD68" s="9"/>
      <c r="KVE68" s="6"/>
      <c r="KVF68" s="9"/>
      <c r="KVG68" s="44"/>
      <c r="KVI68" s="44"/>
      <c r="KVK68" s="33"/>
      <c r="KVM68" s="33"/>
      <c r="KVO68" s="33"/>
      <c r="KVQ68" s="33"/>
      <c r="KVS68"/>
      <c r="KVT68"/>
      <c r="KVU68"/>
      <c r="KVV68" s="3"/>
      <c r="KVY68" s="8"/>
      <c r="KVZ68" s="9"/>
      <c r="KWA68" s="8"/>
      <c r="KWB68" s="8"/>
      <c r="KWC68" s="9"/>
      <c r="KWD68" s="6"/>
      <c r="KWE68" s="9"/>
      <c r="KWF68" s="6"/>
      <c r="KWG68" s="9"/>
      <c r="KWH68" s="44"/>
      <c r="KWJ68" s="44"/>
      <c r="KWL68" s="33"/>
      <c r="KWN68" s="33"/>
      <c r="KWP68" s="33"/>
      <c r="KWR68" s="33"/>
      <c r="KWT68"/>
      <c r="KWU68"/>
      <c r="KWV68"/>
      <c r="KWW68" s="3"/>
      <c r="KWZ68" s="8"/>
      <c r="KXA68" s="9"/>
      <c r="KXB68" s="8"/>
      <c r="KXC68" s="8"/>
      <c r="KXD68" s="9"/>
      <c r="KXE68" s="6"/>
      <c r="KXF68" s="9"/>
      <c r="KXG68" s="6"/>
      <c r="KXH68" s="9"/>
      <c r="KXI68" s="44"/>
      <c r="KXK68" s="44"/>
      <c r="KXM68" s="33"/>
      <c r="KXO68" s="33"/>
      <c r="KXQ68" s="33"/>
      <c r="KXS68" s="33"/>
      <c r="KXU68"/>
      <c r="KXV68"/>
      <c r="KXW68"/>
      <c r="KXX68" s="3"/>
      <c r="KYA68" s="8"/>
      <c r="KYB68" s="9"/>
      <c r="KYC68" s="8"/>
      <c r="KYD68" s="8"/>
      <c r="KYE68" s="9"/>
      <c r="KYF68" s="6"/>
      <c r="KYG68" s="9"/>
      <c r="KYH68" s="6"/>
      <c r="KYI68" s="9"/>
      <c r="KYJ68" s="44"/>
      <c r="KYL68" s="44"/>
      <c r="KYN68" s="33"/>
      <c r="KYP68" s="33"/>
      <c r="KYR68" s="33"/>
      <c r="KYT68" s="33"/>
      <c r="KYV68"/>
      <c r="KYW68"/>
      <c r="KYX68"/>
      <c r="KYY68" s="3"/>
      <c r="KZB68" s="8"/>
      <c r="KZC68" s="9"/>
      <c r="KZD68" s="8"/>
      <c r="KZE68" s="8"/>
      <c r="KZF68" s="9"/>
      <c r="KZG68" s="6"/>
      <c r="KZH68" s="9"/>
      <c r="KZI68" s="6"/>
      <c r="KZJ68" s="9"/>
      <c r="KZK68" s="44"/>
      <c r="KZM68" s="44"/>
      <c r="KZO68" s="33"/>
      <c r="KZQ68" s="33"/>
      <c r="KZS68" s="33"/>
      <c r="KZU68" s="33"/>
      <c r="KZW68"/>
      <c r="KZX68"/>
      <c r="KZY68"/>
      <c r="KZZ68" s="3"/>
      <c r="LAC68" s="8"/>
      <c r="LAD68" s="9"/>
      <c r="LAE68" s="8"/>
      <c r="LAF68" s="8"/>
      <c r="LAG68" s="9"/>
      <c r="LAH68" s="6"/>
      <c r="LAI68" s="9"/>
      <c r="LAJ68" s="6"/>
      <c r="LAK68" s="9"/>
      <c r="LAL68" s="44"/>
      <c r="LAN68" s="44"/>
      <c r="LAP68" s="33"/>
      <c r="LAR68" s="33"/>
      <c r="LAT68" s="33"/>
      <c r="LAV68" s="33"/>
      <c r="LAX68"/>
      <c r="LAY68"/>
      <c r="LAZ68"/>
      <c r="LBA68" s="3"/>
      <c r="LBD68" s="8"/>
      <c r="LBE68" s="9"/>
      <c r="LBF68" s="8"/>
      <c r="LBG68" s="8"/>
      <c r="LBH68" s="9"/>
      <c r="LBI68" s="6"/>
      <c r="LBJ68" s="9"/>
      <c r="LBK68" s="6"/>
      <c r="LBL68" s="9"/>
      <c r="LBM68" s="44"/>
      <c r="LBO68" s="44"/>
      <c r="LBQ68" s="33"/>
      <c r="LBS68" s="33"/>
      <c r="LBU68" s="33"/>
      <c r="LBW68" s="33"/>
      <c r="LBY68"/>
      <c r="LBZ68"/>
      <c r="LCA68"/>
      <c r="LCB68" s="3"/>
      <c r="LCE68" s="8"/>
      <c r="LCF68" s="9"/>
      <c r="LCG68" s="8"/>
      <c r="LCH68" s="8"/>
      <c r="LCI68" s="9"/>
      <c r="LCJ68" s="6"/>
      <c r="LCK68" s="9"/>
      <c r="LCL68" s="6"/>
      <c r="LCM68" s="9"/>
      <c r="LCN68" s="44"/>
      <c r="LCP68" s="44"/>
      <c r="LCR68" s="33"/>
      <c r="LCT68" s="33"/>
      <c r="LCV68" s="33"/>
      <c r="LCX68" s="33"/>
      <c r="LCZ68"/>
      <c r="LDA68"/>
      <c r="LDB68"/>
      <c r="LDC68" s="3"/>
      <c r="LDF68" s="8"/>
      <c r="LDG68" s="9"/>
      <c r="LDH68" s="8"/>
      <c r="LDI68" s="8"/>
      <c r="LDJ68" s="9"/>
      <c r="LDK68" s="6"/>
      <c r="LDL68" s="9"/>
      <c r="LDM68" s="6"/>
      <c r="LDN68" s="9"/>
      <c r="LDO68" s="44"/>
      <c r="LDQ68" s="44"/>
      <c r="LDS68" s="33"/>
      <c r="LDU68" s="33"/>
      <c r="LDW68" s="33"/>
      <c r="LDY68" s="33"/>
      <c r="LEA68"/>
      <c r="LEB68"/>
      <c r="LEC68"/>
      <c r="LED68" s="3"/>
      <c r="LEG68" s="8"/>
      <c r="LEH68" s="9"/>
      <c r="LEI68" s="8"/>
      <c r="LEJ68" s="8"/>
      <c r="LEK68" s="9"/>
      <c r="LEL68" s="6"/>
      <c r="LEM68" s="9"/>
      <c r="LEN68" s="6"/>
      <c r="LEO68" s="9"/>
      <c r="LEP68" s="44"/>
      <c r="LER68" s="44"/>
      <c r="LET68" s="33"/>
      <c r="LEV68" s="33"/>
      <c r="LEX68" s="33"/>
      <c r="LEZ68" s="33"/>
      <c r="LFB68"/>
      <c r="LFC68"/>
      <c r="LFD68"/>
      <c r="LFE68" s="3"/>
      <c r="LFH68" s="8"/>
      <c r="LFI68" s="9"/>
      <c r="LFJ68" s="8"/>
      <c r="LFK68" s="8"/>
      <c r="LFL68" s="9"/>
      <c r="LFM68" s="6"/>
      <c r="LFN68" s="9"/>
      <c r="LFO68" s="6"/>
      <c r="LFP68" s="9"/>
      <c r="LFQ68" s="44"/>
      <c r="LFS68" s="44"/>
      <c r="LFU68" s="33"/>
      <c r="LFW68" s="33"/>
      <c r="LFY68" s="33"/>
      <c r="LGA68" s="33"/>
      <c r="LGC68"/>
      <c r="LGD68"/>
      <c r="LGE68"/>
      <c r="LGF68" s="3"/>
      <c r="LGI68" s="8"/>
      <c r="LGJ68" s="9"/>
      <c r="LGK68" s="8"/>
      <c r="LGL68" s="8"/>
      <c r="LGM68" s="9"/>
      <c r="LGN68" s="6"/>
      <c r="LGO68" s="9"/>
      <c r="LGP68" s="6"/>
      <c r="LGQ68" s="9"/>
      <c r="LGR68" s="44"/>
      <c r="LGT68" s="44"/>
      <c r="LGV68" s="33"/>
      <c r="LGX68" s="33"/>
      <c r="LGZ68" s="33"/>
      <c r="LHB68" s="33"/>
      <c r="LHD68"/>
      <c r="LHE68"/>
      <c r="LHF68"/>
      <c r="LHG68" s="3"/>
      <c r="LHJ68" s="8"/>
      <c r="LHK68" s="9"/>
      <c r="LHL68" s="8"/>
      <c r="LHM68" s="8"/>
      <c r="LHN68" s="9"/>
      <c r="LHO68" s="6"/>
      <c r="LHP68" s="9"/>
      <c r="LHQ68" s="6"/>
      <c r="LHR68" s="9"/>
      <c r="LHS68" s="44"/>
      <c r="LHU68" s="44"/>
      <c r="LHW68" s="33"/>
      <c r="LHY68" s="33"/>
      <c r="LIA68" s="33"/>
      <c r="LIC68" s="33"/>
      <c r="LIE68"/>
      <c r="LIF68"/>
      <c r="LIG68"/>
      <c r="LIH68" s="3"/>
      <c r="LIK68" s="8"/>
      <c r="LIL68" s="9"/>
      <c r="LIM68" s="8"/>
      <c r="LIN68" s="8"/>
      <c r="LIO68" s="9"/>
      <c r="LIP68" s="6"/>
      <c r="LIQ68" s="9"/>
      <c r="LIR68" s="6"/>
      <c r="LIS68" s="9"/>
      <c r="LIT68" s="44"/>
      <c r="LIV68" s="44"/>
      <c r="LIX68" s="33"/>
      <c r="LIZ68" s="33"/>
      <c r="LJB68" s="33"/>
      <c r="LJD68" s="33"/>
      <c r="LJF68"/>
      <c r="LJG68"/>
      <c r="LJH68"/>
      <c r="LJI68" s="3"/>
      <c r="LJL68" s="8"/>
      <c r="LJM68" s="9"/>
      <c r="LJN68" s="8"/>
      <c r="LJO68" s="8"/>
      <c r="LJP68" s="9"/>
      <c r="LJQ68" s="6"/>
      <c r="LJR68" s="9"/>
      <c r="LJS68" s="6"/>
      <c r="LJT68" s="9"/>
      <c r="LJU68" s="44"/>
      <c r="LJW68" s="44"/>
      <c r="LJY68" s="33"/>
      <c r="LKA68" s="33"/>
      <c r="LKC68" s="33"/>
      <c r="LKE68" s="33"/>
      <c r="LKG68"/>
      <c r="LKH68"/>
      <c r="LKI68"/>
      <c r="LKJ68" s="3"/>
      <c r="LKM68" s="8"/>
      <c r="LKN68" s="9"/>
      <c r="LKO68" s="8"/>
      <c r="LKP68" s="8"/>
      <c r="LKQ68" s="9"/>
      <c r="LKR68" s="6"/>
      <c r="LKS68" s="9"/>
      <c r="LKT68" s="6"/>
      <c r="LKU68" s="9"/>
      <c r="LKV68" s="44"/>
      <c r="LKX68" s="44"/>
      <c r="LKZ68" s="33"/>
      <c r="LLB68" s="33"/>
      <c r="LLD68" s="33"/>
      <c r="LLF68" s="33"/>
      <c r="LLH68"/>
      <c r="LLI68"/>
      <c r="LLJ68"/>
      <c r="LLK68" s="3"/>
      <c r="LLN68" s="8"/>
      <c r="LLO68" s="9"/>
      <c r="LLP68" s="8"/>
      <c r="LLQ68" s="8"/>
      <c r="LLR68" s="9"/>
      <c r="LLS68" s="6"/>
      <c r="LLT68" s="9"/>
      <c r="LLU68" s="6"/>
      <c r="LLV68" s="9"/>
      <c r="LLW68" s="44"/>
      <c r="LLY68" s="44"/>
      <c r="LMA68" s="33"/>
      <c r="LMC68" s="33"/>
      <c r="LME68" s="33"/>
      <c r="LMG68" s="33"/>
      <c r="LMI68"/>
      <c r="LMJ68"/>
      <c r="LMK68"/>
      <c r="LML68" s="3"/>
      <c r="LMO68" s="8"/>
      <c r="LMP68" s="9"/>
      <c r="LMQ68" s="8"/>
      <c r="LMR68" s="8"/>
      <c r="LMS68" s="9"/>
      <c r="LMT68" s="6"/>
      <c r="LMU68" s="9"/>
      <c r="LMV68" s="6"/>
      <c r="LMW68" s="9"/>
      <c r="LMX68" s="44"/>
      <c r="LMZ68" s="44"/>
      <c r="LNB68" s="33"/>
      <c r="LND68" s="33"/>
      <c r="LNF68" s="33"/>
      <c r="LNH68" s="33"/>
      <c r="LNJ68"/>
      <c r="LNK68"/>
      <c r="LNL68"/>
      <c r="LNM68" s="3"/>
      <c r="LNP68" s="8"/>
      <c r="LNQ68" s="9"/>
      <c r="LNR68" s="8"/>
      <c r="LNS68" s="8"/>
      <c r="LNT68" s="9"/>
      <c r="LNU68" s="6"/>
      <c r="LNV68" s="9"/>
      <c r="LNW68" s="6"/>
      <c r="LNX68" s="9"/>
      <c r="LNY68" s="44"/>
      <c r="LOA68" s="44"/>
      <c r="LOC68" s="33"/>
      <c r="LOE68" s="33"/>
      <c r="LOG68" s="33"/>
      <c r="LOI68" s="33"/>
      <c r="LOK68"/>
      <c r="LOL68"/>
      <c r="LOM68"/>
      <c r="LON68" s="3"/>
      <c r="LOQ68" s="8"/>
      <c r="LOR68" s="9"/>
      <c r="LOS68" s="8"/>
      <c r="LOT68" s="8"/>
      <c r="LOU68" s="9"/>
      <c r="LOV68" s="6"/>
      <c r="LOW68" s="9"/>
      <c r="LOX68" s="6"/>
      <c r="LOY68" s="9"/>
      <c r="LOZ68" s="44"/>
      <c r="LPB68" s="44"/>
      <c r="LPD68" s="33"/>
      <c r="LPF68" s="33"/>
      <c r="LPH68" s="33"/>
      <c r="LPJ68" s="33"/>
      <c r="LPL68"/>
      <c r="LPM68"/>
      <c r="LPN68"/>
      <c r="LPO68" s="3"/>
      <c r="LPR68" s="8"/>
      <c r="LPS68" s="9"/>
      <c r="LPT68" s="8"/>
      <c r="LPU68" s="8"/>
      <c r="LPV68" s="9"/>
      <c r="LPW68" s="6"/>
      <c r="LPX68" s="9"/>
      <c r="LPY68" s="6"/>
      <c r="LPZ68" s="9"/>
      <c r="LQA68" s="44"/>
      <c r="LQC68" s="44"/>
      <c r="LQE68" s="33"/>
      <c r="LQG68" s="33"/>
      <c r="LQI68" s="33"/>
      <c r="LQK68" s="33"/>
      <c r="LQM68"/>
      <c r="LQN68"/>
      <c r="LQO68"/>
      <c r="LQP68" s="3"/>
      <c r="LQS68" s="8"/>
      <c r="LQT68" s="9"/>
      <c r="LQU68" s="8"/>
      <c r="LQV68" s="8"/>
      <c r="LQW68" s="9"/>
      <c r="LQX68" s="6"/>
      <c r="LQY68" s="9"/>
      <c r="LQZ68" s="6"/>
      <c r="LRA68" s="9"/>
      <c r="LRB68" s="44"/>
      <c r="LRD68" s="44"/>
      <c r="LRF68" s="33"/>
      <c r="LRH68" s="33"/>
      <c r="LRJ68" s="33"/>
      <c r="LRL68" s="33"/>
      <c r="LRN68"/>
      <c r="LRO68"/>
      <c r="LRP68"/>
      <c r="LRQ68" s="3"/>
      <c r="LRT68" s="8"/>
      <c r="LRU68" s="9"/>
      <c r="LRV68" s="8"/>
      <c r="LRW68" s="8"/>
      <c r="LRX68" s="9"/>
      <c r="LRY68" s="6"/>
      <c r="LRZ68" s="9"/>
      <c r="LSA68" s="6"/>
      <c r="LSB68" s="9"/>
      <c r="LSC68" s="44"/>
      <c r="LSE68" s="44"/>
      <c r="LSG68" s="33"/>
      <c r="LSI68" s="33"/>
      <c r="LSK68" s="33"/>
      <c r="LSM68" s="33"/>
      <c r="LSO68"/>
      <c r="LSP68"/>
      <c r="LSQ68"/>
      <c r="LSR68" s="3"/>
      <c r="LSU68" s="8"/>
      <c r="LSV68" s="9"/>
      <c r="LSW68" s="8"/>
      <c r="LSX68" s="8"/>
      <c r="LSY68" s="9"/>
      <c r="LSZ68" s="6"/>
      <c r="LTA68" s="9"/>
      <c r="LTB68" s="6"/>
      <c r="LTC68" s="9"/>
      <c r="LTD68" s="44"/>
      <c r="LTF68" s="44"/>
      <c r="LTH68" s="33"/>
      <c r="LTJ68" s="33"/>
      <c r="LTL68" s="33"/>
      <c r="LTN68" s="33"/>
      <c r="LTP68"/>
      <c r="LTQ68"/>
      <c r="LTR68"/>
      <c r="LTS68" s="3"/>
      <c r="LTV68" s="8"/>
      <c r="LTW68" s="9"/>
      <c r="LTX68" s="8"/>
      <c r="LTY68" s="8"/>
      <c r="LTZ68" s="9"/>
      <c r="LUA68" s="6"/>
      <c r="LUB68" s="9"/>
      <c r="LUC68" s="6"/>
      <c r="LUD68" s="9"/>
      <c r="LUE68" s="44"/>
      <c r="LUG68" s="44"/>
      <c r="LUI68" s="33"/>
      <c r="LUK68" s="33"/>
      <c r="LUM68" s="33"/>
      <c r="LUO68" s="33"/>
      <c r="LUQ68"/>
      <c r="LUR68"/>
      <c r="LUS68"/>
      <c r="LUT68" s="3"/>
      <c r="LUW68" s="8"/>
      <c r="LUX68" s="9"/>
      <c r="LUY68" s="8"/>
      <c r="LUZ68" s="8"/>
      <c r="LVA68" s="9"/>
      <c r="LVB68" s="6"/>
      <c r="LVC68" s="9"/>
      <c r="LVD68" s="6"/>
      <c r="LVE68" s="9"/>
      <c r="LVF68" s="44"/>
      <c r="LVH68" s="44"/>
      <c r="LVJ68" s="33"/>
      <c r="LVL68" s="33"/>
      <c r="LVN68" s="33"/>
      <c r="LVP68" s="33"/>
      <c r="LVR68"/>
      <c r="LVS68"/>
      <c r="LVT68"/>
      <c r="LVU68" s="3"/>
      <c r="LVX68" s="8"/>
      <c r="LVY68" s="9"/>
      <c r="LVZ68" s="8"/>
      <c r="LWA68" s="8"/>
      <c r="LWB68" s="9"/>
      <c r="LWC68" s="6"/>
      <c r="LWD68" s="9"/>
      <c r="LWE68" s="6"/>
      <c r="LWF68" s="9"/>
      <c r="LWG68" s="44"/>
      <c r="LWI68" s="44"/>
      <c r="LWK68" s="33"/>
      <c r="LWM68" s="33"/>
      <c r="LWO68" s="33"/>
      <c r="LWQ68" s="33"/>
      <c r="LWS68"/>
      <c r="LWT68"/>
      <c r="LWU68"/>
      <c r="LWV68" s="3"/>
      <c r="LWY68" s="8"/>
      <c r="LWZ68" s="9"/>
      <c r="LXA68" s="8"/>
      <c r="LXB68" s="8"/>
      <c r="LXC68" s="9"/>
      <c r="LXD68" s="6"/>
      <c r="LXE68" s="9"/>
      <c r="LXF68" s="6"/>
      <c r="LXG68" s="9"/>
      <c r="LXH68" s="44"/>
      <c r="LXJ68" s="44"/>
      <c r="LXL68" s="33"/>
      <c r="LXN68" s="33"/>
      <c r="LXP68" s="33"/>
      <c r="LXR68" s="33"/>
      <c r="LXT68"/>
      <c r="LXU68"/>
      <c r="LXV68"/>
      <c r="LXW68" s="3"/>
      <c r="LXZ68" s="8"/>
      <c r="LYA68" s="9"/>
      <c r="LYB68" s="8"/>
      <c r="LYC68" s="8"/>
      <c r="LYD68" s="9"/>
      <c r="LYE68" s="6"/>
      <c r="LYF68" s="9"/>
      <c r="LYG68" s="6"/>
      <c r="LYH68" s="9"/>
      <c r="LYI68" s="44"/>
      <c r="LYK68" s="44"/>
      <c r="LYM68" s="33"/>
      <c r="LYO68" s="33"/>
      <c r="LYQ68" s="33"/>
      <c r="LYS68" s="33"/>
      <c r="LYU68"/>
      <c r="LYV68"/>
      <c r="LYW68"/>
      <c r="LYX68" s="3"/>
      <c r="LZA68" s="8"/>
      <c r="LZB68" s="9"/>
      <c r="LZC68" s="8"/>
      <c r="LZD68" s="8"/>
      <c r="LZE68" s="9"/>
      <c r="LZF68" s="6"/>
      <c r="LZG68" s="9"/>
      <c r="LZH68" s="6"/>
      <c r="LZI68" s="9"/>
      <c r="LZJ68" s="44"/>
      <c r="LZL68" s="44"/>
      <c r="LZN68" s="33"/>
      <c r="LZP68" s="33"/>
      <c r="LZR68" s="33"/>
      <c r="LZT68" s="33"/>
      <c r="LZV68"/>
      <c r="LZW68"/>
      <c r="LZX68"/>
      <c r="LZY68" s="3"/>
      <c r="MAB68" s="8"/>
      <c r="MAC68" s="9"/>
      <c r="MAD68" s="8"/>
      <c r="MAE68" s="8"/>
      <c r="MAF68" s="9"/>
      <c r="MAG68" s="6"/>
      <c r="MAH68" s="9"/>
      <c r="MAI68" s="6"/>
      <c r="MAJ68" s="9"/>
      <c r="MAK68" s="44"/>
      <c r="MAM68" s="44"/>
      <c r="MAO68" s="33"/>
      <c r="MAQ68" s="33"/>
      <c r="MAS68" s="33"/>
      <c r="MAU68" s="33"/>
      <c r="MAW68"/>
      <c r="MAX68"/>
      <c r="MAY68"/>
      <c r="MAZ68" s="3"/>
      <c r="MBC68" s="8"/>
      <c r="MBD68" s="9"/>
      <c r="MBE68" s="8"/>
      <c r="MBF68" s="8"/>
      <c r="MBG68" s="9"/>
      <c r="MBH68" s="6"/>
      <c r="MBI68" s="9"/>
      <c r="MBJ68" s="6"/>
      <c r="MBK68" s="9"/>
      <c r="MBL68" s="44"/>
      <c r="MBN68" s="44"/>
      <c r="MBP68" s="33"/>
      <c r="MBR68" s="33"/>
      <c r="MBT68" s="33"/>
      <c r="MBV68" s="33"/>
      <c r="MBX68"/>
      <c r="MBY68"/>
      <c r="MBZ68"/>
      <c r="MCA68" s="3"/>
      <c r="MCD68" s="8"/>
      <c r="MCE68" s="9"/>
      <c r="MCF68" s="8"/>
      <c r="MCG68" s="8"/>
      <c r="MCH68" s="9"/>
      <c r="MCI68" s="6"/>
      <c r="MCJ68" s="9"/>
      <c r="MCK68" s="6"/>
      <c r="MCL68" s="9"/>
      <c r="MCM68" s="44"/>
      <c r="MCO68" s="44"/>
      <c r="MCQ68" s="33"/>
      <c r="MCS68" s="33"/>
      <c r="MCU68" s="33"/>
      <c r="MCW68" s="33"/>
      <c r="MCY68"/>
      <c r="MCZ68"/>
      <c r="MDA68"/>
      <c r="MDB68" s="3"/>
      <c r="MDE68" s="8"/>
      <c r="MDF68" s="9"/>
      <c r="MDG68" s="8"/>
      <c r="MDH68" s="8"/>
      <c r="MDI68" s="9"/>
      <c r="MDJ68" s="6"/>
      <c r="MDK68" s="9"/>
      <c r="MDL68" s="6"/>
      <c r="MDM68" s="9"/>
      <c r="MDN68" s="44"/>
      <c r="MDP68" s="44"/>
      <c r="MDR68" s="33"/>
      <c r="MDT68" s="33"/>
      <c r="MDV68" s="33"/>
      <c r="MDX68" s="33"/>
      <c r="MDZ68"/>
      <c r="MEA68"/>
      <c r="MEB68"/>
      <c r="MEC68" s="3"/>
      <c r="MEF68" s="8"/>
      <c r="MEG68" s="9"/>
      <c r="MEH68" s="8"/>
      <c r="MEI68" s="8"/>
      <c r="MEJ68" s="9"/>
      <c r="MEK68" s="6"/>
      <c r="MEL68" s="9"/>
      <c r="MEM68" s="6"/>
      <c r="MEN68" s="9"/>
      <c r="MEO68" s="44"/>
      <c r="MEQ68" s="44"/>
      <c r="MES68" s="33"/>
      <c r="MEU68" s="33"/>
      <c r="MEW68" s="33"/>
      <c r="MEY68" s="33"/>
      <c r="MFA68"/>
      <c r="MFB68"/>
      <c r="MFC68"/>
      <c r="MFD68" s="3"/>
      <c r="MFG68" s="8"/>
      <c r="MFH68" s="9"/>
      <c r="MFI68" s="8"/>
      <c r="MFJ68" s="8"/>
      <c r="MFK68" s="9"/>
      <c r="MFL68" s="6"/>
      <c r="MFM68" s="9"/>
      <c r="MFN68" s="6"/>
      <c r="MFO68" s="9"/>
      <c r="MFP68" s="44"/>
      <c r="MFR68" s="44"/>
      <c r="MFT68" s="33"/>
      <c r="MFV68" s="33"/>
      <c r="MFX68" s="33"/>
      <c r="MFZ68" s="33"/>
      <c r="MGB68"/>
      <c r="MGC68"/>
      <c r="MGD68"/>
      <c r="MGE68" s="3"/>
      <c r="MGH68" s="8"/>
      <c r="MGI68" s="9"/>
      <c r="MGJ68" s="8"/>
      <c r="MGK68" s="8"/>
      <c r="MGL68" s="9"/>
      <c r="MGM68" s="6"/>
      <c r="MGN68" s="9"/>
      <c r="MGO68" s="6"/>
      <c r="MGP68" s="9"/>
      <c r="MGQ68" s="44"/>
      <c r="MGS68" s="44"/>
      <c r="MGU68" s="33"/>
      <c r="MGW68" s="33"/>
      <c r="MGY68" s="33"/>
      <c r="MHA68" s="33"/>
      <c r="MHC68"/>
      <c r="MHD68"/>
      <c r="MHE68"/>
      <c r="MHF68" s="3"/>
      <c r="MHI68" s="8"/>
      <c r="MHJ68" s="9"/>
      <c r="MHK68" s="8"/>
      <c r="MHL68" s="8"/>
      <c r="MHM68" s="9"/>
      <c r="MHN68" s="6"/>
      <c r="MHO68" s="9"/>
      <c r="MHP68" s="6"/>
      <c r="MHQ68" s="9"/>
      <c r="MHR68" s="44"/>
      <c r="MHT68" s="44"/>
      <c r="MHV68" s="33"/>
      <c r="MHX68" s="33"/>
      <c r="MHZ68" s="33"/>
      <c r="MIB68" s="33"/>
      <c r="MID68"/>
      <c r="MIE68"/>
      <c r="MIF68"/>
      <c r="MIG68" s="3"/>
      <c r="MIJ68" s="8"/>
      <c r="MIK68" s="9"/>
      <c r="MIL68" s="8"/>
      <c r="MIM68" s="8"/>
      <c r="MIN68" s="9"/>
      <c r="MIO68" s="6"/>
      <c r="MIP68" s="9"/>
      <c r="MIQ68" s="6"/>
      <c r="MIR68" s="9"/>
      <c r="MIS68" s="44"/>
      <c r="MIU68" s="44"/>
      <c r="MIW68" s="33"/>
      <c r="MIY68" s="33"/>
      <c r="MJA68" s="33"/>
      <c r="MJC68" s="33"/>
      <c r="MJE68"/>
      <c r="MJF68"/>
      <c r="MJG68"/>
      <c r="MJH68" s="3"/>
      <c r="MJK68" s="8"/>
      <c r="MJL68" s="9"/>
      <c r="MJM68" s="8"/>
      <c r="MJN68" s="8"/>
      <c r="MJO68" s="9"/>
      <c r="MJP68" s="6"/>
      <c r="MJQ68" s="9"/>
      <c r="MJR68" s="6"/>
      <c r="MJS68" s="9"/>
      <c r="MJT68" s="44"/>
      <c r="MJV68" s="44"/>
      <c r="MJX68" s="33"/>
      <c r="MJZ68" s="33"/>
      <c r="MKB68" s="33"/>
      <c r="MKD68" s="33"/>
      <c r="MKF68"/>
      <c r="MKG68"/>
      <c r="MKH68"/>
      <c r="MKI68" s="3"/>
      <c r="MKL68" s="8"/>
      <c r="MKM68" s="9"/>
      <c r="MKN68" s="8"/>
      <c r="MKO68" s="8"/>
      <c r="MKP68" s="9"/>
      <c r="MKQ68" s="6"/>
      <c r="MKR68" s="9"/>
      <c r="MKS68" s="6"/>
      <c r="MKT68" s="9"/>
      <c r="MKU68" s="44"/>
      <c r="MKW68" s="44"/>
      <c r="MKY68" s="33"/>
      <c r="MLA68" s="33"/>
      <c r="MLC68" s="33"/>
      <c r="MLE68" s="33"/>
      <c r="MLG68"/>
      <c r="MLH68"/>
      <c r="MLI68"/>
      <c r="MLJ68" s="3"/>
      <c r="MLM68" s="8"/>
      <c r="MLN68" s="9"/>
      <c r="MLO68" s="8"/>
      <c r="MLP68" s="8"/>
      <c r="MLQ68" s="9"/>
      <c r="MLR68" s="6"/>
      <c r="MLS68" s="9"/>
      <c r="MLT68" s="6"/>
      <c r="MLU68" s="9"/>
      <c r="MLV68" s="44"/>
      <c r="MLX68" s="44"/>
      <c r="MLZ68" s="33"/>
      <c r="MMB68" s="33"/>
      <c r="MMD68" s="33"/>
      <c r="MMF68" s="33"/>
      <c r="MMH68"/>
      <c r="MMI68"/>
      <c r="MMJ68"/>
      <c r="MMK68" s="3"/>
      <c r="MMN68" s="8"/>
      <c r="MMO68" s="9"/>
      <c r="MMP68" s="8"/>
      <c r="MMQ68" s="8"/>
      <c r="MMR68" s="9"/>
      <c r="MMS68" s="6"/>
      <c r="MMT68" s="9"/>
      <c r="MMU68" s="6"/>
      <c r="MMV68" s="9"/>
      <c r="MMW68" s="44"/>
      <c r="MMY68" s="44"/>
      <c r="MNA68" s="33"/>
      <c r="MNC68" s="33"/>
      <c r="MNE68" s="33"/>
      <c r="MNG68" s="33"/>
      <c r="MNI68"/>
      <c r="MNJ68"/>
      <c r="MNK68"/>
      <c r="MNL68" s="3"/>
      <c r="MNO68" s="8"/>
      <c r="MNP68" s="9"/>
      <c r="MNQ68" s="8"/>
      <c r="MNR68" s="8"/>
      <c r="MNS68" s="9"/>
      <c r="MNT68" s="6"/>
      <c r="MNU68" s="9"/>
      <c r="MNV68" s="6"/>
      <c r="MNW68" s="9"/>
      <c r="MNX68" s="44"/>
      <c r="MNZ68" s="44"/>
      <c r="MOB68" s="33"/>
      <c r="MOD68" s="33"/>
      <c r="MOF68" s="33"/>
      <c r="MOH68" s="33"/>
      <c r="MOJ68"/>
      <c r="MOK68"/>
      <c r="MOL68"/>
      <c r="MOM68" s="3"/>
      <c r="MOP68" s="8"/>
      <c r="MOQ68" s="9"/>
      <c r="MOR68" s="8"/>
      <c r="MOS68" s="8"/>
      <c r="MOT68" s="9"/>
      <c r="MOU68" s="6"/>
      <c r="MOV68" s="9"/>
      <c r="MOW68" s="6"/>
      <c r="MOX68" s="9"/>
      <c r="MOY68" s="44"/>
      <c r="MPA68" s="44"/>
      <c r="MPC68" s="33"/>
      <c r="MPE68" s="33"/>
      <c r="MPG68" s="33"/>
      <c r="MPI68" s="33"/>
      <c r="MPK68"/>
      <c r="MPL68"/>
      <c r="MPM68"/>
      <c r="MPN68" s="3"/>
      <c r="MPQ68" s="8"/>
      <c r="MPR68" s="9"/>
      <c r="MPS68" s="8"/>
      <c r="MPT68" s="8"/>
      <c r="MPU68" s="9"/>
      <c r="MPV68" s="6"/>
      <c r="MPW68" s="9"/>
      <c r="MPX68" s="6"/>
      <c r="MPY68" s="9"/>
      <c r="MPZ68" s="44"/>
      <c r="MQB68" s="44"/>
      <c r="MQD68" s="33"/>
      <c r="MQF68" s="33"/>
      <c r="MQH68" s="33"/>
      <c r="MQJ68" s="33"/>
      <c r="MQL68"/>
      <c r="MQM68"/>
      <c r="MQN68"/>
      <c r="MQO68" s="3"/>
      <c r="MQR68" s="8"/>
      <c r="MQS68" s="9"/>
      <c r="MQT68" s="8"/>
      <c r="MQU68" s="8"/>
      <c r="MQV68" s="9"/>
      <c r="MQW68" s="6"/>
      <c r="MQX68" s="9"/>
      <c r="MQY68" s="6"/>
      <c r="MQZ68" s="9"/>
      <c r="MRA68" s="44"/>
      <c r="MRC68" s="44"/>
      <c r="MRE68" s="33"/>
      <c r="MRG68" s="33"/>
      <c r="MRI68" s="33"/>
      <c r="MRK68" s="33"/>
      <c r="MRM68"/>
      <c r="MRN68"/>
      <c r="MRO68"/>
      <c r="MRP68" s="3"/>
      <c r="MRS68" s="8"/>
      <c r="MRT68" s="9"/>
      <c r="MRU68" s="8"/>
      <c r="MRV68" s="8"/>
      <c r="MRW68" s="9"/>
      <c r="MRX68" s="6"/>
      <c r="MRY68" s="9"/>
      <c r="MRZ68" s="6"/>
      <c r="MSA68" s="9"/>
      <c r="MSB68" s="44"/>
      <c r="MSD68" s="44"/>
      <c r="MSF68" s="33"/>
      <c r="MSH68" s="33"/>
      <c r="MSJ68" s="33"/>
      <c r="MSL68" s="33"/>
      <c r="MSN68"/>
      <c r="MSO68"/>
      <c r="MSP68"/>
      <c r="MSQ68" s="3"/>
      <c r="MST68" s="8"/>
      <c r="MSU68" s="9"/>
      <c r="MSV68" s="8"/>
      <c r="MSW68" s="8"/>
      <c r="MSX68" s="9"/>
      <c r="MSY68" s="6"/>
      <c r="MSZ68" s="9"/>
      <c r="MTA68" s="6"/>
      <c r="MTB68" s="9"/>
      <c r="MTC68" s="44"/>
      <c r="MTE68" s="44"/>
      <c r="MTG68" s="33"/>
      <c r="MTI68" s="33"/>
      <c r="MTK68" s="33"/>
      <c r="MTM68" s="33"/>
      <c r="MTO68"/>
      <c r="MTP68"/>
      <c r="MTQ68"/>
      <c r="MTR68" s="3"/>
      <c r="MTU68" s="8"/>
      <c r="MTV68" s="9"/>
      <c r="MTW68" s="8"/>
      <c r="MTX68" s="8"/>
      <c r="MTY68" s="9"/>
      <c r="MTZ68" s="6"/>
      <c r="MUA68" s="9"/>
      <c r="MUB68" s="6"/>
      <c r="MUC68" s="9"/>
      <c r="MUD68" s="44"/>
      <c r="MUF68" s="44"/>
      <c r="MUH68" s="33"/>
      <c r="MUJ68" s="33"/>
      <c r="MUL68" s="33"/>
      <c r="MUN68" s="33"/>
      <c r="MUP68"/>
      <c r="MUQ68"/>
      <c r="MUR68"/>
      <c r="MUS68" s="3"/>
      <c r="MUV68" s="8"/>
      <c r="MUW68" s="9"/>
      <c r="MUX68" s="8"/>
      <c r="MUY68" s="8"/>
      <c r="MUZ68" s="9"/>
      <c r="MVA68" s="6"/>
      <c r="MVB68" s="9"/>
      <c r="MVC68" s="6"/>
      <c r="MVD68" s="9"/>
      <c r="MVE68" s="44"/>
      <c r="MVG68" s="44"/>
      <c r="MVI68" s="33"/>
      <c r="MVK68" s="33"/>
      <c r="MVM68" s="33"/>
      <c r="MVO68" s="33"/>
      <c r="MVQ68"/>
      <c r="MVR68"/>
      <c r="MVS68"/>
      <c r="MVT68" s="3"/>
      <c r="MVW68" s="8"/>
      <c r="MVX68" s="9"/>
      <c r="MVY68" s="8"/>
      <c r="MVZ68" s="8"/>
      <c r="MWA68" s="9"/>
      <c r="MWB68" s="6"/>
      <c r="MWC68" s="9"/>
      <c r="MWD68" s="6"/>
      <c r="MWE68" s="9"/>
      <c r="MWF68" s="44"/>
      <c r="MWH68" s="44"/>
      <c r="MWJ68" s="33"/>
      <c r="MWL68" s="33"/>
      <c r="MWN68" s="33"/>
      <c r="MWP68" s="33"/>
      <c r="MWR68"/>
      <c r="MWS68"/>
      <c r="MWT68"/>
      <c r="MWU68" s="3"/>
      <c r="MWX68" s="8"/>
      <c r="MWY68" s="9"/>
      <c r="MWZ68" s="8"/>
      <c r="MXA68" s="8"/>
      <c r="MXB68" s="9"/>
      <c r="MXC68" s="6"/>
      <c r="MXD68" s="9"/>
      <c r="MXE68" s="6"/>
      <c r="MXF68" s="9"/>
      <c r="MXG68" s="44"/>
      <c r="MXI68" s="44"/>
      <c r="MXK68" s="33"/>
      <c r="MXM68" s="33"/>
      <c r="MXO68" s="33"/>
      <c r="MXQ68" s="33"/>
      <c r="MXS68"/>
      <c r="MXT68"/>
      <c r="MXU68"/>
      <c r="MXV68" s="3"/>
      <c r="MXY68" s="8"/>
      <c r="MXZ68" s="9"/>
      <c r="MYA68" s="8"/>
      <c r="MYB68" s="8"/>
      <c r="MYC68" s="9"/>
      <c r="MYD68" s="6"/>
      <c r="MYE68" s="9"/>
      <c r="MYF68" s="6"/>
      <c r="MYG68" s="9"/>
      <c r="MYH68" s="44"/>
      <c r="MYJ68" s="44"/>
      <c r="MYL68" s="33"/>
      <c r="MYN68" s="33"/>
      <c r="MYP68" s="33"/>
      <c r="MYR68" s="33"/>
      <c r="MYT68"/>
      <c r="MYU68"/>
      <c r="MYV68"/>
      <c r="MYW68" s="3"/>
      <c r="MYZ68" s="8"/>
      <c r="MZA68" s="9"/>
      <c r="MZB68" s="8"/>
      <c r="MZC68" s="8"/>
      <c r="MZD68" s="9"/>
      <c r="MZE68" s="6"/>
      <c r="MZF68" s="9"/>
      <c r="MZG68" s="6"/>
      <c r="MZH68" s="9"/>
      <c r="MZI68" s="44"/>
      <c r="MZK68" s="44"/>
      <c r="MZM68" s="33"/>
      <c r="MZO68" s="33"/>
      <c r="MZQ68" s="33"/>
      <c r="MZS68" s="33"/>
      <c r="MZU68"/>
      <c r="MZV68"/>
      <c r="MZW68"/>
      <c r="MZX68" s="3"/>
      <c r="NAA68" s="8"/>
      <c r="NAB68" s="9"/>
      <c r="NAC68" s="8"/>
      <c r="NAD68" s="8"/>
      <c r="NAE68" s="9"/>
      <c r="NAF68" s="6"/>
      <c r="NAG68" s="9"/>
      <c r="NAH68" s="6"/>
      <c r="NAI68" s="9"/>
      <c r="NAJ68" s="44"/>
      <c r="NAL68" s="44"/>
      <c r="NAN68" s="33"/>
      <c r="NAP68" s="33"/>
      <c r="NAR68" s="33"/>
      <c r="NAT68" s="33"/>
      <c r="NAV68"/>
      <c r="NAW68"/>
      <c r="NAX68"/>
      <c r="NAY68" s="3"/>
      <c r="NBB68" s="8"/>
      <c r="NBC68" s="9"/>
      <c r="NBD68" s="8"/>
      <c r="NBE68" s="8"/>
      <c r="NBF68" s="9"/>
      <c r="NBG68" s="6"/>
      <c r="NBH68" s="9"/>
      <c r="NBI68" s="6"/>
      <c r="NBJ68" s="9"/>
      <c r="NBK68" s="44"/>
      <c r="NBM68" s="44"/>
      <c r="NBO68" s="33"/>
      <c r="NBQ68" s="33"/>
      <c r="NBS68" s="33"/>
      <c r="NBU68" s="33"/>
      <c r="NBW68"/>
      <c r="NBX68"/>
      <c r="NBY68"/>
      <c r="NBZ68" s="3"/>
      <c r="NCC68" s="8"/>
      <c r="NCD68" s="9"/>
      <c r="NCE68" s="8"/>
      <c r="NCF68" s="8"/>
      <c r="NCG68" s="9"/>
      <c r="NCH68" s="6"/>
      <c r="NCI68" s="9"/>
      <c r="NCJ68" s="6"/>
      <c r="NCK68" s="9"/>
      <c r="NCL68" s="44"/>
      <c r="NCN68" s="44"/>
      <c r="NCP68" s="33"/>
      <c r="NCR68" s="33"/>
      <c r="NCT68" s="33"/>
      <c r="NCV68" s="33"/>
      <c r="NCX68"/>
      <c r="NCY68"/>
      <c r="NCZ68"/>
      <c r="NDA68" s="3"/>
      <c r="NDD68" s="8"/>
      <c r="NDE68" s="9"/>
      <c r="NDF68" s="8"/>
      <c r="NDG68" s="8"/>
      <c r="NDH68" s="9"/>
      <c r="NDI68" s="6"/>
      <c r="NDJ68" s="9"/>
      <c r="NDK68" s="6"/>
      <c r="NDL68" s="9"/>
      <c r="NDM68" s="44"/>
      <c r="NDO68" s="44"/>
      <c r="NDQ68" s="33"/>
      <c r="NDS68" s="33"/>
      <c r="NDU68" s="33"/>
      <c r="NDW68" s="33"/>
      <c r="NDY68"/>
      <c r="NDZ68"/>
      <c r="NEA68"/>
      <c r="NEB68" s="3"/>
      <c r="NEE68" s="8"/>
      <c r="NEF68" s="9"/>
      <c r="NEG68" s="8"/>
      <c r="NEH68" s="8"/>
      <c r="NEI68" s="9"/>
      <c r="NEJ68" s="6"/>
      <c r="NEK68" s="9"/>
      <c r="NEL68" s="6"/>
      <c r="NEM68" s="9"/>
      <c r="NEN68" s="44"/>
      <c r="NEP68" s="44"/>
      <c r="NER68" s="33"/>
      <c r="NET68" s="33"/>
      <c r="NEV68" s="33"/>
      <c r="NEX68" s="33"/>
      <c r="NEZ68"/>
      <c r="NFA68"/>
      <c r="NFB68"/>
      <c r="NFC68" s="3"/>
      <c r="NFF68" s="8"/>
      <c r="NFG68" s="9"/>
      <c r="NFH68" s="8"/>
      <c r="NFI68" s="8"/>
      <c r="NFJ68" s="9"/>
      <c r="NFK68" s="6"/>
      <c r="NFL68" s="9"/>
      <c r="NFM68" s="6"/>
      <c r="NFN68" s="9"/>
      <c r="NFO68" s="44"/>
      <c r="NFQ68" s="44"/>
      <c r="NFS68" s="33"/>
      <c r="NFU68" s="33"/>
      <c r="NFW68" s="33"/>
      <c r="NFY68" s="33"/>
      <c r="NGA68"/>
      <c r="NGB68"/>
      <c r="NGC68"/>
      <c r="NGD68" s="3"/>
      <c r="NGG68" s="8"/>
      <c r="NGH68" s="9"/>
      <c r="NGI68" s="8"/>
      <c r="NGJ68" s="8"/>
      <c r="NGK68" s="9"/>
      <c r="NGL68" s="6"/>
      <c r="NGM68" s="9"/>
      <c r="NGN68" s="6"/>
      <c r="NGO68" s="9"/>
      <c r="NGP68" s="44"/>
      <c r="NGR68" s="44"/>
      <c r="NGT68" s="33"/>
      <c r="NGV68" s="33"/>
      <c r="NGX68" s="33"/>
      <c r="NGZ68" s="33"/>
      <c r="NHB68"/>
      <c r="NHC68"/>
      <c r="NHD68"/>
      <c r="NHE68" s="3"/>
      <c r="NHH68" s="8"/>
      <c r="NHI68" s="9"/>
      <c r="NHJ68" s="8"/>
      <c r="NHK68" s="8"/>
      <c r="NHL68" s="9"/>
      <c r="NHM68" s="6"/>
      <c r="NHN68" s="9"/>
      <c r="NHO68" s="6"/>
      <c r="NHP68" s="9"/>
      <c r="NHQ68" s="44"/>
      <c r="NHS68" s="44"/>
      <c r="NHU68" s="33"/>
      <c r="NHW68" s="33"/>
      <c r="NHY68" s="33"/>
      <c r="NIA68" s="33"/>
      <c r="NIC68"/>
      <c r="NID68"/>
      <c r="NIE68"/>
      <c r="NIF68" s="3"/>
      <c r="NII68" s="8"/>
      <c r="NIJ68" s="9"/>
      <c r="NIK68" s="8"/>
      <c r="NIL68" s="8"/>
      <c r="NIM68" s="9"/>
      <c r="NIN68" s="6"/>
      <c r="NIO68" s="9"/>
      <c r="NIP68" s="6"/>
      <c r="NIQ68" s="9"/>
      <c r="NIR68" s="44"/>
      <c r="NIT68" s="44"/>
      <c r="NIV68" s="33"/>
      <c r="NIX68" s="33"/>
      <c r="NIZ68" s="33"/>
      <c r="NJB68" s="33"/>
      <c r="NJD68"/>
      <c r="NJE68"/>
      <c r="NJF68"/>
      <c r="NJG68" s="3"/>
      <c r="NJJ68" s="8"/>
      <c r="NJK68" s="9"/>
      <c r="NJL68" s="8"/>
      <c r="NJM68" s="8"/>
      <c r="NJN68" s="9"/>
      <c r="NJO68" s="6"/>
      <c r="NJP68" s="9"/>
      <c r="NJQ68" s="6"/>
      <c r="NJR68" s="9"/>
      <c r="NJS68" s="44"/>
      <c r="NJU68" s="44"/>
      <c r="NJW68" s="33"/>
      <c r="NJY68" s="33"/>
      <c r="NKA68" s="33"/>
      <c r="NKC68" s="33"/>
      <c r="NKE68"/>
      <c r="NKF68"/>
      <c r="NKG68"/>
      <c r="NKH68" s="3"/>
      <c r="NKK68" s="8"/>
      <c r="NKL68" s="9"/>
      <c r="NKM68" s="8"/>
      <c r="NKN68" s="8"/>
      <c r="NKO68" s="9"/>
      <c r="NKP68" s="6"/>
      <c r="NKQ68" s="9"/>
      <c r="NKR68" s="6"/>
      <c r="NKS68" s="9"/>
      <c r="NKT68" s="44"/>
      <c r="NKV68" s="44"/>
      <c r="NKX68" s="33"/>
      <c r="NKZ68" s="33"/>
      <c r="NLB68" s="33"/>
      <c r="NLD68" s="33"/>
      <c r="NLF68"/>
      <c r="NLG68"/>
      <c r="NLH68"/>
      <c r="NLI68" s="3"/>
      <c r="NLL68" s="8"/>
      <c r="NLM68" s="9"/>
      <c r="NLN68" s="8"/>
      <c r="NLO68" s="8"/>
      <c r="NLP68" s="9"/>
      <c r="NLQ68" s="6"/>
      <c r="NLR68" s="9"/>
      <c r="NLS68" s="6"/>
      <c r="NLT68" s="9"/>
      <c r="NLU68" s="44"/>
      <c r="NLW68" s="44"/>
      <c r="NLY68" s="33"/>
      <c r="NMA68" s="33"/>
      <c r="NMC68" s="33"/>
      <c r="NME68" s="33"/>
      <c r="NMG68"/>
      <c r="NMH68"/>
      <c r="NMI68"/>
      <c r="NMJ68" s="3"/>
      <c r="NMM68" s="8"/>
      <c r="NMN68" s="9"/>
      <c r="NMO68" s="8"/>
      <c r="NMP68" s="8"/>
      <c r="NMQ68" s="9"/>
      <c r="NMR68" s="6"/>
      <c r="NMS68" s="9"/>
      <c r="NMT68" s="6"/>
      <c r="NMU68" s="9"/>
      <c r="NMV68" s="44"/>
      <c r="NMX68" s="44"/>
      <c r="NMZ68" s="33"/>
      <c r="NNB68" s="33"/>
      <c r="NND68" s="33"/>
      <c r="NNF68" s="33"/>
      <c r="NNH68"/>
      <c r="NNI68"/>
      <c r="NNJ68"/>
      <c r="NNK68" s="3"/>
      <c r="NNN68" s="8"/>
      <c r="NNO68" s="9"/>
      <c r="NNP68" s="8"/>
      <c r="NNQ68" s="8"/>
      <c r="NNR68" s="9"/>
      <c r="NNS68" s="6"/>
      <c r="NNT68" s="9"/>
      <c r="NNU68" s="6"/>
      <c r="NNV68" s="9"/>
      <c r="NNW68" s="44"/>
      <c r="NNY68" s="44"/>
      <c r="NOA68" s="33"/>
      <c r="NOC68" s="33"/>
      <c r="NOE68" s="33"/>
      <c r="NOG68" s="33"/>
      <c r="NOI68"/>
      <c r="NOJ68"/>
      <c r="NOK68"/>
      <c r="NOL68" s="3"/>
      <c r="NOO68" s="8"/>
      <c r="NOP68" s="9"/>
      <c r="NOQ68" s="8"/>
      <c r="NOR68" s="8"/>
      <c r="NOS68" s="9"/>
      <c r="NOT68" s="6"/>
      <c r="NOU68" s="9"/>
      <c r="NOV68" s="6"/>
      <c r="NOW68" s="9"/>
      <c r="NOX68" s="44"/>
      <c r="NOZ68" s="44"/>
      <c r="NPB68" s="33"/>
      <c r="NPD68" s="33"/>
      <c r="NPF68" s="33"/>
      <c r="NPH68" s="33"/>
      <c r="NPJ68"/>
      <c r="NPK68"/>
      <c r="NPL68"/>
      <c r="NPM68" s="3"/>
      <c r="NPP68" s="8"/>
      <c r="NPQ68" s="9"/>
      <c r="NPR68" s="8"/>
      <c r="NPS68" s="8"/>
      <c r="NPT68" s="9"/>
      <c r="NPU68" s="6"/>
      <c r="NPV68" s="9"/>
      <c r="NPW68" s="6"/>
      <c r="NPX68" s="9"/>
      <c r="NPY68" s="44"/>
      <c r="NQA68" s="44"/>
      <c r="NQC68" s="33"/>
      <c r="NQE68" s="33"/>
      <c r="NQG68" s="33"/>
      <c r="NQI68" s="33"/>
      <c r="NQK68"/>
      <c r="NQL68"/>
      <c r="NQM68"/>
      <c r="NQN68" s="3"/>
      <c r="NQQ68" s="8"/>
      <c r="NQR68" s="9"/>
      <c r="NQS68" s="8"/>
      <c r="NQT68" s="8"/>
      <c r="NQU68" s="9"/>
      <c r="NQV68" s="6"/>
      <c r="NQW68" s="9"/>
      <c r="NQX68" s="6"/>
      <c r="NQY68" s="9"/>
      <c r="NQZ68" s="44"/>
      <c r="NRB68" s="44"/>
      <c r="NRD68" s="33"/>
      <c r="NRF68" s="33"/>
      <c r="NRH68" s="33"/>
      <c r="NRJ68" s="33"/>
      <c r="NRL68"/>
      <c r="NRM68"/>
      <c r="NRN68"/>
      <c r="NRO68" s="3"/>
      <c r="NRR68" s="8"/>
      <c r="NRS68" s="9"/>
      <c r="NRT68" s="8"/>
      <c r="NRU68" s="8"/>
      <c r="NRV68" s="9"/>
      <c r="NRW68" s="6"/>
      <c r="NRX68" s="9"/>
      <c r="NRY68" s="6"/>
      <c r="NRZ68" s="9"/>
      <c r="NSA68" s="44"/>
      <c r="NSC68" s="44"/>
      <c r="NSE68" s="33"/>
      <c r="NSG68" s="33"/>
      <c r="NSI68" s="33"/>
      <c r="NSK68" s="33"/>
      <c r="NSM68"/>
      <c r="NSN68"/>
      <c r="NSO68"/>
      <c r="NSP68" s="3"/>
      <c r="NSS68" s="8"/>
      <c r="NST68" s="9"/>
      <c r="NSU68" s="8"/>
      <c r="NSV68" s="8"/>
      <c r="NSW68" s="9"/>
      <c r="NSX68" s="6"/>
      <c r="NSY68" s="9"/>
      <c r="NSZ68" s="6"/>
      <c r="NTA68" s="9"/>
      <c r="NTB68" s="44"/>
      <c r="NTD68" s="44"/>
      <c r="NTF68" s="33"/>
      <c r="NTH68" s="33"/>
      <c r="NTJ68" s="33"/>
      <c r="NTL68" s="33"/>
      <c r="NTN68"/>
      <c r="NTO68"/>
      <c r="NTP68"/>
      <c r="NTQ68" s="3"/>
      <c r="NTT68" s="8"/>
      <c r="NTU68" s="9"/>
      <c r="NTV68" s="8"/>
      <c r="NTW68" s="8"/>
      <c r="NTX68" s="9"/>
      <c r="NTY68" s="6"/>
      <c r="NTZ68" s="9"/>
      <c r="NUA68" s="6"/>
      <c r="NUB68" s="9"/>
      <c r="NUC68" s="44"/>
      <c r="NUE68" s="44"/>
      <c r="NUG68" s="33"/>
      <c r="NUI68" s="33"/>
      <c r="NUK68" s="33"/>
      <c r="NUM68" s="33"/>
      <c r="NUO68"/>
      <c r="NUP68"/>
      <c r="NUQ68"/>
      <c r="NUR68" s="3"/>
      <c r="NUU68" s="8"/>
      <c r="NUV68" s="9"/>
      <c r="NUW68" s="8"/>
      <c r="NUX68" s="8"/>
      <c r="NUY68" s="9"/>
      <c r="NUZ68" s="6"/>
      <c r="NVA68" s="9"/>
      <c r="NVB68" s="6"/>
      <c r="NVC68" s="9"/>
      <c r="NVD68" s="44"/>
      <c r="NVF68" s="44"/>
      <c r="NVH68" s="33"/>
      <c r="NVJ68" s="33"/>
      <c r="NVL68" s="33"/>
      <c r="NVN68" s="33"/>
      <c r="NVP68"/>
      <c r="NVQ68"/>
      <c r="NVR68"/>
      <c r="NVS68" s="3"/>
      <c r="NVV68" s="8"/>
      <c r="NVW68" s="9"/>
      <c r="NVX68" s="8"/>
      <c r="NVY68" s="8"/>
      <c r="NVZ68" s="9"/>
      <c r="NWA68" s="6"/>
      <c r="NWB68" s="9"/>
      <c r="NWC68" s="6"/>
      <c r="NWD68" s="9"/>
      <c r="NWE68" s="44"/>
      <c r="NWG68" s="44"/>
      <c r="NWI68" s="33"/>
      <c r="NWK68" s="33"/>
      <c r="NWM68" s="33"/>
      <c r="NWO68" s="33"/>
      <c r="NWQ68"/>
      <c r="NWR68"/>
      <c r="NWS68"/>
      <c r="NWT68" s="3"/>
      <c r="NWW68" s="8"/>
      <c r="NWX68" s="9"/>
      <c r="NWY68" s="8"/>
      <c r="NWZ68" s="8"/>
      <c r="NXA68" s="9"/>
      <c r="NXB68" s="6"/>
      <c r="NXC68" s="9"/>
      <c r="NXD68" s="6"/>
      <c r="NXE68" s="9"/>
      <c r="NXF68" s="44"/>
      <c r="NXH68" s="44"/>
      <c r="NXJ68" s="33"/>
      <c r="NXL68" s="33"/>
      <c r="NXN68" s="33"/>
      <c r="NXP68" s="33"/>
      <c r="NXR68"/>
      <c r="NXS68"/>
      <c r="NXT68"/>
      <c r="NXU68" s="3"/>
      <c r="NXX68" s="8"/>
      <c r="NXY68" s="9"/>
      <c r="NXZ68" s="8"/>
      <c r="NYA68" s="8"/>
      <c r="NYB68" s="9"/>
      <c r="NYC68" s="6"/>
      <c r="NYD68" s="9"/>
      <c r="NYE68" s="6"/>
      <c r="NYF68" s="9"/>
      <c r="NYG68" s="44"/>
      <c r="NYI68" s="44"/>
      <c r="NYK68" s="33"/>
      <c r="NYM68" s="33"/>
      <c r="NYO68" s="33"/>
      <c r="NYQ68" s="33"/>
      <c r="NYS68"/>
      <c r="NYT68"/>
      <c r="NYU68"/>
      <c r="NYV68" s="3"/>
      <c r="NYY68" s="8"/>
      <c r="NYZ68" s="9"/>
      <c r="NZA68" s="8"/>
      <c r="NZB68" s="8"/>
      <c r="NZC68" s="9"/>
      <c r="NZD68" s="6"/>
      <c r="NZE68" s="9"/>
      <c r="NZF68" s="6"/>
      <c r="NZG68" s="9"/>
      <c r="NZH68" s="44"/>
      <c r="NZJ68" s="44"/>
      <c r="NZL68" s="33"/>
      <c r="NZN68" s="33"/>
      <c r="NZP68" s="33"/>
      <c r="NZR68" s="33"/>
      <c r="NZT68"/>
      <c r="NZU68"/>
      <c r="NZV68"/>
      <c r="NZW68" s="3"/>
      <c r="NZZ68" s="8"/>
      <c r="OAA68" s="9"/>
      <c r="OAB68" s="8"/>
      <c r="OAC68" s="8"/>
      <c r="OAD68" s="9"/>
      <c r="OAE68" s="6"/>
      <c r="OAF68" s="9"/>
      <c r="OAG68" s="6"/>
      <c r="OAH68" s="9"/>
      <c r="OAI68" s="44"/>
      <c r="OAK68" s="44"/>
      <c r="OAM68" s="33"/>
      <c r="OAO68" s="33"/>
      <c r="OAQ68" s="33"/>
      <c r="OAS68" s="33"/>
      <c r="OAU68"/>
      <c r="OAV68"/>
      <c r="OAW68"/>
      <c r="OAX68" s="3"/>
      <c r="OBA68" s="8"/>
      <c r="OBB68" s="9"/>
      <c r="OBC68" s="8"/>
      <c r="OBD68" s="8"/>
      <c r="OBE68" s="9"/>
      <c r="OBF68" s="6"/>
      <c r="OBG68" s="9"/>
      <c r="OBH68" s="6"/>
      <c r="OBI68" s="9"/>
      <c r="OBJ68" s="44"/>
      <c r="OBL68" s="44"/>
      <c r="OBN68" s="33"/>
      <c r="OBP68" s="33"/>
      <c r="OBR68" s="33"/>
      <c r="OBT68" s="33"/>
      <c r="OBV68"/>
      <c r="OBW68"/>
      <c r="OBX68"/>
      <c r="OBY68" s="3"/>
      <c r="OCB68" s="8"/>
      <c r="OCC68" s="9"/>
      <c r="OCD68" s="8"/>
      <c r="OCE68" s="8"/>
      <c r="OCF68" s="9"/>
      <c r="OCG68" s="6"/>
      <c r="OCH68" s="9"/>
      <c r="OCI68" s="6"/>
      <c r="OCJ68" s="9"/>
      <c r="OCK68" s="44"/>
      <c r="OCM68" s="44"/>
      <c r="OCO68" s="33"/>
      <c r="OCQ68" s="33"/>
      <c r="OCS68" s="33"/>
      <c r="OCU68" s="33"/>
      <c r="OCW68"/>
      <c r="OCX68"/>
      <c r="OCY68"/>
      <c r="OCZ68" s="3"/>
      <c r="ODC68" s="8"/>
      <c r="ODD68" s="9"/>
      <c r="ODE68" s="8"/>
      <c r="ODF68" s="8"/>
      <c r="ODG68" s="9"/>
      <c r="ODH68" s="6"/>
      <c r="ODI68" s="9"/>
      <c r="ODJ68" s="6"/>
      <c r="ODK68" s="9"/>
      <c r="ODL68" s="44"/>
      <c r="ODN68" s="44"/>
      <c r="ODP68" s="33"/>
      <c r="ODR68" s="33"/>
      <c r="ODT68" s="33"/>
      <c r="ODV68" s="33"/>
      <c r="ODX68"/>
      <c r="ODY68"/>
      <c r="ODZ68"/>
      <c r="OEA68" s="3"/>
      <c r="OED68" s="8"/>
      <c r="OEE68" s="9"/>
      <c r="OEF68" s="8"/>
      <c r="OEG68" s="8"/>
      <c r="OEH68" s="9"/>
      <c r="OEI68" s="6"/>
      <c r="OEJ68" s="9"/>
      <c r="OEK68" s="6"/>
      <c r="OEL68" s="9"/>
      <c r="OEM68" s="44"/>
      <c r="OEO68" s="44"/>
      <c r="OEQ68" s="33"/>
      <c r="OES68" s="33"/>
      <c r="OEU68" s="33"/>
      <c r="OEW68" s="33"/>
      <c r="OEY68"/>
      <c r="OEZ68"/>
      <c r="OFA68"/>
      <c r="OFB68" s="3"/>
      <c r="OFE68" s="8"/>
      <c r="OFF68" s="9"/>
      <c r="OFG68" s="8"/>
      <c r="OFH68" s="8"/>
      <c r="OFI68" s="9"/>
      <c r="OFJ68" s="6"/>
      <c r="OFK68" s="9"/>
      <c r="OFL68" s="6"/>
      <c r="OFM68" s="9"/>
      <c r="OFN68" s="44"/>
      <c r="OFP68" s="44"/>
      <c r="OFR68" s="33"/>
      <c r="OFT68" s="33"/>
      <c r="OFV68" s="33"/>
      <c r="OFX68" s="33"/>
      <c r="OFZ68"/>
      <c r="OGA68"/>
      <c r="OGB68"/>
      <c r="OGC68" s="3"/>
      <c r="OGF68" s="8"/>
      <c r="OGG68" s="9"/>
      <c r="OGH68" s="8"/>
      <c r="OGI68" s="8"/>
      <c r="OGJ68" s="9"/>
      <c r="OGK68" s="6"/>
      <c r="OGL68" s="9"/>
      <c r="OGM68" s="6"/>
      <c r="OGN68" s="9"/>
      <c r="OGO68" s="44"/>
      <c r="OGQ68" s="44"/>
      <c r="OGS68" s="33"/>
      <c r="OGU68" s="33"/>
      <c r="OGW68" s="33"/>
      <c r="OGY68" s="33"/>
      <c r="OHA68"/>
      <c r="OHB68"/>
      <c r="OHC68"/>
      <c r="OHD68" s="3"/>
      <c r="OHG68" s="8"/>
      <c r="OHH68" s="9"/>
      <c r="OHI68" s="8"/>
      <c r="OHJ68" s="8"/>
      <c r="OHK68" s="9"/>
      <c r="OHL68" s="6"/>
      <c r="OHM68" s="9"/>
      <c r="OHN68" s="6"/>
      <c r="OHO68" s="9"/>
      <c r="OHP68" s="44"/>
      <c r="OHR68" s="44"/>
      <c r="OHT68" s="33"/>
      <c r="OHV68" s="33"/>
      <c r="OHX68" s="33"/>
      <c r="OHZ68" s="33"/>
      <c r="OIB68"/>
      <c r="OIC68"/>
      <c r="OID68"/>
      <c r="OIE68" s="3"/>
      <c r="OIH68" s="8"/>
      <c r="OII68" s="9"/>
      <c r="OIJ68" s="8"/>
      <c r="OIK68" s="8"/>
      <c r="OIL68" s="9"/>
      <c r="OIM68" s="6"/>
      <c r="OIN68" s="9"/>
      <c r="OIO68" s="6"/>
      <c r="OIP68" s="9"/>
      <c r="OIQ68" s="44"/>
      <c r="OIS68" s="44"/>
      <c r="OIU68" s="33"/>
      <c r="OIW68" s="33"/>
      <c r="OIY68" s="33"/>
      <c r="OJA68" s="33"/>
      <c r="OJC68"/>
      <c r="OJD68"/>
      <c r="OJE68"/>
      <c r="OJF68" s="3"/>
      <c r="OJI68" s="8"/>
      <c r="OJJ68" s="9"/>
      <c r="OJK68" s="8"/>
      <c r="OJL68" s="8"/>
      <c r="OJM68" s="9"/>
      <c r="OJN68" s="6"/>
      <c r="OJO68" s="9"/>
      <c r="OJP68" s="6"/>
      <c r="OJQ68" s="9"/>
      <c r="OJR68" s="44"/>
      <c r="OJT68" s="44"/>
      <c r="OJV68" s="33"/>
      <c r="OJX68" s="33"/>
      <c r="OJZ68" s="33"/>
      <c r="OKB68" s="33"/>
      <c r="OKD68"/>
      <c r="OKE68"/>
      <c r="OKF68"/>
      <c r="OKG68" s="3"/>
      <c r="OKJ68" s="8"/>
      <c r="OKK68" s="9"/>
      <c r="OKL68" s="8"/>
      <c r="OKM68" s="8"/>
      <c r="OKN68" s="9"/>
      <c r="OKO68" s="6"/>
      <c r="OKP68" s="9"/>
      <c r="OKQ68" s="6"/>
      <c r="OKR68" s="9"/>
      <c r="OKS68" s="44"/>
      <c r="OKU68" s="44"/>
      <c r="OKW68" s="33"/>
      <c r="OKY68" s="33"/>
      <c r="OLA68" s="33"/>
      <c r="OLC68" s="33"/>
      <c r="OLE68"/>
      <c r="OLF68"/>
      <c r="OLG68"/>
      <c r="OLH68" s="3"/>
      <c r="OLK68" s="8"/>
      <c r="OLL68" s="9"/>
      <c r="OLM68" s="8"/>
      <c r="OLN68" s="8"/>
      <c r="OLO68" s="9"/>
      <c r="OLP68" s="6"/>
      <c r="OLQ68" s="9"/>
      <c r="OLR68" s="6"/>
      <c r="OLS68" s="9"/>
      <c r="OLT68" s="44"/>
      <c r="OLV68" s="44"/>
      <c r="OLX68" s="33"/>
      <c r="OLZ68" s="33"/>
      <c r="OMB68" s="33"/>
      <c r="OMD68" s="33"/>
      <c r="OMF68"/>
      <c r="OMG68"/>
      <c r="OMH68"/>
      <c r="OMI68" s="3"/>
      <c r="OML68" s="8"/>
      <c r="OMM68" s="9"/>
      <c r="OMN68" s="8"/>
      <c r="OMO68" s="8"/>
      <c r="OMP68" s="9"/>
      <c r="OMQ68" s="6"/>
      <c r="OMR68" s="9"/>
      <c r="OMS68" s="6"/>
      <c r="OMT68" s="9"/>
      <c r="OMU68" s="44"/>
      <c r="OMW68" s="44"/>
      <c r="OMY68" s="33"/>
      <c r="ONA68" s="33"/>
      <c r="ONC68" s="33"/>
      <c r="ONE68" s="33"/>
      <c r="ONG68"/>
      <c r="ONH68"/>
      <c r="ONI68"/>
      <c r="ONJ68" s="3"/>
      <c r="ONM68" s="8"/>
      <c r="ONN68" s="9"/>
      <c r="ONO68" s="8"/>
      <c r="ONP68" s="8"/>
      <c r="ONQ68" s="9"/>
      <c r="ONR68" s="6"/>
      <c r="ONS68" s="9"/>
      <c r="ONT68" s="6"/>
      <c r="ONU68" s="9"/>
      <c r="ONV68" s="44"/>
      <c r="ONX68" s="44"/>
      <c r="ONZ68" s="33"/>
      <c r="OOB68" s="33"/>
      <c r="OOD68" s="33"/>
      <c r="OOF68" s="33"/>
      <c r="OOH68"/>
      <c r="OOI68"/>
      <c r="OOJ68"/>
      <c r="OOK68" s="3"/>
      <c r="OON68" s="8"/>
      <c r="OOO68" s="9"/>
      <c r="OOP68" s="8"/>
      <c r="OOQ68" s="8"/>
      <c r="OOR68" s="9"/>
      <c r="OOS68" s="6"/>
      <c r="OOT68" s="9"/>
      <c r="OOU68" s="6"/>
      <c r="OOV68" s="9"/>
      <c r="OOW68" s="44"/>
      <c r="OOY68" s="44"/>
      <c r="OPA68" s="33"/>
      <c r="OPC68" s="33"/>
      <c r="OPE68" s="33"/>
      <c r="OPG68" s="33"/>
      <c r="OPI68"/>
      <c r="OPJ68"/>
      <c r="OPK68"/>
      <c r="OPL68" s="3"/>
      <c r="OPO68" s="8"/>
      <c r="OPP68" s="9"/>
      <c r="OPQ68" s="8"/>
      <c r="OPR68" s="8"/>
      <c r="OPS68" s="9"/>
      <c r="OPT68" s="6"/>
      <c r="OPU68" s="9"/>
      <c r="OPV68" s="6"/>
      <c r="OPW68" s="9"/>
      <c r="OPX68" s="44"/>
      <c r="OPZ68" s="44"/>
      <c r="OQB68" s="33"/>
      <c r="OQD68" s="33"/>
      <c r="OQF68" s="33"/>
      <c r="OQH68" s="33"/>
      <c r="OQJ68"/>
      <c r="OQK68"/>
      <c r="OQL68"/>
      <c r="OQM68" s="3"/>
      <c r="OQP68" s="8"/>
      <c r="OQQ68" s="9"/>
      <c r="OQR68" s="8"/>
      <c r="OQS68" s="8"/>
      <c r="OQT68" s="9"/>
      <c r="OQU68" s="6"/>
      <c r="OQV68" s="9"/>
      <c r="OQW68" s="6"/>
      <c r="OQX68" s="9"/>
      <c r="OQY68" s="44"/>
      <c r="ORA68" s="44"/>
      <c r="ORC68" s="33"/>
      <c r="ORE68" s="33"/>
      <c r="ORG68" s="33"/>
      <c r="ORI68" s="33"/>
      <c r="ORK68"/>
      <c r="ORL68"/>
      <c r="ORM68"/>
      <c r="ORN68" s="3"/>
      <c r="ORQ68" s="8"/>
      <c r="ORR68" s="9"/>
      <c r="ORS68" s="8"/>
      <c r="ORT68" s="8"/>
      <c r="ORU68" s="9"/>
      <c r="ORV68" s="6"/>
      <c r="ORW68" s="9"/>
      <c r="ORX68" s="6"/>
      <c r="ORY68" s="9"/>
      <c r="ORZ68" s="44"/>
      <c r="OSB68" s="44"/>
      <c r="OSD68" s="33"/>
      <c r="OSF68" s="33"/>
      <c r="OSH68" s="33"/>
      <c r="OSJ68" s="33"/>
      <c r="OSL68"/>
      <c r="OSM68"/>
      <c r="OSN68"/>
      <c r="OSO68" s="3"/>
      <c r="OSR68" s="8"/>
      <c r="OSS68" s="9"/>
      <c r="OST68" s="8"/>
      <c r="OSU68" s="8"/>
      <c r="OSV68" s="9"/>
      <c r="OSW68" s="6"/>
      <c r="OSX68" s="9"/>
      <c r="OSY68" s="6"/>
      <c r="OSZ68" s="9"/>
      <c r="OTA68" s="44"/>
      <c r="OTC68" s="44"/>
      <c r="OTE68" s="33"/>
      <c r="OTG68" s="33"/>
      <c r="OTI68" s="33"/>
      <c r="OTK68" s="33"/>
      <c r="OTM68"/>
      <c r="OTN68"/>
      <c r="OTO68"/>
      <c r="OTP68" s="3"/>
      <c r="OTS68" s="8"/>
      <c r="OTT68" s="9"/>
      <c r="OTU68" s="8"/>
      <c r="OTV68" s="8"/>
      <c r="OTW68" s="9"/>
      <c r="OTX68" s="6"/>
      <c r="OTY68" s="9"/>
      <c r="OTZ68" s="6"/>
      <c r="OUA68" s="9"/>
      <c r="OUB68" s="44"/>
      <c r="OUD68" s="44"/>
      <c r="OUF68" s="33"/>
      <c r="OUH68" s="33"/>
      <c r="OUJ68" s="33"/>
      <c r="OUL68" s="33"/>
      <c r="OUN68"/>
      <c r="OUO68"/>
      <c r="OUP68"/>
      <c r="OUQ68" s="3"/>
      <c r="OUT68" s="8"/>
      <c r="OUU68" s="9"/>
      <c r="OUV68" s="8"/>
      <c r="OUW68" s="8"/>
      <c r="OUX68" s="9"/>
      <c r="OUY68" s="6"/>
      <c r="OUZ68" s="9"/>
      <c r="OVA68" s="6"/>
      <c r="OVB68" s="9"/>
      <c r="OVC68" s="44"/>
      <c r="OVE68" s="44"/>
      <c r="OVG68" s="33"/>
      <c r="OVI68" s="33"/>
      <c r="OVK68" s="33"/>
      <c r="OVM68" s="33"/>
      <c r="OVO68"/>
      <c r="OVP68"/>
      <c r="OVQ68"/>
      <c r="OVR68" s="3"/>
      <c r="OVU68" s="8"/>
      <c r="OVV68" s="9"/>
      <c r="OVW68" s="8"/>
      <c r="OVX68" s="8"/>
      <c r="OVY68" s="9"/>
      <c r="OVZ68" s="6"/>
      <c r="OWA68" s="9"/>
      <c r="OWB68" s="6"/>
      <c r="OWC68" s="9"/>
      <c r="OWD68" s="44"/>
      <c r="OWF68" s="44"/>
      <c r="OWH68" s="33"/>
      <c r="OWJ68" s="33"/>
      <c r="OWL68" s="33"/>
      <c r="OWN68" s="33"/>
      <c r="OWP68"/>
      <c r="OWQ68"/>
      <c r="OWR68"/>
      <c r="OWS68" s="3"/>
      <c r="OWV68" s="8"/>
      <c r="OWW68" s="9"/>
      <c r="OWX68" s="8"/>
      <c r="OWY68" s="8"/>
      <c r="OWZ68" s="9"/>
      <c r="OXA68" s="6"/>
      <c r="OXB68" s="9"/>
      <c r="OXC68" s="6"/>
      <c r="OXD68" s="9"/>
      <c r="OXE68" s="44"/>
      <c r="OXG68" s="44"/>
      <c r="OXI68" s="33"/>
      <c r="OXK68" s="33"/>
      <c r="OXM68" s="33"/>
      <c r="OXO68" s="33"/>
      <c r="OXQ68"/>
      <c r="OXR68"/>
      <c r="OXS68"/>
      <c r="OXT68" s="3"/>
      <c r="OXW68" s="8"/>
      <c r="OXX68" s="9"/>
      <c r="OXY68" s="8"/>
      <c r="OXZ68" s="8"/>
      <c r="OYA68" s="9"/>
      <c r="OYB68" s="6"/>
      <c r="OYC68" s="9"/>
      <c r="OYD68" s="6"/>
      <c r="OYE68" s="9"/>
      <c r="OYF68" s="44"/>
      <c r="OYH68" s="44"/>
      <c r="OYJ68" s="33"/>
      <c r="OYL68" s="33"/>
      <c r="OYN68" s="33"/>
      <c r="OYP68" s="33"/>
      <c r="OYR68"/>
      <c r="OYS68"/>
      <c r="OYT68"/>
      <c r="OYU68" s="3"/>
      <c r="OYX68" s="8"/>
      <c r="OYY68" s="9"/>
      <c r="OYZ68" s="8"/>
      <c r="OZA68" s="8"/>
      <c r="OZB68" s="9"/>
      <c r="OZC68" s="6"/>
      <c r="OZD68" s="9"/>
      <c r="OZE68" s="6"/>
      <c r="OZF68" s="9"/>
      <c r="OZG68" s="44"/>
      <c r="OZI68" s="44"/>
      <c r="OZK68" s="33"/>
      <c r="OZM68" s="33"/>
      <c r="OZO68" s="33"/>
      <c r="OZQ68" s="33"/>
      <c r="OZS68"/>
      <c r="OZT68"/>
      <c r="OZU68"/>
      <c r="OZV68" s="3"/>
      <c r="OZY68" s="8"/>
      <c r="OZZ68" s="9"/>
      <c r="PAA68" s="8"/>
      <c r="PAB68" s="8"/>
      <c r="PAC68" s="9"/>
      <c r="PAD68" s="6"/>
      <c r="PAE68" s="9"/>
      <c r="PAF68" s="6"/>
      <c r="PAG68" s="9"/>
      <c r="PAH68" s="44"/>
      <c r="PAJ68" s="44"/>
      <c r="PAL68" s="33"/>
      <c r="PAN68" s="33"/>
      <c r="PAP68" s="33"/>
      <c r="PAR68" s="33"/>
      <c r="PAT68"/>
      <c r="PAU68"/>
      <c r="PAV68"/>
      <c r="PAW68" s="3"/>
      <c r="PAZ68" s="8"/>
      <c r="PBA68" s="9"/>
      <c r="PBB68" s="8"/>
      <c r="PBC68" s="8"/>
      <c r="PBD68" s="9"/>
      <c r="PBE68" s="6"/>
      <c r="PBF68" s="9"/>
      <c r="PBG68" s="6"/>
      <c r="PBH68" s="9"/>
      <c r="PBI68" s="44"/>
      <c r="PBK68" s="44"/>
      <c r="PBM68" s="33"/>
      <c r="PBO68" s="33"/>
      <c r="PBQ68" s="33"/>
      <c r="PBS68" s="33"/>
      <c r="PBU68"/>
      <c r="PBV68"/>
      <c r="PBW68"/>
      <c r="PBX68" s="3"/>
      <c r="PCA68" s="8"/>
      <c r="PCB68" s="9"/>
      <c r="PCC68" s="8"/>
      <c r="PCD68" s="8"/>
      <c r="PCE68" s="9"/>
      <c r="PCF68" s="6"/>
      <c r="PCG68" s="9"/>
      <c r="PCH68" s="6"/>
      <c r="PCI68" s="9"/>
      <c r="PCJ68" s="44"/>
      <c r="PCL68" s="44"/>
      <c r="PCN68" s="33"/>
      <c r="PCP68" s="33"/>
      <c r="PCR68" s="33"/>
      <c r="PCT68" s="33"/>
      <c r="PCV68"/>
      <c r="PCW68"/>
      <c r="PCX68"/>
      <c r="PCY68" s="3"/>
      <c r="PDB68" s="8"/>
      <c r="PDC68" s="9"/>
      <c r="PDD68" s="8"/>
      <c r="PDE68" s="8"/>
      <c r="PDF68" s="9"/>
      <c r="PDG68" s="6"/>
      <c r="PDH68" s="9"/>
      <c r="PDI68" s="6"/>
      <c r="PDJ68" s="9"/>
      <c r="PDK68" s="44"/>
      <c r="PDM68" s="44"/>
      <c r="PDO68" s="33"/>
      <c r="PDQ68" s="33"/>
      <c r="PDS68" s="33"/>
      <c r="PDU68" s="33"/>
      <c r="PDW68"/>
      <c r="PDX68"/>
      <c r="PDY68"/>
      <c r="PDZ68" s="3"/>
      <c r="PEC68" s="8"/>
      <c r="PED68" s="9"/>
      <c r="PEE68" s="8"/>
      <c r="PEF68" s="8"/>
      <c r="PEG68" s="9"/>
      <c r="PEH68" s="6"/>
      <c r="PEI68" s="9"/>
      <c r="PEJ68" s="6"/>
      <c r="PEK68" s="9"/>
      <c r="PEL68" s="44"/>
      <c r="PEN68" s="44"/>
      <c r="PEP68" s="33"/>
      <c r="PER68" s="33"/>
      <c r="PET68" s="33"/>
      <c r="PEV68" s="33"/>
      <c r="PEX68"/>
      <c r="PEY68"/>
      <c r="PEZ68"/>
      <c r="PFA68" s="3"/>
      <c r="PFD68" s="8"/>
      <c r="PFE68" s="9"/>
      <c r="PFF68" s="8"/>
      <c r="PFG68" s="8"/>
      <c r="PFH68" s="9"/>
      <c r="PFI68" s="6"/>
      <c r="PFJ68" s="9"/>
      <c r="PFK68" s="6"/>
      <c r="PFL68" s="9"/>
      <c r="PFM68" s="44"/>
      <c r="PFO68" s="44"/>
      <c r="PFQ68" s="33"/>
      <c r="PFS68" s="33"/>
      <c r="PFU68" s="33"/>
      <c r="PFW68" s="33"/>
      <c r="PFY68"/>
      <c r="PFZ68"/>
      <c r="PGA68"/>
      <c r="PGB68" s="3"/>
      <c r="PGE68" s="8"/>
      <c r="PGF68" s="9"/>
      <c r="PGG68" s="8"/>
      <c r="PGH68" s="8"/>
      <c r="PGI68" s="9"/>
      <c r="PGJ68" s="6"/>
      <c r="PGK68" s="9"/>
      <c r="PGL68" s="6"/>
      <c r="PGM68" s="9"/>
      <c r="PGN68" s="44"/>
      <c r="PGP68" s="44"/>
      <c r="PGR68" s="33"/>
      <c r="PGT68" s="33"/>
      <c r="PGV68" s="33"/>
      <c r="PGX68" s="33"/>
      <c r="PGZ68"/>
      <c r="PHA68"/>
      <c r="PHB68"/>
      <c r="PHC68" s="3"/>
      <c r="PHF68" s="8"/>
      <c r="PHG68" s="9"/>
      <c r="PHH68" s="8"/>
      <c r="PHI68" s="8"/>
      <c r="PHJ68" s="9"/>
      <c r="PHK68" s="6"/>
      <c r="PHL68" s="9"/>
      <c r="PHM68" s="6"/>
      <c r="PHN68" s="9"/>
      <c r="PHO68" s="44"/>
      <c r="PHQ68" s="44"/>
      <c r="PHS68" s="33"/>
      <c r="PHU68" s="33"/>
      <c r="PHW68" s="33"/>
      <c r="PHY68" s="33"/>
      <c r="PIA68"/>
      <c r="PIB68"/>
      <c r="PIC68"/>
      <c r="PID68" s="3"/>
      <c r="PIG68" s="8"/>
      <c r="PIH68" s="9"/>
      <c r="PII68" s="8"/>
      <c r="PIJ68" s="8"/>
      <c r="PIK68" s="9"/>
      <c r="PIL68" s="6"/>
      <c r="PIM68" s="9"/>
      <c r="PIN68" s="6"/>
      <c r="PIO68" s="9"/>
      <c r="PIP68" s="44"/>
      <c r="PIR68" s="44"/>
      <c r="PIT68" s="33"/>
      <c r="PIV68" s="33"/>
      <c r="PIX68" s="33"/>
      <c r="PIZ68" s="33"/>
      <c r="PJB68"/>
      <c r="PJC68"/>
      <c r="PJD68"/>
      <c r="PJE68" s="3"/>
      <c r="PJH68" s="8"/>
      <c r="PJI68" s="9"/>
      <c r="PJJ68" s="8"/>
      <c r="PJK68" s="8"/>
      <c r="PJL68" s="9"/>
      <c r="PJM68" s="6"/>
      <c r="PJN68" s="9"/>
      <c r="PJO68" s="6"/>
      <c r="PJP68" s="9"/>
      <c r="PJQ68" s="44"/>
      <c r="PJS68" s="44"/>
      <c r="PJU68" s="33"/>
      <c r="PJW68" s="33"/>
      <c r="PJY68" s="33"/>
      <c r="PKA68" s="33"/>
      <c r="PKC68"/>
      <c r="PKD68"/>
      <c r="PKE68"/>
      <c r="PKF68" s="3"/>
      <c r="PKI68" s="8"/>
      <c r="PKJ68" s="9"/>
      <c r="PKK68" s="8"/>
      <c r="PKL68" s="8"/>
      <c r="PKM68" s="9"/>
      <c r="PKN68" s="6"/>
      <c r="PKO68" s="9"/>
      <c r="PKP68" s="6"/>
      <c r="PKQ68" s="9"/>
      <c r="PKR68" s="44"/>
      <c r="PKT68" s="44"/>
      <c r="PKV68" s="33"/>
      <c r="PKX68" s="33"/>
      <c r="PKZ68" s="33"/>
      <c r="PLB68" s="33"/>
      <c r="PLD68"/>
      <c r="PLE68"/>
      <c r="PLF68"/>
      <c r="PLG68" s="3"/>
      <c r="PLJ68" s="8"/>
      <c r="PLK68" s="9"/>
      <c r="PLL68" s="8"/>
      <c r="PLM68" s="8"/>
      <c r="PLN68" s="9"/>
      <c r="PLO68" s="6"/>
      <c r="PLP68" s="9"/>
      <c r="PLQ68" s="6"/>
      <c r="PLR68" s="9"/>
      <c r="PLS68" s="44"/>
      <c r="PLU68" s="44"/>
      <c r="PLW68" s="33"/>
      <c r="PLY68" s="33"/>
      <c r="PMA68" s="33"/>
      <c r="PMC68" s="33"/>
      <c r="PME68"/>
      <c r="PMF68"/>
      <c r="PMG68"/>
      <c r="PMH68" s="3"/>
      <c r="PMK68" s="8"/>
      <c r="PML68" s="9"/>
      <c r="PMM68" s="8"/>
      <c r="PMN68" s="8"/>
      <c r="PMO68" s="9"/>
      <c r="PMP68" s="6"/>
      <c r="PMQ68" s="9"/>
      <c r="PMR68" s="6"/>
      <c r="PMS68" s="9"/>
      <c r="PMT68" s="44"/>
      <c r="PMV68" s="44"/>
      <c r="PMX68" s="33"/>
      <c r="PMZ68" s="33"/>
      <c r="PNB68" s="33"/>
      <c r="PND68" s="33"/>
      <c r="PNF68"/>
      <c r="PNG68"/>
      <c r="PNH68"/>
      <c r="PNI68" s="3"/>
      <c r="PNL68" s="8"/>
      <c r="PNM68" s="9"/>
      <c r="PNN68" s="8"/>
      <c r="PNO68" s="8"/>
      <c r="PNP68" s="9"/>
      <c r="PNQ68" s="6"/>
      <c r="PNR68" s="9"/>
      <c r="PNS68" s="6"/>
      <c r="PNT68" s="9"/>
      <c r="PNU68" s="44"/>
      <c r="PNW68" s="44"/>
      <c r="PNY68" s="33"/>
      <c r="POA68" s="33"/>
      <c r="POC68" s="33"/>
      <c r="POE68" s="33"/>
      <c r="POG68"/>
      <c r="POH68"/>
      <c r="POI68"/>
      <c r="POJ68" s="3"/>
      <c r="POM68" s="8"/>
      <c r="PON68" s="9"/>
      <c r="POO68" s="8"/>
      <c r="POP68" s="8"/>
      <c r="POQ68" s="9"/>
      <c r="POR68" s="6"/>
      <c r="POS68" s="9"/>
      <c r="POT68" s="6"/>
      <c r="POU68" s="9"/>
      <c r="POV68" s="44"/>
      <c r="POX68" s="44"/>
      <c r="POZ68" s="33"/>
      <c r="PPB68" s="33"/>
      <c r="PPD68" s="33"/>
      <c r="PPF68" s="33"/>
      <c r="PPH68"/>
      <c r="PPI68"/>
      <c r="PPJ68"/>
      <c r="PPK68" s="3"/>
      <c r="PPN68" s="8"/>
      <c r="PPO68" s="9"/>
      <c r="PPP68" s="8"/>
      <c r="PPQ68" s="8"/>
      <c r="PPR68" s="9"/>
      <c r="PPS68" s="6"/>
      <c r="PPT68" s="9"/>
      <c r="PPU68" s="6"/>
      <c r="PPV68" s="9"/>
      <c r="PPW68" s="44"/>
      <c r="PPY68" s="44"/>
      <c r="PQA68" s="33"/>
      <c r="PQC68" s="33"/>
      <c r="PQE68" s="33"/>
      <c r="PQG68" s="33"/>
      <c r="PQI68"/>
      <c r="PQJ68"/>
      <c r="PQK68"/>
      <c r="PQL68" s="3"/>
      <c r="PQO68" s="8"/>
      <c r="PQP68" s="9"/>
      <c r="PQQ68" s="8"/>
      <c r="PQR68" s="8"/>
      <c r="PQS68" s="9"/>
      <c r="PQT68" s="6"/>
      <c r="PQU68" s="9"/>
      <c r="PQV68" s="6"/>
      <c r="PQW68" s="9"/>
      <c r="PQX68" s="44"/>
      <c r="PQZ68" s="44"/>
      <c r="PRB68" s="33"/>
      <c r="PRD68" s="33"/>
      <c r="PRF68" s="33"/>
      <c r="PRH68" s="33"/>
      <c r="PRJ68"/>
      <c r="PRK68"/>
      <c r="PRL68"/>
      <c r="PRM68" s="3"/>
      <c r="PRP68" s="8"/>
      <c r="PRQ68" s="9"/>
      <c r="PRR68" s="8"/>
      <c r="PRS68" s="8"/>
      <c r="PRT68" s="9"/>
      <c r="PRU68" s="6"/>
      <c r="PRV68" s="9"/>
      <c r="PRW68" s="6"/>
      <c r="PRX68" s="9"/>
      <c r="PRY68" s="44"/>
      <c r="PSA68" s="44"/>
      <c r="PSC68" s="33"/>
      <c r="PSE68" s="33"/>
      <c r="PSG68" s="33"/>
      <c r="PSI68" s="33"/>
      <c r="PSK68"/>
      <c r="PSL68"/>
      <c r="PSM68"/>
      <c r="PSN68" s="3"/>
      <c r="PSQ68" s="8"/>
      <c r="PSR68" s="9"/>
      <c r="PSS68" s="8"/>
      <c r="PST68" s="8"/>
      <c r="PSU68" s="9"/>
      <c r="PSV68" s="6"/>
      <c r="PSW68" s="9"/>
      <c r="PSX68" s="6"/>
      <c r="PSY68" s="9"/>
      <c r="PSZ68" s="44"/>
      <c r="PTB68" s="44"/>
      <c r="PTD68" s="33"/>
      <c r="PTF68" s="33"/>
      <c r="PTH68" s="33"/>
      <c r="PTJ68" s="33"/>
      <c r="PTL68"/>
      <c r="PTM68"/>
      <c r="PTN68"/>
      <c r="PTO68" s="3"/>
      <c r="PTR68" s="8"/>
      <c r="PTS68" s="9"/>
      <c r="PTT68" s="8"/>
      <c r="PTU68" s="8"/>
      <c r="PTV68" s="9"/>
      <c r="PTW68" s="6"/>
      <c r="PTX68" s="9"/>
      <c r="PTY68" s="6"/>
      <c r="PTZ68" s="9"/>
      <c r="PUA68" s="44"/>
      <c r="PUC68" s="44"/>
      <c r="PUE68" s="33"/>
      <c r="PUG68" s="33"/>
      <c r="PUI68" s="33"/>
      <c r="PUK68" s="33"/>
      <c r="PUM68"/>
      <c r="PUN68"/>
      <c r="PUO68"/>
      <c r="PUP68" s="3"/>
      <c r="PUS68" s="8"/>
      <c r="PUT68" s="9"/>
      <c r="PUU68" s="8"/>
      <c r="PUV68" s="8"/>
      <c r="PUW68" s="9"/>
      <c r="PUX68" s="6"/>
      <c r="PUY68" s="9"/>
      <c r="PUZ68" s="6"/>
      <c r="PVA68" s="9"/>
      <c r="PVB68" s="44"/>
      <c r="PVD68" s="44"/>
      <c r="PVF68" s="33"/>
      <c r="PVH68" s="33"/>
      <c r="PVJ68" s="33"/>
      <c r="PVL68" s="33"/>
      <c r="PVN68"/>
      <c r="PVO68"/>
      <c r="PVP68"/>
      <c r="PVQ68" s="3"/>
      <c r="PVT68" s="8"/>
      <c r="PVU68" s="9"/>
      <c r="PVV68" s="8"/>
      <c r="PVW68" s="8"/>
      <c r="PVX68" s="9"/>
      <c r="PVY68" s="6"/>
      <c r="PVZ68" s="9"/>
      <c r="PWA68" s="6"/>
      <c r="PWB68" s="9"/>
      <c r="PWC68" s="44"/>
      <c r="PWE68" s="44"/>
      <c r="PWG68" s="33"/>
      <c r="PWI68" s="33"/>
      <c r="PWK68" s="33"/>
      <c r="PWM68" s="33"/>
      <c r="PWO68"/>
      <c r="PWP68"/>
      <c r="PWQ68"/>
      <c r="PWR68" s="3"/>
      <c r="PWU68" s="8"/>
      <c r="PWV68" s="9"/>
      <c r="PWW68" s="8"/>
      <c r="PWX68" s="8"/>
      <c r="PWY68" s="9"/>
      <c r="PWZ68" s="6"/>
      <c r="PXA68" s="9"/>
      <c r="PXB68" s="6"/>
      <c r="PXC68" s="9"/>
      <c r="PXD68" s="44"/>
      <c r="PXF68" s="44"/>
      <c r="PXH68" s="33"/>
      <c r="PXJ68" s="33"/>
      <c r="PXL68" s="33"/>
      <c r="PXN68" s="33"/>
      <c r="PXP68"/>
      <c r="PXQ68"/>
      <c r="PXR68"/>
      <c r="PXS68" s="3"/>
      <c r="PXV68" s="8"/>
      <c r="PXW68" s="9"/>
      <c r="PXX68" s="8"/>
      <c r="PXY68" s="8"/>
      <c r="PXZ68" s="9"/>
      <c r="PYA68" s="6"/>
      <c r="PYB68" s="9"/>
      <c r="PYC68" s="6"/>
      <c r="PYD68" s="9"/>
      <c r="PYE68" s="44"/>
      <c r="PYG68" s="44"/>
      <c r="PYI68" s="33"/>
      <c r="PYK68" s="33"/>
      <c r="PYM68" s="33"/>
      <c r="PYO68" s="33"/>
      <c r="PYQ68"/>
      <c r="PYR68"/>
      <c r="PYS68"/>
      <c r="PYT68" s="3"/>
      <c r="PYW68" s="8"/>
      <c r="PYX68" s="9"/>
      <c r="PYY68" s="8"/>
      <c r="PYZ68" s="8"/>
      <c r="PZA68" s="9"/>
      <c r="PZB68" s="6"/>
      <c r="PZC68" s="9"/>
      <c r="PZD68" s="6"/>
      <c r="PZE68" s="9"/>
      <c r="PZF68" s="44"/>
      <c r="PZH68" s="44"/>
      <c r="PZJ68" s="33"/>
      <c r="PZL68" s="33"/>
      <c r="PZN68" s="33"/>
      <c r="PZP68" s="33"/>
      <c r="PZR68"/>
      <c r="PZS68"/>
      <c r="PZT68"/>
      <c r="PZU68" s="3"/>
      <c r="PZX68" s="8"/>
      <c r="PZY68" s="9"/>
      <c r="PZZ68" s="8"/>
      <c r="QAA68" s="8"/>
      <c r="QAB68" s="9"/>
      <c r="QAC68" s="6"/>
      <c r="QAD68" s="9"/>
      <c r="QAE68" s="6"/>
      <c r="QAF68" s="9"/>
      <c r="QAG68" s="44"/>
      <c r="QAI68" s="44"/>
      <c r="QAK68" s="33"/>
      <c r="QAM68" s="33"/>
      <c r="QAO68" s="33"/>
      <c r="QAQ68" s="33"/>
      <c r="QAS68"/>
      <c r="QAT68"/>
      <c r="QAU68"/>
      <c r="QAV68" s="3"/>
      <c r="QAY68" s="8"/>
      <c r="QAZ68" s="9"/>
      <c r="QBA68" s="8"/>
      <c r="QBB68" s="8"/>
      <c r="QBC68" s="9"/>
      <c r="QBD68" s="6"/>
      <c r="QBE68" s="9"/>
      <c r="QBF68" s="6"/>
      <c r="QBG68" s="9"/>
      <c r="QBH68" s="44"/>
      <c r="QBJ68" s="44"/>
      <c r="QBL68" s="33"/>
      <c r="QBN68" s="33"/>
      <c r="QBP68" s="33"/>
      <c r="QBR68" s="33"/>
      <c r="QBT68"/>
      <c r="QBU68"/>
      <c r="QBV68"/>
      <c r="QBW68" s="3"/>
      <c r="QBZ68" s="8"/>
      <c r="QCA68" s="9"/>
      <c r="QCB68" s="8"/>
      <c r="QCC68" s="8"/>
      <c r="QCD68" s="9"/>
      <c r="QCE68" s="6"/>
      <c r="QCF68" s="9"/>
      <c r="QCG68" s="6"/>
      <c r="QCH68" s="9"/>
      <c r="QCI68" s="44"/>
      <c r="QCK68" s="44"/>
      <c r="QCM68" s="33"/>
      <c r="QCO68" s="33"/>
      <c r="QCQ68" s="33"/>
      <c r="QCS68" s="33"/>
      <c r="QCU68"/>
      <c r="QCV68"/>
      <c r="QCW68"/>
      <c r="QCX68" s="3"/>
      <c r="QDA68" s="8"/>
      <c r="QDB68" s="9"/>
      <c r="QDC68" s="8"/>
      <c r="QDD68" s="8"/>
      <c r="QDE68" s="9"/>
      <c r="QDF68" s="6"/>
      <c r="QDG68" s="9"/>
      <c r="QDH68" s="6"/>
      <c r="QDI68" s="9"/>
      <c r="QDJ68" s="44"/>
      <c r="QDL68" s="44"/>
      <c r="QDN68" s="33"/>
      <c r="QDP68" s="33"/>
      <c r="QDR68" s="33"/>
      <c r="QDT68" s="33"/>
      <c r="QDV68"/>
      <c r="QDW68"/>
      <c r="QDX68"/>
      <c r="QDY68" s="3"/>
      <c r="QEB68" s="8"/>
      <c r="QEC68" s="9"/>
      <c r="QED68" s="8"/>
      <c r="QEE68" s="8"/>
      <c r="QEF68" s="9"/>
      <c r="QEG68" s="6"/>
      <c r="QEH68" s="9"/>
      <c r="QEI68" s="6"/>
      <c r="QEJ68" s="9"/>
      <c r="QEK68" s="44"/>
      <c r="QEM68" s="44"/>
      <c r="QEO68" s="33"/>
      <c r="QEQ68" s="33"/>
      <c r="QES68" s="33"/>
      <c r="QEU68" s="33"/>
      <c r="QEW68"/>
      <c r="QEX68"/>
      <c r="QEY68"/>
      <c r="QEZ68" s="3"/>
      <c r="QFC68" s="8"/>
      <c r="QFD68" s="9"/>
      <c r="QFE68" s="8"/>
      <c r="QFF68" s="8"/>
      <c r="QFG68" s="9"/>
      <c r="QFH68" s="6"/>
      <c r="QFI68" s="9"/>
      <c r="QFJ68" s="6"/>
      <c r="QFK68" s="9"/>
      <c r="QFL68" s="44"/>
      <c r="QFN68" s="44"/>
      <c r="QFP68" s="33"/>
      <c r="QFR68" s="33"/>
      <c r="QFT68" s="33"/>
      <c r="QFV68" s="33"/>
      <c r="QFX68"/>
      <c r="QFY68"/>
      <c r="QFZ68"/>
      <c r="QGA68" s="3"/>
      <c r="QGD68" s="8"/>
      <c r="QGE68" s="9"/>
      <c r="QGF68" s="8"/>
      <c r="QGG68" s="8"/>
      <c r="QGH68" s="9"/>
      <c r="QGI68" s="6"/>
      <c r="QGJ68" s="9"/>
      <c r="QGK68" s="6"/>
      <c r="QGL68" s="9"/>
      <c r="QGM68" s="44"/>
      <c r="QGO68" s="44"/>
      <c r="QGQ68" s="33"/>
      <c r="QGS68" s="33"/>
      <c r="QGU68" s="33"/>
      <c r="QGW68" s="33"/>
      <c r="QGY68"/>
      <c r="QGZ68"/>
      <c r="QHA68"/>
      <c r="QHB68" s="3"/>
      <c r="QHE68" s="8"/>
      <c r="QHF68" s="9"/>
      <c r="QHG68" s="8"/>
      <c r="QHH68" s="8"/>
      <c r="QHI68" s="9"/>
      <c r="QHJ68" s="6"/>
      <c r="QHK68" s="9"/>
      <c r="QHL68" s="6"/>
      <c r="QHM68" s="9"/>
      <c r="QHN68" s="44"/>
      <c r="QHP68" s="44"/>
      <c r="QHR68" s="33"/>
      <c r="QHT68" s="33"/>
      <c r="QHV68" s="33"/>
      <c r="QHX68" s="33"/>
      <c r="QHZ68"/>
      <c r="QIA68"/>
      <c r="QIB68"/>
      <c r="QIC68" s="3"/>
      <c r="QIF68" s="8"/>
      <c r="QIG68" s="9"/>
      <c r="QIH68" s="8"/>
      <c r="QII68" s="8"/>
      <c r="QIJ68" s="9"/>
      <c r="QIK68" s="6"/>
      <c r="QIL68" s="9"/>
      <c r="QIM68" s="6"/>
      <c r="QIN68" s="9"/>
      <c r="QIO68" s="44"/>
      <c r="QIQ68" s="44"/>
      <c r="QIS68" s="33"/>
      <c r="QIU68" s="33"/>
      <c r="QIW68" s="33"/>
      <c r="QIY68" s="33"/>
      <c r="QJA68"/>
      <c r="QJB68"/>
      <c r="QJC68"/>
      <c r="QJD68" s="3"/>
      <c r="QJG68" s="8"/>
      <c r="QJH68" s="9"/>
      <c r="QJI68" s="8"/>
      <c r="QJJ68" s="8"/>
      <c r="QJK68" s="9"/>
      <c r="QJL68" s="6"/>
      <c r="QJM68" s="9"/>
      <c r="QJN68" s="6"/>
      <c r="QJO68" s="9"/>
      <c r="QJP68" s="44"/>
      <c r="QJR68" s="44"/>
      <c r="QJT68" s="33"/>
      <c r="QJV68" s="33"/>
      <c r="QJX68" s="33"/>
      <c r="QJZ68" s="33"/>
      <c r="QKB68"/>
      <c r="QKC68"/>
      <c r="QKD68"/>
      <c r="QKE68" s="3"/>
      <c r="QKH68" s="8"/>
      <c r="QKI68" s="9"/>
      <c r="QKJ68" s="8"/>
      <c r="QKK68" s="8"/>
      <c r="QKL68" s="9"/>
      <c r="QKM68" s="6"/>
      <c r="QKN68" s="9"/>
      <c r="QKO68" s="6"/>
      <c r="QKP68" s="9"/>
      <c r="QKQ68" s="44"/>
      <c r="QKS68" s="44"/>
      <c r="QKU68" s="33"/>
      <c r="QKW68" s="33"/>
      <c r="QKY68" s="33"/>
      <c r="QLA68" s="33"/>
      <c r="QLC68"/>
      <c r="QLD68"/>
      <c r="QLE68"/>
      <c r="QLF68" s="3"/>
      <c r="QLI68" s="8"/>
      <c r="QLJ68" s="9"/>
      <c r="QLK68" s="8"/>
      <c r="QLL68" s="8"/>
      <c r="QLM68" s="9"/>
      <c r="QLN68" s="6"/>
      <c r="QLO68" s="9"/>
      <c r="QLP68" s="6"/>
      <c r="QLQ68" s="9"/>
      <c r="QLR68" s="44"/>
      <c r="QLT68" s="44"/>
      <c r="QLV68" s="33"/>
      <c r="QLX68" s="33"/>
      <c r="QLZ68" s="33"/>
      <c r="QMB68" s="33"/>
      <c r="QMD68"/>
      <c r="QME68"/>
      <c r="QMF68"/>
      <c r="QMG68" s="3"/>
      <c r="QMJ68" s="8"/>
      <c r="QMK68" s="9"/>
      <c r="QML68" s="8"/>
      <c r="QMM68" s="8"/>
      <c r="QMN68" s="9"/>
      <c r="QMO68" s="6"/>
      <c r="QMP68" s="9"/>
      <c r="QMQ68" s="6"/>
      <c r="QMR68" s="9"/>
      <c r="QMS68" s="44"/>
      <c r="QMU68" s="44"/>
      <c r="QMW68" s="33"/>
      <c r="QMY68" s="33"/>
      <c r="QNA68" s="33"/>
      <c r="QNC68" s="33"/>
      <c r="QNE68"/>
      <c r="QNF68"/>
      <c r="QNG68"/>
      <c r="QNH68" s="3"/>
      <c r="QNK68" s="8"/>
      <c r="QNL68" s="9"/>
      <c r="QNM68" s="8"/>
      <c r="QNN68" s="8"/>
      <c r="QNO68" s="9"/>
      <c r="QNP68" s="6"/>
      <c r="QNQ68" s="9"/>
      <c r="QNR68" s="6"/>
      <c r="QNS68" s="9"/>
      <c r="QNT68" s="44"/>
      <c r="QNV68" s="44"/>
      <c r="QNX68" s="33"/>
      <c r="QNZ68" s="33"/>
      <c r="QOB68" s="33"/>
      <c r="QOD68" s="33"/>
      <c r="QOF68"/>
      <c r="QOG68"/>
      <c r="QOH68"/>
      <c r="QOI68" s="3"/>
      <c r="QOL68" s="8"/>
      <c r="QOM68" s="9"/>
      <c r="QON68" s="8"/>
      <c r="QOO68" s="8"/>
      <c r="QOP68" s="9"/>
      <c r="QOQ68" s="6"/>
      <c r="QOR68" s="9"/>
      <c r="QOS68" s="6"/>
      <c r="QOT68" s="9"/>
      <c r="QOU68" s="44"/>
      <c r="QOW68" s="44"/>
      <c r="QOY68" s="33"/>
      <c r="QPA68" s="33"/>
      <c r="QPC68" s="33"/>
      <c r="QPE68" s="33"/>
      <c r="QPG68"/>
      <c r="QPH68"/>
      <c r="QPI68"/>
      <c r="QPJ68" s="3"/>
      <c r="QPM68" s="8"/>
      <c r="QPN68" s="9"/>
      <c r="QPO68" s="8"/>
      <c r="QPP68" s="8"/>
      <c r="QPQ68" s="9"/>
      <c r="QPR68" s="6"/>
      <c r="QPS68" s="9"/>
      <c r="QPT68" s="6"/>
      <c r="QPU68" s="9"/>
      <c r="QPV68" s="44"/>
      <c r="QPX68" s="44"/>
      <c r="QPZ68" s="33"/>
      <c r="QQB68" s="33"/>
      <c r="QQD68" s="33"/>
      <c r="QQF68" s="33"/>
      <c r="QQH68"/>
      <c r="QQI68"/>
      <c r="QQJ68"/>
      <c r="QQK68" s="3"/>
      <c r="QQN68" s="8"/>
      <c r="QQO68" s="9"/>
      <c r="QQP68" s="8"/>
      <c r="QQQ68" s="8"/>
      <c r="QQR68" s="9"/>
      <c r="QQS68" s="6"/>
      <c r="QQT68" s="9"/>
      <c r="QQU68" s="6"/>
      <c r="QQV68" s="9"/>
      <c r="QQW68" s="44"/>
      <c r="QQY68" s="44"/>
      <c r="QRA68" s="33"/>
      <c r="QRC68" s="33"/>
      <c r="QRE68" s="33"/>
      <c r="QRG68" s="33"/>
      <c r="QRI68"/>
      <c r="QRJ68"/>
      <c r="QRK68"/>
      <c r="QRL68" s="3"/>
      <c r="QRO68" s="8"/>
      <c r="QRP68" s="9"/>
      <c r="QRQ68" s="8"/>
      <c r="QRR68" s="8"/>
      <c r="QRS68" s="9"/>
      <c r="QRT68" s="6"/>
      <c r="QRU68" s="9"/>
      <c r="QRV68" s="6"/>
      <c r="QRW68" s="9"/>
      <c r="QRX68" s="44"/>
      <c r="QRZ68" s="44"/>
      <c r="QSB68" s="33"/>
      <c r="QSD68" s="33"/>
      <c r="QSF68" s="33"/>
      <c r="QSH68" s="33"/>
      <c r="QSJ68"/>
      <c r="QSK68"/>
      <c r="QSL68"/>
      <c r="QSM68" s="3"/>
      <c r="QSP68" s="8"/>
      <c r="QSQ68" s="9"/>
      <c r="QSR68" s="8"/>
      <c r="QSS68" s="8"/>
      <c r="QST68" s="9"/>
      <c r="QSU68" s="6"/>
      <c r="QSV68" s="9"/>
      <c r="QSW68" s="6"/>
      <c r="QSX68" s="9"/>
      <c r="QSY68" s="44"/>
      <c r="QTA68" s="44"/>
      <c r="QTC68" s="33"/>
      <c r="QTE68" s="33"/>
      <c r="QTG68" s="33"/>
      <c r="QTI68" s="33"/>
      <c r="QTK68"/>
      <c r="QTL68"/>
      <c r="QTM68"/>
      <c r="QTN68" s="3"/>
      <c r="QTQ68" s="8"/>
      <c r="QTR68" s="9"/>
      <c r="QTS68" s="8"/>
      <c r="QTT68" s="8"/>
      <c r="QTU68" s="9"/>
      <c r="QTV68" s="6"/>
      <c r="QTW68" s="9"/>
      <c r="QTX68" s="6"/>
      <c r="QTY68" s="9"/>
      <c r="QTZ68" s="44"/>
      <c r="QUB68" s="44"/>
      <c r="QUD68" s="33"/>
      <c r="QUF68" s="33"/>
      <c r="QUH68" s="33"/>
      <c r="QUJ68" s="33"/>
      <c r="QUL68"/>
      <c r="QUM68"/>
      <c r="QUN68"/>
      <c r="QUO68" s="3"/>
      <c r="QUR68" s="8"/>
      <c r="QUS68" s="9"/>
      <c r="QUT68" s="8"/>
      <c r="QUU68" s="8"/>
      <c r="QUV68" s="9"/>
      <c r="QUW68" s="6"/>
      <c r="QUX68" s="9"/>
      <c r="QUY68" s="6"/>
      <c r="QUZ68" s="9"/>
      <c r="QVA68" s="44"/>
      <c r="QVC68" s="44"/>
      <c r="QVE68" s="33"/>
      <c r="QVG68" s="33"/>
      <c r="QVI68" s="33"/>
      <c r="QVK68" s="33"/>
      <c r="QVM68"/>
      <c r="QVN68"/>
      <c r="QVO68"/>
      <c r="QVP68" s="3"/>
      <c r="QVS68" s="8"/>
      <c r="QVT68" s="9"/>
      <c r="QVU68" s="8"/>
      <c r="QVV68" s="8"/>
      <c r="QVW68" s="9"/>
      <c r="QVX68" s="6"/>
      <c r="QVY68" s="9"/>
      <c r="QVZ68" s="6"/>
      <c r="QWA68" s="9"/>
      <c r="QWB68" s="44"/>
      <c r="QWD68" s="44"/>
      <c r="QWF68" s="33"/>
      <c r="QWH68" s="33"/>
      <c r="QWJ68" s="33"/>
      <c r="QWL68" s="33"/>
      <c r="QWN68"/>
      <c r="QWO68"/>
      <c r="QWP68"/>
      <c r="QWQ68" s="3"/>
      <c r="QWT68" s="8"/>
      <c r="QWU68" s="9"/>
      <c r="QWV68" s="8"/>
      <c r="QWW68" s="8"/>
      <c r="QWX68" s="9"/>
      <c r="QWY68" s="6"/>
      <c r="QWZ68" s="9"/>
      <c r="QXA68" s="6"/>
      <c r="QXB68" s="9"/>
      <c r="QXC68" s="44"/>
      <c r="QXE68" s="44"/>
      <c r="QXG68" s="33"/>
      <c r="QXI68" s="33"/>
      <c r="QXK68" s="33"/>
      <c r="QXM68" s="33"/>
      <c r="QXO68"/>
      <c r="QXP68"/>
      <c r="QXQ68"/>
      <c r="QXR68" s="3"/>
      <c r="QXU68" s="8"/>
      <c r="QXV68" s="9"/>
      <c r="QXW68" s="8"/>
      <c r="QXX68" s="8"/>
      <c r="QXY68" s="9"/>
      <c r="QXZ68" s="6"/>
      <c r="QYA68" s="9"/>
      <c r="QYB68" s="6"/>
      <c r="QYC68" s="9"/>
      <c r="QYD68" s="44"/>
      <c r="QYF68" s="44"/>
      <c r="QYH68" s="33"/>
      <c r="QYJ68" s="33"/>
      <c r="QYL68" s="33"/>
      <c r="QYN68" s="33"/>
      <c r="QYP68"/>
      <c r="QYQ68"/>
      <c r="QYR68"/>
      <c r="QYS68" s="3"/>
      <c r="QYV68" s="8"/>
      <c r="QYW68" s="9"/>
      <c r="QYX68" s="8"/>
      <c r="QYY68" s="8"/>
      <c r="QYZ68" s="9"/>
      <c r="QZA68" s="6"/>
      <c r="QZB68" s="9"/>
      <c r="QZC68" s="6"/>
      <c r="QZD68" s="9"/>
      <c r="QZE68" s="44"/>
      <c r="QZG68" s="44"/>
      <c r="QZI68" s="33"/>
      <c r="QZK68" s="33"/>
      <c r="QZM68" s="33"/>
      <c r="QZO68" s="33"/>
      <c r="QZQ68"/>
      <c r="QZR68"/>
      <c r="QZS68"/>
      <c r="QZT68" s="3"/>
      <c r="QZW68" s="8"/>
      <c r="QZX68" s="9"/>
      <c r="QZY68" s="8"/>
      <c r="QZZ68" s="8"/>
      <c r="RAA68" s="9"/>
      <c r="RAB68" s="6"/>
      <c r="RAC68" s="9"/>
      <c r="RAD68" s="6"/>
      <c r="RAE68" s="9"/>
      <c r="RAF68" s="44"/>
      <c r="RAH68" s="44"/>
      <c r="RAJ68" s="33"/>
      <c r="RAL68" s="33"/>
      <c r="RAN68" s="33"/>
      <c r="RAP68" s="33"/>
      <c r="RAR68"/>
      <c r="RAS68"/>
      <c r="RAT68"/>
      <c r="RAU68" s="3"/>
      <c r="RAX68" s="8"/>
      <c r="RAY68" s="9"/>
      <c r="RAZ68" s="8"/>
      <c r="RBA68" s="8"/>
      <c r="RBB68" s="9"/>
      <c r="RBC68" s="6"/>
      <c r="RBD68" s="9"/>
      <c r="RBE68" s="6"/>
      <c r="RBF68" s="9"/>
      <c r="RBG68" s="44"/>
      <c r="RBI68" s="44"/>
      <c r="RBK68" s="33"/>
      <c r="RBM68" s="33"/>
      <c r="RBO68" s="33"/>
      <c r="RBQ68" s="33"/>
      <c r="RBS68"/>
      <c r="RBT68"/>
      <c r="RBU68"/>
      <c r="RBV68" s="3"/>
      <c r="RBY68" s="8"/>
      <c r="RBZ68" s="9"/>
      <c r="RCA68" s="8"/>
      <c r="RCB68" s="8"/>
      <c r="RCC68" s="9"/>
      <c r="RCD68" s="6"/>
      <c r="RCE68" s="9"/>
      <c r="RCF68" s="6"/>
      <c r="RCG68" s="9"/>
      <c r="RCH68" s="44"/>
      <c r="RCJ68" s="44"/>
      <c r="RCL68" s="33"/>
      <c r="RCN68" s="33"/>
      <c r="RCP68" s="33"/>
      <c r="RCR68" s="33"/>
      <c r="RCT68"/>
      <c r="RCU68"/>
      <c r="RCV68"/>
      <c r="RCW68" s="3"/>
      <c r="RCZ68" s="8"/>
      <c r="RDA68" s="9"/>
      <c r="RDB68" s="8"/>
      <c r="RDC68" s="8"/>
      <c r="RDD68" s="9"/>
      <c r="RDE68" s="6"/>
      <c r="RDF68" s="9"/>
      <c r="RDG68" s="6"/>
      <c r="RDH68" s="9"/>
      <c r="RDI68" s="44"/>
      <c r="RDK68" s="44"/>
      <c r="RDM68" s="33"/>
      <c r="RDO68" s="33"/>
      <c r="RDQ68" s="33"/>
      <c r="RDS68" s="33"/>
      <c r="RDU68"/>
      <c r="RDV68"/>
      <c r="RDW68"/>
      <c r="RDX68" s="3"/>
      <c r="REA68" s="8"/>
      <c r="REB68" s="9"/>
      <c r="REC68" s="8"/>
      <c r="RED68" s="8"/>
      <c r="REE68" s="9"/>
      <c r="REF68" s="6"/>
      <c r="REG68" s="9"/>
      <c r="REH68" s="6"/>
      <c r="REI68" s="9"/>
      <c r="REJ68" s="44"/>
      <c r="REL68" s="44"/>
      <c r="REN68" s="33"/>
      <c r="REP68" s="33"/>
      <c r="RER68" s="33"/>
      <c r="RET68" s="33"/>
      <c r="REV68"/>
      <c r="REW68"/>
      <c r="REX68"/>
      <c r="REY68" s="3"/>
      <c r="RFB68" s="8"/>
      <c r="RFC68" s="9"/>
      <c r="RFD68" s="8"/>
      <c r="RFE68" s="8"/>
      <c r="RFF68" s="9"/>
      <c r="RFG68" s="6"/>
      <c r="RFH68" s="9"/>
      <c r="RFI68" s="6"/>
      <c r="RFJ68" s="9"/>
      <c r="RFK68" s="44"/>
      <c r="RFM68" s="44"/>
      <c r="RFO68" s="33"/>
      <c r="RFQ68" s="33"/>
      <c r="RFS68" s="33"/>
      <c r="RFU68" s="33"/>
      <c r="RFW68"/>
      <c r="RFX68"/>
      <c r="RFY68"/>
      <c r="RFZ68" s="3"/>
      <c r="RGC68" s="8"/>
      <c r="RGD68" s="9"/>
      <c r="RGE68" s="8"/>
      <c r="RGF68" s="8"/>
      <c r="RGG68" s="9"/>
      <c r="RGH68" s="6"/>
      <c r="RGI68" s="9"/>
      <c r="RGJ68" s="6"/>
      <c r="RGK68" s="9"/>
      <c r="RGL68" s="44"/>
      <c r="RGN68" s="44"/>
      <c r="RGP68" s="33"/>
      <c r="RGR68" s="33"/>
      <c r="RGT68" s="33"/>
      <c r="RGV68" s="33"/>
      <c r="RGX68"/>
      <c r="RGY68"/>
      <c r="RGZ68"/>
      <c r="RHA68" s="3"/>
      <c r="RHD68" s="8"/>
      <c r="RHE68" s="9"/>
      <c r="RHF68" s="8"/>
      <c r="RHG68" s="8"/>
      <c r="RHH68" s="9"/>
      <c r="RHI68" s="6"/>
      <c r="RHJ68" s="9"/>
      <c r="RHK68" s="6"/>
      <c r="RHL68" s="9"/>
      <c r="RHM68" s="44"/>
      <c r="RHO68" s="44"/>
      <c r="RHQ68" s="33"/>
      <c r="RHS68" s="33"/>
      <c r="RHU68" s="33"/>
      <c r="RHW68" s="33"/>
      <c r="RHY68"/>
      <c r="RHZ68"/>
      <c r="RIA68"/>
      <c r="RIB68" s="3"/>
      <c r="RIE68" s="8"/>
      <c r="RIF68" s="9"/>
      <c r="RIG68" s="8"/>
      <c r="RIH68" s="8"/>
      <c r="RII68" s="9"/>
      <c r="RIJ68" s="6"/>
      <c r="RIK68" s="9"/>
      <c r="RIL68" s="6"/>
      <c r="RIM68" s="9"/>
      <c r="RIN68" s="44"/>
      <c r="RIP68" s="44"/>
      <c r="RIR68" s="33"/>
      <c r="RIT68" s="33"/>
      <c r="RIV68" s="33"/>
      <c r="RIX68" s="33"/>
      <c r="RIZ68"/>
      <c r="RJA68"/>
      <c r="RJB68"/>
      <c r="RJC68" s="3"/>
      <c r="RJF68" s="8"/>
      <c r="RJG68" s="9"/>
      <c r="RJH68" s="8"/>
      <c r="RJI68" s="8"/>
      <c r="RJJ68" s="9"/>
      <c r="RJK68" s="6"/>
      <c r="RJL68" s="9"/>
      <c r="RJM68" s="6"/>
      <c r="RJN68" s="9"/>
      <c r="RJO68" s="44"/>
      <c r="RJQ68" s="44"/>
      <c r="RJS68" s="33"/>
      <c r="RJU68" s="33"/>
      <c r="RJW68" s="33"/>
      <c r="RJY68" s="33"/>
      <c r="RKA68"/>
      <c r="RKB68"/>
      <c r="RKC68"/>
      <c r="RKD68" s="3"/>
      <c r="RKG68" s="8"/>
      <c r="RKH68" s="9"/>
      <c r="RKI68" s="8"/>
      <c r="RKJ68" s="8"/>
      <c r="RKK68" s="9"/>
      <c r="RKL68" s="6"/>
      <c r="RKM68" s="9"/>
      <c r="RKN68" s="6"/>
      <c r="RKO68" s="9"/>
      <c r="RKP68" s="44"/>
      <c r="RKR68" s="44"/>
      <c r="RKT68" s="33"/>
      <c r="RKV68" s="33"/>
      <c r="RKX68" s="33"/>
      <c r="RKZ68" s="33"/>
      <c r="RLB68"/>
      <c r="RLC68"/>
      <c r="RLD68"/>
      <c r="RLE68" s="3"/>
      <c r="RLH68" s="8"/>
      <c r="RLI68" s="9"/>
      <c r="RLJ68" s="8"/>
      <c r="RLK68" s="8"/>
      <c r="RLL68" s="9"/>
      <c r="RLM68" s="6"/>
      <c r="RLN68" s="9"/>
      <c r="RLO68" s="6"/>
      <c r="RLP68" s="9"/>
      <c r="RLQ68" s="44"/>
      <c r="RLS68" s="44"/>
      <c r="RLU68" s="33"/>
      <c r="RLW68" s="33"/>
      <c r="RLY68" s="33"/>
      <c r="RMA68" s="33"/>
      <c r="RMC68"/>
      <c r="RMD68"/>
      <c r="RME68"/>
      <c r="RMF68" s="3"/>
      <c r="RMI68" s="8"/>
      <c r="RMJ68" s="9"/>
      <c r="RMK68" s="8"/>
      <c r="RML68" s="8"/>
      <c r="RMM68" s="9"/>
      <c r="RMN68" s="6"/>
      <c r="RMO68" s="9"/>
      <c r="RMP68" s="6"/>
      <c r="RMQ68" s="9"/>
      <c r="RMR68" s="44"/>
      <c r="RMT68" s="44"/>
      <c r="RMV68" s="33"/>
      <c r="RMX68" s="33"/>
      <c r="RMZ68" s="33"/>
      <c r="RNB68" s="33"/>
      <c r="RND68"/>
      <c r="RNE68"/>
      <c r="RNF68"/>
      <c r="RNG68" s="3"/>
      <c r="RNJ68" s="8"/>
      <c r="RNK68" s="9"/>
      <c r="RNL68" s="8"/>
      <c r="RNM68" s="8"/>
      <c r="RNN68" s="9"/>
      <c r="RNO68" s="6"/>
      <c r="RNP68" s="9"/>
      <c r="RNQ68" s="6"/>
      <c r="RNR68" s="9"/>
      <c r="RNS68" s="44"/>
      <c r="RNU68" s="44"/>
      <c r="RNW68" s="33"/>
      <c r="RNY68" s="33"/>
      <c r="ROA68" s="33"/>
      <c r="ROC68" s="33"/>
      <c r="ROE68"/>
      <c r="ROF68"/>
      <c r="ROG68"/>
      <c r="ROH68" s="3"/>
      <c r="ROK68" s="8"/>
      <c r="ROL68" s="9"/>
      <c r="ROM68" s="8"/>
      <c r="RON68" s="8"/>
      <c r="ROO68" s="9"/>
      <c r="ROP68" s="6"/>
      <c r="ROQ68" s="9"/>
      <c r="ROR68" s="6"/>
      <c r="ROS68" s="9"/>
      <c r="ROT68" s="44"/>
      <c r="ROV68" s="44"/>
      <c r="ROX68" s="33"/>
      <c r="ROZ68" s="33"/>
      <c r="RPB68" s="33"/>
      <c r="RPD68" s="33"/>
      <c r="RPF68"/>
      <c r="RPG68"/>
      <c r="RPH68"/>
      <c r="RPI68" s="3"/>
      <c r="RPL68" s="8"/>
      <c r="RPM68" s="9"/>
      <c r="RPN68" s="8"/>
      <c r="RPO68" s="8"/>
      <c r="RPP68" s="9"/>
      <c r="RPQ68" s="6"/>
      <c r="RPR68" s="9"/>
      <c r="RPS68" s="6"/>
      <c r="RPT68" s="9"/>
      <c r="RPU68" s="44"/>
      <c r="RPW68" s="44"/>
      <c r="RPY68" s="33"/>
      <c r="RQA68" s="33"/>
      <c r="RQC68" s="33"/>
      <c r="RQE68" s="33"/>
      <c r="RQG68"/>
      <c r="RQH68"/>
      <c r="RQI68"/>
      <c r="RQJ68" s="3"/>
      <c r="RQM68" s="8"/>
      <c r="RQN68" s="9"/>
      <c r="RQO68" s="8"/>
      <c r="RQP68" s="8"/>
      <c r="RQQ68" s="9"/>
      <c r="RQR68" s="6"/>
      <c r="RQS68" s="9"/>
      <c r="RQT68" s="6"/>
      <c r="RQU68" s="9"/>
      <c r="RQV68" s="44"/>
      <c r="RQX68" s="44"/>
      <c r="RQZ68" s="33"/>
      <c r="RRB68" s="33"/>
      <c r="RRD68" s="33"/>
      <c r="RRF68" s="33"/>
      <c r="RRH68"/>
      <c r="RRI68"/>
      <c r="RRJ68"/>
      <c r="RRK68" s="3"/>
      <c r="RRN68" s="8"/>
      <c r="RRO68" s="9"/>
      <c r="RRP68" s="8"/>
      <c r="RRQ68" s="8"/>
      <c r="RRR68" s="9"/>
      <c r="RRS68" s="6"/>
      <c r="RRT68" s="9"/>
      <c r="RRU68" s="6"/>
      <c r="RRV68" s="9"/>
      <c r="RRW68" s="44"/>
      <c r="RRY68" s="44"/>
      <c r="RSA68" s="33"/>
      <c r="RSC68" s="33"/>
      <c r="RSE68" s="33"/>
      <c r="RSG68" s="33"/>
      <c r="RSI68"/>
      <c r="RSJ68"/>
      <c r="RSK68"/>
      <c r="RSL68" s="3"/>
      <c r="RSO68" s="8"/>
      <c r="RSP68" s="9"/>
      <c r="RSQ68" s="8"/>
      <c r="RSR68" s="8"/>
      <c r="RSS68" s="9"/>
      <c r="RST68" s="6"/>
      <c r="RSU68" s="9"/>
      <c r="RSV68" s="6"/>
      <c r="RSW68" s="9"/>
      <c r="RSX68" s="44"/>
      <c r="RSZ68" s="44"/>
      <c r="RTB68" s="33"/>
      <c r="RTD68" s="33"/>
      <c r="RTF68" s="33"/>
      <c r="RTH68" s="33"/>
      <c r="RTJ68"/>
      <c r="RTK68"/>
      <c r="RTL68"/>
      <c r="RTM68" s="3"/>
      <c r="RTP68" s="8"/>
      <c r="RTQ68" s="9"/>
      <c r="RTR68" s="8"/>
      <c r="RTS68" s="8"/>
      <c r="RTT68" s="9"/>
      <c r="RTU68" s="6"/>
      <c r="RTV68" s="9"/>
      <c r="RTW68" s="6"/>
      <c r="RTX68" s="9"/>
      <c r="RTY68" s="44"/>
      <c r="RUA68" s="44"/>
      <c r="RUC68" s="33"/>
      <c r="RUE68" s="33"/>
      <c r="RUG68" s="33"/>
      <c r="RUI68" s="33"/>
      <c r="RUK68"/>
      <c r="RUL68"/>
      <c r="RUM68"/>
      <c r="RUN68" s="3"/>
      <c r="RUQ68" s="8"/>
      <c r="RUR68" s="9"/>
      <c r="RUS68" s="8"/>
      <c r="RUT68" s="8"/>
      <c r="RUU68" s="9"/>
      <c r="RUV68" s="6"/>
      <c r="RUW68" s="9"/>
      <c r="RUX68" s="6"/>
      <c r="RUY68" s="9"/>
      <c r="RUZ68" s="44"/>
      <c r="RVB68" s="44"/>
      <c r="RVD68" s="33"/>
      <c r="RVF68" s="33"/>
      <c r="RVH68" s="33"/>
      <c r="RVJ68" s="33"/>
      <c r="RVL68"/>
      <c r="RVM68"/>
      <c r="RVN68"/>
      <c r="RVO68" s="3"/>
      <c r="RVR68" s="8"/>
      <c r="RVS68" s="9"/>
      <c r="RVT68" s="8"/>
      <c r="RVU68" s="8"/>
      <c r="RVV68" s="9"/>
      <c r="RVW68" s="6"/>
      <c r="RVX68" s="9"/>
      <c r="RVY68" s="6"/>
      <c r="RVZ68" s="9"/>
      <c r="RWA68" s="44"/>
      <c r="RWC68" s="44"/>
      <c r="RWE68" s="33"/>
      <c r="RWG68" s="33"/>
      <c r="RWI68" s="33"/>
      <c r="RWK68" s="33"/>
      <c r="RWM68"/>
      <c r="RWN68"/>
      <c r="RWO68"/>
      <c r="RWP68" s="3"/>
      <c r="RWS68" s="8"/>
      <c r="RWT68" s="9"/>
      <c r="RWU68" s="8"/>
      <c r="RWV68" s="8"/>
      <c r="RWW68" s="9"/>
      <c r="RWX68" s="6"/>
      <c r="RWY68" s="9"/>
      <c r="RWZ68" s="6"/>
      <c r="RXA68" s="9"/>
      <c r="RXB68" s="44"/>
      <c r="RXD68" s="44"/>
      <c r="RXF68" s="33"/>
      <c r="RXH68" s="33"/>
      <c r="RXJ68" s="33"/>
      <c r="RXL68" s="33"/>
      <c r="RXN68"/>
      <c r="RXO68"/>
      <c r="RXP68"/>
      <c r="RXQ68" s="3"/>
      <c r="RXT68" s="8"/>
      <c r="RXU68" s="9"/>
      <c r="RXV68" s="8"/>
      <c r="RXW68" s="8"/>
      <c r="RXX68" s="9"/>
      <c r="RXY68" s="6"/>
      <c r="RXZ68" s="9"/>
      <c r="RYA68" s="6"/>
      <c r="RYB68" s="9"/>
      <c r="RYC68" s="44"/>
      <c r="RYE68" s="44"/>
      <c r="RYG68" s="33"/>
      <c r="RYI68" s="33"/>
      <c r="RYK68" s="33"/>
      <c r="RYM68" s="33"/>
      <c r="RYO68"/>
      <c r="RYP68"/>
      <c r="RYQ68"/>
      <c r="RYR68" s="3"/>
      <c r="RYU68" s="8"/>
      <c r="RYV68" s="9"/>
      <c r="RYW68" s="8"/>
      <c r="RYX68" s="8"/>
      <c r="RYY68" s="9"/>
      <c r="RYZ68" s="6"/>
      <c r="RZA68" s="9"/>
      <c r="RZB68" s="6"/>
      <c r="RZC68" s="9"/>
      <c r="RZD68" s="44"/>
      <c r="RZF68" s="44"/>
      <c r="RZH68" s="33"/>
      <c r="RZJ68" s="33"/>
      <c r="RZL68" s="33"/>
      <c r="RZN68" s="33"/>
      <c r="RZP68"/>
      <c r="RZQ68"/>
      <c r="RZR68"/>
      <c r="RZS68" s="3"/>
      <c r="RZV68" s="8"/>
      <c r="RZW68" s="9"/>
      <c r="RZX68" s="8"/>
      <c r="RZY68" s="8"/>
      <c r="RZZ68" s="9"/>
      <c r="SAA68" s="6"/>
      <c r="SAB68" s="9"/>
      <c r="SAC68" s="6"/>
      <c r="SAD68" s="9"/>
      <c r="SAE68" s="44"/>
      <c r="SAG68" s="44"/>
      <c r="SAI68" s="33"/>
      <c r="SAK68" s="33"/>
      <c r="SAM68" s="33"/>
      <c r="SAO68" s="33"/>
      <c r="SAQ68"/>
      <c r="SAR68"/>
      <c r="SAS68"/>
      <c r="SAT68" s="3"/>
      <c r="SAW68" s="8"/>
      <c r="SAX68" s="9"/>
      <c r="SAY68" s="8"/>
      <c r="SAZ68" s="8"/>
      <c r="SBA68" s="9"/>
      <c r="SBB68" s="6"/>
      <c r="SBC68" s="9"/>
      <c r="SBD68" s="6"/>
      <c r="SBE68" s="9"/>
      <c r="SBF68" s="44"/>
      <c r="SBH68" s="44"/>
      <c r="SBJ68" s="33"/>
      <c r="SBL68" s="33"/>
      <c r="SBN68" s="33"/>
      <c r="SBP68" s="33"/>
      <c r="SBR68"/>
      <c r="SBS68"/>
      <c r="SBT68"/>
      <c r="SBU68" s="3"/>
      <c r="SBX68" s="8"/>
      <c r="SBY68" s="9"/>
      <c r="SBZ68" s="8"/>
      <c r="SCA68" s="8"/>
      <c r="SCB68" s="9"/>
      <c r="SCC68" s="6"/>
      <c r="SCD68" s="9"/>
      <c r="SCE68" s="6"/>
      <c r="SCF68" s="9"/>
      <c r="SCG68" s="44"/>
      <c r="SCI68" s="44"/>
      <c r="SCK68" s="33"/>
      <c r="SCM68" s="33"/>
      <c r="SCO68" s="33"/>
      <c r="SCQ68" s="33"/>
      <c r="SCS68"/>
      <c r="SCT68"/>
      <c r="SCU68"/>
      <c r="SCV68" s="3"/>
      <c r="SCY68" s="8"/>
      <c r="SCZ68" s="9"/>
      <c r="SDA68" s="8"/>
      <c r="SDB68" s="8"/>
      <c r="SDC68" s="9"/>
      <c r="SDD68" s="6"/>
      <c r="SDE68" s="9"/>
      <c r="SDF68" s="6"/>
      <c r="SDG68" s="9"/>
      <c r="SDH68" s="44"/>
      <c r="SDJ68" s="44"/>
      <c r="SDL68" s="33"/>
      <c r="SDN68" s="33"/>
      <c r="SDP68" s="33"/>
      <c r="SDR68" s="33"/>
      <c r="SDT68"/>
      <c r="SDU68"/>
      <c r="SDV68"/>
      <c r="SDW68" s="3"/>
      <c r="SDZ68" s="8"/>
      <c r="SEA68" s="9"/>
      <c r="SEB68" s="8"/>
      <c r="SEC68" s="8"/>
      <c r="SED68" s="9"/>
      <c r="SEE68" s="6"/>
      <c r="SEF68" s="9"/>
      <c r="SEG68" s="6"/>
      <c r="SEH68" s="9"/>
      <c r="SEI68" s="44"/>
      <c r="SEK68" s="44"/>
      <c r="SEM68" s="33"/>
      <c r="SEO68" s="33"/>
      <c r="SEQ68" s="33"/>
      <c r="SES68" s="33"/>
      <c r="SEU68"/>
      <c r="SEV68"/>
      <c r="SEW68"/>
      <c r="SEX68" s="3"/>
      <c r="SFA68" s="8"/>
      <c r="SFB68" s="9"/>
      <c r="SFC68" s="8"/>
      <c r="SFD68" s="8"/>
      <c r="SFE68" s="9"/>
      <c r="SFF68" s="6"/>
      <c r="SFG68" s="9"/>
      <c r="SFH68" s="6"/>
      <c r="SFI68" s="9"/>
      <c r="SFJ68" s="44"/>
      <c r="SFL68" s="44"/>
      <c r="SFN68" s="33"/>
      <c r="SFP68" s="33"/>
      <c r="SFR68" s="33"/>
      <c r="SFT68" s="33"/>
      <c r="SFV68"/>
      <c r="SFW68"/>
      <c r="SFX68"/>
      <c r="SFY68" s="3"/>
      <c r="SGB68" s="8"/>
      <c r="SGC68" s="9"/>
      <c r="SGD68" s="8"/>
      <c r="SGE68" s="8"/>
      <c r="SGF68" s="9"/>
      <c r="SGG68" s="6"/>
      <c r="SGH68" s="9"/>
      <c r="SGI68" s="6"/>
      <c r="SGJ68" s="9"/>
      <c r="SGK68" s="44"/>
      <c r="SGM68" s="44"/>
      <c r="SGO68" s="33"/>
      <c r="SGQ68" s="33"/>
      <c r="SGS68" s="33"/>
      <c r="SGU68" s="33"/>
      <c r="SGW68"/>
      <c r="SGX68"/>
      <c r="SGY68"/>
      <c r="SGZ68" s="3"/>
      <c r="SHC68" s="8"/>
      <c r="SHD68" s="9"/>
      <c r="SHE68" s="8"/>
      <c r="SHF68" s="8"/>
      <c r="SHG68" s="9"/>
      <c r="SHH68" s="6"/>
      <c r="SHI68" s="9"/>
      <c r="SHJ68" s="6"/>
      <c r="SHK68" s="9"/>
      <c r="SHL68" s="44"/>
      <c r="SHN68" s="44"/>
      <c r="SHP68" s="33"/>
      <c r="SHR68" s="33"/>
      <c r="SHT68" s="33"/>
      <c r="SHV68" s="33"/>
      <c r="SHX68"/>
      <c r="SHY68"/>
      <c r="SHZ68"/>
      <c r="SIA68" s="3"/>
      <c r="SID68" s="8"/>
      <c r="SIE68" s="9"/>
      <c r="SIF68" s="8"/>
      <c r="SIG68" s="8"/>
      <c r="SIH68" s="9"/>
      <c r="SII68" s="6"/>
      <c r="SIJ68" s="9"/>
      <c r="SIK68" s="6"/>
      <c r="SIL68" s="9"/>
      <c r="SIM68" s="44"/>
      <c r="SIO68" s="44"/>
      <c r="SIQ68" s="33"/>
      <c r="SIS68" s="33"/>
      <c r="SIU68" s="33"/>
      <c r="SIW68" s="33"/>
      <c r="SIY68"/>
      <c r="SIZ68"/>
      <c r="SJA68"/>
      <c r="SJB68" s="3"/>
      <c r="SJE68" s="8"/>
      <c r="SJF68" s="9"/>
      <c r="SJG68" s="8"/>
      <c r="SJH68" s="8"/>
      <c r="SJI68" s="9"/>
      <c r="SJJ68" s="6"/>
      <c r="SJK68" s="9"/>
      <c r="SJL68" s="6"/>
      <c r="SJM68" s="9"/>
      <c r="SJN68" s="44"/>
      <c r="SJP68" s="44"/>
      <c r="SJR68" s="33"/>
      <c r="SJT68" s="33"/>
      <c r="SJV68" s="33"/>
      <c r="SJX68" s="33"/>
      <c r="SJZ68"/>
      <c r="SKA68"/>
      <c r="SKB68"/>
      <c r="SKC68" s="3"/>
      <c r="SKF68" s="8"/>
      <c r="SKG68" s="9"/>
      <c r="SKH68" s="8"/>
      <c r="SKI68" s="8"/>
      <c r="SKJ68" s="9"/>
      <c r="SKK68" s="6"/>
      <c r="SKL68" s="9"/>
      <c r="SKM68" s="6"/>
      <c r="SKN68" s="9"/>
      <c r="SKO68" s="44"/>
      <c r="SKQ68" s="44"/>
      <c r="SKS68" s="33"/>
      <c r="SKU68" s="33"/>
      <c r="SKW68" s="33"/>
      <c r="SKY68" s="33"/>
      <c r="SLA68"/>
      <c r="SLB68"/>
      <c r="SLC68"/>
      <c r="SLD68" s="3"/>
      <c r="SLG68" s="8"/>
      <c r="SLH68" s="9"/>
      <c r="SLI68" s="8"/>
      <c r="SLJ68" s="8"/>
      <c r="SLK68" s="9"/>
      <c r="SLL68" s="6"/>
      <c r="SLM68" s="9"/>
      <c r="SLN68" s="6"/>
      <c r="SLO68" s="9"/>
      <c r="SLP68" s="44"/>
      <c r="SLR68" s="44"/>
      <c r="SLT68" s="33"/>
      <c r="SLV68" s="33"/>
      <c r="SLX68" s="33"/>
      <c r="SLZ68" s="33"/>
      <c r="SMB68"/>
      <c r="SMC68"/>
      <c r="SMD68"/>
      <c r="SME68" s="3"/>
      <c r="SMH68" s="8"/>
      <c r="SMI68" s="9"/>
      <c r="SMJ68" s="8"/>
      <c r="SMK68" s="8"/>
      <c r="SML68" s="9"/>
      <c r="SMM68" s="6"/>
      <c r="SMN68" s="9"/>
      <c r="SMO68" s="6"/>
      <c r="SMP68" s="9"/>
      <c r="SMQ68" s="44"/>
      <c r="SMS68" s="44"/>
      <c r="SMU68" s="33"/>
      <c r="SMW68" s="33"/>
      <c r="SMY68" s="33"/>
      <c r="SNA68" s="33"/>
      <c r="SNC68"/>
      <c r="SND68"/>
      <c r="SNE68"/>
      <c r="SNF68" s="3"/>
      <c r="SNI68" s="8"/>
      <c r="SNJ68" s="9"/>
      <c r="SNK68" s="8"/>
      <c r="SNL68" s="8"/>
      <c r="SNM68" s="9"/>
      <c r="SNN68" s="6"/>
      <c r="SNO68" s="9"/>
      <c r="SNP68" s="6"/>
      <c r="SNQ68" s="9"/>
      <c r="SNR68" s="44"/>
      <c r="SNT68" s="44"/>
      <c r="SNV68" s="33"/>
      <c r="SNX68" s="33"/>
      <c r="SNZ68" s="33"/>
      <c r="SOB68" s="33"/>
      <c r="SOD68"/>
      <c r="SOE68"/>
      <c r="SOF68"/>
      <c r="SOG68" s="3"/>
      <c r="SOJ68" s="8"/>
      <c r="SOK68" s="9"/>
      <c r="SOL68" s="8"/>
      <c r="SOM68" s="8"/>
      <c r="SON68" s="9"/>
      <c r="SOO68" s="6"/>
      <c r="SOP68" s="9"/>
      <c r="SOQ68" s="6"/>
      <c r="SOR68" s="9"/>
      <c r="SOS68" s="44"/>
      <c r="SOU68" s="44"/>
      <c r="SOW68" s="33"/>
      <c r="SOY68" s="33"/>
      <c r="SPA68" s="33"/>
      <c r="SPC68" s="33"/>
      <c r="SPE68"/>
      <c r="SPF68"/>
      <c r="SPG68"/>
      <c r="SPH68" s="3"/>
      <c r="SPK68" s="8"/>
      <c r="SPL68" s="9"/>
      <c r="SPM68" s="8"/>
      <c r="SPN68" s="8"/>
      <c r="SPO68" s="9"/>
      <c r="SPP68" s="6"/>
      <c r="SPQ68" s="9"/>
      <c r="SPR68" s="6"/>
      <c r="SPS68" s="9"/>
      <c r="SPT68" s="44"/>
      <c r="SPV68" s="44"/>
      <c r="SPX68" s="33"/>
      <c r="SPZ68" s="33"/>
      <c r="SQB68" s="33"/>
      <c r="SQD68" s="33"/>
      <c r="SQF68"/>
      <c r="SQG68"/>
      <c r="SQH68"/>
      <c r="SQI68" s="3"/>
      <c r="SQL68" s="8"/>
      <c r="SQM68" s="9"/>
      <c r="SQN68" s="8"/>
      <c r="SQO68" s="8"/>
      <c r="SQP68" s="9"/>
      <c r="SQQ68" s="6"/>
      <c r="SQR68" s="9"/>
      <c r="SQS68" s="6"/>
      <c r="SQT68" s="9"/>
      <c r="SQU68" s="44"/>
      <c r="SQW68" s="44"/>
      <c r="SQY68" s="33"/>
      <c r="SRA68" s="33"/>
      <c r="SRC68" s="33"/>
      <c r="SRE68" s="33"/>
      <c r="SRG68"/>
      <c r="SRH68"/>
      <c r="SRI68"/>
      <c r="SRJ68" s="3"/>
      <c r="SRM68" s="8"/>
      <c r="SRN68" s="9"/>
      <c r="SRO68" s="8"/>
      <c r="SRP68" s="8"/>
      <c r="SRQ68" s="9"/>
      <c r="SRR68" s="6"/>
      <c r="SRS68" s="9"/>
      <c r="SRT68" s="6"/>
      <c r="SRU68" s="9"/>
      <c r="SRV68" s="44"/>
      <c r="SRX68" s="44"/>
      <c r="SRZ68" s="33"/>
      <c r="SSB68" s="33"/>
      <c r="SSD68" s="33"/>
      <c r="SSF68" s="33"/>
      <c r="SSH68"/>
      <c r="SSI68"/>
      <c r="SSJ68"/>
      <c r="SSK68" s="3"/>
      <c r="SSN68" s="8"/>
      <c r="SSO68" s="9"/>
      <c r="SSP68" s="8"/>
      <c r="SSQ68" s="8"/>
      <c r="SSR68" s="9"/>
      <c r="SSS68" s="6"/>
      <c r="SST68" s="9"/>
      <c r="SSU68" s="6"/>
      <c r="SSV68" s="9"/>
      <c r="SSW68" s="44"/>
      <c r="SSY68" s="44"/>
      <c r="STA68" s="33"/>
      <c r="STC68" s="33"/>
      <c r="STE68" s="33"/>
      <c r="STG68" s="33"/>
      <c r="STI68"/>
      <c r="STJ68"/>
      <c r="STK68"/>
      <c r="STL68" s="3"/>
      <c r="STO68" s="8"/>
      <c r="STP68" s="9"/>
      <c r="STQ68" s="8"/>
      <c r="STR68" s="8"/>
      <c r="STS68" s="9"/>
      <c r="STT68" s="6"/>
      <c r="STU68" s="9"/>
      <c r="STV68" s="6"/>
      <c r="STW68" s="9"/>
      <c r="STX68" s="44"/>
      <c r="STZ68" s="44"/>
      <c r="SUB68" s="33"/>
      <c r="SUD68" s="33"/>
      <c r="SUF68" s="33"/>
      <c r="SUH68" s="33"/>
      <c r="SUJ68"/>
      <c r="SUK68"/>
      <c r="SUL68"/>
      <c r="SUM68" s="3"/>
      <c r="SUP68" s="8"/>
      <c r="SUQ68" s="9"/>
      <c r="SUR68" s="8"/>
      <c r="SUS68" s="8"/>
      <c r="SUT68" s="9"/>
      <c r="SUU68" s="6"/>
      <c r="SUV68" s="9"/>
      <c r="SUW68" s="6"/>
      <c r="SUX68" s="9"/>
      <c r="SUY68" s="44"/>
      <c r="SVA68" s="44"/>
      <c r="SVC68" s="33"/>
      <c r="SVE68" s="33"/>
      <c r="SVG68" s="33"/>
      <c r="SVI68" s="33"/>
      <c r="SVK68"/>
      <c r="SVL68"/>
      <c r="SVM68"/>
      <c r="SVN68" s="3"/>
      <c r="SVQ68" s="8"/>
      <c r="SVR68" s="9"/>
      <c r="SVS68" s="8"/>
      <c r="SVT68" s="8"/>
      <c r="SVU68" s="9"/>
      <c r="SVV68" s="6"/>
      <c r="SVW68" s="9"/>
      <c r="SVX68" s="6"/>
      <c r="SVY68" s="9"/>
      <c r="SVZ68" s="44"/>
      <c r="SWB68" s="44"/>
      <c r="SWD68" s="33"/>
      <c r="SWF68" s="33"/>
      <c r="SWH68" s="33"/>
      <c r="SWJ68" s="33"/>
      <c r="SWL68"/>
      <c r="SWM68"/>
      <c r="SWN68"/>
      <c r="SWO68" s="3"/>
      <c r="SWR68" s="8"/>
      <c r="SWS68" s="9"/>
      <c r="SWT68" s="8"/>
      <c r="SWU68" s="8"/>
      <c r="SWV68" s="9"/>
      <c r="SWW68" s="6"/>
      <c r="SWX68" s="9"/>
      <c r="SWY68" s="6"/>
      <c r="SWZ68" s="9"/>
      <c r="SXA68" s="44"/>
      <c r="SXC68" s="44"/>
      <c r="SXE68" s="33"/>
      <c r="SXG68" s="33"/>
      <c r="SXI68" s="33"/>
      <c r="SXK68" s="33"/>
      <c r="SXM68"/>
      <c r="SXN68"/>
      <c r="SXO68"/>
      <c r="SXP68" s="3"/>
      <c r="SXS68" s="8"/>
      <c r="SXT68" s="9"/>
      <c r="SXU68" s="8"/>
      <c r="SXV68" s="8"/>
      <c r="SXW68" s="9"/>
      <c r="SXX68" s="6"/>
      <c r="SXY68" s="9"/>
      <c r="SXZ68" s="6"/>
      <c r="SYA68" s="9"/>
      <c r="SYB68" s="44"/>
      <c r="SYD68" s="44"/>
      <c r="SYF68" s="33"/>
      <c r="SYH68" s="33"/>
      <c r="SYJ68" s="33"/>
      <c r="SYL68" s="33"/>
      <c r="SYN68"/>
      <c r="SYO68"/>
      <c r="SYP68"/>
      <c r="SYQ68" s="3"/>
      <c r="SYT68" s="8"/>
      <c r="SYU68" s="9"/>
      <c r="SYV68" s="8"/>
      <c r="SYW68" s="8"/>
      <c r="SYX68" s="9"/>
      <c r="SYY68" s="6"/>
      <c r="SYZ68" s="9"/>
      <c r="SZA68" s="6"/>
      <c r="SZB68" s="9"/>
      <c r="SZC68" s="44"/>
      <c r="SZE68" s="44"/>
      <c r="SZG68" s="33"/>
      <c r="SZI68" s="33"/>
      <c r="SZK68" s="33"/>
      <c r="SZM68" s="33"/>
      <c r="SZO68"/>
      <c r="SZP68"/>
      <c r="SZQ68"/>
      <c r="SZR68" s="3"/>
      <c r="SZU68" s="8"/>
      <c r="SZV68" s="9"/>
      <c r="SZW68" s="8"/>
      <c r="SZX68" s="8"/>
      <c r="SZY68" s="9"/>
      <c r="SZZ68" s="6"/>
      <c r="TAA68" s="9"/>
      <c r="TAB68" s="6"/>
      <c r="TAC68" s="9"/>
      <c r="TAD68" s="44"/>
      <c r="TAF68" s="44"/>
      <c r="TAH68" s="33"/>
      <c r="TAJ68" s="33"/>
      <c r="TAL68" s="33"/>
      <c r="TAN68" s="33"/>
      <c r="TAP68"/>
      <c r="TAQ68"/>
      <c r="TAR68"/>
      <c r="TAS68" s="3"/>
      <c r="TAV68" s="8"/>
      <c r="TAW68" s="9"/>
      <c r="TAX68" s="8"/>
      <c r="TAY68" s="8"/>
      <c r="TAZ68" s="9"/>
      <c r="TBA68" s="6"/>
      <c r="TBB68" s="9"/>
      <c r="TBC68" s="6"/>
      <c r="TBD68" s="9"/>
      <c r="TBE68" s="44"/>
      <c r="TBG68" s="44"/>
      <c r="TBI68" s="33"/>
      <c r="TBK68" s="33"/>
      <c r="TBM68" s="33"/>
      <c r="TBO68" s="33"/>
      <c r="TBQ68"/>
      <c r="TBR68"/>
      <c r="TBS68"/>
      <c r="TBT68" s="3"/>
      <c r="TBW68" s="8"/>
      <c r="TBX68" s="9"/>
      <c r="TBY68" s="8"/>
      <c r="TBZ68" s="8"/>
      <c r="TCA68" s="9"/>
      <c r="TCB68" s="6"/>
      <c r="TCC68" s="9"/>
      <c r="TCD68" s="6"/>
      <c r="TCE68" s="9"/>
      <c r="TCF68" s="44"/>
      <c r="TCH68" s="44"/>
      <c r="TCJ68" s="33"/>
      <c r="TCL68" s="33"/>
      <c r="TCN68" s="33"/>
      <c r="TCP68" s="33"/>
      <c r="TCR68"/>
      <c r="TCS68"/>
      <c r="TCT68"/>
      <c r="TCU68" s="3"/>
      <c r="TCX68" s="8"/>
      <c r="TCY68" s="9"/>
      <c r="TCZ68" s="8"/>
      <c r="TDA68" s="8"/>
      <c r="TDB68" s="9"/>
      <c r="TDC68" s="6"/>
      <c r="TDD68" s="9"/>
      <c r="TDE68" s="6"/>
      <c r="TDF68" s="9"/>
      <c r="TDG68" s="44"/>
      <c r="TDI68" s="44"/>
      <c r="TDK68" s="33"/>
      <c r="TDM68" s="33"/>
      <c r="TDO68" s="33"/>
      <c r="TDQ68" s="33"/>
      <c r="TDS68"/>
      <c r="TDT68"/>
      <c r="TDU68"/>
      <c r="TDV68" s="3"/>
      <c r="TDY68" s="8"/>
      <c r="TDZ68" s="9"/>
      <c r="TEA68" s="8"/>
      <c r="TEB68" s="8"/>
      <c r="TEC68" s="9"/>
      <c r="TED68" s="6"/>
      <c r="TEE68" s="9"/>
      <c r="TEF68" s="6"/>
      <c r="TEG68" s="9"/>
      <c r="TEH68" s="44"/>
      <c r="TEJ68" s="44"/>
      <c r="TEL68" s="33"/>
      <c r="TEN68" s="33"/>
      <c r="TEP68" s="33"/>
      <c r="TER68" s="33"/>
      <c r="TET68"/>
      <c r="TEU68"/>
      <c r="TEV68"/>
      <c r="TEW68" s="3"/>
      <c r="TEZ68" s="8"/>
      <c r="TFA68" s="9"/>
      <c r="TFB68" s="8"/>
      <c r="TFC68" s="8"/>
      <c r="TFD68" s="9"/>
      <c r="TFE68" s="6"/>
      <c r="TFF68" s="9"/>
      <c r="TFG68" s="6"/>
      <c r="TFH68" s="9"/>
      <c r="TFI68" s="44"/>
      <c r="TFK68" s="44"/>
      <c r="TFM68" s="33"/>
      <c r="TFO68" s="33"/>
      <c r="TFQ68" s="33"/>
      <c r="TFS68" s="33"/>
      <c r="TFU68"/>
      <c r="TFV68"/>
      <c r="TFW68"/>
      <c r="TFX68" s="3"/>
      <c r="TGA68" s="8"/>
      <c r="TGB68" s="9"/>
      <c r="TGC68" s="8"/>
      <c r="TGD68" s="8"/>
      <c r="TGE68" s="9"/>
      <c r="TGF68" s="6"/>
      <c r="TGG68" s="9"/>
      <c r="TGH68" s="6"/>
      <c r="TGI68" s="9"/>
      <c r="TGJ68" s="44"/>
      <c r="TGL68" s="44"/>
      <c r="TGN68" s="33"/>
      <c r="TGP68" s="33"/>
      <c r="TGR68" s="33"/>
      <c r="TGT68" s="33"/>
      <c r="TGV68"/>
      <c r="TGW68"/>
      <c r="TGX68"/>
      <c r="TGY68" s="3"/>
      <c r="THB68" s="8"/>
      <c r="THC68" s="9"/>
      <c r="THD68" s="8"/>
      <c r="THE68" s="8"/>
      <c r="THF68" s="9"/>
      <c r="THG68" s="6"/>
      <c r="THH68" s="9"/>
      <c r="THI68" s="6"/>
      <c r="THJ68" s="9"/>
      <c r="THK68" s="44"/>
      <c r="THM68" s="44"/>
      <c r="THO68" s="33"/>
      <c r="THQ68" s="33"/>
      <c r="THS68" s="33"/>
      <c r="THU68" s="33"/>
      <c r="THW68"/>
      <c r="THX68"/>
      <c r="THY68"/>
      <c r="THZ68" s="3"/>
      <c r="TIC68" s="8"/>
      <c r="TID68" s="9"/>
      <c r="TIE68" s="8"/>
      <c r="TIF68" s="8"/>
      <c r="TIG68" s="9"/>
      <c r="TIH68" s="6"/>
      <c r="TII68" s="9"/>
      <c r="TIJ68" s="6"/>
      <c r="TIK68" s="9"/>
      <c r="TIL68" s="44"/>
      <c r="TIN68" s="44"/>
      <c r="TIP68" s="33"/>
      <c r="TIR68" s="33"/>
      <c r="TIT68" s="33"/>
      <c r="TIV68" s="33"/>
      <c r="TIX68"/>
      <c r="TIY68"/>
      <c r="TIZ68"/>
      <c r="TJA68" s="3"/>
      <c r="TJD68" s="8"/>
      <c r="TJE68" s="9"/>
      <c r="TJF68" s="8"/>
      <c r="TJG68" s="8"/>
      <c r="TJH68" s="9"/>
      <c r="TJI68" s="6"/>
      <c r="TJJ68" s="9"/>
      <c r="TJK68" s="6"/>
      <c r="TJL68" s="9"/>
      <c r="TJM68" s="44"/>
      <c r="TJO68" s="44"/>
      <c r="TJQ68" s="33"/>
      <c r="TJS68" s="33"/>
      <c r="TJU68" s="33"/>
      <c r="TJW68" s="33"/>
      <c r="TJY68"/>
      <c r="TJZ68"/>
      <c r="TKA68"/>
      <c r="TKB68" s="3"/>
      <c r="TKE68" s="8"/>
      <c r="TKF68" s="9"/>
      <c r="TKG68" s="8"/>
      <c r="TKH68" s="8"/>
      <c r="TKI68" s="9"/>
      <c r="TKJ68" s="6"/>
      <c r="TKK68" s="9"/>
      <c r="TKL68" s="6"/>
      <c r="TKM68" s="9"/>
      <c r="TKN68" s="44"/>
      <c r="TKP68" s="44"/>
      <c r="TKR68" s="33"/>
      <c r="TKT68" s="33"/>
      <c r="TKV68" s="33"/>
      <c r="TKX68" s="33"/>
      <c r="TKZ68"/>
      <c r="TLA68"/>
      <c r="TLB68"/>
      <c r="TLC68" s="3"/>
      <c r="TLF68" s="8"/>
      <c r="TLG68" s="9"/>
      <c r="TLH68" s="8"/>
      <c r="TLI68" s="8"/>
      <c r="TLJ68" s="9"/>
      <c r="TLK68" s="6"/>
      <c r="TLL68" s="9"/>
      <c r="TLM68" s="6"/>
      <c r="TLN68" s="9"/>
      <c r="TLO68" s="44"/>
      <c r="TLQ68" s="44"/>
      <c r="TLS68" s="33"/>
      <c r="TLU68" s="33"/>
      <c r="TLW68" s="33"/>
      <c r="TLY68" s="33"/>
      <c r="TMA68"/>
      <c r="TMB68"/>
      <c r="TMC68"/>
      <c r="TMD68" s="3"/>
      <c r="TMG68" s="8"/>
      <c r="TMH68" s="9"/>
      <c r="TMI68" s="8"/>
      <c r="TMJ68" s="8"/>
      <c r="TMK68" s="9"/>
      <c r="TML68" s="6"/>
      <c r="TMM68" s="9"/>
      <c r="TMN68" s="6"/>
      <c r="TMO68" s="9"/>
      <c r="TMP68" s="44"/>
      <c r="TMR68" s="44"/>
      <c r="TMT68" s="33"/>
      <c r="TMV68" s="33"/>
      <c r="TMX68" s="33"/>
      <c r="TMZ68" s="33"/>
      <c r="TNB68"/>
      <c r="TNC68"/>
      <c r="TND68"/>
      <c r="TNE68" s="3"/>
      <c r="TNH68" s="8"/>
      <c r="TNI68" s="9"/>
      <c r="TNJ68" s="8"/>
      <c r="TNK68" s="8"/>
      <c r="TNL68" s="9"/>
      <c r="TNM68" s="6"/>
      <c r="TNN68" s="9"/>
      <c r="TNO68" s="6"/>
      <c r="TNP68" s="9"/>
      <c r="TNQ68" s="44"/>
      <c r="TNS68" s="44"/>
      <c r="TNU68" s="33"/>
      <c r="TNW68" s="33"/>
      <c r="TNY68" s="33"/>
      <c r="TOA68" s="33"/>
      <c r="TOC68"/>
      <c r="TOD68"/>
      <c r="TOE68"/>
      <c r="TOF68" s="3"/>
      <c r="TOI68" s="8"/>
      <c r="TOJ68" s="9"/>
      <c r="TOK68" s="8"/>
      <c r="TOL68" s="8"/>
      <c r="TOM68" s="9"/>
      <c r="TON68" s="6"/>
      <c r="TOO68" s="9"/>
      <c r="TOP68" s="6"/>
      <c r="TOQ68" s="9"/>
      <c r="TOR68" s="44"/>
      <c r="TOT68" s="44"/>
      <c r="TOV68" s="33"/>
      <c r="TOX68" s="33"/>
      <c r="TOZ68" s="33"/>
      <c r="TPB68" s="33"/>
      <c r="TPD68"/>
      <c r="TPE68"/>
      <c r="TPF68"/>
      <c r="TPG68" s="3"/>
      <c r="TPJ68" s="8"/>
      <c r="TPK68" s="9"/>
      <c r="TPL68" s="8"/>
      <c r="TPM68" s="8"/>
      <c r="TPN68" s="9"/>
      <c r="TPO68" s="6"/>
      <c r="TPP68" s="9"/>
      <c r="TPQ68" s="6"/>
      <c r="TPR68" s="9"/>
      <c r="TPS68" s="44"/>
      <c r="TPU68" s="44"/>
      <c r="TPW68" s="33"/>
      <c r="TPY68" s="33"/>
      <c r="TQA68" s="33"/>
      <c r="TQC68" s="33"/>
      <c r="TQE68"/>
      <c r="TQF68"/>
      <c r="TQG68"/>
      <c r="TQH68" s="3"/>
      <c r="TQK68" s="8"/>
      <c r="TQL68" s="9"/>
      <c r="TQM68" s="8"/>
      <c r="TQN68" s="8"/>
      <c r="TQO68" s="9"/>
      <c r="TQP68" s="6"/>
      <c r="TQQ68" s="9"/>
      <c r="TQR68" s="6"/>
      <c r="TQS68" s="9"/>
      <c r="TQT68" s="44"/>
      <c r="TQV68" s="44"/>
      <c r="TQX68" s="33"/>
      <c r="TQZ68" s="33"/>
      <c r="TRB68" s="33"/>
      <c r="TRD68" s="33"/>
      <c r="TRF68"/>
      <c r="TRG68"/>
      <c r="TRH68"/>
      <c r="TRI68" s="3"/>
      <c r="TRL68" s="8"/>
      <c r="TRM68" s="9"/>
      <c r="TRN68" s="8"/>
      <c r="TRO68" s="8"/>
      <c r="TRP68" s="9"/>
      <c r="TRQ68" s="6"/>
      <c r="TRR68" s="9"/>
      <c r="TRS68" s="6"/>
      <c r="TRT68" s="9"/>
      <c r="TRU68" s="44"/>
      <c r="TRW68" s="44"/>
      <c r="TRY68" s="33"/>
      <c r="TSA68" s="33"/>
      <c r="TSC68" s="33"/>
      <c r="TSE68" s="33"/>
      <c r="TSG68"/>
      <c r="TSH68"/>
      <c r="TSI68"/>
      <c r="TSJ68" s="3"/>
      <c r="TSM68" s="8"/>
      <c r="TSN68" s="9"/>
      <c r="TSO68" s="8"/>
      <c r="TSP68" s="8"/>
      <c r="TSQ68" s="9"/>
      <c r="TSR68" s="6"/>
      <c r="TSS68" s="9"/>
      <c r="TST68" s="6"/>
      <c r="TSU68" s="9"/>
      <c r="TSV68" s="44"/>
      <c r="TSX68" s="44"/>
      <c r="TSZ68" s="33"/>
      <c r="TTB68" s="33"/>
      <c r="TTD68" s="33"/>
      <c r="TTF68" s="33"/>
      <c r="TTH68"/>
      <c r="TTI68"/>
      <c r="TTJ68"/>
      <c r="TTK68" s="3"/>
      <c r="TTN68" s="8"/>
      <c r="TTO68" s="9"/>
      <c r="TTP68" s="8"/>
      <c r="TTQ68" s="8"/>
      <c r="TTR68" s="9"/>
      <c r="TTS68" s="6"/>
      <c r="TTT68" s="9"/>
      <c r="TTU68" s="6"/>
      <c r="TTV68" s="9"/>
      <c r="TTW68" s="44"/>
      <c r="TTY68" s="44"/>
      <c r="TUA68" s="33"/>
      <c r="TUC68" s="33"/>
      <c r="TUE68" s="33"/>
      <c r="TUG68" s="33"/>
      <c r="TUI68"/>
      <c r="TUJ68"/>
      <c r="TUK68"/>
      <c r="TUL68" s="3"/>
      <c r="TUO68" s="8"/>
      <c r="TUP68" s="9"/>
      <c r="TUQ68" s="8"/>
      <c r="TUR68" s="8"/>
      <c r="TUS68" s="9"/>
      <c r="TUT68" s="6"/>
      <c r="TUU68" s="9"/>
      <c r="TUV68" s="6"/>
      <c r="TUW68" s="9"/>
      <c r="TUX68" s="44"/>
      <c r="TUZ68" s="44"/>
      <c r="TVB68" s="33"/>
      <c r="TVD68" s="33"/>
      <c r="TVF68" s="33"/>
      <c r="TVH68" s="33"/>
      <c r="TVJ68"/>
      <c r="TVK68"/>
      <c r="TVL68"/>
      <c r="TVM68" s="3"/>
      <c r="TVP68" s="8"/>
      <c r="TVQ68" s="9"/>
      <c r="TVR68" s="8"/>
      <c r="TVS68" s="8"/>
      <c r="TVT68" s="9"/>
      <c r="TVU68" s="6"/>
      <c r="TVV68" s="9"/>
      <c r="TVW68" s="6"/>
      <c r="TVX68" s="9"/>
      <c r="TVY68" s="44"/>
      <c r="TWA68" s="44"/>
      <c r="TWC68" s="33"/>
      <c r="TWE68" s="33"/>
      <c r="TWG68" s="33"/>
      <c r="TWI68" s="33"/>
      <c r="TWK68"/>
      <c r="TWL68"/>
      <c r="TWM68"/>
      <c r="TWN68" s="3"/>
      <c r="TWQ68" s="8"/>
      <c r="TWR68" s="9"/>
      <c r="TWS68" s="8"/>
      <c r="TWT68" s="8"/>
      <c r="TWU68" s="9"/>
      <c r="TWV68" s="6"/>
      <c r="TWW68" s="9"/>
      <c r="TWX68" s="6"/>
      <c r="TWY68" s="9"/>
      <c r="TWZ68" s="44"/>
      <c r="TXB68" s="44"/>
      <c r="TXD68" s="33"/>
      <c r="TXF68" s="33"/>
      <c r="TXH68" s="33"/>
      <c r="TXJ68" s="33"/>
      <c r="TXL68"/>
      <c r="TXM68"/>
      <c r="TXN68"/>
      <c r="TXO68" s="3"/>
      <c r="TXR68" s="8"/>
      <c r="TXS68" s="9"/>
      <c r="TXT68" s="8"/>
      <c r="TXU68" s="8"/>
      <c r="TXV68" s="9"/>
      <c r="TXW68" s="6"/>
      <c r="TXX68" s="9"/>
      <c r="TXY68" s="6"/>
      <c r="TXZ68" s="9"/>
      <c r="TYA68" s="44"/>
      <c r="TYC68" s="44"/>
      <c r="TYE68" s="33"/>
      <c r="TYG68" s="33"/>
      <c r="TYI68" s="33"/>
      <c r="TYK68" s="33"/>
      <c r="TYM68"/>
      <c r="TYN68"/>
      <c r="TYO68"/>
      <c r="TYP68" s="3"/>
      <c r="TYS68" s="8"/>
      <c r="TYT68" s="9"/>
      <c r="TYU68" s="8"/>
      <c r="TYV68" s="8"/>
      <c r="TYW68" s="9"/>
      <c r="TYX68" s="6"/>
      <c r="TYY68" s="9"/>
      <c r="TYZ68" s="6"/>
      <c r="TZA68" s="9"/>
      <c r="TZB68" s="44"/>
      <c r="TZD68" s="44"/>
      <c r="TZF68" s="33"/>
      <c r="TZH68" s="33"/>
      <c r="TZJ68" s="33"/>
      <c r="TZL68" s="33"/>
      <c r="TZN68"/>
      <c r="TZO68"/>
      <c r="TZP68"/>
      <c r="TZQ68" s="3"/>
      <c r="TZT68" s="8"/>
      <c r="TZU68" s="9"/>
      <c r="TZV68" s="8"/>
      <c r="TZW68" s="8"/>
      <c r="TZX68" s="9"/>
      <c r="TZY68" s="6"/>
      <c r="TZZ68" s="9"/>
      <c r="UAA68" s="6"/>
      <c r="UAB68" s="9"/>
      <c r="UAC68" s="44"/>
      <c r="UAE68" s="44"/>
      <c r="UAG68" s="33"/>
      <c r="UAI68" s="33"/>
      <c r="UAK68" s="33"/>
      <c r="UAM68" s="33"/>
      <c r="UAO68"/>
      <c r="UAP68"/>
      <c r="UAQ68"/>
      <c r="UAR68" s="3"/>
      <c r="UAU68" s="8"/>
      <c r="UAV68" s="9"/>
      <c r="UAW68" s="8"/>
      <c r="UAX68" s="8"/>
      <c r="UAY68" s="9"/>
      <c r="UAZ68" s="6"/>
      <c r="UBA68" s="9"/>
      <c r="UBB68" s="6"/>
      <c r="UBC68" s="9"/>
      <c r="UBD68" s="44"/>
      <c r="UBF68" s="44"/>
      <c r="UBH68" s="33"/>
      <c r="UBJ68" s="33"/>
      <c r="UBL68" s="33"/>
      <c r="UBN68" s="33"/>
      <c r="UBP68"/>
      <c r="UBQ68"/>
      <c r="UBR68"/>
      <c r="UBS68" s="3"/>
      <c r="UBV68" s="8"/>
      <c r="UBW68" s="9"/>
      <c r="UBX68" s="8"/>
      <c r="UBY68" s="8"/>
      <c r="UBZ68" s="9"/>
      <c r="UCA68" s="6"/>
      <c r="UCB68" s="9"/>
      <c r="UCC68" s="6"/>
      <c r="UCD68" s="9"/>
      <c r="UCE68" s="44"/>
      <c r="UCG68" s="44"/>
      <c r="UCI68" s="33"/>
      <c r="UCK68" s="33"/>
      <c r="UCM68" s="33"/>
      <c r="UCO68" s="33"/>
      <c r="UCQ68"/>
      <c r="UCR68"/>
      <c r="UCS68"/>
      <c r="UCT68" s="3"/>
      <c r="UCW68" s="8"/>
      <c r="UCX68" s="9"/>
      <c r="UCY68" s="8"/>
      <c r="UCZ68" s="8"/>
      <c r="UDA68" s="9"/>
      <c r="UDB68" s="6"/>
      <c r="UDC68" s="9"/>
      <c r="UDD68" s="6"/>
      <c r="UDE68" s="9"/>
      <c r="UDF68" s="44"/>
      <c r="UDH68" s="44"/>
      <c r="UDJ68" s="33"/>
      <c r="UDL68" s="33"/>
      <c r="UDN68" s="33"/>
      <c r="UDP68" s="33"/>
      <c r="UDR68"/>
      <c r="UDS68"/>
      <c r="UDT68"/>
      <c r="UDU68" s="3"/>
      <c r="UDX68" s="8"/>
      <c r="UDY68" s="9"/>
      <c r="UDZ68" s="8"/>
      <c r="UEA68" s="8"/>
      <c r="UEB68" s="9"/>
      <c r="UEC68" s="6"/>
      <c r="UED68" s="9"/>
      <c r="UEE68" s="6"/>
      <c r="UEF68" s="9"/>
      <c r="UEG68" s="44"/>
      <c r="UEI68" s="44"/>
      <c r="UEK68" s="33"/>
      <c r="UEM68" s="33"/>
      <c r="UEO68" s="33"/>
      <c r="UEQ68" s="33"/>
      <c r="UES68"/>
      <c r="UET68"/>
      <c r="UEU68"/>
      <c r="UEV68" s="3"/>
      <c r="UEY68" s="8"/>
      <c r="UEZ68" s="9"/>
      <c r="UFA68" s="8"/>
      <c r="UFB68" s="8"/>
      <c r="UFC68" s="9"/>
      <c r="UFD68" s="6"/>
      <c r="UFE68" s="9"/>
      <c r="UFF68" s="6"/>
      <c r="UFG68" s="9"/>
      <c r="UFH68" s="44"/>
      <c r="UFJ68" s="44"/>
      <c r="UFL68" s="33"/>
      <c r="UFN68" s="33"/>
      <c r="UFP68" s="33"/>
      <c r="UFR68" s="33"/>
      <c r="UFT68"/>
      <c r="UFU68"/>
      <c r="UFV68"/>
      <c r="UFW68" s="3"/>
      <c r="UFZ68" s="8"/>
      <c r="UGA68" s="9"/>
      <c r="UGB68" s="8"/>
      <c r="UGC68" s="8"/>
      <c r="UGD68" s="9"/>
      <c r="UGE68" s="6"/>
      <c r="UGF68" s="9"/>
      <c r="UGG68" s="6"/>
      <c r="UGH68" s="9"/>
      <c r="UGI68" s="44"/>
      <c r="UGK68" s="44"/>
      <c r="UGM68" s="33"/>
      <c r="UGO68" s="33"/>
      <c r="UGQ68" s="33"/>
      <c r="UGS68" s="33"/>
      <c r="UGU68"/>
      <c r="UGV68"/>
      <c r="UGW68"/>
      <c r="UGX68" s="3"/>
      <c r="UHA68" s="8"/>
      <c r="UHB68" s="9"/>
      <c r="UHC68" s="8"/>
      <c r="UHD68" s="8"/>
      <c r="UHE68" s="9"/>
      <c r="UHF68" s="6"/>
      <c r="UHG68" s="9"/>
      <c r="UHH68" s="6"/>
      <c r="UHI68" s="9"/>
      <c r="UHJ68" s="44"/>
      <c r="UHL68" s="44"/>
      <c r="UHN68" s="33"/>
      <c r="UHP68" s="33"/>
      <c r="UHR68" s="33"/>
      <c r="UHT68" s="33"/>
      <c r="UHV68"/>
      <c r="UHW68"/>
      <c r="UHX68"/>
      <c r="UHY68" s="3"/>
      <c r="UIB68" s="8"/>
      <c r="UIC68" s="9"/>
      <c r="UID68" s="8"/>
      <c r="UIE68" s="8"/>
      <c r="UIF68" s="9"/>
      <c r="UIG68" s="6"/>
      <c r="UIH68" s="9"/>
      <c r="UII68" s="6"/>
      <c r="UIJ68" s="9"/>
      <c r="UIK68" s="44"/>
      <c r="UIM68" s="44"/>
      <c r="UIO68" s="33"/>
      <c r="UIQ68" s="33"/>
      <c r="UIS68" s="33"/>
      <c r="UIU68" s="33"/>
      <c r="UIW68"/>
      <c r="UIX68"/>
      <c r="UIY68"/>
      <c r="UIZ68" s="3"/>
      <c r="UJC68" s="8"/>
      <c r="UJD68" s="9"/>
      <c r="UJE68" s="8"/>
      <c r="UJF68" s="8"/>
      <c r="UJG68" s="9"/>
      <c r="UJH68" s="6"/>
      <c r="UJI68" s="9"/>
      <c r="UJJ68" s="6"/>
      <c r="UJK68" s="9"/>
      <c r="UJL68" s="44"/>
      <c r="UJN68" s="44"/>
      <c r="UJP68" s="33"/>
      <c r="UJR68" s="33"/>
      <c r="UJT68" s="33"/>
      <c r="UJV68" s="33"/>
      <c r="UJX68"/>
      <c r="UJY68"/>
      <c r="UJZ68"/>
      <c r="UKA68" s="3"/>
      <c r="UKD68" s="8"/>
      <c r="UKE68" s="9"/>
      <c r="UKF68" s="8"/>
      <c r="UKG68" s="8"/>
      <c r="UKH68" s="9"/>
      <c r="UKI68" s="6"/>
      <c r="UKJ68" s="9"/>
      <c r="UKK68" s="6"/>
      <c r="UKL68" s="9"/>
      <c r="UKM68" s="44"/>
      <c r="UKO68" s="44"/>
      <c r="UKQ68" s="33"/>
      <c r="UKS68" s="33"/>
      <c r="UKU68" s="33"/>
      <c r="UKW68" s="33"/>
      <c r="UKY68"/>
      <c r="UKZ68"/>
      <c r="ULA68"/>
      <c r="ULB68" s="3"/>
      <c r="ULE68" s="8"/>
      <c r="ULF68" s="9"/>
      <c r="ULG68" s="8"/>
      <c r="ULH68" s="8"/>
      <c r="ULI68" s="9"/>
      <c r="ULJ68" s="6"/>
      <c r="ULK68" s="9"/>
      <c r="ULL68" s="6"/>
      <c r="ULM68" s="9"/>
      <c r="ULN68" s="44"/>
      <c r="ULP68" s="44"/>
      <c r="ULR68" s="33"/>
      <c r="ULT68" s="33"/>
      <c r="ULV68" s="33"/>
      <c r="ULX68" s="33"/>
      <c r="ULZ68"/>
      <c r="UMA68"/>
      <c r="UMB68"/>
      <c r="UMC68" s="3"/>
      <c r="UMF68" s="8"/>
      <c r="UMG68" s="9"/>
      <c r="UMH68" s="8"/>
      <c r="UMI68" s="8"/>
      <c r="UMJ68" s="9"/>
      <c r="UMK68" s="6"/>
      <c r="UML68" s="9"/>
      <c r="UMM68" s="6"/>
      <c r="UMN68" s="9"/>
      <c r="UMO68" s="44"/>
      <c r="UMQ68" s="44"/>
      <c r="UMS68" s="33"/>
      <c r="UMU68" s="33"/>
      <c r="UMW68" s="33"/>
      <c r="UMY68" s="33"/>
      <c r="UNA68"/>
      <c r="UNB68"/>
      <c r="UNC68"/>
      <c r="UND68" s="3"/>
      <c r="UNG68" s="8"/>
      <c r="UNH68" s="9"/>
      <c r="UNI68" s="8"/>
      <c r="UNJ68" s="8"/>
      <c r="UNK68" s="9"/>
      <c r="UNL68" s="6"/>
      <c r="UNM68" s="9"/>
      <c r="UNN68" s="6"/>
      <c r="UNO68" s="9"/>
      <c r="UNP68" s="44"/>
      <c r="UNR68" s="44"/>
      <c r="UNT68" s="33"/>
      <c r="UNV68" s="33"/>
      <c r="UNX68" s="33"/>
      <c r="UNZ68" s="33"/>
      <c r="UOB68"/>
      <c r="UOC68"/>
      <c r="UOD68"/>
      <c r="UOE68" s="3"/>
      <c r="UOH68" s="8"/>
      <c r="UOI68" s="9"/>
      <c r="UOJ68" s="8"/>
      <c r="UOK68" s="8"/>
      <c r="UOL68" s="9"/>
      <c r="UOM68" s="6"/>
      <c r="UON68" s="9"/>
      <c r="UOO68" s="6"/>
      <c r="UOP68" s="9"/>
      <c r="UOQ68" s="44"/>
      <c r="UOS68" s="44"/>
      <c r="UOU68" s="33"/>
      <c r="UOW68" s="33"/>
      <c r="UOY68" s="33"/>
      <c r="UPA68" s="33"/>
      <c r="UPC68"/>
      <c r="UPD68"/>
      <c r="UPE68"/>
      <c r="UPF68" s="3"/>
      <c r="UPI68" s="8"/>
      <c r="UPJ68" s="9"/>
      <c r="UPK68" s="8"/>
      <c r="UPL68" s="8"/>
      <c r="UPM68" s="9"/>
      <c r="UPN68" s="6"/>
      <c r="UPO68" s="9"/>
      <c r="UPP68" s="6"/>
      <c r="UPQ68" s="9"/>
      <c r="UPR68" s="44"/>
      <c r="UPT68" s="44"/>
      <c r="UPV68" s="33"/>
      <c r="UPX68" s="33"/>
      <c r="UPZ68" s="33"/>
      <c r="UQB68" s="33"/>
      <c r="UQD68"/>
      <c r="UQE68"/>
      <c r="UQF68"/>
      <c r="UQG68" s="3"/>
      <c r="UQJ68" s="8"/>
      <c r="UQK68" s="9"/>
      <c r="UQL68" s="8"/>
      <c r="UQM68" s="8"/>
      <c r="UQN68" s="9"/>
      <c r="UQO68" s="6"/>
      <c r="UQP68" s="9"/>
      <c r="UQQ68" s="6"/>
      <c r="UQR68" s="9"/>
      <c r="UQS68" s="44"/>
      <c r="UQU68" s="44"/>
      <c r="UQW68" s="33"/>
      <c r="UQY68" s="33"/>
      <c r="URA68" s="33"/>
      <c r="URC68" s="33"/>
      <c r="URE68"/>
      <c r="URF68"/>
      <c r="URG68"/>
      <c r="URH68" s="3"/>
      <c r="URK68" s="8"/>
      <c r="URL68" s="9"/>
      <c r="URM68" s="8"/>
      <c r="URN68" s="8"/>
      <c r="URO68" s="9"/>
      <c r="URP68" s="6"/>
      <c r="URQ68" s="9"/>
      <c r="URR68" s="6"/>
      <c r="URS68" s="9"/>
      <c r="URT68" s="44"/>
      <c r="URV68" s="44"/>
      <c r="URX68" s="33"/>
      <c r="URZ68" s="33"/>
      <c r="USB68" s="33"/>
      <c r="USD68" s="33"/>
      <c r="USF68"/>
      <c r="USG68"/>
      <c r="USH68"/>
      <c r="USI68" s="3"/>
      <c r="USL68" s="8"/>
      <c r="USM68" s="9"/>
      <c r="USN68" s="8"/>
      <c r="USO68" s="8"/>
      <c r="USP68" s="9"/>
      <c r="USQ68" s="6"/>
      <c r="USR68" s="9"/>
      <c r="USS68" s="6"/>
      <c r="UST68" s="9"/>
      <c r="USU68" s="44"/>
      <c r="USW68" s="44"/>
      <c r="USY68" s="33"/>
      <c r="UTA68" s="33"/>
      <c r="UTC68" s="33"/>
      <c r="UTE68" s="33"/>
      <c r="UTG68"/>
      <c r="UTH68"/>
      <c r="UTI68"/>
      <c r="UTJ68" s="3"/>
      <c r="UTM68" s="8"/>
      <c r="UTN68" s="9"/>
      <c r="UTO68" s="8"/>
      <c r="UTP68" s="8"/>
      <c r="UTQ68" s="9"/>
      <c r="UTR68" s="6"/>
      <c r="UTS68" s="9"/>
      <c r="UTT68" s="6"/>
      <c r="UTU68" s="9"/>
      <c r="UTV68" s="44"/>
      <c r="UTX68" s="44"/>
      <c r="UTZ68" s="33"/>
      <c r="UUB68" s="33"/>
      <c r="UUD68" s="33"/>
      <c r="UUF68" s="33"/>
      <c r="UUH68"/>
      <c r="UUI68"/>
      <c r="UUJ68"/>
      <c r="UUK68" s="3"/>
      <c r="UUN68" s="8"/>
      <c r="UUO68" s="9"/>
      <c r="UUP68" s="8"/>
      <c r="UUQ68" s="8"/>
      <c r="UUR68" s="9"/>
      <c r="UUS68" s="6"/>
      <c r="UUT68" s="9"/>
      <c r="UUU68" s="6"/>
      <c r="UUV68" s="9"/>
      <c r="UUW68" s="44"/>
      <c r="UUY68" s="44"/>
      <c r="UVA68" s="33"/>
      <c r="UVC68" s="33"/>
      <c r="UVE68" s="33"/>
      <c r="UVG68" s="33"/>
      <c r="UVI68"/>
      <c r="UVJ68"/>
      <c r="UVK68"/>
      <c r="UVL68" s="3"/>
      <c r="UVO68" s="8"/>
      <c r="UVP68" s="9"/>
      <c r="UVQ68" s="8"/>
      <c r="UVR68" s="8"/>
      <c r="UVS68" s="9"/>
      <c r="UVT68" s="6"/>
      <c r="UVU68" s="9"/>
      <c r="UVV68" s="6"/>
      <c r="UVW68" s="9"/>
      <c r="UVX68" s="44"/>
      <c r="UVZ68" s="44"/>
      <c r="UWB68" s="33"/>
      <c r="UWD68" s="33"/>
      <c r="UWF68" s="33"/>
      <c r="UWH68" s="33"/>
      <c r="UWJ68"/>
      <c r="UWK68"/>
      <c r="UWL68"/>
      <c r="UWM68" s="3"/>
      <c r="UWP68" s="8"/>
      <c r="UWQ68" s="9"/>
      <c r="UWR68" s="8"/>
      <c r="UWS68" s="8"/>
      <c r="UWT68" s="9"/>
      <c r="UWU68" s="6"/>
      <c r="UWV68" s="9"/>
      <c r="UWW68" s="6"/>
      <c r="UWX68" s="9"/>
      <c r="UWY68" s="44"/>
      <c r="UXA68" s="44"/>
      <c r="UXC68" s="33"/>
      <c r="UXE68" s="33"/>
      <c r="UXG68" s="33"/>
      <c r="UXI68" s="33"/>
      <c r="UXK68"/>
      <c r="UXL68"/>
      <c r="UXM68"/>
      <c r="UXN68" s="3"/>
      <c r="UXQ68" s="8"/>
      <c r="UXR68" s="9"/>
      <c r="UXS68" s="8"/>
      <c r="UXT68" s="8"/>
      <c r="UXU68" s="9"/>
      <c r="UXV68" s="6"/>
      <c r="UXW68" s="9"/>
      <c r="UXX68" s="6"/>
      <c r="UXY68" s="9"/>
      <c r="UXZ68" s="44"/>
      <c r="UYB68" s="44"/>
      <c r="UYD68" s="33"/>
      <c r="UYF68" s="33"/>
      <c r="UYH68" s="33"/>
      <c r="UYJ68" s="33"/>
      <c r="UYL68"/>
      <c r="UYM68"/>
      <c r="UYN68"/>
      <c r="UYO68" s="3"/>
      <c r="UYR68" s="8"/>
      <c r="UYS68" s="9"/>
      <c r="UYT68" s="8"/>
      <c r="UYU68" s="8"/>
      <c r="UYV68" s="9"/>
      <c r="UYW68" s="6"/>
      <c r="UYX68" s="9"/>
      <c r="UYY68" s="6"/>
      <c r="UYZ68" s="9"/>
      <c r="UZA68" s="44"/>
      <c r="UZC68" s="44"/>
      <c r="UZE68" s="33"/>
      <c r="UZG68" s="33"/>
      <c r="UZI68" s="33"/>
      <c r="UZK68" s="33"/>
      <c r="UZM68"/>
      <c r="UZN68"/>
      <c r="UZO68"/>
      <c r="UZP68" s="3"/>
      <c r="UZS68" s="8"/>
      <c r="UZT68" s="9"/>
      <c r="UZU68" s="8"/>
      <c r="UZV68" s="8"/>
      <c r="UZW68" s="9"/>
      <c r="UZX68" s="6"/>
      <c r="UZY68" s="9"/>
      <c r="UZZ68" s="6"/>
      <c r="VAA68" s="9"/>
      <c r="VAB68" s="44"/>
      <c r="VAD68" s="44"/>
      <c r="VAF68" s="33"/>
      <c r="VAH68" s="33"/>
      <c r="VAJ68" s="33"/>
      <c r="VAL68" s="33"/>
      <c r="VAN68"/>
      <c r="VAO68"/>
      <c r="VAP68"/>
      <c r="VAQ68" s="3"/>
      <c r="VAT68" s="8"/>
      <c r="VAU68" s="9"/>
      <c r="VAV68" s="8"/>
      <c r="VAW68" s="8"/>
      <c r="VAX68" s="9"/>
      <c r="VAY68" s="6"/>
      <c r="VAZ68" s="9"/>
      <c r="VBA68" s="6"/>
      <c r="VBB68" s="9"/>
      <c r="VBC68" s="44"/>
      <c r="VBE68" s="44"/>
      <c r="VBG68" s="33"/>
      <c r="VBI68" s="33"/>
      <c r="VBK68" s="33"/>
      <c r="VBM68" s="33"/>
      <c r="VBO68"/>
      <c r="VBP68"/>
      <c r="VBQ68"/>
      <c r="VBR68" s="3"/>
      <c r="VBU68" s="8"/>
      <c r="VBV68" s="9"/>
      <c r="VBW68" s="8"/>
      <c r="VBX68" s="8"/>
      <c r="VBY68" s="9"/>
      <c r="VBZ68" s="6"/>
      <c r="VCA68" s="9"/>
      <c r="VCB68" s="6"/>
      <c r="VCC68" s="9"/>
      <c r="VCD68" s="44"/>
      <c r="VCF68" s="44"/>
      <c r="VCH68" s="33"/>
      <c r="VCJ68" s="33"/>
      <c r="VCL68" s="33"/>
      <c r="VCN68" s="33"/>
      <c r="VCP68"/>
      <c r="VCQ68"/>
      <c r="VCR68"/>
      <c r="VCS68" s="3"/>
      <c r="VCV68" s="8"/>
      <c r="VCW68" s="9"/>
      <c r="VCX68" s="8"/>
      <c r="VCY68" s="8"/>
      <c r="VCZ68" s="9"/>
      <c r="VDA68" s="6"/>
      <c r="VDB68" s="9"/>
      <c r="VDC68" s="6"/>
      <c r="VDD68" s="9"/>
      <c r="VDE68" s="44"/>
      <c r="VDG68" s="44"/>
      <c r="VDI68" s="33"/>
      <c r="VDK68" s="33"/>
      <c r="VDM68" s="33"/>
      <c r="VDO68" s="33"/>
      <c r="VDQ68"/>
      <c r="VDR68"/>
      <c r="VDS68"/>
      <c r="VDT68" s="3"/>
      <c r="VDW68" s="8"/>
      <c r="VDX68" s="9"/>
      <c r="VDY68" s="8"/>
      <c r="VDZ68" s="8"/>
      <c r="VEA68" s="9"/>
      <c r="VEB68" s="6"/>
      <c r="VEC68" s="9"/>
      <c r="VED68" s="6"/>
      <c r="VEE68" s="9"/>
      <c r="VEF68" s="44"/>
      <c r="VEH68" s="44"/>
      <c r="VEJ68" s="33"/>
      <c r="VEL68" s="33"/>
      <c r="VEN68" s="33"/>
      <c r="VEP68" s="33"/>
      <c r="VER68"/>
      <c r="VES68"/>
      <c r="VET68"/>
      <c r="VEU68" s="3"/>
      <c r="VEX68" s="8"/>
      <c r="VEY68" s="9"/>
      <c r="VEZ68" s="8"/>
      <c r="VFA68" s="8"/>
      <c r="VFB68" s="9"/>
      <c r="VFC68" s="6"/>
      <c r="VFD68" s="9"/>
      <c r="VFE68" s="6"/>
      <c r="VFF68" s="9"/>
      <c r="VFG68" s="44"/>
      <c r="VFI68" s="44"/>
      <c r="VFK68" s="33"/>
      <c r="VFM68" s="33"/>
      <c r="VFO68" s="33"/>
      <c r="VFQ68" s="33"/>
      <c r="VFS68"/>
      <c r="VFT68"/>
      <c r="VFU68"/>
      <c r="VFV68" s="3"/>
      <c r="VFY68" s="8"/>
      <c r="VFZ68" s="9"/>
      <c r="VGA68" s="8"/>
      <c r="VGB68" s="8"/>
      <c r="VGC68" s="9"/>
      <c r="VGD68" s="6"/>
      <c r="VGE68" s="9"/>
      <c r="VGF68" s="6"/>
      <c r="VGG68" s="9"/>
      <c r="VGH68" s="44"/>
      <c r="VGJ68" s="44"/>
      <c r="VGL68" s="33"/>
      <c r="VGN68" s="33"/>
      <c r="VGP68" s="33"/>
      <c r="VGR68" s="33"/>
      <c r="VGT68"/>
      <c r="VGU68"/>
      <c r="VGV68"/>
      <c r="VGW68" s="3"/>
      <c r="VGZ68" s="8"/>
      <c r="VHA68" s="9"/>
      <c r="VHB68" s="8"/>
      <c r="VHC68" s="8"/>
      <c r="VHD68" s="9"/>
      <c r="VHE68" s="6"/>
      <c r="VHF68" s="9"/>
      <c r="VHG68" s="6"/>
      <c r="VHH68" s="9"/>
      <c r="VHI68" s="44"/>
      <c r="VHK68" s="44"/>
      <c r="VHM68" s="33"/>
      <c r="VHO68" s="33"/>
      <c r="VHQ68" s="33"/>
      <c r="VHS68" s="33"/>
      <c r="VHU68"/>
      <c r="VHV68"/>
      <c r="VHW68"/>
      <c r="VHX68" s="3"/>
      <c r="VIA68" s="8"/>
      <c r="VIB68" s="9"/>
      <c r="VIC68" s="8"/>
      <c r="VID68" s="8"/>
      <c r="VIE68" s="9"/>
      <c r="VIF68" s="6"/>
      <c r="VIG68" s="9"/>
      <c r="VIH68" s="6"/>
      <c r="VII68" s="9"/>
      <c r="VIJ68" s="44"/>
      <c r="VIL68" s="44"/>
      <c r="VIN68" s="33"/>
      <c r="VIP68" s="33"/>
      <c r="VIR68" s="33"/>
      <c r="VIT68" s="33"/>
      <c r="VIV68"/>
      <c r="VIW68"/>
      <c r="VIX68"/>
      <c r="VIY68" s="3"/>
      <c r="VJB68" s="8"/>
      <c r="VJC68" s="9"/>
      <c r="VJD68" s="8"/>
      <c r="VJE68" s="8"/>
      <c r="VJF68" s="9"/>
      <c r="VJG68" s="6"/>
      <c r="VJH68" s="9"/>
      <c r="VJI68" s="6"/>
      <c r="VJJ68" s="9"/>
      <c r="VJK68" s="44"/>
      <c r="VJM68" s="44"/>
      <c r="VJO68" s="33"/>
      <c r="VJQ68" s="33"/>
      <c r="VJS68" s="33"/>
      <c r="VJU68" s="33"/>
      <c r="VJW68"/>
      <c r="VJX68"/>
      <c r="VJY68"/>
      <c r="VJZ68" s="3"/>
      <c r="VKC68" s="8"/>
      <c r="VKD68" s="9"/>
      <c r="VKE68" s="8"/>
      <c r="VKF68" s="8"/>
      <c r="VKG68" s="9"/>
      <c r="VKH68" s="6"/>
      <c r="VKI68" s="9"/>
      <c r="VKJ68" s="6"/>
      <c r="VKK68" s="9"/>
      <c r="VKL68" s="44"/>
      <c r="VKN68" s="44"/>
      <c r="VKP68" s="33"/>
      <c r="VKR68" s="33"/>
      <c r="VKT68" s="33"/>
      <c r="VKV68" s="33"/>
      <c r="VKX68"/>
      <c r="VKY68"/>
      <c r="VKZ68"/>
      <c r="VLA68" s="3"/>
      <c r="VLD68" s="8"/>
      <c r="VLE68" s="9"/>
      <c r="VLF68" s="8"/>
      <c r="VLG68" s="8"/>
      <c r="VLH68" s="9"/>
      <c r="VLI68" s="6"/>
      <c r="VLJ68" s="9"/>
      <c r="VLK68" s="6"/>
      <c r="VLL68" s="9"/>
      <c r="VLM68" s="44"/>
      <c r="VLO68" s="44"/>
      <c r="VLQ68" s="33"/>
      <c r="VLS68" s="33"/>
      <c r="VLU68" s="33"/>
      <c r="VLW68" s="33"/>
      <c r="VLY68"/>
      <c r="VLZ68"/>
      <c r="VMA68"/>
      <c r="VMB68" s="3"/>
      <c r="VME68" s="8"/>
      <c r="VMF68" s="9"/>
      <c r="VMG68" s="8"/>
      <c r="VMH68" s="8"/>
      <c r="VMI68" s="9"/>
      <c r="VMJ68" s="6"/>
      <c r="VMK68" s="9"/>
      <c r="VML68" s="6"/>
      <c r="VMM68" s="9"/>
      <c r="VMN68" s="44"/>
      <c r="VMP68" s="44"/>
      <c r="VMR68" s="33"/>
      <c r="VMT68" s="33"/>
      <c r="VMV68" s="33"/>
      <c r="VMX68" s="33"/>
      <c r="VMZ68"/>
      <c r="VNA68"/>
      <c r="VNB68"/>
      <c r="VNC68" s="3"/>
      <c r="VNF68" s="8"/>
      <c r="VNG68" s="9"/>
      <c r="VNH68" s="8"/>
      <c r="VNI68" s="8"/>
      <c r="VNJ68" s="9"/>
      <c r="VNK68" s="6"/>
      <c r="VNL68" s="9"/>
      <c r="VNM68" s="6"/>
      <c r="VNN68" s="9"/>
      <c r="VNO68" s="44"/>
      <c r="VNQ68" s="44"/>
      <c r="VNS68" s="33"/>
      <c r="VNU68" s="33"/>
      <c r="VNW68" s="33"/>
      <c r="VNY68" s="33"/>
      <c r="VOA68"/>
      <c r="VOB68"/>
      <c r="VOC68"/>
      <c r="VOD68" s="3"/>
      <c r="VOG68" s="8"/>
      <c r="VOH68" s="9"/>
      <c r="VOI68" s="8"/>
      <c r="VOJ68" s="8"/>
      <c r="VOK68" s="9"/>
      <c r="VOL68" s="6"/>
      <c r="VOM68" s="9"/>
      <c r="VON68" s="6"/>
      <c r="VOO68" s="9"/>
      <c r="VOP68" s="44"/>
      <c r="VOR68" s="44"/>
      <c r="VOT68" s="33"/>
      <c r="VOV68" s="33"/>
      <c r="VOX68" s="33"/>
      <c r="VOZ68" s="33"/>
      <c r="VPB68"/>
      <c r="VPC68"/>
      <c r="VPD68"/>
      <c r="VPE68" s="3"/>
      <c r="VPH68" s="8"/>
      <c r="VPI68" s="9"/>
      <c r="VPJ68" s="8"/>
      <c r="VPK68" s="8"/>
      <c r="VPL68" s="9"/>
      <c r="VPM68" s="6"/>
      <c r="VPN68" s="9"/>
      <c r="VPO68" s="6"/>
      <c r="VPP68" s="9"/>
      <c r="VPQ68" s="44"/>
      <c r="VPS68" s="44"/>
      <c r="VPU68" s="33"/>
      <c r="VPW68" s="33"/>
      <c r="VPY68" s="33"/>
      <c r="VQA68" s="33"/>
      <c r="VQC68"/>
      <c r="VQD68"/>
      <c r="VQE68"/>
      <c r="VQF68" s="3"/>
      <c r="VQI68" s="8"/>
      <c r="VQJ68" s="9"/>
      <c r="VQK68" s="8"/>
      <c r="VQL68" s="8"/>
      <c r="VQM68" s="9"/>
      <c r="VQN68" s="6"/>
      <c r="VQO68" s="9"/>
      <c r="VQP68" s="6"/>
      <c r="VQQ68" s="9"/>
      <c r="VQR68" s="44"/>
      <c r="VQT68" s="44"/>
      <c r="VQV68" s="33"/>
      <c r="VQX68" s="33"/>
      <c r="VQZ68" s="33"/>
      <c r="VRB68" s="33"/>
      <c r="VRD68"/>
      <c r="VRE68"/>
      <c r="VRF68"/>
      <c r="VRG68" s="3"/>
      <c r="VRJ68" s="8"/>
      <c r="VRK68" s="9"/>
      <c r="VRL68" s="8"/>
      <c r="VRM68" s="8"/>
      <c r="VRN68" s="9"/>
      <c r="VRO68" s="6"/>
      <c r="VRP68" s="9"/>
      <c r="VRQ68" s="6"/>
      <c r="VRR68" s="9"/>
      <c r="VRS68" s="44"/>
      <c r="VRU68" s="44"/>
      <c r="VRW68" s="33"/>
      <c r="VRY68" s="33"/>
      <c r="VSA68" s="33"/>
      <c r="VSC68" s="33"/>
      <c r="VSE68"/>
      <c r="VSF68"/>
      <c r="VSG68"/>
      <c r="VSH68" s="3"/>
      <c r="VSK68" s="8"/>
      <c r="VSL68" s="9"/>
      <c r="VSM68" s="8"/>
      <c r="VSN68" s="8"/>
      <c r="VSO68" s="9"/>
      <c r="VSP68" s="6"/>
      <c r="VSQ68" s="9"/>
      <c r="VSR68" s="6"/>
      <c r="VSS68" s="9"/>
      <c r="VST68" s="44"/>
      <c r="VSV68" s="44"/>
      <c r="VSX68" s="33"/>
      <c r="VSZ68" s="33"/>
      <c r="VTB68" s="33"/>
      <c r="VTD68" s="33"/>
      <c r="VTF68"/>
      <c r="VTG68"/>
      <c r="VTH68"/>
      <c r="VTI68" s="3"/>
      <c r="VTL68" s="8"/>
      <c r="VTM68" s="9"/>
      <c r="VTN68" s="8"/>
      <c r="VTO68" s="8"/>
      <c r="VTP68" s="9"/>
      <c r="VTQ68" s="6"/>
      <c r="VTR68" s="9"/>
      <c r="VTS68" s="6"/>
      <c r="VTT68" s="9"/>
      <c r="VTU68" s="44"/>
      <c r="VTW68" s="44"/>
      <c r="VTY68" s="33"/>
      <c r="VUA68" s="33"/>
      <c r="VUC68" s="33"/>
      <c r="VUE68" s="33"/>
      <c r="VUG68"/>
      <c r="VUH68"/>
      <c r="VUI68"/>
      <c r="VUJ68" s="3"/>
      <c r="VUM68" s="8"/>
      <c r="VUN68" s="9"/>
      <c r="VUO68" s="8"/>
      <c r="VUP68" s="8"/>
      <c r="VUQ68" s="9"/>
      <c r="VUR68" s="6"/>
      <c r="VUS68" s="9"/>
      <c r="VUT68" s="6"/>
      <c r="VUU68" s="9"/>
      <c r="VUV68" s="44"/>
      <c r="VUX68" s="44"/>
      <c r="VUZ68" s="33"/>
      <c r="VVB68" s="33"/>
      <c r="VVD68" s="33"/>
      <c r="VVF68" s="33"/>
      <c r="VVH68"/>
      <c r="VVI68"/>
      <c r="VVJ68"/>
      <c r="VVK68" s="3"/>
      <c r="VVN68" s="8"/>
      <c r="VVO68" s="9"/>
      <c r="VVP68" s="8"/>
      <c r="VVQ68" s="8"/>
      <c r="VVR68" s="9"/>
      <c r="VVS68" s="6"/>
      <c r="VVT68" s="9"/>
      <c r="VVU68" s="6"/>
      <c r="VVV68" s="9"/>
      <c r="VVW68" s="44"/>
      <c r="VVY68" s="44"/>
      <c r="VWA68" s="33"/>
      <c r="VWC68" s="33"/>
      <c r="VWE68" s="33"/>
      <c r="VWG68" s="33"/>
      <c r="VWI68"/>
      <c r="VWJ68"/>
      <c r="VWK68"/>
      <c r="VWL68" s="3"/>
      <c r="VWO68" s="8"/>
      <c r="VWP68" s="9"/>
      <c r="VWQ68" s="8"/>
      <c r="VWR68" s="8"/>
      <c r="VWS68" s="9"/>
      <c r="VWT68" s="6"/>
      <c r="VWU68" s="9"/>
      <c r="VWV68" s="6"/>
      <c r="VWW68" s="9"/>
      <c r="VWX68" s="44"/>
      <c r="VWZ68" s="44"/>
      <c r="VXB68" s="33"/>
      <c r="VXD68" s="33"/>
      <c r="VXF68" s="33"/>
      <c r="VXH68" s="33"/>
      <c r="VXJ68"/>
      <c r="VXK68"/>
      <c r="VXL68"/>
      <c r="VXM68" s="3"/>
      <c r="VXP68" s="8"/>
      <c r="VXQ68" s="9"/>
      <c r="VXR68" s="8"/>
      <c r="VXS68" s="8"/>
      <c r="VXT68" s="9"/>
      <c r="VXU68" s="6"/>
      <c r="VXV68" s="9"/>
      <c r="VXW68" s="6"/>
      <c r="VXX68" s="9"/>
      <c r="VXY68" s="44"/>
      <c r="VYA68" s="44"/>
      <c r="VYC68" s="33"/>
      <c r="VYE68" s="33"/>
      <c r="VYG68" s="33"/>
      <c r="VYI68" s="33"/>
      <c r="VYK68"/>
      <c r="VYL68"/>
      <c r="VYM68"/>
      <c r="VYN68" s="3"/>
      <c r="VYQ68" s="8"/>
      <c r="VYR68" s="9"/>
      <c r="VYS68" s="8"/>
      <c r="VYT68" s="8"/>
      <c r="VYU68" s="9"/>
      <c r="VYV68" s="6"/>
      <c r="VYW68" s="9"/>
      <c r="VYX68" s="6"/>
      <c r="VYY68" s="9"/>
      <c r="VYZ68" s="44"/>
      <c r="VZB68" s="44"/>
      <c r="VZD68" s="33"/>
      <c r="VZF68" s="33"/>
      <c r="VZH68" s="33"/>
      <c r="VZJ68" s="33"/>
      <c r="VZL68"/>
      <c r="VZM68"/>
      <c r="VZN68"/>
      <c r="VZO68" s="3"/>
      <c r="VZR68" s="8"/>
      <c r="VZS68" s="9"/>
      <c r="VZT68" s="8"/>
      <c r="VZU68" s="8"/>
      <c r="VZV68" s="9"/>
      <c r="VZW68" s="6"/>
      <c r="VZX68" s="9"/>
      <c r="VZY68" s="6"/>
      <c r="VZZ68" s="9"/>
      <c r="WAA68" s="44"/>
      <c r="WAC68" s="44"/>
      <c r="WAE68" s="33"/>
      <c r="WAG68" s="33"/>
      <c r="WAI68" s="33"/>
      <c r="WAK68" s="33"/>
      <c r="WAM68"/>
      <c r="WAN68"/>
      <c r="WAO68"/>
      <c r="WAP68" s="3"/>
      <c r="WAS68" s="8"/>
      <c r="WAT68" s="9"/>
      <c r="WAU68" s="8"/>
      <c r="WAV68" s="8"/>
      <c r="WAW68" s="9"/>
      <c r="WAX68" s="6"/>
      <c r="WAY68" s="9"/>
      <c r="WAZ68" s="6"/>
      <c r="WBA68" s="9"/>
      <c r="WBB68" s="44"/>
      <c r="WBD68" s="44"/>
      <c r="WBF68" s="33"/>
      <c r="WBH68" s="33"/>
      <c r="WBJ68" s="33"/>
      <c r="WBL68" s="33"/>
      <c r="WBN68"/>
      <c r="WBO68"/>
      <c r="WBP68"/>
      <c r="WBQ68" s="3"/>
      <c r="WBT68" s="8"/>
      <c r="WBU68" s="9"/>
      <c r="WBV68" s="8"/>
      <c r="WBW68" s="8"/>
      <c r="WBX68" s="9"/>
      <c r="WBY68" s="6"/>
      <c r="WBZ68" s="9"/>
      <c r="WCA68" s="6"/>
      <c r="WCB68" s="9"/>
      <c r="WCC68" s="44"/>
      <c r="WCE68" s="44"/>
      <c r="WCG68" s="33"/>
      <c r="WCI68" s="33"/>
      <c r="WCK68" s="33"/>
      <c r="WCM68" s="33"/>
      <c r="WCO68"/>
      <c r="WCP68"/>
      <c r="WCQ68"/>
      <c r="WCR68" s="3"/>
      <c r="WCU68" s="8"/>
      <c r="WCV68" s="9"/>
      <c r="WCW68" s="8"/>
      <c r="WCX68" s="8"/>
      <c r="WCY68" s="9"/>
      <c r="WCZ68" s="6"/>
      <c r="WDA68" s="9"/>
      <c r="WDB68" s="6"/>
      <c r="WDC68" s="9"/>
      <c r="WDD68" s="44"/>
      <c r="WDF68" s="44"/>
      <c r="WDH68" s="33"/>
      <c r="WDJ68" s="33"/>
      <c r="WDL68" s="33"/>
      <c r="WDN68" s="33"/>
      <c r="WDP68"/>
      <c r="WDQ68"/>
      <c r="WDR68"/>
      <c r="WDS68" s="3"/>
      <c r="WDV68" s="8"/>
      <c r="WDW68" s="9"/>
      <c r="WDX68" s="8"/>
      <c r="WDY68" s="8"/>
      <c r="WDZ68" s="9"/>
      <c r="WEA68" s="6"/>
      <c r="WEB68" s="9"/>
      <c r="WEC68" s="6"/>
      <c r="WED68" s="9"/>
      <c r="WEE68" s="44"/>
      <c r="WEG68" s="44"/>
      <c r="WEI68" s="33"/>
      <c r="WEK68" s="33"/>
      <c r="WEM68" s="33"/>
      <c r="WEO68" s="33"/>
      <c r="WEQ68"/>
      <c r="WER68"/>
      <c r="WES68"/>
      <c r="WET68" s="3"/>
      <c r="WEW68" s="8"/>
      <c r="WEX68" s="9"/>
      <c r="WEY68" s="8"/>
      <c r="WEZ68" s="8"/>
      <c r="WFA68" s="9"/>
      <c r="WFB68" s="6"/>
      <c r="WFC68" s="9"/>
      <c r="WFD68" s="6"/>
      <c r="WFE68" s="9"/>
      <c r="WFF68" s="44"/>
      <c r="WFH68" s="44"/>
      <c r="WFJ68" s="33"/>
      <c r="WFL68" s="33"/>
      <c r="WFN68" s="33"/>
      <c r="WFP68" s="33"/>
      <c r="WFR68"/>
      <c r="WFS68"/>
      <c r="WFT68"/>
      <c r="WFU68" s="3"/>
      <c r="WFX68" s="8"/>
      <c r="WFY68" s="9"/>
      <c r="WFZ68" s="8"/>
      <c r="WGA68" s="8"/>
      <c r="WGB68" s="9"/>
      <c r="WGC68" s="6"/>
      <c r="WGD68" s="9"/>
      <c r="WGE68" s="6"/>
      <c r="WGF68" s="9"/>
      <c r="WGG68" s="44"/>
      <c r="WGI68" s="44"/>
      <c r="WGK68" s="33"/>
      <c r="WGM68" s="33"/>
      <c r="WGO68" s="33"/>
      <c r="WGQ68" s="33"/>
      <c r="WGS68"/>
      <c r="WGT68"/>
      <c r="WGU68"/>
      <c r="WGV68" s="3"/>
      <c r="WGY68" s="8"/>
      <c r="WGZ68" s="9"/>
      <c r="WHA68" s="8"/>
      <c r="WHB68" s="8"/>
      <c r="WHC68" s="9"/>
      <c r="WHD68" s="6"/>
      <c r="WHE68" s="9"/>
      <c r="WHF68" s="6"/>
      <c r="WHG68" s="9"/>
      <c r="WHH68" s="44"/>
      <c r="WHJ68" s="44"/>
      <c r="WHL68" s="33"/>
      <c r="WHN68" s="33"/>
      <c r="WHP68" s="33"/>
      <c r="WHR68" s="33"/>
      <c r="WHT68"/>
      <c r="WHU68"/>
      <c r="WHV68"/>
      <c r="WHW68" s="3"/>
      <c r="WHZ68" s="8"/>
      <c r="WIA68" s="9"/>
      <c r="WIB68" s="8"/>
      <c r="WIC68" s="8"/>
      <c r="WID68" s="9"/>
      <c r="WIE68" s="6"/>
      <c r="WIF68" s="9"/>
      <c r="WIG68" s="6"/>
      <c r="WIH68" s="9"/>
      <c r="WII68" s="44"/>
      <c r="WIK68" s="44"/>
      <c r="WIM68" s="33"/>
      <c r="WIO68" s="33"/>
      <c r="WIQ68" s="33"/>
      <c r="WIS68" s="33"/>
      <c r="WIU68"/>
      <c r="WIV68"/>
      <c r="WIW68"/>
      <c r="WIX68" s="3"/>
      <c r="WJA68" s="8"/>
      <c r="WJB68" s="9"/>
      <c r="WJC68" s="8"/>
      <c r="WJD68" s="8"/>
      <c r="WJE68" s="9"/>
      <c r="WJF68" s="6"/>
      <c r="WJG68" s="9"/>
      <c r="WJH68" s="6"/>
      <c r="WJI68" s="9"/>
      <c r="WJJ68" s="44"/>
      <c r="WJL68" s="44"/>
      <c r="WJN68" s="33"/>
      <c r="WJP68" s="33"/>
      <c r="WJR68" s="33"/>
      <c r="WJT68" s="33"/>
      <c r="WJV68"/>
      <c r="WJW68"/>
      <c r="WJX68"/>
      <c r="WJY68" s="3"/>
      <c r="WKB68" s="8"/>
      <c r="WKC68" s="9"/>
      <c r="WKD68" s="8"/>
      <c r="WKE68" s="8"/>
      <c r="WKF68" s="9"/>
      <c r="WKG68" s="6"/>
      <c r="WKH68" s="9"/>
      <c r="WKI68" s="6"/>
      <c r="WKJ68" s="9"/>
      <c r="WKK68" s="44"/>
      <c r="WKM68" s="44"/>
      <c r="WKO68" s="33"/>
      <c r="WKQ68" s="33"/>
      <c r="WKS68" s="33"/>
      <c r="WKU68" s="33"/>
      <c r="WKW68"/>
      <c r="WKX68"/>
      <c r="WKY68"/>
      <c r="WKZ68" s="3"/>
      <c r="WLC68" s="8"/>
      <c r="WLD68" s="9"/>
      <c r="WLE68" s="8"/>
      <c r="WLF68" s="8"/>
      <c r="WLG68" s="9"/>
      <c r="WLH68" s="6"/>
      <c r="WLI68" s="9"/>
      <c r="WLJ68" s="6"/>
      <c r="WLK68" s="9"/>
      <c r="WLL68" s="44"/>
      <c r="WLN68" s="44"/>
      <c r="WLP68" s="33"/>
      <c r="WLR68" s="33"/>
      <c r="WLT68" s="33"/>
      <c r="WLV68" s="33"/>
      <c r="WLX68"/>
      <c r="WLY68"/>
      <c r="WLZ68"/>
      <c r="WMA68" s="3"/>
      <c r="WMD68" s="8"/>
      <c r="WME68" s="9"/>
      <c r="WMF68" s="8"/>
      <c r="WMG68" s="8"/>
      <c r="WMH68" s="9"/>
      <c r="WMI68" s="6"/>
      <c r="WMJ68" s="9"/>
      <c r="WMK68" s="6"/>
      <c r="WML68" s="9"/>
      <c r="WMM68" s="44"/>
      <c r="WMO68" s="44"/>
      <c r="WMQ68" s="33"/>
      <c r="WMS68" s="33"/>
      <c r="WMU68" s="33"/>
      <c r="WMW68" s="33"/>
      <c r="WMY68"/>
      <c r="WMZ68"/>
      <c r="WNA68"/>
      <c r="WNB68" s="3"/>
      <c r="WNE68" s="8"/>
      <c r="WNF68" s="9"/>
      <c r="WNG68" s="8"/>
      <c r="WNH68" s="8"/>
      <c r="WNI68" s="9"/>
      <c r="WNJ68" s="6"/>
      <c r="WNK68" s="9"/>
      <c r="WNL68" s="6"/>
      <c r="WNM68" s="9"/>
      <c r="WNN68" s="44"/>
      <c r="WNP68" s="44"/>
      <c r="WNR68" s="33"/>
      <c r="WNT68" s="33"/>
      <c r="WNV68" s="33"/>
      <c r="WNX68" s="33"/>
      <c r="WNZ68"/>
      <c r="WOA68"/>
      <c r="WOB68"/>
      <c r="WOC68" s="3"/>
      <c r="WOF68" s="8"/>
      <c r="WOG68" s="9"/>
      <c r="WOH68" s="8"/>
      <c r="WOI68" s="8"/>
      <c r="WOJ68" s="9"/>
      <c r="WOK68" s="6"/>
      <c r="WOL68" s="9"/>
      <c r="WOM68" s="6"/>
      <c r="WON68" s="9"/>
      <c r="WOO68" s="44"/>
      <c r="WOQ68" s="44"/>
      <c r="WOS68" s="33"/>
      <c r="WOU68" s="33"/>
      <c r="WOW68" s="33"/>
      <c r="WOY68" s="33"/>
      <c r="WPA68"/>
      <c r="WPB68"/>
      <c r="WPC68"/>
      <c r="WPD68" s="3"/>
      <c r="WPG68" s="8"/>
      <c r="WPH68" s="9"/>
      <c r="WPI68" s="8"/>
      <c r="WPJ68" s="8"/>
      <c r="WPK68" s="9"/>
      <c r="WPL68" s="6"/>
      <c r="WPM68" s="9"/>
      <c r="WPN68" s="6"/>
      <c r="WPO68" s="9"/>
      <c r="WPP68" s="44"/>
      <c r="WPR68" s="44"/>
      <c r="WPT68" s="33"/>
      <c r="WPV68" s="33"/>
      <c r="WPX68" s="33"/>
      <c r="WPZ68" s="33"/>
      <c r="WQB68"/>
      <c r="WQC68"/>
      <c r="WQD68"/>
      <c r="WQE68" s="3"/>
      <c r="WQH68" s="8"/>
      <c r="WQI68" s="9"/>
      <c r="WQJ68" s="8"/>
      <c r="WQK68" s="8"/>
      <c r="WQL68" s="9"/>
      <c r="WQM68" s="6"/>
      <c r="WQN68" s="9"/>
      <c r="WQO68" s="6"/>
      <c r="WQP68" s="9"/>
      <c r="WQQ68" s="44"/>
      <c r="WQS68" s="44"/>
      <c r="WQU68" s="33"/>
      <c r="WQW68" s="33"/>
      <c r="WQY68" s="33"/>
      <c r="WRA68" s="33"/>
      <c r="WRC68"/>
      <c r="WRD68"/>
      <c r="WRE68"/>
      <c r="WRF68" s="3"/>
      <c r="WRI68" s="8"/>
      <c r="WRJ68" s="9"/>
      <c r="WRK68" s="8"/>
      <c r="WRL68" s="8"/>
      <c r="WRM68" s="9"/>
      <c r="WRN68" s="6"/>
      <c r="WRO68" s="9"/>
      <c r="WRP68" s="6"/>
      <c r="WRQ68" s="9"/>
      <c r="WRR68" s="44"/>
      <c r="WRT68" s="44"/>
      <c r="WRV68" s="33"/>
      <c r="WRX68" s="33"/>
      <c r="WRZ68" s="33"/>
      <c r="WSB68" s="33"/>
      <c r="WSD68"/>
      <c r="WSE68"/>
      <c r="WSF68"/>
      <c r="WSG68" s="3"/>
      <c r="WSJ68" s="8"/>
      <c r="WSK68" s="9"/>
      <c r="WSL68" s="8"/>
      <c r="WSM68" s="8"/>
      <c r="WSN68" s="9"/>
      <c r="WSO68" s="6"/>
      <c r="WSP68" s="9"/>
      <c r="WSQ68" s="6"/>
      <c r="WSR68" s="9"/>
      <c r="WSS68" s="44"/>
      <c r="WSU68" s="44"/>
      <c r="WSW68" s="33"/>
      <c r="WSY68" s="33"/>
      <c r="WTA68" s="33"/>
      <c r="WTC68" s="33"/>
      <c r="WTE68"/>
      <c r="WTF68"/>
      <c r="WTG68"/>
      <c r="WTH68" s="3"/>
      <c r="WTK68" s="8"/>
      <c r="WTL68" s="9"/>
      <c r="WTM68" s="8"/>
      <c r="WTN68" s="8"/>
      <c r="WTO68" s="9"/>
      <c r="WTP68" s="6"/>
      <c r="WTQ68" s="9"/>
      <c r="WTR68" s="6"/>
      <c r="WTS68" s="9"/>
      <c r="WTT68" s="44"/>
      <c r="WTV68" s="44"/>
      <c r="WTX68" s="33"/>
      <c r="WTZ68" s="33"/>
      <c r="WUB68" s="33"/>
      <c r="WUD68" s="33"/>
      <c r="WUF68"/>
      <c r="WUG68"/>
      <c r="WUH68"/>
      <c r="WUI68" s="3"/>
      <c r="WUL68" s="8"/>
      <c r="WUM68" s="9"/>
      <c r="WUN68" s="8"/>
      <c r="WUO68" s="8"/>
      <c r="WUP68" s="9"/>
      <c r="WUQ68" s="6"/>
      <c r="WUR68" s="9"/>
      <c r="WUS68" s="6"/>
      <c r="WUT68" s="9"/>
      <c r="WUU68" s="44"/>
      <c r="WUW68" s="44"/>
      <c r="WUY68" s="33"/>
      <c r="WVA68" s="33"/>
      <c r="WVC68" s="33"/>
      <c r="WVE68" s="33"/>
      <c r="WVG68"/>
      <c r="WVH68"/>
      <c r="WVI68"/>
      <c r="WVJ68" s="3"/>
      <c r="WVM68" s="8"/>
      <c r="WVN68" s="9"/>
      <c r="WVO68" s="8"/>
      <c r="WVP68" s="8"/>
      <c r="WVQ68" s="9"/>
      <c r="WVR68" s="6"/>
      <c r="WVS68" s="9"/>
      <c r="WVT68" s="6"/>
      <c r="WVU68" s="9"/>
      <c r="WVV68" s="44"/>
      <c r="WVX68" s="44"/>
      <c r="WVZ68" s="33"/>
      <c r="WWB68" s="33"/>
      <c r="WWD68" s="33"/>
      <c r="WWF68" s="33"/>
      <c r="WWH68"/>
      <c r="WWI68"/>
      <c r="WWJ68"/>
      <c r="WWK68" s="3"/>
      <c r="WWN68" s="8"/>
      <c r="WWO68" s="9"/>
      <c r="WWP68" s="8"/>
      <c r="WWQ68" s="8"/>
      <c r="WWR68" s="9"/>
      <c r="WWS68" s="6"/>
      <c r="WWT68" s="9"/>
      <c r="WWU68" s="6"/>
      <c r="WWV68" s="9"/>
      <c r="WWW68" s="44"/>
      <c r="WWY68" s="44"/>
      <c r="WXA68" s="33"/>
      <c r="WXC68" s="33"/>
      <c r="WXE68" s="33"/>
      <c r="WXG68" s="33"/>
      <c r="WXI68"/>
      <c r="WXJ68"/>
      <c r="WXK68"/>
      <c r="WXL68" s="3"/>
      <c r="WXO68" s="8"/>
      <c r="WXP68" s="9"/>
      <c r="WXQ68" s="8"/>
      <c r="WXR68" s="8"/>
      <c r="WXS68" s="9"/>
      <c r="WXT68" s="6"/>
      <c r="WXU68" s="9"/>
      <c r="WXV68" s="6"/>
      <c r="WXW68" s="9"/>
      <c r="WXX68" s="44"/>
      <c r="WXZ68" s="44"/>
      <c r="WYB68" s="33"/>
      <c r="WYD68" s="33"/>
      <c r="WYF68" s="33"/>
      <c r="WYH68" s="33"/>
      <c r="WYJ68"/>
      <c r="WYK68"/>
      <c r="WYL68"/>
      <c r="WYM68" s="3"/>
      <c r="WYP68" s="8"/>
      <c r="WYQ68" s="9"/>
      <c r="WYR68" s="8"/>
      <c r="WYS68" s="8"/>
      <c r="WYT68" s="9"/>
      <c r="WYU68" s="6"/>
      <c r="WYV68" s="9"/>
      <c r="WYW68" s="6"/>
      <c r="WYX68" s="9"/>
      <c r="WYY68" s="44"/>
      <c r="WZA68" s="44"/>
      <c r="WZC68" s="33"/>
      <c r="WZE68" s="33"/>
      <c r="WZG68" s="33"/>
      <c r="WZI68" s="33"/>
      <c r="WZK68"/>
      <c r="WZL68"/>
      <c r="WZM68"/>
      <c r="WZN68" s="3"/>
      <c r="WZQ68" s="8"/>
      <c r="WZR68" s="9"/>
      <c r="WZS68" s="8"/>
      <c r="WZT68" s="8"/>
      <c r="WZU68" s="9"/>
      <c r="WZV68" s="6"/>
      <c r="WZW68" s="9"/>
      <c r="WZX68" s="6"/>
      <c r="WZY68" s="9"/>
      <c r="WZZ68" s="44"/>
      <c r="XAB68" s="44"/>
      <c r="XAD68" s="33"/>
      <c r="XAF68" s="33"/>
      <c r="XAH68" s="33"/>
      <c r="XAJ68" s="33"/>
      <c r="XAL68"/>
      <c r="XAM68"/>
      <c r="XAN68"/>
      <c r="XAO68" s="3"/>
      <c r="XAR68" s="8"/>
      <c r="XAS68" s="9"/>
      <c r="XAT68" s="8"/>
      <c r="XAU68" s="8"/>
      <c r="XAV68" s="9"/>
      <c r="XAW68" s="6"/>
      <c r="XAX68" s="9"/>
      <c r="XAY68" s="6"/>
      <c r="XAZ68" s="9"/>
      <c r="XBA68" s="44"/>
      <c r="XBC68" s="44"/>
      <c r="XBE68" s="33"/>
      <c r="XBG68" s="33"/>
      <c r="XBI68" s="33"/>
      <c r="XBK68" s="33"/>
      <c r="XBM68"/>
      <c r="XBN68"/>
      <c r="XBO68"/>
      <c r="XBP68" s="3"/>
      <c r="XBS68" s="8"/>
      <c r="XBT68" s="9"/>
      <c r="XBU68" s="8"/>
      <c r="XBV68" s="8"/>
      <c r="XBW68" s="9"/>
      <c r="XBX68" s="6"/>
      <c r="XBY68" s="9"/>
      <c r="XBZ68" s="6"/>
      <c r="XCA68" s="9"/>
      <c r="XCB68" s="44"/>
      <c r="XCD68" s="44"/>
      <c r="XCF68" s="33"/>
      <c r="XCH68" s="33"/>
      <c r="XCJ68" s="33"/>
      <c r="XCL68" s="33"/>
      <c r="XCN68"/>
      <c r="XCO68"/>
      <c r="XCP68"/>
      <c r="XCQ68" s="3"/>
      <c r="XCT68" s="8"/>
      <c r="XCU68" s="9"/>
      <c r="XCV68" s="8"/>
      <c r="XCW68" s="8"/>
      <c r="XCX68" s="9"/>
      <c r="XCY68" s="6"/>
      <c r="XCZ68" s="9"/>
      <c r="XDA68" s="6"/>
      <c r="XDB68" s="9"/>
      <c r="XDC68" s="44"/>
      <c r="XDE68" s="44"/>
      <c r="XDG68" s="33"/>
      <c r="XDI68" s="33"/>
      <c r="XDK68" s="33"/>
      <c r="XDM68" s="33"/>
      <c r="XDO68"/>
      <c r="XDP68"/>
      <c r="XDQ68"/>
      <c r="XDR68" s="3"/>
      <c r="XDU68" s="8"/>
      <c r="XDV68" s="9"/>
      <c r="XDW68" s="8"/>
      <c r="XDX68" s="8"/>
      <c r="XDY68" s="9"/>
      <c r="XDZ68" s="6"/>
      <c r="XEA68" s="9"/>
      <c r="XEB68" s="6"/>
      <c r="XEC68" s="9"/>
      <c r="XED68" s="44"/>
      <c r="XEF68" s="44"/>
      <c r="XEH68" s="33"/>
      <c r="XEJ68" s="33"/>
      <c r="XEL68" s="33"/>
    </row>
    <row r="69" spans="1:1024 1026:2048 2050:7166 7169:8192 8195:10239 10241:11263 11265:12287 12289:13311 13313:14335 14337:15359 15361:16366" ht="15" customHeight="1" x14ac:dyDescent="0.3">
      <c r="A69" s="3" t="s">
        <v>199</v>
      </c>
      <c r="B69" s="34">
        <v>28</v>
      </c>
      <c r="C69" s="38" t="s">
        <v>198</v>
      </c>
      <c r="D69" s="37">
        <v>40</v>
      </c>
      <c r="E69" s="34"/>
      <c r="F69" s="34"/>
      <c r="G69" s="35"/>
      <c r="H69" s="34"/>
      <c r="I69" s="36"/>
      <c r="J69" s="34"/>
      <c r="K69" s="128">
        <f>120+10</f>
        <v>130</v>
      </c>
      <c r="L69" s="121"/>
      <c r="M69" s="128">
        <v>0</v>
      </c>
      <c r="O69" s="116">
        <f>95+10</f>
        <v>105</v>
      </c>
      <c r="P69" s="117"/>
      <c r="Q69" s="116">
        <f t="shared" si="20"/>
        <v>0</v>
      </c>
      <c r="S69" s="119">
        <f>65+10</f>
        <v>75</v>
      </c>
      <c r="T69" s="120"/>
      <c r="U69" s="119">
        <v>0</v>
      </c>
      <c r="W69" s="84"/>
      <c r="X69" s="86"/>
      <c r="Y69" s="84"/>
      <c r="Z69" s="3"/>
      <c r="AA69" s="6">
        <f>$K69*(1+$AI$2)</f>
        <v>156</v>
      </c>
      <c r="AB69" s="6"/>
      <c r="AC69" s="6">
        <f>$M69*(1+$AK$2)</f>
        <v>0</v>
      </c>
      <c r="AE69" s="6">
        <f>$O69*(1+$AI$2)</f>
        <v>126</v>
      </c>
      <c r="AF69" s="6"/>
      <c r="AG69" s="6">
        <f>$Q69*(1+$AK$2)</f>
        <v>0</v>
      </c>
      <c r="AH69" s="3"/>
      <c r="AI69" s="201">
        <f>IF(ISBLANK(W69),VLOOKUP(A69,A69:AG69,VLOOKUP($S$1,'Price Schedule (2)'!$BA$2:$BC$6,2,FALSE),FALSE),W69)</f>
        <v>105</v>
      </c>
      <c r="AJ69" s="198"/>
      <c r="AK69" s="201">
        <f>IF(ISBLANK(Y69),VLOOKUP(A69,A69:AG69,VLOOKUP($S$1,'Price Schedule (2)'!$BA$2:$BC$6,3,FALSE),FALSE),Y69)</f>
        <v>0</v>
      </c>
      <c r="AL69" s="9"/>
      <c r="AM69" s="97">
        <f t="shared" si="11"/>
        <v>-0.19230769230769232</v>
      </c>
      <c r="AN69" s="99"/>
      <c r="AO69" s="97">
        <f t="shared" si="12"/>
        <v>0</v>
      </c>
      <c r="AV69" s="6"/>
      <c r="AW69" s="9"/>
      <c r="AX69" s="44"/>
      <c r="AZ69" s="44"/>
      <c r="BB69" s="33"/>
      <c r="BD69" s="33"/>
      <c r="BF69" s="33"/>
      <c r="BH69" s="33"/>
      <c r="BJ69"/>
      <c r="BK69"/>
      <c r="BL69"/>
      <c r="BM69" s="3"/>
      <c r="BP69" s="8"/>
      <c r="BQ69" s="9"/>
      <c r="BR69" s="8"/>
      <c r="BS69" s="8"/>
      <c r="BT69" s="9"/>
      <c r="BU69" s="6"/>
      <c r="BV69" s="9"/>
      <c r="BW69" s="6"/>
      <c r="BX69" s="9"/>
      <c r="BY69" s="44"/>
      <c r="CA69" s="44"/>
      <c r="CC69" s="33"/>
      <c r="CE69" s="33"/>
      <c r="CG69" s="33"/>
      <c r="CI69" s="33"/>
      <c r="CK69"/>
      <c r="CL69"/>
      <c r="CM69"/>
      <c r="CN69" s="3"/>
      <c r="CQ69" s="8"/>
      <c r="CR69" s="9"/>
      <c r="CS69" s="8"/>
      <c r="CT69" s="8"/>
      <c r="CU69" s="9"/>
      <c r="CV69" s="6"/>
      <c r="CW69" s="9"/>
      <c r="CX69" s="6"/>
      <c r="CY69" s="9"/>
      <c r="CZ69" s="44"/>
      <c r="DB69" s="44"/>
      <c r="DD69" s="33"/>
      <c r="DF69" s="33"/>
      <c r="DH69" s="33"/>
      <c r="DJ69" s="33"/>
      <c r="DL69"/>
      <c r="DM69"/>
      <c r="DN69"/>
      <c r="DO69" s="3"/>
      <c r="DR69" s="8"/>
      <c r="DS69" s="9"/>
      <c r="DT69" s="8"/>
      <c r="DU69" s="8"/>
      <c r="DV69" s="9"/>
      <c r="DW69" s="6"/>
      <c r="DX69" s="9"/>
      <c r="DY69" s="6"/>
      <c r="DZ69" s="9"/>
      <c r="EA69" s="44"/>
      <c r="EC69" s="44"/>
      <c r="EE69" s="33"/>
      <c r="EG69" s="33"/>
      <c r="EI69" s="33"/>
      <c r="EK69" s="33"/>
      <c r="EM69"/>
      <c r="EN69"/>
      <c r="EO69"/>
      <c r="EP69" s="3"/>
      <c r="ES69" s="8"/>
      <c r="ET69" s="9"/>
      <c r="EU69" s="8"/>
      <c r="EV69" s="8"/>
      <c r="EW69" s="9"/>
      <c r="EX69" s="6"/>
      <c r="EY69" s="9"/>
      <c r="EZ69" s="6"/>
      <c r="FA69" s="9"/>
      <c r="FB69" s="44"/>
      <c r="FD69" s="44"/>
      <c r="FF69" s="33"/>
      <c r="FH69" s="33"/>
      <c r="FJ69" s="33"/>
      <c r="FL69" s="33"/>
      <c r="FN69"/>
      <c r="FO69"/>
      <c r="FP69"/>
      <c r="FQ69" s="3"/>
      <c r="FT69" s="8"/>
      <c r="FU69" s="9"/>
      <c r="FV69" s="8"/>
      <c r="FW69" s="8"/>
      <c r="FX69" s="9"/>
      <c r="FY69" s="6"/>
      <c r="FZ69" s="9"/>
      <c r="GA69" s="6"/>
      <c r="GB69" s="9"/>
      <c r="GC69" s="44"/>
      <c r="GE69" s="44"/>
      <c r="GG69" s="33"/>
      <c r="GI69" s="33"/>
      <c r="GK69" s="33"/>
      <c r="GM69" s="33"/>
      <c r="GO69"/>
      <c r="GP69"/>
      <c r="GQ69"/>
      <c r="GR69" s="3"/>
      <c r="GU69" s="8"/>
      <c r="GV69" s="9"/>
      <c r="GW69" s="8"/>
      <c r="GX69" s="8"/>
      <c r="GY69" s="9"/>
      <c r="GZ69" s="6"/>
      <c r="HA69" s="9"/>
      <c r="HB69" s="6"/>
      <c r="HC69" s="9"/>
      <c r="HD69" s="44"/>
      <c r="HF69" s="44"/>
      <c r="HH69" s="33"/>
      <c r="HJ69" s="33"/>
      <c r="HL69" s="33"/>
      <c r="HN69" s="33"/>
      <c r="HP69"/>
      <c r="HQ69"/>
      <c r="HR69"/>
      <c r="HS69" s="3"/>
      <c r="HV69" s="8"/>
      <c r="HW69" s="9"/>
      <c r="HX69" s="8"/>
      <c r="HY69" s="8"/>
      <c r="HZ69" s="9"/>
      <c r="IA69" s="6"/>
      <c r="IB69" s="9"/>
      <c r="IC69" s="6"/>
      <c r="ID69" s="9"/>
      <c r="IE69" s="44"/>
      <c r="IG69" s="44"/>
      <c r="II69" s="33"/>
      <c r="IK69" s="33"/>
      <c r="IM69" s="33"/>
      <c r="IO69" s="33"/>
      <c r="IQ69"/>
      <c r="IR69"/>
      <c r="IS69"/>
      <c r="IT69" s="3"/>
      <c r="IW69" s="8"/>
      <c r="IX69" s="9"/>
      <c r="IY69" s="8"/>
      <c r="IZ69" s="8"/>
      <c r="JA69" s="9"/>
      <c r="JB69" s="6"/>
      <c r="JC69" s="9"/>
      <c r="JD69" s="6"/>
      <c r="JE69" s="9"/>
      <c r="JF69" s="44"/>
      <c r="JH69" s="44"/>
      <c r="JJ69" s="33"/>
      <c r="JL69" s="33"/>
      <c r="JN69" s="33"/>
      <c r="JP69" s="33"/>
      <c r="JR69"/>
      <c r="JS69"/>
      <c r="JT69"/>
      <c r="JU69" s="3"/>
      <c r="JX69" s="8"/>
      <c r="JY69" s="9"/>
      <c r="JZ69" s="8"/>
      <c r="KA69" s="8"/>
      <c r="KB69" s="9"/>
      <c r="KC69" s="6"/>
      <c r="KD69" s="9"/>
      <c r="KE69" s="6"/>
      <c r="KF69" s="9"/>
      <c r="KG69" s="44"/>
      <c r="KI69" s="44"/>
      <c r="KK69" s="33"/>
      <c r="KM69" s="33"/>
      <c r="KO69" s="33"/>
      <c r="KQ69" s="33"/>
      <c r="KS69"/>
      <c r="KT69"/>
      <c r="KU69"/>
      <c r="KV69" s="3"/>
      <c r="KY69" s="8"/>
      <c r="KZ69" s="9"/>
      <c r="LA69" s="8"/>
      <c r="LB69" s="8"/>
      <c r="LC69" s="9"/>
      <c r="LD69" s="6"/>
      <c r="LE69" s="9"/>
      <c r="LF69" s="6"/>
      <c r="LG69" s="9"/>
      <c r="LH69" s="44"/>
      <c r="LJ69" s="44"/>
      <c r="LL69" s="33"/>
      <c r="LN69" s="33"/>
      <c r="LP69" s="33"/>
      <c r="LR69" s="33"/>
      <c r="LT69"/>
      <c r="LU69"/>
      <c r="LV69"/>
      <c r="LW69" s="3"/>
      <c r="LZ69" s="8"/>
      <c r="MA69" s="9"/>
      <c r="MB69" s="8"/>
      <c r="MC69" s="8"/>
      <c r="MD69" s="9"/>
      <c r="ME69" s="6"/>
      <c r="MF69" s="9"/>
      <c r="MG69" s="6"/>
      <c r="MH69" s="9"/>
      <c r="MI69" s="44"/>
      <c r="MK69" s="44"/>
      <c r="MM69" s="33"/>
      <c r="MO69" s="33"/>
      <c r="MQ69" s="33"/>
      <c r="MS69" s="33"/>
      <c r="MU69"/>
      <c r="MV69"/>
      <c r="MW69"/>
      <c r="MX69" s="3"/>
      <c r="NA69" s="8"/>
      <c r="NB69" s="9"/>
      <c r="NC69" s="8"/>
      <c r="ND69" s="8"/>
      <c r="NE69" s="9"/>
      <c r="NF69" s="6"/>
      <c r="NG69" s="9"/>
      <c r="NH69" s="6"/>
      <c r="NI69" s="9"/>
      <c r="NJ69" s="44"/>
      <c r="NL69" s="44"/>
      <c r="NN69" s="33"/>
      <c r="NP69" s="33"/>
      <c r="NR69" s="33"/>
      <c r="NT69" s="33"/>
      <c r="NV69"/>
      <c r="NW69"/>
      <c r="NX69"/>
      <c r="NY69" s="3"/>
      <c r="OB69" s="8"/>
      <c r="OC69" s="9"/>
      <c r="OD69" s="8"/>
      <c r="OE69" s="8"/>
      <c r="OF69" s="9"/>
      <c r="OG69" s="6"/>
      <c r="OH69" s="9"/>
      <c r="OI69" s="6"/>
      <c r="OJ69" s="9"/>
      <c r="OK69" s="44"/>
      <c r="OM69" s="44"/>
      <c r="OO69" s="33"/>
      <c r="OQ69" s="33"/>
      <c r="OS69" s="33"/>
      <c r="OU69" s="33"/>
      <c r="OW69"/>
      <c r="OX69"/>
      <c r="OY69"/>
      <c r="OZ69" s="3"/>
      <c r="PC69" s="8"/>
      <c r="PD69" s="9"/>
      <c r="PE69" s="8"/>
      <c r="PF69" s="8"/>
      <c r="PG69" s="9"/>
      <c r="PH69" s="6"/>
      <c r="PI69" s="9"/>
      <c r="PJ69" s="6"/>
      <c r="PK69" s="9"/>
      <c r="PL69" s="44"/>
      <c r="PN69" s="44"/>
      <c r="PP69" s="33"/>
      <c r="PR69" s="33"/>
      <c r="PT69" s="33"/>
      <c r="PV69" s="33"/>
      <c r="PX69"/>
      <c r="PY69"/>
      <c r="PZ69"/>
      <c r="QA69" s="3"/>
      <c r="QD69" s="8"/>
      <c r="QE69" s="9"/>
      <c r="QF69" s="8"/>
      <c r="QG69" s="8"/>
      <c r="QH69" s="9"/>
      <c r="QI69" s="6"/>
      <c r="QJ69" s="9"/>
      <c r="QK69" s="6"/>
      <c r="QL69" s="9"/>
      <c r="QM69" s="44"/>
      <c r="QO69" s="44"/>
      <c r="QQ69" s="33"/>
      <c r="QS69" s="33"/>
      <c r="QU69" s="33"/>
      <c r="QW69" s="33"/>
      <c r="QY69"/>
      <c r="QZ69"/>
      <c r="RA69"/>
      <c r="RB69" s="3"/>
      <c r="RE69" s="8"/>
      <c r="RF69" s="9"/>
      <c r="RG69" s="8"/>
      <c r="RH69" s="8"/>
      <c r="RI69" s="9"/>
      <c r="RJ69" s="6"/>
      <c r="RK69" s="9"/>
      <c r="RL69" s="6"/>
      <c r="RM69" s="9"/>
      <c r="RN69" s="44"/>
      <c r="RP69" s="44"/>
      <c r="RR69" s="33"/>
      <c r="RT69" s="33"/>
      <c r="RV69" s="33"/>
      <c r="RX69" s="33"/>
      <c r="RZ69"/>
      <c r="SA69"/>
      <c r="SB69"/>
      <c r="SC69" s="3"/>
      <c r="SF69" s="8"/>
      <c r="SG69" s="9"/>
      <c r="SH69" s="8"/>
      <c r="SI69" s="8"/>
      <c r="SJ69" s="9"/>
      <c r="SK69" s="6"/>
      <c r="SL69" s="9"/>
      <c r="SM69" s="6"/>
      <c r="SN69" s="9"/>
      <c r="SO69" s="44"/>
      <c r="SQ69" s="44"/>
      <c r="SS69" s="33"/>
      <c r="SU69" s="33"/>
      <c r="SW69" s="33"/>
      <c r="SY69" s="33"/>
      <c r="TA69"/>
      <c r="TB69"/>
      <c r="TC69"/>
      <c r="TD69" s="3"/>
      <c r="TG69" s="8"/>
      <c r="TH69" s="9"/>
      <c r="TI69" s="8"/>
      <c r="TJ69" s="8"/>
      <c r="TK69" s="9"/>
      <c r="TL69" s="6"/>
      <c r="TM69" s="9"/>
      <c r="TN69" s="6"/>
      <c r="TO69" s="9"/>
      <c r="TP69" s="44"/>
      <c r="TR69" s="44"/>
      <c r="TT69" s="33"/>
      <c r="TV69" s="33"/>
      <c r="TX69" s="33"/>
      <c r="TZ69" s="33"/>
      <c r="UB69"/>
      <c r="UC69"/>
      <c r="UD69"/>
      <c r="UE69" s="3"/>
      <c r="UH69" s="8"/>
      <c r="UI69" s="9"/>
      <c r="UJ69" s="8"/>
      <c r="UK69" s="8"/>
      <c r="UL69" s="9"/>
      <c r="UM69" s="6"/>
      <c r="UN69" s="9"/>
      <c r="UO69" s="6"/>
      <c r="UP69" s="9"/>
      <c r="UQ69" s="44"/>
      <c r="US69" s="44"/>
      <c r="UU69" s="33"/>
      <c r="UW69" s="33"/>
      <c r="UY69" s="33"/>
      <c r="VA69" s="33"/>
      <c r="VC69"/>
      <c r="VD69"/>
      <c r="VE69"/>
      <c r="VF69" s="3"/>
      <c r="VI69" s="8"/>
      <c r="VJ69" s="9"/>
      <c r="VK69" s="8"/>
      <c r="VL69" s="8"/>
      <c r="VM69" s="9"/>
      <c r="VN69" s="6"/>
      <c r="VO69" s="9"/>
      <c r="VP69" s="6"/>
      <c r="VQ69" s="9"/>
      <c r="VR69" s="44"/>
      <c r="VT69" s="44"/>
      <c r="VV69" s="33"/>
      <c r="VX69" s="33"/>
      <c r="VZ69" s="33"/>
      <c r="WB69" s="33"/>
      <c r="WD69"/>
      <c r="WE69"/>
      <c r="WF69"/>
      <c r="WG69" s="3"/>
      <c r="WJ69" s="8"/>
      <c r="WK69" s="9"/>
      <c r="WL69" s="8"/>
      <c r="WM69" s="8"/>
      <c r="WN69" s="9"/>
      <c r="WO69" s="6"/>
      <c r="WP69" s="9"/>
      <c r="WQ69" s="6"/>
      <c r="WR69" s="9"/>
      <c r="WS69" s="44"/>
      <c r="WU69" s="44"/>
      <c r="WW69" s="33"/>
      <c r="WY69" s="33"/>
      <c r="XA69" s="33"/>
      <c r="XC69" s="33"/>
      <c r="XE69"/>
      <c r="XF69"/>
      <c r="XG69"/>
      <c r="XH69" s="3"/>
      <c r="XK69" s="8"/>
      <c r="XL69" s="9"/>
      <c r="XM69" s="8"/>
      <c r="XN69" s="8"/>
      <c r="XO69" s="9"/>
      <c r="XP69" s="6"/>
      <c r="XQ69" s="9"/>
      <c r="XR69" s="6"/>
      <c r="XS69" s="9"/>
      <c r="XT69" s="44"/>
      <c r="XV69" s="44"/>
      <c r="XX69" s="33"/>
      <c r="XZ69" s="33"/>
      <c r="YB69" s="33"/>
      <c r="YD69" s="33"/>
      <c r="YF69"/>
      <c r="YG69"/>
      <c r="YH69"/>
      <c r="YI69" s="3"/>
      <c r="YL69" s="8"/>
      <c r="YM69" s="9"/>
      <c r="YN69" s="8"/>
      <c r="YO69" s="8"/>
      <c r="YP69" s="9"/>
      <c r="YQ69" s="6"/>
      <c r="YR69" s="9"/>
      <c r="YS69" s="6"/>
      <c r="YT69" s="9"/>
      <c r="YU69" s="44"/>
      <c r="YW69" s="44"/>
      <c r="YY69" s="33"/>
      <c r="ZA69" s="33"/>
      <c r="ZC69" s="33"/>
      <c r="ZE69" s="33"/>
      <c r="ZG69"/>
      <c r="ZH69"/>
      <c r="ZI69"/>
      <c r="ZJ69" s="3"/>
      <c r="ZM69" s="8"/>
      <c r="ZN69" s="9"/>
      <c r="ZO69" s="8"/>
      <c r="ZP69" s="8"/>
      <c r="ZQ69" s="9"/>
      <c r="ZR69" s="6"/>
      <c r="ZS69" s="9"/>
      <c r="ZT69" s="6"/>
      <c r="ZU69" s="9"/>
      <c r="ZV69" s="44"/>
      <c r="ZX69" s="44"/>
      <c r="ZZ69" s="33"/>
      <c r="AAB69" s="33"/>
      <c r="AAD69" s="33"/>
      <c r="AAF69" s="33"/>
      <c r="AAH69"/>
      <c r="AAI69"/>
      <c r="AAJ69"/>
      <c r="AAK69" s="3"/>
      <c r="AAN69" s="8"/>
      <c r="AAO69" s="9"/>
      <c r="AAP69" s="8"/>
      <c r="AAQ69" s="8"/>
      <c r="AAR69" s="9"/>
      <c r="AAS69" s="6"/>
      <c r="AAT69" s="9"/>
      <c r="AAU69" s="6"/>
      <c r="AAV69" s="9"/>
      <c r="AAW69" s="44"/>
      <c r="AAY69" s="44"/>
      <c r="ABA69" s="33"/>
      <c r="ABC69" s="33"/>
      <c r="ABE69" s="33"/>
      <c r="ABG69" s="33"/>
      <c r="ABI69"/>
      <c r="ABJ69"/>
      <c r="ABK69"/>
      <c r="ABL69" s="3"/>
      <c r="ABO69" s="8"/>
      <c r="ABP69" s="9"/>
      <c r="ABQ69" s="8"/>
      <c r="ABR69" s="8"/>
      <c r="ABS69" s="9"/>
      <c r="ABT69" s="6"/>
      <c r="ABU69" s="9"/>
      <c r="ABV69" s="6"/>
      <c r="ABW69" s="9"/>
      <c r="ABX69" s="44"/>
      <c r="ABZ69" s="44"/>
      <c r="ACB69" s="33"/>
      <c r="ACD69" s="33"/>
      <c r="ACF69" s="33"/>
      <c r="ACH69" s="33"/>
      <c r="ACJ69"/>
      <c r="ACK69"/>
      <c r="ACL69"/>
      <c r="ACM69" s="3"/>
      <c r="ACP69" s="8"/>
      <c r="ACQ69" s="9"/>
      <c r="ACR69" s="8"/>
      <c r="ACS69" s="8"/>
      <c r="ACT69" s="9"/>
      <c r="ACU69" s="6"/>
      <c r="ACV69" s="9"/>
      <c r="ACW69" s="6"/>
      <c r="ACX69" s="9"/>
      <c r="ACY69" s="44"/>
      <c r="ADA69" s="44"/>
      <c r="ADC69" s="33"/>
      <c r="ADE69" s="33"/>
      <c r="ADG69" s="33"/>
      <c r="ADI69" s="33"/>
      <c r="ADK69"/>
      <c r="ADL69"/>
      <c r="ADM69"/>
      <c r="ADN69" s="3"/>
      <c r="ADQ69" s="8"/>
      <c r="ADR69" s="9"/>
      <c r="ADS69" s="8"/>
      <c r="ADT69" s="8"/>
      <c r="ADU69" s="9"/>
      <c r="ADV69" s="6"/>
      <c r="ADW69" s="9"/>
      <c r="ADX69" s="6"/>
      <c r="ADY69" s="9"/>
      <c r="ADZ69" s="44"/>
      <c r="AEB69" s="44"/>
      <c r="AED69" s="33"/>
      <c r="AEF69" s="33"/>
      <c r="AEH69" s="33"/>
      <c r="AEJ69" s="33"/>
      <c r="AEL69"/>
      <c r="AEM69"/>
      <c r="AEN69"/>
      <c r="AEO69" s="3"/>
      <c r="AER69" s="8"/>
      <c r="AES69" s="9"/>
      <c r="AET69" s="8"/>
      <c r="AEU69" s="8"/>
      <c r="AEV69" s="9"/>
      <c r="AEW69" s="6"/>
      <c r="AEX69" s="9"/>
      <c r="AEY69" s="6"/>
      <c r="AEZ69" s="9"/>
      <c r="AFA69" s="44"/>
      <c r="AFC69" s="44"/>
      <c r="AFE69" s="33"/>
      <c r="AFG69" s="33"/>
      <c r="AFI69" s="33"/>
      <c r="AFK69" s="33"/>
      <c r="AFM69"/>
      <c r="AFN69"/>
      <c r="AFO69"/>
      <c r="AFP69" s="3"/>
      <c r="AFS69" s="8"/>
      <c r="AFT69" s="9"/>
      <c r="AFU69" s="8"/>
      <c r="AFV69" s="8"/>
      <c r="AFW69" s="9"/>
      <c r="AFX69" s="6"/>
      <c r="AFY69" s="9"/>
      <c r="AFZ69" s="6"/>
      <c r="AGA69" s="9"/>
      <c r="AGB69" s="44"/>
      <c r="AGD69" s="44"/>
      <c r="AGF69" s="33"/>
      <c r="AGH69" s="33"/>
      <c r="AGJ69" s="33"/>
      <c r="AGL69" s="33"/>
      <c r="AGN69"/>
      <c r="AGO69"/>
      <c r="AGP69"/>
      <c r="AGQ69" s="3"/>
      <c r="AGT69" s="8"/>
      <c r="AGU69" s="9"/>
      <c r="AGV69" s="8"/>
      <c r="AGW69" s="8"/>
      <c r="AGX69" s="9"/>
      <c r="AGY69" s="6"/>
      <c r="AGZ69" s="9"/>
      <c r="AHA69" s="6"/>
      <c r="AHB69" s="9"/>
      <c r="AHC69" s="44"/>
      <c r="AHE69" s="44"/>
      <c r="AHG69" s="33"/>
      <c r="AHI69" s="33"/>
      <c r="AHK69" s="33"/>
      <c r="AHM69" s="33"/>
      <c r="AHO69"/>
      <c r="AHP69"/>
      <c r="AHQ69"/>
      <c r="AHR69" s="3"/>
      <c r="AHU69" s="8"/>
      <c r="AHV69" s="9"/>
      <c r="AHW69" s="8"/>
      <c r="AHX69" s="8"/>
      <c r="AHY69" s="9"/>
      <c r="AHZ69" s="6"/>
      <c r="AIA69" s="9"/>
      <c r="AIB69" s="6"/>
      <c r="AIC69" s="9"/>
      <c r="AID69" s="44"/>
      <c r="AIF69" s="44"/>
      <c r="AIH69" s="33"/>
      <c r="AIJ69" s="33"/>
      <c r="AIL69" s="33"/>
      <c r="AIN69" s="33"/>
      <c r="AIP69"/>
      <c r="AIQ69"/>
      <c r="AIR69"/>
      <c r="AIS69" s="3"/>
      <c r="AIV69" s="8"/>
      <c r="AIW69" s="9"/>
      <c r="AIX69" s="8"/>
      <c r="AIY69" s="8"/>
      <c r="AIZ69" s="9"/>
      <c r="AJA69" s="6"/>
      <c r="AJB69" s="9"/>
      <c r="AJC69" s="6"/>
      <c r="AJD69" s="9"/>
      <c r="AJE69" s="44"/>
      <c r="AJG69" s="44"/>
      <c r="AJI69" s="33"/>
      <c r="AJK69" s="33"/>
      <c r="AJM69" s="33"/>
      <c r="AJO69" s="33"/>
      <c r="AJQ69"/>
      <c r="AJR69"/>
      <c r="AJS69"/>
      <c r="AJT69" s="3"/>
      <c r="AJW69" s="8"/>
      <c r="AJX69" s="9"/>
      <c r="AJY69" s="8"/>
      <c r="AJZ69" s="8"/>
      <c r="AKA69" s="9"/>
      <c r="AKB69" s="6"/>
      <c r="AKC69" s="9"/>
      <c r="AKD69" s="6"/>
      <c r="AKE69" s="9"/>
      <c r="AKF69" s="44"/>
      <c r="AKH69" s="44"/>
      <c r="AKJ69" s="33"/>
      <c r="AKL69" s="33"/>
      <c r="AKN69" s="33"/>
      <c r="AKP69" s="33"/>
      <c r="AKR69"/>
      <c r="AKS69"/>
      <c r="AKT69"/>
      <c r="AKU69" s="3"/>
      <c r="AKX69" s="8"/>
      <c r="AKY69" s="9"/>
      <c r="AKZ69" s="8"/>
      <c r="ALA69" s="8"/>
      <c r="ALB69" s="9"/>
      <c r="ALC69" s="6"/>
      <c r="ALD69" s="9"/>
      <c r="ALE69" s="6"/>
      <c r="ALF69" s="9"/>
      <c r="ALG69" s="44"/>
      <c r="ALI69" s="44"/>
      <c r="ALK69" s="33"/>
      <c r="ALM69" s="33"/>
      <c r="ALO69" s="33"/>
      <c r="ALQ69" s="33"/>
      <c r="ALS69"/>
      <c r="ALT69"/>
      <c r="ALU69"/>
      <c r="ALV69" s="3"/>
      <c r="ALY69" s="8"/>
      <c r="ALZ69" s="9"/>
      <c r="AMA69" s="8"/>
      <c r="AMB69" s="8"/>
      <c r="AMC69" s="9"/>
      <c r="AMD69" s="6"/>
      <c r="AME69" s="9"/>
      <c r="AMF69" s="6"/>
      <c r="AMG69" s="9"/>
      <c r="AMH69" s="44"/>
      <c r="AMJ69" s="44"/>
      <c r="AML69" s="33"/>
      <c r="AMN69" s="33"/>
      <c r="AMP69" s="33"/>
      <c r="AMR69" s="33"/>
      <c r="AMT69"/>
      <c r="AMU69"/>
      <c r="AMV69"/>
      <c r="AMW69" s="3"/>
      <c r="AMZ69" s="8"/>
      <c r="ANA69" s="9"/>
      <c r="ANB69" s="8"/>
      <c r="ANC69" s="8"/>
      <c r="AND69" s="9"/>
      <c r="ANE69" s="6"/>
      <c r="ANF69" s="9"/>
      <c r="ANG69" s="6"/>
      <c r="ANH69" s="9"/>
      <c r="ANI69" s="44"/>
      <c r="ANK69" s="44"/>
      <c r="ANM69" s="33"/>
      <c r="ANO69" s="33"/>
      <c r="ANQ69" s="33"/>
      <c r="ANS69" s="33"/>
      <c r="ANU69"/>
      <c r="ANV69"/>
      <c r="ANW69"/>
      <c r="ANX69" s="3"/>
      <c r="AOA69" s="8"/>
      <c r="AOB69" s="9"/>
      <c r="AOC69" s="8"/>
      <c r="AOD69" s="8"/>
      <c r="AOE69" s="9"/>
      <c r="AOF69" s="6"/>
      <c r="AOG69" s="9"/>
      <c r="AOH69" s="6"/>
      <c r="AOI69" s="9"/>
      <c r="AOJ69" s="44"/>
      <c r="AOL69" s="44"/>
      <c r="AON69" s="33"/>
      <c r="AOP69" s="33"/>
      <c r="AOR69" s="33"/>
      <c r="AOT69" s="33"/>
      <c r="AOV69"/>
      <c r="AOW69"/>
      <c r="AOX69"/>
      <c r="AOY69" s="3"/>
      <c r="APB69" s="8"/>
      <c r="APC69" s="9"/>
      <c r="APD69" s="8"/>
      <c r="APE69" s="8"/>
      <c r="APF69" s="9"/>
      <c r="APG69" s="6"/>
      <c r="APH69" s="9"/>
      <c r="API69" s="6"/>
      <c r="APJ69" s="9"/>
      <c r="APK69" s="44"/>
      <c r="APM69" s="44"/>
      <c r="APO69" s="33"/>
      <c r="APQ69" s="33"/>
      <c r="APS69" s="33"/>
      <c r="APU69" s="33"/>
      <c r="APW69"/>
      <c r="APX69"/>
      <c r="APY69"/>
      <c r="APZ69" s="3"/>
      <c r="AQC69" s="8"/>
      <c r="AQD69" s="9"/>
      <c r="AQE69" s="8"/>
      <c r="AQF69" s="8"/>
      <c r="AQG69" s="9"/>
      <c r="AQH69" s="6"/>
      <c r="AQI69" s="9"/>
      <c r="AQJ69" s="6"/>
      <c r="AQK69" s="9"/>
      <c r="AQL69" s="44"/>
      <c r="AQN69" s="44"/>
      <c r="AQP69" s="33"/>
      <c r="AQR69" s="33"/>
      <c r="AQT69" s="33"/>
      <c r="AQV69" s="33"/>
      <c r="AQX69"/>
      <c r="AQY69"/>
      <c r="AQZ69"/>
      <c r="ARA69" s="3"/>
      <c r="ARD69" s="8"/>
      <c r="ARE69" s="9"/>
      <c r="ARF69" s="8"/>
      <c r="ARG69" s="8"/>
      <c r="ARH69" s="9"/>
      <c r="ARI69" s="6"/>
      <c r="ARJ69" s="9"/>
      <c r="ARK69" s="6"/>
      <c r="ARL69" s="9"/>
      <c r="ARM69" s="44"/>
      <c r="ARO69" s="44"/>
      <c r="ARQ69" s="33"/>
      <c r="ARS69" s="33"/>
      <c r="ARU69" s="33"/>
      <c r="ARW69" s="33"/>
      <c r="ARY69"/>
      <c r="ARZ69"/>
      <c r="ASA69"/>
      <c r="ASB69" s="3"/>
      <c r="ASE69" s="8"/>
      <c r="ASF69" s="9"/>
      <c r="ASG69" s="8"/>
      <c r="ASH69" s="8"/>
      <c r="ASI69" s="9"/>
      <c r="ASJ69" s="6"/>
      <c r="ASK69" s="9"/>
      <c r="ASL69" s="6"/>
      <c r="ASM69" s="9"/>
      <c r="ASN69" s="44"/>
      <c r="ASP69" s="44"/>
      <c r="ASR69" s="33"/>
      <c r="AST69" s="33"/>
      <c r="ASV69" s="33"/>
      <c r="ASX69" s="33"/>
      <c r="ASZ69"/>
      <c r="ATA69"/>
      <c r="ATB69"/>
      <c r="ATC69" s="3"/>
      <c r="ATF69" s="8"/>
      <c r="ATG69" s="9"/>
      <c r="ATH69" s="8"/>
      <c r="ATI69" s="8"/>
      <c r="ATJ69" s="9"/>
      <c r="ATK69" s="6"/>
      <c r="ATL69" s="9"/>
      <c r="ATM69" s="6"/>
      <c r="ATN69" s="9"/>
      <c r="ATO69" s="44"/>
      <c r="ATQ69" s="44"/>
      <c r="ATS69" s="33"/>
      <c r="ATU69" s="33"/>
      <c r="ATW69" s="33"/>
      <c r="ATY69" s="33"/>
      <c r="AUA69"/>
      <c r="AUB69"/>
      <c r="AUC69"/>
      <c r="AUD69" s="3"/>
      <c r="AUG69" s="8"/>
      <c r="AUH69" s="9"/>
      <c r="AUI69" s="8"/>
      <c r="AUJ69" s="8"/>
      <c r="AUK69" s="9"/>
      <c r="AUL69" s="6"/>
      <c r="AUM69" s="9"/>
      <c r="AUN69" s="6"/>
      <c r="AUO69" s="9"/>
      <c r="AUP69" s="44"/>
      <c r="AUR69" s="44"/>
      <c r="AUT69" s="33"/>
      <c r="AUV69" s="33"/>
      <c r="AUX69" s="33"/>
      <c r="AUZ69" s="33"/>
      <c r="AVB69"/>
      <c r="AVC69"/>
      <c r="AVD69"/>
      <c r="AVE69" s="3"/>
      <c r="AVH69" s="8"/>
      <c r="AVI69" s="9"/>
      <c r="AVJ69" s="8"/>
      <c r="AVK69" s="8"/>
      <c r="AVL69" s="9"/>
      <c r="AVM69" s="6"/>
      <c r="AVN69" s="9"/>
      <c r="AVO69" s="6"/>
      <c r="AVP69" s="9"/>
      <c r="AVQ69" s="44"/>
      <c r="AVS69" s="44"/>
      <c r="AVU69" s="33"/>
      <c r="AVW69" s="33"/>
      <c r="AVY69" s="33"/>
      <c r="AWA69" s="33"/>
      <c r="AWC69"/>
      <c r="AWD69"/>
      <c r="AWE69"/>
      <c r="AWF69" s="3"/>
      <c r="AWI69" s="8"/>
      <c r="AWJ69" s="9"/>
      <c r="AWK69" s="8"/>
      <c r="AWL69" s="8"/>
      <c r="AWM69" s="9"/>
      <c r="AWN69" s="6"/>
      <c r="AWO69" s="9"/>
      <c r="AWP69" s="6"/>
      <c r="AWQ69" s="9"/>
      <c r="AWR69" s="44"/>
      <c r="AWT69" s="44"/>
      <c r="AWV69" s="33"/>
      <c r="AWX69" s="33"/>
      <c r="AWZ69" s="33"/>
      <c r="AXB69" s="33"/>
      <c r="AXD69"/>
      <c r="AXE69"/>
      <c r="AXF69"/>
      <c r="AXG69" s="3"/>
      <c r="AXJ69" s="8"/>
      <c r="AXK69" s="9"/>
      <c r="AXL69" s="8"/>
      <c r="AXM69" s="8"/>
      <c r="AXN69" s="9"/>
      <c r="AXO69" s="6"/>
      <c r="AXP69" s="9"/>
      <c r="AXQ69" s="6"/>
      <c r="AXR69" s="9"/>
      <c r="AXS69" s="44"/>
      <c r="AXU69" s="44"/>
      <c r="AXW69" s="33"/>
      <c r="AXY69" s="33"/>
      <c r="AYA69" s="33"/>
      <c r="AYC69" s="33"/>
      <c r="AYE69"/>
      <c r="AYF69"/>
      <c r="AYG69"/>
      <c r="AYH69" s="3"/>
      <c r="AYK69" s="8"/>
      <c r="AYL69" s="9"/>
      <c r="AYM69" s="8"/>
      <c r="AYN69" s="8"/>
      <c r="AYO69" s="9"/>
      <c r="AYP69" s="6"/>
      <c r="AYQ69" s="9"/>
      <c r="AYR69" s="6"/>
      <c r="AYS69" s="9"/>
      <c r="AYT69" s="44"/>
      <c r="AYV69" s="44"/>
      <c r="AYX69" s="33"/>
      <c r="AYZ69" s="33"/>
      <c r="AZB69" s="33"/>
      <c r="AZD69" s="33"/>
      <c r="AZF69"/>
      <c r="AZG69"/>
      <c r="AZH69"/>
      <c r="AZI69" s="3"/>
      <c r="AZL69" s="8"/>
      <c r="AZM69" s="9"/>
      <c r="AZN69" s="8"/>
      <c r="AZO69" s="8"/>
      <c r="AZP69" s="9"/>
      <c r="AZQ69" s="6"/>
      <c r="AZR69" s="9"/>
      <c r="AZS69" s="6"/>
      <c r="AZT69" s="9"/>
      <c r="AZU69" s="44"/>
      <c r="AZW69" s="44"/>
      <c r="AZY69" s="33"/>
      <c r="BAA69" s="33"/>
      <c r="BAC69" s="33"/>
      <c r="BAE69" s="33"/>
      <c r="BAG69"/>
      <c r="BAH69"/>
      <c r="BAI69"/>
      <c r="BAJ69" s="3"/>
      <c r="BAM69" s="8"/>
      <c r="BAN69" s="9"/>
      <c r="BAO69" s="8"/>
      <c r="BAP69" s="8"/>
      <c r="BAQ69" s="9"/>
      <c r="BAR69" s="6"/>
      <c r="BAS69" s="9"/>
      <c r="BAT69" s="6"/>
      <c r="BAU69" s="9"/>
      <c r="BAV69" s="44"/>
      <c r="BAX69" s="44"/>
      <c r="BAZ69" s="33"/>
      <c r="BBB69" s="33"/>
      <c r="BBD69" s="33"/>
      <c r="BBF69" s="33"/>
      <c r="BBH69"/>
      <c r="BBI69"/>
      <c r="BBJ69"/>
      <c r="BBK69" s="3"/>
      <c r="BBN69" s="8"/>
      <c r="BBO69" s="9"/>
      <c r="BBP69" s="8"/>
      <c r="BBQ69" s="8"/>
      <c r="BBR69" s="9"/>
      <c r="BBS69" s="6"/>
      <c r="BBT69" s="9"/>
      <c r="BBU69" s="6"/>
      <c r="BBV69" s="9"/>
      <c r="BBW69" s="44"/>
      <c r="BBY69" s="44"/>
      <c r="BCA69" s="33"/>
      <c r="BCC69" s="33"/>
      <c r="BCE69" s="33"/>
      <c r="BCG69" s="33"/>
      <c r="BCI69"/>
      <c r="BCJ69"/>
      <c r="BCK69"/>
      <c r="BCL69" s="3"/>
      <c r="BCO69" s="8"/>
      <c r="BCP69" s="9"/>
      <c r="BCQ69" s="8"/>
      <c r="BCR69" s="8"/>
      <c r="BCS69" s="9"/>
      <c r="BCT69" s="6"/>
      <c r="BCU69" s="9"/>
      <c r="BCV69" s="6"/>
      <c r="BCW69" s="9"/>
      <c r="BCX69" s="44"/>
      <c r="BCZ69" s="44"/>
      <c r="BDB69" s="33"/>
      <c r="BDD69" s="33"/>
      <c r="BDF69" s="33"/>
      <c r="BDH69" s="33"/>
      <c r="BDJ69"/>
      <c r="BDK69"/>
      <c r="BDL69"/>
      <c r="BDM69" s="3"/>
      <c r="BDP69" s="8"/>
      <c r="BDQ69" s="9"/>
      <c r="BDR69" s="8"/>
      <c r="BDS69" s="8"/>
      <c r="BDT69" s="9"/>
      <c r="BDU69" s="6"/>
      <c r="BDV69" s="9"/>
      <c r="BDW69" s="6"/>
      <c r="BDX69" s="9"/>
      <c r="BDY69" s="44"/>
      <c r="BEA69" s="44"/>
      <c r="BEC69" s="33"/>
      <c r="BEE69" s="33"/>
      <c r="BEG69" s="33"/>
      <c r="BEI69" s="33"/>
      <c r="BEK69"/>
      <c r="BEL69"/>
      <c r="BEM69"/>
      <c r="BEN69" s="3"/>
      <c r="BEQ69" s="8"/>
      <c r="BER69" s="9"/>
      <c r="BES69" s="8"/>
      <c r="BET69" s="8"/>
      <c r="BEU69" s="9"/>
      <c r="BEV69" s="6"/>
      <c r="BEW69" s="9"/>
      <c r="BEX69" s="6"/>
      <c r="BEY69" s="9"/>
      <c r="BEZ69" s="44"/>
      <c r="BFB69" s="44"/>
      <c r="BFD69" s="33"/>
      <c r="BFF69" s="33"/>
      <c r="BFH69" s="33"/>
      <c r="BFJ69" s="33"/>
      <c r="BFL69"/>
      <c r="BFM69"/>
      <c r="BFN69"/>
      <c r="BFO69" s="3"/>
      <c r="BFR69" s="8"/>
      <c r="BFS69" s="9"/>
      <c r="BFT69" s="8"/>
      <c r="BFU69" s="8"/>
      <c r="BFV69" s="9"/>
      <c r="BFW69" s="6"/>
      <c r="BFX69" s="9"/>
      <c r="BFY69" s="6"/>
      <c r="BFZ69" s="9"/>
      <c r="BGA69" s="44"/>
      <c r="BGC69" s="44"/>
      <c r="BGE69" s="33"/>
      <c r="BGG69" s="33"/>
      <c r="BGI69" s="33"/>
      <c r="BGK69" s="33"/>
      <c r="BGM69"/>
      <c r="BGN69"/>
      <c r="BGO69"/>
      <c r="BGP69" s="3"/>
      <c r="BGS69" s="8"/>
      <c r="BGT69" s="9"/>
      <c r="BGU69" s="8"/>
      <c r="BGV69" s="8"/>
      <c r="BGW69" s="9"/>
      <c r="BGX69" s="6"/>
      <c r="BGY69" s="9"/>
      <c r="BGZ69" s="6"/>
      <c r="BHA69" s="9"/>
      <c r="BHB69" s="44"/>
      <c r="BHD69" s="44"/>
      <c r="BHF69" s="33"/>
      <c r="BHH69" s="33"/>
      <c r="BHJ69" s="33"/>
      <c r="BHL69" s="33"/>
      <c r="BHN69"/>
      <c r="BHO69"/>
      <c r="BHP69"/>
      <c r="BHQ69" s="3"/>
      <c r="BHT69" s="8"/>
      <c r="BHU69" s="9"/>
      <c r="BHV69" s="8"/>
      <c r="BHW69" s="8"/>
      <c r="BHX69" s="9"/>
      <c r="BHY69" s="6"/>
      <c r="BHZ69" s="9"/>
      <c r="BIA69" s="6"/>
      <c r="BIB69" s="9"/>
      <c r="BIC69" s="44"/>
      <c r="BIE69" s="44"/>
      <c r="BIG69" s="33"/>
      <c r="BII69" s="33"/>
      <c r="BIK69" s="33"/>
      <c r="BIM69" s="33"/>
      <c r="BIO69"/>
      <c r="BIP69"/>
      <c r="BIQ69"/>
      <c r="BIR69" s="3"/>
      <c r="BIU69" s="8"/>
      <c r="BIV69" s="9"/>
      <c r="BIW69" s="8"/>
      <c r="BIX69" s="8"/>
      <c r="BIY69" s="9"/>
      <c r="BIZ69" s="6"/>
      <c r="BJA69" s="9"/>
      <c r="BJB69" s="6"/>
      <c r="BJC69" s="9"/>
      <c r="BJD69" s="44"/>
      <c r="BJF69" s="44"/>
      <c r="BJH69" s="33"/>
      <c r="BJJ69" s="33"/>
      <c r="BJL69" s="33"/>
      <c r="BJN69" s="33"/>
      <c r="BJP69"/>
      <c r="BJQ69"/>
      <c r="BJR69"/>
      <c r="BJS69" s="3"/>
      <c r="BJV69" s="8"/>
      <c r="BJW69" s="9"/>
      <c r="BJX69" s="8"/>
      <c r="BJY69" s="8"/>
      <c r="BJZ69" s="9"/>
      <c r="BKA69" s="6"/>
      <c r="BKB69" s="9"/>
      <c r="BKC69" s="6"/>
      <c r="BKD69" s="9"/>
      <c r="BKE69" s="44"/>
      <c r="BKG69" s="44"/>
      <c r="BKI69" s="33"/>
      <c r="BKK69" s="33"/>
      <c r="BKM69" s="33"/>
      <c r="BKO69" s="33"/>
      <c r="BKQ69"/>
      <c r="BKR69"/>
      <c r="BKS69"/>
      <c r="BKT69" s="3"/>
      <c r="BKW69" s="8"/>
      <c r="BKX69" s="9"/>
      <c r="BKY69" s="8"/>
      <c r="BKZ69" s="8"/>
      <c r="BLA69" s="9"/>
      <c r="BLB69" s="6"/>
      <c r="BLC69" s="9"/>
      <c r="BLD69" s="6"/>
      <c r="BLE69" s="9"/>
      <c r="BLF69" s="44"/>
      <c r="BLH69" s="44"/>
      <c r="BLJ69" s="33"/>
      <c r="BLL69" s="33"/>
      <c r="BLN69" s="33"/>
      <c r="BLP69" s="33"/>
      <c r="BLR69"/>
      <c r="BLS69"/>
      <c r="BLT69"/>
      <c r="BLU69" s="3"/>
      <c r="BLX69" s="8"/>
      <c r="BLY69" s="9"/>
      <c r="BLZ69" s="8"/>
      <c r="BMA69" s="8"/>
      <c r="BMB69" s="9"/>
      <c r="BMC69" s="6"/>
      <c r="BMD69" s="9"/>
      <c r="BME69" s="6"/>
      <c r="BMF69" s="9"/>
      <c r="BMG69" s="44"/>
      <c r="BMI69" s="44"/>
      <c r="BMK69" s="33"/>
      <c r="BMM69" s="33"/>
      <c r="BMO69" s="33"/>
      <c r="BMQ69" s="33"/>
      <c r="BMS69"/>
      <c r="BMT69"/>
      <c r="BMU69"/>
      <c r="BMV69" s="3"/>
      <c r="BMY69" s="8"/>
      <c r="BMZ69" s="9"/>
      <c r="BNA69" s="8"/>
      <c r="BNB69" s="8"/>
      <c r="BNC69" s="9"/>
      <c r="BND69" s="6"/>
      <c r="BNE69" s="9"/>
      <c r="BNF69" s="6"/>
      <c r="BNG69" s="9"/>
      <c r="BNH69" s="44"/>
      <c r="BNJ69" s="44"/>
      <c r="BNL69" s="33"/>
      <c r="BNN69" s="33"/>
      <c r="BNP69" s="33"/>
      <c r="BNR69" s="33"/>
      <c r="BNT69"/>
      <c r="BNU69"/>
      <c r="BNV69"/>
      <c r="BNW69" s="3"/>
      <c r="BNZ69" s="8"/>
      <c r="BOA69" s="9"/>
      <c r="BOB69" s="8"/>
      <c r="BOC69" s="8"/>
      <c r="BOD69" s="9"/>
      <c r="BOE69" s="6"/>
      <c r="BOF69" s="9"/>
      <c r="BOG69" s="6"/>
      <c r="BOH69" s="9"/>
      <c r="BOI69" s="44"/>
      <c r="BOK69" s="44"/>
      <c r="BOM69" s="33"/>
      <c r="BOO69" s="33"/>
      <c r="BOQ69" s="33"/>
      <c r="BOS69" s="33"/>
      <c r="BOU69"/>
      <c r="BOV69"/>
      <c r="BOW69"/>
      <c r="BOX69" s="3"/>
      <c r="BPA69" s="8"/>
      <c r="BPB69" s="9"/>
      <c r="BPC69" s="8"/>
      <c r="BPD69" s="8"/>
      <c r="BPE69" s="9"/>
      <c r="BPF69" s="6"/>
      <c r="BPG69" s="9"/>
      <c r="BPH69" s="6"/>
      <c r="BPI69" s="9"/>
      <c r="BPJ69" s="44"/>
      <c r="BPL69" s="44"/>
      <c r="BPN69" s="33"/>
      <c r="BPP69" s="33"/>
      <c r="BPR69" s="33"/>
      <c r="BPT69" s="33"/>
      <c r="BPV69"/>
      <c r="BPW69"/>
      <c r="BPX69"/>
      <c r="BPY69" s="3"/>
      <c r="BQB69" s="8"/>
      <c r="BQC69" s="9"/>
      <c r="BQD69" s="8"/>
      <c r="BQE69" s="8"/>
      <c r="BQF69" s="9"/>
      <c r="BQG69" s="6"/>
      <c r="BQH69" s="9"/>
      <c r="BQI69" s="6"/>
      <c r="BQJ69" s="9"/>
      <c r="BQK69" s="44"/>
      <c r="BQM69" s="44"/>
      <c r="BQO69" s="33"/>
      <c r="BQQ69" s="33"/>
      <c r="BQS69" s="33"/>
      <c r="BQU69" s="33"/>
      <c r="BQW69"/>
      <c r="BQX69"/>
      <c r="BQY69"/>
      <c r="BQZ69" s="3"/>
      <c r="BRC69" s="8"/>
      <c r="BRD69" s="9"/>
      <c r="BRE69" s="8"/>
      <c r="BRF69" s="8"/>
      <c r="BRG69" s="9"/>
      <c r="BRH69" s="6"/>
      <c r="BRI69" s="9"/>
      <c r="BRJ69" s="6"/>
      <c r="BRK69" s="9"/>
      <c r="BRL69" s="44"/>
      <c r="BRN69" s="44"/>
      <c r="BRP69" s="33"/>
      <c r="BRR69" s="33"/>
      <c r="BRT69" s="33"/>
      <c r="BRV69" s="33"/>
      <c r="BRX69"/>
      <c r="BRY69"/>
      <c r="BRZ69"/>
      <c r="BSA69" s="3"/>
      <c r="BSD69" s="8"/>
      <c r="BSE69" s="9"/>
      <c r="BSF69" s="8"/>
      <c r="BSG69" s="8"/>
      <c r="BSH69" s="9"/>
      <c r="BSI69" s="6"/>
      <c r="BSJ69" s="9"/>
      <c r="BSK69" s="6"/>
      <c r="BSL69" s="9"/>
      <c r="BSM69" s="44"/>
      <c r="BSO69" s="44"/>
      <c r="BSQ69" s="33"/>
      <c r="BSS69" s="33"/>
      <c r="BSU69" s="33"/>
      <c r="BSW69" s="33"/>
      <c r="BSY69"/>
      <c r="BSZ69"/>
      <c r="BTA69"/>
      <c r="BTB69" s="3"/>
      <c r="BTE69" s="8"/>
      <c r="BTF69" s="9"/>
      <c r="BTG69" s="8"/>
      <c r="BTH69" s="8"/>
      <c r="BTI69" s="9"/>
      <c r="BTJ69" s="6"/>
      <c r="BTK69" s="9"/>
      <c r="BTL69" s="6"/>
      <c r="BTM69" s="9"/>
      <c r="BTN69" s="44"/>
      <c r="BTP69" s="44"/>
      <c r="BTR69" s="33"/>
      <c r="BTT69" s="33"/>
      <c r="BTV69" s="33"/>
      <c r="BTX69" s="33"/>
      <c r="BTZ69"/>
      <c r="BUA69"/>
      <c r="BUB69"/>
      <c r="BUC69" s="3"/>
      <c r="BUF69" s="8"/>
      <c r="BUG69" s="9"/>
      <c r="BUH69" s="8"/>
      <c r="BUI69" s="8"/>
      <c r="BUJ69" s="9"/>
      <c r="BUK69" s="6"/>
      <c r="BUL69" s="9"/>
      <c r="BUM69" s="6"/>
      <c r="BUN69" s="9"/>
      <c r="BUO69" s="44"/>
      <c r="BUQ69" s="44"/>
      <c r="BUS69" s="33"/>
      <c r="BUU69" s="33"/>
      <c r="BUW69" s="33"/>
      <c r="BUY69" s="33"/>
      <c r="BVA69"/>
      <c r="BVB69"/>
      <c r="BVC69"/>
      <c r="BVD69" s="3"/>
      <c r="BVG69" s="8"/>
      <c r="BVH69" s="9"/>
      <c r="BVI69" s="8"/>
      <c r="BVJ69" s="8"/>
      <c r="BVK69" s="9"/>
      <c r="BVL69" s="6"/>
      <c r="BVM69" s="9"/>
      <c r="BVN69" s="6"/>
      <c r="BVO69" s="9"/>
      <c r="BVP69" s="44"/>
      <c r="BVR69" s="44"/>
      <c r="BVT69" s="33"/>
      <c r="BVV69" s="33"/>
      <c r="BVX69" s="33"/>
      <c r="BVZ69" s="33"/>
      <c r="BWB69"/>
      <c r="BWC69"/>
      <c r="BWD69"/>
      <c r="BWE69" s="3"/>
      <c r="BWH69" s="8"/>
      <c r="BWI69" s="9"/>
      <c r="BWJ69" s="8"/>
      <c r="BWK69" s="8"/>
      <c r="BWL69" s="9"/>
      <c r="BWM69" s="6"/>
      <c r="BWN69" s="9"/>
      <c r="BWO69" s="6"/>
      <c r="BWP69" s="9"/>
      <c r="BWQ69" s="44"/>
      <c r="BWS69" s="44"/>
      <c r="BWU69" s="33"/>
      <c r="BWW69" s="33"/>
      <c r="BWY69" s="33"/>
      <c r="BXA69" s="33"/>
      <c r="BXC69"/>
      <c r="BXD69"/>
      <c r="BXE69"/>
      <c r="BXF69" s="3"/>
      <c r="BXI69" s="8"/>
      <c r="BXJ69" s="9"/>
      <c r="BXK69" s="8"/>
      <c r="BXL69" s="8"/>
      <c r="BXM69" s="9"/>
      <c r="BXN69" s="6"/>
      <c r="BXO69" s="9"/>
      <c r="BXP69" s="6"/>
      <c r="BXQ69" s="9"/>
      <c r="BXR69" s="44"/>
      <c r="BXT69" s="44"/>
      <c r="BXV69" s="33"/>
      <c r="BXX69" s="33"/>
      <c r="BXZ69" s="33"/>
      <c r="BYB69" s="33"/>
      <c r="BYD69"/>
      <c r="BYE69"/>
      <c r="BYF69"/>
      <c r="BYG69" s="3"/>
      <c r="BYJ69" s="8"/>
      <c r="BYK69" s="9"/>
      <c r="BYL69" s="8"/>
      <c r="BYM69" s="8"/>
      <c r="BYN69" s="9"/>
      <c r="BYO69" s="6"/>
      <c r="BYP69" s="9"/>
      <c r="BYQ69" s="6"/>
      <c r="BYR69" s="9"/>
      <c r="BYS69" s="44"/>
      <c r="BYU69" s="44"/>
      <c r="BYW69" s="33"/>
      <c r="BYY69" s="33"/>
      <c r="BZA69" s="33"/>
      <c r="BZC69" s="33"/>
      <c r="BZE69"/>
      <c r="BZF69"/>
      <c r="BZG69"/>
      <c r="BZH69" s="3"/>
      <c r="BZK69" s="8"/>
      <c r="BZL69" s="9"/>
      <c r="BZM69" s="8"/>
      <c r="BZN69" s="8"/>
      <c r="BZO69" s="9"/>
      <c r="BZP69" s="6"/>
      <c r="BZQ69" s="9"/>
      <c r="BZR69" s="6"/>
      <c r="BZS69" s="9"/>
      <c r="BZT69" s="44"/>
      <c r="BZV69" s="44"/>
      <c r="BZX69" s="33"/>
      <c r="BZZ69" s="33"/>
      <c r="CAB69" s="33"/>
      <c r="CAD69" s="33"/>
      <c r="CAF69"/>
      <c r="CAG69"/>
      <c r="CAH69"/>
      <c r="CAI69" s="3"/>
      <c r="CAL69" s="8"/>
      <c r="CAM69" s="9"/>
      <c r="CAN69" s="8"/>
      <c r="CAO69" s="8"/>
      <c r="CAP69" s="9"/>
      <c r="CAQ69" s="6"/>
      <c r="CAR69" s="9"/>
      <c r="CAS69" s="6"/>
      <c r="CAT69" s="9"/>
      <c r="CAU69" s="44"/>
      <c r="CAW69" s="44"/>
      <c r="CAY69" s="33"/>
      <c r="CBA69" s="33"/>
      <c r="CBC69" s="33"/>
      <c r="CBE69" s="33"/>
      <c r="CBG69"/>
      <c r="CBH69"/>
      <c r="CBI69"/>
      <c r="CBJ69" s="3"/>
      <c r="CBM69" s="8"/>
      <c r="CBN69" s="9"/>
      <c r="CBO69" s="8"/>
      <c r="CBP69" s="8"/>
      <c r="CBQ69" s="9"/>
      <c r="CBR69" s="6"/>
      <c r="CBS69" s="9"/>
      <c r="CBT69" s="6"/>
      <c r="CBU69" s="9"/>
      <c r="CBV69" s="44"/>
      <c r="CBX69" s="44"/>
      <c r="CBZ69" s="33"/>
      <c r="CCB69" s="33"/>
      <c r="CCD69" s="33"/>
      <c r="CCF69" s="33"/>
      <c r="CCH69"/>
      <c r="CCI69"/>
      <c r="CCJ69"/>
      <c r="CCK69" s="3"/>
      <c r="CCN69" s="8"/>
      <c r="CCO69" s="9"/>
      <c r="CCP69" s="8"/>
      <c r="CCQ69" s="8"/>
      <c r="CCR69" s="9"/>
      <c r="CCS69" s="6"/>
      <c r="CCT69" s="9"/>
      <c r="CCU69" s="6"/>
      <c r="CCV69" s="9"/>
      <c r="CCW69" s="44"/>
      <c r="CCY69" s="44"/>
      <c r="CDA69" s="33"/>
      <c r="CDC69" s="33"/>
      <c r="CDE69" s="33"/>
      <c r="CDG69" s="33"/>
      <c r="CDI69"/>
      <c r="CDJ69"/>
      <c r="CDK69"/>
      <c r="CDL69" s="3"/>
      <c r="CDO69" s="8"/>
      <c r="CDP69" s="9"/>
      <c r="CDQ69" s="8"/>
      <c r="CDR69" s="8"/>
      <c r="CDS69" s="9"/>
      <c r="CDT69" s="6"/>
      <c r="CDU69" s="9"/>
      <c r="CDV69" s="6"/>
      <c r="CDW69" s="9"/>
      <c r="CDX69" s="44"/>
      <c r="CDZ69" s="44"/>
      <c r="CEB69" s="33"/>
      <c r="CED69" s="33"/>
      <c r="CEF69" s="33"/>
      <c r="CEH69" s="33"/>
      <c r="CEJ69"/>
      <c r="CEK69"/>
      <c r="CEL69"/>
      <c r="CEM69" s="3"/>
      <c r="CEP69" s="8"/>
      <c r="CEQ69" s="9"/>
      <c r="CER69" s="8"/>
      <c r="CES69" s="8"/>
      <c r="CET69" s="9"/>
      <c r="CEU69" s="6"/>
      <c r="CEV69" s="9"/>
      <c r="CEW69" s="6"/>
      <c r="CEX69" s="9"/>
      <c r="CEY69" s="44"/>
      <c r="CFA69" s="44"/>
      <c r="CFC69" s="33"/>
      <c r="CFE69" s="33"/>
      <c r="CFG69" s="33"/>
      <c r="CFI69" s="33"/>
      <c r="CFK69"/>
      <c r="CFL69"/>
      <c r="CFM69"/>
      <c r="CFN69" s="3"/>
      <c r="CFQ69" s="8"/>
      <c r="CFR69" s="9"/>
      <c r="CFS69" s="8"/>
      <c r="CFT69" s="8"/>
      <c r="CFU69" s="9"/>
      <c r="CFV69" s="6"/>
      <c r="CFW69" s="9"/>
      <c r="CFX69" s="6"/>
      <c r="CFY69" s="9"/>
      <c r="CFZ69" s="44"/>
      <c r="CGB69" s="44"/>
      <c r="CGD69" s="33"/>
      <c r="CGF69" s="33"/>
      <c r="CGH69" s="33"/>
      <c r="CGJ69" s="33"/>
      <c r="CGL69"/>
      <c r="CGM69"/>
      <c r="CGN69"/>
      <c r="CGO69" s="3"/>
      <c r="CGR69" s="8"/>
      <c r="CGS69" s="9"/>
      <c r="CGT69" s="8"/>
      <c r="CGU69" s="8"/>
      <c r="CGV69" s="9"/>
      <c r="CGW69" s="6"/>
      <c r="CGX69" s="9"/>
      <c r="CGY69" s="6"/>
      <c r="CGZ69" s="9"/>
      <c r="CHA69" s="44"/>
      <c r="CHC69" s="44"/>
      <c r="CHE69" s="33"/>
      <c r="CHG69" s="33"/>
      <c r="CHI69" s="33"/>
      <c r="CHK69" s="33"/>
      <c r="CHM69"/>
      <c r="CHN69"/>
      <c r="CHO69"/>
      <c r="CHP69" s="3"/>
      <c r="CHS69" s="8"/>
      <c r="CHT69" s="9"/>
      <c r="CHU69" s="8"/>
      <c r="CHV69" s="8"/>
      <c r="CHW69" s="9"/>
      <c r="CHX69" s="6"/>
      <c r="CHY69" s="9"/>
      <c r="CHZ69" s="6"/>
      <c r="CIA69" s="9"/>
      <c r="CIB69" s="44"/>
      <c r="CID69" s="44"/>
      <c r="CIF69" s="33"/>
      <c r="CIH69" s="33"/>
      <c r="CIJ69" s="33"/>
      <c r="CIL69" s="33"/>
      <c r="CIN69"/>
      <c r="CIO69"/>
      <c r="CIP69"/>
      <c r="CIQ69" s="3"/>
      <c r="CIT69" s="8"/>
      <c r="CIU69" s="9"/>
      <c r="CIV69" s="8"/>
      <c r="CIW69" s="8"/>
      <c r="CIX69" s="9"/>
      <c r="CIY69" s="6"/>
      <c r="CIZ69" s="9"/>
      <c r="CJA69" s="6"/>
      <c r="CJB69" s="9"/>
      <c r="CJC69" s="44"/>
      <c r="CJE69" s="44"/>
      <c r="CJG69" s="33"/>
      <c r="CJI69" s="33"/>
      <c r="CJK69" s="33"/>
      <c r="CJM69" s="33"/>
      <c r="CJO69"/>
      <c r="CJP69"/>
      <c r="CJQ69"/>
      <c r="CJR69" s="3"/>
      <c r="CJU69" s="8"/>
      <c r="CJV69" s="9"/>
      <c r="CJW69" s="8"/>
      <c r="CJX69" s="8"/>
      <c r="CJY69" s="9"/>
      <c r="CJZ69" s="6"/>
      <c r="CKA69" s="9"/>
      <c r="CKB69" s="6"/>
      <c r="CKC69" s="9"/>
      <c r="CKD69" s="44"/>
      <c r="CKF69" s="44"/>
      <c r="CKH69" s="33"/>
      <c r="CKJ69" s="33"/>
      <c r="CKL69" s="33"/>
      <c r="CKN69" s="33"/>
      <c r="CKP69"/>
      <c r="CKQ69"/>
      <c r="CKR69"/>
      <c r="CKS69" s="3"/>
      <c r="CKV69" s="8"/>
      <c r="CKW69" s="9"/>
      <c r="CKX69" s="8"/>
      <c r="CKY69" s="8"/>
      <c r="CKZ69" s="9"/>
      <c r="CLA69" s="6"/>
      <c r="CLB69" s="9"/>
      <c r="CLC69" s="6"/>
      <c r="CLD69" s="9"/>
      <c r="CLE69" s="44"/>
      <c r="CLG69" s="44"/>
      <c r="CLI69" s="33"/>
      <c r="CLK69" s="33"/>
      <c r="CLM69" s="33"/>
      <c r="CLO69" s="33"/>
      <c r="CLQ69"/>
      <c r="CLR69"/>
      <c r="CLS69"/>
      <c r="CLT69" s="3"/>
      <c r="CLW69" s="8"/>
      <c r="CLX69" s="9"/>
      <c r="CLY69" s="8"/>
      <c r="CLZ69" s="8"/>
      <c r="CMA69" s="9"/>
      <c r="CMB69" s="6"/>
      <c r="CMC69" s="9"/>
      <c r="CMD69" s="6"/>
      <c r="CME69" s="9"/>
      <c r="CMF69" s="44"/>
      <c r="CMH69" s="44"/>
      <c r="CMJ69" s="33"/>
      <c r="CML69" s="33"/>
      <c r="CMN69" s="33"/>
      <c r="CMP69" s="33"/>
      <c r="CMR69"/>
      <c r="CMS69"/>
      <c r="CMT69"/>
      <c r="CMU69" s="3"/>
      <c r="CMX69" s="8"/>
      <c r="CMY69" s="9"/>
      <c r="CMZ69" s="8"/>
      <c r="CNA69" s="8"/>
      <c r="CNB69" s="9"/>
      <c r="CNC69" s="6"/>
      <c r="CND69" s="9"/>
      <c r="CNE69" s="6"/>
      <c r="CNF69" s="9"/>
      <c r="CNG69" s="44"/>
      <c r="CNI69" s="44"/>
      <c r="CNK69" s="33"/>
      <c r="CNM69" s="33"/>
      <c r="CNO69" s="33"/>
      <c r="CNQ69" s="33"/>
      <c r="CNS69"/>
      <c r="CNT69"/>
      <c r="CNU69"/>
      <c r="CNV69" s="3"/>
      <c r="CNY69" s="8"/>
      <c r="CNZ69" s="9"/>
      <c r="COA69" s="8"/>
      <c r="COB69" s="8"/>
      <c r="COC69" s="9"/>
      <c r="COD69" s="6"/>
      <c r="COE69" s="9"/>
      <c r="COF69" s="6"/>
      <c r="COG69" s="9"/>
      <c r="COH69" s="44"/>
      <c r="COJ69" s="44"/>
      <c r="COL69" s="33"/>
      <c r="CON69" s="33"/>
      <c r="COP69" s="33"/>
      <c r="COR69" s="33"/>
      <c r="COT69"/>
      <c r="COU69"/>
      <c r="COV69"/>
      <c r="COW69" s="3"/>
      <c r="COZ69" s="8"/>
      <c r="CPA69" s="9"/>
      <c r="CPB69" s="8"/>
      <c r="CPC69" s="8"/>
      <c r="CPD69" s="9"/>
      <c r="CPE69" s="6"/>
      <c r="CPF69" s="9"/>
      <c r="CPG69" s="6"/>
      <c r="CPH69" s="9"/>
      <c r="CPI69" s="44"/>
      <c r="CPK69" s="44"/>
      <c r="CPM69" s="33"/>
      <c r="CPO69" s="33"/>
      <c r="CPQ69" s="33"/>
      <c r="CPS69" s="33"/>
      <c r="CPU69"/>
      <c r="CPV69"/>
      <c r="CPW69"/>
      <c r="CPX69" s="3"/>
      <c r="CQA69" s="8"/>
      <c r="CQB69" s="9"/>
      <c r="CQC69" s="8"/>
      <c r="CQD69" s="8"/>
      <c r="CQE69" s="9"/>
      <c r="CQF69" s="6"/>
      <c r="CQG69" s="9"/>
      <c r="CQH69" s="6"/>
      <c r="CQI69" s="9"/>
      <c r="CQJ69" s="44"/>
      <c r="CQL69" s="44"/>
      <c r="CQN69" s="33"/>
      <c r="CQP69" s="33"/>
      <c r="CQR69" s="33"/>
      <c r="CQT69" s="33"/>
      <c r="CQV69"/>
      <c r="CQW69"/>
      <c r="CQX69"/>
      <c r="CQY69" s="3"/>
      <c r="CRB69" s="8"/>
      <c r="CRC69" s="9"/>
      <c r="CRD69" s="8"/>
      <c r="CRE69" s="8"/>
      <c r="CRF69" s="9"/>
      <c r="CRG69" s="6"/>
      <c r="CRH69" s="9"/>
      <c r="CRI69" s="6"/>
      <c r="CRJ69" s="9"/>
      <c r="CRK69" s="44"/>
      <c r="CRM69" s="44"/>
      <c r="CRO69" s="33"/>
      <c r="CRQ69" s="33"/>
      <c r="CRS69" s="33"/>
      <c r="CRU69" s="33"/>
      <c r="CRW69"/>
      <c r="CRX69"/>
      <c r="CRY69"/>
      <c r="CRZ69" s="3"/>
      <c r="CSC69" s="8"/>
      <c r="CSD69" s="9"/>
      <c r="CSE69" s="8"/>
      <c r="CSF69" s="8"/>
      <c r="CSG69" s="9"/>
      <c r="CSH69" s="6"/>
      <c r="CSI69" s="9"/>
      <c r="CSJ69" s="6"/>
      <c r="CSK69" s="9"/>
      <c r="CSL69" s="44"/>
      <c r="CSN69" s="44"/>
      <c r="CSP69" s="33"/>
      <c r="CSR69" s="33"/>
      <c r="CST69" s="33"/>
      <c r="CSV69" s="33"/>
      <c r="CSX69"/>
      <c r="CSY69"/>
      <c r="CSZ69"/>
      <c r="CTA69" s="3"/>
      <c r="CTD69" s="8"/>
      <c r="CTE69" s="9"/>
      <c r="CTF69" s="8"/>
      <c r="CTG69" s="8"/>
      <c r="CTH69" s="9"/>
      <c r="CTI69" s="6"/>
      <c r="CTJ69" s="9"/>
      <c r="CTK69" s="6"/>
      <c r="CTL69" s="9"/>
      <c r="CTM69" s="44"/>
      <c r="CTO69" s="44"/>
      <c r="CTQ69" s="33"/>
      <c r="CTS69" s="33"/>
      <c r="CTU69" s="33"/>
      <c r="CTW69" s="33"/>
      <c r="CTY69"/>
      <c r="CTZ69"/>
      <c r="CUA69"/>
      <c r="CUB69" s="3"/>
      <c r="CUE69" s="8"/>
      <c r="CUF69" s="9"/>
      <c r="CUG69" s="8"/>
      <c r="CUH69" s="8"/>
      <c r="CUI69" s="9"/>
      <c r="CUJ69" s="6"/>
      <c r="CUK69" s="9"/>
      <c r="CUL69" s="6"/>
      <c r="CUM69" s="9"/>
      <c r="CUN69" s="44"/>
      <c r="CUP69" s="44"/>
      <c r="CUR69" s="33"/>
      <c r="CUT69" s="33"/>
      <c r="CUV69" s="33"/>
      <c r="CUX69" s="33"/>
      <c r="CUZ69"/>
      <c r="CVA69"/>
      <c r="CVB69"/>
      <c r="CVC69" s="3"/>
      <c r="CVF69" s="8"/>
      <c r="CVG69" s="9"/>
      <c r="CVH69" s="8"/>
      <c r="CVI69" s="8"/>
      <c r="CVJ69" s="9"/>
      <c r="CVK69" s="6"/>
      <c r="CVL69" s="9"/>
      <c r="CVM69" s="6"/>
      <c r="CVN69" s="9"/>
      <c r="CVO69" s="44"/>
      <c r="CVQ69" s="44"/>
      <c r="CVS69" s="33"/>
      <c r="CVU69" s="33"/>
      <c r="CVW69" s="33"/>
      <c r="CVY69" s="33"/>
      <c r="CWA69"/>
      <c r="CWB69"/>
      <c r="CWC69"/>
      <c r="CWD69" s="3"/>
      <c r="CWG69" s="8"/>
      <c r="CWH69" s="9"/>
      <c r="CWI69" s="8"/>
      <c r="CWJ69" s="8"/>
      <c r="CWK69" s="9"/>
      <c r="CWL69" s="6"/>
      <c r="CWM69" s="9"/>
      <c r="CWN69" s="6"/>
      <c r="CWO69" s="9"/>
      <c r="CWP69" s="44"/>
      <c r="CWR69" s="44"/>
      <c r="CWT69" s="33"/>
      <c r="CWV69" s="33"/>
      <c r="CWX69" s="33"/>
      <c r="CWZ69" s="33"/>
      <c r="CXB69"/>
      <c r="CXC69"/>
      <c r="CXD69"/>
      <c r="CXE69" s="3"/>
      <c r="CXH69" s="8"/>
      <c r="CXI69" s="9"/>
      <c r="CXJ69" s="8"/>
      <c r="CXK69" s="8"/>
      <c r="CXL69" s="9"/>
      <c r="CXM69" s="6"/>
      <c r="CXN69" s="9"/>
      <c r="CXO69" s="6"/>
      <c r="CXP69" s="9"/>
      <c r="CXQ69" s="44"/>
      <c r="CXS69" s="44"/>
      <c r="CXU69" s="33"/>
      <c r="CXW69" s="33"/>
      <c r="CXY69" s="33"/>
      <c r="CYA69" s="33"/>
      <c r="CYC69"/>
      <c r="CYD69"/>
      <c r="CYE69"/>
      <c r="CYF69" s="3"/>
      <c r="CYI69" s="8"/>
      <c r="CYJ69" s="9"/>
      <c r="CYK69" s="8"/>
      <c r="CYL69" s="8"/>
      <c r="CYM69" s="9"/>
      <c r="CYN69" s="6"/>
      <c r="CYO69" s="9"/>
      <c r="CYP69" s="6"/>
      <c r="CYQ69" s="9"/>
      <c r="CYR69" s="44"/>
      <c r="CYT69" s="44"/>
      <c r="CYV69" s="33"/>
      <c r="CYX69" s="33"/>
      <c r="CYZ69" s="33"/>
      <c r="CZB69" s="33"/>
      <c r="CZD69"/>
      <c r="CZE69"/>
      <c r="CZF69"/>
      <c r="CZG69" s="3"/>
      <c r="CZJ69" s="8"/>
      <c r="CZK69" s="9"/>
      <c r="CZL69" s="8"/>
      <c r="CZM69" s="8"/>
      <c r="CZN69" s="9"/>
      <c r="CZO69" s="6"/>
      <c r="CZP69" s="9"/>
      <c r="CZQ69" s="6"/>
      <c r="CZR69" s="9"/>
      <c r="CZS69" s="44"/>
      <c r="CZU69" s="44"/>
      <c r="CZW69" s="33"/>
      <c r="CZY69" s="33"/>
      <c r="DAA69" s="33"/>
      <c r="DAC69" s="33"/>
      <c r="DAE69"/>
      <c r="DAF69"/>
      <c r="DAG69"/>
      <c r="DAH69" s="3"/>
      <c r="DAK69" s="8"/>
      <c r="DAL69" s="9"/>
      <c r="DAM69" s="8"/>
      <c r="DAN69" s="8"/>
      <c r="DAO69" s="9"/>
      <c r="DAP69" s="6"/>
      <c r="DAQ69" s="9"/>
      <c r="DAR69" s="6"/>
      <c r="DAS69" s="9"/>
      <c r="DAT69" s="44"/>
      <c r="DAV69" s="44"/>
      <c r="DAX69" s="33"/>
      <c r="DAZ69" s="33"/>
      <c r="DBB69" s="33"/>
      <c r="DBD69" s="33"/>
      <c r="DBF69"/>
      <c r="DBG69"/>
      <c r="DBH69"/>
      <c r="DBI69" s="3"/>
      <c r="DBL69" s="8"/>
      <c r="DBM69" s="9"/>
      <c r="DBN69" s="8"/>
      <c r="DBO69" s="8"/>
      <c r="DBP69" s="9"/>
      <c r="DBQ69" s="6"/>
      <c r="DBR69" s="9"/>
      <c r="DBS69" s="6"/>
      <c r="DBT69" s="9"/>
      <c r="DBU69" s="44"/>
      <c r="DBW69" s="44"/>
      <c r="DBY69" s="33"/>
      <c r="DCA69" s="33"/>
      <c r="DCC69" s="33"/>
      <c r="DCE69" s="33"/>
      <c r="DCG69"/>
      <c r="DCH69"/>
      <c r="DCI69"/>
      <c r="DCJ69" s="3"/>
      <c r="DCM69" s="8"/>
      <c r="DCN69" s="9"/>
      <c r="DCO69" s="8"/>
      <c r="DCP69" s="8"/>
      <c r="DCQ69" s="9"/>
      <c r="DCR69" s="6"/>
      <c r="DCS69" s="9"/>
      <c r="DCT69" s="6"/>
      <c r="DCU69" s="9"/>
      <c r="DCV69" s="44"/>
      <c r="DCX69" s="44"/>
      <c r="DCZ69" s="33"/>
      <c r="DDB69" s="33"/>
      <c r="DDD69" s="33"/>
      <c r="DDF69" s="33"/>
      <c r="DDH69"/>
      <c r="DDI69"/>
      <c r="DDJ69"/>
      <c r="DDK69" s="3"/>
      <c r="DDN69" s="8"/>
      <c r="DDO69" s="9"/>
      <c r="DDP69" s="8"/>
      <c r="DDQ69" s="8"/>
      <c r="DDR69" s="9"/>
      <c r="DDS69" s="6"/>
      <c r="DDT69" s="9"/>
      <c r="DDU69" s="6"/>
      <c r="DDV69" s="9"/>
      <c r="DDW69" s="44"/>
      <c r="DDY69" s="44"/>
      <c r="DEA69" s="33"/>
      <c r="DEC69" s="33"/>
      <c r="DEE69" s="33"/>
      <c r="DEG69" s="33"/>
      <c r="DEI69"/>
      <c r="DEJ69"/>
      <c r="DEK69"/>
      <c r="DEL69" s="3"/>
      <c r="DEO69" s="8"/>
      <c r="DEP69" s="9"/>
      <c r="DEQ69" s="8"/>
      <c r="DER69" s="8"/>
      <c r="DES69" s="9"/>
      <c r="DET69" s="6"/>
      <c r="DEU69" s="9"/>
      <c r="DEV69" s="6"/>
      <c r="DEW69" s="9"/>
      <c r="DEX69" s="44"/>
      <c r="DEZ69" s="44"/>
      <c r="DFB69" s="33"/>
      <c r="DFD69" s="33"/>
      <c r="DFF69" s="33"/>
      <c r="DFH69" s="33"/>
      <c r="DFJ69"/>
      <c r="DFK69"/>
      <c r="DFL69"/>
      <c r="DFM69" s="3"/>
      <c r="DFP69" s="8"/>
      <c r="DFQ69" s="9"/>
      <c r="DFR69" s="8"/>
      <c r="DFS69" s="8"/>
      <c r="DFT69" s="9"/>
      <c r="DFU69" s="6"/>
      <c r="DFV69" s="9"/>
      <c r="DFW69" s="6"/>
      <c r="DFX69" s="9"/>
      <c r="DFY69" s="44"/>
      <c r="DGA69" s="44"/>
      <c r="DGC69" s="33"/>
      <c r="DGE69" s="33"/>
      <c r="DGG69" s="33"/>
      <c r="DGI69" s="33"/>
      <c r="DGK69"/>
      <c r="DGL69"/>
      <c r="DGM69"/>
      <c r="DGN69" s="3"/>
      <c r="DGQ69" s="8"/>
      <c r="DGR69" s="9"/>
      <c r="DGS69" s="8"/>
      <c r="DGT69" s="8"/>
      <c r="DGU69" s="9"/>
      <c r="DGV69" s="6"/>
      <c r="DGW69" s="9"/>
      <c r="DGX69" s="6"/>
      <c r="DGY69" s="9"/>
      <c r="DGZ69" s="44"/>
      <c r="DHB69" s="44"/>
      <c r="DHD69" s="33"/>
      <c r="DHF69" s="33"/>
      <c r="DHH69" s="33"/>
      <c r="DHJ69" s="33"/>
      <c r="DHL69"/>
      <c r="DHM69"/>
      <c r="DHN69"/>
      <c r="DHO69" s="3"/>
      <c r="DHR69" s="8"/>
      <c r="DHS69" s="9"/>
      <c r="DHT69" s="8"/>
      <c r="DHU69" s="8"/>
      <c r="DHV69" s="9"/>
      <c r="DHW69" s="6"/>
      <c r="DHX69" s="9"/>
      <c r="DHY69" s="6"/>
      <c r="DHZ69" s="9"/>
      <c r="DIA69" s="44"/>
      <c r="DIC69" s="44"/>
      <c r="DIE69" s="33"/>
      <c r="DIG69" s="33"/>
      <c r="DII69" s="33"/>
      <c r="DIK69" s="33"/>
      <c r="DIM69"/>
      <c r="DIN69"/>
      <c r="DIO69"/>
      <c r="DIP69" s="3"/>
      <c r="DIS69" s="8"/>
      <c r="DIT69" s="9"/>
      <c r="DIU69" s="8"/>
      <c r="DIV69" s="8"/>
      <c r="DIW69" s="9"/>
      <c r="DIX69" s="6"/>
      <c r="DIY69" s="9"/>
      <c r="DIZ69" s="6"/>
      <c r="DJA69" s="9"/>
      <c r="DJB69" s="44"/>
      <c r="DJD69" s="44"/>
      <c r="DJF69" s="33"/>
      <c r="DJH69" s="33"/>
      <c r="DJJ69" s="33"/>
      <c r="DJL69" s="33"/>
      <c r="DJN69"/>
      <c r="DJO69"/>
      <c r="DJP69"/>
      <c r="DJQ69" s="3"/>
      <c r="DJT69" s="8"/>
      <c r="DJU69" s="9"/>
      <c r="DJV69" s="8"/>
      <c r="DJW69" s="8"/>
      <c r="DJX69" s="9"/>
      <c r="DJY69" s="6"/>
      <c r="DJZ69" s="9"/>
      <c r="DKA69" s="6"/>
      <c r="DKB69" s="9"/>
      <c r="DKC69" s="44"/>
      <c r="DKE69" s="44"/>
      <c r="DKG69" s="33"/>
      <c r="DKI69" s="33"/>
      <c r="DKK69" s="33"/>
      <c r="DKM69" s="33"/>
      <c r="DKO69"/>
      <c r="DKP69"/>
      <c r="DKQ69"/>
      <c r="DKR69" s="3"/>
      <c r="DKU69" s="8"/>
      <c r="DKV69" s="9"/>
      <c r="DKW69" s="8"/>
      <c r="DKX69" s="8"/>
      <c r="DKY69" s="9"/>
      <c r="DKZ69" s="6"/>
      <c r="DLA69" s="9"/>
      <c r="DLB69" s="6"/>
      <c r="DLC69" s="9"/>
      <c r="DLD69" s="44"/>
      <c r="DLF69" s="44"/>
      <c r="DLH69" s="33"/>
      <c r="DLJ69" s="33"/>
      <c r="DLL69" s="33"/>
      <c r="DLN69" s="33"/>
      <c r="DLP69"/>
      <c r="DLQ69"/>
      <c r="DLR69"/>
      <c r="DLS69" s="3"/>
      <c r="DLV69" s="8"/>
      <c r="DLW69" s="9"/>
      <c r="DLX69" s="8"/>
      <c r="DLY69" s="8"/>
      <c r="DLZ69" s="9"/>
      <c r="DMA69" s="6"/>
      <c r="DMB69" s="9"/>
      <c r="DMC69" s="6"/>
      <c r="DMD69" s="9"/>
      <c r="DME69" s="44"/>
      <c r="DMG69" s="44"/>
      <c r="DMI69" s="33"/>
      <c r="DMK69" s="33"/>
      <c r="DMM69" s="33"/>
      <c r="DMO69" s="33"/>
      <c r="DMQ69"/>
      <c r="DMR69"/>
      <c r="DMS69"/>
      <c r="DMT69" s="3"/>
      <c r="DMW69" s="8"/>
      <c r="DMX69" s="9"/>
      <c r="DMY69" s="8"/>
      <c r="DMZ69" s="8"/>
      <c r="DNA69" s="9"/>
      <c r="DNB69" s="6"/>
      <c r="DNC69" s="9"/>
      <c r="DND69" s="6"/>
      <c r="DNE69" s="9"/>
      <c r="DNF69" s="44"/>
      <c r="DNH69" s="44"/>
      <c r="DNJ69" s="33"/>
      <c r="DNL69" s="33"/>
      <c r="DNN69" s="33"/>
      <c r="DNP69" s="33"/>
      <c r="DNR69"/>
      <c r="DNS69"/>
      <c r="DNT69"/>
      <c r="DNU69" s="3"/>
      <c r="DNX69" s="8"/>
      <c r="DNY69" s="9"/>
      <c r="DNZ69" s="8"/>
      <c r="DOA69" s="8"/>
      <c r="DOB69" s="9"/>
      <c r="DOC69" s="6"/>
      <c r="DOD69" s="9"/>
      <c r="DOE69" s="6"/>
      <c r="DOF69" s="9"/>
      <c r="DOG69" s="44"/>
      <c r="DOI69" s="44"/>
      <c r="DOK69" s="33"/>
      <c r="DOM69" s="33"/>
      <c r="DOO69" s="33"/>
      <c r="DOQ69" s="33"/>
      <c r="DOS69"/>
      <c r="DOT69"/>
      <c r="DOU69"/>
      <c r="DOV69" s="3"/>
      <c r="DOY69" s="8"/>
      <c r="DOZ69" s="9"/>
      <c r="DPA69" s="8"/>
      <c r="DPB69" s="8"/>
      <c r="DPC69" s="9"/>
      <c r="DPD69" s="6"/>
      <c r="DPE69" s="9"/>
      <c r="DPF69" s="6"/>
      <c r="DPG69" s="9"/>
      <c r="DPH69" s="44"/>
      <c r="DPJ69" s="44"/>
      <c r="DPL69" s="33"/>
      <c r="DPN69" s="33"/>
      <c r="DPP69" s="33"/>
      <c r="DPR69" s="33"/>
      <c r="DPT69"/>
      <c r="DPU69"/>
      <c r="DPV69"/>
      <c r="DPW69" s="3"/>
      <c r="DPZ69" s="8"/>
      <c r="DQA69" s="9"/>
      <c r="DQB69" s="8"/>
      <c r="DQC69" s="8"/>
      <c r="DQD69" s="9"/>
      <c r="DQE69" s="6"/>
      <c r="DQF69" s="9"/>
      <c r="DQG69" s="6"/>
      <c r="DQH69" s="9"/>
      <c r="DQI69" s="44"/>
      <c r="DQK69" s="44"/>
      <c r="DQM69" s="33"/>
      <c r="DQO69" s="33"/>
      <c r="DQQ69" s="33"/>
      <c r="DQS69" s="33"/>
      <c r="DQU69"/>
      <c r="DQV69"/>
      <c r="DQW69"/>
      <c r="DQX69" s="3"/>
      <c r="DRA69" s="8"/>
      <c r="DRB69" s="9"/>
      <c r="DRC69" s="8"/>
      <c r="DRD69" s="8"/>
      <c r="DRE69" s="9"/>
      <c r="DRF69" s="6"/>
      <c r="DRG69" s="9"/>
      <c r="DRH69" s="6"/>
      <c r="DRI69" s="9"/>
      <c r="DRJ69" s="44"/>
      <c r="DRL69" s="44"/>
      <c r="DRN69" s="33"/>
      <c r="DRP69" s="33"/>
      <c r="DRR69" s="33"/>
      <c r="DRT69" s="33"/>
      <c r="DRV69"/>
      <c r="DRW69"/>
      <c r="DRX69"/>
      <c r="DRY69" s="3"/>
      <c r="DSB69" s="8"/>
      <c r="DSC69" s="9"/>
      <c r="DSD69" s="8"/>
      <c r="DSE69" s="8"/>
      <c r="DSF69" s="9"/>
      <c r="DSG69" s="6"/>
      <c r="DSH69" s="9"/>
      <c r="DSI69" s="6"/>
      <c r="DSJ69" s="9"/>
      <c r="DSK69" s="44"/>
      <c r="DSM69" s="44"/>
      <c r="DSO69" s="33"/>
      <c r="DSQ69" s="33"/>
      <c r="DSS69" s="33"/>
      <c r="DSU69" s="33"/>
      <c r="DSW69"/>
      <c r="DSX69"/>
      <c r="DSY69"/>
      <c r="DSZ69" s="3"/>
      <c r="DTC69" s="8"/>
      <c r="DTD69" s="9"/>
      <c r="DTE69" s="8"/>
      <c r="DTF69" s="8"/>
      <c r="DTG69" s="9"/>
      <c r="DTH69" s="6"/>
      <c r="DTI69" s="9"/>
      <c r="DTJ69" s="6"/>
      <c r="DTK69" s="9"/>
      <c r="DTL69" s="44"/>
      <c r="DTN69" s="44"/>
      <c r="DTP69" s="33"/>
      <c r="DTR69" s="33"/>
      <c r="DTT69" s="33"/>
      <c r="DTV69" s="33"/>
      <c r="DTX69"/>
      <c r="DTY69"/>
      <c r="DTZ69"/>
      <c r="DUA69" s="3"/>
      <c r="DUD69" s="8"/>
      <c r="DUE69" s="9"/>
      <c r="DUF69" s="8"/>
      <c r="DUG69" s="8"/>
      <c r="DUH69" s="9"/>
      <c r="DUI69" s="6"/>
      <c r="DUJ69" s="9"/>
      <c r="DUK69" s="6"/>
      <c r="DUL69" s="9"/>
      <c r="DUM69" s="44"/>
      <c r="DUO69" s="44"/>
      <c r="DUQ69" s="33"/>
      <c r="DUS69" s="33"/>
      <c r="DUU69" s="33"/>
      <c r="DUW69" s="33"/>
      <c r="DUY69"/>
      <c r="DUZ69"/>
      <c r="DVA69"/>
      <c r="DVB69" s="3"/>
      <c r="DVE69" s="8"/>
      <c r="DVF69" s="9"/>
      <c r="DVG69" s="8"/>
      <c r="DVH69" s="8"/>
      <c r="DVI69" s="9"/>
      <c r="DVJ69" s="6"/>
      <c r="DVK69" s="9"/>
      <c r="DVL69" s="6"/>
      <c r="DVM69" s="9"/>
      <c r="DVN69" s="44"/>
      <c r="DVP69" s="44"/>
      <c r="DVR69" s="33"/>
      <c r="DVT69" s="33"/>
      <c r="DVV69" s="33"/>
      <c r="DVX69" s="33"/>
      <c r="DVZ69"/>
      <c r="DWA69"/>
      <c r="DWB69"/>
      <c r="DWC69" s="3"/>
      <c r="DWF69" s="8"/>
      <c r="DWG69" s="9"/>
      <c r="DWH69" s="8"/>
      <c r="DWI69" s="8"/>
      <c r="DWJ69" s="9"/>
      <c r="DWK69" s="6"/>
      <c r="DWL69" s="9"/>
      <c r="DWM69" s="6"/>
      <c r="DWN69" s="9"/>
      <c r="DWO69" s="44"/>
      <c r="DWQ69" s="44"/>
      <c r="DWS69" s="33"/>
      <c r="DWU69" s="33"/>
      <c r="DWW69" s="33"/>
      <c r="DWY69" s="33"/>
      <c r="DXA69"/>
      <c r="DXB69"/>
      <c r="DXC69"/>
      <c r="DXD69" s="3"/>
      <c r="DXG69" s="8"/>
      <c r="DXH69" s="9"/>
      <c r="DXI69" s="8"/>
      <c r="DXJ69" s="8"/>
      <c r="DXK69" s="9"/>
      <c r="DXL69" s="6"/>
      <c r="DXM69" s="9"/>
      <c r="DXN69" s="6"/>
      <c r="DXO69" s="9"/>
      <c r="DXP69" s="44"/>
      <c r="DXR69" s="44"/>
      <c r="DXT69" s="33"/>
      <c r="DXV69" s="33"/>
      <c r="DXX69" s="33"/>
      <c r="DXZ69" s="33"/>
      <c r="DYB69"/>
      <c r="DYC69"/>
      <c r="DYD69"/>
      <c r="DYE69" s="3"/>
      <c r="DYH69" s="8"/>
      <c r="DYI69" s="9"/>
      <c r="DYJ69" s="8"/>
      <c r="DYK69" s="8"/>
      <c r="DYL69" s="9"/>
      <c r="DYM69" s="6"/>
      <c r="DYN69" s="9"/>
      <c r="DYO69" s="6"/>
      <c r="DYP69" s="9"/>
      <c r="DYQ69" s="44"/>
      <c r="DYS69" s="44"/>
      <c r="DYU69" s="33"/>
      <c r="DYW69" s="33"/>
      <c r="DYY69" s="33"/>
      <c r="DZA69" s="33"/>
      <c r="DZC69"/>
      <c r="DZD69"/>
      <c r="DZE69"/>
      <c r="DZF69" s="3"/>
      <c r="DZI69" s="8"/>
      <c r="DZJ69" s="9"/>
      <c r="DZK69" s="8"/>
      <c r="DZL69" s="8"/>
      <c r="DZM69" s="9"/>
      <c r="DZN69" s="6"/>
      <c r="DZO69" s="9"/>
      <c r="DZP69" s="6"/>
      <c r="DZQ69" s="9"/>
      <c r="DZR69" s="44"/>
      <c r="DZT69" s="44"/>
      <c r="DZV69" s="33"/>
      <c r="DZX69" s="33"/>
      <c r="DZZ69" s="33"/>
      <c r="EAB69" s="33"/>
      <c r="EAD69"/>
      <c r="EAE69"/>
      <c r="EAF69"/>
      <c r="EAG69" s="3"/>
      <c r="EAJ69" s="8"/>
      <c r="EAK69" s="9"/>
      <c r="EAL69" s="8"/>
      <c r="EAM69" s="8"/>
      <c r="EAN69" s="9"/>
      <c r="EAO69" s="6"/>
      <c r="EAP69" s="9"/>
      <c r="EAQ69" s="6"/>
      <c r="EAR69" s="9"/>
      <c r="EAS69" s="44"/>
      <c r="EAU69" s="44"/>
      <c r="EAW69" s="33"/>
      <c r="EAY69" s="33"/>
      <c r="EBA69" s="33"/>
      <c r="EBC69" s="33"/>
      <c r="EBE69"/>
      <c r="EBF69"/>
      <c r="EBG69"/>
      <c r="EBH69" s="3"/>
      <c r="EBK69" s="8"/>
      <c r="EBL69" s="9"/>
      <c r="EBM69" s="8"/>
      <c r="EBN69" s="8"/>
      <c r="EBO69" s="9"/>
      <c r="EBP69" s="6"/>
      <c r="EBQ69" s="9"/>
      <c r="EBR69" s="6"/>
      <c r="EBS69" s="9"/>
      <c r="EBT69" s="44"/>
      <c r="EBV69" s="44"/>
      <c r="EBX69" s="33"/>
      <c r="EBZ69" s="33"/>
      <c r="ECB69" s="33"/>
      <c r="ECD69" s="33"/>
      <c r="ECF69"/>
      <c r="ECG69"/>
      <c r="ECH69"/>
      <c r="ECI69" s="3"/>
      <c r="ECL69" s="8"/>
      <c r="ECM69" s="9"/>
      <c r="ECN69" s="8"/>
      <c r="ECO69" s="8"/>
      <c r="ECP69" s="9"/>
      <c r="ECQ69" s="6"/>
      <c r="ECR69" s="9"/>
      <c r="ECS69" s="6"/>
      <c r="ECT69" s="9"/>
      <c r="ECU69" s="44"/>
      <c r="ECW69" s="44"/>
      <c r="ECY69" s="33"/>
      <c r="EDA69" s="33"/>
      <c r="EDC69" s="33"/>
      <c r="EDE69" s="33"/>
      <c r="EDG69"/>
      <c r="EDH69"/>
      <c r="EDI69"/>
      <c r="EDJ69" s="3"/>
      <c r="EDM69" s="8"/>
      <c r="EDN69" s="9"/>
      <c r="EDO69" s="8"/>
      <c r="EDP69" s="8"/>
      <c r="EDQ69" s="9"/>
      <c r="EDR69" s="6"/>
      <c r="EDS69" s="9"/>
      <c r="EDT69" s="6"/>
      <c r="EDU69" s="9"/>
      <c r="EDV69" s="44"/>
      <c r="EDX69" s="44"/>
      <c r="EDZ69" s="33"/>
      <c r="EEB69" s="33"/>
      <c r="EED69" s="33"/>
      <c r="EEF69" s="33"/>
      <c r="EEH69"/>
      <c r="EEI69"/>
      <c r="EEJ69"/>
      <c r="EEK69" s="3"/>
      <c r="EEN69" s="8"/>
      <c r="EEO69" s="9"/>
      <c r="EEP69" s="8"/>
      <c r="EEQ69" s="8"/>
      <c r="EER69" s="9"/>
      <c r="EES69" s="6"/>
      <c r="EET69" s="9"/>
      <c r="EEU69" s="6"/>
      <c r="EEV69" s="9"/>
      <c r="EEW69" s="44"/>
      <c r="EEY69" s="44"/>
      <c r="EFA69" s="33"/>
      <c r="EFC69" s="33"/>
      <c r="EFE69" s="33"/>
      <c r="EFG69" s="33"/>
      <c r="EFI69"/>
      <c r="EFJ69"/>
      <c r="EFK69"/>
      <c r="EFL69" s="3"/>
      <c r="EFO69" s="8"/>
      <c r="EFP69" s="9"/>
      <c r="EFQ69" s="8"/>
      <c r="EFR69" s="8"/>
      <c r="EFS69" s="9"/>
      <c r="EFT69" s="6"/>
      <c r="EFU69" s="9"/>
      <c r="EFV69" s="6"/>
      <c r="EFW69" s="9"/>
      <c r="EFX69" s="44"/>
      <c r="EFZ69" s="44"/>
      <c r="EGB69" s="33"/>
      <c r="EGD69" s="33"/>
      <c r="EGF69" s="33"/>
      <c r="EGH69" s="33"/>
      <c r="EGJ69"/>
      <c r="EGK69"/>
      <c r="EGL69"/>
      <c r="EGM69" s="3"/>
      <c r="EGP69" s="8"/>
      <c r="EGQ69" s="9"/>
      <c r="EGR69" s="8"/>
      <c r="EGS69" s="8"/>
      <c r="EGT69" s="9"/>
      <c r="EGU69" s="6"/>
      <c r="EGV69" s="9"/>
      <c r="EGW69" s="6"/>
      <c r="EGX69" s="9"/>
      <c r="EGY69" s="44"/>
      <c r="EHA69" s="44"/>
      <c r="EHC69" s="33"/>
      <c r="EHE69" s="33"/>
      <c r="EHG69" s="33"/>
      <c r="EHI69" s="33"/>
      <c r="EHK69"/>
      <c r="EHL69"/>
      <c r="EHM69"/>
      <c r="EHN69" s="3"/>
      <c r="EHQ69" s="8"/>
      <c r="EHR69" s="9"/>
      <c r="EHS69" s="8"/>
      <c r="EHT69" s="8"/>
      <c r="EHU69" s="9"/>
      <c r="EHV69" s="6"/>
      <c r="EHW69" s="9"/>
      <c r="EHX69" s="6"/>
      <c r="EHY69" s="9"/>
      <c r="EHZ69" s="44"/>
      <c r="EIB69" s="44"/>
      <c r="EID69" s="33"/>
      <c r="EIF69" s="33"/>
      <c r="EIH69" s="33"/>
      <c r="EIJ69" s="33"/>
      <c r="EIL69"/>
      <c r="EIM69"/>
      <c r="EIN69"/>
      <c r="EIO69" s="3"/>
      <c r="EIR69" s="8"/>
      <c r="EIS69" s="9"/>
      <c r="EIT69" s="8"/>
      <c r="EIU69" s="8"/>
      <c r="EIV69" s="9"/>
      <c r="EIW69" s="6"/>
      <c r="EIX69" s="9"/>
      <c r="EIY69" s="6"/>
      <c r="EIZ69" s="9"/>
      <c r="EJA69" s="44"/>
      <c r="EJC69" s="44"/>
      <c r="EJE69" s="33"/>
      <c r="EJG69" s="33"/>
      <c r="EJI69" s="33"/>
      <c r="EJK69" s="33"/>
      <c r="EJM69"/>
      <c r="EJN69"/>
      <c r="EJO69"/>
      <c r="EJP69" s="3"/>
      <c r="EJS69" s="8"/>
      <c r="EJT69" s="9"/>
      <c r="EJU69" s="8"/>
      <c r="EJV69" s="8"/>
      <c r="EJW69" s="9"/>
      <c r="EJX69" s="6"/>
      <c r="EJY69" s="9"/>
      <c r="EJZ69" s="6"/>
      <c r="EKA69" s="9"/>
      <c r="EKB69" s="44"/>
      <c r="EKD69" s="44"/>
      <c r="EKF69" s="33"/>
      <c r="EKH69" s="33"/>
      <c r="EKJ69" s="33"/>
      <c r="EKL69" s="33"/>
      <c r="EKN69"/>
      <c r="EKO69"/>
      <c r="EKP69"/>
      <c r="EKQ69" s="3"/>
      <c r="EKT69" s="8"/>
      <c r="EKU69" s="9"/>
      <c r="EKV69" s="8"/>
      <c r="EKW69" s="8"/>
      <c r="EKX69" s="9"/>
      <c r="EKY69" s="6"/>
      <c r="EKZ69" s="9"/>
      <c r="ELA69" s="6"/>
      <c r="ELB69" s="9"/>
      <c r="ELC69" s="44"/>
      <c r="ELE69" s="44"/>
      <c r="ELG69" s="33"/>
      <c r="ELI69" s="33"/>
      <c r="ELK69" s="33"/>
      <c r="ELM69" s="33"/>
      <c r="ELO69"/>
      <c r="ELP69"/>
      <c r="ELQ69"/>
      <c r="ELR69" s="3"/>
      <c r="ELU69" s="8"/>
      <c r="ELV69" s="9"/>
      <c r="ELW69" s="8"/>
      <c r="ELX69" s="8"/>
      <c r="ELY69" s="9"/>
      <c r="ELZ69" s="6"/>
      <c r="EMA69" s="9"/>
      <c r="EMB69" s="6"/>
      <c r="EMC69" s="9"/>
      <c r="EMD69" s="44"/>
      <c r="EMF69" s="44"/>
      <c r="EMH69" s="33"/>
      <c r="EMJ69" s="33"/>
      <c r="EML69" s="33"/>
      <c r="EMN69" s="33"/>
      <c r="EMP69"/>
      <c r="EMQ69"/>
      <c r="EMR69"/>
      <c r="EMS69" s="3"/>
      <c r="EMV69" s="8"/>
      <c r="EMW69" s="9"/>
      <c r="EMX69" s="8"/>
      <c r="EMY69" s="8"/>
      <c r="EMZ69" s="9"/>
      <c r="ENA69" s="6"/>
      <c r="ENB69" s="9"/>
      <c r="ENC69" s="6"/>
      <c r="END69" s="9"/>
      <c r="ENE69" s="44"/>
      <c r="ENG69" s="44"/>
      <c r="ENI69" s="33"/>
      <c r="ENK69" s="33"/>
      <c r="ENM69" s="33"/>
      <c r="ENO69" s="33"/>
      <c r="ENQ69"/>
      <c r="ENR69"/>
      <c r="ENS69"/>
      <c r="ENT69" s="3"/>
      <c r="ENW69" s="8"/>
      <c r="ENX69" s="9"/>
      <c r="ENY69" s="8"/>
      <c r="ENZ69" s="8"/>
      <c r="EOA69" s="9"/>
      <c r="EOB69" s="6"/>
      <c r="EOC69" s="9"/>
      <c r="EOD69" s="6"/>
      <c r="EOE69" s="9"/>
      <c r="EOF69" s="44"/>
      <c r="EOH69" s="44"/>
      <c r="EOJ69" s="33"/>
      <c r="EOL69" s="33"/>
      <c r="EON69" s="33"/>
      <c r="EOP69" s="33"/>
      <c r="EOR69"/>
      <c r="EOS69"/>
      <c r="EOT69"/>
      <c r="EOU69" s="3"/>
      <c r="EOX69" s="8"/>
      <c r="EOY69" s="9"/>
      <c r="EOZ69" s="8"/>
      <c r="EPA69" s="8"/>
      <c r="EPB69" s="9"/>
      <c r="EPC69" s="6"/>
      <c r="EPD69" s="9"/>
      <c r="EPE69" s="6"/>
      <c r="EPF69" s="9"/>
      <c r="EPG69" s="44"/>
      <c r="EPI69" s="44"/>
      <c r="EPK69" s="33"/>
      <c r="EPM69" s="33"/>
      <c r="EPO69" s="33"/>
      <c r="EPQ69" s="33"/>
      <c r="EPS69"/>
      <c r="EPT69"/>
      <c r="EPU69"/>
      <c r="EPV69" s="3"/>
      <c r="EPY69" s="8"/>
      <c r="EPZ69" s="9"/>
      <c r="EQA69" s="8"/>
      <c r="EQB69" s="8"/>
      <c r="EQC69" s="9"/>
      <c r="EQD69" s="6"/>
      <c r="EQE69" s="9"/>
      <c r="EQF69" s="6"/>
      <c r="EQG69" s="9"/>
      <c r="EQH69" s="44"/>
      <c r="EQJ69" s="44"/>
      <c r="EQL69" s="33"/>
      <c r="EQN69" s="33"/>
      <c r="EQP69" s="33"/>
      <c r="EQR69" s="33"/>
      <c r="EQT69"/>
      <c r="EQU69"/>
      <c r="EQV69"/>
      <c r="EQW69" s="3"/>
      <c r="EQZ69" s="8"/>
      <c r="ERA69" s="9"/>
      <c r="ERB69" s="8"/>
      <c r="ERC69" s="8"/>
      <c r="ERD69" s="9"/>
      <c r="ERE69" s="6"/>
      <c r="ERF69" s="9"/>
      <c r="ERG69" s="6"/>
      <c r="ERH69" s="9"/>
      <c r="ERI69" s="44"/>
      <c r="ERK69" s="44"/>
      <c r="ERM69" s="33"/>
      <c r="ERO69" s="33"/>
      <c r="ERQ69" s="33"/>
      <c r="ERS69" s="33"/>
      <c r="ERU69"/>
      <c r="ERV69"/>
      <c r="ERW69"/>
      <c r="ERX69" s="3"/>
      <c r="ESA69" s="8"/>
      <c r="ESB69" s="9"/>
      <c r="ESC69" s="8"/>
      <c r="ESD69" s="8"/>
      <c r="ESE69" s="9"/>
      <c r="ESF69" s="6"/>
      <c r="ESG69" s="9"/>
      <c r="ESH69" s="6"/>
      <c r="ESI69" s="9"/>
      <c r="ESJ69" s="44"/>
      <c r="ESL69" s="44"/>
      <c r="ESN69" s="33"/>
      <c r="ESP69" s="33"/>
      <c r="ESR69" s="33"/>
      <c r="EST69" s="33"/>
      <c r="ESV69"/>
      <c r="ESW69"/>
      <c r="ESX69"/>
      <c r="ESY69" s="3"/>
      <c r="ETB69" s="8"/>
      <c r="ETC69" s="9"/>
      <c r="ETD69" s="8"/>
      <c r="ETE69" s="8"/>
      <c r="ETF69" s="9"/>
      <c r="ETG69" s="6"/>
      <c r="ETH69" s="9"/>
      <c r="ETI69" s="6"/>
      <c r="ETJ69" s="9"/>
      <c r="ETK69" s="44"/>
      <c r="ETM69" s="44"/>
      <c r="ETO69" s="33"/>
      <c r="ETQ69" s="33"/>
      <c r="ETS69" s="33"/>
      <c r="ETU69" s="33"/>
      <c r="ETW69"/>
      <c r="ETX69"/>
      <c r="ETY69"/>
      <c r="ETZ69" s="3"/>
      <c r="EUC69" s="8"/>
      <c r="EUD69" s="9"/>
      <c r="EUE69" s="8"/>
      <c r="EUF69" s="8"/>
      <c r="EUG69" s="9"/>
      <c r="EUH69" s="6"/>
      <c r="EUI69" s="9"/>
      <c r="EUJ69" s="6"/>
      <c r="EUK69" s="9"/>
      <c r="EUL69" s="44"/>
      <c r="EUN69" s="44"/>
      <c r="EUP69" s="33"/>
      <c r="EUR69" s="33"/>
      <c r="EUT69" s="33"/>
      <c r="EUV69" s="33"/>
      <c r="EUX69"/>
      <c r="EUY69"/>
      <c r="EUZ69"/>
      <c r="EVA69" s="3"/>
      <c r="EVD69" s="8"/>
      <c r="EVE69" s="9"/>
      <c r="EVF69" s="8"/>
      <c r="EVG69" s="8"/>
      <c r="EVH69" s="9"/>
      <c r="EVI69" s="6"/>
      <c r="EVJ69" s="9"/>
      <c r="EVK69" s="6"/>
      <c r="EVL69" s="9"/>
      <c r="EVM69" s="44"/>
      <c r="EVO69" s="44"/>
      <c r="EVQ69" s="33"/>
      <c r="EVS69" s="33"/>
      <c r="EVU69" s="33"/>
      <c r="EVW69" s="33"/>
      <c r="EVY69"/>
      <c r="EVZ69"/>
      <c r="EWA69"/>
      <c r="EWB69" s="3"/>
      <c r="EWE69" s="8"/>
      <c r="EWF69" s="9"/>
      <c r="EWG69" s="8"/>
      <c r="EWH69" s="8"/>
      <c r="EWI69" s="9"/>
      <c r="EWJ69" s="6"/>
      <c r="EWK69" s="9"/>
      <c r="EWL69" s="6"/>
      <c r="EWM69" s="9"/>
      <c r="EWN69" s="44"/>
      <c r="EWP69" s="44"/>
      <c r="EWR69" s="33"/>
      <c r="EWT69" s="33"/>
      <c r="EWV69" s="33"/>
      <c r="EWX69" s="33"/>
      <c r="EWZ69"/>
      <c r="EXA69"/>
      <c r="EXB69"/>
      <c r="EXC69" s="3"/>
      <c r="EXF69" s="8"/>
      <c r="EXG69" s="9"/>
      <c r="EXH69" s="8"/>
      <c r="EXI69" s="8"/>
      <c r="EXJ69" s="9"/>
      <c r="EXK69" s="6"/>
      <c r="EXL69" s="9"/>
      <c r="EXM69" s="6"/>
      <c r="EXN69" s="9"/>
      <c r="EXO69" s="44"/>
      <c r="EXQ69" s="44"/>
      <c r="EXS69" s="33"/>
      <c r="EXU69" s="33"/>
      <c r="EXW69" s="33"/>
      <c r="EXY69" s="33"/>
      <c r="EYA69"/>
      <c r="EYB69"/>
      <c r="EYC69"/>
      <c r="EYD69" s="3"/>
      <c r="EYG69" s="8"/>
      <c r="EYH69" s="9"/>
      <c r="EYI69" s="8"/>
      <c r="EYJ69" s="8"/>
      <c r="EYK69" s="9"/>
      <c r="EYL69" s="6"/>
      <c r="EYM69" s="9"/>
      <c r="EYN69" s="6"/>
      <c r="EYO69" s="9"/>
      <c r="EYP69" s="44"/>
      <c r="EYR69" s="44"/>
      <c r="EYT69" s="33"/>
      <c r="EYV69" s="33"/>
      <c r="EYX69" s="33"/>
      <c r="EYZ69" s="33"/>
      <c r="EZB69"/>
      <c r="EZC69"/>
      <c r="EZD69"/>
      <c r="EZE69" s="3"/>
      <c r="EZH69" s="8"/>
      <c r="EZI69" s="9"/>
      <c r="EZJ69" s="8"/>
      <c r="EZK69" s="8"/>
      <c r="EZL69" s="9"/>
      <c r="EZM69" s="6"/>
      <c r="EZN69" s="9"/>
      <c r="EZO69" s="6"/>
      <c r="EZP69" s="9"/>
      <c r="EZQ69" s="44"/>
      <c r="EZS69" s="44"/>
      <c r="EZU69" s="33"/>
      <c r="EZW69" s="33"/>
      <c r="EZY69" s="33"/>
      <c r="FAA69" s="33"/>
      <c r="FAC69"/>
      <c r="FAD69"/>
      <c r="FAE69"/>
      <c r="FAF69" s="3"/>
      <c r="FAI69" s="8"/>
      <c r="FAJ69" s="9"/>
      <c r="FAK69" s="8"/>
      <c r="FAL69" s="8"/>
      <c r="FAM69" s="9"/>
      <c r="FAN69" s="6"/>
      <c r="FAO69" s="9"/>
      <c r="FAP69" s="6"/>
      <c r="FAQ69" s="9"/>
      <c r="FAR69" s="44"/>
      <c r="FAT69" s="44"/>
      <c r="FAV69" s="33"/>
      <c r="FAX69" s="33"/>
      <c r="FAZ69" s="33"/>
      <c r="FBB69" s="33"/>
      <c r="FBD69"/>
      <c r="FBE69"/>
      <c r="FBF69"/>
      <c r="FBG69" s="3"/>
      <c r="FBJ69" s="8"/>
      <c r="FBK69" s="9"/>
      <c r="FBL69" s="8"/>
      <c r="FBM69" s="8"/>
      <c r="FBN69" s="9"/>
      <c r="FBO69" s="6"/>
      <c r="FBP69" s="9"/>
      <c r="FBQ69" s="6"/>
      <c r="FBR69" s="9"/>
      <c r="FBS69" s="44"/>
      <c r="FBU69" s="44"/>
      <c r="FBW69" s="33"/>
      <c r="FBY69" s="33"/>
      <c r="FCA69" s="33"/>
      <c r="FCC69" s="33"/>
      <c r="FCE69"/>
      <c r="FCF69"/>
      <c r="FCG69"/>
      <c r="FCH69" s="3"/>
      <c r="FCK69" s="8"/>
      <c r="FCL69" s="9"/>
      <c r="FCM69" s="8"/>
      <c r="FCN69" s="8"/>
      <c r="FCO69" s="9"/>
      <c r="FCP69" s="6"/>
      <c r="FCQ69" s="9"/>
      <c r="FCR69" s="6"/>
      <c r="FCS69" s="9"/>
      <c r="FCT69" s="44"/>
      <c r="FCV69" s="44"/>
      <c r="FCX69" s="33"/>
      <c r="FCZ69" s="33"/>
      <c r="FDB69" s="33"/>
      <c r="FDD69" s="33"/>
      <c r="FDF69"/>
      <c r="FDG69"/>
      <c r="FDH69"/>
      <c r="FDI69" s="3"/>
      <c r="FDL69" s="8"/>
      <c r="FDM69" s="9"/>
      <c r="FDN69" s="8"/>
      <c r="FDO69" s="8"/>
      <c r="FDP69" s="9"/>
      <c r="FDQ69" s="6"/>
      <c r="FDR69" s="9"/>
      <c r="FDS69" s="6"/>
      <c r="FDT69" s="9"/>
      <c r="FDU69" s="44"/>
      <c r="FDW69" s="44"/>
      <c r="FDY69" s="33"/>
      <c r="FEA69" s="33"/>
      <c r="FEC69" s="33"/>
      <c r="FEE69" s="33"/>
      <c r="FEG69"/>
      <c r="FEH69"/>
      <c r="FEI69"/>
      <c r="FEJ69" s="3"/>
      <c r="FEM69" s="8"/>
      <c r="FEN69" s="9"/>
      <c r="FEO69" s="8"/>
      <c r="FEP69" s="8"/>
      <c r="FEQ69" s="9"/>
      <c r="FER69" s="6"/>
      <c r="FES69" s="9"/>
      <c r="FET69" s="6"/>
      <c r="FEU69" s="9"/>
      <c r="FEV69" s="44"/>
      <c r="FEX69" s="44"/>
      <c r="FEZ69" s="33"/>
      <c r="FFB69" s="33"/>
      <c r="FFD69" s="33"/>
      <c r="FFF69" s="33"/>
      <c r="FFH69"/>
      <c r="FFI69"/>
      <c r="FFJ69"/>
      <c r="FFK69" s="3"/>
      <c r="FFN69" s="8"/>
      <c r="FFO69" s="9"/>
      <c r="FFP69" s="8"/>
      <c r="FFQ69" s="8"/>
      <c r="FFR69" s="9"/>
      <c r="FFS69" s="6"/>
      <c r="FFT69" s="9"/>
      <c r="FFU69" s="6"/>
      <c r="FFV69" s="9"/>
      <c r="FFW69" s="44"/>
      <c r="FFY69" s="44"/>
      <c r="FGA69" s="33"/>
      <c r="FGC69" s="33"/>
      <c r="FGE69" s="33"/>
      <c r="FGG69" s="33"/>
      <c r="FGI69"/>
      <c r="FGJ69"/>
      <c r="FGK69"/>
      <c r="FGL69" s="3"/>
      <c r="FGO69" s="8"/>
      <c r="FGP69" s="9"/>
      <c r="FGQ69" s="8"/>
      <c r="FGR69" s="8"/>
      <c r="FGS69" s="9"/>
      <c r="FGT69" s="6"/>
      <c r="FGU69" s="9"/>
      <c r="FGV69" s="6"/>
      <c r="FGW69" s="9"/>
      <c r="FGX69" s="44"/>
      <c r="FGZ69" s="44"/>
      <c r="FHB69" s="33"/>
      <c r="FHD69" s="33"/>
      <c r="FHF69" s="33"/>
      <c r="FHH69" s="33"/>
      <c r="FHJ69"/>
      <c r="FHK69"/>
      <c r="FHL69"/>
      <c r="FHM69" s="3"/>
      <c r="FHP69" s="8"/>
      <c r="FHQ69" s="9"/>
      <c r="FHR69" s="8"/>
      <c r="FHS69" s="8"/>
      <c r="FHT69" s="9"/>
      <c r="FHU69" s="6"/>
      <c r="FHV69" s="9"/>
      <c r="FHW69" s="6"/>
      <c r="FHX69" s="9"/>
      <c r="FHY69" s="44"/>
      <c r="FIA69" s="44"/>
      <c r="FIC69" s="33"/>
      <c r="FIE69" s="33"/>
      <c r="FIG69" s="33"/>
      <c r="FII69" s="33"/>
      <c r="FIK69"/>
      <c r="FIL69"/>
      <c r="FIM69"/>
      <c r="FIN69" s="3"/>
      <c r="FIQ69" s="8"/>
      <c r="FIR69" s="9"/>
      <c r="FIS69" s="8"/>
      <c r="FIT69" s="8"/>
      <c r="FIU69" s="9"/>
      <c r="FIV69" s="6"/>
      <c r="FIW69" s="9"/>
      <c r="FIX69" s="6"/>
      <c r="FIY69" s="9"/>
      <c r="FIZ69" s="44"/>
      <c r="FJB69" s="44"/>
      <c r="FJD69" s="33"/>
      <c r="FJF69" s="33"/>
      <c r="FJH69" s="33"/>
      <c r="FJJ69" s="33"/>
      <c r="FJL69"/>
      <c r="FJM69"/>
      <c r="FJN69"/>
      <c r="FJO69" s="3"/>
      <c r="FJR69" s="8"/>
      <c r="FJS69" s="9"/>
      <c r="FJT69" s="8"/>
      <c r="FJU69" s="8"/>
      <c r="FJV69" s="9"/>
      <c r="FJW69" s="6"/>
      <c r="FJX69" s="9"/>
      <c r="FJY69" s="6"/>
      <c r="FJZ69" s="9"/>
      <c r="FKA69" s="44"/>
      <c r="FKC69" s="44"/>
      <c r="FKE69" s="33"/>
      <c r="FKG69" s="33"/>
      <c r="FKI69" s="33"/>
      <c r="FKK69" s="33"/>
      <c r="FKM69"/>
      <c r="FKN69"/>
      <c r="FKO69"/>
      <c r="FKP69" s="3"/>
      <c r="FKS69" s="8"/>
      <c r="FKT69" s="9"/>
      <c r="FKU69" s="8"/>
      <c r="FKV69" s="8"/>
      <c r="FKW69" s="9"/>
      <c r="FKX69" s="6"/>
      <c r="FKY69" s="9"/>
      <c r="FKZ69" s="6"/>
      <c r="FLA69" s="9"/>
      <c r="FLB69" s="44"/>
      <c r="FLD69" s="44"/>
      <c r="FLF69" s="33"/>
      <c r="FLH69" s="33"/>
      <c r="FLJ69" s="33"/>
      <c r="FLL69" s="33"/>
      <c r="FLN69"/>
      <c r="FLO69"/>
      <c r="FLP69"/>
      <c r="FLQ69" s="3"/>
      <c r="FLT69" s="8"/>
      <c r="FLU69" s="9"/>
      <c r="FLV69" s="8"/>
      <c r="FLW69" s="8"/>
      <c r="FLX69" s="9"/>
      <c r="FLY69" s="6"/>
      <c r="FLZ69" s="9"/>
      <c r="FMA69" s="6"/>
      <c r="FMB69" s="9"/>
      <c r="FMC69" s="44"/>
      <c r="FME69" s="44"/>
      <c r="FMG69" s="33"/>
      <c r="FMI69" s="33"/>
      <c r="FMK69" s="33"/>
      <c r="FMM69" s="33"/>
      <c r="FMO69"/>
      <c r="FMP69"/>
      <c r="FMQ69"/>
      <c r="FMR69" s="3"/>
      <c r="FMU69" s="8"/>
      <c r="FMV69" s="9"/>
      <c r="FMW69" s="8"/>
      <c r="FMX69" s="8"/>
      <c r="FMY69" s="9"/>
      <c r="FMZ69" s="6"/>
      <c r="FNA69" s="9"/>
      <c r="FNB69" s="6"/>
      <c r="FNC69" s="9"/>
      <c r="FND69" s="44"/>
      <c r="FNF69" s="44"/>
      <c r="FNH69" s="33"/>
      <c r="FNJ69" s="33"/>
      <c r="FNL69" s="33"/>
      <c r="FNN69" s="33"/>
      <c r="FNP69"/>
      <c r="FNQ69"/>
      <c r="FNR69"/>
      <c r="FNS69" s="3"/>
      <c r="FNV69" s="8"/>
      <c r="FNW69" s="9"/>
      <c r="FNX69" s="8"/>
      <c r="FNY69" s="8"/>
      <c r="FNZ69" s="9"/>
      <c r="FOA69" s="6"/>
      <c r="FOB69" s="9"/>
      <c r="FOC69" s="6"/>
      <c r="FOD69" s="9"/>
      <c r="FOE69" s="44"/>
      <c r="FOG69" s="44"/>
      <c r="FOI69" s="33"/>
      <c r="FOK69" s="33"/>
      <c r="FOM69" s="33"/>
      <c r="FOO69" s="33"/>
      <c r="FOQ69"/>
      <c r="FOR69"/>
      <c r="FOS69"/>
      <c r="FOT69" s="3"/>
      <c r="FOW69" s="8"/>
      <c r="FOX69" s="9"/>
      <c r="FOY69" s="8"/>
      <c r="FOZ69" s="8"/>
      <c r="FPA69" s="9"/>
      <c r="FPB69" s="6"/>
      <c r="FPC69" s="9"/>
      <c r="FPD69" s="6"/>
      <c r="FPE69" s="9"/>
      <c r="FPF69" s="44"/>
      <c r="FPH69" s="44"/>
      <c r="FPJ69" s="33"/>
      <c r="FPL69" s="33"/>
      <c r="FPN69" s="33"/>
      <c r="FPP69" s="33"/>
      <c r="FPR69"/>
      <c r="FPS69"/>
      <c r="FPT69"/>
      <c r="FPU69" s="3"/>
      <c r="FPX69" s="8"/>
      <c r="FPY69" s="9"/>
      <c r="FPZ69" s="8"/>
      <c r="FQA69" s="8"/>
      <c r="FQB69" s="9"/>
      <c r="FQC69" s="6"/>
      <c r="FQD69" s="9"/>
      <c r="FQE69" s="6"/>
      <c r="FQF69" s="9"/>
      <c r="FQG69" s="44"/>
      <c r="FQI69" s="44"/>
      <c r="FQK69" s="33"/>
      <c r="FQM69" s="33"/>
      <c r="FQO69" s="33"/>
      <c r="FQQ69" s="33"/>
      <c r="FQS69"/>
      <c r="FQT69"/>
      <c r="FQU69"/>
      <c r="FQV69" s="3"/>
      <c r="FQY69" s="8"/>
      <c r="FQZ69" s="9"/>
      <c r="FRA69" s="8"/>
      <c r="FRB69" s="8"/>
      <c r="FRC69" s="9"/>
      <c r="FRD69" s="6"/>
      <c r="FRE69" s="9"/>
      <c r="FRF69" s="6"/>
      <c r="FRG69" s="9"/>
      <c r="FRH69" s="44"/>
      <c r="FRJ69" s="44"/>
      <c r="FRL69" s="33"/>
      <c r="FRN69" s="33"/>
      <c r="FRP69" s="33"/>
      <c r="FRR69" s="33"/>
      <c r="FRT69"/>
      <c r="FRU69"/>
      <c r="FRV69"/>
      <c r="FRW69" s="3"/>
      <c r="FRZ69" s="8"/>
      <c r="FSA69" s="9"/>
      <c r="FSB69" s="8"/>
      <c r="FSC69" s="8"/>
      <c r="FSD69" s="9"/>
      <c r="FSE69" s="6"/>
      <c r="FSF69" s="9"/>
      <c r="FSG69" s="6"/>
      <c r="FSH69" s="9"/>
      <c r="FSI69" s="44"/>
      <c r="FSK69" s="44"/>
      <c r="FSM69" s="33"/>
      <c r="FSO69" s="33"/>
      <c r="FSQ69" s="33"/>
      <c r="FSS69" s="33"/>
      <c r="FSU69"/>
      <c r="FSV69"/>
      <c r="FSW69"/>
      <c r="FSX69" s="3"/>
      <c r="FTA69" s="8"/>
      <c r="FTB69" s="9"/>
      <c r="FTC69" s="8"/>
      <c r="FTD69" s="8"/>
      <c r="FTE69" s="9"/>
      <c r="FTF69" s="6"/>
      <c r="FTG69" s="9"/>
      <c r="FTH69" s="6"/>
      <c r="FTI69" s="9"/>
      <c r="FTJ69" s="44"/>
      <c r="FTL69" s="44"/>
      <c r="FTN69" s="33"/>
      <c r="FTP69" s="33"/>
      <c r="FTR69" s="33"/>
      <c r="FTT69" s="33"/>
      <c r="FTV69"/>
      <c r="FTW69"/>
      <c r="FTX69"/>
      <c r="FTY69" s="3"/>
      <c r="FUB69" s="8"/>
      <c r="FUC69" s="9"/>
      <c r="FUD69" s="8"/>
      <c r="FUE69" s="8"/>
      <c r="FUF69" s="9"/>
      <c r="FUG69" s="6"/>
      <c r="FUH69" s="9"/>
      <c r="FUI69" s="6"/>
      <c r="FUJ69" s="9"/>
      <c r="FUK69" s="44"/>
      <c r="FUM69" s="44"/>
      <c r="FUO69" s="33"/>
      <c r="FUQ69" s="33"/>
      <c r="FUS69" s="33"/>
      <c r="FUU69" s="33"/>
      <c r="FUW69"/>
      <c r="FUX69"/>
      <c r="FUY69"/>
      <c r="FUZ69" s="3"/>
      <c r="FVC69" s="8"/>
      <c r="FVD69" s="9"/>
      <c r="FVE69" s="8"/>
      <c r="FVF69" s="8"/>
      <c r="FVG69" s="9"/>
      <c r="FVH69" s="6"/>
      <c r="FVI69" s="9"/>
      <c r="FVJ69" s="6"/>
      <c r="FVK69" s="9"/>
      <c r="FVL69" s="44"/>
      <c r="FVN69" s="44"/>
      <c r="FVP69" s="33"/>
      <c r="FVR69" s="33"/>
      <c r="FVT69" s="33"/>
      <c r="FVV69" s="33"/>
      <c r="FVX69"/>
      <c r="FVY69"/>
      <c r="FVZ69"/>
      <c r="FWA69" s="3"/>
      <c r="FWD69" s="8"/>
      <c r="FWE69" s="9"/>
      <c r="FWF69" s="8"/>
      <c r="FWG69" s="8"/>
      <c r="FWH69" s="9"/>
      <c r="FWI69" s="6"/>
      <c r="FWJ69" s="9"/>
      <c r="FWK69" s="6"/>
      <c r="FWL69" s="9"/>
      <c r="FWM69" s="44"/>
      <c r="FWO69" s="44"/>
      <c r="FWQ69" s="33"/>
      <c r="FWS69" s="33"/>
      <c r="FWU69" s="33"/>
      <c r="FWW69" s="33"/>
      <c r="FWY69"/>
      <c r="FWZ69"/>
      <c r="FXA69"/>
      <c r="FXB69" s="3"/>
      <c r="FXE69" s="8"/>
      <c r="FXF69" s="9"/>
      <c r="FXG69" s="8"/>
      <c r="FXH69" s="8"/>
      <c r="FXI69" s="9"/>
      <c r="FXJ69" s="6"/>
      <c r="FXK69" s="9"/>
      <c r="FXL69" s="6"/>
      <c r="FXM69" s="9"/>
      <c r="FXN69" s="44"/>
      <c r="FXP69" s="44"/>
      <c r="FXR69" s="33"/>
      <c r="FXT69" s="33"/>
      <c r="FXV69" s="33"/>
      <c r="FXX69" s="33"/>
      <c r="FXZ69"/>
      <c r="FYA69"/>
      <c r="FYB69"/>
      <c r="FYC69" s="3"/>
      <c r="FYF69" s="8"/>
      <c r="FYG69" s="9"/>
      <c r="FYH69" s="8"/>
      <c r="FYI69" s="8"/>
      <c r="FYJ69" s="9"/>
      <c r="FYK69" s="6"/>
      <c r="FYL69" s="9"/>
      <c r="FYM69" s="6"/>
      <c r="FYN69" s="9"/>
      <c r="FYO69" s="44"/>
      <c r="FYQ69" s="44"/>
      <c r="FYS69" s="33"/>
      <c r="FYU69" s="33"/>
      <c r="FYW69" s="33"/>
      <c r="FYY69" s="33"/>
      <c r="FZA69"/>
      <c r="FZB69"/>
      <c r="FZC69"/>
      <c r="FZD69" s="3"/>
      <c r="FZG69" s="8"/>
      <c r="FZH69" s="9"/>
      <c r="FZI69" s="8"/>
      <c r="FZJ69" s="8"/>
      <c r="FZK69" s="9"/>
      <c r="FZL69" s="6"/>
      <c r="FZM69" s="9"/>
      <c r="FZN69" s="6"/>
      <c r="FZO69" s="9"/>
      <c r="FZP69" s="44"/>
      <c r="FZR69" s="44"/>
      <c r="FZT69" s="33"/>
      <c r="FZV69" s="33"/>
      <c r="FZX69" s="33"/>
      <c r="FZZ69" s="33"/>
      <c r="GAB69"/>
      <c r="GAC69"/>
      <c r="GAD69"/>
      <c r="GAE69" s="3"/>
      <c r="GAH69" s="8"/>
      <c r="GAI69" s="9"/>
      <c r="GAJ69" s="8"/>
      <c r="GAK69" s="8"/>
      <c r="GAL69" s="9"/>
      <c r="GAM69" s="6"/>
      <c r="GAN69" s="9"/>
      <c r="GAO69" s="6"/>
      <c r="GAP69" s="9"/>
      <c r="GAQ69" s="44"/>
      <c r="GAS69" s="44"/>
      <c r="GAU69" s="33"/>
      <c r="GAW69" s="33"/>
      <c r="GAY69" s="33"/>
      <c r="GBA69" s="33"/>
      <c r="GBC69"/>
      <c r="GBD69"/>
      <c r="GBE69"/>
      <c r="GBF69" s="3"/>
      <c r="GBI69" s="8"/>
      <c r="GBJ69" s="9"/>
      <c r="GBK69" s="8"/>
      <c r="GBL69" s="8"/>
      <c r="GBM69" s="9"/>
      <c r="GBN69" s="6"/>
      <c r="GBO69" s="9"/>
      <c r="GBP69" s="6"/>
      <c r="GBQ69" s="9"/>
      <c r="GBR69" s="44"/>
      <c r="GBT69" s="44"/>
      <c r="GBV69" s="33"/>
      <c r="GBX69" s="33"/>
      <c r="GBZ69" s="33"/>
      <c r="GCB69" s="33"/>
      <c r="GCD69"/>
      <c r="GCE69"/>
      <c r="GCF69"/>
      <c r="GCG69" s="3"/>
      <c r="GCJ69" s="8"/>
      <c r="GCK69" s="9"/>
      <c r="GCL69" s="8"/>
      <c r="GCM69" s="8"/>
      <c r="GCN69" s="9"/>
      <c r="GCO69" s="6"/>
      <c r="GCP69" s="9"/>
      <c r="GCQ69" s="6"/>
      <c r="GCR69" s="9"/>
      <c r="GCS69" s="44"/>
      <c r="GCU69" s="44"/>
      <c r="GCW69" s="33"/>
      <c r="GCY69" s="33"/>
      <c r="GDA69" s="33"/>
      <c r="GDC69" s="33"/>
      <c r="GDE69"/>
      <c r="GDF69"/>
      <c r="GDG69"/>
      <c r="GDH69" s="3"/>
      <c r="GDK69" s="8"/>
      <c r="GDL69" s="9"/>
      <c r="GDM69" s="8"/>
      <c r="GDN69" s="8"/>
      <c r="GDO69" s="9"/>
      <c r="GDP69" s="6"/>
      <c r="GDQ69" s="9"/>
      <c r="GDR69" s="6"/>
      <c r="GDS69" s="9"/>
      <c r="GDT69" s="44"/>
      <c r="GDV69" s="44"/>
      <c r="GDX69" s="33"/>
      <c r="GDZ69" s="33"/>
      <c r="GEB69" s="33"/>
      <c r="GED69" s="33"/>
      <c r="GEF69"/>
      <c r="GEG69"/>
      <c r="GEH69"/>
      <c r="GEI69" s="3"/>
      <c r="GEL69" s="8"/>
      <c r="GEM69" s="9"/>
      <c r="GEN69" s="8"/>
      <c r="GEO69" s="8"/>
      <c r="GEP69" s="9"/>
      <c r="GEQ69" s="6"/>
      <c r="GER69" s="9"/>
      <c r="GES69" s="6"/>
      <c r="GET69" s="9"/>
      <c r="GEU69" s="44"/>
      <c r="GEW69" s="44"/>
      <c r="GEY69" s="33"/>
      <c r="GFA69" s="33"/>
      <c r="GFC69" s="33"/>
      <c r="GFE69" s="33"/>
      <c r="GFG69"/>
      <c r="GFH69"/>
      <c r="GFI69"/>
      <c r="GFJ69" s="3"/>
      <c r="GFM69" s="8"/>
      <c r="GFN69" s="9"/>
      <c r="GFO69" s="8"/>
      <c r="GFP69" s="8"/>
      <c r="GFQ69" s="9"/>
      <c r="GFR69" s="6"/>
      <c r="GFS69" s="9"/>
      <c r="GFT69" s="6"/>
      <c r="GFU69" s="9"/>
      <c r="GFV69" s="44"/>
      <c r="GFX69" s="44"/>
      <c r="GFZ69" s="33"/>
      <c r="GGB69" s="33"/>
      <c r="GGD69" s="33"/>
      <c r="GGF69" s="33"/>
      <c r="GGH69"/>
      <c r="GGI69"/>
      <c r="GGJ69"/>
      <c r="GGK69" s="3"/>
      <c r="GGN69" s="8"/>
      <c r="GGO69" s="9"/>
      <c r="GGP69" s="8"/>
      <c r="GGQ69" s="8"/>
      <c r="GGR69" s="9"/>
      <c r="GGS69" s="6"/>
      <c r="GGT69" s="9"/>
      <c r="GGU69" s="6"/>
      <c r="GGV69" s="9"/>
      <c r="GGW69" s="44"/>
      <c r="GGY69" s="44"/>
      <c r="GHA69" s="33"/>
      <c r="GHC69" s="33"/>
      <c r="GHE69" s="33"/>
      <c r="GHG69" s="33"/>
      <c r="GHI69"/>
      <c r="GHJ69"/>
      <c r="GHK69"/>
      <c r="GHL69" s="3"/>
      <c r="GHO69" s="8"/>
      <c r="GHP69" s="9"/>
      <c r="GHQ69" s="8"/>
      <c r="GHR69" s="8"/>
      <c r="GHS69" s="9"/>
      <c r="GHT69" s="6"/>
      <c r="GHU69" s="9"/>
      <c r="GHV69" s="6"/>
      <c r="GHW69" s="9"/>
      <c r="GHX69" s="44"/>
      <c r="GHZ69" s="44"/>
      <c r="GIB69" s="33"/>
      <c r="GID69" s="33"/>
      <c r="GIF69" s="33"/>
      <c r="GIH69" s="33"/>
      <c r="GIJ69"/>
      <c r="GIK69"/>
      <c r="GIL69"/>
      <c r="GIM69" s="3"/>
      <c r="GIP69" s="8"/>
      <c r="GIQ69" s="9"/>
      <c r="GIR69" s="8"/>
      <c r="GIS69" s="8"/>
      <c r="GIT69" s="9"/>
      <c r="GIU69" s="6"/>
      <c r="GIV69" s="9"/>
      <c r="GIW69" s="6"/>
      <c r="GIX69" s="9"/>
      <c r="GIY69" s="44"/>
      <c r="GJA69" s="44"/>
      <c r="GJC69" s="33"/>
      <c r="GJE69" s="33"/>
      <c r="GJG69" s="33"/>
      <c r="GJI69" s="33"/>
      <c r="GJK69"/>
      <c r="GJL69"/>
      <c r="GJM69"/>
      <c r="GJN69" s="3"/>
      <c r="GJQ69" s="8"/>
      <c r="GJR69" s="9"/>
      <c r="GJS69" s="8"/>
      <c r="GJT69" s="8"/>
      <c r="GJU69" s="9"/>
      <c r="GJV69" s="6"/>
      <c r="GJW69" s="9"/>
      <c r="GJX69" s="6"/>
      <c r="GJY69" s="9"/>
      <c r="GJZ69" s="44"/>
      <c r="GKB69" s="44"/>
      <c r="GKD69" s="33"/>
      <c r="GKF69" s="33"/>
      <c r="GKH69" s="33"/>
      <c r="GKJ69" s="33"/>
      <c r="GKL69"/>
      <c r="GKM69"/>
      <c r="GKN69"/>
      <c r="GKO69" s="3"/>
      <c r="GKR69" s="8"/>
      <c r="GKS69" s="9"/>
      <c r="GKT69" s="8"/>
      <c r="GKU69" s="8"/>
      <c r="GKV69" s="9"/>
      <c r="GKW69" s="6"/>
      <c r="GKX69" s="9"/>
      <c r="GKY69" s="6"/>
      <c r="GKZ69" s="9"/>
      <c r="GLA69" s="44"/>
      <c r="GLC69" s="44"/>
      <c r="GLE69" s="33"/>
      <c r="GLG69" s="33"/>
      <c r="GLI69" s="33"/>
      <c r="GLK69" s="33"/>
      <c r="GLM69"/>
      <c r="GLN69"/>
      <c r="GLO69"/>
      <c r="GLP69" s="3"/>
      <c r="GLS69" s="8"/>
      <c r="GLT69" s="9"/>
      <c r="GLU69" s="8"/>
      <c r="GLV69" s="8"/>
      <c r="GLW69" s="9"/>
      <c r="GLX69" s="6"/>
      <c r="GLY69" s="9"/>
      <c r="GLZ69" s="6"/>
      <c r="GMA69" s="9"/>
      <c r="GMB69" s="44"/>
      <c r="GMD69" s="44"/>
      <c r="GMF69" s="33"/>
      <c r="GMH69" s="33"/>
      <c r="GMJ69" s="33"/>
      <c r="GML69" s="33"/>
      <c r="GMN69"/>
      <c r="GMO69"/>
      <c r="GMP69"/>
      <c r="GMQ69" s="3"/>
      <c r="GMT69" s="8"/>
      <c r="GMU69" s="9"/>
      <c r="GMV69" s="8"/>
      <c r="GMW69" s="8"/>
      <c r="GMX69" s="9"/>
      <c r="GMY69" s="6"/>
      <c r="GMZ69" s="9"/>
      <c r="GNA69" s="6"/>
      <c r="GNB69" s="9"/>
      <c r="GNC69" s="44"/>
      <c r="GNE69" s="44"/>
      <c r="GNG69" s="33"/>
      <c r="GNI69" s="33"/>
      <c r="GNK69" s="33"/>
      <c r="GNM69" s="33"/>
      <c r="GNO69"/>
      <c r="GNP69"/>
      <c r="GNQ69"/>
      <c r="GNR69" s="3"/>
      <c r="GNU69" s="8"/>
      <c r="GNV69" s="9"/>
      <c r="GNW69" s="8"/>
      <c r="GNX69" s="8"/>
      <c r="GNY69" s="9"/>
      <c r="GNZ69" s="6"/>
      <c r="GOA69" s="9"/>
      <c r="GOB69" s="6"/>
      <c r="GOC69" s="9"/>
      <c r="GOD69" s="44"/>
      <c r="GOF69" s="44"/>
      <c r="GOH69" s="33"/>
      <c r="GOJ69" s="33"/>
      <c r="GOL69" s="33"/>
      <c r="GON69" s="33"/>
      <c r="GOP69"/>
      <c r="GOQ69"/>
      <c r="GOR69"/>
      <c r="GOS69" s="3"/>
      <c r="GOV69" s="8"/>
      <c r="GOW69" s="9"/>
      <c r="GOX69" s="8"/>
      <c r="GOY69" s="8"/>
      <c r="GOZ69" s="9"/>
      <c r="GPA69" s="6"/>
      <c r="GPB69" s="9"/>
      <c r="GPC69" s="6"/>
      <c r="GPD69" s="9"/>
      <c r="GPE69" s="44"/>
      <c r="GPG69" s="44"/>
      <c r="GPI69" s="33"/>
      <c r="GPK69" s="33"/>
      <c r="GPM69" s="33"/>
      <c r="GPO69" s="33"/>
      <c r="GPQ69"/>
      <c r="GPR69"/>
      <c r="GPS69"/>
      <c r="GPT69" s="3"/>
      <c r="GPW69" s="8"/>
      <c r="GPX69" s="9"/>
      <c r="GPY69" s="8"/>
      <c r="GPZ69" s="8"/>
      <c r="GQA69" s="9"/>
      <c r="GQB69" s="6"/>
      <c r="GQC69" s="9"/>
      <c r="GQD69" s="6"/>
      <c r="GQE69" s="9"/>
      <c r="GQF69" s="44"/>
      <c r="GQH69" s="44"/>
      <c r="GQJ69" s="33"/>
      <c r="GQL69" s="33"/>
      <c r="GQN69" s="33"/>
      <c r="GQP69" s="33"/>
      <c r="GQR69"/>
      <c r="GQS69"/>
      <c r="GQT69"/>
      <c r="GQU69" s="3"/>
      <c r="GQX69" s="8"/>
      <c r="GQY69" s="9"/>
      <c r="GQZ69" s="8"/>
      <c r="GRA69" s="8"/>
      <c r="GRB69" s="9"/>
      <c r="GRC69" s="6"/>
      <c r="GRD69" s="9"/>
      <c r="GRE69" s="6"/>
      <c r="GRF69" s="9"/>
      <c r="GRG69" s="44"/>
      <c r="GRI69" s="44"/>
      <c r="GRK69" s="33"/>
      <c r="GRM69" s="33"/>
      <c r="GRO69" s="33"/>
      <c r="GRQ69" s="33"/>
      <c r="GRS69"/>
      <c r="GRT69"/>
      <c r="GRU69"/>
      <c r="GRV69" s="3"/>
      <c r="GRY69" s="8"/>
      <c r="GRZ69" s="9"/>
      <c r="GSA69" s="8"/>
      <c r="GSB69" s="8"/>
      <c r="GSC69" s="9"/>
      <c r="GSD69" s="6"/>
      <c r="GSE69" s="9"/>
      <c r="GSF69" s="6"/>
      <c r="GSG69" s="9"/>
      <c r="GSH69" s="44"/>
      <c r="GSJ69" s="44"/>
      <c r="GSL69" s="33"/>
      <c r="GSN69" s="33"/>
      <c r="GSP69" s="33"/>
      <c r="GSR69" s="33"/>
      <c r="GST69"/>
      <c r="GSU69"/>
      <c r="GSV69"/>
      <c r="GSW69" s="3"/>
      <c r="GSZ69" s="8"/>
      <c r="GTA69" s="9"/>
      <c r="GTB69" s="8"/>
      <c r="GTC69" s="8"/>
      <c r="GTD69" s="9"/>
      <c r="GTE69" s="6"/>
      <c r="GTF69" s="9"/>
      <c r="GTG69" s="6"/>
      <c r="GTH69" s="9"/>
      <c r="GTI69" s="44"/>
      <c r="GTK69" s="44"/>
      <c r="GTM69" s="33"/>
      <c r="GTO69" s="33"/>
      <c r="GTQ69" s="33"/>
      <c r="GTS69" s="33"/>
      <c r="GTU69"/>
      <c r="GTV69"/>
      <c r="GTW69"/>
      <c r="GTX69" s="3"/>
      <c r="GUA69" s="8"/>
      <c r="GUB69" s="9"/>
      <c r="GUC69" s="8"/>
      <c r="GUD69" s="8"/>
      <c r="GUE69" s="9"/>
      <c r="GUF69" s="6"/>
      <c r="GUG69" s="9"/>
      <c r="GUH69" s="6"/>
      <c r="GUI69" s="9"/>
      <c r="GUJ69" s="44"/>
      <c r="GUL69" s="44"/>
      <c r="GUN69" s="33"/>
      <c r="GUP69" s="33"/>
      <c r="GUR69" s="33"/>
      <c r="GUT69" s="33"/>
      <c r="GUV69"/>
      <c r="GUW69"/>
      <c r="GUX69"/>
      <c r="GUY69" s="3"/>
      <c r="GVB69" s="8"/>
      <c r="GVC69" s="9"/>
      <c r="GVD69" s="8"/>
      <c r="GVE69" s="8"/>
      <c r="GVF69" s="9"/>
      <c r="GVG69" s="6"/>
      <c r="GVH69" s="9"/>
      <c r="GVI69" s="6"/>
      <c r="GVJ69" s="9"/>
      <c r="GVK69" s="44"/>
      <c r="GVM69" s="44"/>
      <c r="GVO69" s="33"/>
      <c r="GVQ69" s="33"/>
      <c r="GVS69" s="33"/>
      <c r="GVU69" s="33"/>
      <c r="GVW69"/>
      <c r="GVX69"/>
      <c r="GVY69"/>
      <c r="GVZ69" s="3"/>
      <c r="GWC69" s="8"/>
      <c r="GWD69" s="9"/>
      <c r="GWE69" s="8"/>
      <c r="GWF69" s="8"/>
      <c r="GWG69" s="9"/>
      <c r="GWH69" s="6"/>
      <c r="GWI69" s="9"/>
      <c r="GWJ69" s="6"/>
      <c r="GWK69" s="9"/>
      <c r="GWL69" s="44"/>
      <c r="GWN69" s="44"/>
      <c r="GWP69" s="33"/>
      <c r="GWR69" s="33"/>
      <c r="GWT69" s="33"/>
      <c r="GWV69" s="33"/>
      <c r="GWX69"/>
      <c r="GWY69"/>
      <c r="GWZ69"/>
      <c r="GXA69" s="3"/>
      <c r="GXD69" s="8"/>
      <c r="GXE69" s="9"/>
      <c r="GXF69" s="8"/>
      <c r="GXG69" s="8"/>
      <c r="GXH69" s="9"/>
      <c r="GXI69" s="6"/>
      <c r="GXJ69" s="9"/>
      <c r="GXK69" s="6"/>
      <c r="GXL69" s="9"/>
      <c r="GXM69" s="44"/>
      <c r="GXO69" s="44"/>
      <c r="GXQ69" s="33"/>
      <c r="GXS69" s="33"/>
      <c r="GXU69" s="33"/>
      <c r="GXW69" s="33"/>
      <c r="GXY69"/>
      <c r="GXZ69"/>
      <c r="GYA69"/>
      <c r="GYB69" s="3"/>
      <c r="GYE69" s="8"/>
      <c r="GYF69" s="9"/>
      <c r="GYG69" s="8"/>
      <c r="GYH69" s="8"/>
      <c r="GYI69" s="9"/>
      <c r="GYJ69" s="6"/>
      <c r="GYK69" s="9"/>
      <c r="GYL69" s="6"/>
      <c r="GYM69" s="9"/>
      <c r="GYN69" s="44"/>
      <c r="GYP69" s="44"/>
      <c r="GYR69" s="33"/>
      <c r="GYT69" s="33"/>
      <c r="GYV69" s="33"/>
      <c r="GYX69" s="33"/>
      <c r="GYZ69"/>
      <c r="GZA69"/>
      <c r="GZB69"/>
      <c r="GZC69" s="3"/>
      <c r="GZF69" s="8"/>
      <c r="GZG69" s="9"/>
      <c r="GZH69" s="8"/>
      <c r="GZI69" s="8"/>
      <c r="GZJ69" s="9"/>
      <c r="GZK69" s="6"/>
      <c r="GZL69" s="9"/>
      <c r="GZM69" s="6"/>
      <c r="GZN69" s="9"/>
      <c r="GZO69" s="44"/>
      <c r="GZQ69" s="44"/>
      <c r="GZS69" s="33"/>
      <c r="GZU69" s="33"/>
      <c r="GZW69" s="33"/>
      <c r="GZY69" s="33"/>
      <c r="HAA69"/>
      <c r="HAB69"/>
      <c r="HAC69"/>
      <c r="HAD69" s="3"/>
      <c r="HAG69" s="8"/>
      <c r="HAH69" s="9"/>
      <c r="HAI69" s="8"/>
      <c r="HAJ69" s="8"/>
      <c r="HAK69" s="9"/>
      <c r="HAL69" s="6"/>
      <c r="HAM69" s="9"/>
      <c r="HAN69" s="6"/>
      <c r="HAO69" s="9"/>
      <c r="HAP69" s="44"/>
      <c r="HAR69" s="44"/>
      <c r="HAT69" s="33"/>
      <c r="HAV69" s="33"/>
      <c r="HAX69" s="33"/>
      <c r="HAZ69" s="33"/>
      <c r="HBB69"/>
      <c r="HBC69"/>
      <c r="HBD69"/>
      <c r="HBE69" s="3"/>
      <c r="HBH69" s="8"/>
      <c r="HBI69" s="9"/>
      <c r="HBJ69" s="8"/>
      <c r="HBK69" s="8"/>
      <c r="HBL69" s="9"/>
      <c r="HBM69" s="6"/>
      <c r="HBN69" s="9"/>
      <c r="HBO69" s="6"/>
      <c r="HBP69" s="9"/>
      <c r="HBQ69" s="44"/>
      <c r="HBS69" s="44"/>
      <c r="HBU69" s="33"/>
      <c r="HBW69" s="33"/>
      <c r="HBY69" s="33"/>
      <c r="HCA69" s="33"/>
      <c r="HCC69"/>
      <c r="HCD69"/>
      <c r="HCE69"/>
      <c r="HCF69" s="3"/>
      <c r="HCI69" s="8"/>
      <c r="HCJ69" s="9"/>
      <c r="HCK69" s="8"/>
      <c r="HCL69" s="8"/>
      <c r="HCM69" s="9"/>
      <c r="HCN69" s="6"/>
      <c r="HCO69" s="9"/>
      <c r="HCP69" s="6"/>
      <c r="HCQ69" s="9"/>
      <c r="HCR69" s="44"/>
      <c r="HCT69" s="44"/>
      <c r="HCV69" s="33"/>
      <c r="HCX69" s="33"/>
      <c r="HCZ69" s="33"/>
      <c r="HDB69" s="33"/>
      <c r="HDD69"/>
      <c r="HDE69"/>
      <c r="HDF69"/>
      <c r="HDG69" s="3"/>
      <c r="HDJ69" s="8"/>
      <c r="HDK69" s="9"/>
      <c r="HDL69" s="8"/>
      <c r="HDM69" s="8"/>
      <c r="HDN69" s="9"/>
      <c r="HDO69" s="6"/>
      <c r="HDP69" s="9"/>
      <c r="HDQ69" s="6"/>
      <c r="HDR69" s="9"/>
      <c r="HDS69" s="44"/>
      <c r="HDU69" s="44"/>
      <c r="HDW69" s="33"/>
      <c r="HDY69" s="33"/>
      <c r="HEA69" s="33"/>
      <c r="HEC69" s="33"/>
      <c r="HEE69"/>
      <c r="HEF69"/>
      <c r="HEG69"/>
      <c r="HEH69" s="3"/>
      <c r="HEK69" s="8"/>
      <c r="HEL69" s="9"/>
      <c r="HEM69" s="8"/>
      <c r="HEN69" s="8"/>
      <c r="HEO69" s="9"/>
      <c r="HEP69" s="6"/>
      <c r="HEQ69" s="9"/>
      <c r="HER69" s="6"/>
      <c r="HES69" s="9"/>
      <c r="HET69" s="44"/>
      <c r="HEV69" s="44"/>
      <c r="HEX69" s="33"/>
      <c r="HEZ69" s="33"/>
      <c r="HFB69" s="33"/>
      <c r="HFD69" s="33"/>
      <c r="HFF69"/>
      <c r="HFG69"/>
      <c r="HFH69"/>
      <c r="HFI69" s="3"/>
      <c r="HFL69" s="8"/>
      <c r="HFM69" s="9"/>
      <c r="HFN69" s="8"/>
      <c r="HFO69" s="8"/>
      <c r="HFP69" s="9"/>
      <c r="HFQ69" s="6"/>
      <c r="HFR69" s="9"/>
      <c r="HFS69" s="6"/>
      <c r="HFT69" s="9"/>
      <c r="HFU69" s="44"/>
      <c r="HFW69" s="44"/>
      <c r="HFY69" s="33"/>
      <c r="HGA69" s="33"/>
      <c r="HGC69" s="33"/>
      <c r="HGE69" s="33"/>
      <c r="HGG69"/>
      <c r="HGH69"/>
      <c r="HGI69"/>
      <c r="HGJ69" s="3"/>
      <c r="HGM69" s="8"/>
      <c r="HGN69" s="9"/>
      <c r="HGO69" s="8"/>
      <c r="HGP69" s="8"/>
      <c r="HGQ69" s="9"/>
      <c r="HGR69" s="6"/>
      <c r="HGS69" s="9"/>
      <c r="HGT69" s="6"/>
      <c r="HGU69" s="9"/>
      <c r="HGV69" s="44"/>
      <c r="HGX69" s="44"/>
      <c r="HGZ69" s="33"/>
      <c r="HHB69" s="33"/>
      <c r="HHD69" s="33"/>
      <c r="HHF69" s="33"/>
      <c r="HHH69"/>
      <c r="HHI69"/>
      <c r="HHJ69"/>
      <c r="HHK69" s="3"/>
      <c r="HHN69" s="8"/>
      <c r="HHO69" s="9"/>
      <c r="HHP69" s="8"/>
      <c r="HHQ69" s="8"/>
      <c r="HHR69" s="9"/>
      <c r="HHS69" s="6"/>
      <c r="HHT69" s="9"/>
      <c r="HHU69" s="6"/>
      <c r="HHV69" s="9"/>
      <c r="HHW69" s="44"/>
      <c r="HHY69" s="44"/>
      <c r="HIA69" s="33"/>
      <c r="HIC69" s="33"/>
      <c r="HIE69" s="33"/>
      <c r="HIG69" s="33"/>
      <c r="HII69"/>
      <c r="HIJ69"/>
      <c r="HIK69"/>
      <c r="HIL69" s="3"/>
      <c r="HIO69" s="8"/>
      <c r="HIP69" s="9"/>
      <c r="HIQ69" s="8"/>
      <c r="HIR69" s="8"/>
      <c r="HIS69" s="9"/>
      <c r="HIT69" s="6"/>
      <c r="HIU69" s="9"/>
      <c r="HIV69" s="6"/>
      <c r="HIW69" s="9"/>
      <c r="HIX69" s="44"/>
      <c r="HIZ69" s="44"/>
      <c r="HJB69" s="33"/>
      <c r="HJD69" s="33"/>
      <c r="HJF69" s="33"/>
      <c r="HJH69" s="33"/>
      <c r="HJJ69"/>
      <c r="HJK69"/>
      <c r="HJL69"/>
      <c r="HJM69" s="3"/>
      <c r="HJP69" s="8"/>
      <c r="HJQ69" s="9"/>
      <c r="HJR69" s="8"/>
      <c r="HJS69" s="8"/>
      <c r="HJT69" s="9"/>
      <c r="HJU69" s="6"/>
      <c r="HJV69" s="9"/>
      <c r="HJW69" s="6"/>
      <c r="HJX69" s="9"/>
      <c r="HJY69" s="44"/>
      <c r="HKA69" s="44"/>
      <c r="HKC69" s="33"/>
      <c r="HKE69" s="33"/>
      <c r="HKG69" s="33"/>
      <c r="HKI69" s="33"/>
      <c r="HKK69"/>
      <c r="HKL69"/>
      <c r="HKM69"/>
      <c r="HKN69" s="3"/>
      <c r="HKQ69" s="8"/>
      <c r="HKR69" s="9"/>
      <c r="HKS69" s="8"/>
      <c r="HKT69" s="8"/>
      <c r="HKU69" s="9"/>
      <c r="HKV69" s="6"/>
      <c r="HKW69" s="9"/>
      <c r="HKX69" s="6"/>
      <c r="HKY69" s="9"/>
      <c r="HKZ69" s="44"/>
      <c r="HLB69" s="44"/>
      <c r="HLD69" s="33"/>
      <c r="HLF69" s="33"/>
      <c r="HLH69" s="33"/>
      <c r="HLJ69" s="33"/>
      <c r="HLL69"/>
      <c r="HLM69"/>
      <c r="HLN69"/>
      <c r="HLO69" s="3"/>
      <c r="HLR69" s="8"/>
      <c r="HLS69" s="9"/>
      <c r="HLT69" s="8"/>
      <c r="HLU69" s="8"/>
      <c r="HLV69" s="9"/>
      <c r="HLW69" s="6"/>
      <c r="HLX69" s="9"/>
      <c r="HLY69" s="6"/>
      <c r="HLZ69" s="9"/>
      <c r="HMA69" s="44"/>
      <c r="HMC69" s="44"/>
      <c r="HME69" s="33"/>
      <c r="HMG69" s="33"/>
      <c r="HMI69" s="33"/>
      <c r="HMK69" s="33"/>
      <c r="HMM69"/>
      <c r="HMN69"/>
      <c r="HMO69"/>
      <c r="HMP69" s="3"/>
      <c r="HMS69" s="8"/>
      <c r="HMT69" s="9"/>
      <c r="HMU69" s="8"/>
      <c r="HMV69" s="8"/>
      <c r="HMW69" s="9"/>
      <c r="HMX69" s="6"/>
      <c r="HMY69" s="9"/>
      <c r="HMZ69" s="6"/>
      <c r="HNA69" s="9"/>
      <c r="HNB69" s="44"/>
      <c r="HND69" s="44"/>
      <c r="HNF69" s="33"/>
      <c r="HNH69" s="33"/>
      <c r="HNJ69" s="33"/>
      <c r="HNL69" s="33"/>
      <c r="HNN69"/>
      <c r="HNO69"/>
      <c r="HNP69"/>
      <c r="HNQ69" s="3"/>
      <c r="HNT69" s="8"/>
      <c r="HNU69" s="9"/>
      <c r="HNV69" s="8"/>
      <c r="HNW69" s="8"/>
      <c r="HNX69" s="9"/>
      <c r="HNY69" s="6"/>
      <c r="HNZ69" s="9"/>
      <c r="HOA69" s="6"/>
      <c r="HOB69" s="9"/>
      <c r="HOC69" s="44"/>
      <c r="HOE69" s="44"/>
      <c r="HOG69" s="33"/>
      <c r="HOI69" s="33"/>
      <c r="HOK69" s="33"/>
      <c r="HOM69" s="33"/>
      <c r="HOO69"/>
      <c r="HOP69"/>
      <c r="HOQ69"/>
      <c r="HOR69" s="3"/>
      <c r="HOU69" s="8"/>
      <c r="HOV69" s="9"/>
      <c r="HOW69" s="8"/>
      <c r="HOX69" s="8"/>
      <c r="HOY69" s="9"/>
      <c r="HOZ69" s="6"/>
      <c r="HPA69" s="9"/>
      <c r="HPB69" s="6"/>
      <c r="HPC69" s="9"/>
      <c r="HPD69" s="44"/>
      <c r="HPF69" s="44"/>
      <c r="HPH69" s="33"/>
      <c r="HPJ69" s="33"/>
      <c r="HPL69" s="33"/>
      <c r="HPN69" s="33"/>
      <c r="HPP69"/>
      <c r="HPQ69"/>
      <c r="HPR69"/>
      <c r="HPS69" s="3"/>
      <c r="HPV69" s="8"/>
      <c r="HPW69" s="9"/>
      <c r="HPX69" s="8"/>
      <c r="HPY69" s="8"/>
      <c r="HPZ69" s="9"/>
      <c r="HQA69" s="6"/>
      <c r="HQB69" s="9"/>
      <c r="HQC69" s="6"/>
      <c r="HQD69" s="9"/>
      <c r="HQE69" s="44"/>
      <c r="HQG69" s="44"/>
      <c r="HQI69" s="33"/>
      <c r="HQK69" s="33"/>
      <c r="HQM69" s="33"/>
      <c r="HQO69" s="33"/>
      <c r="HQQ69"/>
      <c r="HQR69"/>
      <c r="HQS69"/>
      <c r="HQT69" s="3"/>
      <c r="HQW69" s="8"/>
      <c r="HQX69" s="9"/>
      <c r="HQY69" s="8"/>
      <c r="HQZ69" s="8"/>
      <c r="HRA69" s="9"/>
      <c r="HRB69" s="6"/>
      <c r="HRC69" s="9"/>
      <c r="HRD69" s="6"/>
      <c r="HRE69" s="9"/>
      <c r="HRF69" s="44"/>
      <c r="HRH69" s="44"/>
      <c r="HRJ69" s="33"/>
      <c r="HRL69" s="33"/>
      <c r="HRN69" s="33"/>
      <c r="HRP69" s="33"/>
      <c r="HRR69"/>
      <c r="HRS69"/>
      <c r="HRT69"/>
      <c r="HRU69" s="3"/>
      <c r="HRX69" s="8"/>
      <c r="HRY69" s="9"/>
      <c r="HRZ69" s="8"/>
      <c r="HSA69" s="8"/>
      <c r="HSB69" s="9"/>
      <c r="HSC69" s="6"/>
      <c r="HSD69" s="9"/>
      <c r="HSE69" s="6"/>
      <c r="HSF69" s="9"/>
      <c r="HSG69" s="44"/>
      <c r="HSI69" s="44"/>
      <c r="HSK69" s="33"/>
      <c r="HSM69" s="33"/>
      <c r="HSO69" s="33"/>
      <c r="HSQ69" s="33"/>
      <c r="HSS69"/>
      <c r="HST69"/>
      <c r="HSU69"/>
      <c r="HSV69" s="3"/>
      <c r="HSY69" s="8"/>
      <c r="HSZ69" s="9"/>
      <c r="HTA69" s="8"/>
      <c r="HTB69" s="8"/>
      <c r="HTC69" s="9"/>
      <c r="HTD69" s="6"/>
      <c r="HTE69" s="9"/>
      <c r="HTF69" s="6"/>
      <c r="HTG69" s="9"/>
      <c r="HTH69" s="44"/>
      <c r="HTJ69" s="44"/>
      <c r="HTL69" s="33"/>
      <c r="HTN69" s="33"/>
      <c r="HTP69" s="33"/>
      <c r="HTR69" s="33"/>
      <c r="HTT69"/>
      <c r="HTU69"/>
      <c r="HTV69"/>
      <c r="HTW69" s="3"/>
      <c r="HTZ69" s="8"/>
      <c r="HUA69" s="9"/>
      <c r="HUB69" s="8"/>
      <c r="HUC69" s="8"/>
      <c r="HUD69" s="9"/>
      <c r="HUE69" s="6"/>
      <c r="HUF69" s="9"/>
      <c r="HUG69" s="6"/>
      <c r="HUH69" s="9"/>
      <c r="HUI69" s="44"/>
      <c r="HUK69" s="44"/>
      <c r="HUM69" s="33"/>
      <c r="HUO69" s="33"/>
      <c r="HUQ69" s="33"/>
      <c r="HUS69" s="33"/>
      <c r="HUU69"/>
      <c r="HUV69"/>
      <c r="HUW69"/>
      <c r="HUX69" s="3"/>
      <c r="HVA69" s="8"/>
      <c r="HVB69" s="9"/>
      <c r="HVC69" s="8"/>
      <c r="HVD69" s="8"/>
      <c r="HVE69" s="9"/>
      <c r="HVF69" s="6"/>
      <c r="HVG69" s="9"/>
      <c r="HVH69" s="6"/>
      <c r="HVI69" s="9"/>
      <c r="HVJ69" s="44"/>
      <c r="HVL69" s="44"/>
      <c r="HVN69" s="33"/>
      <c r="HVP69" s="33"/>
      <c r="HVR69" s="33"/>
      <c r="HVT69" s="33"/>
      <c r="HVV69"/>
      <c r="HVW69"/>
      <c r="HVX69"/>
      <c r="HVY69" s="3"/>
      <c r="HWB69" s="8"/>
      <c r="HWC69" s="9"/>
      <c r="HWD69" s="8"/>
      <c r="HWE69" s="8"/>
      <c r="HWF69" s="9"/>
      <c r="HWG69" s="6"/>
      <c r="HWH69" s="9"/>
      <c r="HWI69" s="6"/>
      <c r="HWJ69" s="9"/>
      <c r="HWK69" s="44"/>
      <c r="HWM69" s="44"/>
      <c r="HWO69" s="33"/>
      <c r="HWQ69" s="33"/>
      <c r="HWS69" s="33"/>
      <c r="HWU69" s="33"/>
      <c r="HWW69"/>
      <c r="HWX69"/>
      <c r="HWY69"/>
      <c r="HWZ69" s="3"/>
      <c r="HXC69" s="8"/>
      <c r="HXD69" s="9"/>
      <c r="HXE69" s="8"/>
      <c r="HXF69" s="8"/>
      <c r="HXG69" s="9"/>
      <c r="HXH69" s="6"/>
      <c r="HXI69" s="9"/>
      <c r="HXJ69" s="6"/>
      <c r="HXK69" s="9"/>
      <c r="HXL69" s="44"/>
      <c r="HXN69" s="44"/>
      <c r="HXP69" s="33"/>
      <c r="HXR69" s="33"/>
      <c r="HXT69" s="33"/>
      <c r="HXV69" s="33"/>
      <c r="HXX69"/>
      <c r="HXY69"/>
      <c r="HXZ69"/>
      <c r="HYA69" s="3"/>
      <c r="HYD69" s="8"/>
      <c r="HYE69" s="9"/>
      <c r="HYF69" s="8"/>
      <c r="HYG69" s="8"/>
      <c r="HYH69" s="9"/>
      <c r="HYI69" s="6"/>
      <c r="HYJ69" s="9"/>
      <c r="HYK69" s="6"/>
      <c r="HYL69" s="9"/>
      <c r="HYM69" s="44"/>
      <c r="HYO69" s="44"/>
      <c r="HYQ69" s="33"/>
      <c r="HYS69" s="33"/>
      <c r="HYU69" s="33"/>
      <c r="HYW69" s="33"/>
      <c r="HYY69"/>
      <c r="HYZ69"/>
      <c r="HZA69"/>
      <c r="HZB69" s="3"/>
      <c r="HZE69" s="8"/>
      <c r="HZF69" s="9"/>
      <c r="HZG69" s="8"/>
      <c r="HZH69" s="8"/>
      <c r="HZI69" s="9"/>
      <c r="HZJ69" s="6"/>
      <c r="HZK69" s="9"/>
      <c r="HZL69" s="6"/>
      <c r="HZM69" s="9"/>
      <c r="HZN69" s="44"/>
      <c r="HZP69" s="44"/>
      <c r="HZR69" s="33"/>
      <c r="HZT69" s="33"/>
      <c r="HZV69" s="33"/>
      <c r="HZX69" s="33"/>
      <c r="HZZ69"/>
      <c r="IAA69"/>
      <c r="IAB69"/>
      <c r="IAC69" s="3"/>
      <c r="IAF69" s="8"/>
      <c r="IAG69" s="9"/>
      <c r="IAH69" s="8"/>
      <c r="IAI69" s="8"/>
      <c r="IAJ69" s="9"/>
      <c r="IAK69" s="6"/>
      <c r="IAL69" s="9"/>
      <c r="IAM69" s="6"/>
      <c r="IAN69" s="9"/>
      <c r="IAO69" s="44"/>
      <c r="IAQ69" s="44"/>
      <c r="IAS69" s="33"/>
      <c r="IAU69" s="33"/>
      <c r="IAW69" s="33"/>
      <c r="IAY69" s="33"/>
      <c r="IBA69"/>
      <c r="IBB69"/>
      <c r="IBC69"/>
      <c r="IBD69" s="3"/>
      <c r="IBG69" s="8"/>
      <c r="IBH69" s="9"/>
      <c r="IBI69" s="8"/>
      <c r="IBJ69" s="8"/>
      <c r="IBK69" s="9"/>
      <c r="IBL69" s="6"/>
      <c r="IBM69" s="9"/>
      <c r="IBN69" s="6"/>
      <c r="IBO69" s="9"/>
      <c r="IBP69" s="44"/>
      <c r="IBR69" s="44"/>
      <c r="IBT69" s="33"/>
      <c r="IBV69" s="33"/>
      <c r="IBX69" s="33"/>
      <c r="IBZ69" s="33"/>
      <c r="ICB69"/>
      <c r="ICC69"/>
      <c r="ICD69"/>
      <c r="ICE69" s="3"/>
      <c r="ICH69" s="8"/>
      <c r="ICI69" s="9"/>
      <c r="ICJ69" s="8"/>
      <c r="ICK69" s="8"/>
      <c r="ICL69" s="9"/>
      <c r="ICM69" s="6"/>
      <c r="ICN69" s="9"/>
      <c r="ICO69" s="6"/>
      <c r="ICP69" s="9"/>
      <c r="ICQ69" s="44"/>
      <c r="ICS69" s="44"/>
      <c r="ICU69" s="33"/>
      <c r="ICW69" s="33"/>
      <c r="ICY69" s="33"/>
      <c r="IDA69" s="33"/>
      <c r="IDC69"/>
      <c r="IDD69"/>
      <c r="IDE69"/>
      <c r="IDF69" s="3"/>
      <c r="IDI69" s="8"/>
      <c r="IDJ69" s="9"/>
      <c r="IDK69" s="8"/>
      <c r="IDL69" s="8"/>
      <c r="IDM69" s="9"/>
      <c r="IDN69" s="6"/>
      <c r="IDO69" s="9"/>
      <c r="IDP69" s="6"/>
      <c r="IDQ69" s="9"/>
      <c r="IDR69" s="44"/>
      <c r="IDT69" s="44"/>
      <c r="IDV69" s="33"/>
      <c r="IDX69" s="33"/>
      <c r="IDZ69" s="33"/>
      <c r="IEB69" s="33"/>
      <c r="IED69"/>
      <c r="IEE69"/>
      <c r="IEF69"/>
      <c r="IEG69" s="3"/>
      <c r="IEJ69" s="8"/>
      <c r="IEK69" s="9"/>
      <c r="IEL69" s="8"/>
      <c r="IEM69" s="8"/>
      <c r="IEN69" s="9"/>
      <c r="IEO69" s="6"/>
      <c r="IEP69" s="9"/>
      <c r="IEQ69" s="6"/>
      <c r="IER69" s="9"/>
      <c r="IES69" s="44"/>
      <c r="IEU69" s="44"/>
      <c r="IEW69" s="33"/>
      <c r="IEY69" s="33"/>
      <c r="IFA69" s="33"/>
      <c r="IFC69" s="33"/>
      <c r="IFE69"/>
      <c r="IFF69"/>
      <c r="IFG69"/>
      <c r="IFH69" s="3"/>
      <c r="IFK69" s="8"/>
      <c r="IFL69" s="9"/>
      <c r="IFM69" s="8"/>
      <c r="IFN69" s="8"/>
      <c r="IFO69" s="9"/>
      <c r="IFP69" s="6"/>
      <c r="IFQ69" s="9"/>
      <c r="IFR69" s="6"/>
      <c r="IFS69" s="9"/>
      <c r="IFT69" s="44"/>
      <c r="IFV69" s="44"/>
      <c r="IFX69" s="33"/>
      <c r="IFZ69" s="33"/>
      <c r="IGB69" s="33"/>
      <c r="IGD69" s="33"/>
      <c r="IGF69"/>
      <c r="IGG69"/>
      <c r="IGH69"/>
      <c r="IGI69" s="3"/>
      <c r="IGL69" s="8"/>
      <c r="IGM69" s="9"/>
      <c r="IGN69" s="8"/>
      <c r="IGO69" s="8"/>
      <c r="IGP69" s="9"/>
      <c r="IGQ69" s="6"/>
      <c r="IGR69" s="9"/>
      <c r="IGS69" s="6"/>
      <c r="IGT69" s="9"/>
      <c r="IGU69" s="44"/>
      <c r="IGW69" s="44"/>
      <c r="IGY69" s="33"/>
      <c r="IHA69" s="33"/>
      <c r="IHC69" s="33"/>
      <c r="IHE69" s="33"/>
      <c r="IHG69"/>
      <c r="IHH69"/>
      <c r="IHI69"/>
      <c r="IHJ69" s="3"/>
      <c r="IHM69" s="8"/>
      <c r="IHN69" s="9"/>
      <c r="IHO69" s="8"/>
      <c r="IHP69" s="8"/>
      <c r="IHQ69" s="9"/>
      <c r="IHR69" s="6"/>
      <c r="IHS69" s="9"/>
      <c r="IHT69" s="6"/>
      <c r="IHU69" s="9"/>
      <c r="IHV69" s="44"/>
      <c r="IHX69" s="44"/>
      <c r="IHZ69" s="33"/>
      <c r="IIB69" s="33"/>
      <c r="IID69" s="33"/>
      <c r="IIF69" s="33"/>
      <c r="IIH69"/>
      <c r="III69"/>
      <c r="IIJ69"/>
      <c r="IIK69" s="3"/>
      <c r="IIN69" s="8"/>
      <c r="IIO69" s="9"/>
      <c r="IIP69" s="8"/>
      <c r="IIQ69" s="8"/>
      <c r="IIR69" s="9"/>
      <c r="IIS69" s="6"/>
      <c r="IIT69" s="9"/>
      <c r="IIU69" s="6"/>
      <c r="IIV69" s="9"/>
      <c r="IIW69" s="44"/>
      <c r="IIY69" s="44"/>
      <c r="IJA69" s="33"/>
      <c r="IJC69" s="33"/>
      <c r="IJE69" s="33"/>
      <c r="IJG69" s="33"/>
      <c r="IJI69"/>
      <c r="IJJ69"/>
      <c r="IJK69"/>
      <c r="IJL69" s="3"/>
      <c r="IJO69" s="8"/>
      <c r="IJP69" s="9"/>
      <c r="IJQ69" s="8"/>
      <c r="IJR69" s="8"/>
      <c r="IJS69" s="9"/>
      <c r="IJT69" s="6"/>
      <c r="IJU69" s="9"/>
      <c r="IJV69" s="6"/>
      <c r="IJW69" s="9"/>
      <c r="IJX69" s="44"/>
      <c r="IJZ69" s="44"/>
      <c r="IKB69" s="33"/>
      <c r="IKD69" s="33"/>
      <c r="IKF69" s="33"/>
      <c r="IKH69" s="33"/>
      <c r="IKJ69"/>
      <c r="IKK69"/>
      <c r="IKL69"/>
      <c r="IKM69" s="3"/>
      <c r="IKP69" s="8"/>
      <c r="IKQ69" s="9"/>
      <c r="IKR69" s="8"/>
      <c r="IKS69" s="8"/>
      <c r="IKT69" s="9"/>
      <c r="IKU69" s="6"/>
      <c r="IKV69" s="9"/>
      <c r="IKW69" s="6"/>
      <c r="IKX69" s="9"/>
      <c r="IKY69" s="44"/>
      <c r="ILA69" s="44"/>
      <c r="ILC69" s="33"/>
      <c r="ILE69" s="33"/>
      <c r="ILG69" s="33"/>
      <c r="ILI69" s="33"/>
      <c r="ILK69"/>
      <c r="ILL69"/>
      <c r="ILM69"/>
      <c r="ILN69" s="3"/>
      <c r="ILQ69" s="8"/>
      <c r="ILR69" s="9"/>
      <c r="ILS69" s="8"/>
      <c r="ILT69" s="8"/>
      <c r="ILU69" s="9"/>
      <c r="ILV69" s="6"/>
      <c r="ILW69" s="9"/>
      <c r="ILX69" s="6"/>
      <c r="ILY69" s="9"/>
      <c r="ILZ69" s="44"/>
      <c r="IMB69" s="44"/>
      <c r="IMD69" s="33"/>
      <c r="IMF69" s="33"/>
      <c r="IMH69" s="33"/>
      <c r="IMJ69" s="33"/>
      <c r="IML69"/>
      <c r="IMM69"/>
      <c r="IMN69"/>
      <c r="IMO69" s="3"/>
      <c r="IMR69" s="8"/>
      <c r="IMS69" s="9"/>
      <c r="IMT69" s="8"/>
      <c r="IMU69" s="8"/>
      <c r="IMV69" s="9"/>
      <c r="IMW69" s="6"/>
      <c r="IMX69" s="9"/>
      <c r="IMY69" s="6"/>
      <c r="IMZ69" s="9"/>
      <c r="INA69" s="44"/>
      <c r="INC69" s="44"/>
      <c r="INE69" s="33"/>
      <c r="ING69" s="33"/>
      <c r="INI69" s="33"/>
      <c r="INK69" s="33"/>
      <c r="INM69"/>
      <c r="INN69"/>
      <c r="INO69"/>
      <c r="INP69" s="3"/>
      <c r="INS69" s="8"/>
      <c r="INT69" s="9"/>
      <c r="INU69" s="8"/>
      <c r="INV69" s="8"/>
      <c r="INW69" s="9"/>
      <c r="INX69" s="6"/>
      <c r="INY69" s="9"/>
      <c r="INZ69" s="6"/>
      <c r="IOA69" s="9"/>
      <c r="IOB69" s="44"/>
      <c r="IOD69" s="44"/>
      <c r="IOF69" s="33"/>
      <c r="IOH69" s="33"/>
      <c r="IOJ69" s="33"/>
      <c r="IOL69" s="33"/>
      <c r="ION69"/>
      <c r="IOO69"/>
      <c r="IOP69"/>
      <c r="IOQ69" s="3"/>
      <c r="IOT69" s="8"/>
      <c r="IOU69" s="9"/>
      <c r="IOV69" s="8"/>
      <c r="IOW69" s="8"/>
      <c r="IOX69" s="9"/>
      <c r="IOY69" s="6"/>
      <c r="IOZ69" s="9"/>
      <c r="IPA69" s="6"/>
      <c r="IPB69" s="9"/>
      <c r="IPC69" s="44"/>
      <c r="IPE69" s="44"/>
      <c r="IPG69" s="33"/>
      <c r="IPI69" s="33"/>
      <c r="IPK69" s="33"/>
      <c r="IPM69" s="33"/>
      <c r="IPO69"/>
      <c r="IPP69"/>
      <c r="IPQ69"/>
      <c r="IPR69" s="3"/>
      <c r="IPU69" s="8"/>
      <c r="IPV69" s="9"/>
      <c r="IPW69" s="8"/>
      <c r="IPX69" s="8"/>
      <c r="IPY69" s="9"/>
      <c r="IPZ69" s="6"/>
      <c r="IQA69" s="9"/>
      <c r="IQB69" s="6"/>
      <c r="IQC69" s="9"/>
      <c r="IQD69" s="44"/>
      <c r="IQF69" s="44"/>
      <c r="IQH69" s="33"/>
      <c r="IQJ69" s="33"/>
      <c r="IQL69" s="33"/>
      <c r="IQN69" s="33"/>
      <c r="IQP69"/>
      <c r="IQQ69"/>
      <c r="IQR69"/>
      <c r="IQS69" s="3"/>
      <c r="IQV69" s="8"/>
      <c r="IQW69" s="9"/>
      <c r="IQX69" s="8"/>
      <c r="IQY69" s="8"/>
      <c r="IQZ69" s="9"/>
      <c r="IRA69" s="6"/>
      <c r="IRB69" s="9"/>
      <c r="IRC69" s="6"/>
      <c r="IRD69" s="9"/>
      <c r="IRE69" s="44"/>
      <c r="IRG69" s="44"/>
      <c r="IRI69" s="33"/>
      <c r="IRK69" s="33"/>
      <c r="IRM69" s="33"/>
      <c r="IRO69" s="33"/>
      <c r="IRQ69"/>
      <c r="IRR69"/>
      <c r="IRS69"/>
      <c r="IRT69" s="3"/>
      <c r="IRW69" s="8"/>
      <c r="IRX69" s="9"/>
      <c r="IRY69" s="8"/>
      <c r="IRZ69" s="8"/>
      <c r="ISA69" s="9"/>
      <c r="ISB69" s="6"/>
      <c r="ISC69" s="9"/>
      <c r="ISD69" s="6"/>
      <c r="ISE69" s="9"/>
      <c r="ISF69" s="44"/>
      <c r="ISH69" s="44"/>
      <c r="ISJ69" s="33"/>
      <c r="ISL69" s="33"/>
      <c r="ISN69" s="33"/>
      <c r="ISP69" s="33"/>
      <c r="ISR69"/>
      <c r="ISS69"/>
      <c r="IST69"/>
      <c r="ISU69" s="3"/>
      <c r="ISX69" s="8"/>
      <c r="ISY69" s="9"/>
      <c r="ISZ69" s="8"/>
      <c r="ITA69" s="8"/>
      <c r="ITB69" s="9"/>
      <c r="ITC69" s="6"/>
      <c r="ITD69" s="9"/>
      <c r="ITE69" s="6"/>
      <c r="ITF69" s="9"/>
      <c r="ITG69" s="44"/>
      <c r="ITI69" s="44"/>
      <c r="ITK69" s="33"/>
      <c r="ITM69" s="33"/>
      <c r="ITO69" s="33"/>
      <c r="ITQ69" s="33"/>
      <c r="ITS69"/>
      <c r="ITT69"/>
      <c r="ITU69"/>
      <c r="ITV69" s="3"/>
      <c r="ITY69" s="8"/>
      <c r="ITZ69" s="9"/>
      <c r="IUA69" s="8"/>
      <c r="IUB69" s="8"/>
      <c r="IUC69" s="9"/>
      <c r="IUD69" s="6"/>
      <c r="IUE69" s="9"/>
      <c r="IUF69" s="6"/>
      <c r="IUG69" s="9"/>
      <c r="IUH69" s="44"/>
      <c r="IUJ69" s="44"/>
      <c r="IUL69" s="33"/>
      <c r="IUN69" s="33"/>
      <c r="IUP69" s="33"/>
      <c r="IUR69" s="33"/>
      <c r="IUT69"/>
      <c r="IUU69"/>
      <c r="IUV69"/>
      <c r="IUW69" s="3"/>
      <c r="IUZ69" s="8"/>
      <c r="IVA69" s="9"/>
      <c r="IVB69" s="8"/>
      <c r="IVC69" s="8"/>
      <c r="IVD69" s="9"/>
      <c r="IVE69" s="6"/>
      <c r="IVF69" s="9"/>
      <c r="IVG69" s="6"/>
      <c r="IVH69" s="9"/>
      <c r="IVI69" s="44"/>
      <c r="IVK69" s="44"/>
      <c r="IVM69" s="33"/>
      <c r="IVO69" s="33"/>
      <c r="IVQ69" s="33"/>
      <c r="IVS69" s="33"/>
      <c r="IVU69"/>
      <c r="IVV69"/>
      <c r="IVW69"/>
      <c r="IVX69" s="3"/>
      <c r="IWA69" s="8"/>
      <c r="IWB69" s="9"/>
      <c r="IWC69" s="8"/>
      <c r="IWD69" s="8"/>
      <c r="IWE69" s="9"/>
      <c r="IWF69" s="6"/>
      <c r="IWG69" s="9"/>
      <c r="IWH69" s="6"/>
      <c r="IWI69" s="9"/>
      <c r="IWJ69" s="44"/>
      <c r="IWL69" s="44"/>
      <c r="IWN69" s="33"/>
      <c r="IWP69" s="33"/>
      <c r="IWR69" s="33"/>
      <c r="IWT69" s="33"/>
      <c r="IWV69"/>
      <c r="IWW69"/>
      <c r="IWX69"/>
      <c r="IWY69" s="3"/>
      <c r="IXB69" s="8"/>
      <c r="IXC69" s="9"/>
      <c r="IXD69" s="8"/>
      <c r="IXE69" s="8"/>
      <c r="IXF69" s="9"/>
      <c r="IXG69" s="6"/>
      <c r="IXH69" s="9"/>
      <c r="IXI69" s="6"/>
      <c r="IXJ69" s="9"/>
      <c r="IXK69" s="44"/>
      <c r="IXM69" s="44"/>
      <c r="IXO69" s="33"/>
      <c r="IXQ69" s="33"/>
      <c r="IXS69" s="33"/>
      <c r="IXU69" s="33"/>
      <c r="IXW69"/>
      <c r="IXX69"/>
      <c r="IXY69"/>
      <c r="IXZ69" s="3"/>
      <c r="IYC69" s="8"/>
      <c r="IYD69" s="9"/>
      <c r="IYE69" s="8"/>
      <c r="IYF69" s="8"/>
      <c r="IYG69" s="9"/>
      <c r="IYH69" s="6"/>
      <c r="IYI69" s="9"/>
      <c r="IYJ69" s="6"/>
      <c r="IYK69" s="9"/>
      <c r="IYL69" s="44"/>
      <c r="IYN69" s="44"/>
      <c r="IYP69" s="33"/>
      <c r="IYR69" s="33"/>
      <c r="IYT69" s="33"/>
      <c r="IYV69" s="33"/>
      <c r="IYX69"/>
      <c r="IYY69"/>
      <c r="IYZ69"/>
      <c r="IZA69" s="3"/>
      <c r="IZD69" s="8"/>
      <c r="IZE69" s="9"/>
      <c r="IZF69" s="8"/>
      <c r="IZG69" s="8"/>
      <c r="IZH69" s="9"/>
      <c r="IZI69" s="6"/>
      <c r="IZJ69" s="9"/>
      <c r="IZK69" s="6"/>
      <c r="IZL69" s="9"/>
      <c r="IZM69" s="44"/>
      <c r="IZO69" s="44"/>
      <c r="IZQ69" s="33"/>
      <c r="IZS69" s="33"/>
      <c r="IZU69" s="33"/>
      <c r="IZW69" s="33"/>
      <c r="IZY69"/>
      <c r="IZZ69"/>
      <c r="JAA69"/>
      <c r="JAB69" s="3"/>
      <c r="JAE69" s="8"/>
      <c r="JAF69" s="9"/>
      <c r="JAG69" s="8"/>
      <c r="JAH69" s="8"/>
      <c r="JAI69" s="9"/>
      <c r="JAJ69" s="6"/>
      <c r="JAK69" s="9"/>
      <c r="JAL69" s="6"/>
      <c r="JAM69" s="9"/>
      <c r="JAN69" s="44"/>
      <c r="JAP69" s="44"/>
      <c r="JAR69" s="33"/>
      <c r="JAT69" s="33"/>
      <c r="JAV69" s="33"/>
      <c r="JAX69" s="33"/>
      <c r="JAZ69"/>
      <c r="JBA69"/>
      <c r="JBB69"/>
      <c r="JBC69" s="3"/>
      <c r="JBF69" s="8"/>
      <c r="JBG69" s="9"/>
      <c r="JBH69" s="8"/>
      <c r="JBI69" s="8"/>
      <c r="JBJ69" s="9"/>
      <c r="JBK69" s="6"/>
      <c r="JBL69" s="9"/>
      <c r="JBM69" s="6"/>
      <c r="JBN69" s="9"/>
      <c r="JBO69" s="44"/>
      <c r="JBQ69" s="44"/>
      <c r="JBS69" s="33"/>
      <c r="JBU69" s="33"/>
      <c r="JBW69" s="33"/>
      <c r="JBY69" s="33"/>
      <c r="JCA69"/>
      <c r="JCB69"/>
      <c r="JCC69"/>
      <c r="JCD69" s="3"/>
      <c r="JCG69" s="8"/>
      <c r="JCH69" s="9"/>
      <c r="JCI69" s="8"/>
      <c r="JCJ69" s="8"/>
      <c r="JCK69" s="9"/>
      <c r="JCL69" s="6"/>
      <c r="JCM69" s="9"/>
      <c r="JCN69" s="6"/>
      <c r="JCO69" s="9"/>
      <c r="JCP69" s="44"/>
      <c r="JCR69" s="44"/>
      <c r="JCT69" s="33"/>
      <c r="JCV69" s="33"/>
      <c r="JCX69" s="33"/>
      <c r="JCZ69" s="33"/>
      <c r="JDB69"/>
      <c r="JDC69"/>
      <c r="JDD69"/>
      <c r="JDE69" s="3"/>
      <c r="JDH69" s="8"/>
      <c r="JDI69" s="9"/>
      <c r="JDJ69" s="8"/>
      <c r="JDK69" s="8"/>
      <c r="JDL69" s="9"/>
      <c r="JDM69" s="6"/>
      <c r="JDN69" s="9"/>
      <c r="JDO69" s="6"/>
      <c r="JDP69" s="9"/>
      <c r="JDQ69" s="44"/>
      <c r="JDS69" s="44"/>
      <c r="JDU69" s="33"/>
      <c r="JDW69" s="33"/>
      <c r="JDY69" s="33"/>
      <c r="JEA69" s="33"/>
      <c r="JEC69"/>
      <c r="JED69"/>
      <c r="JEE69"/>
      <c r="JEF69" s="3"/>
      <c r="JEI69" s="8"/>
      <c r="JEJ69" s="9"/>
      <c r="JEK69" s="8"/>
      <c r="JEL69" s="8"/>
      <c r="JEM69" s="9"/>
      <c r="JEN69" s="6"/>
      <c r="JEO69" s="9"/>
      <c r="JEP69" s="6"/>
      <c r="JEQ69" s="9"/>
      <c r="JER69" s="44"/>
      <c r="JET69" s="44"/>
      <c r="JEV69" s="33"/>
      <c r="JEX69" s="33"/>
      <c r="JEZ69" s="33"/>
      <c r="JFB69" s="33"/>
      <c r="JFD69"/>
      <c r="JFE69"/>
      <c r="JFF69"/>
      <c r="JFG69" s="3"/>
      <c r="JFJ69" s="8"/>
      <c r="JFK69" s="9"/>
      <c r="JFL69" s="8"/>
      <c r="JFM69" s="8"/>
      <c r="JFN69" s="9"/>
      <c r="JFO69" s="6"/>
      <c r="JFP69" s="9"/>
      <c r="JFQ69" s="6"/>
      <c r="JFR69" s="9"/>
      <c r="JFS69" s="44"/>
      <c r="JFU69" s="44"/>
      <c r="JFW69" s="33"/>
      <c r="JFY69" s="33"/>
      <c r="JGA69" s="33"/>
      <c r="JGC69" s="33"/>
      <c r="JGE69"/>
      <c r="JGF69"/>
      <c r="JGG69"/>
      <c r="JGH69" s="3"/>
      <c r="JGK69" s="8"/>
      <c r="JGL69" s="9"/>
      <c r="JGM69" s="8"/>
      <c r="JGN69" s="8"/>
      <c r="JGO69" s="9"/>
      <c r="JGP69" s="6"/>
      <c r="JGQ69" s="9"/>
      <c r="JGR69" s="6"/>
      <c r="JGS69" s="9"/>
      <c r="JGT69" s="44"/>
      <c r="JGV69" s="44"/>
      <c r="JGX69" s="33"/>
      <c r="JGZ69" s="33"/>
      <c r="JHB69" s="33"/>
      <c r="JHD69" s="33"/>
      <c r="JHF69"/>
      <c r="JHG69"/>
      <c r="JHH69"/>
      <c r="JHI69" s="3"/>
      <c r="JHL69" s="8"/>
      <c r="JHM69" s="9"/>
      <c r="JHN69" s="8"/>
      <c r="JHO69" s="8"/>
      <c r="JHP69" s="9"/>
      <c r="JHQ69" s="6"/>
      <c r="JHR69" s="9"/>
      <c r="JHS69" s="6"/>
      <c r="JHT69" s="9"/>
      <c r="JHU69" s="44"/>
      <c r="JHW69" s="44"/>
      <c r="JHY69" s="33"/>
      <c r="JIA69" s="33"/>
      <c r="JIC69" s="33"/>
      <c r="JIE69" s="33"/>
      <c r="JIG69"/>
      <c r="JIH69"/>
      <c r="JII69"/>
      <c r="JIJ69" s="3"/>
      <c r="JIM69" s="8"/>
      <c r="JIN69" s="9"/>
      <c r="JIO69" s="8"/>
      <c r="JIP69" s="8"/>
      <c r="JIQ69" s="9"/>
      <c r="JIR69" s="6"/>
      <c r="JIS69" s="9"/>
      <c r="JIT69" s="6"/>
      <c r="JIU69" s="9"/>
      <c r="JIV69" s="44"/>
      <c r="JIX69" s="44"/>
      <c r="JIZ69" s="33"/>
      <c r="JJB69" s="33"/>
      <c r="JJD69" s="33"/>
      <c r="JJF69" s="33"/>
      <c r="JJH69"/>
      <c r="JJI69"/>
      <c r="JJJ69"/>
      <c r="JJK69" s="3"/>
      <c r="JJN69" s="8"/>
      <c r="JJO69" s="9"/>
      <c r="JJP69" s="8"/>
      <c r="JJQ69" s="8"/>
      <c r="JJR69" s="9"/>
      <c r="JJS69" s="6"/>
      <c r="JJT69" s="9"/>
      <c r="JJU69" s="6"/>
      <c r="JJV69" s="9"/>
      <c r="JJW69" s="44"/>
      <c r="JJY69" s="44"/>
      <c r="JKA69" s="33"/>
      <c r="JKC69" s="33"/>
      <c r="JKE69" s="33"/>
      <c r="JKG69" s="33"/>
      <c r="JKI69"/>
      <c r="JKJ69"/>
      <c r="JKK69"/>
      <c r="JKL69" s="3"/>
      <c r="JKO69" s="8"/>
      <c r="JKP69" s="9"/>
      <c r="JKQ69" s="8"/>
      <c r="JKR69" s="8"/>
      <c r="JKS69" s="9"/>
      <c r="JKT69" s="6"/>
      <c r="JKU69" s="9"/>
      <c r="JKV69" s="6"/>
      <c r="JKW69" s="9"/>
      <c r="JKX69" s="44"/>
      <c r="JKZ69" s="44"/>
      <c r="JLB69" s="33"/>
      <c r="JLD69" s="33"/>
      <c r="JLF69" s="33"/>
      <c r="JLH69" s="33"/>
      <c r="JLJ69"/>
      <c r="JLK69"/>
      <c r="JLL69"/>
      <c r="JLM69" s="3"/>
      <c r="JLP69" s="8"/>
      <c r="JLQ69" s="9"/>
      <c r="JLR69" s="8"/>
      <c r="JLS69" s="8"/>
      <c r="JLT69" s="9"/>
      <c r="JLU69" s="6"/>
      <c r="JLV69" s="9"/>
      <c r="JLW69" s="6"/>
      <c r="JLX69" s="9"/>
      <c r="JLY69" s="44"/>
      <c r="JMA69" s="44"/>
      <c r="JMC69" s="33"/>
      <c r="JME69" s="33"/>
      <c r="JMG69" s="33"/>
      <c r="JMI69" s="33"/>
      <c r="JMK69"/>
      <c r="JML69"/>
      <c r="JMM69"/>
      <c r="JMN69" s="3"/>
      <c r="JMQ69" s="8"/>
      <c r="JMR69" s="9"/>
      <c r="JMS69" s="8"/>
      <c r="JMT69" s="8"/>
      <c r="JMU69" s="9"/>
      <c r="JMV69" s="6"/>
      <c r="JMW69" s="9"/>
      <c r="JMX69" s="6"/>
      <c r="JMY69" s="9"/>
      <c r="JMZ69" s="44"/>
      <c r="JNB69" s="44"/>
      <c r="JND69" s="33"/>
      <c r="JNF69" s="33"/>
      <c r="JNH69" s="33"/>
      <c r="JNJ69" s="33"/>
      <c r="JNL69"/>
      <c r="JNM69"/>
      <c r="JNN69"/>
      <c r="JNO69" s="3"/>
      <c r="JNR69" s="8"/>
      <c r="JNS69" s="9"/>
      <c r="JNT69" s="8"/>
      <c r="JNU69" s="8"/>
      <c r="JNV69" s="9"/>
      <c r="JNW69" s="6"/>
      <c r="JNX69" s="9"/>
      <c r="JNY69" s="6"/>
      <c r="JNZ69" s="9"/>
      <c r="JOA69" s="44"/>
      <c r="JOC69" s="44"/>
      <c r="JOE69" s="33"/>
      <c r="JOG69" s="33"/>
      <c r="JOI69" s="33"/>
      <c r="JOK69" s="33"/>
      <c r="JOM69"/>
      <c r="JON69"/>
      <c r="JOO69"/>
      <c r="JOP69" s="3"/>
      <c r="JOS69" s="8"/>
      <c r="JOT69" s="9"/>
      <c r="JOU69" s="8"/>
      <c r="JOV69" s="8"/>
      <c r="JOW69" s="9"/>
      <c r="JOX69" s="6"/>
      <c r="JOY69" s="9"/>
      <c r="JOZ69" s="6"/>
      <c r="JPA69" s="9"/>
      <c r="JPB69" s="44"/>
      <c r="JPD69" s="44"/>
      <c r="JPF69" s="33"/>
      <c r="JPH69" s="33"/>
      <c r="JPJ69" s="33"/>
      <c r="JPL69" s="33"/>
      <c r="JPN69"/>
      <c r="JPO69"/>
      <c r="JPP69"/>
      <c r="JPQ69" s="3"/>
      <c r="JPT69" s="8"/>
      <c r="JPU69" s="9"/>
      <c r="JPV69" s="8"/>
      <c r="JPW69" s="8"/>
      <c r="JPX69" s="9"/>
      <c r="JPY69" s="6"/>
      <c r="JPZ69" s="9"/>
      <c r="JQA69" s="6"/>
      <c r="JQB69" s="9"/>
      <c r="JQC69" s="44"/>
      <c r="JQE69" s="44"/>
      <c r="JQG69" s="33"/>
      <c r="JQI69" s="33"/>
      <c r="JQK69" s="33"/>
      <c r="JQM69" s="33"/>
      <c r="JQO69"/>
      <c r="JQP69"/>
      <c r="JQQ69"/>
      <c r="JQR69" s="3"/>
      <c r="JQU69" s="8"/>
      <c r="JQV69" s="9"/>
      <c r="JQW69" s="8"/>
      <c r="JQX69" s="8"/>
      <c r="JQY69" s="9"/>
      <c r="JQZ69" s="6"/>
      <c r="JRA69" s="9"/>
      <c r="JRB69" s="6"/>
      <c r="JRC69" s="9"/>
      <c r="JRD69" s="44"/>
      <c r="JRF69" s="44"/>
      <c r="JRH69" s="33"/>
      <c r="JRJ69" s="33"/>
      <c r="JRL69" s="33"/>
      <c r="JRN69" s="33"/>
      <c r="JRP69"/>
      <c r="JRQ69"/>
      <c r="JRR69"/>
      <c r="JRS69" s="3"/>
      <c r="JRV69" s="8"/>
      <c r="JRW69" s="9"/>
      <c r="JRX69" s="8"/>
      <c r="JRY69" s="8"/>
      <c r="JRZ69" s="9"/>
      <c r="JSA69" s="6"/>
      <c r="JSB69" s="9"/>
      <c r="JSC69" s="6"/>
      <c r="JSD69" s="9"/>
      <c r="JSE69" s="44"/>
      <c r="JSG69" s="44"/>
      <c r="JSI69" s="33"/>
      <c r="JSK69" s="33"/>
      <c r="JSM69" s="33"/>
      <c r="JSO69" s="33"/>
      <c r="JSQ69"/>
      <c r="JSR69"/>
      <c r="JSS69"/>
      <c r="JST69" s="3"/>
      <c r="JSW69" s="8"/>
      <c r="JSX69" s="9"/>
      <c r="JSY69" s="8"/>
      <c r="JSZ69" s="8"/>
      <c r="JTA69" s="9"/>
      <c r="JTB69" s="6"/>
      <c r="JTC69" s="9"/>
      <c r="JTD69" s="6"/>
      <c r="JTE69" s="9"/>
      <c r="JTF69" s="44"/>
      <c r="JTH69" s="44"/>
      <c r="JTJ69" s="33"/>
      <c r="JTL69" s="33"/>
      <c r="JTN69" s="33"/>
      <c r="JTP69" s="33"/>
      <c r="JTR69"/>
      <c r="JTS69"/>
      <c r="JTT69"/>
      <c r="JTU69" s="3"/>
      <c r="JTX69" s="8"/>
      <c r="JTY69" s="9"/>
      <c r="JTZ69" s="8"/>
      <c r="JUA69" s="8"/>
      <c r="JUB69" s="9"/>
      <c r="JUC69" s="6"/>
      <c r="JUD69" s="9"/>
      <c r="JUE69" s="6"/>
      <c r="JUF69" s="9"/>
      <c r="JUG69" s="44"/>
      <c r="JUI69" s="44"/>
      <c r="JUK69" s="33"/>
      <c r="JUM69" s="33"/>
      <c r="JUO69" s="33"/>
      <c r="JUQ69" s="33"/>
      <c r="JUS69"/>
      <c r="JUT69"/>
      <c r="JUU69"/>
      <c r="JUV69" s="3"/>
      <c r="JUY69" s="8"/>
      <c r="JUZ69" s="9"/>
      <c r="JVA69" s="8"/>
      <c r="JVB69" s="8"/>
      <c r="JVC69" s="9"/>
      <c r="JVD69" s="6"/>
      <c r="JVE69" s="9"/>
      <c r="JVF69" s="6"/>
      <c r="JVG69" s="9"/>
      <c r="JVH69" s="44"/>
      <c r="JVJ69" s="44"/>
      <c r="JVL69" s="33"/>
      <c r="JVN69" s="33"/>
      <c r="JVP69" s="33"/>
      <c r="JVR69" s="33"/>
      <c r="JVT69"/>
      <c r="JVU69"/>
      <c r="JVV69"/>
      <c r="JVW69" s="3"/>
      <c r="JVZ69" s="8"/>
      <c r="JWA69" s="9"/>
      <c r="JWB69" s="8"/>
      <c r="JWC69" s="8"/>
      <c r="JWD69" s="9"/>
      <c r="JWE69" s="6"/>
      <c r="JWF69" s="9"/>
      <c r="JWG69" s="6"/>
      <c r="JWH69" s="9"/>
      <c r="JWI69" s="44"/>
      <c r="JWK69" s="44"/>
      <c r="JWM69" s="33"/>
      <c r="JWO69" s="33"/>
      <c r="JWQ69" s="33"/>
      <c r="JWS69" s="33"/>
      <c r="JWU69"/>
      <c r="JWV69"/>
      <c r="JWW69"/>
      <c r="JWX69" s="3"/>
      <c r="JXA69" s="8"/>
      <c r="JXB69" s="9"/>
      <c r="JXC69" s="8"/>
      <c r="JXD69" s="8"/>
      <c r="JXE69" s="9"/>
      <c r="JXF69" s="6"/>
      <c r="JXG69" s="9"/>
      <c r="JXH69" s="6"/>
      <c r="JXI69" s="9"/>
      <c r="JXJ69" s="44"/>
      <c r="JXL69" s="44"/>
      <c r="JXN69" s="33"/>
      <c r="JXP69" s="33"/>
      <c r="JXR69" s="33"/>
      <c r="JXT69" s="33"/>
      <c r="JXV69"/>
      <c r="JXW69"/>
      <c r="JXX69"/>
      <c r="JXY69" s="3"/>
      <c r="JYB69" s="8"/>
      <c r="JYC69" s="9"/>
      <c r="JYD69" s="8"/>
      <c r="JYE69" s="8"/>
      <c r="JYF69" s="9"/>
      <c r="JYG69" s="6"/>
      <c r="JYH69" s="9"/>
      <c r="JYI69" s="6"/>
      <c r="JYJ69" s="9"/>
      <c r="JYK69" s="44"/>
      <c r="JYM69" s="44"/>
      <c r="JYO69" s="33"/>
      <c r="JYQ69" s="33"/>
      <c r="JYS69" s="33"/>
      <c r="JYU69" s="33"/>
      <c r="JYW69"/>
      <c r="JYX69"/>
      <c r="JYY69"/>
      <c r="JYZ69" s="3"/>
      <c r="JZC69" s="8"/>
      <c r="JZD69" s="9"/>
      <c r="JZE69" s="8"/>
      <c r="JZF69" s="8"/>
      <c r="JZG69" s="9"/>
      <c r="JZH69" s="6"/>
      <c r="JZI69" s="9"/>
      <c r="JZJ69" s="6"/>
      <c r="JZK69" s="9"/>
      <c r="JZL69" s="44"/>
      <c r="JZN69" s="44"/>
      <c r="JZP69" s="33"/>
      <c r="JZR69" s="33"/>
      <c r="JZT69" s="33"/>
      <c r="JZV69" s="33"/>
      <c r="JZX69"/>
      <c r="JZY69"/>
      <c r="JZZ69"/>
      <c r="KAA69" s="3"/>
      <c r="KAD69" s="8"/>
      <c r="KAE69" s="9"/>
      <c r="KAF69" s="8"/>
      <c r="KAG69" s="8"/>
      <c r="KAH69" s="9"/>
      <c r="KAI69" s="6"/>
      <c r="KAJ69" s="9"/>
      <c r="KAK69" s="6"/>
      <c r="KAL69" s="9"/>
      <c r="KAM69" s="44"/>
      <c r="KAO69" s="44"/>
      <c r="KAQ69" s="33"/>
      <c r="KAS69" s="33"/>
      <c r="KAU69" s="33"/>
      <c r="KAW69" s="33"/>
      <c r="KAY69"/>
      <c r="KAZ69"/>
      <c r="KBA69"/>
      <c r="KBB69" s="3"/>
      <c r="KBE69" s="8"/>
      <c r="KBF69" s="9"/>
      <c r="KBG69" s="8"/>
      <c r="KBH69" s="8"/>
      <c r="KBI69" s="9"/>
      <c r="KBJ69" s="6"/>
      <c r="KBK69" s="9"/>
      <c r="KBL69" s="6"/>
      <c r="KBM69" s="9"/>
      <c r="KBN69" s="44"/>
      <c r="KBP69" s="44"/>
      <c r="KBR69" s="33"/>
      <c r="KBT69" s="33"/>
      <c r="KBV69" s="33"/>
      <c r="KBX69" s="33"/>
      <c r="KBZ69"/>
      <c r="KCA69"/>
      <c r="KCB69"/>
      <c r="KCC69" s="3"/>
      <c r="KCF69" s="8"/>
      <c r="KCG69" s="9"/>
      <c r="KCH69" s="8"/>
      <c r="KCI69" s="8"/>
      <c r="KCJ69" s="9"/>
      <c r="KCK69" s="6"/>
      <c r="KCL69" s="9"/>
      <c r="KCM69" s="6"/>
      <c r="KCN69" s="9"/>
      <c r="KCO69" s="44"/>
      <c r="KCQ69" s="44"/>
      <c r="KCS69" s="33"/>
      <c r="KCU69" s="33"/>
      <c r="KCW69" s="33"/>
      <c r="KCY69" s="33"/>
      <c r="KDA69"/>
      <c r="KDB69"/>
      <c r="KDC69"/>
      <c r="KDD69" s="3"/>
      <c r="KDG69" s="8"/>
      <c r="KDH69" s="9"/>
      <c r="KDI69" s="8"/>
      <c r="KDJ69" s="8"/>
      <c r="KDK69" s="9"/>
      <c r="KDL69" s="6"/>
      <c r="KDM69" s="9"/>
      <c r="KDN69" s="6"/>
      <c r="KDO69" s="9"/>
      <c r="KDP69" s="44"/>
      <c r="KDR69" s="44"/>
      <c r="KDT69" s="33"/>
      <c r="KDV69" s="33"/>
      <c r="KDX69" s="33"/>
      <c r="KDZ69" s="33"/>
      <c r="KEB69"/>
      <c r="KEC69"/>
      <c r="KED69"/>
      <c r="KEE69" s="3"/>
      <c r="KEH69" s="8"/>
      <c r="KEI69" s="9"/>
      <c r="KEJ69" s="8"/>
      <c r="KEK69" s="8"/>
      <c r="KEL69" s="9"/>
      <c r="KEM69" s="6"/>
      <c r="KEN69" s="9"/>
      <c r="KEO69" s="6"/>
      <c r="KEP69" s="9"/>
      <c r="KEQ69" s="44"/>
      <c r="KES69" s="44"/>
      <c r="KEU69" s="33"/>
      <c r="KEW69" s="33"/>
      <c r="KEY69" s="33"/>
      <c r="KFA69" s="33"/>
      <c r="KFC69"/>
      <c r="KFD69"/>
      <c r="KFE69"/>
      <c r="KFF69" s="3"/>
      <c r="KFI69" s="8"/>
      <c r="KFJ69" s="9"/>
      <c r="KFK69" s="8"/>
      <c r="KFL69" s="8"/>
      <c r="KFM69" s="9"/>
      <c r="KFN69" s="6"/>
      <c r="KFO69" s="9"/>
      <c r="KFP69" s="6"/>
      <c r="KFQ69" s="9"/>
      <c r="KFR69" s="44"/>
      <c r="KFT69" s="44"/>
      <c r="KFV69" s="33"/>
      <c r="KFX69" s="33"/>
      <c r="KFZ69" s="33"/>
      <c r="KGB69" s="33"/>
      <c r="KGD69"/>
      <c r="KGE69"/>
      <c r="KGF69"/>
      <c r="KGG69" s="3"/>
      <c r="KGJ69" s="8"/>
      <c r="KGK69" s="9"/>
      <c r="KGL69" s="8"/>
      <c r="KGM69" s="8"/>
      <c r="KGN69" s="9"/>
      <c r="KGO69" s="6"/>
      <c r="KGP69" s="9"/>
      <c r="KGQ69" s="6"/>
      <c r="KGR69" s="9"/>
      <c r="KGS69" s="44"/>
      <c r="KGU69" s="44"/>
      <c r="KGW69" s="33"/>
      <c r="KGY69" s="33"/>
      <c r="KHA69" s="33"/>
      <c r="KHC69" s="33"/>
      <c r="KHE69"/>
      <c r="KHF69"/>
      <c r="KHG69"/>
      <c r="KHH69" s="3"/>
      <c r="KHK69" s="8"/>
      <c r="KHL69" s="9"/>
      <c r="KHM69" s="8"/>
      <c r="KHN69" s="8"/>
      <c r="KHO69" s="9"/>
      <c r="KHP69" s="6"/>
      <c r="KHQ69" s="9"/>
      <c r="KHR69" s="6"/>
      <c r="KHS69" s="9"/>
      <c r="KHT69" s="44"/>
      <c r="KHV69" s="44"/>
      <c r="KHX69" s="33"/>
      <c r="KHZ69" s="33"/>
      <c r="KIB69" s="33"/>
      <c r="KID69" s="33"/>
      <c r="KIF69"/>
      <c r="KIG69"/>
      <c r="KIH69"/>
      <c r="KII69" s="3"/>
      <c r="KIL69" s="8"/>
      <c r="KIM69" s="9"/>
      <c r="KIN69" s="8"/>
      <c r="KIO69" s="8"/>
      <c r="KIP69" s="9"/>
      <c r="KIQ69" s="6"/>
      <c r="KIR69" s="9"/>
      <c r="KIS69" s="6"/>
      <c r="KIT69" s="9"/>
      <c r="KIU69" s="44"/>
      <c r="KIW69" s="44"/>
      <c r="KIY69" s="33"/>
      <c r="KJA69" s="33"/>
      <c r="KJC69" s="33"/>
      <c r="KJE69" s="33"/>
      <c r="KJG69"/>
      <c r="KJH69"/>
      <c r="KJI69"/>
      <c r="KJJ69" s="3"/>
      <c r="KJM69" s="8"/>
      <c r="KJN69" s="9"/>
      <c r="KJO69" s="8"/>
      <c r="KJP69" s="8"/>
      <c r="KJQ69" s="9"/>
      <c r="KJR69" s="6"/>
      <c r="KJS69" s="9"/>
      <c r="KJT69" s="6"/>
      <c r="KJU69" s="9"/>
      <c r="KJV69" s="44"/>
      <c r="KJX69" s="44"/>
      <c r="KJZ69" s="33"/>
      <c r="KKB69" s="33"/>
      <c r="KKD69" s="33"/>
      <c r="KKF69" s="33"/>
      <c r="KKH69"/>
      <c r="KKI69"/>
      <c r="KKJ69"/>
      <c r="KKK69" s="3"/>
      <c r="KKN69" s="8"/>
      <c r="KKO69" s="9"/>
      <c r="KKP69" s="8"/>
      <c r="KKQ69" s="8"/>
      <c r="KKR69" s="9"/>
      <c r="KKS69" s="6"/>
      <c r="KKT69" s="9"/>
      <c r="KKU69" s="6"/>
      <c r="KKV69" s="9"/>
      <c r="KKW69" s="44"/>
      <c r="KKY69" s="44"/>
      <c r="KLA69" s="33"/>
      <c r="KLC69" s="33"/>
      <c r="KLE69" s="33"/>
      <c r="KLG69" s="33"/>
      <c r="KLI69"/>
      <c r="KLJ69"/>
      <c r="KLK69"/>
      <c r="KLL69" s="3"/>
      <c r="KLO69" s="8"/>
      <c r="KLP69" s="9"/>
      <c r="KLQ69" s="8"/>
      <c r="KLR69" s="8"/>
      <c r="KLS69" s="9"/>
      <c r="KLT69" s="6"/>
      <c r="KLU69" s="9"/>
      <c r="KLV69" s="6"/>
      <c r="KLW69" s="9"/>
      <c r="KLX69" s="44"/>
      <c r="KLZ69" s="44"/>
      <c r="KMB69" s="33"/>
      <c r="KMD69" s="33"/>
      <c r="KMF69" s="33"/>
      <c r="KMH69" s="33"/>
      <c r="KMJ69"/>
      <c r="KMK69"/>
      <c r="KML69"/>
      <c r="KMM69" s="3"/>
      <c r="KMP69" s="8"/>
      <c r="KMQ69" s="9"/>
      <c r="KMR69" s="8"/>
      <c r="KMS69" s="8"/>
      <c r="KMT69" s="9"/>
      <c r="KMU69" s="6"/>
      <c r="KMV69" s="9"/>
      <c r="KMW69" s="6"/>
      <c r="KMX69" s="9"/>
      <c r="KMY69" s="44"/>
      <c r="KNA69" s="44"/>
      <c r="KNC69" s="33"/>
      <c r="KNE69" s="33"/>
      <c r="KNG69" s="33"/>
      <c r="KNI69" s="33"/>
      <c r="KNK69"/>
      <c r="KNL69"/>
      <c r="KNM69"/>
      <c r="KNN69" s="3"/>
      <c r="KNQ69" s="8"/>
      <c r="KNR69" s="9"/>
      <c r="KNS69" s="8"/>
      <c r="KNT69" s="8"/>
      <c r="KNU69" s="9"/>
      <c r="KNV69" s="6"/>
      <c r="KNW69" s="9"/>
      <c r="KNX69" s="6"/>
      <c r="KNY69" s="9"/>
      <c r="KNZ69" s="44"/>
      <c r="KOB69" s="44"/>
      <c r="KOD69" s="33"/>
      <c r="KOF69" s="33"/>
      <c r="KOH69" s="33"/>
      <c r="KOJ69" s="33"/>
      <c r="KOL69"/>
      <c r="KOM69"/>
      <c r="KON69"/>
      <c r="KOO69" s="3"/>
      <c r="KOR69" s="8"/>
      <c r="KOS69" s="9"/>
      <c r="KOT69" s="8"/>
      <c r="KOU69" s="8"/>
      <c r="KOV69" s="9"/>
      <c r="KOW69" s="6"/>
      <c r="KOX69" s="9"/>
      <c r="KOY69" s="6"/>
      <c r="KOZ69" s="9"/>
      <c r="KPA69" s="44"/>
      <c r="KPC69" s="44"/>
      <c r="KPE69" s="33"/>
      <c r="KPG69" s="33"/>
      <c r="KPI69" s="33"/>
      <c r="KPK69" s="33"/>
      <c r="KPM69"/>
      <c r="KPN69"/>
      <c r="KPO69"/>
      <c r="KPP69" s="3"/>
      <c r="KPS69" s="8"/>
      <c r="KPT69" s="9"/>
      <c r="KPU69" s="8"/>
      <c r="KPV69" s="8"/>
      <c r="KPW69" s="9"/>
      <c r="KPX69" s="6"/>
      <c r="KPY69" s="9"/>
      <c r="KPZ69" s="6"/>
      <c r="KQA69" s="9"/>
      <c r="KQB69" s="44"/>
      <c r="KQD69" s="44"/>
      <c r="KQF69" s="33"/>
      <c r="KQH69" s="33"/>
      <c r="KQJ69" s="33"/>
      <c r="KQL69" s="33"/>
      <c r="KQN69"/>
      <c r="KQO69"/>
      <c r="KQP69"/>
      <c r="KQQ69" s="3"/>
      <c r="KQT69" s="8"/>
      <c r="KQU69" s="9"/>
      <c r="KQV69" s="8"/>
      <c r="KQW69" s="8"/>
      <c r="KQX69" s="9"/>
      <c r="KQY69" s="6"/>
      <c r="KQZ69" s="9"/>
      <c r="KRA69" s="6"/>
      <c r="KRB69" s="9"/>
      <c r="KRC69" s="44"/>
      <c r="KRE69" s="44"/>
      <c r="KRG69" s="33"/>
      <c r="KRI69" s="33"/>
      <c r="KRK69" s="33"/>
      <c r="KRM69" s="33"/>
      <c r="KRO69"/>
      <c r="KRP69"/>
      <c r="KRQ69"/>
      <c r="KRR69" s="3"/>
      <c r="KRU69" s="8"/>
      <c r="KRV69" s="9"/>
      <c r="KRW69" s="8"/>
      <c r="KRX69" s="8"/>
      <c r="KRY69" s="9"/>
      <c r="KRZ69" s="6"/>
      <c r="KSA69" s="9"/>
      <c r="KSB69" s="6"/>
      <c r="KSC69" s="9"/>
      <c r="KSD69" s="44"/>
      <c r="KSF69" s="44"/>
      <c r="KSH69" s="33"/>
      <c r="KSJ69" s="33"/>
      <c r="KSL69" s="33"/>
      <c r="KSN69" s="33"/>
      <c r="KSP69"/>
      <c r="KSQ69"/>
      <c r="KSR69"/>
      <c r="KSS69" s="3"/>
      <c r="KSV69" s="8"/>
      <c r="KSW69" s="9"/>
      <c r="KSX69" s="8"/>
      <c r="KSY69" s="8"/>
      <c r="KSZ69" s="9"/>
      <c r="KTA69" s="6"/>
      <c r="KTB69" s="9"/>
      <c r="KTC69" s="6"/>
      <c r="KTD69" s="9"/>
      <c r="KTE69" s="44"/>
      <c r="KTG69" s="44"/>
      <c r="KTI69" s="33"/>
      <c r="KTK69" s="33"/>
      <c r="KTM69" s="33"/>
      <c r="KTO69" s="33"/>
      <c r="KTQ69"/>
      <c r="KTR69"/>
      <c r="KTS69"/>
      <c r="KTT69" s="3"/>
      <c r="KTW69" s="8"/>
      <c r="KTX69" s="9"/>
      <c r="KTY69" s="8"/>
      <c r="KTZ69" s="8"/>
      <c r="KUA69" s="9"/>
      <c r="KUB69" s="6"/>
      <c r="KUC69" s="9"/>
      <c r="KUD69" s="6"/>
      <c r="KUE69" s="9"/>
      <c r="KUF69" s="44"/>
      <c r="KUH69" s="44"/>
      <c r="KUJ69" s="33"/>
      <c r="KUL69" s="33"/>
      <c r="KUN69" s="33"/>
      <c r="KUP69" s="33"/>
      <c r="KUR69"/>
      <c r="KUS69"/>
      <c r="KUT69"/>
      <c r="KUU69" s="3"/>
      <c r="KUX69" s="8"/>
      <c r="KUY69" s="9"/>
      <c r="KUZ69" s="8"/>
      <c r="KVA69" s="8"/>
      <c r="KVB69" s="9"/>
      <c r="KVC69" s="6"/>
      <c r="KVD69" s="9"/>
      <c r="KVE69" s="6"/>
      <c r="KVF69" s="9"/>
      <c r="KVG69" s="44"/>
      <c r="KVI69" s="44"/>
      <c r="KVK69" s="33"/>
      <c r="KVM69" s="33"/>
      <c r="KVO69" s="33"/>
      <c r="KVQ69" s="33"/>
      <c r="KVS69"/>
      <c r="KVT69"/>
      <c r="KVU69"/>
      <c r="KVV69" s="3"/>
      <c r="KVY69" s="8"/>
      <c r="KVZ69" s="9"/>
      <c r="KWA69" s="8"/>
      <c r="KWB69" s="8"/>
      <c r="KWC69" s="9"/>
      <c r="KWD69" s="6"/>
      <c r="KWE69" s="9"/>
      <c r="KWF69" s="6"/>
      <c r="KWG69" s="9"/>
      <c r="KWH69" s="44"/>
      <c r="KWJ69" s="44"/>
      <c r="KWL69" s="33"/>
      <c r="KWN69" s="33"/>
      <c r="KWP69" s="33"/>
      <c r="KWR69" s="33"/>
      <c r="KWT69"/>
      <c r="KWU69"/>
      <c r="KWV69"/>
      <c r="KWW69" s="3"/>
      <c r="KWZ69" s="8"/>
      <c r="KXA69" s="9"/>
      <c r="KXB69" s="8"/>
      <c r="KXC69" s="8"/>
      <c r="KXD69" s="9"/>
      <c r="KXE69" s="6"/>
      <c r="KXF69" s="9"/>
      <c r="KXG69" s="6"/>
      <c r="KXH69" s="9"/>
      <c r="KXI69" s="44"/>
      <c r="KXK69" s="44"/>
      <c r="KXM69" s="33"/>
      <c r="KXO69" s="33"/>
      <c r="KXQ69" s="33"/>
      <c r="KXS69" s="33"/>
      <c r="KXU69"/>
      <c r="KXV69"/>
      <c r="KXW69"/>
      <c r="KXX69" s="3"/>
      <c r="KYA69" s="8"/>
      <c r="KYB69" s="9"/>
      <c r="KYC69" s="8"/>
      <c r="KYD69" s="8"/>
      <c r="KYE69" s="9"/>
      <c r="KYF69" s="6"/>
      <c r="KYG69" s="9"/>
      <c r="KYH69" s="6"/>
      <c r="KYI69" s="9"/>
      <c r="KYJ69" s="44"/>
      <c r="KYL69" s="44"/>
      <c r="KYN69" s="33"/>
      <c r="KYP69" s="33"/>
      <c r="KYR69" s="33"/>
      <c r="KYT69" s="33"/>
      <c r="KYV69"/>
      <c r="KYW69"/>
      <c r="KYX69"/>
      <c r="KYY69" s="3"/>
      <c r="KZB69" s="8"/>
      <c r="KZC69" s="9"/>
      <c r="KZD69" s="8"/>
      <c r="KZE69" s="8"/>
      <c r="KZF69" s="9"/>
      <c r="KZG69" s="6"/>
      <c r="KZH69" s="9"/>
      <c r="KZI69" s="6"/>
      <c r="KZJ69" s="9"/>
      <c r="KZK69" s="44"/>
      <c r="KZM69" s="44"/>
      <c r="KZO69" s="33"/>
      <c r="KZQ69" s="33"/>
      <c r="KZS69" s="33"/>
      <c r="KZU69" s="33"/>
      <c r="KZW69"/>
      <c r="KZX69"/>
      <c r="KZY69"/>
      <c r="KZZ69" s="3"/>
      <c r="LAC69" s="8"/>
      <c r="LAD69" s="9"/>
      <c r="LAE69" s="8"/>
      <c r="LAF69" s="8"/>
      <c r="LAG69" s="9"/>
      <c r="LAH69" s="6"/>
      <c r="LAI69" s="9"/>
      <c r="LAJ69" s="6"/>
      <c r="LAK69" s="9"/>
      <c r="LAL69" s="44"/>
      <c r="LAN69" s="44"/>
      <c r="LAP69" s="33"/>
      <c r="LAR69" s="33"/>
      <c r="LAT69" s="33"/>
      <c r="LAV69" s="33"/>
      <c r="LAX69"/>
      <c r="LAY69"/>
      <c r="LAZ69"/>
      <c r="LBA69" s="3"/>
      <c r="LBD69" s="8"/>
      <c r="LBE69" s="9"/>
      <c r="LBF69" s="8"/>
      <c r="LBG69" s="8"/>
      <c r="LBH69" s="9"/>
      <c r="LBI69" s="6"/>
      <c r="LBJ69" s="9"/>
      <c r="LBK69" s="6"/>
      <c r="LBL69" s="9"/>
      <c r="LBM69" s="44"/>
      <c r="LBO69" s="44"/>
      <c r="LBQ69" s="33"/>
      <c r="LBS69" s="33"/>
      <c r="LBU69" s="33"/>
      <c r="LBW69" s="33"/>
      <c r="LBY69"/>
      <c r="LBZ69"/>
      <c r="LCA69"/>
      <c r="LCB69" s="3"/>
      <c r="LCE69" s="8"/>
      <c r="LCF69" s="9"/>
      <c r="LCG69" s="8"/>
      <c r="LCH69" s="8"/>
      <c r="LCI69" s="9"/>
      <c r="LCJ69" s="6"/>
      <c r="LCK69" s="9"/>
      <c r="LCL69" s="6"/>
      <c r="LCM69" s="9"/>
      <c r="LCN69" s="44"/>
      <c r="LCP69" s="44"/>
      <c r="LCR69" s="33"/>
      <c r="LCT69" s="33"/>
      <c r="LCV69" s="33"/>
      <c r="LCX69" s="33"/>
      <c r="LCZ69"/>
      <c r="LDA69"/>
      <c r="LDB69"/>
      <c r="LDC69" s="3"/>
      <c r="LDF69" s="8"/>
      <c r="LDG69" s="9"/>
      <c r="LDH69" s="8"/>
      <c r="LDI69" s="8"/>
      <c r="LDJ69" s="9"/>
      <c r="LDK69" s="6"/>
      <c r="LDL69" s="9"/>
      <c r="LDM69" s="6"/>
      <c r="LDN69" s="9"/>
      <c r="LDO69" s="44"/>
      <c r="LDQ69" s="44"/>
      <c r="LDS69" s="33"/>
      <c r="LDU69" s="33"/>
      <c r="LDW69" s="33"/>
      <c r="LDY69" s="33"/>
      <c r="LEA69"/>
      <c r="LEB69"/>
      <c r="LEC69"/>
      <c r="LED69" s="3"/>
      <c r="LEG69" s="8"/>
      <c r="LEH69" s="9"/>
      <c r="LEI69" s="8"/>
      <c r="LEJ69" s="8"/>
      <c r="LEK69" s="9"/>
      <c r="LEL69" s="6"/>
      <c r="LEM69" s="9"/>
      <c r="LEN69" s="6"/>
      <c r="LEO69" s="9"/>
      <c r="LEP69" s="44"/>
      <c r="LER69" s="44"/>
      <c r="LET69" s="33"/>
      <c r="LEV69" s="33"/>
      <c r="LEX69" s="33"/>
      <c r="LEZ69" s="33"/>
      <c r="LFB69"/>
      <c r="LFC69"/>
      <c r="LFD69"/>
      <c r="LFE69" s="3"/>
      <c r="LFH69" s="8"/>
      <c r="LFI69" s="9"/>
      <c r="LFJ69" s="8"/>
      <c r="LFK69" s="8"/>
      <c r="LFL69" s="9"/>
      <c r="LFM69" s="6"/>
      <c r="LFN69" s="9"/>
      <c r="LFO69" s="6"/>
      <c r="LFP69" s="9"/>
      <c r="LFQ69" s="44"/>
      <c r="LFS69" s="44"/>
      <c r="LFU69" s="33"/>
      <c r="LFW69" s="33"/>
      <c r="LFY69" s="33"/>
      <c r="LGA69" s="33"/>
      <c r="LGC69"/>
      <c r="LGD69"/>
      <c r="LGE69"/>
      <c r="LGF69" s="3"/>
      <c r="LGI69" s="8"/>
      <c r="LGJ69" s="9"/>
      <c r="LGK69" s="8"/>
      <c r="LGL69" s="8"/>
      <c r="LGM69" s="9"/>
      <c r="LGN69" s="6"/>
      <c r="LGO69" s="9"/>
      <c r="LGP69" s="6"/>
      <c r="LGQ69" s="9"/>
      <c r="LGR69" s="44"/>
      <c r="LGT69" s="44"/>
      <c r="LGV69" s="33"/>
      <c r="LGX69" s="33"/>
      <c r="LGZ69" s="33"/>
      <c r="LHB69" s="33"/>
      <c r="LHD69"/>
      <c r="LHE69"/>
      <c r="LHF69"/>
      <c r="LHG69" s="3"/>
      <c r="LHJ69" s="8"/>
      <c r="LHK69" s="9"/>
      <c r="LHL69" s="8"/>
      <c r="LHM69" s="8"/>
      <c r="LHN69" s="9"/>
      <c r="LHO69" s="6"/>
      <c r="LHP69" s="9"/>
      <c r="LHQ69" s="6"/>
      <c r="LHR69" s="9"/>
      <c r="LHS69" s="44"/>
      <c r="LHU69" s="44"/>
      <c r="LHW69" s="33"/>
      <c r="LHY69" s="33"/>
      <c r="LIA69" s="33"/>
      <c r="LIC69" s="33"/>
      <c r="LIE69"/>
      <c r="LIF69"/>
      <c r="LIG69"/>
      <c r="LIH69" s="3"/>
      <c r="LIK69" s="8"/>
      <c r="LIL69" s="9"/>
      <c r="LIM69" s="8"/>
      <c r="LIN69" s="8"/>
      <c r="LIO69" s="9"/>
      <c r="LIP69" s="6"/>
      <c r="LIQ69" s="9"/>
      <c r="LIR69" s="6"/>
      <c r="LIS69" s="9"/>
      <c r="LIT69" s="44"/>
      <c r="LIV69" s="44"/>
      <c r="LIX69" s="33"/>
      <c r="LIZ69" s="33"/>
      <c r="LJB69" s="33"/>
      <c r="LJD69" s="33"/>
      <c r="LJF69"/>
      <c r="LJG69"/>
      <c r="LJH69"/>
      <c r="LJI69" s="3"/>
      <c r="LJL69" s="8"/>
      <c r="LJM69" s="9"/>
      <c r="LJN69" s="8"/>
      <c r="LJO69" s="8"/>
      <c r="LJP69" s="9"/>
      <c r="LJQ69" s="6"/>
      <c r="LJR69" s="9"/>
      <c r="LJS69" s="6"/>
      <c r="LJT69" s="9"/>
      <c r="LJU69" s="44"/>
      <c r="LJW69" s="44"/>
      <c r="LJY69" s="33"/>
      <c r="LKA69" s="33"/>
      <c r="LKC69" s="33"/>
      <c r="LKE69" s="33"/>
      <c r="LKG69"/>
      <c r="LKH69"/>
      <c r="LKI69"/>
      <c r="LKJ69" s="3"/>
      <c r="LKM69" s="8"/>
      <c r="LKN69" s="9"/>
      <c r="LKO69" s="8"/>
      <c r="LKP69" s="8"/>
      <c r="LKQ69" s="9"/>
      <c r="LKR69" s="6"/>
      <c r="LKS69" s="9"/>
      <c r="LKT69" s="6"/>
      <c r="LKU69" s="9"/>
      <c r="LKV69" s="44"/>
      <c r="LKX69" s="44"/>
      <c r="LKZ69" s="33"/>
      <c r="LLB69" s="33"/>
      <c r="LLD69" s="33"/>
      <c r="LLF69" s="33"/>
      <c r="LLH69"/>
      <c r="LLI69"/>
      <c r="LLJ69"/>
      <c r="LLK69" s="3"/>
      <c r="LLN69" s="8"/>
      <c r="LLO69" s="9"/>
      <c r="LLP69" s="8"/>
      <c r="LLQ69" s="8"/>
      <c r="LLR69" s="9"/>
      <c r="LLS69" s="6"/>
      <c r="LLT69" s="9"/>
      <c r="LLU69" s="6"/>
      <c r="LLV69" s="9"/>
      <c r="LLW69" s="44"/>
      <c r="LLY69" s="44"/>
      <c r="LMA69" s="33"/>
      <c r="LMC69" s="33"/>
      <c r="LME69" s="33"/>
      <c r="LMG69" s="33"/>
      <c r="LMI69"/>
      <c r="LMJ69"/>
      <c r="LMK69"/>
      <c r="LML69" s="3"/>
      <c r="LMO69" s="8"/>
      <c r="LMP69" s="9"/>
      <c r="LMQ69" s="8"/>
      <c r="LMR69" s="8"/>
      <c r="LMS69" s="9"/>
      <c r="LMT69" s="6"/>
      <c r="LMU69" s="9"/>
      <c r="LMV69" s="6"/>
      <c r="LMW69" s="9"/>
      <c r="LMX69" s="44"/>
      <c r="LMZ69" s="44"/>
      <c r="LNB69" s="33"/>
      <c r="LND69" s="33"/>
      <c r="LNF69" s="33"/>
      <c r="LNH69" s="33"/>
      <c r="LNJ69"/>
      <c r="LNK69"/>
      <c r="LNL69"/>
      <c r="LNM69" s="3"/>
      <c r="LNP69" s="8"/>
      <c r="LNQ69" s="9"/>
      <c r="LNR69" s="8"/>
      <c r="LNS69" s="8"/>
      <c r="LNT69" s="9"/>
      <c r="LNU69" s="6"/>
      <c r="LNV69" s="9"/>
      <c r="LNW69" s="6"/>
      <c r="LNX69" s="9"/>
      <c r="LNY69" s="44"/>
      <c r="LOA69" s="44"/>
      <c r="LOC69" s="33"/>
      <c r="LOE69" s="33"/>
      <c r="LOG69" s="33"/>
      <c r="LOI69" s="33"/>
      <c r="LOK69"/>
      <c r="LOL69"/>
      <c r="LOM69"/>
      <c r="LON69" s="3"/>
      <c r="LOQ69" s="8"/>
      <c r="LOR69" s="9"/>
      <c r="LOS69" s="8"/>
      <c r="LOT69" s="8"/>
      <c r="LOU69" s="9"/>
      <c r="LOV69" s="6"/>
      <c r="LOW69" s="9"/>
      <c r="LOX69" s="6"/>
      <c r="LOY69" s="9"/>
      <c r="LOZ69" s="44"/>
      <c r="LPB69" s="44"/>
      <c r="LPD69" s="33"/>
      <c r="LPF69" s="33"/>
      <c r="LPH69" s="33"/>
      <c r="LPJ69" s="33"/>
      <c r="LPL69"/>
      <c r="LPM69"/>
      <c r="LPN69"/>
      <c r="LPO69" s="3"/>
      <c r="LPR69" s="8"/>
      <c r="LPS69" s="9"/>
      <c r="LPT69" s="8"/>
      <c r="LPU69" s="8"/>
      <c r="LPV69" s="9"/>
      <c r="LPW69" s="6"/>
      <c r="LPX69" s="9"/>
      <c r="LPY69" s="6"/>
      <c r="LPZ69" s="9"/>
      <c r="LQA69" s="44"/>
      <c r="LQC69" s="44"/>
      <c r="LQE69" s="33"/>
      <c r="LQG69" s="33"/>
      <c r="LQI69" s="33"/>
      <c r="LQK69" s="33"/>
      <c r="LQM69"/>
      <c r="LQN69"/>
      <c r="LQO69"/>
      <c r="LQP69" s="3"/>
      <c r="LQS69" s="8"/>
      <c r="LQT69" s="9"/>
      <c r="LQU69" s="8"/>
      <c r="LQV69" s="8"/>
      <c r="LQW69" s="9"/>
      <c r="LQX69" s="6"/>
      <c r="LQY69" s="9"/>
      <c r="LQZ69" s="6"/>
      <c r="LRA69" s="9"/>
      <c r="LRB69" s="44"/>
      <c r="LRD69" s="44"/>
      <c r="LRF69" s="33"/>
      <c r="LRH69" s="33"/>
      <c r="LRJ69" s="33"/>
      <c r="LRL69" s="33"/>
      <c r="LRN69"/>
      <c r="LRO69"/>
      <c r="LRP69"/>
      <c r="LRQ69" s="3"/>
      <c r="LRT69" s="8"/>
      <c r="LRU69" s="9"/>
      <c r="LRV69" s="8"/>
      <c r="LRW69" s="8"/>
      <c r="LRX69" s="9"/>
      <c r="LRY69" s="6"/>
      <c r="LRZ69" s="9"/>
      <c r="LSA69" s="6"/>
      <c r="LSB69" s="9"/>
      <c r="LSC69" s="44"/>
      <c r="LSE69" s="44"/>
      <c r="LSG69" s="33"/>
      <c r="LSI69" s="33"/>
      <c r="LSK69" s="33"/>
      <c r="LSM69" s="33"/>
      <c r="LSO69"/>
      <c r="LSP69"/>
      <c r="LSQ69"/>
      <c r="LSR69" s="3"/>
      <c r="LSU69" s="8"/>
      <c r="LSV69" s="9"/>
      <c r="LSW69" s="8"/>
      <c r="LSX69" s="8"/>
      <c r="LSY69" s="9"/>
      <c r="LSZ69" s="6"/>
      <c r="LTA69" s="9"/>
      <c r="LTB69" s="6"/>
      <c r="LTC69" s="9"/>
      <c r="LTD69" s="44"/>
      <c r="LTF69" s="44"/>
      <c r="LTH69" s="33"/>
      <c r="LTJ69" s="33"/>
      <c r="LTL69" s="33"/>
      <c r="LTN69" s="33"/>
      <c r="LTP69"/>
      <c r="LTQ69"/>
      <c r="LTR69"/>
      <c r="LTS69" s="3"/>
      <c r="LTV69" s="8"/>
      <c r="LTW69" s="9"/>
      <c r="LTX69" s="8"/>
      <c r="LTY69" s="8"/>
      <c r="LTZ69" s="9"/>
      <c r="LUA69" s="6"/>
      <c r="LUB69" s="9"/>
      <c r="LUC69" s="6"/>
      <c r="LUD69" s="9"/>
      <c r="LUE69" s="44"/>
      <c r="LUG69" s="44"/>
      <c r="LUI69" s="33"/>
      <c r="LUK69" s="33"/>
      <c r="LUM69" s="33"/>
      <c r="LUO69" s="33"/>
      <c r="LUQ69"/>
      <c r="LUR69"/>
      <c r="LUS69"/>
      <c r="LUT69" s="3"/>
      <c r="LUW69" s="8"/>
      <c r="LUX69" s="9"/>
      <c r="LUY69" s="8"/>
      <c r="LUZ69" s="8"/>
      <c r="LVA69" s="9"/>
      <c r="LVB69" s="6"/>
      <c r="LVC69" s="9"/>
      <c r="LVD69" s="6"/>
      <c r="LVE69" s="9"/>
      <c r="LVF69" s="44"/>
      <c r="LVH69" s="44"/>
      <c r="LVJ69" s="33"/>
      <c r="LVL69" s="33"/>
      <c r="LVN69" s="33"/>
      <c r="LVP69" s="33"/>
      <c r="LVR69"/>
      <c r="LVS69"/>
      <c r="LVT69"/>
      <c r="LVU69" s="3"/>
      <c r="LVX69" s="8"/>
      <c r="LVY69" s="9"/>
      <c r="LVZ69" s="8"/>
      <c r="LWA69" s="8"/>
      <c r="LWB69" s="9"/>
      <c r="LWC69" s="6"/>
      <c r="LWD69" s="9"/>
      <c r="LWE69" s="6"/>
      <c r="LWF69" s="9"/>
      <c r="LWG69" s="44"/>
      <c r="LWI69" s="44"/>
      <c r="LWK69" s="33"/>
      <c r="LWM69" s="33"/>
      <c r="LWO69" s="33"/>
      <c r="LWQ69" s="33"/>
      <c r="LWS69"/>
      <c r="LWT69"/>
      <c r="LWU69"/>
      <c r="LWV69" s="3"/>
      <c r="LWY69" s="8"/>
      <c r="LWZ69" s="9"/>
      <c r="LXA69" s="8"/>
      <c r="LXB69" s="8"/>
      <c r="LXC69" s="9"/>
      <c r="LXD69" s="6"/>
      <c r="LXE69" s="9"/>
      <c r="LXF69" s="6"/>
      <c r="LXG69" s="9"/>
      <c r="LXH69" s="44"/>
      <c r="LXJ69" s="44"/>
      <c r="LXL69" s="33"/>
      <c r="LXN69" s="33"/>
      <c r="LXP69" s="33"/>
      <c r="LXR69" s="33"/>
      <c r="LXT69"/>
      <c r="LXU69"/>
      <c r="LXV69"/>
      <c r="LXW69" s="3"/>
      <c r="LXZ69" s="8"/>
      <c r="LYA69" s="9"/>
      <c r="LYB69" s="8"/>
      <c r="LYC69" s="8"/>
      <c r="LYD69" s="9"/>
      <c r="LYE69" s="6"/>
      <c r="LYF69" s="9"/>
      <c r="LYG69" s="6"/>
      <c r="LYH69" s="9"/>
      <c r="LYI69" s="44"/>
      <c r="LYK69" s="44"/>
      <c r="LYM69" s="33"/>
      <c r="LYO69" s="33"/>
      <c r="LYQ69" s="33"/>
      <c r="LYS69" s="33"/>
      <c r="LYU69"/>
      <c r="LYV69"/>
      <c r="LYW69"/>
      <c r="LYX69" s="3"/>
      <c r="LZA69" s="8"/>
      <c r="LZB69" s="9"/>
      <c r="LZC69" s="8"/>
      <c r="LZD69" s="8"/>
      <c r="LZE69" s="9"/>
      <c r="LZF69" s="6"/>
      <c r="LZG69" s="9"/>
      <c r="LZH69" s="6"/>
      <c r="LZI69" s="9"/>
      <c r="LZJ69" s="44"/>
      <c r="LZL69" s="44"/>
      <c r="LZN69" s="33"/>
      <c r="LZP69" s="33"/>
      <c r="LZR69" s="33"/>
      <c r="LZT69" s="33"/>
      <c r="LZV69"/>
      <c r="LZW69"/>
      <c r="LZX69"/>
      <c r="LZY69" s="3"/>
      <c r="MAB69" s="8"/>
      <c r="MAC69" s="9"/>
      <c r="MAD69" s="8"/>
      <c r="MAE69" s="8"/>
      <c r="MAF69" s="9"/>
      <c r="MAG69" s="6"/>
      <c r="MAH69" s="9"/>
      <c r="MAI69" s="6"/>
      <c r="MAJ69" s="9"/>
      <c r="MAK69" s="44"/>
      <c r="MAM69" s="44"/>
      <c r="MAO69" s="33"/>
      <c r="MAQ69" s="33"/>
      <c r="MAS69" s="33"/>
      <c r="MAU69" s="33"/>
      <c r="MAW69"/>
      <c r="MAX69"/>
      <c r="MAY69"/>
      <c r="MAZ69" s="3"/>
      <c r="MBC69" s="8"/>
      <c r="MBD69" s="9"/>
      <c r="MBE69" s="8"/>
      <c r="MBF69" s="8"/>
      <c r="MBG69" s="9"/>
      <c r="MBH69" s="6"/>
      <c r="MBI69" s="9"/>
      <c r="MBJ69" s="6"/>
      <c r="MBK69" s="9"/>
      <c r="MBL69" s="44"/>
      <c r="MBN69" s="44"/>
      <c r="MBP69" s="33"/>
      <c r="MBR69" s="33"/>
      <c r="MBT69" s="33"/>
      <c r="MBV69" s="33"/>
      <c r="MBX69"/>
      <c r="MBY69"/>
      <c r="MBZ69"/>
      <c r="MCA69" s="3"/>
      <c r="MCD69" s="8"/>
      <c r="MCE69" s="9"/>
      <c r="MCF69" s="8"/>
      <c r="MCG69" s="8"/>
      <c r="MCH69" s="9"/>
      <c r="MCI69" s="6"/>
      <c r="MCJ69" s="9"/>
      <c r="MCK69" s="6"/>
      <c r="MCL69" s="9"/>
      <c r="MCM69" s="44"/>
      <c r="MCO69" s="44"/>
      <c r="MCQ69" s="33"/>
      <c r="MCS69" s="33"/>
      <c r="MCU69" s="33"/>
      <c r="MCW69" s="33"/>
      <c r="MCY69"/>
      <c r="MCZ69"/>
      <c r="MDA69"/>
      <c r="MDB69" s="3"/>
      <c r="MDE69" s="8"/>
      <c r="MDF69" s="9"/>
      <c r="MDG69" s="8"/>
      <c r="MDH69" s="8"/>
      <c r="MDI69" s="9"/>
      <c r="MDJ69" s="6"/>
      <c r="MDK69" s="9"/>
      <c r="MDL69" s="6"/>
      <c r="MDM69" s="9"/>
      <c r="MDN69" s="44"/>
      <c r="MDP69" s="44"/>
      <c r="MDR69" s="33"/>
      <c r="MDT69" s="33"/>
      <c r="MDV69" s="33"/>
      <c r="MDX69" s="33"/>
      <c r="MDZ69"/>
      <c r="MEA69"/>
      <c r="MEB69"/>
      <c r="MEC69" s="3"/>
      <c r="MEF69" s="8"/>
      <c r="MEG69" s="9"/>
      <c r="MEH69" s="8"/>
      <c r="MEI69" s="8"/>
      <c r="MEJ69" s="9"/>
      <c r="MEK69" s="6"/>
      <c r="MEL69" s="9"/>
      <c r="MEM69" s="6"/>
      <c r="MEN69" s="9"/>
      <c r="MEO69" s="44"/>
      <c r="MEQ69" s="44"/>
      <c r="MES69" s="33"/>
      <c r="MEU69" s="33"/>
      <c r="MEW69" s="33"/>
      <c r="MEY69" s="33"/>
      <c r="MFA69"/>
      <c r="MFB69"/>
      <c r="MFC69"/>
      <c r="MFD69" s="3"/>
      <c r="MFG69" s="8"/>
      <c r="MFH69" s="9"/>
      <c r="MFI69" s="8"/>
      <c r="MFJ69" s="8"/>
      <c r="MFK69" s="9"/>
      <c r="MFL69" s="6"/>
      <c r="MFM69" s="9"/>
      <c r="MFN69" s="6"/>
      <c r="MFO69" s="9"/>
      <c r="MFP69" s="44"/>
      <c r="MFR69" s="44"/>
      <c r="MFT69" s="33"/>
      <c r="MFV69" s="33"/>
      <c r="MFX69" s="33"/>
      <c r="MFZ69" s="33"/>
      <c r="MGB69"/>
      <c r="MGC69"/>
      <c r="MGD69"/>
      <c r="MGE69" s="3"/>
      <c r="MGH69" s="8"/>
      <c r="MGI69" s="9"/>
      <c r="MGJ69" s="8"/>
      <c r="MGK69" s="8"/>
      <c r="MGL69" s="9"/>
      <c r="MGM69" s="6"/>
      <c r="MGN69" s="9"/>
      <c r="MGO69" s="6"/>
      <c r="MGP69" s="9"/>
      <c r="MGQ69" s="44"/>
      <c r="MGS69" s="44"/>
      <c r="MGU69" s="33"/>
      <c r="MGW69" s="33"/>
      <c r="MGY69" s="33"/>
      <c r="MHA69" s="33"/>
      <c r="MHC69"/>
      <c r="MHD69"/>
      <c r="MHE69"/>
      <c r="MHF69" s="3"/>
      <c r="MHI69" s="8"/>
      <c r="MHJ69" s="9"/>
      <c r="MHK69" s="8"/>
      <c r="MHL69" s="8"/>
      <c r="MHM69" s="9"/>
      <c r="MHN69" s="6"/>
      <c r="MHO69" s="9"/>
      <c r="MHP69" s="6"/>
      <c r="MHQ69" s="9"/>
      <c r="MHR69" s="44"/>
      <c r="MHT69" s="44"/>
      <c r="MHV69" s="33"/>
      <c r="MHX69" s="33"/>
      <c r="MHZ69" s="33"/>
      <c r="MIB69" s="33"/>
      <c r="MID69"/>
      <c r="MIE69"/>
      <c r="MIF69"/>
      <c r="MIG69" s="3"/>
      <c r="MIJ69" s="8"/>
      <c r="MIK69" s="9"/>
      <c r="MIL69" s="8"/>
      <c r="MIM69" s="8"/>
      <c r="MIN69" s="9"/>
      <c r="MIO69" s="6"/>
      <c r="MIP69" s="9"/>
      <c r="MIQ69" s="6"/>
      <c r="MIR69" s="9"/>
      <c r="MIS69" s="44"/>
      <c r="MIU69" s="44"/>
      <c r="MIW69" s="33"/>
      <c r="MIY69" s="33"/>
      <c r="MJA69" s="33"/>
      <c r="MJC69" s="33"/>
      <c r="MJE69"/>
      <c r="MJF69"/>
      <c r="MJG69"/>
      <c r="MJH69" s="3"/>
      <c r="MJK69" s="8"/>
      <c r="MJL69" s="9"/>
      <c r="MJM69" s="8"/>
      <c r="MJN69" s="8"/>
      <c r="MJO69" s="9"/>
      <c r="MJP69" s="6"/>
      <c r="MJQ69" s="9"/>
      <c r="MJR69" s="6"/>
      <c r="MJS69" s="9"/>
      <c r="MJT69" s="44"/>
      <c r="MJV69" s="44"/>
      <c r="MJX69" s="33"/>
      <c r="MJZ69" s="33"/>
      <c r="MKB69" s="33"/>
      <c r="MKD69" s="33"/>
      <c r="MKF69"/>
      <c r="MKG69"/>
      <c r="MKH69"/>
      <c r="MKI69" s="3"/>
      <c r="MKL69" s="8"/>
      <c r="MKM69" s="9"/>
      <c r="MKN69" s="8"/>
      <c r="MKO69" s="8"/>
      <c r="MKP69" s="9"/>
      <c r="MKQ69" s="6"/>
      <c r="MKR69" s="9"/>
      <c r="MKS69" s="6"/>
      <c r="MKT69" s="9"/>
      <c r="MKU69" s="44"/>
      <c r="MKW69" s="44"/>
      <c r="MKY69" s="33"/>
      <c r="MLA69" s="33"/>
      <c r="MLC69" s="33"/>
      <c r="MLE69" s="33"/>
      <c r="MLG69"/>
      <c r="MLH69"/>
      <c r="MLI69"/>
      <c r="MLJ69" s="3"/>
      <c r="MLM69" s="8"/>
      <c r="MLN69" s="9"/>
      <c r="MLO69" s="8"/>
      <c r="MLP69" s="8"/>
      <c r="MLQ69" s="9"/>
      <c r="MLR69" s="6"/>
      <c r="MLS69" s="9"/>
      <c r="MLT69" s="6"/>
      <c r="MLU69" s="9"/>
      <c r="MLV69" s="44"/>
      <c r="MLX69" s="44"/>
      <c r="MLZ69" s="33"/>
      <c r="MMB69" s="33"/>
      <c r="MMD69" s="33"/>
      <c r="MMF69" s="33"/>
      <c r="MMH69"/>
      <c r="MMI69"/>
      <c r="MMJ69"/>
      <c r="MMK69" s="3"/>
      <c r="MMN69" s="8"/>
      <c r="MMO69" s="9"/>
      <c r="MMP69" s="8"/>
      <c r="MMQ69" s="8"/>
      <c r="MMR69" s="9"/>
      <c r="MMS69" s="6"/>
      <c r="MMT69" s="9"/>
      <c r="MMU69" s="6"/>
      <c r="MMV69" s="9"/>
      <c r="MMW69" s="44"/>
      <c r="MMY69" s="44"/>
      <c r="MNA69" s="33"/>
      <c r="MNC69" s="33"/>
      <c r="MNE69" s="33"/>
      <c r="MNG69" s="33"/>
      <c r="MNI69"/>
      <c r="MNJ69"/>
      <c r="MNK69"/>
      <c r="MNL69" s="3"/>
      <c r="MNO69" s="8"/>
      <c r="MNP69" s="9"/>
      <c r="MNQ69" s="8"/>
      <c r="MNR69" s="8"/>
      <c r="MNS69" s="9"/>
      <c r="MNT69" s="6"/>
      <c r="MNU69" s="9"/>
      <c r="MNV69" s="6"/>
      <c r="MNW69" s="9"/>
      <c r="MNX69" s="44"/>
      <c r="MNZ69" s="44"/>
      <c r="MOB69" s="33"/>
      <c r="MOD69" s="33"/>
      <c r="MOF69" s="33"/>
      <c r="MOH69" s="33"/>
      <c r="MOJ69"/>
      <c r="MOK69"/>
      <c r="MOL69"/>
      <c r="MOM69" s="3"/>
      <c r="MOP69" s="8"/>
      <c r="MOQ69" s="9"/>
      <c r="MOR69" s="8"/>
      <c r="MOS69" s="8"/>
      <c r="MOT69" s="9"/>
      <c r="MOU69" s="6"/>
      <c r="MOV69" s="9"/>
      <c r="MOW69" s="6"/>
      <c r="MOX69" s="9"/>
      <c r="MOY69" s="44"/>
      <c r="MPA69" s="44"/>
      <c r="MPC69" s="33"/>
      <c r="MPE69" s="33"/>
      <c r="MPG69" s="33"/>
      <c r="MPI69" s="33"/>
      <c r="MPK69"/>
      <c r="MPL69"/>
      <c r="MPM69"/>
      <c r="MPN69" s="3"/>
      <c r="MPQ69" s="8"/>
      <c r="MPR69" s="9"/>
      <c r="MPS69" s="8"/>
      <c r="MPT69" s="8"/>
      <c r="MPU69" s="9"/>
      <c r="MPV69" s="6"/>
      <c r="MPW69" s="9"/>
      <c r="MPX69" s="6"/>
      <c r="MPY69" s="9"/>
      <c r="MPZ69" s="44"/>
      <c r="MQB69" s="44"/>
      <c r="MQD69" s="33"/>
      <c r="MQF69" s="33"/>
      <c r="MQH69" s="33"/>
      <c r="MQJ69" s="33"/>
      <c r="MQL69"/>
      <c r="MQM69"/>
      <c r="MQN69"/>
      <c r="MQO69" s="3"/>
      <c r="MQR69" s="8"/>
      <c r="MQS69" s="9"/>
      <c r="MQT69" s="8"/>
      <c r="MQU69" s="8"/>
      <c r="MQV69" s="9"/>
      <c r="MQW69" s="6"/>
      <c r="MQX69" s="9"/>
      <c r="MQY69" s="6"/>
      <c r="MQZ69" s="9"/>
      <c r="MRA69" s="44"/>
      <c r="MRC69" s="44"/>
      <c r="MRE69" s="33"/>
      <c r="MRG69" s="33"/>
      <c r="MRI69" s="33"/>
      <c r="MRK69" s="33"/>
      <c r="MRM69"/>
      <c r="MRN69"/>
      <c r="MRO69"/>
      <c r="MRP69" s="3"/>
      <c r="MRS69" s="8"/>
      <c r="MRT69" s="9"/>
      <c r="MRU69" s="8"/>
      <c r="MRV69" s="8"/>
      <c r="MRW69" s="9"/>
      <c r="MRX69" s="6"/>
      <c r="MRY69" s="9"/>
      <c r="MRZ69" s="6"/>
      <c r="MSA69" s="9"/>
      <c r="MSB69" s="44"/>
      <c r="MSD69" s="44"/>
      <c r="MSF69" s="33"/>
      <c r="MSH69" s="33"/>
      <c r="MSJ69" s="33"/>
      <c r="MSL69" s="33"/>
      <c r="MSN69"/>
      <c r="MSO69"/>
      <c r="MSP69"/>
      <c r="MSQ69" s="3"/>
      <c r="MST69" s="8"/>
      <c r="MSU69" s="9"/>
      <c r="MSV69" s="8"/>
      <c r="MSW69" s="8"/>
      <c r="MSX69" s="9"/>
      <c r="MSY69" s="6"/>
      <c r="MSZ69" s="9"/>
      <c r="MTA69" s="6"/>
      <c r="MTB69" s="9"/>
      <c r="MTC69" s="44"/>
      <c r="MTE69" s="44"/>
      <c r="MTG69" s="33"/>
      <c r="MTI69" s="33"/>
      <c r="MTK69" s="33"/>
      <c r="MTM69" s="33"/>
      <c r="MTO69"/>
      <c r="MTP69"/>
      <c r="MTQ69"/>
      <c r="MTR69" s="3"/>
      <c r="MTU69" s="8"/>
      <c r="MTV69" s="9"/>
      <c r="MTW69" s="8"/>
      <c r="MTX69" s="8"/>
      <c r="MTY69" s="9"/>
      <c r="MTZ69" s="6"/>
      <c r="MUA69" s="9"/>
      <c r="MUB69" s="6"/>
      <c r="MUC69" s="9"/>
      <c r="MUD69" s="44"/>
      <c r="MUF69" s="44"/>
      <c r="MUH69" s="33"/>
      <c r="MUJ69" s="33"/>
      <c r="MUL69" s="33"/>
      <c r="MUN69" s="33"/>
      <c r="MUP69"/>
      <c r="MUQ69"/>
      <c r="MUR69"/>
      <c r="MUS69" s="3"/>
      <c r="MUV69" s="8"/>
      <c r="MUW69" s="9"/>
      <c r="MUX69" s="8"/>
      <c r="MUY69" s="8"/>
      <c r="MUZ69" s="9"/>
      <c r="MVA69" s="6"/>
      <c r="MVB69" s="9"/>
      <c r="MVC69" s="6"/>
      <c r="MVD69" s="9"/>
      <c r="MVE69" s="44"/>
      <c r="MVG69" s="44"/>
      <c r="MVI69" s="33"/>
      <c r="MVK69" s="33"/>
      <c r="MVM69" s="33"/>
      <c r="MVO69" s="33"/>
      <c r="MVQ69"/>
      <c r="MVR69"/>
      <c r="MVS69"/>
      <c r="MVT69" s="3"/>
      <c r="MVW69" s="8"/>
      <c r="MVX69" s="9"/>
      <c r="MVY69" s="8"/>
      <c r="MVZ69" s="8"/>
      <c r="MWA69" s="9"/>
      <c r="MWB69" s="6"/>
      <c r="MWC69" s="9"/>
      <c r="MWD69" s="6"/>
      <c r="MWE69" s="9"/>
      <c r="MWF69" s="44"/>
      <c r="MWH69" s="44"/>
      <c r="MWJ69" s="33"/>
      <c r="MWL69" s="33"/>
      <c r="MWN69" s="33"/>
      <c r="MWP69" s="33"/>
      <c r="MWR69"/>
      <c r="MWS69"/>
      <c r="MWT69"/>
      <c r="MWU69" s="3"/>
      <c r="MWX69" s="8"/>
      <c r="MWY69" s="9"/>
      <c r="MWZ69" s="8"/>
      <c r="MXA69" s="8"/>
      <c r="MXB69" s="9"/>
      <c r="MXC69" s="6"/>
      <c r="MXD69" s="9"/>
      <c r="MXE69" s="6"/>
      <c r="MXF69" s="9"/>
      <c r="MXG69" s="44"/>
      <c r="MXI69" s="44"/>
      <c r="MXK69" s="33"/>
      <c r="MXM69" s="33"/>
      <c r="MXO69" s="33"/>
      <c r="MXQ69" s="33"/>
      <c r="MXS69"/>
      <c r="MXT69"/>
      <c r="MXU69"/>
      <c r="MXV69" s="3"/>
      <c r="MXY69" s="8"/>
      <c r="MXZ69" s="9"/>
      <c r="MYA69" s="8"/>
      <c r="MYB69" s="8"/>
      <c r="MYC69" s="9"/>
      <c r="MYD69" s="6"/>
      <c r="MYE69" s="9"/>
      <c r="MYF69" s="6"/>
      <c r="MYG69" s="9"/>
      <c r="MYH69" s="44"/>
      <c r="MYJ69" s="44"/>
      <c r="MYL69" s="33"/>
      <c r="MYN69" s="33"/>
      <c r="MYP69" s="33"/>
      <c r="MYR69" s="33"/>
      <c r="MYT69"/>
      <c r="MYU69"/>
      <c r="MYV69"/>
      <c r="MYW69" s="3"/>
      <c r="MYZ69" s="8"/>
      <c r="MZA69" s="9"/>
      <c r="MZB69" s="8"/>
      <c r="MZC69" s="8"/>
      <c r="MZD69" s="9"/>
      <c r="MZE69" s="6"/>
      <c r="MZF69" s="9"/>
      <c r="MZG69" s="6"/>
      <c r="MZH69" s="9"/>
      <c r="MZI69" s="44"/>
      <c r="MZK69" s="44"/>
      <c r="MZM69" s="33"/>
      <c r="MZO69" s="33"/>
      <c r="MZQ69" s="33"/>
      <c r="MZS69" s="33"/>
      <c r="MZU69"/>
      <c r="MZV69"/>
      <c r="MZW69"/>
      <c r="MZX69" s="3"/>
      <c r="NAA69" s="8"/>
      <c r="NAB69" s="9"/>
      <c r="NAC69" s="8"/>
      <c r="NAD69" s="8"/>
      <c r="NAE69" s="9"/>
      <c r="NAF69" s="6"/>
      <c r="NAG69" s="9"/>
      <c r="NAH69" s="6"/>
      <c r="NAI69" s="9"/>
      <c r="NAJ69" s="44"/>
      <c r="NAL69" s="44"/>
      <c r="NAN69" s="33"/>
      <c r="NAP69" s="33"/>
      <c r="NAR69" s="33"/>
      <c r="NAT69" s="33"/>
      <c r="NAV69"/>
      <c r="NAW69"/>
      <c r="NAX69"/>
      <c r="NAY69" s="3"/>
      <c r="NBB69" s="8"/>
      <c r="NBC69" s="9"/>
      <c r="NBD69" s="8"/>
      <c r="NBE69" s="8"/>
      <c r="NBF69" s="9"/>
      <c r="NBG69" s="6"/>
      <c r="NBH69" s="9"/>
      <c r="NBI69" s="6"/>
      <c r="NBJ69" s="9"/>
      <c r="NBK69" s="44"/>
      <c r="NBM69" s="44"/>
      <c r="NBO69" s="33"/>
      <c r="NBQ69" s="33"/>
      <c r="NBS69" s="33"/>
      <c r="NBU69" s="33"/>
      <c r="NBW69"/>
      <c r="NBX69"/>
      <c r="NBY69"/>
      <c r="NBZ69" s="3"/>
      <c r="NCC69" s="8"/>
      <c r="NCD69" s="9"/>
      <c r="NCE69" s="8"/>
      <c r="NCF69" s="8"/>
      <c r="NCG69" s="9"/>
      <c r="NCH69" s="6"/>
      <c r="NCI69" s="9"/>
      <c r="NCJ69" s="6"/>
      <c r="NCK69" s="9"/>
      <c r="NCL69" s="44"/>
      <c r="NCN69" s="44"/>
      <c r="NCP69" s="33"/>
      <c r="NCR69" s="33"/>
      <c r="NCT69" s="33"/>
      <c r="NCV69" s="33"/>
      <c r="NCX69"/>
      <c r="NCY69"/>
      <c r="NCZ69"/>
      <c r="NDA69" s="3"/>
      <c r="NDD69" s="8"/>
      <c r="NDE69" s="9"/>
      <c r="NDF69" s="8"/>
      <c r="NDG69" s="8"/>
      <c r="NDH69" s="9"/>
      <c r="NDI69" s="6"/>
      <c r="NDJ69" s="9"/>
      <c r="NDK69" s="6"/>
      <c r="NDL69" s="9"/>
      <c r="NDM69" s="44"/>
      <c r="NDO69" s="44"/>
      <c r="NDQ69" s="33"/>
      <c r="NDS69" s="33"/>
      <c r="NDU69" s="33"/>
      <c r="NDW69" s="33"/>
      <c r="NDY69"/>
      <c r="NDZ69"/>
      <c r="NEA69"/>
      <c r="NEB69" s="3"/>
      <c r="NEE69" s="8"/>
      <c r="NEF69" s="9"/>
      <c r="NEG69" s="8"/>
      <c r="NEH69" s="8"/>
      <c r="NEI69" s="9"/>
      <c r="NEJ69" s="6"/>
      <c r="NEK69" s="9"/>
      <c r="NEL69" s="6"/>
      <c r="NEM69" s="9"/>
      <c r="NEN69" s="44"/>
      <c r="NEP69" s="44"/>
      <c r="NER69" s="33"/>
      <c r="NET69" s="33"/>
      <c r="NEV69" s="33"/>
      <c r="NEX69" s="33"/>
      <c r="NEZ69"/>
      <c r="NFA69"/>
      <c r="NFB69"/>
      <c r="NFC69" s="3"/>
      <c r="NFF69" s="8"/>
      <c r="NFG69" s="9"/>
      <c r="NFH69" s="8"/>
      <c r="NFI69" s="8"/>
      <c r="NFJ69" s="9"/>
      <c r="NFK69" s="6"/>
      <c r="NFL69" s="9"/>
      <c r="NFM69" s="6"/>
      <c r="NFN69" s="9"/>
      <c r="NFO69" s="44"/>
      <c r="NFQ69" s="44"/>
      <c r="NFS69" s="33"/>
      <c r="NFU69" s="33"/>
      <c r="NFW69" s="33"/>
      <c r="NFY69" s="33"/>
      <c r="NGA69"/>
      <c r="NGB69"/>
      <c r="NGC69"/>
      <c r="NGD69" s="3"/>
      <c r="NGG69" s="8"/>
      <c r="NGH69" s="9"/>
      <c r="NGI69" s="8"/>
      <c r="NGJ69" s="8"/>
      <c r="NGK69" s="9"/>
      <c r="NGL69" s="6"/>
      <c r="NGM69" s="9"/>
      <c r="NGN69" s="6"/>
      <c r="NGO69" s="9"/>
      <c r="NGP69" s="44"/>
      <c r="NGR69" s="44"/>
      <c r="NGT69" s="33"/>
      <c r="NGV69" s="33"/>
      <c r="NGX69" s="33"/>
      <c r="NGZ69" s="33"/>
      <c r="NHB69"/>
      <c r="NHC69"/>
      <c r="NHD69"/>
      <c r="NHE69" s="3"/>
      <c r="NHH69" s="8"/>
      <c r="NHI69" s="9"/>
      <c r="NHJ69" s="8"/>
      <c r="NHK69" s="8"/>
      <c r="NHL69" s="9"/>
      <c r="NHM69" s="6"/>
      <c r="NHN69" s="9"/>
      <c r="NHO69" s="6"/>
      <c r="NHP69" s="9"/>
      <c r="NHQ69" s="44"/>
      <c r="NHS69" s="44"/>
      <c r="NHU69" s="33"/>
      <c r="NHW69" s="33"/>
      <c r="NHY69" s="33"/>
      <c r="NIA69" s="33"/>
      <c r="NIC69"/>
      <c r="NID69"/>
      <c r="NIE69"/>
      <c r="NIF69" s="3"/>
      <c r="NII69" s="8"/>
      <c r="NIJ69" s="9"/>
      <c r="NIK69" s="8"/>
      <c r="NIL69" s="8"/>
      <c r="NIM69" s="9"/>
      <c r="NIN69" s="6"/>
      <c r="NIO69" s="9"/>
      <c r="NIP69" s="6"/>
      <c r="NIQ69" s="9"/>
      <c r="NIR69" s="44"/>
      <c r="NIT69" s="44"/>
      <c r="NIV69" s="33"/>
      <c r="NIX69" s="33"/>
      <c r="NIZ69" s="33"/>
      <c r="NJB69" s="33"/>
      <c r="NJD69"/>
      <c r="NJE69"/>
      <c r="NJF69"/>
      <c r="NJG69" s="3"/>
      <c r="NJJ69" s="8"/>
      <c r="NJK69" s="9"/>
      <c r="NJL69" s="8"/>
      <c r="NJM69" s="8"/>
      <c r="NJN69" s="9"/>
      <c r="NJO69" s="6"/>
      <c r="NJP69" s="9"/>
      <c r="NJQ69" s="6"/>
      <c r="NJR69" s="9"/>
      <c r="NJS69" s="44"/>
      <c r="NJU69" s="44"/>
      <c r="NJW69" s="33"/>
      <c r="NJY69" s="33"/>
      <c r="NKA69" s="33"/>
      <c r="NKC69" s="33"/>
      <c r="NKE69"/>
      <c r="NKF69"/>
      <c r="NKG69"/>
      <c r="NKH69" s="3"/>
      <c r="NKK69" s="8"/>
      <c r="NKL69" s="9"/>
      <c r="NKM69" s="8"/>
      <c r="NKN69" s="8"/>
      <c r="NKO69" s="9"/>
      <c r="NKP69" s="6"/>
      <c r="NKQ69" s="9"/>
      <c r="NKR69" s="6"/>
      <c r="NKS69" s="9"/>
      <c r="NKT69" s="44"/>
      <c r="NKV69" s="44"/>
      <c r="NKX69" s="33"/>
      <c r="NKZ69" s="33"/>
      <c r="NLB69" s="33"/>
      <c r="NLD69" s="33"/>
      <c r="NLF69"/>
      <c r="NLG69"/>
      <c r="NLH69"/>
      <c r="NLI69" s="3"/>
      <c r="NLL69" s="8"/>
      <c r="NLM69" s="9"/>
      <c r="NLN69" s="8"/>
      <c r="NLO69" s="8"/>
      <c r="NLP69" s="9"/>
      <c r="NLQ69" s="6"/>
      <c r="NLR69" s="9"/>
      <c r="NLS69" s="6"/>
      <c r="NLT69" s="9"/>
      <c r="NLU69" s="44"/>
      <c r="NLW69" s="44"/>
      <c r="NLY69" s="33"/>
      <c r="NMA69" s="33"/>
      <c r="NMC69" s="33"/>
      <c r="NME69" s="33"/>
      <c r="NMG69"/>
      <c r="NMH69"/>
      <c r="NMI69"/>
      <c r="NMJ69" s="3"/>
      <c r="NMM69" s="8"/>
      <c r="NMN69" s="9"/>
      <c r="NMO69" s="8"/>
      <c r="NMP69" s="8"/>
      <c r="NMQ69" s="9"/>
      <c r="NMR69" s="6"/>
      <c r="NMS69" s="9"/>
      <c r="NMT69" s="6"/>
      <c r="NMU69" s="9"/>
      <c r="NMV69" s="44"/>
      <c r="NMX69" s="44"/>
      <c r="NMZ69" s="33"/>
      <c r="NNB69" s="33"/>
      <c r="NND69" s="33"/>
      <c r="NNF69" s="33"/>
      <c r="NNH69"/>
      <c r="NNI69"/>
      <c r="NNJ69"/>
      <c r="NNK69" s="3"/>
      <c r="NNN69" s="8"/>
      <c r="NNO69" s="9"/>
      <c r="NNP69" s="8"/>
      <c r="NNQ69" s="8"/>
      <c r="NNR69" s="9"/>
      <c r="NNS69" s="6"/>
      <c r="NNT69" s="9"/>
      <c r="NNU69" s="6"/>
      <c r="NNV69" s="9"/>
      <c r="NNW69" s="44"/>
      <c r="NNY69" s="44"/>
      <c r="NOA69" s="33"/>
      <c r="NOC69" s="33"/>
      <c r="NOE69" s="33"/>
      <c r="NOG69" s="33"/>
      <c r="NOI69"/>
      <c r="NOJ69"/>
      <c r="NOK69"/>
      <c r="NOL69" s="3"/>
      <c r="NOO69" s="8"/>
      <c r="NOP69" s="9"/>
      <c r="NOQ69" s="8"/>
      <c r="NOR69" s="8"/>
      <c r="NOS69" s="9"/>
      <c r="NOT69" s="6"/>
      <c r="NOU69" s="9"/>
      <c r="NOV69" s="6"/>
      <c r="NOW69" s="9"/>
      <c r="NOX69" s="44"/>
      <c r="NOZ69" s="44"/>
      <c r="NPB69" s="33"/>
      <c r="NPD69" s="33"/>
      <c r="NPF69" s="33"/>
      <c r="NPH69" s="33"/>
      <c r="NPJ69"/>
      <c r="NPK69"/>
      <c r="NPL69"/>
      <c r="NPM69" s="3"/>
      <c r="NPP69" s="8"/>
      <c r="NPQ69" s="9"/>
      <c r="NPR69" s="8"/>
      <c r="NPS69" s="8"/>
      <c r="NPT69" s="9"/>
      <c r="NPU69" s="6"/>
      <c r="NPV69" s="9"/>
      <c r="NPW69" s="6"/>
      <c r="NPX69" s="9"/>
      <c r="NPY69" s="44"/>
      <c r="NQA69" s="44"/>
      <c r="NQC69" s="33"/>
      <c r="NQE69" s="33"/>
      <c r="NQG69" s="33"/>
      <c r="NQI69" s="33"/>
      <c r="NQK69"/>
      <c r="NQL69"/>
      <c r="NQM69"/>
      <c r="NQN69" s="3"/>
      <c r="NQQ69" s="8"/>
      <c r="NQR69" s="9"/>
      <c r="NQS69" s="8"/>
      <c r="NQT69" s="8"/>
      <c r="NQU69" s="9"/>
      <c r="NQV69" s="6"/>
      <c r="NQW69" s="9"/>
      <c r="NQX69" s="6"/>
      <c r="NQY69" s="9"/>
      <c r="NQZ69" s="44"/>
      <c r="NRB69" s="44"/>
      <c r="NRD69" s="33"/>
      <c r="NRF69" s="33"/>
      <c r="NRH69" s="33"/>
      <c r="NRJ69" s="33"/>
      <c r="NRL69"/>
      <c r="NRM69"/>
      <c r="NRN69"/>
      <c r="NRO69" s="3"/>
      <c r="NRR69" s="8"/>
      <c r="NRS69" s="9"/>
      <c r="NRT69" s="8"/>
      <c r="NRU69" s="8"/>
      <c r="NRV69" s="9"/>
      <c r="NRW69" s="6"/>
      <c r="NRX69" s="9"/>
      <c r="NRY69" s="6"/>
      <c r="NRZ69" s="9"/>
      <c r="NSA69" s="44"/>
      <c r="NSC69" s="44"/>
      <c r="NSE69" s="33"/>
      <c r="NSG69" s="33"/>
      <c r="NSI69" s="33"/>
      <c r="NSK69" s="33"/>
      <c r="NSM69"/>
      <c r="NSN69"/>
      <c r="NSO69"/>
      <c r="NSP69" s="3"/>
      <c r="NSS69" s="8"/>
      <c r="NST69" s="9"/>
      <c r="NSU69" s="8"/>
      <c r="NSV69" s="8"/>
      <c r="NSW69" s="9"/>
      <c r="NSX69" s="6"/>
      <c r="NSY69" s="9"/>
      <c r="NSZ69" s="6"/>
      <c r="NTA69" s="9"/>
      <c r="NTB69" s="44"/>
      <c r="NTD69" s="44"/>
      <c r="NTF69" s="33"/>
      <c r="NTH69" s="33"/>
      <c r="NTJ69" s="33"/>
      <c r="NTL69" s="33"/>
      <c r="NTN69"/>
      <c r="NTO69"/>
      <c r="NTP69"/>
      <c r="NTQ69" s="3"/>
      <c r="NTT69" s="8"/>
      <c r="NTU69" s="9"/>
      <c r="NTV69" s="8"/>
      <c r="NTW69" s="8"/>
      <c r="NTX69" s="9"/>
      <c r="NTY69" s="6"/>
      <c r="NTZ69" s="9"/>
      <c r="NUA69" s="6"/>
      <c r="NUB69" s="9"/>
      <c r="NUC69" s="44"/>
      <c r="NUE69" s="44"/>
      <c r="NUG69" s="33"/>
      <c r="NUI69" s="33"/>
      <c r="NUK69" s="33"/>
      <c r="NUM69" s="33"/>
      <c r="NUO69"/>
      <c r="NUP69"/>
      <c r="NUQ69"/>
      <c r="NUR69" s="3"/>
      <c r="NUU69" s="8"/>
      <c r="NUV69" s="9"/>
      <c r="NUW69" s="8"/>
      <c r="NUX69" s="8"/>
      <c r="NUY69" s="9"/>
      <c r="NUZ69" s="6"/>
      <c r="NVA69" s="9"/>
      <c r="NVB69" s="6"/>
      <c r="NVC69" s="9"/>
      <c r="NVD69" s="44"/>
      <c r="NVF69" s="44"/>
      <c r="NVH69" s="33"/>
      <c r="NVJ69" s="33"/>
      <c r="NVL69" s="33"/>
      <c r="NVN69" s="33"/>
      <c r="NVP69"/>
      <c r="NVQ69"/>
      <c r="NVR69"/>
      <c r="NVS69" s="3"/>
      <c r="NVV69" s="8"/>
      <c r="NVW69" s="9"/>
      <c r="NVX69" s="8"/>
      <c r="NVY69" s="8"/>
      <c r="NVZ69" s="9"/>
      <c r="NWA69" s="6"/>
      <c r="NWB69" s="9"/>
      <c r="NWC69" s="6"/>
      <c r="NWD69" s="9"/>
      <c r="NWE69" s="44"/>
      <c r="NWG69" s="44"/>
      <c r="NWI69" s="33"/>
      <c r="NWK69" s="33"/>
      <c r="NWM69" s="33"/>
      <c r="NWO69" s="33"/>
      <c r="NWQ69"/>
      <c r="NWR69"/>
      <c r="NWS69"/>
      <c r="NWT69" s="3"/>
      <c r="NWW69" s="8"/>
      <c r="NWX69" s="9"/>
      <c r="NWY69" s="8"/>
      <c r="NWZ69" s="8"/>
      <c r="NXA69" s="9"/>
      <c r="NXB69" s="6"/>
      <c r="NXC69" s="9"/>
      <c r="NXD69" s="6"/>
      <c r="NXE69" s="9"/>
      <c r="NXF69" s="44"/>
      <c r="NXH69" s="44"/>
      <c r="NXJ69" s="33"/>
      <c r="NXL69" s="33"/>
      <c r="NXN69" s="33"/>
      <c r="NXP69" s="33"/>
      <c r="NXR69"/>
      <c r="NXS69"/>
      <c r="NXT69"/>
      <c r="NXU69" s="3"/>
      <c r="NXX69" s="8"/>
      <c r="NXY69" s="9"/>
      <c r="NXZ69" s="8"/>
      <c r="NYA69" s="8"/>
      <c r="NYB69" s="9"/>
      <c r="NYC69" s="6"/>
      <c r="NYD69" s="9"/>
      <c r="NYE69" s="6"/>
      <c r="NYF69" s="9"/>
      <c r="NYG69" s="44"/>
      <c r="NYI69" s="44"/>
      <c r="NYK69" s="33"/>
      <c r="NYM69" s="33"/>
      <c r="NYO69" s="33"/>
      <c r="NYQ69" s="33"/>
      <c r="NYS69"/>
      <c r="NYT69"/>
      <c r="NYU69"/>
      <c r="NYV69" s="3"/>
      <c r="NYY69" s="8"/>
      <c r="NYZ69" s="9"/>
      <c r="NZA69" s="8"/>
      <c r="NZB69" s="8"/>
      <c r="NZC69" s="9"/>
      <c r="NZD69" s="6"/>
      <c r="NZE69" s="9"/>
      <c r="NZF69" s="6"/>
      <c r="NZG69" s="9"/>
      <c r="NZH69" s="44"/>
      <c r="NZJ69" s="44"/>
      <c r="NZL69" s="33"/>
      <c r="NZN69" s="33"/>
      <c r="NZP69" s="33"/>
      <c r="NZR69" s="33"/>
      <c r="NZT69"/>
      <c r="NZU69"/>
      <c r="NZV69"/>
      <c r="NZW69" s="3"/>
      <c r="NZZ69" s="8"/>
      <c r="OAA69" s="9"/>
      <c r="OAB69" s="8"/>
      <c r="OAC69" s="8"/>
      <c r="OAD69" s="9"/>
      <c r="OAE69" s="6"/>
      <c r="OAF69" s="9"/>
      <c r="OAG69" s="6"/>
      <c r="OAH69" s="9"/>
      <c r="OAI69" s="44"/>
      <c r="OAK69" s="44"/>
      <c r="OAM69" s="33"/>
      <c r="OAO69" s="33"/>
      <c r="OAQ69" s="33"/>
      <c r="OAS69" s="33"/>
      <c r="OAU69"/>
      <c r="OAV69"/>
      <c r="OAW69"/>
      <c r="OAX69" s="3"/>
      <c r="OBA69" s="8"/>
      <c r="OBB69" s="9"/>
      <c r="OBC69" s="8"/>
      <c r="OBD69" s="8"/>
      <c r="OBE69" s="9"/>
      <c r="OBF69" s="6"/>
      <c r="OBG69" s="9"/>
      <c r="OBH69" s="6"/>
      <c r="OBI69" s="9"/>
      <c r="OBJ69" s="44"/>
      <c r="OBL69" s="44"/>
      <c r="OBN69" s="33"/>
      <c r="OBP69" s="33"/>
      <c r="OBR69" s="33"/>
      <c r="OBT69" s="33"/>
      <c r="OBV69"/>
      <c r="OBW69"/>
      <c r="OBX69"/>
      <c r="OBY69" s="3"/>
      <c r="OCB69" s="8"/>
      <c r="OCC69" s="9"/>
      <c r="OCD69" s="8"/>
      <c r="OCE69" s="8"/>
      <c r="OCF69" s="9"/>
      <c r="OCG69" s="6"/>
      <c r="OCH69" s="9"/>
      <c r="OCI69" s="6"/>
      <c r="OCJ69" s="9"/>
      <c r="OCK69" s="44"/>
      <c r="OCM69" s="44"/>
      <c r="OCO69" s="33"/>
      <c r="OCQ69" s="33"/>
      <c r="OCS69" s="33"/>
      <c r="OCU69" s="33"/>
      <c r="OCW69"/>
      <c r="OCX69"/>
      <c r="OCY69"/>
      <c r="OCZ69" s="3"/>
      <c r="ODC69" s="8"/>
      <c r="ODD69" s="9"/>
      <c r="ODE69" s="8"/>
      <c r="ODF69" s="8"/>
      <c r="ODG69" s="9"/>
      <c r="ODH69" s="6"/>
      <c r="ODI69" s="9"/>
      <c r="ODJ69" s="6"/>
      <c r="ODK69" s="9"/>
      <c r="ODL69" s="44"/>
      <c r="ODN69" s="44"/>
      <c r="ODP69" s="33"/>
      <c r="ODR69" s="33"/>
      <c r="ODT69" s="33"/>
      <c r="ODV69" s="33"/>
      <c r="ODX69"/>
      <c r="ODY69"/>
      <c r="ODZ69"/>
      <c r="OEA69" s="3"/>
      <c r="OED69" s="8"/>
      <c r="OEE69" s="9"/>
      <c r="OEF69" s="8"/>
      <c r="OEG69" s="8"/>
      <c r="OEH69" s="9"/>
      <c r="OEI69" s="6"/>
      <c r="OEJ69" s="9"/>
      <c r="OEK69" s="6"/>
      <c r="OEL69" s="9"/>
      <c r="OEM69" s="44"/>
      <c r="OEO69" s="44"/>
      <c r="OEQ69" s="33"/>
      <c r="OES69" s="33"/>
      <c r="OEU69" s="33"/>
      <c r="OEW69" s="33"/>
      <c r="OEY69"/>
      <c r="OEZ69"/>
      <c r="OFA69"/>
      <c r="OFB69" s="3"/>
      <c r="OFE69" s="8"/>
      <c r="OFF69" s="9"/>
      <c r="OFG69" s="8"/>
      <c r="OFH69" s="8"/>
      <c r="OFI69" s="9"/>
      <c r="OFJ69" s="6"/>
      <c r="OFK69" s="9"/>
      <c r="OFL69" s="6"/>
      <c r="OFM69" s="9"/>
      <c r="OFN69" s="44"/>
      <c r="OFP69" s="44"/>
      <c r="OFR69" s="33"/>
      <c r="OFT69" s="33"/>
      <c r="OFV69" s="33"/>
      <c r="OFX69" s="33"/>
      <c r="OFZ69"/>
      <c r="OGA69"/>
      <c r="OGB69"/>
      <c r="OGC69" s="3"/>
      <c r="OGF69" s="8"/>
      <c r="OGG69" s="9"/>
      <c r="OGH69" s="8"/>
      <c r="OGI69" s="8"/>
      <c r="OGJ69" s="9"/>
      <c r="OGK69" s="6"/>
      <c r="OGL69" s="9"/>
      <c r="OGM69" s="6"/>
      <c r="OGN69" s="9"/>
      <c r="OGO69" s="44"/>
      <c r="OGQ69" s="44"/>
      <c r="OGS69" s="33"/>
      <c r="OGU69" s="33"/>
      <c r="OGW69" s="33"/>
      <c r="OGY69" s="33"/>
      <c r="OHA69"/>
      <c r="OHB69"/>
      <c r="OHC69"/>
      <c r="OHD69" s="3"/>
      <c r="OHG69" s="8"/>
      <c r="OHH69" s="9"/>
      <c r="OHI69" s="8"/>
      <c r="OHJ69" s="8"/>
      <c r="OHK69" s="9"/>
      <c r="OHL69" s="6"/>
      <c r="OHM69" s="9"/>
      <c r="OHN69" s="6"/>
      <c r="OHO69" s="9"/>
      <c r="OHP69" s="44"/>
      <c r="OHR69" s="44"/>
      <c r="OHT69" s="33"/>
      <c r="OHV69" s="33"/>
      <c r="OHX69" s="33"/>
      <c r="OHZ69" s="33"/>
      <c r="OIB69"/>
      <c r="OIC69"/>
      <c r="OID69"/>
      <c r="OIE69" s="3"/>
      <c r="OIH69" s="8"/>
      <c r="OII69" s="9"/>
      <c r="OIJ69" s="8"/>
      <c r="OIK69" s="8"/>
      <c r="OIL69" s="9"/>
      <c r="OIM69" s="6"/>
      <c r="OIN69" s="9"/>
      <c r="OIO69" s="6"/>
      <c r="OIP69" s="9"/>
      <c r="OIQ69" s="44"/>
      <c r="OIS69" s="44"/>
      <c r="OIU69" s="33"/>
      <c r="OIW69" s="33"/>
      <c r="OIY69" s="33"/>
      <c r="OJA69" s="33"/>
      <c r="OJC69"/>
      <c r="OJD69"/>
      <c r="OJE69"/>
      <c r="OJF69" s="3"/>
      <c r="OJI69" s="8"/>
      <c r="OJJ69" s="9"/>
      <c r="OJK69" s="8"/>
      <c r="OJL69" s="8"/>
      <c r="OJM69" s="9"/>
      <c r="OJN69" s="6"/>
      <c r="OJO69" s="9"/>
      <c r="OJP69" s="6"/>
      <c r="OJQ69" s="9"/>
      <c r="OJR69" s="44"/>
      <c r="OJT69" s="44"/>
      <c r="OJV69" s="33"/>
      <c r="OJX69" s="33"/>
      <c r="OJZ69" s="33"/>
      <c r="OKB69" s="33"/>
      <c r="OKD69"/>
      <c r="OKE69"/>
      <c r="OKF69"/>
      <c r="OKG69" s="3"/>
      <c r="OKJ69" s="8"/>
      <c r="OKK69" s="9"/>
      <c r="OKL69" s="8"/>
      <c r="OKM69" s="8"/>
      <c r="OKN69" s="9"/>
      <c r="OKO69" s="6"/>
      <c r="OKP69" s="9"/>
      <c r="OKQ69" s="6"/>
      <c r="OKR69" s="9"/>
      <c r="OKS69" s="44"/>
      <c r="OKU69" s="44"/>
      <c r="OKW69" s="33"/>
      <c r="OKY69" s="33"/>
      <c r="OLA69" s="33"/>
      <c r="OLC69" s="33"/>
      <c r="OLE69"/>
      <c r="OLF69"/>
      <c r="OLG69"/>
      <c r="OLH69" s="3"/>
      <c r="OLK69" s="8"/>
      <c r="OLL69" s="9"/>
      <c r="OLM69" s="8"/>
      <c r="OLN69" s="8"/>
      <c r="OLO69" s="9"/>
      <c r="OLP69" s="6"/>
      <c r="OLQ69" s="9"/>
      <c r="OLR69" s="6"/>
      <c r="OLS69" s="9"/>
      <c r="OLT69" s="44"/>
      <c r="OLV69" s="44"/>
      <c r="OLX69" s="33"/>
      <c r="OLZ69" s="33"/>
      <c r="OMB69" s="33"/>
      <c r="OMD69" s="33"/>
      <c r="OMF69"/>
      <c r="OMG69"/>
      <c r="OMH69"/>
      <c r="OMI69" s="3"/>
      <c r="OML69" s="8"/>
      <c r="OMM69" s="9"/>
      <c r="OMN69" s="8"/>
      <c r="OMO69" s="8"/>
      <c r="OMP69" s="9"/>
      <c r="OMQ69" s="6"/>
      <c r="OMR69" s="9"/>
      <c r="OMS69" s="6"/>
      <c r="OMT69" s="9"/>
      <c r="OMU69" s="44"/>
      <c r="OMW69" s="44"/>
      <c r="OMY69" s="33"/>
      <c r="ONA69" s="33"/>
      <c r="ONC69" s="33"/>
      <c r="ONE69" s="33"/>
      <c r="ONG69"/>
      <c r="ONH69"/>
      <c r="ONI69"/>
      <c r="ONJ69" s="3"/>
      <c r="ONM69" s="8"/>
      <c r="ONN69" s="9"/>
      <c r="ONO69" s="8"/>
      <c r="ONP69" s="8"/>
      <c r="ONQ69" s="9"/>
      <c r="ONR69" s="6"/>
      <c r="ONS69" s="9"/>
      <c r="ONT69" s="6"/>
      <c r="ONU69" s="9"/>
      <c r="ONV69" s="44"/>
      <c r="ONX69" s="44"/>
      <c r="ONZ69" s="33"/>
      <c r="OOB69" s="33"/>
      <c r="OOD69" s="33"/>
      <c r="OOF69" s="33"/>
      <c r="OOH69"/>
      <c r="OOI69"/>
      <c r="OOJ69"/>
      <c r="OOK69" s="3"/>
      <c r="OON69" s="8"/>
      <c r="OOO69" s="9"/>
      <c r="OOP69" s="8"/>
      <c r="OOQ69" s="8"/>
      <c r="OOR69" s="9"/>
      <c r="OOS69" s="6"/>
      <c r="OOT69" s="9"/>
      <c r="OOU69" s="6"/>
      <c r="OOV69" s="9"/>
      <c r="OOW69" s="44"/>
      <c r="OOY69" s="44"/>
      <c r="OPA69" s="33"/>
      <c r="OPC69" s="33"/>
      <c r="OPE69" s="33"/>
      <c r="OPG69" s="33"/>
      <c r="OPI69"/>
      <c r="OPJ69"/>
      <c r="OPK69"/>
      <c r="OPL69" s="3"/>
      <c r="OPO69" s="8"/>
      <c r="OPP69" s="9"/>
      <c r="OPQ69" s="8"/>
      <c r="OPR69" s="8"/>
      <c r="OPS69" s="9"/>
      <c r="OPT69" s="6"/>
      <c r="OPU69" s="9"/>
      <c r="OPV69" s="6"/>
      <c r="OPW69" s="9"/>
      <c r="OPX69" s="44"/>
      <c r="OPZ69" s="44"/>
      <c r="OQB69" s="33"/>
      <c r="OQD69" s="33"/>
      <c r="OQF69" s="33"/>
      <c r="OQH69" s="33"/>
      <c r="OQJ69"/>
      <c r="OQK69"/>
      <c r="OQL69"/>
      <c r="OQM69" s="3"/>
      <c r="OQP69" s="8"/>
      <c r="OQQ69" s="9"/>
      <c r="OQR69" s="8"/>
      <c r="OQS69" s="8"/>
      <c r="OQT69" s="9"/>
      <c r="OQU69" s="6"/>
      <c r="OQV69" s="9"/>
      <c r="OQW69" s="6"/>
      <c r="OQX69" s="9"/>
      <c r="OQY69" s="44"/>
      <c r="ORA69" s="44"/>
      <c r="ORC69" s="33"/>
      <c r="ORE69" s="33"/>
      <c r="ORG69" s="33"/>
      <c r="ORI69" s="33"/>
      <c r="ORK69"/>
      <c r="ORL69"/>
      <c r="ORM69"/>
      <c r="ORN69" s="3"/>
      <c r="ORQ69" s="8"/>
      <c r="ORR69" s="9"/>
      <c r="ORS69" s="8"/>
      <c r="ORT69" s="8"/>
      <c r="ORU69" s="9"/>
      <c r="ORV69" s="6"/>
      <c r="ORW69" s="9"/>
      <c r="ORX69" s="6"/>
      <c r="ORY69" s="9"/>
      <c r="ORZ69" s="44"/>
      <c r="OSB69" s="44"/>
      <c r="OSD69" s="33"/>
      <c r="OSF69" s="33"/>
      <c r="OSH69" s="33"/>
      <c r="OSJ69" s="33"/>
      <c r="OSL69"/>
      <c r="OSM69"/>
      <c r="OSN69"/>
      <c r="OSO69" s="3"/>
      <c r="OSR69" s="8"/>
      <c r="OSS69" s="9"/>
      <c r="OST69" s="8"/>
      <c r="OSU69" s="8"/>
      <c r="OSV69" s="9"/>
      <c r="OSW69" s="6"/>
      <c r="OSX69" s="9"/>
      <c r="OSY69" s="6"/>
      <c r="OSZ69" s="9"/>
      <c r="OTA69" s="44"/>
      <c r="OTC69" s="44"/>
      <c r="OTE69" s="33"/>
      <c r="OTG69" s="33"/>
      <c r="OTI69" s="33"/>
      <c r="OTK69" s="33"/>
      <c r="OTM69"/>
      <c r="OTN69"/>
      <c r="OTO69"/>
      <c r="OTP69" s="3"/>
      <c r="OTS69" s="8"/>
      <c r="OTT69" s="9"/>
      <c r="OTU69" s="8"/>
      <c r="OTV69" s="8"/>
      <c r="OTW69" s="9"/>
      <c r="OTX69" s="6"/>
      <c r="OTY69" s="9"/>
      <c r="OTZ69" s="6"/>
      <c r="OUA69" s="9"/>
      <c r="OUB69" s="44"/>
      <c r="OUD69" s="44"/>
      <c r="OUF69" s="33"/>
      <c r="OUH69" s="33"/>
      <c r="OUJ69" s="33"/>
      <c r="OUL69" s="33"/>
      <c r="OUN69"/>
      <c r="OUO69"/>
      <c r="OUP69"/>
      <c r="OUQ69" s="3"/>
      <c r="OUT69" s="8"/>
      <c r="OUU69" s="9"/>
      <c r="OUV69" s="8"/>
      <c r="OUW69" s="8"/>
      <c r="OUX69" s="9"/>
      <c r="OUY69" s="6"/>
      <c r="OUZ69" s="9"/>
      <c r="OVA69" s="6"/>
      <c r="OVB69" s="9"/>
      <c r="OVC69" s="44"/>
      <c r="OVE69" s="44"/>
      <c r="OVG69" s="33"/>
      <c r="OVI69" s="33"/>
      <c r="OVK69" s="33"/>
      <c r="OVM69" s="33"/>
      <c r="OVO69"/>
      <c r="OVP69"/>
      <c r="OVQ69"/>
      <c r="OVR69" s="3"/>
      <c r="OVU69" s="8"/>
      <c r="OVV69" s="9"/>
      <c r="OVW69" s="8"/>
      <c r="OVX69" s="8"/>
      <c r="OVY69" s="9"/>
      <c r="OVZ69" s="6"/>
      <c r="OWA69" s="9"/>
      <c r="OWB69" s="6"/>
      <c r="OWC69" s="9"/>
      <c r="OWD69" s="44"/>
      <c r="OWF69" s="44"/>
      <c r="OWH69" s="33"/>
      <c r="OWJ69" s="33"/>
      <c r="OWL69" s="33"/>
      <c r="OWN69" s="33"/>
      <c r="OWP69"/>
      <c r="OWQ69"/>
      <c r="OWR69"/>
      <c r="OWS69" s="3"/>
      <c r="OWV69" s="8"/>
      <c r="OWW69" s="9"/>
      <c r="OWX69" s="8"/>
      <c r="OWY69" s="8"/>
      <c r="OWZ69" s="9"/>
      <c r="OXA69" s="6"/>
      <c r="OXB69" s="9"/>
      <c r="OXC69" s="6"/>
      <c r="OXD69" s="9"/>
      <c r="OXE69" s="44"/>
      <c r="OXG69" s="44"/>
      <c r="OXI69" s="33"/>
      <c r="OXK69" s="33"/>
      <c r="OXM69" s="33"/>
      <c r="OXO69" s="33"/>
      <c r="OXQ69"/>
      <c r="OXR69"/>
      <c r="OXS69"/>
      <c r="OXT69" s="3"/>
      <c r="OXW69" s="8"/>
      <c r="OXX69" s="9"/>
      <c r="OXY69" s="8"/>
      <c r="OXZ69" s="8"/>
      <c r="OYA69" s="9"/>
      <c r="OYB69" s="6"/>
      <c r="OYC69" s="9"/>
      <c r="OYD69" s="6"/>
      <c r="OYE69" s="9"/>
      <c r="OYF69" s="44"/>
      <c r="OYH69" s="44"/>
      <c r="OYJ69" s="33"/>
      <c r="OYL69" s="33"/>
      <c r="OYN69" s="33"/>
      <c r="OYP69" s="33"/>
      <c r="OYR69"/>
      <c r="OYS69"/>
      <c r="OYT69"/>
      <c r="OYU69" s="3"/>
      <c r="OYX69" s="8"/>
      <c r="OYY69" s="9"/>
      <c r="OYZ69" s="8"/>
      <c r="OZA69" s="8"/>
      <c r="OZB69" s="9"/>
      <c r="OZC69" s="6"/>
      <c r="OZD69" s="9"/>
      <c r="OZE69" s="6"/>
      <c r="OZF69" s="9"/>
      <c r="OZG69" s="44"/>
      <c r="OZI69" s="44"/>
      <c r="OZK69" s="33"/>
      <c r="OZM69" s="33"/>
      <c r="OZO69" s="33"/>
      <c r="OZQ69" s="33"/>
      <c r="OZS69"/>
      <c r="OZT69"/>
      <c r="OZU69"/>
      <c r="OZV69" s="3"/>
      <c r="OZY69" s="8"/>
      <c r="OZZ69" s="9"/>
      <c r="PAA69" s="8"/>
      <c r="PAB69" s="8"/>
      <c r="PAC69" s="9"/>
      <c r="PAD69" s="6"/>
      <c r="PAE69" s="9"/>
      <c r="PAF69" s="6"/>
      <c r="PAG69" s="9"/>
      <c r="PAH69" s="44"/>
      <c r="PAJ69" s="44"/>
      <c r="PAL69" s="33"/>
      <c r="PAN69" s="33"/>
      <c r="PAP69" s="33"/>
      <c r="PAR69" s="33"/>
      <c r="PAT69"/>
      <c r="PAU69"/>
      <c r="PAV69"/>
      <c r="PAW69" s="3"/>
      <c r="PAZ69" s="8"/>
      <c r="PBA69" s="9"/>
      <c r="PBB69" s="8"/>
      <c r="PBC69" s="8"/>
      <c r="PBD69" s="9"/>
      <c r="PBE69" s="6"/>
      <c r="PBF69" s="9"/>
      <c r="PBG69" s="6"/>
      <c r="PBH69" s="9"/>
      <c r="PBI69" s="44"/>
      <c r="PBK69" s="44"/>
      <c r="PBM69" s="33"/>
      <c r="PBO69" s="33"/>
      <c r="PBQ69" s="33"/>
      <c r="PBS69" s="33"/>
      <c r="PBU69"/>
      <c r="PBV69"/>
      <c r="PBW69"/>
      <c r="PBX69" s="3"/>
      <c r="PCA69" s="8"/>
      <c r="PCB69" s="9"/>
      <c r="PCC69" s="8"/>
      <c r="PCD69" s="8"/>
      <c r="PCE69" s="9"/>
      <c r="PCF69" s="6"/>
      <c r="PCG69" s="9"/>
      <c r="PCH69" s="6"/>
      <c r="PCI69" s="9"/>
      <c r="PCJ69" s="44"/>
      <c r="PCL69" s="44"/>
      <c r="PCN69" s="33"/>
      <c r="PCP69" s="33"/>
      <c r="PCR69" s="33"/>
      <c r="PCT69" s="33"/>
      <c r="PCV69"/>
      <c r="PCW69"/>
      <c r="PCX69"/>
      <c r="PCY69" s="3"/>
      <c r="PDB69" s="8"/>
      <c r="PDC69" s="9"/>
      <c r="PDD69" s="8"/>
      <c r="PDE69" s="8"/>
      <c r="PDF69" s="9"/>
      <c r="PDG69" s="6"/>
      <c r="PDH69" s="9"/>
      <c r="PDI69" s="6"/>
      <c r="PDJ69" s="9"/>
      <c r="PDK69" s="44"/>
      <c r="PDM69" s="44"/>
      <c r="PDO69" s="33"/>
      <c r="PDQ69" s="33"/>
      <c r="PDS69" s="33"/>
      <c r="PDU69" s="33"/>
      <c r="PDW69"/>
      <c r="PDX69"/>
      <c r="PDY69"/>
      <c r="PDZ69" s="3"/>
      <c r="PEC69" s="8"/>
      <c r="PED69" s="9"/>
      <c r="PEE69" s="8"/>
      <c r="PEF69" s="8"/>
      <c r="PEG69" s="9"/>
      <c r="PEH69" s="6"/>
      <c r="PEI69" s="9"/>
      <c r="PEJ69" s="6"/>
      <c r="PEK69" s="9"/>
      <c r="PEL69" s="44"/>
      <c r="PEN69" s="44"/>
      <c r="PEP69" s="33"/>
      <c r="PER69" s="33"/>
      <c r="PET69" s="33"/>
      <c r="PEV69" s="33"/>
      <c r="PEX69"/>
      <c r="PEY69"/>
      <c r="PEZ69"/>
      <c r="PFA69" s="3"/>
      <c r="PFD69" s="8"/>
      <c r="PFE69" s="9"/>
      <c r="PFF69" s="8"/>
      <c r="PFG69" s="8"/>
      <c r="PFH69" s="9"/>
      <c r="PFI69" s="6"/>
      <c r="PFJ69" s="9"/>
      <c r="PFK69" s="6"/>
      <c r="PFL69" s="9"/>
      <c r="PFM69" s="44"/>
      <c r="PFO69" s="44"/>
      <c r="PFQ69" s="33"/>
      <c r="PFS69" s="33"/>
      <c r="PFU69" s="33"/>
      <c r="PFW69" s="33"/>
      <c r="PFY69"/>
      <c r="PFZ69"/>
      <c r="PGA69"/>
      <c r="PGB69" s="3"/>
      <c r="PGE69" s="8"/>
      <c r="PGF69" s="9"/>
      <c r="PGG69" s="8"/>
      <c r="PGH69" s="8"/>
      <c r="PGI69" s="9"/>
      <c r="PGJ69" s="6"/>
      <c r="PGK69" s="9"/>
      <c r="PGL69" s="6"/>
      <c r="PGM69" s="9"/>
      <c r="PGN69" s="44"/>
      <c r="PGP69" s="44"/>
      <c r="PGR69" s="33"/>
      <c r="PGT69" s="33"/>
      <c r="PGV69" s="33"/>
      <c r="PGX69" s="33"/>
      <c r="PGZ69"/>
      <c r="PHA69"/>
      <c r="PHB69"/>
      <c r="PHC69" s="3"/>
      <c r="PHF69" s="8"/>
      <c r="PHG69" s="9"/>
      <c r="PHH69" s="8"/>
      <c r="PHI69" s="8"/>
      <c r="PHJ69" s="9"/>
      <c r="PHK69" s="6"/>
      <c r="PHL69" s="9"/>
      <c r="PHM69" s="6"/>
      <c r="PHN69" s="9"/>
      <c r="PHO69" s="44"/>
      <c r="PHQ69" s="44"/>
      <c r="PHS69" s="33"/>
      <c r="PHU69" s="33"/>
      <c r="PHW69" s="33"/>
      <c r="PHY69" s="33"/>
      <c r="PIA69"/>
      <c r="PIB69"/>
      <c r="PIC69"/>
      <c r="PID69" s="3"/>
      <c r="PIG69" s="8"/>
      <c r="PIH69" s="9"/>
      <c r="PII69" s="8"/>
      <c r="PIJ69" s="8"/>
      <c r="PIK69" s="9"/>
      <c r="PIL69" s="6"/>
      <c r="PIM69" s="9"/>
      <c r="PIN69" s="6"/>
      <c r="PIO69" s="9"/>
      <c r="PIP69" s="44"/>
      <c r="PIR69" s="44"/>
      <c r="PIT69" s="33"/>
      <c r="PIV69" s="33"/>
      <c r="PIX69" s="33"/>
      <c r="PIZ69" s="33"/>
      <c r="PJB69"/>
      <c r="PJC69"/>
      <c r="PJD69"/>
      <c r="PJE69" s="3"/>
      <c r="PJH69" s="8"/>
      <c r="PJI69" s="9"/>
      <c r="PJJ69" s="8"/>
      <c r="PJK69" s="8"/>
      <c r="PJL69" s="9"/>
      <c r="PJM69" s="6"/>
      <c r="PJN69" s="9"/>
      <c r="PJO69" s="6"/>
      <c r="PJP69" s="9"/>
      <c r="PJQ69" s="44"/>
      <c r="PJS69" s="44"/>
      <c r="PJU69" s="33"/>
      <c r="PJW69" s="33"/>
      <c r="PJY69" s="33"/>
      <c r="PKA69" s="33"/>
      <c r="PKC69"/>
      <c r="PKD69"/>
      <c r="PKE69"/>
      <c r="PKF69" s="3"/>
      <c r="PKI69" s="8"/>
      <c r="PKJ69" s="9"/>
      <c r="PKK69" s="8"/>
      <c r="PKL69" s="8"/>
      <c r="PKM69" s="9"/>
      <c r="PKN69" s="6"/>
      <c r="PKO69" s="9"/>
      <c r="PKP69" s="6"/>
      <c r="PKQ69" s="9"/>
      <c r="PKR69" s="44"/>
      <c r="PKT69" s="44"/>
      <c r="PKV69" s="33"/>
      <c r="PKX69" s="33"/>
      <c r="PKZ69" s="33"/>
      <c r="PLB69" s="33"/>
      <c r="PLD69"/>
      <c r="PLE69"/>
      <c r="PLF69"/>
      <c r="PLG69" s="3"/>
      <c r="PLJ69" s="8"/>
      <c r="PLK69" s="9"/>
      <c r="PLL69" s="8"/>
      <c r="PLM69" s="8"/>
      <c r="PLN69" s="9"/>
      <c r="PLO69" s="6"/>
      <c r="PLP69" s="9"/>
      <c r="PLQ69" s="6"/>
      <c r="PLR69" s="9"/>
      <c r="PLS69" s="44"/>
      <c r="PLU69" s="44"/>
      <c r="PLW69" s="33"/>
      <c r="PLY69" s="33"/>
      <c r="PMA69" s="33"/>
      <c r="PMC69" s="33"/>
      <c r="PME69"/>
      <c r="PMF69"/>
      <c r="PMG69"/>
      <c r="PMH69" s="3"/>
      <c r="PMK69" s="8"/>
      <c r="PML69" s="9"/>
      <c r="PMM69" s="8"/>
      <c r="PMN69" s="8"/>
      <c r="PMO69" s="9"/>
      <c r="PMP69" s="6"/>
      <c r="PMQ69" s="9"/>
      <c r="PMR69" s="6"/>
      <c r="PMS69" s="9"/>
      <c r="PMT69" s="44"/>
      <c r="PMV69" s="44"/>
      <c r="PMX69" s="33"/>
      <c r="PMZ69" s="33"/>
      <c r="PNB69" s="33"/>
      <c r="PND69" s="33"/>
      <c r="PNF69"/>
      <c r="PNG69"/>
      <c r="PNH69"/>
      <c r="PNI69" s="3"/>
      <c r="PNL69" s="8"/>
      <c r="PNM69" s="9"/>
      <c r="PNN69" s="8"/>
      <c r="PNO69" s="8"/>
      <c r="PNP69" s="9"/>
      <c r="PNQ69" s="6"/>
      <c r="PNR69" s="9"/>
      <c r="PNS69" s="6"/>
      <c r="PNT69" s="9"/>
      <c r="PNU69" s="44"/>
      <c r="PNW69" s="44"/>
      <c r="PNY69" s="33"/>
      <c r="POA69" s="33"/>
      <c r="POC69" s="33"/>
      <c r="POE69" s="33"/>
      <c r="POG69"/>
      <c r="POH69"/>
      <c r="POI69"/>
      <c r="POJ69" s="3"/>
      <c r="POM69" s="8"/>
      <c r="PON69" s="9"/>
      <c r="POO69" s="8"/>
      <c r="POP69" s="8"/>
      <c r="POQ69" s="9"/>
      <c r="POR69" s="6"/>
      <c r="POS69" s="9"/>
      <c r="POT69" s="6"/>
      <c r="POU69" s="9"/>
      <c r="POV69" s="44"/>
      <c r="POX69" s="44"/>
      <c r="POZ69" s="33"/>
      <c r="PPB69" s="33"/>
      <c r="PPD69" s="33"/>
      <c r="PPF69" s="33"/>
      <c r="PPH69"/>
      <c r="PPI69"/>
      <c r="PPJ69"/>
      <c r="PPK69" s="3"/>
      <c r="PPN69" s="8"/>
      <c r="PPO69" s="9"/>
      <c r="PPP69" s="8"/>
      <c r="PPQ69" s="8"/>
      <c r="PPR69" s="9"/>
      <c r="PPS69" s="6"/>
      <c r="PPT69" s="9"/>
      <c r="PPU69" s="6"/>
      <c r="PPV69" s="9"/>
      <c r="PPW69" s="44"/>
      <c r="PPY69" s="44"/>
      <c r="PQA69" s="33"/>
      <c r="PQC69" s="33"/>
      <c r="PQE69" s="33"/>
      <c r="PQG69" s="33"/>
      <c r="PQI69"/>
      <c r="PQJ69"/>
      <c r="PQK69"/>
      <c r="PQL69" s="3"/>
      <c r="PQO69" s="8"/>
      <c r="PQP69" s="9"/>
      <c r="PQQ69" s="8"/>
      <c r="PQR69" s="8"/>
      <c r="PQS69" s="9"/>
      <c r="PQT69" s="6"/>
      <c r="PQU69" s="9"/>
      <c r="PQV69" s="6"/>
      <c r="PQW69" s="9"/>
      <c r="PQX69" s="44"/>
      <c r="PQZ69" s="44"/>
      <c r="PRB69" s="33"/>
      <c r="PRD69" s="33"/>
      <c r="PRF69" s="33"/>
      <c r="PRH69" s="33"/>
      <c r="PRJ69"/>
      <c r="PRK69"/>
      <c r="PRL69"/>
      <c r="PRM69" s="3"/>
      <c r="PRP69" s="8"/>
      <c r="PRQ69" s="9"/>
      <c r="PRR69" s="8"/>
      <c r="PRS69" s="8"/>
      <c r="PRT69" s="9"/>
      <c r="PRU69" s="6"/>
      <c r="PRV69" s="9"/>
      <c r="PRW69" s="6"/>
      <c r="PRX69" s="9"/>
      <c r="PRY69" s="44"/>
      <c r="PSA69" s="44"/>
      <c r="PSC69" s="33"/>
      <c r="PSE69" s="33"/>
      <c r="PSG69" s="33"/>
      <c r="PSI69" s="33"/>
      <c r="PSK69"/>
      <c r="PSL69"/>
      <c r="PSM69"/>
      <c r="PSN69" s="3"/>
      <c r="PSQ69" s="8"/>
      <c r="PSR69" s="9"/>
      <c r="PSS69" s="8"/>
      <c r="PST69" s="8"/>
      <c r="PSU69" s="9"/>
      <c r="PSV69" s="6"/>
      <c r="PSW69" s="9"/>
      <c r="PSX69" s="6"/>
      <c r="PSY69" s="9"/>
      <c r="PSZ69" s="44"/>
      <c r="PTB69" s="44"/>
      <c r="PTD69" s="33"/>
      <c r="PTF69" s="33"/>
      <c r="PTH69" s="33"/>
      <c r="PTJ69" s="33"/>
      <c r="PTL69"/>
      <c r="PTM69"/>
      <c r="PTN69"/>
      <c r="PTO69" s="3"/>
      <c r="PTR69" s="8"/>
      <c r="PTS69" s="9"/>
      <c r="PTT69" s="8"/>
      <c r="PTU69" s="8"/>
      <c r="PTV69" s="9"/>
      <c r="PTW69" s="6"/>
      <c r="PTX69" s="9"/>
      <c r="PTY69" s="6"/>
      <c r="PTZ69" s="9"/>
      <c r="PUA69" s="44"/>
      <c r="PUC69" s="44"/>
      <c r="PUE69" s="33"/>
      <c r="PUG69" s="33"/>
      <c r="PUI69" s="33"/>
      <c r="PUK69" s="33"/>
      <c r="PUM69"/>
      <c r="PUN69"/>
      <c r="PUO69"/>
      <c r="PUP69" s="3"/>
      <c r="PUS69" s="8"/>
      <c r="PUT69" s="9"/>
      <c r="PUU69" s="8"/>
      <c r="PUV69" s="8"/>
      <c r="PUW69" s="9"/>
      <c r="PUX69" s="6"/>
      <c r="PUY69" s="9"/>
      <c r="PUZ69" s="6"/>
      <c r="PVA69" s="9"/>
      <c r="PVB69" s="44"/>
      <c r="PVD69" s="44"/>
      <c r="PVF69" s="33"/>
      <c r="PVH69" s="33"/>
      <c r="PVJ69" s="33"/>
      <c r="PVL69" s="33"/>
      <c r="PVN69"/>
      <c r="PVO69"/>
      <c r="PVP69"/>
      <c r="PVQ69" s="3"/>
      <c r="PVT69" s="8"/>
      <c r="PVU69" s="9"/>
      <c r="PVV69" s="8"/>
      <c r="PVW69" s="8"/>
      <c r="PVX69" s="9"/>
      <c r="PVY69" s="6"/>
      <c r="PVZ69" s="9"/>
      <c r="PWA69" s="6"/>
      <c r="PWB69" s="9"/>
      <c r="PWC69" s="44"/>
      <c r="PWE69" s="44"/>
      <c r="PWG69" s="33"/>
      <c r="PWI69" s="33"/>
      <c r="PWK69" s="33"/>
      <c r="PWM69" s="33"/>
      <c r="PWO69"/>
      <c r="PWP69"/>
      <c r="PWQ69"/>
      <c r="PWR69" s="3"/>
      <c r="PWU69" s="8"/>
      <c r="PWV69" s="9"/>
      <c r="PWW69" s="8"/>
      <c r="PWX69" s="8"/>
      <c r="PWY69" s="9"/>
      <c r="PWZ69" s="6"/>
      <c r="PXA69" s="9"/>
      <c r="PXB69" s="6"/>
      <c r="PXC69" s="9"/>
      <c r="PXD69" s="44"/>
      <c r="PXF69" s="44"/>
      <c r="PXH69" s="33"/>
      <c r="PXJ69" s="33"/>
      <c r="PXL69" s="33"/>
      <c r="PXN69" s="33"/>
      <c r="PXP69"/>
      <c r="PXQ69"/>
      <c r="PXR69"/>
      <c r="PXS69" s="3"/>
      <c r="PXV69" s="8"/>
      <c r="PXW69" s="9"/>
      <c r="PXX69" s="8"/>
      <c r="PXY69" s="8"/>
      <c r="PXZ69" s="9"/>
      <c r="PYA69" s="6"/>
      <c r="PYB69" s="9"/>
      <c r="PYC69" s="6"/>
      <c r="PYD69" s="9"/>
      <c r="PYE69" s="44"/>
      <c r="PYG69" s="44"/>
      <c r="PYI69" s="33"/>
      <c r="PYK69" s="33"/>
      <c r="PYM69" s="33"/>
      <c r="PYO69" s="33"/>
      <c r="PYQ69"/>
      <c r="PYR69"/>
      <c r="PYS69"/>
      <c r="PYT69" s="3"/>
      <c r="PYW69" s="8"/>
      <c r="PYX69" s="9"/>
      <c r="PYY69" s="8"/>
      <c r="PYZ69" s="8"/>
      <c r="PZA69" s="9"/>
      <c r="PZB69" s="6"/>
      <c r="PZC69" s="9"/>
      <c r="PZD69" s="6"/>
      <c r="PZE69" s="9"/>
      <c r="PZF69" s="44"/>
      <c r="PZH69" s="44"/>
      <c r="PZJ69" s="33"/>
      <c r="PZL69" s="33"/>
      <c r="PZN69" s="33"/>
      <c r="PZP69" s="33"/>
      <c r="PZR69"/>
      <c r="PZS69"/>
      <c r="PZT69"/>
      <c r="PZU69" s="3"/>
      <c r="PZX69" s="8"/>
      <c r="PZY69" s="9"/>
      <c r="PZZ69" s="8"/>
      <c r="QAA69" s="8"/>
      <c r="QAB69" s="9"/>
      <c r="QAC69" s="6"/>
      <c r="QAD69" s="9"/>
      <c r="QAE69" s="6"/>
      <c r="QAF69" s="9"/>
      <c r="QAG69" s="44"/>
      <c r="QAI69" s="44"/>
      <c r="QAK69" s="33"/>
      <c r="QAM69" s="33"/>
      <c r="QAO69" s="33"/>
      <c r="QAQ69" s="33"/>
      <c r="QAS69"/>
      <c r="QAT69"/>
      <c r="QAU69"/>
      <c r="QAV69" s="3"/>
      <c r="QAY69" s="8"/>
      <c r="QAZ69" s="9"/>
      <c r="QBA69" s="8"/>
      <c r="QBB69" s="8"/>
      <c r="QBC69" s="9"/>
      <c r="QBD69" s="6"/>
      <c r="QBE69" s="9"/>
      <c r="QBF69" s="6"/>
      <c r="QBG69" s="9"/>
      <c r="QBH69" s="44"/>
      <c r="QBJ69" s="44"/>
      <c r="QBL69" s="33"/>
      <c r="QBN69" s="33"/>
      <c r="QBP69" s="33"/>
      <c r="QBR69" s="33"/>
      <c r="QBT69"/>
      <c r="QBU69"/>
      <c r="QBV69"/>
      <c r="QBW69" s="3"/>
      <c r="QBZ69" s="8"/>
      <c r="QCA69" s="9"/>
      <c r="QCB69" s="8"/>
      <c r="QCC69" s="8"/>
      <c r="QCD69" s="9"/>
      <c r="QCE69" s="6"/>
      <c r="QCF69" s="9"/>
      <c r="QCG69" s="6"/>
      <c r="QCH69" s="9"/>
      <c r="QCI69" s="44"/>
      <c r="QCK69" s="44"/>
      <c r="QCM69" s="33"/>
      <c r="QCO69" s="33"/>
      <c r="QCQ69" s="33"/>
      <c r="QCS69" s="33"/>
      <c r="QCU69"/>
      <c r="QCV69"/>
      <c r="QCW69"/>
      <c r="QCX69" s="3"/>
      <c r="QDA69" s="8"/>
      <c r="QDB69" s="9"/>
      <c r="QDC69" s="8"/>
      <c r="QDD69" s="8"/>
      <c r="QDE69" s="9"/>
      <c r="QDF69" s="6"/>
      <c r="QDG69" s="9"/>
      <c r="QDH69" s="6"/>
      <c r="QDI69" s="9"/>
      <c r="QDJ69" s="44"/>
      <c r="QDL69" s="44"/>
      <c r="QDN69" s="33"/>
      <c r="QDP69" s="33"/>
      <c r="QDR69" s="33"/>
      <c r="QDT69" s="33"/>
      <c r="QDV69"/>
      <c r="QDW69"/>
      <c r="QDX69"/>
      <c r="QDY69" s="3"/>
      <c r="QEB69" s="8"/>
      <c r="QEC69" s="9"/>
      <c r="QED69" s="8"/>
      <c r="QEE69" s="8"/>
      <c r="QEF69" s="9"/>
      <c r="QEG69" s="6"/>
      <c r="QEH69" s="9"/>
      <c r="QEI69" s="6"/>
      <c r="QEJ69" s="9"/>
      <c r="QEK69" s="44"/>
      <c r="QEM69" s="44"/>
      <c r="QEO69" s="33"/>
      <c r="QEQ69" s="33"/>
      <c r="QES69" s="33"/>
      <c r="QEU69" s="33"/>
      <c r="QEW69"/>
      <c r="QEX69"/>
      <c r="QEY69"/>
      <c r="QEZ69" s="3"/>
      <c r="QFC69" s="8"/>
      <c r="QFD69" s="9"/>
      <c r="QFE69" s="8"/>
      <c r="QFF69" s="8"/>
      <c r="QFG69" s="9"/>
      <c r="QFH69" s="6"/>
      <c r="QFI69" s="9"/>
      <c r="QFJ69" s="6"/>
      <c r="QFK69" s="9"/>
      <c r="QFL69" s="44"/>
      <c r="QFN69" s="44"/>
      <c r="QFP69" s="33"/>
      <c r="QFR69" s="33"/>
      <c r="QFT69" s="33"/>
      <c r="QFV69" s="33"/>
      <c r="QFX69"/>
      <c r="QFY69"/>
      <c r="QFZ69"/>
      <c r="QGA69" s="3"/>
      <c r="QGD69" s="8"/>
      <c r="QGE69" s="9"/>
      <c r="QGF69" s="8"/>
      <c r="QGG69" s="8"/>
      <c r="QGH69" s="9"/>
      <c r="QGI69" s="6"/>
      <c r="QGJ69" s="9"/>
      <c r="QGK69" s="6"/>
      <c r="QGL69" s="9"/>
      <c r="QGM69" s="44"/>
      <c r="QGO69" s="44"/>
      <c r="QGQ69" s="33"/>
      <c r="QGS69" s="33"/>
      <c r="QGU69" s="33"/>
      <c r="QGW69" s="33"/>
      <c r="QGY69"/>
      <c r="QGZ69"/>
      <c r="QHA69"/>
      <c r="QHB69" s="3"/>
      <c r="QHE69" s="8"/>
      <c r="QHF69" s="9"/>
      <c r="QHG69" s="8"/>
      <c r="QHH69" s="8"/>
      <c r="QHI69" s="9"/>
      <c r="QHJ69" s="6"/>
      <c r="QHK69" s="9"/>
      <c r="QHL69" s="6"/>
      <c r="QHM69" s="9"/>
      <c r="QHN69" s="44"/>
      <c r="QHP69" s="44"/>
      <c r="QHR69" s="33"/>
      <c r="QHT69" s="33"/>
      <c r="QHV69" s="33"/>
      <c r="QHX69" s="33"/>
      <c r="QHZ69"/>
      <c r="QIA69"/>
      <c r="QIB69"/>
      <c r="QIC69" s="3"/>
      <c r="QIF69" s="8"/>
      <c r="QIG69" s="9"/>
      <c r="QIH69" s="8"/>
      <c r="QII69" s="8"/>
      <c r="QIJ69" s="9"/>
      <c r="QIK69" s="6"/>
      <c r="QIL69" s="9"/>
      <c r="QIM69" s="6"/>
      <c r="QIN69" s="9"/>
      <c r="QIO69" s="44"/>
      <c r="QIQ69" s="44"/>
      <c r="QIS69" s="33"/>
      <c r="QIU69" s="33"/>
      <c r="QIW69" s="33"/>
      <c r="QIY69" s="33"/>
      <c r="QJA69"/>
      <c r="QJB69"/>
      <c r="QJC69"/>
      <c r="QJD69" s="3"/>
      <c r="QJG69" s="8"/>
      <c r="QJH69" s="9"/>
      <c r="QJI69" s="8"/>
      <c r="QJJ69" s="8"/>
      <c r="QJK69" s="9"/>
      <c r="QJL69" s="6"/>
      <c r="QJM69" s="9"/>
      <c r="QJN69" s="6"/>
      <c r="QJO69" s="9"/>
      <c r="QJP69" s="44"/>
      <c r="QJR69" s="44"/>
      <c r="QJT69" s="33"/>
      <c r="QJV69" s="33"/>
      <c r="QJX69" s="33"/>
      <c r="QJZ69" s="33"/>
      <c r="QKB69"/>
      <c r="QKC69"/>
      <c r="QKD69"/>
      <c r="QKE69" s="3"/>
      <c r="QKH69" s="8"/>
      <c r="QKI69" s="9"/>
      <c r="QKJ69" s="8"/>
      <c r="QKK69" s="8"/>
      <c r="QKL69" s="9"/>
      <c r="QKM69" s="6"/>
      <c r="QKN69" s="9"/>
      <c r="QKO69" s="6"/>
      <c r="QKP69" s="9"/>
      <c r="QKQ69" s="44"/>
      <c r="QKS69" s="44"/>
      <c r="QKU69" s="33"/>
      <c r="QKW69" s="33"/>
      <c r="QKY69" s="33"/>
      <c r="QLA69" s="33"/>
      <c r="QLC69"/>
      <c r="QLD69"/>
      <c r="QLE69"/>
      <c r="QLF69" s="3"/>
      <c r="QLI69" s="8"/>
      <c r="QLJ69" s="9"/>
      <c r="QLK69" s="8"/>
      <c r="QLL69" s="8"/>
      <c r="QLM69" s="9"/>
      <c r="QLN69" s="6"/>
      <c r="QLO69" s="9"/>
      <c r="QLP69" s="6"/>
      <c r="QLQ69" s="9"/>
      <c r="QLR69" s="44"/>
      <c r="QLT69" s="44"/>
      <c r="QLV69" s="33"/>
      <c r="QLX69" s="33"/>
      <c r="QLZ69" s="33"/>
      <c r="QMB69" s="33"/>
      <c r="QMD69"/>
      <c r="QME69"/>
      <c r="QMF69"/>
      <c r="QMG69" s="3"/>
      <c r="QMJ69" s="8"/>
      <c r="QMK69" s="9"/>
      <c r="QML69" s="8"/>
      <c r="QMM69" s="8"/>
      <c r="QMN69" s="9"/>
      <c r="QMO69" s="6"/>
      <c r="QMP69" s="9"/>
      <c r="QMQ69" s="6"/>
      <c r="QMR69" s="9"/>
      <c r="QMS69" s="44"/>
      <c r="QMU69" s="44"/>
      <c r="QMW69" s="33"/>
      <c r="QMY69" s="33"/>
      <c r="QNA69" s="33"/>
      <c r="QNC69" s="33"/>
      <c r="QNE69"/>
      <c r="QNF69"/>
      <c r="QNG69"/>
      <c r="QNH69" s="3"/>
      <c r="QNK69" s="8"/>
      <c r="QNL69" s="9"/>
      <c r="QNM69" s="8"/>
      <c r="QNN69" s="8"/>
      <c r="QNO69" s="9"/>
      <c r="QNP69" s="6"/>
      <c r="QNQ69" s="9"/>
      <c r="QNR69" s="6"/>
      <c r="QNS69" s="9"/>
      <c r="QNT69" s="44"/>
      <c r="QNV69" s="44"/>
      <c r="QNX69" s="33"/>
      <c r="QNZ69" s="33"/>
      <c r="QOB69" s="33"/>
      <c r="QOD69" s="33"/>
      <c r="QOF69"/>
      <c r="QOG69"/>
      <c r="QOH69"/>
      <c r="QOI69" s="3"/>
      <c r="QOL69" s="8"/>
      <c r="QOM69" s="9"/>
      <c r="QON69" s="8"/>
      <c r="QOO69" s="8"/>
      <c r="QOP69" s="9"/>
      <c r="QOQ69" s="6"/>
      <c r="QOR69" s="9"/>
      <c r="QOS69" s="6"/>
      <c r="QOT69" s="9"/>
      <c r="QOU69" s="44"/>
      <c r="QOW69" s="44"/>
      <c r="QOY69" s="33"/>
      <c r="QPA69" s="33"/>
      <c r="QPC69" s="33"/>
      <c r="QPE69" s="33"/>
      <c r="QPG69"/>
      <c r="QPH69"/>
      <c r="QPI69"/>
      <c r="QPJ69" s="3"/>
      <c r="QPM69" s="8"/>
      <c r="QPN69" s="9"/>
      <c r="QPO69" s="8"/>
      <c r="QPP69" s="8"/>
      <c r="QPQ69" s="9"/>
      <c r="QPR69" s="6"/>
      <c r="QPS69" s="9"/>
      <c r="QPT69" s="6"/>
      <c r="QPU69" s="9"/>
      <c r="QPV69" s="44"/>
      <c r="QPX69" s="44"/>
      <c r="QPZ69" s="33"/>
      <c r="QQB69" s="33"/>
      <c r="QQD69" s="33"/>
      <c r="QQF69" s="33"/>
      <c r="QQH69"/>
      <c r="QQI69"/>
      <c r="QQJ69"/>
      <c r="QQK69" s="3"/>
      <c r="QQN69" s="8"/>
      <c r="QQO69" s="9"/>
      <c r="QQP69" s="8"/>
      <c r="QQQ69" s="8"/>
      <c r="QQR69" s="9"/>
      <c r="QQS69" s="6"/>
      <c r="QQT69" s="9"/>
      <c r="QQU69" s="6"/>
      <c r="QQV69" s="9"/>
      <c r="QQW69" s="44"/>
      <c r="QQY69" s="44"/>
      <c r="QRA69" s="33"/>
      <c r="QRC69" s="33"/>
      <c r="QRE69" s="33"/>
      <c r="QRG69" s="33"/>
      <c r="QRI69"/>
      <c r="QRJ69"/>
      <c r="QRK69"/>
      <c r="QRL69" s="3"/>
      <c r="QRO69" s="8"/>
      <c r="QRP69" s="9"/>
      <c r="QRQ69" s="8"/>
      <c r="QRR69" s="8"/>
      <c r="QRS69" s="9"/>
      <c r="QRT69" s="6"/>
      <c r="QRU69" s="9"/>
      <c r="QRV69" s="6"/>
      <c r="QRW69" s="9"/>
      <c r="QRX69" s="44"/>
      <c r="QRZ69" s="44"/>
      <c r="QSB69" s="33"/>
      <c r="QSD69" s="33"/>
      <c r="QSF69" s="33"/>
      <c r="QSH69" s="33"/>
      <c r="QSJ69"/>
      <c r="QSK69"/>
      <c r="QSL69"/>
      <c r="QSM69" s="3"/>
      <c r="QSP69" s="8"/>
      <c r="QSQ69" s="9"/>
      <c r="QSR69" s="8"/>
      <c r="QSS69" s="8"/>
      <c r="QST69" s="9"/>
      <c r="QSU69" s="6"/>
      <c r="QSV69" s="9"/>
      <c r="QSW69" s="6"/>
      <c r="QSX69" s="9"/>
      <c r="QSY69" s="44"/>
      <c r="QTA69" s="44"/>
      <c r="QTC69" s="33"/>
      <c r="QTE69" s="33"/>
      <c r="QTG69" s="33"/>
      <c r="QTI69" s="33"/>
      <c r="QTK69"/>
      <c r="QTL69"/>
      <c r="QTM69"/>
      <c r="QTN69" s="3"/>
      <c r="QTQ69" s="8"/>
      <c r="QTR69" s="9"/>
      <c r="QTS69" s="8"/>
      <c r="QTT69" s="8"/>
      <c r="QTU69" s="9"/>
      <c r="QTV69" s="6"/>
      <c r="QTW69" s="9"/>
      <c r="QTX69" s="6"/>
      <c r="QTY69" s="9"/>
      <c r="QTZ69" s="44"/>
      <c r="QUB69" s="44"/>
      <c r="QUD69" s="33"/>
      <c r="QUF69" s="33"/>
      <c r="QUH69" s="33"/>
      <c r="QUJ69" s="33"/>
      <c r="QUL69"/>
      <c r="QUM69"/>
      <c r="QUN69"/>
      <c r="QUO69" s="3"/>
      <c r="QUR69" s="8"/>
      <c r="QUS69" s="9"/>
      <c r="QUT69" s="8"/>
      <c r="QUU69" s="8"/>
      <c r="QUV69" s="9"/>
      <c r="QUW69" s="6"/>
      <c r="QUX69" s="9"/>
      <c r="QUY69" s="6"/>
      <c r="QUZ69" s="9"/>
      <c r="QVA69" s="44"/>
      <c r="QVC69" s="44"/>
      <c r="QVE69" s="33"/>
      <c r="QVG69" s="33"/>
      <c r="QVI69" s="33"/>
      <c r="QVK69" s="33"/>
      <c r="QVM69"/>
      <c r="QVN69"/>
      <c r="QVO69"/>
      <c r="QVP69" s="3"/>
      <c r="QVS69" s="8"/>
      <c r="QVT69" s="9"/>
      <c r="QVU69" s="8"/>
      <c r="QVV69" s="8"/>
      <c r="QVW69" s="9"/>
      <c r="QVX69" s="6"/>
      <c r="QVY69" s="9"/>
      <c r="QVZ69" s="6"/>
      <c r="QWA69" s="9"/>
      <c r="QWB69" s="44"/>
      <c r="QWD69" s="44"/>
      <c r="QWF69" s="33"/>
      <c r="QWH69" s="33"/>
      <c r="QWJ69" s="33"/>
      <c r="QWL69" s="33"/>
      <c r="QWN69"/>
      <c r="QWO69"/>
      <c r="QWP69"/>
      <c r="QWQ69" s="3"/>
      <c r="QWT69" s="8"/>
      <c r="QWU69" s="9"/>
      <c r="QWV69" s="8"/>
      <c r="QWW69" s="8"/>
      <c r="QWX69" s="9"/>
      <c r="QWY69" s="6"/>
      <c r="QWZ69" s="9"/>
      <c r="QXA69" s="6"/>
      <c r="QXB69" s="9"/>
      <c r="QXC69" s="44"/>
      <c r="QXE69" s="44"/>
      <c r="QXG69" s="33"/>
      <c r="QXI69" s="33"/>
      <c r="QXK69" s="33"/>
      <c r="QXM69" s="33"/>
      <c r="QXO69"/>
      <c r="QXP69"/>
      <c r="QXQ69"/>
      <c r="QXR69" s="3"/>
      <c r="QXU69" s="8"/>
      <c r="QXV69" s="9"/>
      <c r="QXW69" s="8"/>
      <c r="QXX69" s="8"/>
      <c r="QXY69" s="9"/>
      <c r="QXZ69" s="6"/>
      <c r="QYA69" s="9"/>
      <c r="QYB69" s="6"/>
      <c r="QYC69" s="9"/>
      <c r="QYD69" s="44"/>
      <c r="QYF69" s="44"/>
      <c r="QYH69" s="33"/>
      <c r="QYJ69" s="33"/>
      <c r="QYL69" s="33"/>
      <c r="QYN69" s="33"/>
      <c r="QYP69"/>
      <c r="QYQ69"/>
      <c r="QYR69"/>
      <c r="QYS69" s="3"/>
      <c r="QYV69" s="8"/>
      <c r="QYW69" s="9"/>
      <c r="QYX69" s="8"/>
      <c r="QYY69" s="8"/>
      <c r="QYZ69" s="9"/>
      <c r="QZA69" s="6"/>
      <c r="QZB69" s="9"/>
      <c r="QZC69" s="6"/>
      <c r="QZD69" s="9"/>
      <c r="QZE69" s="44"/>
      <c r="QZG69" s="44"/>
      <c r="QZI69" s="33"/>
      <c r="QZK69" s="33"/>
      <c r="QZM69" s="33"/>
      <c r="QZO69" s="33"/>
      <c r="QZQ69"/>
      <c r="QZR69"/>
      <c r="QZS69"/>
      <c r="QZT69" s="3"/>
      <c r="QZW69" s="8"/>
      <c r="QZX69" s="9"/>
      <c r="QZY69" s="8"/>
      <c r="QZZ69" s="8"/>
      <c r="RAA69" s="9"/>
      <c r="RAB69" s="6"/>
      <c r="RAC69" s="9"/>
      <c r="RAD69" s="6"/>
      <c r="RAE69" s="9"/>
      <c r="RAF69" s="44"/>
      <c r="RAH69" s="44"/>
      <c r="RAJ69" s="33"/>
      <c r="RAL69" s="33"/>
      <c r="RAN69" s="33"/>
      <c r="RAP69" s="33"/>
      <c r="RAR69"/>
      <c r="RAS69"/>
      <c r="RAT69"/>
      <c r="RAU69" s="3"/>
      <c r="RAX69" s="8"/>
      <c r="RAY69" s="9"/>
      <c r="RAZ69" s="8"/>
      <c r="RBA69" s="8"/>
      <c r="RBB69" s="9"/>
      <c r="RBC69" s="6"/>
      <c r="RBD69" s="9"/>
      <c r="RBE69" s="6"/>
      <c r="RBF69" s="9"/>
      <c r="RBG69" s="44"/>
      <c r="RBI69" s="44"/>
      <c r="RBK69" s="33"/>
      <c r="RBM69" s="33"/>
      <c r="RBO69" s="33"/>
      <c r="RBQ69" s="33"/>
      <c r="RBS69"/>
      <c r="RBT69"/>
      <c r="RBU69"/>
      <c r="RBV69" s="3"/>
      <c r="RBY69" s="8"/>
      <c r="RBZ69" s="9"/>
      <c r="RCA69" s="8"/>
      <c r="RCB69" s="8"/>
      <c r="RCC69" s="9"/>
      <c r="RCD69" s="6"/>
      <c r="RCE69" s="9"/>
      <c r="RCF69" s="6"/>
      <c r="RCG69" s="9"/>
      <c r="RCH69" s="44"/>
      <c r="RCJ69" s="44"/>
      <c r="RCL69" s="33"/>
      <c r="RCN69" s="33"/>
      <c r="RCP69" s="33"/>
      <c r="RCR69" s="33"/>
      <c r="RCT69"/>
      <c r="RCU69"/>
      <c r="RCV69"/>
      <c r="RCW69" s="3"/>
      <c r="RCZ69" s="8"/>
      <c r="RDA69" s="9"/>
      <c r="RDB69" s="8"/>
      <c r="RDC69" s="8"/>
      <c r="RDD69" s="9"/>
      <c r="RDE69" s="6"/>
      <c r="RDF69" s="9"/>
      <c r="RDG69" s="6"/>
      <c r="RDH69" s="9"/>
      <c r="RDI69" s="44"/>
      <c r="RDK69" s="44"/>
      <c r="RDM69" s="33"/>
      <c r="RDO69" s="33"/>
      <c r="RDQ69" s="33"/>
      <c r="RDS69" s="33"/>
      <c r="RDU69"/>
      <c r="RDV69"/>
      <c r="RDW69"/>
      <c r="RDX69" s="3"/>
      <c r="REA69" s="8"/>
      <c r="REB69" s="9"/>
      <c r="REC69" s="8"/>
      <c r="RED69" s="8"/>
      <c r="REE69" s="9"/>
      <c r="REF69" s="6"/>
      <c r="REG69" s="9"/>
      <c r="REH69" s="6"/>
      <c r="REI69" s="9"/>
      <c r="REJ69" s="44"/>
      <c r="REL69" s="44"/>
      <c r="REN69" s="33"/>
      <c r="REP69" s="33"/>
      <c r="RER69" s="33"/>
      <c r="RET69" s="33"/>
      <c r="REV69"/>
      <c r="REW69"/>
      <c r="REX69"/>
      <c r="REY69" s="3"/>
      <c r="RFB69" s="8"/>
      <c r="RFC69" s="9"/>
      <c r="RFD69" s="8"/>
      <c r="RFE69" s="8"/>
      <c r="RFF69" s="9"/>
      <c r="RFG69" s="6"/>
      <c r="RFH69" s="9"/>
      <c r="RFI69" s="6"/>
      <c r="RFJ69" s="9"/>
      <c r="RFK69" s="44"/>
      <c r="RFM69" s="44"/>
      <c r="RFO69" s="33"/>
      <c r="RFQ69" s="33"/>
      <c r="RFS69" s="33"/>
      <c r="RFU69" s="33"/>
      <c r="RFW69"/>
      <c r="RFX69"/>
      <c r="RFY69"/>
      <c r="RFZ69" s="3"/>
      <c r="RGC69" s="8"/>
      <c r="RGD69" s="9"/>
      <c r="RGE69" s="8"/>
      <c r="RGF69" s="8"/>
      <c r="RGG69" s="9"/>
      <c r="RGH69" s="6"/>
      <c r="RGI69" s="9"/>
      <c r="RGJ69" s="6"/>
      <c r="RGK69" s="9"/>
      <c r="RGL69" s="44"/>
      <c r="RGN69" s="44"/>
      <c r="RGP69" s="33"/>
      <c r="RGR69" s="33"/>
      <c r="RGT69" s="33"/>
      <c r="RGV69" s="33"/>
      <c r="RGX69"/>
      <c r="RGY69"/>
      <c r="RGZ69"/>
      <c r="RHA69" s="3"/>
      <c r="RHD69" s="8"/>
      <c r="RHE69" s="9"/>
      <c r="RHF69" s="8"/>
      <c r="RHG69" s="8"/>
      <c r="RHH69" s="9"/>
      <c r="RHI69" s="6"/>
      <c r="RHJ69" s="9"/>
      <c r="RHK69" s="6"/>
      <c r="RHL69" s="9"/>
      <c r="RHM69" s="44"/>
      <c r="RHO69" s="44"/>
      <c r="RHQ69" s="33"/>
      <c r="RHS69" s="33"/>
      <c r="RHU69" s="33"/>
      <c r="RHW69" s="33"/>
      <c r="RHY69"/>
      <c r="RHZ69"/>
      <c r="RIA69"/>
      <c r="RIB69" s="3"/>
      <c r="RIE69" s="8"/>
      <c r="RIF69" s="9"/>
      <c r="RIG69" s="8"/>
      <c r="RIH69" s="8"/>
      <c r="RII69" s="9"/>
      <c r="RIJ69" s="6"/>
      <c r="RIK69" s="9"/>
      <c r="RIL69" s="6"/>
      <c r="RIM69" s="9"/>
      <c r="RIN69" s="44"/>
      <c r="RIP69" s="44"/>
      <c r="RIR69" s="33"/>
      <c r="RIT69" s="33"/>
      <c r="RIV69" s="33"/>
      <c r="RIX69" s="33"/>
      <c r="RIZ69"/>
      <c r="RJA69"/>
      <c r="RJB69"/>
      <c r="RJC69" s="3"/>
      <c r="RJF69" s="8"/>
      <c r="RJG69" s="9"/>
      <c r="RJH69" s="8"/>
      <c r="RJI69" s="8"/>
      <c r="RJJ69" s="9"/>
      <c r="RJK69" s="6"/>
      <c r="RJL69" s="9"/>
      <c r="RJM69" s="6"/>
      <c r="RJN69" s="9"/>
      <c r="RJO69" s="44"/>
      <c r="RJQ69" s="44"/>
      <c r="RJS69" s="33"/>
      <c r="RJU69" s="33"/>
      <c r="RJW69" s="33"/>
      <c r="RJY69" s="33"/>
      <c r="RKA69"/>
      <c r="RKB69"/>
      <c r="RKC69"/>
      <c r="RKD69" s="3"/>
      <c r="RKG69" s="8"/>
      <c r="RKH69" s="9"/>
      <c r="RKI69" s="8"/>
      <c r="RKJ69" s="8"/>
      <c r="RKK69" s="9"/>
      <c r="RKL69" s="6"/>
      <c r="RKM69" s="9"/>
      <c r="RKN69" s="6"/>
      <c r="RKO69" s="9"/>
      <c r="RKP69" s="44"/>
      <c r="RKR69" s="44"/>
      <c r="RKT69" s="33"/>
      <c r="RKV69" s="33"/>
      <c r="RKX69" s="33"/>
      <c r="RKZ69" s="33"/>
      <c r="RLB69"/>
      <c r="RLC69"/>
      <c r="RLD69"/>
      <c r="RLE69" s="3"/>
      <c r="RLH69" s="8"/>
      <c r="RLI69" s="9"/>
      <c r="RLJ69" s="8"/>
      <c r="RLK69" s="8"/>
      <c r="RLL69" s="9"/>
      <c r="RLM69" s="6"/>
      <c r="RLN69" s="9"/>
      <c r="RLO69" s="6"/>
      <c r="RLP69" s="9"/>
      <c r="RLQ69" s="44"/>
      <c r="RLS69" s="44"/>
      <c r="RLU69" s="33"/>
      <c r="RLW69" s="33"/>
      <c r="RLY69" s="33"/>
      <c r="RMA69" s="33"/>
      <c r="RMC69"/>
      <c r="RMD69"/>
      <c r="RME69"/>
      <c r="RMF69" s="3"/>
      <c r="RMI69" s="8"/>
      <c r="RMJ69" s="9"/>
      <c r="RMK69" s="8"/>
      <c r="RML69" s="8"/>
      <c r="RMM69" s="9"/>
      <c r="RMN69" s="6"/>
      <c r="RMO69" s="9"/>
      <c r="RMP69" s="6"/>
      <c r="RMQ69" s="9"/>
      <c r="RMR69" s="44"/>
      <c r="RMT69" s="44"/>
      <c r="RMV69" s="33"/>
      <c r="RMX69" s="33"/>
      <c r="RMZ69" s="33"/>
      <c r="RNB69" s="33"/>
      <c r="RND69"/>
      <c r="RNE69"/>
      <c r="RNF69"/>
      <c r="RNG69" s="3"/>
      <c r="RNJ69" s="8"/>
      <c r="RNK69" s="9"/>
      <c r="RNL69" s="8"/>
      <c r="RNM69" s="8"/>
      <c r="RNN69" s="9"/>
      <c r="RNO69" s="6"/>
      <c r="RNP69" s="9"/>
      <c r="RNQ69" s="6"/>
      <c r="RNR69" s="9"/>
      <c r="RNS69" s="44"/>
      <c r="RNU69" s="44"/>
      <c r="RNW69" s="33"/>
      <c r="RNY69" s="33"/>
      <c r="ROA69" s="33"/>
      <c r="ROC69" s="33"/>
      <c r="ROE69"/>
      <c r="ROF69"/>
      <c r="ROG69"/>
      <c r="ROH69" s="3"/>
      <c r="ROK69" s="8"/>
      <c r="ROL69" s="9"/>
      <c r="ROM69" s="8"/>
      <c r="RON69" s="8"/>
      <c r="ROO69" s="9"/>
      <c r="ROP69" s="6"/>
      <c r="ROQ69" s="9"/>
      <c r="ROR69" s="6"/>
      <c r="ROS69" s="9"/>
      <c r="ROT69" s="44"/>
      <c r="ROV69" s="44"/>
      <c r="ROX69" s="33"/>
      <c r="ROZ69" s="33"/>
      <c r="RPB69" s="33"/>
      <c r="RPD69" s="33"/>
      <c r="RPF69"/>
      <c r="RPG69"/>
      <c r="RPH69"/>
      <c r="RPI69" s="3"/>
      <c r="RPL69" s="8"/>
      <c r="RPM69" s="9"/>
      <c r="RPN69" s="8"/>
      <c r="RPO69" s="8"/>
      <c r="RPP69" s="9"/>
      <c r="RPQ69" s="6"/>
      <c r="RPR69" s="9"/>
      <c r="RPS69" s="6"/>
      <c r="RPT69" s="9"/>
      <c r="RPU69" s="44"/>
      <c r="RPW69" s="44"/>
      <c r="RPY69" s="33"/>
      <c r="RQA69" s="33"/>
      <c r="RQC69" s="33"/>
      <c r="RQE69" s="33"/>
      <c r="RQG69"/>
      <c r="RQH69"/>
      <c r="RQI69"/>
      <c r="RQJ69" s="3"/>
      <c r="RQM69" s="8"/>
      <c r="RQN69" s="9"/>
      <c r="RQO69" s="8"/>
      <c r="RQP69" s="8"/>
      <c r="RQQ69" s="9"/>
      <c r="RQR69" s="6"/>
      <c r="RQS69" s="9"/>
      <c r="RQT69" s="6"/>
      <c r="RQU69" s="9"/>
      <c r="RQV69" s="44"/>
      <c r="RQX69" s="44"/>
      <c r="RQZ69" s="33"/>
      <c r="RRB69" s="33"/>
      <c r="RRD69" s="33"/>
      <c r="RRF69" s="33"/>
      <c r="RRH69"/>
      <c r="RRI69"/>
      <c r="RRJ69"/>
      <c r="RRK69" s="3"/>
      <c r="RRN69" s="8"/>
      <c r="RRO69" s="9"/>
      <c r="RRP69" s="8"/>
      <c r="RRQ69" s="8"/>
      <c r="RRR69" s="9"/>
      <c r="RRS69" s="6"/>
      <c r="RRT69" s="9"/>
      <c r="RRU69" s="6"/>
      <c r="RRV69" s="9"/>
      <c r="RRW69" s="44"/>
      <c r="RRY69" s="44"/>
      <c r="RSA69" s="33"/>
      <c r="RSC69" s="33"/>
      <c r="RSE69" s="33"/>
      <c r="RSG69" s="33"/>
      <c r="RSI69"/>
      <c r="RSJ69"/>
      <c r="RSK69"/>
      <c r="RSL69" s="3"/>
      <c r="RSO69" s="8"/>
      <c r="RSP69" s="9"/>
      <c r="RSQ69" s="8"/>
      <c r="RSR69" s="8"/>
      <c r="RSS69" s="9"/>
      <c r="RST69" s="6"/>
      <c r="RSU69" s="9"/>
      <c r="RSV69" s="6"/>
      <c r="RSW69" s="9"/>
      <c r="RSX69" s="44"/>
      <c r="RSZ69" s="44"/>
      <c r="RTB69" s="33"/>
      <c r="RTD69" s="33"/>
      <c r="RTF69" s="33"/>
      <c r="RTH69" s="33"/>
      <c r="RTJ69"/>
      <c r="RTK69"/>
      <c r="RTL69"/>
      <c r="RTM69" s="3"/>
      <c r="RTP69" s="8"/>
      <c r="RTQ69" s="9"/>
      <c r="RTR69" s="8"/>
      <c r="RTS69" s="8"/>
      <c r="RTT69" s="9"/>
      <c r="RTU69" s="6"/>
      <c r="RTV69" s="9"/>
      <c r="RTW69" s="6"/>
      <c r="RTX69" s="9"/>
      <c r="RTY69" s="44"/>
      <c r="RUA69" s="44"/>
      <c r="RUC69" s="33"/>
      <c r="RUE69" s="33"/>
      <c r="RUG69" s="33"/>
      <c r="RUI69" s="33"/>
      <c r="RUK69"/>
      <c r="RUL69"/>
      <c r="RUM69"/>
      <c r="RUN69" s="3"/>
      <c r="RUQ69" s="8"/>
      <c r="RUR69" s="9"/>
      <c r="RUS69" s="8"/>
      <c r="RUT69" s="8"/>
      <c r="RUU69" s="9"/>
      <c r="RUV69" s="6"/>
      <c r="RUW69" s="9"/>
      <c r="RUX69" s="6"/>
      <c r="RUY69" s="9"/>
      <c r="RUZ69" s="44"/>
      <c r="RVB69" s="44"/>
      <c r="RVD69" s="33"/>
      <c r="RVF69" s="33"/>
      <c r="RVH69" s="33"/>
      <c r="RVJ69" s="33"/>
      <c r="RVL69"/>
      <c r="RVM69"/>
      <c r="RVN69"/>
      <c r="RVO69" s="3"/>
      <c r="RVR69" s="8"/>
      <c r="RVS69" s="9"/>
      <c r="RVT69" s="8"/>
      <c r="RVU69" s="8"/>
      <c r="RVV69" s="9"/>
      <c r="RVW69" s="6"/>
      <c r="RVX69" s="9"/>
      <c r="RVY69" s="6"/>
      <c r="RVZ69" s="9"/>
      <c r="RWA69" s="44"/>
      <c r="RWC69" s="44"/>
      <c r="RWE69" s="33"/>
      <c r="RWG69" s="33"/>
      <c r="RWI69" s="33"/>
      <c r="RWK69" s="33"/>
      <c r="RWM69"/>
      <c r="RWN69"/>
      <c r="RWO69"/>
      <c r="RWP69" s="3"/>
      <c r="RWS69" s="8"/>
      <c r="RWT69" s="9"/>
      <c r="RWU69" s="8"/>
      <c r="RWV69" s="8"/>
      <c r="RWW69" s="9"/>
      <c r="RWX69" s="6"/>
      <c r="RWY69" s="9"/>
      <c r="RWZ69" s="6"/>
      <c r="RXA69" s="9"/>
      <c r="RXB69" s="44"/>
      <c r="RXD69" s="44"/>
      <c r="RXF69" s="33"/>
      <c r="RXH69" s="33"/>
      <c r="RXJ69" s="33"/>
      <c r="RXL69" s="33"/>
      <c r="RXN69"/>
      <c r="RXO69"/>
      <c r="RXP69"/>
      <c r="RXQ69" s="3"/>
      <c r="RXT69" s="8"/>
      <c r="RXU69" s="9"/>
      <c r="RXV69" s="8"/>
      <c r="RXW69" s="8"/>
      <c r="RXX69" s="9"/>
      <c r="RXY69" s="6"/>
      <c r="RXZ69" s="9"/>
      <c r="RYA69" s="6"/>
      <c r="RYB69" s="9"/>
      <c r="RYC69" s="44"/>
      <c r="RYE69" s="44"/>
      <c r="RYG69" s="33"/>
      <c r="RYI69" s="33"/>
      <c r="RYK69" s="33"/>
      <c r="RYM69" s="33"/>
      <c r="RYO69"/>
      <c r="RYP69"/>
      <c r="RYQ69"/>
      <c r="RYR69" s="3"/>
      <c r="RYU69" s="8"/>
      <c r="RYV69" s="9"/>
      <c r="RYW69" s="8"/>
      <c r="RYX69" s="8"/>
      <c r="RYY69" s="9"/>
      <c r="RYZ69" s="6"/>
      <c r="RZA69" s="9"/>
      <c r="RZB69" s="6"/>
      <c r="RZC69" s="9"/>
      <c r="RZD69" s="44"/>
      <c r="RZF69" s="44"/>
      <c r="RZH69" s="33"/>
      <c r="RZJ69" s="33"/>
      <c r="RZL69" s="33"/>
      <c r="RZN69" s="33"/>
      <c r="RZP69"/>
      <c r="RZQ69"/>
      <c r="RZR69"/>
      <c r="RZS69" s="3"/>
      <c r="RZV69" s="8"/>
      <c r="RZW69" s="9"/>
      <c r="RZX69" s="8"/>
      <c r="RZY69" s="8"/>
      <c r="RZZ69" s="9"/>
      <c r="SAA69" s="6"/>
      <c r="SAB69" s="9"/>
      <c r="SAC69" s="6"/>
      <c r="SAD69" s="9"/>
      <c r="SAE69" s="44"/>
      <c r="SAG69" s="44"/>
      <c r="SAI69" s="33"/>
      <c r="SAK69" s="33"/>
      <c r="SAM69" s="33"/>
      <c r="SAO69" s="33"/>
      <c r="SAQ69"/>
      <c r="SAR69"/>
      <c r="SAS69"/>
      <c r="SAT69" s="3"/>
      <c r="SAW69" s="8"/>
      <c r="SAX69" s="9"/>
      <c r="SAY69" s="8"/>
      <c r="SAZ69" s="8"/>
      <c r="SBA69" s="9"/>
      <c r="SBB69" s="6"/>
      <c r="SBC69" s="9"/>
      <c r="SBD69" s="6"/>
      <c r="SBE69" s="9"/>
      <c r="SBF69" s="44"/>
      <c r="SBH69" s="44"/>
      <c r="SBJ69" s="33"/>
      <c r="SBL69" s="33"/>
      <c r="SBN69" s="33"/>
      <c r="SBP69" s="33"/>
      <c r="SBR69"/>
      <c r="SBS69"/>
      <c r="SBT69"/>
      <c r="SBU69" s="3"/>
      <c r="SBX69" s="8"/>
      <c r="SBY69" s="9"/>
      <c r="SBZ69" s="8"/>
      <c r="SCA69" s="8"/>
      <c r="SCB69" s="9"/>
      <c r="SCC69" s="6"/>
      <c r="SCD69" s="9"/>
      <c r="SCE69" s="6"/>
      <c r="SCF69" s="9"/>
      <c r="SCG69" s="44"/>
      <c r="SCI69" s="44"/>
      <c r="SCK69" s="33"/>
      <c r="SCM69" s="33"/>
      <c r="SCO69" s="33"/>
      <c r="SCQ69" s="33"/>
      <c r="SCS69"/>
      <c r="SCT69"/>
      <c r="SCU69"/>
      <c r="SCV69" s="3"/>
      <c r="SCY69" s="8"/>
      <c r="SCZ69" s="9"/>
      <c r="SDA69" s="8"/>
      <c r="SDB69" s="8"/>
      <c r="SDC69" s="9"/>
      <c r="SDD69" s="6"/>
      <c r="SDE69" s="9"/>
      <c r="SDF69" s="6"/>
      <c r="SDG69" s="9"/>
      <c r="SDH69" s="44"/>
      <c r="SDJ69" s="44"/>
      <c r="SDL69" s="33"/>
      <c r="SDN69" s="33"/>
      <c r="SDP69" s="33"/>
      <c r="SDR69" s="33"/>
      <c r="SDT69"/>
      <c r="SDU69"/>
      <c r="SDV69"/>
      <c r="SDW69" s="3"/>
      <c r="SDZ69" s="8"/>
      <c r="SEA69" s="9"/>
      <c r="SEB69" s="8"/>
      <c r="SEC69" s="8"/>
      <c r="SED69" s="9"/>
      <c r="SEE69" s="6"/>
      <c r="SEF69" s="9"/>
      <c r="SEG69" s="6"/>
      <c r="SEH69" s="9"/>
      <c r="SEI69" s="44"/>
      <c r="SEK69" s="44"/>
      <c r="SEM69" s="33"/>
      <c r="SEO69" s="33"/>
      <c r="SEQ69" s="33"/>
      <c r="SES69" s="33"/>
      <c r="SEU69"/>
      <c r="SEV69"/>
      <c r="SEW69"/>
      <c r="SEX69" s="3"/>
      <c r="SFA69" s="8"/>
      <c r="SFB69" s="9"/>
      <c r="SFC69" s="8"/>
      <c r="SFD69" s="8"/>
      <c r="SFE69" s="9"/>
      <c r="SFF69" s="6"/>
      <c r="SFG69" s="9"/>
      <c r="SFH69" s="6"/>
      <c r="SFI69" s="9"/>
      <c r="SFJ69" s="44"/>
      <c r="SFL69" s="44"/>
      <c r="SFN69" s="33"/>
      <c r="SFP69" s="33"/>
      <c r="SFR69" s="33"/>
      <c r="SFT69" s="33"/>
      <c r="SFV69"/>
      <c r="SFW69"/>
      <c r="SFX69"/>
      <c r="SFY69" s="3"/>
      <c r="SGB69" s="8"/>
      <c r="SGC69" s="9"/>
      <c r="SGD69" s="8"/>
      <c r="SGE69" s="8"/>
      <c r="SGF69" s="9"/>
      <c r="SGG69" s="6"/>
      <c r="SGH69" s="9"/>
      <c r="SGI69" s="6"/>
      <c r="SGJ69" s="9"/>
      <c r="SGK69" s="44"/>
      <c r="SGM69" s="44"/>
      <c r="SGO69" s="33"/>
      <c r="SGQ69" s="33"/>
      <c r="SGS69" s="33"/>
      <c r="SGU69" s="33"/>
      <c r="SGW69"/>
      <c r="SGX69"/>
      <c r="SGY69"/>
      <c r="SGZ69" s="3"/>
      <c r="SHC69" s="8"/>
      <c r="SHD69" s="9"/>
      <c r="SHE69" s="8"/>
      <c r="SHF69" s="8"/>
      <c r="SHG69" s="9"/>
      <c r="SHH69" s="6"/>
      <c r="SHI69" s="9"/>
      <c r="SHJ69" s="6"/>
      <c r="SHK69" s="9"/>
      <c r="SHL69" s="44"/>
      <c r="SHN69" s="44"/>
      <c r="SHP69" s="33"/>
      <c r="SHR69" s="33"/>
      <c r="SHT69" s="33"/>
      <c r="SHV69" s="33"/>
      <c r="SHX69"/>
      <c r="SHY69"/>
      <c r="SHZ69"/>
      <c r="SIA69" s="3"/>
      <c r="SID69" s="8"/>
      <c r="SIE69" s="9"/>
      <c r="SIF69" s="8"/>
      <c r="SIG69" s="8"/>
      <c r="SIH69" s="9"/>
      <c r="SII69" s="6"/>
      <c r="SIJ69" s="9"/>
      <c r="SIK69" s="6"/>
      <c r="SIL69" s="9"/>
      <c r="SIM69" s="44"/>
      <c r="SIO69" s="44"/>
      <c r="SIQ69" s="33"/>
      <c r="SIS69" s="33"/>
      <c r="SIU69" s="33"/>
      <c r="SIW69" s="33"/>
      <c r="SIY69"/>
      <c r="SIZ69"/>
      <c r="SJA69"/>
      <c r="SJB69" s="3"/>
      <c r="SJE69" s="8"/>
      <c r="SJF69" s="9"/>
      <c r="SJG69" s="8"/>
      <c r="SJH69" s="8"/>
      <c r="SJI69" s="9"/>
      <c r="SJJ69" s="6"/>
      <c r="SJK69" s="9"/>
      <c r="SJL69" s="6"/>
      <c r="SJM69" s="9"/>
      <c r="SJN69" s="44"/>
      <c r="SJP69" s="44"/>
      <c r="SJR69" s="33"/>
      <c r="SJT69" s="33"/>
      <c r="SJV69" s="33"/>
      <c r="SJX69" s="33"/>
      <c r="SJZ69"/>
      <c r="SKA69"/>
      <c r="SKB69"/>
      <c r="SKC69" s="3"/>
      <c r="SKF69" s="8"/>
      <c r="SKG69" s="9"/>
      <c r="SKH69" s="8"/>
      <c r="SKI69" s="8"/>
      <c r="SKJ69" s="9"/>
      <c r="SKK69" s="6"/>
      <c r="SKL69" s="9"/>
      <c r="SKM69" s="6"/>
      <c r="SKN69" s="9"/>
      <c r="SKO69" s="44"/>
      <c r="SKQ69" s="44"/>
      <c r="SKS69" s="33"/>
      <c r="SKU69" s="33"/>
      <c r="SKW69" s="33"/>
      <c r="SKY69" s="33"/>
      <c r="SLA69"/>
      <c r="SLB69"/>
      <c r="SLC69"/>
      <c r="SLD69" s="3"/>
      <c r="SLG69" s="8"/>
      <c r="SLH69" s="9"/>
      <c r="SLI69" s="8"/>
      <c r="SLJ69" s="8"/>
      <c r="SLK69" s="9"/>
      <c r="SLL69" s="6"/>
      <c r="SLM69" s="9"/>
      <c r="SLN69" s="6"/>
      <c r="SLO69" s="9"/>
      <c r="SLP69" s="44"/>
      <c r="SLR69" s="44"/>
      <c r="SLT69" s="33"/>
      <c r="SLV69" s="33"/>
      <c r="SLX69" s="33"/>
      <c r="SLZ69" s="33"/>
      <c r="SMB69"/>
      <c r="SMC69"/>
      <c r="SMD69"/>
      <c r="SME69" s="3"/>
      <c r="SMH69" s="8"/>
      <c r="SMI69" s="9"/>
      <c r="SMJ69" s="8"/>
      <c r="SMK69" s="8"/>
      <c r="SML69" s="9"/>
      <c r="SMM69" s="6"/>
      <c r="SMN69" s="9"/>
      <c r="SMO69" s="6"/>
      <c r="SMP69" s="9"/>
      <c r="SMQ69" s="44"/>
      <c r="SMS69" s="44"/>
      <c r="SMU69" s="33"/>
      <c r="SMW69" s="33"/>
      <c r="SMY69" s="33"/>
      <c r="SNA69" s="33"/>
      <c r="SNC69"/>
      <c r="SND69"/>
      <c r="SNE69"/>
      <c r="SNF69" s="3"/>
      <c r="SNI69" s="8"/>
      <c r="SNJ69" s="9"/>
      <c r="SNK69" s="8"/>
      <c r="SNL69" s="8"/>
      <c r="SNM69" s="9"/>
      <c r="SNN69" s="6"/>
      <c r="SNO69" s="9"/>
      <c r="SNP69" s="6"/>
      <c r="SNQ69" s="9"/>
      <c r="SNR69" s="44"/>
      <c r="SNT69" s="44"/>
      <c r="SNV69" s="33"/>
      <c r="SNX69" s="33"/>
      <c r="SNZ69" s="33"/>
      <c r="SOB69" s="33"/>
      <c r="SOD69"/>
      <c r="SOE69"/>
      <c r="SOF69"/>
      <c r="SOG69" s="3"/>
      <c r="SOJ69" s="8"/>
      <c r="SOK69" s="9"/>
      <c r="SOL69" s="8"/>
      <c r="SOM69" s="8"/>
      <c r="SON69" s="9"/>
      <c r="SOO69" s="6"/>
      <c r="SOP69" s="9"/>
      <c r="SOQ69" s="6"/>
      <c r="SOR69" s="9"/>
      <c r="SOS69" s="44"/>
      <c r="SOU69" s="44"/>
      <c r="SOW69" s="33"/>
      <c r="SOY69" s="33"/>
      <c r="SPA69" s="33"/>
      <c r="SPC69" s="33"/>
      <c r="SPE69"/>
      <c r="SPF69"/>
      <c r="SPG69"/>
      <c r="SPH69" s="3"/>
      <c r="SPK69" s="8"/>
      <c r="SPL69" s="9"/>
      <c r="SPM69" s="8"/>
      <c r="SPN69" s="8"/>
      <c r="SPO69" s="9"/>
      <c r="SPP69" s="6"/>
      <c r="SPQ69" s="9"/>
      <c r="SPR69" s="6"/>
      <c r="SPS69" s="9"/>
      <c r="SPT69" s="44"/>
      <c r="SPV69" s="44"/>
      <c r="SPX69" s="33"/>
      <c r="SPZ69" s="33"/>
      <c r="SQB69" s="33"/>
      <c r="SQD69" s="33"/>
      <c r="SQF69"/>
      <c r="SQG69"/>
      <c r="SQH69"/>
      <c r="SQI69" s="3"/>
      <c r="SQL69" s="8"/>
      <c r="SQM69" s="9"/>
      <c r="SQN69" s="8"/>
      <c r="SQO69" s="8"/>
      <c r="SQP69" s="9"/>
      <c r="SQQ69" s="6"/>
      <c r="SQR69" s="9"/>
      <c r="SQS69" s="6"/>
      <c r="SQT69" s="9"/>
      <c r="SQU69" s="44"/>
      <c r="SQW69" s="44"/>
      <c r="SQY69" s="33"/>
      <c r="SRA69" s="33"/>
      <c r="SRC69" s="33"/>
      <c r="SRE69" s="33"/>
      <c r="SRG69"/>
      <c r="SRH69"/>
      <c r="SRI69"/>
      <c r="SRJ69" s="3"/>
      <c r="SRM69" s="8"/>
      <c r="SRN69" s="9"/>
      <c r="SRO69" s="8"/>
      <c r="SRP69" s="8"/>
      <c r="SRQ69" s="9"/>
      <c r="SRR69" s="6"/>
      <c r="SRS69" s="9"/>
      <c r="SRT69" s="6"/>
      <c r="SRU69" s="9"/>
      <c r="SRV69" s="44"/>
      <c r="SRX69" s="44"/>
      <c r="SRZ69" s="33"/>
      <c r="SSB69" s="33"/>
      <c r="SSD69" s="33"/>
      <c r="SSF69" s="33"/>
      <c r="SSH69"/>
      <c r="SSI69"/>
      <c r="SSJ69"/>
      <c r="SSK69" s="3"/>
      <c r="SSN69" s="8"/>
      <c r="SSO69" s="9"/>
      <c r="SSP69" s="8"/>
      <c r="SSQ69" s="8"/>
      <c r="SSR69" s="9"/>
      <c r="SSS69" s="6"/>
      <c r="SST69" s="9"/>
      <c r="SSU69" s="6"/>
      <c r="SSV69" s="9"/>
      <c r="SSW69" s="44"/>
      <c r="SSY69" s="44"/>
      <c r="STA69" s="33"/>
      <c r="STC69" s="33"/>
      <c r="STE69" s="33"/>
      <c r="STG69" s="33"/>
      <c r="STI69"/>
      <c r="STJ69"/>
      <c r="STK69"/>
      <c r="STL69" s="3"/>
      <c r="STO69" s="8"/>
      <c r="STP69" s="9"/>
      <c r="STQ69" s="8"/>
      <c r="STR69" s="8"/>
      <c r="STS69" s="9"/>
      <c r="STT69" s="6"/>
      <c r="STU69" s="9"/>
      <c r="STV69" s="6"/>
      <c r="STW69" s="9"/>
      <c r="STX69" s="44"/>
      <c r="STZ69" s="44"/>
      <c r="SUB69" s="33"/>
      <c r="SUD69" s="33"/>
      <c r="SUF69" s="33"/>
      <c r="SUH69" s="33"/>
      <c r="SUJ69"/>
      <c r="SUK69"/>
      <c r="SUL69"/>
      <c r="SUM69" s="3"/>
      <c r="SUP69" s="8"/>
      <c r="SUQ69" s="9"/>
      <c r="SUR69" s="8"/>
      <c r="SUS69" s="8"/>
      <c r="SUT69" s="9"/>
      <c r="SUU69" s="6"/>
      <c r="SUV69" s="9"/>
      <c r="SUW69" s="6"/>
      <c r="SUX69" s="9"/>
      <c r="SUY69" s="44"/>
      <c r="SVA69" s="44"/>
      <c r="SVC69" s="33"/>
      <c r="SVE69" s="33"/>
      <c r="SVG69" s="33"/>
      <c r="SVI69" s="33"/>
      <c r="SVK69"/>
      <c r="SVL69"/>
      <c r="SVM69"/>
      <c r="SVN69" s="3"/>
      <c r="SVQ69" s="8"/>
      <c r="SVR69" s="9"/>
      <c r="SVS69" s="8"/>
      <c r="SVT69" s="8"/>
      <c r="SVU69" s="9"/>
      <c r="SVV69" s="6"/>
      <c r="SVW69" s="9"/>
      <c r="SVX69" s="6"/>
      <c r="SVY69" s="9"/>
      <c r="SVZ69" s="44"/>
      <c r="SWB69" s="44"/>
      <c r="SWD69" s="33"/>
      <c r="SWF69" s="33"/>
      <c r="SWH69" s="33"/>
      <c r="SWJ69" s="33"/>
      <c r="SWL69"/>
      <c r="SWM69"/>
      <c r="SWN69"/>
      <c r="SWO69" s="3"/>
      <c r="SWR69" s="8"/>
      <c r="SWS69" s="9"/>
      <c r="SWT69" s="8"/>
      <c r="SWU69" s="8"/>
      <c r="SWV69" s="9"/>
      <c r="SWW69" s="6"/>
      <c r="SWX69" s="9"/>
      <c r="SWY69" s="6"/>
      <c r="SWZ69" s="9"/>
      <c r="SXA69" s="44"/>
      <c r="SXC69" s="44"/>
      <c r="SXE69" s="33"/>
      <c r="SXG69" s="33"/>
      <c r="SXI69" s="33"/>
      <c r="SXK69" s="33"/>
      <c r="SXM69"/>
      <c r="SXN69"/>
      <c r="SXO69"/>
      <c r="SXP69" s="3"/>
      <c r="SXS69" s="8"/>
      <c r="SXT69" s="9"/>
      <c r="SXU69" s="8"/>
      <c r="SXV69" s="8"/>
      <c r="SXW69" s="9"/>
      <c r="SXX69" s="6"/>
      <c r="SXY69" s="9"/>
      <c r="SXZ69" s="6"/>
      <c r="SYA69" s="9"/>
      <c r="SYB69" s="44"/>
      <c r="SYD69" s="44"/>
      <c r="SYF69" s="33"/>
      <c r="SYH69" s="33"/>
      <c r="SYJ69" s="33"/>
      <c r="SYL69" s="33"/>
      <c r="SYN69"/>
      <c r="SYO69"/>
      <c r="SYP69"/>
      <c r="SYQ69" s="3"/>
      <c r="SYT69" s="8"/>
      <c r="SYU69" s="9"/>
      <c r="SYV69" s="8"/>
      <c r="SYW69" s="8"/>
      <c r="SYX69" s="9"/>
      <c r="SYY69" s="6"/>
      <c r="SYZ69" s="9"/>
      <c r="SZA69" s="6"/>
      <c r="SZB69" s="9"/>
      <c r="SZC69" s="44"/>
      <c r="SZE69" s="44"/>
      <c r="SZG69" s="33"/>
      <c r="SZI69" s="33"/>
      <c r="SZK69" s="33"/>
      <c r="SZM69" s="33"/>
      <c r="SZO69"/>
      <c r="SZP69"/>
      <c r="SZQ69"/>
      <c r="SZR69" s="3"/>
      <c r="SZU69" s="8"/>
      <c r="SZV69" s="9"/>
      <c r="SZW69" s="8"/>
      <c r="SZX69" s="8"/>
      <c r="SZY69" s="9"/>
      <c r="SZZ69" s="6"/>
      <c r="TAA69" s="9"/>
      <c r="TAB69" s="6"/>
      <c r="TAC69" s="9"/>
      <c r="TAD69" s="44"/>
      <c r="TAF69" s="44"/>
      <c r="TAH69" s="33"/>
      <c r="TAJ69" s="33"/>
      <c r="TAL69" s="33"/>
      <c r="TAN69" s="33"/>
      <c r="TAP69"/>
      <c r="TAQ69"/>
      <c r="TAR69"/>
      <c r="TAS69" s="3"/>
      <c r="TAV69" s="8"/>
      <c r="TAW69" s="9"/>
      <c r="TAX69" s="8"/>
      <c r="TAY69" s="8"/>
      <c r="TAZ69" s="9"/>
      <c r="TBA69" s="6"/>
      <c r="TBB69" s="9"/>
      <c r="TBC69" s="6"/>
      <c r="TBD69" s="9"/>
      <c r="TBE69" s="44"/>
      <c r="TBG69" s="44"/>
      <c r="TBI69" s="33"/>
      <c r="TBK69" s="33"/>
      <c r="TBM69" s="33"/>
      <c r="TBO69" s="33"/>
      <c r="TBQ69"/>
      <c r="TBR69"/>
      <c r="TBS69"/>
      <c r="TBT69" s="3"/>
      <c r="TBW69" s="8"/>
      <c r="TBX69" s="9"/>
      <c r="TBY69" s="8"/>
      <c r="TBZ69" s="8"/>
      <c r="TCA69" s="9"/>
      <c r="TCB69" s="6"/>
      <c r="TCC69" s="9"/>
      <c r="TCD69" s="6"/>
      <c r="TCE69" s="9"/>
      <c r="TCF69" s="44"/>
      <c r="TCH69" s="44"/>
      <c r="TCJ69" s="33"/>
      <c r="TCL69" s="33"/>
      <c r="TCN69" s="33"/>
      <c r="TCP69" s="33"/>
      <c r="TCR69"/>
      <c r="TCS69"/>
      <c r="TCT69"/>
      <c r="TCU69" s="3"/>
      <c r="TCX69" s="8"/>
      <c r="TCY69" s="9"/>
      <c r="TCZ69" s="8"/>
      <c r="TDA69" s="8"/>
      <c r="TDB69" s="9"/>
      <c r="TDC69" s="6"/>
      <c r="TDD69" s="9"/>
      <c r="TDE69" s="6"/>
      <c r="TDF69" s="9"/>
      <c r="TDG69" s="44"/>
      <c r="TDI69" s="44"/>
      <c r="TDK69" s="33"/>
      <c r="TDM69" s="33"/>
      <c r="TDO69" s="33"/>
      <c r="TDQ69" s="33"/>
      <c r="TDS69"/>
      <c r="TDT69"/>
      <c r="TDU69"/>
      <c r="TDV69" s="3"/>
      <c r="TDY69" s="8"/>
      <c r="TDZ69" s="9"/>
      <c r="TEA69" s="8"/>
      <c r="TEB69" s="8"/>
      <c r="TEC69" s="9"/>
      <c r="TED69" s="6"/>
      <c r="TEE69" s="9"/>
      <c r="TEF69" s="6"/>
      <c r="TEG69" s="9"/>
      <c r="TEH69" s="44"/>
      <c r="TEJ69" s="44"/>
      <c r="TEL69" s="33"/>
      <c r="TEN69" s="33"/>
      <c r="TEP69" s="33"/>
      <c r="TER69" s="33"/>
      <c r="TET69"/>
      <c r="TEU69"/>
      <c r="TEV69"/>
      <c r="TEW69" s="3"/>
      <c r="TEZ69" s="8"/>
      <c r="TFA69" s="9"/>
      <c r="TFB69" s="8"/>
      <c r="TFC69" s="8"/>
      <c r="TFD69" s="9"/>
      <c r="TFE69" s="6"/>
      <c r="TFF69" s="9"/>
      <c r="TFG69" s="6"/>
      <c r="TFH69" s="9"/>
      <c r="TFI69" s="44"/>
      <c r="TFK69" s="44"/>
      <c r="TFM69" s="33"/>
      <c r="TFO69" s="33"/>
      <c r="TFQ69" s="33"/>
      <c r="TFS69" s="33"/>
      <c r="TFU69"/>
      <c r="TFV69"/>
      <c r="TFW69"/>
      <c r="TFX69" s="3"/>
      <c r="TGA69" s="8"/>
      <c r="TGB69" s="9"/>
      <c r="TGC69" s="8"/>
      <c r="TGD69" s="8"/>
      <c r="TGE69" s="9"/>
      <c r="TGF69" s="6"/>
      <c r="TGG69" s="9"/>
      <c r="TGH69" s="6"/>
      <c r="TGI69" s="9"/>
      <c r="TGJ69" s="44"/>
      <c r="TGL69" s="44"/>
      <c r="TGN69" s="33"/>
      <c r="TGP69" s="33"/>
      <c r="TGR69" s="33"/>
      <c r="TGT69" s="33"/>
      <c r="TGV69"/>
      <c r="TGW69"/>
      <c r="TGX69"/>
      <c r="TGY69" s="3"/>
      <c r="THB69" s="8"/>
      <c r="THC69" s="9"/>
      <c r="THD69" s="8"/>
      <c r="THE69" s="8"/>
      <c r="THF69" s="9"/>
      <c r="THG69" s="6"/>
      <c r="THH69" s="9"/>
      <c r="THI69" s="6"/>
      <c r="THJ69" s="9"/>
      <c r="THK69" s="44"/>
      <c r="THM69" s="44"/>
      <c r="THO69" s="33"/>
      <c r="THQ69" s="33"/>
      <c r="THS69" s="33"/>
      <c r="THU69" s="33"/>
      <c r="THW69"/>
      <c r="THX69"/>
      <c r="THY69"/>
      <c r="THZ69" s="3"/>
      <c r="TIC69" s="8"/>
      <c r="TID69" s="9"/>
      <c r="TIE69" s="8"/>
      <c r="TIF69" s="8"/>
      <c r="TIG69" s="9"/>
      <c r="TIH69" s="6"/>
      <c r="TII69" s="9"/>
      <c r="TIJ69" s="6"/>
      <c r="TIK69" s="9"/>
      <c r="TIL69" s="44"/>
      <c r="TIN69" s="44"/>
      <c r="TIP69" s="33"/>
      <c r="TIR69" s="33"/>
      <c r="TIT69" s="33"/>
      <c r="TIV69" s="33"/>
      <c r="TIX69"/>
      <c r="TIY69"/>
      <c r="TIZ69"/>
      <c r="TJA69" s="3"/>
      <c r="TJD69" s="8"/>
      <c r="TJE69" s="9"/>
      <c r="TJF69" s="8"/>
      <c r="TJG69" s="8"/>
      <c r="TJH69" s="9"/>
      <c r="TJI69" s="6"/>
      <c r="TJJ69" s="9"/>
      <c r="TJK69" s="6"/>
      <c r="TJL69" s="9"/>
      <c r="TJM69" s="44"/>
      <c r="TJO69" s="44"/>
      <c r="TJQ69" s="33"/>
      <c r="TJS69" s="33"/>
      <c r="TJU69" s="33"/>
      <c r="TJW69" s="33"/>
      <c r="TJY69"/>
      <c r="TJZ69"/>
      <c r="TKA69"/>
      <c r="TKB69" s="3"/>
      <c r="TKE69" s="8"/>
      <c r="TKF69" s="9"/>
      <c r="TKG69" s="8"/>
      <c r="TKH69" s="8"/>
      <c r="TKI69" s="9"/>
      <c r="TKJ69" s="6"/>
      <c r="TKK69" s="9"/>
      <c r="TKL69" s="6"/>
      <c r="TKM69" s="9"/>
      <c r="TKN69" s="44"/>
      <c r="TKP69" s="44"/>
      <c r="TKR69" s="33"/>
      <c r="TKT69" s="33"/>
      <c r="TKV69" s="33"/>
      <c r="TKX69" s="33"/>
      <c r="TKZ69"/>
      <c r="TLA69"/>
      <c r="TLB69"/>
      <c r="TLC69" s="3"/>
      <c r="TLF69" s="8"/>
      <c r="TLG69" s="9"/>
      <c r="TLH69" s="8"/>
      <c r="TLI69" s="8"/>
      <c r="TLJ69" s="9"/>
      <c r="TLK69" s="6"/>
      <c r="TLL69" s="9"/>
      <c r="TLM69" s="6"/>
      <c r="TLN69" s="9"/>
      <c r="TLO69" s="44"/>
      <c r="TLQ69" s="44"/>
      <c r="TLS69" s="33"/>
      <c r="TLU69" s="33"/>
      <c r="TLW69" s="33"/>
      <c r="TLY69" s="33"/>
      <c r="TMA69"/>
      <c r="TMB69"/>
      <c r="TMC69"/>
      <c r="TMD69" s="3"/>
      <c r="TMG69" s="8"/>
      <c r="TMH69" s="9"/>
      <c r="TMI69" s="8"/>
      <c r="TMJ69" s="8"/>
      <c r="TMK69" s="9"/>
      <c r="TML69" s="6"/>
      <c r="TMM69" s="9"/>
      <c r="TMN69" s="6"/>
      <c r="TMO69" s="9"/>
      <c r="TMP69" s="44"/>
      <c r="TMR69" s="44"/>
      <c r="TMT69" s="33"/>
      <c r="TMV69" s="33"/>
      <c r="TMX69" s="33"/>
      <c r="TMZ69" s="33"/>
      <c r="TNB69"/>
      <c r="TNC69"/>
      <c r="TND69"/>
      <c r="TNE69" s="3"/>
      <c r="TNH69" s="8"/>
      <c r="TNI69" s="9"/>
      <c r="TNJ69" s="8"/>
      <c r="TNK69" s="8"/>
      <c r="TNL69" s="9"/>
      <c r="TNM69" s="6"/>
      <c r="TNN69" s="9"/>
      <c r="TNO69" s="6"/>
      <c r="TNP69" s="9"/>
      <c r="TNQ69" s="44"/>
      <c r="TNS69" s="44"/>
      <c r="TNU69" s="33"/>
      <c r="TNW69" s="33"/>
      <c r="TNY69" s="33"/>
      <c r="TOA69" s="33"/>
      <c r="TOC69"/>
      <c r="TOD69"/>
      <c r="TOE69"/>
      <c r="TOF69" s="3"/>
      <c r="TOI69" s="8"/>
      <c r="TOJ69" s="9"/>
      <c r="TOK69" s="8"/>
      <c r="TOL69" s="8"/>
      <c r="TOM69" s="9"/>
      <c r="TON69" s="6"/>
      <c r="TOO69" s="9"/>
      <c r="TOP69" s="6"/>
      <c r="TOQ69" s="9"/>
      <c r="TOR69" s="44"/>
      <c r="TOT69" s="44"/>
      <c r="TOV69" s="33"/>
      <c r="TOX69" s="33"/>
      <c r="TOZ69" s="33"/>
      <c r="TPB69" s="33"/>
      <c r="TPD69"/>
      <c r="TPE69"/>
      <c r="TPF69"/>
      <c r="TPG69" s="3"/>
      <c r="TPJ69" s="8"/>
      <c r="TPK69" s="9"/>
      <c r="TPL69" s="8"/>
      <c r="TPM69" s="8"/>
      <c r="TPN69" s="9"/>
      <c r="TPO69" s="6"/>
      <c r="TPP69" s="9"/>
      <c r="TPQ69" s="6"/>
      <c r="TPR69" s="9"/>
      <c r="TPS69" s="44"/>
      <c r="TPU69" s="44"/>
      <c r="TPW69" s="33"/>
      <c r="TPY69" s="33"/>
      <c r="TQA69" s="33"/>
      <c r="TQC69" s="33"/>
      <c r="TQE69"/>
      <c r="TQF69"/>
      <c r="TQG69"/>
      <c r="TQH69" s="3"/>
      <c r="TQK69" s="8"/>
      <c r="TQL69" s="9"/>
      <c r="TQM69" s="8"/>
      <c r="TQN69" s="8"/>
      <c r="TQO69" s="9"/>
      <c r="TQP69" s="6"/>
      <c r="TQQ69" s="9"/>
      <c r="TQR69" s="6"/>
      <c r="TQS69" s="9"/>
      <c r="TQT69" s="44"/>
      <c r="TQV69" s="44"/>
      <c r="TQX69" s="33"/>
      <c r="TQZ69" s="33"/>
      <c r="TRB69" s="33"/>
      <c r="TRD69" s="33"/>
      <c r="TRF69"/>
      <c r="TRG69"/>
      <c r="TRH69"/>
      <c r="TRI69" s="3"/>
      <c r="TRL69" s="8"/>
      <c r="TRM69" s="9"/>
      <c r="TRN69" s="8"/>
      <c r="TRO69" s="8"/>
      <c r="TRP69" s="9"/>
      <c r="TRQ69" s="6"/>
      <c r="TRR69" s="9"/>
      <c r="TRS69" s="6"/>
      <c r="TRT69" s="9"/>
      <c r="TRU69" s="44"/>
      <c r="TRW69" s="44"/>
      <c r="TRY69" s="33"/>
      <c r="TSA69" s="33"/>
      <c r="TSC69" s="33"/>
      <c r="TSE69" s="33"/>
      <c r="TSG69"/>
      <c r="TSH69"/>
      <c r="TSI69"/>
      <c r="TSJ69" s="3"/>
      <c r="TSM69" s="8"/>
      <c r="TSN69" s="9"/>
      <c r="TSO69" s="8"/>
      <c r="TSP69" s="8"/>
      <c r="TSQ69" s="9"/>
      <c r="TSR69" s="6"/>
      <c r="TSS69" s="9"/>
      <c r="TST69" s="6"/>
      <c r="TSU69" s="9"/>
      <c r="TSV69" s="44"/>
      <c r="TSX69" s="44"/>
      <c r="TSZ69" s="33"/>
      <c r="TTB69" s="33"/>
      <c r="TTD69" s="33"/>
      <c r="TTF69" s="33"/>
      <c r="TTH69"/>
      <c r="TTI69"/>
      <c r="TTJ69"/>
      <c r="TTK69" s="3"/>
      <c r="TTN69" s="8"/>
      <c r="TTO69" s="9"/>
      <c r="TTP69" s="8"/>
      <c r="TTQ69" s="8"/>
      <c r="TTR69" s="9"/>
      <c r="TTS69" s="6"/>
      <c r="TTT69" s="9"/>
      <c r="TTU69" s="6"/>
      <c r="TTV69" s="9"/>
      <c r="TTW69" s="44"/>
      <c r="TTY69" s="44"/>
      <c r="TUA69" s="33"/>
      <c r="TUC69" s="33"/>
      <c r="TUE69" s="33"/>
      <c r="TUG69" s="33"/>
      <c r="TUI69"/>
      <c r="TUJ69"/>
      <c r="TUK69"/>
      <c r="TUL69" s="3"/>
      <c r="TUO69" s="8"/>
      <c r="TUP69" s="9"/>
      <c r="TUQ69" s="8"/>
      <c r="TUR69" s="8"/>
      <c r="TUS69" s="9"/>
      <c r="TUT69" s="6"/>
      <c r="TUU69" s="9"/>
      <c r="TUV69" s="6"/>
      <c r="TUW69" s="9"/>
      <c r="TUX69" s="44"/>
      <c r="TUZ69" s="44"/>
      <c r="TVB69" s="33"/>
      <c r="TVD69" s="33"/>
      <c r="TVF69" s="33"/>
      <c r="TVH69" s="33"/>
      <c r="TVJ69"/>
      <c r="TVK69"/>
      <c r="TVL69"/>
      <c r="TVM69" s="3"/>
      <c r="TVP69" s="8"/>
      <c r="TVQ69" s="9"/>
      <c r="TVR69" s="8"/>
      <c r="TVS69" s="8"/>
      <c r="TVT69" s="9"/>
      <c r="TVU69" s="6"/>
      <c r="TVV69" s="9"/>
      <c r="TVW69" s="6"/>
      <c r="TVX69" s="9"/>
      <c r="TVY69" s="44"/>
      <c r="TWA69" s="44"/>
      <c r="TWC69" s="33"/>
      <c r="TWE69" s="33"/>
      <c r="TWG69" s="33"/>
      <c r="TWI69" s="33"/>
      <c r="TWK69"/>
      <c r="TWL69"/>
      <c r="TWM69"/>
      <c r="TWN69" s="3"/>
      <c r="TWQ69" s="8"/>
      <c r="TWR69" s="9"/>
      <c r="TWS69" s="8"/>
      <c r="TWT69" s="8"/>
      <c r="TWU69" s="9"/>
      <c r="TWV69" s="6"/>
      <c r="TWW69" s="9"/>
      <c r="TWX69" s="6"/>
      <c r="TWY69" s="9"/>
      <c r="TWZ69" s="44"/>
      <c r="TXB69" s="44"/>
      <c r="TXD69" s="33"/>
      <c r="TXF69" s="33"/>
      <c r="TXH69" s="33"/>
      <c r="TXJ69" s="33"/>
      <c r="TXL69"/>
      <c r="TXM69"/>
      <c r="TXN69"/>
      <c r="TXO69" s="3"/>
      <c r="TXR69" s="8"/>
      <c r="TXS69" s="9"/>
      <c r="TXT69" s="8"/>
      <c r="TXU69" s="8"/>
      <c r="TXV69" s="9"/>
      <c r="TXW69" s="6"/>
      <c r="TXX69" s="9"/>
      <c r="TXY69" s="6"/>
      <c r="TXZ69" s="9"/>
      <c r="TYA69" s="44"/>
      <c r="TYC69" s="44"/>
      <c r="TYE69" s="33"/>
      <c r="TYG69" s="33"/>
      <c r="TYI69" s="33"/>
      <c r="TYK69" s="33"/>
      <c r="TYM69"/>
      <c r="TYN69"/>
      <c r="TYO69"/>
      <c r="TYP69" s="3"/>
      <c r="TYS69" s="8"/>
      <c r="TYT69" s="9"/>
      <c r="TYU69" s="8"/>
      <c r="TYV69" s="8"/>
      <c r="TYW69" s="9"/>
      <c r="TYX69" s="6"/>
      <c r="TYY69" s="9"/>
      <c r="TYZ69" s="6"/>
      <c r="TZA69" s="9"/>
      <c r="TZB69" s="44"/>
      <c r="TZD69" s="44"/>
      <c r="TZF69" s="33"/>
      <c r="TZH69" s="33"/>
      <c r="TZJ69" s="33"/>
      <c r="TZL69" s="33"/>
      <c r="TZN69"/>
      <c r="TZO69"/>
      <c r="TZP69"/>
      <c r="TZQ69" s="3"/>
      <c r="TZT69" s="8"/>
      <c r="TZU69" s="9"/>
      <c r="TZV69" s="8"/>
      <c r="TZW69" s="8"/>
      <c r="TZX69" s="9"/>
      <c r="TZY69" s="6"/>
      <c r="TZZ69" s="9"/>
      <c r="UAA69" s="6"/>
      <c r="UAB69" s="9"/>
      <c r="UAC69" s="44"/>
      <c r="UAE69" s="44"/>
      <c r="UAG69" s="33"/>
      <c r="UAI69" s="33"/>
      <c r="UAK69" s="33"/>
      <c r="UAM69" s="33"/>
      <c r="UAO69"/>
      <c r="UAP69"/>
      <c r="UAQ69"/>
      <c r="UAR69" s="3"/>
      <c r="UAU69" s="8"/>
      <c r="UAV69" s="9"/>
      <c r="UAW69" s="8"/>
      <c r="UAX69" s="8"/>
      <c r="UAY69" s="9"/>
      <c r="UAZ69" s="6"/>
      <c r="UBA69" s="9"/>
      <c r="UBB69" s="6"/>
      <c r="UBC69" s="9"/>
      <c r="UBD69" s="44"/>
      <c r="UBF69" s="44"/>
      <c r="UBH69" s="33"/>
      <c r="UBJ69" s="33"/>
      <c r="UBL69" s="33"/>
      <c r="UBN69" s="33"/>
      <c r="UBP69"/>
      <c r="UBQ69"/>
      <c r="UBR69"/>
      <c r="UBS69" s="3"/>
      <c r="UBV69" s="8"/>
      <c r="UBW69" s="9"/>
      <c r="UBX69" s="8"/>
      <c r="UBY69" s="8"/>
      <c r="UBZ69" s="9"/>
      <c r="UCA69" s="6"/>
      <c r="UCB69" s="9"/>
      <c r="UCC69" s="6"/>
      <c r="UCD69" s="9"/>
      <c r="UCE69" s="44"/>
      <c r="UCG69" s="44"/>
      <c r="UCI69" s="33"/>
      <c r="UCK69" s="33"/>
      <c r="UCM69" s="33"/>
      <c r="UCO69" s="33"/>
      <c r="UCQ69"/>
      <c r="UCR69"/>
      <c r="UCS69"/>
      <c r="UCT69" s="3"/>
      <c r="UCW69" s="8"/>
      <c r="UCX69" s="9"/>
      <c r="UCY69" s="8"/>
      <c r="UCZ69" s="8"/>
      <c r="UDA69" s="9"/>
      <c r="UDB69" s="6"/>
      <c r="UDC69" s="9"/>
      <c r="UDD69" s="6"/>
      <c r="UDE69" s="9"/>
      <c r="UDF69" s="44"/>
      <c r="UDH69" s="44"/>
      <c r="UDJ69" s="33"/>
      <c r="UDL69" s="33"/>
      <c r="UDN69" s="33"/>
      <c r="UDP69" s="33"/>
      <c r="UDR69"/>
      <c r="UDS69"/>
      <c r="UDT69"/>
      <c r="UDU69" s="3"/>
      <c r="UDX69" s="8"/>
      <c r="UDY69" s="9"/>
      <c r="UDZ69" s="8"/>
      <c r="UEA69" s="8"/>
      <c r="UEB69" s="9"/>
      <c r="UEC69" s="6"/>
      <c r="UED69" s="9"/>
      <c r="UEE69" s="6"/>
      <c r="UEF69" s="9"/>
      <c r="UEG69" s="44"/>
      <c r="UEI69" s="44"/>
      <c r="UEK69" s="33"/>
      <c r="UEM69" s="33"/>
      <c r="UEO69" s="33"/>
      <c r="UEQ69" s="33"/>
      <c r="UES69"/>
      <c r="UET69"/>
      <c r="UEU69"/>
      <c r="UEV69" s="3"/>
      <c r="UEY69" s="8"/>
      <c r="UEZ69" s="9"/>
      <c r="UFA69" s="8"/>
      <c r="UFB69" s="8"/>
      <c r="UFC69" s="9"/>
      <c r="UFD69" s="6"/>
      <c r="UFE69" s="9"/>
      <c r="UFF69" s="6"/>
      <c r="UFG69" s="9"/>
      <c r="UFH69" s="44"/>
      <c r="UFJ69" s="44"/>
      <c r="UFL69" s="33"/>
      <c r="UFN69" s="33"/>
      <c r="UFP69" s="33"/>
      <c r="UFR69" s="33"/>
      <c r="UFT69"/>
      <c r="UFU69"/>
      <c r="UFV69"/>
      <c r="UFW69" s="3"/>
      <c r="UFZ69" s="8"/>
      <c r="UGA69" s="9"/>
      <c r="UGB69" s="8"/>
      <c r="UGC69" s="8"/>
      <c r="UGD69" s="9"/>
      <c r="UGE69" s="6"/>
      <c r="UGF69" s="9"/>
      <c r="UGG69" s="6"/>
      <c r="UGH69" s="9"/>
      <c r="UGI69" s="44"/>
      <c r="UGK69" s="44"/>
      <c r="UGM69" s="33"/>
      <c r="UGO69" s="33"/>
      <c r="UGQ69" s="33"/>
      <c r="UGS69" s="33"/>
      <c r="UGU69"/>
      <c r="UGV69"/>
      <c r="UGW69"/>
      <c r="UGX69" s="3"/>
      <c r="UHA69" s="8"/>
      <c r="UHB69" s="9"/>
      <c r="UHC69" s="8"/>
      <c r="UHD69" s="8"/>
      <c r="UHE69" s="9"/>
      <c r="UHF69" s="6"/>
      <c r="UHG69" s="9"/>
      <c r="UHH69" s="6"/>
      <c r="UHI69" s="9"/>
      <c r="UHJ69" s="44"/>
      <c r="UHL69" s="44"/>
      <c r="UHN69" s="33"/>
      <c r="UHP69" s="33"/>
      <c r="UHR69" s="33"/>
      <c r="UHT69" s="33"/>
      <c r="UHV69"/>
      <c r="UHW69"/>
      <c r="UHX69"/>
      <c r="UHY69" s="3"/>
      <c r="UIB69" s="8"/>
      <c r="UIC69" s="9"/>
      <c r="UID69" s="8"/>
      <c r="UIE69" s="8"/>
      <c r="UIF69" s="9"/>
      <c r="UIG69" s="6"/>
      <c r="UIH69" s="9"/>
      <c r="UII69" s="6"/>
      <c r="UIJ69" s="9"/>
      <c r="UIK69" s="44"/>
      <c r="UIM69" s="44"/>
      <c r="UIO69" s="33"/>
      <c r="UIQ69" s="33"/>
      <c r="UIS69" s="33"/>
      <c r="UIU69" s="33"/>
      <c r="UIW69"/>
      <c r="UIX69"/>
      <c r="UIY69"/>
      <c r="UIZ69" s="3"/>
      <c r="UJC69" s="8"/>
      <c r="UJD69" s="9"/>
      <c r="UJE69" s="8"/>
      <c r="UJF69" s="8"/>
      <c r="UJG69" s="9"/>
      <c r="UJH69" s="6"/>
      <c r="UJI69" s="9"/>
      <c r="UJJ69" s="6"/>
      <c r="UJK69" s="9"/>
      <c r="UJL69" s="44"/>
      <c r="UJN69" s="44"/>
      <c r="UJP69" s="33"/>
      <c r="UJR69" s="33"/>
      <c r="UJT69" s="33"/>
      <c r="UJV69" s="33"/>
      <c r="UJX69"/>
      <c r="UJY69"/>
      <c r="UJZ69"/>
      <c r="UKA69" s="3"/>
      <c r="UKD69" s="8"/>
      <c r="UKE69" s="9"/>
      <c r="UKF69" s="8"/>
      <c r="UKG69" s="8"/>
      <c r="UKH69" s="9"/>
      <c r="UKI69" s="6"/>
      <c r="UKJ69" s="9"/>
      <c r="UKK69" s="6"/>
      <c r="UKL69" s="9"/>
      <c r="UKM69" s="44"/>
      <c r="UKO69" s="44"/>
      <c r="UKQ69" s="33"/>
      <c r="UKS69" s="33"/>
      <c r="UKU69" s="33"/>
      <c r="UKW69" s="33"/>
      <c r="UKY69"/>
      <c r="UKZ69"/>
      <c r="ULA69"/>
      <c r="ULB69" s="3"/>
      <c r="ULE69" s="8"/>
      <c r="ULF69" s="9"/>
      <c r="ULG69" s="8"/>
      <c r="ULH69" s="8"/>
      <c r="ULI69" s="9"/>
      <c r="ULJ69" s="6"/>
      <c r="ULK69" s="9"/>
      <c r="ULL69" s="6"/>
      <c r="ULM69" s="9"/>
      <c r="ULN69" s="44"/>
      <c r="ULP69" s="44"/>
      <c r="ULR69" s="33"/>
      <c r="ULT69" s="33"/>
      <c r="ULV69" s="33"/>
      <c r="ULX69" s="33"/>
      <c r="ULZ69"/>
      <c r="UMA69"/>
      <c r="UMB69"/>
      <c r="UMC69" s="3"/>
      <c r="UMF69" s="8"/>
      <c r="UMG69" s="9"/>
      <c r="UMH69" s="8"/>
      <c r="UMI69" s="8"/>
      <c r="UMJ69" s="9"/>
      <c r="UMK69" s="6"/>
      <c r="UML69" s="9"/>
      <c r="UMM69" s="6"/>
      <c r="UMN69" s="9"/>
      <c r="UMO69" s="44"/>
      <c r="UMQ69" s="44"/>
      <c r="UMS69" s="33"/>
      <c r="UMU69" s="33"/>
      <c r="UMW69" s="33"/>
      <c r="UMY69" s="33"/>
      <c r="UNA69"/>
      <c r="UNB69"/>
      <c r="UNC69"/>
      <c r="UND69" s="3"/>
      <c r="UNG69" s="8"/>
      <c r="UNH69" s="9"/>
      <c r="UNI69" s="8"/>
      <c r="UNJ69" s="8"/>
      <c r="UNK69" s="9"/>
      <c r="UNL69" s="6"/>
      <c r="UNM69" s="9"/>
      <c r="UNN69" s="6"/>
      <c r="UNO69" s="9"/>
      <c r="UNP69" s="44"/>
      <c r="UNR69" s="44"/>
      <c r="UNT69" s="33"/>
      <c r="UNV69" s="33"/>
      <c r="UNX69" s="33"/>
      <c r="UNZ69" s="33"/>
      <c r="UOB69"/>
      <c r="UOC69"/>
      <c r="UOD69"/>
      <c r="UOE69" s="3"/>
      <c r="UOH69" s="8"/>
      <c r="UOI69" s="9"/>
      <c r="UOJ69" s="8"/>
      <c r="UOK69" s="8"/>
      <c r="UOL69" s="9"/>
      <c r="UOM69" s="6"/>
      <c r="UON69" s="9"/>
      <c r="UOO69" s="6"/>
      <c r="UOP69" s="9"/>
      <c r="UOQ69" s="44"/>
      <c r="UOS69" s="44"/>
      <c r="UOU69" s="33"/>
      <c r="UOW69" s="33"/>
      <c r="UOY69" s="33"/>
      <c r="UPA69" s="33"/>
      <c r="UPC69"/>
      <c r="UPD69"/>
      <c r="UPE69"/>
      <c r="UPF69" s="3"/>
      <c r="UPI69" s="8"/>
      <c r="UPJ69" s="9"/>
      <c r="UPK69" s="8"/>
      <c r="UPL69" s="8"/>
      <c r="UPM69" s="9"/>
      <c r="UPN69" s="6"/>
      <c r="UPO69" s="9"/>
      <c r="UPP69" s="6"/>
      <c r="UPQ69" s="9"/>
      <c r="UPR69" s="44"/>
      <c r="UPT69" s="44"/>
      <c r="UPV69" s="33"/>
      <c r="UPX69" s="33"/>
      <c r="UPZ69" s="33"/>
      <c r="UQB69" s="33"/>
      <c r="UQD69"/>
      <c r="UQE69"/>
      <c r="UQF69"/>
      <c r="UQG69" s="3"/>
      <c r="UQJ69" s="8"/>
      <c r="UQK69" s="9"/>
      <c r="UQL69" s="8"/>
      <c r="UQM69" s="8"/>
      <c r="UQN69" s="9"/>
      <c r="UQO69" s="6"/>
      <c r="UQP69" s="9"/>
      <c r="UQQ69" s="6"/>
      <c r="UQR69" s="9"/>
      <c r="UQS69" s="44"/>
      <c r="UQU69" s="44"/>
      <c r="UQW69" s="33"/>
      <c r="UQY69" s="33"/>
      <c r="URA69" s="33"/>
      <c r="URC69" s="33"/>
      <c r="URE69"/>
      <c r="URF69"/>
      <c r="URG69"/>
      <c r="URH69" s="3"/>
      <c r="URK69" s="8"/>
      <c r="URL69" s="9"/>
      <c r="URM69" s="8"/>
      <c r="URN69" s="8"/>
      <c r="URO69" s="9"/>
      <c r="URP69" s="6"/>
      <c r="URQ69" s="9"/>
      <c r="URR69" s="6"/>
      <c r="URS69" s="9"/>
      <c r="URT69" s="44"/>
      <c r="URV69" s="44"/>
      <c r="URX69" s="33"/>
      <c r="URZ69" s="33"/>
      <c r="USB69" s="33"/>
      <c r="USD69" s="33"/>
      <c r="USF69"/>
      <c r="USG69"/>
      <c r="USH69"/>
      <c r="USI69" s="3"/>
      <c r="USL69" s="8"/>
      <c r="USM69" s="9"/>
      <c r="USN69" s="8"/>
      <c r="USO69" s="8"/>
      <c r="USP69" s="9"/>
      <c r="USQ69" s="6"/>
      <c r="USR69" s="9"/>
      <c r="USS69" s="6"/>
      <c r="UST69" s="9"/>
      <c r="USU69" s="44"/>
      <c r="USW69" s="44"/>
      <c r="USY69" s="33"/>
      <c r="UTA69" s="33"/>
      <c r="UTC69" s="33"/>
      <c r="UTE69" s="33"/>
      <c r="UTG69"/>
      <c r="UTH69"/>
      <c r="UTI69"/>
      <c r="UTJ69" s="3"/>
      <c r="UTM69" s="8"/>
      <c r="UTN69" s="9"/>
      <c r="UTO69" s="8"/>
      <c r="UTP69" s="8"/>
      <c r="UTQ69" s="9"/>
      <c r="UTR69" s="6"/>
      <c r="UTS69" s="9"/>
      <c r="UTT69" s="6"/>
      <c r="UTU69" s="9"/>
      <c r="UTV69" s="44"/>
      <c r="UTX69" s="44"/>
      <c r="UTZ69" s="33"/>
      <c r="UUB69" s="33"/>
      <c r="UUD69" s="33"/>
      <c r="UUF69" s="33"/>
      <c r="UUH69"/>
      <c r="UUI69"/>
      <c r="UUJ69"/>
      <c r="UUK69" s="3"/>
      <c r="UUN69" s="8"/>
      <c r="UUO69" s="9"/>
      <c r="UUP69" s="8"/>
      <c r="UUQ69" s="8"/>
      <c r="UUR69" s="9"/>
      <c r="UUS69" s="6"/>
      <c r="UUT69" s="9"/>
      <c r="UUU69" s="6"/>
      <c r="UUV69" s="9"/>
      <c r="UUW69" s="44"/>
      <c r="UUY69" s="44"/>
      <c r="UVA69" s="33"/>
      <c r="UVC69" s="33"/>
      <c r="UVE69" s="33"/>
      <c r="UVG69" s="33"/>
      <c r="UVI69"/>
      <c r="UVJ69"/>
      <c r="UVK69"/>
      <c r="UVL69" s="3"/>
      <c r="UVO69" s="8"/>
      <c r="UVP69" s="9"/>
      <c r="UVQ69" s="8"/>
      <c r="UVR69" s="8"/>
      <c r="UVS69" s="9"/>
      <c r="UVT69" s="6"/>
      <c r="UVU69" s="9"/>
      <c r="UVV69" s="6"/>
      <c r="UVW69" s="9"/>
      <c r="UVX69" s="44"/>
      <c r="UVZ69" s="44"/>
      <c r="UWB69" s="33"/>
      <c r="UWD69" s="33"/>
      <c r="UWF69" s="33"/>
      <c r="UWH69" s="33"/>
      <c r="UWJ69"/>
      <c r="UWK69"/>
      <c r="UWL69"/>
      <c r="UWM69" s="3"/>
      <c r="UWP69" s="8"/>
      <c r="UWQ69" s="9"/>
      <c r="UWR69" s="8"/>
      <c r="UWS69" s="8"/>
      <c r="UWT69" s="9"/>
      <c r="UWU69" s="6"/>
      <c r="UWV69" s="9"/>
      <c r="UWW69" s="6"/>
      <c r="UWX69" s="9"/>
      <c r="UWY69" s="44"/>
      <c r="UXA69" s="44"/>
      <c r="UXC69" s="33"/>
      <c r="UXE69" s="33"/>
      <c r="UXG69" s="33"/>
      <c r="UXI69" s="33"/>
      <c r="UXK69"/>
      <c r="UXL69"/>
      <c r="UXM69"/>
      <c r="UXN69" s="3"/>
      <c r="UXQ69" s="8"/>
      <c r="UXR69" s="9"/>
      <c r="UXS69" s="8"/>
      <c r="UXT69" s="8"/>
      <c r="UXU69" s="9"/>
      <c r="UXV69" s="6"/>
      <c r="UXW69" s="9"/>
      <c r="UXX69" s="6"/>
      <c r="UXY69" s="9"/>
      <c r="UXZ69" s="44"/>
      <c r="UYB69" s="44"/>
      <c r="UYD69" s="33"/>
      <c r="UYF69" s="33"/>
      <c r="UYH69" s="33"/>
      <c r="UYJ69" s="33"/>
      <c r="UYL69"/>
      <c r="UYM69"/>
      <c r="UYN69"/>
      <c r="UYO69" s="3"/>
      <c r="UYR69" s="8"/>
      <c r="UYS69" s="9"/>
      <c r="UYT69" s="8"/>
      <c r="UYU69" s="8"/>
      <c r="UYV69" s="9"/>
      <c r="UYW69" s="6"/>
      <c r="UYX69" s="9"/>
      <c r="UYY69" s="6"/>
      <c r="UYZ69" s="9"/>
      <c r="UZA69" s="44"/>
      <c r="UZC69" s="44"/>
      <c r="UZE69" s="33"/>
      <c r="UZG69" s="33"/>
      <c r="UZI69" s="33"/>
      <c r="UZK69" s="33"/>
      <c r="UZM69"/>
      <c r="UZN69"/>
      <c r="UZO69"/>
      <c r="UZP69" s="3"/>
      <c r="UZS69" s="8"/>
      <c r="UZT69" s="9"/>
      <c r="UZU69" s="8"/>
      <c r="UZV69" s="8"/>
      <c r="UZW69" s="9"/>
      <c r="UZX69" s="6"/>
      <c r="UZY69" s="9"/>
      <c r="UZZ69" s="6"/>
      <c r="VAA69" s="9"/>
      <c r="VAB69" s="44"/>
      <c r="VAD69" s="44"/>
      <c r="VAF69" s="33"/>
      <c r="VAH69" s="33"/>
      <c r="VAJ69" s="33"/>
      <c r="VAL69" s="33"/>
      <c r="VAN69"/>
      <c r="VAO69"/>
      <c r="VAP69"/>
      <c r="VAQ69" s="3"/>
      <c r="VAT69" s="8"/>
      <c r="VAU69" s="9"/>
      <c r="VAV69" s="8"/>
      <c r="VAW69" s="8"/>
      <c r="VAX69" s="9"/>
      <c r="VAY69" s="6"/>
      <c r="VAZ69" s="9"/>
      <c r="VBA69" s="6"/>
      <c r="VBB69" s="9"/>
      <c r="VBC69" s="44"/>
      <c r="VBE69" s="44"/>
      <c r="VBG69" s="33"/>
      <c r="VBI69" s="33"/>
      <c r="VBK69" s="33"/>
      <c r="VBM69" s="33"/>
      <c r="VBO69"/>
      <c r="VBP69"/>
      <c r="VBQ69"/>
      <c r="VBR69" s="3"/>
      <c r="VBU69" s="8"/>
      <c r="VBV69" s="9"/>
      <c r="VBW69" s="8"/>
      <c r="VBX69" s="8"/>
      <c r="VBY69" s="9"/>
      <c r="VBZ69" s="6"/>
      <c r="VCA69" s="9"/>
      <c r="VCB69" s="6"/>
      <c r="VCC69" s="9"/>
      <c r="VCD69" s="44"/>
      <c r="VCF69" s="44"/>
      <c r="VCH69" s="33"/>
      <c r="VCJ69" s="33"/>
      <c r="VCL69" s="33"/>
      <c r="VCN69" s="33"/>
      <c r="VCP69"/>
      <c r="VCQ69"/>
      <c r="VCR69"/>
      <c r="VCS69" s="3"/>
      <c r="VCV69" s="8"/>
      <c r="VCW69" s="9"/>
      <c r="VCX69" s="8"/>
      <c r="VCY69" s="8"/>
      <c r="VCZ69" s="9"/>
      <c r="VDA69" s="6"/>
      <c r="VDB69" s="9"/>
      <c r="VDC69" s="6"/>
      <c r="VDD69" s="9"/>
      <c r="VDE69" s="44"/>
      <c r="VDG69" s="44"/>
      <c r="VDI69" s="33"/>
      <c r="VDK69" s="33"/>
      <c r="VDM69" s="33"/>
      <c r="VDO69" s="33"/>
      <c r="VDQ69"/>
      <c r="VDR69"/>
      <c r="VDS69"/>
      <c r="VDT69" s="3"/>
      <c r="VDW69" s="8"/>
      <c r="VDX69" s="9"/>
      <c r="VDY69" s="8"/>
      <c r="VDZ69" s="8"/>
      <c r="VEA69" s="9"/>
      <c r="VEB69" s="6"/>
      <c r="VEC69" s="9"/>
      <c r="VED69" s="6"/>
      <c r="VEE69" s="9"/>
      <c r="VEF69" s="44"/>
      <c r="VEH69" s="44"/>
      <c r="VEJ69" s="33"/>
      <c r="VEL69" s="33"/>
      <c r="VEN69" s="33"/>
      <c r="VEP69" s="33"/>
      <c r="VER69"/>
      <c r="VES69"/>
      <c r="VET69"/>
      <c r="VEU69" s="3"/>
      <c r="VEX69" s="8"/>
      <c r="VEY69" s="9"/>
      <c r="VEZ69" s="8"/>
      <c r="VFA69" s="8"/>
      <c r="VFB69" s="9"/>
      <c r="VFC69" s="6"/>
      <c r="VFD69" s="9"/>
      <c r="VFE69" s="6"/>
      <c r="VFF69" s="9"/>
      <c r="VFG69" s="44"/>
      <c r="VFI69" s="44"/>
      <c r="VFK69" s="33"/>
      <c r="VFM69" s="33"/>
      <c r="VFO69" s="33"/>
      <c r="VFQ69" s="33"/>
      <c r="VFS69"/>
      <c r="VFT69"/>
      <c r="VFU69"/>
      <c r="VFV69" s="3"/>
      <c r="VFY69" s="8"/>
      <c r="VFZ69" s="9"/>
      <c r="VGA69" s="8"/>
      <c r="VGB69" s="8"/>
      <c r="VGC69" s="9"/>
      <c r="VGD69" s="6"/>
      <c r="VGE69" s="9"/>
      <c r="VGF69" s="6"/>
      <c r="VGG69" s="9"/>
      <c r="VGH69" s="44"/>
      <c r="VGJ69" s="44"/>
      <c r="VGL69" s="33"/>
      <c r="VGN69" s="33"/>
      <c r="VGP69" s="33"/>
      <c r="VGR69" s="33"/>
      <c r="VGT69"/>
      <c r="VGU69"/>
      <c r="VGV69"/>
      <c r="VGW69" s="3"/>
      <c r="VGZ69" s="8"/>
      <c r="VHA69" s="9"/>
      <c r="VHB69" s="8"/>
      <c r="VHC69" s="8"/>
      <c r="VHD69" s="9"/>
      <c r="VHE69" s="6"/>
      <c r="VHF69" s="9"/>
      <c r="VHG69" s="6"/>
      <c r="VHH69" s="9"/>
      <c r="VHI69" s="44"/>
      <c r="VHK69" s="44"/>
      <c r="VHM69" s="33"/>
      <c r="VHO69" s="33"/>
      <c r="VHQ69" s="33"/>
      <c r="VHS69" s="33"/>
      <c r="VHU69"/>
      <c r="VHV69"/>
      <c r="VHW69"/>
      <c r="VHX69" s="3"/>
      <c r="VIA69" s="8"/>
      <c r="VIB69" s="9"/>
      <c r="VIC69" s="8"/>
      <c r="VID69" s="8"/>
      <c r="VIE69" s="9"/>
      <c r="VIF69" s="6"/>
      <c r="VIG69" s="9"/>
      <c r="VIH69" s="6"/>
      <c r="VII69" s="9"/>
      <c r="VIJ69" s="44"/>
      <c r="VIL69" s="44"/>
      <c r="VIN69" s="33"/>
      <c r="VIP69" s="33"/>
      <c r="VIR69" s="33"/>
      <c r="VIT69" s="33"/>
      <c r="VIV69"/>
      <c r="VIW69"/>
      <c r="VIX69"/>
      <c r="VIY69" s="3"/>
      <c r="VJB69" s="8"/>
      <c r="VJC69" s="9"/>
      <c r="VJD69" s="8"/>
      <c r="VJE69" s="8"/>
      <c r="VJF69" s="9"/>
      <c r="VJG69" s="6"/>
      <c r="VJH69" s="9"/>
      <c r="VJI69" s="6"/>
      <c r="VJJ69" s="9"/>
      <c r="VJK69" s="44"/>
      <c r="VJM69" s="44"/>
      <c r="VJO69" s="33"/>
      <c r="VJQ69" s="33"/>
      <c r="VJS69" s="33"/>
      <c r="VJU69" s="33"/>
      <c r="VJW69"/>
      <c r="VJX69"/>
      <c r="VJY69"/>
      <c r="VJZ69" s="3"/>
      <c r="VKC69" s="8"/>
      <c r="VKD69" s="9"/>
      <c r="VKE69" s="8"/>
      <c r="VKF69" s="8"/>
      <c r="VKG69" s="9"/>
      <c r="VKH69" s="6"/>
      <c r="VKI69" s="9"/>
      <c r="VKJ69" s="6"/>
      <c r="VKK69" s="9"/>
      <c r="VKL69" s="44"/>
      <c r="VKN69" s="44"/>
      <c r="VKP69" s="33"/>
      <c r="VKR69" s="33"/>
      <c r="VKT69" s="33"/>
      <c r="VKV69" s="33"/>
      <c r="VKX69"/>
      <c r="VKY69"/>
      <c r="VKZ69"/>
      <c r="VLA69" s="3"/>
      <c r="VLD69" s="8"/>
      <c r="VLE69" s="9"/>
      <c r="VLF69" s="8"/>
      <c r="VLG69" s="8"/>
      <c r="VLH69" s="9"/>
      <c r="VLI69" s="6"/>
      <c r="VLJ69" s="9"/>
      <c r="VLK69" s="6"/>
      <c r="VLL69" s="9"/>
      <c r="VLM69" s="44"/>
      <c r="VLO69" s="44"/>
      <c r="VLQ69" s="33"/>
      <c r="VLS69" s="33"/>
      <c r="VLU69" s="33"/>
      <c r="VLW69" s="33"/>
      <c r="VLY69"/>
      <c r="VLZ69"/>
      <c r="VMA69"/>
      <c r="VMB69" s="3"/>
      <c r="VME69" s="8"/>
      <c r="VMF69" s="9"/>
      <c r="VMG69" s="8"/>
      <c r="VMH69" s="8"/>
      <c r="VMI69" s="9"/>
      <c r="VMJ69" s="6"/>
      <c r="VMK69" s="9"/>
      <c r="VML69" s="6"/>
      <c r="VMM69" s="9"/>
      <c r="VMN69" s="44"/>
      <c r="VMP69" s="44"/>
      <c r="VMR69" s="33"/>
      <c r="VMT69" s="33"/>
      <c r="VMV69" s="33"/>
      <c r="VMX69" s="33"/>
      <c r="VMZ69"/>
      <c r="VNA69"/>
      <c r="VNB69"/>
      <c r="VNC69" s="3"/>
      <c r="VNF69" s="8"/>
      <c r="VNG69" s="9"/>
      <c r="VNH69" s="8"/>
      <c r="VNI69" s="8"/>
      <c r="VNJ69" s="9"/>
      <c r="VNK69" s="6"/>
      <c r="VNL69" s="9"/>
      <c r="VNM69" s="6"/>
      <c r="VNN69" s="9"/>
      <c r="VNO69" s="44"/>
      <c r="VNQ69" s="44"/>
      <c r="VNS69" s="33"/>
      <c r="VNU69" s="33"/>
      <c r="VNW69" s="33"/>
      <c r="VNY69" s="33"/>
      <c r="VOA69"/>
      <c r="VOB69"/>
      <c r="VOC69"/>
      <c r="VOD69" s="3"/>
      <c r="VOG69" s="8"/>
      <c r="VOH69" s="9"/>
      <c r="VOI69" s="8"/>
      <c r="VOJ69" s="8"/>
      <c r="VOK69" s="9"/>
      <c r="VOL69" s="6"/>
      <c r="VOM69" s="9"/>
      <c r="VON69" s="6"/>
      <c r="VOO69" s="9"/>
      <c r="VOP69" s="44"/>
      <c r="VOR69" s="44"/>
      <c r="VOT69" s="33"/>
      <c r="VOV69" s="33"/>
      <c r="VOX69" s="33"/>
      <c r="VOZ69" s="33"/>
      <c r="VPB69"/>
      <c r="VPC69"/>
      <c r="VPD69"/>
      <c r="VPE69" s="3"/>
      <c r="VPH69" s="8"/>
      <c r="VPI69" s="9"/>
      <c r="VPJ69" s="8"/>
      <c r="VPK69" s="8"/>
      <c r="VPL69" s="9"/>
      <c r="VPM69" s="6"/>
      <c r="VPN69" s="9"/>
      <c r="VPO69" s="6"/>
      <c r="VPP69" s="9"/>
      <c r="VPQ69" s="44"/>
      <c r="VPS69" s="44"/>
      <c r="VPU69" s="33"/>
      <c r="VPW69" s="33"/>
      <c r="VPY69" s="33"/>
      <c r="VQA69" s="33"/>
      <c r="VQC69"/>
      <c r="VQD69"/>
      <c r="VQE69"/>
      <c r="VQF69" s="3"/>
      <c r="VQI69" s="8"/>
      <c r="VQJ69" s="9"/>
      <c r="VQK69" s="8"/>
      <c r="VQL69" s="8"/>
      <c r="VQM69" s="9"/>
      <c r="VQN69" s="6"/>
      <c r="VQO69" s="9"/>
      <c r="VQP69" s="6"/>
      <c r="VQQ69" s="9"/>
      <c r="VQR69" s="44"/>
      <c r="VQT69" s="44"/>
      <c r="VQV69" s="33"/>
      <c r="VQX69" s="33"/>
      <c r="VQZ69" s="33"/>
      <c r="VRB69" s="33"/>
      <c r="VRD69"/>
      <c r="VRE69"/>
      <c r="VRF69"/>
      <c r="VRG69" s="3"/>
      <c r="VRJ69" s="8"/>
      <c r="VRK69" s="9"/>
      <c r="VRL69" s="8"/>
      <c r="VRM69" s="8"/>
      <c r="VRN69" s="9"/>
      <c r="VRO69" s="6"/>
      <c r="VRP69" s="9"/>
      <c r="VRQ69" s="6"/>
      <c r="VRR69" s="9"/>
      <c r="VRS69" s="44"/>
      <c r="VRU69" s="44"/>
      <c r="VRW69" s="33"/>
      <c r="VRY69" s="33"/>
      <c r="VSA69" s="33"/>
      <c r="VSC69" s="33"/>
      <c r="VSE69"/>
      <c r="VSF69"/>
      <c r="VSG69"/>
      <c r="VSH69" s="3"/>
      <c r="VSK69" s="8"/>
      <c r="VSL69" s="9"/>
      <c r="VSM69" s="8"/>
      <c r="VSN69" s="8"/>
      <c r="VSO69" s="9"/>
      <c r="VSP69" s="6"/>
      <c r="VSQ69" s="9"/>
      <c r="VSR69" s="6"/>
      <c r="VSS69" s="9"/>
      <c r="VST69" s="44"/>
      <c r="VSV69" s="44"/>
      <c r="VSX69" s="33"/>
      <c r="VSZ69" s="33"/>
      <c r="VTB69" s="33"/>
      <c r="VTD69" s="33"/>
      <c r="VTF69"/>
      <c r="VTG69"/>
      <c r="VTH69"/>
      <c r="VTI69" s="3"/>
      <c r="VTL69" s="8"/>
      <c r="VTM69" s="9"/>
      <c r="VTN69" s="8"/>
      <c r="VTO69" s="8"/>
      <c r="VTP69" s="9"/>
      <c r="VTQ69" s="6"/>
      <c r="VTR69" s="9"/>
      <c r="VTS69" s="6"/>
      <c r="VTT69" s="9"/>
      <c r="VTU69" s="44"/>
      <c r="VTW69" s="44"/>
      <c r="VTY69" s="33"/>
      <c r="VUA69" s="33"/>
      <c r="VUC69" s="33"/>
      <c r="VUE69" s="33"/>
      <c r="VUG69"/>
      <c r="VUH69"/>
      <c r="VUI69"/>
      <c r="VUJ69" s="3"/>
      <c r="VUM69" s="8"/>
      <c r="VUN69" s="9"/>
      <c r="VUO69" s="8"/>
      <c r="VUP69" s="8"/>
      <c r="VUQ69" s="9"/>
      <c r="VUR69" s="6"/>
      <c r="VUS69" s="9"/>
      <c r="VUT69" s="6"/>
      <c r="VUU69" s="9"/>
      <c r="VUV69" s="44"/>
      <c r="VUX69" s="44"/>
      <c r="VUZ69" s="33"/>
      <c r="VVB69" s="33"/>
      <c r="VVD69" s="33"/>
      <c r="VVF69" s="33"/>
      <c r="VVH69"/>
      <c r="VVI69"/>
      <c r="VVJ69"/>
      <c r="VVK69" s="3"/>
      <c r="VVN69" s="8"/>
      <c r="VVO69" s="9"/>
      <c r="VVP69" s="8"/>
      <c r="VVQ69" s="8"/>
      <c r="VVR69" s="9"/>
      <c r="VVS69" s="6"/>
      <c r="VVT69" s="9"/>
      <c r="VVU69" s="6"/>
      <c r="VVV69" s="9"/>
      <c r="VVW69" s="44"/>
      <c r="VVY69" s="44"/>
      <c r="VWA69" s="33"/>
      <c r="VWC69" s="33"/>
      <c r="VWE69" s="33"/>
      <c r="VWG69" s="33"/>
      <c r="VWI69"/>
      <c r="VWJ69"/>
      <c r="VWK69"/>
      <c r="VWL69" s="3"/>
      <c r="VWO69" s="8"/>
      <c r="VWP69" s="9"/>
      <c r="VWQ69" s="8"/>
      <c r="VWR69" s="8"/>
      <c r="VWS69" s="9"/>
      <c r="VWT69" s="6"/>
      <c r="VWU69" s="9"/>
      <c r="VWV69" s="6"/>
      <c r="VWW69" s="9"/>
      <c r="VWX69" s="44"/>
      <c r="VWZ69" s="44"/>
      <c r="VXB69" s="33"/>
      <c r="VXD69" s="33"/>
      <c r="VXF69" s="33"/>
      <c r="VXH69" s="33"/>
      <c r="VXJ69"/>
      <c r="VXK69"/>
      <c r="VXL69"/>
      <c r="VXM69" s="3"/>
      <c r="VXP69" s="8"/>
      <c r="VXQ69" s="9"/>
      <c r="VXR69" s="8"/>
      <c r="VXS69" s="8"/>
      <c r="VXT69" s="9"/>
      <c r="VXU69" s="6"/>
      <c r="VXV69" s="9"/>
      <c r="VXW69" s="6"/>
      <c r="VXX69" s="9"/>
      <c r="VXY69" s="44"/>
      <c r="VYA69" s="44"/>
      <c r="VYC69" s="33"/>
      <c r="VYE69" s="33"/>
      <c r="VYG69" s="33"/>
      <c r="VYI69" s="33"/>
      <c r="VYK69"/>
      <c r="VYL69"/>
      <c r="VYM69"/>
      <c r="VYN69" s="3"/>
      <c r="VYQ69" s="8"/>
      <c r="VYR69" s="9"/>
      <c r="VYS69" s="8"/>
      <c r="VYT69" s="8"/>
      <c r="VYU69" s="9"/>
      <c r="VYV69" s="6"/>
      <c r="VYW69" s="9"/>
      <c r="VYX69" s="6"/>
      <c r="VYY69" s="9"/>
      <c r="VYZ69" s="44"/>
      <c r="VZB69" s="44"/>
      <c r="VZD69" s="33"/>
      <c r="VZF69" s="33"/>
      <c r="VZH69" s="33"/>
      <c r="VZJ69" s="33"/>
      <c r="VZL69"/>
      <c r="VZM69"/>
      <c r="VZN69"/>
      <c r="VZO69" s="3"/>
      <c r="VZR69" s="8"/>
      <c r="VZS69" s="9"/>
      <c r="VZT69" s="8"/>
      <c r="VZU69" s="8"/>
      <c r="VZV69" s="9"/>
      <c r="VZW69" s="6"/>
      <c r="VZX69" s="9"/>
      <c r="VZY69" s="6"/>
      <c r="VZZ69" s="9"/>
      <c r="WAA69" s="44"/>
      <c r="WAC69" s="44"/>
      <c r="WAE69" s="33"/>
      <c r="WAG69" s="33"/>
      <c r="WAI69" s="33"/>
      <c r="WAK69" s="33"/>
      <c r="WAM69"/>
      <c r="WAN69"/>
      <c r="WAO69"/>
      <c r="WAP69" s="3"/>
      <c r="WAS69" s="8"/>
      <c r="WAT69" s="9"/>
      <c r="WAU69" s="8"/>
      <c r="WAV69" s="8"/>
      <c r="WAW69" s="9"/>
      <c r="WAX69" s="6"/>
      <c r="WAY69" s="9"/>
      <c r="WAZ69" s="6"/>
      <c r="WBA69" s="9"/>
      <c r="WBB69" s="44"/>
      <c r="WBD69" s="44"/>
      <c r="WBF69" s="33"/>
      <c r="WBH69" s="33"/>
      <c r="WBJ69" s="33"/>
      <c r="WBL69" s="33"/>
      <c r="WBN69"/>
      <c r="WBO69"/>
      <c r="WBP69"/>
      <c r="WBQ69" s="3"/>
      <c r="WBT69" s="8"/>
      <c r="WBU69" s="9"/>
      <c r="WBV69" s="8"/>
      <c r="WBW69" s="8"/>
      <c r="WBX69" s="9"/>
      <c r="WBY69" s="6"/>
      <c r="WBZ69" s="9"/>
      <c r="WCA69" s="6"/>
      <c r="WCB69" s="9"/>
      <c r="WCC69" s="44"/>
      <c r="WCE69" s="44"/>
      <c r="WCG69" s="33"/>
      <c r="WCI69" s="33"/>
      <c r="WCK69" s="33"/>
      <c r="WCM69" s="33"/>
      <c r="WCO69"/>
      <c r="WCP69"/>
      <c r="WCQ69"/>
      <c r="WCR69" s="3"/>
      <c r="WCU69" s="8"/>
      <c r="WCV69" s="9"/>
      <c r="WCW69" s="8"/>
      <c r="WCX69" s="8"/>
      <c r="WCY69" s="9"/>
      <c r="WCZ69" s="6"/>
      <c r="WDA69" s="9"/>
      <c r="WDB69" s="6"/>
      <c r="WDC69" s="9"/>
      <c r="WDD69" s="44"/>
      <c r="WDF69" s="44"/>
      <c r="WDH69" s="33"/>
      <c r="WDJ69" s="33"/>
      <c r="WDL69" s="33"/>
      <c r="WDN69" s="33"/>
      <c r="WDP69"/>
      <c r="WDQ69"/>
      <c r="WDR69"/>
      <c r="WDS69" s="3"/>
      <c r="WDV69" s="8"/>
      <c r="WDW69" s="9"/>
      <c r="WDX69" s="8"/>
      <c r="WDY69" s="8"/>
      <c r="WDZ69" s="9"/>
      <c r="WEA69" s="6"/>
      <c r="WEB69" s="9"/>
      <c r="WEC69" s="6"/>
      <c r="WED69" s="9"/>
      <c r="WEE69" s="44"/>
      <c r="WEG69" s="44"/>
      <c r="WEI69" s="33"/>
      <c r="WEK69" s="33"/>
      <c r="WEM69" s="33"/>
      <c r="WEO69" s="33"/>
      <c r="WEQ69"/>
      <c r="WER69"/>
      <c r="WES69"/>
      <c r="WET69" s="3"/>
      <c r="WEW69" s="8"/>
      <c r="WEX69" s="9"/>
      <c r="WEY69" s="8"/>
      <c r="WEZ69" s="8"/>
      <c r="WFA69" s="9"/>
      <c r="WFB69" s="6"/>
      <c r="WFC69" s="9"/>
      <c r="WFD69" s="6"/>
      <c r="WFE69" s="9"/>
      <c r="WFF69" s="44"/>
      <c r="WFH69" s="44"/>
      <c r="WFJ69" s="33"/>
      <c r="WFL69" s="33"/>
      <c r="WFN69" s="33"/>
      <c r="WFP69" s="33"/>
      <c r="WFR69"/>
      <c r="WFS69"/>
      <c r="WFT69"/>
      <c r="WFU69" s="3"/>
      <c r="WFX69" s="8"/>
      <c r="WFY69" s="9"/>
      <c r="WFZ69" s="8"/>
      <c r="WGA69" s="8"/>
      <c r="WGB69" s="9"/>
      <c r="WGC69" s="6"/>
      <c r="WGD69" s="9"/>
      <c r="WGE69" s="6"/>
      <c r="WGF69" s="9"/>
      <c r="WGG69" s="44"/>
      <c r="WGI69" s="44"/>
      <c r="WGK69" s="33"/>
      <c r="WGM69" s="33"/>
      <c r="WGO69" s="33"/>
      <c r="WGQ69" s="33"/>
      <c r="WGS69"/>
      <c r="WGT69"/>
      <c r="WGU69"/>
      <c r="WGV69" s="3"/>
      <c r="WGY69" s="8"/>
      <c r="WGZ69" s="9"/>
      <c r="WHA69" s="8"/>
      <c r="WHB69" s="8"/>
      <c r="WHC69" s="9"/>
      <c r="WHD69" s="6"/>
      <c r="WHE69" s="9"/>
      <c r="WHF69" s="6"/>
      <c r="WHG69" s="9"/>
      <c r="WHH69" s="44"/>
      <c r="WHJ69" s="44"/>
      <c r="WHL69" s="33"/>
      <c r="WHN69" s="33"/>
      <c r="WHP69" s="33"/>
      <c r="WHR69" s="33"/>
      <c r="WHT69"/>
      <c r="WHU69"/>
      <c r="WHV69"/>
      <c r="WHW69" s="3"/>
      <c r="WHZ69" s="8"/>
      <c r="WIA69" s="9"/>
      <c r="WIB69" s="8"/>
      <c r="WIC69" s="8"/>
      <c r="WID69" s="9"/>
      <c r="WIE69" s="6"/>
      <c r="WIF69" s="9"/>
      <c r="WIG69" s="6"/>
      <c r="WIH69" s="9"/>
      <c r="WII69" s="44"/>
      <c r="WIK69" s="44"/>
      <c r="WIM69" s="33"/>
      <c r="WIO69" s="33"/>
      <c r="WIQ69" s="33"/>
      <c r="WIS69" s="33"/>
      <c r="WIU69"/>
      <c r="WIV69"/>
      <c r="WIW69"/>
      <c r="WIX69" s="3"/>
      <c r="WJA69" s="8"/>
      <c r="WJB69" s="9"/>
      <c r="WJC69" s="8"/>
      <c r="WJD69" s="8"/>
      <c r="WJE69" s="9"/>
      <c r="WJF69" s="6"/>
      <c r="WJG69" s="9"/>
      <c r="WJH69" s="6"/>
      <c r="WJI69" s="9"/>
      <c r="WJJ69" s="44"/>
      <c r="WJL69" s="44"/>
      <c r="WJN69" s="33"/>
      <c r="WJP69" s="33"/>
      <c r="WJR69" s="33"/>
      <c r="WJT69" s="33"/>
      <c r="WJV69"/>
      <c r="WJW69"/>
      <c r="WJX69"/>
      <c r="WJY69" s="3"/>
      <c r="WKB69" s="8"/>
      <c r="WKC69" s="9"/>
      <c r="WKD69" s="8"/>
      <c r="WKE69" s="8"/>
      <c r="WKF69" s="9"/>
      <c r="WKG69" s="6"/>
      <c r="WKH69" s="9"/>
      <c r="WKI69" s="6"/>
      <c r="WKJ69" s="9"/>
      <c r="WKK69" s="44"/>
      <c r="WKM69" s="44"/>
      <c r="WKO69" s="33"/>
      <c r="WKQ69" s="33"/>
      <c r="WKS69" s="33"/>
      <c r="WKU69" s="33"/>
      <c r="WKW69"/>
      <c r="WKX69"/>
      <c r="WKY69"/>
      <c r="WKZ69" s="3"/>
      <c r="WLC69" s="8"/>
      <c r="WLD69" s="9"/>
      <c r="WLE69" s="8"/>
      <c r="WLF69" s="8"/>
      <c r="WLG69" s="9"/>
      <c r="WLH69" s="6"/>
      <c r="WLI69" s="9"/>
      <c r="WLJ69" s="6"/>
      <c r="WLK69" s="9"/>
      <c r="WLL69" s="44"/>
      <c r="WLN69" s="44"/>
      <c r="WLP69" s="33"/>
      <c r="WLR69" s="33"/>
      <c r="WLT69" s="33"/>
      <c r="WLV69" s="33"/>
      <c r="WLX69"/>
      <c r="WLY69"/>
      <c r="WLZ69"/>
      <c r="WMA69" s="3"/>
      <c r="WMD69" s="8"/>
      <c r="WME69" s="9"/>
      <c r="WMF69" s="8"/>
      <c r="WMG69" s="8"/>
      <c r="WMH69" s="9"/>
      <c r="WMI69" s="6"/>
      <c r="WMJ69" s="9"/>
      <c r="WMK69" s="6"/>
      <c r="WML69" s="9"/>
      <c r="WMM69" s="44"/>
      <c r="WMO69" s="44"/>
      <c r="WMQ69" s="33"/>
      <c r="WMS69" s="33"/>
      <c r="WMU69" s="33"/>
      <c r="WMW69" s="33"/>
      <c r="WMY69"/>
      <c r="WMZ69"/>
      <c r="WNA69"/>
      <c r="WNB69" s="3"/>
      <c r="WNE69" s="8"/>
      <c r="WNF69" s="9"/>
      <c r="WNG69" s="8"/>
      <c r="WNH69" s="8"/>
      <c r="WNI69" s="9"/>
      <c r="WNJ69" s="6"/>
      <c r="WNK69" s="9"/>
      <c r="WNL69" s="6"/>
      <c r="WNM69" s="9"/>
      <c r="WNN69" s="44"/>
      <c r="WNP69" s="44"/>
      <c r="WNR69" s="33"/>
      <c r="WNT69" s="33"/>
      <c r="WNV69" s="33"/>
      <c r="WNX69" s="33"/>
      <c r="WNZ69"/>
      <c r="WOA69"/>
      <c r="WOB69"/>
      <c r="WOC69" s="3"/>
      <c r="WOF69" s="8"/>
      <c r="WOG69" s="9"/>
      <c r="WOH69" s="8"/>
      <c r="WOI69" s="8"/>
      <c r="WOJ69" s="9"/>
      <c r="WOK69" s="6"/>
      <c r="WOL69" s="9"/>
      <c r="WOM69" s="6"/>
      <c r="WON69" s="9"/>
      <c r="WOO69" s="44"/>
      <c r="WOQ69" s="44"/>
      <c r="WOS69" s="33"/>
      <c r="WOU69" s="33"/>
      <c r="WOW69" s="33"/>
      <c r="WOY69" s="33"/>
      <c r="WPA69"/>
      <c r="WPB69"/>
      <c r="WPC69"/>
      <c r="WPD69" s="3"/>
      <c r="WPG69" s="8"/>
      <c r="WPH69" s="9"/>
      <c r="WPI69" s="8"/>
      <c r="WPJ69" s="8"/>
      <c r="WPK69" s="9"/>
      <c r="WPL69" s="6"/>
      <c r="WPM69" s="9"/>
      <c r="WPN69" s="6"/>
      <c r="WPO69" s="9"/>
      <c r="WPP69" s="44"/>
      <c r="WPR69" s="44"/>
      <c r="WPT69" s="33"/>
      <c r="WPV69" s="33"/>
      <c r="WPX69" s="33"/>
      <c r="WPZ69" s="33"/>
      <c r="WQB69"/>
      <c r="WQC69"/>
      <c r="WQD69"/>
      <c r="WQE69" s="3"/>
      <c r="WQH69" s="8"/>
      <c r="WQI69" s="9"/>
      <c r="WQJ69" s="8"/>
      <c r="WQK69" s="8"/>
      <c r="WQL69" s="9"/>
      <c r="WQM69" s="6"/>
      <c r="WQN69" s="9"/>
      <c r="WQO69" s="6"/>
      <c r="WQP69" s="9"/>
      <c r="WQQ69" s="44"/>
      <c r="WQS69" s="44"/>
      <c r="WQU69" s="33"/>
      <c r="WQW69" s="33"/>
      <c r="WQY69" s="33"/>
      <c r="WRA69" s="33"/>
      <c r="WRC69"/>
      <c r="WRD69"/>
      <c r="WRE69"/>
      <c r="WRF69" s="3"/>
      <c r="WRI69" s="8"/>
      <c r="WRJ69" s="9"/>
      <c r="WRK69" s="8"/>
      <c r="WRL69" s="8"/>
      <c r="WRM69" s="9"/>
      <c r="WRN69" s="6"/>
      <c r="WRO69" s="9"/>
      <c r="WRP69" s="6"/>
      <c r="WRQ69" s="9"/>
      <c r="WRR69" s="44"/>
      <c r="WRT69" s="44"/>
      <c r="WRV69" s="33"/>
      <c r="WRX69" s="33"/>
      <c r="WRZ69" s="33"/>
      <c r="WSB69" s="33"/>
      <c r="WSD69"/>
      <c r="WSE69"/>
      <c r="WSF69"/>
      <c r="WSG69" s="3"/>
      <c r="WSJ69" s="8"/>
      <c r="WSK69" s="9"/>
      <c r="WSL69" s="8"/>
      <c r="WSM69" s="8"/>
      <c r="WSN69" s="9"/>
      <c r="WSO69" s="6"/>
      <c r="WSP69" s="9"/>
      <c r="WSQ69" s="6"/>
      <c r="WSR69" s="9"/>
      <c r="WSS69" s="44"/>
      <c r="WSU69" s="44"/>
      <c r="WSW69" s="33"/>
      <c r="WSY69" s="33"/>
      <c r="WTA69" s="33"/>
      <c r="WTC69" s="33"/>
      <c r="WTE69"/>
      <c r="WTF69"/>
      <c r="WTG69"/>
      <c r="WTH69" s="3"/>
      <c r="WTK69" s="8"/>
      <c r="WTL69" s="9"/>
      <c r="WTM69" s="8"/>
      <c r="WTN69" s="8"/>
      <c r="WTO69" s="9"/>
      <c r="WTP69" s="6"/>
      <c r="WTQ69" s="9"/>
      <c r="WTR69" s="6"/>
      <c r="WTS69" s="9"/>
      <c r="WTT69" s="44"/>
      <c r="WTV69" s="44"/>
      <c r="WTX69" s="33"/>
      <c r="WTZ69" s="33"/>
      <c r="WUB69" s="33"/>
      <c r="WUD69" s="33"/>
      <c r="WUF69"/>
      <c r="WUG69"/>
      <c r="WUH69"/>
      <c r="WUI69" s="3"/>
      <c r="WUL69" s="8"/>
      <c r="WUM69" s="9"/>
      <c r="WUN69" s="8"/>
      <c r="WUO69" s="8"/>
      <c r="WUP69" s="9"/>
      <c r="WUQ69" s="6"/>
      <c r="WUR69" s="9"/>
      <c r="WUS69" s="6"/>
      <c r="WUT69" s="9"/>
      <c r="WUU69" s="44"/>
      <c r="WUW69" s="44"/>
      <c r="WUY69" s="33"/>
      <c r="WVA69" s="33"/>
      <c r="WVC69" s="33"/>
      <c r="WVE69" s="33"/>
      <c r="WVG69"/>
      <c r="WVH69"/>
      <c r="WVI69"/>
      <c r="WVJ69" s="3"/>
      <c r="WVM69" s="8"/>
      <c r="WVN69" s="9"/>
      <c r="WVO69" s="8"/>
      <c r="WVP69" s="8"/>
      <c r="WVQ69" s="9"/>
      <c r="WVR69" s="6"/>
      <c r="WVS69" s="9"/>
      <c r="WVT69" s="6"/>
      <c r="WVU69" s="9"/>
      <c r="WVV69" s="44"/>
      <c r="WVX69" s="44"/>
      <c r="WVZ69" s="33"/>
      <c r="WWB69" s="33"/>
      <c r="WWD69" s="33"/>
      <c r="WWF69" s="33"/>
      <c r="WWH69"/>
      <c r="WWI69"/>
      <c r="WWJ69"/>
      <c r="WWK69" s="3"/>
      <c r="WWN69" s="8"/>
      <c r="WWO69" s="9"/>
      <c r="WWP69" s="8"/>
      <c r="WWQ69" s="8"/>
      <c r="WWR69" s="9"/>
      <c r="WWS69" s="6"/>
      <c r="WWT69" s="9"/>
      <c r="WWU69" s="6"/>
      <c r="WWV69" s="9"/>
      <c r="WWW69" s="44"/>
      <c r="WWY69" s="44"/>
      <c r="WXA69" s="33"/>
      <c r="WXC69" s="33"/>
      <c r="WXE69" s="33"/>
      <c r="WXG69" s="33"/>
      <c r="WXI69"/>
      <c r="WXJ69"/>
      <c r="WXK69"/>
      <c r="WXL69" s="3"/>
      <c r="WXO69" s="8"/>
      <c r="WXP69" s="9"/>
      <c r="WXQ69" s="8"/>
      <c r="WXR69" s="8"/>
      <c r="WXS69" s="9"/>
      <c r="WXT69" s="6"/>
      <c r="WXU69" s="9"/>
      <c r="WXV69" s="6"/>
      <c r="WXW69" s="9"/>
      <c r="WXX69" s="44"/>
      <c r="WXZ69" s="44"/>
      <c r="WYB69" s="33"/>
      <c r="WYD69" s="33"/>
      <c r="WYF69" s="33"/>
      <c r="WYH69" s="33"/>
      <c r="WYJ69"/>
      <c r="WYK69"/>
      <c r="WYL69"/>
      <c r="WYM69" s="3"/>
      <c r="WYP69" s="8"/>
      <c r="WYQ69" s="9"/>
      <c r="WYR69" s="8"/>
      <c r="WYS69" s="8"/>
      <c r="WYT69" s="9"/>
      <c r="WYU69" s="6"/>
      <c r="WYV69" s="9"/>
      <c r="WYW69" s="6"/>
      <c r="WYX69" s="9"/>
      <c r="WYY69" s="44"/>
      <c r="WZA69" s="44"/>
      <c r="WZC69" s="33"/>
      <c r="WZE69" s="33"/>
      <c r="WZG69" s="33"/>
      <c r="WZI69" s="33"/>
      <c r="WZK69"/>
      <c r="WZL69"/>
      <c r="WZM69"/>
      <c r="WZN69" s="3"/>
      <c r="WZQ69" s="8"/>
      <c r="WZR69" s="9"/>
      <c r="WZS69" s="8"/>
      <c r="WZT69" s="8"/>
      <c r="WZU69" s="9"/>
      <c r="WZV69" s="6"/>
      <c r="WZW69" s="9"/>
      <c r="WZX69" s="6"/>
      <c r="WZY69" s="9"/>
      <c r="WZZ69" s="44"/>
      <c r="XAB69" s="44"/>
      <c r="XAD69" s="33"/>
      <c r="XAF69" s="33"/>
      <c r="XAH69" s="33"/>
      <c r="XAJ69" s="33"/>
      <c r="XAL69"/>
      <c r="XAM69"/>
      <c r="XAN69"/>
      <c r="XAO69" s="3"/>
      <c r="XAR69" s="8"/>
      <c r="XAS69" s="9"/>
      <c r="XAT69" s="8"/>
      <c r="XAU69" s="8"/>
      <c r="XAV69" s="9"/>
      <c r="XAW69" s="6"/>
      <c r="XAX69" s="9"/>
      <c r="XAY69" s="6"/>
      <c r="XAZ69" s="9"/>
      <c r="XBA69" s="44"/>
      <c r="XBC69" s="44"/>
      <c r="XBE69" s="33"/>
      <c r="XBG69" s="33"/>
      <c r="XBI69" s="33"/>
      <c r="XBK69" s="33"/>
      <c r="XBM69"/>
      <c r="XBN69"/>
      <c r="XBO69"/>
      <c r="XBP69" s="3"/>
      <c r="XBS69" s="8"/>
      <c r="XBT69" s="9"/>
      <c r="XBU69" s="8"/>
      <c r="XBV69" s="8"/>
      <c r="XBW69" s="9"/>
      <c r="XBX69" s="6"/>
      <c r="XBY69" s="9"/>
      <c r="XBZ69" s="6"/>
      <c r="XCA69" s="9"/>
      <c r="XCB69" s="44"/>
      <c r="XCD69" s="44"/>
      <c r="XCF69" s="33"/>
      <c r="XCH69" s="33"/>
      <c r="XCJ69" s="33"/>
      <c r="XCL69" s="33"/>
      <c r="XCN69"/>
      <c r="XCO69"/>
      <c r="XCP69"/>
      <c r="XCQ69" s="3"/>
      <c r="XCT69" s="8"/>
      <c r="XCU69" s="9"/>
      <c r="XCV69" s="8"/>
      <c r="XCW69" s="8"/>
      <c r="XCX69" s="9"/>
      <c r="XCY69" s="6"/>
      <c r="XCZ69" s="9"/>
      <c r="XDA69" s="6"/>
      <c r="XDB69" s="9"/>
      <c r="XDC69" s="44"/>
      <c r="XDE69" s="44"/>
      <c r="XDG69" s="33"/>
      <c r="XDI69" s="33"/>
      <c r="XDK69" s="33"/>
      <c r="XDM69" s="33"/>
      <c r="XDO69"/>
      <c r="XDP69"/>
      <c r="XDQ69"/>
      <c r="XDR69" s="3"/>
      <c r="XDU69" s="8"/>
      <c r="XDV69" s="9"/>
      <c r="XDW69" s="8"/>
      <c r="XDX69" s="8"/>
      <c r="XDY69" s="9"/>
      <c r="XDZ69" s="6"/>
      <c r="XEA69" s="9"/>
      <c r="XEB69" s="6"/>
      <c r="XEC69" s="9"/>
      <c r="XED69" s="44"/>
      <c r="XEF69" s="44"/>
      <c r="XEH69" s="33"/>
      <c r="XEJ69" s="33"/>
      <c r="XEL69" s="33"/>
    </row>
    <row r="70" spans="1:1024 1026:2048 2050:7166 7169:8192 8195:10239 10241:11263 11265:12287 12289:13311 13313:14335 14337:15359 15361:16366" ht="15" customHeight="1" x14ac:dyDescent="0.25">
      <c r="A70" s="24" t="s">
        <v>200</v>
      </c>
      <c r="B70" s="26"/>
      <c r="C70" s="26"/>
      <c r="D70" s="26"/>
      <c r="E70" s="26"/>
      <c r="F70" s="26"/>
      <c r="G70" s="29"/>
      <c r="H70" s="26"/>
      <c r="I70" s="25"/>
      <c r="J70" s="26"/>
      <c r="K70" s="42" t="s">
        <v>170</v>
      </c>
      <c r="L70" s="122"/>
      <c r="M70" s="135" t="s">
        <v>171</v>
      </c>
      <c r="N70" s="123"/>
      <c r="O70" s="124" t="str">
        <f>K70</f>
        <v>MAKE-READY</v>
      </c>
      <c r="P70" s="125"/>
      <c r="Q70" s="124" t="str">
        <f>M70</f>
        <v>PER/M</v>
      </c>
      <c r="R70" s="123"/>
      <c r="S70" s="126" t="str">
        <f>K70</f>
        <v>MAKE-READY</v>
      </c>
      <c r="T70" s="127"/>
      <c r="U70" s="126" t="str">
        <f>M70</f>
        <v>PER/M</v>
      </c>
      <c r="V70" s="68"/>
      <c r="W70" s="61" t="str">
        <f>K70</f>
        <v>MAKE-READY</v>
      </c>
      <c r="X70" s="81"/>
      <c r="Y70" s="61" t="str">
        <f>M70</f>
        <v>PER/M</v>
      </c>
      <c r="Z70" s="68"/>
      <c r="AA70" s="82" t="str">
        <f>K70</f>
        <v>MAKE-READY</v>
      </c>
      <c r="AB70" s="68"/>
      <c r="AC70" s="83" t="str">
        <f>M70</f>
        <v>PER/M</v>
      </c>
      <c r="AD70" s="68"/>
      <c r="AE70" s="82" t="str">
        <f>O70</f>
        <v>MAKE-READY</v>
      </c>
      <c r="AF70" s="82"/>
      <c r="AG70" s="82" t="str">
        <f>M70</f>
        <v>PER/M</v>
      </c>
      <c r="AH70" s="68"/>
      <c r="AI70" s="192" t="str">
        <f>K70</f>
        <v>MAKE-READY</v>
      </c>
      <c r="AJ70" s="193"/>
      <c r="AK70" s="194" t="str">
        <f>M70</f>
        <v>PER/M</v>
      </c>
      <c r="AL70" s="9"/>
      <c r="AM70" s="98" t="str">
        <f>K70</f>
        <v>MAKE-READY</v>
      </c>
      <c r="AN70" s="100"/>
      <c r="AO70" s="101" t="str">
        <f>M70</f>
        <v>PER/M</v>
      </c>
      <c r="AV70" s="6"/>
      <c r="AW70" s="9"/>
      <c r="AX70" s="44"/>
      <c r="AZ70" s="44"/>
      <c r="BB70" s="33"/>
      <c r="BD70" s="33"/>
      <c r="BF70" s="33"/>
      <c r="BH70" s="33"/>
      <c r="BJ70"/>
      <c r="BK70"/>
      <c r="BL70"/>
      <c r="BM70" s="3"/>
      <c r="BP70" s="8"/>
      <c r="BQ70" s="9"/>
      <c r="BR70" s="8"/>
      <c r="BS70" s="8"/>
      <c r="BT70" s="9"/>
      <c r="BU70" s="6"/>
      <c r="BV70" s="9"/>
      <c r="BW70" s="6"/>
      <c r="BX70" s="9"/>
      <c r="BY70" s="44"/>
      <c r="CA70" s="44"/>
      <c r="CC70" s="33"/>
      <c r="CE70" s="33"/>
      <c r="CG70" s="33"/>
      <c r="CI70" s="33"/>
      <c r="CK70"/>
      <c r="CL70"/>
      <c r="CM70"/>
      <c r="CN70" s="3"/>
      <c r="CQ70" s="8"/>
      <c r="CR70" s="9"/>
      <c r="CS70" s="8"/>
      <c r="CT70" s="8"/>
      <c r="CU70" s="9"/>
      <c r="CV70" s="6"/>
      <c r="CW70" s="9"/>
      <c r="CX70" s="6"/>
      <c r="CY70" s="9"/>
      <c r="CZ70" s="44"/>
      <c r="DB70" s="44"/>
      <c r="DD70" s="33"/>
      <c r="DF70" s="33"/>
      <c r="DH70" s="33"/>
      <c r="DJ70" s="33"/>
      <c r="DL70"/>
      <c r="DM70"/>
      <c r="DN70"/>
      <c r="DO70" s="3"/>
      <c r="DR70" s="8"/>
      <c r="DS70" s="9"/>
      <c r="DT70" s="8"/>
      <c r="DU70" s="8"/>
      <c r="DV70" s="9"/>
      <c r="DW70" s="6"/>
      <c r="DX70" s="9"/>
      <c r="DY70" s="6"/>
      <c r="DZ70" s="9"/>
      <c r="EA70" s="44"/>
      <c r="EC70" s="44"/>
      <c r="EE70" s="33"/>
      <c r="EG70" s="33"/>
      <c r="EI70" s="33"/>
      <c r="EK70" s="33"/>
      <c r="EM70"/>
      <c r="EN70"/>
      <c r="EO70"/>
      <c r="EP70" s="3"/>
      <c r="ES70" s="8"/>
      <c r="ET70" s="9"/>
      <c r="EU70" s="8"/>
      <c r="EV70" s="8"/>
      <c r="EW70" s="9"/>
      <c r="EX70" s="6"/>
      <c r="EY70" s="9"/>
      <c r="EZ70" s="6"/>
      <c r="FA70" s="9"/>
      <c r="FB70" s="44"/>
      <c r="FD70" s="44"/>
      <c r="FF70" s="33"/>
      <c r="FH70" s="33"/>
      <c r="FJ70" s="33"/>
      <c r="FL70" s="33"/>
      <c r="FN70"/>
      <c r="FO70"/>
      <c r="FP70"/>
      <c r="FQ70" s="3"/>
      <c r="FT70" s="8"/>
      <c r="FU70" s="9"/>
      <c r="FV70" s="8"/>
      <c r="FW70" s="8"/>
      <c r="FX70" s="9"/>
      <c r="FY70" s="6"/>
      <c r="FZ70" s="9"/>
      <c r="GA70" s="6"/>
      <c r="GB70" s="9"/>
      <c r="GC70" s="44"/>
      <c r="GE70" s="44"/>
      <c r="GG70" s="33"/>
      <c r="GI70" s="33"/>
      <c r="GK70" s="33"/>
      <c r="GM70" s="33"/>
      <c r="GO70"/>
      <c r="GP70"/>
      <c r="GQ70"/>
      <c r="GR70" s="3"/>
      <c r="GU70" s="8"/>
      <c r="GV70" s="9"/>
      <c r="GW70" s="8"/>
      <c r="GX70" s="8"/>
      <c r="GY70" s="9"/>
      <c r="GZ70" s="6"/>
      <c r="HA70" s="9"/>
      <c r="HB70" s="6"/>
      <c r="HC70" s="9"/>
      <c r="HD70" s="44"/>
      <c r="HF70" s="44"/>
      <c r="HH70" s="33"/>
      <c r="HJ70" s="33"/>
      <c r="HL70" s="33"/>
      <c r="HN70" s="33"/>
      <c r="HP70"/>
      <c r="HQ70"/>
      <c r="HR70"/>
      <c r="HS70" s="3"/>
      <c r="HV70" s="8"/>
      <c r="HW70" s="9"/>
      <c r="HX70" s="8"/>
      <c r="HY70" s="8"/>
      <c r="HZ70" s="9"/>
      <c r="IA70" s="6"/>
      <c r="IB70" s="9"/>
      <c r="IC70" s="6"/>
      <c r="ID70" s="9"/>
      <c r="IE70" s="44"/>
      <c r="IG70" s="44"/>
      <c r="II70" s="33"/>
      <c r="IK70" s="33"/>
      <c r="IM70" s="33"/>
      <c r="IO70" s="33"/>
      <c r="IQ70"/>
      <c r="IR70"/>
      <c r="IS70"/>
      <c r="IT70" s="3"/>
      <c r="IW70" s="8"/>
      <c r="IX70" s="9"/>
      <c r="IY70" s="8"/>
      <c r="IZ70" s="8"/>
      <c r="JA70" s="9"/>
      <c r="JB70" s="6"/>
      <c r="JC70" s="9"/>
      <c r="JD70" s="6"/>
      <c r="JE70" s="9"/>
      <c r="JF70" s="44"/>
      <c r="JH70" s="44"/>
      <c r="JJ70" s="33"/>
      <c r="JL70" s="33"/>
      <c r="JN70" s="33"/>
      <c r="JP70" s="33"/>
      <c r="JR70"/>
      <c r="JS70"/>
      <c r="JT70"/>
      <c r="JU70" s="3"/>
      <c r="JX70" s="8"/>
      <c r="JY70" s="9"/>
      <c r="JZ70" s="8"/>
      <c r="KA70" s="8"/>
      <c r="KB70" s="9"/>
      <c r="KC70" s="6"/>
      <c r="KD70" s="9"/>
      <c r="KE70" s="6"/>
      <c r="KF70" s="9"/>
      <c r="KG70" s="44"/>
      <c r="KI70" s="44"/>
      <c r="KK70" s="33"/>
      <c r="KM70" s="33"/>
      <c r="KO70" s="33"/>
      <c r="KQ70" s="33"/>
      <c r="KS70"/>
      <c r="KT70"/>
      <c r="KU70"/>
      <c r="KV70" s="3"/>
      <c r="KY70" s="8"/>
      <c r="KZ70" s="9"/>
      <c r="LA70" s="8"/>
      <c r="LB70" s="8"/>
      <c r="LC70" s="9"/>
      <c r="LD70" s="6"/>
      <c r="LE70" s="9"/>
      <c r="LF70" s="6"/>
      <c r="LG70" s="9"/>
      <c r="LH70" s="44"/>
      <c r="LJ70" s="44"/>
      <c r="LL70" s="33"/>
      <c r="LN70" s="33"/>
      <c r="LP70" s="33"/>
      <c r="LR70" s="33"/>
      <c r="LT70"/>
      <c r="LU70"/>
      <c r="LV70"/>
      <c r="LW70" s="3"/>
      <c r="LZ70" s="8"/>
      <c r="MA70" s="9"/>
      <c r="MB70" s="8"/>
      <c r="MC70" s="8"/>
      <c r="MD70" s="9"/>
      <c r="ME70" s="6"/>
      <c r="MF70" s="9"/>
      <c r="MG70" s="6"/>
      <c r="MH70" s="9"/>
      <c r="MI70" s="44"/>
      <c r="MK70" s="44"/>
      <c r="MM70" s="33"/>
      <c r="MO70" s="33"/>
      <c r="MQ70" s="33"/>
      <c r="MS70" s="33"/>
      <c r="MU70"/>
      <c r="MV70"/>
      <c r="MW70"/>
      <c r="MX70" s="3"/>
      <c r="NA70" s="8"/>
      <c r="NB70" s="9"/>
      <c r="NC70" s="8"/>
      <c r="ND70" s="8"/>
      <c r="NE70" s="9"/>
      <c r="NF70" s="6"/>
      <c r="NG70" s="9"/>
      <c r="NH70" s="6"/>
      <c r="NI70" s="9"/>
      <c r="NJ70" s="44"/>
      <c r="NL70" s="44"/>
      <c r="NN70" s="33"/>
      <c r="NP70" s="33"/>
      <c r="NR70" s="33"/>
      <c r="NT70" s="33"/>
      <c r="NV70"/>
      <c r="NW70"/>
      <c r="NX70"/>
      <c r="NY70" s="3"/>
      <c r="OB70" s="8"/>
      <c r="OC70" s="9"/>
      <c r="OD70" s="8"/>
      <c r="OE70" s="8"/>
      <c r="OF70" s="9"/>
      <c r="OG70" s="6"/>
      <c r="OH70" s="9"/>
      <c r="OI70" s="6"/>
      <c r="OJ70" s="9"/>
      <c r="OK70" s="44"/>
      <c r="OM70" s="44"/>
      <c r="OO70" s="33"/>
      <c r="OQ70" s="33"/>
      <c r="OS70" s="33"/>
      <c r="OU70" s="33"/>
      <c r="OW70"/>
      <c r="OX70"/>
      <c r="OY70"/>
      <c r="OZ70" s="3"/>
      <c r="PC70" s="8"/>
      <c r="PD70" s="9"/>
      <c r="PE70" s="8"/>
      <c r="PF70" s="8"/>
      <c r="PG70" s="9"/>
      <c r="PH70" s="6"/>
      <c r="PI70" s="9"/>
      <c r="PJ70" s="6"/>
      <c r="PK70" s="9"/>
      <c r="PL70" s="44"/>
      <c r="PN70" s="44"/>
      <c r="PP70" s="33"/>
      <c r="PR70" s="33"/>
      <c r="PT70" s="33"/>
      <c r="PV70" s="33"/>
      <c r="PX70"/>
      <c r="PY70"/>
      <c r="PZ70"/>
      <c r="QA70" s="3"/>
      <c r="QD70" s="8"/>
      <c r="QE70" s="9"/>
      <c r="QF70" s="8"/>
      <c r="QG70" s="8"/>
      <c r="QH70" s="9"/>
      <c r="QI70" s="6"/>
      <c r="QJ70" s="9"/>
      <c r="QK70" s="6"/>
      <c r="QL70" s="9"/>
      <c r="QM70" s="44"/>
      <c r="QO70" s="44"/>
      <c r="QQ70" s="33"/>
      <c r="QS70" s="33"/>
      <c r="QU70" s="33"/>
      <c r="QW70" s="33"/>
      <c r="QY70"/>
      <c r="QZ70"/>
      <c r="RA70"/>
      <c r="RB70" s="3"/>
      <c r="RE70" s="8"/>
      <c r="RF70" s="9"/>
      <c r="RG70" s="8"/>
      <c r="RH70" s="8"/>
      <c r="RI70" s="9"/>
      <c r="RJ70" s="6"/>
      <c r="RK70" s="9"/>
      <c r="RL70" s="6"/>
      <c r="RM70" s="9"/>
      <c r="RN70" s="44"/>
      <c r="RP70" s="44"/>
      <c r="RR70" s="33"/>
      <c r="RT70" s="33"/>
      <c r="RV70" s="33"/>
      <c r="RX70" s="33"/>
      <c r="RZ70"/>
      <c r="SA70"/>
      <c r="SB70"/>
      <c r="SC70" s="3"/>
      <c r="SF70" s="8"/>
      <c r="SG70" s="9"/>
      <c r="SH70" s="8"/>
      <c r="SI70" s="8"/>
      <c r="SJ70" s="9"/>
      <c r="SK70" s="6"/>
      <c r="SL70" s="9"/>
      <c r="SM70" s="6"/>
      <c r="SN70" s="9"/>
      <c r="SO70" s="44"/>
      <c r="SQ70" s="44"/>
      <c r="SS70" s="33"/>
      <c r="SU70" s="33"/>
      <c r="SW70" s="33"/>
      <c r="SY70" s="33"/>
      <c r="TA70"/>
      <c r="TB70"/>
      <c r="TC70"/>
      <c r="TD70" s="3"/>
      <c r="TG70" s="8"/>
      <c r="TH70" s="9"/>
      <c r="TI70" s="8"/>
      <c r="TJ70" s="8"/>
      <c r="TK70" s="9"/>
      <c r="TL70" s="6"/>
      <c r="TM70" s="9"/>
      <c r="TN70" s="6"/>
      <c r="TO70" s="9"/>
      <c r="TP70" s="44"/>
      <c r="TR70" s="44"/>
      <c r="TT70" s="33"/>
      <c r="TV70" s="33"/>
      <c r="TX70" s="33"/>
      <c r="TZ70" s="33"/>
      <c r="UB70"/>
      <c r="UC70"/>
      <c r="UD70"/>
      <c r="UE70" s="3"/>
      <c r="UH70" s="8"/>
      <c r="UI70" s="9"/>
      <c r="UJ70" s="8"/>
      <c r="UK70" s="8"/>
      <c r="UL70" s="9"/>
      <c r="UM70" s="6"/>
      <c r="UN70" s="9"/>
      <c r="UO70" s="6"/>
      <c r="UP70" s="9"/>
      <c r="UQ70" s="44"/>
      <c r="US70" s="44"/>
      <c r="UU70" s="33"/>
      <c r="UW70" s="33"/>
      <c r="UY70" s="33"/>
      <c r="VA70" s="33"/>
      <c r="VC70"/>
      <c r="VD70"/>
      <c r="VE70"/>
      <c r="VF70" s="3"/>
      <c r="VI70" s="8"/>
      <c r="VJ70" s="9"/>
      <c r="VK70" s="8"/>
      <c r="VL70" s="8"/>
      <c r="VM70" s="9"/>
      <c r="VN70" s="6"/>
      <c r="VO70" s="9"/>
      <c r="VP70" s="6"/>
      <c r="VQ70" s="9"/>
      <c r="VR70" s="44"/>
      <c r="VT70" s="44"/>
      <c r="VV70" s="33"/>
      <c r="VX70" s="33"/>
      <c r="VZ70" s="33"/>
      <c r="WB70" s="33"/>
      <c r="WD70"/>
      <c r="WE70"/>
      <c r="WF70"/>
      <c r="WG70" s="3"/>
      <c r="WJ70" s="8"/>
      <c r="WK70" s="9"/>
      <c r="WL70" s="8"/>
      <c r="WM70" s="8"/>
      <c r="WN70" s="9"/>
      <c r="WO70" s="6"/>
      <c r="WP70" s="9"/>
      <c r="WQ70" s="6"/>
      <c r="WR70" s="9"/>
      <c r="WS70" s="44"/>
      <c r="WU70" s="44"/>
      <c r="WW70" s="33"/>
      <c r="WY70" s="33"/>
      <c r="XA70" s="33"/>
      <c r="XC70" s="33"/>
      <c r="XE70"/>
      <c r="XF70"/>
      <c r="XG70"/>
      <c r="XH70" s="3"/>
      <c r="XK70" s="8"/>
      <c r="XL70" s="9"/>
      <c r="XM70" s="8"/>
      <c r="XN70" s="8"/>
      <c r="XO70" s="9"/>
      <c r="XP70" s="6"/>
      <c r="XQ70" s="9"/>
      <c r="XR70" s="6"/>
      <c r="XS70" s="9"/>
      <c r="XT70" s="44"/>
      <c r="XV70" s="44"/>
      <c r="XX70" s="33"/>
      <c r="XZ70" s="33"/>
      <c r="YB70" s="33"/>
      <c r="YD70" s="33"/>
      <c r="YF70"/>
      <c r="YG70"/>
      <c r="YH70"/>
      <c r="YI70" s="3"/>
      <c r="YL70" s="8"/>
      <c r="YM70" s="9"/>
      <c r="YN70" s="8"/>
      <c r="YO70" s="8"/>
      <c r="YP70" s="9"/>
      <c r="YQ70" s="6"/>
      <c r="YR70" s="9"/>
      <c r="YS70" s="6"/>
      <c r="YT70" s="9"/>
      <c r="YU70" s="44"/>
      <c r="YW70" s="44"/>
      <c r="YY70" s="33"/>
      <c r="ZA70" s="33"/>
      <c r="ZC70" s="33"/>
      <c r="ZE70" s="33"/>
      <c r="ZG70"/>
      <c r="ZH70"/>
      <c r="ZI70"/>
      <c r="ZJ70" s="3"/>
      <c r="ZM70" s="8"/>
      <c r="ZN70" s="9"/>
      <c r="ZO70" s="8"/>
      <c r="ZP70" s="8"/>
      <c r="ZQ70" s="9"/>
      <c r="ZR70" s="6"/>
      <c r="ZS70" s="9"/>
      <c r="ZT70" s="6"/>
      <c r="ZU70" s="9"/>
      <c r="ZV70" s="44"/>
      <c r="ZX70" s="44"/>
      <c r="ZZ70" s="33"/>
      <c r="AAB70" s="33"/>
      <c r="AAD70" s="33"/>
      <c r="AAF70" s="33"/>
      <c r="AAH70"/>
      <c r="AAI70"/>
      <c r="AAJ70"/>
      <c r="AAK70" s="3"/>
      <c r="AAN70" s="8"/>
      <c r="AAO70" s="9"/>
      <c r="AAP70" s="8"/>
      <c r="AAQ70" s="8"/>
      <c r="AAR70" s="9"/>
      <c r="AAS70" s="6"/>
      <c r="AAT70" s="9"/>
      <c r="AAU70" s="6"/>
      <c r="AAV70" s="9"/>
      <c r="AAW70" s="44"/>
      <c r="AAY70" s="44"/>
      <c r="ABA70" s="33"/>
      <c r="ABC70" s="33"/>
      <c r="ABE70" s="33"/>
      <c r="ABG70" s="33"/>
      <c r="ABI70"/>
      <c r="ABJ70"/>
      <c r="ABK70"/>
      <c r="ABL70" s="3"/>
      <c r="ABO70" s="8"/>
      <c r="ABP70" s="9"/>
      <c r="ABQ70" s="8"/>
      <c r="ABR70" s="8"/>
      <c r="ABS70" s="9"/>
      <c r="ABT70" s="6"/>
      <c r="ABU70" s="9"/>
      <c r="ABV70" s="6"/>
      <c r="ABW70" s="9"/>
      <c r="ABX70" s="44"/>
      <c r="ABZ70" s="44"/>
      <c r="ACB70" s="33"/>
      <c r="ACD70" s="33"/>
      <c r="ACF70" s="33"/>
      <c r="ACH70" s="33"/>
      <c r="ACJ70"/>
      <c r="ACK70"/>
      <c r="ACL70"/>
      <c r="ACM70" s="3"/>
      <c r="ACP70" s="8"/>
      <c r="ACQ70" s="9"/>
      <c r="ACR70" s="8"/>
      <c r="ACS70" s="8"/>
      <c r="ACT70" s="9"/>
      <c r="ACU70" s="6"/>
      <c r="ACV70" s="9"/>
      <c r="ACW70" s="6"/>
      <c r="ACX70" s="9"/>
      <c r="ACY70" s="44"/>
      <c r="ADA70" s="44"/>
      <c r="ADC70" s="33"/>
      <c r="ADE70" s="33"/>
      <c r="ADG70" s="33"/>
      <c r="ADI70" s="33"/>
      <c r="ADK70"/>
      <c r="ADL70"/>
      <c r="ADM70"/>
      <c r="ADN70" s="3"/>
      <c r="ADQ70" s="8"/>
      <c r="ADR70" s="9"/>
      <c r="ADS70" s="8"/>
      <c r="ADT70" s="8"/>
      <c r="ADU70" s="9"/>
      <c r="ADV70" s="6"/>
      <c r="ADW70" s="9"/>
      <c r="ADX70" s="6"/>
      <c r="ADY70" s="9"/>
      <c r="ADZ70" s="44"/>
      <c r="AEB70" s="44"/>
      <c r="AED70" s="33"/>
      <c r="AEF70" s="33"/>
      <c r="AEH70" s="33"/>
      <c r="AEJ70" s="33"/>
      <c r="AEL70"/>
      <c r="AEM70"/>
      <c r="AEN70"/>
      <c r="AEO70" s="3"/>
      <c r="AER70" s="8"/>
      <c r="AES70" s="9"/>
      <c r="AET70" s="8"/>
      <c r="AEU70" s="8"/>
      <c r="AEV70" s="9"/>
      <c r="AEW70" s="6"/>
      <c r="AEX70" s="9"/>
      <c r="AEY70" s="6"/>
      <c r="AEZ70" s="9"/>
      <c r="AFA70" s="44"/>
      <c r="AFC70" s="44"/>
      <c r="AFE70" s="33"/>
      <c r="AFG70" s="33"/>
      <c r="AFI70" s="33"/>
      <c r="AFK70" s="33"/>
      <c r="AFM70"/>
      <c r="AFN70"/>
      <c r="AFO70"/>
      <c r="AFP70" s="3"/>
      <c r="AFS70" s="8"/>
      <c r="AFT70" s="9"/>
      <c r="AFU70" s="8"/>
      <c r="AFV70" s="8"/>
      <c r="AFW70" s="9"/>
      <c r="AFX70" s="6"/>
      <c r="AFY70" s="9"/>
      <c r="AFZ70" s="6"/>
      <c r="AGA70" s="9"/>
      <c r="AGB70" s="44"/>
      <c r="AGD70" s="44"/>
      <c r="AGF70" s="33"/>
      <c r="AGH70" s="33"/>
      <c r="AGJ70" s="33"/>
      <c r="AGL70" s="33"/>
      <c r="AGN70"/>
      <c r="AGO70"/>
      <c r="AGP70"/>
      <c r="AGQ70" s="3"/>
      <c r="AGT70" s="8"/>
      <c r="AGU70" s="9"/>
      <c r="AGV70" s="8"/>
      <c r="AGW70" s="8"/>
      <c r="AGX70" s="9"/>
      <c r="AGY70" s="6"/>
      <c r="AGZ70" s="9"/>
      <c r="AHA70" s="6"/>
      <c r="AHB70" s="9"/>
      <c r="AHC70" s="44"/>
      <c r="AHE70" s="44"/>
      <c r="AHG70" s="33"/>
      <c r="AHI70" s="33"/>
      <c r="AHK70" s="33"/>
      <c r="AHM70" s="33"/>
      <c r="AHO70"/>
      <c r="AHP70"/>
      <c r="AHQ70"/>
      <c r="AHR70" s="3"/>
      <c r="AHU70" s="8"/>
      <c r="AHV70" s="9"/>
      <c r="AHW70" s="8"/>
      <c r="AHX70" s="8"/>
      <c r="AHY70" s="9"/>
      <c r="AHZ70" s="6"/>
      <c r="AIA70" s="9"/>
      <c r="AIB70" s="6"/>
      <c r="AIC70" s="9"/>
      <c r="AID70" s="44"/>
      <c r="AIF70" s="44"/>
      <c r="AIH70" s="33"/>
      <c r="AIJ70" s="33"/>
      <c r="AIL70" s="33"/>
      <c r="AIN70" s="33"/>
      <c r="AIP70"/>
      <c r="AIQ70"/>
      <c r="AIR70"/>
      <c r="AIS70" s="3"/>
      <c r="AIV70" s="8"/>
      <c r="AIW70" s="9"/>
      <c r="AIX70" s="8"/>
      <c r="AIY70" s="8"/>
      <c r="AIZ70" s="9"/>
      <c r="AJA70" s="6"/>
      <c r="AJB70" s="9"/>
      <c r="AJC70" s="6"/>
      <c r="AJD70" s="9"/>
      <c r="AJE70" s="44"/>
      <c r="AJG70" s="44"/>
      <c r="AJI70" s="33"/>
      <c r="AJK70" s="33"/>
      <c r="AJM70" s="33"/>
      <c r="AJO70" s="33"/>
      <c r="AJQ70"/>
      <c r="AJR70"/>
      <c r="AJS70"/>
      <c r="AJT70" s="3"/>
      <c r="AJW70" s="8"/>
      <c r="AJX70" s="9"/>
      <c r="AJY70" s="8"/>
      <c r="AJZ70" s="8"/>
      <c r="AKA70" s="9"/>
      <c r="AKB70" s="6"/>
      <c r="AKC70" s="9"/>
      <c r="AKD70" s="6"/>
      <c r="AKE70" s="9"/>
      <c r="AKF70" s="44"/>
      <c r="AKH70" s="44"/>
      <c r="AKJ70" s="33"/>
      <c r="AKL70" s="33"/>
      <c r="AKN70" s="33"/>
      <c r="AKP70" s="33"/>
      <c r="AKR70"/>
      <c r="AKS70"/>
      <c r="AKT70"/>
      <c r="AKU70" s="3"/>
      <c r="AKX70" s="8"/>
      <c r="AKY70" s="9"/>
      <c r="AKZ70" s="8"/>
      <c r="ALA70" s="8"/>
      <c r="ALB70" s="9"/>
      <c r="ALC70" s="6"/>
      <c r="ALD70" s="9"/>
      <c r="ALE70" s="6"/>
      <c r="ALF70" s="9"/>
      <c r="ALG70" s="44"/>
      <c r="ALI70" s="44"/>
      <c r="ALK70" s="33"/>
      <c r="ALM70" s="33"/>
      <c r="ALO70" s="33"/>
      <c r="ALQ70" s="33"/>
      <c r="ALS70"/>
      <c r="ALT70"/>
      <c r="ALU70"/>
      <c r="ALV70" s="3"/>
      <c r="ALY70" s="8"/>
      <c r="ALZ70" s="9"/>
      <c r="AMA70" s="8"/>
      <c r="AMB70" s="8"/>
      <c r="AMC70" s="9"/>
      <c r="AMD70" s="6"/>
      <c r="AME70" s="9"/>
      <c r="AMF70" s="6"/>
      <c r="AMG70" s="9"/>
      <c r="AMH70" s="44"/>
      <c r="AMJ70" s="44"/>
      <c r="AML70" s="33"/>
      <c r="AMN70" s="33"/>
      <c r="AMP70" s="33"/>
      <c r="AMR70" s="33"/>
      <c r="AMT70"/>
      <c r="AMU70"/>
      <c r="AMV70"/>
      <c r="AMW70" s="3"/>
      <c r="AMZ70" s="8"/>
      <c r="ANA70" s="9"/>
      <c r="ANB70" s="8"/>
      <c r="ANC70" s="8"/>
      <c r="AND70" s="9"/>
      <c r="ANE70" s="6"/>
      <c r="ANF70" s="9"/>
      <c r="ANG70" s="6"/>
      <c r="ANH70" s="9"/>
      <c r="ANI70" s="44"/>
      <c r="ANK70" s="44"/>
      <c r="ANM70" s="33"/>
      <c r="ANO70" s="33"/>
      <c r="ANQ70" s="33"/>
      <c r="ANS70" s="33"/>
      <c r="ANU70"/>
      <c r="ANV70"/>
      <c r="ANW70"/>
      <c r="ANX70" s="3"/>
      <c r="AOA70" s="8"/>
      <c r="AOB70" s="9"/>
      <c r="AOC70" s="8"/>
      <c r="AOD70" s="8"/>
      <c r="AOE70" s="9"/>
      <c r="AOF70" s="6"/>
      <c r="AOG70" s="9"/>
      <c r="AOH70" s="6"/>
      <c r="AOI70" s="9"/>
      <c r="AOJ70" s="44"/>
      <c r="AOL70" s="44"/>
      <c r="AON70" s="33"/>
      <c r="AOP70" s="33"/>
      <c r="AOR70" s="33"/>
      <c r="AOT70" s="33"/>
      <c r="AOV70"/>
      <c r="AOW70"/>
      <c r="AOX70"/>
      <c r="AOY70" s="3"/>
      <c r="APB70" s="8"/>
      <c r="APC70" s="9"/>
      <c r="APD70" s="8"/>
      <c r="APE70" s="8"/>
      <c r="APF70" s="9"/>
      <c r="APG70" s="6"/>
      <c r="APH70" s="9"/>
      <c r="API70" s="6"/>
      <c r="APJ70" s="9"/>
      <c r="APK70" s="44"/>
      <c r="APM70" s="44"/>
      <c r="APO70" s="33"/>
      <c r="APQ70" s="33"/>
      <c r="APS70" s="33"/>
      <c r="APU70" s="33"/>
      <c r="APW70"/>
      <c r="APX70"/>
      <c r="APY70"/>
      <c r="APZ70" s="3"/>
      <c r="AQC70" s="8"/>
      <c r="AQD70" s="9"/>
      <c r="AQE70" s="8"/>
      <c r="AQF70" s="8"/>
      <c r="AQG70" s="9"/>
      <c r="AQH70" s="6"/>
      <c r="AQI70" s="9"/>
      <c r="AQJ70" s="6"/>
      <c r="AQK70" s="9"/>
      <c r="AQL70" s="44"/>
      <c r="AQN70" s="44"/>
      <c r="AQP70" s="33"/>
      <c r="AQR70" s="33"/>
      <c r="AQT70" s="33"/>
      <c r="AQV70" s="33"/>
      <c r="AQX70"/>
      <c r="AQY70"/>
      <c r="AQZ70"/>
      <c r="ARA70" s="3"/>
      <c r="ARD70" s="8"/>
      <c r="ARE70" s="9"/>
      <c r="ARF70" s="8"/>
      <c r="ARG70" s="8"/>
      <c r="ARH70" s="9"/>
      <c r="ARI70" s="6"/>
      <c r="ARJ70" s="9"/>
      <c r="ARK70" s="6"/>
      <c r="ARL70" s="9"/>
      <c r="ARM70" s="44"/>
      <c r="ARO70" s="44"/>
      <c r="ARQ70" s="33"/>
      <c r="ARS70" s="33"/>
      <c r="ARU70" s="33"/>
      <c r="ARW70" s="33"/>
      <c r="ARY70"/>
      <c r="ARZ70"/>
      <c r="ASA70"/>
      <c r="ASB70" s="3"/>
      <c r="ASE70" s="8"/>
      <c r="ASF70" s="9"/>
      <c r="ASG70" s="8"/>
      <c r="ASH70" s="8"/>
      <c r="ASI70" s="9"/>
      <c r="ASJ70" s="6"/>
      <c r="ASK70" s="9"/>
      <c r="ASL70" s="6"/>
      <c r="ASM70" s="9"/>
      <c r="ASN70" s="44"/>
      <c r="ASP70" s="44"/>
      <c r="ASR70" s="33"/>
      <c r="AST70" s="33"/>
      <c r="ASV70" s="33"/>
      <c r="ASX70" s="33"/>
      <c r="ASZ70"/>
      <c r="ATA70"/>
      <c r="ATB70"/>
      <c r="ATC70" s="3"/>
      <c r="ATF70" s="8"/>
      <c r="ATG70" s="9"/>
      <c r="ATH70" s="8"/>
      <c r="ATI70" s="8"/>
      <c r="ATJ70" s="9"/>
      <c r="ATK70" s="6"/>
      <c r="ATL70" s="9"/>
      <c r="ATM70" s="6"/>
      <c r="ATN70" s="9"/>
      <c r="ATO70" s="44"/>
      <c r="ATQ70" s="44"/>
      <c r="ATS70" s="33"/>
      <c r="ATU70" s="33"/>
      <c r="ATW70" s="33"/>
      <c r="ATY70" s="33"/>
      <c r="AUA70"/>
      <c r="AUB70"/>
      <c r="AUC70"/>
      <c r="AUD70" s="3"/>
      <c r="AUG70" s="8"/>
      <c r="AUH70" s="9"/>
      <c r="AUI70" s="8"/>
      <c r="AUJ70" s="8"/>
      <c r="AUK70" s="9"/>
      <c r="AUL70" s="6"/>
      <c r="AUM70" s="9"/>
      <c r="AUN70" s="6"/>
      <c r="AUO70" s="9"/>
      <c r="AUP70" s="44"/>
      <c r="AUR70" s="44"/>
      <c r="AUT70" s="33"/>
      <c r="AUV70" s="33"/>
      <c r="AUX70" s="33"/>
      <c r="AUZ70" s="33"/>
      <c r="AVB70"/>
      <c r="AVC70"/>
      <c r="AVD70"/>
      <c r="AVE70" s="3"/>
      <c r="AVH70" s="8"/>
      <c r="AVI70" s="9"/>
      <c r="AVJ70" s="8"/>
      <c r="AVK70" s="8"/>
      <c r="AVL70" s="9"/>
      <c r="AVM70" s="6"/>
      <c r="AVN70" s="9"/>
      <c r="AVO70" s="6"/>
      <c r="AVP70" s="9"/>
      <c r="AVQ70" s="44"/>
      <c r="AVS70" s="44"/>
      <c r="AVU70" s="33"/>
      <c r="AVW70" s="33"/>
      <c r="AVY70" s="33"/>
      <c r="AWA70" s="33"/>
      <c r="AWC70"/>
      <c r="AWD70"/>
      <c r="AWE70"/>
      <c r="AWF70" s="3"/>
      <c r="AWI70" s="8"/>
      <c r="AWJ70" s="9"/>
      <c r="AWK70" s="8"/>
      <c r="AWL70" s="8"/>
      <c r="AWM70" s="9"/>
      <c r="AWN70" s="6"/>
      <c r="AWO70" s="9"/>
      <c r="AWP70" s="6"/>
      <c r="AWQ70" s="9"/>
      <c r="AWR70" s="44"/>
      <c r="AWT70" s="44"/>
      <c r="AWV70" s="33"/>
      <c r="AWX70" s="33"/>
      <c r="AWZ70" s="33"/>
      <c r="AXB70" s="33"/>
      <c r="AXD70"/>
      <c r="AXE70"/>
      <c r="AXF70"/>
      <c r="AXG70" s="3"/>
      <c r="AXJ70" s="8"/>
      <c r="AXK70" s="9"/>
      <c r="AXL70" s="8"/>
      <c r="AXM70" s="8"/>
      <c r="AXN70" s="9"/>
      <c r="AXO70" s="6"/>
      <c r="AXP70" s="9"/>
      <c r="AXQ70" s="6"/>
      <c r="AXR70" s="9"/>
      <c r="AXS70" s="44"/>
      <c r="AXU70" s="44"/>
      <c r="AXW70" s="33"/>
      <c r="AXY70" s="33"/>
      <c r="AYA70" s="33"/>
      <c r="AYC70" s="33"/>
      <c r="AYE70"/>
      <c r="AYF70"/>
      <c r="AYG70"/>
      <c r="AYH70" s="3"/>
      <c r="AYK70" s="8"/>
      <c r="AYL70" s="9"/>
      <c r="AYM70" s="8"/>
      <c r="AYN70" s="8"/>
      <c r="AYO70" s="9"/>
      <c r="AYP70" s="6"/>
      <c r="AYQ70" s="9"/>
      <c r="AYR70" s="6"/>
      <c r="AYS70" s="9"/>
      <c r="AYT70" s="44"/>
      <c r="AYV70" s="44"/>
      <c r="AYX70" s="33"/>
      <c r="AYZ70" s="33"/>
      <c r="AZB70" s="33"/>
      <c r="AZD70" s="33"/>
      <c r="AZF70"/>
      <c r="AZG70"/>
      <c r="AZH70"/>
      <c r="AZI70" s="3"/>
      <c r="AZL70" s="8"/>
      <c r="AZM70" s="9"/>
      <c r="AZN70" s="8"/>
      <c r="AZO70" s="8"/>
      <c r="AZP70" s="9"/>
      <c r="AZQ70" s="6"/>
      <c r="AZR70" s="9"/>
      <c r="AZS70" s="6"/>
      <c r="AZT70" s="9"/>
      <c r="AZU70" s="44"/>
      <c r="AZW70" s="44"/>
      <c r="AZY70" s="33"/>
      <c r="BAA70" s="33"/>
      <c r="BAC70" s="33"/>
      <c r="BAE70" s="33"/>
      <c r="BAG70"/>
      <c r="BAH70"/>
      <c r="BAI70"/>
      <c r="BAJ70" s="3"/>
      <c r="BAM70" s="8"/>
      <c r="BAN70" s="9"/>
      <c r="BAO70" s="8"/>
      <c r="BAP70" s="8"/>
      <c r="BAQ70" s="9"/>
      <c r="BAR70" s="6"/>
      <c r="BAS70" s="9"/>
      <c r="BAT70" s="6"/>
      <c r="BAU70" s="9"/>
      <c r="BAV70" s="44"/>
      <c r="BAX70" s="44"/>
      <c r="BAZ70" s="33"/>
      <c r="BBB70" s="33"/>
      <c r="BBD70" s="33"/>
      <c r="BBF70" s="33"/>
      <c r="BBH70"/>
      <c r="BBI70"/>
      <c r="BBJ70"/>
      <c r="BBK70" s="3"/>
      <c r="BBN70" s="8"/>
      <c r="BBO70" s="9"/>
      <c r="BBP70" s="8"/>
      <c r="BBQ70" s="8"/>
      <c r="BBR70" s="9"/>
      <c r="BBS70" s="6"/>
      <c r="BBT70" s="9"/>
      <c r="BBU70" s="6"/>
      <c r="BBV70" s="9"/>
      <c r="BBW70" s="44"/>
      <c r="BBY70" s="44"/>
      <c r="BCA70" s="33"/>
      <c r="BCC70" s="33"/>
      <c r="BCE70" s="33"/>
      <c r="BCG70" s="33"/>
      <c r="BCI70"/>
      <c r="BCJ70"/>
      <c r="BCK70"/>
      <c r="BCL70" s="3"/>
      <c r="BCO70" s="8"/>
      <c r="BCP70" s="9"/>
      <c r="BCQ70" s="8"/>
      <c r="BCR70" s="8"/>
      <c r="BCS70" s="9"/>
      <c r="BCT70" s="6"/>
      <c r="BCU70" s="9"/>
      <c r="BCV70" s="6"/>
      <c r="BCW70" s="9"/>
      <c r="BCX70" s="44"/>
      <c r="BCZ70" s="44"/>
      <c r="BDB70" s="33"/>
      <c r="BDD70" s="33"/>
      <c r="BDF70" s="33"/>
      <c r="BDH70" s="33"/>
      <c r="BDJ70"/>
      <c r="BDK70"/>
      <c r="BDL70"/>
      <c r="BDM70" s="3"/>
      <c r="BDP70" s="8"/>
      <c r="BDQ70" s="9"/>
      <c r="BDR70" s="8"/>
      <c r="BDS70" s="8"/>
      <c r="BDT70" s="9"/>
      <c r="BDU70" s="6"/>
      <c r="BDV70" s="9"/>
      <c r="BDW70" s="6"/>
      <c r="BDX70" s="9"/>
      <c r="BDY70" s="44"/>
      <c r="BEA70" s="44"/>
      <c r="BEC70" s="33"/>
      <c r="BEE70" s="33"/>
      <c r="BEG70" s="33"/>
      <c r="BEI70" s="33"/>
      <c r="BEK70"/>
      <c r="BEL70"/>
      <c r="BEM70"/>
      <c r="BEN70" s="3"/>
      <c r="BEQ70" s="8"/>
      <c r="BER70" s="9"/>
      <c r="BES70" s="8"/>
      <c r="BET70" s="8"/>
      <c r="BEU70" s="9"/>
      <c r="BEV70" s="6"/>
      <c r="BEW70" s="9"/>
      <c r="BEX70" s="6"/>
      <c r="BEY70" s="9"/>
      <c r="BEZ70" s="44"/>
      <c r="BFB70" s="44"/>
      <c r="BFD70" s="33"/>
      <c r="BFF70" s="33"/>
      <c r="BFH70" s="33"/>
      <c r="BFJ70" s="33"/>
      <c r="BFL70"/>
      <c r="BFM70"/>
      <c r="BFN70"/>
      <c r="BFO70" s="3"/>
      <c r="BFR70" s="8"/>
      <c r="BFS70" s="9"/>
      <c r="BFT70" s="8"/>
      <c r="BFU70" s="8"/>
      <c r="BFV70" s="9"/>
      <c r="BFW70" s="6"/>
      <c r="BFX70" s="9"/>
      <c r="BFY70" s="6"/>
      <c r="BFZ70" s="9"/>
      <c r="BGA70" s="44"/>
      <c r="BGC70" s="44"/>
      <c r="BGE70" s="33"/>
      <c r="BGG70" s="33"/>
      <c r="BGI70" s="33"/>
      <c r="BGK70" s="33"/>
      <c r="BGM70"/>
      <c r="BGN70"/>
      <c r="BGO70"/>
      <c r="BGP70" s="3"/>
      <c r="BGS70" s="8"/>
      <c r="BGT70" s="9"/>
      <c r="BGU70" s="8"/>
      <c r="BGV70" s="8"/>
      <c r="BGW70" s="9"/>
      <c r="BGX70" s="6"/>
      <c r="BGY70" s="9"/>
      <c r="BGZ70" s="6"/>
      <c r="BHA70" s="9"/>
      <c r="BHB70" s="44"/>
      <c r="BHD70" s="44"/>
      <c r="BHF70" s="33"/>
      <c r="BHH70" s="33"/>
      <c r="BHJ70" s="33"/>
      <c r="BHL70" s="33"/>
      <c r="BHN70"/>
      <c r="BHO70"/>
      <c r="BHP70"/>
      <c r="BHQ70" s="3"/>
      <c r="BHT70" s="8"/>
      <c r="BHU70" s="9"/>
      <c r="BHV70" s="8"/>
      <c r="BHW70" s="8"/>
      <c r="BHX70" s="9"/>
      <c r="BHY70" s="6"/>
      <c r="BHZ70" s="9"/>
      <c r="BIA70" s="6"/>
      <c r="BIB70" s="9"/>
      <c r="BIC70" s="44"/>
      <c r="BIE70" s="44"/>
      <c r="BIG70" s="33"/>
      <c r="BII70" s="33"/>
      <c r="BIK70" s="33"/>
      <c r="BIM70" s="33"/>
      <c r="BIO70"/>
      <c r="BIP70"/>
      <c r="BIQ70"/>
      <c r="BIR70" s="3"/>
      <c r="BIU70" s="8"/>
      <c r="BIV70" s="9"/>
      <c r="BIW70" s="8"/>
      <c r="BIX70" s="8"/>
      <c r="BIY70" s="9"/>
      <c r="BIZ70" s="6"/>
      <c r="BJA70" s="9"/>
      <c r="BJB70" s="6"/>
      <c r="BJC70" s="9"/>
      <c r="BJD70" s="44"/>
      <c r="BJF70" s="44"/>
      <c r="BJH70" s="33"/>
      <c r="BJJ70" s="33"/>
      <c r="BJL70" s="33"/>
      <c r="BJN70" s="33"/>
      <c r="BJP70"/>
      <c r="BJQ70"/>
      <c r="BJR70"/>
      <c r="BJS70" s="3"/>
      <c r="BJV70" s="8"/>
      <c r="BJW70" s="9"/>
      <c r="BJX70" s="8"/>
      <c r="BJY70" s="8"/>
      <c r="BJZ70" s="9"/>
      <c r="BKA70" s="6"/>
      <c r="BKB70" s="9"/>
      <c r="BKC70" s="6"/>
      <c r="BKD70" s="9"/>
      <c r="BKE70" s="44"/>
      <c r="BKG70" s="44"/>
      <c r="BKI70" s="33"/>
      <c r="BKK70" s="33"/>
      <c r="BKM70" s="33"/>
      <c r="BKO70" s="33"/>
      <c r="BKQ70"/>
      <c r="BKR70"/>
      <c r="BKS70"/>
      <c r="BKT70" s="3"/>
      <c r="BKW70" s="8"/>
      <c r="BKX70" s="9"/>
      <c r="BKY70" s="8"/>
      <c r="BKZ70" s="8"/>
      <c r="BLA70" s="9"/>
      <c r="BLB70" s="6"/>
      <c r="BLC70" s="9"/>
      <c r="BLD70" s="6"/>
      <c r="BLE70" s="9"/>
      <c r="BLF70" s="44"/>
      <c r="BLH70" s="44"/>
      <c r="BLJ70" s="33"/>
      <c r="BLL70" s="33"/>
      <c r="BLN70" s="33"/>
      <c r="BLP70" s="33"/>
      <c r="BLR70"/>
      <c r="BLS70"/>
      <c r="BLT70"/>
      <c r="BLU70" s="3"/>
      <c r="BLX70" s="8"/>
      <c r="BLY70" s="9"/>
      <c r="BLZ70" s="8"/>
      <c r="BMA70" s="8"/>
      <c r="BMB70" s="9"/>
      <c r="BMC70" s="6"/>
      <c r="BMD70" s="9"/>
      <c r="BME70" s="6"/>
      <c r="BMF70" s="9"/>
      <c r="BMG70" s="44"/>
      <c r="BMI70" s="44"/>
      <c r="BMK70" s="33"/>
      <c r="BMM70" s="33"/>
      <c r="BMO70" s="33"/>
      <c r="BMQ70" s="33"/>
      <c r="BMS70"/>
      <c r="BMT70"/>
      <c r="BMU70"/>
      <c r="BMV70" s="3"/>
      <c r="BMY70" s="8"/>
      <c r="BMZ70" s="9"/>
      <c r="BNA70" s="8"/>
      <c r="BNB70" s="8"/>
      <c r="BNC70" s="9"/>
      <c r="BND70" s="6"/>
      <c r="BNE70" s="9"/>
      <c r="BNF70" s="6"/>
      <c r="BNG70" s="9"/>
      <c r="BNH70" s="44"/>
      <c r="BNJ70" s="44"/>
      <c r="BNL70" s="33"/>
      <c r="BNN70" s="33"/>
      <c r="BNP70" s="33"/>
      <c r="BNR70" s="33"/>
      <c r="BNT70"/>
      <c r="BNU70"/>
      <c r="BNV70"/>
      <c r="BNW70" s="3"/>
      <c r="BNZ70" s="8"/>
      <c r="BOA70" s="9"/>
      <c r="BOB70" s="8"/>
      <c r="BOC70" s="8"/>
      <c r="BOD70" s="9"/>
      <c r="BOE70" s="6"/>
      <c r="BOF70" s="9"/>
      <c r="BOG70" s="6"/>
      <c r="BOH70" s="9"/>
      <c r="BOI70" s="44"/>
      <c r="BOK70" s="44"/>
      <c r="BOM70" s="33"/>
      <c r="BOO70" s="33"/>
      <c r="BOQ70" s="33"/>
      <c r="BOS70" s="33"/>
      <c r="BOU70"/>
      <c r="BOV70"/>
      <c r="BOW70"/>
      <c r="BOX70" s="3"/>
      <c r="BPA70" s="8"/>
      <c r="BPB70" s="9"/>
      <c r="BPC70" s="8"/>
      <c r="BPD70" s="8"/>
      <c r="BPE70" s="9"/>
      <c r="BPF70" s="6"/>
      <c r="BPG70" s="9"/>
      <c r="BPH70" s="6"/>
      <c r="BPI70" s="9"/>
      <c r="BPJ70" s="44"/>
      <c r="BPL70" s="44"/>
      <c r="BPN70" s="33"/>
      <c r="BPP70" s="33"/>
      <c r="BPR70" s="33"/>
      <c r="BPT70" s="33"/>
      <c r="BPV70"/>
      <c r="BPW70"/>
      <c r="BPX70"/>
      <c r="BPY70" s="3"/>
      <c r="BQB70" s="8"/>
      <c r="BQC70" s="9"/>
      <c r="BQD70" s="8"/>
      <c r="BQE70" s="8"/>
      <c r="BQF70" s="9"/>
      <c r="BQG70" s="6"/>
      <c r="BQH70" s="9"/>
      <c r="BQI70" s="6"/>
      <c r="BQJ70" s="9"/>
      <c r="BQK70" s="44"/>
      <c r="BQM70" s="44"/>
      <c r="BQO70" s="33"/>
      <c r="BQQ70" s="33"/>
      <c r="BQS70" s="33"/>
      <c r="BQU70" s="33"/>
      <c r="BQW70"/>
      <c r="BQX70"/>
      <c r="BQY70"/>
      <c r="BQZ70" s="3"/>
      <c r="BRC70" s="8"/>
      <c r="BRD70" s="9"/>
      <c r="BRE70" s="8"/>
      <c r="BRF70" s="8"/>
      <c r="BRG70" s="9"/>
      <c r="BRH70" s="6"/>
      <c r="BRI70" s="9"/>
      <c r="BRJ70" s="6"/>
      <c r="BRK70" s="9"/>
      <c r="BRL70" s="44"/>
      <c r="BRN70" s="44"/>
      <c r="BRP70" s="33"/>
      <c r="BRR70" s="33"/>
      <c r="BRT70" s="33"/>
      <c r="BRV70" s="33"/>
      <c r="BRX70"/>
      <c r="BRY70"/>
      <c r="BRZ70"/>
      <c r="BSA70" s="3"/>
      <c r="BSD70" s="8"/>
      <c r="BSE70" s="9"/>
      <c r="BSF70" s="8"/>
      <c r="BSG70" s="8"/>
      <c r="BSH70" s="9"/>
      <c r="BSI70" s="6"/>
      <c r="BSJ70" s="9"/>
      <c r="BSK70" s="6"/>
      <c r="BSL70" s="9"/>
      <c r="BSM70" s="44"/>
      <c r="BSO70" s="44"/>
      <c r="BSQ70" s="33"/>
      <c r="BSS70" s="33"/>
      <c r="BSU70" s="33"/>
      <c r="BSW70" s="33"/>
      <c r="BSY70"/>
      <c r="BSZ70"/>
      <c r="BTA70"/>
      <c r="BTB70" s="3"/>
      <c r="BTE70" s="8"/>
      <c r="BTF70" s="9"/>
      <c r="BTG70" s="8"/>
      <c r="BTH70" s="8"/>
      <c r="BTI70" s="9"/>
      <c r="BTJ70" s="6"/>
      <c r="BTK70" s="9"/>
      <c r="BTL70" s="6"/>
      <c r="BTM70" s="9"/>
      <c r="BTN70" s="44"/>
      <c r="BTP70" s="44"/>
      <c r="BTR70" s="33"/>
      <c r="BTT70" s="33"/>
      <c r="BTV70" s="33"/>
      <c r="BTX70" s="33"/>
      <c r="BTZ70"/>
      <c r="BUA70"/>
      <c r="BUB70"/>
      <c r="BUC70" s="3"/>
      <c r="BUF70" s="8"/>
      <c r="BUG70" s="9"/>
      <c r="BUH70" s="8"/>
      <c r="BUI70" s="8"/>
      <c r="BUJ70" s="9"/>
      <c r="BUK70" s="6"/>
      <c r="BUL70" s="9"/>
      <c r="BUM70" s="6"/>
      <c r="BUN70" s="9"/>
      <c r="BUO70" s="44"/>
      <c r="BUQ70" s="44"/>
      <c r="BUS70" s="33"/>
      <c r="BUU70" s="33"/>
      <c r="BUW70" s="33"/>
      <c r="BUY70" s="33"/>
      <c r="BVA70"/>
      <c r="BVB70"/>
      <c r="BVC70"/>
      <c r="BVD70" s="3"/>
      <c r="BVG70" s="8"/>
      <c r="BVH70" s="9"/>
      <c r="BVI70" s="8"/>
      <c r="BVJ70" s="8"/>
      <c r="BVK70" s="9"/>
      <c r="BVL70" s="6"/>
      <c r="BVM70" s="9"/>
      <c r="BVN70" s="6"/>
      <c r="BVO70" s="9"/>
      <c r="BVP70" s="44"/>
      <c r="BVR70" s="44"/>
      <c r="BVT70" s="33"/>
      <c r="BVV70" s="33"/>
      <c r="BVX70" s="33"/>
      <c r="BVZ70" s="33"/>
      <c r="BWB70"/>
      <c r="BWC70"/>
      <c r="BWD70"/>
      <c r="BWE70" s="3"/>
      <c r="BWH70" s="8"/>
      <c r="BWI70" s="9"/>
      <c r="BWJ70" s="8"/>
      <c r="BWK70" s="8"/>
      <c r="BWL70" s="9"/>
      <c r="BWM70" s="6"/>
      <c r="BWN70" s="9"/>
      <c r="BWO70" s="6"/>
      <c r="BWP70" s="9"/>
      <c r="BWQ70" s="44"/>
      <c r="BWS70" s="44"/>
      <c r="BWU70" s="33"/>
      <c r="BWW70" s="33"/>
      <c r="BWY70" s="33"/>
      <c r="BXA70" s="33"/>
      <c r="BXC70"/>
      <c r="BXD70"/>
      <c r="BXE70"/>
      <c r="BXF70" s="3"/>
      <c r="BXI70" s="8"/>
      <c r="BXJ70" s="9"/>
      <c r="BXK70" s="8"/>
      <c r="BXL70" s="8"/>
      <c r="BXM70" s="9"/>
      <c r="BXN70" s="6"/>
      <c r="BXO70" s="9"/>
      <c r="BXP70" s="6"/>
      <c r="BXQ70" s="9"/>
      <c r="BXR70" s="44"/>
      <c r="BXT70" s="44"/>
      <c r="BXV70" s="33"/>
      <c r="BXX70" s="33"/>
      <c r="BXZ70" s="33"/>
      <c r="BYB70" s="33"/>
      <c r="BYD70"/>
      <c r="BYE70"/>
      <c r="BYF70"/>
      <c r="BYG70" s="3"/>
      <c r="BYJ70" s="8"/>
      <c r="BYK70" s="9"/>
      <c r="BYL70" s="8"/>
      <c r="BYM70" s="8"/>
      <c r="BYN70" s="9"/>
      <c r="BYO70" s="6"/>
      <c r="BYP70" s="9"/>
      <c r="BYQ70" s="6"/>
      <c r="BYR70" s="9"/>
      <c r="BYS70" s="44"/>
      <c r="BYU70" s="44"/>
      <c r="BYW70" s="33"/>
      <c r="BYY70" s="33"/>
      <c r="BZA70" s="33"/>
      <c r="BZC70" s="33"/>
      <c r="BZE70"/>
      <c r="BZF70"/>
      <c r="BZG70"/>
      <c r="BZH70" s="3"/>
      <c r="BZK70" s="8"/>
      <c r="BZL70" s="9"/>
      <c r="BZM70" s="8"/>
      <c r="BZN70" s="8"/>
      <c r="BZO70" s="9"/>
      <c r="BZP70" s="6"/>
      <c r="BZQ70" s="9"/>
      <c r="BZR70" s="6"/>
      <c r="BZS70" s="9"/>
      <c r="BZT70" s="44"/>
      <c r="BZV70" s="44"/>
      <c r="BZX70" s="33"/>
      <c r="BZZ70" s="33"/>
      <c r="CAB70" s="33"/>
      <c r="CAD70" s="33"/>
      <c r="CAF70"/>
      <c r="CAG70"/>
      <c r="CAH70"/>
      <c r="CAI70" s="3"/>
      <c r="CAL70" s="8"/>
      <c r="CAM70" s="9"/>
      <c r="CAN70" s="8"/>
      <c r="CAO70" s="8"/>
      <c r="CAP70" s="9"/>
      <c r="CAQ70" s="6"/>
      <c r="CAR70" s="9"/>
      <c r="CAS70" s="6"/>
      <c r="CAT70" s="9"/>
      <c r="CAU70" s="44"/>
      <c r="CAW70" s="44"/>
      <c r="CAY70" s="33"/>
      <c r="CBA70" s="33"/>
      <c r="CBC70" s="33"/>
      <c r="CBE70" s="33"/>
      <c r="CBG70"/>
      <c r="CBH70"/>
      <c r="CBI70"/>
      <c r="CBJ70" s="3"/>
      <c r="CBM70" s="8"/>
      <c r="CBN70" s="9"/>
      <c r="CBO70" s="8"/>
      <c r="CBP70" s="8"/>
      <c r="CBQ70" s="9"/>
      <c r="CBR70" s="6"/>
      <c r="CBS70" s="9"/>
      <c r="CBT70" s="6"/>
      <c r="CBU70" s="9"/>
      <c r="CBV70" s="44"/>
      <c r="CBX70" s="44"/>
      <c r="CBZ70" s="33"/>
      <c r="CCB70" s="33"/>
      <c r="CCD70" s="33"/>
      <c r="CCF70" s="33"/>
      <c r="CCH70"/>
      <c r="CCI70"/>
      <c r="CCJ70"/>
      <c r="CCK70" s="3"/>
      <c r="CCN70" s="8"/>
      <c r="CCO70" s="9"/>
      <c r="CCP70" s="8"/>
      <c r="CCQ70" s="8"/>
      <c r="CCR70" s="9"/>
      <c r="CCS70" s="6"/>
      <c r="CCT70" s="9"/>
      <c r="CCU70" s="6"/>
      <c r="CCV70" s="9"/>
      <c r="CCW70" s="44"/>
      <c r="CCY70" s="44"/>
      <c r="CDA70" s="33"/>
      <c r="CDC70" s="33"/>
      <c r="CDE70" s="33"/>
      <c r="CDG70" s="33"/>
      <c r="CDI70"/>
      <c r="CDJ70"/>
      <c r="CDK70"/>
      <c r="CDL70" s="3"/>
      <c r="CDO70" s="8"/>
      <c r="CDP70" s="9"/>
      <c r="CDQ70" s="8"/>
      <c r="CDR70" s="8"/>
      <c r="CDS70" s="9"/>
      <c r="CDT70" s="6"/>
      <c r="CDU70" s="9"/>
      <c r="CDV70" s="6"/>
      <c r="CDW70" s="9"/>
      <c r="CDX70" s="44"/>
      <c r="CDZ70" s="44"/>
      <c r="CEB70" s="33"/>
      <c r="CED70" s="33"/>
      <c r="CEF70" s="33"/>
      <c r="CEH70" s="33"/>
      <c r="CEJ70"/>
      <c r="CEK70"/>
      <c r="CEL70"/>
      <c r="CEM70" s="3"/>
      <c r="CEP70" s="8"/>
      <c r="CEQ70" s="9"/>
      <c r="CER70" s="8"/>
      <c r="CES70" s="8"/>
      <c r="CET70" s="9"/>
      <c r="CEU70" s="6"/>
      <c r="CEV70" s="9"/>
      <c r="CEW70" s="6"/>
      <c r="CEX70" s="9"/>
      <c r="CEY70" s="44"/>
      <c r="CFA70" s="44"/>
      <c r="CFC70" s="33"/>
      <c r="CFE70" s="33"/>
      <c r="CFG70" s="33"/>
      <c r="CFI70" s="33"/>
      <c r="CFK70"/>
      <c r="CFL70"/>
      <c r="CFM70"/>
      <c r="CFN70" s="3"/>
      <c r="CFQ70" s="8"/>
      <c r="CFR70" s="9"/>
      <c r="CFS70" s="8"/>
      <c r="CFT70" s="8"/>
      <c r="CFU70" s="9"/>
      <c r="CFV70" s="6"/>
      <c r="CFW70" s="9"/>
      <c r="CFX70" s="6"/>
      <c r="CFY70" s="9"/>
      <c r="CFZ70" s="44"/>
      <c r="CGB70" s="44"/>
      <c r="CGD70" s="33"/>
      <c r="CGF70" s="33"/>
      <c r="CGH70" s="33"/>
      <c r="CGJ70" s="33"/>
      <c r="CGL70"/>
      <c r="CGM70"/>
      <c r="CGN70"/>
      <c r="CGO70" s="3"/>
      <c r="CGR70" s="8"/>
      <c r="CGS70" s="9"/>
      <c r="CGT70" s="8"/>
      <c r="CGU70" s="8"/>
      <c r="CGV70" s="9"/>
      <c r="CGW70" s="6"/>
      <c r="CGX70" s="9"/>
      <c r="CGY70" s="6"/>
      <c r="CGZ70" s="9"/>
      <c r="CHA70" s="44"/>
      <c r="CHC70" s="44"/>
      <c r="CHE70" s="33"/>
      <c r="CHG70" s="33"/>
      <c r="CHI70" s="33"/>
      <c r="CHK70" s="33"/>
      <c r="CHM70"/>
      <c r="CHN70"/>
      <c r="CHO70"/>
      <c r="CHP70" s="3"/>
      <c r="CHS70" s="8"/>
      <c r="CHT70" s="9"/>
      <c r="CHU70" s="8"/>
      <c r="CHV70" s="8"/>
      <c r="CHW70" s="9"/>
      <c r="CHX70" s="6"/>
      <c r="CHY70" s="9"/>
      <c r="CHZ70" s="6"/>
      <c r="CIA70" s="9"/>
      <c r="CIB70" s="44"/>
      <c r="CID70" s="44"/>
      <c r="CIF70" s="33"/>
      <c r="CIH70" s="33"/>
      <c r="CIJ70" s="33"/>
      <c r="CIL70" s="33"/>
      <c r="CIN70"/>
      <c r="CIO70"/>
      <c r="CIP70"/>
      <c r="CIQ70" s="3"/>
      <c r="CIT70" s="8"/>
      <c r="CIU70" s="9"/>
      <c r="CIV70" s="8"/>
      <c r="CIW70" s="8"/>
      <c r="CIX70" s="9"/>
      <c r="CIY70" s="6"/>
      <c r="CIZ70" s="9"/>
      <c r="CJA70" s="6"/>
      <c r="CJB70" s="9"/>
      <c r="CJC70" s="44"/>
      <c r="CJE70" s="44"/>
      <c r="CJG70" s="33"/>
      <c r="CJI70" s="33"/>
      <c r="CJK70" s="33"/>
      <c r="CJM70" s="33"/>
      <c r="CJO70"/>
      <c r="CJP70"/>
      <c r="CJQ70"/>
      <c r="CJR70" s="3"/>
      <c r="CJU70" s="8"/>
      <c r="CJV70" s="9"/>
      <c r="CJW70" s="8"/>
      <c r="CJX70" s="8"/>
      <c r="CJY70" s="9"/>
      <c r="CJZ70" s="6"/>
      <c r="CKA70" s="9"/>
      <c r="CKB70" s="6"/>
      <c r="CKC70" s="9"/>
      <c r="CKD70" s="44"/>
      <c r="CKF70" s="44"/>
      <c r="CKH70" s="33"/>
      <c r="CKJ70" s="33"/>
      <c r="CKL70" s="33"/>
      <c r="CKN70" s="33"/>
      <c r="CKP70"/>
      <c r="CKQ70"/>
      <c r="CKR70"/>
      <c r="CKS70" s="3"/>
      <c r="CKV70" s="8"/>
      <c r="CKW70" s="9"/>
      <c r="CKX70" s="8"/>
      <c r="CKY70" s="8"/>
      <c r="CKZ70" s="9"/>
      <c r="CLA70" s="6"/>
      <c r="CLB70" s="9"/>
      <c r="CLC70" s="6"/>
      <c r="CLD70" s="9"/>
      <c r="CLE70" s="44"/>
      <c r="CLG70" s="44"/>
      <c r="CLI70" s="33"/>
      <c r="CLK70" s="33"/>
      <c r="CLM70" s="33"/>
      <c r="CLO70" s="33"/>
      <c r="CLQ70"/>
      <c r="CLR70"/>
      <c r="CLS70"/>
      <c r="CLT70" s="3"/>
      <c r="CLW70" s="8"/>
      <c r="CLX70" s="9"/>
      <c r="CLY70" s="8"/>
      <c r="CLZ70" s="8"/>
      <c r="CMA70" s="9"/>
      <c r="CMB70" s="6"/>
      <c r="CMC70" s="9"/>
      <c r="CMD70" s="6"/>
      <c r="CME70" s="9"/>
      <c r="CMF70" s="44"/>
      <c r="CMH70" s="44"/>
      <c r="CMJ70" s="33"/>
      <c r="CML70" s="33"/>
      <c r="CMN70" s="33"/>
      <c r="CMP70" s="33"/>
      <c r="CMR70"/>
      <c r="CMS70"/>
      <c r="CMT70"/>
      <c r="CMU70" s="3"/>
      <c r="CMX70" s="8"/>
      <c r="CMY70" s="9"/>
      <c r="CMZ70" s="8"/>
      <c r="CNA70" s="8"/>
      <c r="CNB70" s="9"/>
      <c r="CNC70" s="6"/>
      <c r="CND70" s="9"/>
      <c r="CNE70" s="6"/>
      <c r="CNF70" s="9"/>
      <c r="CNG70" s="44"/>
      <c r="CNI70" s="44"/>
      <c r="CNK70" s="33"/>
      <c r="CNM70" s="33"/>
      <c r="CNO70" s="33"/>
      <c r="CNQ70" s="33"/>
      <c r="CNS70"/>
      <c r="CNT70"/>
      <c r="CNU70"/>
      <c r="CNV70" s="3"/>
      <c r="CNY70" s="8"/>
      <c r="CNZ70" s="9"/>
      <c r="COA70" s="8"/>
      <c r="COB70" s="8"/>
      <c r="COC70" s="9"/>
      <c r="COD70" s="6"/>
      <c r="COE70" s="9"/>
      <c r="COF70" s="6"/>
      <c r="COG70" s="9"/>
      <c r="COH70" s="44"/>
      <c r="COJ70" s="44"/>
      <c r="COL70" s="33"/>
      <c r="CON70" s="33"/>
      <c r="COP70" s="33"/>
      <c r="COR70" s="33"/>
      <c r="COT70"/>
      <c r="COU70"/>
      <c r="COV70"/>
      <c r="COW70" s="3"/>
      <c r="COZ70" s="8"/>
      <c r="CPA70" s="9"/>
      <c r="CPB70" s="8"/>
      <c r="CPC70" s="8"/>
      <c r="CPD70" s="9"/>
      <c r="CPE70" s="6"/>
      <c r="CPF70" s="9"/>
      <c r="CPG70" s="6"/>
      <c r="CPH70" s="9"/>
      <c r="CPI70" s="44"/>
      <c r="CPK70" s="44"/>
      <c r="CPM70" s="33"/>
      <c r="CPO70" s="33"/>
      <c r="CPQ70" s="33"/>
      <c r="CPS70" s="33"/>
      <c r="CPU70"/>
      <c r="CPV70"/>
      <c r="CPW70"/>
      <c r="CPX70" s="3"/>
      <c r="CQA70" s="8"/>
      <c r="CQB70" s="9"/>
      <c r="CQC70" s="8"/>
      <c r="CQD70" s="8"/>
      <c r="CQE70" s="9"/>
      <c r="CQF70" s="6"/>
      <c r="CQG70" s="9"/>
      <c r="CQH70" s="6"/>
      <c r="CQI70" s="9"/>
      <c r="CQJ70" s="44"/>
      <c r="CQL70" s="44"/>
      <c r="CQN70" s="33"/>
      <c r="CQP70" s="33"/>
      <c r="CQR70" s="33"/>
      <c r="CQT70" s="33"/>
      <c r="CQV70"/>
      <c r="CQW70"/>
      <c r="CQX70"/>
      <c r="CQY70" s="3"/>
      <c r="CRB70" s="8"/>
      <c r="CRC70" s="9"/>
      <c r="CRD70" s="8"/>
      <c r="CRE70" s="8"/>
      <c r="CRF70" s="9"/>
      <c r="CRG70" s="6"/>
      <c r="CRH70" s="9"/>
      <c r="CRI70" s="6"/>
      <c r="CRJ70" s="9"/>
      <c r="CRK70" s="44"/>
      <c r="CRM70" s="44"/>
      <c r="CRO70" s="33"/>
      <c r="CRQ70" s="33"/>
      <c r="CRS70" s="33"/>
      <c r="CRU70" s="33"/>
      <c r="CRW70"/>
      <c r="CRX70"/>
      <c r="CRY70"/>
      <c r="CRZ70" s="3"/>
      <c r="CSC70" s="8"/>
      <c r="CSD70" s="9"/>
      <c r="CSE70" s="8"/>
      <c r="CSF70" s="8"/>
      <c r="CSG70" s="9"/>
      <c r="CSH70" s="6"/>
      <c r="CSI70" s="9"/>
      <c r="CSJ70" s="6"/>
      <c r="CSK70" s="9"/>
      <c r="CSL70" s="44"/>
      <c r="CSN70" s="44"/>
      <c r="CSP70" s="33"/>
      <c r="CSR70" s="33"/>
      <c r="CST70" s="33"/>
      <c r="CSV70" s="33"/>
      <c r="CSX70"/>
      <c r="CSY70"/>
      <c r="CSZ70"/>
      <c r="CTA70" s="3"/>
      <c r="CTD70" s="8"/>
      <c r="CTE70" s="9"/>
      <c r="CTF70" s="8"/>
      <c r="CTG70" s="8"/>
      <c r="CTH70" s="9"/>
      <c r="CTI70" s="6"/>
      <c r="CTJ70" s="9"/>
      <c r="CTK70" s="6"/>
      <c r="CTL70" s="9"/>
      <c r="CTM70" s="44"/>
      <c r="CTO70" s="44"/>
      <c r="CTQ70" s="33"/>
      <c r="CTS70" s="33"/>
      <c r="CTU70" s="33"/>
      <c r="CTW70" s="33"/>
      <c r="CTY70"/>
      <c r="CTZ70"/>
      <c r="CUA70"/>
      <c r="CUB70" s="3"/>
      <c r="CUE70" s="8"/>
      <c r="CUF70" s="9"/>
      <c r="CUG70" s="8"/>
      <c r="CUH70" s="8"/>
      <c r="CUI70" s="9"/>
      <c r="CUJ70" s="6"/>
      <c r="CUK70" s="9"/>
      <c r="CUL70" s="6"/>
      <c r="CUM70" s="9"/>
      <c r="CUN70" s="44"/>
      <c r="CUP70" s="44"/>
      <c r="CUR70" s="33"/>
      <c r="CUT70" s="33"/>
      <c r="CUV70" s="33"/>
      <c r="CUX70" s="33"/>
      <c r="CUZ70"/>
      <c r="CVA70"/>
      <c r="CVB70"/>
      <c r="CVC70" s="3"/>
      <c r="CVF70" s="8"/>
      <c r="CVG70" s="9"/>
      <c r="CVH70" s="8"/>
      <c r="CVI70" s="8"/>
      <c r="CVJ70" s="9"/>
      <c r="CVK70" s="6"/>
      <c r="CVL70" s="9"/>
      <c r="CVM70" s="6"/>
      <c r="CVN70" s="9"/>
      <c r="CVO70" s="44"/>
      <c r="CVQ70" s="44"/>
      <c r="CVS70" s="33"/>
      <c r="CVU70" s="33"/>
      <c r="CVW70" s="33"/>
      <c r="CVY70" s="33"/>
      <c r="CWA70"/>
      <c r="CWB70"/>
      <c r="CWC70"/>
      <c r="CWD70" s="3"/>
      <c r="CWG70" s="8"/>
      <c r="CWH70" s="9"/>
      <c r="CWI70" s="8"/>
      <c r="CWJ70" s="8"/>
      <c r="CWK70" s="9"/>
      <c r="CWL70" s="6"/>
      <c r="CWM70" s="9"/>
      <c r="CWN70" s="6"/>
      <c r="CWO70" s="9"/>
      <c r="CWP70" s="44"/>
      <c r="CWR70" s="44"/>
      <c r="CWT70" s="33"/>
      <c r="CWV70" s="33"/>
      <c r="CWX70" s="33"/>
      <c r="CWZ70" s="33"/>
      <c r="CXB70"/>
      <c r="CXC70"/>
      <c r="CXD70"/>
      <c r="CXE70" s="3"/>
      <c r="CXH70" s="8"/>
      <c r="CXI70" s="9"/>
      <c r="CXJ70" s="8"/>
      <c r="CXK70" s="8"/>
      <c r="CXL70" s="9"/>
      <c r="CXM70" s="6"/>
      <c r="CXN70" s="9"/>
      <c r="CXO70" s="6"/>
      <c r="CXP70" s="9"/>
      <c r="CXQ70" s="44"/>
      <c r="CXS70" s="44"/>
      <c r="CXU70" s="33"/>
      <c r="CXW70" s="33"/>
      <c r="CXY70" s="33"/>
      <c r="CYA70" s="33"/>
      <c r="CYC70"/>
      <c r="CYD70"/>
      <c r="CYE70"/>
      <c r="CYF70" s="3"/>
      <c r="CYI70" s="8"/>
      <c r="CYJ70" s="9"/>
      <c r="CYK70" s="8"/>
      <c r="CYL70" s="8"/>
      <c r="CYM70" s="9"/>
      <c r="CYN70" s="6"/>
      <c r="CYO70" s="9"/>
      <c r="CYP70" s="6"/>
      <c r="CYQ70" s="9"/>
      <c r="CYR70" s="44"/>
      <c r="CYT70" s="44"/>
      <c r="CYV70" s="33"/>
      <c r="CYX70" s="33"/>
      <c r="CYZ70" s="33"/>
      <c r="CZB70" s="33"/>
      <c r="CZD70"/>
      <c r="CZE70"/>
      <c r="CZF70"/>
      <c r="CZG70" s="3"/>
      <c r="CZJ70" s="8"/>
      <c r="CZK70" s="9"/>
      <c r="CZL70" s="8"/>
      <c r="CZM70" s="8"/>
      <c r="CZN70" s="9"/>
      <c r="CZO70" s="6"/>
      <c r="CZP70" s="9"/>
      <c r="CZQ70" s="6"/>
      <c r="CZR70" s="9"/>
      <c r="CZS70" s="44"/>
      <c r="CZU70" s="44"/>
      <c r="CZW70" s="33"/>
      <c r="CZY70" s="33"/>
      <c r="DAA70" s="33"/>
      <c r="DAC70" s="33"/>
      <c r="DAE70"/>
      <c r="DAF70"/>
      <c r="DAG70"/>
      <c r="DAH70" s="3"/>
      <c r="DAK70" s="8"/>
      <c r="DAL70" s="9"/>
      <c r="DAM70" s="8"/>
      <c r="DAN70" s="8"/>
      <c r="DAO70" s="9"/>
      <c r="DAP70" s="6"/>
      <c r="DAQ70" s="9"/>
      <c r="DAR70" s="6"/>
      <c r="DAS70" s="9"/>
      <c r="DAT70" s="44"/>
      <c r="DAV70" s="44"/>
      <c r="DAX70" s="33"/>
      <c r="DAZ70" s="33"/>
      <c r="DBB70" s="33"/>
      <c r="DBD70" s="33"/>
      <c r="DBF70"/>
      <c r="DBG70"/>
      <c r="DBH70"/>
      <c r="DBI70" s="3"/>
      <c r="DBL70" s="8"/>
      <c r="DBM70" s="9"/>
      <c r="DBN70" s="8"/>
      <c r="DBO70" s="8"/>
      <c r="DBP70" s="9"/>
      <c r="DBQ70" s="6"/>
      <c r="DBR70" s="9"/>
      <c r="DBS70" s="6"/>
      <c r="DBT70" s="9"/>
      <c r="DBU70" s="44"/>
      <c r="DBW70" s="44"/>
      <c r="DBY70" s="33"/>
      <c r="DCA70" s="33"/>
      <c r="DCC70" s="33"/>
      <c r="DCE70" s="33"/>
      <c r="DCG70"/>
      <c r="DCH70"/>
      <c r="DCI70"/>
      <c r="DCJ70" s="3"/>
      <c r="DCM70" s="8"/>
      <c r="DCN70" s="9"/>
      <c r="DCO70" s="8"/>
      <c r="DCP70" s="8"/>
      <c r="DCQ70" s="9"/>
      <c r="DCR70" s="6"/>
      <c r="DCS70" s="9"/>
      <c r="DCT70" s="6"/>
      <c r="DCU70" s="9"/>
      <c r="DCV70" s="44"/>
      <c r="DCX70" s="44"/>
      <c r="DCZ70" s="33"/>
      <c r="DDB70" s="33"/>
      <c r="DDD70" s="33"/>
      <c r="DDF70" s="33"/>
      <c r="DDH70"/>
      <c r="DDI70"/>
      <c r="DDJ70"/>
      <c r="DDK70" s="3"/>
      <c r="DDN70" s="8"/>
      <c r="DDO70" s="9"/>
      <c r="DDP70" s="8"/>
      <c r="DDQ70" s="8"/>
      <c r="DDR70" s="9"/>
      <c r="DDS70" s="6"/>
      <c r="DDT70" s="9"/>
      <c r="DDU70" s="6"/>
      <c r="DDV70" s="9"/>
      <c r="DDW70" s="44"/>
      <c r="DDY70" s="44"/>
      <c r="DEA70" s="33"/>
      <c r="DEC70" s="33"/>
      <c r="DEE70" s="33"/>
      <c r="DEG70" s="33"/>
      <c r="DEI70"/>
      <c r="DEJ70"/>
      <c r="DEK70"/>
      <c r="DEL70" s="3"/>
      <c r="DEO70" s="8"/>
      <c r="DEP70" s="9"/>
      <c r="DEQ70" s="8"/>
      <c r="DER70" s="8"/>
      <c r="DES70" s="9"/>
      <c r="DET70" s="6"/>
      <c r="DEU70" s="9"/>
      <c r="DEV70" s="6"/>
      <c r="DEW70" s="9"/>
      <c r="DEX70" s="44"/>
      <c r="DEZ70" s="44"/>
      <c r="DFB70" s="33"/>
      <c r="DFD70" s="33"/>
      <c r="DFF70" s="33"/>
      <c r="DFH70" s="33"/>
      <c r="DFJ70"/>
      <c r="DFK70"/>
      <c r="DFL70"/>
      <c r="DFM70" s="3"/>
      <c r="DFP70" s="8"/>
      <c r="DFQ70" s="9"/>
      <c r="DFR70" s="8"/>
      <c r="DFS70" s="8"/>
      <c r="DFT70" s="9"/>
      <c r="DFU70" s="6"/>
      <c r="DFV70" s="9"/>
      <c r="DFW70" s="6"/>
      <c r="DFX70" s="9"/>
      <c r="DFY70" s="44"/>
      <c r="DGA70" s="44"/>
      <c r="DGC70" s="33"/>
      <c r="DGE70" s="33"/>
      <c r="DGG70" s="33"/>
      <c r="DGI70" s="33"/>
      <c r="DGK70"/>
      <c r="DGL70"/>
      <c r="DGM70"/>
      <c r="DGN70" s="3"/>
      <c r="DGQ70" s="8"/>
      <c r="DGR70" s="9"/>
      <c r="DGS70" s="8"/>
      <c r="DGT70" s="8"/>
      <c r="DGU70" s="9"/>
      <c r="DGV70" s="6"/>
      <c r="DGW70" s="9"/>
      <c r="DGX70" s="6"/>
      <c r="DGY70" s="9"/>
      <c r="DGZ70" s="44"/>
      <c r="DHB70" s="44"/>
      <c r="DHD70" s="33"/>
      <c r="DHF70" s="33"/>
      <c r="DHH70" s="33"/>
      <c r="DHJ70" s="33"/>
      <c r="DHL70"/>
      <c r="DHM70"/>
      <c r="DHN70"/>
      <c r="DHO70" s="3"/>
      <c r="DHR70" s="8"/>
      <c r="DHS70" s="9"/>
      <c r="DHT70" s="8"/>
      <c r="DHU70" s="8"/>
      <c r="DHV70" s="9"/>
      <c r="DHW70" s="6"/>
      <c r="DHX70" s="9"/>
      <c r="DHY70" s="6"/>
      <c r="DHZ70" s="9"/>
      <c r="DIA70" s="44"/>
      <c r="DIC70" s="44"/>
      <c r="DIE70" s="33"/>
      <c r="DIG70" s="33"/>
      <c r="DII70" s="33"/>
      <c r="DIK70" s="33"/>
      <c r="DIM70"/>
      <c r="DIN70"/>
      <c r="DIO70"/>
      <c r="DIP70" s="3"/>
      <c r="DIS70" s="8"/>
      <c r="DIT70" s="9"/>
      <c r="DIU70" s="8"/>
      <c r="DIV70" s="8"/>
      <c r="DIW70" s="9"/>
      <c r="DIX70" s="6"/>
      <c r="DIY70" s="9"/>
      <c r="DIZ70" s="6"/>
      <c r="DJA70" s="9"/>
      <c r="DJB70" s="44"/>
      <c r="DJD70" s="44"/>
      <c r="DJF70" s="33"/>
      <c r="DJH70" s="33"/>
      <c r="DJJ70" s="33"/>
      <c r="DJL70" s="33"/>
      <c r="DJN70"/>
      <c r="DJO70"/>
      <c r="DJP70"/>
      <c r="DJQ70" s="3"/>
      <c r="DJT70" s="8"/>
      <c r="DJU70" s="9"/>
      <c r="DJV70" s="8"/>
      <c r="DJW70" s="8"/>
      <c r="DJX70" s="9"/>
      <c r="DJY70" s="6"/>
      <c r="DJZ70" s="9"/>
      <c r="DKA70" s="6"/>
      <c r="DKB70" s="9"/>
      <c r="DKC70" s="44"/>
      <c r="DKE70" s="44"/>
      <c r="DKG70" s="33"/>
      <c r="DKI70" s="33"/>
      <c r="DKK70" s="33"/>
      <c r="DKM70" s="33"/>
      <c r="DKO70"/>
      <c r="DKP70"/>
      <c r="DKQ70"/>
      <c r="DKR70" s="3"/>
      <c r="DKU70" s="8"/>
      <c r="DKV70" s="9"/>
      <c r="DKW70" s="8"/>
      <c r="DKX70" s="8"/>
      <c r="DKY70" s="9"/>
      <c r="DKZ70" s="6"/>
      <c r="DLA70" s="9"/>
      <c r="DLB70" s="6"/>
      <c r="DLC70" s="9"/>
      <c r="DLD70" s="44"/>
      <c r="DLF70" s="44"/>
      <c r="DLH70" s="33"/>
      <c r="DLJ70" s="33"/>
      <c r="DLL70" s="33"/>
      <c r="DLN70" s="33"/>
      <c r="DLP70"/>
      <c r="DLQ70"/>
      <c r="DLR70"/>
      <c r="DLS70" s="3"/>
      <c r="DLV70" s="8"/>
      <c r="DLW70" s="9"/>
      <c r="DLX70" s="8"/>
      <c r="DLY70" s="8"/>
      <c r="DLZ70" s="9"/>
      <c r="DMA70" s="6"/>
      <c r="DMB70" s="9"/>
      <c r="DMC70" s="6"/>
      <c r="DMD70" s="9"/>
      <c r="DME70" s="44"/>
      <c r="DMG70" s="44"/>
      <c r="DMI70" s="33"/>
      <c r="DMK70" s="33"/>
      <c r="DMM70" s="33"/>
      <c r="DMO70" s="33"/>
      <c r="DMQ70"/>
      <c r="DMR70"/>
      <c r="DMS70"/>
      <c r="DMT70" s="3"/>
      <c r="DMW70" s="8"/>
      <c r="DMX70" s="9"/>
      <c r="DMY70" s="8"/>
      <c r="DMZ70" s="8"/>
      <c r="DNA70" s="9"/>
      <c r="DNB70" s="6"/>
      <c r="DNC70" s="9"/>
      <c r="DND70" s="6"/>
      <c r="DNE70" s="9"/>
      <c r="DNF70" s="44"/>
      <c r="DNH70" s="44"/>
      <c r="DNJ70" s="33"/>
      <c r="DNL70" s="33"/>
      <c r="DNN70" s="33"/>
      <c r="DNP70" s="33"/>
      <c r="DNR70"/>
      <c r="DNS70"/>
      <c r="DNT70"/>
      <c r="DNU70" s="3"/>
      <c r="DNX70" s="8"/>
      <c r="DNY70" s="9"/>
      <c r="DNZ70" s="8"/>
      <c r="DOA70" s="8"/>
      <c r="DOB70" s="9"/>
      <c r="DOC70" s="6"/>
      <c r="DOD70" s="9"/>
      <c r="DOE70" s="6"/>
      <c r="DOF70" s="9"/>
      <c r="DOG70" s="44"/>
      <c r="DOI70" s="44"/>
      <c r="DOK70" s="33"/>
      <c r="DOM70" s="33"/>
      <c r="DOO70" s="33"/>
      <c r="DOQ70" s="33"/>
      <c r="DOS70"/>
      <c r="DOT70"/>
      <c r="DOU70"/>
      <c r="DOV70" s="3"/>
      <c r="DOY70" s="8"/>
      <c r="DOZ70" s="9"/>
      <c r="DPA70" s="8"/>
      <c r="DPB70" s="8"/>
      <c r="DPC70" s="9"/>
      <c r="DPD70" s="6"/>
      <c r="DPE70" s="9"/>
      <c r="DPF70" s="6"/>
      <c r="DPG70" s="9"/>
      <c r="DPH70" s="44"/>
      <c r="DPJ70" s="44"/>
      <c r="DPL70" s="33"/>
      <c r="DPN70" s="33"/>
      <c r="DPP70" s="33"/>
      <c r="DPR70" s="33"/>
      <c r="DPT70"/>
      <c r="DPU70"/>
      <c r="DPV70"/>
      <c r="DPW70" s="3"/>
      <c r="DPZ70" s="8"/>
      <c r="DQA70" s="9"/>
      <c r="DQB70" s="8"/>
      <c r="DQC70" s="8"/>
      <c r="DQD70" s="9"/>
      <c r="DQE70" s="6"/>
      <c r="DQF70" s="9"/>
      <c r="DQG70" s="6"/>
      <c r="DQH70" s="9"/>
      <c r="DQI70" s="44"/>
      <c r="DQK70" s="44"/>
      <c r="DQM70" s="33"/>
      <c r="DQO70" s="33"/>
      <c r="DQQ70" s="33"/>
      <c r="DQS70" s="33"/>
      <c r="DQU70"/>
      <c r="DQV70"/>
      <c r="DQW70"/>
      <c r="DQX70" s="3"/>
      <c r="DRA70" s="8"/>
      <c r="DRB70" s="9"/>
      <c r="DRC70" s="8"/>
      <c r="DRD70" s="8"/>
      <c r="DRE70" s="9"/>
      <c r="DRF70" s="6"/>
      <c r="DRG70" s="9"/>
      <c r="DRH70" s="6"/>
      <c r="DRI70" s="9"/>
      <c r="DRJ70" s="44"/>
      <c r="DRL70" s="44"/>
      <c r="DRN70" s="33"/>
      <c r="DRP70" s="33"/>
      <c r="DRR70" s="33"/>
      <c r="DRT70" s="33"/>
      <c r="DRV70"/>
      <c r="DRW70"/>
      <c r="DRX70"/>
      <c r="DRY70" s="3"/>
      <c r="DSB70" s="8"/>
      <c r="DSC70" s="9"/>
      <c r="DSD70" s="8"/>
      <c r="DSE70" s="8"/>
      <c r="DSF70" s="9"/>
      <c r="DSG70" s="6"/>
      <c r="DSH70" s="9"/>
      <c r="DSI70" s="6"/>
      <c r="DSJ70" s="9"/>
      <c r="DSK70" s="44"/>
      <c r="DSM70" s="44"/>
      <c r="DSO70" s="33"/>
      <c r="DSQ70" s="33"/>
      <c r="DSS70" s="33"/>
      <c r="DSU70" s="33"/>
      <c r="DSW70"/>
      <c r="DSX70"/>
      <c r="DSY70"/>
      <c r="DSZ70" s="3"/>
      <c r="DTC70" s="8"/>
      <c r="DTD70" s="9"/>
      <c r="DTE70" s="8"/>
      <c r="DTF70" s="8"/>
      <c r="DTG70" s="9"/>
      <c r="DTH70" s="6"/>
      <c r="DTI70" s="9"/>
      <c r="DTJ70" s="6"/>
      <c r="DTK70" s="9"/>
      <c r="DTL70" s="44"/>
      <c r="DTN70" s="44"/>
      <c r="DTP70" s="33"/>
      <c r="DTR70" s="33"/>
      <c r="DTT70" s="33"/>
      <c r="DTV70" s="33"/>
      <c r="DTX70"/>
      <c r="DTY70"/>
      <c r="DTZ70"/>
      <c r="DUA70" s="3"/>
      <c r="DUD70" s="8"/>
      <c r="DUE70" s="9"/>
      <c r="DUF70" s="8"/>
      <c r="DUG70" s="8"/>
      <c r="DUH70" s="9"/>
      <c r="DUI70" s="6"/>
      <c r="DUJ70" s="9"/>
      <c r="DUK70" s="6"/>
      <c r="DUL70" s="9"/>
      <c r="DUM70" s="44"/>
      <c r="DUO70" s="44"/>
      <c r="DUQ70" s="33"/>
      <c r="DUS70" s="33"/>
      <c r="DUU70" s="33"/>
      <c r="DUW70" s="33"/>
      <c r="DUY70"/>
      <c r="DUZ70"/>
      <c r="DVA70"/>
      <c r="DVB70" s="3"/>
      <c r="DVE70" s="8"/>
      <c r="DVF70" s="9"/>
      <c r="DVG70" s="8"/>
      <c r="DVH70" s="8"/>
      <c r="DVI70" s="9"/>
      <c r="DVJ70" s="6"/>
      <c r="DVK70" s="9"/>
      <c r="DVL70" s="6"/>
      <c r="DVM70" s="9"/>
      <c r="DVN70" s="44"/>
      <c r="DVP70" s="44"/>
      <c r="DVR70" s="33"/>
      <c r="DVT70" s="33"/>
      <c r="DVV70" s="33"/>
      <c r="DVX70" s="33"/>
      <c r="DVZ70"/>
      <c r="DWA70"/>
      <c r="DWB70"/>
      <c r="DWC70" s="3"/>
      <c r="DWF70" s="8"/>
      <c r="DWG70" s="9"/>
      <c r="DWH70" s="8"/>
      <c r="DWI70" s="8"/>
      <c r="DWJ70" s="9"/>
      <c r="DWK70" s="6"/>
      <c r="DWL70" s="9"/>
      <c r="DWM70" s="6"/>
      <c r="DWN70" s="9"/>
      <c r="DWO70" s="44"/>
      <c r="DWQ70" s="44"/>
      <c r="DWS70" s="33"/>
      <c r="DWU70" s="33"/>
      <c r="DWW70" s="33"/>
      <c r="DWY70" s="33"/>
      <c r="DXA70"/>
      <c r="DXB70"/>
      <c r="DXC70"/>
      <c r="DXD70" s="3"/>
      <c r="DXG70" s="8"/>
      <c r="DXH70" s="9"/>
      <c r="DXI70" s="8"/>
      <c r="DXJ70" s="8"/>
      <c r="DXK70" s="9"/>
      <c r="DXL70" s="6"/>
      <c r="DXM70" s="9"/>
      <c r="DXN70" s="6"/>
      <c r="DXO70" s="9"/>
      <c r="DXP70" s="44"/>
      <c r="DXR70" s="44"/>
      <c r="DXT70" s="33"/>
      <c r="DXV70" s="33"/>
      <c r="DXX70" s="33"/>
      <c r="DXZ70" s="33"/>
      <c r="DYB70"/>
      <c r="DYC70"/>
      <c r="DYD70"/>
      <c r="DYE70" s="3"/>
      <c r="DYH70" s="8"/>
      <c r="DYI70" s="9"/>
      <c r="DYJ70" s="8"/>
      <c r="DYK70" s="8"/>
      <c r="DYL70" s="9"/>
      <c r="DYM70" s="6"/>
      <c r="DYN70" s="9"/>
      <c r="DYO70" s="6"/>
      <c r="DYP70" s="9"/>
      <c r="DYQ70" s="44"/>
      <c r="DYS70" s="44"/>
      <c r="DYU70" s="33"/>
      <c r="DYW70" s="33"/>
      <c r="DYY70" s="33"/>
      <c r="DZA70" s="33"/>
      <c r="DZC70"/>
      <c r="DZD70"/>
      <c r="DZE70"/>
      <c r="DZF70" s="3"/>
      <c r="DZI70" s="8"/>
      <c r="DZJ70" s="9"/>
      <c r="DZK70" s="8"/>
      <c r="DZL70" s="8"/>
      <c r="DZM70" s="9"/>
      <c r="DZN70" s="6"/>
      <c r="DZO70" s="9"/>
      <c r="DZP70" s="6"/>
      <c r="DZQ70" s="9"/>
      <c r="DZR70" s="44"/>
      <c r="DZT70" s="44"/>
      <c r="DZV70" s="33"/>
      <c r="DZX70" s="33"/>
      <c r="DZZ70" s="33"/>
      <c r="EAB70" s="33"/>
      <c r="EAD70"/>
      <c r="EAE70"/>
      <c r="EAF70"/>
      <c r="EAG70" s="3"/>
      <c r="EAJ70" s="8"/>
      <c r="EAK70" s="9"/>
      <c r="EAL70" s="8"/>
      <c r="EAM70" s="8"/>
      <c r="EAN70" s="9"/>
      <c r="EAO70" s="6"/>
      <c r="EAP70" s="9"/>
      <c r="EAQ70" s="6"/>
      <c r="EAR70" s="9"/>
      <c r="EAS70" s="44"/>
      <c r="EAU70" s="44"/>
      <c r="EAW70" s="33"/>
      <c r="EAY70" s="33"/>
      <c r="EBA70" s="33"/>
      <c r="EBC70" s="33"/>
      <c r="EBE70"/>
      <c r="EBF70"/>
      <c r="EBG70"/>
      <c r="EBH70" s="3"/>
      <c r="EBK70" s="8"/>
      <c r="EBL70" s="9"/>
      <c r="EBM70" s="8"/>
      <c r="EBN70" s="8"/>
      <c r="EBO70" s="9"/>
      <c r="EBP70" s="6"/>
      <c r="EBQ70" s="9"/>
      <c r="EBR70" s="6"/>
      <c r="EBS70" s="9"/>
      <c r="EBT70" s="44"/>
      <c r="EBV70" s="44"/>
      <c r="EBX70" s="33"/>
      <c r="EBZ70" s="33"/>
      <c r="ECB70" s="33"/>
      <c r="ECD70" s="33"/>
      <c r="ECF70"/>
      <c r="ECG70"/>
      <c r="ECH70"/>
      <c r="ECI70" s="3"/>
      <c r="ECL70" s="8"/>
      <c r="ECM70" s="9"/>
      <c r="ECN70" s="8"/>
      <c r="ECO70" s="8"/>
      <c r="ECP70" s="9"/>
      <c r="ECQ70" s="6"/>
      <c r="ECR70" s="9"/>
      <c r="ECS70" s="6"/>
      <c r="ECT70" s="9"/>
      <c r="ECU70" s="44"/>
      <c r="ECW70" s="44"/>
      <c r="ECY70" s="33"/>
      <c r="EDA70" s="33"/>
      <c r="EDC70" s="33"/>
      <c r="EDE70" s="33"/>
      <c r="EDG70"/>
      <c r="EDH70"/>
      <c r="EDI70"/>
      <c r="EDJ70" s="3"/>
      <c r="EDM70" s="8"/>
      <c r="EDN70" s="9"/>
      <c r="EDO70" s="8"/>
      <c r="EDP70" s="8"/>
      <c r="EDQ70" s="9"/>
      <c r="EDR70" s="6"/>
      <c r="EDS70" s="9"/>
      <c r="EDT70" s="6"/>
      <c r="EDU70" s="9"/>
      <c r="EDV70" s="44"/>
      <c r="EDX70" s="44"/>
      <c r="EDZ70" s="33"/>
      <c r="EEB70" s="33"/>
      <c r="EED70" s="33"/>
      <c r="EEF70" s="33"/>
      <c r="EEH70"/>
      <c r="EEI70"/>
      <c r="EEJ70"/>
      <c r="EEK70" s="3"/>
      <c r="EEN70" s="8"/>
      <c r="EEO70" s="9"/>
      <c r="EEP70" s="8"/>
      <c r="EEQ70" s="8"/>
      <c r="EER70" s="9"/>
      <c r="EES70" s="6"/>
      <c r="EET70" s="9"/>
      <c r="EEU70" s="6"/>
      <c r="EEV70" s="9"/>
      <c r="EEW70" s="44"/>
      <c r="EEY70" s="44"/>
      <c r="EFA70" s="33"/>
      <c r="EFC70" s="33"/>
      <c r="EFE70" s="33"/>
      <c r="EFG70" s="33"/>
      <c r="EFI70"/>
      <c r="EFJ70"/>
      <c r="EFK70"/>
      <c r="EFL70" s="3"/>
      <c r="EFO70" s="8"/>
      <c r="EFP70" s="9"/>
      <c r="EFQ70" s="8"/>
      <c r="EFR70" s="8"/>
      <c r="EFS70" s="9"/>
      <c r="EFT70" s="6"/>
      <c r="EFU70" s="9"/>
      <c r="EFV70" s="6"/>
      <c r="EFW70" s="9"/>
      <c r="EFX70" s="44"/>
      <c r="EFZ70" s="44"/>
      <c r="EGB70" s="33"/>
      <c r="EGD70" s="33"/>
      <c r="EGF70" s="33"/>
      <c r="EGH70" s="33"/>
      <c r="EGJ70"/>
      <c r="EGK70"/>
      <c r="EGL70"/>
      <c r="EGM70" s="3"/>
      <c r="EGP70" s="8"/>
      <c r="EGQ70" s="9"/>
      <c r="EGR70" s="8"/>
      <c r="EGS70" s="8"/>
      <c r="EGT70" s="9"/>
      <c r="EGU70" s="6"/>
      <c r="EGV70" s="9"/>
      <c r="EGW70" s="6"/>
      <c r="EGX70" s="9"/>
      <c r="EGY70" s="44"/>
      <c r="EHA70" s="44"/>
      <c r="EHC70" s="33"/>
      <c r="EHE70" s="33"/>
      <c r="EHG70" s="33"/>
      <c r="EHI70" s="33"/>
      <c r="EHK70"/>
      <c r="EHL70"/>
      <c r="EHM70"/>
      <c r="EHN70" s="3"/>
      <c r="EHQ70" s="8"/>
      <c r="EHR70" s="9"/>
      <c r="EHS70" s="8"/>
      <c r="EHT70" s="8"/>
      <c r="EHU70" s="9"/>
      <c r="EHV70" s="6"/>
      <c r="EHW70" s="9"/>
      <c r="EHX70" s="6"/>
      <c r="EHY70" s="9"/>
      <c r="EHZ70" s="44"/>
      <c r="EIB70" s="44"/>
      <c r="EID70" s="33"/>
      <c r="EIF70" s="33"/>
      <c r="EIH70" s="33"/>
      <c r="EIJ70" s="33"/>
      <c r="EIL70"/>
      <c r="EIM70"/>
      <c r="EIN70"/>
      <c r="EIO70" s="3"/>
      <c r="EIR70" s="8"/>
      <c r="EIS70" s="9"/>
      <c r="EIT70" s="8"/>
      <c r="EIU70" s="8"/>
      <c r="EIV70" s="9"/>
      <c r="EIW70" s="6"/>
      <c r="EIX70" s="9"/>
      <c r="EIY70" s="6"/>
      <c r="EIZ70" s="9"/>
      <c r="EJA70" s="44"/>
      <c r="EJC70" s="44"/>
      <c r="EJE70" s="33"/>
      <c r="EJG70" s="33"/>
      <c r="EJI70" s="33"/>
      <c r="EJK70" s="33"/>
      <c r="EJM70"/>
      <c r="EJN70"/>
      <c r="EJO70"/>
      <c r="EJP70" s="3"/>
      <c r="EJS70" s="8"/>
      <c r="EJT70" s="9"/>
      <c r="EJU70" s="8"/>
      <c r="EJV70" s="8"/>
      <c r="EJW70" s="9"/>
      <c r="EJX70" s="6"/>
      <c r="EJY70" s="9"/>
      <c r="EJZ70" s="6"/>
      <c r="EKA70" s="9"/>
      <c r="EKB70" s="44"/>
      <c r="EKD70" s="44"/>
      <c r="EKF70" s="33"/>
      <c r="EKH70" s="33"/>
      <c r="EKJ70" s="33"/>
      <c r="EKL70" s="33"/>
      <c r="EKN70"/>
      <c r="EKO70"/>
      <c r="EKP70"/>
      <c r="EKQ70" s="3"/>
      <c r="EKT70" s="8"/>
      <c r="EKU70" s="9"/>
      <c r="EKV70" s="8"/>
      <c r="EKW70" s="8"/>
      <c r="EKX70" s="9"/>
      <c r="EKY70" s="6"/>
      <c r="EKZ70" s="9"/>
      <c r="ELA70" s="6"/>
      <c r="ELB70" s="9"/>
      <c r="ELC70" s="44"/>
      <c r="ELE70" s="44"/>
      <c r="ELG70" s="33"/>
      <c r="ELI70" s="33"/>
      <c r="ELK70" s="33"/>
      <c r="ELM70" s="33"/>
      <c r="ELO70"/>
      <c r="ELP70"/>
      <c r="ELQ70"/>
      <c r="ELR70" s="3"/>
      <c r="ELU70" s="8"/>
      <c r="ELV70" s="9"/>
      <c r="ELW70" s="8"/>
      <c r="ELX70" s="8"/>
      <c r="ELY70" s="9"/>
      <c r="ELZ70" s="6"/>
      <c r="EMA70" s="9"/>
      <c r="EMB70" s="6"/>
      <c r="EMC70" s="9"/>
      <c r="EMD70" s="44"/>
      <c r="EMF70" s="44"/>
      <c r="EMH70" s="33"/>
      <c r="EMJ70" s="33"/>
      <c r="EML70" s="33"/>
      <c r="EMN70" s="33"/>
      <c r="EMP70"/>
      <c r="EMQ70"/>
      <c r="EMR70"/>
      <c r="EMS70" s="3"/>
      <c r="EMV70" s="8"/>
      <c r="EMW70" s="9"/>
      <c r="EMX70" s="8"/>
      <c r="EMY70" s="8"/>
      <c r="EMZ70" s="9"/>
      <c r="ENA70" s="6"/>
      <c r="ENB70" s="9"/>
      <c r="ENC70" s="6"/>
      <c r="END70" s="9"/>
      <c r="ENE70" s="44"/>
      <c r="ENG70" s="44"/>
      <c r="ENI70" s="33"/>
      <c r="ENK70" s="33"/>
      <c r="ENM70" s="33"/>
      <c r="ENO70" s="33"/>
      <c r="ENQ70"/>
      <c r="ENR70"/>
      <c r="ENS70"/>
      <c r="ENT70" s="3"/>
      <c r="ENW70" s="8"/>
      <c r="ENX70" s="9"/>
      <c r="ENY70" s="8"/>
      <c r="ENZ70" s="8"/>
      <c r="EOA70" s="9"/>
      <c r="EOB70" s="6"/>
      <c r="EOC70" s="9"/>
      <c r="EOD70" s="6"/>
      <c r="EOE70" s="9"/>
      <c r="EOF70" s="44"/>
      <c r="EOH70" s="44"/>
      <c r="EOJ70" s="33"/>
      <c r="EOL70" s="33"/>
      <c r="EON70" s="33"/>
      <c r="EOP70" s="33"/>
      <c r="EOR70"/>
      <c r="EOS70"/>
      <c r="EOT70"/>
      <c r="EOU70" s="3"/>
      <c r="EOX70" s="8"/>
      <c r="EOY70" s="9"/>
      <c r="EOZ70" s="8"/>
      <c r="EPA70" s="8"/>
      <c r="EPB70" s="9"/>
      <c r="EPC70" s="6"/>
      <c r="EPD70" s="9"/>
      <c r="EPE70" s="6"/>
      <c r="EPF70" s="9"/>
      <c r="EPG70" s="44"/>
      <c r="EPI70" s="44"/>
      <c r="EPK70" s="33"/>
      <c r="EPM70" s="33"/>
      <c r="EPO70" s="33"/>
      <c r="EPQ70" s="33"/>
      <c r="EPS70"/>
      <c r="EPT70"/>
      <c r="EPU70"/>
      <c r="EPV70" s="3"/>
      <c r="EPY70" s="8"/>
      <c r="EPZ70" s="9"/>
      <c r="EQA70" s="8"/>
      <c r="EQB70" s="8"/>
      <c r="EQC70" s="9"/>
      <c r="EQD70" s="6"/>
      <c r="EQE70" s="9"/>
      <c r="EQF70" s="6"/>
      <c r="EQG70" s="9"/>
      <c r="EQH70" s="44"/>
      <c r="EQJ70" s="44"/>
      <c r="EQL70" s="33"/>
      <c r="EQN70" s="33"/>
      <c r="EQP70" s="33"/>
      <c r="EQR70" s="33"/>
      <c r="EQT70"/>
      <c r="EQU70"/>
      <c r="EQV70"/>
      <c r="EQW70" s="3"/>
      <c r="EQZ70" s="8"/>
      <c r="ERA70" s="9"/>
      <c r="ERB70" s="8"/>
      <c r="ERC70" s="8"/>
      <c r="ERD70" s="9"/>
      <c r="ERE70" s="6"/>
      <c r="ERF70" s="9"/>
      <c r="ERG70" s="6"/>
      <c r="ERH70" s="9"/>
      <c r="ERI70" s="44"/>
      <c r="ERK70" s="44"/>
      <c r="ERM70" s="33"/>
      <c r="ERO70" s="33"/>
      <c r="ERQ70" s="33"/>
      <c r="ERS70" s="33"/>
      <c r="ERU70"/>
      <c r="ERV70"/>
      <c r="ERW70"/>
      <c r="ERX70" s="3"/>
      <c r="ESA70" s="8"/>
      <c r="ESB70" s="9"/>
      <c r="ESC70" s="8"/>
      <c r="ESD70" s="8"/>
      <c r="ESE70" s="9"/>
      <c r="ESF70" s="6"/>
      <c r="ESG70" s="9"/>
      <c r="ESH70" s="6"/>
      <c r="ESI70" s="9"/>
      <c r="ESJ70" s="44"/>
      <c r="ESL70" s="44"/>
      <c r="ESN70" s="33"/>
      <c r="ESP70" s="33"/>
      <c r="ESR70" s="33"/>
      <c r="EST70" s="33"/>
      <c r="ESV70"/>
      <c r="ESW70"/>
      <c r="ESX70"/>
      <c r="ESY70" s="3"/>
      <c r="ETB70" s="8"/>
      <c r="ETC70" s="9"/>
      <c r="ETD70" s="8"/>
      <c r="ETE70" s="8"/>
      <c r="ETF70" s="9"/>
      <c r="ETG70" s="6"/>
      <c r="ETH70" s="9"/>
      <c r="ETI70" s="6"/>
      <c r="ETJ70" s="9"/>
      <c r="ETK70" s="44"/>
      <c r="ETM70" s="44"/>
      <c r="ETO70" s="33"/>
      <c r="ETQ70" s="33"/>
      <c r="ETS70" s="33"/>
      <c r="ETU70" s="33"/>
      <c r="ETW70"/>
      <c r="ETX70"/>
      <c r="ETY70"/>
      <c r="ETZ70" s="3"/>
      <c r="EUC70" s="8"/>
      <c r="EUD70" s="9"/>
      <c r="EUE70" s="8"/>
      <c r="EUF70" s="8"/>
      <c r="EUG70" s="9"/>
      <c r="EUH70" s="6"/>
      <c r="EUI70" s="9"/>
      <c r="EUJ70" s="6"/>
      <c r="EUK70" s="9"/>
      <c r="EUL70" s="44"/>
      <c r="EUN70" s="44"/>
      <c r="EUP70" s="33"/>
      <c r="EUR70" s="33"/>
      <c r="EUT70" s="33"/>
      <c r="EUV70" s="33"/>
      <c r="EUX70"/>
      <c r="EUY70"/>
      <c r="EUZ70"/>
      <c r="EVA70" s="3"/>
      <c r="EVD70" s="8"/>
      <c r="EVE70" s="9"/>
      <c r="EVF70" s="8"/>
      <c r="EVG70" s="8"/>
      <c r="EVH70" s="9"/>
      <c r="EVI70" s="6"/>
      <c r="EVJ70" s="9"/>
      <c r="EVK70" s="6"/>
      <c r="EVL70" s="9"/>
      <c r="EVM70" s="44"/>
      <c r="EVO70" s="44"/>
      <c r="EVQ70" s="33"/>
      <c r="EVS70" s="33"/>
      <c r="EVU70" s="33"/>
      <c r="EVW70" s="33"/>
      <c r="EVY70"/>
      <c r="EVZ70"/>
      <c r="EWA70"/>
      <c r="EWB70" s="3"/>
      <c r="EWE70" s="8"/>
      <c r="EWF70" s="9"/>
      <c r="EWG70" s="8"/>
      <c r="EWH70" s="8"/>
      <c r="EWI70" s="9"/>
      <c r="EWJ70" s="6"/>
      <c r="EWK70" s="9"/>
      <c r="EWL70" s="6"/>
      <c r="EWM70" s="9"/>
      <c r="EWN70" s="44"/>
      <c r="EWP70" s="44"/>
      <c r="EWR70" s="33"/>
      <c r="EWT70" s="33"/>
      <c r="EWV70" s="33"/>
      <c r="EWX70" s="33"/>
      <c r="EWZ70"/>
      <c r="EXA70"/>
      <c r="EXB70"/>
      <c r="EXC70" s="3"/>
      <c r="EXF70" s="8"/>
      <c r="EXG70" s="9"/>
      <c r="EXH70" s="8"/>
      <c r="EXI70" s="8"/>
      <c r="EXJ70" s="9"/>
      <c r="EXK70" s="6"/>
      <c r="EXL70" s="9"/>
      <c r="EXM70" s="6"/>
      <c r="EXN70" s="9"/>
      <c r="EXO70" s="44"/>
      <c r="EXQ70" s="44"/>
      <c r="EXS70" s="33"/>
      <c r="EXU70" s="33"/>
      <c r="EXW70" s="33"/>
      <c r="EXY70" s="33"/>
      <c r="EYA70"/>
      <c r="EYB70"/>
      <c r="EYC70"/>
      <c r="EYD70" s="3"/>
      <c r="EYG70" s="8"/>
      <c r="EYH70" s="9"/>
      <c r="EYI70" s="8"/>
      <c r="EYJ70" s="8"/>
      <c r="EYK70" s="9"/>
      <c r="EYL70" s="6"/>
      <c r="EYM70" s="9"/>
      <c r="EYN70" s="6"/>
      <c r="EYO70" s="9"/>
      <c r="EYP70" s="44"/>
      <c r="EYR70" s="44"/>
      <c r="EYT70" s="33"/>
      <c r="EYV70" s="33"/>
      <c r="EYX70" s="33"/>
      <c r="EYZ70" s="33"/>
      <c r="EZB70"/>
      <c r="EZC70"/>
      <c r="EZD70"/>
      <c r="EZE70" s="3"/>
      <c r="EZH70" s="8"/>
      <c r="EZI70" s="9"/>
      <c r="EZJ70" s="8"/>
      <c r="EZK70" s="8"/>
      <c r="EZL70" s="9"/>
      <c r="EZM70" s="6"/>
      <c r="EZN70" s="9"/>
      <c r="EZO70" s="6"/>
      <c r="EZP70" s="9"/>
      <c r="EZQ70" s="44"/>
      <c r="EZS70" s="44"/>
      <c r="EZU70" s="33"/>
      <c r="EZW70" s="33"/>
      <c r="EZY70" s="33"/>
      <c r="FAA70" s="33"/>
      <c r="FAC70"/>
      <c r="FAD70"/>
      <c r="FAE70"/>
      <c r="FAF70" s="3"/>
      <c r="FAI70" s="8"/>
      <c r="FAJ70" s="9"/>
      <c r="FAK70" s="8"/>
      <c r="FAL70" s="8"/>
      <c r="FAM70" s="9"/>
      <c r="FAN70" s="6"/>
      <c r="FAO70" s="9"/>
      <c r="FAP70" s="6"/>
      <c r="FAQ70" s="9"/>
      <c r="FAR70" s="44"/>
      <c r="FAT70" s="44"/>
      <c r="FAV70" s="33"/>
      <c r="FAX70" s="33"/>
      <c r="FAZ70" s="33"/>
      <c r="FBB70" s="33"/>
      <c r="FBD70"/>
      <c r="FBE70"/>
      <c r="FBF70"/>
      <c r="FBG70" s="3"/>
      <c r="FBJ70" s="8"/>
      <c r="FBK70" s="9"/>
      <c r="FBL70" s="8"/>
      <c r="FBM70" s="8"/>
      <c r="FBN70" s="9"/>
      <c r="FBO70" s="6"/>
      <c r="FBP70" s="9"/>
      <c r="FBQ70" s="6"/>
      <c r="FBR70" s="9"/>
      <c r="FBS70" s="44"/>
      <c r="FBU70" s="44"/>
      <c r="FBW70" s="33"/>
      <c r="FBY70" s="33"/>
      <c r="FCA70" s="33"/>
      <c r="FCC70" s="33"/>
      <c r="FCE70"/>
      <c r="FCF70"/>
      <c r="FCG70"/>
      <c r="FCH70" s="3"/>
      <c r="FCK70" s="8"/>
      <c r="FCL70" s="9"/>
      <c r="FCM70" s="8"/>
      <c r="FCN70" s="8"/>
      <c r="FCO70" s="9"/>
      <c r="FCP70" s="6"/>
      <c r="FCQ70" s="9"/>
      <c r="FCR70" s="6"/>
      <c r="FCS70" s="9"/>
      <c r="FCT70" s="44"/>
      <c r="FCV70" s="44"/>
      <c r="FCX70" s="33"/>
      <c r="FCZ70" s="33"/>
      <c r="FDB70" s="33"/>
      <c r="FDD70" s="33"/>
      <c r="FDF70"/>
      <c r="FDG70"/>
      <c r="FDH70"/>
      <c r="FDI70" s="3"/>
      <c r="FDL70" s="8"/>
      <c r="FDM70" s="9"/>
      <c r="FDN70" s="8"/>
      <c r="FDO70" s="8"/>
      <c r="FDP70" s="9"/>
      <c r="FDQ70" s="6"/>
      <c r="FDR70" s="9"/>
      <c r="FDS70" s="6"/>
      <c r="FDT70" s="9"/>
      <c r="FDU70" s="44"/>
      <c r="FDW70" s="44"/>
      <c r="FDY70" s="33"/>
      <c r="FEA70" s="33"/>
      <c r="FEC70" s="33"/>
      <c r="FEE70" s="33"/>
      <c r="FEG70"/>
      <c r="FEH70"/>
      <c r="FEI70"/>
      <c r="FEJ70" s="3"/>
      <c r="FEM70" s="8"/>
      <c r="FEN70" s="9"/>
      <c r="FEO70" s="8"/>
      <c r="FEP70" s="8"/>
      <c r="FEQ70" s="9"/>
      <c r="FER70" s="6"/>
      <c r="FES70" s="9"/>
      <c r="FET70" s="6"/>
      <c r="FEU70" s="9"/>
      <c r="FEV70" s="44"/>
      <c r="FEX70" s="44"/>
      <c r="FEZ70" s="33"/>
      <c r="FFB70" s="33"/>
      <c r="FFD70" s="33"/>
      <c r="FFF70" s="33"/>
      <c r="FFH70"/>
      <c r="FFI70"/>
      <c r="FFJ70"/>
      <c r="FFK70" s="3"/>
      <c r="FFN70" s="8"/>
      <c r="FFO70" s="9"/>
      <c r="FFP70" s="8"/>
      <c r="FFQ70" s="8"/>
      <c r="FFR70" s="9"/>
      <c r="FFS70" s="6"/>
      <c r="FFT70" s="9"/>
      <c r="FFU70" s="6"/>
      <c r="FFV70" s="9"/>
      <c r="FFW70" s="44"/>
      <c r="FFY70" s="44"/>
      <c r="FGA70" s="33"/>
      <c r="FGC70" s="33"/>
      <c r="FGE70" s="33"/>
      <c r="FGG70" s="33"/>
      <c r="FGI70"/>
      <c r="FGJ70"/>
      <c r="FGK70"/>
      <c r="FGL70" s="3"/>
      <c r="FGO70" s="8"/>
      <c r="FGP70" s="9"/>
      <c r="FGQ70" s="8"/>
      <c r="FGR70" s="8"/>
      <c r="FGS70" s="9"/>
      <c r="FGT70" s="6"/>
      <c r="FGU70" s="9"/>
      <c r="FGV70" s="6"/>
      <c r="FGW70" s="9"/>
      <c r="FGX70" s="44"/>
      <c r="FGZ70" s="44"/>
      <c r="FHB70" s="33"/>
      <c r="FHD70" s="33"/>
      <c r="FHF70" s="33"/>
      <c r="FHH70" s="33"/>
      <c r="FHJ70"/>
      <c r="FHK70"/>
      <c r="FHL70"/>
      <c r="FHM70" s="3"/>
      <c r="FHP70" s="8"/>
      <c r="FHQ70" s="9"/>
      <c r="FHR70" s="8"/>
      <c r="FHS70" s="8"/>
      <c r="FHT70" s="9"/>
      <c r="FHU70" s="6"/>
      <c r="FHV70" s="9"/>
      <c r="FHW70" s="6"/>
      <c r="FHX70" s="9"/>
      <c r="FHY70" s="44"/>
      <c r="FIA70" s="44"/>
      <c r="FIC70" s="33"/>
      <c r="FIE70" s="33"/>
      <c r="FIG70" s="33"/>
      <c r="FII70" s="33"/>
      <c r="FIK70"/>
      <c r="FIL70"/>
      <c r="FIM70"/>
      <c r="FIN70" s="3"/>
      <c r="FIQ70" s="8"/>
      <c r="FIR70" s="9"/>
      <c r="FIS70" s="8"/>
      <c r="FIT70" s="8"/>
      <c r="FIU70" s="9"/>
      <c r="FIV70" s="6"/>
      <c r="FIW70" s="9"/>
      <c r="FIX70" s="6"/>
      <c r="FIY70" s="9"/>
      <c r="FIZ70" s="44"/>
      <c r="FJB70" s="44"/>
      <c r="FJD70" s="33"/>
      <c r="FJF70" s="33"/>
      <c r="FJH70" s="33"/>
      <c r="FJJ70" s="33"/>
      <c r="FJL70"/>
      <c r="FJM70"/>
      <c r="FJN70"/>
      <c r="FJO70" s="3"/>
      <c r="FJR70" s="8"/>
      <c r="FJS70" s="9"/>
      <c r="FJT70" s="8"/>
      <c r="FJU70" s="8"/>
      <c r="FJV70" s="9"/>
      <c r="FJW70" s="6"/>
      <c r="FJX70" s="9"/>
      <c r="FJY70" s="6"/>
      <c r="FJZ70" s="9"/>
      <c r="FKA70" s="44"/>
      <c r="FKC70" s="44"/>
      <c r="FKE70" s="33"/>
      <c r="FKG70" s="33"/>
      <c r="FKI70" s="33"/>
      <c r="FKK70" s="33"/>
      <c r="FKM70"/>
      <c r="FKN70"/>
      <c r="FKO70"/>
      <c r="FKP70" s="3"/>
      <c r="FKS70" s="8"/>
      <c r="FKT70" s="9"/>
      <c r="FKU70" s="8"/>
      <c r="FKV70" s="8"/>
      <c r="FKW70" s="9"/>
      <c r="FKX70" s="6"/>
      <c r="FKY70" s="9"/>
      <c r="FKZ70" s="6"/>
      <c r="FLA70" s="9"/>
      <c r="FLB70" s="44"/>
      <c r="FLD70" s="44"/>
      <c r="FLF70" s="33"/>
      <c r="FLH70" s="33"/>
      <c r="FLJ70" s="33"/>
      <c r="FLL70" s="33"/>
      <c r="FLN70"/>
      <c r="FLO70"/>
      <c r="FLP70"/>
      <c r="FLQ70" s="3"/>
      <c r="FLT70" s="8"/>
      <c r="FLU70" s="9"/>
      <c r="FLV70" s="8"/>
      <c r="FLW70" s="8"/>
      <c r="FLX70" s="9"/>
      <c r="FLY70" s="6"/>
      <c r="FLZ70" s="9"/>
      <c r="FMA70" s="6"/>
      <c r="FMB70" s="9"/>
      <c r="FMC70" s="44"/>
      <c r="FME70" s="44"/>
      <c r="FMG70" s="33"/>
      <c r="FMI70" s="33"/>
      <c r="FMK70" s="33"/>
      <c r="FMM70" s="33"/>
      <c r="FMO70"/>
      <c r="FMP70"/>
      <c r="FMQ70"/>
      <c r="FMR70" s="3"/>
      <c r="FMU70" s="8"/>
      <c r="FMV70" s="9"/>
      <c r="FMW70" s="8"/>
      <c r="FMX70" s="8"/>
      <c r="FMY70" s="9"/>
      <c r="FMZ70" s="6"/>
      <c r="FNA70" s="9"/>
      <c r="FNB70" s="6"/>
      <c r="FNC70" s="9"/>
      <c r="FND70" s="44"/>
      <c r="FNF70" s="44"/>
      <c r="FNH70" s="33"/>
      <c r="FNJ70" s="33"/>
      <c r="FNL70" s="33"/>
      <c r="FNN70" s="33"/>
      <c r="FNP70"/>
      <c r="FNQ70"/>
      <c r="FNR70"/>
      <c r="FNS70" s="3"/>
      <c r="FNV70" s="8"/>
      <c r="FNW70" s="9"/>
      <c r="FNX70" s="8"/>
      <c r="FNY70" s="8"/>
      <c r="FNZ70" s="9"/>
      <c r="FOA70" s="6"/>
      <c r="FOB70" s="9"/>
      <c r="FOC70" s="6"/>
      <c r="FOD70" s="9"/>
      <c r="FOE70" s="44"/>
      <c r="FOG70" s="44"/>
      <c r="FOI70" s="33"/>
      <c r="FOK70" s="33"/>
      <c r="FOM70" s="33"/>
      <c r="FOO70" s="33"/>
      <c r="FOQ70"/>
      <c r="FOR70"/>
      <c r="FOS70"/>
      <c r="FOT70" s="3"/>
      <c r="FOW70" s="8"/>
      <c r="FOX70" s="9"/>
      <c r="FOY70" s="8"/>
      <c r="FOZ70" s="8"/>
      <c r="FPA70" s="9"/>
      <c r="FPB70" s="6"/>
      <c r="FPC70" s="9"/>
      <c r="FPD70" s="6"/>
      <c r="FPE70" s="9"/>
      <c r="FPF70" s="44"/>
      <c r="FPH70" s="44"/>
      <c r="FPJ70" s="33"/>
      <c r="FPL70" s="33"/>
      <c r="FPN70" s="33"/>
      <c r="FPP70" s="33"/>
      <c r="FPR70"/>
      <c r="FPS70"/>
      <c r="FPT70"/>
      <c r="FPU70" s="3"/>
      <c r="FPX70" s="8"/>
      <c r="FPY70" s="9"/>
      <c r="FPZ70" s="8"/>
      <c r="FQA70" s="8"/>
      <c r="FQB70" s="9"/>
      <c r="FQC70" s="6"/>
      <c r="FQD70" s="9"/>
      <c r="FQE70" s="6"/>
      <c r="FQF70" s="9"/>
      <c r="FQG70" s="44"/>
      <c r="FQI70" s="44"/>
      <c r="FQK70" s="33"/>
      <c r="FQM70" s="33"/>
      <c r="FQO70" s="33"/>
      <c r="FQQ70" s="33"/>
      <c r="FQS70"/>
      <c r="FQT70"/>
      <c r="FQU70"/>
      <c r="FQV70" s="3"/>
      <c r="FQY70" s="8"/>
      <c r="FQZ70" s="9"/>
      <c r="FRA70" s="8"/>
      <c r="FRB70" s="8"/>
      <c r="FRC70" s="9"/>
      <c r="FRD70" s="6"/>
      <c r="FRE70" s="9"/>
      <c r="FRF70" s="6"/>
      <c r="FRG70" s="9"/>
      <c r="FRH70" s="44"/>
      <c r="FRJ70" s="44"/>
      <c r="FRL70" s="33"/>
      <c r="FRN70" s="33"/>
      <c r="FRP70" s="33"/>
      <c r="FRR70" s="33"/>
      <c r="FRT70"/>
      <c r="FRU70"/>
      <c r="FRV70"/>
      <c r="FRW70" s="3"/>
      <c r="FRZ70" s="8"/>
      <c r="FSA70" s="9"/>
      <c r="FSB70" s="8"/>
      <c r="FSC70" s="8"/>
      <c r="FSD70" s="9"/>
      <c r="FSE70" s="6"/>
      <c r="FSF70" s="9"/>
      <c r="FSG70" s="6"/>
      <c r="FSH70" s="9"/>
      <c r="FSI70" s="44"/>
      <c r="FSK70" s="44"/>
      <c r="FSM70" s="33"/>
      <c r="FSO70" s="33"/>
      <c r="FSQ70" s="33"/>
      <c r="FSS70" s="33"/>
      <c r="FSU70"/>
      <c r="FSV70"/>
      <c r="FSW70"/>
      <c r="FSX70" s="3"/>
      <c r="FTA70" s="8"/>
      <c r="FTB70" s="9"/>
      <c r="FTC70" s="8"/>
      <c r="FTD70" s="8"/>
      <c r="FTE70" s="9"/>
      <c r="FTF70" s="6"/>
      <c r="FTG70" s="9"/>
      <c r="FTH70" s="6"/>
      <c r="FTI70" s="9"/>
      <c r="FTJ70" s="44"/>
      <c r="FTL70" s="44"/>
      <c r="FTN70" s="33"/>
      <c r="FTP70" s="33"/>
      <c r="FTR70" s="33"/>
      <c r="FTT70" s="33"/>
      <c r="FTV70"/>
      <c r="FTW70"/>
      <c r="FTX70"/>
      <c r="FTY70" s="3"/>
      <c r="FUB70" s="8"/>
      <c r="FUC70" s="9"/>
      <c r="FUD70" s="8"/>
      <c r="FUE70" s="8"/>
      <c r="FUF70" s="9"/>
      <c r="FUG70" s="6"/>
      <c r="FUH70" s="9"/>
      <c r="FUI70" s="6"/>
      <c r="FUJ70" s="9"/>
      <c r="FUK70" s="44"/>
      <c r="FUM70" s="44"/>
      <c r="FUO70" s="33"/>
      <c r="FUQ70" s="33"/>
      <c r="FUS70" s="33"/>
      <c r="FUU70" s="33"/>
      <c r="FUW70"/>
      <c r="FUX70"/>
      <c r="FUY70"/>
      <c r="FUZ70" s="3"/>
      <c r="FVC70" s="8"/>
      <c r="FVD70" s="9"/>
      <c r="FVE70" s="8"/>
      <c r="FVF70" s="8"/>
      <c r="FVG70" s="9"/>
      <c r="FVH70" s="6"/>
      <c r="FVI70" s="9"/>
      <c r="FVJ70" s="6"/>
      <c r="FVK70" s="9"/>
      <c r="FVL70" s="44"/>
      <c r="FVN70" s="44"/>
      <c r="FVP70" s="33"/>
      <c r="FVR70" s="33"/>
      <c r="FVT70" s="33"/>
      <c r="FVV70" s="33"/>
      <c r="FVX70"/>
      <c r="FVY70"/>
      <c r="FVZ70"/>
      <c r="FWA70" s="3"/>
      <c r="FWD70" s="8"/>
      <c r="FWE70" s="9"/>
      <c r="FWF70" s="8"/>
      <c r="FWG70" s="8"/>
      <c r="FWH70" s="9"/>
      <c r="FWI70" s="6"/>
      <c r="FWJ70" s="9"/>
      <c r="FWK70" s="6"/>
      <c r="FWL70" s="9"/>
      <c r="FWM70" s="44"/>
      <c r="FWO70" s="44"/>
      <c r="FWQ70" s="33"/>
      <c r="FWS70" s="33"/>
      <c r="FWU70" s="33"/>
      <c r="FWW70" s="33"/>
      <c r="FWY70"/>
      <c r="FWZ70"/>
      <c r="FXA70"/>
      <c r="FXB70" s="3"/>
      <c r="FXE70" s="8"/>
      <c r="FXF70" s="9"/>
      <c r="FXG70" s="8"/>
      <c r="FXH70" s="8"/>
      <c r="FXI70" s="9"/>
      <c r="FXJ70" s="6"/>
      <c r="FXK70" s="9"/>
      <c r="FXL70" s="6"/>
      <c r="FXM70" s="9"/>
      <c r="FXN70" s="44"/>
      <c r="FXP70" s="44"/>
      <c r="FXR70" s="33"/>
      <c r="FXT70" s="33"/>
      <c r="FXV70" s="33"/>
      <c r="FXX70" s="33"/>
      <c r="FXZ70"/>
      <c r="FYA70"/>
      <c r="FYB70"/>
      <c r="FYC70" s="3"/>
      <c r="FYF70" s="8"/>
      <c r="FYG70" s="9"/>
      <c r="FYH70" s="8"/>
      <c r="FYI70" s="8"/>
      <c r="FYJ70" s="9"/>
      <c r="FYK70" s="6"/>
      <c r="FYL70" s="9"/>
      <c r="FYM70" s="6"/>
      <c r="FYN70" s="9"/>
      <c r="FYO70" s="44"/>
      <c r="FYQ70" s="44"/>
      <c r="FYS70" s="33"/>
      <c r="FYU70" s="33"/>
      <c r="FYW70" s="33"/>
      <c r="FYY70" s="33"/>
      <c r="FZA70"/>
      <c r="FZB70"/>
      <c r="FZC70"/>
      <c r="FZD70" s="3"/>
      <c r="FZG70" s="8"/>
      <c r="FZH70" s="9"/>
      <c r="FZI70" s="8"/>
      <c r="FZJ70" s="8"/>
      <c r="FZK70" s="9"/>
      <c r="FZL70" s="6"/>
      <c r="FZM70" s="9"/>
      <c r="FZN70" s="6"/>
      <c r="FZO70" s="9"/>
      <c r="FZP70" s="44"/>
      <c r="FZR70" s="44"/>
      <c r="FZT70" s="33"/>
      <c r="FZV70" s="33"/>
      <c r="FZX70" s="33"/>
      <c r="FZZ70" s="33"/>
      <c r="GAB70"/>
      <c r="GAC70"/>
      <c r="GAD70"/>
      <c r="GAE70" s="3"/>
      <c r="GAH70" s="8"/>
      <c r="GAI70" s="9"/>
      <c r="GAJ70" s="8"/>
      <c r="GAK70" s="8"/>
      <c r="GAL70" s="9"/>
      <c r="GAM70" s="6"/>
      <c r="GAN70" s="9"/>
      <c r="GAO70" s="6"/>
      <c r="GAP70" s="9"/>
      <c r="GAQ70" s="44"/>
      <c r="GAS70" s="44"/>
      <c r="GAU70" s="33"/>
      <c r="GAW70" s="33"/>
      <c r="GAY70" s="33"/>
      <c r="GBA70" s="33"/>
      <c r="GBC70"/>
      <c r="GBD70"/>
      <c r="GBE70"/>
      <c r="GBF70" s="3"/>
      <c r="GBI70" s="8"/>
      <c r="GBJ70" s="9"/>
      <c r="GBK70" s="8"/>
      <c r="GBL70" s="8"/>
      <c r="GBM70" s="9"/>
      <c r="GBN70" s="6"/>
      <c r="GBO70" s="9"/>
      <c r="GBP70" s="6"/>
      <c r="GBQ70" s="9"/>
      <c r="GBR70" s="44"/>
      <c r="GBT70" s="44"/>
      <c r="GBV70" s="33"/>
      <c r="GBX70" s="33"/>
      <c r="GBZ70" s="33"/>
      <c r="GCB70" s="33"/>
      <c r="GCD70"/>
      <c r="GCE70"/>
      <c r="GCF70"/>
      <c r="GCG70" s="3"/>
      <c r="GCJ70" s="8"/>
      <c r="GCK70" s="9"/>
      <c r="GCL70" s="8"/>
      <c r="GCM70" s="8"/>
      <c r="GCN70" s="9"/>
      <c r="GCO70" s="6"/>
      <c r="GCP70" s="9"/>
      <c r="GCQ70" s="6"/>
      <c r="GCR70" s="9"/>
      <c r="GCS70" s="44"/>
      <c r="GCU70" s="44"/>
      <c r="GCW70" s="33"/>
      <c r="GCY70" s="33"/>
      <c r="GDA70" s="33"/>
      <c r="GDC70" s="33"/>
      <c r="GDE70"/>
      <c r="GDF70"/>
      <c r="GDG70"/>
      <c r="GDH70" s="3"/>
      <c r="GDK70" s="8"/>
      <c r="GDL70" s="9"/>
      <c r="GDM70" s="8"/>
      <c r="GDN70" s="8"/>
      <c r="GDO70" s="9"/>
      <c r="GDP70" s="6"/>
      <c r="GDQ70" s="9"/>
      <c r="GDR70" s="6"/>
      <c r="GDS70" s="9"/>
      <c r="GDT70" s="44"/>
      <c r="GDV70" s="44"/>
      <c r="GDX70" s="33"/>
      <c r="GDZ70" s="33"/>
      <c r="GEB70" s="33"/>
      <c r="GED70" s="33"/>
      <c r="GEF70"/>
      <c r="GEG70"/>
      <c r="GEH70"/>
      <c r="GEI70" s="3"/>
      <c r="GEL70" s="8"/>
      <c r="GEM70" s="9"/>
      <c r="GEN70" s="8"/>
      <c r="GEO70" s="8"/>
      <c r="GEP70" s="9"/>
      <c r="GEQ70" s="6"/>
      <c r="GER70" s="9"/>
      <c r="GES70" s="6"/>
      <c r="GET70" s="9"/>
      <c r="GEU70" s="44"/>
      <c r="GEW70" s="44"/>
      <c r="GEY70" s="33"/>
      <c r="GFA70" s="33"/>
      <c r="GFC70" s="33"/>
      <c r="GFE70" s="33"/>
      <c r="GFG70"/>
      <c r="GFH70"/>
      <c r="GFI70"/>
      <c r="GFJ70" s="3"/>
      <c r="GFM70" s="8"/>
      <c r="GFN70" s="9"/>
      <c r="GFO70" s="8"/>
      <c r="GFP70" s="8"/>
      <c r="GFQ70" s="9"/>
      <c r="GFR70" s="6"/>
      <c r="GFS70" s="9"/>
      <c r="GFT70" s="6"/>
      <c r="GFU70" s="9"/>
      <c r="GFV70" s="44"/>
      <c r="GFX70" s="44"/>
      <c r="GFZ70" s="33"/>
      <c r="GGB70" s="33"/>
      <c r="GGD70" s="33"/>
      <c r="GGF70" s="33"/>
      <c r="GGH70"/>
      <c r="GGI70"/>
      <c r="GGJ70"/>
      <c r="GGK70" s="3"/>
      <c r="GGN70" s="8"/>
      <c r="GGO70" s="9"/>
      <c r="GGP70" s="8"/>
      <c r="GGQ70" s="8"/>
      <c r="GGR70" s="9"/>
      <c r="GGS70" s="6"/>
      <c r="GGT70" s="9"/>
      <c r="GGU70" s="6"/>
      <c r="GGV70" s="9"/>
      <c r="GGW70" s="44"/>
      <c r="GGY70" s="44"/>
      <c r="GHA70" s="33"/>
      <c r="GHC70" s="33"/>
      <c r="GHE70" s="33"/>
      <c r="GHG70" s="33"/>
      <c r="GHI70"/>
      <c r="GHJ70"/>
      <c r="GHK70"/>
      <c r="GHL70" s="3"/>
      <c r="GHO70" s="8"/>
      <c r="GHP70" s="9"/>
      <c r="GHQ70" s="8"/>
      <c r="GHR70" s="8"/>
      <c r="GHS70" s="9"/>
      <c r="GHT70" s="6"/>
      <c r="GHU70" s="9"/>
      <c r="GHV70" s="6"/>
      <c r="GHW70" s="9"/>
      <c r="GHX70" s="44"/>
      <c r="GHZ70" s="44"/>
      <c r="GIB70" s="33"/>
      <c r="GID70" s="33"/>
      <c r="GIF70" s="33"/>
      <c r="GIH70" s="33"/>
      <c r="GIJ70"/>
      <c r="GIK70"/>
      <c r="GIL70"/>
      <c r="GIM70" s="3"/>
      <c r="GIP70" s="8"/>
      <c r="GIQ70" s="9"/>
      <c r="GIR70" s="8"/>
      <c r="GIS70" s="8"/>
      <c r="GIT70" s="9"/>
      <c r="GIU70" s="6"/>
      <c r="GIV70" s="9"/>
      <c r="GIW70" s="6"/>
      <c r="GIX70" s="9"/>
      <c r="GIY70" s="44"/>
      <c r="GJA70" s="44"/>
      <c r="GJC70" s="33"/>
      <c r="GJE70" s="33"/>
      <c r="GJG70" s="33"/>
      <c r="GJI70" s="33"/>
      <c r="GJK70"/>
      <c r="GJL70"/>
      <c r="GJM70"/>
      <c r="GJN70" s="3"/>
      <c r="GJQ70" s="8"/>
      <c r="GJR70" s="9"/>
      <c r="GJS70" s="8"/>
      <c r="GJT70" s="8"/>
      <c r="GJU70" s="9"/>
      <c r="GJV70" s="6"/>
      <c r="GJW70" s="9"/>
      <c r="GJX70" s="6"/>
      <c r="GJY70" s="9"/>
      <c r="GJZ70" s="44"/>
      <c r="GKB70" s="44"/>
      <c r="GKD70" s="33"/>
      <c r="GKF70" s="33"/>
      <c r="GKH70" s="33"/>
      <c r="GKJ70" s="33"/>
      <c r="GKL70"/>
      <c r="GKM70"/>
      <c r="GKN70"/>
      <c r="GKO70" s="3"/>
      <c r="GKR70" s="8"/>
      <c r="GKS70" s="9"/>
      <c r="GKT70" s="8"/>
      <c r="GKU70" s="8"/>
      <c r="GKV70" s="9"/>
      <c r="GKW70" s="6"/>
      <c r="GKX70" s="9"/>
      <c r="GKY70" s="6"/>
      <c r="GKZ70" s="9"/>
      <c r="GLA70" s="44"/>
      <c r="GLC70" s="44"/>
      <c r="GLE70" s="33"/>
      <c r="GLG70" s="33"/>
      <c r="GLI70" s="33"/>
      <c r="GLK70" s="33"/>
      <c r="GLM70"/>
      <c r="GLN70"/>
      <c r="GLO70"/>
      <c r="GLP70" s="3"/>
      <c r="GLS70" s="8"/>
      <c r="GLT70" s="9"/>
      <c r="GLU70" s="8"/>
      <c r="GLV70" s="8"/>
      <c r="GLW70" s="9"/>
      <c r="GLX70" s="6"/>
      <c r="GLY70" s="9"/>
      <c r="GLZ70" s="6"/>
      <c r="GMA70" s="9"/>
      <c r="GMB70" s="44"/>
      <c r="GMD70" s="44"/>
      <c r="GMF70" s="33"/>
      <c r="GMH70" s="33"/>
      <c r="GMJ70" s="33"/>
      <c r="GML70" s="33"/>
      <c r="GMN70"/>
      <c r="GMO70"/>
      <c r="GMP70"/>
      <c r="GMQ70" s="3"/>
      <c r="GMT70" s="8"/>
      <c r="GMU70" s="9"/>
      <c r="GMV70" s="8"/>
      <c r="GMW70" s="8"/>
      <c r="GMX70" s="9"/>
      <c r="GMY70" s="6"/>
      <c r="GMZ70" s="9"/>
      <c r="GNA70" s="6"/>
      <c r="GNB70" s="9"/>
      <c r="GNC70" s="44"/>
      <c r="GNE70" s="44"/>
      <c r="GNG70" s="33"/>
      <c r="GNI70" s="33"/>
      <c r="GNK70" s="33"/>
      <c r="GNM70" s="33"/>
      <c r="GNO70"/>
      <c r="GNP70"/>
      <c r="GNQ70"/>
      <c r="GNR70" s="3"/>
      <c r="GNU70" s="8"/>
      <c r="GNV70" s="9"/>
      <c r="GNW70" s="8"/>
      <c r="GNX70" s="8"/>
      <c r="GNY70" s="9"/>
      <c r="GNZ70" s="6"/>
      <c r="GOA70" s="9"/>
      <c r="GOB70" s="6"/>
      <c r="GOC70" s="9"/>
      <c r="GOD70" s="44"/>
      <c r="GOF70" s="44"/>
      <c r="GOH70" s="33"/>
      <c r="GOJ70" s="33"/>
      <c r="GOL70" s="33"/>
      <c r="GON70" s="33"/>
      <c r="GOP70"/>
      <c r="GOQ70"/>
      <c r="GOR70"/>
      <c r="GOS70" s="3"/>
      <c r="GOV70" s="8"/>
      <c r="GOW70" s="9"/>
      <c r="GOX70" s="8"/>
      <c r="GOY70" s="8"/>
      <c r="GOZ70" s="9"/>
      <c r="GPA70" s="6"/>
      <c r="GPB70" s="9"/>
      <c r="GPC70" s="6"/>
      <c r="GPD70" s="9"/>
      <c r="GPE70" s="44"/>
      <c r="GPG70" s="44"/>
      <c r="GPI70" s="33"/>
      <c r="GPK70" s="33"/>
      <c r="GPM70" s="33"/>
      <c r="GPO70" s="33"/>
      <c r="GPQ70"/>
      <c r="GPR70"/>
      <c r="GPS70"/>
      <c r="GPT70" s="3"/>
      <c r="GPW70" s="8"/>
      <c r="GPX70" s="9"/>
      <c r="GPY70" s="8"/>
      <c r="GPZ70" s="8"/>
      <c r="GQA70" s="9"/>
      <c r="GQB70" s="6"/>
      <c r="GQC70" s="9"/>
      <c r="GQD70" s="6"/>
      <c r="GQE70" s="9"/>
      <c r="GQF70" s="44"/>
      <c r="GQH70" s="44"/>
      <c r="GQJ70" s="33"/>
      <c r="GQL70" s="33"/>
      <c r="GQN70" s="33"/>
      <c r="GQP70" s="33"/>
      <c r="GQR70"/>
      <c r="GQS70"/>
      <c r="GQT70"/>
      <c r="GQU70" s="3"/>
      <c r="GQX70" s="8"/>
      <c r="GQY70" s="9"/>
      <c r="GQZ70" s="8"/>
      <c r="GRA70" s="8"/>
      <c r="GRB70" s="9"/>
      <c r="GRC70" s="6"/>
      <c r="GRD70" s="9"/>
      <c r="GRE70" s="6"/>
      <c r="GRF70" s="9"/>
      <c r="GRG70" s="44"/>
      <c r="GRI70" s="44"/>
      <c r="GRK70" s="33"/>
      <c r="GRM70" s="33"/>
      <c r="GRO70" s="33"/>
      <c r="GRQ70" s="33"/>
      <c r="GRS70"/>
      <c r="GRT70"/>
      <c r="GRU70"/>
      <c r="GRV70" s="3"/>
      <c r="GRY70" s="8"/>
      <c r="GRZ70" s="9"/>
      <c r="GSA70" s="8"/>
      <c r="GSB70" s="8"/>
      <c r="GSC70" s="9"/>
      <c r="GSD70" s="6"/>
      <c r="GSE70" s="9"/>
      <c r="GSF70" s="6"/>
      <c r="GSG70" s="9"/>
      <c r="GSH70" s="44"/>
      <c r="GSJ70" s="44"/>
      <c r="GSL70" s="33"/>
      <c r="GSN70" s="33"/>
      <c r="GSP70" s="33"/>
      <c r="GSR70" s="33"/>
      <c r="GST70"/>
      <c r="GSU70"/>
      <c r="GSV70"/>
      <c r="GSW70" s="3"/>
      <c r="GSZ70" s="8"/>
      <c r="GTA70" s="9"/>
      <c r="GTB70" s="8"/>
      <c r="GTC70" s="8"/>
      <c r="GTD70" s="9"/>
      <c r="GTE70" s="6"/>
      <c r="GTF70" s="9"/>
      <c r="GTG70" s="6"/>
      <c r="GTH70" s="9"/>
      <c r="GTI70" s="44"/>
      <c r="GTK70" s="44"/>
      <c r="GTM70" s="33"/>
      <c r="GTO70" s="33"/>
      <c r="GTQ70" s="33"/>
      <c r="GTS70" s="33"/>
      <c r="GTU70"/>
      <c r="GTV70"/>
      <c r="GTW70"/>
      <c r="GTX70" s="3"/>
      <c r="GUA70" s="8"/>
      <c r="GUB70" s="9"/>
      <c r="GUC70" s="8"/>
      <c r="GUD70" s="8"/>
      <c r="GUE70" s="9"/>
      <c r="GUF70" s="6"/>
      <c r="GUG70" s="9"/>
      <c r="GUH70" s="6"/>
      <c r="GUI70" s="9"/>
      <c r="GUJ70" s="44"/>
      <c r="GUL70" s="44"/>
      <c r="GUN70" s="33"/>
      <c r="GUP70" s="33"/>
      <c r="GUR70" s="33"/>
      <c r="GUT70" s="33"/>
      <c r="GUV70"/>
      <c r="GUW70"/>
      <c r="GUX70"/>
      <c r="GUY70" s="3"/>
      <c r="GVB70" s="8"/>
      <c r="GVC70" s="9"/>
      <c r="GVD70" s="8"/>
      <c r="GVE70" s="8"/>
      <c r="GVF70" s="9"/>
      <c r="GVG70" s="6"/>
      <c r="GVH70" s="9"/>
      <c r="GVI70" s="6"/>
      <c r="GVJ70" s="9"/>
      <c r="GVK70" s="44"/>
      <c r="GVM70" s="44"/>
      <c r="GVO70" s="33"/>
      <c r="GVQ70" s="33"/>
      <c r="GVS70" s="33"/>
      <c r="GVU70" s="33"/>
      <c r="GVW70"/>
      <c r="GVX70"/>
      <c r="GVY70"/>
      <c r="GVZ70" s="3"/>
      <c r="GWC70" s="8"/>
      <c r="GWD70" s="9"/>
      <c r="GWE70" s="8"/>
      <c r="GWF70" s="8"/>
      <c r="GWG70" s="9"/>
      <c r="GWH70" s="6"/>
      <c r="GWI70" s="9"/>
      <c r="GWJ70" s="6"/>
      <c r="GWK70" s="9"/>
      <c r="GWL70" s="44"/>
      <c r="GWN70" s="44"/>
      <c r="GWP70" s="33"/>
      <c r="GWR70" s="33"/>
      <c r="GWT70" s="33"/>
      <c r="GWV70" s="33"/>
      <c r="GWX70"/>
      <c r="GWY70"/>
      <c r="GWZ70"/>
      <c r="GXA70" s="3"/>
      <c r="GXD70" s="8"/>
      <c r="GXE70" s="9"/>
      <c r="GXF70" s="8"/>
      <c r="GXG70" s="8"/>
      <c r="GXH70" s="9"/>
      <c r="GXI70" s="6"/>
      <c r="GXJ70" s="9"/>
      <c r="GXK70" s="6"/>
      <c r="GXL70" s="9"/>
      <c r="GXM70" s="44"/>
      <c r="GXO70" s="44"/>
      <c r="GXQ70" s="33"/>
      <c r="GXS70" s="33"/>
      <c r="GXU70" s="33"/>
      <c r="GXW70" s="33"/>
      <c r="GXY70"/>
      <c r="GXZ70"/>
      <c r="GYA70"/>
      <c r="GYB70" s="3"/>
      <c r="GYE70" s="8"/>
      <c r="GYF70" s="9"/>
      <c r="GYG70" s="8"/>
      <c r="GYH70" s="8"/>
      <c r="GYI70" s="9"/>
      <c r="GYJ70" s="6"/>
      <c r="GYK70" s="9"/>
      <c r="GYL70" s="6"/>
      <c r="GYM70" s="9"/>
      <c r="GYN70" s="44"/>
      <c r="GYP70" s="44"/>
      <c r="GYR70" s="33"/>
      <c r="GYT70" s="33"/>
      <c r="GYV70" s="33"/>
      <c r="GYX70" s="33"/>
      <c r="GYZ70"/>
      <c r="GZA70"/>
      <c r="GZB70"/>
      <c r="GZC70" s="3"/>
      <c r="GZF70" s="8"/>
      <c r="GZG70" s="9"/>
      <c r="GZH70" s="8"/>
      <c r="GZI70" s="8"/>
      <c r="GZJ70" s="9"/>
      <c r="GZK70" s="6"/>
      <c r="GZL70" s="9"/>
      <c r="GZM70" s="6"/>
      <c r="GZN70" s="9"/>
      <c r="GZO70" s="44"/>
      <c r="GZQ70" s="44"/>
      <c r="GZS70" s="33"/>
      <c r="GZU70" s="33"/>
      <c r="GZW70" s="33"/>
      <c r="GZY70" s="33"/>
      <c r="HAA70"/>
      <c r="HAB70"/>
      <c r="HAC70"/>
      <c r="HAD70" s="3"/>
      <c r="HAG70" s="8"/>
      <c r="HAH70" s="9"/>
      <c r="HAI70" s="8"/>
      <c r="HAJ70" s="8"/>
      <c r="HAK70" s="9"/>
      <c r="HAL70" s="6"/>
      <c r="HAM70" s="9"/>
      <c r="HAN70" s="6"/>
      <c r="HAO70" s="9"/>
      <c r="HAP70" s="44"/>
      <c r="HAR70" s="44"/>
      <c r="HAT70" s="33"/>
      <c r="HAV70" s="33"/>
      <c r="HAX70" s="33"/>
      <c r="HAZ70" s="33"/>
      <c r="HBB70"/>
      <c r="HBC70"/>
      <c r="HBD70"/>
      <c r="HBE70" s="3"/>
      <c r="HBH70" s="8"/>
      <c r="HBI70" s="9"/>
      <c r="HBJ70" s="8"/>
      <c r="HBK70" s="8"/>
      <c r="HBL70" s="9"/>
      <c r="HBM70" s="6"/>
      <c r="HBN70" s="9"/>
      <c r="HBO70" s="6"/>
      <c r="HBP70" s="9"/>
      <c r="HBQ70" s="44"/>
      <c r="HBS70" s="44"/>
      <c r="HBU70" s="33"/>
      <c r="HBW70" s="33"/>
      <c r="HBY70" s="33"/>
      <c r="HCA70" s="33"/>
      <c r="HCC70"/>
      <c r="HCD70"/>
      <c r="HCE70"/>
      <c r="HCF70" s="3"/>
      <c r="HCI70" s="8"/>
      <c r="HCJ70" s="9"/>
      <c r="HCK70" s="8"/>
      <c r="HCL70" s="8"/>
      <c r="HCM70" s="9"/>
      <c r="HCN70" s="6"/>
      <c r="HCO70" s="9"/>
      <c r="HCP70" s="6"/>
      <c r="HCQ70" s="9"/>
      <c r="HCR70" s="44"/>
      <c r="HCT70" s="44"/>
      <c r="HCV70" s="33"/>
      <c r="HCX70" s="33"/>
      <c r="HCZ70" s="33"/>
      <c r="HDB70" s="33"/>
      <c r="HDD70"/>
      <c r="HDE70"/>
      <c r="HDF70"/>
      <c r="HDG70" s="3"/>
      <c r="HDJ70" s="8"/>
      <c r="HDK70" s="9"/>
      <c r="HDL70" s="8"/>
      <c r="HDM70" s="8"/>
      <c r="HDN70" s="9"/>
      <c r="HDO70" s="6"/>
      <c r="HDP70" s="9"/>
      <c r="HDQ70" s="6"/>
      <c r="HDR70" s="9"/>
      <c r="HDS70" s="44"/>
      <c r="HDU70" s="44"/>
      <c r="HDW70" s="33"/>
      <c r="HDY70" s="33"/>
      <c r="HEA70" s="33"/>
      <c r="HEC70" s="33"/>
      <c r="HEE70"/>
      <c r="HEF70"/>
      <c r="HEG70"/>
      <c r="HEH70" s="3"/>
      <c r="HEK70" s="8"/>
      <c r="HEL70" s="9"/>
      <c r="HEM70" s="8"/>
      <c r="HEN70" s="8"/>
      <c r="HEO70" s="9"/>
      <c r="HEP70" s="6"/>
      <c r="HEQ70" s="9"/>
      <c r="HER70" s="6"/>
      <c r="HES70" s="9"/>
      <c r="HET70" s="44"/>
      <c r="HEV70" s="44"/>
      <c r="HEX70" s="33"/>
      <c r="HEZ70" s="33"/>
      <c r="HFB70" s="33"/>
      <c r="HFD70" s="33"/>
      <c r="HFF70"/>
      <c r="HFG70"/>
      <c r="HFH70"/>
      <c r="HFI70" s="3"/>
      <c r="HFL70" s="8"/>
      <c r="HFM70" s="9"/>
      <c r="HFN70" s="8"/>
      <c r="HFO70" s="8"/>
      <c r="HFP70" s="9"/>
      <c r="HFQ70" s="6"/>
      <c r="HFR70" s="9"/>
      <c r="HFS70" s="6"/>
      <c r="HFT70" s="9"/>
      <c r="HFU70" s="44"/>
      <c r="HFW70" s="44"/>
      <c r="HFY70" s="33"/>
      <c r="HGA70" s="33"/>
      <c r="HGC70" s="33"/>
      <c r="HGE70" s="33"/>
      <c r="HGG70"/>
      <c r="HGH70"/>
      <c r="HGI70"/>
      <c r="HGJ70" s="3"/>
      <c r="HGM70" s="8"/>
      <c r="HGN70" s="9"/>
      <c r="HGO70" s="8"/>
      <c r="HGP70" s="8"/>
      <c r="HGQ70" s="9"/>
      <c r="HGR70" s="6"/>
      <c r="HGS70" s="9"/>
      <c r="HGT70" s="6"/>
      <c r="HGU70" s="9"/>
      <c r="HGV70" s="44"/>
      <c r="HGX70" s="44"/>
      <c r="HGZ70" s="33"/>
      <c r="HHB70" s="33"/>
      <c r="HHD70" s="33"/>
      <c r="HHF70" s="33"/>
      <c r="HHH70"/>
      <c r="HHI70"/>
      <c r="HHJ70"/>
      <c r="HHK70" s="3"/>
      <c r="HHN70" s="8"/>
      <c r="HHO70" s="9"/>
      <c r="HHP70" s="8"/>
      <c r="HHQ70" s="8"/>
      <c r="HHR70" s="9"/>
      <c r="HHS70" s="6"/>
      <c r="HHT70" s="9"/>
      <c r="HHU70" s="6"/>
      <c r="HHV70" s="9"/>
      <c r="HHW70" s="44"/>
      <c r="HHY70" s="44"/>
      <c r="HIA70" s="33"/>
      <c r="HIC70" s="33"/>
      <c r="HIE70" s="33"/>
      <c r="HIG70" s="33"/>
      <c r="HII70"/>
      <c r="HIJ70"/>
      <c r="HIK70"/>
      <c r="HIL70" s="3"/>
      <c r="HIO70" s="8"/>
      <c r="HIP70" s="9"/>
      <c r="HIQ70" s="8"/>
      <c r="HIR70" s="8"/>
      <c r="HIS70" s="9"/>
      <c r="HIT70" s="6"/>
      <c r="HIU70" s="9"/>
      <c r="HIV70" s="6"/>
      <c r="HIW70" s="9"/>
      <c r="HIX70" s="44"/>
      <c r="HIZ70" s="44"/>
      <c r="HJB70" s="33"/>
      <c r="HJD70" s="33"/>
      <c r="HJF70" s="33"/>
      <c r="HJH70" s="33"/>
      <c r="HJJ70"/>
      <c r="HJK70"/>
      <c r="HJL70"/>
      <c r="HJM70" s="3"/>
      <c r="HJP70" s="8"/>
      <c r="HJQ70" s="9"/>
      <c r="HJR70" s="8"/>
      <c r="HJS70" s="8"/>
      <c r="HJT70" s="9"/>
      <c r="HJU70" s="6"/>
      <c r="HJV70" s="9"/>
      <c r="HJW70" s="6"/>
      <c r="HJX70" s="9"/>
      <c r="HJY70" s="44"/>
      <c r="HKA70" s="44"/>
      <c r="HKC70" s="33"/>
      <c r="HKE70" s="33"/>
      <c r="HKG70" s="33"/>
      <c r="HKI70" s="33"/>
      <c r="HKK70"/>
      <c r="HKL70"/>
      <c r="HKM70"/>
      <c r="HKN70" s="3"/>
      <c r="HKQ70" s="8"/>
      <c r="HKR70" s="9"/>
      <c r="HKS70" s="8"/>
      <c r="HKT70" s="8"/>
      <c r="HKU70" s="9"/>
      <c r="HKV70" s="6"/>
      <c r="HKW70" s="9"/>
      <c r="HKX70" s="6"/>
      <c r="HKY70" s="9"/>
      <c r="HKZ70" s="44"/>
      <c r="HLB70" s="44"/>
      <c r="HLD70" s="33"/>
      <c r="HLF70" s="33"/>
      <c r="HLH70" s="33"/>
      <c r="HLJ70" s="33"/>
      <c r="HLL70"/>
      <c r="HLM70"/>
      <c r="HLN70"/>
      <c r="HLO70" s="3"/>
      <c r="HLR70" s="8"/>
      <c r="HLS70" s="9"/>
      <c r="HLT70" s="8"/>
      <c r="HLU70" s="8"/>
      <c r="HLV70" s="9"/>
      <c r="HLW70" s="6"/>
      <c r="HLX70" s="9"/>
      <c r="HLY70" s="6"/>
      <c r="HLZ70" s="9"/>
      <c r="HMA70" s="44"/>
      <c r="HMC70" s="44"/>
      <c r="HME70" s="33"/>
      <c r="HMG70" s="33"/>
      <c r="HMI70" s="33"/>
      <c r="HMK70" s="33"/>
      <c r="HMM70"/>
      <c r="HMN70"/>
      <c r="HMO70"/>
      <c r="HMP70" s="3"/>
      <c r="HMS70" s="8"/>
      <c r="HMT70" s="9"/>
      <c r="HMU70" s="8"/>
      <c r="HMV70" s="8"/>
      <c r="HMW70" s="9"/>
      <c r="HMX70" s="6"/>
      <c r="HMY70" s="9"/>
      <c r="HMZ70" s="6"/>
      <c r="HNA70" s="9"/>
      <c r="HNB70" s="44"/>
      <c r="HND70" s="44"/>
      <c r="HNF70" s="33"/>
      <c r="HNH70" s="33"/>
      <c r="HNJ70" s="33"/>
      <c r="HNL70" s="33"/>
      <c r="HNN70"/>
      <c r="HNO70"/>
      <c r="HNP70"/>
      <c r="HNQ70" s="3"/>
      <c r="HNT70" s="8"/>
      <c r="HNU70" s="9"/>
      <c r="HNV70" s="8"/>
      <c r="HNW70" s="8"/>
      <c r="HNX70" s="9"/>
      <c r="HNY70" s="6"/>
      <c r="HNZ70" s="9"/>
      <c r="HOA70" s="6"/>
      <c r="HOB70" s="9"/>
      <c r="HOC70" s="44"/>
      <c r="HOE70" s="44"/>
      <c r="HOG70" s="33"/>
      <c r="HOI70" s="33"/>
      <c r="HOK70" s="33"/>
      <c r="HOM70" s="33"/>
      <c r="HOO70"/>
      <c r="HOP70"/>
      <c r="HOQ70"/>
      <c r="HOR70" s="3"/>
      <c r="HOU70" s="8"/>
      <c r="HOV70" s="9"/>
      <c r="HOW70" s="8"/>
      <c r="HOX70" s="8"/>
      <c r="HOY70" s="9"/>
      <c r="HOZ70" s="6"/>
      <c r="HPA70" s="9"/>
      <c r="HPB70" s="6"/>
      <c r="HPC70" s="9"/>
      <c r="HPD70" s="44"/>
      <c r="HPF70" s="44"/>
      <c r="HPH70" s="33"/>
      <c r="HPJ70" s="33"/>
      <c r="HPL70" s="33"/>
      <c r="HPN70" s="33"/>
      <c r="HPP70"/>
      <c r="HPQ70"/>
      <c r="HPR70"/>
      <c r="HPS70" s="3"/>
      <c r="HPV70" s="8"/>
      <c r="HPW70" s="9"/>
      <c r="HPX70" s="8"/>
      <c r="HPY70" s="8"/>
      <c r="HPZ70" s="9"/>
      <c r="HQA70" s="6"/>
      <c r="HQB70" s="9"/>
      <c r="HQC70" s="6"/>
      <c r="HQD70" s="9"/>
      <c r="HQE70" s="44"/>
      <c r="HQG70" s="44"/>
      <c r="HQI70" s="33"/>
      <c r="HQK70" s="33"/>
      <c r="HQM70" s="33"/>
      <c r="HQO70" s="33"/>
      <c r="HQQ70"/>
      <c r="HQR70"/>
      <c r="HQS70"/>
      <c r="HQT70" s="3"/>
      <c r="HQW70" s="8"/>
      <c r="HQX70" s="9"/>
      <c r="HQY70" s="8"/>
      <c r="HQZ70" s="8"/>
      <c r="HRA70" s="9"/>
      <c r="HRB70" s="6"/>
      <c r="HRC70" s="9"/>
      <c r="HRD70" s="6"/>
      <c r="HRE70" s="9"/>
      <c r="HRF70" s="44"/>
      <c r="HRH70" s="44"/>
      <c r="HRJ70" s="33"/>
      <c r="HRL70" s="33"/>
      <c r="HRN70" s="33"/>
      <c r="HRP70" s="33"/>
      <c r="HRR70"/>
      <c r="HRS70"/>
      <c r="HRT70"/>
      <c r="HRU70" s="3"/>
      <c r="HRX70" s="8"/>
      <c r="HRY70" s="9"/>
      <c r="HRZ70" s="8"/>
      <c r="HSA70" s="8"/>
      <c r="HSB70" s="9"/>
      <c r="HSC70" s="6"/>
      <c r="HSD70" s="9"/>
      <c r="HSE70" s="6"/>
      <c r="HSF70" s="9"/>
      <c r="HSG70" s="44"/>
      <c r="HSI70" s="44"/>
      <c r="HSK70" s="33"/>
      <c r="HSM70" s="33"/>
      <c r="HSO70" s="33"/>
      <c r="HSQ70" s="33"/>
      <c r="HSS70"/>
      <c r="HST70"/>
      <c r="HSU70"/>
      <c r="HSV70" s="3"/>
      <c r="HSY70" s="8"/>
      <c r="HSZ70" s="9"/>
      <c r="HTA70" s="8"/>
      <c r="HTB70" s="8"/>
      <c r="HTC70" s="9"/>
      <c r="HTD70" s="6"/>
      <c r="HTE70" s="9"/>
      <c r="HTF70" s="6"/>
      <c r="HTG70" s="9"/>
      <c r="HTH70" s="44"/>
      <c r="HTJ70" s="44"/>
      <c r="HTL70" s="33"/>
      <c r="HTN70" s="33"/>
      <c r="HTP70" s="33"/>
      <c r="HTR70" s="33"/>
      <c r="HTT70"/>
      <c r="HTU70"/>
      <c r="HTV70"/>
      <c r="HTW70" s="3"/>
      <c r="HTZ70" s="8"/>
      <c r="HUA70" s="9"/>
      <c r="HUB70" s="8"/>
      <c r="HUC70" s="8"/>
      <c r="HUD70" s="9"/>
      <c r="HUE70" s="6"/>
      <c r="HUF70" s="9"/>
      <c r="HUG70" s="6"/>
      <c r="HUH70" s="9"/>
      <c r="HUI70" s="44"/>
      <c r="HUK70" s="44"/>
      <c r="HUM70" s="33"/>
      <c r="HUO70" s="33"/>
      <c r="HUQ70" s="33"/>
      <c r="HUS70" s="33"/>
      <c r="HUU70"/>
      <c r="HUV70"/>
      <c r="HUW70"/>
      <c r="HUX70" s="3"/>
      <c r="HVA70" s="8"/>
      <c r="HVB70" s="9"/>
      <c r="HVC70" s="8"/>
      <c r="HVD70" s="8"/>
      <c r="HVE70" s="9"/>
      <c r="HVF70" s="6"/>
      <c r="HVG70" s="9"/>
      <c r="HVH70" s="6"/>
      <c r="HVI70" s="9"/>
      <c r="HVJ70" s="44"/>
      <c r="HVL70" s="44"/>
      <c r="HVN70" s="33"/>
      <c r="HVP70" s="33"/>
      <c r="HVR70" s="33"/>
      <c r="HVT70" s="33"/>
      <c r="HVV70"/>
      <c r="HVW70"/>
      <c r="HVX70"/>
      <c r="HVY70" s="3"/>
      <c r="HWB70" s="8"/>
      <c r="HWC70" s="9"/>
      <c r="HWD70" s="8"/>
      <c r="HWE70" s="8"/>
      <c r="HWF70" s="9"/>
      <c r="HWG70" s="6"/>
      <c r="HWH70" s="9"/>
      <c r="HWI70" s="6"/>
      <c r="HWJ70" s="9"/>
      <c r="HWK70" s="44"/>
      <c r="HWM70" s="44"/>
      <c r="HWO70" s="33"/>
      <c r="HWQ70" s="33"/>
      <c r="HWS70" s="33"/>
      <c r="HWU70" s="33"/>
      <c r="HWW70"/>
      <c r="HWX70"/>
      <c r="HWY70"/>
      <c r="HWZ70" s="3"/>
      <c r="HXC70" s="8"/>
      <c r="HXD70" s="9"/>
      <c r="HXE70" s="8"/>
      <c r="HXF70" s="8"/>
      <c r="HXG70" s="9"/>
      <c r="HXH70" s="6"/>
      <c r="HXI70" s="9"/>
      <c r="HXJ70" s="6"/>
      <c r="HXK70" s="9"/>
      <c r="HXL70" s="44"/>
      <c r="HXN70" s="44"/>
      <c r="HXP70" s="33"/>
      <c r="HXR70" s="33"/>
      <c r="HXT70" s="33"/>
      <c r="HXV70" s="33"/>
      <c r="HXX70"/>
      <c r="HXY70"/>
      <c r="HXZ70"/>
      <c r="HYA70" s="3"/>
      <c r="HYD70" s="8"/>
      <c r="HYE70" s="9"/>
      <c r="HYF70" s="8"/>
      <c r="HYG70" s="8"/>
      <c r="HYH70" s="9"/>
      <c r="HYI70" s="6"/>
      <c r="HYJ70" s="9"/>
      <c r="HYK70" s="6"/>
      <c r="HYL70" s="9"/>
      <c r="HYM70" s="44"/>
      <c r="HYO70" s="44"/>
      <c r="HYQ70" s="33"/>
      <c r="HYS70" s="33"/>
      <c r="HYU70" s="33"/>
      <c r="HYW70" s="33"/>
      <c r="HYY70"/>
      <c r="HYZ70"/>
      <c r="HZA70"/>
      <c r="HZB70" s="3"/>
      <c r="HZE70" s="8"/>
      <c r="HZF70" s="9"/>
      <c r="HZG70" s="8"/>
      <c r="HZH70" s="8"/>
      <c r="HZI70" s="9"/>
      <c r="HZJ70" s="6"/>
      <c r="HZK70" s="9"/>
      <c r="HZL70" s="6"/>
      <c r="HZM70" s="9"/>
      <c r="HZN70" s="44"/>
      <c r="HZP70" s="44"/>
      <c r="HZR70" s="33"/>
      <c r="HZT70" s="33"/>
      <c r="HZV70" s="33"/>
      <c r="HZX70" s="33"/>
      <c r="HZZ70"/>
      <c r="IAA70"/>
      <c r="IAB70"/>
      <c r="IAC70" s="3"/>
      <c r="IAF70" s="8"/>
      <c r="IAG70" s="9"/>
      <c r="IAH70" s="8"/>
      <c r="IAI70" s="8"/>
      <c r="IAJ70" s="9"/>
      <c r="IAK70" s="6"/>
      <c r="IAL70" s="9"/>
      <c r="IAM70" s="6"/>
      <c r="IAN70" s="9"/>
      <c r="IAO70" s="44"/>
      <c r="IAQ70" s="44"/>
      <c r="IAS70" s="33"/>
      <c r="IAU70" s="33"/>
      <c r="IAW70" s="33"/>
      <c r="IAY70" s="33"/>
      <c r="IBA70"/>
      <c r="IBB70"/>
      <c r="IBC70"/>
      <c r="IBD70" s="3"/>
      <c r="IBG70" s="8"/>
      <c r="IBH70" s="9"/>
      <c r="IBI70" s="8"/>
      <c r="IBJ70" s="8"/>
      <c r="IBK70" s="9"/>
      <c r="IBL70" s="6"/>
      <c r="IBM70" s="9"/>
      <c r="IBN70" s="6"/>
      <c r="IBO70" s="9"/>
      <c r="IBP70" s="44"/>
      <c r="IBR70" s="44"/>
      <c r="IBT70" s="33"/>
      <c r="IBV70" s="33"/>
      <c r="IBX70" s="33"/>
      <c r="IBZ70" s="33"/>
      <c r="ICB70"/>
      <c r="ICC70"/>
      <c r="ICD70"/>
      <c r="ICE70" s="3"/>
      <c r="ICH70" s="8"/>
      <c r="ICI70" s="9"/>
      <c r="ICJ70" s="8"/>
      <c r="ICK70" s="8"/>
      <c r="ICL70" s="9"/>
      <c r="ICM70" s="6"/>
      <c r="ICN70" s="9"/>
      <c r="ICO70" s="6"/>
      <c r="ICP70" s="9"/>
      <c r="ICQ70" s="44"/>
      <c r="ICS70" s="44"/>
      <c r="ICU70" s="33"/>
      <c r="ICW70" s="33"/>
      <c r="ICY70" s="33"/>
      <c r="IDA70" s="33"/>
      <c r="IDC70"/>
      <c r="IDD70"/>
      <c r="IDE70"/>
      <c r="IDF70" s="3"/>
      <c r="IDI70" s="8"/>
      <c r="IDJ70" s="9"/>
      <c r="IDK70" s="8"/>
      <c r="IDL70" s="8"/>
      <c r="IDM70" s="9"/>
      <c r="IDN70" s="6"/>
      <c r="IDO70" s="9"/>
      <c r="IDP70" s="6"/>
      <c r="IDQ70" s="9"/>
      <c r="IDR70" s="44"/>
      <c r="IDT70" s="44"/>
      <c r="IDV70" s="33"/>
      <c r="IDX70" s="33"/>
      <c r="IDZ70" s="33"/>
      <c r="IEB70" s="33"/>
      <c r="IED70"/>
      <c r="IEE70"/>
      <c r="IEF70"/>
      <c r="IEG70" s="3"/>
      <c r="IEJ70" s="8"/>
      <c r="IEK70" s="9"/>
      <c r="IEL70" s="8"/>
      <c r="IEM70" s="8"/>
      <c r="IEN70" s="9"/>
      <c r="IEO70" s="6"/>
      <c r="IEP70" s="9"/>
      <c r="IEQ70" s="6"/>
      <c r="IER70" s="9"/>
      <c r="IES70" s="44"/>
      <c r="IEU70" s="44"/>
      <c r="IEW70" s="33"/>
      <c r="IEY70" s="33"/>
      <c r="IFA70" s="33"/>
      <c r="IFC70" s="33"/>
      <c r="IFE70"/>
      <c r="IFF70"/>
      <c r="IFG70"/>
      <c r="IFH70" s="3"/>
      <c r="IFK70" s="8"/>
      <c r="IFL70" s="9"/>
      <c r="IFM70" s="8"/>
      <c r="IFN70" s="8"/>
      <c r="IFO70" s="9"/>
      <c r="IFP70" s="6"/>
      <c r="IFQ70" s="9"/>
      <c r="IFR70" s="6"/>
      <c r="IFS70" s="9"/>
      <c r="IFT70" s="44"/>
      <c r="IFV70" s="44"/>
      <c r="IFX70" s="33"/>
      <c r="IFZ70" s="33"/>
      <c r="IGB70" s="33"/>
      <c r="IGD70" s="33"/>
      <c r="IGF70"/>
      <c r="IGG70"/>
      <c r="IGH70"/>
      <c r="IGI70" s="3"/>
      <c r="IGL70" s="8"/>
      <c r="IGM70" s="9"/>
      <c r="IGN70" s="8"/>
      <c r="IGO70" s="8"/>
      <c r="IGP70" s="9"/>
      <c r="IGQ70" s="6"/>
      <c r="IGR70" s="9"/>
      <c r="IGS70" s="6"/>
      <c r="IGT70" s="9"/>
      <c r="IGU70" s="44"/>
      <c r="IGW70" s="44"/>
      <c r="IGY70" s="33"/>
      <c r="IHA70" s="33"/>
      <c r="IHC70" s="33"/>
      <c r="IHE70" s="33"/>
      <c r="IHG70"/>
      <c r="IHH70"/>
      <c r="IHI70"/>
      <c r="IHJ70" s="3"/>
      <c r="IHM70" s="8"/>
      <c r="IHN70" s="9"/>
      <c r="IHO70" s="8"/>
      <c r="IHP70" s="8"/>
      <c r="IHQ70" s="9"/>
      <c r="IHR70" s="6"/>
      <c r="IHS70" s="9"/>
      <c r="IHT70" s="6"/>
      <c r="IHU70" s="9"/>
      <c r="IHV70" s="44"/>
      <c r="IHX70" s="44"/>
      <c r="IHZ70" s="33"/>
      <c r="IIB70" s="33"/>
      <c r="IID70" s="33"/>
      <c r="IIF70" s="33"/>
      <c r="IIH70"/>
      <c r="III70"/>
      <c r="IIJ70"/>
      <c r="IIK70" s="3"/>
      <c r="IIN70" s="8"/>
      <c r="IIO70" s="9"/>
      <c r="IIP70" s="8"/>
      <c r="IIQ70" s="8"/>
      <c r="IIR70" s="9"/>
      <c r="IIS70" s="6"/>
      <c r="IIT70" s="9"/>
      <c r="IIU70" s="6"/>
      <c r="IIV70" s="9"/>
      <c r="IIW70" s="44"/>
      <c r="IIY70" s="44"/>
      <c r="IJA70" s="33"/>
      <c r="IJC70" s="33"/>
      <c r="IJE70" s="33"/>
      <c r="IJG70" s="33"/>
      <c r="IJI70"/>
      <c r="IJJ70"/>
      <c r="IJK70"/>
      <c r="IJL70" s="3"/>
      <c r="IJO70" s="8"/>
      <c r="IJP70" s="9"/>
      <c r="IJQ70" s="8"/>
      <c r="IJR70" s="8"/>
      <c r="IJS70" s="9"/>
      <c r="IJT70" s="6"/>
      <c r="IJU70" s="9"/>
      <c r="IJV70" s="6"/>
      <c r="IJW70" s="9"/>
      <c r="IJX70" s="44"/>
      <c r="IJZ70" s="44"/>
      <c r="IKB70" s="33"/>
      <c r="IKD70" s="33"/>
      <c r="IKF70" s="33"/>
      <c r="IKH70" s="33"/>
      <c r="IKJ70"/>
      <c r="IKK70"/>
      <c r="IKL70"/>
      <c r="IKM70" s="3"/>
      <c r="IKP70" s="8"/>
      <c r="IKQ70" s="9"/>
      <c r="IKR70" s="8"/>
      <c r="IKS70" s="8"/>
      <c r="IKT70" s="9"/>
      <c r="IKU70" s="6"/>
      <c r="IKV70" s="9"/>
      <c r="IKW70" s="6"/>
      <c r="IKX70" s="9"/>
      <c r="IKY70" s="44"/>
      <c r="ILA70" s="44"/>
      <c r="ILC70" s="33"/>
      <c r="ILE70" s="33"/>
      <c r="ILG70" s="33"/>
      <c r="ILI70" s="33"/>
      <c r="ILK70"/>
      <c r="ILL70"/>
      <c r="ILM70"/>
      <c r="ILN70" s="3"/>
      <c r="ILQ70" s="8"/>
      <c r="ILR70" s="9"/>
      <c r="ILS70" s="8"/>
      <c r="ILT70" s="8"/>
      <c r="ILU70" s="9"/>
      <c r="ILV70" s="6"/>
      <c r="ILW70" s="9"/>
      <c r="ILX70" s="6"/>
      <c r="ILY70" s="9"/>
      <c r="ILZ70" s="44"/>
      <c r="IMB70" s="44"/>
      <c r="IMD70" s="33"/>
      <c r="IMF70" s="33"/>
      <c r="IMH70" s="33"/>
      <c r="IMJ70" s="33"/>
      <c r="IML70"/>
      <c r="IMM70"/>
      <c r="IMN70"/>
      <c r="IMO70" s="3"/>
      <c r="IMR70" s="8"/>
      <c r="IMS70" s="9"/>
      <c r="IMT70" s="8"/>
      <c r="IMU70" s="8"/>
      <c r="IMV70" s="9"/>
      <c r="IMW70" s="6"/>
      <c r="IMX70" s="9"/>
      <c r="IMY70" s="6"/>
      <c r="IMZ70" s="9"/>
      <c r="INA70" s="44"/>
      <c r="INC70" s="44"/>
      <c r="INE70" s="33"/>
      <c r="ING70" s="33"/>
      <c r="INI70" s="33"/>
      <c r="INK70" s="33"/>
      <c r="INM70"/>
      <c r="INN70"/>
      <c r="INO70"/>
      <c r="INP70" s="3"/>
      <c r="INS70" s="8"/>
      <c r="INT70" s="9"/>
      <c r="INU70" s="8"/>
      <c r="INV70" s="8"/>
      <c r="INW70" s="9"/>
      <c r="INX70" s="6"/>
      <c r="INY70" s="9"/>
      <c r="INZ70" s="6"/>
      <c r="IOA70" s="9"/>
      <c r="IOB70" s="44"/>
      <c r="IOD70" s="44"/>
      <c r="IOF70" s="33"/>
      <c r="IOH70" s="33"/>
      <c r="IOJ70" s="33"/>
      <c r="IOL70" s="33"/>
      <c r="ION70"/>
      <c r="IOO70"/>
      <c r="IOP70"/>
      <c r="IOQ70" s="3"/>
      <c r="IOT70" s="8"/>
      <c r="IOU70" s="9"/>
      <c r="IOV70" s="8"/>
      <c r="IOW70" s="8"/>
      <c r="IOX70" s="9"/>
      <c r="IOY70" s="6"/>
      <c r="IOZ70" s="9"/>
      <c r="IPA70" s="6"/>
      <c r="IPB70" s="9"/>
      <c r="IPC70" s="44"/>
      <c r="IPE70" s="44"/>
      <c r="IPG70" s="33"/>
      <c r="IPI70" s="33"/>
      <c r="IPK70" s="33"/>
      <c r="IPM70" s="33"/>
      <c r="IPO70"/>
      <c r="IPP70"/>
      <c r="IPQ70"/>
      <c r="IPR70" s="3"/>
      <c r="IPU70" s="8"/>
      <c r="IPV70" s="9"/>
      <c r="IPW70" s="8"/>
      <c r="IPX70" s="8"/>
      <c r="IPY70" s="9"/>
      <c r="IPZ70" s="6"/>
      <c r="IQA70" s="9"/>
      <c r="IQB70" s="6"/>
      <c r="IQC70" s="9"/>
      <c r="IQD70" s="44"/>
      <c r="IQF70" s="44"/>
      <c r="IQH70" s="33"/>
      <c r="IQJ70" s="33"/>
      <c r="IQL70" s="33"/>
      <c r="IQN70" s="33"/>
      <c r="IQP70"/>
      <c r="IQQ70"/>
      <c r="IQR70"/>
      <c r="IQS70" s="3"/>
      <c r="IQV70" s="8"/>
      <c r="IQW70" s="9"/>
      <c r="IQX70" s="8"/>
      <c r="IQY70" s="8"/>
      <c r="IQZ70" s="9"/>
      <c r="IRA70" s="6"/>
      <c r="IRB70" s="9"/>
      <c r="IRC70" s="6"/>
      <c r="IRD70" s="9"/>
      <c r="IRE70" s="44"/>
      <c r="IRG70" s="44"/>
      <c r="IRI70" s="33"/>
      <c r="IRK70" s="33"/>
      <c r="IRM70" s="33"/>
      <c r="IRO70" s="33"/>
      <c r="IRQ70"/>
      <c r="IRR70"/>
      <c r="IRS70"/>
      <c r="IRT70" s="3"/>
      <c r="IRW70" s="8"/>
      <c r="IRX70" s="9"/>
      <c r="IRY70" s="8"/>
      <c r="IRZ70" s="8"/>
      <c r="ISA70" s="9"/>
      <c r="ISB70" s="6"/>
      <c r="ISC70" s="9"/>
      <c r="ISD70" s="6"/>
      <c r="ISE70" s="9"/>
      <c r="ISF70" s="44"/>
      <c r="ISH70" s="44"/>
      <c r="ISJ70" s="33"/>
      <c r="ISL70" s="33"/>
      <c r="ISN70" s="33"/>
      <c r="ISP70" s="33"/>
      <c r="ISR70"/>
      <c r="ISS70"/>
      <c r="IST70"/>
      <c r="ISU70" s="3"/>
      <c r="ISX70" s="8"/>
      <c r="ISY70" s="9"/>
      <c r="ISZ70" s="8"/>
      <c r="ITA70" s="8"/>
      <c r="ITB70" s="9"/>
      <c r="ITC70" s="6"/>
      <c r="ITD70" s="9"/>
      <c r="ITE70" s="6"/>
      <c r="ITF70" s="9"/>
      <c r="ITG70" s="44"/>
      <c r="ITI70" s="44"/>
      <c r="ITK70" s="33"/>
      <c r="ITM70" s="33"/>
      <c r="ITO70" s="33"/>
      <c r="ITQ70" s="33"/>
      <c r="ITS70"/>
      <c r="ITT70"/>
      <c r="ITU70"/>
      <c r="ITV70" s="3"/>
      <c r="ITY70" s="8"/>
      <c r="ITZ70" s="9"/>
      <c r="IUA70" s="8"/>
      <c r="IUB70" s="8"/>
      <c r="IUC70" s="9"/>
      <c r="IUD70" s="6"/>
      <c r="IUE70" s="9"/>
      <c r="IUF70" s="6"/>
      <c r="IUG70" s="9"/>
      <c r="IUH70" s="44"/>
      <c r="IUJ70" s="44"/>
      <c r="IUL70" s="33"/>
      <c r="IUN70" s="33"/>
      <c r="IUP70" s="33"/>
      <c r="IUR70" s="33"/>
      <c r="IUT70"/>
      <c r="IUU70"/>
      <c r="IUV70"/>
      <c r="IUW70" s="3"/>
      <c r="IUZ70" s="8"/>
      <c r="IVA70" s="9"/>
      <c r="IVB70" s="8"/>
      <c r="IVC70" s="8"/>
      <c r="IVD70" s="9"/>
      <c r="IVE70" s="6"/>
      <c r="IVF70" s="9"/>
      <c r="IVG70" s="6"/>
      <c r="IVH70" s="9"/>
      <c r="IVI70" s="44"/>
      <c r="IVK70" s="44"/>
      <c r="IVM70" s="33"/>
      <c r="IVO70" s="33"/>
      <c r="IVQ70" s="33"/>
      <c r="IVS70" s="33"/>
      <c r="IVU70"/>
      <c r="IVV70"/>
      <c r="IVW70"/>
      <c r="IVX70" s="3"/>
      <c r="IWA70" s="8"/>
      <c r="IWB70" s="9"/>
      <c r="IWC70" s="8"/>
      <c r="IWD70" s="8"/>
      <c r="IWE70" s="9"/>
      <c r="IWF70" s="6"/>
      <c r="IWG70" s="9"/>
      <c r="IWH70" s="6"/>
      <c r="IWI70" s="9"/>
      <c r="IWJ70" s="44"/>
      <c r="IWL70" s="44"/>
      <c r="IWN70" s="33"/>
      <c r="IWP70" s="33"/>
      <c r="IWR70" s="33"/>
      <c r="IWT70" s="33"/>
      <c r="IWV70"/>
      <c r="IWW70"/>
      <c r="IWX70"/>
      <c r="IWY70" s="3"/>
      <c r="IXB70" s="8"/>
      <c r="IXC70" s="9"/>
      <c r="IXD70" s="8"/>
      <c r="IXE70" s="8"/>
      <c r="IXF70" s="9"/>
      <c r="IXG70" s="6"/>
      <c r="IXH70" s="9"/>
      <c r="IXI70" s="6"/>
      <c r="IXJ70" s="9"/>
      <c r="IXK70" s="44"/>
      <c r="IXM70" s="44"/>
      <c r="IXO70" s="33"/>
      <c r="IXQ70" s="33"/>
      <c r="IXS70" s="33"/>
      <c r="IXU70" s="33"/>
      <c r="IXW70"/>
      <c r="IXX70"/>
      <c r="IXY70"/>
      <c r="IXZ70" s="3"/>
      <c r="IYC70" s="8"/>
      <c r="IYD70" s="9"/>
      <c r="IYE70" s="8"/>
      <c r="IYF70" s="8"/>
      <c r="IYG70" s="9"/>
      <c r="IYH70" s="6"/>
      <c r="IYI70" s="9"/>
      <c r="IYJ70" s="6"/>
      <c r="IYK70" s="9"/>
      <c r="IYL70" s="44"/>
      <c r="IYN70" s="44"/>
      <c r="IYP70" s="33"/>
      <c r="IYR70" s="33"/>
      <c r="IYT70" s="33"/>
      <c r="IYV70" s="33"/>
      <c r="IYX70"/>
      <c r="IYY70"/>
      <c r="IYZ70"/>
      <c r="IZA70" s="3"/>
      <c r="IZD70" s="8"/>
      <c r="IZE70" s="9"/>
      <c r="IZF70" s="8"/>
      <c r="IZG70" s="8"/>
      <c r="IZH70" s="9"/>
      <c r="IZI70" s="6"/>
      <c r="IZJ70" s="9"/>
      <c r="IZK70" s="6"/>
      <c r="IZL70" s="9"/>
      <c r="IZM70" s="44"/>
      <c r="IZO70" s="44"/>
      <c r="IZQ70" s="33"/>
      <c r="IZS70" s="33"/>
      <c r="IZU70" s="33"/>
      <c r="IZW70" s="33"/>
      <c r="IZY70"/>
      <c r="IZZ70"/>
      <c r="JAA70"/>
      <c r="JAB70" s="3"/>
      <c r="JAE70" s="8"/>
      <c r="JAF70" s="9"/>
      <c r="JAG70" s="8"/>
      <c r="JAH70" s="8"/>
      <c r="JAI70" s="9"/>
      <c r="JAJ70" s="6"/>
      <c r="JAK70" s="9"/>
      <c r="JAL70" s="6"/>
      <c r="JAM70" s="9"/>
      <c r="JAN70" s="44"/>
      <c r="JAP70" s="44"/>
      <c r="JAR70" s="33"/>
      <c r="JAT70" s="33"/>
      <c r="JAV70" s="33"/>
      <c r="JAX70" s="33"/>
      <c r="JAZ70"/>
      <c r="JBA70"/>
      <c r="JBB70"/>
      <c r="JBC70" s="3"/>
      <c r="JBF70" s="8"/>
      <c r="JBG70" s="9"/>
      <c r="JBH70" s="8"/>
      <c r="JBI70" s="8"/>
      <c r="JBJ70" s="9"/>
      <c r="JBK70" s="6"/>
      <c r="JBL70" s="9"/>
      <c r="JBM70" s="6"/>
      <c r="JBN70" s="9"/>
      <c r="JBO70" s="44"/>
      <c r="JBQ70" s="44"/>
      <c r="JBS70" s="33"/>
      <c r="JBU70" s="33"/>
      <c r="JBW70" s="33"/>
      <c r="JBY70" s="33"/>
      <c r="JCA70"/>
      <c r="JCB70"/>
      <c r="JCC70"/>
      <c r="JCD70" s="3"/>
      <c r="JCG70" s="8"/>
      <c r="JCH70" s="9"/>
      <c r="JCI70" s="8"/>
      <c r="JCJ70" s="8"/>
      <c r="JCK70" s="9"/>
      <c r="JCL70" s="6"/>
      <c r="JCM70" s="9"/>
      <c r="JCN70" s="6"/>
      <c r="JCO70" s="9"/>
      <c r="JCP70" s="44"/>
      <c r="JCR70" s="44"/>
      <c r="JCT70" s="33"/>
      <c r="JCV70" s="33"/>
      <c r="JCX70" s="33"/>
      <c r="JCZ70" s="33"/>
      <c r="JDB70"/>
      <c r="JDC70"/>
      <c r="JDD70"/>
      <c r="JDE70" s="3"/>
      <c r="JDH70" s="8"/>
      <c r="JDI70" s="9"/>
      <c r="JDJ70" s="8"/>
      <c r="JDK70" s="8"/>
      <c r="JDL70" s="9"/>
      <c r="JDM70" s="6"/>
      <c r="JDN70" s="9"/>
      <c r="JDO70" s="6"/>
      <c r="JDP70" s="9"/>
      <c r="JDQ70" s="44"/>
      <c r="JDS70" s="44"/>
      <c r="JDU70" s="33"/>
      <c r="JDW70" s="33"/>
      <c r="JDY70" s="33"/>
      <c r="JEA70" s="33"/>
      <c r="JEC70"/>
      <c r="JED70"/>
      <c r="JEE70"/>
      <c r="JEF70" s="3"/>
      <c r="JEI70" s="8"/>
      <c r="JEJ70" s="9"/>
      <c r="JEK70" s="8"/>
      <c r="JEL70" s="8"/>
      <c r="JEM70" s="9"/>
      <c r="JEN70" s="6"/>
      <c r="JEO70" s="9"/>
      <c r="JEP70" s="6"/>
      <c r="JEQ70" s="9"/>
      <c r="JER70" s="44"/>
      <c r="JET70" s="44"/>
      <c r="JEV70" s="33"/>
      <c r="JEX70" s="33"/>
      <c r="JEZ70" s="33"/>
      <c r="JFB70" s="33"/>
      <c r="JFD70"/>
      <c r="JFE70"/>
      <c r="JFF70"/>
      <c r="JFG70" s="3"/>
      <c r="JFJ70" s="8"/>
      <c r="JFK70" s="9"/>
      <c r="JFL70" s="8"/>
      <c r="JFM70" s="8"/>
      <c r="JFN70" s="9"/>
      <c r="JFO70" s="6"/>
      <c r="JFP70" s="9"/>
      <c r="JFQ70" s="6"/>
      <c r="JFR70" s="9"/>
      <c r="JFS70" s="44"/>
      <c r="JFU70" s="44"/>
      <c r="JFW70" s="33"/>
      <c r="JFY70" s="33"/>
      <c r="JGA70" s="33"/>
      <c r="JGC70" s="33"/>
      <c r="JGE70"/>
      <c r="JGF70"/>
      <c r="JGG70"/>
      <c r="JGH70" s="3"/>
      <c r="JGK70" s="8"/>
      <c r="JGL70" s="9"/>
      <c r="JGM70" s="8"/>
      <c r="JGN70" s="8"/>
      <c r="JGO70" s="9"/>
      <c r="JGP70" s="6"/>
      <c r="JGQ70" s="9"/>
      <c r="JGR70" s="6"/>
      <c r="JGS70" s="9"/>
      <c r="JGT70" s="44"/>
      <c r="JGV70" s="44"/>
      <c r="JGX70" s="33"/>
      <c r="JGZ70" s="33"/>
      <c r="JHB70" s="33"/>
      <c r="JHD70" s="33"/>
      <c r="JHF70"/>
      <c r="JHG70"/>
      <c r="JHH70"/>
      <c r="JHI70" s="3"/>
      <c r="JHL70" s="8"/>
      <c r="JHM70" s="9"/>
      <c r="JHN70" s="8"/>
      <c r="JHO70" s="8"/>
      <c r="JHP70" s="9"/>
      <c r="JHQ70" s="6"/>
      <c r="JHR70" s="9"/>
      <c r="JHS70" s="6"/>
      <c r="JHT70" s="9"/>
      <c r="JHU70" s="44"/>
      <c r="JHW70" s="44"/>
      <c r="JHY70" s="33"/>
      <c r="JIA70" s="33"/>
      <c r="JIC70" s="33"/>
      <c r="JIE70" s="33"/>
      <c r="JIG70"/>
      <c r="JIH70"/>
      <c r="JII70"/>
      <c r="JIJ70" s="3"/>
      <c r="JIM70" s="8"/>
      <c r="JIN70" s="9"/>
      <c r="JIO70" s="8"/>
      <c r="JIP70" s="8"/>
      <c r="JIQ70" s="9"/>
      <c r="JIR70" s="6"/>
      <c r="JIS70" s="9"/>
      <c r="JIT70" s="6"/>
      <c r="JIU70" s="9"/>
      <c r="JIV70" s="44"/>
      <c r="JIX70" s="44"/>
      <c r="JIZ70" s="33"/>
      <c r="JJB70" s="33"/>
      <c r="JJD70" s="33"/>
      <c r="JJF70" s="33"/>
      <c r="JJH70"/>
      <c r="JJI70"/>
      <c r="JJJ70"/>
      <c r="JJK70" s="3"/>
      <c r="JJN70" s="8"/>
      <c r="JJO70" s="9"/>
      <c r="JJP70" s="8"/>
      <c r="JJQ70" s="8"/>
      <c r="JJR70" s="9"/>
      <c r="JJS70" s="6"/>
      <c r="JJT70" s="9"/>
      <c r="JJU70" s="6"/>
      <c r="JJV70" s="9"/>
      <c r="JJW70" s="44"/>
      <c r="JJY70" s="44"/>
      <c r="JKA70" s="33"/>
      <c r="JKC70" s="33"/>
      <c r="JKE70" s="33"/>
      <c r="JKG70" s="33"/>
      <c r="JKI70"/>
      <c r="JKJ70"/>
      <c r="JKK70"/>
      <c r="JKL70" s="3"/>
      <c r="JKO70" s="8"/>
      <c r="JKP70" s="9"/>
      <c r="JKQ70" s="8"/>
      <c r="JKR70" s="8"/>
      <c r="JKS70" s="9"/>
      <c r="JKT70" s="6"/>
      <c r="JKU70" s="9"/>
      <c r="JKV70" s="6"/>
      <c r="JKW70" s="9"/>
      <c r="JKX70" s="44"/>
      <c r="JKZ70" s="44"/>
      <c r="JLB70" s="33"/>
      <c r="JLD70" s="33"/>
      <c r="JLF70" s="33"/>
      <c r="JLH70" s="33"/>
      <c r="JLJ70"/>
      <c r="JLK70"/>
      <c r="JLL70"/>
      <c r="JLM70" s="3"/>
      <c r="JLP70" s="8"/>
      <c r="JLQ70" s="9"/>
      <c r="JLR70" s="8"/>
      <c r="JLS70" s="8"/>
      <c r="JLT70" s="9"/>
      <c r="JLU70" s="6"/>
      <c r="JLV70" s="9"/>
      <c r="JLW70" s="6"/>
      <c r="JLX70" s="9"/>
      <c r="JLY70" s="44"/>
      <c r="JMA70" s="44"/>
      <c r="JMC70" s="33"/>
      <c r="JME70" s="33"/>
      <c r="JMG70" s="33"/>
      <c r="JMI70" s="33"/>
      <c r="JMK70"/>
      <c r="JML70"/>
      <c r="JMM70"/>
      <c r="JMN70" s="3"/>
      <c r="JMQ70" s="8"/>
      <c r="JMR70" s="9"/>
      <c r="JMS70" s="8"/>
      <c r="JMT70" s="8"/>
      <c r="JMU70" s="9"/>
      <c r="JMV70" s="6"/>
      <c r="JMW70" s="9"/>
      <c r="JMX70" s="6"/>
      <c r="JMY70" s="9"/>
      <c r="JMZ70" s="44"/>
      <c r="JNB70" s="44"/>
      <c r="JND70" s="33"/>
      <c r="JNF70" s="33"/>
      <c r="JNH70" s="33"/>
      <c r="JNJ70" s="33"/>
      <c r="JNL70"/>
      <c r="JNM70"/>
      <c r="JNN70"/>
      <c r="JNO70" s="3"/>
      <c r="JNR70" s="8"/>
      <c r="JNS70" s="9"/>
      <c r="JNT70" s="8"/>
      <c r="JNU70" s="8"/>
      <c r="JNV70" s="9"/>
      <c r="JNW70" s="6"/>
      <c r="JNX70" s="9"/>
      <c r="JNY70" s="6"/>
      <c r="JNZ70" s="9"/>
      <c r="JOA70" s="44"/>
      <c r="JOC70" s="44"/>
      <c r="JOE70" s="33"/>
      <c r="JOG70" s="33"/>
      <c r="JOI70" s="33"/>
      <c r="JOK70" s="33"/>
      <c r="JOM70"/>
      <c r="JON70"/>
      <c r="JOO70"/>
      <c r="JOP70" s="3"/>
      <c r="JOS70" s="8"/>
      <c r="JOT70" s="9"/>
      <c r="JOU70" s="8"/>
      <c r="JOV70" s="8"/>
      <c r="JOW70" s="9"/>
      <c r="JOX70" s="6"/>
      <c r="JOY70" s="9"/>
      <c r="JOZ70" s="6"/>
      <c r="JPA70" s="9"/>
      <c r="JPB70" s="44"/>
      <c r="JPD70" s="44"/>
      <c r="JPF70" s="33"/>
      <c r="JPH70" s="33"/>
      <c r="JPJ70" s="33"/>
      <c r="JPL70" s="33"/>
      <c r="JPN70"/>
      <c r="JPO70"/>
      <c r="JPP70"/>
      <c r="JPQ70" s="3"/>
      <c r="JPT70" s="8"/>
      <c r="JPU70" s="9"/>
      <c r="JPV70" s="8"/>
      <c r="JPW70" s="8"/>
      <c r="JPX70" s="9"/>
      <c r="JPY70" s="6"/>
      <c r="JPZ70" s="9"/>
      <c r="JQA70" s="6"/>
      <c r="JQB70" s="9"/>
      <c r="JQC70" s="44"/>
      <c r="JQE70" s="44"/>
      <c r="JQG70" s="33"/>
      <c r="JQI70" s="33"/>
      <c r="JQK70" s="33"/>
      <c r="JQM70" s="33"/>
      <c r="JQO70"/>
      <c r="JQP70"/>
      <c r="JQQ70"/>
      <c r="JQR70" s="3"/>
      <c r="JQU70" s="8"/>
      <c r="JQV70" s="9"/>
      <c r="JQW70" s="8"/>
      <c r="JQX70" s="8"/>
      <c r="JQY70" s="9"/>
      <c r="JQZ70" s="6"/>
      <c r="JRA70" s="9"/>
      <c r="JRB70" s="6"/>
      <c r="JRC70" s="9"/>
      <c r="JRD70" s="44"/>
      <c r="JRF70" s="44"/>
      <c r="JRH70" s="33"/>
      <c r="JRJ70" s="33"/>
      <c r="JRL70" s="33"/>
      <c r="JRN70" s="33"/>
      <c r="JRP70"/>
      <c r="JRQ70"/>
      <c r="JRR70"/>
      <c r="JRS70" s="3"/>
      <c r="JRV70" s="8"/>
      <c r="JRW70" s="9"/>
      <c r="JRX70" s="8"/>
      <c r="JRY70" s="8"/>
      <c r="JRZ70" s="9"/>
      <c r="JSA70" s="6"/>
      <c r="JSB70" s="9"/>
      <c r="JSC70" s="6"/>
      <c r="JSD70" s="9"/>
      <c r="JSE70" s="44"/>
      <c r="JSG70" s="44"/>
      <c r="JSI70" s="33"/>
      <c r="JSK70" s="33"/>
      <c r="JSM70" s="33"/>
      <c r="JSO70" s="33"/>
      <c r="JSQ70"/>
      <c r="JSR70"/>
      <c r="JSS70"/>
      <c r="JST70" s="3"/>
      <c r="JSW70" s="8"/>
      <c r="JSX70" s="9"/>
      <c r="JSY70" s="8"/>
      <c r="JSZ70" s="8"/>
      <c r="JTA70" s="9"/>
      <c r="JTB70" s="6"/>
      <c r="JTC70" s="9"/>
      <c r="JTD70" s="6"/>
      <c r="JTE70" s="9"/>
      <c r="JTF70" s="44"/>
      <c r="JTH70" s="44"/>
      <c r="JTJ70" s="33"/>
      <c r="JTL70" s="33"/>
      <c r="JTN70" s="33"/>
      <c r="JTP70" s="33"/>
      <c r="JTR70"/>
      <c r="JTS70"/>
      <c r="JTT70"/>
      <c r="JTU70" s="3"/>
      <c r="JTX70" s="8"/>
      <c r="JTY70" s="9"/>
      <c r="JTZ70" s="8"/>
      <c r="JUA70" s="8"/>
      <c r="JUB70" s="9"/>
      <c r="JUC70" s="6"/>
      <c r="JUD70" s="9"/>
      <c r="JUE70" s="6"/>
      <c r="JUF70" s="9"/>
      <c r="JUG70" s="44"/>
      <c r="JUI70" s="44"/>
      <c r="JUK70" s="33"/>
      <c r="JUM70" s="33"/>
      <c r="JUO70" s="33"/>
      <c r="JUQ70" s="33"/>
      <c r="JUS70"/>
      <c r="JUT70"/>
      <c r="JUU70"/>
      <c r="JUV70" s="3"/>
      <c r="JUY70" s="8"/>
      <c r="JUZ70" s="9"/>
      <c r="JVA70" s="8"/>
      <c r="JVB70" s="8"/>
      <c r="JVC70" s="9"/>
      <c r="JVD70" s="6"/>
      <c r="JVE70" s="9"/>
      <c r="JVF70" s="6"/>
      <c r="JVG70" s="9"/>
      <c r="JVH70" s="44"/>
      <c r="JVJ70" s="44"/>
      <c r="JVL70" s="33"/>
      <c r="JVN70" s="33"/>
      <c r="JVP70" s="33"/>
      <c r="JVR70" s="33"/>
      <c r="JVT70"/>
      <c r="JVU70"/>
      <c r="JVV70"/>
      <c r="JVW70" s="3"/>
      <c r="JVZ70" s="8"/>
      <c r="JWA70" s="9"/>
      <c r="JWB70" s="8"/>
      <c r="JWC70" s="8"/>
      <c r="JWD70" s="9"/>
      <c r="JWE70" s="6"/>
      <c r="JWF70" s="9"/>
      <c r="JWG70" s="6"/>
      <c r="JWH70" s="9"/>
      <c r="JWI70" s="44"/>
      <c r="JWK70" s="44"/>
      <c r="JWM70" s="33"/>
      <c r="JWO70" s="33"/>
      <c r="JWQ70" s="33"/>
      <c r="JWS70" s="33"/>
      <c r="JWU70"/>
      <c r="JWV70"/>
      <c r="JWW70"/>
      <c r="JWX70" s="3"/>
      <c r="JXA70" s="8"/>
      <c r="JXB70" s="9"/>
      <c r="JXC70" s="8"/>
      <c r="JXD70" s="8"/>
      <c r="JXE70" s="9"/>
      <c r="JXF70" s="6"/>
      <c r="JXG70" s="9"/>
      <c r="JXH70" s="6"/>
      <c r="JXI70" s="9"/>
      <c r="JXJ70" s="44"/>
      <c r="JXL70" s="44"/>
      <c r="JXN70" s="33"/>
      <c r="JXP70" s="33"/>
      <c r="JXR70" s="33"/>
      <c r="JXT70" s="33"/>
      <c r="JXV70"/>
      <c r="JXW70"/>
      <c r="JXX70"/>
      <c r="JXY70" s="3"/>
      <c r="JYB70" s="8"/>
      <c r="JYC70" s="9"/>
      <c r="JYD70" s="8"/>
      <c r="JYE70" s="8"/>
      <c r="JYF70" s="9"/>
      <c r="JYG70" s="6"/>
      <c r="JYH70" s="9"/>
      <c r="JYI70" s="6"/>
      <c r="JYJ70" s="9"/>
      <c r="JYK70" s="44"/>
      <c r="JYM70" s="44"/>
      <c r="JYO70" s="33"/>
      <c r="JYQ70" s="33"/>
      <c r="JYS70" s="33"/>
      <c r="JYU70" s="33"/>
      <c r="JYW70"/>
      <c r="JYX70"/>
      <c r="JYY70"/>
      <c r="JYZ70" s="3"/>
      <c r="JZC70" s="8"/>
      <c r="JZD70" s="9"/>
      <c r="JZE70" s="8"/>
      <c r="JZF70" s="8"/>
      <c r="JZG70" s="9"/>
      <c r="JZH70" s="6"/>
      <c r="JZI70" s="9"/>
      <c r="JZJ70" s="6"/>
      <c r="JZK70" s="9"/>
      <c r="JZL70" s="44"/>
      <c r="JZN70" s="44"/>
      <c r="JZP70" s="33"/>
      <c r="JZR70" s="33"/>
      <c r="JZT70" s="33"/>
      <c r="JZV70" s="33"/>
      <c r="JZX70"/>
      <c r="JZY70"/>
      <c r="JZZ70"/>
      <c r="KAA70" s="3"/>
      <c r="KAD70" s="8"/>
      <c r="KAE70" s="9"/>
      <c r="KAF70" s="8"/>
      <c r="KAG70" s="8"/>
      <c r="KAH70" s="9"/>
      <c r="KAI70" s="6"/>
      <c r="KAJ70" s="9"/>
      <c r="KAK70" s="6"/>
      <c r="KAL70" s="9"/>
      <c r="KAM70" s="44"/>
      <c r="KAO70" s="44"/>
      <c r="KAQ70" s="33"/>
      <c r="KAS70" s="33"/>
      <c r="KAU70" s="33"/>
      <c r="KAW70" s="33"/>
      <c r="KAY70"/>
      <c r="KAZ70"/>
      <c r="KBA70"/>
      <c r="KBB70" s="3"/>
      <c r="KBE70" s="8"/>
      <c r="KBF70" s="9"/>
      <c r="KBG70" s="8"/>
      <c r="KBH70" s="8"/>
      <c r="KBI70" s="9"/>
      <c r="KBJ70" s="6"/>
      <c r="KBK70" s="9"/>
      <c r="KBL70" s="6"/>
      <c r="KBM70" s="9"/>
      <c r="KBN70" s="44"/>
      <c r="KBP70" s="44"/>
      <c r="KBR70" s="33"/>
      <c r="KBT70" s="33"/>
      <c r="KBV70" s="33"/>
      <c r="KBX70" s="33"/>
      <c r="KBZ70"/>
      <c r="KCA70"/>
      <c r="KCB70"/>
      <c r="KCC70" s="3"/>
      <c r="KCF70" s="8"/>
      <c r="KCG70" s="9"/>
      <c r="KCH70" s="8"/>
      <c r="KCI70" s="8"/>
      <c r="KCJ70" s="9"/>
      <c r="KCK70" s="6"/>
      <c r="KCL70" s="9"/>
      <c r="KCM70" s="6"/>
      <c r="KCN70" s="9"/>
      <c r="KCO70" s="44"/>
      <c r="KCQ70" s="44"/>
      <c r="KCS70" s="33"/>
      <c r="KCU70" s="33"/>
      <c r="KCW70" s="33"/>
      <c r="KCY70" s="33"/>
      <c r="KDA70"/>
      <c r="KDB70"/>
      <c r="KDC70"/>
      <c r="KDD70" s="3"/>
      <c r="KDG70" s="8"/>
      <c r="KDH70" s="9"/>
      <c r="KDI70" s="8"/>
      <c r="KDJ70" s="8"/>
      <c r="KDK70" s="9"/>
      <c r="KDL70" s="6"/>
      <c r="KDM70" s="9"/>
      <c r="KDN70" s="6"/>
      <c r="KDO70" s="9"/>
      <c r="KDP70" s="44"/>
      <c r="KDR70" s="44"/>
      <c r="KDT70" s="33"/>
      <c r="KDV70" s="33"/>
      <c r="KDX70" s="33"/>
      <c r="KDZ70" s="33"/>
      <c r="KEB70"/>
      <c r="KEC70"/>
      <c r="KED70"/>
      <c r="KEE70" s="3"/>
      <c r="KEH70" s="8"/>
      <c r="KEI70" s="9"/>
      <c r="KEJ70" s="8"/>
      <c r="KEK70" s="8"/>
      <c r="KEL70" s="9"/>
      <c r="KEM70" s="6"/>
      <c r="KEN70" s="9"/>
      <c r="KEO70" s="6"/>
      <c r="KEP70" s="9"/>
      <c r="KEQ70" s="44"/>
      <c r="KES70" s="44"/>
      <c r="KEU70" s="33"/>
      <c r="KEW70" s="33"/>
      <c r="KEY70" s="33"/>
      <c r="KFA70" s="33"/>
      <c r="KFC70"/>
      <c r="KFD70"/>
      <c r="KFE70"/>
      <c r="KFF70" s="3"/>
      <c r="KFI70" s="8"/>
      <c r="KFJ70" s="9"/>
      <c r="KFK70" s="8"/>
      <c r="KFL70" s="8"/>
      <c r="KFM70" s="9"/>
      <c r="KFN70" s="6"/>
      <c r="KFO70" s="9"/>
      <c r="KFP70" s="6"/>
      <c r="KFQ70" s="9"/>
      <c r="KFR70" s="44"/>
      <c r="KFT70" s="44"/>
      <c r="KFV70" s="33"/>
      <c r="KFX70" s="33"/>
      <c r="KFZ70" s="33"/>
      <c r="KGB70" s="33"/>
      <c r="KGD70"/>
      <c r="KGE70"/>
      <c r="KGF70"/>
      <c r="KGG70" s="3"/>
      <c r="KGJ70" s="8"/>
      <c r="KGK70" s="9"/>
      <c r="KGL70" s="8"/>
      <c r="KGM70" s="8"/>
      <c r="KGN70" s="9"/>
      <c r="KGO70" s="6"/>
      <c r="KGP70" s="9"/>
      <c r="KGQ70" s="6"/>
      <c r="KGR70" s="9"/>
      <c r="KGS70" s="44"/>
      <c r="KGU70" s="44"/>
      <c r="KGW70" s="33"/>
      <c r="KGY70" s="33"/>
      <c r="KHA70" s="33"/>
      <c r="KHC70" s="33"/>
      <c r="KHE70"/>
      <c r="KHF70"/>
      <c r="KHG70"/>
      <c r="KHH70" s="3"/>
      <c r="KHK70" s="8"/>
      <c r="KHL70" s="9"/>
      <c r="KHM70" s="8"/>
      <c r="KHN70" s="8"/>
      <c r="KHO70" s="9"/>
      <c r="KHP70" s="6"/>
      <c r="KHQ70" s="9"/>
      <c r="KHR70" s="6"/>
      <c r="KHS70" s="9"/>
      <c r="KHT70" s="44"/>
      <c r="KHV70" s="44"/>
      <c r="KHX70" s="33"/>
      <c r="KHZ70" s="33"/>
      <c r="KIB70" s="33"/>
      <c r="KID70" s="33"/>
      <c r="KIF70"/>
      <c r="KIG70"/>
      <c r="KIH70"/>
      <c r="KII70" s="3"/>
      <c r="KIL70" s="8"/>
      <c r="KIM70" s="9"/>
      <c r="KIN70" s="8"/>
      <c r="KIO70" s="8"/>
      <c r="KIP70" s="9"/>
      <c r="KIQ70" s="6"/>
      <c r="KIR70" s="9"/>
      <c r="KIS70" s="6"/>
      <c r="KIT70" s="9"/>
      <c r="KIU70" s="44"/>
      <c r="KIW70" s="44"/>
      <c r="KIY70" s="33"/>
      <c r="KJA70" s="33"/>
      <c r="KJC70" s="33"/>
      <c r="KJE70" s="33"/>
      <c r="KJG70"/>
      <c r="KJH70"/>
      <c r="KJI70"/>
      <c r="KJJ70" s="3"/>
      <c r="KJM70" s="8"/>
      <c r="KJN70" s="9"/>
      <c r="KJO70" s="8"/>
      <c r="KJP70" s="8"/>
      <c r="KJQ70" s="9"/>
      <c r="KJR70" s="6"/>
      <c r="KJS70" s="9"/>
      <c r="KJT70" s="6"/>
      <c r="KJU70" s="9"/>
      <c r="KJV70" s="44"/>
      <c r="KJX70" s="44"/>
      <c r="KJZ70" s="33"/>
      <c r="KKB70" s="33"/>
      <c r="KKD70" s="33"/>
      <c r="KKF70" s="33"/>
      <c r="KKH70"/>
      <c r="KKI70"/>
      <c r="KKJ70"/>
      <c r="KKK70" s="3"/>
      <c r="KKN70" s="8"/>
      <c r="KKO70" s="9"/>
      <c r="KKP70" s="8"/>
      <c r="KKQ70" s="8"/>
      <c r="KKR70" s="9"/>
      <c r="KKS70" s="6"/>
      <c r="KKT70" s="9"/>
      <c r="KKU70" s="6"/>
      <c r="KKV70" s="9"/>
      <c r="KKW70" s="44"/>
      <c r="KKY70" s="44"/>
      <c r="KLA70" s="33"/>
      <c r="KLC70" s="33"/>
      <c r="KLE70" s="33"/>
      <c r="KLG70" s="33"/>
      <c r="KLI70"/>
      <c r="KLJ70"/>
      <c r="KLK70"/>
      <c r="KLL70" s="3"/>
      <c r="KLO70" s="8"/>
      <c r="KLP70" s="9"/>
      <c r="KLQ70" s="8"/>
      <c r="KLR70" s="8"/>
      <c r="KLS70" s="9"/>
      <c r="KLT70" s="6"/>
      <c r="KLU70" s="9"/>
      <c r="KLV70" s="6"/>
      <c r="KLW70" s="9"/>
      <c r="KLX70" s="44"/>
      <c r="KLZ70" s="44"/>
      <c r="KMB70" s="33"/>
      <c r="KMD70" s="33"/>
      <c r="KMF70" s="33"/>
      <c r="KMH70" s="33"/>
      <c r="KMJ70"/>
      <c r="KMK70"/>
      <c r="KML70"/>
      <c r="KMM70" s="3"/>
      <c r="KMP70" s="8"/>
      <c r="KMQ70" s="9"/>
      <c r="KMR70" s="8"/>
      <c r="KMS70" s="8"/>
      <c r="KMT70" s="9"/>
      <c r="KMU70" s="6"/>
      <c r="KMV70" s="9"/>
      <c r="KMW70" s="6"/>
      <c r="KMX70" s="9"/>
      <c r="KMY70" s="44"/>
      <c r="KNA70" s="44"/>
      <c r="KNC70" s="33"/>
      <c r="KNE70" s="33"/>
      <c r="KNG70" s="33"/>
      <c r="KNI70" s="33"/>
      <c r="KNK70"/>
      <c r="KNL70"/>
      <c r="KNM70"/>
      <c r="KNN70" s="3"/>
      <c r="KNQ70" s="8"/>
      <c r="KNR70" s="9"/>
      <c r="KNS70" s="8"/>
      <c r="KNT70" s="8"/>
      <c r="KNU70" s="9"/>
      <c r="KNV70" s="6"/>
      <c r="KNW70" s="9"/>
      <c r="KNX70" s="6"/>
      <c r="KNY70" s="9"/>
      <c r="KNZ70" s="44"/>
      <c r="KOB70" s="44"/>
      <c r="KOD70" s="33"/>
      <c r="KOF70" s="33"/>
      <c r="KOH70" s="33"/>
      <c r="KOJ70" s="33"/>
      <c r="KOL70"/>
      <c r="KOM70"/>
      <c r="KON70"/>
      <c r="KOO70" s="3"/>
      <c r="KOR70" s="8"/>
      <c r="KOS70" s="9"/>
      <c r="KOT70" s="8"/>
      <c r="KOU70" s="8"/>
      <c r="KOV70" s="9"/>
      <c r="KOW70" s="6"/>
      <c r="KOX70" s="9"/>
      <c r="KOY70" s="6"/>
      <c r="KOZ70" s="9"/>
      <c r="KPA70" s="44"/>
      <c r="KPC70" s="44"/>
      <c r="KPE70" s="33"/>
      <c r="KPG70" s="33"/>
      <c r="KPI70" s="33"/>
      <c r="KPK70" s="33"/>
      <c r="KPM70"/>
      <c r="KPN70"/>
      <c r="KPO70"/>
      <c r="KPP70" s="3"/>
      <c r="KPS70" s="8"/>
      <c r="KPT70" s="9"/>
      <c r="KPU70" s="8"/>
      <c r="KPV70" s="8"/>
      <c r="KPW70" s="9"/>
      <c r="KPX70" s="6"/>
      <c r="KPY70" s="9"/>
      <c r="KPZ70" s="6"/>
      <c r="KQA70" s="9"/>
      <c r="KQB70" s="44"/>
      <c r="KQD70" s="44"/>
      <c r="KQF70" s="33"/>
      <c r="KQH70" s="33"/>
      <c r="KQJ70" s="33"/>
      <c r="KQL70" s="33"/>
      <c r="KQN70"/>
      <c r="KQO70"/>
      <c r="KQP70"/>
      <c r="KQQ70" s="3"/>
      <c r="KQT70" s="8"/>
      <c r="KQU70" s="9"/>
      <c r="KQV70" s="8"/>
      <c r="KQW70" s="8"/>
      <c r="KQX70" s="9"/>
      <c r="KQY70" s="6"/>
      <c r="KQZ70" s="9"/>
      <c r="KRA70" s="6"/>
      <c r="KRB70" s="9"/>
      <c r="KRC70" s="44"/>
      <c r="KRE70" s="44"/>
      <c r="KRG70" s="33"/>
      <c r="KRI70" s="33"/>
      <c r="KRK70" s="33"/>
      <c r="KRM70" s="33"/>
      <c r="KRO70"/>
      <c r="KRP70"/>
      <c r="KRQ70"/>
      <c r="KRR70" s="3"/>
      <c r="KRU70" s="8"/>
      <c r="KRV70" s="9"/>
      <c r="KRW70" s="8"/>
      <c r="KRX70" s="8"/>
      <c r="KRY70" s="9"/>
      <c r="KRZ70" s="6"/>
      <c r="KSA70" s="9"/>
      <c r="KSB70" s="6"/>
      <c r="KSC70" s="9"/>
      <c r="KSD70" s="44"/>
      <c r="KSF70" s="44"/>
      <c r="KSH70" s="33"/>
      <c r="KSJ70" s="33"/>
      <c r="KSL70" s="33"/>
      <c r="KSN70" s="33"/>
      <c r="KSP70"/>
      <c r="KSQ70"/>
      <c r="KSR70"/>
      <c r="KSS70" s="3"/>
      <c r="KSV70" s="8"/>
      <c r="KSW70" s="9"/>
      <c r="KSX70" s="8"/>
      <c r="KSY70" s="8"/>
      <c r="KSZ70" s="9"/>
      <c r="KTA70" s="6"/>
      <c r="KTB70" s="9"/>
      <c r="KTC70" s="6"/>
      <c r="KTD70" s="9"/>
      <c r="KTE70" s="44"/>
      <c r="KTG70" s="44"/>
      <c r="KTI70" s="33"/>
      <c r="KTK70" s="33"/>
      <c r="KTM70" s="33"/>
      <c r="KTO70" s="33"/>
      <c r="KTQ70"/>
      <c r="KTR70"/>
      <c r="KTS70"/>
      <c r="KTT70" s="3"/>
      <c r="KTW70" s="8"/>
      <c r="KTX70" s="9"/>
      <c r="KTY70" s="8"/>
      <c r="KTZ70" s="8"/>
      <c r="KUA70" s="9"/>
      <c r="KUB70" s="6"/>
      <c r="KUC70" s="9"/>
      <c r="KUD70" s="6"/>
      <c r="KUE70" s="9"/>
      <c r="KUF70" s="44"/>
      <c r="KUH70" s="44"/>
      <c r="KUJ70" s="33"/>
      <c r="KUL70" s="33"/>
      <c r="KUN70" s="33"/>
      <c r="KUP70" s="33"/>
      <c r="KUR70"/>
      <c r="KUS70"/>
      <c r="KUT70"/>
      <c r="KUU70" s="3"/>
      <c r="KUX70" s="8"/>
      <c r="KUY70" s="9"/>
      <c r="KUZ70" s="8"/>
      <c r="KVA70" s="8"/>
      <c r="KVB70" s="9"/>
      <c r="KVC70" s="6"/>
      <c r="KVD70" s="9"/>
      <c r="KVE70" s="6"/>
      <c r="KVF70" s="9"/>
      <c r="KVG70" s="44"/>
      <c r="KVI70" s="44"/>
      <c r="KVK70" s="33"/>
      <c r="KVM70" s="33"/>
      <c r="KVO70" s="33"/>
      <c r="KVQ70" s="33"/>
      <c r="KVS70"/>
      <c r="KVT70"/>
      <c r="KVU70"/>
      <c r="KVV70" s="3"/>
      <c r="KVY70" s="8"/>
      <c r="KVZ70" s="9"/>
      <c r="KWA70" s="8"/>
      <c r="KWB70" s="8"/>
      <c r="KWC70" s="9"/>
      <c r="KWD70" s="6"/>
      <c r="KWE70" s="9"/>
      <c r="KWF70" s="6"/>
      <c r="KWG70" s="9"/>
      <c r="KWH70" s="44"/>
      <c r="KWJ70" s="44"/>
      <c r="KWL70" s="33"/>
      <c r="KWN70" s="33"/>
      <c r="KWP70" s="33"/>
      <c r="KWR70" s="33"/>
      <c r="KWT70"/>
      <c r="KWU70"/>
      <c r="KWV70"/>
      <c r="KWW70" s="3"/>
      <c r="KWZ70" s="8"/>
      <c r="KXA70" s="9"/>
      <c r="KXB70" s="8"/>
      <c r="KXC70" s="8"/>
      <c r="KXD70" s="9"/>
      <c r="KXE70" s="6"/>
      <c r="KXF70" s="9"/>
      <c r="KXG70" s="6"/>
      <c r="KXH70" s="9"/>
      <c r="KXI70" s="44"/>
      <c r="KXK70" s="44"/>
      <c r="KXM70" s="33"/>
      <c r="KXO70" s="33"/>
      <c r="KXQ70" s="33"/>
      <c r="KXS70" s="33"/>
      <c r="KXU70"/>
      <c r="KXV70"/>
      <c r="KXW70"/>
      <c r="KXX70" s="3"/>
      <c r="KYA70" s="8"/>
      <c r="KYB70" s="9"/>
      <c r="KYC70" s="8"/>
      <c r="KYD70" s="8"/>
      <c r="KYE70" s="9"/>
      <c r="KYF70" s="6"/>
      <c r="KYG70" s="9"/>
      <c r="KYH70" s="6"/>
      <c r="KYI70" s="9"/>
      <c r="KYJ70" s="44"/>
      <c r="KYL70" s="44"/>
      <c r="KYN70" s="33"/>
      <c r="KYP70" s="33"/>
      <c r="KYR70" s="33"/>
      <c r="KYT70" s="33"/>
      <c r="KYV70"/>
      <c r="KYW70"/>
      <c r="KYX70"/>
      <c r="KYY70" s="3"/>
      <c r="KZB70" s="8"/>
      <c r="KZC70" s="9"/>
      <c r="KZD70" s="8"/>
      <c r="KZE70" s="8"/>
      <c r="KZF70" s="9"/>
      <c r="KZG70" s="6"/>
      <c r="KZH70" s="9"/>
      <c r="KZI70" s="6"/>
      <c r="KZJ70" s="9"/>
      <c r="KZK70" s="44"/>
      <c r="KZM70" s="44"/>
      <c r="KZO70" s="33"/>
      <c r="KZQ70" s="33"/>
      <c r="KZS70" s="33"/>
      <c r="KZU70" s="33"/>
      <c r="KZW70"/>
      <c r="KZX70"/>
      <c r="KZY70"/>
      <c r="KZZ70" s="3"/>
      <c r="LAC70" s="8"/>
      <c r="LAD70" s="9"/>
      <c r="LAE70" s="8"/>
      <c r="LAF70" s="8"/>
      <c r="LAG70" s="9"/>
      <c r="LAH70" s="6"/>
      <c r="LAI70" s="9"/>
      <c r="LAJ70" s="6"/>
      <c r="LAK70" s="9"/>
      <c r="LAL70" s="44"/>
      <c r="LAN70" s="44"/>
      <c r="LAP70" s="33"/>
      <c r="LAR70" s="33"/>
      <c r="LAT70" s="33"/>
      <c r="LAV70" s="33"/>
      <c r="LAX70"/>
      <c r="LAY70"/>
      <c r="LAZ70"/>
      <c r="LBA70" s="3"/>
      <c r="LBD70" s="8"/>
      <c r="LBE70" s="9"/>
      <c r="LBF70" s="8"/>
      <c r="LBG70" s="8"/>
      <c r="LBH70" s="9"/>
      <c r="LBI70" s="6"/>
      <c r="LBJ70" s="9"/>
      <c r="LBK70" s="6"/>
      <c r="LBL70" s="9"/>
      <c r="LBM70" s="44"/>
      <c r="LBO70" s="44"/>
      <c r="LBQ70" s="33"/>
      <c r="LBS70" s="33"/>
      <c r="LBU70" s="33"/>
      <c r="LBW70" s="33"/>
      <c r="LBY70"/>
      <c r="LBZ70"/>
      <c r="LCA70"/>
      <c r="LCB70" s="3"/>
      <c r="LCE70" s="8"/>
      <c r="LCF70" s="9"/>
      <c r="LCG70" s="8"/>
      <c r="LCH70" s="8"/>
      <c r="LCI70" s="9"/>
      <c r="LCJ70" s="6"/>
      <c r="LCK70" s="9"/>
      <c r="LCL70" s="6"/>
      <c r="LCM70" s="9"/>
      <c r="LCN70" s="44"/>
      <c r="LCP70" s="44"/>
      <c r="LCR70" s="33"/>
      <c r="LCT70" s="33"/>
      <c r="LCV70" s="33"/>
      <c r="LCX70" s="33"/>
      <c r="LCZ70"/>
      <c r="LDA70"/>
      <c r="LDB70"/>
      <c r="LDC70" s="3"/>
      <c r="LDF70" s="8"/>
      <c r="LDG70" s="9"/>
      <c r="LDH70" s="8"/>
      <c r="LDI70" s="8"/>
      <c r="LDJ70" s="9"/>
      <c r="LDK70" s="6"/>
      <c r="LDL70" s="9"/>
      <c r="LDM70" s="6"/>
      <c r="LDN70" s="9"/>
      <c r="LDO70" s="44"/>
      <c r="LDQ70" s="44"/>
      <c r="LDS70" s="33"/>
      <c r="LDU70" s="33"/>
      <c r="LDW70" s="33"/>
      <c r="LDY70" s="33"/>
      <c r="LEA70"/>
      <c r="LEB70"/>
      <c r="LEC70"/>
      <c r="LED70" s="3"/>
      <c r="LEG70" s="8"/>
      <c r="LEH70" s="9"/>
      <c r="LEI70" s="8"/>
      <c r="LEJ70" s="8"/>
      <c r="LEK70" s="9"/>
      <c r="LEL70" s="6"/>
      <c r="LEM70" s="9"/>
      <c r="LEN70" s="6"/>
      <c r="LEO70" s="9"/>
      <c r="LEP70" s="44"/>
      <c r="LER70" s="44"/>
      <c r="LET70" s="33"/>
      <c r="LEV70" s="33"/>
      <c r="LEX70" s="33"/>
      <c r="LEZ70" s="33"/>
      <c r="LFB70"/>
      <c r="LFC70"/>
      <c r="LFD70"/>
      <c r="LFE70" s="3"/>
      <c r="LFH70" s="8"/>
      <c r="LFI70" s="9"/>
      <c r="LFJ70" s="8"/>
      <c r="LFK70" s="8"/>
      <c r="LFL70" s="9"/>
      <c r="LFM70" s="6"/>
      <c r="LFN70" s="9"/>
      <c r="LFO70" s="6"/>
      <c r="LFP70" s="9"/>
      <c r="LFQ70" s="44"/>
      <c r="LFS70" s="44"/>
      <c r="LFU70" s="33"/>
      <c r="LFW70" s="33"/>
      <c r="LFY70" s="33"/>
      <c r="LGA70" s="33"/>
      <c r="LGC70"/>
      <c r="LGD70"/>
      <c r="LGE70"/>
      <c r="LGF70" s="3"/>
      <c r="LGI70" s="8"/>
      <c r="LGJ70" s="9"/>
      <c r="LGK70" s="8"/>
      <c r="LGL70" s="8"/>
      <c r="LGM70" s="9"/>
      <c r="LGN70" s="6"/>
      <c r="LGO70" s="9"/>
      <c r="LGP70" s="6"/>
      <c r="LGQ70" s="9"/>
      <c r="LGR70" s="44"/>
      <c r="LGT70" s="44"/>
      <c r="LGV70" s="33"/>
      <c r="LGX70" s="33"/>
      <c r="LGZ70" s="33"/>
      <c r="LHB70" s="33"/>
      <c r="LHD70"/>
      <c r="LHE70"/>
      <c r="LHF70"/>
      <c r="LHG70" s="3"/>
      <c r="LHJ70" s="8"/>
      <c r="LHK70" s="9"/>
      <c r="LHL70" s="8"/>
      <c r="LHM70" s="8"/>
      <c r="LHN70" s="9"/>
      <c r="LHO70" s="6"/>
      <c r="LHP70" s="9"/>
      <c r="LHQ70" s="6"/>
      <c r="LHR70" s="9"/>
      <c r="LHS70" s="44"/>
      <c r="LHU70" s="44"/>
      <c r="LHW70" s="33"/>
      <c r="LHY70" s="33"/>
      <c r="LIA70" s="33"/>
      <c r="LIC70" s="33"/>
      <c r="LIE70"/>
      <c r="LIF70"/>
      <c r="LIG70"/>
      <c r="LIH70" s="3"/>
      <c r="LIK70" s="8"/>
      <c r="LIL70" s="9"/>
      <c r="LIM70" s="8"/>
      <c r="LIN70" s="8"/>
      <c r="LIO70" s="9"/>
      <c r="LIP70" s="6"/>
      <c r="LIQ70" s="9"/>
      <c r="LIR70" s="6"/>
      <c r="LIS70" s="9"/>
      <c r="LIT70" s="44"/>
      <c r="LIV70" s="44"/>
      <c r="LIX70" s="33"/>
      <c r="LIZ70" s="33"/>
      <c r="LJB70" s="33"/>
      <c r="LJD70" s="33"/>
      <c r="LJF70"/>
      <c r="LJG70"/>
      <c r="LJH70"/>
      <c r="LJI70" s="3"/>
      <c r="LJL70" s="8"/>
      <c r="LJM70" s="9"/>
      <c r="LJN70" s="8"/>
      <c r="LJO70" s="8"/>
      <c r="LJP70" s="9"/>
      <c r="LJQ70" s="6"/>
      <c r="LJR70" s="9"/>
      <c r="LJS70" s="6"/>
      <c r="LJT70" s="9"/>
      <c r="LJU70" s="44"/>
      <c r="LJW70" s="44"/>
      <c r="LJY70" s="33"/>
      <c r="LKA70" s="33"/>
      <c r="LKC70" s="33"/>
      <c r="LKE70" s="33"/>
      <c r="LKG70"/>
      <c r="LKH70"/>
      <c r="LKI70"/>
      <c r="LKJ70" s="3"/>
      <c r="LKM70" s="8"/>
      <c r="LKN70" s="9"/>
      <c r="LKO70" s="8"/>
      <c r="LKP70" s="8"/>
      <c r="LKQ70" s="9"/>
      <c r="LKR70" s="6"/>
      <c r="LKS70" s="9"/>
      <c r="LKT70" s="6"/>
      <c r="LKU70" s="9"/>
      <c r="LKV70" s="44"/>
      <c r="LKX70" s="44"/>
      <c r="LKZ70" s="33"/>
      <c r="LLB70" s="33"/>
      <c r="LLD70" s="33"/>
      <c r="LLF70" s="33"/>
      <c r="LLH70"/>
      <c r="LLI70"/>
      <c r="LLJ70"/>
      <c r="LLK70" s="3"/>
      <c r="LLN70" s="8"/>
      <c r="LLO70" s="9"/>
      <c r="LLP70" s="8"/>
      <c r="LLQ70" s="8"/>
      <c r="LLR70" s="9"/>
      <c r="LLS70" s="6"/>
      <c r="LLT70" s="9"/>
      <c r="LLU70" s="6"/>
      <c r="LLV70" s="9"/>
      <c r="LLW70" s="44"/>
      <c r="LLY70" s="44"/>
      <c r="LMA70" s="33"/>
      <c r="LMC70" s="33"/>
      <c r="LME70" s="33"/>
      <c r="LMG70" s="33"/>
      <c r="LMI70"/>
      <c r="LMJ70"/>
      <c r="LMK70"/>
      <c r="LML70" s="3"/>
      <c r="LMO70" s="8"/>
      <c r="LMP70" s="9"/>
      <c r="LMQ70" s="8"/>
      <c r="LMR70" s="8"/>
      <c r="LMS70" s="9"/>
      <c r="LMT70" s="6"/>
      <c r="LMU70" s="9"/>
      <c r="LMV70" s="6"/>
      <c r="LMW70" s="9"/>
      <c r="LMX70" s="44"/>
      <c r="LMZ70" s="44"/>
      <c r="LNB70" s="33"/>
      <c r="LND70" s="33"/>
      <c r="LNF70" s="33"/>
      <c r="LNH70" s="33"/>
      <c r="LNJ70"/>
      <c r="LNK70"/>
      <c r="LNL70"/>
      <c r="LNM70" s="3"/>
      <c r="LNP70" s="8"/>
      <c r="LNQ70" s="9"/>
      <c r="LNR70" s="8"/>
      <c r="LNS70" s="8"/>
      <c r="LNT70" s="9"/>
      <c r="LNU70" s="6"/>
      <c r="LNV70" s="9"/>
      <c r="LNW70" s="6"/>
      <c r="LNX70" s="9"/>
      <c r="LNY70" s="44"/>
      <c r="LOA70" s="44"/>
      <c r="LOC70" s="33"/>
      <c r="LOE70" s="33"/>
      <c r="LOG70" s="33"/>
      <c r="LOI70" s="33"/>
      <c r="LOK70"/>
      <c r="LOL70"/>
      <c r="LOM70"/>
      <c r="LON70" s="3"/>
      <c r="LOQ70" s="8"/>
      <c r="LOR70" s="9"/>
      <c r="LOS70" s="8"/>
      <c r="LOT70" s="8"/>
      <c r="LOU70" s="9"/>
      <c r="LOV70" s="6"/>
      <c r="LOW70" s="9"/>
      <c r="LOX70" s="6"/>
      <c r="LOY70" s="9"/>
      <c r="LOZ70" s="44"/>
      <c r="LPB70" s="44"/>
      <c r="LPD70" s="33"/>
      <c r="LPF70" s="33"/>
      <c r="LPH70" s="33"/>
      <c r="LPJ70" s="33"/>
      <c r="LPL70"/>
      <c r="LPM70"/>
      <c r="LPN70"/>
      <c r="LPO70" s="3"/>
      <c r="LPR70" s="8"/>
      <c r="LPS70" s="9"/>
      <c r="LPT70" s="8"/>
      <c r="LPU70" s="8"/>
      <c r="LPV70" s="9"/>
      <c r="LPW70" s="6"/>
      <c r="LPX70" s="9"/>
      <c r="LPY70" s="6"/>
      <c r="LPZ70" s="9"/>
      <c r="LQA70" s="44"/>
      <c r="LQC70" s="44"/>
      <c r="LQE70" s="33"/>
      <c r="LQG70" s="33"/>
      <c r="LQI70" s="33"/>
      <c r="LQK70" s="33"/>
      <c r="LQM70"/>
      <c r="LQN70"/>
      <c r="LQO70"/>
      <c r="LQP70" s="3"/>
      <c r="LQS70" s="8"/>
      <c r="LQT70" s="9"/>
      <c r="LQU70" s="8"/>
      <c r="LQV70" s="8"/>
      <c r="LQW70" s="9"/>
      <c r="LQX70" s="6"/>
      <c r="LQY70" s="9"/>
      <c r="LQZ70" s="6"/>
      <c r="LRA70" s="9"/>
      <c r="LRB70" s="44"/>
      <c r="LRD70" s="44"/>
      <c r="LRF70" s="33"/>
      <c r="LRH70" s="33"/>
      <c r="LRJ70" s="33"/>
      <c r="LRL70" s="33"/>
      <c r="LRN70"/>
      <c r="LRO70"/>
      <c r="LRP70"/>
      <c r="LRQ70" s="3"/>
      <c r="LRT70" s="8"/>
      <c r="LRU70" s="9"/>
      <c r="LRV70" s="8"/>
      <c r="LRW70" s="8"/>
      <c r="LRX70" s="9"/>
      <c r="LRY70" s="6"/>
      <c r="LRZ70" s="9"/>
      <c r="LSA70" s="6"/>
      <c r="LSB70" s="9"/>
      <c r="LSC70" s="44"/>
      <c r="LSE70" s="44"/>
      <c r="LSG70" s="33"/>
      <c r="LSI70" s="33"/>
      <c r="LSK70" s="33"/>
      <c r="LSM70" s="33"/>
      <c r="LSO70"/>
      <c r="LSP70"/>
      <c r="LSQ70"/>
      <c r="LSR70" s="3"/>
      <c r="LSU70" s="8"/>
      <c r="LSV70" s="9"/>
      <c r="LSW70" s="8"/>
      <c r="LSX70" s="8"/>
      <c r="LSY70" s="9"/>
      <c r="LSZ70" s="6"/>
      <c r="LTA70" s="9"/>
      <c r="LTB70" s="6"/>
      <c r="LTC70" s="9"/>
      <c r="LTD70" s="44"/>
      <c r="LTF70" s="44"/>
      <c r="LTH70" s="33"/>
      <c r="LTJ70" s="33"/>
      <c r="LTL70" s="33"/>
      <c r="LTN70" s="33"/>
      <c r="LTP70"/>
      <c r="LTQ70"/>
      <c r="LTR70"/>
      <c r="LTS70" s="3"/>
      <c r="LTV70" s="8"/>
      <c r="LTW70" s="9"/>
      <c r="LTX70" s="8"/>
      <c r="LTY70" s="8"/>
      <c r="LTZ70" s="9"/>
      <c r="LUA70" s="6"/>
      <c r="LUB70" s="9"/>
      <c r="LUC70" s="6"/>
      <c r="LUD70" s="9"/>
      <c r="LUE70" s="44"/>
      <c r="LUG70" s="44"/>
      <c r="LUI70" s="33"/>
      <c r="LUK70" s="33"/>
      <c r="LUM70" s="33"/>
      <c r="LUO70" s="33"/>
      <c r="LUQ70"/>
      <c r="LUR70"/>
      <c r="LUS70"/>
      <c r="LUT70" s="3"/>
      <c r="LUW70" s="8"/>
      <c r="LUX70" s="9"/>
      <c r="LUY70" s="8"/>
      <c r="LUZ70" s="8"/>
      <c r="LVA70" s="9"/>
      <c r="LVB70" s="6"/>
      <c r="LVC70" s="9"/>
      <c r="LVD70" s="6"/>
      <c r="LVE70" s="9"/>
      <c r="LVF70" s="44"/>
      <c r="LVH70" s="44"/>
      <c r="LVJ70" s="33"/>
      <c r="LVL70" s="33"/>
      <c r="LVN70" s="33"/>
      <c r="LVP70" s="33"/>
      <c r="LVR70"/>
      <c r="LVS70"/>
      <c r="LVT70"/>
      <c r="LVU70" s="3"/>
      <c r="LVX70" s="8"/>
      <c r="LVY70" s="9"/>
      <c r="LVZ70" s="8"/>
      <c r="LWA70" s="8"/>
      <c r="LWB70" s="9"/>
      <c r="LWC70" s="6"/>
      <c r="LWD70" s="9"/>
      <c r="LWE70" s="6"/>
      <c r="LWF70" s="9"/>
      <c r="LWG70" s="44"/>
      <c r="LWI70" s="44"/>
      <c r="LWK70" s="33"/>
      <c r="LWM70" s="33"/>
      <c r="LWO70" s="33"/>
      <c r="LWQ70" s="33"/>
      <c r="LWS70"/>
      <c r="LWT70"/>
      <c r="LWU70"/>
      <c r="LWV70" s="3"/>
      <c r="LWY70" s="8"/>
      <c r="LWZ70" s="9"/>
      <c r="LXA70" s="8"/>
      <c r="LXB70" s="8"/>
      <c r="LXC70" s="9"/>
      <c r="LXD70" s="6"/>
      <c r="LXE70" s="9"/>
      <c r="LXF70" s="6"/>
      <c r="LXG70" s="9"/>
      <c r="LXH70" s="44"/>
      <c r="LXJ70" s="44"/>
      <c r="LXL70" s="33"/>
      <c r="LXN70" s="33"/>
      <c r="LXP70" s="33"/>
      <c r="LXR70" s="33"/>
      <c r="LXT70"/>
      <c r="LXU70"/>
      <c r="LXV70"/>
      <c r="LXW70" s="3"/>
      <c r="LXZ70" s="8"/>
      <c r="LYA70" s="9"/>
      <c r="LYB70" s="8"/>
      <c r="LYC70" s="8"/>
      <c r="LYD70" s="9"/>
      <c r="LYE70" s="6"/>
      <c r="LYF70" s="9"/>
      <c r="LYG70" s="6"/>
      <c r="LYH70" s="9"/>
      <c r="LYI70" s="44"/>
      <c r="LYK70" s="44"/>
      <c r="LYM70" s="33"/>
      <c r="LYO70" s="33"/>
      <c r="LYQ70" s="33"/>
      <c r="LYS70" s="33"/>
      <c r="LYU70"/>
      <c r="LYV70"/>
      <c r="LYW70"/>
      <c r="LYX70" s="3"/>
      <c r="LZA70" s="8"/>
      <c r="LZB70" s="9"/>
      <c r="LZC70" s="8"/>
      <c r="LZD70" s="8"/>
      <c r="LZE70" s="9"/>
      <c r="LZF70" s="6"/>
      <c r="LZG70" s="9"/>
      <c r="LZH70" s="6"/>
      <c r="LZI70" s="9"/>
      <c r="LZJ70" s="44"/>
      <c r="LZL70" s="44"/>
      <c r="LZN70" s="33"/>
      <c r="LZP70" s="33"/>
      <c r="LZR70" s="33"/>
      <c r="LZT70" s="33"/>
      <c r="LZV70"/>
      <c r="LZW70"/>
      <c r="LZX70"/>
      <c r="LZY70" s="3"/>
      <c r="MAB70" s="8"/>
      <c r="MAC70" s="9"/>
      <c r="MAD70" s="8"/>
      <c r="MAE70" s="8"/>
      <c r="MAF70" s="9"/>
      <c r="MAG70" s="6"/>
      <c r="MAH70" s="9"/>
      <c r="MAI70" s="6"/>
      <c r="MAJ70" s="9"/>
      <c r="MAK70" s="44"/>
      <c r="MAM70" s="44"/>
      <c r="MAO70" s="33"/>
      <c r="MAQ70" s="33"/>
      <c r="MAS70" s="33"/>
      <c r="MAU70" s="33"/>
      <c r="MAW70"/>
      <c r="MAX70"/>
      <c r="MAY70"/>
      <c r="MAZ70" s="3"/>
      <c r="MBC70" s="8"/>
      <c r="MBD70" s="9"/>
      <c r="MBE70" s="8"/>
      <c r="MBF70" s="8"/>
      <c r="MBG70" s="9"/>
      <c r="MBH70" s="6"/>
      <c r="MBI70" s="9"/>
      <c r="MBJ70" s="6"/>
      <c r="MBK70" s="9"/>
      <c r="MBL70" s="44"/>
      <c r="MBN70" s="44"/>
      <c r="MBP70" s="33"/>
      <c r="MBR70" s="33"/>
      <c r="MBT70" s="33"/>
      <c r="MBV70" s="33"/>
      <c r="MBX70"/>
      <c r="MBY70"/>
      <c r="MBZ70"/>
      <c r="MCA70" s="3"/>
      <c r="MCD70" s="8"/>
      <c r="MCE70" s="9"/>
      <c r="MCF70" s="8"/>
      <c r="MCG70" s="8"/>
      <c r="MCH70" s="9"/>
      <c r="MCI70" s="6"/>
      <c r="MCJ70" s="9"/>
      <c r="MCK70" s="6"/>
      <c r="MCL70" s="9"/>
      <c r="MCM70" s="44"/>
      <c r="MCO70" s="44"/>
      <c r="MCQ70" s="33"/>
      <c r="MCS70" s="33"/>
      <c r="MCU70" s="33"/>
      <c r="MCW70" s="33"/>
      <c r="MCY70"/>
      <c r="MCZ70"/>
      <c r="MDA70"/>
      <c r="MDB70" s="3"/>
      <c r="MDE70" s="8"/>
      <c r="MDF70" s="9"/>
      <c r="MDG70" s="8"/>
      <c r="MDH70" s="8"/>
      <c r="MDI70" s="9"/>
      <c r="MDJ70" s="6"/>
      <c r="MDK70" s="9"/>
      <c r="MDL70" s="6"/>
      <c r="MDM70" s="9"/>
      <c r="MDN70" s="44"/>
      <c r="MDP70" s="44"/>
      <c r="MDR70" s="33"/>
      <c r="MDT70" s="33"/>
      <c r="MDV70" s="33"/>
      <c r="MDX70" s="33"/>
      <c r="MDZ70"/>
      <c r="MEA70"/>
      <c r="MEB70"/>
      <c r="MEC70" s="3"/>
      <c r="MEF70" s="8"/>
      <c r="MEG70" s="9"/>
      <c r="MEH70" s="8"/>
      <c r="MEI70" s="8"/>
      <c r="MEJ70" s="9"/>
      <c r="MEK70" s="6"/>
      <c r="MEL70" s="9"/>
      <c r="MEM70" s="6"/>
      <c r="MEN70" s="9"/>
      <c r="MEO70" s="44"/>
      <c r="MEQ70" s="44"/>
      <c r="MES70" s="33"/>
      <c r="MEU70" s="33"/>
      <c r="MEW70" s="33"/>
      <c r="MEY70" s="33"/>
      <c r="MFA70"/>
      <c r="MFB70"/>
      <c r="MFC70"/>
      <c r="MFD70" s="3"/>
      <c r="MFG70" s="8"/>
      <c r="MFH70" s="9"/>
      <c r="MFI70" s="8"/>
      <c r="MFJ70" s="8"/>
      <c r="MFK70" s="9"/>
      <c r="MFL70" s="6"/>
      <c r="MFM70" s="9"/>
      <c r="MFN70" s="6"/>
      <c r="MFO70" s="9"/>
      <c r="MFP70" s="44"/>
      <c r="MFR70" s="44"/>
      <c r="MFT70" s="33"/>
      <c r="MFV70" s="33"/>
      <c r="MFX70" s="33"/>
      <c r="MFZ70" s="33"/>
      <c r="MGB70"/>
      <c r="MGC70"/>
      <c r="MGD70"/>
      <c r="MGE70" s="3"/>
      <c r="MGH70" s="8"/>
      <c r="MGI70" s="9"/>
      <c r="MGJ70" s="8"/>
      <c r="MGK70" s="8"/>
      <c r="MGL70" s="9"/>
      <c r="MGM70" s="6"/>
      <c r="MGN70" s="9"/>
      <c r="MGO70" s="6"/>
      <c r="MGP70" s="9"/>
      <c r="MGQ70" s="44"/>
      <c r="MGS70" s="44"/>
      <c r="MGU70" s="33"/>
      <c r="MGW70" s="33"/>
      <c r="MGY70" s="33"/>
      <c r="MHA70" s="33"/>
      <c r="MHC70"/>
      <c r="MHD70"/>
      <c r="MHE70"/>
      <c r="MHF70" s="3"/>
      <c r="MHI70" s="8"/>
      <c r="MHJ70" s="9"/>
      <c r="MHK70" s="8"/>
      <c r="MHL70" s="8"/>
      <c r="MHM70" s="9"/>
      <c r="MHN70" s="6"/>
      <c r="MHO70" s="9"/>
      <c r="MHP70" s="6"/>
      <c r="MHQ70" s="9"/>
      <c r="MHR70" s="44"/>
      <c r="MHT70" s="44"/>
      <c r="MHV70" s="33"/>
      <c r="MHX70" s="33"/>
      <c r="MHZ70" s="33"/>
      <c r="MIB70" s="33"/>
      <c r="MID70"/>
      <c r="MIE70"/>
      <c r="MIF70"/>
      <c r="MIG70" s="3"/>
      <c r="MIJ70" s="8"/>
      <c r="MIK70" s="9"/>
      <c r="MIL70" s="8"/>
      <c r="MIM70" s="8"/>
      <c r="MIN70" s="9"/>
      <c r="MIO70" s="6"/>
      <c r="MIP70" s="9"/>
      <c r="MIQ70" s="6"/>
      <c r="MIR70" s="9"/>
      <c r="MIS70" s="44"/>
      <c r="MIU70" s="44"/>
      <c r="MIW70" s="33"/>
      <c r="MIY70" s="33"/>
      <c r="MJA70" s="33"/>
      <c r="MJC70" s="33"/>
      <c r="MJE70"/>
      <c r="MJF70"/>
      <c r="MJG70"/>
      <c r="MJH70" s="3"/>
      <c r="MJK70" s="8"/>
      <c r="MJL70" s="9"/>
      <c r="MJM70" s="8"/>
      <c r="MJN70" s="8"/>
      <c r="MJO70" s="9"/>
      <c r="MJP70" s="6"/>
      <c r="MJQ70" s="9"/>
      <c r="MJR70" s="6"/>
      <c r="MJS70" s="9"/>
      <c r="MJT70" s="44"/>
      <c r="MJV70" s="44"/>
      <c r="MJX70" s="33"/>
      <c r="MJZ70" s="33"/>
      <c r="MKB70" s="33"/>
      <c r="MKD70" s="33"/>
      <c r="MKF70"/>
      <c r="MKG70"/>
      <c r="MKH70"/>
      <c r="MKI70" s="3"/>
      <c r="MKL70" s="8"/>
      <c r="MKM70" s="9"/>
      <c r="MKN70" s="8"/>
      <c r="MKO70" s="8"/>
      <c r="MKP70" s="9"/>
      <c r="MKQ70" s="6"/>
      <c r="MKR70" s="9"/>
      <c r="MKS70" s="6"/>
      <c r="MKT70" s="9"/>
      <c r="MKU70" s="44"/>
      <c r="MKW70" s="44"/>
      <c r="MKY70" s="33"/>
      <c r="MLA70" s="33"/>
      <c r="MLC70" s="33"/>
      <c r="MLE70" s="33"/>
      <c r="MLG70"/>
      <c r="MLH70"/>
      <c r="MLI70"/>
      <c r="MLJ70" s="3"/>
      <c r="MLM70" s="8"/>
      <c r="MLN70" s="9"/>
      <c r="MLO70" s="8"/>
      <c r="MLP70" s="8"/>
      <c r="MLQ70" s="9"/>
      <c r="MLR70" s="6"/>
      <c r="MLS70" s="9"/>
      <c r="MLT70" s="6"/>
      <c r="MLU70" s="9"/>
      <c r="MLV70" s="44"/>
      <c r="MLX70" s="44"/>
      <c r="MLZ70" s="33"/>
      <c r="MMB70" s="33"/>
      <c r="MMD70" s="33"/>
      <c r="MMF70" s="33"/>
      <c r="MMH70"/>
      <c r="MMI70"/>
      <c r="MMJ70"/>
      <c r="MMK70" s="3"/>
      <c r="MMN70" s="8"/>
      <c r="MMO70" s="9"/>
      <c r="MMP70" s="8"/>
      <c r="MMQ70" s="8"/>
      <c r="MMR70" s="9"/>
      <c r="MMS70" s="6"/>
      <c r="MMT70" s="9"/>
      <c r="MMU70" s="6"/>
      <c r="MMV70" s="9"/>
      <c r="MMW70" s="44"/>
      <c r="MMY70" s="44"/>
      <c r="MNA70" s="33"/>
      <c r="MNC70" s="33"/>
      <c r="MNE70" s="33"/>
      <c r="MNG70" s="33"/>
      <c r="MNI70"/>
      <c r="MNJ70"/>
      <c r="MNK70"/>
      <c r="MNL70" s="3"/>
      <c r="MNO70" s="8"/>
      <c r="MNP70" s="9"/>
      <c r="MNQ70" s="8"/>
      <c r="MNR70" s="8"/>
      <c r="MNS70" s="9"/>
      <c r="MNT70" s="6"/>
      <c r="MNU70" s="9"/>
      <c r="MNV70" s="6"/>
      <c r="MNW70" s="9"/>
      <c r="MNX70" s="44"/>
      <c r="MNZ70" s="44"/>
      <c r="MOB70" s="33"/>
      <c r="MOD70" s="33"/>
      <c r="MOF70" s="33"/>
      <c r="MOH70" s="33"/>
      <c r="MOJ70"/>
      <c r="MOK70"/>
      <c r="MOL70"/>
      <c r="MOM70" s="3"/>
      <c r="MOP70" s="8"/>
      <c r="MOQ70" s="9"/>
      <c r="MOR70" s="8"/>
      <c r="MOS70" s="8"/>
      <c r="MOT70" s="9"/>
      <c r="MOU70" s="6"/>
      <c r="MOV70" s="9"/>
      <c r="MOW70" s="6"/>
      <c r="MOX70" s="9"/>
      <c r="MOY70" s="44"/>
      <c r="MPA70" s="44"/>
      <c r="MPC70" s="33"/>
      <c r="MPE70" s="33"/>
      <c r="MPG70" s="33"/>
      <c r="MPI70" s="33"/>
      <c r="MPK70"/>
      <c r="MPL70"/>
      <c r="MPM70"/>
      <c r="MPN70" s="3"/>
      <c r="MPQ70" s="8"/>
      <c r="MPR70" s="9"/>
      <c r="MPS70" s="8"/>
      <c r="MPT70" s="8"/>
      <c r="MPU70" s="9"/>
      <c r="MPV70" s="6"/>
      <c r="MPW70" s="9"/>
      <c r="MPX70" s="6"/>
      <c r="MPY70" s="9"/>
      <c r="MPZ70" s="44"/>
      <c r="MQB70" s="44"/>
      <c r="MQD70" s="33"/>
      <c r="MQF70" s="33"/>
      <c r="MQH70" s="33"/>
      <c r="MQJ70" s="33"/>
      <c r="MQL70"/>
      <c r="MQM70"/>
      <c r="MQN70"/>
      <c r="MQO70" s="3"/>
      <c r="MQR70" s="8"/>
      <c r="MQS70" s="9"/>
      <c r="MQT70" s="8"/>
      <c r="MQU70" s="8"/>
      <c r="MQV70" s="9"/>
      <c r="MQW70" s="6"/>
      <c r="MQX70" s="9"/>
      <c r="MQY70" s="6"/>
      <c r="MQZ70" s="9"/>
      <c r="MRA70" s="44"/>
      <c r="MRC70" s="44"/>
      <c r="MRE70" s="33"/>
      <c r="MRG70" s="33"/>
      <c r="MRI70" s="33"/>
      <c r="MRK70" s="33"/>
      <c r="MRM70"/>
      <c r="MRN70"/>
      <c r="MRO70"/>
      <c r="MRP70" s="3"/>
      <c r="MRS70" s="8"/>
      <c r="MRT70" s="9"/>
      <c r="MRU70" s="8"/>
      <c r="MRV70" s="8"/>
      <c r="MRW70" s="9"/>
      <c r="MRX70" s="6"/>
      <c r="MRY70" s="9"/>
      <c r="MRZ70" s="6"/>
      <c r="MSA70" s="9"/>
      <c r="MSB70" s="44"/>
      <c r="MSD70" s="44"/>
      <c r="MSF70" s="33"/>
      <c r="MSH70" s="33"/>
      <c r="MSJ70" s="33"/>
      <c r="MSL70" s="33"/>
      <c r="MSN70"/>
      <c r="MSO70"/>
      <c r="MSP70"/>
      <c r="MSQ70" s="3"/>
      <c r="MST70" s="8"/>
      <c r="MSU70" s="9"/>
      <c r="MSV70" s="8"/>
      <c r="MSW70" s="8"/>
      <c r="MSX70" s="9"/>
      <c r="MSY70" s="6"/>
      <c r="MSZ70" s="9"/>
      <c r="MTA70" s="6"/>
      <c r="MTB70" s="9"/>
      <c r="MTC70" s="44"/>
      <c r="MTE70" s="44"/>
      <c r="MTG70" s="33"/>
      <c r="MTI70" s="33"/>
      <c r="MTK70" s="33"/>
      <c r="MTM70" s="33"/>
      <c r="MTO70"/>
      <c r="MTP70"/>
      <c r="MTQ70"/>
      <c r="MTR70" s="3"/>
      <c r="MTU70" s="8"/>
      <c r="MTV70" s="9"/>
      <c r="MTW70" s="8"/>
      <c r="MTX70" s="8"/>
      <c r="MTY70" s="9"/>
      <c r="MTZ70" s="6"/>
      <c r="MUA70" s="9"/>
      <c r="MUB70" s="6"/>
      <c r="MUC70" s="9"/>
      <c r="MUD70" s="44"/>
      <c r="MUF70" s="44"/>
      <c r="MUH70" s="33"/>
      <c r="MUJ70" s="33"/>
      <c r="MUL70" s="33"/>
      <c r="MUN70" s="33"/>
      <c r="MUP70"/>
      <c r="MUQ70"/>
      <c r="MUR70"/>
      <c r="MUS70" s="3"/>
      <c r="MUV70" s="8"/>
      <c r="MUW70" s="9"/>
      <c r="MUX70" s="8"/>
      <c r="MUY70" s="8"/>
      <c r="MUZ70" s="9"/>
      <c r="MVA70" s="6"/>
      <c r="MVB70" s="9"/>
      <c r="MVC70" s="6"/>
      <c r="MVD70" s="9"/>
      <c r="MVE70" s="44"/>
      <c r="MVG70" s="44"/>
      <c r="MVI70" s="33"/>
      <c r="MVK70" s="33"/>
      <c r="MVM70" s="33"/>
      <c r="MVO70" s="33"/>
      <c r="MVQ70"/>
      <c r="MVR70"/>
      <c r="MVS70"/>
      <c r="MVT70" s="3"/>
      <c r="MVW70" s="8"/>
      <c r="MVX70" s="9"/>
      <c r="MVY70" s="8"/>
      <c r="MVZ70" s="8"/>
      <c r="MWA70" s="9"/>
      <c r="MWB70" s="6"/>
      <c r="MWC70" s="9"/>
      <c r="MWD70" s="6"/>
      <c r="MWE70" s="9"/>
      <c r="MWF70" s="44"/>
      <c r="MWH70" s="44"/>
      <c r="MWJ70" s="33"/>
      <c r="MWL70" s="33"/>
      <c r="MWN70" s="33"/>
      <c r="MWP70" s="33"/>
      <c r="MWR70"/>
      <c r="MWS70"/>
      <c r="MWT70"/>
      <c r="MWU70" s="3"/>
      <c r="MWX70" s="8"/>
      <c r="MWY70" s="9"/>
      <c r="MWZ70" s="8"/>
      <c r="MXA70" s="8"/>
      <c r="MXB70" s="9"/>
      <c r="MXC70" s="6"/>
      <c r="MXD70" s="9"/>
      <c r="MXE70" s="6"/>
      <c r="MXF70" s="9"/>
      <c r="MXG70" s="44"/>
      <c r="MXI70" s="44"/>
      <c r="MXK70" s="33"/>
      <c r="MXM70" s="33"/>
      <c r="MXO70" s="33"/>
      <c r="MXQ70" s="33"/>
      <c r="MXS70"/>
      <c r="MXT70"/>
      <c r="MXU70"/>
      <c r="MXV70" s="3"/>
      <c r="MXY70" s="8"/>
      <c r="MXZ70" s="9"/>
      <c r="MYA70" s="8"/>
      <c r="MYB70" s="8"/>
      <c r="MYC70" s="9"/>
      <c r="MYD70" s="6"/>
      <c r="MYE70" s="9"/>
      <c r="MYF70" s="6"/>
      <c r="MYG70" s="9"/>
      <c r="MYH70" s="44"/>
      <c r="MYJ70" s="44"/>
      <c r="MYL70" s="33"/>
      <c r="MYN70" s="33"/>
      <c r="MYP70" s="33"/>
      <c r="MYR70" s="33"/>
      <c r="MYT70"/>
      <c r="MYU70"/>
      <c r="MYV70"/>
      <c r="MYW70" s="3"/>
      <c r="MYZ70" s="8"/>
      <c r="MZA70" s="9"/>
      <c r="MZB70" s="8"/>
      <c r="MZC70" s="8"/>
      <c r="MZD70" s="9"/>
      <c r="MZE70" s="6"/>
      <c r="MZF70" s="9"/>
      <c r="MZG70" s="6"/>
      <c r="MZH70" s="9"/>
      <c r="MZI70" s="44"/>
      <c r="MZK70" s="44"/>
      <c r="MZM70" s="33"/>
      <c r="MZO70" s="33"/>
      <c r="MZQ70" s="33"/>
      <c r="MZS70" s="33"/>
      <c r="MZU70"/>
      <c r="MZV70"/>
      <c r="MZW70"/>
      <c r="MZX70" s="3"/>
      <c r="NAA70" s="8"/>
      <c r="NAB70" s="9"/>
      <c r="NAC70" s="8"/>
      <c r="NAD70" s="8"/>
      <c r="NAE70" s="9"/>
      <c r="NAF70" s="6"/>
      <c r="NAG70" s="9"/>
      <c r="NAH70" s="6"/>
      <c r="NAI70" s="9"/>
      <c r="NAJ70" s="44"/>
      <c r="NAL70" s="44"/>
      <c r="NAN70" s="33"/>
      <c r="NAP70" s="33"/>
      <c r="NAR70" s="33"/>
      <c r="NAT70" s="33"/>
      <c r="NAV70"/>
      <c r="NAW70"/>
      <c r="NAX70"/>
      <c r="NAY70" s="3"/>
      <c r="NBB70" s="8"/>
      <c r="NBC70" s="9"/>
      <c r="NBD70" s="8"/>
      <c r="NBE70" s="8"/>
      <c r="NBF70" s="9"/>
      <c r="NBG70" s="6"/>
      <c r="NBH70" s="9"/>
      <c r="NBI70" s="6"/>
      <c r="NBJ70" s="9"/>
      <c r="NBK70" s="44"/>
      <c r="NBM70" s="44"/>
      <c r="NBO70" s="33"/>
      <c r="NBQ70" s="33"/>
      <c r="NBS70" s="33"/>
      <c r="NBU70" s="33"/>
      <c r="NBW70"/>
      <c r="NBX70"/>
      <c r="NBY70"/>
      <c r="NBZ70" s="3"/>
      <c r="NCC70" s="8"/>
      <c r="NCD70" s="9"/>
      <c r="NCE70" s="8"/>
      <c r="NCF70" s="8"/>
      <c r="NCG70" s="9"/>
      <c r="NCH70" s="6"/>
      <c r="NCI70" s="9"/>
      <c r="NCJ70" s="6"/>
      <c r="NCK70" s="9"/>
      <c r="NCL70" s="44"/>
      <c r="NCN70" s="44"/>
      <c r="NCP70" s="33"/>
      <c r="NCR70" s="33"/>
      <c r="NCT70" s="33"/>
      <c r="NCV70" s="33"/>
      <c r="NCX70"/>
      <c r="NCY70"/>
      <c r="NCZ70"/>
      <c r="NDA70" s="3"/>
      <c r="NDD70" s="8"/>
      <c r="NDE70" s="9"/>
      <c r="NDF70" s="8"/>
      <c r="NDG70" s="8"/>
      <c r="NDH70" s="9"/>
      <c r="NDI70" s="6"/>
      <c r="NDJ70" s="9"/>
      <c r="NDK70" s="6"/>
      <c r="NDL70" s="9"/>
      <c r="NDM70" s="44"/>
      <c r="NDO70" s="44"/>
      <c r="NDQ70" s="33"/>
      <c r="NDS70" s="33"/>
      <c r="NDU70" s="33"/>
      <c r="NDW70" s="33"/>
      <c r="NDY70"/>
      <c r="NDZ70"/>
      <c r="NEA70"/>
      <c r="NEB70" s="3"/>
      <c r="NEE70" s="8"/>
      <c r="NEF70" s="9"/>
      <c r="NEG70" s="8"/>
      <c r="NEH70" s="8"/>
      <c r="NEI70" s="9"/>
      <c r="NEJ70" s="6"/>
      <c r="NEK70" s="9"/>
      <c r="NEL70" s="6"/>
      <c r="NEM70" s="9"/>
      <c r="NEN70" s="44"/>
      <c r="NEP70" s="44"/>
      <c r="NER70" s="33"/>
      <c r="NET70" s="33"/>
      <c r="NEV70" s="33"/>
      <c r="NEX70" s="33"/>
      <c r="NEZ70"/>
      <c r="NFA70"/>
      <c r="NFB70"/>
      <c r="NFC70" s="3"/>
      <c r="NFF70" s="8"/>
      <c r="NFG70" s="9"/>
      <c r="NFH70" s="8"/>
      <c r="NFI70" s="8"/>
      <c r="NFJ70" s="9"/>
      <c r="NFK70" s="6"/>
      <c r="NFL70" s="9"/>
      <c r="NFM70" s="6"/>
      <c r="NFN70" s="9"/>
      <c r="NFO70" s="44"/>
      <c r="NFQ70" s="44"/>
      <c r="NFS70" s="33"/>
      <c r="NFU70" s="33"/>
      <c r="NFW70" s="33"/>
      <c r="NFY70" s="33"/>
      <c r="NGA70"/>
      <c r="NGB70"/>
      <c r="NGC70"/>
      <c r="NGD70" s="3"/>
      <c r="NGG70" s="8"/>
      <c r="NGH70" s="9"/>
      <c r="NGI70" s="8"/>
      <c r="NGJ70" s="8"/>
      <c r="NGK70" s="9"/>
      <c r="NGL70" s="6"/>
      <c r="NGM70" s="9"/>
      <c r="NGN70" s="6"/>
      <c r="NGO70" s="9"/>
      <c r="NGP70" s="44"/>
      <c r="NGR70" s="44"/>
      <c r="NGT70" s="33"/>
      <c r="NGV70" s="33"/>
      <c r="NGX70" s="33"/>
      <c r="NGZ70" s="33"/>
      <c r="NHB70"/>
      <c r="NHC70"/>
      <c r="NHD70"/>
      <c r="NHE70" s="3"/>
      <c r="NHH70" s="8"/>
      <c r="NHI70" s="9"/>
      <c r="NHJ70" s="8"/>
      <c r="NHK70" s="8"/>
      <c r="NHL70" s="9"/>
      <c r="NHM70" s="6"/>
      <c r="NHN70" s="9"/>
      <c r="NHO70" s="6"/>
      <c r="NHP70" s="9"/>
      <c r="NHQ70" s="44"/>
      <c r="NHS70" s="44"/>
      <c r="NHU70" s="33"/>
      <c r="NHW70" s="33"/>
      <c r="NHY70" s="33"/>
      <c r="NIA70" s="33"/>
      <c r="NIC70"/>
      <c r="NID70"/>
      <c r="NIE70"/>
      <c r="NIF70" s="3"/>
      <c r="NII70" s="8"/>
      <c r="NIJ70" s="9"/>
      <c r="NIK70" s="8"/>
      <c r="NIL70" s="8"/>
      <c r="NIM70" s="9"/>
      <c r="NIN70" s="6"/>
      <c r="NIO70" s="9"/>
      <c r="NIP70" s="6"/>
      <c r="NIQ70" s="9"/>
      <c r="NIR70" s="44"/>
      <c r="NIT70" s="44"/>
      <c r="NIV70" s="33"/>
      <c r="NIX70" s="33"/>
      <c r="NIZ70" s="33"/>
      <c r="NJB70" s="33"/>
      <c r="NJD70"/>
      <c r="NJE70"/>
      <c r="NJF70"/>
      <c r="NJG70" s="3"/>
      <c r="NJJ70" s="8"/>
      <c r="NJK70" s="9"/>
      <c r="NJL70" s="8"/>
      <c r="NJM70" s="8"/>
      <c r="NJN70" s="9"/>
      <c r="NJO70" s="6"/>
      <c r="NJP70" s="9"/>
      <c r="NJQ70" s="6"/>
      <c r="NJR70" s="9"/>
      <c r="NJS70" s="44"/>
      <c r="NJU70" s="44"/>
      <c r="NJW70" s="33"/>
      <c r="NJY70" s="33"/>
      <c r="NKA70" s="33"/>
      <c r="NKC70" s="33"/>
      <c r="NKE70"/>
      <c r="NKF70"/>
      <c r="NKG70"/>
      <c r="NKH70" s="3"/>
      <c r="NKK70" s="8"/>
      <c r="NKL70" s="9"/>
      <c r="NKM70" s="8"/>
      <c r="NKN70" s="8"/>
      <c r="NKO70" s="9"/>
      <c r="NKP70" s="6"/>
      <c r="NKQ70" s="9"/>
      <c r="NKR70" s="6"/>
      <c r="NKS70" s="9"/>
      <c r="NKT70" s="44"/>
      <c r="NKV70" s="44"/>
      <c r="NKX70" s="33"/>
      <c r="NKZ70" s="33"/>
      <c r="NLB70" s="33"/>
      <c r="NLD70" s="33"/>
      <c r="NLF70"/>
      <c r="NLG70"/>
      <c r="NLH70"/>
      <c r="NLI70" s="3"/>
      <c r="NLL70" s="8"/>
      <c r="NLM70" s="9"/>
      <c r="NLN70" s="8"/>
      <c r="NLO70" s="8"/>
      <c r="NLP70" s="9"/>
      <c r="NLQ70" s="6"/>
      <c r="NLR70" s="9"/>
      <c r="NLS70" s="6"/>
      <c r="NLT70" s="9"/>
      <c r="NLU70" s="44"/>
      <c r="NLW70" s="44"/>
      <c r="NLY70" s="33"/>
      <c r="NMA70" s="33"/>
      <c r="NMC70" s="33"/>
      <c r="NME70" s="33"/>
      <c r="NMG70"/>
      <c r="NMH70"/>
      <c r="NMI70"/>
      <c r="NMJ70" s="3"/>
      <c r="NMM70" s="8"/>
      <c r="NMN70" s="9"/>
      <c r="NMO70" s="8"/>
      <c r="NMP70" s="8"/>
      <c r="NMQ70" s="9"/>
      <c r="NMR70" s="6"/>
      <c r="NMS70" s="9"/>
      <c r="NMT70" s="6"/>
      <c r="NMU70" s="9"/>
      <c r="NMV70" s="44"/>
      <c r="NMX70" s="44"/>
      <c r="NMZ70" s="33"/>
      <c r="NNB70" s="33"/>
      <c r="NND70" s="33"/>
      <c r="NNF70" s="33"/>
      <c r="NNH70"/>
      <c r="NNI70"/>
      <c r="NNJ70"/>
      <c r="NNK70" s="3"/>
      <c r="NNN70" s="8"/>
      <c r="NNO70" s="9"/>
      <c r="NNP70" s="8"/>
      <c r="NNQ70" s="8"/>
      <c r="NNR70" s="9"/>
      <c r="NNS70" s="6"/>
      <c r="NNT70" s="9"/>
      <c r="NNU70" s="6"/>
      <c r="NNV70" s="9"/>
      <c r="NNW70" s="44"/>
      <c r="NNY70" s="44"/>
      <c r="NOA70" s="33"/>
      <c r="NOC70" s="33"/>
      <c r="NOE70" s="33"/>
      <c r="NOG70" s="33"/>
      <c r="NOI70"/>
      <c r="NOJ70"/>
      <c r="NOK70"/>
      <c r="NOL70" s="3"/>
      <c r="NOO70" s="8"/>
      <c r="NOP70" s="9"/>
      <c r="NOQ70" s="8"/>
      <c r="NOR70" s="8"/>
      <c r="NOS70" s="9"/>
      <c r="NOT70" s="6"/>
      <c r="NOU70" s="9"/>
      <c r="NOV70" s="6"/>
      <c r="NOW70" s="9"/>
      <c r="NOX70" s="44"/>
      <c r="NOZ70" s="44"/>
      <c r="NPB70" s="33"/>
      <c r="NPD70" s="33"/>
      <c r="NPF70" s="33"/>
      <c r="NPH70" s="33"/>
      <c r="NPJ70"/>
      <c r="NPK70"/>
      <c r="NPL70"/>
      <c r="NPM70" s="3"/>
      <c r="NPP70" s="8"/>
      <c r="NPQ70" s="9"/>
      <c r="NPR70" s="8"/>
      <c r="NPS70" s="8"/>
      <c r="NPT70" s="9"/>
      <c r="NPU70" s="6"/>
      <c r="NPV70" s="9"/>
      <c r="NPW70" s="6"/>
      <c r="NPX70" s="9"/>
      <c r="NPY70" s="44"/>
      <c r="NQA70" s="44"/>
      <c r="NQC70" s="33"/>
      <c r="NQE70" s="33"/>
      <c r="NQG70" s="33"/>
      <c r="NQI70" s="33"/>
      <c r="NQK70"/>
      <c r="NQL70"/>
      <c r="NQM70"/>
      <c r="NQN70" s="3"/>
      <c r="NQQ70" s="8"/>
      <c r="NQR70" s="9"/>
      <c r="NQS70" s="8"/>
      <c r="NQT70" s="8"/>
      <c r="NQU70" s="9"/>
      <c r="NQV70" s="6"/>
      <c r="NQW70" s="9"/>
      <c r="NQX70" s="6"/>
      <c r="NQY70" s="9"/>
      <c r="NQZ70" s="44"/>
      <c r="NRB70" s="44"/>
      <c r="NRD70" s="33"/>
      <c r="NRF70" s="33"/>
      <c r="NRH70" s="33"/>
      <c r="NRJ70" s="33"/>
      <c r="NRL70"/>
      <c r="NRM70"/>
      <c r="NRN70"/>
      <c r="NRO70" s="3"/>
      <c r="NRR70" s="8"/>
      <c r="NRS70" s="9"/>
      <c r="NRT70" s="8"/>
      <c r="NRU70" s="8"/>
      <c r="NRV70" s="9"/>
      <c r="NRW70" s="6"/>
      <c r="NRX70" s="9"/>
      <c r="NRY70" s="6"/>
      <c r="NRZ70" s="9"/>
      <c r="NSA70" s="44"/>
      <c r="NSC70" s="44"/>
      <c r="NSE70" s="33"/>
      <c r="NSG70" s="33"/>
      <c r="NSI70" s="33"/>
      <c r="NSK70" s="33"/>
      <c r="NSM70"/>
      <c r="NSN70"/>
      <c r="NSO70"/>
      <c r="NSP70" s="3"/>
      <c r="NSS70" s="8"/>
      <c r="NST70" s="9"/>
      <c r="NSU70" s="8"/>
      <c r="NSV70" s="8"/>
      <c r="NSW70" s="9"/>
      <c r="NSX70" s="6"/>
      <c r="NSY70" s="9"/>
      <c r="NSZ70" s="6"/>
      <c r="NTA70" s="9"/>
      <c r="NTB70" s="44"/>
      <c r="NTD70" s="44"/>
      <c r="NTF70" s="33"/>
      <c r="NTH70" s="33"/>
      <c r="NTJ70" s="33"/>
      <c r="NTL70" s="33"/>
      <c r="NTN70"/>
      <c r="NTO70"/>
      <c r="NTP70"/>
      <c r="NTQ70" s="3"/>
      <c r="NTT70" s="8"/>
      <c r="NTU70" s="9"/>
      <c r="NTV70" s="8"/>
      <c r="NTW70" s="8"/>
      <c r="NTX70" s="9"/>
      <c r="NTY70" s="6"/>
      <c r="NTZ70" s="9"/>
      <c r="NUA70" s="6"/>
      <c r="NUB70" s="9"/>
      <c r="NUC70" s="44"/>
      <c r="NUE70" s="44"/>
      <c r="NUG70" s="33"/>
      <c r="NUI70" s="33"/>
      <c r="NUK70" s="33"/>
      <c r="NUM70" s="33"/>
      <c r="NUO70"/>
      <c r="NUP70"/>
      <c r="NUQ70"/>
      <c r="NUR70" s="3"/>
      <c r="NUU70" s="8"/>
      <c r="NUV70" s="9"/>
      <c r="NUW70" s="8"/>
      <c r="NUX70" s="8"/>
      <c r="NUY70" s="9"/>
      <c r="NUZ70" s="6"/>
      <c r="NVA70" s="9"/>
      <c r="NVB70" s="6"/>
      <c r="NVC70" s="9"/>
      <c r="NVD70" s="44"/>
      <c r="NVF70" s="44"/>
      <c r="NVH70" s="33"/>
      <c r="NVJ70" s="33"/>
      <c r="NVL70" s="33"/>
      <c r="NVN70" s="33"/>
      <c r="NVP70"/>
      <c r="NVQ70"/>
      <c r="NVR70"/>
      <c r="NVS70" s="3"/>
      <c r="NVV70" s="8"/>
      <c r="NVW70" s="9"/>
      <c r="NVX70" s="8"/>
      <c r="NVY70" s="8"/>
      <c r="NVZ70" s="9"/>
      <c r="NWA70" s="6"/>
      <c r="NWB70" s="9"/>
      <c r="NWC70" s="6"/>
      <c r="NWD70" s="9"/>
      <c r="NWE70" s="44"/>
      <c r="NWG70" s="44"/>
      <c r="NWI70" s="33"/>
      <c r="NWK70" s="33"/>
      <c r="NWM70" s="33"/>
      <c r="NWO70" s="33"/>
      <c r="NWQ70"/>
      <c r="NWR70"/>
      <c r="NWS70"/>
      <c r="NWT70" s="3"/>
      <c r="NWW70" s="8"/>
      <c r="NWX70" s="9"/>
      <c r="NWY70" s="8"/>
      <c r="NWZ70" s="8"/>
      <c r="NXA70" s="9"/>
      <c r="NXB70" s="6"/>
      <c r="NXC70" s="9"/>
      <c r="NXD70" s="6"/>
      <c r="NXE70" s="9"/>
      <c r="NXF70" s="44"/>
      <c r="NXH70" s="44"/>
      <c r="NXJ70" s="33"/>
      <c r="NXL70" s="33"/>
      <c r="NXN70" s="33"/>
      <c r="NXP70" s="33"/>
      <c r="NXR70"/>
      <c r="NXS70"/>
      <c r="NXT70"/>
      <c r="NXU70" s="3"/>
      <c r="NXX70" s="8"/>
      <c r="NXY70" s="9"/>
      <c r="NXZ70" s="8"/>
      <c r="NYA70" s="8"/>
      <c r="NYB70" s="9"/>
      <c r="NYC70" s="6"/>
      <c r="NYD70" s="9"/>
      <c r="NYE70" s="6"/>
      <c r="NYF70" s="9"/>
      <c r="NYG70" s="44"/>
      <c r="NYI70" s="44"/>
      <c r="NYK70" s="33"/>
      <c r="NYM70" s="33"/>
      <c r="NYO70" s="33"/>
      <c r="NYQ70" s="33"/>
      <c r="NYS70"/>
      <c r="NYT70"/>
      <c r="NYU70"/>
      <c r="NYV70" s="3"/>
      <c r="NYY70" s="8"/>
      <c r="NYZ70" s="9"/>
      <c r="NZA70" s="8"/>
      <c r="NZB70" s="8"/>
      <c r="NZC70" s="9"/>
      <c r="NZD70" s="6"/>
      <c r="NZE70" s="9"/>
      <c r="NZF70" s="6"/>
      <c r="NZG70" s="9"/>
      <c r="NZH70" s="44"/>
      <c r="NZJ70" s="44"/>
      <c r="NZL70" s="33"/>
      <c r="NZN70" s="33"/>
      <c r="NZP70" s="33"/>
      <c r="NZR70" s="33"/>
      <c r="NZT70"/>
      <c r="NZU70"/>
      <c r="NZV70"/>
      <c r="NZW70" s="3"/>
      <c r="NZZ70" s="8"/>
      <c r="OAA70" s="9"/>
      <c r="OAB70" s="8"/>
      <c r="OAC70" s="8"/>
      <c r="OAD70" s="9"/>
      <c r="OAE70" s="6"/>
      <c r="OAF70" s="9"/>
      <c r="OAG70" s="6"/>
      <c r="OAH70" s="9"/>
      <c r="OAI70" s="44"/>
      <c r="OAK70" s="44"/>
      <c r="OAM70" s="33"/>
      <c r="OAO70" s="33"/>
      <c r="OAQ70" s="33"/>
      <c r="OAS70" s="33"/>
      <c r="OAU70"/>
      <c r="OAV70"/>
      <c r="OAW70"/>
      <c r="OAX70" s="3"/>
      <c r="OBA70" s="8"/>
      <c r="OBB70" s="9"/>
      <c r="OBC70" s="8"/>
      <c r="OBD70" s="8"/>
      <c r="OBE70" s="9"/>
      <c r="OBF70" s="6"/>
      <c r="OBG70" s="9"/>
      <c r="OBH70" s="6"/>
      <c r="OBI70" s="9"/>
      <c r="OBJ70" s="44"/>
      <c r="OBL70" s="44"/>
      <c r="OBN70" s="33"/>
      <c r="OBP70" s="33"/>
      <c r="OBR70" s="33"/>
      <c r="OBT70" s="33"/>
      <c r="OBV70"/>
      <c r="OBW70"/>
      <c r="OBX70"/>
      <c r="OBY70" s="3"/>
      <c r="OCB70" s="8"/>
      <c r="OCC70" s="9"/>
      <c r="OCD70" s="8"/>
      <c r="OCE70" s="8"/>
      <c r="OCF70" s="9"/>
      <c r="OCG70" s="6"/>
      <c r="OCH70" s="9"/>
      <c r="OCI70" s="6"/>
      <c r="OCJ70" s="9"/>
      <c r="OCK70" s="44"/>
      <c r="OCM70" s="44"/>
      <c r="OCO70" s="33"/>
      <c r="OCQ70" s="33"/>
      <c r="OCS70" s="33"/>
      <c r="OCU70" s="33"/>
      <c r="OCW70"/>
      <c r="OCX70"/>
      <c r="OCY70"/>
      <c r="OCZ70" s="3"/>
      <c r="ODC70" s="8"/>
      <c r="ODD70" s="9"/>
      <c r="ODE70" s="8"/>
      <c r="ODF70" s="8"/>
      <c r="ODG70" s="9"/>
      <c r="ODH70" s="6"/>
      <c r="ODI70" s="9"/>
      <c r="ODJ70" s="6"/>
      <c r="ODK70" s="9"/>
      <c r="ODL70" s="44"/>
      <c r="ODN70" s="44"/>
      <c r="ODP70" s="33"/>
      <c r="ODR70" s="33"/>
      <c r="ODT70" s="33"/>
      <c r="ODV70" s="33"/>
      <c r="ODX70"/>
      <c r="ODY70"/>
      <c r="ODZ70"/>
      <c r="OEA70" s="3"/>
      <c r="OED70" s="8"/>
      <c r="OEE70" s="9"/>
      <c r="OEF70" s="8"/>
      <c r="OEG70" s="8"/>
      <c r="OEH70" s="9"/>
      <c r="OEI70" s="6"/>
      <c r="OEJ70" s="9"/>
      <c r="OEK70" s="6"/>
      <c r="OEL70" s="9"/>
      <c r="OEM70" s="44"/>
      <c r="OEO70" s="44"/>
      <c r="OEQ70" s="33"/>
      <c r="OES70" s="33"/>
      <c r="OEU70" s="33"/>
      <c r="OEW70" s="33"/>
      <c r="OEY70"/>
      <c r="OEZ70"/>
      <c r="OFA70"/>
      <c r="OFB70" s="3"/>
      <c r="OFE70" s="8"/>
      <c r="OFF70" s="9"/>
      <c r="OFG70" s="8"/>
      <c r="OFH70" s="8"/>
      <c r="OFI70" s="9"/>
      <c r="OFJ70" s="6"/>
      <c r="OFK70" s="9"/>
      <c r="OFL70" s="6"/>
      <c r="OFM70" s="9"/>
      <c r="OFN70" s="44"/>
      <c r="OFP70" s="44"/>
      <c r="OFR70" s="33"/>
      <c r="OFT70" s="33"/>
      <c r="OFV70" s="33"/>
      <c r="OFX70" s="33"/>
      <c r="OFZ70"/>
      <c r="OGA70"/>
      <c r="OGB70"/>
      <c r="OGC70" s="3"/>
      <c r="OGF70" s="8"/>
      <c r="OGG70" s="9"/>
      <c r="OGH70" s="8"/>
      <c r="OGI70" s="8"/>
      <c r="OGJ70" s="9"/>
      <c r="OGK70" s="6"/>
      <c r="OGL70" s="9"/>
      <c r="OGM70" s="6"/>
      <c r="OGN70" s="9"/>
      <c r="OGO70" s="44"/>
      <c r="OGQ70" s="44"/>
      <c r="OGS70" s="33"/>
      <c r="OGU70" s="33"/>
      <c r="OGW70" s="33"/>
      <c r="OGY70" s="33"/>
      <c r="OHA70"/>
      <c r="OHB70"/>
      <c r="OHC70"/>
      <c r="OHD70" s="3"/>
      <c r="OHG70" s="8"/>
      <c r="OHH70" s="9"/>
      <c r="OHI70" s="8"/>
      <c r="OHJ70" s="8"/>
      <c r="OHK70" s="9"/>
      <c r="OHL70" s="6"/>
      <c r="OHM70" s="9"/>
      <c r="OHN70" s="6"/>
      <c r="OHO70" s="9"/>
      <c r="OHP70" s="44"/>
      <c r="OHR70" s="44"/>
      <c r="OHT70" s="33"/>
      <c r="OHV70" s="33"/>
      <c r="OHX70" s="33"/>
      <c r="OHZ70" s="33"/>
      <c r="OIB70"/>
      <c r="OIC70"/>
      <c r="OID70"/>
      <c r="OIE70" s="3"/>
      <c r="OIH70" s="8"/>
      <c r="OII70" s="9"/>
      <c r="OIJ70" s="8"/>
      <c r="OIK70" s="8"/>
      <c r="OIL70" s="9"/>
      <c r="OIM70" s="6"/>
      <c r="OIN70" s="9"/>
      <c r="OIO70" s="6"/>
      <c r="OIP70" s="9"/>
      <c r="OIQ70" s="44"/>
      <c r="OIS70" s="44"/>
      <c r="OIU70" s="33"/>
      <c r="OIW70" s="33"/>
      <c r="OIY70" s="33"/>
      <c r="OJA70" s="33"/>
      <c r="OJC70"/>
      <c r="OJD70"/>
      <c r="OJE70"/>
      <c r="OJF70" s="3"/>
      <c r="OJI70" s="8"/>
      <c r="OJJ70" s="9"/>
      <c r="OJK70" s="8"/>
      <c r="OJL70" s="8"/>
      <c r="OJM70" s="9"/>
      <c r="OJN70" s="6"/>
      <c r="OJO70" s="9"/>
      <c r="OJP70" s="6"/>
      <c r="OJQ70" s="9"/>
      <c r="OJR70" s="44"/>
      <c r="OJT70" s="44"/>
      <c r="OJV70" s="33"/>
      <c r="OJX70" s="33"/>
      <c r="OJZ70" s="33"/>
      <c r="OKB70" s="33"/>
      <c r="OKD70"/>
      <c r="OKE70"/>
      <c r="OKF70"/>
      <c r="OKG70" s="3"/>
      <c r="OKJ70" s="8"/>
      <c r="OKK70" s="9"/>
      <c r="OKL70" s="8"/>
      <c r="OKM70" s="8"/>
      <c r="OKN70" s="9"/>
      <c r="OKO70" s="6"/>
      <c r="OKP70" s="9"/>
      <c r="OKQ70" s="6"/>
      <c r="OKR70" s="9"/>
      <c r="OKS70" s="44"/>
      <c r="OKU70" s="44"/>
      <c r="OKW70" s="33"/>
      <c r="OKY70" s="33"/>
      <c r="OLA70" s="33"/>
      <c r="OLC70" s="33"/>
      <c r="OLE70"/>
      <c r="OLF70"/>
      <c r="OLG70"/>
      <c r="OLH70" s="3"/>
      <c r="OLK70" s="8"/>
      <c r="OLL70" s="9"/>
      <c r="OLM70" s="8"/>
      <c r="OLN70" s="8"/>
      <c r="OLO70" s="9"/>
      <c r="OLP70" s="6"/>
      <c r="OLQ70" s="9"/>
      <c r="OLR70" s="6"/>
      <c r="OLS70" s="9"/>
      <c r="OLT70" s="44"/>
      <c r="OLV70" s="44"/>
      <c r="OLX70" s="33"/>
      <c r="OLZ70" s="33"/>
      <c r="OMB70" s="33"/>
      <c r="OMD70" s="33"/>
      <c r="OMF70"/>
      <c r="OMG70"/>
      <c r="OMH70"/>
      <c r="OMI70" s="3"/>
      <c r="OML70" s="8"/>
      <c r="OMM70" s="9"/>
      <c r="OMN70" s="8"/>
      <c r="OMO70" s="8"/>
      <c r="OMP70" s="9"/>
      <c r="OMQ70" s="6"/>
      <c r="OMR70" s="9"/>
      <c r="OMS70" s="6"/>
      <c r="OMT70" s="9"/>
      <c r="OMU70" s="44"/>
      <c r="OMW70" s="44"/>
      <c r="OMY70" s="33"/>
      <c r="ONA70" s="33"/>
      <c r="ONC70" s="33"/>
      <c r="ONE70" s="33"/>
      <c r="ONG70"/>
      <c r="ONH70"/>
      <c r="ONI70"/>
      <c r="ONJ70" s="3"/>
      <c r="ONM70" s="8"/>
      <c r="ONN70" s="9"/>
      <c r="ONO70" s="8"/>
      <c r="ONP70" s="8"/>
      <c r="ONQ70" s="9"/>
      <c r="ONR70" s="6"/>
      <c r="ONS70" s="9"/>
      <c r="ONT70" s="6"/>
      <c r="ONU70" s="9"/>
      <c r="ONV70" s="44"/>
      <c r="ONX70" s="44"/>
      <c r="ONZ70" s="33"/>
      <c r="OOB70" s="33"/>
      <c r="OOD70" s="33"/>
      <c r="OOF70" s="33"/>
      <c r="OOH70"/>
      <c r="OOI70"/>
      <c r="OOJ70"/>
      <c r="OOK70" s="3"/>
      <c r="OON70" s="8"/>
      <c r="OOO70" s="9"/>
      <c r="OOP70" s="8"/>
      <c r="OOQ70" s="8"/>
      <c r="OOR70" s="9"/>
      <c r="OOS70" s="6"/>
      <c r="OOT70" s="9"/>
      <c r="OOU70" s="6"/>
      <c r="OOV70" s="9"/>
      <c r="OOW70" s="44"/>
      <c r="OOY70" s="44"/>
      <c r="OPA70" s="33"/>
      <c r="OPC70" s="33"/>
      <c r="OPE70" s="33"/>
      <c r="OPG70" s="33"/>
      <c r="OPI70"/>
      <c r="OPJ70"/>
      <c r="OPK70"/>
      <c r="OPL70" s="3"/>
      <c r="OPO70" s="8"/>
      <c r="OPP70" s="9"/>
      <c r="OPQ70" s="8"/>
      <c r="OPR70" s="8"/>
      <c r="OPS70" s="9"/>
      <c r="OPT70" s="6"/>
      <c r="OPU70" s="9"/>
      <c r="OPV70" s="6"/>
      <c r="OPW70" s="9"/>
      <c r="OPX70" s="44"/>
      <c r="OPZ70" s="44"/>
      <c r="OQB70" s="33"/>
      <c r="OQD70" s="33"/>
      <c r="OQF70" s="33"/>
      <c r="OQH70" s="33"/>
      <c r="OQJ70"/>
      <c r="OQK70"/>
      <c r="OQL70"/>
      <c r="OQM70" s="3"/>
      <c r="OQP70" s="8"/>
      <c r="OQQ70" s="9"/>
      <c r="OQR70" s="8"/>
      <c r="OQS70" s="8"/>
      <c r="OQT70" s="9"/>
      <c r="OQU70" s="6"/>
      <c r="OQV70" s="9"/>
      <c r="OQW70" s="6"/>
      <c r="OQX70" s="9"/>
      <c r="OQY70" s="44"/>
      <c r="ORA70" s="44"/>
      <c r="ORC70" s="33"/>
      <c r="ORE70" s="33"/>
      <c r="ORG70" s="33"/>
      <c r="ORI70" s="33"/>
      <c r="ORK70"/>
      <c r="ORL70"/>
      <c r="ORM70"/>
      <c r="ORN70" s="3"/>
      <c r="ORQ70" s="8"/>
      <c r="ORR70" s="9"/>
      <c r="ORS70" s="8"/>
      <c r="ORT70" s="8"/>
      <c r="ORU70" s="9"/>
      <c r="ORV70" s="6"/>
      <c r="ORW70" s="9"/>
      <c r="ORX70" s="6"/>
      <c r="ORY70" s="9"/>
      <c r="ORZ70" s="44"/>
      <c r="OSB70" s="44"/>
      <c r="OSD70" s="33"/>
      <c r="OSF70" s="33"/>
      <c r="OSH70" s="33"/>
      <c r="OSJ70" s="33"/>
      <c r="OSL70"/>
      <c r="OSM70"/>
      <c r="OSN70"/>
      <c r="OSO70" s="3"/>
      <c r="OSR70" s="8"/>
      <c r="OSS70" s="9"/>
      <c r="OST70" s="8"/>
      <c r="OSU70" s="8"/>
      <c r="OSV70" s="9"/>
      <c r="OSW70" s="6"/>
      <c r="OSX70" s="9"/>
      <c r="OSY70" s="6"/>
      <c r="OSZ70" s="9"/>
      <c r="OTA70" s="44"/>
      <c r="OTC70" s="44"/>
      <c r="OTE70" s="33"/>
      <c r="OTG70" s="33"/>
      <c r="OTI70" s="33"/>
      <c r="OTK70" s="33"/>
      <c r="OTM70"/>
      <c r="OTN70"/>
      <c r="OTO70"/>
      <c r="OTP70" s="3"/>
      <c r="OTS70" s="8"/>
      <c r="OTT70" s="9"/>
      <c r="OTU70" s="8"/>
      <c r="OTV70" s="8"/>
      <c r="OTW70" s="9"/>
      <c r="OTX70" s="6"/>
      <c r="OTY70" s="9"/>
      <c r="OTZ70" s="6"/>
      <c r="OUA70" s="9"/>
      <c r="OUB70" s="44"/>
      <c r="OUD70" s="44"/>
      <c r="OUF70" s="33"/>
      <c r="OUH70" s="33"/>
      <c r="OUJ70" s="33"/>
      <c r="OUL70" s="33"/>
      <c r="OUN70"/>
      <c r="OUO70"/>
      <c r="OUP70"/>
      <c r="OUQ70" s="3"/>
      <c r="OUT70" s="8"/>
      <c r="OUU70" s="9"/>
      <c r="OUV70" s="8"/>
      <c r="OUW70" s="8"/>
      <c r="OUX70" s="9"/>
      <c r="OUY70" s="6"/>
      <c r="OUZ70" s="9"/>
      <c r="OVA70" s="6"/>
      <c r="OVB70" s="9"/>
      <c r="OVC70" s="44"/>
      <c r="OVE70" s="44"/>
      <c r="OVG70" s="33"/>
      <c r="OVI70" s="33"/>
      <c r="OVK70" s="33"/>
      <c r="OVM70" s="33"/>
      <c r="OVO70"/>
      <c r="OVP70"/>
      <c r="OVQ70"/>
      <c r="OVR70" s="3"/>
      <c r="OVU70" s="8"/>
      <c r="OVV70" s="9"/>
      <c r="OVW70" s="8"/>
      <c r="OVX70" s="8"/>
      <c r="OVY70" s="9"/>
      <c r="OVZ70" s="6"/>
      <c r="OWA70" s="9"/>
      <c r="OWB70" s="6"/>
      <c r="OWC70" s="9"/>
      <c r="OWD70" s="44"/>
      <c r="OWF70" s="44"/>
      <c r="OWH70" s="33"/>
      <c r="OWJ70" s="33"/>
      <c r="OWL70" s="33"/>
      <c r="OWN70" s="33"/>
      <c r="OWP70"/>
      <c r="OWQ70"/>
      <c r="OWR70"/>
      <c r="OWS70" s="3"/>
      <c r="OWV70" s="8"/>
      <c r="OWW70" s="9"/>
      <c r="OWX70" s="8"/>
      <c r="OWY70" s="8"/>
      <c r="OWZ70" s="9"/>
      <c r="OXA70" s="6"/>
      <c r="OXB70" s="9"/>
      <c r="OXC70" s="6"/>
      <c r="OXD70" s="9"/>
      <c r="OXE70" s="44"/>
      <c r="OXG70" s="44"/>
      <c r="OXI70" s="33"/>
      <c r="OXK70" s="33"/>
      <c r="OXM70" s="33"/>
      <c r="OXO70" s="33"/>
      <c r="OXQ70"/>
      <c r="OXR70"/>
      <c r="OXS70"/>
      <c r="OXT70" s="3"/>
      <c r="OXW70" s="8"/>
      <c r="OXX70" s="9"/>
      <c r="OXY70" s="8"/>
      <c r="OXZ70" s="8"/>
      <c r="OYA70" s="9"/>
      <c r="OYB70" s="6"/>
      <c r="OYC70" s="9"/>
      <c r="OYD70" s="6"/>
      <c r="OYE70" s="9"/>
      <c r="OYF70" s="44"/>
      <c r="OYH70" s="44"/>
      <c r="OYJ70" s="33"/>
      <c r="OYL70" s="33"/>
      <c r="OYN70" s="33"/>
      <c r="OYP70" s="33"/>
      <c r="OYR70"/>
      <c r="OYS70"/>
      <c r="OYT70"/>
      <c r="OYU70" s="3"/>
      <c r="OYX70" s="8"/>
      <c r="OYY70" s="9"/>
      <c r="OYZ70" s="8"/>
      <c r="OZA70" s="8"/>
      <c r="OZB70" s="9"/>
      <c r="OZC70" s="6"/>
      <c r="OZD70" s="9"/>
      <c r="OZE70" s="6"/>
      <c r="OZF70" s="9"/>
      <c r="OZG70" s="44"/>
      <c r="OZI70" s="44"/>
      <c r="OZK70" s="33"/>
      <c r="OZM70" s="33"/>
      <c r="OZO70" s="33"/>
      <c r="OZQ70" s="33"/>
      <c r="OZS70"/>
      <c r="OZT70"/>
      <c r="OZU70"/>
      <c r="OZV70" s="3"/>
      <c r="OZY70" s="8"/>
      <c r="OZZ70" s="9"/>
      <c r="PAA70" s="8"/>
      <c r="PAB70" s="8"/>
      <c r="PAC70" s="9"/>
      <c r="PAD70" s="6"/>
      <c r="PAE70" s="9"/>
      <c r="PAF70" s="6"/>
      <c r="PAG70" s="9"/>
      <c r="PAH70" s="44"/>
      <c r="PAJ70" s="44"/>
      <c r="PAL70" s="33"/>
      <c r="PAN70" s="33"/>
      <c r="PAP70" s="33"/>
      <c r="PAR70" s="33"/>
      <c r="PAT70"/>
      <c r="PAU70"/>
      <c r="PAV70"/>
      <c r="PAW70" s="3"/>
      <c r="PAZ70" s="8"/>
      <c r="PBA70" s="9"/>
      <c r="PBB70" s="8"/>
      <c r="PBC70" s="8"/>
      <c r="PBD70" s="9"/>
      <c r="PBE70" s="6"/>
      <c r="PBF70" s="9"/>
      <c r="PBG70" s="6"/>
      <c r="PBH70" s="9"/>
      <c r="PBI70" s="44"/>
      <c r="PBK70" s="44"/>
      <c r="PBM70" s="33"/>
      <c r="PBO70" s="33"/>
      <c r="PBQ70" s="33"/>
      <c r="PBS70" s="33"/>
      <c r="PBU70"/>
      <c r="PBV70"/>
      <c r="PBW70"/>
      <c r="PBX70" s="3"/>
      <c r="PCA70" s="8"/>
      <c r="PCB70" s="9"/>
      <c r="PCC70" s="8"/>
      <c r="PCD70" s="8"/>
      <c r="PCE70" s="9"/>
      <c r="PCF70" s="6"/>
      <c r="PCG70" s="9"/>
      <c r="PCH70" s="6"/>
      <c r="PCI70" s="9"/>
      <c r="PCJ70" s="44"/>
      <c r="PCL70" s="44"/>
      <c r="PCN70" s="33"/>
      <c r="PCP70" s="33"/>
      <c r="PCR70" s="33"/>
      <c r="PCT70" s="33"/>
      <c r="PCV70"/>
      <c r="PCW70"/>
      <c r="PCX70"/>
      <c r="PCY70" s="3"/>
      <c r="PDB70" s="8"/>
      <c r="PDC70" s="9"/>
      <c r="PDD70" s="8"/>
      <c r="PDE70" s="8"/>
      <c r="PDF70" s="9"/>
      <c r="PDG70" s="6"/>
      <c r="PDH70" s="9"/>
      <c r="PDI70" s="6"/>
      <c r="PDJ70" s="9"/>
      <c r="PDK70" s="44"/>
      <c r="PDM70" s="44"/>
      <c r="PDO70" s="33"/>
      <c r="PDQ70" s="33"/>
      <c r="PDS70" s="33"/>
      <c r="PDU70" s="33"/>
      <c r="PDW70"/>
      <c r="PDX70"/>
      <c r="PDY70"/>
      <c r="PDZ70" s="3"/>
      <c r="PEC70" s="8"/>
      <c r="PED70" s="9"/>
      <c r="PEE70" s="8"/>
      <c r="PEF70" s="8"/>
      <c r="PEG70" s="9"/>
      <c r="PEH70" s="6"/>
      <c r="PEI70" s="9"/>
      <c r="PEJ70" s="6"/>
      <c r="PEK70" s="9"/>
      <c r="PEL70" s="44"/>
      <c r="PEN70" s="44"/>
      <c r="PEP70" s="33"/>
      <c r="PER70" s="33"/>
      <c r="PET70" s="33"/>
      <c r="PEV70" s="33"/>
      <c r="PEX70"/>
      <c r="PEY70"/>
      <c r="PEZ70"/>
      <c r="PFA70" s="3"/>
      <c r="PFD70" s="8"/>
      <c r="PFE70" s="9"/>
      <c r="PFF70" s="8"/>
      <c r="PFG70" s="8"/>
      <c r="PFH70" s="9"/>
      <c r="PFI70" s="6"/>
      <c r="PFJ70" s="9"/>
      <c r="PFK70" s="6"/>
      <c r="PFL70" s="9"/>
      <c r="PFM70" s="44"/>
      <c r="PFO70" s="44"/>
      <c r="PFQ70" s="33"/>
      <c r="PFS70" s="33"/>
      <c r="PFU70" s="33"/>
      <c r="PFW70" s="33"/>
      <c r="PFY70"/>
      <c r="PFZ70"/>
      <c r="PGA70"/>
      <c r="PGB70" s="3"/>
      <c r="PGE70" s="8"/>
      <c r="PGF70" s="9"/>
      <c r="PGG70" s="8"/>
      <c r="PGH70" s="8"/>
      <c r="PGI70" s="9"/>
      <c r="PGJ70" s="6"/>
      <c r="PGK70" s="9"/>
      <c r="PGL70" s="6"/>
      <c r="PGM70" s="9"/>
      <c r="PGN70" s="44"/>
      <c r="PGP70" s="44"/>
      <c r="PGR70" s="33"/>
      <c r="PGT70" s="33"/>
      <c r="PGV70" s="33"/>
      <c r="PGX70" s="33"/>
      <c r="PGZ70"/>
      <c r="PHA70"/>
      <c r="PHB70"/>
      <c r="PHC70" s="3"/>
      <c r="PHF70" s="8"/>
      <c r="PHG70" s="9"/>
      <c r="PHH70" s="8"/>
      <c r="PHI70" s="8"/>
      <c r="PHJ70" s="9"/>
      <c r="PHK70" s="6"/>
      <c r="PHL70" s="9"/>
      <c r="PHM70" s="6"/>
      <c r="PHN70" s="9"/>
      <c r="PHO70" s="44"/>
      <c r="PHQ70" s="44"/>
      <c r="PHS70" s="33"/>
      <c r="PHU70" s="33"/>
      <c r="PHW70" s="33"/>
      <c r="PHY70" s="33"/>
      <c r="PIA70"/>
      <c r="PIB70"/>
      <c r="PIC70"/>
      <c r="PID70" s="3"/>
      <c r="PIG70" s="8"/>
      <c r="PIH70" s="9"/>
      <c r="PII70" s="8"/>
      <c r="PIJ70" s="8"/>
      <c r="PIK70" s="9"/>
      <c r="PIL70" s="6"/>
      <c r="PIM70" s="9"/>
      <c r="PIN70" s="6"/>
      <c r="PIO70" s="9"/>
      <c r="PIP70" s="44"/>
      <c r="PIR70" s="44"/>
      <c r="PIT70" s="33"/>
      <c r="PIV70" s="33"/>
      <c r="PIX70" s="33"/>
      <c r="PIZ70" s="33"/>
      <c r="PJB70"/>
      <c r="PJC70"/>
      <c r="PJD70"/>
      <c r="PJE70" s="3"/>
      <c r="PJH70" s="8"/>
      <c r="PJI70" s="9"/>
      <c r="PJJ70" s="8"/>
      <c r="PJK70" s="8"/>
      <c r="PJL70" s="9"/>
      <c r="PJM70" s="6"/>
      <c r="PJN70" s="9"/>
      <c r="PJO70" s="6"/>
      <c r="PJP70" s="9"/>
      <c r="PJQ70" s="44"/>
      <c r="PJS70" s="44"/>
      <c r="PJU70" s="33"/>
      <c r="PJW70" s="33"/>
      <c r="PJY70" s="33"/>
      <c r="PKA70" s="33"/>
      <c r="PKC70"/>
      <c r="PKD70"/>
      <c r="PKE70"/>
      <c r="PKF70" s="3"/>
      <c r="PKI70" s="8"/>
      <c r="PKJ70" s="9"/>
      <c r="PKK70" s="8"/>
      <c r="PKL70" s="8"/>
      <c r="PKM70" s="9"/>
      <c r="PKN70" s="6"/>
      <c r="PKO70" s="9"/>
      <c r="PKP70" s="6"/>
      <c r="PKQ70" s="9"/>
      <c r="PKR70" s="44"/>
      <c r="PKT70" s="44"/>
      <c r="PKV70" s="33"/>
      <c r="PKX70" s="33"/>
      <c r="PKZ70" s="33"/>
      <c r="PLB70" s="33"/>
      <c r="PLD70"/>
      <c r="PLE70"/>
      <c r="PLF70"/>
      <c r="PLG70" s="3"/>
      <c r="PLJ70" s="8"/>
      <c r="PLK70" s="9"/>
      <c r="PLL70" s="8"/>
      <c r="PLM70" s="8"/>
      <c r="PLN70" s="9"/>
      <c r="PLO70" s="6"/>
      <c r="PLP70" s="9"/>
      <c r="PLQ70" s="6"/>
      <c r="PLR70" s="9"/>
      <c r="PLS70" s="44"/>
      <c r="PLU70" s="44"/>
      <c r="PLW70" s="33"/>
      <c r="PLY70" s="33"/>
      <c r="PMA70" s="33"/>
      <c r="PMC70" s="33"/>
      <c r="PME70"/>
      <c r="PMF70"/>
      <c r="PMG70"/>
      <c r="PMH70" s="3"/>
      <c r="PMK70" s="8"/>
      <c r="PML70" s="9"/>
      <c r="PMM70" s="8"/>
      <c r="PMN70" s="8"/>
      <c r="PMO70" s="9"/>
      <c r="PMP70" s="6"/>
      <c r="PMQ70" s="9"/>
      <c r="PMR70" s="6"/>
      <c r="PMS70" s="9"/>
      <c r="PMT70" s="44"/>
      <c r="PMV70" s="44"/>
      <c r="PMX70" s="33"/>
      <c r="PMZ70" s="33"/>
      <c r="PNB70" s="33"/>
      <c r="PND70" s="33"/>
      <c r="PNF70"/>
      <c r="PNG70"/>
      <c r="PNH70"/>
      <c r="PNI70" s="3"/>
      <c r="PNL70" s="8"/>
      <c r="PNM70" s="9"/>
      <c r="PNN70" s="8"/>
      <c r="PNO70" s="8"/>
      <c r="PNP70" s="9"/>
      <c r="PNQ70" s="6"/>
      <c r="PNR70" s="9"/>
      <c r="PNS70" s="6"/>
      <c r="PNT70" s="9"/>
      <c r="PNU70" s="44"/>
      <c r="PNW70" s="44"/>
      <c r="PNY70" s="33"/>
      <c r="POA70" s="33"/>
      <c r="POC70" s="33"/>
      <c r="POE70" s="33"/>
      <c r="POG70"/>
      <c r="POH70"/>
      <c r="POI70"/>
      <c r="POJ70" s="3"/>
      <c r="POM70" s="8"/>
      <c r="PON70" s="9"/>
      <c r="POO70" s="8"/>
      <c r="POP70" s="8"/>
      <c r="POQ70" s="9"/>
      <c r="POR70" s="6"/>
      <c r="POS70" s="9"/>
      <c r="POT70" s="6"/>
      <c r="POU70" s="9"/>
      <c r="POV70" s="44"/>
      <c r="POX70" s="44"/>
      <c r="POZ70" s="33"/>
      <c r="PPB70" s="33"/>
      <c r="PPD70" s="33"/>
      <c r="PPF70" s="33"/>
      <c r="PPH70"/>
      <c r="PPI70"/>
      <c r="PPJ70"/>
      <c r="PPK70" s="3"/>
      <c r="PPN70" s="8"/>
      <c r="PPO70" s="9"/>
      <c r="PPP70" s="8"/>
      <c r="PPQ70" s="8"/>
      <c r="PPR70" s="9"/>
      <c r="PPS70" s="6"/>
      <c r="PPT70" s="9"/>
      <c r="PPU70" s="6"/>
      <c r="PPV70" s="9"/>
      <c r="PPW70" s="44"/>
      <c r="PPY70" s="44"/>
      <c r="PQA70" s="33"/>
      <c r="PQC70" s="33"/>
      <c r="PQE70" s="33"/>
      <c r="PQG70" s="33"/>
      <c r="PQI70"/>
      <c r="PQJ70"/>
      <c r="PQK70"/>
      <c r="PQL70" s="3"/>
      <c r="PQO70" s="8"/>
      <c r="PQP70" s="9"/>
      <c r="PQQ70" s="8"/>
      <c r="PQR70" s="8"/>
      <c r="PQS70" s="9"/>
      <c r="PQT70" s="6"/>
      <c r="PQU70" s="9"/>
      <c r="PQV70" s="6"/>
      <c r="PQW70" s="9"/>
      <c r="PQX70" s="44"/>
      <c r="PQZ70" s="44"/>
      <c r="PRB70" s="33"/>
      <c r="PRD70" s="33"/>
      <c r="PRF70" s="33"/>
      <c r="PRH70" s="33"/>
      <c r="PRJ70"/>
      <c r="PRK70"/>
      <c r="PRL70"/>
      <c r="PRM70" s="3"/>
      <c r="PRP70" s="8"/>
      <c r="PRQ70" s="9"/>
      <c r="PRR70" s="8"/>
      <c r="PRS70" s="8"/>
      <c r="PRT70" s="9"/>
      <c r="PRU70" s="6"/>
      <c r="PRV70" s="9"/>
      <c r="PRW70" s="6"/>
      <c r="PRX70" s="9"/>
      <c r="PRY70" s="44"/>
      <c r="PSA70" s="44"/>
      <c r="PSC70" s="33"/>
      <c r="PSE70" s="33"/>
      <c r="PSG70" s="33"/>
      <c r="PSI70" s="33"/>
      <c r="PSK70"/>
      <c r="PSL70"/>
      <c r="PSM70"/>
      <c r="PSN70" s="3"/>
      <c r="PSQ70" s="8"/>
      <c r="PSR70" s="9"/>
      <c r="PSS70" s="8"/>
      <c r="PST70" s="8"/>
      <c r="PSU70" s="9"/>
      <c r="PSV70" s="6"/>
      <c r="PSW70" s="9"/>
      <c r="PSX70" s="6"/>
      <c r="PSY70" s="9"/>
      <c r="PSZ70" s="44"/>
      <c r="PTB70" s="44"/>
      <c r="PTD70" s="33"/>
      <c r="PTF70" s="33"/>
      <c r="PTH70" s="33"/>
      <c r="PTJ70" s="33"/>
      <c r="PTL70"/>
      <c r="PTM70"/>
      <c r="PTN70"/>
      <c r="PTO70" s="3"/>
      <c r="PTR70" s="8"/>
      <c r="PTS70" s="9"/>
      <c r="PTT70" s="8"/>
      <c r="PTU70" s="8"/>
      <c r="PTV70" s="9"/>
      <c r="PTW70" s="6"/>
      <c r="PTX70" s="9"/>
      <c r="PTY70" s="6"/>
      <c r="PTZ70" s="9"/>
      <c r="PUA70" s="44"/>
      <c r="PUC70" s="44"/>
      <c r="PUE70" s="33"/>
      <c r="PUG70" s="33"/>
      <c r="PUI70" s="33"/>
      <c r="PUK70" s="33"/>
      <c r="PUM70"/>
      <c r="PUN70"/>
      <c r="PUO70"/>
      <c r="PUP70" s="3"/>
      <c r="PUS70" s="8"/>
      <c r="PUT70" s="9"/>
      <c r="PUU70" s="8"/>
      <c r="PUV70" s="8"/>
      <c r="PUW70" s="9"/>
      <c r="PUX70" s="6"/>
      <c r="PUY70" s="9"/>
      <c r="PUZ70" s="6"/>
      <c r="PVA70" s="9"/>
      <c r="PVB70" s="44"/>
      <c r="PVD70" s="44"/>
      <c r="PVF70" s="33"/>
      <c r="PVH70" s="33"/>
      <c r="PVJ70" s="33"/>
      <c r="PVL70" s="33"/>
      <c r="PVN70"/>
      <c r="PVO70"/>
      <c r="PVP70"/>
      <c r="PVQ70" s="3"/>
      <c r="PVT70" s="8"/>
      <c r="PVU70" s="9"/>
      <c r="PVV70" s="8"/>
      <c r="PVW70" s="8"/>
      <c r="PVX70" s="9"/>
      <c r="PVY70" s="6"/>
      <c r="PVZ70" s="9"/>
      <c r="PWA70" s="6"/>
      <c r="PWB70" s="9"/>
      <c r="PWC70" s="44"/>
      <c r="PWE70" s="44"/>
      <c r="PWG70" s="33"/>
      <c r="PWI70" s="33"/>
      <c r="PWK70" s="33"/>
      <c r="PWM70" s="33"/>
      <c r="PWO70"/>
      <c r="PWP70"/>
      <c r="PWQ70"/>
      <c r="PWR70" s="3"/>
      <c r="PWU70" s="8"/>
      <c r="PWV70" s="9"/>
      <c r="PWW70" s="8"/>
      <c r="PWX70" s="8"/>
      <c r="PWY70" s="9"/>
      <c r="PWZ70" s="6"/>
      <c r="PXA70" s="9"/>
      <c r="PXB70" s="6"/>
      <c r="PXC70" s="9"/>
      <c r="PXD70" s="44"/>
      <c r="PXF70" s="44"/>
      <c r="PXH70" s="33"/>
      <c r="PXJ70" s="33"/>
      <c r="PXL70" s="33"/>
      <c r="PXN70" s="33"/>
      <c r="PXP70"/>
      <c r="PXQ70"/>
      <c r="PXR70"/>
      <c r="PXS70" s="3"/>
      <c r="PXV70" s="8"/>
      <c r="PXW70" s="9"/>
      <c r="PXX70" s="8"/>
      <c r="PXY70" s="8"/>
      <c r="PXZ70" s="9"/>
      <c r="PYA70" s="6"/>
      <c r="PYB70" s="9"/>
      <c r="PYC70" s="6"/>
      <c r="PYD70" s="9"/>
      <c r="PYE70" s="44"/>
      <c r="PYG70" s="44"/>
      <c r="PYI70" s="33"/>
      <c r="PYK70" s="33"/>
      <c r="PYM70" s="33"/>
      <c r="PYO70" s="33"/>
      <c r="PYQ70"/>
      <c r="PYR70"/>
      <c r="PYS70"/>
      <c r="PYT70" s="3"/>
      <c r="PYW70" s="8"/>
      <c r="PYX70" s="9"/>
      <c r="PYY70" s="8"/>
      <c r="PYZ70" s="8"/>
      <c r="PZA70" s="9"/>
      <c r="PZB70" s="6"/>
      <c r="PZC70" s="9"/>
      <c r="PZD70" s="6"/>
      <c r="PZE70" s="9"/>
      <c r="PZF70" s="44"/>
      <c r="PZH70" s="44"/>
      <c r="PZJ70" s="33"/>
      <c r="PZL70" s="33"/>
      <c r="PZN70" s="33"/>
      <c r="PZP70" s="33"/>
      <c r="PZR70"/>
      <c r="PZS70"/>
      <c r="PZT70"/>
      <c r="PZU70" s="3"/>
      <c r="PZX70" s="8"/>
      <c r="PZY70" s="9"/>
      <c r="PZZ70" s="8"/>
      <c r="QAA70" s="8"/>
      <c r="QAB70" s="9"/>
      <c r="QAC70" s="6"/>
      <c r="QAD70" s="9"/>
      <c r="QAE70" s="6"/>
      <c r="QAF70" s="9"/>
      <c r="QAG70" s="44"/>
      <c r="QAI70" s="44"/>
      <c r="QAK70" s="33"/>
      <c r="QAM70" s="33"/>
      <c r="QAO70" s="33"/>
      <c r="QAQ70" s="33"/>
      <c r="QAS70"/>
      <c r="QAT70"/>
      <c r="QAU70"/>
      <c r="QAV70" s="3"/>
      <c r="QAY70" s="8"/>
      <c r="QAZ70" s="9"/>
      <c r="QBA70" s="8"/>
      <c r="QBB70" s="8"/>
      <c r="QBC70" s="9"/>
      <c r="QBD70" s="6"/>
      <c r="QBE70" s="9"/>
      <c r="QBF70" s="6"/>
      <c r="QBG70" s="9"/>
      <c r="QBH70" s="44"/>
      <c r="QBJ70" s="44"/>
      <c r="QBL70" s="33"/>
      <c r="QBN70" s="33"/>
      <c r="QBP70" s="33"/>
      <c r="QBR70" s="33"/>
      <c r="QBT70"/>
      <c r="QBU70"/>
      <c r="QBV70"/>
      <c r="QBW70" s="3"/>
      <c r="QBZ70" s="8"/>
      <c r="QCA70" s="9"/>
      <c r="QCB70" s="8"/>
      <c r="QCC70" s="8"/>
      <c r="QCD70" s="9"/>
      <c r="QCE70" s="6"/>
      <c r="QCF70" s="9"/>
      <c r="QCG70" s="6"/>
      <c r="QCH70" s="9"/>
      <c r="QCI70" s="44"/>
      <c r="QCK70" s="44"/>
      <c r="QCM70" s="33"/>
      <c r="QCO70" s="33"/>
      <c r="QCQ70" s="33"/>
      <c r="QCS70" s="33"/>
      <c r="QCU70"/>
      <c r="QCV70"/>
      <c r="QCW70"/>
      <c r="QCX70" s="3"/>
      <c r="QDA70" s="8"/>
      <c r="QDB70" s="9"/>
      <c r="QDC70" s="8"/>
      <c r="QDD70" s="8"/>
      <c r="QDE70" s="9"/>
      <c r="QDF70" s="6"/>
      <c r="QDG70" s="9"/>
      <c r="QDH70" s="6"/>
      <c r="QDI70" s="9"/>
      <c r="QDJ70" s="44"/>
      <c r="QDL70" s="44"/>
      <c r="QDN70" s="33"/>
      <c r="QDP70" s="33"/>
      <c r="QDR70" s="33"/>
      <c r="QDT70" s="33"/>
      <c r="QDV70"/>
      <c r="QDW70"/>
      <c r="QDX70"/>
      <c r="QDY70" s="3"/>
      <c r="QEB70" s="8"/>
      <c r="QEC70" s="9"/>
      <c r="QED70" s="8"/>
      <c r="QEE70" s="8"/>
      <c r="QEF70" s="9"/>
      <c r="QEG70" s="6"/>
      <c r="QEH70" s="9"/>
      <c r="QEI70" s="6"/>
      <c r="QEJ70" s="9"/>
      <c r="QEK70" s="44"/>
      <c r="QEM70" s="44"/>
      <c r="QEO70" s="33"/>
      <c r="QEQ70" s="33"/>
      <c r="QES70" s="33"/>
      <c r="QEU70" s="33"/>
      <c r="QEW70"/>
      <c r="QEX70"/>
      <c r="QEY70"/>
      <c r="QEZ70" s="3"/>
      <c r="QFC70" s="8"/>
      <c r="QFD70" s="9"/>
      <c r="QFE70" s="8"/>
      <c r="QFF70" s="8"/>
      <c r="QFG70" s="9"/>
      <c r="QFH70" s="6"/>
      <c r="QFI70" s="9"/>
      <c r="QFJ70" s="6"/>
      <c r="QFK70" s="9"/>
      <c r="QFL70" s="44"/>
      <c r="QFN70" s="44"/>
      <c r="QFP70" s="33"/>
      <c r="QFR70" s="33"/>
      <c r="QFT70" s="33"/>
      <c r="QFV70" s="33"/>
      <c r="QFX70"/>
      <c r="QFY70"/>
      <c r="QFZ70"/>
      <c r="QGA70" s="3"/>
      <c r="QGD70" s="8"/>
      <c r="QGE70" s="9"/>
      <c r="QGF70" s="8"/>
      <c r="QGG70" s="8"/>
      <c r="QGH70" s="9"/>
      <c r="QGI70" s="6"/>
      <c r="QGJ70" s="9"/>
      <c r="QGK70" s="6"/>
      <c r="QGL70" s="9"/>
      <c r="QGM70" s="44"/>
      <c r="QGO70" s="44"/>
      <c r="QGQ70" s="33"/>
      <c r="QGS70" s="33"/>
      <c r="QGU70" s="33"/>
      <c r="QGW70" s="33"/>
      <c r="QGY70"/>
      <c r="QGZ70"/>
      <c r="QHA70"/>
      <c r="QHB70" s="3"/>
      <c r="QHE70" s="8"/>
      <c r="QHF70" s="9"/>
      <c r="QHG70" s="8"/>
      <c r="QHH70" s="8"/>
      <c r="QHI70" s="9"/>
      <c r="QHJ70" s="6"/>
      <c r="QHK70" s="9"/>
      <c r="QHL70" s="6"/>
      <c r="QHM70" s="9"/>
      <c r="QHN70" s="44"/>
      <c r="QHP70" s="44"/>
      <c r="QHR70" s="33"/>
      <c r="QHT70" s="33"/>
      <c r="QHV70" s="33"/>
      <c r="QHX70" s="33"/>
      <c r="QHZ70"/>
      <c r="QIA70"/>
      <c r="QIB70"/>
      <c r="QIC70" s="3"/>
      <c r="QIF70" s="8"/>
      <c r="QIG70" s="9"/>
      <c r="QIH70" s="8"/>
      <c r="QII70" s="8"/>
      <c r="QIJ70" s="9"/>
      <c r="QIK70" s="6"/>
      <c r="QIL70" s="9"/>
      <c r="QIM70" s="6"/>
      <c r="QIN70" s="9"/>
      <c r="QIO70" s="44"/>
      <c r="QIQ70" s="44"/>
      <c r="QIS70" s="33"/>
      <c r="QIU70" s="33"/>
      <c r="QIW70" s="33"/>
      <c r="QIY70" s="33"/>
      <c r="QJA70"/>
      <c r="QJB70"/>
      <c r="QJC70"/>
      <c r="QJD70" s="3"/>
      <c r="QJG70" s="8"/>
      <c r="QJH70" s="9"/>
      <c r="QJI70" s="8"/>
      <c r="QJJ70" s="8"/>
      <c r="QJK70" s="9"/>
      <c r="QJL70" s="6"/>
      <c r="QJM70" s="9"/>
      <c r="QJN70" s="6"/>
      <c r="QJO70" s="9"/>
      <c r="QJP70" s="44"/>
      <c r="QJR70" s="44"/>
      <c r="QJT70" s="33"/>
      <c r="QJV70" s="33"/>
      <c r="QJX70" s="33"/>
      <c r="QJZ70" s="33"/>
      <c r="QKB70"/>
      <c r="QKC70"/>
      <c r="QKD70"/>
      <c r="QKE70" s="3"/>
      <c r="QKH70" s="8"/>
      <c r="QKI70" s="9"/>
      <c r="QKJ70" s="8"/>
      <c r="QKK70" s="8"/>
      <c r="QKL70" s="9"/>
      <c r="QKM70" s="6"/>
      <c r="QKN70" s="9"/>
      <c r="QKO70" s="6"/>
      <c r="QKP70" s="9"/>
      <c r="QKQ70" s="44"/>
      <c r="QKS70" s="44"/>
      <c r="QKU70" s="33"/>
      <c r="QKW70" s="33"/>
      <c r="QKY70" s="33"/>
      <c r="QLA70" s="33"/>
      <c r="QLC70"/>
      <c r="QLD70"/>
      <c r="QLE70"/>
      <c r="QLF70" s="3"/>
      <c r="QLI70" s="8"/>
      <c r="QLJ70" s="9"/>
      <c r="QLK70" s="8"/>
      <c r="QLL70" s="8"/>
      <c r="QLM70" s="9"/>
      <c r="QLN70" s="6"/>
      <c r="QLO70" s="9"/>
      <c r="QLP70" s="6"/>
      <c r="QLQ70" s="9"/>
      <c r="QLR70" s="44"/>
      <c r="QLT70" s="44"/>
      <c r="QLV70" s="33"/>
      <c r="QLX70" s="33"/>
      <c r="QLZ70" s="33"/>
      <c r="QMB70" s="33"/>
      <c r="QMD70"/>
      <c r="QME70"/>
      <c r="QMF70"/>
      <c r="QMG70" s="3"/>
      <c r="QMJ70" s="8"/>
      <c r="QMK70" s="9"/>
      <c r="QML70" s="8"/>
      <c r="QMM70" s="8"/>
      <c r="QMN70" s="9"/>
      <c r="QMO70" s="6"/>
      <c r="QMP70" s="9"/>
      <c r="QMQ70" s="6"/>
      <c r="QMR70" s="9"/>
      <c r="QMS70" s="44"/>
      <c r="QMU70" s="44"/>
      <c r="QMW70" s="33"/>
      <c r="QMY70" s="33"/>
      <c r="QNA70" s="33"/>
      <c r="QNC70" s="33"/>
      <c r="QNE70"/>
      <c r="QNF70"/>
      <c r="QNG70"/>
      <c r="QNH70" s="3"/>
      <c r="QNK70" s="8"/>
      <c r="QNL70" s="9"/>
      <c r="QNM70" s="8"/>
      <c r="QNN70" s="8"/>
      <c r="QNO70" s="9"/>
      <c r="QNP70" s="6"/>
      <c r="QNQ70" s="9"/>
      <c r="QNR70" s="6"/>
      <c r="QNS70" s="9"/>
      <c r="QNT70" s="44"/>
      <c r="QNV70" s="44"/>
      <c r="QNX70" s="33"/>
      <c r="QNZ70" s="33"/>
      <c r="QOB70" s="33"/>
      <c r="QOD70" s="33"/>
      <c r="QOF70"/>
      <c r="QOG70"/>
      <c r="QOH70"/>
      <c r="QOI70" s="3"/>
      <c r="QOL70" s="8"/>
      <c r="QOM70" s="9"/>
      <c r="QON70" s="8"/>
      <c r="QOO70" s="8"/>
      <c r="QOP70" s="9"/>
      <c r="QOQ70" s="6"/>
      <c r="QOR70" s="9"/>
      <c r="QOS70" s="6"/>
      <c r="QOT70" s="9"/>
      <c r="QOU70" s="44"/>
      <c r="QOW70" s="44"/>
      <c r="QOY70" s="33"/>
      <c r="QPA70" s="33"/>
      <c r="QPC70" s="33"/>
      <c r="QPE70" s="33"/>
      <c r="QPG70"/>
      <c r="QPH70"/>
      <c r="QPI70"/>
      <c r="QPJ70" s="3"/>
      <c r="QPM70" s="8"/>
      <c r="QPN70" s="9"/>
      <c r="QPO70" s="8"/>
      <c r="QPP70" s="8"/>
      <c r="QPQ70" s="9"/>
      <c r="QPR70" s="6"/>
      <c r="QPS70" s="9"/>
      <c r="QPT70" s="6"/>
      <c r="QPU70" s="9"/>
      <c r="QPV70" s="44"/>
      <c r="QPX70" s="44"/>
      <c r="QPZ70" s="33"/>
      <c r="QQB70" s="33"/>
      <c r="QQD70" s="33"/>
      <c r="QQF70" s="33"/>
      <c r="QQH70"/>
      <c r="QQI70"/>
      <c r="QQJ70"/>
      <c r="QQK70" s="3"/>
      <c r="QQN70" s="8"/>
      <c r="QQO70" s="9"/>
      <c r="QQP70" s="8"/>
      <c r="QQQ70" s="8"/>
      <c r="QQR70" s="9"/>
      <c r="QQS70" s="6"/>
      <c r="QQT70" s="9"/>
      <c r="QQU70" s="6"/>
      <c r="QQV70" s="9"/>
      <c r="QQW70" s="44"/>
      <c r="QQY70" s="44"/>
      <c r="QRA70" s="33"/>
      <c r="QRC70" s="33"/>
      <c r="QRE70" s="33"/>
      <c r="QRG70" s="33"/>
      <c r="QRI70"/>
      <c r="QRJ70"/>
      <c r="QRK70"/>
      <c r="QRL70" s="3"/>
      <c r="QRO70" s="8"/>
      <c r="QRP70" s="9"/>
      <c r="QRQ70" s="8"/>
      <c r="QRR70" s="8"/>
      <c r="QRS70" s="9"/>
      <c r="QRT70" s="6"/>
      <c r="QRU70" s="9"/>
      <c r="QRV70" s="6"/>
      <c r="QRW70" s="9"/>
      <c r="QRX70" s="44"/>
      <c r="QRZ70" s="44"/>
      <c r="QSB70" s="33"/>
      <c r="QSD70" s="33"/>
      <c r="QSF70" s="33"/>
      <c r="QSH70" s="33"/>
      <c r="QSJ70"/>
      <c r="QSK70"/>
      <c r="QSL70"/>
      <c r="QSM70" s="3"/>
      <c r="QSP70" s="8"/>
      <c r="QSQ70" s="9"/>
      <c r="QSR70" s="8"/>
      <c r="QSS70" s="8"/>
      <c r="QST70" s="9"/>
      <c r="QSU70" s="6"/>
      <c r="QSV70" s="9"/>
      <c r="QSW70" s="6"/>
      <c r="QSX70" s="9"/>
      <c r="QSY70" s="44"/>
      <c r="QTA70" s="44"/>
      <c r="QTC70" s="33"/>
      <c r="QTE70" s="33"/>
      <c r="QTG70" s="33"/>
      <c r="QTI70" s="33"/>
      <c r="QTK70"/>
      <c r="QTL70"/>
      <c r="QTM70"/>
      <c r="QTN70" s="3"/>
      <c r="QTQ70" s="8"/>
      <c r="QTR70" s="9"/>
      <c r="QTS70" s="8"/>
      <c r="QTT70" s="8"/>
      <c r="QTU70" s="9"/>
      <c r="QTV70" s="6"/>
      <c r="QTW70" s="9"/>
      <c r="QTX70" s="6"/>
      <c r="QTY70" s="9"/>
      <c r="QTZ70" s="44"/>
      <c r="QUB70" s="44"/>
      <c r="QUD70" s="33"/>
      <c r="QUF70" s="33"/>
      <c r="QUH70" s="33"/>
      <c r="QUJ70" s="33"/>
      <c r="QUL70"/>
      <c r="QUM70"/>
      <c r="QUN70"/>
      <c r="QUO70" s="3"/>
      <c r="QUR70" s="8"/>
      <c r="QUS70" s="9"/>
      <c r="QUT70" s="8"/>
      <c r="QUU70" s="8"/>
      <c r="QUV70" s="9"/>
      <c r="QUW70" s="6"/>
      <c r="QUX70" s="9"/>
      <c r="QUY70" s="6"/>
      <c r="QUZ70" s="9"/>
      <c r="QVA70" s="44"/>
      <c r="QVC70" s="44"/>
      <c r="QVE70" s="33"/>
      <c r="QVG70" s="33"/>
      <c r="QVI70" s="33"/>
      <c r="QVK70" s="33"/>
      <c r="QVM70"/>
      <c r="QVN70"/>
      <c r="QVO70"/>
      <c r="QVP70" s="3"/>
      <c r="QVS70" s="8"/>
      <c r="QVT70" s="9"/>
      <c r="QVU70" s="8"/>
      <c r="QVV70" s="8"/>
      <c r="QVW70" s="9"/>
      <c r="QVX70" s="6"/>
      <c r="QVY70" s="9"/>
      <c r="QVZ70" s="6"/>
      <c r="QWA70" s="9"/>
      <c r="QWB70" s="44"/>
      <c r="QWD70" s="44"/>
      <c r="QWF70" s="33"/>
      <c r="QWH70" s="33"/>
      <c r="QWJ70" s="33"/>
      <c r="QWL70" s="33"/>
      <c r="QWN70"/>
      <c r="QWO70"/>
      <c r="QWP70"/>
      <c r="QWQ70" s="3"/>
      <c r="QWT70" s="8"/>
      <c r="QWU70" s="9"/>
      <c r="QWV70" s="8"/>
      <c r="QWW70" s="8"/>
      <c r="QWX70" s="9"/>
      <c r="QWY70" s="6"/>
      <c r="QWZ70" s="9"/>
      <c r="QXA70" s="6"/>
      <c r="QXB70" s="9"/>
      <c r="QXC70" s="44"/>
      <c r="QXE70" s="44"/>
      <c r="QXG70" s="33"/>
      <c r="QXI70" s="33"/>
      <c r="QXK70" s="33"/>
      <c r="QXM70" s="33"/>
      <c r="QXO70"/>
      <c r="QXP70"/>
      <c r="QXQ70"/>
      <c r="QXR70" s="3"/>
      <c r="QXU70" s="8"/>
      <c r="QXV70" s="9"/>
      <c r="QXW70" s="8"/>
      <c r="QXX70" s="8"/>
      <c r="QXY70" s="9"/>
      <c r="QXZ70" s="6"/>
      <c r="QYA70" s="9"/>
      <c r="QYB70" s="6"/>
      <c r="QYC70" s="9"/>
      <c r="QYD70" s="44"/>
      <c r="QYF70" s="44"/>
      <c r="QYH70" s="33"/>
      <c r="QYJ70" s="33"/>
      <c r="QYL70" s="33"/>
      <c r="QYN70" s="33"/>
      <c r="QYP70"/>
      <c r="QYQ70"/>
      <c r="QYR70"/>
      <c r="QYS70" s="3"/>
      <c r="QYV70" s="8"/>
      <c r="QYW70" s="9"/>
      <c r="QYX70" s="8"/>
      <c r="QYY70" s="8"/>
      <c r="QYZ70" s="9"/>
      <c r="QZA70" s="6"/>
      <c r="QZB70" s="9"/>
      <c r="QZC70" s="6"/>
      <c r="QZD70" s="9"/>
      <c r="QZE70" s="44"/>
      <c r="QZG70" s="44"/>
      <c r="QZI70" s="33"/>
      <c r="QZK70" s="33"/>
      <c r="QZM70" s="33"/>
      <c r="QZO70" s="33"/>
      <c r="QZQ70"/>
      <c r="QZR70"/>
      <c r="QZS70"/>
      <c r="QZT70" s="3"/>
      <c r="QZW70" s="8"/>
      <c r="QZX70" s="9"/>
      <c r="QZY70" s="8"/>
      <c r="QZZ70" s="8"/>
      <c r="RAA70" s="9"/>
      <c r="RAB70" s="6"/>
      <c r="RAC70" s="9"/>
      <c r="RAD70" s="6"/>
      <c r="RAE70" s="9"/>
      <c r="RAF70" s="44"/>
      <c r="RAH70" s="44"/>
      <c r="RAJ70" s="33"/>
      <c r="RAL70" s="33"/>
      <c r="RAN70" s="33"/>
      <c r="RAP70" s="33"/>
      <c r="RAR70"/>
      <c r="RAS70"/>
      <c r="RAT70"/>
      <c r="RAU70" s="3"/>
      <c r="RAX70" s="8"/>
      <c r="RAY70" s="9"/>
      <c r="RAZ70" s="8"/>
      <c r="RBA70" s="8"/>
      <c r="RBB70" s="9"/>
      <c r="RBC70" s="6"/>
      <c r="RBD70" s="9"/>
      <c r="RBE70" s="6"/>
      <c r="RBF70" s="9"/>
      <c r="RBG70" s="44"/>
      <c r="RBI70" s="44"/>
      <c r="RBK70" s="33"/>
      <c r="RBM70" s="33"/>
      <c r="RBO70" s="33"/>
      <c r="RBQ70" s="33"/>
      <c r="RBS70"/>
      <c r="RBT70"/>
      <c r="RBU70"/>
      <c r="RBV70" s="3"/>
      <c r="RBY70" s="8"/>
      <c r="RBZ70" s="9"/>
      <c r="RCA70" s="8"/>
      <c r="RCB70" s="8"/>
      <c r="RCC70" s="9"/>
      <c r="RCD70" s="6"/>
      <c r="RCE70" s="9"/>
      <c r="RCF70" s="6"/>
      <c r="RCG70" s="9"/>
      <c r="RCH70" s="44"/>
      <c r="RCJ70" s="44"/>
      <c r="RCL70" s="33"/>
      <c r="RCN70" s="33"/>
      <c r="RCP70" s="33"/>
      <c r="RCR70" s="33"/>
      <c r="RCT70"/>
      <c r="RCU70"/>
      <c r="RCV70"/>
      <c r="RCW70" s="3"/>
      <c r="RCZ70" s="8"/>
      <c r="RDA70" s="9"/>
      <c r="RDB70" s="8"/>
      <c r="RDC70" s="8"/>
      <c r="RDD70" s="9"/>
      <c r="RDE70" s="6"/>
      <c r="RDF70" s="9"/>
      <c r="RDG70" s="6"/>
      <c r="RDH70" s="9"/>
      <c r="RDI70" s="44"/>
      <c r="RDK70" s="44"/>
      <c r="RDM70" s="33"/>
      <c r="RDO70" s="33"/>
      <c r="RDQ70" s="33"/>
      <c r="RDS70" s="33"/>
      <c r="RDU70"/>
      <c r="RDV70"/>
      <c r="RDW70"/>
      <c r="RDX70" s="3"/>
      <c r="REA70" s="8"/>
      <c r="REB70" s="9"/>
      <c r="REC70" s="8"/>
      <c r="RED70" s="8"/>
      <c r="REE70" s="9"/>
      <c r="REF70" s="6"/>
      <c r="REG70" s="9"/>
      <c r="REH70" s="6"/>
      <c r="REI70" s="9"/>
      <c r="REJ70" s="44"/>
      <c r="REL70" s="44"/>
      <c r="REN70" s="33"/>
      <c r="REP70" s="33"/>
      <c r="RER70" s="33"/>
      <c r="RET70" s="33"/>
      <c r="REV70"/>
      <c r="REW70"/>
      <c r="REX70"/>
      <c r="REY70" s="3"/>
      <c r="RFB70" s="8"/>
      <c r="RFC70" s="9"/>
      <c r="RFD70" s="8"/>
      <c r="RFE70" s="8"/>
      <c r="RFF70" s="9"/>
      <c r="RFG70" s="6"/>
      <c r="RFH70" s="9"/>
      <c r="RFI70" s="6"/>
      <c r="RFJ70" s="9"/>
      <c r="RFK70" s="44"/>
      <c r="RFM70" s="44"/>
      <c r="RFO70" s="33"/>
      <c r="RFQ70" s="33"/>
      <c r="RFS70" s="33"/>
      <c r="RFU70" s="33"/>
      <c r="RFW70"/>
      <c r="RFX70"/>
      <c r="RFY70"/>
      <c r="RFZ70" s="3"/>
      <c r="RGC70" s="8"/>
      <c r="RGD70" s="9"/>
      <c r="RGE70" s="8"/>
      <c r="RGF70" s="8"/>
      <c r="RGG70" s="9"/>
      <c r="RGH70" s="6"/>
      <c r="RGI70" s="9"/>
      <c r="RGJ70" s="6"/>
      <c r="RGK70" s="9"/>
      <c r="RGL70" s="44"/>
      <c r="RGN70" s="44"/>
      <c r="RGP70" s="33"/>
      <c r="RGR70" s="33"/>
      <c r="RGT70" s="33"/>
      <c r="RGV70" s="33"/>
      <c r="RGX70"/>
      <c r="RGY70"/>
      <c r="RGZ70"/>
      <c r="RHA70" s="3"/>
      <c r="RHD70" s="8"/>
      <c r="RHE70" s="9"/>
      <c r="RHF70" s="8"/>
      <c r="RHG70" s="8"/>
      <c r="RHH70" s="9"/>
      <c r="RHI70" s="6"/>
      <c r="RHJ70" s="9"/>
      <c r="RHK70" s="6"/>
      <c r="RHL70" s="9"/>
      <c r="RHM70" s="44"/>
      <c r="RHO70" s="44"/>
      <c r="RHQ70" s="33"/>
      <c r="RHS70" s="33"/>
      <c r="RHU70" s="33"/>
      <c r="RHW70" s="33"/>
      <c r="RHY70"/>
      <c r="RHZ70"/>
      <c r="RIA70"/>
      <c r="RIB70" s="3"/>
      <c r="RIE70" s="8"/>
      <c r="RIF70" s="9"/>
      <c r="RIG70" s="8"/>
      <c r="RIH70" s="8"/>
      <c r="RII70" s="9"/>
      <c r="RIJ70" s="6"/>
      <c r="RIK70" s="9"/>
      <c r="RIL70" s="6"/>
      <c r="RIM70" s="9"/>
      <c r="RIN70" s="44"/>
      <c r="RIP70" s="44"/>
      <c r="RIR70" s="33"/>
      <c r="RIT70" s="33"/>
      <c r="RIV70" s="33"/>
      <c r="RIX70" s="33"/>
      <c r="RIZ70"/>
      <c r="RJA70"/>
      <c r="RJB70"/>
      <c r="RJC70" s="3"/>
      <c r="RJF70" s="8"/>
      <c r="RJG70" s="9"/>
      <c r="RJH70" s="8"/>
      <c r="RJI70" s="8"/>
      <c r="RJJ70" s="9"/>
      <c r="RJK70" s="6"/>
      <c r="RJL70" s="9"/>
      <c r="RJM70" s="6"/>
      <c r="RJN70" s="9"/>
      <c r="RJO70" s="44"/>
      <c r="RJQ70" s="44"/>
      <c r="RJS70" s="33"/>
      <c r="RJU70" s="33"/>
      <c r="RJW70" s="33"/>
      <c r="RJY70" s="33"/>
      <c r="RKA70"/>
      <c r="RKB70"/>
      <c r="RKC70"/>
      <c r="RKD70" s="3"/>
      <c r="RKG70" s="8"/>
      <c r="RKH70" s="9"/>
      <c r="RKI70" s="8"/>
      <c r="RKJ70" s="8"/>
      <c r="RKK70" s="9"/>
      <c r="RKL70" s="6"/>
      <c r="RKM70" s="9"/>
      <c r="RKN70" s="6"/>
      <c r="RKO70" s="9"/>
      <c r="RKP70" s="44"/>
      <c r="RKR70" s="44"/>
      <c r="RKT70" s="33"/>
      <c r="RKV70" s="33"/>
      <c r="RKX70" s="33"/>
      <c r="RKZ70" s="33"/>
      <c r="RLB70"/>
      <c r="RLC70"/>
      <c r="RLD70"/>
      <c r="RLE70" s="3"/>
      <c r="RLH70" s="8"/>
      <c r="RLI70" s="9"/>
      <c r="RLJ70" s="8"/>
      <c r="RLK70" s="8"/>
      <c r="RLL70" s="9"/>
      <c r="RLM70" s="6"/>
      <c r="RLN70" s="9"/>
      <c r="RLO70" s="6"/>
      <c r="RLP70" s="9"/>
      <c r="RLQ70" s="44"/>
      <c r="RLS70" s="44"/>
      <c r="RLU70" s="33"/>
      <c r="RLW70" s="33"/>
      <c r="RLY70" s="33"/>
      <c r="RMA70" s="33"/>
      <c r="RMC70"/>
      <c r="RMD70"/>
      <c r="RME70"/>
      <c r="RMF70" s="3"/>
      <c r="RMI70" s="8"/>
      <c r="RMJ70" s="9"/>
      <c r="RMK70" s="8"/>
      <c r="RML70" s="8"/>
      <c r="RMM70" s="9"/>
      <c r="RMN70" s="6"/>
      <c r="RMO70" s="9"/>
      <c r="RMP70" s="6"/>
      <c r="RMQ70" s="9"/>
      <c r="RMR70" s="44"/>
      <c r="RMT70" s="44"/>
      <c r="RMV70" s="33"/>
      <c r="RMX70" s="33"/>
      <c r="RMZ70" s="33"/>
      <c r="RNB70" s="33"/>
      <c r="RND70"/>
      <c r="RNE70"/>
      <c r="RNF70"/>
      <c r="RNG70" s="3"/>
      <c r="RNJ70" s="8"/>
      <c r="RNK70" s="9"/>
      <c r="RNL70" s="8"/>
      <c r="RNM70" s="8"/>
      <c r="RNN70" s="9"/>
      <c r="RNO70" s="6"/>
      <c r="RNP70" s="9"/>
      <c r="RNQ70" s="6"/>
      <c r="RNR70" s="9"/>
      <c r="RNS70" s="44"/>
      <c r="RNU70" s="44"/>
      <c r="RNW70" s="33"/>
      <c r="RNY70" s="33"/>
      <c r="ROA70" s="33"/>
      <c r="ROC70" s="33"/>
      <c r="ROE70"/>
      <c r="ROF70"/>
      <c r="ROG70"/>
      <c r="ROH70" s="3"/>
      <c r="ROK70" s="8"/>
      <c r="ROL70" s="9"/>
      <c r="ROM70" s="8"/>
      <c r="RON70" s="8"/>
      <c r="ROO70" s="9"/>
      <c r="ROP70" s="6"/>
      <c r="ROQ70" s="9"/>
      <c r="ROR70" s="6"/>
      <c r="ROS70" s="9"/>
      <c r="ROT70" s="44"/>
      <c r="ROV70" s="44"/>
      <c r="ROX70" s="33"/>
      <c r="ROZ70" s="33"/>
      <c r="RPB70" s="33"/>
      <c r="RPD70" s="33"/>
      <c r="RPF70"/>
      <c r="RPG70"/>
      <c r="RPH70"/>
      <c r="RPI70" s="3"/>
      <c r="RPL70" s="8"/>
      <c r="RPM70" s="9"/>
      <c r="RPN70" s="8"/>
      <c r="RPO70" s="8"/>
      <c r="RPP70" s="9"/>
      <c r="RPQ70" s="6"/>
      <c r="RPR70" s="9"/>
      <c r="RPS70" s="6"/>
      <c r="RPT70" s="9"/>
      <c r="RPU70" s="44"/>
      <c r="RPW70" s="44"/>
      <c r="RPY70" s="33"/>
      <c r="RQA70" s="33"/>
      <c r="RQC70" s="33"/>
      <c r="RQE70" s="33"/>
      <c r="RQG70"/>
      <c r="RQH70"/>
      <c r="RQI70"/>
      <c r="RQJ70" s="3"/>
      <c r="RQM70" s="8"/>
      <c r="RQN70" s="9"/>
      <c r="RQO70" s="8"/>
      <c r="RQP70" s="8"/>
      <c r="RQQ70" s="9"/>
      <c r="RQR70" s="6"/>
      <c r="RQS70" s="9"/>
      <c r="RQT70" s="6"/>
      <c r="RQU70" s="9"/>
      <c r="RQV70" s="44"/>
      <c r="RQX70" s="44"/>
      <c r="RQZ70" s="33"/>
      <c r="RRB70" s="33"/>
      <c r="RRD70" s="33"/>
      <c r="RRF70" s="33"/>
      <c r="RRH70"/>
      <c r="RRI70"/>
      <c r="RRJ70"/>
      <c r="RRK70" s="3"/>
      <c r="RRN70" s="8"/>
      <c r="RRO70" s="9"/>
      <c r="RRP70" s="8"/>
      <c r="RRQ70" s="8"/>
      <c r="RRR70" s="9"/>
      <c r="RRS70" s="6"/>
      <c r="RRT70" s="9"/>
      <c r="RRU70" s="6"/>
      <c r="RRV70" s="9"/>
      <c r="RRW70" s="44"/>
      <c r="RRY70" s="44"/>
      <c r="RSA70" s="33"/>
      <c r="RSC70" s="33"/>
      <c r="RSE70" s="33"/>
      <c r="RSG70" s="33"/>
      <c r="RSI70"/>
      <c r="RSJ70"/>
      <c r="RSK70"/>
      <c r="RSL70" s="3"/>
      <c r="RSO70" s="8"/>
      <c r="RSP70" s="9"/>
      <c r="RSQ70" s="8"/>
      <c r="RSR70" s="8"/>
      <c r="RSS70" s="9"/>
      <c r="RST70" s="6"/>
      <c r="RSU70" s="9"/>
      <c r="RSV70" s="6"/>
      <c r="RSW70" s="9"/>
      <c r="RSX70" s="44"/>
      <c r="RSZ70" s="44"/>
      <c r="RTB70" s="33"/>
      <c r="RTD70" s="33"/>
      <c r="RTF70" s="33"/>
      <c r="RTH70" s="33"/>
      <c r="RTJ70"/>
      <c r="RTK70"/>
      <c r="RTL70"/>
      <c r="RTM70" s="3"/>
      <c r="RTP70" s="8"/>
      <c r="RTQ70" s="9"/>
      <c r="RTR70" s="8"/>
      <c r="RTS70" s="8"/>
      <c r="RTT70" s="9"/>
      <c r="RTU70" s="6"/>
      <c r="RTV70" s="9"/>
      <c r="RTW70" s="6"/>
      <c r="RTX70" s="9"/>
      <c r="RTY70" s="44"/>
      <c r="RUA70" s="44"/>
      <c r="RUC70" s="33"/>
      <c r="RUE70" s="33"/>
      <c r="RUG70" s="33"/>
      <c r="RUI70" s="33"/>
      <c r="RUK70"/>
      <c r="RUL70"/>
      <c r="RUM70"/>
      <c r="RUN70" s="3"/>
      <c r="RUQ70" s="8"/>
      <c r="RUR70" s="9"/>
      <c r="RUS70" s="8"/>
      <c r="RUT70" s="8"/>
      <c r="RUU70" s="9"/>
      <c r="RUV70" s="6"/>
      <c r="RUW70" s="9"/>
      <c r="RUX70" s="6"/>
      <c r="RUY70" s="9"/>
      <c r="RUZ70" s="44"/>
      <c r="RVB70" s="44"/>
      <c r="RVD70" s="33"/>
      <c r="RVF70" s="33"/>
      <c r="RVH70" s="33"/>
      <c r="RVJ70" s="33"/>
      <c r="RVL70"/>
      <c r="RVM70"/>
      <c r="RVN70"/>
      <c r="RVO70" s="3"/>
      <c r="RVR70" s="8"/>
      <c r="RVS70" s="9"/>
      <c r="RVT70" s="8"/>
      <c r="RVU70" s="8"/>
      <c r="RVV70" s="9"/>
      <c r="RVW70" s="6"/>
      <c r="RVX70" s="9"/>
      <c r="RVY70" s="6"/>
      <c r="RVZ70" s="9"/>
      <c r="RWA70" s="44"/>
      <c r="RWC70" s="44"/>
      <c r="RWE70" s="33"/>
      <c r="RWG70" s="33"/>
      <c r="RWI70" s="33"/>
      <c r="RWK70" s="33"/>
      <c r="RWM70"/>
      <c r="RWN70"/>
      <c r="RWO70"/>
      <c r="RWP70" s="3"/>
      <c r="RWS70" s="8"/>
      <c r="RWT70" s="9"/>
      <c r="RWU70" s="8"/>
      <c r="RWV70" s="8"/>
      <c r="RWW70" s="9"/>
      <c r="RWX70" s="6"/>
      <c r="RWY70" s="9"/>
      <c r="RWZ70" s="6"/>
      <c r="RXA70" s="9"/>
      <c r="RXB70" s="44"/>
      <c r="RXD70" s="44"/>
      <c r="RXF70" s="33"/>
      <c r="RXH70" s="33"/>
      <c r="RXJ70" s="33"/>
      <c r="RXL70" s="33"/>
      <c r="RXN70"/>
      <c r="RXO70"/>
      <c r="RXP70"/>
      <c r="RXQ70" s="3"/>
      <c r="RXT70" s="8"/>
      <c r="RXU70" s="9"/>
      <c r="RXV70" s="8"/>
      <c r="RXW70" s="8"/>
      <c r="RXX70" s="9"/>
      <c r="RXY70" s="6"/>
      <c r="RXZ70" s="9"/>
      <c r="RYA70" s="6"/>
      <c r="RYB70" s="9"/>
      <c r="RYC70" s="44"/>
      <c r="RYE70" s="44"/>
      <c r="RYG70" s="33"/>
      <c r="RYI70" s="33"/>
      <c r="RYK70" s="33"/>
      <c r="RYM70" s="33"/>
      <c r="RYO70"/>
      <c r="RYP70"/>
      <c r="RYQ70"/>
      <c r="RYR70" s="3"/>
      <c r="RYU70" s="8"/>
      <c r="RYV70" s="9"/>
      <c r="RYW70" s="8"/>
      <c r="RYX70" s="8"/>
      <c r="RYY70" s="9"/>
      <c r="RYZ70" s="6"/>
      <c r="RZA70" s="9"/>
      <c r="RZB70" s="6"/>
      <c r="RZC70" s="9"/>
      <c r="RZD70" s="44"/>
      <c r="RZF70" s="44"/>
      <c r="RZH70" s="33"/>
      <c r="RZJ70" s="33"/>
      <c r="RZL70" s="33"/>
      <c r="RZN70" s="33"/>
      <c r="RZP70"/>
      <c r="RZQ70"/>
      <c r="RZR70"/>
      <c r="RZS70" s="3"/>
      <c r="RZV70" s="8"/>
      <c r="RZW70" s="9"/>
      <c r="RZX70" s="8"/>
      <c r="RZY70" s="8"/>
      <c r="RZZ70" s="9"/>
      <c r="SAA70" s="6"/>
      <c r="SAB70" s="9"/>
      <c r="SAC70" s="6"/>
      <c r="SAD70" s="9"/>
      <c r="SAE70" s="44"/>
      <c r="SAG70" s="44"/>
      <c r="SAI70" s="33"/>
      <c r="SAK70" s="33"/>
      <c r="SAM70" s="33"/>
      <c r="SAO70" s="33"/>
      <c r="SAQ70"/>
      <c r="SAR70"/>
      <c r="SAS70"/>
      <c r="SAT70" s="3"/>
      <c r="SAW70" s="8"/>
      <c r="SAX70" s="9"/>
      <c r="SAY70" s="8"/>
      <c r="SAZ70" s="8"/>
      <c r="SBA70" s="9"/>
      <c r="SBB70" s="6"/>
      <c r="SBC70" s="9"/>
      <c r="SBD70" s="6"/>
      <c r="SBE70" s="9"/>
      <c r="SBF70" s="44"/>
      <c r="SBH70" s="44"/>
      <c r="SBJ70" s="33"/>
      <c r="SBL70" s="33"/>
      <c r="SBN70" s="33"/>
      <c r="SBP70" s="33"/>
      <c r="SBR70"/>
      <c r="SBS70"/>
      <c r="SBT70"/>
      <c r="SBU70" s="3"/>
      <c r="SBX70" s="8"/>
      <c r="SBY70" s="9"/>
      <c r="SBZ70" s="8"/>
      <c r="SCA70" s="8"/>
      <c r="SCB70" s="9"/>
      <c r="SCC70" s="6"/>
      <c r="SCD70" s="9"/>
      <c r="SCE70" s="6"/>
      <c r="SCF70" s="9"/>
      <c r="SCG70" s="44"/>
      <c r="SCI70" s="44"/>
      <c r="SCK70" s="33"/>
      <c r="SCM70" s="33"/>
      <c r="SCO70" s="33"/>
      <c r="SCQ70" s="33"/>
      <c r="SCS70"/>
      <c r="SCT70"/>
      <c r="SCU70"/>
      <c r="SCV70" s="3"/>
      <c r="SCY70" s="8"/>
      <c r="SCZ70" s="9"/>
      <c r="SDA70" s="8"/>
      <c r="SDB70" s="8"/>
      <c r="SDC70" s="9"/>
      <c r="SDD70" s="6"/>
      <c r="SDE70" s="9"/>
      <c r="SDF70" s="6"/>
      <c r="SDG70" s="9"/>
      <c r="SDH70" s="44"/>
      <c r="SDJ70" s="44"/>
      <c r="SDL70" s="33"/>
      <c r="SDN70" s="33"/>
      <c r="SDP70" s="33"/>
      <c r="SDR70" s="33"/>
      <c r="SDT70"/>
      <c r="SDU70"/>
      <c r="SDV70"/>
      <c r="SDW70" s="3"/>
      <c r="SDZ70" s="8"/>
      <c r="SEA70" s="9"/>
      <c r="SEB70" s="8"/>
      <c r="SEC70" s="8"/>
      <c r="SED70" s="9"/>
      <c r="SEE70" s="6"/>
      <c r="SEF70" s="9"/>
      <c r="SEG70" s="6"/>
      <c r="SEH70" s="9"/>
      <c r="SEI70" s="44"/>
      <c r="SEK70" s="44"/>
      <c r="SEM70" s="33"/>
      <c r="SEO70" s="33"/>
      <c r="SEQ70" s="33"/>
      <c r="SES70" s="33"/>
      <c r="SEU70"/>
      <c r="SEV70"/>
      <c r="SEW70"/>
      <c r="SEX70" s="3"/>
      <c r="SFA70" s="8"/>
      <c r="SFB70" s="9"/>
      <c r="SFC70" s="8"/>
      <c r="SFD70" s="8"/>
      <c r="SFE70" s="9"/>
      <c r="SFF70" s="6"/>
      <c r="SFG70" s="9"/>
      <c r="SFH70" s="6"/>
      <c r="SFI70" s="9"/>
      <c r="SFJ70" s="44"/>
      <c r="SFL70" s="44"/>
      <c r="SFN70" s="33"/>
      <c r="SFP70" s="33"/>
      <c r="SFR70" s="33"/>
      <c r="SFT70" s="33"/>
      <c r="SFV70"/>
      <c r="SFW70"/>
      <c r="SFX70"/>
      <c r="SFY70" s="3"/>
      <c r="SGB70" s="8"/>
      <c r="SGC70" s="9"/>
      <c r="SGD70" s="8"/>
      <c r="SGE70" s="8"/>
      <c r="SGF70" s="9"/>
      <c r="SGG70" s="6"/>
      <c r="SGH70" s="9"/>
      <c r="SGI70" s="6"/>
      <c r="SGJ70" s="9"/>
      <c r="SGK70" s="44"/>
      <c r="SGM70" s="44"/>
      <c r="SGO70" s="33"/>
      <c r="SGQ70" s="33"/>
      <c r="SGS70" s="33"/>
      <c r="SGU70" s="33"/>
      <c r="SGW70"/>
      <c r="SGX70"/>
      <c r="SGY70"/>
      <c r="SGZ70" s="3"/>
      <c r="SHC70" s="8"/>
      <c r="SHD70" s="9"/>
      <c r="SHE70" s="8"/>
      <c r="SHF70" s="8"/>
      <c r="SHG70" s="9"/>
      <c r="SHH70" s="6"/>
      <c r="SHI70" s="9"/>
      <c r="SHJ70" s="6"/>
      <c r="SHK70" s="9"/>
      <c r="SHL70" s="44"/>
      <c r="SHN70" s="44"/>
      <c r="SHP70" s="33"/>
      <c r="SHR70" s="33"/>
      <c r="SHT70" s="33"/>
      <c r="SHV70" s="33"/>
      <c r="SHX70"/>
      <c r="SHY70"/>
      <c r="SHZ70"/>
      <c r="SIA70" s="3"/>
      <c r="SID70" s="8"/>
      <c r="SIE70" s="9"/>
      <c r="SIF70" s="8"/>
      <c r="SIG70" s="8"/>
      <c r="SIH70" s="9"/>
      <c r="SII70" s="6"/>
      <c r="SIJ70" s="9"/>
      <c r="SIK70" s="6"/>
      <c r="SIL70" s="9"/>
      <c r="SIM70" s="44"/>
      <c r="SIO70" s="44"/>
      <c r="SIQ70" s="33"/>
      <c r="SIS70" s="33"/>
      <c r="SIU70" s="33"/>
      <c r="SIW70" s="33"/>
      <c r="SIY70"/>
      <c r="SIZ70"/>
      <c r="SJA70"/>
      <c r="SJB70" s="3"/>
      <c r="SJE70" s="8"/>
      <c r="SJF70" s="9"/>
      <c r="SJG70" s="8"/>
      <c r="SJH70" s="8"/>
      <c r="SJI70" s="9"/>
      <c r="SJJ70" s="6"/>
      <c r="SJK70" s="9"/>
      <c r="SJL70" s="6"/>
      <c r="SJM70" s="9"/>
      <c r="SJN70" s="44"/>
      <c r="SJP70" s="44"/>
      <c r="SJR70" s="33"/>
      <c r="SJT70" s="33"/>
      <c r="SJV70" s="33"/>
      <c r="SJX70" s="33"/>
      <c r="SJZ70"/>
      <c r="SKA70"/>
      <c r="SKB70"/>
      <c r="SKC70" s="3"/>
      <c r="SKF70" s="8"/>
      <c r="SKG70" s="9"/>
      <c r="SKH70" s="8"/>
      <c r="SKI70" s="8"/>
      <c r="SKJ70" s="9"/>
      <c r="SKK70" s="6"/>
      <c r="SKL70" s="9"/>
      <c r="SKM70" s="6"/>
      <c r="SKN70" s="9"/>
      <c r="SKO70" s="44"/>
      <c r="SKQ70" s="44"/>
      <c r="SKS70" s="33"/>
      <c r="SKU70" s="33"/>
      <c r="SKW70" s="33"/>
      <c r="SKY70" s="33"/>
      <c r="SLA70"/>
      <c r="SLB70"/>
      <c r="SLC70"/>
      <c r="SLD70" s="3"/>
      <c r="SLG70" s="8"/>
      <c r="SLH70" s="9"/>
      <c r="SLI70" s="8"/>
      <c r="SLJ70" s="8"/>
      <c r="SLK70" s="9"/>
      <c r="SLL70" s="6"/>
      <c r="SLM70" s="9"/>
      <c r="SLN70" s="6"/>
      <c r="SLO70" s="9"/>
      <c r="SLP70" s="44"/>
      <c r="SLR70" s="44"/>
      <c r="SLT70" s="33"/>
      <c r="SLV70" s="33"/>
      <c r="SLX70" s="33"/>
      <c r="SLZ70" s="33"/>
      <c r="SMB70"/>
      <c r="SMC70"/>
      <c r="SMD70"/>
      <c r="SME70" s="3"/>
      <c r="SMH70" s="8"/>
      <c r="SMI70" s="9"/>
      <c r="SMJ70" s="8"/>
      <c r="SMK70" s="8"/>
      <c r="SML70" s="9"/>
      <c r="SMM70" s="6"/>
      <c r="SMN70" s="9"/>
      <c r="SMO70" s="6"/>
      <c r="SMP70" s="9"/>
      <c r="SMQ70" s="44"/>
      <c r="SMS70" s="44"/>
      <c r="SMU70" s="33"/>
      <c r="SMW70" s="33"/>
      <c r="SMY70" s="33"/>
      <c r="SNA70" s="33"/>
      <c r="SNC70"/>
      <c r="SND70"/>
      <c r="SNE70"/>
      <c r="SNF70" s="3"/>
      <c r="SNI70" s="8"/>
      <c r="SNJ70" s="9"/>
      <c r="SNK70" s="8"/>
      <c r="SNL70" s="8"/>
      <c r="SNM70" s="9"/>
      <c r="SNN70" s="6"/>
      <c r="SNO70" s="9"/>
      <c r="SNP70" s="6"/>
      <c r="SNQ70" s="9"/>
      <c r="SNR70" s="44"/>
      <c r="SNT70" s="44"/>
      <c r="SNV70" s="33"/>
      <c r="SNX70" s="33"/>
      <c r="SNZ70" s="33"/>
      <c r="SOB70" s="33"/>
      <c r="SOD70"/>
      <c r="SOE70"/>
      <c r="SOF70"/>
      <c r="SOG70" s="3"/>
      <c r="SOJ70" s="8"/>
      <c r="SOK70" s="9"/>
      <c r="SOL70" s="8"/>
      <c r="SOM70" s="8"/>
      <c r="SON70" s="9"/>
      <c r="SOO70" s="6"/>
      <c r="SOP70" s="9"/>
      <c r="SOQ70" s="6"/>
      <c r="SOR70" s="9"/>
      <c r="SOS70" s="44"/>
      <c r="SOU70" s="44"/>
      <c r="SOW70" s="33"/>
      <c r="SOY70" s="33"/>
      <c r="SPA70" s="33"/>
      <c r="SPC70" s="33"/>
      <c r="SPE70"/>
      <c r="SPF70"/>
      <c r="SPG70"/>
      <c r="SPH70" s="3"/>
      <c r="SPK70" s="8"/>
      <c r="SPL70" s="9"/>
      <c r="SPM70" s="8"/>
      <c r="SPN70" s="8"/>
      <c r="SPO70" s="9"/>
      <c r="SPP70" s="6"/>
      <c r="SPQ70" s="9"/>
      <c r="SPR70" s="6"/>
      <c r="SPS70" s="9"/>
      <c r="SPT70" s="44"/>
      <c r="SPV70" s="44"/>
      <c r="SPX70" s="33"/>
      <c r="SPZ70" s="33"/>
      <c r="SQB70" s="33"/>
      <c r="SQD70" s="33"/>
      <c r="SQF70"/>
      <c r="SQG70"/>
      <c r="SQH70"/>
      <c r="SQI70" s="3"/>
      <c r="SQL70" s="8"/>
      <c r="SQM70" s="9"/>
      <c r="SQN70" s="8"/>
      <c r="SQO70" s="8"/>
      <c r="SQP70" s="9"/>
      <c r="SQQ70" s="6"/>
      <c r="SQR70" s="9"/>
      <c r="SQS70" s="6"/>
      <c r="SQT70" s="9"/>
      <c r="SQU70" s="44"/>
      <c r="SQW70" s="44"/>
      <c r="SQY70" s="33"/>
      <c r="SRA70" s="33"/>
      <c r="SRC70" s="33"/>
      <c r="SRE70" s="33"/>
      <c r="SRG70"/>
      <c r="SRH70"/>
      <c r="SRI70"/>
      <c r="SRJ70" s="3"/>
      <c r="SRM70" s="8"/>
      <c r="SRN70" s="9"/>
      <c r="SRO70" s="8"/>
      <c r="SRP70" s="8"/>
      <c r="SRQ70" s="9"/>
      <c r="SRR70" s="6"/>
      <c r="SRS70" s="9"/>
      <c r="SRT70" s="6"/>
      <c r="SRU70" s="9"/>
      <c r="SRV70" s="44"/>
      <c r="SRX70" s="44"/>
      <c r="SRZ70" s="33"/>
      <c r="SSB70" s="33"/>
      <c r="SSD70" s="33"/>
      <c r="SSF70" s="33"/>
      <c r="SSH70"/>
      <c r="SSI70"/>
      <c r="SSJ70"/>
      <c r="SSK70" s="3"/>
      <c r="SSN70" s="8"/>
      <c r="SSO70" s="9"/>
      <c r="SSP70" s="8"/>
      <c r="SSQ70" s="8"/>
      <c r="SSR70" s="9"/>
      <c r="SSS70" s="6"/>
      <c r="SST70" s="9"/>
      <c r="SSU70" s="6"/>
      <c r="SSV70" s="9"/>
      <c r="SSW70" s="44"/>
      <c r="SSY70" s="44"/>
      <c r="STA70" s="33"/>
      <c r="STC70" s="33"/>
      <c r="STE70" s="33"/>
      <c r="STG70" s="33"/>
      <c r="STI70"/>
      <c r="STJ70"/>
      <c r="STK70"/>
      <c r="STL70" s="3"/>
      <c r="STO70" s="8"/>
      <c r="STP70" s="9"/>
      <c r="STQ70" s="8"/>
      <c r="STR70" s="8"/>
      <c r="STS70" s="9"/>
      <c r="STT70" s="6"/>
      <c r="STU70" s="9"/>
      <c r="STV70" s="6"/>
      <c r="STW70" s="9"/>
      <c r="STX70" s="44"/>
      <c r="STZ70" s="44"/>
      <c r="SUB70" s="33"/>
      <c r="SUD70" s="33"/>
      <c r="SUF70" s="33"/>
      <c r="SUH70" s="33"/>
      <c r="SUJ70"/>
      <c r="SUK70"/>
      <c r="SUL70"/>
      <c r="SUM70" s="3"/>
      <c r="SUP70" s="8"/>
      <c r="SUQ70" s="9"/>
      <c r="SUR70" s="8"/>
      <c r="SUS70" s="8"/>
      <c r="SUT70" s="9"/>
      <c r="SUU70" s="6"/>
      <c r="SUV70" s="9"/>
      <c r="SUW70" s="6"/>
      <c r="SUX70" s="9"/>
      <c r="SUY70" s="44"/>
      <c r="SVA70" s="44"/>
      <c r="SVC70" s="33"/>
      <c r="SVE70" s="33"/>
      <c r="SVG70" s="33"/>
      <c r="SVI70" s="33"/>
      <c r="SVK70"/>
      <c r="SVL70"/>
      <c r="SVM70"/>
      <c r="SVN70" s="3"/>
      <c r="SVQ70" s="8"/>
      <c r="SVR70" s="9"/>
      <c r="SVS70" s="8"/>
      <c r="SVT70" s="8"/>
      <c r="SVU70" s="9"/>
      <c r="SVV70" s="6"/>
      <c r="SVW70" s="9"/>
      <c r="SVX70" s="6"/>
      <c r="SVY70" s="9"/>
      <c r="SVZ70" s="44"/>
      <c r="SWB70" s="44"/>
      <c r="SWD70" s="33"/>
      <c r="SWF70" s="33"/>
      <c r="SWH70" s="33"/>
      <c r="SWJ70" s="33"/>
      <c r="SWL70"/>
      <c r="SWM70"/>
      <c r="SWN70"/>
      <c r="SWO70" s="3"/>
      <c r="SWR70" s="8"/>
      <c r="SWS70" s="9"/>
      <c r="SWT70" s="8"/>
      <c r="SWU70" s="8"/>
      <c r="SWV70" s="9"/>
      <c r="SWW70" s="6"/>
      <c r="SWX70" s="9"/>
      <c r="SWY70" s="6"/>
      <c r="SWZ70" s="9"/>
      <c r="SXA70" s="44"/>
      <c r="SXC70" s="44"/>
      <c r="SXE70" s="33"/>
      <c r="SXG70" s="33"/>
      <c r="SXI70" s="33"/>
      <c r="SXK70" s="33"/>
      <c r="SXM70"/>
      <c r="SXN70"/>
      <c r="SXO70"/>
      <c r="SXP70" s="3"/>
      <c r="SXS70" s="8"/>
      <c r="SXT70" s="9"/>
      <c r="SXU70" s="8"/>
      <c r="SXV70" s="8"/>
      <c r="SXW70" s="9"/>
      <c r="SXX70" s="6"/>
      <c r="SXY70" s="9"/>
      <c r="SXZ70" s="6"/>
      <c r="SYA70" s="9"/>
      <c r="SYB70" s="44"/>
      <c r="SYD70" s="44"/>
      <c r="SYF70" s="33"/>
      <c r="SYH70" s="33"/>
      <c r="SYJ70" s="33"/>
      <c r="SYL70" s="33"/>
      <c r="SYN70"/>
      <c r="SYO70"/>
      <c r="SYP70"/>
      <c r="SYQ70" s="3"/>
      <c r="SYT70" s="8"/>
      <c r="SYU70" s="9"/>
      <c r="SYV70" s="8"/>
      <c r="SYW70" s="8"/>
      <c r="SYX70" s="9"/>
      <c r="SYY70" s="6"/>
      <c r="SYZ70" s="9"/>
      <c r="SZA70" s="6"/>
      <c r="SZB70" s="9"/>
      <c r="SZC70" s="44"/>
      <c r="SZE70" s="44"/>
      <c r="SZG70" s="33"/>
      <c r="SZI70" s="33"/>
      <c r="SZK70" s="33"/>
      <c r="SZM70" s="33"/>
      <c r="SZO70"/>
      <c r="SZP70"/>
      <c r="SZQ70"/>
      <c r="SZR70" s="3"/>
      <c r="SZU70" s="8"/>
      <c r="SZV70" s="9"/>
      <c r="SZW70" s="8"/>
      <c r="SZX70" s="8"/>
      <c r="SZY70" s="9"/>
      <c r="SZZ70" s="6"/>
      <c r="TAA70" s="9"/>
      <c r="TAB70" s="6"/>
      <c r="TAC70" s="9"/>
      <c r="TAD70" s="44"/>
      <c r="TAF70" s="44"/>
      <c r="TAH70" s="33"/>
      <c r="TAJ70" s="33"/>
      <c r="TAL70" s="33"/>
      <c r="TAN70" s="33"/>
      <c r="TAP70"/>
      <c r="TAQ70"/>
      <c r="TAR70"/>
      <c r="TAS70" s="3"/>
      <c r="TAV70" s="8"/>
      <c r="TAW70" s="9"/>
      <c r="TAX70" s="8"/>
      <c r="TAY70" s="8"/>
      <c r="TAZ70" s="9"/>
      <c r="TBA70" s="6"/>
      <c r="TBB70" s="9"/>
      <c r="TBC70" s="6"/>
      <c r="TBD70" s="9"/>
      <c r="TBE70" s="44"/>
      <c r="TBG70" s="44"/>
      <c r="TBI70" s="33"/>
      <c r="TBK70" s="33"/>
      <c r="TBM70" s="33"/>
      <c r="TBO70" s="33"/>
      <c r="TBQ70"/>
      <c r="TBR70"/>
      <c r="TBS70"/>
      <c r="TBT70" s="3"/>
      <c r="TBW70" s="8"/>
      <c r="TBX70" s="9"/>
      <c r="TBY70" s="8"/>
      <c r="TBZ70" s="8"/>
      <c r="TCA70" s="9"/>
      <c r="TCB70" s="6"/>
      <c r="TCC70" s="9"/>
      <c r="TCD70" s="6"/>
      <c r="TCE70" s="9"/>
      <c r="TCF70" s="44"/>
      <c r="TCH70" s="44"/>
      <c r="TCJ70" s="33"/>
      <c r="TCL70" s="33"/>
      <c r="TCN70" s="33"/>
      <c r="TCP70" s="33"/>
      <c r="TCR70"/>
      <c r="TCS70"/>
      <c r="TCT70"/>
      <c r="TCU70" s="3"/>
      <c r="TCX70" s="8"/>
      <c r="TCY70" s="9"/>
      <c r="TCZ70" s="8"/>
      <c r="TDA70" s="8"/>
      <c r="TDB70" s="9"/>
      <c r="TDC70" s="6"/>
      <c r="TDD70" s="9"/>
      <c r="TDE70" s="6"/>
      <c r="TDF70" s="9"/>
      <c r="TDG70" s="44"/>
      <c r="TDI70" s="44"/>
      <c r="TDK70" s="33"/>
      <c r="TDM70" s="33"/>
      <c r="TDO70" s="33"/>
      <c r="TDQ70" s="33"/>
      <c r="TDS70"/>
      <c r="TDT70"/>
      <c r="TDU70"/>
      <c r="TDV70" s="3"/>
      <c r="TDY70" s="8"/>
      <c r="TDZ70" s="9"/>
      <c r="TEA70" s="8"/>
      <c r="TEB70" s="8"/>
      <c r="TEC70" s="9"/>
      <c r="TED70" s="6"/>
      <c r="TEE70" s="9"/>
      <c r="TEF70" s="6"/>
      <c r="TEG70" s="9"/>
      <c r="TEH70" s="44"/>
      <c r="TEJ70" s="44"/>
      <c r="TEL70" s="33"/>
      <c r="TEN70" s="33"/>
      <c r="TEP70" s="33"/>
      <c r="TER70" s="33"/>
      <c r="TET70"/>
      <c r="TEU70"/>
      <c r="TEV70"/>
      <c r="TEW70" s="3"/>
      <c r="TEZ70" s="8"/>
      <c r="TFA70" s="9"/>
      <c r="TFB70" s="8"/>
      <c r="TFC70" s="8"/>
      <c r="TFD70" s="9"/>
      <c r="TFE70" s="6"/>
      <c r="TFF70" s="9"/>
      <c r="TFG70" s="6"/>
      <c r="TFH70" s="9"/>
      <c r="TFI70" s="44"/>
      <c r="TFK70" s="44"/>
      <c r="TFM70" s="33"/>
      <c r="TFO70" s="33"/>
      <c r="TFQ70" s="33"/>
      <c r="TFS70" s="33"/>
      <c r="TFU70"/>
      <c r="TFV70"/>
      <c r="TFW70"/>
      <c r="TFX70" s="3"/>
      <c r="TGA70" s="8"/>
      <c r="TGB70" s="9"/>
      <c r="TGC70" s="8"/>
      <c r="TGD70" s="8"/>
      <c r="TGE70" s="9"/>
      <c r="TGF70" s="6"/>
      <c r="TGG70" s="9"/>
      <c r="TGH70" s="6"/>
      <c r="TGI70" s="9"/>
      <c r="TGJ70" s="44"/>
      <c r="TGL70" s="44"/>
      <c r="TGN70" s="33"/>
      <c r="TGP70" s="33"/>
      <c r="TGR70" s="33"/>
      <c r="TGT70" s="33"/>
      <c r="TGV70"/>
      <c r="TGW70"/>
      <c r="TGX70"/>
      <c r="TGY70" s="3"/>
      <c r="THB70" s="8"/>
      <c r="THC70" s="9"/>
      <c r="THD70" s="8"/>
      <c r="THE70" s="8"/>
      <c r="THF70" s="9"/>
      <c r="THG70" s="6"/>
      <c r="THH70" s="9"/>
      <c r="THI70" s="6"/>
      <c r="THJ70" s="9"/>
      <c r="THK70" s="44"/>
      <c r="THM70" s="44"/>
      <c r="THO70" s="33"/>
      <c r="THQ70" s="33"/>
      <c r="THS70" s="33"/>
      <c r="THU70" s="33"/>
      <c r="THW70"/>
      <c r="THX70"/>
      <c r="THY70"/>
      <c r="THZ70" s="3"/>
      <c r="TIC70" s="8"/>
      <c r="TID70" s="9"/>
      <c r="TIE70" s="8"/>
      <c r="TIF70" s="8"/>
      <c r="TIG70" s="9"/>
      <c r="TIH70" s="6"/>
      <c r="TII70" s="9"/>
      <c r="TIJ70" s="6"/>
      <c r="TIK70" s="9"/>
      <c r="TIL70" s="44"/>
      <c r="TIN70" s="44"/>
      <c r="TIP70" s="33"/>
      <c r="TIR70" s="33"/>
      <c r="TIT70" s="33"/>
      <c r="TIV70" s="33"/>
      <c r="TIX70"/>
      <c r="TIY70"/>
      <c r="TIZ70"/>
      <c r="TJA70" s="3"/>
      <c r="TJD70" s="8"/>
      <c r="TJE70" s="9"/>
      <c r="TJF70" s="8"/>
      <c r="TJG70" s="8"/>
      <c r="TJH70" s="9"/>
      <c r="TJI70" s="6"/>
      <c r="TJJ70" s="9"/>
      <c r="TJK70" s="6"/>
      <c r="TJL70" s="9"/>
      <c r="TJM70" s="44"/>
      <c r="TJO70" s="44"/>
      <c r="TJQ70" s="33"/>
      <c r="TJS70" s="33"/>
      <c r="TJU70" s="33"/>
      <c r="TJW70" s="33"/>
      <c r="TJY70"/>
      <c r="TJZ70"/>
      <c r="TKA70"/>
      <c r="TKB70" s="3"/>
      <c r="TKE70" s="8"/>
      <c r="TKF70" s="9"/>
      <c r="TKG70" s="8"/>
      <c r="TKH70" s="8"/>
      <c r="TKI70" s="9"/>
      <c r="TKJ70" s="6"/>
      <c r="TKK70" s="9"/>
      <c r="TKL70" s="6"/>
      <c r="TKM70" s="9"/>
      <c r="TKN70" s="44"/>
      <c r="TKP70" s="44"/>
      <c r="TKR70" s="33"/>
      <c r="TKT70" s="33"/>
      <c r="TKV70" s="33"/>
      <c r="TKX70" s="33"/>
      <c r="TKZ70"/>
      <c r="TLA70"/>
      <c r="TLB70"/>
      <c r="TLC70" s="3"/>
      <c r="TLF70" s="8"/>
      <c r="TLG70" s="9"/>
      <c r="TLH70" s="8"/>
      <c r="TLI70" s="8"/>
      <c r="TLJ70" s="9"/>
      <c r="TLK70" s="6"/>
      <c r="TLL70" s="9"/>
      <c r="TLM70" s="6"/>
      <c r="TLN70" s="9"/>
      <c r="TLO70" s="44"/>
      <c r="TLQ70" s="44"/>
      <c r="TLS70" s="33"/>
      <c r="TLU70" s="33"/>
      <c r="TLW70" s="33"/>
      <c r="TLY70" s="33"/>
      <c r="TMA70"/>
      <c r="TMB70"/>
      <c r="TMC70"/>
      <c r="TMD70" s="3"/>
      <c r="TMG70" s="8"/>
      <c r="TMH70" s="9"/>
      <c r="TMI70" s="8"/>
      <c r="TMJ70" s="8"/>
      <c r="TMK70" s="9"/>
      <c r="TML70" s="6"/>
      <c r="TMM70" s="9"/>
      <c r="TMN70" s="6"/>
      <c r="TMO70" s="9"/>
      <c r="TMP70" s="44"/>
      <c r="TMR70" s="44"/>
      <c r="TMT70" s="33"/>
      <c r="TMV70" s="33"/>
      <c r="TMX70" s="33"/>
      <c r="TMZ70" s="33"/>
      <c r="TNB70"/>
      <c r="TNC70"/>
      <c r="TND70"/>
      <c r="TNE70" s="3"/>
      <c r="TNH70" s="8"/>
      <c r="TNI70" s="9"/>
      <c r="TNJ70" s="8"/>
      <c r="TNK70" s="8"/>
      <c r="TNL70" s="9"/>
      <c r="TNM70" s="6"/>
      <c r="TNN70" s="9"/>
      <c r="TNO70" s="6"/>
      <c r="TNP70" s="9"/>
      <c r="TNQ70" s="44"/>
      <c r="TNS70" s="44"/>
      <c r="TNU70" s="33"/>
      <c r="TNW70" s="33"/>
      <c r="TNY70" s="33"/>
      <c r="TOA70" s="33"/>
      <c r="TOC70"/>
      <c r="TOD70"/>
      <c r="TOE70"/>
      <c r="TOF70" s="3"/>
      <c r="TOI70" s="8"/>
      <c r="TOJ70" s="9"/>
      <c r="TOK70" s="8"/>
      <c r="TOL70" s="8"/>
      <c r="TOM70" s="9"/>
      <c r="TON70" s="6"/>
      <c r="TOO70" s="9"/>
      <c r="TOP70" s="6"/>
      <c r="TOQ70" s="9"/>
      <c r="TOR70" s="44"/>
      <c r="TOT70" s="44"/>
      <c r="TOV70" s="33"/>
      <c r="TOX70" s="33"/>
      <c r="TOZ70" s="33"/>
      <c r="TPB70" s="33"/>
      <c r="TPD70"/>
      <c r="TPE70"/>
      <c r="TPF70"/>
      <c r="TPG70" s="3"/>
      <c r="TPJ70" s="8"/>
      <c r="TPK70" s="9"/>
      <c r="TPL70" s="8"/>
      <c r="TPM70" s="8"/>
      <c r="TPN70" s="9"/>
      <c r="TPO70" s="6"/>
      <c r="TPP70" s="9"/>
      <c r="TPQ70" s="6"/>
      <c r="TPR70" s="9"/>
      <c r="TPS70" s="44"/>
      <c r="TPU70" s="44"/>
      <c r="TPW70" s="33"/>
      <c r="TPY70" s="33"/>
      <c r="TQA70" s="33"/>
      <c r="TQC70" s="33"/>
      <c r="TQE70"/>
      <c r="TQF70"/>
      <c r="TQG70"/>
      <c r="TQH70" s="3"/>
      <c r="TQK70" s="8"/>
      <c r="TQL70" s="9"/>
      <c r="TQM70" s="8"/>
      <c r="TQN70" s="8"/>
      <c r="TQO70" s="9"/>
      <c r="TQP70" s="6"/>
      <c r="TQQ70" s="9"/>
      <c r="TQR70" s="6"/>
      <c r="TQS70" s="9"/>
      <c r="TQT70" s="44"/>
      <c r="TQV70" s="44"/>
      <c r="TQX70" s="33"/>
      <c r="TQZ70" s="33"/>
      <c r="TRB70" s="33"/>
      <c r="TRD70" s="33"/>
      <c r="TRF70"/>
      <c r="TRG70"/>
      <c r="TRH70"/>
      <c r="TRI70" s="3"/>
      <c r="TRL70" s="8"/>
      <c r="TRM70" s="9"/>
      <c r="TRN70" s="8"/>
      <c r="TRO70" s="8"/>
      <c r="TRP70" s="9"/>
      <c r="TRQ70" s="6"/>
      <c r="TRR70" s="9"/>
      <c r="TRS70" s="6"/>
      <c r="TRT70" s="9"/>
      <c r="TRU70" s="44"/>
      <c r="TRW70" s="44"/>
      <c r="TRY70" s="33"/>
      <c r="TSA70" s="33"/>
      <c r="TSC70" s="33"/>
      <c r="TSE70" s="33"/>
      <c r="TSG70"/>
      <c r="TSH70"/>
      <c r="TSI70"/>
      <c r="TSJ70" s="3"/>
      <c r="TSM70" s="8"/>
      <c r="TSN70" s="9"/>
      <c r="TSO70" s="8"/>
      <c r="TSP70" s="8"/>
      <c r="TSQ70" s="9"/>
      <c r="TSR70" s="6"/>
      <c r="TSS70" s="9"/>
      <c r="TST70" s="6"/>
      <c r="TSU70" s="9"/>
      <c r="TSV70" s="44"/>
      <c r="TSX70" s="44"/>
      <c r="TSZ70" s="33"/>
      <c r="TTB70" s="33"/>
      <c r="TTD70" s="33"/>
      <c r="TTF70" s="33"/>
      <c r="TTH70"/>
      <c r="TTI70"/>
      <c r="TTJ70"/>
      <c r="TTK70" s="3"/>
      <c r="TTN70" s="8"/>
      <c r="TTO70" s="9"/>
      <c r="TTP70" s="8"/>
      <c r="TTQ70" s="8"/>
      <c r="TTR70" s="9"/>
      <c r="TTS70" s="6"/>
      <c r="TTT70" s="9"/>
      <c r="TTU70" s="6"/>
      <c r="TTV70" s="9"/>
      <c r="TTW70" s="44"/>
      <c r="TTY70" s="44"/>
      <c r="TUA70" s="33"/>
      <c r="TUC70" s="33"/>
      <c r="TUE70" s="33"/>
      <c r="TUG70" s="33"/>
      <c r="TUI70"/>
      <c r="TUJ70"/>
      <c r="TUK70"/>
      <c r="TUL70" s="3"/>
      <c r="TUO70" s="8"/>
      <c r="TUP70" s="9"/>
      <c r="TUQ70" s="8"/>
      <c r="TUR70" s="8"/>
      <c r="TUS70" s="9"/>
      <c r="TUT70" s="6"/>
      <c r="TUU70" s="9"/>
      <c r="TUV70" s="6"/>
      <c r="TUW70" s="9"/>
      <c r="TUX70" s="44"/>
      <c r="TUZ70" s="44"/>
      <c r="TVB70" s="33"/>
      <c r="TVD70" s="33"/>
      <c r="TVF70" s="33"/>
      <c r="TVH70" s="33"/>
      <c r="TVJ70"/>
      <c r="TVK70"/>
      <c r="TVL70"/>
      <c r="TVM70" s="3"/>
      <c r="TVP70" s="8"/>
      <c r="TVQ70" s="9"/>
      <c r="TVR70" s="8"/>
      <c r="TVS70" s="8"/>
      <c r="TVT70" s="9"/>
      <c r="TVU70" s="6"/>
      <c r="TVV70" s="9"/>
      <c r="TVW70" s="6"/>
      <c r="TVX70" s="9"/>
      <c r="TVY70" s="44"/>
      <c r="TWA70" s="44"/>
      <c r="TWC70" s="33"/>
      <c r="TWE70" s="33"/>
      <c r="TWG70" s="33"/>
      <c r="TWI70" s="33"/>
      <c r="TWK70"/>
      <c r="TWL70"/>
      <c r="TWM70"/>
      <c r="TWN70" s="3"/>
      <c r="TWQ70" s="8"/>
      <c r="TWR70" s="9"/>
      <c r="TWS70" s="8"/>
      <c r="TWT70" s="8"/>
      <c r="TWU70" s="9"/>
      <c r="TWV70" s="6"/>
      <c r="TWW70" s="9"/>
      <c r="TWX70" s="6"/>
      <c r="TWY70" s="9"/>
      <c r="TWZ70" s="44"/>
      <c r="TXB70" s="44"/>
      <c r="TXD70" s="33"/>
      <c r="TXF70" s="33"/>
      <c r="TXH70" s="33"/>
      <c r="TXJ70" s="33"/>
      <c r="TXL70"/>
      <c r="TXM70"/>
      <c r="TXN70"/>
      <c r="TXO70" s="3"/>
      <c r="TXR70" s="8"/>
      <c r="TXS70" s="9"/>
      <c r="TXT70" s="8"/>
      <c r="TXU70" s="8"/>
      <c r="TXV70" s="9"/>
      <c r="TXW70" s="6"/>
      <c r="TXX70" s="9"/>
      <c r="TXY70" s="6"/>
      <c r="TXZ70" s="9"/>
      <c r="TYA70" s="44"/>
      <c r="TYC70" s="44"/>
      <c r="TYE70" s="33"/>
      <c r="TYG70" s="33"/>
      <c r="TYI70" s="33"/>
      <c r="TYK70" s="33"/>
      <c r="TYM70"/>
      <c r="TYN70"/>
      <c r="TYO70"/>
      <c r="TYP70" s="3"/>
      <c r="TYS70" s="8"/>
      <c r="TYT70" s="9"/>
      <c r="TYU70" s="8"/>
      <c r="TYV70" s="8"/>
      <c r="TYW70" s="9"/>
      <c r="TYX70" s="6"/>
      <c r="TYY70" s="9"/>
      <c r="TYZ70" s="6"/>
      <c r="TZA70" s="9"/>
      <c r="TZB70" s="44"/>
      <c r="TZD70" s="44"/>
      <c r="TZF70" s="33"/>
      <c r="TZH70" s="33"/>
      <c r="TZJ70" s="33"/>
      <c r="TZL70" s="33"/>
      <c r="TZN70"/>
      <c r="TZO70"/>
      <c r="TZP70"/>
      <c r="TZQ70" s="3"/>
      <c r="TZT70" s="8"/>
      <c r="TZU70" s="9"/>
      <c r="TZV70" s="8"/>
      <c r="TZW70" s="8"/>
      <c r="TZX70" s="9"/>
      <c r="TZY70" s="6"/>
      <c r="TZZ70" s="9"/>
      <c r="UAA70" s="6"/>
      <c r="UAB70" s="9"/>
      <c r="UAC70" s="44"/>
      <c r="UAE70" s="44"/>
      <c r="UAG70" s="33"/>
      <c r="UAI70" s="33"/>
      <c r="UAK70" s="33"/>
      <c r="UAM70" s="33"/>
      <c r="UAO70"/>
      <c r="UAP70"/>
      <c r="UAQ70"/>
      <c r="UAR70" s="3"/>
      <c r="UAU70" s="8"/>
      <c r="UAV70" s="9"/>
      <c r="UAW70" s="8"/>
      <c r="UAX70" s="8"/>
      <c r="UAY70" s="9"/>
      <c r="UAZ70" s="6"/>
      <c r="UBA70" s="9"/>
      <c r="UBB70" s="6"/>
      <c r="UBC70" s="9"/>
      <c r="UBD70" s="44"/>
      <c r="UBF70" s="44"/>
      <c r="UBH70" s="33"/>
      <c r="UBJ70" s="33"/>
      <c r="UBL70" s="33"/>
      <c r="UBN70" s="33"/>
      <c r="UBP70"/>
      <c r="UBQ70"/>
      <c r="UBR70"/>
      <c r="UBS70" s="3"/>
      <c r="UBV70" s="8"/>
      <c r="UBW70" s="9"/>
      <c r="UBX70" s="8"/>
      <c r="UBY70" s="8"/>
      <c r="UBZ70" s="9"/>
      <c r="UCA70" s="6"/>
      <c r="UCB70" s="9"/>
      <c r="UCC70" s="6"/>
      <c r="UCD70" s="9"/>
      <c r="UCE70" s="44"/>
      <c r="UCG70" s="44"/>
      <c r="UCI70" s="33"/>
      <c r="UCK70" s="33"/>
      <c r="UCM70" s="33"/>
      <c r="UCO70" s="33"/>
      <c r="UCQ70"/>
      <c r="UCR70"/>
      <c r="UCS70"/>
      <c r="UCT70" s="3"/>
      <c r="UCW70" s="8"/>
      <c r="UCX70" s="9"/>
      <c r="UCY70" s="8"/>
      <c r="UCZ70" s="8"/>
      <c r="UDA70" s="9"/>
      <c r="UDB70" s="6"/>
      <c r="UDC70" s="9"/>
      <c r="UDD70" s="6"/>
      <c r="UDE70" s="9"/>
      <c r="UDF70" s="44"/>
      <c r="UDH70" s="44"/>
      <c r="UDJ70" s="33"/>
      <c r="UDL70" s="33"/>
      <c r="UDN70" s="33"/>
      <c r="UDP70" s="33"/>
      <c r="UDR70"/>
      <c r="UDS70"/>
      <c r="UDT70"/>
      <c r="UDU70" s="3"/>
      <c r="UDX70" s="8"/>
      <c r="UDY70" s="9"/>
      <c r="UDZ70" s="8"/>
      <c r="UEA70" s="8"/>
      <c r="UEB70" s="9"/>
      <c r="UEC70" s="6"/>
      <c r="UED70" s="9"/>
      <c r="UEE70" s="6"/>
      <c r="UEF70" s="9"/>
      <c r="UEG70" s="44"/>
      <c r="UEI70" s="44"/>
      <c r="UEK70" s="33"/>
      <c r="UEM70" s="33"/>
      <c r="UEO70" s="33"/>
      <c r="UEQ70" s="33"/>
      <c r="UES70"/>
      <c r="UET70"/>
      <c r="UEU70"/>
      <c r="UEV70" s="3"/>
      <c r="UEY70" s="8"/>
      <c r="UEZ70" s="9"/>
      <c r="UFA70" s="8"/>
      <c r="UFB70" s="8"/>
      <c r="UFC70" s="9"/>
      <c r="UFD70" s="6"/>
      <c r="UFE70" s="9"/>
      <c r="UFF70" s="6"/>
      <c r="UFG70" s="9"/>
      <c r="UFH70" s="44"/>
      <c r="UFJ70" s="44"/>
      <c r="UFL70" s="33"/>
      <c r="UFN70" s="33"/>
      <c r="UFP70" s="33"/>
      <c r="UFR70" s="33"/>
      <c r="UFT70"/>
      <c r="UFU70"/>
      <c r="UFV70"/>
      <c r="UFW70" s="3"/>
      <c r="UFZ70" s="8"/>
      <c r="UGA70" s="9"/>
      <c r="UGB70" s="8"/>
      <c r="UGC70" s="8"/>
      <c r="UGD70" s="9"/>
      <c r="UGE70" s="6"/>
      <c r="UGF70" s="9"/>
      <c r="UGG70" s="6"/>
      <c r="UGH70" s="9"/>
      <c r="UGI70" s="44"/>
      <c r="UGK70" s="44"/>
      <c r="UGM70" s="33"/>
      <c r="UGO70" s="33"/>
      <c r="UGQ70" s="33"/>
      <c r="UGS70" s="33"/>
      <c r="UGU70"/>
      <c r="UGV70"/>
      <c r="UGW70"/>
      <c r="UGX70" s="3"/>
      <c r="UHA70" s="8"/>
      <c r="UHB70" s="9"/>
      <c r="UHC70" s="8"/>
      <c r="UHD70" s="8"/>
      <c r="UHE70" s="9"/>
      <c r="UHF70" s="6"/>
      <c r="UHG70" s="9"/>
      <c r="UHH70" s="6"/>
      <c r="UHI70" s="9"/>
      <c r="UHJ70" s="44"/>
      <c r="UHL70" s="44"/>
      <c r="UHN70" s="33"/>
      <c r="UHP70" s="33"/>
      <c r="UHR70" s="33"/>
      <c r="UHT70" s="33"/>
      <c r="UHV70"/>
      <c r="UHW70"/>
      <c r="UHX70"/>
      <c r="UHY70" s="3"/>
      <c r="UIB70" s="8"/>
      <c r="UIC70" s="9"/>
      <c r="UID70" s="8"/>
      <c r="UIE70" s="8"/>
      <c r="UIF70" s="9"/>
      <c r="UIG70" s="6"/>
      <c r="UIH70" s="9"/>
      <c r="UII70" s="6"/>
      <c r="UIJ70" s="9"/>
      <c r="UIK70" s="44"/>
      <c r="UIM70" s="44"/>
      <c r="UIO70" s="33"/>
      <c r="UIQ70" s="33"/>
      <c r="UIS70" s="33"/>
      <c r="UIU70" s="33"/>
      <c r="UIW70"/>
      <c r="UIX70"/>
      <c r="UIY70"/>
      <c r="UIZ70" s="3"/>
      <c r="UJC70" s="8"/>
      <c r="UJD70" s="9"/>
      <c r="UJE70" s="8"/>
      <c r="UJF70" s="8"/>
      <c r="UJG70" s="9"/>
      <c r="UJH70" s="6"/>
      <c r="UJI70" s="9"/>
      <c r="UJJ70" s="6"/>
      <c r="UJK70" s="9"/>
      <c r="UJL70" s="44"/>
      <c r="UJN70" s="44"/>
      <c r="UJP70" s="33"/>
      <c r="UJR70" s="33"/>
      <c r="UJT70" s="33"/>
      <c r="UJV70" s="33"/>
      <c r="UJX70"/>
      <c r="UJY70"/>
      <c r="UJZ70"/>
      <c r="UKA70" s="3"/>
      <c r="UKD70" s="8"/>
      <c r="UKE70" s="9"/>
      <c r="UKF70" s="8"/>
      <c r="UKG70" s="8"/>
      <c r="UKH70" s="9"/>
      <c r="UKI70" s="6"/>
      <c r="UKJ70" s="9"/>
      <c r="UKK70" s="6"/>
      <c r="UKL70" s="9"/>
      <c r="UKM70" s="44"/>
      <c r="UKO70" s="44"/>
      <c r="UKQ70" s="33"/>
      <c r="UKS70" s="33"/>
      <c r="UKU70" s="33"/>
      <c r="UKW70" s="33"/>
      <c r="UKY70"/>
      <c r="UKZ70"/>
      <c r="ULA70"/>
      <c r="ULB70" s="3"/>
      <c r="ULE70" s="8"/>
      <c r="ULF70" s="9"/>
      <c r="ULG70" s="8"/>
      <c r="ULH70" s="8"/>
      <c r="ULI70" s="9"/>
      <c r="ULJ70" s="6"/>
      <c r="ULK70" s="9"/>
      <c r="ULL70" s="6"/>
      <c r="ULM70" s="9"/>
      <c r="ULN70" s="44"/>
      <c r="ULP70" s="44"/>
      <c r="ULR70" s="33"/>
      <c r="ULT70" s="33"/>
      <c r="ULV70" s="33"/>
      <c r="ULX70" s="33"/>
      <c r="ULZ70"/>
      <c r="UMA70"/>
      <c r="UMB70"/>
      <c r="UMC70" s="3"/>
      <c r="UMF70" s="8"/>
      <c r="UMG70" s="9"/>
      <c r="UMH70" s="8"/>
      <c r="UMI70" s="8"/>
      <c r="UMJ70" s="9"/>
      <c r="UMK70" s="6"/>
      <c r="UML70" s="9"/>
      <c r="UMM70" s="6"/>
      <c r="UMN70" s="9"/>
      <c r="UMO70" s="44"/>
      <c r="UMQ70" s="44"/>
      <c r="UMS70" s="33"/>
      <c r="UMU70" s="33"/>
      <c r="UMW70" s="33"/>
      <c r="UMY70" s="33"/>
      <c r="UNA70"/>
      <c r="UNB70"/>
      <c r="UNC70"/>
      <c r="UND70" s="3"/>
      <c r="UNG70" s="8"/>
      <c r="UNH70" s="9"/>
      <c r="UNI70" s="8"/>
      <c r="UNJ70" s="8"/>
      <c r="UNK70" s="9"/>
      <c r="UNL70" s="6"/>
      <c r="UNM70" s="9"/>
      <c r="UNN70" s="6"/>
      <c r="UNO70" s="9"/>
      <c r="UNP70" s="44"/>
      <c r="UNR70" s="44"/>
      <c r="UNT70" s="33"/>
      <c r="UNV70" s="33"/>
      <c r="UNX70" s="33"/>
      <c r="UNZ70" s="33"/>
      <c r="UOB70"/>
      <c r="UOC70"/>
      <c r="UOD70"/>
      <c r="UOE70" s="3"/>
      <c r="UOH70" s="8"/>
      <c r="UOI70" s="9"/>
      <c r="UOJ70" s="8"/>
      <c r="UOK70" s="8"/>
      <c r="UOL70" s="9"/>
      <c r="UOM70" s="6"/>
      <c r="UON70" s="9"/>
      <c r="UOO70" s="6"/>
      <c r="UOP70" s="9"/>
      <c r="UOQ70" s="44"/>
      <c r="UOS70" s="44"/>
      <c r="UOU70" s="33"/>
      <c r="UOW70" s="33"/>
      <c r="UOY70" s="33"/>
      <c r="UPA70" s="33"/>
      <c r="UPC70"/>
      <c r="UPD70"/>
      <c r="UPE70"/>
      <c r="UPF70" s="3"/>
      <c r="UPI70" s="8"/>
      <c r="UPJ70" s="9"/>
      <c r="UPK70" s="8"/>
      <c r="UPL70" s="8"/>
      <c r="UPM70" s="9"/>
      <c r="UPN70" s="6"/>
      <c r="UPO70" s="9"/>
      <c r="UPP70" s="6"/>
      <c r="UPQ70" s="9"/>
      <c r="UPR70" s="44"/>
      <c r="UPT70" s="44"/>
      <c r="UPV70" s="33"/>
      <c r="UPX70" s="33"/>
      <c r="UPZ70" s="33"/>
      <c r="UQB70" s="33"/>
      <c r="UQD70"/>
      <c r="UQE70"/>
      <c r="UQF70"/>
      <c r="UQG70" s="3"/>
      <c r="UQJ70" s="8"/>
      <c r="UQK70" s="9"/>
      <c r="UQL70" s="8"/>
      <c r="UQM70" s="8"/>
      <c r="UQN70" s="9"/>
      <c r="UQO70" s="6"/>
      <c r="UQP70" s="9"/>
      <c r="UQQ70" s="6"/>
      <c r="UQR70" s="9"/>
      <c r="UQS70" s="44"/>
      <c r="UQU70" s="44"/>
      <c r="UQW70" s="33"/>
      <c r="UQY70" s="33"/>
      <c r="URA70" s="33"/>
      <c r="URC70" s="33"/>
      <c r="URE70"/>
      <c r="URF70"/>
      <c r="URG70"/>
      <c r="URH70" s="3"/>
      <c r="URK70" s="8"/>
      <c r="URL70" s="9"/>
      <c r="URM70" s="8"/>
      <c r="URN70" s="8"/>
      <c r="URO70" s="9"/>
      <c r="URP70" s="6"/>
      <c r="URQ70" s="9"/>
      <c r="URR70" s="6"/>
      <c r="URS70" s="9"/>
      <c r="URT70" s="44"/>
      <c r="URV70" s="44"/>
      <c r="URX70" s="33"/>
      <c r="URZ70" s="33"/>
      <c r="USB70" s="33"/>
      <c r="USD70" s="33"/>
      <c r="USF70"/>
      <c r="USG70"/>
      <c r="USH70"/>
      <c r="USI70" s="3"/>
      <c r="USL70" s="8"/>
      <c r="USM70" s="9"/>
      <c r="USN70" s="8"/>
      <c r="USO70" s="8"/>
      <c r="USP70" s="9"/>
      <c r="USQ70" s="6"/>
      <c r="USR70" s="9"/>
      <c r="USS70" s="6"/>
      <c r="UST70" s="9"/>
      <c r="USU70" s="44"/>
      <c r="USW70" s="44"/>
      <c r="USY70" s="33"/>
      <c r="UTA70" s="33"/>
      <c r="UTC70" s="33"/>
      <c r="UTE70" s="33"/>
      <c r="UTG70"/>
      <c r="UTH70"/>
      <c r="UTI70"/>
      <c r="UTJ70" s="3"/>
      <c r="UTM70" s="8"/>
      <c r="UTN70" s="9"/>
      <c r="UTO70" s="8"/>
      <c r="UTP70" s="8"/>
      <c r="UTQ70" s="9"/>
      <c r="UTR70" s="6"/>
      <c r="UTS70" s="9"/>
      <c r="UTT70" s="6"/>
      <c r="UTU70" s="9"/>
      <c r="UTV70" s="44"/>
      <c r="UTX70" s="44"/>
      <c r="UTZ70" s="33"/>
      <c r="UUB70" s="33"/>
      <c r="UUD70" s="33"/>
      <c r="UUF70" s="33"/>
      <c r="UUH70"/>
      <c r="UUI70"/>
      <c r="UUJ70"/>
      <c r="UUK70" s="3"/>
      <c r="UUN70" s="8"/>
      <c r="UUO70" s="9"/>
      <c r="UUP70" s="8"/>
      <c r="UUQ70" s="8"/>
      <c r="UUR70" s="9"/>
      <c r="UUS70" s="6"/>
      <c r="UUT70" s="9"/>
      <c r="UUU70" s="6"/>
      <c r="UUV70" s="9"/>
      <c r="UUW70" s="44"/>
      <c r="UUY70" s="44"/>
      <c r="UVA70" s="33"/>
      <c r="UVC70" s="33"/>
      <c r="UVE70" s="33"/>
      <c r="UVG70" s="33"/>
      <c r="UVI70"/>
      <c r="UVJ70"/>
      <c r="UVK70"/>
      <c r="UVL70" s="3"/>
      <c r="UVO70" s="8"/>
      <c r="UVP70" s="9"/>
      <c r="UVQ70" s="8"/>
      <c r="UVR70" s="8"/>
      <c r="UVS70" s="9"/>
      <c r="UVT70" s="6"/>
      <c r="UVU70" s="9"/>
      <c r="UVV70" s="6"/>
      <c r="UVW70" s="9"/>
      <c r="UVX70" s="44"/>
      <c r="UVZ70" s="44"/>
      <c r="UWB70" s="33"/>
      <c r="UWD70" s="33"/>
      <c r="UWF70" s="33"/>
      <c r="UWH70" s="33"/>
      <c r="UWJ70"/>
      <c r="UWK70"/>
      <c r="UWL70"/>
      <c r="UWM70" s="3"/>
      <c r="UWP70" s="8"/>
      <c r="UWQ70" s="9"/>
      <c r="UWR70" s="8"/>
      <c r="UWS70" s="8"/>
      <c r="UWT70" s="9"/>
      <c r="UWU70" s="6"/>
      <c r="UWV70" s="9"/>
      <c r="UWW70" s="6"/>
      <c r="UWX70" s="9"/>
      <c r="UWY70" s="44"/>
      <c r="UXA70" s="44"/>
      <c r="UXC70" s="33"/>
      <c r="UXE70" s="33"/>
      <c r="UXG70" s="33"/>
      <c r="UXI70" s="33"/>
      <c r="UXK70"/>
      <c r="UXL70"/>
      <c r="UXM70"/>
      <c r="UXN70" s="3"/>
      <c r="UXQ70" s="8"/>
      <c r="UXR70" s="9"/>
      <c r="UXS70" s="8"/>
      <c r="UXT70" s="8"/>
      <c r="UXU70" s="9"/>
      <c r="UXV70" s="6"/>
      <c r="UXW70" s="9"/>
      <c r="UXX70" s="6"/>
      <c r="UXY70" s="9"/>
      <c r="UXZ70" s="44"/>
      <c r="UYB70" s="44"/>
      <c r="UYD70" s="33"/>
      <c r="UYF70" s="33"/>
      <c r="UYH70" s="33"/>
      <c r="UYJ70" s="33"/>
      <c r="UYL70"/>
      <c r="UYM70"/>
      <c r="UYN70"/>
      <c r="UYO70" s="3"/>
      <c r="UYR70" s="8"/>
      <c r="UYS70" s="9"/>
      <c r="UYT70" s="8"/>
      <c r="UYU70" s="8"/>
      <c r="UYV70" s="9"/>
      <c r="UYW70" s="6"/>
      <c r="UYX70" s="9"/>
      <c r="UYY70" s="6"/>
      <c r="UYZ70" s="9"/>
      <c r="UZA70" s="44"/>
      <c r="UZC70" s="44"/>
      <c r="UZE70" s="33"/>
      <c r="UZG70" s="33"/>
      <c r="UZI70" s="33"/>
      <c r="UZK70" s="33"/>
      <c r="UZM70"/>
      <c r="UZN70"/>
      <c r="UZO70"/>
      <c r="UZP70" s="3"/>
      <c r="UZS70" s="8"/>
      <c r="UZT70" s="9"/>
      <c r="UZU70" s="8"/>
      <c r="UZV70" s="8"/>
      <c r="UZW70" s="9"/>
      <c r="UZX70" s="6"/>
      <c r="UZY70" s="9"/>
      <c r="UZZ70" s="6"/>
      <c r="VAA70" s="9"/>
      <c r="VAB70" s="44"/>
      <c r="VAD70" s="44"/>
      <c r="VAF70" s="33"/>
      <c r="VAH70" s="33"/>
      <c r="VAJ70" s="33"/>
      <c r="VAL70" s="33"/>
      <c r="VAN70"/>
      <c r="VAO70"/>
      <c r="VAP70"/>
      <c r="VAQ70" s="3"/>
      <c r="VAT70" s="8"/>
      <c r="VAU70" s="9"/>
      <c r="VAV70" s="8"/>
      <c r="VAW70" s="8"/>
      <c r="VAX70" s="9"/>
      <c r="VAY70" s="6"/>
      <c r="VAZ70" s="9"/>
      <c r="VBA70" s="6"/>
      <c r="VBB70" s="9"/>
      <c r="VBC70" s="44"/>
      <c r="VBE70" s="44"/>
      <c r="VBG70" s="33"/>
      <c r="VBI70" s="33"/>
      <c r="VBK70" s="33"/>
      <c r="VBM70" s="33"/>
      <c r="VBO70"/>
      <c r="VBP70"/>
      <c r="VBQ70"/>
      <c r="VBR70" s="3"/>
      <c r="VBU70" s="8"/>
      <c r="VBV70" s="9"/>
      <c r="VBW70" s="8"/>
      <c r="VBX70" s="8"/>
      <c r="VBY70" s="9"/>
      <c r="VBZ70" s="6"/>
      <c r="VCA70" s="9"/>
      <c r="VCB70" s="6"/>
      <c r="VCC70" s="9"/>
      <c r="VCD70" s="44"/>
      <c r="VCF70" s="44"/>
      <c r="VCH70" s="33"/>
      <c r="VCJ70" s="33"/>
      <c r="VCL70" s="33"/>
      <c r="VCN70" s="33"/>
      <c r="VCP70"/>
      <c r="VCQ70"/>
      <c r="VCR70"/>
      <c r="VCS70" s="3"/>
      <c r="VCV70" s="8"/>
      <c r="VCW70" s="9"/>
      <c r="VCX70" s="8"/>
      <c r="VCY70" s="8"/>
      <c r="VCZ70" s="9"/>
      <c r="VDA70" s="6"/>
      <c r="VDB70" s="9"/>
      <c r="VDC70" s="6"/>
      <c r="VDD70" s="9"/>
      <c r="VDE70" s="44"/>
      <c r="VDG70" s="44"/>
      <c r="VDI70" s="33"/>
      <c r="VDK70" s="33"/>
      <c r="VDM70" s="33"/>
      <c r="VDO70" s="33"/>
      <c r="VDQ70"/>
      <c r="VDR70"/>
      <c r="VDS70"/>
      <c r="VDT70" s="3"/>
      <c r="VDW70" s="8"/>
      <c r="VDX70" s="9"/>
      <c r="VDY70" s="8"/>
      <c r="VDZ70" s="8"/>
      <c r="VEA70" s="9"/>
      <c r="VEB70" s="6"/>
      <c r="VEC70" s="9"/>
      <c r="VED70" s="6"/>
      <c r="VEE70" s="9"/>
      <c r="VEF70" s="44"/>
      <c r="VEH70" s="44"/>
      <c r="VEJ70" s="33"/>
      <c r="VEL70" s="33"/>
      <c r="VEN70" s="33"/>
      <c r="VEP70" s="33"/>
      <c r="VER70"/>
      <c r="VES70"/>
      <c r="VET70"/>
      <c r="VEU70" s="3"/>
      <c r="VEX70" s="8"/>
      <c r="VEY70" s="9"/>
      <c r="VEZ70" s="8"/>
      <c r="VFA70" s="8"/>
      <c r="VFB70" s="9"/>
      <c r="VFC70" s="6"/>
      <c r="VFD70" s="9"/>
      <c r="VFE70" s="6"/>
      <c r="VFF70" s="9"/>
      <c r="VFG70" s="44"/>
      <c r="VFI70" s="44"/>
      <c r="VFK70" s="33"/>
      <c r="VFM70" s="33"/>
      <c r="VFO70" s="33"/>
      <c r="VFQ70" s="33"/>
      <c r="VFS70"/>
      <c r="VFT70"/>
      <c r="VFU70"/>
      <c r="VFV70" s="3"/>
      <c r="VFY70" s="8"/>
      <c r="VFZ70" s="9"/>
      <c r="VGA70" s="8"/>
      <c r="VGB70" s="8"/>
      <c r="VGC70" s="9"/>
      <c r="VGD70" s="6"/>
      <c r="VGE70" s="9"/>
      <c r="VGF70" s="6"/>
      <c r="VGG70" s="9"/>
      <c r="VGH70" s="44"/>
      <c r="VGJ70" s="44"/>
      <c r="VGL70" s="33"/>
      <c r="VGN70" s="33"/>
      <c r="VGP70" s="33"/>
      <c r="VGR70" s="33"/>
      <c r="VGT70"/>
      <c r="VGU70"/>
      <c r="VGV70"/>
      <c r="VGW70" s="3"/>
      <c r="VGZ70" s="8"/>
      <c r="VHA70" s="9"/>
      <c r="VHB70" s="8"/>
      <c r="VHC70" s="8"/>
      <c r="VHD70" s="9"/>
      <c r="VHE70" s="6"/>
      <c r="VHF70" s="9"/>
      <c r="VHG70" s="6"/>
      <c r="VHH70" s="9"/>
      <c r="VHI70" s="44"/>
      <c r="VHK70" s="44"/>
      <c r="VHM70" s="33"/>
      <c r="VHO70" s="33"/>
      <c r="VHQ70" s="33"/>
      <c r="VHS70" s="33"/>
      <c r="VHU70"/>
      <c r="VHV70"/>
      <c r="VHW70"/>
      <c r="VHX70" s="3"/>
      <c r="VIA70" s="8"/>
      <c r="VIB70" s="9"/>
      <c r="VIC70" s="8"/>
      <c r="VID70" s="8"/>
      <c r="VIE70" s="9"/>
      <c r="VIF70" s="6"/>
      <c r="VIG70" s="9"/>
      <c r="VIH70" s="6"/>
      <c r="VII70" s="9"/>
      <c r="VIJ70" s="44"/>
      <c r="VIL70" s="44"/>
      <c r="VIN70" s="33"/>
      <c r="VIP70" s="33"/>
      <c r="VIR70" s="33"/>
      <c r="VIT70" s="33"/>
      <c r="VIV70"/>
      <c r="VIW70"/>
      <c r="VIX70"/>
      <c r="VIY70" s="3"/>
      <c r="VJB70" s="8"/>
      <c r="VJC70" s="9"/>
      <c r="VJD70" s="8"/>
      <c r="VJE70" s="8"/>
      <c r="VJF70" s="9"/>
      <c r="VJG70" s="6"/>
      <c r="VJH70" s="9"/>
      <c r="VJI70" s="6"/>
      <c r="VJJ70" s="9"/>
      <c r="VJK70" s="44"/>
      <c r="VJM70" s="44"/>
      <c r="VJO70" s="33"/>
      <c r="VJQ70" s="33"/>
      <c r="VJS70" s="33"/>
      <c r="VJU70" s="33"/>
      <c r="VJW70"/>
      <c r="VJX70"/>
      <c r="VJY70"/>
      <c r="VJZ70" s="3"/>
      <c r="VKC70" s="8"/>
      <c r="VKD70" s="9"/>
      <c r="VKE70" s="8"/>
      <c r="VKF70" s="8"/>
      <c r="VKG70" s="9"/>
      <c r="VKH70" s="6"/>
      <c r="VKI70" s="9"/>
      <c r="VKJ70" s="6"/>
      <c r="VKK70" s="9"/>
      <c r="VKL70" s="44"/>
      <c r="VKN70" s="44"/>
      <c r="VKP70" s="33"/>
      <c r="VKR70" s="33"/>
      <c r="VKT70" s="33"/>
      <c r="VKV70" s="33"/>
      <c r="VKX70"/>
      <c r="VKY70"/>
      <c r="VKZ70"/>
      <c r="VLA70" s="3"/>
      <c r="VLD70" s="8"/>
      <c r="VLE70" s="9"/>
      <c r="VLF70" s="8"/>
      <c r="VLG70" s="8"/>
      <c r="VLH70" s="9"/>
      <c r="VLI70" s="6"/>
      <c r="VLJ70" s="9"/>
      <c r="VLK70" s="6"/>
      <c r="VLL70" s="9"/>
      <c r="VLM70" s="44"/>
      <c r="VLO70" s="44"/>
      <c r="VLQ70" s="33"/>
      <c r="VLS70" s="33"/>
      <c r="VLU70" s="33"/>
      <c r="VLW70" s="33"/>
      <c r="VLY70"/>
      <c r="VLZ70"/>
      <c r="VMA70"/>
      <c r="VMB70" s="3"/>
      <c r="VME70" s="8"/>
      <c r="VMF70" s="9"/>
      <c r="VMG70" s="8"/>
      <c r="VMH70" s="8"/>
      <c r="VMI70" s="9"/>
      <c r="VMJ70" s="6"/>
      <c r="VMK70" s="9"/>
      <c r="VML70" s="6"/>
      <c r="VMM70" s="9"/>
      <c r="VMN70" s="44"/>
      <c r="VMP70" s="44"/>
      <c r="VMR70" s="33"/>
      <c r="VMT70" s="33"/>
      <c r="VMV70" s="33"/>
      <c r="VMX70" s="33"/>
      <c r="VMZ70"/>
      <c r="VNA70"/>
      <c r="VNB70"/>
      <c r="VNC70" s="3"/>
      <c r="VNF70" s="8"/>
      <c r="VNG70" s="9"/>
      <c r="VNH70" s="8"/>
      <c r="VNI70" s="8"/>
      <c r="VNJ70" s="9"/>
      <c r="VNK70" s="6"/>
      <c r="VNL70" s="9"/>
      <c r="VNM70" s="6"/>
      <c r="VNN70" s="9"/>
      <c r="VNO70" s="44"/>
      <c r="VNQ70" s="44"/>
      <c r="VNS70" s="33"/>
      <c r="VNU70" s="33"/>
      <c r="VNW70" s="33"/>
      <c r="VNY70" s="33"/>
      <c r="VOA70"/>
      <c r="VOB70"/>
      <c r="VOC70"/>
      <c r="VOD70" s="3"/>
      <c r="VOG70" s="8"/>
      <c r="VOH70" s="9"/>
      <c r="VOI70" s="8"/>
      <c r="VOJ70" s="8"/>
      <c r="VOK70" s="9"/>
      <c r="VOL70" s="6"/>
      <c r="VOM70" s="9"/>
      <c r="VON70" s="6"/>
      <c r="VOO70" s="9"/>
      <c r="VOP70" s="44"/>
      <c r="VOR70" s="44"/>
      <c r="VOT70" s="33"/>
      <c r="VOV70" s="33"/>
      <c r="VOX70" s="33"/>
      <c r="VOZ70" s="33"/>
      <c r="VPB70"/>
      <c r="VPC70"/>
      <c r="VPD70"/>
      <c r="VPE70" s="3"/>
      <c r="VPH70" s="8"/>
      <c r="VPI70" s="9"/>
      <c r="VPJ70" s="8"/>
      <c r="VPK70" s="8"/>
      <c r="VPL70" s="9"/>
      <c r="VPM70" s="6"/>
      <c r="VPN70" s="9"/>
      <c r="VPO70" s="6"/>
      <c r="VPP70" s="9"/>
      <c r="VPQ70" s="44"/>
      <c r="VPS70" s="44"/>
      <c r="VPU70" s="33"/>
      <c r="VPW70" s="33"/>
      <c r="VPY70" s="33"/>
      <c r="VQA70" s="33"/>
      <c r="VQC70"/>
      <c r="VQD70"/>
      <c r="VQE70"/>
      <c r="VQF70" s="3"/>
      <c r="VQI70" s="8"/>
      <c r="VQJ70" s="9"/>
      <c r="VQK70" s="8"/>
      <c r="VQL70" s="8"/>
      <c r="VQM70" s="9"/>
      <c r="VQN70" s="6"/>
      <c r="VQO70" s="9"/>
      <c r="VQP70" s="6"/>
      <c r="VQQ70" s="9"/>
      <c r="VQR70" s="44"/>
      <c r="VQT70" s="44"/>
      <c r="VQV70" s="33"/>
      <c r="VQX70" s="33"/>
      <c r="VQZ70" s="33"/>
      <c r="VRB70" s="33"/>
      <c r="VRD70"/>
      <c r="VRE70"/>
      <c r="VRF70"/>
      <c r="VRG70" s="3"/>
      <c r="VRJ70" s="8"/>
      <c r="VRK70" s="9"/>
      <c r="VRL70" s="8"/>
      <c r="VRM70" s="8"/>
      <c r="VRN70" s="9"/>
      <c r="VRO70" s="6"/>
      <c r="VRP70" s="9"/>
      <c r="VRQ70" s="6"/>
      <c r="VRR70" s="9"/>
      <c r="VRS70" s="44"/>
      <c r="VRU70" s="44"/>
      <c r="VRW70" s="33"/>
      <c r="VRY70" s="33"/>
      <c r="VSA70" s="33"/>
      <c r="VSC70" s="33"/>
      <c r="VSE70"/>
      <c r="VSF70"/>
      <c r="VSG70"/>
      <c r="VSH70" s="3"/>
      <c r="VSK70" s="8"/>
      <c r="VSL70" s="9"/>
      <c r="VSM70" s="8"/>
      <c r="VSN70" s="8"/>
      <c r="VSO70" s="9"/>
      <c r="VSP70" s="6"/>
      <c r="VSQ70" s="9"/>
      <c r="VSR70" s="6"/>
      <c r="VSS70" s="9"/>
      <c r="VST70" s="44"/>
      <c r="VSV70" s="44"/>
      <c r="VSX70" s="33"/>
      <c r="VSZ70" s="33"/>
      <c r="VTB70" s="33"/>
      <c r="VTD70" s="33"/>
      <c r="VTF70"/>
      <c r="VTG70"/>
      <c r="VTH70"/>
      <c r="VTI70" s="3"/>
      <c r="VTL70" s="8"/>
      <c r="VTM70" s="9"/>
      <c r="VTN70" s="8"/>
      <c r="VTO70" s="8"/>
      <c r="VTP70" s="9"/>
      <c r="VTQ70" s="6"/>
      <c r="VTR70" s="9"/>
      <c r="VTS70" s="6"/>
      <c r="VTT70" s="9"/>
      <c r="VTU70" s="44"/>
      <c r="VTW70" s="44"/>
      <c r="VTY70" s="33"/>
      <c r="VUA70" s="33"/>
      <c r="VUC70" s="33"/>
      <c r="VUE70" s="33"/>
      <c r="VUG70"/>
      <c r="VUH70"/>
      <c r="VUI70"/>
      <c r="VUJ70" s="3"/>
      <c r="VUM70" s="8"/>
      <c r="VUN70" s="9"/>
      <c r="VUO70" s="8"/>
      <c r="VUP70" s="8"/>
      <c r="VUQ70" s="9"/>
      <c r="VUR70" s="6"/>
      <c r="VUS70" s="9"/>
      <c r="VUT70" s="6"/>
      <c r="VUU70" s="9"/>
      <c r="VUV70" s="44"/>
      <c r="VUX70" s="44"/>
      <c r="VUZ70" s="33"/>
      <c r="VVB70" s="33"/>
      <c r="VVD70" s="33"/>
      <c r="VVF70" s="33"/>
      <c r="VVH70"/>
      <c r="VVI70"/>
      <c r="VVJ70"/>
      <c r="VVK70" s="3"/>
      <c r="VVN70" s="8"/>
      <c r="VVO70" s="9"/>
      <c r="VVP70" s="8"/>
      <c r="VVQ70" s="8"/>
      <c r="VVR70" s="9"/>
      <c r="VVS70" s="6"/>
      <c r="VVT70" s="9"/>
      <c r="VVU70" s="6"/>
      <c r="VVV70" s="9"/>
      <c r="VVW70" s="44"/>
      <c r="VVY70" s="44"/>
      <c r="VWA70" s="33"/>
      <c r="VWC70" s="33"/>
      <c r="VWE70" s="33"/>
      <c r="VWG70" s="33"/>
      <c r="VWI70"/>
      <c r="VWJ70"/>
      <c r="VWK70"/>
      <c r="VWL70" s="3"/>
      <c r="VWO70" s="8"/>
      <c r="VWP70" s="9"/>
      <c r="VWQ70" s="8"/>
      <c r="VWR70" s="8"/>
      <c r="VWS70" s="9"/>
      <c r="VWT70" s="6"/>
      <c r="VWU70" s="9"/>
      <c r="VWV70" s="6"/>
      <c r="VWW70" s="9"/>
      <c r="VWX70" s="44"/>
      <c r="VWZ70" s="44"/>
      <c r="VXB70" s="33"/>
      <c r="VXD70" s="33"/>
      <c r="VXF70" s="33"/>
      <c r="VXH70" s="33"/>
      <c r="VXJ70"/>
      <c r="VXK70"/>
      <c r="VXL70"/>
      <c r="VXM70" s="3"/>
      <c r="VXP70" s="8"/>
      <c r="VXQ70" s="9"/>
      <c r="VXR70" s="8"/>
      <c r="VXS70" s="8"/>
      <c r="VXT70" s="9"/>
      <c r="VXU70" s="6"/>
      <c r="VXV70" s="9"/>
      <c r="VXW70" s="6"/>
      <c r="VXX70" s="9"/>
      <c r="VXY70" s="44"/>
      <c r="VYA70" s="44"/>
      <c r="VYC70" s="33"/>
      <c r="VYE70" s="33"/>
      <c r="VYG70" s="33"/>
      <c r="VYI70" s="33"/>
      <c r="VYK70"/>
      <c r="VYL70"/>
      <c r="VYM70"/>
      <c r="VYN70" s="3"/>
      <c r="VYQ70" s="8"/>
      <c r="VYR70" s="9"/>
      <c r="VYS70" s="8"/>
      <c r="VYT70" s="8"/>
      <c r="VYU70" s="9"/>
      <c r="VYV70" s="6"/>
      <c r="VYW70" s="9"/>
      <c r="VYX70" s="6"/>
      <c r="VYY70" s="9"/>
      <c r="VYZ70" s="44"/>
      <c r="VZB70" s="44"/>
      <c r="VZD70" s="33"/>
      <c r="VZF70" s="33"/>
      <c r="VZH70" s="33"/>
      <c r="VZJ70" s="33"/>
      <c r="VZL70"/>
      <c r="VZM70"/>
      <c r="VZN70"/>
      <c r="VZO70" s="3"/>
      <c r="VZR70" s="8"/>
      <c r="VZS70" s="9"/>
      <c r="VZT70" s="8"/>
      <c r="VZU70" s="8"/>
      <c r="VZV70" s="9"/>
      <c r="VZW70" s="6"/>
      <c r="VZX70" s="9"/>
      <c r="VZY70" s="6"/>
      <c r="VZZ70" s="9"/>
      <c r="WAA70" s="44"/>
      <c r="WAC70" s="44"/>
      <c r="WAE70" s="33"/>
      <c r="WAG70" s="33"/>
      <c r="WAI70" s="33"/>
      <c r="WAK70" s="33"/>
      <c r="WAM70"/>
      <c r="WAN70"/>
      <c r="WAO70"/>
      <c r="WAP70" s="3"/>
      <c r="WAS70" s="8"/>
      <c r="WAT70" s="9"/>
      <c r="WAU70" s="8"/>
      <c r="WAV70" s="8"/>
      <c r="WAW70" s="9"/>
      <c r="WAX70" s="6"/>
      <c r="WAY70" s="9"/>
      <c r="WAZ70" s="6"/>
      <c r="WBA70" s="9"/>
      <c r="WBB70" s="44"/>
      <c r="WBD70" s="44"/>
      <c r="WBF70" s="33"/>
      <c r="WBH70" s="33"/>
      <c r="WBJ70" s="33"/>
      <c r="WBL70" s="33"/>
      <c r="WBN70"/>
      <c r="WBO70"/>
      <c r="WBP70"/>
      <c r="WBQ70" s="3"/>
      <c r="WBT70" s="8"/>
      <c r="WBU70" s="9"/>
      <c r="WBV70" s="8"/>
      <c r="WBW70" s="8"/>
      <c r="WBX70" s="9"/>
      <c r="WBY70" s="6"/>
      <c r="WBZ70" s="9"/>
      <c r="WCA70" s="6"/>
      <c r="WCB70" s="9"/>
      <c r="WCC70" s="44"/>
      <c r="WCE70" s="44"/>
      <c r="WCG70" s="33"/>
      <c r="WCI70" s="33"/>
      <c r="WCK70" s="33"/>
      <c r="WCM70" s="33"/>
      <c r="WCO70"/>
      <c r="WCP70"/>
      <c r="WCQ70"/>
      <c r="WCR70" s="3"/>
      <c r="WCU70" s="8"/>
      <c r="WCV70" s="9"/>
      <c r="WCW70" s="8"/>
      <c r="WCX70" s="8"/>
      <c r="WCY70" s="9"/>
      <c r="WCZ70" s="6"/>
      <c r="WDA70" s="9"/>
      <c r="WDB70" s="6"/>
      <c r="WDC70" s="9"/>
      <c r="WDD70" s="44"/>
      <c r="WDF70" s="44"/>
      <c r="WDH70" s="33"/>
      <c r="WDJ70" s="33"/>
      <c r="WDL70" s="33"/>
      <c r="WDN70" s="33"/>
      <c r="WDP70"/>
      <c r="WDQ70"/>
      <c r="WDR70"/>
      <c r="WDS70" s="3"/>
      <c r="WDV70" s="8"/>
      <c r="WDW70" s="9"/>
      <c r="WDX70" s="8"/>
      <c r="WDY70" s="8"/>
      <c r="WDZ70" s="9"/>
      <c r="WEA70" s="6"/>
      <c r="WEB70" s="9"/>
      <c r="WEC70" s="6"/>
      <c r="WED70" s="9"/>
      <c r="WEE70" s="44"/>
      <c r="WEG70" s="44"/>
      <c r="WEI70" s="33"/>
      <c r="WEK70" s="33"/>
      <c r="WEM70" s="33"/>
      <c r="WEO70" s="33"/>
      <c r="WEQ70"/>
      <c r="WER70"/>
      <c r="WES70"/>
      <c r="WET70" s="3"/>
      <c r="WEW70" s="8"/>
      <c r="WEX70" s="9"/>
      <c r="WEY70" s="8"/>
      <c r="WEZ70" s="8"/>
      <c r="WFA70" s="9"/>
      <c r="WFB70" s="6"/>
      <c r="WFC70" s="9"/>
      <c r="WFD70" s="6"/>
      <c r="WFE70" s="9"/>
      <c r="WFF70" s="44"/>
      <c r="WFH70" s="44"/>
      <c r="WFJ70" s="33"/>
      <c r="WFL70" s="33"/>
      <c r="WFN70" s="33"/>
      <c r="WFP70" s="33"/>
      <c r="WFR70"/>
      <c r="WFS70"/>
      <c r="WFT70"/>
      <c r="WFU70" s="3"/>
      <c r="WFX70" s="8"/>
      <c r="WFY70" s="9"/>
      <c r="WFZ70" s="8"/>
      <c r="WGA70" s="8"/>
      <c r="WGB70" s="9"/>
      <c r="WGC70" s="6"/>
      <c r="WGD70" s="9"/>
      <c r="WGE70" s="6"/>
      <c r="WGF70" s="9"/>
      <c r="WGG70" s="44"/>
      <c r="WGI70" s="44"/>
      <c r="WGK70" s="33"/>
      <c r="WGM70" s="33"/>
      <c r="WGO70" s="33"/>
      <c r="WGQ70" s="33"/>
      <c r="WGS70"/>
      <c r="WGT70"/>
      <c r="WGU70"/>
      <c r="WGV70" s="3"/>
      <c r="WGY70" s="8"/>
      <c r="WGZ70" s="9"/>
      <c r="WHA70" s="8"/>
      <c r="WHB70" s="8"/>
      <c r="WHC70" s="9"/>
      <c r="WHD70" s="6"/>
      <c r="WHE70" s="9"/>
      <c r="WHF70" s="6"/>
      <c r="WHG70" s="9"/>
      <c r="WHH70" s="44"/>
      <c r="WHJ70" s="44"/>
      <c r="WHL70" s="33"/>
      <c r="WHN70" s="33"/>
      <c r="WHP70" s="33"/>
      <c r="WHR70" s="33"/>
      <c r="WHT70"/>
      <c r="WHU70"/>
      <c r="WHV70"/>
      <c r="WHW70" s="3"/>
      <c r="WHZ70" s="8"/>
      <c r="WIA70" s="9"/>
      <c r="WIB70" s="8"/>
      <c r="WIC70" s="8"/>
      <c r="WID70" s="9"/>
      <c r="WIE70" s="6"/>
      <c r="WIF70" s="9"/>
      <c r="WIG70" s="6"/>
      <c r="WIH70" s="9"/>
      <c r="WII70" s="44"/>
      <c r="WIK70" s="44"/>
      <c r="WIM70" s="33"/>
      <c r="WIO70" s="33"/>
      <c r="WIQ70" s="33"/>
      <c r="WIS70" s="33"/>
      <c r="WIU70"/>
      <c r="WIV70"/>
      <c r="WIW70"/>
      <c r="WIX70" s="3"/>
      <c r="WJA70" s="8"/>
      <c r="WJB70" s="9"/>
      <c r="WJC70" s="8"/>
      <c r="WJD70" s="8"/>
      <c r="WJE70" s="9"/>
      <c r="WJF70" s="6"/>
      <c r="WJG70" s="9"/>
      <c r="WJH70" s="6"/>
      <c r="WJI70" s="9"/>
      <c r="WJJ70" s="44"/>
      <c r="WJL70" s="44"/>
      <c r="WJN70" s="33"/>
      <c r="WJP70" s="33"/>
      <c r="WJR70" s="33"/>
      <c r="WJT70" s="33"/>
      <c r="WJV70"/>
      <c r="WJW70"/>
      <c r="WJX70"/>
      <c r="WJY70" s="3"/>
      <c r="WKB70" s="8"/>
      <c r="WKC70" s="9"/>
      <c r="WKD70" s="8"/>
      <c r="WKE70" s="8"/>
      <c r="WKF70" s="9"/>
      <c r="WKG70" s="6"/>
      <c r="WKH70" s="9"/>
      <c r="WKI70" s="6"/>
      <c r="WKJ70" s="9"/>
      <c r="WKK70" s="44"/>
      <c r="WKM70" s="44"/>
      <c r="WKO70" s="33"/>
      <c r="WKQ70" s="33"/>
      <c r="WKS70" s="33"/>
      <c r="WKU70" s="33"/>
      <c r="WKW70"/>
      <c r="WKX70"/>
      <c r="WKY70"/>
      <c r="WKZ70" s="3"/>
      <c r="WLC70" s="8"/>
      <c r="WLD70" s="9"/>
      <c r="WLE70" s="8"/>
      <c r="WLF70" s="8"/>
      <c r="WLG70" s="9"/>
      <c r="WLH70" s="6"/>
      <c r="WLI70" s="9"/>
      <c r="WLJ70" s="6"/>
      <c r="WLK70" s="9"/>
      <c r="WLL70" s="44"/>
      <c r="WLN70" s="44"/>
      <c r="WLP70" s="33"/>
      <c r="WLR70" s="33"/>
      <c r="WLT70" s="33"/>
      <c r="WLV70" s="33"/>
      <c r="WLX70"/>
      <c r="WLY70"/>
      <c r="WLZ70"/>
      <c r="WMA70" s="3"/>
      <c r="WMD70" s="8"/>
      <c r="WME70" s="9"/>
      <c r="WMF70" s="8"/>
      <c r="WMG70" s="8"/>
      <c r="WMH70" s="9"/>
      <c r="WMI70" s="6"/>
      <c r="WMJ70" s="9"/>
      <c r="WMK70" s="6"/>
      <c r="WML70" s="9"/>
      <c r="WMM70" s="44"/>
      <c r="WMO70" s="44"/>
      <c r="WMQ70" s="33"/>
      <c r="WMS70" s="33"/>
      <c r="WMU70" s="33"/>
      <c r="WMW70" s="33"/>
      <c r="WMY70"/>
      <c r="WMZ70"/>
      <c r="WNA70"/>
      <c r="WNB70" s="3"/>
      <c r="WNE70" s="8"/>
      <c r="WNF70" s="9"/>
      <c r="WNG70" s="8"/>
      <c r="WNH70" s="8"/>
      <c r="WNI70" s="9"/>
      <c r="WNJ70" s="6"/>
      <c r="WNK70" s="9"/>
      <c r="WNL70" s="6"/>
      <c r="WNM70" s="9"/>
      <c r="WNN70" s="44"/>
      <c r="WNP70" s="44"/>
      <c r="WNR70" s="33"/>
      <c r="WNT70" s="33"/>
      <c r="WNV70" s="33"/>
      <c r="WNX70" s="33"/>
      <c r="WNZ70"/>
      <c r="WOA70"/>
      <c r="WOB70"/>
      <c r="WOC70" s="3"/>
      <c r="WOF70" s="8"/>
      <c r="WOG70" s="9"/>
      <c r="WOH70" s="8"/>
      <c r="WOI70" s="8"/>
      <c r="WOJ70" s="9"/>
      <c r="WOK70" s="6"/>
      <c r="WOL70" s="9"/>
      <c r="WOM70" s="6"/>
      <c r="WON70" s="9"/>
      <c r="WOO70" s="44"/>
      <c r="WOQ70" s="44"/>
      <c r="WOS70" s="33"/>
      <c r="WOU70" s="33"/>
      <c r="WOW70" s="33"/>
      <c r="WOY70" s="33"/>
      <c r="WPA70"/>
      <c r="WPB70"/>
      <c r="WPC70"/>
      <c r="WPD70" s="3"/>
      <c r="WPG70" s="8"/>
      <c r="WPH70" s="9"/>
      <c r="WPI70" s="8"/>
      <c r="WPJ70" s="8"/>
      <c r="WPK70" s="9"/>
      <c r="WPL70" s="6"/>
      <c r="WPM70" s="9"/>
      <c r="WPN70" s="6"/>
      <c r="WPO70" s="9"/>
      <c r="WPP70" s="44"/>
      <c r="WPR70" s="44"/>
      <c r="WPT70" s="33"/>
      <c r="WPV70" s="33"/>
      <c r="WPX70" s="33"/>
      <c r="WPZ70" s="33"/>
      <c r="WQB70"/>
      <c r="WQC70"/>
      <c r="WQD70"/>
      <c r="WQE70" s="3"/>
      <c r="WQH70" s="8"/>
      <c r="WQI70" s="9"/>
      <c r="WQJ70" s="8"/>
      <c r="WQK70" s="8"/>
      <c r="WQL70" s="9"/>
      <c r="WQM70" s="6"/>
      <c r="WQN70" s="9"/>
      <c r="WQO70" s="6"/>
      <c r="WQP70" s="9"/>
      <c r="WQQ70" s="44"/>
      <c r="WQS70" s="44"/>
      <c r="WQU70" s="33"/>
      <c r="WQW70" s="33"/>
      <c r="WQY70" s="33"/>
      <c r="WRA70" s="33"/>
      <c r="WRC70"/>
      <c r="WRD70"/>
      <c r="WRE70"/>
      <c r="WRF70" s="3"/>
      <c r="WRI70" s="8"/>
      <c r="WRJ70" s="9"/>
      <c r="WRK70" s="8"/>
      <c r="WRL70" s="8"/>
      <c r="WRM70" s="9"/>
      <c r="WRN70" s="6"/>
      <c r="WRO70" s="9"/>
      <c r="WRP70" s="6"/>
      <c r="WRQ70" s="9"/>
      <c r="WRR70" s="44"/>
      <c r="WRT70" s="44"/>
      <c r="WRV70" s="33"/>
      <c r="WRX70" s="33"/>
      <c r="WRZ70" s="33"/>
      <c r="WSB70" s="33"/>
      <c r="WSD70"/>
      <c r="WSE70"/>
      <c r="WSF70"/>
      <c r="WSG70" s="3"/>
      <c r="WSJ70" s="8"/>
      <c r="WSK70" s="9"/>
      <c r="WSL70" s="8"/>
      <c r="WSM70" s="8"/>
      <c r="WSN70" s="9"/>
      <c r="WSO70" s="6"/>
      <c r="WSP70" s="9"/>
      <c r="WSQ70" s="6"/>
      <c r="WSR70" s="9"/>
      <c r="WSS70" s="44"/>
      <c r="WSU70" s="44"/>
      <c r="WSW70" s="33"/>
      <c r="WSY70" s="33"/>
      <c r="WTA70" s="33"/>
      <c r="WTC70" s="33"/>
      <c r="WTE70"/>
      <c r="WTF70"/>
      <c r="WTG70"/>
      <c r="WTH70" s="3"/>
      <c r="WTK70" s="8"/>
      <c r="WTL70" s="9"/>
      <c r="WTM70" s="8"/>
      <c r="WTN70" s="8"/>
      <c r="WTO70" s="9"/>
      <c r="WTP70" s="6"/>
      <c r="WTQ70" s="9"/>
      <c r="WTR70" s="6"/>
      <c r="WTS70" s="9"/>
      <c r="WTT70" s="44"/>
      <c r="WTV70" s="44"/>
      <c r="WTX70" s="33"/>
      <c r="WTZ70" s="33"/>
      <c r="WUB70" s="33"/>
      <c r="WUD70" s="33"/>
      <c r="WUF70"/>
      <c r="WUG70"/>
      <c r="WUH70"/>
      <c r="WUI70" s="3"/>
      <c r="WUL70" s="8"/>
      <c r="WUM70" s="9"/>
      <c r="WUN70" s="8"/>
      <c r="WUO70" s="8"/>
      <c r="WUP70" s="9"/>
      <c r="WUQ70" s="6"/>
      <c r="WUR70" s="9"/>
      <c r="WUS70" s="6"/>
      <c r="WUT70" s="9"/>
      <c r="WUU70" s="44"/>
      <c r="WUW70" s="44"/>
      <c r="WUY70" s="33"/>
      <c r="WVA70" s="33"/>
      <c r="WVC70" s="33"/>
      <c r="WVE70" s="33"/>
      <c r="WVG70"/>
      <c r="WVH70"/>
      <c r="WVI70"/>
      <c r="WVJ70" s="3"/>
      <c r="WVM70" s="8"/>
      <c r="WVN70" s="9"/>
      <c r="WVO70" s="8"/>
      <c r="WVP70" s="8"/>
      <c r="WVQ70" s="9"/>
      <c r="WVR70" s="6"/>
      <c r="WVS70" s="9"/>
      <c r="WVT70" s="6"/>
      <c r="WVU70" s="9"/>
      <c r="WVV70" s="44"/>
      <c r="WVX70" s="44"/>
      <c r="WVZ70" s="33"/>
      <c r="WWB70" s="33"/>
      <c r="WWD70" s="33"/>
      <c r="WWF70" s="33"/>
      <c r="WWH70"/>
      <c r="WWI70"/>
      <c r="WWJ70"/>
      <c r="WWK70" s="3"/>
      <c r="WWN70" s="8"/>
      <c r="WWO70" s="9"/>
      <c r="WWP70" s="8"/>
      <c r="WWQ70" s="8"/>
      <c r="WWR70" s="9"/>
      <c r="WWS70" s="6"/>
      <c r="WWT70" s="9"/>
      <c r="WWU70" s="6"/>
      <c r="WWV70" s="9"/>
      <c r="WWW70" s="44"/>
      <c r="WWY70" s="44"/>
      <c r="WXA70" s="33"/>
      <c r="WXC70" s="33"/>
      <c r="WXE70" s="33"/>
      <c r="WXG70" s="33"/>
      <c r="WXI70"/>
      <c r="WXJ70"/>
      <c r="WXK70"/>
      <c r="WXL70" s="3"/>
      <c r="WXO70" s="8"/>
      <c r="WXP70" s="9"/>
      <c r="WXQ70" s="8"/>
      <c r="WXR70" s="8"/>
      <c r="WXS70" s="9"/>
      <c r="WXT70" s="6"/>
      <c r="WXU70" s="9"/>
      <c r="WXV70" s="6"/>
      <c r="WXW70" s="9"/>
      <c r="WXX70" s="44"/>
      <c r="WXZ70" s="44"/>
      <c r="WYB70" s="33"/>
      <c r="WYD70" s="33"/>
      <c r="WYF70" s="33"/>
      <c r="WYH70" s="33"/>
      <c r="WYJ70"/>
      <c r="WYK70"/>
      <c r="WYL70"/>
      <c r="WYM70" s="3"/>
      <c r="WYP70" s="8"/>
      <c r="WYQ70" s="9"/>
      <c r="WYR70" s="8"/>
      <c r="WYS70" s="8"/>
      <c r="WYT70" s="9"/>
      <c r="WYU70" s="6"/>
      <c r="WYV70" s="9"/>
      <c r="WYW70" s="6"/>
      <c r="WYX70" s="9"/>
      <c r="WYY70" s="44"/>
      <c r="WZA70" s="44"/>
      <c r="WZC70" s="33"/>
      <c r="WZE70" s="33"/>
      <c r="WZG70" s="33"/>
      <c r="WZI70" s="33"/>
      <c r="WZK70"/>
      <c r="WZL70"/>
      <c r="WZM70"/>
      <c r="WZN70" s="3"/>
      <c r="WZQ70" s="8"/>
      <c r="WZR70" s="9"/>
      <c r="WZS70" s="8"/>
      <c r="WZT70" s="8"/>
      <c r="WZU70" s="9"/>
      <c r="WZV70" s="6"/>
      <c r="WZW70" s="9"/>
      <c r="WZX70" s="6"/>
      <c r="WZY70" s="9"/>
      <c r="WZZ70" s="44"/>
      <c r="XAB70" s="44"/>
      <c r="XAD70" s="33"/>
      <c r="XAF70" s="33"/>
      <c r="XAH70" s="33"/>
      <c r="XAJ70" s="33"/>
      <c r="XAL70"/>
      <c r="XAM70"/>
      <c r="XAN70"/>
      <c r="XAO70" s="3"/>
      <c r="XAR70" s="8"/>
      <c r="XAS70" s="9"/>
      <c r="XAT70" s="8"/>
      <c r="XAU70" s="8"/>
      <c r="XAV70" s="9"/>
      <c r="XAW70" s="6"/>
      <c r="XAX70" s="9"/>
      <c r="XAY70" s="6"/>
      <c r="XAZ70" s="9"/>
      <c r="XBA70" s="44"/>
      <c r="XBC70" s="44"/>
      <c r="XBE70" s="33"/>
      <c r="XBG70" s="33"/>
      <c r="XBI70" s="33"/>
      <c r="XBK70" s="33"/>
      <c r="XBM70"/>
      <c r="XBN70"/>
      <c r="XBO70"/>
      <c r="XBP70" s="3"/>
      <c r="XBS70" s="8"/>
      <c r="XBT70" s="9"/>
      <c r="XBU70" s="8"/>
      <c r="XBV70" s="8"/>
      <c r="XBW70" s="9"/>
      <c r="XBX70" s="6"/>
      <c r="XBY70" s="9"/>
      <c r="XBZ70" s="6"/>
      <c r="XCA70" s="9"/>
      <c r="XCB70" s="44"/>
      <c r="XCD70" s="44"/>
      <c r="XCF70" s="33"/>
      <c r="XCH70" s="33"/>
      <c r="XCJ70" s="33"/>
      <c r="XCL70" s="33"/>
      <c r="XCN70"/>
      <c r="XCO70"/>
      <c r="XCP70"/>
      <c r="XCQ70" s="3"/>
      <c r="XCT70" s="8"/>
      <c r="XCU70" s="9"/>
      <c r="XCV70" s="8"/>
      <c r="XCW70" s="8"/>
      <c r="XCX70" s="9"/>
      <c r="XCY70" s="6"/>
      <c r="XCZ70" s="9"/>
      <c r="XDA70" s="6"/>
      <c r="XDB70" s="9"/>
      <c r="XDC70" s="44"/>
      <c r="XDE70" s="44"/>
      <c r="XDG70" s="33"/>
      <c r="XDI70" s="33"/>
      <c r="XDK70" s="33"/>
      <c r="XDM70" s="33"/>
      <c r="XDO70"/>
      <c r="XDP70"/>
      <c r="XDQ70"/>
      <c r="XDR70" s="3"/>
      <c r="XDU70" s="8"/>
      <c r="XDV70" s="9"/>
      <c r="XDW70" s="8"/>
      <c r="XDX70" s="8"/>
      <c r="XDY70" s="9"/>
      <c r="XDZ70" s="6"/>
      <c r="XEA70" s="9"/>
      <c r="XEB70" s="6"/>
      <c r="XEC70" s="9"/>
      <c r="XED70" s="44"/>
      <c r="XEF70" s="44"/>
      <c r="XEH70" s="33"/>
      <c r="XEJ70" s="33"/>
      <c r="XEL70" s="33"/>
    </row>
    <row r="71" spans="1:1024 1026:2048 2050:7166 7169:8192 8195:10239 10241:11263 11265:12287 12289:13311 13313:14335 14337:15359 15361:16366" ht="15" customHeight="1" x14ac:dyDescent="0.3">
      <c r="A71" s="3" t="s">
        <v>201</v>
      </c>
      <c r="B71" s="34"/>
      <c r="C71" s="34"/>
      <c r="D71" s="34"/>
      <c r="E71" s="34"/>
      <c r="F71" s="34"/>
      <c r="G71" s="35"/>
      <c r="H71" s="34"/>
      <c r="J71" s="34"/>
      <c r="K71" s="128">
        <v>125</v>
      </c>
      <c r="L71" s="121"/>
      <c r="M71" s="128">
        <v>7.75</v>
      </c>
      <c r="O71" s="116">
        <v>85</v>
      </c>
      <c r="P71" s="117"/>
      <c r="Q71" s="116">
        <v>6.25</v>
      </c>
      <c r="S71" s="96">
        <v>50</v>
      </c>
      <c r="T71" s="140"/>
      <c r="U71" s="96">
        <v>5.8</v>
      </c>
      <c r="W71" s="84"/>
      <c r="X71" s="88"/>
      <c r="Y71" s="89"/>
      <c r="Z71" s="3"/>
      <c r="AA71" s="6">
        <f t="shared" ref="AA71:AA88" si="21">$K71*(1+$AI$2)</f>
        <v>150</v>
      </c>
      <c r="AB71" s="6"/>
      <c r="AC71" s="6">
        <f t="shared" ref="AC71:AC88" si="22">$M71*(1+$AK$2)</f>
        <v>9.2999999999999989</v>
      </c>
      <c r="AE71" s="6">
        <f t="shared" ref="AE71:AE88" si="23">$O71*(1+$AI$2)</f>
        <v>102</v>
      </c>
      <c r="AF71" s="6"/>
      <c r="AG71" s="6">
        <f t="shared" ref="AG71:AG88" si="24">$Q71*(1+$AK$2)</f>
        <v>7.5</v>
      </c>
      <c r="AH71" s="3"/>
      <c r="AI71" s="201">
        <f>IF(ISBLANK(W71),VLOOKUP(A71,A71:AG71,VLOOKUP($S$1,'Price Schedule (2)'!$BA$2:$BC$6,2,FALSE),FALSE),W71)</f>
        <v>85</v>
      </c>
      <c r="AJ71" s="198"/>
      <c r="AK71" s="201">
        <f>IF(ISBLANK(Y71),VLOOKUP(A71,A71:AG71,VLOOKUP($S$1,'Price Schedule (2)'!$BA$2:$BC$6,3,FALSE),FALSE),Y71)</f>
        <v>6.25</v>
      </c>
      <c r="AL71" s="9"/>
      <c r="AM71" s="97">
        <f t="shared" si="11"/>
        <v>-0.32</v>
      </c>
      <c r="AN71" s="99"/>
      <c r="AO71" s="97">
        <f t="shared" si="12"/>
        <v>-0.19354838709677419</v>
      </c>
      <c r="AV71" s="6"/>
      <c r="AW71" s="9"/>
      <c r="AX71" s="44"/>
      <c r="AZ71" s="44"/>
      <c r="BB71" s="33"/>
      <c r="BD71" s="33"/>
      <c r="BF71" s="33"/>
      <c r="BH71" s="33"/>
      <c r="BJ71"/>
      <c r="BK71"/>
      <c r="BL71"/>
      <c r="BM71" s="3"/>
      <c r="BP71" s="8"/>
      <c r="BQ71" s="9"/>
      <c r="BR71" s="8"/>
      <c r="BS71" s="8"/>
      <c r="BT71" s="9"/>
      <c r="BU71" s="6"/>
      <c r="BV71" s="9"/>
      <c r="BW71" s="6"/>
      <c r="BX71" s="9"/>
      <c r="BY71" s="44"/>
      <c r="CA71" s="44"/>
      <c r="CC71" s="33"/>
      <c r="CE71" s="33"/>
      <c r="CG71" s="33"/>
      <c r="CI71" s="33"/>
      <c r="CK71"/>
      <c r="CL71"/>
      <c r="CM71"/>
      <c r="CN71" s="3"/>
      <c r="CQ71" s="8"/>
      <c r="CR71" s="9"/>
      <c r="CS71" s="8"/>
      <c r="CT71" s="8"/>
      <c r="CU71" s="9"/>
      <c r="CV71" s="6"/>
      <c r="CW71" s="9"/>
      <c r="CX71" s="6"/>
      <c r="CY71" s="9"/>
      <c r="CZ71" s="44"/>
      <c r="DB71" s="44"/>
      <c r="DD71" s="33"/>
      <c r="DF71" s="33"/>
      <c r="DH71" s="33"/>
      <c r="DJ71" s="33"/>
      <c r="DL71"/>
      <c r="DM71"/>
      <c r="DN71"/>
      <c r="DO71" s="3"/>
      <c r="DR71" s="8"/>
      <c r="DS71" s="9"/>
      <c r="DT71" s="8"/>
      <c r="DU71" s="8"/>
      <c r="DV71" s="9"/>
      <c r="DW71" s="6"/>
      <c r="DX71" s="9"/>
      <c r="DY71" s="6"/>
      <c r="DZ71" s="9"/>
      <c r="EA71" s="44"/>
      <c r="EC71" s="44"/>
      <c r="EE71" s="33"/>
      <c r="EG71" s="33"/>
      <c r="EI71" s="33"/>
      <c r="EK71" s="33"/>
      <c r="EM71"/>
      <c r="EN71"/>
      <c r="EO71"/>
      <c r="EP71" s="3"/>
      <c r="ES71" s="8"/>
      <c r="ET71" s="9"/>
      <c r="EU71" s="8"/>
      <c r="EV71" s="8"/>
      <c r="EW71" s="9"/>
      <c r="EX71" s="6"/>
      <c r="EY71" s="9"/>
      <c r="EZ71" s="6"/>
      <c r="FA71" s="9"/>
      <c r="FB71" s="44"/>
      <c r="FD71" s="44"/>
      <c r="FF71" s="33"/>
      <c r="FH71" s="33"/>
      <c r="FJ71" s="33"/>
      <c r="FL71" s="33"/>
      <c r="FN71"/>
      <c r="FO71"/>
      <c r="FP71"/>
      <c r="FQ71" s="3"/>
      <c r="FT71" s="8"/>
      <c r="FU71" s="9"/>
      <c r="FV71" s="8"/>
      <c r="FW71" s="8"/>
      <c r="FX71" s="9"/>
      <c r="FY71" s="6"/>
      <c r="FZ71" s="9"/>
      <c r="GA71" s="6"/>
      <c r="GB71" s="9"/>
      <c r="GC71" s="44"/>
      <c r="GE71" s="44"/>
      <c r="GG71" s="33"/>
      <c r="GI71" s="33"/>
      <c r="GK71" s="33"/>
      <c r="GM71" s="33"/>
      <c r="GO71"/>
      <c r="GP71"/>
      <c r="GQ71"/>
      <c r="GR71" s="3"/>
      <c r="GU71" s="8"/>
      <c r="GV71" s="9"/>
      <c r="GW71" s="8"/>
      <c r="GX71" s="8"/>
      <c r="GY71" s="9"/>
      <c r="GZ71" s="6"/>
      <c r="HA71" s="9"/>
      <c r="HB71" s="6"/>
      <c r="HC71" s="9"/>
      <c r="HD71" s="44"/>
      <c r="HF71" s="44"/>
      <c r="HH71" s="33"/>
      <c r="HJ71" s="33"/>
      <c r="HL71" s="33"/>
      <c r="HN71" s="33"/>
      <c r="HP71"/>
      <c r="HQ71"/>
      <c r="HR71"/>
      <c r="HS71" s="3"/>
      <c r="HV71" s="8"/>
      <c r="HW71" s="9"/>
      <c r="HX71" s="8"/>
      <c r="HY71" s="8"/>
      <c r="HZ71" s="9"/>
      <c r="IA71" s="6"/>
      <c r="IB71" s="9"/>
      <c r="IC71" s="6"/>
      <c r="ID71" s="9"/>
      <c r="IE71" s="44"/>
      <c r="IG71" s="44"/>
      <c r="II71" s="33"/>
      <c r="IK71" s="33"/>
      <c r="IM71" s="33"/>
      <c r="IO71" s="33"/>
      <c r="IQ71"/>
      <c r="IR71"/>
      <c r="IS71"/>
      <c r="IT71" s="3"/>
      <c r="IW71" s="8"/>
      <c r="IX71" s="9"/>
      <c r="IY71" s="8"/>
      <c r="IZ71" s="8"/>
      <c r="JA71" s="9"/>
      <c r="JB71" s="6"/>
      <c r="JC71" s="9"/>
      <c r="JD71" s="6"/>
      <c r="JE71" s="9"/>
      <c r="JF71" s="44"/>
      <c r="JH71" s="44"/>
      <c r="JJ71" s="33"/>
      <c r="JL71" s="33"/>
      <c r="JN71" s="33"/>
      <c r="JP71" s="33"/>
      <c r="JR71"/>
      <c r="JS71"/>
      <c r="JT71"/>
      <c r="JU71" s="3"/>
      <c r="JX71" s="8"/>
      <c r="JY71" s="9"/>
      <c r="JZ71" s="8"/>
      <c r="KA71" s="8"/>
      <c r="KB71" s="9"/>
      <c r="KC71" s="6"/>
      <c r="KD71" s="9"/>
      <c r="KE71" s="6"/>
      <c r="KF71" s="9"/>
      <c r="KG71" s="44"/>
      <c r="KI71" s="44"/>
      <c r="KK71" s="33"/>
      <c r="KM71" s="33"/>
      <c r="KO71" s="33"/>
      <c r="KQ71" s="33"/>
      <c r="KS71"/>
      <c r="KT71"/>
      <c r="KU71"/>
      <c r="KV71" s="3"/>
      <c r="KY71" s="8"/>
      <c r="KZ71" s="9"/>
      <c r="LA71" s="8"/>
      <c r="LB71" s="8"/>
      <c r="LC71" s="9"/>
      <c r="LD71" s="6"/>
      <c r="LE71" s="9"/>
      <c r="LF71" s="6"/>
      <c r="LG71" s="9"/>
      <c r="LH71" s="44"/>
      <c r="LJ71" s="44"/>
      <c r="LL71" s="33"/>
      <c r="LN71" s="33"/>
      <c r="LP71" s="33"/>
      <c r="LR71" s="33"/>
      <c r="LT71"/>
      <c r="LU71"/>
      <c r="LV71"/>
      <c r="LW71" s="3"/>
      <c r="LZ71" s="8"/>
      <c r="MA71" s="9"/>
      <c r="MB71" s="8"/>
      <c r="MC71" s="8"/>
      <c r="MD71" s="9"/>
      <c r="ME71" s="6"/>
      <c r="MF71" s="9"/>
      <c r="MG71" s="6"/>
      <c r="MH71" s="9"/>
      <c r="MI71" s="44"/>
      <c r="MK71" s="44"/>
      <c r="MM71" s="33"/>
      <c r="MO71" s="33"/>
      <c r="MQ71" s="33"/>
      <c r="MS71" s="33"/>
      <c r="MU71"/>
      <c r="MV71"/>
      <c r="MW71"/>
      <c r="MX71" s="3"/>
      <c r="NA71" s="8"/>
      <c r="NB71" s="9"/>
      <c r="NC71" s="8"/>
      <c r="ND71" s="8"/>
      <c r="NE71" s="9"/>
      <c r="NF71" s="6"/>
      <c r="NG71" s="9"/>
      <c r="NH71" s="6"/>
      <c r="NI71" s="9"/>
      <c r="NJ71" s="44"/>
      <c r="NL71" s="44"/>
      <c r="NN71" s="33"/>
      <c r="NP71" s="33"/>
      <c r="NR71" s="33"/>
      <c r="NT71" s="33"/>
      <c r="NV71"/>
      <c r="NW71"/>
      <c r="NX71"/>
      <c r="NY71" s="3"/>
      <c r="OB71" s="8"/>
      <c r="OC71" s="9"/>
      <c r="OD71" s="8"/>
      <c r="OE71" s="8"/>
      <c r="OF71" s="9"/>
      <c r="OG71" s="6"/>
      <c r="OH71" s="9"/>
      <c r="OI71" s="6"/>
      <c r="OJ71" s="9"/>
      <c r="OK71" s="44"/>
      <c r="OM71" s="44"/>
      <c r="OO71" s="33"/>
      <c r="OQ71" s="33"/>
      <c r="OS71" s="33"/>
      <c r="OU71" s="33"/>
      <c r="OW71"/>
      <c r="OX71"/>
      <c r="OY71"/>
      <c r="OZ71" s="3"/>
      <c r="PC71" s="8"/>
      <c r="PD71" s="9"/>
      <c r="PE71" s="8"/>
      <c r="PF71" s="8"/>
      <c r="PG71" s="9"/>
      <c r="PH71" s="6"/>
      <c r="PI71" s="9"/>
      <c r="PJ71" s="6"/>
      <c r="PK71" s="9"/>
      <c r="PL71" s="44"/>
      <c r="PN71" s="44"/>
      <c r="PP71" s="33"/>
      <c r="PR71" s="33"/>
      <c r="PT71" s="33"/>
      <c r="PV71" s="33"/>
      <c r="PX71"/>
      <c r="PY71"/>
      <c r="PZ71"/>
      <c r="QA71" s="3"/>
      <c r="QD71" s="8"/>
      <c r="QE71" s="9"/>
      <c r="QF71" s="8"/>
      <c r="QG71" s="8"/>
      <c r="QH71" s="9"/>
      <c r="QI71" s="6"/>
      <c r="QJ71" s="9"/>
      <c r="QK71" s="6"/>
      <c r="QL71" s="9"/>
      <c r="QM71" s="44"/>
      <c r="QO71" s="44"/>
      <c r="QQ71" s="33"/>
      <c r="QS71" s="33"/>
      <c r="QU71" s="33"/>
      <c r="QW71" s="33"/>
      <c r="QY71"/>
      <c r="QZ71"/>
      <c r="RA71"/>
      <c r="RB71" s="3"/>
      <c r="RE71" s="8"/>
      <c r="RF71" s="9"/>
      <c r="RG71" s="8"/>
      <c r="RH71" s="8"/>
      <c r="RI71" s="9"/>
      <c r="RJ71" s="6"/>
      <c r="RK71" s="9"/>
      <c r="RL71" s="6"/>
      <c r="RM71" s="9"/>
      <c r="RN71" s="44"/>
      <c r="RP71" s="44"/>
      <c r="RR71" s="33"/>
      <c r="RT71" s="33"/>
      <c r="RV71" s="33"/>
      <c r="RX71" s="33"/>
      <c r="RZ71"/>
      <c r="SA71"/>
      <c r="SB71"/>
      <c r="SC71" s="3"/>
      <c r="SF71" s="8"/>
      <c r="SG71" s="9"/>
      <c r="SH71" s="8"/>
      <c r="SI71" s="8"/>
      <c r="SJ71" s="9"/>
      <c r="SK71" s="6"/>
      <c r="SL71" s="9"/>
      <c r="SM71" s="6"/>
      <c r="SN71" s="9"/>
      <c r="SO71" s="44"/>
      <c r="SQ71" s="44"/>
      <c r="SS71" s="33"/>
      <c r="SU71" s="33"/>
      <c r="SW71" s="33"/>
      <c r="SY71" s="33"/>
      <c r="TA71"/>
      <c r="TB71"/>
      <c r="TC71"/>
      <c r="TD71" s="3"/>
      <c r="TG71" s="8"/>
      <c r="TH71" s="9"/>
      <c r="TI71" s="8"/>
      <c r="TJ71" s="8"/>
      <c r="TK71" s="9"/>
      <c r="TL71" s="6"/>
      <c r="TM71" s="9"/>
      <c r="TN71" s="6"/>
      <c r="TO71" s="9"/>
      <c r="TP71" s="44"/>
      <c r="TR71" s="44"/>
      <c r="TT71" s="33"/>
      <c r="TV71" s="33"/>
      <c r="TX71" s="33"/>
      <c r="TZ71" s="33"/>
      <c r="UB71"/>
      <c r="UC71"/>
      <c r="UD71"/>
      <c r="UE71" s="3"/>
      <c r="UH71" s="8"/>
      <c r="UI71" s="9"/>
      <c r="UJ71" s="8"/>
      <c r="UK71" s="8"/>
      <c r="UL71" s="9"/>
      <c r="UM71" s="6"/>
      <c r="UN71" s="9"/>
      <c r="UO71" s="6"/>
      <c r="UP71" s="9"/>
      <c r="UQ71" s="44"/>
      <c r="US71" s="44"/>
      <c r="UU71" s="33"/>
      <c r="UW71" s="33"/>
      <c r="UY71" s="33"/>
      <c r="VA71" s="33"/>
      <c r="VC71"/>
      <c r="VD71"/>
      <c r="VE71"/>
      <c r="VF71" s="3"/>
      <c r="VI71" s="8"/>
      <c r="VJ71" s="9"/>
      <c r="VK71" s="8"/>
      <c r="VL71" s="8"/>
      <c r="VM71" s="9"/>
      <c r="VN71" s="6"/>
      <c r="VO71" s="9"/>
      <c r="VP71" s="6"/>
      <c r="VQ71" s="9"/>
      <c r="VR71" s="44"/>
      <c r="VT71" s="44"/>
      <c r="VV71" s="33"/>
      <c r="VX71" s="33"/>
      <c r="VZ71" s="33"/>
      <c r="WB71" s="33"/>
      <c r="WD71"/>
      <c r="WE71"/>
      <c r="WF71"/>
      <c r="WG71" s="3"/>
      <c r="WJ71" s="8"/>
      <c r="WK71" s="9"/>
      <c r="WL71" s="8"/>
      <c r="WM71" s="8"/>
      <c r="WN71" s="9"/>
      <c r="WO71" s="6"/>
      <c r="WP71" s="9"/>
      <c r="WQ71" s="6"/>
      <c r="WR71" s="9"/>
      <c r="WS71" s="44"/>
      <c r="WU71" s="44"/>
      <c r="WW71" s="33"/>
      <c r="WY71" s="33"/>
      <c r="XA71" s="33"/>
      <c r="XC71" s="33"/>
      <c r="XE71"/>
      <c r="XF71"/>
      <c r="XG71"/>
      <c r="XH71" s="3"/>
      <c r="XK71" s="8"/>
      <c r="XL71" s="9"/>
      <c r="XM71" s="8"/>
      <c r="XN71" s="8"/>
      <c r="XO71" s="9"/>
      <c r="XP71" s="6"/>
      <c r="XQ71" s="9"/>
      <c r="XR71" s="6"/>
      <c r="XS71" s="9"/>
      <c r="XT71" s="44"/>
      <c r="XV71" s="44"/>
      <c r="XX71" s="33"/>
      <c r="XZ71" s="33"/>
      <c r="YB71" s="33"/>
      <c r="YD71" s="33"/>
      <c r="YF71"/>
      <c r="YG71"/>
      <c r="YH71"/>
      <c r="YI71" s="3"/>
      <c r="YL71" s="8"/>
      <c r="YM71" s="9"/>
      <c r="YN71" s="8"/>
      <c r="YO71" s="8"/>
      <c r="YP71" s="9"/>
      <c r="YQ71" s="6"/>
      <c r="YR71" s="9"/>
      <c r="YS71" s="6"/>
      <c r="YT71" s="9"/>
      <c r="YU71" s="44"/>
      <c r="YW71" s="44"/>
      <c r="YY71" s="33"/>
      <c r="ZA71" s="33"/>
      <c r="ZC71" s="33"/>
      <c r="ZE71" s="33"/>
      <c r="ZG71"/>
      <c r="ZH71"/>
      <c r="ZI71"/>
      <c r="ZJ71" s="3"/>
      <c r="ZM71" s="8"/>
      <c r="ZN71" s="9"/>
      <c r="ZO71" s="8"/>
      <c r="ZP71" s="8"/>
      <c r="ZQ71" s="9"/>
      <c r="ZR71" s="6"/>
      <c r="ZS71" s="9"/>
      <c r="ZT71" s="6"/>
      <c r="ZU71" s="9"/>
      <c r="ZV71" s="44"/>
      <c r="ZX71" s="44"/>
      <c r="ZZ71" s="33"/>
      <c r="AAB71" s="33"/>
      <c r="AAD71" s="33"/>
      <c r="AAF71" s="33"/>
      <c r="AAH71"/>
      <c r="AAI71"/>
      <c r="AAJ71"/>
      <c r="AAK71" s="3"/>
      <c r="AAN71" s="8"/>
      <c r="AAO71" s="9"/>
      <c r="AAP71" s="8"/>
      <c r="AAQ71" s="8"/>
      <c r="AAR71" s="9"/>
      <c r="AAS71" s="6"/>
      <c r="AAT71" s="9"/>
      <c r="AAU71" s="6"/>
      <c r="AAV71" s="9"/>
      <c r="AAW71" s="44"/>
      <c r="AAY71" s="44"/>
      <c r="ABA71" s="33"/>
      <c r="ABC71" s="33"/>
      <c r="ABE71" s="33"/>
      <c r="ABG71" s="33"/>
      <c r="ABI71"/>
      <c r="ABJ71"/>
      <c r="ABK71"/>
      <c r="ABL71" s="3"/>
      <c r="ABO71" s="8"/>
      <c r="ABP71" s="9"/>
      <c r="ABQ71" s="8"/>
      <c r="ABR71" s="8"/>
      <c r="ABS71" s="9"/>
      <c r="ABT71" s="6"/>
      <c r="ABU71" s="9"/>
      <c r="ABV71" s="6"/>
      <c r="ABW71" s="9"/>
      <c r="ABX71" s="44"/>
      <c r="ABZ71" s="44"/>
      <c r="ACB71" s="33"/>
      <c r="ACD71" s="33"/>
      <c r="ACF71" s="33"/>
      <c r="ACH71" s="33"/>
      <c r="ACJ71"/>
      <c r="ACK71"/>
      <c r="ACL71"/>
      <c r="ACM71" s="3"/>
      <c r="ACP71" s="8"/>
      <c r="ACQ71" s="9"/>
      <c r="ACR71" s="8"/>
      <c r="ACS71" s="8"/>
      <c r="ACT71" s="9"/>
      <c r="ACU71" s="6"/>
      <c r="ACV71" s="9"/>
      <c r="ACW71" s="6"/>
      <c r="ACX71" s="9"/>
      <c r="ACY71" s="44"/>
      <c r="ADA71" s="44"/>
      <c r="ADC71" s="33"/>
      <c r="ADE71" s="33"/>
      <c r="ADG71" s="33"/>
      <c r="ADI71" s="33"/>
      <c r="ADK71"/>
      <c r="ADL71"/>
      <c r="ADM71"/>
      <c r="ADN71" s="3"/>
      <c r="ADQ71" s="8"/>
      <c r="ADR71" s="9"/>
      <c r="ADS71" s="8"/>
      <c r="ADT71" s="8"/>
      <c r="ADU71" s="9"/>
      <c r="ADV71" s="6"/>
      <c r="ADW71" s="9"/>
      <c r="ADX71" s="6"/>
      <c r="ADY71" s="9"/>
      <c r="ADZ71" s="44"/>
      <c r="AEB71" s="44"/>
      <c r="AED71" s="33"/>
      <c r="AEF71" s="33"/>
      <c r="AEH71" s="33"/>
      <c r="AEJ71" s="33"/>
      <c r="AEL71"/>
      <c r="AEM71"/>
      <c r="AEN71"/>
      <c r="AEO71" s="3"/>
      <c r="AER71" s="8"/>
      <c r="AES71" s="9"/>
      <c r="AET71" s="8"/>
      <c r="AEU71" s="8"/>
      <c r="AEV71" s="9"/>
      <c r="AEW71" s="6"/>
      <c r="AEX71" s="9"/>
      <c r="AEY71" s="6"/>
      <c r="AEZ71" s="9"/>
      <c r="AFA71" s="44"/>
      <c r="AFC71" s="44"/>
      <c r="AFE71" s="33"/>
      <c r="AFG71" s="33"/>
      <c r="AFI71" s="33"/>
      <c r="AFK71" s="33"/>
      <c r="AFM71"/>
      <c r="AFN71"/>
      <c r="AFO71"/>
      <c r="AFP71" s="3"/>
      <c r="AFS71" s="8"/>
      <c r="AFT71" s="9"/>
      <c r="AFU71" s="8"/>
      <c r="AFV71" s="8"/>
      <c r="AFW71" s="9"/>
      <c r="AFX71" s="6"/>
      <c r="AFY71" s="9"/>
      <c r="AFZ71" s="6"/>
      <c r="AGA71" s="9"/>
      <c r="AGB71" s="44"/>
      <c r="AGD71" s="44"/>
      <c r="AGF71" s="33"/>
      <c r="AGH71" s="33"/>
      <c r="AGJ71" s="33"/>
      <c r="AGL71" s="33"/>
      <c r="AGN71"/>
      <c r="AGO71"/>
      <c r="AGP71"/>
      <c r="AGQ71" s="3"/>
      <c r="AGT71" s="8"/>
      <c r="AGU71" s="9"/>
      <c r="AGV71" s="8"/>
      <c r="AGW71" s="8"/>
      <c r="AGX71" s="9"/>
      <c r="AGY71" s="6"/>
      <c r="AGZ71" s="9"/>
      <c r="AHA71" s="6"/>
      <c r="AHB71" s="9"/>
      <c r="AHC71" s="44"/>
      <c r="AHE71" s="44"/>
      <c r="AHG71" s="33"/>
      <c r="AHI71" s="33"/>
      <c r="AHK71" s="33"/>
      <c r="AHM71" s="33"/>
      <c r="AHO71"/>
      <c r="AHP71"/>
      <c r="AHQ71"/>
      <c r="AHR71" s="3"/>
      <c r="AHU71" s="8"/>
      <c r="AHV71" s="9"/>
      <c r="AHW71" s="8"/>
      <c r="AHX71" s="8"/>
      <c r="AHY71" s="9"/>
      <c r="AHZ71" s="6"/>
      <c r="AIA71" s="9"/>
      <c r="AIB71" s="6"/>
      <c r="AIC71" s="9"/>
      <c r="AID71" s="44"/>
      <c r="AIF71" s="44"/>
      <c r="AIH71" s="33"/>
      <c r="AIJ71" s="33"/>
      <c r="AIL71" s="33"/>
      <c r="AIN71" s="33"/>
      <c r="AIP71"/>
      <c r="AIQ71"/>
      <c r="AIR71"/>
      <c r="AIS71" s="3"/>
      <c r="AIV71" s="8"/>
      <c r="AIW71" s="9"/>
      <c r="AIX71" s="8"/>
      <c r="AIY71" s="8"/>
      <c r="AIZ71" s="9"/>
      <c r="AJA71" s="6"/>
      <c r="AJB71" s="9"/>
      <c r="AJC71" s="6"/>
      <c r="AJD71" s="9"/>
      <c r="AJE71" s="44"/>
      <c r="AJG71" s="44"/>
      <c r="AJI71" s="33"/>
      <c r="AJK71" s="33"/>
      <c r="AJM71" s="33"/>
      <c r="AJO71" s="33"/>
      <c r="AJQ71"/>
      <c r="AJR71"/>
      <c r="AJS71"/>
      <c r="AJT71" s="3"/>
      <c r="AJW71" s="8"/>
      <c r="AJX71" s="9"/>
      <c r="AJY71" s="8"/>
      <c r="AJZ71" s="8"/>
      <c r="AKA71" s="9"/>
      <c r="AKB71" s="6"/>
      <c r="AKC71" s="9"/>
      <c r="AKD71" s="6"/>
      <c r="AKE71" s="9"/>
      <c r="AKF71" s="44"/>
      <c r="AKH71" s="44"/>
      <c r="AKJ71" s="33"/>
      <c r="AKL71" s="33"/>
      <c r="AKN71" s="33"/>
      <c r="AKP71" s="33"/>
      <c r="AKR71"/>
      <c r="AKS71"/>
      <c r="AKT71"/>
      <c r="AKU71" s="3"/>
      <c r="AKX71" s="8"/>
      <c r="AKY71" s="9"/>
      <c r="AKZ71" s="8"/>
      <c r="ALA71" s="8"/>
      <c r="ALB71" s="9"/>
      <c r="ALC71" s="6"/>
      <c r="ALD71" s="9"/>
      <c r="ALE71" s="6"/>
      <c r="ALF71" s="9"/>
      <c r="ALG71" s="44"/>
      <c r="ALI71" s="44"/>
      <c r="ALK71" s="33"/>
      <c r="ALM71" s="33"/>
      <c r="ALO71" s="33"/>
      <c r="ALQ71" s="33"/>
      <c r="ALS71"/>
      <c r="ALT71"/>
      <c r="ALU71"/>
      <c r="ALV71" s="3"/>
      <c r="ALY71" s="8"/>
      <c r="ALZ71" s="9"/>
      <c r="AMA71" s="8"/>
      <c r="AMB71" s="8"/>
      <c r="AMC71" s="9"/>
      <c r="AMD71" s="6"/>
      <c r="AME71" s="9"/>
      <c r="AMF71" s="6"/>
      <c r="AMG71" s="9"/>
      <c r="AMH71" s="44"/>
      <c r="AMJ71" s="44"/>
      <c r="AML71" s="33"/>
      <c r="AMN71" s="33"/>
      <c r="AMP71" s="33"/>
      <c r="AMR71" s="33"/>
      <c r="AMT71"/>
      <c r="AMU71"/>
      <c r="AMV71"/>
      <c r="AMW71" s="3"/>
      <c r="AMZ71" s="8"/>
      <c r="ANA71" s="9"/>
      <c r="ANB71" s="8"/>
      <c r="ANC71" s="8"/>
      <c r="AND71" s="9"/>
      <c r="ANE71" s="6"/>
      <c r="ANF71" s="9"/>
      <c r="ANG71" s="6"/>
      <c r="ANH71" s="9"/>
      <c r="ANI71" s="44"/>
      <c r="ANK71" s="44"/>
      <c r="ANM71" s="33"/>
      <c r="ANO71" s="33"/>
      <c r="ANQ71" s="33"/>
      <c r="ANS71" s="33"/>
      <c r="ANU71"/>
      <c r="ANV71"/>
      <c r="ANW71"/>
      <c r="ANX71" s="3"/>
      <c r="AOA71" s="8"/>
      <c r="AOB71" s="9"/>
      <c r="AOC71" s="8"/>
      <c r="AOD71" s="8"/>
      <c r="AOE71" s="9"/>
      <c r="AOF71" s="6"/>
      <c r="AOG71" s="9"/>
      <c r="AOH71" s="6"/>
      <c r="AOI71" s="9"/>
      <c r="AOJ71" s="44"/>
      <c r="AOL71" s="44"/>
      <c r="AON71" s="33"/>
      <c r="AOP71" s="33"/>
      <c r="AOR71" s="33"/>
      <c r="AOT71" s="33"/>
      <c r="AOV71"/>
      <c r="AOW71"/>
      <c r="AOX71"/>
      <c r="AOY71" s="3"/>
      <c r="APB71" s="8"/>
      <c r="APC71" s="9"/>
      <c r="APD71" s="8"/>
      <c r="APE71" s="8"/>
      <c r="APF71" s="9"/>
      <c r="APG71" s="6"/>
      <c r="APH71" s="9"/>
      <c r="API71" s="6"/>
      <c r="APJ71" s="9"/>
      <c r="APK71" s="44"/>
      <c r="APM71" s="44"/>
      <c r="APO71" s="33"/>
      <c r="APQ71" s="33"/>
      <c r="APS71" s="33"/>
      <c r="APU71" s="33"/>
      <c r="APW71"/>
      <c r="APX71"/>
      <c r="APY71"/>
      <c r="APZ71" s="3"/>
      <c r="AQC71" s="8"/>
      <c r="AQD71" s="9"/>
      <c r="AQE71" s="8"/>
      <c r="AQF71" s="8"/>
      <c r="AQG71" s="9"/>
      <c r="AQH71" s="6"/>
      <c r="AQI71" s="9"/>
      <c r="AQJ71" s="6"/>
      <c r="AQK71" s="9"/>
      <c r="AQL71" s="44"/>
      <c r="AQN71" s="44"/>
      <c r="AQP71" s="33"/>
      <c r="AQR71" s="33"/>
      <c r="AQT71" s="33"/>
      <c r="AQV71" s="33"/>
      <c r="AQX71"/>
      <c r="AQY71"/>
      <c r="AQZ71"/>
      <c r="ARA71" s="3"/>
      <c r="ARD71" s="8"/>
      <c r="ARE71" s="9"/>
      <c r="ARF71" s="8"/>
      <c r="ARG71" s="8"/>
      <c r="ARH71" s="9"/>
      <c r="ARI71" s="6"/>
      <c r="ARJ71" s="9"/>
      <c r="ARK71" s="6"/>
      <c r="ARL71" s="9"/>
      <c r="ARM71" s="44"/>
      <c r="ARO71" s="44"/>
      <c r="ARQ71" s="33"/>
      <c r="ARS71" s="33"/>
      <c r="ARU71" s="33"/>
      <c r="ARW71" s="33"/>
      <c r="ARY71"/>
      <c r="ARZ71"/>
      <c r="ASA71"/>
      <c r="ASB71" s="3"/>
      <c r="ASE71" s="8"/>
      <c r="ASF71" s="9"/>
      <c r="ASG71" s="8"/>
      <c r="ASH71" s="8"/>
      <c r="ASI71" s="9"/>
      <c r="ASJ71" s="6"/>
      <c r="ASK71" s="9"/>
      <c r="ASL71" s="6"/>
      <c r="ASM71" s="9"/>
      <c r="ASN71" s="44"/>
      <c r="ASP71" s="44"/>
      <c r="ASR71" s="33"/>
      <c r="AST71" s="33"/>
      <c r="ASV71" s="33"/>
      <c r="ASX71" s="33"/>
      <c r="ASZ71"/>
      <c r="ATA71"/>
      <c r="ATB71"/>
      <c r="ATC71" s="3"/>
      <c r="ATF71" s="8"/>
      <c r="ATG71" s="9"/>
      <c r="ATH71" s="8"/>
      <c r="ATI71" s="8"/>
      <c r="ATJ71" s="9"/>
      <c r="ATK71" s="6"/>
      <c r="ATL71" s="9"/>
      <c r="ATM71" s="6"/>
      <c r="ATN71" s="9"/>
      <c r="ATO71" s="44"/>
      <c r="ATQ71" s="44"/>
      <c r="ATS71" s="33"/>
      <c r="ATU71" s="33"/>
      <c r="ATW71" s="33"/>
      <c r="ATY71" s="33"/>
      <c r="AUA71"/>
      <c r="AUB71"/>
      <c r="AUC71"/>
      <c r="AUD71" s="3"/>
      <c r="AUG71" s="8"/>
      <c r="AUH71" s="9"/>
      <c r="AUI71" s="8"/>
      <c r="AUJ71" s="8"/>
      <c r="AUK71" s="9"/>
      <c r="AUL71" s="6"/>
      <c r="AUM71" s="9"/>
      <c r="AUN71" s="6"/>
      <c r="AUO71" s="9"/>
      <c r="AUP71" s="44"/>
      <c r="AUR71" s="44"/>
      <c r="AUT71" s="33"/>
      <c r="AUV71" s="33"/>
      <c r="AUX71" s="33"/>
      <c r="AUZ71" s="33"/>
      <c r="AVB71"/>
      <c r="AVC71"/>
      <c r="AVD71"/>
      <c r="AVE71" s="3"/>
      <c r="AVH71" s="8"/>
      <c r="AVI71" s="9"/>
      <c r="AVJ71" s="8"/>
      <c r="AVK71" s="8"/>
      <c r="AVL71" s="9"/>
      <c r="AVM71" s="6"/>
      <c r="AVN71" s="9"/>
      <c r="AVO71" s="6"/>
      <c r="AVP71" s="9"/>
      <c r="AVQ71" s="44"/>
      <c r="AVS71" s="44"/>
      <c r="AVU71" s="33"/>
      <c r="AVW71" s="33"/>
      <c r="AVY71" s="33"/>
      <c r="AWA71" s="33"/>
      <c r="AWC71"/>
      <c r="AWD71"/>
      <c r="AWE71"/>
      <c r="AWF71" s="3"/>
      <c r="AWI71" s="8"/>
      <c r="AWJ71" s="9"/>
      <c r="AWK71" s="8"/>
      <c r="AWL71" s="8"/>
      <c r="AWM71" s="9"/>
      <c r="AWN71" s="6"/>
      <c r="AWO71" s="9"/>
      <c r="AWP71" s="6"/>
      <c r="AWQ71" s="9"/>
      <c r="AWR71" s="44"/>
      <c r="AWT71" s="44"/>
      <c r="AWV71" s="33"/>
      <c r="AWX71" s="33"/>
      <c r="AWZ71" s="33"/>
      <c r="AXB71" s="33"/>
      <c r="AXD71"/>
      <c r="AXE71"/>
      <c r="AXF71"/>
      <c r="AXG71" s="3"/>
      <c r="AXJ71" s="8"/>
      <c r="AXK71" s="9"/>
      <c r="AXL71" s="8"/>
      <c r="AXM71" s="8"/>
      <c r="AXN71" s="9"/>
      <c r="AXO71" s="6"/>
      <c r="AXP71" s="9"/>
      <c r="AXQ71" s="6"/>
      <c r="AXR71" s="9"/>
      <c r="AXS71" s="44"/>
      <c r="AXU71" s="44"/>
      <c r="AXW71" s="33"/>
      <c r="AXY71" s="33"/>
      <c r="AYA71" s="33"/>
      <c r="AYC71" s="33"/>
      <c r="AYE71"/>
      <c r="AYF71"/>
      <c r="AYG71"/>
      <c r="AYH71" s="3"/>
      <c r="AYK71" s="8"/>
      <c r="AYL71" s="9"/>
      <c r="AYM71" s="8"/>
      <c r="AYN71" s="8"/>
      <c r="AYO71" s="9"/>
      <c r="AYP71" s="6"/>
      <c r="AYQ71" s="9"/>
      <c r="AYR71" s="6"/>
      <c r="AYS71" s="9"/>
      <c r="AYT71" s="44"/>
      <c r="AYV71" s="44"/>
      <c r="AYX71" s="33"/>
      <c r="AYZ71" s="33"/>
      <c r="AZB71" s="33"/>
      <c r="AZD71" s="33"/>
      <c r="AZF71"/>
      <c r="AZG71"/>
      <c r="AZH71"/>
      <c r="AZI71" s="3"/>
      <c r="AZL71" s="8"/>
      <c r="AZM71" s="9"/>
      <c r="AZN71" s="8"/>
      <c r="AZO71" s="8"/>
      <c r="AZP71" s="9"/>
      <c r="AZQ71" s="6"/>
      <c r="AZR71" s="9"/>
      <c r="AZS71" s="6"/>
      <c r="AZT71" s="9"/>
      <c r="AZU71" s="44"/>
      <c r="AZW71" s="44"/>
      <c r="AZY71" s="33"/>
      <c r="BAA71" s="33"/>
      <c r="BAC71" s="33"/>
      <c r="BAE71" s="33"/>
      <c r="BAG71"/>
      <c r="BAH71"/>
      <c r="BAI71"/>
      <c r="BAJ71" s="3"/>
      <c r="BAM71" s="8"/>
      <c r="BAN71" s="9"/>
      <c r="BAO71" s="8"/>
      <c r="BAP71" s="8"/>
      <c r="BAQ71" s="9"/>
      <c r="BAR71" s="6"/>
      <c r="BAS71" s="9"/>
      <c r="BAT71" s="6"/>
      <c r="BAU71" s="9"/>
      <c r="BAV71" s="44"/>
      <c r="BAX71" s="44"/>
      <c r="BAZ71" s="33"/>
      <c r="BBB71" s="33"/>
      <c r="BBD71" s="33"/>
      <c r="BBF71" s="33"/>
      <c r="BBH71"/>
      <c r="BBI71"/>
      <c r="BBJ71"/>
      <c r="BBK71" s="3"/>
      <c r="BBN71" s="8"/>
      <c r="BBO71" s="9"/>
      <c r="BBP71" s="8"/>
      <c r="BBQ71" s="8"/>
      <c r="BBR71" s="9"/>
      <c r="BBS71" s="6"/>
      <c r="BBT71" s="9"/>
      <c r="BBU71" s="6"/>
      <c r="BBV71" s="9"/>
      <c r="BBW71" s="44"/>
      <c r="BBY71" s="44"/>
      <c r="BCA71" s="33"/>
      <c r="BCC71" s="33"/>
      <c r="BCE71" s="33"/>
      <c r="BCG71" s="33"/>
      <c r="BCI71"/>
      <c r="BCJ71"/>
      <c r="BCK71"/>
      <c r="BCL71" s="3"/>
      <c r="BCO71" s="8"/>
      <c r="BCP71" s="9"/>
      <c r="BCQ71" s="8"/>
      <c r="BCR71" s="8"/>
      <c r="BCS71" s="9"/>
      <c r="BCT71" s="6"/>
      <c r="BCU71" s="9"/>
      <c r="BCV71" s="6"/>
      <c r="BCW71" s="9"/>
      <c r="BCX71" s="44"/>
      <c r="BCZ71" s="44"/>
      <c r="BDB71" s="33"/>
      <c r="BDD71" s="33"/>
      <c r="BDF71" s="33"/>
      <c r="BDH71" s="33"/>
      <c r="BDJ71"/>
      <c r="BDK71"/>
      <c r="BDL71"/>
      <c r="BDM71" s="3"/>
      <c r="BDP71" s="8"/>
      <c r="BDQ71" s="9"/>
      <c r="BDR71" s="8"/>
      <c r="BDS71" s="8"/>
      <c r="BDT71" s="9"/>
      <c r="BDU71" s="6"/>
      <c r="BDV71" s="9"/>
      <c r="BDW71" s="6"/>
      <c r="BDX71" s="9"/>
      <c r="BDY71" s="44"/>
      <c r="BEA71" s="44"/>
      <c r="BEC71" s="33"/>
      <c r="BEE71" s="33"/>
      <c r="BEG71" s="33"/>
      <c r="BEI71" s="33"/>
      <c r="BEK71"/>
      <c r="BEL71"/>
      <c r="BEM71"/>
      <c r="BEN71" s="3"/>
      <c r="BEQ71" s="8"/>
      <c r="BER71" s="9"/>
      <c r="BES71" s="8"/>
      <c r="BET71" s="8"/>
      <c r="BEU71" s="9"/>
      <c r="BEV71" s="6"/>
      <c r="BEW71" s="9"/>
      <c r="BEX71" s="6"/>
      <c r="BEY71" s="9"/>
      <c r="BEZ71" s="44"/>
      <c r="BFB71" s="44"/>
      <c r="BFD71" s="33"/>
      <c r="BFF71" s="33"/>
      <c r="BFH71" s="33"/>
      <c r="BFJ71" s="33"/>
      <c r="BFL71"/>
      <c r="BFM71"/>
      <c r="BFN71"/>
      <c r="BFO71" s="3"/>
      <c r="BFR71" s="8"/>
      <c r="BFS71" s="9"/>
      <c r="BFT71" s="8"/>
      <c r="BFU71" s="8"/>
      <c r="BFV71" s="9"/>
      <c r="BFW71" s="6"/>
      <c r="BFX71" s="9"/>
      <c r="BFY71" s="6"/>
      <c r="BFZ71" s="9"/>
      <c r="BGA71" s="44"/>
      <c r="BGC71" s="44"/>
      <c r="BGE71" s="33"/>
      <c r="BGG71" s="33"/>
      <c r="BGI71" s="33"/>
      <c r="BGK71" s="33"/>
      <c r="BGM71"/>
      <c r="BGN71"/>
      <c r="BGO71"/>
      <c r="BGP71" s="3"/>
      <c r="BGS71" s="8"/>
      <c r="BGT71" s="9"/>
      <c r="BGU71" s="8"/>
      <c r="BGV71" s="8"/>
      <c r="BGW71" s="9"/>
      <c r="BGX71" s="6"/>
      <c r="BGY71" s="9"/>
      <c r="BGZ71" s="6"/>
      <c r="BHA71" s="9"/>
      <c r="BHB71" s="44"/>
      <c r="BHD71" s="44"/>
      <c r="BHF71" s="33"/>
      <c r="BHH71" s="33"/>
      <c r="BHJ71" s="33"/>
      <c r="BHL71" s="33"/>
      <c r="BHN71"/>
      <c r="BHO71"/>
      <c r="BHP71"/>
      <c r="BHQ71" s="3"/>
      <c r="BHT71" s="8"/>
      <c r="BHU71" s="9"/>
      <c r="BHV71" s="8"/>
      <c r="BHW71" s="8"/>
      <c r="BHX71" s="9"/>
      <c r="BHY71" s="6"/>
      <c r="BHZ71" s="9"/>
      <c r="BIA71" s="6"/>
      <c r="BIB71" s="9"/>
      <c r="BIC71" s="44"/>
      <c r="BIE71" s="44"/>
      <c r="BIG71" s="33"/>
      <c r="BII71" s="33"/>
      <c r="BIK71" s="33"/>
      <c r="BIM71" s="33"/>
      <c r="BIO71"/>
      <c r="BIP71"/>
      <c r="BIQ71"/>
      <c r="BIR71" s="3"/>
      <c r="BIU71" s="8"/>
      <c r="BIV71" s="9"/>
      <c r="BIW71" s="8"/>
      <c r="BIX71" s="8"/>
      <c r="BIY71" s="9"/>
      <c r="BIZ71" s="6"/>
      <c r="BJA71" s="9"/>
      <c r="BJB71" s="6"/>
      <c r="BJC71" s="9"/>
      <c r="BJD71" s="44"/>
      <c r="BJF71" s="44"/>
      <c r="BJH71" s="33"/>
      <c r="BJJ71" s="33"/>
      <c r="BJL71" s="33"/>
      <c r="BJN71" s="33"/>
      <c r="BJP71"/>
      <c r="BJQ71"/>
      <c r="BJR71"/>
      <c r="BJS71" s="3"/>
      <c r="BJV71" s="8"/>
      <c r="BJW71" s="9"/>
      <c r="BJX71" s="8"/>
      <c r="BJY71" s="8"/>
      <c r="BJZ71" s="9"/>
      <c r="BKA71" s="6"/>
      <c r="BKB71" s="9"/>
      <c r="BKC71" s="6"/>
      <c r="BKD71" s="9"/>
      <c r="BKE71" s="44"/>
      <c r="BKG71" s="44"/>
      <c r="BKI71" s="33"/>
      <c r="BKK71" s="33"/>
      <c r="BKM71" s="33"/>
      <c r="BKO71" s="33"/>
      <c r="BKQ71"/>
      <c r="BKR71"/>
      <c r="BKS71"/>
      <c r="BKT71" s="3"/>
      <c r="BKW71" s="8"/>
      <c r="BKX71" s="9"/>
      <c r="BKY71" s="8"/>
      <c r="BKZ71" s="8"/>
      <c r="BLA71" s="9"/>
      <c r="BLB71" s="6"/>
      <c r="BLC71" s="9"/>
      <c r="BLD71" s="6"/>
      <c r="BLE71" s="9"/>
      <c r="BLF71" s="44"/>
      <c r="BLH71" s="44"/>
      <c r="BLJ71" s="33"/>
      <c r="BLL71" s="33"/>
      <c r="BLN71" s="33"/>
      <c r="BLP71" s="33"/>
      <c r="BLR71"/>
      <c r="BLS71"/>
      <c r="BLT71"/>
      <c r="BLU71" s="3"/>
      <c r="BLX71" s="8"/>
      <c r="BLY71" s="9"/>
      <c r="BLZ71" s="8"/>
      <c r="BMA71" s="8"/>
      <c r="BMB71" s="9"/>
      <c r="BMC71" s="6"/>
      <c r="BMD71" s="9"/>
      <c r="BME71" s="6"/>
      <c r="BMF71" s="9"/>
      <c r="BMG71" s="44"/>
      <c r="BMI71" s="44"/>
      <c r="BMK71" s="33"/>
      <c r="BMM71" s="33"/>
      <c r="BMO71" s="33"/>
      <c r="BMQ71" s="33"/>
      <c r="BMS71"/>
      <c r="BMT71"/>
      <c r="BMU71"/>
      <c r="BMV71" s="3"/>
      <c r="BMY71" s="8"/>
      <c r="BMZ71" s="9"/>
      <c r="BNA71" s="8"/>
      <c r="BNB71" s="8"/>
      <c r="BNC71" s="9"/>
      <c r="BND71" s="6"/>
      <c r="BNE71" s="9"/>
      <c r="BNF71" s="6"/>
      <c r="BNG71" s="9"/>
      <c r="BNH71" s="44"/>
      <c r="BNJ71" s="44"/>
      <c r="BNL71" s="33"/>
      <c r="BNN71" s="33"/>
      <c r="BNP71" s="33"/>
      <c r="BNR71" s="33"/>
      <c r="BNT71"/>
      <c r="BNU71"/>
      <c r="BNV71"/>
      <c r="BNW71" s="3"/>
      <c r="BNZ71" s="8"/>
      <c r="BOA71" s="9"/>
      <c r="BOB71" s="8"/>
      <c r="BOC71" s="8"/>
      <c r="BOD71" s="9"/>
      <c r="BOE71" s="6"/>
      <c r="BOF71" s="9"/>
      <c r="BOG71" s="6"/>
      <c r="BOH71" s="9"/>
      <c r="BOI71" s="44"/>
      <c r="BOK71" s="44"/>
      <c r="BOM71" s="33"/>
      <c r="BOO71" s="33"/>
      <c r="BOQ71" s="33"/>
      <c r="BOS71" s="33"/>
      <c r="BOU71"/>
      <c r="BOV71"/>
      <c r="BOW71"/>
      <c r="BOX71" s="3"/>
      <c r="BPA71" s="8"/>
      <c r="BPB71" s="9"/>
      <c r="BPC71" s="8"/>
      <c r="BPD71" s="8"/>
      <c r="BPE71" s="9"/>
      <c r="BPF71" s="6"/>
      <c r="BPG71" s="9"/>
      <c r="BPH71" s="6"/>
      <c r="BPI71" s="9"/>
      <c r="BPJ71" s="44"/>
      <c r="BPL71" s="44"/>
      <c r="BPN71" s="33"/>
      <c r="BPP71" s="33"/>
      <c r="BPR71" s="33"/>
      <c r="BPT71" s="33"/>
      <c r="BPV71"/>
      <c r="BPW71"/>
      <c r="BPX71"/>
      <c r="BPY71" s="3"/>
      <c r="BQB71" s="8"/>
      <c r="BQC71" s="9"/>
      <c r="BQD71" s="8"/>
      <c r="BQE71" s="8"/>
      <c r="BQF71" s="9"/>
      <c r="BQG71" s="6"/>
      <c r="BQH71" s="9"/>
      <c r="BQI71" s="6"/>
      <c r="BQJ71" s="9"/>
      <c r="BQK71" s="44"/>
      <c r="BQM71" s="44"/>
      <c r="BQO71" s="33"/>
      <c r="BQQ71" s="33"/>
      <c r="BQS71" s="33"/>
      <c r="BQU71" s="33"/>
      <c r="BQW71"/>
      <c r="BQX71"/>
      <c r="BQY71"/>
      <c r="BQZ71" s="3"/>
      <c r="BRC71" s="8"/>
      <c r="BRD71" s="9"/>
      <c r="BRE71" s="8"/>
      <c r="BRF71" s="8"/>
      <c r="BRG71" s="9"/>
      <c r="BRH71" s="6"/>
      <c r="BRI71" s="9"/>
      <c r="BRJ71" s="6"/>
      <c r="BRK71" s="9"/>
      <c r="BRL71" s="44"/>
      <c r="BRN71" s="44"/>
      <c r="BRP71" s="33"/>
      <c r="BRR71" s="33"/>
      <c r="BRT71" s="33"/>
      <c r="BRV71" s="33"/>
      <c r="BRX71"/>
      <c r="BRY71"/>
      <c r="BRZ71"/>
      <c r="BSA71" s="3"/>
      <c r="BSD71" s="8"/>
      <c r="BSE71" s="9"/>
      <c r="BSF71" s="8"/>
      <c r="BSG71" s="8"/>
      <c r="BSH71" s="9"/>
      <c r="BSI71" s="6"/>
      <c r="BSJ71" s="9"/>
      <c r="BSK71" s="6"/>
      <c r="BSL71" s="9"/>
      <c r="BSM71" s="44"/>
      <c r="BSO71" s="44"/>
      <c r="BSQ71" s="33"/>
      <c r="BSS71" s="33"/>
      <c r="BSU71" s="33"/>
      <c r="BSW71" s="33"/>
      <c r="BSY71"/>
      <c r="BSZ71"/>
      <c r="BTA71"/>
      <c r="BTB71" s="3"/>
      <c r="BTE71" s="8"/>
      <c r="BTF71" s="9"/>
      <c r="BTG71" s="8"/>
      <c r="BTH71" s="8"/>
      <c r="BTI71" s="9"/>
      <c r="BTJ71" s="6"/>
      <c r="BTK71" s="9"/>
      <c r="BTL71" s="6"/>
      <c r="BTM71" s="9"/>
      <c r="BTN71" s="44"/>
      <c r="BTP71" s="44"/>
      <c r="BTR71" s="33"/>
      <c r="BTT71" s="33"/>
      <c r="BTV71" s="33"/>
      <c r="BTX71" s="33"/>
      <c r="BTZ71"/>
      <c r="BUA71"/>
      <c r="BUB71"/>
      <c r="BUC71" s="3"/>
      <c r="BUF71" s="8"/>
      <c r="BUG71" s="9"/>
      <c r="BUH71" s="8"/>
      <c r="BUI71" s="8"/>
      <c r="BUJ71" s="9"/>
      <c r="BUK71" s="6"/>
      <c r="BUL71" s="9"/>
      <c r="BUM71" s="6"/>
      <c r="BUN71" s="9"/>
      <c r="BUO71" s="44"/>
      <c r="BUQ71" s="44"/>
      <c r="BUS71" s="33"/>
      <c r="BUU71" s="33"/>
      <c r="BUW71" s="33"/>
      <c r="BUY71" s="33"/>
      <c r="BVA71"/>
      <c r="BVB71"/>
      <c r="BVC71"/>
      <c r="BVD71" s="3"/>
      <c r="BVG71" s="8"/>
      <c r="BVH71" s="9"/>
      <c r="BVI71" s="8"/>
      <c r="BVJ71" s="8"/>
      <c r="BVK71" s="9"/>
      <c r="BVL71" s="6"/>
      <c r="BVM71" s="9"/>
      <c r="BVN71" s="6"/>
      <c r="BVO71" s="9"/>
      <c r="BVP71" s="44"/>
      <c r="BVR71" s="44"/>
      <c r="BVT71" s="33"/>
      <c r="BVV71" s="33"/>
      <c r="BVX71" s="33"/>
      <c r="BVZ71" s="33"/>
      <c r="BWB71"/>
      <c r="BWC71"/>
      <c r="BWD71"/>
      <c r="BWE71" s="3"/>
      <c r="BWH71" s="8"/>
      <c r="BWI71" s="9"/>
      <c r="BWJ71" s="8"/>
      <c r="BWK71" s="8"/>
      <c r="BWL71" s="9"/>
      <c r="BWM71" s="6"/>
      <c r="BWN71" s="9"/>
      <c r="BWO71" s="6"/>
      <c r="BWP71" s="9"/>
      <c r="BWQ71" s="44"/>
      <c r="BWS71" s="44"/>
      <c r="BWU71" s="33"/>
      <c r="BWW71" s="33"/>
      <c r="BWY71" s="33"/>
      <c r="BXA71" s="33"/>
      <c r="BXC71"/>
      <c r="BXD71"/>
      <c r="BXE71"/>
      <c r="BXF71" s="3"/>
      <c r="BXI71" s="8"/>
      <c r="BXJ71" s="9"/>
      <c r="BXK71" s="8"/>
      <c r="BXL71" s="8"/>
      <c r="BXM71" s="9"/>
      <c r="BXN71" s="6"/>
      <c r="BXO71" s="9"/>
      <c r="BXP71" s="6"/>
      <c r="BXQ71" s="9"/>
      <c r="BXR71" s="44"/>
      <c r="BXT71" s="44"/>
      <c r="BXV71" s="33"/>
      <c r="BXX71" s="33"/>
      <c r="BXZ71" s="33"/>
      <c r="BYB71" s="33"/>
      <c r="BYD71"/>
      <c r="BYE71"/>
      <c r="BYF71"/>
      <c r="BYG71" s="3"/>
      <c r="BYJ71" s="8"/>
      <c r="BYK71" s="9"/>
      <c r="BYL71" s="8"/>
      <c r="BYM71" s="8"/>
      <c r="BYN71" s="9"/>
      <c r="BYO71" s="6"/>
      <c r="BYP71" s="9"/>
      <c r="BYQ71" s="6"/>
      <c r="BYR71" s="9"/>
      <c r="BYS71" s="44"/>
      <c r="BYU71" s="44"/>
      <c r="BYW71" s="33"/>
      <c r="BYY71" s="33"/>
      <c r="BZA71" s="33"/>
      <c r="BZC71" s="33"/>
      <c r="BZE71"/>
      <c r="BZF71"/>
      <c r="BZG71"/>
      <c r="BZH71" s="3"/>
      <c r="BZK71" s="8"/>
      <c r="BZL71" s="9"/>
      <c r="BZM71" s="8"/>
      <c r="BZN71" s="8"/>
      <c r="BZO71" s="9"/>
      <c r="BZP71" s="6"/>
      <c r="BZQ71" s="9"/>
      <c r="BZR71" s="6"/>
      <c r="BZS71" s="9"/>
      <c r="BZT71" s="44"/>
      <c r="BZV71" s="44"/>
      <c r="BZX71" s="33"/>
      <c r="BZZ71" s="33"/>
      <c r="CAB71" s="33"/>
      <c r="CAD71" s="33"/>
      <c r="CAF71"/>
      <c r="CAG71"/>
      <c r="CAH71"/>
      <c r="CAI71" s="3"/>
      <c r="CAL71" s="8"/>
      <c r="CAM71" s="9"/>
      <c r="CAN71" s="8"/>
      <c r="CAO71" s="8"/>
      <c r="CAP71" s="9"/>
      <c r="CAQ71" s="6"/>
      <c r="CAR71" s="9"/>
      <c r="CAS71" s="6"/>
      <c r="CAT71" s="9"/>
      <c r="CAU71" s="44"/>
      <c r="CAW71" s="44"/>
      <c r="CAY71" s="33"/>
      <c r="CBA71" s="33"/>
      <c r="CBC71" s="33"/>
      <c r="CBE71" s="33"/>
      <c r="CBG71"/>
      <c r="CBH71"/>
      <c r="CBI71"/>
      <c r="CBJ71" s="3"/>
      <c r="CBM71" s="8"/>
      <c r="CBN71" s="9"/>
      <c r="CBO71" s="8"/>
      <c r="CBP71" s="8"/>
      <c r="CBQ71" s="9"/>
      <c r="CBR71" s="6"/>
      <c r="CBS71" s="9"/>
      <c r="CBT71" s="6"/>
      <c r="CBU71" s="9"/>
      <c r="CBV71" s="44"/>
      <c r="CBX71" s="44"/>
      <c r="CBZ71" s="33"/>
      <c r="CCB71" s="33"/>
      <c r="CCD71" s="33"/>
      <c r="CCF71" s="33"/>
      <c r="CCH71"/>
      <c r="CCI71"/>
      <c r="CCJ71"/>
      <c r="CCK71" s="3"/>
      <c r="CCN71" s="8"/>
      <c r="CCO71" s="9"/>
      <c r="CCP71" s="8"/>
      <c r="CCQ71" s="8"/>
      <c r="CCR71" s="9"/>
      <c r="CCS71" s="6"/>
      <c r="CCT71" s="9"/>
      <c r="CCU71" s="6"/>
      <c r="CCV71" s="9"/>
      <c r="CCW71" s="44"/>
      <c r="CCY71" s="44"/>
      <c r="CDA71" s="33"/>
      <c r="CDC71" s="33"/>
      <c r="CDE71" s="33"/>
      <c r="CDG71" s="33"/>
      <c r="CDI71"/>
      <c r="CDJ71"/>
      <c r="CDK71"/>
      <c r="CDL71" s="3"/>
      <c r="CDO71" s="8"/>
      <c r="CDP71" s="9"/>
      <c r="CDQ71" s="8"/>
      <c r="CDR71" s="8"/>
      <c r="CDS71" s="9"/>
      <c r="CDT71" s="6"/>
      <c r="CDU71" s="9"/>
      <c r="CDV71" s="6"/>
      <c r="CDW71" s="9"/>
      <c r="CDX71" s="44"/>
      <c r="CDZ71" s="44"/>
      <c r="CEB71" s="33"/>
      <c r="CED71" s="33"/>
      <c r="CEF71" s="33"/>
      <c r="CEH71" s="33"/>
      <c r="CEJ71"/>
      <c r="CEK71"/>
      <c r="CEL71"/>
      <c r="CEM71" s="3"/>
      <c r="CEP71" s="8"/>
      <c r="CEQ71" s="9"/>
      <c r="CER71" s="8"/>
      <c r="CES71" s="8"/>
      <c r="CET71" s="9"/>
      <c r="CEU71" s="6"/>
      <c r="CEV71" s="9"/>
      <c r="CEW71" s="6"/>
      <c r="CEX71" s="9"/>
      <c r="CEY71" s="44"/>
      <c r="CFA71" s="44"/>
      <c r="CFC71" s="33"/>
      <c r="CFE71" s="33"/>
      <c r="CFG71" s="33"/>
      <c r="CFI71" s="33"/>
      <c r="CFK71"/>
      <c r="CFL71"/>
      <c r="CFM71"/>
      <c r="CFN71" s="3"/>
      <c r="CFQ71" s="8"/>
      <c r="CFR71" s="9"/>
      <c r="CFS71" s="8"/>
      <c r="CFT71" s="8"/>
      <c r="CFU71" s="9"/>
      <c r="CFV71" s="6"/>
      <c r="CFW71" s="9"/>
      <c r="CFX71" s="6"/>
      <c r="CFY71" s="9"/>
      <c r="CFZ71" s="44"/>
      <c r="CGB71" s="44"/>
      <c r="CGD71" s="33"/>
      <c r="CGF71" s="33"/>
      <c r="CGH71" s="33"/>
      <c r="CGJ71" s="33"/>
      <c r="CGL71"/>
      <c r="CGM71"/>
      <c r="CGN71"/>
      <c r="CGO71" s="3"/>
      <c r="CGR71" s="8"/>
      <c r="CGS71" s="9"/>
      <c r="CGT71" s="8"/>
      <c r="CGU71" s="8"/>
      <c r="CGV71" s="9"/>
      <c r="CGW71" s="6"/>
      <c r="CGX71" s="9"/>
      <c r="CGY71" s="6"/>
      <c r="CGZ71" s="9"/>
      <c r="CHA71" s="44"/>
      <c r="CHC71" s="44"/>
      <c r="CHE71" s="33"/>
      <c r="CHG71" s="33"/>
      <c r="CHI71" s="33"/>
      <c r="CHK71" s="33"/>
      <c r="CHM71"/>
      <c r="CHN71"/>
      <c r="CHO71"/>
      <c r="CHP71" s="3"/>
      <c r="CHS71" s="8"/>
      <c r="CHT71" s="9"/>
      <c r="CHU71" s="8"/>
      <c r="CHV71" s="8"/>
      <c r="CHW71" s="9"/>
      <c r="CHX71" s="6"/>
      <c r="CHY71" s="9"/>
      <c r="CHZ71" s="6"/>
      <c r="CIA71" s="9"/>
      <c r="CIB71" s="44"/>
      <c r="CID71" s="44"/>
      <c r="CIF71" s="33"/>
      <c r="CIH71" s="33"/>
      <c r="CIJ71" s="33"/>
      <c r="CIL71" s="33"/>
      <c r="CIN71"/>
      <c r="CIO71"/>
      <c r="CIP71"/>
      <c r="CIQ71" s="3"/>
      <c r="CIT71" s="8"/>
      <c r="CIU71" s="9"/>
      <c r="CIV71" s="8"/>
      <c r="CIW71" s="8"/>
      <c r="CIX71" s="9"/>
      <c r="CIY71" s="6"/>
      <c r="CIZ71" s="9"/>
      <c r="CJA71" s="6"/>
      <c r="CJB71" s="9"/>
      <c r="CJC71" s="44"/>
      <c r="CJE71" s="44"/>
      <c r="CJG71" s="33"/>
      <c r="CJI71" s="33"/>
      <c r="CJK71" s="33"/>
      <c r="CJM71" s="33"/>
      <c r="CJO71"/>
      <c r="CJP71"/>
      <c r="CJQ71"/>
      <c r="CJR71" s="3"/>
      <c r="CJU71" s="8"/>
      <c r="CJV71" s="9"/>
      <c r="CJW71" s="8"/>
      <c r="CJX71" s="8"/>
      <c r="CJY71" s="9"/>
      <c r="CJZ71" s="6"/>
      <c r="CKA71" s="9"/>
      <c r="CKB71" s="6"/>
      <c r="CKC71" s="9"/>
      <c r="CKD71" s="44"/>
      <c r="CKF71" s="44"/>
      <c r="CKH71" s="33"/>
      <c r="CKJ71" s="33"/>
      <c r="CKL71" s="33"/>
      <c r="CKN71" s="33"/>
      <c r="CKP71"/>
      <c r="CKQ71"/>
      <c r="CKR71"/>
      <c r="CKS71" s="3"/>
      <c r="CKV71" s="8"/>
      <c r="CKW71" s="9"/>
      <c r="CKX71" s="8"/>
      <c r="CKY71" s="8"/>
      <c r="CKZ71" s="9"/>
      <c r="CLA71" s="6"/>
      <c r="CLB71" s="9"/>
      <c r="CLC71" s="6"/>
      <c r="CLD71" s="9"/>
      <c r="CLE71" s="44"/>
      <c r="CLG71" s="44"/>
      <c r="CLI71" s="33"/>
      <c r="CLK71" s="33"/>
      <c r="CLM71" s="33"/>
      <c r="CLO71" s="33"/>
      <c r="CLQ71"/>
      <c r="CLR71"/>
      <c r="CLS71"/>
      <c r="CLT71" s="3"/>
      <c r="CLW71" s="8"/>
      <c r="CLX71" s="9"/>
      <c r="CLY71" s="8"/>
      <c r="CLZ71" s="8"/>
      <c r="CMA71" s="9"/>
      <c r="CMB71" s="6"/>
      <c r="CMC71" s="9"/>
      <c r="CMD71" s="6"/>
      <c r="CME71" s="9"/>
      <c r="CMF71" s="44"/>
      <c r="CMH71" s="44"/>
      <c r="CMJ71" s="33"/>
      <c r="CML71" s="33"/>
      <c r="CMN71" s="33"/>
      <c r="CMP71" s="33"/>
      <c r="CMR71"/>
      <c r="CMS71"/>
      <c r="CMT71"/>
      <c r="CMU71" s="3"/>
      <c r="CMX71" s="8"/>
      <c r="CMY71" s="9"/>
      <c r="CMZ71" s="8"/>
      <c r="CNA71" s="8"/>
      <c r="CNB71" s="9"/>
      <c r="CNC71" s="6"/>
      <c r="CND71" s="9"/>
      <c r="CNE71" s="6"/>
      <c r="CNF71" s="9"/>
      <c r="CNG71" s="44"/>
      <c r="CNI71" s="44"/>
      <c r="CNK71" s="33"/>
      <c r="CNM71" s="33"/>
      <c r="CNO71" s="33"/>
      <c r="CNQ71" s="33"/>
      <c r="CNS71"/>
      <c r="CNT71"/>
      <c r="CNU71"/>
      <c r="CNV71" s="3"/>
      <c r="CNY71" s="8"/>
      <c r="CNZ71" s="9"/>
      <c r="COA71" s="8"/>
      <c r="COB71" s="8"/>
      <c r="COC71" s="9"/>
      <c r="COD71" s="6"/>
      <c r="COE71" s="9"/>
      <c r="COF71" s="6"/>
      <c r="COG71" s="9"/>
      <c r="COH71" s="44"/>
      <c r="COJ71" s="44"/>
      <c r="COL71" s="33"/>
      <c r="CON71" s="33"/>
      <c r="COP71" s="33"/>
      <c r="COR71" s="33"/>
      <c r="COT71"/>
      <c r="COU71"/>
      <c r="COV71"/>
      <c r="COW71" s="3"/>
      <c r="COZ71" s="8"/>
      <c r="CPA71" s="9"/>
      <c r="CPB71" s="8"/>
      <c r="CPC71" s="8"/>
      <c r="CPD71" s="9"/>
      <c r="CPE71" s="6"/>
      <c r="CPF71" s="9"/>
      <c r="CPG71" s="6"/>
      <c r="CPH71" s="9"/>
      <c r="CPI71" s="44"/>
      <c r="CPK71" s="44"/>
      <c r="CPM71" s="33"/>
      <c r="CPO71" s="33"/>
      <c r="CPQ71" s="33"/>
      <c r="CPS71" s="33"/>
      <c r="CPU71"/>
      <c r="CPV71"/>
      <c r="CPW71"/>
      <c r="CPX71" s="3"/>
      <c r="CQA71" s="8"/>
      <c r="CQB71" s="9"/>
      <c r="CQC71" s="8"/>
      <c r="CQD71" s="8"/>
      <c r="CQE71" s="9"/>
      <c r="CQF71" s="6"/>
      <c r="CQG71" s="9"/>
      <c r="CQH71" s="6"/>
      <c r="CQI71" s="9"/>
      <c r="CQJ71" s="44"/>
      <c r="CQL71" s="44"/>
      <c r="CQN71" s="33"/>
      <c r="CQP71" s="33"/>
      <c r="CQR71" s="33"/>
      <c r="CQT71" s="33"/>
      <c r="CQV71"/>
      <c r="CQW71"/>
      <c r="CQX71"/>
      <c r="CQY71" s="3"/>
      <c r="CRB71" s="8"/>
      <c r="CRC71" s="9"/>
      <c r="CRD71" s="8"/>
      <c r="CRE71" s="8"/>
      <c r="CRF71" s="9"/>
      <c r="CRG71" s="6"/>
      <c r="CRH71" s="9"/>
      <c r="CRI71" s="6"/>
      <c r="CRJ71" s="9"/>
      <c r="CRK71" s="44"/>
      <c r="CRM71" s="44"/>
      <c r="CRO71" s="33"/>
      <c r="CRQ71" s="33"/>
      <c r="CRS71" s="33"/>
      <c r="CRU71" s="33"/>
      <c r="CRW71"/>
      <c r="CRX71"/>
      <c r="CRY71"/>
      <c r="CRZ71" s="3"/>
      <c r="CSC71" s="8"/>
      <c r="CSD71" s="9"/>
      <c r="CSE71" s="8"/>
      <c r="CSF71" s="8"/>
      <c r="CSG71" s="9"/>
      <c r="CSH71" s="6"/>
      <c r="CSI71" s="9"/>
      <c r="CSJ71" s="6"/>
      <c r="CSK71" s="9"/>
      <c r="CSL71" s="44"/>
      <c r="CSN71" s="44"/>
      <c r="CSP71" s="33"/>
      <c r="CSR71" s="33"/>
      <c r="CST71" s="33"/>
      <c r="CSV71" s="33"/>
      <c r="CSX71"/>
      <c r="CSY71"/>
      <c r="CSZ71"/>
      <c r="CTA71" s="3"/>
      <c r="CTD71" s="8"/>
      <c r="CTE71" s="9"/>
      <c r="CTF71" s="8"/>
      <c r="CTG71" s="8"/>
      <c r="CTH71" s="9"/>
      <c r="CTI71" s="6"/>
      <c r="CTJ71" s="9"/>
      <c r="CTK71" s="6"/>
      <c r="CTL71" s="9"/>
      <c r="CTM71" s="44"/>
      <c r="CTO71" s="44"/>
      <c r="CTQ71" s="33"/>
      <c r="CTS71" s="33"/>
      <c r="CTU71" s="33"/>
      <c r="CTW71" s="33"/>
      <c r="CTY71"/>
      <c r="CTZ71"/>
      <c r="CUA71"/>
      <c r="CUB71" s="3"/>
      <c r="CUE71" s="8"/>
      <c r="CUF71" s="9"/>
      <c r="CUG71" s="8"/>
      <c r="CUH71" s="8"/>
      <c r="CUI71" s="9"/>
      <c r="CUJ71" s="6"/>
      <c r="CUK71" s="9"/>
      <c r="CUL71" s="6"/>
      <c r="CUM71" s="9"/>
      <c r="CUN71" s="44"/>
      <c r="CUP71" s="44"/>
      <c r="CUR71" s="33"/>
      <c r="CUT71" s="33"/>
      <c r="CUV71" s="33"/>
      <c r="CUX71" s="33"/>
      <c r="CUZ71"/>
      <c r="CVA71"/>
      <c r="CVB71"/>
      <c r="CVC71" s="3"/>
      <c r="CVF71" s="8"/>
      <c r="CVG71" s="9"/>
      <c r="CVH71" s="8"/>
      <c r="CVI71" s="8"/>
      <c r="CVJ71" s="9"/>
      <c r="CVK71" s="6"/>
      <c r="CVL71" s="9"/>
      <c r="CVM71" s="6"/>
      <c r="CVN71" s="9"/>
      <c r="CVO71" s="44"/>
      <c r="CVQ71" s="44"/>
      <c r="CVS71" s="33"/>
      <c r="CVU71" s="33"/>
      <c r="CVW71" s="33"/>
      <c r="CVY71" s="33"/>
      <c r="CWA71"/>
      <c r="CWB71"/>
      <c r="CWC71"/>
      <c r="CWD71" s="3"/>
      <c r="CWG71" s="8"/>
      <c r="CWH71" s="9"/>
      <c r="CWI71" s="8"/>
      <c r="CWJ71" s="8"/>
      <c r="CWK71" s="9"/>
      <c r="CWL71" s="6"/>
      <c r="CWM71" s="9"/>
      <c r="CWN71" s="6"/>
      <c r="CWO71" s="9"/>
      <c r="CWP71" s="44"/>
      <c r="CWR71" s="44"/>
      <c r="CWT71" s="33"/>
      <c r="CWV71" s="33"/>
      <c r="CWX71" s="33"/>
      <c r="CWZ71" s="33"/>
      <c r="CXB71"/>
      <c r="CXC71"/>
      <c r="CXD71"/>
      <c r="CXE71" s="3"/>
      <c r="CXH71" s="8"/>
      <c r="CXI71" s="9"/>
      <c r="CXJ71" s="8"/>
      <c r="CXK71" s="8"/>
      <c r="CXL71" s="9"/>
      <c r="CXM71" s="6"/>
      <c r="CXN71" s="9"/>
      <c r="CXO71" s="6"/>
      <c r="CXP71" s="9"/>
      <c r="CXQ71" s="44"/>
      <c r="CXS71" s="44"/>
      <c r="CXU71" s="33"/>
      <c r="CXW71" s="33"/>
      <c r="CXY71" s="33"/>
      <c r="CYA71" s="33"/>
      <c r="CYC71"/>
      <c r="CYD71"/>
      <c r="CYE71"/>
      <c r="CYF71" s="3"/>
      <c r="CYI71" s="8"/>
      <c r="CYJ71" s="9"/>
      <c r="CYK71" s="8"/>
      <c r="CYL71" s="8"/>
      <c r="CYM71" s="9"/>
      <c r="CYN71" s="6"/>
      <c r="CYO71" s="9"/>
      <c r="CYP71" s="6"/>
      <c r="CYQ71" s="9"/>
      <c r="CYR71" s="44"/>
      <c r="CYT71" s="44"/>
      <c r="CYV71" s="33"/>
      <c r="CYX71" s="33"/>
      <c r="CYZ71" s="33"/>
      <c r="CZB71" s="33"/>
      <c r="CZD71"/>
      <c r="CZE71"/>
      <c r="CZF71"/>
      <c r="CZG71" s="3"/>
      <c r="CZJ71" s="8"/>
      <c r="CZK71" s="9"/>
      <c r="CZL71" s="8"/>
      <c r="CZM71" s="8"/>
      <c r="CZN71" s="9"/>
      <c r="CZO71" s="6"/>
      <c r="CZP71" s="9"/>
      <c r="CZQ71" s="6"/>
      <c r="CZR71" s="9"/>
      <c r="CZS71" s="44"/>
      <c r="CZU71" s="44"/>
      <c r="CZW71" s="33"/>
      <c r="CZY71" s="33"/>
      <c r="DAA71" s="33"/>
      <c r="DAC71" s="33"/>
      <c r="DAE71"/>
      <c r="DAF71"/>
      <c r="DAG71"/>
      <c r="DAH71" s="3"/>
      <c r="DAK71" s="8"/>
      <c r="DAL71" s="9"/>
      <c r="DAM71" s="8"/>
      <c r="DAN71" s="8"/>
      <c r="DAO71" s="9"/>
      <c r="DAP71" s="6"/>
      <c r="DAQ71" s="9"/>
      <c r="DAR71" s="6"/>
      <c r="DAS71" s="9"/>
      <c r="DAT71" s="44"/>
      <c r="DAV71" s="44"/>
      <c r="DAX71" s="33"/>
      <c r="DAZ71" s="33"/>
      <c r="DBB71" s="33"/>
      <c r="DBD71" s="33"/>
      <c r="DBF71"/>
      <c r="DBG71"/>
      <c r="DBH71"/>
      <c r="DBI71" s="3"/>
      <c r="DBL71" s="8"/>
      <c r="DBM71" s="9"/>
      <c r="DBN71" s="8"/>
      <c r="DBO71" s="8"/>
      <c r="DBP71" s="9"/>
      <c r="DBQ71" s="6"/>
      <c r="DBR71" s="9"/>
      <c r="DBS71" s="6"/>
      <c r="DBT71" s="9"/>
      <c r="DBU71" s="44"/>
      <c r="DBW71" s="44"/>
      <c r="DBY71" s="33"/>
      <c r="DCA71" s="33"/>
      <c r="DCC71" s="33"/>
      <c r="DCE71" s="33"/>
      <c r="DCG71"/>
      <c r="DCH71"/>
      <c r="DCI71"/>
      <c r="DCJ71" s="3"/>
      <c r="DCM71" s="8"/>
      <c r="DCN71" s="9"/>
      <c r="DCO71" s="8"/>
      <c r="DCP71" s="8"/>
      <c r="DCQ71" s="9"/>
      <c r="DCR71" s="6"/>
      <c r="DCS71" s="9"/>
      <c r="DCT71" s="6"/>
      <c r="DCU71" s="9"/>
      <c r="DCV71" s="44"/>
      <c r="DCX71" s="44"/>
      <c r="DCZ71" s="33"/>
      <c r="DDB71" s="33"/>
      <c r="DDD71" s="33"/>
      <c r="DDF71" s="33"/>
      <c r="DDH71"/>
      <c r="DDI71"/>
      <c r="DDJ71"/>
      <c r="DDK71" s="3"/>
      <c r="DDN71" s="8"/>
      <c r="DDO71" s="9"/>
      <c r="DDP71" s="8"/>
      <c r="DDQ71" s="8"/>
      <c r="DDR71" s="9"/>
      <c r="DDS71" s="6"/>
      <c r="DDT71" s="9"/>
      <c r="DDU71" s="6"/>
      <c r="DDV71" s="9"/>
      <c r="DDW71" s="44"/>
      <c r="DDY71" s="44"/>
      <c r="DEA71" s="33"/>
      <c r="DEC71" s="33"/>
      <c r="DEE71" s="33"/>
      <c r="DEG71" s="33"/>
      <c r="DEI71"/>
      <c r="DEJ71"/>
      <c r="DEK71"/>
      <c r="DEL71" s="3"/>
      <c r="DEO71" s="8"/>
      <c r="DEP71" s="9"/>
      <c r="DEQ71" s="8"/>
      <c r="DER71" s="8"/>
      <c r="DES71" s="9"/>
      <c r="DET71" s="6"/>
      <c r="DEU71" s="9"/>
      <c r="DEV71" s="6"/>
      <c r="DEW71" s="9"/>
      <c r="DEX71" s="44"/>
      <c r="DEZ71" s="44"/>
      <c r="DFB71" s="33"/>
      <c r="DFD71" s="33"/>
      <c r="DFF71" s="33"/>
      <c r="DFH71" s="33"/>
      <c r="DFJ71"/>
      <c r="DFK71"/>
      <c r="DFL71"/>
      <c r="DFM71" s="3"/>
      <c r="DFP71" s="8"/>
      <c r="DFQ71" s="9"/>
      <c r="DFR71" s="8"/>
      <c r="DFS71" s="8"/>
      <c r="DFT71" s="9"/>
      <c r="DFU71" s="6"/>
      <c r="DFV71" s="9"/>
      <c r="DFW71" s="6"/>
      <c r="DFX71" s="9"/>
      <c r="DFY71" s="44"/>
      <c r="DGA71" s="44"/>
      <c r="DGC71" s="33"/>
      <c r="DGE71" s="33"/>
      <c r="DGG71" s="33"/>
      <c r="DGI71" s="33"/>
      <c r="DGK71"/>
      <c r="DGL71"/>
      <c r="DGM71"/>
      <c r="DGN71" s="3"/>
      <c r="DGQ71" s="8"/>
      <c r="DGR71" s="9"/>
      <c r="DGS71" s="8"/>
      <c r="DGT71" s="8"/>
      <c r="DGU71" s="9"/>
      <c r="DGV71" s="6"/>
      <c r="DGW71" s="9"/>
      <c r="DGX71" s="6"/>
      <c r="DGY71" s="9"/>
      <c r="DGZ71" s="44"/>
      <c r="DHB71" s="44"/>
      <c r="DHD71" s="33"/>
      <c r="DHF71" s="33"/>
      <c r="DHH71" s="33"/>
      <c r="DHJ71" s="33"/>
      <c r="DHL71"/>
      <c r="DHM71"/>
      <c r="DHN71"/>
      <c r="DHO71" s="3"/>
      <c r="DHR71" s="8"/>
      <c r="DHS71" s="9"/>
      <c r="DHT71" s="8"/>
      <c r="DHU71" s="8"/>
      <c r="DHV71" s="9"/>
      <c r="DHW71" s="6"/>
      <c r="DHX71" s="9"/>
      <c r="DHY71" s="6"/>
      <c r="DHZ71" s="9"/>
      <c r="DIA71" s="44"/>
      <c r="DIC71" s="44"/>
      <c r="DIE71" s="33"/>
      <c r="DIG71" s="33"/>
      <c r="DII71" s="33"/>
      <c r="DIK71" s="33"/>
      <c r="DIM71"/>
      <c r="DIN71"/>
      <c r="DIO71"/>
      <c r="DIP71" s="3"/>
      <c r="DIS71" s="8"/>
      <c r="DIT71" s="9"/>
      <c r="DIU71" s="8"/>
      <c r="DIV71" s="8"/>
      <c r="DIW71" s="9"/>
      <c r="DIX71" s="6"/>
      <c r="DIY71" s="9"/>
      <c r="DIZ71" s="6"/>
      <c r="DJA71" s="9"/>
      <c r="DJB71" s="44"/>
      <c r="DJD71" s="44"/>
      <c r="DJF71" s="33"/>
      <c r="DJH71" s="33"/>
      <c r="DJJ71" s="33"/>
      <c r="DJL71" s="33"/>
      <c r="DJN71"/>
      <c r="DJO71"/>
      <c r="DJP71"/>
      <c r="DJQ71" s="3"/>
      <c r="DJT71" s="8"/>
      <c r="DJU71" s="9"/>
      <c r="DJV71" s="8"/>
      <c r="DJW71" s="8"/>
      <c r="DJX71" s="9"/>
      <c r="DJY71" s="6"/>
      <c r="DJZ71" s="9"/>
      <c r="DKA71" s="6"/>
      <c r="DKB71" s="9"/>
      <c r="DKC71" s="44"/>
      <c r="DKE71" s="44"/>
      <c r="DKG71" s="33"/>
      <c r="DKI71" s="33"/>
      <c r="DKK71" s="33"/>
      <c r="DKM71" s="33"/>
      <c r="DKO71"/>
      <c r="DKP71"/>
      <c r="DKQ71"/>
      <c r="DKR71" s="3"/>
      <c r="DKU71" s="8"/>
      <c r="DKV71" s="9"/>
      <c r="DKW71" s="8"/>
      <c r="DKX71" s="8"/>
      <c r="DKY71" s="9"/>
      <c r="DKZ71" s="6"/>
      <c r="DLA71" s="9"/>
      <c r="DLB71" s="6"/>
      <c r="DLC71" s="9"/>
      <c r="DLD71" s="44"/>
      <c r="DLF71" s="44"/>
      <c r="DLH71" s="33"/>
      <c r="DLJ71" s="33"/>
      <c r="DLL71" s="33"/>
      <c r="DLN71" s="33"/>
      <c r="DLP71"/>
      <c r="DLQ71"/>
      <c r="DLR71"/>
      <c r="DLS71" s="3"/>
      <c r="DLV71" s="8"/>
      <c r="DLW71" s="9"/>
      <c r="DLX71" s="8"/>
      <c r="DLY71" s="8"/>
      <c r="DLZ71" s="9"/>
      <c r="DMA71" s="6"/>
      <c r="DMB71" s="9"/>
      <c r="DMC71" s="6"/>
      <c r="DMD71" s="9"/>
      <c r="DME71" s="44"/>
      <c r="DMG71" s="44"/>
      <c r="DMI71" s="33"/>
      <c r="DMK71" s="33"/>
      <c r="DMM71" s="33"/>
      <c r="DMO71" s="33"/>
      <c r="DMQ71"/>
      <c r="DMR71"/>
      <c r="DMS71"/>
      <c r="DMT71" s="3"/>
      <c r="DMW71" s="8"/>
      <c r="DMX71" s="9"/>
      <c r="DMY71" s="8"/>
      <c r="DMZ71" s="8"/>
      <c r="DNA71" s="9"/>
      <c r="DNB71" s="6"/>
      <c r="DNC71" s="9"/>
      <c r="DND71" s="6"/>
      <c r="DNE71" s="9"/>
      <c r="DNF71" s="44"/>
      <c r="DNH71" s="44"/>
      <c r="DNJ71" s="33"/>
      <c r="DNL71" s="33"/>
      <c r="DNN71" s="33"/>
      <c r="DNP71" s="33"/>
      <c r="DNR71"/>
      <c r="DNS71"/>
      <c r="DNT71"/>
      <c r="DNU71" s="3"/>
      <c r="DNX71" s="8"/>
      <c r="DNY71" s="9"/>
      <c r="DNZ71" s="8"/>
      <c r="DOA71" s="8"/>
      <c r="DOB71" s="9"/>
      <c r="DOC71" s="6"/>
      <c r="DOD71" s="9"/>
      <c r="DOE71" s="6"/>
      <c r="DOF71" s="9"/>
      <c r="DOG71" s="44"/>
      <c r="DOI71" s="44"/>
      <c r="DOK71" s="33"/>
      <c r="DOM71" s="33"/>
      <c r="DOO71" s="33"/>
      <c r="DOQ71" s="33"/>
      <c r="DOS71"/>
      <c r="DOT71"/>
      <c r="DOU71"/>
      <c r="DOV71" s="3"/>
      <c r="DOY71" s="8"/>
      <c r="DOZ71" s="9"/>
      <c r="DPA71" s="8"/>
      <c r="DPB71" s="8"/>
      <c r="DPC71" s="9"/>
      <c r="DPD71" s="6"/>
      <c r="DPE71" s="9"/>
      <c r="DPF71" s="6"/>
      <c r="DPG71" s="9"/>
      <c r="DPH71" s="44"/>
      <c r="DPJ71" s="44"/>
      <c r="DPL71" s="33"/>
      <c r="DPN71" s="33"/>
      <c r="DPP71" s="33"/>
      <c r="DPR71" s="33"/>
      <c r="DPT71"/>
      <c r="DPU71"/>
      <c r="DPV71"/>
      <c r="DPW71" s="3"/>
      <c r="DPZ71" s="8"/>
      <c r="DQA71" s="9"/>
      <c r="DQB71" s="8"/>
      <c r="DQC71" s="8"/>
      <c r="DQD71" s="9"/>
      <c r="DQE71" s="6"/>
      <c r="DQF71" s="9"/>
      <c r="DQG71" s="6"/>
      <c r="DQH71" s="9"/>
      <c r="DQI71" s="44"/>
      <c r="DQK71" s="44"/>
      <c r="DQM71" s="33"/>
      <c r="DQO71" s="33"/>
      <c r="DQQ71" s="33"/>
      <c r="DQS71" s="33"/>
      <c r="DQU71"/>
      <c r="DQV71"/>
      <c r="DQW71"/>
      <c r="DQX71" s="3"/>
      <c r="DRA71" s="8"/>
      <c r="DRB71" s="9"/>
      <c r="DRC71" s="8"/>
      <c r="DRD71" s="8"/>
      <c r="DRE71" s="9"/>
      <c r="DRF71" s="6"/>
      <c r="DRG71" s="9"/>
      <c r="DRH71" s="6"/>
      <c r="DRI71" s="9"/>
      <c r="DRJ71" s="44"/>
      <c r="DRL71" s="44"/>
      <c r="DRN71" s="33"/>
      <c r="DRP71" s="33"/>
      <c r="DRR71" s="33"/>
      <c r="DRT71" s="33"/>
      <c r="DRV71"/>
      <c r="DRW71"/>
      <c r="DRX71"/>
      <c r="DRY71" s="3"/>
      <c r="DSB71" s="8"/>
      <c r="DSC71" s="9"/>
      <c r="DSD71" s="8"/>
      <c r="DSE71" s="8"/>
      <c r="DSF71" s="9"/>
      <c r="DSG71" s="6"/>
      <c r="DSH71" s="9"/>
      <c r="DSI71" s="6"/>
      <c r="DSJ71" s="9"/>
      <c r="DSK71" s="44"/>
      <c r="DSM71" s="44"/>
      <c r="DSO71" s="33"/>
      <c r="DSQ71" s="33"/>
      <c r="DSS71" s="33"/>
      <c r="DSU71" s="33"/>
      <c r="DSW71"/>
      <c r="DSX71"/>
      <c r="DSY71"/>
      <c r="DSZ71" s="3"/>
      <c r="DTC71" s="8"/>
      <c r="DTD71" s="9"/>
      <c r="DTE71" s="8"/>
      <c r="DTF71" s="8"/>
      <c r="DTG71" s="9"/>
      <c r="DTH71" s="6"/>
      <c r="DTI71" s="9"/>
      <c r="DTJ71" s="6"/>
      <c r="DTK71" s="9"/>
      <c r="DTL71" s="44"/>
      <c r="DTN71" s="44"/>
      <c r="DTP71" s="33"/>
      <c r="DTR71" s="33"/>
      <c r="DTT71" s="33"/>
      <c r="DTV71" s="33"/>
      <c r="DTX71"/>
      <c r="DTY71"/>
      <c r="DTZ71"/>
      <c r="DUA71" s="3"/>
      <c r="DUD71" s="8"/>
      <c r="DUE71" s="9"/>
      <c r="DUF71" s="8"/>
      <c r="DUG71" s="8"/>
      <c r="DUH71" s="9"/>
      <c r="DUI71" s="6"/>
      <c r="DUJ71" s="9"/>
      <c r="DUK71" s="6"/>
      <c r="DUL71" s="9"/>
      <c r="DUM71" s="44"/>
      <c r="DUO71" s="44"/>
      <c r="DUQ71" s="33"/>
      <c r="DUS71" s="33"/>
      <c r="DUU71" s="33"/>
      <c r="DUW71" s="33"/>
      <c r="DUY71"/>
      <c r="DUZ71"/>
      <c r="DVA71"/>
      <c r="DVB71" s="3"/>
      <c r="DVE71" s="8"/>
      <c r="DVF71" s="9"/>
      <c r="DVG71" s="8"/>
      <c r="DVH71" s="8"/>
      <c r="DVI71" s="9"/>
      <c r="DVJ71" s="6"/>
      <c r="DVK71" s="9"/>
      <c r="DVL71" s="6"/>
      <c r="DVM71" s="9"/>
      <c r="DVN71" s="44"/>
      <c r="DVP71" s="44"/>
      <c r="DVR71" s="33"/>
      <c r="DVT71" s="33"/>
      <c r="DVV71" s="33"/>
      <c r="DVX71" s="33"/>
      <c r="DVZ71"/>
      <c r="DWA71"/>
      <c r="DWB71"/>
      <c r="DWC71" s="3"/>
      <c r="DWF71" s="8"/>
      <c r="DWG71" s="9"/>
      <c r="DWH71" s="8"/>
      <c r="DWI71" s="8"/>
      <c r="DWJ71" s="9"/>
      <c r="DWK71" s="6"/>
      <c r="DWL71" s="9"/>
      <c r="DWM71" s="6"/>
      <c r="DWN71" s="9"/>
      <c r="DWO71" s="44"/>
      <c r="DWQ71" s="44"/>
      <c r="DWS71" s="33"/>
      <c r="DWU71" s="33"/>
      <c r="DWW71" s="33"/>
      <c r="DWY71" s="33"/>
      <c r="DXA71"/>
      <c r="DXB71"/>
      <c r="DXC71"/>
      <c r="DXD71" s="3"/>
      <c r="DXG71" s="8"/>
      <c r="DXH71" s="9"/>
      <c r="DXI71" s="8"/>
      <c r="DXJ71" s="8"/>
      <c r="DXK71" s="9"/>
      <c r="DXL71" s="6"/>
      <c r="DXM71" s="9"/>
      <c r="DXN71" s="6"/>
      <c r="DXO71" s="9"/>
      <c r="DXP71" s="44"/>
      <c r="DXR71" s="44"/>
      <c r="DXT71" s="33"/>
      <c r="DXV71" s="33"/>
      <c r="DXX71" s="33"/>
      <c r="DXZ71" s="33"/>
      <c r="DYB71"/>
      <c r="DYC71"/>
      <c r="DYD71"/>
      <c r="DYE71" s="3"/>
      <c r="DYH71" s="8"/>
      <c r="DYI71" s="9"/>
      <c r="DYJ71" s="8"/>
      <c r="DYK71" s="8"/>
      <c r="DYL71" s="9"/>
      <c r="DYM71" s="6"/>
      <c r="DYN71" s="9"/>
      <c r="DYO71" s="6"/>
      <c r="DYP71" s="9"/>
      <c r="DYQ71" s="44"/>
      <c r="DYS71" s="44"/>
      <c r="DYU71" s="33"/>
      <c r="DYW71" s="33"/>
      <c r="DYY71" s="33"/>
      <c r="DZA71" s="33"/>
      <c r="DZC71"/>
      <c r="DZD71"/>
      <c r="DZE71"/>
      <c r="DZF71" s="3"/>
      <c r="DZI71" s="8"/>
      <c r="DZJ71" s="9"/>
      <c r="DZK71" s="8"/>
      <c r="DZL71" s="8"/>
      <c r="DZM71" s="9"/>
      <c r="DZN71" s="6"/>
      <c r="DZO71" s="9"/>
      <c r="DZP71" s="6"/>
      <c r="DZQ71" s="9"/>
      <c r="DZR71" s="44"/>
      <c r="DZT71" s="44"/>
      <c r="DZV71" s="33"/>
      <c r="DZX71" s="33"/>
      <c r="DZZ71" s="33"/>
      <c r="EAB71" s="33"/>
      <c r="EAD71"/>
      <c r="EAE71"/>
      <c r="EAF71"/>
      <c r="EAG71" s="3"/>
      <c r="EAJ71" s="8"/>
      <c r="EAK71" s="9"/>
      <c r="EAL71" s="8"/>
      <c r="EAM71" s="8"/>
      <c r="EAN71" s="9"/>
      <c r="EAO71" s="6"/>
      <c r="EAP71" s="9"/>
      <c r="EAQ71" s="6"/>
      <c r="EAR71" s="9"/>
      <c r="EAS71" s="44"/>
      <c r="EAU71" s="44"/>
      <c r="EAW71" s="33"/>
      <c r="EAY71" s="33"/>
      <c r="EBA71" s="33"/>
      <c r="EBC71" s="33"/>
      <c r="EBE71"/>
      <c r="EBF71"/>
      <c r="EBG71"/>
      <c r="EBH71" s="3"/>
      <c r="EBK71" s="8"/>
      <c r="EBL71" s="9"/>
      <c r="EBM71" s="8"/>
      <c r="EBN71" s="8"/>
      <c r="EBO71" s="9"/>
      <c r="EBP71" s="6"/>
      <c r="EBQ71" s="9"/>
      <c r="EBR71" s="6"/>
      <c r="EBS71" s="9"/>
      <c r="EBT71" s="44"/>
      <c r="EBV71" s="44"/>
      <c r="EBX71" s="33"/>
      <c r="EBZ71" s="33"/>
      <c r="ECB71" s="33"/>
      <c r="ECD71" s="33"/>
      <c r="ECF71"/>
      <c r="ECG71"/>
      <c r="ECH71"/>
      <c r="ECI71" s="3"/>
      <c r="ECL71" s="8"/>
      <c r="ECM71" s="9"/>
      <c r="ECN71" s="8"/>
      <c r="ECO71" s="8"/>
      <c r="ECP71" s="9"/>
      <c r="ECQ71" s="6"/>
      <c r="ECR71" s="9"/>
      <c r="ECS71" s="6"/>
      <c r="ECT71" s="9"/>
      <c r="ECU71" s="44"/>
      <c r="ECW71" s="44"/>
      <c r="ECY71" s="33"/>
      <c r="EDA71" s="33"/>
      <c r="EDC71" s="33"/>
      <c r="EDE71" s="33"/>
      <c r="EDG71"/>
      <c r="EDH71"/>
      <c r="EDI71"/>
      <c r="EDJ71" s="3"/>
      <c r="EDM71" s="8"/>
      <c r="EDN71" s="9"/>
      <c r="EDO71" s="8"/>
      <c r="EDP71" s="8"/>
      <c r="EDQ71" s="9"/>
      <c r="EDR71" s="6"/>
      <c r="EDS71" s="9"/>
      <c r="EDT71" s="6"/>
      <c r="EDU71" s="9"/>
      <c r="EDV71" s="44"/>
      <c r="EDX71" s="44"/>
      <c r="EDZ71" s="33"/>
      <c r="EEB71" s="33"/>
      <c r="EED71" s="33"/>
      <c r="EEF71" s="33"/>
      <c r="EEH71"/>
      <c r="EEI71"/>
      <c r="EEJ71"/>
      <c r="EEK71" s="3"/>
      <c r="EEN71" s="8"/>
      <c r="EEO71" s="9"/>
      <c r="EEP71" s="8"/>
      <c r="EEQ71" s="8"/>
      <c r="EER71" s="9"/>
      <c r="EES71" s="6"/>
      <c r="EET71" s="9"/>
      <c r="EEU71" s="6"/>
      <c r="EEV71" s="9"/>
      <c r="EEW71" s="44"/>
      <c r="EEY71" s="44"/>
      <c r="EFA71" s="33"/>
      <c r="EFC71" s="33"/>
      <c r="EFE71" s="33"/>
      <c r="EFG71" s="33"/>
      <c r="EFI71"/>
      <c r="EFJ71"/>
      <c r="EFK71"/>
      <c r="EFL71" s="3"/>
      <c r="EFO71" s="8"/>
      <c r="EFP71" s="9"/>
      <c r="EFQ71" s="8"/>
      <c r="EFR71" s="8"/>
      <c r="EFS71" s="9"/>
      <c r="EFT71" s="6"/>
      <c r="EFU71" s="9"/>
      <c r="EFV71" s="6"/>
      <c r="EFW71" s="9"/>
      <c r="EFX71" s="44"/>
      <c r="EFZ71" s="44"/>
      <c r="EGB71" s="33"/>
      <c r="EGD71" s="33"/>
      <c r="EGF71" s="33"/>
      <c r="EGH71" s="33"/>
      <c r="EGJ71"/>
      <c r="EGK71"/>
      <c r="EGL71"/>
      <c r="EGM71" s="3"/>
      <c r="EGP71" s="8"/>
      <c r="EGQ71" s="9"/>
      <c r="EGR71" s="8"/>
      <c r="EGS71" s="8"/>
      <c r="EGT71" s="9"/>
      <c r="EGU71" s="6"/>
      <c r="EGV71" s="9"/>
      <c r="EGW71" s="6"/>
      <c r="EGX71" s="9"/>
      <c r="EGY71" s="44"/>
      <c r="EHA71" s="44"/>
      <c r="EHC71" s="33"/>
      <c r="EHE71" s="33"/>
      <c r="EHG71" s="33"/>
      <c r="EHI71" s="33"/>
      <c r="EHK71"/>
      <c r="EHL71"/>
      <c r="EHM71"/>
      <c r="EHN71" s="3"/>
      <c r="EHQ71" s="8"/>
      <c r="EHR71" s="9"/>
      <c r="EHS71" s="8"/>
      <c r="EHT71" s="8"/>
      <c r="EHU71" s="9"/>
      <c r="EHV71" s="6"/>
      <c r="EHW71" s="9"/>
      <c r="EHX71" s="6"/>
      <c r="EHY71" s="9"/>
      <c r="EHZ71" s="44"/>
      <c r="EIB71" s="44"/>
      <c r="EID71" s="33"/>
      <c r="EIF71" s="33"/>
      <c r="EIH71" s="33"/>
      <c r="EIJ71" s="33"/>
      <c r="EIL71"/>
      <c r="EIM71"/>
      <c r="EIN71"/>
      <c r="EIO71" s="3"/>
      <c r="EIR71" s="8"/>
      <c r="EIS71" s="9"/>
      <c r="EIT71" s="8"/>
      <c r="EIU71" s="8"/>
      <c r="EIV71" s="9"/>
      <c r="EIW71" s="6"/>
      <c r="EIX71" s="9"/>
      <c r="EIY71" s="6"/>
      <c r="EIZ71" s="9"/>
      <c r="EJA71" s="44"/>
      <c r="EJC71" s="44"/>
      <c r="EJE71" s="33"/>
      <c r="EJG71" s="33"/>
      <c r="EJI71" s="33"/>
      <c r="EJK71" s="33"/>
      <c r="EJM71"/>
      <c r="EJN71"/>
      <c r="EJO71"/>
      <c r="EJP71" s="3"/>
      <c r="EJS71" s="8"/>
      <c r="EJT71" s="9"/>
      <c r="EJU71" s="8"/>
      <c r="EJV71" s="8"/>
      <c r="EJW71" s="9"/>
      <c r="EJX71" s="6"/>
      <c r="EJY71" s="9"/>
      <c r="EJZ71" s="6"/>
      <c r="EKA71" s="9"/>
      <c r="EKB71" s="44"/>
      <c r="EKD71" s="44"/>
      <c r="EKF71" s="33"/>
      <c r="EKH71" s="33"/>
      <c r="EKJ71" s="33"/>
      <c r="EKL71" s="33"/>
      <c r="EKN71"/>
      <c r="EKO71"/>
      <c r="EKP71"/>
      <c r="EKQ71" s="3"/>
      <c r="EKT71" s="8"/>
      <c r="EKU71" s="9"/>
      <c r="EKV71" s="8"/>
      <c r="EKW71" s="8"/>
      <c r="EKX71" s="9"/>
      <c r="EKY71" s="6"/>
      <c r="EKZ71" s="9"/>
      <c r="ELA71" s="6"/>
      <c r="ELB71" s="9"/>
      <c r="ELC71" s="44"/>
      <c r="ELE71" s="44"/>
      <c r="ELG71" s="33"/>
      <c r="ELI71" s="33"/>
      <c r="ELK71" s="33"/>
      <c r="ELM71" s="33"/>
      <c r="ELO71"/>
      <c r="ELP71"/>
      <c r="ELQ71"/>
      <c r="ELR71" s="3"/>
      <c r="ELU71" s="8"/>
      <c r="ELV71" s="9"/>
      <c r="ELW71" s="8"/>
      <c r="ELX71" s="8"/>
      <c r="ELY71" s="9"/>
      <c r="ELZ71" s="6"/>
      <c r="EMA71" s="9"/>
      <c r="EMB71" s="6"/>
      <c r="EMC71" s="9"/>
      <c r="EMD71" s="44"/>
      <c r="EMF71" s="44"/>
      <c r="EMH71" s="33"/>
      <c r="EMJ71" s="33"/>
      <c r="EML71" s="33"/>
      <c r="EMN71" s="33"/>
      <c r="EMP71"/>
      <c r="EMQ71"/>
      <c r="EMR71"/>
      <c r="EMS71" s="3"/>
      <c r="EMV71" s="8"/>
      <c r="EMW71" s="9"/>
      <c r="EMX71" s="8"/>
      <c r="EMY71" s="8"/>
      <c r="EMZ71" s="9"/>
      <c r="ENA71" s="6"/>
      <c r="ENB71" s="9"/>
      <c r="ENC71" s="6"/>
      <c r="END71" s="9"/>
      <c r="ENE71" s="44"/>
      <c r="ENG71" s="44"/>
      <c r="ENI71" s="33"/>
      <c r="ENK71" s="33"/>
      <c r="ENM71" s="33"/>
      <c r="ENO71" s="33"/>
      <c r="ENQ71"/>
      <c r="ENR71"/>
      <c r="ENS71"/>
      <c r="ENT71" s="3"/>
      <c r="ENW71" s="8"/>
      <c r="ENX71" s="9"/>
      <c r="ENY71" s="8"/>
      <c r="ENZ71" s="8"/>
      <c r="EOA71" s="9"/>
      <c r="EOB71" s="6"/>
      <c r="EOC71" s="9"/>
      <c r="EOD71" s="6"/>
      <c r="EOE71" s="9"/>
      <c r="EOF71" s="44"/>
      <c r="EOH71" s="44"/>
      <c r="EOJ71" s="33"/>
      <c r="EOL71" s="33"/>
      <c r="EON71" s="33"/>
      <c r="EOP71" s="33"/>
      <c r="EOR71"/>
      <c r="EOS71"/>
      <c r="EOT71"/>
      <c r="EOU71" s="3"/>
      <c r="EOX71" s="8"/>
      <c r="EOY71" s="9"/>
      <c r="EOZ71" s="8"/>
      <c r="EPA71" s="8"/>
      <c r="EPB71" s="9"/>
      <c r="EPC71" s="6"/>
      <c r="EPD71" s="9"/>
      <c r="EPE71" s="6"/>
      <c r="EPF71" s="9"/>
      <c r="EPG71" s="44"/>
      <c r="EPI71" s="44"/>
      <c r="EPK71" s="33"/>
      <c r="EPM71" s="33"/>
      <c r="EPO71" s="33"/>
      <c r="EPQ71" s="33"/>
      <c r="EPS71"/>
      <c r="EPT71"/>
      <c r="EPU71"/>
      <c r="EPV71" s="3"/>
      <c r="EPY71" s="8"/>
      <c r="EPZ71" s="9"/>
      <c r="EQA71" s="8"/>
      <c r="EQB71" s="8"/>
      <c r="EQC71" s="9"/>
      <c r="EQD71" s="6"/>
      <c r="EQE71" s="9"/>
      <c r="EQF71" s="6"/>
      <c r="EQG71" s="9"/>
      <c r="EQH71" s="44"/>
      <c r="EQJ71" s="44"/>
      <c r="EQL71" s="33"/>
      <c r="EQN71" s="33"/>
      <c r="EQP71" s="33"/>
      <c r="EQR71" s="33"/>
      <c r="EQT71"/>
      <c r="EQU71"/>
      <c r="EQV71"/>
      <c r="EQW71" s="3"/>
      <c r="EQZ71" s="8"/>
      <c r="ERA71" s="9"/>
      <c r="ERB71" s="8"/>
      <c r="ERC71" s="8"/>
      <c r="ERD71" s="9"/>
      <c r="ERE71" s="6"/>
      <c r="ERF71" s="9"/>
      <c r="ERG71" s="6"/>
      <c r="ERH71" s="9"/>
      <c r="ERI71" s="44"/>
      <c r="ERK71" s="44"/>
      <c r="ERM71" s="33"/>
      <c r="ERO71" s="33"/>
      <c r="ERQ71" s="33"/>
      <c r="ERS71" s="33"/>
      <c r="ERU71"/>
      <c r="ERV71"/>
      <c r="ERW71"/>
      <c r="ERX71" s="3"/>
      <c r="ESA71" s="8"/>
      <c r="ESB71" s="9"/>
      <c r="ESC71" s="8"/>
      <c r="ESD71" s="8"/>
      <c r="ESE71" s="9"/>
      <c r="ESF71" s="6"/>
      <c r="ESG71" s="9"/>
      <c r="ESH71" s="6"/>
      <c r="ESI71" s="9"/>
      <c r="ESJ71" s="44"/>
      <c r="ESL71" s="44"/>
      <c r="ESN71" s="33"/>
      <c r="ESP71" s="33"/>
      <c r="ESR71" s="33"/>
      <c r="EST71" s="33"/>
      <c r="ESV71"/>
      <c r="ESW71"/>
      <c r="ESX71"/>
      <c r="ESY71" s="3"/>
      <c r="ETB71" s="8"/>
      <c r="ETC71" s="9"/>
      <c r="ETD71" s="8"/>
      <c r="ETE71" s="8"/>
      <c r="ETF71" s="9"/>
      <c r="ETG71" s="6"/>
      <c r="ETH71" s="9"/>
      <c r="ETI71" s="6"/>
      <c r="ETJ71" s="9"/>
      <c r="ETK71" s="44"/>
      <c r="ETM71" s="44"/>
      <c r="ETO71" s="33"/>
      <c r="ETQ71" s="33"/>
      <c r="ETS71" s="33"/>
      <c r="ETU71" s="33"/>
      <c r="ETW71"/>
      <c r="ETX71"/>
      <c r="ETY71"/>
      <c r="ETZ71" s="3"/>
      <c r="EUC71" s="8"/>
      <c r="EUD71" s="9"/>
      <c r="EUE71" s="8"/>
      <c r="EUF71" s="8"/>
      <c r="EUG71" s="9"/>
      <c r="EUH71" s="6"/>
      <c r="EUI71" s="9"/>
      <c r="EUJ71" s="6"/>
      <c r="EUK71" s="9"/>
      <c r="EUL71" s="44"/>
      <c r="EUN71" s="44"/>
      <c r="EUP71" s="33"/>
      <c r="EUR71" s="33"/>
      <c r="EUT71" s="33"/>
      <c r="EUV71" s="33"/>
      <c r="EUX71"/>
      <c r="EUY71"/>
      <c r="EUZ71"/>
      <c r="EVA71" s="3"/>
      <c r="EVD71" s="8"/>
      <c r="EVE71" s="9"/>
      <c r="EVF71" s="8"/>
      <c r="EVG71" s="8"/>
      <c r="EVH71" s="9"/>
      <c r="EVI71" s="6"/>
      <c r="EVJ71" s="9"/>
      <c r="EVK71" s="6"/>
      <c r="EVL71" s="9"/>
      <c r="EVM71" s="44"/>
      <c r="EVO71" s="44"/>
      <c r="EVQ71" s="33"/>
      <c r="EVS71" s="33"/>
      <c r="EVU71" s="33"/>
      <c r="EVW71" s="33"/>
      <c r="EVY71"/>
      <c r="EVZ71"/>
      <c r="EWA71"/>
      <c r="EWB71" s="3"/>
      <c r="EWE71" s="8"/>
      <c r="EWF71" s="9"/>
      <c r="EWG71" s="8"/>
      <c r="EWH71" s="8"/>
      <c r="EWI71" s="9"/>
      <c r="EWJ71" s="6"/>
      <c r="EWK71" s="9"/>
      <c r="EWL71" s="6"/>
      <c r="EWM71" s="9"/>
      <c r="EWN71" s="44"/>
      <c r="EWP71" s="44"/>
      <c r="EWR71" s="33"/>
      <c r="EWT71" s="33"/>
      <c r="EWV71" s="33"/>
      <c r="EWX71" s="33"/>
      <c r="EWZ71"/>
      <c r="EXA71"/>
      <c r="EXB71"/>
      <c r="EXC71" s="3"/>
      <c r="EXF71" s="8"/>
      <c r="EXG71" s="9"/>
      <c r="EXH71" s="8"/>
      <c r="EXI71" s="8"/>
      <c r="EXJ71" s="9"/>
      <c r="EXK71" s="6"/>
      <c r="EXL71" s="9"/>
      <c r="EXM71" s="6"/>
      <c r="EXN71" s="9"/>
      <c r="EXO71" s="44"/>
      <c r="EXQ71" s="44"/>
      <c r="EXS71" s="33"/>
      <c r="EXU71" s="33"/>
      <c r="EXW71" s="33"/>
      <c r="EXY71" s="33"/>
      <c r="EYA71"/>
      <c r="EYB71"/>
      <c r="EYC71"/>
      <c r="EYD71" s="3"/>
      <c r="EYG71" s="8"/>
      <c r="EYH71" s="9"/>
      <c r="EYI71" s="8"/>
      <c r="EYJ71" s="8"/>
      <c r="EYK71" s="9"/>
      <c r="EYL71" s="6"/>
      <c r="EYM71" s="9"/>
      <c r="EYN71" s="6"/>
      <c r="EYO71" s="9"/>
      <c r="EYP71" s="44"/>
      <c r="EYR71" s="44"/>
      <c r="EYT71" s="33"/>
      <c r="EYV71" s="33"/>
      <c r="EYX71" s="33"/>
      <c r="EYZ71" s="33"/>
      <c r="EZB71"/>
      <c r="EZC71"/>
      <c r="EZD71"/>
      <c r="EZE71" s="3"/>
      <c r="EZH71" s="8"/>
      <c r="EZI71" s="9"/>
      <c r="EZJ71" s="8"/>
      <c r="EZK71" s="8"/>
      <c r="EZL71" s="9"/>
      <c r="EZM71" s="6"/>
      <c r="EZN71" s="9"/>
      <c r="EZO71" s="6"/>
      <c r="EZP71" s="9"/>
      <c r="EZQ71" s="44"/>
      <c r="EZS71" s="44"/>
      <c r="EZU71" s="33"/>
      <c r="EZW71" s="33"/>
      <c r="EZY71" s="33"/>
      <c r="FAA71" s="33"/>
      <c r="FAC71"/>
      <c r="FAD71"/>
      <c r="FAE71"/>
      <c r="FAF71" s="3"/>
      <c r="FAI71" s="8"/>
      <c r="FAJ71" s="9"/>
      <c r="FAK71" s="8"/>
      <c r="FAL71" s="8"/>
      <c r="FAM71" s="9"/>
      <c r="FAN71" s="6"/>
      <c r="FAO71" s="9"/>
      <c r="FAP71" s="6"/>
      <c r="FAQ71" s="9"/>
      <c r="FAR71" s="44"/>
      <c r="FAT71" s="44"/>
      <c r="FAV71" s="33"/>
      <c r="FAX71" s="33"/>
      <c r="FAZ71" s="33"/>
      <c r="FBB71" s="33"/>
      <c r="FBD71"/>
      <c r="FBE71"/>
      <c r="FBF71"/>
      <c r="FBG71" s="3"/>
      <c r="FBJ71" s="8"/>
      <c r="FBK71" s="9"/>
      <c r="FBL71" s="8"/>
      <c r="FBM71" s="8"/>
      <c r="FBN71" s="9"/>
      <c r="FBO71" s="6"/>
      <c r="FBP71" s="9"/>
      <c r="FBQ71" s="6"/>
      <c r="FBR71" s="9"/>
      <c r="FBS71" s="44"/>
      <c r="FBU71" s="44"/>
      <c r="FBW71" s="33"/>
      <c r="FBY71" s="33"/>
      <c r="FCA71" s="33"/>
      <c r="FCC71" s="33"/>
      <c r="FCE71"/>
      <c r="FCF71"/>
      <c r="FCG71"/>
      <c r="FCH71" s="3"/>
      <c r="FCK71" s="8"/>
      <c r="FCL71" s="9"/>
      <c r="FCM71" s="8"/>
      <c r="FCN71" s="8"/>
      <c r="FCO71" s="9"/>
      <c r="FCP71" s="6"/>
      <c r="FCQ71" s="9"/>
      <c r="FCR71" s="6"/>
      <c r="FCS71" s="9"/>
      <c r="FCT71" s="44"/>
      <c r="FCV71" s="44"/>
      <c r="FCX71" s="33"/>
      <c r="FCZ71" s="33"/>
      <c r="FDB71" s="33"/>
      <c r="FDD71" s="33"/>
      <c r="FDF71"/>
      <c r="FDG71"/>
      <c r="FDH71"/>
      <c r="FDI71" s="3"/>
      <c r="FDL71" s="8"/>
      <c r="FDM71" s="9"/>
      <c r="FDN71" s="8"/>
      <c r="FDO71" s="8"/>
      <c r="FDP71" s="9"/>
      <c r="FDQ71" s="6"/>
      <c r="FDR71" s="9"/>
      <c r="FDS71" s="6"/>
      <c r="FDT71" s="9"/>
      <c r="FDU71" s="44"/>
      <c r="FDW71" s="44"/>
      <c r="FDY71" s="33"/>
      <c r="FEA71" s="33"/>
      <c r="FEC71" s="33"/>
      <c r="FEE71" s="33"/>
      <c r="FEG71"/>
      <c r="FEH71"/>
      <c r="FEI71"/>
      <c r="FEJ71" s="3"/>
      <c r="FEM71" s="8"/>
      <c r="FEN71" s="9"/>
      <c r="FEO71" s="8"/>
      <c r="FEP71" s="8"/>
      <c r="FEQ71" s="9"/>
      <c r="FER71" s="6"/>
      <c r="FES71" s="9"/>
      <c r="FET71" s="6"/>
      <c r="FEU71" s="9"/>
      <c r="FEV71" s="44"/>
      <c r="FEX71" s="44"/>
      <c r="FEZ71" s="33"/>
      <c r="FFB71" s="33"/>
      <c r="FFD71" s="33"/>
      <c r="FFF71" s="33"/>
      <c r="FFH71"/>
      <c r="FFI71"/>
      <c r="FFJ71"/>
      <c r="FFK71" s="3"/>
      <c r="FFN71" s="8"/>
      <c r="FFO71" s="9"/>
      <c r="FFP71" s="8"/>
      <c r="FFQ71" s="8"/>
      <c r="FFR71" s="9"/>
      <c r="FFS71" s="6"/>
      <c r="FFT71" s="9"/>
      <c r="FFU71" s="6"/>
      <c r="FFV71" s="9"/>
      <c r="FFW71" s="44"/>
      <c r="FFY71" s="44"/>
      <c r="FGA71" s="33"/>
      <c r="FGC71" s="33"/>
      <c r="FGE71" s="33"/>
      <c r="FGG71" s="33"/>
      <c r="FGI71"/>
      <c r="FGJ71"/>
      <c r="FGK71"/>
      <c r="FGL71" s="3"/>
      <c r="FGO71" s="8"/>
      <c r="FGP71" s="9"/>
      <c r="FGQ71" s="8"/>
      <c r="FGR71" s="8"/>
      <c r="FGS71" s="9"/>
      <c r="FGT71" s="6"/>
      <c r="FGU71" s="9"/>
      <c r="FGV71" s="6"/>
      <c r="FGW71" s="9"/>
      <c r="FGX71" s="44"/>
      <c r="FGZ71" s="44"/>
      <c r="FHB71" s="33"/>
      <c r="FHD71" s="33"/>
      <c r="FHF71" s="33"/>
      <c r="FHH71" s="33"/>
      <c r="FHJ71"/>
      <c r="FHK71"/>
      <c r="FHL71"/>
      <c r="FHM71" s="3"/>
      <c r="FHP71" s="8"/>
      <c r="FHQ71" s="9"/>
      <c r="FHR71" s="8"/>
      <c r="FHS71" s="8"/>
      <c r="FHT71" s="9"/>
      <c r="FHU71" s="6"/>
      <c r="FHV71" s="9"/>
      <c r="FHW71" s="6"/>
      <c r="FHX71" s="9"/>
      <c r="FHY71" s="44"/>
      <c r="FIA71" s="44"/>
      <c r="FIC71" s="33"/>
      <c r="FIE71" s="33"/>
      <c r="FIG71" s="33"/>
      <c r="FII71" s="33"/>
      <c r="FIK71"/>
      <c r="FIL71"/>
      <c r="FIM71"/>
      <c r="FIN71" s="3"/>
      <c r="FIQ71" s="8"/>
      <c r="FIR71" s="9"/>
      <c r="FIS71" s="8"/>
      <c r="FIT71" s="8"/>
      <c r="FIU71" s="9"/>
      <c r="FIV71" s="6"/>
      <c r="FIW71" s="9"/>
      <c r="FIX71" s="6"/>
      <c r="FIY71" s="9"/>
      <c r="FIZ71" s="44"/>
      <c r="FJB71" s="44"/>
      <c r="FJD71" s="33"/>
      <c r="FJF71" s="33"/>
      <c r="FJH71" s="33"/>
      <c r="FJJ71" s="33"/>
      <c r="FJL71"/>
      <c r="FJM71"/>
      <c r="FJN71"/>
      <c r="FJO71" s="3"/>
      <c r="FJR71" s="8"/>
      <c r="FJS71" s="9"/>
      <c r="FJT71" s="8"/>
      <c r="FJU71" s="8"/>
      <c r="FJV71" s="9"/>
      <c r="FJW71" s="6"/>
      <c r="FJX71" s="9"/>
      <c r="FJY71" s="6"/>
      <c r="FJZ71" s="9"/>
      <c r="FKA71" s="44"/>
      <c r="FKC71" s="44"/>
      <c r="FKE71" s="33"/>
      <c r="FKG71" s="33"/>
      <c r="FKI71" s="33"/>
      <c r="FKK71" s="33"/>
      <c r="FKM71"/>
      <c r="FKN71"/>
      <c r="FKO71"/>
      <c r="FKP71" s="3"/>
      <c r="FKS71" s="8"/>
      <c r="FKT71" s="9"/>
      <c r="FKU71" s="8"/>
      <c r="FKV71" s="8"/>
      <c r="FKW71" s="9"/>
      <c r="FKX71" s="6"/>
      <c r="FKY71" s="9"/>
      <c r="FKZ71" s="6"/>
      <c r="FLA71" s="9"/>
      <c r="FLB71" s="44"/>
      <c r="FLD71" s="44"/>
      <c r="FLF71" s="33"/>
      <c r="FLH71" s="33"/>
      <c r="FLJ71" s="33"/>
      <c r="FLL71" s="33"/>
      <c r="FLN71"/>
      <c r="FLO71"/>
      <c r="FLP71"/>
      <c r="FLQ71" s="3"/>
      <c r="FLT71" s="8"/>
      <c r="FLU71" s="9"/>
      <c r="FLV71" s="8"/>
      <c r="FLW71" s="8"/>
      <c r="FLX71" s="9"/>
      <c r="FLY71" s="6"/>
      <c r="FLZ71" s="9"/>
      <c r="FMA71" s="6"/>
      <c r="FMB71" s="9"/>
      <c r="FMC71" s="44"/>
      <c r="FME71" s="44"/>
      <c r="FMG71" s="33"/>
      <c r="FMI71" s="33"/>
      <c r="FMK71" s="33"/>
      <c r="FMM71" s="33"/>
      <c r="FMO71"/>
      <c r="FMP71"/>
      <c r="FMQ71"/>
      <c r="FMR71" s="3"/>
      <c r="FMU71" s="8"/>
      <c r="FMV71" s="9"/>
      <c r="FMW71" s="8"/>
      <c r="FMX71" s="8"/>
      <c r="FMY71" s="9"/>
      <c r="FMZ71" s="6"/>
      <c r="FNA71" s="9"/>
      <c r="FNB71" s="6"/>
      <c r="FNC71" s="9"/>
      <c r="FND71" s="44"/>
      <c r="FNF71" s="44"/>
      <c r="FNH71" s="33"/>
      <c r="FNJ71" s="33"/>
      <c r="FNL71" s="33"/>
      <c r="FNN71" s="33"/>
      <c r="FNP71"/>
      <c r="FNQ71"/>
      <c r="FNR71"/>
      <c r="FNS71" s="3"/>
      <c r="FNV71" s="8"/>
      <c r="FNW71" s="9"/>
      <c r="FNX71" s="8"/>
      <c r="FNY71" s="8"/>
      <c r="FNZ71" s="9"/>
      <c r="FOA71" s="6"/>
      <c r="FOB71" s="9"/>
      <c r="FOC71" s="6"/>
      <c r="FOD71" s="9"/>
      <c r="FOE71" s="44"/>
      <c r="FOG71" s="44"/>
      <c r="FOI71" s="33"/>
      <c r="FOK71" s="33"/>
      <c r="FOM71" s="33"/>
      <c r="FOO71" s="33"/>
      <c r="FOQ71"/>
      <c r="FOR71"/>
      <c r="FOS71"/>
      <c r="FOT71" s="3"/>
      <c r="FOW71" s="8"/>
      <c r="FOX71" s="9"/>
      <c r="FOY71" s="8"/>
      <c r="FOZ71" s="8"/>
      <c r="FPA71" s="9"/>
      <c r="FPB71" s="6"/>
      <c r="FPC71" s="9"/>
      <c r="FPD71" s="6"/>
      <c r="FPE71" s="9"/>
      <c r="FPF71" s="44"/>
      <c r="FPH71" s="44"/>
      <c r="FPJ71" s="33"/>
      <c r="FPL71" s="33"/>
      <c r="FPN71" s="33"/>
      <c r="FPP71" s="33"/>
      <c r="FPR71"/>
      <c r="FPS71"/>
      <c r="FPT71"/>
      <c r="FPU71" s="3"/>
      <c r="FPX71" s="8"/>
      <c r="FPY71" s="9"/>
      <c r="FPZ71" s="8"/>
      <c r="FQA71" s="8"/>
      <c r="FQB71" s="9"/>
      <c r="FQC71" s="6"/>
      <c r="FQD71" s="9"/>
      <c r="FQE71" s="6"/>
      <c r="FQF71" s="9"/>
      <c r="FQG71" s="44"/>
      <c r="FQI71" s="44"/>
      <c r="FQK71" s="33"/>
      <c r="FQM71" s="33"/>
      <c r="FQO71" s="33"/>
      <c r="FQQ71" s="33"/>
      <c r="FQS71"/>
      <c r="FQT71"/>
      <c r="FQU71"/>
      <c r="FQV71" s="3"/>
      <c r="FQY71" s="8"/>
      <c r="FQZ71" s="9"/>
      <c r="FRA71" s="8"/>
      <c r="FRB71" s="8"/>
      <c r="FRC71" s="9"/>
      <c r="FRD71" s="6"/>
      <c r="FRE71" s="9"/>
      <c r="FRF71" s="6"/>
      <c r="FRG71" s="9"/>
      <c r="FRH71" s="44"/>
      <c r="FRJ71" s="44"/>
      <c r="FRL71" s="33"/>
      <c r="FRN71" s="33"/>
      <c r="FRP71" s="33"/>
      <c r="FRR71" s="33"/>
      <c r="FRT71"/>
      <c r="FRU71"/>
      <c r="FRV71"/>
      <c r="FRW71" s="3"/>
      <c r="FRZ71" s="8"/>
      <c r="FSA71" s="9"/>
      <c r="FSB71" s="8"/>
      <c r="FSC71" s="8"/>
      <c r="FSD71" s="9"/>
      <c r="FSE71" s="6"/>
      <c r="FSF71" s="9"/>
      <c r="FSG71" s="6"/>
      <c r="FSH71" s="9"/>
      <c r="FSI71" s="44"/>
      <c r="FSK71" s="44"/>
      <c r="FSM71" s="33"/>
      <c r="FSO71" s="33"/>
      <c r="FSQ71" s="33"/>
      <c r="FSS71" s="33"/>
      <c r="FSU71"/>
      <c r="FSV71"/>
      <c r="FSW71"/>
      <c r="FSX71" s="3"/>
      <c r="FTA71" s="8"/>
      <c r="FTB71" s="9"/>
      <c r="FTC71" s="8"/>
      <c r="FTD71" s="8"/>
      <c r="FTE71" s="9"/>
      <c r="FTF71" s="6"/>
      <c r="FTG71" s="9"/>
      <c r="FTH71" s="6"/>
      <c r="FTI71" s="9"/>
      <c r="FTJ71" s="44"/>
      <c r="FTL71" s="44"/>
      <c r="FTN71" s="33"/>
      <c r="FTP71" s="33"/>
      <c r="FTR71" s="33"/>
      <c r="FTT71" s="33"/>
      <c r="FTV71"/>
      <c r="FTW71"/>
      <c r="FTX71"/>
      <c r="FTY71" s="3"/>
      <c r="FUB71" s="8"/>
      <c r="FUC71" s="9"/>
      <c r="FUD71" s="8"/>
      <c r="FUE71" s="8"/>
      <c r="FUF71" s="9"/>
      <c r="FUG71" s="6"/>
      <c r="FUH71" s="9"/>
      <c r="FUI71" s="6"/>
      <c r="FUJ71" s="9"/>
      <c r="FUK71" s="44"/>
      <c r="FUM71" s="44"/>
      <c r="FUO71" s="33"/>
      <c r="FUQ71" s="33"/>
      <c r="FUS71" s="33"/>
      <c r="FUU71" s="33"/>
      <c r="FUW71"/>
      <c r="FUX71"/>
      <c r="FUY71"/>
      <c r="FUZ71" s="3"/>
      <c r="FVC71" s="8"/>
      <c r="FVD71" s="9"/>
      <c r="FVE71" s="8"/>
      <c r="FVF71" s="8"/>
      <c r="FVG71" s="9"/>
      <c r="FVH71" s="6"/>
      <c r="FVI71" s="9"/>
      <c r="FVJ71" s="6"/>
      <c r="FVK71" s="9"/>
      <c r="FVL71" s="44"/>
      <c r="FVN71" s="44"/>
      <c r="FVP71" s="33"/>
      <c r="FVR71" s="33"/>
      <c r="FVT71" s="33"/>
      <c r="FVV71" s="33"/>
      <c r="FVX71"/>
      <c r="FVY71"/>
      <c r="FVZ71"/>
      <c r="FWA71" s="3"/>
      <c r="FWD71" s="8"/>
      <c r="FWE71" s="9"/>
      <c r="FWF71" s="8"/>
      <c r="FWG71" s="8"/>
      <c r="FWH71" s="9"/>
      <c r="FWI71" s="6"/>
      <c r="FWJ71" s="9"/>
      <c r="FWK71" s="6"/>
      <c r="FWL71" s="9"/>
      <c r="FWM71" s="44"/>
      <c r="FWO71" s="44"/>
      <c r="FWQ71" s="33"/>
      <c r="FWS71" s="33"/>
      <c r="FWU71" s="33"/>
      <c r="FWW71" s="33"/>
      <c r="FWY71"/>
      <c r="FWZ71"/>
      <c r="FXA71"/>
      <c r="FXB71" s="3"/>
      <c r="FXE71" s="8"/>
      <c r="FXF71" s="9"/>
      <c r="FXG71" s="8"/>
      <c r="FXH71" s="8"/>
      <c r="FXI71" s="9"/>
      <c r="FXJ71" s="6"/>
      <c r="FXK71" s="9"/>
      <c r="FXL71" s="6"/>
      <c r="FXM71" s="9"/>
      <c r="FXN71" s="44"/>
      <c r="FXP71" s="44"/>
      <c r="FXR71" s="33"/>
      <c r="FXT71" s="33"/>
      <c r="FXV71" s="33"/>
      <c r="FXX71" s="33"/>
      <c r="FXZ71"/>
      <c r="FYA71"/>
      <c r="FYB71"/>
      <c r="FYC71" s="3"/>
      <c r="FYF71" s="8"/>
      <c r="FYG71" s="9"/>
      <c r="FYH71" s="8"/>
      <c r="FYI71" s="8"/>
      <c r="FYJ71" s="9"/>
      <c r="FYK71" s="6"/>
      <c r="FYL71" s="9"/>
      <c r="FYM71" s="6"/>
      <c r="FYN71" s="9"/>
      <c r="FYO71" s="44"/>
      <c r="FYQ71" s="44"/>
      <c r="FYS71" s="33"/>
      <c r="FYU71" s="33"/>
      <c r="FYW71" s="33"/>
      <c r="FYY71" s="33"/>
      <c r="FZA71"/>
      <c r="FZB71"/>
      <c r="FZC71"/>
      <c r="FZD71" s="3"/>
      <c r="FZG71" s="8"/>
      <c r="FZH71" s="9"/>
      <c r="FZI71" s="8"/>
      <c r="FZJ71" s="8"/>
      <c r="FZK71" s="9"/>
      <c r="FZL71" s="6"/>
      <c r="FZM71" s="9"/>
      <c r="FZN71" s="6"/>
      <c r="FZO71" s="9"/>
      <c r="FZP71" s="44"/>
      <c r="FZR71" s="44"/>
      <c r="FZT71" s="33"/>
      <c r="FZV71" s="33"/>
      <c r="FZX71" s="33"/>
      <c r="FZZ71" s="33"/>
      <c r="GAB71"/>
      <c r="GAC71"/>
      <c r="GAD71"/>
      <c r="GAE71" s="3"/>
      <c r="GAH71" s="8"/>
      <c r="GAI71" s="9"/>
      <c r="GAJ71" s="8"/>
      <c r="GAK71" s="8"/>
      <c r="GAL71" s="9"/>
      <c r="GAM71" s="6"/>
      <c r="GAN71" s="9"/>
      <c r="GAO71" s="6"/>
      <c r="GAP71" s="9"/>
      <c r="GAQ71" s="44"/>
      <c r="GAS71" s="44"/>
      <c r="GAU71" s="33"/>
      <c r="GAW71" s="33"/>
      <c r="GAY71" s="33"/>
      <c r="GBA71" s="33"/>
      <c r="GBC71"/>
      <c r="GBD71"/>
      <c r="GBE71"/>
      <c r="GBF71" s="3"/>
      <c r="GBI71" s="8"/>
      <c r="GBJ71" s="9"/>
      <c r="GBK71" s="8"/>
      <c r="GBL71" s="8"/>
      <c r="GBM71" s="9"/>
      <c r="GBN71" s="6"/>
      <c r="GBO71" s="9"/>
      <c r="GBP71" s="6"/>
      <c r="GBQ71" s="9"/>
      <c r="GBR71" s="44"/>
      <c r="GBT71" s="44"/>
      <c r="GBV71" s="33"/>
      <c r="GBX71" s="33"/>
      <c r="GBZ71" s="33"/>
      <c r="GCB71" s="33"/>
      <c r="GCD71"/>
      <c r="GCE71"/>
      <c r="GCF71"/>
      <c r="GCG71" s="3"/>
      <c r="GCJ71" s="8"/>
      <c r="GCK71" s="9"/>
      <c r="GCL71" s="8"/>
      <c r="GCM71" s="8"/>
      <c r="GCN71" s="9"/>
      <c r="GCO71" s="6"/>
      <c r="GCP71" s="9"/>
      <c r="GCQ71" s="6"/>
      <c r="GCR71" s="9"/>
      <c r="GCS71" s="44"/>
      <c r="GCU71" s="44"/>
      <c r="GCW71" s="33"/>
      <c r="GCY71" s="33"/>
      <c r="GDA71" s="33"/>
      <c r="GDC71" s="33"/>
      <c r="GDE71"/>
      <c r="GDF71"/>
      <c r="GDG71"/>
      <c r="GDH71" s="3"/>
      <c r="GDK71" s="8"/>
      <c r="GDL71" s="9"/>
      <c r="GDM71" s="8"/>
      <c r="GDN71" s="8"/>
      <c r="GDO71" s="9"/>
      <c r="GDP71" s="6"/>
      <c r="GDQ71" s="9"/>
      <c r="GDR71" s="6"/>
      <c r="GDS71" s="9"/>
      <c r="GDT71" s="44"/>
      <c r="GDV71" s="44"/>
      <c r="GDX71" s="33"/>
      <c r="GDZ71" s="33"/>
      <c r="GEB71" s="33"/>
      <c r="GED71" s="33"/>
      <c r="GEF71"/>
      <c r="GEG71"/>
      <c r="GEH71"/>
      <c r="GEI71" s="3"/>
      <c r="GEL71" s="8"/>
      <c r="GEM71" s="9"/>
      <c r="GEN71" s="8"/>
      <c r="GEO71" s="8"/>
      <c r="GEP71" s="9"/>
      <c r="GEQ71" s="6"/>
      <c r="GER71" s="9"/>
      <c r="GES71" s="6"/>
      <c r="GET71" s="9"/>
      <c r="GEU71" s="44"/>
      <c r="GEW71" s="44"/>
      <c r="GEY71" s="33"/>
      <c r="GFA71" s="33"/>
      <c r="GFC71" s="33"/>
      <c r="GFE71" s="33"/>
      <c r="GFG71"/>
      <c r="GFH71"/>
      <c r="GFI71"/>
      <c r="GFJ71" s="3"/>
      <c r="GFM71" s="8"/>
      <c r="GFN71" s="9"/>
      <c r="GFO71" s="8"/>
      <c r="GFP71" s="8"/>
      <c r="GFQ71" s="9"/>
      <c r="GFR71" s="6"/>
      <c r="GFS71" s="9"/>
      <c r="GFT71" s="6"/>
      <c r="GFU71" s="9"/>
      <c r="GFV71" s="44"/>
      <c r="GFX71" s="44"/>
      <c r="GFZ71" s="33"/>
      <c r="GGB71" s="33"/>
      <c r="GGD71" s="33"/>
      <c r="GGF71" s="33"/>
      <c r="GGH71"/>
      <c r="GGI71"/>
      <c r="GGJ71"/>
      <c r="GGK71" s="3"/>
      <c r="GGN71" s="8"/>
      <c r="GGO71" s="9"/>
      <c r="GGP71" s="8"/>
      <c r="GGQ71" s="8"/>
      <c r="GGR71" s="9"/>
      <c r="GGS71" s="6"/>
      <c r="GGT71" s="9"/>
      <c r="GGU71" s="6"/>
      <c r="GGV71" s="9"/>
      <c r="GGW71" s="44"/>
      <c r="GGY71" s="44"/>
      <c r="GHA71" s="33"/>
      <c r="GHC71" s="33"/>
      <c r="GHE71" s="33"/>
      <c r="GHG71" s="33"/>
      <c r="GHI71"/>
      <c r="GHJ71"/>
      <c r="GHK71"/>
      <c r="GHL71" s="3"/>
      <c r="GHO71" s="8"/>
      <c r="GHP71" s="9"/>
      <c r="GHQ71" s="8"/>
      <c r="GHR71" s="8"/>
      <c r="GHS71" s="9"/>
      <c r="GHT71" s="6"/>
      <c r="GHU71" s="9"/>
      <c r="GHV71" s="6"/>
      <c r="GHW71" s="9"/>
      <c r="GHX71" s="44"/>
      <c r="GHZ71" s="44"/>
      <c r="GIB71" s="33"/>
      <c r="GID71" s="33"/>
      <c r="GIF71" s="33"/>
      <c r="GIH71" s="33"/>
      <c r="GIJ71"/>
      <c r="GIK71"/>
      <c r="GIL71"/>
      <c r="GIM71" s="3"/>
      <c r="GIP71" s="8"/>
      <c r="GIQ71" s="9"/>
      <c r="GIR71" s="8"/>
      <c r="GIS71" s="8"/>
      <c r="GIT71" s="9"/>
      <c r="GIU71" s="6"/>
      <c r="GIV71" s="9"/>
      <c r="GIW71" s="6"/>
      <c r="GIX71" s="9"/>
      <c r="GIY71" s="44"/>
      <c r="GJA71" s="44"/>
      <c r="GJC71" s="33"/>
      <c r="GJE71" s="33"/>
      <c r="GJG71" s="33"/>
      <c r="GJI71" s="33"/>
      <c r="GJK71"/>
      <c r="GJL71"/>
      <c r="GJM71"/>
      <c r="GJN71" s="3"/>
      <c r="GJQ71" s="8"/>
      <c r="GJR71" s="9"/>
      <c r="GJS71" s="8"/>
      <c r="GJT71" s="8"/>
      <c r="GJU71" s="9"/>
      <c r="GJV71" s="6"/>
      <c r="GJW71" s="9"/>
      <c r="GJX71" s="6"/>
      <c r="GJY71" s="9"/>
      <c r="GJZ71" s="44"/>
      <c r="GKB71" s="44"/>
      <c r="GKD71" s="33"/>
      <c r="GKF71" s="33"/>
      <c r="GKH71" s="33"/>
      <c r="GKJ71" s="33"/>
      <c r="GKL71"/>
      <c r="GKM71"/>
      <c r="GKN71"/>
      <c r="GKO71" s="3"/>
      <c r="GKR71" s="8"/>
      <c r="GKS71" s="9"/>
      <c r="GKT71" s="8"/>
      <c r="GKU71" s="8"/>
      <c r="GKV71" s="9"/>
      <c r="GKW71" s="6"/>
      <c r="GKX71" s="9"/>
      <c r="GKY71" s="6"/>
      <c r="GKZ71" s="9"/>
      <c r="GLA71" s="44"/>
      <c r="GLC71" s="44"/>
      <c r="GLE71" s="33"/>
      <c r="GLG71" s="33"/>
      <c r="GLI71" s="33"/>
      <c r="GLK71" s="33"/>
      <c r="GLM71"/>
      <c r="GLN71"/>
      <c r="GLO71"/>
      <c r="GLP71" s="3"/>
      <c r="GLS71" s="8"/>
      <c r="GLT71" s="9"/>
      <c r="GLU71" s="8"/>
      <c r="GLV71" s="8"/>
      <c r="GLW71" s="9"/>
      <c r="GLX71" s="6"/>
      <c r="GLY71" s="9"/>
      <c r="GLZ71" s="6"/>
      <c r="GMA71" s="9"/>
      <c r="GMB71" s="44"/>
      <c r="GMD71" s="44"/>
      <c r="GMF71" s="33"/>
      <c r="GMH71" s="33"/>
      <c r="GMJ71" s="33"/>
      <c r="GML71" s="33"/>
      <c r="GMN71"/>
      <c r="GMO71"/>
      <c r="GMP71"/>
      <c r="GMQ71" s="3"/>
      <c r="GMT71" s="8"/>
      <c r="GMU71" s="9"/>
      <c r="GMV71" s="8"/>
      <c r="GMW71" s="8"/>
      <c r="GMX71" s="9"/>
      <c r="GMY71" s="6"/>
      <c r="GMZ71" s="9"/>
      <c r="GNA71" s="6"/>
      <c r="GNB71" s="9"/>
      <c r="GNC71" s="44"/>
      <c r="GNE71" s="44"/>
      <c r="GNG71" s="33"/>
      <c r="GNI71" s="33"/>
      <c r="GNK71" s="33"/>
      <c r="GNM71" s="33"/>
      <c r="GNO71"/>
      <c r="GNP71"/>
      <c r="GNQ71"/>
      <c r="GNR71" s="3"/>
      <c r="GNU71" s="8"/>
      <c r="GNV71" s="9"/>
      <c r="GNW71" s="8"/>
      <c r="GNX71" s="8"/>
      <c r="GNY71" s="9"/>
      <c r="GNZ71" s="6"/>
      <c r="GOA71" s="9"/>
      <c r="GOB71" s="6"/>
      <c r="GOC71" s="9"/>
      <c r="GOD71" s="44"/>
      <c r="GOF71" s="44"/>
      <c r="GOH71" s="33"/>
      <c r="GOJ71" s="33"/>
      <c r="GOL71" s="33"/>
      <c r="GON71" s="33"/>
      <c r="GOP71"/>
      <c r="GOQ71"/>
      <c r="GOR71"/>
      <c r="GOS71" s="3"/>
      <c r="GOV71" s="8"/>
      <c r="GOW71" s="9"/>
      <c r="GOX71" s="8"/>
      <c r="GOY71" s="8"/>
      <c r="GOZ71" s="9"/>
      <c r="GPA71" s="6"/>
      <c r="GPB71" s="9"/>
      <c r="GPC71" s="6"/>
      <c r="GPD71" s="9"/>
      <c r="GPE71" s="44"/>
      <c r="GPG71" s="44"/>
      <c r="GPI71" s="33"/>
      <c r="GPK71" s="33"/>
      <c r="GPM71" s="33"/>
      <c r="GPO71" s="33"/>
      <c r="GPQ71"/>
      <c r="GPR71"/>
      <c r="GPS71"/>
      <c r="GPT71" s="3"/>
      <c r="GPW71" s="8"/>
      <c r="GPX71" s="9"/>
      <c r="GPY71" s="8"/>
      <c r="GPZ71" s="8"/>
      <c r="GQA71" s="9"/>
      <c r="GQB71" s="6"/>
      <c r="GQC71" s="9"/>
      <c r="GQD71" s="6"/>
      <c r="GQE71" s="9"/>
      <c r="GQF71" s="44"/>
      <c r="GQH71" s="44"/>
      <c r="GQJ71" s="33"/>
      <c r="GQL71" s="33"/>
      <c r="GQN71" s="33"/>
      <c r="GQP71" s="33"/>
      <c r="GQR71"/>
      <c r="GQS71"/>
      <c r="GQT71"/>
      <c r="GQU71" s="3"/>
      <c r="GQX71" s="8"/>
      <c r="GQY71" s="9"/>
      <c r="GQZ71" s="8"/>
      <c r="GRA71" s="8"/>
      <c r="GRB71" s="9"/>
      <c r="GRC71" s="6"/>
      <c r="GRD71" s="9"/>
      <c r="GRE71" s="6"/>
      <c r="GRF71" s="9"/>
      <c r="GRG71" s="44"/>
      <c r="GRI71" s="44"/>
      <c r="GRK71" s="33"/>
      <c r="GRM71" s="33"/>
      <c r="GRO71" s="33"/>
      <c r="GRQ71" s="33"/>
      <c r="GRS71"/>
      <c r="GRT71"/>
      <c r="GRU71"/>
      <c r="GRV71" s="3"/>
      <c r="GRY71" s="8"/>
      <c r="GRZ71" s="9"/>
      <c r="GSA71" s="8"/>
      <c r="GSB71" s="8"/>
      <c r="GSC71" s="9"/>
      <c r="GSD71" s="6"/>
      <c r="GSE71" s="9"/>
      <c r="GSF71" s="6"/>
      <c r="GSG71" s="9"/>
      <c r="GSH71" s="44"/>
      <c r="GSJ71" s="44"/>
      <c r="GSL71" s="33"/>
      <c r="GSN71" s="33"/>
      <c r="GSP71" s="33"/>
      <c r="GSR71" s="33"/>
      <c r="GST71"/>
      <c r="GSU71"/>
      <c r="GSV71"/>
      <c r="GSW71" s="3"/>
      <c r="GSZ71" s="8"/>
      <c r="GTA71" s="9"/>
      <c r="GTB71" s="8"/>
      <c r="GTC71" s="8"/>
      <c r="GTD71" s="9"/>
      <c r="GTE71" s="6"/>
      <c r="GTF71" s="9"/>
      <c r="GTG71" s="6"/>
      <c r="GTH71" s="9"/>
      <c r="GTI71" s="44"/>
      <c r="GTK71" s="44"/>
      <c r="GTM71" s="33"/>
      <c r="GTO71" s="33"/>
      <c r="GTQ71" s="33"/>
      <c r="GTS71" s="33"/>
      <c r="GTU71"/>
      <c r="GTV71"/>
      <c r="GTW71"/>
      <c r="GTX71" s="3"/>
      <c r="GUA71" s="8"/>
      <c r="GUB71" s="9"/>
      <c r="GUC71" s="8"/>
      <c r="GUD71" s="8"/>
      <c r="GUE71" s="9"/>
      <c r="GUF71" s="6"/>
      <c r="GUG71" s="9"/>
      <c r="GUH71" s="6"/>
      <c r="GUI71" s="9"/>
      <c r="GUJ71" s="44"/>
      <c r="GUL71" s="44"/>
      <c r="GUN71" s="33"/>
      <c r="GUP71" s="33"/>
      <c r="GUR71" s="33"/>
      <c r="GUT71" s="33"/>
      <c r="GUV71"/>
      <c r="GUW71"/>
      <c r="GUX71"/>
      <c r="GUY71" s="3"/>
      <c r="GVB71" s="8"/>
      <c r="GVC71" s="9"/>
      <c r="GVD71" s="8"/>
      <c r="GVE71" s="8"/>
      <c r="GVF71" s="9"/>
      <c r="GVG71" s="6"/>
      <c r="GVH71" s="9"/>
      <c r="GVI71" s="6"/>
      <c r="GVJ71" s="9"/>
      <c r="GVK71" s="44"/>
      <c r="GVM71" s="44"/>
      <c r="GVO71" s="33"/>
      <c r="GVQ71" s="33"/>
      <c r="GVS71" s="33"/>
      <c r="GVU71" s="33"/>
      <c r="GVW71"/>
      <c r="GVX71"/>
      <c r="GVY71"/>
      <c r="GVZ71" s="3"/>
      <c r="GWC71" s="8"/>
      <c r="GWD71" s="9"/>
      <c r="GWE71" s="8"/>
      <c r="GWF71" s="8"/>
      <c r="GWG71" s="9"/>
      <c r="GWH71" s="6"/>
      <c r="GWI71" s="9"/>
      <c r="GWJ71" s="6"/>
      <c r="GWK71" s="9"/>
      <c r="GWL71" s="44"/>
      <c r="GWN71" s="44"/>
      <c r="GWP71" s="33"/>
      <c r="GWR71" s="33"/>
      <c r="GWT71" s="33"/>
      <c r="GWV71" s="33"/>
      <c r="GWX71"/>
      <c r="GWY71"/>
      <c r="GWZ71"/>
      <c r="GXA71" s="3"/>
      <c r="GXD71" s="8"/>
      <c r="GXE71" s="9"/>
      <c r="GXF71" s="8"/>
      <c r="GXG71" s="8"/>
      <c r="GXH71" s="9"/>
      <c r="GXI71" s="6"/>
      <c r="GXJ71" s="9"/>
      <c r="GXK71" s="6"/>
      <c r="GXL71" s="9"/>
      <c r="GXM71" s="44"/>
      <c r="GXO71" s="44"/>
      <c r="GXQ71" s="33"/>
      <c r="GXS71" s="33"/>
      <c r="GXU71" s="33"/>
      <c r="GXW71" s="33"/>
      <c r="GXY71"/>
      <c r="GXZ71"/>
      <c r="GYA71"/>
      <c r="GYB71" s="3"/>
      <c r="GYE71" s="8"/>
      <c r="GYF71" s="9"/>
      <c r="GYG71" s="8"/>
      <c r="GYH71" s="8"/>
      <c r="GYI71" s="9"/>
      <c r="GYJ71" s="6"/>
      <c r="GYK71" s="9"/>
      <c r="GYL71" s="6"/>
      <c r="GYM71" s="9"/>
      <c r="GYN71" s="44"/>
      <c r="GYP71" s="44"/>
      <c r="GYR71" s="33"/>
      <c r="GYT71" s="33"/>
      <c r="GYV71" s="33"/>
      <c r="GYX71" s="33"/>
      <c r="GYZ71"/>
      <c r="GZA71"/>
      <c r="GZB71"/>
      <c r="GZC71" s="3"/>
      <c r="GZF71" s="8"/>
      <c r="GZG71" s="9"/>
      <c r="GZH71" s="8"/>
      <c r="GZI71" s="8"/>
      <c r="GZJ71" s="9"/>
      <c r="GZK71" s="6"/>
      <c r="GZL71" s="9"/>
      <c r="GZM71" s="6"/>
      <c r="GZN71" s="9"/>
      <c r="GZO71" s="44"/>
      <c r="GZQ71" s="44"/>
      <c r="GZS71" s="33"/>
      <c r="GZU71" s="33"/>
      <c r="GZW71" s="33"/>
      <c r="GZY71" s="33"/>
      <c r="HAA71"/>
      <c r="HAB71"/>
      <c r="HAC71"/>
      <c r="HAD71" s="3"/>
      <c r="HAG71" s="8"/>
      <c r="HAH71" s="9"/>
      <c r="HAI71" s="8"/>
      <c r="HAJ71" s="8"/>
      <c r="HAK71" s="9"/>
      <c r="HAL71" s="6"/>
      <c r="HAM71" s="9"/>
      <c r="HAN71" s="6"/>
      <c r="HAO71" s="9"/>
      <c r="HAP71" s="44"/>
      <c r="HAR71" s="44"/>
      <c r="HAT71" s="33"/>
      <c r="HAV71" s="33"/>
      <c r="HAX71" s="33"/>
      <c r="HAZ71" s="33"/>
      <c r="HBB71"/>
      <c r="HBC71"/>
      <c r="HBD71"/>
      <c r="HBE71" s="3"/>
      <c r="HBH71" s="8"/>
      <c r="HBI71" s="9"/>
      <c r="HBJ71" s="8"/>
      <c r="HBK71" s="8"/>
      <c r="HBL71" s="9"/>
      <c r="HBM71" s="6"/>
      <c r="HBN71" s="9"/>
      <c r="HBO71" s="6"/>
      <c r="HBP71" s="9"/>
      <c r="HBQ71" s="44"/>
      <c r="HBS71" s="44"/>
      <c r="HBU71" s="33"/>
      <c r="HBW71" s="33"/>
      <c r="HBY71" s="33"/>
      <c r="HCA71" s="33"/>
      <c r="HCC71"/>
      <c r="HCD71"/>
      <c r="HCE71"/>
      <c r="HCF71" s="3"/>
      <c r="HCI71" s="8"/>
      <c r="HCJ71" s="9"/>
      <c r="HCK71" s="8"/>
      <c r="HCL71" s="8"/>
      <c r="HCM71" s="9"/>
      <c r="HCN71" s="6"/>
      <c r="HCO71" s="9"/>
      <c r="HCP71" s="6"/>
      <c r="HCQ71" s="9"/>
      <c r="HCR71" s="44"/>
      <c r="HCT71" s="44"/>
      <c r="HCV71" s="33"/>
      <c r="HCX71" s="33"/>
      <c r="HCZ71" s="33"/>
      <c r="HDB71" s="33"/>
      <c r="HDD71"/>
      <c r="HDE71"/>
      <c r="HDF71"/>
      <c r="HDG71" s="3"/>
      <c r="HDJ71" s="8"/>
      <c r="HDK71" s="9"/>
      <c r="HDL71" s="8"/>
      <c r="HDM71" s="8"/>
      <c r="HDN71" s="9"/>
      <c r="HDO71" s="6"/>
      <c r="HDP71" s="9"/>
      <c r="HDQ71" s="6"/>
      <c r="HDR71" s="9"/>
      <c r="HDS71" s="44"/>
      <c r="HDU71" s="44"/>
      <c r="HDW71" s="33"/>
      <c r="HDY71" s="33"/>
      <c r="HEA71" s="33"/>
      <c r="HEC71" s="33"/>
      <c r="HEE71"/>
      <c r="HEF71"/>
      <c r="HEG71"/>
      <c r="HEH71" s="3"/>
      <c r="HEK71" s="8"/>
      <c r="HEL71" s="9"/>
      <c r="HEM71" s="8"/>
      <c r="HEN71" s="8"/>
      <c r="HEO71" s="9"/>
      <c r="HEP71" s="6"/>
      <c r="HEQ71" s="9"/>
      <c r="HER71" s="6"/>
      <c r="HES71" s="9"/>
      <c r="HET71" s="44"/>
      <c r="HEV71" s="44"/>
      <c r="HEX71" s="33"/>
      <c r="HEZ71" s="33"/>
      <c r="HFB71" s="33"/>
      <c r="HFD71" s="33"/>
      <c r="HFF71"/>
      <c r="HFG71"/>
      <c r="HFH71"/>
      <c r="HFI71" s="3"/>
      <c r="HFL71" s="8"/>
      <c r="HFM71" s="9"/>
      <c r="HFN71" s="8"/>
      <c r="HFO71" s="8"/>
      <c r="HFP71" s="9"/>
      <c r="HFQ71" s="6"/>
      <c r="HFR71" s="9"/>
      <c r="HFS71" s="6"/>
      <c r="HFT71" s="9"/>
      <c r="HFU71" s="44"/>
      <c r="HFW71" s="44"/>
      <c r="HFY71" s="33"/>
      <c r="HGA71" s="33"/>
      <c r="HGC71" s="33"/>
      <c r="HGE71" s="33"/>
      <c r="HGG71"/>
      <c r="HGH71"/>
      <c r="HGI71"/>
      <c r="HGJ71" s="3"/>
      <c r="HGM71" s="8"/>
      <c r="HGN71" s="9"/>
      <c r="HGO71" s="8"/>
      <c r="HGP71" s="8"/>
      <c r="HGQ71" s="9"/>
      <c r="HGR71" s="6"/>
      <c r="HGS71" s="9"/>
      <c r="HGT71" s="6"/>
      <c r="HGU71" s="9"/>
      <c r="HGV71" s="44"/>
      <c r="HGX71" s="44"/>
      <c r="HGZ71" s="33"/>
      <c r="HHB71" s="33"/>
      <c r="HHD71" s="33"/>
      <c r="HHF71" s="33"/>
      <c r="HHH71"/>
      <c r="HHI71"/>
      <c r="HHJ71"/>
      <c r="HHK71" s="3"/>
      <c r="HHN71" s="8"/>
      <c r="HHO71" s="9"/>
      <c r="HHP71" s="8"/>
      <c r="HHQ71" s="8"/>
      <c r="HHR71" s="9"/>
      <c r="HHS71" s="6"/>
      <c r="HHT71" s="9"/>
      <c r="HHU71" s="6"/>
      <c r="HHV71" s="9"/>
      <c r="HHW71" s="44"/>
      <c r="HHY71" s="44"/>
      <c r="HIA71" s="33"/>
      <c r="HIC71" s="33"/>
      <c r="HIE71" s="33"/>
      <c r="HIG71" s="33"/>
      <c r="HII71"/>
      <c r="HIJ71"/>
      <c r="HIK71"/>
      <c r="HIL71" s="3"/>
      <c r="HIO71" s="8"/>
      <c r="HIP71" s="9"/>
      <c r="HIQ71" s="8"/>
      <c r="HIR71" s="8"/>
      <c r="HIS71" s="9"/>
      <c r="HIT71" s="6"/>
      <c r="HIU71" s="9"/>
      <c r="HIV71" s="6"/>
      <c r="HIW71" s="9"/>
      <c r="HIX71" s="44"/>
      <c r="HIZ71" s="44"/>
      <c r="HJB71" s="33"/>
      <c r="HJD71" s="33"/>
      <c r="HJF71" s="33"/>
      <c r="HJH71" s="33"/>
      <c r="HJJ71"/>
      <c r="HJK71"/>
      <c r="HJL71"/>
      <c r="HJM71" s="3"/>
      <c r="HJP71" s="8"/>
      <c r="HJQ71" s="9"/>
      <c r="HJR71" s="8"/>
      <c r="HJS71" s="8"/>
      <c r="HJT71" s="9"/>
      <c r="HJU71" s="6"/>
      <c r="HJV71" s="9"/>
      <c r="HJW71" s="6"/>
      <c r="HJX71" s="9"/>
      <c r="HJY71" s="44"/>
      <c r="HKA71" s="44"/>
      <c r="HKC71" s="33"/>
      <c r="HKE71" s="33"/>
      <c r="HKG71" s="33"/>
      <c r="HKI71" s="33"/>
      <c r="HKK71"/>
      <c r="HKL71"/>
      <c r="HKM71"/>
      <c r="HKN71" s="3"/>
      <c r="HKQ71" s="8"/>
      <c r="HKR71" s="9"/>
      <c r="HKS71" s="8"/>
      <c r="HKT71" s="8"/>
      <c r="HKU71" s="9"/>
      <c r="HKV71" s="6"/>
      <c r="HKW71" s="9"/>
      <c r="HKX71" s="6"/>
      <c r="HKY71" s="9"/>
      <c r="HKZ71" s="44"/>
      <c r="HLB71" s="44"/>
      <c r="HLD71" s="33"/>
      <c r="HLF71" s="33"/>
      <c r="HLH71" s="33"/>
      <c r="HLJ71" s="33"/>
      <c r="HLL71"/>
      <c r="HLM71"/>
      <c r="HLN71"/>
      <c r="HLO71" s="3"/>
      <c r="HLR71" s="8"/>
      <c r="HLS71" s="9"/>
      <c r="HLT71" s="8"/>
      <c r="HLU71" s="8"/>
      <c r="HLV71" s="9"/>
      <c r="HLW71" s="6"/>
      <c r="HLX71" s="9"/>
      <c r="HLY71" s="6"/>
      <c r="HLZ71" s="9"/>
      <c r="HMA71" s="44"/>
      <c r="HMC71" s="44"/>
      <c r="HME71" s="33"/>
      <c r="HMG71" s="33"/>
      <c r="HMI71" s="33"/>
      <c r="HMK71" s="33"/>
      <c r="HMM71"/>
      <c r="HMN71"/>
      <c r="HMO71"/>
      <c r="HMP71" s="3"/>
      <c r="HMS71" s="8"/>
      <c r="HMT71" s="9"/>
      <c r="HMU71" s="8"/>
      <c r="HMV71" s="8"/>
      <c r="HMW71" s="9"/>
      <c r="HMX71" s="6"/>
      <c r="HMY71" s="9"/>
      <c r="HMZ71" s="6"/>
      <c r="HNA71" s="9"/>
      <c r="HNB71" s="44"/>
      <c r="HND71" s="44"/>
      <c r="HNF71" s="33"/>
      <c r="HNH71" s="33"/>
      <c r="HNJ71" s="33"/>
      <c r="HNL71" s="33"/>
      <c r="HNN71"/>
      <c r="HNO71"/>
      <c r="HNP71"/>
      <c r="HNQ71" s="3"/>
      <c r="HNT71" s="8"/>
      <c r="HNU71" s="9"/>
      <c r="HNV71" s="8"/>
      <c r="HNW71" s="8"/>
      <c r="HNX71" s="9"/>
      <c r="HNY71" s="6"/>
      <c r="HNZ71" s="9"/>
      <c r="HOA71" s="6"/>
      <c r="HOB71" s="9"/>
      <c r="HOC71" s="44"/>
      <c r="HOE71" s="44"/>
      <c r="HOG71" s="33"/>
      <c r="HOI71" s="33"/>
      <c r="HOK71" s="33"/>
      <c r="HOM71" s="33"/>
      <c r="HOO71"/>
      <c r="HOP71"/>
      <c r="HOQ71"/>
      <c r="HOR71" s="3"/>
      <c r="HOU71" s="8"/>
      <c r="HOV71" s="9"/>
      <c r="HOW71" s="8"/>
      <c r="HOX71" s="8"/>
      <c r="HOY71" s="9"/>
      <c r="HOZ71" s="6"/>
      <c r="HPA71" s="9"/>
      <c r="HPB71" s="6"/>
      <c r="HPC71" s="9"/>
      <c r="HPD71" s="44"/>
      <c r="HPF71" s="44"/>
      <c r="HPH71" s="33"/>
      <c r="HPJ71" s="33"/>
      <c r="HPL71" s="33"/>
      <c r="HPN71" s="33"/>
      <c r="HPP71"/>
      <c r="HPQ71"/>
      <c r="HPR71"/>
      <c r="HPS71" s="3"/>
      <c r="HPV71" s="8"/>
      <c r="HPW71" s="9"/>
      <c r="HPX71" s="8"/>
      <c r="HPY71" s="8"/>
      <c r="HPZ71" s="9"/>
      <c r="HQA71" s="6"/>
      <c r="HQB71" s="9"/>
      <c r="HQC71" s="6"/>
      <c r="HQD71" s="9"/>
      <c r="HQE71" s="44"/>
      <c r="HQG71" s="44"/>
      <c r="HQI71" s="33"/>
      <c r="HQK71" s="33"/>
      <c r="HQM71" s="33"/>
      <c r="HQO71" s="33"/>
      <c r="HQQ71"/>
      <c r="HQR71"/>
      <c r="HQS71"/>
      <c r="HQT71" s="3"/>
      <c r="HQW71" s="8"/>
      <c r="HQX71" s="9"/>
      <c r="HQY71" s="8"/>
      <c r="HQZ71" s="8"/>
      <c r="HRA71" s="9"/>
      <c r="HRB71" s="6"/>
      <c r="HRC71" s="9"/>
      <c r="HRD71" s="6"/>
      <c r="HRE71" s="9"/>
      <c r="HRF71" s="44"/>
      <c r="HRH71" s="44"/>
      <c r="HRJ71" s="33"/>
      <c r="HRL71" s="33"/>
      <c r="HRN71" s="33"/>
      <c r="HRP71" s="33"/>
      <c r="HRR71"/>
      <c r="HRS71"/>
      <c r="HRT71"/>
      <c r="HRU71" s="3"/>
      <c r="HRX71" s="8"/>
      <c r="HRY71" s="9"/>
      <c r="HRZ71" s="8"/>
      <c r="HSA71" s="8"/>
      <c r="HSB71" s="9"/>
      <c r="HSC71" s="6"/>
      <c r="HSD71" s="9"/>
      <c r="HSE71" s="6"/>
      <c r="HSF71" s="9"/>
      <c r="HSG71" s="44"/>
      <c r="HSI71" s="44"/>
      <c r="HSK71" s="33"/>
      <c r="HSM71" s="33"/>
      <c r="HSO71" s="33"/>
      <c r="HSQ71" s="33"/>
      <c r="HSS71"/>
      <c r="HST71"/>
      <c r="HSU71"/>
      <c r="HSV71" s="3"/>
      <c r="HSY71" s="8"/>
      <c r="HSZ71" s="9"/>
      <c r="HTA71" s="8"/>
      <c r="HTB71" s="8"/>
      <c r="HTC71" s="9"/>
      <c r="HTD71" s="6"/>
      <c r="HTE71" s="9"/>
      <c r="HTF71" s="6"/>
      <c r="HTG71" s="9"/>
      <c r="HTH71" s="44"/>
      <c r="HTJ71" s="44"/>
      <c r="HTL71" s="33"/>
      <c r="HTN71" s="33"/>
      <c r="HTP71" s="33"/>
      <c r="HTR71" s="33"/>
      <c r="HTT71"/>
      <c r="HTU71"/>
      <c r="HTV71"/>
      <c r="HTW71" s="3"/>
      <c r="HTZ71" s="8"/>
      <c r="HUA71" s="9"/>
      <c r="HUB71" s="8"/>
      <c r="HUC71" s="8"/>
      <c r="HUD71" s="9"/>
      <c r="HUE71" s="6"/>
      <c r="HUF71" s="9"/>
      <c r="HUG71" s="6"/>
      <c r="HUH71" s="9"/>
      <c r="HUI71" s="44"/>
      <c r="HUK71" s="44"/>
      <c r="HUM71" s="33"/>
      <c r="HUO71" s="33"/>
      <c r="HUQ71" s="33"/>
      <c r="HUS71" s="33"/>
      <c r="HUU71"/>
      <c r="HUV71"/>
      <c r="HUW71"/>
      <c r="HUX71" s="3"/>
      <c r="HVA71" s="8"/>
      <c r="HVB71" s="9"/>
      <c r="HVC71" s="8"/>
      <c r="HVD71" s="8"/>
      <c r="HVE71" s="9"/>
      <c r="HVF71" s="6"/>
      <c r="HVG71" s="9"/>
      <c r="HVH71" s="6"/>
      <c r="HVI71" s="9"/>
      <c r="HVJ71" s="44"/>
      <c r="HVL71" s="44"/>
      <c r="HVN71" s="33"/>
      <c r="HVP71" s="33"/>
      <c r="HVR71" s="33"/>
      <c r="HVT71" s="33"/>
      <c r="HVV71"/>
      <c r="HVW71"/>
      <c r="HVX71"/>
      <c r="HVY71" s="3"/>
      <c r="HWB71" s="8"/>
      <c r="HWC71" s="9"/>
      <c r="HWD71" s="8"/>
      <c r="HWE71" s="8"/>
      <c r="HWF71" s="9"/>
      <c r="HWG71" s="6"/>
      <c r="HWH71" s="9"/>
      <c r="HWI71" s="6"/>
      <c r="HWJ71" s="9"/>
      <c r="HWK71" s="44"/>
      <c r="HWM71" s="44"/>
      <c r="HWO71" s="33"/>
      <c r="HWQ71" s="33"/>
      <c r="HWS71" s="33"/>
      <c r="HWU71" s="33"/>
      <c r="HWW71"/>
      <c r="HWX71"/>
      <c r="HWY71"/>
      <c r="HWZ71" s="3"/>
      <c r="HXC71" s="8"/>
      <c r="HXD71" s="9"/>
      <c r="HXE71" s="8"/>
      <c r="HXF71" s="8"/>
      <c r="HXG71" s="9"/>
      <c r="HXH71" s="6"/>
      <c r="HXI71" s="9"/>
      <c r="HXJ71" s="6"/>
      <c r="HXK71" s="9"/>
      <c r="HXL71" s="44"/>
      <c r="HXN71" s="44"/>
      <c r="HXP71" s="33"/>
      <c r="HXR71" s="33"/>
      <c r="HXT71" s="33"/>
      <c r="HXV71" s="33"/>
      <c r="HXX71"/>
      <c r="HXY71"/>
      <c r="HXZ71"/>
      <c r="HYA71" s="3"/>
      <c r="HYD71" s="8"/>
      <c r="HYE71" s="9"/>
      <c r="HYF71" s="8"/>
      <c r="HYG71" s="8"/>
      <c r="HYH71" s="9"/>
      <c r="HYI71" s="6"/>
      <c r="HYJ71" s="9"/>
      <c r="HYK71" s="6"/>
      <c r="HYL71" s="9"/>
      <c r="HYM71" s="44"/>
      <c r="HYO71" s="44"/>
      <c r="HYQ71" s="33"/>
      <c r="HYS71" s="33"/>
      <c r="HYU71" s="33"/>
      <c r="HYW71" s="33"/>
      <c r="HYY71"/>
      <c r="HYZ71"/>
      <c r="HZA71"/>
      <c r="HZB71" s="3"/>
      <c r="HZE71" s="8"/>
      <c r="HZF71" s="9"/>
      <c r="HZG71" s="8"/>
      <c r="HZH71" s="8"/>
      <c r="HZI71" s="9"/>
      <c r="HZJ71" s="6"/>
      <c r="HZK71" s="9"/>
      <c r="HZL71" s="6"/>
      <c r="HZM71" s="9"/>
      <c r="HZN71" s="44"/>
      <c r="HZP71" s="44"/>
      <c r="HZR71" s="33"/>
      <c r="HZT71" s="33"/>
      <c r="HZV71" s="33"/>
      <c r="HZX71" s="33"/>
      <c r="HZZ71"/>
      <c r="IAA71"/>
      <c r="IAB71"/>
      <c r="IAC71" s="3"/>
      <c r="IAF71" s="8"/>
      <c r="IAG71" s="9"/>
      <c r="IAH71" s="8"/>
      <c r="IAI71" s="8"/>
      <c r="IAJ71" s="9"/>
      <c r="IAK71" s="6"/>
      <c r="IAL71" s="9"/>
      <c r="IAM71" s="6"/>
      <c r="IAN71" s="9"/>
      <c r="IAO71" s="44"/>
      <c r="IAQ71" s="44"/>
      <c r="IAS71" s="33"/>
      <c r="IAU71" s="33"/>
      <c r="IAW71" s="33"/>
      <c r="IAY71" s="33"/>
      <c r="IBA71"/>
      <c r="IBB71"/>
      <c r="IBC71"/>
      <c r="IBD71" s="3"/>
      <c r="IBG71" s="8"/>
      <c r="IBH71" s="9"/>
      <c r="IBI71" s="8"/>
      <c r="IBJ71" s="8"/>
      <c r="IBK71" s="9"/>
      <c r="IBL71" s="6"/>
      <c r="IBM71" s="9"/>
      <c r="IBN71" s="6"/>
      <c r="IBO71" s="9"/>
      <c r="IBP71" s="44"/>
      <c r="IBR71" s="44"/>
      <c r="IBT71" s="33"/>
      <c r="IBV71" s="33"/>
      <c r="IBX71" s="33"/>
      <c r="IBZ71" s="33"/>
      <c r="ICB71"/>
      <c r="ICC71"/>
      <c r="ICD71"/>
      <c r="ICE71" s="3"/>
      <c r="ICH71" s="8"/>
      <c r="ICI71" s="9"/>
      <c r="ICJ71" s="8"/>
      <c r="ICK71" s="8"/>
      <c r="ICL71" s="9"/>
      <c r="ICM71" s="6"/>
      <c r="ICN71" s="9"/>
      <c r="ICO71" s="6"/>
      <c r="ICP71" s="9"/>
      <c r="ICQ71" s="44"/>
      <c r="ICS71" s="44"/>
      <c r="ICU71" s="33"/>
      <c r="ICW71" s="33"/>
      <c r="ICY71" s="33"/>
      <c r="IDA71" s="33"/>
      <c r="IDC71"/>
      <c r="IDD71"/>
      <c r="IDE71"/>
      <c r="IDF71" s="3"/>
      <c r="IDI71" s="8"/>
      <c r="IDJ71" s="9"/>
      <c r="IDK71" s="8"/>
      <c r="IDL71" s="8"/>
      <c r="IDM71" s="9"/>
      <c r="IDN71" s="6"/>
      <c r="IDO71" s="9"/>
      <c r="IDP71" s="6"/>
      <c r="IDQ71" s="9"/>
      <c r="IDR71" s="44"/>
      <c r="IDT71" s="44"/>
      <c r="IDV71" s="33"/>
      <c r="IDX71" s="33"/>
      <c r="IDZ71" s="33"/>
      <c r="IEB71" s="33"/>
      <c r="IED71"/>
      <c r="IEE71"/>
      <c r="IEF71"/>
      <c r="IEG71" s="3"/>
      <c r="IEJ71" s="8"/>
      <c r="IEK71" s="9"/>
      <c r="IEL71" s="8"/>
      <c r="IEM71" s="8"/>
      <c r="IEN71" s="9"/>
      <c r="IEO71" s="6"/>
      <c r="IEP71" s="9"/>
      <c r="IEQ71" s="6"/>
      <c r="IER71" s="9"/>
      <c r="IES71" s="44"/>
      <c r="IEU71" s="44"/>
      <c r="IEW71" s="33"/>
      <c r="IEY71" s="33"/>
      <c r="IFA71" s="33"/>
      <c r="IFC71" s="33"/>
      <c r="IFE71"/>
      <c r="IFF71"/>
      <c r="IFG71"/>
      <c r="IFH71" s="3"/>
      <c r="IFK71" s="8"/>
      <c r="IFL71" s="9"/>
      <c r="IFM71" s="8"/>
      <c r="IFN71" s="8"/>
      <c r="IFO71" s="9"/>
      <c r="IFP71" s="6"/>
      <c r="IFQ71" s="9"/>
      <c r="IFR71" s="6"/>
      <c r="IFS71" s="9"/>
      <c r="IFT71" s="44"/>
      <c r="IFV71" s="44"/>
      <c r="IFX71" s="33"/>
      <c r="IFZ71" s="33"/>
      <c r="IGB71" s="33"/>
      <c r="IGD71" s="33"/>
      <c r="IGF71"/>
      <c r="IGG71"/>
      <c r="IGH71"/>
      <c r="IGI71" s="3"/>
      <c r="IGL71" s="8"/>
      <c r="IGM71" s="9"/>
      <c r="IGN71" s="8"/>
      <c r="IGO71" s="8"/>
      <c r="IGP71" s="9"/>
      <c r="IGQ71" s="6"/>
      <c r="IGR71" s="9"/>
      <c r="IGS71" s="6"/>
      <c r="IGT71" s="9"/>
      <c r="IGU71" s="44"/>
      <c r="IGW71" s="44"/>
      <c r="IGY71" s="33"/>
      <c r="IHA71" s="33"/>
      <c r="IHC71" s="33"/>
      <c r="IHE71" s="33"/>
      <c r="IHG71"/>
      <c r="IHH71"/>
      <c r="IHI71"/>
      <c r="IHJ71" s="3"/>
      <c r="IHM71" s="8"/>
      <c r="IHN71" s="9"/>
      <c r="IHO71" s="8"/>
      <c r="IHP71" s="8"/>
      <c r="IHQ71" s="9"/>
      <c r="IHR71" s="6"/>
      <c r="IHS71" s="9"/>
      <c r="IHT71" s="6"/>
      <c r="IHU71" s="9"/>
      <c r="IHV71" s="44"/>
      <c r="IHX71" s="44"/>
      <c r="IHZ71" s="33"/>
      <c r="IIB71" s="33"/>
      <c r="IID71" s="33"/>
      <c r="IIF71" s="33"/>
      <c r="IIH71"/>
      <c r="III71"/>
      <c r="IIJ71"/>
      <c r="IIK71" s="3"/>
      <c r="IIN71" s="8"/>
      <c r="IIO71" s="9"/>
      <c r="IIP71" s="8"/>
      <c r="IIQ71" s="8"/>
      <c r="IIR71" s="9"/>
      <c r="IIS71" s="6"/>
      <c r="IIT71" s="9"/>
      <c r="IIU71" s="6"/>
      <c r="IIV71" s="9"/>
      <c r="IIW71" s="44"/>
      <c r="IIY71" s="44"/>
      <c r="IJA71" s="33"/>
      <c r="IJC71" s="33"/>
      <c r="IJE71" s="33"/>
      <c r="IJG71" s="33"/>
      <c r="IJI71"/>
      <c r="IJJ71"/>
      <c r="IJK71"/>
      <c r="IJL71" s="3"/>
      <c r="IJO71" s="8"/>
      <c r="IJP71" s="9"/>
      <c r="IJQ71" s="8"/>
      <c r="IJR71" s="8"/>
      <c r="IJS71" s="9"/>
      <c r="IJT71" s="6"/>
      <c r="IJU71" s="9"/>
      <c r="IJV71" s="6"/>
      <c r="IJW71" s="9"/>
      <c r="IJX71" s="44"/>
      <c r="IJZ71" s="44"/>
      <c r="IKB71" s="33"/>
      <c r="IKD71" s="33"/>
      <c r="IKF71" s="33"/>
      <c r="IKH71" s="33"/>
      <c r="IKJ71"/>
      <c r="IKK71"/>
      <c r="IKL71"/>
      <c r="IKM71" s="3"/>
      <c r="IKP71" s="8"/>
      <c r="IKQ71" s="9"/>
      <c r="IKR71" s="8"/>
      <c r="IKS71" s="8"/>
      <c r="IKT71" s="9"/>
      <c r="IKU71" s="6"/>
      <c r="IKV71" s="9"/>
      <c r="IKW71" s="6"/>
      <c r="IKX71" s="9"/>
      <c r="IKY71" s="44"/>
      <c r="ILA71" s="44"/>
      <c r="ILC71" s="33"/>
      <c r="ILE71" s="33"/>
      <c r="ILG71" s="33"/>
      <c r="ILI71" s="33"/>
      <c r="ILK71"/>
      <c r="ILL71"/>
      <c r="ILM71"/>
      <c r="ILN71" s="3"/>
      <c r="ILQ71" s="8"/>
      <c r="ILR71" s="9"/>
      <c r="ILS71" s="8"/>
      <c r="ILT71" s="8"/>
      <c r="ILU71" s="9"/>
      <c r="ILV71" s="6"/>
      <c r="ILW71" s="9"/>
      <c r="ILX71" s="6"/>
      <c r="ILY71" s="9"/>
      <c r="ILZ71" s="44"/>
      <c r="IMB71" s="44"/>
      <c r="IMD71" s="33"/>
      <c r="IMF71" s="33"/>
      <c r="IMH71" s="33"/>
      <c r="IMJ71" s="33"/>
      <c r="IML71"/>
      <c r="IMM71"/>
      <c r="IMN71"/>
      <c r="IMO71" s="3"/>
      <c r="IMR71" s="8"/>
      <c r="IMS71" s="9"/>
      <c r="IMT71" s="8"/>
      <c r="IMU71" s="8"/>
      <c r="IMV71" s="9"/>
      <c r="IMW71" s="6"/>
      <c r="IMX71" s="9"/>
      <c r="IMY71" s="6"/>
      <c r="IMZ71" s="9"/>
      <c r="INA71" s="44"/>
      <c r="INC71" s="44"/>
      <c r="INE71" s="33"/>
      <c r="ING71" s="33"/>
      <c r="INI71" s="33"/>
      <c r="INK71" s="33"/>
      <c r="INM71"/>
      <c r="INN71"/>
      <c r="INO71"/>
      <c r="INP71" s="3"/>
      <c r="INS71" s="8"/>
      <c r="INT71" s="9"/>
      <c r="INU71" s="8"/>
      <c r="INV71" s="8"/>
      <c r="INW71" s="9"/>
      <c r="INX71" s="6"/>
      <c r="INY71" s="9"/>
      <c r="INZ71" s="6"/>
      <c r="IOA71" s="9"/>
      <c r="IOB71" s="44"/>
      <c r="IOD71" s="44"/>
      <c r="IOF71" s="33"/>
      <c r="IOH71" s="33"/>
      <c r="IOJ71" s="33"/>
      <c r="IOL71" s="33"/>
      <c r="ION71"/>
      <c r="IOO71"/>
      <c r="IOP71"/>
      <c r="IOQ71" s="3"/>
      <c r="IOT71" s="8"/>
      <c r="IOU71" s="9"/>
      <c r="IOV71" s="8"/>
      <c r="IOW71" s="8"/>
      <c r="IOX71" s="9"/>
      <c r="IOY71" s="6"/>
      <c r="IOZ71" s="9"/>
      <c r="IPA71" s="6"/>
      <c r="IPB71" s="9"/>
      <c r="IPC71" s="44"/>
      <c r="IPE71" s="44"/>
      <c r="IPG71" s="33"/>
      <c r="IPI71" s="33"/>
      <c r="IPK71" s="33"/>
      <c r="IPM71" s="33"/>
      <c r="IPO71"/>
      <c r="IPP71"/>
      <c r="IPQ71"/>
      <c r="IPR71" s="3"/>
      <c r="IPU71" s="8"/>
      <c r="IPV71" s="9"/>
      <c r="IPW71" s="8"/>
      <c r="IPX71" s="8"/>
      <c r="IPY71" s="9"/>
      <c r="IPZ71" s="6"/>
      <c r="IQA71" s="9"/>
      <c r="IQB71" s="6"/>
      <c r="IQC71" s="9"/>
      <c r="IQD71" s="44"/>
      <c r="IQF71" s="44"/>
      <c r="IQH71" s="33"/>
      <c r="IQJ71" s="33"/>
      <c r="IQL71" s="33"/>
      <c r="IQN71" s="33"/>
      <c r="IQP71"/>
      <c r="IQQ71"/>
      <c r="IQR71"/>
      <c r="IQS71" s="3"/>
      <c r="IQV71" s="8"/>
      <c r="IQW71" s="9"/>
      <c r="IQX71" s="8"/>
      <c r="IQY71" s="8"/>
      <c r="IQZ71" s="9"/>
      <c r="IRA71" s="6"/>
      <c r="IRB71" s="9"/>
      <c r="IRC71" s="6"/>
      <c r="IRD71" s="9"/>
      <c r="IRE71" s="44"/>
      <c r="IRG71" s="44"/>
      <c r="IRI71" s="33"/>
      <c r="IRK71" s="33"/>
      <c r="IRM71" s="33"/>
      <c r="IRO71" s="33"/>
      <c r="IRQ71"/>
      <c r="IRR71"/>
      <c r="IRS71"/>
      <c r="IRT71" s="3"/>
      <c r="IRW71" s="8"/>
      <c r="IRX71" s="9"/>
      <c r="IRY71" s="8"/>
      <c r="IRZ71" s="8"/>
      <c r="ISA71" s="9"/>
      <c r="ISB71" s="6"/>
      <c r="ISC71" s="9"/>
      <c r="ISD71" s="6"/>
      <c r="ISE71" s="9"/>
      <c r="ISF71" s="44"/>
      <c r="ISH71" s="44"/>
      <c r="ISJ71" s="33"/>
      <c r="ISL71" s="33"/>
      <c r="ISN71" s="33"/>
      <c r="ISP71" s="33"/>
      <c r="ISR71"/>
      <c r="ISS71"/>
      <c r="IST71"/>
      <c r="ISU71" s="3"/>
      <c r="ISX71" s="8"/>
      <c r="ISY71" s="9"/>
      <c r="ISZ71" s="8"/>
      <c r="ITA71" s="8"/>
      <c r="ITB71" s="9"/>
      <c r="ITC71" s="6"/>
      <c r="ITD71" s="9"/>
      <c r="ITE71" s="6"/>
      <c r="ITF71" s="9"/>
      <c r="ITG71" s="44"/>
      <c r="ITI71" s="44"/>
      <c r="ITK71" s="33"/>
      <c r="ITM71" s="33"/>
      <c r="ITO71" s="33"/>
      <c r="ITQ71" s="33"/>
      <c r="ITS71"/>
      <c r="ITT71"/>
      <c r="ITU71"/>
      <c r="ITV71" s="3"/>
      <c r="ITY71" s="8"/>
      <c r="ITZ71" s="9"/>
      <c r="IUA71" s="8"/>
      <c r="IUB71" s="8"/>
      <c r="IUC71" s="9"/>
      <c r="IUD71" s="6"/>
      <c r="IUE71" s="9"/>
      <c r="IUF71" s="6"/>
      <c r="IUG71" s="9"/>
      <c r="IUH71" s="44"/>
      <c r="IUJ71" s="44"/>
      <c r="IUL71" s="33"/>
      <c r="IUN71" s="33"/>
      <c r="IUP71" s="33"/>
      <c r="IUR71" s="33"/>
      <c r="IUT71"/>
      <c r="IUU71"/>
      <c r="IUV71"/>
      <c r="IUW71" s="3"/>
      <c r="IUZ71" s="8"/>
      <c r="IVA71" s="9"/>
      <c r="IVB71" s="8"/>
      <c r="IVC71" s="8"/>
      <c r="IVD71" s="9"/>
      <c r="IVE71" s="6"/>
      <c r="IVF71" s="9"/>
      <c r="IVG71" s="6"/>
      <c r="IVH71" s="9"/>
      <c r="IVI71" s="44"/>
      <c r="IVK71" s="44"/>
      <c r="IVM71" s="33"/>
      <c r="IVO71" s="33"/>
      <c r="IVQ71" s="33"/>
      <c r="IVS71" s="33"/>
      <c r="IVU71"/>
      <c r="IVV71"/>
      <c r="IVW71"/>
      <c r="IVX71" s="3"/>
      <c r="IWA71" s="8"/>
      <c r="IWB71" s="9"/>
      <c r="IWC71" s="8"/>
      <c r="IWD71" s="8"/>
      <c r="IWE71" s="9"/>
      <c r="IWF71" s="6"/>
      <c r="IWG71" s="9"/>
      <c r="IWH71" s="6"/>
      <c r="IWI71" s="9"/>
      <c r="IWJ71" s="44"/>
      <c r="IWL71" s="44"/>
      <c r="IWN71" s="33"/>
      <c r="IWP71" s="33"/>
      <c r="IWR71" s="33"/>
      <c r="IWT71" s="33"/>
      <c r="IWV71"/>
      <c r="IWW71"/>
      <c r="IWX71"/>
      <c r="IWY71" s="3"/>
      <c r="IXB71" s="8"/>
      <c r="IXC71" s="9"/>
      <c r="IXD71" s="8"/>
      <c r="IXE71" s="8"/>
      <c r="IXF71" s="9"/>
      <c r="IXG71" s="6"/>
      <c r="IXH71" s="9"/>
      <c r="IXI71" s="6"/>
      <c r="IXJ71" s="9"/>
      <c r="IXK71" s="44"/>
      <c r="IXM71" s="44"/>
      <c r="IXO71" s="33"/>
      <c r="IXQ71" s="33"/>
      <c r="IXS71" s="33"/>
      <c r="IXU71" s="33"/>
      <c r="IXW71"/>
      <c r="IXX71"/>
      <c r="IXY71"/>
      <c r="IXZ71" s="3"/>
      <c r="IYC71" s="8"/>
      <c r="IYD71" s="9"/>
      <c r="IYE71" s="8"/>
      <c r="IYF71" s="8"/>
      <c r="IYG71" s="9"/>
      <c r="IYH71" s="6"/>
      <c r="IYI71" s="9"/>
      <c r="IYJ71" s="6"/>
      <c r="IYK71" s="9"/>
      <c r="IYL71" s="44"/>
      <c r="IYN71" s="44"/>
      <c r="IYP71" s="33"/>
      <c r="IYR71" s="33"/>
      <c r="IYT71" s="33"/>
      <c r="IYV71" s="33"/>
      <c r="IYX71"/>
      <c r="IYY71"/>
      <c r="IYZ71"/>
      <c r="IZA71" s="3"/>
      <c r="IZD71" s="8"/>
      <c r="IZE71" s="9"/>
      <c r="IZF71" s="8"/>
      <c r="IZG71" s="8"/>
      <c r="IZH71" s="9"/>
      <c r="IZI71" s="6"/>
      <c r="IZJ71" s="9"/>
      <c r="IZK71" s="6"/>
      <c r="IZL71" s="9"/>
      <c r="IZM71" s="44"/>
      <c r="IZO71" s="44"/>
      <c r="IZQ71" s="33"/>
      <c r="IZS71" s="33"/>
      <c r="IZU71" s="33"/>
      <c r="IZW71" s="33"/>
      <c r="IZY71"/>
      <c r="IZZ71"/>
      <c r="JAA71"/>
      <c r="JAB71" s="3"/>
      <c r="JAE71" s="8"/>
      <c r="JAF71" s="9"/>
      <c r="JAG71" s="8"/>
      <c r="JAH71" s="8"/>
      <c r="JAI71" s="9"/>
      <c r="JAJ71" s="6"/>
      <c r="JAK71" s="9"/>
      <c r="JAL71" s="6"/>
      <c r="JAM71" s="9"/>
      <c r="JAN71" s="44"/>
      <c r="JAP71" s="44"/>
      <c r="JAR71" s="33"/>
      <c r="JAT71" s="33"/>
      <c r="JAV71" s="33"/>
      <c r="JAX71" s="33"/>
      <c r="JAZ71"/>
      <c r="JBA71"/>
      <c r="JBB71"/>
      <c r="JBC71" s="3"/>
      <c r="JBF71" s="8"/>
      <c r="JBG71" s="9"/>
      <c r="JBH71" s="8"/>
      <c r="JBI71" s="8"/>
      <c r="JBJ71" s="9"/>
      <c r="JBK71" s="6"/>
      <c r="JBL71" s="9"/>
      <c r="JBM71" s="6"/>
      <c r="JBN71" s="9"/>
      <c r="JBO71" s="44"/>
      <c r="JBQ71" s="44"/>
      <c r="JBS71" s="33"/>
      <c r="JBU71" s="33"/>
      <c r="JBW71" s="33"/>
      <c r="JBY71" s="33"/>
      <c r="JCA71"/>
      <c r="JCB71"/>
      <c r="JCC71"/>
      <c r="JCD71" s="3"/>
      <c r="JCG71" s="8"/>
      <c r="JCH71" s="9"/>
      <c r="JCI71" s="8"/>
      <c r="JCJ71" s="8"/>
      <c r="JCK71" s="9"/>
      <c r="JCL71" s="6"/>
      <c r="JCM71" s="9"/>
      <c r="JCN71" s="6"/>
      <c r="JCO71" s="9"/>
      <c r="JCP71" s="44"/>
      <c r="JCR71" s="44"/>
      <c r="JCT71" s="33"/>
      <c r="JCV71" s="33"/>
      <c r="JCX71" s="33"/>
      <c r="JCZ71" s="33"/>
      <c r="JDB71"/>
      <c r="JDC71"/>
      <c r="JDD71"/>
      <c r="JDE71" s="3"/>
      <c r="JDH71" s="8"/>
      <c r="JDI71" s="9"/>
      <c r="JDJ71" s="8"/>
      <c r="JDK71" s="8"/>
      <c r="JDL71" s="9"/>
      <c r="JDM71" s="6"/>
      <c r="JDN71" s="9"/>
      <c r="JDO71" s="6"/>
      <c r="JDP71" s="9"/>
      <c r="JDQ71" s="44"/>
      <c r="JDS71" s="44"/>
      <c r="JDU71" s="33"/>
      <c r="JDW71" s="33"/>
      <c r="JDY71" s="33"/>
      <c r="JEA71" s="33"/>
      <c r="JEC71"/>
      <c r="JED71"/>
      <c r="JEE71"/>
      <c r="JEF71" s="3"/>
      <c r="JEI71" s="8"/>
      <c r="JEJ71" s="9"/>
      <c r="JEK71" s="8"/>
      <c r="JEL71" s="8"/>
      <c r="JEM71" s="9"/>
      <c r="JEN71" s="6"/>
      <c r="JEO71" s="9"/>
      <c r="JEP71" s="6"/>
      <c r="JEQ71" s="9"/>
      <c r="JER71" s="44"/>
      <c r="JET71" s="44"/>
      <c r="JEV71" s="33"/>
      <c r="JEX71" s="33"/>
      <c r="JEZ71" s="33"/>
      <c r="JFB71" s="33"/>
      <c r="JFD71"/>
      <c r="JFE71"/>
      <c r="JFF71"/>
      <c r="JFG71" s="3"/>
      <c r="JFJ71" s="8"/>
      <c r="JFK71" s="9"/>
      <c r="JFL71" s="8"/>
      <c r="JFM71" s="8"/>
      <c r="JFN71" s="9"/>
      <c r="JFO71" s="6"/>
      <c r="JFP71" s="9"/>
      <c r="JFQ71" s="6"/>
      <c r="JFR71" s="9"/>
      <c r="JFS71" s="44"/>
      <c r="JFU71" s="44"/>
      <c r="JFW71" s="33"/>
      <c r="JFY71" s="33"/>
      <c r="JGA71" s="33"/>
      <c r="JGC71" s="33"/>
      <c r="JGE71"/>
      <c r="JGF71"/>
      <c r="JGG71"/>
      <c r="JGH71" s="3"/>
      <c r="JGK71" s="8"/>
      <c r="JGL71" s="9"/>
      <c r="JGM71" s="8"/>
      <c r="JGN71" s="8"/>
      <c r="JGO71" s="9"/>
      <c r="JGP71" s="6"/>
      <c r="JGQ71" s="9"/>
      <c r="JGR71" s="6"/>
      <c r="JGS71" s="9"/>
      <c r="JGT71" s="44"/>
      <c r="JGV71" s="44"/>
      <c r="JGX71" s="33"/>
      <c r="JGZ71" s="33"/>
      <c r="JHB71" s="33"/>
      <c r="JHD71" s="33"/>
      <c r="JHF71"/>
      <c r="JHG71"/>
      <c r="JHH71"/>
      <c r="JHI71" s="3"/>
      <c r="JHL71" s="8"/>
      <c r="JHM71" s="9"/>
      <c r="JHN71" s="8"/>
      <c r="JHO71" s="8"/>
      <c r="JHP71" s="9"/>
      <c r="JHQ71" s="6"/>
      <c r="JHR71" s="9"/>
      <c r="JHS71" s="6"/>
      <c r="JHT71" s="9"/>
      <c r="JHU71" s="44"/>
      <c r="JHW71" s="44"/>
      <c r="JHY71" s="33"/>
      <c r="JIA71" s="33"/>
      <c r="JIC71" s="33"/>
      <c r="JIE71" s="33"/>
      <c r="JIG71"/>
      <c r="JIH71"/>
      <c r="JII71"/>
      <c r="JIJ71" s="3"/>
      <c r="JIM71" s="8"/>
      <c r="JIN71" s="9"/>
      <c r="JIO71" s="8"/>
      <c r="JIP71" s="8"/>
      <c r="JIQ71" s="9"/>
      <c r="JIR71" s="6"/>
      <c r="JIS71" s="9"/>
      <c r="JIT71" s="6"/>
      <c r="JIU71" s="9"/>
      <c r="JIV71" s="44"/>
      <c r="JIX71" s="44"/>
      <c r="JIZ71" s="33"/>
      <c r="JJB71" s="33"/>
      <c r="JJD71" s="33"/>
      <c r="JJF71" s="33"/>
      <c r="JJH71"/>
      <c r="JJI71"/>
      <c r="JJJ71"/>
      <c r="JJK71" s="3"/>
      <c r="JJN71" s="8"/>
      <c r="JJO71" s="9"/>
      <c r="JJP71" s="8"/>
      <c r="JJQ71" s="8"/>
      <c r="JJR71" s="9"/>
      <c r="JJS71" s="6"/>
      <c r="JJT71" s="9"/>
      <c r="JJU71" s="6"/>
      <c r="JJV71" s="9"/>
      <c r="JJW71" s="44"/>
      <c r="JJY71" s="44"/>
      <c r="JKA71" s="33"/>
      <c r="JKC71" s="33"/>
      <c r="JKE71" s="33"/>
      <c r="JKG71" s="33"/>
      <c r="JKI71"/>
      <c r="JKJ71"/>
      <c r="JKK71"/>
      <c r="JKL71" s="3"/>
      <c r="JKO71" s="8"/>
      <c r="JKP71" s="9"/>
      <c r="JKQ71" s="8"/>
      <c r="JKR71" s="8"/>
      <c r="JKS71" s="9"/>
      <c r="JKT71" s="6"/>
      <c r="JKU71" s="9"/>
      <c r="JKV71" s="6"/>
      <c r="JKW71" s="9"/>
      <c r="JKX71" s="44"/>
      <c r="JKZ71" s="44"/>
      <c r="JLB71" s="33"/>
      <c r="JLD71" s="33"/>
      <c r="JLF71" s="33"/>
      <c r="JLH71" s="33"/>
      <c r="JLJ71"/>
      <c r="JLK71"/>
      <c r="JLL71"/>
      <c r="JLM71" s="3"/>
      <c r="JLP71" s="8"/>
      <c r="JLQ71" s="9"/>
      <c r="JLR71" s="8"/>
      <c r="JLS71" s="8"/>
      <c r="JLT71" s="9"/>
      <c r="JLU71" s="6"/>
      <c r="JLV71" s="9"/>
      <c r="JLW71" s="6"/>
      <c r="JLX71" s="9"/>
      <c r="JLY71" s="44"/>
      <c r="JMA71" s="44"/>
      <c r="JMC71" s="33"/>
      <c r="JME71" s="33"/>
      <c r="JMG71" s="33"/>
      <c r="JMI71" s="33"/>
      <c r="JMK71"/>
      <c r="JML71"/>
      <c r="JMM71"/>
      <c r="JMN71" s="3"/>
      <c r="JMQ71" s="8"/>
      <c r="JMR71" s="9"/>
      <c r="JMS71" s="8"/>
      <c r="JMT71" s="8"/>
      <c r="JMU71" s="9"/>
      <c r="JMV71" s="6"/>
      <c r="JMW71" s="9"/>
      <c r="JMX71" s="6"/>
      <c r="JMY71" s="9"/>
      <c r="JMZ71" s="44"/>
      <c r="JNB71" s="44"/>
      <c r="JND71" s="33"/>
      <c r="JNF71" s="33"/>
      <c r="JNH71" s="33"/>
      <c r="JNJ71" s="33"/>
      <c r="JNL71"/>
      <c r="JNM71"/>
      <c r="JNN71"/>
      <c r="JNO71" s="3"/>
      <c r="JNR71" s="8"/>
      <c r="JNS71" s="9"/>
      <c r="JNT71" s="8"/>
      <c r="JNU71" s="8"/>
      <c r="JNV71" s="9"/>
      <c r="JNW71" s="6"/>
      <c r="JNX71" s="9"/>
      <c r="JNY71" s="6"/>
      <c r="JNZ71" s="9"/>
      <c r="JOA71" s="44"/>
      <c r="JOC71" s="44"/>
      <c r="JOE71" s="33"/>
      <c r="JOG71" s="33"/>
      <c r="JOI71" s="33"/>
      <c r="JOK71" s="33"/>
      <c r="JOM71"/>
      <c r="JON71"/>
      <c r="JOO71"/>
      <c r="JOP71" s="3"/>
      <c r="JOS71" s="8"/>
      <c r="JOT71" s="9"/>
      <c r="JOU71" s="8"/>
      <c r="JOV71" s="8"/>
      <c r="JOW71" s="9"/>
      <c r="JOX71" s="6"/>
      <c r="JOY71" s="9"/>
      <c r="JOZ71" s="6"/>
      <c r="JPA71" s="9"/>
      <c r="JPB71" s="44"/>
      <c r="JPD71" s="44"/>
      <c r="JPF71" s="33"/>
      <c r="JPH71" s="33"/>
      <c r="JPJ71" s="33"/>
      <c r="JPL71" s="33"/>
      <c r="JPN71"/>
      <c r="JPO71"/>
      <c r="JPP71"/>
      <c r="JPQ71" s="3"/>
      <c r="JPT71" s="8"/>
      <c r="JPU71" s="9"/>
      <c r="JPV71" s="8"/>
      <c r="JPW71" s="8"/>
      <c r="JPX71" s="9"/>
      <c r="JPY71" s="6"/>
      <c r="JPZ71" s="9"/>
      <c r="JQA71" s="6"/>
      <c r="JQB71" s="9"/>
      <c r="JQC71" s="44"/>
      <c r="JQE71" s="44"/>
      <c r="JQG71" s="33"/>
      <c r="JQI71" s="33"/>
      <c r="JQK71" s="33"/>
      <c r="JQM71" s="33"/>
      <c r="JQO71"/>
      <c r="JQP71"/>
      <c r="JQQ71"/>
      <c r="JQR71" s="3"/>
      <c r="JQU71" s="8"/>
      <c r="JQV71" s="9"/>
      <c r="JQW71" s="8"/>
      <c r="JQX71" s="8"/>
      <c r="JQY71" s="9"/>
      <c r="JQZ71" s="6"/>
      <c r="JRA71" s="9"/>
      <c r="JRB71" s="6"/>
      <c r="JRC71" s="9"/>
      <c r="JRD71" s="44"/>
      <c r="JRF71" s="44"/>
      <c r="JRH71" s="33"/>
      <c r="JRJ71" s="33"/>
      <c r="JRL71" s="33"/>
      <c r="JRN71" s="33"/>
      <c r="JRP71"/>
      <c r="JRQ71"/>
      <c r="JRR71"/>
      <c r="JRS71" s="3"/>
      <c r="JRV71" s="8"/>
      <c r="JRW71" s="9"/>
      <c r="JRX71" s="8"/>
      <c r="JRY71" s="8"/>
      <c r="JRZ71" s="9"/>
      <c r="JSA71" s="6"/>
      <c r="JSB71" s="9"/>
      <c r="JSC71" s="6"/>
      <c r="JSD71" s="9"/>
      <c r="JSE71" s="44"/>
      <c r="JSG71" s="44"/>
      <c r="JSI71" s="33"/>
      <c r="JSK71" s="33"/>
      <c r="JSM71" s="33"/>
      <c r="JSO71" s="33"/>
      <c r="JSQ71"/>
      <c r="JSR71"/>
      <c r="JSS71"/>
      <c r="JST71" s="3"/>
      <c r="JSW71" s="8"/>
      <c r="JSX71" s="9"/>
      <c r="JSY71" s="8"/>
      <c r="JSZ71" s="8"/>
      <c r="JTA71" s="9"/>
      <c r="JTB71" s="6"/>
      <c r="JTC71" s="9"/>
      <c r="JTD71" s="6"/>
      <c r="JTE71" s="9"/>
      <c r="JTF71" s="44"/>
      <c r="JTH71" s="44"/>
      <c r="JTJ71" s="33"/>
      <c r="JTL71" s="33"/>
      <c r="JTN71" s="33"/>
      <c r="JTP71" s="33"/>
      <c r="JTR71"/>
      <c r="JTS71"/>
      <c r="JTT71"/>
      <c r="JTU71" s="3"/>
      <c r="JTX71" s="8"/>
      <c r="JTY71" s="9"/>
      <c r="JTZ71" s="8"/>
      <c r="JUA71" s="8"/>
      <c r="JUB71" s="9"/>
      <c r="JUC71" s="6"/>
      <c r="JUD71" s="9"/>
      <c r="JUE71" s="6"/>
      <c r="JUF71" s="9"/>
      <c r="JUG71" s="44"/>
      <c r="JUI71" s="44"/>
      <c r="JUK71" s="33"/>
      <c r="JUM71" s="33"/>
      <c r="JUO71" s="33"/>
      <c r="JUQ71" s="33"/>
      <c r="JUS71"/>
      <c r="JUT71"/>
      <c r="JUU71"/>
      <c r="JUV71" s="3"/>
      <c r="JUY71" s="8"/>
      <c r="JUZ71" s="9"/>
      <c r="JVA71" s="8"/>
      <c r="JVB71" s="8"/>
      <c r="JVC71" s="9"/>
      <c r="JVD71" s="6"/>
      <c r="JVE71" s="9"/>
      <c r="JVF71" s="6"/>
      <c r="JVG71" s="9"/>
      <c r="JVH71" s="44"/>
      <c r="JVJ71" s="44"/>
      <c r="JVL71" s="33"/>
      <c r="JVN71" s="33"/>
      <c r="JVP71" s="33"/>
      <c r="JVR71" s="33"/>
      <c r="JVT71"/>
      <c r="JVU71"/>
      <c r="JVV71"/>
      <c r="JVW71" s="3"/>
      <c r="JVZ71" s="8"/>
      <c r="JWA71" s="9"/>
      <c r="JWB71" s="8"/>
      <c r="JWC71" s="8"/>
      <c r="JWD71" s="9"/>
      <c r="JWE71" s="6"/>
      <c r="JWF71" s="9"/>
      <c r="JWG71" s="6"/>
      <c r="JWH71" s="9"/>
      <c r="JWI71" s="44"/>
      <c r="JWK71" s="44"/>
      <c r="JWM71" s="33"/>
      <c r="JWO71" s="33"/>
      <c r="JWQ71" s="33"/>
      <c r="JWS71" s="33"/>
      <c r="JWU71"/>
      <c r="JWV71"/>
      <c r="JWW71"/>
      <c r="JWX71" s="3"/>
      <c r="JXA71" s="8"/>
      <c r="JXB71" s="9"/>
      <c r="JXC71" s="8"/>
      <c r="JXD71" s="8"/>
      <c r="JXE71" s="9"/>
      <c r="JXF71" s="6"/>
      <c r="JXG71" s="9"/>
      <c r="JXH71" s="6"/>
      <c r="JXI71" s="9"/>
      <c r="JXJ71" s="44"/>
      <c r="JXL71" s="44"/>
      <c r="JXN71" s="33"/>
      <c r="JXP71" s="33"/>
      <c r="JXR71" s="33"/>
      <c r="JXT71" s="33"/>
      <c r="JXV71"/>
      <c r="JXW71"/>
      <c r="JXX71"/>
      <c r="JXY71" s="3"/>
      <c r="JYB71" s="8"/>
      <c r="JYC71" s="9"/>
      <c r="JYD71" s="8"/>
      <c r="JYE71" s="8"/>
      <c r="JYF71" s="9"/>
      <c r="JYG71" s="6"/>
      <c r="JYH71" s="9"/>
      <c r="JYI71" s="6"/>
      <c r="JYJ71" s="9"/>
      <c r="JYK71" s="44"/>
      <c r="JYM71" s="44"/>
      <c r="JYO71" s="33"/>
      <c r="JYQ71" s="33"/>
      <c r="JYS71" s="33"/>
      <c r="JYU71" s="33"/>
      <c r="JYW71"/>
      <c r="JYX71"/>
      <c r="JYY71"/>
      <c r="JYZ71" s="3"/>
      <c r="JZC71" s="8"/>
      <c r="JZD71" s="9"/>
      <c r="JZE71" s="8"/>
      <c r="JZF71" s="8"/>
      <c r="JZG71" s="9"/>
      <c r="JZH71" s="6"/>
      <c r="JZI71" s="9"/>
      <c r="JZJ71" s="6"/>
      <c r="JZK71" s="9"/>
      <c r="JZL71" s="44"/>
      <c r="JZN71" s="44"/>
      <c r="JZP71" s="33"/>
      <c r="JZR71" s="33"/>
      <c r="JZT71" s="33"/>
      <c r="JZV71" s="33"/>
      <c r="JZX71"/>
      <c r="JZY71"/>
      <c r="JZZ71"/>
      <c r="KAA71" s="3"/>
      <c r="KAD71" s="8"/>
      <c r="KAE71" s="9"/>
      <c r="KAF71" s="8"/>
      <c r="KAG71" s="8"/>
      <c r="KAH71" s="9"/>
      <c r="KAI71" s="6"/>
      <c r="KAJ71" s="9"/>
      <c r="KAK71" s="6"/>
      <c r="KAL71" s="9"/>
      <c r="KAM71" s="44"/>
      <c r="KAO71" s="44"/>
      <c r="KAQ71" s="33"/>
      <c r="KAS71" s="33"/>
      <c r="KAU71" s="33"/>
      <c r="KAW71" s="33"/>
      <c r="KAY71"/>
      <c r="KAZ71"/>
      <c r="KBA71"/>
      <c r="KBB71" s="3"/>
      <c r="KBE71" s="8"/>
      <c r="KBF71" s="9"/>
      <c r="KBG71" s="8"/>
      <c r="KBH71" s="8"/>
      <c r="KBI71" s="9"/>
      <c r="KBJ71" s="6"/>
      <c r="KBK71" s="9"/>
      <c r="KBL71" s="6"/>
      <c r="KBM71" s="9"/>
      <c r="KBN71" s="44"/>
      <c r="KBP71" s="44"/>
      <c r="KBR71" s="33"/>
      <c r="KBT71" s="33"/>
      <c r="KBV71" s="33"/>
      <c r="KBX71" s="33"/>
      <c r="KBZ71"/>
      <c r="KCA71"/>
      <c r="KCB71"/>
      <c r="KCC71" s="3"/>
      <c r="KCF71" s="8"/>
      <c r="KCG71" s="9"/>
      <c r="KCH71" s="8"/>
      <c r="KCI71" s="8"/>
      <c r="KCJ71" s="9"/>
      <c r="KCK71" s="6"/>
      <c r="KCL71" s="9"/>
      <c r="KCM71" s="6"/>
      <c r="KCN71" s="9"/>
      <c r="KCO71" s="44"/>
      <c r="KCQ71" s="44"/>
      <c r="KCS71" s="33"/>
      <c r="KCU71" s="33"/>
      <c r="KCW71" s="33"/>
      <c r="KCY71" s="33"/>
      <c r="KDA71"/>
      <c r="KDB71"/>
      <c r="KDC71"/>
      <c r="KDD71" s="3"/>
      <c r="KDG71" s="8"/>
      <c r="KDH71" s="9"/>
      <c r="KDI71" s="8"/>
      <c r="KDJ71" s="8"/>
      <c r="KDK71" s="9"/>
      <c r="KDL71" s="6"/>
      <c r="KDM71" s="9"/>
      <c r="KDN71" s="6"/>
      <c r="KDO71" s="9"/>
      <c r="KDP71" s="44"/>
      <c r="KDR71" s="44"/>
      <c r="KDT71" s="33"/>
      <c r="KDV71" s="33"/>
      <c r="KDX71" s="33"/>
      <c r="KDZ71" s="33"/>
      <c r="KEB71"/>
      <c r="KEC71"/>
      <c r="KED71"/>
      <c r="KEE71" s="3"/>
      <c r="KEH71" s="8"/>
      <c r="KEI71" s="9"/>
      <c r="KEJ71" s="8"/>
      <c r="KEK71" s="8"/>
      <c r="KEL71" s="9"/>
      <c r="KEM71" s="6"/>
      <c r="KEN71" s="9"/>
      <c r="KEO71" s="6"/>
      <c r="KEP71" s="9"/>
      <c r="KEQ71" s="44"/>
      <c r="KES71" s="44"/>
      <c r="KEU71" s="33"/>
      <c r="KEW71" s="33"/>
      <c r="KEY71" s="33"/>
      <c r="KFA71" s="33"/>
      <c r="KFC71"/>
      <c r="KFD71"/>
      <c r="KFE71"/>
      <c r="KFF71" s="3"/>
      <c r="KFI71" s="8"/>
      <c r="KFJ71" s="9"/>
      <c r="KFK71" s="8"/>
      <c r="KFL71" s="8"/>
      <c r="KFM71" s="9"/>
      <c r="KFN71" s="6"/>
      <c r="KFO71" s="9"/>
      <c r="KFP71" s="6"/>
      <c r="KFQ71" s="9"/>
      <c r="KFR71" s="44"/>
      <c r="KFT71" s="44"/>
      <c r="KFV71" s="33"/>
      <c r="KFX71" s="33"/>
      <c r="KFZ71" s="33"/>
      <c r="KGB71" s="33"/>
      <c r="KGD71"/>
      <c r="KGE71"/>
      <c r="KGF71"/>
      <c r="KGG71" s="3"/>
      <c r="KGJ71" s="8"/>
      <c r="KGK71" s="9"/>
      <c r="KGL71" s="8"/>
      <c r="KGM71" s="8"/>
      <c r="KGN71" s="9"/>
      <c r="KGO71" s="6"/>
      <c r="KGP71" s="9"/>
      <c r="KGQ71" s="6"/>
      <c r="KGR71" s="9"/>
      <c r="KGS71" s="44"/>
      <c r="KGU71" s="44"/>
      <c r="KGW71" s="33"/>
      <c r="KGY71" s="33"/>
      <c r="KHA71" s="33"/>
      <c r="KHC71" s="33"/>
      <c r="KHE71"/>
      <c r="KHF71"/>
      <c r="KHG71"/>
      <c r="KHH71" s="3"/>
      <c r="KHK71" s="8"/>
      <c r="KHL71" s="9"/>
      <c r="KHM71" s="8"/>
      <c r="KHN71" s="8"/>
      <c r="KHO71" s="9"/>
      <c r="KHP71" s="6"/>
      <c r="KHQ71" s="9"/>
      <c r="KHR71" s="6"/>
      <c r="KHS71" s="9"/>
      <c r="KHT71" s="44"/>
      <c r="KHV71" s="44"/>
      <c r="KHX71" s="33"/>
      <c r="KHZ71" s="33"/>
      <c r="KIB71" s="33"/>
      <c r="KID71" s="33"/>
      <c r="KIF71"/>
      <c r="KIG71"/>
      <c r="KIH71"/>
      <c r="KII71" s="3"/>
      <c r="KIL71" s="8"/>
      <c r="KIM71" s="9"/>
      <c r="KIN71" s="8"/>
      <c r="KIO71" s="8"/>
      <c r="KIP71" s="9"/>
      <c r="KIQ71" s="6"/>
      <c r="KIR71" s="9"/>
      <c r="KIS71" s="6"/>
      <c r="KIT71" s="9"/>
      <c r="KIU71" s="44"/>
      <c r="KIW71" s="44"/>
      <c r="KIY71" s="33"/>
      <c r="KJA71" s="33"/>
      <c r="KJC71" s="33"/>
      <c r="KJE71" s="33"/>
      <c r="KJG71"/>
      <c r="KJH71"/>
      <c r="KJI71"/>
      <c r="KJJ71" s="3"/>
      <c r="KJM71" s="8"/>
      <c r="KJN71" s="9"/>
      <c r="KJO71" s="8"/>
      <c r="KJP71" s="8"/>
      <c r="KJQ71" s="9"/>
      <c r="KJR71" s="6"/>
      <c r="KJS71" s="9"/>
      <c r="KJT71" s="6"/>
      <c r="KJU71" s="9"/>
      <c r="KJV71" s="44"/>
      <c r="KJX71" s="44"/>
      <c r="KJZ71" s="33"/>
      <c r="KKB71" s="33"/>
      <c r="KKD71" s="33"/>
      <c r="KKF71" s="33"/>
      <c r="KKH71"/>
      <c r="KKI71"/>
      <c r="KKJ71"/>
      <c r="KKK71" s="3"/>
      <c r="KKN71" s="8"/>
      <c r="KKO71" s="9"/>
      <c r="KKP71" s="8"/>
      <c r="KKQ71" s="8"/>
      <c r="KKR71" s="9"/>
      <c r="KKS71" s="6"/>
      <c r="KKT71" s="9"/>
      <c r="KKU71" s="6"/>
      <c r="KKV71" s="9"/>
      <c r="KKW71" s="44"/>
      <c r="KKY71" s="44"/>
      <c r="KLA71" s="33"/>
      <c r="KLC71" s="33"/>
      <c r="KLE71" s="33"/>
      <c r="KLG71" s="33"/>
      <c r="KLI71"/>
      <c r="KLJ71"/>
      <c r="KLK71"/>
      <c r="KLL71" s="3"/>
      <c r="KLO71" s="8"/>
      <c r="KLP71" s="9"/>
      <c r="KLQ71" s="8"/>
      <c r="KLR71" s="8"/>
      <c r="KLS71" s="9"/>
      <c r="KLT71" s="6"/>
      <c r="KLU71" s="9"/>
      <c r="KLV71" s="6"/>
      <c r="KLW71" s="9"/>
      <c r="KLX71" s="44"/>
      <c r="KLZ71" s="44"/>
      <c r="KMB71" s="33"/>
      <c r="KMD71" s="33"/>
      <c r="KMF71" s="33"/>
      <c r="KMH71" s="33"/>
      <c r="KMJ71"/>
      <c r="KMK71"/>
      <c r="KML71"/>
      <c r="KMM71" s="3"/>
      <c r="KMP71" s="8"/>
      <c r="KMQ71" s="9"/>
      <c r="KMR71" s="8"/>
      <c r="KMS71" s="8"/>
      <c r="KMT71" s="9"/>
      <c r="KMU71" s="6"/>
      <c r="KMV71" s="9"/>
      <c r="KMW71" s="6"/>
      <c r="KMX71" s="9"/>
      <c r="KMY71" s="44"/>
      <c r="KNA71" s="44"/>
      <c r="KNC71" s="33"/>
      <c r="KNE71" s="33"/>
      <c r="KNG71" s="33"/>
      <c r="KNI71" s="33"/>
      <c r="KNK71"/>
      <c r="KNL71"/>
      <c r="KNM71"/>
      <c r="KNN71" s="3"/>
      <c r="KNQ71" s="8"/>
      <c r="KNR71" s="9"/>
      <c r="KNS71" s="8"/>
      <c r="KNT71" s="8"/>
      <c r="KNU71" s="9"/>
      <c r="KNV71" s="6"/>
      <c r="KNW71" s="9"/>
      <c r="KNX71" s="6"/>
      <c r="KNY71" s="9"/>
      <c r="KNZ71" s="44"/>
      <c r="KOB71" s="44"/>
      <c r="KOD71" s="33"/>
      <c r="KOF71" s="33"/>
      <c r="KOH71" s="33"/>
      <c r="KOJ71" s="33"/>
      <c r="KOL71"/>
      <c r="KOM71"/>
      <c r="KON71"/>
      <c r="KOO71" s="3"/>
      <c r="KOR71" s="8"/>
      <c r="KOS71" s="9"/>
      <c r="KOT71" s="8"/>
      <c r="KOU71" s="8"/>
      <c r="KOV71" s="9"/>
      <c r="KOW71" s="6"/>
      <c r="KOX71" s="9"/>
      <c r="KOY71" s="6"/>
      <c r="KOZ71" s="9"/>
      <c r="KPA71" s="44"/>
      <c r="KPC71" s="44"/>
      <c r="KPE71" s="33"/>
      <c r="KPG71" s="33"/>
      <c r="KPI71" s="33"/>
      <c r="KPK71" s="33"/>
      <c r="KPM71"/>
      <c r="KPN71"/>
      <c r="KPO71"/>
      <c r="KPP71" s="3"/>
      <c r="KPS71" s="8"/>
      <c r="KPT71" s="9"/>
      <c r="KPU71" s="8"/>
      <c r="KPV71" s="8"/>
      <c r="KPW71" s="9"/>
      <c r="KPX71" s="6"/>
      <c r="KPY71" s="9"/>
      <c r="KPZ71" s="6"/>
      <c r="KQA71" s="9"/>
      <c r="KQB71" s="44"/>
      <c r="KQD71" s="44"/>
      <c r="KQF71" s="33"/>
      <c r="KQH71" s="33"/>
      <c r="KQJ71" s="33"/>
      <c r="KQL71" s="33"/>
      <c r="KQN71"/>
      <c r="KQO71"/>
      <c r="KQP71"/>
      <c r="KQQ71" s="3"/>
      <c r="KQT71" s="8"/>
      <c r="KQU71" s="9"/>
      <c r="KQV71" s="8"/>
      <c r="KQW71" s="8"/>
      <c r="KQX71" s="9"/>
      <c r="KQY71" s="6"/>
      <c r="KQZ71" s="9"/>
      <c r="KRA71" s="6"/>
      <c r="KRB71" s="9"/>
      <c r="KRC71" s="44"/>
      <c r="KRE71" s="44"/>
      <c r="KRG71" s="33"/>
      <c r="KRI71" s="33"/>
      <c r="KRK71" s="33"/>
      <c r="KRM71" s="33"/>
      <c r="KRO71"/>
      <c r="KRP71"/>
      <c r="KRQ71"/>
      <c r="KRR71" s="3"/>
      <c r="KRU71" s="8"/>
      <c r="KRV71" s="9"/>
      <c r="KRW71" s="8"/>
      <c r="KRX71" s="8"/>
      <c r="KRY71" s="9"/>
      <c r="KRZ71" s="6"/>
      <c r="KSA71" s="9"/>
      <c r="KSB71" s="6"/>
      <c r="KSC71" s="9"/>
      <c r="KSD71" s="44"/>
      <c r="KSF71" s="44"/>
      <c r="KSH71" s="33"/>
      <c r="KSJ71" s="33"/>
      <c r="KSL71" s="33"/>
      <c r="KSN71" s="33"/>
      <c r="KSP71"/>
      <c r="KSQ71"/>
      <c r="KSR71"/>
      <c r="KSS71" s="3"/>
      <c r="KSV71" s="8"/>
      <c r="KSW71" s="9"/>
      <c r="KSX71" s="8"/>
      <c r="KSY71" s="8"/>
      <c r="KSZ71" s="9"/>
      <c r="KTA71" s="6"/>
      <c r="KTB71" s="9"/>
      <c r="KTC71" s="6"/>
      <c r="KTD71" s="9"/>
      <c r="KTE71" s="44"/>
      <c r="KTG71" s="44"/>
      <c r="KTI71" s="33"/>
      <c r="KTK71" s="33"/>
      <c r="KTM71" s="33"/>
      <c r="KTO71" s="33"/>
      <c r="KTQ71"/>
      <c r="KTR71"/>
      <c r="KTS71"/>
      <c r="KTT71" s="3"/>
      <c r="KTW71" s="8"/>
      <c r="KTX71" s="9"/>
      <c r="KTY71" s="8"/>
      <c r="KTZ71" s="8"/>
      <c r="KUA71" s="9"/>
      <c r="KUB71" s="6"/>
      <c r="KUC71" s="9"/>
      <c r="KUD71" s="6"/>
      <c r="KUE71" s="9"/>
      <c r="KUF71" s="44"/>
      <c r="KUH71" s="44"/>
      <c r="KUJ71" s="33"/>
      <c r="KUL71" s="33"/>
      <c r="KUN71" s="33"/>
      <c r="KUP71" s="33"/>
      <c r="KUR71"/>
      <c r="KUS71"/>
      <c r="KUT71"/>
      <c r="KUU71" s="3"/>
      <c r="KUX71" s="8"/>
      <c r="KUY71" s="9"/>
      <c r="KUZ71" s="8"/>
      <c r="KVA71" s="8"/>
      <c r="KVB71" s="9"/>
      <c r="KVC71" s="6"/>
      <c r="KVD71" s="9"/>
      <c r="KVE71" s="6"/>
      <c r="KVF71" s="9"/>
      <c r="KVG71" s="44"/>
      <c r="KVI71" s="44"/>
      <c r="KVK71" s="33"/>
      <c r="KVM71" s="33"/>
      <c r="KVO71" s="33"/>
      <c r="KVQ71" s="33"/>
      <c r="KVS71"/>
      <c r="KVT71"/>
      <c r="KVU71"/>
      <c r="KVV71" s="3"/>
      <c r="KVY71" s="8"/>
      <c r="KVZ71" s="9"/>
      <c r="KWA71" s="8"/>
      <c r="KWB71" s="8"/>
      <c r="KWC71" s="9"/>
      <c r="KWD71" s="6"/>
      <c r="KWE71" s="9"/>
      <c r="KWF71" s="6"/>
      <c r="KWG71" s="9"/>
      <c r="KWH71" s="44"/>
      <c r="KWJ71" s="44"/>
      <c r="KWL71" s="33"/>
      <c r="KWN71" s="33"/>
      <c r="KWP71" s="33"/>
      <c r="KWR71" s="33"/>
      <c r="KWT71"/>
      <c r="KWU71"/>
      <c r="KWV71"/>
      <c r="KWW71" s="3"/>
      <c r="KWZ71" s="8"/>
      <c r="KXA71" s="9"/>
      <c r="KXB71" s="8"/>
      <c r="KXC71" s="8"/>
      <c r="KXD71" s="9"/>
      <c r="KXE71" s="6"/>
      <c r="KXF71" s="9"/>
      <c r="KXG71" s="6"/>
      <c r="KXH71" s="9"/>
      <c r="KXI71" s="44"/>
      <c r="KXK71" s="44"/>
      <c r="KXM71" s="33"/>
      <c r="KXO71" s="33"/>
      <c r="KXQ71" s="33"/>
      <c r="KXS71" s="33"/>
      <c r="KXU71"/>
      <c r="KXV71"/>
      <c r="KXW71"/>
      <c r="KXX71" s="3"/>
      <c r="KYA71" s="8"/>
      <c r="KYB71" s="9"/>
      <c r="KYC71" s="8"/>
      <c r="KYD71" s="8"/>
      <c r="KYE71" s="9"/>
      <c r="KYF71" s="6"/>
      <c r="KYG71" s="9"/>
      <c r="KYH71" s="6"/>
      <c r="KYI71" s="9"/>
      <c r="KYJ71" s="44"/>
      <c r="KYL71" s="44"/>
      <c r="KYN71" s="33"/>
      <c r="KYP71" s="33"/>
      <c r="KYR71" s="33"/>
      <c r="KYT71" s="33"/>
      <c r="KYV71"/>
      <c r="KYW71"/>
      <c r="KYX71"/>
      <c r="KYY71" s="3"/>
      <c r="KZB71" s="8"/>
      <c r="KZC71" s="9"/>
      <c r="KZD71" s="8"/>
      <c r="KZE71" s="8"/>
      <c r="KZF71" s="9"/>
      <c r="KZG71" s="6"/>
      <c r="KZH71" s="9"/>
      <c r="KZI71" s="6"/>
      <c r="KZJ71" s="9"/>
      <c r="KZK71" s="44"/>
      <c r="KZM71" s="44"/>
      <c r="KZO71" s="33"/>
      <c r="KZQ71" s="33"/>
      <c r="KZS71" s="33"/>
      <c r="KZU71" s="33"/>
      <c r="KZW71"/>
      <c r="KZX71"/>
      <c r="KZY71"/>
      <c r="KZZ71" s="3"/>
      <c r="LAC71" s="8"/>
      <c r="LAD71" s="9"/>
      <c r="LAE71" s="8"/>
      <c r="LAF71" s="8"/>
      <c r="LAG71" s="9"/>
      <c r="LAH71" s="6"/>
      <c r="LAI71" s="9"/>
      <c r="LAJ71" s="6"/>
      <c r="LAK71" s="9"/>
      <c r="LAL71" s="44"/>
      <c r="LAN71" s="44"/>
      <c r="LAP71" s="33"/>
      <c r="LAR71" s="33"/>
      <c r="LAT71" s="33"/>
      <c r="LAV71" s="33"/>
      <c r="LAX71"/>
      <c r="LAY71"/>
      <c r="LAZ71"/>
      <c r="LBA71" s="3"/>
      <c r="LBD71" s="8"/>
      <c r="LBE71" s="9"/>
      <c r="LBF71" s="8"/>
      <c r="LBG71" s="8"/>
      <c r="LBH71" s="9"/>
      <c r="LBI71" s="6"/>
      <c r="LBJ71" s="9"/>
      <c r="LBK71" s="6"/>
      <c r="LBL71" s="9"/>
      <c r="LBM71" s="44"/>
      <c r="LBO71" s="44"/>
      <c r="LBQ71" s="33"/>
      <c r="LBS71" s="33"/>
      <c r="LBU71" s="33"/>
      <c r="LBW71" s="33"/>
      <c r="LBY71"/>
      <c r="LBZ71"/>
      <c r="LCA71"/>
      <c r="LCB71" s="3"/>
      <c r="LCE71" s="8"/>
      <c r="LCF71" s="9"/>
      <c r="LCG71" s="8"/>
      <c r="LCH71" s="8"/>
      <c r="LCI71" s="9"/>
      <c r="LCJ71" s="6"/>
      <c r="LCK71" s="9"/>
      <c r="LCL71" s="6"/>
      <c r="LCM71" s="9"/>
      <c r="LCN71" s="44"/>
      <c r="LCP71" s="44"/>
      <c r="LCR71" s="33"/>
      <c r="LCT71" s="33"/>
      <c r="LCV71" s="33"/>
      <c r="LCX71" s="33"/>
      <c r="LCZ71"/>
      <c r="LDA71"/>
      <c r="LDB71"/>
      <c r="LDC71" s="3"/>
      <c r="LDF71" s="8"/>
      <c r="LDG71" s="9"/>
      <c r="LDH71" s="8"/>
      <c r="LDI71" s="8"/>
      <c r="LDJ71" s="9"/>
      <c r="LDK71" s="6"/>
      <c r="LDL71" s="9"/>
      <c r="LDM71" s="6"/>
      <c r="LDN71" s="9"/>
      <c r="LDO71" s="44"/>
      <c r="LDQ71" s="44"/>
      <c r="LDS71" s="33"/>
      <c r="LDU71" s="33"/>
      <c r="LDW71" s="33"/>
      <c r="LDY71" s="33"/>
      <c r="LEA71"/>
      <c r="LEB71"/>
      <c r="LEC71"/>
      <c r="LED71" s="3"/>
      <c r="LEG71" s="8"/>
      <c r="LEH71" s="9"/>
      <c r="LEI71" s="8"/>
      <c r="LEJ71" s="8"/>
      <c r="LEK71" s="9"/>
      <c r="LEL71" s="6"/>
      <c r="LEM71" s="9"/>
      <c r="LEN71" s="6"/>
      <c r="LEO71" s="9"/>
      <c r="LEP71" s="44"/>
      <c r="LER71" s="44"/>
      <c r="LET71" s="33"/>
      <c r="LEV71" s="33"/>
      <c r="LEX71" s="33"/>
      <c r="LEZ71" s="33"/>
      <c r="LFB71"/>
      <c r="LFC71"/>
      <c r="LFD71"/>
      <c r="LFE71" s="3"/>
      <c r="LFH71" s="8"/>
      <c r="LFI71" s="9"/>
      <c r="LFJ71" s="8"/>
      <c r="LFK71" s="8"/>
      <c r="LFL71" s="9"/>
      <c r="LFM71" s="6"/>
      <c r="LFN71" s="9"/>
      <c r="LFO71" s="6"/>
      <c r="LFP71" s="9"/>
      <c r="LFQ71" s="44"/>
      <c r="LFS71" s="44"/>
      <c r="LFU71" s="33"/>
      <c r="LFW71" s="33"/>
      <c r="LFY71" s="33"/>
      <c r="LGA71" s="33"/>
      <c r="LGC71"/>
      <c r="LGD71"/>
      <c r="LGE71"/>
      <c r="LGF71" s="3"/>
      <c r="LGI71" s="8"/>
      <c r="LGJ71" s="9"/>
      <c r="LGK71" s="8"/>
      <c r="LGL71" s="8"/>
      <c r="LGM71" s="9"/>
      <c r="LGN71" s="6"/>
      <c r="LGO71" s="9"/>
      <c r="LGP71" s="6"/>
      <c r="LGQ71" s="9"/>
      <c r="LGR71" s="44"/>
      <c r="LGT71" s="44"/>
      <c r="LGV71" s="33"/>
      <c r="LGX71" s="33"/>
      <c r="LGZ71" s="33"/>
      <c r="LHB71" s="33"/>
      <c r="LHD71"/>
      <c r="LHE71"/>
      <c r="LHF71"/>
      <c r="LHG71" s="3"/>
      <c r="LHJ71" s="8"/>
      <c r="LHK71" s="9"/>
      <c r="LHL71" s="8"/>
      <c r="LHM71" s="8"/>
      <c r="LHN71" s="9"/>
      <c r="LHO71" s="6"/>
      <c r="LHP71" s="9"/>
      <c r="LHQ71" s="6"/>
      <c r="LHR71" s="9"/>
      <c r="LHS71" s="44"/>
      <c r="LHU71" s="44"/>
      <c r="LHW71" s="33"/>
      <c r="LHY71" s="33"/>
      <c r="LIA71" s="33"/>
      <c r="LIC71" s="33"/>
      <c r="LIE71"/>
      <c r="LIF71"/>
      <c r="LIG71"/>
      <c r="LIH71" s="3"/>
      <c r="LIK71" s="8"/>
      <c r="LIL71" s="9"/>
      <c r="LIM71" s="8"/>
      <c r="LIN71" s="8"/>
      <c r="LIO71" s="9"/>
      <c r="LIP71" s="6"/>
      <c r="LIQ71" s="9"/>
      <c r="LIR71" s="6"/>
      <c r="LIS71" s="9"/>
      <c r="LIT71" s="44"/>
      <c r="LIV71" s="44"/>
      <c r="LIX71" s="33"/>
      <c r="LIZ71" s="33"/>
      <c r="LJB71" s="33"/>
      <c r="LJD71" s="33"/>
      <c r="LJF71"/>
      <c r="LJG71"/>
      <c r="LJH71"/>
      <c r="LJI71" s="3"/>
      <c r="LJL71" s="8"/>
      <c r="LJM71" s="9"/>
      <c r="LJN71" s="8"/>
      <c r="LJO71" s="8"/>
      <c r="LJP71" s="9"/>
      <c r="LJQ71" s="6"/>
      <c r="LJR71" s="9"/>
      <c r="LJS71" s="6"/>
      <c r="LJT71" s="9"/>
      <c r="LJU71" s="44"/>
      <c r="LJW71" s="44"/>
      <c r="LJY71" s="33"/>
      <c r="LKA71" s="33"/>
      <c r="LKC71" s="33"/>
      <c r="LKE71" s="33"/>
      <c r="LKG71"/>
      <c r="LKH71"/>
      <c r="LKI71"/>
      <c r="LKJ71" s="3"/>
      <c r="LKM71" s="8"/>
      <c r="LKN71" s="9"/>
      <c r="LKO71" s="8"/>
      <c r="LKP71" s="8"/>
      <c r="LKQ71" s="9"/>
      <c r="LKR71" s="6"/>
      <c r="LKS71" s="9"/>
      <c r="LKT71" s="6"/>
      <c r="LKU71" s="9"/>
      <c r="LKV71" s="44"/>
      <c r="LKX71" s="44"/>
      <c r="LKZ71" s="33"/>
      <c r="LLB71" s="33"/>
      <c r="LLD71" s="33"/>
      <c r="LLF71" s="33"/>
      <c r="LLH71"/>
      <c r="LLI71"/>
      <c r="LLJ71"/>
      <c r="LLK71" s="3"/>
      <c r="LLN71" s="8"/>
      <c r="LLO71" s="9"/>
      <c r="LLP71" s="8"/>
      <c r="LLQ71" s="8"/>
      <c r="LLR71" s="9"/>
      <c r="LLS71" s="6"/>
      <c r="LLT71" s="9"/>
      <c r="LLU71" s="6"/>
      <c r="LLV71" s="9"/>
      <c r="LLW71" s="44"/>
      <c r="LLY71" s="44"/>
      <c r="LMA71" s="33"/>
      <c r="LMC71" s="33"/>
      <c r="LME71" s="33"/>
      <c r="LMG71" s="33"/>
      <c r="LMI71"/>
      <c r="LMJ71"/>
      <c r="LMK71"/>
      <c r="LML71" s="3"/>
      <c r="LMO71" s="8"/>
      <c r="LMP71" s="9"/>
      <c r="LMQ71" s="8"/>
      <c r="LMR71" s="8"/>
      <c r="LMS71" s="9"/>
      <c r="LMT71" s="6"/>
      <c r="LMU71" s="9"/>
      <c r="LMV71" s="6"/>
      <c r="LMW71" s="9"/>
      <c r="LMX71" s="44"/>
      <c r="LMZ71" s="44"/>
      <c r="LNB71" s="33"/>
      <c r="LND71" s="33"/>
      <c r="LNF71" s="33"/>
      <c r="LNH71" s="33"/>
      <c r="LNJ71"/>
      <c r="LNK71"/>
      <c r="LNL71"/>
      <c r="LNM71" s="3"/>
      <c r="LNP71" s="8"/>
      <c r="LNQ71" s="9"/>
      <c r="LNR71" s="8"/>
      <c r="LNS71" s="8"/>
      <c r="LNT71" s="9"/>
      <c r="LNU71" s="6"/>
      <c r="LNV71" s="9"/>
      <c r="LNW71" s="6"/>
      <c r="LNX71" s="9"/>
      <c r="LNY71" s="44"/>
      <c r="LOA71" s="44"/>
      <c r="LOC71" s="33"/>
      <c r="LOE71" s="33"/>
      <c r="LOG71" s="33"/>
      <c r="LOI71" s="33"/>
      <c r="LOK71"/>
      <c r="LOL71"/>
      <c r="LOM71"/>
      <c r="LON71" s="3"/>
      <c r="LOQ71" s="8"/>
      <c r="LOR71" s="9"/>
      <c r="LOS71" s="8"/>
      <c r="LOT71" s="8"/>
      <c r="LOU71" s="9"/>
      <c r="LOV71" s="6"/>
      <c r="LOW71" s="9"/>
      <c r="LOX71" s="6"/>
      <c r="LOY71" s="9"/>
      <c r="LOZ71" s="44"/>
      <c r="LPB71" s="44"/>
      <c r="LPD71" s="33"/>
      <c r="LPF71" s="33"/>
      <c r="LPH71" s="33"/>
      <c r="LPJ71" s="33"/>
      <c r="LPL71"/>
      <c r="LPM71"/>
      <c r="LPN71"/>
      <c r="LPO71" s="3"/>
      <c r="LPR71" s="8"/>
      <c r="LPS71" s="9"/>
      <c r="LPT71" s="8"/>
      <c r="LPU71" s="8"/>
      <c r="LPV71" s="9"/>
      <c r="LPW71" s="6"/>
      <c r="LPX71" s="9"/>
      <c r="LPY71" s="6"/>
      <c r="LPZ71" s="9"/>
      <c r="LQA71" s="44"/>
      <c r="LQC71" s="44"/>
      <c r="LQE71" s="33"/>
      <c r="LQG71" s="33"/>
      <c r="LQI71" s="33"/>
      <c r="LQK71" s="33"/>
      <c r="LQM71"/>
      <c r="LQN71"/>
      <c r="LQO71"/>
      <c r="LQP71" s="3"/>
      <c r="LQS71" s="8"/>
      <c r="LQT71" s="9"/>
      <c r="LQU71" s="8"/>
      <c r="LQV71" s="8"/>
      <c r="LQW71" s="9"/>
      <c r="LQX71" s="6"/>
      <c r="LQY71" s="9"/>
      <c r="LQZ71" s="6"/>
      <c r="LRA71" s="9"/>
      <c r="LRB71" s="44"/>
      <c r="LRD71" s="44"/>
      <c r="LRF71" s="33"/>
      <c r="LRH71" s="33"/>
      <c r="LRJ71" s="33"/>
      <c r="LRL71" s="33"/>
      <c r="LRN71"/>
      <c r="LRO71"/>
      <c r="LRP71"/>
      <c r="LRQ71" s="3"/>
      <c r="LRT71" s="8"/>
      <c r="LRU71" s="9"/>
      <c r="LRV71" s="8"/>
      <c r="LRW71" s="8"/>
      <c r="LRX71" s="9"/>
      <c r="LRY71" s="6"/>
      <c r="LRZ71" s="9"/>
      <c r="LSA71" s="6"/>
      <c r="LSB71" s="9"/>
      <c r="LSC71" s="44"/>
      <c r="LSE71" s="44"/>
      <c r="LSG71" s="33"/>
      <c r="LSI71" s="33"/>
      <c r="LSK71" s="33"/>
      <c r="LSM71" s="33"/>
      <c r="LSO71"/>
      <c r="LSP71"/>
      <c r="LSQ71"/>
      <c r="LSR71" s="3"/>
      <c r="LSU71" s="8"/>
      <c r="LSV71" s="9"/>
      <c r="LSW71" s="8"/>
      <c r="LSX71" s="8"/>
      <c r="LSY71" s="9"/>
      <c r="LSZ71" s="6"/>
      <c r="LTA71" s="9"/>
      <c r="LTB71" s="6"/>
      <c r="LTC71" s="9"/>
      <c r="LTD71" s="44"/>
      <c r="LTF71" s="44"/>
      <c r="LTH71" s="33"/>
      <c r="LTJ71" s="33"/>
      <c r="LTL71" s="33"/>
      <c r="LTN71" s="33"/>
      <c r="LTP71"/>
      <c r="LTQ71"/>
      <c r="LTR71"/>
      <c r="LTS71" s="3"/>
      <c r="LTV71" s="8"/>
      <c r="LTW71" s="9"/>
      <c r="LTX71" s="8"/>
      <c r="LTY71" s="8"/>
      <c r="LTZ71" s="9"/>
      <c r="LUA71" s="6"/>
      <c r="LUB71" s="9"/>
      <c r="LUC71" s="6"/>
      <c r="LUD71" s="9"/>
      <c r="LUE71" s="44"/>
      <c r="LUG71" s="44"/>
      <c r="LUI71" s="33"/>
      <c r="LUK71" s="33"/>
      <c r="LUM71" s="33"/>
      <c r="LUO71" s="33"/>
      <c r="LUQ71"/>
      <c r="LUR71"/>
      <c r="LUS71"/>
      <c r="LUT71" s="3"/>
      <c r="LUW71" s="8"/>
      <c r="LUX71" s="9"/>
      <c r="LUY71" s="8"/>
      <c r="LUZ71" s="8"/>
      <c r="LVA71" s="9"/>
      <c r="LVB71" s="6"/>
      <c r="LVC71" s="9"/>
      <c r="LVD71" s="6"/>
      <c r="LVE71" s="9"/>
      <c r="LVF71" s="44"/>
      <c r="LVH71" s="44"/>
      <c r="LVJ71" s="33"/>
      <c r="LVL71" s="33"/>
      <c r="LVN71" s="33"/>
      <c r="LVP71" s="33"/>
      <c r="LVR71"/>
      <c r="LVS71"/>
      <c r="LVT71"/>
      <c r="LVU71" s="3"/>
      <c r="LVX71" s="8"/>
      <c r="LVY71" s="9"/>
      <c r="LVZ71" s="8"/>
      <c r="LWA71" s="8"/>
      <c r="LWB71" s="9"/>
      <c r="LWC71" s="6"/>
      <c r="LWD71" s="9"/>
      <c r="LWE71" s="6"/>
      <c r="LWF71" s="9"/>
      <c r="LWG71" s="44"/>
      <c r="LWI71" s="44"/>
      <c r="LWK71" s="33"/>
      <c r="LWM71" s="33"/>
      <c r="LWO71" s="33"/>
      <c r="LWQ71" s="33"/>
      <c r="LWS71"/>
      <c r="LWT71"/>
      <c r="LWU71"/>
      <c r="LWV71" s="3"/>
      <c r="LWY71" s="8"/>
      <c r="LWZ71" s="9"/>
      <c r="LXA71" s="8"/>
      <c r="LXB71" s="8"/>
      <c r="LXC71" s="9"/>
      <c r="LXD71" s="6"/>
      <c r="LXE71" s="9"/>
      <c r="LXF71" s="6"/>
      <c r="LXG71" s="9"/>
      <c r="LXH71" s="44"/>
      <c r="LXJ71" s="44"/>
      <c r="LXL71" s="33"/>
      <c r="LXN71" s="33"/>
      <c r="LXP71" s="33"/>
      <c r="LXR71" s="33"/>
      <c r="LXT71"/>
      <c r="LXU71"/>
      <c r="LXV71"/>
      <c r="LXW71" s="3"/>
      <c r="LXZ71" s="8"/>
      <c r="LYA71" s="9"/>
      <c r="LYB71" s="8"/>
      <c r="LYC71" s="8"/>
      <c r="LYD71" s="9"/>
      <c r="LYE71" s="6"/>
      <c r="LYF71" s="9"/>
      <c r="LYG71" s="6"/>
      <c r="LYH71" s="9"/>
      <c r="LYI71" s="44"/>
      <c r="LYK71" s="44"/>
      <c r="LYM71" s="33"/>
      <c r="LYO71" s="33"/>
      <c r="LYQ71" s="33"/>
      <c r="LYS71" s="33"/>
      <c r="LYU71"/>
      <c r="LYV71"/>
      <c r="LYW71"/>
      <c r="LYX71" s="3"/>
      <c r="LZA71" s="8"/>
      <c r="LZB71" s="9"/>
      <c r="LZC71" s="8"/>
      <c r="LZD71" s="8"/>
      <c r="LZE71" s="9"/>
      <c r="LZF71" s="6"/>
      <c r="LZG71" s="9"/>
      <c r="LZH71" s="6"/>
      <c r="LZI71" s="9"/>
      <c r="LZJ71" s="44"/>
      <c r="LZL71" s="44"/>
      <c r="LZN71" s="33"/>
      <c r="LZP71" s="33"/>
      <c r="LZR71" s="33"/>
      <c r="LZT71" s="33"/>
      <c r="LZV71"/>
      <c r="LZW71"/>
      <c r="LZX71"/>
      <c r="LZY71" s="3"/>
      <c r="MAB71" s="8"/>
      <c r="MAC71" s="9"/>
      <c r="MAD71" s="8"/>
      <c r="MAE71" s="8"/>
      <c r="MAF71" s="9"/>
      <c r="MAG71" s="6"/>
      <c r="MAH71" s="9"/>
      <c r="MAI71" s="6"/>
      <c r="MAJ71" s="9"/>
      <c r="MAK71" s="44"/>
      <c r="MAM71" s="44"/>
      <c r="MAO71" s="33"/>
      <c r="MAQ71" s="33"/>
      <c r="MAS71" s="33"/>
      <c r="MAU71" s="33"/>
      <c r="MAW71"/>
      <c r="MAX71"/>
      <c r="MAY71"/>
      <c r="MAZ71" s="3"/>
      <c r="MBC71" s="8"/>
      <c r="MBD71" s="9"/>
      <c r="MBE71" s="8"/>
      <c r="MBF71" s="8"/>
      <c r="MBG71" s="9"/>
      <c r="MBH71" s="6"/>
      <c r="MBI71" s="9"/>
      <c r="MBJ71" s="6"/>
      <c r="MBK71" s="9"/>
      <c r="MBL71" s="44"/>
      <c r="MBN71" s="44"/>
      <c r="MBP71" s="33"/>
      <c r="MBR71" s="33"/>
      <c r="MBT71" s="33"/>
      <c r="MBV71" s="33"/>
      <c r="MBX71"/>
      <c r="MBY71"/>
      <c r="MBZ71"/>
      <c r="MCA71" s="3"/>
      <c r="MCD71" s="8"/>
      <c r="MCE71" s="9"/>
      <c r="MCF71" s="8"/>
      <c r="MCG71" s="8"/>
      <c r="MCH71" s="9"/>
      <c r="MCI71" s="6"/>
      <c r="MCJ71" s="9"/>
      <c r="MCK71" s="6"/>
      <c r="MCL71" s="9"/>
      <c r="MCM71" s="44"/>
      <c r="MCO71" s="44"/>
      <c r="MCQ71" s="33"/>
      <c r="MCS71" s="33"/>
      <c r="MCU71" s="33"/>
      <c r="MCW71" s="33"/>
      <c r="MCY71"/>
      <c r="MCZ71"/>
      <c r="MDA71"/>
      <c r="MDB71" s="3"/>
      <c r="MDE71" s="8"/>
      <c r="MDF71" s="9"/>
      <c r="MDG71" s="8"/>
      <c r="MDH71" s="8"/>
      <c r="MDI71" s="9"/>
      <c r="MDJ71" s="6"/>
      <c r="MDK71" s="9"/>
      <c r="MDL71" s="6"/>
      <c r="MDM71" s="9"/>
      <c r="MDN71" s="44"/>
      <c r="MDP71" s="44"/>
      <c r="MDR71" s="33"/>
      <c r="MDT71" s="33"/>
      <c r="MDV71" s="33"/>
      <c r="MDX71" s="33"/>
      <c r="MDZ71"/>
      <c r="MEA71"/>
      <c r="MEB71"/>
      <c r="MEC71" s="3"/>
      <c r="MEF71" s="8"/>
      <c r="MEG71" s="9"/>
      <c r="MEH71" s="8"/>
      <c r="MEI71" s="8"/>
      <c r="MEJ71" s="9"/>
      <c r="MEK71" s="6"/>
      <c r="MEL71" s="9"/>
      <c r="MEM71" s="6"/>
      <c r="MEN71" s="9"/>
      <c r="MEO71" s="44"/>
      <c r="MEQ71" s="44"/>
      <c r="MES71" s="33"/>
      <c r="MEU71" s="33"/>
      <c r="MEW71" s="33"/>
      <c r="MEY71" s="33"/>
      <c r="MFA71"/>
      <c r="MFB71"/>
      <c r="MFC71"/>
      <c r="MFD71" s="3"/>
      <c r="MFG71" s="8"/>
      <c r="MFH71" s="9"/>
      <c r="MFI71" s="8"/>
      <c r="MFJ71" s="8"/>
      <c r="MFK71" s="9"/>
      <c r="MFL71" s="6"/>
      <c r="MFM71" s="9"/>
      <c r="MFN71" s="6"/>
      <c r="MFO71" s="9"/>
      <c r="MFP71" s="44"/>
      <c r="MFR71" s="44"/>
      <c r="MFT71" s="33"/>
      <c r="MFV71" s="33"/>
      <c r="MFX71" s="33"/>
      <c r="MFZ71" s="33"/>
      <c r="MGB71"/>
      <c r="MGC71"/>
      <c r="MGD71"/>
      <c r="MGE71" s="3"/>
      <c r="MGH71" s="8"/>
      <c r="MGI71" s="9"/>
      <c r="MGJ71" s="8"/>
      <c r="MGK71" s="8"/>
      <c r="MGL71" s="9"/>
      <c r="MGM71" s="6"/>
      <c r="MGN71" s="9"/>
      <c r="MGO71" s="6"/>
      <c r="MGP71" s="9"/>
      <c r="MGQ71" s="44"/>
      <c r="MGS71" s="44"/>
      <c r="MGU71" s="33"/>
      <c r="MGW71" s="33"/>
      <c r="MGY71" s="33"/>
      <c r="MHA71" s="33"/>
      <c r="MHC71"/>
      <c r="MHD71"/>
      <c r="MHE71"/>
      <c r="MHF71" s="3"/>
      <c r="MHI71" s="8"/>
      <c r="MHJ71" s="9"/>
      <c r="MHK71" s="8"/>
      <c r="MHL71" s="8"/>
      <c r="MHM71" s="9"/>
      <c r="MHN71" s="6"/>
      <c r="MHO71" s="9"/>
      <c r="MHP71" s="6"/>
      <c r="MHQ71" s="9"/>
      <c r="MHR71" s="44"/>
      <c r="MHT71" s="44"/>
      <c r="MHV71" s="33"/>
      <c r="MHX71" s="33"/>
      <c r="MHZ71" s="33"/>
      <c r="MIB71" s="33"/>
      <c r="MID71"/>
      <c r="MIE71"/>
      <c r="MIF71"/>
      <c r="MIG71" s="3"/>
      <c r="MIJ71" s="8"/>
      <c r="MIK71" s="9"/>
      <c r="MIL71" s="8"/>
      <c r="MIM71" s="8"/>
      <c r="MIN71" s="9"/>
      <c r="MIO71" s="6"/>
      <c r="MIP71" s="9"/>
      <c r="MIQ71" s="6"/>
      <c r="MIR71" s="9"/>
      <c r="MIS71" s="44"/>
      <c r="MIU71" s="44"/>
      <c r="MIW71" s="33"/>
      <c r="MIY71" s="33"/>
      <c r="MJA71" s="33"/>
      <c r="MJC71" s="33"/>
      <c r="MJE71"/>
      <c r="MJF71"/>
      <c r="MJG71"/>
      <c r="MJH71" s="3"/>
      <c r="MJK71" s="8"/>
      <c r="MJL71" s="9"/>
      <c r="MJM71" s="8"/>
      <c r="MJN71" s="8"/>
      <c r="MJO71" s="9"/>
      <c r="MJP71" s="6"/>
      <c r="MJQ71" s="9"/>
      <c r="MJR71" s="6"/>
      <c r="MJS71" s="9"/>
      <c r="MJT71" s="44"/>
      <c r="MJV71" s="44"/>
      <c r="MJX71" s="33"/>
      <c r="MJZ71" s="33"/>
      <c r="MKB71" s="33"/>
      <c r="MKD71" s="33"/>
      <c r="MKF71"/>
      <c r="MKG71"/>
      <c r="MKH71"/>
      <c r="MKI71" s="3"/>
      <c r="MKL71" s="8"/>
      <c r="MKM71" s="9"/>
      <c r="MKN71" s="8"/>
      <c r="MKO71" s="8"/>
      <c r="MKP71" s="9"/>
      <c r="MKQ71" s="6"/>
      <c r="MKR71" s="9"/>
      <c r="MKS71" s="6"/>
      <c r="MKT71" s="9"/>
      <c r="MKU71" s="44"/>
      <c r="MKW71" s="44"/>
      <c r="MKY71" s="33"/>
      <c r="MLA71" s="33"/>
      <c r="MLC71" s="33"/>
      <c r="MLE71" s="33"/>
      <c r="MLG71"/>
      <c r="MLH71"/>
      <c r="MLI71"/>
      <c r="MLJ71" s="3"/>
      <c r="MLM71" s="8"/>
      <c r="MLN71" s="9"/>
      <c r="MLO71" s="8"/>
      <c r="MLP71" s="8"/>
      <c r="MLQ71" s="9"/>
      <c r="MLR71" s="6"/>
      <c r="MLS71" s="9"/>
      <c r="MLT71" s="6"/>
      <c r="MLU71" s="9"/>
      <c r="MLV71" s="44"/>
      <c r="MLX71" s="44"/>
      <c r="MLZ71" s="33"/>
      <c r="MMB71" s="33"/>
      <c r="MMD71" s="33"/>
      <c r="MMF71" s="33"/>
      <c r="MMH71"/>
      <c r="MMI71"/>
      <c r="MMJ71"/>
      <c r="MMK71" s="3"/>
      <c r="MMN71" s="8"/>
      <c r="MMO71" s="9"/>
      <c r="MMP71" s="8"/>
      <c r="MMQ71" s="8"/>
      <c r="MMR71" s="9"/>
      <c r="MMS71" s="6"/>
      <c r="MMT71" s="9"/>
      <c r="MMU71" s="6"/>
      <c r="MMV71" s="9"/>
      <c r="MMW71" s="44"/>
      <c r="MMY71" s="44"/>
      <c r="MNA71" s="33"/>
      <c r="MNC71" s="33"/>
      <c r="MNE71" s="33"/>
      <c r="MNG71" s="33"/>
      <c r="MNI71"/>
      <c r="MNJ71"/>
      <c r="MNK71"/>
      <c r="MNL71" s="3"/>
      <c r="MNO71" s="8"/>
      <c r="MNP71" s="9"/>
      <c r="MNQ71" s="8"/>
      <c r="MNR71" s="8"/>
      <c r="MNS71" s="9"/>
      <c r="MNT71" s="6"/>
      <c r="MNU71" s="9"/>
      <c r="MNV71" s="6"/>
      <c r="MNW71" s="9"/>
      <c r="MNX71" s="44"/>
      <c r="MNZ71" s="44"/>
      <c r="MOB71" s="33"/>
      <c r="MOD71" s="33"/>
      <c r="MOF71" s="33"/>
      <c r="MOH71" s="33"/>
      <c r="MOJ71"/>
      <c r="MOK71"/>
      <c r="MOL71"/>
      <c r="MOM71" s="3"/>
      <c r="MOP71" s="8"/>
      <c r="MOQ71" s="9"/>
      <c r="MOR71" s="8"/>
      <c r="MOS71" s="8"/>
      <c r="MOT71" s="9"/>
      <c r="MOU71" s="6"/>
      <c r="MOV71" s="9"/>
      <c r="MOW71" s="6"/>
      <c r="MOX71" s="9"/>
      <c r="MOY71" s="44"/>
      <c r="MPA71" s="44"/>
      <c r="MPC71" s="33"/>
      <c r="MPE71" s="33"/>
      <c r="MPG71" s="33"/>
      <c r="MPI71" s="33"/>
      <c r="MPK71"/>
      <c r="MPL71"/>
      <c r="MPM71"/>
      <c r="MPN71" s="3"/>
      <c r="MPQ71" s="8"/>
      <c r="MPR71" s="9"/>
      <c r="MPS71" s="8"/>
      <c r="MPT71" s="8"/>
      <c r="MPU71" s="9"/>
      <c r="MPV71" s="6"/>
      <c r="MPW71" s="9"/>
      <c r="MPX71" s="6"/>
      <c r="MPY71" s="9"/>
      <c r="MPZ71" s="44"/>
      <c r="MQB71" s="44"/>
      <c r="MQD71" s="33"/>
      <c r="MQF71" s="33"/>
      <c r="MQH71" s="33"/>
      <c r="MQJ71" s="33"/>
      <c r="MQL71"/>
      <c r="MQM71"/>
      <c r="MQN71"/>
      <c r="MQO71" s="3"/>
      <c r="MQR71" s="8"/>
      <c r="MQS71" s="9"/>
      <c r="MQT71" s="8"/>
      <c r="MQU71" s="8"/>
      <c r="MQV71" s="9"/>
      <c r="MQW71" s="6"/>
      <c r="MQX71" s="9"/>
      <c r="MQY71" s="6"/>
      <c r="MQZ71" s="9"/>
      <c r="MRA71" s="44"/>
      <c r="MRC71" s="44"/>
      <c r="MRE71" s="33"/>
      <c r="MRG71" s="33"/>
      <c r="MRI71" s="33"/>
      <c r="MRK71" s="33"/>
      <c r="MRM71"/>
      <c r="MRN71"/>
      <c r="MRO71"/>
      <c r="MRP71" s="3"/>
      <c r="MRS71" s="8"/>
      <c r="MRT71" s="9"/>
      <c r="MRU71" s="8"/>
      <c r="MRV71" s="8"/>
      <c r="MRW71" s="9"/>
      <c r="MRX71" s="6"/>
      <c r="MRY71" s="9"/>
      <c r="MRZ71" s="6"/>
      <c r="MSA71" s="9"/>
      <c r="MSB71" s="44"/>
      <c r="MSD71" s="44"/>
      <c r="MSF71" s="33"/>
      <c r="MSH71" s="33"/>
      <c r="MSJ71" s="33"/>
      <c r="MSL71" s="33"/>
      <c r="MSN71"/>
      <c r="MSO71"/>
      <c r="MSP71"/>
      <c r="MSQ71" s="3"/>
      <c r="MST71" s="8"/>
      <c r="MSU71" s="9"/>
      <c r="MSV71" s="8"/>
      <c r="MSW71" s="8"/>
      <c r="MSX71" s="9"/>
      <c r="MSY71" s="6"/>
      <c r="MSZ71" s="9"/>
      <c r="MTA71" s="6"/>
      <c r="MTB71" s="9"/>
      <c r="MTC71" s="44"/>
      <c r="MTE71" s="44"/>
      <c r="MTG71" s="33"/>
      <c r="MTI71" s="33"/>
      <c r="MTK71" s="33"/>
      <c r="MTM71" s="33"/>
      <c r="MTO71"/>
      <c r="MTP71"/>
      <c r="MTQ71"/>
      <c r="MTR71" s="3"/>
      <c r="MTU71" s="8"/>
      <c r="MTV71" s="9"/>
      <c r="MTW71" s="8"/>
      <c r="MTX71" s="8"/>
      <c r="MTY71" s="9"/>
      <c r="MTZ71" s="6"/>
      <c r="MUA71" s="9"/>
      <c r="MUB71" s="6"/>
      <c r="MUC71" s="9"/>
      <c r="MUD71" s="44"/>
      <c r="MUF71" s="44"/>
      <c r="MUH71" s="33"/>
      <c r="MUJ71" s="33"/>
      <c r="MUL71" s="33"/>
      <c r="MUN71" s="33"/>
      <c r="MUP71"/>
      <c r="MUQ71"/>
      <c r="MUR71"/>
      <c r="MUS71" s="3"/>
      <c r="MUV71" s="8"/>
      <c r="MUW71" s="9"/>
      <c r="MUX71" s="8"/>
      <c r="MUY71" s="8"/>
      <c r="MUZ71" s="9"/>
      <c r="MVA71" s="6"/>
      <c r="MVB71" s="9"/>
      <c r="MVC71" s="6"/>
      <c r="MVD71" s="9"/>
      <c r="MVE71" s="44"/>
      <c r="MVG71" s="44"/>
      <c r="MVI71" s="33"/>
      <c r="MVK71" s="33"/>
      <c r="MVM71" s="33"/>
      <c r="MVO71" s="33"/>
      <c r="MVQ71"/>
      <c r="MVR71"/>
      <c r="MVS71"/>
      <c r="MVT71" s="3"/>
      <c r="MVW71" s="8"/>
      <c r="MVX71" s="9"/>
      <c r="MVY71" s="8"/>
      <c r="MVZ71" s="8"/>
      <c r="MWA71" s="9"/>
      <c r="MWB71" s="6"/>
      <c r="MWC71" s="9"/>
      <c r="MWD71" s="6"/>
      <c r="MWE71" s="9"/>
      <c r="MWF71" s="44"/>
      <c r="MWH71" s="44"/>
      <c r="MWJ71" s="33"/>
      <c r="MWL71" s="33"/>
      <c r="MWN71" s="33"/>
      <c r="MWP71" s="33"/>
      <c r="MWR71"/>
      <c r="MWS71"/>
      <c r="MWT71"/>
      <c r="MWU71" s="3"/>
      <c r="MWX71" s="8"/>
      <c r="MWY71" s="9"/>
      <c r="MWZ71" s="8"/>
      <c r="MXA71" s="8"/>
      <c r="MXB71" s="9"/>
      <c r="MXC71" s="6"/>
      <c r="MXD71" s="9"/>
      <c r="MXE71" s="6"/>
      <c r="MXF71" s="9"/>
      <c r="MXG71" s="44"/>
      <c r="MXI71" s="44"/>
      <c r="MXK71" s="33"/>
      <c r="MXM71" s="33"/>
      <c r="MXO71" s="33"/>
      <c r="MXQ71" s="33"/>
      <c r="MXS71"/>
      <c r="MXT71"/>
      <c r="MXU71"/>
      <c r="MXV71" s="3"/>
      <c r="MXY71" s="8"/>
      <c r="MXZ71" s="9"/>
      <c r="MYA71" s="8"/>
      <c r="MYB71" s="8"/>
      <c r="MYC71" s="9"/>
      <c r="MYD71" s="6"/>
      <c r="MYE71" s="9"/>
      <c r="MYF71" s="6"/>
      <c r="MYG71" s="9"/>
      <c r="MYH71" s="44"/>
      <c r="MYJ71" s="44"/>
      <c r="MYL71" s="33"/>
      <c r="MYN71" s="33"/>
      <c r="MYP71" s="33"/>
      <c r="MYR71" s="33"/>
      <c r="MYT71"/>
      <c r="MYU71"/>
      <c r="MYV71"/>
      <c r="MYW71" s="3"/>
      <c r="MYZ71" s="8"/>
      <c r="MZA71" s="9"/>
      <c r="MZB71" s="8"/>
      <c r="MZC71" s="8"/>
      <c r="MZD71" s="9"/>
      <c r="MZE71" s="6"/>
      <c r="MZF71" s="9"/>
      <c r="MZG71" s="6"/>
      <c r="MZH71" s="9"/>
      <c r="MZI71" s="44"/>
      <c r="MZK71" s="44"/>
      <c r="MZM71" s="33"/>
      <c r="MZO71" s="33"/>
      <c r="MZQ71" s="33"/>
      <c r="MZS71" s="33"/>
      <c r="MZU71"/>
      <c r="MZV71"/>
      <c r="MZW71"/>
      <c r="MZX71" s="3"/>
      <c r="NAA71" s="8"/>
      <c r="NAB71" s="9"/>
      <c r="NAC71" s="8"/>
      <c r="NAD71" s="8"/>
      <c r="NAE71" s="9"/>
      <c r="NAF71" s="6"/>
      <c r="NAG71" s="9"/>
      <c r="NAH71" s="6"/>
      <c r="NAI71" s="9"/>
      <c r="NAJ71" s="44"/>
      <c r="NAL71" s="44"/>
      <c r="NAN71" s="33"/>
      <c r="NAP71" s="33"/>
      <c r="NAR71" s="33"/>
      <c r="NAT71" s="33"/>
      <c r="NAV71"/>
      <c r="NAW71"/>
      <c r="NAX71"/>
      <c r="NAY71" s="3"/>
      <c r="NBB71" s="8"/>
      <c r="NBC71" s="9"/>
      <c r="NBD71" s="8"/>
      <c r="NBE71" s="8"/>
      <c r="NBF71" s="9"/>
      <c r="NBG71" s="6"/>
      <c r="NBH71" s="9"/>
      <c r="NBI71" s="6"/>
      <c r="NBJ71" s="9"/>
      <c r="NBK71" s="44"/>
      <c r="NBM71" s="44"/>
      <c r="NBO71" s="33"/>
      <c r="NBQ71" s="33"/>
      <c r="NBS71" s="33"/>
      <c r="NBU71" s="33"/>
      <c r="NBW71"/>
      <c r="NBX71"/>
      <c r="NBY71"/>
      <c r="NBZ71" s="3"/>
      <c r="NCC71" s="8"/>
      <c r="NCD71" s="9"/>
      <c r="NCE71" s="8"/>
      <c r="NCF71" s="8"/>
      <c r="NCG71" s="9"/>
      <c r="NCH71" s="6"/>
      <c r="NCI71" s="9"/>
      <c r="NCJ71" s="6"/>
      <c r="NCK71" s="9"/>
      <c r="NCL71" s="44"/>
      <c r="NCN71" s="44"/>
      <c r="NCP71" s="33"/>
      <c r="NCR71" s="33"/>
      <c r="NCT71" s="33"/>
      <c r="NCV71" s="33"/>
      <c r="NCX71"/>
      <c r="NCY71"/>
      <c r="NCZ71"/>
      <c r="NDA71" s="3"/>
      <c r="NDD71" s="8"/>
      <c r="NDE71" s="9"/>
      <c r="NDF71" s="8"/>
      <c r="NDG71" s="8"/>
      <c r="NDH71" s="9"/>
      <c r="NDI71" s="6"/>
      <c r="NDJ71" s="9"/>
      <c r="NDK71" s="6"/>
      <c r="NDL71" s="9"/>
      <c r="NDM71" s="44"/>
      <c r="NDO71" s="44"/>
      <c r="NDQ71" s="33"/>
      <c r="NDS71" s="33"/>
      <c r="NDU71" s="33"/>
      <c r="NDW71" s="33"/>
      <c r="NDY71"/>
      <c r="NDZ71"/>
      <c r="NEA71"/>
      <c r="NEB71" s="3"/>
      <c r="NEE71" s="8"/>
      <c r="NEF71" s="9"/>
      <c r="NEG71" s="8"/>
      <c r="NEH71" s="8"/>
      <c r="NEI71" s="9"/>
      <c r="NEJ71" s="6"/>
      <c r="NEK71" s="9"/>
      <c r="NEL71" s="6"/>
      <c r="NEM71" s="9"/>
      <c r="NEN71" s="44"/>
      <c r="NEP71" s="44"/>
      <c r="NER71" s="33"/>
      <c r="NET71" s="33"/>
      <c r="NEV71" s="33"/>
      <c r="NEX71" s="33"/>
      <c r="NEZ71"/>
      <c r="NFA71"/>
      <c r="NFB71"/>
      <c r="NFC71" s="3"/>
      <c r="NFF71" s="8"/>
      <c r="NFG71" s="9"/>
      <c r="NFH71" s="8"/>
      <c r="NFI71" s="8"/>
      <c r="NFJ71" s="9"/>
      <c r="NFK71" s="6"/>
      <c r="NFL71" s="9"/>
      <c r="NFM71" s="6"/>
      <c r="NFN71" s="9"/>
      <c r="NFO71" s="44"/>
      <c r="NFQ71" s="44"/>
      <c r="NFS71" s="33"/>
      <c r="NFU71" s="33"/>
      <c r="NFW71" s="33"/>
      <c r="NFY71" s="33"/>
      <c r="NGA71"/>
      <c r="NGB71"/>
      <c r="NGC71"/>
      <c r="NGD71" s="3"/>
      <c r="NGG71" s="8"/>
      <c r="NGH71" s="9"/>
      <c r="NGI71" s="8"/>
      <c r="NGJ71" s="8"/>
      <c r="NGK71" s="9"/>
      <c r="NGL71" s="6"/>
      <c r="NGM71" s="9"/>
      <c r="NGN71" s="6"/>
      <c r="NGO71" s="9"/>
      <c r="NGP71" s="44"/>
      <c r="NGR71" s="44"/>
      <c r="NGT71" s="33"/>
      <c r="NGV71" s="33"/>
      <c r="NGX71" s="33"/>
      <c r="NGZ71" s="33"/>
      <c r="NHB71"/>
      <c r="NHC71"/>
      <c r="NHD71"/>
      <c r="NHE71" s="3"/>
      <c r="NHH71" s="8"/>
      <c r="NHI71" s="9"/>
      <c r="NHJ71" s="8"/>
      <c r="NHK71" s="8"/>
      <c r="NHL71" s="9"/>
      <c r="NHM71" s="6"/>
      <c r="NHN71" s="9"/>
      <c r="NHO71" s="6"/>
      <c r="NHP71" s="9"/>
      <c r="NHQ71" s="44"/>
      <c r="NHS71" s="44"/>
      <c r="NHU71" s="33"/>
      <c r="NHW71" s="33"/>
      <c r="NHY71" s="33"/>
      <c r="NIA71" s="33"/>
      <c r="NIC71"/>
      <c r="NID71"/>
      <c r="NIE71"/>
      <c r="NIF71" s="3"/>
      <c r="NII71" s="8"/>
      <c r="NIJ71" s="9"/>
      <c r="NIK71" s="8"/>
      <c r="NIL71" s="8"/>
      <c r="NIM71" s="9"/>
      <c r="NIN71" s="6"/>
      <c r="NIO71" s="9"/>
      <c r="NIP71" s="6"/>
      <c r="NIQ71" s="9"/>
      <c r="NIR71" s="44"/>
      <c r="NIT71" s="44"/>
      <c r="NIV71" s="33"/>
      <c r="NIX71" s="33"/>
      <c r="NIZ71" s="33"/>
      <c r="NJB71" s="33"/>
      <c r="NJD71"/>
      <c r="NJE71"/>
      <c r="NJF71"/>
      <c r="NJG71" s="3"/>
      <c r="NJJ71" s="8"/>
      <c r="NJK71" s="9"/>
      <c r="NJL71" s="8"/>
      <c r="NJM71" s="8"/>
      <c r="NJN71" s="9"/>
      <c r="NJO71" s="6"/>
      <c r="NJP71" s="9"/>
      <c r="NJQ71" s="6"/>
      <c r="NJR71" s="9"/>
      <c r="NJS71" s="44"/>
      <c r="NJU71" s="44"/>
      <c r="NJW71" s="33"/>
      <c r="NJY71" s="33"/>
      <c r="NKA71" s="33"/>
      <c r="NKC71" s="33"/>
      <c r="NKE71"/>
      <c r="NKF71"/>
      <c r="NKG71"/>
      <c r="NKH71" s="3"/>
      <c r="NKK71" s="8"/>
      <c r="NKL71" s="9"/>
      <c r="NKM71" s="8"/>
      <c r="NKN71" s="8"/>
      <c r="NKO71" s="9"/>
      <c r="NKP71" s="6"/>
      <c r="NKQ71" s="9"/>
      <c r="NKR71" s="6"/>
      <c r="NKS71" s="9"/>
      <c r="NKT71" s="44"/>
      <c r="NKV71" s="44"/>
      <c r="NKX71" s="33"/>
      <c r="NKZ71" s="33"/>
      <c r="NLB71" s="33"/>
      <c r="NLD71" s="33"/>
      <c r="NLF71"/>
      <c r="NLG71"/>
      <c r="NLH71"/>
      <c r="NLI71" s="3"/>
      <c r="NLL71" s="8"/>
      <c r="NLM71" s="9"/>
      <c r="NLN71" s="8"/>
      <c r="NLO71" s="8"/>
      <c r="NLP71" s="9"/>
      <c r="NLQ71" s="6"/>
      <c r="NLR71" s="9"/>
      <c r="NLS71" s="6"/>
      <c r="NLT71" s="9"/>
      <c r="NLU71" s="44"/>
      <c r="NLW71" s="44"/>
      <c r="NLY71" s="33"/>
      <c r="NMA71" s="33"/>
      <c r="NMC71" s="33"/>
      <c r="NME71" s="33"/>
      <c r="NMG71"/>
      <c r="NMH71"/>
      <c r="NMI71"/>
      <c r="NMJ71" s="3"/>
      <c r="NMM71" s="8"/>
      <c r="NMN71" s="9"/>
      <c r="NMO71" s="8"/>
      <c r="NMP71" s="8"/>
      <c r="NMQ71" s="9"/>
      <c r="NMR71" s="6"/>
      <c r="NMS71" s="9"/>
      <c r="NMT71" s="6"/>
      <c r="NMU71" s="9"/>
      <c r="NMV71" s="44"/>
      <c r="NMX71" s="44"/>
      <c r="NMZ71" s="33"/>
      <c r="NNB71" s="33"/>
      <c r="NND71" s="33"/>
      <c r="NNF71" s="33"/>
      <c r="NNH71"/>
      <c r="NNI71"/>
      <c r="NNJ71"/>
      <c r="NNK71" s="3"/>
      <c r="NNN71" s="8"/>
      <c r="NNO71" s="9"/>
      <c r="NNP71" s="8"/>
      <c r="NNQ71" s="8"/>
      <c r="NNR71" s="9"/>
      <c r="NNS71" s="6"/>
      <c r="NNT71" s="9"/>
      <c r="NNU71" s="6"/>
      <c r="NNV71" s="9"/>
      <c r="NNW71" s="44"/>
      <c r="NNY71" s="44"/>
      <c r="NOA71" s="33"/>
      <c r="NOC71" s="33"/>
      <c r="NOE71" s="33"/>
      <c r="NOG71" s="33"/>
      <c r="NOI71"/>
      <c r="NOJ71"/>
      <c r="NOK71"/>
      <c r="NOL71" s="3"/>
      <c r="NOO71" s="8"/>
      <c r="NOP71" s="9"/>
      <c r="NOQ71" s="8"/>
      <c r="NOR71" s="8"/>
      <c r="NOS71" s="9"/>
      <c r="NOT71" s="6"/>
      <c r="NOU71" s="9"/>
      <c r="NOV71" s="6"/>
      <c r="NOW71" s="9"/>
      <c r="NOX71" s="44"/>
      <c r="NOZ71" s="44"/>
      <c r="NPB71" s="33"/>
      <c r="NPD71" s="33"/>
      <c r="NPF71" s="33"/>
      <c r="NPH71" s="33"/>
      <c r="NPJ71"/>
      <c r="NPK71"/>
      <c r="NPL71"/>
      <c r="NPM71" s="3"/>
      <c r="NPP71" s="8"/>
      <c r="NPQ71" s="9"/>
      <c r="NPR71" s="8"/>
      <c r="NPS71" s="8"/>
      <c r="NPT71" s="9"/>
      <c r="NPU71" s="6"/>
      <c r="NPV71" s="9"/>
      <c r="NPW71" s="6"/>
      <c r="NPX71" s="9"/>
      <c r="NPY71" s="44"/>
      <c r="NQA71" s="44"/>
      <c r="NQC71" s="33"/>
      <c r="NQE71" s="33"/>
      <c r="NQG71" s="33"/>
      <c r="NQI71" s="33"/>
      <c r="NQK71"/>
      <c r="NQL71"/>
      <c r="NQM71"/>
      <c r="NQN71" s="3"/>
      <c r="NQQ71" s="8"/>
      <c r="NQR71" s="9"/>
      <c r="NQS71" s="8"/>
      <c r="NQT71" s="8"/>
      <c r="NQU71" s="9"/>
      <c r="NQV71" s="6"/>
      <c r="NQW71" s="9"/>
      <c r="NQX71" s="6"/>
      <c r="NQY71" s="9"/>
      <c r="NQZ71" s="44"/>
      <c r="NRB71" s="44"/>
      <c r="NRD71" s="33"/>
      <c r="NRF71" s="33"/>
      <c r="NRH71" s="33"/>
      <c r="NRJ71" s="33"/>
      <c r="NRL71"/>
      <c r="NRM71"/>
      <c r="NRN71"/>
      <c r="NRO71" s="3"/>
      <c r="NRR71" s="8"/>
      <c r="NRS71" s="9"/>
      <c r="NRT71" s="8"/>
      <c r="NRU71" s="8"/>
      <c r="NRV71" s="9"/>
      <c r="NRW71" s="6"/>
      <c r="NRX71" s="9"/>
      <c r="NRY71" s="6"/>
      <c r="NRZ71" s="9"/>
      <c r="NSA71" s="44"/>
      <c r="NSC71" s="44"/>
      <c r="NSE71" s="33"/>
      <c r="NSG71" s="33"/>
      <c r="NSI71" s="33"/>
      <c r="NSK71" s="33"/>
      <c r="NSM71"/>
      <c r="NSN71"/>
      <c r="NSO71"/>
      <c r="NSP71" s="3"/>
      <c r="NSS71" s="8"/>
      <c r="NST71" s="9"/>
      <c r="NSU71" s="8"/>
      <c r="NSV71" s="8"/>
      <c r="NSW71" s="9"/>
      <c r="NSX71" s="6"/>
      <c r="NSY71" s="9"/>
      <c r="NSZ71" s="6"/>
      <c r="NTA71" s="9"/>
      <c r="NTB71" s="44"/>
      <c r="NTD71" s="44"/>
      <c r="NTF71" s="33"/>
      <c r="NTH71" s="33"/>
      <c r="NTJ71" s="33"/>
      <c r="NTL71" s="33"/>
      <c r="NTN71"/>
      <c r="NTO71"/>
      <c r="NTP71"/>
      <c r="NTQ71" s="3"/>
      <c r="NTT71" s="8"/>
      <c r="NTU71" s="9"/>
      <c r="NTV71" s="8"/>
      <c r="NTW71" s="8"/>
      <c r="NTX71" s="9"/>
      <c r="NTY71" s="6"/>
      <c r="NTZ71" s="9"/>
      <c r="NUA71" s="6"/>
      <c r="NUB71" s="9"/>
      <c r="NUC71" s="44"/>
      <c r="NUE71" s="44"/>
      <c r="NUG71" s="33"/>
      <c r="NUI71" s="33"/>
      <c r="NUK71" s="33"/>
      <c r="NUM71" s="33"/>
      <c r="NUO71"/>
      <c r="NUP71"/>
      <c r="NUQ71"/>
      <c r="NUR71" s="3"/>
      <c r="NUU71" s="8"/>
      <c r="NUV71" s="9"/>
      <c r="NUW71" s="8"/>
      <c r="NUX71" s="8"/>
      <c r="NUY71" s="9"/>
      <c r="NUZ71" s="6"/>
      <c r="NVA71" s="9"/>
      <c r="NVB71" s="6"/>
      <c r="NVC71" s="9"/>
      <c r="NVD71" s="44"/>
      <c r="NVF71" s="44"/>
      <c r="NVH71" s="33"/>
      <c r="NVJ71" s="33"/>
      <c r="NVL71" s="33"/>
      <c r="NVN71" s="33"/>
      <c r="NVP71"/>
      <c r="NVQ71"/>
      <c r="NVR71"/>
      <c r="NVS71" s="3"/>
      <c r="NVV71" s="8"/>
      <c r="NVW71" s="9"/>
      <c r="NVX71" s="8"/>
      <c r="NVY71" s="8"/>
      <c r="NVZ71" s="9"/>
      <c r="NWA71" s="6"/>
      <c r="NWB71" s="9"/>
      <c r="NWC71" s="6"/>
      <c r="NWD71" s="9"/>
      <c r="NWE71" s="44"/>
      <c r="NWG71" s="44"/>
      <c r="NWI71" s="33"/>
      <c r="NWK71" s="33"/>
      <c r="NWM71" s="33"/>
      <c r="NWO71" s="33"/>
      <c r="NWQ71"/>
      <c r="NWR71"/>
      <c r="NWS71"/>
      <c r="NWT71" s="3"/>
      <c r="NWW71" s="8"/>
      <c r="NWX71" s="9"/>
      <c r="NWY71" s="8"/>
      <c r="NWZ71" s="8"/>
      <c r="NXA71" s="9"/>
      <c r="NXB71" s="6"/>
      <c r="NXC71" s="9"/>
      <c r="NXD71" s="6"/>
      <c r="NXE71" s="9"/>
      <c r="NXF71" s="44"/>
      <c r="NXH71" s="44"/>
      <c r="NXJ71" s="33"/>
      <c r="NXL71" s="33"/>
      <c r="NXN71" s="33"/>
      <c r="NXP71" s="33"/>
      <c r="NXR71"/>
      <c r="NXS71"/>
      <c r="NXT71"/>
      <c r="NXU71" s="3"/>
      <c r="NXX71" s="8"/>
      <c r="NXY71" s="9"/>
      <c r="NXZ71" s="8"/>
      <c r="NYA71" s="8"/>
      <c r="NYB71" s="9"/>
      <c r="NYC71" s="6"/>
      <c r="NYD71" s="9"/>
      <c r="NYE71" s="6"/>
      <c r="NYF71" s="9"/>
      <c r="NYG71" s="44"/>
      <c r="NYI71" s="44"/>
      <c r="NYK71" s="33"/>
      <c r="NYM71" s="33"/>
      <c r="NYO71" s="33"/>
      <c r="NYQ71" s="33"/>
      <c r="NYS71"/>
      <c r="NYT71"/>
      <c r="NYU71"/>
      <c r="NYV71" s="3"/>
      <c r="NYY71" s="8"/>
      <c r="NYZ71" s="9"/>
      <c r="NZA71" s="8"/>
      <c r="NZB71" s="8"/>
      <c r="NZC71" s="9"/>
      <c r="NZD71" s="6"/>
      <c r="NZE71" s="9"/>
      <c r="NZF71" s="6"/>
      <c r="NZG71" s="9"/>
      <c r="NZH71" s="44"/>
      <c r="NZJ71" s="44"/>
      <c r="NZL71" s="33"/>
      <c r="NZN71" s="33"/>
      <c r="NZP71" s="33"/>
      <c r="NZR71" s="33"/>
      <c r="NZT71"/>
      <c r="NZU71"/>
      <c r="NZV71"/>
      <c r="NZW71" s="3"/>
      <c r="NZZ71" s="8"/>
      <c r="OAA71" s="9"/>
      <c r="OAB71" s="8"/>
      <c r="OAC71" s="8"/>
      <c r="OAD71" s="9"/>
      <c r="OAE71" s="6"/>
      <c r="OAF71" s="9"/>
      <c r="OAG71" s="6"/>
      <c r="OAH71" s="9"/>
      <c r="OAI71" s="44"/>
      <c r="OAK71" s="44"/>
      <c r="OAM71" s="33"/>
      <c r="OAO71" s="33"/>
      <c r="OAQ71" s="33"/>
      <c r="OAS71" s="33"/>
      <c r="OAU71"/>
      <c r="OAV71"/>
      <c r="OAW71"/>
      <c r="OAX71" s="3"/>
      <c r="OBA71" s="8"/>
      <c r="OBB71" s="9"/>
      <c r="OBC71" s="8"/>
      <c r="OBD71" s="8"/>
      <c r="OBE71" s="9"/>
      <c r="OBF71" s="6"/>
      <c r="OBG71" s="9"/>
      <c r="OBH71" s="6"/>
      <c r="OBI71" s="9"/>
      <c r="OBJ71" s="44"/>
      <c r="OBL71" s="44"/>
      <c r="OBN71" s="33"/>
      <c r="OBP71" s="33"/>
      <c r="OBR71" s="33"/>
      <c r="OBT71" s="33"/>
      <c r="OBV71"/>
      <c r="OBW71"/>
      <c r="OBX71"/>
      <c r="OBY71" s="3"/>
      <c r="OCB71" s="8"/>
      <c r="OCC71" s="9"/>
      <c r="OCD71" s="8"/>
      <c r="OCE71" s="8"/>
      <c r="OCF71" s="9"/>
      <c r="OCG71" s="6"/>
      <c r="OCH71" s="9"/>
      <c r="OCI71" s="6"/>
      <c r="OCJ71" s="9"/>
      <c r="OCK71" s="44"/>
      <c r="OCM71" s="44"/>
      <c r="OCO71" s="33"/>
      <c r="OCQ71" s="33"/>
      <c r="OCS71" s="33"/>
      <c r="OCU71" s="33"/>
      <c r="OCW71"/>
      <c r="OCX71"/>
      <c r="OCY71"/>
      <c r="OCZ71" s="3"/>
      <c r="ODC71" s="8"/>
      <c r="ODD71" s="9"/>
      <c r="ODE71" s="8"/>
      <c r="ODF71" s="8"/>
      <c r="ODG71" s="9"/>
      <c r="ODH71" s="6"/>
      <c r="ODI71" s="9"/>
      <c r="ODJ71" s="6"/>
      <c r="ODK71" s="9"/>
      <c r="ODL71" s="44"/>
      <c r="ODN71" s="44"/>
      <c r="ODP71" s="33"/>
      <c r="ODR71" s="33"/>
      <c r="ODT71" s="33"/>
      <c r="ODV71" s="33"/>
      <c r="ODX71"/>
      <c r="ODY71"/>
      <c r="ODZ71"/>
      <c r="OEA71" s="3"/>
      <c r="OED71" s="8"/>
      <c r="OEE71" s="9"/>
      <c r="OEF71" s="8"/>
      <c r="OEG71" s="8"/>
      <c r="OEH71" s="9"/>
      <c r="OEI71" s="6"/>
      <c r="OEJ71" s="9"/>
      <c r="OEK71" s="6"/>
      <c r="OEL71" s="9"/>
      <c r="OEM71" s="44"/>
      <c r="OEO71" s="44"/>
      <c r="OEQ71" s="33"/>
      <c r="OES71" s="33"/>
      <c r="OEU71" s="33"/>
      <c r="OEW71" s="33"/>
      <c r="OEY71"/>
      <c r="OEZ71"/>
      <c r="OFA71"/>
      <c r="OFB71" s="3"/>
      <c r="OFE71" s="8"/>
      <c r="OFF71" s="9"/>
      <c r="OFG71" s="8"/>
      <c r="OFH71" s="8"/>
      <c r="OFI71" s="9"/>
      <c r="OFJ71" s="6"/>
      <c r="OFK71" s="9"/>
      <c r="OFL71" s="6"/>
      <c r="OFM71" s="9"/>
      <c r="OFN71" s="44"/>
      <c r="OFP71" s="44"/>
      <c r="OFR71" s="33"/>
      <c r="OFT71" s="33"/>
      <c r="OFV71" s="33"/>
      <c r="OFX71" s="33"/>
      <c r="OFZ71"/>
      <c r="OGA71"/>
      <c r="OGB71"/>
      <c r="OGC71" s="3"/>
      <c r="OGF71" s="8"/>
      <c r="OGG71" s="9"/>
      <c r="OGH71" s="8"/>
      <c r="OGI71" s="8"/>
      <c r="OGJ71" s="9"/>
      <c r="OGK71" s="6"/>
      <c r="OGL71" s="9"/>
      <c r="OGM71" s="6"/>
      <c r="OGN71" s="9"/>
      <c r="OGO71" s="44"/>
      <c r="OGQ71" s="44"/>
      <c r="OGS71" s="33"/>
      <c r="OGU71" s="33"/>
      <c r="OGW71" s="33"/>
      <c r="OGY71" s="33"/>
      <c r="OHA71"/>
      <c r="OHB71"/>
      <c r="OHC71"/>
      <c r="OHD71" s="3"/>
      <c r="OHG71" s="8"/>
      <c r="OHH71" s="9"/>
      <c r="OHI71" s="8"/>
      <c r="OHJ71" s="8"/>
      <c r="OHK71" s="9"/>
      <c r="OHL71" s="6"/>
      <c r="OHM71" s="9"/>
      <c r="OHN71" s="6"/>
      <c r="OHO71" s="9"/>
      <c r="OHP71" s="44"/>
      <c r="OHR71" s="44"/>
      <c r="OHT71" s="33"/>
      <c r="OHV71" s="33"/>
      <c r="OHX71" s="33"/>
      <c r="OHZ71" s="33"/>
      <c r="OIB71"/>
      <c r="OIC71"/>
      <c r="OID71"/>
      <c r="OIE71" s="3"/>
      <c r="OIH71" s="8"/>
      <c r="OII71" s="9"/>
      <c r="OIJ71" s="8"/>
      <c r="OIK71" s="8"/>
      <c r="OIL71" s="9"/>
      <c r="OIM71" s="6"/>
      <c r="OIN71" s="9"/>
      <c r="OIO71" s="6"/>
      <c r="OIP71" s="9"/>
      <c r="OIQ71" s="44"/>
      <c r="OIS71" s="44"/>
      <c r="OIU71" s="33"/>
      <c r="OIW71" s="33"/>
      <c r="OIY71" s="33"/>
      <c r="OJA71" s="33"/>
      <c r="OJC71"/>
      <c r="OJD71"/>
      <c r="OJE71"/>
      <c r="OJF71" s="3"/>
      <c r="OJI71" s="8"/>
      <c r="OJJ71" s="9"/>
      <c r="OJK71" s="8"/>
      <c r="OJL71" s="8"/>
      <c r="OJM71" s="9"/>
      <c r="OJN71" s="6"/>
      <c r="OJO71" s="9"/>
      <c r="OJP71" s="6"/>
      <c r="OJQ71" s="9"/>
      <c r="OJR71" s="44"/>
      <c r="OJT71" s="44"/>
      <c r="OJV71" s="33"/>
      <c r="OJX71" s="33"/>
      <c r="OJZ71" s="33"/>
      <c r="OKB71" s="33"/>
      <c r="OKD71"/>
      <c r="OKE71"/>
      <c r="OKF71"/>
      <c r="OKG71" s="3"/>
      <c r="OKJ71" s="8"/>
      <c r="OKK71" s="9"/>
      <c r="OKL71" s="8"/>
      <c r="OKM71" s="8"/>
      <c r="OKN71" s="9"/>
      <c r="OKO71" s="6"/>
      <c r="OKP71" s="9"/>
      <c r="OKQ71" s="6"/>
      <c r="OKR71" s="9"/>
      <c r="OKS71" s="44"/>
      <c r="OKU71" s="44"/>
      <c r="OKW71" s="33"/>
      <c r="OKY71" s="33"/>
      <c r="OLA71" s="33"/>
      <c r="OLC71" s="33"/>
      <c r="OLE71"/>
      <c r="OLF71"/>
      <c r="OLG71"/>
      <c r="OLH71" s="3"/>
      <c r="OLK71" s="8"/>
      <c r="OLL71" s="9"/>
      <c r="OLM71" s="8"/>
      <c r="OLN71" s="8"/>
      <c r="OLO71" s="9"/>
      <c r="OLP71" s="6"/>
      <c r="OLQ71" s="9"/>
      <c r="OLR71" s="6"/>
      <c r="OLS71" s="9"/>
      <c r="OLT71" s="44"/>
      <c r="OLV71" s="44"/>
      <c r="OLX71" s="33"/>
      <c r="OLZ71" s="33"/>
      <c r="OMB71" s="33"/>
      <c r="OMD71" s="33"/>
      <c r="OMF71"/>
      <c r="OMG71"/>
      <c r="OMH71"/>
      <c r="OMI71" s="3"/>
      <c r="OML71" s="8"/>
      <c r="OMM71" s="9"/>
      <c r="OMN71" s="8"/>
      <c r="OMO71" s="8"/>
      <c r="OMP71" s="9"/>
      <c r="OMQ71" s="6"/>
      <c r="OMR71" s="9"/>
      <c r="OMS71" s="6"/>
      <c r="OMT71" s="9"/>
      <c r="OMU71" s="44"/>
      <c r="OMW71" s="44"/>
      <c r="OMY71" s="33"/>
      <c r="ONA71" s="33"/>
      <c r="ONC71" s="33"/>
      <c r="ONE71" s="33"/>
      <c r="ONG71"/>
      <c r="ONH71"/>
      <c r="ONI71"/>
      <c r="ONJ71" s="3"/>
      <c r="ONM71" s="8"/>
      <c r="ONN71" s="9"/>
      <c r="ONO71" s="8"/>
      <c r="ONP71" s="8"/>
      <c r="ONQ71" s="9"/>
      <c r="ONR71" s="6"/>
      <c r="ONS71" s="9"/>
      <c r="ONT71" s="6"/>
      <c r="ONU71" s="9"/>
      <c r="ONV71" s="44"/>
      <c r="ONX71" s="44"/>
      <c r="ONZ71" s="33"/>
      <c r="OOB71" s="33"/>
      <c r="OOD71" s="33"/>
      <c r="OOF71" s="33"/>
      <c r="OOH71"/>
      <c r="OOI71"/>
      <c r="OOJ71"/>
      <c r="OOK71" s="3"/>
      <c r="OON71" s="8"/>
      <c r="OOO71" s="9"/>
      <c r="OOP71" s="8"/>
      <c r="OOQ71" s="8"/>
      <c r="OOR71" s="9"/>
      <c r="OOS71" s="6"/>
      <c r="OOT71" s="9"/>
      <c r="OOU71" s="6"/>
      <c r="OOV71" s="9"/>
      <c r="OOW71" s="44"/>
      <c r="OOY71" s="44"/>
      <c r="OPA71" s="33"/>
      <c r="OPC71" s="33"/>
      <c r="OPE71" s="33"/>
      <c r="OPG71" s="33"/>
      <c r="OPI71"/>
      <c r="OPJ71"/>
      <c r="OPK71"/>
      <c r="OPL71" s="3"/>
      <c r="OPO71" s="8"/>
      <c r="OPP71" s="9"/>
      <c r="OPQ71" s="8"/>
      <c r="OPR71" s="8"/>
      <c r="OPS71" s="9"/>
      <c r="OPT71" s="6"/>
      <c r="OPU71" s="9"/>
      <c r="OPV71" s="6"/>
      <c r="OPW71" s="9"/>
      <c r="OPX71" s="44"/>
      <c r="OPZ71" s="44"/>
      <c r="OQB71" s="33"/>
      <c r="OQD71" s="33"/>
      <c r="OQF71" s="33"/>
      <c r="OQH71" s="33"/>
      <c r="OQJ71"/>
      <c r="OQK71"/>
      <c r="OQL71"/>
      <c r="OQM71" s="3"/>
      <c r="OQP71" s="8"/>
      <c r="OQQ71" s="9"/>
      <c r="OQR71" s="8"/>
      <c r="OQS71" s="8"/>
      <c r="OQT71" s="9"/>
      <c r="OQU71" s="6"/>
      <c r="OQV71" s="9"/>
      <c r="OQW71" s="6"/>
      <c r="OQX71" s="9"/>
      <c r="OQY71" s="44"/>
      <c r="ORA71" s="44"/>
      <c r="ORC71" s="33"/>
      <c r="ORE71" s="33"/>
      <c r="ORG71" s="33"/>
      <c r="ORI71" s="33"/>
      <c r="ORK71"/>
      <c r="ORL71"/>
      <c r="ORM71"/>
      <c r="ORN71" s="3"/>
      <c r="ORQ71" s="8"/>
      <c r="ORR71" s="9"/>
      <c r="ORS71" s="8"/>
      <c r="ORT71" s="8"/>
      <c r="ORU71" s="9"/>
      <c r="ORV71" s="6"/>
      <c r="ORW71" s="9"/>
      <c r="ORX71" s="6"/>
      <c r="ORY71" s="9"/>
      <c r="ORZ71" s="44"/>
      <c r="OSB71" s="44"/>
      <c r="OSD71" s="33"/>
      <c r="OSF71" s="33"/>
      <c r="OSH71" s="33"/>
      <c r="OSJ71" s="33"/>
      <c r="OSL71"/>
      <c r="OSM71"/>
      <c r="OSN71"/>
      <c r="OSO71" s="3"/>
      <c r="OSR71" s="8"/>
      <c r="OSS71" s="9"/>
      <c r="OST71" s="8"/>
      <c r="OSU71" s="8"/>
      <c r="OSV71" s="9"/>
      <c r="OSW71" s="6"/>
      <c r="OSX71" s="9"/>
      <c r="OSY71" s="6"/>
      <c r="OSZ71" s="9"/>
      <c r="OTA71" s="44"/>
      <c r="OTC71" s="44"/>
      <c r="OTE71" s="33"/>
      <c r="OTG71" s="33"/>
      <c r="OTI71" s="33"/>
      <c r="OTK71" s="33"/>
      <c r="OTM71"/>
      <c r="OTN71"/>
      <c r="OTO71"/>
      <c r="OTP71" s="3"/>
      <c r="OTS71" s="8"/>
      <c r="OTT71" s="9"/>
      <c r="OTU71" s="8"/>
      <c r="OTV71" s="8"/>
      <c r="OTW71" s="9"/>
      <c r="OTX71" s="6"/>
      <c r="OTY71" s="9"/>
      <c r="OTZ71" s="6"/>
      <c r="OUA71" s="9"/>
      <c r="OUB71" s="44"/>
      <c r="OUD71" s="44"/>
      <c r="OUF71" s="33"/>
      <c r="OUH71" s="33"/>
      <c r="OUJ71" s="33"/>
      <c r="OUL71" s="33"/>
      <c r="OUN71"/>
      <c r="OUO71"/>
      <c r="OUP71"/>
      <c r="OUQ71" s="3"/>
      <c r="OUT71" s="8"/>
      <c r="OUU71" s="9"/>
      <c r="OUV71" s="8"/>
      <c r="OUW71" s="8"/>
      <c r="OUX71" s="9"/>
      <c r="OUY71" s="6"/>
      <c r="OUZ71" s="9"/>
      <c r="OVA71" s="6"/>
      <c r="OVB71" s="9"/>
      <c r="OVC71" s="44"/>
      <c r="OVE71" s="44"/>
      <c r="OVG71" s="33"/>
      <c r="OVI71" s="33"/>
      <c r="OVK71" s="33"/>
      <c r="OVM71" s="33"/>
      <c r="OVO71"/>
      <c r="OVP71"/>
      <c r="OVQ71"/>
      <c r="OVR71" s="3"/>
      <c r="OVU71" s="8"/>
      <c r="OVV71" s="9"/>
      <c r="OVW71" s="8"/>
      <c r="OVX71" s="8"/>
      <c r="OVY71" s="9"/>
      <c r="OVZ71" s="6"/>
      <c r="OWA71" s="9"/>
      <c r="OWB71" s="6"/>
      <c r="OWC71" s="9"/>
      <c r="OWD71" s="44"/>
      <c r="OWF71" s="44"/>
      <c r="OWH71" s="33"/>
      <c r="OWJ71" s="33"/>
      <c r="OWL71" s="33"/>
      <c r="OWN71" s="33"/>
      <c r="OWP71"/>
      <c r="OWQ71"/>
      <c r="OWR71"/>
      <c r="OWS71" s="3"/>
      <c r="OWV71" s="8"/>
      <c r="OWW71" s="9"/>
      <c r="OWX71" s="8"/>
      <c r="OWY71" s="8"/>
      <c r="OWZ71" s="9"/>
      <c r="OXA71" s="6"/>
      <c r="OXB71" s="9"/>
      <c r="OXC71" s="6"/>
      <c r="OXD71" s="9"/>
      <c r="OXE71" s="44"/>
      <c r="OXG71" s="44"/>
      <c r="OXI71" s="33"/>
      <c r="OXK71" s="33"/>
      <c r="OXM71" s="33"/>
      <c r="OXO71" s="33"/>
      <c r="OXQ71"/>
      <c r="OXR71"/>
      <c r="OXS71"/>
      <c r="OXT71" s="3"/>
      <c r="OXW71" s="8"/>
      <c r="OXX71" s="9"/>
      <c r="OXY71" s="8"/>
      <c r="OXZ71" s="8"/>
      <c r="OYA71" s="9"/>
      <c r="OYB71" s="6"/>
      <c r="OYC71" s="9"/>
      <c r="OYD71" s="6"/>
      <c r="OYE71" s="9"/>
      <c r="OYF71" s="44"/>
      <c r="OYH71" s="44"/>
      <c r="OYJ71" s="33"/>
      <c r="OYL71" s="33"/>
      <c r="OYN71" s="33"/>
      <c r="OYP71" s="33"/>
      <c r="OYR71"/>
      <c r="OYS71"/>
      <c r="OYT71"/>
      <c r="OYU71" s="3"/>
      <c r="OYX71" s="8"/>
      <c r="OYY71" s="9"/>
      <c r="OYZ71" s="8"/>
      <c r="OZA71" s="8"/>
      <c r="OZB71" s="9"/>
      <c r="OZC71" s="6"/>
      <c r="OZD71" s="9"/>
      <c r="OZE71" s="6"/>
      <c r="OZF71" s="9"/>
      <c r="OZG71" s="44"/>
      <c r="OZI71" s="44"/>
      <c r="OZK71" s="33"/>
      <c r="OZM71" s="33"/>
      <c r="OZO71" s="33"/>
      <c r="OZQ71" s="33"/>
      <c r="OZS71"/>
      <c r="OZT71"/>
      <c r="OZU71"/>
      <c r="OZV71" s="3"/>
      <c r="OZY71" s="8"/>
      <c r="OZZ71" s="9"/>
      <c r="PAA71" s="8"/>
      <c r="PAB71" s="8"/>
      <c r="PAC71" s="9"/>
      <c r="PAD71" s="6"/>
      <c r="PAE71" s="9"/>
      <c r="PAF71" s="6"/>
      <c r="PAG71" s="9"/>
      <c r="PAH71" s="44"/>
      <c r="PAJ71" s="44"/>
      <c r="PAL71" s="33"/>
      <c r="PAN71" s="33"/>
      <c r="PAP71" s="33"/>
      <c r="PAR71" s="33"/>
      <c r="PAT71"/>
      <c r="PAU71"/>
      <c r="PAV71"/>
      <c r="PAW71" s="3"/>
      <c r="PAZ71" s="8"/>
      <c r="PBA71" s="9"/>
      <c r="PBB71" s="8"/>
      <c r="PBC71" s="8"/>
      <c r="PBD71" s="9"/>
      <c r="PBE71" s="6"/>
      <c r="PBF71" s="9"/>
      <c r="PBG71" s="6"/>
      <c r="PBH71" s="9"/>
      <c r="PBI71" s="44"/>
      <c r="PBK71" s="44"/>
      <c r="PBM71" s="33"/>
      <c r="PBO71" s="33"/>
      <c r="PBQ71" s="33"/>
      <c r="PBS71" s="33"/>
      <c r="PBU71"/>
      <c r="PBV71"/>
      <c r="PBW71"/>
      <c r="PBX71" s="3"/>
      <c r="PCA71" s="8"/>
      <c r="PCB71" s="9"/>
      <c r="PCC71" s="8"/>
      <c r="PCD71" s="8"/>
      <c r="PCE71" s="9"/>
      <c r="PCF71" s="6"/>
      <c r="PCG71" s="9"/>
      <c r="PCH71" s="6"/>
      <c r="PCI71" s="9"/>
      <c r="PCJ71" s="44"/>
      <c r="PCL71" s="44"/>
      <c r="PCN71" s="33"/>
      <c r="PCP71" s="33"/>
      <c r="PCR71" s="33"/>
      <c r="PCT71" s="33"/>
      <c r="PCV71"/>
      <c r="PCW71"/>
      <c r="PCX71"/>
      <c r="PCY71" s="3"/>
      <c r="PDB71" s="8"/>
      <c r="PDC71" s="9"/>
      <c r="PDD71" s="8"/>
      <c r="PDE71" s="8"/>
      <c r="PDF71" s="9"/>
      <c r="PDG71" s="6"/>
      <c r="PDH71" s="9"/>
      <c r="PDI71" s="6"/>
      <c r="PDJ71" s="9"/>
      <c r="PDK71" s="44"/>
      <c r="PDM71" s="44"/>
      <c r="PDO71" s="33"/>
      <c r="PDQ71" s="33"/>
      <c r="PDS71" s="33"/>
      <c r="PDU71" s="33"/>
      <c r="PDW71"/>
      <c r="PDX71"/>
      <c r="PDY71"/>
      <c r="PDZ71" s="3"/>
      <c r="PEC71" s="8"/>
      <c r="PED71" s="9"/>
      <c r="PEE71" s="8"/>
      <c r="PEF71" s="8"/>
      <c r="PEG71" s="9"/>
      <c r="PEH71" s="6"/>
      <c r="PEI71" s="9"/>
      <c r="PEJ71" s="6"/>
      <c r="PEK71" s="9"/>
      <c r="PEL71" s="44"/>
      <c r="PEN71" s="44"/>
      <c r="PEP71" s="33"/>
      <c r="PER71" s="33"/>
      <c r="PET71" s="33"/>
      <c r="PEV71" s="33"/>
      <c r="PEX71"/>
      <c r="PEY71"/>
      <c r="PEZ71"/>
      <c r="PFA71" s="3"/>
      <c r="PFD71" s="8"/>
      <c r="PFE71" s="9"/>
      <c r="PFF71" s="8"/>
      <c r="PFG71" s="8"/>
      <c r="PFH71" s="9"/>
      <c r="PFI71" s="6"/>
      <c r="PFJ71" s="9"/>
      <c r="PFK71" s="6"/>
      <c r="PFL71" s="9"/>
      <c r="PFM71" s="44"/>
      <c r="PFO71" s="44"/>
      <c r="PFQ71" s="33"/>
      <c r="PFS71" s="33"/>
      <c r="PFU71" s="33"/>
      <c r="PFW71" s="33"/>
      <c r="PFY71"/>
      <c r="PFZ71"/>
      <c r="PGA71"/>
      <c r="PGB71" s="3"/>
      <c r="PGE71" s="8"/>
      <c r="PGF71" s="9"/>
      <c r="PGG71" s="8"/>
      <c r="PGH71" s="8"/>
      <c r="PGI71" s="9"/>
      <c r="PGJ71" s="6"/>
      <c r="PGK71" s="9"/>
      <c r="PGL71" s="6"/>
      <c r="PGM71" s="9"/>
      <c r="PGN71" s="44"/>
      <c r="PGP71" s="44"/>
      <c r="PGR71" s="33"/>
      <c r="PGT71" s="33"/>
      <c r="PGV71" s="33"/>
      <c r="PGX71" s="33"/>
      <c r="PGZ71"/>
      <c r="PHA71"/>
      <c r="PHB71"/>
      <c r="PHC71" s="3"/>
      <c r="PHF71" s="8"/>
      <c r="PHG71" s="9"/>
      <c r="PHH71" s="8"/>
      <c r="PHI71" s="8"/>
      <c r="PHJ71" s="9"/>
      <c r="PHK71" s="6"/>
      <c r="PHL71" s="9"/>
      <c r="PHM71" s="6"/>
      <c r="PHN71" s="9"/>
      <c r="PHO71" s="44"/>
      <c r="PHQ71" s="44"/>
      <c r="PHS71" s="33"/>
      <c r="PHU71" s="33"/>
      <c r="PHW71" s="33"/>
      <c r="PHY71" s="33"/>
      <c r="PIA71"/>
      <c r="PIB71"/>
      <c r="PIC71"/>
      <c r="PID71" s="3"/>
      <c r="PIG71" s="8"/>
      <c r="PIH71" s="9"/>
      <c r="PII71" s="8"/>
      <c r="PIJ71" s="8"/>
      <c r="PIK71" s="9"/>
      <c r="PIL71" s="6"/>
      <c r="PIM71" s="9"/>
      <c r="PIN71" s="6"/>
      <c r="PIO71" s="9"/>
      <c r="PIP71" s="44"/>
      <c r="PIR71" s="44"/>
      <c r="PIT71" s="33"/>
      <c r="PIV71" s="33"/>
      <c r="PIX71" s="33"/>
      <c r="PIZ71" s="33"/>
      <c r="PJB71"/>
      <c r="PJC71"/>
      <c r="PJD71"/>
      <c r="PJE71" s="3"/>
      <c r="PJH71" s="8"/>
      <c r="PJI71" s="9"/>
      <c r="PJJ71" s="8"/>
      <c r="PJK71" s="8"/>
      <c r="PJL71" s="9"/>
      <c r="PJM71" s="6"/>
      <c r="PJN71" s="9"/>
      <c r="PJO71" s="6"/>
      <c r="PJP71" s="9"/>
      <c r="PJQ71" s="44"/>
      <c r="PJS71" s="44"/>
      <c r="PJU71" s="33"/>
      <c r="PJW71" s="33"/>
      <c r="PJY71" s="33"/>
      <c r="PKA71" s="33"/>
      <c r="PKC71"/>
      <c r="PKD71"/>
      <c r="PKE71"/>
      <c r="PKF71" s="3"/>
      <c r="PKI71" s="8"/>
      <c r="PKJ71" s="9"/>
      <c r="PKK71" s="8"/>
      <c r="PKL71" s="8"/>
      <c r="PKM71" s="9"/>
      <c r="PKN71" s="6"/>
      <c r="PKO71" s="9"/>
      <c r="PKP71" s="6"/>
      <c r="PKQ71" s="9"/>
      <c r="PKR71" s="44"/>
      <c r="PKT71" s="44"/>
      <c r="PKV71" s="33"/>
      <c r="PKX71" s="33"/>
      <c r="PKZ71" s="33"/>
      <c r="PLB71" s="33"/>
      <c r="PLD71"/>
      <c r="PLE71"/>
      <c r="PLF71"/>
      <c r="PLG71" s="3"/>
      <c r="PLJ71" s="8"/>
      <c r="PLK71" s="9"/>
      <c r="PLL71" s="8"/>
      <c r="PLM71" s="8"/>
      <c r="PLN71" s="9"/>
      <c r="PLO71" s="6"/>
      <c r="PLP71" s="9"/>
      <c r="PLQ71" s="6"/>
      <c r="PLR71" s="9"/>
      <c r="PLS71" s="44"/>
      <c r="PLU71" s="44"/>
      <c r="PLW71" s="33"/>
      <c r="PLY71" s="33"/>
      <c r="PMA71" s="33"/>
      <c r="PMC71" s="33"/>
      <c r="PME71"/>
      <c r="PMF71"/>
      <c r="PMG71"/>
      <c r="PMH71" s="3"/>
      <c r="PMK71" s="8"/>
      <c r="PML71" s="9"/>
      <c r="PMM71" s="8"/>
      <c r="PMN71" s="8"/>
      <c r="PMO71" s="9"/>
      <c r="PMP71" s="6"/>
      <c r="PMQ71" s="9"/>
      <c r="PMR71" s="6"/>
      <c r="PMS71" s="9"/>
      <c r="PMT71" s="44"/>
      <c r="PMV71" s="44"/>
      <c r="PMX71" s="33"/>
      <c r="PMZ71" s="33"/>
      <c r="PNB71" s="33"/>
      <c r="PND71" s="33"/>
      <c r="PNF71"/>
      <c r="PNG71"/>
      <c r="PNH71"/>
      <c r="PNI71" s="3"/>
      <c r="PNL71" s="8"/>
      <c r="PNM71" s="9"/>
      <c r="PNN71" s="8"/>
      <c r="PNO71" s="8"/>
      <c r="PNP71" s="9"/>
      <c r="PNQ71" s="6"/>
      <c r="PNR71" s="9"/>
      <c r="PNS71" s="6"/>
      <c r="PNT71" s="9"/>
      <c r="PNU71" s="44"/>
      <c r="PNW71" s="44"/>
      <c r="PNY71" s="33"/>
      <c r="POA71" s="33"/>
      <c r="POC71" s="33"/>
      <c r="POE71" s="33"/>
      <c r="POG71"/>
      <c r="POH71"/>
      <c r="POI71"/>
      <c r="POJ71" s="3"/>
      <c r="POM71" s="8"/>
      <c r="PON71" s="9"/>
      <c r="POO71" s="8"/>
      <c r="POP71" s="8"/>
      <c r="POQ71" s="9"/>
      <c r="POR71" s="6"/>
      <c r="POS71" s="9"/>
      <c r="POT71" s="6"/>
      <c r="POU71" s="9"/>
      <c r="POV71" s="44"/>
      <c r="POX71" s="44"/>
      <c r="POZ71" s="33"/>
      <c r="PPB71" s="33"/>
      <c r="PPD71" s="33"/>
      <c r="PPF71" s="33"/>
      <c r="PPH71"/>
      <c r="PPI71"/>
      <c r="PPJ71"/>
      <c r="PPK71" s="3"/>
      <c r="PPN71" s="8"/>
      <c r="PPO71" s="9"/>
      <c r="PPP71" s="8"/>
      <c r="PPQ71" s="8"/>
      <c r="PPR71" s="9"/>
      <c r="PPS71" s="6"/>
      <c r="PPT71" s="9"/>
      <c r="PPU71" s="6"/>
      <c r="PPV71" s="9"/>
      <c r="PPW71" s="44"/>
      <c r="PPY71" s="44"/>
      <c r="PQA71" s="33"/>
      <c r="PQC71" s="33"/>
      <c r="PQE71" s="33"/>
      <c r="PQG71" s="33"/>
      <c r="PQI71"/>
      <c r="PQJ71"/>
      <c r="PQK71"/>
      <c r="PQL71" s="3"/>
      <c r="PQO71" s="8"/>
      <c r="PQP71" s="9"/>
      <c r="PQQ71" s="8"/>
      <c r="PQR71" s="8"/>
      <c r="PQS71" s="9"/>
      <c r="PQT71" s="6"/>
      <c r="PQU71" s="9"/>
      <c r="PQV71" s="6"/>
      <c r="PQW71" s="9"/>
      <c r="PQX71" s="44"/>
      <c r="PQZ71" s="44"/>
      <c r="PRB71" s="33"/>
      <c r="PRD71" s="33"/>
      <c r="PRF71" s="33"/>
      <c r="PRH71" s="33"/>
      <c r="PRJ71"/>
      <c r="PRK71"/>
      <c r="PRL71"/>
      <c r="PRM71" s="3"/>
      <c r="PRP71" s="8"/>
      <c r="PRQ71" s="9"/>
      <c r="PRR71" s="8"/>
      <c r="PRS71" s="8"/>
      <c r="PRT71" s="9"/>
      <c r="PRU71" s="6"/>
      <c r="PRV71" s="9"/>
      <c r="PRW71" s="6"/>
      <c r="PRX71" s="9"/>
      <c r="PRY71" s="44"/>
      <c r="PSA71" s="44"/>
      <c r="PSC71" s="33"/>
      <c r="PSE71" s="33"/>
      <c r="PSG71" s="33"/>
      <c r="PSI71" s="33"/>
      <c r="PSK71"/>
      <c r="PSL71"/>
      <c r="PSM71"/>
      <c r="PSN71" s="3"/>
      <c r="PSQ71" s="8"/>
      <c r="PSR71" s="9"/>
      <c r="PSS71" s="8"/>
      <c r="PST71" s="8"/>
      <c r="PSU71" s="9"/>
      <c r="PSV71" s="6"/>
      <c r="PSW71" s="9"/>
      <c r="PSX71" s="6"/>
      <c r="PSY71" s="9"/>
      <c r="PSZ71" s="44"/>
      <c r="PTB71" s="44"/>
      <c r="PTD71" s="33"/>
      <c r="PTF71" s="33"/>
      <c r="PTH71" s="33"/>
      <c r="PTJ71" s="33"/>
      <c r="PTL71"/>
      <c r="PTM71"/>
      <c r="PTN71"/>
      <c r="PTO71" s="3"/>
      <c r="PTR71" s="8"/>
      <c r="PTS71" s="9"/>
      <c r="PTT71" s="8"/>
      <c r="PTU71" s="8"/>
      <c r="PTV71" s="9"/>
      <c r="PTW71" s="6"/>
      <c r="PTX71" s="9"/>
      <c r="PTY71" s="6"/>
      <c r="PTZ71" s="9"/>
      <c r="PUA71" s="44"/>
      <c r="PUC71" s="44"/>
      <c r="PUE71" s="33"/>
      <c r="PUG71" s="33"/>
      <c r="PUI71" s="33"/>
      <c r="PUK71" s="33"/>
      <c r="PUM71"/>
      <c r="PUN71"/>
      <c r="PUO71"/>
      <c r="PUP71" s="3"/>
      <c r="PUS71" s="8"/>
      <c r="PUT71" s="9"/>
      <c r="PUU71" s="8"/>
      <c r="PUV71" s="8"/>
      <c r="PUW71" s="9"/>
      <c r="PUX71" s="6"/>
      <c r="PUY71" s="9"/>
      <c r="PUZ71" s="6"/>
      <c r="PVA71" s="9"/>
      <c r="PVB71" s="44"/>
      <c r="PVD71" s="44"/>
      <c r="PVF71" s="33"/>
      <c r="PVH71" s="33"/>
      <c r="PVJ71" s="33"/>
      <c r="PVL71" s="33"/>
      <c r="PVN71"/>
      <c r="PVO71"/>
      <c r="PVP71"/>
      <c r="PVQ71" s="3"/>
      <c r="PVT71" s="8"/>
      <c r="PVU71" s="9"/>
      <c r="PVV71" s="8"/>
      <c r="PVW71" s="8"/>
      <c r="PVX71" s="9"/>
      <c r="PVY71" s="6"/>
      <c r="PVZ71" s="9"/>
      <c r="PWA71" s="6"/>
      <c r="PWB71" s="9"/>
      <c r="PWC71" s="44"/>
      <c r="PWE71" s="44"/>
      <c r="PWG71" s="33"/>
      <c r="PWI71" s="33"/>
      <c r="PWK71" s="33"/>
      <c r="PWM71" s="33"/>
      <c r="PWO71"/>
      <c r="PWP71"/>
      <c r="PWQ71"/>
      <c r="PWR71" s="3"/>
      <c r="PWU71" s="8"/>
      <c r="PWV71" s="9"/>
      <c r="PWW71" s="8"/>
      <c r="PWX71" s="8"/>
      <c r="PWY71" s="9"/>
      <c r="PWZ71" s="6"/>
      <c r="PXA71" s="9"/>
      <c r="PXB71" s="6"/>
      <c r="PXC71" s="9"/>
      <c r="PXD71" s="44"/>
      <c r="PXF71" s="44"/>
      <c r="PXH71" s="33"/>
      <c r="PXJ71" s="33"/>
      <c r="PXL71" s="33"/>
      <c r="PXN71" s="33"/>
      <c r="PXP71"/>
      <c r="PXQ71"/>
      <c r="PXR71"/>
      <c r="PXS71" s="3"/>
      <c r="PXV71" s="8"/>
      <c r="PXW71" s="9"/>
      <c r="PXX71" s="8"/>
      <c r="PXY71" s="8"/>
      <c r="PXZ71" s="9"/>
      <c r="PYA71" s="6"/>
      <c r="PYB71" s="9"/>
      <c r="PYC71" s="6"/>
      <c r="PYD71" s="9"/>
      <c r="PYE71" s="44"/>
      <c r="PYG71" s="44"/>
      <c r="PYI71" s="33"/>
      <c r="PYK71" s="33"/>
      <c r="PYM71" s="33"/>
      <c r="PYO71" s="33"/>
      <c r="PYQ71"/>
      <c r="PYR71"/>
      <c r="PYS71"/>
      <c r="PYT71" s="3"/>
      <c r="PYW71" s="8"/>
      <c r="PYX71" s="9"/>
      <c r="PYY71" s="8"/>
      <c r="PYZ71" s="8"/>
      <c r="PZA71" s="9"/>
      <c r="PZB71" s="6"/>
      <c r="PZC71" s="9"/>
      <c r="PZD71" s="6"/>
      <c r="PZE71" s="9"/>
      <c r="PZF71" s="44"/>
      <c r="PZH71" s="44"/>
      <c r="PZJ71" s="33"/>
      <c r="PZL71" s="33"/>
      <c r="PZN71" s="33"/>
      <c r="PZP71" s="33"/>
      <c r="PZR71"/>
      <c r="PZS71"/>
      <c r="PZT71"/>
      <c r="PZU71" s="3"/>
      <c r="PZX71" s="8"/>
      <c r="PZY71" s="9"/>
      <c r="PZZ71" s="8"/>
      <c r="QAA71" s="8"/>
      <c r="QAB71" s="9"/>
      <c r="QAC71" s="6"/>
      <c r="QAD71" s="9"/>
      <c r="QAE71" s="6"/>
      <c r="QAF71" s="9"/>
      <c r="QAG71" s="44"/>
      <c r="QAI71" s="44"/>
      <c r="QAK71" s="33"/>
      <c r="QAM71" s="33"/>
      <c r="QAO71" s="33"/>
      <c r="QAQ71" s="33"/>
      <c r="QAS71"/>
      <c r="QAT71"/>
      <c r="QAU71"/>
      <c r="QAV71" s="3"/>
      <c r="QAY71" s="8"/>
      <c r="QAZ71" s="9"/>
      <c r="QBA71" s="8"/>
      <c r="QBB71" s="8"/>
      <c r="QBC71" s="9"/>
      <c r="QBD71" s="6"/>
      <c r="QBE71" s="9"/>
      <c r="QBF71" s="6"/>
      <c r="QBG71" s="9"/>
      <c r="QBH71" s="44"/>
      <c r="QBJ71" s="44"/>
      <c r="QBL71" s="33"/>
      <c r="QBN71" s="33"/>
      <c r="QBP71" s="33"/>
      <c r="QBR71" s="33"/>
      <c r="QBT71"/>
      <c r="QBU71"/>
      <c r="QBV71"/>
      <c r="QBW71" s="3"/>
      <c r="QBZ71" s="8"/>
      <c r="QCA71" s="9"/>
      <c r="QCB71" s="8"/>
      <c r="QCC71" s="8"/>
      <c r="QCD71" s="9"/>
      <c r="QCE71" s="6"/>
      <c r="QCF71" s="9"/>
      <c r="QCG71" s="6"/>
      <c r="QCH71" s="9"/>
      <c r="QCI71" s="44"/>
      <c r="QCK71" s="44"/>
      <c r="QCM71" s="33"/>
      <c r="QCO71" s="33"/>
      <c r="QCQ71" s="33"/>
      <c r="QCS71" s="33"/>
      <c r="QCU71"/>
      <c r="QCV71"/>
      <c r="QCW71"/>
      <c r="QCX71" s="3"/>
      <c r="QDA71" s="8"/>
      <c r="QDB71" s="9"/>
      <c r="QDC71" s="8"/>
      <c r="QDD71" s="8"/>
      <c r="QDE71" s="9"/>
      <c r="QDF71" s="6"/>
      <c r="QDG71" s="9"/>
      <c r="QDH71" s="6"/>
      <c r="QDI71" s="9"/>
      <c r="QDJ71" s="44"/>
      <c r="QDL71" s="44"/>
      <c r="QDN71" s="33"/>
      <c r="QDP71" s="33"/>
      <c r="QDR71" s="33"/>
      <c r="QDT71" s="33"/>
      <c r="QDV71"/>
      <c r="QDW71"/>
      <c r="QDX71"/>
      <c r="QDY71" s="3"/>
      <c r="QEB71" s="8"/>
      <c r="QEC71" s="9"/>
      <c r="QED71" s="8"/>
      <c r="QEE71" s="8"/>
      <c r="QEF71" s="9"/>
      <c r="QEG71" s="6"/>
      <c r="QEH71" s="9"/>
      <c r="QEI71" s="6"/>
      <c r="QEJ71" s="9"/>
      <c r="QEK71" s="44"/>
      <c r="QEM71" s="44"/>
      <c r="QEO71" s="33"/>
      <c r="QEQ71" s="33"/>
      <c r="QES71" s="33"/>
      <c r="QEU71" s="33"/>
      <c r="QEW71"/>
      <c r="QEX71"/>
      <c r="QEY71"/>
      <c r="QEZ71" s="3"/>
      <c r="QFC71" s="8"/>
      <c r="QFD71" s="9"/>
      <c r="QFE71" s="8"/>
      <c r="QFF71" s="8"/>
      <c r="QFG71" s="9"/>
      <c r="QFH71" s="6"/>
      <c r="QFI71" s="9"/>
      <c r="QFJ71" s="6"/>
      <c r="QFK71" s="9"/>
      <c r="QFL71" s="44"/>
      <c r="QFN71" s="44"/>
      <c r="QFP71" s="33"/>
      <c r="QFR71" s="33"/>
      <c r="QFT71" s="33"/>
      <c r="QFV71" s="33"/>
      <c r="QFX71"/>
      <c r="QFY71"/>
      <c r="QFZ71"/>
      <c r="QGA71" s="3"/>
      <c r="QGD71" s="8"/>
      <c r="QGE71" s="9"/>
      <c r="QGF71" s="8"/>
      <c r="QGG71" s="8"/>
      <c r="QGH71" s="9"/>
      <c r="QGI71" s="6"/>
      <c r="QGJ71" s="9"/>
      <c r="QGK71" s="6"/>
      <c r="QGL71" s="9"/>
      <c r="QGM71" s="44"/>
      <c r="QGO71" s="44"/>
      <c r="QGQ71" s="33"/>
      <c r="QGS71" s="33"/>
      <c r="QGU71" s="33"/>
      <c r="QGW71" s="33"/>
      <c r="QGY71"/>
      <c r="QGZ71"/>
      <c r="QHA71"/>
      <c r="QHB71" s="3"/>
      <c r="QHE71" s="8"/>
      <c r="QHF71" s="9"/>
      <c r="QHG71" s="8"/>
      <c r="QHH71" s="8"/>
      <c r="QHI71" s="9"/>
      <c r="QHJ71" s="6"/>
      <c r="QHK71" s="9"/>
      <c r="QHL71" s="6"/>
      <c r="QHM71" s="9"/>
      <c r="QHN71" s="44"/>
      <c r="QHP71" s="44"/>
      <c r="QHR71" s="33"/>
      <c r="QHT71" s="33"/>
      <c r="QHV71" s="33"/>
      <c r="QHX71" s="33"/>
      <c r="QHZ71"/>
      <c r="QIA71"/>
      <c r="QIB71"/>
      <c r="QIC71" s="3"/>
      <c r="QIF71" s="8"/>
      <c r="QIG71" s="9"/>
      <c r="QIH71" s="8"/>
      <c r="QII71" s="8"/>
      <c r="QIJ71" s="9"/>
      <c r="QIK71" s="6"/>
      <c r="QIL71" s="9"/>
      <c r="QIM71" s="6"/>
      <c r="QIN71" s="9"/>
      <c r="QIO71" s="44"/>
      <c r="QIQ71" s="44"/>
      <c r="QIS71" s="33"/>
      <c r="QIU71" s="33"/>
      <c r="QIW71" s="33"/>
      <c r="QIY71" s="33"/>
      <c r="QJA71"/>
      <c r="QJB71"/>
      <c r="QJC71"/>
      <c r="QJD71" s="3"/>
      <c r="QJG71" s="8"/>
      <c r="QJH71" s="9"/>
      <c r="QJI71" s="8"/>
      <c r="QJJ71" s="8"/>
      <c r="QJK71" s="9"/>
      <c r="QJL71" s="6"/>
      <c r="QJM71" s="9"/>
      <c r="QJN71" s="6"/>
      <c r="QJO71" s="9"/>
      <c r="QJP71" s="44"/>
      <c r="QJR71" s="44"/>
      <c r="QJT71" s="33"/>
      <c r="QJV71" s="33"/>
      <c r="QJX71" s="33"/>
      <c r="QJZ71" s="33"/>
      <c r="QKB71"/>
      <c r="QKC71"/>
      <c r="QKD71"/>
      <c r="QKE71" s="3"/>
      <c r="QKH71" s="8"/>
      <c r="QKI71" s="9"/>
      <c r="QKJ71" s="8"/>
      <c r="QKK71" s="8"/>
      <c r="QKL71" s="9"/>
      <c r="QKM71" s="6"/>
      <c r="QKN71" s="9"/>
      <c r="QKO71" s="6"/>
      <c r="QKP71" s="9"/>
      <c r="QKQ71" s="44"/>
      <c r="QKS71" s="44"/>
      <c r="QKU71" s="33"/>
      <c r="QKW71" s="33"/>
      <c r="QKY71" s="33"/>
      <c r="QLA71" s="33"/>
      <c r="QLC71"/>
      <c r="QLD71"/>
      <c r="QLE71"/>
      <c r="QLF71" s="3"/>
      <c r="QLI71" s="8"/>
      <c r="QLJ71" s="9"/>
      <c r="QLK71" s="8"/>
      <c r="QLL71" s="8"/>
      <c r="QLM71" s="9"/>
      <c r="QLN71" s="6"/>
      <c r="QLO71" s="9"/>
      <c r="QLP71" s="6"/>
      <c r="QLQ71" s="9"/>
      <c r="QLR71" s="44"/>
      <c r="QLT71" s="44"/>
      <c r="QLV71" s="33"/>
      <c r="QLX71" s="33"/>
      <c r="QLZ71" s="33"/>
      <c r="QMB71" s="33"/>
      <c r="QMD71"/>
      <c r="QME71"/>
      <c r="QMF71"/>
      <c r="QMG71" s="3"/>
      <c r="QMJ71" s="8"/>
      <c r="QMK71" s="9"/>
      <c r="QML71" s="8"/>
      <c r="QMM71" s="8"/>
      <c r="QMN71" s="9"/>
      <c r="QMO71" s="6"/>
      <c r="QMP71" s="9"/>
      <c r="QMQ71" s="6"/>
      <c r="QMR71" s="9"/>
      <c r="QMS71" s="44"/>
      <c r="QMU71" s="44"/>
      <c r="QMW71" s="33"/>
      <c r="QMY71" s="33"/>
      <c r="QNA71" s="33"/>
      <c r="QNC71" s="33"/>
      <c r="QNE71"/>
      <c r="QNF71"/>
      <c r="QNG71"/>
      <c r="QNH71" s="3"/>
      <c r="QNK71" s="8"/>
      <c r="QNL71" s="9"/>
      <c r="QNM71" s="8"/>
      <c r="QNN71" s="8"/>
      <c r="QNO71" s="9"/>
      <c r="QNP71" s="6"/>
      <c r="QNQ71" s="9"/>
      <c r="QNR71" s="6"/>
      <c r="QNS71" s="9"/>
      <c r="QNT71" s="44"/>
      <c r="QNV71" s="44"/>
      <c r="QNX71" s="33"/>
      <c r="QNZ71" s="33"/>
      <c r="QOB71" s="33"/>
      <c r="QOD71" s="33"/>
      <c r="QOF71"/>
      <c r="QOG71"/>
      <c r="QOH71"/>
      <c r="QOI71" s="3"/>
      <c r="QOL71" s="8"/>
      <c r="QOM71" s="9"/>
      <c r="QON71" s="8"/>
      <c r="QOO71" s="8"/>
      <c r="QOP71" s="9"/>
      <c r="QOQ71" s="6"/>
      <c r="QOR71" s="9"/>
      <c r="QOS71" s="6"/>
      <c r="QOT71" s="9"/>
      <c r="QOU71" s="44"/>
      <c r="QOW71" s="44"/>
      <c r="QOY71" s="33"/>
      <c r="QPA71" s="33"/>
      <c r="QPC71" s="33"/>
      <c r="QPE71" s="33"/>
      <c r="QPG71"/>
      <c r="QPH71"/>
      <c r="QPI71"/>
      <c r="QPJ71" s="3"/>
      <c r="QPM71" s="8"/>
      <c r="QPN71" s="9"/>
      <c r="QPO71" s="8"/>
      <c r="QPP71" s="8"/>
      <c r="QPQ71" s="9"/>
      <c r="QPR71" s="6"/>
      <c r="QPS71" s="9"/>
      <c r="QPT71" s="6"/>
      <c r="QPU71" s="9"/>
      <c r="QPV71" s="44"/>
      <c r="QPX71" s="44"/>
      <c r="QPZ71" s="33"/>
      <c r="QQB71" s="33"/>
      <c r="QQD71" s="33"/>
      <c r="QQF71" s="33"/>
      <c r="QQH71"/>
      <c r="QQI71"/>
      <c r="QQJ71"/>
      <c r="QQK71" s="3"/>
      <c r="QQN71" s="8"/>
      <c r="QQO71" s="9"/>
      <c r="QQP71" s="8"/>
      <c r="QQQ71" s="8"/>
      <c r="QQR71" s="9"/>
      <c r="QQS71" s="6"/>
      <c r="QQT71" s="9"/>
      <c r="QQU71" s="6"/>
      <c r="QQV71" s="9"/>
      <c r="QQW71" s="44"/>
      <c r="QQY71" s="44"/>
      <c r="QRA71" s="33"/>
      <c r="QRC71" s="33"/>
      <c r="QRE71" s="33"/>
      <c r="QRG71" s="33"/>
      <c r="QRI71"/>
      <c r="QRJ71"/>
      <c r="QRK71"/>
      <c r="QRL71" s="3"/>
      <c r="QRO71" s="8"/>
      <c r="QRP71" s="9"/>
      <c r="QRQ71" s="8"/>
      <c r="QRR71" s="8"/>
      <c r="QRS71" s="9"/>
      <c r="QRT71" s="6"/>
      <c r="QRU71" s="9"/>
      <c r="QRV71" s="6"/>
      <c r="QRW71" s="9"/>
      <c r="QRX71" s="44"/>
      <c r="QRZ71" s="44"/>
      <c r="QSB71" s="33"/>
      <c r="QSD71" s="33"/>
      <c r="QSF71" s="33"/>
      <c r="QSH71" s="33"/>
      <c r="QSJ71"/>
      <c r="QSK71"/>
      <c r="QSL71"/>
      <c r="QSM71" s="3"/>
      <c r="QSP71" s="8"/>
      <c r="QSQ71" s="9"/>
      <c r="QSR71" s="8"/>
      <c r="QSS71" s="8"/>
      <c r="QST71" s="9"/>
      <c r="QSU71" s="6"/>
      <c r="QSV71" s="9"/>
      <c r="QSW71" s="6"/>
      <c r="QSX71" s="9"/>
      <c r="QSY71" s="44"/>
      <c r="QTA71" s="44"/>
      <c r="QTC71" s="33"/>
      <c r="QTE71" s="33"/>
      <c r="QTG71" s="33"/>
      <c r="QTI71" s="33"/>
      <c r="QTK71"/>
      <c r="QTL71"/>
      <c r="QTM71"/>
      <c r="QTN71" s="3"/>
      <c r="QTQ71" s="8"/>
      <c r="QTR71" s="9"/>
      <c r="QTS71" s="8"/>
      <c r="QTT71" s="8"/>
      <c r="QTU71" s="9"/>
      <c r="QTV71" s="6"/>
      <c r="QTW71" s="9"/>
      <c r="QTX71" s="6"/>
      <c r="QTY71" s="9"/>
      <c r="QTZ71" s="44"/>
      <c r="QUB71" s="44"/>
      <c r="QUD71" s="33"/>
      <c r="QUF71" s="33"/>
      <c r="QUH71" s="33"/>
      <c r="QUJ71" s="33"/>
      <c r="QUL71"/>
      <c r="QUM71"/>
      <c r="QUN71"/>
      <c r="QUO71" s="3"/>
      <c r="QUR71" s="8"/>
      <c r="QUS71" s="9"/>
      <c r="QUT71" s="8"/>
      <c r="QUU71" s="8"/>
      <c r="QUV71" s="9"/>
      <c r="QUW71" s="6"/>
      <c r="QUX71" s="9"/>
      <c r="QUY71" s="6"/>
      <c r="QUZ71" s="9"/>
      <c r="QVA71" s="44"/>
      <c r="QVC71" s="44"/>
      <c r="QVE71" s="33"/>
      <c r="QVG71" s="33"/>
      <c r="QVI71" s="33"/>
      <c r="QVK71" s="33"/>
      <c r="QVM71"/>
      <c r="QVN71"/>
      <c r="QVO71"/>
      <c r="QVP71" s="3"/>
      <c r="QVS71" s="8"/>
      <c r="QVT71" s="9"/>
      <c r="QVU71" s="8"/>
      <c r="QVV71" s="8"/>
      <c r="QVW71" s="9"/>
      <c r="QVX71" s="6"/>
      <c r="QVY71" s="9"/>
      <c r="QVZ71" s="6"/>
      <c r="QWA71" s="9"/>
      <c r="QWB71" s="44"/>
      <c r="QWD71" s="44"/>
      <c r="QWF71" s="33"/>
      <c r="QWH71" s="33"/>
      <c r="QWJ71" s="33"/>
      <c r="QWL71" s="33"/>
      <c r="QWN71"/>
      <c r="QWO71"/>
      <c r="QWP71"/>
      <c r="QWQ71" s="3"/>
      <c r="QWT71" s="8"/>
      <c r="QWU71" s="9"/>
      <c r="QWV71" s="8"/>
      <c r="QWW71" s="8"/>
      <c r="QWX71" s="9"/>
      <c r="QWY71" s="6"/>
      <c r="QWZ71" s="9"/>
      <c r="QXA71" s="6"/>
      <c r="QXB71" s="9"/>
      <c r="QXC71" s="44"/>
      <c r="QXE71" s="44"/>
      <c r="QXG71" s="33"/>
      <c r="QXI71" s="33"/>
      <c r="QXK71" s="33"/>
      <c r="QXM71" s="33"/>
      <c r="QXO71"/>
      <c r="QXP71"/>
      <c r="QXQ71"/>
      <c r="QXR71" s="3"/>
      <c r="QXU71" s="8"/>
      <c r="QXV71" s="9"/>
      <c r="QXW71" s="8"/>
      <c r="QXX71" s="8"/>
      <c r="QXY71" s="9"/>
      <c r="QXZ71" s="6"/>
      <c r="QYA71" s="9"/>
      <c r="QYB71" s="6"/>
      <c r="QYC71" s="9"/>
      <c r="QYD71" s="44"/>
      <c r="QYF71" s="44"/>
      <c r="QYH71" s="33"/>
      <c r="QYJ71" s="33"/>
      <c r="QYL71" s="33"/>
      <c r="QYN71" s="33"/>
      <c r="QYP71"/>
      <c r="QYQ71"/>
      <c r="QYR71"/>
      <c r="QYS71" s="3"/>
      <c r="QYV71" s="8"/>
      <c r="QYW71" s="9"/>
      <c r="QYX71" s="8"/>
      <c r="QYY71" s="8"/>
      <c r="QYZ71" s="9"/>
      <c r="QZA71" s="6"/>
      <c r="QZB71" s="9"/>
      <c r="QZC71" s="6"/>
      <c r="QZD71" s="9"/>
      <c r="QZE71" s="44"/>
      <c r="QZG71" s="44"/>
      <c r="QZI71" s="33"/>
      <c r="QZK71" s="33"/>
      <c r="QZM71" s="33"/>
      <c r="QZO71" s="33"/>
      <c r="QZQ71"/>
      <c r="QZR71"/>
      <c r="QZS71"/>
      <c r="QZT71" s="3"/>
      <c r="QZW71" s="8"/>
      <c r="QZX71" s="9"/>
      <c r="QZY71" s="8"/>
      <c r="QZZ71" s="8"/>
      <c r="RAA71" s="9"/>
      <c r="RAB71" s="6"/>
      <c r="RAC71" s="9"/>
      <c r="RAD71" s="6"/>
      <c r="RAE71" s="9"/>
      <c r="RAF71" s="44"/>
      <c r="RAH71" s="44"/>
      <c r="RAJ71" s="33"/>
      <c r="RAL71" s="33"/>
      <c r="RAN71" s="33"/>
      <c r="RAP71" s="33"/>
      <c r="RAR71"/>
      <c r="RAS71"/>
      <c r="RAT71"/>
      <c r="RAU71" s="3"/>
      <c r="RAX71" s="8"/>
      <c r="RAY71" s="9"/>
      <c r="RAZ71" s="8"/>
      <c r="RBA71" s="8"/>
      <c r="RBB71" s="9"/>
      <c r="RBC71" s="6"/>
      <c r="RBD71" s="9"/>
      <c r="RBE71" s="6"/>
      <c r="RBF71" s="9"/>
      <c r="RBG71" s="44"/>
      <c r="RBI71" s="44"/>
      <c r="RBK71" s="33"/>
      <c r="RBM71" s="33"/>
      <c r="RBO71" s="33"/>
      <c r="RBQ71" s="33"/>
      <c r="RBS71"/>
      <c r="RBT71"/>
      <c r="RBU71"/>
      <c r="RBV71" s="3"/>
      <c r="RBY71" s="8"/>
      <c r="RBZ71" s="9"/>
      <c r="RCA71" s="8"/>
      <c r="RCB71" s="8"/>
      <c r="RCC71" s="9"/>
      <c r="RCD71" s="6"/>
      <c r="RCE71" s="9"/>
      <c r="RCF71" s="6"/>
      <c r="RCG71" s="9"/>
      <c r="RCH71" s="44"/>
      <c r="RCJ71" s="44"/>
      <c r="RCL71" s="33"/>
      <c r="RCN71" s="33"/>
      <c r="RCP71" s="33"/>
      <c r="RCR71" s="33"/>
      <c r="RCT71"/>
      <c r="RCU71"/>
      <c r="RCV71"/>
      <c r="RCW71" s="3"/>
      <c r="RCZ71" s="8"/>
      <c r="RDA71" s="9"/>
      <c r="RDB71" s="8"/>
      <c r="RDC71" s="8"/>
      <c r="RDD71" s="9"/>
      <c r="RDE71" s="6"/>
      <c r="RDF71" s="9"/>
      <c r="RDG71" s="6"/>
      <c r="RDH71" s="9"/>
      <c r="RDI71" s="44"/>
      <c r="RDK71" s="44"/>
      <c r="RDM71" s="33"/>
      <c r="RDO71" s="33"/>
      <c r="RDQ71" s="33"/>
      <c r="RDS71" s="33"/>
      <c r="RDU71"/>
      <c r="RDV71"/>
      <c r="RDW71"/>
      <c r="RDX71" s="3"/>
      <c r="REA71" s="8"/>
      <c r="REB71" s="9"/>
      <c r="REC71" s="8"/>
      <c r="RED71" s="8"/>
      <c r="REE71" s="9"/>
      <c r="REF71" s="6"/>
      <c r="REG71" s="9"/>
      <c r="REH71" s="6"/>
      <c r="REI71" s="9"/>
      <c r="REJ71" s="44"/>
      <c r="REL71" s="44"/>
      <c r="REN71" s="33"/>
      <c r="REP71" s="33"/>
      <c r="RER71" s="33"/>
      <c r="RET71" s="33"/>
      <c r="REV71"/>
      <c r="REW71"/>
      <c r="REX71"/>
      <c r="REY71" s="3"/>
      <c r="RFB71" s="8"/>
      <c r="RFC71" s="9"/>
      <c r="RFD71" s="8"/>
      <c r="RFE71" s="8"/>
      <c r="RFF71" s="9"/>
      <c r="RFG71" s="6"/>
      <c r="RFH71" s="9"/>
      <c r="RFI71" s="6"/>
      <c r="RFJ71" s="9"/>
      <c r="RFK71" s="44"/>
      <c r="RFM71" s="44"/>
      <c r="RFO71" s="33"/>
      <c r="RFQ71" s="33"/>
      <c r="RFS71" s="33"/>
      <c r="RFU71" s="33"/>
      <c r="RFW71"/>
      <c r="RFX71"/>
      <c r="RFY71"/>
      <c r="RFZ71" s="3"/>
      <c r="RGC71" s="8"/>
      <c r="RGD71" s="9"/>
      <c r="RGE71" s="8"/>
      <c r="RGF71" s="8"/>
      <c r="RGG71" s="9"/>
      <c r="RGH71" s="6"/>
      <c r="RGI71" s="9"/>
      <c r="RGJ71" s="6"/>
      <c r="RGK71" s="9"/>
      <c r="RGL71" s="44"/>
      <c r="RGN71" s="44"/>
      <c r="RGP71" s="33"/>
      <c r="RGR71" s="33"/>
      <c r="RGT71" s="33"/>
      <c r="RGV71" s="33"/>
      <c r="RGX71"/>
      <c r="RGY71"/>
      <c r="RGZ71"/>
      <c r="RHA71" s="3"/>
      <c r="RHD71" s="8"/>
      <c r="RHE71" s="9"/>
      <c r="RHF71" s="8"/>
      <c r="RHG71" s="8"/>
      <c r="RHH71" s="9"/>
      <c r="RHI71" s="6"/>
      <c r="RHJ71" s="9"/>
      <c r="RHK71" s="6"/>
      <c r="RHL71" s="9"/>
      <c r="RHM71" s="44"/>
      <c r="RHO71" s="44"/>
      <c r="RHQ71" s="33"/>
      <c r="RHS71" s="33"/>
      <c r="RHU71" s="33"/>
      <c r="RHW71" s="33"/>
      <c r="RHY71"/>
      <c r="RHZ71"/>
      <c r="RIA71"/>
      <c r="RIB71" s="3"/>
      <c r="RIE71" s="8"/>
      <c r="RIF71" s="9"/>
      <c r="RIG71" s="8"/>
      <c r="RIH71" s="8"/>
      <c r="RII71" s="9"/>
      <c r="RIJ71" s="6"/>
      <c r="RIK71" s="9"/>
      <c r="RIL71" s="6"/>
      <c r="RIM71" s="9"/>
      <c r="RIN71" s="44"/>
      <c r="RIP71" s="44"/>
      <c r="RIR71" s="33"/>
      <c r="RIT71" s="33"/>
      <c r="RIV71" s="33"/>
      <c r="RIX71" s="33"/>
      <c r="RIZ71"/>
      <c r="RJA71"/>
      <c r="RJB71"/>
      <c r="RJC71" s="3"/>
      <c r="RJF71" s="8"/>
      <c r="RJG71" s="9"/>
      <c r="RJH71" s="8"/>
      <c r="RJI71" s="8"/>
      <c r="RJJ71" s="9"/>
      <c r="RJK71" s="6"/>
      <c r="RJL71" s="9"/>
      <c r="RJM71" s="6"/>
      <c r="RJN71" s="9"/>
      <c r="RJO71" s="44"/>
      <c r="RJQ71" s="44"/>
      <c r="RJS71" s="33"/>
      <c r="RJU71" s="33"/>
      <c r="RJW71" s="33"/>
      <c r="RJY71" s="33"/>
      <c r="RKA71"/>
      <c r="RKB71"/>
      <c r="RKC71"/>
      <c r="RKD71" s="3"/>
      <c r="RKG71" s="8"/>
      <c r="RKH71" s="9"/>
      <c r="RKI71" s="8"/>
      <c r="RKJ71" s="8"/>
      <c r="RKK71" s="9"/>
      <c r="RKL71" s="6"/>
      <c r="RKM71" s="9"/>
      <c r="RKN71" s="6"/>
      <c r="RKO71" s="9"/>
      <c r="RKP71" s="44"/>
      <c r="RKR71" s="44"/>
      <c r="RKT71" s="33"/>
      <c r="RKV71" s="33"/>
      <c r="RKX71" s="33"/>
      <c r="RKZ71" s="33"/>
      <c r="RLB71"/>
      <c r="RLC71"/>
      <c r="RLD71"/>
      <c r="RLE71" s="3"/>
      <c r="RLH71" s="8"/>
      <c r="RLI71" s="9"/>
      <c r="RLJ71" s="8"/>
      <c r="RLK71" s="8"/>
      <c r="RLL71" s="9"/>
      <c r="RLM71" s="6"/>
      <c r="RLN71" s="9"/>
      <c r="RLO71" s="6"/>
      <c r="RLP71" s="9"/>
      <c r="RLQ71" s="44"/>
      <c r="RLS71" s="44"/>
      <c r="RLU71" s="33"/>
      <c r="RLW71" s="33"/>
      <c r="RLY71" s="33"/>
      <c r="RMA71" s="33"/>
      <c r="RMC71"/>
      <c r="RMD71"/>
      <c r="RME71"/>
      <c r="RMF71" s="3"/>
      <c r="RMI71" s="8"/>
      <c r="RMJ71" s="9"/>
      <c r="RMK71" s="8"/>
      <c r="RML71" s="8"/>
      <c r="RMM71" s="9"/>
      <c r="RMN71" s="6"/>
      <c r="RMO71" s="9"/>
      <c r="RMP71" s="6"/>
      <c r="RMQ71" s="9"/>
      <c r="RMR71" s="44"/>
      <c r="RMT71" s="44"/>
      <c r="RMV71" s="33"/>
      <c r="RMX71" s="33"/>
      <c r="RMZ71" s="33"/>
      <c r="RNB71" s="33"/>
      <c r="RND71"/>
      <c r="RNE71"/>
      <c r="RNF71"/>
      <c r="RNG71" s="3"/>
      <c r="RNJ71" s="8"/>
      <c r="RNK71" s="9"/>
      <c r="RNL71" s="8"/>
      <c r="RNM71" s="8"/>
      <c r="RNN71" s="9"/>
      <c r="RNO71" s="6"/>
      <c r="RNP71" s="9"/>
      <c r="RNQ71" s="6"/>
      <c r="RNR71" s="9"/>
      <c r="RNS71" s="44"/>
      <c r="RNU71" s="44"/>
      <c r="RNW71" s="33"/>
      <c r="RNY71" s="33"/>
      <c r="ROA71" s="33"/>
      <c r="ROC71" s="33"/>
      <c r="ROE71"/>
      <c r="ROF71"/>
      <c r="ROG71"/>
      <c r="ROH71" s="3"/>
      <c r="ROK71" s="8"/>
      <c r="ROL71" s="9"/>
      <c r="ROM71" s="8"/>
      <c r="RON71" s="8"/>
      <c r="ROO71" s="9"/>
      <c r="ROP71" s="6"/>
      <c r="ROQ71" s="9"/>
      <c r="ROR71" s="6"/>
      <c r="ROS71" s="9"/>
      <c r="ROT71" s="44"/>
      <c r="ROV71" s="44"/>
      <c r="ROX71" s="33"/>
      <c r="ROZ71" s="33"/>
      <c r="RPB71" s="33"/>
      <c r="RPD71" s="33"/>
      <c r="RPF71"/>
      <c r="RPG71"/>
      <c r="RPH71"/>
      <c r="RPI71" s="3"/>
      <c r="RPL71" s="8"/>
      <c r="RPM71" s="9"/>
      <c r="RPN71" s="8"/>
      <c r="RPO71" s="8"/>
      <c r="RPP71" s="9"/>
      <c r="RPQ71" s="6"/>
      <c r="RPR71" s="9"/>
      <c r="RPS71" s="6"/>
      <c r="RPT71" s="9"/>
      <c r="RPU71" s="44"/>
      <c r="RPW71" s="44"/>
      <c r="RPY71" s="33"/>
      <c r="RQA71" s="33"/>
      <c r="RQC71" s="33"/>
      <c r="RQE71" s="33"/>
      <c r="RQG71"/>
      <c r="RQH71"/>
      <c r="RQI71"/>
      <c r="RQJ71" s="3"/>
      <c r="RQM71" s="8"/>
      <c r="RQN71" s="9"/>
      <c r="RQO71" s="8"/>
      <c r="RQP71" s="8"/>
      <c r="RQQ71" s="9"/>
      <c r="RQR71" s="6"/>
      <c r="RQS71" s="9"/>
      <c r="RQT71" s="6"/>
      <c r="RQU71" s="9"/>
      <c r="RQV71" s="44"/>
      <c r="RQX71" s="44"/>
      <c r="RQZ71" s="33"/>
      <c r="RRB71" s="33"/>
      <c r="RRD71" s="33"/>
      <c r="RRF71" s="33"/>
      <c r="RRH71"/>
      <c r="RRI71"/>
      <c r="RRJ71"/>
      <c r="RRK71" s="3"/>
      <c r="RRN71" s="8"/>
      <c r="RRO71" s="9"/>
      <c r="RRP71" s="8"/>
      <c r="RRQ71" s="8"/>
      <c r="RRR71" s="9"/>
      <c r="RRS71" s="6"/>
      <c r="RRT71" s="9"/>
      <c r="RRU71" s="6"/>
      <c r="RRV71" s="9"/>
      <c r="RRW71" s="44"/>
      <c r="RRY71" s="44"/>
      <c r="RSA71" s="33"/>
      <c r="RSC71" s="33"/>
      <c r="RSE71" s="33"/>
      <c r="RSG71" s="33"/>
      <c r="RSI71"/>
      <c r="RSJ71"/>
      <c r="RSK71"/>
      <c r="RSL71" s="3"/>
      <c r="RSO71" s="8"/>
      <c r="RSP71" s="9"/>
      <c r="RSQ71" s="8"/>
      <c r="RSR71" s="8"/>
      <c r="RSS71" s="9"/>
      <c r="RST71" s="6"/>
      <c r="RSU71" s="9"/>
      <c r="RSV71" s="6"/>
      <c r="RSW71" s="9"/>
      <c r="RSX71" s="44"/>
      <c r="RSZ71" s="44"/>
      <c r="RTB71" s="33"/>
      <c r="RTD71" s="33"/>
      <c r="RTF71" s="33"/>
      <c r="RTH71" s="33"/>
      <c r="RTJ71"/>
      <c r="RTK71"/>
      <c r="RTL71"/>
      <c r="RTM71" s="3"/>
      <c r="RTP71" s="8"/>
      <c r="RTQ71" s="9"/>
      <c r="RTR71" s="8"/>
      <c r="RTS71" s="8"/>
      <c r="RTT71" s="9"/>
      <c r="RTU71" s="6"/>
      <c r="RTV71" s="9"/>
      <c r="RTW71" s="6"/>
      <c r="RTX71" s="9"/>
      <c r="RTY71" s="44"/>
      <c r="RUA71" s="44"/>
      <c r="RUC71" s="33"/>
      <c r="RUE71" s="33"/>
      <c r="RUG71" s="33"/>
      <c r="RUI71" s="33"/>
      <c r="RUK71"/>
      <c r="RUL71"/>
      <c r="RUM71"/>
      <c r="RUN71" s="3"/>
      <c r="RUQ71" s="8"/>
      <c r="RUR71" s="9"/>
      <c r="RUS71" s="8"/>
      <c r="RUT71" s="8"/>
      <c r="RUU71" s="9"/>
      <c r="RUV71" s="6"/>
      <c r="RUW71" s="9"/>
      <c r="RUX71" s="6"/>
      <c r="RUY71" s="9"/>
      <c r="RUZ71" s="44"/>
      <c r="RVB71" s="44"/>
      <c r="RVD71" s="33"/>
      <c r="RVF71" s="33"/>
      <c r="RVH71" s="33"/>
      <c r="RVJ71" s="33"/>
      <c r="RVL71"/>
      <c r="RVM71"/>
      <c r="RVN71"/>
      <c r="RVO71" s="3"/>
      <c r="RVR71" s="8"/>
      <c r="RVS71" s="9"/>
      <c r="RVT71" s="8"/>
      <c r="RVU71" s="8"/>
      <c r="RVV71" s="9"/>
      <c r="RVW71" s="6"/>
      <c r="RVX71" s="9"/>
      <c r="RVY71" s="6"/>
      <c r="RVZ71" s="9"/>
      <c r="RWA71" s="44"/>
      <c r="RWC71" s="44"/>
      <c r="RWE71" s="33"/>
      <c r="RWG71" s="33"/>
      <c r="RWI71" s="33"/>
      <c r="RWK71" s="33"/>
      <c r="RWM71"/>
      <c r="RWN71"/>
      <c r="RWO71"/>
      <c r="RWP71" s="3"/>
      <c r="RWS71" s="8"/>
      <c r="RWT71" s="9"/>
      <c r="RWU71" s="8"/>
      <c r="RWV71" s="8"/>
      <c r="RWW71" s="9"/>
      <c r="RWX71" s="6"/>
      <c r="RWY71" s="9"/>
      <c r="RWZ71" s="6"/>
      <c r="RXA71" s="9"/>
      <c r="RXB71" s="44"/>
      <c r="RXD71" s="44"/>
      <c r="RXF71" s="33"/>
      <c r="RXH71" s="33"/>
      <c r="RXJ71" s="33"/>
      <c r="RXL71" s="33"/>
      <c r="RXN71"/>
      <c r="RXO71"/>
      <c r="RXP71"/>
      <c r="RXQ71" s="3"/>
      <c r="RXT71" s="8"/>
      <c r="RXU71" s="9"/>
      <c r="RXV71" s="8"/>
      <c r="RXW71" s="8"/>
      <c r="RXX71" s="9"/>
      <c r="RXY71" s="6"/>
      <c r="RXZ71" s="9"/>
      <c r="RYA71" s="6"/>
      <c r="RYB71" s="9"/>
      <c r="RYC71" s="44"/>
      <c r="RYE71" s="44"/>
      <c r="RYG71" s="33"/>
      <c r="RYI71" s="33"/>
      <c r="RYK71" s="33"/>
      <c r="RYM71" s="33"/>
      <c r="RYO71"/>
      <c r="RYP71"/>
      <c r="RYQ71"/>
      <c r="RYR71" s="3"/>
      <c r="RYU71" s="8"/>
      <c r="RYV71" s="9"/>
      <c r="RYW71" s="8"/>
      <c r="RYX71" s="8"/>
      <c r="RYY71" s="9"/>
      <c r="RYZ71" s="6"/>
      <c r="RZA71" s="9"/>
      <c r="RZB71" s="6"/>
      <c r="RZC71" s="9"/>
      <c r="RZD71" s="44"/>
      <c r="RZF71" s="44"/>
      <c r="RZH71" s="33"/>
      <c r="RZJ71" s="33"/>
      <c r="RZL71" s="33"/>
      <c r="RZN71" s="33"/>
      <c r="RZP71"/>
      <c r="RZQ71"/>
      <c r="RZR71"/>
      <c r="RZS71" s="3"/>
      <c r="RZV71" s="8"/>
      <c r="RZW71" s="9"/>
      <c r="RZX71" s="8"/>
      <c r="RZY71" s="8"/>
      <c r="RZZ71" s="9"/>
      <c r="SAA71" s="6"/>
      <c r="SAB71" s="9"/>
      <c r="SAC71" s="6"/>
      <c r="SAD71" s="9"/>
      <c r="SAE71" s="44"/>
      <c r="SAG71" s="44"/>
      <c r="SAI71" s="33"/>
      <c r="SAK71" s="33"/>
      <c r="SAM71" s="33"/>
      <c r="SAO71" s="33"/>
      <c r="SAQ71"/>
      <c r="SAR71"/>
      <c r="SAS71"/>
      <c r="SAT71" s="3"/>
      <c r="SAW71" s="8"/>
      <c r="SAX71" s="9"/>
      <c r="SAY71" s="8"/>
      <c r="SAZ71" s="8"/>
      <c r="SBA71" s="9"/>
      <c r="SBB71" s="6"/>
      <c r="SBC71" s="9"/>
      <c r="SBD71" s="6"/>
      <c r="SBE71" s="9"/>
      <c r="SBF71" s="44"/>
      <c r="SBH71" s="44"/>
      <c r="SBJ71" s="33"/>
      <c r="SBL71" s="33"/>
      <c r="SBN71" s="33"/>
      <c r="SBP71" s="33"/>
      <c r="SBR71"/>
      <c r="SBS71"/>
      <c r="SBT71"/>
      <c r="SBU71" s="3"/>
      <c r="SBX71" s="8"/>
      <c r="SBY71" s="9"/>
      <c r="SBZ71" s="8"/>
      <c r="SCA71" s="8"/>
      <c r="SCB71" s="9"/>
      <c r="SCC71" s="6"/>
      <c r="SCD71" s="9"/>
      <c r="SCE71" s="6"/>
      <c r="SCF71" s="9"/>
      <c r="SCG71" s="44"/>
      <c r="SCI71" s="44"/>
      <c r="SCK71" s="33"/>
      <c r="SCM71" s="33"/>
      <c r="SCO71" s="33"/>
      <c r="SCQ71" s="33"/>
      <c r="SCS71"/>
      <c r="SCT71"/>
      <c r="SCU71"/>
      <c r="SCV71" s="3"/>
      <c r="SCY71" s="8"/>
      <c r="SCZ71" s="9"/>
      <c r="SDA71" s="8"/>
      <c r="SDB71" s="8"/>
      <c r="SDC71" s="9"/>
      <c r="SDD71" s="6"/>
      <c r="SDE71" s="9"/>
      <c r="SDF71" s="6"/>
      <c r="SDG71" s="9"/>
      <c r="SDH71" s="44"/>
      <c r="SDJ71" s="44"/>
      <c r="SDL71" s="33"/>
      <c r="SDN71" s="33"/>
      <c r="SDP71" s="33"/>
      <c r="SDR71" s="33"/>
      <c r="SDT71"/>
      <c r="SDU71"/>
      <c r="SDV71"/>
      <c r="SDW71" s="3"/>
      <c r="SDZ71" s="8"/>
      <c r="SEA71" s="9"/>
      <c r="SEB71" s="8"/>
      <c r="SEC71" s="8"/>
      <c r="SED71" s="9"/>
      <c r="SEE71" s="6"/>
      <c r="SEF71" s="9"/>
      <c r="SEG71" s="6"/>
      <c r="SEH71" s="9"/>
      <c r="SEI71" s="44"/>
      <c r="SEK71" s="44"/>
      <c r="SEM71" s="33"/>
      <c r="SEO71" s="33"/>
      <c r="SEQ71" s="33"/>
      <c r="SES71" s="33"/>
      <c r="SEU71"/>
      <c r="SEV71"/>
      <c r="SEW71"/>
      <c r="SEX71" s="3"/>
      <c r="SFA71" s="8"/>
      <c r="SFB71" s="9"/>
      <c r="SFC71" s="8"/>
      <c r="SFD71" s="8"/>
      <c r="SFE71" s="9"/>
      <c r="SFF71" s="6"/>
      <c r="SFG71" s="9"/>
      <c r="SFH71" s="6"/>
      <c r="SFI71" s="9"/>
      <c r="SFJ71" s="44"/>
      <c r="SFL71" s="44"/>
      <c r="SFN71" s="33"/>
      <c r="SFP71" s="33"/>
      <c r="SFR71" s="33"/>
      <c r="SFT71" s="33"/>
      <c r="SFV71"/>
      <c r="SFW71"/>
      <c r="SFX71"/>
      <c r="SFY71" s="3"/>
      <c r="SGB71" s="8"/>
      <c r="SGC71" s="9"/>
      <c r="SGD71" s="8"/>
      <c r="SGE71" s="8"/>
      <c r="SGF71" s="9"/>
      <c r="SGG71" s="6"/>
      <c r="SGH71" s="9"/>
      <c r="SGI71" s="6"/>
      <c r="SGJ71" s="9"/>
      <c r="SGK71" s="44"/>
      <c r="SGM71" s="44"/>
      <c r="SGO71" s="33"/>
      <c r="SGQ71" s="33"/>
      <c r="SGS71" s="33"/>
      <c r="SGU71" s="33"/>
      <c r="SGW71"/>
      <c r="SGX71"/>
      <c r="SGY71"/>
      <c r="SGZ71" s="3"/>
      <c r="SHC71" s="8"/>
      <c r="SHD71" s="9"/>
      <c r="SHE71" s="8"/>
      <c r="SHF71" s="8"/>
      <c r="SHG71" s="9"/>
      <c r="SHH71" s="6"/>
      <c r="SHI71" s="9"/>
      <c r="SHJ71" s="6"/>
      <c r="SHK71" s="9"/>
      <c r="SHL71" s="44"/>
      <c r="SHN71" s="44"/>
      <c r="SHP71" s="33"/>
      <c r="SHR71" s="33"/>
      <c r="SHT71" s="33"/>
      <c r="SHV71" s="33"/>
      <c r="SHX71"/>
      <c r="SHY71"/>
      <c r="SHZ71"/>
      <c r="SIA71" s="3"/>
      <c r="SID71" s="8"/>
      <c r="SIE71" s="9"/>
      <c r="SIF71" s="8"/>
      <c r="SIG71" s="8"/>
      <c r="SIH71" s="9"/>
      <c r="SII71" s="6"/>
      <c r="SIJ71" s="9"/>
      <c r="SIK71" s="6"/>
      <c r="SIL71" s="9"/>
      <c r="SIM71" s="44"/>
      <c r="SIO71" s="44"/>
      <c r="SIQ71" s="33"/>
      <c r="SIS71" s="33"/>
      <c r="SIU71" s="33"/>
      <c r="SIW71" s="33"/>
      <c r="SIY71"/>
      <c r="SIZ71"/>
      <c r="SJA71"/>
      <c r="SJB71" s="3"/>
      <c r="SJE71" s="8"/>
      <c r="SJF71" s="9"/>
      <c r="SJG71" s="8"/>
      <c r="SJH71" s="8"/>
      <c r="SJI71" s="9"/>
      <c r="SJJ71" s="6"/>
      <c r="SJK71" s="9"/>
      <c r="SJL71" s="6"/>
      <c r="SJM71" s="9"/>
      <c r="SJN71" s="44"/>
      <c r="SJP71" s="44"/>
      <c r="SJR71" s="33"/>
      <c r="SJT71" s="33"/>
      <c r="SJV71" s="33"/>
      <c r="SJX71" s="33"/>
      <c r="SJZ71"/>
      <c r="SKA71"/>
      <c r="SKB71"/>
      <c r="SKC71" s="3"/>
      <c r="SKF71" s="8"/>
      <c r="SKG71" s="9"/>
      <c r="SKH71" s="8"/>
      <c r="SKI71" s="8"/>
      <c r="SKJ71" s="9"/>
      <c r="SKK71" s="6"/>
      <c r="SKL71" s="9"/>
      <c r="SKM71" s="6"/>
      <c r="SKN71" s="9"/>
      <c r="SKO71" s="44"/>
      <c r="SKQ71" s="44"/>
      <c r="SKS71" s="33"/>
      <c r="SKU71" s="33"/>
      <c r="SKW71" s="33"/>
      <c r="SKY71" s="33"/>
      <c r="SLA71"/>
      <c r="SLB71"/>
      <c r="SLC71"/>
      <c r="SLD71" s="3"/>
      <c r="SLG71" s="8"/>
      <c r="SLH71" s="9"/>
      <c r="SLI71" s="8"/>
      <c r="SLJ71" s="8"/>
      <c r="SLK71" s="9"/>
      <c r="SLL71" s="6"/>
      <c r="SLM71" s="9"/>
      <c r="SLN71" s="6"/>
      <c r="SLO71" s="9"/>
      <c r="SLP71" s="44"/>
      <c r="SLR71" s="44"/>
      <c r="SLT71" s="33"/>
      <c r="SLV71" s="33"/>
      <c r="SLX71" s="33"/>
      <c r="SLZ71" s="33"/>
      <c r="SMB71"/>
      <c r="SMC71"/>
      <c r="SMD71"/>
      <c r="SME71" s="3"/>
      <c r="SMH71" s="8"/>
      <c r="SMI71" s="9"/>
      <c r="SMJ71" s="8"/>
      <c r="SMK71" s="8"/>
      <c r="SML71" s="9"/>
      <c r="SMM71" s="6"/>
      <c r="SMN71" s="9"/>
      <c r="SMO71" s="6"/>
      <c r="SMP71" s="9"/>
      <c r="SMQ71" s="44"/>
      <c r="SMS71" s="44"/>
      <c r="SMU71" s="33"/>
      <c r="SMW71" s="33"/>
      <c r="SMY71" s="33"/>
      <c r="SNA71" s="33"/>
      <c r="SNC71"/>
      <c r="SND71"/>
      <c r="SNE71"/>
      <c r="SNF71" s="3"/>
      <c r="SNI71" s="8"/>
      <c r="SNJ71" s="9"/>
      <c r="SNK71" s="8"/>
      <c r="SNL71" s="8"/>
      <c r="SNM71" s="9"/>
      <c r="SNN71" s="6"/>
      <c r="SNO71" s="9"/>
      <c r="SNP71" s="6"/>
      <c r="SNQ71" s="9"/>
      <c r="SNR71" s="44"/>
      <c r="SNT71" s="44"/>
      <c r="SNV71" s="33"/>
      <c r="SNX71" s="33"/>
      <c r="SNZ71" s="33"/>
      <c r="SOB71" s="33"/>
      <c r="SOD71"/>
      <c r="SOE71"/>
      <c r="SOF71"/>
      <c r="SOG71" s="3"/>
      <c r="SOJ71" s="8"/>
      <c r="SOK71" s="9"/>
      <c r="SOL71" s="8"/>
      <c r="SOM71" s="8"/>
      <c r="SON71" s="9"/>
      <c r="SOO71" s="6"/>
      <c r="SOP71" s="9"/>
      <c r="SOQ71" s="6"/>
      <c r="SOR71" s="9"/>
      <c r="SOS71" s="44"/>
      <c r="SOU71" s="44"/>
      <c r="SOW71" s="33"/>
      <c r="SOY71" s="33"/>
      <c r="SPA71" s="33"/>
      <c r="SPC71" s="33"/>
      <c r="SPE71"/>
      <c r="SPF71"/>
      <c r="SPG71"/>
      <c r="SPH71" s="3"/>
      <c r="SPK71" s="8"/>
      <c r="SPL71" s="9"/>
      <c r="SPM71" s="8"/>
      <c r="SPN71" s="8"/>
      <c r="SPO71" s="9"/>
      <c r="SPP71" s="6"/>
      <c r="SPQ71" s="9"/>
      <c r="SPR71" s="6"/>
      <c r="SPS71" s="9"/>
      <c r="SPT71" s="44"/>
      <c r="SPV71" s="44"/>
      <c r="SPX71" s="33"/>
      <c r="SPZ71" s="33"/>
      <c r="SQB71" s="33"/>
      <c r="SQD71" s="33"/>
      <c r="SQF71"/>
      <c r="SQG71"/>
      <c r="SQH71"/>
      <c r="SQI71" s="3"/>
      <c r="SQL71" s="8"/>
      <c r="SQM71" s="9"/>
      <c r="SQN71" s="8"/>
      <c r="SQO71" s="8"/>
      <c r="SQP71" s="9"/>
      <c r="SQQ71" s="6"/>
      <c r="SQR71" s="9"/>
      <c r="SQS71" s="6"/>
      <c r="SQT71" s="9"/>
      <c r="SQU71" s="44"/>
      <c r="SQW71" s="44"/>
      <c r="SQY71" s="33"/>
      <c r="SRA71" s="33"/>
      <c r="SRC71" s="33"/>
      <c r="SRE71" s="33"/>
      <c r="SRG71"/>
      <c r="SRH71"/>
      <c r="SRI71"/>
      <c r="SRJ71" s="3"/>
      <c r="SRM71" s="8"/>
      <c r="SRN71" s="9"/>
      <c r="SRO71" s="8"/>
      <c r="SRP71" s="8"/>
      <c r="SRQ71" s="9"/>
      <c r="SRR71" s="6"/>
      <c r="SRS71" s="9"/>
      <c r="SRT71" s="6"/>
      <c r="SRU71" s="9"/>
      <c r="SRV71" s="44"/>
      <c r="SRX71" s="44"/>
      <c r="SRZ71" s="33"/>
      <c r="SSB71" s="33"/>
      <c r="SSD71" s="33"/>
      <c r="SSF71" s="33"/>
      <c r="SSH71"/>
      <c r="SSI71"/>
      <c r="SSJ71"/>
      <c r="SSK71" s="3"/>
      <c r="SSN71" s="8"/>
      <c r="SSO71" s="9"/>
      <c r="SSP71" s="8"/>
      <c r="SSQ71" s="8"/>
      <c r="SSR71" s="9"/>
      <c r="SSS71" s="6"/>
      <c r="SST71" s="9"/>
      <c r="SSU71" s="6"/>
      <c r="SSV71" s="9"/>
      <c r="SSW71" s="44"/>
      <c r="SSY71" s="44"/>
      <c r="STA71" s="33"/>
      <c r="STC71" s="33"/>
      <c r="STE71" s="33"/>
      <c r="STG71" s="33"/>
      <c r="STI71"/>
      <c r="STJ71"/>
      <c r="STK71"/>
      <c r="STL71" s="3"/>
      <c r="STO71" s="8"/>
      <c r="STP71" s="9"/>
      <c r="STQ71" s="8"/>
      <c r="STR71" s="8"/>
      <c r="STS71" s="9"/>
      <c r="STT71" s="6"/>
      <c r="STU71" s="9"/>
      <c r="STV71" s="6"/>
      <c r="STW71" s="9"/>
      <c r="STX71" s="44"/>
      <c r="STZ71" s="44"/>
      <c r="SUB71" s="33"/>
      <c r="SUD71" s="33"/>
      <c r="SUF71" s="33"/>
      <c r="SUH71" s="33"/>
      <c r="SUJ71"/>
      <c r="SUK71"/>
      <c r="SUL71"/>
      <c r="SUM71" s="3"/>
      <c r="SUP71" s="8"/>
      <c r="SUQ71" s="9"/>
      <c r="SUR71" s="8"/>
      <c r="SUS71" s="8"/>
      <c r="SUT71" s="9"/>
      <c r="SUU71" s="6"/>
      <c r="SUV71" s="9"/>
      <c r="SUW71" s="6"/>
      <c r="SUX71" s="9"/>
      <c r="SUY71" s="44"/>
      <c r="SVA71" s="44"/>
      <c r="SVC71" s="33"/>
      <c r="SVE71" s="33"/>
      <c r="SVG71" s="33"/>
      <c r="SVI71" s="33"/>
      <c r="SVK71"/>
      <c r="SVL71"/>
      <c r="SVM71"/>
      <c r="SVN71" s="3"/>
      <c r="SVQ71" s="8"/>
      <c r="SVR71" s="9"/>
      <c r="SVS71" s="8"/>
      <c r="SVT71" s="8"/>
      <c r="SVU71" s="9"/>
      <c r="SVV71" s="6"/>
      <c r="SVW71" s="9"/>
      <c r="SVX71" s="6"/>
      <c r="SVY71" s="9"/>
      <c r="SVZ71" s="44"/>
      <c r="SWB71" s="44"/>
      <c r="SWD71" s="33"/>
      <c r="SWF71" s="33"/>
      <c r="SWH71" s="33"/>
      <c r="SWJ71" s="33"/>
      <c r="SWL71"/>
      <c r="SWM71"/>
      <c r="SWN71"/>
      <c r="SWO71" s="3"/>
      <c r="SWR71" s="8"/>
      <c r="SWS71" s="9"/>
      <c r="SWT71" s="8"/>
      <c r="SWU71" s="8"/>
      <c r="SWV71" s="9"/>
      <c r="SWW71" s="6"/>
      <c r="SWX71" s="9"/>
      <c r="SWY71" s="6"/>
      <c r="SWZ71" s="9"/>
      <c r="SXA71" s="44"/>
      <c r="SXC71" s="44"/>
      <c r="SXE71" s="33"/>
      <c r="SXG71" s="33"/>
      <c r="SXI71" s="33"/>
      <c r="SXK71" s="33"/>
      <c r="SXM71"/>
      <c r="SXN71"/>
      <c r="SXO71"/>
      <c r="SXP71" s="3"/>
      <c r="SXS71" s="8"/>
      <c r="SXT71" s="9"/>
      <c r="SXU71" s="8"/>
      <c r="SXV71" s="8"/>
      <c r="SXW71" s="9"/>
      <c r="SXX71" s="6"/>
      <c r="SXY71" s="9"/>
      <c r="SXZ71" s="6"/>
      <c r="SYA71" s="9"/>
      <c r="SYB71" s="44"/>
      <c r="SYD71" s="44"/>
      <c r="SYF71" s="33"/>
      <c r="SYH71" s="33"/>
      <c r="SYJ71" s="33"/>
      <c r="SYL71" s="33"/>
      <c r="SYN71"/>
      <c r="SYO71"/>
      <c r="SYP71"/>
      <c r="SYQ71" s="3"/>
      <c r="SYT71" s="8"/>
      <c r="SYU71" s="9"/>
      <c r="SYV71" s="8"/>
      <c r="SYW71" s="8"/>
      <c r="SYX71" s="9"/>
      <c r="SYY71" s="6"/>
      <c r="SYZ71" s="9"/>
      <c r="SZA71" s="6"/>
      <c r="SZB71" s="9"/>
      <c r="SZC71" s="44"/>
      <c r="SZE71" s="44"/>
      <c r="SZG71" s="33"/>
      <c r="SZI71" s="33"/>
      <c r="SZK71" s="33"/>
      <c r="SZM71" s="33"/>
      <c r="SZO71"/>
      <c r="SZP71"/>
      <c r="SZQ71"/>
      <c r="SZR71" s="3"/>
      <c r="SZU71" s="8"/>
      <c r="SZV71" s="9"/>
      <c r="SZW71" s="8"/>
      <c r="SZX71" s="8"/>
      <c r="SZY71" s="9"/>
      <c r="SZZ71" s="6"/>
      <c r="TAA71" s="9"/>
      <c r="TAB71" s="6"/>
      <c r="TAC71" s="9"/>
      <c r="TAD71" s="44"/>
      <c r="TAF71" s="44"/>
      <c r="TAH71" s="33"/>
      <c r="TAJ71" s="33"/>
      <c r="TAL71" s="33"/>
      <c r="TAN71" s="33"/>
      <c r="TAP71"/>
      <c r="TAQ71"/>
      <c r="TAR71"/>
      <c r="TAS71" s="3"/>
      <c r="TAV71" s="8"/>
      <c r="TAW71" s="9"/>
      <c r="TAX71" s="8"/>
      <c r="TAY71" s="8"/>
      <c r="TAZ71" s="9"/>
      <c r="TBA71" s="6"/>
      <c r="TBB71" s="9"/>
      <c r="TBC71" s="6"/>
      <c r="TBD71" s="9"/>
      <c r="TBE71" s="44"/>
      <c r="TBG71" s="44"/>
      <c r="TBI71" s="33"/>
      <c r="TBK71" s="33"/>
      <c r="TBM71" s="33"/>
      <c r="TBO71" s="33"/>
      <c r="TBQ71"/>
      <c r="TBR71"/>
      <c r="TBS71"/>
      <c r="TBT71" s="3"/>
      <c r="TBW71" s="8"/>
      <c r="TBX71" s="9"/>
      <c r="TBY71" s="8"/>
      <c r="TBZ71" s="8"/>
      <c r="TCA71" s="9"/>
      <c r="TCB71" s="6"/>
      <c r="TCC71" s="9"/>
      <c r="TCD71" s="6"/>
      <c r="TCE71" s="9"/>
      <c r="TCF71" s="44"/>
      <c r="TCH71" s="44"/>
      <c r="TCJ71" s="33"/>
      <c r="TCL71" s="33"/>
      <c r="TCN71" s="33"/>
      <c r="TCP71" s="33"/>
      <c r="TCR71"/>
      <c r="TCS71"/>
      <c r="TCT71"/>
      <c r="TCU71" s="3"/>
      <c r="TCX71" s="8"/>
      <c r="TCY71" s="9"/>
      <c r="TCZ71" s="8"/>
      <c r="TDA71" s="8"/>
      <c r="TDB71" s="9"/>
      <c r="TDC71" s="6"/>
      <c r="TDD71" s="9"/>
      <c r="TDE71" s="6"/>
      <c r="TDF71" s="9"/>
      <c r="TDG71" s="44"/>
      <c r="TDI71" s="44"/>
      <c r="TDK71" s="33"/>
      <c r="TDM71" s="33"/>
      <c r="TDO71" s="33"/>
      <c r="TDQ71" s="33"/>
      <c r="TDS71"/>
      <c r="TDT71"/>
      <c r="TDU71"/>
      <c r="TDV71" s="3"/>
      <c r="TDY71" s="8"/>
      <c r="TDZ71" s="9"/>
      <c r="TEA71" s="8"/>
      <c r="TEB71" s="8"/>
      <c r="TEC71" s="9"/>
      <c r="TED71" s="6"/>
      <c r="TEE71" s="9"/>
      <c r="TEF71" s="6"/>
      <c r="TEG71" s="9"/>
      <c r="TEH71" s="44"/>
      <c r="TEJ71" s="44"/>
      <c r="TEL71" s="33"/>
      <c r="TEN71" s="33"/>
      <c r="TEP71" s="33"/>
      <c r="TER71" s="33"/>
      <c r="TET71"/>
      <c r="TEU71"/>
      <c r="TEV71"/>
      <c r="TEW71" s="3"/>
      <c r="TEZ71" s="8"/>
      <c r="TFA71" s="9"/>
      <c r="TFB71" s="8"/>
      <c r="TFC71" s="8"/>
      <c r="TFD71" s="9"/>
      <c r="TFE71" s="6"/>
      <c r="TFF71" s="9"/>
      <c r="TFG71" s="6"/>
      <c r="TFH71" s="9"/>
      <c r="TFI71" s="44"/>
      <c r="TFK71" s="44"/>
      <c r="TFM71" s="33"/>
      <c r="TFO71" s="33"/>
      <c r="TFQ71" s="33"/>
      <c r="TFS71" s="33"/>
      <c r="TFU71"/>
      <c r="TFV71"/>
      <c r="TFW71"/>
      <c r="TFX71" s="3"/>
      <c r="TGA71" s="8"/>
      <c r="TGB71" s="9"/>
      <c r="TGC71" s="8"/>
      <c r="TGD71" s="8"/>
      <c r="TGE71" s="9"/>
      <c r="TGF71" s="6"/>
      <c r="TGG71" s="9"/>
      <c r="TGH71" s="6"/>
      <c r="TGI71" s="9"/>
      <c r="TGJ71" s="44"/>
      <c r="TGL71" s="44"/>
      <c r="TGN71" s="33"/>
      <c r="TGP71" s="33"/>
      <c r="TGR71" s="33"/>
      <c r="TGT71" s="33"/>
      <c r="TGV71"/>
      <c r="TGW71"/>
      <c r="TGX71"/>
      <c r="TGY71" s="3"/>
      <c r="THB71" s="8"/>
      <c r="THC71" s="9"/>
      <c r="THD71" s="8"/>
      <c r="THE71" s="8"/>
      <c r="THF71" s="9"/>
      <c r="THG71" s="6"/>
      <c r="THH71" s="9"/>
      <c r="THI71" s="6"/>
      <c r="THJ71" s="9"/>
      <c r="THK71" s="44"/>
      <c r="THM71" s="44"/>
      <c r="THO71" s="33"/>
      <c r="THQ71" s="33"/>
      <c r="THS71" s="33"/>
      <c r="THU71" s="33"/>
      <c r="THW71"/>
      <c r="THX71"/>
      <c r="THY71"/>
      <c r="THZ71" s="3"/>
      <c r="TIC71" s="8"/>
      <c r="TID71" s="9"/>
      <c r="TIE71" s="8"/>
      <c r="TIF71" s="8"/>
      <c r="TIG71" s="9"/>
      <c r="TIH71" s="6"/>
      <c r="TII71" s="9"/>
      <c r="TIJ71" s="6"/>
      <c r="TIK71" s="9"/>
      <c r="TIL71" s="44"/>
      <c r="TIN71" s="44"/>
      <c r="TIP71" s="33"/>
      <c r="TIR71" s="33"/>
      <c r="TIT71" s="33"/>
      <c r="TIV71" s="33"/>
      <c r="TIX71"/>
      <c r="TIY71"/>
      <c r="TIZ71"/>
      <c r="TJA71" s="3"/>
      <c r="TJD71" s="8"/>
      <c r="TJE71" s="9"/>
      <c r="TJF71" s="8"/>
      <c r="TJG71" s="8"/>
      <c r="TJH71" s="9"/>
      <c r="TJI71" s="6"/>
      <c r="TJJ71" s="9"/>
      <c r="TJK71" s="6"/>
      <c r="TJL71" s="9"/>
      <c r="TJM71" s="44"/>
      <c r="TJO71" s="44"/>
      <c r="TJQ71" s="33"/>
      <c r="TJS71" s="33"/>
      <c r="TJU71" s="33"/>
      <c r="TJW71" s="33"/>
      <c r="TJY71"/>
      <c r="TJZ71"/>
      <c r="TKA71"/>
      <c r="TKB71" s="3"/>
      <c r="TKE71" s="8"/>
      <c r="TKF71" s="9"/>
      <c r="TKG71" s="8"/>
      <c r="TKH71" s="8"/>
      <c r="TKI71" s="9"/>
      <c r="TKJ71" s="6"/>
      <c r="TKK71" s="9"/>
      <c r="TKL71" s="6"/>
      <c r="TKM71" s="9"/>
      <c r="TKN71" s="44"/>
      <c r="TKP71" s="44"/>
      <c r="TKR71" s="33"/>
      <c r="TKT71" s="33"/>
      <c r="TKV71" s="33"/>
      <c r="TKX71" s="33"/>
      <c r="TKZ71"/>
      <c r="TLA71"/>
      <c r="TLB71"/>
      <c r="TLC71" s="3"/>
      <c r="TLF71" s="8"/>
      <c r="TLG71" s="9"/>
      <c r="TLH71" s="8"/>
      <c r="TLI71" s="8"/>
      <c r="TLJ71" s="9"/>
      <c r="TLK71" s="6"/>
      <c r="TLL71" s="9"/>
      <c r="TLM71" s="6"/>
      <c r="TLN71" s="9"/>
      <c r="TLO71" s="44"/>
      <c r="TLQ71" s="44"/>
      <c r="TLS71" s="33"/>
      <c r="TLU71" s="33"/>
      <c r="TLW71" s="33"/>
      <c r="TLY71" s="33"/>
      <c r="TMA71"/>
      <c r="TMB71"/>
      <c r="TMC71"/>
      <c r="TMD71" s="3"/>
      <c r="TMG71" s="8"/>
      <c r="TMH71" s="9"/>
      <c r="TMI71" s="8"/>
      <c r="TMJ71" s="8"/>
      <c r="TMK71" s="9"/>
      <c r="TML71" s="6"/>
      <c r="TMM71" s="9"/>
      <c r="TMN71" s="6"/>
      <c r="TMO71" s="9"/>
      <c r="TMP71" s="44"/>
      <c r="TMR71" s="44"/>
      <c r="TMT71" s="33"/>
      <c r="TMV71" s="33"/>
      <c r="TMX71" s="33"/>
      <c r="TMZ71" s="33"/>
      <c r="TNB71"/>
      <c r="TNC71"/>
      <c r="TND71"/>
      <c r="TNE71" s="3"/>
      <c r="TNH71" s="8"/>
      <c r="TNI71" s="9"/>
      <c r="TNJ71" s="8"/>
      <c r="TNK71" s="8"/>
      <c r="TNL71" s="9"/>
      <c r="TNM71" s="6"/>
      <c r="TNN71" s="9"/>
      <c r="TNO71" s="6"/>
      <c r="TNP71" s="9"/>
      <c r="TNQ71" s="44"/>
      <c r="TNS71" s="44"/>
      <c r="TNU71" s="33"/>
      <c r="TNW71" s="33"/>
      <c r="TNY71" s="33"/>
      <c r="TOA71" s="33"/>
      <c r="TOC71"/>
      <c r="TOD71"/>
      <c r="TOE71"/>
      <c r="TOF71" s="3"/>
      <c r="TOI71" s="8"/>
      <c r="TOJ71" s="9"/>
      <c r="TOK71" s="8"/>
      <c r="TOL71" s="8"/>
      <c r="TOM71" s="9"/>
      <c r="TON71" s="6"/>
      <c r="TOO71" s="9"/>
      <c r="TOP71" s="6"/>
      <c r="TOQ71" s="9"/>
      <c r="TOR71" s="44"/>
      <c r="TOT71" s="44"/>
      <c r="TOV71" s="33"/>
      <c r="TOX71" s="33"/>
      <c r="TOZ71" s="33"/>
      <c r="TPB71" s="33"/>
      <c r="TPD71"/>
      <c r="TPE71"/>
      <c r="TPF71"/>
      <c r="TPG71" s="3"/>
      <c r="TPJ71" s="8"/>
      <c r="TPK71" s="9"/>
      <c r="TPL71" s="8"/>
      <c r="TPM71" s="8"/>
      <c r="TPN71" s="9"/>
      <c r="TPO71" s="6"/>
      <c r="TPP71" s="9"/>
      <c r="TPQ71" s="6"/>
      <c r="TPR71" s="9"/>
      <c r="TPS71" s="44"/>
      <c r="TPU71" s="44"/>
      <c r="TPW71" s="33"/>
      <c r="TPY71" s="33"/>
      <c r="TQA71" s="33"/>
      <c r="TQC71" s="33"/>
      <c r="TQE71"/>
      <c r="TQF71"/>
      <c r="TQG71"/>
      <c r="TQH71" s="3"/>
      <c r="TQK71" s="8"/>
      <c r="TQL71" s="9"/>
      <c r="TQM71" s="8"/>
      <c r="TQN71" s="8"/>
      <c r="TQO71" s="9"/>
      <c r="TQP71" s="6"/>
      <c r="TQQ71" s="9"/>
      <c r="TQR71" s="6"/>
      <c r="TQS71" s="9"/>
      <c r="TQT71" s="44"/>
      <c r="TQV71" s="44"/>
      <c r="TQX71" s="33"/>
      <c r="TQZ71" s="33"/>
      <c r="TRB71" s="33"/>
      <c r="TRD71" s="33"/>
      <c r="TRF71"/>
      <c r="TRG71"/>
      <c r="TRH71"/>
      <c r="TRI71" s="3"/>
      <c r="TRL71" s="8"/>
      <c r="TRM71" s="9"/>
      <c r="TRN71" s="8"/>
      <c r="TRO71" s="8"/>
      <c r="TRP71" s="9"/>
      <c r="TRQ71" s="6"/>
      <c r="TRR71" s="9"/>
      <c r="TRS71" s="6"/>
      <c r="TRT71" s="9"/>
      <c r="TRU71" s="44"/>
      <c r="TRW71" s="44"/>
      <c r="TRY71" s="33"/>
      <c r="TSA71" s="33"/>
      <c r="TSC71" s="33"/>
      <c r="TSE71" s="33"/>
      <c r="TSG71"/>
      <c r="TSH71"/>
      <c r="TSI71"/>
      <c r="TSJ71" s="3"/>
      <c r="TSM71" s="8"/>
      <c r="TSN71" s="9"/>
      <c r="TSO71" s="8"/>
      <c r="TSP71" s="8"/>
      <c r="TSQ71" s="9"/>
      <c r="TSR71" s="6"/>
      <c r="TSS71" s="9"/>
      <c r="TST71" s="6"/>
      <c r="TSU71" s="9"/>
      <c r="TSV71" s="44"/>
      <c r="TSX71" s="44"/>
      <c r="TSZ71" s="33"/>
      <c r="TTB71" s="33"/>
      <c r="TTD71" s="33"/>
      <c r="TTF71" s="33"/>
      <c r="TTH71"/>
      <c r="TTI71"/>
      <c r="TTJ71"/>
      <c r="TTK71" s="3"/>
      <c r="TTN71" s="8"/>
      <c r="TTO71" s="9"/>
      <c r="TTP71" s="8"/>
      <c r="TTQ71" s="8"/>
      <c r="TTR71" s="9"/>
      <c r="TTS71" s="6"/>
      <c r="TTT71" s="9"/>
      <c r="TTU71" s="6"/>
      <c r="TTV71" s="9"/>
      <c r="TTW71" s="44"/>
      <c r="TTY71" s="44"/>
      <c r="TUA71" s="33"/>
      <c r="TUC71" s="33"/>
      <c r="TUE71" s="33"/>
      <c r="TUG71" s="33"/>
      <c r="TUI71"/>
      <c r="TUJ71"/>
      <c r="TUK71"/>
      <c r="TUL71" s="3"/>
      <c r="TUO71" s="8"/>
      <c r="TUP71" s="9"/>
      <c r="TUQ71" s="8"/>
      <c r="TUR71" s="8"/>
      <c r="TUS71" s="9"/>
      <c r="TUT71" s="6"/>
      <c r="TUU71" s="9"/>
      <c r="TUV71" s="6"/>
      <c r="TUW71" s="9"/>
      <c r="TUX71" s="44"/>
      <c r="TUZ71" s="44"/>
      <c r="TVB71" s="33"/>
      <c r="TVD71" s="33"/>
      <c r="TVF71" s="33"/>
      <c r="TVH71" s="33"/>
      <c r="TVJ71"/>
      <c r="TVK71"/>
      <c r="TVL71"/>
      <c r="TVM71" s="3"/>
      <c r="TVP71" s="8"/>
      <c r="TVQ71" s="9"/>
      <c r="TVR71" s="8"/>
      <c r="TVS71" s="8"/>
      <c r="TVT71" s="9"/>
      <c r="TVU71" s="6"/>
      <c r="TVV71" s="9"/>
      <c r="TVW71" s="6"/>
      <c r="TVX71" s="9"/>
      <c r="TVY71" s="44"/>
      <c r="TWA71" s="44"/>
      <c r="TWC71" s="33"/>
      <c r="TWE71" s="33"/>
      <c r="TWG71" s="33"/>
      <c r="TWI71" s="33"/>
      <c r="TWK71"/>
      <c r="TWL71"/>
      <c r="TWM71"/>
      <c r="TWN71" s="3"/>
      <c r="TWQ71" s="8"/>
      <c r="TWR71" s="9"/>
      <c r="TWS71" s="8"/>
      <c r="TWT71" s="8"/>
      <c r="TWU71" s="9"/>
      <c r="TWV71" s="6"/>
      <c r="TWW71" s="9"/>
      <c r="TWX71" s="6"/>
      <c r="TWY71" s="9"/>
      <c r="TWZ71" s="44"/>
      <c r="TXB71" s="44"/>
      <c r="TXD71" s="33"/>
      <c r="TXF71" s="33"/>
      <c r="TXH71" s="33"/>
      <c r="TXJ71" s="33"/>
      <c r="TXL71"/>
      <c r="TXM71"/>
      <c r="TXN71"/>
      <c r="TXO71" s="3"/>
      <c r="TXR71" s="8"/>
      <c r="TXS71" s="9"/>
      <c r="TXT71" s="8"/>
      <c r="TXU71" s="8"/>
      <c r="TXV71" s="9"/>
      <c r="TXW71" s="6"/>
      <c r="TXX71" s="9"/>
      <c r="TXY71" s="6"/>
      <c r="TXZ71" s="9"/>
      <c r="TYA71" s="44"/>
      <c r="TYC71" s="44"/>
      <c r="TYE71" s="33"/>
      <c r="TYG71" s="33"/>
      <c r="TYI71" s="33"/>
      <c r="TYK71" s="33"/>
      <c r="TYM71"/>
      <c r="TYN71"/>
      <c r="TYO71"/>
      <c r="TYP71" s="3"/>
      <c r="TYS71" s="8"/>
      <c r="TYT71" s="9"/>
      <c r="TYU71" s="8"/>
      <c r="TYV71" s="8"/>
      <c r="TYW71" s="9"/>
      <c r="TYX71" s="6"/>
      <c r="TYY71" s="9"/>
      <c r="TYZ71" s="6"/>
      <c r="TZA71" s="9"/>
      <c r="TZB71" s="44"/>
      <c r="TZD71" s="44"/>
      <c r="TZF71" s="33"/>
      <c r="TZH71" s="33"/>
      <c r="TZJ71" s="33"/>
      <c r="TZL71" s="33"/>
      <c r="TZN71"/>
      <c r="TZO71"/>
      <c r="TZP71"/>
      <c r="TZQ71" s="3"/>
      <c r="TZT71" s="8"/>
      <c r="TZU71" s="9"/>
      <c r="TZV71" s="8"/>
      <c r="TZW71" s="8"/>
      <c r="TZX71" s="9"/>
      <c r="TZY71" s="6"/>
      <c r="TZZ71" s="9"/>
      <c r="UAA71" s="6"/>
      <c r="UAB71" s="9"/>
      <c r="UAC71" s="44"/>
      <c r="UAE71" s="44"/>
      <c r="UAG71" s="33"/>
      <c r="UAI71" s="33"/>
      <c r="UAK71" s="33"/>
      <c r="UAM71" s="33"/>
      <c r="UAO71"/>
      <c r="UAP71"/>
      <c r="UAQ71"/>
      <c r="UAR71" s="3"/>
      <c r="UAU71" s="8"/>
      <c r="UAV71" s="9"/>
      <c r="UAW71" s="8"/>
      <c r="UAX71" s="8"/>
      <c r="UAY71" s="9"/>
      <c r="UAZ71" s="6"/>
      <c r="UBA71" s="9"/>
      <c r="UBB71" s="6"/>
      <c r="UBC71" s="9"/>
      <c r="UBD71" s="44"/>
      <c r="UBF71" s="44"/>
      <c r="UBH71" s="33"/>
      <c r="UBJ71" s="33"/>
      <c r="UBL71" s="33"/>
      <c r="UBN71" s="33"/>
      <c r="UBP71"/>
      <c r="UBQ71"/>
      <c r="UBR71"/>
      <c r="UBS71" s="3"/>
      <c r="UBV71" s="8"/>
      <c r="UBW71" s="9"/>
      <c r="UBX71" s="8"/>
      <c r="UBY71" s="8"/>
      <c r="UBZ71" s="9"/>
      <c r="UCA71" s="6"/>
      <c r="UCB71" s="9"/>
      <c r="UCC71" s="6"/>
      <c r="UCD71" s="9"/>
      <c r="UCE71" s="44"/>
      <c r="UCG71" s="44"/>
      <c r="UCI71" s="33"/>
      <c r="UCK71" s="33"/>
      <c r="UCM71" s="33"/>
      <c r="UCO71" s="33"/>
      <c r="UCQ71"/>
      <c r="UCR71"/>
      <c r="UCS71"/>
      <c r="UCT71" s="3"/>
      <c r="UCW71" s="8"/>
      <c r="UCX71" s="9"/>
      <c r="UCY71" s="8"/>
      <c r="UCZ71" s="8"/>
      <c r="UDA71" s="9"/>
      <c r="UDB71" s="6"/>
      <c r="UDC71" s="9"/>
      <c r="UDD71" s="6"/>
      <c r="UDE71" s="9"/>
      <c r="UDF71" s="44"/>
      <c r="UDH71" s="44"/>
      <c r="UDJ71" s="33"/>
      <c r="UDL71" s="33"/>
      <c r="UDN71" s="33"/>
      <c r="UDP71" s="33"/>
      <c r="UDR71"/>
      <c r="UDS71"/>
      <c r="UDT71"/>
      <c r="UDU71" s="3"/>
      <c r="UDX71" s="8"/>
      <c r="UDY71" s="9"/>
      <c r="UDZ71" s="8"/>
      <c r="UEA71" s="8"/>
      <c r="UEB71" s="9"/>
      <c r="UEC71" s="6"/>
      <c r="UED71" s="9"/>
      <c r="UEE71" s="6"/>
      <c r="UEF71" s="9"/>
      <c r="UEG71" s="44"/>
      <c r="UEI71" s="44"/>
      <c r="UEK71" s="33"/>
      <c r="UEM71" s="33"/>
      <c r="UEO71" s="33"/>
      <c r="UEQ71" s="33"/>
      <c r="UES71"/>
      <c r="UET71"/>
      <c r="UEU71"/>
      <c r="UEV71" s="3"/>
      <c r="UEY71" s="8"/>
      <c r="UEZ71" s="9"/>
      <c r="UFA71" s="8"/>
      <c r="UFB71" s="8"/>
      <c r="UFC71" s="9"/>
      <c r="UFD71" s="6"/>
      <c r="UFE71" s="9"/>
      <c r="UFF71" s="6"/>
      <c r="UFG71" s="9"/>
      <c r="UFH71" s="44"/>
      <c r="UFJ71" s="44"/>
      <c r="UFL71" s="33"/>
      <c r="UFN71" s="33"/>
      <c r="UFP71" s="33"/>
      <c r="UFR71" s="33"/>
      <c r="UFT71"/>
      <c r="UFU71"/>
      <c r="UFV71"/>
      <c r="UFW71" s="3"/>
      <c r="UFZ71" s="8"/>
      <c r="UGA71" s="9"/>
      <c r="UGB71" s="8"/>
      <c r="UGC71" s="8"/>
      <c r="UGD71" s="9"/>
      <c r="UGE71" s="6"/>
      <c r="UGF71" s="9"/>
      <c r="UGG71" s="6"/>
      <c r="UGH71" s="9"/>
      <c r="UGI71" s="44"/>
      <c r="UGK71" s="44"/>
      <c r="UGM71" s="33"/>
      <c r="UGO71" s="33"/>
      <c r="UGQ71" s="33"/>
      <c r="UGS71" s="33"/>
      <c r="UGU71"/>
      <c r="UGV71"/>
      <c r="UGW71"/>
      <c r="UGX71" s="3"/>
      <c r="UHA71" s="8"/>
      <c r="UHB71" s="9"/>
      <c r="UHC71" s="8"/>
      <c r="UHD71" s="8"/>
      <c r="UHE71" s="9"/>
      <c r="UHF71" s="6"/>
      <c r="UHG71" s="9"/>
      <c r="UHH71" s="6"/>
      <c r="UHI71" s="9"/>
      <c r="UHJ71" s="44"/>
      <c r="UHL71" s="44"/>
      <c r="UHN71" s="33"/>
      <c r="UHP71" s="33"/>
      <c r="UHR71" s="33"/>
      <c r="UHT71" s="33"/>
      <c r="UHV71"/>
      <c r="UHW71"/>
      <c r="UHX71"/>
      <c r="UHY71" s="3"/>
      <c r="UIB71" s="8"/>
      <c r="UIC71" s="9"/>
      <c r="UID71" s="8"/>
      <c r="UIE71" s="8"/>
      <c r="UIF71" s="9"/>
      <c r="UIG71" s="6"/>
      <c r="UIH71" s="9"/>
      <c r="UII71" s="6"/>
      <c r="UIJ71" s="9"/>
      <c r="UIK71" s="44"/>
      <c r="UIM71" s="44"/>
      <c r="UIO71" s="33"/>
      <c r="UIQ71" s="33"/>
      <c r="UIS71" s="33"/>
      <c r="UIU71" s="33"/>
      <c r="UIW71"/>
      <c r="UIX71"/>
      <c r="UIY71"/>
      <c r="UIZ71" s="3"/>
      <c r="UJC71" s="8"/>
      <c r="UJD71" s="9"/>
      <c r="UJE71" s="8"/>
      <c r="UJF71" s="8"/>
      <c r="UJG71" s="9"/>
      <c r="UJH71" s="6"/>
      <c r="UJI71" s="9"/>
      <c r="UJJ71" s="6"/>
      <c r="UJK71" s="9"/>
      <c r="UJL71" s="44"/>
      <c r="UJN71" s="44"/>
      <c r="UJP71" s="33"/>
      <c r="UJR71" s="33"/>
      <c r="UJT71" s="33"/>
      <c r="UJV71" s="33"/>
      <c r="UJX71"/>
      <c r="UJY71"/>
      <c r="UJZ71"/>
      <c r="UKA71" s="3"/>
      <c r="UKD71" s="8"/>
      <c r="UKE71" s="9"/>
      <c r="UKF71" s="8"/>
      <c r="UKG71" s="8"/>
      <c r="UKH71" s="9"/>
      <c r="UKI71" s="6"/>
      <c r="UKJ71" s="9"/>
      <c r="UKK71" s="6"/>
      <c r="UKL71" s="9"/>
      <c r="UKM71" s="44"/>
      <c r="UKO71" s="44"/>
      <c r="UKQ71" s="33"/>
      <c r="UKS71" s="33"/>
      <c r="UKU71" s="33"/>
      <c r="UKW71" s="33"/>
      <c r="UKY71"/>
      <c r="UKZ71"/>
      <c r="ULA71"/>
      <c r="ULB71" s="3"/>
      <c r="ULE71" s="8"/>
      <c r="ULF71" s="9"/>
      <c r="ULG71" s="8"/>
      <c r="ULH71" s="8"/>
      <c r="ULI71" s="9"/>
      <c r="ULJ71" s="6"/>
      <c r="ULK71" s="9"/>
      <c r="ULL71" s="6"/>
      <c r="ULM71" s="9"/>
      <c r="ULN71" s="44"/>
      <c r="ULP71" s="44"/>
      <c r="ULR71" s="33"/>
      <c r="ULT71" s="33"/>
      <c r="ULV71" s="33"/>
      <c r="ULX71" s="33"/>
      <c r="ULZ71"/>
      <c r="UMA71"/>
      <c r="UMB71"/>
      <c r="UMC71" s="3"/>
      <c r="UMF71" s="8"/>
      <c r="UMG71" s="9"/>
      <c r="UMH71" s="8"/>
      <c r="UMI71" s="8"/>
      <c r="UMJ71" s="9"/>
      <c r="UMK71" s="6"/>
      <c r="UML71" s="9"/>
      <c r="UMM71" s="6"/>
      <c r="UMN71" s="9"/>
      <c r="UMO71" s="44"/>
      <c r="UMQ71" s="44"/>
      <c r="UMS71" s="33"/>
      <c r="UMU71" s="33"/>
      <c r="UMW71" s="33"/>
      <c r="UMY71" s="33"/>
      <c r="UNA71"/>
      <c r="UNB71"/>
      <c r="UNC71"/>
      <c r="UND71" s="3"/>
      <c r="UNG71" s="8"/>
      <c r="UNH71" s="9"/>
      <c r="UNI71" s="8"/>
      <c r="UNJ71" s="8"/>
      <c r="UNK71" s="9"/>
      <c r="UNL71" s="6"/>
      <c r="UNM71" s="9"/>
      <c r="UNN71" s="6"/>
      <c r="UNO71" s="9"/>
      <c r="UNP71" s="44"/>
      <c r="UNR71" s="44"/>
      <c r="UNT71" s="33"/>
      <c r="UNV71" s="33"/>
      <c r="UNX71" s="33"/>
      <c r="UNZ71" s="33"/>
      <c r="UOB71"/>
      <c r="UOC71"/>
      <c r="UOD71"/>
      <c r="UOE71" s="3"/>
      <c r="UOH71" s="8"/>
      <c r="UOI71" s="9"/>
      <c r="UOJ71" s="8"/>
      <c r="UOK71" s="8"/>
      <c r="UOL71" s="9"/>
      <c r="UOM71" s="6"/>
      <c r="UON71" s="9"/>
      <c r="UOO71" s="6"/>
      <c r="UOP71" s="9"/>
      <c r="UOQ71" s="44"/>
      <c r="UOS71" s="44"/>
      <c r="UOU71" s="33"/>
      <c r="UOW71" s="33"/>
      <c r="UOY71" s="33"/>
      <c r="UPA71" s="33"/>
      <c r="UPC71"/>
      <c r="UPD71"/>
      <c r="UPE71"/>
      <c r="UPF71" s="3"/>
      <c r="UPI71" s="8"/>
      <c r="UPJ71" s="9"/>
      <c r="UPK71" s="8"/>
      <c r="UPL71" s="8"/>
      <c r="UPM71" s="9"/>
      <c r="UPN71" s="6"/>
      <c r="UPO71" s="9"/>
      <c r="UPP71" s="6"/>
      <c r="UPQ71" s="9"/>
      <c r="UPR71" s="44"/>
      <c r="UPT71" s="44"/>
      <c r="UPV71" s="33"/>
      <c r="UPX71" s="33"/>
      <c r="UPZ71" s="33"/>
      <c r="UQB71" s="33"/>
      <c r="UQD71"/>
      <c r="UQE71"/>
      <c r="UQF71"/>
      <c r="UQG71" s="3"/>
      <c r="UQJ71" s="8"/>
      <c r="UQK71" s="9"/>
      <c r="UQL71" s="8"/>
      <c r="UQM71" s="8"/>
      <c r="UQN71" s="9"/>
      <c r="UQO71" s="6"/>
      <c r="UQP71" s="9"/>
      <c r="UQQ71" s="6"/>
      <c r="UQR71" s="9"/>
      <c r="UQS71" s="44"/>
      <c r="UQU71" s="44"/>
      <c r="UQW71" s="33"/>
      <c r="UQY71" s="33"/>
      <c r="URA71" s="33"/>
      <c r="URC71" s="33"/>
      <c r="URE71"/>
      <c r="URF71"/>
      <c r="URG71"/>
      <c r="URH71" s="3"/>
      <c r="URK71" s="8"/>
      <c r="URL71" s="9"/>
      <c r="URM71" s="8"/>
      <c r="URN71" s="8"/>
      <c r="URO71" s="9"/>
      <c r="URP71" s="6"/>
      <c r="URQ71" s="9"/>
      <c r="URR71" s="6"/>
      <c r="URS71" s="9"/>
      <c r="URT71" s="44"/>
      <c r="URV71" s="44"/>
      <c r="URX71" s="33"/>
      <c r="URZ71" s="33"/>
      <c r="USB71" s="33"/>
      <c r="USD71" s="33"/>
      <c r="USF71"/>
      <c r="USG71"/>
      <c r="USH71"/>
      <c r="USI71" s="3"/>
      <c r="USL71" s="8"/>
      <c r="USM71" s="9"/>
      <c r="USN71" s="8"/>
      <c r="USO71" s="8"/>
      <c r="USP71" s="9"/>
      <c r="USQ71" s="6"/>
      <c r="USR71" s="9"/>
      <c r="USS71" s="6"/>
      <c r="UST71" s="9"/>
      <c r="USU71" s="44"/>
      <c r="USW71" s="44"/>
      <c r="USY71" s="33"/>
      <c r="UTA71" s="33"/>
      <c r="UTC71" s="33"/>
      <c r="UTE71" s="33"/>
      <c r="UTG71"/>
      <c r="UTH71"/>
      <c r="UTI71"/>
      <c r="UTJ71" s="3"/>
      <c r="UTM71" s="8"/>
      <c r="UTN71" s="9"/>
      <c r="UTO71" s="8"/>
      <c r="UTP71" s="8"/>
      <c r="UTQ71" s="9"/>
      <c r="UTR71" s="6"/>
      <c r="UTS71" s="9"/>
      <c r="UTT71" s="6"/>
      <c r="UTU71" s="9"/>
      <c r="UTV71" s="44"/>
      <c r="UTX71" s="44"/>
      <c r="UTZ71" s="33"/>
      <c r="UUB71" s="33"/>
      <c r="UUD71" s="33"/>
      <c r="UUF71" s="33"/>
      <c r="UUH71"/>
      <c r="UUI71"/>
      <c r="UUJ71"/>
      <c r="UUK71" s="3"/>
      <c r="UUN71" s="8"/>
      <c r="UUO71" s="9"/>
      <c r="UUP71" s="8"/>
      <c r="UUQ71" s="8"/>
      <c r="UUR71" s="9"/>
      <c r="UUS71" s="6"/>
      <c r="UUT71" s="9"/>
      <c r="UUU71" s="6"/>
      <c r="UUV71" s="9"/>
      <c r="UUW71" s="44"/>
      <c r="UUY71" s="44"/>
      <c r="UVA71" s="33"/>
      <c r="UVC71" s="33"/>
      <c r="UVE71" s="33"/>
      <c r="UVG71" s="33"/>
      <c r="UVI71"/>
      <c r="UVJ71"/>
      <c r="UVK71"/>
      <c r="UVL71" s="3"/>
      <c r="UVO71" s="8"/>
      <c r="UVP71" s="9"/>
      <c r="UVQ71" s="8"/>
      <c r="UVR71" s="8"/>
      <c r="UVS71" s="9"/>
      <c r="UVT71" s="6"/>
      <c r="UVU71" s="9"/>
      <c r="UVV71" s="6"/>
      <c r="UVW71" s="9"/>
      <c r="UVX71" s="44"/>
      <c r="UVZ71" s="44"/>
      <c r="UWB71" s="33"/>
      <c r="UWD71" s="33"/>
      <c r="UWF71" s="33"/>
      <c r="UWH71" s="33"/>
      <c r="UWJ71"/>
      <c r="UWK71"/>
      <c r="UWL71"/>
      <c r="UWM71" s="3"/>
      <c r="UWP71" s="8"/>
      <c r="UWQ71" s="9"/>
      <c r="UWR71" s="8"/>
      <c r="UWS71" s="8"/>
      <c r="UWT71" s="9"/>
      <c r="UWU71" s="6"/>
      <c r="UWV71" s="9"/>
      <c r="UWW71" s="6"/>
      <c r="UWX71" s="9"/>
      <c r="UWY71" s="44"/>
      <c r="UXA71" s="44"/>
      <c r="UXC71" s="33"/>
      <c r="UXE71" s="33"/>
      <c r="UXG71" s="33"/>
      <c r="UXI71" s="33"/>
      <c r="UXK71"/>
      <c r="UXL71"/>
      <c r="UXM71"/>
      <c r="UXN71" s="3"/>
      <c r="UXQ71" s="8"/>
      <c r="UXR71" s="9"/>
      <c r="UXS71" s="8"/>
      <c r="UXT71" s="8"/>
      <c r="UXU71" s="9"/>
      <c r="UXV71" s="6"/>
      <c r="UXW71" s="9"/>
      <c r="UXX71" s="6"/>
      <c r="UXY71" s="9"/>
      <c r="UXZ71" s="44"/>
      <c r="UYB71" s="44"/>
      <c r="UYD71" s="33"/>
      <c r="UYF71" s="33"/>
      <c r="UYH71" s="33"/>
      <c r="UYJ71" s="33"/>
      <c r="UYL71"/>
      <c r="UYM71"/>
      <c r="UYN71"/>
      <c r="UYO71" s="3"/>
      <c r="UYR71" s="8"/>
      <c r="UYS71" s="9"/>
      <c r="UYT71" s="8"/>
      <c r="UYU71" s="8"/>
      <c r="UYV71" s="9"/>
      <c r="UYW71" s="6"/>
      <c r="UYX71" s="9"/>
      <c r="UYY71" s="6"/>
      <c r="UYZ71" s="9"/>
      <c r="UZA71" s="44"/>
      <c r="UZC71" s="44"/>
      <c r="UZE71" s="33"/>
      <c r="UZG71" s="33"/>
      <c r="UZI71" s="33"/>
      <c r="UZK71" s="33"/>
      <c r="UZM71"/>
      <c r="UZN71"/>
      <c r="UZO71"/>
      <c r="UZP71" s="3"/>
      <c r="UZS71" s="8"/>
      <c r="UZT71" s="9"/>
      <c r="UZU71" s="8"/>
      <c r="UZV71" s="8"/>
      <c r="UZW71" s="9"/>
      <c r="UZX71" s="6"/>
      <c r="UZY71" s="9"/>
      <c r="UZZ71" s="6"/>
      <c r="VAA71" s="9"/>
      <c r="VAB71" s="44"/>
      <c r="VAD71" s="44"/>
      <c r="VAF71" s="33"/>
      <c r="VAH71" s="33"/>
      <c r="VAJ71" s="33"/>
      <c r="VAL71" s="33"/>
      <c r="VAN71"/>
      <c r="VAO71"/>
      <c r="VAP71"/>
      <c r="VAQ71" s="3"/>
      <c r="VAT71" s="8"/>
      <c r="VAU71" s="9"/>
      <c r="VAV71" s="8"/>
      <c r="VAW71" s="8"/>
      <c r="VAX71" s="9"/>
      <c r="VAY71" s="6"/>
      <c r="VAZ71" s="9"/>
      <c r="VBA71" s="6"/>
      <c r="VBB71" s="9"/>
      <c r="VBC71" s="44"/>
      <c r="VBE71" s="44"/>
      <c r="VBG71" s="33"/>
      <c r="VBI71" s="33"/>
      <c r="VBK71" s="33"/>
      <c r="VBM71" s="33"/>
      <c r="VBO71"/>
      <c r="VBP71"/>
      <c r="VBQ71"/>
      <c r="VBR71" s="3"/>
      <c r="VBU71" s="8"/>
      <c r="VBV71" s="9"/>
      <c r="VBW71" s="8"/>
      <c r="VBX71" s="8"/>
      <c r="VBY71" s="9"/>
      <c r="VBZ71" s="6"/>
      <c r="VCA71" s="9"/>
      <c r="VCB71" s="6"/>
      <c r="VCC71" s="9"/>
      <c r="VCD71" s="44"/>
      <c r="VCF71" s="44"/>
      <c r="VCH71" s="33"/>
      <c r="VCJ71" s="33"/>
      <c r="VCL71" s="33"/>
      <c r="VCN71" s="33"/>
      <c r="VCP71"/>
      <c r="VCQ71"/>
      <c r="VCR71"/>
      <c r="VCS71" s="3"/>
      <c r="VCV71" s="8"/>
      <c r="VCW71" s="9"/>
      <c r="VCX71" s="8"/>
      <c r="VCY71" s="8"/>
      <c r="VCZ71" s="9"/>
      <c r="VDA71" s="6"/>
      <c r="VDB71" s="9"/>
      <c r="VDC71" s="6"/>
      <c r="VDD71" s="9"/>
      <c r="VDE71" s="44"/>
      <c r="VDG71" s="44"/>
      <c r="VDI71" s="33"/>
      <c r="VDK71" s="33"/>
      <c r="VDM71" s="33"/>
      <c r="VDO71" s="33"/>
      <c r="VDQ71"/>
      <c r="VDR71"/>
      <c r="VDS71"/>
      <c r="VDT71" s="3"/>
      <c r="VDW71" s="8"/>
      <c r="VDX71" s="9"/>
      <c r="VDY71" s="8"/>
      <c r="VDZ71" s="8"/>
      <c r="VEA71" s="9"/>
      <c r="VEB71" s="6"/>
      <c r="VEC71" s="9"/>
      <c r="VED71" s="6"/>
      <c r="VEE71" s="9"/>
      <c r="VEF71" s="44"/>
      <c r="VEH71" s="44"/>
      <c r="VEJ71" s="33"/>
      <c r="VEL71" s="33"/>
      <c r="VEN71" s="33"/>
      <c r="VEP71" s="33"/>
      <c r="VER71"/>
      <c r="VES71"/>
      <c r="VET71"/>
      <c r="VEU71" s="3"/>
      <c r="VEX71" s="8"/>
      <c r="VEY71" s="9"/>
      <c r="VEZ71" s="8"/>
      <c r="VFA71" s="8"/>
      <c r="VFB71" s="9"/>
      <c r="VFC71" s="6"/>
      <c r="VFD71" s="9"/>
      <c r="VFE71" s="6"/>
      <c r="VFF71" s="9"/>
      <c r="VFG71" s="44"/>
      <c r="VFI71" s="44"/>
      <c r="VFK71" s="33"/>
      <c r="VFM71" s="33"/>
      <c r="VFO71" s="33"/>
      <c r="VFQ71" s="33"/>
      <c r="VFS71"/>
      <c r="VFT71"/>
      <c r="VFU71"/>
      <c r="VFV71" s="3"/>
      <c r="VFY71" s="8"/>
      <c r="VFZ71" s="9"/>
      <c r="VGA71" s="8"/>
      <c r="VGB71" s="8"/>
      <c r="VGC71" s="9"/>
      <c r="VGD71" s="6"/>
      <c r="VGE71" s="9"/>
      <c r="VGF71" s="6"/>
      <c r="VGG71" s="9"/>
      <c r="VGH71" s="44"/>
      <c r="VGJ71" s="44"/>
      <c r="VGL71" s="33"/>
      <c r="VGN71" s="33"/>
      <c r="VGP71" s="33"/>
      <c r="VGR71" s="33"/>
      <c r="VGT71"/>
      <c r="VGU71"/>
      <c r="VGV71"/>
      <c r="VGW71" s="3"/>
      <c r="VGZ71" s="8"/>
      <c r="VHA71" s="9"/>
      <c r="VHB71" s="8"/>
      <c r="VHC71" s="8"/>
      <c r="VHD71" s="9"/>
      <c r="VHE71" s="6"/>
      <c r="VHF71" s="9"/>
      <c r="VHG71" s="6"/>
      <c r="VHH71" s="9"/>
      <c r="VHI71" s="44"/>
      <c r="VHK71" s="44"/>
      <c r="VHM71" s="33"/>
      <c r="VHO71" s="33"/>
      <c r="VHQ71" s="33"/>
      <c r="VHS71" s="33"/>
      <c r="VHU71"/>
      <c r="VHV71"/>
      <c r="VHW71"/>
      <c r="VHX71" s="3"/>
      <c r="VIA71" s="8"/>
      <c r="VIB71" s="9"/>
      <c r="VIC71" s="8"/>
      <c r="VID71" s="8"/>
      <c r="VIE71" s="9"/>
      <c r="VIF71" s="6"/>
      <c r="VIG71" s="9"/>
      <c r="VIH71" s="6"/>
      <c r="VII71" s="9"/>
      <c r="VIJ71" s="44"/>
      <c r="VIL71" s="44"/>
      <c r="VIN71" s="33"/>
      <c r="VIP71" s="33"/>
      <c r="VIR71" s="33"/>
      <c r="VIT71" s="33"/>
      <c r="VIV71"/>
      <c r="VIW71"/>
      <c r="VIX71"/>
      <c r="VIY71" s="3"/>
      <c r="VJB71" s="8"/>
      <c r="VJC71" s="9"/>
      <c r="VJD71" s="8"/>
      <c r="VJE71" s="8"/>
      <c r="VJF71" s="9"/>
      <c r="VJG71" s="6"/>
      <c r="VJH71" s="9"/>
      <c r="VJI71" s="6"/>
      <c r="VJJ71" s="9"/>
      <c r="VJK71" s="44"/>
      <c r="VJM71" s="44"/>
      <c r="VJO71" s="33"/>
      <c r="VJQ71" s="33"/>
      <c r="VJS71" s="33"/>
      <c r="VJU71" s="33"/>
      <c r="VJW71"/>
      <c r="VJX71"/>
      <c r="VJY71"/>
      <c r="VJZ71" s="3"/>
      <c r="VKC71" s="8"/>
      <c r="VKD71" s="9"/>
      <c r="VKE71" s="8"/>
      <c r="VKF71" s="8"/>
      <c r="VKG71" s="9"/>
      <c r="VKH71" s="6"/>
      <c r="VKI71" s="9"/>
      <c r="VKJ71" s="6"/>
      <c r="VKK71" s="9"/>
      <c r="VKL71" s="44"/>
      <c r="VKN71" s="44"/>
      <c r="VKP71" s="33"/>
      <c r="VKR71" s="33"/>
      <c r="VKT71" s="33"/>
      <c r="VKV71" s="33"/>
      <c r="VKX71"/>
      <c r="VKY71"/>
      <c r="VKZ71"/>
      <c r="VLA71" s="3"/>
      <c r="VLD71" s="8"/>
      <c r="VLE71" s="9"/>
      <c r="VLF71" s="8"/>
      <c r="VLG71" s="8"/>
      <c r="VLH71" s="9"/>
      <c r="VLI71" s="6"/>
      <c r="VLJ71" s="9"/>
      <c r="VLK71" s="6"/>
      <c r="VLL71" s="9"/>
      <c r="VLM71" s="44"/>
      <c r="VLO71" s="44"/>
      <c r="VLQ71" s="33"/>
      <c r="VLS71" s="33"/>
      <c r="VLU71" s="33"/>
      <c r="VLW71" s="33"/>
      <c r="VLY71"/>
      <c r="VLZ71"/>
      <c r="VMA71"/>
      <c r="VMB71" s="3"/>
      <c r="VME71" s="8"/>
      <c r="VMF71" s="9"/>
      <c r="VMG71" s="8"/>
      <c r="VMH71" s="8"/>
      <c r="VMI71" s="9"/>
      <c r="VMJ71" s="6"/>
      <c r="VMK71" s="9"/>
      <c r="VML71" s="6"/>
      <c r="VMM71" s="9"/>
      <c r="VMN71" s="44"/>
      <c r="VMP71" s="44"/>
      <c r="VMR71" s="33"/>
      <c r="VMT71" s="33"/>
      <c r="VMV71" s="33"/>
      <c r="VMX71" s="33"/>
      <c r="VMZ71"/>
      <c r="VNA71"/>
      <c r="VNB71"/>
      <c r="VNC71" s="3"/>
      <c r="VNF71" s="8"/>
      <c r="VNG71" s="9"/>
      <c r="VNH71" s="8"/>
      <c r="VNI71" s="8"/>
      <c r="VNJ71" s="9"/>
      <c r="VNK71" s="6"/>
      <c r="VNL71" s="9"/>
      <c r="VNM71" s="6"/>
      <c r="VNN71" s="9"/>
      <c r="VNO71" s="44"/>
      <c r="VNQ71" s="44"/>
      <c r="VNS71" s="33"/>
      <c r="VNU71" s="33"/>
      <c r="VNW71" s="33"/>
      <c r="VNY71" s="33"/>
      <c r="VOA71"/>
      <c r="VOB71"/>
      <c r="VOC71"/>
      <c r="VOD71" s="3"/>
      <c r="VOG71" s="8"/>
      <c r="VOH71" s="9"/>
      <c r="VOI71" s="8"/>
      <c r="VOJ71" s="8"/>
      <c r="VOK71" s="9"/>
      <c r="VOL71" s="6"/>
      <c r="VOM71" s="9"/>
      <c r="VON71" s="6"/>
      <c r="VOO71" s="9"/>
      <c r="VOP71" s="44"/>
      <c r="VOR71" s="44"/>
      <c r="VOT71" s="33"/>
      <c r="VOV71" s="33"/>
      <c r="VOX71" s="33"/>
      <c r="VOZ71" s="33"/>
      <c r="VPB71"/>
      <c r="VPC71"/>
      <c r="VPD71"/>
      <c r="VPE71" s="3"/>
      <c r="VPH71" s="8"/>
      <c r="VPI71" s="9"/>
      <c r="VPJ71" s="8"/>
      <c r="VPK71" s="8"/>
      <c r="VPL71" s="9"/>
      <c r="VPM71" s="6"/>
      <c r="VPN71" s="9"/>
      <c r="VPO71" s="6"/>
      <c r="VPP71" s="9"/>
      <c r="VPQ71" s="44"/>
      <c r="VPS71" s="44"/>
      <c r="VPU71" s="33"/>
      <c r="VPW71" s="33"/>
      <c r="VPY71" s="33"/>
      <c r="VQA71" s="33"/>
      <c r="VQC71"/>
      <c r="VQD71"/>
      <c r="VQE71"/>
      <c r="VQF71" s="3"/>
      <c r="VQI71" s="8"/>
      <c r="VQJ71" s="9"/>
      <c r="VQK71" s="8"/>
      <c r="VQL71" s="8"/>
      <c r="VQM71" s="9"/>
      <c r="VQN71" s="6"/>
      <c r="VQO71" s="9"/>
      <c r="VQP71" s="6"/>
      <c r="VQQ71" s="9"/>
      <c r="VQR71" s="44"/>
      <c r="VQT71" s="44"/>
      <c r="VQV71" s="33"/>
      <c r="VQX71" s="33"/>
      <c r="VQZ71" s="33"/>
      <c r="VRB71" s="33"/>
      <c r="VRD71"/>
      <c r="VRE71"/>
      <c r="VRF71"/>
      <c r="VRG71" s="3"/>
      <c r="VRJ71" s="8"/>
      <c r="VRK71" s="9"/>
      <c r="VRL71" s="8"/>
      <c r="VRM71" s="8"/>
      <c r="VRN71" s="9"/>
      <c r="VRO71" s="6"/>
      <c r="VRP71" s="9"/>
      <c r="VRQ71" s="6"/>
      <c r="VRR71" s="9"/>
      <c r="VRS71" s="44"/>
      <c r="VRU71" s="44"/>
      <c r="VRW71" s="33"/>
      <c r="VRY71" s="33"/>
      <c r="VSA71" s="33"/>
      <c r="VSC71" s="33"/>
      <c r="VSE71"/>
      <c r="VSF71"/>
      <c r="VSG71"/>
      <c r="VSH71" s="3"/>
      <c r="VSK71" s="8"/>
      <c r="VSL71" s="9"/>
      <c r="VSM71" s="8"/>
      <c r="VSN71" s="8"/>
      <c r="VSO71" s="9"/>
      <c r="VSP71" s="6"/>
      <c r="VSQ71" s="9"/>
      <c r="VSR71" s="6"/>
      <c r="VSS71" s="9"/>
      <c r="VST71" s="44"/>
      <c r="VSV71" s="44"/>
      <c r="VSX71" s="33"/>
      <c r="VSZ71" s="33"/>
      <c r="VTB71" s="33"/>
      <c r="VTD71" s="33"/>
      <c r="VTF71"/>
      <c r="VTG71"/>
      <c r="VTH71"/>
      <c r="VTI71" s="3"/>
      <c r="VTL71" s="8"/>
      <c r="VTM71" s="9"/>
      <c r="VTN71" s="8"/>
      <c r="VTO71" s="8"/>
      <c r="VTP71" s="9"/>
      <c r="VTQ71" s="6"/>
      <c r="VTR71" s="9"/>
      <c r="VTS71" s="6"/>
      <c r="VTT71" s="9"/>
      <c r="VTU71" s="44"/>
      <c r="VTW71" s="44"/>
      <c r="VTY71" s="33"/>
      <c r="VUA71" s="33"/>
      <c r="VUC71" s="33"/>
      <c r="VUE71" s="33"/>
      <c r="VUG71"/>
      <c r="VUH71"/>
      <c r="VUI71"/>
      <c r="VUJ71" s="3"/>
      <c r="VUM71" s="8"/>
      <c r="VUN71" s="9"/>
      <c r="VUO71" s="8"/>
      <c r="VUP71" s="8"/>
      <c r="VUQ71" s="9"/>
      <c r="VUR71" s="6"/>
      <c r="VUS71" s="9"/>
      <c r="VUT71" s="6"/>
      <c r="VUU71" s="9"/>
      <c r="VUV71" s="44"/>
      <c r="VUX71" s="44"/>
      <c r="VUZ71" s="33"/>
      <c r="VVB71" s="33"/>
      <c r="VVD71" s="33"/>
      <c r="VVF71" s="33"/>
      <c r="VVH71"/>
      <c r="VVI71"/>
      <c r="VVJ71"/>
      <c r="VVK71" s="3"/>
      <c r="VVN71" s="8"/>
      <c r="VVO71" s="9"/>
      <c r="VVP71" s="8"/>
      <c r="VVQ71" s="8"/>
      <c r="VVR71" s="9"/>
      <c r="VVS71" s="6"/>
      <c r="VVT71" s="9"/>
      <c r="VVU71" s="6"/>
      <c r="VVV71" s="9"/>
      <c r="VVW71" s="44"/>
      <c r="VVY71" s="44"/>
      <c r="VWA71" s="33"/>
      <c r="VWC71" s="33"/>
      <c r="VWE71" s="33"/>
      <c r="VWG71" s="33"/>
      <c r="VWI71"/>
      <c r="VWJ71"/>
      <c r="VWK71"/>
      <c r="VWL71" s="3"/>
      <c r="VWO71" s="8"/>
      <c r="VWP71" s="9"/>
      <c r="VWQ71" s="8"/>
      <c r="VWR71" s="8"/>
      <c r="VWS71" s="9"/>
      <c r="VWT71" s="6"/>
      <c r="VWU71" s="9"/>
      <c r="VWV71" s="6"/>
      <c r="VWW71" s="9"/>
      <c r="VWX71" s="44"/>
      <c r="VWZ71" s="44"/>
      <c r="VXB71" s="33"/>
      <c r="VXD71" s="33"/>
      <c r="VXF71" s="33"/>
      <c r="VXH71" s="33"/>
      <c r="VXJ71"/>
      <c r="VXK71"/>
      <c r="VXL71"/>
      <c r="VXM71" s="3"/>
      <c r="VXP71" s="8"/>
      <c r="VXQ71" s="9"/>
      <c r="VXR71" s="8"/>
      <c r="VXS71" s="8"/>
      <c r="VXT71" s="9"/>
      <c r="VXU71" s="6"/>
      <c r="VXV71" s="9"/>
      <c r="VXW71" s="6"/>
      <c r="VXX71" s="9"/>
      <c r="VXY71" s="44"/>
      <c r="VYA71" s="44"/>
      <c r="VYC71" s="33"/>
      <c r="VYE71" s="33"/>
      <c r="VYG71" s="33"/>
      <c r="VYI71" s="33"/>
      <c r="VYK71"/>
      <c r="VYL71"/>
      <c r="VYM71"/>
      <c r="VYN71" s="3"/>
      <c r="VYQ71" s="8"/>
      <c r="VYR71" s="9"/>
      <c r="VYS71" s="8"/>
      <c r="VYT71" s="8"/>
      <c r="VYU71" s="9"/>
      <c r="VYV71" s="6"/>
      <c r="VYW71" s="9"/>
      <c r="VYX71" s="6"/>
      <c r="VYY71" s="9"/>
      <c r="VYZ71" s="44"/>
      <c r="VZB71" s="44"/>
      <c r="VZD71" s="33"/>
      <c r="VZF71" s="33"/>
      <c r="VZH71" s="33"/>
      <c r="VZJ71" s="33"/>
      <c r="VZL71"/>
      <c r="VZM71"/>
      <c r="VZN71"/>
      <c r="VZO71" s="3"/>
      <c r="VZR71" s="8"/>
      <c r="VZS71" s="9"/>
      <c r="VZT71" s="8"/>
      <c r="VZU71" s="8"/>
      <c r="VZV71" s="9"/>
      <c r="VZW71" s="6"/>
      <c r="VZX71" s="9"/>
      <c r="VZY71" s="6"/>
      <c r="VZZ71" s="9"/>
      <c r="WAA71" s="44"/>
      <c r="WAC71" s="44"/>
      <c r="WAE71" s="33"/>
      <c r="WAG71" s="33"/>
      <c r="WAI71" s="33"/>
      <c r="WAK71" s="33"/>
      <c r="WAM71"/>
      <c r="WAN71"/>
      <c r="WAO71"/>
      <c r="WAP71" s="3"/>
      <c r="WAS71" s="8"/>
      <c r="WAT71" s="9"/>
      <c r="WAU71" s="8"/>
      <c r="WAV71" s="8"/>
      <c r="WAW71" s="9"/>
      <c r="WAX71" s="6"/>
      <c r="WAY71" s="9"/>
      <c r="WAZ71" s="6"/>
      <c r="WBA71" s="9"/>
      <c r="WBB71" s="44"/>
      <c r="WBD71" s="44"/>
      <c r="WBF71" s="33"/>
      <c r="WBH71" s="33"/>
      <c r="WBJ71" s="33"/>
      <c r="WBL71" s="33"/>
      <c r="WBN71"/>
      <c r="WBO71"/>
      <c r="WBP71"/>
      <c r="WBQ71" s="3"/>
      <c r="WBT71" s="8"/>
      <c r="WBU71" s="9"/>
      <c r="WBV71" s="8"/>
      <c r="WBW71" s="8"/>
      <c r="WBX71" s="9"/>
      <c r="WBY71" s="6"/>
      <c r="WBZ71" s="9"/>
      <c r="WCA71" s="6"/>
      <c r="WCB71" s="9"/>
      <c r="WCC71" s="44"/>
      <c r="WCE71" s="44"/>
      <c r="WCG71" s="33"/>
      <c r="WCI71" s="33"/>
      <c r="WCK71" s="33"/>
      <c r="WCM71" s="33"/>
      <c r="WCO71"/>
      <c r="WCP71"/>
      <c r="WCQ71"/>
      <c r="WCR71" s="3"/>
      <c r="WCU71" s="8"/>
      <c r="WCV71" s="9"/>
      <c r="WCW71" s="8"/>
      <c r="WCX71" s="8"/>
      <c r="WCY71" s="9"/>
      <c r="WCZ71" s="6"/>
      <c r="WDA71" s="9"/>
      <c r="WDB71" s="6"/>
      <c r="WDC71" s="9"/>
      <c r="WDD71" s="44"/>
      <c r="WDF71" s="44"/>
      <c r="WDH71" s="33"/>
      <c r="WDJ71" s="33"/>
      <c r="WDL71" s="33"/>
      <c r="WDN71" s="33"/>
      <c r="WDP71"/>
      <c r="WDQ71"/>
      <c r="WDR71"/>
      <c r="WDS71" s="3"/>
      <c r="WDV71" s="8"/>
      <c r="WDW71" s="9"/>
      <c r="WDX71" s="8"/>
      <c r="WDY71" s="8"/>
      <c r="WDZ71" s="9"/>
      <c r="WEA71" s="6"/>
      <c r="WEB71" s="9"/>
      <c r="WEC71" s="6"/>
      <c r="WED71" s="9"/>
      <c r="WEE71" s="44"/>
      <c r="WEG71" s="44"/>
      <c r="WEI71" s="33"/>
      <c r="WEK71" s="33"/>
      <c r="WEM71" s="33"/>
      <c r="WEO71" s="33"/>
      <c r="WEQ71"/>
      <c r="WER71"/>
      <c r="WES71"/>
      <c r="WET71" s="3"/>
      <c r="WEW71" s="8"/>
      <c r="WEX71" s="9"/>
      <c r="WEY71" s="8"/>
      <c r="WEZ71" s="8"/>
      <c r="WFA71" s="9"/>
      <c r="WFB71" s="6"/>
      <c r="WFC71" s="9"/>
      <c r="WFD71" s="6"/>
      <c r="WFE71" s="9"/>
      <c r="WFF71" s="44"/>
      <c r="WFH71" s="44"/>
      <c r="WFJ71" s="33"/>
      <c r="WFL71" s="33"/>
      <c r="WFN71" s="33"/>
      <c r="WFP71" s="33"/>
      <c r="WFR71"/>
      <c r="WFS71"/>
      <c r="WFT71"/>
      <c r="WFU71" s="3"/>
      <c r="WFX71" s="8"/>
      <c r="WFY71" s="9"/>
      <c r="WFZ71" s="8"/>
      <c r="WGA71" s="8"/>
      <c r="WGB71" s="9"/>
      <c r="WGC71" s="6"/>
      <c r="WGD71" s="9"/>
      <c r="WGE71" s="6"/>
      <c r="WGF71" s="9"/>
      <c r="WGG71" s="44"/>
      <c r="WGI71" s="44"/>
      <c r="WGK71" s="33"/>
      <c r="WGM71" s="33"/>
      <c r="WGO71" s="33"/>
      <c r="WGQ71" s="33"/>
      <c r="WGS71"/>
      <c r="WGT71"/>
      <c r="WGU71"/>
      <c r="WGV71" s="3"/>
      <c r="WGY71" s="8"/>
      <c r="WGZ71" s="9"/>
      <c r="WHA71" s="8"/>
      <c r="WHB71" s="8"/>
      <c r="WHC71" s="9"/>
      <c r="WHD71" s="6"/>
      <c r="WHE71" s="9"/>
      <c r="WHF71" s="6"/>
      <c r="WHG71" s="9"/>
      <c r="WHH71" s="44"/>
      <c r="WHJ71" s="44"/>
      <c r="WHL71" s="33"/>
      <c r="WHN71" s="33"/>
      <c r="WHP71" s="33"/>
      <c r="WHR71" s="33"/>
      <c r="WHT71"/>
      <c r="WHU71"/>
      <c r="WHV71"/>
      <c r="WHW71" s="3"/>
      <c r="WHZ71" s="8"/>
      <c r="WIA71" s="9"/>
      <c r="WIB71" s="8"/>
      <c r="WIC71" s="8"/>
      <c r="WID71" s="9"/>
      <c r="WIE71" s="6"/>
      <c r="WIF71" s="9"/>
      <c r="WIG71" s="6"/>
      <c r="WIH71" s="9"/>
      <c r="WII71" s="44"/>
      <c r="WIK71" s="44"/>
      <c r="WIM71" s="33"/>
      <c r="WIO71" s="33"/>
      <c r="WIQ71" s="33"/>
      <c r="WIS71" s="33"/>
      <c r="WIU71"/>
      <c r="WIV71"/>
      <c r="WIW71"/>
      <c r="WIX71" s="3"/>
      <c r="WJA71" s="8"/>
      <c r="WJB71" s="9"/>
      <c r="WJC71" s="8"/>
      <c r="WJD71" s="8"/>
      <c r="WJE71" s="9"/>
      <c r="WJF71" s="6"/>
      <c r="WJG71" s="9"/>
      <c r="WJH71" s="6"/>
      <c r="WJI71" s="9"/>
      <c r="WJJ71" s="44"/>
      <c r="WJL71" s="44"/>
      <c r="WJN71" s="33"/>
      <c r="WJP71" s="33"/>
      <c r="WJR71" s="33"/>
      <c r="WJT71" s="33"/>
      <c r="WJV71"/>
      <c r="WJW71"/>
      <c r="WJX71"/>
      <c r="WJY71" s="3"/>
      <c r="WKB71" s="8"/>
      <c r="WKC71" s="9"/>
      <c r="WKD71" s="8"/>
      <c r="WKE71" s="8"/>
      <c r="WKF71" s="9"/>
      <c r="WKG71" s="6"/>
      <c r="WKH71" s="9"/>
      <c r="WKI71" s="6"/>
      <c r="WKJ71" s="9"/>
      <c r="WKK71" s="44"/>
      <c r="WKM71" s="44"/>
      <c r="WKO71" s="33"/>
      <c r="WKQ71" s="33"/>
      <c r="WKS71" s="33"/>
      <c r="WKU71" s="33"/>
      <c r="WKW71"/>
      <c r="WKX71"/>
      <c r="WKY71"/>
      <c r="WKZ71" s="3"/>
      <c r="WLC71" s="8"/>
      <c r="WLD71" s="9"/>
      <c r="WLE71" s="8"/>
      <c r="WLF71" s="8"/>
      <c r="WLG71" s="9"/>
      <c r="WLH71" s="6"/>
      <c r="WLI71" s="9"/>
      <c r="WLJ71" s="6"/>
      <c r="WLK71" s="9"/>
      <c r="WLL71" s="44"/>
      <c r="WLN71" s="44"/>
      <c r="WLP71" s="33"/>
      <c r="WLR71" s="33"/>
      <c r="WLT71" s="33"/>
      <c r="WLV71" s="33"/>
      <c r="WLX71"/>
      <c r="WLY71"/>
      <c r="WLZ71"/>
      <c r="WMA71" s="3"/>
      <c r="WMD71" s="8"/>
      <c r="WME71" s="9"/>
      <c r="WMF71" s="8"/>
      <c r="WMG71" s="8"/>
      <c r="WMH71" s="9"/>
      <c r="WMI71" s="6"/>
      <c r="WMJ71" s="9"/>
      <c r="WMK71" s="6"/>
      <c r="WML71" s="9"/>
      <c r="WMM71" s="44"/>
      <c r="WMO71" s="44"/>
      <c r="WMQ71" s="33"/>
      <c r="WMS71" s="33"/>
      <c r="WMU71" s="33"/>
      <c r="WMW71" s="33"/>
      <c r="WMY71"/>
      <c r="WMZ71"/>
      <c r="WNA71"/>
      <c r="WNB71" s="3"/>
      <c r="WNE71" s="8"/>
      <c r="WNF71" s="9"/>
      <c r="WNG71" s="8"/>
      <c r="WNH71" s="8"/>
      <c r="WNI71" s="9"/>
      <c r="WNJ71" s="6"/>
      <c r="WNK71" s="9"/>
      <c r="WNL71" s="6"/>
      <c r="WNM71" s="9"/>
      <c r="WNN71" s="44"/>
      <c r="WNP71" s="44"/>
      <c r="WNR71" s="33"/>
      <c r="WNT71" s="33"/>
      <c r="WNV71" s="33"/>
      <c r="WNX71" s="33"/>
      <c r="WNZ71"/>
      <c r="WOA71"/>
      <c r="WOB71"/>
      <c r="WOC71" s="3"/>
      <c r="WOF71" s="8"/>
      <c r="WOG71" s="9"/>
      <c r="WOH71" s="8"/>
      <c r="WOI71" s="8"/>
      <c r="WOJ71" s="9"/>
      <c r="WOK71" s="6"/>
      <c r="WOL71" s="9"/>
      <c r="WOM71" s="6"/>
      <c r="WON71" s="9"/>
      <c r="WOO71" s="44"/>
      <c r="WOQ71" s="44"/>
      <c r="WOS71" s="33"/>
      <c r="WOU71" s="33"/>
      <c r="WOW71" s="33"/>
      <c r="WOY71" s="33"/>
      <c r="WPA71"/>
      <c r="WPB71"/>
      <c r="WPC71"/>
      <c r="WPD71" s="3"/>
      <c r="WPG71" s="8"/>
      <c r="WPH71" s="9"/>
      <c r="WPI71" s="8"/>
      <c r="WPJ71" s="8"/>
      <c r="WPK71" s="9"/>
      <c r="WPL71" s="6"/>
      <c r="WPM71" s="9"/>
      <c r="WPN71" s="6"/>
      <c r="WPO71" s="9"/>
      <c r="WPP71" s="44"/>
      <c r="WPR71" s="44"/>
      <c r="WPT71" s="33"/>
      <c r="WPV71" s="33"/>
      <c r="WPX71" s="33"/>
      <c r="WPZ71" s="33"/>
      <c r="WQB71"/>
      <c r="WQC71"/>
      <c r="WQD71"/>
      <c r="WQE71" s="3"/>
      <c r="WQH71" s="8"/>
      <c r="WQI71" s="9"/>
      <c r="WQJ71" s="8"/>
      <c r="WQK71" s="8"/>
      <c r="WQL71" s="9"/>
      <c r="WQM71" s="6"/>
      <c r="WQN71" s="9"/>
      <c r="WQO71" s="6"/>
      <c r="WQP71" s="9"/>
      <c r="WQQ71" s="44"/>
      <c r="WQS71" s="44"/>
      <c r="WQU71" s="33"/>
      <c r="WQW71" s="33"/>
      <c r="WQY71" s="33"/>
      <c r="WRA71" s="33"/>
      <c r="WRC71"/>
      <c r="WRD71"/>
      <c r="WRE71"/>
      <c r="WRF71" s="3"/>
      <c r="WRI71" s="8"/>
      <c r="WRJ71" s="9"/>
      <c r="WRK71" s="8"/>
      <c r="WRL71" s="8"/>
      <c r="WRM71" s="9"/>
      <c r="WRN71" s="6"/>
      <c r="WRO71" s="9"/>
      <c r="WRP71" s="6"/>
      <c r="WRQ71" s="9"/>
      <c r="WRR71" s="44"/>
      <c r="WRT71" s="44"/>
      <c r="WRV71" s="33"/>
      <c r="WRX71" s="33"/>
      <c r="WRZ71" s="33"/>
      <c r="WSB71" s="33"/>
      <c r="WSD71"/>
      <c r="WSE71"/>
      <c r="WSF71"/>
      <c r="WSG71" s="3"/>
      <c r="WSJ71" s="8"/>
      <c r="WSK71" s="9"/>
      <c r="WSL71" s="8"/>
      <c r="WSM71" s="8"/>
      <c r="WSN71" s="9"/>
      <c r="WSO71" s="6"/>
      <c r="WSP71" s="9"/>
      <c r="WSQ71" s="6"/>
      <c r="WSR71" s="9"/>
      <c r="WSS71" s="44"/>
      <c r="WSU71" s="44"/>
      <c r="WSW71" s="33"/>
      <c r="WSY71" s="33"/>
      <c r="WTA71" s="33"/>
      <c r="WTC71" s="33"/>
      <c r="WTE71"/>
      <c r="WTF71"/>
      <c r="WTG71"/>
      <c r="WTH71" s="3"/>
      <c r="WTK71" s="8"/>
      <c r="WTL71" s="9"/>
      <c r="WTM71" s="8"/>
      <c r="WTN71" s="8"/>
      <c r="WTO71" s="9"/>
      <c r="WTP71" s="6"/>
      <c r="WTQ71" s="9"/>
      <c r="WTR71" s="6"/>
      <c r="WTS71" s="9"/>
      <c r="WTT71" s="44"/>
      <c r="WTV71" s="44"/>
      <c r="WTX71" s="33"/>
      <c r="WTZ71" s="33"/>
      <c r="WUB71" s="33"/>
      <c r="WUD71" s="33"/>
      <c r="WUF71"/>
      <c r="WUG71"/>
      <c r="WUH71"/>
      <c r="WUI71" s="3"/>
      <c r="WUL71" s="8"/>
      <c r="WUM71" s="9"/>
      <c r="WUN71" s="8"/>
      <c r="WUO71" s="8"/>
      <c r="WUP71" s="9"/>
      <c r="WUQ71" s="6"/>
      <c r="WUR71" s="9"/>
      <c r="WUS71" s="6"/>
      <c r="WUT71" s="9"/>
      <c r="WUU71" s="44"/>
      <c r="WUW71" s="44"/>
      <c r="WUY71" s="33"/>
      <c r="WVA71" s="33"/>
      <c r="WVC71" s="33"/>
      <c r="WVE71" s="33"/>
      <c r="WVG71"/>
      <c r="WVH71"/>
      <c r="WVI71"/>
      <c r="WVJ71" s="3"/>
      <c r="WVM71" s="8"/>
      <c r="WVN71" s="9"/>
      <c r="WVO71" s="8"/>
      <c r="WVP71" s="8"/>
      <c r="WVQ71" s="9"/>
      <c r="WVR71" s="6"/>
      <c r="WVS71" s="9"/>
      <c r="WVT71" s="6"/>
      <c r="WVU71" s="9"/>
      <c r="WVV71" s="44"/>
      <c r="WVX71" s="44"/>
      <c r="WVZ71" s="33"/>
      <c r="WWB71" s="33"/>
      <c r="WWD71" s="33"/>
      <c r="WWF71" s="33"/>
      <c r="WWH71"/>
      <c r="WWI71"/>
      <c r="WWJ71"/>
      <c r="WWK71" s="3"/>
      <c r="WWN71" s="8"/>
      <c r="WWO71" s="9"/>
      <c r="WWP71" s="8"/>
      <c r="WWQ71" s="8"/>
      <c r="WWR71" s="9"/>
      <c r="WWS71" s="6"/>
      <c r="WWT71" s="9"/>
      <c r="WWU71" s="6"/>
      <c r="WWV71" s="9"/>
      <c r="WWW71" s="44"/>
      <c r="WWY71" s="44"/>
      <c r="WXA71" s="33"/>
      <c r="WXC71" s="33"/>
      <c r="WXE71" s="33"/>
      <c r="WXG71" s="33"/>
      <c r="WXI71"/>
      <c r="WXJ71"/>
      <c r="WXK71"/>
      <c r="WXL71" s="3"/>
      <c r="WXO71" s="8"/>
      <c r="WXP71" s="9"/>
      <c r="WXQ71" s="8"/>
      <c r="WXR71" s="8"/>
      <c r="WXS71" s="9"/>
      <c r="WXT71" s="6"/>
      <c r="WXU71" s="9"/>
      <c r="WXV71" s="6"/>
      <c r="WXW71" s="9"/>
      <c r="WXX71" s="44"/>
      <c r="WXZ71" s="44"/>
      <c r="WYB71" s="33"/>
      <c r="WYD71" s="33"/>
      <c r="WYF71" s="33"/>
      <c r="WYH71" s="33"/>
      <c r="WYJ71"/>
      <c r="WYK71"/>
      <c r="WYL71"/>
      <c r="WYM71" s="3"/>
      <c r="WYP71" s="8"/>
      <c r="WYQ71" s="9"/>
      <c r="WYR71" s="8"/>
      <c r="WYS71" s="8"/>
      <c r="WYT71" s="9"/>
      <c r="WYU71" s="6"/>
      <c r="WYV71" s="9"/>
      <c r="WYW71" s="6"/>
      <c r="WYX71" s="9"/>
      <c r="WYY71" s="44"/>
      <c r="WZA71" s="44"/>
      <c r="WZC71" s="33"/>
      <c r="WZE71" s="33"/>
      <c r="WZG71" s="33"/>
      <c r="WZI71" s="33"/>
      <c r="WZK71"/>
      <c r="WZL71"/>
      <c r="WZM71"/>
      <c r="WZN71" s="3"/>
      <c r="WZQ71" s="8"/>
      <c r="WZR71" s="9"/>
      <c r="WZS71" s="8"/>
      <c r="WZT71" s="8"/>
      <c r="WZU71" s="9"/>
      <c r="WZV71" s="6"/>
      <c r="WZW71" s="9"/>
      <c r="WZX71" s="6"/>
      <c r="WZY71" s="9"/>
      <c r="WZZ71" s="44"/>
      <c r="XAB71" s="44"/>
      <c r="XAD71" s="33"/>
      <c r="XAF71" s="33"/>
      <c r="XAH71" s="33"/>
      <c r="XAJ71" s="33"/>
      <c r="XAL71"/>
      <c r="XAM71"/>
      <c r="XAN71"/>
      <c r="XAO71" s="3"/>
      <c r="XAR71" s="8"/>
      <c r="XAS71" s="9"/>
      <c r="XAT71" s="8"/>
      <c r="XAU71" s="8"/>
      <c r="XAV71" s="9"/>
      <c r="XAW71" s="6"/>
      <c r="XAX71" s="9"/>
      <c r="XAY71" s="6"/>
      <c r="XAZ71" s="9"/>
      <c r="XBA71" s="44"/>
      <c r="XBC71" s="44"/>
      <c r="XBE71" s="33"/>
      <c r="XBG71" s="33"/>
      <c r="XBI71" s="33"/>
      <c r="XBK71" s="33"/>
      <c r="XBM71"/>
      <c r="XBN71"/>
      <c r="XBO71"/>
      <c r="XBP71" s="3"/>
      <c r="XBS71" s="8"/>
      <c r="XBT71" s="9"/>
      <c r="XBU71" s="8"/>
      <c r="XBV71" s="8"/>
      <c r="XBW71" s="9"/>
      <c r="XBX71" s="6"/>
      <c r="XBY71" s="9"/>
      <c r="XBZ71" s="6"/>
      <c r="XCA71" s="9"/>
      <c r="XCB71" s="44"/>
      <c r="XCD71" s="44"/>
      <c r="XCF71" s="33"/>
      <c r="XCH71" s="33"/>
      <c r="XCJ71" s="33"/>
      <c r="XCL71" s="33"/>
      <c r="XCN71"/>
      <c r="XCO71"/>
      <c r="XCP71"/>
      <c r="XCQ71" s="3"/>
      <c r="XCT71" s="8"/>
      <c r="XCU71" s="9"/>
      <c r="XCV71" s="8"/>
      <c r="XCW71" s="8"/>
      <c r="XCX71" s="9"/>
      <c r="XCY71" s="6"/>
      <c r="XCZ71" s="9"/>
      <c r="XDA71" s="6"/>
      <c r="XDB71" s="9"/>
      <c r="XDC71" s="44"/>
      <c r="XDE71" s="44"/>
      <c r="XDG71" s="33"/>
      <c r="XDI71" s="33"/>
      <c r="XDK71" s="33"/>
      <c r="XDM71" s="33"/>
      <c r="XDO71"/>
      <c r="XDP71"/>
      <c r="XDQ71"/>
      <c r="XDR71" s="3"/>
      <c r="XDU71" s="8"/>
      <c r="XDV71" s="9"/>
      <c r="XDW71" s="8"/>
      <c r="XDX71" s="8"/>
      <c r="XDY71" s="9"/>
      <c r="XDZ71" s="6"/>
      <c r="XEA71" s="9"/>
      <c r="XEB71" s="6"/>
      <c r="XEC71" s="9"/>
      <c r="XED71" s="44"/>
      <c r="XEF71" s="44"/>
      <c r="XEH71" s="33"/>
      <c r="XEJ71" s="33"/>
      <c r="XEL71" s="33"/>
    </row>
    <row r="72" spans="1:1024 1026:2048 2050:7166 7169:8192 8195:10239 10241:11263 11265:12287 12289:13311 13313:14335 14337:15359 15361:16366" ht="15" customHeight="1" x14ac:dyDescent="0.3">
      <c r="A72" s="207" t="s">
        <v>202</v>
      </c>
      <c r="B72" s="34"/>
      <c r="C72" s="34"/>
      <c r="D72" s="34"/>
      <c r="E72" s="34"/>
      <c r="F72" s="34"/>
      <c r="G72" s="35"/>
      <c r="H72" s="34"/>
      <c r="J72" s="34"/>
      <c r="K72" s="128">
        <v>0</v>
      </c>
      <c r="L72" s="121"/>
      <c r="M72" s="208">
        <f>0.2256*1.15</f>
        <v>0.25943999999999995</v>
      </c>
      <c r="O72" s="116">
        <v>0</v>
      </c>
      <c r="P72" s="117"/>
      <c r="Q72" s="209">
        <f>M72</f>
        <v>0.25943999999999995</v>
      </c>
      <c r="S72" s="96">
        <v>0</v>
      </c>
      <c r="T72" s="140"/>
      <c r="U72" s="210">
        <f>M72</f>
        <v>0.25943999999999995</v>
      </c>
      <c r="W72" s="84"/>
      <c r="X72" s="88"/>
      <c r="Y72" s="89"/>
      <c r="Z72" s="3"/>
      <c r="AA72" s="6">
        <f>$K72*(1+$AI$2)</f>
        <v>0</v>
      </c>
      <c r="AB72" s="6"/>
      <c r="AC72" s="211">
        <f>$M72</f>
        <v>0.25943999999999995</v>
      </c>
      <c r="AE72" s="105">
        <f>$O72</f>
        <v>0</v>
      </c>
      <c r="AF72" s="6"/>
      <c r="AG72" s="211">
        <f>$Q72</f>
        <v>0.25943999999999995</v>
      </c>
      <c r="AH72" s="3"/>
      <c r="AI72" s="201">
        <f>IF(ISBLANK(W72),VLOOKUP(A72,A72:AG72,VLOOKUP($S$1,'Price Schedule (2)'!$BA$2:$BC$6,2,FALSE),FALSE),W72)</f>
        <v>0</v>
      </c>
      <c r="AJ72" s="198"/>
      <c r="AK72" s="214">
        <f>IF(ISBLANK(Y72),VLOOKUP(A72,A72:AG72,VLOOKUP($S$1,'Price Schedule (2)'!$BA$2:$BC$6,3,FALSE),FALSE),Y72)</f>
        <v>0.25943999999999995</v>
      </c>
      <c r="AL72" s="9"/>
      <c r="AM72" s="97">
        <f t="shared" si="11"/>
        <v>0</v>
      </c>
      <c r="AN72" s="99"/>
      <c r="AO72" s="97">
        <f t="shared" si="12"/>
        <v>0</v>
      </c>
      <c r="AV72" s="6"/>
      <c r="AW72" s="9"/>
      <c r="AX72" s="44"/>
      <c r="AZ72" s="44"/>
      <c r="BB72" s="33"/>
      <c r="BD72" s="33"/>
      <c r="BF72" s="33"/>
      <c r="BH72" s="33"/>
      <c r="BJ72"/>
      <c r="BK72"/>
      <c r="BL72"/>
      <c r="BM72" s="3"/>
      <c r="BP72" s="8"/>
      <c r="BQ72" s="9"/>
      <c r="BR72" s="8"/>
      <c r="BS72" s="8"/>
      <c r="BT72" s="9"/>
      <c r="BU72" s="6"/>
      <c r="BV72" s="9"/>
      <c r="BW72" s="6"/>
      <c r="BX72" s="9"/>
      <c r="BY72" s="44"/>
      <c r="CA72" s="44"/>
      <c r="CC72" s="33"/>
      <c r="CE72" s="33"/>
      <c r="CG72" s="33"/>
      <c r="CI72" s="33"/>
      <c r="CK72"/>
      <c r="CL72"/>
      <c r="CM72"/>
      <c r="CN72" s="3"/>
      <c r="CQ72" s="8"/>
      <c r="CR72" s="9"/>
      <c r="CS72" s="8"/>
      <c r="CT72" s="8"/>
      <c r="CU72" s="9"/>
      <c r="CV72" s="6"/>
      <c r="CW72" s="9"/>
      <c r="CX72" s="6"/>
      <c r="CY72" s="9"/>
      <c r="CZ72" s="44"/>
      <c r="DB72" s="44"/>
      <c r="DD72" s="33"/>
      <c r="DF72" s="33"/>
      <c r="DH72" s="33"/>
      <c r="DJ72" s="33"/>
      <c r="DL72"/>
      <c r="DM72"/>
      <c r="DN72"/>
      <c r="DO72" s="3"/>
      <c r="DR72" s="8"/>
      <c r="DS72" s="9"/>
      <c r="DT72" s="8"/>
      <c r="DU72" s="8"/>
      <c r="DV72" s="9"/>
      <c r="DW72" s="6"/>
      <c r="DX72" s="9"/>
      <c r="DY72" s="6"/>
      <c r="DZ72" s="9"/>
      <c r="EA72" s="44"/>
      <c r="EC72" s="44"/>
      <c r="EE72" s="33"/>
      <c r="EG72" s="33"/>
      <c r="EI72" s="33"/>
      <c r="EK72" s="33"/>
      <c r="EM72"/>
      <c r="EN72"/>
      <c r="EO72"/>
      <c r="EP72" s="3"/>
      <c r="ES72" s="8"/>
      <c r="ET72" s="9"/>
      <c r="EU72" s="8"/>
      <c r="EV72" s="8"/>
      <c r="EW72" s="9"/>
      <c r="EX72" s="6"/>
      <c r="EY72" s="9"/>
      <c r="EZ72" s="6"/>
      <c r="FA72" s="9"/>
      <c r="FB72" s="44"/>
      <c r="FD72" s="44"/>
      <c r="FF72" s="33"/>
      <c r="FH72" s="33"/>
      <c r="FJ72" s="33"/>
      <c r="FL72" s="33"/>
      <c r="FN72"/>
      <c r="FO72"/>
      <c r="FP72"/>
      <c r="FQ72" s="3"/>
      <c r="FT72" s="8"/>
      <c r="FU72" s="9"/>
      <c r="FV72" s="8"/>
      <c r="FW72" s="8"/>
      <c r="FX72" s="9"/>
      <c r="FY72" s="6"/>
      <c r="FZ72" s="9"/>
      <c r="GA72" s="6"/>
      <c r="GB72" s="9"/>
      <c r="GC72" s="44"/>
      <c r="GE72" s="44"/>
      <c r="GG72" s="33"/>
      <c r="GI72" s="33"/>
      <c r="GK72" s="33"/>
      <c r="GM72" s="33"/>
      <c r="GO72"/>
      <c r="GP72"/>
      <c r="GQ72"/>
      <c r="GR72" s="3"/>
      <c r="GU72" s="8"/>
      <c r="GV72" s="9"/>
      <c r="GW72" s="8"/>
      <c r="GX72" s="8"/>
      <c r="GY72" s="9"/>
      <c r="GZ72" s="6"/>
      <c r="HA72" s="9"/>
      <c r="HB72" s="6"/>
      <c r="HC72" s="9"/>
      <c r="HD72" s="44"/>
      <c r="HF72" s="44"/>
      <c r="HH72" s="33"/>
      <c r="HJ72" s="33"/>
      <c r="HL72" s="33"/>
      <c r="HN72" s="33"/>
      <c r="HP72"/>
      <c r="HQ72"/>
      <c r="HR72"/>
      <c r="HS72" s="3"/>
      <c r="HV72" s="8"/>
      <c r="HW72" s="9"/>
      <c r="HX72" s="8"/>
      <c r="HY72" s="8"/>
      <c r="HZ72" s="9"/>
      <c r="IA72" s="6"/>
      <c r="IB72" s="9"/>
      <c r="IC72" s="6"/>
      <c r="ID72" s="9"/>
      <c r="IE72" s="44"/>
      <c r="IG72" s="44"/>
      <c r="II72" s="33"/>
      <c r="IK72" s="33"/>
      <c r="IM72" s="33"/>
      <c r="IO72" s="33"/>
      <c r="IQ72"/>
      <c r="IR72"/>
      <c r="IS72"/>
      <c r="IT72" s="3"/>
      <c r="IW72" s="8"/>
      <c r="IX72" s="9"/>
      <c r="IY72" s="8"/>
      <c r="IZ72" s="8"/>
      <c r="JA72" s="9"/>
      <c r="JB72" s="6"/>
      <c r="JC72" s="9"/>
      <c r="JD72" s="6"/>
      <c r="JE72" s="9"/>
      <c r="JF72" s="44"/>
      <c r="JH72" s="44"/>
      <c r="JJ72" s="33"/>
      <c r="JL72" s="33"/>
      <c r="JN72" s="33"/>
      <c r="JP72" s="33"/>
      <c r="JR72"/>
      <c r="JS72"/>
      <c r="JT72"/>
      <c r="JU72" s="3"/>
      <c r="JX72" s="8"/>
      <c r="JY72" s="9"/>
      <c r="JZ72" s="8"/>
      <c r="KA72" s="8"/>
      <c r="KB72" s="9"/>
      <c r="KC72" s="6"/>
      <c r="KD72" s="9"/>
      <c r="KE72" s="6"/>
      <c r="KF72" s="9"/>
      <c r="KG72" s="44"/>
      <c r="KI72" s="44"/>
      <c r="KK72" s="33"/>
      <c r="KM72" s="33"/>
      <c r="KO72" s="33"/>
      <c r="KQ72" s="33"/>
      <c r="KS72"/>
      <c r="KT72"/>
      <c r="KU72"/>
      <c r="KV72" s="3"/>
      <c r="KY72" s="8"/>
      <c r="KZ72" s="9"/>
      <c r="LA72" s="8"/>
      <c r="LB72" s="8"/>
      <c r="LC72" s="9"/>
      <c r="LD72" s="6"/>
      <c r="LE72" s="9"/>
      <c r="LF72" s="6"/>
      <c r="LG72" s="9"/>
      <c r="LH72" s="44"/>
      <c r="LJ72" s="44"/>
      <c r="LL72" s="33"/>
      <c r="LN72" s="33"/>
      <c r="LP72" s="33"/>
      <c r="LR72" s="33"/>
      <c r="LT72"/>
      <c r="LU72"/>
      <c r="LV72"/>
      <c r="LW72" s="3"/>
      <c r="LZ72" s="8"/>
      <c r="MA72" s="9"/>
      <c r="MB72" s="8"/>
      <c r="MC72" s="8"/>
      <c r="MD72" s="9"/>
      <c r="ME72" s="6"/>
      <c r="MF72" s="9"/>
      <c r="MG72" s="6"/>
      <c r="MH72" s="9"/>
      <c r="MI72" s="44"/>
      <c r="MK72" s="44"/>
      <c r="MM72" s="33"/>
      <c r="MO72" s="33"/>
      <c r="MQ72" s="33"/>
      <c r="MS72" s="33"/>
      <c r="MU72"/>
      <c r="MV72"/>
      <c r="MW72"/>
      <c r="MX72" s="3"/>
      <c r="NA72" s="8"/>
      <c r="NB72" s="9"/>
      <c r="NC72" s="8"/>
      <c r="ND72" s="8"/>
      <c r="NE72" s="9"/>
      <c r="NF72" s="6"/>
      <c r="NG72" s="9"/>
      <c r="NH72" s="6"/>
      <c r="NI72" s="9"/>
      <c r="NJ72" s="44"/>
      <c r="NL72" s="44"/>
      <c r="NN72" s="33"/>
      <c r="NP72" s="33"/>
      <c r="NR72" s="33"/>
      <c r="NT72" s="33"/>
      <c r="NV72"/>
      <c r="NW72"/>
      <c r="NX72"/>
      <c r="NY72" s="3"/>
      <c r="OB72" s="8"/>
      <c r="OC72" s="9"/>
      <c r="OD72" s="8"/>
      <c r="OE72" s="8"/>
      <c r="OF72" s="9"/>
      <c r="OG72" s="6"/>
      <c r="OH72" s="9"/>
      <c r="OI72" s="6"/>
      <c r="OJ72" s="9"/>
      <c r="OK72" s="44"/>
      <c r="OM72" s="44"/>
      <c r="OO72" s="33"/>
      <c r="OQ72" s="33"/>
      <c r="OS72" s="33"/>
      <c r="OU72" s="33"/>
      <c r="OW72"/>
      <c r="OX72"/>
      <c r="OY72"/>
      <c r="OZ72" s="3"/>
      <c r="PC72" s="8"/>
      <c r="PD72" s="9"/>
      <c r="PE72" s="8"/>
      <c r="PF72" s="8"/>
      <c r="PG72" s="9"/>
      <c r="PH72" s="6"/>
      <c r="PI72" s="9"/>
      <c r="PJ72" s="6"/>
      <c r="PK72" s="9"/>
      <c r="PL72" s="44"/>
      <c r="PN72" s="44"/>
      <c r="PP72" s="33"/>
      <c r="PR72" s="33"/>
      <c r="PT72" s="33"/>
      <c r="PV72" s="33"/>
      <c r="PX72"/>
      <c r="PY72"/>
      <c r="PZ72"/>
      <c r="QA72" s="3"/>
      <c r="QD72" s="8"/>
      <c r="QE72" s="9"/>
      <c r="QF72" s="8"/>
      <c r="QG72" s="8"/>
      <c r="QH72" s="9"/>
      <c r="QI72" s="6"/>
      <c r="QJ72" s="9"/>
      <c r="QK72" s="6"/>
      <c r="QL72" s="9"/>
      <c r="QM72" s="44"/>
      <c r="QO72" s="44"/>
      <c r="QQ72" s="33"/>
      <c r="QS72" s="33"/>
      <c r="QU72" s="33"/>
      <c r="QW72" s="33"/>
      <c r="QY72"/>
      <c r="QZ72"/>
      <c r="RA72"/>
      <c r="RB72" s="3"/>
      <c r="RE72" s="8"/>
      <c r="RF72" s="9"/>
      <c r="RG72" s="8"/>
      <c r="RH72" s="8"/>
      <c r="RI72" s="9"/>
      <c r="RJ72" s="6"/>
      <c r="RK72" s="9"/>
      <c r="RL72" s="6"/>
      <c r="RM72" s="9"/>
      <c r="RN72" s="44"/>
      <c r="RP72" s="44"/>
      <c r="RR72" s="33"/>
      <c r="RT72" s="33"/>
      <c r="RV72" s="33"/>
      <c r="RX72" s="33"/>
      <c r="RZ72"/>
      <c r="SA72"/>
      <c r="SB72"/>
      <c r="SC72" s="3"/>
      <c r="SF72" s="8"/>
      <c r="SG72" s="9"/>
      <c r="SH72" s="8"/>
      <c r="SI72" s="8"/>
      <c r="SJ72" s="9"/>
      <c r="SK72" s="6"/>
      <c r="SL72" s="9"/>
      <c r="SM72" s="6"/>
      <c r="SN72" s="9"/>
      <c r="SO72" s="44"/>
      <c r="SQ72" s="44"/>
      <c r="SS72" s="33"/>
      <c r="SU72" s="33"/>
      <c r="SW72" s="33"/>
      <c r="SY72" s="33"/>
      <c r="TA72"/>
      <c r="TB72"/>
      <c r="TC72"/>
      <c r="TD72" s="3"/>
      <c r="TG72" s="8"/>
      <c r="TH72" s="9"/>
      <c r="TI72" s="8"/>
      <c r="TJ72" s="8"/>
      <c r="TK72" s="9"/>
      <c r="TL72" s="6"/>
      <c r="TM72" s="9"/>
      <c r="TN72" s="6"/>
      <c r="TO72" s="9"/>
      <c r="TP72" s="44"/>
      <c r="TR72" s="44"/>
      <c r="TT72" s="33"/>
      <c r="TV72" s="33"/>
      <c r="TX72" s="33"/>
      <c r="TZ72" s="33"/>
      <c r="UB72"/>
      <c r="UC72"/>
      <c r="UD72"/>
      <c r="UE72" s="3"/>
      <c r="UH72" s="8"/>
      <c r="UI72" s="9"/>
      <c r="UJ72" s="8"/>
      <c r="UK72" s="8"/>
      <c r="UL72" s="9"/>
      <c r="UM72" s="6"/>
      <c r="UN72" s="9"/>
      <c r="UO72" s="6"/>
      <c r="UP72" s="9"/>
      <c r="UQ72" s="44"/>
      <c r="US72" s="44"/>
      <c r="UU72" s="33"/>
      <c r="UW72" s="33"/>
      <c r="UY72" s="33"/>
      <c r="VA72" s="33"/>
      <c r="VC72"/>
      <c r="VD72"/>
      <c r="VE72"/>
      <c r="VF72" s="3"/>
      <c r="VI72" s="8"/>
      <c r="VJ72" s="9"/>
      <c r="VK72" s="8"/>
      <c r="VL72" s="8"/>
      <c r="VM72" s="9"/>
      <c r="VN72" s="6"/>
      <c r="VO72" s="9"/>
      <c r="VP72" s="6"/>
      <c r="VQ72" s="9"/>
      <c r="VR72" s="44"/>
      <c r="VT72" s="44"/>
      <c r="VV72" s="33"/>
      <c r="VX72" s="33"/>
      <c r="VZ72" s="33"/>
      <c r="WB72" s="33"/>
      <c r="WD72"/>
      <c r="WE72"/>
      <c r="WF72"/>
      <c r="WG72" s="3"/>
      <c r="WJ72" s="8"/>
      <c r="WK72" s="9"/>
      <c r="WL72" s="8"/>
      <c r="WM72" s="8"/>
      <c r="WN72" s="9"/>
      <c r="WO72" s="6"/>
      <c r="WP72" s="9"/>
      <c r="WQ72" s="6"/>
      <c r="WR72" s="9"/>
      <c r="WS72" s="44"/>
      <c r="WU72" s="44"/>
      <c r="WW72" s="33"/>
      <c r="WY72" s="33"/>
      <c r="XA72" s="33"/>
      <c r="XC72" s="33"/>
      <c r="XE72"/>
      <c r="XF72"/>
      <c r="XG72"/>
      <c r="XH72" s="3"/>
      <c r="XK72" s="8"/>
      <c r="XL72" s="9"/>
      <c r="XM72" s="8"/>
      <c r="XN72" s="8"/>
      <c r="XO72" s="9"/>
      <c r="XP72" s="6"/>
      <c r="XQ72" s="9"/>
      <c r="XR72" s="6"/>
      <c r="XS72" s="9"/>
      <c r="XT72" s="44"/>
      <c r="XV72" s="44"/>
      <c r="XX72" s="33"/>
      <c r="XZ72" s="33"/>
      <c r="YB72" s="33"/>
      <c r="YD72" s="33"/>
      <c r="YF72"/>
      <c r="YG72"/>
      <c r="YH72"/>
      <c r="YI72" s="3"/>
      <c r="YL72" s="8"/>
      <c r="YM72" s="9"/>
      <c r="YN72" s="8"/>
      <c r="YO72" s="8"/>
      <c r="YP72" s="9"/>
      <c r="YQ72" s="6"/>
      <c r="YR72" s="9"/>
      <c r="YS72" s="6"/>
      <c r="YT72" s="9"/>
      <c r="YU72" s="44"/>
      <c r="YW72" s="44"/>
      <c r="YY72" s="33"/>
      <c r="ZA72" s="33"/>
      <c r="ZC72" s="33"/>
      <c r="ZE72" s="33"/>
      <c r="ZG72"/>
      <c r="ZH72"/>
      <c r="ZI72"/>
      <c r="ZJ72" s="3"/>
      <c r="ZM72" s="8"/>
      <c r="ZN72" s="9"/>
      <c r="ZO72" s="8"/>
      <c r="ZP72" s="8"/>
      <c r="ZQ72" s="9"/>
      <c r="ZR72" s="6"/>
      <c r="ZS72" s="9"/>
      <c r="ZT72" s="6"/>
      <c r="ZU72" s="9"/>
      <c r="ZV72" s="44"/>
      <c r="ZX72" s="44"/>
      <c r="ZZ72" s="33"/>
      <c r="AAB72" s="33"/>
      <c r="AAD72" s="33"/>
      <c r="AAF72" s="33"/>
      <c r="AAH72"/>
      <c r="AAI72"/>
      <c r="AAJ72"/>
      <c r="AAK72" s="3"/>
      <c r="AAN72" s="8"/>
      <c r="AAO72" s="9"/>
      <c r="AAP72" s="8"/>
      <c r="AAQ72" s="8"/>
      <c r="AAR72" s="9"/>
      <c r="AAS72" s="6"/>
      <c r="AAT72" s="9"/>
      <c r="AAU72" s="6"/>
      <c r="AAV72" s="9"/>
      <c r="AAW72" s="44"/>
      <c r="AAY72" s="44"/>
      <c r="ABA72" s="33"/>
      <c r="ABC72" s="33"/>
      <c r="ABE72" s="33"/>
      <c r="ABG72" s="33"/>
      <c r="ABI72"/>
      <c r="ABJ72"/>
      <c r="ABK72"/>
      <c r="ABL72" s="3"/>
      <c r="ABO72" s="8"/>
      <c r="ABP72" s="9"/>
      <c r="ABQ72" s="8"/>
      <c r="ABR72" s="8"/>
      <c r="ABS72" s="9"/>
      <c r="ABT72" s="6"/>
      <c r="ABU72" s="9"/>
      <c r="ABV72" s="6"/>
      <c r="ABW72" s="9"/>
      <c r="ABX72" s="44"/>
      <c r="ABZ72" s="44"/>
      <c r="ACB72" s="33"/>
      <c r="ACD72" s="33"/>
      <c r="ACF72" s="33"/>
      <c r="ACH72" s="33"/>
      <c r="ACJ72"/>
      <c r="ACK72"/>
      <c r="ACL72"/>
      <c r="ACM72" s="3"/>
      <c r="ACP72" s="8"/>
      <c r="ACQ72" s="9"/>
      <c r="ACR72" s="8"/>
      <c r="ACS72" s="8"/>
      <c r="ACT72" s="9"/>
      <c r="ACU72" s="6"/>
      <c r="ACV72" s="9"/>
      <c r="ACW72" s="6"/>
      <c r="ACX72" s="9"/>
      <c r="ACY72" s="44"/>
      <c r="ADA72" s="44"/>
      <c r="ADC72" s="33"/>
      <c r="ADE72" s="33"/>
      <c r="ADG72" s="33"/>
      <c r="ADI72" s="33"/>
      <c r="ADK72"/>
      <c r="ADL72"/>
      <c r="ADM72"/>
      <c r="ADN72" s="3"/>
      <c r="ADQ72" s="8"/>
      <c r="ADR72" s="9"/>
      <c r="ADS72" s="8"/>
      <c r="ADT72" s="8"/>
      <c r="ADU72" s="9"/>
      <c r="ADV72" s="6"/>
      <c r="ADW72" s="9"/>
      <c r="ADX72" s="6"/>
      <c r="ADY72" s="9"/>
      <c r="ADZ72" s="44"/>
      <c r="AEB72" s="44"/>
      <c r="AED72" s="33"/>
      <c r="AEF72" s="33"/>
      <c r="AEH72" s="33"/>
      <c r="AEJ72" s="33"/>
      <c r="AEL72"/>
      <c r="AEM72"/>
      <c r="AEN72"/>
      <c r="AEO72" s="3"/>
      <c r="AER72" s="8"/>
      <c r="AES72" s="9"/>
      <c r="AET72" s="8"/>
      <c r="AEU72" s="8"/>
      <c r="AEV72" s="9"/>
      <c r="AEW72" s="6"/>
      <c r="AEX72" s="9"/>
      <c r="AEY72" s="6"/>
      <c r="AEZ72" s="9"/>
      <c r="AFA72" s="44"/>
      <c r="AFC72" s="44"/>
      <c r="AFE72" s="33"/>
      <c r="AFG72" s="33"/>
      <c r="AFI72" s="33"/>
      <c r="AFK72" s="33"/>
      <c r="AFM72"/>
      <c r="AFN72"/>
      <c r="AFO72"/>
      <c r="AFP72" s="3"/>
      <c r="AFS72" s="8"/>
      <c r="AFT72" s="9"/>
      <c r="AFU72" s="8"/>
      <c r="AFV72" s="8"/>
      <c r="AFW72" s="9"/>
      <c r="AFX72" s="6"/>
      <c r="AFY72" s="9"/>
      <c r="AFZ72" s="6"/>
      <c r="AGA72" s="9"/>
      <c r="AGB72" s="44"/>
      <c r="AGD72" s="44"/>
      <c r="AGF72" s="33"/>
      <c r="AGH72" s="33"/>
      <c r="AGJ72" s="33"/>
      <c r="AGL72" s="33"/>
      <c r="AGN72"/>
      <c r="AGO72"/>
      <c r="AGP72"/>
      <c r="AGQ72" s="3"/>
      <c r="AGT72" s="8"/>
      <c r="AGU72" s="9"/>
      <c r="AGV72" s="8"/>
      <c r="AGW72" s="8"/>
      <c r="AGX72" s="9"/>
      <c r="AGY72" s="6"/>
      <c r="AGZ72" s="9"/>
      <c r="AHA72" s="6"/>
      <c r="AHB72" s="9"/>
      <c r="AHC72" s="44"/>
      <c r="AHE72" s="44"/>
      <c r="AHG72" s="33"/>
      <c r="AHI72" s="33"/>
      <c r="AHK72" s="33"/>
      <c r="AHM72" s="33"/>
      <c r="AHO72"/>
      <c r="AHP72"/>
      <c r="AHQ72"/>
      <c r="AHR72" s="3"/>
      <c r="AHU72" s="8"/>
      <c r="AHV72" s="9"/>
      <c r="AHW72" s="8"/>
      <c r="AHX72" s="8"/>
      <c r="AHY72" s="9"/>
      <c r="AHZ72" s="6"/>
      <c r="AIA72" s="9"/>
      <c r="AIB72" s="6"/>
      <c r="AIC72" s="9"/>
      <c r="AID72" s="44"/>
      <c r="AIF72" s="44"/>
      <c r="AIH72" s="33"/>
      <c r="AIJ72" s="33"/>
      <c r="AIL72" s="33"/>
      <c r="AIN72" s="33"/>
      <c r="AIP72"/>
      <c r="AIQ72"/>
      <c r="AIR72"/>
      <c r="AIS72" s="3"/>
      <c r="AIV72" s="8"/>
      <c r="AIW72" s="9"/>
      <c r="AIX72" s="8"/>
      <c r="AIY72" s="8"/>
      <c r="AIZ72" s="9"/>
      <c r="AJA72" s="6"/>
      <c r="AJB72" s="9"/>
      <c r="AJC72" s="6"/>
      <c r="AJD72" s="9"/>
      <c r="AJE72" s="44"/>
      <c r="AJG72" s="44"/>
      <c r="AJI72" s="33"/>
      <c r="AJK72" s="33"/>
      <c r="AJM72" s="33"/>
      <c r="AJO72" s="33"/>
      <c r="AJQ72"/>
      <c r="AJR72"/>
      <c r="AJS72"/>
      <c r="AJT72" s="3"/>
      <c r="AJW72" s="8"/>
      <c r="AJX72" s="9"/>
      <c r="AJY72" s="8"/>
      <c r="AJZ72" s="8"/>
      <c r="AKA72" s="9"/>
      <c r="AKB72" s="6"/>
      <c r="AKC72" s="9"/>
      <c r="AKD72" s="6"/>
      <c r="AKE72" s="9"/>
      <c r="AKF72" s="44"/>
      <c r="AKH72" s="44"/>
      <c r="AKJ72" s="33"/>
      <c r="AKL72" s="33"/>
      <c r="AKN72" s="33"/>
      <c r="AKP72" s="33"/>
      <c r="AKR72"/>
      <c r="AKS72"/>
      <c r="AKT72"/>
      <c r="AKU72" s="3"/>
      <c r="AKX72" s="8"/>
      <c r="AKY72" s="9"/>
      <c r="AKZ72" s="8"/>
      <c r="ALA72" s="8"/>
      <c r="ALB72" s="9"/>
      <c r="ALC72" s="6"/>
      <c r="ALD72" s="9"/>
      <c r="ALE72" s="6"/>
      <c r="ALF72" s="9"/>
      <c r="ALG72" s="44"/>
      <c r="ALI72" s="44"/>
      <c r="ALK72" s="33"/>
      <c r="ALM72" s="33"/>
      <c r="ALO72" s="33"/>
      <c r="ALQ72" s="33"/>
      <c r="ALS72"/>
      <c r="ALT72"/>
      <c r="ALU72"/>
      <c r="ALV72" s="3"/>
      <c r="ALY72" s="8"/>
      <c r="ALZ72" s="9"/>
      <c r="AMA72" s="8"/>
      <c r="AMB72" s="8"/>
      <c r="AMC72" s="9"/>
      <c r="AMD72" s="6"/>
      <c r="AME72" s="9"/>
      <c r="AMF72" s="6"/>
      <c r="AMG72" s="9"/>
      <c r="AMH72" s="44"/>
      <c r="AMJ72" s="44"/>
      <c r="AML72" s="33"/>
      <c r="AMN72" s="33"/>
      <c r="AMP72" s="33"/>
      <c r="AMR72" s="33"/>
      <c r="AMT72"/>
      <c r="AMU72"/>
      <c r="AMV72"/>
      <c r="AMW72" s="3"/>
      <c r="AMZ72" s="8"/>
      <c r="ANA72" s="9"/>
      <c r="ANB72" s="8"/>
      <c r="ANC72" s="8"/>
      <c r="AND72" s="9"/>
      <c r="ANE72" s="6"/>
      <c r="ANF72" s="9"/>
      <c r="ANG72" s="6"/>
      <c r="ANH72" s="9"/>
      <c r="ANI72" s="44"/>
      <c r="ANK72" s="44"/>
      <c r="ANM72" s="33"/>
      <c r="ANO72" s="33"/>
      <c r="ANQ72" s="33"/>
      <c r="ANS72" s="33"/>
      <c r="ANU72"/>
      <c r="ANV72"/>
      <c r="ANW72"/>
      <c r="ANX72" s="3"/>
      <c r="AOA72" s="8"/>
      <c r="AOB72" s="9"/>
      <c r="AOC72" s="8"/>
      <c r="AOD72" s="8"/>
      <c r="AOE72" s="9"/>
      <c r="AOF72" s="6"/>
      <c r="AOG72" s="9"/>
      <c r="AOH72" s="6"/>
      <c r="AOI72" s="9"/>
      <c r="AOJ72" s="44"/>
      <c r="AOL72" s="44"/>
      <c r="AON72" s="33"/>
      <c r="AOP72" s="33"/>
      <c r="AOR72" s="33"/>
      <c r="AOT72" s="33"/>
      <c r="AOV72"/>
      <c r="AOW72"/>
      <c r="AOX72"/>
      <c r="AOY72" s="3"/>
      <c r="APB72" s="8"/>
      <c r="APC72" s="9"/>
      <c r="APD72" s="8"/>
      <c r="APE72" s="8"/>
      <c r="APF72" s="9"/>
      <c r="APG72" s="6"/>
      <c r="APH72" s="9"/>
      <c r="API72" s="6"/>
      <c r="APJ72" s="9"/>
      <c r="APK72" s="44"/>
      <c r="APM72" s="44"/>
      <c r="APO72" s="33"/>
      <c r="APQ72" s="33"/>
      <c r="APS72" s="33"/>
      <c r="APU72" s="33"/>
      <c r="APW72"/>
      <c r="APX72"/>
      <c r="APY72"/>
      <c r="APZ72" s="3"/>
      <c r="AQC72" s="8"/>
      <c r="AQD72" s="9"/>
      <c r="AQE72" s="8"/>
      <c r="AQF72" s="8"/>
      <c r="AQG72" s="9"/>
      <c r="AQH72" s="6"/>
      <c r="AQI72" s="9"/>
      <c r="AQJ72" s="6"/>
      <c r="AQK72" s="9"/>
      <c r="AQL72" s="44"/>
      <c r="AQN72" s="44"/>
      <c r="AQP72" s="33"/>
      <c r="AQR72" s="33"/>
      <c r="AQT72" s="33"/>
      <c r="AQV72" s="33"/>
      <c r="AQX72"/>
      <c r="AQY72"/>
      <c r="AQZ72"/>
      <c r="ARA72" s="3"/>
      <c r="ARD72" s="8"/>
      <c r="ARE72" s="9"/>
      <c r="ARF72" s="8"/>
      <c r="ARG72" s="8"/>
      <c r="ARH72" s="9"/>
      <c r="ARI72" s="6"/>
      <c r="ARJ72" s="9"/>
      <c r="ARK72" s="6"/>
      <c r="ARL72" s="9"/>
      <c r="ARM72" s="44"/>
      <c r="ARO72" s="44"/>
      <c r="ARQ72" s="33"/>
      <c r="ARS72" s="33"/>
      <c r="ARU72" s="33"/>
      <c r="ARW72" s="33"/>
      <c r="ARY72"/>
      <c r="ARZ72"/>
      <c r="ASA72"/>
      <c r="ASB72" s="3"/>
      <c r="ASE72" s="8"/>
      <c r="ASF72" s="9"/>
      <c r="ASG72" s="8"/>
      <c r="ASH72" s="8"/>
      <c r="ASI72" s="9"/>
      <c r="ASJ72" s="6"/>
      <c r="ASK72" s="9"/>
      <c r="ASL72" s="6"/>
      <c r="ASM72" s="9"/>
      <c r="ASN72" s="44"/>
      <c r="ASP72" s="44"/>
      <c r="ASR72" s="33"/>
      <c r="AST72" s="33"/>
      <c r="ASV72" s="33"/>
      <c r="ASX72" s="33"/>
      <c r="ASZ72"/>
      <c r="ATA72"/>
      <c r="ATB72"/>
      <c r="ATC72" s="3"/>
      <c r="ATF72" s="8"/>
      <c r="ATG72" s="9"/>
      <c r="ATH72" s="8"/>
      <c r="ATI72" s="8"/>
      <c r="ATJ72" s="9"/>
      <c r="ATK72" s="6"/>
      <c r="ATL72" s="9"/>
      <c r="ATM72" s="6"/>
      <c r="ATN72" s="9"/>
      <c r="ATO72" s="44"/>
      <c r="ATQ72" s="44"/>
      <c r="ATS72" s="33"/>
      <c r="ATU72" s="33"/>
      <c r="ATW72" s="33"/>
      <c r="ATY72" s="33"/>
      <c r="AUA72"/>
      <c r="AUB72"/>
      <c r="AUC72"/>
      <c r="AUD72" s="3"/>
      <c r="AUG72" s="8"/>
      <c r="AUH72" s="9"/>
      <c r="AUI72" s="8"/>
      <c r="AUJ72" s="8"/>
      <c r="AUK72" s="9"/>
      <c r="AUL72" s="6"/>
      <c r="AUM72" s="9"/>
      <c r="AUN72" s="6"/>
      <c r="AUO72" s="9"/>
      <c r="AUP72" s="44"/>
      <c r="AUR72" s="44"/>
      <c r="AUT72" s="33"/>
      <c r="AUV72" s="33"/>
      <c r="AUX72" s="33"/>
      <c r="AUZ72" s="33"/>
      <c r="AVB72"/>
      <c r="AVC72"/>
      <c r="AVD72"/>
      <c r="AVE72" s="3"/>
      <c r="AVH72" s="8"/>
      <c r="AVI72" s="9"/>
      <c r="AVJ72" s="8"/>
      <c r="AVK72" s="8"/>
      <c r="AVL72" s="9"/>
      <c r="AVM72" s="6"/>
      <c r="AVN72" s="9"/>
      <c r="AVO72" s="6"/>
      <c r="AVP72" s="9"/>
      <c r="AVQ72" s="44"/>
      <c r="AVS72" s="44"/>
      <c r="AVU72" s="33"/>
      <c r="AVW72" s="33"/>
      <c r="AVY72" s="33"/>
      <c r="AWA72" s="33"/>
      <c r="AWC72"/>
      <c r="AWD72"/>
      <c r="AWE72"/>
      <c r="AWF72" s="3"/>
      <c r="AWI72" s="8"/>
      <c r="AWJ72" s="9"/>
      <c r="AWK72" s="8"/>
      <c r="AWL72" s="8"/>
      <c r="AWM72" s="9"/>
      <c r="AWN72" s="6"/>
      <c r="AWO72" s="9"/>
      <c r="AWP72" s="6"/>
      <c r="AWQ72" s="9"/>
      <c r="AWR72" s="44"/>
      <c r="AWT72" s="44"/>
      <c r="AWV72" s="33"/>
      <c r="AWX72" s="33"/>
      <c r="AWZ72" s="33"/>
      <c r="AXB72" s="33"/>
      <c r="AXD72"/>
      <c r="AXE72"/>
      <c r="AXF72"/>
      <c r="AXG72" s="3"/>
      <c r="AXJ72" s="8"/>
      <c r="AXK72" s="9"/>
      <c r="AXL72" s="8"/>
      <c r="AXM72" s="8"/>
      <c r="AXN72" s="9"/>
      <c r="AXO72" s="6"/>
      <c r="AXP72" s="9"/>
      <c r="AXQ72" s="6"/>
      <c r="AXR72" s="9"/>
      <c r="AXS72" s="44"/>
      <c r="AXU72" s="44"/>
      <c r="AXW72" s="33"/>
      <c r="AXY72" s="33"/>
      <c r="AYA72" s="33"/>
      <c r="AYC72" s="33"/>
      <c r="AYE72"/>
      <c r="AYF72"/>
      <c r="AYG72"/>
      <c r="AYH72" s="3"/>
      <c r="AYK72" s="8"/>
      <c r="AYL72" s="9"/>
      <c r="AYM72" s="8"/>
      <c r="AYN72" s="8"/>
      <c r="AYO72" s="9"/>
      <c r="AYP72" s="6"/>
      <c r="AYQ72" s="9"/>
      <c r="AYR72" s="6"/>
      <c r="AYS72" s="9"/>
      <c r="AYT72" s="44"/>
      <c r="AYV72" s="44"/>
      <c r="AYX72" s="33"/>
      <c r="AYZ72" s="33"/>
      <c r="AZB72" s="33"/>
      <c r="AZD72" s="33"/>
      <c r="AZF72"/>
      <c r="AZG72"/>
      <c r="AZH72"/>
      <c r="AZI72" s="3"/>
      <c r="AZL72" s="8"/>
      <c r="AZM72" s="9"/>
      <c r="AZN72" s="8"/>
      <c r="AZO72" s="8"/>
      <c r="AZP72" s="9"/>
      <c r="AZQ72" s="6"/>
      <c r="AZR72" s="9"/>
      <c r="AZS72" s="6"/>
      <c r="AZT72" s="9"/>
      <c r="AZU72" s="44"/>
      <c r="AZW72" s="44"/>
      <c r="AZY72" s="33"/>
      <c r="BAA72" s="33"/>
      <c r="BAC72" s="33"/>
      <c r="BAE72" s="33"/>
      <c r="BAG72"/>
      <c r="BAH72"/>
      <c r="BAI72"/>
      <c r="BAJ72" s="3"/>
      <c r="BAM72" s="8"/>
      <c r="BAN72" s="9"/>
      <c r="BAO72" s="8"/>
      <c r="BAP72" s="8"/>
      <c r="BAQ72" s="9"/>
      <c r="BAR72" s="6"/>
      <c r="BAS72" s="9"/>
      <c r="BAT72" s="6"/>
      <c r="BAU72" s="9"/>
      <c r="BAV72" s="44"/>
      <c r="BAX72" s="44"/>
      <c r="BAZ72" s="33"/>
      <c r="BBB72" s="33"/>
      <c r="BBD72" s="33"/>
      <c r="BBF72" s="33"/>
      <c r="BBH72"/>
      <c r="BBI72"/>
      <c r="BBJ72"/>
      <c r="BBK72" s="3"/>
      <c r="BBN72" s="8"/>
      <c r="BBO72" s="9"/>
      <c r="BBP72" s="8"/>
      <c r="BBQ72" s="8"/>
      <c r="BBR72" s="9"/>
      <c r="BBS72" s="6"/>
      <c r="BBT72" s="9"/>
      <c r="BBU72" s="6"/>
      <c r="BBV72" s="9"/>
      <c r="BBW72" s="44"/>
      <c r="BBY72" s="44"/>
      <c r="BCA72" s="33"/>
      <c r="BCC72" s="33"/>
      <c r="BCE72" s="33"/>
      <c r="BCG72" s="33"/>
      <c r="BCI72"/>
      <c r="BCJ72"/>
      <c r="BCK72"/>
      <c r="BCL72" s="3"/>
      <c r="BCO72" s="8"/>
      <c r="BCP72" s="9"/>
      <c r="BCQ72" s="8"/>
      <c r="BCR72" s="8"/>
      <c r="BCS72" s="9"/>
      <c r="BCT72" s="6"/>
      <c r="BCU72" s="9"/>
      <c r="BCV72" s="6"/>
      <c r="BCW72" s="9"/>
      <c r="BCX72" s="44"/>
      <c r="BCZ72" s="44"/>
      <c r="BDB72" s="33"/>
      <c r="BDD72" s="33"/>
      <c r="BDF72" s="33"/>
      <c r="BDH72" s="33"/>
      <c r="BDJ72"/>
      <c r="BDK72"/>
      <c r="BDL72"/>
      <c r="BDM72" s="3"/>
      <c r="BDP72" s="8"/>
      <c r="BDQ72" s="9"/>
      <c r="BDR72" s="8"/>
      <c r="BDS72" s="8"/>
      <c r="BDT72" s="9"/>
      <c r="BDU72" s="6"/>
      <c r="BDV72" s="9"/>
      <c r="BDW72" s="6"/>
      <c r="BDX72" s="9"/>
      <c r="BDY72" s="44"/>
      <c r="BEA72" s="44"/>
      <c r="BEC72" s="33"/>
      <c r="BEE72" s="33"/>
      <c r="BEG72" s="33"/>
      <c r="BEI72" s="33"/>
      <c r="BEK72"/>
      <c r="BEL72"/>
      <c r="BEM72"/>
      <c r="BEN72" s="3"/>
      <c r="BEQ72" s="8"/>
      <c r="BER72" s="9"/>
      <c r="BES72" s="8"/>
      <c r="BET72" s="8"/>
      <c r="BEU72" s="9"/>
      <c r="BEV72" s="6"/>
      <c r="BEW72" s="9"/>
      <c r="BEX72" s="6"/>
      <c r="BEY72" s="9"/>
      <c r="BEZ72" s="44"/>
      <c r="BFB72" s="44"/>
      <c r="BFD72" s="33"/>
      <c r="BFF72" s="33"/>
      <c r="BFH72" s="33"/>
      <c r="BFJ72" s="33"/>
      <c r="BFL72"/>
      <c r="BFM72"/>
      <c r="BFN72"/>
      <c r="BFO72" s="3"/>
      <c r="BFR72" s="8"/>
      <c r="BFS72" s="9"/>
      <c r="BFT72" s="8"/>
      <c r="BFU72" s="8"/>
      <c r="BFV72" s="9"/>
      <c r="BFW72" s="6"/>
      <c r="BFX72" s="9"/>
      <c r="BFY72" s="6"/>
      <c r="BFZ72" s="9"/>
      <c r="BGA72" s="44"/>
      <c r="BGC72" s="44"/>
      <c r="BGE72" s="33"/>
      <c r="BGG72" s="33"/>
      <c r="BGI72" s="33"/>
      <c r="BGK72" s="33"/>
      <c r="BGM72"/>
      <c r="BGN72"/>
      <c r="BGO72"/>
      <c r="BGP72" s="3"/>
      <c r="BGS72" s="8"/>
      <c r="BGT72" s="9"/>
      <c r="BGU72" s="8"/>
      <c r="BGV72" s="8"/>
      <c r="BGW72" s="9"/>
      <c r="BGX72" s="6"/>
      <c r="BGY72" s="9"/>
      <c r="BGZ72" s="6"/>
      <c r="BHA72" s="9"/>
      <c r="BHB72" s="44"/>
      <c r="BHD72" s="44"/>
      <c r="BHF72" s="33"/>
      <c r="BHH72" s="33"/>
      <c r="BHJ72" s="33"/>
      <c r="BHL72" s="33"/>
      <c r="BHN72"/>
      <c r="BHO72"/>
      <c r="BHP72"/>
      <c r="BHQ72" s="3"/>
      <c r="BHT72" s="8"/>
      <c r="BHU72" s="9"/>
      <c r="BHV72" s="8"/>
      <c r="BHW72" s="8"/>
      <c r="BHX72" s="9"/>
      <c r="BHY72" s="6"/>
      <c r="BHZ72" s="9"/>
      <c r="BIA72" s="6"/>
      <c r="BIB72" s="9"/>
      <c r="BIC72" s="44"/>
      <c r="BIE72" s="44"/>
      <c r="BIG72" s="33"/>
      <c r="BII72" s="33"/>
      <c r="BIK72" s="33"/>
      <c r="BIM72" s="33"/>
      <c r="BIO72"/>
      <c r="BIP72"/>
      <c r="BIQ72"/>
      <c r="BIR72" s="3"/>
      <c r="BIU72" s="8"/>
      <c r="BIV72" s="9"/>
      <c r="BIW72" s="8"/>
      <c r="BIX72" s="8"/>
      <c r="BIY72" s="9"/>
      <c r="BIZ72" s="6"/>
      <c r="BJA72" s="9"/>
      <c r="BJB72" s="6"/>
      <c r="BJC72" s="9"/>
      <c r="BJD72" s="44"/>
      <c r="BJF72" s="44"/>
      <c r="BJH72" s="33"/>
      <c r="BJJ72" s="33"/>
      <c r="BJL72" s="33"/>
      <c r="BJN72" s="33"/>
      <c r="BJP72"/>
      <c r="BJQ72"/>
      <c r="BJR72"/>
      <c r="BJS72" s="3"/>
      <c r="BJV72" s="8"/>
      <c r="BJW72" s="9"/>
      <c r="BJX72" s="8"/>
      <c r="BJY72" s="8"/>
      <c r="BJZ72" s="9"/>
      <c r="BKA72" s="6"/>
      <c r="BKB72" s="9"/>
      <c r="BKC72" s="6"/>
      <c r="BKD72" s="9"/>
      <c r="BKE72" s="44"/>
      <c r="BKG72" s="44"/>
      <c r="BKI72" s="33"/>
      <c r="BKK72" s="33"/>
      <c r="BKM72" s="33"/>
      <c r="BKO72" s="33"/>
      <c r="BKQ72"/>
      <c r="BKR72"/>
      <c r="BKS72"/>
      <c r="BKT72" s="3"/>
      <c r="BKW72" s="8"/>
      <c r="BKX72" s="9"/>
      <c r="BKY72" s="8"/>
      <c r="BKZ72" s="8"/>
      <c r="BLA72" s="9"/>
      <c r="BLB72" s="6"/>
      <c r="BLC72" s="9"/>
      <c r="BLD72" s="6"/>
      <c r="BLE72" s="9"/>
      <c r="BLF72" s="44"/>
      <c r="BLH72" s="44"/>
      <c r="BLJ72" s="33"/>
      <c r="BLL72" s="33"/>
      <c r="BLN72" s="33"/>
      <c r="BLP72" s="33"/>
      <c r="BLR72"/>
      <c r="BLS72"/>
      <c r="BLT72"/>
      <c r="BLU72" s="3"/>
      <c r="BLX72" s="8"/>
      <c r="BLY72" s="9"/>
      <c r="BLZ72" s="8"/>
      <c r="BMA72" s="8"/>
      <c r="BMB72" s="9"/>
      <c r="BMC72" s="6"/>
      <c r="BMD72" s="9"/>
      <c r="BME72" s="6"/>
      <c r="BMF72" s="9"/>
      <c r="BMG72" s="44"/>
      <c r="BMI72" s="44"/>
      <c r="BMK72" s="33"/>
      <c r="BMM72" s="33"/>
      <c r="BMO72" s="33"/>
      <c r="BMQ72" s="33"/>
      <c r="BMS72"/>
      <c r="BMT72"/>
      <c r="BMU72"/>
      <c r="BMV72" s="3"/>
      <c r="BMY72" s="8"/>
      <c r="BMZ72" s="9"/>
      <c r="BNA72" s="8"/>
      <c r="BNB72" s="8"/>
      <c r="BNC72" s="9"/>
      <c r="BND72" s="6"/>
      <c r="BNE72" s="9"/>
      <c r="BNF72" s="6"/>
      <c r="BNG72" s="9"/>
      <c r="BNH72" s="44"/>
      <c r="BNJ72" s="44"/>
      <c r="BNL72" s="33"/>
      <c r="BNN72" s="33"/>
      <c r="BNP72" s="33"/>
      <c r="BNR72" s="33"/>
      <c r="BNT72"/>
      <c r="BNU72"/>
      <c r="BNV72"/>
      <c r="BNW72" s="3"/>
      <c r="BNZ72" s="8"/>
      <c r="BOA72" s="9"/>
      <c r="BOB72" s="8"/>
      <c r="BOC72" s="8"/>
      <c r="BOD72" s="9"/>
      <c r="BOE72" s="6"/>
      <c r="BOF72" s="9"/>
      <c r="BOG72" s="6"/>
      <c r="BOH72" s="9"/>
      <c r="BOI72" s="44"/>
      <c r="BOK72" s="44"/>
      <c r="BOM72" s="33"/>
      <c r="BOO72" s="33"/>
      <c r="BOQ72" s="33"/>
      <c r="BOS72" s="33"/>
      <c r="BOU72"/>
      <c r="BOV72"/>
      <c r="BOW72"/>
      <c r="BOX72" s="3"/>
      <c r="BPA72" s="8"/>
      <c r="BPB72" s="9"/>
      <c r="BPC72" s="8"/>
      <c r="BPD72" s="8"/>
      <c r="BPE72" s="9"/>
      <c r="BPF72" s="6"/>
      <c r="BPG72" s="9"/>
      <c r="BPH72" s="6"/>
      <c r="BPI72" s="9"/>
      <c r="BPJ72" s="44"/>
      <c r="BPL72" s="44"/>
      <c r="BPN72" s="33"/>
      <c r="BPP72" s="33"/>
      <c r="BPR72" s="33"/>
      <c r="BPT72" s="33"/>
      <c r="BPV72"/>
      <c r="BPW72"/>
      <c r="BPX72"/>
      <c r="BPY72" s="3"/>
      <c r="BQB72" s="8"/>
      <c r="BQC72" s="9"/>
      <c r="BQD72" s="8"/>
      <c r="BQE72" s="8"/>
      <c r="BQF72" s="9"/>
      <c r="BQG72" s="6"/>
      <c r="BQH72" s="9"/>
      <c r="BQI72" s="6"/>
      <c r="BQJ72" s="9"/>
      <c r="BQK72" s="44"/>
      <c r="BQM72" s="44"/>
      <c r="BQO72" s="33"/>
      <c r="BQQ72" s="33"/>
      <c r="BQS72" s="33"/>
      <c r="BQU72" s="33"/>
      <c r="BQW72"/>
      <c r="BQX72"/>
      <c r="BQY72"/>
      <c r="BQZ72" s="3"/>
      <c r="BRC72" s="8"/>
      <c r="BRD72" s="9"/>
      <c r="BRE72" s="8"/>
      <c r="BRF72" s="8"/>
      <c r="BRG72" s="9"/>
      <c r="BRH72" s="6"/>
      <c r="BRI72" s="9"/>
      <c r="BRJ72" s="6"/>
      <c r="BRK72" s="9"/>
      <c r="BRL72" s="44"/>
      <c r="BRN72" s="44"/>
      <c r="BRP72" s="33"/>
      <c r="BRR72" s="33"/>
      <c r="BRT72" s="33"/>
      <c r="BRV72" s="33"/>
      <c r="BRX72"/>
      <c r="BRY72"/>
      <c r="BRZ72"/>
      <c r="BSA72" s="3"/>
      <c r="BSD72" s="8"/>
      <c r="BSE72" s="9"/>
      <c r="BSF72" s="8"/>
      <c r="BSG72" s="8"/>
      <c r="BSH72" s="9"/>
      <c r="BSI72" s="6"/>
      <c r="BSJ72" s="9"/>
      <c r="BSK72" s="6"/>
      <c r="BSL72" s="9"/>
      <c r="BSM72" s="44"/>
      <c r="BSO72" s="44"/>
      <c r="BSQ72" s="33"/>
      <c r="BSS72" s="33"/>
      <c r="BSU72" s="33"/>
      <c r="BSW72" s="33"/>
      <c r="BSY72"/>
      <c r="BSZ72"/>
      <c r="BTA72"/>
      <c r="BTB72" s="3"/>
      <c r="BTE72" s="8"/>
      <c r="BTF72" s="9"/>
      <c r="BTG72" s="8"/>
      <c r="BTH72" s="8"/>
      <c r="BTI72" s="9"/>
      <c r="BTJ72" s="6"/>
      <c r="BTK72" s="9"/>
      <c r="BTL72" s="6"/>
      <c r="BTM72" s="9"/>
      <c r="BTN72" s="44"/>
      <c r="BTP72" s="44"/>
      <c r="BTR72" s="33"/>
      <c r="BTT72" s="33"/>
      <c r="BTV72" s="33"/>
      <c r="BTX72" s="33"/>
      <c r="BTZ72"/>
      <c r="BUA72"/>
      <c r="BUB72"/>
      <c r="BUC72" s="3"/>
      <c r="BUF72" s="8"/>
      <c r="BUG72" s="9"/>
      <c r="BUH72" s="8"/>
      <c r="BUI72" s="8"/>
      <c r="BUJ72" s="9"/>
      <c r="BUK72" s="6"/>
      <c r="BUL72" s="9"/>
      <c r="BUM72" s="6"/>
      <c r="BUN72" s="9"/>
      <c r="BUO72" s="44"/>
      <c r="BUQ72" s="44"/>
      <c r="BUS72" s="33"/>
      <c r="BUU72" s="33"/>
      <c r="BUW72" s="33"/>
      <c r="BUY72" s="33"/>
      <c r="BVA72"/>
      <c r="BVB72"/>
      <c r="BVC72"/>
      <c r="BVD72" s="3"/>
      <c r="BVG72" s="8"/>
      <c r="BVH72" s="9"/>
      <c r="BVI72" s="8"/>
      <c r="BVJ72" s="8"/>
      <c r="BVK72" s="9"/>
      <c r="BVL72" s="6"/>
      <c r="BVM72" s="9"/>
      <c r="BVN72" s="6"/>
      <c r="BVO72" s="9"/>
      <c r="BVP72" s="44"/>
      <c r="BVR72" s="44"/>
      <c r="BVT72" s="33"/>
      <c r="BVV72" s="33"/>
      <c r="BVX72" s="33"/>
      <c r="BVZ72" s="33"/>
      <c r="BWB72"/>
      <c r="BWC72"/>
      <c r="BWD72"/>
      <c r="BWE72" s="3"/>
      <c r="BWH72" s="8"/>
      <c r="BWI72" s="9"/>
      <c r="BWJ72" s="8"/>
      <c r="BWK72" s="8"/>
      <c r="BWL72" s="9"/>
      <c r="BWM72" s="6"/>
      <c r="BWN72" s="9"/>
      <c r="BWO72" s="6"/>
      <c r="BWP72" s="9"/>
      <c r="BWQ72" s="44"/>
      <c r="BWS72" s="44"/>
      <c r="BWU72" s="33"/>
      <c r="BWW72" s="33"/>
      <c r="BWY72" s="33"/>
      <c r="BXA72" s="33"/>
      <c r="BXC72"/>
      <c r="BXD72"/>
      <c r="BXE72"/>
      <c r="BXF72" s="3"/>
      <c r="BXI72" s="8"/>
      <c r="BXJ72" s="9"/>
      <c r="BXK72" s="8"/>
      <c r="BXL72" s="8"/>
      <c r="BXM72" s="9"/>
      <c r="BXN72" s="6"/>
      <c r="BXO72" s="9"/>
      <c r="BXP72" s="6"/>
      <c r="BXQ72" s="9"/>
      <c r="BXR72" s="44"/>
      <c r="BXT72" s="44"/>
      <c r="BXV72" s="33"/>
      <c r="BXX72" s="33"/>
      <c r="BXZ72" s="33"/>
      <c r="BYB72" s="33"/>
      <c r="BYD72"/>
      <c r="BYE72"/>
      <c r="BYF72"/>
      <c r="BYG72" s="3"/>
      <c r="BYJ72" s="8"/>
      <c r="BYK72" s="9"/>
      <c r="BYL72" s="8"/>
      <c r="BYM72" s="8"/>
      <c r="BYN72" s="9"/>
      <c r="BYO72" s="6"/>
      <c r="BYP72" s="9"/>
      <c r="BYQ72" s="6"/>
      <c r="BYR72" s="9"/>
      <c r="BYS72" s="44"/>
      <c r="BYU72" s="44"/>
      <c r="BYW72" s="33"/>
      <c r="BYY72" s="33"/>
      <c r="BZA72" s="33"/>
      <c r="BZC72" s="33"/>
      <c r="BZE72"/>
      <c r="BZF72"/>
      <c r="BZG72"/>
      <c r="BZH72" s="3"/>
      <c r="BZK72" s="8"/>
      <c r="BZL72" s="9"/>
      <c r="BZM72" s="8"/>
      <c r="BZN72" s="8"/>
      <c r="BZO72" s="9"/>
      <c r="BZP72" s="6"/>
      <c r="BZQ72" s="9"/>
      <c r="BZR72" s="6"/>
      <c r="BZS72" s="9"/>
      <c r="BZT72" s="44"/>
      <c r="BZV72" s="44"/>
      <c r="BZX72" s="33"/>
      <c r="BZZ72" s="33"/>
      <c r="CAB72" s="33"/>
      <c r="CAD72" s="33"/>
      <c r="CAF72"/>
      <c r="CAG72"/>
      <c r="CAH72"/>
      <c r="CAI72" s="3"/>
      <c r="CAL72" s="8"/>
      <c r="CAM72" s="9"/>
      <c r="CAN72" s="8"/>
      <c r="CAO72" s="8"/>
      <c r="CAP72" s="9"/>
      <c r="CAQ72" s="6"/>
      <c r="CAR72" s="9"/>
      <c r="CAS72" s="6"/>
      <c r="CAT72" s="9"/>
      <c r="CAU72" s="44"/>
      <c r="CAW72" s="44"/>
      <c r="CAY72" s="33"/>
      <c r="CBA72" s="33"/>
      <c r="CBC72" s="33"/>
      <c r="CBE72" s="33"/>
      <c r="CBG72"/>
      <c r="CBH72"/>
      <c r="CBI72"/>
      <c r="CBJ72" s="3"/>
      <c r="CBM72" s="8"/>
      <c r="CBN72" s="9"/>
      <c r="CBO72" s="8"/>
      <c r="CBP72" s="8"/>
      <c r="CBQ72" s="9"/>
      <c r="CBR72" s="6"/>
      <c r="CBS72" s="9"/>
      <c r="CBT72" s="6"/>
      <c r="CBU72" s="9"/>
      <c r="CBV72" s="44"/>
      <c r="CBX72" s="44"/>
      <c r="CBZ72" s="33"/>
      <c r="CCB72" s="33"/>
      <c r="CCD72" s="33"/>
      <c r="CCF72" s="33"/>
      <c r="CCH72"/>
      <c r="CCI72"/>
      <c r="CCJ72"/>
      <c r="CCK72" s="3"/>
      <c r="CCN72" s="8"/>
      <c r="CCO72" s="9"/>
      <c r="CCP72" s="8"/>
      <c r="CCQ72" s="8"/>
      <c r="CCR72" s="9"/>
      <c r="CCS72" s="6"/>
      <c r="CCT72" s="9"/>
      <c r="CCU72" s="6"/>
      <c r="CCV72" s="9"/>
      <c r="CCW72" s="44"/>
      <c r="CCY72" s="44"/>
      <c r="CDA72" s="33"/>
      <c r="CDC72" s="33"/>
      <c r="CDE72" s="33"/>
      <c r="CDG72" s="33"/>
      <c r="CDI72"/>
      <c r="CDJ72"/>
      <c r="CDK72"/>
      <c r="CDL72" s="3"/>
      <c r="CDO72" s="8"/>
      <c r="CDP72" s="9"/>
      <c r="CDQ72" s="8"/>
      <c r="CDR72" s="8"/>
      <c r="CDS72" s="9"/>
      <c r="CDT72" s="6"/>
      <c r="CDU72" s="9"/>
      <c r="CDV72" s="6"/>
      <c r="CDW72" s="9"/>
      <c r="CDX72" s="44"/>
      <c r="CDZ72" s="44"/>
      <c r="CEB72" s="33"/>
      <c r="CED72" s="33"/>
      <c r="CEF72" s="33"/>
      <c r="CEH72" s="33"/>
      <c r="CEJ72"/>
      <c r="CEK72"/>
      <c r="CEL72"/>
      <c r="CEM72" s="3"/>
      <c r="CEP72" s="8"/>
      <c r="CEQ72" s="9"/>
      <c r="CER72" s="8"/>
      <c r="CES72" s="8"/>
      <c r="CET72" s="9"/>
      <c r="CEU72" s="6"/>
      <c r="CEV72" s="9"/>
      <c r="CEW72" s="6"/>
      <c r="CEX72" s="9"/>
      <c r="CEY72" s="44"/>
      <c r="CFA72" s="44"/>
      <c r="CFC72" s="33"/>
      <c r="CFE72" s="33"/>
      <c r="CFG72" s="33"/>
      <c r="CFI72" s="33"/>
      <c r="CFK72"/>
      <c r="CFL72"/>
      <c r="CFM72"/>
      <c r="CFN72" s="3"/>
      <c r="CFQ72" s="8"/>
      <c r="CFR72" s="9"/>
      <c r="CFS72" s="8"/>
      <c r="CFT72" s="8"/>
      <c r="CFU72" s="9"/>
      <c r="CFV72" s="6"/>
      <c r="CFW72" s="9"/>
      <c r="CFX72" s="6"/>
      <c r="CFY72" s="9"/>
      <c r="CFZ72" s="44"/>
      <c r="CGB72" s="44"/>
      <c r="CGD72" s="33"/>
      <c r="CGF72" s="33"/>
      <c r="CGH72" s="33"/>
      <c r="CGJ72" s="33"/>
      <c r="CGL72"/>
      <c r="CGM72"/>
      <c r="CGN72"/>
      <c r="CGO72" s="3"/>
      <c r="CGR72" s="8"/>
      <c r="CGS72" s="9"/>
      <c r="CGT72" s="8"/>
      <c r="CGU72" s="8"/>
      <c r="CGV72" s="9"/>
      <c r="CGW72" s="6"/>
      <c r="CGX72" s="9"/>
      <c r="CGY72" s="6"/>
      <c r="CGZ72" s="9"/>
      <c r="CHA72" s="44"/>
      <c r="CHC72" s="44"/>
      <c r="CHE72" s="33"/>
      <c r="CHG72" s="33"/>
      <c r="CHI72" s="33"/>
      <c r="CHK72" s="33"/>
      <c r="CHM72"/>
      <c r="CHN72"/>
      <c r="CHO72"/>
      <c r="CHP72" s="3"/>
      <c r="CHS72" s="8"/>
      <c r="CHT72" s="9"/>
      <c r="CHU72" s="8"/>
      <c r="CHV72" s="8"/>
      <c r="CHW72" s="9"/>
      <c r="CHX72" s="6"/>
      <c r="CHY72" s="9"/>
      <c r="CHZ72" s="6"/>
      <c r="CIA72" s="9"/>
      <c r="CIB72" s="44"/>
      <c r="CID72" s="44"/>
      <c r="CIF72" s="33"/>
      <c r="CIH72" s="33"/>
      <c r="CIJ72" s="33"/>
      <c r="CIL72" s="33"/>
      <c r="CIN72"/>
      <c r="CIO72"/>
      <c r="CIP72"/>
      <c r="CIQ72" s="3"/>
      <c r="CIT72" s="8"/>
      <c r="CIU72" s="9"/>
      <c r="CIV72" s="8"/>
      <c r="CIW72" s="8"/>
      <c r="CIX72" s="9"/>
      <c r="CIY72" s="6"/>
      <c r="CIZ72" s="9"/>
      <c r="CJA72" s="6"/>
      <c r="CJB72" s="9"/>
      <c r="CJC72" s="44"/>
      <c r="CJE72" s="44"/>
      <c r="CJG72" s="33"/>
      <c r="CJI72" s="33"/>
      <c r="CJK72" s="33"/>
      <c r="CJM72" s="33"/>
      <c r="CJO72"/>
      <c r="CJP72"/>
      <c r="CJQ72"/>
      <c r="CJR72" s="3"/>
      <c r="CJU72" s="8"/>
      <c r="CJV72" s="9"/>
      <c r="CJW72" s="8"/>
      <c r="CJX72" s="8"/>
      <c r="CJY72" s="9"/>
      <c r="CJZ72" s="6"/>
      <c r="CKA72" s="9"/>
      <c r="CKB72" s="6"/>
      <c r="CKC72" s="9"/>
      <c r="CKD72" s="44"/>
      <c r="CKF72" s="44"/>
      <c r="CKH72" s="33"/>
      <c r="CKJ72" s="33"/>
      <c r="CKL72" s="33"/>
      <c r="CKN72" s="33"/>
      <c r="CKP72"/>
      <c r="CKQ72"/>
      <c r="CKR72"/>
      <c r="CKS72" s="3"/>
      <c r="CKV72" s="8"/>
      <c r="CKW72" s="9"/>
      <c r="CKX72" s="8"/>
      <c r="CKY72" s="8"/>
      <c r="CKZ72" s="9"/>
      <c r="CLA72" s="6"/>
      <c r="CLB72" s="9"/>
      <c r="CLC72" s="6"/>
      <c r="CLD72" s="9"/>
      <c r="CLE72" s="44"/>
      <c r="CLG72" s="44"/>
      <c r="CLI72" s="33"/>
      <c r="CLK72" s="33"/>
      <c r="CLM72" s="33"/>
      <c r="CLO72" s="33"/>
      <c r="CLQ72"/>
      <c r="CLR72"/>
      <c r="CLS72"/>
      <c r="CLT72" s="3"/>
      <c r="CLW72" s="8"/>
      <c r="CLX72" s="9"/>
      <c r="CLY72" s="8"/>
      <c r="CLZ72" s="8"/>
      <c r="CMA72" s="9"/>
      <c r="CMB72" s="6"/>
      <c r="CMC72" s="9"/>
      <c r="CMD72" s="6"/>
      <c r="CME72" s="9"/>
      <c r="CMF72" s="44"/>
      <c r="CMH72" s="44"/>
      <c r="CMJ72" s="33"/>
      <c r="CML72" s="33"/>
      <c r="CMN72" s="33"/>
      <c r="CMP72" s="33"/>
      <c r="CMR72"/>
      <c r="CMS72"/>
      <c r="CMT72"/>
      <c r="CMU72" s="3"/>
      <c r="CMX72" s="8"/>
      <c r="CMY72" s="9"/>
      <c r="CMZ72" s="8"/>
      <c r="CNA72" s="8"/>
      <c r="CNB72" s="9"/>
      <c r="CNC72" s="6"/>
      <c r="CND72" s="9"/>
      <c r="CNE72" s="6"/>
      <c r="CNF72" s="9"/>
      <c r="CNG72" s="44"/>
      <c r="CNI72" s="44"/>
      <c r="CNK72" s="33"/>
      <c r="CNM72" s="33"/>
      <c r="CNO72" s="33"/>
      <c r="CNQ72" s="33"/>
      <c r="CNS72"/>
      <c r="CNT72"/>
      <c r="CNU72"/>
      <c r="CNV72" s="3"/>
      <c r="CNY72" s="8"/>
      <c r="CNZ72" s="9"/>
      <c r="COA72" s="8"/>
      <c r="COB72" s="8"/>
      <c r="COC72" s="9"/>
      <c r="COD72" s="6"/>
      <c r="COE72" s="9"/>
      <c r="COF72" s="6"/>
      <c r="COG72" s="9"/>
      <c r="COH72" s="44"/>
      <c r="COJ72" s="44"/>
      <c r="COL72" s="33"/>
      <c r="CON72" s="33"/>
      <c r="COP72" s="33"/>
      <c r="COR72" s="33"/>
      <c r="COT72"/>
      <c r="COU72"/>
      <c r="COV72"/>
      <c r="COW72" s="3"/>
      <c r="COZ72" s="8"/>
      <c r="CPA72" s="9"/>
      <c r="CPB72" s="8"/>
      <c r="CPC72" s="8"/>
      <c r="CPD72" s="9"/>
      <c r="CPE72" s="6"/>
      <c r="CPF72" s="9"/>
      <c r="CPG72" s="6"/>
      <c r="CPH72" s="9"/>
      <c r="CPI72" s="44"/>
      <c r="CPK72" s="44"/>
      <c r="CPM72" s="33"/>
      <c r="CPO72" s="33"/>
      <c r="CPQ72" s="33"/>
      <c r="CPS72" s="33"/>
      <c r="CPU72"/>
      <c r="CPV72"/>
      <c r="CPW72"/>
      <c r="CPX72" s="3"/>
      <c r="CQA72" s="8"/>
      <c r="CQB72" s="9"/>
      <c r="CQC72" s="8"/>
      <c r="CQD72" s="8"/>
      <c r="CQE72" s="9"/>
      <c r="CQF72" s="6"/>
      <c r="CQG72" s="9"/>
      <c r="CQH72" s="6"/>
      <c r="CQI72" s="9"/>
      <c r="CQJ72" s="44"/>
      <c r="CQL72" s="44"/>
      <c r="CQN72" s="33"/>
      <c r="CQP72" s="33"/>
      <c r="CQR72" s="33"/>
      <c r="CQT72" s="33"/>
      <c r="CQV72"/>
      <c r="CQW72"/>
      <c r="CQX72"/>
      <c r="CQY72" s="3"/>
      <c r="CRB72" s="8"/>
      <c r="CRC72" s="9"/>
      <c r="CRD72" s="8"/>
      <c r="CRE72" s="8"/>
      <c r="CRF72" s="9"/>
      <c r="CRG72" s="6"/>
      <c r="CRH72" s="9"/>
      <c r="CRI72" s="6"/>
      <c r="CRJ72" s="9"/>
      <c r="CRK72" s="44"/>
      <c r="CRM72" s="44"/>
      <c r="CRO72" s="33"/>
      <c r="CRQ72" s="33"/>
      <c r="CRS72" s="33"/>
      <c r="CRU72" s="33"/>
      <c r="CRW72"/>
      <c r="CRX72"/>
      <c r="CRY72"/>
      <c r="CRZ72" s="3"/>
      <c r="CSC72" s="8"/>
      <c r="CSD72" s="9"/>
      <c r="CSE72" s="8"/>
      <c r="CSF72" s="8"/>
      <c r="CSG72" s="9"/>
      <c r="CSH72" s="6"/>
      <c r="CSI72" s="9"/>
      <c r="CSJ72" s="6"/>
      <c r="CSK72" s="9"/>
      <c r="CSL72" s="44"/>
      <c r="CSN72" s="44"/>
      <c r="CSP72" s="33"/>
      <c r="CSR72" s="33"/>
      <c r="CST72" s="33"/>
      <c r="CSV72" s="33"/>
      <c r="CSX72"/>
      <c r="CSY72"/>
      <c r="CSZ72"/>
      <c r="CTA72" s="3"/>
      <c r="CTD72" s="8"/>
      <c r="CTE72" s="9"/>
      <c r="CTF72" s="8"/>
      <c r="CTG72" s="8"/>
      <c r="CTH72" s="9"/>
      <c r="CTI72" s="6"/>
      <c r="CTJ72" s="9"/>
      <c r="CTK72" s="6"/>
      <c r="CTL72" s="9"/>
      <c r="CTM72" s="44"/>
      <c r="CTO72" s="44"/>
      <c r="CTQ72" s="33"/>
      <c r="CTS72" s="33"/>
      <c r="CTU72" s="33"/>
      <c r="CTW72" s="33"/>
      <c r="CTY72"/>
      <c r="CTZ72"/>
      <c r="CUA72"/>
      <c r="CUB72" s="3"/>
      <c r="CUE72" s="8"/>
      <c r="CUF72" s="9"/>
      <c r="CUG72" s="8"/>
      <c r="CUH72" s="8"/>
      <c r="CUI72" s="9"/>
      <c r="CUJ72" s="6"/>
      <c r="CUK72" s="9"/>
      <c r="CUL72" s="6"/>
      <c r="CUM72" s="9"/>
      <c r="CUN72" s="44"/>
      <c r="CUP72" s="44"/>
      <c r="CUR72" s="33"/>
      <c r="CUT72" s="33"/>
      <c r="CUV72" s="33"/>
      <c r="CUX72" s="33"/>
      <c r="CUZ72"/>
      <c r="CVA72"/>
      <c r="CVB72"/>
      <c r="CVC72" s="3"/>
      <c r="CVF72" s="8"/>
      <c r="CVG72" s="9"/>
      <c r="CVH72" s="8"/>
      <c r="CVI72" s="8"/>
      <c r="CVJ72" s="9"/>
      <c r="CVK72" s="6"/>
      <c r="CVL72" s="9"/>
      <c r="CVM72" s="6"/>
      <c r="CVN72" s="9"/>
      <c r="CVO72" s="44"/>
      <c r="CVQ72" s="44"/>
      <c r="CVS72" s="33"/>
      <c r="CVU72" s="33"/>
      <c r="CVW72" s="33"/>
      <c r="CVY72" s="33"/>
      <c r="CWA72"/>
      <c r="CWB72"/>
      <c r="CWC72"/>
      <c r="CWD72" s="3"/>
      <c r="CWG72" s="8"/>
      <c r="CWH72" s="9"/>
      <c r="CWI72" s="8"/>
      <c r="CWJ72" s="8"/>
      <c r="CWK72" s="9"/>
      <c r="CWL72" s="6"/>
      <c r="CWM72" s="9"/>
      <c r="CWN72" s="6"/>
      <c r="CWO72" s="9"/>
      <c r="CWP72" s="44"/>
      <c r="CWR72" s="44"/>
      <c r="CWT72" s="33"/>
      <c r="CWV72" s="33"/>
      <c r="CWX72" s="33"/>
      <c r="CWZ72" s="33"/>
      <c r="CXB72"/>
      <c r="CXC72"/>
      <c r="CXD72"/>
      <c r="CXE72" s="3"/>
      <c r="CXH72" s="8"/>
      <c r="CXI72" s="9"/>
      <c r="CXJ72" s="8"/>
      <c r="CXK72" s="8"/>
      <c r="CXL72" s="9"/>
      <c r="CXM72" s="6"/>
      <c r="CXN72" s="9"/>
      <c r="CXO72" s="6"/>
      <c r="CXP72" s="9"/>
      <c r="CXQ72" s="44"/>
      <c r="CXS72" s="44"/>
      <c r="CXU72" s="33"/>
      <c r="CXW72" s="33"/>
      <c r="CXY72" s="33"/>
      <c r="CYA72" s="33"/>
      <c r="CYC72"/>
      <c r="CYD72"/>
      <c r="CYE72"/>
      <c r="CYF72" s="3"/>
      <c r="CYI72" s="8"/>
      <c r="CYJ72" s="9"/>
      <c r="CYK72" s="8"/>
      <c r="CYL72" s="8"/>
      <c r="CYM72" s="9"/>
      <c r="CYN72" s="6"/>
      <c r="CYO72" s="9"/>
      <c r="CYP72" s="6"/>
      <c r="CYQ72" s="9"/>
      <c r="CYR72" s="44"/>
      <c r="CYT72" s="44"/>
      <c r="CYV72" s="33"/>
      <c r="CYX72" s="33"/>
      <c r="CYZ72" s="33"/>
      <c r="CZB72" s="33"/>
      <c r="CZD72"/>
      <c r="CZE72"/>
      <c r="CZF72"/>
      <c r="CZG72" s="3"/>
      <c r="CZJ72" s="8"/>
      <c r="CZK72" s="9"/>
      <c r="CZL72" s="8"/>
      <c r="CZM72" s="8"/>
      <c r="CZN72" s="9"/>
      <c r="CZO72" s="6"/>
      <c r="CZP72" s="9"/>
      <c r="CZQ72" s="6"/>
      <c r="CZR72" s="9"/>
      <c r="CZS72" s="44"/>
      <c r="CZU72" s="44"/>
      <c r="CZW72" s="33"/>
      <c r="CZY72" s="33"/>
      <c r="DAA72" s="33"/>
      <c r="DAC72" s="33"/>
      <c r="DAE72"/>
      <c r="DAF72"/>
      <c r="DAG72"/>
      <c r="DAH72" s="3"/>
      <c r="DAK72" s="8"/>
      <c r="DAL72" s="9"/>
      <c r="DAM72" s="8"/>
      <c r="DAN72" s="8"/>
      <c r="DAO72" s="9"/>
      <c r="DAP72" s="6"/>
      <c r="DAQ72" s="9"/>
      <c r="DAR72" s="6"/>
      <c r="DAS72" s="9"/>
      <c r="DAT72" s="44"/>
      <c r="DAV72" s="44"/>
      <c r="DAX72" s="33"/>
      <c r="DAZ72" s="33"/>
      <c r="DBB72" s="33"/>
      <c r="DBD72" s="33"/>
      <c r="DBF72"/>
      <c r="DBG72"/>
      <c r="DBH72"/>
      <c r="DBI72" s="3"/>
      <c r="DBL72" s="8"/>
      <c r="DBM72" s="9"/>
      <c r="DBN72" s="8"/>
      <c r="DBO72" s="8"/>
      <c r="DBP72" s="9"/>
      <c r="DBQ72" s="6"/>
      <c r="DBR72" s="9"/>
      <c r="DBS72" s="6"/>
      <c r="DBT72" s="9"/>
      <c r="DBU72" s="44"/>
      <c r="DBW72" s="44"/>
      <c r="DBY72" s="33"/>
      <c r="DCA72" s="33"/>
      <c r="DCC72" s="33"/>
      <c r="DCE72" s="33"/>
      <c r="DCG72"/>
      <c r="DCH72"/>
      <c r="DCI72"/>
      <c r="DCJ72" s="3"/>
      <c r="DCM72" s="8"/>
      <c r="DCN72" s="9"/>
      <c r="DCO72" s="8"/>
      <c r="DCP72" s="8"/>
      <c r="DCQ72" s="9"/>
      <c r="DCR72" s="6"/>
      <c r="DCS72" s="9"/>
      <c r="DCT72" s="6"/>
      <c r="DCU72" s="9"/>
      <c r="DCV72" s="44"/>
      <c r="DCX72" s="44"/>
      <c r="DCZ72" s="33"/>
      <c r="DDB72" s="33"/>
      <c r="DDD72" s="33"/>
      <c r="DDF72" s="33"/>
      <c r="DDH72"/>
      <c r="DDI72"/>
      <c r="DDJ72"/>
      <c r="DDK72" s="3"/>
      <c r="DDN72" s="8"/>
      <c r="DDO72" s="9"/>
      <c r="DDP72" s="8"/>
      <c r="DDQ72" s="8"/>
      <c r="DDR72" s="9"/>
      <c r="DDS72" s="6"/>
      <c r="DDT72" s="9"/>
      <c r="DDU72" s="6"/>
      <c r="DDV72" s="9"/>
      <c r="DDW72" s="44"/>
      <c r="DDY72" s="44"/>
      <c r="DEA72" s="33"/>
      <c r="DEC72" s="33"/>
      <c r="DEE72" s="33"/>
      <c r="DEG72" s="33"/>
      <c r="DEI72"/>
      <c r="DEJ72"/>
      <c r="DEK72"/>
      <c r="DEL72" s="3"/>
      <c r="DEO72" s="8"/>
      <c r="DEP72" s="9"/>
      <c r="DEQ72" s="8"/>
      <c r="DER72" s="8"/>
      <c r="DES72" s="9"/>
      <c r="DET72" s="6"/>
      <c r="DEU72" s="9"/>
      <c r="DEV72" s="6"/>
      <c r="DEW72" s="9"/>
      <c r="DEX72" s="44"/>
      <c r="DEZ72" s="44"/>
      <c r="DFB72" s="33"/>
      <c r="DFD72" s="33"/>
      <c r="DFF72" s="33"/>
      <c r="DFH72" s="33"/>
      <c r="DFJ72"/>
      <c r="DFK72"/>
      <c r="DFL72"/>
      <c r="DFM72" s="3"/>
      <c r="DFP72" s="8"/>
      <c r="DFQ72" s="9"/>
      <c r="DFR72" s="8"/>
      <c r="DFS72" s="8"/>
      <c r="DFT72" s="9"/>
      <c r="DFU72" s="6"/>
      <c r="DFV72" s="9"/>
      <c r="DFW72" s="6"/>
      <c r="DFX72" s="9"/>
      <c r="DFY72" s="44"/>
      <c r="DGA72" s="44"/>
      <c r="DGC72" s="33"/>
      <c r="DGE72" s="33"/>
      <c r="DGG72" s="33"/>
      <c r="DGI72" s="33"/>
      <c r="DGK72"/>
      <c r="DGL72"/>
      <c r="DGM72"/>
      <c r="DGN72" s="3"/>
      <c r="DGQ72" s="8"/>
      <c r="DGR72" s="9"/>
      <c r="DGS72" s="8"/>
      <c r="DGT72" s="8"/>
      <c r="DGU72" s="9"/>
      <c r="DGV72" s="6"/>
      <c r="DGW72" s="9"/>
      <c r="DGX72" s="6"/>
      <c r="DGY72" s="9"/>
      <c r="DGZ72" s="44"/>
      <c r="DHB72" s="44"/>
      <c r="DHD72" s="33"/>
      <c r="DHF72" s="33"/>
      <c r="DHH72" s="33"/>
      <c r="DHJ72" s="33"/>
      <c r="DHL72"/>
      <c r="DHM72"/>
      <c r="DHN72"/>
      <c r="DHO72" s="3"/>
      <c r="DHR72" s="8"/>
      <c r="DHS72" s="9"/>
      <c r="DHT72" s="8"/>
      <c r="DHU72" s="8"/>
      <c r="DHV72" s="9"/>
      <c r="DHW72" s="6"/>
      <c r="DHX72" s="9"/>
      <c r="DHY72" s="6"/>
      <c r="DHZ72" s="9"/>
      <c r="DIA72" s="44"/>
      <c r="DIC72" s="44"/>
      <c r="DIE72" s="33"/>
      <c r="DIG72" s="33"/>
      <c r="DII72" s="33"/>
      <c r="DIK72" s="33"/>
      <c r="DIM72"/>
      <c r="DIN72"/>
      <c r="DIO72"/>
      <c r="DIP72" s="3"/>
      <c r="DIS72" s="8"/>
      <c r="DIT72" s="9"/>
      <c r="DIU72" s="8"/>
      <c r="DIV72" s="8"/>
      <c r="DIW72" s="9"/>
      <c r="DIX72" s="6"/>
      <c r="DIY72" s="9"/>
      <c r="DIZ72" s="6"/>
      <c r="DJA72" s="9"/>
      <c r="DJB72" s="44"/>
      <c r="DJD72" s="44"/>
      <c r="DJF72" s="33"/>
      <c r="DJH72" s="33"/>
      <c r="DJJ72" s="33"/>
      <c r="DJL72" s="33"/>
      <c r="DJN72"/>
      <c r="DJO72"/>
      <c r="DJP72"/>
      <c r="DJQ72" s="3"/>
      <c r="DJT72" s="8"/>
      <c r="DJU72" s="9"/>
      <c r="DJV72" s="8"/>
      <c r="DJW72" s="8"/>
      <c r="DJX72" s="9"/>
      <c r="DJY72" s="6"/>
      <c r="DJZ72" s="9"/>
      <c r="DKA72" s="6"/>
      <c r="DKB72" s="9"/>
      <c r="DKC72" s="44"/>
      <c r="DKE72" s="44"/>
      <c r="DKG72" s="33"/>
      <c r="DKI72" s="33"/>
      <c r="DKK72" s="33"/>
      <c r="DKM72" s="33"/>
      <c r="DKO72"/>
      <c r="DKP72"/>
      <c r="DKQ72"/>
      <c r="DKR72" s="3"/>
      <c r="DKU72" s="8"/>
      <c r="DKV72" s="9"/>
      <c r="DKW72" s="8"/>
      <c r="DKX72" s="8"/>
      <c r="DKY72" s="9"/>
      <c r="DKZ72" s="6"/>
      <c r="DLA72" s="9"/>
      <c r="DLB72" s="6"/>
      <c r="DLC72" s="9"/>
      <c r="DLD72" s="44"/>
      <c r="DLF72" s="44"/>
      <c r="DLH72" s="33"/>
      <c r="DLJ72" s="33"/>
      <c r="DLL72" s="33"/>
      <c r="DLN72" s="33"/>
      <c r="DLP72"/>
      <c r="DLQ72"/>
      <c r="DLR72"/>
      <c r="DLS72" s="3"/>
      <c r="DLV72" s="8"/>
      <c r="DLW72" s="9"/>
      <c r="DLX72" s="8"/>
      <c r="DLY72" s="8"/>
      <c r="DLZ72" s="9"/>
      <c r="DMA72" s="6"/>
      <c r="DMB72" s="9"/>
      <c r="DMC72" s="6"/>
      <c r="DMD72" s="9"/>
      <c r="DME72" s="44"/>
      <c r="DMG72" s="44"/>
      <c r="DMI72" s="33"/>
      <c r="DMK72" s="33"/>
      <c r="DMM72" s="33"/>
      <c r="DMO72" s="33"/>
      <c r="DMQ72"/>
      <c r="DMR72"/>
      <c r="DMS72"/>
      <c r="DMT72" s="3"/>
      <c r="DMW72" s="8"/>
      <c r="DMX72" s="9"/>
      <c r="DMY72" s="8"/>
      <c r="DMZ72" s="8"/>
      <c r="DNA72" s="9"/>
      <c r="DNB72" s="6"/>
      <c r="DNC72" s="9"/>
      <c r="DND72" s="6"/>
      <c r="DNE72" s="9"/>
      <c r="DNF72" s="44"/>
      <c r="DNH72" s="44"/>
      <c r="DNJ72" s="33"/>
      <c r="DNL72" s="33"/>
      <c r="DNN72" s="33"/>
      <c r="DNP72" s="33"/>
      <c r="DNR72"/>
      <c r="DNS72"/>
      <c r="DNT72"/>
      <c r="DNU72" s="3"/>
      <c r="DNX72" s="8"/>
      <c r="DNY72" s="9"/>
      <c r="DNZ72" s="8"/>
      <c r="DOA72" s="8"/>
      <c r="DOB72" s="9"/>
      <c r="DOC72" s="6"/>
      <c r="DOD72" s="9"/>
      <c r="DOE72" s="6"/>
      <c r="DOF72" s="9"/>
      <c r="DOG72" s="44"/>
      <c r="DOI72" s="44"/>
      <c r="DOK72" s="33"/>
      <c r="DOM72" s="33"/>
      <c r="DOO72" s="33"/>
      <c r="DOQ72" s="33"/>
      <c r="DOS72"/>
      <c r="DOT72"/>
      <c r="DOU72"/>
      <c r="DOV72" s="3"/>
      <c r="DOY72" s="8"/>
      <c r="DOZ72" s="9"/>
      <c r="DPA72" s="8"/>
      <c r="DPB72" s="8"/>
      <c r="DPC72" s="9"/>
      <c r="DPD72" s="6"/>
      <c r="DPE72" s="9"/>
      <c r="DPF72" s="6"/>
      <c r="DPG72" s="9"/>
      <c r="DPH72" s="44"/>
      <c r="DPJ72" s="44"/>
      <c r="DPL72" s="33"/>
      <c r="DPN72" s="33"/>
      <c r="DPP72" s="33"/>
      <c r="DPR72" s="33"/>
      <c r="DPT72"/>
      <c r="DPU72"/>
      <c r="DPV72"/>
      <c r="DPW72" s="3"/>
      <c r="DPZ72" s="8"/>
      <c r="DQA72" s="9"/>
      <c r="DQB72" s="8"/>
      <c r="DQC72" s="8"/>
      <c r="DQD72" s="9"/>
      <c r="DQE72" s="6"/>
      <c r="DQF72" s="9"/>
      <c r="DQG72" s="6"/>
      <c r="DQH72" s="9"/>
      <c r="DQI72" s="44"/>
      <c r="DQK72" s="44"/>
      <c r="DQM72" s="33"/>
      <c r="DQO72" s="33"/>
      <c r="DQQ72" s="33"/>
      <c r="DQS72" s="33"/>
      <c r="DQU72"/>
      <c r="DQV72"/>
      <c r="DQW72"/>
      <c r="DQX72" s="3"/>
      <c r="DRA72" s="8"/>
      <c r="DRB72" s="9"/>
      <c r="DRC72" s="8"/>
      <c r="DRD72" s="8"/>
      <c r="DRE72" s="9"/>
      <c r="DRF72" s="6"/>
      <c r="DRG72" s="9"/>
      <c r="DRH72" s="6"/>
      <c r="DRI72" s="9"/>
      <c r="DRJ72" s="44"/>
      <c r="DRL72" s="44"/>
      <c r="DRN72" s="33"/>
      <c r="DRP72" s="33"/>
      <c r="DRR72" s="33"/>
      <c r="DRT72" s="33"/>
      <c r="DRV72"/>
      <c r="DRW72"/>
      <c r="DRX72"/>
      <c r="DRY72" s="3"/>
      <c r="DSB72" s="8"/>
      <c r="DSC72" s="9"/>
      <c r="DSD72" s="8"/>
      <c r="DSE72" s="8"/>
      <c r="DSF72" s="9"/>
      <c r="DSG72" s="6"/>
      <c r="DSH72" s="9"/>
      <c r="DSI72" s="6"/>
      <c r="DSJ72" s="9"/>
      <c r="DSK72" s="44"/>
      <c r="DSM72" s="44"/>
      <c r="DSO72" s="33"/>
      <c r="DSQ72" s="33"/>
      <c r="DSS72" s="33"/>
      <c r="DSU72" s="33"/>
      <c r="DSW72"/>
      <c r="DSX72"/>
      <c r="DSY72"/>
      <c r="DSZ72" s="3"/>
      <c r="DTC72" s="8"/>
      <c r="DTD72" s="9"/>
      <c r="DTE72" s="8"/>
      <c r="DTF72" s="8"/>
      <c r="DTG72" s="9"/>
      <c r="DTH72" s="6"/>
      <c r="DTI72" s="9"/>
      <c r="DTJ72" s="6"/>
      <c r="DTK72" s="9"/>
      <c r="DTL72" s="44"/>
      <c r="DTN72" s="44"/>
      <c r="DTP72" s="33"/>
      <c r="DTR72" s="33"/>
      <c r="DTT72" s="33"/>
      <c r="DTV72" s="33"/>
      <c r="DTX72"/>
      <c r="DTY72"/>
      <c r="DTZ72"/>
      <c r="DUA72" s="3"/>
      <c r="DUD72" s="8"/>
      <c r="DUE72" s="9"/>
      <c r="DUF72" s="8"/>
      <c r="DUG72" s="8"/>
      <c r="DUH72" s="9"/>
      <c r="DUI72" s="6"/>
      <c r="DUJ72" s="9"/>
      <c r="DUK72" s="6"/>
      <c r="DUL72" s="9"/>
      <c r="DUM72" s="44"/>
      <c r="DUO72" s="44"/>
      <c r="DUQ72" s="33"/>
      <c r="DUS72" s="33"/>
      <c r="DUU72" s="33"/>
      <c r="DUW72" s="33"/>
      <c r="DUY72"/>
      <c r="DUZ72"/>
      <c r="DVA72"/>
      <c r="DVB72" s="3"/>
      <c r="DVE72" s="8"/>
      <c r="DVF72" s="9"/>
      <c r="DVG72" s="8"/>
      <c r="DVH72" s="8"/>
      <c r="DVI72" s="9"/>
      <c r="DVJ72" s="6"/>
      <c r="DVK72" s="9"/>
      <c r="DVL72" s="6"/>
      <c r="DVM72" s="9"/>
      <c r="DVN72" s="44"/>
      <c r="DVP72" s="44"/>
      <c r="DVR72" s="33"/>
      <c r="DVT72" s="33"/>
      <c r="DVV72" s="33"/>
      <c r="DVX72" s="33"/>
      <c r="DVZ72"/>
      <c r="DWA72"/>
      <c r="DWB72"/>
      <c r="DWC72" s="3"/>
      <c r="DWF72" s="8"/>
      <c r="DWG72" s="9"/>
      <c r="DWH72" s="8"/>
      <c r="DWI72" s="8"/>
      <c r="DWJ72" s="9"/>
      <c r="DWK72" s="6"/>
      <c r="DWL72" s="9"/>
      <c r="DWM72" s="6"/>
      <c r="DWN72" s="9"/>
      <c r="DWO72" s="44"/>
      <c r="DWQ72" s="44"/>
      <c r="DWS72" s="33"/>
      <c r="DWU72" s="33"/>
      <c r="DWW72" s="33"/>
      <c r="DWY72" s="33"/>
      <c r="DXA72"/>
      <c r="DXB72"/>
      <c r="DXC72"/>
      <c r="DXD72" s="3"/>
      <c r="DXG72" s="8"/>
      <c r="DXH72" s="9"/>
      <c r="DXI72" s="8"/>
      <c r="DXJ72" s="8"/>
      <c r="DXK72" s="9"/>
      <c r="DXL72" s="6"/>
      <c r="DXM72" s="9"/>
      <c r="DXN72" s="6"/>
      <c r="DXO72" s="9"/>
      <c r="DXP72" s="44"/>
      <c r="DXR72" s="44"/>
      <c r="DXT72" s="33"/>
      <c r="DXV72" s="33"/>
      <c r="DXX72" s="33"/>
      <c r="DXZ72" s="33"/>
      <c r="DYB72"/>
      <c r="DYC72"/>
      <c r="DYD72"/>
      <c r="DYE72" s="3"/>
      <c r="DYH72" s="8"/>
      <c r="DYI72" s="9"/>
      <c r="DYJ72" s="8"/>
      <c r="DYK72" s="8"/>
      <c r="DYL72" s="9"/>
      <c r="DYM72" s="6"/>
      <c r="DYN72" s="9"/>
      <c r="DYO72" s="6"/>
      <c r="DYP72" s="9"/>
      <c r="DYQ72" s="44"/>
      <c r="DYS72" s="44"/>
      <c r="DYU72" s="33"/>
      <c r="DYW72" s="33"/>
      <c r="DYY72" s="33"/>
      <c r="DZA72" s="33"/>
      <c r="DZC72"/>
      <c r="DZD72"/>
      <c r="DZE72"/>
      <c r="DZF72" s="3"/>
      <c r="DZI72" s="8"/>
      <c r="DZJ72" s="9"/>
      <c r="DZK72" s="8"/>
      <c r="DZL72" s="8"/>
      <c r="DZM72" s="9"/>
      <c r="DZN72" s="6"/>
      <c r="DZO72" s="9"/>
      <c r="DZP72" s="6"/>
      <c r="DZQ72" s="9"/>
      <c r="DZR72" s="44"/>
      <c r="DZT72" s="44"/>
      <c r="DZV72" s="33"/>
      <c r="DZX72" s="33"/>
      <c r="DZZ72" s="33"/>
      <c r="EAB72" s="33"/>
      <c r="EAD72"/>
      <c r="EAE72"/>
      <c r="EAF72"/>
      <c r="EAG72" s="3"/>
      <c r="EAJ72" s="8"/>
      <c r="EAK72" s="9"/>
      <c r="EAL72" s="8"/>
      <c r="EAM72" s="8"/>
      <c r="EAN72" s="9"/>
      <c r="EAO72" s="6"/>
      <c r="EAP72" s="9"/>
      <c r="EAQ72" s="6"/>
      <c r="EAR72" s="9"/>
      <c r="EAS72" s="44"/>
      <c r="EAU72" s="44"/>
      <c r="EAW72" s="33"/>
      <c r="EAY72" s="33"/>
      <c r="EBA72" s="33"/>
      <c r="EBC72" s="33"/>
      <c r="EBE72"/>
      <c r="EBF72"/>
      <c r="EBG72"/>
      <c r="EBH72" s="3"/>
      <c r="EBK72" s="8"/>
      <c r="EBL72" s="9"/>
      <c r="EBM72" s="8"/>
      <c r="EBN72" s="8"/>
      <c r="EBO72" s="9"/>
      <c r="EBP72" s="6"/>
      <c r="EBQ72" s="9"/>
      <c r="EBR72" s="6"/>
      <c r="EBS72" s="9"/>
      <c r="EBT72" s="44"/>
      <c r="EBV72" s="44"/>
      <c r="EBX72" s="33"/>
      <c r="EBZ72" s="33"/>
      <c r="ECB72" s="33"/>
      <c r="ECD72" s="33"/>
      <c r="ECF72"/>
      <c r="ECG72"/>
      <c r="ECH72"/>
      <c r="ECI72" s="3"/>
      <c r="ECL72" s="8"/>
      <c r="ECM72" s="9"/>
      <c r="ECN72" s="8"/>
      <c r="ECO72" s="8"/>
      <c r="ECP72" s="9"/>
      <c r="ECQ72" s="6"/>
      <c r="ECR72" s="9"/>
      <c r="ECS72" s="6"/>
      <c r="ECT72" s="9"/>
      <c r="ECU72" s="44"/>
      <c r="ECW72" s="44"/>
      <c r="ECY72" s="33"/>
      <c r="EDA72" s="33"/>
      <c r="EDC72" s="33"/>
      <c r="EDE72" s="33"/>
      <c r="EDG72"/>
      <c r="EDH72"/>
      <c r="EDI72"/>
      <c r="EDJ72" s="3"/>
      <c r="EDM72" s="8"/>
      <c r="EDN72" s="9"/>
      <c r="EDO72" s="8"/>
      <c r="EDP72" s="8"/>
      <c r="EDQ72" s="9"/>
      <c r="EDR72" s="6"/>
      <c r="EDS72" s="9"/>
      <c r="EDT72" s="6"/>
      <c r="EDU72" s="9"/>
      <c r="EDV72" s="44"/>
      <c r="EDX72" s="44"/>
      <c r="EDZ72" s="33"/>
      <c r="EEB72" s="33"/>
      <c r="EED72" s="33"/>
      <c r="EEF72" s="33"/>
      <c r="EEH72"/>
      <c r="EEI72"/>
      <c r="EEJ72"/>
      <c r="EEK72" s="3"/>
      <c r="EEN72" s="8"/>
      <c r="EEO72" s="9"/>
      <c r="EEP72" s="8"/>
      <c r="EEQ72" s="8"/>
      <c r="EER72" s="9"/>
      <c r="EES72" s="6"/>
      <c r="EET72" s="9"/>
      <c r="EEU72" s="6"/>
      <c r="EEV72" s="9"/>
      <c r="EEW72" s="44"/>
      <c r="EEY72" s="44"/>
      <c r="EFA72" s="33"/>
      <c r="EFC72" s="33"/>
      <c r="EFE72" s="33"/>
      <c r="EFG72" s="33"/>
      <c r="EFI72"/>
      <c r="EFJ72"/>
      <c r="EFK72"/>
      <c r="EFL72" s="3"/>
      <c r="EFO72" s="8"/>
      <c r="EFP72" s="9"/>
      <c r="EFQ72" s="8"/>
      <c r="EFR72" s="8"/>
      <c r="EFS72" s="9"/>
      <c r="EFT72" s="6"/>
      <c r="EFU72" s="9"/>
      <c r="EFV72" s="6"/>
      <c r="EFW72" s="9"/>
      <c r="EFX72" s="44"/>
      <c r="EFZ72" s="44"/>
      <c r="EGB72" s="33"/>
      <c r="EGD72" s="33"/>
      <c r="EGF72" s="33"/>
      <c r="EGH72" s="33"/>
      <c r="EGJ72"/>
      <c r="EGK72"/>
      <c r="EGL72"/>
      <c r="EGM72" s="3"/>
      <c r="EGP72" s="8"/>
      <c r="EGQ72" s="9"/>
      <c r="EGR72" s="8"/>
      <c r="EGS72" s="8"/>
      <c r="EGT72" s="9"/>
      <c r="EGU72" s="6"/>
      <c r="EGV72" s="9"/>
      <c r="EGW72" s="6"/>
      <c r="EGX72" s="9"/>
      <c r="EGY72" s="44"/>
      <c r="EHA72" s="44"/>
      <c r="EHC72" s="33"/>
      <c r="EHE72" s="33"/>
      <c r="EHG72" s="33"/>
      <c r="EHI72" s="33"/>
      <c r="EHK72"/>
      <c r="EHL72"/>
      <c r="EHM72"/>
      <c r="EHN72" s="3"/>
      <c r="EHQ72" s="8"/>
      <c r="EHR72" s="9"/>
      <c r="EHS72" s="8"/>
      <c r="EHT72" s="8"/>
      <c r="EHU72" s="9"/>
      <c r="EHV72" s="6"/>
      <c r="EHW72" s="9"/>
      <c r="EHX72" s="6"/>
      <c r="EHY72" s="9"/>
      <c r="EHZ72" s="44"/>
      <c r="EIB72" s="44"/>
      <c r="EID72" s="33"/>
      <c r="EIF72" s="33"/>
      <c r="EIH72" s="33"/>
      <c r="EIJ72" s="33"/>
      <c r="EIL72"/>
      <c r="EIM72"/>
      <c r="EIN72"/>
      <c r="EIO72" s="3"/>
      <c r="EIR72" s="8"/>
      <c r="EIS72" s="9"/>
      <c r="EIT72" s="8"/>
      <c r="EIU72" s="8"/>
      <c r="EIV72" s="9"/>
      <c r="EIW72" s="6"/>
      <c r="EIX72" s="9"/>
      <c r="EIY72" s="6"/>
      <c r="EIZ72" s="9"/>
      <c r="EJA72" s="44"/>
      <c r="EJC72" s="44"/>
      <c r="EJE72" s="33"/>
      <c r="EJG72" s="33"/>
      <c r="EJI72" s="33"/>
      <c r="EJK72" s="33"/>
      <c r="EJM72"/>
      <c r="EJN72"/>
      <c r="EJO72"/>
      <c r="EJP72" s="3"/>
      <c r="EJS72" s="8"/>
      <c r="EJT72" s="9"/>
      <c r="EJU72" s="8"/>
      <c r="EJV72" s="8"/>
      <c r="EJW72" s="9"/>
      <c r="EJX72" s="6"/>
      <c r="EJY72" s="9"/>
      <c r="EJZ72" s="6"/>
      <c r="EKA72" s="9"/>
      <c r="EKB72" s="44"/>
      <c r="EKD72" s="44"/>
      <c r="EKF72" s="33"/>
      <c r="EKH72" s="33"/>
      <c r="EKJ72" s="33"/>
      <c r="EKL72" s="33"/>
      <c r="EKN72"/>
      <c r="EKO72"/>
      <c r="EKP72"/>
      <c r="EKQ72" s="3"/>
      <c r="EKT72" s="8"/>
      <c r="EKU72" s="9"/>
      <c r="EKV72" s="8"/>
      <c r="EKW72" s="8"/>
      <c r="EKX72" s="9"/>
      <c r="EKY72" s="6"/>
      <c r="EKZ72" s="9"/>
      <c r="ELA72" s="6"/>
      <c r="ELB72" s="9"/>
      <c r="ELC72" s="44"/>
      <c r="ELE72" s="44"/>
      <c r="ELG72" s="33"/>
      <c r="ELI72" s="33"/>
      <c r="ELK72" s="33"/>
      <c r="ELM72" s="33"/>
      <c r="ELO72"/>
      <c r="ELP72"/>
      <c r="ELQ72"/>
      <c r="ELR72" s="3"/>
      <c r="ELU72" s="8"/>
      <c r="ELV72" s="9"/>
      <c r="ELW72" s="8"/>
      <c r="ELX72" s="8"/>
      <c r="ELY72" s="9"/>
      <c r="ELZ72" s="6"/>
      <c r="EMA72" s="9"/>
      <c r="EMB72" s="6"/>
      <c r="EMC72" s="9"/>
      <c r="EMD72" s="44"/>
      <c r="EMF72" s="44"/>
      <c r="EMH72" s="33"/>
      <c r="EMJ72" s="33"/>
      <c r="EML72" s="33"/>
      <c r="EMN72" s="33"/>
      <c r="EMP72"/>
      <c r="EMQ72"/>
      <c r="EMR72"/>
      <c r="EMS72" s="3"/>
      <c r="EMV72" s="8"/>
      <c r="EMW72" s="9"/>
      <c r="EMX72" s="8"/>
      <c r="EMY72" s="8"/>
      <c r="EMZ72" s="9"/>
      <c r="ENA72" s="6"/>
      <c r="ENB72" s="9"/>
      <c r="ENC72" s="6"/>
      <c r="END72" s="9"/>
      <c r="ENE72" s="44"/>
      <c r="ENG72" s="44"/>
      <c r="ENI72" s="33"/>
      <c r="ENK72" s="33"/>
      <c r="ENM72" s="33"/>
      <c r="ENO72" s="33"/>
      <c r="ENQ72"/>
      <c r="ENR72"/>
      <c r="ENS72"/>
      <c r="ENT72" s="3"/>
      <c r="ENW72" s="8"/>
      <c r="ENX72" s="9"/>
      <c r="ENY72" s="8"/>
      <c r="ENZ72" s="8"/>
      <c r="EOA72" s="9"/>
      <c r="EOB72" s="6"/>
      <c r="EOC72" s="9"/>
      <c r="EOD72" s="6"/>
      <c r="EOE72" s="9"/>
      <c r="EOF72" s="44"/>
      <c r="EOH72" s="44"/>
      <c r="EOJ72" s="33"/>
      <c r="EOL72" s="33"/>
      <c r="EON72" s="33"/>
      <c r="EOP72" s="33"/>
      <c r="EOR72"/>
      <c r="EOS72"/>
      <c r="EOT72"/>
      <c r="EOU72" s="3"/>
      <c r="EOX72" s="8"/>
      <c r="EOY72" s="9"/>
      <c r="EOZ72" s="8"/>
      <c r="EPA72" s="8"/>
      <c r="EPB72" s="9"/>
      <c r="EPC72" s="6"/>
      <c r="EPD72" s="9"/>
      <c r="EPE72" s="6"/>
      <c r="EPF72" s="9"/>
      <c r="EPG72" s="44"/>
      <c r="EPI72" s="44"/>
      <c r="EPK72" s="33"/>
      <c r="EPM72" s="33"/>
      <c r="EPO72" s="33"/>
      <c r="EPQ72" s="33"/>
      <c r="EPS72"/>
      <c r="EPT72"/>
      <c r="EPU72"/>
      <c r="EPV72" s="3"/>
      <c r="EPY72" s="8"/>
      <c r="EPZ72" s="9"/>
      <c r="EQA72" s="8"/>
      <c r="EQB72" s="8"/>
      <c r="EQC72" s="9"/>
      <c r="EQD72" s="6"/>
      <c r="EQE72" s="9"/>
      <c r="EQF72" s="6"/>
      <c r="EQG72" s="9"/>
      <c r="EQH72" s="44"/>
      <c r="EQJ72" s="44"/>
      <c r="EQL72" s="33"/>
      <c r="EQN72" s="33"/>
      <c r="EQP72" s="33"/>
      <c r="EQR72" s="33"/>
      <c r="EQT72"/>
      <c r="EQU72"/>
      <c r="EQV72"/>
      <c r="EQW72" s="3"/>
      <c r="EQZ72" s="8"/>
      <c r="ERA72" s="9"/>
      <c r="ERB72" s="8"/>
      <c r="ERC72" s="8"/>
      <c r="ERD72" s="9"/>
      <c r="ERE72" s="6"/>
      <c r="ERF72" s="9"/>
      <c r="ERG72" s="6"/>
      <c r="ERH72" s="9"/>
      <c r="ERI72" s="44"/>
      <c r="ERK72" s="44"/>
      <c r="ERM72" s="33"/>
      <c r="ERO72" s="33"/>
      <c r="ERQ72" s="33"/>
      <c r="ERS72" s="33"/>
      <c r="ERU72"/>
      <c r="ERV72"/>
      <c r="ERW72"/>
      <c r="ERX72" s="3"/>
      <c r="ESA72" s="8"/>
      <c r="ESB72" s="9"/>
      <c r="ESC72" s="8"/>
      <c r="ESD72" s="8"/>
      <c r="ESE72" s="9"/>
      <c r="ESF72" s="6"/>
      <c r="ESG72" s="9"/>
      <c r="ESH72" s="6"/>
      <c r="ESI72" s="9"/>
      <c r="ESJ72" s="44"/>
      <c r="ESL72" s="44"/>
      <c r="ESN72" s="33"/>
      <c r="ESP72" s="33"/>
      <c r="ESR72" s="33"/>
      <c r="EST72" s="33"/>
      <c r="ESV72"/>
      <c r="ESW72"/>
      <c r="ESX72"/>
      <c r="ESY72" s="3"/>
      <c r="ETB72" s="8"/>
      <c r="ETC72" s="9"/>
      <c r="ETD72" s="8"/>
      <c r="ETE72" s="8"/>
      <c r="ETF72" s="9"/>
      <c r="ETG72" s="6"/>
      <c r="ETH72" s="9"/>
      <c r="ETI72" s="6"/>
      <c r="ETJ72" s="9"/>
      <c r="ETK72" s="44"/>
      <c r="ETM72" s="44"/>
      <c r="ETO72" s="33"/>
      <c r="ETQ72" s="33"/>
      <c r="ETS72" s="33"/>
      <c r="ETU72" s="33"/>
      <c r="ETW72"/>
      <c r="ETX72"/>
      <c r="ETY72"/>
      <c r="ETZ72" s="3"/>
      <c r="EUC72" s="8"/>
      <c r="EUD72" s="9"/>
      <c r="EUE72" s="8"/>
      <c r="EUF72" s="8"/>
      <c r="EUG72" s="9"/>
      <c r="EUH72" s="6"/>
      <c r="EUI72" s="9"/>
      <c r="EUJ72" s="6"/>
      <c r="EUK72" s="9"/>
      <c r="EUL72" s="44"/>
      <c r="EUN72" s="44"/>
      <c r="EUP72" s="33"/>
      <c r="EUR72" s="33"/>
      <c r="EUT72" s="33"/>
      <c r="EUV72" s="33"/>
      <c r="EUX72"/>
      <c r="EUY72"/>
      <c r="EUZ72"/>
      <c r="EVA72" s="3"/>
      <c r="EVD72" s="8"/>
      <c r="EVE72" s="9"/>
      <c r="EVF72" s="8"/>
      <c r="EVG72" s="8"/>
      <c r="EVH72" s="9"/>
      <c r="EVI72" s="6"/>
      <c r="EVJ72" s="9"/>
      <c r="EVK72" s="6"/>
      <c r="EVL72" s="9"/>
      <c r="EVM72" s="44"/>
      <c r="EVO72" s="44"/>
      <c r="EVQ72" s="33"/>
      <c r="EVS72" s="33"/>
      <c r="EVU72" s="33"/>
      <c r="EVW72" s="33"/>
      <c r="EVY72"/>
      <c r="EVZ72"/>
      <c r="EWA72"/>
      <c r="EWB72" s="3"/>
      <c r="EWE72" s="8"/>
      <c r="EWF72" s="9"/>
      <c r="EWG72" s="8"/>
      <c r="EWH72" s="8"/>
      <c r="EWI72" s="9"/>
      <c r="EWJ72" s="6"/>
      <c r="EWK72" s="9"/>
      <c r="EWL72" s="6"/>
      <c r="EWM72" s="9"/>
      <c r="EWN72" s="44"/>
      <c r="EWP72" s="44"/>
      <c r="EWR72" s="33"/>
      <c r="EWT72" s="33"/>
      <c r="EWV72" s="33"/>
      <c r="EWX72" s="33"/>
      <c r="EWZ72"/>
      <c r="EXA72"/>
      <c r="EXB72"/>
      <c r="EXC72" s="3"/>
      <c r="EXF72" s="8"/>
      <c r="EXG72" s="9"/>
      <c r="EXH72" s="8"/>
      <c r="EXI72" s="8"/>
      <c r="EXJ72" s="9"/>
      <c r="EXK72" s="6"/>
      <c r="EXL72" s="9"/>
      <c r="EXM72" s="6"/>
      <c r="EXN72" s="9"/>
      <c r="EXO72" s="44"/>
      <c r="EXQ72" s="44"/>
      <c r="EXS72" s="33"/>
      <c r="EXU72" s="33"/>
      <c r="EXW72" s="33"/>
      <c r="EXY72" s="33"/>
      <c r="EYA72"/>
      <c r="EYB72"/>
      <c r="EYC72"/>
      <c r="EYD72" s="3"/>
      <c r="EYG72" s="8"/>
      <c r="EYH72" s="9"/>
      <c r="EYI72" s="8"/>
      <c r="EYJ72" s="8"/>
      <c r="EYK72" s="9"/>
      <c r="EYL72" s="6"/>
      <c r="EYM72" s="9"/>
      <c r="EYN72" s="6"/>
      <c r="EYO72" s="9"/>
      <c r="EYP72" s="44"/>
      <c r="EYR72" s="44"/>
      <c r="EYT72" s="33"/>
      <c r="EYV72" s="33"/>
      <c r="EYX72" s="33"/>
      <c r="EYZ72" s="33"/>
      <c r="EZB72"/>
      <c r="EZC72"/>
      <c r="EZD72"/>
      <c r="EZE72" s="3"/>
      <c r="EZH72" s="8"/>
      <c r="EZI72" s="9"/>
      <c r="EZJ72" s="8"/>
      <c r="EZK72" s="8"/>
      <c r="EZL72" s="9"/>
      <c r="EZM72" s="6"/>
      <c r="EZN72" s="9"/>
      <c r="EZO72" s="6"/>
      <c r="EZP72" s="9"/>
      <c r="EZQ72" s="44"/>
      <c r="EZS72" s="44"/>
      <c r="EZU72" s="33"/>
      <c r="EZW72" s="33"/>
      <c r="EZY72" s="33"/>
      <c r="FAA72" s="33"/>
      <c r="FAC72"/>
      <c r="FAD72"/>
      <c r="FAE72"/>
      <c r="FAF72" s="3"/>
      <c r="FAI72" s="8"/>
      <c r="FAJ72" s="9"/>
      <c r="FAK72" s="8"/>
      <c r="FAL72" s="8"/>
      <c r="FAM72" s="9"/>
      <c r="FAN72" s="6"/>
      <c r="FAO72" s="9"/>
      <c r="FAP72" s="6"/>
      <c r="FAQ72" s="9"/>
      <c r="FAR72" s="44"/>
      <c r="FAT72" s="44"/>
      <c r="FAV72" s="33"/>
      <c r="FAX72" s="33"/>
      <c r="FAZ72" s="33"/>
      <c r="FBB72" s="33"/>
      <c r="FBD72"/>
      <c r="FBE72"/>
      <c r="FBF72"/>
      <c r="FBG72" s="3"/>
      <c r="FBJ72" s="8"/>
      <c r="FBK72" s="9"/>
      <c r="FBL72" s="8"/>
      <c r="FBM72" s="8"/>
      <c r="FBN72" s="9"/>
      <c r="FBO72" s="6"/>
      <c r="FBP72" s="9"/>
      <c r="FBQ72" s="6"/>
      <c r="FBR72" s="9"/>
      <c r="FBS72" s="44"/>
      <c r="FBU72" s="44"/>
      <c r="FBW72" s="33"/>
      <c r="FBY72" s="33"/>
      <c r="FCA72" s="33"/>
      <c r="FCC72" s="33"/>
      <c r="FCE72"/>
      <c r="FCF72"/>
      <c r="FCG72"/>
      <c r="FCH72" s="3"/>
      <c r="FCK72" s="8"/>
      <c r="FCL72" s="9"/>
      <c r="FCM72" s="8"/>
      <c r="FCN72" s="8"/>
      <c r="FCO72" s="9"/>
      <c r="FCP72" s="6"/>
      <c r="FCQ72" s="9"/>
      <c r="FCR72" s="6"/>
      <c r="FCS72" s="9"/>
      <c r="FCT72" s="44"/>
      <c r="FCV72" s="44"/>
      <c r="FCX72" s="33"/>
      <c r="FCZ72" s="33"/>
      <c r="FDB72" s="33"/>
      <c r="FDD72" s="33"/>
      <c r="FDF72"/>
      <c r="FDG72"/>
      <c r="FDH72"/>
      <c r="FDI72" s="3"/>
      <c r="FDL72" s="8"/>
      <c r="FDM72" s="9"/>
      <c r="FDN72" s="8"/>
      <c r="FDO72" s="8"/>
      <c r="FDP72" s="9"/>
      <c r="FDQ72" s="6"/>
      <c r="FDR72" s="9"/>
      <c r="FDS72" s="6"/>
      <c r="FDT72" s="9"/>
      <c r="FDU72" s="44"/>
      <c r="FDW72" s="44"/>
      <c r="FDY72" s="33"/>
      <c r="FEA72" s="33"/>
      <c r="FEC72" s="33"/>
      <c r="FEE72" s="33"/>
      <c r="FEG72"/>
      <c r="FEH72"/>
      <c r="FEI72"/>
      <c r="FEJ72" s="3"/>
      <c r="FEM72" s="8"/>
      <c r="FEN72" s="9"/>
      <c r="FEO72" s="8"/>
      <c r="FEP72" s="8"/>
      <c r="FEQ72" s="9"/>
      <c r="FER72" s="6"/>
      <c r="FES72" s="9"/>
      <c r="FET72" s="6"/>
      <c r="FEU72" s="9"/>
      <c r="FEV72" s="44"/>
      <c r="FEX72" s="44"/>
      <c r="FEZ72" s="33"/>
      <c r="FFB72" s="33"/>
      <c r="FFD72" s="33"/>
      <c r="FFF72" s="33"/>
      <c r="FFH72"/>
      <c r="FFI72"/>
      <c r="FFJ72"/>
      <c r="FFK72" s="3"/>
      <c r="FFN72" s="8"/>
      <c r="FFO72" s="9"/>
      <c r="FFP72" s="8"/>
      <c r="FFQ72" s="8"/>
      <c r="FFR72" s="9"/>
      <c r="FFS72" s="6"/>
      <c r="FFT72" s="9"/>
      <c r="FFU72" s="6"/>
      <c r="FFV72" s="9"/>
      <c r="FFW72" s="44"/>
      <c r="FFY72" s="44"/>
      <c r="FGA72" s="33"/>
      <c r="FGC72" s="33"/>
      <c r="FGE72" s="33"/>
      <c r="FGG72" s="33"/>
      <c r="FGI72"/>
      <c r="FGJ72"/>
      <c r="FGK72"/>
      <c r="FGL72" s="3"/>
      <c r="FGO72" s="8"/>
      <c r="FGP72" s="9"/>
      <c r="FGQ72" s="8"/>
      <c r="FGR72" s="8"/>
      <c r="FGS72" s="9"/>
      <c r="FGT72" s="6"/>
      <c r="FGU72" s="9"/>
      <c r="FGV72" s="6"/>
      <c r="FGW72" s="9"/>
      <c r="FGX72" s="44"/>
      <c r="FGZ72" s="44"/>
      <c r="FHB72" s="33"/>
      <c r="FHD72" s="33"/>
      <c r="FHF72" s="33"/>
      <c r="FHH72" s="33"/>
      <c r="FHJ72"/>
      <c r="FHK72"/>
      <c r="FHL72"/>
      <c r="FHM72" s="3"/>
      <c r="FHP72" s="8"/>
      <c r="FHQ72" s="9"/>
      <c r="FHR72" s="8"/>
      <c r="FHS72" s="8"/>
      <c r="FHT72" s="9"/>
      <c r="FHU72" s="6"/>
      <c r="FHV72" s="9"/>
      <c r="FHW72" s="6"/>
      <c r="FHX72" s="9"/>
      <c r="FHY72" s="44"/>
      <c r="FIA72" s="44"/>
      <c r="FIC72" s="33"/>
      <c r="FIE72" s="33"/>
      <c r="FIG72" s="33"/>
      <c r="FII72" s="33"/>
      <c r="FIK72"/>
      <c r="FIL72"/>
      <c r="FIM72"/>
      <c r="FIN72" s="3"/>
      <c r="FIQ72" s="8"/>
      <c r="FIR72" s="9"/>
      <c r="FIS72" s="8"/>
      <c r="FIT72" s="8"/>
      <c r="FIU72" s="9"/>
      <c r="FIV72" s="6"/>
      <c r="FIW72" s="9"/>
      <c r="FIX72" s="6"/>
      <c r="FIY72" s="9"/>
      <c r="FIZ72" s="44"/>
      <c r="FJB72" s="44"/>
      <c r="FJD72" s="33"/>
      <c r="FJF72" s="33"/>
      <c r="FJH72" s="33"/>
      <c r="FJJ72" s="33"/>
      <c r="FJL72"/>
      <c r="FJM72"/>
      <c r="FJN72"/>
      <c r="FJO72" s="3"/>
      <c r="FJR72" s="8"/>
      <c r="FJS72" s="9"/>
      <c r="FJT72" s="8"/>
      <c r="FJU72" s="8"/>
      <c r="FJV72" s="9"/>
      <c r="FJW72" s="6"/>
      <c r="FJX72" s="9"/>
      <c r="FJY72" s="6"/>
      <c r="FJZ72" s="9"/>
      <c r="FKA72" s="44"/>
      <c r="FKC72" s="44"/>
      <c r="FKE72" s="33"/>
      <c r="FKG72" s="33"/>
      <c r="FKI72" s="33"/>
      <c r="FKK72" s="33"/>
      <c r="FKM72"/>
      <c r="FKN72"/>
      <c r="FKO72"/>
      <c r="FKP72" s="3"/>
      <c r="FKS72" s="8"/>
      <c r="FKT72" s="9"/>
      <c r="FKU72" s="8"/>
      <c r="FKV72" s="8"/>
      <c r="FKW72" s="9"/>
      <c r="FKX72" s="6"/>
      <c r="FKY72" s="9"/>
      <c r="FKZ72" s="6"/>
      <c r="FLA72" s="9"/>
      <c r="FLB72" s="44"/>
      <c r="FLD72" s="44"/>
      <c r="FLF72" s="33"/>
      <c r="FLH72" s="33"/>
      <c r="FLJ72" s="33"/>
      <c r="FLL72" s="33"/>
      <c r="FLN72"/>
      <c r="FLO72"/>
      <c r="FLP72"/>
      <c r="FLQ72" s="3"/>
      <c r="FLT72" s="8"/>
      <c r="FLU72" s="9"/>
      <c r="FLV72" s="8"/>
      <c r="FLW72" s="8"/>
      <c r="FLX72" s="9"/>
      <c r="FLY72" s="6"/>
      <c r="FLZ72" s="9"/>
      <c r="FMA72" s="6"/>
      <c r="FMB72" s="9"/>
      <c r="FMC72" s="44"/>
      <c r="FME72" s="44"/>
      <c r="FMG72" s="33"/>
      <c r="FMI72" s="33"/>
      <c r="FMK72" s="33"/>
      <c r="FMM72" s="33"/>
      <c r="FMO72"/>
      <c r="FMP72"/>
      <c r="FMQ72"/>
      <c r="FMR72" s="3"/>
      <c r="FMU72" s="8"/>
      <c r="FMV72" s="9"/>
      <c r="FMW72" s="8"/>
      <c r="FMX72" s="8"/>
      <c r="FMY72" s="9"/>
      <c r="FMZ72" s="6"/>
      <c r="FNA72" s="9"/>
      <c r="FNB72" s="6"/>
      <c r="FNC72" s="9"/>
      <c r="FND72" s="44"/>
      <c r="FNF72" s="44"/>
      <c r="FNH72" s="33"/>
      <c r="FNJ72" s="33"/>
      <c r="FNL72" s="33"/>
      <c r="FNN72" s="33"/>
      <c r="FNP72"/>
      <c r="FNQ72"/>
      <c r="FNR72"/>
      <c r="FNS72" s="3"/>
      <c r="FNV72" s="8"/>
      <c r="FNW72" s="9"/>
      <c r="FNX72" s="8"/>
      <c r="FNY72" s="8"/>
      <c r="FNZ72" s="9"/>
      <c r="FOA72" s="6"/>
      <c r="FOB72" s="9"/>
      <c r="FOC72" s="6"/>
      <c r="FOD72" s="9"/>
      <c r="FOE72" s="44"/>
      <c r="FOG72" s="44"/>
      <c r="FOI72" s="33"/>
      <c r="FOK72" s="33"/>
      <c r="FOM72" s="33"/>
      <c r="FOO72" s="33"/>
      <c r="FOQ72"/>
      <c r="FOR72"/>
      <c r="FOS72"/>
      <c r="FOT72" s="3"/>
      <c r="FOW72" s="8"/>
      <c r="FOX72" s="9"/>
      <c r="FOY72" s="8"/>
      <c r="FOZ72" s="8"/>
      <c r="FPA72" s="9"/>
      <c r="FPB72" s="6"/>
      <c r="FPC72" s="9"/>
      <c r="FPD72" s="6"/>
      <c r="FPE72" s="9"/>
      <c r="FPF72" s="44"/>
      <c r="FPH72" s="44"/>
      <c r="FPJ72" s="33"/>
      <c r="FPL72" s="33"/>
      <c r="FPN72" s="33"/>
      <c r="FPP72" s="33"/>
      <c r="FPR72"/>
      <c r="FPS72"/>
      <c r="FPT72"/>
      <c r="FPU72" s="3"/>
      <c r="FPX72" s="8"/>
      <c r="FPY72" s="9"/>
      <c r="FPZ72" s="8"/>
      <c r="FQA72" s="8"/>
      <c r="FQB72" s="9"/>
      <c r="FQC72" s="6"/>
      <c r="FQD72" s="9"/>
      <c r="FQE72" s="6"/>
      <c r="FQF72" s="9"/>
      <c r="FQG72" s="44"/>
      <c r="FQI72" s="44"/>
      <c r="FQK72" s="33"/>
      <c r="FQM72" s="33"/>
      <c r="FQO72" s="33"/>
      <c r="FQQ72" s="33"/>
      <c r="FQS72"/>
      <c r="FQT72"/>
      <c r="FQU72"/>
      <c r="FQV72" s="3"/>
      <c r="FQY72" s="8"/>
      <c r="FQZ72" s="9"/>
      <c r="FRA72" s="8"/>
      <c r="FRB72" s="8"/>
      <c r="FRC72" s="9"/>
      <c r="FRD72" s="6"/>
      <c r="FRE72" s="9"/>
      <c r="FRF72" s="6"/>
      <c r="FRG72" s="9"/>
      <c r="FRH72" s="44"/>
      <c r="FRJ72" s="44"/>
      <c r="FRL72" s="33"/>
      <c r="FRN72" s="33"/>
      <c r="FRP72" s="33"/>
      <c r="FRR72" s="33"/>
      <c r="FRT72"/>
      <c r="FRU72"/>
      <c r="FRV72"/>
      <c r="FRW72" s="3"/>
      <c r="FRZ72" s="8"/>
      <c r="FSA72" s="9"/>
      <c r="FSB72" s="8"/>
      <c r="FSC72" s="8"/>
      <c r="FSD72" s="9"/>
      <c r="FSE72" s="6"/>
      <c r="FSF72" s="9"/>
      <c r="FSG72" s="6"/>
      <c r="FSH72" s="9"/>
      <c r="FSI72" s="44"/>
      <c r="FSK72" s="44"/>
      <c r="FSM72" s="33"/>
      <c r="FSO72" s="33"/>
      <c r="FSQ72" s="33"/>
      <c r="FSS72" s="33"/>
      <c r="FSU72"/>
      <c r="FSV72"/>
      <c r="FSW72"/>
      <c r="FSX72" s="3"/>
      <c r="FTA72" s="8"/>
      <c r="FTB72" s="9"/>
      <c r="FTC72" s="8"/>
      <c r="FTD72" s="8"/>
      <c r="FTE72" s="9"/>
      <c r="FTF72" s="6"/>
      <c r="FTG72" s="9"/>
      <c r="FTH72" s="6"/>
      <c r="FTI72" s="9"/>
      <c r="FTJ72" s="44"/>
      <c r="FTL72" s="44"/>
      <c r="FTN72" s="33"/>
      <c r="FTP72" s="33"/>
      <c r="FTR72" s="33"/>
      <c r="FTT72" s="33"/>
      <c r="FTV72"/>
      <c r="FTW72"/>
      <c r="FTX72"/>
      <c r="FTY72" s="3"/>
      <c r="FUB72" s="8"/>
      <c r="FUC72" s="9"/>
      <c r="FUD72" s="8"/>
      <c r="FUE72" s="8"/>
      <c r="FUF72" s="9"/>
      <c r="FUG72" s="6"/>
      <c r="FUH72" s="9"/>
      <c r="FUI72" s="6"/>
      <c r="FUJ72" s="9"/>
      <c r="FUK72" s="44"/>
      <c r="FUM72" s="44"/>
      <c r="FUO72" s="33"/>
      <c r="FUQ72" s="33"/>
      <c r="FUS72" s="33"/>
      <c r="FUU72" s="33"/>
      <c r="FUW72"/>
      <c r="FUX72"/>
      <c r="FUY72"/>
      <c r="FUZ72" s="3"/>
      <c r="FVC72" s="8"/>
      <c r="FVD72" s="9"/>
      <c r="FVE72" s="8"/>
      <c r="FVF72" s="8"/>
      <c r="FVG72" s="9"/>
      <c r="FVH72" s="6"/>
      <c r="FVI72" s="9"/>
      <c r="FVJ72" s="6"/>
      <c r="FVK72" s="9"/>
      <c r="FVL72" s="44"/>
      <c r="FVN72" s="44"/>
      <c r="FVP72" s="33"/>
      <c r="FVR72" s="33"/>
      <c r="FVT72" s="33"/>
      <c r="FVV72" s="33"/>
      <c r="FVX72"/>
      <c r="FVY72"/>
      <c r="FVZ72"/>
      <c r="FWA72" s="3"/>
      <c r="FWD72" s="8"/>
      <c r="FWE72" s="9"/>
      <c r="FWF72" s="8"/>
      <c r="FWG72" s="8"/>
      <c r="FWH72" s="9"/>
      <c r="FWI72" s="6"/>
      <c r="FWJ72" s="9"/>
      <c r="FWK72" s="6"/>
      <c r="FWL72" s="9"/>
      <c r="FWM72" s="44"/>
      <c r="FWO72" s="44"/>
      <c r="FWQ72" s="33"/>
      <c r="FWS72" s="33"/>
      <c r="FWU72" s="33"/>
      <c r="FWW72" s="33"/>
      <c r="FWY72"/>
      <c r="FWZ72"/>
      <c r="FXA72"/>
      <c r="FXB72" s="3"/>
      <c r="FXE72" s="8"/>
      <c r="FXF72" s="9"/>
      <c r="FXG72" s="8"/>
      <c r="FXH72" s="8"/>
      <c r="FXI72" s="9"/>
      <c r="FXJ72" s="6"/>
      <c r="FXK72" s="9"/>
      <c r="FXL72" s="6"/>
      <c r="FXM72" s="9"/>
      <c r="FXN72" s="44"/>
      <c r="FXP72" s="44"/>
      <c r="FXR72" s="33"/>
      <c r="FXT72" s="33"/>
      <c r="FXV72" s="33"/>
      <c r="FXX72" s="33"/>
      <c r="FXZ72"/>
      <c r="FYA72"/>
      <c r="FYB72"/>
      <c r="FYC72" s="3"/>
      <c r="FYF72" s="8"/>
      <c r="FYG72" s="9"/>
      <c r="FYH72" s="8"/>
      <c r="FYI72" s="8"/>
      <c r="FYJ72" s="9"/>
      <c r="FYK72" s="6"/>
      <c r="FYL72" s="9"/>
      <c r="FYM72" s="6"/>
      <c r="FYN72" s="9"/>
      <c r="FYO72" s="44"/>
      <c r="FYQ72" s="44"/>
      <c r="FYS72" s="33"/>
      <c r="FYU72" s="33"/>
      <c r="FYW72" s="33"/>
      <c r="FYY72" s="33"/>
      <c r="FZA72"/>
      <c r="FZB72"/>
      <c r="FZC72"/>
      <c r="FZD72" s="3"/>
      <c r="FZG72" s="8"/>
      <c r="FZH72" s="9"/>
      <c r="FZI72" s="8"/>
      <c r="FZJ72" s="8"/>
      <c r="FZK72" s="9"/>
      <c r="FZL72" s="6"/>
      <c r="FZM72" s="9"/>
      <c r="FZN72" s="6"/>
      <c r="FZO72" s="9"/>
      <c r="FZP72" s="44"/>
      <c r="FZR72" s="44"/>
      <c r="FZT72" s="33"/>
      <c r="FZV72" s="33"/>
      <c r="FZX72" s="33"/>
      <c r="FZZ72" s="33"/>
      <c r="GAB72"/>
      <c r="GAC72"/>
      <c r="GAD72"/>
      <c r="GAE72" s="3"/>
      <c r="GAH72" s="8"/>
      <c r="GAI72" s="9"/>
      <c r="GAJ72" s="8"/>
      <c r="GAK72" s="8"/>
      <c r="GAL72" s="9"/>
      <c r="GAM72" s="6"/>
      <c r="GAN72" s="9"/>
      <c r="GAO72" s="6"/>
      <c r="GAP72" s="9"/>
      <c r="GAQ72" s="44"/>
      <c r="GAS72" s="44"/>
      <c r="GAU72" s="33"/>
      <c r="GAW72" s="33"/>
      <c r="GAY72" s="33"/>
      <c r="GBA72" s="33"/>
      <c r="GBC72"/>
      <c r="GBD72"/>
      <c r="GBE72"/>
      <c r="GBF72" s="3"/>
      <c r="GBI72" s="8"/>
      <c r="GBJ72" s="9"/>
      <c r="GBK72" s="8"/>
      <c r="GBL72" s="8"/>
      <c r="GBM72" s="9"/>
      <c r="GBN72" s="6"/>
      <c r="GBO72" s="9"/>
      <c r="GBP72" s="6"/>
      <c r="GBQ72" s="9"/>
      <c r="GBR72" s="44"/>
      <c r="GBT72" s="44"/>
      <c r="GBV72" s="33"/>
      <c r="GBX72" s="33"/>
      <c r="GBZ72" s="33"/>
      <c r="GCB72" s="33"/>
      <c r="GCD72"/>
      <c r="GCE72"/>
      <c r="GCF72"/>
      <c r="GCG72" s="3"/>
      <c r="GCJ72" s="8"/>
      <c r="GCK72" s="9"/>
      <c r="GCL72" s="8"/>
      <c r="GCM72" s="8"/>
      <c r="GCN72" s="9"/>
      <c r="GCO72" s="6"/>
      <c r="GCP72" s="9"/>
      <c r="GCQ72" s="6"/>
      <c r="GCR72" s="9"/>
      <c r="GCS72" s="44"/>
      <c r="GCU72" s="44"/>
      <c r="GCW72" s="33"/>
      <c r="GCY72" s="33"/>
      <c r="GDA72" s="33"/>
      <c r="GDC72" s="33"/>
      <c r="GDE72"/>
      <c r="GDF72"/>
      <c r="GDG72"/>
      <c r="GDH72" s="3"/>
      <c r="GDK72" s="8"/>
      <c r="GDL72" s="9"/>
      <c r="GDM72" s="8"/>
      <c r="GDN72" s="8"/>
      <c r="GDO72" s="9"/>
      <c r="GDP72" s="6"/>
      <c r="GDQ72" s="9"/>
      <c r="GDR72" s="6"/>
      <c r="GDS72" s="9"/>
      <c r="GDT72" s="44"/>
      <c r="GDV72" s="44"/>
      <c r="GDX72" s="33"/>
      <c r="GDZ72" s="33"/>
      <c r="GEB72" s="33"/>
      <c r="GED72" s="33"/>
      <c r="GEF72"/>
      <c r="GEG72"/>
      <c r="GEH72"/>
      <c r="GEI72" s="3"/>
      <c r="GEL72" s="8"/>
      <c r="GEM72" s="9"/>
      <c r="GEN72" s="8"/>
      <c r="GEO72" s="8"/>
      <c r="GEP72" s="9"/>
      <c r="GEQ72" s="6"/>
      <c r="GER72" s="9"/>
      <c r="GES72" s="6"/>
      <c r="GET72" s="9"/>
      <c r="GEU72" s="44"/>
      <c r="GEW72" s="44"/>
      <c r="GEY72" s="33"/>
      <c r="GFA72" s="33"/>
      <c r="GFC72" s="33"/>
      <c r="GFE72" s="33"/>
      <c r="GFG72"/>
      <c r="GFH72"/>
      <c r="GFI72"/>
      <c r="GFJ72" s="3"/>
      <c r="GFM72" s="8"/>
      <c r="GFN72" s="9"/>
      <c r="GFO72" s="8"/>
      <c r="GFP72" s="8"/>
      <c r="GFQ72" s="9"/>
      <c r="GFR72" s="6"/>
      <c r="GFS72" s="9"/>
      <c r="GFT72" s="6"/>
      <c r="GFU72" s="9"/>
      <c r="GFV72" s="44"/>
      <c r="GFX72" s="44"/>
      <c r="GFZ72" s="33"/>
      <c r="GGB72" s="33"/>
      <c r="GGD72" s="33"/>
      <c r="GGF72" s="33"/>
      <c r="GGH72"/>
      <c r="GGI72"/>
      <c r="GGJ72"/>
      <c r="GGK72" s="3"/>
      <c r="GGN72" s="8"/>
      <c r="GGO72" s="9"/>
      <c r="GGP72" s="8"/>
      <c r="GGQ72" s="8"/>
      <c r="GGR72" s="9"/>
      <c r="GGS72" s="6"/>
      <c r="GGT72" s="9"/>
      <c r="GGU72" s="6"/>
      <c r="GGV72" s="9"/>
      <c r="GGW72" s="44"/>
      <c r="GGY72" s="44"/>
      <c r="GHA72" s="33"/>
      <c r="GHC72" s="33"/>
      <c r="GHE72" s="33"/>
      <c r="GHG72" s="33"/>
      <c r="GHI72"/>
      <c r="GHJ72"/>
      <c r="GHK72"/>
      <c r="GHL72" s="3"/>
      <c r="GHO72" s="8"/>
      <c r="GHP72" s="9"/>
      <c r="GHQ72" s="8"/>
      <c r="GHR72" s="8"/>
      <c r="GHS72" s="9"/>
      <c r="GHT72" s="6"/>
      <c r="GHU72" s="9"/>
      <c r="GHV72" s="6"/>
      <c r="GHW72" s="9"/>
      <c r="GHX72" s="44"/>
      <c r="GHZ72" s="44"/>
      <c r="GIB72" s="33"/>
      <c r="GID72" s="33"/>
      <c r="GIF72" s="33"/>
      <c r="GIH72" s="33"/>
      <c r="GIJ72"/>
      <c r="GIK72"/>
      <c r="GIL72"/>
      <c r="GIM72" s="3"/>
      <c r="GIP72" s="8"/>
      <c r="GIQ72" s="9"/>
      <c r="GIR72" s="8"/>
      <c r="GIS72" s="8"/>
      <c r="GIT72" s="9"/>
      <c r="GIU72" s="6"/>
      <c r="GIV72" s="9"/>
      <c r="GIW72" s="6"/>
      <c r="GIX72" s="9"/>
      <c r="GIY72" s="44"/>
      <c r="GJA72" s="44"/>
      <c r="GJC72" s="33"/>
      <c r="GJE72" s="33"/>
      <c r="GJG72" s="33"/>
      <c r="GJI72" s="33"/>
      <c r="GJK72"/>
      <c r="GJL72"/>
      <c r="GJM72"/>
      <c r="GJN72" s="3"/>
      <c r="GJQ72" s="8"/>
      <c r="GJR72" s="9"/>
      <c r="GJS72" s="8"/>
      <c r="GJT72" s="8"/>
      <c r="GJU72" s="9"/>
      <c r="GJV72" s="6"/>
      <c r="GJW72" s="9"/>
      <c r="GJX72" s="6"/>
      <c r="GJY72" s="9"/>
      <c r="GJZ72" s="44"/>
      <c r="GKB72" s="44"/>
      <c r="GKD72" s="33"/>
      <c r="GKF72" s="33"/>
      <c r="GKH72" s="33"/>
      <c r="GKJ72" s="33"/>
      <c r="GKL72"/>
      <c r="GKM72"/>
      <c r="GKN72"/>
      <c r="GKO72" s="3"/>
      <c r="GKR72" s="8"/>
      <c r="GKS72" s="9"/>
      <c r="GKT72" s="8"/>
      <c r="GKU72" s="8"/>
      <c r="GKV72" s="9"/>
      <c r="GKW72" s="6"/>
      <c r="GKX72" s="9"/>
      <c r="GKY72" s="6"/>
      <c r="GKZ72" s="9"/>
      <c r="GLA72" s="44"/>
      <c r="GLC72" s="44"/>
      <c r="GLE72" s="33"/>
      <c r="GLG72" s="33"/>
      <c r="GLI72" s="33"/>
      <c r="GLK72" s="33"/>
      <c r="GLM72"/>
      <c r="GLN72"/>
      <c r="GLO72"/>
      <c r="GLP72" s="3"/>
      <c r="GLS72" s="8"/>
      <c r="GLT72" s="9"/>
      <c r="GLU72" s="8"/>
      <c r="GLV72" s="8"/>
      <c r="GLW72" s="9"/>
      <c r="GLX72" s="6"/>
      <c r="GLY72" s="9"/>
      <c r="GLZ72" s="6"/>
      <c r="GMA72" s="9"/>
      <c r="GMB72" s="44"/>
      <c r="GMD72" s="44"/>
      <c r="GMF72" s="33"/>
      <c r="GMH72" s="33"/>
      <c r="GMJ72" s="33"/>
      <c r="GML72" s="33"/>
      <c r="GMN72"/>
      <c r="GMO72"/>
      <c r="GMP72"/>
      <c r="GMQ72" s="3"/>
      <c r="GMT72" s="8"/>
      <c r="GMU72" s="9"/>
      <c r="GMV72" s="8"/>
      <c r="GMW72" s="8"/>
      <c r="GMX72" s="9"/>
      <c r="GMY72" s="6"/>
      <c r="GMZ72" s="9"/>
      <c r="GNA72" s="6"/>
      <c r="GNB72" s="9"/>
      <c r="GNC72" s="44"/>
      <c r="GNE72" s="44"/>
      <c r="GNG72" s="33"/>
      <c r="GNI72" s="33"/>
      <c r="GNK72" s="33"/>
      <c r="GNM72" s="33"/>
      <c r="GNO72"/>
      <c r="GNP72"/>
      <c r="GNQ72"/>
      <c r="GNR72" s="3"/>
      <c r="GNU72" s="8"/>
      <c r="GNV72" s="9"/>
      <c r="GNW72" s="8"/>
      <c r="GNX72" s="8"/>
      <c r="GNY72" s="9"/>
      <c r="GNZ72" s="6"/>
      <c r="GOA72" s="9"/>
      <c r="GOB72" s="6"/>
      <c r="GOC72" s="9"/>
      <c r="GOD72" s="44"/>
      <c r="GOF72" s="44"/>
      <c r="GOH72" s="33"/>
      <c r="GOJ72" s="33"/>
      <c r="GOL72" s="33"/>
      <c r="GON72" s="33"/>
      <c r="GOP72"/>
      <c r="GOQ72"/>
      <c r="GOR72"/>
      <c r="GOS72" s="3"/>
      <c r="GOV72" s="8"/>
      <c r="GOW72" s="9"/>
      <c r="GOX72" s="8"/>
      <c r="GOY72" s="8"/>
      <c r="GOZ72" s="9"/>
      <c r="GPA72" s="6"/>
      <c r="GPB72" s="9"/>
      <c r="GPC72" s="6"/>
      <c r="GPD72" s="9"/>
      <c r="GPE72" s="44"/>
      <c r="GPG72" s="44"/>
      <c r="GPI72" s="33"/>
      <c r="GPK72" s="33"/>
      <c r="GPM72" s="33"/>
      <c r="GPO72" s="33"/>
      <c r="GPQ72"/>
      <c r="GPR72"/>
      <c r="GPS72"/>
      <c r="GPT72" s="3"/>
      <c r="GPW72" s="8"/>
      <c r="GPX72" s="9"/>
      <c r="GPY72" s="8"/>
      <c r="GPZ72" s="8"/>
      <c r="GQA72" s="9"/>
      <c r="GQB72" s="6"/>
      <c r="GQC72" s="9"/>
      <c r="GQD72" s="6"/>
      <c r="GQE72" s="9"/>
      <c r="GQF72" s="44"/>
      <c r="GQH72" s="44"/>
      <c r="GQJ72" s="33"/>
      <c r="GQL72" s="33"/>
      <c r="GQN72" s="33"/>
      <c r="GQP72" s="33"/>
      <c r="GQR72"/>
      <c r="GQS72"/>
      <c r="GQT72"/>
      <c r="GQU72" s="3"/>
      <c r="GQX72" s="8"/>
      <c r="GQY72" s="9"/>
      <c r="GQZ72" s="8"/>
      <c r="GRA72" s="8"/>
      <c r="GRB72" s="9"/>
      <c r="GRC72" s="6"/>
      <c r="GRD72" s="9"/>
      <c r="GRE72" s="6"/>
      <c r="GRF72" s="9"/>
      <c r="GRG72" s="44"/>
      <c r="GRI72" s="44"/>
      <c r="GRK72" s="33"/>
      <c r="GRM72" s="33"/>
      <c r="GRO72" s="33"/>
      <c r="GRQ72" s="33"/>
      <c r="GRS72"/>
      <c r="GRT72"/>
      <c r="GRU72"/>
      <c r="GRV72" s="3"/>
      <c r="GRY72" s="8"/>
      <c r="GRZ72" s="9"/>
      <c r="GSA72" s="8"/>
      <c r="GSB72" s="8"/>
      <c r="GSC72" s="9"/>
      <c r="GSD72" s="6"/>
      <c r="GSE72" s="9"/>
      <c r="GSF72" s="6"/>
      <c r="GSG72" s="9"/>
      <c r="GSH72" s="44"/>
      <c r="GSJ72" s="44"/>
      <c r="GSL72" s="33"/>
      <c r="GSN72" s="33"/>
      <c r="GSP72" s="33"/>
      <c r="GSR72" s="33"/>
      <c r="GST72"/>
      <c r="GSU72"/>
      <c r="GSV72"/>
      <c r="GSW72" s="3"/>
      <c r="GSZ72" s="8"/>
      <c r="GTA72" s="9"/>
      <c r="GTB72" s="8"/>
      <c r="GTC72" s="8"/>
      <c r="GTD72" s="9"/>
      <c r="GTE72" s="6"/>
      <c r="GTF72" s="9"/>
      <c r="GTG72" s="6"/>
      <c r="GTH72" s="9"/>
      <c r="GTI72" s="44"/>
      <c r="GTK72" s="44"/>
      <c r="GTM72" s="33"/>
      <c r="GTO72" s="33"/>
      <c r="GTQ72" s="33"/>
      <c r="GTS72" s="33"/>
      <c r="GTU72"/>
      <c r="GTV72"/>
      <c r="GTW72"/>
      <c r="GTX72" s="3"/>
      <c r="GUA72" s="8"/>
      <c r="GUB72" s="9"/>
      <c r="GUC72" s="8"/>
      <c r="GUD72" s="8"/>
      <c r="GUE72" s="9"/>
      <c r="GUF72" s="6"/>
      <c r="GUG72" s="9"/>
      <c r="GUH72" s="6"/>
      <c r="GUI72" s="9"/>
      <c r="GUJ72" s="44"/>
      <c r="GUL72" s="44"/>
      <c r="GUN72" s="33"/>
      <c r="GUP72" s="33"/>
      <c r="GUR72" s="33"/>
      <c r="GUT72" s="33"/>
      <c r="GUV72"/>
      <c r="GUW72"/>
      <c r="GUX72"/>
      <c r="GUY72" s="3"/>
      <c r="GVB72" s="8"/>
      <c r="GVC72" s="9"/>
      <c r="GVD72" s="8"/>
      <c r="GVE72" s="8"/>
      <c r="GVF72" s="9"/>
      <c r="GVG72" s="6"/>
      <c r="GVH72" s="9"/>
      <c r="GVI72" s="6"/>
      <c r="GVJ72" s="9"/>
      <c r="GVK72" s="44"/>
      <c r="GVM72" s="44"/>
      <c r="GVO72" s="33"/>
      <c r="GVQ72" s="33"/>
      <c r="GVS72" s="33"/>
      <c r="GVU72" s="33"/>
      <c r="GVW72"/>
      <c r="GVX72"/>
      <c r="GVY72"/>
      <c r="GVZ72" s="3"/>
      <c r="GWC72" s="8"/>
      <c r="GWD72" s="9"/>
      <c r="GWE72" s="8"/>
      <c r="GWF72" s="8"/>
      <c r="GWG72" s="9"/>
      <c r="GWH72" s="6"/>
      <c r="GWI72" s="9"/>
      <c r="GWJ72" s="6"/>
      <c r="GWK72" s="9"/>
      <c r="GWL72" s="44"/>
      <c r="GWN72" s="44"/>
      <c r="GWP72" s="33"/>
      <c r="GWR72" s="33"/>
      <c r="GWT72" s="33"/>
      <c r="GWV72" s="33"/>
      <c r="GWX72"/>
      <c r="GWY72"/>
      <c r="GWZ72"/>
      <c r="GXA72" s="3"/>
      <c r="GXD72" s="8"/>
      <c r="GXE72" s="9"/>
      <c r="GXF72" s="8"/>
      <c r="GXG72" s="8"/>
      <c r="GXH72" s="9"/>
      <c r="GXI72" s="6"/>
      <c r="GXJ72" s="9"/>
      <c r="GXK72" s="6"/>
      <c r="GXL72" s="9"/>
      <c r="GXM72" s="44"/>
      <c r="GXO72" s="44"/>
      <c r="GXQ72" s="33"/>
      <c r="GXS72" s="33"/>
      <c r="GXU72" s="33"/>
      <c r="GXW72" s="33"/>
      <c r="GXY72"/>
      <c r="GXZ72"/>
      <c r="GYA72"/>
      <c r="GYB72" s="3"/>
      <c r="GYE72" s="8"/>
      <c r="GYF72" s="9"/>
      <c r="GYG72" s="8"/>
      <c r="GYH72" s="8"/>
      <c r="GYI72" s="9"/>
      <c r="GYJ72" s="6"/>
      <c r="GYK72" s="9"/>
      <c r="GYL72" s="6"/>
      <c r="GYM72" s="9"/>
      <c r="GYN72" s="44"/>
      <c r="GYP72" s="44"/>
      <c r="GYR72" s="33"/>
      <c r="GYT72" s="33"/>
      <c r="GYV72" s="33"/>
      <c r="GYX72" s="33"/>
      <c r="GYZ72"/>
      <c r="GZA72"/>
      <c r="GZB72"/>
      <c r="GZC72" s="3"/>
      <c r="GZF72" s="8"/>
      <c r="GZG72" s="9"/>
      <c r="GZH72" s="8"/>
      <c r="GZI72" s="8"/>
      <c r="GZJ72" s="9"/>
      <c r="GZK72" s="6"/>
      <c r="GZL72" s="9"/>
      <c r="GZM72" s="6"/>
      <c r="GZN72" s="9"/>
      <c r="GZO72" s="44"/>
      <c r="GZQ72" s="44"/>
      <c r="GZS72" s="33"/>
      <c r="GZU72" s="33"/>
      <c r="GZW72" s="33"/>
      <c r="GZY72" s="33"/>
      <c r="HAA72"/>
      <c r="HAB72"/>
      <c r="HAC72"/>
      <c r="HAD72" s="3"/>
      <c r="HAG72" s="8"/>
      <c r="HAH72" s="9"/>
      <c r="HAI72" s="8"/>
      <c r="HAJ72" s="8"/>
      <c r="HAK72" s="9"/>
      <c r="HAL72" s="6"/>
      <c r="HAM72" s="9"/>
      <c r="HAN72" s="6"/>
      <c r="HAO72" s="9"/>
      <c r="HAP72" s="44"/>
      <c r="HAR72" s="44"/>
      <c r="HAT72" s="33"/>
      <c r="HAV72" s="33"/>
      <c r="HAX72" s="33"/>
      <c r="HAZ72" s="33"/>
      <c r="HBB72"/>
      <c r="HBC72"/>
      <c r="HBD72"/>
      <c r="HBE72" s="3"/>
      <c r="HBH72" s="8"/>
      <c r="HBI72" s="9"/>
      <c r="HBJ72" s="8"/>
      <c r="HBK72" s="8"/>
      <c r="HBL72" s="9"/>
      <c r="HBM72" s="6"/>
      <c r="HBN72" s="9"/>
      <c r="HBO72" s="6"/>
      <c r="HBP72" s="9"/>
      <c r="HBQ72" s="44"/>
      <c r="HBS72" s="44"/>
      <c r="HBU72" s="33"/>
      <c r="HBW72" s="33"/>
      <c r="HBY72" s="33"/>
      <c r="HCA72" s="33"/>
      <c r="HCC72"/>
      <c r="HCD72"/>
      <c r="HCE72"/>
      <c r="HCF72" s="3"/>
      <c r="HCI72" s="8"/>
      <c r="HCJ72" s="9"/>
      <c r="HCK72" s="8"/>
      <c r="HCL72" s="8"/>
      <c r="HCM72" s="9"/>
      <c r="HCN72" s="6"/>
      <c r="HCO72" s="9"/>
      <c r="HCP72" s="6"/>
      <c r="HCQ72" s="9"/>
      <c r="HCR72" s="44"/>
      <c r="HCT72" s="44"/>
      <c r="HCV72" s="33"/>
      <c r="HCX72" s="33"/>
      <c r="HCZ72" s="33"/>
      <c r="HDB72" s="33"/>
      <c r="HDD72"/>
      <c r="HDE72"/>
      <c r="HDF72"/>
      <c r="HDG72" s="3"/>
      <c r="HDJ72" s="8"/>
      <c r="HDK72" s="9"/>
      <c r="HDL72" s="8"/>
      <c r="HDM72" s="8"/>
      <c r="HDN72" s="9"/>
      <c r="HDO72" s="6"/>
      <c r="HDP72" s="9"/>
      <c r="HDQ72" s="6"/>
      <c r="HDR72" s="9"/>
      <c r="HDS72" s="44"/>
      <c r="HDU72" s="44"/>
      <c r="HDW72" s="33"/>
      <c r="HDY72" s="33"/>
      <c r="HEA72" s="33"/>
      <c r="HEC72" s="33"/>
      <c r="HEE72"/>
      <c r="HEF72"/>
      <c r="HEG72"/>
      <c r="HEH72" s="3"/>
      <c r="HEK72" s="8"/>
      <c r="HEL72" s="9"/>
      <c r="HEM72" s="8"/>
      <c r="HEN72" s="8"/>
      <c r="HEO72" s="9"/>
      <c r="HEP72" s="6"/>
      <c r="HEQ72" s="9"/>
      <c r="HER72" s="6"/>
      <c r="HES72" s="9"/>
      <c r="HET72" s="44"/>
      <c r="HEV72" s="44"/>
      <c r="HEX72" s="33"/>
      <c r="HEZ72" s="33"/>
      <c r="HFB72" s="33"/>
      <c r="HFD72" s="33"/>
      <c r="HFF72"/>
      <c r="HFG72"/>
      <c r="HFH72"/>
      <c r="HFI72" s="3"/>
      <c r="HFL72" s="8"/>
      <c r="HFM72" s="9"/>
      <c r="HFN72" s="8"/>
      <c r="HFO72" s="8"/>
      <c r="HFP72" s="9"/>
      <c r="HFQ72" s="6"/>
      <c r="HFR72" s="9"/>
      <c r="HFS72" s="6"/>
      <c r="HFT72" s="9"/>
      <c r="HFU72" s="44"/>
      <c r="HFW72" s="44"/>
      <c r="HFY72" s="33"/>
      <c r="HGA72" s="33"/>
      <c r="HGC72" s="33"/>
      <c r="HGE72" s="33"/>
      <c r="HGG72"/>
      <c r="HGH72"/>
      <c r="HGI72"/>
      <c r="HGJ72" s="3"/>
      <c r="HGM72" s="8"/>
      <c r="HGN72" s="9"/>
      <c r="HGO72" s="8"/>
      <c r="HGP72" s="8"/>
      <c r="HGQ72" s="9"/>
      <c r="HGR72" s="6"/>
      <c r="HGS72" s="9"/>
      <c r="HGT72" s="6"/>
      <c r="HGU72" s="9"/>
      <c r="HGV72" s="44"/>
      <c r="HGX72" s="44"/>
      <c r="HGZ72" s="33"/>
      <c r="HHB72" s="33"/>
      <c r="HHD72" s="33"/>
      <c r="HHF72" s="33"/>
      <c r="HHH72"/>
      <c r="HHI72"/>
      <c r="HHJ72"/>
      <c r="HHK72" s="3"/>
      <c r="HHN72" s="8"/>
      <c r="HHO72" s="9"/>
      <c r="HHP72" s="8"/>
      <c r="HHQ72" s="8"/>
      <c r="HHR72" s="9"/>
      <c r="HHS72" s="6"/>
      <c r="HHT72" s="9"/>
      <c r="HHU72" s="6"/>
      <c r="HHV72" s="9"/>
      <c r="HHW72" s="44"/>
      <c r="HHY72" s="44"/>
      <c r="HIA72" s="33"/>
      <c r="HIC72" s="33"/>
      <c r="HIE72" s="33"/>
      <c r="HIG72" s="33"/>
      <c r="HII72"/>
      <c r="HIJ72"/>
      <c r="HIK72"/>
      <c r="HIL72" s="3"/>
      <c r="HIO72" s="8"/>
      <c r="HIP72" s="9"/>
      <c r="HIQ72" s="8"/>
      <c r="HIR72" s="8"/>
      <c r="HIS72" s="9"/>
      <c r="HIT72" s="6"/>
      <c r="HIU72" s="9"/>
      <c r="HIV72" s="6"/>
      <c r="HIW72" s="9"/>
      <c r="HIX72" s="44"/>
      <c r="HIZ72" s="44"/>
      <c r="HJB72" s="33"/>
      <c r="HJD72" s="33"/>
      <c r="HJF72" s="33"/>
      <c r="HJH72" s="33"/>
      <c r="HJJ72"/>
      <c r="HJK72"/>
      <c r="HJL72"/>
      <c r="HJM72" s="3"/>
      <c r="HJP72" s="8"/>
      <c r="HJQ72" s="9"/>
      <c r="HJR72" s="8"/>
      <c r="HJS72" s="8"/>
      <c r="HJT72" s="9"/>
      <c r="HJU72" s="6"/>
      <c r="HJV72" s="9"/>
      <c r="HJW72" s="6"/>
      <c r="HJX72" s="9"/>
      <c r="HJY72" s="44"/>
      <c r="HKA72" s="44"/>
      <c r="HKC72" s="33"/>
      <c r="HKE72" s="33"/>
      <c r="HKG72" s="33"/>
      <c r="HKI72" s="33"/>
      <c r="HKK72"/>
      <c r="HKL72"/>
      <c r="HKM72"/>
      <c r="HKN72" s="3"/>
      <c r="HKQ72" s="8"/>
      <c r="HKR72" s="9"/>
      <c r="HKS72" s="8"/>
      <c r="HKT72" s="8"/>
      <c r="HKU72" s="9"/>
      <c r="HKV72" s="6"/>
      <c r="HKW72" s="9"/>
      <c r="HKX72" s="6"/>
      <c r="HKY72" s="9"/>
      <c r="HKZ72" s="44"/>
      <c r="HLB72" s="44"/>
      <c r="HLD72" s="33"/>
      <c r="HLF72" s="33"/>
      <c r="HLH72" s="33"/>
      <c r="HLJ72" s="33"/>
      <c r="HLL72"/>
      <c r="HLM72"/>
      <c r="HLN72"/>
      <c r="HLO72" s="3"/>
      <c r="HLR72" s="8"/>
      <c r="HLS72" s="9"/>
      <c r="HLT72" s="8"/>
      <c r="HLU72" s="8"/>
      <c r="HLV72" s="9"/>
      <c r="HLW72" s="6"/>
      <c r="HLX72" s="9"/>
      <c r="HLY72" s="6"/>
      <c r="HLZ72" s="9"/>
      <c r="HMA72" s="44"/>
      <c r="HMC72" s="44"/>
      <c r="HME72" s="33"/>
      <c r="HMG72" s="33"/>
      <c r="HMI72" s="33"/>
      <c r="HMK72" s="33"/>
      <c r="HMM72"/>
      <c r="HMN72"/>
      <c r="HMO72"/>
      <c r="HMP72" s="3"/>
      <c r="HMS72" s="8"/>
      <c r="HMT72" s="9"/>
      <c r="HMU72" s="8"/>
      <c r="HMV72" s="8"/>
      <c r="HMW72" s="9"/>
      <c r="HMX72" s="6"/>
      <c r="HMY72" s="9"/>
      <c r="HMZ72" s="6"/>
      <c r="HNA72" s="9"/>
      <c r="HNB72" s="44"/>
      <c r="HND72" s="44"/>
      <c r="HNF72" s="33"/>
      <c r="HNH72" s="33"/>
      <c r="HNJ72" s="33"/>
      <c r="HNL72" s="33"/>
      <c r="HNN72"/>
      <c r="HNO72"/>
      <c r="HNP72"/>
      <c r="HNQ72" s="3"/>
      <c r="HNT72" s="8"/>
      <c r="HNU72" s="9"/>
      <c r="HNV72" s="8"/>
      <c r="HNW72" s="8"/>
      <c r="HNX72" s="9"/>
      <c r="HNY72" s="6"/>
      <c r="HNZ72" s="9"/>
      <c r="HOA72" s="6"/>
      <c r="HOB72" s="9"/>
      <c r="HOC72" s="44"/>
      <c r="HOE72" s="44"/>
      <c r="HOG72" s="33"/>
      <c r="HOI72" s="33"/>
      <c r="HOK72" s="33"/>
      <c r="HOM72" s="33"/>
      <c r="HOO72"/>
      <c r="HOP72"/>
      <c r="HOQ72"/>
      <c r="HOR72" s="3"/>
      <c r="HOU72" s="8"/>
      <c r="HOV72" s="9"/>
      <c r="HOW72" s="8"/>
      <c r="HOX72" s="8"/>
      <c r="HOY72" s="9"/>
      <c r="HOZ72" s="6"/>
      <c r="HPA72" s="9"/>
      <c r="HPB72" s="6"/>
      <c r="HPC72" s="9"/>
      <c r="HPD72" s="44"/>
      <c r="HPF72" s="44"/>
      <c r="HPH72" s="33"/>
      <c r="HPJ72" s="33"/>
      <c r="HPL72" s="33"/>
      <c r="HPN72" s="33"/>
      <c r="HPP72"/>
      <c r="HPQ72"/>
      <c r="HPR72"/>
      <c r="HPS72" s="3"/>
      <c r="HPV72" s="8"/>
      <c r="HPW72" s="9"/>
      <c r="HPX72" s="8"/>
      <c r="HPY72" s="8"/>
      <c r="HPZ72" s="9"/>
      <c r="HQA72" s="6"/>
      <c r="HQB72" s="9"/>
      <c r="HQC72" s="6"/>
      <c r="HQD72" s="9"/>
      <c r="HQE72" s="44"/>
      <c r="HQG72" s="44"/>
      <c r="HQI72" s="33"/>
      <c r="HQK72" s="33"/>
      <c r="HQM72" s="33"/>
      <c r="HQO72" s="33"/>
      <c r="HQQ72"/>
      <c r="HQR72"/>
      <c r="HQS72"/>
      <c r="HQT72" s="3"/>
      <c r="HQW72" s="8"/>
      <c r="HQX72" s="9"/>
      <c r="HQY72" s="8"/>
      <c r="HQZ72" s="8"/>
      <c r="HRA72" s="9"/>
      <c r="HRB72" s="6"/>
      <c r="HRC72" s="9"/>
      <c r="HRD72" s="6"/>
      <c r="HRE72" s="9"/>
      <c r="HRF72" s="44"/>
      <c r="HRH72" s="44"/>
      <c r="HRJ72" s="33"/>
      <c r="HRL72" s="33"/>
      <c r="HRN72" s="33"/>
      <c r="HRP72" s="33"/>
      <c r="HRR72"/>
      <c r="HRS72"/>
      <c r="HRT72"/>
      <c r="HRU72" s="3"/>
      <c r="HRX72" s="8"/>
      <c r="HRY72" s="9"/>
      <c r="HRZ72" s="8"/>
      <c r="HSA72" s="8"/>
      <c r="HSB72" s="9"/>
      <c r="HSC72" s="6"/>
      <c r="HSD72" s="9"/>
      <c r="HSE72" s="6"/>
      <c r="HSF72" s="9"/>
      <c r="HSG72" s="44"/>
      <c r="HSI72" s="44"/>
      <c r="HSK72" s="33"/>
      <c r="HSM72" s="33"/>
      <c r="HSO72" s="33"/>
      <c r="HSQ72" s="33"/>
      <c r="HSS72"/>
      <c r="HST72"/>
      <c r="HSU72"/>
      <c r="HSV72" s="3"/>
      <c r="HSY72" s="8"/>
      <c r="HSZ72" s="9"/>
      <c r="HTA72" s="8"/>
      <c r="HTB72" s="8"/>
      <c r="HTC72" s="9"/>
      <c r="HTD72" s="6"/>
      <c r="HTE72" s="9"/>
      <c r="HTF72" s="6"/>
      <c r="HTG72" s="9"/>
      <c r="HTH72" s="44"/>
      <c r="HTJ72" s="44"/>
      <c r="HTL72" s="33"/>
      <c r="HTN72" s="33"/>
      <c r="HTP72" s="33"/>
      <c r="HTR72" s="33"/>
      <c r="HTT72"/>
      <c r="HTU72"/>
      <c r="HTV72"/>
      <c r="HTW72" s="3"/>
      <c r="HTZ72" s="8"/>
      <c r="HUA72" s="9"/>
      <c r="HUB72" s="8"/>
      <c r="HUC72" s="8"/>
      <c r="HUD72" s="9"/>
      <c r="HUE72" s="6"/>
      <c r="HUF72" s="9"/>
      <c r="HUG72" s="6"/>
      <c r="HUH72" s="9"/>
      <c r="HUI72" s="44"/>
      <c r="HUK72" s="44"/>
      <c r="HUM72" s="33"/>
      <c r="HUO72" s="33"/>
      <c r="HUQ72" s="33"/>
      <c r="HUS72" s="33"/>
      <c r="HUU72"/>
      <c r="HUV72"/>
      <c r="HUW72"/>
      <c r="HUX72" s="3"/>
      <c r="HVA72" s="8"/>
      <c r="HVB72" s="9"/>
      <c r="HVC72" s="8"/>
      <c r="HVD72" s="8"/>
      <c r="HVE72" s="9"/>
      <c r="HVF72" s="6"/>
      <c r="HVG72" s="9"/>
      <c r="HVH72" s="6"/>
      <c r="HVI72" s="9"/>
      <c r="HVJ72" s="44"/>
      <c r="HVL72" s="44"/>
      <c r="HVN72" s="33"/>
      <c r="HVP72" s="33"/>
      <c r="HVR72" s="33"/>
      <c r="HVT72" s="33"/>
      <c r="HVV72"/>
      <c r="HVW72"/>
      <c r="HVX72"/>
      <c r="HVY72" s="3"/>
      <c r="HWB72" s="8"/>
      <c r="HWC72" s="9"/>
      <c r="HWD72" s="8"/>
      <c r="HWE72" s="8"/>
      <c r="HWF72" s="9"/>
      <c r="HWG72" s="6"/>
      <c r="HWH72" s="9"/>
      <c r="HWI72" s="6"/>
      <c r="HWJ72" s="9"/>
      <c r="HWK72" s="44"/>
      <c r="HWM72" s="44"/>
      <c r="HWO72" s="33"/>
      <c r="HWQ72" s="33"/>
      <c r="HWS72" s="33"/>
      <c r="HWU72" s="33"/>
      <c r="HWW72"/>
      <c r="HWX72"/>
      <c r="HWY72"/>
      <c r="HWZ72" s="3"/>
      <c r="HXC72" s="8"/>
      <c r="HXD72" s="9"/>
      <c r="HXE72" s="8"/>
      <c r="HXF72" s="8"/>
      <c r="HXG72" s="9"/>
      <c r="HXH72" s="6"/>
      <c r="HXI72" s="9"/>
      <c r="HXJ72" s="6"/>
      <c r="HXK72" s="9"/>
      <c r="HXL72" s="44"/>
      <c r="HXN72" s="44"/>
      <c r="HXP72" s="33"/>
      <c r="HXR72" s="33"/>
      <c r="HXT72" s="33"/>
      <c r="HXV72" s="33"/>
      <c r="HXX72"/>
      <c r="HXY72"/>
      <c r="HXZ72"/>
      <c r="HYA72" s="3"/>
      <c r="HYD72" s="8"/>
      <c r="HYE72" s="9"/>
      <c r="HYF72" s="8"/>
      <c r="HYG72" s="8"/>
      <c r="HYH72" s="9"/>
      <c r="HYI72" s="6"/>
      <c r="HYJ72" s="9"/>
      <c r="HYK72" s="6"/>
      <c r="HYL72" s="9"/>
      <c r="HYM72" s="44"/>
      <c r="HYO72" s="44"/>
      <c r="HYQ72" s="33"/>
      <c r="HYS72" s="33"/>
      <c r="HYU72" s="33"/>
      <c r="HYW72" s="33"/>
      <c r="HYY72"/>
      <c r="HYZ72"/>
      <c r="HZA72"/>
      <c r="HZB72" s="3"/>
      <c r="HZE72" s="8"/>
      <c r="HZF72" s="9"/>
      <c r="HZG72" s="8"/>
      <c r="HZH72" s="8"/>
      <c r="HZI72" s="9"/>
      <c r="HZJ72" s="6"/>
      <c r="HZK72" s="9"/>
      <c r="HZL72" s="6"/>
      <c r="HZM72" s="9"/>
      <c r="HZN72" s="44"/>
      <c r="HZP72" s="44"/>
      <c r="HZR72" s="33"/>
      <c r="HZT72" s="33"/>
      <c r="HZV72" s="33"/>
      <c r="HZX72" s="33"/>
      <c r="HZZ72"/>
      <c r="IAA72"/>
      <c r="IAB72"/>
      <c r="IAC72" s="3"/>
      <c r="IAF72" s="8"/>
      <c r="IAG72" s="9"/>
      <c r="IAH72" s="8"/>
      <c r="IAI72" s="8"/>
      <c r="IAJ72" s="9"/>
      <c r="IAK72" s="6"/>
      <c r="IAL72" s="9"/>
      <c r="IAM72" s="6"/>
      <c r="IAN72" s="9"/>
      <c r="IAO72" s="44"/>
      <c r="IAQ72" s="44"/>
      <c r="IAS72" s="33"/>
      <c r="IAU72" s="33"/>
      <c r="IAW72" s="33"/>
      <c r="IAY72" s="33"/>
      <c r="IBA72"/>
      <c r="IBB72"/>
      <c r="IBC72"/>
      <c r="IBD72" s="3"/>
      <c r="IBG72" s="8"/>
      <c r="IBH72" s="9"/>
      <c r="IBI72" s="8"/>
      <c r="IBJ72" s="8"/>
      <c r="IBK72" s="9"/>
      <c r="IBL72" s="6"/>
      <c r="IBM72" s="9"/>
      <c r="IBN72" s="6"/>
      <c r="IBO72" s="9"/>
      <c r="IBP72" s="44"/>
      <c r="IBR72" s="44"/>
      <c r="IBT72" s="33"/>
      <c r="IBV72" s="33"/>
      <c r="IBX72" s="33"/>
      <c r="IBZ72" s="33"/>
      <c r="ICB72"/>
      <c r="ICC72"/>
      <c r="ICD72"/>
      <c r="ICE72" s="3"/>
      <c r="ICH72" s="8"/>
      <c r="ICI72" s="9"/>
      <c r="ICJ72" s="8"/>
      <c r="ICK72" s="8"/>
      <c r="ICL72" s="9"/>
      <c r="ICM72" s="6"/>
      <c r="ICN72" s="9"/>
      <c r="ICO72" s="6"/>
      <c r="ICP72" s="9"/>
      <c r="ICQ72" s="44"/>
      <c r="ICS72" s="44"/>
      <c r="ICU72" s="33"/>
      <c r="ICW72" s="33"/>
      <c r="ICY72" s="33"/>
      <c r="IDA72" s="33"/>
      <c r="IDC72"/>
      <c r="IDD72"/>
      <c r="IDE72"/>
      <c r="IDF72" s="3"/>
      <c r="IDI72" s="8"/>
      <c r="IDJ72" s="9"/>
      <c r="IDK72" s="8"/>
      <c r="IDL72" s="8"/>
      <c r="IDM72" s="9"/>
      <c r="IDN72" s="6"/>
      <c r="IDO72" s="9"/>
      <c r="IDP72" s="6"/>
      <c r="IDQ72" s="9"/>
      <c r="IDR72" s="44"/>
      <c r="IDT72" s="44"/>
      <c r="IDV72" s="33"/>
      <c r="IDX72" s="33"/>
      <c r="IDZ72" s="33"/>
      <c r="IEB72" s="33"/>
      <c r="IED72"/>
      <c r="IEE72"/>
      <c r="IEF72"/>
      <c r="IEG72" s="3"/>
      <c r="IEJ72" s="8"/>
      <c r="IEK72" s="9"/>
      <c r="IEL72" s="8"/>
      <c r="IEM72" s="8"/>
      <c r="IEN72" s="9"/>
      <c r="IEO72" s="6"/>
      <c r="IEP72" s="9"/>
      <c r="IEQ72" s="6"/>
      <c r="IER72" s="9"/>
      <c r="IES72" s="44"/>
      <c r="IEU72" s="44"/>
      <c r="IEW72" s="33"/>
      <c r="IEY72" s="33"/>
      <c r="IFA72" s="33"/>
      <c r="IFC72" s="33"/>
      <c r="IFE72"/>
      <c r="IFF72"/>
      <c r="IFG72"/>
      <c r="IFH72" s="3"/>
      <c r="IFK72" s="8"/>
      <c r="IFL72" s="9"/>
      <c r="IFM72" s="8"/>
      <c r="IFN72" s="8"/>
      <c r="IFO72" s="9"/>
      <c r="IFP72" s="6"/>
      <c r="IFQ72" s="9"/>
      <c r="IFR72" s="6"/>
      <c r="IFS72" s="9"/>
      <c r="IFT72" s="44"/>
      <c r="IFV72" s="44"/>
      <c r="IFX72" s="33"/>
      <c r="IFZ72" s="33"/>
      <c r="IGB72" s="33"/>
      <c r="IGD72" s="33"/>
      <c r="IGF72"/>
      <c r="IGG72"/>
      <c r="IGH72"/>
      <c r="IGI72" s="3"/>
      <c r="IGL72" s="8"/>
      <c r="IGM72" s="9"/>
      <c r="IGN72" s="8"/>
      <c r="IGO72" s="8"/>
      <c r="IGP72" s="9"/>
      <c r="IGQ72" s="6"/>
      <c r="IGR72" s="9"/>
      <c r="IGS72" s="6"/>
      <c r="IGT72" s="9"/>
      <c r="IGU72" s="44"/>
      <c r="IGW72" s="44"/>
      <c r="IGY72" s="33"/>
      <c r="IHA72" s="33"/>
      <c r="IHC72" s="33"/>
      <c r="IHE72" s="33"/>
      <c r="IHG72"/>
      <c r="IHH72"/>
      <c r="IHI72"/>
      <c r="IHJ72" s="3"/>
      <c r="IHM72" s="8"/>
      <c r="IHN72" s="9"/>
      <c r="IHO72" s="8"/>
      <c r="IHP72" s="8"/>
      <c r="IHQ72" s="9"/>
      <c r="IHR72" s="6"/>
      <c r="IHS72" s="9"/>
      <c r="IHT72" s="6"/>
      <c r="IHU72" s="9"/>
      <c r="IHV72" s="44"/>
      <c r="IHX72" s="44"/>
      <c r="IHZ72" s="33"/>
      <c r="IIB72" s="33"/>
      <c r="IID72" s="33"/>
      <c r="IIF72" s="33"/>
      <c r="IIH72"/>
      <c r="III72"/>
      <c r="IIJ72"/>
      <c r="IIK72" s="3"/>
      <c r="IIN72" s="8"/>
      <c r="IIO72" s="9"/>
      <c r="IIP72" s="8"/>
      <c r="IIQ72" s="8"/>
      <c r="IIR72" s="9"/>
      <c r="IIS72" s="6"/>
      <c r="IIT72" s="9"/>
      <c r="IIU72" s="6"/>
      <c r="IIV72" s="9"/>
      <c r="IIW72" s="44"/>
      <c r="IIY72" s="44"/>
      <c r="IJA72" s="33"/>
      <c r="IJC72" s="33"/>
      <c r="IJE72" s="33"/>
      <c r="IJG72" s="33"/>
      <c r="IJI72"/>
      <c r="IJJ72"/>
      <c r="IJK72"/>
      <c r="IJL72" s="3"/>
      <c r="IJO72" s="8"/>
      <c r="IJP72" s="9"/>
      <c r="IJQ72" s="8"/>
      <c r="IJR72" s="8"/>
      <c r="IJS72" s="9"/>
      <c r="IJT72" s="6"/>
      <c r="IJU72" s="9"/>
      <c r="IJV72" s="6"/>
      <c r="IJW72" s="9"/>
      <c r="IJX72" s="44"/>
      <c r="IJZ72" s="44"/>
      <c r="IKB72" s="33"/>
      <c r="IKD72" s="33"/>
      <c r="IKF72" s="33"/>
      <c r="IKH72" s="33"/>
      <c r="IKJ72"/>
      <c r="IKK72"/>
      <c r="IKL72"/>
      <c r="IKM72" s="3"/>
      <c r="IKP72" s="8"/>
      <c r="IKQ72" s="9"/>
      <c r="IKR72" s="8"/>
      <c r="IKS72" s="8"/>
      <c r="IKT72" s="9"/>
      <c r="IKU72" s="6"/>
      <c r="IKV72" s="9"/>
      <c r="IKW72" s="6"/>
      <c r="IKX72" s="9"/>
      <c r="IKY72" s="44"/>
      <c r="ILA72" s="44"/>
      <c r="ILC72" s="33"/>
      <c r="ILE72" s="33"/>
      <c r="ILG72" s="33"/>
      <c r="ILI72" s="33"/>
      <c r="ILK72"/>
      <c r="ILL72"/>
      <c r="ILM72"/>
      <c r="ILN72" s="3"/>
      <c r="ILQ72" s="8"/>
      <c r="ILR72" s="9"/>
      <c r="ILS72" s="8"/>
      <c r="ILT72" s="8"/>
      <c r="ILU72" s="9"/>
      <c r="ILV72" s="6"/>
      <c r="ILW72" s="9"/>
      <c r="ILX72" s="6"/>
      <c r="ILY72" s="9"/>
      <c r="ILZ72" s="44"/>
      <c r="IMB72" s="44"/>
      <c r="IMD72" s="33"/>
      <c r="IMF72" s="33"/>
      <c r="IMH72" s="33"/>
      <c r="IMJ72" s="33"/>
      <c r="IML72"/>
      <c r="IMM72"/>
      <c r="IMN72"/>
      <c r="IMO72" s="3"/>
      <c r="IMR72" s="8"/>
      <c r="IMS72" s="9"/>
      <c r="IMT72" s="8"/>
      <c r="IMU72" s="8"/>
      <c r="IMV72" s="9"/>
      <c r="IMW72" s="6"/>
      <c r="IMX72" s="9"/>
      <c r="IMY72" s="6"/>
      <c r="IMZ72" s="9"/>
      <c r="INA72" s="44"/>
      <c r="INC72" s="44"/>
      <c r="INE72" s="33"/>
      <c r="ING72" s="33"/>
      <c r="INI72" s="33"/>
      <c r="INK72" s="33"/>
      <c r="INM72"/>
      <c r="INN72"/>
      <c r="INO72"/>
      <c r="INP72" s="3"/>
      <c r="INS72" s="8"/>
      <c r="INT72" s="9"/>
      <c r="INU72" s="8"/>
      <c r="INV72" s="8"/>
      <c r="INW72" s="9"/>
      <c r="INX72" s="6"/>
      <c r="INY72" s="9"/>
      <c r="INZ72" s="6"/>
      <c r="IOA72" s="9"/>
      <c r="IOB72" s="44"/>
      <c r="IOD72" s="44"/>
      <c r="IOF72" s="33"/>
      <c r="IOH72" s="33"/>
      <c r="IOJ72" s="33"/>
      <c r="IOL72" s="33"/>
      <c r="ION72"/>
      <c r="IOO72"/>
      <c r="IOP72"/>
      <c r="IOQ72" s="3"/>
      <c r="IOT72" s="8"/>
      <c r="IOU72" s="9"/>
      <c r="IOV72" s="8"/>
      <c r="IOW72" s="8"/>
      <c r="IOX72" s="9"/>
      <c r="IOY72" s="6"/>
      <c r="IOZ72" s="9"/>
      <c r="IPA72" s="6"/>
      <c r="IPB72" s="9"/>
      <c r="IPC72" s="44"/>
      <c r="IPE72" s="44"/>
      <c r="IPG72" s="33"/>
      <c r="IPI72" s="33"/>
      <c r="IPK72" s="33"/>
      <c r="IPM72" s="33"/>
      <c r="IPO72"/>
      <c r="IPP72"/>
      <c r="IPQ72"/>
      <c r="IPR72" s="3"/>
      <c r="IPU72" s="8"/>
      <c r="IPV72" s="9"/>
      <c r="IPW72" s="8"/>
      <c r="IPX72" s="8"/>
      <c r="IPY72" s="9"/>
      <c r="IPZ72" s="6"/>
      <c r="IQA72" s="9"/>
      <c r="IQB72" s="6"/>
      <c r="IQC72" s="9"/>
      <c r="IQD72" s="44"/>
      <c r="IQF72" s="44"/>
      <c r="IQH72" s="33"/>
      <c r="IQJ72" s="33"/>
      <c r="IQL72" s="33"/>
      <c r="IQN72" s="33"/>
      <c r="IQP72"/>
      <c r="IQQ72"/>
      <c r="IQR72"/>
      <c r="IQS72" s="3"/>
      <c r="IQV72" s="8"/>
      <c r="IQW72" s="9"/>
      <c r="IQX72" s="8"/>
      <c r="IQY72" s="8"/>
      <c r="IQZ72" s="9"/>
      <c r="IRA72" s="6"/>
      <c r="IRB72" s="9"/>
      <c r="IRC72" s="6"/>
      <c r="IRD72" s="9"/>
      <c r="IRE72" s="44"/>
      <c r="IRG72" s="44"/>
      <c r="IRI72" s="33"/>
      <c r="IRK72" s="33"/>
      <c r="IRM72" s="33"/>
      <c r="IRO72" s="33"/>
      <c r="IRQ72"/>
      <c r="IRR72"/>
      <c r="IRS72"/>
      <c r="IRT72" s="3"/>
      <c r="IRW72" s="8"/>
      <c r="IRX72" s="9"/>
      <c r="IRY72" s="8"/>
      <c r="IRZ72" s="8"/>
      <c r="ISA72" s="9"/>
      <c r="ISB72" s="6"/>
      <c r="ISC72" s="9"/>
      <c r="ISD72" s="6"/>
      <c r="ISE72" s="9"/>
      <c r="ISF72" s="44"/>
      <c r="ISH72" s="44"/>
      <c r="ISJ72" s="33"/>
      <c r="ISL72" s="33"/>
      <c r="ISN72" s="33"/>
      <c r="ISP72" s="33"/>
      <c r="ISR72"/>
      <c r="ISS72"/>
      <c r="IST72"/>
      <c r="ISU72" s="3"/>
      <c r="ISX72" s="8"/>
      <c r="ISY72" s="9"/>
      <c r="ISZ72" s="8"/>
      <c r="ITA72" s="8"/>
      <c r="ITB72" s="9"/>
      <c r="ITC72" s="6"/>
      <c r="ITD72" s="9"/>
      <c r="ITE72" s="6"/>
      <c r="ITF72" s="9"/>
      <c r="ITG72" s="44"/>
      <c r="ITI72" s="44"/>
      <c r="ITK72" s="33"/>
      <c r="ITM72" s="33"/>
      <c r="ITO72" s="33"/>
      <c r="ITQ72" s="33"/>
      <c r="ITS72"/>
      <c r="ITT72"/>
      <c r="ITU72"/>
      <c r="ITV72" s="3"/>
      <c r="ITY72" s="8"/>
      <c r="ITZ72" s="9"/>
      <c r="IUA72" s="8"/>
      <c r="IUB72" s="8"/>
      <c r="IUC72" s="9"/>
      <c r="IUD72" s="6"/>
      <c r="IUE72" s="9"/>
      <c r="IUF72" s="6"/>
      <c r="IUG72" s="9"/>
      <c r="IUH72" s="44"/>
      <c r="IUJ72" s="44"/>
      <c r="IUL72" s="33"/>
      <c r="IUN72" s="33"/>
      <c r="IUP72" s="33"/>
      <c r="IUR72" s="33"/>
      <c r="IUT72"/>
      <c r="IUU72"/>
      <c r="IUV72"/>
      <c r="IUW72" s="3"/>
      <c r="IUZ72" s="8"/>
      <c r="IVA72" s="9"/>
      <c r="IVB72" s="8"/>
      <c r="IVC72" s="8"/>
      <c r="IVD72" s="9"/>
      <c r="IVE72" s="6"/>
      <c r="IVF72" s="9"/>
      <c r="IVG72" s="6"/>
      <c r="IVH72" s="9"/>
      <c r="IVI72" s="44"/>
      <c r="IVK72" s="44"/>
      <c r="IVM72" s="33"/>
      <c r="IVO72" s="33"/>
      <c r="IVQ72" s="33"/>
      <c r="IVS72" s="33"/>
      <c r="IVU72"/>
      <c r="IVV72"/>
      <c r="IVW72"/>
      <c r="IVX72" s="3"/>
      <c r="IWA72" s="8"/>
      <c r="IWB72" s="9"/>
      <c r="IWC72" s="8"/>
      <c r="IWD72" s="8"/>
      <c r="IWE72" s="9"/>
      <c r="IWF72" s="6"/>
      <c r="IWG72" s="9"/>
      <c r="IWH72" s="6"/>
      <c r="IWI72" s="9"/>
      <c r="IWJ72" s="44"/>
      <c r="IWL72" s="44"/>
      <c r="IWN72" s="33"/>
      <c r="IWP72" s="33"/>
      <c r="IWR72" s="33"/>
      <c r="IWT72" s="33"/>
      <c r="IWV72"/>
      <c r="IWW72"/>
      <c r="IWX72"/>
      <c r="IWY72" s="3"/>
      <c r="IXB72" s="8"/>
      <c r="IXC72" s="9"/>
      <c r="IXD72" s="8"/>
      <c r="IXE72" s="8"/>
      <c r="IXF72" s="9"/>
      <c r="IXG72" s="6"/>
      <c r="IXH72" s="9"/>
      <c r="IXI72" s="6"/>
      <c r="IXJ72" s="9"/>
      <c r="IXK72" s="44"/>
      <c r="IXM72" s="44"/>
      <c r="IXO72" s="33"/>
      <c r="IXQ72" s="33"/>
      <c r="IXS72" s="33"/>
      <c r="IXU72" s="33"/>
      <c r="IXW72"/>
      <c r="IXX72"/>
      <c r="IXY72"/>
      <c r="IXZ72" s="3"/>
      <c r="IYC72" s="8"/>
      <c r="IYD72" s="9"/>
      <c r="IYE72" s="8"/>
      <c r="IYF72" s="8"/>
      <c r="IYG72" s="9"/>
      <c r="IYH72" s="6"/>
      <c r="IYI72" s="9"/>
      <c r="IYJ72" s="6"/>
      <c r="IYK72" s="9"/>
      <c r="IYL72" s="44"/>
      <c r="IYN72" s="44"/>
      <c r="IYP72" s="33"/>
      <c r="IYR72" s="33"/>
      <c r="IYT72" s="33"/>
      <c r="IYV72" s="33"/>
      <c r="IYX72"/>
      <c r="IYY72"/>
      <c r="IYZ72"/>
      <c r="IZA72" s="3"/>
      <c r="IZD72" s="8"/>
      <c r="IZE72" s="9"/>
      <c r="IZF72" s="8"/>
      <c r="IZG72" s="8"/>
      <c r="IZH72" s="9"/>
      <c r="IZI72" s="6"/>
      <c r="IZJ72" s="9"/>
      <c r="IZK72" s="6"/>
      <c r="IZL72" s="9"/>
      <c r="IZM72" s="44"/>
      <c r="IZO72" s="44"/>
      <c r="IZQ72" s="33"/>
      <c r="IZS72" s="33"/>
      <c r="IZU72" s="33"/>
      <c r="IZW72" s="33"/>
      <c r="IZY72"/>
      <c r="IZZ72"/>
      <c r="JAA72"/>
      <c r="JAB72" s="3"/>
      <c r="JAE72" s="8"/>
      <c r="JAF72" s="9"/>
      <c r="JAG72" s="8"/>
      <c r="JAH72" s="8"/>
      <c r="JAI72" s="9"/>
      <c r="JAJ72" s="6"/>
      <c r="JAK72" s="9"/>
      <c r="JAL72" s="6"/>
      <c r="JAM72" s="9"/>
      <c r="JAN72" s="44"/>
      <c r="JAP72" s="44"/>
      <c r="JAR72" s="33"/>
      <c r="JAT72" s="33"/>
      <c r="JAV72" s="33"/>
      <c r="JAX72" s="33"/>
      <c r="JAZ72"/>
      <c r="JBA72"/>
      <c r="JBB72"/>
      <c r="JBC72" s="3"/>
      <c r="JBF72" s="8"/>
      <c r="JBG72" s="9"/>
      <c r="JBH72" s="8"/>
      <c r="JBI72" s="8"/>
      <c r="JBJ72" s="9"/>
      <c r="JBK72" s="6"/>
      <c r="JBL72" s="9"/>
      <c r="JBM72" s="6"/>
      <c r="JBN72" s="9"/>
      <c r="JBO72" s="44"/>
      <c r="JBQ72" s="44"/>
      <c r="JBS72" s="33"/>
      <c r="JBU72" s="33"/>
      <c r="JBW72" s="33"/>
      <c r="JBY72" s="33"/>
      <c r="JCA72"/>
      <c r="JCB72"/>
      <c r="JCC72"/>
      <c r="JCD72" s="3"/>
      <c r="JCG72" s="8"/>
      <c r="JCH72" s="9"/>
      <c r="JCI72" s="8"/>
      <c r="JCJ72" s="8"/>
      <c r="JCK72" s="9"/>
      <c r="JCL72" s="6"/>
      <c r="JCM72" s="9"/>
      <c r="JCN72" s="6"/>
      <c r="JCO72" s="9"/>
      <c r="JCP72" s="44"/>
      <c r="JCR72" s="44"/>
      <c r="JCT72" s="33"/>
      <c r="JCV72" s="33"/>
      <c r="JCX72" s="33"/>
      <c r="JCZ72" s="33"/>
      <c r="JDB72"/>
      <c r="JDC72"/>
      <c r="JDD72"/>
      <c r="JDE72" s="3"/>
      <c r="JDH72" s="8"/>
      <c r="JDI72" s="9"/>
      <c r="JDJ72" s="8"/>
      <c r="JDK72" s="8"/>
      <c r="JDL72" s="9"/>
      <c r="JDM72" s="6"/>
      <c r="JDN72" s="9"/>
      <c r="JDO72" s="6"/>
      <c r="JDP72" s="9"/>
      <c r="JDQ72" s="44"/>
      <c r="JDS72" s="44"/>
      <c r="JDU72" s="33"/>
      <c r="JDW72" s="33"/>
      <c r="JDY72" s="33"/>
      <c r="JEA72" s="33"/>
      <c r="JEC72"/>
      <c r="JED72"/>
      <c r="JEE72"/>
      <c r="JEF72" s="3"/>
      <c r="JEI72" s="8"/>
      <c r="JEJ72" s="9"/>
      <c r="JEK72" s="8"/>
      <c r="JEL72" s="8"/>
      <c r="JEM72" s="9"/>
      <c r="JEN72" s="6"/>
      <c r="JEO72" s="9"/>
      <c r="JEP72" s="6"/>
      <c r="JEQ72" s="9"/>
      <c r="JER72" s="44"/>
      <c r="JET72" s="44"/>
      <c r="JEV72" s="33"/>
      <c r="JEX72" s="33"/>
      <c r="JEZ72" s="33"/>
      <c r="JFB72" s="33"/>
      <c r="JFD72"/>
      <c r="JFE72"/>
      <c r="JFF72"/>
      <c r="JFG72" s="3"/>
      <c r="JFJ72" s="8"/>
      <c r="JFK72" s="9"/>
      <c r="JFL72" s="8"/>
      <c r="JFM72" s="8"/>
      <c r="JFN72" s="9"/>
      <c r="JFO72" s="6"/>
      <c r="JFP72" s="9"/>
      <c r="JFQ72" s="6"/>
      <c r="JFR72" s="9"/>
      <c r="JFS72" s="44"/>
      <c r="JFU72" s="44"/>
      <c r="JFW72" s="33"/>
      <c r="JFY72" s="33"/>
      <c r="JGA72" s="33"/>
      <c r="JGC72" s="33"/>
      <c r="JGE72"/>
      <c r="JGF72"/>
      <c r="JGG72"/>
      <c r="JGH72" s="3"/>
      <c r="JGK72" s="8"/>
      <c r="JGL72" s="9"/>
      <c r="JGM72" s="8"/>
      <c r="JGN72" s="8"/>
      <c r="JGO72" s="9"/>
      <c r="JGP72" s="6"/>
      <c r="JGQ72" s="9"/>
      <c r="JGR72" s="6"/>
      <c r="JGS72" s="9"/>
      <c r="JGT72" s="44"/>
      <c r="JGV72" s="44"/>
      <c r="JGX72" s="33"/>
      <c r="JGZ72" s="33"/>
      <c r="JHB72" s="33"/>
      <c r="JHD72" s="33"/>
      <c r="JHF72"/>
      <c r="JHG72"/>
      <c r="JHH72"/>
      <c r="JHI72" s="3"/>
      <c r="JHL72" s="8"/>
      <c r="JHM72" s="9"/>
      <c r="JHN72" s="8"/>
      <c r="JHO72" s="8"/>
      <c r="JHP72" s="9"/>
      <c r="JHQ72" s="6"/>
      <c r="JHR72" s="9"/>
      <c r="JHS72" s="6"/>
      <c r="JHT72" s="9"/>
      <c r="JHU72" s="44"/>
      <c r="JHW72" s="44"/>
      <c r="JHY72" s="33"/>
      <c r="JIA72" s="33"/>
      <c r="JIC72" s="33"/>
      <c r="JIE72" s="33"/>
      <c r="JIG72"/>
      <c r="JIH72"/>
      <c r="JII72"/>
      <c r="JIJ72" s="3"/>
      <c r="JIM72" s="8"/>
      <c r="JIN72" s="9"/>
      <c r="JIO72" s="8"/>
      <c r="JIP72" s="8"/>
      <c r="JIQ72" s="9"/>
      <c r="JIR72" s="6"/>
      <c r="JIS72" s="9"/>
      <c r="JIT72" s="6"/>
      <c r="JIU72" s="9"/>
      <c r="JIV72" s="44"/>
      <c r="JIX72" s="44"/>
      <c r="JIZ72" s="33"/>
      <c r="JJB72" s="33"/>
      <c r="JJD72" s="33"/>
      <c r="JJF72" s="33"/>
      <c r="JJH72"/>
      <c r="JJI72"/>
      <c r="JJJ72"/>
      <c r="JJK72" s="3"/>
      <c r="JJN72" s="8"/>
      <c r="JJO72" s="9"/>
      <c r="JJP72" s="8"/>
      <c r="JJQ72" s="8"/>
      <c r="JJR72" s="9"/>
      <c r="JJS72" s="6"/>
      <c r="JJT72" s="9"/>
      <c r="JJU72" s="6"/>
      <c r="JJV72" s="9"/>
      <c r="JJW72" s="44"/>
      <c r="JJY72" s="44"/>
      <c r="JKA72" s="33"/>
      <c r="JKC72" s="33"/>
      <c r="JKE72" s="33"/>
      <c r="JKG72" s="33"/>
      <c r="JKI72"/>
      <c r="JKJ72"/>
      <c r="JKK72"/>
      <c r="JKL72" s="3"/>
      <c r="JKO72" s="8"/>
      <c r="JKP72" s="9"/>
      <c r="JKQ72" s="8"/>
      <c r="JKR72" s="8"/>
      <c r="JKS72" s="9"/>
      <c r="JKT72" s="6"/>
      <c r="JKU72" s="9"/>
      <c r="JKV72" s="6"/>
      <c r="JKW72" s="9"/>
      <c r="JKX72" s="44"/>
      <c r="JKZ72" s="44"/>
      <c r="JLB72" s="33"/>
      <c r="JLD72" s="33"/>
      <c r="JLF72" s="33"/>
      <c r="JLH72" s="33"/>
      <c r="JLJ72"/>
      <c r="JLK72"/>
      <c r="JLL72"/>
      <c r="JLM72" s="3"/>
      <c r="JLP72" s="8"/>
      <c r="JLQ72" s="9"/>
      <c r="JLR72" s="8"/>
      <c r="JLS72" s="8"/>
      <c r="JLT72" s="9"/>
      <c r="JLU72" s="6"/>
      <c r="JLV72" s="9"/>
      <c r="JLW72" s="6"/>
      <c r="JLX72" s="9"/>
      <c r="JLY72" s="44"/>
      <c r="JMA72" s="44"/>
      <c r="JMC72" s="33"/>
      <c r="JME72" s="33"/>
      <c r="JMG72" s="33"/>
      <c r="JMI72" s="33"/>
      <c r="JMK72"/>
      <c r="JML72"/>
      <c r="JMM72"/>
      <c r="JMN72" s="3"/>
      <c r="JMQ72" s="8"/>
      <c r="JMR72" s="9"/>
      <c r="JMS72" s="8"/>
      <c r="JMT72" s="8"/>
      <c r="JMU72" s="9"/>
      <c r="JMV72" s="6"/>
      <c r="JMW72" s="9"/>
      <c r="JMX72" s="6"/>
      <c r="JMY72" s="9"/>
      <c r="JMZ72" s="44"/>
      <c r="JNB72" s="44"/>
      <c r="JND72" s="33"/>
      <c r="JNF72" s="33"/>
      <c r="JNH72" s="33"/>
      <c r="JNJ72" s="33"/>
      <c r="JNL72"/>
      <c r="JNM72"/>
      <c r="JNN72"/>
      <c r="JNO72" s="3"/>
      <c r="JNR72" s="8"/>
      <c r="JNS72" s="9"/>
      <c r="JNT72" s="8"/>
      <c r="JNU72" s="8"/>
      <c r="JNV72" s="9"/>
      <c r="JNW72" s="6"/>
      <c r="JNX72" s="9"/>
      <c r="JNY72" s="6"/>
      <c r="JNZ72" s="9"/>
      <c r="JOA72" s="44"/>
      <c r="JOC72" s="44"/>
      <c r="JOE72" s="33"/>
      <c r="JOG72" s="33"/>
      <c r="JOI72" s="33"/>
      <c r="JOK72" s="33"/>
      <c r="JOM72"/>
      <c r="JON72"/>
      <c r="JOO72"/>
      <c r="JOP72" s="3"/>
      <c r="JOS72" s="8"/>
      <c r="JOT72" s="9"/>
      <c r="JOU72" s="8"/>
      <c r="JOV72" s="8"/>
      <c r="JOW72" s="9"/>
      <c r="JOX72" s="6"/>
      <c r="JOY72" s="9"/>
      <c r="JOZ72" s="6"/>
      <c r="JPA72" s="9"/>
      <c r="JPB72" s="44"/>
      <c r="JPD72" s="44"/>
      <c r="JPF72" s="33"/>
      <c r="JPH72" s="33"/>
      <c r="JPJ72" s="33"/>
      <c r="JPL72" s="33"/>
      <c r="JPN72"/>
      <c r="JPO72"/>
      <c r="JPP72"/>
      <c r="JPQ72" s="3"/>
      <c r="JPT72" s="8"/>
      <c r="JPU72" s="9"/>
      <c r="JPV72" s="8"/>
      <c r="JPW72" s="8"/>
      <c r="JPX72" s="9"/>
      <c r="JPY72" s="6"/>
      <c r="JPZ72" s="9"/>
      <c r="JQA72" s="6"/>
      <c r="JQB72" s="9"/>
      <c r="JQC72" s="44"/>
      <c r="JQE72" s="44"/>
      <c r="JQG72" s="33"/>
      <c r="JQI72" s="33"/>
      <c r="JQK72" s="33"/>
      <c r="JQM72" s="33"/>
      <c r="JQO72"/>
      <c r="JQP72"/>
      <c r="JQQ72"/>
      <c r="JQR72" s="3"/>
      <c r="JQU72" s="8"/>
      <c r="JQV72" s="9"/>
      <c r="JQW72" s="8"/>
      <c r="JQX72" s="8"/>
      <c r="JQY72" s="9"/>
      <c r="JQZ72" s="6"/>
      <c r="JRA72" s="9"/>
      <c r="JRB72" s="6"/>
      <c r="JRC72" s="9"/>
      <c r="JRD72" s="44"/>
      <c r="JRF72" s="44"/>
      <c r="JRH72" s="33"/>
      <c r="JRJ72" s="33"/>
      <c r="JRL72" s="33"/>
      <c r="JRN72" s="33"/>
      <c r="JRP72"/>
      <c r="JRQ72"/>
      <c r="JRR72"/>
      <c r="JRS72" s="3"/>
      <c r="JRV72" s="8"/>
      <c r="JRW72" s="9"/>
      <c r="JRX72" s="8"/>
      <c r="JRY72" s="8"/>
      <c r="JRZ72" s="9"/>
      <c r="JSA72" s="6"/>
      <c r="JSB72" s="9"/>
      <c r="JSC72" s="6"/>
      <c r="JSD72" s="9"/>
      <c r="JSE72" s="44"/>
      <c r="JSG72" s="44"/>
      <c r="JSI72" s="33"/>
      <c r="JSK72" s="33"/>
      <c r="JSM72" s="33"/>
      <c r="JSO72" s="33"/>
      <c r="JSQ72"/>
      <c r="JSR72"/>
      <c r="JSS72"/>
      <c r="JST72" s="3"/>
      <c r="JSW72" s="8"/>
      <c r="JSX72" s="9"/>
      <c r="JSY72" s="8"/>
      <c r="JSZ72" s="8"/>
      <c r="JTA72" s="9"/>
      <c r="JTB72" s="6"/>
      <c r="JTC72" s="9"/>
      <c r="JTD72" s="6"/>
      <c r="JTE72" s="9"/>
      <c r="JTF72" s="44"/>
      <c r="JTH72" s="44"/>
      <c r="JTJ72" s="33"/>
      <c r="JTL72" s="33"/>
      <c r="JTN72" s="33"/>
      <c r="JTP72" s="33"/>
      <c r="JTR72"/>
      <c r="JTS72"/>
      <c r="JTT72"/>
      <c r="JTU72" s="3"/>
      <c r="JTX72" s="8"/>
      <c r="JTY72" s="9"/>
      <c r="JTZ72" s="8"/>
      <c r="JUA72" s="8"/>
      <c r="JUB72" s="9"/>
      <c r="JUC72" s="6"/>
      <c r="JUD72" s="9"/>
      <c r="JUE72" s="6"/>
      <c r="JUF72" s="9"/>
      <c r="JUG72" s="44"/>
      <c r="JUI72" s="44"/>
      <c r="JUK72" s="33"/>
      <c r="JUM72" s="33"/>
      <c r="JUO72" s="33"/>
      <c r="JUQ72" s="33"/>
      <c r="JUS72"/>
      <c r="JUT72"/>
      <c r="JUU72"/>
      <c r="JUV72" s="3"/>
      <c r="JUY72" s="8"/>
      <c r="JUZ72" s="9"/>
      <c r="JVA72" s="8"/>
      <c r="JVB72" s="8"/>
      <c r="JVC72" s="9"/>
      <c r="JVD72" s="6"/>
      <c r="JVE72" s="9"/>
      <c r="JVF72" s="6"/>
      <c r="JVG72" s="9"/>
      <c r="JVH72" s="44"/>
      <c r="JVJ72" s="44"/>
      <c r="JVL72" s="33"/>
      <c r="JVN72" s="33"/>
      <c r="JVP72" s="33"/>
      <c r="JVR72" s="33"/>
      <c r="JVT72"/>
      <c r="JVU72"/>
      <c r="JVV72"/>
      <c r="JVW72" s="3"/>
      <c r="JVZ72" s="8"/>
      <c r="JWA72" s="9"/>
      <c r="JWB72" s="8"/>
      <c r="JWC72" s="8"/>
      <c r="JWD72" s="9"/>
      <c r="JWE72" s="6"/>
      <c r="JWF72" s="9"/>
      <c r="JWG72" s="6"/>
      <c r="JWH72" s="9"/>
      <c r="JWI72" s="44"/>
      <c r="JWK72" s="44"/>
      <c r="JWM72" s="33"/>
      <c r="JWO72" s="33"/>
      <c r="JWQ72" s="33"/>
      <c r="JWS72" s="33"/>
      <c r="JWU72"/>
      <c r="JWV72"/>
      <c r="JWW72"/>
      <c r="JWX72" s="3"/>
      <c r="JXA72" s="8"/>
      <c r="JXB72" s="9"/>
      <c r="JXC72" s="8"/>
      <c r="JXD72" s="8"/>
      <c r="JXE72" s="9"/>
      <c r="JXF72" s="6"/>
      <c r="JXG72" s="9"/>
      <c r="JXH72" s="6"/>
      <c r="JXI72" s="9"/>
      <c r="JXJ72" s="44"/>
      <c r="JXL72" s="44"/>
      <c r="JXN72" s="33"/>
      <c r="JXP72" s="33"/>
      <c r="JXR72" s="33"/>
      <c r="JXT72" s="33"/>
      <c r="JXV72"/>
      <c r="JXW72"/>
      <c r="JXX72"/>
      <c r="JXY72" s="3"/>
      <c r="JYB72" s="8"/>
      <c r="JYC72" s="9"/>
      <c r="JYD72" s="8"/>
      <c r="JYE72" s="8"/>
      <c r="JYF72" s="9"/>
      <c r="JYG72" s="6"/>
      <c r="JYH72" s="9"/>
      <c r="JYI72" s="6"/>
      <c r="JYJ72" s="9"/>
      <c r="JYK72" s="44"/>
      <c r="JYM72" s="44"/>
      <c r="JYO72" s="33"/>
      <c r="JYQ72" s="33"/>
      <c r="JYS72" s="33"/>
      <c r="JYU72" s="33"/>
      <c r="JYW72"/>
      <c r="JYX72"/>
      <c r="JYY72"/>
      <c r="JYZ72" s="3"/>
      <c r="JZC72" s="8"/>
      <c r="JZD72" s="9"/>
      <c r="JZE72" s="8"/>
      <c r="JZF72" s="8"/>
      <c r="JZG72" s="9"/>
      <c r="JZH72" s="6"/>
      <c r="JZI72" s="9"/>
      <c r="JZJ72" s="6"/>
      <c r="JZK72" s="9"/>
      <c r="JZL72" s="44"/>
      <c r="JZN72" s="44"/>
      <c r="JZP72" s="33"/>
      <c r="JZR72" s="33"/>
      <c r="JZT72" s="33"/>
      <c r="JZV72" s="33"/>
      <c r="JZX72"/>
      <c r="JZY72"/>
      <c r="JZZ72"/>
      <c r="KAA72" s="3"/>
      <c r="KAD72" s="8"/>
      <c r="KAE72" s="9"/>
      <c r="KAF72" s="8"/>
      <c r="KAG72" s="8"/>
      <c r="KAH72" s="9"/>
      <c r="KAI72" s="6"/>
      <c r="KAJ72" s="9"/>
      <c r="KAK72" s="6"/>
      <c r="KAL72" s="9"/>
      <c r="KAM72" s="44"/>
      <c r="KAO72" s="44"/>
      <c r="KAQ72" s="33"/>
      <c r="KAS72" s="33"/>
      <c r="KAU72" s="33"/>
      <c r="KAW72" s="33"/>
      <c r="KAY72"/>
      <c r="KAZ72"/>
      <c r="KBA72"/>
      <c r="KBB72" s="3"/>
      <c r="KBE72" s="8"/>
      <c r="KBF72" s="9"/>
      <c r="KBG72" s="8"/>
      <c r="KBH72" s="8"/>
      <c r="KBI72" s="9"/>
      <c r="KBJ72" s="6"/>
      <c r="KBK72" s="9"/>
      <c r="KBL72" s="6"/>
      <c r="KBM72" s="9"/>
      <c r="KBN72" s="44"/>
      <c r="KBP72" s="44"/>
      <c r="KBR72" s="33"/>
      <c r="KBT72" s="33"/>
      <c r="KBV72" s="33"/>
      <c r="KBX72" s="33"/>
      <c r="KBZ72"/>
      <c r="KCA72"/>
      <c r="KCB72"/>
      <c r="KCC72" s="3"/>
      <c r="KCF72" s="8"/>
      <c r="KCG72" s="9"/>
      <c r="KCH72" s="8"/>
      <c r="KCI72" s="8"/>
      <c r="KCJ72" s="9"/>
      <c r="KCK72" s="6"/>
      <c r="KCL72" s="9"/>
      <c r="KCM72" s="6"/>
      <c r="KCN72" s="9"/>
      <c r="KCO72" s="44"/>
      <c r="KCQ72" s="44"/>
      <c r="KCS72" s="33"/>
      <c r="KCU72" s="33"/>
      <c r="KCW72" s="33"/>
      <c r="KCY72" s="33"/>
      <c r="KDA72"/>
      <c r="KDB72"/>
      <c r="KDC72"/>
      <c r="KDD72" s="3"/>
      <c r="KDG72" s="8"/>
      <c r="KDH72" s="9"/>
      <c r="KDI72" s="8"/>
      <c r="KDJ72" s="8"/>
      <c r="KDK72" s="9"/>
      <c r="KDL72" s="6"/>
      <c r="KDM72" s="9"/>
      <c r="KDN72" s="6"/>
      <c r="KDO72" s="9"/>
      <c r="KDP72" s="44"/>
      <c r="KDR72" s="44"/>
      <c r="KDT72" s="33"/>
      <c r="KDV72" s="33"/>
      <c r="KDX72" s="33"/>
      <c r="KDZ72" s="33"/>
      <c r="KEB72"/>
      <c r="KEC72"/>
      <c r="KED72"/>
      <c r="KEE72" s="3"/>
      <c r="KEH72" s="8"/>
      <c r="KEI72" s="9"/>
      <c r="KEJ72" s="8"/>
      <c r="KEK72" s="8"/>
      <c r="KEL72" s="9"/>
      <c r="KEM72" s="6"/>
      <c r="KEN72" s="9"/>
      <c r="KEO72" s="6"/>
      <c r="KEP72" s="9"/>
      <c r="KEQ72" s="44"/>
      <c r="KES72" s="44"/>
      <c r="KEU72" s="33"/>
      <c r="KEW72" s="33"/>
      <c r="KEY72" s="33"/>
      <c r="KFA72" s="33"/>
      <c r="KFC72"/>
      <c r="KFD72"/>
      <c r="KFE72"/>
      <c r="KFF72" s="3"/>
      <c r="KFI72" s="8"/>
      <c r="KFJ72" s="9"/>
      <c r="KFK72" s="8"/>
      <c r="KFL72" s="8"/>
      <c r="KFM72" s="9"/>
      <c r="KFN72" s="6"/>
      <c r="KFO72" s="9"/>
      <c r="KFP72" s="6"/>
      <c r="KFQ72" s="9"/>
      <c r="KFR72" s="44"/>
      <c r="KFT72" s="44"/>
      <c r="KFV72" s="33"/>
      <c r="KFX72" s="33"/>
      <c r="KFZ72" s="33"/>
      <c r="KGB72" s="33"/>
      <c r="KGD72"/>
      <c r="KGE72"/>
      <c r="KGF72"/>
      <c r="KGG72" s="3"/>
      <c r="KGJ72" s="8"/>
      <c r="KGK72" s="9"/>
      <c r="KGL72" s="8"/>
      <c r="KGM72" s="8"/>
      <c r="KGN72" s="9"/>
      <c r="KGO72" s="6"/>
      <c r="KGP72" s="9"/>
      <c r="KGQ72" s="6"/>
      <c r="KGR72" s="9"/>
      <c r="KGS72" s="44"/>
      <c r="KGU72" s="44"/>
      <c r="KGW72" s="33"/>
      <c r="KGY72" s="33"/>
      <c r="KHA72" s="33"/>
      <c r="KHC72" s="33"/>
      <c r="KHE72"/>
      <c r="KHF72"/>
      <c r="KHG72"/>
      <c r="KHH72" s="3"/>
      <c r="KHK72" s="8"/>
      <c r="KHL72" s="9"/>
      <c r="KHM72" s="8"/>
      <c r="KHN72" s="8"/>
      <c r="KHO72" s="9"/>
      <c r="KHP72" s="6"/>
      <c r="KHQ72" s="9"/>
      <c r="KHR72" s="6"/>
      <c r="KHS72" s="9"/>
      <c r="KHT72" s="44"/>
      <c r="KHV72" s="44"/>
      <c r="KHX72" s="33"/>
      <c r="KHZ72" s="33"/>
      <c r="KIB72" s="33"/>
      <c r="KID72" s="33"/>
      <c r="KIF72"/>
      <c r="KIG72"/>
      <c r="KIH72"/>
      <c r="KII72" s="3"/>
      <c r="KIL72" s="8"/>
      <c r="KIM72" s="9"/>
      <c r="KIN72" s="8"/>
      <c r="KIO72" s="8"/>
      <c r="KIP72" s="9"/>
      <c r="KIQ72" s="6"/>
      <c r="KIR72" s="9"/>
      <c r="KIS72" s="6"/>
      <c r="KIT72" s="9"/>
      <c r="KIU72" s="44"/>
      <c r="KIW72" s="44"/>
      <c r="KIY72" s="33"/>
      <c r="KJA72" s="33"/>
      <c r="KJC72" s="33"/>
      <c r="KJE72" s="33"/>
      <c r="KJG72"/>
      <c r="KJH72"/>
      <c r="KJI72"/>
      <c r="KJJ72" s="3"/>
      <c r="KJM72" s="8"/>
      <c r="KJN72" s="9"/>
      <c r="KJO72" s="8"/>
      <c r="KJP72" s="8"/>
      <c r="KJQ72" s="9"/>
      <c r="KJR72" s="6"/>
      <c r="KJS72" s="9"/>
      <c r="KJT72" s="6"/>
      <c r="KJU72" s="9"/>
      <c r="KJV72" s="44"/>
      <c r="KJX72" s="44"/>
      <c r="KJZ72" s="33"/>
      <c r="KKB72" s="33"/>
      <c r="KKD72" s="33"/>
      <c r="KKF72" s="33"/>
      <c r="KKH72"/>
      <c r="KKI72"/>
      <c r="KKJ72"/>
      <c r="KKK72" s="3"/>
      <c r="KKN72" s="8"/>
      <c r="KKO72" s="9"/>
      <c r="KKP72" s="8"/>
      <c r="KKQ72" s="8"/>
      <c r="KKR72" s="9"/>
      <c r="KKS72" s="6"/>
      <c r="KKT72" s="9"/>
      <c r="KKU72" s="6"/>
      <c r="KKV72" s="9"/>
      <c r="KKW72" s="44"/>
      <c r="KKY72" s="44"/>
      <c r="KLA72" s="33"/>
      <c r="KLC72" s="33"/>
      <c r="KLE72" s="33"/>
      <c r="KLG72" s="33"/>
      <c r="KLI72"/>
      <c r="KLJ72"/>
      <c r="KLK72"/>
      <c r="KLL72" s="3"/>
      <c r="KLO72" s="8"/>
      <c r="KLP72" s="9"/>
      <c r="KLQ72" s="8"/>
      <c r="KLR72" s="8"/>
      <c r="KLS72" s="9"/>
      <c r="KLT72" s="6"/>
      <c r="KLU72" s="9"/>
      <c r="KLV72" s="6"/>
      <c r="KLW72" s="9"/>
      <c r="KLX72" s="44"/>
      <c r="KLZ72" s="44"/>
      <c r="KMB72" s="33"/>
      <c r="KMD72" s="33"/>
      <c r="KMF72" s="33"/>
      <c r="KMH72" s="33"/>
      <c r="KMJ72"/>
      <c r="KMK72"/>
      <c r="KML72"/>
      <c r="KMM72" s="3"/>
      <c r="KMP72" s="8"/>
      <c r="KMQ72" s="9"/>
      <c r="KMR72" s="8"/>
      <c r="KMS72" s="8"/>
      <c r="KMT72" s="9"/>
      <c r="KMU72" s="6"/>
      <c r="KMV72" s="9"/>
      <c r="KMW72" s="6"/>
      <c r="KMX72" s="9"/>
      <c r="KMY72" s="44"/>
      <c r="KNA72" s="44"/>
      <c r="KNC72" s="33"/>
      <c r="KNE72" s="33"/>
      <c r="KNG72" s="33"/>
      <c r="KNI72" s="33"/>
      <c r="KNK72"/>
      <c r="KNL72"/>
      <c r="KNM72"/>
      <c r="KNN72" s="3"/>
      <c r="KNQ72" s="8"/>
      <c r="KNR72" s="9"/>
      <c r="KNS72" s="8"/>
      <c r="KNT72" s="8"/>
      <c r="KNU72" s="9"/>
      <c r="KNV72" s="6"/>
      <c r="KNW72" s="9"/>
      <c r="KNX72" s="6"/>
      <c r="KNY72" s="9"/>
      <c r="KNZ72" s="44"/>
      <c r="KOB72" s="44"/>
      <c r="KOD72" s="33"/>
      <c r="KOF72" s="33"/>
      <c r="KOH72" s="33"/>
      <c r="KOJ72" s="33"/>
      <c r="KOL72"/>
      <c r="KOM72"/>
      <c r="KON72"/>
      <c r="KOO72" s="3"/>
      <c r="KOR72" s="8"/>
      <c r="KOS72" s="9"/>
      <c r="KOT72" s="8"/>
      <c r="KOU72" s="8"/>
      <c r="KOV72" s="9"/>
      <c r="KOW72" s="6"/>
      <c r="KOX72" s="9"/>
      <c r="KOY72" s="6"/>
      <c r="KOZ72" s="9"/>
      <c r="KPA72" s="44"/>
      <c r="KPC72" s="44"/>
      <c r="KPE72" s="33"/>
      <c r="KPG72" s="33"/>
      <c r="KPI72" s="33"/>
      <c r="KPK72" s="33"/>
      <c r="KPM72"/>
      <c r="KPN72"/>
      <c r="KPO72"/>
      <c r="KPP72" s="3"/>
      <c r="KPS72" s="8"/>
      <c r="KPT72" s="9"/>
      <c r="KPU72" s="8"/>
      <c r="KPV72" s="8"/>
      <c r="KPW72" s="9"/>
      <c r="KPX72" s="6"/>
      <c r="KPY72" s="9"/>
      <c r="KPZ72" s="6"/>
      <c r="KQA72" s="9"/>
      <c r="KQB72" s="44"/>
      <c r="KQD72" s="44"/>
      <c r="KQF72" s="33"/>
      <c r="KQH72" s="33"/>
      <c r="KQJ72" s="33"/>
      <c r="KQL72" s="33"/>
      <c r="KQN72"/>
      <c r="KQO72"/>
      <c r="KQP72"/>
      <c r="KQQ72" s="3"/>
      <c r="KQT72" s="8"/>
      <c r="KQU72" s="9"/>
      <c r="KQV72" s="8"/>
      <c r="KQW72" s="8"/>
      <c r="KQX72" s="9"/>
      <c r="KQY72" s="6"/>
      <c r="KQZ72" s="9"/>
      <c r="KRA72" s="6"/>
      <c r="KRB72" s="9"/>
      <c r="KRC72" s="44"/>
      <c r="KRE72" s="44"/>
      <c r="KRG72" s="33"/>
      <c r="KRI72" s="33"/>
      <c r="KRK72" s="33"/>
      <c r="KRM72" s="33"/>
      <c r="KRO72"/>
      <c r="KRP72"/>
      <c r="KRQ72"/>
      <c r="KRR72" s="3"/>
      <c r="KRU72" s="8"/>
      <c r="KRV72" s="9"/>
      <c r="KRW72" s="8"/>
      <c r="KRX72" s="8"/>
      <c r="KRY72" s="9"/>
      <c r="KRZ72" s="6"/>
      <c r="KSA72" s="9"/>
      <c r="KSB72" s="6"/>
      <c r="KSC72" s="9"/>
      <c r="KSD72" s="44"/>
      <c r="KSF72" s="44"/>
      <c r="KSH72" s="33"/>
      <c r="KSJ72" s="33"/>
      <c r="KSL72" s="33"/>
      <c r="KSN72" s="33"/>
      <c r="KSP72"/>
      <c r="KSQ72"/>
      <c r="KSR72"/>
      <c r="KSS72" s="3"/>
      <c r="KSV72" s="8"/>
      <c r="KSW72" s="9"/>
      <c r="KSX72" s="8"/>
      <c r="KSY72" s="8"/>
      <c r="KSZ72" s="9"/>
      <c r="KTA72" s="6"/>
      <c r="KTB72" s="9"/>
      <c r="KTC72" s="6"/>
      <c r="KTD72" s="9"/>
      <c r="KTE72" s="44"/>
      <c r="KTG72" s="44"/>
      <c r="KTI72" s="33"/>
      <c r="KTK72" s="33"/>
      <c r="KTM72" s="33"/>
      <c r="KTO72" s="33"/>
      <c r="KTQ72"/>
      <c r="KTR72"/>
      <c r="KTS72"/>
      <c r="KTT72" s="3"/>
      <c r="KTW72" s="8"/>
      <c r="KTX72" s="9"/>
      <c r="KTY72" s="8"/>
      <c r="KTZ72" s="8"/>
      <c r="KUA72" s="9"/>
      <c r="KUB72" s="6"/>
      <c r="KUC72" s="9"/>
      <c r="KUD72" s="6"/>
      <c r="KUE72" s="9"/>
      <c r="KUF72" s="44"/>
      <c r="KUH72" s="44"/>
      <c r="KUJ72" s="33"/>
      <c r="KUL72" s="33"/>
      <c r="KUN72" s="33"/>
      <c r="KUP72" s="33"/>
      <c r="KUR72"/>
      <c r="KUS72"/>
      <c r="KUT72"/>
      <c r="KUU72" s="3"/>
      <c r="KUX72" s="8"/>
      <c r="KUY72" s="9"/>
      <c r="KUZ72" s="8"/>
      <c r="KVA72" s="8"/>
      <c r="KVB72" s="9"/>
      <c r="KVC72" s="6"/>
      <c r="KVD72" s="9"/>
      <c r="KVE72" s="6"/>
      <c r="KVF72" s="9"/>
      <c r="KVG72" s="44"/>
      <c r="KVI72" s="44"/>
      <c r="KVK72" s="33"/>
      <c r="KVM72" s="33"/>
      <c r="KVO72" s="33"/>
      <c r="KVQ72" s="33"/>
      <c r="KVS72"/>
      <c r="KVT72"/>
      <c r="KVU72"/>
      <c r="KVV72" s="3"/>
      <c r="KVY72" s="8"/>
      <c r="KVZ72" s="9"/>
      <c r="KWA72" s="8"/>
      <c r="KWB72" s="8"/>
      <c r="KWC72" s="9"/>
      <c r="KWD72" s="6"/>
      <c r="KWE72" s="9"/>
      <c r="KWF72" s="6"/>
      <c r="KWG72" s="9"/>
      <c r="KWH72" s="44"/>
      <c r="KWJ72" s="44"/>
      <c r="KWL72" s="33"/>
      <c r="KWN72" s="33"/>
      <c r="KWP72" s="33"/>
      <c r="KWR72" s="33"/>
      <c r="KWT72"/>
      <c r="KWU72"/>
      <c r="KWV72"/>
      <c r="KWW72" s="3"/>
      <c r="KWZ72" s="8"/>
      <c r="KXA72" s="9"/>
      <c r="KXB72" s="8"/>
      <c r="KXC72" s="8"/>
      <c r="KXD72" s="9"/>
      <c r="KXE72" s="6"/>
      <c r="KXF72" s="9"/>
      <c r="KXG72" s="6"/>
      <c r="KXH72" s="9"/>
      <c r="KXI72" s="44"/>
      <c r="KXK72" s="44"/>
      <c r="KXM72" s="33"/>
      <c r="KXO72" s="33"/>
      <c r="KXQ72" s="33"/>
      <c r="KXS72" s="33"/>
      <c r="KXU72"/>
      <c r="KXV72"/>
      <c r="KXW72"/>
      <c r="KXX72" s="3"/>
      <c r="KYA72" s="8"/>
      <c r="KYB72" s="9"/>
      <c r="KYC72" s="8"/>
      <c r="KYD72" s="8"/>
      <c r="KYE72" s="9"/>
      <c r="KYF72" s="6"/>
      <c r="KYG72" s="9"/>
      <c r="KYH72" s="6"/>
      <c r="KYI72" s="9"/>
      <c r="KYJ72" s="44"/>
      <c r="KYL72" s="44"/>
      <c r="KYN72" s="33"/>
      <c r="KYP72" s="33"/>
      <c r="KYR72" s="33"/>
      <c r="KYT72" s="33"/>
      <c r="KYV72"/>
      <c r="KYW72"/>
      <c r="KYX72"/>
      <c r="KYY72" s="3"/>
      <c r="KZB72" s="8"/>
      <c r="KZC72" s="9"/>
      <c r="KZD72" s="8"/>
      <c r="KZE72" s="8"/>
      <c r="KZF72" s="9"/>
      <c r="KZG72" s="6"/>
      <c r="KZH72" s="9"/>
      <c r="KZI72" s="6"/>
      <c r="KZJ72" s="9"/>
      <c r="KZK72" s="44"/>
      <c r="KZM72" s="44"/>
      <c r="KZO72" s="33"/>
      <c r="KZQ72" s="33"/>
      <c r="KZS72" s="33"/>
      <c r="KZU72" s="33"/>
      <c r="KZW72"/>
      <c r="KZX72"/>
      <c r="KZY72"/>
      <c r="KZZ72" s="3"/>
      <c r="LAC72" s="8"/>
      <c r="LAD72" s="9"/>
      <c r="LAE72" s="8"/>
      <c r="LAF72" s="8"/>
      <c r="LAG72" s="9"/>
      <c r="LAH72" s="6"/>
      <c r="LAI72" s="9"/>
      <c r="LAJ72" s="6"/>
      <c r="LAK72" s="9"/>
      <c r="LAL72" s="44"/>
      <c r="LAN72" s="44"/>
      <c r="LAP72" s="33"/>
      <c r="LAR72" s="33"/>
      <c r="LAT72" s="33"/>
      <c r="LAV72" s="33"/>
      <c r="LAX72"/>
      <c r="LAY72"/>
      <c r="LAZ72"/>
      <c r="LBA72" s="3"/>
      <c r="LBD72" s="8"/>
      <c r="LBE72" s="9"/>
      <c r="LBF72" s="8"/>
      <c r="LBG72" s="8"/>
      <c r="LBH72" s="9"/>
      <c r="LBI72" s="6"/>
      <c r="LBJ72" s="9"/>
      <c r="LBK72" s="6"/>
      <c r="LBL72" s="9"/>
      <c r="LBM72" s="44"/>
      <c r="LBO72" s="44"/>
      <c r="LBQ72" s="33"/>
      <c r="LBS72" s="33"/>
      <c r="LBU72" s="33"/>
      <c r="LBW72" s="33"/>
      <c r="LBY72"/>
      <c r="LBZ72"/>
      <c r="LCA72"/>
      <c r="LCB72" s="3"/>
      <c r="LCE72" s="8"/>
      <c r="LCF72" s="9"/>
      <c r="LCG72" s="8"/>
      <c r="LCH72" s="8"/>
      <c r="LCI72" s="9"/>
      <c r="LCJ72" s="6"/>
      <c r="LCK72" s="9"/>
      <c r="LCL72" s="6"/>
      <c r="LCM72" s="9"/>
      <c r="LCN72" s="44"/>
      <c r="LCP72" s="44"/>
      <c r="LCR72" s="33"/>
      <c r="LCT72" s="33"/>
      <c r="LCV72" s="33"/>
      <c r="LCX72" s="33"/>
      <c r="LCZ72"/>
      <c r="LDA72"/>
      <c r="LDB72"/>
      <c r="LDC72" s="3"/>
      <c r="LDF72" s="8"/>
      <c r="LDG72" s="9"/>
      <c r="LDH72" s="8"/>
      <c r="LDI72" s="8"/>
      <c r="LDJ72" s="9"/>
      <c r="LDK72" s="6"/>
      <c r="LDL72" s="9"/>
      <c r="LDM72" s="6"/>
      <c r="LDN72" s="9"/>
      <c r="LDO72" s="44"/>
      <c r="LDQ72" s="44"/>
      <c r="LDS72" s="33"/>
      <c r="LDU72" s="33"/>
      <c r="LDW72" s="33"/>
      <c r="LDY72" s="33"/>
      <c r="LEA72"/>
      <c r="LEB72"/>
      <c r="LEC72"/>
      <c r="LED72" s="3"/>
      <c r="LEG72" s="8"/>
      <c r="LEH72" s="9"/>
      <c r="LEI72" s="8"/>
      <c r="LEJ72" s="8"/>
      <c r="LEK72" s="9"/>
      <c r="LEL72" s="6"/>
      <c r="LEM72" s="9"/>
      <c r="LEN72" s="6"/>
      <c r="LEO72" s="9"/>
      <c r="LEP72" s="44"/>
      <c r="LER72" s="44"/>
      <c r="LET72" s="33"/>
      <c r="LEV72" s="33"/>
      <c r="LEX72" s="33"/>
      <c r="LEZ72" s="33"/>
      <c r="LFB72"/>
      <c r="LFC72"/>
      <c r="LFD72"/>
      <c r="LFE72" s="3"/>
      <c r="LFH72" s="8"/>
      <c r="LFI72" s="9"/>
      <c r="LFJ72" s="8"/>
      <c r="LFK72" s="8"/>
      <c r="LFL72" s="9"/>
      <c r="LFM72" s="6"/>
      <c r="LFN72" s="9"/>
      <c r="LFO72" s="6"/>
      <c r="LFP72" s="9"/>
      <c r="LFQ72" s="44"/>
      <c r="LFS72" s="44"/>
      <c r="LFU72" s="33"/>
      <c r="LFW72" s="33"/>
      <c r="LFY72" s="33"/>
      <c r="LGA72" s="33"/>
      <c r="LGC72"/>
      <c r="LGD72"/>
      <c r="LGE72"/>
      <c r="LGF72" s="3"/>
      <c r="LGI72" s="8"/>
      <c r="LGJ72" s="9"/>
      <c r="LGK72" s="8"/>
      <c r="LGL72" s="8"/>
      <c r="LGM72" s="9"/>
      <c r="LGN72" s="6"/>
      <c r="LGO72" s="9"/>
      <c r="LGP72" s="6"/>
      <c r="LGQ72" s="9"/>
      <c r="LGR72" s="44"/>
      <c r="LGT72" s="44"/>
      <c r="LGV72" s="33"/>
      <c r="LGX72" s="33"/>
      <c r="LGZ72" s="33"/>
      <c r="LHB72" s="33"/>
      <c r="LHD72"/>
      <c r="LHE72"/>
      <c r="LHF72"/>
      <c r="LHG72" s="3"/>
      <c r="LHJ72" s="8"/>
      <c r="LHK72" s="9"/>
      <c r="LHL72" s="8"/>
      <c r="LHM72" s="8"/>
      <c r="LHN72" s="9"/>
      <c r="LHO72" s="6"/>
      <c r="LHP72" s="9"/>
      <c r="LHQ72" s="6"/>
      <c r="LHR72" s="9"/>
      <c r="LHS72" s="44"/>
      <c r="LHU72" s="44"/>
      <c r="LHW72" s="33"/>
      <c r="LHY72" s="33"/>
      <c r="LIA72" s="33"/>
      <c r="LIC72" s="33"/>
      <c r="LIE72"/>
      <c r="LIF72"/>
      <c r="LIG72"/>
      <c r="LIH72" s="3"/>
      <c r="LIK72" s="8"/>
      <c r="LIL72" s="9"/>
      <c r="LIM72" s="8"/>
      <c r="LIN72" s="8"/>
      <c r="LIO72" s="9"/>
      <c r="LIP72" s="6"/>
      <c r="LIQ72" s="9"/>
      <c r="LIR72" s="6"/>
      <c r="LIS72" s="9"/>
      <c r="LIT72" s="44"/>
      <c r="LIV72" s="44"/>
      <c r="LIX72" s="33"/>
      <c r="LIZ72" s="33"/>
      <c r="LJB72" s="33"/>
      <c r="LJD72" s="33"/>
      <c r="LJF72"/>
      <c r="LJG72"/>
      <c r="LJH72"/>
      <c r="LJI72" s="3"/>
      <c r="LJL72" s="8"/>
      <c r="LJM72" s="9"/>
      <c r="LJN72" s="8"/>
      <c r="LJO72" s="8"/>
      <c r="LJP72" s="9"/>
      <c r="LJQ72" s="6"/>
      <c r="LJR72" s="9"/>
      <c r="LJS72" s="6"/>
      <c r="LJT72" s="9"/>
      <c r="LJU72" s="44"/>
      <c r="LJW72" s="44"/>
      <c r="LJY72" s="33"/>
      <c r="LKA72" s="33"/>
      <c r="LKC72" s="33"/>
      <c r="LKE72" s="33"/>
      <c r="LKG72"/>
      <c r="LKH72"/>
      <c r="LKI72"/>
      <c r="LKJ72" s="3"/>
      <c r="LKM72" s="8"/>
      <c r="LKN72" s="9"/>
      <c r="LKO72" s="8"/>
      <c r="LKP72" s="8"/>
      <c r="LKQ72" s="9"/>
      <c r="LKR72" s="6"/>
      <c r="LKS72" s="9"/>
      <c r="LKT72" s="6"/>
      <c r="LKU72" s="9"/>
      <c r="LKV72" s="44"/>
      <c r="LKX72" s="44"/>
      <c r="LKZ72" s="33"/>
      <c r="LLB72" s="33"/>
      <c r="LLD72" s="33"/>
      <c r="LLF72" s="33"/>
      <c r="LLH72"/>
      <c r="LLI72"/>
      <c r="LLJ72"/>
      <c r="LLK72" s="3"/>
      <c r="LLN72" s="8"/>
      <c r="LLO72" s="9"/>
      <c r="LLP72" s="8"/>
      <c r="LLQ72" s="8"/>
      <c r="LLR72" s="9"/>
      <c r="LLS72" s="6"/>
      <c r="LLT72" s="9"/>
      <c r="LLU72" s="6"/>
      <c r="LLV72" s="9"/>
      <c r="LLW72" s="44"/>
      <c r="LLY72" s="44"/>
      <c r="LMA72" s="33"/>
      <c r="LMC72" s="33"/>
      <c r="LME72" s="33"/>
      <c r="LMG72" s="33"/>
      <c r="LMI72"/>
      <c r="LMJ72"/>
      <c r="LMK72"/>
      <c r="LML72" s="3"/>
      <c r="LMO72" s="8"/>
      <c r="LMP72" s="9"/>
      <c r="LMQ72" s="8"/>
      <c r="LMR72" s="8"/>
      <c r="LMS72" s="9"/>
      <c r="LMT72" s="6"/>
      <c r="LMU72" s="9"/>
      <c r="LMV72" s="6"/>
      <c r="LMW72" s="9"/>
      <c r="LMX72" s="44"/>
      <c r="LMZ72" s="44"/>
      <c r="LNB72" s="33"/>
      <c r="LND72" s="33"/>
      <c r="LNF72" s="33"/>
      <c r="LNH72" s="33"/>
      <c r="LNJ72"/>
      <c r="LNK72"/>
      <c r="LNL72"/>
      <c r="LNM72" s="3"/>
      <c r="LNP72" s="8"/>
      <c r="LNQ72" s="9"/>
      <c r="LNR72" s="8"/>
      <c r="LNS72" s="8"/>
      <c r="LNT72" s="9"/>
      <c r="LNU72" s="6"/>
      <c r="LNV72" s="9"/>
      <c r="LNW72" s="6"/>
      <c r="LNX72" s="9"/>
      <c r="LNY72" s="44"/>
      <c r="LOA72" s="44"/>
      <c r="LOC72" s="33"/>
      <c r="LOE72" s="33"/>
      <c r="LOG72" s="33"/>
      <c r="LOI72" s="33"/>
      <c r="LOK72"/>
      <c r="LOL72"/>
      <c r="LOM72"/>
      <c r="LON72" s="3"/>
      <c r="LOQ72" s="8"/>
      <c r="LOR72" s="9"/>
      <c r="LOS72" s="8"/>
      <c r="LOT72" s="8"/>
      <c r="LOU72" s="9"/>
      <c r="LOV72" s="6"/>
      <c r="LOW72" s="9"/>
      <c r="LOX72" s="6"/>
      <c r="LOY72" s="9"/>
      <c r="LOZ72" s="44"/>
      <c r="LPB72" s="44"/>
      <c r="LPD72" s="33"/>
      <c r="LPF72" s="33"/>
      <c r="LPH72" s="33"/>
      <c r="LPJ72" s="33"/>
      <c r="LPL72"/>
      <c r="LPM72"/>
      <c r="LPN72"/>
      <c r="LPO72" s="3"/>
      <c r="LPR72" s="8"/>
      <c r="LPS72" s="9"/>
      <c r="LPT72" s="8"/>
      <c r="LPU72" s="8"/>
      <c r="LPV72" s="9"/>
      <c r="LPW72" s="6"/>
      <c r="LPX72" s="9"/>
      <c r="LPY72" s="6"/>
      <c r="LPZ72" s="9"/>
      <c r="LQA72" s="44"/>
      <c r="LQC72" s="44"/>
      <c r="LQE72" s="33"/>
      <c r="LQG72" s="33"/>
      <c r="LQI72" s="33"/>
      <c r="LQK72" s="33"/>
      <c r="LQM72"/>
      <c r="LQN72"/>
      <c r="LQO72"/>
      <c r="LQP72" s="3"/>
      <c r="LQS72" s="8"/>
      <c r="LQT72" s="9"/>
      <c r="LQU72" s="8"/>
      <c r="LQV72" s="8"/>
      <c r="LQW72" s="9"/>
      <c r="LQX72" s="6"/>
      <c r="LQY72" s="9"/>
      <c r="LQZ72" s="6"/>
      <c r="LRA72" s="9"/>
      <c r="LRB72" s="44"/>
      <c r="LRD72" s="44"/>
      <c r="LRF72" s="33"/>
      <c r="LRH72" s="33"/>
      <c r="LRJ72" s="33"/>
      <c r="LRL72" s="33"/>
      <c r="LRN72"/>
      <c r="LRO72"/>
      <c r="LRP72"/>
      <c r="LRQ72" s="3"/>
      <c r="LRT72" s="8"/>
      <c r="LRU72" s="9"/>
      <c r="LRV72" s="8"/>
      <c r="LRW72" s="8"/>
      <c r="LRX72" s="9"/>
      <c r="LRY72" s="6"/>
      <c r="LRZ72" s="9"/>
      <c r="LSA72" s="6"/>
      <c r="LSB72" s="9"/>
      <c r="LSC72" s="44"/>
      <c r="LSE72" s="44"/>
      <c r="LSG72" s="33"/>
      <c r="LSI72" s="33"/>
      <c r="LSK72" s="33"/>
      <c r="LSM72" s="33"/>
      <c r="LSO72"/>
      <c r="LSP72"/>
      <c r="LSQ72"/>
      <c r="LSR72" s="3"/>
      <c r="LSU72" s="8"/>
      <c r="LSV72" s="9"/>
      <c r="LSW72" s="8"/>
      <c r="LSX72" s="8"/>
      <c r="LSY72" s="9"/>
      <c r="LSZ72" s="6"/>
      <c r="LTA72" s="9"/>
      <c r="LTB72" s="6"/>
      <c r="LTC72" s="9"/>
      <c r="LTD72" s="44"/>
      <c r="LTF72" s="44"/>
      <c r="LTH72" s="33"/>
      <c r="LTJ72" s="33"/>
      <c r="LTL72" s="33"/>
      <c r="LTN72" s="33"/>
      <c r="LTP72"/>
      <c r="LTQ72"/>
      <c r="LTR72"/>
      <c r="LTS72" s="3"/>
      <c r="LTV72" s="8"/>
      <c r="LTW72" s="9"/>
      <c r="LTX72" s="8"/>
      <c r="LTY72" s="8"/>
      <c r="LTZ72" s="9"/>
      <c r="LUA72" s="6"/>
      <c r="LUB72" s="9"/>
      <c r="LUC72" s="6"/>
      <c r="LUD72" s="9"/>
      <c r="LUE72" s="44"/>
      <c r="LUG72" s="44"/>
      <c r="LUI72" s="33"/>
      <c r="LUK72" s="33"/>
      <c r="LUM72" s="33"/>
      <c r="LUO72" s="33"/>
      <c r="LUQ72"/>
      <c r="LUR72"/>
      <c r="LUS72"/>
      <c r="LUT72" s="3"/>
      <c r="LUW72" s="8"/>
      <c r="LUX72" s="9"/>
      <c r="LUY72" s="8"/>
      <c r="LUZ72" s="8"/>
      <c r="LVA72" s="9"/>
      <c r="LVB72" s="6"/>
      <c r="LVC72" s="9"/>
      <c r="LVD72" s="6"/>
      <c r="LVE72" s="9"/>
      <c r="LVF72" s="44"/>
      <c r="LVH72" s="44"/>
      <c r="LVJ72" s="33"/>
      <c r="LVL72" s="33"/>
      <c r="LVN72" s="33"/>
      <c r="LVP72" s="33"/>
      <c r="LVR72"/>
      <c r="LVS72"/>
      <c r="LVT72"/>
      <c r="LVU72" s="3"/>
      <c r="LVX72" s="8"/>
      <c r="LVY72" s="9"/>
      <c r="LVZ72" s="8"/>
      <c r="LWA72" s="8"/>
      <c r="LWB72" s="9"/>
      <c r="LWC72" s="6"/>
      <c r="LWD72" s="9"/>
      <c r="LWE72" s="6"/>
      <c r="LWF72" s="9"/>
      <c r="LWG72" s="44"/>
      <c r="LWI72" s="44"/>
      <c r="LWK72" s="33"/>
      <c r="LWM72" s="33"/>
      <c r="LWO72" s="33"/>
      <c r="LWQ72" s="33"/>
      <c r="LWS72"/>
      <c r="LWT72"/>
      <c r="LWU72"/>
      <c r="LWV72" s="3"/>
      <c r="LWY72" s="8"/>
      <c r="LWZ72" s="9"/>
      <c r="LXA72" s="8"/>
      <c r="LXB72" s="8"/>
      <c r="LXC72" s="9"/>
      <c r="LXD72" s="6"/>
      <c r="LXE72" s="9"/>
      <c r="LXF72" s="6"/>
      <c r="LXG72" s="9"/>
      <c r="LXH72" s="44"/>
      <c r="LXJ72" s="44"/>
      <c r="LXL72" s="33"/>
      <c r="LXN72" s="33"/>
      <c r="LXP72" s="33"/>
      <c r="LXR72" s="33"/>
      <c r="LXT72"/>
      <c r="LXU72"/>
      <c r="LXV72"/>
      <c r="LXW72" s="3"/>
      <c r="LXZ72" s="8"/>
      <c r="LYA72" s="9"/>
      <c r="LYB72" s="8"/>
      <c r="LYC72" s="8"/>
      <c r="LYD72" s="9"/>
      <c r="LYE72" s="6"/>
      <c r="LYF72" s="9"/>
      <c r="LYG72" s="6"/>
      <c r="LYH72" s="9"/>
      <c r="LYI72" s="44"/>
      <c r="LYK72" s="44"/>
      <c r="LYM72" s="33"/>
      <c r="LYO72" s="33"/>
      <c r="LYQ72" s="33"/>
      <c r="LYS72" s="33"/>
      <c r="LYU72"/>
      <c r="LYV72"/>
      <c r="LYW72"/>
      <c r="LYX72" s="3"/>
      <c r="LZA72" s="8"/>
      <c r="LZB72" s="9"/>
      <c r="LZC72" s="8"/>
      <c r="LZD72" s="8"/>
      <c r="LZE72" s="9"/>
      <c r="LZF72" s="6"/>
      <c r="LZG72" s="9"/>
      <c r="LZH72" s="6"/>
      <c r="LZI72" s="9"/>
      <c r="LZJ72" s="44"/>
      <c r="LZL72" s="44"/>
      <c r="LZN72" s="33"/>
      <c r="LZP72" s="33"/>
      <c r="LZR72" s="33"/>
      <c r="LZT72" s="33"/>
      <c r="LZV72"/>
      <c r="LZW72"/>
      <c r="LZX72"/>
      <c r="LZY72" s="3"/>
      <c r="MAB72" s="8"/>
      <c r="MAC72" s="9"/>
      <c r="MAD72" s="8"/>
      <c r="MAE72" s="8"/>
      <c r="MAF72" s="9"/>
      <c r="MAG72" s="6"/>
      <c r="MAH72" s="9"/>
      <c r="MAI72" s="6"/>
      <c r="MAJ72" s="9"/>
      <c r="MAK72" s="44"/>
      <c r="MAM72" s="44"/>
      <c r="MAO72" s="33"/>
      <c r="MAQ72" s="33"/>
      <c r="MAS72" s="33"/>
      <c r="MAU72" s="33"/>
      <c r="MAW72"/>
      <c r="MAX72"/>
      <c r="MAY72"/>
      <c r="MAZ72" s="3"/>
      <c r="MBC72" s="8"/>
      <c r="MBD72" s="9"/>
      <c r="MBE72" s="8"/>
      <c r="MBF72" s="8"/>
      <c r="MBG72" s="9"/>
      <c r="MBH72" s="6"/>
      <c r="MBI72" s="9"/>
      <c r="MBJ72" s="6"/>
      <c r="MBK72" s="9"/>
      <c r="MBL72" s="44"/>
      <c r="MBN72" s="44"/>
      <c r="MBP72" s="33"/>
      <c r="MBR72" s="33"/>
      <c r="MBT72" s="33"/>
      <c r="MBV72" s="33"/>
      <c r="MBX72"/>
      <c r="MBY72"/>
      <c r="MBZ72"/>
      <c r="MCA72" s="3"/>
      <c r="MCD72" s="8"/>
      <c r="MCE72" s="9"/>
      <c r="MCF72" s="8"/>
      <c r="MCG72" s="8"/>
      <c r="MCH72" s="9"/>
      <c r="MCI72" s="6"/>
      <c r="MCJ72" s="9"/>
      <c r="MCK72" s="6"/>
      <c r="MCL72" s="9"/>
      <c r="MCM72" s="44"/>
      <c r="MCO72" s="44"/>
      <c r="MCQ72" s="33"/>
      <c r="MCS72" s="33"/>
      <c r="MCU72" s="33"/>
      <c r="MCW72" s="33"/>
      <c r="MCY72"/>
      <c r="MCZ72"/>
      <c r="MDA72"/>
      <c r="MDB72" s="3"/>
      <c r="MDE72" s="8"/>
      <c r="MDF72" s="9"/>
      <c r="MDG72" s="8"/>
      <c r="MDH72" s="8"/>
      <c r="MDI72" s="9"/>
      <c r="MDJ72" s="6"/>
      <c r="MDK72" s="9"/>
      <c r="MDL72" s="6"/>
      <c r="MDM72" s="9"/>
      <c r="MDN72" s="44"/>
      <c r="MDP72" s="44"/>
      <c r="MDR72" s="33"/>
      <c r="MDT72" s="33"/>
      <c r="MDV72" s="33"/>
      <c r="MDX72" s="33"/>
      <c r="MDZ72"/>
      <c r="MEA72"/>
      <c r="MEB72"/>
      <c r="MEC72" s="3"/>
      <c r="MEF72" s="8"/>
      <c r="MEG72" s="9"/>
      <c r="MEH72" s="8"/>
      <c r="MEI72" s="8"/>
      <c r="MEJ72" s="9"/>
      <c r="MEK72" s="6"/>
      <c r="MEL72" s="9"/>
      <c r="MEM72" s="6"/>
      <c r="MEN72" s="9"/>
      <c r="MEO72" s="44"/>
      <c r="MEQ72" s="44"/>
      <c r="MES72" s="33"/>
      <c r="MEU72" s="33"/>
      <c r="MEW72" s="33"/>
      <c r="MEY72" s="33"/>
      <c r="MFA72"/>
      <c r="MFB72"/>
      <c r="MFC72"/>
      <c r="MFD72" s="3"/>
      <c r="MFG72" s="8"/>
      <c r="MFH72" s="9"/>
      <c r="MFI72" s="8"/>
      <c r="MFJ72" s="8"/>
      <c r="MFK72" s="9"/>
      <c r="MFL72" s="6"/>
      <c r="MFM72" s="9"/>
      <c r="MFN72" s="6"/>
      <c r="MFO72" s="9"/>
      <c r="MFP72" s="44"/>
      <c r="MFR72" s="44"/>
      <c r="MFT72" s="33"/>
      <c r="MFV72" s="33"/>
      <c r="MFX72" s="33"/>
      <c r="MFZ72" s="33"/>
      <c r="MGB72"/>
      <c r="MGC72"/>
      <c r="MGD72"/>
      <c r="MGE72" s="3"/>
      <c r="MGH72" s="8"/>
      <c r="MGI72" s="9"/>
      <c r="MGJ72" s="8"/>
      <c r="MGK72" s="8"/>
      <c r="MGL72" s="9"/>
      <c r="MGM72" s="6"/>
      <c r="MGN72" s="9"/>
      <c r="MGO72" s="6"/>
      <c r="MGP72" s="9"/>
      <c r="MGQ72" s="44"/>
      <c r="MGS72" s="44"/>
      <c r="MGU72" s="33"/>
      <c r="MGW72" s="33"/>
      <c r="MGY72" s="33"/>
      <c r="MHA72" s="33"/>
      <c r="MHC72"/>
      <c r="MHD72"/>
      <c r="MHE72"/>
      <c r="MHF72" s="3"/>
      <c r="MHI72" s="8"/>
      <c r="MHJ72" s="9"/>
      <c r="MHK72" s="8"/>
      <c r="MHL72" s="8"/>
      <c r="MHM72" s="9"/>
      <c r="MHN72" s="6"/>
      <c r="MHO72" s="9"/>
      <c r="MHP72" s="6"/>
      <c r="MHQ72" s="9"/>
      <c r="MHR72" s="44"/>
      <c r="MHT72" s="44"/>
      <c r="MHV72" s="33"/>
      <c r="MHX72" s="33"/>
      <c r="MHZ72" s="33"/>
      <c r="MIB72" s="33"/>
      <c r="MID72"/>
      <c r="MIE72"/>
      <c r="MIF72"/>
      <c r="MIG72" s="3"/>
      <c r="MIJ72" s="8"/>
      <c r="MIK72" s="9"/>
      <c r="MIL72" s="8"/>
      <c r="MIM72" s="8"/>
      <c r="MIN72" s="9"/>
      <c r="MIO72" s="6"/>
      <c r="MIP72" s="9"/>
      <c r="MIQ72" s="6"/>
      <c r="MIR72" s="9"/>
      <c r="MIS72" s="44"/>
      <c r="MIU72" s="44"/>
      <c r="MIW72" s="33"/>
      <c r="MIY72" s="33"/>
      <c r="MJA72" s="33"/>
      <c r="MJC72" s="33"/>
      <c r="MJE72"/>
      <c r="MJF72"/>
      <c r="MJG72"/>
      <c r="MJH72" s="3"/>
      <c r="MJK72" s="8"/>
      <c r="MJL72" s="9"/>
      <c r="MJM72" s="8"/>
      <c r="MJN72" s="8"/>
      <c r="MJO72" s="9"/>
      <c r="MJP72" s="6"/>
      <c r="MJQ72" s="9"/>
      <c r="MJR72" s="6"/>
      <c r="MJS72" s="9"/>
      <c r="MJT72" s="44"/>
      <c r="MJV72" s="44"/>
      <c r="MJX72" s="33"/>
      <c r="MJZ72" s="33"/>
      <c r="MKB72" s="33"/>
      <c r="MKD72" s="33"/>
      <c r="MKF72"/>
      <c r="MKG72"/>
      <c r="MKH72"/>
      <c r="MKI72" s="3"/>
      <c r="MKL72" s="8"/>
      <c r="MKM72" s="9"/>
      <c r="MKN72" s="8"/>
      <c r="MKO72" s="8"/>
      <c r="MKP72" s="9"/>
      <c r="MKQ72" s="6"/>
      <c r="MKR72" s="9"/>
      <c r="MKS72" s="6"/>
      <c r="MKT72" s="9"/>
      <c r="MKU72" s="44"/>
      <c r="MKW72" s="44"/>
      <c r="MKY72" s="33"/>
      <c r="MLA72" s="33"/>
      <c r="MLC72" s="33"/>
      <c r="MLE72" s="33"/>
      <c r="MLG72"/>
      <c r="MLH72"/>
      <c r="MLI72"/>
      <c r="MLJ72" s="3"/>
      <c r="MLM72" s="8"/>
      <c r="MLN72" s="9"/>
      <c r="MLO72" s="8"/>
      <c r="MLP72" s="8"/>
      <c r="MLQ72" s="9"/>
      <c r="MLR72" s="6"/>
      <c r="MLS72" s="9"/>
      <c r="MLT72" s="6"/>
      <c r="MLU72" s="9"/>
      <c r="MLV72" s="44"/>
      <c r="MLX72" s="44"/>
      <c r="MLZ72" s="33"/>
      <c r="MMB72" s="33"/>
      <c r="MMD72" s="33"/>
      <c r="MMF72" s="33"/>
      <c r="MMH72"/>
      <c r="MMI72"/>
      <c r="MMJ72"/>
      <c r="MMK72" s="3"/>
      <c r="MMN72" s="8"/>
      <c r="MMO72" s="9"/>
      <c r="MMP72" s="8"/>
      <c r="MMQ72" s="8"/>
      <c r="MMR72" s="9"/>
      <c r="MMS72" s="6"/>
      <c r="MMT72" s="9"/>
      <c r="MMU72" s="6"/>
      <c r="MMV72" s="9"/>
      <c r="MMW72" s="44"/>
      <c r="MMY72" s="44"/>
      <c r="MNA72" s="33"/>
      <c r="MNC72" s="33"/>
      <c r="MNE72" s="33"/>
      <c r="MNG72" s="33"/>
      <c r="MNI72"/>
      <c r="MNJ72"/>
      <c r="MNK72"/>
      <c r="MNL72" s="3"/>
      <c r="MNO72" s="8"/>
      <c r="MNP72" s="9"/>
      <c r="MNQ72" s="8"/>
      <c r="MNR72" s="8"/>
      <c r="MNS72" s="9"/>
      <c r="MNT72" s="6"/>
      <c r="MNU72" s="9"/>
      <c r="MNV72" s="6"/>
      <c r="MNW72" s="9"/>
      <c r="MNX72" s="44"/>
      <c r="MNZ72" s="44"/>
      <c r="MOB72" s="33"/>
      <c r="MOD72" s="33"/>
      <c r="MOF72" s="33"/>
      <c r="MOH72" s="33"/>
      <c r="MOJ72"/>
      <c r="MOK72"/>
      <c r="MOL72"/>
      <c r="MOM72" s="3"/>
      <c r="MOP72" s="8"/>
      <c r="MOQ72" s="9"/>
      <c r="MOR72" s="8"/>
      <c r="MOS72" s="8"/>
      <c r="MOT72" s="9"/>
      <c r="MOU72" s="6"/>
      <c r="MOV72" s="9"/>
      <c r="MOW72" s="6"/>
      <c r="MOX72" s="9"/>
      <c r="MOY72" s="44"/>
      <c r="MPA72" s="44"/>
      <c r="MPC72" s="33"/>
      <c r="MPE72" s="33"/>
      <c r="MPG72" s="33"/>
      <c r="MPI72" s="33"/>
      <c r="MPK72"/>
      <c r="MPL72"/>
      <c r="MPM72"/>
      <c r="MPN72" s="3"/>
      <c r="MPQ72" s="8"/>
      <c r="MPR72" s="9"/>
      <c r="MPS72" s="8"/>
      <c r="MPT72" s="8"/>
      <c r="MPU72" s="9"/>
      <c r="MPV72" s="6"/>
      <c r="MPW72" s="9"/>
      <c r="MPX72" s="6"/>
      <c r="MPY72" s="9"/>
      <c r="MPZ72" s="44"/>
      <c r="MQB72" s="44"/>
      <c r="MQD72" s="33"/>
      <c r="MQF72" s="33"/>
      <c r="MQH72" s="33"/>
      <c r="MQJ72" s="33"/>
      <c r="MQL72"/>
      <c r="MQM72"/>
      <c r="MQN72"/>
      <c r="MQO72" s="3"/>
      <c r="MQR72" s="8"/>
      <c r="MQS72" s="9"/>
      <c r="MQT72" s="8"/>
      <c r="MQU72" s="8"/>
      <c r="MQV72" s="9"/>
      <c r="MQW72" s="6"/>
      <c r="MQX72" s="9"/>
      <c r="MQY72" s="6"/>
      <c r="MQZ72" s="9"/>
      <c r="MRA72" s="44"/>
      <c r="MRC72" s="44"/>
      <c r="MRE72" s="33"/>
      <c r="MRG72" s="33"/>
      <c r="MRI72" s="33"/>
      <c r="MRK72" s="33"/>
      <c r="MRM72"/>
      <c r="MRN72"/>
      <c r="MRO72"/>
      <c r="MRP72" s="3"/>
      <c r="MRS72" s="8"/>
      <c r="MRT72" s="9"/>
      <c r="MRU72" s="8"/>
      <c r="MRV72" s="8"/>
      <c r="MRW72" s="9"/>
      <c r="MRX72" s="6"/>
      <c r="MRY72" s="9"/>
      <c r="MRZ72" s="6"/>
      <c r="MSA72" s="9"/>
      <c r="MSB72" s="44"/>
      <c r="MSD72" s="44"/>
      <c r="MSF72" s="33"/>
      <c r="MSH72" s="33"/>
      <c r="MSJ72" s="33"/>
      <c r="MSL72" s="33"/>
      <c r="MSN72"/>
      <c r="MSO72"/>
      <c r="MSP72"/>
      <c r="MSQ72" s="3"/>
      <c r="MST72" s="8"/>
      <c r="MSU72" s="9"/>
      <c r="MSV72" s="8"/>
      <c r="MSW72" s="8"/>
      <c r="MSX72" s="9"/>
      <c r="MSY72" s="6"/>
      <c r="MSZ72" s="9"/>
      <c r="MTA72" s="6"/>
      <c r="MTB72" s="9"/>
      <c r="MTC72" s="44"/>
      <c r="MTE72" s="44"/>
      <c r="MTG72" s="33"/>
      <c r="MTI72" s="33"/>
      <c r="MTK72" s="33"/>
      <c r="MTM72" s="33"/>
      <c r="MTO72"/>
      <c r="MTP72"/>
      <c r="MTQ72"/>
      <c r="MTR72" s="3"/>
      <c r="MTU72" s="8"/>
      <c r="MTV72" s="9"/>
      <c r="MTW72" s="8"/>
      <c r="MTX72" s="8"/>
      <c r="MTY72" s="9"/>
      <c r="MTZ72" s="6"/>
      <c r="MUA72" s="9"/>
      <c r="MUB72" s="6"/>
      <c r="MUC72" s="9"/>
      <c r="MUD72" s="44"/>
      <c r="MUF72" s="44"/>
      <c r="MUH72" s="33"/>
      <c r="MUJ72" s="33"/>
      <c r="MUL72" s="33"/>
      <c r="MUN72" s="33"/>
      <c r="MUP72"/>
      <c r="MUQ72"/>
      <c r="MUR72"/>
      <c r="MUS72" s="3"/>
      <c r="MUV72" s="8"/>
      <c r="MUW72" s="9"/>
      <c r="MUX72" s="8"/>
      <c r="MUY72" s="8"/>
      <c r="MUZ72" s="9"/>
      <c r="MVA72" s="6"/>
      <c r="MVB72" s="9"/>
      <c r="MVC72" s="6"/>
      <c r="MVD72" s="9"/>
      <c r="MVE72" s="44"/>
      <c r="MVG72" s="44"/>
      <c r="MVI72" s="33"/>
      <c r="MVK72" s="33"/>
      <c r="MVM72" s="33"/>
      <c r="MVO72" s="33"/>
      <c r="MVQ72"/>
      <c r="MVR72"/>
      <c r="MVS72"/>
      <c r="MVT72" s="3"/>
      <c r="MVW72" s="8"/>
      <c r="MVX72" s="9"/>
      <c r="MVY72" s="8"/>
      <c r="MVZ72" s="8"/>
      <c r="MWA72" s="9"/>
      <c r="MWB72" s="6"/>
      <c r="MWC72" s="9"/>
      <c r="MWD72" s="6"/>
      <c r="MWE72" s="9"/>
      <c r="MWF72" s="44"/>
      <c r="MWH72" s="44"/>
      <c r="MWJ72" s="33"/>
      <c r="MWL72" s="33"/>
      <c r="MWN72" s="33"/>
      <c r="MWP72" s="33"/>
      <c r="MWR72"/>
      <c r="MWS72"/>
      <c r="MWT72"/>
      <c r="MWU72" s="3"/>
      <c r="MWX72" s="8"/>
      <c r="MWY72" s="9"/>
      <c r="MWZ72" s="8"/>
      <c r="MXA72" s="8"/>
      <c r="MXB72" s="9"/>
      <c r="MXC72" s="6"/>
      <c r="MXD72" s="9"/>
      <c r="MXE72" s="6"/>
      <c r="MXF72" s="9"/>
      <c r="MXG72" s="44"/>
      <c r="MXI72" s="44"/>
      <c r="MXK72" s="33"/>
      <c r="MXM72" s="33"/>
      <c r="MXO72" s="33"/>
      <c r="MXQ72" s="33"/>
      <c r="MXS72"/>
      <c r="MXT72"/>
      <c r="MXU72"/>
      <c r="MXV72" s="3"/>
      <c r="MXY72" s="8"/>
      <c r="MXZ72" s="9"/>
      <c r="MYA72" s="8"/>
      <c r="MYB72" s="8"/>
      <c r="MYC72" s="9"/>
      <c r="MYD72" s="6"/>
      <c r="MYE72" s="9"/>
      <c r="MYF72" s="6"/>
      <c r="MYG72" s="9"/>
      <c r="MYH72" s="44"/>
      <c r="MYJ72" s="44"/>
      <c r="MYL72" s="33"/>
      <c r="MYN72" s="33"/>
      <c r="MYP72" s="33"/>
      <c r="MYR72" s="33"/>
      <c r="MYT72"/>
      <c r="MYU72"/>
      <c r="MYV72"/>
      <c r="MYW72" s="3"/>
      <c r="MYZ72" s="8"/>
      <c r="MZA72" s="9"/>
      <c r="MZB72" s="8"/>
      <c r="MZC72" s="8"/>
      <c r="MZD72" s="9"/>
      <c r="MZE72" s="6"/>
      <c r="MZF72" s="9"/>
      <c r="MZG72" s="6"/>
      <c r="MZH72" s="9"/>
      <c r="MZI72" s="44"/>
      <c r="MZK72" s="44"/>
      <c r="MZM72" s="33"/>
      <c r="MZO72" s="33"/>
      <c r="MZQ72" s="33"/>
      <c r="MZS72" s="33"/>
      <c r="MZU72"/>
      <c r="MZV72"/>
      <c r="MZW72"/>
      <c r="MZX72" s="3"/>
      <c r="NAA72" s="8"/>
      <c r="NAB72" s="9"/>
      <c r="NAC72" s="8"/>
      <c r="NAD72" s="8"/>
      <c r="NAE72" s="9"/>
      <c r="NAF72" s="6"/>
      <c r="NAG72" s="9"/>
      <c r="NAH72" s="6"/>
      <c r="NAI72" s="9"/>
      <c r="NAJ72" s="44"/>
      <c r="NAL72" s="44"/>
      <c r="NAN72" s="33"/>
      <c r="NAP72" s="33"/>
      <c r="NAR72" s="33"/>
      <c r="NAT72" s="33"/>
      <c r="NAV72"/>
      <c r="NAW72"/>
      <c r="NAX72"/>
      <c r="NAY72" s="3"/>
      <c r="NBB72" s="8"/>
      <c r="NBC72" s="9"/>
      <c r="NBD72" s="8"/>
      <c r="NBE72" s="8"/>
      <c r="NBF72" s="9"/>
      <c r="NBG72" s="6"/>
      <c r="NBH72" s="9"/>
      <c r="NBI72" s="6"/>
      <c r="NBJ72" s="9"/>
      <c r="NBK72" s="44"/>
      <c r="NBM72" s="44"/>
      <c r="NBO72" s="33"/>
      <c r="NBQ72" s="33"/>
      <c r="NBS72" s="33"/>
      <c r="NBU72" s="33"/>
      <c r="NBW72"/>
      <c r="NBX72"/>
      <c r="NBY72"/>
      <c r="NBZ72" s="3"/>
      <c r="NCC72" s="8"/>
      <c r="NCD72" s="9"/>
      <c r="NCE72" s="8"/>
      <c r="NCF72" s="8"/>
      <c r="NCG72" s="9"/>
      <c r="NCH72" s="6"/>
      <c r="NCI72" s="9"/>
      <c r="NCJ72" s="6"/>
      <c r="NCK72" s="9"/>
      <c r="NCL72" s="44"/>
      <c r="NCN72" s="44"/>
      <c r="NCP72" s="33"/>
      <c r="NCR72" s="33"/>
      <c r="NCT72" s="33"/>
      <c r="NCV72" s="33"/>
      <c r="NCX72"/>
      <c r="NCY72"/>
      <c r="NCZ72"/>
      <c r="NDA72" s="3"/>
      <c r="NDD72" s="8"/>
      <c r="NDE72" s="9"/>
      <c r="NDF72" s="8"/>
      <c r="NDG72" s="8"/>
      <c r="NDH72" s="9"/>
      <c r="NDI72" s="6"/>
      <c r="NDJ72" s="9"/>
      <c r="NDK72" s="6"/>
      <c r="NDL72" s="9"/>
      <c r="NDM72" s="44"/>
      <c r="NDO72" s="44"/>
      <c r="NDQ72" s="33"/>
      <c r="NDS72" s="33"/>
      <c r="NDU72" s="33"/>
      <c r="NDW72" s="33"/>
      <c r="NDY72"/>
      <c r="NDZ72"/>
      <c r="NEA72"/>
      <c r="NEB72" s="3"/>
      <c r="NEE72" s="8"/>
      <c r="NEF72" s="9"/>
      <c r="NEG72" s="8"/>
      <c r="NEH72" s="8"/>
      <c r="NEI72" s="9"/>
      <c r="NEJ72" s="6"/>
      <c r="NEK72" s="9"/>
      <c r="NEL72" s="6"/>
      <c r="NEM72" s="9"/>
      <c r="NEN72" s="44"/>
      <c r="NEP72" s="44"/>
      <c r="NER72" s="33"/>
      <c r="NET72" s="33"/>
      <c r="NEV72" s="33"/>
      <c r="NEX72" s="33"/>
      <c r="NEZ72"/>
      <c r="NFA72"/>
      <c r="NFB72"/>
      <c r="NFC72" s="3"/>
      <c r="NFF72" s="8"/>
      <c r="NFG72" s="9"/>
      <c r="NFH72" s="8"/>
      <c r="NFI72" s="8"/>
      <c r="NFJ72" s="9"/>
      <c r="NFK72" s="6"/>
      <c r="NFL72" s="9"/>
      <c r="NFM72" s="6"/>
      <c r="NFN72" s="9"/>
      <c r="NFO72" s="44"/>
      <c r="NFQ72" s="44"/>
      <c r="NFS72" s="33"/>
      <c r="NFU72" s="33"/>
      <c r="NFW72" s="33"/>
      <c r="NFY72" s="33"/>
      <c r="NGA72"/>
      <c r="NGB72"/>
      <c r="NGC72"/>
      <c r="NGD72" s="3"/>
      <c r="NGG72" s="8"/>
      <c r="NGH72" s="9"/>
      <c r="NGI72" s="8"/>
      <c r="NGJ72" s="8"/>
      <c r="NGK72" s="9"/>
      <c r="NGL72" s="6"/>
      <c r="NGM72" s="9"/>
      <c r="NGN72" s="6"/>
      <c r="NGO72" s="9"/>
      <c r="NGP72" s="44"/>
      <c r="NGR72" s="44"/>
      <c r="NGT72" s="33"/>
      <c r="NGV72" s="33"/>
      <c r="NGX72" s="33"/>
      <c r="NGZ72" s="33"/>
      <c r="NHB72"/>
      <c r="NHC72"/>
      <c r="NHD72"/>
      <c r="NHE72" s="3"/>
      <c r="NHH72" s="8"/>
      <c r="NHI72" s="9"/>
      <c r="NHJ72" s="8"/>
      <c r="NHK72" s="8"/>
      <c r="NHL72" s="9"/>
      <c r="NHM72" s="6"/>
      <c r="NHN72" s="9"/>
      <c r="NHO72" s="6"/>
      <c r="NHP72" s="9"/>
      <c r="NHQ72" s="44"/>
      <c r="NHS72" s="44"/>
      <c r="NHU72" s="33"/>
      <c r="NHW72" s="33"/>
      <c r="NHY72" s="33"/>
      <c r="NIA72" s="33"/>
      <c r="NIC72"/>
      <c r="NID72"/>
      <c r="NIE72"/>
      <c r="NIF72" s="3"/>
      <c r="NII72" s="8"/>
      <c r="NIJ72" s="9"/>
      <c r="NIK72" s="8"/>
      <c r="NIL72" s="8"/>
      <c r="NIM72" s="9"/>
      <c r="NIN72" s="6"/>
      <c r="NIO72" s="9"/>
      <c r="NIP72" s="6"/>
      <c r="NIQ72" s="9"/>
      <c r="NIR72" s="44"/>
      <c r="NIT72" s="44"/>
      <c r="NIV72" s="33"/>
      <c r="NIX72" s="33"/>
      <c r="NIZ72" s="33"/>
      <c r="NJB72" s="33"/>
      <c r="NJD72"/>
      <c r="NJE72"/>
      <c r="NJF72"/>
      <c r="NJG72" s="3"/>
      <c r="NJJ72" s="8"/>
      <c r="NJK72" s="9"/>
      <c r="NJL72" s="8"/>
      <c r="NJM72" s="8"/>
      <c r="NJN72" s="9"/>
      <c r="NJO72" s="6"/>
      <c r="NJP72" s="9"/>
      <c r="NJQ72" s="6"/>
      <c r="NJR72" s="9"/>
      <c r="NJS72" s="44"/>
      <c r="NJU72" s="44"/>
      <c r="NJW72" s="33"/>
      <c r="NJY72" s="33"/>
      <c r="NKA72" s="33"/>
      <c r="NKC72" s="33"/>
      <c r="NKE72"/>
      <c r="NKF72"/>
      <c r="NKG72"/>
      <c r="NKH72" s="3"/>
      <c r="NKK72" s="8"/>
      <c r="NKL72" s="9"/>
      <c r="NKM72" s="8"/>
      <c r="NKN72" s="8"/>
      <c r="NKO72" s="9"/>
      <c r="NKP72" s="6"/>
      <c r="NKQ72" s="9"/>
      <c r="NKR72" s="6"/>
      <c r="NKS72" s="9"/>
      <c r="NKT72" s="44"/>
      <c r="NKV72" s="44"/>
      <c r="NKX72" s="33"/>
      <c r="NKZ72" s="33"/>
      <c r="NLB72" s="33"/>
      <c r="NLD72" s="33"/>
      <c r="NLF72"/>
      <c r="NLG72"/>
      <c r="NLH72"/>
      <c r="NLI72" s="3"/>
      <c r="NLL72" s="8"/>
      <c r="NLM72" s="9"/>
      <c r="NLN72" s="8"/>
      <c r="NLO72" s="8"/>
      <c r="NLP72" s="9"/>
      <c r="NLQ72" s="6"/>
      <c r="NLR72" s="9"/>
      <c r="NLS72" s="6"/>
      <c r="NLT72" s="9"/>
      <c r="NLU72" s="44"/>
      <c r="NLW72" s="44"/>
      <c r="NLY72" s="33"/>
      <c r="NMA72" s="33"/>
      <c r="NMC72" s="33"/>
      <c r="NME72" s="33"/>
      <c r="NMG72"/>
      <c r="NMH72"/>
      <c r="NMI72"/>
      <c r="NMJ72" s="3"/>
      <c r="NMM72" s="8"/>
      <c r="NMN72" s="9"/>
      <c r="NMO72" s="8"/>
      <c r="NMP72" s="8"/>
      <c r="NMQ72" s="9"/>
      <c r="NMR72" s="6"/>
      <c r="NMS72" s="9"/>
      <c r="NMT72" s="6"/>
      <c r="NMU72" s="9"/>
      <c r="NMV72" s="44"/>
      <c r="NMX72" s="44"/>
      <c r="NMZ72" s="33"/>
      <c r="NNB72" s="33"/>
      <c r="NND72" s="33"/>
      <c r="NNF72" s="33"/>
      <c r="NNH72"/>
      <c r="NNI72"/>
      <c r="NNJ72"/>
      <c r="NNK72" s="3"/>
      <c r="NNN72" s="8"/>
      <c r="NNO72" s="9"/>
      <c r="NNP72" s="8"/>
      <c r="NNQ72" s="8"/>
      <c r="NNR72" s="9"/>
      <c r="NNS72" s="6"/>
      <c r="NNT72" s="9"/>
      <c r="NNU72" s="6"/>
      <c r="NNV72" s="9"/>
      <c r="NNW72" s="44"/>
      <c r="NNY72" s="44"/>
      <c r="NOA72" s="33"/>
      <c r="NOC72" s="33"/>
      <c r="NOE72" s="33"/>
      <c r="NOG72" s="33"/>
      <c r="NOI72"/>
      <c r="NOJ72"/>
      <c r="NOK72"/>
      <c r="NOL72" s="3"/>
      <c r="NOO72" s="8"/>
      <c r="NOP72" s="9"/>
      <c r="NOQ72" s="8"/>
      <c r="NOR72" s="8"/>
      <c r="NOS72" s="9"/>
      <c r="NOT72" s="6"/>
      <c r="NOU72" s="9"/>
      <c r="NOV72" s="6"/>
      <c r="NOW72" s="9"/>
      <c r="NOX72" s="44"/>
      <c r="NOZ72" s="44"/>
      <c r="NPB72" s="33"/>
      <c r="NPD72" s="33"/>
      <c r="NPF72" s="33"/>
      <c r="NPH72" s="33"/>
      <c r="NPJ72"/>
      <c r="NPK72"/>
      <c r="NPL72"/>
      <c r="NPM72" s="3"/>
      <c r="NPP72" s="8"/>
      <c r="NPQ72" s="9"/>
      <c r="NPR72" s="8"/>
      <c r="NPS72" s="8"/>
      <c r="NPT72" s="9"/>
      <c r="NPU72" s="6"/>
      <c r="NPV72" s="9"/>
      <c r="NPW72" s="6"/>
      <c r="NPX72" s="9"/>
      <c r="NPY72" s="44"/>
      <c r="NQA72" s="44"/>
      <c r="NQC72" s="33"/>
      <c r="NQE72" s="33"/>
      <c r="NQG72" s="33"/>
      <c r="NQI72" s="33"/>
      <c r="NQK72"/>
      <c r="NQL72"/>
      <c r="NQM72"/>
      <c r="NQN72" s="3"/>
      <c r="NQQ72" s="8"/>
      <c r="NQR72" s="9"/>
      <c r="NQS72" s="8"/>
      <c r="NQT72" s="8"/>
      <c r="NQU72" s="9"/>
      <c r="NQV72" s="6"/>
      <c r="NQW72" s="9"/>
      <c r="NQX72" s="6"/>
      <c r="NQY72" s="9"/>
      <c r="NQZ72" s="44"/>
      <c r="NRB72" s="44"/>
      <c r="NRD72" s="33"/>
      <c r="NRF72" s="33"/>
      <c r="NRH72" s="33"/>
      <c r="NRJ72" s="33"/>
      <c r="NRL72"/>
      <c r="NRM72"/>
      <c r="NRN72"/>
      <c r="NRO72" s="3"/>
      <c r="NRR72" s="8"/>
      <c r="NRS72" s="9"/>
      <c r="NRT72" s="8"/>
      <c r="NRU72" s="8"/>
      <c r="NRV72" s="9"/>
      <c r="NRW72" s="6"/>
      <c r="NRX72" s="9"/>
      <c r="NRY72" s="6"/>
      <c r="NRZ72" s="9"/>
      <c r="NSA72" s="44"/>
      <c r="NSC72" s="44"/>
      <c r="NSE72" s="33"/>
      <c r="NSG72" s="33"/>
      <c r="NSI72" s="33"/>
      <c r="NSK72" s="33"/>
      <c r="NSM72"/>
      <c r="NSN72"/>
      <c r="NSO72"/>
      <c r="NSP72" s="3"/>
      <c r="NSS72" s="8"/>
      <c r="NST72" s="9"/>
      <c r="NSU72" s="8"/>
      <c r="NSV72" s="8"/>
      <c r="NSW72" s="9"/>
      <c r="NSX72" s="6"/>
      <c r="NSY72" s="9"/>
      <c r="NSZ72" s="6"/>
      <c r="NTA72" s="9"/>
      <c r="NTB72" s="44"/>
      <c r="NTD72" s="44"/>
      <c r="NTF72" s="33"/>
      <c r="NTH72" s="33"/>
      <c r="NTJ72" s="33"/>
      <c r="NTL72" s="33"/>
      <c r="NTN72"/>
      <c r="NTO72"/>
      <c r="NTP72"/>
      <c r="NTQ72" s="3"/>
      <c r="NTT72" s="8"/>
      <c r="NTU72" s="9"/>
      <c r="NTV72" s="8"/>
      <c r="NTW72" s="8"/>
      <c r="NTX72" s="9"/>
      <c r="NTY72" s="6"/>
      <c r="NTZ72" s="9"/>
      <c r="NUA72" s="6"/>
      <c r="NUB72" s="9"/>
      <c r="NUC72" s="44"/>
      <c r="NUE72" s="44"/>
      <c r="NUG72" s="33"/>
      <c r="NUI72" s="33"/>
      <c r="NUK72" s="33"/>
      <c r="NUM72" s="33"/>
      <c r="NUO72"/>
      <c r="NUP72"/>
      <c r="NUQ72"/>
      <c r="NUR72" s="3"/>
      <c r="NUU72" s="8"/>
      <c r="NUV72" s="9"/>
      <c r="NUW72" s="8"/>
      <c r="NUX72" s="8"/>
      <c r="NUY72" s="9"/>
      <c r="NUZ72" s="6"/>
      <c r="NVA72" s="9"/>
      <c r="NVB72" s="6"/>
      <c r="NVC72" s="9"/>
      <c r="NVD72" s="44"/>
      <c r="NVF72" s="44"/>
      <c r="NVH72" s="33"/>
      <c r="NVJ72" s="33"/>
      <c r="NVL72" s="33"/>
      <c r="NVN72" s="33"/>
      <c r="NVP72"/>
      <c r="NVQ72"/>
      <c r="NVR72"/>
      <c r="NVS72" s="3"/>
      <c r="NVV72" s="8"/>
      <c r="NVW72" s="9"/>
      <c r="NVX72" s="8"/>
      <c r="NVY72" s="8"/>
      <c r="NVZ72" s="9"/>
      <c r="NWA72" s="6"/>
      <c r="NWB72" s="9"/>
      <c r="NWC72" s="6"/>
      <c r="NWD72" s="9"/>
      <c r="NWE72" s="44"/>
      <c r="NWG72" s="44"/>
      <c r="NWI72" s="33"/>
      <c r="NWK72" s="33"/>
      <c r="NWM72" s="33"/>
      <c r="NWO72" s="33"/>
      <c r="NWQ72"/>
      <c r="NWR72"/>
      <c r="NWS72"/>
      <c r="NWT72" s="3"/>
      <c r="NWW72" s="8"/>
      <c r="NWX72" s="9"/>
      <c r="NWY72" s="8"/>
      <c r="NWZ72" s="8"/>
      <c r="NXA72" s="9"/>
      <c r="NXB72" s="6"/>
      <c r="NXC72" s="9"/>
      <c r="NXD72" s="6"/>
      <c r="NXE72" s="9"/>
      <c r="NXF72" s="44"/>
      <c r="NXH72" s="44"/>
      <c r="NXJ72" s="33"/>
      <c r="NXL72" s="33"/>
      <c r="NXN72" s="33"/>
      <c r="NXP72" s="33"/>
      <c r="NXR72"/>
      <c r="NXS72"/>
      <c r="NXT72"/>
      <c r="NXU72" s="3"/>
      <c r="NXX72" s="8"/>
      <c r="NXY72" s="9"/>
      <c r="NXZ72" s="8"/>
      <c r="NYA72" s="8"/>
      <c r="NYB72" s="9"/>
      <c r="NYC72" s="6"/>
      <c r="NYD72" s="9"/>
      <c r="NYE72" s="6"/>
      <c r="NYF72" s="9"/>
      <c r="NYG72" s="44"/>
      <c r="NYI72" s="44"/>
      <c r="NYK72" s="33"/>
      <c r="NYM72" s="33"/>
      <c r="NYO72" s="33"/>
      <c r="NYQ72" s="33"/>
      <c r="NYS72"/>
      <c r="NYT72"/>
      <c r="NYU72"/>
      <c r="NYV72" s="3"/>
      <c r="NYY72" s="8"/>
      <c r="NYZ72" s="9"/>
      <c r="NZA72" s="8"/>
      <c r="NZB72" s="8"/>
      <c r="NZC72" s="9"/>
      <c r="NZD72" s="6"/>
      <c r="NZE72" s="9"/>
      <c r="NZF72" s="6"/>
      <c r="NZG72" s="9"/>
      <c r="NZH72" s="44"/>
      <c r="NZJ72" s="44"/>
      <c r="NZL72" s="33"/>
      <c r="NZN72" s="33"/>
      <c r="NZP72" s="33"/>
      <c r="NZR72" s="33"/>
      <c r="NZT72"/>
      <c r="NZU72"/>
      <c r="NZV72"/>
      <c r="NZW72" s="3"/>
      <c r="NZZ72" s="8"/>
      <c r="OAA72" s="9"/>
      <c r="OAB72" s="8"/>
      <c r="OAC72" s="8"/>
      <c r="OAD72" s="9"/>
      <c r="OAE72" s="6"/>
      <c r="OAF72" s="9"/>
      <c r="OAG72" s="6"/>
      <c r="OAH72" s="9"/>
      <c r="OAI72" s="44"/>
      <c r="OAK72" s="44"/>
      <c r="OAM72" s="33"/>
      <c r="OAO72" s="33"/>
      <c r="OAQ72" s="33"/>
      <c r="OAS72" s="33"/>
      <c r="OAU72"/>
      <c r="OAV72"/>
      <c r="OAW72"/>
      <c r="OAX72" s="3"/>
      <c r="OBA72" s="8"/>
      <c r="OBB72" s="9"/>
      <c r="OBC72" s="8"/>
      <c r="OBD72" s="8"/>
      <c r="OBE72" s="9"/>
      <c r="OBF72" s="6"/>
      <c r="OBG72" s="9"/>
      <c r="OBH72" s="6"/>
      <c r="OBI72" s="9"/>
      <c r="OBJ72" s="44"/>
      <c r="OBL72" s="44"/>
      <c r="OBN72" s="33"/>
      <c r="OBP72" s="33"/>
      <c r="OBR72" s="33"/>
      <c r="OBT72" s="33"/>
      <c r="OBV72"/>
      <c r="OBW72"/>
      <c r="OBX72"/>
      <c r="OBY72" s="3"/>
      <c r="OCB72" s="8"/>
      <c r="OCC72" s="9"/>
      <c r="OCD72" s="8"/>
      <c r="OCE72" s="8"/>
      <c r="OCF72" s="9"/>
      <c r="OCG72" s="6"/>
      <c r="OCH72" s="9"/>
      <c r="OCI72" s="6"/>
      <c r="OCJ72" s="9"/>
      <c r="OCK72" s="44"/>
      <c r="OCM72" s="44"/>
      <c r="OCO72" s="33"/>
      <c r="OCQ72" s="33"/>
      <c r="OCS72" s="33"/>
      <c r="OCU72" s="33"/>
      <c r="OCW72"/>
      <c r="OCX72"/>
      <c r="OCY72"/>
      <c r="OCZ72" s="3"/>
      <c r="ODC72" s="8"/>
      <c r="ODD72" s="9"/>
      <c r="ODE72" s="8"/>
      <c r="ODF72" s="8"/>
      <c r="ODG72" s="9"/>
      <c r="ODH72" s="6"/>
      <c r="ODI72" s="9"/>
      <c r="ODJ72" s="6"/>
      <c r="ODK72" s="9"/>
      <c r="ODL72" s="44"/>
      <c r="ODN72" s="44"/>
      <c r="ODP72" s="33"/>
      <c r="ODR72" s="33"/>
      <c r="ODT72" s="33"/>
      <c r="ODV72" s="33"/>
      <c r="ODX72"/>
      <c r="ODY72"/>
      <c r="ODZ72"/>
      <c r="OEA72" s="3"/>
      <c r="OED72" s="8"/>
      <c r="OEE72" s="9"/>
      <c r="OEF72" s="8"/>
      <c r="OEG72" s="8"/>
      <c r="OEH72" s="9"/>
      <c r="OEI72" s="6"/>
      <c r="OEJ72" s="9"/>
      <c r="OEK72" s="6"/>
      <c r="OEL72" s="9"/>
      <c r="OEM72" s="44"/>
      <c r="OEO72" s="44"/>
      <c r="OEQ72" s="33"/>
      <c r="OES72" s="33"/>
      <c r="OEU72" s="33"/>
      <c r="OEW72" s="33"/>
      <c r="OEY72"/>
      <c r="OEZ72"/>
      <c r="OFA72"/>
      <c r="OFB72" s="3"/>
      <c r="OFE72" s="8"/>
      <c r="OFF72" s="9"/>
      <c r="OFG72" s="8"/>
      <c r="OFH72" s="8"/>
      <c r="OFI72" s="9"/>
      <c r="OFJ72" s="6"/>
      <c r="OFK72" s="9"/>
      <c r="OFL72" s="6"/>
      <c r="OFM72" s="9"/>
      <c r="OFN72" s="44"/>
      <c r="OFP72" s="44"/>
      <c r="OFR72" s="33"/>
      <c r="OFT72" s="33"/>
      <c r="OFV72" s="33"/>
      <c r="OFX72" s="33"/>
      <c r="OFZ72"/>
      <c r="OGA72"/>
      <c r="OGB72"/>
      <c r="OGC72" s="3"/>
      <c r="OGF72" s="8"/>
      <c r="OGG72" s="9"/>
      <c r="OGH72" s="8"/>
      <c r="OGI72" s="8"/>
      <c r="OGJ72" s="9"/>
      <c r="OGK72" s="6"/>
      <c r="OGL72" s="9"/>
      <c r="OGM72" s="6"/>
      <c r="OGN72" s="9"/>
      <c r="OGO72" s="44"/>
      <c r="OGQ72" s="44"/>
      <c r="OGS72" s="33"/>
      <c r="OGU72" s="33"/>
      <c r="OGW72" s="33"/>
      <c r="OGY72" s="33"/>
      <c r="OHA72"/>
      <c r="OHB72"/>
      <c r="OHC72"/>
      <c r="OHD72" s="3"/>
      <c r="OHG72" s="8"/>
      <c r="OHH72" s="9"/>
      <c r="OHI72" s="8"/>
      <c r="OHJ72" s="8"/>
      <c r="OHK72" s="9"/>
      <c r="OHL72" s="6"/>
      <c r="OHM72" s="9"/>
      <c r="OHN72" s="6"/>
      <c r="OHO72" s="9"/>
      <c r="OHP72" s="44"/>
      <c r="OHR72" s="44"/>
      <c r="OHT72" s="33"/>
      <c r="OHV72" s="33"/>
      <c r="OHX72" s="33"/>
      <c r="OHZ72" s="33"/>
      <c r="OIB72"/>
      <c r="OIC72"/>
      <c r="OID72"/>
      <c r="OIE72" s="3"/>
      <c r="OIH72" s="8"/>
      <c r="OII72" s="9"/>
      <c r="OIJ72" s="8"/>
      <c r="OIK72" s="8"/>
      <c r="OIL72" s="9"/>
      <c r="OIM72" s="6"/>
      <c r="OIN72" s="9"/>
      <c r="OIO72" s="6"/>
      <c r="OIP72" s="9"/>
      <c r="OIQ72" s="44"/>
      <c r="OIS72" s="44"/>
      <c r="OIU72" s="33"/>
      <c r="OIW72" s="33"/>
      <c r="OIY72" s="33"/>
      <c r="OJA72" s="33"/>
      <c r="OJC72"/>
      <c r="OJD72"/>
      <c r="OJE72"/>
      <c r="OJF72" s="3"/>
      <c r="OJI72" s="8"/>
      <c r="OJJ72" s="9"/>
      <c r="OJK72" s="8"/>
      <c r="OJL72" s="8"/>
      <c r="OJM72" s="9"/>
      <c r="OJN72" s="6"/>
      <c r="OJO72" s="9"/>
      <c r="OJP72" s="6"/>
      <c r="OJQ72" s="9"/>
      <c r="OJR72" s="44"/>
      <c r="OJT72" s="44"/>
      <c r="OJV72" s="33"/>
      <c r="OJX72" s="33"/>
      <c r="OJZ72" s="33"/>
      <c r="OKB72" s="33"/>
      <c r="OKD72"/>
      <c r="OKE72"/>
      <c r="OKF72"/>
      <c r="OKG72" s="3"/>
      <c r="OKJ72" s="8"/>
      <c r="OKK72" s="9"/>
      <c r="OKL72" s="8"/>
      <c r="OKM72" s="8"/>
      <c r="OKN72" s="9"/>
      <c r="OKO72" s="6"/>
      <c r="OKP72" s="9"/>
      <c r="OKQ72" s="6"/>
      <c r="OKR72" s="9"/>
      <c r="OKS72" s="44"/>
      <c r="OKU72" s="44"/>
      <c r="OKW72" s="33"/>
      <c r="OKY72" s="33"/>
      <c r="OLA72" s="33"/>
      <c r="OLC72" s="33"/>
      <c r="OLE72"/>
      <c r="OLF72"/>
      <c r="OLG72"/>
      <c r="OLH72" s="3"/>
      <c r="OLK72" s="8"/>
      <c r="OLL72" s="9"/>
      <c r="OLM72" s="8"/>
      <c r="OLN72" s="8"/>
      <c r="OLO72" s="9"/>
      <c r="OLP72" s="6"/>
      <c r="OLQ72" s="9"/>
      <c r="OLR72" s="6"/>
      <c r="OLS72" s="9"/>
      <c r="OLT72" s="44"/>
      <c r="OLV72" s="44"/>
      <c r="OLX72" s="33"/>
      <c r="OLZ72" s="33"/>
      <c r="OMB72" s="33"/>
      <c r="OMD72" s="33"/>
      <c r="OMF72"/>
      <c r="OMG72"/>
      <c r="OMH72"/>
      <c r="OMI72" s="3"/>
      <c r="OML72" s="8"/>
      <c r="OMM72" s="9"/>
      <c r="OMN72" s="8"/>
      <c r="OMO72" s="8"/>
      <c r="OMP72" s="9"/>
      <c r="OMQ72" s="6"/>
      <c r="OMR72" s="9"/>
      <c r="OMS72" s="6"/>
      <c r="OMT72" s="9"/>
      <c r="OMU72" s="44"/>
      <c r="OMW72" s="44"/>
      <c r="OMY72" s="33"/>
      <c r="ONA72" s="33"/>
      <c r="ONC72" s="33"/>
      <c r="ONE72" s="33"/>
      <c r="ONG72"/>
      <c r="ONH72"/>
      <c r="ONI72"/>
      <c r="ONJ72" s="3"/>
      <c r="ONM72" s="8"/>
      <c r="ONN72" s="9"/>
      <c r="ONO72" s="8"/>
      <c r="ONP72" s="8"/>
      <c r="ONQ72" s="9"/>
      <c r="ONR72" s="6"/>
      <c r="ONS72" s="9"/>
      <c r="ONT72" s="6"/>
      <c r="ONU72" s="9"/>
      <c r="ONV72" s="44"/>
      <c r="ONX72" s="44"/>
      <c r="ONZ72" s="33"/>
      <c r="OOB72" s="33"/>
      <c r="OOD72" s="33"/>
      <c r="OOF72" s="33"/>
      <c r="OOH72"/>
      <c r="OOI72"/>
      <c r="OOJ72"/>
      <c r="OOK72" s="3"/>
      <c r="OON72" s="8"/>
      <c r="OOO72" s="9"/>
      <c r="OOP72" s="8"/>
      <c r="OOQ72" s="8"/>
      <c r="OOR72" s="9"/>
      <c r="OOS72" s="6"/>
      <c r="OOT72" s="9"/>
      <c r="OOU72" s="6"/>
      <c r="OOV72" s="9"/>
      <c r="OOW72" s="44"/>
      <c r="OOY72" s="44"/>
      <c r="OPA72" s="33"/>
      <c r="OPC72" s="33"/>
      <c r="OPE72" s="33"/>
      <c r="OPG72" s="33"/>
      <c r="OPI72"/>
      <c r="OPJ72"/>
      <c r="OPK72"/>
      <c r="OPL72" s="3"/>
      <c r="OPO72" s="8"/>
      <c r="OPP72" s="9"/>
      <c r="OPQ72" s="8"/>
      <c r="OPR72" s="8"/>
      <c r="OPS72" s="9"/>
      <c r="OPT72" s="6"/>
      <c r="OPU72" s="9"/>
      <c r="OPV72" s="6"/>
      <c r="OPW72" s="9"/>
      <c r="OPX72" s="44"/>
      <c r="OPZ72" s="44"/>
      <c r="OQB72" s="33"/>
      <c r="OQD72" s="33"/>
      <c r="OQF72" s="33"/>
      <c r="OQH72" s="33"/>
      <c r="OQJ72"/>
      <c r="OQK72"/>
      <c r="OQL72"/>
      <c r="OQM72" s="3"/>
      <c r="OQP72" s="8"/>
      <c r="OQQ72" s="9"/>
      <c r="OQR72" s="8"/>
      <c r="OQS72" s="8"/>
      <c r="OQT72" s="9"/>
      <c r="OQU72" s="6"/>
      <c r="OQV72" s="9"/>
      <c r="OQW72" s="6"/>
      <c r="OQX72" s="9"/>
      <c r="OQY72" s="44"/>
      <c r="ORA72" s="44"/>
      <c r="ORC72" s="33"/>
      <c r="ORE72" s="33"/>
      <c r="ORG72" s="33"/>
      <c r="ORI72" s="33"/>
      <c r="ORK72"/>
      <c r="ORL72"/>
      <c r="ORM72"/>
      <c r="ORN72" s="3"/>
      <c r="ORQ72" s="8"/>
      <c r="ORR72" s="9"/>
      <c r="ORS72" s="8"/>
      <c r="ORT72" s="8"/>
      <c r="ORU72" s="9"/>
      <c r="ORV72" s="6"/>
      <c r="ORW72" s="9"/>
      <c r="ORX72" s="6"/>
      <c r="ORY72" s="9"/>
      <c r="ORZ72" s="44"/>
      <c r="OSB72" s="44"/>
      <c r="OSD72" s="33"/>
      <c r="OSF72" s="33"/>
      <c r="OSH72" s="33"/>
      <c r="OSJ72" s="33"/>
      <c r="OSL72"/>
      <c r="OSM72"/>
      <c r="OSN72"/>
      <c r="OSO72" s="3"/>
      <c r="OSR72" s="8"/>
      <c r="OSS72" s="9"/>
      <c r="OST72" s="8"/>
      <c r="OSU72" s="8"/>
      <c r="OSV72" s="9"/>
      <c r="OSW72" s="6"/>
      <c r="OSX72" s="9"/>
      <c r="OSY72" s="6"/>
      <c r="OSZ72" s="9"/>
      <c r="OTA72" s="44"/>
      <c r="OTC72" s="44"/>
      <c r="OTE72" s="33"/>
      <c r="OTG72" s="33"/>
      <c r="OTI72" s="33"/>
      <c r="OTK72" s="33"/>
      <c r="OTM72"/>
      <c r="OTN72"/>
      <c r="OTO72"/>
      <c r="OTP72" s="3"/>
      <c r="OTS72" s="8"/>
      <c r="OTT72" s="9"/>
      <c r="OTU72" s="8"/>
      <c r="OTV72" s="8"/>
      <c r="OTW72" s="9"/>
      <c r="OTX72" s="6"/>
      <c r="OTY72" s="9"/>
      <c r="OTZ72" s="6"/>
      <c r="OUA72" s="9"/>
      <c r="OUB72" s="44"/>
      <c r="OUD72" s="44"/>
      <c r="OUF72" s="33"/>
      <c r="OUH72" s="33"/>
      <c r="OUJ72" s="33"/>
      <c r="OUL72" s="33"/>
      <c r="OUN72"/>
      <c r="OUO72"/>
      <c r="OUP72"/>
      <c r="OUQ72" s="3"/>
      <c r="OUT72" s="8"/>
      <c r="OUU72" s="9"/>
      <c r="OUV72" s="8"/>
      <c r="OUW72" s="8"/>
      <c r="OUX72" s="9"/>
      <c r="OUY72" s="6"/>
      <c r="OUZ72" s="9"/>
      <c r="OVA72" s="6"/>
      <c r="OVB72" s="9"/>
      <c r="OVC72" s="44"/>
      <c r="OVE72" s="44"/>
      <c r="OVG72" s="33"/>
      <c r="OVI72" s="33"/>
      <c r="OVK72" s="33"/>
      <c r="OVM72" s="33"/>
      <c r="OVO72"/>
      <c r="OVP72"/>
      <c r="OVQ72"/>
      <c r="OVR72" s="3"/>
      <c r="OVU72" s="8"/>
      <c r="OVV72" s="9"/>
      <c r="OVW72" s="8"/>
      <c r="OVX72" s="8"/>
      <c r="OVY72" s="9"/>
      <c r="OVZ72" s="6"/>
      <c r="OWA72" s="9"/>
      <c r="OWB72" s="6"/>
      <c r="OWC72" s="9"/>
      <c r="OWD72" s="44"/>
      <c r="OWF72" s="44"/>
      <c r="OWH72" s="33"/>
      <c r="OWJ72" s="33"/>
      <c r="OWL72" s="33"/>
      <c r="OWN72" s="33"/>
      <c r="OWP72"/>
      <c r="OWQ72"/>
      <c r="OWR72"/>
      <c r="OWS72" s="3"/>
      <c r="OWV72" s="8"/>
      <c r="OWW72" s="9"/>
      <c r="OWX72" s="8"/>
      <c r="OWY72" s="8"/>
      <c r="OWZ72" s="9"/>
      <c r="OXA72" s="6"/>
      <c r="OXB72" s="9"/>
      <c r="OXC72" s="6"/>
      <c r="OXD72" s="9"/>
      <c r="OXE72" s="44"/>
      <c r="OXG72" s="44"/>
      <c r="OXI72" s="33"/>
      <c r="OXK72" s="33"/>
      <c r="OXM72" s="33"/>
      <c r="OXO72" s="33"/>
      <c r="OXQ72"/>
      <c r="OXR72"/>
      <c r="OXS72"/>
      <c r="OXT72" s="3"/>
      <c r="OXW72" s="8"/>
      <c r="OXX72" s="9"/>
      <c r="OXY72" s="8"/>
      <c r="OXZ72" s="8"/>
      <c r="OYA72" s="9"/>
      <c r="OYB72" s="6"/>
      <c r="OYC72" s="9"/>
      <c r="OYD72" s="6"/>
      <c r="OYE72" s="9"/>
      <c r="OYF72" s="44"/>
      <c r="OYH72" s="44"/>
      <c r="OYJ72" s="33"/>
      <c r="OYL72" s="33"/>
      <c r="OYN72" s="33"/>
      <c r="OYP72" s="33"/>
      <c r="OYR72"/>
      <c r="OYS72"/>
      <c r="OYT72"/>
      <c r="OYU72" s="3"/>
      <c r="OYX72" s="8"/>
      <c r="OYY72" s="9"/>
      <c r="OYZ72" s="8"/>
      <c r="OZA72" s="8"/>
      <c r="OZB72" s="9"/>
      <c r="OZC72" s="6"/>
      <c r="OZD72" s="9"/>
      <c r="OZE72" s="6"/>
      <c r="OZF72" s="9"/>
      <c r="OZG72" s="44"/>
      <c r="OZI72" s="44"/>
      <c r="OZK72" s="33"/>
      <c r="OZM72" s="33"/>
      <c r="OZO72" s="33"/>
      <c r="OZQ72" s="33"/>
      <c r="OZS72"/>
      <c r="OZT72"/>
      <c r="OZU72"/>
      <c r="OZV72" s="3"/>
      <c r="OZY72" s="8"/>
      <c r="OZZ72" s="9"/>
      <c r="PAA72" s="8"/>
      <c r="PAB72" s="8"/>
      <c r="PAC72" s="9"/>
      <c r="PAD72" s="6"/>
      <c r="PAE72" s="9"/>
      <c r="PAF72" s="6"/>
      <c r="PAG72" s="9"/>
      <c r="PAH72" s="44"/>
      <c r="PAJ72" s="44"/>
      <c r="PAL72" s="33"/>
      <c r="PAN72" s="33"/>
      <c r="PAP72" s="33"/>
      <c r="PAR72" s="33"/>
      <c r="PAT72"/>
      <c r="PAU72"/>
      <c r="PAV72"/>
      <c r="PAW72" s="3"/>
      <c r="PAZ72" s="8"/>
      <c r="PBA72" s="9"/>
      <c r="PBB72" s="8"/>
      <c r="PBC72" s="8"/>
      <c r="PBD72" s="9"/>
      <c r="PBE72" s="6"/>
      <c r="PBF72" s="9"/>
      <c r="PBG72" s="6"/>
      <c r="PBH72" s="9"/>
      <c r="PBI72" s="44"/>
      <c r="PBK72" s="44"/>
      <c r="PBM72" s="33"/>
      <c r="PBO72" s="33"/>
      <c r="PBQ72" s="33"/>
      <c r="PBS72" s="33"/>
      <c r="PBU72"/>
      <c r="PBV72"/>
      <c r="PBW72"/>
      <c r="PBX72" s="3"/>
      <c r="PCA72" s="8"/>
      <c r="PCB72" s="9"/>
      <c r="PCC72" s="8"/>
      <c r="PCD72" s="8"/>
      <c r="PCE72" s="9"/>
      <c r="PCF72" s="6"/>
      <c r="PCG72" s="9"/>
      <c r="PCH72" s="6"/>
      <c r="PCI72" s="9"/>
      <c r="PCJ72" s="44"/>
      <c r="PCL72" s="44"/>
      <c r="PCN72" s="33"/>
      <c r="PCP72" s="33"/>
      <c r="PCR72" s="33"/>
      <c r="PCT72" s="33"/>
      <c r="PCV72"/>
      <c r="PCW72"/>
      <c r="PCX72"/>
      <c r="PCY72" s="3"/>
      <c r="PDB72" s="8"/>
      <c r="PDC72" s="9"/>
      <c r="PDD72" s="8"/>
      <c r="PDE72" s="8"/>
      <c r="PDF72" s="9"/>
      <c r="PDG72" s="6"/>
      <c r="PDH72" s="9"/>
      <c r="PDI72" s="6"/>
      <c r="PDJ72" s="9"/>
      <c r="PDK72" s="44"/>
      <c r="PDM72" s="44"/>
      <c r="PDO72" s="33"/>
      <c r="PDQ72" s="33"/>
      <c r="PDS72" s="33"/>
      <c r="PDU72" s="33"/>
      <c r="PDW72"/>
      <c r="PDX72"/>
      <c r="PDY72"/>
      <c r="PDZ72" s="3"/>
      <c r="PEC72" s="8"/>
      <c r="PED72" s="9"/>
      <c r="PEE72" s="8"/>
      <c r="PEF72" s="8"/>
      <c r="PEG72" s="9"/>
      <c r="PEH72" s="6"/>
      <c r="PEI72" s="9"/>
      <c r="PEJ72" s="6"/>
      <c r="PEK72" s="9"/>
      <c r="PEL72" s="44"/>
      <c r="PEN72" s="44"/>
      <c r="PEP72" s="33"/>
      <c r="PER72" s="33"/>
      <c r="PET72" s="33"/>
      <c r="PEV72" s="33"/>
      <c r="PEX72"/>
      <c r="PEY72"/>
      <c r="PEZ72"/>
      <c r="PFA72" s="3"/>
      <c r="PFD72" s="8"/>
      <c r="PFE72" s="9"/>
      <c r="PFF72" s="8"/>
      <c r="PFG72" s="8"/>
      <c r="PFH72" s="9"/>
      <c r="PFI72" s="6"/>
      <c r="PFJ72" s="9"/>
      <c r="PFK72" s="6"/>
      <c r="PFL72" s="9"/>
      <c r="PFM72" s="44"/>
      <c r="PFO72" s="44"/>
      <c r="PFQ72" s="33"/>
      <c r="PFS72" s="33"/>
      <c r="PFU72" s="33"/>
      <c r="PFW72" s="33"/>
      <c r="PFY72"/>
      <c r="PFZ72"/>
      <c r="PGA72"/>
      <c r="PGB72" s="3"/>
      <c r="PGE72" s="8"/>
      <c r="PGF72" s="9"/>
      <c r="PGG72" s="8"/>
      <c r="PGH72" s="8"/>
      <c r="PGI72" s="9"/>
      <c r="PGJ72" s="6"/>
      <c r="PGK72" s="9"/>
      <c r="PGL72" s="6"/>
      <c r="PGM72" s="9"/>
      <c r="PGN72" s="44"/>
      <c r="PGP72" s="44"/>
      <c r="PGR72" s="33"/>
      <c r="PGT72" s="33"/>
      <c r="PGV72" s="33"/>
      <c r="PGX72" s="33"/>
      <c r="PGZ72"/>
      <c r="PHA72"/>
      <c r="PHB72"/>
      <c r="PHC72" s="3"/>
      <c r="PHF72" s="8"/>
      <c r="PHG72" s="9"/>
      <c r="PHH72" s="8"/>
      <c r="PHI72" s="8"/>
      <c r="PHJ72" s="9"/>
      <c r="PHK72" s="6"/>
      <c r="PHL72" s="9"/>
      <c r="PHM72" s="6"/>
      <c r="PHN72" s="9"/>
      <c r="PHO72" s="44"/>
      <c r="PHQ72" s="44"/>
      <c r="PHS72" s="33"/>
      <c r="PHU72" s="33"/>
      <c r="PHW72" s="33"/>
      <c r="PHY72" s="33"/>
      <c r="PIA72"/>
      <c r="PIB72"/>
      <c r="PIC72"/>
      <c r="PID72" s="3"/>
      <c r="PIG72" s="8"/>
      <c r="PIH72" s="9"/>
      <c r="PII72" s="8"/>
      <c r="PIJ72" s="8"/>
      <c r="PIK72" s="9"/>
      <c r="PIL72" s="6"/>
      <c r="PIM72" s="9"/>
      <c r="PIN72" s="6"/>
      <c r="PIO72" s="9"/>
      <c r="PIP72" s="44"/>
      <c r="PIR72" s="44"/>
      <c r="PIT72" s="33"/>
      <c r="PIV72" s="33"/>
      <c r="PIX72" s="33"/>
      <c r="PIZ72" s="33"/>
      <c r="PJB72"/>
      <c r="PJC72"/>
      <c r="PJD72"/>
      <c r="PJE72" s="3"/>
      <c r="PJH72" s="8"/>
      <c r="PJI72" s="9"/>
      <c r="PJJ72" s="8"/>
      <c r="PJK72" s="8"/>
      <c r="PJL72" s="9"/>
      <c r="PJM72" s="6"/>
      <c r="PJN72" s="9"/>
      <c r="PJO72" s="6"/>
      <c r="PJP72" s="9"/>
      <c r="PJQ72" s="44"/>
      <c r="PJS72" s="44"/>
      <c r="PJU72" s="33"/>
      <c r="PJW72" s="33"/>
      <c r="PJY72" s="33"/>
      <c r="PKA72" s="33"/>
      <c r="PKC72"/>
      <c r="PKD72"/>
      <c r="PKE72"/>
      <c r="PKF72" s="3"/>
      <c r="PKI72" s="8"/>
      <c r="PKJ72" s="9"/>
      <c r="PKK72" s="8"/>
      <c r="PKL72" s="8"/>
      <c r="PKM72" s="9"/>
      <c r="PKN72" s="6"/>
      <c r="PKO72" s="9"/>
      <c r="PKP72" s="6"/>
      <c r="PKQ72" s="9"/>
      <c r="PKR72" s="44"/>
      <c r="PKT72" s="44"/>
      <c r="PKV72" s="33"/>
      <c r="PKX72" s="33"/>
      <c r="PKZ72" s="33"/>
      <c r="PLB72" s="33"/>
      <c r="PLD72"/>
      <c r="PLE72"/>
      <c r="PLF72"/>
      <c r="PLG72" s="3"/>
      <c r="PLJ72" s="8"/>
      <c r="PLK72" s="9"/>
      <c r="PLL72" s="8"/>
      <c r="PLM72" s="8"/>
      <c r="PLN72" s="9"/>
      <c r="PLO72" s="6"/>
      <c r="PLP72" s="9"/>
      <c r="PLQ72" s="6"/>
      <c r="PLR72" s="9"/>
      <c r="PLS72" s="44"/>
      <c r="PLU72" s="44"/>
      <c r="PLW72" s="33"/>
      <c r="PLY72" s="33"/>
      <c r="PMA72" s="33"/>
      <c r="PMC72" s="33"/>
      <c r="PME72"/>
      <c r="PMF72"/>
      <c r="PMG72"/>
      <c r="PMH72" s="3"/>
      <c r="PMK72" s="8"/>
      <c r="PML72" s="9"/>
      <c r="PMM72" s="8"/>
      <c r="PMN72" s="8"/>
      <c r="PMO72" s="9"/>
      <c r="PMP72" s="6"/>
      <c r="PMQ72" s="9"/>
      <c r="PMR72" s="6"/>
      <c r="PMS72" s="9"/>
      <c r="PMT72" s="44"/>
      <c r="PMV72" s="44"/>
      <c r="PMX72" s="33"/>
      <c r="PMZ72" s="33"/>
      <c r="PNB72" s="33"/>
      <c r="PND72" s="33"/>
      <c r="PNF72"/>
      <c r="PNG72"/>
      <c r="PNH72"/>
      <c r="PNI72" s="3"/>
      <c r="PNL72" s="8"/>
      <c r="PNM72" s="9"/>
      <c r="PNN72" s="8"/>
      <c r="PNO72" s="8"/>
      <c r="PNP72" s="9"/>
      <c r="PNQ72" s="6"/>
      <c r="PNR72" s="9"/>
      <c r="PNS72" s="6"/>
      <c r="PNT72" s="9"/>
      <c r="PNU72" s="44"/>
      <c r="PNW72" s="44"/>
      <c r="PNY72" s="33"/>
      <c r="POA72" s="33"/>
      <c r="POC72" s="33"/>
      <c r="POE72" s="33"/>
      <c r="POG72"/>
      <c r="POH72"/>
      <c r="POI72"/>
      <c r="POJ72" s="3"/>
      <c r="POM72" s="8"/>
      <c r="PON72" s="9"/>
      <c r="POO72" s="8"/>
      <c r="POP72" s="8"/>
      <c r="POQ72" s="9"/>
      <c r="POR72" s="6"/>
      <c r="POS72" s="9"/>
      <c r="POT72" s="6"/>
      <c r="POU72" s="9"/>
      <c r="POV72" s="44"/>
      <c r="POX72" s="44"/>
      <c r="POZ72" s="33"/>
      <c r="PPB72" s="33"/>
      <c r="PPD72" s="33"/>
      <c r="PPF72" s="33"/>
      <c r="PPH72"/>
      <c r="PPI72"/>
      <c r="PPJ72"/>
      <c r="PPK72" s="3"/>
      <c r="PPN72" s="8"/>
      <c r="PPO72" s="9"/>
      <c r="PPP72" s="8"/>
      <c r="PPQ72" s="8"/>
      <c r="PPR72" s="9"/>
      <c r="PPS72" s="6"/>
      <c r="PPT72" s="9"/>
      <c r="PPU72" s="6"/>
      <c r="PPV72" s="9"/>
      <c r="PPW72" s="44"/>
      <c r="PPY72" s="44"/>
      <c r="PQA72" s="33"/>
      <c r="PQC72" s="33"/>
      <c r="PQE72" s="33"/>
      <c r="PQG72" s="33"/>
      <c r="PQI72"/>
      <c r="PQJ72"/>
      <c r="PQK72"/>
      <c r="PQL72" s="3"/>
      <c r="PQO72" s="8"/>
      <c r="PQP72" s="9"/>
      <c r="PQQ72" s="8"/>
      <c r="PQR72" s="8"/>
      <c r="PQS72" s="9"/>
      <c r="PQT72" s="6"/>
      <c r="PQU72" s="9"/>
      <c r="PQV72" s="6"/>
      <c r="PQW72" s="9"/>
      <c r="PQX72" s="44"/>
      <c r="PQZ72" s="44"/>
      <c r="PRB72" s="33"/>
      <c r="PRD72" s="33"/>
      <c r="PRF72" s="33"/>
      <c r="PRH72" s="33"/>
      <c r="PRJ72"/>
      <c r="PRK72"/>
      <c r="PRL72"/>
      <c r="PRM72" s="3"/>
      <c r="PRP72" s="8"/>
      <c r="PRQ72" s="9"/>
      <c r="PRR72" s="8"/>
      <c r="PRS72" s="8"/>
      <c r="PRT72" s="9"/>
      <c r="PRU72" s="6"/>
      <c r="PRV72" s="9"/>
      <c r="PRW72" s="6"/>
      <c r="PRX72" s="9"/>
      <c r="PRY72" s="44"/>
      <c r="PSA72" s="44"/>
      <c r="PSC72" s="33"/>
      <c r="PSE72" s="33"/>
      <c r="PSG72" s="33"/>
      <c r="PSI72" s="33"/>
      <c r="PSK72"/>
      <c r="PSL72"/>
      <c r="PSM72"/>
      <c r="PSN72" s="3"/>
      <c r="PSQ72" s="8"/>
      <c r="PSR72" s="9"/>
      <c r="PSS72" s="8"/>
      <c r="PST72" s="8"/>
      <c r="PSU72" s="9"/>
      <c r="PSV72" s="6"/>
      <c r="PSW72" s="9"/>
      <c r="PSX72" s="6"/>
      <c r="PSY72" s="9"/>
      <c r="PSZ72" s="44"/>
      <c r="PTB72" s="44"/>
      <c r="PTD72" s="33"/>
      <c r="PTF72" s="33"/>
      <c r="PTH72" s="33"/>
      <c r="PTJ72" s="33"/>
      <c r="PTL72"/>
      <c r="PTM72"/>
      <c r="PTN72"/>
      <c r="PTO72" s="3"/>
      <c r="PTR72" s="8"/>
      <c r="PTS72" s="9"/>
      <c r="PTT72" s="8"/>
      <c r="PTU72" s="8"/>
      <c r="PTV72" s="9"/>
      <c r="PTW72" s="6"/>
      <c r="PTX72" s="9"/>
      <c r="PTY72" s="6"/>
      <c r="PTZ72" s="9"/>
      <c r="PUA72" s="44"/>
      <c r="PUC72" s="44"/>
      <c r="PUE72" s="33"/>
      <c r="PUG72" s="33"/>
      <c r="PUI72" s="33"/>
      <c r="PUK72" s="33"/>
      <c r="PUM72"/>
      <c r="PUN72"/>
      <c r="PUO72"/>
      <c r="PUP72" s="3"/>
      <c r="PUS72" s="8"/>
      <c r="PUT72" s="9"/>
      <c r="PUU72" s="8"/>
      <c r="PUV72" s="8"/>
      <c r="PUW72" s="9"/>
      <c r="PUX72" s="6"/>
      <c r="PUY72" s="9"/>
      <c r="PUZ72" s="6"/>
      <c r="PVA72" s="9"/>
      <c r="PVB72" s="44"/>
      <c r="PVD72" s="44"/>
      <c r="PVF72" s="33"/>
      <c r="PVH72" s="33"/>
      <c r="PVJ72" s="33"/>
      <c r="PVL72" s="33"/>
      <c r="PVN72"/>
      <c r="PVO72"/>
      <c r="PVP72"/>
      <c r="PVQ72" s="3"/>
      <c r="PVT72" s="8"/>
      <c r="PVU72" s="9"/>
      <c r="PVV72" s="8"/>
      <c r="PVW72" s="8"/>
      <c r="PVX72" s="9"/>
      <c r="PVY72" s="6"/>
      <c r="PVZ72" s="9"/>
      <c r="PWA72" s="6"/>
      <c r="PWB72" s="9"/>
      <c r="PWC72" s="44"/>
      <c r="PWE72" s="44"/>
      <c r="PWG72" s="33"/>
      <c r="PWI72" s="33"/>
      <c r="PWK72" s="33"/>
      <c r="PWM72" s="33"/>
      <c r="PWO72"/>
      <c r="PWP72"/>
      <c r="PWQ72"/>
      <c r="PWR72" s="3"/>
      <c r="PWU72" s="8"/>
      <c r="PWV72" s="9"/>
      <c r="PWW72" s="8"/>
      <c r="PWX72" s="8"/>
      <c r="PWY72" s="9"/>
      <c r="PWZ72" s="6"/>
      <c r="PXA72" s="9"/>
      <c r="PXB72" s="6"/>
      <c r="PXC72" s="9"/>
      <c r="PXD72" s="44"/>
      <c r="PXF72" s="44"/>
      <c r="PXH72" s="33"/>
      <c r="PXJ72" s="33"/>
      <c r="PXL72" s="33"/>
      <c r="PXN72" s="33"/>
      <c r="PXP72"/>
      <c r="PXQ72"/>
      <c r="PXR72"/>
      <c r="PXS72" s="3"/>
      <c r="PXV72" s="8"/>
      <c r="PXW72" s="9"/>
      <c r="PXX72" s="8"/>
      <c r="PXY72" s="8"/>
      <c r="PXZ72" s="9"/>
      <c r="PYA72" s="6"/>
      <c r="PYB72" s="9"/>
      <c r="PYC72" s="6"/>
      <c r="PYD72" s="9"/>
      <c r="PYE72" s="44"/>
      <c r="PYG72" s="44"/>
      <c r="PYI72" s="33"/>
      <c r="PYK72" s="33"/>
      <c r="PYM72" s="33"/>
      <c r="PYO72" s="33"/>
      <c r="PYQ72"/>
      <c r="PYR72"/>
      <c r="PYS72"/>
      <c r="PYT72" s="3"/>
      <c r="PYW72" s="8"/>
      <c r="PYX72" s="9"/>
      <c r="PYY72" s="8"/>
      <c r="PYZ72" s="8"/>
      <c r="PZA72" s="9"/>
      <c r="PZB72" s="6"/>
      <c r="PZC72" s="9"/>
      <c r="PZD72" s="6"/>
      <c r="PZE72" s="9"/>
      <c r="PZF72" s="44"/>
      <c r="PZH72" s="44"/>
      <c r="PZJ72" s="33"/>
      <c r="PZL72" s="33"/>
      <c r="PZN72" s="33"/>
      <c r="PZP72" s="33"/>
      <c r="PZR72"/>
      <c r="PZS72"/>
      <c r="PZT72"/>
      <c r="PZU72" s="3"/>
      <c r="PZX72" s="8"/>
      <c r="PZY72" s="9"/>
      <c r="PZZ72" s="8"/>
      <c r="QAA72" s="8"/>
      <c r="QAB72" s="9"/>
      <c r="QAC72" s="6"/>
      <c r="QAD72" s="9"/>
      <c r="QAE72" s="6"/>
      <c r="QAF72" s="9"/>
      <c r="QAG72" s="44"/>
      <c r="QAI72" s="44"/>
      <c r="QAK72" s="33"/>
      <c r="QAM72" s="33"/>
      <c r="QAO72" s="33"/>
      <c r="QAQ72" s="33"/>
      <c r="QAS72"/>
      <c r="QAT72"/>
      <c r="QAU72"/>
      <c r="QAV72" s="3"/>
      <c r="QAY72" s="8"/>
      <c r="QAZ72" s="9"/>
      <c r="QBA72" s="8"/>
      <c r="QBB72" s="8"/>
      <c r="QBC72" s="9"/>
      <c r="QBD72" s="6"/>
      <c r="QBE72" s="9"/>
      <c r="QBF72" s="6"/>
      <c r="QBG72" s="9"/>
      <c r="QBH72" s="44"/>
      <c r="QBJ72" s="44"/>
      <c r="QBL72" s="33"/>
      <c r="QBN72" s="33"/>
      <c r="QBP72" s="33"/>
      <c r="QBR72" s="33"/>
      <c r="QBT72"/>
      <c r="QBU72"/>
      <c r="QBV72"/>
      <c r="QBW72" s="3"/>
      <c r="QBZ72" s="8"/>
      <c r="QCA72" s="9"/>
      <c r="QCB72" s="8"/>
      <c r="QCC72" s="8"/>
      <c r="QCD72" s="9"/>
      <c r="QCE72" s="6"/>
      <c r="QCF72" s="9"/>
      <c r="QCG72" s="6"/>
      <c r="QCH72" s="9"/>
      <c r="QCI72" s="44"/>
      <c r="QCK72" s="44"/>
      <c r="QCM72" s="33"/>
      <c r="QCO72" s="33"/>
      <c r="QCQ72" s="33"/>
      <c r="QCS72" s="33"/>
      <c r="QCU72"/>
      <c r="QCV72"/>
      <c r="QCW72"/>
      <c r="QCX72" s="3"/>
      <c r="QDA72" s="8"/>
      <c r="QDB72" s="9"/>
      <c r="QDC72" s="8"/>
      <c r="QDD72" s="8"/>
      <c r="QDE72" s="9"/>
      <c r="QDF72" s="6"/>
      <c r="QDG72" s="9"/>
      <c r="QDH72" s="6"/>
      <c r="QDI72" s="9"/>
      <c r="QDJ72" s="44"/>
      <c r="QDL72" s="44"/>
      <c r="QDN72" s="33"/>
      <c r="QDP72" s="33"/>
      <c r="QDR72" s="33"/>
      <c r="QDT72" s="33"/>
      <c r="QDV72"/>
      <c r="QDW72"/>
      <c r="QDX72"/>
      <c r="QDY72" s="3"/>
      <c r="QEB72" s="8"/>
      <c r="QEC72" s="9"/>
      <c r="QED72" s="8"/>
      <c r="QEE72" s="8"/>
      <c r="QEF72" s="9"/>
      <c r="QEG72" s="6"/>
      <c r="QEH72" s="9"/>
      <c r="QEI72" s="6"/>
      <c r="QEJ72" s="9"/>
      <c r="QEK72" s="44"/>
      <c r="QEM72" s="44"/>
      <c r="QEO72" s="33"/>
      <c r="QEQ72" s="33"/>
      <c r="QES72" s="33"/>
      <c r="QEU72" s="33"/>
      <c r="QEW72"/>
      <c r="QEX72"/>
      <c r="QEY72"/>
      <c r="QEZ72" s="3"/>
      <c r="QFC72" s="8"/>
      <c r="QFD72" s="9"/>
      <c r="QFE72" s="8"/>
      <c r="QFF72" s="8"/>
      <c r="QFG72" s="9"/>
      <c r="QFH72" s="6"/>
      <c r="QFI72" s="9"/>
      <c r="QFJ72" s="6"/>
      <c r="QFK72" s="9"/>
      <c r="QFL72" s="44"/>
      <c r="QFN72" s="44"/>
      <c r="QFP72" s="33"/>
      <c r="QFR72" s="33"/>
      <c r="QFT72" s="33"/>
      <c r="QFV72" s="33"/>
      <c r="QFX72"/>
      <c r="QFY72"/>
      <c r="QFZ72"/>
      <c r="QGA72" s="3"/>
      <c r="QGD72" s="8"/>
      <c r="QGE72" s="9"/>
      <c r="QGF72" s="8"/>
      <c r="QGG72" s="8"/>
      <c r="QGH72" s="9"/>
      <c r="QGI72" s="6"/>
      <c r="QGJ72" s="9"/>
      <c r="QGK72" s="6"/>
      <c r="QGL72" s="9"/>
      <c r="QGM72" s="44"/>
      <c r="QGO72" s="44"/>
      <c r="QGQ72" s="33"/>
      <c r="QGS72" s="33"/>
      <c r="QGU72" s="33"/>
      <c r="QGW72" s="33"/>
      <c r="QGY72"/>
      <c r="QGZ72"/>
      <c r="QHA72"/>
      <c r="QHB72" s="3"/>
      <c r="QHE72" s="8"/>
      <c r="QHF72" s="9"/>
      <c r="QHG72" s="8"/>
      <c r="QHH72" s="8"/>
      <c r="QHI72" s="9"/>
      <c r="QHJ72" s="6"/>
      <c r="QHK72" s="9"/>
      <c r="QHL72" s="6"/>
      <c r="QHM72" s="9"/>
      <c r="QHN72" s="44"/>
      <c r="QHP72" s="44"/>
      <c r="QHR72" s="33"/>
      <c r="QHT72" s="33"/>
      <c r="QHV72" s="33"/>
      <c r="QHX72" s="33"/>
      <c r="QHZ72"/>
      <c r="QIA72"/>
      <c r="QIB72"/>
      <c r="QIC72" s="3"/>
      <c r="QIF72" s="8"/>
      <c r="QIG72" s="9"/>
      <c r="QIH72" s="8"/>
      <c r="QII72" s="8"/>
      <c r="QIJ72" s="9"/>
      <c r="QIK72" s="6"/>
      <c r="QIL72" s="9"/>
      <c r="QIM72" s="6"/>
      <c r="QIN72" s="9"/>
      <c r="QIO72" s="44"/>
      <c r="QIQ72" s="44"/>
      <c r="QIS72" s="33"/>
      <c r="QIU72" s="33"/>
      <c r="QIW72" s="33"/>
      <c r="QIY72" s="33"/>
      <c r="QJA72"/>
      <c r="QJB72"/>
      <c r="QJC72"/>
      <c r="QJD72" s="3"/>
      <c r="QJG72" s="8"/>
      <c r="QJH72" s="9"/>
      <c r="QJI72" s="8"/>
      <c r="QJJ72" s="8"/>
      <c r="QJK72" s="9"/>
      <c r="QJL72" s="6"/>
      <c r="QJM72" s="9"/>
      <c r="QJN72" s="6"/>
      <c r="QJO72" s="9"/>
      <c r="QJP72" s="44"/>
      <c r="QJR72" s="44"/>
      <c r="QJT72" s="33"/>
      <c r="QJV72" s="33"/>
      <c r="QJX72" s="33"/>
      <c r="QJZ72" s="33"/>
      <c r="QKB72"/>
      <c r="QKC72"/>
      <c r="QKD72"/>
      <c r="QKE72" s="3"/>
      <c r="QKH72" s="8"/>
      <c r="QKI72" s="9"/>
      <c r="QKJ72" s="8"/>
      <c r="QKK72" s="8"/>
      <c r="QKL72" s="9"/>
      <c r="QKM72" s="6"/>
      <c r="QKN72" s="9"/>
      <c r="QKO72" s="6"/>
      <c r="QKP72" s="9"/>
      <c r="QKQ72" s="44"/>
      <c r="QKS72" s="44"/>
      <c r="QKU72" s="33"/>
      <c r="QKW72" s="33"/>
      <c r="QKY72" s="33"/>
      <c r="QLA72" s="33"/>
      <c r="QLC72"/>
      <c r="QLD72"/>
      <c r="QLE72"/>
      <c r="QLF72" s="3"/>
      <c r="QLI72" s="8"/>
      <c r="QLJ72" s="9"/>
      <c r="QLK72" s="8"/>
      <c r="QLL72" s="8"/>
      <c r="QLM72" s="9"/>
      <c r="QLN72" s="6"/>
      <c r="QLO72" s="9"/>
      <c r="QLP72" s="6"/>
      <c r="QLQ72" s="9"/>
      <c r="QLR72" s="44"/>
      <c r="QLT72" s="44"/>
      <c r="QLV72" s="33"/>
      <c r="QLX72" s="33"/>
      <c r="QLZ72" s="33"/>
      <c r="QMB72" s="33"/>
      <c r="QMD72"/>
      <c r="QME72"/>
      <c r="QMF72"/>
      <c r="QMG72" s="3"/>
      <c r="QMJ72" s="8"/>
      <c r="QMK72" s="9"/>
      <c r="QML72" s="8"/>
      <c r="QMM72" s="8"/>
      <c r="QMN72" s="9"/>
      <c r="QMO72" s="6"/>
      <c r="QMP72" s="9"/>
      <c r="QMQ72" s="6"/>
      <c r="QMR72" s="9"/>
      <c r="QMS72" s="44"/>
      <c r="QMU72" s="44"/>
      <c r="QMW72" s="33"/>
      <c r="QMY72" s="33"/>
      <c r="QNA72" s="33"/>
      <c r="QNC72" s="33"/>
      <c r="QNE72"/>
      <c r="QNF72"/>
      <c r="QNG72"/>
      <c r="QNH72" s="3"/>
      <c r="QNK72" s="8"/>
      <c r="QNL72" s="9"/>
      <c r="QNM72" s="8"/>
      <c r="QNN72" s="8"/>
      <c r="QNO72" s="9"/>
      <c r="QNP72" s="6"/>
      <c r="QNQ72" s="9"/>
      <c r="QNR72" s="6"/>
      <c r="QNS72" s="9"/>
      <c r="QNT72" s="44"/>
      <c r="QNV72" s="44"/>
      <c r="QNX72" s="33"/>
      <c r="QNZ72" s="33"/>
      <c r="QOB72" s="33"/>
      <c r="QOD72" s="33"/>
      <c r="QOF72"/>
      <c r="QOG72"/>
      <c r="QOH72"/>
      <c r="QOI72" s="3"/>
      <c r="QOL72" s="8"/>
      <c r="QOM72" s="9"/>
      <c r="QON72" s="8"/>
      <c r="QOO72" s="8"/>
      <c r="QOP72" s="9"/>
      <c r="QOQ72" s="6"/>
      <c r="QOR72" s="9"/>
      <c r="QOS72" s="6"/>
      <c r="QOT72" s="9"/>
      <c r="QOU72" s="44"/>
      <c r="QOW72" s="44"/>
      <c r="QOY72" s="33"/>
      <c r="QPA72" s="33"/>
      <c r="QPC72" s="33"/>
      <c r="QPE72" s="33"/>
      <c r="QPG72"/>
      <c r="QPH72"/>
      <c r="QPI72"/>
      <c r="QPJ72" s="3"/>
      <c r="QPM72" s="8"/>
      <c r="QPN72" s="9"/>
      <c r="QPO72" s="8"/>
      <c r="QPP72" s="8"/>
      <c r="QPQ72" s="9"/>
      <c r="QPR72" s="6"/>
      <c r="QPS72" s="9"/>
      <c r="QPT72" s="6"/>
      <c r="QPU72" s="9"/>
      <c r="QPV72" s="44"/>
      <c r="QPX72" s="44"/>
      <c r="QPZ72" s="33"/>
      <c r="QQB72" s="33"/>
      <c r="QQD72" s="33"/>
      <c r="QQF72" s="33"/>
      <c r="QQH72"/>
      <c r="QQI72"/>
      <c r="QQJ72"/>
      <c r="QQK72" s="3"/>
      <c r="QQN72" s="8"/>
      <c r="QQO72" s="9"/>
      <c r="QQP72" s="8"/>
      <c r="QQQ72" s="8"/>
      <c r="QQR72" s="9"/>
      <c r="QQS72" s="6"/>
      <c r="QQT72" s="9"/>
      <c r="QQU72" s="6"/>
      <c r="QQV72" s="9"/>
      <c r="QQW72" s="44"/>
      <c r="QQY72" s="44"/>
      <c r="QRA72" s="33"/>
      <c r="QRC72" s="33"/>
      <c r="QRE72" s="33"/>
      <c r="QRG72" s="33"/>
      <c r="QRI72"/>
      <c r="QRJ72"/>
      <c r="QRK72"/>
      <c r="QRL72" s="3"/>
      <c r="QRO72" s="8"/>
      <c r="QRP72" s="9"/>
      <c r="QRQ72" s="8"/>
      <c r="QRR72" s="8"/>
      <c r="QRS72" s="9"/>
      <c r="QRT72" s="6"/>
      <c r="QRU72" s="9"/>
      <c r="QRV72" s="6"/>
      <c r="QRW72" s="9"/>
      <c r="QRX72" s="44"/>
      <c r="QRZ72" s="44"/>
      <c r="QSB72" s="33"/>
      <c r="QSD72" s="33"/>
      <c r="QSF72" s="33"/>
      <c r="QSH72" s="33"/>
      <c r="QSJ72"/>
      <c r="QSK72"/>
      <c r="QSL72"/>
      <c r="QSM72" s="3"/>
      <c r="QSP72" s="8"/>
      <c r="QSQ72" s="9"/>
      <c r="QSR72" s="8"/>
      <c r="QSS72" s="8"/>
      <c r="QST72" s="9"/>
      <c r="QSU72" s="6"/>
      <c r="QSV72" s="9"/>
      <c r="QSW72" s="6"/>
      <c r="QSX72" s="9"/>
      <c r="QSY72" s="44"/>
      <c r="QTA72" s="44"/>
      <c r="QTC72" s="33"/>
      <c r="QTE72" s="33"/>
      <c r="QTG72" s="33"/>
      <c r="QTI72" s="33"/>
      <c r="QTK72"/>
      <c r="QTL72"/>
      <c r="QTM72"/>
      <c r="QTN72" s="3"/>
      <c r="QTQ72" s="8"/>
      <c r="QTR72" s="9"/>
      <c r="QTS72" s="8"/>
      <c r="QTT72" s="8"/>
      <c r="QTU72" s="9"/>
      <c r="QTV72" s="6"/>
      <c r="QTW72" s="9"/>
      <c r="QTX72" s="6"/>
      <c r="QTY72" s="9"/>
      <c r="QTZ72" s="44"/>
      <c r="QUB72" s="44"/>
      <c r="QUD72" s="33"/>
      <c r="QUF72" s="33"/>
      <c r="QUH72" s="33"/>
      <c r="QUJ72" s="33"/>
      <c r="QUL72"/>
      <c r="QUM72"/>
      <c r="QUN72"/>
      <c r="QUO72" s="3"/>
      <c r="QUR72" s="8"/>
      <c r="QUS72" s="9"/>
      <c r="QUT72" s="8"/>
      <c r="QUU72" s="8"/>
      <c r="QUV72" s="9"/>
      <c r="QUW72" s="6"/>
      <c r="QUX72" s="9"/>
      <c r="QUY72" s="6"/>
      <c r="QUZ72" s="9"/>
      <c r="QVA72" s="44"/>
      <c r="QVC72" s="44"/>
      <c r="QVE72" s="33"/>
      <c r="QVG72" s="33"/>
      <c r="QVI72" s="33"/>
      <c r="QVK72" s="33"/>
      <c r="QVM72"/>
      <c r="QVN72"/>
      <c r="QVO72"/>
      <c r="QVP72" s="3"/>
      <c r="QVS72" s="8"/>
      <c r="QVT72" s="9"/>
      <c r="QVU72" s="8"/>
      <c r="QVV72" s="8"/>
      <c r="QVW72" s="9"/>
      <c r="QVX72" s="6"/>
      <c r="QVY72" s="9"/>
      <c r="QVZ72" s="6"/>
      <c r="QWA72" s="9"/>
      <c r="QWB72" s="44"/>
      <c r="QWD72" s="44"/>
      <c r="QWF72" s="33"/>
      <c r="QWH72" s="33"/>
      <c r="QWJ72" s="33"/>
      <c r="QWL72" s="33"/>
      <c r="QWN72"/>
      <c r="QWO72"/>
      <c r="QWP72"/>
      <c r="QWQ72" s="3"/>
      <c r="QWT72" s="8"/>
      <c r="QWU72" s="9"/>
      <c r="QWV72" s="8"/>
      <c r="QWW72" s="8"/>
      <c r="QWX72" s="9"/>
      <c r="QWY72" s="6"/>
      <c r="QWZ72" s="9"/>
      <c r="QXA72" s="6"/>
      <c r="QXB72" s="9"/>
      <c r="QXC72" s="44"/>
      <c r="QXE72" s="44"/>
      <c r="QXG72" s="33"/>
      <c r="QXI72" s="33"/>
      <c r="QXK72" s="33"/>
      <c r="QXM72" s="33"/>
      <c r="QXO72"/>
      <c r="QXP72"/>
      <c r="QXQ72"/>
      <c r="QXR72" s="3"/>
      <c r="QXU72" s="8"/>
      <c r="QXV72" s="9"/>
      <c r="QXW72" s="8"/>
      <c r="QXX72" s="8"/>
      <c r="QXY72" s="9"/>
      <c r="QXZ72" s="6"/>
      <c r="QYA72" s="9"/>
      <c r="QYB72" s="6"/>
      <c r="QYC72" s="9"/>
      <c r="QYD72" s="44"/>
      <c r="QYF72" s="44"/>
      <c r="QYH72" s="33"/>
      <c r="QYJ72" s="33"/>
      <c r="QYL72" s="33"/>
      <c r="QYN72" s="33"/>
      <c r="QYP72"/>
      <c r="QYQ72"/>
      <c r="QYR72"/>
      <c r="QYS72" s="3"/>
      <c r="QYV72" s="8"/>
      <c r="QYW72" s="9"/>
      <c r="QYX72" s="8"/>
      <c r="QYY72" s="8"/>
      <c r="QYZ72" s="9"/>
      <c r="QZA72" s="6"/>
      <c r="QZB72" s="9"/>
      <c r="QZC72" s="6"/>
      <c r="QZD72" s="9"/>
      <c r="QZE72" s="44"/>
      <c r="QZG72" s="44"/>
      <c r="QZI72" s="33"/>
      <c r="QZK72" s="33"/>
      <c r="QZM72" s="33"/>
      <c r="QZO72" s="33"/>
      <c r="QZQ72"/>
      <c r="QZR72"/>
      <c r="QZS72"/>
      <c r="QZT72" s="3"/>
      <c r="QZW72" s="8"/>
      <c r="QZX72" s="9"/>
      <c r="QZY72" s="8"/>
      <c r="QZZ72" s="8"/>
      <c r="RAA72" s="9"/>
      <c r="RAB72" s="6"/>
      <c r="RAC72" s="9"/>
      <c r="RAD72" s="6"/>
      <c r="RAE72" s="9"/>
      <c r="RAF72" s="44"/>
      <c r="RAH72" s="44"/>
      <c r="RAJ72" s="33"/>
      <c r="RAL72" s="33"/>
      <c r="RAN72" s="33"/>
      <c r="RAP72" s="33"/>
      <c r="RAR72"/>
      <c r="RAS72"/>
      <c r="RAT72"/>
      <c r="RAU72" s="3"/>
      <c r="RAX72" s="8"/>
      <c r="RAY72" s="9"/>
      <c r="RAZ72" s="8"/>
      <c r="RBA72" s="8"/>
      <c r="RBB72" s="9"/>
      <c r="RBC72" s="6"/>
      <c r="RBD72" s="9"/>
      <c r="RBE72" s="6"/>
      <c r="RBF72" s="9"/>
      <c r="RBG72" s="44"/>
      <c r="RBI72" s="44"/>
      <c r="RBK72" s="33"/>
      <c r="RBM72" s="33"/>
      <c r="RBO72" s="33"/>
      <c r="RBQ72" s="33"/>
      <c r="RBS72"/>
      <c r="RBT72"/>
      <c r="RBU72"/>
      <c r="RBV72" s="3"/>
      <c r="RBY72" s="8"/>
      <c r="RBZ72" s="9"/>
      <c r="RCA72" s="8"/>
      <c r="RCB72" s="8"/>
      <c r="RCC72" s="9"/>
      <c r="RCD72" s="6"/>
      <c r="RCE72" s="9"/>
      <c r="RCF72" s="6"/>
      <c r="RCG72" s="9"/>
      <c r="RCH72" s="44"/>
      <c r="RCJ72" s="44"/>
      <c r="RCL72" s="33"/>
      <c r="RCN72" s="33"/>
      <c r="RCP72" s="33"/>
      <c r="RCR72" s="33"/>
      <c r="RCT72"/>
      <c r="RCU72"/>
      <c r="RCV72"/>
      <c r="RCW72" s="3"/>
      <c r="RCZ72" s="8"/>
      <c r="RDA72" s="9"/>
      <c r="RDB72" s="8"/>
      <c r="RDC72" s="8"/>
      <c r="RDD72" s="9"/>
      <c r="RDE72" s="6"/>
      <c r="RDF72" s="9"/>
      <c r="RDG72" s="6"/>
      <c r="RDH72" s="9"/>
      <c r="RDI72" s="44"/>
      <c r="RDK72" s="44"/>
      <c r="RDM72" s="33"/>
      <c r="RDO72" s="33"/>
      <c r="RDQ72" s="33"/>
      <c r="RDS72" s="33"/>
      <c r="RDU72"/>
      <c r="RDV72"/>
      <c r="RDW72"/>
      <c r="RDX72" s="3"/>
      <c r="REA72" s="8"/>
      <c r="REB72" s="9"/>
      <c r="REC72" s="8"/>
      <c r="RED72" s="8"/>
      <c r="REE72" s="9"/>
      <c r="REF72" s="6"/>
      <c r="REG72" s="9"/>
      <c r="REH72" s="6"/>
      <c r="REI72" s="9"/>
      <c r="REJ72" s="44"/>
      <c r="REL72" s="44"/>
      <c r="REN72" s="33"/>
      <c r="REP72" s="33"/>
      <c r="RER72" s="33"/>
      <c r="RET72" s="33"/>
      <c r="REV72"/>
      <c r="REW72"/>
      <c r="REX72"/>
      <c r="REY72" s="3"/>
      <c r="RFB72" s="8"/>
      <c r="RFC72" s="9"/>
      <c r="RFD72" s="8"/>
      <c r="RFE72" s="8"/>
      <c r="RFF72" s="9"/>
      <c r="RFG72" s="6"/>
      <c r="RFH72" s="9"/>
      <c r="RFI72" s="6"/>
      <c r="RFJ72" s="9"/>
      <c r="RFK72" s="44"/>
      <c r="RFM72" s="44"/>
      <c r="RFO72" s="33"/>
      <c r="RFQ72" s="33"/>
      <c r="RFS72" s="33"/>
      <c r="RFU72" s="33"/>
      <c r="RFW72"/>
      <c r="RFX72"/>
      <c r="RFY72"/>
      <c r="RFZ72" s="3"/>
      <c r="RGC72" s="8"/>
      <c r="RGD72" s="9"/>
      <c r="RGE72" s="8"/>
      <c r="RGF72" s="8"/>
      <c r="RGG72" s="9"/>
      <c r="RGH72" s="6"/>
      <c r="RGI72" s="9"/>
      <c r="RGJ72" s="6"/>
      <c r="RGK72" s="9"/>
      <c r="RGL72" s="44"/>
      <c r="RGN72" s="44"/>
      <c r="RGP72" s="33"/>
      <c r="RGR72" s="33"/>
      <c r="RGT72" s="33"/>
      <c r="RGV72" s="33"/>
      <c r="RGX72"/>
      <c r="RGY72"/>
      <c r="RGZ72"/>
      <c r="RHA72" s="3"/>
      <c r="RHD72" s="8"/>
      <c r="RHE72" s="9"/>
      <c r="RHF72" s="8"/>
      <c r="RHG72" s="8"/>
      <c r="RHH72" s="9"/>
      <c r="RHI72" s="6"/>
      <c r="RHJ72" s="9"/>
      <c r="RHK72" s="6"/>
      <c r="RHL72" s="9"/>
      <c r="RHM72" s="44"/>
      <c r="RHO72" s="44"/>
      <c r="RHQ72" s="33"/>
      <c r="RHS72" s="33"/>
      <c r="RHU72" s="33"/>
      <c r="RHW72" s="33"/>
      <c r="RHY72"/>
      <c r="RHZ72"/>
      <c r="RIA72"/>
      <c r="RIB72" s="3"/>
      <c r="RIE72" s="8"/>
      <c r="RIF72" s="9"/>
      <c r="RIG72" s="8"/>
      <c r="RIH72" s="8"/>
      <c r="RII72" s="9"/>
      <c r="RIJ72" s="6"/>
      <c r="RIK72" s="9"/>
      <c r="RIL72" s="6"/>
      <c r="RIM72" s="9"/>
      <c r="RIN72" s="44"/>
      <c r="RIP72" s="44"/>
      <c r="RIR72" s="33"/>
      <c r="RIT72" s="33"/>
      <c r="RIV72" s="33"/>
      <c r="RIX72" s="33"/>
      <c r="RIZ72"/>
      <c r="RJA72"/>
      <c r="RJB72"/>
      <c r="RJC72" s="3"/>
      <c r="RJF72" s="8"/>
      <c r="RJG72" s="9"/>
      <c r="RJH72" s="8"/>
      <c r="RJI72" s="8"/>
      <c r="RJJ72" s="9"/>
      <c r="RJK72" s="6"/>
      <c r="RJL72" s="9"/>
      <c r="RJM72" s="6"/>
      <c r="RJN72" s="9"/>
      <c r="RJO72" s="44"/>
      <c r="RJQ72" s="44"/>
      <c r="RJS72" s="33"/>
      <c r="RJU72" s="33"/>
      <c r="RJW72" s="33"/>
      <c r="RJY72" s="33"/>
      <c r="RKA72"/>
      <c r="RKB72"/>
      <c r="RKC72"/>
      <c r="RKD72" s="3"/>
      <c r="RKG72" s="8"/>
      <c r="RKH72" s="9"/>
      <c r="RKI72" s="8"/>
      <c r="RKJ72" s="8"/>
      <c r="RKK72" s="9"/>
      <c r="RKL72" s="6"/>
      <c r="RKM72" s="9"/>
      <c r="RKN72" s="6"/>
      <c r="RKO72" s="9"/>
      <c r="RKP72" s="44"/>
      <c r="RKR72" s="44"/>
      <c r="RKT72" s="33"/>
      <c r="RKV72" s="33"/>
      <c r="RKX72" s="33"/>
      <c r="RKZ72" s="33"/>
      <c r="RLB72"/>
      <c r="RLC72"/>
      <c r="RLD72"/>
      <c r="RLE72" s="3"/>
      <c r="RLH72" s="8"/>
      <c r="RLI72" s="9"/>
      <c r="RLJ72" s="8"/>
      <c r="RLK72" s="8"/>
      <c r="RLL72" s="9"/>
      <c r="RLM72" s="6"/>
      <c r="RLN72" s="9"/>
      <c r="RLO72" s="6"/>
      <c r="RLP72" s="9"/>
      <c r="RLQ72" s="44"/>
      <c r="RLS72" s="44"/>
      <c r="RLU72" s="33"/>
      <c r="RLW72" s="33"/>
      <c r="RLY72" s="33"/>
      <c r="RMA72" s="33"/>
      <c r="RMC72"/>
      <c r="RMD72"/>
      <c r="RME72"/>
      <c r="RMF72" s="3"/>
      <c r="RMI72" s="8"/>
      <c r="RMJ72" s="9"/>
      <c r="RMK72" s="8"/>
      <c r="RML72" s="8"/>
      <c r="RMM72" s="9"/>
      <c r="RMN72" s="6"/>
      <c r="RMO72" s="9"/>
      <c r="RMP72" s="6"/>
      <c r="RMQ72" s="9"/>
      <c r="RMR72" s="44"/>
      <c r="RMT72" s="44"/>
      <c r="RMV72" s="33"/>
      <c r="RMX72" s="33"/>
      <c r="RMZ72" s="33"/>
      <c r="RNB72" s="33"/>
      <c r="RND72"/>
      <c r="RNE72"/>
      <c r="RNF72"/>
      <c r="RNG72" s="3"/>
      <c r="RNJ72" s="8"/>
      <c r="RNK72" s="9"/>
      <c r="RNL72" s="8"/>
      <c r="RNM72" s="8"/>
      <c r="RNN72" s="9"/>
      <c r="RNO72" s="6"/>
      <c r="RNP72" s="9"/>
      <c r="RNQ72" s="6"/>
      <c r="RNR72" s="9"/>
      <c r="RNS72" s="44"/>
      <c r="RNU72" s="44"/>
      <c r="RNW72" s="33"/>
      <c r="RNY72" s="33"/>
      <c r="ROA72" s="33"/>
      <c r="ROC72" s="33"/>
      <c r="ROE72"/>
      <c r="ROF72"/>
      <c r="ROG72"/>
      <c r="ROH72" s="3"/>
      <c r="ROK72" s="8"/>
      <c r="ROL72" s="9"/>
      <c r="ROM72" s="8"/>
      <c r="RON72" s="8"/>
      <c r="ROO72" s="9"/>
      <c r="ROP72" s="6"/>
      <c r="ROQ72" s="9"/>
      <c r="ROR72" s="6"/>
      <c r="ROS72" s="9"/>
      <c r="ROT72" s="44"/>
      <c r="ROV72" s="44"/>
      <c r="ROX72" s="33"/>
      <c r="ROZ72" s="33"/>
      <c r="RPB72" s="33"/>
      <c r="RPD72" s="33"/>
      <c r="RPF72"/>
      <c r="RPG72"/>
      <c r="RPH72"/>
      <c r="RPI72" s="3"/>
      <c r="RPL72" s="8"/>
      <c r="RPM72" s="9"/>
      <c r="RPN72" s="8"/>
      <c r="RPO72" s="8"/>
      <c r="RPP72" s="9"/>
      <c r="RPQ72" s="6"/>
      <c r="RPR72" s="9"/>
      <c r="RPS72" s="6"/>
      <c r="RPT72" s="9"/>
      <c r="RPU72" s="44"/>
      <c r="RPW72" s="44"/>
      <c r="RPY72" s="33"/>
      <c r="RQA72" s="33"/>
      <c r="RQC72" s="33"/>
      <c r="RQE72" s="33"/>
      <c r="RQG72"/>
      <c r="RQH72"/>
      <c r="RQI72"/>
      <c r="RQJ72" s="3"/>
      <c r="RQM72" s="8"/>
      <c r="RQN72" s="9"/>
      <c r="RQO72" s="8"/>
      <c r="RQP72" s="8"/>
      <c r="RQQ72" s="9"/>
      <c r="RQR72" s="6"/>
      <c r="RQS72" s="9"/>
      <c r="RQT72" s="6"/>
      <c r="RQU72" s="9"/>
      <c r="RQV72" s="44"/>
      <c r="RQX72" s="44"/>
      <c r="RQZ72" s="33"/>
      <c r="RRB72" s="33"/>
      <c r="RRD72" s="33"/>
      <c r="RRF72" s="33"/>
      <c r="RRH72"/>
      <c r="RRI72"/>
      <c r="RRJ72"/>
      <c r="RRK72" s="3"/>
      <c r="RRN72" s="8"/>
      <c r="RRO72" s="9"/>
      <c r="RRP72" s="8"/>
      <c r="RRQ72" s="8"/>
      <c r="RRR72" s="9"/>
      <c r="RRS72" s="6"/>
      <c r="RRT72" s="9"/>
      <c r="RRU72" s="6"/>
      <c r="RRV72" s="9"/>
      <c r="RRW72" s="44"/>
      <c r="RRY72" s="44"/>
      <c r="RSA72" s="33"/>
      <c r="RSC72" s="33"/>
      <c r="RSE72" s="33"/>
      <c r="RSG72" s="33"/>
      <c r="RSI72"/>
      <c r="RSJ72"/>
      <c r="RSK72"/>
      <c r="RSL72" s="3"/>
      <c r="RSO72" s="8"/>
      <c r="RSP72" s="9"/>
      <c r="RSQ72" s="8"/>
      <c r="RSR72" s="8"/>
      <c r="RSS72" s="9"/>
      <c r="RST72" s="6"/>
      <c r="RSU72" s="9"/>
      <c r="RSV72" s="6"/>
      <c r="RSW72" s="9"/>
      <c r="RSX72" s="44"/>
      <c r="RSZ72" s="44"/>
      <c r="RTB72" s="33"/>
      <c r="RTD72" s="33"/>
      <c r="RTF72" s="33"/>
      <c r="RTH72" s="33"/>
      <c r="RTJ72"/>
      <c r="RTK72"/>
      <c r="RTL72"/>
      <c r="RTM72" s="3"/>
      <c r="RTP72" s="8"/>
      <c r="RTQ72" s="9"/>
      <c r="RTR72" s="8"/>
      <c r="RTS72" s="8"/>
      <c r="RTT72" s="9"/>
      <c r="RTU72" s="6"/>
      <c r="RTV72" s="9"/>
      <c r="RTW72" s="6"/>
      <c r="RTX72" s="9"/>
      <c r="RTY72" s="44"/>
      <c r="RUA72" s="44"/>
      <c r="RUC72" s="33"/>
      <c r="RUE72" s="33"/>
      <c r="RUG72" s="33"/>
      <c r="RUI72" s="33"/>
      <c r="RUK72"/>
      <c r="RUL72"/>
      <c r="RUM72"/>
      <c r="RUN72" s="3"/>
      <c r="RUQ72" s="8"/>
      <c r="RUR72" s="9"/>
      <c r="RUS72" s="8"/>
      <c r="RUT72" s="8"/>
      <c r="RUU72" s="9"/>
      <c r="RUV72" s="6"/>
      <c r="RUW72" s="9"/>
      <c r="RUX72" s="6"/>
      <c r="RUY72" s="9"/>
      <c r="RUZ72" s="44"/>
      <c r="RVB72" s="44"/>
      <c r="RVD72" s="33"/>
      <c r="RVF72" s="33"/>
      <c r="RVH72" s="33"/>
      <c r="RVJ72" s="33"/>
      <c r="RVL72"/>
      <c r="RVM72"/>
      <c r="RVN72"/>
      <c r="RVO72" s="3"/>
      <c r="RVR72" s="8"/>
      <c r="RVS72" s="9"/>
      <c r="RVT72" s="8"/>
      <c r="RVU72" s="8"/>
      <c r="RVV72" s="9"/>
      <c r="RVW72" s="6"/>
      <c r="RVX72" s="9"/>
      <c r="RVY72" s="6"/>
      <c r="RVZ72" s="9"/>
      <c r="RWA72" s="44"/>
      <c r="RWC72" s="44"/>
      <c r="RWE72" s="33"/>
      <c r="RWG72" s="33"/>
      <c r="RWI72" s="33"/>
      <c r="RWK72" s="33"/>
      <c r="RWM72"/>
      <c r="RWN72"/>
      <c r="RWO72"/>
      <c r="RWP72" s="3"/>
      <c r="RWS72" s="8"/>
      <c r="RWT72" s="9"/>
      <c r="RWU72" s="8"/>
      <c r="RWV72" s="8"/>
      <c r="RWW72" s="9"/>
      <c r="RWX72" s="6"/>
      <c r="RWY72" s="9"/>
      <c r="RWZ72" s="6"/>
      <c r="RXA72" s="9"/>
      <c r="RXB72" s="44"/>
      <c r="RXD72" s="44"/>
      <c r="RXF72" s="33"/>
      <c r="RXH72" s="33"/>
      <c r="RXJ72" s="33"/>
      <c r="RXL72" s="33"/>
      <c r="RXN72"/>
      <c r="RXO72"/>
      <c r="RXP72"/>
      <c r="RXQ72" s="3"/>
      <c r="RXT72" s="8"/>
      <c r="RXU72" s="9"/>
      <c r="RXV72" s="8"/>
      <c r="RXW72" s="8"/>
      <c r="RXX72" s="9"/>
      <c r="RXY72" s="6"/>
      <c r="RXZ72" s="9"/>
      <c r="RYA72" s="6"/>
      <c r="RYB72" s="9"/>
      <c r="RYC72" s="44"/>
      <c r="RYE72" s="44"/>
      <c r="RYG72" s="33"/>
      <c r="RYI72" s="33"/>
      <c r="RYK72" s="33"/>
      <c r="RYM72" s="33"/>
      <c r="RYO72"/>
      <c r="RYP72"/>
      <c r="RYQ72"/>
      <c r="RYR72" s="3"/>
      <c r="RYU72" s="8"/>
      <c r="RYV72" s="9"/>
      <c r="RYW72" s="8"/>
      <c r="RYX72" s="8"/>
      <c r="RYY72" s="9"/>
      <c r="RYZ72" s="6"/>
      <c r="RZA72" s="9"/>
      <c r="RZB72" s="6"/>
      <c r="RZC72" s="9"/>
      <c r="RZD72" s="44"/>
      <c r="RZF72" s="44"/>
      <c r="RZH72" s="33"/>
      <c r="RZJ72" s="33"/>
      <c r="RZL72" s="33"/>
      <c r="RZN72" s="33"/>
      <c r="RZP72"/>
      <c r="RZQ72"/>
      <c r="RZR72"/>
      <c r="RZS72" s="3"/>
      <c r="RZV72" s="8"/>
      <c r="RZW72" s="9"/>
      <c r="RZX72" s="8"/>
      <c r="RZY72" s="8"/>
      <c r="RZZ72" s="9"/>
      <c r="SAA72" s="6"/>
      <c r="SAB72" s="9"/>
      <c r="SAC72" s="6"/>
      <c r="SAD72" s="9"/>
      <c r="SAE72" s="44"/>
      <c r="SAG72" s="44"/>
      <c r="SAI72" s="33"/>
      <c r="SAK72" s="33"/>
      <c r="SAM72" s="33"/>
      <c r="SAO72" s="33"/>
      <c r="SAQ72"/>
      <c r="SAR72"/>
      <c r="SAS72"/>
      <c r="SAT72" s="3"/>
      <c r="SAW72" s="8"/>
      <c r="SAX72" s="9"/>
      <c r="SAY72" s="8"/>
      <c r="SAZ72" s="8"/>
      <c r="SBA72" s="9"/>
      <c r="SBB72" s="6"/>
      <c r="SBC72" s="9"/>
      <c r="SBD72" s="6"/>
      <c r="SBE72" s="9"/>
      <c r="SBF72" s="44"/>
      <c r="SBH72" s="44"/>
      <c r="SBJ72" s="33"/>
      <c r="SBL72" s="33"/>
      <c r="SBN72" s="33"/>
      <c r="SBP72" s="33"/>
      <c r="SBR72"/>
      <c r="SBS72"/>
      <c r="SBT72"/>
      <c r="SBU72" s="3"/>
      <c r="SBX72" s="8"/>
      <c r="SBY72" s="9"/>
      <c r="SBZ72" s="8"/>
      <c r="SCA72" s="8"/>
      <c r="SCB72" s="9"/>
      <c r="SCC72" s="6"/>
      <c r="SCD72" s="9"/>
      <c r="SCE72" s="6"/>
      <c r="SCF72" s="9"/>
      <c r="SCG72" s="44"/>
      <c r="SCI72" s="44"/>
      <c r="SCK72" s="33"/>
      <c r="SCM72" s="33"/>
      <c r="SCO72" s="33"/>
      <c r="SCQ72" s="33"/>
      <c r="SCS72"/>
      <c r="SCT72"/>
      <c r="SCU72"/>
      <c r="SCV72" s="3"/>
      <c r="SCY72" s="8"/>
      <c r="SCZ72" s="9"/>
      <c r="SDA72" s="8"/>
      <c r="SDB72" s="8"/>
      <c r="SDC72" s="9"/>
      <c r="SDD72" s="6"/>
      <c r="SDE72" s="9"/>
      <c r="SDF72" s="6"/>
      <c r="SDG72" s="9"/>
      <c r="SDH72" s="44"/>
      <c r="SDJ72" s="44"/>
      <c r="SDL72" s="33"/>
      <c r="SDN72" s="33"/>
      <c r="SDP72" s="33"/>
      <c r="SDR72" s="33"/>
      <c r="SDT72"/>
      <c r="SDU72"/>
      <c r="SDV72"/>
      <c r="SDW72" s="3"/>
      <c r="SDZ72" s="8"/>
      <c r="SEA72" s="9"/>
      <c r="SEB72" s="8"/>
      <c r="SEC72" s="8"/>
      <c r="SED72" s="9"/>
      <c r="SEE72" s="6"/>
      <c r="SEF72" s="9"/>
      <c r="SEG72" s="6"/>
      <c r="SEH72" s="9"/>
      <c r="SEI72" s="44"/>
      <c r="SEK72" s="44"/>
      <c r="SEM72" s="33"/>
      <c r="SEO72" s="33"/>
      <c r="SEQ72" s="33"/>
      <c r="SES72" s="33"/>
      <c r="SEU72"/>
      <c r="SEV72"/>
      <c r="SEW72"/>
      <c r="SEX72" s="3"/>
      <c r="SFA72" s="8"/>
      <c r="SFB72" s="9"/>
      <c r="SFC72" s="8"/>
      <c r="SFD72" s="8"/>
      <c r="SFE72" s="9"/>
      <c r="SFF72" s="6"/>
      <c r="SFG72" s="9"/>
      <c r="SFH72" s="6"/>
      <c r="SFI72" s="9"/>
      <c r="SFJ72" s="44"/>
      <c r="SFL72" s="44"/>
      <c r="SFN72" s="33"/>
      <c r="SFP72" s="33"/>
      <c r="SFR72" s="33"/>
      <c r="SFT72" s="33"/>
      <c r="SFV72"/>
      <c r="SFW72"/>
      <c r="SFX72"/>
      <c r="SFY72" s="3"/>
      <c r="SGB72" s="8"/>
      <c r="SGC72" s="9"/>
      <c r="SGD72" s="8"/>
      <c r="SGE72" s="8"/>
      <c r="SGF72" s="9"/>
      <c r="SGG72" s="6"/>
      <c r="SGH72" s="9"/>
      <c r="SGI72" s="6"/>
      <c r="SGJ72" s="9"/>
      <c r="SGK72" s="44"/>
      <c r="SGM72" s="44"/>
      <c r="SGO72" s="33"/>
      <c r="SGQ72" s="33"/>
      <c r="SGS72" s="33"/>
      <c r="SGU72" s="33"/>
      <c r="SGW72"/>
      <c r="SGX72"/>
      <c r="SGY72"/>
      <c r="SGZ72" s="3"/>
      <c r="SHC72" s="8"/>
      <c r="SHD72" s="9"/>
      <c r="SHE72" s="8"/>
      <c r="SHF72" s="8"/>
      <c r="SHG72" s="9"/>
      <c r="SHH72" s="6"/>
      <c r="SHI72" s="9"/>
      <c r="SHJ72" s="6"/>
      <c r="SHK72" s="9"/>
      <c r="SHL72" s="44"/>
      <c r="SHN72" s="44"/>
      <c r="SHP72" s="33"/>
      <c r="SHR72" s="33"/>
      <c r="SHT72" s="33"/>
      <c r="SHV72" s="33"/>
      <c r="SHX72"/>
      <c r="SHY72"/>
      <c r="SHZ72"/>
      <c r="SIA72" s="3"/>
      <c r="SID72" s="8"/>
      <c r="SIE72" s="9"/>
      <c r="SIF72" s="8"/>
      <c r="SIG72" s="8"/>
      <c r="SIH72" s="9"/>
      <c r="SII72" s="6"/>
      <c r="SIJ72" s="9"/>
      <c r="SIK72" s="6"/>
      <c r="SIL72" s="9"/>
      <c r="SIM72" s="44"/>
      <c r="SIO72" s="44"/>
      <c r="SIQ72" s="33"/>
      <c r="SIS72" s="33"/>
      <c r="SIU72" s="33"/>
      <c r="SIW72" s="33"/>
      <c r="SIY72"/>
      <c r="SIZ72"/>
      <c r="SJA72"/>
      <c r="SJB72" s="3"/>
      <c r="SJE72" s="8"/>
      <c r="SJF72" s="9"/>
      <c r="SJG72" s="8"/>
      <c r="SJH72" s="8"/>
      <c r="SJI72" s="9"/>
      <c r="SJJ72" s="6"/>
      <c r="SJK72" s="9"/>
      <c r="SJL72" s="6"/>
      <c r="SJM72" s="9"/>
      <c r="SJN72" s="44"/>
      <c r="SJP72" s="44"/>
      <c r="SJR72" s="33"/>
      <c r="SJT72" s="33"/>
      <c r="SJV72" s="33"/>
      <c r="SJX72" s="33"/>
      <c r="SJZ72"/>
      <c r="SKA72"/>
      <c r="SKB72"/>
      <c r="SKC72" s="3"/>
      <c r="SKF72" s="8"/>
      <c r="SKG72" s="9"/>
      <c r="SKH72" s="8"/>
      <c r="SKI72" s="8"/>
      <c r="SKJ72" s="9"/>
      <c r="SKK72" s="6"/>
      <c r="SKL72" s="9"/>
      <c r="SKM72" s="6"/>
      <c r="SKN72" s="9"/>
      <c r="SKO72" s="44"/>
      <c r="SKQ72" s="44"/>
      <c r="SKS72" s="33"/>
      <c r="SKU72" s="33"/>
      <c r="SKW72" s="33"/>
      <c r="SKY72" s="33"/>
      <c r="SLA72"/>
      <c r="SLB72"/>
      <c r="SLC72"/>
      <c r="SLD72" s="3"/>
      <c r="SLG72" s="8"/>
      <c r="SLH72" s="9"/>
      <c r="SLI72" s="8"/>
      <c r="SLJ72" s="8"/>
      <c r="SLK72" s="9"/>
      <c r="SLL72" s="6"/>
      <c r="SLM72" s="9"/>
      <c r="SLN72" s="6"/>
      <c r="SLO72" s="9"/>
      <c r="SLP72" s="44"/>
      <c r="SLR72" s="44"/>
      <c r="SLT72" s="33"/>
      <c r="SLV72" s="33"/>
      <c r="SLX72" s="33"/>
      <c r="SLZ72" s="33"/>
      <c r="SMB72"/>
      <c r="SMC72"/>
      <c r="SMD72"/>
      <c r="SME72" s="3"/>
      <c r="SMH72" s="8"/>
      <c r="SMI72" s="9"/>
      <c r="SMJ72" s="8"/>
      <c r="SMK72" s="8"/>
      <c r="SML72" s="9"/>
      <c r="SMM72" s="6"/>
      <c r="SMN72" s="9"/>
      <c r="SMO72" s="6"/>
      <c r="SMP72" s="9"/>
      <c r="SMQ72" s="44"/>
      <c r="SMS72" s="44"/>
      <c r="SMU72" s="33"/>
      <c r="SMW72" s="33"/>
      <c r="SMY72" s="33"/>
      <c r="SNA72" s="33"/>
      <c r="SNC72"/>
      <c r="SND72"/>
      <c r="SNE72"/>
      <c r="SNF72" s="3"/>
      <c r="SNI72" s="8"/>
      <c r="SNJ72" s="9"/>
      <c r="SNK72" s="8"/>
      <c r="SNL72" s="8"/>
      <c r="SNM72" s="9"/>
      <c r="SNN72" s="6"/>
      <c r="SNO72" s="9"/>
      <c r="SNP72" s="6"/>
      <c r="SNQ72" s="9"/>
      <c r="SNR72" s="44"/>
      <c r="SNT72" s="44"/>
      <c r="SNV72" s="33"/>
      <c r="SNX72" s="33"/>
      <c r="SNZ72" s="33"/>
      <c r="SOB72" s="33"/>
      <c r="SOD72"/>
      <c r="SOE72"/>
      <c r="SOF72"/>
      <c r="SOG72" s="3"/>
      <c r="SOJ72" s="8"/>
      <c r="SOK72" s="9"/>
      <c r="SOL72" s="8"/>
      <c r="SOM72" s="8"/>
      <c r="SON72" s="9"/>
      <c r="SOO72" s="6"/>
      <c r="SOP72" s="9"/>
      <c r="SOQ72" s="6"/>
      <c r="SOR72" s="9"/>
      <c r="SOS72" s="44"/>
      <c r="SOU72" s="44"/>
      <c r="SOW72" s="33"/>
      <c r="SOY72" s="33"/>
      <c r="SPA72" s="33"/>
      <c r="SPC72" s="33"/>
      <c r="SPE72"/>
      <c r="SPF72"/>
      <c r="SPG72"/>
      <c r="SPH72" s="3"/>
      <c r="SPK72" s="8"/>
      <c r="SPL72" s="9"/>
      <c r="SPM72" s="8"/>
      <c r="SPN72" s="8"/>
      <c r="SPO72" s="9"/>
      <c r="SPP72" s="6"/>
      <c r="SPQ72" s="9"/>
      <c r="SPR72" s="6"/>
      <c r="SPS72" s="9"/>
      <c r="SPT72" s="44"/>
      <c r="SPV72" s="44"/>
      <c r="SPX72" s="33"/>
      <c r="SPZ72" s="33"/>
      <c r="SQB72" s="33"/>
      <c r="SQD72" s="33"/>
      <c r="SQF72"/>
      <c r="SQG72"/>
      <c r="SQH72"/>
      <c r="SQI72" s="3"/>
      <c r="SQL72" s="8"/>
      <c r="SQM72" s="9"/>
      <c r="SQN72" s="8"/>
      <c r="SQO72" s="8"/>
      <c r="SQP72" s="9"/>
      <c r="SQQ72" s="6"/>
      <c r="SQR72" s="9"/>
      <c r="SQS72" s="6"/>
      <c r="SQT72" s="9"/>
      <c r="SQU72" s="44"/>
      <c r="SQW72" s="44"/>
      <c r="SQY72" s="33"/>
      <c r="SRA72" s="33"/>
      <c r="SRC72" s="33"/>
      <c r="SRE72" s="33"/>
      <c r="SRG72"/>
      <c r="SRH72"/>
      <c r="SRI72"/>
      <c r="SRJ72" s="3"/>
      <c r="SRM72" s="8"/>
      <c r="SRN72" s="9"/>
      <c r="SRO72" s="8"/>
      <c r="SRP72" s="8"/>
      <c r="SRQ72" s="9"/>
      <c r="SRR72" s="6"/>
      <c r="SRS72" s="9"/>
      <c r="SRT72" s="6"/>
      <c r="SRU72" s="9"/>
      <c r="SRV72" s="44"/>
      <c r="SRX72" s="44"/>
      <c r="SRZ72" s="33"/>
      <c r="SSB72" s="33"/>
      <c r="SSD72" s="33"/>
      <c r="SSF72" s="33"/>
      <c r="SSH72"/>
      <c r="SSI72"/>
      <c r="SSJ72"/>
      <c r="SSK72" s="3"/>
      <c r="SSN72" s="8"/>
      <c r="SSO72" s="9"/>
      <c r="SSP72" s="8"/>
      <c r="SSQ72" s="8"/>
      <c r="SSR72" s="9"/>
      <c r="SSS72" s="6"/>
      <c r="SST72" s="9"/>
      <c r="SSU72" s="6"/>
      <c r="SSV72" s="9"/>
      <c r="SSW72" s="44"/>
      <c r="SSY72" s="44"/>
      <c r="STA72" s="33"/>
      <c r="STC72" s="33"/>
      <c r="STE72" s="33"/>
      <c r="STG72" s="33"/>
      <c r="STI72"/>
      <c r="STJ72"/>
      <c r="STK72"/>
      <c r="STL72" s="3"/>
      <c r="STO72" s="8"/>
      <c r="STP72" s="9"/>
      <c r="STQ72" s="8"/>
      <c r="STR72" s="8"/>
      <c r="STS72" s="9"/>
      <c r="STT72" s="6"/>
      <c r="STU72" s="9"/>
      <c r="STV72" s="6"/>
      <c r="STW72" s="9"/>
      <c r="STX72" s="44"/>
      <c r="STZ72" s="44"/>
      <c r="SUB72" s="33"/>
      <c r="SUD72" s="33"/>
      <c r="SUF72" s="33"/>
      <c r="SUH72" s="33"/>
      <c r="SUJ72"/>
      <c r="SUK72"/>
      <c r="SUL72"/>
      <c r="SUM72" s="3"/>
      <c r="SUP72" s="8"/>
      <c r="SUQ72" s="9"/>
      <c r="SUR72" s="8"/>
      <c r="SUS72" s="8"/>
      <c r="SUT72" s="9"/>
      <c r="SUU72" s="6"/>
      <c r="SUV72" s="9"/>
      <c r="SUW72" s="6"/>
      <c r="SUX72" s="9"/>
      <c r="SUY72" s="44"/>
      <c r="SVA72" s="44"/>
      <c r="SVC72" s="33"/>
      <c r="SVE72" s="33"/>
      <c r="SVG72" s="33"/>
      <c r="SVI72" s="33"/>
      <c r="SVK72"/>
      <c r="SVL72"/>
      <c r="SVM72"/>
      <c r="SVN72" s="3"/>
      <c r="SVQ72" s="8"/>
      <c r="SVR72" s="9"/>
      <c r="SVS72" s="8"/>
      <c r="SVT72" s="8"/>
      <c r="SVU72" s="9"/>
      <c r="SVV72" s="6"/>
      <c r="SVW72" s="9"/>
      <c r="SVX72" s="6"/>
      <c r="SVY72" s="9"/>
      <c r="SVZ72" s="44"/>
      <c r="SWB72" s="44"/>
      <c r="SWD72" s="33"/>
      <c r="SWF72" s="33"/>
      <c r="SWH72" s="33"/>
      <c r="SWJ72" s="33"/>
      <c r="SWL72"/>
      <c r="SWM72"/>
      <c r="SWN72"/>
      <c r="SWO72" s="3"/>
      <c r="SWR72" s="8"/>
      <c r="SWS72" s="9"/>
      <c r="SWT72" s="8"/>
      <c r="SWU72" s="8"/>
      <c r="SWV72" s="9"/>
      <c r="SWW72" s="6"/>
      <c r="SWX72" s="9"/>
      <c r="SWY72" s="6"/>
      <c r="SWZ72" s="9"/>
      <c r="SXA72" s="44"/>
      <c r="SXC72" s="44"/>
      <c r="SXE72" s="33"/>
      <c r="SXG72" s="33"/>
      <c r="SXI72" s="33"/>
      <c r="SXK72" s="33"/>
      <c r="SXM72"/>
      <c r="SXN72"/>
      <c r="SXO72"/>
      <c r="SXP72" s="3"/>
      <c r="SXS72" s="8"/>
      <c r="SXT72" s="9"/>
      <c r="SXU72" s="8"/>
      <c r="SXV72" s="8"/>
      <c r="SXW72" s="9"/>
      <c r="SXX72" s="6"/>
      <c r="SXY72" s="9"/>
      <c r="SXZ72" s="6"/>
      <c r="SYA72" s="9"/>
      <c r="SYB72" s="44"/>
      <c r="SYD72" s="44"/>
      <c r="SYF72" s="33"/>
      <c r="SYH72" s="33"/>
      <c r="SYJ72" s="33"/>
      <c r="SYL72" s="33"/>
      <c r="SYN72"/>
      <c r="SYO72"/>
      <c r="SYP72"/>
      <c r="SYQ72" s="3"/>
      <c r="SYT72" s="8"/>
      <c r="SYU72" s="9"/>
      <c r="SYV72" s="8"/>
      <c r="SYW72" s="8"/>
      <c r="SYX72" s="9"/>
      <c r="SYY72" s="6"/>
      <c r="SYZ72" s="9"/>
      <c r="SZA72" s="6"/>
      <c r="SZB72" s="9"/>
      <c r="SZC72" s="44"/>
      <c r="SZE72" s="44"/>
      <c r="SZG72" s="33"/>
      <c r="SZI72" s="33"/>
      <c r="SZK72" s="33"/>
      <c r="SZM72" s="33"/>
      <c r="SZO72"/>
      <c r="SZP72"/>
      <c r="SZQ72"/>
      <c r="SZR72" s="3"/>
      <c r="SZU72" s="8"/>
      <c r="SZV72" s="9"/>
      <c r="SZW72" s="8"/>
      <c r="SZX72" s="8"/>
      <c r="SZY72" s="9"/>
      <c r="SZZ72" s="6"/>
      <c r="TAA72" s="9"/>
      <c r="TAB72" s="6"/>
      <c r="TAC72" s="9"/>
      <c r="TAD72" s="44"/>
      <c r="TAF72" s="44"/>
      <c r="TAH72" s="33"/>
      <c r="TAJ72" s="33"/>
      <c r="TAL72" s="33"/>
      <c r="TAN72" s="33"/>
      <c r="TAP72"/>
      <c r="TAQ72"/>
      <c r="TAR72"/>
      <c r="TAS72" s="3"/>
      <c r="TAV72" s="8"/>
      <c r="TAW72" s="9"/>
      <c r="TAX72" s="8"/>
      <c r="TAY72" s="8"/>
      <c r="TAZ72" s="9"/>
      <c r="TBA72" s="6"/>
      <c r="TBB72" s="9"/>
      <c r="TBC72" s="6"/>
      <c r="TBD72" s="9"/>
      <c r="TBE72" s="44"/>
      <c r="TBG72" s="44"/>
      <c r="TBI72" s="33"/>
      <c r="TBK72" s="33"/>
      <c r="TBM72" s="33"/>
      <c r="TBO72" s="33"/>
      <c r="TBQ72"/>
      <c r="TBR72"/>
      <c r="TBS72"/>
      <c r="TBT72" s="3"/>
      <c r="TBW72" s="8"/>
      <c r="TBX72" s="9"/>
      <c r="TBY72" s="8"/>
      <c r="TBZ72" s="8"/>
      <c r="TCA72" s="9"/>
      <c r="TCB72" s="6"/>
      <c r="TCC72" s="9"/>
      <c r="TCD72" s="6"/>
      <c r="TCE72" s="9"/>
      <c r="TCF72" s="44"/>
      <c r="TCH72" s="44"/>
      <c r="TCJ72" s="33"/>
      <c r="TCL72" s="33"/>
      <c r="TCN72" s="33"/>
      <c r="TCP72" s="33"/>
      <c r="TCR72"/>
      <c r="TCS72"/>
      <c r="TCT72"/>
      <c r="TCU72" s="3"/>
      <c r="TCX72" s="8"/>
      <c r="TCY72" s="9"/>
      <c r="TCZ72" s="8"/>
      <c r="TDA72" s="8"/>
      <c r="TDB72" s="9"/>
      <c r="TDC72" s="6"/>
      <c r="TDD72" s="9"/>
      <c r="TDE72" s="6"/>
      <c r="TDF72" s="9"/>
      <c r="TDG72" s="44"/>
      <c r="TDI72" s="44"/>
      <c r="TDK72" s="33"/>
      <c r="TDM72" s="33"/>
      <c r="TDO72" s="33"/>
      <c r="TDQ72" s="33"/>
      <c r="TDS72"/>
      <c r="TDT72"/>
      <c r="TDU72"/>
      <c r="TDV72" s="3"/>
      <c r="TDY72" s="8"/>
      <c r="TDZ72" s="9"/>
      <c r="TEA72" s="8"/>
      <c r="TEB72" s="8"/>
      <c r="TEC72" s="9"/>
      <c r="TED72" s="6"/>
      <c r="TEE72" s="9"/>
      <c r="TEF72" s="6"/>
      <c r="TEG72" s="9"/>
      <c r="TEH72" s="44"/>
      <c r="TEJ72" s="44"/>
      <c r="TEL72" s="33"/>
      <c r="TEN72" s="33"/>
      <c r="TEP72" s="33"/>
      <c r="TER72" s="33"/>
      <c r="TET72"/>
      <c r="TEU72"/>
      <c r="TEV72"/>
      <c r="TEW72" s="3"/>
      <c r="TEZ72" s="8"/>
      <c r="TFA72" s="9"/>
      <c r="TFB72" s="8"/>
      <c r="TFC72" s="8"/>
      <c r="TFD72" s="9"/>
      <c r="TFE72" s="6"/>
      <c r="TFF72" s="9"/>
      <c r="TFG72" s="6"/>
      <c r="TFH72" s="9"/>
      <c r="TFI72" s="44"/>
      <c r="TFK72" s="44"/>
      <c r="TFM72" s="33"/>
      <c r="TFO72" s="33"/>
      <c r="TFQ72" s="33"/>
      <c r="TFS72" s="33"/>
      <c r="TFU72"/>
      <c r="TFV72"/>
      <c r="TFW72"/>
      <c r="TFX72" s="3"/>
      <c r="TGA72" s="8"/>
      <c r="TGB72" s="9"/>
      <c r="TGC72" s="8"/>
      <c r="TGD72" s="8"/>
      <c r="TGE72" s="9"/>
      <c r="TGF72" s="6"/>
      <c r="TGG72" s="9"/>
      <c r="TGH72" s="6"/>
      <c r="TGI72" s="9"/>
      <c r="TGJ72" s="44"/>
      <c r="TGL72" s="44"/>
      <c r="TGN72" s="33"/>
      <c r="TGP72" s="33"/>
      <c r="TGR72" s="33"/>
      <c r="TGT72" s="33"/>
      <c r="TGV72"/>
      <c r="TGW72"/>
      <c r="TGX72"/>
      <c r="TGY72" s="3"/>
      <c r="THB72" s="8"/>
      <c r="THC72" s="9"/>
      <c r="THD72" s="8"/>
      <c r="THE72" s="8"/>
      <c r="THF72" s="9"/>
      <c r="THG72" s="6"/>
      <c r="THH72" s="9"/>
      <c r="THI72" s="6"/>
      <c r="THJ72" s="9"/>
      <c r="THK72" s="44"/>
      <c r="THM72" s="44"/>
      <c r="THO72" s="33"/>
      <c r="THQ72" s="33"/>
      <c r="THS72" s="33"/>
      <c r="THU72" s="33"/>
      <c r="THW72"/>
      <c r="THX72"/>
      <c r="THY72"/>
      <c r="THZ72" s="3"/>
      <c r="TIC72" s="8"/>
      <c r="TID72" s="9"/>
      <c r="TIE72" s="8"/>
      <c r="TIF72" s="8"/>
      <c r="TIG72" s="9"/>
      <c r="TIH72" s="6"/>
      <c r="TII72" s="9"/>
      <c r="TIJ72" s="6"/>
      <c r="TIK72" s="9"/>
      <c r="TIL72" s="44"/>
      <c r="TIN72" s="44"/>
      <c r="TIP72" s="33"/>
      <c r="TIR72" s="33"/>
      <c r="TIT72" s="33"/>
      <c r="TIV72" s="33"/>
      <c r="TIX72"/>
      <c r="TIY72"/>
      <c r="TIZ72"/>
      <c r="TJA72" s="3"/>
      <c r="TJD72" s="8"/>
      <c r="TJE72" s="9"/>
      <c r="TJF72" s="8"/>
      <c r="TJG72" s="8"/>
      <c r="TJH72" s="9"/>
      <c r="TJI72" s="6"/>
      <c r="TJJ72" s="9"/>
      <c r="TJK72" s="6"/>
      <c r="TJL72" s="9"/>
      <c r="TJM72" s="44"/>
      <c r="TJO72" s="44"/>
      <c r="TJQ72" s="33"/>
      <c r="TJS72" s="33"/>
      <c r="TJU72" s="33"/>
      <c r="TJW72" s="33"/>
      <c r="TJY72"/>
      <c r="TJZ72"/>
      <c r="TKA72"/>
      <c r="TKB72" s="3"/>
      <c r="TKE72" s="8"/>
      <c r="TKF72" s="9"/>
      <c r="TKG72" s="8"/>
      <c r="TKH72" s="8"/>
      <c r="TKI72" s="9"/>
      <c r="TKJ72" s="6"/>
      <c r="TKK72" s="9"/>
      <c r="TKL72" s="6"/>
      <c r="TKM72" s="9"/>
      <c r="TKN72" s="44"/>
      <c r="TKP72" s="44"/>
      <c r="TKR72" s="33"/>
      <c r="TKT72" s="33"/>
      <c r="TKV72" s="33"/>
      <c r="TKX72" s="33"/>
      <c r="TKZ72"/>
      <c r="TLA72"/>
      <c r="TLB72"/>
      <c r="TLC72" s="3"/>
      <c r="TLF72" s="8"/>
      <c r="TLG72" s="9"/>
      <c r="TLH72" s="8"/>
      <c r="TLI72" s="8"/>
      <c r="TLJ72" s="9"/>
      <c r="TLK72" s="6"/>
      <c r="TLL72" s="9"/>
      <c r="TLM72" s="6"/>
      <c r="TLN72" s="9"/>
      <c r="TLO72" s="44"/>
      <c r="TLQ72" s="44"/>
      <c r="TLS72" s="33"/>
      <c r="TLU72" s="33"/>
      <c r="TLW72" s="33"/>
      <c r="TLY72" s="33"/>
      <c r="TMA72"/>
      <c r="TMB72"/>
      <c r="TMC72"/>
      <c r="TMD72" s="3"/>
      <c r="TMG72" s="8"/>
      <c r="TMH72" s="9"/>
      <c r="TMI72" s="8"/>
      <c r="TMJ72" s="8"/>
      <c r="TMK72" s="9"/>
      <c r="TML72" s="6"/>
      <c r="TMM72" s="9"/>
      <c r="TMN72" s="6"/>
      <c r="TMO72" s="9"/>
      <c r="TMP72" s="44"/>
      <c r="TMR72" s="44"/>
      <c r="TMT72" s="33"/>
      <c r="TMV72" s="33"/>
      <c r="TMX72" s="33"/>
      <c r="TMZ72" s="33"/>
      <c r="TNB72"/>
      <c r="TNC72"/>
      <c r="TND72"/>
      <c r="TNE72" s="3"/>
      <c r="TNH72" s="8"/>
      <c r="TNI72" s="9"/>
      <c r="TNJ72" s="8"/>
      <c r="TNK72" s="8"/>
      <c r="TNL72" s="9"/>
      <c r="TNM72" s="6"/>
      <c r="TNN72" s="9"/>
      <c r="TNO72" s="6"/>
      <c r="TNP72" s="9"/>
      <c r="TNQ72" s="44"/>
      <c r="TNS72" s="44"/>
      <c r="TNU72" s="33"/>
      <c r="TNW72" s="33"/>
      <c r="TNY72" s="33"/>
      <c r="TOA72" s="33"/>
      <c r="TOC72"/>
      <c r="TOD72"/>
      <c r="TOE72"/>
      <c r="TOF72" s="3"/>
      <c r="TOI72" s="8"/>
      <c r="TOJ72" s="9"/>
      <c r="TOK72" s="8"/>
      <c r="TOL72" s="8"/>
      <c r="TOM72" s="9"/>
      <c r="TON72" s="6"/>
      <c r="TOO72" s="9"/>
      <c r="TOP72" s="6"/>
      <c r="TOQ72" s="9"/>
      <c r="TOR72" s="44"/>
      <c r="TOT72" s="44"/>
      <c r="TOV72" s="33"/>
      <c r="TOX72" s="33"/>
      <c r="TOZ72" s="33"/>
      <c r="TPB72" s="33"/>
      <c r="TPD72"/>
      <c r="TPE72"/>
      <c r="TPF72"/>
      <c r="TPG72" s="3"/>
      <c r="TPJ72" s="8"/>
      <c r="TPK72" s="9"/>
      <c r="TPL72" s="8"/>
      <c r="TPM72" s="8"/>
      <c r="TPN72" s="9"/>
      <c r="TPO72" s="6"/>
      <c r="TPP72" s="9"/>
      <c r="TPQ72" s="6"/>
      <c r="TPR72" s="9"/>
      <c r="TPS72" s="44"/>
      <c r="TPU72" s="44"/>
      <c r="TPW72" s="33"/>
      <c r="TPY72" s="33"/>
      <c r="TQA72" s="33"/>
      <c r="TQC72" s="33"/>
      <c r="TQE72"/>
      <c r="TQF72"/>
      <c r="TQG72"/>
      <c r="TQH72" s="3"/>
      <c r="TQK72" s="8"/>
      <c r="TQL72" s="9"/>
      <c r="TQM72" s="8"/>
      <c r="TQN72" s="8"/>
      <c r="TQO72" s="9"/>
      <c r="TQP72" s="6"/>
      <c r="TQQ72" s="9"/>
      <c r="TQR72" s="6"/>
      <c r="TQS72" s="9"/>
      <c r="TQT72" s="44"/>
      <c r="TQV72" s="44"/>
      <c r="TQX72" s="33"/>
      <c r="TQZ72" s="33"/>
      <c r="TRB72" s="33"/>
      <c r="TRD72" s="33"/>
      <c r="TRF72"/>
      <c r="TRG72"/>
      <c r="TRH72"/>
      <c r="TRI72" s="3"/>
      <c r="TRL72" s="8"/>
      <c r="TRM72" s="9"/>
      <c r="TRN72" s="8"/>
      <c r="TRO72" s="8"/>
      <c r="TRP72" s="9"/>
      <c r="TRQ72" s="6"/>
      <c r="TRR72" s="9"/>
      <c r="TRS72" s="6"/>
      <c r="TRT72" s="9"/>
      <c r="TRU72" s="44"/>
      <c r="TRW72" s="44"/>
      <c r="TRY72" s="33"/>
      <c r="TSA72" s="33"/>
      <c r="TSC72" s="33"/>
      <c r="TSE72" s="33"/>
      <c r="TSG72"/>
      <c r="TSH72"/>
      <c r="TSI72"/>
      <c r="TSJ72" s="3"/>
      <c r="TSM72" s="8"/>
      <c r="TSN72" s="9"/>
      <c r="TSO72" s="8"/>
      <c r="TSP72" s="8"/>
      <c r="TSQ72" s="9"/>
      <c r="TSR72" s="6"/>
      <c r="TSS72" s="9"/>
      <c r="TST72" s="6"/>
      <c r="TSU72" s="9"/>
      <c r="TSV72" s="44"/>
      <c r="TSX72" s="44"/>
      <c r="TSZ72" s="33"/>
      <c r="TTB72" s="33"/>
      <c r="TTD72" s="33"/>
      <c r="TTF72" s="33"/>
      <c r="TTH72"/>
      <c r="TTI72"/>
      <c r="TTJ72"/>
      <c r="TTK72" s="3"/>
      <c r="TTN72" s="8"/>
      <c r="TTO72" s="9"/>
      <c r="TTP72" s="8"/>
      <c r="TTQ72" s="8"/>
      <c r="TTR72" s="9"/>
      <c r="TTS72" s="6"/>
      <c r="TTT72" s="9"/>
      <c r="TTU72" s="6"/>
      <c r="TTV72" s="9"/>
      <c r="TTW72" s="44"/>
      <c r="TTY72" s="44"/>
      <c r="TUA72" s="33"/>
      <c r="TUC72" s="33"/>
      <c r="TUE72" s="33"/>
      <c r="TUG72" s="33"/>
      <c r="TUI72"/>
      <c r="TUJ72"/>
      <c r="TUK72"/>
      <c r="TUL72" s="3"/>
      <c r="TUO72" s="8"/>
      <c r="TUP72" s="9"/>
      <c r="TUQ72" s="8"/>
      <c r="TUR72" s="8"/>
      <c r="TUS72" s="9"/>
      <c r="TUT72" s="6"/>
      <c r="TUU72" s="9"/>
      <c r="TUV72" s="6"/>
      <c r="TUW72" s="9"/>
      <c r="TUX72" s="44"/>
      <c r="TUZ72" s="44"/>
      <c r="TVB72" s="33"/>
      <c r="TVD72" s="33"/>
      <c r="TVF72" s="33"/>
      <c r="TVH72" s="33"/>
      <c r="TVJ72"/>
      <c r="TVK72"/>
      <c r="TVL72"/>
      <c r="TVM72" s="3"/>
      <c r="TVP72" s="8"/>
      <c r="TVQ72" s="9"/>
      <c r="TVR72" s="8"/>
      <c r="TVS72" s="8"/>
      <c r="TVT72" s="9"/>
      <c r="TVU72" s="6"/>
      <c r="TVV72" s="9"/>
      <c r="TVW72" s="6"/>
      <c r="TVX72" s="9"/>
      <c r="TVY72" s="44"/>
      <c r="TWA72" s="44"/>
      <c r="TWC72" s="33"/>
      <c r="TWE72" s="33"/>
      <c r="TWG72" s="33"/>
      <c r="TWI72" s="33"/>
      <c r="TWK72"/>
      <c r="TWL72"/>
      <c r="TWM72"/>
      <c r="TWN72" s="3"/>
      <c r="TWQ72" s="8"/>
      <c r="TWR72" s="9"/>
      <c r="TWS72" s="8"/>
      <c r="TWT72" s="8"/>
      <c r="TWU72" s="9"/>
      <c r="TWV72" s="6"/>
      <c r="TWW72" s="9"/>
      <c r="TWX72" s="6"/>
      <c r="TWY72" s="9"/>
      <c r="TWZ72" s="44"/>
      <c r="TXB72" s="44"/>
      <c r="TXD72" s="33"/>
      <c r="TXF72" s="33"/>
      <c r="TXH72" s="33"/>
      <c r="TXJ72" s="33"/>
      <c r="TXL72"/>
      <c r="TXM72"/>
      <c r="TXN72"/>
      <c r="TXO72" s="3"/>
      <c r="TXR72" s="8"/>
      <c r="TXS72" s="9"/>
      <c r="TXT72" s="8"/>
      <c r="TXU72" s="8"/>
      <c r="TXV72" s="9"/>
      <c r="TXW72" s="6"/>
      <c r="TXX72" s="9"/>
      <c r="TXY72" s="6"/>
      <c r="TXZ72" s="9"/>
      <c r="TYA72" s="44"/>
      <c r="TYC72" s="44"/>
      <c r="TYE72" s="33"/>
      <c r="TYG72" s="33"/>
      <c r="TYI72" s="33"/>
      <c r="TYK72" s="33"/>
      <c r="TYM72"/>
      <c r="TYN72"/>
      <c r="TYO72"/>
      <c r="TYP72" s="3"/>
      <c r="TYS72" s="8"/>
      <c r="TYT72" s="9"/>
      <c r="TYU72" s="8"/>
      <c r="TYV72" s="8"/>
      <c r="TYW72" s="9"/>
      <c r="TYX72" s="6"/>
      <c r="TYY72" s="9"/>
      <c r="TYZ72" s="6"/>
      <c r="TZA72" s="9"/>
      <c r="TZB72" s="44"/>
      <c r="TZD72" s="44"/>
      <c r="TZF72" s="33"/>
      <c r="TZH72" s="33"/>
      <c r="TZJ72" s="33"/>
      <c r="TZL72" s="33"/>
      <c r="TZN72"/>
      <c r="TZO72"/>
      <c r="TZP72"/>
      <c r="TZQ72" s="3"/>
      <c r="TZT72" s="8"/>
      <c r="TZU72" s="9"/>
      <c r="TZV72" s="8"/>
      <c r="TZW72" s="8"/>
      <c r="TZX72" s="9"/>
      <c r="TZY72" s="6"/>
      <c r="TZZ72" s="9"/>
      <c r="UAA72" s="6"/>
      <c r="UAB72" s="9"/>
      <c r="UAC72" s="44"/>
      <c r="UAE72" s="44"/>
      <c r="UAG72" s="33"/>
      <c r="UAI72" s="33"/>
      <c r="UAK72" s="33"/>
      <c r="UAM72" s="33"/>
      <c r="UAO72"/>
      <c r="UAP72"/>
      <c r="UAQ72"/>
      <c r="UAR72" s="3"/>
      <c r="UAU72" s="8"/>
      <c r="UAV72" s="9"/>
      <c r="UAW72" s="8"/>
      <c r="UAX72" s="8"/>
      <c r="UAY72" s="9"/>
      <c r="UAZ72" s="6"/>
      <c r="UBA72" s="9"/>
      <c r="UBB72" s="6"/>
      <c r="UBC72" s="9"/>
      <c r="UBD72" s="44"/>
      <c r="UBF72" s="44"/>
      <c r="UBH72" s="33"/>
      <c r="UBJ72" s="33"/>
      <c r="UBL72" s="33"/>
      <c r="UBN72" s="33"/>
      <c r="UBP72"/>
      <c r="UBQ72"/>
      <c r="UBR72"/>
      <c r="UBS72" s="3"/>
      <c r="UBV72" s="8"/>
      <c r="UBW72" s="9"/>
      <c r="UBX72" s="8"/>
      <c r="UBY72" s="8"/>
      <c r="UBZ72" s="9"/>
      <c r="UCA72" s="6"/>
      <c r="UCB72" s="9"/>
      <c r="UCC72" s="6"/>
      <c r="UCD72" s="9"/>
      <c r="UCE72" s="44"/>
      <c r="UCG72" s="44"/>
      <c r="UCI72" s="33"/>
      <c r="UCK72" s="33"/>
      <c r="UCM72" s="33"/>
      <c r="UCO72" s="33"/>
      <c r="UCQ72"/>
      <c r="UCR72"/>
      <c r="UCS72"/>
      <c r="UCT72" s="3"/>
      <c r="UCW72" s="8"/>
      <c r="UCX72" s="9"/>
      <c r="UCY72" s="8"/>
      <c r="UCZ72" s="8"/>
      <c r="UDA72" s="9"/>
      <c r="UDB72" s="6"/>
      <c r="UDC72" s="9"/>
      <c r="UDD72" s="6"/>
      <c r="UDE72" s="9"/>
      <c r="UDF72" s="44"/>
      <c r="UDH72" s="44"/>
      <c r="UDJ72" s="33"/>
      <c r="UDL72" s="33"/>
      <c r="UDN72" s="33"/>
      <c r="UDP72" s="33"/>
      <c r="UDR72"/>
      <c r="UDS72"/>
      <c r="UDT72"/>
      <c r="UDU72" s="3"/>
      <c r="UDX72" s="8"/>
      <c r="UDY72" s="9"/>
      <c r="UDZ72" s="8"/>
      <c r="UEA72" s="8"/>
      <c r="UEB72" s="9"/>
      <c r="UEC72" s="6"/>
      <c r="UED72" s="9"/>
      <c r="UEE72" s="6"/>
      <c r="UEF72" s="9"/>
      <c r="UEG72" s="44"/>
      <c r="UEI72" s="44"/>
      <c r="UEK72" s="33"/>
      <c r="UEM72" s="33"/>
      <c r="UEO72" s="33"/>
      <c r="UEQ72" s="33"/>
      <c r="UES72"/>
      <c r="UET72"/>
      <c r="UEU72"/>
      <c r="UEV72" s="3"/>
      <c r="UEY72" s="8"/>
      <c r="UEZ72" s="9"/>
      <c r="UFA72" s="8"/>
      <c r="UFB72" s="8"/>
      <c r="UFC72" s="9"/>
      <c r="UFD72" s="6"/>
      <c r="UFE72" s="9"/>
      <c r="UFF72" s="6"/>
      <c r="UFG72" s="9"/>
      <c r="UFH72" s="44"/>
      <c r="UFJ72" s="44"/>
      <c r="UFL72" s="33"/>
      <c r="UFN72" s="33"/>
      <c r="UFP72" s="33"/>
      <c r="UFR72" s="33"/>
      <c r="UFT72"/>
      <c r="UFU72"/>
      <c r="UFV72"/>
      <c r="UFW72" s="3"/>
      <c r="UFZ72" s="8"/>
      <c r="UGA72" s="9"/>
      <c r="UGB72" s="8"/>
      <c r="UGC72" s="8"/>
      <c r="UGD72" s="9"/>
      <c r="UGE72" s="6"/>
      <c r="UGF72" s="9"/>
      <c r="UGG72" s="6"/>
      <c r="UGH72" s="9"/>
      <c r="UGI72" s="44"/>
      <c r="UGK72" s="44"/>
      <c r="UGM72" s="33"/>
      <c r="UGO72" s="33"/>
      <c r="UGQ72" s="33"/>
      <c r="UGS72" s="33"/>
      <c r="UGU72"/>
      <c r="UGV72"/>
      <c r="UGW72"/>
      <c r="UGX72" s="3"/>
      <c r="UHA72" s="8"/>
      <c r="UHB72" s="9"/>
      <c r="UHC72" s="8"/>
      <c r="UHD72" s="8"/>
      <c r="UHE72" s="9"/>
      <c r="UHF72" s="6"/>
      <c r="UHG72" s="9"/>
      <c r="UHH72" s="6"/>
      <c r="UHI72" s="9"/>
      <c r="UHJ72" s="44"/>
      <c r="UHL72" s="44"/>
      <c r="UHN72" s="33"/>
      <c r="UHP72" s="33"/>
      <c r="UHR72" s="33"/>
      <c r="UHT72" s="33"/>
      <c r="UHV72"/>
      <c r="UHW72"/>
      <c r="UHX72"/>
      <c r="UHY72" s="3"/>
      <c r="UIB72" s="8"/>
      <c r="UIC72" s="9"/>
      <c r="UID72" s="8"/>
      <c r="UIE72" s="8"/>
      <c r="UIF72" s="9"/>
      <c r="UIG72" s="6"/>
      <c r="UIH72" s="9"/>
      <c r="UII72" s="6"/>
      <c r="UIJ72" s="9"/>
      <c r="UIK72" s="44"/>
      <c r="UIM72" s="44"/>
      <c r="UIO72" s="33"/>
      <c r="UIQ72" s="33"/>
      <c r="UIS72" s="33"/>
      <c r="UIU72" s="33"/>
      <c r="UIW72"/>
      <c r="UIX72"/>
      <c r="UIY72"/>
      <c r="UIZ72" s="3"/>
      <c r="UJC72" s="8"/>
      <c r="UJD72" s="9"/>
      <c r="UJE72" s="8"/>
      <c r="UJF72" s="8"/>
      <c r="UJG72" s="9"/>
      <c r="UJH72" s="6"/>
      <c r="UJI72" s="9"/>
      <c r="UJJ72" s="6"/>
      <c r="UJK72" s="9"/>
      <c r="UJL72" s="44"/>
      <c r="UJN72" s="44"/>
      <c r="UJP72" s="33"/>
      <c r="UJR72" s="33"/>
      <c r="UJT72" s="33"/>
      <c r="UJV72" s="33"/>
      <c r="UJX72"/>
      <c r="UJY72"/>
      <c r="UJZ72"/>
      <c r="UKA72" s="3"/>
      <c r="UKD72" s="8"/>
      <c r="UKE72" s="9"/>
      <c r="UKF72" s="8"/>
      <c r="UKG72" s="8"/>
      <c r="UKH72" s="9"/>
      <c r="UKI72" s="6"/>
      <c r="UKJ72" s="9"/>
      <c r="UKK72" s="6"/>
      <c r="UKL72" s="9"/>
      <c r="UKM72" s="44"/>
      <c r="UKO72" s="44"/>
      <c r="UKQ72" s="33"/>
      <c r="UKS72" s="33"/>
      <c r="UKU72" s="33"/>
      <c r="UKW72" s="33"/>
      <c r="UKY72"/>
      <c r="UKZ72"/>
      <c r="ULA72"/>
      <c r="ULB72" s="3"/>
      <c r="ULE72" s="8"/>
      <c r="ULF72" s="9"/>
      <c r="ULG72" s="8"/>
      <c r="ULH72" s="8"/>
      <c r="ULI72" s="9"/>
      <c r="ULJ72" s="6"/>
      <c r="ULK72" s="9"/>
      <c r="ULL72" s="6"/>
      <c r="ULM72" s="9"/>
      <c r="ULN72" s="44"/>
      <c r="ULP72" s="44"/>
      <c r="ULR72" s="33"/>
      <c r="ULT72" s="33"/>
      <c r="ULV72" s="33"/>
      <c r="ULX72" s="33"/>
      <c r="ULZ72"/>
      <c r="UMA72"/>
      <c r="UMB72"/>
      <c r="UMC72" s="3"/>
      <c r="UMF72" s="8"/>
      <c r="UMG72" s="9"/>
      <c r="UMH72" s="8"/>
      <c r="UMI72" s="8"/>
      <c r="UMJ72" s="9"/>
      <c r="UMK72" s="6"/>
      <c r="UML72" s="9"/>
      <c r="UMM72" s="6"/>
      <c r="UMN72" s="9"/>
      <c r="UMO72" s="44"/>
      <c r="UMQ72" s="44"/>
      <c r="UMS72" s="33"/>
      <c r="UMU72" s="33"/>
      <c r="UMW72" s="33"/>
      <c r="UMY72" s="33"/>
      <c r="UNA72"/>
      <c r="UNB72"/>
      <c r="UNC72"/>
      <c r="UND72" s="3"/>
      <c r="UNG72" s="8"/>
      <c r="UNH72" s="9"/>
      <c r="UNI72" s="8"/>
      <c r="UNJ72" s="8"/>
      <c r="UNK72" s="9"/>
      <c r="UNL72" s="6"/>
      <c r="UNM72" s="9"/>
      <c r="UNN72" s="6"/>
      <c r="UNO72" s="9"/>
      <c r="UNP72" s="44"/>
      <c r="UNR72" s="44"/>
      <c r="UNT72" s="33"/>
      <c r="UNV72" s="33"/>
      <c r="UNX72" s="33"/>
      <c r="UNZ72" s="33"/>
      <c r="UOB72"/>
      <c r="UOC72"/>
      <c r="UOD72"/>
      <c r="UOE72" s="3"/>
      <c r="UOH72" s="8"/>
      <c r="UOI72" s="9"/>
      <c r="UOJ72" s="8"/>
      <c r="UOK72" s="8"/>
      <c r="UOL72" s="9"/>
      <c r="UOM72" s="6"/>
      <c r="UON72" s="9"/>
      <c r="UOO72" s="6"/>
      <c r="UOP72" s="9"/>
      <c r="UOQ72" s="44"/>
      <c r="UOS72" s="44"/>
      <c r="UOU72" s="33"/>
      <c r="UOW72" s="33"/>
      <c r="UOY72" s="33"/>
      <c r="UPA72" s="33"/>
      <c r="UPC72"/>
      <c r="UPD72"/>
      <c r="UPE72"/>
      <c r="UPF72" s="3"/>
      <c r="UPI72" s="8"/>
      <c r="UPJ72" s="9"/>
      <c r="UPK72" s="8"/>
      <c r="UPL72" s="8"/>
      <c r="UPM72" s="9"/>
      <c r="UPN72" s="6"/>
      <c r="UPO72" s="9"/>
      <c r="UPP72" s="6"/>
      <c r="UPQ72" s="9"/>
      <c r="UPR72" s="44"/>
      <c r="UPT72" s="44"/>
      <c r="UPV72" s="33"/>
      <c r="UPX72" s="33"/>
      <c r="UPZ72" s="33"/>
      <c r="UQB72" s="33"/>
      <c r="UQD72"/>
      <c r="UQE72"/>
      <c r="UQF72"/>
      <c r="UQG72" s="3"/>
      <c r="UQJ72" s="8"/>
      <c r="UQK72" s="9"/>
      <c r="UQL72" s="8"/>
      <c r="UQM72" s="8"/>
      <c r="UQN72" s="9"/>
      <c r="UQO72" s="6"/>
      <c r="UQP72" s="9"/>
      <c r="UQQ72" s="6"/>
      <c r="UQR72" s="9"/>
      <c r="UQS72" s="44"/>
      <c r="UQU72" s="44"/>
      <c r="UQW72" s="33"/>
      <c r="UQY72" s="33"/>
      <c r="URA72" s="33"/>
      <c r="URC72" s="33"/>
      <c r="URE72"/>
      <c r="URF72"/>
      <c r="URG72"/>
      <c r="URH72" s="3"/>
      <c r="URK72" s="8"/>
      <c r="URL72" s="9"/>
      <c r="URM72" s="8"/>
      <c r="URN72" s="8"/>
      <c r="URO72" s="9"/>
      <c r="URP72" s="6"/>
      <c r="URQ72" s="9"/>
      <c r="URR72" s="6"/>
      <c r="URS72" s="9"/>
      <c r="URT72" s="44"/>
      <c r="URV72" s="44"/>
      <c r="URX72" s="33"/>
      <c r="URZ72" s="33"/>
      <c r="USB72" s="33"/>
      <c r="USD72" s="33"/>
      <c r="USF72"/>
      <c r="USG72"/>
      <c r="USH72"/>
      <c r="USI72" s="3"/>
      <c r="USL72" s="8"/>
      <c r="USM72" s="9"/>
      <c r="USN72" s="8"/>
      <c r="USO72" s="8"/>
      <c r="USP72" s="9"/>
      <c r="USQ72" s="6"/>
      <c r="USR72" s="9"/>
      <c r="USS72" s="6"/>
      <c r="UST72" s="9"/>
      <c r="USU72" s="44"/>
      <c r="USW72" s="44"/>
      <c r="USY72" s="33"/>
      <c r="UTA72" s="33"/>
      <c r="UTC72" s="33"/>
      <c r="UTE72" s="33"/>
      <c r="UTG72"/>
      <c r="UTH72"/>
      <c r="UTI72"/>
      <c r="UTJ72" s="3"/>
      <c r="UTM72" s="8"/>
      <c r="UTN72" s="9"/>
      <c r="UTO72" s="8"/>
      <c r="UTP72" s="8"/>
      <c r="UTQ72" s="9"/>
      <c r="UTR72" s="6"/>
      <c r="UTS72" s="9"/>
      <c r="UTT72" s="6"/>
      <c r="UTU72" s="9"/>
      <c r="UTV72" s="44"/>
      <c r="UTX72" s="44"/>
      <c r="UTZ72" s="33"/>
      <c r="UUB72" s="33"/>
      <c r="UUD72" s="33"/>
      <c r="UUF72" s="33"/>
      <c r="UUH72"/>
      <c r="UUI72"/>
      <c r="UUJ72"/>
      <c r="UUK72" s="3"/>
      <c r="UUN72" s="8"/>
      <c r="UUO72" s="9"/>
      <c r="UUP72" s="8"/>
      <c r="UUQ72" s="8"/>
      <c r="UUR72" s="9"/>
      <c r="UUS72" s="6"/>
      <c r="UUT72" s="9"/>
      <c r="UUU72" s="6"/>
      <c r="UUV72" s="9"/>
      <c r="UUW72" s="44"/>
      <c r="UUY72" s="44"/>
      <c r="UVA72" s="33"/>
      <c r="UVC72" s="33"/>
      <c r="UVE72" s="33"/>
      <c r="UVG72" s="33"/>
      <c r="UVI72"/>
      <c r="UVJ72"/>
      <c r="UVK72"/>
      <c r="UVL72" s="3"/>
      <c r="UVO72" s="8"/>
      <c r="UVP72" s="9"/>
      <c r="UVQ72" s="8"/>
      <c r="UVR72" s="8"/>
      <c r="UVS72" s="9"/>
      <c r="UVT72" s="6"/>
      <c r="UVU72" s="9"/>
      <c r="UVV72" s="6"/>
      <c r="UVW72" s="9"/>
      <c r="UVX72" s="44"/>
      <c r="UVZ72" s="44"/>
      <c r="UWB72" s="33"/>
      <c r="UWD72" s="33"/>
      <c r="UWF72" s="33"/>
      <c r="UWH72" s="33"/>
      <c r="UWJ72"/>
      <c r="UWK72"/>
      <c r="UWL72"/>
      <c r="UWM72" s="3"/>
      <c r="UWP72" s="8"/>
      <c r="UWQ72" s="9"/>
      <c r="UWR72" s="8"/>
      <c r="UWS72" s="8"/>
      <c r="UWT72" s="9"/>
      <c r="UWU72" s="6"/>
      <c r="UWV72" s="9"/>
      <c r="UWW72" s="6"/>
      <c r="UWX72" s="9"/>
      <c r="UWY72" s="44"/>
      <c r="UXA72" s="44"/>
      <c r="UXC72" s="33"/>
      <c r="UXE72" s="33"/>
      <c r="UXG72" s="33"/>
      <c r="UXI72" s="33"/>
      <c r="UXK72"/>
      <c r="UXL72"/>
      <c r="UXM72"/>
      <c r="UXN72" s="3"/>
      <c r="UXQ72" s="8"/>
      <c r="UXR72" s="9"/>
      <c r="UXS72" s="8"/>
      <c r="UXT72" s="8"/>
      <c r="UXU72" s="9"/>
      <c r="UXV72" s="6"/>
      <c r="UXW72" s="9"/>
      <c r="UXX72" s="6"/>
      <c r="UXY72" s="9"/>
      <c r="UXZ72" s="44"/>
      <c r="UYB72" s="44"/>
      <c r="UYD72" s="33"/>
      <c r="UYF72" s="33"/>
      <c r="UYH72" s="33"/>
      <c r="UYJ72" s="33"/>
      <c r="UYL72"/>
      <c r="UYM72"/>
      <c r="UYN72"/>
      <c r="UYO72" s="3"/>
      <c r="UYR72" s="8"/>
      <c r="UYS72" s="9"/>
      <c r="UYT72" s="8"/>
      <c r="UYU72" s="8"/>
      <c r="UYV72" s="9"/>
      <c r="UYW72" s="6"/>
      <c r="UYX72" s="9"/>
      <c r="UYY72" s="6"/>
      <c r="UYZ72" s="9"/>
      <c r="UZA72" s="44"/>
      <c r="UZC72" s="44"/>
      <c r="UZE72" s="33"/>
      <c r="UZG72" s="33"/>
      <c r="UZI72" s="33"/>
      <c r="UZK72" s="33"/>
      <c r="UZM72"/>
      <c r="UZN72"/>
      <c r="UZO72"/>
      <c r="UZP72" s="3"/>
      <c r="UZS72" s="8"/>
      <c r="UZT72" s="9"/>
      <c r="UZU72" s="8"/>
      <c r="UZV72" s="8"/>
      <c r="UZW72" s="9"/>
      <c r="UZX72" s="6"/>
      <c r="UZY72" s="9"/>
      <c r="UZZ72" s="6"/>
      <c r="VAA72" s="9"/>
      <c r="VAB72" s="44"/>
      <c r="VAD72" s="44"/>
      <c r="VAF72" s="33"/>
      <c r="VAH72" s="33"/>
      <c r="VAJ72" s="33"/>
      <c r="VAL72" s="33"/>
      <c r="VAN72"/>
      <c r="VAO72"/>
      <c r="VAP72"/>
      <c r="VAQ72" s="3"/>
      <c r="VAT72" s="8"/>
      <c r="VAU72" s="9"/>
      <c r="VAV72" s="8"/>
      <c r="VAW72" s="8"/>
      <c r="VAX72" s="9"/>
      <c r="VAY72" s="6"/>
      <c r="VAZ72" s="9"/>
      <c r="VBA72" s="6"/>
      <c r="VBB72" s="9"/>
      <c r="VBC72" s="44"/>
      <c r="VBE72" s="44"/>
      <c r="VBG72" s="33"/>
      <c r="VBI72" s="33"/>
      <c r="VBK72" s="33"/>
      <c r="VBM72" s="33"/>
      <c r="VBO72"/>
      <c r="VBP72"/>
      <c r="VBQ72"/>
      <c r="VBR72" s="3"/>
      <c r="VBU72" s="8"/>
      <c r="VBV72" s="9"/>
      <c r="VBW72" s="8"/>
      <c r="VBX72" s="8"/>
      <c r="VBY72" s="9"/>
      <c r="VBZ72" s="6"/>
      <c r="VCA72" s="9"/>
      <c r="VCB72" s="6"/>
      <c r="VCC72" s="9"/>
      <c r="VCD72" s="44"/>
      <c r="VCF72" s="44"/>
      <c r="VCH72" s="33"/>
      <c r="VCJ72" s="33"/>
      <c r="VCL72" s="33"/>
      <c r="VCN72" s="33"/>
      <c r="VCP72"/>
      <c r="VCQ72"/>
      <c r="VCR72"/>
      <c r="VCS72" s="3"/>
      <c r="VCV72" s="8"/>
      <c r="VCW72" s="9"/>
      <c r="VCX72" s="8"/>
      <c r="VCY72" s="8"/>
      <c r="VCZ72" s="9"/>
      <c r="VDA72" s="6"/>
      <c r="VDB72" s="9"/>
      <c r="VDC72" s="6"/>
      <c r="VDD72" s="9"/>
      <c r="VDE72" s="44"/>
      <c r="VDG72" s="44"/>
      <c r="VDI72" s="33"/>
      <c r="VDK72" s="33"/>
      <c r="VDM72" s="33"/>
      <c r="VDO72" s="33"/>
      <c r="VDQ72"/>
      <c r="VDR72"/>
      <c r="VDS72"/>
      <c r="VDT72" s="3"/>
      <c r="VDW72" s="8"/>
      <c r="VDX72" s="9"/>
      <c r="VDY72" s="8"/>
      <c r="VDZ72" s="8"/>
      <c r="VEA72" s="9"/>
      <c r="VEB72" s="6"/>
      <c r="VEC72" s="9"/>
      <c r="VED72" s="6"/>
      <c r="VEE72" s="9"/>
      <c r="VEF72" s="44"/>
      <c r="VEH72" s="44"/>
      <c r="VEJ72" s="33"/>
      <c r="VEL72" s="33"/>
      <c r="VEN72" s="33"/>
      <c r="VEP72" s="33"/>
      <c r="VER72"/>
      <c r="VES72"/>
      <c r="VET72"/>
      <c r="VEU72" s="3"/>
      <c r="VEX72" s="8"/>
      <c r="VEY72" s="9"/>
      <c r="VEZ72" s="8"/>
      <c r="VFA72" s="8"/>
      <c r="VFB72" s="9"/>
      <c r="VFC72" s="6"/>
      <c r="VFD72" s="9"/>
      <c r="VFE72" s="6"/>
      <c r="VFF72" s="9"/>
      <c r="VFG72" s="44"/>
      <c r="VFI72" s="44"/>
      <c r="VFK72" s="33"/>
      <c r="VFM72" s="33"/>
      <c r="VFO72" s="33"/>
      <c r="VFQ72" s="33"/>
      <c r="VFS72"/>
      <c r="VFT72"/>
      <c r="VFU72"/>
      <c r="VFV72" s="3"/>
      <c r="VFY72" s="8"/>
      <c r="VFZ72" s="9"/>
      <c r="VGA72" s="8"/>
      <c r="VGB72" s="8"/>
      <c r="VGC72" s="9"/>
      <c r="VGD72" s="6"/>
      <c r="VGE72" s="9"/>
      <c r="VGF72" s="6"/>
      <c r="VGG72" s="9"/>
      <c r="VGH72" s="44"/>
      <c r="VGJ72" s="44"/>
      <c r="VGL72" s="33"/>
      <c r="VGN72" s="33"/>
      <c r="VGP72" s="33"/>
      <c r="VGR72" s="33"/>
      <c r="VGT72"/>
      <c r="VGU72"/>
      <c r="VGV72"/>
      <c r="VGW72" s="3"/>
      <c r="VGZ72" s="8"/>
      <c r="VHA72" s="9"/>
      <c r="VHB72" s="8"/>
      <c r="VHC72" s="8"/>
      <c r="VHD72" s="9"/>
      <c r="VHE72" s="6"/>
      <c r="VHF72" s="9"/>
      <c r="VHG72" s="6"/>
      <c r="VHH72" s="9"/>
      <c r="VHI72" s="44"/>
      <c r="VHK72" s="44"/>
      <c r="VHM72" s="33"/>
      <c r="VHO72" s="33"/>
      <c r="VHQ72" s="33"/>
      <c r="VHS72" s="33"/>
      <c r="VHU72"/>
      <c r="VHV72"/>
      <c r="VHW72"/>
      <c r="VHX72" s="3"/>
      <c r="VIA72" s="8"/>
      <c r="VIB72" s="9"/>
      <c r="VIC72" s="8"/>
      <c r="VID72" s="8"/>
      <c r="VIE72" s="9"/>
      <c r="VIF72" s="6"/>
      <c r="VIG72" s="9"/>
      <c r="VIH72" s="6"/>
      <c r="VII72" s="9"/>
      <c r="VIJ72" s="44"/>
      <c r="VIL72" s="44"/>
      <c r="VIN72" s="33"/>
      <c r="VIP72" s="33"/>
      <c r="VIR72" s="33"/>
      <c r="VIT72" s="33"/>
      <c r="VIV72"/>
      <c r="VIW72"/>
      <c r="VIX72"/>
      <c r="VIY72" s="3"/>
      <c r="VJB72" s="8"/>
      <c r="VJC72" s="9"/>
      <c r="VJD72" s="8"/>
      <c r="VJE72" s="8"/>
      <c r="VJF72" s="9"/>
      <c r="VJG72" s="6"/>
      <c r="VJH72" s="9"/>
      <c r="VJI72" s="6"/>
      <c r="VJJ72" s="9"/>
      <c r="VJK72" s="44"/>
      <c r="VJM72" s="44"/>
      <c r="VJO72" s="33"/>
      <c r="VJQ72" s="33"/>
      <c r="VJS72" s="33"/>
      <c r="VJU72" s="33"/>
      <c r="VJW72"/>
      <c r="VJX72"/>
      <c r="VJY72"/>
      <c r="VJZ72" s="3"/>
      <c r="VKC72" s="8"/>
      <c r="VKD72" s="9"/>
      <c r="VKE72" s="8"/>
      <c r="VKF72" s="8"/>
      <c r="VKG72" s="9"/>
      <c r="VKH72" s="6"/>
      <c r="VKI72" s="9"/>
      <c r="VKJ72" s="6"/>
      <c r="VKK72" s="9"/>
      <c r="VKL72" s="44"/>
      <c r="VKN72" s="44"/>
      <c r="VKP72" s="33"/>
      <c r="VKR72" s="33"/>
      <c r="VKT72" s="33"/>
      <c r="VKV72" s="33"/>
      <c r="VKX72"/>
      <c r="VKY72"/>
      <c r="VKZ72"/>
      <c r="VLA72" s="3"/>
      <c r="VLD72" s="8"/>
      <c r="VLE72" s="9"/>
      <c r="VLF72" s="8"/>
      <c r="VLG72" s="8"/>
      <c r="VLH72" s="9"/>
      <c r="VLI72" s="6"/>
      <c r="VLJ72" s="9"/>
      <c r="VLK72" s="6"/>
      <c r="VLL72" s="9"/>
      <c r="VLM72" s="44"/>
      <c r="VLO72" s="44"/>
      <c r="VLQ72" s="33"/>
      <c r="VLS72" s="33"/>
      <c r="VLU72" s="33"/>
      <c r="VLW72" s="33"/>
      <c r="VLY72"/>
      <c r="VLZ72"/>
      <c r="VMA72"/>
      <c r="VMB72" s="3"/>
      <c r="VME72" s="8"/>
      <c r="VMF72" s="9"/>
      <c r="VMG72" s="8"/>
      <c r="VMH72" s="8"/>
      <c r="VMI72" s="9"/>
      <c r="VMJ72" s="6"/>
      <c r="VMK72" s="9"/>
      <c r="VML72" s="6"/>
      <c r="VMM72" s="9"/>
      <c r="VMN72" s="44"/>
      <c r="VMP72" s="44"/>
      <c r="VMR72" s="33"/>
      <c r="VMT72" s="33"/>
      <c r="VMV72" s="33"/>
      <c r="VMX72" s="33"/>
      <c r="VMZ72"/>
      <c r="VNA72"/>
      <c r="VNB72"/>
      <c r="VNC72" s="3"/>
      <c r="VNF72" s="8"/>
      <c r="VNG72" s="9"/>
      <c r="VNH72" s="8"/>
      <c r="VNI72" s="8"/>
      <c r="VNJ72" s="9"/>
      <c r="VNK72" s="6"/>
      <c r="VNL72" s="9"/>
      <c r="VNM72" s="6"/>
      <c r="VNN72" s="9"/>
      <c r="VNO72" s="44"/>
      <c r="VNQ72" s="44"/>
      <c r="VNS72" s="33"/>
      <c r="VNU72" s="33"/>
      <c r="VNW72" s="33"/>
      <c r="VNY72" s="33"/>
      <c r="VOA72"/>
      <c r="VOB72"/>
      <c r="VOC72"/>
      <c r="VOD72" s="3"/>
      <c r="VOG72" s="8"/>
      <c r="VOH72" s="9"/>
      <c r="VOI72" s="8"/>
      <c r="VOJ72" s="8"/>
      <c r="VOK72" s="9"/>
      <c r="VOL72" s="6"/>
      <c r="VOM72" s="9"/>
      <c r="VON72" s="6"/>
      <c r="VOO72" s="9"/>
      <c r="VOP72" s="44"/>
      <c r="VOR72" s="44"/>
      <c r="VOT72" s="33"/>
      <c r="VOV72" s="33"/>
      <c r="VOX72" s="33"/>
      <c r="VOZ72" s="33"/>
      <c r="VPB72"/>
      <c r="VPC72"/>
      <c r="VPD72"/>
      <c r="VPE72" s="3"/>
      <c r="VPH72" s="8"/>
      <c r="VPI72" s="9"/>
      <c r="VPJ72" s="8"/>
      <c r="VPK72" s="8"/>
      <c r="VPL72" s="9"/>
      <c r="VPM72" s="6"/>
      <c r="VPN72" s="9"/>
      <c r="VPO72" s="6"/>
      <c r="VPP72" s="9"/>
      <c r="VPQ72" s="44"/>
      <c r="VPS72" s="44"/>
      <c r="VPU72" s="33"/>
      <c r="VPW72" s="33"/>
      <c r="VPY72" s="33"/>
      <c r="VQA72" s="33"/>
      <c r="VQC72"/>
      <c r="VQD72"/>
      <c r="VQE72"/>
      <c r="VQF72" s="3"/>
      <c r="VQI72" s="8"/>
      <c r="VQJ72" s="9"/>
      <c r="VQK72" s="8"/>
      <c r="VQL72" s="8"/>
      <c r="VQM72" s="9"/>
      <c r="VQN72" s="6"/>
      <c r="VQO72" s="9"/>
      <c r="VQP72" s="6"/>
      <c r="VQQ72" s="9"/>
      <c r="VQR72" s="44"/>
      <c r="VQT72" s="44"/>
      <c r="VQV72" s="33"/>
      <c r="VQX72" s="33"/>
      <c r="VQZ72" s="33"/>
      <c r="VRB72" s="33"/>
      <c r="VRD72"/>
      <c r="VRE72"/>
      <c r="VRF72"/>
      <c r="VRG72" s="3"/>
      <c r="VRJ72" s="8"/>
      <c r="VRK72" s="9"/>
      <c r="VRL72" s="8"/>
      <c r="VRM72" s="8"/>
      <c r="VRN72" s="9"/>
      <c r="VRO72" s="6"/>
      <c r="VRP72" s="9"/>
      <c r="VRQ72" s="6"/>
      <c r="VRR72" s="9"/>
      <c r="VRS72" s="44"/>
      <c r="VRU72" s="44"/>
      <c r="VRW72" s="33"/>
      <c r="VRY72" s="33"/>
      <c r="VSA72" s="33"/>
      <c r="VSC72" s="33"/>
      <c r="VSE72"/>
      <c r="VSF72"/>
      <c r="VSG72"/>
      <c r="VSH72" s="3"/>
      <c r="VSK72" s="8"/>
      <c r="VSL72" s="9"/>
      <c r="VSM72" s="8"/>
      <c r="VSN72" s="8"/>
      <c r="VSO72" s="9"/>
      <c r="VSP72" s="6"/>
      <c r="VSQ72" s="9"/>
      <c r="VSR72" s="6"/>
      <c r="VSS72" s="9"/>
      <c r="VST72" s="44"/>
      <c r="VSV72" s="44"/>
      <c r="VSX72" s="33"/>
      <c r="VSZ72" s="33"/>
      <c r="VTB72" s="33"/>
      <c r="VTD72" s="33"/>
      <c r="VTF72"/>
      <c r="VTG72"/>
      <c r="VTH72"/>
      <c r="VTI72" s="3"/>
      <c r="VTL72" s="8"/>
      <c r="VTM72" s="9"/>
      <c r="VTN72" s="8"/>
      <c r="VTO72" s="8"/>
      <c r="VTP72" s="9"/>
      <c r="VTQ72" s="6"/>
      <c r="VTR72" s="9"/>
      <c r="VTS72" s="6"/>
      <c r="VTT72" s="9"/>
      <c r="VTU72" s="44"/>
      <c r="VTW72" s="44"/>
      <c r="VTY72" s="33"/>
      <c r="VUA72" s="33"/>
      <c r="VUC72" s="33"/>
      <c r="VUE72" s="33"/>
      <c r="VUG72"/>
      <c r="VUH72"/>
      <c r="VUI72"/>
      <c r="VUJ72" s="3"/>
      <c r="VUM72" s="8"/>
      <c r="VUN72" s="9"/>
      <c r="VUO72" s="8"/>
      <c r="VUP72" s="8"/>
      <c r="VUQ72" s="9"/>
      <c r="VUR72" s="6"/>
      <c r="VUS72" s="9"/>
      <c r="VUT72" s="6"/>
      <c r="VUU72" s="9"/>
      <c r="VUV72" s="44"/>
      <c r="VUX72" s="44"/>
      <c r="VUZ72" s="33"/>
      <c r="VVB72" s="33"/>
      <c r="VVD72" s="33"/>
      <c r="VVF72" s="33"/>
      <c r="VVH72"/>
      <c r="VVI72"/>
      <c r="VVJ72"/>
      <c r="VVK72" s="3"/>
      <c r="VVN72" s="8"/>
      <c r="VVO72" s="9"/>
      <c r="VVP72" s="8"/>
      <c r="VVQ72" s="8"/>
      <c r="VVR72" s="9"/>
      <c r="VVS72" s="6"/>
      <c r="VVT72" s="9"/>
      <c r="VVU72" s="6"/>
      <c r="VVV72" s="9"/>
      <c r="VVW72" s="44"/>
      <c r="VVY72" s="44"/>
      <c r="VWA72" s="33"/>
      <c r="VWC72" s="33"/>
      <c r="VWE72" s="33"/>
      <c r="VWG72" s="33"/>
      <c r="VWI72"/>
      <c r="VWJ72"/>
      <c r="VWK72"/>
      <c r="VWL72" s="3"/>
      <c r="VWO72" s="8"/>
      <c r="VWP72" s="9"/>
      <c r="VWQ72" s="8"/>
      <c r="VWR72" s="8"/>
      <c r="VWS72" s="9"/>
      <c r="VWT72" s="6"/>
      <c r="VWU72" s="9"/>
      <c r="VWV72" s="6"/>
      <c r="VWW72" s="9"/>
      <c r="VWX72" s="44"/>
      <c r="VWZ72" s="44"/>
      <c r="VXB72" s="33"/>
      <c r="VXD72" s="33"/>
      <c r="VXF72" s="33"/>
      <c r="VXH72" s="33"/>
      <c r="VXJ72"/>
      <c r="VXK72"/>
      <c r="VXL72"/>
      <c r="VXM72" s="3"/>
      <c r="VXP72" s="8"/>
      <c r="VXQ72" s="9"/>
      <c r="VXR72" s="8"/>
      <c r="VXS72" s="8"/>
      <c r="VXT72" s="9"/>
      <c r="VXU72" s="6"/>
      <c r="VXV72" s="9"/>
      <c r="VXW72" s="6"/>
      <c r="VXX72" s="9"/>
      <c r="VXY72" s="44"/>
      <c r="VYA72" s="44"/>
      <c r="VYC72" s="33"/>
      <c r="VYE72" s="33"/>
      <c r="VYG72" s="33"/>
      <c r="VYI72" s="33"/>
      <c r="VYK72"/>
      <c r="VYL72"/>
      <c r="VYM72"/>
      <c r="VYN72" s="3"/>
      <c r="VYQ72" s="8"/>
      <c r="VYR72" s="9"/>
      <c r="VYS72" s="8"/>
      <c r="VYT72" s="8"/>
      <c r="VYU72" s="9"/>
      <c r="VYV72" s="6"/>
      <c r="VYW72" s="9"/>
      <c r="VYX72" s="6"/>
      <c r="VYY72" s="9"/>
      <c r="VYZ72" s="44"/>
      <c r="VZB72" s="44"/>
      <c r="VZD72" s="33"/>
      <c r="VZF72" s="33"/>
      <c r="VZH72" s="33"/>
      <c r="VZJ72" s="33"/>
      <c r="VZL72"/>
      <c r="VZM72"/>
      <c r="VZN72"/>
      <c r="VZO72" s="3"/>
      <c r="VZR72" s="8"/>
      <c r="VZS72" s="9"/>
      <c r="VZT72" s="8"/>
      <c r="VZU72" s="8"/>
      <c r="VZV72" s="9"/>
      <c r="VZW72" s="6"/>
      <c r="VZX72" s="9"/>
      <c r="VZY72" s="6"/>
      <c r="VZZ72" s="9"/>
      <c r="WAA72" s="44"/>
      <c r="WAC72" s="44"/>
      <c r="WAE72" s="33"/>
      <c r="WAG72" s="33"/>
      <c r="WAI72" s="33"/>
      <c r="WAK72" s="33"/>
      <c r="WAM72"/>
      <c r="WAN72"/>
      <c r="WAO72"/>
      <c r="WAP72" s="3"/>
      <c r="WAS72" s="8"/>
      <c r="WAT72" s="9"/>
      <c r="WAU72" s="8"/>
      <c r="WAV72" s="8"/>
      <c r="WAW72" s="9"/>
      <c r="WAX72" s="6"/>
      <c r="WAY72" s="9"/>
      <c r="WAZ72" s="6"/>
      <c r="WBA72" s="9"/>
      <c r="WBB72" s="44"/>
      <c r="WBD72" s="44"/>
      <c r="WBF72" s="33"/>
      <c r="WBH72" s="33"/>
      <c r="WBJ72" s="33"/>
      <c r="WBL72" s="33"/>
      <c r="WBN72"/>
      <c r="WBO72"/>
      <c r="WBP72"/>
      <c r="WBQ72" s="3"/>
      <c r="WBT72" s="8"/>
      <c r="WBU72" s="9"/>
      <c r="WBV72" s="8"/>
      <c r="WBW72" s="8"/>
      <c r="WBX72" s="9"/>
      <c r="WBY72" s="6"/>
      <c r="WBZ72" s="9"/>
      <c r="WCA72" s="6"/>
      <c r="WCB72" s="9"/>
      <c r="WCC72" s="44"/>
      <c r="WCE72" s="44"/>
      <c r="WCG72" s="33"/>
      <c r="WCI72" s="33"/>
      <c r="WCK72" s="33"/>
      <c r="WCM72" s="33"/>
      <c r="WCO72"/>
      <c r="WCP72"/>
      <c r="WCQ72"/>
      <c r="WCR72" s="3"/>
      <c r="WCU72" s="8"/>
      <c r="WCV72" s="9"/>
      <c r="WCW72" s="8"/>
      <c r="WCX72" s="8"/>
      <c r="WCY72" s="9"/>
      <c r="WCZ72" s="6"/>
      <c r="WDA72" s="9"/>
      <c r="WDB72" s="6"/>
      <c r="WDC72" s="9"/>
      <c r="WDD72" s="44"/>
      <c r="WDF72" s="44"/>
      <c r="WDH72" s="33"/>
      <c r="WDJ72" s="33"/>
      <c r="WDL72" s="33"/>
      <c r="WDN72" s="33"/>
      <c r="WDP72"/>
      <c r="WDQ72"/>
      <c r="WDR72"/>
      <c r="WDS72" s="3"/>
      <c r="WDV72" s="8"/>
      <c r="WDW72" s="9"/>
      <c r="WDX72" s="8"/>
      <c r="WDY72" s="8"/>
      <c r="WDZ72" s="9"/>
      <c r="WEA72" s="6"/>
      <c r="WEB72" s="9"/>
      <c r="WEC72" s="6"/>
      <c r="WED72" s="9"/>
      <c r="WEE72" s="44"/>
      <c r="WEG72" s="44"/>
      <c r="WEI72" s="33"/>
      <c r="WEK72" s="33"/>
      <c r="WEM72" s="33"/>
      <c r="WEO72" s="33"/>
      <c r="WEQ72"/>
      <c r="WER72"/>
      <c r="WES72"/>
      <c r="WET72" s="3"/>
      <c r="WEW72" s="8"/>
      <c r="WEX72" s="9"/>
      <c r="WEY72" s="8"/>
      <c r="WEZ72" s="8"/>
      <c r="WFA72" s="9"/>
      <c r="WFB72" s="6"/>
      <c r="WFC72" s="9"/>
      <c r="WFD72" s="6"/>
      <c r="WFE72" s="9"/>
      <c r="WFF72" s="44"/>
      <c r="WFH72" s="44"/>
      <c r="WFJ72" s="33"/>
      <c r="WFL72" s="33"/>
      <c r="WFN72" s="33"/>
      <c r="WFP72" s="33"/>
      <c r="WFR72"/>
      <c r="WFS72"/>
      <c r="WFT72"/>
      <c r="WFU72" s="3"/>
      <c r="WFX72" s="8"/>
      <c r="WFY72" s="9"/>
      <c r="WFZ72" s="8"/>
      <c r="WGA72" s="8"/>
      <c r="WGB72" s="9"/>
      <c r="WGC72" s="6"/>
      <c r="WGD72" s="9"/>
      <c r="WGE72" s="6"/>
      <c r="WGF72" s="9"/>
      <c r="WGG72" s="44"/>
      <c r="WGI72" s="44"/>
      <c r="WGK72" s="33"/>
      <c r="WGM72" s="33"/>
      <c r="WGO72" s="33"/>
      <c r="WGQ72" s="33"/>
      <c r="WGS72"/>
      <c r="WGT72"/>
      <c r="WGU72"/>
      <c r="WGV72" s="3"/>
      <c r="WGY72" s="8"/>
      <c r="WGZ72" s="9"/>
      <c r="WHA72" s="8"/>
      <c r="WHB72" s="8"/>
      <c r="WHC72" s="9"/>
      <c r="WHD72" s="6"/>
      <c r="WHE72" s="9"/>
      <c r="WHF72" s="6"/>
      <c r="WHG72" s="9"/>
      <c r="WHH72" s="44"/>
      <c r="WHJ72" s="44"/>
      <c r="WHL72" s="33"/>
      <c r="WHN72" s="33"/>
      <c r="WHP72" s="33"/>
      <c r="WHR72" s="33"/>
      <c r="WHT72"/>
      <c r="WHU72"/>
      <c r="WHV72"/>
      <c r="WHW72" s="3"/>
      <c r="WHZ72" s="8"/>
      <c r="WIA72" s="9"/>
      <c r="WIB72" s="8"/>
      <c r="WIC72" s="8"/>
      <c r="WID72" s="9"/>
      <c r="WIE72" s="6"/>
      <c r="WIF72" s="9"/>
      <c r="WIG72" s="6"/>
      <c r="WIH72" s="9"/>
      <c r="WII72" s="44"/>
      <c r="WIK72" s="44"/>
      <c r="WIM72" s="33"/>
      <c r="WIO72" s="33"/>
      <c r="WIQ72" s="33"/>
      <c r="WIS72" s="33"/>
      <c r="WIU72"/>
      <c r="WIV72"/>
      <c r="WIW72"/>
      <c r="WIX72" s="3"/>
      <c r="WJA72" s="8"/>
      <c r="WJB72" s="9"/>
      <c r="WJC72" s="8"/>
      <c r="WJD72" s="8"/>
      <c r="WJE72" s="9"/>
      <c r="WJF72" s="6"/>
      <c r="WJG72" s="9"/>
      <c r="WJH72" s="6"/>
      <c r="WJI72" s="9"/>
      <c r="WJJ72" s="44"/>
      <c r="WJL72" s="44"/>
      <c r="WJN72" s="33"/>
      <c r="WJP72" s="33"/>
      <c r="WJR72" s="33"/>
      <c r="WJT72" s="33"/>
      <c r="WJV72"/>
      <c r="WJW72"/>
      <c r="WJX72"/>
      <c r="WJY72" s="3"/>
      <c r="WKB72" s="8"/>
      <c r="WKC72" s="9"/>
      <c r="WKD72" s="8"/>
      <c r="WKE72" s="8"/>
      <c r="WKF72" s="9"/>
      <c r="WKG72" s="6"/>
      <c r="WKH72" s="9"/>
      <c r="WKI72" s="6"/>
      <c r="WKJ72" s="9"/>
      <c r="WKK72" s="44"/>
      <c r="WKM72" s="44"/>
      <c r="WKO72" s="33"/>
      <c r="WKQ72" s="33"/>
      <c r="WKS72" s="33"/>
      <c r="WKU72" s="33"/>
      <c r="WKW72"/>
      <c r="WKX72"/>
      <c r="WKY72"/>
      <c r="WKZ72" s="3"/>
      <c r="WLC72" s="8"/>
      <c r="WLD72" s="9"/>
      <c r="WLE72" s="8"/>
      <c r="WLF72" s="8"/>
      <c r="WLG72" s="9"/>
      <c r="WLH72" s="6"/>
      <c r="WLI72" s="9"/>
      <c r="WLJ72" s="6"/>
      <c r="WLK72" s="9"/>
      <c r="WLL72" s="44"/>
      <c r="WLN72" s="44"/>
      <c r="WLP72" s="33"/>
      <c r="WLR72" s="33"/>
      <c r="WLT72" s="33"/>
      <c r="WLV72" s="33"/>
      <c r="WLX72"/>
      <c r="WLY72"/>
      <c r="WLZ72"/>
      <c r="WMA72" s="3"/>
      <c r="WMD72" s="8"/>
      <c r="WME72" s="9"/>
      <c r="WMF72" s="8"/>
      <c r="WMG72" s="8"/>
      <c r="WMH72" s="9"/>
      <c r="WMI72" s="6"/>
      <c r="WMJ72" s="9"/>
      <c r="WMK72" s="6"/>
      <c r="WML72" s="9"/>
      <c r="WMM72" s="44"/>
      <c r="WMO72" s="44"/>
      <c r="WMQ72" s="33"/>
      <c r="WMS72" s="33"/>
      <c r="WMU72" s="33"/>
      <c r="WMW72" s="33"/>
      <c r="WMY72"/>
      <c r="WMZ72"/>
      <c r="WNA72"/>
      <c r="WNB72" s="3"/>
      <c r="WNE72" s="8"/>
      <c r="WNF72" s="9"/>
      <c r="WNG72" s="8"/>
      <c r="WNH72" s="8"/>
      <c r="WNI72" s="9"/>
      <c r="WNJ72" s="6"/>
      <c r="WNK72" s="9"/>
      <c r="WNL72" s="6"/>
      <c r="WNM72" s="9"/>
      <c r="WNN72" s="44"/>
      <c r="WNP72" s="44"/>
      <c r="WNR72" s="33"/>
      <c r="WNT72" s="33"/>
      <c r="WNV72" s="33"/>
      <c r="WNX72" s="33"/>
      <c r="WNZ72"/>
      <c r="WOA72"/>
      <c r="WOB72"/>
      <c r="WOC72" s="3"/>
      <c r="WOF72" s="8"/>
      <c r="WOG72" s="9"/>
      <c r="WOH72" s="8"/>
      <c r="WOI72" s="8"/>
      <c r="WOJ72" s="9"/>
      <c r="WOK72" s="6"/>
      <c r="WOL72" s="9"/>
      <c r="WOM72" s="6"/>
      <c r="WON72" s="9"/>
      <c r="WOO72" s="44"/>
      <c r="WOQ72" s="44"/>
      <c r="WOS72" s="33"/>
      <c r="WOU72" s="33"/>
      <c r="WOW72" s="33"/>
      <c r="WOY72" s="33"/>
      <c r="WPA72"/>
      <c r="WPB72"/>
      <c r="WPC72"/>
      <c r="WPD72" s="3"/>
      <c r="WPG72" s="8"/>
      <c r="WPH72" s="9"/>
      <c r="WPI72" s="8"/>
      <c r="WPJ72" s="8"/>
      <c r="WPK72" s="9"/>
      <c r="WPL72" s="6"/>
      <c r="WPM72" s="9"/>
      <c r="WPN72" s="6"/>
      <c r="WPO72" s="9"/>
      <c r="WPP72" s="44"/>
      <c r="WPR72" s="44"/>
      <c r="WPT72" s="33"/>
      <c r="WPV72" s="33"/>
      <c r="WPX72" s="33"/>
      <c r="WPZ72" s="33"/>
      <c r="WQB72"/>
      <c r="WQC72"/>
      <c r="WQD72"/>
      <c r="WQE72" s="3"/>
      <c r="WQH72" s="8"/>
      <c r="WQI72" s="9"/>
      <c r="WQJ72" s="8"/>
      <c r="WQK72" s="8"/>
      <c r="WQL72" s="9"/>
      <c r="WQM72" s="6"/>
      <c r="WQN72" s="9"/>
      <c r="WQO72" s="6"/>
      <c r="WQP72" s="9"/>
      <c r="WQQ72" s="44"/>
      <c r="WQS72" s="44"/>
      <c r="WQU72" s="33"/>
      <c r="WQW72" s="33"/>
      <c r="WQY72" s="33"/>
      <c r="WRA72" s="33"/>
      <c r="WRC72"/>
      <c r="WRD72"/>
      <c r="WRE72"/>
      <c r="WRF72" s="3"/>
      <c r="WRI72" s="8"/>
      <c r="WRJ72" s="9"/>
      <c r="WRK72" s="8"/>
      <c r="WRL72" s="8"/>
      <c r="WRM72" s="9"/>
      <c r="WRN72" s="6"/>
      <c r="WRO72" s="9"/>
      <c r="WRP72" s="6"/>
      <c r="WRQ72" s="9"/>
      <c r="WRR72" s="44"/>
      <c r="WRT72" s="44"/>
      <c r="WRV72" s="33"/>
      <c r="WRX72" s="33"/>
      <c r="WRZ72" s="33"/>
      <c r="WSB72" s="33"/>
      <c r="WSD72"/>
      <c r="WSE72"/>
      <c r="WSF72"/>
      <c r="WSG72" s="3"/>
      <c r="WSJ72" s="8"/>
      <c r="WSK72" s="9"/>
      <c r="WSL72" s="8"/>
      <c r="WSM72" s="8"/>
      <c r="WSN72" s="9"/>
      <c r="WSO72" s="6"/>
      <c r="WSP72" s="9"/>
      <c r="WSQ72" s="6"/>
      <c r="WSR72" s="9"/>
      <c r="WSS72" s="44"/>
      <c r="WSU72" s="44"/>
      <c r="WSW72" s="33"/>
      <c r="WSY72" s="33"/>
      <c r="WTA72" s="33"/>
      <c r="WTC72" s="33"/>
      <c r="WTE72"/>
      <c r="WTF72"/>
      <c r="WTG72"/>
      <c r="WTH72" s="3"/>
      <c r="WTK72" s="8"/>
      <c r="WTL72" s="9"/>
      <c r="WTM72" s="8"/>
      <c r="WTN72" s="8"/>
      <c r="WTO72" s="9"/>
      <c r="WTP72" s="6"/>
      <c r="WTQ72" s="9"/>
      <c r="WTR72" s="6"/>
      <c r="WTS72" s="9"/>
      <c r="WTT72" s="44"/>
      <c r="WTV72" s="44"/>
      <c r="WTX72" s="33"/>
      <c r="WTZ72" s="33"/>
      <c r="WUB72" s="33"/>
      <c r="WUD72" s="33"/>
      <c r="WUF72"/>
      <c r="WUG72"/>
      <c r="WUH72"/>
      <c r="WUI72" s="3"/>
      <c r="WUL72" s="8"/>
      <c r="WUM72" s="9"/>
      <c r="WUN72" s="8"/>
      <c r="WUO72" s="8"/>
      <c r="WUP72" s="9"/>
      <c r="WUQ72" s="6"/>
      <c r="WUR72" s="9"/>
      <c r="WUS72" s="6"/>
      <c r="WUT72" s="9"/>
      <c r="WUU72" s="44"/>
      <c r="WUW72" s="44"/>
      <c r="WUY72" s="33"/>
      <c r="WVA72" s="33"/>
      <c r="WVC72" s="33"/>
      <c r="WVE72" s="33"/>
      <c r="WVG72"/>
      <c r="WVH72"/>
      <c r="WVI72"/>
      <c r="WVJ72" s="3"/>
      <c r="WVM72" s="8"/>
      <c r="WVN72" s="9"/>
      <c r="WVO72" s="8"/>
      <c r="WVP72" s="8"/>
      <c r="WVQ72" s="9"/>
      <c r="WVR72" s="6"/>
      <c r="WVS72" s="9"/>
      <c r="WVT72" s="6"/>
      <c r="WVU72" s="9"/>
      <c r="WVV72" s="44"/>
      <c r="WVX72" s="44"/>
      <c r="WVZ72" s="33"/>
      <c r="WWB72" s="33"/>
      <c r="WWD72" s="33"/>
      <c r="WWF72" s="33"/>
      <c r="WWH72"/>
      <c r="WWI72"/>
      <c r="WWJ72"/>
      <c r="WWK72" s="3"/>
      <c r="WWN72" s="8"/>
      <c r="WWO72" s="9"/>
      <c r="WWP72" s="8"/>
      <c r="WWQ72" s="8"/>
      <c r="WWR72" s="9"/>
      <c r="WWS72" s="6"/>
      <c r="WWT72" s="9"/>
      <c r="WWU72" s="6"/>
      <c r="WWV72" s="9"/>
      <c r="WWW72" s="44"/>
      <c r="WWY72" s="44"/>
      <c r="WXA72" s="33"/>
      <c r="WXC72" s="33"/>
      <c r="WXE72" s="33"/>
      <c r="WXG72" s="33"/>
      <c r="WXI72"/>
      <c r="WXJ72"/>
      <c r="WXK72"/>
      <c r="WXL72" s="3"/>
      <c r="WXO72" s="8"/>
      <c r="WXP72" s="9"/>
      <c r="WXQ72" s="8"/>
      <c r="WXR72" s="8"/>
      <c r="WXS72" s="9"/>
      <c r="WXT72" s="6"/>
      <c r="WXU72" s="9"/>
      <c r="WXV72" s="6"/>
      <c r="WXW72" s="9"/>
      <c r="WXX72" s="44"/>
      <c r="WXZ72" s="44"/>
      <c r="WYB72" s="33"/>
      <c r="WYD72" s="33"/>
      <c r="WYF72" s="33"/>
      <c r="WYH72" s="33"/>
      <c r="WYJ72"/>
      <c r="WYK72"/>
      <c r="WYL72"/>
      <c r="WYM72" s="3"/>
      <c r="WYP72" s="8"/>
      <c r="WYQ72" s="9"/>
      <c r="WYR72" s="8"/>
      <c r="WYS72" s="8"/>
      <c r="WYT72" s="9"/>
      <c r="WYU72" s="6"/>
      <c r="WYV72" s="9"/>
      <c r="WYW72" s="6"/>
      <c r="WYX72" s="9"/>
      <c r="WYY72" s="44"/>
      <c r="WZA72" s="44"/>
      <c r="WZC72" s="33"/>
      <c r="WZE72" s="33"/>
      <c r="WZG72" s="33"/>
      <c r="WZI72" s="33"/>
      <c r="WZK72"/>
      <c r="WZL72"/>
      <c r="WZM72"/>
      <c r="WZN72" s="3"/>
      <c r="WZQ72" s="8"/>
      <c r="WZR72" s="9"/>
      <c r="WZS72" s="8"/>
      <c r="WZT72" s="8"/>
      <c r="WZU72" s="9"/>
      <c r="WZV72" s="6"/>
      <c r="WZW72" s="9"/>
      <c r="WZX72" s="6"/>
      <c r="WZY72" s="9"/>
      <c r="WZZ72" s="44"/>
      <c r="XAB72" s="44"/>
      <c r="XAD72" s="33"/>
      <c r="XAF72" s="33"/>
      <c r="XAH72" s="33"/>
      <c r="XAJ72" s="33"/>
      <c r="XAL72"/>
      <c r="XAM72"/>
      <c r="XAN72"/>
      <c r="XAO72" s="3"/>
      <c r="XAR72" s="8"/>
      <c r="XAS72" s="9"/>
      <c r="XAT72" s="8"/>
      <c r="XAU72" s="8"/>
      <c r="XAV72" s="9"/>
      <c r="XAW72" s="6"/>
      <c r="XAX72" s="9"/>
      <c r="XAY72" s="6"/>
      <c r="XAZ72" s="9"/>
      <c r="XBA72" s="44"/>
      <c r="XBC72" s="44"/>
      <c r="XBE72" s="33"/>
      <c r="XBG72" s="33"/>
      <c r="XBI72" s="33"/>
      <c r="XBK72" s="33"/>
      <c r="XBM72"/>
      <c r="XBN72"/>
      <c r="XBO72"/>
      <c r="XBP72" s="3"/>
      <c r="XBS72" s="8"/>
      <c r="XBT72" s="9"/>
      <c r="XBU72" s="8"/>
      <c r="XBV72" s="8"/>
      <c r="XBW72" s="9"/>
      <c r="XBX72" s="6"/>
      <c r="XBY72" s="9"/>
      <c r="XBZ72" s="6"/>
      <c r="XCA72" s="9"/>
      <c r="XCB72" s="44"/>
      <c r="XCD72" s="44"/>
      <c r="XCF72" s="33"/>
      <c r="XCH72" s="33"/>
      <c r="XCJ72" s="33"/>
      <c r="XCL72" s="33"/>
      <c r="XCN72"/>
      <c r="XCO72"/>
      <c r="XCP72"/>
      <c r="XCQ72" s="3"/>
      <c r="XCT72" s="8"/>
      <c r="XCU72" s="9"/>
      <c r="XCV72" s="8"/>
      <c r="XCW72" s="8"/>
      <c r="XCX72" s="9"/>
      <c r="XCY72" s="6"/>
      <c r="XCZ72" s="9"/>
      <c r="XDA72" s="6"/>
      <c r="XDB72" s="9"/>
      <c r="XDC72" s="44"/>
      <c r="XDE72" s="44"/>
      <c r="XDG72" s="33"/>
      <c r="XDI72" s="33"/>
      <c r="XDK72" s="33"/>
      <c r="XDM72" s="33"/>
      <c r="XDO72"/>
      <c r="XDP72"/>
      <c r="XDQ72"/>
      <c r="XDR72" s="3"/>
      <c r="XDU72" s="8"/>
      <c r="XDV72" s="9"/>
      <c r="XDW72" s="8"/>
      <c r="XDX72" s="8"/>
      <c r="XDY72" s="9"/>
      <c r="XDZ72" s="6"/>
      <c r="XEA72" s="9"/>
      <c r="XEB72" s="6"/>
      <c r="XEC72" s="9"/>
      <c r="XED72" s="44"/>
      <c r="XEF72" s="44"/>
      <c r="XEH72" s="33"/>
      <c r="XEJ72" s="33"/>
      <c r="XEL72" s="33"/>
    </row>
    <row r="73" spans="1:1024 1026:2048 2050:7166 7169:8192 8195:10239 10241:11263 11265:12287 12289:13311 13313:14335 14337:15359 15361:16366" ht="15" customHeight="1" x14ac:dyDescent="0.3">
      <c r="A73" s="207" t="s">
        <v>203</v>
      </c>
      <c r="B73" s="34"/>
      <c r="C73" s="34"/>
      <c r="D73" s="34"/>
      <c r="E73" s="34"/>
      <c r="F73" s="34"/>
      <c r="G73" s="35"/>
      <c r="H73" s="34"/>
      <c r="J73" s="34"/>
      <c r="K73" s="128">
        <v>0</v>
      </c>
      <c r="L73" s="121"/>
      <c r="M73" s="208">
        <f>0.0252*1.15</f>
        <v>2.8979999999999999E-2</v>
      </c>
      <c r="O73" s="116">
        <v>0</v>
      </c>
      <c r="P73" s="117"/>
      <c r="Q73" s="209">
        <f>M73</f>
        <v>2.8979999999999999E-2</v>
      </c>
      <c r="S73" s="96">
        <v>0</v>
      </c>
      <c r="T73" s="140"/>
      <c r="U73" s="210">
        <f>M73</f>
        <v>2.8979999999999999E-2</v>
      </c>
      <c r="W73" s="84"/>
      <c r="X73" s="88"/>
      <c r="Y73" s="89"/>
      <c r="Z73" s="3"/>
      <c r="AA73" s="6">
        <f t="shared" si="21"/>
        <v>0</v>
      </c>
      <c r="AB73" s="6"/>
      <c r="AC73" s="211">
        <f>$M73</f>
        <v>2.8979999999999999E-2</v>
      </c>
      <c r="AE73" s="105">
        <f t="shared" ref="AE73:AE74" si="25">$O73</f>
        <v>0</v>
      </c>
      <c r="AF73" s="6"/>
      <c r="AG73" s="211">
        <f>$Q73</f>
        <v>2.8979999999999999E-2</v>
      </c>
      <c r="AH73" s="3"/>
      <c r="AI73" s="201">
        <f>IF(ISBLANK(W73),VLOOKUP(A73,A73:AG73,VLOOKUP($S$1,'Price Schedule (2)'!$BA$2:$BC$6,2,FALSE),FALSE),W73)</f>
        <v>0</v>
      </c>
      <c r="AJ73" s="198"/>
      <c r="AK73" s="214">
        <f>IF(ISBLANK(Y73),VLOOKUP(A73,A73:AG73,VLOOKUP($S$1,'Price Schedule (2)'!$BA$2:$BC$6,3,FALSE),FALSE),Y73)</f>
        <v>2.8979999999999999E-2</v>
      </c>
      <c r="AL73" s="9"/>
      <c r="AM73" s="97">
        <f t="shared" si="11"/>
        <v>0</v>
      </c>
      <c r="AN73" s="99"/>
      <c r="AO73" s="97">
        <f t="shared" si="12"/>
        <v>0</v>
      </c>
      <c r="AV73" s="6"/>
      <c r="AW73" s="9"/>
      <c r="AX73" s="44"/>
      <c r="AZ73" s="44"/>
      <c r="BB73" s="33"/>
      <c r="BD73" s="33"/>
      <c r="BF73" s="33"/>
      <c r="BH73" s="33"/>
      <c r="BJ73"/>
      <c r="BK73"/>
      <c r="BL73"/>
      <c r="BM73" s="3"/>
      <c r="BP73" s="8"/>
      <c r="BQ73" s="9"/>
      <c r="BR73" s="8"/>
      <c r="BS73" s="8"/>
      <c r="BT73" s="9"/>
      <c r="BU73" s="6"/>
      <c r="BV73" s="9"/>
      <c r="BW73" s="6"/>
      <c r="BX73" s="9"/>
      <c r="BY73" s="44"/>
      <c r="CA73" s="44"/>
      <c r="CC73" s="33"/>
      <c r="CE73" s="33"/>
      <c r="CG73" s="33"/>
      <c r="CI73" s="33"/>
      <c r="CK73"/>
      <c r="CL73"/>
      <c r="CM73"/>
      <c r="CN73" s="3"/>
      <c r="CQ73" s="8"/>
      <c r="CR73" s="9"/>
      <c r="CS73" s="8"/>
      <c r="CT73" s="8"/>
      <c r="CU73" s="9"/>
      <c r="CV73" s="6"/>
      <c r="CW73" s="9"/>
      <c r="CX73" s="6"/>
      <c r="CY73" s="9"/>
      <c r="CZ73" s="44"/>
      <c r="DB73" s="44"/>
      <c r="DD73" s="33"/>
      <c r="DF73" s="33"/>
      <c r="DH73" s="33"/>
      <c r="DJ73" s="33"/>
      <c r="DL73"/>
      <c r="DM73"/>
      <c r="DN73"/>
      <c r="DO73" s="3"/>
      <c r="DR73" s="8"/>
      <c r="DS73" s="9"/>
      <c r="DT73" s="8"/>
      <c r="DU73" s="8"/>
      <c r="DV73" s="9"/>
      <c r="DW73" s="6"/>
      <c r="DX73" s="9"/>
      <c r="DY73" s="6"/>
      <c r="DZ73" s="9"/>
      <c r="EA73" s="44"/>
      <c r="EC73" s="44"/>
      <c r="EE73" s="33"/>
      <c r="EG73" s="33"/>
      <c r="EI73" s="33"/>
      <c r="EK73" s="33"/>
      <c r="EM73"/>
      <c r="EN73"/>
      <c r="EO73"/>
      <c r="EP73" s="3"/>
      <c r="ES73" s="8"/>
      <c r="ET73" s="9"/>
      <c r="EU73" s="8"/>
      <c r="EV73" s="8"/>
      <c r="EW73" s="9"/>
      <c r="EX73" s="6"/>
      <c r="EY73" s="9"/>
      <c r="EZ73" s="6"/>
      <c r="FA73" s="9"/>
      <c r="FB73" s="44"/>
      <c r="FD73" s="44"/>
      <c r="FF73" s="33"/>
      <c r="FH73" s="33"/>
      <c r="FJ73" s="33"/>
      <c r="FL73" s="33"/>
      <c r="FN73"/>
      <c r="FO73"/>
      <c r="FP73"/>
      <c r="FQ73" s="3"/>
      <c r="FT73" s="8"/>
      <c r="FU73" s="9"/>
      <c r="FV73" s="8"/>
      <c r="FW73" s="8"/>
      <c r="FX73" s="9"/>
      <c r="FY73" s="6"/>
      <c r="FZ73" s="9"/>
      <c r="GA73" s="6"/>
      <c r="GB73" s="9"/>
      <c r="GC73" s="44"/>
      <c r="GE73" s="44"/>
      <c r="GG73" s="33"/>
      <c r="GI73" s="33"/>
      <c r="GK73" s="33"/>
      <c r="GM73" s="33"/>
      <c r="GO73"/>
      <c r="GP73"/>
      <c r="GQ73"/>
      <c r="GR73" s="3"/>
      <c r="GU73" s="8"/>
      <c r="GV73" s="9"/>
      <c r="GW73" s="8"/>
      <c r="GX73" s="8"/>
      <c r="GY73" s="9"/>
      <c r="GZ73" s="6"/>
      <c r="HA73" s="9"/>
      <c r="HB73" s="6"/>
      <c r="HC73" s="9"/>
      <c r="HD73" s="44"/>
      <c r="HF73" s="44"/>
      <c r="HH73" s="33"/>
      <c r="HJ73" s="33"/>
      <c r="HL73" s="33"/>
      <c r="HN73" s="33"/>
      <c r="HP73"/>
      <c r="HQ73"/>
      <c r="HR73"/>
      <c r="HS73" s="3"/>
      <c r="HV73" s="8"/>
      <c r="HW73" s="9"/>
      <c r="HX73" s="8"/>
      <c r="HY73" s="8"/>
      <c r="HZ73" s="9"/>
      <c r="IA73" s="6"/>
      <c r="IB73" s="9"/>
      <c r="IC73" s="6"/>
      <c r="ID73" s="9"/>
      <c r="IE73" s="44"/>
      <c r="IG73" s="44"/>
      <c r="II73" s="33"/>
      <c r="IK73" s="33"/>
      <c r="IM73" s="33"/>
      <c r="IO73" s="33"/>
      <c r="IQ73"/>
      <c r="IR73"/>
      <c r="IS73"/>
      <c r="IT73" s="3"/>
      <c r="IW73" s="8"/>
      <c r="IX73" s="9"/>
      <c r="IY73" s="8"/>
      <c r="IZ73" s="8"/>
      <c r="JA73" s="9"/>
      <c r="JB73" s="6"/>
      <c r="JC73" s="9"/>
      <c r="JD73" s="6"/>
      <c r="JE73" s="9"/>
      <c r="JF73" s="44"/>
      <c r="JH73" s="44"/>
      <c r="JJ73" s="33"/>
      <c r="JL73" s="33"/>
      <c r="JN73" s="33"/>
      <c r="JP73" s="33"/>
      <c r="JR73"/>
      <c r="JS73"/>
      <c r="JT73"/>
      <c r="JU73" s="3"/>
      <c r="JX73" s="8"/>
      <c r="JY73" s="9"/>
      <c r="JZ73" s="8"/>
      <c r="KA73" s="8"/>
      <c r="KB73" s="9"/>
      <c r="KC73" s="6"/>
      <c r="KD73" s="9"/>
      <c r="KE73" s="6"/>
      <c r="KF73" s="9"/>
      <c r="KG73" s="44"/>
      <c r="KI73" s="44"/>
      <c r="KK73" s="33"/>
      <c r="KM73" s="33"/>
      <c r="KO73" s="33"/>
      <c r="KQ73" s="33"/>
      <c r="KS73"/>
      <c r="KT73"/>
      <c r="KU73"/>
      <c r="KV73" s="3"/>
      <c r="KY73" s="8"/>
      <c r="KZ73" s="9"/>
      <c r="LA73" s="8"/>
      <c r="LB73" s="8"/>
      <c r="LC73" s="9"/>
      <c r="LD73" s="6"/>
      <c r="LE73" s="9"/>
      <c r="LF73" s="6"/>
      <c r="LG73" s="9"/>
      <c r="LH73" s="44"/>
      <c r="LJ73" s="44"/>
      <c r="LL73" s="33"/>
      <c r="LN73" s="33"/>
      <c r="LP73" s="33"/>
      <c r="LR73" s="33"/>
      <c r="LT73"/>
      <c r="LU73"/>
      <c r="LV73"/>
      <c r="LW73" s="3"/>
      <c r="LZ73" s="8"/>
      <c r="MA73" s="9"/>
      <c r="MB73" s="8"/>
      <c r="MC73" s="8"/>
      <c r="MD73" s="9"/>
      <c r="ME73" s="6"/>
      <c r="MF73" s="9"/>
      <c r="MG73" s="6"/>
      <c r="MH73" s="9"/>
      <c r="MI73" s="44"/>
      <c r="MK73" s="44"/>
      <c r="MM73" s="33"/>
      <c r="MO73" s="33"/>
      <c r="MQ73" s="33"/>
      <c r="MS73" s="33"/>
      <c r="MU73"/>
      <c r="MV73"/>
      <c r="MW73"/>
      <c r="MX73" s="3"/>
      <c r="NA73" s="8"/>
      <c r="NB73" s="9"/>
      <c r="NC73" s="8"/>
      <c r="ND73" s="8"/>
      <c r="NE73" s="9"/>
      <c r="NF73" s="6"/>
      <c r="NG73" s="9"/>
      <c r="NH73" s="6"/>
      <c r="NI73" s="9"/>
      <c r="NJ73" s="44"/>
      <c r="NL73" s="44"/>
      <c r="NN73" s="33"/>
      <c r="NP73" s="33"/>
      <c r="NR73" s="33"/>
      <c r="NT73" s="33"/>
      <c r="NV73"/>
      <c r="NW73"/>
      <c r="NX73"/>
      <c r="NY73" s="3"/>
      <c r="OB73" s="8"/>
      <c r="OC73" s="9"/>
      <c r="OD73" s="8"/>
      <c r="OE73" s="8"/>
      <c r="OF73" s="9"/>
      <c r="OG73" s="6"/>
      <c r="OH73" s="9"/>
      <c r="OI73" s="6"/>
      <c r="OJ73" s="9"/>
      <c r="OK73" s="44"/>
      <c r="OM73" s="44"/>
      <c r="OO73" s="33"/>
      <c r="OQ73" s="33"/>
      <c r="OS73" s="33"/>
      <c r="OU73" s="33"/>
      <c r="OW73"/>
      <c r="OX73"/>
      <c r="OY73"/>
      <c r="OZ73" s="3"/>
      <c r="PC73" s="8"/>
      <c r="PD73" s="9"/>
      <c r="PE73" s="8"/>
      <c r="PF73" s="8"/>
      <c r="PG73" s="9"/>
      <c r="PH73" s="6"/>
      <c r="PI73" s="9"/>
      <c r="PJ73" s="6"/>
      <c r="PK73" s="9"/>
      <c r="PL73" s="44"/>
      <c r="PN73" s="44"/>
      <c r="PP73" s="33"/>
      <c r="PR73" s="33"/>
      <c r="PT73" s="33"/>
      <c r="PV73" s="33"/>
      <c r="PX73"/>
      <c r="PY73"/>
      <c r="PZ73"/>
      <c r="QA73" s="3"/>
      <c r="QD73" s="8"/>
      <c r="QE73" s="9"/>
      <c r="QF73" s="8"/>
      <c r="QG73" s="8"/>
      <c r="QH73" s="9"/>
      <c r="QI73" s="6"/>
      <c r="QJ73" s="9"/>
      <c r="QK73" s="6"/>
      <c r="QL73" s="9"/>
      <c r="QM73" s="44"/>
      <c r="QO73" s="44"/>
      <c r="QQ73" s="33"/>
      <c r="QS73" s="33"/>
      <c r="QU73" s="33"/>
      <c r="QW73" s="33"/>
      <c r="QY73"/>
      <c r="QZ73"/>
      <c r="RA73"/>
      <c r="RB73" s="3"/>
      <c r="RE73" s="8"/>
      <c r="RF73" s="9"/>
      <c r="RG73" s="8"/>
      <c r="RH73" s="8"/>
      <c r="RI73" s="9"/>
      <c r="RJ73" s="6"/>
      <c r="RK73" s="9"/>
      <c r="RL73" s="6"/>
      <c r="RM73" s="9"/>
      <c r="RN73" s="44"/>
      <c r="RP73" s="44"/>
      <c r="RR73" s="33"/>
      <c r="RT73" s="33"/>
      <c r="RV73" s="33"/>
      <c r="RX73" s="33"/>
      <c r="RZ73"/>
      <c r="SA73"/>
      <c r="SB73"/>
      <c r="SC73" s="3"/>
      <c r="SF73" s="8"/>
      <c r="SG73" s="9"/>
      <c r="SH73" s="8"/>
      <c r="SI73" s="8"/>
      <c r="SJ73" s="9"/>
      <c r="SK73" s="6"/>
      <c r="SL73" s="9"/>
      <c r="SM73" s="6"/>
      <c r="SN73" s="9"/>
      <c r="SO73" s="44"/>
      <c r="SQ73" s="44"/>
      <c r="SS73" s="33"/>
      <c r="SU73" s="33"/>
      <c r="SW73" s="33"/>
      <c r="SY73" s="33"/>
      <c r="TA73"/>
      <c r="TB73"/>
      <c r="TC73"/>
      <c r="TD73" s="3"/>
      <c r="TG73" s="8"/>
      <c r="TH73" s="9"/>
      <c r="TI73" s="8"/>
      <c r="TJ73" s="8"/>
      <c r="TK73" s="9"/>
      <c r="TL73" s="6"/>
      <c r="TM73" s="9"/>
      <c r="TN73" s="6"/>
      <c r="TO73" s="9"/>
      <c r="TP73" s="44"/>
      <c r="TR73" s="44"/>
      <c r="TT73" s="33"/>
      <c r="TV73" s="33"/>
      <c r="TX73" s="33"/>
      <c r="TZ73" s="33"/>
      <c r="UB73"/>
      <c r="UC73"/>
      <c r="UD73"/>
      <c r="UE73" s="3"/>
      <c r="UH73" s="8"/>
      <c r="UI73" s="9"/>
      <c r="UJ73" s="8"/>
      <c r="UK73" s="8"/>
      <c r="UL73" s="9"/>
      <c r="UM73" s="6"/>
      <c r="UN73" s="9"/>
      <c r="UO73" s="6"/>
      <c r="UP73" s="9"/>
      <c r="UQ73" s="44"/>
      <c r="US73" s="44"/>
      <c r="UU73" s="33"/>
      <c r="UW73" s="33"/>
      <c r="UY73" s="33"/>
      <c r="VA73" s="33"/>
      <c r="VC73"/>
      <c r="VD73"/>
      <c r="VE73"/>
      <c r="VF73" s="3"/>
      <c r="VI73" s="8"/>
      <c r="VJ73" s="9"/>
      <c r="VK73" s="8"/>
      <c r="VL73" s="8"/>
      <c r="VM73" s="9"/>
      <c r="VN73" s="6"/>
      <c r="VO73" s="9"/>
      <c r="VP73" s="6"/>
      <c r="VQ73" s="9"/>
      <c r="VR73" s="44"/>
      <c r="VT73" s="44"/>
      <c r="VV73" s="33"/>
      <c r="VX73" s="33"/>
      <c r="VZ73" s="33"/>
      <c r="WB73" s="33"/>
      <c r="WD73"/>
      <c r="WE73"/>
      <c r="WF73"/>
      <c r="WG73" s="3"/>
      <c r="WJ73" s="8"/>
      <c r="WK73" s="9"/>
      <c r="WL73" s="8"/>
      <c r="WM73" s="8"/>
      <c r="WN73" s="9"/>
      <c r="WO73" s="6"/>
      <c r="WP73" s="9"/>
      <c r="WQ73" s="6"/>
      <c r="WR73" s="9"/>
      <c r="WS73" s="44"/>
      <c r="WU73" s="44"/>
      <c r="WW73" s="33"/>
      <c r="WY73" s="33"/>
      <c r="XA73" s="33"/>
      <c r="XC73" s="33"/>
      <c r="XE73"/>
      <c r="XF73"/>
      <c r="XG73"/>
      <c r="XH73" s="3"/>
      <c r="XK73" s="8"/>
      <c r="XL73" s="9"/>
      <c r="XM73" s="8"/>
      <c r="XN73" s="8"/>
      <c r="XO73" s="9"/>
      <c r="XP73" s="6"/>
      <c r="XQ73" s="9"/>
      <c r="XR73" s="6"/>
      <c r="XS73" s="9"/>
      <c r="XT73" s="44"/>
      <c r="XV73" s="44"/>
      <c r="XX73" s="33"/>
      <c r="XZ73" s="33"/>
      <c r="YB73" s="33"/>
      <c r="YD73" s="33"/>
      <c r="YF73"/>
      <c r="YG73"/>
      <c r="YH73"/>
      <c r="YI73" s="3"/>
      <c r="YL73" s="8"/>
      <c r="YM73" s="9"/>
      <c r="YN73" s="8"/>
      <c r="YO73" s="8"/>
      <c r="YP73" s="9"/>
      <c r="YQ73" s="6"/>
      <c r="YR73" s="9"/>
      <c r="YS73" s="6"/>
      <c r="YT73" s="9"/>
      <c r="YU73" s="44"/>
      <c r="YW73" s="44"/>
      <c r="YY73" s="33"/>
      <c r="ZA73" s="33"/>
      <c r="ZC73" s="33"/>
      <c r="ZE73" s="33"/>
      <c r="ZG73"/>
      <c r="ZH73"/>
      <c r="ZI73"/>
      <c r="ZJ73" s="3"/>
      <c r="ZM73" s="8"/>
      <c r="ZN73" s="9"/>
      <c r="ZO73" s="8"/>
      <c r="ZP73" s="8"/>
      <c r="ZQ73" s="9"/>
      <c r="ZR73" s="6"/>
      <c r="ZS73" s="9"/>
      <c r="ZT73" s="6"/>
      <c r="ZU73" s="9"/>
      <c r="ZV73" s="44"/>
      <c r="ZX73" s="44"/>
      <c r="ZZ73" s="33"/>
      <c r="AAB73" s="33"/>
      <c r="AAD73" s="33"/>
      <c r="AAF73" s="33"/>
      <c r="AAH73"/>
      <c r="AAI73"/>
      <c r="AAJ73"/>
      <c r="AAK73" s="3"/>
      <c r="AAN73" s="8"/>
      <c r="AAO73" s="9"/>
      <c r="AAP73" s="8"/>
      <c r="AAQ73" s="8"/>
      <c r="AAR73" s="9"/>
      <c r="AAS73" s="6"/>
      <c r="AAT73" s="9"/>
      <c r="AAU73" s="6"/>
      <c r="AAV73" s="9"/>
      <c r="AAW73" s="44"/>
      <c r="AAY73" s="44"/>
      <c r="ABA73" s="33"/>
      <c r="ABC73" s="33"/>
      <c r="ABE73" s="33"/>
      <c r="ABG73" s="33"/>
      <c r="ABI73"/>
      <c r="ABJ73"/>
      <c r="ABK73"/>
      <c r="ABL73" s="3"/>
      <c r="ABO73" s="8"/>
      <c r="ABP73" s="9"/>
      <c r="ABQ73" s="8"/>
      <c r="ABR73" s="8"/>
      <c r="ABS73" s="9"/>
      <c r="ABT73" s="6"/>
      <c r="ABU73" s="9"/>
      <c r="ABV73" s="6"/>
      <c r="ABW73" s="9"/>
      <c r="ABX73" s="44"/>
      <c r="ABZ73" s="44"/>
      <c r="ACB73" s="33"/>
      <c r="ACD73" s="33"/>
      <c r="ACF73" s="33"/>
      <c r="ACH73" s="33"/>
      <c r="ACJ73"/>
      <c r="ACK73"/>
      <c r="ACL73"/>
      <c r="ACM73" s="3"/>
      <c r="ACP73" s="8"/>
      <c r="ACQ73" s="9"/>
      <c r="ACR73" s="8"/>
      <c r="ACS73" s="8"/>
      <c r="ACT73" s="9"/>
      <c r="ACU73" s="6"/>
      <c r="ACV73" s="9"/>
      <c r="ACW73" s="6"/>
      <c r="ACX73" s="9"/>
      <c r="ACY73" s="44"/>
      <c r="ADA73" s="44"/>
      <c r="ADC73" s="33"/>
      <c r="ADE73" s="33"/>
      <c r="ADG73" s="33"/>
      <c r="ADI73" s="33"/>
      <c r="ADK73"/>
      <c r="ADL73"/>
      <c r="ADM73"/>
      <c r="ADN73" s="3"/>
      <c r="ADQ73" s="8"/>
      <c r="ADR73" s="9"/>
      <c r="ADS73" s="8"/>
      <c r="ADT73" s="8"/>
      <c r="ADU73" s="9"/>
      <c r="ADV73" s="6"/>
      <c r="ADW73" s="9"/>
      <c r="ADX73" s="6"/>
      <c r="ADY73" s="9"/>
      <c r="ADZ73" s="44"/>
      <c r="AEB73" s="44"/>
      <c r="AED73" s="33"/>
      <c r="AEF73" s="33"/>
      <c r="AEH73" s="33"/>
      <c r="AEJ73" s="33"/>
      <c r="AEL73"/>
      <c r="AEM73"/>
      <c r="AEN73"/>
      <c r="AEO73" s="3"/>
      <c r="AER73" s="8"/>
      <c r="AES73" s="9"/>
      <c r="AET73" s="8"/>
      <c r="AEU73" s="8"/>
      <c r="AEV73" s="9"/>
      <c r="AEW73" s="6"/>
      <c r="AEX73" s="9"/>
      <c r="AEY73" s="6"/>
      <c r="AEZ73" s="9"/>
      <c r="AFA73" s="44"/>
      <c r="AFC73" s="44"/>
      <c r="AFE73" s="33"/>
      <c r="AFG73" s="33"/>
      <c r="AFI73" s="33"/>
      <c r="AFK73" s="33"/>
      <c r="AFM73"/>
      <c r="AFN73"/>
      <c r="AFO73"/>
      <c r="AFP73" s="3"/>
      <c r="AFS73" s="8"/>
      <c r="AFT73" s="9"/>
      <c r="AFU73" s="8"/>
      <c r="AFV73" s="8"/>
      <c r="AFW73" s="9"/>
      <c r="AFX73" s="6"/>
      <c r="AFY73" s="9"/>
      <c r="AFZ73" s="6"/>
      <c r="AGA73" s="9"/>
      <c r="AGB73" s="44"/>
      <c r="AGD73" s="44"/>
      <c r="AGF73" s="33"/>
      <c r="AGH73" s="33"/>
      <c r="AGJ73" s="33"/>
      <c r="AGL73" s="33"/>
      <c r="AGN73"/>
      <c r="AGO73"/>
      <c r="AGP73"/>
      <c r="AGQ73" s="3"/>
      <c r="AGT73" s="8"/>
      <c r="AGU73" s="9"/>
      <c r="AGV73" s="8"/>
      <c r="AGW73" s="8"/>
      <c r="AGX73" s="9"/>
      <c r="AGY73" s="6"/>
      <c r="AGZ73" s="9"/>
      <c r="AHA73" s="6"/>
      <c r="AHB73" s="9"/>
      <c r="AHC73" s="44"/>
      <c r="AHE73" s="44"/>
      <c r="AHG73" s="33"/>
      <c r="AHI73" s="33"/>
      <c r="AHK73" s="33"/>
      <c r="AHM73" s="33"/>
      <c r="AHO73"/>
      <c r="AHP73"/>
      <c r="AHQ73"/>
      <c r="AHR73" s="3"/>
      <c r="AHU73" s="8"/>
      <c r="AHV73" s="9"/>
      <c r="AHW73" s="8"/>
      <c r="AHX73" s="8"/>
      <c r="AHY73" s="9"/>
      <c r="AHZ73" s="6"/>
      <c r="AIA73" s="9"/>
      <c r="AIB73" s="6"/>
      <c r="AIC73" s="9"/>
      <c r="AID73" s="44"/>
      <c r="AIF73" s="44"/>
      <c r="AIH73" s="33"/>
      <c r="AIJ73" s="33"/>
      <c r="AIL73" s="33"/>
      <c r="AIN73" s="33"/>
      <c r="AIP73"/>
      <c r="AIQ73"/>
      <c r="AIR73"/>
      <c r="AIS73" s="3"/>
      <c r="AIV73" s="8"/>
      <c r="AIW73" s="9"/>
      <c r="AIX73" s="8"/>
      <c r="AIY73" s="8"/>
      <c r="AIZ73" s="9"/>
      <c r="AJA73" s="6"/>
      <c r="AJB73" s="9"/>
      <c r="AJC73" s="6"/>
      <c r="AJD73" s="9"/>
      <c r="AJE73" s="44"/>
      <c r="AJG73" s="44"/>
      <c r="AJI73" s="33"/>
      <c r="AJK73" s="33"/>
      <c r="AJM73" s="33"/>
      <c r="AJO73" s="33"/>
      <c r="AJQ73"/>
      <c r="AJR73"/>
      <c r="AJS73"/>
      <c r="AJT73" s="3"/>
      <c r="AJW73" s="8"/>
      <c r="AJX73" s="9"/>
      <c r="AJY73" s="8"/>
      <c r="AJZ73" s="8"/>
      <c r="AKA73" s="9"/>
      <c r="AKB73" s="6"/>
      <c r="AKC73" s="9"/>
      <c r="AKD73" s="6"/>
      <c r="AKE73" s="9"/>
      <c r="AKF73" s="44"/>
      <c r="AKH73" s="44"/>
      <c r="AKJ73" s="33"/>
      <c r="AKL73" s="33"/>
      <c r="AKN73" s="33"/>
      <c r="AKP73" s="33"/>
      <c r="AKR73"/>
      <c r="AKS73"/>
      <c r="AKT73"/>
      <c r="AKU73" s="3"/>
      <c r="AKX73" s="8"/>
      <c r="AKY73" s="9"/>
      <c r="AKZ73" s="8"/>
      <c r="ALA73" s="8"/>
      <c r="ALB73" s="9"/>
      <c r="ALC73" s="6"/>
      <c r="ALD73" s="9"/>
      <c r="ALE73" s="6"/>
      <c r="ALF73" s="9"/>
      <c r="ALG73" s="44"/>
      <c r="ALI73" s="44"/>
      <c r="ALK73" s="33"/>
      <c r="ALM73" s="33"/>
      <c r="ALO73" s="33"/>
      <c r="ALQ73" s="33"/>
      <c r="ALS73"/>
      <c r="ALT73"/>
      <c r="ALU73"/>
      <c r="ALV73" s="3"/>
      <c r="ALY73" s="8"/>
      <c r="ALZ73" s="9"/>
      <c r="AMA73" s="8"/>
      <c r="AMB73" s="8"/>
      <c r="AMC73" s="9"/>
      <c r="AMD73" s="6"/>
      <c r="AME73" s="9"/>
      <c r="AMF73" s="6"/>
      <c r="AMG73" s="9"/>
      <c r="AMH73" s="44"/>
      <c r="AMJ73" s="44"/>
      <c r="AML73" s="33"/>
      <c r="AMN73" s="33"/>
      <c r="AMP73" s="33"/>
      <c r="AMR73" s="33"/>
      <c r="AMT73"/>
      <c r="AMU73"/>
      <c r="AMV73"/>
      <c r="AMW73" s="3"/>
      <c r="AMZ73" s="8"/>
      <c r="ANA73" s="9"/>
      <c r="ANB73" s="8"/>
      <c r="ANC73" s="8"/>
      <c r="AND73" s="9"/>
      <c r="ANE73" s="6"/>
      <c r="ANF73" s="9"/>
      <c r="ANG73" s="6"/>
      <c r="ANH73" s="9"/>
      <c r="ANI73" s="44"/>
      <c r="ANK73" s="44"/>
      <c r="ANM73" s="33"/>
      <c r="ANO73" s="33"/>
      <c r="ANQ73" s="33"/>
      <c r="ANS73" s="33"/>
      <c r="ANU73"/>
      <c r="ANV73"/>
      <c r="ANW73"/>
      <c r="ANX73" s="3"/>
      <c r="AOA73" s="8"/>
      <c r="AOB73" s="9"/>
      <c r="AOC73" s="8"/>
      <c r="AOD73" s="8"/>
      <c r="AOE73" s="9"/>
      <c r="AOF73" s="6"/>
      <c r="AOG73" s="9"/>
      <c r="AOH73" s="6"/>
      <c r="AOI73" s="9"/>
      <c r="AOJ73" s="44"/>
      <c r="AOL73" s="44"/>
      <c r="AON73" s="33"/>
      <c r="AOP73" s="33"/>
      <c r="AOR73" s="33"/>
      <c r="AOT73" s="33"/>
      <c r="AOV73"/>
      <c r="AOW73"/>
      <c r="AOX73"/>
      <c r="AOY73" s="3"/>
      <c r="APB73" s="8"/>
      <c r="APC73" s="9"/>
      <c r="APD73" s="8"/>
      <c r="APE73" s="8"/>
      <c r="APF73" s="9"/>
      <c r="APG73" s="6"/>
      <c r="APH73" s="9"/>
      <c r="API73" s="6"/>
      <c r="APJ73" s="9"/>
      <c r="APK73" s="44"/>
      <c r="APM73" s="44"/>
      <c r="APO73" s="33"/>
      <c r="APQ73" s="33"/>
      <c r="APS73" s="33"/>
      <c r="APU73" s="33"/>
      <c r="APW73"/>
      <c r="APX73"/>
      <c r="APY73"/>
      <c r="APZ73" s="3"/>
      <c r="AQC73" s="8"/>
      <c r="AQD73" s="9"/>
      <c r="AQE73" s="8"/>
      <c r="AQF73" s="8"/>
      <c r="AQG73" s="9"/>
      <c r="AQH73" s="6"/>
      <c r="AQI73" s="9"/>
      <c r="AQJ73" s="6"/>
      <c r="AQK73" s="9"/>
      <c r="AQL73" s="44"/>
      <c r="AQN73" s="44"/>
      <c r="AQP73" s="33"/>
      <c r="AQR73" s="33"/>
      <c r="AQT73" s="33"/>
      <c r="AQV73" s="33"/>
      <c r="AQX73"/>
      <c r="AQY73"/>
      <c r="AQZ73"/>
      <c r="ARA73" s="3"/>
      <c r="ARD73" s="8"/>
      <c r="ARE73" s="9"/>
      <c r="ARF73" s="8"/>
      <c r="ARG73" s="8"/>
      <c r="ARH73" s="9"/>
      <c r="ARI73" s="6"/>
      <c r="ARJ73" s="9"/>
      <c r="ARK73" s="6"/>
      <c r="ARL73" s="9"/>
      <c r="ARM73" s="44"/>
      <c r="ARO73" s="44"/>
      <c r="ARQ73" s="33"/>
      <c r="ARS73" s="33"/>
      <c r="ARU73" s="33"/>
      <c r="ARW73" s="33"/>
      <c r="ARY73"/>
      <c r="ARZ73"/>
      <c r="ASA73"/>
      <c r="ASB73" s="3"/>
      <c r="ASE73" s="8"/>
      <c r="ASF73" s="9"/>
      <c r="ASG73" s="8"/>
      <c r="ASH73" s="8"/>
      <c r="ASI73" s="9"/>
      <c r="ASJ73" s="6"/>
      <c r="ASK73" s="9"/>
      <c r="ASL73" s="6"/>
      <c r="ASM73" s="9"/>
      <c r="ASN73" s="44"/>
      <c r="ASP73" s="44"/>
      <c r="ASR73" s="33"/>
      <c r="AST73" s="33"/>
      <c r="ASV73" s="33"/>
      <c r="ASX73" s="33"/>
      <c r="ASZ73"/>
      <c r="ATA73"/>
      <c r="ATB73"/>
      <c r="ATC73" s="3"/>
      <c r="ATF73" s="8"/>
      <c r="ATG73" s="9"/>
      <c r="ATH73" s="8"/>
      <c r="ATI73" s="8"/>
      <c r="ATJ73" s="9"/>
      <c r="ATK73" s="6"/>
      <c r="ATL73" s="9"/>
      <c r="ATM73" s="6"/>
      <c r="ATN73" s="9"/>
      <c r="ATO73" s="44"/>
      <c r="ATQ73" s="44"/>
      <c r="ATS73" s="33"/>
      <c r="ATU73" s="33"/>
      <c r="ATW73" s="33"/>
      <c r="ATY73" s="33"/>
      <c r="AUA73"/>
      <c r="AUB73"/>
      <c r="AUC73"/>
      <c r="AUD73" s="3"/>
      <c r="AUG73" s="8"/>
      <c r="AUH73" s="9"/>
      <c r="AUI73" s="8"/>
      <c r="AUJ73" s="8"/>
      <c r="AUK73" s="9"/>
      <c r="AUL73" s="6"/>
      <c r="AUM73" s="9"/>
      <c r="AUN73" s="6"/>
      <c r="AUO73" s="9"/>
      <c r="AUP73" s="44"/>
      <c r="AUR73" s="44"/>
      <c r="AUT73" s="33"/>
      <c r="AUV73" s="33"/>
      <c r="AUX73" s="33"/>
      <c r="AUZ73" s="33"/>
      <c r="AVB73"/>
      <c r="AVC73"/>
      <c r="AVD73"/>
      <c r="AVE73" s="3"/>
      <c r="AVH73" s="8"/>
      <c r="AVI73" s="9"/>
      <c r="AVJ73" s="8"/>
      <c r="AVK73" s="8"/>
      <c r="AVL73" s="9"/>
      <c r="AVM73" s="6"/>
      <c r="AVN73" s="9"/>
      <c r="AVO73" s="6"/>
      <c r="AVP73" s="9"/>
      <c r="AVQ73" s="44"/>
      <c r="AVS73" s="44"/>
      <c r="AVU73" s="33"/>
      <c r="AVW73" s="33"/>
      <c r="AVY73" s="33"/>
      <c r="AWA73" s="33"/>
      <c r="AWC73"/>
      <c r="AWD73"/>
      <c r="AWE73"/>
      <c r="AWF73" s="3"/>
      <c r="AWI73" s="8"/>
      <c r="AWJ73" s="9"/>
      <c r="AWK73" s="8"/>
      <c r="AWL73" s="8"/>
      <c r="AWM73" s="9"/>
      <c r="AWN73" s="6"/>
      <c r="AWO73" s="9"/>
      <c r="AWP73" s="6"/>
      <c r="AWQ73" s="9"/>
      <c r="AWR73" s="44"/>
      <c r="AWT73" s="44"/>
      <c r="AWV73" s="33"/>
      <c r="AWX73" s="33"/>
      <c r="AWZ73" s="33"/>
      <c r="AXB73" s="33"/>
      <c r="AXD73"/>
      <c r="AXE73"/>
      <c r="AXF73"/>
      <c r="AXG73" s="3"/>
      <c r="AXJ73" s="8"/>
      <c r="AXK73" s="9"/>
      <c r="AXL73" s="8"/>
      <c r="AXM73" s="8"/>
      <c r="AXN73" s="9"/>
      <c r="AXO73" s="6"/>
      <c r="AXP73" s="9"/>
      <c r="AXQ73" s="6"/>
      <c r="AXR73" s="9"/>
      <c r="AXS73" s="44"/>
      <c r="AXU73" s="44"/>
      <c r="AXW73" s="33"/>
      <c r="AXY73" s="33"/>
      <c r="AYA73" s="33"/>
      <c r="AYC73" s="33"/>
      <c r="AYE73"/>
      <c r="AYF73"/>
      <c r="AYG73"/>
      <c r="AYH73" s="3"/>
      <c r="AYK73" s="8"/>
      <c r="AYL73" s="9"/>
      <c r="AYM73" s="8"/>
      <c r="AYN73" s="8"/>
      <c r="AYO73" s="9"/>
      <c r="AYP73" s="6"/>
      <c r="AYQ73" s="9"/>
      <c r="AYR73" s="6"/>
      <c r="AYS73" s="9"/>
      <c r="AYT73" s="44"/>
      <c r="AYV73" s="44"/>
      <c r="AYX73" s="33"/>
      <c r="AYZ73" s="33"/>
      <c r="AZB73" s="33"/>
      <c r="AZD73" s="33"/>
      <c r="AZF73"/>
      <c r="AZG73"/>
      <c r="AZH73"/>
      <c r="AZI73" s="3"/>
      <c r="AZL73" s="8"/>
      <c r="AZM73" s="9"/>
      <c r="AZN73" s="8"/>
      <c r="AZO73" s="8"/>
      <c r="AZP73" s="9"/>
      <c r="AZQ73" s="6"/>
      <c r="AZR73" s="9"/>
      <c r="AZS73" s="6"/>
      <c r="AZT73" s="9"/>
      <c r="AZU73" s="44"/>
      <c r="AZW73" s="44"/>
      <c r="AZY73" s="33"/>
      <c r="BAA73" s="33"/>
      <c r="BAC73" s="33"/>
      <c r="BAE73" s="33"/>
      <c r="BAG73"/>
      <c r="BAH73"/>
      <c r="BAI73"/>
      <c r="BAJ73" s="3"/>
      <c r="BAM73" s="8"/>
      <c r="BAN73" s="9"/>
      <c r="BAO73" s="8"/>
      <c r="BAP73" s="8"/>
      <c r="BAQ73" s="9"/>
      <c r="BAR73" s="6"/>
      <c r="BAS73" s="9"/>
      <c r="BAT73" s="6"/>
      <c r="BAU73" s="9"/>
      <c r="BAV73" s="44"/>
      <c r="BAX73" s="44"/>
      <c r="BAZ73" s="33"/>
      <c r="BBB73" s="33"/>
      <c r="BBD73" s="33"/>
      <c r="BBF73" s="33"/>
      <c r="BBH73"/>
      <c r="BBI73"/>
      <c r="BBJ73"/>
      <c r="BBK73" s="3"/>
      <c r="BBN73" s="8"/>
      <c r="BBO73" s="9"/>
      <c r="BBP73" s="8"/>
      <c r="BBQ73" s="8"/>
      <c r="BBR73" s="9"/>
      <c r="BBS73" s="6"/>
      <c r="BBT73" s="9"/>
      <c r="BBU73" s="6"/>
      <c r="BBV73" s="9"/>
      <c r="BBW73" s="44"/>
      <c r="BBY73" s="44"/>
      <c r="BCA73" s="33"/>
      <c r="BCC73" s="33"/>
      <c r="BCE73" s="33"/>
      <c r="BCG73" s="33"/>
      <c r="BCI73"/>
      <c r="BCJ73"/>
      <c r="BCK73"/>
      <c r="BCL73" s="3"/>
      <c r="BCO73" s="8"/>
      <c r="BCP73" s="9"/>
      <c r="BCQ73" s="8"/>
      <c r="BCR73" s="8"/>
      <c r="BCS73" s="9"/>
      <c r="BCT73" s="6"/>
      <c r="BCU73" s="9"/>
      <c r="BCV73" s="6"/>
      <c r="BCW73" s="9"/>
      <c r="BCX73" s="44"/>
      <c r="BCZ73" s="44"/>
      <c r="BDB73" s="33"/>
      <c r="BDD73" s="33"/>
      <c r="BDF73" s="33"/>
      <c r="BDH73" s="33"/>
      <c r="BDJ73"/>
      <c r="BDK73"/>
      <c r="BDL73"/>
      <c r="BDM73" s="3"/>
      <c r="BDP73" s="8"/>
      <c r="BDQ73" s="9"/>
      <c r="BDR73" s="8"/>
      <c r="BDS73" s="8"/>
      <c r="BDT73" s="9"/>
      <c r="BDU73" s="6"/>
      <c r="BDV73" s="9"/>
      <c r="BDW73" s="6"/>
      <c r="BDX73" s="9"/>
      <c r="BDY73" s="44"/>
      <c r="BEA73" s="44"/>
      <c r="BEC73" s="33"/>
      <c r="BEE73" s="33"/>
      <c r="BEG73" s="33"/>
      <c r="BEI73" s="33"/>
      <c r="BEK73"/>
      <c r="BEL73"/>
      <c r="BEM73"/>
      <c r="BEN73" s="3"/>
      <c r="BEQ73" s="8"/>
      <c r="BER73" s="9"/>
      <c r="BES73" s="8"/>
      <c r="BET73" s="8"/>
      <c r="BEU73" s="9"/>
      <c r="BEV73" s="6"/>
      <c r="BEW73" s="9"/>
      <c r="BEX73" s="6"/>
      <c r="BEY73" s="9"/>
      <c r="BEZ73" s="44"/>
      <c r="BFB73" s="44"/>
      <c r="BFD73" s="33"/>
      <c r="BFF73" s="33"/>
      <c r="BFH73" s="33"/>
      <c r="BFJ73" s="33"/>
      <c r="BFL73"/>
      <c r="BFM73"/>
      <c r="BFN73"/>
      <c r="BFO73" s="3"/>
      <c r="BFR73" s="8"/>
      <c r="BFS73" s="9"/>
      <c r="BFT73" s="8"/>
      <c r="BFU73" s="8"/>
      <c r="BFV73" s="9"/>
      <c r="BFW73" s="6"/>
      <c r="BFX73" s="9"/>
      <c r="BFY73" s="6"/>
      <c r="BFZ73" s="9"/>
      <c r="BGA73" s="44"/>
      <c r="BGC73" s="44"/>
      <c r="BGE73" s="33"/>
      <c r="BGG73" s="33"/>
      <c r="BGI73" s="33"/>
      <c r="BGK73" s="33"/>
      <c r="BGM73"/>
      <c r="BGN73"/>
      <c r="BGO73"/>
      <c r="BGP73" s="3"/>
      <c r="BGS73" s="8"/>
      <c r="BGT73" s="9"/>
      <c r="BGU73" s="8"/>
      <c r="BGV73" s="8"/>
      <c r="BGW73" s="9"/>
      <c r="BGX73" s="6"/>
      <c r="BGY73" s="9"/>
      <c r="BGZ73" s="6"/>
      <c r="BHA73" s="9"/>
      <c r="BHB73" s="44"/>
      <c r="BHD73" s="44"/>
      <c r="BHF73" s="33"/>
      <c r="BHH73" s="33"/>
      <c r="BHJ73" s="33"/>
      <c r="BHL73" s="33"/>
      <c r="BHN73"/>
      <c r="BHO73"/>
      <c r="BHP73"/>
      <c r="BHQ73" s="3"/>
      <c r="BHT73" s="8"/>
      <c r="BHU73" s="9"/>
      <c r="BHV73" s="8"/>
      <c r="BHW73" s="8"/>
      <c r="BHX73" s="9"/>
      <c r="BHY73" s="6"/>
      <c r="BHZ73" s="9"/>
      <c r="BIA73" s="6"/>
      <c r="BIB73" s="9"/>
      <c r="BIC73" s="44"/>
      <c r="BIE73" s="44"/>
      <c r="BIG73" s="33"/>
      <c r="BII73" s="33"/>
      <c r="BIK73" s="33"/>
      <c r="BIM73" s="33"/>
      <c r="BIO73"/>
      <c r="BIP73"/>
      <c r="BIQ73"/>
      <c r="BIR73" s="3"/>
      <c r="BIU73" s="8"/>
      <c r="BIV73" s="9"/>
      <c r="BIW73" s="8"/>
      <c r="BIX73" s="8"/>
      <c r="BIY73" s="9"/>
      <c r="BIZ73" s="6"/>
      <c r="BJA73" s="9"/>
      <c r="BJB73" s="6"/>
      <c r="BJC73" s="9"/>
      <c r="BJD73" s="44"/>
      <c r="BJF73" s="44"/>
      <c r="BJH73" s="33"/>
      <c r="BJJ73" s="33"/>
      <c r="BJL73" s="33"/>
      <c r="BJN73" s="33"/>
      <c r="BJP73"/>
      <c r="BJQ73"/>
      <c r="BJR73"/>
      <c r="BJS73" s="3"/>
      <c r="BJV73" s="8"/>
      <c r="BJW73" s="9"/>
      <c r="BJX73" s="8"/>
      <c r="BJY73" s="8"/>
      <c r="BJZ73" s="9"/>
      <c r="BKA73" s="6"/>
      <c r="BKB73" s="9"/>
      <c r="BKC73" s="6"/>
      <c r="BKD73" s="9"/>
      <c r="BKE73" s="44"/>
      <c r="BKG73" s="44"/>
      <c r="BKI73" s="33"/>
      <c r="BKK73" s="33"/>
      <c r="BKM73" s="33"/>
      <c r="BKO73" s="33"/>
      <c r="BKQ73"/>
      <c r="BKR73"/>
      <c r="BKS73"/>
      <c r="BKT73" s="3"/>
      <c r="BKW73" s="8"/>
      <c r="BKX73" s="9"/>
      <c r="BKY73" s="8"/>
      <c r="BKZ73" s="8"/>
      <c r="BLA73" s="9"/>
      <c r="BLB73" s="6"/>
      <c r="BLC73" s="9"/>
      <c r="BLD73" s="6"/>
      <c r="BLE73" s="9"/>
      <c r="BLF73" s="44"/>
      <c r="BLH73" s="44"/>
      <c r="BLJ73" s="33"/>
      <c r="BLL73" s="33"/>
      <c r="BLN73" s="33"/>
      <c r="BLP73" s="33"/>
      <c r="BLR73"/>
      <c r="BLS73"/>
      <c r="BLT73"/>
      <c r="BLU73" s="3"/>
      <c r="BLX73" s="8"/>
      <c r="BLY73" s="9"/>
      <c r="BLZ73" s="8"/>
      <c r="BMA73" s="8"/>
      <c r="BMB73" s="9"/>
      <c r="BMC73" s="6"/>
      <c r="BMD73" s="9"/>
      <c r="BME73" s="6"/>
      <c r="BMF73" s="9"/>
      <c r="BMG73" s="44"/>
      <c r="BMI73" s="44"/>
      <c r="BMK73" s="33"/>
      <c r="BMM73" s="33"/>
      <c r="BMO73" s="33"/>
      <c r="BMQ73" s="33"/>
      <c r="BMS73"/>
      <c r="BMT73"/>
      <c r="BMU73"/>
      <c r="BMV73" s="3"/>
      <c r="BMY73" s="8"/>
      <c r="BMZ73" s="9"/>
      <c r="BNA73" s="8"/>
      <c r="BNB73" s="8"/>
      <c r="BNC73" s="9"/>
      <c r="BND73" s="6"/>
      <c r="BNE73" s="9"/>
      <c r="BNF73" s="6"/>
      <c r="BNG73" s="9"/>
      <c r="BNH73" s="44"/>
      <c r="BNJ73" s="44"/>
      <c r="BNL73" s="33"/>
      <c r="BNN73" s="33"/>
      <c r="BNP73" s="33"/>
      <c r="BNR73" s="33"/>
      <c r="BNT73"/>
      <c r="BNU73"/>
      <c r="BNV73"/>
      <c r="BNW73" s="3"/>
      <c r="BNZ73" s="8"/>
      <c r="BOA73" s="9"/>
      <c r="BOB73" s="8"/>
      <c r="BOC73" s="8"/>
      <c r="BOD73" s="9"/>
      <c r="BOE73" s="6"/>
      <c r="BOF73" s="9"/>
      <c r="BOG73" s="6"/>
      <c r="BOH73" s="9"/>
      <c r="BOI73" s="44"/>
      <c r="BOK73" s="44"/>
      <c r="BOM73" s="33"/>
      <c r="BOO73" s="33"/>
      <c r="BOQ73" s="33"/>
      <c r="BOS73" s="33"/>
      <c r="BOU73"/>
      <c r="BOV73"/>
      <c r="BOW73"/>
      <c r="BOX73" s="3"/>
      <c r="BPA73" s="8"/>
      <c r="BPB73" s="9"/>
      <c r="BPC73" s="8"/>
      <c r="BPD73" s="8"/>
      <c r="BPE73" s="9"/>
      <c r="BPF73" s="6"/>
      <c r="BPG73" s="9"/>
      <c r="BPH73" s="6"/>
      <c r="BPI73" s="9"/>
      <c r="BPJ73" s="44"/>
      <c r="BPL73" s="44"/>
      <c r="BPN73" s="33"/>
      <c r="BPP73" s="33"/>
      <c r="BPR73" s="33"/>
      <c r="BPT73" s="33"/>
      <c r="BPV73"/>
      <c r="BPW73"/>
      <c r="BPX73"/>
      <c r="BPY73" s="3"/>
      <c r="BQB73" s="8"/>
      <c r="BQC73" s="9"/>
      <c r="BQD73" s="8"/>
      <c r="BQE73" s="8"/>
      <c r="BQF73" s="9"/>
      <c r="BQG73" s="6"/>
      <c r="BQH73" s="9"/>
      <c r="BQI73" s="6"/>
      <c r="BQJ73" s="9"/>
      <c r="BQK73" s="44"/>
      <c r="BQM73" s="44"/>
      <c r="BQO73" s="33"/>
      <c r="BQQ73" s="33"/>
      <c r="BQS73" s="33"/>
      <c r="BQU73" s="33"/>
      <c r="BQW73"/>
      <c r="BQX73"/>
      <c r="BQY73"/>
      <c r="BQZ73" s="3"/>
      <c r="BRC73" s="8"/>
      <c r="BRD73" s="9"/>
      <c r="BRE73" s="8"/>
      <c r="BRF73" s="8"/>
      <c r="BRG73" s="9"/>
      <c r="BRH73" s="6"/>
      <c r="BRI73" s="9"/>
      <c r="BRJ73" s="6"/>
      <c r="BRK73" s="9"/>
      <c r="BRL73" s="44"/>
      <c r="BRN73" s="44"/>
      <c r="BRP73" s="33"/>
      <c r="BRR73" s="33"/>
      <c r="BRT73" s="33"/>
      <c r="BRV73" s="33"/>
      <c r="BRX73"/>
      <c r="BRY73"/>
      <c r="BRZ73"/>
      <c r="BSA73" s="3"/>
      <c r="BSD73" s="8"/>
      <c r="BSE73" s="9"/>
      <c r="BSF73" s="8"/>
      <c r="BSG73" s="8"/>
      <c r="BSH73" s="9"/>
      <c r="BSI73" s="6"/>
      <c r="BSJ73" s="9"/>
      <c r="BSK73" s="6"/>
      <c r="BSL73" s="9"/>
      <c r="BSM73" s="44"/>
      <c r="BSO73" s="44"/>
      <c r="BSQ73" s="33"/>
      <c r="BSS73" s="33"/>
      <c r="BSU73" s="33"/>
      <c r="BSW73" s="33"/>
      <c r="BSY73"/>
      <c r="BSZ73"/>
      <c r="BTA73"/>
      <c r="BTB73" s="3"/>
      <c r="BTE73" s="8"/>
      <c r="BTF73" s="9"/>
      <c r="BTG73" s="8"/>
      <c r="BTH73" s="8"/>
      <c r="BTI73" s="9"/>
      <c r="BTJ73" s="6"/>
      <c r="BTK73" s="9"/>
      <c r="BTL73" s="6"/>
      <c r="BTM73" s="9"/>
      <c r="BTN73" s="44"/>
      <c r="BTP73" s="44"/>
      <c r="BTR73" s="33"/>
      <c r="BTT73" s="33"/>
      <c r="BTV73" s="33"/>
      <c r="BTX73" s="33"/>
      <c r="BTZ73"/>
      <c r="BUA73"/>
      <c r="BUB73"/>
      <c r="BUC73" s="3"/>
      <c r="BUF73" s="8"/>
      <c r="BUG73" s="9"/>
      <c r="BUH73" s="8"/>
      <c r="BUI73" s="8"/>
      <c r="BUJ73" s="9"/>
      <c r="BUK73" s="6"/>
      <c r="BUL73" s="9"/>
      <c r="BUM73" s="6"/>
      <c r="BUN73" s="9"/>
      <c r="BUO73" s="44"/>
      <c r="BUQ73" s="44"/>
      <c r="BUS73" s="33"/>
      <c r="BUU73" s="33"/>
      <c r="BUW73" s="33"/>
      <c r="BUY73" s="33"/>
      <c r="BVA73"/>
      <c r="BVB73"/>
      <c r="BVC73"/>
      <c r="BVD73" s="3"/>
      <c r="BVG73" s="8"/>
      <c r="BVH73" s="9"/>
      <c r="BVI73" s="8"/>
      <c r="BVJ73" s="8"/>
      <c r="BVK73" s="9"/>
      <c r="BVL73" s="6"/>
      <c r="BVM73" s="9"/>
      <c r="BVN73" s="6"/>
      <c r="BVO73" s="9"/>
      <c r="BVP73" s="44"/>
      <c r="BVR73" s="44"/>
      <c r="BVT73" s="33"/>
      <c r="BVV73" s="33"/>
      <c r="BVX73" s="33"/>
      <c r="BVZ73" s="33"/>
      <c r="BWB73"/>
      <c r="BWC73"/>
      <c r="BWD73"/>
      <c r="BWE73" s="3"/>
      <c r="BWH73" s="8"/>
      <c r="BWI73" s="9"/>
      <c r="BWJ73" s="8"/>
      <c r="BWK73" s="8"/>
      <c r="BWL73" s="9"/>
      <c r="BWM73" s="6"/>
      <c r="BWN73" s="9"/>
      <c r="BWO73" s="6"/>
      <c r="BWP73" s="9"/>
      <c r="BWQ73" s="44"/>
      <c r="BWS73" s="44"/>
      <c r="BWU73" s="33"/>
      <c r="BWW73" s="33"/>
      <c r="BWY73" s="33"/>
      <c r="BXA73" s="33"/>
      <c r="BXC73"/>
      <c r="BXD73"/>
      <c r="BXE73"/>
      <c r="BXF73" s="3"/>
      <c r="BXI73" s="8"/>
      <c r="BXJ73" s="9"/>
      <c r="BXK73" s="8"/>
      <c r="BXL73" s="8"/>
      <c r="BXM73" s="9"/>
      <c r="BXN73" s="6"/>
      <c r="BXO73" s="9"/>
      <c r="BXP73" s="6"/>
      <c r="BXQ73" s="9"/>
      <c r="BXR73" s="44"/>
      <c r="BXT73" s="44"/>
      <c r="BXV73" s="33"/>
      <c r="BXX73" s="33"/>
      <c r="BXZ73" s="33"/>
      <c r="BYB73" s="33"/>
      <c r="BYD73"/>
      <c r="BYE73"/>
      <c r="BYF73"/>
      <c r="BYG73" s="3"/>
      <c r="BYJ73" s="8"/>
      <c r="BYK73" s="9"/>
      <c r="BYL73" s="8"/>
      <c r="BYM73" s="8"/>
      <c r="BYN73" s="9"/>
      <c r="BYO73" s="6"/>
      <c r="BYP73" s="9"/>
      <c r="BYQ73" s="6"/>
      <c r="BYR73" s="9"/>
      <c r="BYS73" s="44"/>
      <c r="BYU73" s="44"/>
      <c r="BYW73" s="33"/>
      <c r="BYY73" s="33"/>
      <c r="BZA73" s="33"/>
      <c r="BZC73" s="33"/>
      <c r="BZE73"/>
      <c r="BZF73"/>
      <c r="BZG73"/>
      <c r="BZH73" s="3"/>
      <c r="BZK73" s="8"/>
      <c r="BZL73" s="9"/>
      <c r="BZM73" s="8"/>
      <c r="BZN73" s="8"/>
      <c r="BZO73" s="9"/>
      <c r="BZP73" s="6"/>
      <c r="BZQ73" s="9"/>
      <c r="BZR73" s="6"/>
      <c r="BZS73" s="9"/>
      <c r="BZT73" s="44"/>
      <c r="BZV73" s="44"/>
      <c r="BZX73" s="33"/>
      <c r="BZZ73" s="33"/>
      <c r="CAB73" s="33"/>
      <c r="CAD73" s="33"/>
      <c r="CAF73"/>
      <c r="CAG73"/>
      <c r="CAH73"/>
      <c r="CAI73" s="3"/>
      <c r="CAL73" s="8"/>
      <c r="CAM73" s="9"/>
      <c r="CAN73" s="8"/>
      <c r="CAO73" s="8"/>
      <c r="CAP73" s="9"/>
      <c r="CAQ73" s="6"/>
      <c r="CAR73" s="9"/>
      <c r="CAS73" s="6"/>
      <c r="CAT73" s="9"/>
      <c r="CAU73" s="44"/>
      <c r="CAW73" s="44"/>
      <c r="CAY73" s="33"/>
      <c r="CBA73" s="33"/>
      <c r="CBC73" s="33"/>
      <c r="CBE73" s="33"/>
      <c r="CBG73"/>
      <c r="CBH73"/>
      <c r="CBI73"/>
      <c r="CBJ73" s="3"/>
      <c r="CBM73" s="8"/>
      <c r="CBN73" s="9"/>
      <c r="CBO73" s="8"/>
      <c r="CBP73" s="8"/>
      <c r="CBQ73" s="9"/>
      <c r="CBR73" s="6"/>
      <c r="CBS73" s="9"/>
      <c r="CBT73" s="6"/>
      <c r="CBU73" s="9"/>
      <c r="CBV73" s="44"/>
      <c r="CBX73" s="44"/>
      <c r="CBZ73" s="33"/>
      <c r="CCB73" s="33"/>
      <c r="CCD73" s="33"/>
      <c r="CCF73" s="33"/>
      <c r="CCH73"/>
      <c r="CCI73"/>
      <c r="CCJ73"/>
      <c r="CCK73" s="3"/>
      <c r="CCN73" s="8"/>
      <c r="CCO73" s="9"/>
      <c r="CCP73" s="8"/>
      <c r="CCQ73" s="8"/>
      <c r="CCR73" s="9"/>
      <c r="CCS73" s="6"/>
      <c r="CCT73" s="9"/>
      <c r="CCU73" s="6"/>
      <c r="CCV73" s="9"/>
      <c r="CCW73" s="44"/>
      <c r="CCY73" s="44"/>
      <c r="CDA73" s="33"/>
      <c r="CDC73" s="33"/>
      <c r="CDE73" s="33"/>
      <c r="CDG73" s="33"/>
      <c r="CDI73"/>
      <c r="CDJ73"/>
      <c r="CDK73"/>
      <c r="CDL73" s="3"/>
      <c r="CDO73" s="8"/>
      <c r="CDP73" s="9"/>
      <c r="CDQ73" s="8"/>
      <c r="CDR73" s="8"/>
      <c r="CDS73" s="9"/>
      <c r="CDT73" s="6"/>
      <c r="CDU73" s="9"/>
      <c r="CDV73" s="6"/>
      <c r="CDW73" s="9"/>
      <c r="CDX73" s="44"/>
      <c r="CDZ73" s="44"/>
      <c r="CEB73" s="33"/>
      <c r="CED73" s="33"/>
      <c r="CEF73" s="33"/>
      <c r="CEH73" s="33"/>
      <c r="CEJ73"/>
      <c r="CEK73"/>
      <c r="CEL73"/>
      <c r="CEM73" s="3"/>
      <c r="CEP73" s="8"/>
      <c r="CEQ73" s="9"/>
      <c r="CER73" s="8"/>
      <c r="CES73" s="8"/>
      <c r="CET73" s="9"/>
      <c r="CEU73" s="6"/>
      <c r="CEV73" s="9"/>
      <c r="CEW73" s="6"/>
      <c r="CEX73" s="9"/>
      <c r="CEY73" s="44"/>
      <c r="CFA73" s="44"/>
      <c r="CFC73" s="33"/>
      <c r="CFE73" s="33"/>
      <c r="CFG73" s="33"/>
      <c r="CFI73" s="33"/>
      <c r="CFK73"/>
      <c r="CFL73"/>
      <c r="CFM73"/>
      <c r="CFN73" s="3"/>
      <c r="CFQ73" s="8"/>
      <c r="CFR73" s="9"/>
      <c r="CFS73" s="8"/>
      <c r="CFT73" s="8"/>
      <c r="CFU73" s="9"/>
      <c r="CFV73" s="6"/>
      <c r="CFW73" s="9"/>
      <c r="CFX73" s="6"/>
      <c r="CFY73" s="9"/>
      <c r="CFZ73" s="44"/>
      <c r="CGB73" s="44"/>
      <c r="CGD73" s="33"/>
      <c r="CGF73" s="33"/>
      <c r="CGH73" s="33"/>
      <c r="CGJ73" s="33"/>
      <c r="CGL73"/>
      <c r="CGM73"/>
      <c r="CGN73"/>
      <c r="CGO73" s="3"/>
      <c r="CGR73" s="8"/>
      <c r="CGS73" s="9"/>
      <c r="CGT73" s="8"/>
      <c r="CGU73" s="8"/>
      <c r="CGV73" s="9"/>
      <c r="CGW73" s="6"/>
      <c r="CGX73" s="9"/>
      <c r="CGY73" s="6"/>
      <c r="CGZ73" s="9"/>
      <c r="CHA73" s="44"/>
      <c r="CHC73" s="44"/>
      <c r="CHE73" s="33"/>
      <c r="CHG73" s="33"/>
      <c r="CHI73" s="33"/>
      <c r="CHK73" s="33"/>
      <c r="CHM73"/>
      <c r="CHN73"/>
      <c r="CHO73"/>
      <c r="CHP73" s="3"/>
      <c r="CHS73" s="8"/>
      <c r="CHT73" s="9"/>
      <c r="CHU73" s="8"/>
      <c r="CHV73" s="8"/>
      <c r="CHW73" s="9"/>
      <c r="CHX73" s="6"/>
      <c r="CHY73" s="9"/>
      <c r="CHZ73" s="6"/>
      <c r="CIA73" s="9"/>
      <c r="CIB73" s="44"/>
      <c r="CID73" s="44"/>
      <c r="CIF73" s="33"/>
      <c r="CIH73" s="33"/>
      <c r="CIJ73" s="33"/>
      <c r="CIL73" s="33"/>
      <c r="CIN73"/>
      <c r="CIO73"/>
      <c r="CIP73"/>
      <c r="CIQ73" s="3"/>
      <c r="CIT73" s="8"/>
      <c r="CIU73" s="9"/>
      <c r="CIV73" s="8"/>
      <c r="CIW73" s="8"/>
      <c r="CIX73" s="9"/>
      <c r="CIY73" s="6"/>
      <c r="CIZ73" s="9"/>
      <c r="CJA73" s="6"/>
      <c r="CJB73" s="9"/>
      <c r="CJC73" s="44"/>
      <c r="CJE73" s="44"/>
      <c r="CJG73" s="33"/>
      <c r="CJI73" s="33"/>
      <c r="CJK73" s="33"/>
      <c r="CJM73" s="33"/>
      <c r="CJO73"/>
      <c r="CJP73"/>
      <c r="CJQ73"/>
      <c r="CJR73" s="3"/>
      <c r="CJU73" s="8"/>
      <c r="CJV73" s="9"/>
      <c r="CJW73" s="8"/>
      <c r="CJX73" s="8"/>
      <c r="CJY73" s="9"/>
      <c r="CJZ73" s="6"/>
      <c r="CKA73" s="9"/>
      <c r="CKB73" s="6"/>
      <c r="CKC73" s="9"/>
      <c r="CKD73" s="44"/>
      <c r="CKF73" s="44"/>
      <c r="CKH73" s="33"/>
      <c r="CKJ73" s="33"/>
      <c r="CKL73" s="33"/>
      <c r="CKN73" s="33"/>
      <c r="CKP73"/>
      <c r="CKQ73"/>
      <c r="CKR73"/>
      <c r="CKS73" s="3"/>
      <c r="CKV73" s="8"/>
      <c r="CKW73" s="9"/>
      <c r="CKX73" s="8"/>
      <c r="CKY73" s="8"/>
      <c r="CKZ73" s="9"/>
      <c r="CLA73" s="6"/>
      <c r="CLB73" s="9"/>
      <c r="CLC73" s="6"/>
      <c r="CLD73" s="9"/>
      <c r="CLE73" s="44"/>
      <c r="CLG73" s="44"/>
      <c r="CLI73" s="33"/>
      <c r="CLK73" s="33"/>
      <c r="CLM73" s="33"/>
      <c r="CLO73" s="33"/>
      <c r="CLQ73"/>
      <c r="CLR73"/>
      <c r="CLS73"/>
      <c r="CLT73" s="3"/>
      <c r="CLW73" s="8"/>
      <c r="CLX73" s="9"/>
      <c r="CLY73" s="8"/>
      <c r="CLZ73" s="8"/>
      <c r="CMA73" s="9"/>
      <c r="CMB73" s="6"/>
      <c r="CMC73" s="9"/>
      <c r="CMD73" s="6"/>
      <c r="CME73" s="9"/>
      <c r="CMF73" s="44"/>
      <c r="CMH73" s="44"/>
      <c r="CMJ73" s="33"/>
      <c r="CML73" s="33"/>
      <c r="CMN73" s="33"/>
      <c r="CMP73" s="33"/>
      <c r="CMR73"/>
      <c r="CMS73"/>
      <c r="CMT73"/>
      <c r="CMU73" s="3"/>
      <c r="CMX73" s="8"/>
      <c r="CMY73" s="9"/>
      <c r="CMZ73" s="8"/>
      <c r="CNA73" s="8"/>
      <c r="CNB73" s="9"/>
      <c r="CNC73" s="6"/>
      <c r="CND73" s="9"/>
      <c r="CNE73" s="6"/>
      <c r="CNF73" s="9"/>
      <c r="CNG73" s="44"/>
      <c r="CNI73" s="44"/>
      <c r="CNK73" s="33"/>
      <c r="CNM73" s="33"/>
      <c r="CNO73" s="33"/>
      <c r="CNQ73" s="33"/>
      <c r="CNS73"/>
      <c r="CNT73"/>
      <c r="CNU73"/>
      <c r="CNV73" s="3"/>
      <c r="CNY73" s="8"/>
      <c r="CNZ73" s="9"/>
      <c r="COA73" s="8"/>
      <c r="COB73" s="8"/>
      <c r="COC73" s="9"/>
      <c r="COD73" s="6"/>
      <c r="COE73" s="9"/>
      <c r="COF73" s="6"/>
      <c r="COG73" s="9"/>
      <c r="COH73" s="44"/>
      <c r="COJ73" s="44"/>
      <c r="COL73" s="33"/>
      <c r="CON73" s="33"/>
      <c r="COP73" s="33"/>
      <c r="COR73" s="33"/>
      <c r="COT73"/>
      <c r="COU73"/>
      <c r="COV73"/>
      <c r="COW73" s="3"/>
      <c r="COZ73" s="8"/>
      <c r="CPA73" s="9"/>
      <c r="CPB73" s="8"/>
      <c r="CPC73" s="8"/>
      <c r="CPD73" s="9"/>
      <c r="CPE73" s="6"/>
      <c r="CPF73" s="9"/>
      <c r="CPG73" s="6"/>
      <c r="CPH73" s="9"/>
      <c r="CPI73" s="44"/>
      <c r="CPK73" s="44"/>
      <c r="CPM73" s="33"/>
      <c r="CPO73" s="33"/>
      <c r="CPQ73" s="33"/>
      <c r="CPS73" s="33"/>
      <c r="CPU73"/>
      <c r="CPV73"/>
      <c r="CPW73"/>
      <c r="CPX73" s="3"/>
      <c r="CQA73" s="8"/>
      <c r="CQB73" s="9"/>
      <c r="CQC73" s="8"/>
      <c r="CQD73" s="8"/>
      <c r="CQE73" s="9"/>
      <c r="CQF73" s="6"/>
      <c r="CQG73" s="9"/>
      <c r="CQH73" s="6"/>
      <c r="CQI73" s="9"/>
      <c r="CQJ73" s="44"/>
      <c r="CQL73" s="44"/>
      <c r="CQN73" s="33"/>
      <c r="CQP73" s="33"/>
      <c r="CQR73" s="33"/>
      <c r="CQT73" s="33"/>
      <c r="CQV73"/>
      <c r="CQW73"/>
      <c r="CQX73"/>
      <c r="CQY73" s="3"/>
      <c r="CRB73" s="8"/>
      <c r="CRC73" s="9"/>
      <c r="CRD73" s="8"/>
      <c r="CRE73" s="8"/>
      <c r="CRF73" s="9"/>
      <c r="CRG73" s="6"/>
      <c r="CRH73" s="9"/>
      <c r="CRI73" s="6"/>
      <c r="CRJ73" s="9"/>
      <c r="CRK73" s="44"/>
      <c r="CRM73" s="44"/>
      <c r="CRO73" s="33"/>
      <c r="CRQ73" s="33"/>
      <c r="CRS73" s="33"/>
      <c r="CRU73" s="33"/>
      <c r="CRW73"/>
      <c r="CRX73"/>
      <c r="CRY73"/>
      <c r="CRZ73" s="3"/>
      <c r="CSC73" s="8"/>
      <c r="CSD73" s="9"/>
      <c r="CSE73" s="8"/>
      <c r="CSF73" s="8"/>
      <c r="CSG73" s="9"/>
      <c r="CSH73" s="6"/>
      <c r="CSI73" s="9"/>
      <c r="CSJ73" s="6"/>
      <c r="CSK73" s="9"/>
      <c r="CSL73" s="44"/>
      <c r="CSN73" s="44"/>
      <c r="CSP73" s="33"/>
      <c r="CSR73" s="33"/>
      <c r="CST73" s="33"/>
      <c r="CSV73" s="33"/>
      <c r="CSX73"/>
      <c r="CSY73"/>
      <c r="CSZ73"/>
      <c r="CTA73" s="3"/>
      <c r="CTD73" s="8"/>
      <c r="CTE73" s="9"/>
      <c r="CTF73" s="8"/>
      <c r="CTG73" s="8"/>
      <c r="CTH73" s="9"/>
      <c r="CTI73" s="6"/>
      <c r="CTJ73" s="9"/>
      <c r="CTK73" s="6"/>
      <c r="CTL73" s="9"/>
      <c r="CTM73" s="44"/>
      <c r="CTO73" s="44"/>
      <c r="CTQ73" s="33"/>
      <c r="CTS73" s="33"/>
      <c r="CTU73" s="33"/>
      <c r="CTW73" s="33"/>
      <c r="CTY73"/>
      <c r="CTZ73"/>
      <c r="CUA73"/>
      <c r="CUB73" s="3"/>
      <c r="CUE73" s="8"/>
      <c r="CUF73" s="9"/>
      <c r="CUG73" s="8"/>
      <c r="CUH73" s="8"/>
      <c r="CUI73" s="9"/>
      <c r="CUJ73" s="6"/>
      <c r="CUK73" s="9"/>
      <c r="CUL73" s="6"/>
      <c r="CUM73" s="9"/>
      <c r="CUN73" s="44"/>
      <c r="CUP73" s="44"/>
      <c r="CUR73" s="33"/>
      <c r="CUT73" s="33"/>
      <c r="CUV73" s="33"/>
      <c r="CUX73" s="33"/>
      <c r="CUZ73"/>
      <c r="CVA73"/>
      <c r="CVB73"/>
      <c r="CVC73" s="3"/>
      <c r="CVF73" s="8"/>
      <c r="CVG73" s="9"/>
      <c r="CVH73" s="8"/>
      <c r="CVI73" s="8"/>
      <c r="CVJ73" s="9"/>
      <c r="CVK73" s="6"/>
      <c r="CVL73" s="9"/>
      <c r="CVM73" s="6"/>
      <c r="CVN73" s="9"/>
      <c r="CVO73" s="44"/>
      <c r="CVQ73" s="44"/>
      <c r="CVS73" s="33"/>
      <c r="CVU73" s="33"/>
      <c r="CVW73" s="33"/>
      <c r="CVY73" s="33"/>
      <c r="CWA73"/>
      <c r="CWB73"/>
      <c r="CWC73"/>
      <c r="CWD73" s="3"/>
      <c r="CWG73" s="8"/>
      <c r="CWH73" s="9"/>
      <c r="CWI73" s="8"/>
      <c r="CWJ73" s="8"/>
      <c r="CWK73" s="9"/>
      <c r="CWL73" s="6"/>
      <c r="CWM73" s="9"/>
      <c r="CWN73" s="6"/>
      <c r="CWO73" s="9"/>
      <c r="CWP73" s="44"/>
      <c r="CWR73" s="44"/>
      <c r="CWT73" s="33"/>
      <c r="CWV73" s="33"/>
      <c r="CWX73" s="33"/>
      <c r="CWZ73" s="33"/>
      <c r="CXB73"/>
      <c r="CXC73"/>
      <c r="CXD73"/>
      <c r="CXE73" s="3"/>
      <c r="CXH73" s="8"/>
      <c r="CXI73" s="9"/>
      <c r="CXJ73" s="8"/>
      <c r="CXK73" s="8"/>
      <c r="CXL73" s="9"/>
      <c r="CXM73" s="6"/>
      <c r="CXN73" s="9"/>
      <c r="CXO73" s="6"/>
      <c r="CXP73" s="9"/>
      <c r="CXQ73" s="44"/>
      <c r="CXS73" s="44"/>
      <c r="CXU73" s="33"/>
      <c r="CXW73" s="33"/>
      <c r="CXY73" s="33"/>
      <c r="CYA73" s="33"/>
      <c r="CYC73"/>
      <c r="CYD73"/>
      <c r="CYE73"/>
      <c r="CYF73" s="3"/>
      <c r="CYI73" s="8"/>
      <c r="CYJ73" s="9"/>
      <c r="CYK73" s="8"/>
      <c r="CYL73" s="8"/>
      <c r="CYM73" s="9"/>
      <c r="CYN73" s="6"/>
      <c r="CYO73" s="9"/>
      <c r="CYP73" s="6"/>
      <c r="CYQ73" s="9"/>
      <c r="CYR73" s="44"/>
      <c r="CYT73" s="44"/>
      <c r="CYV73" s="33"/>
      <c r="CYX73" s="33"/>
      <c r="CYZ73" s="33"/>
      <c r="CZB73" s="33"/>
      <c r="CZD73"/>
      <c r="CZE73"/>
      <c r="CZF73"/>
      <c r="CZG73" s="3"/>
      <c r="CZJ73" s="8"/>
      <c r="CZK73" s="9"/>
      <c r="CZL73" s="8"/>
      <c r="CZM73" s="8"/>
      <c r="CZN73" s="9"/>
      <c r="CZO73" s="6"/>
      <c r="CZP73" s="9"/>
      <c r="CZQ73" s="6"/>
      <c r="CZR73" s="9"/>
      <c r="CZS73" s="44"/>
      <c r="CZU73" s="44"/>
      <c r="CZW73" s="33"/>
      <c r="CZY73" s="33"/>
      <c r="DAA73" s="33"/>
      <c r="DAC73" s="33"/>
      <c r="DAE73"/>
      <c r="DAF73"/>
      <c r="DAG73"/>
      <c r="DAH73" s="3"/>
      <c r="DAK73" s="8"/>
      <c r="DAL73" s="9"/>
      <c r="DAM73" s="8"/>
      <c r="DAN73" s="8"/>
      <c r="DAO73" s="9"/>
      <c r="DAP73" s="6"/>
      <c r="DAQ73" s="9"/>
      <c r="DAR73" s="6"/>
      <c r="DAS73" s="9"/>
      <c r="DAT73" s="44"/>
      <c r="DAV73" s="44"/>
      <c r="DAX73" s="33"/>
      <c r="DAZ73" s="33"/>
      <c r="DBB73" s="33"/>
      <c r="DBD73" s="33"/>
      <c r="DBF73"/>
      <c r="DBG73"/>
      <c r="DBH73"/>
      <c r="DBI73" s="3"/>
      <c r="DBL73" s="8"/>
      <c r="DBM73" s="9"/>
      <c r="DBN73" s="8"/>
      <c r="DBO73" s="8"/>
      <c r="DBP73" s="9"/>
      <c r="DBQ73" s="6"/>
      <c r="DBR73" s="9"/>
      <c r="DBS73" s="6"/>
      <c r="DBT73" s="9"/>
      <c r="DBU73" s="44"/>
      <c r="DBW73" s="44"/>
      <c r="DBY73" s="33"/>
      <c r="DCA73" s="33"/>
      <c r="DCC73" s="33"/>
      <c r="DCE73" s="33"/>
      <c r="DCG73"/>
      <c r="DCH73"/>
      <c r="DCI73"/>
      <c r="DCJ73" s="3"/>
      <c r="DCM73" s="8"/>
      <c r="DCN73" s="9"/>
      <c r="DCO73" s="8"/>
      <c r="DCP73" s="8"/>
      <c r="DCQ73" s="9"/>
      <c r="DCR73" s="6"/>
      <c r="DCS73" s="9"/>
      <c r="DCT73" s="6"/>
      <c r="DCU73" s="9"/>
      <c r="DCV73" s="44"/>
      <c r="DCX73" s="44"/>
      <c r="DCZ73" s="33"/>
      <c r="DDB73" s="33"/>
      <c r="DDD73" s="33"/>
      <c r="DDF73" s="33"/>
      <c r="DDH73"/>
      <c r="DDI73"/>
      <c r="DDJ73"/>
      <c r="DDK73" s="3"/>
      <c r="DDN73" s="8"/>
      <c r="DDO73" s="9"/>
      <c r="DDP73" s="8"/>
      <c r="DDQ73" s="8"/>
      <c r="DDR73" s="9"/>
      <c r="DDS73" s="6"/>
      <c r="DDT73" s="9"/>
      <c r="DDU73" s="6"/>
      <c r="DDV73" s="9"/>
      <c r="DDW73" s="44"/>
      <c r="DDY73" s="44"/>
      <c r="DEA73" s="33"/>
      <c r="DEC73" s="33"/>
      <c r="DEE73" s="33"/>
      <c r="DEG73" s="33"/>
      <c r="DEI73"/>
      <c r="DEJ73"/>
      <c r="DEK73"/>
      <c r="DEL73" s="3"/>
      <c r="DEO73" s="8"/>
      <c r="DEP73" s="9"/>
      <c r="DEQ73" s="8"/>
      <c r="DER73" s="8"/>
      <c r="DES73" s="9"/>
      <c r="DET73" s="6"/>
      <c r="DEU73" s="9"/>
      <c r="DEV73" s="6"/>
      <c r="DEW73" s="9"/>
      <c r="DEX73" s="44"/>
      <c r="DEZ73" s="44"/>
      <c r="DFB73" s="33"/>
      <c r="DFD73" s="33"/>
      <c r="DFF73" s="33"/>
      <c r="DFH73" s="33"/>
      <c r="DFJ73"/>
      <c r="DFK73"/>
      <c r="DFL73"/>
      <c r="DFM73" s="3"/>
      <c r="DFP73" s="8"/>
      <c r="DFQ73" s="9"/>
      <c r="DFR73" s="8"/>
      <c r="DFS73" s="8"/>
      <c r="DFT73" s="9"/>
      <c r="DFU73" s="6"/>
      <c r="DFV73" s="9"/>
      <c r="DFW73" s="6"/>
      <c r="DFX73" s="9"/>
      <c r="DFY73" s="44"/>
      <c r="DGA73" s="44"/>
      <c r="DGC73" s="33"/>
      <c r="DGE73" s="33"/>
      <c r="DGG73" s="33"/>
      <c r="DGI73" s="33"/>
      <c r="DGK73"/>
      <c r="DGL73"/>
      <c r="DGM73"/>
      <c r="DGN73" s="3"/>
      <c r="DGQ73" s="8"/>
      <c r="DGR73" s="9"/>
      <c r="DGS73" s="8"/>
      <c r="DGT73" s="8"/>
      <c r="DGU73" s="9"/>
      <c r="DGV73" s="6"/>
      <c r="DGW73" s="9"/>
      <c r="DGX73" s="6"/>
      <c r="DGY73" s="9"/>
      <c r="DGZ73" s="44"/>
      <c r="DHB73" s="44"/>
      <c r="DHD73" s="33"/>
      <c r="DHF73" s="33"/>
      <c r="DHH73" s="33"/>
      <c r="DHJ73" s="33"/>
      <c r="DHL73"/>
      <c r="DHM73"/>
      <c r="DHN73"/>
      <c r="DHO73" s="3"/>
      <c r="DHR73" s="8"/>
      <c r="DHS73" s="9"/>
      <c r="DHT73" s="8"/>
      <c r="DHU73" s="8"/>
      <c r="DHV73" s="9"/>
      <c r="DHW73" s="6"/>
      <c r="DHX73" s="9"/>
      <c r="DHY73" s="6"/>
      <c r="DHZ73" s="9"/>
      <c r="DIA73" s="44"/>
      <c r="DIC73" s="44"/>
      <c r="DIE73" s="33"/>
      <c r="DIG73" s="33"/>
      <c r="DII73" s="33"/>
      <c r="DIK73" s="33"/>
      <c r="DIM73"/>
      <c r="DIN73"/>
      <c r="DIO73"/>
      <c r="DIP73" s="3"/>
      <c r="DIS73" s="8"/>
      <c r="DIT73" s="9"/>
      <c r="DIU73" s="8"/>
      <c r="DIV73" s="8"/>
      <c r="DIW73" s="9"/>
      <c r="DIX73" s="6"/>
      <c r="DIY73" s="9"/>
      <c r="DIZ73" s="6"/>
      <c r="DJA73" s="9"/>
      <c r="DJB73" s="44"/>
      <c r="DJD73" s="44"/>
      <c r="DJF73" s="33"/>
      <c r="DJH73" s="33"/>
      <c r="DJJ73" s="33"/>
      <c r="DJL73" s="33"/>
      <c r="DJN73"/>
      <c r="DJO73"/>
      <c r="DJP73"/>
      <c r="DJQ73" s="3"/>
      <c r="DJT73" s="8"/>
      <c r="DJU73" s="9"/>
      <c r="DJV73" s="8"/>
      <c r="DJW73" s="8"/>
      <c r="DJX73" s="9"/>
      <c r="DJY73" s="6"/>
      <c r="DJZ73" s="9"/>
      <c r="DKA73" s="6"/>
      <c r="DKB73" s="9"/>
      <c r="DKC73" s="44"/>
      <c r="DKE73" s="44"/>
      <c r="DKG73" s="33"/>
      <c r="DKI73" s="33"/>
      <c r="DKK73" s="33"/>
      <c r="DKM73" s="33"/>
      <c r="DKO73"/>
      <c r="DKP73"/>
      <c r="DKQ73"/>
      <c r="DKR73" s="3"/>
      <c r="DKU73" s="8"/>
      <c r="DKV73" s="9"/>
      <c r="DKW73" s="8"/>
      <c r="DKX73" s="8"/>
      <c r="DKY73" s="9"/>
      <c r="DKZ73" s="6"/>
      <c r="DLA73" s="9"/>
      <c r="DLB73" s="6"/>
      <c r="DLC73" s="9"/>
      <c r="DLD73" s="44"/>
      <c r="DLF73" s="44"/>
      <c r="DLH73" s="33"/>
      <c r="DLJ73" s="33"/>
      <c r="DLL73" s="33"/>
      <c r="DLN73" s="33"/>
      <c r="DLP73"/>
      <c r="DLQ73"/>
      <c r="DLR73"/>
      <c r="DLS73" s="3"/>
      <c r="DLV73" s="8"/>
      <c r="DLW73" s="9"/>
      <c r="DLX73" s="8"/>
      <c r="DLY73" s="8"/>
      <c r="DLZ73" s="9"/>
      <c r="DMA73" s="6"/>
      <c r="DMB73" s="9"/>
      <c r="DMC73" s="6"/>
      <c r="DMD73" s="9"/>
      <c r="DME73" s="44"/>
      <c r="DMG73" s="44"/>
      <c r="DMI73" s="33"/>
      <c r="DMK73" s="33"/>
      <c r="DMM73" s="33"/>
      <c r="DMO73" s="33"/>
      <c r="DMQ73"/>
      <c r="DMR73"/>
      <c r="DMS73"/>
      <c r="DMT73" s="3"/>
      <c r="DMW73" s="8"/>
      <c r="DMX73" s="9"/>
      <c r="DMY73" s="8"/>
      <c r="DMZ73" s="8"/>
      <c r="DNA73" s="9"/>
      <c r="DNB73" s="6"/>
      <c r="DNC73" s="9"/>
      <c r="DND73" s="6"/>
      <c r="DNE73" s="9"/>
      <c r="DNF73" s="44"/>
      <c r="DNH73" s="44"/>
      <c r="DNJ73" s="33"/>
      <c r="DNL73" s="33"/>
      <c r="DNN73" s="33"/>
      <c r="DNP73" s="33"/>
      <c r="DNR73"/>
      <c r="DNS73"/>
      <c r="DNT73"/>
      <c r="DNU73" s="3"/>
      <c r="DNX73" s="8"/>
      <c r="DNY73" s="9"/>
      <c r="DNZ73" s="8"/>
      <c r="DOA73" s="8"/>
      <c r="DOB73" s="9"/>
      <c r="DOC73" s="6"/>
      <c r="DOD73" s="9"/>
      <c r="DOE73" s="6"/>
      <c r="DOF73" s="9"/>
      <c r="DOG73" s="44"/>
      <c r="DOI73" s="44"/>
      <c r="DOK73" s="33"/>
      <c r="DOM73" s="33"/>
      <c r="DOO73" s="33"/>
      <c r="DOQ73" s="33"/>
      <c r="DOS73"/>
      <c r="DOT73"/>
      <c r="DOU73"/>
      <c r="DOV73" s="3"/>
      <c r="DOY73" s="8"/>
      <c r="DOZ73" s="9"/>
      <c r="DPA73" s="8"/>
      <c r="DPB73" s="8"/>
      <c r="DPC73" s="9"/>
      <c r="DPD73" s="6"/>
      <c r="DPE73" s="9"/>
      <c r="DPF73" s="6"/>
      <c r="DPG73" s="9"/>
      <c r="DPH73" s="44"/>
      <c r="DPJ73" s="44"/>
      <c r="DPL73" s="33"/>
      <c r="DPN73" s="33"/>
      <c r="DPP73" s="33"/>
      <c r="DPR73" s="33"/>
      <c r="DPT73"/>
      <c r="DPU73"/>
      <c r="DPV73"/>
      <c r="DPW73" s="3"/>
      <c r="DPZ73" s="8"/>
      <c r="DQA73" s="9"/>
      <c r="DQB73" s="8"/>
      <c r="DQC73" s="8"/>
      <c r="DQD73" s="9"/>
      <c r="DQE73" s="6"/>
      <c r="DQF73" s="9"/>
      <c r="DQG73" s="6"/>
      <c r="DQH73" s="9"/>
      <c r="DQI73" s="44"/>
      <c r="DQK73" s="44"/>
      <c r="DQM73" s="33"/>
      <c r="DQO73" s="33"/>
      <c r="DQQ73" s="33"/>
      <c r="DQS73" s="33"/>
      <c r="DQU73"/>
      <c r="DQV73"/>
      <c r="DQW73"/>
      <c r="DQX73" s="3"/>
      <c r="DRA73" s="8"/>
      <c r="DRB73" s="9"/>
      <c r="DRC73" s="8"/>
      <c r="DRD73" s="8"/>
      <c r="DRE73" s="9"/>
      <c r="DRF73" s="6"/>
      <c r="DRG73" s="9"/>
      <c r="DRH73" s="6"/>
      <c r="DRI73" s="9"/>
      <c r="DRJ73" s="44"/>
      <c r="DRL73" s="44"/>
      <c r="DRN73" s="33"/>
      <c r="DRP73" s="33"/>
      <c r="DRR73" s="33"/>
      <c r="DRT73" s="33"/>
      <c r="DRV73"/>
      <c r="DRW73"/>
      <c r="DRX73"/>
      <c r="DRY73" s="3"/>
      <c r="DSB73" s="8"/>
      <c r="DSC73" s="9"/>
      <c r="DSD73" s="8"/>
      <c r="DSE73" s="8"/>
      <c r="DSF73" s="9"/>
      <c r="DSG73" s="6"/>
      <c r="DSH73" s="9"/>
      <c r="DSI73" s="6"/>
      <c r="DSJ73" s="9"/>
      <c r="DSK73" s="44"/>
      <c r="DSM73" s="44"/>
      <c r="DSO73" s="33"/>
      <c r="DSQ73" s="33"/>
      <c r="DSS73" s="33"/>
      <c r="DSU73" s="33"/>
      <c r="DSW73"/>
      <c r="DSX73"/>
      <c r="DSY73"/>
      <c r="DSZ73" s="3"/>
      <c r="DTC73" s="8"/>
      <c r="DTD73" s="9"/>
      <c r="DTE73" s="8"/>
      <c r="DTF73" s="8"/>
      <c r="DTG73" s="9"/>
      <c r="DTH73" s="6"/>
      <c r="DTI73" s="9"/>
      <c r="DTJ73" s="6"/>
      <c r="DTK73" s="9"/>
      <c r="DTL73" s="44"/>
      <c r="DTN73" s="44"/>
      <c r="DTP73" s="33"/>
      <c r="DTR73" s="33"/>
      <c r="DTT73" s="33"/>
      <c r="DTV73" s="33"/>
      <c r="DTX73"/>
      <c r="DTY73"/>
      <c r="DTZ73"/>
      <c r="DUA73" s="3"/>
      <c r="DUD73" s="8"/>
      <c r="DUE73" s="9"/>
      <c r="DUF73" s="8"/>
      <c r="DUG73" s="8"/>
      <c r="DUH73" s="9"/>
      <c r="DUI73" s="6"/>
      <c r="DUJ73" s="9"/>
      <c r="DUK73" s="6"/>
      <c r="DUL73" s="9"/>
      <c r="DUM73" s="44"/>
      <c r="DUO73" s="44"/>
      <c r="DUQ73" s="33"/>
      <c r="DUS73" s="33"/>
      <c r="DUU73" s="33"/>
      <c r="DUW73" s="33"/>
      <c r="DUY73"/>
      <c r="DUZ73"/>
      <c r="DVA73"/>
      <c r="DVB73" s="3"/>
      <c r="DVE73" s="8"/>
      <c r="DVF73" s="9"/>
      <c r="DVG73" s="8"/>
      <c r="DVH73" s="8"/>
      <c r="DVI73" s="9"/>
      <c r="DVJ73" s="6"/>
      <c r="DVK73" s="9"/>
      <c r="DVL73" s="6"/>
      <c r="DVM73" s="9"/>
      <c r="DVN73" s="44"/>
      <c r="DVP73" s="44"/>
      <c r="DVR73" s="33"/>
      <c r="DVT73" s="33"/>
      <c r="DVV73" s="33"/>
      <c r="DVX73" s="33"/>
      <c r="DVZ73"/>
      <c r="DWA73"/>
      <c r="DWB73"/>
      <c r="DWC73" s="3"/>
      <c r="DWF73" s="8"/>
      <c r="DWG73" s="9"/>
      <c r="DWH73" s="8"/>
      <c r="DWI73" s="8"/>
      <c r="DWJ73" s="9"/>
      <c r="DWK73" s="6"/>
      <c r="DWL73" s="9"/>
      <c r="DWM73" s="6"/>
      <c r="DWN73" s="9"/>
      <c r="DWO73" s="44"/>
      <c r="DWQ73" s="44"/>
      <c r="DWS73" s="33"/>
      <c r="DWU73" s="33"/>
      <c r="DWW73" s="33"/>
      <c r="DWY73" s="33"/>
      <c r="DXA73"/>
      <c r="DXB73"/>
      <c r="DXC73"/>
      <c r="DXD73" s="3"/>
      <c r="DXG73" s="8"/>
      <c r="DXH73" s="9"/>
      <c r="DXI73" s="8"/>
      <c r="DXJ73" s="8"/>
      <c r="DXK73" s="9"/>
      <c r="DXL73" s="6"/>
      <c r="DXM73" s="9"/>
      <c r="DXN73" s="6"/>
      <c r="DXO73" s="9"/>
      <c r="DXP73" s="44"/>
      <c r="DXR73" s="44"/>
      <c r="DXT73" s="33"/>
      <c r="DXV73" s="33"/>
      <c r="DXX73" s="33"/>
      <c r="DXZ73" s="33"/>
      <c r="DYB73"/>
      <c r="DYC73"/>
      <c r="DYD73"/>
      <c r="DYE73" s="3"/>
      <c r="DYH73" s="8"/>
      <c r="DYI73" s="9"/>
      <c r="DYJ73" s="8"/>
      <c r="DYK73" s="8"/>
      <c r="DYL73" s="9"/>
      <c r="DYM73" s="6"/>
      <c r="DYN73" s="9"/>
      <c r="DYO73" s="6"/>
      <c r="DYP73" s="9"/>
      <c r="DYQ73" s="44"/>
      <c r="DYS73" s="44"/>
      <c r="DYU73" s="33"/>
      <c r="DYW73" s="33"/>
      <c r="DYY73" s="33"/>
      <c r="DZA73" s="33"/>
      <c r="DZC73"/>
      <c r="DZD73"/>
      <c r="DZE73"/>
      <c r="DZF73" s="3"/>
      <c r="DZI73" s="8"/>
      <c r="DZJ73" s="9"/>
      <c r="DZK73" s="8"/>
      <c r="DZL73" s="8"/>
      <c r="DZM73" s="9"/>
      <c r="DZN73" s="6"/>
      <c r="DZO73" s="9"/>
      <c r="DZP73" s="6"/>
      <c r="DZQ73" s="9"/>
      <c r="DZR73" s="44"/>
      <c r="DZT73" s="44"/>
      <c r="DZV73" s="33"/>
      <c r="DZX73" s="33"/>
      <c r="DZZ73" s="33"/>
      <c r="EAB73" s="33"/>
      <c r="EAD73"/>
      <c r="EAE73"/>
      <c r="EAF73"/>
      <c r="EAG73" s="3"/>
      <c r="EAJ73" s="8"/>
      <c r="EAK73" s="9"/>
      <c r="EAL73" s="8"/>
      <c r="EAM73" s="8"/>
      <c r="EAN73" s="9"/>
      <c r="EAO73" s="6"/>
      <c r="EAP73" s="9"/>
      <c r="EAQ73" s="6"/>
      <c r="EAR73" s="9"/>
      <c r="EAS73" s="44"/>
      <c r="EAU73" s="44"/>
      <c r="EAW73" s="33"/>
      <c r="EAY73" s="33"/>
      <c r="EBA73" s="33"/>
      <c r="EBC73" s="33"/>
      <c r="EBE73"/>
      <c r="EBF73"/>
      <c r="EBG73"/>
      <c r="EBH73" s="3"/>
      <c r="EBK73" s="8"/>
      <c r="EBL73" s="9"/>
      <c r="EBM73" s="8"/>
      <c r="EBN73" s="8"/>
      <c r="EBO73" s="9"/>
      <c r="EBP73" s="6"/>
      <c r="EBQ73" s="9"/>
      <c r="EBR73" s="6"/>
      <c r="EBS73" s="9"/>
      <c r="EBT73" s="44"/>
      <c r="EBV73" s="44"/>
      <c r="EBX73" s="33"/>
      <c r="EBZ73" s="33"/>
      <c r="ECB73" s="33"/>
      <c r="ECD73" s="33"/>
      <c r="ECF73"/>
      <c r="ECG73"/>
      <c r="ECH73"/>
      <c r="ECI73" s="3"/>
      <c r="ECL73" s="8"/>
      <c r="ECM73" s="9"/>
      <c r="ECN73" s="8"/>
      <c r="ECO73" s="8"/>
      <c r="ECP73" s="9"/>
      <c r="ECQ73" s="6"/>
      <c r="ECR73" s="9"/>
      <c r="ECS73" s="6"/>
      <c r="ECT73" s="9"/>
      <c r="ECU73" s="44"/>
      <c r="ECW73" s="44"/>
      <c r="ECY73" s="33"/>
      <c r="EDA73" s="33"/>
      <c r="EDC73" s="33"/>
      <c r="EDE73" s="33"/>
      <c r="EDG73"/>
      <c r="EDH73"/>
      <c r="EDI73"/>
      <c r="EDJ73" s="3"/>
      <c r="EDM73" s="8"/>
      <c r="EDN73" s="9"/>
      <c r="EDO73" s="8"/>
      <c r="EDP73" s="8"/>
      <c r="EDQ73" s="9"/>
      <c r="EDR73" s="6"/>
      <c r="EDS73" s="9"/>
      <c r="EDT73" s="6"/>
      <c r="EDU73" s="9"/>
      <c r="EDV73" s="44"/>
      <c r="EDX73" s="44"/>
      <c r="EDZ73" s="33"/>
      <c r="EEB73" s="33"/>
      <c r="EED73" s="33"/>
      <c r="EEF73" s="33"/>
      <c r="EEH73"/>
      <c r="EEI73"/>
      <c r="EEJ73"/>
      <c r="EEK73" s="3"/>
      <c r="EEN73" s="8"/>
      <c r="EEO73" s="9"/>
      <c r="EEP73" s="8"/>
      <c r="EEQ73" s="8"/>
      <c r="EER73" s="9"/>
      <c r="EES73" s="6"/>
      <c r="EET73" s="9"/>
      <c r="EEU73" s="6"/>
      <c r="EEV73" s="9"/>
      <c r="EEW73" s="44"/>
      <c r="EEY73" s="44"/>
      <c r="EFA73" s="33"/>
      <c r="EFC73" s="33"/>
      <c r="EFE73" s="33"/>
      <c r="EFG73" s="33"/>
      <c r="EFI73"/>
      <c r="EFJ73"/>
      <c r="EFK73"/>
      <c r="EFL73" s="3"/>
      <c r="EFO73" s="8"/>
      <c r="EFP73" s="9"/>
      <c r="EFQ73" s="8"/>
      <c r="EFR73" s="8"/>
      <c r="EFS73" s="9"/>
      <c r="EFT73" s="6"/>
      <c r="EFU73" s="9"/>
      <c r="EFV73" s="6"/>
      <c r="EFW73" s="9"/>
      <c r="EFX73" s="44"/>
      <c r="EFZ73" s="44"/>
      <c r="EGB73" s="33"/>
      <c r="EGD73" s="33"/>
      <c r="EGF73" s="33"/>
      <c r="EGH73" s="33"/>
      <c r="EGJ73"/>
      <c r="EGK73"/>
      <c r="EGL73"/>
      <c r="EGM73" s="3"/>
      <c r="EGP73" s="8"/>
      <c r="EGQ73" s="9"/>
      <c r="EGR73" s="8"/>
      <c r="EGS73" s="8"/>
      <c r="EGT73" s="9"/>
      <c r="EGU73" s="6"/>
      <c r="EGV73" s="9"/>
      <c r="EGW73" s="6"/>
      <c r="EGX73" s="9"/>
      <c r="EGY73" s="44"/>
      <c r="EHA73" s="44"/>
      <c r="EHC73" s="33"/>
      <c r="EHE73" s="33"/>
      <c r="EHG73" s="33"/>
      <c r="EHI73" s="33"/>
      <c r="EHK73"/>
      <c r="EHL73"/>
      <c r="EHM73"/>
      <c r="EHN73" s="3"/>
      <c r="EHQ73" s="8"/>
      <c r="EHR73" s="9"/>
      <c r="EHS73" s="8"/>
      <c r="EHT73" s="8"/>
      <c r="EHU73" s="9"/>
      <c r="EHV73" s="6"/>
      <c r="EHW73" s="9"/>
      <c r="EHX73" s="6"/>
      <c r="EHY73" s="9"/>
      <c r="EHZ73" s="44"/>
      <c r="EIB73" s="44"/>
      <c r="EID73" s="33"/>
      <c r="EIF73" s="33"/>
      <c r="EIH73" s="33"/>
      <c r="EIJ73" s="33"/>
      <c r="EIL73"/>
      <c r="EIM73"/>
      <c r="EIN73"/>
      <c r="EIO73" s="3"/>
      <c r="EIR73" s="8"/>
      <c r="EIS73" s="9"/>
      <c r="EIT73" s="8"/>
      <c r="EIU73" s="8"/>
      <c r="EIV73" s="9"/>
      <c r="EIW73" s="6"/>
      <c r="EIX73" s="9"/>
      <c r="EIY73" s="6"/>
      <c r="EIZ73" s="9"/>
      <c r="EJA73" s="44"/>
      <c r="EJC73" s="44"/>
      <c r="EJE73" s="33"/>
      <c r="EJG73" s="33"/>
      <c r="EJI73" s="33"/>
      <c r="EJK73" s="33"/>
      <c r="EJM73"/>
      <c r="EJN73"/>
      <c r="EJO73"/>
      <c r="EJP73" s="3"/>
      <c r="EJS73" s="8"/>
      <c r="EJT73" s="9"/>
      <c r="EJU73" s="8"/>
      <c r="EJV73" s="8"/>
      <c r="EJW73" s="9"/>
      <c r="EJX73" s="6"/>
      <c r="EJY73" s="9"/>
      <c r="EJZ73" s="6"/>
      <c r="EKA73" s="9"/>
      <c r="EKB73" s="44"/>
      <c r="EKD73" s="44"/>
      <c r="EKF73" s="33"/>
      <c r="EKH73" s="33"/>
      <c r="EKJ73" s="33"/>
      <c r="EKL73" s="33"/>
      <c r="EKN73"/>
      <c r="EKO73"/>
      <c r="EKP73"/>
      <c r="EKQ73" s="3"/>
      <c r="EKT73" s="8"/>
      <c r="EKU73" s="9"/>
      <c r="EKV73" s="8"/>
      <c r="EKW73" s="8"/>
      <c r="EKX73" s="9"/>
      <c r="EKY73" s="6"/>
      <c r="EKZ73" s="9"/>
      <c r="ELA73" s="6"/>
      <c r="ELB73" s="9"/>
      <c r="ELC73" s="44"/>
      <c r="ELE73" s="44"/>
      <c r="ELG73" s="33"/>
      <c r="ELI73" s="33"/>
      <c r="ELK73" s="33"/>
      <c r="ELM73" s="33"/>
      <c r="ELO73"/>
      <c r="ELP73"/>
      <c r="ELQ73"/>
      <c r="ELR73" s="3"/>
      <c r="ELU73" s="8"/>
      <c r="ELV73" s="9"/>
      <c r="ELW73" s="8"/>
      <c r="ELX73" s="8"/>
      <c r="ELY73" s="9"/>
      <c r="ELZ73" s="6"/>
      <c r="EMA73" s="9"/>
      <c r="EMB73" s="6"/>
      <c r="EMC73" s="9"/>
      <c r="EMD73" s="44"/>
      <c r="EMF73" s="44"/>
      <c r="EMH73" s="33"/>
      <c r="EMJ73" s="33"/>
      <c r="EML73" s="33"/>
      <c r="EMN73" s="33"/>
      <c r="EMP73"/>
      <c r="EMQ73"/>
      <c r="EMR73"/>
      <c r="EMS73" s="3"/>
      <c r="EMV73" s="8"/>
      <c r="EMW73" s="9"/>
      <c r="EMX73" s="8"/>
      <c r="EMY73" s="8"/>
      <c r="EMZ73" s="9"/>
      <c r="ENA73" s="6"/>
      <c r="ENB73" s="9"/>
      <c r="ENC73" s="6"/>
      <c r="END73" s="9"/>
      <c r="ENE73" s="44"/>
      <c r="ENG73" s="44"/>
      <c r="ENI73" s="33"/>
      <c r="ENK73" s="33"/>
      <c r="ENM73" s="33"/>
      <c r="ENO73" s="33"/>
      <c r="ENQ73"/>
      <c r="ENR73"/>
      <c r="ENS73"/>
      <c r="ENT73" s="3"/>
      <c r="ENW73" s="8"/>
      <c r="ENX73" s="9"/>
      <c r="ENY73" s="8"/>
      <c r="ENZ73" s="8"/>
      <c r="EOA73" s="9"/>
      <c r="EOB73" s="6"/>
      <c r="EOC73" s="9"/>
      <c r="EOD73" s="6"/>
      <c r="EOE73" s="9"/>
      <c r="EOF73" s="44"/>
      <c r="EOH73" s="44"/>
      <c r="EOJ73" s="33"/>
      <c r="EOL73" s="33"/>
      <c r="EON73" s="33"/>
      <c r="EOP73" s="33"/>
      <c r="EOR73"/>
      <c r="EOS73"/>
      <c r="EOT73"/>
      <c r="EOU73" s="3"/>
      <c r="EOX73" s="8"/>
      <c r="EOY73" s="9"/>
      <c r="EOZ73" s="8"/>
      <c r="EPA73" s="8"/>
      <c r="EPB73" s="9"/>
      <c r="EPC73" s="6"/>
      <c r="EPD73" s="9"/>
      <c r="EPE73" s="6"/>
      <c r="EPF73" s="9"/>
      <c r="EPG73" s="44"/>
      <c r="EPI73" s="44"/>
      <c r="EPK73" s="33"/>
      <c r="EPM73" s="33"/>
      <c r="EPO73" s="33"/>
      <c r="EPQ73" s="33"/>
      <c r="EPS73"/>
      <c r="EPT73"/>
      <c r="EPU73"/>
      <c r="EPV73" s="3"/>
      <c r="EPY73" s="8"/>
      <c r="EPZ73" s="9"/>
      <c r="EQA73" s="8"/>
      <c r="EQB73" s="8"/>
      <c r="EQC73" s="9"/>
      <c r="EQD73" s="6"/>
      <c r="EQE73" s="9"/>
      <c r="EQF73" s="6"/>
      <c r="EQG73" s="9"/>
      <c r="EQH73" s="44"/>
      <c r="EQJ73" s="44"/>
      <c r="EQL73" s="33"/>
      <c r="EQN73" s="33"/>
      <c r="EQP73" s="33"/>
      <c r="EQR73" s="33"/>
      <c r="EQT73"/>
      <c r="EQU73"/>
      <c r="EQV73"/>
      <c r="EQW73" s="3"/>
      <c r="EQZ73" s="8"/>
      <c r="ERA73" s="9"/>
      <c r="ERB73" s="8"/>
      <c r="ERC73" s="8"/>
      <c r="ERD73" s="9"/>
      <c r="ERE73" s="6"/>
      <c r="ERF73" s="9"/>
      <c r="ERG73" s="6"/>
      <c r="ERH73" s="9"/>
      <c r="ERI73" s="44"/>
      <c r="ERK73" s="44"/>
      <c r="ERM73" s="33"/>
      <c r="ERO73" s="33"/>
      <c r="ERQ73" s="33"/>
      <c r="ERS73" s="33"/>
      <c r="ERU73"/>
      <c r="ERV73"/>
      <c r="ERW73"/>
      <c r="ERX73" s="3"/>
      <c r="ESA73" s="8"/>
      <c r="ESB73" s="9"/>
      <c r="ESC73" s="8"/>
      <c r="ESD73" s="8"/>
      <c r="ESE73" s="9"/>
      <c r="ESF73" s="6"/>
      <c r="ESG73" s="9"/>
      <c r="ESH73" s="6"/>
      <c r="ESI73" s="9"/>
      <c r="ESJ73" s="44"/>
      <c r="ESL73" s="44"/>
      <c r="ESN73" s="33"/>
      <c r="ESP73" s="33"/>
      <c r="ESR73" s="33"/>
      <c r="EST73" s="33"/>
      <c r="ESV73"/>
      <c r="ESW73"/>
      <c r="ESX73"/>
      <c r="ESY73" s="3"/>
      <c r="ETB73" s="8"/>
      <c r="ETC73" s="9"/>
      <c r="ETD73" s="8"/>
      <c r="ETE73" s="8"/>
      <c r="ETF73" s="9"/>
      <c r="ETG73" s="6"/>
      <c r="ETH73" s="9"/>
      <c r="ETI73" s="6"/>
      <c r="ETJ73" s="9"/>
      <c r="ETK73" s="44"/>
      <c r="ETM73" s="44"/>
      <c r="ETO73" s="33"/>
      <c r="ETQ73" s="33"/>
      <c r="ETS73" s="33"/>
      <c r="ETU73" s="33"/>
      <c r="ETW73"/>
      <c r="ETX73"/>
      <c r="ETY73"/>
      <c r="ETZ73" s="3"/>
      <c r="EUC73" s="8"/>
      <c r="EUD73" s="9"/>
      <c r="EUE73" s="8"/>
      <c r="EUF73" s="8"/>
      <c r="EUG73" s="9"/>
      <c r="EUH73" s="6"/>
      <c r="EUI73" s="9"/>
      <c r="EUJ73" s="6"/>
      <c r="EUK73" s="9"/>
      <c r="EUL73" s="44"/>
      <c r="EUN73" s="44"/>
      <c r="EUP73" s="33"/>
      <c r="EUR73" s="33"/>
      <c r="EUT73" s="33"/>
      <c r="EUV73" s="33"/>
      <c r="EUX73"/>
      <c r="EUY73"/>
      <c r="EUZ73"/>
      <c r="EVA73" s="3"/>
      <c r="EVD73" s="8"/>
      <c r="EVE73" s="9"/>
      <c r="EVF73" s="8"/>
      <c r="EVG73" s="8"/>
      <c r="EVH73" s="9"/>
      <c r="EVI73" s="6"/>
      <c r="EVJ73" s="9"/>
      <c r="EVK73" s="6"/>
      <c r="EVL73" s="9"/>
      <c r="EVM73" s="44"/>
      <c r="EVO73" s="44"/>
      <c r="EVQ73" s="33"/>
      <c r="EVS73" s="33"/>
      <c r="EVU73" s="33"/>
      <c r="EVW73" s="33"/>
      <c r="EVY73"/>
      <c r="EVZ73"/>
      <c r="EWA73"/>
      <c r="EWB73" s="3"/>
      <c r="EWE73" s="8"/>
      <c r="EWF73" s="9"/>
      <c r="EWG73" s="8"/>
      <c r="EWH73" s="8"/>
      <c r="EWI73" s="9"/>
      <c r="EWJ73" s="6"/>
      <c r="EWK73" s="9"/>
      <c r="EWL73" s="6"/>
      <c r="EWM73" s="9"/>
      <c r="EWN73" s="44"/>
      <c r="EWP73" s="44"/>
      <c r="EWR73" s="33"/>
      <c r="EWT73" s="33"/>
      <c r="EWV73" s="33"/>
      <c r="EWX73" s="33"/>
      <c r="EWZ73"/>
      <c r="EXA73"/>
      <c r="EXB73"/>
      <c r="EXC73" s="3"/>
      <c r="EXF73" s="8"/>
      <c r="EXG73" s="9"/>
      <c r="EXH73" s="8"/>
      <c r="EXI73" s="8"/>
      <c r="EXJ73" s="9"/>
      <c r="EXK73" s="6"/>
      <c r="EXL73" s="9"/>
      <c r="EXM73" s="6"/>
      <c r="EXN73" s="9"/>
      <c r="EXO73" s="44"/>
      <c r="EXQ73" s="44"/>
      <c r="EXS73" s="33"/>
      <c r="EXU73" s="33"/>
      <c r="EXW73" s="33"/>
      <c r="EXY73" s="33"/>
      <c r="EYA73"/>
      <c r="EYB73"/>
      <c r="EYC73"/>
      <c r="EYD73" s="3"/>
      <c r="EYG73" s="8"/>
      <c r="EYH73" s="9"/>
      <c r="EYI73" s="8"/>
      <c r="EYJ73" s="8"/>
      <c r="EYK73" s="9"/>
      <c r="EYL73" s="6"/>
      <c r="EYM73" s="9"/>
      <c r="EYN73" s="6"/>
      <c r="EYO73" s="9"/>
      <c r="EYP73" s="44"/>
      <c r="EYR73" s="44"/>
      <c r="EYT73" s="33"/>
      <c r="EYV73" s="33"/>
      <c r="EYX73" s="33"/>
      <c r="EYZ73" s="33"/>
      <c r="EZB73"/>
      <c r="EZC73"/>
      <c r="EZD73"/>
      <c r="EZE73" s="3"/>
      <c r="EZH73" s="8"/>
      <c r="EZI73" s="9"/>
      <c r="EZJ73" s="8"/>
      <c r="EZK73" s="8"/>
      <c r="EZL73" s="9"/>
      <c r="EZM73" s="6"/>
      <c r="EZN73" s="9"/>
      <c r="EZO73" s="6"/>
      <c r="EZP73" s="9"/>
      <c r="EZQ73" s="44"/>
      <c r="EZS73" s="44"/>
      <c r="EZU73" s="33"/>
      <c r="EZW73" s="33"/>
      <c r="EZY73" s="33"/>
      <c r="FAA73" s="33"/>
      <c r="FAC73"/>
      <c r="FAD73"/>
      <c r="FAE73"/>
      <c r="FAF73" s="3"/>
      <c r="FAI73" s="8"/>
      <c r="FAJ73" s="9"/>
      <c r="FAK73" s="8"/>
      <c r="FAL73" s="8"/>
      <c r="FAM73" s="9"/>
      <c r="FAN73" s="6"/>
      <c r="FAO73" s="9"/>
      <c r="FAP73" s="6"/>
      <c r="FAQ73" s="9"/>
      <c r="FAR73" s="44"/>
      <c r="FAT73" s="44"/>
      <c r="FAV73" s="33"/>
      <c r="FAX73" s="33"/>
      <c r="FAZ73" s="33"/>
      <c r="FBB73" s="33"/>
      <c r="FBD73"/>
      <c r="FBE73"/>
      <c r="FBF73"/>
      <c r="FBG73" s="3"/>
      <c r="FBJ73" s="8"/>
      <c r="FBK73" s="9"/>
      <c r="FBL73" s="8"/>
      <c r="FBM73" s="8"/>
      <c r="FBN73" s="9"/>
      <c r="FBO73" s="6"/>
      <c r="FBP73" s="9"/>
      <c r="FBQ73" s="6"/>
      <c r="FBR73" s="9"/>
      <c r="FBS73" s="44"/>
      <c r="FBU73" s="44"/>
      <c r="FBW73" s="33"/>
      <c r="FBY73" s="33"/>
      <c r="FCA73" s="33"/>
      <c r="FCC73" s="33"/>
      <c r="FCE73"/>
      <c r="FCF73"/>
      <c r="FCG73"/>
      <c r="FCH73" s="3"/>
      <c r="FCK73" s="8"/>
      <c r="FCL73" s="9"/>
      <c r="FCM73" s="8"/>
      <c r="FCN73" s="8"/>
      <c r="FCO73" s="9"/>
      <c r="FCP73" s="6"/>
      <c r="FCQ73" s="9"/>
      <c r="FCR73" s="6"/>
      <c r="FCS73" s="9"/>
      <c r="FCT73" s="44"/>
      <c r="FCV73" s="44"/>
      <c r="FCX73" s="33"/>
      <c r="FCZ73" s="33"/>
      <c r="FDB73" s="33"/>
      <c r="FDD73" s="33"/>
      <c r="FDF73"/>
      <c r="FDG73"/>
      <c r="FDH73"/>
      <c r="FDI73" s="3"/>
      <c r="FDL73" s="8"/>
      <c r="FDM73" s="9"/>
      <c r="FDN73" s="8"/>
      <c r="FDO73" s="8"/>
      <c r="FDP73" s="9"/>
      <c r="FDQ73" s="6"/>
      <c r="FDR73" s="9"/>
      <c r="FDS73" s="6"/>
      <c r="FDT73" s="9"/>
      <c r="FDU73" s="44"/>
      <c r="FDW73" s="44"/>
      <c r="FDY73" s="33"/>
      <c r="FEA73" s="33"/>
      <c r="FEC73" s="33"/>
      <c r="FEE73" s="33"/>
      <c r="FEG73"/>
      <c r="FEH73"/>
      <c r="FEI73"/>
      <c r="FEJ73" s="3"/>
      <c r="FEM73" s="8"/>
      <c r="FEN73" s="9"/>
      <c r="FEO73" s="8"/>
      <c r="FEP73" s="8"/>
      <c r="FEQ73" s="9"/>
      <c r="FER73" s="6"/>
      <c r="FES73" s="9"/>
      <c r="FET73" s="6"/>
      <c r="FEU73" s="9"/>
      <c r="FEV73" s="44"/>
      <c r="FEX73" s="44"/>
      <c r="FEZ73" s="33"/>
      <c r="FFB73" s="33"/>
      <c r="FFD73" s="33"/>
      <c r="FFF73" s="33"/>
      <c r="FFH73"/>
      <c r="FFI73"/>
      <c r="FFJ73"/>
      <c r="FFK73" s="3"/>
      <c r="FFN73" s="8"/>
      <c r="FFO73" s="9"/>
      <c r="FFP73" s="8"/>
      <c r="FFQ73" s="8"/>
      <c r="FFR73" s="9"/>
      <c r="FFS73" s="6"/>
      <c r="FFT73" s="9"/>
      <c r="FFU73" s="6"/>
      <c r="FFV73" s="9"/>
      <c r="FFW73" s="44"/>
      <c r="FFY73" s="44"/>
      <c r="FGA73" s="33"/>
      <c r="FGC73" s="33"/>
      <c r="FGE73" s="33"/>
      <c r="FGG73" s="33"/>
      <c r="FGI73"/>
      <c r="FGJ73"/>
      <c r="FGK73"/>
      <c r="FGL73" s="3"/>
      <c r="FGO73" s="8"/>
      <c r="FGP73" s="9"/>
      <c r="FGQ73" s="8"/>
      <c r="FGR73" s="8"/>
      <c r="FGS73" s="9"/>
      <c r="FGT73" s="6"/>
      <c r="FGU73" s="9"/>
      <c r="FGV73" s="6"/>
      <c r="FGW73" s="9"/>
      <c r="FGX73" s="44"/>
      <c r="FGZ73" s="44"/>
      <c r="FHB73" s="33"/>
      <c r="FHD73" s="33"/>
      <c r="FHF73" s="33"/>
      <c r="FHH73" s="33"/>
      <c r="FHJ73"/>
      <c r="FHK73"/>
      <c r="FHL73"/>
      <c r="FHM73" s="3"/>
      <c r="FHP73" s="8"/>
      <c r="FHQ73" s="9"/>
      <c r="FHR73" s="8"/>
      <c r="FHS73" s="8"/>
      <c r="FHT73" s="9"/>
      <c r="FHU73" s="6"/>
      <c r="FHV73" s="9"/>
      <c r="FHW73" s="6"/>
      <c r="FHX73" s="9"/>
      <c r="FHY73" s="44"/>
      <c r="FIA73" s="44"/>
      <c r="FIC73" s="33"/>
      <c r="FIE73" s="33"/>
      <c r="FIG73" s="33"/>
      <c r="FII73" s="33"/>
      <c r="FIK73"/>
      <c r="FIL73"/>
      <c r="FIM73"/>
      <c r="FIN73" s="3"/>
      <c r="FIQ73" s="8"/>
      <c r="FIR73" s="9"/>
      <c r="FIS73" s="8"/>
      <c r="FIT73" s="8"/>
      <c r="FIU73" s="9"/>
      <c r="FIV73" s="6"/>
      <c r="FIW73" s="9"/>
      <c r="FIX73" s="6"/>
      <c r="FIY73" s="9"/>
      <c r="FIZ73" s="44"/>
      <c r="FJB73" s="44"/>
      <c r="FJD73" s="33"/>
      <c r="FJF73" s="33"/>
      <c r="FJH73" s="33"/>
      <c r="FJJ73" s="33"/>
      <c r="FJL73"/>
      <c r="FJM73"/>
      <c r="FJN73"/>
      <c r="FJO73" s="3"/>
      <c r="FJR73" s="8"/>
      <c r="FJS73" s="9"/>
      <c r="FJT73" s="8"/>
      <c r="FJU73" s="8"/>
      <c r="FJV73" s="9"/>
      <c r="FJW73" s="6"/>
      <c r="FJX73" s="9"/>
      <c r="FJY73" s="6"/>
      <c r="FJZ73" s="9"/>
      <c r="FKA73" s="44"/>
      <c r="FKC73" s="44"/>
      <c r="FKE73" s="33"/>
      <c r="FKG73" s="33"/>
      <c r="FKI73" s="33"/>
      <c r="FKK73" s="33"/>
      <c r="FKM73"/>
      <c r="FKN73"/>
      <c r="FKO73"/>
      <c r="FKP73" s="3"/>
      <c r="FKS73" s="8"/>
      <c r="FKT73" s="9"/>
      <c r="FKU73" s="8"/>
      <c r="FKV73" s="8"/>
      <c r="FKW73" s="9"/>
      <c r="FKX73" s="6"/>
      <c r="FKY73" s="9"/>
      <c r="FKZ73" s="6"/>
      <c r="FLA73" s="9"/>
      <c r="FLB73" s="44"/>
      <c r="FLD73" s="44"/>
      <c r="FLF73" s="33"/>
      <c r="FLH73" s="33"/>
      <c r="FLJ73" s="33"/>
      <c r="FLL73" s="33"/>
      <c r="FLN73"/>
      <c r="FLO73"/>
      <c r="FLP73"/>
      <c r="FLQ73" s="3"/>
      <c r="FLT73" s="8"/>
      <c r="FLU73" s="9"/>
      <c r="FLV73" s="8"/>
      <c r="FLW73" s="8"/>
      <c r="FLX73" s="9"/>
      <c r="FLY73" s="6"/>
      <c r="FLZ73" s="9"/>
      <c r="FMA73" s="6"/>
      <c r="FMB73" s="9"/>
      <c r="FMC73" s="44"/>
      <c r="FME73" s="44"/>
      <c r="FMG73" s="33"/>
      <c r="FMI73" s="33"/>
      <c r="FMK73" s="33"/>
      <c r="FMM73" s="33"/>
      <c r="FMO73"/>
      <c r="FMP73"/>
      <c r="FMQ73"/>
      <c r="FMR73" s="3"/>
      <c r="FMU73" s="8"/>
      <c r="FMV73" s="9"/>
      <c r="FMW73" s="8"/>
      <c r="FMX73" s="8"/>
      <c r="FMY73" s="9"/>
      <c r="FMZ73" s="6"/>
      <c r="FNA73" s="9"/>
      <c r="FNB73" s="6"/>
      <c r="FNC73" s="9"/>
      <c r="FND73" s="44"/>
      <c r="FNF73" s="44"/>
      <c r="FNH73" s="33"/>
      <c r="FNJ73" s="33"/>
      <c r="FNL73" s="33"/>
      <c r="FNN73" s="33"/>
      <c r="FNP73"/>
      <c r="FNQ73"/>
      <c r="FNR73"/>
      <c r="FNS73" s="3"/>
      <c r="FNV73" s="8"/>
      <c r="FNW73" s="9"/>
      <c r="FNX73" s="8"/>
      <c r="FNY73" s="8"/>
      <c r="FNZ73" s="9"/>
      <c r="FOA73" s="6"/>
      <c r="FOB73" s="9"/>
      <c r="FOC73" s="6"/>
      <c r="FOD73" s="9"/>
      <c r="FOE73" s="44"/>
      <c r="FOG73" s="44"/>
      <c r="FOI73" s="33"/>
      <c r="FOK73" s="33"/>
      <c r="FOM73" s="33"/>
      <c r="FOO73" s="33"/>
      <c r="FOQ73"/>
      <c r="FOR73"/>
      <c r="FOS73"/>
      <c r="FOT73" s="3"/>
      <c r="FOW73" s="8"/>
      <c r="FOX73" s="9"/>
      <c r="FOY73" s="8"/>
      <c r="FOZ73" s="8"/>
      <c r="FPA73" s="9"/>
      <c r="FPB73" s="6"/>
      <c r="FPC73" s="9"/>
      <c r="FPD73" s="6"/>
      <c r="FPE73" s="9"/>
      <c r="FPF73" s="44"/>
      <c r="FPH73" s="44"/>
      <c r="FPJ73" s="33"/>
      <c r="FPL73" s="33"/>
      <c r="FPN73" s="33"/>
      <c r="FPP73" s="33"/>
      <c r="FPR73"/>
      <c r="FPS73"/>
      <c r="FPT73"/>
      <c r="FPU73" s="3"/>
      <c r="FPX73" s="8"/>
      <c r="FPY73" s="9"/>
      <c r="FPZ73" s="8"/>
      <c r="FQA73" s="8"/>
      <c r="FQB73" s="9"/>
      <c r="FQC73" s="6"/>
      <c r="FQD73" s="9"/>
      <c r="FQE73" s="6"/>
      <c r="FQF73" s="9"/>
      <c r="FQG73" s="44"/>
      <c r="FQI73" s="44"/>
      <c r="FQK73" s="33"/>
      <c r="FQM73" s="33"/>
      <c r="FQO73" s="33"/>
      <c r="FQQ73" s="33"/>
      <c r="FQS73"/>
      <c r="FQT73"/>
      <c r="FQU73"/>
      <c r="FQV73" s="3"/>
      <c r="FQY73" s="8"/>
      <c r="FQZ73" s="9"/>
      <c r="FRA73" s="8"/>
      <c r="FRB73" s="8"/>
      <c r="FRC73" s="9"/>
      <c r="FRD73" s="6"/>
      <c r="FRE73" s="9"/>
      <c r="FRF73" s="6"/>
      <c r="FRG73" s="9"/>
      <c r="FRH73" s="44"/>
      <c r="FRJ73" s="44"/>
      <c r="FRL73" s="33"/>
      <c r="FRN73" s="33"/>
      <c r="FRP73" s="33"/>
      <c r="FRR73" s="33"/>
      <c r="FRT73"/>
      <c r="FRU73"/>
      <c r="FRV73"/>
      <c r="FRW73" s="3"/>
      <c r="FRZ73" s="8"/>
      <c r="FSA73" s="9"/>
      <c r="FSB73" s="8"/>
      <c r="FSC73" s="8"/>
      <c r="FSD73" s="9"/>
      <c r="FSE73" s="6"/>
      <c r="FSF73" s="9"/>
      <c r="FSG73" s="6"/>
      <c r="FSH73" s="9"/>
      <c r="FSI73" s="44"/>
      <c r="FSK73" s="44"/>
      <c r="FSM73" s="33"/>
      <c r="FSO73" s="33"/>
      <c r="FSQ73" s="33"/>
      <c r="FSS73" s="33"/>
      <c r="FSU73"/>
      <c r="FSV73"/>
      <c r="FSW73"/>
      <c r="FSX73" s="3"/>
      <c r="FTA73" s="8"/>
      <c r="FTB73" s="9"/>
      <c r="FTC73" s="8"/>
      <c r="FTD73" s="8"/>
      <c r="FTE73" s="9"/>
      <c r="FTF73" s="6"/>
      <c r="FTG73" s="9"/>
      <c r="FTH73" s="6"/>
      <c r="FTI73" s="9"/>
      <c r="FTJ73" s="44"/>
      <c r="FTL73" s="44"/>
      <c r="FTN73" s="33"/>
      <c r="FTP73" s="33"/>
      <c r="FTR73" s="33"/>
      <c r="FTT73" s="33"/>
      <c r="FTV73"/>
      <c r="FTW73"/>
      <c r="FTX73"/>
      <c r="FTY73" s="3"/>
      <c r="FUB73" s="8"/>
      <c r="FUC73" s="9"/>
      <c r="FUD73" s="8"/>
      <c r="FUE73" s="8"/>
      <c r="FUF73" s="9"/>
      <c r="FUG73" s="6"/>
      <c r="FUH73" s="9"/>
      <c r="FUI73" s="6"/>
      <c r="FUJ73" s="9"/>
      <c r="FUK73" s="44"/>
      <c r="FUM73" s="44"/>
      <c r="FUO73" s="33"/>
      <c r="FUQ73" s="33"/>
      <c r="FUS73" s="33"/>
      <c r="FUU73" s="33"/>
      <c r="FUW73"/>
      <c r="FUX73"/>
      <c r="FUY73"/>
      <c r="FUZ73" s="3"/>
      <c r="FVC73" s="8"/>
      <c r="FVD73" s="9"/>
      <c r="FVE73" s="8"/>
      <c r="FVF73" s="8"/>
      <c r="FVG73" s="9"/>
      <c r="FVH73" s="6"/>
      <c r="FVI73" s="9"/>
      <c r="FVJ73" s="6"/>
      <c r="FVK73" s="9"/>
      <c r="FVL73" s="44"/>
      <c r="FVN73" s="44"/>
      <c r="FVP73" s="33"/>
      <c r="FVR73" s="33"/>
      <c r="FVT73" s="33"/>
      <c r="FVV73" s="33"/>
      <c r="FVX73"/>
      <c r="FVY73"/>
      <c r="FVZ73"/>
      <c r="FWA73" s="3"/>
      <c r="FWD73" s="8"/>
      <c r="FWE73" s="9"/>
      <c r="FWF73" s="8"/>
      <c r="FWG73" s="8"/>
      <c r="FWH73" s="9"/>
      <c r="FWI73" s="6"/>
      <c r="FWJ73" s="9"/>
      <c r="FWK73" s="6"/>
      <c r="FWL73" s="9"/>
      <c r="FWM73" s="44"/>
      <c r="FWO73" s="44"/>
      <c r="FWQ73" s="33"/>
      <c r="FWS73" s="33"/>
      <c r="FWU73" s="33"/>
      <c r="FWW73" s="33"/>
      <c r="FWY73"/>
      <c r="FWZ73"/>
      <c r="FXA73"/>
      <c r="FXB73" s="3"/>
      <c r="FXE73" s="8"/>
      <c r="FXF73" s="9"/>
      <c r="FXG73" s="8"/>
      <c r="FXH73" s="8"/>
      <c r="FXI73" s="9"/>
      <c r="FXJ73" s="6"/>
      <c r="FXK73" s="9"/>
      <c r="FXL73" s="6"/>
      <c r="FXM73" s="9"/>
      <c r="FXN73" s="44"/>
      <c r="FXP73" s="44"/>
      <c r="FXR73" s="33"/>
      <c r="FXT73" s="33"/>
      <c r="FXV73" s="33"/>
      <c r="FXX73" s="33"/>
      <c r="FXZ73"/>
      <c r="FYA73"/>
      <c r="FYB73"/>
      <c r="FYC73" s="3"/>
      <c r="FYF73" s="8"/>
      <c r="FYG73" s="9"/>
      <c r="FYH73" s="8"/>
      <c r="FYI73" s="8"/>
      <c r="FYJ73" s="9"/>
      <c r="FYK73" s="6"/>
      <c r="FYL73" s="9"/>
      <c r="FYM73" s="6"/>
      <c r="FYN73" s="9"/>
      <c r="FYO73" s="44"/>
      <c r="FYQ73" s="44"/>
      <c r="FYS73" s="33"/>
      <c r="FYU73" s="33"/>
      <c r="FYW73" s="33"/>
      <c r="FYY73" s="33"/>
      <c r="FZA73"/>
      <c r="FZB73"/>
      <c r="FZC73"/>
      <c r="FZD73" s="3"/>
      <c r="FZG73" s="8"/>
      <c r="FZH73" s="9"/>
      <c r="FZI73" s="8"/>
      <c r="FZJ73" s="8"/>
      <c r="FZK73" s="9"/>
      <c r="FZL73" s="6"/>
      <c r="FZM73" s="9"/>
      <c r="FZN73" s="6"/>
      <c r="FZO73" s="9"/>
      <c r="FZP73" s="44"/>
      <c r="FZR73" s="44"/>
      <c r="FZT73" s="33"/>
      <c r="FZV73" s="33"/>
      <c r="FZX73" s="33"/>
      <c r="FZZ73" s="33"/>
      <c r="GAB73"/>
      <c r="GAC73"/>
      <c r="GAD73"/>
      <c r="GAE73" s="3"/>
      <c r="GAH73" s="8"/>
      <c r="GAI73" s="9"/>
      <c r="GAJ73" s="8"/>
      <c r="GAK73" s="8"/>
      <c r="GAL73" s="9"/>
      <c r="GAM73" s="6"/>
      <c r="GAN73" s="9"/>
      <c r="GAO73" s="6"/>
      <c r="GAP73" s="9"/>
      <c r="GAQ73" s="44"/>
      <c r="GAS73" s="44"/>
      <c r="GAU73" s="33"/>
      <c r="GAW73" s="33"/>
      <c r="GAY73" s="33"/>
      <c r="GBA73" s="33"/>
      <c r="GBC73"/>
      <c r="GBD73"/>
      <c r="GBE73"/>
      <c r="GBF73" s="3"/>
      <c r="GBI73" s="8"/>
      <c r="GBJ73" s="9"/>
      <c r="GBK73" s="8"/>
      <c r="GBL73" s="8"/>
      <c r="GBM73" s="9"/>
      <c r="GBN73" s="6"/>
      <c r="GBO73" s="9"/>
      <c r="GBP73" s="6"/>
      <c r="GBQ73" s="9"/>
      <c r="GBR73" s="44"/>
      <c r="GBT73" s="44"/>
      <c r="GBV73" s="33"/>
      <c r="GBX73" s="33"/>
      <c r="GBZ73" s="33"/>
      <c r="GCB73" s="33"/>
      <c r="GCD73"/>
      <c r="GCE73"/>
      <c r="GCF73"/>
      <c r="GCG73" s="3"/>
      <c r="GCJ73" s="8"/>
      <c r="GCK73" s="9"/>
      <c r="GCL73" s="8"/>
      <c r="GCM73" s="8"/>
      <c r="GCN73" s="9"/>
      <c r="GCO73" s="6"/>
      <c r="GCP73" s="9"/>
      <c r="GCQ73" s="6"/>
      <c r="GCR73" s="9"/>
      <c r="GCS73" s="44"/>
      <c r="GCU73" s="44"/>
      <c r="GCW73" s="33"/>
      <c r="GCY73" s="33"/>
      <c r="GDA73" s="33"/>
      <c r="GDC73" s="33"/>
      <c r="GDE73"/>
      <c r="GDF73"/>
      <c r="GDG73"/>
      <c r="GDH73" s="3"/>
      <c r="GDK73" s="8"/>
      <c r="GDL73" s="9"/>
      <c r="GDM73" s="8"/>
      <c r="GDN73" s="8"/>
      <c r="GDO73" s="9"/>
      <c r="GDP73" s="6"/>
      <c r="GDQ73" s="9"/>
      <c r="GDR73" s="6"/>
      <c r="GDS73" s="9"/>
      <c r="GDT73" s="44"/>
      <c r="GDV73" s="44"/>
      <c r="GDX73" s="33"/>
      <c r="GDZ73" s="33"/>
      <c r="GEB73" s="33"/>
      <c r="GED73" s="33"/>
      <c r="GEF73"/>
      <c r="GEG73"/>
      <c r="GEH73"/>
      <c r="GEI73" s="3"/>
      <c r="GEL73" s="8"/>
      <c r="GEM73" s="9"/>
      <c r="GEN73" s="8"/>
      <c r="GEO73" s="8"/>
      <c r="GEP73" s="9"/>
      <c r="GEQ73" s="6"/>
      <c r="GER73" s="9"/>
      <c r="GES73" s="6"/>
      <c r="GET73" s="9"/>
      <c r="GEU73" s="44"/>
      <c r="GEW73" s="44"/>
      <c r="GEY73" s="33"/>
      <c r="GFA73" s="33"/>
      <c r="GFC73" s="33"/>
      <c r="GFE73" s="33"/>
      <c r="GFG73"/>
      <c r="GFH73"/>
      <c r="GFI73"/>
      <c r="GFJ73" s="3"/>
      <c r="GFM73" s="8"/>
      <c r="GFN73" s="9"/>
      <c r="GFO73" s="8"/>
      <c r="GFP73" s="8"/>
      <c r="GFQ73" s="9"/>
      <c r="GFR73" s="6"/>
      <c r="GFS73" s="9"/>
      <c r="GFT73" s="6"/>
      <c r="GFU73" s="9"/>
      <c r="GFV73" s="44"/>
      <c r="GFX73" s="44"/>
      <c r="GFZ73" s="33"/>
      <c r="GGB73" s="33"/>
      <c r="GGD73" s="33"/>
      <c r="GGF73" s="33"/>
      <c r="GGH73"/>
      <c r="GGI73"/>
      <c r="GGJ73"/>
      <c r="GGK73" s="3"/>
      <c r="GGN73" s="8"/>
      <c r="GGO73" s="9"/>
      <c r="GGP73" s="8"/>
      <c r="GGQ73" s="8"/>
      <c r="GGR73" s="9"/>
      <c r="GGS73" s="6"/>
      <c r="GGT73" s="9"/>
      <c r="GGU73" s="6"/>
      <c r="GGV73" s="9"/>
      <c r="GGW73" s="44"/>
      <c r="GGY73" s="44"/>
      <c r="GHA73" s="33"/>
      <c r="GHC73" s="33"/>
      <c r="GHE73" s="33"/>
      <c r="GHG73" s="33"/>
      <c r="GHI73"/>
      <c r="GHJ73"/>
      <c r="GHK73"/>
      <c r="GHL73" s="3"/>
      <c r="GHO73" s="8"/>
      <c r="GHP73" s="9"/>
      <c r="GHQ73" s="8"/>
      <c r="GHR73" s="8"/>
      <c r="GHS73" s="9"/>
      <c r="GHT73" s="6"/>
      <c r="GHU73" s="9"/>
      <c r="GHV73" s="6"/>
      <c r="GHW73" s="9"/>
      <c r="GHX73" s="44"/>
      <c r="GHZ73" s="44"/>
      <c r="GIB73" s="33"/>
      <c r="GID73" s="33"/>
      <c r="GIF73" s="33"/>
      <c r="GIH73" s="33"/>
      <c r="GIJ73"/>
      <c r="GIK73"/>
      <c r="GIL73"/>
      <c r="GIM73" s="3"/>
      <c r="GIP73" s="8"/>
      <c r="GIQ73" s="9"/>
      <c r="GIR73" s="8"/>
      <c r="GIS73" s="8"/>
      <c r="GIT73" s="9"/>
      <c r="GIU73" s="6"/>
      <c r="GIV73" s="9"/>
      <c r="GIW73" s="6"/>
      <c r="GIX73" s="9"/>
      <c r="GIY73" s="44"/>
      <c r="GJA73" s="44"/>
      <c r="GJC73" s="33"/>
      <c r="GJE73" s="33"/>
      <c r="GJG73" s="33"/>
      <c r="GJI73" s="33"/>
      <c r="GJK73"/>
      <c r="GJL73"/>
      <c r="GJM73"/>
      <c r="GJN73" s="3"/>
      <c r="GJQ73" s="8"/>
      <c r="GJR73" s="9"/>
      <c r="GJS73" s="8"/>
      <c r="GJT73" s="8"/>
      <c r="GJU73" s="9"/>
      <c r="GJV73" s="6"/>
      <c r="GJW73" s="9"/>
      <c r="GJX73" s="6"/>
      <c r="GJY73" s="9"/>
      <c r="GJZ73" s="44"/>
      <c r="GKB73" s="44"/>
      <c r="GKD73" s="33"/>
      <c r="GKF73" s="33"/>
      <c r="GKH73" s="33"/>
      <c r="GKJ73" s="33"/>
      <c r="GKL73"/>
      <c r="GKM73"/>
      <c r="GKN73"/>
      <c r="GKO73" s="3"/>
      <c r="GKR73" s="8"/>
      <c r="GKS73" s="9"/>
      <c r="GKT73" s="8"/>
      <c r="GKU73" s="8"/>
      <c r="GKV73" s="9"/>
      <c r="GKW73" s="6"/>
      <c r="GKX73" s="9"/>
      <c r="GKY73" s="6"/>
      <c r="GKZ73" s="9"/>
      <c r="GLA73" s="44"/>
      <c r="GLC73" s="44"/>
      <c r="GLE73" s="33"/>
      <c r="GLG73" s="33"/>
      <c r="GLI73" s="33"/>
      <c r="GLK73" s="33"/>
      <c r="GLM73"/>
      <c r="GLN73"/>
      <c r="GLO73"/>
      <c r="GLP73" s="3"/>
      <c r="GLS73" s="8"/>
      <c r="GLT73" s="9"/>
      <c r="GLU73" s="8"/>
      <c r="GLV73" s="8"/>
      <c r="GLW73" s="9"/>
      <c r="GLX73" s="6"/>
      <c r="GLY73" s="9"/>
      <c r="GLZ73" s="6"/>
      <c r="GMA73" s="9"/>
      <c r="GMB73" s="44"/>
      <c r="GMD73" s="44"/>
      <c r="GMF73" s="33"/>
      <c r="GMH73" s="33"/>
      <c r="GMJ73" s="33"/>
      <c r="GML73" s="33"/>
      <c r="GMN73"/>
      <c r="GMO73"/>
      <c r="GMP73"/>
      <c r="GMQ73" s="3"/>
      <c r="GMT73" s="8"/>
      <c r="GMU73" s="9"/>
      <c r="GMV73" s="8"/>
      <c r="GMW73" s="8"/>
      <c r="GMX73" s="9"/>
      <c r="GMY73" s="6"/>
      <c r="GMZ73" s="9"/>
      <c r="GNA73" s="6"/>
      <c r="GNB73" s="9"/>
      <c r="GNC73" s="44"/>
      <c r="GNE73" s="44"/>
      <c r="GNG73" s="33"/>
      <c r="GNI73" s="33"/>
      <c r="GNK73" s="33"/>
      <c r="GNM73" s="33"/>
      <c r="GNO73"/>
      <c r="GNP73"/>
      <c r="GNQ73"/>
      <c r="GNR73" s="3"/>
      <c r="GNU73" s="8"/>
      <c r="GNV73" s="9"/>
      <c r="GNW73" s="8"/>
      <c r="GNX73" s="8"/>
      <c r="GNY73" s="9"/>
      <c r="GNZ73" s="6"/>
      <c r="GOA73" s="9"/>
      <c r="GOB73" s="6"/>
      <c r="GOC73" s="9"/>
      <c r="GOD73" s="44"/>
      <c r="GOF73" s="44"/>
      <c r="GOH73" s="33"/>
      <c r="GOJ73" s="33"/>
      <c r="GOL73" s="33"/>
      <c r="GON73" s="33"/>
      <c r="GOP73"/>
      <c r="GOQ73"/>
      <c r="GOR73"/>
      <c r="GOS73" s="3"/>
      <c r="GOV73" s="8"/>
      <c r="GOW73" s="9"/>
      <c r="GOX73" s="8"/>
      <c r="GOY73" s="8"/>
      <c r="GOZ73" s="9"/>
      <c r="GPA73" s="6"/>
      <c r="GPB73" s="9"/>
      <c r="GPC73" s="6"/>
      <c r="GPD73" s="9"/>
      <c r="GPE73" s="44"/>
      <c r="GPG73" s="44"/>
      <c r="GPI73" s="33"/>
      <c r="GPK73" s="33"/>
      <c r="GPM73" s="33"/>
      <c r="GPO73" s="33"/>
      <c r="GPQ73"/>
      <c r="GPR73"/>
      <c r="GPS73"/>
      <c r="GPT73" s="3"/>
      <c r="GPW73" s="8"/>
      <c r="GPX73" s="9"/>
      <c r="GPY73" s="8"/>
      <c r="GPZ73" s="8"/>
      <c r="GQA73" s="9"/>
      <c r="GQB73" s="6"/>
      <c r="GQC73" s="9"/>
      <c r="GQD73" s="6"/>
      <c r="GQE73" s="9"/>
      <c r="GQF73" s="44"/>
      <c r="GQH73" s="44"/>
      <c r="GQJ73" s="33"/>
      <c r="GQL73" s="33"/>
      <c r="GQN73" s="33"/>
      <c r="GQP73" s="33"/>
      <c r="GQR73"/>
      <c r="GQS73"/>
      <c r="GQT73"/>
      <c r="GQU73" s="3"/>
      <c r="GQX73" s="8"/>
      <c r="GQY73" s="9"/>
      <c r="GQZ73" s="8"/>
      <c r="GRA73" s="8"/>
      <c r="GRB73" s="9"/>
      <c r="GRC73" s="6"/>
      <c r="GRD73" s="9"/>
      <c r="GRE73" s="6"/>
      <c r="GRF73" s="9"/>
      <c r="GRG73" s="44"/>
      <c r="GRI73" s="44"/>
      <c r="GRK73" s="33"/>
      <c r="GRM73" s="33"/>
      <c r="GRO73" s="33"/>
      <c r="GRQ73" s="33"/>
      <c r="GRS73"/>
      <c r="GRT73"/>
      <c r="GRU73"/>
      <c r="GRV73" s="3"/>
      <c r="GRY73" s="8"/>
      <c r="GRZ73" s="9"/>
      <c r="GSA73" s="8"/>
      <c r="GSB73" s="8"/>
      <c r="GSC73" s="9"/>
      <c r="GSD73" s="6"/>
      <c r="GSE73" s="9"/>
      <c r="GSF73" s="6"/>
      <c r="GSG73" s="9"/>
      <c r="GSH73" s="44"/>
      <c r="GSJ73" s="44"/>
      <c r="GSL73" s="33"/>
      <c r="GSN73" s="33"/>
      <c r="GSP73" s="33"/>
      <c r="GSR73" s="33"/>
      <c r="GST73"/>
      <c r="GSU73"/>
      <c r="GSV73"/>
      <c r="GSW73" s="3"/>
      <c r="GSZ73" s="8"/>
      <c r="GTA73" s="9"/>
      <c r="GTB73" s="8"/>
      <c r="GTC73" s="8"/>
      <c r="GTD73" s="9"/>
      <c r="GTE73" s="6"/>
      <c r="GTF73" s="9"/>
      <c r="GTG73" s="6"/>
      <c r="GTH73" s="9"/>
      <c r="GTI73" s="44"/>
      <c r="GTK73" s="44"/>
      <c r="GTM73" s="33"/>
      <c r="GTO73" s="33"/>
      <c r="GTQ73" s="33"/>
      <c r="GTS73" s="33"/>
      <c r="GTU73"/>
      <c r="GTV73"/>
      <c r="GTW73"/>
      <c r="GTX73" s="3"/>
      <c r="GUA73" s="8"/>
      <c r="GUB73" s="9"/>
      <c r="GUC73" s="8"/>
      <c r="GUD73" s="8"/>
      <c r="GUE73" s="9"/>
      <c r="GUF73" s="6"/>
      <c r="GUG73" s="9"/>
      <c r="GUH73" s="6"/>
      <c r="GUI73" s="9"/>
      <c r="GUJ73" s="44"/>
      <c r="GUL73" s="44"/>
      <c r="GUN73" s="33"/>
      <c r="GUP73" s="33"/>
      <c r="GUR73" s="33"/>
      <c r="GUT73" s="33"/>
      <c r="GUV73"/>
      <c r="GUW73"/>
      <c r="GUX73"/>
      <c r="GUY73" s="3"/>
      <c r="GVB73" s="8"/>
      <c r="GVC73" s="9"/>
      <c r="GVD73" s="8"/>
      <c r="GVE73" s="8"/>
      <c r="GVF73" s="9"/>
      <c r="GVG73" s="6"/>
      <c r="GVH73" s="9"/>
      <c r="GVI73" s="6"/>
      <c r="GVJ73" s="9"/>
      <c r="GVK73" s="44"/>
      <c r="GVM73" s="44"/>
      <c r="GVO73" s="33"/>
      <c r="GVQ73" s="33"/>
      <c r="GVS73" s="33"/>
      <c r="GVU73" s="33"/>
      <c r="GVW73"/>
      <c r="GVX73"/>
      <c r="GVY73"/>
      <c r="GVZ73" s="3"/>
      <c r="GWC73" s="8"/>
      <c r="GWD73" s="9"/>
      <c r="GWE73" s="8"/>
      <c r="GWF73" s="8"/>
      <c r="GWG73" s="9"/>
      <c r="GWH73" s="6"/>
      <c r="GWI73" s="9"/>
      <c r="GWJ73" s="6"/>
      <c r="GWK73" s="9"/>
      <c r="GWL73" s="44"/>
      <c r="GWN73" s="44"/>
      <c r="GWP73" s="33"/>
      <c r="GWR73" s="33"/>
      <c r="GWT73" s="33"/>
      <c r="GWV73" s="33"/>
      <c r="GWX73"/>
      <c r="GWY73"/>
      <c r="GWZ73"/>
      <c r="GXA73" s="3"/>
      <c r="GXD73" s="8"/>
      <c r="GXE73" s="9"/>
      <c r="GXF73" s="8"/>
      <c r="GXG73" s="8"/>
      <c r="GXH73" s="9"/>
      <c r="GXI73" s="6"/>
      <c r="GXJ73" s="9"/>
      <c r="GXK73" s="6"/>
      <c r="GXL73" s="9"/>
      <c r="GXM73" s="44"/>
      <c r="GXO73" s="44"/>
      <c r="GXQ73" s="33"/>
      <c r="GXS73" s="33"/>
      <c r="GXU73" s="33"/>
      <c r="GXW73" s="33"/>
      <c r="GXY73"/>
      <c r="GXZ73"/>
      <c r="GYA73"/>
      <c r="GYB73" s="3"/>
      <c r="GYE73" s="8"/>
      <c r="GYF73" s="9"/>
      <c r="GYG73" s="8"/>
      <c r="GYH73" s="8"/>
      <c r="GYI73" s="9"/>
      <c r="GYJ73" s="6"/>
      <c r="GYK73" s="9"/>
      <c r="GYL73" s="6"/>
      <c r="GYM73" s="9"/>
      <c r="GYN73" s="44"/>
      <c r="GYP73" s="44"/>
      <c r="GYR73" s="33"/>
      <c r="GYT73" s="33"/>
      <c r="GYV73" s="33"/>
      <c r="GYX73" s="33"/>
      <c r="GYZ73"/>
      <c r="GZA73"/>
      <c r="GZB73"/>
      <c r="GZC73" s="3"/>
      <c r="GZF73" s="8"/>
      <c r="GZG73" s="9"/>
      <c r="GZH73" s="8"/>
      <c r="GZI73" s="8"/>
      <c r="GZJ73" s="9"/>
      <c r="GZK73" s="6"/>
      <c r="GZL73" s="9"/>
      <c r="GZM73" s="6"/>
      <c r="GZN73" s="9"/>
      <c r="GZO73" s="44"/>
      <c r="GZQ73" s="44"/>
      <c r="GZS73" s="33"/>
      <c r="GZU73" s="33"/>
      <c r="GZW73" s="33"/>
      <c r="GZY73" s="33"/>
      <c r="HAA73"/>
      <c r="HAB73"/>
      <c r="HAC73"/>
      <c r="HAD73" s="3"/>
      <c r="HAG73" s="8"/>
      <c r="HAH73" s="9"/>
      <c r="HAI73" s="8"/>
      <c r="HAJ73" s="8"/>
      <c r="HAK73" s="9"/>
      <c r="HAL73" s="6"/>
      <c r="HAM73" s="9"/>
      <c r="HAN73" s="6"/>
      <c r="HAO73" s="9"/>
      <c r="HAP73" s="44"/>
      <c r="HAR73" s="44"/>
      <c r="HAT73" s="33"/>
      <c r="HAV73" s="33"/>
      <c r="HAX73" s="33"/>
      <c r="HAZ73" s="33"/>
      <c r="HBB73"/>
      <c r="HBC73"/>
      <c r="HBD73"/>
      <c r="HBE73" s="3"/>
      <c r="HBH73" s="8"/>
      <c r="HBI73" s="9"/>
      <c r="HBJ73" s="8"/>
      <c r="HBK73" s="8"/>
      <c r="HBL73" s="9"/>
      <c r="HBM73" s="6"/>
      <c r="HBN73" s="9"/>
      <c r="HBO73" s="6"/>
      <c r="HBP73" s="9"/>
      <c r="HBQ73" s="44"/>
      <c r="HBS73" s="44"/>
      <c r="HBU73" s="33"/>
      <c r="HBW73" s="33"/>
      <c r="HBY73" s="33"/>
      <c r="HCA73" s="33"/>
      <c r="HCC73"/>
      <c r="HCD73"/>
      <c r="HCE73"/>
      <c r="HCF73" s="3"/>
      <c r="HCI73" s="8"/>
      <c r="HCJ73" s="9"/>
      <c r="HCK73" s="8"/>
      <c r="HCL73" s="8"/>
      <c r="HCM73" s="9"/>
      <c r="HCN73" s="6"/>
      <c r="HCO73" s="9"/>
      <c r="HCP73" s="6"/>
      <c r="HCQ73" s="9"/>
      <c r="HCR73" s="44"/>
      <c r="HCT73" s="44"/>
      <c r="HCV73" s="33"/>
      <c r="HCX73" s="33"/>
      <c r="HCZ73" s="33"/>
      <c r="HDB73" s="33"/>
      <c r="HDD73"/>
      <c r="HDE73"/>
      <c r="HDF73"/>
      <c r="HDG73" s="3"/>
      <c r="HDJ73" s="8"/>
      <c r="HDK73" s="9"/>
      <c r="HDL73" s="8"/>
      <c r="HDM73" s="8"/>
      <c r="HDN73" s="9"/>
      <c r="HDO73" s="6"/>
      <c r="HDP73" s="9"/>
      <c r="HDQ73" s="6"/>
      <c r="HDR73" s="9"/>
      <c r="HDS73" s="44"/>
      <c r="HDU73" s="44"/>
      <c r="HDW73" s="33"/>
      <c r="HDY73" s="33"/>
      <c r="HEA73" s="33"/>
      <c r="HEC73" s="33"/>
      <c r="HEE73"/>
      <c r="HEF73"/>
      <c r="HEG73"/>
      <c r="HEH73" s="3"/>
      <c r="HEK73" s="8"/>
      <c r="HEL73" s="9"/>
      <c r="HEM73" s="8"/>
      <c r="HEN73" s="8"/>
      <c r="HEO73" s="9"/>
      <c r="HEP73" s="6"/>
      <c r="HEQ73" s="9"/>
      <c r="HER73" s="6"/>
      <c r="HES73" s="9"/>
      <c r="HET73" s="44"/>
      <c r="HEV73" s="44"/>
      <c r="HEX73" s="33"/>
      <c r="HEZ73" s="33"/>
      <c r="HFB73" s="33"/>
      <c r="HFD73" s="33"/>
      <c r="HFF73"/>
      <c r="HFG73"/>
      <c r="HFH73"/>
      <c r="HFI73" s="3"/>
      <c r="HFL73" s="8"/>
      <c r="HFM73" s="9"/>
      <c r="HFN73" s="8"/>
      <c r="HFO73" s="8"/>
      <c r="HFP73" s="9"/>
      <c r="HFQ73" s="6"/>
      <c r="HFR73" s="9"/>
      <c r="HFS73" s="6"/>
      <c r="HFT73" s="9"/>
      <c r="HFU73" s="44"/>
      <c r="HFW73" s="44"/>
      <c r="HFY73" s="33"/>
      <c r="HGA73" s="33"/>
      <c r="HGC73" s="33"/>
      <c r="HGE73" s="33"/>
      <c r="HGG73"/>
      <c r="HGH73"/>
      <c r="HGI73"/>
      <c r="HGJ73" s="3"/>
      <c r="HGM73" s="8"/>
      <c r="HGN73" s="9"/>
      <c r="HGO73" s="8"/>
      <c r="HGP73" s="8"/>
      <c r="HGQ73" s="9"/>
      <c r="HGR73" s="6"/>
      <c r="HGS73" s="9"/>
      <c r="HGT73" s="6"/>
      <c r="HGU73" s="9"/>
      <c r="HGV73" s="44"/>
      <c r="HGX73" s="44"/>
      <c r="HGZ73" s="33"/>
      <c r="HHB73" s="33"/>
      <c r="HHD73" s="33"/>
      <c r="HHF73" s="33"/>
      <c r="HHH73"/>
      <c r="HHI73"/>
      <c r="HHJ73"/>
      <c r="HHK73" s="3"/>
      <c r="HHN73" s="8"/>
      <c r="HHO73" s="9"/>
      <c r="HHP73" s="8"/>
      <c r="HHQ73" s="8"/>
      <c r="HHR73" s="9"/>
      <c r="HHS73" s="6"/>
      <c r="HHT73" s="9"/>
      <c r="HHU73" s="6"/>
      <c r="HHV73" s="9"/>
      <c r="HHW73" s="44"/>
      <c r="HHY73" s="44"/>
      <c r="HIA73" s="33"/>
      <c r="HIC73" s="33"/>
      <c r="HIE73" s="33"/>
      <c r="HIG73" s="33"/>
      <c r="HII73"/>
      <c r="HIJ73"/>
      <c r="HIK73"/>
      <c r="HIL73" s="3"/>
      <c r="HIO73" s="8"/>
      <c r="HIP73" s="9"/>
      <c r="HIQ73" s="8"/>
      <c r="HIR73" s="8"/>
      <c r="HIS73" s="9"/>
      <c r="HIT73" s="6"/>
      <c r="HIU73" s="9"/>
      <c r="HIV73" s="6"/>
      <c r="HIW73" s="9"/>
      <c r="HIX73" s="44"/>
      <c r="HIZ73" s="44"/>
      <c r="HJB73" s="33"/>
      <c r="HJD73" s="33"/>
      <c r="HJF73" s="33"/>
      <c r="HJH73" s="33"/>
      <c r="HJJ73"/>
      <c r="HJK73"/>
      <c r="HJL73"/>
      <c r="HJM73" s="3"/>
      <c r="HJP73" s="8"/>
      <c r="HJQ73" s="9"/>
      <c r="HJR73" s="8"/>
      <c r="HJS73" s="8"/>
      <c r="HJT73" s="9"/>
      <c r="HJU73" s="6"/>
      <c r="HJV73" s="9"/>
      <c r="HJW73" s="6"/>
      <c r="HJX73" s="9"/>
      <c r="HJY73" s="44"/>
      <c r="HKA73" s="44"/>
      <c r="HKC73" s="33"/>
      <c r="HKE73" s="33"/>
      <c r="HKG73" s="33"/>
      <c r="HKI73" s="33"/>
      <c r="HKK73"/>
      <c r="HKL73"/>
      <c r="HKM73"/>
      <c r="HKN73" s="3"/>
      <c r="HKQ73" s="8"/>
      <c r="HKR73" s="9"/>
      <c r="HKS73" s="8"/>
      <c r="HKT73" s="8"/>
      <c r="HKU73" s="9"/>
      <c r="HKV73" s="6"/>
      <c r="HKW73" s="9"/>
      <c r="HKX73" s="6"/>
      <c r="HKY73" s="9"/>
      <c r="HKZ73" s="44"/>
      <c r="HLB73" s="44"/>
      <c r="HLD73" s="33"/>
      <c r="HLF73" s="33"/>
      <c r="HLH73" s="33"/>
      <c r="HLJ73" s="33"/>
      <c r="HLL73"/>
      <c r="HLM73"/>
      <c r="HLN73"/>
      <c r="HLO73" s="3"/>
      <c r="HLR73" s="8"/>
      <c r="HLS73" s="9"/>
      <c r="HLT73" s="8"/>
      <c r="HLU73" s="8"/>
      <c r="HLV73" s="9"/>
      <c r="HLW73" s="6"/>
      <c r="HLX73" s="9"/>
      <c r="HLY73" s="6"/>
      <c r="HLZ73" s="9"/>
      <c r="HMA73" s="44"/>
      <c r="HMC73" s="44"/>
      <c r="HME73" s="33"/>
      <c r="HMG73" s="33"/>
      <c r="HMI73" s="33"/>
      <c r="HMK73" s="33"/>
      <c r="HMM73"/>
      <c r="HMN73"/>
      <c r="HMO73"/>
      <c r="HMP73" s="3"/>
      <c r="HMS73" s="8"/>
      <c r="HMT73" s="9"/>
      <c r="HMU73" s="8"/>
      <c r="HMV73" s="8"/>
      <c r="HMW73" s="9"/>
      <c r="HMX73" s="6"/>
      <c r="HMY73" s="9"/>
      <c r="HMZ73" s="6"/>
      <c r="HNA73" s="9"/>
      <c r="HNB73" s="44"/>
      <c r="HND73" s="44"/>
      <c r="HNF73" s="33"/>
      <c r="HNH73" s="33"/>
      <c r="HNJ73" s="33"/>
      <c r="HNL73" s="33"/>
      <c r="HNN73"/>
      <c r="HNO73"/>
      <c r="HNP73"/>
      <c r="HNQ73" s="3"/>
      <c r="HNT73" s="8"/>
      <c r="HNU73" s="9"/>
      <c r="HNV73" s="8"/>
      <c r="HNW73" s="8"/>
      <c r="HNX73" s="9"/>
      <c r="HNY73" s="6"/>
      <c r="HNZ73" s="9"/>
      <c r="HOA73" s="6"/>
      <c r="HOB73" s="9"/>
      <c r="HOC73" s="44"/>
      <c r="HOE73" s="44"/>
      <c r="HOG73" s="33"/>
      <c r="HOI73" s="33"/>
      <c r="HOK73" s="33"/>
      <c r="HOM73" s="33"/>
      <c r="HOO73"/>
      <c r="HOP73"/>
      <c r="HOQ73"/>
      <c r="HOR73" s="3"/>
      <c r="HOU73" s="8"/>
      <c r="HOV73" s="9"/>
      <c r="HOW73" s="8"/>
      <c r="HOX73" s="8"/>
      <c r="HOY73" s="9"/>
      <c r="HOZ73" s="6"/>
      <c r="HPA73" s="9"/>
      <c r="HPB73" s="6"/>
      <c r="HPC73" s="9"/>
      <c r="HPD73" s="44"/>
      <c r="HPF73" s="44"/>
      <c r="HPH73" s="33"/>
      <c r="HPJ73" s="33"/>
      <c r="HPL73" s="33"/>
      <c r="HPN73" s="33"/>
      <c r="HPP73"/>
      <c r="HPQ73"/>
      <c r="HPR73"/>
      <c r="HPS73" s="3"/>
      <c r="HPV73" s="8"/>
      <c r="HPW73" s="9"/>
      <c r="HPX73" s="8"/>
      <c r="HPY73" s="8"/>
      <c r="HPZ73" s="9"/>
      <c r="HQA73" s="6"/>
      <c r="HQB73" s="9"/>
      <c r="HQC73" s="6"/>
      <c r="HQD73" s="9"/>
      <c r="HQE73" s="44"/>
      <c r="HQG73" s="44"/>
      <c r="HQI73" s="33"/>
      <c r="HQK73" s="33"/>
      <c r="HQM73" s="33"/>
      <c r="HQO73" s="33"/>
      <c r="HQQ73"/>
      <c r="HQR73"/>
      <c r="HQS73"/>
      <c r="HQT73" s="3"/>
      <c r="HQW73" s="8"/>
      <c r="HQX73" s="9"/>
      <c r="HQY73" s="8"/>
      <c r="HQZ73" s="8"/>
      <c r="HRA73" s="9"/>
      <c r="HRB73" s="6"/>
      <c r="HRC73" s="9"/>
      <c r="HRD73" s="6"/>
      <c r="HRE73" s="9"/>
      <c r="HRF73" s="44"/>
      <c r="HRH73" s="44"/>
      <c r="HRJ73" s="33"/>
      <c r="HRL73" s="33"/>
      <c r="HRN73" s="33"/>
      <c r="HRP73" s="33"/>
      <c r="HRR73"/>
      <c r="HRS73"/>
      <c r="HRT73"/>
      <c r="HRU73" s="3"/>
      <c r="HRX73" s="8"/>
      <c r="HRY73" s="9"/>
      <c r="HRZ73" s="8"/>
      <c r="HSA73" s="8"/>
      <c r="HSB73" s="9"/>
      <c r="HSC73" s="6"/>
      <c r="HSD73" s="9"/>
      <c r="HSE73" s="6"/>
      <c r="HSF73" s="9"/>
      <c r="HSG73" s="44"/>
      <c r="HSI73" s="44"/>
      <c r="HSK73" s="33"/>
      <c r="HSM73" s="33"/>
      <c r="HSO73" s="33"/>
      <c r="HSQ73" s="33"/>
      <c r="HSS73"/>
      <c r="HST73"/>
      <c r="HSU73"/>
      <c r="HSV73" s="3"/>
      <c r="HSY73" s="8"/>
      <c r="HSZ73" s="9"/>
      <c r="HTA73" s="8"/>
      <c r="HTB73" s="8"/>
      <c r="HTC73" s="9"/>
      <c r="HTD73" s="6"/>
      <c r="HTE73" s="9"/>
      <c r="HTF73" s="6"/>
      <c r="HTG73" s="9"/>
      <c r="HTH73" s="44"/>
      <c r="HTJ73" s="44"/>
      <c r="HTL73" s="33"/>
      <c r="HTN73" s="33"/>
      <c r="HTP73" s="33"/>
      <c r="HTR73" s="33"/>
      <c r="HTT73"/>
      <c r="HTU73"/>
      <c r="HTV73"/>
      <c r="HTW73" s="3"/>
      <c r="HTZ73" s="8"/>
      <c r="HUA73" s="9"/>
      <c r="HUB73" s="8"/>
      <c r="HUC73" s="8"/>
      <c r="HUD73" s="9"/>
      <c r="HUE73" s="6"/>
      <c r="HUF73" s="9"/>
      <c r="HUG73" s="6"/>
      <c r="HUH73" s="9"/>
      <c r="HUI73" s="44"/>
      <c r="HUK73" s="44"/>
      <c r="HUM73" s="33"/>
      <c r="HUO73" s="33"/>
      <c r="HUQ73" s="33"/>
      <c r="HUS73" s="33"/>
      <c r="HUU73"/>
      <c r="HUV73"/>
      <c r="HUW73"/>
      <c r="HUX73" s="3"/>
      <c r="HVA73" s="8"/>
      <c r="HVB73" s="9"/>
      <c r="HVC73" s="8"/>
      <c r="HVD73" s="8"/>
      <c r="HVE73" s="9"/>
      <c r="HVF73" s="6"/>
      <c r="HVG73" s="9"/>
      <c r="HVH73" s="6"/>
      <c r="HVI73" s="9"/>
      <c r="HVJ73" s="44"/>
      <c r="HVL73" s="44"/>
      <c r="HVN73" s="33"/>
      <c r="HVP73" s="33"/>
      <c r="HVR73" s="33"/>
      <c r="HVT73" s="33"/>
      <c r="HVV73"/>
      <c r="HVW73"/>
      <c r="HVX73"/>
      <c r="HVY73" s="3"/>
      <c r="HWB73" s="8"/>
      <c r="HWC73" s="9"/>
      <c r="HWD73" s="8"/>
      <c r="HWE73" s="8"/>
      <c r="HWF73" s="9"/>
      <c r="HWG73" s="6"/>
      <c r="HWH73" s="9"/>
      <c r="HWI73" s="6"/>
      <c r="HWJ73" s="9"/>
      <c r="HWK73" s="44"/>
      <c r="HWM73" s="44"/>
      <c r="HWO73" s="33"/>
      <c r="HWQ73" s="33"/>
      <c r="HWS73" s="33"/>
      <c r="HWU73" s="33"/>
      <c r="HWW73"/>
      <c r="HWX73"/>
      <c r="HWY73"/>
      <c r="HWZ73" s="3"/>
      <c r="HXC73" s="8"/>
      <c r="HXD73" s="9"/>
      <c r="HXE73" s="8"/>
      <c r="HXF73" s="8"/>
      <c r="HXG73" s="9"/>
      <c r="HXH73" s="6"/>
      <c r="HXI73" s="9"/>
      <c r="HXJ73" s="6"/>
      <c r="HXK73" s="9"/>
      <c r="HXL73" s="44"/>
      <c r="HXN73" s="44"/>
      <c r="HXP73" s="33"/>
      <c r="HXR73" s="33"/>
      <c r="HXT73" s="33"/>
      <c r="HXV73" s="33"/>
      <c r="HXX73"/>
      <c r="HXY73"/>
      <c r="HXZ73"/>
      <c r="HYA73" s="3"/>
      <c r="HYD73" s="8"/>
      <c r="HYE73" s="9"/>
      <c r="HYF73" s="8"/>
      <c r="HYG73" s="8"/>
      <c r="HYH73" s="9"/>
      <c r="HYI73" s="6"/>
      <c r="HYJ73" s="9"/>
      <c r="HYK73" s="6"/>
      <c r="HYL73" s="9"/>
      <c r="HYM73" s="44"/>
      <c r="HYO73" s="44"/>
      <c r="HYQ73" s="33"/>
      <c r="HYS73" s="33"/>
      <c r="HYU73" s="33"/>
      <c r="HYW73" s="33"/>
      <c r="HYY73"/>
      <c r="HYZ73"/>
      <c r="HZA73"/>
      <c r="HZB73" s="3"/>
      <c r="HZE73" s="8"/>
      <c r="HZF73" s="9"/>
      <c r="HZG73" s="8"/>
      <c r="HZH73" s="8"/>
      <c r="HZI73" s="9"/>
      <c r="HZJ73" s="6"/>
      <c r="HZK73" s="9"/>
      <c r="HZL73" s="6"/>
      <c r="HZM73" s="9"/>
      <c r="HZN73" s="44"/>
      <c r="HZP73" s="44"/>
      <c r="HZR73" s="33"/>
      <c r="HZT73" s="33"/>
      <c r="HZV73" s="33"/>
      <c r="HZX73" s="33"/>
      <c r="HZZ73"/>
      <c r="IAA73"/>
      <c r="IAB73"/>
      <c r="IAC73" s="3"/>
      <c r="IAF73" s="8"/>
      <c r="IAG73" s="9"/>
      <c r="IAH73" s="8"/>
      <c r="IAI73" s="8"/>
      <c r="IAJ73" s="9"/>
      <c r="IAK73" s="6"/>
      <c r="IAL73" s="9"/>
      <c r="IAM73" s="6"/>
      <c r="IAN73" s="9"/>
      <c r="IAO73" s="44"/>
      <c r="IAQ73" s="44"/>
      <c r="IAS73" s="33"/>
      <c r="IAU73" s="33"/>
      <c r="IAW73" s="33"/>
      <c r="IAY73" s="33"/>
      <c r="IBA73"/>
      <c r="IBB73"/>
      <c r="IBC73"/>
      <c r="IBD73" s="3"/>
      <c r="IBG73" s="8"/>
      <c r="IBH73" s="9"/>
      <c r="IBI73" s="8"/>
      <c r="IBJ73" s="8"/>
      <c r="IBK73" s="9"/>
      <c r="IBL73" s="6"/>
      <c r="IBM73" s="9"/>
      <c r="IBN73" s="6"/>
      <c r="IBO73" s="9"/>
      <c r="IBP73" s="44"/>
      <c r="IBR73" s="44"/>
      <c r="IBT73" s="33"/>
      <c r="IBV73" s="33"/>
      <c r="IBX73" s="33"/>
      <c r="IBZ73" s="33"/>
      <c r="ICB73"/>
      <c r="ICC73"/>
      <c r="ICD73"/>
      <c r="ICE73" s="3"/>
      <c r="ICH73" s="8"/>
      <c r="ICI73" s="9"/>
      <c r="ICJ73" s="8"/>
      <c r="ICK73" s="8"/>
      <c r="ICL73" s="9"/>
      <c r="ICM73" s="6"/>
      <c r="ICN73" s="9"/>
      <c r="ICO73" s="6"/>
      <c r="ICP73" s="9"/>
      <c r="ICQ73" s="44"/>
      <c r="ICS73" s="44"/>
      <c r="ICU73" s="33"/>
      <c r="ICW73" s="33"/>
      <c r="ICY73" s="33"/>
      <c r="IDA73" s="33"/>
      <c r="IDC73"/>
      <c r="IDD73"/>
      <c r="IDE73"/>
      <c r="IDF73" s="3"/>
      <c r="IDI73" s="8"/>
      <c r="IDJ73" s="9"/>
      <c r="IDK73" s="8"/>
      <c r="IDL73" s="8"/>
      <c r="IDM73" s="9"/>
      <c r="IDN73" s="6"/>
      <c r="IDO73" s="9"/>
      <c r="IDP73" s="6"/>
      <c r="IDQ73" s="9"/>
      <c r="IDR73" s="44"/>
      <c r="IDT73" s="44"/>
      <c r="IDV73" s="33"/>
      <c r="IDX73" s="33"/>
      <c r="IDZ73" s="33"/>
      <c r="IEB73" s="33"/>
      <c r="IED73"/>
      <c r="IEE73"/>
      <c r="IEF73"/>
      <c r="IEG73" s="3"/>
      <c r="IEJ73" s="8"/>
      <c r="IEK73" s="9"/>
      <c r="IEL73" s="8"/>
      <c r="IEM73" s="8"/>
      <c r="IEN73" s="9"/>
      <c r="IEO73" s="6"/>
      <c r="IEP73" s="9"/>
      <c r="IEQ73" s="6"/>
      <c r="IER73" s="9"/>
      <c r="IES73" s="44"/>
      <c r="IEU73" s="44"/>
      <c r="IEW73" s="33"/>
      <c r="IEY73" s="33"/>
      <c r="IFA73" s="33"/>
      <c r="IFC73" s="33"/>
      <c r="IFE73"/>
      <c r="IFF73"/>
      <c r="IFG73"/>
      <c r="IFH73" s="3"/>
      <c r="IFK73" s="8"/>
      <c r="IFL73" s="9"/>
      <c r="IFM73" s="8"/>
      <c r="IFN73" s="8"/>
      <c r="IFO73" s="9"/>
      <c r="IFP73" s="6"/>
      <c r="IFQ73" s="9"/>
      <c r="IFR73" s="6"/>
      <c r="IFS73" s="9"/>
      <c r="IFT73" s="44"/>
      <c r="IFV73" s="44"/>
      <c r="IFX73" s="33"/>
      <c r="IFZ73" s="33"/>
      <c r="IGB73" s="33"/>
      <c r="IGD73" s="33"/>
      <c r="IGF73"/>
      <c r="IGG73"/>
      <c r="IGH73"/>
      <c r="IGI73" s="3"/>
      <c r="IGL73" s="8"/>
      <c r="IGM73" s="9"/>
      <c r="IGN73" s="8"/>
      <c r="IGO73" s="8"/>
      <c r="IGP73" s="9"/>
      <c r="IGQ73" s="6"/>
      <c r="IGR73" s="9"/>
      <c r="IGS73" s="6"/>
      <c r="IGT73" s="9"/>
      <c r="IGU73" s="44"/>
      <c r="IGW73" s="44"/>
      <c r="IGY73" s="33"/>
      <c r="IHA73" s="33"/>
      <c r="IHC73" s="33"/>
      <c r="IHE73" s="33"/>
      <c r="IHG73"/>
      <c r="IHH73"/>
      <c r="IHI73"/>
      <c r="IHJ73" s="3"/>
      <c r="IHM73" s="8"/>
      <c r="IHN73" s="9"/>
      <c r="IHO73" s="8"/>
      <c r="IHP73" s="8"/>
      <c r="IHQ73" s="9"/>
      <c r="IHR73" s="6"/>
      <c r="IHS73" s="9"/>
      <c r="IHT73" s="6"/>
      <c r="IHU73" s="9"/>
      <c r="IHV73" s="44"/>
      <c r="IHX73" s="44"/>
      <c r="IHZ73" s="33"/>
      <c r="IIB73" s="33"/>
      <c r="IID73" s="33"/>
      <c r="IIF73" s="33"/>
      <c r="IIH73"/>
      <c r="III73"/>
      <c r="IIJ73"/>
      <c r="IIK73" s="3"/>
      <c r="IIN73" s="8"/>
      <c r="IIO73" s="9"/>
      <c r="IIP73" s="8"/>
      <c r="IIQ73" s="8"/>
      <c r="IIR73" s="9"/>
      <c r="IIS73" s="6"/>
      <c r="IIT73" s="9"/>
      <c r="IIU73" s="6"/>
      <c r="IIV73" s="9"/>
      <c r="IIW73" s="44"/>
      <c r="IIY73" s="44"/>
      <c r="IJA73" s="33"/>
      <c r="IJC73" s="33"/>
      <c r="IJE73" s="33"/>
      <c r="IJG73" s="33"/>
      <c r="IJI73"/>
      <c r="IJJ73"/>
      <c r="IJK73"/>
      <c r="IJL73" s="3"/>
      <c r="IJO73" s="8"/>
      <c r="IJP73" s="9"/>
      <c r="IJQ73" s="8"/>
      <c r="IJR73" s="8"/>
      <c r="IJS73" s="9"/>
      <c r="IJT73" s="6"/>
      <c r="IJU73" s="9"/>
      <c r="IJV73" s="6"/>
      <c r="IJW73" s="9"/>
      <c r="IJX73" s="44"/>
      <c r="IJZ73" s="44"/>
      <c r="IKB73" s="33"/>
      <c r="IKD73" s="33"/>
      <c r="IKF73" s="33"/>
      <c r="IKH73" s="33"/>
      <c r="IKJ73"/>
      <c r="IKK73"/>
      <c r="IKL73"/>
      <c r="IKM73" s="3"/>
      <c r="IKP73" s="8"/>
      <c r="IKQ73" s="9"/>
      <c r="IKR73" s="8"/>
      <c r="IKS73" s="8"/>
      <c r="IKT73" s="9"/>
      <c r="IKU73" s="6"/>
      <c r="IKV73" s="9"/>
      <c r="IKW73" s="6"/>
      <c r="IKX73" s="9"/>
      <c r="IKY73" s="44"/>
      <c r="ILA73" s="44"/>
      <c r="ILC73" s="33"/>
      <c r="ILE73" s="33"/>
      <c r="ILG73" s="33"/>
      <c r="ILI73" s="33"/>
      <c r="ILK73"/>
      <c r="ILL73"/>
      <c r="ILM73"/>
      <c r="ILN73" s="3"/>
      <c r="ILQ73" s="8"/>
      <c r="ILR73" s="9"/>
      <c r="ILS73" s="8"/>
      <c r="ILT73" s="8"/>
      <c r="ILU73" s="9"/>
      <c r="ILV73" s="6"/>
      <c r="ILW73" s="9"/>
      <c r="ILX73" s="6"/>
      <c r="ILY73" s="9"/>
      <c r="ILZ73" s="44"/>
      <c r="IMB73" s="44"/>
      <c r="IMD73" s="33"/>
      <c r="IMF73" s="33"/>
      <c r="IMH73" s="33"/>
      <c r="IMJ73" s="33"/>
      <c r="IML73"/>
      <c r="IMM73"/>
      <c r="IMN73"/>
      <c r="IMO73" s="3"/>
      <c r="IMR73" s="8"/>
      <c r="IMS73" s="9"/>
      <c r="IMT73" s="8"/>
      <c r="IMU73" s="8"/>
      <c r="IMV73" s="9"/>
      <c r="IMW73" s="6"/>
      <c r="IMX73" s="9"/>
      <c r="IMY73" s="6"/>
      <c r="IMZ73" s="9"/>
      <c r="INA73" s="44"/>
      <c r="INC73" s="44"/>
      <c r="INE73" s="33"/>
      <c r="ING73" s="33"/>
      <c r="INI73" s="33"/>
      <c r="INK73" s="33"/>
      <c r="INM73"/>
      <c r="INN73"/>
      <c r="INO73"/>
      <c r="INP73" s="3"/>
      <c r="INS73" s="8"/>
      <c r="INT73" s="9"/>
      <c r="INU73" s="8"/>
      <c r="INV73" s="8"/>
      <c r="INW73" s="9"/>
      <c r="INX73" s="6"/>
      <c r="INY73" s="9"/>
      <c r="INZ73" s="6"/>
      <c r="IOA73" s="9"/>
      <c r="IOB73" s="44"/>
      <c r="IOD73" s="44"/>
      <c r="IOF73" s="33"/>
      <c r="IOH73" s="33"/>
      <c r="IOJ73" s="33"/>
      <c r="IOL73" s="33"/>
      <c r="ION73"/>
      <c r="IOO73"/>
      <c r="IOP73"/>
      <c r="IOQ73" s="3"/>
      <c r="IOT73" s="8"/>
      <c r="IOU73" s="9"/>
      <c r="IOV73" s="8"/>
      <c r="IOW73" s="8"/>
      <c r="IOX73" s="9"/>
      <c r="IOY73" s="6"/>
      <c r="IOZ73" s="9"/>
      <c r="IPA73" s="6"/>
      <c r="IPB73" s="9"/>
      <c r="IPC73" s="44"/>
      <c r="IPE73" s="44"/>
      <c r="IPG73" s="33"/>
      <c r="IPI73" s="33"/>
      <c r="IPK73" s="33"/>
      <c r="IPM73" s="33"/>
      <c r="IPO73"/>
      <c r="IPP73"/>
      <c r="IPQ73"/>
      <c r="IPR73" s="3"/>
      <c r="IPU73" s="8"/>
      <c r="IPV73" s="9"/>
      <c r="IPW73" s="8"/>
      <c r="IPX73" s="8"/>
      <c r="IPY73" s="9"/>
      <c r="IPZ73" s="6"/>
      <c r="IQA73" s="9"/>
      <c r="IQB73" s="6"/>
      <c r="IQC73" s="9"/>
      <c r="IQD73" s="44"/>
      <c r="IQF73" s="44"/>
      <c r="IQH73" s="33"/>
      <c r="IQJ73" s="33"/>
      <c r="IQL73" s="33"/>
      <c r="IQN73" s="33"/>
      <c r="IQP73"/>
      <c r="IQQ73"/>
      <c r="IQR73"/>
      <c r="IQS73" s="3"/>
      <c r="IQV73" s="8"/>
      <c r="IQW73" s="9"/>
      <c r="IQX73" s="8"/>
      <c r="IQY73" s="8"/>
      <c r="IQZ73" s="9"/>
      <c r="IRA73" s="6"/>
      <c r="IRB73" s="9"/>
      <c r="IRC73" s="6"/>
      <c r="IRD73" s="9"/>
      <c r="IRE73" s="44"/>
      <c r="IRG73" s="44"/>
      <c r="IRI73" s="33"/>
      <c r="IRK73" s="33"/>
      <c r="IRM73" s="33"/>
      <c r="IRO73" s="33"/>
      <c r="IRQ73"/>
      <c r="IRR73"/>
      <c r="IRS73"/>
      <c r="IRT73" s="3"/>
      <c r="IRW73" s="8"/>
      <c r="IRX73" s="9"/>
      <c r="IRY73" s="8"/>
      <c r="IRZ73" s="8"/>
      <c r="ISA73" s="9"/>
      <c r="ISB73" s="6"/>
      <c r="ISC73" s="9"/>
      <c r="ISD73" s="6"/>
      <c r="ISE73" s="9"/>
      <c r="ISF73" s="44"/>
      <c r="ISH73" s="44"/>
      <c r="ISJ73" s="33"/>
      <c r="ISL73" s="33"/>
      <c r="ISN73" s="33"/>
      <c r="ISP73" s="33"/>
      <c r="ISR73"/>
      <c r="ISS73"/>
      <c r="IST73"/>
      <c r="ISU73" s="3"/>
      <c r="ISX73" s="8"/>
      <c r="ISY73" s="9"/>
      <c r="ISZ73" s="8"/>
      <c r="ITA73" s="8"/>
      <c r="ITB73" s="9"/>
      <c r="ITC73" s="6"/>
      <c r="ITD73" s="9"/>
      <c r="ITE73" s="6"/>
      <c r="ITF73" s="9"/>
      <c r="ITG73" s="44"/>
      <c r="ITI73" s="44"/>
      <c r="ITK73" s="33"/>
      <c r="ITM73" s="33"/>
      <c r="ITO73" s="33"/>
      <c r="ITQ73" s="33"/>
      <c r="ITS73"/>
      <c r="ITT73"/>
      <c r="ITU73"/>
      <c r="ITV73" s="3"/>
      <c r="ITY73" s="8"/>
      <c r="ITZ73" s="9"/>
      <c r="IUA73" s="8"/>
      <c r="IUB73" s="8"/>
      <c r="IUC73" s="9"/>
      <c r="IUD73" s="6"/>
      <c r="IUE73" s="9"/>
      <c r="IUF73" s="6"/>
      <c r="IUG73" s="9"/>
      <c r="IUH73" s="44"/>
      <c r="IUJ73" s="44"/>
      <c r="IUL73" s="33"/>
      <c r="IUN73" s="33"/>
      <c r="IUP73" s="33"/>
      <c r="IUR73" s="33"/>
      <c r="IUT73"/>
      <c r="IUU73"/>
      <c r="IUV73"/>
      <c r="IUW73" s="3"/>
      <c r="IUZ73" s="8"/>
      <c r="IVA73" s="9"/>
      <c r="IVB73" s="8"/>
      <c r="IVC73" s="8"/>
      <c r="IVD73" s="9"/>
      <c r="IVE73" s="6"/>
      <c r="IVF73" s="9"/>
      <c r="IVG73" s="6"/>
      <c r="IVH73" s="9"/>
      <c r="IVI73" s="44"/>
      <c r="IVK73" s="44"/>
      <c r="IVM73" s="33"/>
      <c r="IVO73" s="33"/>
      <c r="IVQ73" s="33"/>
      <c r="IVS73" s="33"/>
      <c r="IVU73"/>
      <c r="IVV73"/>
      <c r="IVW73"/>
      <c r="IVX73" s="3"/>
      <c r="IWA73" s="8"/>
      <c r="IWB73" s="9"/>
      <c r="IWC73" s="8"/>
      <c r="IWD73" s="8"/>
      <c r="IWE73" s="9"/>
      <c r="IWF73" s="6"/>
      <c r="IWG73" s="9"/>
      <c r="IWH73" s="6"/>
      <c r="IWI73" s="9"/>
      <c r="IWJ73" s="44"/>
      <c r="IWL73" s="44"/>
      <c r="IWN73" s="33"/>
      <c r="IWP73" s="33"/>
      <c r="IWR73" s="33"/>
      <c r="IWT73" s="33"/>
      <c r="IWV73"/>
      <c r="IWW73"/>
      <c r="IWX73"/>
      <c r="IWY73" s="3"/>
      <c r="IXB73" s="8"/>
      <c r="IXC73" s="9"/>
      <c r="IXD73" s="8"/>
      <c r="IXE73" s="8"/>
      <c r="IXF73" s="9"/>
      <c r="IXG73" s="6"/>
      <c r="IXH73" s="9"/>
      <c r="IXI73" s="6"/>
      <c r="IXJ73" s="9"/>
      <c r="IXK73" s="44"/>
      <c r="IXM73" s="44"/>
      <c r="IXO73" s="33"/>
      <c r="IXQ73" s="33"/>
      <c r="IXS73" s="33"/>
      <c r="IXU73" s="33"/>
      <c r="IXW73"/>
      <c r="IXX73"/>
      <c r="IXY73"/>
      <c r="IXZ73" s="3"/>
      <c r="IYC73" s="8"/>
      <c r="IYD73" s="9"/>
      <c r="IYE73" s="8"/>
      <c r="IYF73" s="8"/>
      <c r="IYG73" s="9"/>
      <c r="IYH73" s="6"/>
      <c r="IYI73" s="9"/>
      <c r="IYJ73" s="6"/>
      <c r="IYK73" s="9"/>
      <c r="IYL73" s="44"/>
      <c r="IYN73" s="44"/>
      <c r="IYP73" s="33"/>
      <c r="IYR73" s="33"/>
      <c r="IYT73" s="33"/>
      <c r="IYV73" s="33"/>
      <c r="IYX73"/>
      <c r="IYY73"/>
      <c r="IYZ73"/>
      <c r="IZA73" s="3"/>
      <c r="IZD73" s="8"/>
      <c r="IZE73" s="9"/>
      <c r="IZF73" s="8"/>
      <c r="IZG73" s="8"/>
      <c r="IZH73" s="9"/>
      <c r="IZI73" s="6"/>
      <c r="IZJ73" s="9"/>
      <c r="IZK73" s="6"/>
      <c r="IZL73" s="9"/>
      <c r="IZM73" s="44"/>
      <c r="IZO73" s="44"/>
      <c r="IZQ73" s="33"/>
      <c r="IZS73" s="33"/>
      <c r="IZU73" s="33"/>
      <c r="IZW73" s="33"/>
      <c r="IZY73"/>
      <c r="IZZ73"/>
      <c r="JAA73"/>
      <c r="JAB73" s="3"/>
      <c r="JAE73" s="8"/>
      <c r="JAF73" s="9"/>
      <c r="JAG73" s="8"/>
      <c r="JAH73" s="8"/>
      <c r="JAI73" s="9"/>
      <c r="JAJ73" s="6"/>
      <c r="JAK73" s="9"/>
      <c r="JAL73" s="6"/>
      <c r="JAM73" s="9"/>
      <c r="JAN73" s="44"/>
      <c r="JAP73" s="44"/>
      <c r="JAR73" s="33"/>
      <c r="JAT73" s="33"/>
      <c r="JAV73" s="33"/>
      <c r="JAX73" s="33"/>
      <c r="JAZ73"/>
      <c r="JBA73"/>
      <c r="JBB73"/>
      <c r="JBC73" s="3"/>
      <c r="JBF73" s="8"/>
      <c r="JBG73" s="9"/>
      <c r="JBH73" s="8"/>
      <c r="JBI73" s="8"/>
      <c r="JBJ73" s="9"/>
      <c r="JBK73" s="6"/>
      <c r="JBL73" s="9"/>
      <c r="JBM73" s="6"/>
      <c r="JBN73" s="9"/>
      <c r="JBO73" s="44"/>
      <c r="JBQ73" s="44"/>
      <c r="JBS73" s="33"/>
      <c r="JBU73" s="33"/>
      <c r="JBW73" s="33"/>
      <c r="JBY73" s="33"/>
      <c r="JCA73"/>
      <c r="JCB73"/>
      <c r="JCC73"/>
      <c r="JCD73" s="3"/>
      <c r="JCG73" s="8"/>
      <c r="JCH73" s="9"/>
      <c r="JCI73" s="8"/>
      <c r="JCJ73" s="8"/>
      <c r="JCK73" s="9"/>
      <c r="JCL73" s="6"/>
      <c r="JCM73" s="9"/>
      <c r="JCN73" s="6"/>
      <c r="JCO73" s="9"/>
      <c r="JCP73" s="44"/>
      <c r="JCR73" s="44"/>
      <c r="JCT73" s="33"/>
      <c r="JCV73" s="33"/>
      <c r="JCX73" s="33"/>
      <c r="JCZ73" s="33"/>
      <c r="JDB73"/>
      <c r="JDC73"/>
      <c r="JDD73"/>
      <c r="JDE73" s="3"/>
      <c r="JDH73" s="8"/>
      <c r="JDI73" s="9"/>
      <c r="JDJ73" s="8"/>
      <c r="JDK73" s="8"/>
      <c r="JDL73" s="9"/>
      <c r="JDM73" s="6"/>
      <c r="JDN73" s="9"/>
      <c r="JDO73" s="6"/>
      <c r="JDP73" s="9"/>
      <c r="JDQ73" s="44"/>
      <c r="JDS73" s="44"/>
      <c r="JDU73" s="33"/>
      <c r="JDW73" s="33"/>
      <c r="JDY73" s="33"/>
      <c r="JEA73" s="33"/>
      <c r="JEC73"/>
      <c r="JED73"/>
      <c r="JEE73"/>
      <c r="JEF73" s="3"/>
      <c r="JEI73" s="8"/>
      <c r="JEJ73" s="9"/>
      <c r="JEK73" s="8"/>
      <c r="JEL73" s="8"/>
      <c r="JEM73" s="9"/>
      <c r="JEN73" s="6"/>
      <c r="JEO73" s="9"/>
      <c r="JEP73" s="6"/>
      <c r="JEQ73" s="9"/>
      <c r="JER73" s="44"/>
      <c r="JET73" s="44"/>
      <c r="JEV73" s="33"/>
      <c r="JEX73" s="33"/>
      <c r="JEZ73" s="33"/>
      <c r="JFB73" s="33"/>
      <c r="JFD73"/>
      <c r="JFE73"/>
      <c r="JFF73"/>
      <c r="JFG73" s="3"/>
      <c r="JFJ73" s="8"/>
      <c r="JFK73" s="9"/>
      <c r="JFL73" s="8"/>
      <c r="JFM73" s="8"/>
      <c r="JFN73" s="9"/>
      <c r="JFO73" s="6"/>
      <c r="JFP73" s="9"/>
      <c r="JFQ73" s="6"/>
      <c r="JFR73" s="9"/>
      <c r="JFS73" s="44"/>
      <c r="JFU73" s="44"/>
      <c r="JFW73" s="33"/>
      <c r="JFY73" s="33"/>
      <c r="JGA73" s="33"/>
      <c r="JGC73" s="33"/>
      <c r="JGE73"/>
      <c r="JGF73"/>
      <c r="JGG73"/>
      <c r="JGH73" s="3"/>
      <c r="JGK73" s="8"/>
      <c r="JGL73" s="9"/>
      <c r="JGM73" s="8"/>
      <c r="JGN73" s="8"/>
      <c r="JGO73" s="9"/>
      <c r="JGP73" s="6"/>
      <c r="JGQ73" s="9"/>
      <c r="JGR73" s="6"/>
      <c r="JGS73" s="9"/>
      <c r="JGT73" s="44"/>
      <c r="JGV73" s="44"/>
      <c r="JGX73" s="33"/>
      <c r="JGZ73" s="33"/>
      <c r="JHB73" s="33"/>
      <c r="JHD73" s="33"/>
      <c r="JHF73"/>
      <c r="JHG73"/>
      <c r="JHH73"/>
      <c r="JHI73" s="3"/>
      <c r="JHL73" s="8"/>
      <c r="JHM73" s="9"/>
      <c r="JHN73" s="8"/>
      <c r="JHO73" s="8"/>
      <c r="JHP73" s="9"/>
      <c r="JHQ73" s="6"/>
      <c r="JHR73" s="9"/>
      <c r="JHS73" s="6"/>
      <c r="JHT73" s="9"/>
      <c r="JHU73" s="44"/>
      <c r="JHW73" s="44"/>
      <c r="JHY73" s="33"/>
      <c r="JIA73" s="33"/>
      <c r="JIC73" s="33"/>
      <c r="JIE73" s="33"/>
      <c r="JIG73"/>
      <c r="JIH73"/>
      <c r="JII73"/>
      <c r="JIJ73" s="3"/>
      <c r="JIM73" s="8"/>
      <c r="JIN73" s="9"/>
      <c r="JIO73" s="8"/>
      <c r="JIP73" s="8"/>
      <c r="JIQ73" s="9"/>
      <c r="JIR73" s="6"/>
      <c r="JIS73" s="9"/>
      <c r="JIT73" s="6"/>
      <c r="JIU73" s="9"/>
      <c r="JIV73" s="44"/>
      <c r="JIX73" s="44"/>
      <c r="JIZ73" s="33"/>
      <c r="JJB73" s="33"/>
      <c r="JJD73" s="33"/>
      <c r="JJF73" s="33"/>
      <c r="JJH73"/>
      <c r="JJI73"/>
      <c r="JJJ73"/>
      <c r="JJK73" s="3"/>
      <c r="JJN73" s="8"/>
      <c r="JJO73" s="9"/>
      <c r="JJP73" s="8"/>
      <c r="JJQ73" s="8"/>
      <c r="JJR73" s="9"/>
      <c r="JJS73" s="6"/>
      <c r="JJT73" s="9"/>
      <c r="JJU73" s="6"/>
      <c r="JJV73" s="9"/>
      <c r="JJW73" s="44"/>
      <c r="JJY73" s="44"/>
      <c r="JKA73" s="33"/>
      <c r="JKC73" s="33"/>
      <c r="JKE73" s="33"/>
      <c r="JKG73" s="33"/>
      <c r="JKI73"/>
      <c r="JKJ73"/>
      <c r="JKK73"/>
      <c r="JKL73" s="3"/>
      <c r="JKO73" s="8"/>
      <c r="JKP73" s="9"/>
      <c r="JKQ73" s="8"/>
      <c r="JKR73" s="8"/>
      <c r="JKS73" s="9"/>
      <c r="JKT73" s="6"/>
      <c r="JKU73" s="9"/>
      <c r="JKV73" s="6"/>
      <c r="JKW73" s="9"/>
      <c r="JKX73" s="44"/>
      <c r="JKZ73" s="44"/>
      <c r="JLB73" s="33"/>
      <c r="JLD73" s="33"/>
      <c r="JLF73" s="33"/>
      <c r="JLH73" s="33"/>
      <c r="JLJ73"/>
      <c r="JLK73"/>
      <c r="JLL73"/>
      <c r="JLM73" s="3"/>
      <c r="JLP73" s="8"/>
      <c r="JLQ73" s="9"/>
      <c r="JLR73" s="8"/>
      <c r="JLS73" s="8"/>
      <c r="JLT73" s="9"/>
      <c r="JLU73" s="6"/>
      <c r="JLV73" s="9"/>
      <c r="JLW73" s="6"/>
      <c r="JLX73" s="9"/>
      <c r="JLY73" s="44"/>
      <c r="JMA73" s="44"/>
      <c r="JMC73" s="33"/>
      <c r="JME73" s="33"/>
      <c r="JMG73" s="33"/>
      <c r="JMI73" s="33"/>
      <c r="JMK73"/>
      <c r="JML73"/>
      <c r="JMM73"/>
      <c r="JMN73" s="3"/>
      <c r="JMQ73" s="8"/>
      <c r="JMR73" s="9"/>
      <c r="JMS73" s="8"/>
      <c r="JMT73" s="8"/>
      <c r="JMU73" s="9"/>
      <c r="JMV73" s="6"/>
      <c r="JMW73" s="9"/>
      <c r="JMX73" s="6"/>
      <c r="JMY73" s="9"/>
      <c r="JMZ73" s="44"/>
      <c r="JNB73" s="44"/>
      <c r="JND73" s="33"/>
      <c r="JNF73" s="33"/>
      <c r="JNH73" s="33"/>
      <c r="JNJ73" s="33"/>
      <c r="JNL73"/>
      <c r="JNM73"/>
      <c r="JNN73"/>
      <c r="JNO73" s="3"/>
      <c r="JNR73" s="8"/>
      <c r="JNS73" s="9"/>
      <c r="JNT73" s="8"/>
      <c r="JNU73" s="8"/>
      <c r="JNV73" s="9"/>
      <c r="JNW73" s="6"/>
      <c r="JNX73" s="9"/>
      <c r="JNY73" s="6"/>
      <c r="JNZ73" s="9"/>
      <c r="JOA73" s="44"/>
      <c r="JOC73" s="44"/>
      <c r="JOE73" s="33"/>
      <c r="JOG73" s="33"/>
      <c r="JOI73" s="33"/>
      <c r="JOK73" s="33"/>
      <c r="JOM73"/>
      <c r="JON73"/>
      <c r="JOO73"/>
      <c r="JOP73" s="3"/>
      <c r="JOS73" s="8"/>
      <c r="JOT73" s="9"/>
      <c r="JOU73" s="8"/>
      <c r="JOV73" s="8"/>
      <c r="JOW73" s="9"/>
      <c r="JOX73" s="6"/>
      <c r="JOY73" s="9"/>
      <c r="JOZ73" s="6"/>
      <c r="JPA73" s="9"/>
      <c r="JPB73" s="44"/>
      <c r="JPD73" s="44"/>
      <c r="JPF73" s="33"/>
      <c r="JPH73" s="33"/>
      <c r="JPJ73" s="33"/>
      <c r="JPL73" s="33"/>
      <c r="JPN73"/>
      <c r="JPO73"/>
      <c r="JPP73"/>
      <c r="JPQ73" s="3"/>
      <c r="JPT73" s="8"/>
      <c r="JPU73" s="9"/>
      <c r="JPV73" s="8"/>
      <c r="JPW73" s="8"/>
      <c r="JPX73" s="9"/>
      <c r="JPY73" s="6"/>
      <c r="JPZ73" s="9"/>
      <c r="JQA73" s="6"/>
      <c r="JQB73" s="9"/>
      <c r="JQC73" s="44"/>
      <c r="JQE73" s="44"/>
      <c r="JQG73" s="33"/>
      <c r="JQI73" s="33"/>
      <c r="JQK73" s="33"/>
      <c r="JQM73" s="33"/>
      <c r="JQO73"/>
      <c r="JQP73"/>
      <c r="JQQ73"/>
      <c r="JQR73" s="3"/>
      <c r="JQU73" s="8"/>
      <c r="JQV73" s="9"/>
      <c r="JQW73" s="8"/>
      <c r="JQX73" s="8"/>
      <c r="JQY73" s="9"/>
      <c r="JQZ73" s="6"/>
      <c r="JRA73" s="9"/>
      <c r="JRB73" s="6"/>
      <c r="JRC73" s="9"/>
      <c r="JRD73" s="44"/>
      <c r="JRF73" s="44"/>
      <c r="JRH73" s="33"/>
      <c r="JRJ73" s="33"/>
      <c r="JRL73" s="33"/>
      <c r="JRN73" s="33"/>
      <c r="JRP73"/>
      <c r="JRQ73"/>
      <c r="JRR73"/>
      <c r="JRS73" s="3"/>
      <c r="JRV73" s="8"/>
      <c r="JRW73" s="9"/>
      <c r="JRX73" s="8"/>
      <c r="JRY73" s="8"/>
      <c r="JRZ73" s="9"/>
      <c r="JSA73" s="6"/>
      <c r="JSB73" s="9"/>
      <c r="JSC73" s="6"/>
      <c r="JSD73" s="9"/>
      <c r="JSE73" s="44"/>
      <c r="JSG73" s="44"/>
      <c r="JSI73" s="33"/>
      <c r="JSK73" s="33"/>
      <c r="JSM73" s="33"/>
      <c r="JSO73" s="33"/>
      <c r="JSQ73"/>
      <c r="JSR73"/>
      <c r="JSS73"/>
      <c r="JST73" s="3"/>
      <c r="JSW73" s="8"/>
      <c r="JSX73" s="9"/>
      <c r="JSY73" s="8"/>
      <c r="JSZ73" s="8"/>
      <c r="JTA73" s="9"/>
      <c r="JTB73" s="6"/>
      <c r="JTC73" s="9"/>
      <c r="JTD73" s="6"/>
      <c r="JTE73" s="9"/>
      <c r="JTF73" s="44"/>
      <c r="JTH73" s="44"/>
      <c r="JTJ73" s="33"/>
      <c r="JTL73" s="33"/>
      <c r="JTN73" s="33"/>
      <c r="JTP73" s="33"/>
      <c r="JTR73"/>
      <c r="JTS73"/>
      <c r="JTT73"/>
      <c r="JTU73" s="3"/>
      <c r="JTX73" s="8"/>
      <c r="JTY73" s="9"/>
      <c r="JTZ73" s="8"/>
      <c r="JUA73" s="8"/>
      <c r="JUB73" s="9"/>
      <c r="JUC73" s="6"/>
      <c r="JUD73" s="9"/>
      <c r="JUE73" s="6"/>
      <c r="JUF73" s="9"/>
      <c r="JUG73" s="44"/>
      <c r="JUI73" s="44"/>
      <c r="JUK73" s="33"/>
      <c r="JUM73" s="33"/>
      <c r="JUO73" s="33"/>
      <c r="JUQ73" s="33"/>
      <c r="JUS73"/>
      <c r="JUT73"/>
      <c r="JUU73"/>
      <c r="JUV73" s="3"/>
      <c r="JUY73" s="8"/>
      <c r="JUZ73" s="9"/>
      <c r="JVA73" s="8"/>
      <c r="JVB73" s="8"/>
      <c r="JVC73" s="9"/>
      <c r="JVD73" s="6"/>
      <c r="JVE73" s="9"/>
      <c r="JVF73" s="6"/>
      <c r="JVG73" s="9"/>
      <c r="JVH73" s="44"/>
      <c r="JVJ73" s="44"/>
      <c r="JVL73" s="33"/>
      <c r="JVN73" s="33"/>
      <c r="JVP73" s="33"/>
      <c r="JVR73" s="33"/>
      <c r="JVT73"/>
      <c r="JVU73"/>
      <c r="JVV73"/>
      <c r="JVW73" s="3"/>
      <c r="JVZ73" s="8"/>
      <c r="JWA73" s="9"/>
      <c r="JWB73" s="8"/>
      <c r="JWC73" s="8"/>
      <c r="JWD73" s="9"/>
      <c r="JWE73" s="6"/>
      <c r="JWF73" s="9"/>
      <c r="JWG73" s="6"/>
      <c r="JWH73" s="9"/>
      <c r="JWI73" s="44"/>
      <c r="JWK73" s="44"/>
      <c r="JWM73" s="33"/>
      <c r="JWO73" s="33"/>
      <c r="JWQ73" s="33"/>
      <c r="JWS73" s="33"/>
      <c r="JWU73"/>
      <c r="JWV73"/>
      <c r="JWW73"/>
      <c r="JWX73" s="3"/>
      <c r="JXA73" s="8"/>
      <c r="JXB73" s="9"/>
      <c r="JXC73" s="8"/>
      <c r="JXD73" s="8"/>
      <c r="JXE73" s="9"/>
      <c r="JXF73" s="6"/>
      <c r="JXG73" s="9"/>
      <c r="JXH73" s="6"/>
      <c r="JXI73" s="9"/>
      <c r="JXJ73" s="44"/>
      <c r="JXL73" s="44"/>
      <c r="JXN73" s="33"/>
      <c r="JXP73" s="33"/>
      <c r="JXR73" s="33"/>
      <c r="JXT73" s="33"/>
      <c r="JXV73"/>
      <c r="JXW73"/>
      <c r="JXX73"/>
      <c r="JXY73" s="3"/>
      <c r="JYB73" s="8"/>
      <c r="JYC73" s="9"/>
      <c r="JYD73" s="8"/>
      <c r="JYE73" s="8"/>
      <c r="JYF73" s="9"/>
      <c r="JYG73" s="6"/>
      <c r="JYH73" s="9"/>
      <c r="JYI73" s="6"/>
      <c r="JYJ73" s="9"/>
      <c r="JYK73" s="44"/>
      <c r="JYM73" s="44"/>
      <c r="JYO73" s="33"/>
      <c r="JYQ73" s="33"/>
      <c r="JYS73" s="33"/>
      <c r="JYU73" s="33"/>
      <c r="JYW73"/>
      <c r="JYX73"/>
      <c r="JYY73"/>
      <c r="JYZ73" s="3"/>
      <c r="JZC73" s="8"/>
      <c r="JZD73" s="9"/>
      <c r="JZE73" s="8"/>
      <c r="JZF73" s="8"/>
      <c r="JZG73" s="9"/>
      <c r="JZH73" s="6"/>
      <c r="JZI73" s="9"/>
      <c r="JZJ73" s="6"/>
      <c r="JZK73" s="9"/>
      <c r="JZL73" s="44"/>
      <c r="JZN73" s="44"/>
      <c r="JZP73" s="33"/>
      <c r="JZR73" s="33"/>
      <c r="JZT73" s="33"/>
      <c r="JZV73" s="33"/>
      <c r="JZX73"/>
      <c r="JZY73"/>
      <c r="JZZ73"/>
      <c r="KAA73" s="3"/>
      <c r="KAD73" s="8"/>
      <c r="KAE73" s="9"/>
      <c r="KAF73" s="8"/>
      <c r="KAG73" s="8"/>
      <c r="KAH73" s="9"/>
      <c r="KAI73" s="6"/>
      <c r="KAJ73" s="9"/>
      <c r="KAK73" s="6"/>
      <c r="KAL73" s="9"/>
      <c r="KAM73" s="44"/>
      <c r="KAO73" s="44"/>
      <c r="KAQ73" s="33"/>
      <c r="KAS73" s="33"/>
      <c r="KAU73" s="33"/>
      <c r="KAW73" s="33"/>
      <c r="KAY73"/>
      <c r="KAZ73"/>
      <c r="KBA73"/>
      <c r="KBB73" s="3"/>
      <c r="KBE73" s="8"/>
      <c r="KBF73" s="9"/>
      <c r="KBG73" s="8"/>
      <c r="KBH73" s="8"/>
      <c r="KBI73" s="9"/>
      <c r="KBJ73" s="6"/>
      <c r="KBK73" s="9"/>
      <c r="KBL73" s="6"/>
      <c r="KBM73" s="9"/>
      <c r="KBN73" s="44"/>
      <c r="KBP73" s="44"/>
      <c r="KBR73" s="33"/>
      <c r="KBT73" s="33"/>
      <c r="KBV73" s="33"/>
      <c r="KBX73" s="33"/>
      <c r="KBZ73"/>
      <c r="KCA73"/>
      <c r="KCB73"/>
      <c r="KCC73" s="3"/>
      <c r="KCF73" s="8"/>
      <c r="KCG73" s="9"/>
      <c r="KCH73" s="8"/>
      <c r="KCI73" s="8"/>
      <c r="KCJ73" s="9"/>
      <c r="KCK73" s="6"/>
      <c r="KCL73" s="9"/>
      <c r="KCM73" s="6"/>
      <c r="KCN73" s="9"/>
      <c r="KCO73" s="44"/>
      <c r="KCQ73" s="44"/>
      <c r="KCS73" s="33"/>
      <c r="KCU73" s="33"/>
      <c r="KCW73" s="33"/>
      <c r="KCY73" s="33"/>
      <c r="KDA73"/>
      <c r="KDB73"/>
      <c r="KDC73"/>
      <c r="KDD73" s="3"/>
      <c r="KDG73" s="8"/>
      <c r="KDH73" s="9"/>
      <c r="KDI73" s="8"/>
      <c r="KDJ73" s="8"/>
      <c r="KDK73" s="9"/>
      <c r="KDL73" s="6"/>
      <c r="KDM73" s="9"/>
      <c r="KDN73" s="6"/>
      <c r="KDO73" s="9"/>
      <c r="KDP73" s="44"/>
      <c r="KDR73" s="44"/>
      <c r="KDT73" s="33"/>
      <c r="KDV73" s="33"/>
      <c r="KDX73" s="33"/>
      <c r="KDZ73" s="33"/>
      <c r="KEB73"/>
      <c r="KEC73"/>
      <c r="KED73"/>
      <c r="KEE73" s="3"/>
      <c r="KEH73" s="8"/>
      <c r="KEI73" s="9"/>
      <c r="KEJ73" s="8"/>
      <c r="KEK73" s="8"/>
      <c r="KEL73" s="9"/>
      <c r="KEM73" s="6"/>
      <c r="KEN73" s="9"/>
      <c r="KEO73" s="6"/>
      <c r="KEP73" s="9"/>
      <c r="KEQ73" s="44"/>
      <c r="KES73" s="44"/>
      <c r="KEU73" s="33"/>
      <c r="KEW73" s="33"/>
      <c r="KEY73" s="33"/>
      <c r="KFA73" s="33"/>
      <c r="KFC73"/>
      <c r="KFD73"/>
      <c r="KFE73"/>
      <c r="KFF73" s="3"/>
      <c r="KFI73" s="8"/>
      <c r="KFJ73" s="9"/>
      <c r="KFK73" s="8"/>
      <c r="KFL73" s="8"/>
      <c r="KFM73" s="9"/>
      <c r="KFN73" s="6"/>
      <c r="KFO73" s="9"/>
      <c r="KFP73" s="6"/>
      <c r="KFQ73" s="9"/>
      <c r="KFR73" s="44"/>
      <c r="KFT73" s="44"/>
      <c r="KFV73" s="33"/>
      <c r="KFX73" s="33"/>
      <c r="KFZ73" s="33"/>
      <c r="KGB73" s="33"/>
      <c r="KGD73"/>
      <c r="KGE73"/>
      <c r="KGF73"/>
      <c r="KGG73" s="3"/>
      <c r="KGJ73" s="8"/>
      <c r="KGK73" s="9"/>
      <c r="KGL73" s="8"/>
      <c r="KGM73" s="8"/>
      <c r="KGN73" s="9"/>
      <c r="KGO73" s="6"/>
      <c r="KGP73" s="9"/>
      <c r="KGQ73" s="6"/>
      <c r="KGR73" s="9"/>
      <c r="KGS73" s="44"/>
      <c r="KGU73" s="44"/>
      <c r="KGW73" s="33"/>
      <c r="KGY73" s="33"/>
      <c r="KHA73" s="33"/>
      <c r="KHC73" s="33"/>
      <c r="KHE73"/>
      <c r="KHF73"/>
      <c r="KHG73"/>
      <c r="KHH73" s="3"/>
      <c r="KHK73" s="8"/>
      <c r="KHL73" s="9"/>
      <c r="KHM73" s="8"/>
      <c r="KHN73" s="8"/>
      <c r="KHO73" s="9"/>
      <c r="KHP73" s="6"/>
      <c r="KHQ73" s="9"/>
      <c r="KHR73" s="6"/>
      <c r="KHS73" s="9"/>
      <c r="KHT73" s="44"/>
      <c r="KHV73" s="44"/>
      <c r="KHX73" s="33"/>
      <c r="KHZ73" s="33"/>
      <c r="KIB73" s="33"/>
      <c r="KID73" s="33"/>
      <c r="KIF73"/>
      <c r="KIG73"/>
      <c r="KIH73"/>
      <c r="KII73" s="3"/>
      <c r="KIL73" s="8"/>
      <c r="KIM73" s="9"/>
      <c r="KIN73" s="8"/>
      <c r="KIO73" s="8"/>
      <c r="KIP73" s="9"/>
      <c r="KIQ73" s="6"/>
      <c r="KIR73" s="9"/>
      <c r="KIS73" s="6"/>
      <c r="KIT73" s="9"/>
      <c r="KIU73" s="44"/>
      <c r="KIW73" s="44"/>
      <c r="KIY73" s="33"/>
      <c r="KJA73" s="33"/>
      <c r="KJC73" s="33"/>
      <c r="KJE73" s="33"/>
      <c r="KJG73"/>
      <c r="KJH73"/>
      <c r="KJI73"/>
      <c r="KJJ73" s="3"/>
      <c r="KJM73" s="8"/>
      <c r="KJN73" s="9"/>
      <c r="KJO73" s="8"/>
      <c r="KJP73" s="8"/>
      <c r="KJQ73" s="9"/>
      <c r="KJR73" s="6"/>
      <c r="KJS73" s="9"/>
      <c r="KJT73" s="6"/>
      <c r="KJU73" s="9"/>
      <c r="KJV73" s="44"/>
      <c r="KJX73" s="44"/>
      <c r="KJZ73" s="33"/>
      <c r="KKB73" s="33"/>
      <c r="KKD73" s="33"/>
      <c r="KKF73" s="33"/>
      <c r="KKH73"/>
      <c r="KKI73"/>
      <c r="KKJ73"/>
      <c r="KKK73" s="3"/>
      <c r="KKN73" s="8"/>
      <c r="KKO73" s="9"/>
      <c r="KKP73" s="8"/>
      <c r="KKQ73" s="8"/>
      <c r="KKR73" s="9"/>
      <c r="KKS73" s="6"/>
      <c r="KKT73" s="9"/>
      <c r="KKU73" s="6"/>
      <c r="KKV73" s="9"/>
      <c r="KKW73" s="44"/>
      <c r="KKY73" s="44"/>
      <c r="KLA73" s="33"/>
      <c r="KLC73" s="33"/>
      <c r="KLE73" s="33"/>
      <c r="KLG73" s="33"/>
      <c r="KLI73"/>
      <c r="KLJ73"/>
      <c r="KLK73"/>
      <c r="KLL73" s="3"/>
      <c r="KLO73" s="8"/>
      <c r="KLP73" s="9"/>
      <c r="KLQ73" s="8"/>
      <c r="KLR73" s="8"/>
      <c r="KLS73" s="9"/>
      <c r="KLT73" s="6"/>
      <c r="KLU73" s="9"/>
      <c r="KLV73" s="6"/>
      <c r="KLW73" s="9"/>
      <c r="KLX73" s="44"/>
      <c r="KLZ73" s="44"/>
      <c r="KMB73" s="33"/>
      <c r="KMD73" s="33"/>
      <c r="KMF73" s="33"/>
      <c r="KMH73" s="33"/>
      <c r="KMJ73"/>
      <c r="KMK73"/>
      <c r="KML73"/>
      <c r="KMM73" s="3"/>
      <c r="KMP73" s="8"/>
      <c r="KMQ73" s="9"/>
      <c r="KMR73" s="8"/>
      <c r="KMS73" s="8"/>
      <c r="KMT73" s="9"/>
      <c r="KMU73" s="6"/>
      <c r="KMV73" s="9"/>
      <c r="KMW73" s="6"/>
      <c r="KMX73" s="9"/>
      <c r="KMY73" s="44"/>
      <c r="KNA73" s="44"/>
      <c r="KNC73" s="33"/>
      <c r="KNE73" s="33"/>
      <c r="KNG73" s="33"/>
      <c r="KNI73" s="33"/>
      <c r="KNK73"/>
      <c r="KNL73"/>
      <c r="KNM73"/>
      <c r="KNN73" s="3"/>
      <c r="KNQ73" s="8"/>
      <c r="KNR73" s="9"/>
      <c r="KNS73" s="8"/>
      <c r="KNT73" s="8"/>
      <c r="KNU73" s="9"/>
      <c r="KNV73" s="6"/>
      <c r="KNW73" s="9"/>
      <c r="KNX73" s="6"/>
      <c r="KNY73" s="9"/>
      <c r="KNZ73" s="44"/>
      <c r="KOB73" s="44"/>
      <c r="KOD73" s="33"/>
      <c r="KOF73" s="33"/>
      <c r="KOH73" s="33"/>
      <c r="KOJ73" s="33"/>
      <c r="KOL73"/>
      <c r="KOM73"/>
      <c r="KON73"/>
      <c r="KOO73" s="3"/>
      <c r="KOR73" s="8"/>
      <c r="KOS73" s="9"/>
      <c r="KOT73" s="8"/>
      <c r="KOU73" s="8"/>
      <c r="KOV73" s="9"/>
      <c r="KOW73" s="6"/>
      <c r="KOX73" s="9"/>
      <c r="KOY73" s="6"/>
      <c r="KOZ73" s="9"/>
      <c r="KPA73" s="44"/>
      <c r="KPC73" s="44"/>
      <c r="KPE73" s="33"/>
      <c r="KPG73" s="33"/>
      <c r="KPI73" s="33"/>
      <c r="KPK73" s="33"/>
      <c r="KPM73"/>
      <c r="KPN73"/>
      <c r="KPO73"/>
      <c r="KPP73" s="3"/>
      <c r="KPS73" s="8"/>
      <c r="KPT73" s="9"/>
      <c r="KPU73" s="8"/>
      <c r="KPV73" s="8"/>
      <c r="KPW73" s="9"/>
      <c r="KPX73" s="6"/>
      <c r="KPY73" s="9"/>
      <c r="KPZ73" s="6"/>
      <c r="KQA73" s="9"/>
      <c r="KQB73" s="44"/>
      <c r="KQD73" s="44"/>
      <c r="KQF73" s="33"/>
      <c r="KQH73" s="33"/>
      <c r="KQJ73" s="33"/>
      <c r="KQL73" s="33"/>
      <c r="KQN73"/>
      <c r="KQO73"/>
      <c r="KQP73"/>
      <c r="KQQ73" s="3"/>
      <c r="KQT73" s="8"/>
      <c r="KQU73" s="9"/>
      <c r="KQV73" s="8"/>
      <c r="KQW73" s="8"/>
      <c r="KQX73" s="9"/>
      <c r="KQY73" s="6"/>
      <c r="KQZ73" s="9"/>
      <c r="KRA73" s="6"/>
      <c r="KRB73" s="9"/>
      <c r="KRC73" s="44"/>
      <c r="KRE73" s="44"/>
      <c r="KRG73" s="33"/>
      <c r="KRI73" s="33"/>
      <c r="KRK73" s="33"/>
      <c r="KRM73" s="33"/>
      <c r="KRO73"/>
      <c r="KRP73"/>
      <c r="KRQ73"/>
      <c r="KRR73" s="3"/>
      <c r="KRU73" s="8"/>
      <c r="KRV73" s="9"/>
      <c r="KRW73" s="8"/>
      <c r="KRX73" s="8"/>
      <c r="KRY73" s="9"/>
      <c r="KRZ73" s="6"/>
      <c r="KSA73" s="9"/>
      <c r="KSB73" s="6"/>
      <c r="KSC73" s="9"/>
      <c r="KSD73" s="44"/>
      <c r="KSF73" s="44"/>
      <c r="KSH73" s="33"/>
      <c r="KSJ73" s="33"/>
      <c r="KSL73" s="33"/>
      <c r="KSN73" s="33"/>
      <c r="KSP73"/>
      <c r="KSQ73"/>
      <c r="KSR73"/>
      <c r="KSS73" s="3"/>
      <c r="KSV73" s="8"/>
      <c r="KSW73" s="9"/>
      <c r="KSX73" s="8"/>
      <c r="KSY73" s="8"/>
      <c r="KSZ73" s="9"/>
      <c r="KTA73" s="6"/>
      <c r="KTB73" s="9"/>
      <c r="KTC73" s="6"/>
      <c r="KTD73" s="9"/>
      <c r="KTE73" s="44"/>
      <c r="KTG73" s="44"/>
      <c r="KTI73" s="33"/>
      <c r="KTK73" s="33"/>
      <c r="KTM73" s="33"/>
      <c r="KTO73" s="33"/>
      <c r="KTQ73"/>
      <c r="KTR73"/>
      <c r="KTS73"/>
      <c r="KTT73" s="3"/>
      <c r="KTW73" s="8"/>
      <c r="KTX73" s="9"/>
      <c r="KTY73" s="8"/>
      <c r="KTZ73" s="8"/>
      <c r="KUA73" s="9"/>
      <c r="KUB73" s="6"/>
      <c r="KUC73" s="9"/>
      <c r="KUD73" s="6"/>
      <c r="KUE73" s="9"/>
      <c r="KUF73" s="44"/>
      <c r="KUH73" s="44"/>
      <c r="KUJ73" s="33"/>
      <c r="KUL73" s="33"/>
      <c r="KUN73" s="33"/>
      <c r="KUP73" s="33"/>
      <c r="KUR73"/>
      <c r="KUS73"/>
      <c r="KUT73"/>
      <c r="KUU73" s="3"/>
      <c r="KUX73" s="8"/>
      <c r="KUY73" s="9"/>
      <c r="KUZ73" s="8"/>
      <c r="KVA73" s="8"/>
      <c r="KVB73" s="9"/>
      <c r="KVC73" s="6"/>
      <c r="KVD73" s="9"/>
      <c r="KVE73" s="6"/>
      <c r="KVF73" s="9"/>
      <c r="KVG73" s="44"/>
      <c r="KVI73" s="44"/>
      <c r="KVK73" s="33"/>
      <c r="KVM73" s="33"/>
      <c r="KVO73" s="33"/>
      <c r="KVQ73" s="33"/>
      <c r="KVS73"/>
      <c r="KVT73"/>
      <c r="KVU73"/>
      <c r="KVV73" s="3"/>
      <c r="KVY73" s="8"/>
      <c r="KVZ73" s="9"/>
      <c r="KWA73" s="8"/>
      <c r="KWB73" s="8"/>
      <c r="KWC73" s="9"/>
      <c r="KWD73" s="6"/>
      <c r="KWE73" s="9"/>
      <c r="KWF73" s="6"/>
      <c r="KWG73" s="9"/>
      <c r="KWH73" s="44"/>
      <c r="KWJ73" s="44"/>
      <c r="KWL73" s="33"/>
      <c r="KWN73" s="33"/>
      <c r="KWP73" s="33"/>
      <c r="KWR73" s="33"/>
      <c r="KWT73"/>
      <c r="KWU73"/>
      <c r="KWV73"/>
      <c r="KWW73" s="3"/>
      <c r="KWZ73" s="8"/>
      <c r="KXA73" s="9"/>
      <c r="KXB73" s="8"/>
      <c r="KXC73" s="8"/>
      <c r="KXD73" s="9"/>
      <c r="KXE73" s="6"/>
      <c r="KXF73" s="9"/>
      <c r="KXG73" s="6"/>
      <c r="KXH73" s="9"/>
      <c r="KXI73" s="44"/>
      <c r="KXK73" s="44"/>
      <c r="KXM73" s="33"/>
      <c r="KXO73" s="33"/>
      <c r="KXQ73" s="33"/>
      <c r="KXS73" s="33"/>
      <c r="KXU73"/>
      <c r="KXV73"/>
      <c r="KXW73"/>
      <c r="KXX73" s="3"/>
      <c r="KYA73" s="8"/>
      <c r="KYB73" s="9"/>
      <c r="KYC73" s="8"/>
      <c r="KYD73" s="8"/>
      <c r="KYE73" s="9"/>
      <c r="KYF73" s="6"/>
      <c r="KYG73" s="9"/>
      <c r="KYH73" s="6"/>
      <c r="KYI73" s="9"/>
      <c r="KYJ73" s="44"/>
      <c r="KYL73" s="44"/>
      <c r="KYN73" s="33"/>
      <c r="KYP73" s="33"/>
      <c r="KYR73" s="33"/>
      <c r="KYT73" s="33"/>
      <c r="KYV73"/>
      <c r="KYW73"/>
      <c r="KYX73"/>
      <c r="KYY73" s="3"/>
      <c r="KZB73" s="8"/>
      <c r="KZC73" s="9"/>
      <c r="KZD73" s="8"/>
      <c r="KZE73" s="8"/>
      <c r="KZF73" s="9"/>
      <c r="KZG73" s="6"/>
      <c r="KZH73" s="9"/>
      <c r="KZI73" s="6"/>
      <c r="KZJ73" s="9"/>
      <c r="KZK73" s="44"/>
      <c r="KZM73" s="44"/>
      <c r="KZO73" s="33"/>
      <c r="KZQ73" s="33"/>
      <c r="KZS73" s="33"/>
      <c r="KZU73" s="33"/>
      <c r="KZW73"/>
      <c r="KZX73"/>
      <c r="KZY73"/>
      <c r="KZZ73" s="3"/>
      <c r="LAC73" s="8"/>
      <c r="LAD73" s="9"/>
      <c r="LAE73" s="8"/>
      <c r="LAF73" s="8"/>
      <c r="LAG73" s="9"/>
      <c r="LAH73" s="6"/>
      <c r="LAI73" s="9"/>
      <c r="LAJ73" s="6"/>
      <c r="LAK73" s="9"/>
      <c r="LAL73" s="44"/>
      <c r="LAN73" s="44"/>
      <c r="LAP73" s="33"/>
      <c r="LAR73" s="33"/>
      <c r="LAT73" s="33"/>
      <c r="LAV73" s="33"/>
      <c r="LAX73"/>
      <c r="LAY73"/>
      <c r="LAZ73"/>
      <c r="LBA73" s="3"/>
      <c r="LBD73" s="8"/>
      <c r="LBE73" s="9"/>
      <c r="LBF73" s="8"/>
      <c r="LBG73" s="8"/>
      <c r="LBH73" s="9"/>
      <c r="LBI73" s="6"/>
      <c r="LBJ73" s="9"/>
      <c r="LBK73" s="6"/>
      <c r="LBL73" s="9"/>
      <c r="LBM73" s="44"/>
      <c r="LBO73" s="44"/>
      <c r="LBQ73" s="33"/>
      <c r="LBS73" s="33"/>
      <c r="LBU73" s="33"/>
      <c r="LBW73" s="33"/>
      <c r="LBY73"/>
      <c r="LBZ73"/>
      <c r="LCA73"/>
      <c r="LCB73" s="3"/>
      <c r="LCE73" s="8"/>
      <c r="LCF73" s="9"/>
      <c r="LCG73" s="8"/>
      <c r="LCH73" s="8"/>
      <c r="LCI73" s="9"/>
      <c r="LCJ73" s="6"/>
      <c r="LCK73" s="9"/>
      <c r="LCL73" s="6"/>
      <c r="LCM73" s="9"/>
      <c r="LCN73" s="44"/>
      <c r="LCP73" s="44"/>
      <c r="LCR73" s="33"/>
      <c r="LCT73" s="33"/>
      <c r="LCV73" s="33"/>
      <c r="LCX73" s="33"/>
      <c r="LCZ73"/>
      <c r="LDA73"/>
      <c r="LDB73"/>
      <c r="LDC73" s="3"/>
      <c r="LDF73" s="8"/>
      <c r="LDG73" s="9"/>
      <c r="LDH73" s="8"/>
      <c r="LDI73" s="8"/>
      <c r="LDJ73" s="9"/>
      <c r="LDK73" s="6"/>
      <c r="LDL73" s="9"/>
      <c r="LDM73" s="6"/>
      <c r="LDN73" s="9"/>
      <c r="LDO73" s="44"/>
      <c r="LDQ73" s="44"/>
      <c r="LDS73" s="33"/>
      <c r="LDU73" s="33"/>
      <c r="LDW73" s="33"/>
      <c r="LDY73" s="33"/>
      <c r="LEA73"/>
      <c r="LEB73"/>
      <c r="LEC73"/>
      <c r="LED73" s="3"/>
      <c r="LEG73" s="8"/>
      <c r="LEH73" s="9"/>
      <c r="LEI73" s="8"/>
      <c r="LEJ73" s="8"/>
      <c r="LEK73" s="9"/>
      <c r="LEL73" s="6"/>
      <c r="LEM73" s="9"/>
      <c r="LEN73" s="6"/>
      <c r="LEO73" s="9"/>
      <c r="LEP73" s="44"/>
      <c r="LER73" s="44"/>
      <c r="LET73" s="33"/>
      <c r="LEV73" s="33"/>
      <c r="LEX73" s="33"/>
      <c r="LEZ73" s="33"/>
      <c r="LFB73"/>
      <c r="LFC73"/>
      <c r="LFD73"/>
      <c r="LFE73" s="3"/>
      <c r="LFH73" s="8"/>
      <c r="LFI73" s="9"/>
      <c r="LFJ73" s="8"/>
      <c r="LFK73" s="8"/>
      <c r="LFL73" s="9"/>
      <c r="LFM73" s="6"/>
      <c r="LFN73" s="9"/>
      <c r="LFO73" s="6"/>
      <c r="LFP73" s="9"/>
      <c r="LFQ73" s="44"/>
      <c r="LFS73" s="44"/>
      <c r="LFU73" s="33"/>
      <c r="LFW73" s="33"/>
      <c r="LFY73" s="33"/>
      <c r="LGA73" s="33"/>
      <c r="LGC73"/>
      <c r="LGD73"/>
      <c r="LGE73"/>
      <c r="LGF73" s="3"/>
      <c r="LGI73" s="8"/>
      <c r="LGJ73" s="9"/>
      <c r="LGK73" s="8"/>
      <c r="LGL73" s="8"/>
      <c r="LGM73" s="9"/>
      <c r="LGN73" s="6"/>
      <c r="LGO73" s="9"/>
      <c r="LGP73" s="6"/>
      <c r="LGQ73" s="9"/>
      <c r="LGR73" s="44"/>
      <c r="LGT73" s="44"/>
      <c r="LGV73" s="33"/>
      <c r="LGX73" s="33"/>
      <c r="LGZ73" s="33"/>
      <c r="LHB73" s="33"/>
      <c r="LHD73"/>
      <c r="LHE73"/>
      <c r="LHF73"/>
      <c r="LHG73" s="3"/>
      <c r="LHJ73" s="8"/>
      <c r="LHK73" s="9"/>
      <c r="LHL73" s="8"/>
      <c r="LHM73" s="8"/>
      <c r="LHN73" s="9"/>
      <c r="LHO73" s="6"/>
      <c r="LHP73" s="9"/>
      <c r="LHQ73" s="6"/>
      <c r="LHR73" s="9"/>
      <c r="LHS73" s="44"/>
      <c r="LHU73" s="44"/>
      <c r="LHW73" s="33"/>
      <c r="LHY73" s="33"/>
      <c r="LIA73" s="33"/>
      <c r="LIC73" s="33"/>
      <c r="LIE73"/>
      <c r="LIF73"/>
      <c r="LIG73"/>
      <c r="LIH73" s="3"/>
      <c r="LIK73" s="8"/>
      <c r="LIL73" s="9"/>
      <c r="LIM73" s="8"/>
      <c r="LIN73" s="8"/>
      <c r="LIO73" s="9"/>
      <c r="LIP73" s="6"/>
      <c r="LIQ73" s="9"/>
      <c r="LIR73" s="6"/>
      <c r="LIS73" s="9"/>
      <c r="LIT73" s="44"/>
      <c r="LIV73" s="44"/>
      <c r="LIX73" s="33"/>
      <c r="LIZ73" s="33"/>
      <c r="LJB73" s="33"/>
      <c r="LJD73" s="33"/>
      <c r="LJF73"/>
      <c r="LJG73"/>
      <c r="LJH73"/>
      <c r="LJI73" s="3"/>
      <c r="LJL73" s="8"/>
      <c r="LJM73" s="9"/>
      <c r="LJN73" s="8"/>
      <c r="LJO73" s="8"/>
      <c r="LJP73" s="9"/>
      <c r="LJQ73" s="6"/>
      <c r="LJR73" s="9"/>
      <c r="LJS73" s="6"/>
      <c r="LJT73" s="9"/>
      <c r="LJU73" s="44"/>
      <c r="LJW73" s="44"/>
      <c r="LJY73" s="33"/>
      <c r="LKA73" s="33"/>
      <c r="LKC73" s="33"/>
      <c r="LKE73" s="33"/>
      <c r="LKG73"/>
      <c r="LKH73"/>
      <c r="LKI73"/>
      <c r="LKJ73" s="3"/>
      <c r="LKM73" s="8"/>
      <c r="LKN73" s="9"/>
      <c r="LKO73" s="8"/>
      <c r="LKP73" s="8"/>
      <c r="LKQ73" s="9"/>
      <c r="LKR73" s="6"/>
      <c r="LKS73" s="9"/>
      <c r="LKT73" s="6"/>
      <c r="LKU73" s="9"/>
      <c r="LKV73" s="44"/>
      <c r="LKX73" s="44"/>
      <c r="LKZ73" s="33"/>
      <c r="LLB73" s="33"/>
      <c r="LLD73" s="33"/>
      <c r="LLF73" s="33"/>
      <c r="LLH73"/>
      <c r="LLI73"/>
      <c r="LLJ73"/>
      <c r="LLK73" s="3"/>
      <c r="LLN73" s="8"/>
      <c r="LLO73" s="9"/>
      <c r="LLP73" s="8"/>
      <c r="LLQ73" s="8"/>
      <c r="LLR73" s="9"/>
      <c r="LLS73" s="6"/>
      <c r="LLT73" s="9"/>
      <c r="LLU73" s="6"/>
      <c r="LLV73" s="9"/>
      <c r="LLW73" s="44"/>
      <c r="LLY73" s="44"/>
      <c r="LMA73" s="33"/>
      <c r="LMC73" s="33"/>
      <c r="LME73" s="33"/>
      <c r="LMG73" s="33"/>
      <c r="LMI73"/>
      <c r="LMJ73"/>
      <c r="LMK73"/>
      <c r="LML73" s="3"/>
      <c r="LMO73" s="8"/>
      <c r="LMP73" s="9"/>
      <c r="LMQ73" s="8"/>
      <c r="LMR73" s="8"/>
      <c r="LMS73" s="9"/>
      <c r="LMT73" s="6"/>
      <c r="LMU73" s="9"/>
      <c r="LMV73" s="6"/>
      <c r="LMW73" s="9"/>
      <c r="LMX73" s="44"/>
      <c r="LMZ73" s="44"/>
      <c r="LNB73" s="33"/>
      <c r="LND73" s="33"/>
      <c r="LNF73" s="33"/>
      <c r="LNH73" s="33"/>
      <c r="LNJ73"/>
      <c r="LNK73"/>
      <c r="LNL73"/>
      <c r="LNM73" s="3"/>
      <c r="LNP73" s="8"/>
      <c r="LNQ73" s="9"/>
      <c r="LNR73" s="8"/>
      <c r="LNS73" s="8"/>
      <c r="LNT73" s="9"/>
      <c r="LNU73" s="6"/>
      <c r="LNV73" s="9"/>
      <c r="LNW73" s="6"/>
      <c r="LNX73" s="9"/>
      <c r="LNY73" s="44"/>
      <c r="LOA73" s="44"/>
      <c r="LOC73" s="33"/>
      <c r="LOE73" s="33"/>
      <c r="LOG73" s="33"/>
      <c r="LOI73" s="33"/>
      <c r="LOK73"/>
      <c r="LOL73"/>
      <c r="LOM73"/>
      <c r="LON73" s="3"/>
      <c r="LOQ73" s="8"/>
      <c r="LOR73" s="9"/>
      <c r="LOS73" s="8"/>
      <c r="LOT73" s="8"/>
      <c r="LOU73" s="9"/>
      <c r="LOV73" s="6"/>
      <c r="LOW73" s="9"/>
      <c r="LOX73" s="6"/>
      <c r="LOY73" s="9"/>
      <c r="LOZ73" s="44"/>
      <c r="LPB73" s="44"/>
      <c r="LPD73" s="33"/>
      <c r="LPF73" s="33"/>
      <c r="LPH73" s="33"/>
      <c r="LPJ73" s="33"/>
      <c r="LPL73"/>
      <c r="LPM73"/>
      <c r="LPN73"/>
      <c r="LPO73" s="3"/>
      <c r="LPR73" s="8"/>
      <c r="LPS73" s="9"/>
      <c r="LPT73" s="8"/>
      <c r="LPU73" s="8"/>
      <c r="LPV73" s="9"/>
      <c r="LPW73" s="6"/>
      <c r="LPX73" s="9"/>
      <c r="LPY73" s="6"/>
      <c r="LPZ73" s="9"/>
      <c r="LQA73" s="44"/>
      <c r="LQC73" s="44"/>
      <c r="LQE73" s="33"/>
      <c r="LQG73" s="33"/>
      <c r="LQI73" s="33"/>
      <c r="LQK73" s="33"/>
      <c r="LQM73"/>
      <c r="LQN73"/>
      <c r="LQO73"/>
      <c r="LQP73" s="3"/>
      <c r="LQS73" s="8"/>
      <c r="LQT73" s="9"/>
      <c r="LQU73" s="8"/>
      <c r="LQV73" s="8"/>
      <c r="LQW73" s="9"/>
      <c r="LQX73" s="6"/>
      <c r="LQY73" s="9"/>
      <c r="LQZ73" s="6"/>
      <c r="LRA73" s="9"/>
      <c r="LRB73" s="44"/>
      <c r="LRD73" s="44"/>
      <c r="LRF73" s="33"/>
      <c r="LRH73" s="33"/>
      <c r="LRJ73" s="33"/>
      <c r="LRL73" s="33"/>
      <c r="LRN73"/>
      <c r="LRO73"/>
      <c r="LRP73"/>
      <c r="LRQ73" s="3"/>
      <c r="LRT73" s="8"/>
      <c r="LRU73" s="9"/>
      <c r="LRV73" s="8"/>
      <c r="LRW73" s="8"/>
      <c r="LRX73" s="9"/>
      <c r="LRY73" s="6"/>
      <c r="LRZ73" s="9"/>
      <c r="LSA73" s="6"/>
      <c r="LSB73" s="9"/>
      <c r="LSC73" s="44"/>
      <c r="LSE73" s="44"/>
      <c r="LSG73" s="33"/>
      <c r="LSI73" s="33"/>
      <c r="LSK73" s="33"/>
      <c r="LSM73" s="33"/>
      <c r="LSO73"/>
      <c r="LSP73"/>
      <c r="LSQ73"/>
      <c r="LSR73" s="3"/>
      <c r="LSU73" s="8"/>
      <c r="LSV73" s="9"/>
      <c r="LSW73" s="8"/>
      <c r="LSX73" s="8"/>
      <c r="LSY73" s="9"/>
      <c r="LSZ73" s="6"/>
      <c r="LTA73" s="9"/>
      <c r="LTB73" s="6"/>
      <c r="LTC73" s="9"/>
      <c r="LTD73" s="44"/>
      <c r="LTF73" s="44"/>
      <c r="LTH73" s="33"/>
      <c r="LTJ73" s="33"/>
      <c r="LTL73" s="33"/>
      <c r="LTN73" s="33"/>
      <c r="LTP73"/>
      <c r="LTQ73"/>
      <c r="LTR73"/>
      <c r="LTS73" s="3"/>
      <c r="LTV73" s="8"/>
      <c r="LTW73" s="9"/>
      <c r="LTX73" s="8"/>
      <c r="LTY73" s="8"/>
      <c r="LTZ73" s="9"/>
      <c r="LUA73" s="6"/>
      <c r="LUB73" s="9"/>
      <c r="LUC73" s="6"/>
      <c r="LUD73" s="9"/>
      <c r="LUE73" s="44"/>
      <c r="LUG73" s="44"/>
      <c r="LUI73" s="33"/>
      <c r="LUK73" s="33"/>
      <c r="LUM73" s="33"/>
      <c r="LUO73" s="33"/>
      <c r="LUQ73"/>
      <c r="LUR73"/>
      <c r="LUS73"/>
      <c r="LUT73" s="3"/>
      <c r="LUW73" s="8"/>
      <c r="LUX73" s="9"/>
      <c r="LUY73" s="8"/>
      <c r="LUZ73" s="8"/>
      <c r="LVA73" s="9"/>
      <c r="LVB73" s="6"/>
      <c r="LVC73" s="9"/>
      <c r="LVD73" s="6"/>
      <c r="LVE73" s="9"/>
      <c r="LVF73" s="44"/>
      <c r="LVH73" s="44"/>
      <c r="LVJ73" s="33"/>
      <c r="LVL73" s="33"/>
      <c r="LVN73" s="33"/>
      <c r="LVP73" s="33"/>
      <c r="LVR73"/>
      <c r="LVS73"/>
      <c r="LVT73"/>
      <c r="LVU73" s="3"/>
      <c r="LVX73" s="8"/>
      <c r="LVY73" s="9"/>
      <c r="LVZ73" s="8"/>
      <c r="LWA73" s="8"/>
      <c r="LWB73" s="9"/>
      <c r="LWC73" s="6"/>
      <c r="LWD73" s="9"/>
      <c r="LWE73" s="6"/>
      <c r="LWF73" s="9"/>
      <c r="LWG73" s="44"/>
      <c r="LWI73" s="44"/>
      <c r="LWK73" s="33"/>
      <c r="LWM73" s="33"/>
      <c r="LWO73" s="33"/>
      <c r="LWQ73" s="33"/>
      <c r="LWS73"/>
      <c r="LWT73"/>
      <c r="LWU73"/>
      <c r="LWV73" s="3"/>
      <c r="LWY73" s="8"/>
      <c r="LWZ73" s="9"/>
      <c r="LXA73" s="8"/>
      <c r="LXB73" s="8"/>
      <c r="LXC73" s="9"/>
      <c r="LXD73" s="6"/>
      <c r="LXE73" s="9"/>
      <c r="LXF73" s="6"/>
      <c r="LXG73" s="9"/>
      <c r="LXH73" s="44"/>
      <c r="LXJ73" s="44"/>
      <c r="LXL73" s="33"/>
      <c r="LXN73" s="33"/>
      <c r="LXP73" s="33"/>
      <c r="LXR73" s="33"/>
      <c r="LXT73"/>
      <c r="LXU73"/>
      <c r="LXV73"/>
      <c r="LXW73" s="3"/>
      <c r="LXZ73" s="8"/>
      <c r="LYA73" s="9"/>
      <c r="LYB73" s="8"/>
      <c r="LYC73" s="8"/>
      <c r="LYD73" s="9"/>
      <c r="LYE73" s="6"/>
      <c r="LYF73" s="9"/>
      <c r="LYG73" s="6"/>
      <c r="LYH73" s="9"/>
      <c r="LYI73" s="44"/>
      <c r="LYK73" s="44"/>
      <c r="LYM73" s="33"/>
      <c r="LYO73" s="33"/>
      <c r="LYQ73" s="33"/>
      <c r="LYS73" s="33"/>
      <c r="LYU73"/>
      <c r="LYV73"/>
      <c r="LYW73"/>
      <c r="LYX73" s="3"/>
      <c r="LZA73" s="8"/>
      <c r="LZB73" s="9"/>
      <c r="LZC73" s="8"/>
      <c r="LZD73" s="8"/>
      <c r="LZE73" s="9"/>
      <c r="LZF73" s="6"/>
      <c r="LZG73" s="9"/>
      <c r="LZH73" s="6"/>
      <c r="LZI73" s="9"/>
      <c r="LZJ73" s="44"/>
      <c r="LZL73" s="44"/>
      <c r="LZN73" s="33"/>
      <c r="LZP73" s="33"/>
      <c r="LZR73" s="33"/>
      <c r="LZT73" s="33"/>
      <c r="LZV73"/>
      <c r="LZW73"/>
      <c r="LZX73"/>
      <c r="LZY73" s="3"/>
      <c r="MAB73" s="8"/>
      <c r="MAC73" s="9"/>
      <c r="MAD73" s="8"/>
      <c r="MAE73" s="8"/>
      <c r="MAF73" s="9"/>
      <c r="MAG73" s="6"/>
      <c r="MAH73" s="9"/>
      <c r="MAI73" s="6"/>
      <c r="MAJ73" s="9"/>
      <c r="MAK73" s="44"/>
      <c r="MAM73" s="44"/>
      <c r="MAO73" s="33"/>
      <c r="MAQ73" s="33"/>
      <c r="MAS73" s="33"/>
      <c r="MAU73" s="33"/>
      <c r="MAW73"/>
      <c r="MAX73"/>
      <c r="MAY73"/>
      <c r="MAZ73" s="3"/>
      <c r="MBC73" s="8"/>
      <c r="MBD73" s="9"/>
      <c r="MBE73" s="8"/>
      <c r="MBF73" s="8"/>
      <c r="MBG73" s="9"/>
      <c r="MBH73" s="6"/>
      <c r="MBI73" s="9"/>
      <c r="MBJ73" s="6"/>
      <c r="MBK73" s="9"/>
      <c r="MBL73" s="44"/>
      <c r="MBN73" s="44"/>
      <c r="MBP73" s="33"/>
      <c r="MBR73" s="33"/>
      <c r="MBT73" s="33"/>
      <c r="MBV73" s="33"/>
      <c r="MBX73"/>
      <c r="MBY73"/>
      <c r="MBZ73"/>
      <c r="MCA73" s="3"/>
      <c r="MCD73" s="8"/>
      <c r="MCE73" s="9"/>
      <c r="MCF73" s="8"/>
      <c r="MCG73" s="8"/>
      <c r="MCH73" s="9"/>
      <c r="MCI73" s="6"/>
      <c r="MCJ73" s="9"/>
      <c r="MCK73" s="6"/>
      <c r="MCL73" s="9"/>
      <c r="MCM73" s="44"/>
      <c r="MCO73" s="44"/>
      <c r="MCQ73" s="33"/>
      <c r="MCS73" s="33"/>
      <c r="MCU73" s="33"/>
      <c r="MCW73" s="33"/>
      <c r="MCY73"/>
      <c r="MCZ73"/>
      <c r="MDA73"/>
      <c r="MDB73" s="3"/>
      <c r="MDE73" s="8"/>
      <c r="MDF73" s="9"/>
      <c r="MDG73" s="8"/>
      <c r="MDH73" s="8"/>
      <c r="MDI73" s="9"/>
      <c r="MDJ73" s="6"/>
      <c r="MDK73" s="9"/>
      <c r="MDL73" s="6"/>
      <c r="MDM73" s="9"/>
      <c r="MDN73" s="44"/>
      <c r="MDP73" s="44"/>
      <c r="MDR73" s="33"/>
      <c r="MDT73" s="33"/>
      <c r="MDV73" s="33"/>
      <c r="MDX73" s="33"/>
      <c r="MDZ73"/>
      <c r="MEA73"/>
      <c r="MEB73"/>
      <c r="MEC73" s="3"/>
      <c r="MEF73" s="8"/>
      <c r="MEG73" s="9"/>
      <c r="MEH73" s="8"/>
      <c r="MEI73" s="8"/>
      <c r="MEJ73" s="9"/>
      <c r="MEK73" s="6"/>
      <c r="MEL73" s="9"/>
      <c r="MEM73" s="6"/>
      <c r="MEN73" s="9"/>
      <c r="MEO73" s="44"/>
      <c r="MEQ73" s="44"/>
      <c r="MES73" s="33"/>
      <c r="MEU73" s="33"/>
      <c r="MEW73" s="33"/>
      <c r="MEY73" s="33"/>
      <c r="MFA73"/>
      <c r="MFB73"/>
      <c r="MFC73"/>
      <c r="MFD73" s="3"/>
      <c r="MFG73" s="8"/>
      <c r="MFH73" s="9"/>
      <c r="MFI73" s="8"/>
      <c r="MFJ73" s="8"/>
      <c r="MFK73" s="9"/>
      <c r="MFL73" s="6"/>
      <c r="MFM73" s="9"/>
      <c r="MFN73" s="6"/>
      <c r="MFO73" s="9"/>
      <c r="MFP73" s="44"/>
      <c r="MFR73" s="44"/>
      <c r="MFT73" s="33"/>
      <c r="MFV73" s="33"/>
      <c r="MFX73" s="33"/>
      <c r="MFZ73" s="33"/>
      <c r="MGB73"/>
      <c r="MGC73"/>
      <c r="MGD73"/>
      <c r="MGE73" s="3"/>
      <c r="MGH73" s="8"/>
      <c r="MGI73" s="9"/>
      <c r="MGJ73" s="8"/>
      <c r="MGK73" s="8"/>
      <c r="MGL73" s="9"/>
      <c r="MGM73" s="6"/>
      <c r="MGN73" s="9"/>
      <c r="MGO73" s="6"/>
      <c r="MGP73" s="9"/>
      <c r="MGQ73" s="44"/>
      <c r="MGS73" s="44"/>
      <c r="MGU73" s="33"/>
      <c r="MGW73" s="33"/>
      <c r="MGY73" s="33"/>
      <c r="MHA73" s="33"/>
      <c r="MHC73"/>
      <c r="MHD73"/>
      <c r="MHE73"/>
      <c r="MHF73" s="3"/>
      <c r="MHI73" s="8"/>
      <c r="MHJ73" s="9"/>
      <c r="MHK73" s="8"/>
      <c r="MHL73" s="8"/>
      <c r="MHM73" s="9"/>
      <c r="MHN73" s="6"/>
      <c r="MHO73" s="9"/>
      <c r="MHP73" s="6"/>
      <c r="MHQ73" s="9"/>
      <c r="MHR73" s="44"/>
      <c r="MHT73" s="44"/>
      <c r="MHV73" s="33"/>
      <c r="MHX73" s="33"/>
      <c r="MHZ73" s="33"/>
      <c r="MIB73" s="33"/>
      <c r="MID73"/>
      <c r="MIE73"/>
      <c r="MIF73"/>
      <c r="MIG73" s="3"/>
      <c r="MIJ73" s="8"/>
      <c r="MIK73" s="9"/>
      <c r="MIL73" s="8"/>
      <c r="MIM73" s="8"/>
      <c r="MIN73" s="9"/>
      <c r="MIO73" s="6"/>
      <c r="MIP73" s="9"/>
      <c r="MIQ73" s="6"/>
      <c r="MIR73" s="9"/>
      <c r="MIS73" s="44"/>
      <c r="MIU73" s="44"/>
      <c r="MIW73" s="33"/>
      <c r="MIY73" s="33"/>
      <c r="MJA73" s="33"/>
      <c r="MJC73" s="33"/>
      <c r="MJE73"/>
      <c r="MJF73"/>
      <c r="MJG73"/>
      <c r="MJH73" s="3"/>
      <c r="MJK73" s="8"/>
      <c r="MJL73" s="9"/>
      <c r="MJM73" s="8"/>
      <c r="MJN73" s="8"/>
      <c r="MJO73" s="9"/>
      <c r="MJP73" s="6"/>
      <c r="MJQ73" s="9"/>
      <c r="MJR73" s="6"/>
      <c r="MJS73" s="9"/>
      <c r="MJT73" s="44"/>
      <c r="MJV73" s="44"/>
      <c r="MJX73" s="33"/>
      <c r="MJZ73" s="33"/>
      <c r="MKB73" s="33"/>
      <c r="MKD73" s="33"/>
      <c r="MKF73"/>
      <c r="MKG73"/>
      <c r="MKH73"/>
      <c r="MKI73" s="3"/>
      <c r="MKL73" s="8"/>
      <c r="MKM73" s="9"/>
      <c r="MKN73" s="8"/>
      <c r="MKO73" s="8"/>
      <c r="MKP73" s="9"/>
      <c r="MKQ73" s="6"/>
      <c r="MKR73" s="9"/>
      <c r="MKS73" s="6"/>
      <c r="MKT73" s="9"/>
      <c r="MKU73" s="44"/>
      <c r="MKW73" s="44"/>
      <c r="MKY73" s="33"/>
      <c r="MLA73" s="33"/>
      <c r="MLC73" s="33"/>
      <c r="MLE73" s="33"/>
      <c r="MLG73"/>
      <c r="MLH73"/>
      <c r="MLI73"/>
      <c r="MLJ73" s="3"/>
      <c r="MLM73" s="8"/>
      <c r="MLN73" s="9"/>
      <c r="MLO73" s="8"/>
      <c r="MLP73" s="8"/>
      <c r="MLQ73" s="9"/>
      <c r="MLR73" s="6"/>
      <c r="MLS73" s="9"/>
      <c r="MLT73" s="6"/>
      <c r="MLU73" s="9"/>
      <c r="MLV73" s="44"/>
      <c r="MLX73" s="44"/>
      <c r="MLZ73" s="33"/>
      <c r="MMB73" s="33"/>
      <c r="MMD73" s="33"/>
      <c r="MMF73" s="33"/>
      <c r="MMH73"/>
      <c r="MMI73"/>
      <c r="MMJ73"/>
      <c r="MMK73" s="3"/>
      <c r="MMN73" s="8"/>
      <c r="MMO73" s="9"/>
      <c r="MMP73" s="8"/>
      <c r="MMQ73" s="8"/>
      <c r="MMR73" s="9"/>
      <c r="MMS73" s="6"/>
      <c r="MMT73" s="9"/>
      <c r="MMU73" s="6"/>
      <c r="MMV73" s="9"/>
      <c r="MMW73" s="44"/>
      <c r="MMY73" s="44"/>
      <c r="MNA73" s="33"/>
      <c r="MNC73" s="33"/>
      <c r="MNE73" s="33"/>
      <c r="MNG73" s="33"/>
      <c r="MNI73"/>
      <c r="MNJ73"/>
      <c r="MNK73"/>
      <c r="MNL73" s="3"/>
      <c r="MNO73" s="8"/>
      <c r="MNP73" s="9"/>
      <c r="MNQ73" s="8"/>
      <c r="MNR73" s="8"/>
      <c r="MNS73" s="9"/>
      <c r="MNT73" s="6"/>
      <c r="MNU73" s="9"/>
      <c r="MNV73" s="6"/>
      <c r="MNW73" s="9"/>
      <c r="MNX73" s="44"/>
      <c r="MNZ73" s="44"/>
      <c r="MOB73" s="33"/>
      <c r="MOD73" s="33"/>
      <c r="MOF73" s="33"/>
      <c r="MOH73" s="33"/>
      <c r="MOJ73"/>
      <c r="MOK73"/>
      <c r="MOL73"/>
      <c r="MOM73" s="3"/>
      <c r="MOP73" s="8"/>
      <c r="MOQ73" s="9"/>
      <c r="MOR73" s="8"/>
      <c r="MOS73" s="8"/>
      <c r="MOT73" s="9"/>
      <c r="MOU73" s="6"/>
      <c r="MOV73" s="9"/>
      <c r="MOW73" s="6"/>
      <c r="MOX73" s="9"/>
      <c r="MOY73" s="44"/>
      <c r="MPA73" s="44"/>
      <c r="MPC73" s="33"/>
      <c r="MPE73" s="33"/>
      <c r="MPG73" s="33"/>
      <c r="MPI73" s="33"/>
      <c r="MPK73"/>
      <c r="MPL73"/>
      <c r="MPM73"/>
      <c r="MPN73" s="3"/>
      <c r="MPQ73" s="8"/>
      <c r="MPR73" s="9"/>
      <c r="MPS73" s="8"/>
      <c r="MPT73" s="8"/>
      <c r="MPU73" s="9"/>
      <c r="MPV73" s="6"/>
      <c r="MPW73" s="9"/>
      <c r="MPX73" s="6"/>
      <c r="MPY73" s="9"/>
      <c r="MPZ73" s="44"/>
      <c r="MQB73" s="44"/>
      <c r="MQD73" s="33"/>
      <c r="MQF73" s="33"/>
      <c r="MQH73" s="33"/>
      <c r="MQJ73" s="33"/>
      <c r="MQL73"/>
      <c r="MQM73"/>
      <c r="MQN73"/>
      <c r="MQO73" s="3"/>
      <c r="MQR73" s="8"/>
      <c r="MQS73" s="9"/>
      <c r="MQT73" s="8"/>
      <c r="MQU73" s="8"/>
      <c r="MQV73" s="9"/>
      <c r="MQW73" s="6"/>
      <c r="MQX73" s="9"/>
      <c r="MQY73" s="6"/>
      <c r="MQZ73" s="9"/>
      <c r="MRA73" s="44"/>
      <c r="MRC73" s="44"/>
      <c r="MRE73" s="33"/>
      <c r="MRG73" s="33"/>
      <c r="MRI73" s="33"/>
      <c r="MRK73" s="33"/>
      <c r="MRM73"/>
      <c r="MRN73"/>
      <c r="MRO73"/>
      <c r="MRP73" s="3"/>
      <c r="MRS73" s="8"/>
      <c r="MRT73" s="9"/>
      <c r="MRU73" s="8"/>
      <c r="MRV73" s="8"/>
      <c r="MRW73" s="9"/>
      <c r="MRX73" s="6"/>
      <c r="MRY73" s="9"/>
      <c r="MRZ73" s="6"/>
      <c r="MSA73" s="9"/>
      <c r="MSB73" s="44"/>
      <c r="MSD73" s="44"/>
      <c r="MSF73" s="33"/>
      <c r="MSH73" s="33"/>
      <c r="MSJ73" s="33"/>
      <c r="MSL73" s="33"/>
      <c r="MSN73"/>
      <c r="MSO73"/>
      <c r="MSP73"/>
      <c r="MSQ73" s="3"/>
      <c r="MST73" s="8"/>
      <c r="MSU73" s="9"/>
      <c r="MSV73" s="8"/>
      <c r="MSW73" s="8"/>
      <c r="MSX73" s="9"/>
      <c r="MSY73" s="6"/>
      <c r="MSZ73" s="9"/>
      <c r="MTA73" s="6"/>
      <c r="MTB73" s="9"/>
      <c r="MTC73" s="44"/>
      <c r="MTE73" s="44"/>
      <c r="MTG73" s="33"/>
      <c r="MTI73" s="33"/>
      <c r="MTK73" s="33"/>
      <c r="MTM73" s="33"/>
      <c r="MTO73"/>
      <c r="MTP73"/>
      <c r="MTQ73"/>
      <c r="MTR73" s="3"/>
      <c r="MTU73" s="8"/>
      <c r="MTV73" s="9"/>
      <c r="MTW73" s="8"/>
      <c r="MTX73" s="8"/>
      <c r="MTY73" s="9"/>
      <c r="MTZ73" s="6"/>
      <c r="MUA73" s="9"/>
      <c r="MUB73" s="6"/>
      <c r="MUC73" s="9"/>
      <c r="MUD73" s="44"/>
      <c r="MUF73" s="44"/>
      <c r="MUH73" s="33"/>
      <c r="MUJ73" s="33"/>
      <c r="MUL73" s="33"/>
      <c r="MUN73" s="33"/>
      <c r="MUP73"/>
      <c r="MUQ73"/>
      <c r="MUR73"/>
      <c r="MUS73" s="3"/>
      <c r="MUV73" s="8"/>
      <c r="MUW73" s="9"/>
      <c r="MUX73" s="8"/>
      <c r="MUY73" s="8"/>
      <c r="MUZ73" s="9"/>
      <c r="MVA73" s="6"/>
      <c r="MVB73" s="9"/>
      <c r="MVC73" s="6"/>
      <c r="MVD73" s="9"/>
      <c r="MVE73" s="44"/>
      <c r="MVG73" s="44"/>
      <c r="MVI73" s="33"/>
      <c r="MVK73" s="33"/>
      <c r="MVM73" s="33"/>
      <c r="MVO73" s="33"/>
      <c r="MVQ73"/>
      <c r="MVR73"/>
      <c r="MVS73"/>
      <c r="MVT73" s="3"/>
      <c r="MVW73" s="8"/>
      <c r="MVX73" s="9"/>
      <c r="MVY73" s="8"/>
      <c r="MVZ73" s="8"/>
      <c r="MWA73" s="9"/>
      <c r="MWB73" s="6"/>
      <c r="MWC73" s="9"/>
      <c r="MWD73" s="6"/>
      <c r="MWE73" s="9"/>
      <c r="MWF73" s="44"/>
      <c r="MWH73" s="44"/>
      <c r="MWJ73" s="33"/>
      <c r="MWL73" s="33"/>
      <c r="MWN73" s="33"/>
      <c r="MWP73" s="33"/>
      <c r="MWR73"/>
      <c r="MWS73"/>
      <c r="MWT73"/>
      <c r="MWU73" s="3"/>
      <c r="MWX73" s="8"/>
      <c r="MWY73" s="9"/>
      <c r="MWZ73" s="8"/>
      <c r="MXA73" s="8"/>
      <c r="MXB73" s="9"/>
      <c r="MXC73" s="6"/>
      <c r="MXD73" s="9"/>
      <c r="MXE73" s="6"/>
      <c r="MXF73" s="9"/>
      <c r="MXG73" s="44"/>
      <c r="MXI73" s="44"/>
      <c r="MXK73" s="33"/>
      <c r="MXM73" s="33"/>
      <c r="MXO73" s="33"/>
      <c r="MXQ73" s="33"/>
      <c r="MXS73"/>
      <c r="MXT73"/>
      <c r="MXU73"/>
      <c r="MXV73" s="3"/>
      <c r="MXY73" s="8"/>
      <c r="MXZ73" s="9"/>
      <c r="MYA73" s="8"/>
      <c r="MYB73" s="8"/>
      <c r="MYC73" s="9"/>
      <c r="MYD73" s="6"/>
      <c r="MYE73" s="9"/>
      <c r="MYF73" s="6"/>
      <c r="MYG73" s="9"/>
      <c r="MYH73" s="44"/>
      <c r="MYJ73" s="44"/>
      <c r="MYL73" s="33"/>
      <c r="MYN73" s="33"/>
      <c r="MYP73" s="33"/>
      <c r="MYR73" s="33"/>
      <c r="MYT73"/>
      <c r="MYU73"/>
      <c r="MYV73"/>
      <c r="MYW73" s="3"/>
      <c r="MYZ73" s="8"/>
      <c r="MZA73" s="9"/>
      <c r="MZB73" s="8"/>
      <c r="MZC73" s="8"/>
      <c r="MZD73" s="9"/>
      <c r="MZE73" s="6"/>
      <c r="MZF73" s="9"/>
      <c r="MZG73" s="6"/>
      <c r="MZH73" s="9"/>
      <c r="MZI73" s="44"/>
      <c r="MZK73" s="44"/>
      <c r="MZM73" s="33"/>
      <c r="MZO73" s="33"/>
      <c r="MZQ73" s="33"/>
      <c r="MZS73" s="33"/>
      <c r="MZU73"/>
      <c r="MZV73"/>
      <c r="MZW73"/>
      <c r="MZX73" s="3"/>
      <c r="NAA73" s="8"/>
      <c r="NAB73" s="9"/>
      <c r="NAC73" s="8"/>
      <c r="NAD73" s="8"/>
      <c r="NAE73" s="9"/>
      <c r="NAF73" s="6"/>
      <c r="NAG73" s="9"/>
      <c r="NAH73" s="6"/>
      <c r="NAI73" s="9"/>
      <c r="NAJ73" s="44"/>
      <c r="NAL73" s="44"/>
      <c r="NAN73" s="33"/>
      <c r="NAP73" s="33"/>
      <c r="NAR73" s="33"/>
      <c r="NAT73" s="33"/>
      <c r="NAV73"/>
      <c r="NAW73"/>
      <c r="NAX73"/>
      <c r="NAY73" s="3"/>
      <c r="NBB73" s="8"/>
      <c r="NBC73" s="9"/>
      <c r="NBD73" s="8"/>
      <c r="NBE73" s="8"/>
      <c r="NBF73" s="9"/>
      <c r="NBG73" s="6"/>
      <c r="NBH73" s="9"/>
      <c r="NBI73" s="6"/>
      <c r="NBJ73" s="9"/>
      <c r="NBK73" s="44"/>
      <c r="NBM73" s="44"/>
      <c r="NBO73" s="33"/>
      <c r="NBQ73" s="33"/>
      <c r="NBS73" s="33"/>
      <c r="NBU73" s="33"/>
      <c r="NBW73"/>
      <c r="NBX73"/>
      <c r="NBY73"/>
      <c r="NBZ73" s="3"/>
      <c r="NCC73" s="8"/>
      <c r="NCD73" s="9"/>
      <c r="NCE73" s="8"/>
      <c r="NCF73" s="8"/>
      <c r="NCG73" s="9"/>
      <c r="NCH73" s="6"/>
      <c r="NCI73" s="9"/>
      <c r="NCJ73" s="6"/>
      <c r="NCK73" s="9"/>
      <c r="NCL73" s="44"/>
      <c r="NCN73" s="44"/>
      <c r="NCP73" s="33"/>
      <c r="NCR73" s="33"/>
      <c r="NCT73" s="33"/>
      <c r="NCV73" s="33"/>
      <c r="NCX73"/>
      <c r="NCY73"/>
      <c r="NCZ73"/>
      <c r="NDA73" s="3"/>
      <c r="NDD73" s="8"/>
      <c r="NDE73" s="9"/>
      <c r="NDF73" s="8"/>
      <c r="NDG73" s="8"/>
      <c r="NDH73" s="9"/>
      <c r="NDI73" s="6"/>
      <c r="NDJ73" s="9"/>
      <c r="NDK73" s="6"/>
      <c r="NDL73" s="9"/>
      <c r="NDM73" s="44"/>
      <c r="NDO73" s="44"/>
      <c r="NDQ73" s="33"/>
      <c r="NDS73" s="33"/>
      <c r="NDU73" s="33"/>
      <c r="NDW73" s="33"/>
      <c r="NDY73"/>
      <c r="NDZ73"/>
      <c r="NEA73"/>
      <c r="NEB73" s="3"/>
      <c r="NEE73" s="8"/>
      <c r="NEF73" s="9"/>
      <c r="NEG73" s="8"/>
      <c r="NEH73" s="8"/>
      <c r="NEI73" s="9"/>
      <c r="NEJ73" s="6"/>
      <c r="NEK73" s="9"/>
      <c r="NEL73" s="6"/>
      <c r="NEM73" s="9"/>
      <c r="NEN73" s="44"/>
      <c r="NEP73" s="44"/>
      <c r="NER73" s="33"/>
      <c r="NET73" s="33"/>
      <c r="NEV73" s="33"/>
      <c r="NEX73" s="33"/>
      <c r="NEZ73"/>
      <c r="NFA73"/>
      <c r="NFB73"/>
      <c r="NFC73" s="3"/>
      <c r="NFF73" s="8"/>
      <c r="NFG73" s="9"/>
      <c r="NFH73" s="8"/>
      <c r="NFI73" s="8"/>
      <c r="NFJ73" s="9"/>
      <c r="NFK73" s="6"/>
      <c r="NFL73" s="9"/>
      <c r="NFM73" s="6"/>
      <c r="NFN73" s="9"/>
      <c r="NFO73" s="44"/>
      <c r="NFQ73" s="44"/>
      <c r="NFS73" s="33"/>
      <c r="NFU73" s="33"/>
      <c r="NFW73" s="33"/>
      <c r="NFY73" s="33"/>
      <c r="NGA73"/>
      <c r="NGB73"/>
      <c r="NGC73"/>
      <c r="NGD73" s="3"/>
      <c r="NGG73" s="8"/>
      <c r="NGH73" s="9"/>
      <c r="NGI73" s="8"/>
      <c r="NGJ73" s="8"/>
      <c r="NGK73" s="9"/>
      <c r="NGL73" s="6"/>
      <c r="NGM73" s="9"/>
      <c r="NGN73" s="6"/>
      <c r="NGO73" s="9"/>
      <c r="NGP73" s="44"/>
      <c r="NGR73" s="44"/>
      <c r="NGT73" s="33"/>
      <c r="NGV73" s="33"/>
      <c r="NGX73" s="33"/>
      <c r="NGZ73" s="33"/>
      <c r="NHB73"/>
      <c r="NHC73"/>
      <c r="NHD73"/>
      <c r="NHE73" s="3"/>
      <c r="NHH73" s="8"/>
      <c r="NHI73" s="9"/>
      <c r="NHJ73" s="8"/>
      <c r="NHK73" s="8"/>
      <c r="NHL73" s="9"/>
      <c r="NHM73" s="6"/>
      <c r="NHN73" s="9"/>
      <c r="NHO73" s="6"/>
      <c r="NHP73" s="9"/>
      <c r="NHQ73" s="44"/>
      <c r="NHS73" s="44"/>
      <c r="NHU73" s="33"/>
      <c r="NHW73" s="33"/>
      <c r="NHY73" s="33"/>
      <c r="NIA73" s="33"/>
      <c r="NIC73"/>
      <c r="NID73"/>
      <c r="NIE73"/>
      <c r="NIF73" s="3"/>
      <c r="NII73" s="8"/>
      <c r="NIJ73" s="9"/>
      <c r="NIK73" s="8"/>
      <c r="NIL73" s="8"/>
      <c r="NIM73" s="9"/>
      <c r="NIN73" s="6"/>
      <c r="NIO73" s="9"/>
      <c r="NIP73" s="6"/>
      <c r="NIQ73" s="9"/>
      <c r="NIR73" s="44"/>
      <c r="NIT73" s="44"/>
      <c r="NIV73" s="33"/>
      <c r="NIX73" s="33"/>
      <c r="NIZ73" s="33"/>
      <c r="NJB73" s="33"/>
      <c r="NJD73"/>
      <c r="NJE73"/>
      <c r="NJF73"/>
      <c r="NJG73" s="3"/>
      <c r="NJJ73" s="8"/>
      <c r="NJK73" s="9"/>
      <c r="NJL73" s="8"/>
      <c r="NJM73" s="8"/>
      <c r="NJN73" s="9"/>
      <c r="NJO73" s="6"/>
      <c r="NJP73" s="9"/>
      <c r="NJQ73" s="6"/>
      <c r="NJR73" s="9"/>
      <c r="NJS73" s="44"/>
      <c r="NJU73" s="44"/>
      <c r="NJW73" s="33"/>
      <c r="NJY73" s="33"/>
      <c r="NKA73" s="33"/>
      <c r="NKC73" s="33"/>
      <c r="NKE73"/>
      <c r="NKF73"/>
      <c r="NKG73"/>
      <c r="NKH73" s="3"/>
      <c r="NKK73" s="8"/>
      <c r="NKL73" s="9"/>
      <c r="NKM73" s="8"/>
      <c r="NKN73" s="8"/>
      <c r="NKO73" s="9"/>
      <c r="NKP73" s="6"/>
      <c r="NKQ73" s="9"/>
      <c r="NKR73" s="6"/>
      <c r="NKS73" s="9"/>
      <c r="NKT73" s="44"/>
      <c r="NKV73" s="44"/>
      <c r="NKX73" s="33"/>
      <c r="NKZ73" s="33"/>
      <c r="NLB73" s="33"/>
      <c r="NLD73" s="33"/>
      <c r="NLF73"/>
      <c r="NLG73"/>
      <c r="NLH73"/>
      <c r="NLI73" s="3"/>
      <c r="NLL73" s="8"/>
      <c r="NLM73" s="9"/>
      <c r="NLN73" s="8"/>
      <c r="NLO73" s="8"/>
      <c r="NLP73" s="9"/>
      <c r="NLQ73" s="6"/>
      <c r="NLR73" s="9"/>
      <c r="NLS73" s="6"/>
      <c r="NLT73" s="9"/>
      <c r="NLU73" s="44"/>
      <c r="NLW73" s="44"/>
      <c r="NLY73" s="33"/>
      <c r="NMA73" s="33"/>
      <c r="NMC73" s="33"/>
      <c r="NME73" s="33"/>
      <c r="NMG73"/>
      <c r="NMH73"/>
      <c r="NMI73"/>
      <c r="NMJ73" s="3"/>
      <c r="NMM73" s="8"/>
      <c r="NMN73" s="9"/>
      <c r="NMO73" s="8"/>
      <c r="NMP73" s="8"/>
      <c r="NMQ73" s="9"/>
      <c r="NMR73" s="6"/>
      <c r="NMS73" s="9"/>
      <c r="NMT73" s="6"/>
      <c r="NMU73" s="9"/>
      <c r="NMV73" s="44"/>
      <c r="NMX73" s="44"/>
      <c r="NMZ73" s="33"/>
      <c r="NNB73" s="33"/>
      <c r="NND73" s="33"/>
      <c r="NNF73" s="33"/>
      <c r="NNH73"/>
      <c r="NNI73"/>
      <c r="NNJ73"/>
      <c r="NNK73" s="3"/>
      <c r="NNN73" s="8"/>
      <c r="NNO73" s="9"/>
      <c r="NNP73" s="8"/>
      <c r="NNQ73" s="8"/>
      <c r="NNR73" s="9"/>
      <c r="NNS73" s="6"/>
      <c r="NNT73" s="9"/>
      <c r="NNU73" s="6"/>
      <c r="NNV73" s="9"/>
      <c r="NNW73" s="44"/>
      <c r="NNY73" s="44"/>
      <c r="NOA73" s="33"/>
      <c r="NOC73" s="33"/>
      <c r="NOE73" s="33"/>
      <c r="NOG73" s="33"/>
      <c r="NOI73"/>
      <c r="NOJ73"/>
      <c r="NOK73"/>
      <c r="NOL73" s="3"/>
      <c r="NOO73" s="8"/>
      <c r="NOP73" s="9"/>
      <c r="NOQ73" s="8"/>
      <c r="NOR73" s="8"/>
      <c r="NOS73" s="9"/>
      <c r="NOT73" s="6"/>
      <c r="NOU73" s="9"/>
      <c r="NOV73" s="6"/>
      <c r="NOW73" s="9"/>
      <c r="NOX73" s="44"/>
      <c r="NOZ73" s="44"/>
      <c r="NPB73" s="33"/>
      <c r="NPD73" s="33"/>
      <c r="NPF73" s="33"/>
      <c r="NPH73" s="33"/>
      <c r="NPJ73"/>
      <c r="NPK73"/>
      <c r="NPL73"/>
      <c r="NPM73" s="3"/>
      <c r="NPP73" s="8"/>
      <c r="NPQ73" s="9"/>
      <c r="NPR73" s="8"/>
      <c r="NPS73" s="8"/>
      <c r="NPT73" s="9"/>
      <c r="NPU73" s="6"/>
      <c r="NPV73" s="9"/>
      <c r="NPW73" s="6"/>
      <c r="NPX73" s="9"/>
      <c r="NPY73" s="44"/>
      <c r="NQA73" s="44"/>
      <c r="NQC73" s="33"/>
      <c r="NQE73" s="33"/>
      <c r="NQG73" s="33"/>
      <c r="NQI73" s="33"/>
      <c r="NQK73"/>
      <c r="NQL73"/>
      <c r="NQM73"/>
      <c r="NQN73" s="3"/>
      <c r="NQQ73" s="8"/>
      <c r="NQR73" s="9"/>
      <c r="NQS73" s="8"/>
      <c r="NQT73" s="8"/>
      <c r="NQU73" s="9"/>
      <c r="NQV73" s="6"/>
      <c r="NQW73" s="9"/>
      <c r="NQX73" s="6"/>
      <c r="NQY73" s="9"/>
      <c r="NQZ73" s="44"/>
      <c r="NRB73" s="44"/>
      <c r="NRD73" s="33"/>
      <c r="NRF73" s="33"/>
      <c r="NRH73" s="33"/>
      <c r="NRJ73" s="33"/>
      <c r="NRL73"/>
      <c r="NRM73"/>
      <c r="NRN73"/>
      <c r="NRO73" s="3"/>
      <c r="NRR73" s="8"/>
      <c r="NRS73" s="9"/>
      <c r="NRT73" s="8"/>
      <c r="NRU73" s="8"/>
      <c r="NRV73" s="9"/>
      <c r="NRW73" s="6"/>
      <c r="NRX73" s="9"/>
      <c r="NRY73" s="6"/>
      <c r="NRZ73" s="9"/>
      <c r="NSA73" s="44"/>
      <c r="NSC73" s="44"/>
      <c r="NSE73" s="33"/>
      <c r="NSG73" s="33"/>
      <c r="NSI73" s="33"/>
      <c r="NSK73" s="33"/>
      <c r="NSM73"/>
      <c r="NSN73"/>
      <c r="NSO73"/>
      <c r="NSP73" s="3"/>
      <c r="NSS73" s="8"/>
      <c r="NST73" s="9"/>
      <c r="NSU73" s="8"/>
      <c r="NSV73" s="8"/>
      <c r="NSW73" s="9"/>
      <c r="NSX73" s="6"/>
      <c r="NSY73" s="9"/>
      <c r="NSZ73" s="6"/>
      <c r="NTA73" s="9"/>
      <c r="NTB73" s="44"/>
      <c r="NTD73" s="44"/>
      <c r="NTF73" s="33"/>
      <c r="NTH73" s="33"/>
      <c r="NTJ73" s="33"/>
      <c r="NTL73" s="33"/>
      <c r="NTN73"/>
      <c r="NTO73"/>
      <c r="NTP73"/>
      <c r="NTQ73" s="3"/>
      <c r="NTT73" s="8"/>
      <c r="NTU73" s="9"/>
      <c r="NTV73" s="8"/>
      <c r="NTW73" s="8"/>
      <c r="NTX73" s="9"/>
      <c r="NTY73" s="6"/>
      <c r="NTZ73" s="9"/>
      <c r="NUA73" s="6"/>
      <c r="NUB73" s="9"/>
      <c r="NUC73" s="44"/>
      <c r="NUE73" s="44"/>
      <c r="NUG73" s="33"/>
      <c r="NUI73" s="33"/>
      <c r="NUK73" s="33"/>
      <c r="NUM73" s="33"/>
      <c r="NUO73"/>
      <c r="NUP73"/>
      <c r="NUQ73"/>
      <c r="NUR73" s="3"/>
      <c r="NUU73" s="8"/>
      <c r="NUV73" s="9"/>
      <c r="NUW73" s="8"/>
      <c r="NUX73" s="8"/>
      <c r="NUY73" s="9"/>
      <c r="NUZ73" s="6"/>
      <c r="NVA73" s="9"/>
      <c r="NVB73" s="6"/>
      <c r="NVC73" s="9"/>
      <c r="NVD73" s="44"/>
      <c r="NVF73" s="44"/>
      <c r="NVH73" s="33"/>
      <c r="NVJ73" s="33"/>
      <c r="NVL73" s="33"/>
      <c r="NVN73" s="33"/>
      <c r="NVP73"/>
      <c r="NVQ73"/>
      <c r="NVR73"/>
      <c r="NVS73" s="3"/>
      <c r="NVV73" s="8"/>
      <c r="NVW73" s="9"/>
      <c r="NVX73" s="8"/>
      <c r="NVY73" s="8"/>
      <c r="NVZ73" s="9"/>
      <c r="NWA73" s="6"/>
      <c r="NWB73" s="9"/>
      <c r="NWC73" s="6"/>
      <c r="NWD73" s="9"/>
      <c r="NWE73" s="44"/>
      <c r="NWG73" s="44"/>
      <c r="NWI73" s="33"/>
      <c r="NWK73" s="33"/>
      <c r="NWM73" s="33"/>
      <c r="NWO73" s="33"/>
      <c r="NWQ73"/>
      <c r="NWR73"/>
      <c r="NWS73"/>
      <c r="NWT73" s="3"/>
      <c r="NWW73" s="8"/>
      <c r="NWX73" s="9"/>
      <c r="NWY73" s="8"/>
      <c r="NWZ73" s="8"/>
      <c r="NXA73" s="9"/>
      <c r="NXB73" s="6"/>
      <c r="NXC73" s="9"/>
      <c r="NXD73" s="6"/>
      <c r="NXE73" s="9"/>
      <c r="NXF73" s="44"/>
      <c r="NXH73" s="44"/>
      <c r="NXJ73" s="33"/>
      <c r="NXL73" s="33"/>
      <c r="NXN73" s="33"/>
      <c r="NXP73" s="33"/>
      <c r="NXR73"/>
      <c r="NXS73"/>
      <c r="NXT73"/>
      <c r="NXU73" s="3"/>
      <c r="NXX73" s="8"/>
      <c r="NXY73" s="9"/>
      <c r="NXZ73" s="8"/>
      <c r="NYA73" s="8"/>
      <c r="NYB73" s="9"/>
      <c r="NYC73" s="6"/>
      <c r="NYD73" s="9"/>
      <c r="NYE73" s="6"/>
      <c r="NYF73" s="9"/>
      <c r="NYG73" s="44"/>
      <c r="NYI73" s="44"/>
      <c r="NYK73" s="33"/>
      <c r="NYM73" s="33"/>
      <c r="NYO73" s="33"/>
      <c r="NYQ73" s="33"/>
      <c r="NYS73"/>
      <c r="NYT73"/>
      <c r="NYU73"/>
      <c r="NYV73" s="3"/>
      <c r="NYY73" s="8"/>
      <c r="NYZ73" s="9"/>
      <c r="NZA73" s="8"/>
      <c r="NZB73" s="8"/>
      <c r="NZC73" s="9"/>
      <c r="NZD73" s="6"/>
      <c r="NZE73" s="9"/>
      <c r="NZF73" s="6"/>
      <c r="NZG73" s="9"/>
      <c r="NZH73" s="44"/>
      <c r="NZJ73" s="44"/>
      <c r="NZL73" s="33"/>
      <c r="NZN73" s="33"/>
      <c r="NZP73" s="33"/>
      <c r="NZR73" s="33"/>
      <c r="NZT73"/>
      <c r="NZU73"/>
      <c r="NZV73"/>
      <c r="NZW73" s="3"/>
      <c r="NZZ73" s="8"/>
      <c r="OAA73" s="9"/>
      <c r="OAB73" s="8"/>
      <c r="OAC73" s="8"/>
      <c r="OAD73" s="9"/>
      <c r="OAE73" s="6"/>
      <c r="OAF73" s="9"/>
      <c r="OAG73" s="6"/>
      <c r="OAH73" s="9"/>
      <c r="OAI73" s="44"/>
      <c r="OAK73" s="44"/>
      <c r="OAM73" s="33"/>
      <c r="OAO73" s="33"/>
      <c r="OAQ73" s="33"/>
      <c r="OAS73" s="33"/>
      <c r="OAU73"/>
      <c r="OAV73"/>
      <c r="OAW73"/>
      <c r="OAX73" s="3"/>
      <c r="OBA73" s="8"/>
      <c r="OBB73" s="9"/>
      <c r="OBC73" s="8"/>
      <c r="OBD73" s="8"/>
      <c r="OBE73" s="9"/>
      <c r="OBF73" s="6"/>
      <c r="OBG73" s="9"/>
      <c r="OBH73" s="6"/>
      <c r="OBI73" s="9"/>
      <c r="OBJ73" s="44"/>
      <c r="OBL73" s="44"/>
      <c r="OBN73" s="33"/>
      <c r="OBP73" s="33"/>
      <c r="OBR73" s="33"/>
      <c r="OBT73" s="33"/>
      <c r="OBV73"/>
      <c r="OBW73"/>
      <c r="OBX73"/>
      <c r="OBY73" s="3"/>
      <c r="OCB73" s="8"/>
      <c r="OCC73" s="9"/>
      <c r="OCD73" s="8"/>
      <c r="OCE73" s="8"/>
      <c r="OCF73" s="9"/>
      <c r="OCG73" s="6"/>
      <c r="OCH73" s="9"/>
      <c r="OCI73" s="6"/>
      <c r="OCJ73" s="9"/>
      <c r="OCK73" s="44"/>
      <c r="OCM73" s="44"/>
      <c r="OCO73" s="33"/>
      <c r="OCQ73" s="33"/>
      <c r="OCS73" s="33"/>
      <c r="OCU73" s="33"/>
      <c r="OCW73"/>
      <c r="OCX73"/>
      <c r="OCY73"/>
      <c r="OCZ73" s="3"/>
      <c r="ODC73" s="8"/>
      <c r="ODD73" s="9"/>
      <c r="ODE73" s="8"/>
      <c r="ODF73" s="8"/>
      <c r="ODG73" s="9"/>
      <c r="ODH73" s="6"/>
      <c r="ODI73" s="9"/>
      <c r="ODJ73" s="6"/>
      <c r="ODK73" s="9"/>
      <c r="ODL73" s="44"/>
      <c r="ODN73" s="44"/>
      <c r="ODP73" s="33"/>
      <c r="ODR73" s="33"/>
      <c r="ODT73" s="33"/>
      <c r="ODV73" s="33"/>
      <c r="ODX73"/>
      <c r="ODY73"/>
      <c r="ODZ73"/>
      <c r="OEA73" s="3"/>
      <c r="OED73" s="8"/>
      <c r="OEE73" s="9"/>
      <c r="OEF73" s="8"/>
      <c r="OEG73" s="8"/>
      <c r="OEH73" s="9"/>
      <c r="OEI73" s="6"/>
      <c r="OEJ73" s="9"/>
      <c r="OEK73" s="6"/>
      <c r="OEL73" s="9"/>
      <c r="OEM73" s="44"/>
      <c r="OEO73" s="44"/>
      <c r="OEQ73" s="33"/>
      <c r="OES73" s="33"/>
      <c r="OEU73" s="33"/>
      <c r="OEW73" s="33"/>
      <c r="OEY73"/>
      <c r="OEZ73"/>
      <c r="OFA73"/>
      <c r="OFB73" s="3"/>
      <c r="OFE73" s="8"/>
      <c r="OFF73" s="9"/>
      <c r="OFG73" s="8"/>
      <c r="OFH73" s="8"/>
      <c r="OFI73" s="9"/>
      <c r="OFJ73" s="6"/>
      <c r="OFK73" s="9"/>
      <c r="OFL73" s="6"/>
      <c r="OFM73" s="9"/>
      <c r="OFN73" s="44"/>
      <c r="OFP73" s="44"/>
      <c r="OFR73" s="33"/>
      <c r="OFT73" s="33"/>
      <c r="OFV73" s="33"/>
      <c r="OFX73" s="33"/>
      <c r="OFZ73"/>
      <c r="OGA73"/>
      <c r="OGB73"/>
      <c r="OGC73" s="3"/>
      <c r="OGF73" s="8"/>
      <c r="OGG73" s="9"/>
      <c r="OGH73" s="8"/>
      <c r="OGI73" s="8"/>
      <c r="OGJ73" s="9"/>
      <c r="OGK73" s="6"/>
      <c r="OGL73" s="9"/>
      <c r="OGM73" s="6"/>
      <c r="OGN73" s="9"/>
      <c r="OGO73" s="44"/>
      <c r="OGQ73" s="44"/>
      <c r="OGS73" s="33"/>
      <c r="OGU73" s="33"/>
      <c r="OGW73" s="33"/>
      <c r="OGY73" s="33"/>
      <c r="OHA73"/>
      <c r="OHB73"/>
      <c r="OHC73"/>
      <c r="OHD73" s="3"/>
      <c r="OHG73" s="8"/>
      <c r="OHH73" s="9"/>
      <c r="OHI73" s="8"/>
      <c r="OHJ73" s="8"/>
      <c r="OHK73" s="9"/>
      <c r="OHL73" s="6"/>
      <c r="OHM73" s="9"/>
      <c r="OHN73" s="6"/>
      <c r="OHO73" s="9"/>
      <c r="OHP73" s="44"/>
      <c r="OHR73" s="44"/>
      <c r="OHT73" s="33"/>
      <c r="OHV73" s="33"/>
      <c r="OHX73" s="33"/>
      <c r="OHZ73" s="33"/>
      <c r="OIB73"/>
      <c r="OIC73"/>
      <c r="OID73"/>
      <c r="OIE73" s="3"/>
      <c r="OIH73" s="8"/>
      <c r="OII73" s="9"/>
      <c r="OIJ73" s="8"/>
      <c r="OIK73" s="8"/>
      <c r="OIL73" s="9"/>
      <c r="OIM73" s="6"/>
      <c r="OIN73" s="9"/>
      <c r="OIO73" s="6"/>
      <c r="OIP73" s="9"/>
      <c r="OIQ73" s="44"/>
      <c r="OIS73" s="44"/>
      <c r="OIU73" s="33"/>
      <c r="OIW73" s="33"/>
      <c r="OIY73" s="33"/>
      <c r="OJA73" s="33"/>
      <c r="OJC73"/>
      <c r="OJD73"/>
      <c r="OJE73"/>
      <c r="OJF73" s="3"/>
      <c r="OJI73" s="8"/>
      <c r="OJJ73" s="9"/>
      <c r="OJK73" s="8"/>
      <c r="OJL73" s="8"/>
      <c r="OJM73" s="9"/>
      <c r="OJN73" s="6"/>
      <c r="OJO73" s="9"/>
      <c r="OJP73" s="6"/>
      <c r="OJQ73" s="9"/>
      <c r="OJR73" s="44"/>
      <c r="OJT73" s="44"/>
      <c r="OJV73" s="33"/>
      <c r="OJX73" s="33"/>
      <c r="OJZ73" s="33"/>
      <c r="OKB73" s="33"/>
      <c r="OKD73"/>
      <c r="OKE73"/>
      <c r="OKF73"/>
      <c r="OKG73" s="3"/>
      <c r="OKJ73" s="8"/>
      <c r="OKK73" s="9"/>
      <c r="OKL73" s="8"/>
      <c r="OKM73" s="8"/>
      <c r="OKN73" s="9"/>
      <c r="OKO73" s="6"/>
      <c r="OKP73" s="9"/>
      <c r="OKQ73" s="6"/>
      <c r="OKR73" s="9"/>
      <c r="OKS73" s="44"/>
      <c r="OKU73" s="44"/>
      <c r="OKW73" s="33"/>
      <c r="OKY73" s="33"/>
      <c r="OLA73" s="33"/>
      <c r="OLC73" s="33"/>
      <c r="OLE73"/>
      <c r="OLF73"/>
      <c r="OLG73"/>
      <c r="OLH73" s="3"/>
      <c r="OLK73" s="8"/>
      <c r="OLL73" s="9"/>
      <c r="OLM73" s="8"/>
      <c r="OLN73" s="8"/>
      <c r="OLO73" s="9"/>
      <c r="OLP73" s="6"/>
      <c r="OLQ73" s="9"/>
      <c r="OLR73" s="6"/>
      <c r="OLS73" s="9"/>
      <c r="OLT73" s="44"/>
      <c r="OLV73" s="44"/>
      <c r="OLX73" s="33"/>
      <c r="OLZ73" s="33"/>
      <c r="OMB73" s="33"/>
      <c r="OMD73" s="33"/>
      <c r="OMF73"/>
      <c r="OMG73"/>
      <c r="OMH73"/>
      <c r="OMI73" s="3"/>
      <c r="OML73" s="8"/>
      <c r="OMM73" s="9"/>
      <c r="OMN73" s="8"/>
      <c r="OMO73" s="8"/>
      <c r="OMP73" s="9"/>
      <c r="OMQ73" s="6"/>
      <c r="OMR73" s="9"/>
      <c r="OMS73" s="6"/>
      <c r="OMT73" s="9"/>
      <c r="OMU73" s="44"/>
      <c r="OMW73" s="44"/>
      <c r="OMY73" s="33"/>
      <c r="ONA73" s="33"/>
      <c r="ONC73" s="33"/>
      <c r="ONE73" s="33"/>
      <c r="ONG73"/>
      <c r="ONH73"/>
      <c r="ONI73"/>
      <c r="ONJ73" s="3"/>
      <c r="ONM73" s="8"/>
      <c r="ONN73" s="9"/>
      <c r="ONO73" s="8"/>
      <c r="ONP73" s="8"/>
      <c r="ONQ73" s="9"/>
      <c r="ONR73" s="6"/>
      <c r="ONS73" s="9"/>
      <c r="ONT73" s="6"/>
      <c r="ONU73" s="9"/>
      <c r="ONV73" s="44"/>
      <c r="ONX73" s="44"/>
      <c r="ONZ73" s="33"/>
      <c r="OOB73" s="33"/>
      <c r="OOD73" s="33"/>
      <c r="OOF73" s="33"/>
      <c r="OOH73"/>
      <c r="OOI73"/>
      <c r="OOJ73"/>
      <c r="OOK73" s="3"/>
      <c r="OON73" s="8"/>
      <c r="OOO73" s="9"/>
      <c r="OOP73" s="8"/>
      <c r="OOQ73" s="8"/>
      <c r="OOR73" s="9"/>
      <c r="OOS73" s="6"/>
      <c r="OOT73" s="9"/>
      <c r="OOU73" s="6"/>
      <c r="OOV73" s="9"/>
      <c r="OOW73" s="44"/>
      <c r="OOY73" s="44"/>
      <c r="OPA73" s="33"/>
      <c r="OPC73" s="33"/>
      <c r="OPE73" s="33"/>
      <c r="OPG73" s="33"/>
      <c r="OPI73"/>
      <c r="OPJ73"/>
      <c r="OPK73"/>
      <c r="OPL73" s="3"/>
      <c r="OPO73" s="8"/>
      <c r="OPP73" s="9"/>
      <c r="OPQ73" s="8"/>
      <c r="OPR73" s="8"/>
      <c r="OPS73" s="9"/>
      <c r="OPT73" s="6"/>
      <c r="OPU73" s="9"/>
      <c r="OPV73" s="6"/>
      <c r="OPW73" s="9"/>
      <c r="OPX73" s="44"/>
      <c r="OPZ73" s="44"/>
      <c r="OQB73" s="33"/>
      <c r="OQD73" s="33"/>
      <c r="OQF73" s="33"/>
      <c r="OQH73" s="33"/>
      <c r="OQJ73"/>
      <c r="OQK73"/>
      <c r="OQL73"/>
      <c r="OQM73" s="3"/>
      <c r="OQP73" s="8"/>
      <c r="OQQ73" s="9"/>
      <c r="OQR73" s="8"/>
      <c r="OQS73" s="8"/>
      <c r="OQT73" s="9"/>
      <c r="OQU73" s="6"/>
      <c r="OQV73" s="9"/>
      <c r="OQW73" s="6"/>
      <c r="OQX73" s="9"/>
      <c r="OQY73" s="44"/>
      <c r="ORA73" s="44"/>
      <c r="ORC73" s="33"/>
      <c r="ORE73" s="33"/>
      <c r="ORG73" s="33"/>
      <c r="ORI73" s="33"/>
      <c r="ORK73"/>
      <c r="ORL73"/>
      <c r="ORM73"/>
      <c r="ORN73" s="3"/>
      <c r="ORQ73" s="8"/>
      <c r="ORR73" s="9"/>
      <c r="ORS73" s="8"/>
      <c r="ORT73" s="8"/>
      <c r="ORU73" s="9"/>
      <c r="ORV73" s="6"/>
      <c r="ORW73" s="9"/>
      <c r="ORX73" s="6"/>
      <c r="ORY73" s="9"/>
      <c r="ORZ73" s="44"/>
      <c r="OSB73" s="44"/>
      <c r="OSD73" s="33"/>
      <c r="OSF73" s="33"/>
      <c r="OSH73" s="33"/>
      <c r="OSJ73" s="33"/>
      <c r="OSL73"/>
      <c r="OSM73"/>
      <c r="OSN73"/>
      <c r="OSO73" s="3"/>
      <c r="OSR73" s="8"/>
      <c r="OSS73" s="9"/>
      <c r="OST73" s="8"/>
      <c r="OSU73" s="8"/>
      <c r="OSV73" s="9"/>
      <c r="OSW73" s="6"/>
      <c r="OSX73" s="9"/>
      <c r="OSY73" s="6"/>
      <c r="OSZ73" s="9"/>
      <c r="OTA73" s="44"/>
      <c r="OTC73" s="44"/>
      <c r="OTE73" s="33"/>
      <c r="OTG73" s="33"/>
      <c r="OTI73" s="33"/>
      <c r="OTK73" s="33"/>
      <c r="OTM73"/>
      <c r="OTN73"/>
      <c r="OTO73"/>
      <c r="OTP73" s="3"/>
      <c r="OTS73" s="8"/>
      <c r="OTT73" s="9"/>
      <c r="OTU73" s="8"/>
      <c r="OTV73" s="8"/>
      <c r="OTW73" s="9"/>
      <c r="OTX73" s="6"/>
      <c r="OTY73" s="9"/>
      <c r="OTZ73" s="6"/>
      <c r="OUA73" s="9"/>
      <c r="OUB73" s="44"/>
      <c r="OUD73" s="44"/>
      <c r="OUF73" s="33"/>
      <c r="OUH73" s="33"/>
      <c r="OUJ73" s="33"/>
      <c r="OUL73" s="33"/>
      <c r="OUN73"/>
      <c r="OUO73"/>
      <c r="OUP73"/>
      <c r="OUQ73" s="3"/>
      <c r="OUT73" s="8"/>
      <c r="OUU73" s="9"/>
      <c r="OUV73" s="8"/>
      <c r="OUW73" s="8"/>
      <c r="OUX73" s="9"/>
      <c r="OUY73" s="6"/>
      <c r="OUZ73" s="9"/>
      <c r="OVA73" s="6"/>
      <c r="OVB73" s="9"/>
      <c r="OVC73" s="44"/>
      <c r="OVE73" s="44"/>
      <c r="OVG73" s="33"/>
      <c r="OVI73" s="33"/>
      <c r="OVK73" s="33"/>
      <c r="OVM73" s="33"/>
      <c r="OVO73"/>
      <c r="OVP73"/>
      <c r="OVQ73"/>
      <c r="OVR73" s="3"/>
      <c r="OVU73" s="8"/>
      <c r="OVV73" s="9"/>
      <c r="OVW73" s="8"/>
      <c r="OVX73" s="8"/>
      <c r="OVY73" s="9"/>
      <c r="OVZ73" s="6"/>
      <c r="OWA73" s="9"/>
      <c r="OWB73" s="6"/>
      <c r="OWC73" s="9"/>
      <c r="OWD73" s="44"/>
      <c r="OWF73" s="44"/>
      <c r="OWH73" s="33"/>
      <c r="OWJ73" s="33"/>
      <c r="OWL73" s="33"/>
      <c r="OWN73" s="33"/>
      <c r="OWP73"/>
      <c r="OWQ73"/>
      <c r="OWR73"/>
      <c r="OWS73" s="3"/>
      <c r="OWV73" s="8"/>
      <c r="OWW73" s="9"/>
      <c r="OWX73" s="8"/>
      <c r="OWY73" s="8"/>
      <c r="OWZ73" s="9"/>
      <c r="OXA73" s="6"/>
      <c r="OXB73" s="9"/>
      <c r="OXC73" s="6"/>
      <c r="OXD73" s="9"/>
      <c r="OXE73" s="44"/>
      <c r="OXG73" s="44"/>
      <c r="OXI73" s="33"/>
      <c r="OXK73" s="33"/>
      <c r="OXM73" s="33"/>
      <c r="OXO73" s="33"/>
      <c r="OXQ73"/>
      <c r="OXR73"/>
      <c r="OXS73"/>
      <c r="OXT73" s="3"/>
      <c r="OXW73" s="8"/>
      <c r="OXX73" s="9"/>
      <c r="OXY73" s="8"/>
      <c r="OXZ73" s="8"/>
      <c r="OYA73" s="9"/>
      <c r="OYB73" s="6"/>
      <c r="OYC73" s="9"/>
      <c r="OYD73" s="6"/>
      <c r="OYE73" s="9"/>
      <c r="OYF73" s="44"/>
      <c r="OYH73" s="44"/>
      <c r="OYJ73" s="33"/>
      <c r="OYL73" s="33"/>
      <c r="OYN73" s="33"/>
      <c r="OYP73" s="33"/>
      <c r="OYR73"/>
      <c r="OYS73"/>
      <c r="OYT73"/>
      <c r="OYU73" s="3"/>
      <c r="OYX73" s="8"/>
      <c r="OYY73" s="9"/>
      <c r="OYZ73" s="8"/>
      <c r="OZA73" s="8"/>
      <c r="OZB73" s="9"/>
      <c r="OZC73" s="6"/>
      <c r="OZD73" s="9"/>
      <c r="OZE73" s="6"/>
      <c r="OZF73" s="9"/>
      <c r="OZG73" s="44"/>
      <c r="OZI73" s="44"/>
      <c r="OZK73" s="33"/>
      <c r="OZM73" s="33"/>
      <c r="OZO73" s="33"/>
      <c r="OZQ73" s="33"/>
      <c r="OZS73"/>
      <c r="OZT73"/>
      <c r="OZU73"/>
      <c r="OZV73" s="3"/>
      <c r="OZY73" s="8"/>
      <c r="OZZ73" s="9"/>
      <c r="PAA73" s="8"/>
      <c r="PAB73" s="8"/>
      <c r="PAC73" s="9"/>
      <c r="PAD73" s="6"/>
      <c r="PAE73" s="9"/>
      <c r="PAF73" s="6"/>
      <c r="PAG73" s="9"/>
      <c r="PAH73" s="44"/>
      <c r="PAJ73" s="44"/>
      <c r="PAL73" s="33"/>
      <c r="PAN73" s="33"/>
      <c r="PAP73" s="33"/>
      <c r="PAR73" s="33"/>
      <c r="PAT73"/>
      <c r="PAU73"/>
      <c r="PAV73"/>
      <c r="PAW73" s="3"/>
      <c r="PAZ73" s="8"/>
      <c r="PBA73" s="9"/>
      <c r="PBB73" s="8"/>
      <c r="PBC73" s="8"/>
      <c r="PBD73" s="9"/>
      <c r="PBE73" s="6"/>
      <c r="PBF73" s="9"/>
      <c r="PBG73" s="6"/>
      <c r="PBH73" s="9"/>
      <c r="PBI73" s="44"/>
      <c r="PBK73" s="44"/>
      <c r="PBM73" s="33"/>
      <c r="PBO73" s="33"/>
      <c r="PBQ73" s="33"/>
      <c r="PBS73" s="33"/>
      <c r="PBU73"/>
      <c r="PBV73"/>
      <c r="PBW73"/>
      <c r="PBX73" s="3"/>
      <c r="PCA73" s="8"/>
      <c r="PCB73" s="9"/>
      <c r="PCC73" s="8"/>
      <c r="PCD73" s="8"/>
      <c r="PCE73" s="9"/>
      <c r="PCF73" s="6"/>
      <c r="PCG73" s="9"/>
      <c r="PCH73" s="6"/>
      <c r="PCI73" s="9"/>
      <c r="PCJ73" s="44"/>
      <c r="PCL73" s="44"/>
      <c r="PCN73" s="33"/>
      <c r="PCP73" s="33"/>
      <c r="PCR73" s="33"/>
      <c r="PCT73" s="33"/>
      <c r="PCV73"/>
      <c r="PCW73"/>
      <c r="PCX73"/>
      <c r="PCY73" s="3"/>
      <c r="PDB73" s="8"/>
      <c r="PDC73" s="9"/>
      <c r="PDD73" s="8"/>
      <c r="PDE73" s="8"/>
      <c r="PDF73" s="9"/>
      <c r="PDG73" s="6"/>
      <c r="PDH73" s="9"/>
      <c r="PDI73" s="6"/>
      <c r="PDJ73" s="9"/>
      <c r="PDK73" s="44"/>
      <c r="PDM73" s="44"/>
      <c r="PDO73" s="33"/>
      <c r="PDQ73" s="33"/>
      <c r="PDS73" s="33"/>
      <c r="PDU73" s="33"/>
      <c r="PDW73"/>
      <c r="PDX73"/>
      <c r="PDY73"/>
      <c r="PDZ73" s="3"/>
      <c r="PEC73" s="8"/>
      <c r="PED73" s="9"/>
      <c r="PEE73" s="8"/>
      <c r="PEF73" s="8"/>
      <c r="PEG73" s="9"/>
      <c r="PEH73" s="6"/>
      <c r="PEI73" s="9"/>
      <c r="PEJ73" s="6"/>
      <c r="PEK73" s="9"/>
      <c r="PEL73" s="44"/>
      <c r="PEN73" s="44"/>
      <c r="PEP73" s="33"/>
      <c r="PER73" s="33"/>
      <c r="PET73" s="33"/>
      <c r="PEV73" s="33"/>
      <c r="PEX73"/>
      <c r="PEY73"/>
      <c r="PEZ73"/>
      <c r="PFA73" s="3"/>
      <c r="PFD73" s="8"/>
      <c r="PFE73" s="9"/>
      <c r="PFF73" s="8"/>
      <c r="PFG73" s="8"/>
      <c r="PFH73" s="9"/>
      <c r="PFI73" s="6"/>
      <c r="PFJ73" s="9"/>
      <c r="PFK73" s="6"/>
      <c r="PFL73" s="9"/>
      <c r="PFM73" s="44"/>
      <c r="PFO73" s="44"/>
      <c r="PFQ73" s="33"/>
      <c r="PFS73" s="33"/>
      <c r="PFU73" s="33"/>
      <c r="PFW73" s="33"/>
      <c r="PFY73"/>
      <c r="PFZ73"/>
      <c r="PGA73"/>
      <c r="PGB73" s="3"/>
      <c r="PGE73" s="8"/>
      <c r="PGF73" s="9"/>
      <c r="PGG73" s="8"/>
      <c r="PGH73" s="8"/>
      <c r="PGI73" s="9"/>
      <c r="PGJ73" s="6"/>
      <c r="PGK73" s="9"/>
      <c r="PGL73" s="6"/>
      <c r="PGM73" s="9"/>
      <c r="PGN73" s="44"/>
      <c r="PGP73" s="44"/>
      <c r="PGR73" s="33"/>
      <c r="PGT73" s="33"/>
      <c r="PGV73" s="33"/>
      <c r="PGX73" s="33"/>
      <c r="PGZ73"/>
      <c r="PHA73"/>
      <c r="PHB73"/>
      <c r="PHC73" s="3"/>
      <c r="PHF73" s="8"/>
      <c r="PHG73" s="9"/>
      <c r="PHH73" s="8"/>
      <c r="PHI73" s="8"/>
      <c r="PHJ73" s="9"/>
      <c r="PHK73" s="6"/>
      <c r="PHL73" s="9"/>
      <c r="PHM73" s="6"/>
      <c r="PHN73" s="9"/>
      <c r="PHO73" s="44"/>
      <c r="PHQ73" s="44"/>
      <c r="PHS73" s="33"/>
      <c r="PHU73" s="33"/>
      <c r="PHW73" s="33"/>
      <c r="PHY73" s="33"/>
      <c r="PIA73"/>
      <c r="PIB73"/>
      <c r="PIC73"/>
      <c r="PID73" s="3"/>
      <c r="PIG73" s="8"/>
      <c r="PIH73" s="9"/>
      <c r="PII73" s="8"/>
      <c r="PIJ73" s="8"/>
      <c r="PIK73" s="9"/>
      <c r="PIL73" s="6"/>
      <c r="PIM73" s="9"/>
      <c r="PIN73" s="6"/>
      <c r="PIO73" s="9"/>
      <c r="PIP73" s="44"/>
      <c r="PIR73" s="44"/>
      <c r="PIT73" s="33"/>
      <c r="PIV73" s="33"/>
      <c r="PIX73" s="33"/>
      <c r="PIZ73" s="33"/>
      <c r="PJB73"/>
      <c r="PJC73"/>
      <c r="PJD73"/>
      <c r="PJE73" s="3"/>
      <c r="PJH73" s="8"/>
      <c r="PJI73" s="9"/>
      <c r="PJJ73" s="8"/>
      <c r="PJK73" s="8"/>
      <c r="PJL73" s="9"/>
      <c r="PJM73" s="6"/>
      <c r="PJN73" s="9"/>
      <c r="PJO73" s="6"/>
      <c r="PJP73" s="9"/>
      <c r="PJQ73" s="44"/>
      <c r="PJS73" s="44"/>
      <c r="PJU73" s="33"/>
      <c r="PJW73" s="33"/>
      <c r="PJY73" s="33"/>
      <c r="PKA73" s="33"/>
      <c r="PKC73"/>
      <c r="PKD73"/>
      <c r="PKE73"/>
      <c r="PKF73" s="3"/>
      <c r="PKI73" s="8"/>
      <c r="PKJ73" s="9"/>
      <c r="PKK73" s="8"/>
      <c r="PKL73" s="8"/>
      <c r="PKM73" s="9"/>
      <c r="PKN73" s="6"/>
      <c r="PKO73" s="9"/>
      <c r="PKP73" s="6"/>
      <c r="PKQ73" s="9"/>
      <c r="PKR73" s="44"/>
      <c r="PKT73" s="44"/>
      <c r="PKV73" s="33"/>
      <c r="PKX73" s="33"/>
      <c r="PKZ73" s="33"/>
      <c r="PLB73" s="33"/>
      <c r="PLD73"/>
      <c r="PLE73"/>
      <c r="PLF73"/>
      <c r="PLG73" s="3"/>
      <c r="PLJ73" s="8"/>
      <c r="PLK73" s="9"/>
      <c r="PLL73" s="8"/>
      <c r="PLM73" s="8"/>
      <c r="PLN73" s="9"/>
      <c r="PLO73" s="6"/>
      <c r="PLP73" s="9"/>
      <c r="PLQ73" s="6"/>
      <c r="PLR73" s="9"/>
      <c r="PLS73" s="44"/>
      <c r="PLU73" s="44"/>
      <c r="PLW73" s="33"/>
      <c r="PLY73" s="33"/>
      <c r="PMA73" s="33"/>
      <c r="PMC73" s="33"/>
      <c r="PME73"/>
      <c r="PMF73"/>
      <c r="PMG73"/>
      <c r="PMH73" s="3"/>
      <c r="PMK73" s="8"/>
      <c r="PML73" s="9"/>
      <c r="PMM73" s="8"/>
      <c r="PMN73" s="8"/>
      <c r="PMO73" s="9"/>
      <c r="PMP73" s="6"/>
      <c r="PMQ73" s="9"/>
      <c r="PMR73" s="6"/>
      <c r="PMS73" s="9"/>
      <c r="PMT73" s="44"/>
      <c r="PMV73" s="44"/>
      <c r="PMX73" s="33"/>
      <c r="PMZ73" s="33"/>
      <c r="PNB73" s="33"/>
      <c r="PND73" s="33"/>
      <c r="PNF73"/>
      <c r="PNG73"/>
      <c r="PNH73"/>
      <c r="PNI73" s="3"/>
      <c r="PNL73" s="8"/>
      <c r="PNM73" s="9"/>
      <c r="PNN73" s="8"/>
      <c r="PNO73" s="8"/>
      <c r="PNP73" s="9"/>
      <c r="PNQ73" s="6"/>
      <c r="PNR73" s="9"/>
      <c r="PNS73" s="6"/>
      <c r="PNT73" s="9"/>
      <c r="PNU73" s="44"/>
      <c r="PNW73" s="44"/>
      <c r="PNY73" s="33"/>
      <c r="POA73" s="33"/>
      <c r="POC73" s="33"/>
      <c r="POE73" s="33"/>
      <c r="POG73"/>
      <c r="POH73"/>
      <c r="POI73"/>
      <c r="POJ73" s="3"/>
      <c r="POM73" s="8"/>
      <c r="PON73" s="9"/>
      <c r="POO73" s="8"/>
      <c r="POP73" s="8"/>
      <c r="POQ73" s="9"/>
      <c r="POR73" s="6"/>
      <c r="POS73" s="9"/>
      <c r="POT73" s="6"/>
      <c r="POU73" s="9"/>
      <c r="POV73" s="44"/>
      <c r="POX73" s="44"/>
      <c r="POZ73" s="33"/>
      <c r="PPB73" s="33"/>
      <c r="PPD73" s="33"/>
      <c r="PPF73" s="33"/>
      <c r="PPH73"/>
      <c r="PPI73"/>
      <c r="PPJ73"/>
      <c r="PPK73" s="3"/>
      <c r="PPN73" s="8"/>
      <c r="PPO73" s="9"/>
      <c r="PPP73" s="8"/>
      <c r="PPQ73" s="8"/>
      <c r="PPR73" s="9"/>
      <c r="PPS73" s="6"/>
      <c r="PPT73" s="9"/>
      <c r="PPU73" s="6"/>
      <c r="PPV73" s="9"/>
      <c r="PPW73" s="44"/>
      <c r="PPY73" s="44"/>
      <c r="PQA73" s="33"/>
      <c r="PQC73" s="33"/>
      <c r="PQE73" s="33"/>
      <c r="PQG73" s="33"/>
      <c r="PQI73"/>
      <c r="PQJ73"/>
      <c r="PQK73"/>
      <c r="PQL73" s="3"/>
      <c r="PQO73" s="8"/>
      <c r="PQP73" s="9"/>
      <c r="PQQ73" s="8"/>
      <c r="PQR73" s="8"/>
      <c r="PQS73" s="9"/>
      <c r="PQT73" s="6"/>
      <c r="PQU73" s="9"/>
      <c r="PQV73" s="6"/>
      <c r="PQW73" s="9"/>
      <c r="PQX73" s="44"/>
      <c r="PQZ73" s="44"/>
      <c r="PRB73" s="33"/>
      <c r="PRD73" s="33"/>
      <c r="PRF73" s="33"/>
      <c r="PRH73" s="33"/>
      <c r="PRJ73"/>
      <c r="PRK73"/>
      <c r="PRL73"/>
      <c r="PRM73" s="3"/>
      <c r="PRP73" s="8"/>
      <c r="PRQ73" s="9"/>
      <c r="PRR73" s="8"/>
      <c r="PRS73" s="8"/>
      <c r="PRT73" s="9"/>
      <c r="PRU73" s="6"/>
      <c r="PRV73" s="9"/>
      <c r="PRW73" s="6"/>
      <c r="PRX73" s="9"/>
      <c r="PRY73" s="44"/>
      <c r="PSA73" s="44"/>
      <c r="PSC73" s="33"/>
      <c r="PSE73" s="33"/>
      <c r="PSG73" s="33"/>
      <c r="PSI73" s="33"/>
      <c r="PSK73"/>
      <c r="PSL73"/>
      <c r="PSM73"/>
      <c r="PSN73" s="3"/>
      <c r="PSQ73" s="8"/>
      <c r="PSR73" s="9"/>
      <c r="PSS73" s="8"/>
      <c r="PST73" s="8"/>
      <c r="PSU73" s="9"/>
      <c r="PSV73" s="6"/>
      <c r="PSW73" s="9"/>
      <c r="PSX73" s="6"/>
      <c r="PSY73" s="9"/>
      <c r="PSZ73" s="44"/>
      <c r="PTB73" s="44"/>
      <c r="PTD73" s="33"/>
      <c r="PTF73" s="33"/>
      <c r="PTH73" s="33"/>
      <c r="PTJ73" s="33"/>
      <c r="PTL73"/>
      <c r="PTM73"/>
      <c r="PTN73"/>
      <c r="PTO73" s="3"/>
      <c r="PTR73" s="8"/>
      <c r="PTS73" s="9"/>
      <c r="PTT73" s="8"/>
      <c r="PTU73" s="8"/>
      <c r="PTV73" s="9"/>
      <c r="PTW73" s="6"/>
      <c r="PTX73" s="9"/>
      <c r="PTY73" s="6"/>
      <c r="PTZ73" s="9"/>
      <c r="PUA73" s="44"/>
      <c r="PUC73" s="44"/>
      <c r="PUE73" s="33"/>
      <c r="PUG73" s="33"/>
      <c r="PUI73" s="33"/>
      <c r="PUK73" s="33"/>
      <c r="PUM73"/>
      <c r="PUN73"/>
      <c r="PUO73"/>
      <c r="PUP73" s="3"/>
      <c r="PUS73" s="8"/>
      <c r="PUT73" s="9"/>
      <c r="PUU73" s="8"/>
      <c r="PUV73" s="8"/>
      <c r="PUW73" s="9"/>
      <c r="PUX73" s="6"/>
      <c r="PUY73" s="9"/>
      <c r="PUZ73" s="6"/>
      <c r="PVA73" s="9"/>
      <c r="PVB73" s="44"/>
      <c r="PVD73" s="44"/>
      <c r="PVF73" s="33"/>
      <c r="PVH73" s="33"/>
      <c r="PVJ73" s="33"/>
      <c r="PVL73" s="33"/>
      <c r="PVN73"/>
      <c r="PVO73"/>
      <c r="PVP73"/>
      <c r="PVQ73" s="3"/>
      <c r="PVT73" s="8"/>
      <c r="PVU73" s="9"/>
      <c r="PVV73" s="8"/>
      <c r="PVW73" s="8"/>
      <c r="PVX73" s="9"/>
      <c r="PVY73" s="6"/>
      <c r="PVZ73" s="9"/>
      <c r="PWA73" s="6"/>
      <c r="PWB73" s="9"/>
      <c r="PWC73" s="44"/>
      <c r="PWE73" s="44"/>
      <c r="PWG73" s="33"/>
      <c r="PWI73" s="33"/>
      <c r="PWK73" s="33"/>
      <c r="PWM73" s="33"/>
      <c r="PWO73"/>
      <c r="PWP73"/>
      <c r="PWQ73"/>
      <c r="PWR73" s="3"/>
      <c r="PWU73" s="8"/>
      <c r="PWV73" s="9"/>
      <c r="PWW73" s="8"/>
      <c r="PWX73" s="8"/>
      <c r="PWY73" s="9"/>
      <c r="PWZ73" s="6"/>
      <c r="PXA73" s="9"/>
      <c r="PXB73" s="6"/>
      <c r="PXC73" s="9"/>
      <c r="PXD73" s="44"/>
      <c r="PXF73" s="44"/>
      <c r="PXH73" s="33"/>
      <c r="PXJ73" s="33"/>
      <c r="PXL73" s="33"/>
      <c r="PXN73" s="33"/>
      <c r="PXP73"/>
      <c r="PXQ73"/>
      <c r="PXR73"/>
      <c r="PXS73" s="3"/>
      <c r="PXV73" s="8"/>
      <c r="PXW73" s="9"/>
      <c r="PXX73" s="8"/>
      <c r="PXY73" s="8"/>
      <c r="PXZ73" s="9"/>
      <c r="PYA73" s="6"/>
      <c r="PYB73" s="9"/>
      <c r="PYC73" s="6"/>
      <c r="PYD73" s="9"/>
      <c r="PYE73" s="44"/>
      <c r="PYG73" s="44"/>
      <c r="PYI73" s="33"/>
      <c r="PYK73" s="33"/>
      <c r="PYM73" s="33"/>
      <c r="PYO73" s="33"/>
      <c r="PYQ73"/>
      <c r="PYR73"/>
      <c r="PYS73"/>
      <c r="PYT73" s="3"/>
      <c r="PYW73" s="8"/>
      <c r="PYX73" s="9"/>
      <c r="PYY73" s="8"/>
      <c r="PYZ73" s="8"/>
      <c r="PZA73" s="9"/>
      <c r="PZB73" s="6"/>
      <c r="PZC73" s="9"/>
      <c r="PZD73" s="6"/>
      <c r="PZE73" s="9"/>
      <c r="PZF73" s="44"/>
      <c r="PZH73" s="44"/>
      <c r="PZJ73" s="33"/>
      <c r="PZL73" s="33"/>
      <c r="PZN73" s="33"/>
      <c r="PZP73" s="33"/>
      <c r="PZR73"/>
      <c r="PZS73"/>
      <c r="PZT73"/>
      <c r="PZU73" s="3"/>
      <c r="PZX73" s="8"/>
      <c r="PZY73" s="9"/>
      <c r="PZZ73" s="8"/>
      <c r="QAA73" s="8"/>
      <c r="QAB73" s="9"/>
      <c r="QAC73" s="6"/>
      <c r="QAD73" s="9"/>
      <c r="QAE73" s="6"/>
      <c r="QAF73" s="9"/>
      <c r="QAG73" s="44"/>
      <c r="QAI73" s="44"/>
      <c r="QAK73" s="33"/>
      <c r="QAM73" s="33"/>
      <c r="QAO73" s="33"/>
      <c r="QAQ73" s="33"/>
      <c r="QAS73"/>
      <c r="QAT73"/>
      <c r="QAU73"/>
      <c r="QAV73" s="3"/>
      <c r="QAY73" s="8"/>
      <c r="QAZ73" s="9"/>
      <c r="QBA73" s="8"/>
      <c r="QBB73" s="8"/>
      <c r="QBC73" s="9"/>
      <c r="QBD73" s="6"/>
      <c r="QBE73" s="9"/>
      <c r="QBF73" s="6"/>
      <c r="QBG73" s="9"/>
      <c r="QBH73" s="44"/>
      <c r="QBJ73" s="44"/>
      <c r="QBL73" s="33"/>
      <c r="QBN73" s="33"/>
      <c r="QBP73" s="33"/>
      <c r="QBR73" s="33"/>
      <c r="QBT73"/>
      <c r="QBU73"/>
      <c r="QBV73"/>
      <c r="QBW73" s="3"/>
      <c r="QBZ73" s="8"/>
      <c r="QCA73" s="9"/>
      <c r="QCB73" s="8"/>
      <c r="QCC73" s="8"/>
      <c r="QCD73" s="9"/>
      <c r="QCE73" s="6"/>
      <c r="QCF73" s="9"/>
      <c r="QCG73" s="6"/>
      <c r="QCH73" s="9"/>
      <c r="QCI73" s="44"/>
      <c r="QCK73" s="44"/>
      <c r="QCM73" s="33"/>
      <c r="QCO73" s="33"/>
      <c r="QCQ73" s="33"/>
      <c r="QCS73" s="33"/>
      <c r="QCU73"/>
      <c r="QCV73"/>
      <c r="QCW73"/>
      <c r="QCX73" s="3"/>
      <c r="QDA73" s="8"/>
      <c r="QDB73" s="9"/>
      <c r="QDC73" s="8"/>
      <c r="QDD73" s="8"/>
      <c r="QDE73" s="9"/>
      <c r="QDF73" s="6"/>
      <c r="QDG73" s="9"/>
      <c r="QDH73" s="6"/>
      <c r="QDI73" s="9"/>
      <c r="QDJ73" s="44"/>
      <c r="QDL73" s="44"/>
      <c r="QDN73" s="33"/>
      <c r="QDP73" s="33"/>
      <c r="QDR73" s="33"/>
      <c r="QDT73" s="33"/>
      <c r="QDV73"/>
      <c r="QDW73"/>
      <c r="QDX73"/>
      <c r="QDY73" s="3"/>
      <c r="QEB73" s="8"/>
      <c r="QEC73" s="9"/>
      <c r="QED73" s="8"/>
      <c r="QEE73" s="8"/>
      <c r="QEF73" s="9"/>
      <c r="QEG73" s="6"/>
      <c r="QEH73" s="9"/>
      <c r="QEI73" s="6"/>
      <c r="QEJ73" s="9"/>
      <c r="QEK73" s="44"/>
      <c r="QEM73" s="44"/>
      <c r="QEO73" s="33"/>
      <c r="QEQ73" s="33"/>
      <c r="QES73" s="33"/>
      <c r="QEU73" s="33"/>
      <c r="QEW73"/>
      <c r="QEX73"/>
      <c r="QEY73"/>
      <c r="QEZ73" s="3"/>
      <c r="QFC73" s="8"/>
      <c r="QFD73" s="9"/>
      <c r="QFE73" s="8"/>
      <c r="QFF73" s="8"/>
      <c r="QFG73" s="9"/>
      <c r="QFH73" s="6"/>
      <c r="QFI73" s="9"/>
      <c r="QFJ73" s="6"/>
      <c r="QFK73" s="9"/>
      <c r="QFL73" s="44"/>
      <c r="QFN73" s="44"/>
      <c r="QFP73" s="33"/>
      <c r="QFR73" s="33"/>
      <c r="QFT73" s="33"/>
      <c r="QFV73" s="33"/>
      <c r="QFX73"/>
      <c r="QFY73"/>
      <c r="QFZ73"/>
      <c r="QGA73" s="3"/>
      <c r="QGD73" s="8"/>
      <c r="QGE73" s="9"/>
      <c r="QGF73" s="8"/>
      <c r="QGG73" s="8"/>
      <c r="QGH73" s="9"/>
      <c r="QGI73" s="6"/>
      <c r="QGJ73" s="9"/>
      <c r="QGK73" s="6"/>
      <c r="QGL73" s="9"/>
      <c r="QGM73" s="44"/>
      <c r="QGO73" s="44"/>
      <c r="QGQ73" s="33"/>
      <c r="QGS73" s="33"/>
      <c r="QGU73" s="33"/>
      <c r="QGW73" s="33"/>
      <c r="QGY73"/>
      <c r="QGZ73"/>
      <c r="QHA73"/>
      <c r="QHB73" s="3"/>
      <c r="QHE73" s="8"/>
      <c r="QHF73" s="9"/>
      <c r="QHG73" s="8"/>
      <c r="QHH73" s="8"/>
      <c r="QHI73" s="9"/>
      <c r="QHJ73" s="6"/>
      <c r="QHK73" s="9"/>
      <c r="QHL73" s="6"/>
      <c r="QHM73" s="9"/>
      <c r="QHN73" s="44"/>
      <c r="QHP73" s="44"/>
      <c r="QHR73" s="33"/>
      <c r="QHT73" s="33"/>
      <c r="QHV73" s="33"/>
      <c r="QHX73" s="33"/>
      <c r="QHZ73"/>
      <c r="QIA73"/>
      <c r="QIB73"/>
      <c r="QIC73" s="3"/>
      <c r="QIF73" s="8"/>
      <c r="QIG73" s="9"/>
      <c r="QIH73" s="8"/>
      <c r="QII73" s="8"/>
      <c r="QIJ73" s="9"/>
      <c r="QIK73" s="6"/>
      <c r="QIL73" s="9"/>
      <c r="QIM73" s="6"/>
      <c r="QIN73" s="9"/>
      <c r="QIO73" s="44"/>
      <c r="QIQ73" s="44"/>
      <c r="QIS73" s="33"/>
      <c r="QIU73" s="33"/>
      <c r="QIW73" s="33"/>
      <c r="QIY73" s="33"/>
      <c r="QJA73"/>
      <c r="QJB73"/>
      <c r="QJC73"/>
      <c r="QJD73" s="3"/>
      <c r="QJG73" s="8"/>
      <c r="QJH73" s="9"/>
      <c r="QJI73" s="8"/>
      <c r="QJJ73" s="8"/>
      <c r="QJK73" s="9"/>
      <c r="QJL73" s="6"/>
      <c r="QJM73" s="9"/>
      <c r="QJN73" s="6"/>
      <c r="QJO73" s="9"/>
      <c r="QJP73" s="44"/>
      <c r="QJR73" s="44"/>
      <c r="QJT73" s="33"/>
      <c r="QJV73" s="33"/>
      <c r="QJX73" s="33"/>
      <c r="QJZ73" s="33"/>
      <c r="QKB73"/>
      <c r="QKC73"/>
      <c r="QKD73"/>
      <c r="QKE73" s="3"/>
      <c r="QKH73" s="8"/>
      <c r="QKI73" s="9"/>
      <c r="QKJ73" s="8"/>
      <c r="QKK73" s="8"/>
      <c r="QKL73" s="9"/>
      <c r="QKM73" s="6"/>
      <c r="QKN73" s="9"/>
      <c r="QKO73" s="6"/>
      <c r="QKP73" s="9"/>
      <c r="QKQ73" s="44"/>
      <c r="QKS73" s="44"/>
      <c r="QKU73" s="33"/>
      <c r="QKW73" s="33"/>
      <c r="QKY73" s="33"/>
      <c r="QLA73" s="33"/>
      <c r="QLC73"/>
      <c r="QLD73"/>
      <c r="QLE73"/>
      <c r="QLF73" s="3"/>
      <c r="QLI73" s="8"/>
      <c r="QLJ73" s="9"/>
      <c r="QLK73" s="8"/>
      <c r="QLL73" s="8"/>
      <c r="QLM73" s="9"/>
      <c r="QLN73" s="6"/>
      <c r="QLO73" s="9"/>
      <c r="QLP73" s="6"/>
      <c r="QLQ73" s="9"/>
      <c r="QLR73" s="44"/>
      <c r="QLT73" s="44"/>
      <c r="QLV73" s="33"/>
      <c r="QLX73" s="33"/>
      <c r="QLZ73" s="33"/>
      <c r="QMB73" s="33"/>
      <c r="QMD73"/>
      <c r="QME73"/>
      <c r="QMF73"/>
      <c r="QMG73" s="3"/>
      <c r="QMJ73" s="8"/>
      <c r="QMK73" s="9"/>
      <c r="QML73" s="8"/>
      <c r="QMM73" s="8"/>
      <c r="QMN73" s="9"/>
      <c r="QMO73" s="6"/>
      <c r="QMP73" s="9"/>
      <c r="QMQ73" s="6"/>
      <c r="QMR73" s="9"/>
      <c r="QMS73" s="44"/>
      <c r="QMU73" s="44"/>
      <c r="QMW73" s="33"/>
      <c r="QMY73" s="33"/>
      <c r="QNA73" s="33"/>
      <c r="QNC73" s="33"/>
      <c r="QNE73"/>
      <c r="QNF73"/>
      <c r="QNG73"/>
      <c r="QNH73" s="3"/>
      <c r="QNK73" s="8"/>
      <c r="QNL73" s="9"/>
      <c r="QNM73" s="8"/>
      <c r="QNN73" s="8"/>
      <c r="QNO73" s="9"/>
      <c r="QNP73" s="6"/>
      <c r="QNQ73" s="9"/>
      <c r="QNR73" s="6"/>
      <c r="QNS73" s="9"/>
      <c r="QNT73" s="44"/>
      <c r="QNV73" s="44"/>
      <c r="QNX73" s="33"/>
      <c r="QNZ73" s="33"/>
      <c r="QOB73" s="33"/>
      <c r="QOD73" s="33"/>
      <c r="QOF73"/>
      <c r="QOG73"/>
      <c r="QOH73"/>
      <c r="QOI73" s="3"/>
      <c r="QOL73" s="8"/>
      <c r="QOM73" s="9"/>
      <c r="QON73" s="8"/>
      <c r="QOO73" s="8"/>
      <c r="QOP73" s="9"/>
      <c r="QOQ73" s="6"/>
      <c r="QOR73" s="9"/>
      <c r="QOS73" s="6"/>
      <c r="QOT73" s="9"/>
      <c r="QOU73" s="44"/>
      <c r="QOW73" s="44"/>
      <c r="QOY73" s="33"/>
      <c r="QPA73" s="33"/>
      <c r="QPC73" s="33"/>
      <c r="QPE73" s="33"/>
      <c r="QPG73"/>
      <c r="QPH73"/>
      <c r="QPI73"/>
      <c r="QPJ73" s="3"/>
      <c r="QPM73" s="8"/>
      <c r="QPN73" s="9"/>
      <c r="QPO73" s="8"/>
      <c r="QPP73" s="8"/>
      <c r="QPQ73" s="9"/>
      <c r="QPR73" s="6"/>
      <c r="QPS73" s="9"/>
      <c r="QPT73" s="6"/>
      <c r="QPU73" s="9"/>
      <c r="QPV73" s="44"/>
      <c r="QPX73" s="44"/>
      <c r="QPZ73" s="33"/>
      <c r="QQB73" s="33"/>
      <c r="QQD73" s="33"/>
      <c r="QQF73" s="33"/>
      <c r="QQH73"/>
      <c r="QQI73"/>
      <c r="QQJ73"/>
      <c r="QQK73" s="3"/>
      <c r="QQN73" s="8"/>
      <c r="QQO73" s="9"/>
      <c r="QQP73" s="8"/>
      <c r="QQQ73" s="8"/>
      <c r="QQR73" s="9"/>
      <c r="QQS73" s="6"/>
      <c r="QQT73" s="9"/>
      <c r="QQU73" s="6"/>
      <c r="QQV73" s="9"/>
      <c r="QQW73" s="44"/>
      <c r="QQY73" s="44"/>
      <c r="QRA73" s="33"/>
      <c r="QRC73" s="33"/>
      <c r="QRE73" s="33"/>
      <c r="QRG73" s="33"/>
      <c r="QRI73"/>
      <c r="QRJ73"/>
      <c r="QRK73"/>
      <c r="QRL73" s="3"/>
      <c r="QRO73" s="8"/>
      <c r="QRP73" s="9"/>
      <c r="QRQ73" s="8"/>
      <c r="QRR73" s="8"/>
      <c r="QRS73" s="9"/>
      <c r="QRT73" s="6"/>
      <c r="QRU73" s="9"/>
      <c r="QRV73" s="6"/>
      <c r="QRW73" s="9"/>
      <c r="QRX73" s="44"/>
      <c r="QRZ73" s="44"/>
      <c r="QSB73" s="33"/>
      <c r="QSD73" s="33"/>
      <c r="QSF73" s="33"/>
      <c r="QSH73" s="33"/>
      <c r="QSJ73"/>
      <c r="QSK73"/>
      <c r="QSL73"/>
      <c r="QSM73" s="3"/>
      <c r="QSP73" s="8"/>
      <c r="QSQ73" s="9"/>
      <c r="QSR73" s="8"/>
      <c r="QSS73" s="8"/>
      <c r="QST73" s="9"/>
      <c r="QSU73" s="6"/>
      <c r="QSV73" s="9"/>
      <c r="QSW73" s="6"/>
      <c r="QSX73" s="9"/>
      <c r="QSY73" s="44"/>
      <c r="QTA73" s="44"/>
      <c r="QTC73" s="33"/>
      <c r="QTE73" s="33"/>
      <c r="QTG73" s="33"/>
      <c r="QTI73" s="33"/>
      <c r="QTK73"/>
      <c r="QTL73"/>
      <c r="QTM73"/>
      <c r="QTN73" s="3"/>
      <c r="QTQ73" s="8"/>
      <c r="QTR73" s="9"/>
      <c r="QTS73" s="8"/>
      <c r="QTT73" s="8"/>
      <c r="QTU73" s="9"/>
      <c r="QTV73" s="6"/>
      <c r="QTW73" s="9"/>
      <c r="QTX73" s="6"/>
      <c r="QTY73" s="9"/>
      <c r="QTZ73" s="44"/>
      <c r="QUB73" s="44"/>
      <c r="QUD73" s="33"/>
      <c r="QUF73" s="33"/>
      <c r="QUH73" s="33"/>
      <c r="QUJ73" s="33"/>
      <c r="QUL73"/>
      <c r="QUM73"/>
      <c r="QUN73"/>
      <c r="QUO73" s="3"/>
      <c r="QUR73" s="8"/>
      <c r="QUS73" s="9"/>
      <c r="QUT73" s="8"/>
      <c r="QUU73" s="8"/>
      <c r="QUV73" s="9"/>
      <c r="QUW73" s="6"/>
      <c r="QUX73" s="9"/>
      <c r="QUY73" s="6"/>
      <c r="QUZ73" s="9"/>
      <c r="QVA73" s="44"/>
      <c r="QVC73" s="44"/>
      <c r="QVE73" s="33"/>
      <c r="QVG73" s="33"/>
      <c r="QVI73" s="33"/>
      <c r="QVK73" s="33"/>
      <c r="QVM73"/>
      <c r="QVN73"/>
      <c r="QVO73"/>
      <c r="QVP73" s="3"/>
      <c r="QVS73" s="8"/>
      <c r="QVT73" s="9"/>
      <c r="QVU73" s="8"/>
      <c r="QVV73" s="8"/>
      <c r="QVW73" s="9"/>
      <c r="QVX73" s="6"/>
      <c r="QVY73" s="9"/>
      <c r="QVZ73" s="6"/>
      <c r="QWA73" s="9"/>
      <c r="QWB73" s="44"/>
      <c r="QWD73" s="44"/>
      <c r="QWF73" s="33"/>
      <c r="QWH73" s="33"/>
      <c r="QWJ73" s="33"/>
      <c r="QWL73" s="33"/>
      <c r="QWN73"/>
      <c r="QWO73"/>
      <c r="QWP73"/>
      <c r="QWQ73" s="3"/>
      <c r="QWT73" s="8"/>
      <c r="QWU73" s="9"/>
      <c r="QWV73" s="8"/>
      <c r="QWW73" s="8"/>
      <c r="QWX73" s="9"/>
      <c r="QWY73" s="6"/>
      <c r="QWZ73" s="9"/>
      <c r="QXA73" s="6"/>
      <c r="QXB73" s="9"/>
      <c r="QXC73" s="44"/>
      <c r="QXE73" s="44"/>
      <c r="QXG73" s="33"/>
      <c r="QXI73" s="33"/>
      <c r="QXK73" s="33"/>
      <c r="QXM73" s="33"/>
      <c r="QXO73"/>
      <c r="QXP73"/>
      <c r="QXQ73"/>
      <c r="QXR73" s="3"/>
      <c r="QXU73" s="8"/>
      <c r="QXV73" s="9"/>
      <c r="QXW73" s="8"/>
      <c r="QXX73" s="8"/>
      <c r="QXY73" s="9"/>
      <c r="QXZ73" s="6"/>
      <c r="QYA73" s="9"/>
      <c r="QYB73" s="6"/>
      <c r="QYC73" s="9"/>
      <c r="QYD73" s="44"/>
      <c r="QYF73" s="44"/>
      <c r="QYH73" s="33"/>
      <c r="QYJ73" s="33"/>
      <c r="QYL73" s="33"/>
      <c r="QYN73" s="33"/>
      <c r="QYP73"/>
      <c r="QYQ73"/>
      <c r="QYR73"/>
      <c r="QYS73" s="3"/>
      <c r="QYV73" s="8"/>
      <c r="QYW73" s="9"/>
      <c r="QYX73" s="8"/>
      <c r="QYY73" s="8"/>
      <c r="QYZ73" s="9"/>
      <c r="QZA73" s="6"/>
      <c r="QZB73" s="9"/>
      <c r="QZC73" s="6"/>
      <c r="QZD73" s="9"/>
      <c r="QZE73" s="44"/>
      <c r="QZG73" s="44"/>
      <c r="QZI73" s="33"/>
      <c r="QZK73" s="33"/>
      <c r="QZM73" s="33"/>
      <c r="QZO73" s="33"/>
      <c r="QZQ73"/>
      <c r="QZR73"/>
      <c r="QZS73"/>
      <c r="QZT73" s="3"/>
      <c r="QZW73" s="8"/>
      <c r="QZX73" s="9"/>
      <c r="QZY73" s="8"/>
      <c r="QZZ73" s="8"/>
      <c r="RAA73" s="9"/>
      <c r="RAB73" s="6"/>
      <c r="RAC73" s="9"/>
      <c r="RAD73" s="6"/>
      <c r="RAE73" s="9"/>
      <c r="RAF73" s="44"/>
      <c r="RAH73" s="44"/>
      <c r="RAJ73" s="33"/>
      <c r="RAL73" s="33"/>
      <c r="RAN73" s="33"/>
      <c r="RAP73" s="33"/>
      <c r="RAR73"/>
      <c r="RAS73"/>
      <c r="RAT73"/>
      <c r="RAU73" s="3"/>
      <c r="RAX73" s="8"/>
      <c r="RAY73" s="9"/>
      <c r="RAZ73" s="8"/>
      <c r="RBA73" s="8"/>
      <c r="RBB73" s="9"/>
      <c r="RBC73" s="6"/>
      <c r="RBD73" s="9"/>
      <c r="RBE73" s="6"/>
      <c r="RBF73" s="9"/>
      <c r="RBG73" s="44"/>
      <c r="RBI73" s="44"/>
      <c r="RBK73" s="33"/>
      <c r="RBM73" s="33"/>
      <c r="RBO73" s="33"/>
      <c r="RBQ73" s="33"/>
      <c r="RBS73"/>
      <c r="RBT73"/>
      <c r="RBU73"/>
      <c r="RBV73" s="3"/>
      <c r="RBY73" s="8"/>
      <c r="RBZ73" s="9"/>
      <c r="RCA73" s="8"/>
      <c r="RCB73" s="8"/>
      <c r="RCC73" s="9"/>
      <c r="RCD73" s="6"/>
      <c r="RCE73" s="9"/>
      <c r="RCF73" s="6"/>
      <c r="RCG73" s="9"/>
      <c r="RCH73" s="44"/>
      <c r="RCJ73" s="44"/>
      <c r="RCL73" s="33"/>
      <c r="RCN73" s="33"/>
      <c r="RCP73" s="33"/>
      <c r="RCR73" s="33"/>
      <c r="RCT73"/>
      <c r="RCU73"/>
      <c r="RCV73"/>
      <c r="RCW73" s="3"/>
      <c r="RCZ73" s="8"/>
      <c r="RDA73" s="9"/>
      <c r="RDB73" s="8"/>
      <c r="RDC73" s="8"/>
      <c r="RDD73" s="9"/>
      <c r="RDE73" s="6"/>
      <c r="RDF73" s="9"/>
      <c r="RDG73" s="6"/>
      <c r="RDH73" s="9"/>
      <c r="RDI73" s="44"/>
      <c r="RDK73" s="44"/>
      <c r="RDM73" s="33"/>
      <c r="RDO73" s="33"/>
      <c r="RDQ73" s="33"/>
      <c r="RDS73" s="33"/>
      <c r="RDU73"/>
      <c r="RDV73"/>
      <c r="RDW73"/>
      <c r="RDX73" s="3"/>
      <c r="REA73" s="8"/>
      <c r="REB73" s="9"/>
      <c r="REC73" s="8"/>
      <c r="RED73" s="8"/>
      <c r="REE73" s="9"/>
      <c r="REF73" s="6"/>
      <c r="REG73" s="9"/>
      <c r="REH73" s="6"/>
      <c r="REI73" s="9"/>
      <c r="REJ73" s="44"/>
      <c r="REL73" s="44"/>
      <c r="REN73" s="33"/>
      <c r="REP73" s="33"/>
      <c r="RER73" s="33"/>
      <c r="RET73" s="33"/>
      <c r="REV73"/>
      <c r="REW73"/>
      <c r="REX73"/>
      <c r="REY73" s="3"/>
      <c r="RFB73" s="8"/>
      <c r="RFC73" s="9"/>
      <c r="RFD73" s="8"/>
      <c r="RFE73" s="8"/>
      <c r="RFF73" s="9"/>
      <c r="RFG73" s="6"/>
      <c r="RFH73" s="9"/>
      <c r="RFI73" s="6"/>
      <c r="RFJ73" s="9"/>
      <c r="RFK73" s="44"/>
      <c r="RFM73" s="44"/>
      <c r="RFO73" s="33"/>
      <c r="RFQ73" s="33"/>
      <c r="RFS73" s="33"/>
      <c r="RFU73" s="33"/>
      <c r="RFW73"/>
      <c r="RFX73"/>
      <c r="RFY73"/>
      <c r="RFZ73" s="3"/>
      <c r="RGC73" s="8"/>
      <c r="RGD73" s="9"/>
      <c r="RGE73" s="8"/>
      <c r="RGF73" s="8"/>
      <c r="RGG73" s="9"/>
      <c r="RGH73" s="6"/>
      <c r="RGI73" s="9"/>
      <c r="RGJ73" s="6"/>
      <c r="RGK73" s="9"/>
      <c r="RGL73" s="44"/>
      <c r="RGN73" s="44"/>
      <c r="RGP73" s="33"/>
      <c r="RGR73" s="33"/>
      <c r="RGT73" s="33"/>
      <c r="RGV73" s="33"/>
      <c r="RGX73"/>
      <c r="RGY73"/>
      <c r="RGZ73"/>
      <c r="RHA73" s="3"/>
      <c r="RHD73" s="8"/>
      <c r="RHE73" s="9"/>
      <c r="RHF73" s="8"/>
      <c r="RHG73" s="8"/>
      <c r="RHH73" s="9"/>
      <c r="RHI73" s="6"/>
      <c r="RHJ73" s="9"/>
      <c r="RHK73" s="6"/>
      <c r="RHL73" s="9"/>
      <c r="RHM73" s="44"/>
      <c r="RHO73" s="44"/>
      <c r="RHQ73" s="33"/>
      <c r="RHS73" s="33"/>
      <c r="RHU73" s="33"/>
      <c r="RHW73" s="33"/>
      <c r="RHY73"/>
      <c r="RHZ73"/>
      <c r="RIA73"/>
      <c r="RIB73" s="3"/>
      <c r="RIE73" s="8"/>
      <c r="RIF73" s="9"/>
      <c r="RIG73" s="8"/>
      <c r="RIH73" s="8"/>
      <c r="RII73" s="9"/>
      <c r="RIJ73" s="6"/>
      <c r="RIK73" s="9"/>
      <c r="RIL73" s="6"/>
      <c r="RIM73" s="9"/>
      <c r="RIN73" s="44"/>
      <c r="RIP73" s="44"/>
      <c r="RIR73" s="33"/>
      <c r="RIT73" s="33"/>
      <c r="RIV73" s="33"/>
      <c r="RIX73" s="33"/>
      <c r="RIZ73"/>
      <c r="RJA73"/>
      <c r="RJB73"/>
      <c r="RJC73" s="3"/>
      <c r="RJF73" s="8"/>
      <c r="RJG73" s="9"/>
      <c r="RJH73" s="8"/>
      <c r="RJI73" s="8"/>
      <c r="RJJ73" s="9"/>
      <c r="RJK73" s="6"/>
      <c r="RJL73" s="9"/>
      <c r="RJM73" s="6"/>
      <c r="RJN73" s="9"/>
      <c r="RJO73" s="44"/>
      <c r="RJQ73" s="44"/>
      <c r="RJS73" s="33"/>
      <c r="RJU73" s="33"/>
      <c r="RJW73" s="33"/>
      <c r="RJY73" s="33"/>
      <c r="RKA73"/>
      <c r="RKB73"/>
      <c r="RKC73"/>
      <c r="RKD73" s="3"/>
      <c r="RKG73" s="8"/>
      <c r="RKH73" s="9"/>
      <c r="RKI73" s="8"/>
      <c r="RKJ73" s="8"/>
      <c r="RKK73" s="9"/>
      <c r="RKL73" s="6"/>
      <c r="RKM73" s="9"/>
      <c r="RKN73" s="6"/>
      <c r="RKO73" s="9"/>
      <c r="RKP73" s="44"/>
      <c r="RKR73" s="44"/>
      <c r="RKT73" s="33"/>
      <c r="RKV73" s="33"/>
      <c r="RKX73" s="33"/>
      <c r="RKZ73" s="33"/>
      <c r="RLB73"/>
      <c r="RLC73"/>
      <c r="RLD73"/>
      <c r="RLE73" s="3"/>
      <c r="RLH73" s="8"/>
      <c r="RLI73" s="9"/>
      <c r="RLJ73" s="8"/>
      <c r="RLK73" s="8"/>
      <c r="RLL73" s="9"/>
      <c r="RLM73" s="6"/>
      <c r="RLN73" s="9"/>
      <c r="RLO73" s="6"/>
      <c r="RLP73" s="9"/>
      <c r="RLQ73" s="44"/>
      <c r="RLS73" s="44"/>
      <c r="RLU73" s="33"/>
      <c r="RLW73" s="33"/>
      <c r="RLY73" s="33"/>
      <c r="RMA73" s="33"/>
      <c r="RMC73"/>
      <c r="RMD73"/>
      <c r="RME73"/>
      <c r="RMF73" s="3"/>
      <c r="RMI73" s="8"/>
      <c r="RMJ73" s="9"/>
      <c r="RMK73" s="8"/>
      <c r="RML73" s="8"/>
      <c r="RMM73" s="9"/>
      <c r="RMN73" s="6"/>
      <c r="RMO73" s="9"/>
      <c r="RMP73" s="6"/>
      <c r="RMQ73" s="9"/>
      <c r="RMR73" s="44"/>
      <c r="RMT73" s="44"/>
      <c r="RMV73" s="33"/>
      <c r="RMX73" s="33"/>
      <c r="RMZ73" s="33"/>
      <c r="RNB73" s="33"/>
      <c r="RND73"/>
      <c r="RNE73"/>
      <c r="RNF73"/>
      <c r="RNG73" s="3"/>
      <c r="RNJ73" s="8"/>
      <c r="RNK73" s="9"/>
      <c r="RNL73" s="8"/>
      <c r="RNM73" s="8"/>
      <c r="RNN73" s="9"/>
      <c r="RNO73" s="6"/>
      <c r="RNP73" s="9"/>
      <c r="RNQ73" s="6"/>
      <c r="RNR73" s="9"/>
      <c r="RNS73" s="44"/>
      <c r="RNU73" s="44"/>
      <c r="RNW73" s="33"/>
      <c r="RNY73" s="33"/>
      <c r="ROA73" s="33"/>
      <c r="ROC73" s="33"/>
      <c r="ROE73"/>
      <c r="ROF73"/>
      <c r="ROG73"/>
      <c r="ROH73" s="3"/>
      <c r="ROK73" s="8"/>
      <c r="ROL73" s="9"/>
      <c r="ROM73" s="8"/>
      <c r="RON73" s="8"/>
      <c r="ROO73" s="9"/>
      <c r="ROP73" s="6"/>
      <c r="ROQ73" s="9"/>
      <c r="ROR73" s="6"/>
      <c r="ROS73" s="9"/>
      <c r="ROT73" s="44"/>
      <c r="ROV73" s="44"/>
      <c r="ROX73" s="33"/>
      <c r="ROZ73" s="33"/>
      <c r="RPB73" s="33"/>
      <c r="RPD73" s="33"/>
      <c r="RPF73"/>
      <c r="RPG73"/>
      <c r="RPH73"/>
      <c r="RPI73" s="3"/>
      <c r="RPL73" s="8"/>
      <c r="RPM73" s="9"/>
      <c r="RPN73" s="8"/>
      <c r="RPO73" s="8"/>
      <c r="RPP73" s="9"/>
      <c r="RPQ73" s="6"/>
      <c r="RPR73" s="9"/>
      <c r="RPS73" s="6"/>
      <c r="RPT73" s="9"/>
      <c r="RPU73" s="44"/>
      <c r="RPW73" s="44"/>
      <c r="RPY73" s="33"/>
      <c r="RQA73" s="33"/>
      <c r="RQC73" s="33"/>
      <c r="RQE73" s="33"/>
      <c r="RQG73"/>
      <c r="RQH73"/>
      <c r="RQI73"/>
      <c r="RQJ73" s="3"/>
      <c r="RQM73" s="8"/>
      <c r="RQN73" s="9"/>
      <c r="RQO73" s="8"/>
      <c r="RQP73" s="8"/>
      <c r="RQQ73" s="9"/>
      <c r="RQR73" s="6"/>
      <c r="RQS73" s="9"/>
      <c r="RQT73" s="6"/>
      <c r="RQU73" s="9"/>
      <c r="RQV73" s="44"/>
      <c r="RQX73" s="44"/>
      <c r="RQZ73" s="33"/>
      <c r="RRB73" s="33"/>
      <c r="RRD73" s="33"/>
      <c r="RRF73" s="33"/>
      <c r="RRH73"/>
      <c r="RRI73"/>
      <c r="RRJ73"/>
      <c r="RRK73" s="3"/>
      <c r="RRN73" s="8"/>
      <c r="RRO73" s="9"/>
      <c r="RRP73" s="8"/>
      <c r="RRQ73" s="8"/>
      <c r="RRR73" s="9"/>
      <c r="RRS73" s="6"/>
      <c r="RRT73" s="9"/>
      <c r="RRU73" s="6"/>
      <c r="RRV73" s="9"/>
      <c r="RRW73" s="44"/>
      <c r="RRY73" s="44"/>
      <c r="RSA73" s="33"/>
      <c r="RSC73" s="33"/>
      <c r="RSE73" s="33"/>
      <c r="RSG73" s="33"/>
      <c r="RSI73"/>
      <c r="RSJ73"/>
      <c r="RSK73"/>
      <c r="RSL73" s="3"/>
      <c r="RSO73" s="8"/>
      <c r="RSP73" s="9"/>
      <c r="RSQ73" s="8"/>
      <c r="RSR73" s="8"/>
      <c r="RSS73" s="9"/>
      <c r="RST73" s="6"/>
      <c r="RSU73" s="9"/>
      <c r="RSV73" s="6"/>
      <c r="RSW73" s="9"/>
      <c r="RSX73" s="44"/>
      <c r="RSZ73" s="44"/>
      <c r="RTB73" s="33"/>
      <c r="RTD73" s="33"/>
      <c r="RTF73" s="33"/>
      <c r="RTH73" s="33"/>
      <c r="RTJ73"/>
      <c r="RTK73"/>
      <c r="RTL73"/>
      <c r="RTM73" s="3"/>
      <c r="RTP73" s="8"/>
      <c r="RTQ73" s="9"/>
      <c r="RTR73" s="8"/>
      <c r="RTS73" s="8"/>
      <c r="RTT73" s="9"/>
      <c r="RTU73" s="6"/>
      <c r="RTV73" s="9"/>
      <c r="RTW73" s="6"/>
      <c r="RTX73" s="9"/>
      <c r="RTY73" s="44"/>
      <c r="RUA73" s="44"/>
      <c r="RUC73" s="33"/>
      <c r="RUE73" s="33"/>
      <c r="RUG73" s="33"/>
      <c r="RUI73" s="33"/>
      <c r="RUK73"/>
      <c r="RUL73"/>
      <c r="RUM73"/>
      <c r="RUN73" s="3"/>
      <c r="RUQ73" s="8"/>
      <c r="RUR73" s="9"/>
      <c r="RUS73" s="8"/>
      <c r="RUT73" s="8"/>
      <c r="RUU73" s="9"/>
      <c r="RUV73" s="6"/>
      <c r="RUW73" s="9"/>
      <c r="RUX73" s="6"/>
      <c r="RUY73" s="9"/>
      <c r="RUZ73" s="44"/>
      <c r="RVB73" s="44"/>
      <c r="RVD73" s="33"/>
      <c r="RVF73" s="33"/>
      <c r="RVH73" s="33"/>
      <c r="RVJ73" s="33"/>
      <c r="RVL73"/>
      <c r="RVM73"/>
      <c r="RVN73"/>
      <c r="RVO73" s="3"/>
      <c r="RVR73" s="8"/>
      <c r="RVS73" s="9"/>
      <c r="RVT73" s="8"/>
      <c r="RVU73" s="8"/>
      <c r="RVV73" s="9"/>
      <c r="RVW73" s="6"/>
      <c r="RVX73" s="9"/>
      <c r="RVY73" s="6"/>
      <c r="RVZ73" s="9"/>
      <c r="RWA73" s="44"/>
      <c r="RWC73" s="44"/>
      <c r="RWE73" s="33"/>
      <c r="RWG73" s="33"/>
      <c r="RWI73" s="33"/>
      <c r="RWK73" s="33"/>
      <c r="RWM73"/>
      <c r="RWN73"/>
      <c r="RWO73"/>
      <c r="RWP73" s="3"/>
      <c r="RWS73" s="8"/>
      <c r="RWT73" s="9"/>
      <c r="RWU73" s="8"/>
      <c r="RWV73" s="8"/>
      <c r="RWW73" s="9"/>
      <c r="RWX73" s="6"/>
      <c r="RWY73" s="9"/>
      <c r="RWZ73" s="6"/>
      <c r="RXA73" s="9"/>
      <c r="RXB73" s="44"/>
      <c r="RXD73" s="44"/>
      <c r="RXF73" s="33"/>
      <c r="RXH73" s="33"/>
      <c r="RXJ73" s="33"/>
      <c r="RXL73" s="33"/>
      <c r="RXN73"/>
      <c r="RXO73"/>
      <c r="RXP73"/>
      <c r="RXQ73" s="3"/>
      <c r="RXT73" s="8"/>
      <c r="RXU73" s="9"/>
      <c r="RXV73" s="8"/>
      <c r="RXW73" s="8"/>
      <c r="RXX73" s="9"/>
      <c r="RXY73" s="6"/>
      <c r="RXZ73" s="9"/>
      <c r="RYA73" s="6"/>
      <c r="RYB73" s="9"/>
      <c r="RYC73" s="44"/>
      <c r="RYE73" s="44"/>
      <c r="RYG73" s="33"/>
      <c r="RYI73" s="33"/>
      <c r="RYK73" s="33"/>
      <c r="RYM73" s="33"/>
      <c r="RYO73"/>
      <c r="RYP73"/>
      <c r="RYQ73"/>
      <c r="RYR73" s="3"/>
      <c r="RYU73" s="8"/>
      <c r="RYV73" s="9"/>
      <c r="RYW73" s="8"/>
      <c r="RYX73" s="8"/>
      <c r="RYY73" s="9"/>
      <c r="RYZ73" s="6"/>
      <c r="RZA73" s="9"/>
      <c r="RZB73" s="6"/>
      <c r="RZC73" s="9"/>
      <c r="RZD73" s="44"/>
      <c r="RZF73" s="44"/>
      <c r="RZH73" s="33"/>
      <c r="RZJ73" s="33"/>
      <c r="RZL73" s="33"/>
      <c r="RZN73" s="33"/>
      <c r="RZP73"/>
      <c r="RZQ73"/>
      <c r="RZR73"/>
      <c r="RZS73" s="3"/>
      <c r="RZV73" s="8"/>
      <c r="RZW73" s="9"/>
      <c r="RZX73" s="8"/>
      <c r="RZY73" s="8"/>
      <c r="RZZ73" s="9"/>
      <c r="SAA73" s="6"/>
      <c r="SAB73" s="9"/>
      <c r="SAC73" s="6"/>
      <c r="SAD73" s="9"/>
      <c r="SAE73" s="44"/>
      <c r="SAG73" s="44"/>
      <c r="SAI73" s="33"/>
      <c r="SAK73" s="33"/>
      <c r="SAM73" s="33"/>
      <c r="SAO73" s="33"/>
      <c r="SAQ73"/>
      <c r="SAR73"/>
      <c r="SAS73"/>
      <c r="SAT73" s="3"/>
      <c r="SAW73" s="8"/>
      <c r="SAX73" s="9"/>
      <c r="SAY73" s="8"/>
      <c r="SAZ73" s="8"/>
      <c r="SBA73" s="9"/>
      <c r="SBB73" s="6"/>
      <c r="SBC73" s="9"/>
      <c r="SBD73" s="6"/>
      <c r="SBE73" s="9"/>
      <c r="SBF73" s="44"/>
      <c r="SBH73" s="44"/>
      <c r="SBJ73" s="33"/>
      <c r="SBL73" s="33"/>
      <c r="SBN73" s="33"/>
      <c r="SBP73" s="33"/>
      <c r="SBR73"/>
      <c r="SBS73"/>
      <c r="SBT73"/>
      <c r="SBU73" s="3"/>
      <c r="SBX73" s="8"/>
      <c r="SBY73" s="9"/>
      <c r="SBZ73" s="8"/>
      <c r="SCA73" s="8"/>
      <c r="SCB73" s="9"/>
      <c r="SCC73" s="6"/>
      <c r="SCD73" s="9"/>
      <c r="SCE73" s="6"/>
      <c r="SCF73" s="9"/>
      <c r="SCG73" s="44"/>
      <c r="SCI73" s="44"/>
      <c r="SCK73" s="33"/>
      <c r="SCM73" s="33"/>
      <c r="SCO73" s="33"/>
      <c r="SCQ73" s="33"/>
      <c r="SCS73"/>
      <c r="SCT73"/>
      <c r="SCU73"/>
      <c r="SCV73" s="3"/>
      <c r="SCY73" s="8"/>
      <c r="SCZ73" s="9"/>
      <c r="SDA73" s="8"/>
      <c r="SDB73" s="8"/>
      <c r="SDC73" s="9"/>
      <c r="SDD73" s="6"/>
      <c r="SDE73" s="9"/>
      <c r="SDF73" s="6"/>
      <c r="SDG73" s="9"/>
      <c r="SDH73" s="44"/>
      <c r="SDJ73" s="44"/>
      <c r="SDL73" s="33"/>
      <c r="SDN73" s="33"/>
      <c r="SDP73" s="33"/>
      <c r="SDR73" s="33"/>
      <c r="SDT73"/>
      <c r="SDU73"/>
      <c r="SDV73"/>
      <c r="SDW73" s="3"/>
      <c r="SDZ73" s="8"/>
      <c r="SEA73" s="9"/>
      <c r="SEB73" s="8"/>
      <c r="SEC73" s="8"/>
      <c r="SED73" s="9"/>
      <c r="SEE73" s="6"/>
      <c r="SEF73" s="9"/>
      <c r="SEG73" s="6"/>
      <c r="SEH73" s="9"/>
      <c r="SEI73" s="44"/>
      <c r="SEK73" s="44"/>
      <c r="SEM73" s="33"/>
      <c r="SEO73" s="33"/>
      <c r="SEQ73" s="33"/>
      <c r="SES73" s="33"/>
      <c r="SEU73"/>
      <c r="SEV73"/>
      <c r="SEW73"/>
      <c r="SEX73" s="3"/>
      <c r="SFA73" s="8"/>
      <c r="SFB73" s="9"/>
      <c r="SFC73" s="8"/>
      <c r="SFD73" s="8"/>
      <c r="SFE73" s="9"/>
      <c r="SFF73" s="6"/>
      <c r="SFG73" s="9"/>
      <c r="SFH73" s="6"/>
      <c r="SFI73" s="9"/>
      <c r="SFJ73" s="44"/>
      <c r="SFL73" s="44"/>
      <c r="SFN73" s="33"/>
      <c r="SFP73" s="33"/>
      <c r="SFR73" s="33"/>
      <c r="SFT73" s="33"/>
      <c r="SFV73"/>
      <c r="SFW73"/>
      <c r="SFX73"/>
      <c r="SFY73" s="3"/>
      <c r="SGB73" s="8"/>
      <c r="SGC73" s="9"/>
      <c r="SGD73" s="8"/>
      <c r="SGE73" s="8"/>
      <c r="SGF73" s="9"/>
      <c r="SGG73" s="6"/>
      <c r="SGH73" s="9"/>
      <c r="SGI73" s="6"/>
      <c r="SGJ73" s="9"/>
      <c r="SGK73" s="44"/>
      <c r="SGM73" s="44"/>
      <c r="SGO73" s="33"/>
      <c r="SGQ73" s="33"/>
      <c r="SGS73" s="33"/>
      <c r="SGU73" s="33"/>
      <c r="SGW73"/>
      <c r="SGX73"/>
      <c r="SGY73"/>
      <c r="SGZ73" s="3"/>
      <c r="SHC73" s="8"/>
      <c r="SHD73" s="9"/>
      <c r="SHE73" s="8"/>
      <c r="SHF73" s="8"/>
      <c r="SHG73" s="9"/>
      <c r="SHH73" s="6"/>
      <c r="SHI73" s="9"/>
      <c r="SHJ73" s="6"/>
      <c r="SHK73" s="9"/>
      <c r="SHL73" s="44"/>
      <c r="SHN73" s="44"/>
      <c r="SHP73" s="33"/>
      <c r="SHR73" s="33"/>
      <c r="SHT73" s="33"/>
      <c r="SHV73" s="33"/>
      <c r="SHX73"/>
      <c r="SHY73"/>
      <c r="SHZ73"/>
      <c r="SIA73" s="3"/>
      <c r="SID73" s="8"/>
      <c r="SIE73" s="9"/>
      <c r="SIF73" s="8"/>
      <c r="SIG73" s="8"/>
      <c r="SIH73" s="9"/>
      <c r="SII73" s="6"/>
      <c r="SIJ73" s="9"/>
      <c r="SIK73" s="6"/>
      <c r="SIL73" s="9"/>
      <c r="SIM73" s="44"/>
      <c r="SIO73" s="44"/>
      <c r="SIQ73" s="33"/>
      <c r="SIS73" s="33"/>
      <c r="SIU73" s="33"/>
      <c r="SIW73" s="33"/>
      <c r="SIY73"/>
      <c r="SIZ73"/>
      <c r="SJA73"/>
      <c r="SJB73" s="3"/>
      <c r="SJE73" s="8"/>
      <c r="SJF73" s="9"/>
      <c r="SJG73" s="8"/>
      <c r="SJH73" s="8"/>
      <c r="SJI73" s="9"/>
      <c r="SJJ73" s="6"/>
      <c r="SJK73" s="9"/>
      <c r="SJL73" s="6"/>
      <c r="SJM73" s="9"/>
      <c r="SJN73" s="44"/>
      <c r="SJP73" s="44"/>
      <c r="SJR73" s="33"/>
      <c r="SJT73" s="33"/>
      <c r="SJV73" s="33"/>
      <c r="SJX73" s="33"/>
      <c r="SJZ73"/>
      <c r="SKA73"/>
      <c r="SKB73"/>
      <c r="SKC73" s="3"/>
      <c r="SKF73" s="8"/>
      <c r="SKG73" s="9"/>
      <c r="SKH73" s="8"/>
      <c r="SKI73" s="8"/>
      <c r="SKJ73" s="9"/>
      <c r="SKK73" s="6"/>
      <c r="SKL73" s="9"/>
      <c r="SKM73" s="6"/>
      <c r="SKN73" s="9"/>
      <c r="SKO73" s="44"/>
      <c r="SKQ73" s="44"/>
      <c r="SKS73" s="33"/>
      <c r="SKU73" s="33"/>
      <c r="SKW73" s="33"/>
      <c r="SKY73" s="33"/>
      <c r="SLA73"/>
      <c r="SLB73"/>
      <c r="SLC73"/>
      <c r="SLD73" s="3"/>
      <c r="SLG73" s="8"/>
      <c r="SLH73" s="9"/>
      <c r="SLI73" s="8"/>
      <c r="SLJ73" s="8"/>
      <c r="SLK73" s="9"/>
      <c r="SLL73" s="6"/>
      <c r="SLM73" s="9"/>
      <c r="SLN73" s="6"/>
      <c r="SLO73" s="9"/>
      <c r="SLP73" s="44"/>
      <c r="SLR73" s="44"/>
      <c r="SLT73" s="33"/>
      <c r="SLV73" s="33"/>
      <c r="SLX73" s="33"/>
      <c r="SLZ73" s="33"/>
      <c r="SMB73"/>
      <c r="SMC73"/>
      <c r="SMD73"/>
      <c r="SME73" s="3"/>
      <c r="SMH73" s="8"/>
      <c r="SMI73" s="9"/>
      <c r="SMJ73" s="8"/>
      <c r="SMK73" s="8"/>
      <c r="SML73" s="9"/>
      <c r="SMM73" s="6"/>
      <c r="SMN73" s="9"/>
      <c r="SMO73" s="6"/>
      <c r="SMP73" s="9"/>
      <c r="SMQ73" s="44"/>
      <c r="SMS73" s="44"/>
      <c r="SMU73" s="33"/>
      <c r="SMW73" s="33"/>
      <c r="SMY73" s="33"/>
      <c r="SNA73" s="33"/>
      <c r="SNC73"/>
      <c r="SND73"/>
      <c r="SNE73"/>
      <c r="SNF73" s="3"/>
      <c r="SNI73" s="8"/>
      <c r="SNJ73" s="9"/>
      <c r="SNK73" s="8"/>
      <c r="SNL73" s="8"/>
      <c r="SNM73" s="9"/>
      <c r="SNN73" s="6"/>
      <c r="SNO73" s="9"/>
      <c r="SNP73" s="6"/>
      <c r="SNQ73" s="9"/>
      <c r="SNR73" s="44"/>
      <c r="SNT73" s="44"/>
      <c r="SNV73" s="33"/>
      <c r="SNX73" s="33"/>
      <c r="SNZ73" s="33"/>
      <c r="SOB73" s="33"/>
      <c r="SOD73"/>
      <c r="SOE73"/>
      <c r="SOF73"/>
      <c r="SOG73" s="3"/>
      <c r="SOJ73" s="8"/>
      <c r="SOK73" s="9"/>
      <c r="SOL73" s="8"/>
      <c r="SOM73" s="8"/>
      <c r="SON73" s="9"/>
      <c r="SOO73" s="6"/>
      <c r="SOP73" s="9"/>
      <c r="SOQ73" s="6"/>
      <c r="SOR73" s="9"/>
      <c r="SOS73" s="44"/>
      <c r="SOU73" s="44"/>
      <c r="SOW73" s="33"/>
      <c r="SOY73" s="33"/>
      <c r="SPA73" s="33"/>
      <c r="SPC73" s="33"/>
      <c r="SPE73"/>
      <c r="SPF73"/>
      <c r="SPG73"/>
      <c r="SPH73" s="3"/>
      <c r="SPK73" s="8"/>
      <c r="SPL73" s="9"/>
      <c r="SPM73" s="8"/>
      <c r="SPN73" s="8"/>
      <c r="SPO73" s="9"/>
      <c r="SPP73" s="6"/>
      <c r="SPQ73" s="9"/>
      <c r="SPR73" s="6"/>
      <c r="SPS73" s="9"/>
      <c r="SPT73" s="44"/>
      <c r="SPV73" s="44"/>
      <c r="SPX73" s="33"/>
      <c r="SPZ73" s="33"/>
      <c r="SQB73" s="33"/>
      <c r="SQD73" s="33"/>
      <c r="SQF73"/>
      <c r="SQG73"/>
      <c r="SQH73"/>
      <c r="SQI73" s="3"/>
      <c r="SQL73" s="8"/>
      <c r="SQM73" s="9"/>
      <c r="SQN73" s="8"/>
      <c r="SQO73" s="8"/>
      <c r="SQP73" s="9"/>
      <c r="SQQ73" s="6"/>
      <c r="SQR73" s="9"/>
      <c r="SQS73" s="6"/>
      <c r="SQT73" s="9"/>
      <c r="SQU73" s="44"/>
      <c r="SQW73" s="44"/>
      <c r="SQY73" s="33"/>
      <c r="SRA73" s="33"/>
      <c r="SRC73" s="33"/>
      <c r="SRE73" s="33"/>
      <c r="SRG73"/>
      <c r="SRH73"/>
      <c r="SRI73"/>
      <c r="SRJ73" s="3"/>
      <c r="SRM73" s="8"/>
      <c r="SRN73" s="9"/>
      <c r="SRO73" s="8"/>
      <c r="SRP73" s="8"/>
      <c r="SRQ73" s="9"/>
      <c r="SRR73" s="6"/>
      <c r="SRS73" s="9"/>
      <c r="SRT73" s="6"/>
      <c r="SRU73" s="9"/>
      <c r="SRV73" s="44"/>
      <c r="SRX73" s="44"/>
      <c r="SRZ73" s="33"/>
      <c r="SSB73" s="33"/>
      <c r="SSD73" s="33"/>
      <c r="SSF73" s="33"/>
      <c r="SSH73"/>
      <c r="SSI73"/>
      <c r="SSJ73"/>
      <c r="SSK73" s="3"/>
      <c r="SSN73" s="8"/>
      <c r="SSO73" s="9"/>
      <c r="SSP73" s="8"/>
      <c r="SSQ73" s="8"/>
      <c r="SSR73" s="9"/>
      <c r="SSS73" s="6"/>
      <c r="SST73" s="9"/>
      <c r="SSU73" s="6"/>
      <c r="SSV73" s="9"/>
      <c r="SSW73" s="44"/>
      <c r="SSY73" s="44"/>
      <c r="STA73" s="33"/>
      <c r="STC73" s="33"/>
      <c r="STE73" s="33"/>
      <c r="STG73" s="33"/>
      <c r="STI73"/>
      <c r="STJ73"/>
      <c r="STK73"/>
      <c r="STL73" s="3"/>
      <c r="STO73" s="8"/>
      <c r="STP73" s="9"/>
      <c r="STQ73" s="8"/>
      <c r="STR73" s="8"/>
      <c r="STS73" s="9"/>
      <c r="STT73" s="6"/>
      <c r="STU73" s="9"/>
      <c r="STV73" s="6"/>
      <c r="STW73" s="9"/>
      <c r="STX73" s="44"/>
      <c r="STZ73" s="44"/>
      <c r="SUB73" s="33"/>
      <c r="SUD73" s="33"/>
      <c r="SUF73" s="33"/>
      <c r="SUH73" s="33"/>
      <c r="SUJ73"/>
      <c r="SUK73"/>
      <c r="SUL73"/>
      <c r="SUM73" s="3"/>
      <c r="SUP73" s="8"/>
      <c r="SUQ73" s="9"/>
      <c r="SUR73" s="8"/>
      <c r="SUS73" s="8"/>
      <c r="SUT73" s="9"/>
      <c r="SUU73" s="6"/>
      <c r="SUV73" s="9"/>
      <c r="SUW73" s="6"/>
      <c r="SUX73" s="9"/>
      <c r="SUY73" s="44"/>
      <c r="SVA73" s="44"/>
      <c r="SVC73" s="33"/>
      <c r="SVE73" s="33"/>
      <c r="SVG73" s="33"/>
      <c r="SVI73" s="33"/>
      <c r="SVK73"/>
      <c r="SVL73"/>
      <c r="SVM73"/>
      <c r="SVN73" s="3"/>
      <c r="SVQ73" s="8"/>
      <c r="SVR73" s="9"/>
      <c r="SVS73" s="8"/>
      <c r="SVT73" s="8"/>
      <c r="SVU73" s="9"/>
      <c r="SVV73" s="6"/>
      <c r="SVW73" s="9"/>
      <c r="SVX73" s="6"/>
      <c r="SVY73" s="9"/>
      <c r="SVZ73" s="44"/>
      <c r="SWB73" s="44"/>
      <c r="SWD73" s="33"/>
      <c r="SWF73" s="33"/>
      <c r="SWH73" s="33"/>
      <c r="SWJ73" s="33"/>
      <c r="SWL73"/>
      <c r="SWM73"/>
      <c r="SWN73"/>
      <c r="SWO73" s="3"/>
      <c r="SWR73" s="8"/>
      <c r="SWS73" s="9"/>
      <c r="SWT73" s="8"/>
      <c r="SWU73" s="8"/>
      <c r="SWV73" s="9"/>
      <c r="SWW73" s="6"/>
      <c r="SWX73" s="9"/>
      <c r="SWY73" s="6"/>
      <c r="SWZ73" s="9"/>
      <c r="SXA73" s="44"/>
      <c r="SXC73" s="44"/>
      <c r="SXE73" s="33"/>
      <c r="SXG73" s="33"/>
      <c r="SXI73" s="33"/>
      <c r="SXK73" s="33"/>
      <c r="SXM73"/>
      <c r="SXN73"/>
      <c r="SXO73"/>
      <c r="SXP73" s="3"/>
      <c r="SXS73" s="8"/>
      <c r="SXT73" s="9"/>
      <c r="SXU73" s="8"/>
      <c r="SXV73" s="8"/>
      <c r="SXW73" s="9"/>
      <c r="SXX73" s="6"/>
      <c r="SXY73" s="9"/>
      <c r="SXZ73" s="6"/>
      <c r="SYA73" s="9"/>
      <c r="SYB73" s="44"/>
      <c r="SYD73" s="44"/>
      <c r="SYF73" s="33"/>
      <c r="SYH73" s="33"/>
      <c r="SYJ73" s="33"/>
      <c r="SYL73" s="33"/>
      <c r="SYN73"/>
      <c r="SYO73"/>
      <c r="SYP73"/>
      <c r="SYQ73" s="3"/>
      <c r="SYT73" s="8"/>
      <c r="SYU73" s="9"/>
      <c r="SYV73" s="8"/>
      <c r="SYW73" s="8"/>
      <c r="SYX73" s="9"/>
      <c r="SYY73" s="6"/>
      <c r="SYZ73" s="9"/>
      <c r="SZA73" s="6"/>
      <c r="SZB73" s="9"/>
      <c r="SZC73" s="44"/>
      <c r="SZE73" s="44"/>
      <c r="SZG73" s="33"/>
      <c r="SZI73" s="33"/>
      <c r="SZK73" s="33"/>
      <c r="SZM73" s="33"/>
      <c r="SZO73"/>
      <c r="SZP73"/>
      <c r="SZQ73"/>
      <c r="SZR73" s="3"/>
      <c r="SZU73" s="8"/>
      <c r="SZV73" s="9"/>
      <c r="SZW73" s="8"/>
      <c r="SZX73" s="8"/>
      <c r="SZY73" s="9"/>
      <c r="SZZ73" s="6"/>
      <c r="TAA73" s="9"/>
      <c r="TAB73" s="6"/>
      <c r="TAC73" s="9"/>
      <c r="TAD73" s="44"/>
      <c r="TAF73" s="44"/>
      <c r="TAH73" s="33"/>
      <c r="TAJ73" s="33"/>
      <c r="TAL73" s="33"/>
      <c r="TAN73" s="33"/>
      <c r="TAP73"/>
      <c r="TAQ73"/>
      <c r="TAR73"/>
      <c r="TAS73" s="3"/>
      <c r="TAV73" s="8"/>
      <c r="TAW73" s="9"/>
      <c r="TAX73" s="8"/>
      <c r="TAY73" s="8"/>
      <c r="TAZ73" s="9"/>
      <c r="TBA73" s="6"/>
      <c r="TBB73" s="9"/>
      <c r="TBC73" s="6"/>
      <c r="TBD73" s="9"/>
      <c r="TBE73" s="44"/>
      <c r="TBG73" s="44"/>
      <c r="TBI73" s="33"/>
      <c r="TBK73" s="33"/>
      <c r="TBM73" s="33"/>
      <c r="TBO73" s="33"/>
      <c r="TBQ73"/>
      <c r="TBR73"/>
      <c r="TBS73"/>
      <c r="TBT73" s="3"/>
      <c r="TBW73" s="8"/>
      <c r="TBX73" s="9"/>
      <c r="TBY73" s="8"/>
      <c r="TBZ73" s="8"/>
      <c r="TCA73" s="9"/>
      <c r="TCB73" s="6"/>
      <c r="TCC73" s="9"/>
      <c r="TCD73" s="6"/>
      <c r="TCE73" s="9"/>
      <c r="TCF73" s="44"/>
      <c r="TCH73" s="44"/>
      <c r="TCJ73" s="33"/>
      <c r="TCL73" s="33"/>
      <c r="TCN73" s="33"/>
      <c r="TCP73" s="33"/>
      <c r="TCR73"/>
      <c r="TCS73"/>
      <c r="TCT73"/>
      <c r="TCU73" s="3"/>
      <c r="TCX73" s="8"/>
      <c r="TCY73" s="9"/>
      <c r="TCZ73" s="8"/>
      <c r="TDA73" s="8"/>
      <c r="TDB73" s="9"/>
      <c r="TDC73" s="6"/>
      <c r="TDD73" s="9"/>
      <c r="TDE73" s="6"/>
      <c r="TDF73" s="9"/>
      <c r="TDG73" s="44"/>
      <c r="TDI73" s="44"/>
      <c r="TDK73" s="33"/>
      <c r="TDM73" s="33"/>
      <c r="TDO73" s="33"/>
      <c r="TDQ73" s="33"/>
      <c r="TDS73"/>
      <c r="TDT73"/>
      <c r="TDU73"/>
      <c r="TDV73" s="3"/>
      <c r="TDY73" s="8"/>
      <c r="TDZ73" s="9"/>
      <c r="TEA73" s="8"/>
      <c r="TEB73" s="8"/>
      <c r="TEC73" s="9"/>
      <c r="TED73" s="6"/>
      <c r="TEE73" s="9"/>
      <c r="TEF73" s="6"/>
      <c r="TEG73" s="9"/>
      <c r="TEH73" s="44"/>
      <c r="TEJ73" s="44"/>
      <c r="TEL73" s="33"/>
      <c r="TEN73" s="33"/>
      <c r="TEP73" s="33"/>
      <c r="TER73" s="33"/>
      <c r="TET73"/>
      <c r="TEU73"/>
      <c r="TEV73"/>
      <c r="TEW73" s="3"/>
      <c r="TEZ73" s="8"/>
      <c r="TFA73" s="9"/>
      <c r="TFB73" s="8"/>
      <c r="TFC73" s="8"/>
      <c r="TFD73" s="9"/>
      <c r="TFE73" s="6"/>
      <c r="TFF73" s="9"/>
      <c r="TFG73" s="6"/>
      <c r="TFH73" s="9"/>
      <c r="TFI73" s="44"/>
      <c r="TFK73" s="44"/>
      <c r="TFM73" s="33"/>
      <c r="TFO73" s="33"/>
      <c r="TFQ73" s="33"/>
      <c r="TFS73" s="33"/>
      <c r="TFU73"/>
      <c r="TFV73"/>
      <c r="TFW73"/>
      <c r="TFX73" s="3"/>
      <c r="TGA73" s="8"/>
      <c r="TGB73" s="9"/>
      <c r="TGC73" s="8"/>
      <c r="TGD73" s="8"/>
      <c r="TGE73" s="9"/>
      <c r="TGF73" s="6"/>
      <c r="TGG73" s="9"/>
      <c r="TGH73" s="6"/>
      <c r="TGI73" s="9"/>
      <c r="TGJ73" s="44"/>
      <c r="TGL73" s="44"/>
      <c r="TGN73" s="33"/>
      <c r="TGP73" s="33"/>
      <c r="TGR73" s="33"/>
      <c r="TGT73" s="33"/>
      <c r="TGV73"/>
      <c r="TGW73"/>
      <c r="TGX73"/>
      <c r="TGY73" s="3"/>
      <c r="THB73" s="8"/>
      <c r="THC73" s="9"/>
      <c r="THD73" s="8"/>
      <c r="THE73" s="8"/>
      <c r="THF73" s="9"/>
      <c r="THG73" s="6"/>
      <c r="THH73" s="9"/>
      <c r="THI73" s="6"/>
      <c r="THJ73" s="9"/>
      <c r="THK73" s="44"/>
      <c r="THM73" s="44"/>
      <c r="THO73" s="33"/>
      <c r="THQ73" s="33"/>
      <c r="THS73" s="33"/>
      <c r="THU73" s="33"/>
      <c r="THW73"/>
      <c r="THX73"/>
      <c r="THY73"/>
      <c r="THZ73" s="3"/>
      <c r="TIC73" s="8"/>
      <c r="TID73" s="9"/>
      <c r="TIE73" s="8"/>
      <c r="TIF73" s="8"/>
      <c r="TIG73" s="9"/>
      <c r="TIH73" s="6"/>
      <c r="TII73" s="9"/>
      <c r="TIJ73" s="6"/>
      <c r="TIK73" s="9"/>
      <c r="TIL73" s="44"/>
      <c r="TIN73" s="44"/>
      <c r="TIP73" s="33"/>
      <c r="TIR73" s="33"/>
      <c r="TIT73" s="33"/>
      <c r="TIV73" s="33"/>
      <c r="TIX73"/>
      <c r="TIY73"/>
      <c r="TIZ73"/>
      <c r="TJA73" s="3"/>
      <c r="TJD73" s="8"/>
      <c r="TJE73" s="9"/>
      <c r="TJF73" s="8"/>
      <c r="TJG73" s="8"/>
      <c r="TJH73" s="9"/>
      <c r="TJI73" s="6"/>
      <c r="TJJ73" s="9"/>
      <c r="TJK73" s="6"/>
      <c r="TJL73" s="9"/>
      <c r="TJM73" s="44"/>
      <c r="TJO73" s="44"/>
      <c r="TJQ73" s="33"/>
      <c r="TJS73" s="33"/>
      <c r="TJU73" s="33"/>
      <c r="TJW73" s="33"/>
      <c r="TJY73"/>
      <c r="TJZ73"/>
      <c r="TKA73"/>
      <c r="TKB73" s="3"/>
      <c r="TKE73" s="8"/>
      <c r="TKF73" s="9"/>
      <c r="TKG73" s="8"/>
      <c r="TKH73" s="8"/>
      <c r="TKI73" s="9"/>
      <c r="TKJ73" s="6"/>
      <c r="TKK73" s="9"/>
      <c r="TKL73" s="6"/>
      <c r="TKM73" s="9"/>
      <c r="TKN73" s="44"/>
      <c r="TKP73" s="44"/>
      <c r="TKR73" s="33"/>
      <c r="TKT73" s="33"/>
      <c r="TKV73" s="33"/>
      <c r="TKX73" s="33"/>
      <c r="TKZ73"/>
      <c r="TLA73"/>
      <c r="TLB73"/>
      <c r="TLC73" s="3"/>
      <c r="TLF73" s="8"/>
      <c r="TLG73" s="9"/>
      <c r="TLH73" s="8"/>
      <c r="TLI73" s="8"/>
      <c r="TLJ73" s="9"/>
      <c r="TLK73" s="6"/>
      <c r="TLL73" s="9"/>
      <c r="TLM73" s="6"/>
      <c r="TLN73" s="9"/>
      <c r="TLO73" s="44"/>
      <c r="TLQ73" s="44"/>
      <c r="TLS73" s="33"/>
      <c r="TLU73" s="33"/>
      <c r="TLW73" s="33"/>
      <c r="TLY73" s="33"/>
      <c r="TMA73"/>
      <c r="TMB73"/>
      <c r="TMC73"/>
      <c r="TMD73" s="3"/>
      <c r="TMG73" s="8"/>
      <c r="TMH73" s="9"/>
      <c r="TMI73" s="8"/>
      <c r="TMJ73" s="8"/>
      <c r="TMK73" s="9"/>
      <c r="TML73" s="6"/>
      <c r="TMM73" s="9"/>
      <c r="TMN73" s="6"/>
      <c r="TMO73" s="9"/>
      <c r="TMP73" s="44"/>
      <c r="TMR73" s="44"/>
      <c r="TMT73" s="33"/>
      <c r="TMV73" s="33"/>
      <c r="TMX73" s="33"/>
      <c r="TMZ73" s="33"/>
      <c r="TNB73"/>
      <c r="TNC73"/>
      <c r="TND73"/>
      <c r="TNE73" s="3"/>
      <c r="TNH73" s="8"/>
      <c r="TNI73" s="9"/>
      <c r="TNJ73" s="8"/>
      <c r="TNK73" s="8"/>
      <c r="TNL73" s="9"/>
      <c r="TNM73" s="6"/>
      <c r="TNN73" s="9"/>
      <c r="TNO73" s="6"/>
      <c r="TNP73" s="9"/>
      <c r="TNQ73" s="44"/>
      <c r="TNS73" s="44"/>
      <c r="TNU73" s="33"/>
      <c r="TNW73" s="33"/>
      <c r="TNY73" s="33"/>
      <c r="TOA73" s="33"/>
      <c r="TOC73"/>
      <c r="TOD73"/>
      <c r="TOE73"/>
      <c r="TOF73" s="3"/>
      <c r="TOI73" s="8"/>
      <c r="TOJ73" s="9"/>
      <c r="TOK73" s="8"/>
      <c r="TOL73" s="8"/>
      <c r="TOM73" s="9"/>
      <c r="TON73" s="6"/>
      <c r="TOO73" s="9"/>
      <c r="TOP73" s="6"/>
      <c r="TOQ73" s="9"/>
      <c r="TOR73" s="44"/>
      <c r="TOT73" s="44"/>
      <c r="TOV73" s="33"/>
      <c r="TOX73" s="33"/>
      <c r="TOZ73" s="33"/>
      <c r="TPB73" s="33"/>
      <c r="TPD73"/>
      <c r="TPE73"/>
      <c r="TPF73"/>
      <c r="TPG73" s="3"/>
      <c r="TPJ73" s="8"/>
      <c r="TPK73" s="9"/>
      <c r="TPL73" s="8"/>
      <c r="TPM73" s="8"/>
      <c r="TPN73" s="9"/>
      <c r="TPO73" s="6"/>
      <c r="TPP73" s="9"/>
      <c r="TPQ73" s="6"/>
      <c r="TPR73" s="9"/>
      <c r="TPS73" s="44"/>
      <c r="TPU73" s="44"/>
      <c r="TPW73" s="33"/>
      <c r="TPY73" s="33"/>
      <c r="TQA73" s="33"/>
      <c r="TQC73" s="33"/>
      <c r="TQE73"/>
      <c r="TQF73"/>
      <c r="TQG73"/>
      <c r="TQH73" s="3"/>
      <c r="TQK73" s="8"/>
      <c r="TQL73" s="9"/>
      <c r="TQM73" s="8"/>
      <c r="TQN73" s="8"/>
      <c r="TQO73" s="9"/>
      <c r="TQP73" s="6"/>
      <c r="TQQ73" s="9"/>
      <c r="TQR73" s="6"/>
      <c r="TQS73" s="9"/>
      <c r="TQT73" s="44"/>
      <c r="TQV73" s="44"/>
      <c r="TQX73" s="33"/>
      <c r="TQZ73" s="33"/>
      <c r="TRB73" s="33"/>
      <c r="TRD73" s="33"/>
      <c r="TRF73"/>
      <c r="TRG73"/>
      <c r="TRH73"/>
      <c r="TRI73" s="3"/>
      <c r="TRL73" s="8"/>
      <c r="TRM73" s="9"/>
      <c r="TRN73" s="8"/>
      <c r="TRO73" s="8"/>
      <c r="TRP73" s="9"/>
      <c r="TRQ73" s="6"/>
      <c r="TRR73" s="9"/>
      <c r="TRS73" s="6"/>
      <c r="TRT73" s="9"/>
      <c r="TRU73" s="44"/>
      <c r="TRW73" s="44"/>
      <c r="TRY73" s="33"/>
      <c r="TSA73" s="33"/>
      <c r="TSC73" s="33"/>
      <c r="TSE73" s="33"/>
      <c r="TSG73"/>
      <c r="TSH73"/>
      <c r="TSI73"/>
      <c r="TSJ73" s="3"/>
      <c r="TSM73" s="8"/>
      <c r="TSN73" s="9"/>
      <c r="TSO73" s="8"/>
      <c r="TSP73" s="8"/>
      <c r="TSQ73" s="9"/>
      <c r="TSR73" s="6"/>
      <c r="TSS73" s="9"/>
      <c r="TST73" s="6"/>
      <c r="TSU73" s="9"/>
      <c r="TSV73" s="44"/>
      <c r="TSX73" s="44"/>
      <c r="TSZ73" s="33"/>
      <c r="TTB73" s="33"/>
      <c r="TTD73" s="33"/>
      <c r="TTF73" s="33"/>
      <c r="TTH73"/>
      <c r="TTI73"/>
      <c r="TTJ73"/>
      <c r="TTK73" s="3"/>
      <c r="TTN73" s="8"/>
      <c r="TTO73" s="9"/>
      <c r="TTP73" s="8"/>
      <c r="TTQ73" s="8"/>
      <c r="TTR73" s="9"/>
      <c r="TTS73" s="6"/>
      <c r="TTT73" s="9"/>
      <c r="TTU73" s="6"/>
      <c r="TTV73" s="9"/>
      <c r="TTW73" s="44"/>
      <c r="TTY73" s="44"/>
      <c r="TUA73" s="33"/>
      <c r="TUC73" s="33"/>
      <c r="TUE73" s="33"/>
      <c r="TUG73" s="33"/>
      <c r="TUI73"/>
      <c r="TUJ73"/>
      <c r="TUK73"/>
      <c r="TUL73" s="3"/>
      <c r="TUO73" s="8"/>
      <c r="TUP73" s="9"/>
      <c r="TUQ73" s="8"/>
      <c r="TUR73" s="8"/>
      <c r="TUS73" s="9"/>
      <c r="TUT73" s="6"/>
      <c r="TUU73" s="9"/>
      <c r="TUV73" s="6"/>
      <c r="TUW73" s="9"/>
      <c r="TUX73" s="44"/>
      <c r="TUZ73" s="44"/>
      <c r="TVB73" s="33"/>
      <c r="TVD73" s="33"/>
      <c r="TVF73" s="33"/>
      <c r="TVH73" s="33"/>
      <c r="TVJ73"/>
      <c r="TVK73"/>
      <c r="TVL73"/>
      <c r="TVM73" s="3"/>
      <c r="TVP73" s="8"/>
      <c r="TVQ73" s="9"/>
      <c r="TVR73" s="8"/>
      <c r="TVS73" s="8"/>
      <c r="TVT73" s="9"/>
      <c r="TVU73" s="6"/>
      <c r="TVV73" s="9"/>
      <c r="TVW73" s="6"/>
      <c r="TVX73" s="9"/>
      <c r="TVY73" s="44"/>
      <c r="TWA73" s="44"/>
      <c r="TWC73" s="33"/>
      <c r="TWE73" s="33"/>
      <c r="TWG73" s="33"/>
      <c r="TWI73" s="33"/>
      <c r="TWK73"/>
      <c r="TWL73"/>
      <c r="TWM73"/>
      <c r="TWN73" s="3"/>
      <c r="TWQ73" s="8"/>
      <c r="TWR73" s="9"/>
      <c r="TWS73" s="8"/>
      <c r="TWT73" s="8"/>
      <c r="TWU73" s="9"/>
      <c r="TWV73" s="6"/>
      <c r="TWW73" s="9"/>
      <c r="TWX73" s="6"/>
      <c r="TWY73" s="9"/>
      <c r="TWZ73" s="44"/>
      <c r="TXB73" s="44"/>
      <c r="TXD73" s="33"/>
      <c r="TXF73" s="33"/>
      <c r="TXH73" s="33"/>
      <c r="TXJ73" s="33"/>
      <c r="TXL73"/>
      <c r="TXM73"/>
      <c r="TXN73"/>
      <c r="TXO73" s="3"/>
      <c r="TXR73" s="8"/>
      <c r="TXS73" s="9"/>
      <c r="TXT73" s="8"/>
      <c r="TXU73" s="8"/>
      <c r="TXV73" s="9"/>
      <c r="TXW73" s="6"/>
      <c r="TXX73" s="9"/>
      <c r="TXY73" s="6"/>
      <c r="TXZ73" s="9"/>
      <c r="TYA73" s="44"/>
      <c r="TYC73" s="44"/>
      <c r="TYE73" s="33"/>
      <c r="TYG73" s="33"/>
      <c r="TYI73" s="33"/>
      <c r="TYK73" s="33"/>
      <c r="TYM73"/>
      <c r="TYN73"/>
      <c r="TYO73"/>
      <c r="TYP73" s="3"/>
      <c r="TYS73" s="8"/>
      <c r="TYT73" s="9"/>
      <c r="TYU73" s="8"/>
      <c r="TYV73" s="8"/>
      <c r="TYW73" s="9"/>
      <c r="TYX73" s="6"/>
      <c r="TYY73" s="9"/>
      <c r="TYZ73" s="6"/>
      <c r="TZA73" s="9"/>
      <c r="TZB73" s="44"/>
      <c r="TZD73" s="44"/>
      <c r="TZF73" s="33"/>
      <c r="TZH73" s="33"/>
      <c r="TZJ73" s="33"/>
      <c r="TZL73" s="33"/>
      <c r="TZN73"/>
      <c r="TZO73"/>
      <c r="TZP73"/>
      <c r="TZQ73" s="3"/>
      <c r="TZT73" s="8"/>
      <c r="TZU73" s="9"/>
      <c r="TZV73" s="8"/>
      <c r="TZW73" s="8"/>
      <c r="TZX73" s="9"/>
      <c r="TZY73" s="6"/>
      <c r="TZZ73" s="9"/>
      <c r="UAA73" s="6"/>
      <c r="UAB73" s="9"/>
      <c r="UAC73" s="44"/>
      <c r="UAE73" s="44"/>
      <c r="UAG73" s="33"/>
      <c r="UAI73" s="33"/>
      <c r="UAK73" s="33"/>
      <c r="UAM73" s="33"/>
      <c r="UAO73"/>
      <c r="UAP73"/>
      <c r="UAQ73"/>
      <c r="UAR73" s="3"/>
      <c r="UAU73" s="8"/>
      <c r="UAV73" s="9"/>
      <c r="UAW73" s="8"/>
      <c r="UAX73" s="8"/>
      <c r="UAY73" s="9"/>
      <c r="UAZ73" s="6"/>
      <c r="UBA73" s="9"/>
      <c r="UBB73" s="6"/>
      <c r="UBC73" s="9"/>
      <c r="UBD73" s="44"/>
      <c r="UBF73" s="44"/>
      <c r="UBH73" s="33"/>
      <c r="UBJ73" s="33"/>
      <c r="UBL73" s="33"/>
      <c r="UBN73" s="33"/>
      <c r="UBP73"/>
      <c r="UBQ73"/>
      <c r="UBR73"/>
      <c r="UBS73" s="3"/>
      <c r="UBV73" s="8"/>
      <c r="UBW73" s="9"/>
      <c r="UBX73" s="8"/>
      <c r="UBY73" s="8"/>
      <c r="UBZ73" s="9"/>
      <c r="UCA73" s="6"/>
      <c r="UCB73" s="9"/>
      <c r="UCC73" s="6"/>
      <c r="UCD73" s="9"/>
      <c r="UCE73" s="44"/>
      <c r="UCG73" s="44"/>
      <c r="UCI73" s="33"/>
      <c r="UCK73" s="33"/>
      <c r="UCM73" s="33"/>
      <c r="UCO73" s="33"/>
      <c r="UCQ73"/>
      <c r="UCR73"/>
      <c r="UCS73"/>
      <c r="UCT73" s="3"/>
      <c r="UCW73" s="8"/>
      <c r="UCX73" s="9"/>
      <c r="UCY73" s="8"/>
      <c r="UCZ73" s="8"/>
      <c r="UDA73" s="9"/>
      <c r="UDB73" s="6"/>
      <c r="UDC73" s="9"/>
      <c r="UDD73" s="6"/>
      <c r="UDE73" s="9"/>
      <c r="UDF73" s="44"/>
      <c r="UDH73" s="44"/>
      <c r="UDJ73" s="33"/>
      <c r="UDL73" s="33"/>
      <c r="UDN73" s="33"/>
      <c r="UDP73" s="33"/>
      <c r="UDR73"/>
      <c r="UDS73"/>
      <c r="UDT73"/>
      <c r="UDU73" s="3"/>
      <c r="UDX73" s="8"/>
      <c r="UDY73" s="9"/>
      <c r="UDZ73" s="8"/>
      <c r="UEA73" s="8"/>
      <c r="UEB73" s="9"/>
      <c r="UEC73" s="6"/>
      <c r="UED73" s="9"/>
      <c r="UEE73" s="6"/>
      <c r="UEF73" s="9"/>
      <c r="UEG73" s="44"/>
      <c r="UEI73" s="44"/>
      <c r="UEK73" s="33"/>
      <c r="UEM73" s="33"/>
      <c r="UEO73" s="33"/>
      <c r="UEQ73" s="33"/>
      <c r="UES73"/>
      <c r="UET73"/>
      <c r="UEU73"/>
      <c r="UEV73" s="3"/>
      <c r="UEY73" s="8"/>
      <c r="UEZ73" s="9"/>
      <c r="UFA73" s="8"/>
      <c r="UFB73" s="8"/>
      <c r="UFC73" s="9"/>
      <c r="UFD73" s="6"/>
      <c r="UFE73" s="9"/>
      <c r="UFF73" s="6"/>
      <c r="UFG73" s="9"/>
      <c r="UFH73" s="44"/>
      <c r="UFJ73" s="44"/>
      <c r="UFL73" s="33"/>
      <c r="UFN73" s="33"/>
      <c r="UFP73" s="33"/>
      <c r="UFR73" s="33"/>
      <c r="UFT73"/>
      <c r="UFU73"/>
      <c r="UFV73"/>
      <c r="UFW73" s="3"/>
      <c r="UFZ73" s="8"/>
      <c r="UGA73" s="9"/>
      <c r="UGB73" s="8"/>
      <c r="UGC73" s="8"/>
      <c r="UGD73" s="9"/>
      <c r="UGE73" s="6"/>
      <c r="UGF73" s="9"/>
      <c r="UGG73" s="6"/>
      <c r="UGH73" s="9"/>
      <c r="UGI73" s="44"/>
      <c r="UGK73" s="44"/>
      <c r="UGM73" s="33"/>
      <c r="UGO73" s="33"/>
      <c r="UGQ73" s="33"/>
      <c r="UGS73" s="33"/>
      <c r="UGU73"/>
      <c r="UGV73"/>
      <c r="UGW73"/>
      <c r="UGX73" s="3"/>
      <c r="UHA73" s="8"/>
      <c r="UHB73" s="9"/>
      <c r="UHC73" s="8"/>
      <c r="UHD73" s="8"/>
      <c r="UHE73" s="9"/>
      <c r="UHF73" s="6"/>
      <c r="UHG73" s="9"/>
      <c r="UHH73" s="6"/>
      <c r="UHI73" s="9"/>
      <c r="UHJ73" s="44"/>
      <c r="UHL73" s="44"/>
      <c r="UHN73" s="33"/>
      <c r="UHP73" s="33"/>
      <c r="UHR73" s="33"/>
      <c r="UHT73" s="33"/>
      <c r="UHV73"/>
      <c r="UHW73"/>
      <c r="UHX73"/>
      <c r="UHY73" s="3"/>
      <c r="UIB73" s="8"/>
      <c r="UIC73" s="9"/>
      <c r="UID73" s="8"/>
      <c r="UIE73" s="8"/>
      <c r="UIF73" s="9"/>
      <c r="UIG73" s="6"/>
      <c r="UIH73" s="9"/>
      <c r="UII73" s="6"/>
      <c r="UIJ73" s="9"/>
      <c r="UIK73" s="44"/>
      <c r="UIM73" s="44"/>
      <c r="UIO73" s="33"/>
      <c r="UIQ73" s="33"/>
      <c r="UIS73" s="33"/>
      <c r="UIU73" s="33"/>
      <c r="UIW73"/>
      <c r="UIX73"/>
      <c r="UIY73"/>
      <c r="UIZ73" s="3"/>
      <c r="UJC73" s="8"/>
      <c r="UJD73" s="9"/>
      <c r="UJE73" s="8"/>
      <c r="UJF73" s="8"/>
      <c r="UJG73" s="9"/>
      <c r="UJH73" s="6"/>
      <c r="UJI73" s="9"/>
      <c r="UJJ73" s="6"/>
      <c r="UJK73" s="9"/>
      <c r="UJL73" s="44"/>
      <c r="UJN73" s="44"/>
      <c r="UJP73" s="33"/>
      <c r="UJR73" s="33"/>
      <c r="UJT73" s="33"/>
      <c r="UJV73" s="33"/>
      <c r="UJX73"/>
      <c r="UJY73"/>
      <c r="UJZ73"/>
      <c r="UKA73" s="3"/>
      <c r="UKD73" s="8"/>
      <c r="UKE73" s="9"/>
      <c r="UKF73" s="8"/>
      <c r="UKG73" s="8"/>
      <c r="UKH73" s="9"/>
      <c r="UKI73" s="6"/>
      <c r="UKJ73" s="9"/>
      <c r="UKK73" s="6"/>
      <c r="UKL73" s="9"/>
      <c r="UKM73" s="44"/>
      <c r="UKO73" s="44"/>
      <c r="UKQ73" s="33"/>
      <c r="UKS73" s="33"/>
      <c r="UKU73" s="33"/>
      <c r="UKW73" s="33"/>
      <c r="UKY73"/>
      <c r="UKZ73"/>
      <c r="ULA73"/>
      <c r="ULB73" s="3"/>
      <c r="ULE73" s="8"/>
      <c r="ULF73" s="9"/>
      <c r="ULG73" s="8"/>
      <c r="ULH73" s="8"/>
      <c r="ULI73" s="9"/>
      <c r="ULJ73" s="6"/>
      <c r="ULK73" s="9"/>
      <c r="ULL73" s="6"/>
      <c r="ULM73" s="9"/>
      <c r="ULN73" s="44"/>
      <c r="ULP73" s="44"/>
      <c r="ULR73" s="33"/>
      <c r="ULT73" s="33"/>
      <c r="ULV73" s="33"/>
      <c r="ULX73" s="33"/>
      <c r="ULZ73"/>
      <c r="UMA73"/>
      <c r="UMB73"/>
      <c r="UMC73" s="3"/>
      <c r="UMF73" s="8"/>
      <c r="UMG73" s="9"/>
      <c r="UMH73" s="8"/>
      <c r="UMI73" s="8"/>
      <c r="UMJ73" s="9"/>
      <c r="UMK73" s="6"/>
      <c r="UML73" s="9"/>
      <c r="UMM73" s="6"/>
      <c r="UMN73" s="9"/>
      <c r="UMO73" s="44"/>
      <c r="UMQ73" s="44"/>
      <c r="UMS73" s="33"/>
      <c r="UMU73" s="33"/>
      <c r="UMW73" s="33"/>
      <c r="UMY73" s="33"/>
      <c r="UNA73"/>
      <c r="UNB73"/>
      <c r="UNC73"/>
      <c r="UND73" s="3"/>
      <c r="UNG73" s="8"/>
      <c r="UNH73" s="9"/>
      <c r="UNI73" s="8"/>
      <c r="UNJ73" s="8"/>
      <c r="UNK73" s="9"/>
      <c r="UNL73" s="6"/>
      <c r="UNM73" s="9"/>
      <c r="UNN73" s="6"/>
      <c r="UNO73" s="9"/>
      <c r="UNP73" s="44"/>
      <c r="UNR73" s="44"/>
      <c r="UNT73" s="33"/>
      <c r="UNV73" s="33"/>
      <c r="UNX73" s="33"/>
      <c r="UNZ73" s="33"/>
      <c r="UOB73"/>
      <c r="UOC73"/>
      <c r="UOD73"/>
      <c r="UOE73" s="3"/>
      <c r="UOH73" s="8"/>
      <c r="UOI73" s="9"/>
      <c r="UOJ73" s="8"/>
      <c r="UOK73" s="8"/>
      <c r="UOL73" s="9"/>
      <c r="UOM73" s="6"/>
      <c r="UON73" s="9"/>
      <c r="UOO73" s="6"/>
      <c r="UOP73" s="9"/>
      <c r="UOQ73" s="44"/>
      <c r="UOS73" s="44"/>
      <c r="UOU73" s="33"/>
      <c r="UOW73" s="33"/>
      <c r="UOY73" s="33"/>
      <c r="UPA73" s="33"/>
      <c r="UPC73"/>
      <c r="UPD73"/>
      <c r="UPE73"/>
      <c r="UPF73" s="3"/>
      <c r="UPI73" s="8"/>
      <c r="UPJ73" s="9"/>
      <c r="UPK73" s="8"/>
      <c r="UPL73" s="8"/>
      <c r="UPM73" s="9"/>
      <c r="UPN73" s="6"/>
      <c r="UPO73" s="9"/>
      <c r="UPP73" s="6"/>
      <c r="UPQ73" s="9"/>
      <c r="UPR73" s="44"/>
      <c r="UPT73" s="44"/>
      <c r="UPV73" s="33"/>
      <c r="UPX73" s="33"/>
      <c r="UPZ73" s="33"/>
      <c r="UQB73" s="33"/>
      <c r="UQD73"/>
      <c r="UQE73"/>
      <c r="UQF73"/>
      <c r="UQG73" s="3"/>
      <c r="UQJ73" s="8"/>
      <c r="UQK73" s="9"/>
      <c r="UQL73" s="8"/>
      <c r="UQM73" s="8"/>
      <c r="UQN73" s="9"/>
      <c r="UQO73" s="6"/>
      <c r="UQP73" s="9"/>
      <c r="UQQ73" s="6"/>
      <c r="UQR73" s="9"/>
      <c r="UQS73" s="44"/>
      <c r="UQU73" s="44"/>
      <c r="UQW73" s="33"/>
      <c r="UQY73" s="33"/>
      <c r="URA73" s="33"/>
      <c r="URC73" s="33"/>
      <c r="URE73"/>
      <c r="URF73"/>
      <c r="URG73"/>
      <c r="URH73" s="3"/>
      <c r="URK73" s="8"/>
      <c r="URL73" s="9"/>
      <c r="URM73" s="8"/>
      <c r="URN73" s="8"/>
      <c r="URO73" s="9"/>
      <c r="URP73" s="6"/>
      <c r="URQ73" s="9"/>
      <c r="URR73" s="6"/>
      <c r="URS73" s="9"/>
      <c r="URT73" s="44"/>
      <c r="URV73" s="44"/>
      <c r="URX73" s="33"/>
      <c r="URZ73" s="33"/>
      <c r="USB73" s="33"/>
      <c r="USD73" s="33"/>
      <c r="USF73"/>
      <c r="USG73"/>
      <c r="USH73"/>
      <c r="USI73" s="3"/>
      <c r="USL73" s="8"/>
      <c r="USM73" s="9"/>
      <c r="USN73" s="8"/>
      <c r="USO73" s="8"/>
      <c r="USP73" s="9"/>
      <c r="USQ73" s="6"/>
      <c r="USR73" s="9"/>
      <c r="USS73" s="6"/>
      <c r="UST73" s="9"/>
      <c r="USU73" s="44"/>
      <c r="USW73" s="44"/>
      <c r="USY73" s="33"/>
      <c r="UTA73" s="33"/>
      <c r="UTC73" s="33"/>
      <c r="UTE73" s="33"/>
      <c r="UTG73"/>
      <c r="UTH73"/>
      <c r="UTI73"/>
      <c r="UTJ73" s="3"/>
      <c r="UTM73" s="8"/>
      <c r="UTN73" s="9"/>
      <c r="UTO73" s="8"/>
      <c r="UTP73" s="8"/>
      <c r="UTQ73" s="9"/>
      <c r="UTR73" s="6"/>
      <c r="UTS73" s="9"/>
      <c r="UTT73" s="6"/>
      <c r="UTU73" s="9"/>
      <c r="UTV73" s="44"/>
      <c r="UTX73" s="44"/>
      <c r="UTZ73" s="33"/>
      <c r="UUB73" s="33"/>
      <c r="UUD73" s="33"/>
      <c r="UUF73" s="33"/>
      <c r="UUH73"/>
      <c r="UUI73"/>
      <c r="UUJ73"/>
      <c r="UUK73" s="3"/>
      <c r="UUN73" s="8"/>
      <c r="UUO73" s="9"/>
      <c r="UUP73" s="8"/>
      <c r="UUQ73" s="8"/>
      <c r="UUR73" s="9"/>
      <c r="UUS73" s="6"/>
      <c r="UUT73" s="9"/>
      <c r="UUU73" s="6"/>
      <c r="UUV73" s="9"/>
      <c r="UUW73" s="44"/>
      <c r="UUY73" s="44"/>
      <c r="UVA73" s="33"/>
      <c r="UVC73" s="33"/>
      <c r="UVE73" s="33"/>
      <c r="UVG73" s="33"/>
      <c r="UVI73"/>
      <c r="UVJ73"/>
      <c r="UVK73"/>
      <c r="UVL73" s="3"/>
      <c r="UVO73" s="8"/>
      <c r="UVP73" s="9"/>
      <c r="UVQ73" s="8"/>
      <c r="UVR73" s="8"/>
      <c r="UVS73" s="9"/>
      <c r="UVT73" s="6"/>
      <c r="UVU73" s="9"/>
      <c r="UVV73" s="6"/>
      <c r="UVW73" s="9"/>
      <c r="UVX73" s="44"/>
      <c r="UVZ73" s="44"/>
      <c r="UWB73" s="33"/>
      <c r="UWD73" s="33"/>
      <c r="UWF73" s="33"/>
      <c r="UWH73" s="33"/>
      <c r="UWJ73"/>
      <c r="UWK73"/>
      <c r="UWL73"/>
      <c r="UWM73" s="3"/>
      <c r="UWP73" s="8"/>
      <c r="UWQ73" s="9"/>
      <c r="UWR73" s="8"/>
      <c r="UWS73" s="8"/>
      <c r="UWT73" s="9"/>
      <c r="UWU73" s="6"/>
      <c r="UWV73" s="9"/>
      <c r="UWW73" s="6"/>
      <c r="UWX73" s="9"/>
      <c r="UWY73" s="44"/>
      <c r="UXA73" s="44"/>
      <c r="UXC73" s="33"/>
      <c r="UXE73" s="33"/>
      <c r="UXG73" s="33"/>
      <c r="UXI73" s="33"/>
      <c r="UXK73"/>
      <c r="UXL73"/>
      <c r="UXM73"/>
      <c r="UXN73" s="3"/>
      <c r="UXQ73" s="8"/>
      <c r="UXR73" s="9"/>
      <c r="UXS73" s="8"/>
      <c r="UXT73" s="8"/>
      <c r="UXU73" s="9"/>
      <c r="UXV73" s="6"/>
      <c r="UXW73" s="9"/>
      <c r="UXX73" s="6"/>
      <c r="UXY73" s="9"/>
      <c r="UXZ73" s="44"/>
      <c r="UYB73" s="44"/>
      <c r="UYD73" s="33"/>
      <c r="UYF73" s="33"/>
      <c r="UYH73" s="33"/>
      <c r="UYJ73" s="33"/>
      <c r="UYL73"/>
      <c r="UYM73"/>
      <c r="UYN73"/>
      <c r="UYO73" s="3"/>
      <c r="UYR73" s="8"/>
      <c r="UYS73" s="9"/>
      <c r="UYT73" s="8"/>
      <c r="UYU73" s="8"/>
      <c r="UYV73" s="9"/>
      <c r="UYW73" s="6"/>
      <c r="UYX73" s="9"/>
      <c r="UYY73" s="6"/>
      <c r="UYZ73" s="9"/>
      <c r="UZA73" s="44"/>
      <c r="UZC73" s="44"/>
      <c r="UZE73" s="33"/>
      <c r="UZG73" s="33"/>
      <c r="UZI73" s="33"/>
      <c r="UZK73" s="33"/>
      <c r="UZM73"/>
      <c r="UZN73"/>
      <c r="UZO73"/>
      <c r="UZP73" s="3"/>
      <c r="UZS73" s="8"/>
      <c r="UZT73" s="9"/>
      <c r="UZU73" s="8"/>
      <c r="UZV73" s="8"/>
      <c r="UZW73" s="9"/>
      <c r="UZX73" s="6"/>
      <c r="UZY73" s="9"/>
      <c r="UZZ73" s="6"/>
      <c r="VAA73" s="9"/>
      <c r="VAB73" s="44"/>
      <c r="VAD73" s="44"/>
      <c r="VAF73" s="33"/>
      <c r="VAH73" s="33"/>
      <c r="VAJ73" s="33"/>
      <c r="VAL73" s="33"/>
      <c r="VAN73"/>
      <c r="VAO73"/>
      <c r="VAP73"/>
      <c r="VAQ73" s="3"/>
      <c r="VAT73" s="8"/>
      <c r="VAU73" s="9"/>
      <c r="VAV73" s="8"/>
      <c r="VAW73" s="8"/>
      <c r="VAX73" s="9"/>
      <c r="VAY73" s="6"/>
      <c r="VAZ73" s="9"/>
      <c r="VBA73" s="6"/>
      <c r="VBB73" s="9"/>
      <c r="VBC73" s="44"/>
      <c r="VBE73" s="44"/>
      <c r="VBG73" s="33"/>
      <c r="VBI73" s="33"/>
      <c r="VBK73" s="33"/>
      <c r="VBM73" s="33"/>
      <c r="VBO73"/>
      <c r="VBP73"/>
      <c r="VBQ73"/>
      <c r="VBR73" s="3"/>
      <c r="VBU73" s="8"/>
      <c r="VBV73" s="9"/>
      <c r="VBW73" s="8"/>
      <c r="VBX73" s="8"/>
      <c r="VBY73" s="9"/>
      <c r="VBZ73" s="6"/>
      <c r="VCA73" s="9"/>
      <c r="VCB73" s="6"/>
      <c r="VCC73" s="9"/>
      <c r="VCD73" s="44"/>
      <c r="VCF73" s="44"/>
      <c r="VCH73" s="33"/>
      <c r="VCJ73" s="33"/>
      <c r="VCL73" s="33"/>
      <c r="VCN73" s="33"/>
      <c r="VCP73"/>
      <c r="VCQ73"/>
      <c r="VCR73"/>
      <c r="VCS73" s="3"/>
      <c r="VCV73" s="8"/>
      <c r="VCW73" s="9"/>
      <c r="VCX73" s="8"/>
      <c r="VCY73" s="8"/>
      <c r="VCZ73" s="9"/>
      <c r="VDA73" s="6"/>
      <c r="VDB73" s="9"/>
      <c r="VDC73" s="6"/>
      <c r="VDD73" s="9"/>
      <c r="VDE73" s="44"/>
      <c r="VDG73" s="44"/>
      <c r="VDI73" s="33"/>
      <c r="VDK73" s="33"/>
      <c r="VDM73" s="33"/>
      <c r="VDO73" s="33"/>
      <c r="VDQ73"/>
      <c r="VDR73"/>
      <c r="VDS73"/>
      <c r="VDT73" s="3"/>
      <c r="VDW73" s="8"/>
      <c r="VDX73" s="9"/>
      <c r="VDY73" s="8"/>
      <c r="VDZ73" s="8"/>
      <c r="VEA73" s="9"/>
      <c r="VEB73" s="6"/>
      <c r="VEC73" s="9"/>
      <c r="VED73" s="6"/>
      <c r="VEE73" s="9"/>
      <c r="VEF73" s="44"/>
      <c r="VEH73" s="44"/>
      <c r="VEJ73" s="33"/>
      <c r="VEL73" s="33"/>
      <c r="VEN73" s="33"/>
      <c r="VEP73" s="33"/>
      <c r="VER73"/>
      <c r="VES73"/>
      <c r="VET73"/>
      <c r="VEU73" s="3"/>
      <c r="VEX73" s="8"/>
      <c r="VEY73" s="9"/>
      <c r="VEZ73" s="8"/>
      <c r="VFA73" s="8"/>
      <c r="VFB73" s="9"/>
      <c r="VFC73" s="6"/>
      <c r="VFD73" s="9"/>
      <c r="VFE73" s="6"/>
      <c r="VFF73" s="9"/>
      <c r="VFG73" s="44"/>
      <c r="VFI73" s="44"/>
      <c r="VFK73" s="33"/>
      <c r="VFM73" s="33"/>
      <c r="VFO73" s="33"/>
      <c r="VFQ73" s="33"/>
      <c r="VFS73"/>
      <c r="VFT73"/>
      <c r="VFU73"/>
      <c r="VFV73" s="3"/>
      <c r="VFY73" s="8"/>
      <c r="VFZ73" s="9"/>
      <c r="VGA73" s="8"/>
      <c r="VGB73" s="8"/>
      <c r="VGC73" s="9"/>
      <c r="VGD73" s="6"/>
      <c r="VGE73" s="9"/>
      <c r="VGF73" s="6"/>
      <c r="VGG73" s="9"/>
      <c r="VGH73" s="44"/>
      <c r="VGJ73" s="44"/>
      <c r="VGL73" s="33"/>
      <c r="VGN73" s="33"/>
      <c r="VGP73" s="33"/>
      <c r="VGR73" s="33"/>
      <c r="VGT73"/>
      <c r="VGU73"/>
      <c r="VGV73"/>
      <c r="VGW73" s="3"/>
      <c r="VGZ73" s="8"/>
      <c r="VHA73" s="9"/>
      <c r="VHB73" s="8"/>
      <c r="VHC73" s="8"/>
      <c r="VHD73" s="9"/>
      <c r="VHE73" s="6"/>
      <c r="VHF73" s="9"/>
      <c r="VHG73" s="6"/>
      <c r="VHH73" s="9"/>
      <c r="VHI73" s="44"/>
      <c r="VHK73" s="44"/>
      <c r="VHM73" s="33"/>
      <c r="VHO73" s="33"/>
      <c r="VHQ73" s="33"/>
      <c r="VHS73" s="33"/>
      <c r="VHU73"/>
      <c r="VHV73"/>
      <c r="VHW73"/>
      <c r="VHX73" s="3"/>
      <c r="VIA73" s="8"/>
      <c r="VIB73" s="9"/>
      <c r="VIC73" s="8"/>
      <c r="VID73" s="8"/>
      <c r="VIE73" s="9"/>
      <c r="VIF73" s="6"/>
      <c r="VIG73" s="9"/>
      <c r="VIH73" s="6"/>
      <c r="VII73" s="9"/>
      <c r="VIJ73" s="44"/>
      <c r="VIL73" s="44"/>
      <c r="VIN73" s="33"/>
      <c r="VIP73" s="33"/>
      <c r="VIR73" s="33"/>
      <c r="VIT73" s="33"/>
      <c r="VIV73"/>
      <c r="VIW73"/>
      <c r="VIX73"/>
      <c r="VIY73" s="3"/>
      <c r="VJB73" s="8"/>
      <c r="VJC73" s="9"/>
      <c r="VJD73" s="8"/>
      <c r="VJE73" s="8"/>
      <c r="VJF73" s="9"/>
      <c r="VJG73" s="6"/>
      <c r="VJH73" s="9"/>
      <c r="VJI73" s="6"/>
      <c r="VJJ73" s="9"/>
      <c r="VJK73" s="44"/>
      <c r="VJM73" s="44"/>
      <c r="VJO73" s="33"/>
      <c r="VJQ73" s="33"/>
      <c r="VJS73" s="33"/>
      <c r="VJU73" s="33"/>
      <c r="VJW73"/>
      <c r="VJX73"/>
      <c r="VJY73"/>
      <c r="VJZ73" s="3"/>
      <c r="VKC73" s="8"/>
      <c r="VKD73" s="9"/>
      <c r="VKE73" s="8"/>
      <c r="VKF73" s="8"/>
      <c r="VKG73" s="9"/>
      <c r="VKH73" s="6"/>
      <c r="VKI73" s="9"/>
      <c r="VKJ73" s="6"/>
      <c r="VKK73" s="9"/>
      <c r="VKL73" s="44"/>
      <c r="VKN73" s="44"/>
      <c r="VKP73" s="33"/>
      <c r="VKR73" s="33"/>
      <c r="VKT73" s="33"/>
      <c r="VKV73" s="33"/>
      <c r="VKX73"/>
      <c r="VKY73"/>
      <c r="VKZ73"/>
      <c r="VLA73" s="3"/>
      <c r="VLD73" s="8"/>
      <c r="VLE73" s="9"/>
      <c r="VLF73" s="8"/>
      <c r="VLG73" s="8"/>
      <c r="VLH73" s="9"/>
      <c r="VLI73" s="6"/>
      <c r="VLJ73" s="9"/>
      <c r="VLK73" s="6"/>
      <c r="VLL73" s="9"/>
      <c r="VLM73" s="44"/>
      <c r="VLO73" s="44"/>
      <c r="VLQ73" s="33"/>
      <c r="VLS73" s="33"/>
      <c r="VLU73" s="33"/>
      <c r="VLW73" s="33"/>
      <c r="VLY73"/>
      <c r="VLZ73"/>
      <c r="VMA73"/>
      <c r="VMB73" s="3"/>
      <c r="VME73" s="8"/>
      <c r="VMF73" s="9"/>
      <c r="VMG73" s="8"/>
      <c r="VMH73" s="8"/>
      <c r="VMI73" s="9"/>
      <c r="VMJ73" s="6"/>
      <c r="VMK73" s="9"/>
      <c r="VML73" s="6"/>
      <c r="VMM73" s="9"/>
      <c r="VMN73" s="44"/>
      <c r="VMP73" s="44"/>
      <c r="VMR73" s="33"/>
      <c r="VMT73" s="33"/>
      <c r="VMV73" s="33"/>
      <c r="VMX73" s="33"/>
      <c r="VMZ73"/>
      <c r="VNA73"/>
      <c r="VNB73"/>
      <c r="VNC73" s="3"/>
      <c r="VNF73" s="8"/>
      <c r="VNG73" s="9"/>
      <c r="VNH73" s="8"/>
      <c r="VNI73" s="8"/>
      <c r="VNJ73" s="9"/>
      <c r="VNK73" s="6"/>
      <c r="VNL73" s="9"/>
      <c r="VNM73" s="6"/>
      <c r="VNN73" s="9"/>
      <c r="VNO73" s="44"/>
      <c r="VNQ73" s="44"/>
      <c r="VNS73" s="33"/>
      <c r="VNU73" s="33"/>
      <c r="VNW73" s="33"/>
      <c r="VNY73" s="33"/>
      <c r="VOA73"/>
      <c r="VOB73"/>
      <c r="VOC73"/>
      <c r="VOD73" s="3"/>
      <c r="VOG73" s="8"/>
      <c r="VOH73" s="9"/>
      <c r="VOI73" s="8"/>
      <c r="VOJ73" s="8"/>
      <c r="VOK73" s="9"/>
      <c r="VOL73" s="6"/>
      <c r="VOM73" s="9"/>
      <c r="VON73" s="6"/>
      <c r="VOO73" s="9"/>
      <c r="VOP73" s="44"/>
      <c r="VOR73" s="44"/>
      <c r="VOT73" s="33"/>
      <c r="VOV73" s="33"/>
      <c r="VOX73" s="33"/>
      <c r="VOZ73" s="33"/>
      <c r="VPB73"/>
      <c r="VPC73"/>
      <c r="VPD73"/>
      <c r="VPE73" s="3"/>
      <c r="VPH73" s="8"/>
      <c r="VPI73" s="9"/>
      <c r="VPJ73" s="8"/>
      <c r="VPK73" s="8"/>
      <c r="VPL73" s="9"/>
      <c r="VPM73" s="6"/>
      <c r="VPN73" s="9"/>
      <c r="VPO73" s="6"/>
      <c r="VPP73" s="9"/>
      <c r="VPQ73" s="44"/>
      <c r="VPS73" s="44"/>
      <c r="VPU73" s="33"/>
      <c r="VPW73" s="33"/>
      <c r="VPY73" s="33"/>
      <c r="VQA73" s="33"/>
      <c r="VQC73"/>
      <c r="VQD73"/>
      <c r="VQE73"/>
      <c r="VQF73" s="3"/>
      <c r="VQI73" s="8"/>
      <c r="VQJ73" s="9"/>
      <c r="VQK73" s="8"/>
      <c r="VQL73" s="8"/>
      <c r="VQM73" s="9"/>
      <c r="VQN73" s="6"/>
      <c r="VQO73" s="9"/>
      <c r="VQP73" s="6"/>
      <c r="VQQ73" s="9"/>
      <c r="VQR73" s="44"/>
      <c r="VQT73" s="44"/>
      <c r="VQV73" s="33"/>
      <c r="VQX73" s="33"/>
      <c r="VQZ73" s="33"/>
      <c r="VRB73" s="33"/>
      <c r="VRD73"/>
      <c r="VRE73"/>
      <c r="VRF73"/>
      <c r="VRG73" s="3"/>
      <c r="VRJ73" s="8"/>
      <c r="VRK73" s="9"/>
      <c r="VRL73" s="8"/>
      <c r="VRM73" s="8"/>
      <c r="VRN73" s="9"/>
      <c r="VRO73" s="6"/>
      <c r="VRP73" s="9"/>
      <c r="VRQ73" s="6"/>
      <c r="VRR73" s="9"/>
      <c r="VRS73" s="44"/>
      <c r="VRU73" s="44"/>
      <c r="VRW73" s="33"/>
      <c r="VRY73" s="33"/>
      <c r="VSA73" s="33"/>
      <c r="VSC73" s="33"/>
      <c r="VSE73"/>
      <c r="VSF73"/>
      <c r="VSG73"/>
      <c r="VSH73" s="3"/>
      <c r="VSK73" s="8"/>
      <c r="VSL73" s="9"/>
      <c r="VSM73" s="8"/>
      <c r="VSN73" s="8"/>
      <c r="VSO73" s="9"/>
      <c r="VSP73" s="6"/>
      <c r="VSQ73" s="9"/>
      <c r="VSR73" s="6"/>
      <c r="VSS73" s="9"/>
      <c r="VST73" s="44"/>
      <c r="VSV73" s="44"/>
      <c r="VSX73" s="33"/>
      <c r="VSZ73" s="33"/>
      <c r="VTB73" s="33"/>
      <c r="VTD73" s="33"/>
      <c r="VTF73"/>
      <c r="VTG73"/>
      <c r="VTH73"/>
      <c r="VTI73" s="3"/>
      <c r="VTL73" s="8"/>
      <c r="VTM73" s="9"/>
      <c r="VTN73" s="8"/>
      <c r="VTO73" s="8"/>
      <c r="VTP73" s="9"/>
      <c r="VTQ73" s="6"/>
      <c r="VTR73" s="9"/>
      <c r="VTS73" s="6"/>
      <c r="VTT73" s="9"/>
      <c r="VTU73" s="44"/>
      <c r="VTW73" s="44"/>
      <c r="VTY73" s="33"/>
      <c r="VUA73" s="33"/>
      <c r="VUC73" s="33"/>
      <c r="VUE73" s="33"/>
      <c r="VUG73"/>
      <c r="VUH73"/>
      <c r="VUI73"/>
      <c r="VUJ73" s="3"/>
      <c r="VUM73" s="8"/>
      <c r="VUN73" s="9"/>
      <c r="VUO73" s="8"/>
      <c r="VUP73" s="8"/>
      <c r="VUQ73" s="9"/>
      <c r="VUR73" s="6"/>
      <c r="VUS73" s="9"/>
      <c r="VUT73" s="6"/>
      <c r="VUU73" s="9"/>
      <c r="VUV73" s="44"/>
      <c r="VUX73" s="44"/>
      <c r="VUZ73" s="33"/>
      <c r="VVB73" s="33"/>
      <c r="VVD73" s="33"/>
      <c r="VVF73" s="33"/>
      <c r="VVH73"/>
      <c r="VVI73"/>
      <c r="VVJ73"/>
      <c r="VVK73" s="3"/>
      <c r="VVN73" s="8"/>
      <c r="VVO73" s="9"/>
      <c r="VVP73" s="8"/>
      <c r="VVQ73" s="8"/>
      <c r="VVR73" s="9"/>
      <c r="VVS73" s="6"/>
      <c r="VVT73" s="9"/>
      <c r="VVU73" s="6"/>
      <c r="VVV73" s="9"/>
      <c r="VVW73" s="44"/>
      <c r="VVY73" s="44"/>
      <c r="VWA73" s="33"/>
      <c r="VWC73" s="33"/>
      <c r="VWE73" s="33"/>
      <c r="VWG73" s="33"/>
      <c r="VWI73"/>
      <c r="VWJ73"/>
      <c r="VWK73"/>
      <c r="VWL73" s="3"/>
      <c r="VWO73" s="8"/>
      <c r="VWP73" s="9"/>
      <c r="VWQ73" s="8"/>
      <c r="VWR73" s="8"/>
      <c r="VWS73" s="9"/>
      <c r="VWT73" s="6"/>
      <c r="VWU73" s="9"/>
      <c r="VWV73" s="6"/>
      <c r="VWW73" s="9"/>
      <c r="VWX73" s="44"/>
      <c r="VWZ73" s="44"/>
      <c r="VXB73" s="33"/>
      <c r="VXD73" s="33"/>
      <c r="VXF73" s="33"/>
      <c r="VXH73" s="33"/>
      <c r="VXJ73"/>
      <c r="VXK73"/>
      <c r="VXL73"/>
      <c r="VXM73" s="3"/>
      <c r="VXP73" s="8"/>
      <c r="VXQ73" s="9"/>
      <c r="VXR73" s="8"/>
      <c r="VXS73" s="8"/>
      <c r="VXT73" s="9"/>
      <c r="VXU73" s="6"/>
      <c r="VXV73" s="9"/>
      <c r="VXW73" s="6"/>
      <c r="VXX73" s="9"/>
      <c r="VXY73" s="44"/>
      <c r="VYA73" s="44"/>
      <c r="VYC73" s="33"/>
      <c r="VYE73" s="33"/>
      <c r="VYG73" s="33"/>
      <c r="VYI73" s="33"/>
      <c r="VYK73"/>
      <c r="VYL73"/>
      <c r="VYM73"/>
      <c r="VYN73" s="3"/>
      <c r="VYQ73" s="8"/>
      <c r="VYR73" s="9"/>
      <c r="VYS73" s="8"/>
      <c r="VYT73" s="8"/>
      <c r="VYU73" s="9"/>
      <c r="VYV73" s="6"/>
      <c r="VYW73" s="9"/>
      <c r="VYX73" s="6"/>
      <c r="VYY73" s="9"/>
      <c r="VYZ73" s="44"/>
      <c r="VZB73" s="44"/>
      <c r="VZD73" s="33"/>
      <c r="VZF73" s="33"/>
      <c r="VZH73" s="33"/>
      <c r="VZJ73" s="33"/>
      <c r="VZL73"/>
      <c r="VZM73"/>
      <c r="VZN73"/>
      <c r="VZO73" s="3"/>
      <c r="VZR73" s="8"/>
      <c r="VZS73" s="9"/>
      <c r="VZT73" s="8"/>
      <c r="VZU73" s="8"/>
      <c r="VZV73" s="9"/>
      <c r="VZW73" s="6"/>
      <c r="VZX73" s="9"/>
      <c r="VZY73" s="6"/>
      <c r="VZZ73" s="9"/>
      <c r="WAA73" s="44"/>
      <c r="WAC73" s="44"/>
      <c r="WAE73" s="33"/>
      <c r="WAG73" s="33"/>
      <c r="WAI73" s="33"/>
      <c r="WAK73" s="33"/>
      <c r="WAM73"/>
      <c r="WAN73"/>
      <c r="WAO73"/>
      <c r="WAP73" s="3"/>
      <c r="WAS73" s="8"/>
      <c r="WAT73" s="9"/>
      <c r="WAU73" s="8"/>
      <c r="WAV73" s="8"/>
      <c r="WAW73" s="9"/>
      <c r="WAX73" s="6"/>
      <c r="WAY73" s="9"/>
      <c r="WAZ73" s="6"/>
      <c r="WBA73" s="9"/>
      <c r="WBB73" s="44"/>
      <c r="WBD73" s="44"/>
      <c r="WBF73" s="33"/>
      <c r="WBH73" s="33"/>
      <c r="WBJ73" s="33"/>
      <c r="WBL73" s="33"/>
      <c r="WBN73"/>
      <c r="WBO73"/>
      <c r="WBP73"/>
      <c r="WBQ73" s="3"/>
      <c r="WBT73" s="8"/>
      <c r="WBU73" s="9"/>
      <c r="WBV73" s="8"/>
      <c r="WBW73" s="8"/>
      <c r="WBX73" s="9"/>
      <c r="WBY73" s="6"/>
      <c r="WBZ73" s="9"/>
      <c r="WCA73" s="6"/>
      <c r="WCB73" s="9"/>
      <c r="WCC73" s="44"/>
      <c r="WCE73" s="44"/>
      <c r="WCG73" s="33"/>
      <c r="WCI73" s="33"/>
      <c r="WCK73" s="33"/>
      <c r="WCM73" s="33"/>
      <c r="WCO73"/>
      <c r="WCP73"/>
      <c r="WCQ73"/>
      <c r="WCR73" s="3"/>
      <c r="WCU73" s="8"/>
      <c r="WCV73" s="9"/>
      <c r="WCW73" s="8"/>
      <c r="WCX73" s="8"/>
      <c r="WCY73" s="9"/>
      <c r="WCZ73" s="6"/>
      <c r="WDA73" s="9"/>
      <c r="WDB73" s="6"/>
      <c r="WDC73" s="9"/>
      <c r="WDD73" s="44"/>
      <c r="WDF73" s="44"/>
      <c r="WDH73" s="33"/>
      <c r="WDJ73" s="33"/>
      <c r="WDL73" s="33"/>
      <c r="WDN73" s="33"/>
      <c r="WDP73"/>
      <c r="WDQ73"/>
      <c r="WDR73"/>
      <c r="WDS73" s="3"/>
      <c r="WDV73" s="8"/>
      <c r="WDW73" s="9"/>
      <c r="WDX73" s="8"/>
      <c r="WDY73" s="8"/>
      <c r="WDZ73" s="9"/>
      <c r="WEA73" s="6"/>
      <c r="WEB73" s="9"/>
      <c r="WEC73" s="6"/>
      <c r="WED73" s="9"/>
      <c r="WEE73" s="44"/>
      <c r="WEG73" s="44"/>
      <c r="WEI73" s="33"/>
      <c r="WEK73" s="33"/>
      <c r="WEM73" s="33"/>
      <c r="WEO73" s="33"/>
      <c r="WEQ73"/>
      <c r="WER73"/>
      <c r="WES73"/>
      <c r="WET73" s="3"/>
      <c r="WEW73" s="8"/>
      <c r="WEX73" s="9"/>
      <c r="WEY73" s="8"/>
      <c r="WEZ73" s="8"/>
      <c r="WFA73" s="9"/>
      <c r="WFB73" s="6"/>
      <c r="WFC73" s="9"/>
      <c r="WFD73" s="6"/>
      <c r="WFE73" s="9"/>
      <c r="WFF73" s="44"/>
      <c r="WFH73" s="44"/>
      <c r="WFJ73" s="33"/>
      <c r="WFL73" s="33"/>
      <c r="WFN73" s="33"/>
      <c r="WFP73" s="33"/>
      <c r="WFR73"/>
      <c r="WFS73"/>
      <c r="WFT73"/>
      <c r="WFU73" s="3"/>
      <c r="WFX73" s="8"/>
      <c r="WFY73" s="9"/>
      <c r="WFZ73" s="8"/>
      <c r="WGA73" s="8"/>
      <c r="WGB73" s="9"/>
      <c r="WGC73" s="6"/>
      <c r="WGD73" s="9"/>
      <c r="WGE73" s="6"/>
      <c r="WGF73" s="9"/>
      <c r="WGG73" s="44"/>
      <c r="WGI73" s="44"/>
      <c r="WGK73" s="33"/>
      <c r="WGM73" s="33"/>
      <c r="WGO73" s="33"/>
      <c r="WGQ73" s="33"/>
      <c r="WGS73"/>
      <c r="WGT73"/>
      <c r="WGU73"/>
      <c r="WGV73" s="3"/>
      <c r="WGY73" s="8"/>
      <c r="WGZ73" s="9"/>
      <c r="WHA73" s="8"/>
      <c r="WHB73" s="8"/>
      <c r="WHC73" s="9"/>
      <c r="WHD73" s="6"/>
      <c r="WHE73" s="9"/>
      <c r="WHF73" s="6"/>
      <c r="WHG73" s="9"/>
      <c r="WHH73" s="44"/>
      <c r="WHJ73" s="44"/>
      <c r="WHL73" s="33"/>
      <c r="WHN73" s="33"/>
      <c r="WHP73" s="33"/>
      <c r="WHR73" s="33"/>
      <c r="WHT73"/>
      <c r="WHU73"/>
      <c r="WHV73"/>
      <c r="WHW73" s="3"/>
      <c r="WHZ73" s="8"/>
      <c r="WIA73" s="9"/>
      <c r="WIB73" s="8"/>
      <c r="WIC73" s="8"/>
      <c r="WID73" s="9"/>
      <c r="WIE73" s="6"/>
      <c r="WIF73" s="9"/>
      <c r="WIG73" s="6"/>
      <c r="WIH73" s="9"/>
      <c r="WII73" s="44"/>
      <c r="WIK73" s="44"/>
      <c r="WIM73" s="33"/>
      <c r="WIO73" s="33"/>
      <c r="WIQ73" s="33"/>
      <c r="WIS73" s="33"/>
      <c r="WIU73"/>
      <c r="WIV73"/>
      <c r="WIW73"/>
      <c r="WIX73" s="3"/>
      <c r="WJA73" s="8"/>
      <c r="WJB73" s="9"/>
      <c r="WJC73" s="8"/>
      <c r="WJD73" s="8"/>
      <c r="WJE73" s="9"/>
      <c r="WJF73" s="6"/>
      <c r="WJG73" s="9"/>
      <c r="WJH73" s="6"/>
      <c r="WJI73" s="9"/>
      <c r="WJJ73" s="44"/>
      <c r="WJL73" s="44"/>
      <c r="WJN73" s="33"/>
      <c r="WJP73" s="33"/>
      <c r="WJR73" s="33"/>
      <c r="WJT73" s="33"/>
      <c r="WJV73"/>
      <c r="WJW73"/>
      <c r="WJX73"/>
      <c r="WJY73" s="3"/>
      <c r="WKB73" s="8"/>
      <c r="WKC73" s="9"/>
      <c r="WKD73" s="8"/>
      <c r="WKE73" s="8"/>
      <c r="WKF73" s="9"/>
      <c r="WKG73" s="6"/>
      <c r="WKH73" s="9"/>
      <c r="WKI73" s="6"/>
      <c r="WKJ73" s="9"/>
      <c r="WKK73" s="44"/>
      <c r="WKM73" s="44"/>
      <c r="WKO73" s="33"/>
      <c r="WKQ73" s="33"/>
      <c r="WKS73" s="33"/>
      <c r="WKU73" s="33"/>
      <c r="WKW73"/>
      <c r="WKX73"/>
      <c r="WKY73"/>
      <c r="WKZ73" s="3"/>
      <c r="WLC73" s="8"/>
      <c r="WLD73" s="9"/>
      <c r="WLE73" s="8"/>
      <c r="WLF73" s="8"/>
      <c r="WLG73" s="9"/>
      <c r="WLH73" s="6"/>
      <c r="WLI73" s="9"/>
      <c r="WLJ73" s="6"/>
      <c r="WLK73" s="9"/>
      <c r="WLL73" s="44"/>
      <c r="WLN73" s="44"/>
      <c r="WLP73" s="33"/>
      <c r="WLR73" s="33"/>
      <c r="WLT73" s="33"/>
      <c r="WLV73" s="33"/>
      <c r="WLX73"/>
      <c r="WLY73"/>
      <c r="WLZ73"/>
      <c r="WMA73" s="3"/>
      <c r="WMD73" s="8"/>
      <c r="WME73" s="9"/>
      <c r="WMF73" s="8"/>
      <c r="WMG73" s="8"/>
      <c r="WMH73" s="9"/>
      <c r="WMI73" s="6"/>
      <c r="WMJ73" s="9"/>
      <c r="WMK73" s="6"/>
      <c r="WML73" s="9"/>
      <c r="WMM73" s="44"/>
      <c r="WMO73" s="44"/>
      <c r="WMQ73" s="33"/>
      <c r="WMS73" s="33"/>
      <c r="WMU73" s="33"/>
      <c r="WMW73" s="33"/>
      <c r="WMY73"/>
      <c r="WMZ73"/>
      <c r="WNA73"/>
      <c r="WNB73" s="3"/>
      <c r="WNE73" s="8"/>
      <c r="WNF73" s="9"/>
      <c r="WNG73" s="8"/>
      <c r="WNH73" s="8"/>
      <c r="WNI73" s="9"/>
      <c r="WNJ73" s="6"/>
      <c r="WNK73" s="9"/>
      <c r="WNL73" s="6"/>
      <c r="WNM73" s="9"/>
      <c r="WNN73" s="44"/>
      <c r="WNP73" s="44"/>
      <c r="WNR73" s="33"/>
      <c r="WNT73" s="33"/>
      <c r="WNV73" s="33"/>
      <c r="WNX73" s="33"/>
      <c r="WNZ73"/>
      <c r="WOA73"/>
      <c r="WOB73"/>
      <c r="WOC73" s="3"/>
      <c r="WOF73" s="8"/>
      <c r="WOG73" s="9"/>
      <c r="WOH73" s="8"/>
      <c r="WOI73" s="8"/>
      <c r="WOJ73" s="9"/>
      <c r="WOK73" s="6"/>
      <c r="WOL73" s="9"/>
      <c r="WOM73" s="6"/>
      <c r="WON73" s="9"/>
      <c r="WOO73" s="44"/>
      <c r="WOQ73" s="44"/>
      <c r="WOS73" s="33"/>
      <c r="WOU73" s="33"/>
      <c r="WOW73" s="33"/>
      <c r="WOY73" s="33"/>
      <c r="WPA73"/>
      <c r="WPB73"/>
      <c r="WPC73"/>
      <c r="WPD73" s="3"/>
      <c r="WPG73" s="8"/>
      <c r="WPH73" s="9"/>
      <c r="WPI73" s="8"/>
      <c r="WPJ73" s="8"/>
      <c r="WPK73" s="9"/>
      <c r="WPL73" s="6"/>
      <c r="WPM73" s="9"/>
      <c r="WPN73" s="6"/>
      <c r="WPO73" s="9"/>
      <c r="WPP73" s="44"/>
      <c r="WPR73" s="44"/>
      <c r="WPT73" s="33"/>
      <c r="WPV73" s="33"/>
      <c r="WPX73" s="33"/>
      <c r="WPZ73" s="33"/>
      <c r="WQB73"/>
      <c r="WQC73"/>
      <c r="WQD73"/>
      <c r="WQE73" s="3"/>
      <c r="WQH73" s="8"/>
      <c r="WQI73" s="9"/>
      <c r="WQJ73" s="8"/>
      <c r="WQK73" s="8"/>
      <c r="WQL73" s="9"/>
      <c r="WQM73" s="6"/>
      <c r="WQN73" s="9"/>
      <c r="WQO73" s="6"/>
      <c r="WQP73" s="9"/>
      <c r="WQQ73" s="44"/>
      <c r="WQS73" s="44"/>
      <c r="WQU73" s="33"/>
      <c r="WQW73" s="33"/>
      <c r="WQY73" s="33"/>
      <c r="WRA73" s="33"/>
      <c r="WRC73"/>
      <c r="WRD73"/>
      <c r="WRE73"/>
      <c r="WRF73" s="3"/>
      <c r="WRI73" s="8"/>
      <c r="WRJ73" s="9"/>
      <c r="WRK73" s="8"/>
      <c r="WRL73" s="8"/>
      <c r="WRM73" s="9"/>
      <c r="WRN73" s="6"/>
      <c r="WRO73" s="9"/>
      <c r="WRP73" s="6"/>
      <c r="WRQ73" s="9"/>
      <c r="WRR73" s="44"/>
      <c r="WRT73" s="44"/>
      <c r="WRV73" s="33"/>
      <c r="WRX73" s="33"/>
      <c r="WRZ73" s="33"/>
      <c r="WSB73" s="33"/>
      <c r="WSD73"/>
      <c r="WSE73"/>
      <c r="WSF73"/>
      <c r="WSG73" s="3"/>
      <c r="WSJ73" s="8"/>
      <c r="WSK73" s="9"/>
      <c r="WSL73" s="8"/>
      <c r="WSM73" s="8"/>
      <c r="WSN73" s="9"/>
      <c r="WSO73" s="6"/>
      <c r="WSP73" s="9"/>
      <c r="WSQ73" s="6"/>
      <c r="WSR73" s="9"/>
      <c r="WSS73" s="44"/>
      <c r="WSU73" s="44"/>
      <c r="WSW73" s="33"/>
      <c r="WSY73" s="33"/>
      <c r="WTA73" s="33"/>
      <c r="WTC73" s="33"/>
      <c r="WTE73"/>
      <c r="WTF73"/>
      <c r="WTG73"/>
      <c r="WTH73" s="3"/>
      <c r="WTK73" s="8"/>
      <c r="WTL73" s="9"/>
      <c r="WTM73" s="8"/>
      <c r="WTN73" s="8"/>
      <c r="WTO73" s="9"/>
      <c r="WTP73" s="6"/>
      <c r="WTQ73" s="9"/>
      <c r="WTR73" s="6"/>
      <c r="WTS73" s="9"/>
      <c r="WTT73" s="44"/>
      <c r="WTV73" s="44"/>
      <c r="WTX73" s="33"/>
      <c r="WTZ73" s="33"/>
      <c r="WUB73" s="33"/>
      <c r="WUD73" s="33"/>
      <c r="WUF73"/>
      <c r="WUG73"/>
      <c r="WUH73"/>
      <c r="WUI73" s="3"/>
      <c r="WUL73" s="8"/>
      <c r="WUM73" s="9"/>
      <c r="WUN73" s="8"/>
      <c r="WUO73" s="8"/>
      <c r="WUP73" s="9"/>
      <c r="WUQ73" s="6"/>
      <c r="WUR73" s="9"/>
      <c r="WUS73" s="6"/>
      <c r="WUT73" s="9"/>
      <c r="WUU73" s="44"/>
      <c r="WUW73" s="44"/>
      <c r="WUY73" s="33"/>
      <c r="WVA73" s="33"/>
      <c r="WVC73" s="33"/>
      <c r="WVE73" s="33"/>
      <c r="WVG73"/>
      <c r="WVH73"/>
      <c r="WVI73"/>
      <c r="WVJ73" s="3"/>
      <c r="WVM73" s="8"/>
      <c r="WVN73" s="9"/>
      <c r="WVO73" s="8"/>
      <c r="WVP73" s="8"/>
      <c r="WVQ73" s="9"/>
      <c r="WVR73" s="6"/>
      <c r="WVS73" s="9"/>
      <c r="WVT73" s="6"/>
      <c r="WVU73" s="9"/>
      <c r="WVV73" s="44"/>
      <c r="WVX73" s="44"/>
      <c r="WVZ73" s="33"/>
      <c r="WWB73" s="33"/>
      <c r="WWD73" s="33"/>
      <c r="WWF73" s="33"/>
      <c r="WWH73"/>
      <c r="WWI73"/>
      <c r="WWJ73"/>
      <c r="WWK73" s="3"/>
      <c r="WWN73" s="8"/>
      <c r="WWO73" s="9"/>
      <c r="WWP73" s="8"/>
      <c r="WWQ73" s="8"/>
      <c r="WWR73" s="9"/>
      <c r="WWS73" s="6"/>
      <c r="WWT73" s="9"/>
      <c r="WWU73" s="6"/>
      <c r="WWV73" s="9"/>
      <c r="WWW73" s="44"/>
      <c r="WWY73" s="44"/>
      <c r="WXA73" s="33"/>
      <c r="WXC73" s="33"/>
      <c r="WXE73" s="33"/>
      <c r="WXG73" s="33"/>
      <c r="WXI73"/>
      <c r="WXJ73"/>
      <c r="WXK73"/>
      <c r="WXL73" s="3"/>
      <c r="WXO73" s="8"/>
      <c r="WXP73" s="9"/>
      <c r="WXQ73" s="8"/>
      <c r="WXR73" s="8"/>
      <c r="WXS73" s="9"/>
      <c r="WXT73" s="6"/>
      <c r="WXU73" s="9"/>
      <c r="WXV73" s="6"/>
      <c r="WXW73" s="9"/>
      <c r="WXX73" s="44"/>
      <c r="WXZ73" s="44"/>
      <c r="WYB73" s="33"/>
      <c r="WYD73" s="33"/>
      <c r="WYF73" s="33"/>
      <c r="WYH73" s="33"/>
      <c r="WYJ73"/>
      <c r="WYK73"/>
      <c r="WYL73"/>
      <c r="WYM73" s="3"/>
      <c r="WYP73" s="8"/>
      <c r="WYQ73" s="9"/>
      <c r="WYR73" s="8"/>
      <c r="WYS73" s="8"/>
      <c r="WYT73" s="9"/>
      <c r="WYU73" s="6"/>
      <c r="WYV73" s="9"/>
      <c r="WYW73" s="6"/>
      <c r="WYX73" s="9"/>
      <c r="WYY73" s="44"/>
      <c r="WZA73" s="44"/>
      <c r="WZC73" s="33"/>
      <c r="WZE73" s="33"/>
      <c r="WZG73" s="33"/>
      <c r="WZI73" s="33"/>
      <c r="WZK73"/>
      <c r="WZL73"/>
      <c r="WZM73"/>
      <c r="WZN73" s="3"/>
      <c r="WZQ73" s="8"/>
      <c r="WZR73" s="9"/>
      <c r="WZS73" s="8"/>
      <c r="WZT73" s="8"/>
      <c r="WZU73" s="9"/>
      <c r="WZV73" s="6"/>
      <c r="WZW73" s="9"/>
      <c r="WZX73" s="6"/>
      <c r="WZY73" s="9"/>
      <c r="WZZ73" s="44"/>
      <c r="XAB73" s="44"/>
      <c r="XAD73" s="33"/>
      <c r="XAF73" s="33"/>
      <c r="XAH73" s="33"/>
      <c r="XAJ73" s="33"/>
      <c r="XAL73"/>
      <c r="XAM73"/>
      <c r="XAN73"/>
      <c r="XAO73" s="3"/>
      <c r="XAR73" s="8"/>
      <c r="XAS73" s="9"/>
      <c r="XAT73" s="8"/>
      <c r="XAU73" s="8"/>
      <c r="XAV73" s="9"/>
      <c r="XAW73" s="6"/>
      <c r="XAX73" s="9"/>
      <c r="XAY73" s="6"/>
      <c r="XAZ73" s="9"/>
      <c r="XBA73" s="44"/>
      <c r="XBC73" s="44"/>
      <c r="XBE73" s="33"/>
      <c r="XBG73" s="33"/>
      <c r="XBI73" s="33"/>
      <c r="XBK73" s="33"/>
      <c r="XBM73"/>
      <c r="XBN73"/>
      <c r="XBO73"/>
      <c r="XBP73" s="3"/>
      <c r="XBS73" s="8"/>
      <c r="XBT73" s="9"/>
      <c r="XBU73" s="8"/>
      <c r="XBV73" s="8"/>
      <c r="XBW73" s="9"/>
      <c r="XBX73" s="6"/>
      <c r="XBY73" s="9"/>
      <c r="XBZ73" s="6"/>
      <c r="XCA73" s="9"/>
      <c r="XCB73" s="44"/>
      <c r="XCD73" s="44"/>
      <c r="XCF73" s="33"/>
      <c r="XCH73" s="33"/>
      <c r="XCJ73" s="33"/>
      <c r="XCL73" s="33"/>
      <c r="XCN73"/>
      <c r="XCO73"/>
      <c r="XCP73"/>
      <c r="XCQ73" s="3"/>
      <c r="XCT73" s="8"/>
      <c r="XCU73" s="9"/>
      <c r="XCV73" s="8"/>
      <c r="XCW73" s="8"/>
      <c r="XCX73" s="9"/>
      <c r="XCY73" s="6"/>
      <c r="XCZ73" s="9"/>
      <c r="XDA73" s="6"/>
      <c r="XDB73" s="9"/>
      <c r="XDC73" s="44"/>
      <c r="XDE73" s="44"/>
      <c r="XDG73" s="33"/>
      <c r="XDI73" s="33"/>
      <c r="XDK73" s="33"/>
      <c r="XDM73" s="33"/>
      <c r="XDO73"/>
      <c r="XDP73"/>
      <c r="XDQ73"/>
      <c r="XDR73" s="3"/>
      <c r="XDU73" s="8"/>
      <c r="XDV73" s="9"/>
      <c r="XDW73" s="8"/>
      <c r="XDX73" s="8"/>
      <c r="XDY73" s="9"/>
      <c r="XDZ73" s="6"/>
      <c r="XEA73" s="9"/>
      <c r="XEB73" s="6"/>
      <c r="XEC73" s="9"/>
      <c r="XED73" s="44"/>
      <c r="XEF73" s="44"/>
      <c r="XEH73" s="33"/>
      <c r="XEJ73" s="33"/>
      <c r="XEL73" s="33"/>
    </row>
    <row r="74" spans="1:1024 1026:2048 2050:7166 7169:8192 8195:10239 10241:11263 11265:12287 12289:13311 13313:14335 14337:15359 15361:16366" ht="15" customHeight="1" x14ac:dyDescent="0.3">
      <c r="A74" s="207" t="s">
        <v>204</v>
      </c>
      <c r="B74" s="34"/>
      <c r="C74" s="34"/>
      <c r="D74" s="34"/>
      <c r="E74" s="34"/>
      <c r="F74" s="34"/>
      <c r="G74" s="35"/>
      <c r="H74" s="34"/>
      <c r="J74" s="34"/>
      <c r="K74" s="128">
        <v>75</v>
      </c>
      <c r="L74" s="121"/>
      <c r="M74" s="208">
        <f>0.1377*1.15</f>
        <v>0.15835499999999997</v>
      </c>
      <c r="O74" s="116">
        <v>75</v>
      </c>
      <c r="P74" s="117"/>
      <c r="Q74" s="209">
        <f>M74</f>
        <v>0.15835499999999997</v>
      </c>
      <c r="S74" s="96">
        <v>40</v>
      </c>
      <c r="T74" s="140"/>
      <c r="U74" s="210">
        <f>M74</f>
        <v>0.15835499999999997</v>
      </c>
      <c r="W74" s="84"/>
      <c r="X74" s="88"/>
      <c r="Y74" s="89"/>
      <c r="Z74" s="3"/>
      <c r="AA74" s="6">
        <f t="shared" si="21"/>
        <v>90</v>
      </c>
      <c r="AB74" s="6"/>
      <c r="AC74" s="211">
        <f>$M74</f>
        <v>0.15835499999999997</v>
      </c>
      <c r="AE74" s="105">
        <f t="shared" si="25"/>
        <v>75</v>
      </c>
      <c r="AF74" s="6"/>
      <c r="AG74" s="211">
        <f>$Q74</f>
        <v>0.15835499999999997</v>
      </c>
      <c r="AH74" s="3"/>
      <c r="AI74" s="201">
        <f>IF(ISBLANK(W74),VLOOKUP(A74,A74:AG74,VLOOKUP($S$1,'Price Schedule (2)'!$BA$2:$BC$6,2,FALSE),FALSE),W74)</f>
        <v>75</v>
      </c>
      <c r="AJ74" s="198"/>
      <c r="AK74" s="214">
        <f>IF(ISBLANK(Y74),VLOOKUP(A74,A74:AG74,VLOOKUP($S$1,'Price Schedule (2)'!$BA$2:$BC$6,3,FALSE),FALSE),Y74)</f>
        <v>0.15835499999999997</v>
      </c>
      <c r="AL74" s="9"/>
      <c r="AM74" s="97">
        <f t="shared" si="11"/>
        <v>0</v>
      </c>
      <c r="AN74" s="99"/>
      <c r="AO74" s="97">
        <f t="shared" si="12"/>
        <v>0</v>
      </c>
      <c r="AV74" s="6"/>
      <c r="AW74" s="9"/>
      <c r="AX74" s="44"/>
      <c r="AZ74" s="44"/>
      <c r="BB74" s="33"/>
      <c r="BD74" s="33"/>
      <c r="BF74" s="33"/>
      <c r="BH74" s="33"/>
      <c r="BJ74"/>
      <c r="BK74"/>
      <c r="BL74"/>
      <c r="BM74" s="3"/>
      <c r="BP74" s="8"/>
      <c r="BQ74" s="9"/>
      <c r="BR74" s="8"/>
      <c r="BS74" s="8"/>
      <c r="BT74" s="9"/>
      <c r="BU74" s="6"/>
      <c r="BV74" s="9"/>
      <c r="BW74" s="6"/>
      <c r="BX74" s="9"/>
      <c r="BY74" s="44"/>
      <c r="CA74" s="44"/>
      <c r="CC74" s="33"/>
      <c r="CE74" s="33"/>
      <c r="CG74" s="33"/>
      <c r="CI74" s="33"/>
      <c r="CK74"/>
      <c r="CL74"/>
      <c r="CM74"/>
      <c r="CN74" s="3"/>
      <c r="CQ74" s="8"/>
      <c r="CR74" s="9"/>
      <c r="CS74" s="8"/>
      <c r="CT74" s="8"/>
      <c r="CU74" s="9"/>
      <c r="CV74" s="6"/>
      <c r="CW74" s="9"/>
      <c r="CX74" s="6"/>
      <c r="CY74" s="9"/>
      <c r="CZ74" s="44"/>
      <c r="DB74" s="44"/>
      <c r="DD74" s="33"/>
      <c r="DF74" s="33"/>
      <c r="DH74" s="33"/>
      <c r="DJ74" s="33"/>
      <c r="DL74"/>
      <c r="DM74"/>
      <c r="DN74"/>
      <c r="DO74" s="3"/>
      <c r="DR74" s="8"/>
      <c r="DS74" s="9"/>
      <c r="DT74" s="8"/>
      <c r="DU74" s="8"/>
      <c r="DV74" s="9"/>
      <c r="DW74" s="6"/>
      <c r="DX74" s="9"/>
      <c r="DY74" s="6"/>
      <c r="DZ74" s="9"/>
      <c r="EA74" s="44"/>
      <c r="EC74" s="44"/>
      <c r="EE74" s="33"/>
      <c r="EG74" s="33"/>
      <c r="EI74" s="33"/>
      <c r="EK74" s="33"/>
      <c r="EM74"/>
      <c r="EN74"/>
      <c r="EO74"/>
      <c r="EP74" s="3"/>
      <c r="ES74" s="8"/>
      <c r="ET74" s="9"/>
      <c r="EU74" s="8"/>
      <c r="EV74" s="8"/>
      <c r="EW74" s="9"/>
      <c r="EX74" s="6"/>
      <c r="EY74" s="9"/>
      <c r="EZ74" s="6"/>
      <c r="FA74" s="9"/>
      <c r="FB74" s="44"/>
      <c r="FD74" s="44"/>
      <c r="FF74" s="33"/>
      <c r="FH74" s="33"/>
      <c r="FJ74" s="33"/>
      <c r="FL74" s="33"/>
      <c r="FN74"/>
      <c r="FO74"/>
      <c r="FP74"/>
      <c r="FQ74" s="3"/>
      <c r="FT74" s="8"/>
      <c r="FU74" s="9"/>
      <c r="FV74" s="8"/>
      <c r="FW74" s="8"/>
      <c r="FX74" s="9"/>
      <c r="FY74" s="6"/>
      <c r="FZ74" s="9"/>
      <c r="GA74" s="6"/>
      <c r="GB74" s="9"/>
      <c r="GC74" s="44"/>
      <c r="GE74" s="44"/>
      <c r="GG74" s="33"/>
      <c r="GI74" s="33"/>
      <c r="GK74" s="33"/>
      <c r="GM74" s="33"/>
      <c r="GO74"/>
      <c r="GP74"/>
      <c r="GQ74"/>
      <c r="GR74" s="3"/>
      <c r="GU74" s="8"/>
      <c r="GV74" s="9"/>
      <c r="GW74" s="8"/>
      <c r="GX74" s="8"/>
      <c r="GY74" s="9"/>
      <c r="GZ74" s="6"/>
      <c r="HA74" s="9"/>
      <c r="HB74" s="6"/>
      <c r="HC74" s="9"/>
      <c r="HD74" s="44"/>
      <c r="HF74" s="44"/>
      <c r="HH74" s="33"/>
      <c r="HJ74" s="33"/>
      <c r="HL74" s="33"/>
      <c r="HN74" s="33"/>
      <c r="HP74"/>
      <c r="HQ74"/>
      <c r="HR74"/>
      <c r="HS74" s="3"/>
      <c r="HV74" s="8"/>
      <c r="HW74" s="9"/>
      <c r="HX74" s="8"/>
      <c r="HY74" s="8"/>
      <c r="HZ74" s="9"/>
      <c r="IA74" s="6"/>
      <c r="IB74" s="9"/>
      <c r="IC74" s="6"/>
      <c r="ID74" s="9"/>
      <c r="IE74" s="44"/>
      <c r="IG74" s="44"/>
      <c r="II74" s="33"/>
      <c r="IK74" s="33"/>
      <c r="IM74" s="33"/>
      <c r="IO74" s="33"/>
      <c r="IQ74"/>
      <c r="IR74"/>
      <c r="IS74"/>
      <c r="IT74" s="3"/>
      <c r="IW74" s="8"/>
      <c r="IX74" s="9"/>
      <c r="IY74" s="8"/>
      <c r="IZ74" s="8"/>
      <c r="JA74" s="9"/>
      <c r="JB74" s="6"/>
      <c r="JC74" s="9"/>
      <c r="JD74" s="6"/>
      <c r="JE74" s="9"/>
      <c r="JF74" s="44"/>
      <c r="JH74" s="44"/>
      <c r="JJ74" s="33"/>
      <c r="JL74" s="33"/>
      <c r="JN74" s="33"/>
      <c r="JP74" s="33"/>
      <c r="JR74"/>
      <c r="JS74"/>
      <c r="JT74"/>
      <c r="JU74" s="3"/>
      <c r="JX74" s="8"/>
      <c r="JY74" s="9"/>
      <c r="JZ74" s="8"/>
      <c r="KA74" s="8"/>
      <c r="KB74" s="9"/>
      <c r="KC74" s="6"/>
      <c r="KD74" s="9"/>
      <c r="KE74" s="6"/>
      <c r="KF74" s="9"/>
      <c r="KG74" s="44"/>
      <c r="KI74" s="44"/>
      <c r="KK74" s="33"/>
      <c r="KM74" s="33"/>
      <c r="KO74" s="33"/>
      <c r="KQ74" s="33"/>
      <c r="KS74"/>
      <c r="KT74"/>
      <c r="KU74"/>
      <c r="KV74" s="3"/>
      <c r="KY74" s="8"/>
      <c r="KZ74" s="9"/>
      <c r="LA74" s="8"/>
      <c r="LB74" s="8"/>
      <c r="LC74" s="9"/>
      <c r="LD74" s="6"/>
      <c r="LE74" s="9"/>
      <c r="LF74" s="6"/>
      <c r="LG74" s="9"/>
      <c r="LH74" s="44"/>
      <c r="LJ74" s="44"/>
      <c r="LL74" s="33"/>
      <c r="LN74" s="33"/>
      <c r="LP74" s="33"/>
      <c r="LR74" s="33"/>
      <c r="LT74"/>
      <c r="LU74"/>
      <c r="LV74"/>
      <c r="LW74" s="3"/>
      <c r="LZ74" s="8"/>
      <c r="MA74" s="9"/>
      <c r="MB74" s="8"/>
      <c r="MC74" s="8"/>
      <c r="MD74" s="9"/>
      <c r="ME74" s="6"/>
      <c r="MF74" s="9"/>
      <c r="MG74" s="6"/>
      <c r="MH74" s="9"/>
      <c r="MI74" s="44"/>
      <c r="MK74" s="44"/>
      <c r="MM74" s="33"/>
      <c r="MO74" s="33"/>
      <c r="MQ74" s="33"/>
      <c r="MS74" s="33"/>
      <c r="MU74"/>
      <c r="MV74"/>
      <c r="MW74"/>
      <c r="MX74" s="3"/>
      <c r="NA74" s="8"/>
      <c r="NB74" s="9"/>
      <c r="NC74" s="8"/>
      <c r="ND74" s="8"/>
      <c r="NE74" s="9"/>
      <c r="NF74" s="6"/>
      <c r="NG74" s="9"/>
      <c r="NH74" s="6"/>
      <c r="NI74" s="9"/>
      <c r="NJ74" s="44"/>
      <c r="NL74" s="44"/>
      <c r="NN74" s="33"/>
      <c r="NP74" s="33"/>
      <c r="NR74" s="33"/>
      <c r="NT74" s="33"/>
      <c r="NV74"/>
      <c r="NW74"/>
      <c r="NX74"/>
      <c r="NY74" s="3"/>
      <c r="OB74" s="8"/>
      <c r="OC74" s="9"/>
      <c r="OD74" s="8"/>
      <c r="OE74" s="8"/>
      <c r="OF74" s="9"/>
      <c r="OG74" s="6"/>
      <c r="OH74" s="9"/>
      <c r="OI74" s="6"/>
      <c r="OJ74" s="9"/>
      <c r="OK74" s="44"/>
      <c r="OM74" s="44"/>
      <c r="OO74" s="33"/>
      <c r="OQ74" s="33"/>
      <c r="OS74" s="33"/>
      <c r="OU74" s="33"/>
      <c r="OW74"/>
      <c r="OX74"/>
      <c r="OY74"/>
      <c r="OZ74" s="3"/>
      <c r="PC74" s="8"/>
      <c r="PD74" s="9"/>
      <c r="PE74" s="8"/>
      <c r="PF74" s="8"/>
      <c r="PG74" s="9"/>
      <c r="PH74" s="6"/>
      <c r="PI74" s="9"/>
      <c r="PJ74" s="6"/>
      <c r="PK74" s="9"/>
      <c r="PL74" s="44"/>
      <c r="PN74" s="44"/>
      <c r="PP74" s="33"/>
      <c r="PR74" s="33"/>
      <c r="PT74" s="33"/>
      <c r="PV74" s="33"/>
      <c r="PX74"/>
      <c r="PY74"/>
      <c r="PZ74"/>
      <c r="QA74" s="3"/>
      <c r="QD74" s="8"/>
      <c r="QE74" s="9"/>
      <c r="QF74" s="8"/>
      <c r="QG74" s="8"/>
      <c r="QH74" s="9"/>
      <c r="QI74" s="6"/>
      <c r="QJ74" s="9"/>
      <c r="QK74" s="6"/>
      <c r="QL74" s="9"/>
      <c r="QM74" s="44"/>
      <c r="QO74" s="44"/>
      <c r="QQ74" s="33"/>
      <c r="QS74" s="33"/>
      <c r="QU74" s="33"/>
      <c r="QW74" s="33"/>
      <c r="QY74"/>
      <c r="QZ74"/>
      <c r="RA74"/>
      <c r="RB74" s="3"/>
      <c r="RE74" s="8"/>
      <c r="RF74" s="9"/>
      <c r="RG74" s="8"/>
      <c r="RH74" s="8"/>
      <c r="RI74" s="9"/>
      <c r="RJ74" s="6"/>
      <c r="RK74" s="9"/>
      <c r="RL74" s="6"/>
      <c r="RM74" s="9"/>
      <c r="RN74" s="44"/>
      <c r="RP74" s="44"/>
      <c r="RR74" s="33"/>
      <c r="RT74" s="33"/>
      <c r="RV74" s="33"/>
      <c r="RX74" s="33"/>
      <c r="RZ74"/>
      <c r="SA74"/>
      <c r="SB74"/>
      <c r="SC74" s="3"/>
      <c r="SF74" s="8"/>
      <c r="SG74" s="9"/>
      <c r="SH74" s="8"/>
      <c r="SI74" s="8"/>
      <c r="SJ74" s="9"/>
      <c r="SK74" s="6"/>
      <c r="SL74" s="9"/>
      <c r="SM74" s="6"/>
      <c r="SN74" s="9"/>
      <c r="SO74" s="44"/>
      <c r="SQ74" s="44"/>
      <c r="SS74" s="33"/>
      <c r="SU74" s="33"/>
      <c r="SW74" s="33"/>
      <c r="SY74" s="33"/>
      <c r="TA74"/>
      <c r="TB74"/>
      <c r="TC74"/>
      <c r="TD74" s="3"/>
      <c r="TG74" s="8"/>
      <c r="TH74" s="9"/>
      <c r="TI74" s="8"/>
      <c r="TJ74" s="8"/>
      <c r="TK74" s="9"/>
      <c r="TL74" s="6"/>
      <c r="TM74" s="9"/>
      <c r="TN74" s="6"/>
      <c r="TO74" s="9"/>
      <c r="TP74" s="44"/>
      <c r="TR74" s="44"/>
      <c r="TT74" s="33"/>
      <c r="TV74" s="33"/>
      <c r="TX74" s="33"/>
      <c r="TZ74" s="33"/>
      <c r="UB74"/>
      <c r="UC74"/>
      <c r="UD74"/>
      <c r="UE74" s="3"/>
      <c r="UH74" s="8"/>
      <c r="UI74" s="9"/>
      <c r="UJ74" s="8"/>
      <c r="UK74" s="8"/>
      <c r="UL74" s="9"/>
      <c r="UM74" s="6"/>
      <c r="UN74" s="9"/>
      <c r="UO74" s="6"/>
      <c r="UP74" s="9"/>
      <c r="UQ74" s="44"/>
      <c r="US74" s="44"/>
      <c r="UU74" s="33"/>
      <c r="UW74" s="33"/>
      <c r="UY74" s="33"/>
      <c r="VA74" s="33"/>
      <c r="VC74"/>
      <c r="VD74"/>
      <c r="VE74"/>
      <c r="VF74" s="3"/>
      <c r="VI74" s="8"/>
      <c r="VJ74" s="9"/>
      <c r="VK74" s="8"/>
      <c r="VL74" s="8"/>
      <c r="VM74" s="9"/>
      <c r="VN74" s="6"/>
      <c r="VO74" s="9"/>
      <c r="VP74" s="6"/>
      <c r="VQ74" s="9"/>
      <c r="VR74" s="44"/>
      <c r="VT74" s="44"/>
      <c r="VV74" s="33"/>
      <c r="VX74" s="33"/>
      <c r="VZ74" s="33"/>
      <c r="WB74" s="33"/>
      <c r="WD74"/>
      <c r="WE74"/>
      <c r="WF74"/>
      <c r="WG74" s="3"/>
      <c r="WJ74" s="8"/>
      <c r="WK74" s="9"/>
      <c r="WL74" s="8"/>
      <c r="WM74" s="8"/>
      <c r="WN74" s="9"/>
      <c r="WO74" s="6"/>
      <c r="WP74" s="9"/>
      <c r="WQ74" s="6"/>
      <c r="WR74" s="9"/>
      <c r="WS74" s="44"/>
      <c r="WU74" s="44"/>
      <c r="WW74" s="33"/>
      <c r="WY74" s="33"/>
      <c r="XA74" s="33"/>
      <c r="XC74" s="33"/>
      <c r="XE74"/>
      <c r="XF74"/>
      <c r="XG74"/>
      <c r="XH74" s="3"/>
      <c r="XK74" s="8"/>
      <c r="XL74" s="9"/>
      <c r="XM74" s="8"/>
      <c r="XN74" s="8"/>
      <c r="XO74" s="9"/>
      <c r="XP74" s="6"/>
      <c r="XQ74" s="9"/>
      <c r="XR74" s="6"/>
      <c r="XS74" s="9"/>
      <c r="XT74" s="44"/>
      <c r="XV74" s="44"/>
      <c r="XX74" s="33"/>
      <c r="XZ74" s="33"/>
      <c r="YB74" s="33"/>
      <c r="YD74" s="33"/>
      <c r="YF74"/>
      <c r="YG74"/>
      <c r="YH74"/>
      <c r="YI74" s="3"/>
      <c r="YL74" s="8"/>
      <c r="YM74" s="9"/>
      <c r="YN74" s="8"/>
      <c r="YO74" s="8"/>
      <c r="YP74" s="9"/>
      <c r="YQ74" s="6"/>
      <c r="YR74" s="9"/>
      <c r="YS74" s="6"/>
      <c r="YT74" s="9"/>
      <c r="YU74" s="44"/>
      <c r="YW74" s="44"/>
      <c r="YY74" s="33"/>
      <c r="ZA74" s="33"/>
      <c r="ZC74" s="33"/>
      <c r="ZE74" s="33"/>
      <c r="ZG74"/>
      <c r="ZH74"/>
      <c r="ZI74"/>
      <c r="ZJ74" s="3"/>
      <c r="ZM74" s="8"/>
      <c r="ZN74" s="9"/>
      <c r="ZO74" s="8"/>
      <c r="ZP74" s="8"/>
      <c r="ZQ74" s="9"/>
      <c r="ZR74" s="6"/>
      <c r="ZS74" s="9"/>
      <c r="ZT74" s="6"/>
      <c r="ZU74" s="9"/>
      <c r="ZV74" s="44"/>
      <c r="ZX74" s="44"/>
      <c r="ZZ74" s="33"/>
      <c r="AAB74" s="33"/>
      <c r="AAD74" s="33"/>
      <c r="AAF74" s="33"/>
      <c r="AAH74"/>
      <c r="AAI74"/>
      <c r="AAJ74"/>
      <c r="AAK74" s="3"/>
      <c r="AAN74" s="8"/>
      <c r="AAO74" s="9"/>
      <c r="AAP74" s="8"/>
      <c r="AAQ74" s="8"/>
      <c r="AAR74" s="9"/>
      <c r="AAS74" s="6"/>
      <c r="AAT74" s="9"/>
      <c r="AAU74" s="6"/>
      <c r="AAV74" s="9"/>
      <c r="AAW74" s="44"/>
      <c r="AAY74" s="44"/>
      <c r="ABA74" s="33"/>
      <c r="ABC74" s="33"/>
      <c r="ABE74" s="33"/>
      <c r="ABG74" s="33"/>
      <c r="ABI74"/>
      <c r="ABJ74"/>
      <c r="ABK74"/>
      <c r="ABL74" s="3"/>
      <c r="ABO74" s="8"/>
      <c r="ABP74" s="9"/>
      <c r="ABQ74" s="8"/>
      <c r="ABR74" s="8"/>
      <c r="ABS74" s="9"/>
      <c r="ABT74" s="6"/>
      <c r="ABU74" s="9"/>
      <c r="ABV74" s="6"/>
      <c r="ABW74" s="9"/>
      <c r="ABX74" s="44"/>
      <c r="ABZ74" s="44"/>
      <c r="ACB74" s="33"/>
      <c r="ACD74" s="33"/>
      <c r="ACF74" s="33"/>
      <c r="ACH74" s="33"/>
      <c r="ACJ74"/>
      <c r="ACK74"/>
      <c r="ACL74"/>
      <c r="ACM74" s="3"/>
      <c r="ACP74" s="8"/>
      <c r="ACQ74" s="9"/>
      <c r="ACR74" s="8"/>
      <c r="ACS74" s="8"/>
      <c r="ACT74" s="9"/>
      <c r="ACU74" s="6"/>
      <c r="ACV74" s="9"/>
      <c r="ACW74" s="6"/>
      <c r="ACX74" s="9"/>
      <c r="ACY74" s="44"/>
      <c r="ADA74" s="44"/>
      <c r="ADC74" s="33"/>
      <c r="ADE74" s="33"/>
      <c r="ADG74" s="33"/>
      <c r="ADI74" s="33"/>
      <c r="ADK74"/>
      <c r="ADL74"/>
      <c r="ADM74"/>
      <c r="ADN74" s="3"/>
      <c r="ADQ74" s="8"/>
      <c r="ADR74" s="9"/>
      <c r="ADS74" s="8"/>
      <c r="ADT74" s="8"/>
      <c r="ADU74" s="9"/>
      <c r="ADV74" s="6"/>
      <c r="ADW74" s="9"/>
      <c r="ADX74" s="6"/>
      <c r="ADY74" s="9"/>
      <c r="ADZ74" s="44"/>
      <c r="AEB74" s="44"/>
      <c r="AED74" s="33"/>
      <c r="AEF74" s="33"/>
      <c r="AEH74" s="33"/>
      <c r="AEJ74" s="33"/>
      <c r="AEL74"/>
      <c r="AEM74"/>
      <c r="AEN74"/>
      <c r="AEO74" s="3"/>
      <c r="AER74" s="8"/>
      <c r="AES74" s="9"/>
      <c r="AET74" s="8"/>
      <c r="AEU74" s="8"/>
      <c r="AEV74" s="9"/>
      <c r="AEW74" s="6"/>
      <c r="AEX74" s="9"/>
      <c r="AEY74" s="6"/>
      <c r="AEZ74" s="9"/>
      <c r="AFA74" s="44"/>
      <c r="AFC74" s="44"/>
      <c r="AFE74" s="33"/>
      <c r="AFG74" s="33"/>
      <c r="AFI74" s="33"/>
      <c r="AFK74" s="33"/>
      <c r="AFM74"/>
      <c r="AFN74"/>
      <c r="AFO74"/>
      <c r="AFP74" s="3"/>
      <c r="AFS74" s="8"/>
      <c r="AFT74" s="9"/>
      <c r="AFU74" s="8"/>
      <c r="AFV74" s="8"/>
      <c r="AFW74" s="9"/>
      <c r="AFX74" s="6"/>
      <c r="AFY74" s="9"/>
      <c r="AFZ74" s="6"/>
      <c r="AGA74" s="9"/>
      <c r="AGB74" s="44"/>
      <c r="AGD74" s="44"/>
      <c r="AGF74" s="33"/>
      <c r="AGH74" s="33"/>
      <c r="AGJ74" s="33"/>
      <c r="AGL74" s="33"/>
      <c r="AGN74"/>
      <c r="AGO74"/>
      <c r="AGP74"/>
      <c r="AGQ74" s="3"/>
      <c r="AGT74" s="8"/>
      <c r="AGU74" s="9"/>
      <c r="AGV74" s="8"/>
      <c r="AGW74" s="8"/>
      <c r="AGX74" s="9"/>
      <c r="AGY74" s="6"/>
      <c r="AGZ74" s="9"/>
      <c r="AHA74" s="6"/>
      <c r="AHB74" s="9"/>
      <c r="AHC74" s="44"/>
      <c r="AHE74" s="44"/>
      <c r="AHG74" s="33"/>
      <c r="AHI74" s="33"/>
      <c r="AHK74" s="33"/>
      <c r="AHM74" s="33"/>
      <c r="AHO74"/>
      <c r="AHP74"/>
      <c r="AHQ74"/>
      <c r="AHR74" s="3"/>
      <c r="AHU74" s="8"/>
      <c r="AHV74" s="9"/>
      <c r="AHW74" s="8"/>
      <c r="AHX74" s="8"/>
      <c r="AHY74" s="9"/>
      <c r="AHZ74" s="6"/>
      <c r="AIA74" s="9"/>
      <c r="AIB74" s="6"/>
      <c r="AIC74" s="9"/>
      <c r="AID74" s="44"/>
      <c r="AIF74" s="44"/>
      <c r="AIH74" s="33"/>
      <c r="AIJ74" s="33"/>
      <c r="AIL74" s="33"/>
      <c r="AIN74" s="33"/>
      <c r="AIP74"/>
      <c r="AIQ74"/>
      <c r="AIR74"/>
      <c r="AIS74" s="3"/>
      <c r="AIV74" s="8"/>
      <c r="AIW74" s="9"/>
      <c r="AIX74" s="8"/>
      <c r="AIY74" s="8"/>
      <c r="AIZ74" s="9"/>
      <c r="AJA74" s="6"/>
      <c r="AJB74" s="9"/>
      <c r="AJC74" s="6"/>
      <c r="AJD74" s="9"/>
      <c r="AJE74" s="44"/>
      <c r="AJG74" s="44"/>
      <c r="AJI74" s="33"/>
      <c r="AJK74" s="33"/>
      <c r="AJM74" s="33"/>
      <c r="AJO74" s="33"/>
      <c r="AJQ74"/>
      <c r="AJR74"/>
      <c r="AJS74"/>
      <c r="AJT74" s="3"/>
      <c r="AJW74" s="8"/>
      <c r="AJX74" s="9"/>
      <c r="AJY74" s="8"/>
      <c r="AJZ74" s="8"/>
      <c r="AKA74" s="9"/>
      <c r="AKB74" s="6"/>
      <c r="AKC74" s="9"/>
      <c r="AKD74" s="6"/>
      <c r="AKE74" s="9"/>
      <c r="AKF74" s="44"/>
      <c r="AKH74" s="44"/>
      <c r="AKJ74" s="33"/>
      <c r="AKL74" s="33"/>
      <c r="AKN74" s="33"/>
      <c r="AKP74" s="33"/>
      <c r="AKR74"/>
      <c r="AKS74"/>
      <c r="AKT74"/>
      <c r="AKU74" s="3"/>
      <c r="AKX74" s="8"/>
      <c r="AKY74" s="9"/>
      <c r="AKZ74" s="8"/>
      <c r="ALA74" s="8"/>
      <c r="ALB74" s="9"/>
      <c r="ALC74" s="6"/>
      <c r="ALD74" s="9"/>
      <c r="ALE74" s="6"/>
      <c r="ALF74" s="9"/>
      <c r="ALG74" s="44"/>
      <c r="ALI74" s="44"/>
      <c r="ALK74" s="33"/>
      <c r="ALM74" s="33"/>
      <c r="ALO74" s="33"/>
      <c r="ALQ74" s="33"/>
      <c r="ALS74"/>
      <c r="ALT74"/>
      <c r="ALU74"/>
      <c r="ALV74" s="3"/>
      <c r="ALY74" s="8"/>
      <c r="ALZ74" s="9"/>
      <c r="AMA74" s="8"/>
      <c r="AMB74" s="8"/>
      <c r="AMC74" s="9"/>
      <c r="AMD74" s="6"/>
      <c r="AME74" s="9"/>
      <c r="AMF74" s="6"/>
      <c r="AMG74" s="9"/>
      <c r="AMH74" s="44"/>
      <c r="AMJ74" s="44"/>
      <c r="AML74" s="33"/>
      <c r="AMN74" s="33"/>
      <c r="AMP74" s="33"/>
      <c r="AMR74" s="33"/>
      <c r="AMT74"/>
      <c r="AMU74"/>
      <c r="AMV74"/>
      <c r="AMW74" s="3"/>
      <c r="AMZ74" s="8"/>
      <c r="ANA74" s="9"/>
      <c r="ANB74" s="8"/>
      <c r="ANC74" s="8"/>
      <c r="AND74" s="9"/>
      <c r="ANE74" s="6"/>
      <c r="ANF74" s="9"/>
      <c r="ANG74" s="6"/>
      <c r="ANH74" s="9"/>
      <c r="ANI74" s="44"/>
      <c r="ANK74" s="44"/>
      <c r="ANM74" s="33"/>
      <c r="ANO74" s="33"/>
      <c r="ANQ74" s="33"/>
      <c r="ANS74" s="33"/>
      <c r="ANU74"/>
      <c r="ANV74"/>
      <c r="ANW74"/>
      <c r="ANX74" s="3"/>
      <c r="AOA74" s="8"/>
      <c r="AOB74" s="9"/>
      <c r="AOC74" s="8"/>
      <c r="AOD74" s="8"/>
      <c r="AOE74" s="9"/>
      <c r="AOF74" s="6"/>
      <c r="AOG74" s="9"/>
      <c r="AOH74" s="6"/>
      <c r="AOI74" s="9"/>
      <c r="AOJ74" s="44"/>
      <c r="AOL74" s="44"/>
      <c r="AON74" s="33"/>
      <c r="AOP74" s="33"/>
      <c r="AOR74" s="33"/>
      <c r="AOT74" s="33"/>
      <c r="AOV74"/>
      <c r="AOW74"/>
      <c r="AOX74"/>
      <c r="AOY74" s="3"/>
      <c r="APB74" s="8"/>
      <c r="APC74" s="9"/>
      <c r="APD74" s="8"/>
      <c r="APE74" s="8"/>
      <c r="APF74" s="9"/>
      <c r="APG74" s="6"/>
      <c r="APH74" s="9"/>
      <c r="API74" s="6"/>
      <c r="APJ74" s="9"/>
      <c r="APK74" s="44"/>
      <c r="APM74" s="44"/>
      <c r="APO74" s="33"/>
      <c r="APQ74" s="33"/>
      <c r="APS74" s="33"/>
      <c r="APU74" s="33"/>
      <c r="APW74"/>
      <c r="APX74"/>
      <c r="APY74"/>
      <c r="APZ74" s="3"/>
      <c r="AQC74" s="8"/>
      <c r="AQD74" s="9"/>
      <c r="AQE74" s="8"/>
      <c r="AQF74" s="8"/>
      <c r="AQG74" s="9"/>
      <c r="AQH74" s="6"/>
      <c r="AQI74" s="9"/>
      <c r="AQJ74" s="6"/>
      <c r="AQK74" s="9"/>
      <c r="AQL74" s="44"/>
      <c r="AQN74" s="44"/>
      <c r="AQP74" s="33"/>
      <c r="AQR74" s="33"/>
      <c r="AQT74" s="33"/>
      <c r="AQV74" s="33"/>
      <c r="AQX74"/>
      <c r="AQY74"/>
      <c r="AQZ74"/>
      <c r="ARA74" s="3"/>
      <c r="ARD74" s="8"/>
      <c r="ARE74" s="9"/>
      <c r="ARF74" s="8"/>
      <c r="ARG74" s="8"/>
      <c r="ARH74" s="9"/>
      <c r="ARI74" s="6"/>
      <c r="ARJ74" s="9"/>
      <c r="ARK74" s="6"/>
      <c r="ARL74" s="9"/>
      <c r="ARM74" s="44"/>
      <c r="ARO74" s="44"/>
      <c r="ARQ74" s="33"/>
      <c r="ARS74" s="33"/>
      <c r="ARU74" s="33"/>
      <c r="ARW74" s="33"/>
      <c r="ARY74"/>
      <c r="ARZ74"/>
      <c r="ASA74"/>
      <c r="ASB74" s="3"/>
      <c r="ASE74" s="8"/>
      <c r="ASF74" s="9"/>
      <c r="ASG74" s="8"/>
      <c r="ASH74" s="8"/>
      <c r="ASI74" s="9"/>
      <c r="ASJ74" s="6"/>
      <c r="ASK74" s="9"/>
      <c r="ASL74" s="6"/>
      <c r="ASM74" s="9"/>
      <c r="ASN74" s="44"/>
      <c r="ASP74" s="44"/>
      <c r="ASR74" s="33"/>
      <c r="AST74" s="33"/>
      <c r="ASV74" s="33"/>
      <c r="ASX74" s="33"/>
      <c r="ASZ74"/>
      <c r="ATA74"/>
      <c r="ATB74"/>
      <c r="ATC74" s="3"/>
      <c r="ATF74" s="8"/>
      <c r="ATG74" s="9"/>
      <c r="ATH74" s="8"/>
      <c r="ATI74" s="8"/>
      <c r="ATJ74" s="9"/>
      <c r="ATK74" s="6"/>
      <c r="ATL74" s="9"/>
      <c r="ATM74" s="6"/>
      <c r="ATN74" s="9"/>
      <c r="ATO74" s="44"/>
      <c r="ATQ74" s="44"/>
      <c r="ATS74" s="33"/>
      <c r="ATU74" s="33"/>
      <c r="ATW74" s="33"/>
      <c r="ATY74" s="33"/>
      <c r="AUA74"/>
      <c r="AUB74"/>
      <c r="AUC74"/>
      <c r="AUD74" s="3"/>
      <c r="AUG74" s="8"/>
      <c r="AUH74" s="9"/>
      <c r="AUI74" s="8"/>
      <c r="AUJ74" s="8"/>
      <c r="AUK74" s="9"/>
      <c r="AUL74" s="6"/>
      <c r="AUM74" s="9"/>
      <c r="AUN74" s="6"/>
      <c r="AUO74" s="9"/>
      <c r="AUP74" s="44"/>
      <c r="AUR74" s="44"/>
      <c r="AUT74" s="33"/>
      <c r="AUV74" s="33"/>
      <c r="AUX74" s="33"/>
      <c r="AUZ74" s="33"/>
      <c r="AVB74"/>
      <c r="AVC74"/>
      <c r="AVD74"/>
      <c r="AVE74" s="3"/>
      <c r="AVH74" s="8"/>
      <c r="AVI74" s="9"/>
      <c r="AVJ74" s="8"/>
      <c r="AVK74" s="8"/>
      <c r="AVL74" s="9"/>
      <c r="AVM74" s="6"/>
      <c r="AVN74" s="9"/>
      <c r="AVO74" s="6"/>
      <c r="AVP74" s="9"/>
      <c r="AVQ74" s="44"/>
      <c r="AVS74" s="44"/>
      <c r="AVU74" s="33"/>
      <c r="AVW74" s="33"/>
      <c r="AVY74" s="33"/>
      <c r="AWA74" s="33"/>
      <c r="AWC74"/>
      <c r="AWD74"/>
      <c r="AWE74"/>
      <c r="AWF74" s="3"/>
      <c r="AWI74" s="8"/>
      <c r="AWJ74" s="9"/>
      <c r="AWK74" s="8"/>
      <c r="AWL74" s="8"/>
      <c r="AWM74" s="9"/>
      <c r="AWN74" s="6"/>
      <c r="AWO74" s="9"/>
      <c r="AWP74" s="6"/>
      <c r="AWQ74" s="9"/>
      <c r="AWR74" s="44"/>
      <c r="AWT74" s="44"/>
      <c r="AWV74" s="33"/>
      <c r="AWX74" s="33"/>
      <c r="AWZ74" s="33"/>
      <c r="AXB74" s="33"/>
      <c r="AXD74"/>
      <c r="AXE74"/>
      <c r="AXF74"/>
      <c r="AXG74" s="3"/>
      <c r="AXJ74" s="8"/>
      <c r="AXK74" s="9"/>
      <c r="AXL74" s="8"/>
      <c r="AXM74" s="8"/>
      <c r="AXN74" s="9"/>
      <c r="AXO74" s="6"/>
      <c r="AXP74" s="9"/>
      <c r="AXQ74" s="6"/>
      <c r="AXR74" s="9"/>
      <c r="AXS74" s="44"/>
      <c r="AXU74" s="44"/>
      <c r="AXW74" s="33"/>
      <c r="AXY74" s="33"/>
      <c r="AYA74" s="33"/>
      <c r="AYC74" s="33"/>
      <c r="AYE74"/>
      <c r="AYF74"/>
      <c r="AYG74"/>
      <c r="AYH74" s="3"/>
      <c r="AYK74" s="8"/>
      <c r="AYL74" s="9"/>
      <c r="AYM74" s="8"/>
      <c r="AYN74" s="8"/>
      <c r="AYO74" s="9"/>
      <c r="AYP74" s="6"/>
      <c r="AYQ74" s="9"/>
      <c r="AYR74" s="6"/>
      <c r="AYS74" s="9"/>
      <c r="AYT74" s="44"/>
      <c r="AYV74" s="44"/>
      <c r="AYX74" s="33"/>
      <c r="AYZ74" s="33"/>
      <c r="AZB74" s="33"/>
      <c r="AZD74" s="33"/>
      <c r="AZF74"/>
      <c r="AZG74"/>
      <c r="AZH74"/>
      <c r="AZI74" s="3"/>
      <c r="AZL74" s="8"/>
      <c r="AZM74" s="9"/>
      <c r="AZN74" s="8"/>
      <c r="AZO74" s="8"/>
      <c r="AZP74" s="9"/>
      <c r="AZQ74" s="6"/>
      <c r="AZR74" s="9"/>
      <c r="AZS74" s="6"/>
      <c r="AZT74" s="9"/>
      <c r="AZU74" s="44"/>
      <c r="AZW74" s="44"/>
      <c r="AZY74" s="33"/>
      <c r="BAA74" s="33"/>
      <c r="BAC74" s="33"/>
      <c r="BAE74" s="33"/>
      <c r="BAG74"/>
      <c r="BAH74"/>
      <c r="BAI74"/>
      <c r="BAJ74" s="3"/>
      <c r="BAM74" s="8"/>
      <c r="BAN74" s="9"/>
      <c r="BAO74" s="8"/>
      <c r="BAP74" s="8"/>
      <c r="BAQ74" s="9"/>
      <c r="BAR74" s="6"/>
      <c r="BAS74" s="9"/>
      <c r="BAT74" s="6"/>
      <c r="BAU74" s="9"/>
      <c r="BAV74" s="44"/>
      <c r="BAX74" s="44"/>
      <c r="BAZ74" s="33"/>
      <c r="BBB74" s="33"/>
      <c r="BBD74" s="33"/>
      <c r="BBF74" s="33"/>
      <c r="BBH74"/>
      <c r="BBI74"/>
      <c r="BBJ74"/>
      <c r="BBK74" s="3"/>
      <c r="BBN74" s="8"/>
      <c r="BBO74" s="9"/>
      <c r="BBP74" s="8"/>
      <c r="BBQ74" s="8"/>
      <c r="BBR74" s="9"/>
      <c r="BBS74" s="6"/>
      <c r="BBT74" s="9"/>
      <c r="BBU74" s="6"/>
      <c r="BBV74" s="9"/>
      <c r="BBW74" s="44"/>
      <c r="BBY74" s="44"/>
      <c r="BCA74" s="33"/>
      <c r="BCC74" s="33"/>
      <c r="BCE74" s="33"/>
      <c r="BCG74" s="33"/>
      <c r="BCI74"/>
      <c r="BCJ74"/>
      <c r="BCK74"/>
      <c r="BCL74" s="3"/>
      <c r="BCO74" s="8"/>
      <c r="BCP74" s="9"/>
      <c r="BCQ74" s="8"/>
      <c r="BCR74" s="8"/>
      <c r="BCS74" s="9"/>
      <c r="BCT74" s="6"/>
      <c r="BCU74" s="9"/>
      <c r="BCV74" s="6"/>
      <c r="BCW74" s="9"/>
      <c r="BCX74" s="44"/>
      <c r="BCZ74" s="44"/>
      <c r="BDB74" s="33"/>
      <c r="BDD74" s="33"/>
      <c r="BDF74" s="33"/>
      <c r="BDH74" s="33"/>
      <c r="BDJ74"/>
      <c r="BDK74"/>
      <c r="BDL74"/>
      <c r="BDM74" s="3"/>
      <c r="BDP74" s="8"/>
      <c r="BDQ74" s="9"/>
      <c r="BDR74" s="8"/>
      <c r="BDS74" s="8"/>
      <c r="BDT74" s="9"/>
      <c r="BDU74" s="6"/>
      <c r="BDV74" s="9"/>
      <c r="BDW74" s="6"/>
      <c r="BDX74" s="9"/>
      <c r="BDY74" s="44"/>
      <c r="BEA74" s="44"/>
      <c r="BEC74" s="33"/>
      <c r="BEE74" s="33"/>
      <c r="BEG74" s="33"/>
      <c r="BEI74" s="33"/>
      <c r="BEK74"/>
      <c r="BEL74"/>
      <c r="BEM74"/>
      <c r="BEN74" s="3"/>
      <c r="BEQ74" s="8"/>
      <c r="BER74" s="9"/>
      <c r="BES74" s="8"/>
      <c r="BET74" s="8"/>
      <c r="BEU74" s="9"/>
      <c r="BEV74" s="6"/>
      <c r="BEW74" s="9"/>
      <c r="BEX74" s="6"/>
      <c r="BEY74" s="9"/>
      <c r="BEZ74" s="44"/>
      <c r="BFB74" s="44"/>
      <c r="BFD74" s="33"/>
      <c r="BFF74" s="33"/>
      <c r="BFH74" s="33"/>
      <c r="BFJ74" s="33"/>
      <c r="BFL74"/>
      <c r="BFM74"/>
      <c r="BFN74"/>
      <c r="BFO74" s="3"/>
      <c r="BFR74" s="8"/>
      <c r="BFS74" s="9"/>
      <c r="BFT74" s="8"/>
      <c r="BFU74" s="8"/>
      <c r="BFV74" s="9"/>
      <c r="BFW74" s="6"/>
      <c r="BFX74" s="9"/>
      <c r="BFY74" s="6"/>
      <c r="BFZ74" s="9"/>
      <c r="BGA74" s="44"/>
      <c r="BGC74" s="44"/>
      <c r="BGE74" s="33"/>
      <c r="BGG74" s="33"/>
      <c r="BGI74" s="33"/>
      <c r="BGK74" s="33"/>
      <c r="BGM74"/>
      <c r="BGN74"/>
      <c r="BGO74"/>
      <c r="BGP74" s="3"/>
      <c r="BGS74" s="8"/>
      <c r="BGT74" s="9"/>
      <c r="BGU74" s="8"/>
      <c r="BGV74" s="8"/>
      <c r="BGW74" s="9"/>
      <c r="BGX74" s="6"/>
      <c r="BGY74" s="9"/>
      <c r="BGZ74" s="6"/>
      <c r="BHA74" s="9"/>
      <c r="BHB74" s="44"/>
      <c r="BHD74" s="44"/>
      <c r="BHF74" s="33"/>
      <c r="BHH74" s="33"/>
      <c r="BHJ74" s="33"/>
      <c r="BHL74" s="33"/>
      <c r="BHN74"/>
      <c r="BHO74"/>
      <c r="BHP74"/>
      <c r="BHQ74" s="3"/>
      <c r="BHT74" s="8"/>
      <c r="BHU74" s="9"/>
      <c r="BHV74" s="8"/>
      <c r="BHW74" s="8"/>
      <c r="BHX74" s="9"/>
      <c r="BHY74" s="6"/>
      <c r="BHZ74" s="9"/>
      <c r="BIA74" s="6"/>
      <c r="BIB74" s="9"/>
      <c r="BIC74" s="44"/>
      <c r="BIE74" s="44"/>
      <c r="BIG74" s="33"/>
      <c r="BII74" s="33"/>
      <c r="BIK74" s="33"/>
      <c r="BIM74" s="33"/>
      <c r="BIO74"/>
      <c r="BIP74"/>
      <c r="BIQ74"/>
      <c r="BIR74" s="3"/>
      <c r="BIU74" s="8"/>
      <c r="BIV74" s="9"/>
      <c r="BIW74" s="8"/>
      <c r="BIX74" s="8"/>
      <c r="BIY74" s="9"/>
      <c r="BIZ74" s="6"/>
      <c r="BJA74" s="9"/>
      <c r="BJB74" s="6"/>
      <c r="BJC74" s="9"/>
      <c r="BJD74" s="44"/>
      <c r="BJF74" s="44"/>
      <c r="BJH74" s="33"/>
      <c r="BJJ74" s="33"/>
      <c r="BJL74" s="33"/>
      <c r="BJN74" s="33"/>
      <c r="BJP74"/>
      <c r="BJQ74"/>
      <c r="BJR74"/>
      <c r="BJS74" s="3"/>
      <c r="BJV74" s="8"/>
      <c r="BJW74" s="9"/>
      <c r="BJX74" s="8"/>
      <c r="BJY74" s="8"/>
      <c r="BJZ74" s="9"/>
      <c r="BKA74" s="6"/>
      <c r="BKB74" s="9"/>
      <c r="BKC74" s="6"/>
      <c r="BKD74" s="9"/>
      <c r="BKE74" s="44"/>
      <c r="BKG74" s="44"/>
      <c r="BKI74" s="33"/>
      <c r="BKK74" s="33"/>
      <c r="BKM74" s="33"/>
      <c r="BKO74" s="33"/>
      <c r="BKQ74"/>
      <c r="BKR74"/>
      <c r="BKS74"/>
      <c r="BKT74" s="3"/>
      <c r="BKW74" s="8"/>
      <c r="BKX74" s="9"/>
      <c r="BKY74" s="8"/>
      <c r="BKZ74" s="8"/>
      <c r="BLA74" s="9"/>
      <c r="BLB74" s="6"/>
      <c r="BLC74" s="9"/>
      <c r="BLD74" s="6"/>
      <c r="BLE74" s="9"/>
      <c r="BLF74" s="44"/>
      <c r="BLH74" s="44"/>
      <c r="BLJ74" s="33"/>
      <c r="BLL74" s="33"/>
      <c r="BLN74" s="33"/>
      <c r="BLP74" s="33"/>
      <c r="BLR74"/>
      <c r="BLS74"/>
      <c r="BLT74"/>
      <c r="BLU74" s="3"/>
      <c r="BLX74" s="8"/>
      <c r="BLY74" s="9"/>
      <c r="BLZ74" s="8"/>
      <c r="BMA74" s="8"/>
      <c r="BMB74" s="9"/>
      <c r="BMC74" s="6"/>
      <c r="BMD74" s="9"/>
      <c r="BME74" s="6"/>
      <c r="BMF74" s="9"/>
      <c r="BMG74" s="44"/>
      <c r="BMI74" s="44"/>
      <c r="BMK74" s="33"/>
      <c r="BMM74" s="33"/>
      <c r="BMO74" s="33"/>
      <c r="BMQ74" s="33"/>
      <c r="BMS74"/>
      <c r="BMT74"/>
      <c r="BMU74"/>
      <c r="BMV74" s="3"/>
      <c r="BMY74" s="8"/>
      <c r="BMZ74" s="9"/>
      <c r="BNA74" s="8"/>
      <c r="BNB74" s="8"/>
      <c r="BNC74" s="9"/>
      <c r="BND74" s="6"/>
      <c r="BNE74" s="9"/>
      <c r="BNF74" s="6"/>
      <c r="BNG74" s="9"/>
      <c r="BNH74" s="44"/>
      <c r="BNJ74" s="44"/>
      <c r="BNL74" s="33"/>
      <c r="BNN74" s="33"/>
      <c r="BNP74" s="33"/>
      <c r="BNR74" s="33"/>
      <c r="BNT74"/>
      <c r="BNU74"/>
      <c r="BNV74"/>
      <c r="BNW74" s="3"/>
      <c r="BNZ74" s="8"/>
      <c r="BOA74" s="9"/>
      <c r="BOB74" s="8"/>
      <c r="BOC74" s="8"/>
      <c r="BOD74" s="9"/>
      <c r="BOE74" s="6"/>
      <c r="BOF74" s="9"/>
      <c r="BOG74" s="6"/>
      <c r="BOH74" s="9"/>
      <c r="BOI74" s="44"/>
      <c r="BOK74" s="44"/>
      <c r="BOM74" s="33"/>
      <c r="BOO74" s="33"/>
      <c r="BOQ74" s="33"/>
      <c r="BOS74" s="33"/>
      <c r="BOU74"/>
      <c r="BOV74"/>
      <c r="BOW74"/>
      <c r="BOX74" s="3"/>
      <c r="BPA74" s="8"/>
      <c r="BPB74" s="9"/>
      <c r="BPC74" s="8"/>
      <c r="BPD74" s="8"/>
      <c r="BPE74" s="9"/>
      <c r="BPF74" s="6"/>
      <c r="BPG74" s="9"/>
      <c r="BPH74" s="6"/>
      <c r="BPI74" s="9"/>
      <c r="BPJ74" s="44"/>
      <c r="BPL74" s="44"/>
      <c r="BPN74" s="33"/>
      <c r="BPP74" s="33"/>
      <c r="BPR74" s="33"/>
      <c r="BPT74" s="33"/>
      <c r="BPV74"/>
      <c r="BPW74"/>
      <c r="BPX74"/>
      <c r="BPY74" s="3"/>
      <c r="BQB74" s="8"/>
      <c r="BQC74" s="9"/>
      <c r="BQD74" s="8"/>
      <c r="BQE74" s="8"/>
      <c r="BQF74" s="9"/>
      <c r="BQG74" s="6"/>
      <c r="BQH74" s="9"/>
      <c r="BQI74" s="6"/>
      <c r="BQJ74" s="9"/>
      <c r="BQK74" s="44"/>
      <c r="BQM74" s="44"/>
      <c r="BQO74" s="33"/>
      <c r="BQQ74" s="33"/>
      <c r="BQS74" s="33"/>
      <c r="BQU74" s="33"/>
      <c r="BQW74"/>
      <c r="BQX74"/>
      <c r="BQY74"/>
      <c r="BQZ74" s="3"/>
      <c r="BRC74" s="8"/>
      <c r="BRD74" s="9"/>
      <c r="BRE74" s="8"/>
      <c r="BRF74" s="8"/>
      <c r="BRG74" s="9"/>
      <c r="BRH74" s="6"/>
      <c r="BRI74" s="9"/>
      <c r="BRJ74" s="6"/>
      <c r="BRK74" s="9"/>
      <c r="BRL74" s="44"/>
      <c r="BRN74" s="44"/>
      <c r="BRP74" s="33"/>
      <c r="BRR74" s="33"/>
      <c r="BRT74" s="33"/>
      <c r="BRV74" s="33"/>
      <c r="BRX74"/>
      <c r="BRY74"/>
      <c r="BRZ74"/>
      <c r="BSA74" s="3"/>
      <c r="BSD74" s="8"/>
      <c r="BSE74" s="9"/>
      <c r="BSF74" s="8"/>
      <c r="BSG74" s="8"/>
      <c r="BSH74" s="9"/>
      <c r="BSI74" s="6"/>
      <c r="BSJ74" s="9"/>
      <c r="BSK74" s="6"/>
      <c r="BSL74" s="9"/>
      <c r="BSM74" s="44"/>
      <c r="BSO74" s="44"/>
      <c r="BSQ74" s="33"/>
      <c r="BSS74" s="33"/>
      <c r="BSU74" s="33"/>
      <c r="BSW74" s="33"/>
      <c r="BSY74"/>
      <c r="BSZ74"/>
      <c r="BTA74"/>
      <c r="BTB74" s="3"/>
      <c r="BTE74" s="8"/>
      <c r="BTF74" s="9"/>
      <c r="BTG74" s="8"/>
      <c r="BTH74" s="8"/>
      <c r="BTI74" s="9"/>
      <c r="BTJ74" s="6"/>
      <c r="BTK74" s="9"/>
      <c r="BTL74" s="6"/>
      <c r="BTM74" s="9"/>
      <c r="BTN74" s="44"/>
      <c r="BTP74" s="44"/>
      <c r="BTR74" s="33"/>
      <c r="BTT74" s="33"/>
      <c r="BTV74" s="33"/>
      <c r="BTX74" s="33"/>
      <c r="BTZ74"/>
      <c r="BUA74"/>
      <c r="BUB74"/>
      <c r="BUC74" s="3"/>
      <c r="BUF74" s="8"/>
      <c r="BUG74" s="9"/>
      <c r="BUH74" s="8"/>
      <c r="BUI74" s="8"/>
      <c r="BUJ74" s="9"/>
      <c r="BUK74" s="6"/>
      <c r="BUL74" s="9"/>
      <c r="BUM74" s="6"/>
      <c r="BUN74" s="9"/>
      <c r="BUO74" s="44"/>
      <c r="BUQ74" s="44"/>
      <c r="BUS74" s="33"/>
      <c r="BUU74" s="33"/>
      <c r="BUW74" s="33"/>
      <c r="BUY74" s="33"/>
      <c r="BVA74"/>
      <c r="BVB74"/>
      <c r="BVC74"/>
      <c r="BVD74" s="3"/>
      <c r="BVG74" s="8"/>
      <c r="BVH74" s="9"/>
      <c r="BVI74" s="8"/>
      <c r="BVJ74" s="8"/>
      <c r="BVK74" s="9"/>
      <c r="BVL74" s="6"/>
      <c r="BVM74" s="9"/>
      <c r="BVN74" s="6"/>
      <c r="BVO74" s="9"/>
      <c r="BVP74" s="44"/>
      <c r="BVR74" s="44"/>
      <c r="BVT74" s="33"/>
      <c r="BVV74" s="33"/>
      <c r="BVX74" s="33"/>
      <c r="BVZ74" s="33"/>
      <c r="BWB74"/>
      <c r="BWC74"/>
      <c r="BWD74"/>
      <c r="BWE74" s="3"/>
      <c r="BWH74" s="8"/>
      <c r="BWI74" s="9"/>
      <c r="BWJ74" s="8"/>
      <c r="BWK74" s="8"/>
      <c r="BWL74" s="9"/>
      <c r="BWM74" s="6"/>
      <c r="BWN74" s="9"/>
      <c r="BWO74" s="6"/>
      <c r="BWP74" s="9"/>
      <c r="BWQ74" s="44"/>
      <c r="BWS74" s="44"/>
      <c r="BWU74" s="33"/>
      <c r="BWW74" s="33"/>
      <c r="BWY74" s="33"/>
      <c r="BXA74" s="33"/>
      <c r="BXC74"/>
      <c r="BXD74"/>
      <c r="BXE74"/>
      <c r="BXF74" s="3"/>
      <c r="BXI74" s="8"/>
      <c r="BXJ74" s="9"/>
      <c r="BXK74" s="8"/>
      <c r="BXL74" s="8"/>
      <c r="BXM74" s="9"/>
      <c r="BXN74" s="6"/>
      <c r="BXO74" s="9"/>
      <c r="BXP74" s="6"/>
      <c r="BXQ74" s="9"/>
      <c r="BXR74" s="44"/>
      <c r="BXT74" s="44"/>
      <c r="BXV74" s="33"/>
      <c r="BXX74" s="33"/>
      <c r="BXZ74" s="33"/>
      <c r="BYB74" s="33"/>
      <c r="BYD74"/>
      <c r="BYE74"/>
      <c r="BYF74"/>
      <c r="BYG74" s="3"/>
      <c r="BYJ74" s="8"/>
      <c r="BYK74" s="9"/>
      <c r="BYL74" s="8"/>
      <c r="BYM74" s="8"/>
      <c r="BYN74" s="9"/>
      <c r="BYO74" s="6"/>
      <c r="BYP74" s="9"/>
      <c r="BYQ74" s="6"/>
      <c r="BYR74" s="9"/>
      <c r="BYS74" s="44"/>
      <c r="BYU74" s="44"/>
      <c r="BYW74" s="33"/>
      <c r="BYY74" s="33"/>
      <c r="BZA74" s="33"/>
      <c r="BZC74" s="33"/>
      <c r="BZE74"/>
      <c r="BZF74"/>
      <c r="BZG74"/>
      <c r="BZH74" s="3"/>
      <c r="BZK74" s="8"/>
      <c r="BZL74" s="9"/>
      <c r="BZM74" s="8"/>
      <c r="BZN74" s="8"/>
      <c r="BZO74" s="9"/>
      <c r="BZP74" s="6"/>
      <c r="BZQ74" s="9"/>
      <c r="BZR74" s="6"/>
      <c r="BZS74" s="9"/>
      <c r="BZT74" s="44"/>
      <c r="BZV74" s="44"/>
      <c r="BZX74" s="33"/>
      <c r="BZZ74" s="33"/>
      <c r="CAB74" s="33"/>
      <c r="CAD74" s="33"/>
      <c r="CAF74"/>
      <c r="CAG74"/>
      <c r="CAH74"/>
      <c r="CAI74" s="3"/>
      <c r="CAL74" s="8"/>
      <c r="CAM74" s="9"/>
      <c r="CAN74" s="8"/>
      <c r="CAO74" s="8"/>
      <c r="CAP74" s="9"/>
      <c r="CAQ74" s="6"/>
      <c r="CAR74" s="9"/>
      <c r="CAS74" s="6"/>
      <c r="CAT74" s="9"/>
      <c r="CAU74" s="44"/>
      <c r="CAW74" s="44"/>
      <c r="CAY74" s="33"/>
      <c r="CBA74" s="33"/>
      <c r="CBC74" s="33"/>
      <c r="CBE74" s="33"/>
      <c r="CBG74"/>
      <c r="CBH74"/>
      <c r="CBI74"/>
      <c r="CBJ74" s="3"/>
      <c r="CBM74" s="8"/>
      <c r="CBN74" s="9"/>
      <c r="CBO74" s="8"/>
      <c r="CBP74" s="8"/>
      <c r="CBQ74" s="9"/>
      <c r="CBR74" s="6"/>
      <c r="CBS74" s="9"/>
      <c r="CBT74" s="6"/>
      <c r="CBU74" s="9"/>
      <c r="CBV74" s="44"/>
      <c r="CBX74" s="44"/>
      <c r="CBZ74" s="33"/>
      <c r="CCB74" s="33"/>
      <c r="CCD74" s="33"/>
      <c r="CCF74" s="33"/>
      <c r="CCH74"/>
      <c r="CCI74"/>
      <c r="CCJ74"/>
      <c r="CCK74" s="3"/>
      <c r="CCN74" s="8"/>
      <c r="CCO74" s="9"/>
      <c r="CCP74" s="8"/>
      <c r="CCQ74" s="8"/>
      <c r="CCR74" s="9"/>
      <c r="CCS74" s="6"/>
      <c r="CCT74" s="9"/>
      <c r="CCU74" s="6"/>
      <c r="CCV74" s="9"/>
      <c r="CCW74" s="44"/>
      <c r="CCY74" s="44"/>
      <c r="CDA74" s="33"/>
      <c r="CDC74" s="33"/>
      <c r="CDE74" s="33"/>
      <c r="CDG74" s="33"/>
      <c r="CDI74"/>
      <c r="CDJ74"/>
      <c r="CDK74"/>
      <c r="CDL74" s="3"/>
      <c r="CDO74" s="8"/>
      <c r="CDP74" s="9"/>
      <c r="CDQ74" s="8"/>
      <c r="CDR74" s="8"/>
      <c r="CDS74" s="9"/>
      <c r="CDT74" s="6"/>
      <c r="CDU74" s="9"/>
      <c r="CDV74" s="6"/>
      <c r="CDW74" s="9"/>
      <c r="CDX74" s="44"/>
      <c r="CDZ74" s="44"/>
      <c r="CEB74" s="33"/>
      <c r="CED74" s="33"/>
      <c r="CEF74" s="33"/>
      <c r="CEH74" s="33"/>
      <c r="CEJ74"/>
      <c r="CEK74"/>
      <c r="CEL74"/>
      <c r="CEM74" s="3"/>
      <c r="CEP74" s="8"/>
      <c r="CEQ74" s="9"/>
      <c r="CER74" s="8"/>
      <c r="CES74" s="8"/>
      <c r="CET74" s="9"/>
      <c r="CEU74" s="6"/>
      <c r="CEV74" s="9"/>
      <c r="CEW74" s="6"/>
      <c r="CEX74" s="9"/>
      <c r="CEY74" s="44"/>
      <c r="CFA74" s="44"/>
      <c r="CFC74" s="33"/>
      <c r="CFE74" s="33"/>
      <c r="CFG74" s="33"/>
      <c r="CFI74" s="33"/>
      <c r="CFK74"/>
      <c r="CFL74"/>
      <c r="CFM74"/>
      <c r="CFN74" s="3"/>
      <c r="CFQ74" s="8"/>
      <c r="CFR74" s="9"/>
      <c r="CFS74" s="8"/>
      <c r="CFT74" s="8"/>
      <c r="CFU74" s="9"/>
      <c r="CFV74" s="6"/>
      <c r="CFW74" s="9"/>
      <c r="CFX74" s="6"/>
      <c r="CFY74" s="9"/>
      <c r="CFZ74" s="44"/>
      <c r="CGB74" s="44"/>
      <c r="CGD74" s="33"/>
      <c r="CGF74" s="33"/>
      <c r="CGH74" s="33"/>
      <c r="CGJ74" s="33"/>
      <c r="CGL74"/>
      <c r="CGM74"/>
      <c r="CGN74"/>
      <c r="CGO74" s="3"/>
      <c r="CGR74" s="8"/>
      <c r="CGS74" s="9"/>
      <c r="CGT74" s="8"/>
      <c r="CGU74" s="8"/>
      <c r="CGV74" s="9"/>
      <c r="CGW74" s="6"/>
      <c r="CGX74" s="9"/>
      <c r="CGY74" s="6"/>
      <c r="CGZ74" s="9"/>
      <c r="CHA74" s="44"/>
      <c r="CHC74" s="44"/>
      <c r="CHE74" s="33"/>
      <c r="CHG74" s="33"/>
      <c r="CHI74" s="33"/>
      <c r="CHK74" s="33"/>
      <c r="CHM74"/>
      <c r="CHN74"/>
      <c r="CHO74"/>
      <c r="CHP74" s="3"/>
      <c r="CHS74" s="8"/>
      <c r="CHT74" s="9"/>
      <c r="CHU74" s="8"/>
      <c r="CHV74" s="8"/>
      <c r="CHW74" s="9"/>
      <c r="CHX74" s="6"/>
      <c r="CHY74" s="9"/>
      <c r="CHZ74" s="6"/>
      <c r="CIA74" s="9"/>
      <c r="CIB74" s="44"/>
      <c r="CID74" s="44"/>
      <c r="CIF74" s="33"/>
      <c r="CIH74" s="33"/>
      <c r="CIJ74" s="33"/>
      <c r="CIL74" s="33"/>
      <c r="CIN74"/>
      <c r="CIO74"/>
      <c r="CIP74"/>
      <c r="CIQ74" s="3"/>
      <c r="CIT74" s="8"/>
      <c r="CIU74" s="9"/>
      <c r="CIV74" s="8"/>
      <c r="CIW74" s="8"/>
      <c r="CIX74" s="9"/>
      <c r="CIY74" s="6"/>
      <c r="CIZ74" s="9"/>
      <c r="CJA74" s="6"/>
      <c r="CJB74" s="9"/>
      <c r="CJC74" s="44"/>
      <c r="CJE74" s="44"/>
      <c r="CJG74" s="33"/>
      <c r="CJI74" s="33"/>
      <c r="CJK74" s="33"/>
      <c r="CJM74" s="33"/>
      <c r="CJO74"/>
      <c r="CJP74"/>
      <c r="CJQ74"/>
      <c r="CJR74" s="3"/>
      <c r="CJU74" s="8"/>
      <c r="CJV74" s="9"/>
      <c r="CJW74" s="8"/>
      <c r="CJX74" s="8"/>
      <c r="CJY74" s="9"/>
      <c r="CJZ74" s="6"/>
      <c r="CKA74" s="9"/>
      <c r="CKB74" s="6"/>
      <c r="CKC74" s="9"/>
      <c r="CKD74" s="44"/>
      <c r="CKF74" s="44"/>
      <c r="CKH74" s="33"/>
      <c r="CKJ74" s="33"/>
      <c r="CKL74" s="33"/>
      <c r="CKN74" s="33"/>
      <c r="CKP74"/>
      <c r="CKQ74"/>
      <c r="CKR74"/>
      <c r="CKS74" s="3"/>
      <c r="CKV74" s="8"/>
      <c r="CKW74" s="9"/>
      <c r="CKX74" s="8"/>
      <c r="CKY74" s="8"/>
      <c r="CKZ74" s="9"/>
      <c r="CLA74" s="6"/>
      <c r="CLB74" s="9"/>
      <c r="CLC74" s="6"/>
      <c r="CLD74" s="9"/>
      <c r="CLE74" s="44"/>
      <c r="CLG74" s="44"/>
      <c r="CLI74" s="33"/>
      <c r="CLK74" s="33"/>
      <c r="CLM74" s="33"/>
      <c r="CLO74" s="33"/>
      <c r="CLQ74"/>
      <c r="CLR74"/>
      <c r="CLS74"/>
      <c r="CLT74" s="3"/>
      <c r="CLW74" s="8"/>
      <c r="CLX74" s="9"/>
      <c r="CLY74" s="8"/>
      <c r="CLZ74" s="8"/>
      <c r="CMA74" s="9"/>
      <c r="CMB74" s="6"/>
      <c r="CMC74" s="9"/>
      <c r="CMD74" s="6"/>
      <c r="CME74" s="9"/>
      <c r="CMF74" s="44"/>
      <c r="CMH74" s="44"/>
      <c r="CMJ74" s="33"/>
      <c r="CML74" s="33"/>
      <c r="CMN74" s="33"/>
      <c r="CMP74" s="33"/>
      <c r="CMR74"/>
      <c r="CMS74"/>
      <c r="CMT74"/>
      <c r="CMU74" s="3"/>
      <c r="CMX74" s="8"/>
      <c r="CMY74" s="9"/>
      <c r="CMZ74" s="8"/>
      <c r="CNA74" s="8"/>
      <c r="CNB74" s="9"/>
      <c r="CNC74" s="6"/>
      <c r="CND74" s="9"/>
      <c r="CNE74" s="6"/>
      <c r="CNF74" s="9"/>
      <c r="CNG74" s="44"/>
      <c r="CNI74" s="44"/>
      <c r="CNK74" s="33"/>
      <c r="CNM74" s="33"/>
      <c r="CNO74" s="33"/>
      <c r="CNQ74" s="33"/>
      <c r="CNS74"/>
      <c r="CNT74"/>
      <c r="CNU74"/>
      <c r="CNV74" s="3"/>
      <c r="CNY74" s="8"/>
      <c r="CNZ74" s="9"/>
      <c r="COA74" s="8"/>
      <c r="COB74" s="8"/>
      <c r="COC74" s="9"/>
      <c r="COD74" s="6"/>
      <c r="COE74" s="9"/>
      <c r="COF74" s="6"/>
      <c r="COG74" s="9"/>
      <c r="COH74" s="44"/>
      <c r="COJ74" s="44"/>
      <c r="COL74" s="33"/>
      <c r="CON74" s="33"/>
      <c r="COP74" s="33"/>
      <c r="COR74" s="33"/>
      <c r="COT74"/>
      <c r="COU74"/>
      <c r="COV74"/>
      <c r="COW74" s="3"/>
      <c r="COZ74" s="8"/>
      <c r="CPA74" s="9"/>
      <c r="CPB74" s="8"/>
      <c r="CPC74" s="8"/>
      <c r="CPD74" s="9"/>
      <c r="CPE74" s="6"/>
      <c r="CPF74" s="9"/>
      <c r="CPG74" s="6"/>
      <c r="CPH74" s="9"/>
      <c r="CPI74" s="44"/>
      <c r="CPK74" s="44"/>
      <c r="CPM74" s="33"/>
      <c r="CPO74" s="33"/>
      <c r="CPQ74" s="33"/>
      <c r="CPS74" s="33"/>
      <c r="CPU74"/>
      <c r="CPV74"/>
      <c r="CPW74"/>
      <c r="CPX74" s="3"/>
      <c r="CQA74" s="8"/>
      <c r="CQB74" s="9"/>
      <c r="CQC74" s="8"/>
      <c r="CQD74" s="8"/>
      <c r="CQE74" s="9"/>
      <c r="CQF74" s="6"/>
      <c r="CQG74" s="9"/>
      <c r="CQH74" s="6"/>
      <c r="CQI74" s="9"/>
      <c r="CQJ74" s="44"/>
      <c r="CQL74" s="44"/>
      <c r="CQN74" s="33"/>
      <c r="CQP74" s="33"/>
      <c r="CQR74" s="33"/>
      <c r="CQT74" s="33"/>
      <c r="CQV74"/>
      <c r="CQW74"/>
      <c r="CQX74"/>
      <c r="CQY74" s="3"/>
      <c r="CRB74" s="8"/>
      <c r="CRC74" s="9"/>
      <c r="CRD74" s="8"/>
      <c r="CRE74" s="8"/>
      <c r="CRF74" s="9"/>
      <c r="CRG74" s="6"/>
      <c r="CRH74" s="9"/>
      <c r="CRI74" s="6"/>
      <c r="CRJ74" s="9"/>
      <c r="CRK74" s="44"/>
      <c r="CRM74" s="44"/>
      <c r="CRO74" s="33"/>
      <c r="CRQ74" s="33"/>
      <c r="CRS74" s="33"/>
      <c r="CRU74" s="33"/>
      <c r="CRW74"/>
      <c r="CRX74"/>
      <c r="CRY74"/>
      <c r="CRZ74" s="3"/>
      <c r="CSC74" s="8"/>
      <c r="CSD74" s="9"/>
      <c r="CSE74" s="8"/>
      <c r="CSF74" s="8"/>
      <c r="CSG74" s="9"/>
      <c r="CSH74" s="6"/>
      <c r="CSI74" s="9"/>
      <c r="CSJ74" s="6"/>
      <c r="CSK74" s="9"/>
      <c r="CSL74" s="44"/>
      <c r="CSN74" s="44"/>
      <c r="CSP74" s="33"/>
      <c r="CSR74" s="33"/>
      <c r="CST74" s="33"/>
      <c r="CSV74" s="33"/>
      <c r="CSX74"/>
      <c r="CSY74"/>
      <c r="CSZ74"/>
      <c r="CTA74" s="3"/>
      <c r="CTD74" s="8"/>
      <c r="CTE74" s="9"/>
      <c r="CTF74" s="8"/>
      <c r="CTG74" s="8"/>
      <c r="CTH74" s="9"/>
      <c r="CTI74" s="6"/>
      <c r="CTJ74" s="9"/>
      <c r="CTK74" s="6"/>
      <c r="CTL74" s="9"/>
      <c r="CTM74" s="44"/>
      <c r="CTO74" s="44"/>
      <c r="CTQ74" s="33"/>
      <c r="CTS74" s="33"/>
      <c r="CTU74" s="33"/>
      <c r="CTW74" s="33"/>
      <c r="CTY74"/>
      <c r="CTZ74"/>
      <c r="CUA74"/>
      <c r="CUB74" s="3"/>
      <c r="CUE74" s="8"/>
      <c r="CUF74" s="9"/>
      <c r="CUG74" s="8"/>
      <c r="CUH74" s="8"/>
      <c r="CUI74" s="9"/>
      <c r="CUJ74" s="6"/>
      <c r="CUK74" s="9"/>
      <c r="CUL74" s="6"/>
      <c r="CUM74" s="9"/>
      <c r="CUN74" s="44"/>
      <c r="CUP74" s="44"/>
      <c r="CUR74" s="33"/>
      <c r="CUT74" s="33"/>
      <c r="CUV74" s="33"/>
      <c r="CUX74" s="33"/>
      <c r="CUZ74"/>
      <c r="CVA74"/>
      <c r="CVB74"/>
      <c r="CVC74" s="3"/>
      <c r="CVF74" s="8"/>
      <c r="CVG74" s="9"/>
      <c r="CVH74" s="8"/>
      <c r="CVI74" s="8"/>
      <c r="CVJ74" s="9"/>
      <c r="CVK74" s="6"/>
      <c r="CVL74" s="9"/>
      <c r="CVM74" s="6"/>
      <c r="CVN74" s="9"/>
      <c r="CVO74" s="44"/>
      <c r="CVQ74" s="44"/>
      <c r="CVS74" s="33"/>
      <c r="CVU74" s="33"/>
      <c r="CVW74" s="33"/>
      <c r="CVY74" s="33"/>
      <c r="CWA74"/>
      <c r="CWB74"/>
      <c r="CWC74"/>
      <c r="CWD74" s="3"/>
      <c r="CWG74" s="8"/>
      <c r="CWH74" s="9"/>
      <c r="CWI74" s="8"/>
      <c r="CWJ74" s="8"/>
      <c r="CWK74" s="9"/>
      <c r="CWL74" s="6"/>
      <c r="CWM74" s="9"/>
      <c r="CWN74" s="6"/>
      <c r="CWO74" s="9"/>
      <c r="CWP74" s="44"/>
      <c r="CWR74" s="44"/>
      <c r="CWT74" s="33"/>
      <c r="CWV74" s="33"/>
      <c r="CWX74" s="33"/>
      <c r="CWZ74" s="33"/>
      <c r="CXB74"/>
      <c r="CXC74"/>
      <c r="CXD74"/>
      <c r="CXE74" s="3"/>
      <c r="CXH74" s="8"/>
      <c r="CXI74" s="9"/>
      <c r="CXJ74" s="8"/>
      <c r="CXK74" s="8"/>
      <c r="CXL74" s="9"/>
      <c r="CXM74" s="6"/>
      <c r="CXN74" s="9"/>
      <c r="CXO74" s="6"/>
      <c r="CXP74" s="9"/>
      <c r="CXQ74" s="44"/>
      <c r="CXS74" s="44"/>
      <c r="CXU74" s="33"/>
      <c r="CXW74" s="33"/>
      <c r="CXY74" s="33"/>
      <c r="CYA74" s="33"/>
      <c r="CYC74"/>
      <c r="CYD74"/>
      <c r="CYE74"/>
      <c r="CYF74" s="3"/>
      <c r="CYI74" s="8"/>
      <c r="CYJ74" s="9"/>
      <c r="CYK74" s="8"/>
      <c r="CYL74" s="8"/>
      <c r="CYM74" s="9"/>
      <c r="CYN74" s="6"/>
      <c r="CYO74" s="9"/>
      <c r="CYP74" s="6"/>
      <c r="CYQ74" s="9"/>
      <c r="CYR74" s="44"/>
      <c r="CYT74" s="44"/>
      <c r="CYV74" s="33"/>
      <c r="CYX74" s="33"/>
      <c r="CYZ74" s="33"/>
      <c r="CZB74" s="33"/>
      <c r="CZD74"/>
      <c r="CZE74"/>
      <c r="CZF74"/>
      <c r="CZG74" s="3"/>
      <c r="CZJ74" s="8"/>
      <c r="CZK74" s="9"/>
      <c r="CZL74" s="8"/>
      <c r="CZM74" s="8"/>
      <c r="CZN74" s="9"/>
      <c r="CZO74" s="6"/>
      <c r="CZP74" s="9"/>
      <c r="CZQ74" s="6"/>
      <c r="CZR74" s="9"/>
      <c r="CZS74" s="44"/>
      <c r="CZU74" s="44"/>
      <c r="CZW74" s="33"/>
      <c r="CZY74" s="33"/>
      <c r="DAA74" s="33"/>
      <c r="DAC74" s="33"/>
      <c r="DAE74"/>
      <c r="DAF74"/>
      <c r="DAG74"/>
      <c r="DAH74" s="3"/>
      <c r="DAK74" s="8"/>
      <c r="DAL74" s="9"/>
      <c r="DAM74" s="8"/>
      <c r="DAN74" s="8"/>
      <c r="DAO74" s="9"/>
      <c r="DAP74" s="6"/>
      <c r="DAQ74" s="9"/>
      <c r="DAR74" s="6"/>
      <c r="DAS74" s="9"/>
      <c r="DAT74" s="44"/>
      <c r="DAV74" s="44"/>
      <c r="DAX74" s="33"/>
      <c r="DAZ74" s="33"/>
      <c r="DBB74" s="33"/>
      <c r="DBD74" s="33"/>
      <c r="DBF74"/>
      <c r="DBG74"/>
      <c r="DBH74"/>
      <c r="DBI74" s="3"/>
      <c r="DBL74" s="8"/>
      <c r="DBM74" s="9"/>
      <c r="DBN74" s="8"/>
      <c r="DBO74" s="8"/>
      <c r="DBP74" s="9"/>
      <c r="DBQ74" s="6"/>
      <c r="DBR74" s="9"/>
      <c r="DBS74" s="6"/>
      <c r="DBT74" s="9"/>
      <c r="DBU74" s="44"/>
      <c r="DBW74" s="44"/>
      <c r="DBY74" s="33"/>
      <c r="DCA74" s="33"/>
      <c r="DCC74" s="33"/>
      <c r="DCE74" s="33"/>
      <c r="DCG74"/>
      <c r="DCH74"/>
      <c r="DCI74"/>
      <c r="DCJ74" s="3"/>
      <c r="DCM74" s="8"/>
      <c r="DCN74" s="9"/>
      <c r="DCO74" s="8"/>
      <c r="DCP74" s="8"/>
      <c r="DCQ74" s="9"/>
      <c r="DCR74" s="6"/>
      <c r="DCS74" s="9"/>
      <c r="DCT74" s="6"/>
      <c r="DCU74" s="9"/>
      <c r="DCV74" s="44"/>
      <c r="DCX74" s="44"/>
      <c r="DCZ74" s="33"/>
      <c r="DDB74" s="33"/>
      <c r="DDD74" s="33"/>
      <c r="DDF74" s="33"/>
      <c r="DDH74"/>
      <c r="DDI74"/>
      <c r="DDJ74"/>
      <c r="DDK74" s="3"/>
      <c r="DDN74" s="8"/>
      <c r="DDO74" s="9"/>
      <c r="DDP74" s="8"/>
      <c r="DDQ74" s="8"/>
      <c r="DDR74" s="9"/>
      <c r="DDS74" s="6"/>
      <c r="DDT74" s="9"/>
      <c r="DDU74" s="6"/>
      <c r="DDV74" s="9"/>
      <c r="DDW74" s="44"/>
      <c r="DDY74" s="44"/>
      <c r="DEA74" s="33"/>
      <c r="DEC74" s="33"/>
      <c r="DEE74" s="33"/>
      <c r="DEG74" s="33"/>
      <c r="DEI74"/>
      <c r="DEJ74"/>
      <c r="DEK74"/>
      <c r="DEL74" s="3"/>
      <c r="DEO74" s="8"/>
      <c r="DEP74" s="9"/>
      <c r="DEQ74" s="8"/>
      <c r="DER74" s="8"/>
      <c r="DES74" s="9"/>
      <c r="DET74" s="6"/>
      <c r="DEU74" s="9"/>
      <c r="DEV74" s="6"/>
      <c r="DEW74" s="9"/>
      <c r="DEX74" s="44"/>
      <c r="DEZ74" s="44"/>
      <c r="DFB74" s="33"/>
      <c r="DFD74" s="33"/>
      <c r="DFF74" s="33"/>
      <c r="DFH74" s="33"/>
      <c r="DFJ74"/>
      <c r="DFK74"/>
      <c r="DFL74"/>
      <c r="DFM74" s="3"/>
      <c r="DFP74" s="8"/>
      <c r="DFQ74" s="9"/>
      <c r="DFR74" s="8"/>
      <c r="DFS74" s="8"/>
      <c r="DFT74" s="9"/>
      <c r="DFU74" s="6"/>
      <c r="DFV74" s="9"/>
      <c r="DFW74" s="6"/>
      <c r="DFX74" s="9"/>
      <c r="DFY74" s="44"/>
      <c r="DGA74" s="44"/>
      <c r="DGC74" s="33"/>
      <c r="DGE74" s="33"/>
      <c r="DGG74" s="33"/>
      <c r="DGI74" s="33"/>
      <c r="DGK74"/>
      <c r="DGL74"/>
      <c r="DGM74"/>
      <c r="DGN74" s="3"/>
      <c r="DGQ74" s="8"/>
      <c r="DGR74" s="9"/>
      <c r="DGS74" s="8"/>
      <c r="DGT74" s="8"/>
      <c r="DGU74" s="9"/>
      <c r="DGV74" s="6"/>
      <c r="DGW74" s="9"/>
      <c r="DGX74" s="6"/>
      <c r="DGY74" s="9"/>
      <c r="DGZ74" s="44"/>
      <c r="DHB74" s="44"/>
      <c r="DHD74" s="33"/>
      <c r="DHF74" s="33"/>
      <c r="DHH74" s="33"/>
      <c r="DHJ74" s="33"/>
      <c r="DHL74"/>
      <c r="DHM74"/>
      <c r="DHN74"/>
      <c r="DHO74" s="3"/>
      <c r="DHR74" s="8"/>
      <c r="DHS74" s="9"/>
      <c r="DHT74" s="8"/>
      <c r="DHU74" s="8"/>
      <c r="DHV74" s="9"/>
      <c r="DHW74" s="6"/>
      <c r="DHX74" s="9"/>
      <c r="DHY74" s="6"/>
      <c r="DHZ74" s="9"/>
      <c r="DIA74" s="44"/>
      <c r="DIC74" s="44"/>
      <c r="DIE74" s="33"/>
      <c r="DIG74" s="33"/>
      <c r="DII74" s="33"/>
      <c r="DIK74" s="33"/>
      <c r="DIM74"/>
      <c r="DIN74"/>
      <c r="DIO74"/>
      <c r="DIP74" s="3"/>
      <c r="DIS74" s="8"/>
      <c r="DIT74" s="9"/>
      <c r="DIU74" s="8"/>
      <c r="DIV74" s="8"/>
      <c r="DIW74" s="9"/>
      <c r="DIX74" s="6"/>
      <c r="DIY74" s="9"/>
      <c r="DIZ74" s="6"/>
      <c r="DJA74" s="9"/>
      <c r="DJB74" s="44"/>
      <c r="DJD74" s="44"/>
      <c r="DJF74" s="33"/>
      <c r="DJH74" s="33"/>
      <c r="DJJ74" s="33"/>
      <c r="DJL74" s="33"/>
      <c r="DJN74"/>
      <c r="DJO74"/>
      <c r="DJP74"/>
      <c r="DJQ74" s="3"/>
      <c r="DJT74" s="8"/>
      <c r="DJU74" s="9"/>
      <c r="DJV74" s="8"/>
      <c r="DJW74" s="8"/>
      <c r="DJX74" s="9"/>
      <c r="DJY74" s="6"/>
      <c r="DJZ74" s="9"/>
      <c r="DKA74" s="6"/>
      <c r="DKB74" s="9"/>
      <c r="DKC74" s="44"/>
      <c r="DKE74" s="44"/>
      <c r="DKG74" s="33"/>
      <c r="DKI74" s="33"/>
      <c r="DKK74" s="33"/>
      <c r="DKM74" s="33"/>
      <c r="DKO74"/>
      <c r="DKP74"/>
      <c r="DKQ74"/>
      <c r="DKR74" s="3"/>
      <c r="DKU74" s="8"/>
      <c r="DKV74" s="9"/>
      <c r="DKW74" s="8"/>
      <c r="DKX74" s="8"/>
      <c r="DKY74" s="9"/>
      <c r="DKZ74" s="6"/>
      <c r="DLA74" s="9"/>
      <c r="DLB74" s="6"/>
      <c r="DLC74" s="9"/>
      <c r="DLD74" s="44"/>
      <c r="DLF74" s="44"/>
      <c r="DLH74" s="33"/>
      <c r="DLJ74" s="33"/>
      <c r="DLL74" s="33"/>
      <c r="DLN74" s="33"/>
      <c r="DLP74"/>
      <c r="DLQ74"/>
      <c r="DLR74"/>
      <c r="DLS74" s="3"/>
      <c r="DLV74" s="8"/>
      <c r="DLW74" s="9"/>
      <c r="DLX74" s="8"/>
      <c r="DLY74" s="8"/>
      <c r="DLZ74" s="9"/>
      <c r="DMA74" s="6"/>
      <c r="DMB74" s="9"/>
      <c r="DMC74" s="6"/>
      <c r="DMD74" s="9"/>
      <c r="DME74" s="44"/>
      <c r="DMG74" s="44"/>
      <c r="DMI74" s="33"/>
      <c r="DMK74" s="33"/>
      <c r="DMM74" s="33"/>
      <c r="DMO74" s="33"/>
      <c r="DMQ74"/>
      <c r="DMR74"/>
      <c r="DMS74"/>
      <c r="DMT74" s="3"/>
      <c r="DMW74" s="8"/>
      <c r="DMX74" s="9"/>
      <c r="DMY74" s="8"/>
      <c r="DMZ74" s="8"/>
      <c r="DNA74" s="9"/>
      <c r="DNB74" s="6"/>
      <c r="DNC74" s="9"/>
      <c r="DND74" s="6"/>
      <c r="DNE74" s="9"/>
      <c r="DNF74" s="44"/>
      <c r="DNH74" s="44"/>
      <c r="DNJ74" s="33"/>
      <c r="DNL74" s="33"/>
      <c r="DNN74" s="33"/>
      <c r="DNP74" s="33"/>
      <c r="DNR74"/>
      <c r="DNS74"/>
      <c r="DNT74"/>
      <c r="DNU74" s="3"/>
      <c r="DNX74" s="8"/>
      <c r="DNY74" s="9"/>
      <c r="DNZ74" s="8"/>
      <c r="DOA74" s="8"/>
      <c r="DOB74" s="9"/>
      <c r="DOC74" s="6"/>
      <c r="DOD74" s="9"/>
      <c r="DOE74" s="6"/>
      <c r="DOF74" s="9"/>
      <c r="DOG74" s="44"/>
      <c r="DOI74" s="44"/>
      <c r="DOK74" s="33"/>
      <c r="DOM74" s="33"/>
      <c r="DOO74" s="33"/>
      <c r="DOQ74" s="33"/>
      <c r="DOS74"/>
      <c r="DOT74"/>
      <c r="DOU74"/>
      <c r="DOV74" s="3"/>
      <c r="DOY74" s="8"/>
      <c r="DOZ74" s="9"/>
      <c r="DPA74" s="8"/>
      <c r="DPB74" s="8"/>
      <c r="DPC74" s="9"/>
      <c r="DPD74" s="6"/>
      <c r="DPE74" s="9"/>
      <c r="DPF74" s="6"/>
      <c r="DPG74" s="9"/>
      <c r="DPH74" s="44"/>
      <c r="DPJ74" s="44"/>
      <c r="DPL74" s="33"/>
      <c r="DPN74" s="33"/>
      <c r="DPP74" s="33"/>
      <c r="DPR74" s="33"/>
      <c r="DPT74"/>
      <c r="DPU74"/>
      <c r="DPV74"/>
      <c r="DPW74" s="3"/>
      <c r="DPZ74" s="8"/>
      <c r="DQA74" s="9"/>
      <c r="DQB74" s="8"/>
      <c r="DQC74" s="8"/>
      <c r="DQD74" s="9"/>
      <c r="DQE74" s="6"/>
      <c r="DQF74" s="9"/>
      <c r="DQG74" s="6"/>
      <c r="DQH74" s="9"/>
      <c r="DQI74" s="44"/>
      <c r="DQK74" s="44"/>
      <c r="DQM74" s="33"/>
      <c r="DQO74" s="33"/>
      <c r="DQQ74" s="33"/>
      <c r="DQS74" s="33"/>
      <c r="DQU74"/>
      <c r="DQV74"/>
      <c r="DQW74"/>
      <c r="DQX74" s="3"/>
      <c r="DRA74" s="8"/>
      <c r="DRB74" s="9"/>
      <c r="DRC74" s="8"/>
      <c r="DRD74" s="8"/>
      <c r="DRE74" s="9"/>
      <c r="DRF74" s="6"/>
      <c r="DRG74" s="9"/>
      <c r="DRH74" s="6"/>
      <c r="DRI74" s="9"/>
      <c r="DRJ74" s="44"/>
      <c r="DRL74" s="44"/>
      <c r="DRN74" s="33"/>
      <c r="DRP74" s="33"/>
      <c r="DRR74" s="33"/>
      <c r="DRT74" s="33"/>
      <c r="DRV74"/>
      <c r="DRW74"/>
      <c r="DRX74"/>
      <c r="DRY74" s="3"/>
      <c r="DSB74" s="8"/>
      <c r="DSC74" s="9"/>
      <c r="DSD74" s="8"/>
      <c r="DSE74" s="8"/>
      <c r="DSF74" s="9"/>
      <c r="DSG74" s="6"/>
      <c r="DSH74" s="9"/>
      <c r="DSI74" s="6"/>
      <c r="DSJ74" s="9"/>
      <c r="DSK74" s="44"/>
      <c r="DSM74" s="44"/>
      <c r="DSO74" s="33"/>
      <c r="DSQ74" s="33"/>
      <c r="DSS74" s="33"/>
      <c r="DSU74" s="33"/>
      <c r="DSW74"/>
      <c r="DSX74"/>
      <c r="DSY74"/>
      <c r="DSZ74" s="3"/>
      <c r="DTC74" s="8"/>
      <c r="DTD74" s="9"/>
      <c r="DTE74" s="8"/>
      <c r="DTF74" s="8"/>
      <c r="DTG74" s="9"/>
      <c r="DTH74" s="6"/>
      <c r="DTI74" s="9"/>
      <c r="DTJ74" s="6"/>
      <c r="DTK74" s="9"/>
      <c r="DTL74" s="44"/>
      <c r="DTN74" s="44"/>
      <c r="DTP74" s="33"/>
      <c r="DTR74" s="33"/>
      <c r="DTT74" s="33"/>
      <c r="DTV74" s="33"/>
      <c r="DTX74"/>
      <c r="DTY74"/>
      <c r="DTZ74"/>
      <c r="DUA74" s="3"/>
      <c r="DUD74" s="8"/>
      <c r="DUE74" s="9"/>
      <c r="DUF74" s="8"/>
      <c r="DUG74" s="8"/>
      <c r="DUH74" s="9"/>
      <c r="DUI74" s="6"/>
      <c r="DUJ74" s="9"/>
      <c r="DUK74" s="6"/>
      <c r="DUL74" s="9"/>
      <c r="DUM74" s="44"/>
      <c r="DUO74" s="44"/>
      <c r="DUQ74" s="33"/>
      <c r="DUS74" s="33"/>
      <c r="DUU74" s="33"/>
      <c r="DUW74" s="33"/>
      <c r="DUY74"/>
      <c r="DUZ74"/>
      <c r="DVA74"/>
      <c r="DVB74" s="3"/>
      <c r="DVE74" s="8"/>
      <c r="DVF74" s="9"/>
      <c r="DVG74" s="8"/>
      <c r="DVH74" s="8"/>
      <c r="DVI74" s="9"/>
      <c r="DVJ74" s="6"/>
      <c r="DVK74" s="9"/>
      <c r="DVL74" s="6"/>
      <c r="DVM74" s="9"/>
      <c r="DVN74" s="44"/>
      <c r="DVP74" s="44"/>
      <c r="DVR74" s="33"/>
      <c r="DVT74" s="33"/>
      <c r="DVV74" s="33"/>
      <c r="DVX74" s="33"/>
      <c r="DVZ74"/>
      <c r="DWA74"/>
      <c r="DWB74"/>
      <c r="DWC74" s="3"/>
      <c r="DWF74" s="8"/>
      <c r="DWG74" s="9"/>
      <c r="DWH74" s="8"/>
      <c r="DWI74" s="8"/>
      <c r="DWJ74" s="9"/>
      <c r="DWK74" s="6"/>
      <c r="DWL74" s="9"/>
      <c r="DWM74" s="6"/>
      <c r="DWN74" s="9"/>
      <c r="DWO74" s="44"/>
      <c r="DWQ74" s="44"/>
      <c r="DWS74" s="33"/>
      <c r="DWU74" s="33"/>
      <c r="DWW74" s="33"/>
      <c r="DWY74" s="33"/>
      <c r="DXA74"/>
      <c r="DXB74"/>
      <c r="DXC74"/>
      <c r="DXD74" s="3"/>
      <c r="DXG74" s="8"/>
      <c r="DXH74" s="9"/>
      <c r="DXI74" s="8"/>
      <c r="DXJ74" s="8"/>
      <c r="DXK74" s="9"/>
      <c r="DXL74" s="6"/>
      <c r="DXM74" s="9"/>
      <c r="DXN74" s="6"/>
      <c r="DXO74" s="9"/>
      <c r="DXP74" s="44"/>
      <c r="DXR74" s="44"/>
      <c r="DXT74" s="33"/>
      <c r="DXV74" s="33"/>
      <c r="DXX74" s="33"/>
      <c r="DXZ74" s="33"/>
      <c r="DYB74"/>
      <c r="DYC74"/>
      <c r="DYD74"/>
      <c r="DYE74" s="3"/>
      <c r="DYH74" s="8"/>
      <c r="DYI74" s="9"/>
      <c r="DYJ74" s="8"/>
      <c r="DYK74" s="8"/>
      <c r="DYL74" s="9"/>
      <c r="DYM74" s="6"/>
      <c r="DYN74" s="9"/>
      <c r="DYO74" s="6"/>
      <c r="DYP74" s="9"/>
      <c r="DYQ74" s="44"/>
      <c r="DYS74" s="44"/>
      <c r="DYU74" s="33"/>
      <c r="DYW74" s="33"/>
      <c r="DYY74" s="33"/>
      <c r="DZA74" s="33"/>
      <c r="DZC74"/>
      <c r="DZD74"/>
      <c r="DZE74"/>
      <c r="DZF74" s="3"/>
      <c r="DZI74" s="8"/>
      <c r="DZJ74" s="9"/>
      <c r="DZK74" s="8"/>
      <c r="DZL74" s="8"/>
      <c r="DZM74" s="9"/>
      <c r="DZN74" s="6"/>
      <c r="DZO74" s="9"/>
      <c r="DZP74" s="6"/>
      <c r="DZQ74" s="9"/>
      <c r="DZR74" s="44"/>
      <c r="DZT74" s="44"/>
      <c r="DZV74" s="33"/>
      <c r="DZX74" s="33"/>
      <c r="DZZ74" s="33"/>
      <c r="EAB74" s="33"/>
      <c r="EAD74"/>
      <c r="EAE74"/>
      <c r="EAF74"/>
      <c r="EAG74" s="3"/>
      <c r="EAJ74" s="8"/>
      <c r="EAK74" s="9"/>
      <c r="EAL74" s="8"/>
      <c r="EAM74" s="8"/>
      <c r="EAN74" s="9"/>
      <c r="EAO74" s="6"/>
      <c r="EAP74" s="9"/>
      <c r="EAQ74" s="6"/>
      <c r="EAR74" s="9"/>
      <c r="EAS74" s="44"/>
      <c r="EAU74" s="44"/>
      <c r="EAW74" s="33"/>
      <c r="EAY74" s="33"/>
      <c r="EBA74" s="33"/>
      <c r="EBC74" s="33"/>
      <c r="EBE74"/>
      <c r="EBF74"/>
      <c r="EBG74"/>
      <c r="EBH74" s="3"/>
      <c r="EBK74" s="8"/>
      <c r="EBL74" s="9"/>
      <c r="EBM74" s="8"/>
      <c r="EBN74" s="8"/>
      <c r="EBO74" s="9"/>
      <c r="EBP74" s="6"/>
      <c r="EBQ74" s="9"/>
      <c r="EBR74" s="6"/>
      <c r="EBS74" s="9"/>
      <c r="EBT74" s="44"/>
      <c r="EBV74" s="44"/>
      <c r="EBX74" s="33"/>
      <c r="EBZ74" s="33"/>
      <c r="ECB74" s="33"/>
      <c r="ECD74" s="33"/>
      <c r="ECF74"/>
      <c r="ECG74"/>
      <c r="ECH74"/>
      <c r="ECI74" s="3"/>
      <c r="ECL74" s="8"/>
      <c r="ECM74" s="9"/>
      <c r="ECN74" s="8"/>
      <c r="ECO74" s="8"/>
      <c r="ECP74" s="9"/>
      <c r="ECQ74" s="6"/>
      <c r="ECR74" s="9"/>
      <c r="ECS74" s="6"/>
      <c r="ECT74" s="9"/>
      <c r="ECU74" s="44"/>
      <c r="ECW74" s="44"/>
      <c r="ECY74" s="33"/>
      <c r="EDA74" s="33"/>
      <c r="EDC74" s="33"/>
      <c r="EDE74" s="33"/>
      <c r="EDG74"/>
      <c r="EDH74"/>
      <c r="EDI74"/>
      <c r="EDJ74" s="3"/>
      <c r="EDM74" s="8"/>
      <c r="EDN74" s="9"/>
      <c r="EDO74" s="8"/>
      <c r="EDP74" s="8"/>
      <c r="EDQ74" s="9"/>
      <c r="EDR74" s="6"/>
      <c r="EDS74" s="9"/>
      <c r="EDT74" s="6"/>
      <c r="EDU74" s="9"/>
      <c r="EDV74" s="44"/>
      <c r="EDX74" s="44"/>
      <c r="EDZ74" s="33"/>
      <c r="EEB74" s="33"/>
      <c r="EED74" s="33"/>
      <c r="EEF74" s="33"/>
      <c r="EEH74"/>
      <c r="EEI74"/>
      <c r="EEJ74"/>
      <c r="EEK74" s="3"/>
      <c r="EEN74" s="8"/>
      <c r="EEO74" s="9"/>
      <c r="EEP74" s="8"/>
      <c r="EEQ74" s="8"/>
      <c r="EER74" s="9"/>
      <c r="EES74" s="6"/>
      <c r="EET74" s="9"/>
      <c r="EEU74" s="6"/>
      <c r="EEV74" s="9"/>
      <c r="EEW74" s="44"/>
      <c r="EEY74" s="44"/>
      <c r="EFA74" s="33"/>
      <c r="EFC74" s="33"/>
      <c r="EFE74" s="33"/>
      <c r="EFG74" s="33"/>
      <c r="EFI74"/>
      <c r="EFJ74"/>
      <c r="EFK74"/>
      <c r="EFL74" s="3"/>
      <c r="EFO74" s="8"/>
      <c r="EFP74" s="9"/>
      <c r="EFQ74" s="8"/>
      <c r="EFR74" s="8"/>
      <c r="EFS74" s="9"/>
      <c r="EFT74" s="6"/>
      <c r="EFU74" s="9"/>
      <c r="EFV74" s="6"/>
      <c r="EFW74" s="9"/>
      <c r="EFX74" s="44"/>
      <c r="EFZ74" s="44"/>
      <c r="EGB74" s="33"/>
      <c r="EGD74" s="33"/>
      <c r="EGF74" s="33"/>
      <c r="EGH74" s="33"/>
      <c r="EGJ74"/>
      <c r="EGK74"/>
      <c r="EGL74"/>
      <c r="EGM74" s="3"/>
      <c r="EGP74" s="8"/>
      <c r="EGQ74" s="9"/>
      <c r="EGR74" s="8"/>
      <c r="EGS74" s="8"/>
      <c r="EGT74" s="9"/>
      <c r="EGU74" s="6"/>
      <c r="EGV74" s="9"/>
      <c r="EGW74" s="6"/>
      <c r="EGX74" s="9"/>
      <c r="EGY74" s="44"/>
      <c r="EHA74" s="44"/>
      <c r="EHC74" s="33"/>
      <c r="EHE74" s="33"/>
      <c r="EHG74" s="33"/>
      <c r="EHI74" s="33"/>
      <c r="EHK74"/>
      <c r="EHL74"/>
      <c r="EHM74"/>
      <c r="EHN74" s="3"/>
      <c r="EHQ74" s="8"/>
      <c r="EHR74" s="9"/>
      <c r="EHS74" s="8"/>
      <c r="EHT74" s="8"/>
      <c r="EHU74" s="9"/>
      <c r="EHV74" s="6"/>
      <c r="EHW74" s="9"/>
      <c r="EHX74" s="6"/>
      <c r="EHY74" s="9"/>
      <c r="EHZ74" s="44"/>
      <c r="EIB74" s="44"/>
      <c r="EID74" s="33"/>
      <c r="EIF74" s="33"/>
      <c r="EIH74" s="33"/>
      <c r="EIJ74" s="33"/>
      <c r="EIL74"/>
      <c r="EIM74"/>
      <c r="EIN74"/>
      <c r="EIO74" s="3"/>
      <c r="EIR74" s="8"/>
      <c r="EIS74" s="9"/>
      <c r="EIT74" s="8"/>
      <c r="EIU74" s="8"/>
      <c r="EIV74" s="9"/>
      <c r="EIW74" s="6"/>
      <c r="EIX74" s="9"/>
      <c r="EIY74" s="6"/>
      <c r="EIZ74" s="9"/>
      <c r="EJA74" s="44"/>
      <c r="EJC74" s="44"/>
      <c r="EJE74" s="33"/>
      <c r="EJG74" s="33"/>
      <c r="EJI74" s="33"/>
      <c r="EJK74" s="33"/>
      <c r="EJM74"/>
      <c r="EJN74"/>
      <c r="EJO74"/>
      <c r="EJP74" s="3"/>
      <c r="EJS74" s="8"/>
      <c r="EJT74" s="9"/>
      <c r="EJU74" s="8"/>
      <c r="EJV74" s="8"/>
      <c r="EJW74" s="9"/>
      <c r="EJX74" s="6"/>
      <c r="EJY74" s="9"/>
      <c r="EJZ74" s="6"/>
      <c r="EKA74" s="9"/>
      <c r="EKB74" s="44"/>
      <c r="EKD74" s="44"/>
      <c r="EKF74" s="33"/>
      <c r="EKH74" s="33"/>
      <c r="EKJ74" s="33"/>
      <c r="EKL74" s="33"/>
      <c r="EKN74"/>
      <c r="EKO74"/>
      <c r="EKP74"/>
      <c r="EKQ74" s="3"/>
      <c r="EKT74" s="8"/>
      <c r="EKU74" s="9"/>
      <c r="EKV74" s="8"/>
      <c r="EKW74" s="8"/>
      <c r="EKX74" s="9"/>
      <c r="EKY74" s="6"/>
      <c r="EKZ74" s="9"/>
      <c r="ELA74" s="6"/>
      <c r="ELB74" s="9"/>
      <c r="ELC74" s="44"/>
      <c r="ELE74" s="44"/>
      <c r="ELG74" s="33"/>
      <c r="ELI74" s="33"/>
      <c r="ELK74" s="33"/>
      <c r="ELM74" s="33"/>
      <c r="ELO74"/>
      <c r="ELP74"/>
      <c r="ELQ74"/>
      <c r="ELR74" s="3"/>
      <c r="ELU74" s="8"/>
      <c r="ELV74" s="9"/>
      <c r="ELW74" s="8"/>
      <c r="ELX74" s="8"/>
      <c r="ELY74" s="9"/>
      <c r="ELZ74" s="6"/>
      <c r="EMA74" s="9"/>
      <c r="EMB74" s="6"/>
      <c r="EMC74" s="9"/>
      <c r="EMD74" s="44"/>
      <c r="EMF74" s="44"/>
      <c r="EMH74" s="33"/>
      <c r="EMJ74" s="33"/>
      <c r="EML74" s="33"/>
      <c r="EMN74" s="33"/>
      <c r="EMP74"/>
      <c r="EMQ74"/>
      <c r="EMR74"/>
      <c r="EMS74" s="3"/>
      <c r="EMV74" s="8"/>
      <c r="EMW74" s="9"/>
      <c r="EMX74" s="8"/>
      <c r="EMY74" s="8"/>
      <c r="EMZ74" s="9"/>
      <c r="ENA74" s="6"/>
      <c r="ENB74" s="9"/>
      <c r="ENC74" s="6"/>
      <c r="END74" s="9"/>
      <c r="ENE74" s="44"/>
      <c r="ENG74" s="44"/>
      <c r="ENI74" s="33"/>
      <c r="ENK74" s="33"/>
      <c r="ENM74" s="33"/>
      <c r="ENO74" s="33"/>
      <c r="ENQ74"/>
      <c r="ENR74"/>
      <c r="ENS74"/>
      <c r="ENT74" s="3"/>
      <c r="ENW74" s="8"/>
      <c r="ENX74" s="9"/>
      <c r="ENY74" s="8"/>
      <c r="ENZ74" s="8"/>
      <c r="EOA74" s="9"/>
      <c r="EOB74" s="6"/>
      <c r="EOC74" s="9"/>
      <c r="EOD74" s="6"/>
      <c r="EOE74" s="9"/>
      <c r="EOF74" s="44"/>
      <c r="EOH74" s="44"/>
      <c r="EOJ74" s="33"/>
      <c r="EOL74" s="33"/>
      <c r="EON74" s="33"/>
      <c r="EOP74" s="33"/>
      <c r="EOR74"/>
      <c r="EOS74"/>
      <c r="EOT74"/>
      <c r="EOU74" s="3"/>
      <c r="EOX74" s="8"/>
      <c r="EOY74" s="9"/>
      <c r="EOZ74" s="8"/>
      <c r="EPA74" s="8"/>
      <c r="EPB74" s="9"/>
      <c r="EPC74" s="6"/>
      <c r="EPD74" s="9"/>
      <c r="EPE74" s="6"/>
      <c r="EPF74" s="9"/>
      <c r="EPG74" s="44"/>
      <c r="EPI74" s="44"/>
      <c r="EPK74" s="33"/>
      <c r="EPM74" s="33"/>
      <c r="EPO74" s="33"/>
      <c r="EPQ74" s="33"/>
      <c r="EPS74"/>
      <c r="EPT74"/>
      <c r="EPU74"/>
      <c r="EPV74" s="3"/>
      <c r="EPY74" s="8"/>
      <c r="EPZ74" s="9"/>
      <c r="EQA74" s="8"/>
      <c r="EQB74" s="8"/>
      <c r="EQC74" s="9"/>
      <c r="EQD74" s="6"/>
      <c r="EQE74" s="9"/>
      <c r="EQF74" s="6"/>
      <c r="EQG74" s="9"/>
      <c r="EQH74" s="44"/>
      <c r="EQJ74" s="44"/>
      <c r="EQL74" s="33"/>
      <c r="EQN74" s="33"/>
      <c r="EQP74" s="33"/>
      <c r="EQR74" s="33"/>
      <c r="EQT74"/>
      <c r="EQU74"/>
      <c r="EQV74"/>
      <c r="EQW74" s="3"/>
      <c r="EQZ74" s="8"/>
      <c r="ERA74" s="9"/>
      <c r="ERB74" s="8"/>
      <c r="ERC74" s="8"/>
      <c r="ERD74" s="9"/>
      <c r="ERE74" s="6"/>
      <c r="ERF74" s="9"/>
      <c r="ERG74" s="6"/>
      <c r="ERH74" s="9"/>
      <c r="ERI74" s="44"/>
      <c r="ERK74" s="44"/>
      <c r="ERM74" s="33"/>
      <c r="ERO74" s="33"/>
      <c r="ERQ74" s="33"/>
      <c r="ERS74" s="33"/>
      <c r="ERU74"/>
      <c r="ERV74"/>
      <c r="ERW74"/>
      <c r="ERX74" s="3"/>
      <c r="ESA74" s="8"/>
      <c r="ESB74" s="9"/>
      <c r="ESC74" s="8"/>
      <c r="ESD74" s="8"/>
      <c r="ESE74" s="9"/>
      <c r="ESF74" s="6"/>
      <c r="ESG74" s="9"/>
      <c r="ESH74" s="6"/>
      <c r="ESI74" s="9"/>
      <c r="ESJ74" s="44"/>
      <c r="ESL74" s="44"/>
      <c r="ESN74" s="33"/>
      <c r="ESP74" s="33"/>
      <c r="ESR74" s="33"/>
      <c r="EST74" s="33"/>
      <c r="ESV74"/>
      <c r="ESW74"/>
      <c r="ESX74"/>
      <c r="ESY74" s="3"/>
      <c r="ETB74" s="8"/>
      <c r="ETC74" s="9"/>
      <c r="ETD74" s="8"/>
      <c r="ETE74" s="8"/>
      <c r="ETF74" s="9"/>
      <c r="ETG74" s="6"/>
      <c r="ETH74" s="9"/>
      <c r="ETI74" s="6"/>
      <c r="ETJ74" s="9"/>
      <c r="ETK74" s="44"/>
      <c r="ETM74" s="44"/>
      <c r="ETO74" s="33"/>
      <c r="ETQ74" s="33"/>
      <c r="ETS74" s="33"/>
      <c r="ETU74" s="33"/>
      <c r="ETW74"/>
      <c r="ETX74"/>
      <c r="ETY74"/>
      <c r="ETZ74" s="3"/>
      <c r="EUC74" s="8"/>
      <c r="EUD74" s="9"/>
      <c r="EUE74" s="8"/>
      <c r="EUF74" s="8"/>
      <c r="EUG74" s="9"/>
      <c r="EUH74" s="6"/>
      <c r="EUI74" s="9"/>
      <c r="EUJ74" s="6"/>
      <c r="EUK74" s="9"/>
      <c r="EUL74" s="44"/>
      <c r="EUN74" s="44"/>
      <c r="EUP74" s="33"/>
      <c r="EUR74" s="33"/>
      <c r="EUT74" s="33"/>
      <c r="EUV74" s="33"/>
      <c r="EUX74"/>
      <c r="EUY74"/>
      <c r="EUZ74"/>
      <c r="EVA74" s="3"/>
      <c r="EVD74" s="8"/>
      <c r="EVE74" s="9"/>
      <c r="EVF74" s="8"/>
      <c r="EVG74" s="8"/>
      <c r="EVH74" s="9"/>
      <c r="EVI74" s="6"/>
      <c r="EVJ74" s="9"/>
      <c r="EVK74" s="6"/>
      <c r="EVL74" s="9"/>
      <c r="EVM74" s="44"/>
      <c r="EVO74" s="44"/>
      <c r="EVQ74" s="33"/>
      <c r="EVS74" s="33"/>
      <c r="EVU74" s="33"/>
      <c r="EVW74" s="33"/>
      <c r="EVY74"/>
      <c r="EVZ74"/>
      <c r="EWA74"/>
      <c r="EWB74" s="3"/>
      <c r="EWE74" s="8"/>
      <c r="EWF74" s="9"/>
      <c r="EWG74" s="8"/>
      <c r="EWH74" s="8"/>
      <c r="EWI74" s="9"/>
      <c r="EWJ74" s="6"/>
      <c r="EWK74" s="9"/>
      <c r="EWL74" s="6"/>
      <c r="EWM74" s="9"/>
      <c r="EWN74" s="44"/>
      <c r="EWP74" s="44"/>
      <c r="EWR74" s="33"/>
      <c r="EWT74" s="33"/>
      <c r="EWV74" s="33"/>
      <c r="EWX74" s="33"/>
      <c r="EWZ74"/>
      <c r="EXA74"/>
      <c r="EXB74"/>
      <c r="EXC74" s="3"/>
      <c r="EXF74" s="8"/>
      <c r="EXG74" s="9"/>
      <c r="EXH74" s="8"/>
      <c r="EXI74" s="8"/>
      <c r="EXJ74" s="9"/>
      <c r="EXK74" s="6"/>
      <c r="EXL74" s="9"/>
      <c r="EXM74" s="6"/>
      <c r="EXN74" s="9"/>
      <c r="EXO74" s="44"/>
      <c r="EXQ74" s="44"/>
      <c r="EXS74" s="33"/>
      <c r="EXU74" s="33"/>
      <c r="EXW74" s="33"/>
      <c r="EXY74" s="33"/>
      <c r="EYA74"/>
      <c r="EYB74"/>
      <c r="EYC74"/>
      <c r="EYD74" s="3"/>
      <c r="EYG74" s="8"/>
      <c r="EYH74" s="9"/>
      <c r="EYI74" s="8"/>
      <c r="EYJ74" s="8"/>
      <c r="EYK74" s="9"/>
      <c r="EYL74" s="6"/>
      <c r="EYM74" s="9"/>
      <c r="EYN74" s="6"/>
      <c r="EYO74" s="9"/>
      <c r="EYP74" s="44"/>
      <c r="EYR74" s="44"/>
      <c r="EYT74" s="33"/>
      <c r="EYV74" s="33"/>
      <c r="EYX74" s="33"/>
      <c r="EYZ74" s="33"/>
      <c r="EZB74"/>
      <c r="EZC74"/>
      <c r="EZD74"/>
      <c r="EZE74" s="3"/>
      <c r="EZH74" s="8"/>
      <c r="EZI74" s="9"/>
      <c r="EZJ74" s="8"/>
      <c r="EZK74" s="8"/>
      <c r="EZL74" s="9"/>
      <c r="EZM74" s="6"/>
      <c r="EZN74" s="9"/>
      <c r="EZO74" s="6"/>
      <c r="EZP74" s="9"/>
      <c r="EZQ74" s="44"/>
      <c r="EZS74" s="44"/>
      <c r="EZU74" s="33"/>
      <c r="EZW74" s="33"/>
      <c r="EZY74" s="33"/>
      <c r="FAA74" s="33"/>
      <c r="FAC74"/>
      <c r="FAD74"/>
      <c r="FAE74"/>
      <c r="FAF74" s="3"/>
      <c r="FAI74" s="8"/>
      <c r="FAJ74" s="9"/>
      <c r="FAK74" s="8"/>
      <c r="FAL74" s="8"/>
      <c r="FAM74" s="9"/>
      <c r="FAN74" s="6"/>
      <c r="FAO74" s="9"/>
      <c r="FAP74" s="6"/>
      <c r="FAQ74" s="9"/>
      <c r="FAR74" s="44"/>
      <c r="FAT74" s="44"/>
      <c r="FAV74" s="33"/>
      <c r="FAX74" s="33"/>
      <c r="FAZ74" s="33"/>
      <c r="FBB74" s="33"/>
      <c r="FBD74"/>
      <c r="FBE74"/>
      <c r="FBF74"/>
      <c r="FBG74" s="3"/>
      <c r="FBJ74" s="8"/>
      <c r="FBK74" s="9"/>
      <c r="FBL74" s="8"/>
      <c r="FBM74" s="8"/>
      <c r="FBN74" s="9"/>
      <c r="FBO74" s="6"/>
      <c r="FBP74" s="9"/>
      <c r="FBQ74" s="6"/>
      <c r="FBR74" s="9"/>
      <c r="FBS74" s="44"/>
      <c r="FBU74" s="44"/>
      <c r="FBW74" s="33"/>
      <c r="FBY74" s="33"/>
      <c r="FCA74" s="33"/>
      <c r="FCC74" s="33"/>
      <c r="FCE74"/>
      <c r="FCF74"/>
      <c r="FCG74"/>
      <c r="FCH74" s="3"/>
      <c r="FCK74" s="8"/>
      <c r="FCL74" s="9"/>
      <c r="FCM74" s="8"/>
      <c r="FCN74" s="8"/>
      <c r="FCO74" s="9"/>
      <c r="FCP74" s="6"/>
      <c r="FCQ74" s="9"/>
      <c r="FCR74" s="6"/>
      <c r="FCS74" s="9"/>
      <c r="FCT74" s="44"/>
      <c r="FCV74" s="44"/>
      <c r="FCX74" s="33"/>
      <c r="FCZ74" s="33"/>
      <c r="FDB74" s="33"/>
      <c r="FDD74" s="33"/>
      <c r="FDF74"/>
      <c r="FDG74"/>
      <c r="FDH74"/>
      <c r="FDI74" s="3"/>
      <c r="FDL74" s="8"/>
      <c r="FDM74" s="9"/>
      <c r="FDN74" s="8"/>
      <c r="FDO74" s="8"/>
      <c r="FDP74" s="9"/>
      <c r="FDQ74" s="6"/>
      <c r="FDR74" s="9"/>
      <c r="FDS74" s="6"/>
      <c r="FDT74" s="9"/>
      <c r="FDU74" s="44"/>
      <c r="FDW74" s="44"/>
      <c r="FDY74" s="33"/>
      <c r="FEA74" s="33"/>
      <c r="FEC74" s="33"/>
      <c r="FEE74" s="33"/>
      <c r="FEG74"/>
      <c r="FEH74"/>
      <c r="FEI74"/>
      <c r="FEJ74" s="3"/>
      <c r="FEM74" s="8"/>
      <c r="FEN74" s="9"/>
      <c r="FEO74" s="8"/>
      <c r="FEP74" s="8"/>
      <c r="FEQ74" s="9"/>
      <c r="FER74" s="6"/>
      <c r="FES74" s="9"/>
      <c r="FET74" s="6"/>
      <c r="FEU74" s="9"/>
      <c r="FEV74" s="44"/>
      <c r="FEX74" s="44"/>
      <c r="FEZ74" s="33"/>
      <c r="FFB74" s="33"/>
      <c r="FFD74" s="33"/>
      <c r="FFF74" s="33"/>
      <c r="FFH74"/>
      <c r="FFI74"/>
      <c r="FFJ74"/>
      <c r="FFK74" s="3"/>
      <c r="FFN74" s="8"/>
      <c r="FFO74" s="9"/>
      <c r="FFP74" s="8"/>
      <c r="FFQ74" s="8"/>
      <c r="FFR74" s="9"/>
      <c r="FFS74" s="6"/>
      <c r="FFT74" s="9"/>
      <c r="FFU74" s="6"/>
      <c r="FFV74" s="9"/>
      <c r="FFW74" s="44"/>
      <c r="FFY74" s="44"/>
      <c r="FGA74" s="33"/>
      <c r="FGC74" s="33"/>
      <c r="FGE74" s="33"/>
      <c r="FGG74" s="33"/>
      <c r="FGI74"/>
      <c r="FGJ74"/>
      <c r="FGK74"/>
      <c r="FGL74" s="3"/>
      <c r="FGO74" s="8"/>
      <c r="FGP74" s="9"/>
      <c r="FGQ74" s="8"/>
      <c r="FGR74" s="8"/>
      <c r="FGS74" s="9"/>
      <c r="FGT74" s="6"/>
      <c r="FGU74" s="9"/>
      <c r="FGV74" s="6"/>
      <c r="FGW74" s="9"/>
      <c r="FGX74" s="44"/>
      <c r="FGZ74" s="44"/>
      <c r="FHB74" s="33"/>
      <c r="FHD74" s="33"/>
      <c r="FHF74" s="33"/>
      <c r="FHH74" s="33"/>
      <c r="FHJ74"/>
      <c r="FHK74"/>
      <c r="FHL74"/>
      <c r="FHM74" s="3"/>
      <c r="FHP74" s="8"/>
      <c r="FHQ74" s="9"/>
      <c r="FHR74" s="8"/>
      <c r="FHS74" s="8"/>
      <c r="FHT74" s="9"/>
      <c r="FHU74" s="6"/>
      <c r="FHV74" s="9"/>
      <c r="FHW74" s="6"/>
      <c r="FHX74" s="9"/>
      <c r="FHY74" s="44"/>
      <c r="FIA74" s="44"/>
      <c r="FIC74" s="33"/>
      <c r="FIE74" s="33"/>
      <c r="FIG74" s="33"/>
      <c r="FII74" s="33"/>
      <c r="FIK74"/>
      <c r="FIL74"/>
      <c r="FIM74"/>
      <c r="FIN74" s="3"/>
      <c r="FIQ74" s="8"/>
      <c r="FIR74" s="9"/>
      <c r="FIS74" s="8"/>
      <c r="FIT74" s="8"/>
      <c r="FIU74" s="9"/>
      <c r="FIV74" s="6"/>
      <c r="FIW74" s="9"/>
      <c r="FIX74" s="6"/>
      <c r="FIY74" s="9"/>
      <c r="FIZ74" s="44"/>
      <c r="FJB74" s="44"/>
      <c r="FJD74" s="33"/>
      <c r="FJF74" s="33"/>
      <c r="FJH74" s="33"/>
      <c r="FJJ74" s="33"/>
      <c r="FJL74"/>
      <c r="FJM74"/>
      <c r="FJN74"/>
      <c r="FJO74" s="3"/>
      <c r="FJR74" s="8"/>
      <c r="FJS74" s="9"/>
      <c r="FJT74" s="8"/>
      <c r="FJU74" s="8"/>
      <c r="FJV74" s="9"/>
      <c r="FJW74" s="6"/>
      <c r="FJX74" s="9"/>
      <c r="FJY74" s="6"/>
      <c r="FJZ74" s="9"/>
      <c r="FKA74" s="44"/>
      <c r="FKC74" s="44"/>
      <c r="FKE74" s="33"/>
      <c r="FKG74" s="33"/>
      <c r="FKI74" s="33"/>
      <c r="FKK74" s="33"/>
      <c r="FKM74"/>
      <c r="FKN74"/>
      <c r="FKO74"/>
      <c r="FKP74" s="3"/>
      <c r="FKS74" s="8"/>
      <c r="FKT74" s="9"/>
      <c r="FKU74" s="8"/>
      <c r="FKV74" s="8"/>
      <c r="FKW74" s="9"/>
      <c r="FKX74" s="6"/>
      <c r="FKY74" s="9"/>
      <c r="FKZ74" s="6"/>
      <c r="FLA74" s="9"/>
      <c r="FLB74" s="44"/>
      <c r="FLD74" s="44"/>
      <c r="FLF74" s="33"/>
      <c r="FLH74" s="33"/>
      <c r="FLJ74" s="33"/>
      <c r="FLL74" s="33"/>
      <c r="FLN74"/>
      <c r="FLO74"/>
      <c r="FLP74"/>
      <c r="FLQ74" s="3"/>
      <c r="FLT74" s="8"/>
      <c r="FLU74" s="9"/>
      <c r="FLV74" s="8"/>
      <c r="FLW74" s="8"/>
      <c r="FLX74" s="9"/>
      <c r="FLY74" s="6"/>
      <c r="FLZ74" s="9"/>
      <c r="FMA74" s="6"/>
      <c r="FMB74" s="9"/>
      <c r="FMC74" s="44"/>
      <c r="FME74" s="44"/>
      <c r="FMG74" s="33"/>
      <c r="FMI74" s="33"/>
      <c r="FMK74" s="33"/>
      <c r="FMM74" s="33"/>
      <c r="FMO74"/>
      <c r="FMP74"/>
      <c r="FMQ74"/>
      <c r="FMR74" s="3"/>
      <c r="FMU74" s="8"/>
      <c r="FMV74" s="9"/>
      <c r="FMW74" s="8"/>
      <c r="FMX74" s="8"/>
      <c r="FMY74" s="9"/>
      <c r="FMZ74" s="6"/>
      <c r="FNA74" s="9"/>
      <c r="FNB74" s="6"/>
      <c r="FNC74" s="9"/>
      <c r="FND74" s="44"/>
      <c r="FNF74" s="44"/>
      <c r="FNH74" s="33"/>
      <c r="FNJ74" s="33"/>
      <c r="FNL74" s="33"/>
      <c r="FNN74" s="33"/>
      <c r="FNP74"/>
      <c r="FNQ74"/>
      <c r="FNR74"/>
      <c r="FNS74" s="3"/>
      <c r="FNV74" s="8"/>
      <c r="FNW74" s="9"/>
      <c r="FNX74" s="8"/>
      <c r="FNY74" s="8"/>
      <c r="FNZ74" s="9"/>
      <c r="FOA74" s="6"/>
      <c r="FOB74" s="9"/>
      <c r="FOC74" s="6"/>
      <c r="FOD74" s="9"/>
      <c r="FOE74" s="44"/>
      <c r="FOG74" s="44"/>
      <c r="FOI74" s="33"/>
      <c r="FOK74" s="33"/>
      <c r="FOM74" s="33"/>
      <c r="FOO74" s="33"/>
      <c r="FOQ74"/>
      <c r="FOR74"/>
      <c r="FOS74"/>
      <c r="FOT74" s="3"/>
      <c r="FOW74" s="8"/>
      <c r="FOX74" s="9"/>
      <c r="FOY74" s="8"/>
      <c r="FOZ74" s="8"/>
      <c r="FPA74" s="9"/>
      <c r="FPB74" s="6"/>
      <c r="FPC74" s="9"/>
      <c r="FPD74" s="6"/>
      <c r="FPE74" s="9"/>
      <c r="FPF74" s="44"/>
      <c r="FPH74" s="44"/>
      <c r="FPJ74" s="33"/>
      <c r="FPL74" s="33"/>
      <c r="FPN74" s="33"/>
      <c r="FPP74" s="33"/>
      <c r="FPR74"/>
      <c r="FPS74"/>
      <c r="FPT74"/>
      <c r="FPU74" s="3"/>
      <c r="FPX74" s="8"/>
      <c r="FPY74" s="9"/>
      <c r="FPZ74" s="8"/>
      <c r="FQA74" s="8"/>
      <c r="FQB74" s="9"/>
      <c r="FQC74" s="6"/>
      <c r="FQD74" s="9"/>
      <c r="FQE74" s="6"/>
      <c r="FQF74" s="9"/>
      <c r="FQG74" s="44"/>
      <c r="FQI74" s="44"/>
      <c r="FQK74" s="33"/>
      <c r="FQM74" s="33"/>
      <c r="FQO74" s="33"/>
      <c r="FQQ74" s="33"/>
      <c r="FQS74"/>
      <c r="FQT74"/>
      <c r="FQU74"/>
      <c r="FQV74" s="3"/>
      <c r="FQY74" s="8"/>
      <c r="FQZ74" s="9"/>
      <c r="FRA74" s="8"/>
      <c r="FRB74" s="8"/>
      <c r="FRC74" s="9"/>
      <c r="FRD74" s="6"/>
      <c r="FRE74" s="9"/>
      <c r="FRF74" s="6"/>
      <c r="FRG74" s="9"/>
      <c r="FRH74" s="44"/>
      <c r="FRJ74" s="44"/>
      <c r="FRL74" s="33"/>
      <c r="FRN74" s="33"/>
      <c r="FRP74" s="33"/>
      <c r="FRR74" s="33"/>
      <c r="FRT74"/>
      <c r="FRU74"/>
      <c r="FRV74"/>
      <c r="FRW74" s="3"/>
      <c r="FRZ74" s="8"/>
      <c r="FSA74" s="9"/>
      <c r="FSB74" s="8"/>
      <c r="FSC74" s="8"/>
      <c r="FSD74" s="9"/>
      <c r="FSE74" s="6"/>
      <c r="FSF74" s="9"/>
      <c r="FSG74" s="6"/>
      <c r="FSH74" s="9"/>
      <c r="FSI74" s="44"/>
      <c r="FSK74" s="44"/>
      <c r="FSM74" s="33"/>
      <c r="FSO74" s="33"/>
      <c r="FSQ74" s="33"/>
      <c r="FSS74" s="33"/>
      <c r="FSU74"/>
      <c r="FSV74"/>
      <c r="FSW74"/>
      <c r="FSX74" s="3"/>
      <c r="FTA74" s="8"/>
      <c r="FTB74" s="9"/>
      <c r="FTC74" s="8"/>
      <c r="FTD74" s="8"/>
      <c r="FTE74" s="9"/>
      <c r="FTF74" s="6"/>
      <c r="FTG74" s="9"/>
      <c r="FTH74" s="6"/>
      <c r="FTI74" s="9"/>
      <c r="FTJ74" s="44"/>
      <c r="FTL74" s="44"/>
      <c r="FTN74" s="33"/>
      <c r="FTP74" s="33"/>
      <c r="FTR74" s="33"/>
      <c r="FTT74" s="33"/>
      <c r="FTV74"/>
      <c r="FTW74"/>
      <c r="FTX74"/>
      <c r="FTY74" s="3"/>
      <c r="FUB74" s="8"/>
      <c r="FUC74" s="9"/>
      <c r="FUD74" s="8"/>
      <c r="FUE74" s="8"/>
      <c r="FUF74" s="9"/>
      <c r="FUG74" s="6"/>
      <c r="FUH74" s="9"/>
      <c r="FUI74" s="6"/>
      <c r="FUJ74" s="9"/>
      <c r="FUK74" s="44"/>
      <c r="FUM74" s="44"/>
      <c r="FUO74" s="33"/>
      <c r="FUQ74" s="33"/>
      <c r="FUS74" s="33"/>
      <c r="FUU74" s="33"/>
      <c r="FUW74"/>
      <c r="FUX74"/>
      <c r="FUY74"/>
      <c r="FUZ74" s="3"/>
      <c r="FVC74" s="8"/>
      <c r="FVD74" s="9"/>
      <c r="FVE74" s="8"/>
      <c r="FVF74" s="8"/>
      <c r="FVG74" s="9"/>
      <c r="FVH74" s="6"/>
      <c r="FVI74" s="9"/>
      <c r="FVJ74" s="6"/>
      <c r="FVK74" s="9"/>
      <c r="FVL74" s="44"/>
      <c r="FVN74" s="44"/>
      <c r="FVP74" s="33"/>
      <c r="FVR74" s="33"/>
      <c r="FVT74" s="33"/>
      <c r="FVV74" s="33"/>
      <c r="FVX74"/>
      <c r="FVY74"/>
      <c r="FVZ74"/>
      <c r="FWA74" s="3"/>
      <c r="FWD74" s="8"/>
      <c r="FWE74" s="9"/>
      <c r="FWF74" s="8"/>
      <c r="FWG74" s="8"/>
      <c r="FWH74" s="9"/>
      <c r="FWI74" s="6"/>
      <c r="FWJ74" s="9"/>
      <c r="FWK74" s="6"/>
      <c r="FWL74" s="9"/>
      <c r="FWM74" s="44"/>
      <c r="FWO74" s="44"/>
      <c r="FWQ74" s="33"/>
      <c r="FWS74" s="33"/>
      <c r="FWU74" s="33"/>
      <c r="FWW74" s="33"/>
      <c r="FWY74"/>
      <c r="FWZ74"/>
      <c r="FXA74"/>
      <c r="FXB74" s="3"/>
      <c r="FXE74" s="8"/>
      <c r="FXF74" s="9"/>
      <c r="FXG74" s="8"/>
      <c r="FXH74" s="8"/>
      <c r="FXI74" s="9"/>
      <c r="FXJ74" s="6"/>
      <c r="FXK74" s="9"/>
      <c r="FXL74" s="6"/>
      <c r="FXM74" s="9"/>
      <c r="FXN74" s="44"/>
      <c r="FXP74" s="44"/>
      <c r="FXR74" s="33"/>
      <c r="FXT74" s="33"/>
      <c r="FXV74" s="33"/>
      <c r="FXX74" s="33"/>
      <c r="FXZ74"/>
      <c r="FYA74"/>
      <c r="FYB74"/>
      <c r="FYC74" s="3"/>
      <c r="FYF74" s="8"/>
      <c r="FYG74" s="9"/>
      <c r="FYH74" s="8"/>
      <c r="FYI74" s="8"/>
      <c r="FYJ74" s="9"/>
      <c r="FYK74" s="6"/>
      <c r="FYL74" s="9"/>
      <c r="FYM74" s="6"/>
      <c r="FYN74" s="9"/>
      <c r="FYO74" s="44"/>
      <c r="FYQ74" s="44"/>
      <c r="FYS74" s="33"/>
      <c r="FYU74" s="33"/>
      <c r="FYW74" s="33"/>
      <c r="FYY74" s="33"/>
      <c r="FZA74"/>
      <c r="FZB74"/>
      <c r="FZC74"/>
      <c r="FZD74" s="3"/>
      <c r="FZG74" s="8"/>
      <c r="FZH74" s="9"/>
      <c r="FZI74" s="8"/>
      <c r="FZJ74" s="8"/>
      <c r="FZK74" s="9"/>
      <c r="FZL74" s="6"/>
      <c r="FZM74" s="9"/>
      <c r="FZN74" s="6"/>
      <c r="FZO74" s="9"/>
      <c r="FZP74" s="44"/>
      <c r="FZR74" s="44"/>
      <c r="FZT74" s="33"/>
      <c r="FZV74" s="33"/>
      <c r="FZX74" s="33"/>
      <c r="FZZ74" s="33"/>
      <c r="GAB74"/>
      <c r="GAC74"/>
      <c r="GAD74"/>
      <c r="GAE74" s="3"/>
      <c r="GAH74" s="8"/>
      <c r="GAI74" s="9"/>
      <c r="GAJ74" s="8"/>
      <c r="GAK74" s="8"/>
      <c r="GAL74" s="9"/>
      <c r="GAM74" s="6"/>
      <c r="GAN74" s="9"/>
      <c r="GAO74" s="6"/>
      <c r="GAP74" s="9"/>
      <c r="GAQ74" s="44"/>
      <c r="GAS74" s="44"/>
      <c r="GAU74" s="33"/>
      <c r="GAW74" s="33"/>
      <c r="GAY74" s="33"/>
      <c r="GBA74" s="33"/>
      <c r="GBC74"/>
      <c r="GBD74"/>
      <c r="GBE74"/>
      <c r="GBF74" s="3"/>
      <c r="GBI74" s="8"/>
      <c r="GBJ74" s="9"/>
      <c r="GBK74" s="8"/>
      <c r="GBL74" s="8"/>
      <c r="GBM74" s="9"/>
      <c r="GBN74" s="6"/>
      <c r="GBO74" s="9"/>
      <c r="GBP74" s="6"/>
      <c r="GBQ74" s="9"/>
      <c r="GBR74" s="44"/>
      <c r="GBT74" s="44"/>
      <c r="GBV74" s="33"/>
      <c r="GBX74" s="33"/>
      <c r="GBZ74" s="33"/>
      <c r="GCB74" s="33"/>
      <c r="GCD74"/>
      <c r="GCE74"/>
      <c r="GCF74"/>
      <c r="GCG74" s="3"/>
      <c r="GCJ74" s="8"/>
      <c r="GCK74" s="9"/>
      <c r="GCL74" s="8"/>
      <c r="GCM74" s="8"/>
      <c r="GCN74" s="9"/>
      <c r="GCO74" s="6"/>
      <c r="GCP74" s="9"/>
      <c r="GCQ74" s="6"/>
      <c r="GCR74" s="9"/>
      <c r="GCS74" s="44"/>
      <c r="GCU74" s="44"/>
      <c r="GCW74" s="33"/>
      <c r="GCY74" s="33"/>
      <c r="GDA74" s="33"/>
      <c r="GDC74" s="33"/>
      <c r="GDE74"/>
      <c r="GDF74"/>
      <c r="GDG74"/>
      <c r="GDH74" s="3"/>
      <c r="GDK74" s="8"/>
      <c r="GDL74" s="9"/>
      <c r="GDM74" s="8"/>
      <c r="GDN74" s="8"/>
      <c r="GDO74" s="9"/>
      <c r="GDP74" s="6"/>
      <c r="GDQ74" s="9"/>
      <c r="GDR74" s="6"/>
      <c r="GDS74" s="9"/>
      <c r="GDT74" s="44"/>
      <c r="GDV74" s="44"/>
      <c r="GDX74" s="33"/>
      <c r="GDZ74" s="33"/>
      <c r="GEB74" s="33"/>
      <c r="GED74" s="33"/>
      <c r="GEF74"/>
      <c r="GEG74"/>
      <c r="GEH74"/>
      <c r="GEI74" s="3"/>
      <c r="GEL74" s="8"/>
      <c r="GEM74" s="9"/>
      <c r="GEN74" s="8"/>
      <c r="GEO74" s="8"/>
      <c r="GEP74" s="9"/>
      <c r="GEQ74" s="6"/>
      <c r="GER74" s="9"/>
      <c r="GES74" s="6"/>
      <c r="GET74" s="9"/>
      <c r="GEU74" s="44"/>
      <c r="GEW74" s="44"/>
      <c r="GEY74" s="33"/>
      <c r="GFA74" s="33"/>
      <c r="GFC74" s="33"/>
      <c r="GFE74" s="33"/>
      <c r="GFG74"/>
      <c r="GFH74"/>
      <c r="GFI74"/>
      <c r="GFJ74" s="3"/>
      <c r="GFM74" s="8"/>
      <c r="GFN74" s="9"/>
      <c r="GFO74" s="8"/>
      <c r="GFP74" s="8"/>
      <c r="GFQ74" s="9"/>
      <c r="GFR74" s="6"/>
      <c r="GFS74" s="9"/>
      <c r="GFT74" s="6"/>
      <c r="GFU74" s="9"/>
      <c r="GFV74" s="44"/>
      <c r="GFX74" s="44"/>
      <c r="GFZ74" s="33"/>
      <c r="GGB74" s="33"/>
      <c r="GGD74" s="33"/>
      <c r="GGF74" s="33"/>
      <c r="GGH74"/>
      <c r="GGI74"/>
      <c r="GGJ74"/>
      <c r="GGK74" s="3"/>
      <c r="GGN74" s="8"/>
      <c r="GGO74" s="9"/>
      <c r="GGP74" s="8"/>
      <c r="GGQ74" s="8"/>
      <c r="GGR74" s="9"/>
      <c r="GGS74" s="6"/>
      <c r="GGT74" s="9"/>
      <c r="GGU74" s="6"/>
      <c r="GGV74" s="9"/>
      <c r="GGW74" s="44"/>
      <c r="GGY74" s="44"/>
      <c r="GHA74" s="33"/>
      <c r="GHC74" s="33"/>
      <c r="GHE74" s="33"/>
      <c r="GHG74" s="33"/>
      <c r="GHI74"/>
      <c r="GHJ74"/>
      <c r="GHK74"/>
      <c r="GHL74" s="3"/>
      <c r="GHO74" s="8"/>
      <c r="GHP74" s="9"/>
      <c r="GHQ74" s="8"/>
      <c r="GHR74" s="8"/>
      <c r="GHS74" s="9"/>
      <c r="GHT74" s="6"/>
      <c r="GHU74" s="9"/>
      <c r="GHV74" s="6"/>
      <c r="GHW74" s="9"/>
      <c r="GHX74" s="44"/>
      <c r="GHZ74" s="44"/>
      <c r="GIB74" s="33"/>
      <c r="GID74" s="33"/>
      <c r="GIF74" s="33"/>
      <c r="GIH74" s="33"/>
      <c r="GIJ74"/>
      <c r="GIK74"/>
      <c r="GIL74"/>
      <c r="GIM74" s="3"/>
      <c r="GIP74" s="8"/>
      <c r="GIQ74" s="9"/>
      <c r="GIR74" s="8"/>
      <c r="GIS74" s="8"/>
      <c r="GIT74" s="9"/>
      <c r="GIU74" s="6"/>
      <c r="GIV74" s="9"/>
      <c r="GIW74" s="6"/>
      <c r="GIX74" s="9"/>
      <c r="GIY74" s="44"/>
      <c r="GJA74" s="44"/>
      <c r="GJC74" s="33"/>
      <c r="GJE74" s="33"/>
      <c r="GJG74" s="33"/>
      <c r="GJI74" s="33"/>
      <c r="GJK74"/>
      <c r="GJL74"/>
      <c r="GJM74"/>
      <c r="GJN74" s="3"/>
      <c r="GJQ74" s="8"/>
      <c r="GJR74" s="9"/>
      <c r="GJS74" s="8"/>
      <c r="GJT74" s="8"/>
      <c r="GJU74" s="9"/>
      <c r="GJV74" s="6"/>
      <c r="GJW74" s="9"/>
      <c r="GJX74" s="6"/>
      <c r="GJY74" s="9"/>
      <c r="GJZ74" s="44"/>
      <c r="GKB74" s="44"/>
      <c r="GKD74" s="33"/>
      <c r="GKF74" s="33"/>
      <c r="GKH74" s="33"/>
      <c r="GKJ74" s="33"/>
      <c r="GKL74"/>
      <c r="GKM74"/>
      <c r="GKN74"/>
      <c r="GKO74" s="3"/>
      <c r="GKR74" s="8"/>
      <c r="GKS74" s="9"/>
      <c r="GKT74" s="8"/>
      <c r="GKU74" s="8"/>
      <c r="GKV74" s="9"/>
      <c r="GKW74" s="6"/>
      <c r="GKX74" s="9"/>
      <c r="GKY74" s="6"/>
      <c r="GKZ74" s="9"/>
      <c r="GLA74" s="44"/>
      <c r="GLC74" s="44"/>
      <c r="GLE74" s="33"/>
      <c r="GLG74" s="33"/>
      <c r="GLI74" s="33"/>
      <c r="GLK74" s="33"/>
      <c r="GLM74"/>
      <c r="GLN74"/>
      <c r="GLO74"/>
      <c r="GLP74" s="3"/>
      <c r="GLS74" s="8"/>
      <c r="GLT74" s="9"/>
      <c r="GLU74" s="8"/>
      <c r="GLV74" s="8"/>
      <c r="GLW74" s="9"/>
      <c r="GLX74" s="6"/>
      <c r="GLY74" s="9"/>
      <c r="GLZ74" s="6"/>
      <c r="GMA74" s="9"/>
      <c r="GMB74" s="44"/>
      <c r="GMD74" s="44"/>
      <c r="GMF74" s="33"/>
      <c r="GMH74" s="33"/>
      <c r="GMJ74" s="33"/>
      <c r="GML74" s="33"/>
      <c r="GMN74"/>
      <c r="GMO74"/>
      <c r="GMP74"/>
      <c r="GMQ74" s="3"/>
      <c r="GMT74" s="8"/>
      <c r="GMU74" s="9"/>
      <c r="GMV74" s="8"/>
      <c r="GMW74" s="8"/>
      <c r="GMX74" s="9"/>
      <c r="GMY74" s="6"/>
      <c r="GMZ74" s="9"/>
      <c r="GNA74" s="6"/>
      <c r="GNB74" s="9"/>
      <c r="GNC74" s="44"/>
      <c r="GNE74" s="44"/>
      <c r="GNG74" s="33"/>
      <c r="GNI74" s="33"/>
      <c r="GNK74" s="33"/>
      <c r="GNM74" s="33"/>
      <c r="GNO74"/>
      <c r="GNP74"/>
      <c r="GNQ74"/>
      <c r="GNR74" s="3"/>
      <c r="GNU74" s="8"/>
      <c r="GNV74" s="9"/>
      <c r="GNW74" s="8"/>
      <c r="GNX74" s="8"/>
      <c r="GNY74" s="9"/>
      <c r="GNZ74" s="6"/>
      <c r="GOA74" s="9"/>
      <c r="GOB74" s="6"/>
      <c r="GOC74" s="9"/>
      <c r="GOD74" s="44"/>
      <c r="GOF74" s="44"/>
      <c r="GOH74" s="33"/>
      <c r="GOJ74" s="33"/>
      <c r="GOL74" s="33"/>
      <c r="GON74" s="33"/>
      <c r="GOP74"/>
      <c r="GOQ74"/>
      <c r="GOR74"/>
      <c r="GOS74" s="3"/>
      <c r="GOV74" s="8"/>
      <c r="GOW74" s="9"/>
      <c r="GOX74" s="8"/>
      <c r="GOY74" s="8"/>
      <c r="GOZ74" s="9"/>
      <c r="GPA74" s="6"/>
      <c r="GPB74" s="9"/>
      <c r="GPC74" s="6"/>
      <c r="GPD74" s="9"/>
      <c r="GPE74" s="44"/>
      <c r="GPG74" s="44"/>
      <c r="GPI74" s="33"/>
      <c r="GPK74" s="33"/>
      <c r="GPM74" s="33"/>
      <c r="GPO74" s="33"/>
      <c r="GPQ74"/>
      <c r="GPR74"/>
      <c r="GPS74"/>
      <c r="GPT74" s="3"/>
      <c r="GPW74" s="8"/>
      <c r="GPX74" s="9"/>
      <c r="GPY74" s="8"/>
      <c r="GPZ74" s="8"/>
      <c r="GQA74" s="9"/>
      <c r="GQB74" s="6"/>
      <c r="GQC74" s="9"/>
      <c r="GQD74" s="6"/>
      <c r="GQE74" s="9"/>
      <c r="GQF74" s="44"/>
      <c r="GQH74" s="44"/>
      <c r="GQJ74" s="33"/>
      <c r="GQL74" s="33"/>
      <c r="GQN74" s="33"/>
      <c r="GQP74" s="33"/>
      <c r="GQR74"/>
      <c r="GQS74"/>
      <c r="GQT74"/>
      <c r="GQU74" s="3"/>
      <c r="GQX74" s="8"/>
      <c r="GQY74" s="9"/>
      <c r="GQZ74" s="8"/>
      <c r="GRA74" s="8"/>
      <c r="GRB74" s="9"/>
      <c r="GRC74" s="6"/>
      <c r="GRD74" s="9"/>
      <c r="GRE74" s="6"/>
      <c r="GRF74" s="9"/>
      <c r="GRG74" s="44"/>
      <c r="GRI74" s="44"/>
      <c r="GRK74" s="33"/>
      <c r="GRM74" s="33"/>
      <c r="GRO74" s="33"/>
      <c r="GRQ74" s="33"/>
      <c r="GRS74"/>
      <c r="GRT74"/>
      <c r="GRU74"/>
      <c r="GRV74" s="3"/>
      <c r="GRY74" s="8"/>
      <c r="GRZ74" s="9"/>
      <c r="GSA74" s="8"/>
      <c r="GSB74" s="8"/>
      <c r="GSC74" s="9"/>
      <c r="GSD74" s="6"/>
      <c r="GSE74" s="9"/>
      <c r="GSF74" s="6"/>
      <c r="GSG74" s="9"/>
      <c r="GSH74" s="44"/>
      <c r="GSJ74" s="44"/>
      <c r="GSL74" s="33"/>
      <c r="GSN74" s="33"/>
      <c r="GSP74" s="33"/>
      <c r="GSR74" s="33"/>
      <c r="GST74"/>
      <c r="GSU74"/>
      <c r="GSV74"/>
      <c r="GSW74" s="3"/>
      <c r="GSZ74" s="8"/>
      <c r="GTA74" s="9"/>
      <c r="GTB74" s="8"/>
      <c r="GTC74" s="8"/>
      <c r="GTD74" s="9"/>
      <c r="GTE74" s="6"/>
      <c r="GTF74" s="9"/>
      <c r="GTG74" s="6"/>
      <c r="GTH74" s="9"/>
      <c r="GTI74" s="44"/>
      <c r="GTK74" s="44"/>
      <c r="GTM74" s="33"/>
      <c r="GTO74" s="33"/>
      <c r="GTQ74" s="33"/>
      <c r="GTS74" s="33"/>
      <c r="GTU74"/>
      <c r="GTV74"/>
      <c r="GTW74"/>
      <c r="GTX74" s="3"/>
      <c r="GUA74" s="8"/>
      <c r="GUB74" s="9"/>
      <c r="GUC74" s="8"/>
      <c r="GUD74" s="8"/>
      <c r="GUE74" s="9"/>
      <c r="GUF74" s="6"/>
      <c r="GUG74" s="9"/>
      <c r="GUH74" s="6"/>
      <c r="GUI74" s="9"/>
      <c r="GUJ74" s="44"/>
      <c r="GUL74" s="44"/>
      <c r="GUN74" s="33"/>
      <c r="GUP74" s="33"/>
      <c r="GUR74" s="33"/>
      <c r="GUT74" s="33"/>
      <c r="GUV74"/>
      <c r="GUW74"/>
      <c r="GUX74"/>
      <c r="GUY74" s="3"/>
      <c r="GVB74" s="8"/>
      <c r="GVC74" s="9"/>
      <c r="GVD74" s="8"/>
      <c r="GVE74" s="8"/>
      <c r="GVF74" s="9"/>
      <c r="GVG74" s="6"/>
      <c r="GVH74" s="9"/>
      <c r="GVI74" s="6"/>
      <c r="GVJ74" s="9"/>
      <c r="GVK74" s="44"/>
      <c r="GVM74" s="44"/>
      <c r="GVO74" s="33"/>
      <c r="GVQ74" s="33"/>
      <c r="GVS74" s="33"/>
      <c r="GVU74" s="33"/>
      <c r="GVW74"/>
      <c r="GVX74"/>
      <c r="GVY74"/>
      <c r="GVZ74" s="3"/>
      <c r="GWC74" s="8"/>
      <c r="GWD74" s="9"/>
      <c r="GWE74" s="8"/>
      <c r="GWF74" s="8"/>
      <c r="GWG74" s="9"/>
      <c r="GWH74" s="6"/>
      <c r="GWI74" s="9"/>
      <c r="GWJ74" s="6"/>
      <c r="GWK74" s="9"/>
      <c r="GWL74" s="44"/>
      <c r="GWN74" s="44"/>
      <c r="GWP74" s="33"/>
      <c r="GWR74" s="33"/>
      <c r="GWT74" s="33"/>
      <c r="GWV74" s="33"/>
      <c r="GWX74"/>
      <c r="GWY74"/>
      <c r="GWZ74"/>
      <c r="GXA74" s="3"/>
      <c r="GXD74" s="8"/>
      <c r="GXE74" s="9"/>
      <c r="GXF74" s="8"/>
      <c r="GXG74" s="8"/>
      <c r="GXH74" s="9"/>
      <c r="GXI74" s="6"/>
      <c r="GXJ74" s="9"/>
      <c r="GXK74" s="6"/>
      <c r="GXL74" s="9"/>
      <c r="GXM74" s="44"/>
      <c r="GXO74" s="44"/>
      <c r="GXQ74" s="33"/>
      <c r="GXS74" s="33"/>
      <c r="GXU74" s="33"/>
      <c r="GXW74" s="33"/>
      <c r="GXY74"/>
      <c r="GXZ74"/>
      <c r="GYA74"/>
      <c r="GYB74" s="3"/>
      <c r="GYE74" s="8"/>
      <c r="GYF74" s="9"/>
      <c r="GYG74" s="8"/>
      <c r="GYH74" s="8"/>
      <c r="GYI74" s="9"/>
      <c r="GYJ74" s="6"/>
      <c r="GYK74" s="9"/>
      <c r="GYL74" s="6"/>
      <c r="GYM74" s="9"/>
      <c r="GYN74" s="44"/>
      <c r="GYP74" s="44"/>
      <c r="GYR74" s="33"/>
      <c r="GYT74" s="33"/>
      <c r="GYV74" s="33"/>
      <c r="GYX74" s="33"/>
      <c r="GYZ74"/>
      <c r="GZA74"/>
      <c r="GZB74"/>
      <c r="GZC74" s="3"/>
      <c r="GZF74" s="8"/>
      <c r="GZG74" s="9"/>
      <c r="GZH74" s="8"/>
      <c r="GZI74" s="8"/>
      <c r="GZJ74" s="9"/>
      <c r="GZK74" s="6"/>
      <c r="GZL74" s="9"/>
      <c r="GZM74" s="6"/>
      <c r="GZN74" s="9"/>
      <c r="GZO74" s="44"/>
      <c r="GZQ74" s="44"/>
      <c r="GZS74" s="33"/>
      <c r="GZU74" s="33"/>
      <c r="GZW74" s="33"/>
      <c r="GZY74" s="33"/>
      <c r="HAA74"/>
      <c r="HAB74"/>
      <c r="HAC74"/>
      <c r="HAD74" s="3"/>
      <c r="HAG74" s="8"/>
      <c r="HAH74" s="9"/>
      <c r="HAI74" s="8"/>
      <c r="HAJ74" s="8"/>
      <c r="HAK74" s="9"/>
      <c r="HAL74" s="6"/>
      <c r="HAM74" s="9"/>
      <c r="HAN74" s="6"/>
      <c r="HAO74" s="9"/>
      <c r="HAP74" s="44"/>
      <c r="HAR74" s="44"/>
      <c r="HAT74" s="33"/>
      <c r="HAV74" s="33"/>
      <c r="HAX74" s="33"/>
      <c r="HAZ74" s="33"/>
      <c r="HBB74"/>
      <c r="HBC74"/>
      <c r="HBD74"/>
      <c r="HBE74" s="3"/>
      <c r="HBH74" s="8"/>
      <c r="HBI74" s="9"/>
      <c r="HBJ74" s="8"/>
      <c r="HBK74" s="8"/>
      <c r="HBL74" s="9"/>
      <c r="HBM74" s="6"/>
      <c r="HBN74" s="9"/>
      <c r="HBO74" s="6"/>
      <c r="HBP74" s="9"/>
      <c r="HBQ74" s="44"/>
      <c r="HBS74" s="44"/>
      <c r="HBU74" s="33"/>
      <c r="HBW74" s="33"/>
      <c r="HBY74" s="33"/>
      <c r="HCA74" s="33"/>
      <c r="HCC74"/>
      <c r="HCD74"/>
      <c r="HCE74"/>
      <c r="HCF74" s="3"/>
      <c r="HCI74" s="8"/>
      <c r="HCJ74" s="9"/>
      <c r="HCK74" s="8"/>
      <c r="HCL74" s="8"/>
      <c r="HCM74" s="9"/>
      <c r="HCN74" s="6"/>
      <c r="HCO74" s="9"/>
      <c r="HCP74" s="6"/>
      <c r="HCQ74" s="9"/>
      <c r="HCR74" s="44"/>
      <c r="HCT74" s="44"/>
      <c r="HCV74" s="33"/>
      <c r="HCX74" s="33"/>
      <c r="HCZ74" s="33"/>
      <c r="HDB74" s="33"/>
      <c r="HDD74"/>
      <c r="HDE74"/>
      <c r="HDF74"/>
      <c r="HDG74" s="3"/>
      <c r="HDJ74" s="8"/>
      <c r="HDK74" s="9"/>
      <c r="HDL74" s="8"/>
      <c r="HDM74" s="8"/>
      <c r="HDN74" s="9"/>
      <c r="HDO74" s="6"/>
      <c r="HDP74" s="9"/>
      <c r="HDQ74" s="6"/>
      <c r="HDR74" s="9"/>
      <c r="HDS74" s="44"/>
      <c r="HDU74" s="44"/>
      <c r="HDW74" s="33"/>
      <c r="HDY74" s="33"/>
      <c r="HEA74" s="33"/>
      <c r="HEC74" s="33"/>
      <c r="HEE74"/>
      <c r="HEF74"/>
      <c r="HEG74"/>
      <c r="HEH74" s="3"/>
      <c r="HEK74" s="8"/>
      <c r="HEL74" s="9"/>
      <c r="HEM74" s="8"/>
      <c r="HEN74" s="8"/>
      <c r="HEO74" s="9"/>
      <c r="HEP74" s="6"/>
      <c r="HEQ74" s="9"/>
      <c r="HER74" s="6"/>
      <c r="HES74" s="9"/>
      <c r="HET74" s="44"/>
      <c r="HEV74" s="44"/>
      <c r="HEX74" s="33"/>
      <c r="HEZ74" s="33"/>
      <c r="HFB74" s="33"/>
      <c r="HFD74" s="33"/>
      <c r="HFF74"/>
      <c r="HFG74"/>
      <c r="HFH74"/>
      <c r="HFI74" s="3"/>
      <c r="HFL74" s="8"/>
      <c r="HFM74" s="9"/>
      <c r="HFN74" s="8"/>
      <c r="HFO74" s="8"/>
      <c r="HFP74" s="9"/>
      <c r="HFQ74" s="6"/>
      <c r="HFR74" s="9"/>
      <c r="HFS74" s="6"/>
      <c r="HFT74" s="9"/>
      <c r="HFU74" s="44"/>
      <c r="HFW74" s="44"/>
      <c r="HFY74" s="33"/>
      <c r="HGA74" s="33"/>
      <c r="HGC74" s="33"/>
      <c r="HGE74" s="33"/>
      <c r="HGG74"/>
      <c r="HGH74"/>
      <c r="HGI74"/>
      <c r="HGJ74" s="3"/>
      <c r="HGM74" s="8"/>
      <c r="HGN74" s="9"/>
      <c r="HGO74" s="8"/>
      <c r="HGP74" s="8"/>
      <c r="HGQ74" s="9"/>
      <c r="HGR74" s="6"/>
      <c r="HGS74" s="9"/>
      <c r="HGT74" s="6"/>
      <c r="HGU74" s="9"/>
      <c r="HGV74" s="44"/>
      <c r="HGX74" s="44"/>
      <c r="HGZ74" s="33"/>
      <c r="HHB74" s="33"/>
      <c r="HHD74" s="33"/>
      <c r="HHF74" s="33"/>
      <c r="HHH74"/>
      <c r="HHI74"/>
      <c r="HHJ74"/>
      <c r="HHK74" s="3"/>
      <c r="HHN74" s="8"/>
      <c r="HHO74" s="9"/>
      <c r="HHP74" s="8"/>
      <c r="HHQ74" s="8"/>
      <c r="HHR74" s="9"/>
      <c r="HHS74" s="6"/>
      <c r="HHT74" s="9"/>
      <c r="HHU74" s="6"/>
      <c r="HHV74" s="9"/>
      <c r="HHW74" s="44"/>
      <c r="HHY74" s="44"/>
      <c r="HIA74" s="33"/>
      <c r="HIC74" s="33"/>
      <c r="HIE74" s="33"/>
      <c r="HIG74" s="33"/>
      <c r="HII74"/>
      <c r="HIJ74"/>
      <c r="HIK74"/>
      <c r="HIL74" s="3"/>
      <c r="HIO74" s="8"/>
      <c r="HIP74" s="9"/>
      <c r="HIQ74" s="8"/>
      <c r="HIR74" s="8"/>
      <c r="HIS74" s="9"/>
      <c r="HIT74" s="6"/>
      <c r="HIU74" s="9"/>
      <c r="HIV74" s="6"/>
      <c r="HIW74" s="9"/>
      <c r="HIX74" s="44"/>
      <c r="HIZ74" s="44"/>
      <c r="HJB74" s="33"/>
      <c r="HJD74" s="33"/>
      <c r="HJF74" s="33"/>
      <c r="HJH74" s="33"/>
      <c r="HJJ74"/>
      <c r="HJK74"/>
      <c r="HJL74"/>
      <c r="HJM74" s="3"/>
      <c r="HJP74" s="8"/>
      <c r="HJQ74" s="9"/>
      <c r="HJR74" s="8"/>
      <c r="HJS74" s="8"/>
      <c r="HJT74" s="9"/>
      <c r="HJU74" s="6"/>
      <c r="HJV74" s="9"/>
      <c r="HJW74" s="6"/>
      <c r="HJX74" s="9"/>
      <c r="HJY74" s="44"/>
      <c r="HKA74" s="44"/>
      <c r="HKC74" s="33"/>
      <c r="HKE74" s="33"/>
      <c r="HKG74" s="33"/>
      <c r="HKI74" s="33"/>
      <c r="HKK74"/>
      <c r="HKL74"/>
      <c r="HKM74"/>
      <c r="HKN74" s="3"/>
      <c r="HKQ74" s="8"/>
      <c r="HKR74" s="9"/>
      <c r="HKS74" s="8"/>
      <c r="HKT74" s="8"/>
      <c r="HKU74" s="9"/>
      <c r="HKV74" s="6"/>
      <c r="HKW74" s="9"/>
      <c r="HKX74" s="6"/>
      <c r="HKY74" s="9"/>
      <c r="HKZ74" s="44"/>
      <c r="HLB74" s="44"/>
      <c r="HLD74" s="33"/>
      <c r="HLF74" s="33"/>
      <c r="HLH74" s="33"/>
      <c r="HLJ74" s="33"/>
      <c r="HLL74"/>
      <c r="HLM74"/>
      <c r="HLN74"/>
      <c r="HLO74" s="3"/>
      <c r="HLR74" s="8"/>
      <c r="HLS74" s="9"/>
      <c r="HLT74" s="8"/>
      <c r="HLU74" s="8"/>
      <c r="HLV74" s="9"/>
      <c r="HLW74" s="6"/>
      <c r="HLX74" s="9"/>
      <c r="HLY74" s="6"/>
      <c r="HLZ74" s="9"/>
      <c r="HMA74" s="44"/>
      <c r="HMC74" s="44"/>
      <c r="HME74" s="33"/>
      <c r="HMG74" s="33"/>
      <c r="HMI74" s="33"/>
      <c r="HMK74" s="33"/>
      <c r="HMM74"/>
      <c r="HMN74"/>
      <c r="HMO74"/>
      <c r="HMP74" s="3"/>
      <c r="HMS74" s="8"/>
      <c r="HMT74" s="9"/>
      <c r="HMU74" s="8"/>
      <c r="HMV74" s="8"/>
      <c r="HMW74" s="9"/>
      <c r="HMX74" s="6"/>
      <c r="HMY74" s="9"/>
      <c r="HMZ74" s="6"/>
      <c r="HNA74" s="9"/>
      <c r="HNB74" s="44"/>
      <c r="HND74" s="44"/>
      <c r="HNF74" s="33"/>
      <c r="HNH74" s="33"/>
      <c r="HNJ74" s="33"/>
      <c r="HNL74" s="33"/>
      <c r="HNN74"/>
      <c r="HNO74"/>
      <c r="HNP74"/>
      <c r="HNQ74" s="3"/>
      <c r="HNT74" s="8"/>
      <c r="HNU74" s="9"/>
      <c r="HNV74" s="8"/>
      <c r="HNW74" s="8"/>
      <c r="HNX74" s="9"/>
      <c r="HNY74" s="6"/>
      <c r="HNZ74" s="9"/>
      <c r="HOA74" s="6"/>
      <c r="HOB74" s="9"/>
      <c r="HOC74" s="44"/>
      <c r="HOE74" s="44"/>
      <c r="HOG74" s="33"/>
      <c r="HOI74" s="33"/>
      <c r="HOK74" s="33"/>
      <c r="HOM74" s="33"/>
      <c r="HOO74"/>
      <c r="HOP74"/>
      <c r="HOQ74"/>
      <c r="HOR74" s="3"/>
      <c r="HOU74" s="8"/>
      <c r="HOV74" s="9"/>
      <c r="HOW74" s="8"/>
      <c r="HOX74" s="8"/>
      <c r="HOY74" s="9"/>
      <c r="HOZ74" s="6"/>
      <c r="HPA74" s="9"/>
      <c r="HPB74" s="6"/>
      <c r="HPC74" s="9"/>
      <c r="HPD74" s="44"/>
      <c r="HPF74" s="44"/>
      <c r="HPH74" s="33"/>
      <c r="HPJ74" s="33"/>
      <c r="HPL74" s="33"/>
      <c r="HPN74" s="33"/>
      <c r="HPP74"/>
      <c r="HPQ74"/>
      <c r="HPR74"/>
      <c r="HPS74" s="3"/>
      <c r="HPV74" s="8"/>
      <c r="HPW74" s="9"/>
      <c r="HPX74" s="8"/>
      <c r="HPY74" s="8"/>
      <c r="HPZ74" s="9"/>
      <c r="HQA74" s="6"/>
      <c r="HQB74" s="9"/>
      <c r="HQC74" s="6"/>
      <c r="HQD74" s="9"/>
      <c r="HQE74" s="44"/>
      <c r="HQG74" s="44"/>
      <c r="HQI74" s="33"/>
      <c r="HQK74" s="33"/>
      <c r="HQM74" s="33"/>
      <c r="HQO74" s="33"/>
      <c r="HQQ74"/>
      <c r="HQR74"/>
      <c r="HQS74"/>
      <c r="HQT74" s="3"/>
      <c r="HQW74" s="8"/>
      <c r="HQX74" s="9"/>
      <c r="HQY74" s="8"/>
      <c r="HQZ74" s="8"/>
      <c r="HRA74" s="9"/>
      <c r="HRB74" s="6"/>
      <c r="HRC74" s="9"/>
      <c r="HRD74" s="6"/>
      <c r="HRE74" s="9"/>
      <c r="HRF74" s="44"/>
      <c r="HRH74" s="44"/>
      <c r="HRJ74" s="33"/>
      <c r="HRL74" s="33"/>
      <c r="HRN74" s="33"/>
      <c r="HRP74" s="33"/>
      <c r="HRR74"/>
      <c r="HRS74"/>
      <c r="HRT74"/>
      <c r="HRU74" s="3"/>
      <c r="HRX74" s="8"/>
      <c r="HRY74" s="9"/>
      <c r="HRZ74" s="8"/>
      <c r="HSA74" s="8"/>
      <c r="HSB74" s="9"/>
      <c r="HSC74" s="6"/>
      <c r="HSD74" s="9"/>
      <c r="HSE74" s="6"/>
      <c r="HSF74" s="9"/>
      <c r="HSG74" s="44"/>
      <c r="HSI74" s="44"/>
      <c r="HSK74" s="33"/>
      <c r="HSM74" s="33"/>
      <c r="HSO74" s="33"/>
      <c r="HSQ74" s="33"/>
      <c r="HSS74"/>
      <c r="HST74"/>
      <c r="HSU74"/>
      <c r="HSV74" s="3"/>
      <c r="HSY74" s="8"/>
      <c r="HSZ74" s="9"/>
      <c r="HTA74" s="8"/>
      <c r="HTB74" s="8"/>
      <c r="HTC74" s="9"/>
      <c r="HTD74" s="6"/>
      <c r="HTE74" s="9"/>
      <c r="HTF74" s="6"/>
      <c r="HTG74" s="9"/>
      <c r="HTH74" s="44"/>
      <c r="HTJ74" s="44"/>
      <c r="HTL74" s="33"/>
      <c r="HTN74" s="33"/>
      <c r="HTP74" s="33"/>
      <c r="HTR74" s="33"/>
      <c r="HTT74"/>
      <c r="HTU74"/>
      <c r="HTV74"/>
      <c r="HTW74" s="3"/>
      <c r="HTZ74" s="8"/>
      <c r="HUA74" s="9"/>
      <c r="HUB74" s="8"/>
      <c r="HUC74" s="8"/>
      <c r="HUD74" s="9"/>
      <c r="HUE74" s="6"/>
      <c r="HUF74" s="9"/>
      <c r="HUG74" s="6"/>
      <c r="HUH74" s="9"/>
      <c r="HUI74" s="44"/>
      <c r="HUK74" s="44"/>
      <c r="HUM74" s="33"/>
      <c r="HUO74" s="33"/>
      <c r="HUQ74" s="33"/>
      <c r="HUS74" s="33"/>
      <c r="HUU74"/>
      <c r="HUV74"/>
      <c r="HUW74"/>
      <c r="HUX74" s="3"/>
      <c r="HVA74" s="8"/>
      <c r="HVB74" s="9"/>
      <c r="HVC74" s="8"/>
      <c r="HVD74" s="8"/>
      <c r="HVE74" s="9"/>
      <c r="HVF74" s="6"/>
      <c r="HVG74" s="9"/>
      <c r="HVH74" s="6"/>
      <c r="HVI74" s="9"/>
      <c r="HVJ74" s="44"/>
      <c r="HVL74" s="44"/>
      <c r="HVN74" s="33"/>
      <c r="HVP74" s="33"/>
      <c r="HVR74" s="33"/>
      <c r="HVT74" s="33"/>
      <c r="HVV74"/>
      <c r="HVW74"/>
      <c r="HVX74"/>
      <c r="HVY74" s="3"/>
      <c r="HWB74" s="8"/>
      <c r="HWC74" s="9"/>
      <c r="HWD74" s="8"/>
      <c r="HWE74" s="8"/>
      <c r="HWF74" s="9"/>
      <c r="HWG74" s="6"/>
      <c r="HWH74" s="9"/>
      <c r="HWI74" s="6"/>
      <c r="HWJ74" s="9"/>
      <c r="HWK74" s="44"/>
      <c r="HWM74" s="44"/>
      <c r="HWO74" s="33"/>
      <c r="HWQ74" s="33"/>
      <c r="HWS74" s="33"/>
      <c r="HWU74" s="33"/>
      <c r="HWW74"/>
      <c r="HWX74"/>
      <c r="HWY74"/>
      <c r="HWZ74" s="3"/>
      <c r="HXC74" s="8"/>
      <c r="HXD74" s="9"/>
      <c r="HXE74" s="8"/>
      <c r="HXF74" s="8"/>
      <c r="HXG74" s="9"/>
      <c r="HXH74" s="6"/>
      <c r="HXI74" s="9"/>
      <c r="HXJ74" s="6"/>
      <c r="HXK74" s="9"/>
      <c r="HXL74" s="44"/>
      <c r="HXN74" s="44"/>
      <c r="HXP74" s="33"/>
      <c r="HXR74" s="33"/>
      <c r="HXT74" s="33"/>
      <c r="HXV74" s="33"/>
      <c r="HXX74"/>
      <c r="HXY74"/>
      <c r="HXZ74"/>
      <c r="HYA74" s="3"/>
      <c r="HYD74" s="8"/>
      <c r="HYE74" s="9"/>
      <c r="HYF74" s="8"/>
      <c r="HYG74" s="8"/>
      <c r="HYH74" s="9"/>
      <c r="HYI74" s="6"/>
      <c r="HYJ74" s="9"/>
      <c r="HYK74" s="6"/>
      <c r="HYL74" s="9"/>
      <c r="HYM74" s="44"/>
      <c r="HYO74" s="44"/>
      <c r="HYQ74" s="33"/>
      <c r="HYS74" s="33"/>
      <c r="HYU74" s="33"/>
      <c r="HYW74" s="33"/>
      <c r="HYY74"/>
      <c r="HYZ74"/>
      <c r="HZA74"/>
      <c r="HZB74" s="3"/>
      <c r="HZE74" s="8"/>
      <c r="HZF74" s="9"/>
      <c r="HZG74" s="8"/>
      <c r="HZH74" s="8"/>
      <c r="HZI74" s="9"/>
      <c r="HZJ74" s="6"/>
      <c r="HZK74" s="9"/>
      <c r="HZL74" s="6"/>
      <c r="HZM74" s="9"/>
      <c r="HZN74" s="44"/>
      <c r="HZP74" s="44"/>
      <c r="HZR74" s="33"/>
      <c r="HZT74" s="33"/>
      <c r="HZV74" s="33"/>
      <c r="HZX74" s="33"/>
      <c r="HZZ74"/>
      <c r="IAA74"/>
      <c r="IAB74"/>
      <c r="IAC74" s="3"/>
      <c r="IAF74" s="8"/>
      <c r="IAG74" s="9"/>
      <c r="IAH74" s="8"/>
      <c r="IAI74" s="8"/>
      <c r="IAJ74" s="9"/>
      <c r="IAK74" s="6"/>
      <c r="IAL74" s="9"/>
      <c r="IAM74" s="6"/>
      <c r="IAN74" s="9"/>
      <c r="IAO74" s="44"/>
      <c r="IAQ74" s="44"/>
      <c r="IAS74" s="33"/>
      <c r="IAU74" s="33"/>
      <c r="IAW74" s="33"/>
      <c r="IAY74" s="33"/>
      <c r="IBA74"/>
      <c r="IBB74"/>
      <c r="IBC74"/>
      <c r="IBD74" s="3"/>
      <c r="IBG74" s="8"/>
      <c r="IBH74" s="9"/>
      <c r="IBI74" s="8"/>
      <c r="IBJ74" s="8"/>
      <c r="IBK74" s="9"/>
      <c r="IBL74" s="6"/>
      <c r="IBM74" s="9"/>
      <c r="IBN74" s="6"/>
      <c r="IBO74" s="9"/>
      <c r="IBP74" s="44"/>
      <c r="IBR74" s="44"/>
      <c r="IBT74" s="33"/>
      <c r="IBV74" s="33"/>
      <c r="IBX74" s="33"/>
      <c r="IBZ74" s="33"/>
      <c r="ICB74"/>
      <c r="ICC74"/>
      <c r="ICD74"/>
      <c r="ICE74" s="3"/>
      <c r="ICH74" s="8"/>
      <c r="ICI74" s="9"/>
      <c r="ICJ74" s="8"/>
      <c r="ICK74" s="8"/>
      <c r="ICL74" s="9"/>
      <c r="ICM74" s="6"/>
      <c r="ICN74" s="9"/>
      <c r="ICO74" s="6"/>
      <c r="ICP74" s="9"/>
      <c r="ICQ74" s="44"/>
      <c r="ICS74" s="44"/>
      <c r="ICU74" s="33"/>
      <c r="ICW74" s="33"/>
      <c r="ICY74" s="33"/>
      <c r="IDA74" s="33"/>
      <c r="IDC74"/>
      <c r="IDD74"/>
      <c r="IDE74"/>
      <c r="IDF74" s="3"/>
      <c r="IDI74" s="8"/>
      <c r="IDJ74" s="9"/>
      <c r="IDK74" s="8"/>
      <c r="IDL74" s="8"/>
      <c r="IDM74" s="9"/>
      <c r="IDN74" s="6"/>
      <c r="IDO74" s="9"/>
      <c r="IDP74" s="6"/>
      <c r="IDQ74" s="9"/>
      <c r="IDR74" s="44"/>
      <c r="IDT74" s="44"/>
      <c r="IDV74" s="33"/>
      <c r="IDX74" s="33"/>
      <c r="IDZ74" s="33"/>
      <c r="IEB74" s="33"/>
      <c r="IED74"/>
      <c r="IEE74"/>
      <c r="IEF74"/>
      <c r="IEG74" s="3"/>
      <c r="IEJ74" s="8"/>
      <c r="IEK74" s="9"/>
      <c r="IEL74" s="8"/>
      <c r="IEM74" s="8"/>
      <c r="IEN74" s="9"/>
      <c r="IEO74" s="6"/>
      <c r="IEP74" s="9"/>
      <c r="IEQ74" s="6"/>
      <c r="IER74" s="9"/>
      <c r="IES74" s="44"/>
      <c r="IEU74" s="44"/>
      <c r="IEW74" s="33"/>
      <c r="IEY74" s="33"/>
      <c r="IFA74" s="33"/>
      <c r="IFC74" s="33"/>
      <c r="IFE74"/>
      <c r="IFF74"/>
      <c r="IFG74"/>
      <c r="IFH74" s="3"/>
      <c r="IFK74" s="8"/>
      <c r="IFL74" s="9"/>
      <c r="IFM74" s="8"/>
      <c r="IFN74" s="8"/>
      <c r="IFO74" s="9"/>
      <c r="IFP74" s="6"/>
      <c r="IFQ74" s="9"/>
      <c r="IFR74" s="6"/>
      <c r="IFS74" s="9"/>
      <c r="IFT74" s="44"/>
      <c r="IFV74" s="44"/>
      <c r="IFX74" s="33"/>
      <c r="IFZ74" s="33"/>
      <c r="IGB74" s="33"/>
      <c r="IGD74" s="33"/>
      <c r="IGF74"/>
      <c r="IGG74"/>
      <c r="IGH74"/>
      <c r="IGI74" s="3"/>
      <c r="IGL74" s="8"/>
      <c r="IGM74" s="9"/>
      <c r="IGN74" s="8"/>
      <c r="IGO74" s="8"/>
      <c r="IGP74" s="9"/>
      <c r="IGQ74" s="6"/>
      <c r="IGR74" s="9"/>
      <c r="IGS74" s="6"/>
      <c r="IGT74" s="9"/>
      <c r="IGU74" s="44"/>
      <c r="IGW74" s="44"/>
      <c r="IGY74" s="33"/>
      <c r="IHA74" s="33"/>
      <c r="IHC74" s="33"/>
      <c r="IHE74" s="33"/>
      <c r="IHG74"/>
      <c r="IHH74"/>
      <c r="IHI74"/>
      <c r="IHJ74" s="3"/>
      <c r="IHM74" s="8"/>
      <c r="IHN74" s="9"/>
      <c r="IHO74" s="8"/>
      <c r="IHP74" s="8"/>
      <c r="IHQ74" s="9"/>
      <c r="IHR74" s="6"/>
      <c r="IHS74" s="9"/>
      <c r="IHT74" s="6"/>
      <c r="IHU74" s="9"/>
      <c r="IHV74" s="44"/>
      <c r="IHX74" s="44"/>
      <c r="IHZ74" s="33"/>
      <c r="IIB74" s="33"/>
      <c r="IID74" s="33"/>
      <c r="IIF74" s="33"/>
      <c r="IIH74"/>
      <c r="III74"/>
      <c r="IIJ74"/>
      <c r="IIK74" s="3"/>
      <c r="IIN74" s="8"/>
      <c r="IIO74" s="9"/>
      <c r="IIP74" s="8"/>
      <c r="IIQ74" s="8"/>
      <c r="IIR74" s="9"/>
      <c r="IIS74" s="6"/>
      <c r="IIT74" s="9"/>
      <c r="IIU74" s="6"/>
      <c r="IIV74" s="9"/>
      <c r="IIW74" s="44"/>
      <c r="IIY74" s="44"/>
      <c r="IJA74" s="33"/>
      <c r="IJC74" s="33"/>
      <c r="IJE74" s="33"/>
      <c r="IJG74" s="33"/>
      <c r="IJI74"/>
      <c r="IJJ74"/>
      <c r="IJK74"/>
      <c r="IJL74" s="3"/>
      <c r="IJO74" s="8"/>
      <c r="IJP74" s="9"/>
      <c r="IJQ74" s="8"/>
      <c r="IJR74" s="8"/>
      <c r="IJS74" s="9"/>
      <c r="IJT74" s="6"/>
      <c r="IJU74" s="9"/>
      <c r="IJV74" s="6"/>
      <c r="IJW74" s="9"/>
      <c r="IJX74" s="44"/>
      <c r="IJZ74" s="44"/>
      <c r="IKB74" s="33"/>
      <c r="IKD74" s="33"/>
      <c r="IKF74" s="33"/>
      <c r="IKH74" s="33"/>
      <c r="IKJ74"/>
      <c r="IKK74"/>
      <c r="IKL74"/>
      <c r="IKM74" s="3"/>
      <c r="IKP74" s="8"/>
      <c r="IKQ74" s="9"/>
      <c r="IKR74" s="8"/>
      <c r="IKS74" s="8"/>
      <c r="IKT74" s="9"/>
      <c r="IKU74" s="6"/>
      <c r="IKV74" s="9"/>
      <c r="IKW74" s="6"/>
      <c r="IKX74" s="9"/>
      <c r="IKY74" s="44"/>
      <c r="ILA74" s="44"/>
      <c r="ILC74" s="33"/>
      <c r="ILE74" s="33"/>
      <c r="ILG74" s="33"/>
      <c r="ILI74" s="33"/>
      <c r="ILK74"/>
      <c r="ILL74"/>
      <c r="ILM74"/>
      <c r="ILN74" s="3"/>
      <c r="ILQ74" s="8"/>
      <c r="ILR74" s="9"/>
      <c r="ILS74" s="8"/>
      <c r="ILT74" s="8"/>
      <c r="ILU74" s="9"/>
      <c r="ILV74" s="6"/>
      <c r="ILW74" s="9"/>
      <c r="ILX74" s="6"/>
      <c r="ILY74" s="9"/>
      <c r="ILZ74" s="44"/>
      <c r="IMB74" s="44"/>
      <c r="IMD74" s="33"/>
      <c r="IMF74" s="33"/>
      <c r="IMH74" s="33"/>
      <c r="IMJ74" s="33"/>
      <c r="IML74"/>
      <c r="IMM74"/>
      <c r="IMN74"/>
      <c r="IMO74" s="3"/>
      <c r="IMR74" s="8"/>
      <c r="IMS74" s="9"/>
      <c r="IMT74" s="8"/>
      <c r="IMU74" s="8"/>
      <c r="IMV74" s="9"/>
      <c r="IMW74" s="6"/>
      <c r="IMX74" s="9"/>
      <c r="IMY74" s="6"/>
      <c r="IMZ74" s="9"/>
      <c r="INA74" s="44"/>
      <c r="INC74" s="44"/>
      <c r="INE74" s="33"/>
      <c r="ING74" s="33"/>
      <c r="INI74" s="33"/>
      <c r="INK74" s="33"/>
      <c r="INM74"/>
      <c r="INN74"/>
      <c r="INO74"/>
      <c r="INP74" s="3"/>
      <c r="INS74" s="8"/>
      <c r="INT74" s="9"/>
      <c r="INU74" s="8"/>
      <c r="INV74" s="8"/>
      <c r="INW74" s="9"/>
      <c r="INX74" s="6"/>
      <c r="INY74" s="9"/>
      <c r="INZ74" s="6"/>
      <c r="IOA74" s="9"/>
      <c r="IOB74" s="44"/>
      <c r="IOD74" s="44"/>
      <c r="IOF74" s="33"/>
      <c r="IOH74" s="33"/>
      <c r="IOJ74" s="33"/>
      <c r="IOL74" s="33"/>
      <c r="ION74"/>
      <c r="IOO74"/>
      <c r="IOP74"/>
      <c r="IOQ74" s="3"/>
      <c r="IOT74" s="8"/>
      <c r="IOU74" s="9"/>
      <c r="IOV74" s="8"/>
      <c r="IOW74" s="8"/>
      <c r="IOX74" s="9"/>
      <c r="IOY74" s="6"/>
      <c r="IOZ74" s="9"/>
      <c r="IPA74" s="6"/>
      <c r="IPB74" s="9"/>
      <c r="IPC74" s="44"/>
      <c r="IPE74" s="44"/>
      <c r="IPG74" s="33"/>
      <c r="IPI74" s="33"/>
      <c r="IPK74" s="33"/>
      <c r="IPM74" s="33"/>
      <c r="IPO74"/>
      <c r="IPP74"/>
      <c r="IPQ74"/>
      <c r="IPR74" s="3"/>
      <c r="IPU74" s="8"/>
      <c r="IPV74" s="9"/>
      <c r="IPW74" s="8"/>
      <c r="IPX74" s="8"/>
      <c r="IPY74" s="9"/>
      <c r="IPZ74" s="6"/>
      <c r="IQA74" s="9"/>
      <c r="IQB74" s="6"/>
      <c r="IQC74" s="9"/>
      <c r="IQD74" s="44"/>
      <c r="IQF74" s="44"/>
      <c r="IQH74" s="33"/>
      <c r="IQJ74" s="33"/>
      <c r="IQL74" s="33"/>
      <c r="IQN74" s="33"/>
      <c r="IQP74"/>
      <c r="IQQ74"/>
      <c r="IQR74"/>
      <c r="IQS74" s="3"/>
      <c r="IQV74" s="8"/>
      <c r="IQW74" s="9"/>
      <c r="IQX74" s="8"/>
      <c r="IQY74" s="8"/>
      <c r="IQZ74" s="9"/>
      <c r="IRA74" s="6"/>
      <c r="IRB74" s="9"/>
      <c r="IRC74" s="6"/>
      <c r="IRD74" s="9"/>
      <c r="IRE74" s="44"/>
      <c r="IRG74" s="44"/>
      <c r="IRI74" s="33"/>
      <c r="IRK74" s="33"/>
      <c r="IRM74" s="33"/>
      <c r="IRO74" s="33"/>
      <c r="IRQ74"/>
      <c r="IRR74"/>
      <c r="IRS74"/>
      <c r="IRT74" s="3"/>
      <c r="IRW74" s="8"/>
      <c r="IRX74" s="9"/>
      <c r="IRY74" s="8"/>
      <c r="IRZ74" s="8"/>
      <c r="ISA74" s="9"/>
      <c r="ISB74" s="6"/>
      <c r="ISC74" s="9"/>
      <c r="ISD74" s="6"/>
      <c r="ISE74" s="9"/>
      <c r="ISF74" s="44"/>
      <c r="ISH74" s="44"/>
      <c r="ISJ74" s="33"/>
      <c r="ISL74" s="33"/>
      <c r="ISN74" s="33"/>
      <c r="ISP74" s="33"/>
      <c r="ISR74"/>
      <c r="ISS74"/>
      <c r="IST74"/>
      <c r="ISU74" s="3"/>
      <c r="ISX74" s="8"/>
      <c r="ISY74" s="9"/>
      <c r="ISZ74" s="8"/>
      <c r="ITA74" s="8"/>
      <c r="ITB74" s="9"/>
      <c r="ITC74" s="6"/>
      <c r="ITD74" s="9"/>
      <c r="ITE74" s="6"/>
      <c r="ITF74" s="9"/>
      <c r="ITG74" s="44"/>
      <c r="ITI74" s="44"/>
      <c r="ITK74" s="33"/>
      <c r="ITM74" s="33"/>
      <c r="ITO74" s="33"/>
      <c r="ITQ74" s="33"/>
      <c r="ITS74"/>
      <c r="ITT74"/>
      <c r="ITU74"/>
      <c r="ITV74" s="3"/>
      <c r="ITY74" s="8"/>
      <c r="ITZ74" s="9"/>
      <c r="IUA74" s="8"/>
      <c r="IUB74" s="8"/>
      <c r="IUC74" s="9"/>
      <c r="IUD74" s="6"/>
      <c r="IUE74" s="9"/>
      <c r="IUF74" s="6"/>
      <c r="IUG74" s="9"/>
      <c r="IUH74" s="44"/>
      <c r="IUJ74" s="44"/>
      <c r="IUL74" s="33"/>
      <c r="IUN74" s="33"/>
      <c r="IUP74" s="33"/>
      <c r="IUR74" s="33"/>
      <c r="IUT74"/>
      <c r="IUU74"/>
      <c r="IUV74"/>
      <c r="IUW74" s="3"/>
      <c r="IUZ74" s="8"/>
      <c r="IVA74" s="9"/>
      <c r="IVB74" s="8"/>
      <c r="IVC74" s="8"/>
      <c r="IVD74" s="9"/>
      <c r="IVE74" s="6"/>
      <c r="IVF74" s="9"/>
      <c r="IVG74" s="6"/>
      <c r="IVH74" s="9"/>
      <c r="IVI74" s="44"/>
      <c r="IVK74" s="44"/>
      <c r="IVM74" s="33"/>
      <c r="IVO74" s="33"/>
      <c r="IVQ74" s="33"/>
      <c r="IVS74" s="33"/>
      <c r="IVU74"/>
      <c r="IVV74"/>
      <c r="IVW74"/>
      <c r="IVX74" s="3"/>
      <c r="IWA74" s="8"/>
      <c r="IWB74" s="9"/>
      <c r="IWC74" s="8"/>
      <c r="IWD74" s="8"/>
      <c r="IWE74" s="9"/>
      <c r="IWF74" s="6"/>
      <c r="IWG74" s="9"/>
      <c r="IWH74" s="6"/>
      <c r="IWI74" s="9"/>
      <c r="IWJ74" s="44"/>
      <c r="IWL74" s="44"/>
      <c r="IWN74" s="33"/>
      <c r="IWP74" s="33"/>
      <c r="IWR74" s="33"/>
      <c r="IWT74" s="33"/>
      <c r="IWV74"/>
      <c r="IWW74"/>
      <c r="IWX74"/>
      <c r="IWY74" s="3"/>
      <c r="IXB74" s="8"/>
      <c r="IXC74" s="9"/>
      <c r="IXD74" s="8"/>
      <c r="IXE74" s="8"/>
      <c r="IXF74" s="9"/>
      <c r="IXG74" s="6"/>
      <c r="IXH74" s="9"/>
      <c r="IXI74" s="6"/>
      <c r="IXJ74" s="9"/>
      <c r="IXK74" s="44"/>
      <c r="IXM74" s="44"/>
      <c r="IXO74" s="33"/>
      <c r="IXQ74" s="33"/>
      <c r="IXS74" s="33"/>
      <c r="IXU74" s="33"/>
      <c r="IXW74"/>
      <c r="IXX74"/>
      <c r="IXY74"/>
      <c r="IXZ74" s="3"/>
      <c r="IYC74" s="8"/>
      <c r="IYD74" s="9"/>
      <c r="IYE74" s="8"/>
      <c r="IYF74" s="8"/>
      <c r="IYG74" s="9"/>
      <c r="IYH74" s="6"/>
      <c r="IYI74" s="9"/>
      <c r="IYJ74" s="6"/>
      <c r="IYK74" s="9"/>
      <c r="IYL74" s="44"/>
      <c r="IYN74" s="44"/>
      <c r="IYP74" s="33"/>
      <c r="IYR74" s="33"/>
      <c r="IYT74" s="33"/>
      <c r="IYV74" s="33"/>
      <c r="IYX74"/>
      <c r="IYY74"/>
      <c r="IYZ74"/>
      <c r="IZA74" s="3"/>
      <c r="IZD74" s="8"/>
      <c r="IZE74" s="9"/>
      <c r="IZF74" s="8"/>
      <c r="IZG74" s="8"/>
      <c r="IZH74" s="9"/>
      <c r="IZI74" s="6"/>
      <c r="IZJ74" s="9"/>
      <c r="IZK74" s="6"/>
      <c r="IZL74" s="9"/>
      <c r="IZM74" s="44"/>
      <c r="IZO74" s="44"/>
      <c r="IZQ74" s="33"/>
      <c r="IZS74" s="33"/>
      <c r="IZU74" s="33"/>
      <c r="IZW74" s="33"/>
      <c r="IZY74"/>
      <c r="IZZ74"/>
      <c r="JAA74"/>
      <c r="JAB74" s="3"/>
      <c r="JAE74" s="8"/>
      <c r="JAF74" s="9"/>
      <c r="JAG74" s="8"/>
      <c r="JAH74" s="8"/>
      <c r="JAI74" s="9"/>
      <c r="JAJ74" s="6"/>
      <c r="JAK74" s="9"/>
      <c r="JAL74" s="6"/>
      <c r="JAM74" s="9"/>
      <c r="JAN74" s="44"/>
      <c r="JAP74" s="44"/>
      <c r="JAR74" s="33"/>
      <c r="JAT74" s="33"/>
      <c r="JAV74" s="33"/>
      <c r="JAX74" s="33"/>
      <c r="JAZ74"/>
      <c r="JBA74"/>
      <c r="JBB74"/>
      <c r="JBC74" s="3"/>
      <c r="JBF74" s="8"/>
      <c r="JBG74" s="9"/>
      <c r="JBH74" s="8"/>
      <c r="JBI74" s="8"/>
      <c r="JBJ74" s="9"/>
      <c r="JBK74" s="6"/>
      <c r="JBL74" s="9"/>
      <c r="JBM74" s="6"/>
      <c r="JBN74" s="9"/>
      <c r="JBO74" s="44"/>
      <c r="JBQ74" s="44"/>
      <c r="JBS74" s="33"/>
      <c r="JBU74" s="33"/>
      <c r="JBW74" s="33"/>
      <c r="JBY74" s="33"/>
      <c r="JCA74"/>
      <c r="JCB74"/>
      <c r="JCC74"/>
      <c r="JCD74" s="3"/>
      <c r="JCG74" s="8"/>
      <c r="JCH74" s="9"/>
      <c r="JCI74" s="8"/>
      <c r="JCJ74" s="8"/>
      <c r="JCK74" s="9"/>
      <c r="JCL74" s="6"/>
      <c r="JCM74" s="9"/>
      <c r="JCN74" s="6"/>
      <c r="JCO74" s="9"/>
      <c r="JCP74" s="44"/>
      <c r="JCR74" s="44"/>
      <c r="JCT74" s="33"/>
      <c r="JCV74" s="33"/>
      <c r="JCX74" s="33"/>
      <c r="JCZ74" s="33"/>
      <c r="JDB74"/>
      <c r="JDC74"/>
      <c r="JDD74"/>
      <c r="JDE74" s="3"/>
      <c r="JDH74" s="8"/>
      <c r="JDI74" s="9"/>
      <c r="JDJ74" s="8"/>
      <c r="JDK74" s="8"/>
      <c r="JDL74" s="9"/>
      <c r="JDM74" s="6"/>
      <c r="JDN74" s="9"/>
      <c r="JDO74" s="6"/>
      <c r="JDP74" s="9"/>
      <c r="JDQ74" s="44"/>
      <c r="JDS74" s="44"/>
      <c r="JDU74" s="33"/>
      <c r="JDW74" s="33"/>
      <c r="JDY74" s="33"/>
      <c r="JEA74" s="33"/>
      <c r="JEC74"/>
      <c r="JED74"/>
      <c r="JEE74"/>
      <c r="JEF74" s="3"/>
      <c r="JEI74" s="8"/>
      <c r="JEJ74" s="9"/>
      <c r="JEK74" s="8"/>
      <c r="JEL74" s="8"/>
      <c r="JEM74" s="9"/>
      <c r="JEN74" s="6"/>
      <c r="JEO74" s="9"/>
      <c r="JEP74" s="6"/>
      <c r="JEQ74" s="9"/>
      <c r="JER74" s="44"/>
      <c r="JET74" s="44"/>
      <c r="JEV74" s="33"/>
      <c r="JEX74" s="33"/>
      <c r="JEZ74" s="33"/>
      <c r="JFB74" s="33"/>
      <c r="JFD74"/>
      <c r="JFE74"/>
      <c r="JFF74"/>
      <c r="JFG74" s="3"/>
      <c r="JFJ74" s="8"/>
      <c r="JFK74" s="9"/>
      <c r="JFL74" s="8"/>
      <c r="JFM74" s="8"/>
      <c r="JFN74" s="9"/>
      <c r="JFO74" s="6"/>
      <c r="JFP74" s="9"/>
      <c r="JFQ74" s="6"/>
      <c r="JFR74" s="9"/>
      <c r="JFS74" s="44"/>
      <c r="JFU74" s="44"/>
      <c r="JFW74" s="33"/>
      <c r="JFY74" s="33"/>
      <c r="JGA74" s="33"/>
      <c r="JGC74" s="33"/>
      <c r="JGE74"/>
      <c r="JGF74"/>
      <c r="JGG74"/>
      <c r="JGH74" s="3"/>
      <c r="JGK74" s="8"/>
      <c r="JGL74" s="9"/>
      <c r="JGM74" s="8"/>
      <c r="JGN74" s="8"/>
      <c r="JGO74" s="9"/>
      <c r="JGP74" s="6"/>
      <c r="JGQ74" s="9"/>
      <c r="JGR74" s="6"/>
      <c r="JGS74" s="9"/>
      <c r="JGT74" s="44"/>
      <c r="JGV74" s="44"/>
      <c r="JGX74" s="33"/>
      <c r="JGZ74" s="33"/>
      <c r="JHB74" s="33"/>
      <c r="JHD74" s="33"/>
      <c r="JHF74"/>
      <c r="JHG74"/>
      <c r="JHH74"/>
      <c r="JHI74" s="3"/>
      <c r="JHL74" s="8"/>
      <c r="JHM74" s="9"/>
      <c r="JHN74" s="8"/>
      <c r="JHO74" s="8"/>
      <c r="JHP74" s="9"/>
      <c r="JHQ74" s="6"/>
      <c r="JHR74" s="9"/>
      <c r="JHS74" s="6"/>
      <c r="JHT74" s="9"/>
      <c r="JHU74" s="44"/>
      <c r="JHW74" s="44"/>
      <c r="JHY74" s="33"/>
      <c r="JIA74" s="33"/>
      <c r="JIC74" s="33"/>
      <c r="JIE74" s="33"/>
      <c r="JIG74"/>
      <c r="JIH74"/>
      <c r="JII74"/>
      <c r="JIJ74" s="3"/>
      <c r="JIM74" s="8"/>
      <c r="JIN74" s="9"/>
      <c r="JIO74" s="8"/>
      <c r="JIP74" s="8"/>
      <c r="JIQ74" s="9"/>
      <c r="JIR74" s="6"/>
      <c r="JIS74" s="9"/>
      <c r="JIT74" s="6"/>
      <c r="JIU74" s="9"/>
      <c r="JIV74" s="44"/>
      <c r="JIX74" s="44"/>
      <c r="JIZ74" s="33"/>
      <c r="JJB74" s="33"/>
      <c r="JJD74" s="33"/>
      <c r="JJF74" s="33"/>
      <c r="JJH74"/>
      <c r="JJI74"/>
      <c r="JJJ74"/>
      <c r="JJK74" s="3"/>
      <c r="JJN74" s="8"/>
      <c r="JJO74" s="9"/>
      <c r="JJP74" s="8"/>
      <c r="JJQ74" s="8"/>
      <c r="JJR74" s="9"/>
      <c r="JJS74" s="6"/>
      <c r="JJT74" s="9"/>
      <c r="JJU74" s="6"/>
      <c r="JJV74" s="9"/>
      <c r="JJW74" s="44"/>
      <c r="JJY74" s="44"/>
      <c r="JKA74" s="33"/>
      <c r="JKC74" s="33"/>
      <c r="JKE74" s="33"/>
      <c r="JKG74" s="33"/>
      <c r="JKI74"/>
      <c r="JKJ74"/>
      <c r="JKK74"/>
      <c r="JKL74" s="3"/>
      <c r="JKO74" s="8"/>
      <c r="JKP74" s="9"/>
      <c r="JKQ74" s="8"/>
      <c r="JKR74" s="8"/>
      <c r="JKS74" s="9"/>
      <c r="JKT74" s="6"/>
      <c r="JKU74" s="9"/>
      <c r="JKV74" s="6"/>
      <c r="JKW74" s="9"/>
      <c r="JKX74" s="44"/>
      <c r="JKZ74" s="44"/>
      <c r="JLB74" s="33"/>
      <c r="JLD74" s="33"/>
      <c r="JLF74" s="33"/>
      <c r="JLH74" s="33"/>
      <c r="JLJ74"/>
      <c r="JLK74"/>
      <c r="JLL74"/>
      <c r="JLM74" s="3"/>
      <c r="JLP74" s="8"/>
      <c r="JLQ74" s="9"/>
      <c r="JLR74" s="8"/>
      <c r="JLS74" s="8"/>
      <c r="JLT74" s="9"/>
      <c r="JLU74" s="6"/>
      <c r="JLV74" s="9"/>
      <c r="JLW74" s="6"/>
      <c r="JLX74" s="9"/>
      <c r="JLY74" s="44"/>
      <c r="JMA74" s="44"/>
      <c r="JMC74" s="33"/>
      <c r="JME74" s="33"/>
      <c r="JMG74" s="33"/>
      <c r="JMI74" s="33"/>
      <c r="JMK74"/>
      <c r="JML74"/>
      <c r="JMM74"/>
      <c r="JMN74" s="3"/>
      <c r="JMQ74" s="8"/>
      <c r="JMR74" s="9"/>
      <c r="JMS74" s="8"/>
      <c r="JMT74" s="8"/>
      <c r="JMU74" s="9"/>
      <c r="JMV74" s="6"/>
      <c r="JMW74" s="9"/>
      <c r="JMX74" s="6"/>
      <c r="JMY74" s="9"/>
      <c r="JMZ74" s="44"/>
      <c r="JNB74" s="44"/>
      <c r="JND74" s="33"/>
      <c r="JNF74" s="33"/>
      <c r="JNH74" s="33"/>
      <c r="JNJ74" s="33"/>
      <c r="JNL74"/>
      <c r="JNM74"/>
      <c r="JNN74"/>
      <c r="JNO74" s="3"/>
      <c r="JNR74" s="8"/>
      <c r="JNS74" s="9"/>
      <c r="JNT74" s="8"/>
      <c r="JNU74" s="8"/>
      <c r="JNV74" s="9"/>
      <c r="JNW74" s="6"/>
      <c r="JNX74" s="9"/>
      <c r="JNY74" s="6"/>
      <c r="JNZ74" s="9"/>
      <c r="JOA74" s="44"/>
      <c r="JOC74" s="44"/>
      <c r="JOE74" s="33"/>
      <c r="JOG74" s="33"/>
      <c r="JOI74" s="33"/>
      <c r="JOK74" s="33"/>
      <c r="JOM74"/>
      <c r="JON74"/>
      <c r="JOO74"/>
      <c r="JOP74" s="3"/>
      <c r="JOS74" s="8"/>
      <c r="JOT74" s="9"/>
      <c r="JOU74" s="8"/>
      <c r="JOV74" s="8"/>
      <c r="JOW74" s="9"/>
      <c r="JOX74" s="6"/>
      <c r="JOY74" s="9"/>
      <c r="JOZ74" s="6"/>
      <c r="JPA74" s="9"/>
      <c r="JPB74" s="44"/>
      <c r="JPD74" s="44"/>
      <c r="JPF74" s="33"/>
      <c r="JPH74" s="33"/>
      <c r="JPJ74" s="33"/>
      <c r="JPL74" s="33"/>
      <c r="JPN74"/>
      <c r="JPO74"/>
      <c r="JPP74"/>
      <c r="JPQ74" s="3"/>
      <c r="JPT74" s="8"/>
      <c r="JPU74" s="9"/>
      <c r="JPV74" s="8"/>
      <c r="JPW74" s="8"/>
      <c r="JPX74" s="9"/>
      <c r="JPY74" s="6"/>
      <c r="JPZ74" s="9"/>
      <c r="JQA74" s="6"/>
      <c r="JQB74" s="9"/>
      <c r="JQC74" s="44"/>
      <c r="JQE74" s="44"/>
      <c r="JQG74" s="33"/>
      <c r="JQI74" s="33"/>
      <c r="JQK74" s="33"/>
      <c r="JQM74" s="33"/>
      <c r="JQO74"/>
      <c r="JQP74"/>
      <c r="JQQ74"/>
      <c r="JQR74" s="3"/>
      <c r="JQU74" s="8"/>
      <c r="JQV74" s="9"/>
      <c r="JQW74" s="8"/>
      <c r="JQX74" s="8"/>
      <c r="JQY74" s="9"/>
      <c r="JQZ74" s="6"/>
      <c r="JRA74" s="9"/>
      <c r="JRB74" s="6"/>
      <c r="JRC74" s="9"/>
      <c r="JRD74" s="44"/>
      <c r="JRF74" s="44"/>
      <c r="JRH74" s="33"/>
      <c r="JRJ74" s="33"/>
      <c r="JRL74" s="33"/>
      <c r="JRN74" s="33"/>
      <c r="JRP74"/>
      <c r="JRQ74"/>
      <c r="JRR74"/>
      <c r="JRS74" s="3"/>
      <c r="JRV74" s="8"/>
      <c r="JRW74" s="9"/>
      <c r="JRX74" s="8"/>
      <c r="JRY74" s="8"/>
      <c r="JRZ74" s="9"/>
      <c r="JSA74" s="6"/>
      <c r="JSB74" s="9"/>
      <c r="JSC74" s="6"/>
      <c r="JSD74" s="9"/>
      <c r="JSE74" s="44"/>
      <c r="JSG74" s="44"/>
      <c r="JSI74" s="33"/>
      <c r="JSK74" s="33"/>
      <c r="JSM74" s="33"/>
      <c r="JSO74" s="33"/>
      <c r="JSQ74"/>
      <c r="JSR74"/>
      <c r="JSS74"/>
      <c r="JST74" s="3"/>
      <c r="JSW74" s="8"/>
      <c r="JSX74" s="9"/>
      <c r="JSY74" s="8"/>
      <c r="JSZ74" s="8"/>
      <c r="JTA74" s="9"/>
      <c r="JTB74" s="6"/>
      <c r="JTC74" s="9"/>
      <c r="JTD74" s="6"/>
      <c r="JTE74" s="9"/>
      <c r="JTF74" s="44"/>
      <c r="JTH74" s="44"/>
      <c r="JTJ74" s="33"/>
      <c r="JTL74" s="33"/>
      <c r="JTN74" s="33"/>
      <c r="JTP74" s="33"/>
      <c r="JTR74"/>
      <c r="JTS74"/>
      <c r="JTT74"/>
      <c r="JTU74" s="3"/>
      <c r="JTX74" s="8"/>
      <c r="JTY74" s="9"/>
      <c r="JTZ74" s="8"/>
      <c r="JUA74" s="8"/>
      <c r="JUB74" s="9"/>
      <c r="JUC74" s="6"/>
      <c r="JUD74" s="9"/>
      <c r="JUE74" s="6"/>
      <c r="JUF74" s="9"/>
      <c r="JUG74" s="44"/>
      <c r="JUI74" s="44"/>
      <c r="JUK74" s="33"/>
      <c r="JUM74" s="33"/>
      <c r="JUO74" s="33"/>
      <c r="JUQ74" s="33"/>
      <c r="JUS74"/>
      <c r="JUT74"/>
      <c r="JUU74"/>
      <c r="JUV74" s="3"/>
      <c r="JUY74" s="8"/>
      <c r="JUZ74" s="9"/>
      <c r="JVA74" s="8"/>
      <c r="JVB74" s="8"/>
      <c r="JVC74" s="9"/>
      <c r="JVD74" s="6"/>
      <c r="JVE74" s="9"/>
      <c r="JVF74" s="6"/>
      <c r="JVG74" s="9"/>
      <c r="JVH74" s="44"/>
      <c r="JVJ74" s="44"/>
      <c r="JVL74" s="33"/>
      <c r="JVN74" s="33"/>
      <c r="JVP74" s="33"/>
      <c r="JVR74" s="33"/>
      <c r="JVT74"/>
      <c r="JVU74"/>
      <c r="JVV74"/>
      <c r="JVW74" s="3"/>
      <c r="JVZ74" s="8"/>
      <c r="JWA74" s="9"/>
      <c r="JWB74" s="8"/>
      <c r="JWC74" s="8"/>
      <c r="JWD74" s="9"/>
      <c r="JWE74" s="6"/>
      <c r="JWF74" s="9"/>
      <c r="JWG74" s="6"/>
      <c r="JWH74" s="9"/>
      <c r="JWI74" s="44"/>
      <c r="JWK74" s="44"/>
      <c r="JWM74" s="33"/>
      <c r="JWO74" s="33"/>
      <c r="JWQ74" s="33"/>
      <c r="JWS74" s="33"/>
      <c r="JWU74"/>
      <c r="JWV74"/>
      <c r="JWW74"/>
      <c r="JWX74" s="3"/>
      <c r="JXA74" s="8"/>
      <c r="JXB74" s="9"/>
      <c r="JXC74" s="8"/>
      <c r="JXD74" s="8"/>
      <c r="JXE74" s="9"/>
      <c r="JXF74" s="6"/>
      <c r="JXG74" s="9"/>
      <c r="JXH74" s="6"/>
      <c r="JXI74" s="9"/>
      <c r="JXJ74" s="44"/>
      <c r="JXL74" s="44"/>
      <c r="JXN74" s="33"/>
      <c r="JXP74" s="33"/>
      <c r="JXR74" s="33"/>
      <c r="JXT74" s="33"/>
      <c r="JXV74"/>
      <c r="JXW74"/>
      <c r="JXX74"/>
      <c r="JXY74" s="3"/>
      <c r="JYB74" s="8"/>
      <c r="JYC74" s="9"/>
      <c r="JYD74" s="8"/>
      <c r="JYE74" s="8"/>
      <c r="JYF74" s="9"/>
      <c r="JYG74" s="6"/>
      <c r="JYH74" s="9"/>
      <c r="JYI74" s="6"/>
      <c r="JYJ74" s="9"/>
      <c r="JYK74" s="44"/>
      <c r="JYM74" s="44"/>
      <c r="JYO74" s="33"/>
      <c r="JYQ74" s="33"/>
      <c r="JYS74" s="33"/>
      <c r="JYU74" s="33"/>
      <c r="JYW74"/>
      <c r="JYX74"/>
      <c r="JYY74"/>
      <c r="JYZ74" s="3"/>
      <c r="JZC74" s="8"/>
      <c r="JZD74" s="9"/>
      <c r="JZE74" s="8"/>
      <c r="JZF74" s="8"/>
      <c r="JZG74" s="9"/>
      <c r="JZH74" s="6"/>
      <c r="JZI74" s="9"/>
      <c r="JZJ74" s="6"/>
      <c r="JZK74" s="9"/>
      <c r="JZL74" s="44"/>
      <c r="JZN74" s="44"/>
      <c r="JZP74" s="33"/>
      <c r="JZR74" s="33"/>
      <c r="JZT74" s="33"/>
      <c r="JZV74" s="33"/>
      <c r="JZX74"/>
      <c r="JZY74"/>
      <c r="JZZ74"/>
      <c r="KAA74" s="3"/>
      <c r="KAD74" s="8"/>
      <c r="KAE74" s="9"/>
      <c r="KAF74" s="8"/>
      <c r="KAG74" s="8"/>
      <c r="KAH74" s="9"/>
      <c r="KAI74" s="6"/>
      <c r="KAJ74" s="9"/>
      <c r="KAK74" s="6"/>
      <c r="KAL74" s="9"/>
      <c r="KAM74" s="44"/>
      <c r="KAO74" s="44"/>
      <c r="KAQ74" s="33"/>
      <c r="KAS74" s="33"/>
      <c r="KAU74" s="33"/>
      <c r="KAW74" s="33"/>
      <c r="KAY74"/>
      <c r="KAZ74"/>
      <c r="KBA74"/>
      <c r="KBB74" s="3"/>
      <c r="KBE74" s="8"/>
      <c r="KBF74" s="9"/>
      <c r="KBG74" s="8"/>
      <c r="KBH74" s="8"/>
      <c r="KBI74" s="9"/>
      <c r="KBJ74" s="6"/>
      <c r="KBK74" s="9"/>
      <c r="KBL74" s="6"/>
      <c r="KBM74" s="9"/>
      <c r="KBN74" s="44"/>
      <c r="KBP74" s="44"/>
      <c r="KBR74" s="33"/>
      <c r="KBT74" s="33"/>
      <c r="KBV74" s="33"/>
      <c r="KBX74" s="33"/>
      <c r="KBZ74"/>
      <c r="KCA74"/>
      <c r="KCB74"/>
      <c r="KCC74" s="3"/>
      <c r="KCF74" s="8"/>
      <c r="KCG74" s="9"/>
      <c r="KCH74" s="8"/>
      <c r="KCI74" s="8"/>
      <c r="KCJ74" s="9"/>
      <c r="KCK74" s="6"/>
      <c r="KCL74" s="9"/>
      <c r="KCM74" s="6"/>
      <c r="KCN74" s="9"/>
      <c r="KCO74" s="44"/>
      <c r="KCQ74" s="44"/>
      <c r="KCS74" s="33"/>
      <c r="KCU74" s="33"/>
      <c r="KCW74" s="33"/>
      <c r="KCY74" s="33"/>
      <c r="KDA74"/>
      <c r="KDB74"/>
      <c r="KDC74"/>
      <c r="KDD74" s="3"/>
      <c r="KDG74" s="8"/>
      <c r="KDH74" s="9"/>
      <c r="KDI74" s="8"/>
      <c r="KDJ74" s="8"/>
      <c r="KDK74" s="9"/>
      <c r="KDL74" s="6"/>
      <c r="KDM74" s="9"/>
      <c r="KDN74" s="6"/>
      <c r="KDO74" s="9"/>
      <c r="KDP74" s="44"/>
      <c r="KDR74" s="44"/>
      <c r="KDT74" s="33"/>
      <c r="KDV74" s="33"/>
      <c r="KDX74" s="33"/>
      <c r="KDZ74" s="33"/>
      <c r="KEB74"/>
      <c r="KEC74"/>
      <c r="KED74"/>
      <c r="KEE74" s="3"/>
      <c r="KEH74" s="8"/>
      <c r="KEI74" s="9"/>
      <c r="KEJ74" s="8"/>
      <c r="KEK74" s="8"/>
      <c r="KEL74" s="9"/>
      <c r="KEM74" s="6"/>
      <c r="KEN74" s="9"/>
      <c r="KEO74" s="6"/>
      <c r="KEP74" s="9"/>
      <c r="KEQ74" s="44"/>
      <c r="KES74" s="44"/>
      <c r="KEU74" s="33"/>
      <c r="KEW74" s="33"/>
      <c r="KEY74" s="33"/>
      <c r="KFA74" s="33"/>
      <c r="KFC74"/>
      <c r="KFD74"/>
      <c r="KFE74"/>
      <c r="KFF74" s="3"/>
      <c r="KFI74" s="8"/>
      <c r="KFJ74" s="9"/>
      <c r="KFK74" s="8"/>
      <c r="KFL74" s="8"/>
      <c r="KFM74" s="9"/>
      <c r="KFN74" s="6"/>
      <c r="KFO74" s="9"/>
      <c r="KFP74" s="6"/>
      <c r="KFQ74" s="9"/>
      <c r="KFR74" s="44"/>
      <c r="KFT74" s="44"/>
      <c r="KFV74" s="33"/>
      <c r="KFX74" s="33"/>
      <c r="KFZ74" s="33"/>
      <c r="KGB74" s="33"/>
      <c r="KGD74"/>
      <c r="KGE74"/>
      <c r="KGF74"/>
      <c r="KGG74" s="3"/>
      <c r="KGJ74" s="8"/>
      <c r="KGK74" s="9"/>
      <c r="KGL74" s="8"/>
      <c r="KGM74" s="8"/>
      <c r="KGN74" s="9"/>
      <c r="KGO74" s="6"/>
      <c r="KGP74" s="9"/>
      <c r="KGQ74" s="6"/>
      <c r="KGR74" s="9"/>
      <c r="KGS74" s="44"/>
      <c r="KGU74" s="44"/>
      <c r="KGW74" s="33"/>
      <c r="KGY74" s="33"/>
      <c r="KHA74" s="33"/>
      <c r="KHC74" s="33"/>
      <c r="KHE74"/>
      <c r="KHF74"/>
      <c r="KHG74"/>
      <c r="KHH74" s="3"/>
      <c r="KHK74" s="8"/>
      <c r="KHL74" s="9"/>
      <c r="KHM74" s="8"/>
      <c r="KHN74" s="8"/>
      <c r="KHO74" s="9"/>
      <c r="KHP74" s="6"/>
      <c r="KHQ74" s="9"/>
      <c r="KHR74" s="6"/>
      <c r="KHS74" s="9"/>
      <c r="KHT74" s="44"/>
      <c r="KHV74" s="44"/>
      <c r="KHX74" s="33"/>
      <c r="KHZ74" s="33"/>
      <c r="KIB74" s="33"/>
      <c r="KID74" s="33"/>
      <c r="KIF74"/>
      <c r="KIG74"/>
      <c r="KIH74"/>
      <c r="KII74" s="3"/>
      <c r="KIL74" s="8"/>
      <c r="KIM74" s="9"/>
      <c r="KIN74" s="8"/>
      <c r="KIO74" s="8"/>
      <c r="KIP74" s="9"/>
      <c r="KIQ74" s="6"/>
      <c r="KIR74" s="9"/>
      <c r="KIS74" s="6"/>
      <c r="KIT74" s="9"/>
      <c r="KIU74" s="44"/>
      <c r="KIW74" s="44"/>
      <c r="KIY74" s="33"/>
      <c r="KJA74" s="33"/>
      <c r="KJC74" s="33"/>
      <c r="KJE74" s="33"/>
      <c r="KJG74"/>
      <c r="KJH74"/>
      <c r="KJI74"/>
      <c r="KJJ74" s="3"/>
      <c r="KJM74" s="8"/>
      <c r="KJN74" s="9"/>
      <c r="KJO74" s="8"/>
      <c r="KJP74" s="8"/>
      <c r="KJQ74" s="9"/>
      <c r="KJR74" s="6"/>
      <c r="KJS74" s="9"/>
      <c r="KJT74" s="6"/>
      <c r="KJU74" s="9"/>
      <c r="KJV74" s="44"/>
      <c r="KJX74" s="44"/>
      <c r="KJZ74" s="33"/>
      <c r="KKB74" s="33"/>
      <c r="KKD74" s="33"/>
      <c r="KKF74" s="33"/>
      <c r="KKH74"/>
      <c r="KKI74"/>
      <c r="KKJ74"/>
      <c r="KKK74" s="3"/>
      <c r="KKN74" s="8"/>
      <c r="KKO74" s="9"/>
      <c r="KKP74" s="8"/>
      <c r="KKQ74" s="8"/>
      <c r="KKR74" s="9"/>
      <c r="KKS74" s="6"/>
      <c r="KKT74" s="9"/>
      <c r="KKU74" s="6"/>
      <c r="KKV74" s="9"/>
      <c r="KKW74" s="44"/>
      <c r="KKY74" s="44"/>
      <c r="KLA74" s="33"/>
      <c r="KLC74" s="33"/>
      <c r="KLE74" s="33"/>
      <c r="KLG74" s="33"/>
      <c r="KLI74"/>
      <c r="KLJ74"/>
      <c r="KLK74"/>
      <c r="KLL74" s="3"/>
      <c r="KLO74" s="8"/>
      <c r="KLP74" s="9"/>
      <c r="KLQ74" s="8"/>
      <c r="KLR74" s="8"/>
      <c r="KLS74" s="9"/>
      <c r="KLT74" s="6"/>
      <c r="KLU74" s="9"/>
      <c r="KLV74" s="6"/>
      <c r="KLW74" s="9"/>
      <c r="KLX74" s="44"/>
      <c r="KLZ74" s="44"/>
      <c r="KMB74" s="33"/>
      <c r="KMD74" s="33"/>
      <c r="KMF74" s="33"/>
      <c r="KMH74" s="33"/>
      <c r="KMJ74"/>
      <c r="KMK74"/>
      <c r="KML74"/>
      <c r="KMM74" s="3"/>
      <c r="KMP74" s="8"/>
      <c r="KMQ74" s="9"/>
      <c r="KMR74" s="8"/>
      <c r="KMS74" s="8"/>
      <c r="KMT74" s="9"/>
      <c r="KMU74" s="6"/>
      <c r="KMV74" s="9"/>
      <c r="KMW74" s="6"/>
      <c r="KMX74" s="9"/>
      <c r="KMY74" s="44"/>
      <c r="KNA74" s="44"/>
      <c r="KNC74" s="33"/>
      <c r="KNE74" s="33"/>
      <c r="KNG74" s="33"/>
      <c r="KNI74" s="33"/>
      <c r="KNK74"/>
      <c r="KNL74"/>
      <c r="KNM74"/>
      <c r="KNN74" s="3"/>
      <c r="KNQ74" s="8"/>
      <c r="KNR74" s="9"/>
      <c r="KNS74" s="8"/>
      <c r="KNT74" s="8"/>
      <c r="KNU74" s="9"/>
      <c r="KNV74" s="6"/>
      <c r="KNW74" s="9"/>
      <c r="KNX74" s="6"/>
      <c r="KNY74" s="9"/>
      <c r="KNZ74" s="44"/>
      <c r="KOB74" s="44"/>
      <c r="KOD74" s="33"/>
      <c r="KOF74" s="33"/>
      <c r="KOH74" s="33"/>
      <c r="KOJ74" s="33"/>
      <c r="KOL74"/>
      <c r="KOM74"/>
      <c r="KON74"/>
      <c r="KOO74" s="3"/>
      <c r="KOR74" s="8"/>
      <c r="KOS74" s="9"/>
      <c r="KOT74" s="8"/>
      <c r="KOU74" s="8"/>
      <c r="KOV74" s="9"/>
      <c r="KOW74" s="6"/>
      <c r="KOX74" s="9"/>
      <c r="KOY74" s="6"/>
      <c r="KOZ74" s="9"/>
      <c r="KPA74" s="44"/>
      <c r="KPC74" s="44"/>
      <c r="KPE74" s="33"/>
      <c r="KPG74" s="33"/>
      <c r="KPI74" s="33"/>
      <c r="KPK74" s="33"/>
      <c r="KPM74"/>
      <c r="KPN74"/>
      <c r="KPO74"/>
      <c r="KPP74" s="3"/>
      <c r="KPS74" s="8"/>
      <c r="KPT74" s="9"/>
      <c r="KPU74" s="8"/>
      <c r="KPV74" s="8"/>
      <c r="KPW74" s="9"/>
      <c r="KPX74" s="6"/>
      <c r="KPY74" s="9"/>
      <c r="KPZ74" s="6"/>
      <c r="KQA74" s="9"/>
      <c r="KQB74" s="44"/>
      <c r="KQD74" s="44"/>
      <c r="KQF74" s="33"/>
      <c r="KQH74" s="33"/>
      <c r="KQJ74" s="33"/>
      <c r="KQL74" s="33"/>
      <c r="KQN74"/>
      <c r="KQO74"/>
      <c r="KQP74"/>
      <c r="KQQ74" s="3"/>
      <c r="KQT74" s="8"/>
      <c r="KQU74" s="9"/>
      <c r="KQV74" s="8"/>
      <c r="KQW74" s="8"/>
      <c r="KQX74" s="9"/>
      <c r="KQY74" s="6"/>
      <c r="KQZ74" s="9"/>
      <c r="KRA74" s="6"/>
      <c r="KRB74" s="9"/>
      <c r="KRC74" s="44"/>
      <c r="KRE74" s="44"/>
      <c r="KRG74" s="33"/>
      <c r="KRI74" s="33"/>
      <c r="KRK74" s="33"/>
      <c r="KRM74" s="33"/>
      <c r="KRO74"/>
      <c r="KRP74"/>
      <c r="KRQ74"/>
      <c r="KRR74" s="3"/>
      <c r="KRU74" s="8"/>
      <c r="KRV74" s="9"/>
      <c r="KRW74" s="8"/>
      <c r="KRX74" s="8"/>
      <c r="KRY74" s="9"/>
      <c r="KRZ74" s="6"/>
      <c r="KSA74" s="9"/>
      <c r="KSB74" s="6"/>
      <c r="KSC74" s="9"/>
      <c r="KSD74" s="44"/>
      <c r="KSF74" s="44"/>
      <c r="KSH74" s="33"/>
      <c r="KSJ74" s="33"/>
      <c r="KSL74" s="33"/>
      <c r="KSN74" s="33"/>
      <c r="KSP74"/>
      <c r="KSQ74"/>
      <c r="KSR74"/>
      <c r="KSS74" s="3"/>
      <c r="KSV74" s="8"/>
      <c r="KSW74" s="9"/>
      <c r="KSX74" s="8"/>
      <c r="KSY74" s="8"/>
      <c r="KSZ74" s="9"/>
      <c r="KTA74" s="6"/>
      <c r="KTB74" s="9"/>
      <c r="KTC74" s="6"/>
      <c r="KTD74" s="9"/>
      <c r="KTE74" s="44"/>
      <c r="KTG74" s="44"/>
      <c r="KTI74" s="33"/>
      <c r="KTK74" s="33"/>
      <c r="KTM74" s="33"/>
      <c r="KTO74" s="33"/>
      <c r="KTQ74"/>
      <c r="KTR74"/>
      <c r="KTS74"/>
      <c r="KTT74" s="3"/>
      <c r="KTW74" s="8"/>
      <c r="KTX74" s="9"/>
      <c r="KTY74" s="8"/>
      <c r="KTZ74" s="8"/>
      <c r="KUA74" s="9"/>
      <c r="KUB74" s="6"/>
      <c r="KUC74" s="9"/>
      <c r="KUD74" s="6"/>
      <c r="KUE74" s="9"/>
      <c r="KUF74" s="44"/>
      <c r="KUH74" s="44"/>
      <c r="KUJ74" s="33"/>
      <c r="KUL74" s="33"/>
      <c r="KUN74" s="33"/>
      <c r="KUP74" s="33"/>
      <c r="KUR74"/>
      <c r="KUS74"/>
      <c r="KUT74"/>
      <c r="KUU74" s="3"/>
      <c r="KUX74" s="8"/>
      <c r="KUY74" s="9"/>
      <c r="KUZ74" s="8"/>
      <c r="KVA74" s="8"/>
      <c r="KVB74" s="9"/>
      <c r="KVC74" s="6"/>
      <c r="KVD74" s="9"/>
      <c r="KVE74" s="6"/>
      <c r="KVF74" s="9"/>
      <c r="KVG74" s="44"/>
      <c r="KVI74" s="44"/>
      <c r="KVK74" s="33"/>
      <c r="KVM74" s="33"/>
      <c r="KVO74" s="33"/>
      <c r="KVQ74" s="33"/>
      <c r="KVS74"/>
      <c r="KVT74"/>
      <c r="KVU74"/>
      <c r="KVV74" s="3"/>
      <c r="KVY74" s="8"/>
      <c r="KVZ74" s="9"/>
      <c r="KWA74" s="8"/>
      <c r="KWB74" s="8"/>
      <c r="KWC74" s="9"/>
      <c r="KWD74" s="6"/>
      <c r="KWE74" s="9"/>
      <c r="KWF74" s="6"/>
      <c r="KWG74" s="9"/>
      <c r="KWH74" s="44"/>
      <c r="KWJ74" s="44"/>
      <c r="KWL74" s="33"/>
      <c r="KWN74" s="33"/>
      <c r="KWP74" s="33"/>
      <c r="KWR74" s="33"/>
      <c r="KWT74"/>
      <c r="KWU74"/>
      <c r="KWV74"/>
      <c r="KWW74" s="3"/>
      <c r="KWZ74" s="8"/>
      <c r="KXA74" s="9"/>
      <c r="KXB74" s="8"/>
      <c r="KXC74" s="8"/>
      <c r="KXD74" s="9"/>
      <c r="KXE74" s="6"/>
      <c r="KXF74" s="9"/>
      <c r="KXG74" s="6"/>
      <c r="KXH74" s="9"/>
      <c r="KXI74" s="44"/>
      <c r="KXK74" s="44"/>
      <c r="KXM74" s="33"/>
      <c r="KXO74" s="33"/>
      <c r="KXQ74" s="33"/>
      <c r="KXS74" s="33"/>
      <c r="KXU74"/>
      <c r="KXV74"/>
      <c r="KXW74"/>
      <c r="KXX74" s="3"/>
      <c r="KYA74" s="8"/>
      <c r="KYB74" s="9"/>
      <c r="KYC74" s="8"/>
      <c r="KYD74" s="8"/>
      <c r="KYE74" s="9"/>
      <c r="KYF74" s="6"/>
      <c r="KYG74" s="9"/>
      <c r="KYH74" s="6"/>
      <c r="KYI74" s="9"/>
      <c r="KYJ74" s="44"/>
      <c r="KYL74" s="44"/>
      <c r="KYN74" s="33"/>
      <c r="KYP74" s="33"/>
      <c r="KYR74" s="33"/>
      <c r="KYT74" s="33"/>
      <c r="KYV74"/>
      <c r="KYW74"/>
      <c r="KYX74"/>
      <c r="KYY74" s="3"/>
      <c r="KZB74" s="8"/>
      <c r="KZC74" s="9"/>
      <c r="KZD74" s="8"/>
      <c r="KZE74" s="8"/>
      <c r="KZF74" s="9"/>
      <c r="KZG74" s="6"/>
      <c r="KZH74" s="9"/>
      <c r="KZI74" s="6"/>
      <c r="KZJ74" s="9"/>
      <c r="KZK74" s="44"/>
      <c r="KZM74" s="44"/>
      <c r="KZO74" s="33"/>
      <c r="KZQ74" s="33"/>
      <c r="KZS74" s="33"/>
      <c r="KZU74" s="33"/>
      <c r="KZW74"/>
      <c r="KZX74"/>
      <c r="KZY74"/>
      <c r="KZZ74" s="3"/>
      <c r="LAC74" s="8"/>
      <c r="LAD74" s="9"/>
      <c r="LAE74" s="8"/>
      <c r="LAF74" s="8"/>
      <c r="LAG74" s="9"/>
      <c r="LAH74" s="6"/>
      <c r="LAI74" s="9"/>
      <c r="LAJ74" s="6"/>
      <c r="LAK74" s="9"/>
      <c r="LAL74" s="44"/>
      <c r="LAN74" s="44"/>
      <c r="LAP74" s="33"/>
      <c r="LAR74" s="33"/>
      <c r="LAT74" s="33"/>
      <c r="LAV74" s="33"/>
      <c r="LAX74"/>
      <c r="LAY74"/>
      <c r="LAZ74"/>
      <c r="LBA74" s="3"/>
      <c r="LBD74" s="8"/>
      <c r="LBE74" s="9"/>
      <c r="LBF74" s="8"/>
      <c r="LBG74" s="8"/>
      <c r="LBH74" s="9"/>
      <c r="LBI74" s="6"/>
      <c r="LBJ74" s="9"/>
      <c r="LBK74" s="6"/>
      <c r="LBL74" s="9"/>
      <c r="LBM74" s="44"/>
      <c r="LBO74" s="44"/>
      <c r="LBQ74" s="33"/>
      <c r="LBS74" s="33"/>
      <c r="LBU74" s="33"/>
      <c r="LBW74" s="33"/>
      <c r="LBY74"/>
      <c r="LBZ74"/>
      <c r="LCA74"/>
      <c r="LCB74" s="3"/>
      <c r="LCE74" s="8"/>
      <c r="LCF74" s="9"/>
      <c r="LCG74" s="8"/>
      <c r="LCH74" s="8"/>
      <c r="LCI74" s="9"/>
      <c r="LCJ74" s="6"/>
      <c r="LCK74" s="9"/>
      <c r="LCL74" s="6"/>
      <c r="LCM74" s="9"/>
      <c r="LCN74" s="44"/>
      <c r="LCP74" s="44"/>
      <c r="LCR74" s="33"/>
      <c r="LCT74" s="33"/>
      <c r="LCV74" s="33"/>
      <c r="LCX74" s="33"/>
      <c r="LCZ74"/>
      <c r="LDA74"/>
      <c r="LDB74"/>
      <c r="LDC74" s="3"/>
      <c r="LDF74" s="8"/>
      <c r="LDG74" s="9"/>
      <c r="LDH74" s="8"/>
      <c r="LDI74" s="8"/>
      <c r="LDJ74" s="9"/>
      <c r="LDK74" s="6"/>
      <c r="LDL74" s="9"/>
      <c r="LDM74" s="6"/>
      <c r="LDN74" s="9"/>
      <c r="LDO74" s="44"/>
      <c r="LDQ74" s="44"/>
      <c r="LDS74" s="33"/>
      <c r="LDU74" s="33"/>
      <c r="LDW74" s="33"/>
      <c r="LDY74" s="33"/>
      <c r="LEA74"/>
      <c r="LEB74"/>
      <c r="LEC74"/>
      <c r="LED74" s="3"/>
      <c r="LEG74" s="8"/>
      <c r="LEH74" s="9"/>
      <c r="LEI74" s="8"/>
      <c r="LEJ74" s="8"/>
      <c r="LEK74" s="9"/>
      <c r="LEL74" s="6"/>
      <c r="LEM74" s="9"/>
      <c r="LEN74" s="6"/>
      <c r="LEO74" s="9"/>
      <c r="LEP74" s="44"/>
      <c r="LER74" s="44"/>
      <c r="LET74" s="33"/>
      <c r="LEV74" s="33"/>
      <c r="LEX74" s="33"/>
      <c r="LEZ74" s="33"/>
      <c r="LFB74"/>
      <c r="LFC74"/>
      <c r="LFD74"/>
      <c r="LFE74" s="3"/>
      <c r="LFH74" s="8"/>
      <c r="LFI74" s="9"/>
      <c r="LFJ74" s="8"/>
      <c r="LFK74" s="8"/>
      <c r="LFL74" s="9"/>
      <c r="LFM74" s="6"/>
      <c r="LFN74" s="9"/>
      <c r="LFO74" s="6"/>
      <c r="LFP74" s="9"/>
      <c r="LFQ74" s="44"/>
      <c r="LFS74" s="44"/>
      <c r="LFU74" s="33"/>
      <c r="LFW74" s="33"/>
      <c r="LFY74" s="33"/>
      <c r="LGA74" s="33"/>
      <c r="LGC74"/>
      <c r="LGD74"/>
      <c r="LGE74"/>
      <c r="LGF74" s="3"/>
      <c r="LGI74" s="8"/>
      <c r="LGJ74" s="9"/>
      <c r="LGK74" s="8"/>
      <c r="LGL74" s="8"/>
      <c r="LGM74" s="9"/>
      <c r="LGN74" s="6"/>
      <c r="LGO74" s="9"/>
      <c r="LGP74" s="6"/>
      <c r="LGQ74" s="9"/>
      <c r="LGR74" s="44"/>
      <c r="LGT74" s="44"/>
      <c r="LGV74" s="33"/>
      <c r="LGX74" s="33"/>
      <c r="LGZ74" s="33"/>
      <c r="LHB74" s="33"/>
      <c r="LHD74"/>
      <c r="LHE74"/>
      <c r="LHF74"/>
      <c r="LHG74" s="3"/>
      <c r="LHJ74" s="8"/>
      <c r="LHK74" s="9"/>
      <c r="LHL74" s="8"/>
      <c r="LHM74" s="8"/>
      <c r="LHN74" s="9"/>
      <c r="LHO74" s="6"/>
      <c r="LHP74" s="9"/>
      <c r="LHQ74" s="6"/>
      <c r="LHR74" s="9"/>
      <c r="LHS74" s="44"/>
      <c r="LHU74" s="44"/>
      <c r="LHW74" s="33"/>
      <c r="LHY74" s="33"/>
      <c r="LIA74" s="33"/>
      <c r="LIC74" s="33"/>
      <c r="LIE74"/>
      <c r="LIF74"/>
      <c r="LIG74"/>
      <c r="LIH74" s="3"/>
      <c r="LIK74" s="8"/>
      <c r="LIL74" s="9"/>
      <c r="LIM74" s="8"/>
      <c r="LIN74" s="8"/>
      <c r="LIO74" s="9"/>
      <c r="LIP74" s="6"/>
      <c r="LIQ74" s="9"/>
      <c r="LIR74" s="6"/>
      <c r="LIS74" s="9"/>
      <c r="LIT74" s="44"/>
      <c r="LIV74" s="44"/>
      <c r="LIX74" s="33"/>
      <c r="LIZ74" s="33"/>
      <c r="LJB74" s="33"/>
      <c r="LJD74" s="33"/>
      <c r="LJF74"/>
      <c r="LJG74"/>
      <c r="LJH74"/>
      <c r="LJI74" s="3"/>
      <c r="LJL74" s="8"/>
      <c r="LJM74" s="9"/>
      <c r="LJN74" s="8"/>
      <c r="LJO74" s="8"/>
      <c r="LJP74" s="9"/>
      <c r="LJQ74" s="6"/>
      <c r="LJR74" s="9"/>
      <c r="LJS74" s="6"/>
      <c r="LJT74" s="9"/>
      <c r="LJU74" s="44"/>
      <c r="LJW74" s="44"/>
      <c r="LJY74" s="33"/>
      <c r="LKA74" s="33"/>
      <c r="LKC74" s="33"/>
      <c r="LKE74" s="33"/>
      <c r="LKG74"/>
      <c r="LKH74"/>
      <c r="LKI74"/>
      <c r="LKJ74" s="3"/>
      <c r="LKM74" s="8"/>
      <c r="LKN74" s="9"/>
      <c r="LKO74" s="8"/>
      <c r="LKP74" s="8"/>
      <c r="LKQ74" s="9"/>
      <c r="LKR74" s="6"/>
      <c r="LKS74" s="9"/>
      <c r="LKT74" s="6"/>
      <c r="LKU74" s="9"/>
      <c r="LKV74" s="44"/>
      <c r="LKX74" s="44"/>
      <c r="LKZ74" s="33"/>
      <c r="LLB74" s="33"/>
      <c r="LLD74" s="33"/>
      <c r="LLF74" s="33"/>
      <c r="LLH74"/>
      <c r="LLI74"/>
      <c r="LLJ74"/>
      <c r="LLK74" s="3"/>
      <c r="LLN74" s="8"/>
      <c r="LLO74" s="9"/>
      <c r="LLP74" s="8"/>
      <c r="LLQ74" s="8"/>
      <c r="LLR74" s="9"/>
      <c r="LLS74" s="6"/>
      <c r="LLT74" s="9"/>
      <c r="LLU74" s="6"/>
      <c r="LLV74" s="9"/>
      <c r="LLW74" s="44"/>
      <c r="LLY74" s="44"/>
      <c r="LMA74" s="33"/>
      <c r="LMC74" s="33"/>
      <c r="LME74" s="33"/>
      <c r="LMG74" s="33"/>
      <c r="LMI74"/>
      <c r="LMJ74"/>
      <c r="LMK74"/>
      <c r="LML74" s="3"/>
      <c r="LMO74" s="8"/>
      <c r="LMP74" s="9"/>
      <c r="LMQ74" s="8"/>
      <c r="LMR74" s="8"/>
      <c r="LMS74" s="9"/>
      <c r="LMT74" s="6"/>
      <c r="LMU74" s="9"/>
      <c r="LMV74" s="6"/>
      <c r="LMW74" s="9"/>
      <c r="LMX74" s="44"/>
      <c r="LMZ74" s="44"/>
      <c r="LNB74" s="33"/>
      <c r="LND74" s="33"/>
      <c r="LNF74" s="33"/>
      <c r="LNH74" s="33"/>
      <c r="LNJ74"/>
      <c r="LNK74"/>
      <c r="LNL74"/>
      <c r="LNM74" s="3"/>
      <c r="LNP74" s="8"/>
      <c r="LNQ74" s="9"/>
      <c r="LNR74" s="8"/>
      <c r="LNS74" s="8"/>
      <c r="LNT74" s="9"/>
      <c r="LNU74" s="6"/>
      <c r="LNV74" s="9"/>
      <c r="LNW74" s="6"/>
      <c r="LNX74" s="9"/>
      <c r="LNY74" s="44"/>
      <c r="LOA74" s="44"/>
      <c r="LOC74" s="33"/>
      <c r="LOE74" s="33"/>
      <c r="LOG74" s="33"/>
      <c r="LOI74" s="33"/>
      <c r="LOK74"/>
      <c r="LOL74"/>
      <c r="LOM74"/>
      <c r="LON74" s="3"/>
      <c r="LOQ74" s="8"/>
      <c r="LOR74" s="9"/>
      <c r="LOS74" s="8"/>
      <c r="LOT74" s="8"/>
      <c r="LOU74" s="9"/>
      <c r="LOV74" s="6"/>
      <c r="LOW74" s="9"/>
      <c r="LOX74" s="6"/>
      <c r="LOY74" s="9"/>
      <c r="LOZ74" s="44"/>
      <c r="LPB74" s="44"/>
      <c r="LPD74" s="33"/>
      <c r="LPF74" s="33"/>
      <c r="LPH74" s="33"/>
      <c r="LPJ74" s="33"/>
      <c r="LPL74"/>
      <c r="LPM74"/>
      <c r="LPN74"/>
      <c r="LPO74" s="3"/>
      <c r="LPR74" s="8"/>
      <c r="LPS74" s="9"/>
      <c r="LPT74" s="8"/>
      <c r="LPU74" s="8"/>
      <c r="LPV74" s="9"/>
      <c r="LPW74" s="6"/>
      <c r="LPX74" s="9"/>
      <c r="LPY74" s="6"/>
      <c r="LPZ74" s="9"/>
      <c r="LQA74" s="44"/>
      <c r="LQC74" s="44"/>
      <c r="LQE74" s="33"/>
      <c r="LQG74" s="33"/>
      <c r="LQI74" s="33"/>
      <c r="LQK74" s="33"/>
      <c r="LQM74"/>
      <c r="LQN74"/>
      <c r="LQO74"/>
      <c r="LQP74" s="3"/>
      <c r="LQS74" s="8"/>
      <c r="LQT74" s="9"/>
      <c r="LQU74" s="8"/>
      <c r="LQV74" s="8"/>
      <c r="LQW74" s="9"/>
      <c r="LQX74" s="6"/>
      <c r="LQY74" s="9"/>
      <c r="LQZ74" s="6"/>
      <c r="LRA74" s="9"/>
      <c r="LRB74" s="44"/>
      <c r="LRD74" s="44"/>
      <c r="LRF74" s="33"/>
      <c r="LRH74" s="33"/>
      <c r="LRJ74" s="33"/>
      <c r="LRL74" s="33"/>
      <c r="LRN74"/>
      <c r="LRO74"/>
      <c r="LRP74"/>
      <c r="LRQ74" s="3"/>
      <c r="LRT74" s="8"/>
      <c r="LRU74" s="9"/>
      <c r="LRV74" s="8"/>
      <c r="LRW74" s="8"/>
      <c r="LRX74" s="9"/>
      <c r="LRY74" s="6"/>
      <c r="LRZ74" s="9"/>
      <c r="LSA74" s="6"/>
      <c r="LSB74" s="9"/>
      <c r="LSC74" s="44"/>
      <c r="LSE74" s="44"/>
      <c r="LSG74" s="33"/>
      <c r="LSI74" s="33"/>
      <c r="LSK74" s="33"/>
      <c r="LSM74" s="33"/>
      <c r="LSO74"/>
      <c r="LSP74"/>
      <c r="LSQ74"/>
      <c r="LSR74" s="3"/>
      <c r="LSU74" s="8"/>
      <c r="LSV74" s="9"/>
      <c r="LSW74" s="8"/>
      <c r="LSX74" s="8"/>
      <c r="LSY74" s="9"/>
      <c r="LSZ74" s="6"/>
      <c r="LTA74" s="9"/>
      <c r="LTB74" s="6"/>
      <c r="LTC74" s="9"/>
      <c r="LTD74" s="44"/>
      <c r="LTF74" s="44"/>
      <c r="LTH74" s="33"/>
      <c r="LTJ74" s="33"/>
      <c r="LTL74" s="33"/>
      <c r="LTN74" s="33"/>
      <c r="LTP74"/>
      <c r="LTQ74"/>
      <c r="LTR74"/>
      <c r="LTS74" s="3"/>
      <c r="LTV74" s="8"/>
      <c r="LTW74" s="9"/>
      <c r="LTX74" s="8"/>
      <c r="LTY74" s="8"/>
      <c r="LTZ74" s="9"/>
      <c r="LUA74" s="6"/>
      <c r="LUB74" s="9"/>
      <c r="LUC74" s="6"/>
      <c r="LUD74" s="9"/>
      <c r="LUE74" s="44"/>
      <c r="LUG74" s="44"/>
      <c r="LUI74" s="33"/>
      <c r="LUK74" s="33"/>
      <c r="LUM74" s="33"/>
      <c r="LUO74" s="33"/>
      <c r="LUQ74"/>
      <c r="LUR74"/>
      <c r="LUS74"/>
      <c r="LUT74" s="3"/>
      <c r="LUW74" s="8"/>
      <c r="LUX74" s="9"/>
      <c r="LUY74" s="8"/>
      <c r="LUZ74" s="8"/>
      <c r="LVA74" s="9"/>
      <c r="LVB74" s="6"/>
      <c r="LVC74" s="9"/>
      <c r="LVD74" s="6"/>
      <c r="LVE74" s="9"/>
      <c r="LVF74" s="44"/>
      <c r="LVH74" s="44"/>
      <c r="LVJ74" s="33"/>
      <c r="LVL74" s="33"/>
      <c r="LVN74" s="33"/>
      <c r="LVP74" s="33"/>
      <c r="LVR74"/>
      <c r="LVS74"/>
      <c r="LVT74"/>
      <c r="LVU74" s="3"/>
      <c r="LVX74" s="8"/>
      <c r="LVY74" s="9"/>
      <c r="LVZ74" s="8"/>
      <c r="LWA74" s="8"/>
      <c r="LWB74" s="9"/>
      <c r="LWC74" s="6"/>
      <c r="LWD74" s="9"/>
      <c r="LWE74" s="6"/>
      <c r="LWF74" s="9"/>
      <c r="LWG74" s="44"/>
      <c r="LWI74" s="44"/>
      <c r="LWK74" s="33"/>
      <c r="LWM74" s="33"/>
      <c r="LWO74" s="33"/>
      <c r="LWQ74" s="33"/>
      <c r="LWS74"/>
      <c r="LWT74"/>
      <c r="LWU74"/>
      <c r="LWV74" s="3"/>
      <c r="LWY74" s="8"/>
      <c r="LWZ74" s="9"/>
      <c r="LXA74" s="8"/>
      <c r="LXB74" s="8"/>
      <c r="LXC74" s="9"/>
      <c r="LXD74" s="6"/>
      <c r="LXE74" s="9"/>
      <c r="LXF74" s="6"/>
      <c r="LXG74" s="9"/>
      <c r="LXH74" s="44"/>
      <c r="LXJ74" s="44"/>
      <c r="LXL74" s="33"/>
      <c r="LXN74" s="33"/>
      <c r="LXP74" s="33"/>
      <c r="LXR74" s="33"/>
      <c r="LXT74"/>
      <c r="LXU74"/>
      <c r="LXV74"/>
      <c r="LXW74" s="3"/>
      <c r="LXZ74" s="8"/>
      <c r="LYA74" s="9"/>
      <c r="LYB74" s="8"/>
      <c r="LYC74" s="8"/>
      <c r="LYD74" s="9"/>
      <c r="LYE74" s="6"/>
      <c r="LYF74" s="9"/>
      <c r="LYG74" s="6"/>
      <c r="LYH74" s="9"/>
      <c r="LYI74" s="44"/>
      <c r="LYK74" s="44"/>
      <c r="LYM74" s="33"/>
      <c r="LYO74" s="33"/>
      <c r="LYQ74" s="33"/>
      <c r="LYS74" s="33"/>
      <c r="LYU74"/>
      <c r="LYV74"/>
      <c r="LYW74"/>
      <c r="LYX74" s="3"/>
      <c r="LZA74" s="8"/>
      <c r="LZB74" s="9"/>
      <c r="LZC74" s="8"/>
      <c r="LZD74" s="8"/>
      <c r="LZE74" s="9"/>
      <c r="LZF74" s="6"/>
      <c r="LZG74" s="9"/>
      <c r="LZH74" s="6"/>
      <c r="LZI74" s="9"/>
      <c r="LZJ74" s="44"/>
      <c r="LZL74" s="44"/>
      <c r="LZN74" s="33"/>
      <c r="LZP74" s="33"/>
      <c r="LZR74" s="33"/>
      <c r="LZT74" s="33"/>
      <c r="LZV74"/>
      <c r="LZW74"/>
      <c r="LZX74"/>
      <c r="LZY74" s="3"/>
      <c r="MAB74" s="8"/>
      <c r="MAC74" s="9"/>
      <c r="MAD74" s="8"/>
      <c r="MAE74" s="8"/>
      <c r="MAF74" s="9"/>
      <c r="MAG74" s="6"/>
      <c r="MAH74" s="9"/>
      <c r="MAI74" s="6"/>
      <c r="MAJ74" s="9"/>
      <c r="MAK74" s="44"/>
      <c r="MAM74" s="44"/>
      <c r="MAO74" s="33"/>
      <c r="MAQ74" s="33"/>
      <c r="MAS74" s="33"/>
      <c r="MAU74" s="33"/>
      <c r="MAW74"/>
      <c r="MAX74"/>
      <c r="MAY74"/>
      <c r="MAZ74" s="3"/>
      <c r="MBC74" s="8"/>
      <c r="MBD74" s="9"/>
      <c r="MBE74" s="8"/>
      <c r="MBF74" s="8"/>
      <c r="MBG74" s="9"/>
      <c r="MBH74" s="6"/>
      <c r="MBI74" s="9"/>
      <c r="MBJ74" s="6"/>
      <c r="MBK74" s="9"/>
      <c r="MBL74" s="44"/>
      <c r="MBN74" s="44"/>
      <c r="MBP74" s="33"/>
      <c r="MBR74" s="33"/>
      <c r="MBT74" s="33"/>
      <c r="MBV74" s="33"/>
      <c r="MBX74"/>
      <c r="MBY74"/>
      <c r="MBZ74"/>
      <c r="MCA74" s="3"/>
      <c r="MCD74" s="8"/>
      <c r="MCE74" s="9"/>
      <c r="MCF74" s="8"/>
      <c r="MCG74" s="8"/>
      <c r="MCH74" s="9"/>
      <c r="MCI74" s="6"/>
      <c r="MCJ74" s="9"/>
      <c r="MCK74" s="6"/>
      <c r="MCL74" s="9"/>
      <c r="MCM74" s="44"/>
      <c r="MCO74" s="44"/>
      <c r="MCQ74" s="33"/>
      <c r="MCS74" s="33"/>
      <c r="MCU74" s="33"/>
      <c r="MCW74" s="33"/>
      <c r="MCY74"/>
      <c r="MCZ74"/>
      <c r="MDA74"/>
      <c r="MDB74" s="3"/>
      <c r="MDE74" s="8"/>
      <c r="MDF74" s="9"/>
      <c r="MDG74" s="8"/>
      <c r="MDH74" s="8"/>
      <c r="MDI74" s="9"/>
      <c r="MDJ74" s="6"/>
      <c r="MDK74" s="9"/>
      <c r="MDL74" s="6"/>
      <c r="MDM74" s="9"/>
      <c r="MDN74" s="44"/>
      <c r="MDP74" s="44"/>
      <c r="MDR74" s="33"/>
      <c r="MDT74" s="33"/>
      <c r="MDV74" s="33"/>
      <c r="MDX74" s="33"/>
      <c r="MDZ74"/>
      <c r="MEA74"/>
      <c r="MEB74"/>
      <c r="MEC74" s="3"/>
      <c r="MEF74" s="8"/>
      <c r="MEG74" s="9"/>
      <c r="MEH74" s="8"/>
      <c r="MEI74" s="8"/>
      <c r="MEJ74" s="9"/>
      <c r="MEK74" s="6"/>
      <c r="MEL74" s="9"/>
      <c r="MEM74" s="6"/>
      <c r="MEN74" s="9"/>
      <c r="MEO74" s="44"/>
      <c r="MEQ74" s="44"/>
      <c r="MES74" s="33"/>
      <c r="MEU74" s="33"/>
      <c r="MEW74" s="33"/>
      <c r="MEY74" s="33"/>
      <c r="MFA74"/>
      <c r="MFB74"/>
      <c r="MFC74"/>
      <c r="MFD74" s="3"/>
      <c r="MFG74" s="8"/>
      <c r="MFH74" s="9"/>
      <c r="MFI74" s="8"/>
      <c r="MFJ74" s="8"/>
      <c r="MFK74" s="9"/>
      <c r="MFL74" s="6"/>
      <c r="MFM74" s="9"/>
      <c r="MFN74" s="6"/>
      <c r="MFO74" s="9"/>
      <c r="MFP74" s="44"/>
      <c r="MFR74" s="44"/>
      <c r="MFT74" s="33"/>
      <c r="MFV74" s="33"/>
      <c r="MFX74" s="33"/>
      <c r="MFZ74" s="33"/>
      <c r="MGB74"/>
      <c r="MGC74"/>
      <c r="MGD74"/>
      <c r="MGE74" s="3"/>
      <c r="MGH74" s="8"/>
      <c r="MGI74" s="9"/>
      <c r="MGJ74" s="8"/>
      <c r="MGK74" s="8"/>
      <c r="MGL74" s="9"/>
      <c r="MGM74" s="6"/>
      <c r="MGN74" s="9"/>
      <c r="MGO74" s="6"/>
      <c r="MGP74" s="9"/>
      <c r="MGQ74" s="44"/>
      <c r="MGS74" s="44"/>
      <c r="MGU74" s="33"/>
      <c r="MGW74" s="33"/>
      <c r="MGY74" s="33"/>
      <c r="MHA74" s="33"/>
      <c r="MHC74"/>
      <c r="MHD74"/>
      <c r="MHE74"/>
      <c r="MHF74" s="3"/>
      <c r="MHI74" s="8"/>
      <c r="MHJ74" s="9"/>
      <c r="MHK74" s="8"/>
      <c r="MHL74" s="8"/>
      <c r="MHM74" s="9"/>
      <c r="MHN74" s="6"/>
      <c r="MHO74" s="9"/>
      <c r="MHP74" s="6"/>
      <c r="MHQ74" s="9"/>
      <c r="MHR74" s="44"/>
      <c r="MHT74" s="44"/>
      <c r="MHV74" s="33"/>
      <c r="MHX74" s="33"/>
      <c r="MHZ74" s="33"/>
      <c r="MIB74" s="33"/>
      <c r="MID74"/>
      <c r="MIE74"/>
      <c r="MIF74"/>
      <c r="MIG74" s="3"/>
      <c r="MIJ74" s="8"/>
      <c r="MIK74" s="9"/>
      <c r="MIL74" s="8"/>
      <c r="MIM74" s="8"/>
      <c r="MIN74" s="9"/>
      <c r="MIO74" s="6"/>
      <c r="MIP74" s="9"/>
      <c r="MIQ74" s="6"/>
      <c r="MIR74" s="9"/>
      <c r="MIS74" s="44"/>
      <c r="MIU74" s="44"/>
      <c r="MIW74" s="33"/>
      <c r="MIY74" s="33"/>
      <c r="MJA74" s="33"/>
      <c r="MJC74" s="33"/>
      <c r="MJE74"/>
      <c r="MJF74"/>
      <c r="MJG74"/>
      <c r="MJH74" s="3"/>
      <c r="MJK74" s="8"/>
      <c r="MJL74" s="9"/>
      <c r="MJM74" s="8"/>
      <c r="MJN74" s="8"/>
      <c r="MJO74" s="9"/>
      <c r="MJP74" s="6"/>
      <c r="MJQ74" s="9"/>
      <c r="MJR74" s="6"/>
      <c r="MJS74" s="9"/>
      <c r="MJT74" s="44"/>
      <c r="MJV74" s="44"/>
      <c r="MJX74" s="33"/>
      <c r="MJZ74" s="33"/>
      <c r="MKB74" s="33"/>
      <c r="MKD74" s="33"/>
      <c r="MKF74"/>
      <c r="MKG74"/>
      <c r="MKH74"/>
      <c r="MKI74" s="3"/>
      <c r="MKL74" s="8"/>
      <c r="MKM74" s="9"/>
      <c r="MKN74" s="8"/>
      <c r="MKO74" s="8"/>
      <c r="MKP74" s="9"/>
      <c r="MKQ74" s="6"/>
      <c r="MKR74" s="9"/>
      <c r="MKS74" s="6"/>
      <c r="MKT74" s="9"/>
      <c r="MKU74" s="44"/>
      <c r="MKW74" s="44"/>
      <c r="MKY74" s="33"/>
      <c r="MLA74" s="33"/>
      <c r="MLC74" s="33"/>
      <c r="MLE74" s="33"/>
      <c r="MLG74"/>
      <c r="MLH74"/>
      <c r="MLI74"/>
      <c r="MLJ74" s="3"/>
      <c r="MLM74" s="8"/>
      <c r="MLN74" s="9"/>
      <c r="MLO74" s="8"/>
      <c r="MLP74" s="8"/>
      <c r="MLQ74" s="9"/>
      <c r="MLR74" s="6"/>
      <c r="MLS74" s="9"/>
      <c r="MLT74" s="6"/>
      <c r="MLU74" s="9"/>
      <c r="MLV74" s="44"/>
      <c r="MLX74" s="44"/>
      <c r="MLZ74" s="33"/>
      <c r="MMB74" s="33"/>
      <c r="MMD74" s="33"/>
      <c r="MMF74" s="33"/>
      <c r="MMH74"/>
      <c r="MMI74"/>
      <c r="MMJ74"/>
      <c r="MMK74" s="3"/>
      <c r="MMN74" s="8"/>
      <c r="MMO74" s="9"/>
      <c r="MMP74" s="8"/>
      <c r="MMQ74" s="8"/>
      <c r="MMR74" s="9"/>
      <c r="MMS74" s="6"/>
      <c r="MMT74" s="9"/>
      <c r="MMU74" s="6"/>
      <c r="MMV74" s="9"/>
      <c r="MMW74" s="44"/>
      <c r="MMY74" s="44"/>
      <c r="MNA74" s="33"/>
      <c r="MNC74" s="33"/>
      <c r="MNE74" s="33"/>
      <c r="MNG74" s="33"/>
      <c r="MNI74"/>
      <c r="MNJ74"/>
      <c r="MNK74"/>
      <c r="MNL74" s="3"/>
      <c r="MNO74" s="8"/>
      <c r="MNP74" s="9"/>
      <c r="MNQ74" s="8"/>
      <c r="MNR74" s="8"/>
      <c r="MNS74" s="9"/>
      <c r="MNT74" s="6"/>
      <c r="MNU74" s="9"/>
      <c r="MNV74" s="6"/>
      <c r="MNW74" s="9"/>
      <c r="MNX74" s="44"/>
      <c r="MNZ74" s="44"/>
      <c r="MOB74" s="33"/>
      <c r="MOD74" s="33"/>
      <c r="MOF74" s="33"/>
      <c r="MOH74" s="33"/>
      <c r="MOJ74"/>
      <c r="MOK74"/>
      <c r="MOL74"/>
      <c r="MOM74" s="3"/>
      <c r="MOP74" s="8"/>
      <c r="MOQ74" s="9"/>
      <c r="MOR74" s="8"/>
      <c r="MOS74" s="8"/>
      <c r="MOT74" s="9"/>
      <c r="MOU74" s="6"/>
      <c r="MOV74" s="9"/>
      <c r="MOW74" s="6"/>
      <c r="MOX74" s="9"/>
      <c r="MOY74" s="44"/>
      <c r="MPA74" s="44"/>
      <c r="MPC74" s="33"/>
      <c r="MPE74" s="33"/>
      <c r="MPG74" s="33"/>
      <c r="MPI74" s="33"/>
      <c r="MPK74"/>
      <c r="MPL74"/>
      <c r="MPM74"/>
      <c r="MPN74" s="3"/>
      <c r="MPQ74" s="8"/>
      <c r="MPR74" s="9"/>
      <c r="MPS74" s="8"/>
      <c r="MPT74" s="8"/>
      <c r="MPU74" s="9"/>
      <c r="MPV74" s="6"/>
      <c r="MPW74" s="9"/>
      <c r="MPX74" s="6"/>
      <c r="MPY74" s="9"/>
      <c r="MPZ74" s="44"/>
      <c r="MQB74" s="44"/>
      <c r="MQD74" s="33"/>
      <c r="MQF74" s="33"/>
      <c r="MQH74" s="33"/>
      <c r="MQJ74" s="33"/>
      <c r="MQL74"/>
      <c r="MQM74"/>
      <c r="MQN74"/>
      <c r="MQO74" s="3"/>
      <c r="MQR74" s="8"/>
      <c r="MQS74" s="9"/>
      <c r="MQT74" s="8"/>
      <c r="MQU74" s="8"/>
      <c r="MQV74" s="9"/>
      <c r="MQW74" s="6"/>
      <c r="MQX74" s="9"/>
      <c r="MQY74" s="6"/>
      <c r="MQZ74" s="9"/>
      <c r="MRA74" s="44"/>
      <c r="MRC74" s="44"/>
      <c r="MRE74" s="33"/>
      <c r="MRG74" s="33"/>
      <c r="MRI74" s="33"/>
      <c r="MRK74" s="33"/>
      <c r="MRM74"/>
      <c r="MRN74"/>
      <c r="MRO74"/>
      <c r="MRP74" s="3"/>
      <c r="MRS74" s="8"/>
      <c r="MRT74" s="9"/>
      <c r="MRU74" s="8"/>
      <c r="MRV74" s="8"/>
      <c r="MRW74" s="9"/>
      <c r="MRX74" s="6"/>
      <c r="MRY74" s="9"/>
      <c r="MRZ74" s="6"/>
      <c r="MSA74" s="9"/>
      <c r="MSB74" s="44"/>
      <c r="MSD74" s="44"/>
      <c r="MSF74" s="33"/>
      <c r="MSH74" s="33"/>
      <c r="MSJ74" s="33"/>
      <c r="MSL74" s="33"/>
      <c r="MSN74"/>
      <c r="MSO74"/>
      <c r="MSP74"/>
      <c r="MSQ74" s="3"/>
      <c r="MST74" s="8"/>
      <c r="MSU74" s="9"/>
      <c r="MSV74" s="8"/>
      <c r="MSW74" s="8"/>
      <c r="MSX74" s="9"/>
      <c r="MSY74" s="6"/>
      <c r="MSZ74" s="9"/>
      <c r="MTA74" s="6"/>
      <c r="MTB74" s="9"/>
      <c r="MTC74" s="44"/>
      <c r="MTE74" s="44"/>
      <c r="MTG74" s="33"/>
      <c r="MTI74" s="33"/>
      <c r="MTK74" s="33"/>
      <c r="MTM74" s="33"/>
      <c r="MTO74"/>
      <c r="MTP74"/>
      <c r="MTQ74"/>
      <c r="MTR74" s="3"/>
      <c r="MTU74" s="8"/>
      <c r="MTV74" s="9"/>
      <c r="MTW74" s="8"/>
      <c r="MTX74" s="8"/>
      <c r="MTY74" s="9"/>
      <c r="MTZ74" s="6"/>
      <c r="MUA74" s="9"/>
      <c r="MUB74" s="6"/>
      <c r="MUC74" s="9"/>
      <c r="MUD74" s="44"/>
      <c r="MUF74" s="44"/>
      <c r="MUH74" s="33"/>
      <c r="MUJ74" s="33"/>
      <c r="MUL74" s="33"/>
      <c r="MUN74" s="33"/>
      <c r="MUP74"/>
      <c r="MUQ74"/>
      <c r="MUR74"/>
      <c r="MUS74" s="3"/>
      <c r="MUV74" s="8"/>
      <c r="MUW74" s="9"/>
      <c r="MUX74" s="8"/>
      <c r="MUY74" s="8"/>
      <c r="MUZ74" s="9"/>
      <c r="MVA74" s="6"/>
      <c r="MVB74" s="9"/>
      <c r="MVC74" s="6"/>
      <c r="MVD74" s="9"/>
      <c r="MVE74" s="44"/>
      <c r="MVG74" s="44"/>
      <c r="MVI74" s="33"/>
      <c r="MVK74" s="33"/>
      <c r="MVM74" s="33"/>
      <c r="MVO74" s="33"/>
      <c r="MVQ74"/>
      <c r="MVR74"/>
      <c r="MVS74"/>
      <c r="MVT74" s="3"/>
      <c r="MVW74" s="8"/>
      <c r="MVX74" s="9"/>
      <c r="MVY74" s="8"/>
      <c r="MVZ74" s="8"/>
      <c r="MWA74" s="9"/>
      <c r="MWB74" s="6"/>
      <c r="MWC74" s="9"/>
      <c r="MWD74" s="6"/>
      <c r="MWE74" s="9"/>
      <c r="MWF74" s="44"/>
      <c r="MWH74" s="44"/>
      <c r="MWJ74" s="33"/>
      <c r="MWL74" s="33"/>
      <c r="MWN74" s="33"/>
      <c r="MWP74" s="33"/>
      <c r="MWR74"/>
      <c r="MWS74"/>
      <c r="MWT74"/>
      <c r="MWU74" s="3"/>
      <c r="MWX74" s="8"/>
      <c r="MWY74" s="9"/>
      <c r="MWZ74" s="8"/>
      <c r="MXA74" s="8"/>
      <c r="MXB74" s="9"/>
      <c r="MXC74" s="6"/>
      <c r="MXD74" s="9"/>
      <c r="MXE74" s="6"/>
      <c r="MXF74" s="9"/>
      <c r="MXG74" s="44"/>
      <c r="MXI74" s="44"/>
      <c r="MXK74" s="33"/>
      <c r="MXM74" s="33"/>
      <c r="MXO74" s="33"/>
      <c r="MXQ74" s="33"/>
      <c r="MXS74"/>
      <c r="MXT74"/>
      <c r="MXU74"/>
      <c r="MXV74" s="3"/>
      <c r="MXY74" s="8"/>
      <c r="MXZ74" s="9"/>
      <c r="MYA74" s="8"/>
      <c r="MYB74" s="8"/>
      <c r="MYC74" s="9"/>
      <c r="MYD74" s="6"/>
      <c r="MYE74" s="9"/>
      <c r="MYF74" s="6"/>
      <c r="MYG74" s="9"/>
      <c r="MYH74" s="44"/>
      <c r="MYJ74" s="44"/>
      <c r="MYL74" s="33"/>
      <c r="MYN74" s="33"/>
      <c r="MYP74" s="33"/>
      <c r="MYR74" s="33"/>
      <c r="MYT74"/>
      <c r="MYU74"/>
      <c r="MYV74"/>
      <c r="MYW74" s="3"/>
      <c r="MYZ74" s="8"/>
      <c r="MZA74" s="9"/>
      <c r="MZB74" s="8"/>
      <c r="MZC74" s="8"/>
      <c r="MZD74" s="9"/>
      <c r="MZE74" s="6"/>
      <c r="MZF74" s="9"/>
      <c r="MZG74" s="6"/>
      <c r="MZH74" s="9"/>
      <c r="MZI74" s="44"/>
      <c r="MZK74" s="44"/>
      <c r="MZM74" s="33"/>
      <c r="MZO74" s="33"/>
      <c r="MZQ74" s="33"/>
      <c r="MZS74" s="33"/>
      <c r="MZU74"/>
      <c r="MZV74"/>
      <c r="MZW74"/>
      <c r="MZX74" s="3"/>
      <c r="NAA74" s="8"/>
      <c r="NAB74" s="9"/>
      <c r="NAC74" s="8"/>
      <c r="NAD74" s="8"/>
      <c r="NAE74" s="9"/>
      <c r="NAF74" s="6"/>
      <c r="NAG74" s="9"/>
      <c r="NAH74" s="6"/>
      <c r="NAI74" s="9"/>
      <c r="NAJ74" s="44"/>
      <c r="NAL74" s="44"/>
      <c r="NAN74" s="33"/>
      <c r="NAP74" s="33"/>
      <c r="NAR74" s="33"/>
      <c r="NAT74" s="33"/>
      <c r="NAV74"/>
      <c r="NAW74"/>
      <c r="NAX74"/>
      <c r="NAY74" s="3"/>
      <c r="NBB74" s="8"/>
      <c r="NBC74" s="9"/>
      <c r="NBD74" s="8"/>
      <c r="NBE74" s="8"/>
      <c r="NBF74" s="9"/>
      <c r="NBG74" s="6"/>
      <c r="NBH74" s="9"/>
      <c r="NBI74" s="6"/>
      <c r="NBJ74" s="9"/>
      <c r="NBK74" s="44"/>
      <c r="NBM74" s="44"/>
      <c r="NBO74" s="33"/>
      <c r="NBQ74" s="33"/>
      <c r="NBS74" s="33"/>
      <c r="NBU74" s="33"/>
      <c r="NBW74"/>
      <c r="NBX74"/>
      <c r="NBY74"/>
      <c r="NBZ74" s="3"/>
      <c r="NCC74" s="8"/>
      <c r="NCD74" s="9"/>
      <c r="NCE74" s="8"/>
      <c r="NCF74" s="8"/>
      <c r="NCG74" s="9"/>
      <c r="NCH74" s="6"/>
      <c r="NCI74" s="9"/>
      <c r="NCJ74" s="6"/>
      <c r="NCK74" s="9"/>
      <c r="NCL74" s="44"/>
      <c r="NCN74" s="44"/>
      <c r="NCP74" s="33"/>
      <c r="NCR74" s="33"/>
      <c r="NCT74" s="33"/>
      <c r="NCV74" s="33"/>
      <c r="NCX74"/>
      <c r="NCY74"/>
      <c r="NCZ74"/>
      <c r="NDA74" s="3"/>
      <c r="NDD74" s="8"/>
      <c r="NDE74" s="9"/>
      <c r="NDF74" s="8"/>
      <c r="NDG74" s="8"/>
      <c r="NDH74" s="9"/>
      <c r="NDI74" s="6"/>
      <c r="NDJ74" s="9"/>
      <c r="NDK74" s="6"/>
      <c r="NDL74" s="9"/>
      <c r="NDM74" s="44"/>
      <c r="NDO74" s="44"/>
      <c r="NDQ74" s="33"/>
      <c r="NDS74" s="33"/>
      <c r="NDU74" s="33"/>
      <c r="NDW74" s="33"/>
      <c r="NDY74"/>
      <c r="NDZ74"/>
      <c r="NEA74"/>
      <c r="NEB74" s="3"/>
      <c r="NEE74" s="8"/>
      <c r="NEF74" s="9"/>
      <c r="NEG74" s="8"/>
      <c r="NEH74" s="8"/>
      <c r="NEI74" s="9"/>
      <c r="NEJ74" s="6"/>
      <c r="NEK74" s="9"/>
      <c r="NEL74" s="6"/>
      <c r="NEM74" s="9"/>
      <c r="NEN74" s="44"/>
      <c r="NEP74" s="44"/>
      <c r="NER74" s="33"/>
      <c r="NET74" s="33"/>
      <c r="NEV74" s="33"/>
      <c r="NEX74" s="33"/>
      <c r="NEZ74"/>
      <c r="NFA74"/>
      <c r="NFB74"/>
      <c r="NFC74" s="3"/>
      <c r="NFF74" s="8"/>
      <c r="NFG74" s="9"/>
      <c r="NFH74" s="8"/>
      <c r="NFI74" s="8"/>
      <c r="NFJ74" s="9"/>
      <c r="NFK74" s="6"/>
      <c r="NFL74" s="9"/>
      <c r="NFM74" s="6"/>
      <c r="NFN74" s="9"/>
      <c r="NFO74" s="44"/>
      <c r="NFQ74" s="44"/>
      <c r="NFS74" s="33"/>
      <c r="NFU74" s="33"/>
      <c r="NFW74" s="33"/>
      <c r="NFY74" s="33"/>
      <c r="NGA74"/>
      <c r="NGB74"/>
      <c r="NGC74"/>
      <c r="NGD74" s="3"/>
      <c r="NGG74" s="8"/>
      <c r="NGH74" s="9"/>
      <c r="NGI74" s="8"/>
      <c r="NGJ74" s="8"/>
      <c r="NGK74" s="9"/>
      <c r="NGL74" s="6"/>
      <c r="NGM74" s="9"/>
      <c r="NGN74" s="6"/>
      <c r="NGO74" s="9"/>
      <c r="NGP74" s="44"/>
      <c r="NGR74" s="44"/>
      <c r="NGT74" s="33"/>
      <c r="NGV74" s="33"/>
      <c r="NGX74" s="33"/>
      <c r="NGZ74" s="33"/>
      <c r="NHB74"/>
      <c r="NHC74"/>
      <c r="NHD74"/>
      <c r="NHE74" s="3"/>
      <c r="NHH74" s="8"/>
      <c r="NHI74" s="9"/>
      <c r="NHJ74" s="8"/>
      <c r="NHK74" s="8"/>
      <c r="NHL74" s="9"/>
      <c r="NHM74" s="6"/>
      <c r="NHN74" s="9"/>
      <c r="NHO74" s="6"/>
      <c r="NHP74" s="9"/>
      <c r="NHQ74" s="44"/>
      <c r="NHS74" s="44"/>
      <c r="NHU74" s="33"/>
      <c r="NHW74" s="33"/>
      <c r="NHY74" s="33"/>
      <c r="NIA74" s="33"/>
      <c r="NIC74"/>
      <c r="NID74"/>
      <c r="NIE74"/>
      <c r="NIF74" s="3"/>
      <c r="NII74" s="8"/>
      <c r="NIJ74" s="9"/>
      <c r="NIK74" s="8"/>
      <c r="NIL74" s="8"/>
      <c r="NIM74" s="9"/>
      <c r="NIN74" s="6"/>
      <c r="NIO74" s="9"/>
      <c r="NIP74" s="6"/>
      <c r="NIQ74" s="9"/>
      <c r="NIR74" s="44"/>
      <c r="NIT74" s="44"/>
      <c r="NIV74" s="33"/>
      <c r="NIX74" s="33"/>
      <c r="NIZ74" s="33"/>
      <c r="NJB74" s="33"/>
      <c r="NJD74"/>
      <c r="NJE74"/>
      <c r="NJF74"/>
      <c r="NJG74" s="3"/>
      <c r="NJJ74" s="8"/>
      <c r="NJK74" s="9"/>
      <c r="NJL74" s="8"/>
      <c r="NJM74" s="8"/>
      <c r="NJN74" s="9"/>
      <c r="NJO74" s="6"/>
      <c r="NJP74" s="9"/>
      <c r="NJQ74" s="6"/>
      <c r="NJR74" s="9"/>
      <c r="NJS74" s="44"/>
      <c r="NJU74" s="44"/>
      <c r="NJW74" s="33"/>
      <c r="NJY74" s="33"/>
      <c r="NKA74" s="33"/>
      <c r="NKC74" s="33"/>
      <c r="NKE74"/>
      <c r="NKF74"/>
      <c r="NKG74"/>
      <c r="NKH74" s="3"/>
      <c r="NKK74" s="8"/>
      <c r="NKL74" s="9"/>
      <c r="NKM74" s="8"/>
      <c r="NKN74" s="8"/>
      <c r="NKO74" s="9"/>
      <c r="NKP74" s="6"/>
      <c r="NKQ74" s="9"/>
      <c r="NKR74" s="6"/>
      <c r="NKS74" s="9"/>
      <c r="NKT74" s="44"/>
      <c r="NKV74" s="44"/>
      <c r="NKX74" s="33"/>
      <c r="NKZ74" s="33"/>
      <c r="NLB74" s="33"/>
      <c r="NLD74" s="33"/>
      <c r="NLF74"/>
      <c r="NLG74"/>
      <c r="NLH74"/>
      <c r="NLI74" s="3"/>
      <c r="NLL74" s="8"/>
      <c r="NLM74" s="9"/>
      <c r="NLN74" s="8"/>
      <c r="NLO74" s="8"/>
      <c r="NLP74" s="9"/>
      <c r="NLQ74" s="6"/>
      <c r="NLR74" s="9"/>
      <c r="NLS74" s="6"/>
      <c r="NLT74" s="9"/>
      <c r="NLU74" s="44"/>
      <c r="NLW74" s="44"/>
      <c r="NLY74" s="33"/>
      <c r="NMA74" s="33"/>
      <c r="NMC74" s="33"/>
      <c r="NME74" s="33"/>
      <c r="NMG74"/>
      <c r="NMH74"/>
      <c r="NMI74"/>
      <c r="NMJ74" s="3"/>
      <c r="NMM74" s="8"/>
      <c r="NMN74" s="9"/>
      <c r="NMO74" s="8"/>
      <c r="NMP74" s="8"/>
      <c r="NMQ74" s="9"/>
      <c r="NMR74" s="6"/>
      <c r="NMS74" s="9"/>
      <c r="NMT74" s="6"/>
      <c r="NMU74" s="9"/>
      <c r="NMV74" s="44"/>
      <c r="NMX74" s="44"/>
      <c r="NMZ74" s="33"/>
      <c r="NNB74" s="33"/>
      <c r="NND74" s="33"/>
      <c r="NNF74" s="33"/>
      <c r="NNH74"/>
      <c r="NNI74"/>
      <c r="NNJ74"/>
      <c r="NNK74" s="3"/>
      <c r="NNN74" s="8"/>
      <c r="NNO74" s="9"/>
      <c r="NNP74" s="8"/>
      <c r="NNQ74" s="8"/>
      <c r="NNR74" s="9"/>
      <c r="NNS74" s="6"/>
      <c r="NNT74" s="9"/>
      <c r="NNU74" s="6"/>
      <c r="NNV74" s="9"/>
      <c r="NNW74" s="44"/>
      <c r="NNY74" s="44"/>
      <c r="NOA74" s="33"/>
      <c r="NOC74" s="33"/>
      <c r="NOE74" s="33"/>
      <c r="NOG74" s="33"/>
      <c r="NOI74"/>
      <c r="NOJ74"/>
      <c r="NOK74"/>
      <c r="NOL74" s="3"/>
      <c r="NOO74" s="8"/>
      <c r="NOP74" s="9"/>
      <c r="NOQ74" s="8"/>
      <c r="NOR74" s="8"/>
      <c r="NOS74" s="9"/>
      <c r="NOT74" s="6"/>
      <c r="NOU74" s="9"/>
      <c r="NOV74" s="6"/>
      <c r="NOW74" s="9"/>
      <c r="NOX74" s="44"/>
      <c r="NOZ74" s="44"/>
      <c r="NPB74" s="33"/>
      <c r="NPD74" s="33"/>
      <c r="NPF74" s="33"/>
      <c r="NPH74" s="33"/>
      <c r="NPJ74"/>
      <c r="NPK74"/>
      <c r="NPL74"/>
      <c r="NPM74" s="3"/>
      <c r="NPP74" s="8"/>
      <c r="NPQ74" s="9"/>
      <c r="NPR74" s="8"/>
      <c r="NPS74" s="8"/>
      <c r="NPT74" s="9"/>
      <c r="NPU74" s="6"/>
      <c r="NPV74" s="9"/>
      <c r="NPW74" s="6"/>
      <c r="NPX74" s="9"/>
      <c r="NPY74" s="44"/>
      <c r="NQA74" s="44"/>
      <c r="NQC74" s="33"/>
      <c r="NQE74" s="33"/>
      <c r="NQG74" s="33"/>
      <c r="NQI74" s="33"/>
      <c r="NQK74"/>
      <c r="NQL74"/>
      <c r="NQM74"/>
      <c r="NQN74" s="3"/>
      <c r="NQQ74" s="8"/>
      <c r="NQR74" s="9"/>
      <c r="NQS74" s="8"/>
      <c r="NQT74" s="8"/>
      <c r="NQU74" s="9"/>
      <c r="NQV74" s="6"/>
      <c r="NQW74" s="9"/>
      <c r="NQX74" s="6"/>
      <c r="NQY74" s="9"/>
      <c r="NQZ74" s="44"/>
      <c r="NRB74" s="44"/>
      <c r="NRD74" s="33"/>
      <c r="NRF74" s="33"/>
      <c r="NRH74" s="33"/>
      <c r="NRJ74" s="33"/>
      <c r="NRL74"/>
      <c r="NRM74"/>
      <c r="NRN74"/>
      <c r="NRO74" s="3"/>
      <c r="NRR74" s="8"/>
      <c r="NRS74" s="9"/>
      <c r="NRT74" s="8"/>
      <c r="NRU74" s="8"/>
      <c r="NRV74" s="9"/>
      <c r="NRW74" s="6"/>
      <c r="NRX74" s="9"/>
      <c r="NRY74" s="6"/>
      <c r="NRZ74" s="9"/>
      <c r="NSA74" s="44"/>
      <c r="NSC74" s="44"/>
      <c r="NSE74" s="33"/>
      <c r="NSG74" s="33"/>
      <c r="NSI74" s="33"/>
      <c r="NSK74" s="33"/>
      <c r="NSM74"/>
      <c r="NSN74"/>
      <c r="NSO74"/>
      <c r="NSP74" s="3"/>
      <c r="NSS74" s="8"/>
      <c r="NST74" s="9"/>
      <c r="NSU74" s="8"/>
      <c r="NSV74" s="8"/>
      <c r="NSW74" s="9"/>
      <c r="NSX74" s="6"/>
      <c r="NSY74" s="9"/>
      <c r="NSZ74" s="6"/>
      <c r="NTA74" s="9"/>
      <c r="NTB74" s="44"/>
      <c r="NTD74" s="44"/>
      <c r="NTF74" s="33"/>
      <c r="NTH74" s="33"/>
      <c r="NTJ74" s="33"/>
      <c r="NTL74" s="33"/>
      <c r="NTN74"/>
      <c r="NTO74"/>
      <c r="NTP74"/>
      <c r="NTQ74" s="3"/>
      <c r="NTT74" s="8"/>
      <c r="NTU74" s="9"/>
      <c r="NTV74" s="8"/>
      <c r="NTW74" s="8"/>
      <c r="NTX74" s="9"/>
      <c r="NTY74" s="6"/>
      <c r="NTZ74" s="9"/>
      <c r="NUA74" s="6"/>
      <c r="NUB74" s="9"/>
      <c r="NUC74" s="44"/>
      <c r="NUE74" s="44"/>
      <c r="NUG74" s="33"/>
      <c r="NUI74" s="33"/>
      <c r="NUK74" s="33"/>
      <c r="NUM74" s="33"/>
      <c r="NUO74"/>
      <c r="NUP74"/>
      <c r="NUQ74"/>
      <c r="NUR74" s="3"/>
      <c r="NUU74" s="8"/>
      <c r="NUV74" s="9"/>
      <c r="NUW74" s="8"/>
      <c r="NUX74" s="8"/>
      <c r="NUY74" s="9"/>
      <c r="NUZ74" s="6"/>
      <c r="NVA74" s="9"/>
      <c r="NVB74" s="6"/>
      <c r="NVC74" s="9"/>
      <c r="NVD74" s="44"/>
      <c r="NVF74" s="44"/>
      <c r="NVH74" s="33"/>
      <c r="NVJ74" s="33"/>
      <c r="NVL74" s="33"/>
      <c r="NVN74" s="33"/>
      <c r="NVP74"/>
      <c r="NVQ74"/>
      <c r="NVR74"/>
      <c r="NVS74" s="3"/>
      <c r="NVV74" s="8"/>
      <c r="NVW74" s="9"/>
      <c r="NVX74" s="8"/>
      <c r="NVY74" s="8"/>
      <c r="NVZ74" s="9"/>
      <c r="NWA74" s="6"/>
      <c r="NWB74" s="9"/>
      <c r="NWC74" s="6"/>
      <c r="NWD74" s="9"/>
      <c r="NWE74" s="44"/>
      <c r="NWG74" s="44"/>
      <c r="NWI74" s="33"/>
      <c r="NWK74" s="33"/>
      <c r="NWM74" s="33"/>
      <c r="NWO74" s="33"/>
      <c r="NWQ74"/>
      <c r="NWR74"/>
      <c r="NWS74"/>
      <c r="NWT74" s="3"/>
      <c r="NWW74" s="8"/>
      <c r="NWX74" s="9"/>
      <c r="NWY74" s="8"/>
      <c r="NWZ74" s="8"/>
      <c r="NXA74" s="9"/>
      <c r="NXB74" s="6"/>
      <c r="NXC74" s="9"/>
      <c r="NXD74" s="6"/>
      <c r="NXE74" s="9"/>
      <c r="NXF74" s="44"/>
      <c r="NXH74" s="44"/>
      <c r="NXJ74" s="33"/>
      <c r="NXL74" s="33"/>
      <c r="NXN74" s="33"/>
      <c r="NXP74" s="33"/>
      <c r="NXR74"/>
      <c r="NXS74"/>
      <c r="NXT74"/>
      <c r="NXU74" s="3"/>
      <c r="NXX74" s="8"/>
      <c r="NXY74" s="9"/>
      <c r="NXZ74" s="8"/>
      <c r="NYA74" s="8"/>
      <c r="NYB74" s="9"/>
      <c r="NYC74" s="6"/>
      <c r="NYD74" s="9"/>
      <c r="NYE74" s="6"/>
      <c r="NYF74" s="9"/>
      <c r="NYG74" s="44"/>
      <c r="NYI74" s="44"/>
      <c r="NYK74" s="33"/>
      <c r="NYM74" s="33"/>
      <c r="NYO74" s="33"/>
      <c r="NYQ74" s="33"/>
      <c r="NYS74"/>
      <c r="NYT74"/>
      <c r="NYU74"/>
      <c r="NYV74" s="3"/>
      <c r="NYY74" s="8"/>
      <c r="NYZ74" s="9"/>
      <c r="NZA74" s="8"/>
      <c r="NZB74" s="8"/>
      <c r="NZC74" s="9"/>
      <c r="NZD74" s="6"/>
      <c r="NZE74" s="9"/>
      <c r="NZF74" s="6"/>
      <c r="NZG74" s="9"/>
      <c r="NZH74" s="44"/>
      <c r="NZJ74" s="44"/>
      <c r="NZL74" s="33"/>
      <c r="NZN74" s="33"/>
      <c r="NZP74" s="33"/>
      <c r="NZR74" s="33"/>
      <c r="NZT74"/>
      <c r="NZU74"/>
      <c r="NZV74"/>
      <c r="NZW74" s="3"/>
      <c r="NZZ74" s="8"/>
      <c r="OAA74" s="9"/>
      <c r="OAB74" s="8"/>
      <c r="OAC74" s="8"/>
      <c r="OAD74" s="9"/>
      <c r="OAE74" s="6"/>
      <c r="OAF74" s="9"/>
      <c r="OAG74" s="6"/>
      <c r="OAH74" s="9"/>
      <c r="OAI74" s="44"/>
      <c r="OAK74" s="44"/>
      <c r="OAM74" s="33"/>
      <c r="OAO74" s="33"/>
      <c r="OAQ74" s="33"/>
      <c r="OAS74" s="33"/>
      <c r="OAU74"/>
      <c r="OAV74"/>
      <c r="OAW74"/>
      <c r="OAX74" s="3"/>
      <c r="OBA74" s="8"/>
      <c r="OBB74" s="9"/>
      <c r="OBC74" s="8"/>
      <c r="OBD74" s="8"/>
      <c r="OBE74" s="9"/>
      <c r="OBF74" s="6"/>
      <c r="OBG74" s="9"/>
      <c r="OBH74" s="6"/>
      <c r="OBI74" s="9"/>
      <c r="OBJ74" s="44"/>
      <c r="OBL74" s="44"/>
      <c r="OBN74" s="33"/>
      <c r="OBP74" s="33"/>
      <c r="OBR74" s="33"/>
      <c r="OBT74" s="33"/>
      <c r="OBV74"/>
      <c r="OBW74"/>
      <c r="OBX74"/>
      <c r="OBY74" s="3"/>
      <c r="OCB74" s="8"/>
      <c r="OCC74" s="9"/>
      <c r="OCD74" s="8"/>
      <c r="OCE74" s="8"/>
      <c r="OCF74" s="9"/>
      <c r="OCG74" s="6"/>
      <c r="OCH74" s="9"/>
      <c r="OCI74" s="6"/>
      <c r="OCJ74" s="9"/>
      <c r="OCK74" s="44"/>
      <c r="OCM74" s="44"/>
      <c r="OCO74" s="33"/>
      <c r="OCQ74" s="33"/>
      <c r="OCS74" s="33"/>
      <c r="OCU74" s="33"/>
      <c r="OCW74"/>
      <c r="OCX74"/>
      <c r="OCY74"/>
      <c r="OCZ74" s="3"/>
      <c r="ODC74" s="8"/>
      <c r="ODD74" s="9"/>
      <c r="ODE74" s="8"/>
      <c r="ODF74" s="8"/>
      <c r="ODG74" s="9"/>
      <c r="ODH74" s="6"/>
      <c r="ODI74" s="9"/>
      <c r="ODJ74" s="6"/>
      <c r="ODK74" s="9"/>
      <c r="ODL74" s="44"/>
      <c r="ODN74" s="44"/>
      <c r="ODP74" s="33"/>
      <c r="ODR74" s="33"/>
      <c r="ODT74" s="33"/>
      <c r="ODV74" s="33"/>
      <c r="ODX74"/>
      <c r="ODY74"/>
      <c r="ODZ74"/>
      <c r="OEA74" s="3"/>
      <c r="OED74" s="8"/>
      <c r="OEE74" s="9"/>
      <c r="OEF74" s="8"/>
      <c r="OEG74" s="8"/>
      <c r="OEH74" s="9"/>
      <c r="OEI74" s="6"/>
      <c r="OEJ74" s="9"/>
      <c r="OEK74" s="6"/>
      <c r="OEL74" s="9"/>
      <c r="OEM74" s="44"/>
      <c r="OEO74" s="44"/>
      <c r="OEQ74" s="33"/>
      <c r="OES74" s="33"/>
      <c r="OEU74" s="33"/>
      <c r="OEW74" s="33"/>
      <c r="OEY74"/>
      <c r="OEZ74"/>
      <c r="OFA74"/>
      <c r="OFB74" s="3"/>
      <c r="OFE74" s="8"/>
      <c r="OFF74" s="9"/>
      <c r="OFG74" s="8"/>
      <c r="OFH74" s="8"/>
      <c r="OFI74" s="9"/>
      <c r="OFJ74" s="6"/>
      <c r="OFK74" s="9"/>
      <c r="OFL74" s="6"/>
      <c r="OFM74" s="9"/>
      <c r="OFN74" s="44"/>
      <c r="OFP74" s="44"/>
      <c r="OFR74" s="33"/>
      <c r="OFT74" s="33"/>
      <c r="OFV74" s="33"/>
      <c r="OFX74" s="33"/>
      <c r="OFZ74"/>
      <c r="OGA74"/>
      <c r="OGB74"/>
      <c r="OGC74" s="3"/>
      <c r="OGF74" s="8"/>
      <c r="OGG74" s="9"/>
      <c r="OGH74" s="8"/>
      <c r="OGI74" s="8"/>
      <c r="OGJ74" s="9"/>
      <c r="OGK74" s="6"/>
      <c r="OGL74" s="9"/>
      <c r="OGM74" s="6"/>
      <c r="OGN74" s="9"/>
      <c r="OGO74" s="44"/>
      <c r="OGQ74" s="44"/>
      <c r="OGS74" s="33"/>
      <c r="OGU74" s="33"/>
      <c r="OGW74" s="33"/>
      <c r="OGY74" s="33"/>
      <c r="OHA74"/>
      <c r="OHB74"/>
      <c r="OHC74"/>
      <c r="OHD74" s="3"/>
      <c r="OHG74" s="8"/>
      <c r="OHH74" s="9"/>
      <c r="OHI74" s="8"/>
      <c r="OHJ74" s="8"/>
      <c r="OHK74" s="9"/>
      <c r="OHL74" s="6"/>
      <c r="OHM74" s="9"/>
      <c r="OHN74" s="6"/>
      <c r="OHO74" s="9"/>
      <c r="OHP74" s="44"/>
      <c r="OHR74" s="44"/>
      <c r="OHT74" s="33"/>
      <c r="OHV74" s="33"/>
      <c r="OHX74" s="33"/>
      <c r="OHZ74" s="33"/>
      <c r="OIB74"/>
      <c r="OIC74"/>
      <c r="OID74"/>
      <c r="OIE74" s="3"/>
      <c r="OIH74" s="8"/>
      <c r="OII74" s="9"/>
      <c r="OIJ74" s="8"/>
      <c r="OIK74" s="8"/>
      <c r="OIL74" s="9"/>
      <c r="OIM74" s="6"/>
      <c r="OIN74" s="9"/>
      <c r="OIO74" s="6"/>
      <c r="OIP74" s="9"/>
      <c r="OIQ74" s="44"/>
      <c r="OIS74" s="44"/>
      <c r="OIU74" s="33"/>
      <c r="OIW74" s="33"/>
      <c r="OIY74" s="33"/>
      <c r="OJA74" s="33"/>
      <c r="OJC74"/>
      <c r="OJD74"/>
      <c r="OJE74"/>
      <c r="OJF74" s="3"/>
      <c r="OJI74" s="8"/>
      <c r="OJJ74" s="9"/>
      <c r="OJK74" s="8"/>
      <c r="OJL74" s="8"/>
      <c r="OJM74" s="9"/>
      <c r="OJN74" s="6"/>
      <c r="OJO74" s="9"/>
      <c r="OJP74" s="6"/>
      <c r="OJQ74" s="9"/>
      <c r="OJR74" s="44"/>
      <c r="OJT74" s="44"/>
      <c r="OJV74" s="33"/>
      <c r="OJX74" s="33"/>
      <c r="OJZ74" s="33"/>
      <c r="OKB74" s="33"/>
      <c r="OKD74"/>
      <c r="OKE74"/>
      <c r="OKF74"/>
      <c r="OKG74" s="3"/>
      <c r="OKJ74" s="8"/>
      <c r="OKK74" s="9"/>
      <c r="OKL74" s="8"/>
      <c r="OKM74" s="8"/>
      <c r="OKN74" s="9"/>
      <c r="OKO74" s="6"/>
      <c r="OKP74" s="9"/>
      <c r="OKQ74" s="6"/>
      <c r="OKR74" s="9"/>
      <c r="OKS74" s="44"/>
      <c r="OKU74" s="44"/>
      <c r="OKW74" s="33"/>
      <c r="OKY74" s="33"/>
      <c r="OLA74" s="33"/>
      <c r="OLC74" s="33"/>
      <c r="OLE74"/>
      <c r="OLF74"/>
      <c r="OLG74"/>
      <c r="OLH74" s="3"/>
      <c r="OLK74" s="8"/>
      <c r="OLL74" s="9"/>
      <c r="OLM74" s="8"/>
      <c r="OLN74" s="8"/>
      <c r="OLO74" s="9"/>
      <c r="OLP74" s="6"/>
      <c r="OLQ74" s="9"/>
      <c r="OLR74" s="6"/>
      <c r="OLS74" s="9"/>
      <c r="OLT74" s="44"/>
      <c r="OLV74" s="44"/>
      <c r="OLX74" s="33"/>
      <c r="OLZ74" s="33"/>
      <c r="OMB74" s="33"/>
      <c r="OMD74" s="33"/>
      <c r="OMF74"/>
      <c r="OMG74"/>
      <c r="OMH74"/>
      <c r="OMI74" s="3"/>
      <c r="OML74" s="8"/>
      <c r="OMM74" s="9"/>
      <c r="OMN74" s="8"/>
      <c r="OMO74" s="8"/>
      <c r="OMP74" s="9"/>
      <c r="OMQ74" s="6"/>
      <c r="OMR74" s="9"/>
      <c r="OMS74" s="6"/>
      <c r="OMT74" s="9"/>
      <c r="OMU74" s="44"/>
      <c r="OMW74" s="44"/>
      <c r="OMY74" s="33"/>
      <c r="ONA74" s="33"/>
      <c r="ONC74" s="33"/>
      <c r="ONE74" s="33"/>
      <c r="ONG74"/>
      <c r="ONH74"/>
      <c r="ONI74"/>
      <c r="ONJ74" s="3"/>
      <c r="ONM74" s="8"/>
      <c r="ONN74" s="9"/>
      <c r="ONO74" s="8"/>
      <c r="ONP74" s="8"/>
      <c r="ONQ74" s="9"/>
      <c r="ONR74" s="6"/>
      <c r="ONS74" s="9"/>
      <c r="ONT74" s="6"/>
      <c r="ONU74" s="9"/>
      <c r="ONV74" s="44"/>
      <c r="ONX74" s="44"/>
      <c r="ONZ74" s="33"/>
      <c r="OOB74" s="33"/>
      <c r="OOD74" s="33"/>
      <c r="OOF74" s="33"/>
      <c r="OOH74"/>
      <c r="OOI74"/>
      <c r="OOJ74"/>
      <c r="OOK74" s="3"/>
      <c r="OON74" s="8"/>
      <c r="OOO74" s="9"/>
      <c r="OOP74" s="8"/>
      <c r="OOQ74" s="8"/>
      <c r="OOR74" s="9"/>
      <c r="OOS74" s="6"/>
      <c r="OOT74" s="9"/>
      <c r="OOU74" s="6"/>
      <c r="OOV74" s="9"/>
      <c r="OOW74" s="44"/>
      <c r="OOY74" s="44"/>
      <c r="OPA74" s="33"/>
      <c r="OPC74" s="33"/>
      <c r="OPE74" s="33"/>
      <c r="OPG74" s="33"/>
      <c r="OPI74"/>
      <c r="OPJ74"/>
      <c r="OPK74"/>
      <c r="OPL74" s="3"/>
      <c r="OPO74" s="8"/>
      <c r="OPP74" s="9"/>
      <c r="OPQ74" s="8"/>
      <c r="OPR74" s="8"/>
      <c r="OPS74" s="9"/>
      <c r="OPT74" s="6"/>
      <c r="OPU74" s="9"/>
      <c r="OPV74" s="6"/>
      <c r="OPW74" s="9"/>
      <c r="OPX74" s="44"/>
      <c r="OPZ74" s="44"/>
      <c r="OQB74" s="33"/>
      <c r="OQD74" s="33"/>
      <c r="OQF74" s="33"/>
      <c r="OQH74" s="33"/>
      <c r="OQJ74"/>
      <c r="OQK74"/>
      <c r="OQL74"/>
      <c r="OQM74" s="3"/>
      <c r="OQP74" s="8"/>
      <c r="OQQ74" s="9"/>
      <c r="OQR74" s="8"/>
      <c r="OQS74" s="8"/>
      <c r="OQT74" s="9"/>
      <c r="OQU74" s="6"/>
      <c r="OQV74" s="9"/>
      <c r="OQW74" s="6"/>
      <c r="OQX74" s="9"/>
      <c r="OQY74" s="44"/>
      <c r="ORA74" s="44"/>
      <c r="ORC74" s="33"/>
      <c r="ORE74" s="33"/>
      <c r="ORG74" s="33"/>
      <c r="ORI74" s="33"/>
      <c r="ORK74"/>
      <c r="ORL74"/>
      <c r="ORM74"/>
      <c r="ORN74" s="3"/>
      <c r="ORQ74" s="8"/>
      <c r="ORR74" s="9"/>
      <c r="ORS74" s="8"/>
      <c r="ORT74" s="8"/>
      <c r="ORU74" s="9"/>
      <c r="ORV74" s="6"/>
      <c r="ORW74" s="9"/>
      <c r="ORX74" s="6"/>
      <c r="ORY74" s="9"/>
      <c r="ORZ74" s="44"/>
      <c r="OSB74" s="44"/>
      <c r="OSD74" s="33"/>
      <c r="OSF74" s="33"/>
      <c r="OSH74" s="33"/>
      <c r="OSJ74" s="33"/>
      <c r="OSL74"/>
      <c r="OSM74"/>
      <c r="OSN74"/>
      <c r="OSO74" s="3"/>
      <c r="OSR74" s="8"/>
      <c r="OSS74" s="9"/>
      <c r="OST74" s="8"/>
      <c r="OSU74" s="8"/>
      <c r="OSV74" s="9"/>
      <c r="OSW74" s="6"/>
      <c r="OSX74" s="9"/>
      <c r="OSY74" s="6"/>
      <c r="OSZ74" s="9"/>
      <c r="OTA74" s="44"/>
      <c r="OTC74" s="44"/>
      <c r="OTE74" s="33"/>
      <c r="OTG74" s="33"/>
      <c r="OTI74" s="33"/>
      <c r="OTK74" s="33"/>
      <c r="OTM74"/>
      <c r="OTN74"/>
      <c r="OTO74"/>
      <c r="OTP74" s="3"/>
      <c r="OTS74" s="8"/>
      <c r="OTT74" s="9"/>
      <c r="OTU74" s="8"/>
      <c r="OTV74" s="8"/>
      <c r="OTW74" s="9"/>
      <c r="OTX74" s="6"/>
      <c r="OTY74" s="9"/>
      <c r="OTZ74" s="6"/>
      <c r="OUA74" s="9"/>
      <c r="OUB74" s="44"/>
      <c r="OUD74" s="44"/>
      <c r="OUF74" s="33"/>
      <c r="OUH74" s="33"/>
      <c r="OUJ74" s="33"/>
      <c r="OUL74" s="33"/>
      <c r="OUN74"/>
      <c r="OUO74"/>
      <c r="OUP74"/>
      <c r="OUQ74" s="3"/>
      <c r="OUT74" s="8"/>
      <c r="OUU74" s="9"/>
      <c r="OUV74" s="8"/>
      <c r="OUW74" s="8"/>
      <c r="OUX74" s="9"/>
      <c r="OUY74" s="6"/>
      <c r="OUZ74" s="9"/>
      <c r="OVA74" s="6"/>
      <c r="OVB74" s="9"/>
      <c r="OVC74" s="44"/>
      <c r="OVE74" s="44"/>
      <c r="OVG74" s="33"/>
      <c r="OVI74" s="33"/>
      <c r="OVK74" s="33"/>
      <c r="OVM74" s="33"/>
      <c r="OVO74"/>
      <c r="OVP74"/>
      <c r="OVQ74"/>
      <c r="OVR74" s="3"/>
      <c r="OVU74" s="8"/>
      <c r="OVV74" s="9"/>
      <c r="OVW74" s="8"/>
      <c r="OVX74" s="8"/>
      <c r="OVY74" s="9"/>
      <c r="OVZ74" s="6"/>
      <c r="OWA74" s="9"/>
      <c r="OWB74" s="6"/>
      <c r="OWC74" s="9"/>
      <c r="OWD74" s="44"/>
      <c r="OWF74" s="44"/>
      <c r="OWH74" s="33"/>
      <c r="OWJ74" s="33"/>
      <c r="OWL74" s="33"/>
      <c r="OWN74" s="33"/>
      <c r="OWP74"/>
      <c r="OWQ74"/>
      <c r="OWR74"/>
      <c r="OWS74" s="3"/>
      <c r="OWV74" s="8"/>
      <c r="OWW74" s="9"/>
      <c r="OWX74" s="8"/>
      <c r="OWY74" s="8"/>
      <c r="OWZ74" s="9"/>
      <c r="OXA74" s="6"/>
      <c r="OXB74" s="9"/>
      <c r="OXC74" s="6"/>
      <c r="OXD74" s="9"/>
      <c r="OXE74" s="44"/>
      <c r="OXG74" s="44"/>
      <c r="OXI74" s="33"/>
      <c r="OXK74" s="33"/>
      <c r="OXM74" s="33"/>
      <c r="OXO74" s="33"/>
      <c r="OXQ74"/>
      <c r="OXR74"/>
      <c r="OXS74"/>
      <c r="OXT74" s="3"/>
      <c r="OXW74" s="8"/>
      <c r="OXX74" s="9"/>
      <c r="OXY74" s="8"/>
      <c r="OXZ74" s="8"/>
      <c r="OYA74" s="9"/>
      <c r="OYB74" s="6"/>
      <c r="OYC74" s="9"/>
      <c r="OYD74" s="6"/>
      <c r="OYE74" s="9"/>
      <c r="OYF74" s="44"/>
      <c r="OYH74" s="44"/>
      <c r="OYJ74" s="33"/>
      <c r="OYL74" s="33"/>
      <c r="OYN74" s="33"/>
      <c r="OYP74" s="33"/>
      <c r="OYR74"/>
      <c r="OYS74"/>
      <c r="OYT74"/>
      <c r="OYU74" s="3"/>
      <c r="OYX74" s="8"/>
      <c r="OYY74" s="9"/>
      <c r="OYZ74" s="8"/>
      <c r="OZA74" s="8"/>
      <c r="OZB74" s="9"/>
      <c r="OZC74" s="6"/>
      <c r="OZD74" s="9"/>
      <c r="OZE74" s="6"/>
      <c r="OZF74" s="9"/>
      <c r="OZG74" s="44"/>
      <c r="OZI74" s="44"/>
      <c r="OZK74" s="33"/>
      <c r="OZM74" s="33"/>
      <c r="OZO74" s="33"/>
      <c r="OZQ74" s="33"/>
      <c r="OZS74"/>
      <c r="OZT74"/>
      <c r="OZU74"/>
      <c r="OZV74" s="3"/>
      <c r="OZY74" s="8"/>
      <c r="OZZ74" s="9"/>
      <c r="PAA74" s="8"/>
      <c r="PAB74" s="8"/>
      <c r="PAC74" s="9"/>
      <c r="PAD74" s="6"/>
      <c r="PAE74" s="9"/>
      <c r="PAF74" s="6"/>
      <c r="PAG74" s="9"/>
      <c r="PAH74" s="44"/>
      <c r="PAJ74" s="44"/>
      <c r="PAL74" s="33"/>
      <c r="PAN74" s="33"/>
      <c r="PAP74" s="33"/>
      <c r="PAR74" s="33"/>
      <c r="PAT74"/>
      <c r="PAU74"/>
      <c r="PAV74"/>
      <c r="PAW74" s="3"/>
      <c r="PAZ74" s="8"/>
      <c r="PBA74" s="9"/>
      <c r="PBB74" s="8"/>
      <c r="PBC74" s="8"/>
      <c r="PBD74" s="9"/>
      <c r="PBE74" s="6"/>
      <c r="PBF74" s="9"/>
      <c r="PBG74" s="6"/>
      <c r="PBH74" s="9"/>
      <c r="PBI74" s="44"/>
      <c r="PBK74" s="44"/>
      <c r="PBM74" s="33"/>
      <c r="PBO74" s="33"/>
      <c r="PBQ74" s="33"/>
      <c r="PBS74" s="33"/>
      <c r="PBU74"/>
      <c r="PBV74"/>
      <c r="PBW74"/>
      <c r="PBX74" s="3"/>
      <c r="PCA74" s="8"/>
      <c r="PCB74" s="9"/>
      <c r="PCC74" s="8"/>
      <c r="PCD74" s="8"/>
      <c r="PCE74" s="9"/>
      <c r="PCF74" s="6"/>
      <c r="PCG74" s="9"/>
      <c r="PCH74" s="6"/>
      <c r="PCI74" s="9"/>
      <c r="PCJ74" s="44"/>
      <c r="PCL74" s="44"/>
      <c r="PCN74" s="33"/>
      <c r="PCP74" s="33"/>
      <c r="PCR74" s="33"/>
      <c r="PCT74" s="33"/>
      <c r="PCV74"/>
      <c r="PCW74"/>
      <c r="PCX74"/>
      <c r="PCY74" s="3"/>
      <c r="PDB74" s="8"/>
      <c r="PDC74" s="9"/>
      <c r="PDD74" s="8"/>
      <c r="PDE74" s="8"/>
      <c r="PDF74" s="9"/>
      <c r="PDG74" s="6"/>
      <c r="PDH74" s="9"/>
      <c r="PDI74" s="6"/>
      <c r="PDJ74" s="9"/>
      <c r="PDK74" s="44"/>
      <c r="PDM74" s="44"/>
      <c r="PDO74" s="33"/>
      <c r="PDQ74" s="33"/>
      <c r="PDS74" s="33"/>
      <c r="PDU74" s="33"/>
      <c r="PDW74"/>
      <c r="PDX74"/>
      <c r="PDY74"/>
      <c r="PDZ74" s="3"/>
      <c r="PEC74" s="8"/>
      <c r="PED74" s="9"/>
      <c r="PEE74" s="8"/>
      <c r="PEF74" s="8"/>
      <c r="PEG74" s="9"/>
      <c r="PEH74" s="6"/>
      <c r="PEI74" s="9"/>
      <c r="PEJ74" s="6"/>
      <c r="PEK74" s="9"/>
      <c r="PEL74" s="44"/>
      <c r="PEN74" s="44"/>
      <c r="PEP74" s="33"/>
      <c r="PER74" s="33"/>
      <c r="PET74" s="33"/>
      <c r="PEV74" s="33"/>
      <c r="PEX74"/>
      <c r="PEY74"/>
      <c r="PEZ74"/>
      <c r="PFA74" s="3"/>
      <c r="PFD74" s="8"/>
      <c r="PFE74" s="9"/>
      <c r="PFF74" s="8"/>
      <c r="PFG74" s="8"/>
      <c r="PFH74" s="9"/>
      <c r="PFI74" s="6"/>
      <c r="PFJ74" s="9"/>
      <c r="PFK74" s="6"/>
      <c r="PFL74" s="9"/>
      <c r="PFM74" s="44"/>
      <c r="PFO74" s="44"/>
      <c r="PFQ74" s="33"/>
      <c r="PFS74" s="33"/>
      <c r="PFU74" s="33"/>
      <c r="PFW74" s="33"/>
      <c r="PFY74"/>
      <c r="PFZ74"/>
      <c r="PGA74"/>
      <c r="PGB74" s="3"/>
      <c r="PGE74" s="8"/>
      <c r="PGF74" s="9"/>
      <c r="PGG74" s="8"/>
      <c r="PGH74" s="8"/>
      <c r="PGI74" s="9"/>
      <c r="PGJ74" s="6"/>
      <c r="PGK74" s="9"/>
      <c r="PGL74" s="6"/>
      <c r="PGM74" s="9"/>
      <c r="PGN74" s="44"/>
      <c r="PGP74" s="44"/>
      <c r="PGR74" s="33"/>
      <c r="PGT74" s="33"/>
      <c r="PGV74" s="33"/>
      <c r="PGX74" s="33"/>
      <c r="PGZ74"/>
      <c r="PHA74"/>
      <c r="PHB74"/>
      <c r="PHC74" s="3"/>
      <c r="PHF74" s="8"/>
      <c r="PHG74" s="9"/>
      <c r="PHH74" s="8"/>
      <c r="PHI74" s="8"/>
      <c r="PHJ74" s="9"/>
      <c r="PHK74" s="6"/>
      <c r="PHL74" s="9"/>
      <c r="PHM74" s="6"/>
      <c r="PHN74" s="9"/>
      <c r="PHO74" s="44"/>
      <c r="PHQ74" s="44"/>
      <c r="PHS74" s="33"/>
      <c r="PHU74" s="33"/>
      <c r="PHW74" s="33"/>
      <c r="PHY74" s="33"/>
      <c r="PIA74"/>
      <c r="PIB74"/>
      <c r="PIC74"/>
      <c r="PID74" s="3"/>
      <c r="PIG74" s="8"/>
      <c r="PIH74" s="9"/>
      <c r="PII74" s="8"/>
      <c r="PIJ74" s="8"/>
      <c r="PIK74" s="9"/>
      <c r="PIL74" s="6"/>
      <c r="PIM74" s="9"/>
      <c r="PIN74" s="6"/>
      <c r="PIO74" s="9"/>
      <c r="PIP74" s="44"/>
      <c r="PIR74" s="44"/>
      <c r="PIT74" s="33"/>
      <c r="PIV74" s="33"/>
      <c r="PIX74" s="33"/>
      <c r="PIZ74" s="33"/>
      <c r="PJB74"/>
      <c r="PJC74"/>
      <c r="PJD74"/>
      <c r="PJE74" s="3"/>
      <c r="PJH74" s="8"/>
      <c r="PJI74" s="9"/>
      <c r="PJJ74" s="8"/>
      <c r="PJK74" s="8"/>
      <c r="PJL74" s="9"/>
      <c r="PJM74" s="6"/>
      <c r="PJN74" s="9"/>
      <c r="PJO74" s="6"/>
      <c r="PJP74" s="9"/>
      <c r="PJQ74" s="44"/>
      <c r="PJS74" s="44"/>
      <c r="PJU74" s="33"/>
      <c r="PJW74" s="33"/>
      <c r="PJY74" s="33"/>
      <c r="PKA74" s="33"/>
      <c r="PKC74"/>
      <c r="PKD74"/>
      <c r="PKE74"/>
      <c r="PKF74" s="3"/>
      <c r="PKI74" s="8"/>
      <c r="PKJ74" s="9"/>
      <c r="PKK74" s="8"/>
      <c r="PKL74" s="8"/>
      <c r="PKM74" s="9"/>
      <c r="PKN74" s="6"/>
      <c r="PKO74" s="9"/>
      <c r="PKP74" s="6"/>
      <c r="PKQ74" s="9"/>
      <c r="PKR74" s="44"/>
      <c r="PKT74" s="44"/>
      <c r="PKV74" s="33"/>
      <c r="PKX74" s="33"/>
      <c r="PKZ74" s="33"/>
      <c r="PLB74" s="33"/>
      <c r="PLD74"/>
      <c r="PLE74"/>
      <c r="PLF74"/>
      <c r="PLG74" s="3"/>
      <c r="PLJ74" s="8"/>
      <c r="PLK74" s="9"/>
      <c r="PLL74" s="8"/>
      <c r="PLM74" s="8"/>
      <c r="PLN74" s="9"/>
      <c r="PLO74" s="6"/>
      <c r="PLP74" s="9"/>
      <c r="PLQ74" s="6"/>
      <c r="PLR74" s="9"/>
      <c r="PLS74" s="44"/>
      <c r="PLU74" s="44"/>
      <c r="PLW74" s="33"/>
      <c r="PLY74" s="33"/>
      <c r="PMA74" s="33"/>
      <c r="PMC74" s="33"/>
      <c r="PME74"/>
      <c r="PMF74"/>
      <c r="PMG74"/>
      <c r="PMH74" s="3"/>
      <c r="PMK74" s="8"/>
      <c r="PML74" s="9"/>
      <c r="PMM74" s="8"/>
      <c r="PMN74" s="8"/>
      <c r="PMO74" s="9"/>
      <c r="PMP74" s="6"/>
      <c r="PMQ74" s="9"/>
      <c r="PMR74" s="6"/>
      <c r="PMS74" s="9"/>
      <c r="PMT74" s="44"/>
      <c r="PMV74" s="44"/>
      <c r="PMX74" s="33"/>
      <c r="PMZ74" s="33"/>
      <c r="PNB74" s="33"/>
      <c r="PND74" s="33"/>
      <c r="PNF74"/>
      <c r="PNG74"/>
      <c r="PNH74"/>
      <c r="PNI74" s="3"/>
      <c r="PNL74" s="8"/>
      <c r="PNM74" s="9"/>
      <c r="PNN74" s="8"/>
      <c r="PNO74" s="8"/>
      <c r="PNP74" s="9"/>
      <c r="PNQ74" s="6"/>
      <c r="PNR74" s="9"/>
      <c r="PNS74" s="6"/>
      <c r="PNT74" s="9"/>
      <c r="PNU74" s="44"/>
      <c r="PNW74" s="44"/>
      <c r="PNY74" s="33"/>
      <c r="POA74" s="33"/>
      <c r="POC74" s="33"/>
      <c r="POE74" s="33"/>
      <c r="POG74"/>
      <c r="POH74"/>
      <c r="POI74"/>
      <c r="POJ74" s="3"/>
      <c r="POM74" s="8"/>
      <c r="PON74" s="9"/>
      <c r="POO74" s="8"/>
      <c r="POP74" s="8"/>
      <c r="POQ74" s="9"/>
      <c r="POR74" s="6"/>
      <c r="POS74" s="9"/>
      <c r="POT74" s="6"/>
      <c r="POU74" s="9"/>
      <c r="POV74" s="44"/>
      <c r="POX74" s="44"/>
      <c r="POZ74" s="33"/>
      <c r="PPB74" s="33"/>
      <c r="PPD74" s="33"/>
      <c r="PPF74" s="33"/>
      <c r="PPH74"/>
      <c r="PPI74"/>
      <c r="PPJ74"/>
      <c r="PPK74" s="3"/>
      <c r="PPN74" s="8"/>
      <c r="PPO74" s="9"/>
      <c r="PPP74" s="8"/>
      <c r="PPQ74" s="8"/>
      <c r="PPR74" s="9"/>
      <c r="PPS74" s="6"/>
      <c r="PPT74" s="9"/>
      <c r="PPU74" s="6"/>
      <c r="PPV74" s="9"/>
      <c r="PPW74" s="44"/>
      <c r="PPY74" s="44"/>
      <c r="PQA74" s="33"/>
      <c r="PQC74" s="33"/>
      <c r="PQE74" s="33"/>
      <c r="PQG74" s="33"/>
      <c r="PQI74"/>
      <c r="PQJ74"/>
      <c r="PQK74"/>
      <c r="PQL74" s="3"/>
      <c r="PQO74" s="8"/>
      <c r="PQP74" s="9"/>
      <c r="PQQ74" s="8"/>
      <c r="PQR74" s="8"/>
      <c r="PQS74" s="9"/>
      <c r="PQT74" s="6"/>
      <c r="PQU74" s="9"/>
      <c r="PQV74" s="6"/>
      <c r="PQW74" s="9"/>
      <c r="PQX74" s="44"/>
      <c r="PQZ74" s="44"/>
      <c r="PRB74" s="33"/>
      <c r="PRD74" s="33"/>
      <c r="PRF74" s="33"/>
      <c r="PRH74" s="33"/>
      <c r="PRJ74"/>
      <c r="PRK74"/>
      <c r="PRL74"/>
      <c r="PRM74" s="3"/>
      <c r="PRP74" s="8"/>
      <c r="PRQ74" s="9"/>
      <c r="PRR74" s="8"/>
      <c r="PRS74" s="8"/>
      <c r="PRT74" s="9"/>
      <c r="PRU74" s="6"/>
      <c r="PRV74" s="9"/>
      <c r="PRW74" s="6"/>
      <c r="PRX74" s="9"/>
      <c r="PRY74" s="44"/>
      <c r="PSA74" s="44"/>
      <c r="PSC74" s="33"/>
      <c r="PSE74" s="33"/>
      <c r="PSG74" s="33"/>
      <c r="PSI74" s="33"/>
      <c r="PSK74"/>
      <c r="PSL74"/>
      <c r="PSM74"/>
      <c r="PSN74" s="3"/>
      <c r="PSQ74" s="8"/>
      <c r="PSR74" s="9"/>
      <c r="PSS74" s="8"/>
      <c r="PST74" s="8"/>
      <c r="PSU74" s="9"/>
      <c r="PSV74" s="6"/>
      <c r="PSW74" s="9"/>
      <c r="PSX74" s="6"/>
      <c r="PSY74" s="9"/>
      <c r="PSZ74" s="44"/>
      <c r="PTB74" s="44"/>
      <c r="PTD74" s="33"/>
      <c r="PTF74" s="33"/>
      <c r="PTH74" s="33"/>
      <c r="PTJ74" s="33"/>
      <c r="PTL74"/>
      <c r="PTM74"/>
      <c r="PTN74"/>
      <c r="PTO74" s="3"/>
      <c r="PTR74" s="8"/>
      <c r="PTS74" s="9"/>
      <c r="PTT74" s="8"/>
      <c r="PTU74" s="8"/>
      <c r="PTV74" s="9"/>
      <c r="PTW74" s="6"/>
      <c r="PTX74" s="9"/>
      <c r="PTY74" s="6"/>
      <c r="PTZ74" s="9"/>
      <c r="PUA74" s="44"/>
      <c r="PUC74" s="44"/>
      <c r="PUE74" s="33"/>
      <c r="PUG74" s="33"/>
      <c r="PUI74" s="33"/>
      <c r="PUK74" s="33"/>
      <c r="PUM74"/>
      <c r="PUN74"/>
      <c r="PUO74"/>
      <c r="PUP74" s="3"/>
      <c r="PUS74" s="8"/>
      <c r="PUT74" s="9"/>
      <c r="PUU74" s="8"/>
      <c r="PUV74" s="8"/>
      <c r="PUW74" s="9"/>
      <c r="PUX74" s="6"/>
      <c r="PUY74" s="9"/>
      <c r="PUZ74" s="6"/>
      <c r="PVA74" s="9"/>
      <c r="PVB74" s="44"/>
      <c r="PVD74" s="44"/>
      <c r="PVF74" s="33"/>
      <c r="PVH74" s="33"/>
      <c r="PVJ74" s="33"/>
      <c r="PVL74" s="33"/>
      <c r="PVN74"/>
      <c r="PVO74"/>
      <c r="PVP74"/>
      <c r="PVQ74" s="3"/>
      <c r="PVT74" s="8"/>
      <c r="PVU74" s="9"/>
      <c r="PVV74" s="8"/>
      <c r="PVW74" s="8"/>
      <c r="PVX74" s="9"/>
      <c r="PVY74" s="6"/>
      <c r="PVZ74" s="9"/>
      <c r="PWA74" s="6"/>
      <c r="PWB74" s="9"/>
      <c r="PWC74" s="44"/>
      <c r="PWE74" s="44"/>
      <c r="PWG74" s="33"/>
      <c r="PWI74" s="33"/>
      <c r="PWK74" s="33"/>
      <c r="PWM74" s="33"/>
      <c r="PWO74"/>
      <c r="PWP74"/>
      <c r="PWQ74"/>
      <c r="PWR74" s="3"/>
      <c r="PWU74" s="8"/>
      <c r="PWV74" s="9"/>
      <c r="PWW74" s="8"/>
      <c r="PWX74" s="8"/>
      <c r="PWY74" s="9"/>
      <c r="PWZ74" s="6"/>
      <c r="PXA74" s="9"/>
      <c r="PXB74" s="6"/>
      <c r="PXC74" s="9"/>
      <c r="PXD74" s="44"/>
      <c r="PXF74" s="44"/>
      <c r="PXH74" s="33"/>
      <c r="PXJ74" s="33"/>
      <c r="PXL74" s="33"/>
      <c r="PXN74" s="33"/>
      <c r="PXP74"/>
      <c r="PXQ74"/>
      <c r="PXR74"/>
      <c r="PXS74" s="3"/>
      <c r="PXV74" s="8"/>
      <c r="PXW74" s="9"/>
      <c r="PXX74" s="8"/>
      <c r="PXY74" s="8"/>
      <c r="PXZ74" s="9"/>
      <c r="PYA74" s="6"/>
      <c r="PYB74" s="9"/>
      <c r="PYC74" s="6"/>
      <c r="PYD74" s="9"/>
      <c r="PYE74" s="44"/>
      <c r="PYG74" s="44"/>
      <c r="PYI74" s="33"/>
      <c r="PYK74" s="33"/>
      <c r="PYM74" s="33"/>
      <c r="PYO74" s="33"/>
      <c r="PYQ74"/>
      <c r="PYR74"/>
      <c r="PYS74"/>
      <c r="PYT74" s="3"/>
      <c r="PYW74" s="8"/>
      <c r="PYX74" s="9"/>
      <c r="PYY74" s="8"/>
      <c r="PYZ74" s="8"/>
      <c r="PZA74" s="9"/>
      <c r="PZB74" s="6"/>
      <c r="PZC74" s="9"/>
      <c r="PZD74" s="6"/>
      <c r="PZE74" s="9"/>
      <c r="PZF74" s="44"/>
      <c r="PZH74" s="44"/>
      <c r="PZJ74" s="33"/>
      <c r="PZL74" s="33"/>
      <c r="PZN74" s="33"/>
      <c r="PZP74" s="33"/>
      <c r="PZR74"/>
      <c r="PZS74"/>
      <c r="PZT74"/>
      <c r="PZU74" s="3"/>
      <c r="PZX74" s="8"/>
      <c r="PZY74" s="9"/>
      <c r="PZZ74" s="8"/>
      <c r="QAA74" s="8"/>
      <c r="QAB74" s="9"/>
      <c r="QAC74" s="6"/>
      <c r="QAD74" s="9"/>
      <c r="QAE74" s="6"/>
      <c r="QAF74" s="9"/>
      <c r="QAG74" s="44"/>
      <c r="QAI74" s="44"/>
      <c r="QAK74" s="33"/>
      <c r="QAM74" s="33"/>
      <c r="QAO74" s="33"/>
      <c r="QAQ74" s="33"/>
      <c r="QAS74"/>
      <c r="QAT74"/>
      <c r="QAU74"/>
      <c r="QAV74" s="3"/>
      <c r="QAY74" s="8"/>
      <c r="QAZ74" s="9"/>
      <c r="QBA74" s="8"/>
      <c r="QBB74" s="8"/>
      <c r="QBC74" s="9"/>
      <c r="QBD74" s="6"/>
      <c r="QBE74" s="9"/>
      <c r="QBF74" s="6"/>
      <c r="QBG74" s="9"/>
      <c r="QBH74" s="44"/>
      <c r="QBJ74" s="44"/>
      <c r="QBL74" s="33"/>
      <c r="QBN74" s="33"/>
      <c r="QBP74" s="33"/>
      <c r="QBR74" s="33"/>
      <c r="QBT74"/>
      <c r="QBU74"/>
      <c r="QBV74"/>
      <c r="QBW74" s="3"/>
      <c r="QBZ74" s="8"/>
      <c r="QCA74" s="9"/>
      <c r="QCB74" s="8"/>
      <c r="QCC74" s="8"/>
      <c r="QCD74" s="9"/>
      <c r="QCE74" s="6"/>
      <c r="QCF74" s="9"/>
      <c r="QCG74" s="6"/>
      <c r="QCH74" s="9"/>
      <c r="QCI74" s="44"/>
      <c r="QCK74" s="44"/>
      <c r="QCM74" s="33"/>
      <c r="QCO74" s="33"/>
      <c r="QCQ74" s="33"/>
      <c r="QCS74" s="33"/>
      <c r="QCU74"/>
      <c r="QCV74"/>
      <c r="QCW74"/>
      <c r="QCX74" s="3"/>
      <c r="QDA74" s="8"/>
      <c r="QDB74" s="9"/>
      <c r="QDC74" s="8"/>
      <c r="QDD74" s="8"/>
      <c r="QDE74" s="9"/>
      <c r="QDF74" s="6"/>
      <c r="QDG74" s="9"/>
      <c r="QDH74" s="6"/>
      <c r="QDI74" s="9"/>
      <c r="QDJ74" s="44"/>
      <c r="QDL74" s="44"/>
      <c r="QDN74" s="33"/>
      <c r="QDP74" s="33"/>
      <c r="QDR74" s="33"/>
      <c r="QDT74" s="33"/>
      <c r="QDV74"/>
      <c r="QDW74"/>
      <c r="QDX74"/>
      <c r="QDY74" s="3"/>
      <c r="QEB74" s="8"/>
      <c r="QEC74" s="9"/>
      <c r="QED74" s="8"/>
      <c r="QEE74" s="8"/>
      <c r="QEF74" s="9"/>
      <c r="QEG74" s="6"/>
      <c r="QEH74" s="9"/>
      <c r="QEI74" s="6"/>
      <c r="QEJ74" s="9"/>
      <c r="QEK74" s="44"/>
      <c r="QEM74" s="44"/>
      <c r="QEO74" s="33"/>
      <c r="QEQ74" s="33"/>
      <c r="QES74" s="33"/>
      <c r="QEU74" s="33"/>
      <c r="QEW74"/>
      <c r="QEX74"/>
      <c r="QEY74"/>
      <c r="QEZ74" s="3"/>
      <c r="QFC74" s="8"/>
      <c r="QFD74" s="9"/>
      <c r="QFE74" s="8"/>
      <c r="QFF74" s="8"/>
      <c r="QFG74" s="9"/>
      <c r="QFH74" s="6"/>
      <c r="QFI74" s="9"/>
      <c r="QFJ74" s="6"/>
      <c r="QFK74" s="9"/>
      <c r="QFL74" s="44"/>
      <c r="QFN74" s="44"/>
      <c r="QFP74" s="33"/>
      <c r="QFR74" s="33"/>
      <c r="QFT74" s="33"/>
      <c r="QFV74" s="33"/>
      <c r="QFX74"/>
      <c r="QFY74"/>
      <c r="QFZ74"/>
      <c r="QGA74" s="3"/>
      <c r="QGD74" s="8"/>
      <c r="QGE74" s="9"/>
      <c r="QGF74" s="8"/>
      <c r="QGG74" s="8"/>
      <c r="QGH74" s="9"/>
      <c r="QGI74" s="6"/>
      <c r="QGJ74" s="9"/>
      <c r="QGK74" s="6"/>
      <c r="QGL74" s="9"/>
      <c r="QGM74" s="44"/>
      <c r="QGO74" s="44"/>
      <c r="QGQ74" s="33"/>
      <c r="QGS74" s="33"/>
      <c r="QGU74" s="33"/>
      <c r="QGW74" s="33"/>
      <c r="QGY74"/>
      <c r="QGZ74"/>
      <c r="QHA74"/>
      <c r="QHB74" s="3"/>
      <c r="QHE74" s="8"/>
      <c r="QHF74" s="9"/>
      <c r="QHG74" s="8"/>
      <c r="QHH74" s="8"/>
      <c r="QHI74" s="9"/>
      <c r="QHJ74" s="6"/>
      <c r="QHK74" s="9"/>
      <c r="QHL74" s="6"/>
      <c r="QHM74" s="9"/>
      <c r="QHN74" s="44"/>
      <c r="QHP74" s="44"/>
      <c r="QHR74" s="33"/>
      <c r="QHT74" s="33"/>
      <c r="QHV74" s="33"/>
      <c r="QHX74" s="33"/>
      <c r="QHZ74"/>
      <c r="QIA74"/>
      <c r="QIB74"/>
      <c r="QIC74" s="3"/>
      <c r="QIF74" s="8"/>
      <c r="QIG74" s="9"/>
      <c r="QIH74" s="8"/>
      <c r="QII74" s="8"/>
      <c r="QIJ74" s="9"/>
      <c r="QIK74" s="6"/>
      <c r="QIL74" s="9"/>
      <c r="QIM74" s="6"/>
      <c r="QIN74" s="9"/>
      <c r="QIO74" s="44"/>
      <c r="QIQ74" s="44"/>
      <c r="QIS74" s="33"/>
      <c r="QIU74" s="33"/>
      <c r="QIW74" s="33"/>
      <c r="QIY74" s="33"/>
      <c r="QJA74"/>
      <c r="QJB74"/>
      <c r="QJC74"/>
      <c r="QJD74" s="3"/>
      <c r="QJG74" s="8"/>
      <c r="QJH74" s="9"/>
      <c r="QJI74" s="8"/>
      <c r="QJJ74" s="8"/>
      <c r="QJK74" s="9"/>
      <c r="QJL74" s="6"/>
      <c r="QJM74" s="9"/>
      <c r="QJN74" s="6"/>
      <c r="QJO74" s="9"/>
      <c r="QJP74" s="44"/>
      <c r="QJR74" s="44"/>
      <c r="QJT74" s="33"/>
      <c r="QJV74" s="33"/>
      <c r="QJX74" s="33"/>
      <c r="QJZ74" s="33"/>
      <c r="QKB74"/>
      <c r="QKC74"/>
      <c r="QKD74"/>
      <c r="QKE74" s="3"/>
      <c r="QKH74" s="8"/>
      <c r="QKI74" s="9"/>
      <c r="QKJ74" s="8"/>
      <c r="QKK74" s="8"/>
      <c r="QKL74" s="9"/>
      <c r="QKM74" s="6"/>
      <c r="QKN74" s="9"/>
      <c r="QKO74" s="6"/>
      <c r="QKP74" s="9"/>
      <c r="QKQ74" s="44"/>
      <c r="QKS74" s="44"/>
      <c r="QKU74" s="33"/>
      <c r="QKW74" s="33"/>
      <c r="QKY74" s="33"/>
      <c r="QLA74" s="33"/>
      <c r="QLC74"/>
      <c r="QLD74"/>
      <c r="QLE74"/>
      <c r="QLF74" s="3"/>
      <c r="QLI74" s="8"/>
      <c r="QLJ74" s="9"/>
      <c r="QLK74" s="8"/>
      <c r="QLL74" s="8"/>
      <c r="QLM74" s="9"/>
      <c r="QLN74" s="6"/>
      <c r="QLO74" s="9"/>
      <c r="QLP74" s="6"/>
      <c r="QLQ74" s="9"/>
      <c r="QLR74" s="44"/>
      <c r="QLT74" s="44"/>
      <c r="QLV74" s="33"/>
      <c r="QLX74" s="33"/>
      <c r="QLZ74" s="33"/>
      <c r="QMB74" s="33"/>
      <c r="QMD74"/>
      <c r="QME74"/>
      <c r="QMF74"/>
      <c r="QMG74" s="3"/>
      <c r="QMJ74" s="8"/>
      <c r="QMK74" s="9"/>
      <c r="QML74" s="8"/>
      <c r="QMM74" s="8"/>
      <c r="QMN74" s="9"/>
      <c r="QMO74" s="6"/>
      <c r="QMP74" s="9"/>
      <c r="QMQ74" s="6"/>
      <c r="QMR74" s="9"/>
      <c r="QMS74" s="44"/>
      <c r="QMU74" s="44"/>
      <c r="QMW74" s="33"/>
      <c r="QMY74" s="33"/>
      <c r="QNA74" s="33"/>
      <c r="QNC74" s="33"/>
      <c r="QNE74"/>
      <c r="QNF74"/>
      <c r="QNG74"/>
      <c r="QNH74" s="3"/>
      <c r="QNK74" s="8"/>
      <c r="QNL74" s="9"/>
      <c r="QNM74" s="8"/>
      <c r="QNN74" s="8"/>
      <c r="QNO74" s="9"/>
      <c r="QNP74" s="6"/>
      <c r="QNQ74" s="9"/>
      <c r="QNR74" s="6"/>
      <c r="QNS74" s="9"/>
      <c r="QNT74" s="44"/>
      <c r="QNV74" s="44"/>
      <c r="QNX74" s="33"/>
      <c r="QNZ74" s="33"/>
      <c r="QOB74" s="33"/>
      <c r="QOD74" s="33"/>
      <c r="QOF74"/>
      <c r="QOG74"/>
      <c r="QOH74"/>
      <c r="QOI74" s="3"/>
      <c r="QOL74" s="8"/>
      <c r="QOM74" s="9"/>
      <c r="QON74" s="8"/>
      <c r="QOO74" s="8"/>
      <c r="QOP74" s="9"/>
      <c r="QOQ74" s="6"/>
      <c r="QOR74" s="9"/>
      <c r="QOS74" s="6"/>
      <c r="QOT74" s="9"/>
      <c r="QOU74" s="44"/>
      <c r="QOW74" s="44"/>
      <c r="QOY74" s="33"/>
      <c r="QPA74" s="33"/>
      <c r="QPC74" s="33"/>
      <c r="QPE74" s="33"/>
      <c r="QPG74"/>
      <c r="QPH74"/>
      <c r="QPI74"/>
      <c r="QPJ74" s="3"/>
      <c r="QPM74" s="8"/>
      <c r="QPN74" s="9"/>
      <c r="QPO74" s="8"/>
      <c r="QPP74" s="8"/>
      <c r="QPQ74" s="9"/>
      <c r="QPR74" s="6"/>
      <c r="QPS74" s="9"/>
      <c r="QPT74" s="6"/>
      <c r="QPU74" s="9"/>
      <c r="QPV74" s="44"/>
      <c r="QPX74" s="44"/>
      <c r="QPZ74" s="33"/>
      <c r="QQB74" s="33"/>
      <c r="QQD74" s="33"/>
      <c r="QQF74" s="33"/>
      <c r="QQH74"/>
      <c r="QQI74"/>
      <c r="QQJ74"/>
      <c r="QQK74" s="3"/>
      <c r="QQN74" s="8"/>
      <c r="QQO74" s="9"/>
      <c r="QQP74" s="8"/>
      <c r="QQQ74" s="8"/>
      <c r="QQR74" s="9"/>
      <c r="QQS74" s="6"/>
      <c r="QQT74" s="9"/>
      <c r="QQU74" s="6"/>
      <c r="QQV74" s="9"/>
      <c r="QQW74" s="44"/>
      <c r="QQY74" s="44"/>
      <c r="QRA74" s="33"/>
      <c r="QRC74" s="33"/>
      <c r="QRE74" s="33"/>
      <c r="QRG74" s="33"/>
      <c r="QRI74"/>
      <c r="QRJ74"/>
      <c r="QRK74"/>
      <c r="QRL74" s="3"/>
      <c r="QRO74" s="8"/>
      <c r="QRP74" s="9"/>
      <c r="QRQ74" s="8"/>
      <c r="QRR74" s="8"/>
      <c r="QRS74" s="9"/>
      <c r="QRT74" s="6"/>
      <c r="QRU74" s="9"/>
      <c r="QRV74" s="6"/>
      <c r="QRW74" s="9"/>
      <c r="QRX74" s="44"/>
      <c r="QRZ74" s="44"/>
      <c r="QSB74" s="33"/>
      <c r="QSD74" s="33"/>
      <c r="QSF74" s="33"/>
      <c r="QSH74" s="33"/>
      <c r="QSJ74"/>
      <c r="QSK74"/>
      <c r="QSL74"/>
      <c r="QSM74" s="3"/>
      <c r="QSP74" s="8"/>
      <c r="QSQ74" s="9"/>
      <c r="QSR74" s="8"/>
      <c r="QSS74" s="8"/>
      <c r="QST74" s="9"/>
      <c r="QSU74" s="6"/>
      <c r="QSV74" s="9"/>
      <c r="QSW74" s="6"/>
      <c r="QSX74" s="9"/>
      <c r="QSY74" s="44"/>
      <c r="QTA74" s="44"/>
      <c r="QTC74" s="33"/>
      <c r="QTE74" s="33"/>
      <c r="QTG74" s="33"/>
      <c r="QTI74" s="33"/>
      <c r="QTK74"/>
      <c r="QTL74"/>
      <c r="QTM74"/>
      <c r="QTN74" s="3"/>
      <c r="QTQ74" s="8"/>
      <c r="QTR74" s="9"/>
      <c r="QTS74" s="8"/>
      <c r="QTT74" s="8"/>
      <c r="QTU74" s="9"/>
      <c r="QTV74" s="6"/>
      <c r="QTW74" s="9"/>
      <c r="QTX74" s="6"/>
      <c r="QTY74" s="9"/>
      <c r="QTZ74" s="44"/>
      <c r="QUB74" s="44"/>
      <c r="QUD74" s="33"/>
      <c r="QUF74" s="33"/>
      <c r="QUH74" s="33"/>
      <c r="QUJ74" s="33"/>
      <c r="QUL74"/>
      <c r="QUM74"/>
      <c r="QUN74"/>
      <c r="QUO74" s="3"/>
      <c r="QUR74" s="8"/>
      <c r="QUS74" s="9"/>
      <c r="QUT74" s="8"/>
      <c r="QUU74" s="8"/>
      <c r="QUV74" s="9"/>
      <c r="QUW74" s="6"/>
      <c r="QUX74" s="9"/>
      <c r="QUY74" s="6"/>
      <c r="QUZ74" s="9"/>
      <c r="QVA74" s="44"/>
      <c r="QVC74" s="44"/>
      <c r="QVE74" s="33"/>
      <c r="QVG74" s="33"/>
      <c r="QVI74" s="33"/>
      <c r="QVK74" s="33"/>
      <c r="QVM74"/>
      <c r="QVN74"/>
      <c r="QVO74"/>
      <c r="QVP74" s="3"/>
      <c r="QVS74" s="8"/>
      <c r="QVT74" s="9"/>
      <c r="QVU74" s="8"/>
      <c r="QVV74" s="8"/>
      <c r="QVW74" s="9"/>
      <c r="QVX74" s="6"/>
      <c r="QVY74" s="9"/>
      <c r="QVZ74" s="6"/>
      <c r="QWA74" s="9"/>
      <c r="QWB74" s="44"/>
      <c r="QWD74" s="44"/>
      <c r="QWF74" s="33"/>
      <c r="QWH74" s="33"/>
      <c r="QWJ74" s="33"/>
      <c r="QWL74" s="33"/>
      <c r="QWN74"/>
      <c r="QWO74"/>
      <c r="QWP74"/>
      <c r="QWQ74" s="3"/>
      <c r="QWT74" s="8"/>
      <c r="QWU74" s="9"/>
      <c r="QWV74" s="8"/>
      <c r="QWW74" s="8"/>
      <c r="QWX74" s="9"/>
      <c r="QWY74" s="6"/>
      <c r="QWZ74" s="9"/>
      <c r="QXA74" s="6"/>
      <c r="QXB74" s="9"/>
      <c r="QXC74" s="44"/>
      <c r="QXE74" s="44"/>
      <c r="QXG74" s="33"/>
      <c r="QXI74" s="33"/>
      <c r="QXK74" s="33"/>
      <c r="QXM74" s="33"/>
      <c r="QXO74"/>
      <c r="QXP74"/>
      <c r="QXQ74"/>
      <c r="QXR74" s="3"/>
      <c r="QXU74" s="8"/>
      <c r="QXV74" s="9"/>
      <c r="QXW74" s="8"/>
      <c r="QXX74" s="8"/>
      <c r="QXY74" s="9"/>
      <c r="QXZ74" s="6"/>
      <c r="QYA74" s="9"/>
      <c r="QYB74" s="6"/>
      <c r="QYC74" s="9"/>
      <c r="QYD74" s="44"/>
      <c r="QYF74" s="44"/>
      <c r="QYH74" s="33"/>
      <c r="QYJ74" s="33"/>
      <c r="QYL74" s="33"/>
      <c r="QYN74" s="33"/>
      <c r="QYP74"/>
      <c r="QYQ74"/>
      <c r="QYR74"/>
      <c r="QYS74" s="3"/>
      <c r="QYV74" s="8"/>
      <c r="QYW74" s="9"/>
      <c r="QYX74" s="8"/>
      <c r="QYY74" s="8"/>
      <c r="QYZ74" s="9"/>
      <c r="QZA74" s="6"/>
      <c r="QZB74" s="9"/>
      <c r="QZC74" s="6"/>
      <c r="QZD74" s="9"/>
      <c r="QZE74" s="44"/>
      <c r="QZG74" s="44"/>
      <c r="QZI74" s="33"/>
      <c r="QZK74" s="33"/>
      <c r="QZM74" s="33"/>
      <c r="QZO74" s="33"/>
      <c r="QZQ74"/>
      <c r="QZR74"/>
      <c r="QZS74"/>
      <c r="QZT74" s="3"/>
      <c r="QZW74" s="8"/>
      <c r="QZX74" s="9"/>
      <c r="QZY74" s="8"/>
      <c r="QZZ74" s="8"/>
      <c r="RAA74" s="9"/>
      <c r="RAB74" s="6"/>
      <c r="RAC74" s="9"/>
      <c r="RAD74" s="6"/>
      <c r="RAE74" s="9"/>
      <c r="RAF74" s="44"/>
      <c r="RAH74" s="44"/>
      <c r="RAJ74" s="33"/>
      <c r="RAL74" s="33"/>
      <c r="RAN74" s="33"/>
      <c r="RAP74" s="33"/>
      <c r="RAR74"/>
      <c r="RAS74"/>
      <c r="RAT74"/>
      <c r="RAU74" s="3"/>
      <c r="RAX74" s="8"/>
      <c r="RAY74" s="9"/>
      <c r="RAZ74" s="8"/>
      <c r="RBA74" s="8"/>
      <c r="RBB74" s="9"/>
      <c r="RBC74" s="6"/>
      <c r="RBD74" s="9"/>
      <c r="RBE74" s="6"/>
      <c r="RBF74" s="9"/>
      <c r="RBG74" s="44"/>
      <c r="RBI74" s="44"/>
      <c r="RBK74" s="33"/>
      <c r="RBM74" s="33"/>
      <c r="RBO74" s="33"/>
      <c r="RBQ74" s="33"/>
      <c r="RBS74"/>
      <c r="RBT74"/>
      <c r="RBU74"/>
      <c r="RBV74" s="3"/>
      <c r="RBY74" s="8"/>
      <c r="RBZ74" s="9"/>
      <c r="RCA74" s="8"/>
      <c r="RCB74" s="8"/>
      <c r="RCC74" s="9"/>
      <c r="RCD74" s="6"/>
      <c r="RCE74" s="9"/>
      <c r="RCF74" s="6"/>
      <c r="RCG74" s="9"/>
      <c r="RCH74" s="44"/>
      <c r="RCJ74" s="44"/>
      <c r="RCL74" s="33"/>
      <c r="RCN74" s="33"/>
      <c r="RCP74" s="33"/>
      <c r="RCR74" s="33"/>
      <c r="RCT74"/>
      <c r="RCU74"/>
      <c r="RCV74"/>
      <c r="RCW74" s="3"/>
      <c r="RCZ74" s="8"/>
      <c r="RDA74" s="9"/>
      <c r="RDB74" s="8"/>
      <c r="RDC74" s="8"/>
      <c r="RDD74" s="9"/>
      <c r="RDE74" s="6"/>
      <c r="RDF74" s="9"/>
      <c r="RDG74" s="6"/>
      <c r="RDH74" s="9"/>
      <c r="RDI74" s="44"/>
      <c r="RDK74" s="44"/>
      <c r="RDM74" s="33"/>
      <c r="RDO74" s="33"/>
      <c r="RDQ74" s="33"/>
      <c r="RDS74" s="33"/>
      <c r="RDU74"/>
      <c r="RDV74"/>
      <c r="RDW74"/>
      <c r="RDX74" s="3"/>
      <c r="REA74" s="8"/>
      <c r="REB74" s="9"/>
      <c r="REC74" s="8"/>
      <c r="RED74" s="8"/>
      <c r="REE74" s="9"/>
      <c r="REF74" s="6"/>
      <c r="REG74" s="9"/>
      <c r="REH74" s="6"/>
      <c r="REI74" s="9"/>
      <c r="REJ74" s="44"/>
      <c r="REL74" s="44"/>
      <c r="REN74" s="33"/>
      <c r="REP74" s="33"/>
      <c r="RER74" s="33"/>
      <c r="RET74" s="33"/>
      <c r="REV74"/>
      <c r="REW74"/>
      <c r="REX74"/>
      <c r="REY74" s="3"/>
      <c r="RFB74" s="8"/>
      <c r="RFC74" s="9"/>
      <c r="RFD74" s="8"/>
      <c r="RFE74" s="8"/>
      <c r="RFF74" s="9"/>
      <c r="RFG74" s="6"/>
      <c r="RFH74" s="9"/>
      <c r="RFI74" s="6"/>
      <c r="RFJ74" s="9"/>
      <c r="RFK74" s="44"/>
      <c r="RFM74" s="44"/>
      <c r="RFO74" s="33"/>
      <c r="RFQ74" s="33"/>
      <c r="RFS74" s="33"/>
      <c r="RFU74" s="33"/>
      <c r="RFW74"/>
      <c r="RFX74"/>
      <c r="RFY74"/>
      <c r="RFZ74" s="3"/>
      <c r="RGC74" s="8"/>
      <c r="RGD74" s="9"/>
      <c r="RGE74" s="8"/>
      <c r="RGF74" s="8"/>
      <c r="RGG74" s="9"/>
      <c r="RGH74" s="6"/>
      <c r="RGI74" s="9"/>
      <c r="RGJ74" s="6"/>
      <c r="RGK74" s="9"/>
      <c r="RGL74" s="44"/>
      <c r="RGN74" s="44"/>
      <c r="RGP74" s="33"/>
      <c r="RGR74" s="33"/>
      <c r="RGT74" s="33"/>
      <c r="RGV74" s="33"/>
      <c r="RGX74"/>
      <c r="RGY74"/>
      <c r="RGZ74"/>
      <c r="RHA74" s="3"/>
      <c r="RHD74" s="8"/>
      <c r="RHE74" s="9"/>
      <c r="RHF74" s="8"/>
      <c r="RHG74" s="8"/>
      <c r="RHH74" s="9"/>
      <c r="RHI74" s="6"/>
      <c r="RHJ74" s="9"/>
      <c r="RHK74" s="6"/>
      <c r="RHL74" s="9"/>
      <c r="RHM74" s="44"/>
      <c r="RHO74" s="44"/>
      <c r="RHQ74" s="33"/>
      <c r="RHS74" s="33"/>
      <c r="RHU74" s="33"/>
      <c r="RHW74" s="33"/>
      <c r="RHY74"/>
      <c r="RHZ74"/>
      <c r="RIA74"/>
      <c r="RIB74" s="3"/>
      <c r="RIE74" s="8"/>
      <c r="RIF74" s="9"/>
      <c r="RIG74" s="8"/>
      <c r="RIH74" s="8"/>
      <c r="RII74" s="9"/>
      <c r="RIJ74" s="6"/>
      <c r="RIK74" s="9"/>
      <c r="RIL74" s="6"/>
      <c r="RIM74" s="9"/>
      <c r="RIN74" s="44"/>
      <c r="RIP74" s="44"/>
      <c r="RIR74" s="33"/>
      <c r="RIT74" s="33"/>
      <c r="RIV74" s="33"/>
      <c r="RIX74" s="33"/>
      <c r="RIZ74"/>
      <c r="RJA74"/>
      <c r="RJB74"/>
      <c r="RJC74" s="3"/>
      <c r="RJF74" s="8"/>
      <c r="RJG74" s="9"/>
      <c r="RJH74" s="8"/>
      <c r="RJI74" s="8"/>
      <c r="RJJ74" s="9"/>
      <c r="RJK74" s="6"/>
      <c r="RJL74" s="9"/>
      <c r="RJM74" s="6"/>
      <c r="RJN74" s="9"/>
      <c r="RJO74" s="44"/>
      <c r="RJQ74" s="44"/>
      <c r="RJS74" s="33"/>
      <c r="RJU74" s="33"/>
      <c r="RJW74" s="33"/>
      <c r="RJY74" s="33"/>
      <c r="RKA74"/>
      <c r="RKB74"/>
      <c r="RKC74"/>
      <c r="RKD74" s="3"/>
      <c r="RKG74" s="8"/>
      <c r="RKH74" s="9"/>
      <c r="RKI74" s="8"/>
      <c r="RKJ74" s="8"/>
      <c r="RKK74" s="9"/>
      <c r="RKL74" s="6"/>
      <c r="RKM74" s="9"/>
      <c r="RKN74" s="6"/>
      <c r="RKO74" s="9"/>
      <c r="RKP74" s="44"/>
      <c r="RKR74" s="44"/>
      <c r="RKT74" s="33"/>
      <c r="RKV74" s="33"/>
      <c r="RKX74" s="33"/>
      <c r="RKZ74" s="33"/>
      <c r="RLB74"/>
      <c r="RLC74"/>
      <c r="RLD74"/>
      <c r="RLE74" s="3"/>
      <c r="RLH74" s="8"/>
      <c r="RLI74" s="9"/>
      <c r="RLJ74" s="8"/>
      <c r="RLK74" s="8"/>
      <c r="RLL74" s="9"/>
      <c r="RLM74" s="6"/>
      <c r="RLN74" s="9"/>
      <c r="RLO74" s="6"/>
      <c r="RLP74" s="9"/>
      <c r="RLQ74" s="44"/>
      <c r="RLS74" s="44"/>
      <c r="RLU74" s="33"/>
      <c r="RLW74" s="33"/>
      <c r="RLY74" s="33"/>
      <c r="RMA74" s="33"/>
      <c r="RMC74"/>
      <c r="RMD74"/>
      <c r="RME74"/>
      <c r="RMF74" s="3"/>
      <c r="RMI74" s="8"/>
      <c r="RMJ74" s="9"/>
      <c r="RMK74" s="8"/>
      <c r="RML74" s="8"/>
      <c r="RMM74" s="9"/>
      <c r="RMN74" s="6"/>
      <c r="RMO74" s="9"/>
      <c r="RMP74" s="6"/>
      <c r="RMQ74" s="9"/>
      <c r="RMR74" s="44"/>
      <c r="RMT74" s="44"/>
      <c r="RMV74" s="33"/>
      <c r="RMX74" s="33"/>
      <c r="RMZ74" s="33"/>
      <c r="RNB74" s="33"/>
      <c r="RND74"/>
      <c r="RNE74"/>
      <c r="RNF74"/>
      <c r="RNG74" s="3"/>
      <c r="RNJ74" s="8"/>
      <c r="RNK74" s="9"/>
      <c r="RNL74" s="8"/>
      <c r="RNM74" s="8"/>
      <c r="RNN74" s="9"/>
      <c r="RNO74" s="6"/>
      <c r="RNP74" s="9"/>
      <c r="RNQ74" s="6"/>
      <c r="RNR74" s="9"/>
      <c r="RNS74" s="44"/>
      <c r="RNU74" s="44"/>
      <c r="RNW74" s="33"/>
      <c r="RNY74" s="33"/>
      <c r="ROA74" s="33"/>
      <c r="ROC74" s="33"/>
      <c r="ROE74"/>
      <c r="ROF74"/>
      <c r="ROG74"/>
      <c r="ROH74" s="3"/>
      <c r="ROK74" s="8"/>
      <c r="ROL74" s="9"/>
      <c r="ROM74" s="8"/>
      <c r="RON74" s="8"/>
      <c r="ROO74" s="9"/>
      <c r="ROP74" s="6"/>
      <c r="ROQ74" s="9"/>
      <c r="ROR74" s="6"/>
      <c r="ROS74" s="9"/>
      <c r="ROT74" s="44"/>
      <c r="ROV74" s="44"/>
      <c r="ROX74" s="33"/>
      <c r="ROZ74" s="33"/>
      <c r="RPB74" s="33"/>
      <c r="RPD74" s="33"/>
      <c r="RPF74"/>
      <c r="RPG74"/>
      <c r="RPH74"/>
      <c r="RPI74" s="3"/>
      <c r="RPL74" s="8"/>
      <c r="RPM74" s="9"/>
      <c r="RPN74" s="8"/>
      <c r="RPO74" s="8"/>
      <c r="RPP74" s="9"/>
      <c r="RPQ74" s="6"/>
      <c r="RPR74" s="9"/>
      <c r="RPS74" s="6"/>
      <c r="RPT74" s="9"/>
      <c r="RPU74" s="44"/>
      <c r="RPW74" s="44"/>
      <c r="RPY74" s="33"/>
      <c r="RQA74" s="33"/>
      <c r="RQC74" s="33"/>
      <c r="RQE74" s="33"/>
      <c r="RQG74"/>
      <c r="RQH74"/>
      <c r="RQI74"/>
      <c r="RQJ74" s="3"/>
      <c r="RQM74" s="8"/>
      <c r="RQN74" s="9"/>
      <c r="RQO74" s="8"/>
      <c r="RQP74" s="8"/>
      <c r="RQQ74" s="9"/>
      <c r="RQR74" s="6"/>
      <c r="RQS74" s="9"/>
      <c r="RQT74" s="6"/>
      <c r="RQU74" s="9"/>
      <c r="RQV74" s="44"/>
      <c r="RQX74" s="44"/>
      <c r="RQZ74" s="33"/>
      <c r="RRB74" s="33"/>
      <c r="RRD74" s="33"/>
      <c r="RRF74" s="33"/>
      <c r="RRH74"/>
      <c r="RRI74"/>
      <c r="RRJ74"/>
      <c r="RRK74" s="3"/>
      <c r="RRN74" s="8"/>
      <c r="RRO74" s="9"/>
      <c r="RRP74" s="8"/>
      <c r="RRQ74" s="8"/>
      <c r="RRR74" s="9"/>
      <c r="RRS74" s="6"/>
      <c r="RRT74" s="9"/>
      <c r="RRU74" s="6"/>
      <c r="RRV74" s="9"/>
      <c r="RRW74" s="44"/>
      <c r="RRY74" s="44"/>
      <c r="RSA74" s="33"/>
      <c r="RSC74" s="33"/>
      <c r="RSE74" s="33"/>
      <c r="RSG74" s="33"/>
      <c r="RSI74"/>
      <c r="RSJ74"/>
      <c r="RSK74"/>
      <c r="RSL74" s="3"/>
      <c r="RSO74" s="8"/>
      <c r="RSP74" s="9"/>
      <c r="RSQ74" s="8"/>
      <c r="RSR74" s="8"/>
      <c r="RSS74" s="9"/>
      <c r="RST74" s="6"/>
      <c r="RSU74" s="9"/>
      <c r="RSV74" s="6"/>
      <c r="RSW74" s="9"/>
      <c r="RSX74" s="44"/>
      <c r="RSZ74" s="44"/>
      <c r="RTB74" s="33"/>
      <c r="RTD74" s="33"/>
      <c r="RTF74" s="33"/>
      <c r="RTH74" s="33"/>
      <c r="RTJ74"/>
      <c r="RTK74"/>
      <c r="RTL74"/>
      <c r="RTM74" s="3"/>
      <c r="RTP74" s="8"/>
      <c r="RTQ74" s="9"/>
      <c r="RTR74" s="8"/>
      <c r="RTS74" s="8"/>
      <c r="RTT74" s="9"/>
      <c r="RTU74" s="6"/>
      <c r="RTV74" s="9"/>
      <c r="RTW74" s="6"/>
      <c r="RTX74" s="9"/>
      <c r="RTY74" s="44"/>
      <c r="RUA74" s="44"/>
      <c r="RUC74" s="33"/>
      <c r="RUE74" s="33"/>
      <c r="RUG74" s="33"/>
      <c r="RUI74" s="33"/>
      <c r="RUK74"/>
      <c r="RUL74"/>
      <c r="RUM74"/>
      <c r="RUN74" s="3"/>
      <c r="RUQ74" s="8"/>
      <c r="RUR74" s="9"/>
      <c r="RUS74" s="8"/>
      <c r="RUT74" s="8"/>
      <c r="RUU74" s="9"/>
      <c r="RUV74" s="6"/>
      <c r="RUW74" s="9"/>
      <c r="RUX74" s="6"/>
      <c r="RUY74" s="9"/>
      <c r="RUZ74" s="44"/>
      <c r="RVB74" s="44"/>
      <c r="RVD74" s="33"/>
      <c r="RVF74" s="33"/>
      <c r="RVH74" s="33"/>
      <c r="RVJ74" s="33"/>
      <c r="RVL74"/>
      <c r="RVM74"/>
      <c r="RVN74"/>
      <c r="RVO74" s="3"/>
      <c r="RVR74" s="8"/>
      <c r="RVS74" s="9"/>
      <c r="RVT74" s="8"/>
      <c r="RVU74" s="8"/>
      <c r="RVV74" s="9"/>
      <c r="RVW74" s="6"/>
      <c r="RVX74" s="9"/>
      <c r="RVY74" s="6"/>
      <c r="RVZ74" s="9"/>
      <c r="RWA74" s="44"/>
      <c r="RWC74" s="44"/>
      <c r="RWE74" s="33"/>
      <c r="RWG74" s="33"/>
      <c r="RWI74" s="33"/>
      <c r="RWK74" s="33"/>
      <c r="RWM74"/>
      <c r="RWN74"/>
      <c r="RWO74"/>
      <c r="RWP74" s="3"/>
      <c r="RWS74" s="8"/>
      <c r="RWT74" s="9"/>
      <c r="RWU74" s="8"/>
      <c r="RWV74" s="8"/>
      <c r="RWW74" s="9"/>
      <c r="RWX74" s="6"/>
      <c r="RWY74" s="9"/>
      <c r="RWZ74" s="6"/>
      <c r="RXA74" s="9"/>
      <c r="RXB74" s="44"/>
      <c r="RXD74" s="44"/>
      <c r="RXF74" s="33"/>
      <c r="RXH74" s="33"/>
      <c r="RXJ74" s="33"/>
      <c r="RXL74" s="33"/>
      <c r="RXN74"/>
      <c r="RXO74"/>
      <c r="RXP74"/>
      <c r="RXQ74" s="3"/>
      <c r="RXT74" s="8"/>
      <c r="RXU74" s="9"/>
      <c r="RXV74" s="8"/>
      <c r="RXW74" s="8"/>
      <c r="RXX74" s="9"/>
      <c r="RXY74" s="6"/>
      <c r="RXZ74" s="9"/>
      <c r="RYA74" s="6"/>
      <c r="RYB74" s="9"/>
      <c r="RYC74" s="44"/>
      <c r="RYE74" s="44"/>
      <c r="RYG74" s="33"/>
      <c r="RYI74" s="33"/>
      <c r="RYK74" s="33"/>
      <c r="RYM74" s="33"/>
      <c r="RYO74"/>
      <c r="RYP74"/>
      <c r="RYQ74"/>
      <c r="RYR74" s="3"/>
      <c r="RYU74" s="8"/>
      <c r="RYV74" s="9"/>
      <c r="RYW74" s="8"/>
      <c r="RYX74" s="8"/>
      <c r="RYY74" s="9"/>
      <c r="RYZ74" s="6"/>
      <c r="RZA74" s="9"/>
      <c r="RZB74" s="6"/>
      <c r="RZC74" s="9"/>
      <c r="RZD74" s="44"/>
      <c r="RZF74" s="44"/>
      <c r="RZH74" s="33"/>
      <c r="RZJ74" s="33"/>
      <c r="RZL74" s="33"/>
      <c r="RZN74" s="33"/>
      <c r="RZP74"/>
      <c r="RZQ74"/>
      <c r="RZR74"/>
      <c r="RZS74" s="3"/>
      <c r="RZV74" s="8"/>
      <c r="RZW74" s="9"/>
      <c r="RZX74" s="8"/>
      <c r="RZY74" s="8"/>
      <c r="RZZ74" s="9"/>
      <c r="SAA74" s="6"/>
      <c r="SAB74" s="9"/>
      <c r="SAC74" s="6"/>
      <c r="SAD74" s="9"/>
      <c r="SAE74" s="44"/>
      <c r="SAG74" s="44"/>
      <c r="SAI74" s="33"/>
      <c r="SAK74" s="33"/>
      <c r="SAM74" s="33"/>
      <c r="SAO74" s="33"/>
      <c r="SAQ74"/>
      <c r="SAR74"/>
      <c r="SAS74"/>
      <c r="SAT74" s="3"/>
      <c r="SAW74" s="8"/>
      <c r="SAX74" s="9"/>
      <c r="SAY74" s="8"/>
      <c r="SAZ74" s="8"/>
      <c r="SBA74" s="9"/>
      <c r="SBB74" s="6"/>
      <c r="SBC74" s="9"/>
      <c r="SBD74" s="6"/>
      <c r="SBE74" s="9"/>
      <c r="SBF74" s="44"/>
      <c r="SBH74" s="44"/>
      <c r="SBJ74" s="33"/>
      <c r="SBL74" s="33"/>
      <c r="SBN74" s="33"/>
      <c r="SBP74" s="33"/>
      <c r="SBR74"/>
      <c r="SBS74"/>
      <c r="SBT74"/>
      <c r="SBU74" s="3"/>
      <c r="SBX74" s="8"/>
      <c r="SBY74" s="9"/>
      <c r="SBZ74" s="8"/>
      <c r="SCA74" s="8"/>
      <c r="SCB74" s="9"/>
      <c r="SCC74" s="6"/>
      <c r="SCD74" s="9"/>
      <c r="SCE74" s="6"/>
      <c r="SCF74" s="9"/>
      <c r="SCG74" s="44"/>
      <c r="SCI74" s="44"/>
      <c r="SCK74" s="33"/>
      <c r="SCM74" s="33"/>
      <c r="SCO74" s="33"/>
      <c r="SCQ74" s="33"/>
      <c r="SCS74"/>
      <c r="SCT74"/>
      <c r="SCU74"/>
      <c r="SCV74" s="3"/>
      <c r="SCY74" s="8"/>
      <c r="SCZ74" s="9"/>
      <c r="SDA74" s="8"/>
      <c r="SDB74" s="8"/>
      <c r="SDC74" s="9"/>
      <c r="SDD74" s="6"/>
      <c r="SDE74" s="9"/>
      <c r="SDF74" s="6"/>
      <c r="SDG74" s="9"/>
      <c r="SDH74" s="44"/>
      <c r="SDJ74" s="44"/>
      <c r="SDL74" s="33"/>
      <c r="SDN74" s="33"/>
      <c r="SDP74" s="33"/>
      <c r="SDR74" s="33"/>
      <c r="SDT74"/>
      <c r="SDU74"/>
      <c r="SDV74"/>
      <c r="SDW74" s="3"/>
      <c r="SDZ74" s="8"/>
      <c r="SEA74" s="9"/>
      <c r="SEB74" s="8"/>
      <c r="SEC74" s="8"/>
      <c r="SED74" s="9"/>
      <c r="SEE74" s="6"/>
      <c r="SEF74" s="9"/>
      <c r="SEG74" s="6"/>
      <c r="SEH74" s="9"/>
      <c r="SEI74" s="44"/>
      <c r="SEK74" s="44"/>
      <c r="SEM74" s="33"/>
      <c r="SEO74" s="33"/>
      <c r="SEQ74" s="33"/>
      <c r="SES74" s="33"/>
      <c r="SEU74"/>
      <c r="SEV74"/>
      <c r="SEW74"/>
      <c r="SEX74" s="3"/>
      <c r="SFA74" s="8"/>
      <c r="SFB74" s="9"/>
      <c r="SFC74" s="8"/>
      <c r="SFD74" s="8"/>
      <c r="SFE74" s="9"/>
      <c r="SFF74" s="6"/>
      <c r="SFG74" s="9"/>
      <c r="SFH74" s="6"/>
      <c r="SFI74" s="9"/>
      <c r="SFJ74" s="44"/>
      <c r="SFL74" s="44"/>
      <c r="SFN74" s="33"/>
      <c r="SFP74" s="33"/>
      <c r="SFR74" s="33"/>
      <c r="SFT74" s="33"/>
      <c r="SFV74"/>
      <c r="SFW74"/>
      <c r="SFX74"/>
      <c r="SFY74" s="3"/>
      <c r="SGB74" s="8"/>
      <c r="SGC74" s="9"/>
      <c r="SGD74" s="8"/>
      <c r="SGE74" s="8"/>
      <c r="SGF74" s="9"/>
      <c r="SGG74" s="6"/>
      <c r="SGH74" s="9"/>
      <c r="SGI74" s="6"/>
      <c r="SGJ74" s="9"/>
      <c r="SGK74" s="44"/>
      <c r="SGM74" s="44"/>
      <c r="SGO74" s="33"/>
      <c r="SGQ74" s="33"/>
      <c r="SGS74" s="33"/>
      <c r="SGU74" s="33"/>
      <c r="SGW74"/>
      <c r="SGX74"/>
      <c r="SGY74"/>
      <c r="SGZ74" s="3"/>
      <c r="SHC74" s="8"/>
      <c r="SHD74" s="9"/>
      <c r="SHE74" s="8"/>
      <c r="SHF74" s="8"/>
      <c r="SHG74" s="9"/>
      <c r="SHH74" s="6"/>
      <c r="SHI74" s="9"/>
      <c r="SHJ74" s="6"/>
      <c r="SHK74" s="9"/>
      <c r="SHL74" s="44"/>
      <c r="SHN74" s="44"/>
      <c r="SHP74" s="33"/>
      <c r="SHR74" s="33"/>
      <c r="SHT74" s="33"/>
      <c r="SHV74" s="33"/>
      <c r="SHX74"/>
      <c r="SHY74"/>
      <c r="SHZ74"/>
      <c r="SIA74" s="3"/>
      <c r="SID74" s="8"/>
      <c r="SIE74" s="9"/>
      <c r="SIF74" s="8"/>
      <c r="SIG74" s="8"/>
      <c r="SIH74" s="9"/>
      <c r="SII74" s="6"/>
      <c r="SIJ74" s="9"/>
      <c r="SIK74" s="6"/>
      <c r="SIL74" s="9"/>
      <c r="SIM74" s="44"/>
      <c r="SIO74" s="44"/>
      <c r="SIQ74" s="33"/>
      <c r="SIS74" s="33"/>
      <c r="SIU74" s="33"/>
      <c r="SIW74" s="33"/>
      <c r="SIY74"/>
      <c r="SIZ74"/>
      <c r="SJA74"/>
      <c r="SJB74" s="3"/>
      <c r="SJE74" s="8"/>
      <c r="SJF74" s="9"/>
      <c r="SJG74" s="8"/>
      <c r="SJH74" s="8"/>
      <c r="SJI74" s="9"/>
      <c r="SJJ74" s="6"/>
      <c r="SJK74" s="9"/>
      <c r="SJL74" s="6"/>
      <c r="SJM74" s="9"/>
      <c r="SJN74" s="44"/>
      <c r="SJP74" s="44"/>
      <c r="SJR74" s="33"/>
      <c r="SJT74" s="33"/>
      <c r="SJV74" s="33"/>
      <c r="SJX74" s="33"/>
      <c r="SJZ74"/>
      <c r="SKA74"/>
      <c r="SKB74"/>
      <c r="SKC74" s="3"/>
      <c r="SKF74" s="8"/>
      <c r="SKG74" s="9"/>
      <c r="SKH74" s="8"/>
      <c r="SKI74" s="8"/>
      <c r="SKJ74" s="9"/>
      <c r="SKK74" s="6"/>
      <c r="SKL74" s="9"/>
      <c r="SKM74" s="6"/>
      <c r="SKN74" s="9"/>
      <c r="SKO74" s="44"/>
      <c r="SKQ74" s="44"/>
      <c r="SKS74" s="33"/>
      <c r="SKU74" s="33"/>
      <c r="SKW74" s="33"/>
      <c r="SKY74" s="33"/>
      <c r="SLA74"/>
      <c r="SLB74"/>
      <c r="SLC74"/>
      <c r="SLD74" s="3"/>
      <c r="SLG74" s="8"/>
      <c r="SLH74" s="9"/>
      <c r="SLI74" s="8"/>
      <c r="SLJ74" s="8"/>
      <c r="SLK74" s="9"/>
      <c r="SLL74" s="6"/>
      <c r="SLM74" s="9"/>
      <c r="SLN74" s="6"/>
      <c r="SLO74" s="9"/>
      <c r="SLP74" s="44"/>
      <c r="SLR74" s="44"/>
      <c r="SLT74" s="33"/>
      <c r="SLV74" s="33"/>
      <c r="SLX74" s="33"/>
      <c r="SLZ74" s="33"/>
      <c r="SMB74"/>
      <c r="SMC74"/>
      <c r="SMD74"/>
      <c r="SME74" s="3"/>
      <c r="SMH74" s="8"/>
      <c r="SMI74" s="9"/>
      <c r="SMJ74" s="8"/>
      <c r="SMK74" s="8"/>
      <c r="SML74" s="9"/>
      <c r="SMM74" s="6"/>
      <c r="SMN74" s="9"/>
      <c r="SMO74" s="6"/>
      <c r="SMP74" s="9"/>
      <c r="SMQ74" s="44"/>
      <c r="SMS74" s="44"/>
      <c r="SMU74" s="33"/>
      <c r="SMW74" s="33"/>
      <c r="SMY74" s="33"/>
      <c r="SNA74" s="33"/>
      <c r="SNC74"/>
      <c r="SND74"/>
      <c r="SNE74"/>
      <c r="SNF74" s="3"/>
      <c r="SNI74" s="8"/>
      <c r="SNJ74" s="9"/>
      <c r="SNK74" s="8"/>
      <c r="SNL74" s="8"/>
      <c r="SNM74" s="9"/>
      <c r="SNN74" s="6"/>
      <c r="SNO74" s="9"/>
      <c r="SNP74" s="6"/>
      <c r="SNQ74" s="9"/>
      <c r="SNR74" s="44"/>
      <c r="SNT74" s="44"/>
      <c r="SNV74" s="33"/>
      <c r="SNX74" s="33"/>
      <c r="SNZ74" s="33"/>
      <c r="SOB74" s="33"/>
      <c r="SOD74"/>
      <c r="SOE74"/>
      <c r="SOF74"/>
      <c r="SOG74" s="3"/>
      <c r="SOJ74" s="8"/>
      <c r="SOK74" s="9"/>
      <c r="SOL74" s="8"/>
      <c r="SOM74" s="8"/>
      <c r="SON74" s="9"/>
      <c r="SOO74" s="6"/>
      <c r="SOP74" s="9"/>
      <c r="SOQ74" s="6"/>
      <c r="SOR74" s="9"/>
      <c r="SOS74" s="44"/>
      <c r="SOU74" s="44"/>
      <c r="SOW74" s="33"/>
      <c r="SOY74" s="33"/>
      <c r="SPA74" s="33"/>
      <c r="SPC74" s="33"/>
      <c r="SPE74"/>
      <c r="SPF74"/>
      <c r="SPG74"/>
      <c r="SPH74" s="3"/>
      <c r="SPK74" s="8"/>
      <c r="SPL74" s="9"/>
      <c r="SPM74" s="8"/>
      <c r="SPN74" s="8"/>
      <c r="SPO74" s="9"/>
      <c r="SPP74" s="6"/>
      <c r="SPQ74" s="9"/>
      <c r="SPR74" s="6"/>
      <c r="SPS74" s="9"/>
      <c r="SPT74" s="44"/>
      <c r="SPV74" s="44"/>
      <c r="SPX74" s="33"/>
      <c r="SPZ74" s="33"/>
      <c r="SQB74" s="33"/>
      <c r="SQD74" s="33"/>
      <c r="SQF74"/>
      <c r="SQG74"/>
      <c r="SQH74"/>
      <c r="SQI74" s="3"/>
      <c r="SQL74" s="8"/>
      <c r="SQM74" s="9"/>
      <c r="SQN74" s="8"/>
      <c r="SQO74" s="8"/>
      <c r="SQP74" s="9"/>
      <c r="SQQ74" s="6"/>
      <c r="SQR74" s="9"/>
      <c r="SQS74" s="6"/>
      <c r="SQT74" s="9"/>
      <c r="SQU74" s="44"/>
      <c r="SQW74" s="44"/>
      <c r="SQY74" s="33"/>
      <c r="SRA74" s="33"/>
      <c r="SRC74" s="33"/>
      <c r="SRE74" s="33"/>
      <c r="SRG74"/>
      <c r="SRH74"/>
      <c r="SRI74"/>
      <c r="SRJ74" s="3"/>
      <c r="SRM74" s="8"/>
      <c r="SRN74" s="9"/>
      <c r="SRO74" s="8"/>
      <c r="SRP74" s="8"/>
      <c r="SRQ74" s="9"/>
      <c r="SRR74" s="6"/>
      <c r="SRS74" s="9"/>
      <c r="SRT74" s="6"/>
      <c r="SRU74" s="9"/>
      <c r="SRV74" s="44"/>
      <c r="SRX74" s="44"/>
      <c r="SRZ74" s="33"/>
      <c r="SSB74" s="33"/>
      <c r="SSD74" s="33"/>
      <c r="SSF74" s="33"/>
      <c r="SSH74"/>
      <c r="SSI74"/>
      <c r="SSJ74"/>
      <c r="SSK74" s="3"/>
      <c r="SSN74" s="8"/>
      <c r="SSO74" s="9"/>
      <c r="SSP74" s="8"/>
      <c r="SSQ74" s="8"/>
      <c r="SSR74" s="9"/>
      <c r="SSS74" s="6"/>
      <c r="SST74" s="9"/>
      <c r="SSU74" s="6"/>
      <c r="SSV74" s="9"/>
      <c r="SSW74" s="44"/>
      <c r="SSY74" s="44"/>
      <c r="STA74" s="33"/>
      <c r="STC74" s="33"/>
      <c r="STE74" s="33"/>
      <c r="STG74" s="33"/>
      <c r="STI74"/>
      <c r="STJ74"/>
      <c r="STK74"/>
      <c r="STL74" s="3"/>
      <c r="STO74" s="8"/>
      <c r="STP74" s="9"/>
      <c r="STQ74" s="8"/>
      <c r="STR74" s="8"/>
      <c r="STS74" s="9"/>
      <c r="STT74" s="6"/>
      <c r="STU74" s="9"/>
      <c r="STV74" s="6"/>
      <c r="STW74" s="9"/>
      <c r="STX74" s="44"/>
      <c r="STZ74" s="44"/>
      <c r="SUB74" s="33"/>
      <c r="SUD74" s="33"/>
      <c r="SUF74" s="33"/>
      <c r="SUH74" s="33"/>
      <c r="SUJ74"/>
      <c r="SUK74"/>
      <c r="SUL74"/>
      <c r="SUM74" s="3"/>
      <c r="SUP74" s="8"/>
      <c r="SUQ74" s="9"/>
      <c r="SUR74" s="8"/>
      <c r="SUS74" s="8"/>
      <c r="SUT74" s="9"/>
      <c r="SUU74" s="6"/>
      <c r="SUV74" s="9"/>
      <c r="SUW74" s="6"/>
      <c r="SUX74" s="9"/>
      <c r="SUY74" s="44"/>
      <c r="SVA74" s="44"/>
      <c r="SVC74" s="33"/>
      <c r="SVE74" s="33"/>
      <c r="SVG74" s="33"/>
      <c r="SVI74" s="33"/>
      <c r="SVK74"/>
      <c r="SVL74"/>
      <c r="SVM74"/>
      <c r="SVN74" s="3"/>
      <c r="SVQ74" s="8"/>
      <c r="SVR74" s="9"/>
      <c r="SVS74" s="8"/>
      <c r="SVT74" s="8"/>
      <c r="SVU74" s="9"/>
      <c r="SVV74" s="6"/>
      <c r="SVW74" s="9"/>
      <c r="SVX74" s="6"/>
      <c r="SVY74" s="9"/>
      <c r="SVZ74" s="44"/>
      <c r="SWB74" s="44"/>
      <c r="SWD74" s="33"/>
      <c r="SWF74" s="33"/>
      <c r="SWH74" s="33"/>
      <c r="SWJ74" s="33"/>
      <c r="SWL74"/>
      <c r="SWM74"/>
      <c r="SWN74"/>
      <c r="SWO74" s="3"/>
      <c r="SWR74" s="8"/>
      <c r="SWS74" s="9"/>
      <c r="SWT74" s="8"/>
      <c r="SWU74" s="8"/>
      <c r="SWV74" s="9"/>
      <c r="SWW74" s="6"/>
      <c r="SWX74" s="9"/>
      <c r="SWY74" s="6"/>
      <c r="SWZ74" s="9"/>
      <c r="SXA74" s="44"/>
      <c r="SXC74" s="44"/>
      <c r="SXE74" s="33"/>
      <c r="SXG74" s="33"/>
      <c r="SXI74" s="33"/>
      <c r="SXK74" s="33"/>
      <c r="SXM74"/>
      <c r="SXN74"/>
      <c r="SXO74"/>
      <c r="SXP74" s="3"/>
      <c r="SXS74" s="8"/>
      <c r="SXT74" s="9"/>
      <c r="SXU74" s="8"/>
      <c r="SXV74" s="8"/>
      <c r="SXW74" s="9"/>
      <c r="SXX74" s="6"/>
      <c r="SXY74" s="9"/>
      <c r="SXZ74" s="6"/>
      <c r="SYA74" s="9"/>
      <c r="SYB74" s="44"/>
      <c r="SYD74" s="44"/>
      <c r="SYF74" s="33"/>
      <c r="SYH74" s="33"/>
      <c r="SYJ74" s="33"/>
      <c r="SYL74" s="33"/>
      <c r="SYN74"/>
      <c r="SYO74"/>
      <c r="SYP74"/>
      <c r="SYQ74" s="3"/>
      <c r="SYT74" s="8"/>
      <c r="SYU74" s="9"/>
      <c r="SYV74" s="8"/>
      <c r="SYW74" s="8"/>
      <c r="SYX74" s="9"/>
      <c r="SYY74" s="6"/>
      <c r="SYZ74" s="9"/>
      <c r="SZA74" s="6"/>
      <c r="SZB74" s="9"/>
      <c r="SZC74" s="44"/>
      <c r="SZE74" s="44"/>
      <c r="SZG74" s="33"/>
      <c r="SZI74" s="33"/>
      <c r="SZK74" s="33"/>
      <c r="SZM74" s="33"/>
      <c r="SZO74"/>
      <c r="SZP74"/>
      <c r="SZQ74"/>
      <c r="SZR74" s="3"/>
      <c r="SZU74" s="8"/>
      <c r="SZV74" s="9"/>
      <c r="SZW74" s="8"/>
      <c r="SZX74" s="8"/>
      <c r="SZY74" s="9"/>
      <c r="SZZ74" s="6"/>
      <c r="TAA74" s="9"/>
      <c r="TAB74" s="6"/>
      <c r="TAC74" s="9"/>
      <c r="TAD74" s="44"/>
      <c r="TAF74" s="44"/>
      <c r="TAH74" s="33"/>
      <c r="TAJ74" s="33"/>
      <c r="TAL74" s="33"/>
      <c r="TAN74" s="33"/>
      <c r="TAP74"/>
      <c r="TAQ74"/>
      <c r="TAR74"/>
      <c r="TAS74" s="3"/>
      <c r="TAV74" s="8"/>
      <c r="TAW74" s="9"/>
      <c r="TAX74" s="8"/>
      <c r="TAY74" s="8"/>
      <c r="TAZ74" s="9"/>
      <c r="TBA74" s="6"/>
      <c r="TBB74" s="9"/>
      <c r="TBC74" s="6"/>
      <c r="TBD74" s="9"/>
      <c r="TBE74" s="44"/>
      <c r="TBG74" s="44"/>
      <c r="TBI74" s="33"/>
      <c r="TBK74" s="33"/>
      <c r="TBM74" s="33"/>
      <c r="TBO74" s="33"/>
      <c r="TBQ74"/>
      <c r="TBR74"/>
      <c r="TBS74"/>
      <c r="TBT74" s="3"/>
      <c r="TBW74" s="8"/>
      <c r="TBX74" s="9"/>
      <c r="TBY74" s="8"/>
      <c r="TBZ74" s="8"/>
      <c r="TCA74" s="9"/>
      <c r="TCB74" s="6"/>
      <c r="TCC74" s="9"/>
      <c r="TCD74" s="6"/>
      <c r="TCE74" s="9"/>
      <c r="TCF74" s="44"/>
      <c r="TCH74" s="44"/>
      <c r="TCJ74" s="33"/>
      <c r="TCL74" s="33"/>
      <c r="TCN74" s="33"/>
      <c r="TCP74" s="33"/>
      <c r="TCR74"/>
      <c r="TCS74"/>
      <c r="TCT74"/>
      <c r="TCU74" s="3"/>
      <c r="TCX74" s="8"/>
      <c r="TCY74" s="9"/>
      <c r="TCZ74" s="8"/>
      <c r="TDA74" s="8"/>
      <c r="TDB74" s="9"/>
      <c r="TDC74" s="6"/>
      <c r="TDD74" s="9"/>
      <c r="TDE74" s="6"/>
      <c r="TDF74" s="9"/>
      <c r="TDG74" s="44"/>
      <c r="TDI74" s="44"/>
      <c r="TDK74" s="33"/>
      <c r="TDM74" s="33"/>
      <c r="TDO74" s="33"/>
      <c r="TDQ74" s="33"/>
      <c r="TDS74"/>
      <c r="TDT74"/>
      <c r="TDU74"/>
      <c r="TDV74" s="3"/>
      <c r="TDY74" s="8"/>
      <c r="TDZ74" s="9"/>
      <c r="TEA74" s="8"/>
      <c r="TEB74" s="8"/>
      <c r="TEC74" s="9"/>
      <c r="TED74" s="6"/>
      <c r="TEE74" s="9"/>
      <c r="TEF74" s="6"/>
      <c r="TEG74" s="9"/>
      <c r="TEH74" s="44"/>
      <c r="TEJ74" s="44"/>
      <c r="TEL74" s="33"/>
      <c r="TEN74" s="33"/>
      <c r="TEP74" s="33"/>
      <c r="TER74" s="33"/>
      <c r="TET74"/>
      <c r="TEU74"/>
      <c r="TEV74"/>
      <c r="TEW74" s="3"/>
      <c r="TEZ74" s="8"/>
      <c r="TFA74" s="9"/>
      <c r="TFB74" s="8"/>
      <c r="TFC74" s="8"/>
      <c r="TFD74" s="9"/>
      <c r="TFE74" s="6"/>
      <c r="TFF74" s="9"/>
      <c r="TFG74" s="6"/>
      <c r="TFH74" s="9"/>
      <c r="TFI74" s="44"/>
      <c r="TFK74" s="44"/>
      <c r="TFM74" s="33"/>
      <c r="TFO74" s="33"/>
      <c r="TFQ74" s="33"/>
      <c r="TFS74" s="33"/>
      <c r="TFU74"/>
      <c r="TFV74"/>
      <c r="TFW74"/>
      <c r="TFX74" s="3"/>
      <c r="TGA74" s="8"/>
      <c r="TGB74" s="9"/>
      <c r="TGC74" s="8"/>
      <c r="TGD74" s="8"/>
      <c r="TGE74" s="9"/>
      <c r="TGF74" s="6"/>
      <c r="TGG74" s="9"/>
      <c r="TGH74" s="6"/>
      <c r="TGI74" s="9"/>
      <c r="TGJ74" s="44"/>
      <c r="TGL74" s="44"/>
      <c r="TGN74" s="33"/>
      <c r="TGP74" s="33"/>
      <c r="TGR74" s="33"/>
      <c r="TGT74" s="33"/>
      <c r="TGV74"/>
      <c r="TGW74"/>
      <c r="TGX74"/>
      <c r="TGY74" s="3"/>
      <c r="THB74" s="8"/>
      <c r="THC74" s="9"/>
      <c r="THD74" s="8"/>
      <c r="THE74" s="8"/>
      <c r="THF74" s="9"/>
      <c r="THG74" s="6"/>
      <c r="THH74" s="9"/>
      <c r="THI74" s="6"/>
      <c r="THJ74" s="9"/>
      <c r="THK74" s="44"/>
      <c r="THM74" s="44"/>
      <c r="THO74" s="33"/>
      <c r="THQ74" s="33"/>
      <c r="THS74" s="33"/>
      <c r="THU74" s="33"/>
      <c r="THW74"/>
      <c r="THX74"/>
      <c r="THY74"/>
      <c r="THZ74" s="3"/>
      <c r="TIC74" s="8"/>
      <c r="TID74" s="9"/>
      <c r="TIE74" s="8"/>
      <c r="TIF74" s="8"/>
      <c r="TIG74" s="9"/>
      <c r="TIH74" s="6"/>
      <c r="TII74" s="9"/>
      <c r="TIJ74" s="6"/>
      <c r="TIK74" s="9"/>
      <c r="TIL74" s="44"/>
      <c r="TIN74" s="44"/>
      <c r="TIP74" s="33"/>
      <c r="TIR74" s="33"/>
      <c r="TIT74" s="33"/>
      <c r="TIV74" s="33"/>
      <c r="TIX74"/>
      <c r="TIY74"/>
      <c r="TIZ74"/>
      <c r="TJA74" s="3"/>
      <c r="TJD74" s="8"/>
      <c r="TJE74" s="9"/>
      <c r="TJF74" s="8"/>
      <c r="TJG74" s="8"/>
      <c r="TJH74" s="9"/>
      <c r="TJI74" s="6"/>
      <c r="TJJ74" s="9"/>
      <c r="TJK74" s="6"/>
      <c r="TJL74" s="9"/>
      <c r="TJM74" s="44"/>
      <c r="TJO74" s="44"/>
      <c r="TJQ74" s="33"/>
      <c r="TJS74" s="33"/>
      <c r="TJU74" s="33"/>
      <c r="TJW74" s="33"/>
      <c r="TJY74"/>
      <c r="TJZ74"/>
      <c r="TKA74"/>
      <c r="TKB74" s="3"/>
      <c r="TKE74" s="8"/>
      <c r="TKF74" s="9"/>
      <c r="TKG74" s="8"/>
      <c r="TKH74" s="8"/>
      <c r="TKI74" s="9"/>
      <c r="TKJ74" s="6"/>
      <c r="TKK74" s="9"/>
      <c r="TKL74" s="6"/>
      <c r="TKM74" s="9"/>
      <c r="TKN74" s="44"/>
      <c r="TKP74" s="44"/>
      <c r="TKR74" s="33"/>
      <c r="TKT74" s="33"/>
      <c r="TKV74" s="33"/>
      <c r="TKX74" s="33"/>
      <c r="TKZ74"/>
      <c r="TLA74"/>
      <c r="TLB74"/>
      <c r="TLC74" s="3"/>
      <c r="TLF74" s="8"/>
      <c r="TLG74" s="9"/>
      <c r="TLH74" s="8"/>
      <c r="TLI74" s="8"/>
      <c r="TLJ74" s="9"/>
      <c r="TLK74" s="6"/>
      <c r="TLL74" s="9"/>
      <c r="TLM74" s="6"/>
      <c r="TLN74" s="9"/>
      <c r="TLO74" s="44"/>
      <c r="TLQ74" s="44"/>
      <c r="TLS74" s="33"/>
      <c r="TLU74" s="33"/>
      <c r="TLW74" s="33"/>
      <c r="TLY74" s="33"/>
      <c r="TMA74"/>
      <c r="TMB74"/>
      <c r="TMC74"/>
      <c r="TMD74" s="3"/>
      <c r="TMG74" s="8"/>
      <c r="TMH74" s="9"/>
      <c r="TMI74" s="8"/>
      <c r="TMJ74" s="8"/>
      <c r="TMK74" s="9"/>
      <c r="TML74" s="6"/>
      <c r="TMM74" s="9"/>
      <c r="TMN74" s="6"/>
      <c r="TMO74" s="9"/>
      <c r="TMP74" s="44"/>
      <c r="TMR74" s="44"/>
      <c r="TMT74" s="33"/>
      <c r="TMV74" s="33"/>
      <c r="TMX74" s="33"/>
      <c r="TMZ74" s="33"/>
      <c r="TNB74"/>
      <c r="TNC74"/>
      <c r="TND74"/>
      <c r="TNE74" s="3"/>
      <c r="TNH74" s="8"/>
      <c r="TNI74" s="9"/>
      <c r="TNJ74" s="8"/>
      <c r="TNK74" s="8"/>
      <c r="TNL74" s="9"/>
      <c r="TNM74" s="6"/>
      <c r="TNN74" s="9"/>
      <c r="TNO74" s="6"/>
      <c r="TNP74" s="9"/>
      <c r="TNQ74" s="44"/>
      <c r="TNS74" s="44"/>
      <c r="TNU74" s="33"/>
      <c r="TNW74" s="33"/>
      <c r="TNY74" s="33"/>
      <c r="TOA74" s="33"/>
      <c r="TOC74"/>
      <c r="TOD74"/>
      <c r="TOE74"/>
      <c r="TOF74" s="3"/>
      <c r="TOI74" s="8"/>
      <c r="TOJ74" s="9"/>
      <c r="TOK74" s="8"/>
      <c r="TOL74" s="8"/>
      <c r="TOM74" s="9"/>
      <c r="TON74" s="6"/>
      <c r="TOO74" s="9"/>
      <c r="TOP74" s="6"/>
      <c r="TOQ74" s="9"/>
      <c r="TOR74" s="44"/>
      <c r="TOT74" s="44"/>
      <c r="TOV74" s="33"/>
      <c r="TOX74" s="33"/>
      <c r="TOZ74" s="33"/>
      <c r="TPB74" s="33"/>
      <c r="TPD74"/>
      <c r="TPE74"/>
      <c r="TPF74"/>
      <c r="TPG74" s="3"/>
      <c r="TPJ74" s="8"/>
      <c r="TPK74" s="9"/>
      <c r="TPL74" s="8"/>
      <c r="TPM74" s="8"/>
      <c r="TPN74" s="9"/>
      <c r="TPO74" s="6"/>
      <c r="TPP74" s="9"/>
      <c r="TPQ74" s="6"/>
      <c r="TPR74" s="9"/>
      <c r="TPS74" s="44"/>
      <c r="TPU74" s="44"/>
      <c r="TPW74" s="33"/>
      <c r="TPY74" s="33"/>
      <c r="TQA74" s="33"/>
      <c r="TQC74" s="33"/>
      <c r="TQE74"/>
      <c r="TQF74"/>
      <c r="TQG74"/>
      <c r="TQH74" s="3"/>
      <c r="TQK74" s="8"/>
      <c r="TQL74" s="9"/>
      <c r="TQM74" s="8"/>
      <c r="TQN74" s="8"/>
      <c r="TQO74" s="9"/>
      <c r="TQP74" s="6"/>
      <c r="TQQ74" s="9"/>
      <c r="TQR74" s="6"/>
      <c r="TQS74" s="9"/>
      <c r="TQT74" s="44"/>
      <c r="TQV74" s="44"/>
      <c r="TQX74" s="33"/>
      <c r="TQZ74" s="33"/>
      <c r="TRB74" s="33"/>
      <c r="TRD74" s="33"/>
      <c r="TRF74"/>
      <c r="TRG74"/>
      <c r="TRH74"/>
      <c r="TRI74" s="3"/>
      <c r="TRL74" s="8"/>
      <c r="TRM74" s="9"/>
      <c r="TRN74" s="8"/>
      <c r="TRO74" s="8"/>
      <c r="TRP74" s="9"/>
      <c r="TRQ74" s="6"/>
      <c r="TRR74" s="9"/>
      <c r="TRS74" s="6"/>
      <c r="TRT74" s="9"/>
      <c r="TRU74" s="44"/>
      <c r="TRW74" s="44"/>
      <c r="TRY74" s="33"/>
      <c r="TSA74" s="33"/>
      <c r="TSC74" s="33"/>
      <c r="TSE74" s="33"/>
      <c r="TSG74"/>
      <c r="TSH74"/>
      <c r="TSI74"/>
      <c r="TSJ74" s="3"/>
      <c r="TSM74" s="8"/>
      <c r="TSN74" s="9"/>
      <c r="TSO74" s="8"/>
      <c r="TSP74" s="8"/>
      <c r="TSQ74" s="9"/>
      <c r="TSR74" s="6"/>
      <c r="TSS74" s="9"/>
      <c r="TST74" s="6"/>
      <c r="TSU74" s="9"/>
      <c r="TSV74" s="44"/>
      <c r="TSX74" s="44"/>
      <c r="TSZ74" s="33"/>
      <c r="TTB74" s="33"/>
      <c r="TTD74" s="33"/>
      <c r="TTF74" s="33"/>
      <c r="TTH74"/>
      <c r="TTI74"/>
      <c r="TTJ74"/>
      <c r="TTK74" s="3"/>
      <c r="TTN74" s="8"/>
      <c r="TTO74" s="9"/>
      <c r="TTP74" s="8"/>
      <c r="TTQ74" s="8"/>
      <c r="TTR74" s="9"/>
      <c r="TTS74" s="6"/>
      <c r="TTT74" s="9"/>
      <c r="TTU74" s="6"/>
      <c r="TTV74" s="9"/>
      <c r="TTW74" s="44"/>
      <c r="TTY74" s="44"/>
      <c r="TUA74" s="33"/>
      <c r="TUC74" s="33"/>
      <c r="TUE74" s="33"/>
      <c r="TUG74" s="33"/>
      <c r="TUI74"/>
      <c r="TUJ74"/>
      <c r="TUK74"/>
      <c r="TUL74" s="3"/>
      <c r="TUO74" s="8"/>
      <c r="TUP74" s="9"/>
      <c r="TUQ74" s="8"/>
      <c r="TUR74" s="8"/>
      <c r="TUS74" s="9"/>
      <c r="TUT74" s="6"/>
      <c r="TUU74" s="9"/>
      <c r="TUV74" s="6"/>
      <c r="TUW74" s="9"/>
      <c r="TUX74" s="44"/>
      <c r="TUZ74" s="44"/>
      <c r="TVB74" s="33"/>
      <c r="TVD74" s="33"/>
      <c r="TVF74" s="33"/>
      <c r="TVH74" s="33"/>
      <c r="TVJ74"/>
      <c r="TVK74"/>
      <c r="TVL74"/>
      <c r="TVM74" s="3"/>
      <c r="TVP74" s="8"/>
      <c r="TVQ74" s="9"/>
      <c r="TVR74" s="8"/>
      <c r="TVS74" s="8"/>
      <c r="TVT74" s="9"/>
      <c r="TVU74" s="6"/>
      <c r="TVV74" s="9"/>
      <c r="TVW74" s="6"/>
      <c r="TVX74" s="9"/>
      <c r="TVY74" s="44"/>
      <c r="TWA74" s="44"/>
      <c r="TWC74" s="33"/>
      <c r="TWE74" s="33"/>
      <c r="TWG74" s="33"/>
      <c r="TWI74" s="33"/>
      <c r="TWK74"/>
      <c r="TWL74"/>
      <c r="TWM74"/>
      <c r="TWN74" s="3"/>
      <c r="TWQ74" s="8"/>
      <c r="TWR74" s="9"/>
      <c r="TWS74" s="8"/>
      <c r="TWT74" s="8"/>
      <c r="TWU74" s="9"/>
      <c r="TWV74" s="6"/>
      <c r="TWW74" s="9"/>
      <c r="TWX74" s="6"/>
      <c r="TWY74" s="9"/>
      <c r="TWZ74" s="44"/>
      <c r="TXB74" s="44"/>
      <c r="TXD74" s="33"/>
      <c r="TXF74" s="33"/>
      <c r="TXH74" s="33"/>
      <c r="TXJ74" s="33"/>
      <c r="TXL74"/>
      <c r="TXM74"/>
      <c r="TXN74"/>
      <c r="TXO74" s="3"/>
      <c r="TXR74" s="8"/>
      <c r="TXS74" s="9"/>
      <c r="TXT74" s="8"/>
      <c r="TXU74" s="8"/>
      <c r="TXV74" s="9"/>
      <c r="TXW74" s="6"/>
      <c r="TXX74" s="9"/>
      <c r="TXY74" s="6"/>
      <c r="TXZ74" s="9"/>
      <c r="TYA74" s="44"/>
      <c r="TYC74" s="44"/>
      <c r="TYE74" s="33"/>
      <c r="TYG74" s="33"/>
      <c r="TYI74" s="33"/>
      <c r="TYK74" s="33"/>
      <c r="TYM74"/>
      <c r="TYN74"/>
      <c r="TYO74"/>
      <c r="TYP74" s="3"/>
      <c r="TYS74" s="8"/>
      <c r="TYT74" s="9"/>
      <c r="TYU74" s="8"/>
      <c r="TYV74" s="8"/>
      <c r="TYW74" s="9"/>
      <c r="TYX74" s="6"/>
      <c r="TYY74" s="9"/>
      <c r="TYZ74" s="6"/>
      <c r="TZA74" s="9"/>
      <c r="TZB74" s="44"/>
      <c r="TZD74" s="44"/>
      <c r="TZF74" s="33"/>
      <c r="TZH74" s="33"/>
      <c r="TZJ74" s="33"/>
      <c r="TZL74" s="33"/>
      <c r="TZN74"/>
      <c r="TZO74"/>
      <c r="TZP74"/>
      <c r="TZQ74" s="3"/>
      <c r="TZT74" s="8"/>
      <c r="TZU74" s="9"/>
      <c r="TZV74" s="8"/>
      <c r="TZW74" s="8"/>
      <c r="TZX74" s="9"/>
      <c r="TZY74" s="6"/>
      <c r="TZZ74" s="9"/>
      <c r="UAA74" s="6"/>
      <c r="UAB74" s="9"/>
      <c r="UAC74" s="44"/>
      <c r="UAE74" s="44"/>
      <c r="UAG74" s="33"/>
      <c r="UAI74" s="33"/>
      <c r="UAK74" s="33"/>
      <c r="UAM74" s="33"/>
      <c r="UAO74"/>
      <c r="UAP74"/>
      <c r="UAQ74"/>
      <c r="UAR74" s="3"/>
      <c r="UAU74" s="8"/>
      <c r="UAV74" s="9"/>
      <c r="UAW74" s="8"/>
      <c r="UAX74" s="8"/>
      <c r="UAY74" s="9"/>
      <c r="UAZ74" s="6"/>
      <c r="UBA74" s="9"/>
      <c r="UBB74" s="6"/>
      <c r="UBC74" s="9"/>
      <c r="UBD74" s="44"/>
      <c r="UBF74" s="44"/>
      <c r="UBH74" s="33"/>
      <c r="UBJ74" s="33"/>
      <c r="UBL74" s="33"/>
      <c r="UBN74" s="33"/>
      <c r="UBP74"/>
      <c r="UBQ74"/>
      <c r="UBR74"/>
      <c r="UBS74" s="3"/>
      <c r="UBV74" s="8"/>
      <c r="UBW74" s="9"/>
      <c r="UBX74" s="8"/>
      <c r="UBY74" s="8"/>
      <c r="UBZ74" s="9"/>
      <c r="UCA74" s="6"/>
      <c r="UCB74" s="9"/>
      <c r="UCC74" s="6"/>
      <c r="UCD74" s="9"/>
      <c r="UCE74" s="44"/>
      <c r="UCG74" s="44"/>
      <c r="UCI74" s="33"/>
      <c r="UCK74" s="33"/>
      <c r="UCM74" s="33"/>
      <c r="UCO74" s="33"/>
      <c r="UCQ74"/>
      <c r="UCR74"/>
      <c r="UCS74"/>
      <c r="UCT74" s="3"/>
      <c r="UCW74" s="8"/>
      <c r="UCX74" s="9"/>
      <c r="UCY74" s="8"/>
      <c r="UCZ74" s="8"/>
      <c r="UDA74" s="9"/>
      <c r="UDB74" s="6"/>
      <c r="UDC74" s="9"/>
      <c r="UDD74" s="6"/>
      <c r="UDE74" s="9"/>
      <c r="UDF74" s="44"/>
      <c r="UDH74" s="44"/>
      <c r="UDJ74" s="33"/>
      <c r="UDL74" s="33"/>
      <c r="UDN74" s="33"/>
      <c r="UDP74" s="33"/>
      <c r="UDR74"/>
      <c r="UDS74"/>
      <c r="UDT74"/>
      <c r="UDU74" s="3"/>
      <c r="UDX74" s="8"/>
      <c r="UDY74" s="9"/>
      <c r="UDZ74" s="8"/>
      <c r="UEA74" s="8"/>
      <c r="UEB74" s="9"/>
      <c r="UEC74" s="6"/>
      <c r="UED74" s="9"/>
      <c r="UEE74" s="6"/>
      <c r="UEF74" s="9"/>
      <c r="UEG74" s="44"/>
      <c r="UEI74" s="44"/>
      <c r="UEK74" s="33"/>
      <c r="UEM74" s="33"/>
      <c r="UEO74" s="33"/>
      <c r="UEQ74" s="33"/>
      <c r="UES74"/>
      <c r="UET74"/>
      <c r="UEU74"/>
      <c r="UEV74" s="3"/>
      <c r="UEY74" s="8"/>
      <c r="UEZ74" s="9"/>
      <c r="UFA74" s="8"/>
      <c r="UFB74" s="8"/>
      <c r="UFC74" s="9"/>
      <c r="UFD74" s="6"/>
      <c r="UFE74" s="9"/>
      <c r="UFF74" s="6"/>
      <c r="UFG74" s="9"/>
      <c r="UFH74" s="44"/>
      <c r="UFJ74" s="44"/>
      <c r="UFL74" s="33"/>
      <c r="UFN74" s="33"/>
      <c r="UFP74" s="33"/>
      <c r="UFR74" s="33"/>
      <c r="UFT74"/>
      <c r="UFU74"/>
      <c r="UFV74"/>
      <c r="UFW74" s="3"/>
      <c r="UFZ74" s="8"/>
      <c r="UGA74" s="9"/>
      <c r="UGB74" s="8"/>
      <c r="UGC74" s="8"/>
      <c r="UGD74" s="9"/>
      <c r="UGE74" s="6"/>
      <c r="UGF74" s="9"/>
      <c r="UGG74" s="6"/>
      <c r="UGH74" s="9"/>
      <c r="UGI74" s="44"/>
      <c r="UGK74" s="44"/>
      <c r="UGM74" s="33"/>
      <c r="UGO74" s="33"/>
      <c r="UGQ74" s="33"/>
      <c r="UGS74" s="33"/>
      <c r="UGU74"/>
      <c r="UGV74"/>
      <c r="UGW74"/>
      <c r="UGX74" s="3"/>
      <c r="UHA74" s="8"/>
      <c r="UHB74" s="9"/>
      <c r="UHC74" s="8"/>
      <c r="UHD74" s="8"/>
      <c r="UHE74" s="9"/>
      <c r="UHF74" s="6"/>
      <c r="UHG74" s="9"/>
      <c r="UHH74" s="6"/>
      <c r="UHI74" s="9"/>
      <c r="UHJ74" s="44"/>
      <c r="UHL74" s="44"/>
      <c r="UHN74" s="33"/>
      <c r="UHP74" s="33"/>
      <c r="UHR74" s="33"/>
      <c r="UHT74" s="33"/>
      <c r="UHV74"/>
      <c r="UHW74"/>
      <c r="UHX74"/>
      <c r="UHY74" s="3"/>
      <c r="UIB74" s="8"/>
      <c r="UIC74" s="9"/>
      <c r="UID74" s="8"/>
      <c r="UIE74" s="8"/>
      <c r="UIF74" s="9"/>
      <c r="UIG74" s="6"/>
      <c r="UIH74" s="9"/>
      <c r="UII74" s="6"/>
      <c r="UIJ74" s="9"/>
      <c r="UIK74" s="44"/>
      <c r="UIM74" s="44"/>
      <c r="UIO74" s="33"/>
      <c r="UIQ74" s="33"/>
      <c r="UIS74" s="33"/>
      <c r="UIU74" s="33"/>
      <c r="UIW74"/>
      <c r="UIX74"/>
      <c r="UIY74"/>
      <c r="UIZ74" s="3"/>
      <c r="UJC74" s="8"/>
      <c r="UJD74" s="9"/>
      <c r="UJE74" s="8"/>
      <c r="UJF74" s="8"/>
      <c r="UJG74" s="9"/>
      <c r="UJH74" s="6"/>
      <c r="UJI74" s="9"/>
      <c r="UJJ74" s="6"/>
      <c r="UJK74" s="9"/>
      <c r="UJL74" s="44"/>
      <c r="UJN74" s="44"/>
      <c r="UJP74" s="33"/>
      <c r="UJR74" s="33"/>
      <c r="UJT74" s="33"/>
      <c r="UJV74" s="33"/>
      <c r="UJX74"/>
      <c r="UJY74"/>
      <c r="UJZ74"/>
      <c r="UKA74" s="3"/>
      <c r="UKD74" s="8"/>
      <c r="UKE74" s="9"/>
      <c r="UKF74" s="8"/>
      <c r="UKG74" s="8"/>
      <c r="UKH74" s="9"/>
      <c r="UKI74" s="6"/>
      <c r="UKJ74" s="9"/>
      <c r="UKK74" s="6"/>
      <c r="UKL74" s="9"/>
      <c r="UKM74" s="44"/>
      <c r="UKO74" s="44"/>
      <c r="UKQ74" s="33"/>
      <c r="UKS74" s="33"/>
      <c r="UKU74" s="33"/>
      <c r="UKW74" s="33"/>
      <c r="UKY74"/>
      <c r="UKZ74"/>
      <c r="ULA74"/>
      <c r="ULB74" s="3"/>
      <c r="ULE74" s="8"/>
      <c r="ULF74" s="9"/>
      <c r="ULG74" s="8"/>
      <c r="ULH74" s="8"/>
      <c r="ULI74" s="9"/>
      <c r="ULJ74" s="6"/>
      <c r="ULK74" s="9"/>
      <c r="ULL74" s="6"/>
      <c r="ULM74" s="9"/>
      <c r="ULN74" s="44"/>
      <c r="ULP74" s="44"/>
      <c r="ULR74" s="33"/>
      <c r="ULT74" s="33"/>
      <c r="ULV74" s="33"/>
      <c r="ULX74" s="33"/>
      <c r="ULZ74"/>
      <c r="UMA74"/>
      <c r="UMB74"/>
      <c r="UMC74" s="3"/>
      <c r="UMF74" s="8"/>
      <c r="UMG74" s="9"/>
      <c r="UMH74" s="8"/>
      <c r="UMI74" s="8"/>
      <c r="UMJ74" s="9"/>
      <c r="UMK74" s="6"/>
      <c r="UML74" s="9"/>
      <c r="UMM74" s="6"/>
      <c r="UMN74" s="9"/>
      <c r="UMO74" s="44"/>
      <c r="UMQ74" s="44"/>
      <c r="UMS74" s="33"/>
      <c r="UMU74" s="33"/>
      <c r="UMW74" s="33"/>
      <c r="UMY74" s="33"/>
      <c r="UNA74"/>
      <c r="UNB74"/>
      <c r="UNC74"/>
      <c r="UND74" s="3"/>
      <c r="UNG74" s="8"/>
      <c r="UNH74" s="9"/>
      <c r="UNI74" s="8"/>
      <c r="UNJ74" s="8"/>
      <c r="UNK74" s="9"/>
      <c r="UNL74" s="6"/>
      <c r="UNM74" s="9"/>
      <c r="UNN74" s="6"/>
      <c r="UNO74" s="9"/>
      <c r="UNP74" s="44"/>
      <c r="UNR74" s="44"/>
      <c r="UNT74" s="33"/>
      <c r="UNV74" s="33"/>
      <c r="UNX74" s="33"/>
      <c r="UNZ74" s="33"/>
      <c r="UOB74"/>
      <c r="UOC74"/>
      <c r="UOD74"/>
      <c r="UOE74" s="3"/>
      <c r="UOH74" s="8"/>
      <c r="UOI74" s="9"/>
      <c r="UOJ74" s="8"/>
      <c r="UOK74" s="8"/>
      <c r="UOL74" s="9"/>
      <c r="UOM74" s="6"/>
      <c r="UON74" s="9"/>
      <c r="UOO74" s="6"/>
      <c r="UOP74" s="9"/>
      <c r="UOQ74" s="44"/>
      <c r="UOS74" s="44"/>
      <c r="UOU74" s="33"/>
      <c r="UOW74" s="33"/>
      <c r="UOY74" s="33"/>
      <c r="UPA74" s="33"/>
      <c r="UPC74"/>
      <c r="UPD74"/>
      <c r="UPE74"/>
      <c r="UPF74" s="3"/>
      <c r="UPI74" s="8"/>
      <c r="UPJ74" s="9"/>
      <c r="UPK74" s="8"/>
      <c r="UPL74" s="8"/>
      <c r="UPM74" s="9"/>
      <c r="UPN74" s="6"/>
      <c r="UPO74" s="9"/>
      <c r="UPP74" s="6"/>
      <c r="UPQ74" s="9"/>
      <c r="UPR74" s="44"/>
      <c r="UPT74" s="44"/>
      <c r="UPV74" s="33"/>
      <c r="UPX74" s="33"/>
      <c r="UPZ74" s="33"/>
      <c r="UQB74" s="33"/>
      <c r="UQD74"/>
      <c r="UQE74"/>
      <c r="UQF74"/>
      <c r="UQG74" s="3"/>
      <c r="UQJ74" s="8"/>
      <c r="UQK74" s="9"/>
      <c r="UQL74" s="8"/>
      <c r="UQM74" s="8"/>
      <c r="UQN74" s="9"/>
      <c r="UQO74" s="6"/>
      <c r="UQP74" s="9"/>
      <c r="UQQ74" s="6"/>
      <c r="UQR74" s="9"/>
      <c r="UQS74" s="44"/>
      <c r="UQU74" s="44"/>
      <c r="UQW74" s="33"/>
      <c r="UQY74" s="33"/>
      <c r="URA74" s="33"/>
      <c r="URC74" s="33"/>
      <c r="URE74"/>
      <c r="URF74"/>
      <c r="URG74"/>
      <c r="URH74" s="3"/>
      <c r="URK74" s="8"/>
      <c r="URL74" s="9"/>
      <c r="URM74" s="8"/>
      <c r="URN74" s="8"/>
      <c r="URO74" s="9"/>
      <c r="URP74" s="6"/>
      <c r="URQ74" s="9"/>
      <c r="URR74" s="6"/>
      <c r="URS74" s="9"/>
      <c r="URT74" s="44"/>
      <c r="URV74" s="44"/>
      <c r="URX74" s="33"/>
      <c r="URZ74" s="33"/>
      <c r="USB74" s="33"/>
      <c r="USD74" s="33"/>
      <c r="USF74"/>
      <c r="USG74"/>
      <c r="USH74"/>
      <c r="USI74" s="3"/>
      <c r="USL74" s="8"/>
      <c r="USM74" s="9"/>
      <c r="USN74" s="8"/>
      <c r="USO74" s="8"/>
      <c r="USP74" s="9"/>
      <c r="USQ74" s="6"/>
      <c r="USR74" s="9"/>
      <c r="USS74" s="6"/>
      <c r="UST74" s="9"/>
      <c r="USU74" s="44"/>
      <c r="USW74" s="44"/>
      <c r="USY74" s="33"/>
      <c r="UTA74" s="33"/>
      <c r="UTC74" s="33"/>
      <c r="UTE74" s="33"/>
      <c r="UTG74"/>
      <c r="UTH74"/>
      <c r="UTI74"/>
      <c r="UTJ74" s="3"/>
      <c r="UTM74" s="8"/>
      <c r="UTN74" s="9"/>
      <c r="UTO74" s="8"/>
      <c r="UTP74" s="8"/>
      <c r="UTQ74" s="9"/>
      <c r="UTR74" s="6"/>
      <c r="UTS74" s="9"/>
      <c r="UTT74" s="6"/>
      <c r="UTU74" s="9"/>
      <c r="UTV74" s="44"/>
      <c r="UTX74" s="44"/>
      <c r="UTZ74" s="33"/>
      <c r="UUB74" s="33"/>
      <c r="UUD74" s="33"/>
      <c r="UUF74" s="33"/>
      <c r="UUH74"/>
      <c r="UUI74"/>
      <c r="UUJ74"/>
      <c r="UUK74" s="3"/>
      <c r="UUN74" s="8"/>
      <c r="UUO74" s="9"/>
      <c r="UUP74" s="8"/>
      <c r="UUQ74" s="8"/>
      <c r="UUR74" s="9"/>
      <c r="UUS74" s="6"/>
      <c r="UUT74" s="9"/>
      <c r="UUU74" s="6"/>
      <c r="UUV74" s="9"/>
      <c r="UUW74" s="44"/>
      <c r="UUY74" s="44"/>
      <c r="UVA74" s="33"/>
      <c r="UVC74" s="33"/>
      <c r="UVE74" s="33"/>
      <c r="UVG74" s="33"/>
      <c r="UVI74"/>
      <c r="UVJ74"/>
      <c r="UVK74"/>
      <c r="UVL74" s="3"/>
      <c r="UVO74" s="8"/>
      <c r="UVP74" s="9"/>
      <c r="UVQ74" s="8"/>
      <c r="UVR74" s="8"/>
      <c r="UVS74" s="9"/>
      <c r="UVT74" s="6"/>
      <c r="UVU74" s="9"/>
      <c r="UVV74" s="6"/>
      <c r="UVW74" s="9"/>
      <c r="UVX74" s="44"/>
      <c r="UVZ74" s="44"/>
      <c r="UWB74" s="33"/>
      <c r="UWD74" s="33"/>
      <c r="UWF74" s="33"/>
      <c r="UWH74" s="33"/>
      <c r="UWJ74"/>
      <c r="UWK74"/>
      <c r="UWL74"/>
      <c r="UWM74" s="3"/>
      <c r="UWP74" s="8"/>
      <c r="UWQ74" s="9"/>
      <c r="UWR74" s="8"/>
      <c r="UWS74" s="8"/>
      <c r="UWT74" s="9"/>
      <c r="UWU74" s="6"/>
      <c r="UWV74" s="9"/>
      <c r="UWW74" s="6"/>
      <c r="UWX74" s="9"/>
      <c r="UWY74" s="44"/>
      <c r="UXA74" s="44"/>
      <c r="UXC74" s="33"/>
      <c r="UXE74" s="33"/>
      <c r="UXG74" s="33"/>
      <c r="UXI74" s="33"/>
      <c r="UXK74"/>
      <c r="UXL74"/>
      <c r="UXM74"/>
      <c r="UXN74" s="3"/>
      <c r="UXQ74" s="8"/>
      <c r="UXR74" s="9"/>
      <c r="UXS74" s="8"/>
      <c r="UXT74" s="8"/>
      <c r="UXU74" s="9"/>
      <c r="UXV74" s="6"/>
      <c r="UXW74" s="9"/>
      <c r="UXX74" s="6"/>
      <c r="UXY74" s="9"/>
      <c r="UXZ74" s="44"/>
      <c r="UYB74" s="44"/>
      <c r="UYD74" s="33"/>
      <c r="UYF74" s="33"/>
      <c r="UYH74" s="33"/>
      <c r="UYJ74" s="33"/>
      <c r="UYL74"/>
      <c r="UYM74"/>
      <c r="UYN74"/>
      <c r="UYO74" s="3"/>
      <c r="UYR74" s="8"/>
      <c r="UYS74" s="9"/>
      <c r="UYT74" s="8"/>
      <c r="UYU74" s="8"/>
      <c r="UYV74" s="9"/>
      <c r="UYW74" s="6"/>
      <c r="UYX74" s="9"/>
      <c r="UYY74" s="6"/>
      <c r="UYZ74" s="9"/>
      <c r="UZA74" s="44"/>
      <c r="UZC74" s="44"/>
      <c r="UZE74" s="33"/>
      <c r="UZG74" s="33"/>
      <c r="UZI74" s="33"/>
      <c r="UZK74" s="33"/>
      <c r="UZM74"/>
      <c r="UZN74"/>
      <c r="UZO74"/>
      <c r="UZP74" s="3"/>
      <c r="UZS74" s="8"/>
      <c r="UZT74" s="9"/>
      <c r="UZU74" s="8"/>
      <c r="UZV74" s="8"/>
      <c r="UZW74" s="9"/>
      <c r="UZX74" s="6"/>
      <c r="UZY74" s="9"/>
      <c r="UZZ74" s="6"/>
      <c r="VAA74" s="9"/>
      <c r="VAB74" s="44"/>
      <c r="VAD74" s="44"/>
      <c r="VAF74" s="33"/>
      <c r="VAH74" s="33"/>
      <c r="VAJ74" s="33"/>
      <c r="VAL74" s="33"/>
      <c r="VAN74"/>
      <c r="VAO74"/>
      <c r="VAP74"/>
      <c r="VAQ74" s="3"/>
      <c r="VAT74" s="8"/>
      <c r="VAU74" s="9"/>
      <c r="VAV74" s="8"/>
      <c r="VAW74" s="8"/>
      <c r="VAX74" s="9"/>
      <c r="VAY74" s="6"/>
      <c r="VAZ74" s="9"/>
      <c r="VBA74" s="6"/>
      <c r="VBB74" s="9"/>
      <c r="VBC74" s="44"/>
      <c r="VBE74" s="44"/>
      <c r="VBG74" s="33"/>
      <c r="VBI74" s="33"/>
      <c r="VBK74" s="33"/>
      <c r="VBM74" s="33"/>
      <c r="VBO74"/>
      <c r="VBP74"/>
      <c r="VBQ74"/>
      <c r="VBR74" s="3"/>
      <c r="VBU74" s="8"/>
      <c r="VBV74" s="9"/>
      <c r="VBW74" s="8"/>
      <c r="VBX74" s="8"/>
      <c r="VBY74" s="9"/>
      <c r="VBZ74" s="6"/>
      <c r="VCA74" s="9"/>
      <c r="VCB74" s="6"/>
      <c r="VCC74" s="9"/>
      <c r="VCD74" s="44"/>
      <c r="VCF74" s="44"/>
      <c r="VCH74" s="33"/>
      <c r="VCJ74" s="33"/>
      <c r="VCL74" s="33"/>
      <c r="VCN74" s="33"/>
      <c r="VCP74"/>
      <c r="VCQ74"/>
      <c r="VCR74"/>
      <c r="VCS74" s="3"/>
      <c r="VCV74" s="8"/>
      <c r="VCW74" s="9"/>
      <c r="VCX74" s="8"/>
      <c r="VCY74" s="8"/>
      <c r="VCZ74" s="9"/>
      <c r="VDA74" s="6"/>
      <c r="VDB74" s="9"/>
      <c r="VDC74" s="6"/>
      <c r="VDD74" s="9"/>
      <c r="VDE74" s="44"/>
      <c r="VDG74" s="44"/>
      <c r="VDI74" s="33"/>
      <c r="VDK74" s="33"/>
      <c r="VDM74" s="33"/>
      <c r="VDO74" s="33"/>
      <c r="VDQ74"/>
      <c r="VDR74"/>
      <c r="VDS74"/>
      <c r="VDT74" s="3"/>
      <c r="VDW74" s="8"/>
      <c r="VDX74" s="9"/>
      <c r="VDY74" s="8"/>
      <c r="VDZ74" s="8"/>
      <c r="VEA74" s="9"/>
      <c r="VEB74" s="6"/>
      <c r="VEC74" s="9"/>
      <c r="VED74" s="6"/>
      <c r="VEE74" s="9"/>
      <c r="VEF74" s="44"/>
      <c r="VEH74" s="44"/>
      <c r="VEJ74" s="33"/>
      <c r="VEL74" s="33"/>
      <c r="VEN74" s="33"/>
      <c r="VEP74" s="33"/>
      <c r="VER74"/>
      <c r="VES74"/>
      <c r="VET74"/>
      <c r="VEU74" s="3"/>
      <c r="VEX74" s="8"/>
      <c r="VEY74" s="9"/>
      <c r="VEZ74" s="8"/>
      <c r="VFA74" s="8"/>
      <c r="VFB74" s="9"/>
      <c r="VFC74" s="6"/>
      <c r="VFD74" s="9"/>
      <c r="VFE74" s="6"/>
      <c r="VFF74" s="9"/>
      <c r="VFG74" s="44"/>
      <c r="VFI74" s="44"/>
      <c r="VFK74" s="33"/>
      <c r="VFM74" s="33"/>
      <c r="VFO74" s="33"/>
      <c r="VFQ74" s="33"/>
      <c r="VFS74"/>
      <c r="VFT74"/>
      <c r="VFU74"/>
      <c r="VFV74" s="3"/>
      <c r="VFY74" s="8"/>
      <c r="VFZ74" s="9"/>
      <c r="VGA74" s="8"/>
      <c r="VGB74" s="8"/>
      <c r="VGC74" s="9"/>
      <c r="VGD74" s="6"/>
      <c r="VGE74" s="9"/>
      <c r="VGF74" s="6"/>
      <c r="VGG74" s="9"/>
      <c r="VGH74" s="44"/>
      <c r="VGJ74" s="44"/>
      <c r="VGL74" s="33"/>
      <c r="VGN74" s="33"/>
      <c r="VGP74" s="33"/>
      <c r="VGR74" s="33"/>
      <c r="VGT74"/>
      <c r="VGU74"/>
      <c r="VGV74"/>
      <c r="VGW74" s="3"/>
      <c r="VGZ74" s="8"/>
      <c r="VHA74" s="9"/>
      <c r="VHB74" s="8"/>
      <c r="VHC74" s="8"/>
      <c r="VHD74" s="9"/>
      <c r="VHE74" s="6"/>
      <c r="VHF74" s="9"/>
      <c r="VHG74" s="6"/>
      <c r="VHH74" s="9"/>
      <c r="VHI74" s="44"/>
      <c r="VHK74" s="44"/>
      <c r="VHM74" s="33"/>
      <c r="VHO74" s="33"/>
      <c r="VHQ74" s="33"/>
      <c r="VHS74" s="33"/>
      <c r="VHU74"/>
      <c r="VHV74"/>
      <c r="VHW74"/>
      <c r="VHX74" s="3"/>
      <c r="VIA74" s="8"/>
      <c r="VIB74" s="9"/>
      <c r="VIC74" s="8"/>
      <c r="VID74" s="8"/>
      <c r="VIE74" s="9"/>
      <c r="VIF74" s="6"/>
      <c r="VIG74" s="9"/>
      <c r="VIH74" s="6"/>
      <c r="VII74" s="9"/>
      <c r="VIJ74" s="44"/>
      <c r="VIL74" s="44"/>
      <c r="VIN74" s="33"/>
      <c r="VIP74" s="33"/>
      <c r="VIR74" s="33"/>
      <c r="VIT74" s="33"/>
      <c r="VIV74"/>
      <c r="VIW74"/>
      <c r="VIX74"/>
      <c r="VIY74" s="3"/>
      <c r="VJB74" s="8"/>
      <c r="VJC74" s="9"/>
      <c r="VJD74" s="8"/>
      <c r="VJE74" s="8"/>
      <c r="VJF74" s="9"/>
      <c r="VJG74" s="6"/>
      <c r="VJH74" s="9"/>
      <c r="VJI74" s="6"/>
      <c r="VJJ74" s="9"/>
      <c r="VJK74" s="44"/>
      <c r="VJM74" s="44"/>
      <c r="VJO74" s="33"/>
      <c r="VJQ74" s="33"/>
      <c r="VJS74" s="33"/>
      <c r="VJU74" s="33"/>
      <c r="VJW74"/>
      <c r="VJX74"/>
      <c r="VJY74"/>
      <c r="VJZ74" s="3"/>
      <c r="VKC74" s="8"/>
      <c r="VKD74" s="9"/>
      <c r="VKE74" s="8"/>
      <c r="VKF74" s="8"/>
      <c r="VKG74" s="9"/>
      <c r="VKH74" s="6"/>
      <c r="VKI74" s="9"/>
      <c r="VKJ74" s="6"/>
      <c r="VKK74" s="9"/>
      <c r="VKL74" s="44"/>
      <c r="VKN74" s="44"/>
      <c r="VKP74" s="33"/>
      <c r="VKR74" s="33"/>
      <c r="VKT74" s="33"/>
      <c r="VKV74" s="33"/>
      <c r="VKX74"/>
      <c r="VKY74"/>
      <c r="VKZ74"/>
      <c r="VLA74" s="3"/>
      <c r="VLD74" s="8"/>
      <c r="VLE74" s="9"/>
      <c r="VLF74" s="8"/>
      <c r="VLG74" s="8"/>
      <c r="VLH74" s="9"/>
      <c r="VLI74" s="6"/>
      <c r="VLJ74" s="9"/>
      <c r="VLK74" s="6"/>
      <c r="VLL74" s="9"/>
      <c r="VLM74" s="44"/>
      <c r="VLO74" s="44"/>
      <c r="VLQ74" s="33"/>
      <c r="VLS74" s="33"/>
      <c r="VLU74" s="33"/>
      <c r="VLW74" s="33"/>
      <c r="VLY74"/>
      <c r="VLZ74"/>
      <c r="VMA74"/>
      <c r="VMB74" s="3"/>
      <c r="VME74" s="8"/>
      <c r="VMF74" s="9"/>
      <c r="VMG74" s="8"/>
      <c r="VMH74" s="8"/>
      <c r="VMI74" s="9"/>
      <c r="VMJ74" s="6"/>
      <c r="VMK74" s="9"/>
      <c r="VML74" s="6"/>
      <c r="VMM74" s="9"/>
      <c r="VMN74" s="44"/>
      <c r="VMP74" s="44"/>
      <c r="VMR74" s="33"/>
      <c r="VMT74" s="33"/>
      <c r="VMV74" s="33"/>
      <c r="VMX74" s="33"/>
      <c r="VMZ74"/>
      <c r="VNA74"/>
      <c r="VNB74"/>
      <c r="VNC74" s="3"/>
      <c r="VNF74" s="8"/>
      <c r="VNG74" s="9"/>
      <c r="VNH74" s="8"/>
      <c r="VNI74" s="8"/>
      <c r="VNJ74" s="9"/>
      <c r="VNK74" s="6"/>
      <c r="VNL74" s="9"/>
      <c r="VNM74" s="6"/>
      <c r="VNN74" s="9"/>
      <c r="VNO74" s="44"/>
      <c r="VNQ74" s="44"/>
      <c r="VNS74" s="33"/>
      <c r="VNU74" s="33"/>
      <c r="VNW74" s="33"/>
      <c r="VNY74" s="33"/>
      <c r="VOA74"/>
      <c r="VOB74"/>
      <c r="VOC74"/>
      <c r="VOD74" s="3"/>
      <c r="VOG74" s="8"/>
      <c r="VOH74" s="9"/>
      <c r="VOI74" s="8"/>
      <c r="VOJ74" s="8"/>
      <c r="VOK74" s="9"/>
      <c r="VOL74" s="6"/>
      <c r="VOM74" s="9"/>
      <c r="VON74" s="6"/>
      <c r="VOO74" s="9"/>
      <c r="VOP74" s="44"/>
      <c r="VOR74" s="44"/>
      <c r="VOT74" s="33"/>
      <c r="VOV74" s="33"/>
      <c r="VOX74" s="33"/>
      <c r="VOZ74" s="33"/>
      <c r="VPB74"/>
      <c r="VPC74"/>
      <c r="VPD74"/>
      <c r="VPE74" s="3"/>
      <c r="VPH74" s="8"/>
      <c r="VPI74" s="9"/>
      <c r="VPJ74" s="8"/>
      <c r="VPK74" s="8"/>
      <c r="VPL74" s="9"/>
      <c r="VPM74" s="6"/>
      <c r="VPN74" s="9"/>
      <c r="VPO74" s="6"/>
      <c r="VPP74" s="9"/>
      <c r="VPQ74" s="44"/>
      <c r="VPS74" s="44"/>
      <c r="VPU74" s="33"/>
      <c r="VPW74" s="33"/>
      <c r="VPY74" s="33"/>
      <c r="VQA74" s="33"/>
      <c r="VQC74"/>
      <c r="VQD74"/>
      <c r="VQE74"/>
      <c r="VQF74" s="3"/>
      <c r="VQI74" s="8"/>
      <c r="VQJ74" s="9"/>
      <c r="VQK74" s="8"/>
      <c r="VQL74" s="8"/>
      <c r="VQM74" s="9"/>
      <c r="VQN74" s="6"/>
      <c r="VQO74" s="9"/>
      <c r="VQP74" s="6"/>
      <c r="VQQ74" s="9"/>
      <c r="VQR74" s="44"/>
      <c r="VQT74" s="44"/>
      <c r="VQV74" s="33"/>
      <c r="VQX74" s="33"/>
      <c r="VQZ74" s="33"/>
      <c r="VRB74" s="33"/>
      <c r="VRD74"/>
      <c r="VRE74"/>
      <c r="VRF74"/>
      <c r="VRG74" s="3"/>
      <c r="VRJ74" s="8"/>
      <c r="VRK74" s="9"/>
      <c r="VRL74" s="8"/>
      <c r="VRM74" s="8"/>
      <c r="VRN74" s="9"/>
      <c r="VRO74" s="6"/>
      <c r="VRP74" s="9"/>
      <c r="VRQ74" s="6"/>
      <c r="VRR74" s="9"/>
      <c r="VRS74" s="44"/>
      <c r="VRU74" s="44"/>
      <c r="VRW74" s="33"/>
      <c r="VRY74" s="33"/>
      <c r="VSA74" s="33"/>
      <c r="VSC74" s="33"/>
      <c r="VSE74"/>
      <c r="VSF74"/>
      <c r="VSG74"/>
      <c r="VSH74" s="3"/>
      <c r="VSK74" s="8"/>
      <c r="VSL74" s="9"/>
      <c r="VSM74" s="8"/>
      <c r="VSN74" s="8"/>
      <c r="VSO74" s="9"/>
      <c r="VSP74" s="6"/>
      <c r="VSQ74" s="9"/>
      <c r="VSR74" s="6"/>
      <c r="VSS74" s="9"/>
      <c r="VST74" s="44"/>
      <c r="VSV74" s="44"/>
      <c r="VSX74" s="33"/>
      <c r="VSZ74" s="33"/>
      <c r="VTB74" s="33"/>
      <c r="VTD74" s="33"/>
      <c r="VTF74"/>
      <c r="VTG74"/>
      <c r="VTH74"/>
      <c r="VTI74" s="3"/>
      <c r="VTL74" s="8"/>
      <c r="VTM74" s="9"/>
      <c r="VTN74" s="8"/>
      <c r="VTO74" s="8"/>
      <c r="VTP74" s="9"/>
      <c r="VTQ74" s="6"/>
      <c r="VTR74" s="9"/>
      <c r="VTS74" s="6"/>
      <c r="VTT74" s="9"/>
      <c r="VTU74" s="44"/>
      <c r="VTW74" s="44"/>
      <c r="VTY74" s="33"/>
      <c r="VUA74" s="33"/>
      <c r="VUC74" s="33"/>
      <c r="VUE74" s="33"/>
      <c r="VUG74"/>
      <c r="VUH74"/>
      <c r="VUI74"/>
      <c r="VUJ74" s="3"/>
      <c r="VUM74" s="8"/>
      <c r="VUN74" s="9"/>
      <c r="VUO74" s="8"/>
      <c r="VUP74" s="8"/>
      <c r="VUQ74" s="9"/>
      <c r="VUR74" s="6"/>
      <c r="VUS74" s="9"/>
      <c r="VUT74" s="6"/>
      <c r="VUU74" s="9"/>
      <c r="VUV74" s="44"/>
      <c r="VUX74" s="44"/>
      <c r="VUZ74" s="33"/>
      <c r="VVB74" s="33"/>
      <c r="VVD74" s="33"/>
      <c r="VVF74" s="33"/>
      <c r="VVH74"/>
      <c r="VVI74"/>
      <c r="VVJ74"/>
      <c r="VVK74" s="3"/>
      <c r="VVN74" s="8"/>
      <c r="VVO74" s="9"/>
      <c r="VVP74" s="8"/>
      <c r="VVQ74" s="8"/>
      <c r="VVR74" s="9"/>
      <c r="VVS74" s="6"/>
      <c r="VVT74" s="9"/>
      <c r="VVU74" s="6"/>
      <c r="VVV74" s="9"/>
      <c r="VVW74" s="44"/>
      <c r="VVY74" s="44"/>
      <c r="VWA74" s="33"/>
      <c r="VWC74" s="33"/>
      <c r="VWE74" s="33"/>
      <c r="VWG74" s="33"/>
      <c r="VWI74"/>
      <c r="VWJ74"/>
      <c r="VWK74"/>
      <c r="VWL74" s="3"/>
      <c r="VWO74" s="8"/>
      <c r="VWP74" s="9"/>
      <c r="VWQ74" s="8"/>
      <c r="VWR74" s="8"/>
      <c r="VWS74" s="9"/>
      <c r="VWT74" s="6"/>
      <c r="VWU74" s="9"/>
      <c r="VWV74" s="6"/>
      <c r="VWW74" s="9"/>
      <c r="VWX74" s="44"/>
      <c r="VWZ74" s="44"/>
      <c r="VXB74" s="33"/>
      <c r="VXD74" s="33"/>
      <c r="VXF74" s="33"/>
      <c r="VXH74" s="33"/>
      <c r="VXJ74"/>
      <c r="VXK74"/>
      <c r="VXL74"/>
      <c r="VXM74" s="3"/>
      <c r="VXP74" s="8"/>
      <c r="VXQ74" s="9"/>
      <c r="VXR74" s="8"/>
      <c r="VXS74" s="8"/>
      <c r="VXT74" s="9"/>
      <c r="VXU74" s="6"/>
      <c r="VXV74" s="9"/>
      <c r="VXW74" s="6"/>
      <c r="VXX74" s="9"/>
      <c r="VXY74" s="44"/>
      <c r="VYA74" s="44"/>
      <c r="VYC74" s="33"/>
      <c r="VYE74" s="33"/>
      <c r="VYG74" s="33"/>
      <c r="VYI74" s="33"/>
      <c r="VYK74"/>
      <c r="VYL74"/>
      <c r="VYM74"/>
      <c r="VYN74" s="3"/>
      <c r="VYQ74" s="8"/>
      <c r="VYR74" s="9"/>
      <c r="VYS74" s="8"/>
      <c r="VYT74" s="8"/>
      <c r="VYU74" s="9"/>
      <c r="VYV74" s="6"/>
      <c r="VYW74" s="9"/>
      <c r="VYX74" s="6"/>
      <c r="VYY74" s="9"/>
      <c r="VYZ74" s="44"/>
      <c r="VZB74" s="44"/>
      <c r="VZD74" s="33"/>
      <c r="VZF74" s="33"/>
      <c r="VZH74" s="33"/>
      <c r="VZJ74" s="33"/>
      <c r="VZL74"/>
      <c r="VZM74"/>
      <c r="VZN74"/>
      <c r="VZO74" s="3"/>
      <c r="VZR74" s="8"/>
      <c r="VZS74" s="9"/>
      <c r="VZT74" s="8"/>
      <c r="VZU74" s="8"/>
      <c r="VZV74" s="9"/>
      <c r="VZW74" s="6"/>
      <c r="VZX74" s="9"/>
      <c r="VZY74" s="6"/>
      <c r="VZZ74" s="9"/>
      <c r="WAA74" s="44"/>
      <c r="WAC74" s="44"/>
      <c r="WAE74" s="33"/>
      <c r="WAG74" s="33"/>
      <c r="WAI74" s="33"/>
      <c r="WAK74" s="33"/>
      <c r="WAM74"/>
      <c r="WAN74"/>
      <c r="WAO74"/>
      <c r="WAP74" s="3"/>
      <c r="WAS74" s="8"/>
      <c r="WAT74" s="9"/>
      <c r="WAU74" s="8"/>
      <c r="WAV74" s="8"/>
      <c r="WAW74" s="9"/>
      <c r="WAX74" s="6"/>
      <c r="WAY74" s="9"/>
      <c r="WAZ74" s="6"/>
      <c r="WBA74" s="9"/>
      <c r="WBB74" s="44"/>
      <c r="WBD74" s="44"/>
      <c r="WBF74" s="33"/>
      <c r="WBH74" s="33"/>
      <c r="WBJ74" s="33"/>
      <c r="WBL74" s="33"/>
      <c r="WBN74"/>
      <c r="WBO74"/>
      <c r="WBP74"/>
      <c r="WBQ74" s="3"/>
      <c r="WBT74" s="8"/>
      <c r="WBU74" s="9"/>
      <c r="WBV74" s="8"/>
      <c r="WBW74" s="8"/>
      <c r="WBX74" s="9"/>
      <c r="WBY74" s="6"/>
      <c r="WBZ74" s="9"/>
      <c r="WCA74" s="6"/>
      <c r="WCB74" s="9"/>
      <c r="WCC74" s="44"/>
      <c r="WCE74" s="44"/>
      <c r="WCG74" s="33"/>
      <c r="WCI74" s="33"/>
      <c r="WCK74" s="33"/>
      <c r="WCM74" s="33"/>
      <c r="WCO74"/>
      <c r="WCP74"/>
      <c r="WCQ74"/>
      <c r="WCR74" s="3"/>
      <c r="WCU74" s="8"/>
      <c r="WCV74" s="9"/>
      <c r="WCW74" s="8"/>
      <c r="WCX74" s="8"/>
      <c r="WCY74" s="9"/>
      <c r="WCZ74" s="6"/>
      <c r="WDA74" s="9"/>
      <c r="WDB74" s="6"/>
      <c r="WDC74" s="9"/>
      <c r="WDD74" s="44"/>
      <c r="WDF74" s="44"/>
      <c r="WDH74" s="33"/>
      <c r="WDJ74" s="33"/>
      <c r="WDL74" s="33"/>
      <c r="WDN74" s="33"/>
      <c r="WDP74"/>
      <c r="WDQ74"/>
      <c r="WDR74"/>
      <c r="WDS74" s="3"/>
      <c r="WDV74" s="8"/>
      <c r="WDW74" s="9"/>
      <c r="WDX74" s="8"/>
      <c r="WDY74" s="8"/>
      <c r="WDZ74" s="9"/>
      <c r="WEA74" s="6"/>
      <c r="WEB74" s="9"/>
      <c r="WEC74" s="6"/>
      <c r="WED74" s="9"/>
      <c r="WEE74" s="44"/>
      <c r="WEG74" s="44"/>
      <c r="WEI74" s="33"/>
      <c r="WEK74" s="33"/>
      <c r="WEM74" s="33"/>
      <c r="WEO74" s="33"/>
      <c r="WEQ74"/>
      <c r="WER74"/>
      <c r="WES74"/>
      <c r="WET74" s="3"/>
      <c r="WEW74" s="8"/>
      <c r="WEX74" s="9"/>
      <c r="WEY74" s="8"/>
      <c r="WEZ74" s="8"/>
      <c r="WFA74" s="9"/>
      <c r="WFB74" s="6"/>
      <c r="WFC74" s="9"/>
      <c r="WFD74" s="6"/>
      <c r="WFE74" s="9"/>
      <c r="WFF74" s="44"/>
      <c r="WFH74" s="44"/>
      <c r="WFJ74" s="33"/>
      <c r="WFL74" s="33"/>
      <c r="WFN74" s="33"/>
      <c r="WFP74" s="33"/>
      <c r="WFR74"/>
      <c r="WFS74"/>
      <c r="WFT74"/>
      <c r="WFU74" s="3"/>
      <c r="WFX74" s="8"/>
      <c r="WFY74" s="9"/>
      <c r="WFZ74" s="8"/>
      <c r="WGA74" s="8"/>
      <c r="WGB74" s="9"/>
      <c r="WGC74" s="6"/>
      <c r="WGD74" s="9"/>
      <c r="WGE74" s="6"/>
      <c r="WGF74" s="9"/>
      <c r="WGG74" s="44"/>
      <c r="WGI74" s="44"/>
      <c r="WGK74" s="33"/>
      <c r="WGM74" s="33"/>
      <c r="WGO74" s="33"/>
      <c r="WGQ74" s="33"/>
      <c r="WGS74"/>
      <c r="WGT74"/>
      <c r="WGU74"/>
      <c r="WGV74" s="3"/>
      <c r="WGY74" s="8"/>
      <c r="WGZ74" s="9"/>
      <c r="WHA74" s="8"/>
      <c r="WHB74" s="8"/>
      <c r="WHC74" s="9"/>
      <c r="WHD74" s="6"/>
      <c r="WHE74" s="9"/>
      <c r="WHF74" s="6"/>
      <c r="WHG74" s="9"/>
      <c r="WHH74" s="44"/>
      <c r="WHJ74" s="44"/>
      <c r="WHL74" s="33"/>
      <c r="WHN74" s="33"/>
      <c r="WHP74" s="33"/>
      <c r="WHR74" s="33"/>
      <c r="WHT74"/>
      <c r="WHU74"/>
      <c r="WHV74"/>
      <c r="WHW74" s="3"/>
      <c r="WHZ74" s="8"/>
      <c r="WIA74" s="9"/>
      <c r="WIB74" s="8"/>
      <c r="WIC74" s="8"/>
      <c r="WID74" s="9"/>
      <c r="WIE74" s="6"/>
      <c r="WIF74" s="9"/>
      <c r="WIG74" s="6"/>
      <c r="WIH74" s="9"/>
      <c r="WII74" s="44"/>
      <c r="WIK74" s="44"/>
      <c r="WIM74" s="33"/>
      <c r="WIO74" s="33"/>
      <c r="WIQ74" s="33"/>
      <c r="WIS74" s="33"/>
      <c r="WIU74"/>
      <c r="WIV74"/>
      <c r="WIW74"/>
      <c r="WIX74" s="3"/>
      <c r="WJA74" s="8"/>
      <c r="WJB74" s="9"/>
      <c r="WJC74" s="8"/>
      <c r="WJD74" s="8"/>
      <c r="WJE74" s="9"/>
      <c r="WJF74" s="6"/>
      <c r="WJG74" s="9"/>
      <c r="WJH74" s="6"/>
      <c r="WJI74" s="9"/>
      <c r="WJJ74" s="44"/>
      <c r="WJL74" s="44"/>
      <c r="WJN74" s="33"/>
      <c r="WJP74" s="33"/>
      <c r="WJR74" s="33"/>
      <c r="WJT74" s="33"/>
      <c r="WJV74"/>
      <c r="WJW74"/>
      <c r="WJX74"/>
      <c r="WJY74" s="3"/>
      <c r="WKB74" s="8"/>
      <c r="WKC74" s="9"/>
      <c r="WKD74" s="8"/>
      <c r="WKE74" s="8"/>
      <c r="WKF74" s="9"/>
      <c r="WKG74" s="6"/>
      <c r="WKH74" s="9"/>
      <c r="WKI74" s="6"/>
      <c r="WKJ74" s="9"/>
      <c r="WKK74" s="44"/>
      <c r="WKM74" s="44"/>
      <c r="WKO74" s="33"/>
      <c r="WKQ74" s="33"/>
      <c r="WKS74" s="33"/>
      <c r="WKU74" s="33"/>
      <c r="WKW74"/>
      <c r="WKX74"/>
      <c r="WKY74"/>
      <c r="WKZ74" s="3"/>
      <c r="WLC74" s="8"/>
      <c r="WLD74" s="9"/>
      <c r="WLE74" s="8"/>
      <c r="WLF74" s="8"/>
      <c r="WLG74" s="9"/>
      <c r="WLH74" s="6"/>
      <c r="WLI74" s="9"/>
      <c r="WLJ74" s="6"/>
      <c r="WLK74" s="9"/>
      <c r="WLL74" s="44"/>
      <c r="WLN74" s="44"/>
      <c r="WLP74" s="33"/>
      <c r="WLR74" s="33"/>
      <c r="WLT74" s="33"/>
      <c r="WLV74" s="33"/>
      <c r="WLX74"/>
      <c r="WLY74"/>
      <c r="WLZ74"/>
      <c r="WMA74" s="3"/>
      <c r="WMD74" s="8"/>
      <c r="WME74" s="9"/>
      <c r="WMF74" s="8"/>
      <c r="WMG74" s="8"/>
      <c r="WMH74" s="9"/>
      <c r="WMI74" s="6"/>
      <c r="WMJ74" s="9"/>
      <c r="WMK74" s="6"/>
      <c r="WML74" s="9"/>
      <c r="WMM74" s="44"/>
      <c r="WMO74" s="44"/>
      <c r="WMQ74" s="33"/>
      <c r="WMS74" s="33"/>
      <c r="WMU74" s="33"/>
      <c r="WMW74" s="33"/>
      <c r="WMY74"/>
      <c r="WMZ74"/>
      <c r="WNA74"/>
      <c r="WNB74" s="3"/>
      <c r="WNE74" s="8"/>
      <c r="WNF74" s="9"/>
      <c r="WNG74" s="8"/>
      <c r="WNH74" s="8"/>
      <c r="WNI74" s="9"/>
      <c r="WNJ74" s="6"/>
      <c r="WNK74" s="9"/>
      <c r="WNL74" s="6"/>
      <c r="WNM74" s="9"/>
      <c r="WNN74" s="44"/>
      <c r="WNP74" s="44"/>
      <c r="WNR74" s="33"/>
      <c r="WNT74" s="33"/>
      <c r="WNV74" s="33"/>
      <c r="WNX74" s="33"/>
      <c r="WNZ74"/>
      <c r="WOA74"/>
      <c r="WOB74"/>
      <c r="WOC74" s="3"/>
      <c r="WOF74" s="8"/>
      <c r="WOG74" s="9"/>
      <c r="WOH74" s="8"/>
      <c r="WOI74" s="8"/>
      <c r="WOJ74" s="9"/>
      <c r="WOK74" s="6"/>
      <c r="WOL74" s="9"/>
      <c r="WOM74" s="6"/>
      <c r="WON74" s="9"/>
      <c r="WOO74" s="44"/>
      <c r="WOQ74" s="44"/>
      <c r="WOS74" s="33"/>
      <c r="WOU74" s="33"/>
      <c r="WOW74" s="33"/>
      <c r="WOY74" s="33"/>
      <c r="WPA74"/>
      <c r="WPB74"/>
      <c r="WPC74"/>
      <c r="WPD74" s="3"/>
      <c r="WPG74" s="8"/>
      <c r="WPH74" s="9"/>
      <c r="WPI74" s="8"/>
      <c r="WPJ74" s="8"/>
      <c r="WPK74" s="9"/>
      <c r="WPL74" s="6"/>
      <c r="WPM74" s="9"/>
      <c r="WPN74" s="6"/>
      <c r="WPO74" s="9"/>
      <c r="WPP74" s="44"/>
      <c r="WPR74" s="44"/>
      <c r="WPT74" s="33"/>
      <c r="WPV74" s="33"/>
      <c r="WPX74" s="33"/>
      <c r="WPZ74" s="33"/>
      <c r="WQB74"/>
      <c r="WQC74"/>
      <c r="WQD74"/>
      <c r="WQE74" s="3"/>
      <c r="WQH74" s="8"/>
      <c r="WQI74" s="9"/>
      <c r="WQJ74" s="8"/>
      <c r="WQK74" s="8"/>
      <c r="WQL74" s="9"/>
      <c r="WQM74" s="6"/>
      <c r="WQN74" s="9"/>
      <c r="WQO74" s="6"/>
      <c r="WQP74" s="9"/>
      <c r="WQQ74" s="44"/>
      <c r="WQS74" s="44"/>
      <c r="WQU74" s="33"/>
      <c r="WQW74" s="33"/>
      <c r="WQY74" s="33"/>
      <c r="WRA74" s="33"/>
      <c r="WRC74"/>
      <c r="WRD74"/>
      <c r="WRE74"/>
      <c r="WRF74" s="3"/>
      <c r="WRI74" s="8"/>
      <c r="WRJ74" s="9"/>
      <c r="WRK74" s="8"/>
      <c r="WRL74" s="8"/>
      <c r="WRM74" s="9"/>
      <c r="WRN74" s="6"/>
      <c r="WRO74" s="9"/>
      <c r="WRP74" s="6"/>
      <c r="WRQ74" s="9"/>
      <c r="WRR74" s="44"/>
      <c r="WRT74" s="44"/>
      <c r="WRV74" s="33"/>
      <c r="WRX74" s="33"/>
      <c r="WRZ74" s="33"/>
      <c r="WSB74" s="33"/>
      <c r="WSD74"/>
      <c r="WSE74"/>
      <c r="WSF74"/>
      <c r="WSG74" s="3"/>
      <c r="WSJ74" s="8"/>
      <c r="WSK74" s="9"/>
      <c r="WSL74" s="8"/>
      <c r="WSM74" s="8"/>
      <c r="WSN74" s="9"/>
      <c r="WSO74" s="6"/>
      <c r="WSP74" s="9"/>
      <c r="WSQ74" s="6"/>
      <c r="WSR74" s="9"/>
      <c r="WSS74" s="44"/>
      <c r="WSU74" s="44"/>
      <c r="WSW74" s="33"/>
      <c r="WSY74" s="33"/>
      <c r="WTA74" s="33"/>
      <c r="WTC74" s="33"/>
      <c r="WTE74"/>
      <c r="WTF74"/>
      <c r="WTG74"/>
      <c r="WTH74" s="3"/>
      <c r="WTK74" s="8"/>
      <c r="WTL74" s="9"/>
      <c r="WTM74" s="8"/>
      <c r="WTN74" s="8"/>
      <c r="WTO74" s="9"/>
      <c r="WTP74" s="6"/>
      <c r="WTQ74" s="9"/>
      <c r="WTR74" s="6"/>
      <c r="WTS74" s="9"/>
      <c r="WTT74" s="44"/>
      <c r="WTV74" s="44"/>
      <c r="WTX74" s="33"/>
      <c r="WTZ74" s="33"/>
      <c r="WUB74" s="33"/>
      <c r="WUD74" s="33"/>
      <c r="WUF74"/>
      <c r="WUG74"/>
      <c r="WUH74"/>
      <c r="WUI74" s="3"/>
      <c r="WUL74" s="8"/>
      <c r="WUM74" s="9"/>
      <c r="WUN74" s="8"/>
      <c r="WUO74" s="8"/>
      <c r="WUP74" s="9"/>
      <c r="WUQ74" s="6"/>
      <c r="WUR74" s="9"/>
      <c r="WUS74" s="6"/>
      <c r="WUT74" s="9"/>
      <c r="WUU74" s="44"/>
      <c r="WUW74" s="44"/>
      <c r="WUY74" s="33"/>
      <c r="WVA74" s="33"/>
      <c r="WVC74" s="33"/>
      <c r="WVE74" s="33"/>
      <c r="WVG74"/>
      <c r="WVH74"/>
      <c r="WVI74"/>
      <c r="WVJ74" s="3"/>
      <c r="WVM74" s="8"/>
      <c r="WVN74" s="9"/>
      <c r="WVO74" s="8"/>
      <c r="WVP74" s="8"/>
      <c r="WVQ74" s="9"/>
      <c r="WVR74" s="6"/>
      <c r="WVS74" s="9"/>
      <c r="WVT74" s="6"/>
      <c r="WVU74" s="9"/>
      <c r="WVV74" s="44"/>
      <c r="WVX74" s="44"/>
      <c r="WVZ74" s="33"/>
      <c r="WWB74" s="33"/>
      <c r="WWD74" s="33"/>
      <c r="WWF74" s="33"/>
      <c r="WWH74"/>
      <c r="WWI74"/>
      <c r="WWJ74"/>
      <c r="WWK74" s="3"/>
      <c r="WWN74" s="8"/>
      <c r="WWO74" s="9"/>
      <c r="WWP74" s="8"/>
      <c r="WWQ74" s="8"/>
      <c r="WWR74" s="9"/>
      <c r="WWS74" s="6"/>
      <c r="WWT74" s="9"/>
      <c r="WWU74" s="6"/>
      <c r="WWV74" s="9"/>
      <c r="WWW74" s="44"/>
      <c r="WWY74" s="44"/>
      <c r="WXA74" s="33"/>
      <c r="WXC74" s="33"/>
      <c r="WXE74" s="33"/>
      <c r="WXG74" s="33"/>
      <c r="WXI74"/>
      <c r="WXJ74"/>
      <c r="WXK74"/>
      <c r="WXL74" s="3"/>
      <c r="WXO74" s="8"/>
      <c r="WXP74" s="9"/>
      <c r="WXQ74" s="8"/>
      <c r="WXR74" s="8"/>
      <c r="WXS74" s="9"/>
      <c r="WXT74" s="6"/>
      <c r="WXU74" s="9"/>
      <c r="WXV74" s="6"/>
      <c r="WXW74" s="9"/>
      <c r="WXX74" s="44"/>
      <c r="WXZ74" s="44"/>
      <c r="WYB74" s="33"/>
      <c r="WYD74" s="33"/>
      <c r="WYF74" s="33"/>
      <c r="WYH74" s="33"/>
      <c r="WYJ74"/>
      <c r="WYK74"/>
      <c r="WYL74"/>
      <c r="WYM74" s="3"/>
      <c r="WYP74" s="8"/>
      <c r="WYQ74" s="9"/>
      <c r="WYR74" s="8"/>
      <c r="WYS74" s="8"/>
      <c r="WYT74" s="9"/>
      <c r="WYU74" s="6"/>
      <c r="WYV74" s="9"/>
      <c r="WYW74" s="6"/>
      <c r="WYX74" s="9"/>
      <c r="WYY74" s="44"/>
      <c r="WZA74" s="44"/>
      <c r="WZC74" s="33"/>
      <c r="WZE74" s="33"/>
      <c r="WZG74" s="33"/>
      <c r="WZI74" s="33"/>
      <c r="WZK74"/>
      <c r="WZL74"/>
      <c r="WZM74"/>
      <c r="WZN74" s="3"/>
      <c r="WZQ74" s="8"/>
      <c r="WZR74" s="9"/>
      <c r="WZS74" s="8"/>
      <c r="WZT74" s="8"/>
      <c r="WZU74" s="9"/>
      <c r="WZV74" s="6"/>
      <c r="WZW74" s="9"/>
      <c r="WZX74" s="6"/>
      <c r="WZY74" s="9"/>
      <c r="WZZ74" s="44"/>
      <c r="XAB74" s="44"/>
      <c r="XAD74" s="33"/>
      <c r="XAF74" s="33"/>
      <c r="XAH74" s="33"/>
      <c r="XAJ74" s="33"/>
      <c r="XAL74"/>
      <c r="XAM74"/>
      <c r="XAN74"/>
      <c r="XAO74" s="3"/>
      <c r="XAR74" s="8"/>
      <c r="XAS74" s="9"/>
      <c r="XAT74" s="8"/>
      <c r="XAU74" s="8"/>
      <c r="XAV74" s="9"/>
      <c r="XAW74" s="6"/>
      <c r="XAX74" s="9"/>
      <c r="XAY74" s="6"/>
      <c r="XAZ74" s="9"/>
      <c r="XBA74" s="44"/>
      <c r="XBC74" s="44"/>
      <c r="XBE74" s="33"/>
      <c r="XBG74" s="33"/>
      <c r="XBI74" s="33"/>
      <c r="XBK74" s="33"/>
      <c r="XBM74"/>
      <c r="XBN74"/>
      <c r="XBO74"/>
      <c r="XBP74" s="3"/>
      <c r="XBS74" s="8"/>
      <c r="XBT74" s="9"/>
      <c r="XBU74" s="8"/>
      <c r="XBV74" s="8"/>
      <c r="XBW74" s="9"/>
      <c r="XBX74" s="6"/>
      <c r="XBY74" s="9"/>
      <c r="XBZ74" s="6"/>
      <c r="XCA74" s="9"/>
      <c r="XCB74" s="44"/>
      <c r="XCD74" s="44"/>
      <c r="XCF74" s="33"/>
      <c r="XCH74" s="33"/>
      <c r="XCJ74" s="33"/>
      <c r="XCL74" s="33"/>
      <c r="XCN74"/>
      <c r="XCO74"/>
      <c r="XCP74"/>
      <c r="XCQ74" s="3"/>
      <c r="XCT74" s="8"/>
      <c r="XCU74" s="9"/>
      <c r="XCV74" s="8"/>
      <c r="XCW74" s="8"/>
      <c r="XCX74" s="9"/>
      <c r="XCY74" s="6"/>
      <c r="XCZ74" s="9"/>
      <c r="XDA74" s="6"/>
      <c r="XDB74" s="9"/>
      <c r="XDC74" s="44"/>
      <c r="XDE74" s="44"/>
      <c r="XDG74" s="33"/>
      <c r="XDI74" s="33"/>
      <c r="XDK74" s="33"/>
      <c r="XDM74" s="33"/>
      <c r="XDO74"/>
      <c r="XDP74"/>
      <c r="XDQ74"/>
      <c r="XDR74" s="3"/>
      <c r="XDU74" s="8"/>
      <c r="XDV74" s="9"/>
      <c r="XDW74" s="8"/>
      <c r="XDX74" s="8"/>
      <c r="XDY74" s="9"/>
      <c r="XDZ74" s="6"/>
      <c r="XEA74" s="9"/>
      <c r="XEB74" s="6"/>
      <c r="XEC74" s="9"/>
      <c r="XED74" s="44"/>
      <c r="XEF74" s="44"/>
      <c r="XEH74" s="33"/>
      <c r="XEJ74" s="33"/>
      <c r="XEL74" s="33"/>
    </row>
    <row r="75" spans="1:1024 1026:2048 2050:7166 7169:8192 8195:10239 10241:11263 11265:12287 12289:13311 13313:14335 14337:15359 15361:16366" ht="15" hidden="1" customHeight="1" x14ac:dyDescent="0.3">
      <c r="A75" s="175" t="s">
        <v>205</v>
      </c>
      <c r="D75" s="8"/>
      <c r="E75" s="8"/>
      <c r="F75" s="10"/>
      <c r="H75" s="10"/>
      <c r="J75" s="10"/>
      <c r="K75" s="128">
        <v>-100</v>
      </c>
      <c r="L75" s="121"/>
      <c r="M75" s="150">
        <v>0</v>
      </c>
      <c r="O75" s="116">
        <v>-50</v>
      </c>
      <c r="P75" s="117"/>
      <c r="Q75" s="116">
        <v>0</v>
      </c>
      <c r="S75" s="119">
        <v>-35</v>
      </c>
      <c r="T75" s="120"/>
      <c r="U75" s="119">
        <v>0</v>
      </c>
      <c r="W75" s="84"/>
      <c r="X75" s="85"/>
      <c r="Y75" s="84"/>
      <c r="AA75" s="6">
        <f>$K75*(1+$AI$2)</f>
        <v>-120</v>
      </c>
      <c r="AB75" s="6"/>
      <c r="AC75" s="6">
        <f>$M75*(1+$AK$2)</f>
        <v>0</v>
      </c>
      <c r="AE75" s="6">
        <f>$O75*(1+$AI$2)</f>
        <v>-60</v>
      </c>
      <c r="AF75" s="6"/>
      <c r="AG75" s="6">
        <f>$Q75*(1+$AK$2)</f>
        <v>0</v>
      </c>
      <c r="AI75" s="201">
        <f>IF(ISBLANK(W75),VLOOKUP(A75,A75:AG75,VLOOKUP($S$1,'Price Schedule (2)'!$BA$2:$BC$6,2,FALSE),FALSE),W75)</f>
        <v>-50</v>
      </c>
      <c r="AJ75" s="198"/>
      <c r="AK75" s="201">
        <f>IF(ISBLANK(Y75),VLOOKUP(A75,A75:AG75,VLOOKUP($S$1,'Price Schedule (2)'!$BA$2:$BC$6,3,FALSE),FALSE),Y75)</f>
        <v>0</v>
      </c>
      <c r="AM75" s="97">
        <f t="shared" si="11"/>
        <v>-0.5</v>
      </c>
      <c r="AN75" s="99"/>
      <c r="AO75" s="97">
        <f t="shared" si="12"/>
        <v>0</v>
      </c>
      <c r="AV75" s="6"/>
      <c r="AW75" s="9"/>
      <c r="AX75" s="44"/>
      <c r="AZ75" s="44"/>
      <c r="BB75" s="33"/>
      <c r="BD75" s="33"/>
      <c r="BF75" s="33"/>
      <c r="BH75" s="33"/>
      <c r="BJ75"/>
      <c r="BK75"/>
      <c r="BL75"/>
      <c r="BM75" s="3"/>
      <c r="BP75" s="8"/>
      <c r="BQ75" s="9"/>
      <c r="BR75" s="8"/>
      <c r="BS75" s="8"/>
      <c r="BT75" s="9"/>
      <c r="BU75" s="6"/>
      <c r="BV75" s="9"/>
      <c r="BW75" s="6"/>
      <c r="BX75" s="9"/>
      <c r="BY75" s="44"/>
      <c r="CA75" s="44"/>
      <c r="CC75" s="33"/>
      <c r="CE75" s="33"/>
      <c r="CG75" s="33"/>
      <c r="CI75" s="33"/>
      <c r="CK75"/>
      <c r="CL75"/>
      <c r="CM75"/>
      <c r="CN75" s="3"/>
      <c r="CQ75" s="8"/>
      <c r="CR75" s="9"/>
      <c r="CS75" s="8"/>
      <c r="CT75" s="8"/>
      <c r="CU75" s="9"/>
      <c r="CV75" s="6"/>
      <c r="CW75" s="9"/>
      <c r="CX75" s="6"/>
      <c r="CY75" s="9"/>
      <c r="CZ75" s="44"/>
      <c r="DB75" s="44"/>
      <c r="DD75" s="33"/>
      <c r="DF75" s="33"/>
      <c r="DH75" s="33"/>
      <c r="DJ75" s="33"/>
      <c r="DL75"/>
      <c r="DM75"/>
      <c r="DN75"/>
      <c r="DO75" s="3"/>
      <c r="DR75" s="8"/>
      <c r="DS75" s="9"/>
      <c r="DT75" s="8"/>
      <c r="DU75" s="8"/>
      <c r="DV75" s="9"/>
      <c r="DW75" s="6"/>
      <c r="DX75" s="9"/>
      <c r="DY75" s="6"/>
      <c r="DZ75" s="9"/>
      <c r="EA75" s="44"/>
      <c r="EC75" s="44"/>
      <c r="EE75" s="33"/>
      <c r="EG75" s="33"/>
      <c r="EI75" s="33"/>
      <c r="EK75" s="33"/>
      <c r="EM75"/>
      <c r="EN75"/>
      <c r="EO75"/>
      <c r="EP75" s="3"/>
      <c r="ES75" s="8"/>
      <c r="ET75" s="9"/>
      <c r="EU75" s="8"/>
      <c r="EV75" s="8"/>
      <c r="EW75" s="9"/>
      <c r="EX75" s="6"/>
      <c r="EY75" s="9"/>
      <c r="EZ75" s="6"/>
      <c r="FA75" s="9"/>
      <c r="FB75" s="44"/>
      <c r="FD75" s="44"/>
      <c r="FF75" s="33"/>
      <c r="FH75" s="33"/>
      <c r="FJ75" s="33"/>
      <c r="FL75" s="33"/>
      <c r="FN75"/>
      <c r="FO75"/>
      <c r="FP75"/>
      <c r="FQ75" s="3"/>
      <c r="FT75" s="8"/>
      <c r="FU75" s="9"/>
      <c r="FV75" s="8"/>
      <c r="FW75" s="8"/>
      <c r="FX75" s="9"/>
      <c r="FY75" s="6"/>
      <c r="FZ75" s="9"/>
      <c r="GA75" s="6"/>
      <c r="GB75" s="9"/>
      <c r="GC75" s="44"/>
      <c r="GE75" s="44"/>
      <c r="GG75" s="33"/>
      <c r="GI75" s="33"/>
      <c r="GK75" s="33"/>
      <c r="GM75" s="33"/>
      <c r="GO75"/>
      <c r="GP75"/>
      <c r="GQ75"/>
      <c r="GR75" s="3"/>
      <c r="GU75" s="8"/>
      <c r="GV75" s="9"/>
      <c r="GW75" s="8"/>
      <c r="GX75" s="8"/>
      <c r="GY75" s="9"/>
      <c r="GZ75" s="6"/>
      <c r="HA75" s="9"/>
      <c r="HB75" s="6"/>
      <c r="HC75" s="9"/>
      <c r="HD75" s="44"/>
      <c r="HF75" s="44"/>
      <c r="HH75" s="33"/>
      <c r="HJ75" s="33"/>
      <c r="HL75" s="33"/>
      <c r="HN75" s="33"/>
      <c r="HP75"/>
      <c r="HQ75"/>
      <c r="HR75"/>
      <c r="HS75" s="3"/>
      <c r="HV75" s="8"/>
      <c r="HW75" s="9"/>
      <c r="HX75" s="8"/>
      <c r="HY75" s="8"/>
      <c r="HZ75" s="9"/>
      <c r="IA75" s="6"/>
      <c r="IB75" s="9"/>
      <c r="IC75" s="6"/>
      <c r="ID75" s="9"/>
      <c r="IE75" s="44"/>
      <c r="IG75" s="44"/>
      <c r="II75" s="33"/>
      <c r="IK75" s="33"/>
      <c r="IM75" s="33"/>
      <c r="IO75" s="33"/>
      <c r="IQ75"/>
      <c r="IR75"/>
      <c r="IS75"/>
      <c r="IT75" s="3"/>
      <c r="IW75" s="8"/>
      <c r="IX75" s="9"/>
      <c r="IY75" s="8"/>
      <c r="IZ75" s="8"/>
      <c r="JA75" s="9"/>
      <c r="JB75" s="6"/>
      <c r="JC75" s="9"/>
      <c r="JD75" s="6"/>
      <c r="JE75" s="9"/>
      <c r="JF75" s="44"/>
      <c r="JH75" s="44"/>
      <c r="JJ75" s="33"/>
      <c r="JL75" s="33"/>
      <c r="JN75" s="33"/>
      <c r="JP75" s="33"/>
      <c r="JR75"/>
      <c r="JS75"/>
      <c r="JT75"/>
      <c r="JU75" s="3"/>
      <c r="JX75" s="8"/>
      <c r="JY75" s="9"/>
      <c r="JZ75" s="8"/>
      <c r="KA75" s="8"/>
      <c r="KB75" s="9"/>
      <c r="KC75" s="6"/>
      <c r="KD75" s="9"/>
      <c r="KE75" s="6"/>
      <c r="KF75" s="9"/>
      <c r="KG75" s="44"/>
      <c r="KI75" s="44"/>
      <c r="KK75" s="33"/>
      <c r="KM75" s="33"/>
      <c r="KO75" s="33"/>
      <c r="KQ75" s="33"/>
      <c r="KS75"/>
      <c r="KT75"/>
      <c r="KU75"/>
      <c r="KV75" s="3"/>
      <c r="KY75" s="8"/>
      <c r="KZ75" s="9"/>
      <c r="LA75" s="8"/>
      <c r="LB75" s="8"/>
      <c r="LC75" s="9"/>
      <c r="LD75" s="6"/>
      <c r="LE75" s="9"/>
      <c r="LF75" s="6"/>
      <c r="LG75" s="9"/>
      <c r="LH75" s="44"/>
      <c r="LJ75" s="44"/>
      <c r="LL75" s="33"/>
      <c r="LN75" s="33"/>
      <c r="LP75" s="33"/>
      <c r="LR75" s="33"/>
      <c r="LT75"/>
      <c r="LU75"/>
      <c r="LV75"/>
      <c r="LW75" s="3"/>
      <c r="LZ75" s="8"/>
      <c r="MA75" s="9"/>
      <c r="MB75" s="8"/>
      <c r="MC75" s="8"/>
      <c r="MD75" s="9"/>
      <c r="ME75" s="6"/>
      <c r="MF75" s="9"/>
      <c r="MG75" s="6"/>
      <c r="MH75" s="9"/>
      <c r="MI75" s="44"/>
      <c r="MK75" s="44"/>
      <c r="MM75" s="33"/>
      <c r="MO75" s="33"/>
      <c r="MQ75" s="33"/>
      <c r="MS75" s="33"/>
      <c r="MU75"/>
      <c r="MV75"/>
      <c r="MW75"/>
      <c r="MX75" s="3"/>
      <c r="NA75" s="8"/>
      <c r="NB75" s="9"/>
      <c r="NC75" s="8"/>
      <c r="ND75" s="8"/>
      <c r="NE75" s="9"/>
      <c r="NF75" s="6"/>
      <c r="NG75" s="9"/>
      <c r="NH75" s="6"/>
      <c r="NI75" s="9"/>
      <c r="NJ75" s="44"/>
      <c r="NL75" s="44"/>
      <c r="NN75" s="33"/>
      <c r="NP75" s="33"/>
      <c r="NR75" s="33"/>
      <c r="NT75" s="33"/>
      <c r="NV75"/>
      <c r="NW75"/>
      <c r="NX75"/>
      <c r="NY75" s="3"/>
      <c r="OB75" s="8"/>
      <c r="OC75" s="9"/>
      <c r="OD75" s="8"/>
      <c r="OE75" s="8"/>
      <c r="OF75" s="9"/>
      <c r="OG75" s="6"/>
      <c r="OH75" s="9"/>
      <c r="OI75" s="6"/>
      <c r="OJ75" s="9"/>
      <c r="OK75" s="44"/>
      <c r="OM75" s="44"/>
      <c r="OO75" s="33"/>
      <c r="OQ75" s="33"/>
      <c r="OS75" s="33"/>
      <c r="OU75" s="33"/>
      <c r="OW75"/>
      <c r="OX75"/>
      <c r="OY75"/>
      <c r="OZ75" s="3"/>
      <c r="PC75" s="8"/>
      <c r="PD75" s="9"/>
      <c r="PE75" s="8"/>
      <c r="PF75" s="8"/>
      <c r="PG75" s="9"/>
      <c r="PH75" s="6"/>
      <c r="PI75" s="9"/>
      <c r="PJ75" s="6"/>
      <c r="PK75" s="9"/>
      <c r="PL75" s="44"/>
      <c r="PN75" s="44"/>
      <c r="PP75" s="33"/>
      <c r="PR75" s="33"/>
      <c r="PT75" s="33"/>
      <c r="PV75" s="33"/>
      <c r="PX75"/>
      <c r="PY75"/>
      <c r="PZ75"/>
      <c r="QA75" s="3"/>
      <c r="QD75" s="8"/>
      <c r="QE75" s="9"/>
      <c r="QF75" s="8"/>
      <c r="QG75" s="8"/>
      <c r="QH75" s="9"/>
      <c r="QI75" s="6"/>
      <c r="QJ75" s="9"/>
      <c r="QK75" s="6"/>
      <c r="QL75" s="9"/>
      <c r="QM75" s="44"/>
      <c r="QO75" s="44"/>
      <c r="QQ75" s="33"/>
      <c r="QS75" s="33"/>
      <c r="QU75" s="33"/>
      <c r="QW75" s="33"/>
      <c r="QY75"/>
      <c r="QZ75"/>
      <c r="RA75"/>
      <c r="RB75" s="3"/>
      <c r="RE75" s="8"/>
      <c r="RF75" s="9"/>
      <c r="RG75" s="8"/>
      <c r="RH75" s="8"/>
      <c r="RI75" s="9"/>
      <c r="RJ75" s="6"/>
      <c r="RK75" s="9"/>
      <c r="RL75" s="6"/>
      <c r="RM75" s="9"/>
      <c r="RN75" s="44"/>
      <c r="RP75" s="44"/>
      <c r="RR75" s="33"/>
      <c r="RT75" s="33"/>
      <c r="RV75" s="33"/>
      <c r="RX75" s="33"/>
      <c r="RZ75"/>
      <c r="SA75"/>
      <c r="SB75"/>
      <c r="SC75" s="3"/>
      <c r="SF75" s="8"/>
      <c r="SG75" s="9"/>
      <c r="SH75" s="8"/>
      <c r="SI75" s="8"/>
      <c r="SJ75" s="9"/>
      <c r="SK75" s="6"/>
      <c r="SL75" s="9"/>
      <c r="SM75" s="6"/>
      <c r="SN75" s="9"/>
      <c r="SO75" s="44"/>
      <c r="SQ75" s="44"/>
      <c r="SS75" s="33"/>
      <c r="SU75" s="33"/>
      <c r="SW75" s="33"/>
      <c r="SY75" s="33"/>
      <c r="TA75"/>
      <c r="TB75"/>
      <c r="TC75"/>
      <c r="TD75" s="3"/>
      <c r="TG75" s="8"/>
      <c r="TH75" s="9"/>
      <c r="TI75" s="8"/>
      <c r="TJ75" s="8"/>
      <c r="TK75" s="9"/>
      <c r="TL75" s="6"/>
      <c r="TM75" s="9"/>
      <c r="TN75" s="6"/>
      <c r="TO75" s="9"/>
      <c r="TP75" s="44"/>
      <c r="TR75" s="44"/>
      <c r="TT75" s="33"/>
      <c r="TV75" s="33"/>
      <c r="TX75" s="33"/>
      <c r="TZ75" s="33"/>
      <c r="UB75"/>
      <c r="UC75"/>
      <c r="UD75"/>
      <c r="UE75" s="3"/>
      <c r="UH75" s="8"/>
      <c r="UI75" s="9"/>
      <c r="UJ75" s="8"/>
      <c r="UK75" s="8"/>
      <c r="UL75" s="9"/>
      <c r="UM75" s="6"/>
      <c r="UN75" s="9"/>
      <c r="UO75" s="6"/>
      <c r="UP75" s="9"/>
      <c r="UQ75" s="44"/>
      <c r="US75" s="44"/>
      <c r="UU75" s="33"/>
      <c r="UW75" s="33"/>
      <c r="UY75" s="33"/>
      <c r="VA75" s="33"/>
      <c r="VC75"/>
      <c r="VD75"/>
      <c r="VE75"/>
      <c r="VF75" s="3"/>
      <c r="VI75" s="8"/>
      <c r="VJ75" s="9"/>
      <c r="VK75" s="8"/>
      <c r="VL75" s="8"/>
      <c r="VM75" s="9"/>
      <c r="VN75" s="6"/>
      <c r="VO75" s="9"/>
      <c r="VP75" s="6"/>
      <c r="VQ75" s="9"/>
      <c r="VR75" s="44"/>
      <c r="VT75" s="44"/>
      <c r="VV75" s="33"/>
      <c r="VX75" s="33"/>
      <c r="VZ75" s="33"/>
      <c r="WB75" s="33"/>
      <c r="WD75"/>
      <c r="WE75"/>
      <c r="WF75"/>
      <c r="WG75" s="3"/>
      <c r="WJ75" s="8"/>
      <c r="WK75" s="9"/>
      <c r="WL75" s="8"/>
      <c r="WM75" s="8"/>
      <c r="WN75" s="9"/>
      <c r="WO75" s="6"/>
      <c r="WP75" s="9"/>
      <c r="WQ75" s="6"/>
      <c r="WR75" s="9"/>
      <c r="WS75" s="44"/>
      <c r="WU75" s="44"/>
      <c r="WW75" s="33"/>
      <c r="WY75" s="33"/>
      <c r="XA75" s="33"/>
      <c r="XC75" s="33"/>
      <c r="XE75"/>
      <c r="XF75"/>
      <c r="XG75"/>
      <c r="XH75" s="3"/>
      <c r="XK75" s="8"/>
      <c r="XL75" s="9"/>
      <c r="XM75" s="8"/>
      <c r="XN75" s="8"/>
      <c r="XO75" s="9"/>
      <c r="XP75" s="6"/>
      <c r="XQ75" s="9"/>
      <c r="XR75" s="6"/>
      <c r="XS75" s="9"/>
      <c r="XT75" s="44"/>
      <c r="XV75" s="44"/>
      <c r="XX75" s="33"/>
      <c r="XZ75" s="33"/>
      <c r="YB75" s="33"/>
      <c r="YD75" s="33"/>
      <c r="YF75"/>
      <c r="YG75"/>
      <c r="YH75"/>
      <c r="YI75" s="3"/>
      <c r="YL75" s="8"/>
      <c r="YM75" s="9"/>
      <c r="YN75" s="8"/>
      <c r="YO75" s="8"/>
      <c r="YP75" s="9"/>
      <c r="YQ75" s="6"/>
      <c r="YR75" s="9"/>
      <c r="YS75" s="6"/>
      <c r="YT75" s="9"/>
      <c r="YU75" s="44"/>
      <c r="YW75" s="44"/>
      <c r="YY75" s="33"/>
      <c r="ZA75" s="33"/>
      <c r="ZC75" s="33"/>
      <c r="ZE75" s="33"/>
      <c r="ZG75"/>
      <c r="ZH75"/>
      <c r="ZI75"/>
      <c r="ZJ75" s="3"/>
      <c r="ZM75" s="8"/>
      <c r="ZN75" s="9"/>
      <c r="ZO75" s="8"/>
      <c r="ZP75" s="8"/>
      <c r="ZQ75" s="9"/>
      <c r="ZR75" s="6"/>
      <c r="ZS75" s="9"/>
      <c r="ZT75" s="6"/>
      <c r="ZU75" s="9"/>
      <c r="ZV75" s="44"/>
      <c r="ZX75" s="44"/>
      <c r="ZZ75" s="33"/>
      <c r="AAB75" s="33"/>
      <c r="AAD75" s="33"/>
      <c r="AAF75" s="33"/>
      <c r="AAH75"/>
      <c r="AAI75"/>
      <c r="AAJ75"/>
      <c r="AAK75" s="3"/>
      <c r="AAN75" s="8"/>
      <c r="AAO75" s="9"/>
      <c r="AAP75" s="8"/>
      <c r="AAQ75" s="8"/>
      <c r="AAR75" s="9"/>
      <c r="AAS75" s="6"/>
      <c r="AAT75" s="9"/>
      <c r="AAU75" s="6"/>
      <c r="AAV75" s="9"/>
      <c r="AAW75" s="44"/>
      <c r="AAY75" s="44"/>
      <c r="ABA75" s="33"/>
      <c r="ABC75" s="33"/>
      <c r="ABE75" s="33"/>
      <c r="ABG75" s="33"/>
      <c r="ABI75"/>
      <c r="ABJ75"/>
      <c r="ABK75"/>
      <c r="ABL75" s="3"/>
      <c r="ABO75" s="8"/>
      <c r="ABP75" s="9"/>
      <c r="ABQ75" s="8"/>
      <c r="ABR75" s="8"/>
      <c r="ABS75" s="9"/>
      <c r="ABT75" s="6"/>
      <c r="ABU75" s="9"/>
      <c r="ABV75" s="6"/>
      <c r="ABW75" s="9"/>
      <c r="ABX75" s="44"/>
      <c r="ABZ75" s="44"/>
      <c r="ACB75" s="33"/>
      <c r="ACD75" s="33"/>
      <c r="ACF75" s="33"/>
      <c r="ACH75" s="33"/>
      <c r="ACJ75"/>
      <c r="ACK75"/>
      <c r="ACL75"/>
      <c r="ACM75" s="3"/>
      <c r="ACP75" s="8"/>
      <c r="ACQ75" s="9"/>
      <c r="ACR75" s="8"/>
      <c r="ACS75" s="8"/>
      <c r="ACT75" s="9"/>
      <c r="ACU75" s="6"/>
      <c r="ACV75" s="9"/>
      <c r="ACW75" s="6"/>
      <c r="ACX75" s="9"/>
      <c r="ACY75" s="44"/>
      <c r="ADA75" s="44"/>
      <c r="ADC75" s="33"/>
      <c r="ADE75" s="33"/>
      <c r="ADG75" s="33"/>
      <c r="ADI75" s="33"/>
      <c r="ADK75"/>
      <c r="ADL75"/>
      <c r="ADM75"/>
      <c r="ADN75" s="3"/>
      <c r="ADQ75" s="8"/>
      <c r="ADR75" s="9"/>
      <c r="ADS75" s="8"/>
      <c r="ADT75" s="8"/>
      <c r="ADU75" s="9"/>
      <c r="ADV75" s="6"/>
      <c r="ADW75" s="9"/>
      <c r="ADX75" s="6"/>
      <c r="ADY75" s="9"/>
      <c r="ADZ75" s="44"/>
      <c r="AEB75" s="44"/>
      <c r="AED75" s="33"/>
      <c r="AEF75" s="33"/>
      <c r="AEH75" s="33"/>
      <c r="AEJ75" s="33"/>
      <c r="AEL75"/>
      <c r="AEM75"/>
      <c r="AEN75"/>
      <c r="AEO75" s="3"/>
      <c r="AER75" s="8"/>
      <c r="AES75" s="9"/>
      <c r="AET75" s="8"/>
      <c r="AEU75" s="8"/>
      <c r="AEV75" s="9"/>
      <c r="AEW75" s="6"/>
      <c r="AEX75" s="9"/>
      <c r="AEY75" s="6"/>
      <c r="AEZ75" s="9"/>
      <c r="AFA75" s="44"/>
      <c r="AFC75" s="44"/>
      <c r="AFE75" s="33"/>
      <c r="AFG75" s="33"/>
      <c r="AFI75" s="33"/>
      <c r="AFK75" s="33"/>
      <c r="AFM75"/>
      <c r="AFN75"/>
      <c r="AFO75"/>
      <c r="AFP75" s="3"/>
      <c r="AFS75" s="8"/>
      <c r="AFT75" s="9"/>
      <c r="AFU75" s="8"/>
      <c r="AFV75" s="8"/>
      <c r="AFW75" s="9"/>
      <c r="AFX75" s="6"/>
      <c r="AFY75" s="9"/>
      <c r="AFZ75" s="6"/>
      <c r="AGA75" s="9"/>
      <c r="AGB75" s="44"/>
      <c r="AGD75" s="44"/>
      <c r="AGF75" s="33"/>
      <c r="AGH75" s="33"/>
      <c r="AGJ75" s="33"/>
      <c r="AGL75" s="33"/>
      <c r="AGN75"/>
      <c r="AGO75"/>
      <c r="AGP75"/>
      <c r="AGQ75" s="3"/>
      <c r="AGT75" s="8"/>
      <c r="AGU75" s="9"/>
      <c r="AGV75" s="8"/>
      <c r="AGW75" s="8"/>
      <c r="AGX75" s="9"/>
      <c r="AGY75" s="6"/>
      <c r="AGZ75" s="9"/>
      <c r="AHA75" s="6"/>
      <c r="AHB75" s="9"/>
      <c r="AHC75" s="44"/>
      <c r="AHE75" s="44"/>
      <c r="AHG75" s="33"/>
      <c r="AHI75" s="33"/>
      <c r="AHK75" s="33"/>
      <c r="AHM75" s="33"/>
      <c r="AHO75"/>
      <c r="AHP75"/>
      <c r="AHQ75"/>
      <c r="AHR75" s="3"/>
      <c r="AHU75" s="8"/>
      <c r="AHV75" s="9"/>
      <c r="AHW75" s="8"/>
      <c r="AHX75" s="8"/>
      <c r="AHY75" s="9"/>
      <c r="AHZ75" s="6"/>
      <c r="AIA75" s="9"/>
      <c r="AIB75" s="6"/>
      <c r="AIC75" s="9"/>
      <c r="AID75" s="44"/>
      <c r="AIF75" s="44"/>
      <c r="AIH75" s="33"/>
      <c r="AIJ75" s="33"/>
      <c r="AIL75" s="33"/>
      <c r="AIN75" s="33"/>
      <c r="AIP75"/>
      <c r="AIQ75"/>
      <c r="AIR75"/>
      <c r="AIS75" s="3"/>
      <c r="AIV75" s="8"/>
      <c r="AIW75" s="9"/>
      <c r="AIX75" s="8"/>
      <c r="AIY75" s="8"/>
      <c r="AIZ75" s="9"/>
      <c r="AJA75" s="6"/>
      <c r="AJB75" s="9"/>
      <c r="AJC75" s="6"/>
      <c r="AJD75" s="9"/>
      <c r="AJE75" s="44"/>
      <c r="AJG75" s="44"/>
      <c r="AJI75" s="33"/>
      <c r="AJK75" s="33"/>
      <c r="AJM75" s="33"/>
      <c r="AJO75" s="33"/>
      <c r="AJQ75"/>
      <c r="AJR75"/>
      <c r="AJS75"/>
      <c r="AJT75" s="3"/>
      <c r="AJW75" s="8"/>
      <c r="AJX75" s="9"/>
      <c r="AJY75" s="8"/>
      <c r="AJZ75" s="8"/>
      <c r="AKA75" s="9"/>
      <c r="AKB75" s="6"/>
      <c r="AKC75" s="9"/>
      <c r="AKD75" s="6"/>
      <c r="AKE75" s="9"/>
      <c r="AKF75" s="44"/>
      <c r="AKH75" s="44"/>
      <c r="AKJ75" s="33"/>
      <c r="AKL75" s="33"/>
      <c r="AKN75" s="33"/>
      <c r="AKP75" s="33"/>
      <c r="AKR75"/>
      <c r="AKS75"/>
      <c r="AKT75"/>
      <c r="AKU75" s="3"/>
      <c r="AKX75" s="8"/>
      <c r="AKY75" s="9"/>
      <c r="AKZ75" s="8"/>
      <c r="ALA75" s="8"/>
      <c r="ALB75" s="9"/>
      <c r="ALC75" s="6"/>
      <c r="ALD75" s="9"/>
      <c r="ALE75" s="6"/>
      <c r="ALF75" s="9"/>
      <c r="ALG75" s="44"/>
      <c r="ALI75" s="44"/>
      <c r="ALK75" s="33"/>
      <c r="ALM75" s="33"/>
      <c r="ALO75" s="33"/>
      <c r="ALQ75" s="33"/>
      <c r="ALS75"/>
      <c r="ALT75"/>
      <c r="ALU75"/>
      <c r="ALV75" s="3"/>
      <c r="ALY75" s="8"/>
      <c r="ALZ75" s="9"/>
      <c r="AMA75" s="8"/>
      <c r="AMB75" s="8"/>
      <c r="AMC75" s="9"/>
      <c r="AMD75" s="6"/>
      <c r="AME75" s="9"/>
      <c r="AMF75" s="6"/>
      <c r="AMG75" s="9"/>
      <c r="AMH75" s="44"/>
      <c r="AMJ75" s="44"/>
      <c r="AML75" s="33"/>
      <c r="AMN75" s="33"/>
      <c r="AMP75" s="33"/>
      <c r="AMR75" s="33"/>
      <c r="AMT75"/>
      <c r="AMU75"/>
      <c r="AMV75"/>
      <c r="AMW75" s="3"/>
      <c r="AMZ75" s="8"/>
      <c r="ANA75" s="9"/>
      <c r="ANB75" s="8"/>
      <c r="ANC75" s="8"/>
      <c r="AND75" s="9"/>
      <c r="ANE75" s="6"/>
      <c r="ANF75" s="9"/>
      <c r="ANG75" s="6"/>
      <c r="ANH75" s="9"/>
      <c r="ANI75" s="44"/>
      <c r="ANK75" s="44"/>
      <c r="ANM75" s="33"/>
      <c r="ANO75" s="33"/>
      <c r="ANQ75" s="33"/>
      <c r="ANS75" s="33"/>
      <c r="ANU75"/>
      <c r="ANV75"/>
      <c r="ANW75"/>
      <c r="ANX75" s="3"/>
      <c r="AOA75" s="8"/>
      <c r="AOB75" s="9"/>
      <c r="AOC75" s="8"/>
      <c r="AOD75" s="8"/>
      <c r="AOE75" s="9"/>
      <c r="AOF75" s="6"/>
      <c r="AOG75" s="9"/>
      <c r="AOH75" s="6"/>
      <c r="AOI75" s="9"/>
      <c r="AOJ75" s="44"/>
      <c r="AOL75" s="44"/>
      <c r="AON75" s="33"/>
      <c r="AOP75" s="33"/>
      <c r="AOR75" s="33"/>
      <c r="AOT75" s="33"/>
      <c r="AOV75"/>
      <c r="AOW75"/>
      <c r="AOX75"/>
      <c r="AOY75" s="3"/>
      <c r="APB75" s="8"/>
      <c r="APC75" s="9"/>
      <c r="APD75" s="8"/>
      <c r="APE75" s="8"/>
      <c r="APF75" s="9"/>
      <c r="APG75" s="6"/>
      <c r="APH75" s="9"/>
      <c r="API75" s="6"/>
      <c r="APJ75" s="9"/>
      <c r="APK75" s="44"/>
      <c r="APM75" s="44"/>
      <c r="APO75" s="33"/>
      <c r="APQ75" s="33"/>
      <c r="APS75" s="33"/>
      <c r="APU75" s="33"/>
      <c r="APW75"/>
      <c r="APX75"/>
      <c r="APY75"/>
      <c r="APZ75" s="3"/>
      <c r="AQC75" s="8"/>
      <c r="AQD75" s="9"/>
      <c r="AQE75" s="8"/>
      <c r="AQF75" s="8"/>
      <c r="AQG75" s="9"/>
      <c r="AQH75" s="6"/>
      <c r="AQI75" s="9"/>
      <c r="AQJ75" s="6"/>
      <c r="AQK75" s="9"/>
      <c r="AQL75" s="44"/>
      <c r="AQN75" s="44"/>
      <c r="AQP75" s="33"/>
      <c r="AQR75" s="33"/>
      <c r="AQT75" s="33"/>
      <c r="AQV75" s="33"/>
      <c r="AQX75"/>
      <c r="AQY75"/>
      <c r="AQZ75"/>
      <c r="ARA75" s="3"/>
      <c r="ARD75" s="8"/>
      <c r="ARE75" s="9"/>
      <c r="ARF75" s="8"/>
      <c r="ARG75" s="8"/>
      <c r="ARH75" s="9"/>
      <c r="ARI75" s="6"/>
      <c r="ARJ75" s="9"/>
      <c r="ARK75" s="6"/>
      <c r="ARL75" s="9"/>
      <c r="ARM75" s="44"/>
      <c r="ARO75" s="44"/>
      <c r="ARQ75" s="33"/>
      <c r="ARS75" s="33"/>
      <c r="ARU75" s="33"/>
      <c r="ARW75" s="33"/>
      <c r="ARY75"/>
      <c r="ARZ75"/>
      <c r="ASA75"/>
      <c r="ASB75" s="3"/>
      <c r="ASE75" s="8"/>
      <c r="ASF75" s="9"/>
      <c r="ASG75" s="8"/>
      <c r="ASH75" s="8"/>
      <c r="ASI75" s="9"/>
      <c r="ASJ75" s="6"/>
      <c r="ASK75" s="9"/>
      <c r="ASL75" s="6"/>
      <c r="ASM75" s="9"/>
      <c r="ASN75" s="44"/>
      <c r="ASP75" s="44"/>
      <c r="ASR75" s="33"/>
      <c r="AST75" s="33"/>
      <c r="ASV75" s="33"/>
      <c r="ASX75" s="33"/>
      <c r="ASZ75"/>
      <c r="ATA75"/>
      <c r="ATB75"/>
      <c r="ATC75" s="3"/>
      <c r="ATF75" s="8"/>
      <c r="ATG75" s="9"/>
      <c r="ATH75" s="8"/>
      <c r="ATI75" s="8"/>
      <c r="ATJ75" s="9"/>
      <c r="ATK75" s="6"/>
      <c r="ATL75" s="9"/>
      <c r="ATM75" s="6"/>
      <c r="ATN75" s="9"/>
      <c r="ATO75" s="44"/>
      <c r="ATQ75" s="44"/>
      <c r="ATS75" s="33"/>
      <c r="ATU75" s="33"/>
      <c r="ATW75" s="33"/>
      <c r="ATY75" s="33"/>
      <c r="AUA75"/>
      <c r="AUB75"/>
      <c r="AUC75"/>
      <c r="AUD75" s="3"/>
      <c r="AUG75" s="8"/>
      <c r="AUH75" s="9"/>
      <c r="AUI75" s="8"/>
      <c r="AUJ75" s="8"/>
      <c r="AUK75" s="9"/>
      <c r="AUL75" s="6"/>
      <c r="AUM75" s="9"/>
      <c r="AUN75" s="6"/>
      <c r="AUO75" s="9"/>
      <c r="AUP75" s="44"/>
      <c r="AUR75" s="44"/>
      <c r="AUT75" s="33"/>
      <c r="AUV75" s="33"/>
      <c r="AUX75" s="33"/>
      <c r="AUZ75" s="33"/>
      <c r="AVB75"/>
      <c r="AVC75"/>
      <c r="AVD75"/>
      <c r="AVE75" s="3"/>
      <c r="AVH75" s="8"/>
      <c r="AVI75" s="9"/>
      <c r="AVJ75" s="8"/>
      <c r="AVK75" s="8"/>
      <c r="AVL75" s="9"/>
      <c r="AVM75" s="6"/>
      <c r="AVN75" s="9"/>
      <c r="AVO75" s="6"/>
      <c r="AVP75" s="9"/>
      <c r="AVQ75" s="44"/>
      <c r="AVS75" s="44"/>
      <c r="AVU75" s="33"/>
      <c r="AVW75" s="33"/>
      <c r="AVY75" s="33"/>
      <c r="AWA75" s="33"/>
      <c r="AWC75"/>
      <c r="AWD75"/>
      <c r="AWE75"/>
      <c r="AWF75" s="3"/>
      <c r="AWI75" s="8"/>
      <c r="AWJ75" s="9"/>
      <c r="AWK75" s="8"/>
      <c r="AWL75" s="8"/>
      <c r="AWM75" s="9"/>
      <c r="AWN75" s="6"/>
      <c r="AWO75" s="9"/>
      <c r="AWP75" s="6"/>
      <c r="AWQ75" s="9"/>
      <c r="AWR75" s="44"/>
      <c r="AWT75" s="44"/>
      <c r="AWV75" s="33"/>
      <c r="AWX75" s="33"/>
      <c r="AWZ75" s="33"/>
      <c r="AXB75" s="33"/>
      <c r="AXD75"/>
      <c r="AXE75"/>
      <c r="AXF75"/>
      <c r="AXG75" s="3"/>
      <c r="AXJ75" s="8"/>
      <c r="AXK75" s="9"/>
      <c r="AXL75" s="8"/>
      <c r="AXM75" s="8"/>
      <c r="AXN75" s="9"/>
      <c r="AXO75" s="6"/>
      <c r="AXP75" s="9"/>
      <c r="AXQ75" s="6"/>
      <c r="AXR75" s="9"/>
      <c r="AXS75" s="44"/>
      <c r="AXU75" s="44"/>
      <c r="AXW75" s="33"/>
      <c r="AXY75" s="33"/>
      <c r="AYA75" s="33"/>
      <c r="AYC75" s="33"/>
      <c r="AYE75"/>
      <c r="AYF75"/>
      <c r="AYG75"/>
      <c r="AYH75" s="3"/>
      <c r="AYK75" s="8"/>
      <c r="AYL75" s="9"/>
      <c r="AYM75" s="8"/>
      <c r="AYN75" s="8"/>
      <c r="AYO75" s="9"/>
      <c r="AYP75" s="6"/>
      <c r="AYQ75" s="9"/>
      <c r="AYR75" s="6"/>
      <c r="AYS75" s="9"/>
      <c r="AYT75" s="44"/>
      <c r="AYV75" s="44"/>
      <c r="AYX75" s="33"/>
      <c r="AYZ75" s="33"/>
      <c r="AZB75" s="33"/>
      <c r="AZD75" s="33"/>
      <c r="AZF75"/>
      <c r="AZG75"/>
      <c r="AZH75"/>
      <c r="AZI75" s="3"/>
      <c r="AZL75" s="8"/>
      <c r="AZM75" s="9"/>
      <c r="AZN75" s="8"/>
      <c r="AZO75" s="8"/>
      <c r="AZP75" s="9"/>
      <c r="AZQ75" s="6"/>
      <c r="AZR75" s="9"/>
      <c r="AZS75" s="6"/>
      <c r="AZT75" s="9"/>
      <c r="AZU75" s="44"/>
      <c r="AZW75" s="44"/>
      <c r="AZY75" s="33"/>
      <c r="BAA75" s="33"/>
      <c r="BAC75" s="33"/>
      <c r="BAE75" s="33"/>
      <c r="BAG75"/>
      <c r="BAH75"/>
      <c r="BAI75"/>
      <c r="BAJ75" s="3"/>
      <c r="BAM75" s="8"/>
      <c r="BAN75" s="9"/>
      <c r="BAO75" s="8"/>
      <c r="BAP75" s="8"/>
      <c r="BAQ75" s="9"/>
      <c r="BAR75" s="6"/>
      <c r="BAS75" s="9"/>
      <c r="BAT75" s="6"/>
      <c r="BAU75" s="9"/>
      <c r="BAV75" s="44"/>
      <c r="BAX75" s="44"/>
      <c r="BAZ75" s="33"/>
      <c r="BBB75" s="33"/>
      <c r="BBD75" s="33"/>
      <c r="BBF75" s="33"/>
      <c r="BBH75"/>
      <c r="BBI75"/>
      <c r="BBJ75"/>
      <c r="BBK75" s="3"/>
      <c r="BBN75" s="8"/>
      <c r="BBO75" s="9"/>
      <c r="BBP75" s="8"/>
      <c r="BBQ75" s="8"/>
      <c r="BBR75" s="9"/>
      <c r="BBS75" s="6"/>
      <c r="BBT75" s="9"/>
      <c r="BBU75" s="6"/>
      <c r="BBV75" s="9"/>
      <c r="BBW75" s="44"/>
      <c r="BBY75" s="44"/>
      <c r="BCA75" s="33"/>
      <c r="BCC75" s="33"/>
      <c r="BCE75" s="33"/>
      <c r="BCG75" s="33"/>
      <c r="BCI75"/>
      <c r="BCJ75"/>
      <c r="BCK75"/>
      <c r="BCL75" s="3"/>
      <c r="BCO75" s="8"/>
      <c r="BCP75" s="9"/>
      <c r="BCQ75" s="8"/>
      <c r="BCR75" s="8"/>
      <c r="BCS75" s="9"/>
      <c r="BCT75" s="6"/>
      <c r="BCU75" s="9"/>
      <c r="BCV75" s="6"/>
      <c r="BCW75" s="9"/>
      <c r="BCX75" s="44"/>
      <c r="BCZ75" s="44"/>
      <c r="BDB75" s="33"/>
      <c r="BDD75" s="33"/>
      <c r="BDF75" s="33"/>
      <c r="BDH75" s="33"/>
      <c r="BDJ75"/>
      <c r="BDK75"/>
      <c r="BDL75"/>
      <c r="BDM75" s="3"/>
      <c r="BDP75" s="8"/>
      <c r="BDQ75" s="9"/>
      <c r="BDR75" s="8"/>
      <c r="BDS75" s="8"/>
      <c r="BDT75" s="9"/>
      <c r="BDU75" s="6"/>
      <c r="BDV75" s="9"/>
      <c r="BDW75" s="6"/>
      <c r="BDX75" s="9"/>
      <c r="BDY75" s="44"/>
      <c r="BEA75" s="44"/>
      <c r="BEC75" s="33"/>
      <c r="BEE75" s="33"/>
      <c r="BEG75" s="33"/>
      <c r="BEI75" s="33"/>
      <c r="BEK75"/>
      <c r="BEL75"/>
      <c r="BEM75"/>
      <c r="BEN75" s="3"/>
      <c r="BEQ75" s="8"/>
      <c r="BER75" s="9"/>
      <c r="BES75" s="8"/>
      <c r="BET75" s="8"/>
      <c r="BEU75" s="9"/>
      <c r="BEV75" s="6"/>
      <c r="BEW75" s="9"/>
      <c r="BEX75" s="6"/>
      <c r="BEY75" s="9"/>
      <c r="BEZ75" s="44"/>
      <c r="BFB75" s="44"/>
      <c r="BFD75" s="33"/>
      <c r="BFF75" s="33"/>
      <c r="BFH75" s="33"/>
      <c r="BFJ75" s="33"/>
      <c r="BFL75"/>
      <c r="BFM75"/>
      <c r="BFN75"/>
      <c r="BFO75" s="3"/>
      <c r="BFR75" s="8"/>
      <c r="BFS75" s="9"/>
      <c r="BFT75" s="8"/>
      <c r="BFU75" s="8"/>
      <c r="BFV75" s="9"/>
      <c r="BFW75" s="6"/>
      <c r="BFX75" s="9"/>
      <c r="BFY75" s="6"/>
      <c r="BFZ75" s="9"/>
      <c r="BGA75" s="44"/>
      <c r="BGC75" s="44"/>
      <c r="BGE75" s="33"/>
      <c r="BGG75" s="33"/>
      <c r="BGI75" s="33"/>
      <c r="BGK75" s="33"/>
      <c r="BGM75"/>
      <c r="BGN75"/>
      <c r="BGO75"/>
      <c r="BGP75" s="3"/>
      <c r="BGS75" s="8"/>
      <c r="BGT75" s="9"/>
      <c r="BGU75" s="8"/>
      <c r="BGV75" s="8"/>
      <c r="BGW75" s="9"/>
      <c r="BGX75" s="6"/>
      <c r="BGY75" s="9"/>
      <c r="BGZ75" s="6"/>
      <c r="BHA75" s="9"/>
      <c r="BHB75" s="44"/>
      <c r="BHD75" s="44"/>
      <c r="BHF75" s="33"/>
      <c r="BHH75" s="33"/>
      <c r="BHJ75" s="33"/>
      <c r="BHL75" s="33"/>
      <c r="BHN75"/>
      <c r="BHO75"/>
      <c r="BHP75"/>
      <c r="BHQ75" s="3"/>
      <c r="BHT75" s="8"/>
      <c r="BHU75" s="9"/>
      <c r="BHV75" s="8"/>
      <c r="BHW75" s="8"/>
      <c r="BHX75" s="9"/>
      <c r="BHY75" s="6"/>
      <c r="BHZ75" s="9"/>
      <c r="BIA75" s="6"/>
      <c r="BIB75" s="9"/>
      <c r="BIC75" s="44"/>
      <c r="BIE75" s="44"/>
      <c r="BIG75" s="33"/>
      <c r="BII75" s="33"/>
      <c r="BIK75" s="33"/>
      <c r="BIM75" s="33"/>
      <c r="BIO75"/>
      <c r="BIP75"/>
      <c r="BIQ75"/>
      <c r="BIR75" s="3"/>
      <c r="BIU75" s="8"/>
      <c r="BIV75" s="9"/>
      <c r="BIW75" s="8"/>
      <c r="BIX75" s="8"/>
      <c r="BIY75" s="9"/>
      <c r="BIZ75" s="6"/>
      <c r="BJA75" s="9"/>
      <c r="BJB75" s="6"/>
      <c r="BJC75" s="9"/>
      <c r="BJD75" s="44"/>
      <c r="BJF75" s="44"/>
      <c r="BJH75" s="33"/>
      <c r="BJJ75" s="33"/>
      <c r="BJL75" s="33"/>
      <c r="BJN75" s="33"/>
      <c r="BJP75"/>
      <c r="BJQ75"/>
      <c r="BJR75"/>
      <c r="BJS75" s="3"/>
      <c r="BJV75" s="8"/>
      <c r="BJW75" s="9"/>
      <c r="BJX75" s="8"/>
      <c r="BJY75" s="8"/>
      <c r="BJZ75" s="9"/>
      <c r="BKA75" s="6"/>
      <c r="BKB75" s="9"/>
      <c r="BKC75" s="6"/>
      <c r="BKD75" s="9"/>
      <c r="BKE75" s="44"/>
      <c r="BKG75" s="44"/>
      <c r="BKI75" s="33"/>
      <c r="BKK75" s="33"/>
      <c r="BKM75" s="33"/>
      <c r="BKO75" s="33"/>
      <c r="BKQ75"/>
      <c r="BKR75"/>
      <c r="BKS75"/>
      <c r="BKT75" s="3"/>
      <c r="BKW75" s="8"/>
      <c r="BKX75" s="9"/>
      <c r="BKY75" s="8"/>
      <c r="BKZ75" s="8"/>
      <c r="BLA75" s="9"/>
      <c r="BLB75" s="6"/>
      <c r="BLC75" s="9"/>
      <c r="BLD75" s="6"/>
      <c r="BLE75" s="9"/>
      <c r="BLF75" s="44"/>
      <c r="BLH75" s="44"/>
      <c r="BLJ75" s="33"/>
      <c r="BLL75" s="33"/>
      <c r="BLN75" s="33"/>
      <c r="BLP75" s="33"/>
      <c r="BLR75"/>
      <c r="BLS75"/>
      <c r="BLT75"/>
      <c r="BLU75" s="3"/>
      <c r="BLX75" s="8"/>
      <c r="BLY75" s="9"/>
      <c r="BLZ75" s="8"/>
      <c r="BMA75" s="8"/>
      <c r="BMB75" s="9"/>
      <c r="BMC75" s="6"/>
      <c r="BMD75" s="9"/>
      <c r="BME75" s="6"/>
      <c r="BMF75" s="9"/>
      <c r="BMG75" s="44"/>
      <c r="BMI75" s="44"/>
      <c r="BMK75" s="33"/>
      <c r="BMM75" s="33"/>
      <c r="BMO75" s="33"/>
      <c r="BMQ75" s="33"/>
      <c r="BMS75"/>
      <c r="BMT75"/>
      <c r="BMU75"/>
      <c r="BMV75" s="3"/>
      <c r="BMY75" s="8"/>
      <c r="BMZ75" s="9"/>
      <c r="BNA75" s="8"/>
      <c r="BNB75" s="8"/>
      <c r="BNC75" s="9"/>
      <c r="BND75" s="6"/>
      <c r="BNE75" s="9"/>
      <c r="BNF75" s="6"/>
      <c r="BNG75" s="9"/>
      <c r="BNH75" s="44"/>
      <c r="BNJ75" s="44"/>
      <c r="BNL75" s="33"/>
      <c r="BNN75" s="33"/>
      <c r="BNP75" s="33"/>
      <c r="BNR75" s="33"/>
      <c r="BNT75"/>
      <c r="BNU75"/>
      <c r="BNV75"/>
      <c r="BNW75" s="3"/>
      <c r="BNZ75" s="8"/>
      <c r="BOA75" s="9"/>
      <c r="BOB75" s="8"/>
      <c r="BOC75" s="8"/>
      <c r="BOD75" s="9"/>
      <c r="BOE75" s="6"/>
      <c r="BOF75" s="9"/>
      <c r="BOG75" s="6"/>
      <c r="BOH75" s="9"/>
      <c r="BOI75" s="44"/>
      <c r="BOK75" s="44"/>
      <c r="BOM75" s="33"/>
      <c r="BOO75" s="33"/>
      <c r="BOQ75" s="33"/>
      <c r="BOS75" s="33"/>
      <c r="BOU75"/>
      <c r="BOV75"/>
      <c r="BOW75"/>
      <c r="BOX75" s="3"/>
      <c r="BPA75" s="8"/>
      <c r="BPB75" s="9"/>
      <c r="BPC75" s="8"/>
      <c r="BPD75" s="8"/>
      <c r="BPE75" s="9"/>
      <c r="BPF75" s="6"/>
      <c r="BPG75" s="9"/>
      <c r="BPH75" s="6"/>
      <c r="BPI75" s="9"/>
      <c r="BPJ75" s="44"/>
      <c r="BPL75" s="44"/>
      <c r="BPN75" s="33"/>
      <c r="BPP75" s="33"/>
      <c r="BPR75" s="33"/>
      <c r="BPT75" s="33"/>
      <c r="BPV75"/>
      <c r="BPW75"/>
      <c r="BPX75"/>
      <c r="BPY75" s="3"/>
      <c r="BQB75" s="8"/>
      <c r="BQC75" s="9"/>
      <c r="BQD75" s="8"/>
      <c r="BQE75" s="8"/>
      <c r="BQF75" s="9"/>
      <c r="BQG75" s="6"/>
      <c r="BQH75" s="9"/>
      <c r="BQI75" s="6"/>
      <c r="BQJ75" s="9"/>
      <c r="BQK75" s="44"/>
      <c r="BQM75" s="44"/>
      <c r="BQO75" s="33"/>
      <c r="BQQ75" s="33"/>
      <c r="BQS75" s="33"/>
      <c r="BQU75" s="33"/>
      <c r="BQW75"/>
      <c r="BQX75"/>
      <c r="BQY75"/>
      <c r="BQZ75" s="3"/>
      <c r="BRC75" s="8"/>
      <c r="BRD75" s="9"/>
      <c r="BRE75" s="8"/>
      <c r="BRF75" s="8"/>
      <c r="BRG75" s="9"/>
      <c r="BRH75" s="6"/>
      <c r="BRI75" s="9"/>
      <c r="BRJ75" s="6"/>
      <c r="BRK75" s="9"/>
      <c r="BRL75" s="44"/>
      <c r="BRN75" s="44"/>
      <c r="BRP75" s="33"/>
      <c r="BRR75" s="33"/>
      <c r="BRT75" s="33"/>
      <c r="BRV75" s="33"/>
      <c r="BRX75"/>
      <c r="BRY75"/>
      <c r="BRZ75"/>
      <c r="BSA75" s="3"/>
      <c r="BSD75" s="8"/>
      <c r="BSE75" s="9"/>
      <c r="BSF75" s="8"/>
      <c r="BSG75" s="8"/>
      <c r="BSH75" s="9"/>
      <c r="BSI75" s="6"/>
      <c r="BSJ75" s="9"/>
      <c r="BSK75" s="6"/>
      <c r="BSL75" s="9"/>
      <c r="BSM75" s="44"/>
      <c r="BSO75" s="44"/>
      <c r="BSQ75" s="33"/>
      <c r="BSS75" s="33"/>
      <c r="BSU75" s="33"/>
      <c r="BSW75" s="33"/>
      <c r="BSY75"/>
      <c r="BSZ75"/>
      <c r="BTA75"/>
      <c r="BTB75" s="3"/>
      <c r="BTE75" s="8"/>
      <c r="BTF75" s="9"/>
      <c r="BTG75" s="8"/>
      <c r="BTH75" s="8"/>
      <c r="BTI75" s="9"/>
      <c r="BTJ75" s="6"/>
      <c r="BTK75" s="9"/>
      <c r="BTL75" s="6"/>
      <c r="BTM75" s="9"/>
      <c r="BTN75" s="44"/>
      <c r="BTP75" s="44"/>
      <c r="BTR75" s="33"/>
      <c r="BTT75" s="33"/>
      <c r="BTV75" s="33"/>
      <c r="BTX75" s="33"/>
      <c r="BTZ75"/>
      <c r="BUA75"/>
      <c r="BUB75"/>
      <c r="BUC75" s="3"/>
      <c r="BUF75" s="8"/>
      <c r="BUG75" s="9"/>
      <c r="BUH75" s="8"/>
      <c r="BUI75" s="8"/>
      <c r="BUJ75" s="9"/>
      <c r="BUK75" s="6"/>
      <c r="BUL75" s="9"/>
      <c r="BUM75" s="6"/>
      <c r="BUN75" s="9"/>
      <c r="BUO75" s="44"/>
      <c r="BUQ75" s="44"/>
      <c r="BUS75" s="33"/>
      <c r="BUU75" s="33"/>
      <c r="BUW75" s="33"/>
      <c r="BUY75" s="33"/>
      <c r="BVA75"/>
      <c r="BVB75"/>
      <c r="BVC75"/>
      <c r="BVD75" s="3"/>
      <c r="BVG75" s="8"/>
      <c r="BVH75" s="9"/>
      <c r="BVI75" s="8"/>
      <c r="BVJ75" s="8"/>
      <c r="BVK75" s="9"/>
      <c r="BVL75" s="6"/>
      <c r="BVM75" s="9"/>
      <c r="BVN75" s="6"/>
      <c r="BVO75" s="9"/>
      <c r="BVP75" s="44"/>
      <c r="BVR75" s="44"/>
      <c r="BVT75" s="33"/>
      <c r="BVV75" s="33"/>
      <c r="BVX75" s="33"/>
      <c r="BVZ75" s="33"/>
      <c r="BWB75"/>
      <c r="BWC75"/>
      <c r="BWD75"/>
      <c r="BWE75" s="3"/>
      <c r="BWH75" s="8"/>
      <c r="BWI75" s="9"/>
      <c r="BWJ75" s="8"/>
      <c r="BWK75" s="8"/>
      <c r="BWL75" s="9"/>
      <c r="BWM75" s="6"/>
      <c r="BWN75" s="9"/>
      <c r="BWO75" s="6"/>
      <c r="BWP75" s="9"/>
      <c r="BWQ75" s="44"/>
      <c r="BWS75" s="44"/>
      <c r="BWU75" s="33"/>
      <c r="BWW75" s="33"/>
      <c r="BWY75" s="33"/>
      <c r="BXA75" s="33"/>
      <c r="BXC75"/>
      <c r="BXD75"/>
      <c r="BXE75"/>
      <c r="BXF75" s="3"/>
      <c r="BXI75" s="8"/>
      <c r="BXJ75" s="9"/>
      <c r="BXK75" s="8"/>
      <c r="BXL75" s="8"/>
      <c r="BXM75" s="9"/>
      <c r="BXN75" s="6"/>
      <c r="BXO75" s="9"/>
      <c r="BXP75" s="6"/>
      <c r="BXQ75" s="9"/>
      <c r="BXR75" s="44"/>
      <c r="BXT75" s="44"/>
      <c r="BXV75" s="33"/>
      <c r="BXX75" s="33"/>
      <c r="BXZ75" s="33"/>
      <c r="BYB75" s="33"/>
      <c r="BYD75"/>
      <c r="BYE75"/>
      <c r="BYF75"/>
      <c r="BYG75" s="3"/>
      <c r="BYJ75" s="8"/>
      <c r="BYK75" s="9"/>
      <c r="BYL75" s="8"/>
      <c r="BYM75" s="8"/>
      <c r="BYN75" s="9"/>
      <c r="BYO75" s="6"/>
      <c r="BYP75" s="9"/>
      <c r="BYQ75" s="6"/>
      <c r="BYR75" s="9"/>
      <c r="BYS75" s="44"/>
      <c r="BYU75" s="44"/>
      <c r="BYW75" s="33"/>
      <c r="BYY75" s="33"/>
      <c r="BZA75" s="33"/>
      <c r="BZC75" s="33"/>
      <c r="BZE75"/>
      <c r="BZF75"/>
      <c r="BZG75"/>
      <c r="BZH75" s="3"/>
      <c r="BZK75" s="8"/>
      <c r="BZL75" s="9"/>
      <c r="BZM75" s="8"/>
      <c r="BZN75" s="8"/>
      <c r="BZO75" s="9"/>
      <c r="BZP75" s="6"/>
      <c r="BZQ75" s="9"/>
      <c r="BZR75" s="6"/>
      <c r="BZS75" s="9"/>
      <c r="BZT75" s="44"/>
      <c r="BZV75" s="44"/>
      <c r="BZX75" s="33"/>
      <c r="BZZ75" s="33"/>
      <c r="CAB75" s="33"/>
      <c r="CAD75" s="33"/>
      <c r="CAF75"/>
      <c r="CAG75"/>
      <c r="CAH75"/>
      <c r="CAI75" s="3"/>
      <c r="CAL75" s="8"/>
      <c r="CAM75" s="9"/>
      <c r="CAN75" s="8"/>
      <c r="CAO75" s="8"/>
      <c r="CAP75" s="9"/>
      <c r="CAQ75" s="6"/>
      <c r="CAR75" s="9"/>
      <c r="CAS75" s="6"/>
      <c r="CAT75" s="9"/>
      <c r="CAU75" s="44"/>
      <c r="CAW75" s="44"/>
      <c r="CAY75" s="33"/>
      <c r="CBA75" s="33"/>
      <c r="CBC75" s="33"/>
      <c r="CBE75" s="33"/>
      <c r="CBG75"/>
      <c r="CBH75"/>
      <c r="CBI75"/>
      <c r="CBJ75" s="3"/>
      <c r="CBM75" s="8"/>
      <c r="CBN75" s="9"/>
      <c r="CBO75" s="8"/>
      <c r="CBP75" s="8"/>
      <c r="CBQ75" s="9"/>
      <c r="CBR75" s="6"/>
      <c r="CBS75" s="9"/>
      <c r="CBT75" s="6"/>
      <c r="CBU75" s="9"/>
      <c r="CBV75" s="44"/>
      <c r="CBX75" s="44"/>
      <c r="CBZ75" s="33"/>
      <c r="CCB75" s="33"/>
      <c r="CCD75" s="33"/>
      <c r="CCF75" s="33"/>
      <c r="CCH75"/>
      <c r="CCI75"/>
      <c r="CCJ75"/>
      <c r="CCK75" s="3"/>
      <c r="CCN75" s="8"/>
      <c r="CCO75" s="9"/>
      <c r="CCP75" s="8"/>
      <c r="CCQ75" s="8"/>
      <c r="CCR75" s="9"/>
      <c r="CCS75" s="6"/>
      <c r="CCT75" s="9"/>
      <c r="CCU75" s="6"/>
      <c r="CCV75" s="9"/>
      <c r="CCW75" s="44"/>
      <c r="CCY75" s="44"/>
      <c r="CDA75" s="33"/>
      <c r="CDC75" s="33"/>
      <c r="CDE75" s="33"/>
      <c r="CDG75" s="33"/>
      <c r="CDI75"/>
      <c r="CDJ75"/>
      <c r="CDK75"/>
      <c r="CDL75" s="3"/>
      <c r="CDO75" s="8"/>
      <c r="CDP75" s="9"/>
      <c r="CDQ75" s="8"/>
      <c r="CDR75" s="8"/>
      <c r="CDS75" s="9"/>
      <c r="CDT75" s="6"/>
      <c r="CDU75" s="9"/>
      <c r="CDV75" s="6"/>
      <c r="CDW75" s="9"/>
      <c r="CDX75" s="44"/>
      <c r="CDZ75" s="44"/>
      <c r="CEB75" s="33"/>
      <c r="CED75" s="33"/>
      <c r="CEF75" s="33"/>
      <c r="CEH75" s="33"/>
      <c r="CEJ75"/>
      <c r="CEK75"/>
      <c r="CEL75"/>
      <c r="CEM75" s="3"/>
      <c r="CEP75" s="8"/>
      <c r="CEQ75" s="9"/>
      <c r="CER75" s="8"/>
      <c r="CES75" s="8"/>
      <c r="CET75" s="9"/>
      <c r="CEU75" s="6"/>
      <c r="CEV75" s="9"/>
      <c r="CEW75" s="6"/>
      <c r="CEX75" s="9"/>
      <c r="CEY75" s="44"/>
      <c r="CFA75" s="44"/>
      <c r="CFC75" s="33"/>
      <c r="CFE75" s="33"/>
      <c r="CFG75" s="33"/>
      <c r="CFI75" s="33"/>
      <c r="CFK75"/>
      <c r="CFL75"/>
      <c r="CFM75"/>
      <c r="CFN75" s="3"/>
      <c r="CFQ75" s="8"/>
      <c r="CFR75" s="9"/>
      <c r="CFS75" s="8"/>
      <c r="CFT75" s="8"/>
      <c r="CFU75" s="9"/>
      <c r="CFV75" s="6"/>
      <c r="CFW75" s="9"/>
      <c r="CFX75" s="6"/>
      <c r="CFY75" s="9"/>
      <c r="CFZ75" s="44"/>
      <c r="CGB75" s="44"/>
      <c r="CGD75" s="33"/>
      <c r="CGF75" s="33"/>
      <c r="CGH75" s="33"/>
      <c r="CGJ75" s="33"/>
      <c r="CGL75"/>
      <c r="CGM75"/>
      <c r="CGN75"/>
      <c r="CGO75" s="3"/>
      <c r="CGR75" s="8"/>
      <c r="CGS75" s="9"/>
      <c r="CGT75" s="8"/>
      <c r="CGU75" s="8"/>
      <c r="CGV75" s="9"/>
      <c r="CGW75" s="6"/>
      <c r="CGX75" s="9"/>
      <c r="CGY75" s="6"/>
      <c r="CGZ75" s="9"/>
      <c r="CHA75" s="44"/>
      <c r="CHC75" s="44"/>
      <c r="CHE75" s="33"/>
      <c r="CHG75" s="33"/>
      <c r="CHI75" s="33"/>
      <c r="CHK75" s="33"/>
      <c r="CHM75"/>
      <c r="CHN75"/>
      <c r="CHO75"/>
      <c r="CHP75" s="3"/>
      <c r="CHS75" s="8"/>
      <c r="CHT75" s="9"/>
      <c r="CHU75" s="8"/>
      <c r="CHV75" s="8"/>
      <c r="CHW75" s="9"/>
      <c r="CHX75" s="6"/>
      <c r="CHY75" s="9"/>
      <c r="CHZ75" s="6"/>
      <c r="CIA75" s="9"/>
      <c r="CIB75" s="44"/>
      <c r="CID75" s="44"/>
      <c r="CIF75" s="33"/>
      <c r="CIH75" s="33"/>
      <c r="CIJ75" s="33"/>
      <c r="CIL75" s="33"/>
      <c r="CIN75"/>
      <c r="CIO75"/>
      <c r="CIP75"/>
      <c r="CIQ75" s="3"/>
      <c r="CIT75" s="8"/>
      <c r="CIU75" s="9"/>
      <c r="CIV75" s="8"/>
      <c r="CIW75" s="8"/>
      <c r="CIX75" s="9"/>
      <c r="CIY75" s="6"/>
      <c r="CIZ75" s="9"/>
      <c r="CJA75" s="6"/>
      <c r="CJB75" s="9"/>
      <c r="CJC75" s="44"/>
      <c r="CJE75" s="44"/>
      <c r="CJG75" s="33"/>
      <c r="CJI75" s="33"/>
      <c r="CJK75" s="33"/>
      <c r="CJM75" s="33"/>
      <c r="CJO75"/>
      <c r="CJP75"/>
      <c r="CJQ75"/>
      <c r="CJR75" s="3"/>
      <c r="CJU75" s="8"/>
      <c r="CJV75" s="9"/>
      <c r="CJW75" s="8"/>
      <c r="CJX75" s="8"/>
      <c r="CJY75" s="9"/>
      <c r="CJZ75" s="6"/>
      <c r="CKA75" s="9"/>
      <c r="CKB75" s="6"/>
      <c r="CKC75" s="9"/>
      <c r="CKD75" s="44"/>
      <c r="CKF75" s="44"/>
      <c r="CKH75" s="33"/>
      <c r="CKJ75" s="33"/>
      <c r="CKL75" s="33"/>
      <c r="CKN75" s="33"/>
      <c r="CKP75"/>
      <c r="CKQ75"/>
      <c r="CKR75"/>
      <c r="CKS75" s="3"/>
      <c r="CKV75" s="8"/>
      <c r="CKW75" s="9"/>
      <c r="CKX75" s="8"/>
      <c r="CKY75" s="8"/>
      <c r="CKZ75" s="9"/>
      <c r="CLA75" s="6"/>
      <c r="CLB75" s="9"/>
      <c r="CLC75" s="6"/>
      <c r="CLD75" s="9"/>
      <c r="CLE75" s="44"/>
      <c r="CLG75" s="44"/>
      <c r="CLI75" s="33"/>
      <c r="CLK75" s="33"/>
      <c r="CLM75" s="33"/>
      <c r="CLO75" s="33"/>
      <c r="CLQ75"/>
      <c r="CLR75"/>
      <c r="CLS75"/>
      <c r="CLT75" s="3"/>
      <c r="CLW75" s="8"/>
      <c r="CLX75" s="9"/>
      <c r="CLY75" s="8"/>
      <c r="CLZ75" s="8"/>
      <c r="CMA75" s="9"/>
      <c r="CMB75" s="6"/>
      <c r="CMC75" s="9"/>
      <c r="CMD75" s="6"/>
      <c r="CME75" s="9"/>
      <c r="CMF75" s="44"/>
      <c r="CMH75" s="44"/>
      <c r="CMJ75" s="33"/>
      <c r="CML75" s="33"/>
      <c r="CMN75" s="33"/>
      <c r="CMP75" s="33"/>
      <c r="CMR75"/>
      <c r="CMS75"/>
      <c r="CMT75"/>
      <c r="CMU75" s="3"/>
      <c r="CMX75" s="8"/>
      <c r="CMY75" s="9"/>
      <c r="CMZ75" s="8"/>
      <c r="CNA75" s="8"/>
      <c r="CNB75" s="9"/>
      <c r="CNC75" s="6"/>
      <c r="CND75" s="9"/>
      <c r="CNE75" s="6"/>
      <c r="CNF75" s="9"/>
      <c r="CNG75" s="44"/>
      <c r="CNI75" s="44"/>
      <c r="CNK75" s="33"/>
      <c r="CNM75" s="33"/>
      <c r="CNO75" s="33"/>
      <c r="CNQ75" s="33"/>
      <c r="CNS75"/>
      <c r="CNT75"/>
      <c r="CNU75"/>
      <c r="CNV75" s="3"/>
      <c r="CNY75" s="8"/>
      <c r="CNZ75" s="9"/>
      <c r="COA75" s="8"/>
      <c r="COB75" s="8"/>
      <c r="COC75" s="9"/>
      <c r="COD75" s="6"/>
      <c r="COE75" s="9"/>
      <c r="COF75" s="6"/>
      <c r="COG75" s="9"/>
      <c r="COH75" s="44"/>
      <c r="COJ75" s="44"/>
      <c r="COL75" s="33"/>
      <c r="CON75" s="33"/>
      <c r="COP75" s="33"/>
      <c r="COR75" s="33"/>
      <c r="COT75"/>
      <c r="COU75"/>
      <c r="COV75"/>
      <c r="COW75" s="3"/>
      <c r="COZ75" s="8"/>
      <c r="CPA75" s="9"/>
      <c r="CPB75" s="8"/>
      <c r="CPC75" s="8"/>
      <c r="CPD75" s="9"/>
      <c r="CPE75" s="6"/>
      <c r="CPF75" s="9"/>
      <c r="CPG75" s="6"/>
      <c r="CPH75" s="9"/>
      <c r="CPI75" s="44"/>
      <c r="CPK75" s="44"/>
      <c r="CPM75" s="33"/>
      <c r="CPO75" s="33"/>
      <c r="CPQ75" s="33"/>
      <c r="CPS75" s="33"/>
      <c r="CPU75"/>
      <c r="CPV75"/>
      <c r="CPW75"/>
      <c r="CPX75" s="3"/>
      <c r="CQA75" s="8"/>
      <c r="CQB75" s="9"/>
      <c r="CQC75" s="8"/>
      <c r="CQD75" s="8"/>
      <c r="CQE75" s="9"/>
      <c r="CQF75" s="6"/>
      <c r="CQG75" s="9"/>
      <c r="CQH75" s="6"/>
      <c r="CQI75" s="9"/>
      <c r="CQJ75" s="44"/>
      <c r="CQL75" s="44"/>
      <c r="CQN75" s="33"/>
      <c r="CQP75" s="33"/>
      <c r="CQR75" s="33"/>
      <c r="CQT75" s="33"/>
      <c r="CQV75"/>
      <c r="CQW75"/>
      <c r="CQX75"/>
      <c r="CQY75" s="3"/>
      <c r="CRB75" s="8"/>
      <c r="CRC75" s="9"/>
      <c r="CRD75" s="8"/>
      <c r="CRE75" s="8"/>
      <c r="CRF75" s="9"/>
      <c r="CRG75" s="6"/>
      <c r="CRH75" s="9"/>
      <c r="CRI75" s="6"/>
      <c r="CRJ75" s="9"/>
      <c r="CRK75" s="44"/>
      <c r="CRM75" s="44"/>
      <c r="CRO75" s="33"/>
      <c r="CRQ75" s="33"/>
      <c r="CRS75" s="33"/>
      <c r="CRU75" s="33"/>
      <c r="CRW75"/>
      <c r="CRX75"/>
      <c r="CRY75"/>
      <c r="CRZ75" s="3"/>
      <c r="CSC75" s="8"/>
      <c r="CSD75" s="9"/>
      <c r="CSE75" s="8"/>
      <c r="CSF75" s="8"/>
      <c r="CSG75" s="9"/>
      <c r="CSH75" s="6"/>
      <c r="CSI75" s="9"/>
      <c r="CSJ75" s="6"/>
      <c r="CSK75" s="9"/>
      <c r="CSL75" s="44"/>
      <c r="CSN75" s="44"/>
      <c r="CSP75" s="33"/>
      <c r="CSR75" s="33"/>
      <c r="CST75" s="33"/>
      <c r="CSV75" s="33"/>
      <c r="CSX75"/>
      <c r="CSY75"/>
      <c r="CSZ75"/>
      <c r="CTA75" s="3"/>
      <c r="CTD75" s="8"/>
      <c r="CTE75" s="9"/>
      <c r="CTF75" s="8"/>
      <c r="CTG75" s="8"/>
      <c r="CTH75" s="9"/>
      <c r="CTI75" s="6"/>
      <c r="CTJ75" s="9"/>
      <c r="CTK75" s="6"/>
      <c r="CTL75" s="9"/>
      <c r="CTM75" s="44"/>
      <c r="CTO75" s="44"/>
      <c r="CTQ75" s="33"/>
      <c r="CTS75" s="33"/>
      <c r="CTU75" s="33"/>
      <c r="CTW75" s="33"/>
      <c r="CTY75"/>
      <c r="CTZ75"/>
      <c r="CUA75"/>
      <c r="CUB75" s="3"/>
      <c r="CUE75" s="8"/>
      <c r="CUF75" s="9"/>
      <c r="CUG75" s="8"/>
      <c r="CUH75" s="8"/>
      <c r="CUI75" s="9"/>
      <c r="CUJ75" s="6"/>
      <c r="CUK75" s="9"/>
      <c r="CUL75" s="6"/>
      <c r="CUM75" s="9"/>
      <c r="CUN75" s="44"/>
      <c r="CUP75" s="44"/>
      <c r="CUR75" s="33"/>
      <c r="CUT75" s="33"/>
      <c r="CUV75" s="33"/>
      <c r="CUX75" s="33"/>
      <c r="CUZ75"/>
      <c r="CVA75"/>
      <c r="CVB75"/>
      <c r="CVC75" s="3"/>
      <c r="CVF75" s="8"/>
      <c r="CVG75" s="9"/>
      <c r="CVH75" s="8"/>
      <c r="CVI75" s="8"/>
      <c r="CVJ75" s="9"/>
      <c r="CVK75" s="6"/>
      <c r="CVL75" s="9"/>
      <c r="CVM75" s="6"/>
      <c r="CVN75" s="9"/>
      <c r="CVO75" s="44"/>
      <c r="CVQ75" s="44"/>
      <c r="CVS75" s="33"/>
      <c r="CVU75" s="33"/>
      <c r="CVW75" s="33"/>
      <c r="CVY75" s="33"/>
      <c r="CWA75"/>
      <c r="CWB75"/>
      <c r="CWC75"/>
      <c r="CWD75" s="3"/>
      <c r="CWG75" s="8"/>
      <c r="CWH75" s="9"/>
      <c r="CWI75" s="8"/>
      <c r="CWJ75" s="8"/>
      <c r="CWK75" s="9"/>
      <c r="CWL75" s="6"/>
      <c r="CWM75" s="9"/>
      <c r="CWN75" s="6"/>
      <c r="CWO75" s="9"/>
      <c r="CWP75" s="44"/>
      <c r="CWR75" s="44"/>
      <c r="CWT75" s="33"/>
      <c r="CWV75" s="33"/>
      <c r="CWX75" s="33"/>
      <c r="CWZ75" s="33"/>
      <c r="CXB75"/>
      <c r="CXC75"/>
      <c r="CXD75"/>
      <c r="CXE75" s="3"/>
      <c r="CXH75" s="8"/>
      <c r="CXI75" s="9"/>
      <c r="CXJ75" s="8"/>
      <c r="CXK75" s="8"/>
      <c r="CXL75" s="9"/>
      <c r="CXM75" s="6"/>
      <c r="CXN75" s="9"/>
      <c r="CXO75" s="6"/>
      <c r="CXP75" s="9"/>
      <c r="CXQ75" s="44"/>
      <c r="CXS75" s="44"/>
      <c r="CXU75" s="33"/>
      <c r="CXW75" s="33"/>
      <c r="CXY75" s="33"/>
      <c r="CYA75" s="33"/>
      <c r="CYC75"/>
      <c r="CYD75"/>
      <c r="CYE75"/>
      <c r="CYF75" s="3"/>
      <c r="CYI75" s="8"/>
      <c r="CYJ75" s="9"/>
      <c r="CYK75" s="8"/>
      <c r="CYL75" s="8"/>
      <c r="CYM75" s="9"/>
      <c r="CYN75" s="6"/>
      <c r="CYO75" s="9"/>
      <c r="CYP75" s="6"/>
      <c r="CYQ75" s="9"/>
      <c r="CYR75" s="44"/>
      <c r="CYT75" s="44"/>
      <c r="CYV75" s="33"/>
      <c r="CYX75" s="33"/>
      <c r="CYZ75" s="33"/>
      <c r="CZB75" s="33"/>
      <c r="CZD75"/>
      <c r="CZE75"/>
      <c r="CZF75"/>
      <c r="CZG75" s="3"/>
      <c r="CZJ75" s="8"/>
      <c r="CZK75" s="9"/>
      <c r="CZL75" s="8"/>
      <c r="CZM75" s="8"/>
      <c r="CZN75" s="9"/>
      <c r="CZO75" s="6"/>
      <c r="CZP75" s="9"/>
      <c r="CZQ75" s="6"/>
      <c r="CZR75" s="9"/>
      <c r="CZS75" s="44"/>
      <c r="CZU75" s="44"/>
      <c r="CZW75" s="33"/>
      <c r="CZY75" s="33"/>
      <c r="DAA75" s="33"/>
      <c r="DAC75" s="33"/>
      <c r="DAE75"/>
      <c r="DAF75"/>
      <c r="DAG75"/>
      <c r="DAH75" s="3"/>
      <c r="DAK75" s="8"/>
      <c r="DAL75" s="9"/>
      <c r="DAM75" s="8"/>
      <c r="DAN75" s="8"/>
      <c r="DAO75" s="9"/>
      <c r="DAP75" s="6"/>
      <c r="DAQ75" s="9"/>
      <c r="DAR75" s="6"/>
      <c r="DAS75" s="9"/>
      <c r="DAT75" s="44"/>
      <c r="DAV75" s="44"/>
      <c r="DAX75" s="33"/>
      <c r="DAZ75" s="33"/>
      <c r="DBB75" s="33"/>
      <c r="DBD75" s="33"/>
      <c r="DBF75"/>
      <c r="DBG75"/>
      <c r="DBH75"/>
      <c r="DBI75" s="3"/>
      <c r="DBL75" s="8"/>
      <c r="DBM75" s="9"/>
      <c r="DBN75" s="8"/>
      <c r="DBO75" s="8"/>
      <c r="DBP75" s="9"/>
      <c r="DBQ75" s="6"/>
      <c r="DBR75" s="9"/>
      <c r="DBS75" s="6"/>
      <c r="DBT75" s="9"/>
      <c r="DBU75" s="44"/>
      <c r="DBW75" s="44"/>
      <c r="DBY75" s="33"/>
      <c r="DCA75" s="33"/>
      <c r="DCC75" s="33"/>
      <c r="DCE75" s="33"/>
      <c r="DCG75"/>
      <c r="DCH75"/>
      <c r="DCI75"/>
      <c r="DCJ75" s="3"/>
      <c r="DCM75" s="8"/>
      <c r="DCN75" s="9"/>
      <c r="DCO75" s="8"/>
      <c r="DCP75" s="8"/>
      <c r="DCQ75" s="9"/>
      <c r="DCR75" s="6"/>
      <c r="DCS75" s="9"/>
      <c r="DCT75" s="6"/>
      <c r="DCU75" s="9"/>
      <c r="DCV75" s="44"/>
      <c r="DCX75" s="44"/>
      <c r="DCZ75" s="33"/>
      <c r="DDB75" s="33"/>
      <c r="DDD75" s="33"/>
      <c r="DDF75" s="33"/>
      <c r="DDH75"/>
      <c r="DDI75"/>
      <c r="DDJ75"/>
      <c r="DDK75" s="3"/>
      <c r="DDN75" s="8"/>
      <c r="DDO75" s="9"/>
      <c r="DDP75" s="8"/>
      <c r="DDQ75" s="8"/>
      <c r="DDR75" s="9"/>
      <c r="DDS75" s="6"/>
      <c r="DDT75" s="9"/>
      <c r="DDU75" s="6"/>
      <c r="DDV75" s="9"/>
      <c r="DDW75" s="44"/>
      <c r="DDY75" s="44"/>
      <c r="DEA75" s="33"/>
      <c r="DEC75" s="33"/>
      <c r="DEE75" s="33"/>
      <c r="DEG75" s="33"/>
      <c r="DEI75"/>
      <c r="DEJ75"/>
      <c r="DEK75"/>
      <c r="DEL75" s="3"/>
      <c r="DEO75" s="8"/>
      <c r="DEP75" s="9"/>
      <c r="DEQ75" s="8"/>
      <c r="DER75" s="8"/>
      <c r="DES75" s="9"/>
      <c r="DET75" s="6"/>
      <c r="DEU75" s="9"/>
      <c r="DEV75" s="6"/>
      <c r="DEW75" s="9"/>
      <c r="DEX75" s="44"/>
      <c r="DEZ75" s="44"/>
      <c r="DFB75" s="33"/>
      <c r="DFD75" s="33"/>
      <c r="DFF75" s="33"/>
      <c r="DFH75" s="33"/>
      <c r="DFJ75"/>
      <c r="DFK75"/>
      <c r="DFL75"/>
      <c r="DFM75" s="3"/>
      <c r="DFP75" s="8"/>
      <c r="DFQ75" s="9"/>
      <c r="DFR75" s="8"/>
      <c r="DFS75" s="8"/>
      <c r="DFT75" s="9"/>
      <c r="DFU75" s="6"/>
      <c r="DFV75" s="9"/>
      <c r="DFW75" s="6"/>
      <c r="DFX75" s="9"/>
      <c r="DFY75" s="44"/>
      <c r="DGA75" s="44"/>
      <c r="DGC75" s="33"/>
      <c r="DGE75" s="33"/>
      <c r="DGG75" s="33"/>
      <c r="DGI75" s="33"/>
      <c r="DGK75"/>
      <c r="DGL75"/>
      <c r="DGM75"/>
      <c r="DGN75" s="3"/>
      <c r="DGQ75" s="8"/>
      <c r="DGR75" s="9"/>
      <c r="DGS75" s="8"/>
      <c r="DGT75" s="8"/>
      <c r="DGU75" s="9"/>
      <c r="DGV75" s="6"/>
      <c r="DGW75" s="9"/>
      <c r="DGX75" s="6"/>
      <c r="DGY75" s="9"/>
      <c r="DGZ75" s="44"/>
      <c r="DHB75" s="44"/>
      <c r="DHD75" s="33"/>
      <c r="DHF75" s="33"/>
      <c r="DHH75" s="33"/>
      <c r="DHJ75" s="33"/>
      <c r="DHL75"/>
      <c r="DHM75"/>
      <c r="DHN75"/>
      <c r="DHO75" s="3"/>
      <c r="DHR75" s="8"/>
      <c r="DHS75" s="9"/>
      <c r="DHT75" s="8"/>
      <c r="DHU75" s="8"/>
      <c r="DHV75" s="9"/>
      <c r="DHW75" s="6"/>
      <c r="DHX75" s="9"/>
      <c r="DHY75" s="6"/>
      <c r="DHZ75" s="9"/>
      <c r="DIA75" s="44"/>
      <c r="DIC75" s="44"/>
      <c r="DIE75" s="33"/>
      <c r="DIG75" s="33"/>
      <c r="DII75" s="33"/>
      <c r="DIK75" s="33"/>
      <c r="DIM75"/>
      <c r="DIN75"/>
      <c r="DIO75"/>
      <c r="DIP75" s="3"/>
      <c r="DIS75" s="8"/>
      <c r="DIT75" s="9"/>
      <c r="DIU75" s="8"/>
      <c r="DIV75" s="8"/>
      <c r="DIW75" s="9"/>
      <c r="DIX75" s="6"/>
      <c r="DIY75" s="9"/>
      <c r="DIZ75" s="6"/>
      <c r="DJA75" s="9"/>
      <c r="DJB75" s="44"/>
      <c r="DJD75" s="44"/>
      <c r="DJF75" s="33"/>
      <c r="DJH75" s="33"/>
      <c r="DJJ75" s="33"/>
      <c r="DJL75" s="33"/>
      <c r="DJN75"/>
      <c r="DJO75"/>
      <c r="DJP75"/>
      <c r="DJQ75" s="3"/>
      <c r="DJT75" s="8"/>
      <c r="DJU75" s="9"/>
      <c r="DJV75" s="8"/>
      <c r="DJW75" s="8"/>
      <c r="DJX75" s="9"/>
      <c r="DJY75" s="6"/>
      <c r="DJZ75" s="9"/>
      <c r="DKA75" s="6"/>
      <c r="DKB75" s="9"/>
      <c r="DKC75" s="44"/>
      <c r="DKE75" s="44"/>
      <c r="DKG75" s="33"/>
      <c r="DKI75" s="33"/>
      <c r="DKK75" s="33"/>
      <c r="DKM75" s="33"/>
      <c r="DKO75"/>
      <c r="DKP75"/>
      <c r="DKQ75"/>
      <c r="DKR75" s="3"/>
      <c r="DKU75" s="8"/>
      <c r="DKV75" s="9"/>
      <c r="DKW75" s="8"/>
      <c r="DKX75" s="8"/>
      <c r="DKY75" s="9"/>
      <c r="DKZ75" s="6"/>
      <c r="DLA75" s="9"/>
      <c r="DLB75" s="6"/>
      <c r="DLC75" s="9"/>
      <c r="DLD75" s="44"/>
      <c r="DLF75" s="44"/>
      <c r="DLH75" s="33"/>
      <c r="DLJ75" s="33"/>
      <c r="DLL75" s="33"/>
      <c r="DLN75" s="33"/>
      <c r="DLP75"/>
      <c r="DLQ75"/>
      <c r="DLR75"/>
      <c r="DLS75" s="3"/>
      <c r="DLV75" s="8"/>
      <c r="DLW75" s="9"/>
      <c r="DLX75" s="8"/>
      <c r="DLY75" s="8"/>
      <c r="DLZ75" s="9"/>
      <c r="DMA75" s="6"/>
      <c r="DMB75" s="9"/>
      <c r="DMC75" s="6"/>
      <c r="DMD75" s="9"/>
      <c r="DME75" s="44"/>
      <c r="DMG75" s="44"/>
      <c r="DMI75" s="33"/>
      <c r="DMK75" s="33"/>
      <c r="DMM75" s="33"/>
      <c r="DMO75" s="33"/>
      <c r="DMQ75"/>
      <c r="DMR75"/>
      <c r="DMS75"/>
      <c r="DMT75" s="3"/>
      <c r="DMW75" s="8"/>
      <c r="DMX75" s="9"/>
      <c r="DMY75" s="8"/>
      <c r="DMZ75" s="8"/>
      <c r="DNA75" s="9"/>
      <c r="DNB75" s="6"/>
      <c r="DNC75" s="9"/>
      <c r="DND75" s="6"/>
      <c r="DNE75" s="9"/>
      <c r="DNF75" s="44"/>
      <c r="DNH75" s="44"/>
      <c r="DNJ75" s="33"/>
      <c r="DNL75" s="33"/>
      <c r="DNN75" s="33"/>
      <c r="DNP75" s="33"/>
      <c r="DNR75"/>
      <c r="DNS75"/>
      <c r="DNT75"/>
      <c r="DNU75" s="3"/>
      <c r="DNX75" s="8"/>
      <c r="DNY75" s="9"/>
      <c r="DNZ75" s="8"/>
      <c r="DOA75" s="8"/>
      <c r="DOB75" s="9"/>
      <c r="DOC75" s="6"/>
      <c r="DOD75" s="9"/>
      <c r="DOE75" s="6"/>
      <c r="DOF75" s="9"/>
      <c r="DOG75" s="44"/>
      <c r="DOI75" s="44"/>
      <c r="DOK75" s="33"/>
      <c r="DOM75" s="33"/>
      <c r="DOO75" s="33"/>
      <c r="DOQ75" s="33"/>
      <c r="DOS75"/>
      <c r="DOT75"/>
      <c r="DOU75"/>
      <c r="DOV75" s="3"/>
      <c r="DOY75" s="8"/>
      <c r="DOZ75" s="9"/>
      <c r="DPA75" s="8"/>
      <c r="DPB75" s="8"/>
      <c r="DPC75" s="9"/>
      <c r="DPD75" s="6"/>
      <c r="DPE75" s="9"/>
      <c r="DPF75" s="6"/>
      <c r="DPG75" s="9"/>
      <c r="DPH75" s="44"/>
      <c r="DPJ75" s="44"/>
      <c r="DPL75" s="33"/>
      <c r="DPN75" s="33"/>
      <c r="DPP75" s="33"/>
      <c r="DPR75" s="33"/>
      <c r="DPT75"/>
      <c r="DPU75"/>
      <c r="DPV75"/>
      <c r="DPW75" s="3"/>
      <c r="DPZ75" s="8"/>
      <c r="DQA75" s="9"/>
      <c r="DQB75" s="8"/>
      <c r="DQC75" s="8"/>
      <c r="DQD75" s="9"/>
      <c r="DQE75" s="6"/>
      <c r="DQF75" s="9"/>
      <c r="DQG75" s="6"/>
      <c r="DQH75" s="9"/>
      <c r="DQI75" s="44"/>
      <c r="DQK75" s="44"/>
      <c r="DQM75" s="33"/>
      <c r="DQO75" s="33"/>
      <c r="DQQ75" s="33"/>
      <c r="DQS75" s="33"/>
      <c r="DQU75"/>
      <c r="DQV75"/>
      <c r="DQW75"/>
      <c r="DQX75" s="3"/>
      <c r="DRA75" s="8"/>
      <c r="DRB75" s="9"/>
      <c r="DRC75" s="8"/>
      <c r="DRD75" s="8"/>
      <c r="DRE75" s="9"/>
      <c r="DRF75" s="6"/>
      <c r="DRG75" s="9"/>
      <c r="DRH75" s="6"/>
      <c r="DRI75" s="9"/>
      <c r="DRJ75" s="44"/>
      <c r="DRL75" s="44"/>
      <c r="DRN75" s="33"/>
      <c r="DRP75" s="33"/>
      <c r="DRR75" s="33"/>
      <c r="DRT75" s="33"/>
      <c r="DRV75"/>
      <c r="DRW75"/>
      <c r="DRX75"/>
      <c r="DRY75" s="3"/>
      <c r="DSB75" s="8"/>
      <c r="DSC75" s="9"/>
      <c r="DSD75" s="8"/>
      <c r="DSE75" s="8"/>
      <c r="DSF75" s="9"/>
      <c r="DSG75" s="6"/>
      <c r="DSH75" s="9"/>
      <c r="DSI75" s="6"/>
      <c r="DSJ75" s="9"/>
      <c r="DSK75" s="44"/>
      <c r="DSM75" s="44"/>
      <c r="DSO75" s="33"/>
      <c r="DSQ75" s="33"/>
      <c r="DSS75" s="33"/>
      <c r="DSU75" s="33"/>
      <c r="DSW75"/>
      <c r="DSX75"/>
      <c r="DSY75"/>
      <c r="DSZ75" s="3"/>
      <c r="DTC75" s="8"/>
      <c r="DTD75" s="9"/>
      <c r="DTE75" s="8"/>
      <c r="DTF75" s="8"/>
      <c r="DTG75" s="9"/>
      <c r="DTH75" s="6"/>
      <c r="DTI75" s="9"/>
      <c r="DTJ75" s="6"/>
      <c r="DTK75" s="9"/>
      <c r="DTL75" s="44"/>
      <c r="DTN75" s="44"/>
      <c r="DTP75" s="33"/>
      <c r="DTR75" s="33"/>
      <c r="DTT75" s="33"/>
      <c r="DTV75" s="33"/>
      <c r="DTX75"/>
      <c r="DTY75"/>
      <c r="DTZ75"/>
      <c r="DUA75" s="3"/>
      <c r="DUD75" s="8"/>
      <c r="DUE75" s="9"/>
      <c r="DUF75" s="8"/>
      <c r="DUG75" s="8"/>
      <c r="DUH75" s="9"/>
      <c r="DUI75" s="6"/>
      <c r="DUJ75" s="9"/>
      <c r="DUK75" s="6"/>
      <c r="DUL75" s="9"/>
      <c r="DUM75" s="44"/>
      <c r="DUO75" s="44"/>
      <c r="DUQ75" s="33"/>
      <c r="DUS75" s="33"/>
      <c r="DUU75" s="33"/>
      <c r="DUW75" s="33"/>
      <c r="DUY75"/>
      <c r="DUZ75"/>
      <c r="DVA75"/>
      <c r="DVB75" s="3"/>
      <c r="DVE75" s="8"/>
      <c r="DVF75" s="9"/>
      <c r="DVG75" s="8"/>
      <c r="DVH75" s="8"/>
      <c r="DVI75" s="9"/>
      <c r="DVJ75" s="6"/>
      <c r="DVK75" s="9"/>
      <c r="DVL75" s="6"/>
      <c r="DVM75" s="9"/>
      <c r="DVN75" s="44"/>
      <c r="DVP75" s="44"/>
      <c r="DVR75" s="33"/>
      <c r="DVT75" s="33"/>
      <c r="DVV75" s="33"/>
      <c r="DVX75" s="33"/>
      <c r="DVZ75"/>
      <c r="DWA75"/>
      <c r="DWB75"/>
      <c r="DWC75" s="3"/>
      <c r="DWF75" s="8"/>
      <c r="DWG75" s="9"/>
      <c r="DWH75" s="8"/>
      <c r="DWI75" s="8"/>
      <c r="DWJ75" s="9"/>
      <c r="DWK75" s="6"/>
      <c r="DWL75" s="9"/>
      <c r="DWM75" s="6"/>
      <c r="DWN75" s="9"/>
      <c r="DWO75" s="44"/>
      <c r="DWQ75" s="44"/>
      <c r="DWS75" s="33"/>
      <c r="DWU75" s="33"/>
      <c r="DWW75" s="33"/>
      <c r="DWY75" s="33"/>
      <c r="DXA75"/>
      <c r="DXB75"/>
      <c r="DXC75"/>
      <c r="DXD75" s="3"/>
      <c r="DXG75" s="8"/>
      <c r="DXH75" s="9"/>
      <c r="DXI75" s="8"/>
      <c r="DXJ75" s="8"/>
      <c r="DXK75" s="9"/>
      <c r="DXL75" s="6"/>
      <c r="DXM75" s="9"/>
      <c r="DXN75" s="6"/>
      <c r="DXO75" s="9"/>
      <c r="DXP75" s="44"/>
      <c r="DXR75" s="44"/>
      <c r="DXT75" s="33"/>
      <c r="DXV75" s="33"/>
      <c r="DXX75" s="33"/>
      <c r="DXZ75" s="33"/>
      <c r="DYB75"/>
      <c r="DYC75"/>
      <c r="DYD75"/>
      <c r="DYE75" s="3"/>
      <c r="DYH75" s="8"/>
      <c r="DYI75" s="9"/>
      <c r="DYJ75" s="8"/>
      <c r="DYK75" s="8"/>
      <c r="DYL75" s="9"/>
      <c r="DYM75" s="6"/>
      <c r="DYN75" s="9"/>
      <c r="DYO75" s="6"/>
      <c r="DYP75" s="9"/>
      <c r="DYQ75" s="44"/>
      <c r="DYS75" s="44"/>
      <c r="DYU75" s="33"/>
      <c r="DYW75" s="33"/>
      <c r="DYY75" s="33"/>
      <c r="DZA75" s="33"/>
      <c r="DZC75"/>
      <c r="DZD75"/>
      <c r="DZE75"/>
      <c r="DZF75" s="3"/>
      <c r="DZI75" s="8"/>
      <c r="DZJ75" s="9"/>
      <c r="DZK75" s="8"/>
      <c r="DZL75" s="8"/>
      <c r="DZM75" s="9"/>
      <c r="DZN75" s="6"/>
      <c r="DZO75" s="9"/>
      <c r="DZP75" s="6"/>
      <c r="DZQ75" s="9"/>
      <c r="DZR75" s="44"/>
      <c r="DZT75" s="44"/>
      <c r="DZV75" s="33"/>
      <c r="DZX75" s="33"/>
      <c r="DZZ75" s="33"/>
      <c r="EAB75" s="33"/>
      <c r="EAD75"/>
      <c r="EAE75"/>
      <c r="EAF75"/>
      <c r="EAG75" s="3"/>
      <c r="EAJ75" s="8"/>
      <c r="EAK75" s="9"/>
      <c r="EAL75" s="8"/>
      <c r="EAM75" s="8"/>
      <c r="EAN75" s="9"/>
      <c r="EAO75" s="6"/>
      <c r="EAP75" s="9"/>
      <c r="EAQ75" s="6"/>
      <c r="EAR75" s="9"/>
      <c r="EAS75" s="44"/>
      <c r="EAU75" s="44"/>
      <c r="EAW75" s="33"/>
      <c r="EAY75" s="33"/>
      <c r="EBA75" s="33"/>
      <c r="EBC75" s="33"/>
      <c r="EBE75"/>
      <c r="EBF75"/>
      <c r="EBG75"/>
      <c r="EBH75" s="3"/>
      <c r="EBK75" s="8"/>
      <c r="EBL75" s="9"/>
      <c r="EBM75" s="8"/>
      <c r="EBN75" s="8"/>
      <c r="EBO75" s="9"/>
      <c r="EBP75" s="6"/>
      <c r="EBQ75" s="9"/>
      <c r="EBR75" s="6"/>
      <c r="EBS75" s="9"/>
      <c r="EBT75" s="44"/>
      <c r="EBV75" s="44"/>
      <c r="EBX75" s="33"/>
      <c r="EBZ75" s="33"/>
      <c r="ECB75" s="33"/>
      <c r="ECD75" s="33"/>
      <c r="ECF75"/>
      <c r="ECG75"/>
      <c r="ECH75"/>
      <c r="ECI75" s="3"/>
      <c r="ECL75" s="8"/>
      <c r="ECM75" s="9"/>
      <c r="ECN75" s="8"/>
      <c r="ECO75" s="8"/>
      <c r="ECP75" s="9"/>
      <c r="ECQ75" s="6"/>
      <c r="ECR75" s="9"/>
      <c r="ECS75" s="6"/>
      <c r="ECT75" s="9"/>
      <c r="ECU75" s="44"/>
      <c r="ECW75" s="44"/>
      <c r="ECY75" s="33"/>
      <c r="EDA75" s="33"/>
      <c r="EDC75" s="33"/>
      <c r="EDE75" s="33"/>
      <c r="EDG75"/>
      <c r="EDH75"/>
      <c r="EDI75"/>
      <c r="EDJ75" s="3"/>
      <c r="EDM75" s="8"/>
      <c r="EDN75" s="9"/>
      <c r="EDO75" s="8"/>
      <c r="EDP75" s="8"/>
      <c r="EDQ75" s="9"/>
      <c r="EDR75" s="6"/>
      <c r="EDS75" s="9"/>
      <c r="EDT75" s="6"/>
      <c r="EDU75" s="9"/>
      <c r="EDV75" s="44"/>
      <c r="EDX75" s="44"/>
      <c r="EDZ75" s="33"/>
      <c r="EEB75" s="33"/>
      <c r="EED75" s="33"/>
      <c r="EEF75" s="33"/>
      <c r="EEH75"/>
      <c r="EEI75"/>
      <c r="EEJ75"/>
      <c r="EEK75" s="3"/>
      <c r="EEN75" s="8"/>
      <c r="EEO75" s="9"/>
      <c r="EEP75" s="8"/>
      <c r="EEQ75" s="8"/>
      <c r="EER75" s="9"/>
      <c r="EES75" s="6"/>
      <c r="EET75" s="9"/>
      <c r="EEU75" s="6"/>
      <c r="EEV75" s="9"/>
      <c r="EEW75" s="44"/>
      <c r="EEY75" s="44"/>
      <c r="EFA75" s="33"/>
      <c r="EFC75" s="33"/>
      <c r="EFE75" s="33"/>
      <c r="EFG75" s="33"/>
      <c r="EFI75"/>
      <c r="EFJ75"/>
      <c r="EFK75"/>
      <c r="EFL75" s="3"/>
      <c r="EFO75" s="8"/>
      <c r="EFP75" s="9"/>
      <c r="EFQ75" s="8"/>
      <c r="EFR75" s="8"/>
      <c r="EFS75" s="9"/>
      <c r="EFT75" s="6"/>
      <c r="EFU75" s="9"/>
      <c r="EFV75" s="6"/>
      <c r="EFW75" s="9"/>
      <c r="EFX75" s="44"/>
      <c r="EFZ75" s="44"/>
      <c r="EGB75" s="33"/>
      <c r="EGD75" s="33"/>
      <c r="EGF75" s="33"/>
      <c r="EGH75" s="33"/>
      <c r="EGJ75"/>
      <c r="EGK75"/>
      <c r="EGL75"/>
      <c r="EGM75" s="3"/>
      <c r="EGP75" s="8"/>
      <c r="EGQ75" s="9"/>
      <c r="EGR75" s="8"/>
      <c r="EGS75" s="8"/>
      <c r="EGT75" s="9"/>
      <c r="EGU75" s="6"/>
      <c r="EGV75" s="9"/>
      <c r="EGW75" s="6"/>
      <c r="EGX75" s="9"/>
      <c r="EGY75" s="44"/>
      <c r="EHA75" s="44"/>
      <c r="EHC75" s="33"/>
      <c r="EHE75" s="33"/>
      <c r="EHG75" s="33"/>
      <c r="EHI75" s="33"/>
      <c r="EHK75"/>
      <c r="EHL75"/>
      <c r="EHM75"/>
      <c r="EHN75" s="3"/>
      <c r="EHQ75" s="8"/>
      <c r="EHR75" s="9"/>
      <c r="EHS75" s="8"/>
      <c r="EHT75" s="8"/>
      <c r="EHU75" s="9"/>
      <c r="EHV75" s="6"/>
      <c r="EHW75" s="9"/>
      <c r="EHX75" s="6"/>
      <c r="EHY75" s="9"/>
      <c r="EHZ75" s="44"/>
      <c r="EIB75" s="44"/>
      <c r="EID75" s="33"/>
      <c r="EIF75" s="33"/>
      <c r="EIH75" s="33"/>
      <c r="EIJ75" s="33"/>
      <c r="EIL75"/>
      <c r="EIM75"/>
      <c r="EIN75"/>
      <c r="EIO75" s="3"/>
      <c r="EIR75" s="8"/>
      <c r="EIS75" s="9"/>
      <c r="EIT75" s="8"/>
      <c r="EIU75" s="8"/>
      <c r="EIV75" s="9"/>
      <c r="EIW75" s="6"/>
      <c r="EIX75" s="9"/>
      <c r="EIY75" s="6"/>
      <c r="EIZ75" s="9"/>
      <c r="EJA75" s="44"/>
      <c r="EJC75" s="44"/>
      <c r="EJE75" s="33"/>
      <c r="EJG75" s="33"/>
      <c r="EJI75" s="33"/>
      <c r="EJK75" s="33"/>
      <c r="EJM75"/>
      <c r="EJN75"/>
      <c r="EJO75"/>
      <c r="EJP75" s="3"/>
      <c r="EJS75" s="8"/>
      <c r="EJT75" s="9"/>
      <c r="EJU75" s="8"/>
      <c r="EJV75" s="8"/>
      <c r="EJW75" s="9"/>
      <c r="EJX75" s="6"/>
      <c r="EJY75" s="9"/>
      <c r="EJZ75" s="6"/>
      <c r="EKA75" s="9"/>
      <c r="EKB75" s="44"/>
      <c r="EKD75" s="44"/>
      <c r="EKF75" s="33"/>
      <c r="EKH75" s="33"/>
      <c r="EKJ75" s="33"/>
      <c r="EKL75" s="33"/>
      <c r="EKN75"/>
      <c r="EKO75"/>
      <c r="EKP75"/>
      <c r="EKQ75" s="3"/>
      <c r="EKT75" s="8"/>
      <c r="EKU75" s="9"/>
      <c r="EKV75" s="8"/>
      <c r="EKW75" s="8"/>
      <c r="EKX75" s="9"/>
      <c r="EKY75" s="6"/>
      <c r="EKZ75" s="9"/>
      <c r="ELA75" s="6"/>
      <c r="ELB75" s="9"/>
      <c r="ELC75" s="44"/>
      <c r="ELE75" s="44"/>
      <c r="ELG75" s="33"/>
      <c r="ELI75" s="33"/>
      <c r="ELK75" s="33"/>
      <c r="ELM75" s="33"/>
      <c r="ELO75"/>
      <c r="ELP75"/>
      <c r="ELQ75"/>
      <c r="ELR75" s="3"/>
      <c r="ELU75" s="8"/>
      <c r="ELV75" s="9"/>
      <c r="ELW75" s="8"/>
      <c r="ELX75" s="8"/>
      <c r="ELY75" s="9"/>
      <c r="ELZ75" s="6"/>
      <c r="EMA75" s="9"/>
      <c r="EMB75" s="6"/>
      <c r="EMC75" s="9"/>
      <c r="EMD75" s="44"/>
      <c r="EMF75" s="44"/>
      <c r="EMH75" s="33"/>
      <c r="EMJ75" s="33"/>
      <c r="EML75" s="33"/>
      <c r="EMN75" s="33"/>
      <c r="EMP75"/>
      <c r="EMQ75"/>
      <c r="EMR75"/>
      <c r="EMS75" s="3"/>
      <c r="EMV75" s="8"/>
      <c r="EMW75" s="9"/>
      <c r="EMX75" s="8"/>
      <c r="EMY75" s="8"/>
      <c r="EMZ75" s="9"/>
      <c r="ENA75" s="6"/>
      <c r="ENB75" s="9"/>
      <c r="ENC75" s="6"/>
      <c r="END75" s="9"/>
      <c r="ENE75" s="44"/>
      <c r="ENG75" s="44"/>
      <c r="ENI75" s="33"/>
      <c r="ENK75" s="33"/>
      <c r="ENM75" s="33"/>
      <c r="ENO75" s="33"/>
      <c r="ENQ75"/>
      <c r="ENR75"/>
      <c r="ENS75"/>
      <c r="ENT75" s="3"/>
      <c r="ENW75" s="8"/>
      <c r="ENX75" s="9"/>
      <c r="ENY75" s="8"/>
      <c r="ENZ75" s="8"/>
      <c r="EOA75" s="9"/>
      <c r="EOB75" s="6"/>
      <c r="EOC75" s="9"/>
      <c r="EOD75" s="6"/>
      <c r="EOE75" s="9"/>
      <c r="EOF75" s="44"/>
      <c r="EOH75" s="44"/>
      <c r="EOJ75" s="33"/>
      <c r="EOL75" s="33"/>
      <c r="EON75" s="33"/>
      <c r="EOP75" s="33"/>
      <c r="EOR75"/>
      <c r="EOS75"/>
      <c r="EOT75"/>
      <c r="EOU75" s="3"/>
      <c r="EOX75" s="8"/>
      <c r="EOY75" s="9"/>
      <c r="EOZ75" s="8"/>
      <c r="EPA75" s="8"/>
      <c r="EPB75" s="9"/>
      <c r="EPC75" s="6"/>
      <c r="EPD75" s="9"/>
      <c r="EPE75" s="6"/>
      <c r="EPF75" s="9"/>
      <c r="EPG75" s="44"/>
      <c r="EPI75" s="44"/>
      <c r="EPK75" s="33"/>
      <c r="EPM75" s="33"/>
      <c r="EPO75" s="33"/>
      <c r="EPQ75" s="33"/>
      <c r="EPS75"/>
      <c r="EPT75"/>
      <c r="EPU75"/>
      <c r="EPV75" s="3"/>
      <c r="EPY75" s="8"/>
      <c r="EPZ75" s="9"/>
      <c r="EQA75" s="8"/>
      <c r="EQB75" s="8"/>
      <c r="EQC75" s="9"/>
      <c r="EQD75" s="6"/>
      <c r="EQE75" s="9"/>
      <c r="EQF75" s="6"/>
      <c r="EQG75" s="9"/>
      <c r="EQH75" s="44"/>
      <c r="EQJ75" s="44"/>
      <c r="EQL75" s="33"/>
      <c r="EQN75" s="33"/>
      <c r="EQP75" s="33"/>
      <c r="EQR75" s="33"/>
      <c r="EQT75"/>
      <c r="EQU75"/>
      <c r="EQV75"/>
      <c r="EQW75" s="3"/>
      <c r="EQZ75" s="8"/>
      <c r="ERA75" s="9"/>
      <c r="ERB75" s="8"/>
      <c r="ERC75" s="8"/>
      <c r="ERD75" s="9"/>
      <c r="ERE75" s="6"/>
      <c r="ERF75" s="9"/>
      <c r="ERG75" s="6"/>
      <c r="ERH75" s="9"/>
      <c r="ERI75" s="44"/>
      <c r="ERK75" s="44"/>
      <c r="ERM75" s="33"/>
      <c r="ERO75" s="33"/>
      <c r="ERQ75" s="33"/>
      <c r="ERS75" s="33"/>
      <c r="ERU75"/>
      <c r="ERV75"/>
      <c r="ERW75"/>
      <c r="ERX75" s="3"/>
      <c r="ESA75" s="8"/>
      <c r="ESB75" s="9"/>
      <c r="ESC75" s="8"/>
      <c r="ESD75" s="8"/>
      <c r="ESE75" s="9"/>
      <c r="ESF75" s="6"/>
      <c r="ESG75" s="9"/>
      <c r="ESH75" s="6"/>
      <c r="ESI75" s="9"/>
      <c r="ESJ75" s="44"/>
      <c r="ESL75" s="44"/>
      <c r="ESN75" s="33"/>
      <c r="ESP75" s="33"/>
      <c r="ESR75" s="33"/>
      <c r="EST75" s="33"/>
      <c r="ESV75"/>
      <c r="ESW75"/>
      <c r="ESX75"/>
      <c r="ESY75" s="3"/>
      <c r="ETB75" s="8"/>
      <c r="ETC75" s="9"/>
      <c r="ETD75" s="8"/>
      <c r="ETE75" s="8"/>
      <c r="ETF75" s="9"/>
      <c r="ETG75" s="6"/>
      <c r="ETH75" s="9"/>
      <c r="ETI75" s="6"/>
      <c r="ETJ75" s="9"/>
      <c r="ETK75" s="44"/>
      <c r="ETM75" s="44"/>
      <c r="ETO75" s="33"/>
      <c r="ETQ75" s="33"/>
      <c r="ETS75" s="33"/>
      <c r="ETU75" s="33"/>
      <c r="ETW75"/>
      <c r="ETX75"/>
      <c r="ETY75"/>
      <c r="ETZ75" s="3"/>
      <c r="EUC75" s="8"/>
      <c r="EUD75" s="9"/>
      <c r="EUE75" s="8"/>
      <c r="EUF75" s="8"/>
      <c r="EUG75" s="9"/>
      <c r="EUH75" s="6"/>
      <c r="EUI75" s="9"/>
      <c r="EUJ75" s="6"/>
      <c r="EUK75" s="9"/>
      <c r="EUL75" s="44"/>
      <c r="EUN75" s="44"/>
      <c r="EUP75" s="33"/>
      <c r="EUR75" s="33"/>
      <c r="EUT75" s="33"/>
      <c r="EUV75" s="33"/>
      <c r="EUX75"/>
      <c r="EUY75"/>
      <c r="EUZ75"/>
      <c r="EVA75" s="3"/>
      <c r="EVD75" s="8"/>
      <c r="EVE75" s="9"/>
      <c r="EVF75" s="8"/>
      <c r="EVG75" s="8"/>
      <c r="EVH75" s="9"/>
      <c r="EVI75" s="6"/>
      <c r="EVJ75" s="9"/>
      <c r="EVK75" s="6"/>
      <c r="EVL75" s="9"/>
      <c r="EVM75" s="44"/>
      <c r="EVO75" s="44"/>
      <c r="EVQ75" s="33"/>
      <c r="EVS75" s="33"/>
      <c r="EVU75" s="33"/>
      <c r="EVW75" s="33"/>
      <c r="EVY75"/>
      <c r="EVZ75"/>
      <c r="EWA75"/>
      <c r="EWB75" s="3"/>
      <c r="EWE75" s="8"/>
      <c r="EWF75" s="9"/>
      <c r="EWG75" s="8"/>
      <c r="EWH75" s="8"/>
      <c r="EWI75" s="9"/>
      <c r="EWJ75" s="6"/>
      <c r="EWK75" s="9"/>
      <c r="EWL75" s="6"/>
      <c r="EWM75" s="9"/>
      <c r="EWN75" s="44"/>
      <c r="EWP75" s="44"/>
      <c r="EWR75" s="33"/>
      <c r="EWT75" s="33"/>
      <c r="EWV75" s="33"/>
      <c r="EWX75" s="33"/>
      <c r="EWZ75"/>
      <c r="EXA75"/>
      <c r="EXB75"/>
      <c r="EXC75" s="3"/>
      <c r="EXF75" s="8"/>
      <c r="EXG75" s="9"/>
      <c r="EXH75" s="8"/>
      <c r="EXI75" s="8"/>
      <c r="EXJ75" s="9"/>
      <c r="EXK75" s="6"/>
      <c r="EXL75" s="9"/>
      <c r="EXM75" s="6"/>
      <c r="EXN75" s="9"/>
      <c r="EXO75" s="44"/>
      <c r="EXQ75" s="44"/>
      <c r="EXS75" s="33"/>
      <c r="EXU75" s="33"/>
      <c r="EXW75" s="33"/>
      <c r="EXY75" s="33"/>
      <c r="EYA75"/>
      <c r="EYB75"/>
      <c r="EYC75"/>
      <c r="EYD75" s="3"/>
      <c r="EYG75" s="8"/>
      <c r="EYH75" s="9"/>
      <c r="EYI75" s="8"/>
      <c r="EYJ75" s="8"/>
      <c r="EYK75" s="9"/>
      <c r="EYL75" s="6"/>
      <c r="EYM75" s="9"/>
      <c r="EYN75" s="6"/>
      <c r="EYO75" s="9"/>
      <c r="EYP75" s="44"/>
      <c r="EYR75" s="44"/>
      <c r="EYT75" s="33"/>
      <c r="EYV75" s="33"/>
      <c r="EYX75" s="33"/>
      <c r="EYZ75" s="33"/>
      <c r="EZB75"/>
      <c r="EZC75"/>
      <c r="EZD75"/>
      <c r="EZE75" s="3"/>
      <c r="EZH75" s="8"/>
      <c r="EZI75" s="9"/>
      <c r="EZJ75" s="8"/>
      <c r="EZK75" s="8"/>
      <c r="EZL75" s="9"/>
      <c r="EZM75" s="6"/>
      <c r="EZN75" s="9"/>
      <c r="EZO75" s="6"/>
      <c r="EZP75" s="9"/>
      <c r="EZQ75" s="44"/>
      <c r="EZS75" s="44"/>
      <c r="EZU75" s="33"/>
      <c r="EZW75" s="33"/>
      <c r="EZY75" s="33"/>
      <c r="FAA75" s="33"/>
      <c r="FAC75"/>
      <c r="FAD75"/>
      <c r="FAE75"/>
      <c r="FAF75" s="3"/>
      <c r="FAI75" s="8"/>
      <c r="FAJ75" s="9"/>
      <c r="FAK75" s="8"/>
      <c r="FAL75" s="8"/>
      <c r="FAM75" s="9"/>
      <c r="FAN75" s="6"/>
      <c r="FAO75" s="9"/>
      <c r="FAP75" s="6"/>
      <c r="FAQ75" s="9"/>
      <c r="FAR75" s="44"/>
      <c r="FAT75" s="44"/>
      <c r="FAV75" s="33"/>
      <c r="FAX75" s="33"/>
      <c r="FAZ75" s="33"/>
      <c r="FBB75" s="33"/>
      <c r="FBD75"/>
      <c r="FBE75"/>
      <c r="FBF75"/>
      <c r="FBG75" s="3"/>
      <c r="FBJ75" s="8"/>
      <c r="FBK75" s="9"/>
      <c r="FBL75" s="8"/>
      <c r="FBM75" s="8"/>
      <c r="FBN75" s="9"/>
      <c r="FBO75" s="6"/>
      <c r="FBP75" s="9"/>
      <c r="FBQ75" s="6"/>
      <c r="FBR75" s="9"/>
      <c r="FBS75" s="44"/>
      <c r="FBU75" s="44"/>
      <c r="FBW75" s="33"/>
      <c r="FBY75" s="33"/>
      <c r="FCA75" s="33"/>
      <c r="FCC75" s="33"/>
      <c r="FCE75"/>
      <c r="FCF75"/>
      <c r="FCG75"/>
      <c r="FCH75" s="3"/>
      <c r="FCK75" s="8"/>
      <c r="FCL75" s="9"/>
      <c r="FCM75" s="8"/>
      <c r="FCN75" s="8"/>
      <c r="FCO75" s="9"/>
      <c r="FCP75" s="6"/>
      <c r="FCQ75" s="9"/>
      <c r="FCR75" s="6"/>
      <c r="FCS75" s="9"/>
      <c r="FCT75" s="44"/>
      <c r="FCV75" s="44"/>
      <c r="FCX75" s="33"/>
      <c r="FCZ75" s="33"/>
      <c r="FDB75" s="33"/>
      <c r="FDD75" s="33"/>
      <c r="FDF75"/>
      <c r="FDG75"/>
      <c r="FDH75"/>
      <c r="FDI75" s="3"/>
      <c r="FDL75" s="8"/>
      <c r="FDM75" s="9"/>
      <c r="FDN75" s="8"/>
      <c r="FDO75" s="8"/>
      <c r="FDP75" s="9"/>
      <c r="FDQ75" s="6"/>
      <c r="FDR75" s="9"/>
      <c r="FDS75" s="6"/>
      <c r="FDT75" s="9"/>
      <c r="FDU75" s="44"/>
      <c r="FDW75" s="44"/>
      <c r="FDY75" s="33"/>
      <c r="FEA75" s="33"/>
      <c r="FEC75" s="33"/>
      <c r="FEE75" s="33"/>
      <c r="FEG75"/>
      <c r="FEH75"/>
      <c r="FEI75"/>
      <c r="FEJ75" s="3"/>
      <c r="FEM75" s="8"/>
      <c r="FEN75" s="9"/>
      <c r="FEO75" s="8"/>
      <c r="FEP75" s="8"/>
      <c r="FEQ75" s="9"/>
      <c r="FER75" s="6"/>
      <c r="FES75" s="9"/>
      <c r="FET75" s="6"/>
      <c r="FEU75" s="9"/>
      <c r="FEV75" s="44"/>
      <c r="FEX75" s="44"/>
      <c r="FEZ75" s="33"/>
      <c r="FFB75" s="33"/>
      <c r="FFD75" s="33"/>
      <c r="FFF75" s="33"/>
      <c r="FFH75"/>
      <c r="FFI75"/>
      <c r="FFJ75"/>
      <c r="FFK75" s="3"/>
      <c r="FFN75" s="8"/>
      <c r="FFO75" s="9"/>
      <c r="FFP75" s="8"/>
      <c r="FFQ75" s="8"/>
      <c r="FFR75" s="9"/>
      <c r="FFS75" s="6"/>
      <c r="FFT75" s="9"/>
      <c r="FFU75" s="6"/>
      <c r="FFV75" s="9"/>
      <c r="FFW75" s="44"/>
      <c r="FFY75" s="44"/>
      <c r="FGA75" s="33"/>
      <c r="FGC75" s="33"/>
      <c r="FGE75" s="33"/>
      <c r="FGG75" s="33"/>
      <c r="FGI75"/>
      <c r="FGJ75"/>
      <c r="FGK75"/>
      <c r="FGL75" s="3"/>
      <c r="FGO75" s="8"/>
      <c r="FGP75" s="9"/>
      <c r="FGQ75" s="8"/>
      <c r="FGR75" s="8"/>
      <c r="FGS75" s="9"/>
      <c r="FGT75" s="6"/>
      <c r="FGU75" s="9"/>
      <c r="FGV75" s="6"/>
      <c r="FGW75" s="9"/>
      <c r="FGX75" s="44"/>
      <c r="FGZ75" s="44"/>
      <c r="FHB75" s="33"/>
      <c r="FHD75" s="33"/>
      <c r="FHF75" s="33"/>
      <c r="FHH75" s="33"/>
      <c r="FHJ75"/>
      <c r="FHK75"/>
      <c r="FHL75"/>
      <c r="FHM75" s="3"/>
      <c r="FHP75" s="8"/>
      <c r="FHQ75" s="9"/>
      <c r="FHR75" s="8"/>
      <c r="FHS75" s="8"/>
      <c r="FHT75" s="9"/>
      <c r="FHU75" s="6"/>
      <c r="FHV75" s="9"/>
      <c r="FHW75" s="6"/>
      <c r="FHX75" s="9"/>
      <c r="FHY75" s="44"/>
      <c r="FIA75" s="44"/>
      <c r="FIC75" s="33"/>
      <c r="FIE75" s="33"/>
      <c r="FIG75" s="33"/>
      <c r="FII75" s="33"/>
      <c r="FIK75"/>
      <c r="FIL75"/>
      <c r="FIM75"/>
      <c r="FIN75" s="3"/>
      <c r="FIQ75" s="8"/>
      <c r="FIR75" s="9"/>
      <c r="FIS75" s="8"/>
      <c r="FIT75" s="8"/>
      <c r="FIU75" s="9"/>
      <c r="FIV75" s="6"/>
      <c r="FIW75" s="9"/>
      <c r="FIX75" s="6"/>
      <c r="FIY75" s="9"/>
      <c r="FIZ75" s="44"/>
      <c r="FJB75" s="44"/>
      <c r="FJD75" s="33"/>
      <c r="FJF75" s="33"/>
      <c r="FJH75" s="33"/>
      <c r="FJJ75" s="33"/>
      <c r="FJL75"/>
      <c r="FJM75"/>
      <c r="FJN75"/>
      <c r="FJO75" s="3"/>
      <c r="FJR75" s="8"/>
      <c r="FJS75" s="9"/>
      <c r="FJT75" s="8"/>
      <c r="FJU75" s="8"/>
      <c r="FJV75" s="9"/>
      <c r="FJW75" s="6"/>
      <c r="FJX75" s="9"/>
      <c r="FJY75" s="6"/>
      <c r="FJZ75" s="9"/>
      <c r="FKA75" s="44"/>
      <c r="FKC75" s="44"/>
      <c r="FKE75" s="33"/>
      <c r="FKG75" s="33"/>
      <c r="FKI75" s="33"/>
      <c r="FKK75" s="33"/>
      <c r="FKM75"/>
      <c r="FKN75"/>
      <c r="FKO75"/>
      <c r="FKP75" s="3"/>
      <c r="FKS75" s="8"/>
      <c r="FKT75" s="9"/>
      <c r="FKU75" s="8"/>
      <c r="FKV75" s="8"/>
      <c r="FKW75" s="9"/>
      <c r="FKX75" s="6"/>
      <c r="FKY75" s="9"/>
      <c r="FKZ75" s="6"/>
      <c r="FLA75" s="9"/>
      <c r="FLB75" s="44"/>
      <c r="FLD75" s="44"/>
      <c r="FLF75" s="33"/>
      <c r="FLH75" s="33"/>
      <c r="FLJ75" s="33"/>
      <c r="FLL75" s="33"/>
      <c r="FLN75"/>
      <c r="FLO75"/>
      <c r="FLP75"/>
      <c r="FLQ75" s="3"/>
      <c r="FLT75" s="8"/>
      <c r="FLU75" s="9"/>
      <c r="FLV75" s="8"/>
      <c r="FLW75" s="8"/>
      <c r="FLX75" s="9"/>
      <c r="FLY75" s="6"/>
      <c r="FLZ75" s="9"/>
      <c r="FMA75" s="6"/>
      <c r="FMB75" s="9"/>
      <c r="FMC75" s="44"/>
      <c r="FME75" s="44"/>
      <c r="FMG75" s="33"/>
      <c r="FMI75" s="33"/>
      <c r="FMK75" s="33"/>
      <c r="FMM75" s="33"/>
      <c r="FMO75"/>
      <c r="FMP75"/>
      <c r="FMQ75"/>
      <c r="FMR75" s="3"/>
      <c r="FMU75" s="8"/>
      <c r="FMV75" s="9"/>
      <c r="FMW75" s="8"/>
      <c r="FMX75" s="8"/>
      <c r="FMY75" s="9"/>
      <c r="FMZ75" s="6"/>
      <c r="FNA75" s="9"/>
      <c r="FNB75" s="6"/>
      <c r="FNC75" s="9"/>
      <c r="FND75" s="44"/>
      <c r="FNF75" s="44"/>
      <c r="FNH75" s="33"/>
      <c r="FNJ75" s="33"/>
      <c r="FNL75" s="33"/>
      <c r="FNN75" s="33"/>
      <c r="FNP75"/>
      <c r="FNQ75"/>
      <c r="FNR75"/>
      <c r="FNS75" s="3"/>
      <c r="FNV75" s="8"/>
      <c r="FNW75" s="9"/>
      <c r="FNX75" s="8"/>
      <c r="FNY75" s="8"/>
      <c r="FNZ75" s="9"/>
      <c r="FOA75" s="6"/>
      <c r="FOB75" s="9"/>
      <c r="FOC75" s="6"/>
      <c r="FOD75" s="9"/>
      <c r="FOE75" s="44"/>
      <c r="FOG75" s="44"/>
      <c r="FOI75" s="33"/>
      <c r="FOK75" s="33"/>
      <c r="FOM75" s="33"/>
      <c r="FOO75" s="33"/>
      <c r="FOQ75"/>
      <c r="FOR75"/>
      <c r="FOS75"/>
      <c r="FOT75" s="3"/>
      <c r="FOW75" s="8"/>
      <c r="FOX75" s="9"/>
      <c r="FOY75" s="8"/>
      <c r="FOZ75" s="8"/>
      <c r="FPA75" s="9"/>
      <c r="FPB75" s="6"/>
      <c r="FPC75" s="9"/>
      <c r="FPD75" s="6"/>
      <c r="FPE75" s="9"/>
      <c r="FPF75" s="44"/>
      <c r="FPH75" s="44"/>
      <c r="FPJ75" s="33"/>
      <c r="FPL75" s="33"/>
      <c r="FPN75" s="33"/>
      <c r="FPP75" s="33"/>
      <c r="FPR75"/>
      <c r="FPS75"/>
      <c r="FPT75"/>
      <c r="FPU75" s="3"/>
      <c r="FPX75" s="8"/>
      <c r="FPY75" s="9"/>
      <c r="FPZ75" s="8"/>
      <c r="FQA75" s="8"/>
      <c r="FQB75" s="9"/>
      <c r="FQC75" s="6"/>
      <c r="FQD75" s="9"/>
      <c r="FQE75" s="6"/>
      <c r="FQF75" s="9"/>
      <c r="FQG75" s="44"/>
      <c r="FQI75" s="44"/>
      <c r="FQK75" s="33"/>
      <c r="FQM75" s="33"/>
      <c r="FQO75" s="33"/>
      <c r="FQQ75" s="33"/>
      <c r="FQS75"/>
      <c r="FQT75"/>
      <c r="FQU75"/>
      <c r="FQV75" s="3"/>
      <c r="FQY75" s="8"/>
      <c r="FQZ75" s="9"/>
      <c r="FRA75" s="8"/>
      <c r="FRB75" s="8"/>
      <c r="FRC75" s="9"/>
      <c r="FRD75" s="6"/>
      <c r="FRE75" s="9"/>
      <c r="FRF75" s="6"/>
      <c r="FRG75" s="9"/>
      <c r="FRH75" s="44"/>
      <c r="FRJ75" s="44"/>
      <c r="FRL75" s="33"/>
      <c r="FRN75" s="33"/>
      <c r="FRP75" s="33"/>
      <c r="FRR75" s="33"/>
      <c r="FRT75"/>
      <c r="FRU75"/>
      <c r="FRV75"/>
      <c r="FRW75" s="3"/>
      <c r="FRZ75" s="8"/>
      <c r="FSA75" s="9"/>
      <c r="FSB75" s="8"/>
      <c r="FSC75" s="8"/>
      <c r="FSD75" s="9"/>
      <c r="FSE75" s="6"/>
      <c r="FSF75" s="9"/>
      <c r="FSG75" s="6"/>
      <c r="FSH75" s="9"/>
      <c r="FSI75" s="44"/>
      <c r="FSK75" s="44"/>
      <c r="FSM75" s="33"/>
      <c r="FSO75" s="33"/>
      <c r="FSQ75" s="33"/>
      <c r="FSS75" s="33"/>
      <c r="FSU75"/>
      <c r="FSV75"/>
      <c r="FSW75"/>
      <c r="FSX75" s="3"/>
      <c r="FTA75" s="8"/>
      <c r="FTB75" s="9"/>
      <c r="FTC75" s="8"/>
      <c r="FTD75" s="8"/>
      <c r="FTE75" s="9"/>
      <c r="FTF75" s="6"/>
      <c r="FTG75" s="9"/>
      <c r="FTH75" s="6"/>
      <c r="FTI75" s="9"/>
      <c r="FTJ75" s="44"/>
      <c r="FTL75" s="44"/>
      <c r="FTN75" s="33"/>
      <c r="FTP75" s="33"/>
      <c r="FTR75" s="33"/>
      <c r="FTT75" s="33"/>
      <c r="FTV75"/>
      <c r="FTW75"/>
      <c r="FTX75"/>
      <c r="FTY75" s="3"/>
      <c r="FUB75" s="8"/>
      <c r="FUC75" s="9"/>
      <c r="FUD75" s="8"/>
      <c r="FUE75" s="8"/>
      <c r="FUF75" s="9"/>
      <c r="FUG75" s="6"/>
      <c r="FUH75" s="9"/>
      <c r="FUI75" s="6"/>
      <c r="FUJ75" s="9"/>
      <c r="FUK75" s="44"/>
      <c r="FUM75" s="44"/>
      <c r="FUO75" s="33"/>
      <c r="FUQ75" s="33"/>
      <c r="FUS75" s="33"/>
      <c r="FUU75" s="33"/>
      <c r="FUW75"/>
      <c r="FUX75"/>
      <c r="FUY75"/>
      <c r="FUZ75" s="3"/>
      <c r="FVC75" s="8"/>
      <c r="FVD75" s="9"/>
      <c r="FVE75" s="8"/>
      <c r="FVF75" s="8"/>
      <c r="FVG75" s="9"/>
      <c r="FVH75" s="6"/>
      <c r="FVI75" s="9"/>
      <c r="FVJ75" s="6"/>
      <c r="FVK75" s="9"/>
      <c r="FVL75" s="44"/>
      <c r="FVN75" s="44"/>
      <c r="FVP75" s="33"/>
      <c r="FVR75" s="33"/>
      <c r="FVT75" s="33"/>
      <c r="FVV75" s="33"/>
      <c r="FVX75"/>
      <c r="FVY75"/>
      <c r="FVZ75"/>
      <c r="FWA75" s="3"/>
      <c r="FWD75" s="8"/>
      <c r="FWE75" s="9"/>
      <c r="FWF75" s="8"/>
      <c r="FWG75" s="8"/>
      <c r="FWH75" s="9"/>
      <c r="FWI75" s="6"/>
      <c r="FWJ75" s="9"/>
      <c r="FWK75" s="6"/>
      <c r="FWL75" s="9"/>
      <c r="FWM75" s="44"/>
      <c r="FWO75" s="44"/>
      <c r="FWQ75" s="33"/>
      <c r="FWS75" s="33"/>
      <c r="FWU75" s="33"/>
      <c r="FWW75" s="33"/>
      <c r="FWY75"/>
      <c r="FWZ75"/>
      <c r="FXA75"/>
      <c r="FXB75" s="3"/>
      <c r="FXE75" s="8"/>
      <c r="FXF75" s="9"/>
      <c r="FXG75" s="8"/>
      <c r="FXH75" s="8"/>
      <c r="FXI75" s="9"/>
      <c r="FXJ75" s="6"/>
      <c r="FXK75" s="9"/>
      <c r="FXL75" s="6"/>
      <c r="FXM75" s="9"/>
      <c r="FXN75" s="44"/>
      <c r="FXP75" s="44"/>
      <c r="FXR75" s="33"/>
      <c r="FXT75" s="33"/>
      <c r="FXV75" s="33"/>
      <c r="FXX75" s="33"/>
      <c r="FXZ75"/>
      <c r="FYA75"/>
      <c r="FYB75"/>
      <c r="FYC75" s="3"/>
      <c r="FYF75" s="8"/>
      <c r="FYG75" s="9"/>
      <c r="FYH75" s="8"/>
      <c r="FYI75" s="8"/>
      <c r="FYJ75" s="9"/>
      <c r="FYK75" s="6"/>
      <c r="FYL75" s="9"/>
      <c r="FYM75" s="6"/>
      <c r="FYN75" s="9"/>
      <c r="FYO75" s="44"/>
      <c r="FYQ75" s="44"/>
      <c r="FYS75" s="33"/>
      <c r="FYU75" s="33"/>
      <c r="FYW75" s="33"/>
      <c r="FYY75" s="33"/>
      <c r="FZA75"/>
      <c r="FZB75"/>
      <c r="FZC75"/>
      <c r="FZD75" s="3"/>
      <c r="FZG75" s="8"/>
      <c r="FZH75" s="9"/>
      <c r="FZI75" s="8"/>
      <c r="FZJ75" s="8"/>
      <c r="FZK75" s="9"/>
      <c r="FZL75" s="6"/>
      <c r="FZM75" s="9"/>
      <c r="FZN75" s="6"/>
      <c r="FZO75" s="9"/>
      <c r="FZP75" s="44"/>
      <c r="FZR75" s="44"/>
      <c r="FZT75" s="33"/>
      <c r="FZV75" s="33"/>
      <c r="FZX75" s="33"/>
      <c r="FZZ75" s="33"/>
      <c r="GAB75"/>
      <c r="GAC75"/>
      <c r="GAD75"/>
      <c r="GAE75" s="3"/>
      <c r="GAH75" s="8"/>
      <c r="GAI75" s="9"/>
      <c r="GAJ75" s="8"/>
      <c r="GAK75" s="8"/>
      <c r="GAL75" s="9"/>
      <c r="GAM75" s="6"/>
      <c r="GAN75" s="9"/>
      <c r="GAO75" s="6"/>
      <c r="GAP75" s="9"/>
      <c r="GAQ75" s="44"/>
      <c r="GAS75" s="44"/>
      <c r="GAU75" s="33"/>
      <c r="GAW75" s="33"/>
      <c r="GAY75" s="33"/>
      <c r="GBA75" s="33"/>
      <c r="GBC75"/>
      <c r="GBD75"/>
      <c r="GBE75"/>
      <c r="GBF75" s="3"/>
      <c r="GBI75" s="8"/>
      <c r="GBJ75" s="9"/>
      <c r="GBK75" s="8"/>
      <c r="GBL75" s="8"/>
      <c r="GBM75" s="9"/>
      <c r="GBN75" s="6"/>
      <c r="GBO75" s="9"/>
      <c r="GBP75" s="6"/>
      <c r="GBQ75" s="9"/>
      <c r="GBR75" s="44"/>
      <c r="GBT75" s="44"/>
      <c r="GBV75" s="33"/>
      <c r="GBX75" s="33"/>
      <c r="GBZ75" s="33"/>
      <c r="GCB75" s="33"/>
      <c r="GCD75"/>
      <c r="GCE75"/>
      <c r="GCF75"/>
      <c r="GCG75" s="3"/>
      <c r="GCJ75" s="8"/>
      <c r="GCK75" s="9"/>
      <c r="GCL75" s="8"/>
      <c r="GCM75" s="8"/>
      <c r="GCN75" s="9"/>
      <c r="GCO75" s="6"/>
      <c r="GCP75" s="9"/>
      <c r="GCQ75" s="6"/>
      <c r="GCR75" s="9"/>
      <c r="GCS75" s="44"/>
      <c r="GCU75" s="44"/>
      <c r="GCW75" s="33"/>
      <c r="GCY75" s="33"/>
      <c r="GDA75" s="33"/>
      <c r="GDC75" s="33"/>
      <c r="GDE75"/>
      <c r="GDF75"/>
      <c r="GDG75"/>
      <c r="GDH75" s="3"/>
      <c r="GDK75" s="8"/>
      <c r="GDL75" s="9"/>
      <c r="GDM75" s="8"/>
      <c r="GDN75" s="8"/>
      <c r="GDO75" s="9"/>
      <c r="GDP75" s="6"/>
      <c r="GDQ75" s="9"/>
      <c r="GDR75" s="6"/>
      <c r="GDS75" s="9"/>
      <c r="GDT75" s="44"/>
      <c r="GDV75" s="44"/>
      <c r="GDX75" s="33"/>
      <c r="GDZ75" s="33"/>
      <c r="GEB75" s="33"/>
      <c r="GED75" s="33"/>
      <c r="GEF75"/>
      <c r="GEG75"/>
      <c r="GEH75"/>
      <c r="GEI75" s="3"/>
      <c r="GEL75" s="8"/>
      <c r="GEM75" s="9"/>
      <c r="GEN75" s="8"/>
      <c r="GEO75" s="8"/>
      <c r="GEP75" s="9"/>
      <c r="GEQ75" s="6"/>
      <c r="GER75" s="9"/>
      <c r="GES75" s="6"/>
      <c r="GET75" s="9"/>
      <c r="GEU75" s="44"/>
      <c r="GEW75" s="44"/>
      <c r="GEY75" s="33"/>
      <c r="GFA75" s="33"/>
      <c r="GFC75" s="33"/>
      <c r="GFE75" s="33"/>
      <c r="GFG75"/>
      <c r="GFH75"/>
      <c r="GFI75"/>
      <c r="GFJ75" s="3"/>
      <c r="GFM75" s="8"/>
      <c r="GFN75" s="9"/>
      <c r="GFO75" s="8"/>
      <c r="GFP75" s="8"/>
      <c r="GFQ75" s="9"/>
      <c r="GFR75" s="6"/>
      <c r="GFS75" s="9"/>
      <c r="GFT75" s="6"/>
      <c r="GFU75" s="9"/>
      <c r="GFV75" s="44"/>
      <c r="GFX75" s="44"/>
      <c r="GFZ75" s="33"/>
      <c r="GGB75" s="33"/>
      <c r="GGD75" s="33"/>
      <c r="GGF75" s="33"/>
      <c r="GGH75"/>
      <c r="GGI75"/>
      <c r="GGJ75"/>
      <c r="GGK75" s="3"/>
      <c r="GGN75" s="8"/>
      <c r="GGO75" s="9"/>
      <c r="GGP75" s="8"/>
      <c r="GGQ75" s="8"/>
      <c r="GGR75" s="9"/>
      <c r="GGS75" s="6"/>
      <c r="GGT75" s="9"/>
      <c r="GGU75" s="6"/>
      <c r="GGV75" s="9"/>
      <c r="GGW75" s="44"/>
      <c r="GGY75" s="44"/>
      <c r="GHA75" s="33"/>
      <c r="GHC75" s="33"/>
      <c r="GHE75" s="33"/>
      <c r="GHG75" s="33"/>
      <c r="GHI75"/>
      <c r="GHJ75"/>
      <c r="GHK75"/>
      <c r="GHL75" s="3"/>
      <c r="GHO75" s="8"/>
      <c r="GHP75" s="9"/>
      <c r="GHQ75" s="8"/>
      <c r="GHR75" s="8"/>
      <c r="GHS75" s="9"/>
      <c r="GHT75" s="6"/>
      <c r="GHU75" s="9"/>
      <c r="GHV75" s="6"/>
      <c r="GHW75" s="9"/>
      <c r="GHX75" s="44"/>
      <c r="GHZ75" s="44"/>
      <c r="GIB75" s="33"/>
      <c r="GID75" s="33"/>
      <c r="GIF75" s="33"/>
      <c r="GIH75" s="33"/>
      <c r="GIJ75"/>
      <c r="GIK75"/>
      <c r="GIL75"/>
      <c r="GIM75" s="3"/>
      <c r="GIP75" s="8"/>
      <c r="GIQ75" s="9"/>
      <c r="GIR75" s="8"/>
      <c r="GIS75" s="8"/>
      <c r="GIT75" s="9"/>
      <c r="GIU75" s="6"/>
      <c r="GIV75" s="9"/>
      <c r="GIW75" s="6"/>
      <c r="GIX75" s="9"/>
      <c r="GIY75" s="44"/>
      <c r="GJA75" s="44"/>
      <c r="GJC75" s="33"/>
      <c r="GJE75" s="33"/>
      <c r="GJG75" s="33"/>
      <c r="GJI75" s="33"/>
      <c r="GJK75"/>
      <c r="GJL75"/>
      <c r="GJM75"/>
      <c r="GJN75" s="3"/>
      <c r="GJQ75" s="8"/>
      <c r="GJR75" s="9"/>
      <c r="GJS75" s="8"/>
      <c r="GJT75" s="8"/>
      <c r="GJU75" s="9"/>
      <c r="GJV75" s="6"/>
      <c r="GJW75" s="9"/>
      <c r="GJX75" s="6"/>
      <c r="GJY75" s="9"/>
      <c r="GJZ75" s="44"/>
      <c r="GKB75" s="44"/>
      <c r="GKD75" s="33"/>
      <c r="GKF75" s="33"/>
      <c r="GKH75" s="33"/>
      <c r="GKJ75" s="33"/>
      <c r="GKL75"/>
      <c r="GKM75"/>
      <c r="GKN75"/>
      <c r="GKO75" s="3"/>
      <c r="GKR75" s="8"/>
      <c r="GKS75" s="9"/>
      <c r="GKT75" s="8"/>
      <c r="GKU75" s="8"/>
      <c r="GKV75" s="9"/>
      <c r="GKW75" s="6"/>
      <c r="GKX75" s="9"/>
      <c r="GKY75" s="6"/>
      <c r="GKZ75" s="9"/>
      <c r="GLA75" s="44"/>
      <c r="GLC75" s="44"/>
      <c r="GLE75" s="33"/>
      <c r="GLG75" s="33"/>
      <c r="GLI75" s="33"/>
      <c r="GLK75" s="33"/>
      <c r="GLM75"/>
      <c r="GLN75"/>
      <c r="GLO75"/>
      <c r="GLP75" s="3"/>
      <c r="GLS75" s="8"/>
      <c r="GLT75" s="9"/>
      <c r="GLU75" s="8"/>
      <c r="GLV75" s="8"/>
      <c r="GLW75" s="9"/>
      <c r="GLX75" s="6"/>
      <c r="GLY75" s="9"/>
      <c r="GLZ75" s="6"/>
      <c r="GMA75" s="9"/>
      <c r="GMB75" s="44"/>
      <c r="GMD75" s="44"/>
      <c r="GMF75" s="33"/>
      <c r="GMH75" s="33"/>
      <c r="GMJ75" s="33"/>
      <c r="GML75" s="33"/>
      <c r="GMN75"/>
      <c r="GMO75"/>
      <c r="GMP75"/>
      <c r="GMQ75" s="3"/>
      <c r="GMT75" s="8"/>
      <c r="GMU75" s="9"/>
      <c r="GMV75" s="8"/>
      <c r="GMW75" s="8"/>
      <c r="GMX75" s="9"/>
      <c r="GMY75" s="6"/>
      <c r="GMZ75" s="9"/>
      <c r="GNA75" s="6"/>
      <c r="GNB75" s="9"/>
      <c r="GNC75" s="44"/>
      <c r="GNE75" s="44"/>
      <c r="GNG75" s="33"/>
      <c r="GNI75" s="33"/>
      <c r="GNK75" s="33"/>
      <c r="GNM75" s="33"/>
      <c r="GNO75"/>
      <c r="GNP75"/>
      <c r="GNQ75"/>
      <c r="GNR75" s="3"/>
      <c r="GNU75" s="8"/>
      <c r="GNV75" s="9"/>
      <c r="GNW75" s="8"/>
      <c r="GNX75" s="8"/>
      <c r="GNY75" s="9"/>
      <c r="GNZ75" s="6"/>
      <c r="GOA75" s="9"/>
      <c r="GOB75" s="6"/>
      <c r="GOC75" s="9"/>
      <c r="GOD75" s="44"/>
      <c r="GOF75" s="44"/>
      <c r="GOH75" s="33"/>
      <c r="GOJ75" s="33"/>
      <c r="GOL75" s="33"/>
      <c r="GON75" s="33"/>
      <c r="GOP75"/>
      <c r="GOQ75"/>
      <c r="GOR75"/>
      <c r="GOS75" s="3"/>
      <c r="GOV75" s="8"/>
      <c r="GOW75" s="9"/>
      <c r="GOX75" s="8"/>
      <c r="GOY75" s="8"/>
      <c r="GOZ75" s="9"/>
      <c r="GPA75" s="6"/>
      <c r="GPB75" s="9"/>
      <c r="GPC75" s="6"/>
      <c r="GPD75" s="9"/>
      <c r="GPE75" s="44"/>
      <c r="GPG75" s="44"/>
      <c r="GPI75" s="33"/>
      <c r="GPK75" s="33"/>
      <c r="GPM75" s="33"/>
      <c r="GPO75" s="33"/>
      <c r="GPQ75"/>
      <c r="GPR75"/>
      <c r="GPS75"/>
      <c r="GPT75" s="3"/>
      <c r="GPW75" s="8"/>
      <c r="GPX75" s="9"/>
      <c r="GPY75" s="8"/>
      <c r="GPZ75" s="8"/>
      <c r="GQA75" s="9"/>
      <c r="GQB75" s="6"/>
      <c r="GQC75" s="9"/>
      <c r="GQD75" s="6"/>
      <c r="GQE75" s="9"/>
      <c r="GQF75" s="44"/>
      <c r="GQH75" s="44"/>
      <c r="GQJ75" s="33"/>
      <c r="GQL75" s="33"/>
      <c r="GQN75" s="33"/>
      <c r="GQP75" s="33"/>
      <c r="GQR75"/>
      <c r="GQS75"/>
      <c r="GQT75"/>
      <c r="GQU75" s="3"/>
      <c r="GQX75" s="8"/>
      <c r="GQY75" s="9"/>
      <c r="GQZ75" s="8"/>
      <c r="GRA75" s="8"/>
      <c r="GRB75" s="9"/>
      <c r="GRC75" s="6"/>
      <c r="GRD75" s="9"/>
      <c r="GRE75" s="6"/>
      <c r="GRF75" s="9"/>
      <c r="GRG75" s="44"/>
      <c r="GRI75" s="44"/>
      <c r="GRK75" s="33"/>
      <c r="GRM75" s="33"/>
      <c r="GRO75" s="33"/>
      <c r="GRQ75" s="33"/>
      <c r="GRS75"/>
      <c r="GRT75"/>
      <c r="GRU75"/>
      <c r="GRV75" s="3"/>
      <c r="GRY75" s="8"/>
      <c r="GRZ75" s="9"/>
      <c r="GSA75" s="8"/>
      <c r="GSB75" s="8"/>
      <c r="GSC75" s="9"/>
      <c r="GSD75" s="6"/>
      <c r="GSE75" s="9"/>
      <c r="GSF75" s="6"/>
      <c r="GSG75" s="9"/>
      <c r="GSH75" s="44"/>
      <c r="GSJ75" s="44"/>
      <c r="GSL75" s="33"/>
      <c r="GSN75" s="33"/>
      <c r="GSP75" s="33"/>
      <c r="GSR75" s="33"/>
      <c r="GST75"/>
      <c r="GSU75"/>
      <c r="GSV75"/>
      <c r="GSW75" s="3"/>
      <c r="GSZ75" s="8"/>
      <c r="GTA75" s="9"/>
      <c r="GTB75" s="8"/>
      <c r="GTC75" s="8"/>
      <c r="GTD75" s="9"/>
      <c r="GTE75" s="6"/>
      <c r="GTF75" s="9"/>
      <c r="GTG75" s="6"/>
      <c r="GTH75" s="9"/>
      <c r="GTI75" s="44"/>
      <c r="GTK75" s="44"/>
      <c r="GTM75" s="33"/>
      <c r="GTO75" s="33"/>
      <c r="GTQ75" s="33"/>
      <c r="GTS75" s="33"/>
      <c r="GTU75"/>
      <c r="GTV75"/>
      <c r="GTW75"/>
      <c r="GTX75" s="3"/>
      <c r="GUA75" s="8"/>
      <c r="GUB75" s="9"/>
      <c r="GUC75" s="8"/>
      <c r="GUD75" s="8"/>
      <c r="GUE75" s="9"/>
      <c r="GUF75" s="6"/>
      <c r="GUG75" s="9"/>
      <c r="GUH75" s="6"/>
      <c r="GUI75" s="9"/>
      <c r="GUJ75" s="44"/>
      <c r="GUL75" s="44"/>
      <c r="GUN75" s="33"/>
      <c r="GUP75" s="33"/>
      <c r="GUR75" s="33"/>
      <c r="GUT75" s="33"/>
      <c r="GUV75"/>
      <c r="GUW75"/>
      <c r="GUX75"/>
      <c r="GUY75" s="3"/>
      <c r="GVB75" s="8"/>
      <c r="GVC75" s="9"/>
      <c r="GVD75" s="8"/>
      <c r="GVE75" s="8"/>
      <c r="GVF75" s="9"/>
      <c r="GVG75" s="6"/>
      <c r="GVH75" s="9"/>
      <c r="GVI75" s="6"/>
      <c r="GVJ75" s="9"/>
      <c r="GVK75" s="44"/>
      <c r="GVM75" s="44"/>
      <c r="GVO75" s="33"/>
      <c r="GVQ75" s="33"/>
      <c r="GVS75" s="33"/>
      <c r="GVU75" s="33"/>
      <c r="GVW75"/>
      <c r="GVX75"/>
      <c r="GVY75"/>
      <c r="GVZ75" s="3"/>
      <c r="GWC75" s="8"/>
      <c r="GWD75" s="9"/>
      <c r="GWE75" s="8"/>
      <c r="GWF75" s="8"/>
      <c r="GWG75" s="9"/>
      <c r="GWH75" s="6"/>
      <c r="GWI75" s="9"/>
      <c r="GWJ75" s="6"/>
      <c r="GWK75" s="9"/>
      <c r="GWL75" s="44"/>
      <c r="GWN75" s="44"/>
      <c r="GWP75" s="33"/>
      <c r="GWR75" s="33"/>
      <c r="GWT75" s="33"/>
      <c r="GWV75" s="33"/>
      <c r="GWX75"/>
      <c r="GWY75"/>
      <c r="GWZ75"/>
      <c r="GXA75" s="3"/>
      <c r="GXD75" s="8"/>
      <c r="GXE75" s="9"/>
      <c r="GXF75" s="8"/>
      <c r="GXG75" s="8"/>
      <c r="GXH75" s="9"/>
      <c r="GXI75" s="6"/>
      <c r="GXJ75" s="9"/>
      <c r="GXK75" s="6"/>
      <c r="GXL75" s="9"/>
      <c r="GXM75" s="44"/>
      <c r="GXO75" s="44"/>
      <c r="GXQ75" s="33"/>
      <c r="GXS75" s="33"/>
      <c r="GXU75" s="33"/>
      <c r="GXW75" s="33"/>
      <c r="GXY75"/>
      <c r="GXZ75"/>
      <c r="GYA75"/>
      <c r="GYB75" s="3"/>
      <c r="GYE75" s="8"/>
      <c r="GYF75" s="9"/>
      <c r="GYG75" s="8"/>
      <c r="GYH75" s="8"/>
      <c r="GYI75" s="9"/>
      <c r="GYJ75" s="6"/>
      <c r="GYK75" s="9"/>
      <c r="GYL75" s="6"/>
      <c r="GYM75" s="9"/>
      <c r="GYN75" s="44"/>
      <c r="GYP75" s="44"/>
      <c r="GYR75" s="33"/>
      <c r="GYT75" s="33"/>
      <c r="GYV75" s="33"/>
      <c r="GYX75" s="33"/>
      <c r="GYZ75"/>
      <c r="GZA75"/>
      <c r="GZB75"/>
      <c r="GZC75" s="3"/>
      <c r="GZF75" s="8"/>
      <c r="GZG75" s="9"/>
      <c r="GZH75" s="8"/>
      <c r="GZI75" s="8"/>
      <c r="GZJ75" s="9"/>
      <c r="GZK75" s="6"/>
      <c r="GZL75" s="9"/>
      <c r="GZM75" s="6"/>
      <c r="GZN75" s="9"/>
      <c r="GZO75" s="44"/>
      <c r="GZQ75" s="44"/>
      <c r="GZS75" s="33"/>
      <c r="GZU75" s="33"/>
      <c r="GZW75" s="33"/>
      <c r="GZY75" s="33"/>
      <c r="HAA75"/>
      <c r="HAB75"/>
      <c r="HAC75"/>
      <c r="HAD75" s="3"/>
      <c r="HAG75" s="8"/>
      <c r="HAH75" s="9"/>
      <c r="HAI75" s="8"/>
      <c r="HAJ75" s="8"/>
      <c r="HAK75" s="9"/>
      <c r="HAL75" s="6"/>
      <c r="HAM75" s="9"/>
      <c r="HAN75" s="6"/>
      <c r="HAO75" s="9"/>
      <c r="HAP75" s="44"/>
      <c r="HAR75" s="44"/>
      <c r="HAT75" s="33"/>
      <c r="HAV75" s="33"/>
      <c r="HAX75" s="33"/>
      <c r="HAZ75" s="33"/>
      <c r="HBB75"/>
      <c r="HBC75"/>
      <c r="HBD75"/>
      <c r="HBE75" s="3"/>
      <c r="HBH75" s="8"/>
      <c r="HBI75" s="9"/>
      <c r="HBJ75" s="8"/>
      <c r="HBK75" s="8"/>
      <c r="HBL75" s="9"/>
      <c r="HBM75" s="6"/>
      <c r="HBN75" s="9"/>
      <c r="HBO75" s="6"/>
      <c r="HBP75" s="9"/>
      <c r="HBQ75" s="44"/>
      <c r="HBS75" s="44"/>
      <c r="HBU75" s="33"/>
      <c r="HBW75" s="33"/>
      <c r="HBY75" s="33"/>
      <c r="HCA75" s="33"/>
      <c r="HCC75"/>
      <c r="HCD75"/>
      <c r="HCE75"/>
      <c r="HCF75" s="3"/>
      <c r="HCI75" s="8"/>
      <c r="HCJ75" s="9"/>
      <c r="HCK75" s="8"/>
      <c r="HCL75" s="8"/>
      <c r="HCM75" s="9"/>
      <c r="HCN75" s="6"/>
      <c r="HCO75" s="9"/>
      <c r="HCP75" s="6"/>
      <c r="HCQ75" s="9"/>
      <c r="HCR75" s="44"/>
      <c r="HCT75" s="44"/>
      <c r="HCV75" s="33"/>
      <c r="HCX75" s="33"/>
      <c r="HCZ75" s="33"/>
      <c r="HDB75" s="33"/>
      <c r="HDD75"/>
      <c r="HDE75"/>
      <c r="HDF75"/>
      <c r="HDG75" s="3"/>
      <c r="HDJ75" s="8"/>
      <c r="HDK75" s="9"/>
      <c r="HDL75" s="8"/>
      <c r="HDM75" s="8"/>
      <c r="HDN75" s="9"/>
      <c r="HDO75" s="6"/>
      <c r="HDP75" s="9"/>
      <c r="HDQ75" s="6"/>
      <c r="HDR75" s="9"/>
      <c r="HDS75" s="44"/>
      <c r="HDU75" s="44"/>
      <c r="HDW75" s="33"/>
      <c r="HDY75" s="33"/>
      <c r="HEA75" s="33"/>
      <c r="HEC75" s="33"/>
      <c r="HEE75"/>
      <c r="HEF75"/>
      <c r="HEG75"/>
      <c r="HEH75" s="3"/>
      <c r="HEK75" s="8"/>
      <c r="HEL75" s="9"/>
      <c r="HEM75" s="8"/>
      <c r="HEN75" s="8"/>
      <c r="HEO75" s="9"/>
      <c r="HEP75" s="6"/>
      <c r="HEQ75" s="9"/>
      <c r="HER75" s="6"/>
      <c r="HES75" s="9"/>
      <c r="HET75" s="44"/>
      <c r="HEV75" s="44"/>
      <c r="HEX75" s="33"/>
      <c r="HEZ75" s="33"/>
      <c r="HFB75" s="33"/>
      <c r="HFD75" s="33"/>
      <c r="HFF75"/>
      <c r="HFG75"/>
      <c r="HFH75"/>
      <c r="HFI75" s="3"/>
      <c r="HFL75" s="8"/>
      <c r="HFM75" s="9"/>
      <c r="HFN75" s="8"/>
      <c r="HFO75" s="8"/>
      <c r="HFP75" s="9"/>
      <c r="HFQ75" s="6"/>
      <c r="HFR75" s="9"/>
      <c r="HFS75" s="6"/>
      <c r="HFT75" s="9"/>
      <c r="HFU75" s="44"/>
      <c r="HFW75" s="44"/>
      <c r="HFY75" s="33"/>
      <c r="HGA75" s="33"/>
      <c r="HGC75" s="33"/>
      <c r="HGE75" s="33"/>
      <c r="HGG75"/>
      <c r="HGH75"/>
      <c r="HGI75"/>
      <c r="HGJ75" s="3"/>
      <c r="HGM75" s="8"/>
      <c r="HGN75" s="9"/>
      <c r="HGO75" s="8"/>
      <c r="HGP75" s="8"/>
      <c r="HGQ75" s="9"/>
      <c r="HGR75" s="6"/>
      <c r="HGS75" s="9"/>
      <c r="HGT75" s="6"/>
      <c r="HGU75" s="9"/>
      <c r="HGV75" s="44"/>
      <c r="HGX75" s="44"/>
      <c r="HGZ75" s="33"/>
      <c r="HHB75" s="33"/>
      <c r="HHD75" s="33"/>
      <c r="HHF75" s="33"/>
      <c r="HHH75"/>
      <c r="HHI75"/>
      <c r="HHJ75"/>
      <c r="HHK75" s="3"/>
      <c r="HHN75" s="8"/>
      <c r="HHO75" s="9"/>
      <c r="HHP75" s="8"/>
      <c r="HHQ75" s="8"/>
      <c r="HHR75" s="9"/>
      <c r="HHS75" s="6"/>
      <c r="HHT75" s="9"/>
      <c r="HHU75" s="6"/>
      <c r="HHV75" s="9"/>
      <c r="HHW75" s="44"/>
      <c r="HHY75" s="44"/>
      <c r="HIA75" s="33"/>
      <c r="HIC75" s="33"/>
      <c r="HIE75" s="33"/>
      <c r="HIG75" s="33"/>
      <c r="HII75"/>
      <c r="HIJ75"/>
      <c r="HIK75"/>
      <c r="HIL75" s="3"/>
      <c r="HIO75" s="8"/>
      <c r="HIP75" s="9"/>
      <c r="HIQ75" s="8"/>
      <c r="HIR75" s="8"/>
      <c r="HIS75" s="9"/>
      <c r="HIT75" s="6"/>
      <c r="HIU75" s="9"/>
      <c r="HIV75" s="6"/>
      <c r="HIW75" s="9"/>
      <c r="HIX75" s="44"/>
      <c r="HIZ75" s="44"/>
      <c r="HJB75" s="33"/>
      <c r="HJD75" s="33"/>
      <c r="HJF75" s="33"/>
      <c r="HJH75" s="33"/>
      <c r="HJJ75"/>
      <c r="HJK75"/>
      <c r="HJL75"/>
      <c r="HJM75" s="3"/>
      <c r="HJP75" s="8"/>
      <c r="HJQ75" s="9"/>
      <c r="HJR75" s="8"/>
      <c r="HJS75" s="8"/>
      <c r="HJT75" s="9"/>
      <c r="HJU75" s="6"/>
      <c r="HJV75" s="9"/>
      <c r="HJW75" s="6"/>
      <c r="HJX75" s="9"/>
      <c r="HJY75" s="44"/>
      <c r="HKA75" s="44"/>
      <c r="HKC75" s="33"/>
      <c r="HKE75" s="33"/>
      <c r="HKG75" s="33"/>
      <c r="HKI75" s="33"/>
      <c r="HKK75"/>
      <c r="HKL75"/>
      <c r="HKM75"/>
      <c r="HKN75" s="3"/>
      <c r="HKQ75" s="8"/>
      <c r="HKR75" s="9"/>
      <c r="HKS75" s="8"/>
      <c r="HKT75" s="8"/>
      <c r="HKU75" s="9"/>
      <c r="HKV75" s="6"/>
      <c r="HKW75" s="9"/>
      <c r="HKX75" s="6"/>
      <c r="HKY75" s="9"/>
      <c r="HKZ75" s="44"/>
      <c r="HLB75" s="44"/>
      <c r="HLD75" s="33"/>
      <c r="HLF75" s="33"/>
      <c r="HLH75" s="33"/>
      <c r="HLJ75" s="33"/>
      <c r="HLL75"/>
      <c r="HLM75"/>
      <c r="HLN75"/>
      <c r="HLO75" s="3"/>
      <c r="HLR75" s="8"/>
      <c r="HLS75" s="9"/>
      <c r="HLT75" s="8"/>
      <c r="HLU75" s="8"/>
      <c r="HLV75" s="9"/>
      <c r="HLW75" s="6"/>
      <c r="HLX75" s="9"/>
      <c r="HLY75" s="6"/>
      <c r="HLZ75" s="9"/>
      <c r="HMA75" s="44"/>
      <c r="HMC75" s="44"/>
      <c r="HME75" s="33"/>
      <c r="HMG75" s="33"/>
      <c r="HMI75" s="33"/>
      <c r="HMK75" s="33"/>
      <c r="HMM75"/>
      <c r="HMN75"/>
      <c r="HMO75"/>
      <c r="HMP75" s="3"/>
      <c r="HMS75" s="8"/>
      <c r="HMT75" s="9"/>
      <c r="HMU75" s="8"/>
      <c r="HMV75" s="8"/>
      <c r="HMW75" s="9"/>
      <c r="HMX75" s="6"/>
      <c r="HMY75" s="9"/>
      <c r="HMZ75" s="6"/>
      <c r="HNA75" s="9"/>
      <c r="HNB75" s="44"/>
      <c r="HND75" s="44"/>
      <c r="HNF75" s="33"/>
      <c r="HNH75" s="33"/>
      <c r="HNJ75" s="33"/>
      <c r="HNL75" s="33"/>
      <c r="HNN75"/>
      <c r="HNO75"/>
      <c r="HNP75"/>
      <c r="HNQ75" s="3"/>
      <c r="HNT75" s="8"/>
      <c r="HNU75" s="9"/>
      <c r="HNV75" s="8"/>
      <c r="HNW75" s="8"/>
      <c r="HNX75" s="9"/>
      <c r="HNY75" s="6"/>
      <c r="HNZ75" s="9"/>
      <c r="HOA75" s="6"/>
      <c r="HOB75" s="9"/>
      <c r="HOC75" s="44"/>
      <c r="HOE75" s="44"/>
      <c r="HOG75" s="33"/>
      <c r="HOI75" s="33"/>
      <c r="HOK75" s="33"/>
      <c r="HOM75" s="33"/>
      <c r="HOO75"/>
      <c r="HOP75"/>
      <c r="HOQ75"/>
      <c r="HOR75" s="3"/>
      <c r="HOU75" s="8"/>
      <c r="HOV75" s="9"/>
      <c r="HOW75" s="8"/>
      <c r="HOX75" s="8"/>
      <c r="HOY75" s="9"/>
      <c r="HOZ75" s="6"/>
      <c r="HPA75" s="9"/>
      <c r="HPB75" s="6"/>
      <c r="HPC75" s="9"/>
      <c r="HPD75" s="44"/>
      <c r="HPF75" s="44"/>
      <c r="HPH75" s="33"/>
      <c r="HPJ75" s="33"/>
      <c r="HPL75" s="33"/>
      <c r="HPN75" s="33"/>
      <c r="HPP75"/>
      <c r="HPQ75"/>
      <c r="HPR75"/>
      <c r="HPS75" s="3"/>
      <c r="HPV75" s="8"/>
      <c r="HPW75" s="9"/>
      <c r="HPX75" s="8"/>
      <c r="HPY75" s="8"/>
      <c r="HPZ75" s="9"/>
      <c r="HQA75" s="6"/>
      <c r="HQB75" s="9"/>
      <c r="HQC75" s="6"/>
      <c r="HQD75" s="9"/>
      <c r="HQE75" s="44"/>
      <c r="HQG75" s="44"/>
      <c r="HQI75" s="33"/>
      <c r="HQK75" s="33"/>
      <c r="HQM75" s="33"/>
      <c r="HQO75" s="33"/>
      <c r="HQQ75"/>
      <c r="HQR75"/>
      <c r="HQS75"/>
      <c r="HQT75" s="3"/>
      <c r="HQW75" s="8"/>
      <c r="HQX75" s="9"/>
      <c r="HQY75" s="8"/>
      <c r="HQZ75" s="8"/>
      <c r="HRA75" s="9"/>
      <c r="HRB75" s="6"/>
      <c r="HRC75" s="9"/>
      <c r="HRD75" s="6"/>
      <c r="HRE75" s="9"/>
      <c r="HRF75" s="44"/>
      <c r="HRH75" s="44"/>
      <c r="HRJ75" s="33"/>
      <c r="HRL75" s="33"/>
      <c r="HRN75" s="33"/>
      <c r="HRP75" s="33"/>
      <c r="HRR75"/>
      <c r="HRS75"/>
      <c r="HRT75"/>
      <c r="HRU75" s="3"/>
      <c r="HRX75" s="8"/>
      <c r="HRY75" s="9"/>
      <c r="HRZ75" s="8"/>
      <c r="HSA75" s="8"/>
      <c r="HSB75" s="9"/>
      <c r="HSC75" s="6"/>
      <c r="HSD75" s="9"/>
      <c r="HSE75" s="6"/>
      <c r="HSF75" s="9"/>
      <c r="HSG75" s="44"/>
      <c r="HSI75" s="44"/>
      <c r="HSK75" s="33"/>
      <c r="HSM75" s="33"/>
      <c r="HSO75" s="33"/>
      <c r="HSQ75" s="33"/>
      <c r="HSS75"/>
      <c r="HST75"/>
      <c r="HSU75"/>
      <c r="HSV75" s="3"/>
      <c r="HSY75" s="8"/>
      <c r="HSZ75" s="9"/>
      <c r="HTA75" s="8"/>
      <c r="HTB75" s="8"/>
      <c r="HTC75" s="9"/>
      <c r="HTD75" s="6"/>
      <c r="HTE75" s="9"/>
      <c r="HTF75" s="6"/>
      <c r="HTG75" s="9"/>
      <c r="HTH75" s="44"/>
      <c r="HTJ75" s="44"/>
      <c r="HTL75" s="33"/>
      <c r="HTN75" s="33"/>
      <c r="HTP75" s="33"/>
      <c r="HTR75" s="33"/>
      <c r="HTT75"/>
      <c r="HTU75"/>
      <c r="HTV75"/>
      <c r="HTW75" s="3"/>
      <c r="HTZ75" s="8"/>
      <c r="HUA75" s="9"/>
      <c r="HUB75" s="8"/>
      <c r="HUC75" s="8"/>
      <c r="HUD75" s="9"/>
      <c r="HUE75" s="6"/>
      <c r="HUF75" s="9"/>
      <c r="HUG75" s="6"/>
      <c r="HUH75" s="9"/>
      <c r="HUI75" s="44"/>
      <c r="HUK75" s="44"/>
      <c r="HUM75" s="33"/>
      <c r="HUO75" s="33"/>
      <c r="HUQ75" s="33"/>
      <c r="HUS75" s="33"/>
      <c r="HUU75"/>
      <c r="HUV75"/>
      <c r="HUW75"/>
      <c r="HUX75" s="3"/>
      <c r="HVA75" s="8"/>
      <c r="HVB75" s="9"/>
      <c r="HVC75" s="8"/>
      <c r="HVD75" s="8"/>
      <c r="HVE75" s="9"/>
      <c r="HVF75" s="6"/>
      <c r="HVG75" s="9"/>
      <c r="HVH75" s="6"/>
      <c r="HVI75" s="9"/>
      <c r="HVJ75" s="44"/>
      <c r="HVL75" s="44"/>
      <c r="HVN75" s="33"/>
      <c r="HVP75" s="33"/>
      <c r="HVR75" s="33"/>
      <c r="HVT75" s="33"/>
      <c r="HVV75"/>
      <c r="HVW75"/>
      <c r="HVX75"/>
      <c r="HVY75" s="3"/>
      <c r="HWB75" s="8"/>
      <c r="HWC75" s="9"/>
      <c r="HWD75" s="8"/>
      <c r="HWE75" s="8"/>
      <c r="HWF75" s="9"/>
      <c r="HWG75" s="6"/>
      <c r="HWH75" s="9"/>
      <c r="HWI75" s="6"/>
      <c r="HWJ75" s="9"/>
      <c r="HWK75" s="44"/>
      <c r="HWM75" s="44"/>
      <c r="HWO75" s="33"/>
      <c r="HWQ75" s="33"/>
      <c r="HWS75" s="33"/>
      <c r="HWU75" s="33"/>
      <c r="HWW75"/>
      <c r="HWX75"/>
      <c r="HWY75"/>
      <c r="HWZ75" s="3"/>
      <c r="HXC75" s="8"/>
      <c r="HXD75" s="9"/>
      <c r="HXE75" s="8"/>
      <c r="HXF75" s="8"/>
      <c r="HXG75" s="9"/>
      <c r="HXH75" s="6"/>
      <c r="HXI75" s="9"/>
      <c r="HXJ75" s="6"/>
      <c r="HXK75" s="9"/>
      <c r="HXL75" s="44"/>
      <c r="HXN75" s="44"/>
      <c r="HXP75" s="33"/>
      <c r="HXR75" s="33"/>
      <c r="HXT75" s="33"/>
      <c r="HXV75" s="33"/>
      <c r="HXX75"/>
      <c r="HXY75"/>
      <c r="HXZ75"/>
      <c r="HYA75" s="3"/>
      <c r="HYD75" s="8"/>
      <c r="HYE75" s="9"/>
      <c r="HYF75" s="8"/>
      <c r="HYG75" s="8"/>
      <c r="HYH75" s="9"/>
      <c r="HYI75" s="6"/>
      <c r="HYJ75" s="9"/>
      <c r="HYK75" s="6"/>
      <c r="HYL75" s="9"/>
      <c r="HYM75" s="44"/>
      <c r="HYO75" s="44"/>
      <c r="HYQ75" s="33"/>
      <c r="HYS75" s="33"/>
      <c r="HYU75" s="33"/>
      <c r="HYW75" s="33"/>
      <c r="HYY75"/>
      <c r="HYZ75"/>
      <c r="HZA75"/>
      <c r="HZB75" s="3"/>
      <c r="HZE75" s="8"/>
      <c r="HZF75" s="9"/>
      <c r="HZG75" s="8"/>
      <c r="HZH75" s="8"/>
      <c r="HZI75" s="9"/>
      <c r="HZJ75" s="6"/>
      <c r="HZK75" s="9"/>
      <c r="HZL75" s="6"/>
      <c r="HZM75" s="9"/>
      <c r="HZN75" s="44"/>
      <c r="HZP75" s="44"/>
      <c r="HZR75" s="33"/>
      <c r="HZT75" s="33"/>
      <c r="HZV75" s="33"/>
      <c r="HZX75" s="33"/>
      <c r="HZZ75"/>
      <c r="IAA75"/>
      <c r="IAB75"/>
      <c r="IAC75" s="3"/>
      <c r="IAF75" s="8"/>
      <c r="IAG75" s="9"/>
      <c r="IAH75" s="8"/>
      <c r="IAI75" s="8"/>
      <c r="IAJ75" s="9"/>
      <c r="IAK75" s="6"/>
      <c r="IAL75" s="9"/>
      <c r="IAM75" s="6"/>
      <c r="IAN75" s="9"/>
      <c r="IAO75" s="44"/>
      <c r="IAQ75" s="44"/>
      <c r="IAS75" s="33"/>
      <c r="IAU75" s="33"/>
      <c r="IAW75" s="33"/>
      <c r="IAY75" s="33"/>
      <c r="IBA75"/>
      <c r="IBB75"/>
      <c r="IBC75"/>
      <c r="IBD75" s="3"/>
      <c r="IBG75" s="8"/>
      <c r="IBH75" s="9"/>
      <c r="IBI75" s="8"/>
      <c r="IBJ75" s="8"/>
      <c r="IBK75" s="9"/>
      <c r="IBL75" s="6"/>
      <c r="IBM75" s="9"/>
      <c r="IBN75" s="6"/>
      <c r="IBO75" s="9"/>
      <c r="IBP75" s="44"/>
      <c r="IBR75" s="44"/>
      <c r="IBT75" s="33"/>
      <c r="IBV75" s="33"/>
      <c r="IBX75" s="33"/>
      <c r="IBZ75" s="33"/>
      <c r="ICB75"/>
      <c r="ICC75"/>
      <c r="ICD75"/>
      <c r="ICE75" s="3"/>
      <c r="ICH75" s="8"/>
      <c r="ICI75" s="9"/>
      <c r="ICJ75" s="8"/>
      <c r="ICK75" s="8"/>
      <c r="ICL75" s="9"/>
      <c r="ICM75" s="6"/>
      <c r="ICN75" s="9"/>
      <c r="ICO75" s="6"/>
      <c r="ICP75" s="9"/>
      <c r="ICQ75" s="44"/>
      <c r="ICS75" s="44"/>
      <c r="ICU75" s="33"/>
      <c r="ICW75" s="33"/>
      <c r="ICY75" s="33"/>
      <c r="IDA75" s="33"/>
      <c r="IDC75"/>
      <c r="IDD75"/>
      <c r="IDE75"/>
      <c r="IDF75" s="3"/>
      <c r="IDI75" s="8"/>
      <c r="IDJ75" s="9"/>
      <c r="IDK75" s="8"/>
      <c r="IDL75" s="8"/>
      <c r="IDM75" s="9"/>
      <c r="IDN75" s="6"/>
      <c r="IDO75" s="9"/>
      <c r="IDP75" s="6"/>
      <c r="IDQ75" s="9"/>
      <c r="IDR75" s="44"/>
      <c r="IDT75" s="44"/>
      <c r="IDV75" s="33"/>
      <c r="IDX75" s="33"/>
      <c r="IDZ75" s="33"/>
      <c r="IEB75" s="33"/>
      <c r="IED75"/>
      <c r="IEE75"/>
      <c r="IEF75"/>
      <c r="IEG75" s="3"/>
      <c r="IEJ75" s="8"/>
      <c r="IEK75" s="9"/>
      <c r="IEL75" s="8"/>
      <c r="IEM75" s="8"/>
      <c r="IEN75" s="9"/>
      <c r="IEO75" s="6"/>
      <c r="IEP75" s="9"/>
      <c r="IEQ75" s="6"/>
      <c r="IER75" s="9"/>
      <c r="IES75" s="44"/>
      <c r="IEU75" s="44"/>
      <c r="IEW75" s="33"/>
      <c r="IEY75" s="33"/>
      <c r="IFA75" s="33"/>
      <c r="IFC75" s="33"/>
      <c r="IFE75"/>
      <c r="IFF75"/>
      <c r="IFG75"/>
      <c r="IFH75" s="3"/>
      <c r="IFK75" s="8"/>
      <c r="IFL75" s="9"/>
      <c r="IFM75" s="8"/>
      <c r="IFN75" s="8"/>
      <c r="IFO75" s="9"/>
      <c r="IFP75" s="6"/>
      <c r="IFQ75" s="9"/>
      <c r="IFR75" s="6"/>
      <c r="IFS75" s="9"/>
      <c r="IFT75" s="44"/>
      <c r="IFV75" s="44"/>
      <c r="IFX75" s="33"/>
      <c r="IFZ75" s="33"/>
      <c r="IGB75" s="33"/>
      <c r="IGD75" s="33"/>
      <c r="IGF75"/>
      <c r="IGG75"/>
      <c r="IGH75"/>
      <c r="IGI75" s="3"/>
      <c r="IGL75" s="8"/>
      <c r="IGM75" s="9"/>
      <c r="IGN75" s="8"/>
      <c r="IGO75" s="8"/>
      <c r="IGP75" s="9"/>
      <c r="IGQ75" s="6"/>
      <c r="IGR75" s="9"/>
      <c r="IGS75" s="6"/>
      <c r="IGT75" s="9"/>
      <c r="IGU75" s="44"/>
      <c r="IGW75" s="44"/>
      <c r="IGY75" s="33"/>
      <c r="IHA75" s="33"/>
      <c r="IHC75" s="33"/>
      <c r="IHE75" s="33"/>
      <c r="IHG75"/>
      <c r="IHH75"/>
      <c r="IHI75"/>
      <c r="IHJ75" s="3"/>
      <c r="IHM75" s="8"/>
      <c r="IHN75" s="9"/>
      <c r="IHO75" s="8"/>
      <c r="IHP75" s="8"/>
      <c r="IHQ75" s="9"/>
      <c r="IHR75" s="6"/>
      <c r="IHS75" s="9"/>
      <c r="IHT75" s="6"/>
      <c r="IHU75" s="9"/>
      <c r="IHV75" s="44"/>
      <c r="IHX75" s="44"/>
      <c r="IHZ75" s="33"/>
      <c r="IIB75" s="33"/>
      <c r="IID75" s="33"/>
      <c r="IIF75" s="33"/>
      <c r="IIH75"/>
      <c r="III75"/>
      <c r="IIJ75"/>
      <c r="IIK75" s="3"/>
      <c r="IIN75" s="8"/>
      <c r="IIO75" s="9"/>
      <c r="IIP75" s="8"/>
      <c r="IIQ75" s="8"/>
      <c r="IIR75" s="9"/>
      <c r="IIS75" s="6"/>
      <c r="IIT75" s="9"/>
      <c r="IIU75" s="6"/>
      <c r="IIV75" s="9"/>
      <c r="IIW75" s="44"/>
      <c r="IIY75" s="44"/>
      <c r="IJA75" s="33"/>
      <c r="IJC75" s="33"/>
      <c r="IJE75" s="33"/>
      <c r="IJG75" s="33"/>
      <c r="IJI75"/>
      <c r="IJJ75"/>
      <c r="IJK75"/>
      <c r="IJL75" s="3"/>
      <c r="IJO75" s="8"/>
      <c r="IJP75" s="9"/>
      <c r="IJQ75" s="8"/>
      <c r="IJR75" s="8"/>
      <c r="IJS75" s="9"/>
      <c r="IJT75" s="6"/>
      <c r="IJU75" s="9"/>
      <c r="IJV75" s="6"/>
      <c r="IJW75" s="9"/>
      <c r="IJX75" s="44"/>
      <c r="IJZ75" s="44"/>
      <c r="IKB75" s="33"/>
      <c r="IKD75" s="33"/>
      <c r="IKF75" s="33"/>
      <c r="IKH75" s="33"/>
      <c r="IKJ75"/>
      <c r="IKK75"/>
      <c r="IKL75"/>
      <c r="IKM75" s="3"/>
      <c r="IKP75" s="8"/>
      <c r="IKQ75" s="9"/>
      <c r="IKR75" s="8"/>
      <c r="IKS75" s="8"/>
      <c r="IKT75" s="9"/>
      <c r="IKU75" s="6"/>
      <c r="IKV75" s="9"/>
      <c r="IKW75" s="6"/>
      <c r="IKX75" s="9"/>
      <c r="IKY75" s="44"/>
      <c r="ILA75" s="44"/>
      <c r="ILC75" s="33"/>
      <c r="ILE75" s="33"/>
      <c r="ILG75" s="33"/>
      <c r="ILI75" s="33"/>
      <c r="ILK75"/>
      <c r="ILL75"/>
      <c r="ILM75"/>
      <c r="ILN75" s="3"/>
      <c r="ILQ75" s="8"/>
      <c r="ILR75" s="9"/>
      <c r="ILS75" s="8"/>
      <c r="ILT75" s="8"/>
      <c r="ILU75" s="9"/>
      <c r="ILV75" s="6"/>
      <c r="ILW75" s="9"/>
      <c r="ILX75" s="6"/>
      <c r="ILY75" s="9"/>
      <c r="ILZ75" s="44"/>
      <c r="IMB75" s="44"/>
      <c r="IMD75" s="33"/>
      <c r="IMF75" s="33"/>
      <c r="IMH75" s="33"/>
      <c r="IMJ75" s="33"/>
      <c r="IML75"/>
      <c r="IMM75"/>
      <c r="IMN75"/>
      <c r="IMO75" s="3"/>
      <c r="IMR75" s="8"/>
      <c r="IMS75" s="9"/>
      <c r="IMT75" s="8"/>
      <c r="IMU75" s="8"/>
      <c r="IMV75" s="9"/>
      <c r="IMW75" s="6"/>
      <c r="IMX75" s="9"/>
      <c r="IMY75" s="6"/>
      <c r="IMZ75" s="9"/>
      <c r="INA75" s="44"/>
      <c r="INC75" s="44"/>
      <c r="INE75" s="33"/>
      <c r="ING75" s="33"/>
      <c r="INI75" s="33"/>
      <c r="INK75" s="33"/>
      <c r="INM75"/>
      <c r="INN75"/>
      <c r="INO75"/>
      <c r="INP75" s="3"/>
      <c r="INS75" s="8"/>
      <c r="INT75" s="9"/>
      <c r="INU75" s="8"/>
      <c r="INV75" s="8"/>
      <c r="INW75" s="9"/>
      <c r="INX75" s="6"/>
      <c r="INY75" s="9"/>
      <c r="INZ75" s="6"/>
      <c r="IOA75" s="9"/>
      <c r="IOB75" s="44"/>
      <c r="IOD75" s="44"/>
      <c r="IOF75" s="33"/>
      <c r="IOH75" s="33"/>
      <c r="IOJ75" s="33"/>
      <c r="IOL75" s="33"/>
      <c r="ION75"/>
      <c r="IOO75"/>
      <c r="IOP75"/>
      <c r="IOQ75" s="3"/>
      <c r="IOT75" s="8"/>
      <c r="IOU75" s="9"/>
      <c r="IOV75" s="8"/>
      <c r="IOW75" s="8"/>
      <c r="IOX75" s="9"/>
      <c r="IOY75" s="6"/>
      <c r="IOZ75" s="9"/>
      <c r="IPA75" s="6"/>
      <c r="IPB75" s="9"/>
      <c r="IPC75" s="44"/>
      <c r="IPE75" s="44"/>
      <c r="IPG75" s="33"/>
      <c r="IPI75" s="33"/>
      <c r="IPK75" s="33"/>
      <c r="IPM75" s="33"/>
      <c r="IPO75"/>
      <c r="IPP75"/>
      <c r="IPQ75"/>
      <c r="IPR75" s="3"/>
      <c r="IPU75" s="8"/>
      <c r="IPV75" s="9"/>
      <c r="IPW75" s="8"/>
      <c r="IPX75" s="8"/>
      <c r="IPY75" s="9"/>
      <c r="IPZ75" s="6"/>
      <c r="IQA75" s="9"/>
      <c r="IQB75" s="6"/>
      <c r="IQC75" s="9"/>
      <c r="IQD75" s="44"/>
      <c r="IQF75" s="44"/>
      <c r="IQH75" s="33"/>
      <c r="IQJ75" s="33"/>
      <c r="IQL75" s="33"/>
      <c r="IQN75" s="33"/>
      <c r="IQP75"/>
      <c r="IQQ75"/>
      <c r="IQR75"/>
      <c r="IQS75" s="3"/>
      <c r="IQV75" s="8"/>
      <c r="IQW75" s="9"/>
      <c r="IQX75" s="8"/>
      <c r="IQY75" s="8"/>
      <c r="IQZ75" s="9"/>
      <c r="IRA75" s="6"/>
      <c r="IRB75" s="9"/>
      <c r="IRC75" s="6"/>
      <c r="IRD75" s="9"/>
      <c r="IRE75" s="44"/>
      <c r="IRG75" s="44"/>
      <c r="IRI75" s="33"/>
      <c r="IRK75" s="33"/>
      <c r="IRM75" s="33"/>
      <c r="IRO75" s="33"/>
      <c r="IRQ75"/>
      <c r="IRR75"/>
      <c r="IRS75"/>
      <c r="IRT75" s="3"/>
      <c r="IRW75" s="8"/>
      <c r="IRX75" s="9"/>
      <c r="IRY75" s="8"/>
      <c r="IRZ75" s="8"/>
      <c r="ISA75" s="9"/>
      <c r="ISB75" s="6"/>
      <c r="ISC75" s="9"/>
      <c r="ISD75" s="6"/>
      <c r="ISE75" s="9"/>
      <c r="ISF75" s="44"/>
      <c r="ISH75" s="44"/>
      <c r="ISJ75" s="33"/>
      <c r="ISL75" s="33"/>
      <c r="ISN75" s="33"/>
      <c r="ISP75" s="33"/>
      <c r="ISR75"/>
      <c r="ISS75"/>
      <c r="IST75"/>
      <c r="ISU75" s="3"/>
      <c r="ISX75" s="8"/>
      <c r="ISY75" s="9"/>
      <c r="ISZ75" s="8"/>
      <c r="ITA75" s="8"/>
      <c r="ITB75" s="9"/>
      <c r="ITC75" s="6"/>
      <c r="ITD75" s="9"/>
      <c r="ITE75" s="6"/>
      <c r="ITF75" s="9"/>
      <c r="ITG75" s="44"/>
      <c r="ITI75" s="44"/>
      <c r="ITK75" s="33"/>
      <c r="ITM75" s="33"/>
      <c r="ITO75" s="33"/>
      <c r="ITQ75" s="33"/>
      <c r="ITS75"/>
      <c r="ITT75"/>
      <c r="ITU75"/>
      <c r="ITV75" s="3"/>
      <c r="ITY75" s="8"/>
      <c r="ITZ75" s="9"/>
      <c r="IUA75" s="8"/>
      <c r="IUB75" s="8"/>
      <c r="IUC75" s="9"/>
      <c r="IUD75" s="6"/>
      <c r="IUE75" s="9"/>
      <c r="IUF75" s="6"/>
      <c r="IUG75" s="9"/>
      <c r="IUH75" s="44"/>
      <c r="IUJ75" s="44"/>
      <c r="IUL75" s="33"/>
      <c r="IUN75" s="33"/>
      <c r="IUP75" s="33"/>
      <c r="IUR75" s="33"/>
      <c r="IUT75"/>
      <c r="IUU75"/>
      <c r="IUV75"/>
      <c r="IUW75" s="3"/>
      <c r="IUZ75" s="8"/>
      <c r="IVA75" s="9"/>
      <c r="IVB75" s="8"/>
      <c r="IVC75" s="8"/>
      <c r="IVD75" s="9"/>
      <c r="IVE75" s="6"/>
      <c r="IVF75" s="9"/>
      <c r="IVG75" s="6"/>
      <c r="IVH75" s="9"/>
      <c r="IVI75" s="44"/>
      <c r="IVK75" s="44"/>
      <c r="IVM75" s="33"/>
      <c r="IVO75" s="33"/>
      <c r="IVQ75" s="33"/>
      <c r="IVS75" s="33"/>
      <c r="IVU75"/>
      <c r="IVV75"/>
      <c r="IVW75"/>
      <c r="IVX75" s="3"/>
      <c r="IWA75" s="8"/>
      <c r="IWB75" s="9"/>
      <c r="IWC75" s="8"/>
      <c r="IWD75" s="8"/>
      <c r="IWE75" s="9"/>
      <c r="IWF75" s="6"/>
      <c r="IWG75" s="9"/>
      <c r="IWH75" s="6"/>
      <c r="IWI75" s="9"/>
      <c r="IWJ75" s="44"/>
      <c r="IWL75" s="44"/>
      <c r="IWN75" s="33"/>
      <c r="IWP75" s="33"/>
      <c r="IWR75" s="33"/>
      <c r="IWT75" s="33"/>
      <c r="IWV75"/>
      <c r="IWW75"/>
      <c r="IWX75"/>
      <c r="IWY75" s="3"/>
      <c r="IXB75" s="8"/>
      <c r="IXC75" s="9"/>
      <c r="IXD75" s="8"/>
      <c r="IXE75" s="8"/>
      <c r="IXF75" s="9"/>
      <c r="IXG75" s="6"/>
      <c r="IXH75" s="9"/>
      <c r="IXI75" s="6"/>
      <c r="IXJ75" s="9"/>
      <c r="IXK75" s="44"/>
      <c r="IXM75" s="44"/>
      <c r="IXO75" s="33"/>
      <c r="IXQ75" s="33"/>
      <c r="IXS75" s="33"/>
      <c r="IXU75" s="33"/>
      <c r="IXW75"/>
      <c r="IXX75"/>
      <c r="IXY75"/>
      <c r="IXZ75" s="3"/>
      <c r="IYC75" s="8"/>
      <c r="IYD75" s="9"/>
      <c r="IYE75" s="8"/>
      <c r="IYF75" s="8"/>
      <c r="IYG75" s="9"/>
      <c r="IYH75" s="6"/>
      <c r="IYI75" s="9"/>
      <c r="IYJ75" s="6"/>
      <c r="IYK75" s="9"/>
      <c r="IYL75" s="44"/>
      <c r="IYN75" s="44"/>
      <c r="IYP75" s="33"/>
      <c r="IYR75" s="33"/>
      <c r="IYT75" s="33"/>
      <c r="IYV75" s="33"/>
      <c r="IYX75"/>
      <c r="IYY75"/>
      <c r="IYZ75"/>
      <c r="IZA75" s="3"/>
      <c r="IZD75" s="8"/>
      <c r="IZE75" s="9"/>
      <c r="IZF75" s="8"/>
      <c r="IZG75" s="8"/>
      <c r="IZH75" s="9"/>
      <c r="IZI75" s="6"/>
      <c r="IZJ75" s="9"/>
      <c r="IZK75" s="6"/>
      <c r="IZL75" s="9"/>
      <c r="IZM75" s="44"/>
      <c r="IZO75" s="44"/>
      <c r="IZQ75" s="33"/>
      <c r="IZS75" s="33"/>
      <c r="IZU75" s="33"/>
      <c r="IZW75" s="33"/>
      <c r="IZY75"/>
      <c r="IZZ75"/>
      <c r="JAA75"/>
      <c r="JAB75" s="3"/>
      <c r="JAE75" s="8"/>
      <c r="JAF75" s="9"/>
      <c r="JAG75" s="8"/>
      <c r="JAH75" s="8"/>
      <c r="JAI75" s="9"/>
      <c r="JAJ75" s="6"/>
      <c r="JAK75" s="9"/>
      <c r="JAL75" s="6"/>
      <c r="JAM75" s="9"/>
      <c r="JAN75" s="44"/>
      <c r="JAP75" s="44"/>
      <c r="JAR75" s="33"/>
      <c r="JAT75" s="33"/>
      <c r="JAV75" s="33"/>
      <c r="JAX75" s="33"/>
      <c r="JAZ75"/>
      <c r="JBA75"/>
      <c r="JBB75"/>
      <c r="JBC75" s="3"/>
      <c r="JBF75" s="8"/>
      <c r="JBG75" s="9"/>
      <c r="JBH75" s="8"/>
      <c r="JBI75" s="8"/>
      <c r="JBJ75" s="9"/>
      <c r="JBK75" s="6"/>
      <c r="JBL75" s="9"/>
      <c r="JBM75" s="6"/>
      <c r="JBN75" s="9"/>
      <c r="JBO75" s="44"/>
      <c r="JBQ75" s="44"/>
      <c r="JBS75" s="33"/>
      <c r="JBU75" s="33"/>
      <c r="JBW75" s="33"/>
      <c r="JBY75" s="33"/>
      <c r="JCA75"/>
      <c r="JCB75"/>
      <c r="JCC75"/>
      <c r="JCD75" s="3"/>
      <c r="JCG75" s="8"/>
      <c r="JCH75" s="9"/>
      <c r="JCI75" s="8"/>
      <c r="JCJ75" s="8"/>
      <c r="JCK75" s="9"/>
      <c r="JCL75" s="6"/>
      <c r="JCM75" s="9"/>
      <c r="JCN75" s="6"/>
      <c r="JCO75" s="9"/>
      <c r="JCP75" s="44"/>
      <c r="JCR75" s="44"/>
      <c r="JCT75" s="33"/>
      <c r="JCV75" s="33"/>
      <c r="JCX75" s="33"/>
      <c r="JCZ75" s="33"/>
      <c r="JDB75"/>
      <c r="JDC75"/>
      <c r="JDD75"/>
      <c r="JDE75" s="3"/>
      <c r="JDH75" s="8"/>
      <c r="JDI75" s="9"/>
      <c r="JDJ75" s="8"/>
      <c r="JDK75" s="8"/>
      <c r="JDL75" s="9"/>
      <c r="JDM75" s="6"/>
      <c r="JDN75" s="9"/>
      <c r="JDO75" s="6"/>
      <c r="JDP75" s="9"/>
      <c r="JDQ75" s="44"/>
      <c r="JDS75" s="44"/>
      <c r="JDU75" s="33"/>
      <c r="JDW75" s="33"/>
      <c r="JDY75" s="33"/>
      <c r="JEA75" s="33"/>
      <c r="JEC75"/>
      <c r="JED75"/>
      <c r="JEE75"/>
      <c r="JEF75" s="3"/>
      <c r="JEI75" s="8"/>
      <c r="JEJ75" s="9"/>
      <c r="JEK75" s="8"/>
      <c r="JEL75" s="8"/>
      <c r="JEM75" s="9"/>
      <c r="JEN75" s="6"/>
      <c r="JEO75" s="9"/>
      <c r="JEP75" s="6"/>
      <c r="JEQ75" s="9"/>
      <c r="JER75" s="44"/>
      <c r="JET75" s="44"/>
      <c r="JEV75" s="33"/>
      <c r="JEX75" s="33"/>
      <c r="JEZ75" s="33"/>
      <c r="JFB75" s="33"/>
      <c r="JFD75"/>
      <c r="JFE75"/>
      <c r="JFF75"/>
      <c r="JFG75" s="3"/>
      <c r="JFJ75" s="8"/>
      <c r="JFK75" s="9"/>
      <c r="JFL75" s="8"/>
      <c r="JFM75" s="8"/>
      <c r="JFN75" s="9"/>
      <c r="JFO75" s="6"/>
      <c r="JFP75" s="9"/>
      <c r="JFQ75" s="6"/>
      <c r="JFR75" s="9"/>
      <c r="JFS75" s="44"/>
      <c r="JFU75" s="44"/>
      <c r="JFW75" s="33"/>
      <c r="JFY75" s="33"/>
      <c r="JGA75" s="33"/>
      <c r="JGC75" s="33"/>
      <c r="JGE75"/>
      <c r="JGF75"/>
      <c r="JGG75"/>
      <c r="JGH75" s="3"/>
      <c r="JGK75" s="8"/>
      <c r="JGL75" s="9"/>
      <c r="JGM75" s="8"/>
      <c r="JGN75" s="8"/>
      <c r="JGO75" s="9"/>
      <c r="JGP75" s="6"/>
      <c r="JGQ75" s="9"/>
      <c r="JGR75" s="6"/>
      <c r="JGS75" s="9"/>
      <c r="JGT75" s="44"/>
      <c r="JGV75" s="44"/>
      <c r="JGX75" s="33"/>
      <c r="JGZ75" s="33"/>
      <c r="JHB75" s="33"/>
      <c r="JHD75" s="33"/>
      <c r="JHF75"/>
      <c r="JHG75"/>
      <c r="JHH75"/>
      <c r="JHI75" s="3"/>
      <c r="JHL75" s="8"/>
      <c r="JHM75" s="9"/>
      <c r="JHN75" s="8"/>
      <c r="JHO75" s="8"/>
      <c r="JHP75" s="9"/>
      <c r="JHQ75" s="6"/>
      <c r="JHR75" s="9"/>
      <c r="JHS75" s="6"/>
      <c r="JHT75" s="9"/>
      <c r="JHU75" s="44"/>
      <c r="JHW75" s="44"/>
      <c r="JHY75" s="33"/>
      <c r="JIA75" s="33"/>
      <c r="JIC75" s="33"/>
      <c r="JIE75" s="33"/>
      <c r="JIG75"/>
      <c r="JIH75"/>
      <c r="JII75"/>
      <c r="JIJ75" s="3"/>
      <c r="JIM75" s="8"/>
      <c r="JIN75" s="9"/>
      <c r="JIO75" s="8"/>
      <c r="JIP75" s="8"/>
      <c r="JIQ75" s="9"/>
      <c r="JIR75" s="6"/>
      <c r="JIS75" s="9"/>
      <c r="JIT75" s="6"/>
      <c r="JIU75" s="9"/>
      <c r="JIV75" s="44"/>
      <c r="JIX75" s="44"/>
      <c r="JIZ75" s="33"/>
      <c r="JJB75" s="33"/>
      <c r="JJD75" s="33"/>
      <c r="JJF75" s="33"/>
      <c r="JJH75"/>
      <c r="JJI75"/>
      <c r="JJJ75"/>
      <c r="JJK75" s="3"/>
      <c r="JJN75" s="8"/>
      <c r="JJO75" s="9"/>
      <c r="JJP75" s="8"/>
      <c r="JJQ75" s="8"/>
      <c r="JJR75" s="9"/>
      <c r="JJS75" s="6"/>
      <c r="JJT75" s="9"/>
      <c r="JJU75" s="6"/>
      <c r="JJV75" s="9"/>
      <c r="JJW75" s="44"/>
      <c r="JJY75" s="44"/>
      <c r="JKA75" s="33"/>
      <c r="JKC75" s="33"/>
      <c r="JKE75" s="33"/>
      <c r="JKG75" s="33"/>
      <c r="JKI75"/>
      <c r="JKJ75"/>
      <c r="JKK75"/>
      <c r="JKL75" s="3"/>
      <c r="JKO75" s="8"/>
      <c r="JKP75" s="9"/>
      <c r="JKQ75" s="8"/>
      <c r="JKR75" s="8"/>
      <c r="JKS75" s="9"/>
      <c r="JKT75" s="6"/>
      <c r="JKU75" s="9"/>
      <c r="JKV75" s="6"/>
      <c r="JKW75" s="9"/>
      <c r="JKX75" s="44"/>
      <c r="JKZ75" s="44"/>
      <c r="JLB75" s="33"/>
      <c r="JLD75" s="33"/>
      <c r="JLF75" s="33"/>
      <c r="JLH75" s="33"/>
      <c r="JLJ75"/>
      <c r="JLK75"/>
      <c r="JLL75"/>
      <c r="JLM75" s="3"/>
      <c r="JLP75" s="8"/>
      <c r="JLQ75" s="9"/>
      <c r="JLR75" s="8"/>
      <c r="JLS75" s="8"/>
      <c r="JLT75" s="9"/>
      <c r="JLU75" s="6"/>
      <c r="JLV75" s="9"/>
      <c r="JLW75" s="6"/>
      <c r="JLX75" s="9"/>
      <c r="JLY75" s="44"/>
      <c r="JMA75" s="44"/>
      <c r="JMC75" s="33"/>
      <c r="JME75" s="33"/>
      <c r="JMG75" s="33"/>
      <c r="JMI75" s="33"/>
      <c r="JMK75"/>
      <c r="JML75"/>
      <c r="JMM75"/>
      <c r="JMN75" s="3"/>
      <c r="JMQ75" s="8"/>
      <c r="JMR75" s="9"/>
      <c r="JMS75" s="8"/>
      <c r="JMT75" s="8"/>
      <c r="JMU75" s="9"/>
      <c r="JMV75" s="6"/>
      <c r="JMW75" s="9"/>
      <c r="JMX75" s="6"/>
      <c r="JMY75" s="9"/>
      <c r="JMZ75" s="44"/>
      <c r="JNB75" s="44"/>
      <c r="JND75" s="33"/>
      <c r="JNF75" s="33"/>
      <c r="JNH75" s="33"/>
      <c r="JNJ75" s="33"/>
      <c r="JNL75"/>
      <c r="JNM75"/>
      <c r="JNN75"/>
      <c r="JNO75" s="3"/>
      <c r="JNR75" s="8"/>
      <c r="JNS75" s="9"/>
      <c r="JNT75" s="8"/>
      <c r="JNU75" s="8"/>
      <c r="JNV75" s="9"/>
      <c r="JNW75" s="6"/>
      <c r="JNX75" s="9"/>
      <c r="JNY75" s="6"/>
      <c r="JNZ75" s="9"/>
      <c r="JOA75" s="44"/>
      <c r="JOC75" s="44"/>
      <c r="JOE75" s="33"/>
      <c r="JOG75" s="33"/>
      <c r="JOI75" s="33"/>
      <c r="JOK75" s="33"/>
      <c r="JOM75"/>
      <c r="JON75"/>
      <c r="JOO75"/>
      <c r="JOP75" s="3"/>
      <c r="JOS75" s="8"/>
      <c r="JOT75" s="9"/>
      <c r="JOU75" s="8"/>
      <c r="JOV75" s="8"/>
      <c r="JOW75" s="9"/>
      <c r="JOX75" s="6"/>
      <c r="JOY75" s="9"/>
      <c r="JOZ75" s="6"/>
      <c r="JPA75" s="9"/>
      <c r="JPB75" s="44"/>
      <c r="JPD75" s="44"/>
      <c r="JPF75" s="33"/>
      <c r="JPH75" s="33"/>
      <c r="JPJ75" s="33"/>
      <c r="JPL75" s="33"/>
      <c r="JPN75"/>
      <c r="JPO75"/>
      <c r="JPP75"/>
      <c r="JPQ75" s="3"/>
      <c r="JPT75" s="8"/>
      <c r="JPU75" s="9"/>
      <c r="JPV75" s="8"/>
      <c r="JPW75" s="8"/>
      <c r="JPX75" s="9"/>
      <c r="JPY75" s="6"/>
      <c r="JPZ75" s="9"/>
      <c r="JQA75" s="6"/>
      <c r="JQB75" s="9"/>
      <c r="JQC75" s="44"/>
      <c r="JQE75" s="44"/>
      <c r="JQG75" s="33"/>
      <c r="JQI75" s="33"/>
      <c r="JQK75" s="33"/>
      <c r="JQM75" s="33"/>
      <c r="JQO75"/>
      <c r="JQP75"/>
      <c r="JQQ75"/>
      <c r="JQR75" s="3"/>
      <c r="JQU75" s="8"/>
      <c r="JQV75" s="9"/>
      <c r="JQW75" s="8"/>
      <c r="JQX75" s="8"/>
      <c r="JQY75" s="9"/>
      <c r="JQZ75" s="6"/>
      <c r="JRA75" s="9"/>
      <c r="JRB75" s="6"/>
      <c r="JRC75" s="9"/>
      <c r="JRD75" s="44"/>
      <c r="JRF75" s="44"/>
      <c r="JRH75" s="33"/>
      <c r="JRJ75" s="33"/>
      <c r="JRL75" s="33"/>
      <c r="JRN75" s="33"/>
      <c r="JRP75"/>
      <c r="JRQ75"/>
      <c r="JRR75"/>
      <c r="JRS75" s="3"/>
      <c r="JRV75" s="8"/>
      <c r="JRW75" s="9"/>
      <c r="JRX75" s="8"/>
      <c r="JRY75" s="8"/>
      <c r="JRZ75" s="9"/>
      <c r="JSA75" s="6"/>
      <c r="JSB75" s="9"/>
      <c r="JSC75" s="6"/>
      <c r="JSD75" s="9"/>
      <c r="JSE75" s="44"/>
      <c r="JSG75" s="44"/>
      <c r="JSI75" s="33"/>
      <c r="JSK75" s="33"/>
      <c r="JSM75" s="33"/>
      <c r="JSO75" s="33"/>
      <c r="JSQ75"/>
      <c r="JSR75"/>
      <c r="JSS75"/>
      <c r="JST75" s="3"/>
      <c r="JSW75" s="8"/>
      <c r="JSX75" s="9"/>
      <c r="JSY75" s="8"/>
      <c r="JSZ75" s="8"/>
      <c r="JTA75" s="9"/>
      <c r="JTB75" s="6"/>
      <c r="JTC75" s="9"/>
      <c r="JTD75" s="6"/>
      <c r="JTE75" s="9"/>
      <c r="JTF75" s="44"/>
      <c r="JTH75" s="44"/>
      <c r="JTJ75" s="33"/>
      <c r="JTL75" s="33"/>
      <c r="JTN75" s="33"/>
      <c r="JTP75" s="33"/>
      <c r="JTR75"/>
      <c r="JTS75"/>
      <c r="JTT75"/>
      <c r="JTU75" s="3"/>
      <c r="JTX75" s="8"/>
      <c r="JTY75" s="9"/>
      <c r="JTZ75" s="8"/>
      <c r="JUA75" s="8"/>
      <c r="JUB75" s="9"/>
      <c r="JUC75" s="6"/>
      <c r="JUD75" s="9"/>
      <c r="JUE75" s="6"/>
      <c r="JUF75" s="9"/>
      <c r="JUG75" s="44"/>
      <c r="JUI75" s="44"/>
      <c r="JUK75" s="33"/>
      <c r="JUM75" s="33"/>
      <c r="JUO75" s="33"/>
      <c r="JUQ75" s="33"/>
      <c r="JUS75"/>
      <c r="JUT75"/>
      <c r="JUU75"/>
      <c r="JUV75" s="3"/>
      <c r="JUY75" s="8"/>
      <c r="JUZ75" s="9"/>
      <c r="JVA75" s="8"/>
      <c r="JVB75" s="8"/>
      <c r="JVC75" s="9"/>
      <c r="JVD75" s="6"/>
      <c r="JVE75" s="9"/>
      <c r="JVF75" s="6"/>
      <c r="JVG75" s="9"/>
      <c r="JVH75" s="44"/>
      <c r="JVJ75" s="44"/>
      <c r="JVL75" s="33"/>
      <c r="JVN75" s="33"/>
      <c r="JVP75" s="33"/>
      <c r="JVR75" s="33"/>
      <c r="JVT75"/>
      <c r="JVU75"/>
      <c r="JVV75"/>
      <c r="JVW75" s="3"/>
      <c r="JVZ75" s="8"/>
      <c r="JWA75" s="9"/>
      <c r="JWB75" s="8"/>
      <c r="JWC75" s="8"/>
      <c r="JWD75" s="9"/>
      <c r="JWE75" s="6"/>
      <c r="JWF75" s="9"/>
      <c r="JWG75" s="6"/>
      <c r="JWH75" s="9"/>
      <c r="JWI75" s="44"/>
      <c r="JWK75" s="44"/>
      <c r="JWM75" s="33"/>
      <c r="JWO75" s="33"/>
      <c r="JWQ75" s="33"/>
      <c r="JWS75" s="33"/>
      <c r="JWU75"/>
      <c r="JWV75"/>
      <c r="JWW75"/>
      <c r="JWX75" s="3"/>
      <c r="JXA75" s="8"/>
      <c r="JXB75" s="9"/>
      <c r="JXC75" s="8"/>
      <c r="JXD75" s="8"/>
      <c r="JXE75" s="9"/>
      <c r="JXF75" s="6"/>
      <c r="JXG75" s="9"/>
      <c r="JXH75" s="6"/>
      <c r="JXI75" s="9"/>
      <c r="JXJ75" s="44"/>
      <c r="JXL75" s="44"/>
      <c r="JXN75" s="33"/>
      <c r="JXP75" s="33"/>
      <c r="JXR75" s="33"/>
      <c r="JXT75" s="33"/>
      <c r="JXV75"/>
      <c r="JXW75"/>
      <c r="JXX75"/>
      <c r="JXY75" s="3"/>
      <c r="JYB75" s="8"/>
      <c r="JYC75" s="9"/>
      <c r="JYD75" s="8"/>
      <c r="JYE75" s="8"/>
      <c r="JYF75" s="9"/>
      <c r="JYG75" s="6"/>
      <c r="JYH75" s="9"/>
      <c r="JYI75" s="6"/>
      <c r="JYJ75" s="9"/>
      <c r="JYK75" s="44"/>
      <c r="JYM75" s="44"/>
      <c r="JYO75" s="33"/>
      <c r="JYQ75" s="33"/>
      <c r="JYS75" s="33"/>
      <c r="JYU75" s="33"/>
      <c r="JYW75"/>
      <c r="JYX75"/>
      <c r="JYY75"/>
      <c r="JYZ75" s="3"/>
      <c r="JZC75" s="8"/>
      <c r="JZD75" s="9"/>
      <c r="JZE75" s="8"/>
      <c r="JZF75" s="8"/>
      <c r="JZG75" s="9"/>
      <c r="JZH75" s="6"/>
      <c r="JZI75" s="9"/>
      <c r="JZJ75" s="6"/>
      <c r="JZK75" s="9"/>
      <c r="JZL75" s="44"/>
      <c r="JZN75" s="44"/>
      <c r="JZP75" s="33"/>
      <c r="JZR75" s="33"/>
      <c r="JZT75" s="33"/>
      <c r="JZV75" s="33"/>
      <c r="JZX75"/>
      <c r="JZY75"/>
      <c r="JZZ75"/>
      <c r="KAA75" s="3"/>
      <c r="KAD75" s="8"/>
      <c r="KAE75" s="9"/>
      <c r="KAF75" s="8"/>
      <c r="KAG75" s="8"/>
      <c r="KAH75" s="9"/>
      <c r="KAI75" s="6"/>
      <c r="KAJ75" s="9"/>
      <c r="KAK75" s="6"/>
      <c r="KAL75" s="9"/>
      <c r="KAM75" s="44"/>
      <c r="KAO75" s="44"/>
      <c r="KAQ75" s="33"/>
      <c r="KAS75" s="33"/>
      <c r="KAU75" s="33"/>
      <c r="KAW75" s="33"/>
      <c r="KAY75"/>
      <c r="KAZ75"/>
      <c r="KBA75"/>
      <c r="KBB75" s="3"/>
      <c r="KBE75" s="8"/>
      <c r="KBF75" s="9"/>
      <c r="KBG75" s="8"/>
      <c r="KBH75" s="8"/>
      <c r="KBI75" s="9"/>
      <c r="KBJ75" s="6"/>
      <c r="KBK75" s="9"/>
      <c r="KBL75" s="6"/>
      <c r="KBM75" s="9"/>
      <c r="KBN75" s="44"/>
      <c r="KBP75" s="44"/>
      <c r="KBR75" s="33"/>
      <c r="KBT75" s="33"/>
      <c r="KBV75" s="33"/>
      <c r="KBX75" s="33"/>
      <c r="KBZ75"/>
      <c r="KCA75"/>
      <c r="KCB75"/>
      <c r="KCC75" s="3"/>
      <c r="KCF75" s="8"/>
      <c r="KCG75" s="9"/>
      <c r="KCH75" s="8"/>
      <c r="KCI75" s="8"/>
      <c r="KCJ75" s="9"/>
      <c r="KCK75" s="6"/>
      <c r="KCL75" s="9"/>
      <c r="KCM75" s="6"/>
      <c r="KCN75" s="9"/>
      <c r="KCO75" s="44"/>
      <c r="KCQ75" s="44"/>
      <c r="KCS75" s="33"/>
      <c r="KCU75" s="33"/>
      <c r="KCW75" s="33"/>
      <c r="KCY75" s="33"/>
      <c r="KDA75"/>
      <c r="KDB75"/>
      <c r="KDC75"/>
      <c r="KDD75" s="3"/>
      <c r="KDG75" s="8"/>
      <c r="KDH75" s="9"/>
      <c r="KDI75" s="8"/>
      <c r="KDJ75" s="8"/>
      <c r="KDK75" s="9"/>
      <c r="KDL75" s="6"/>
      <c r="KDM75" s="9"/>
      <c r="KDN75" s="6"/>
      <c r="KDO75" s="9"/>
      <c r="KDP75" s="44"/>
      <c r="KDR75" s="44"/>
      <c r="KDT75" s="33"/>
      <c r="KDV75" s="33"/>
      <c r="KDX75" s="33"/>
      <c r="KDZ75" s="33"/>
      <c r="KEB75"/>
      <c r="KEC75"/>
      <c r="KED75"/>
      <c r="KEE75" s="3"/>
      <c r="KEH75" s="8"/>
      <c r="KEI75" s="9"/>
      <c r="KEJ75" s="8"/>
      <c r="KEK75" s="8"/>
      <c r="KEL75" s="9"/>
      <c r="KEM75" s="6"/>
      <c r="KEN75" s="9"/>
      <c r="KEO75" s="6"/>
      <c r="KEP75" s="9"/>
      <c r="KEQ75" s="44"/>
      <c r="KES75" s="44"/>
      <c r="KEU75" s="33"/>
      <c r="KEW75" s="33"/>
      <c r="KEY75" s="33"/>
      <c r="KFA75" s="33"/>
      <c r="KFC75"/>
      <c r="KFD75"/>
      <c r="KFE75"/>
      <c r="KFF75" s="3"/>
      <c r="KFI75" s="8"/>
      <c r="KFJ75" s="9"/>
      <c r="KFK75" s="8"/>
      <c r="KFL75" s="8"/>
      <c r="KFM75" s="9"/>
      <c r="KFN75" s="6"/>
      <c r="KFO75" s="9"/>
      <c r="KFP75" s="6"/>
      <c r="KFQ75" s="9"/>
      <c r="KFR75" s="44"/>
      <c r="KFT75" s="44"/>
      <c r="KFV75" s="33"/>
      <c r="KFX75" s="33"/>
      <c r="KFZ75" s="33"/>
      <c r="KGB75" s="33"/>
      <c r="KGD75"/>
      <c r="KGE75"/>
      <c r="KGF75"/>
      <c r="KGG75" s="3"/>
      <c r="KGJ75" s="8"/>
      <c r="KGK75" s="9"/>
      <c r="KGL75" s="8"/>
      <c r="KGM75" s="8"/>
      <c r="KGN75" s="9"/>
      <c r="KGO75" s="6"/>
      <c r="KGP75" s="9"/>
      <c r="KGQ75" s="6"/>
      <c r="KGR75" s="9"/>
      <c r="KGS75" s="44"/>
      <c r="KGU75" s="44"/>
      <c r="KGW75" s="33"/>
      <c r="KGY75" s="33"/>
      <c r="KHA75" s="33"/>
      <c r="KHC75" s="33"/>
      <c r="KHE75"/>
      <c r="KHF75"/>
      <c r="KHG75"/>
      <c r="KHH75" s="3"/>
      <c r="KHK75" s="8"/>
      <c r="KHL75" s="9"/>
      <c r="KHM75" s="8"/>
      <c r="KHN75" s="8"/>
      <c r="KHO75" s="9"/>
      <c r="KHP75" s="6"/>
      <c r="KHQ75" s="9"/>
      <c r="KHR75" s="6"/>
      <c r="KHS75" s="9"/>
      <c r="KHT75" s="44"/>
      <c r="KHV75" s="44"/>
      <c r="KHX75" s="33"/>
      <c r="KHZ75" s="33"/>
      <c r="KIB75" s="33"/>
      <c r="KID75" s="33"/>
      <c r="KIF75"/>
      <c r="KIG75"/>
      <c r="KIH75"/>
      <c r="KII75" s="3"/>
      <c r="KIL75" s="8"/>
      <c r="KIM75" s="9"/>
      <c r="KIN75" s="8"/>
      <c r="KIO75" s="8"/>
      <c r="KIP75" s="9"/>
      <c r="KIQ75" s="6"/>
      <c r="KIR75" s="9"/>
      <c r="KIS75" s="6"/>
      <c r="KIT75" s="9"/>
      <c r="KIU75" s="44"/>
      <c r="KIW75" s="44"/>
      <c r="KIY75" s="33"/>
      <c r="KJA75" s="33"/>
      <c r="KJC75" s="33"/>
      <c r="KJE75" s="33"/>
      <c r="KJG75"/>
      <c r="KJH75"/>
      <c r="KJI75"/>
      <c r="KJJ75" s="3"/>
      <c r="KJM75" s="8"/>
      <c r="KJN75" s="9"/>
      <c r="KJO75" s="8"/>
      <c r="KJP75" s="8"/>
      <c r="KJQ75" s="9"/>
      <c r="KJR75" s="6"/>
      <c r="KJS75" s="9"/>
      <c r="KJT75" s="6"/>
      <c r="KJU75" s="9"/>
      <c r="KJV75" s="44"/>
      <c r="KJX75" s="44"/>
      <c r="KJZ75" s="33"/>
      <c r="KKB75" s="33"/>
      <c r="KKD75" s="33"/>
      <c r="KKF75" s="33"/>
      <c r="KKH75"/>
      <c r="KKI75"/>
      <c r="KKJ75"/>
      <c r="KKK75" s="3"/>
      <c r="KKN75" s="8"/>
      <c r="KKO75" s="9"/>
      <c r="KKP75" s="8"/>
      <c r="KKQ75" s="8"/>
      <c r="KKR75" s="9"/>
      <c r="KKS75" s="6"/>
      <c r="KKT75" s="9"/>
      <c r="KKU75" s="6"/>
      <c r="KKV75" s="9"/>
      <c r="KKW75" s="44"/>
      <c r="KKY75" s="44"/>
      <c r="KLA75" s="33"/>
      <c r="KLC75" s="33"/>
      <c r="KLE75" s="33"/>
      <c r="KLG75" s="33"/>
      <c r="KLI75"/>
      <c r="KLJ75"/>
      <c r="KLK75"/>
      <c r="KLL75" s="3"/>
      <c r="KLO75" s="8"/>
      <c r="KLP75" s="9"/>
      <c r="KLQ75" s="8"/>
      <c r="KLR75" s="8"/>
      <c r="KLS75" s="9"/>
      <c r="KLT75" s="6"/>
      <c r="KLU75" s="9"/>
      <c r="KLV75" s="6"/>
      <c r="KLW75" s="9"/>
      <c r="KLX75" s="44"/>
      <c r="KLZ75" s="44"/>
      <c r="KMB75" s="33"/>
      <c r="KMD75" s="33"/>
      <c r="KMF75" s="33"/>
      <c r="KMH75" s="33"/>
      <c r="KMJ75"/>
      <c r="KMK75"/>
      <c r="KML75"/>
      <c r="KMM75" s="3"/>
      <c r="KMP75" s="8"/>
      <c r="KMQ75" s="9"/>
      <c r="KMR75" s="8"/>
      <c r="KMS75" s="8"/>
      <c r="KMT75" s="9"/>
      <c r="KMU75" s="6"/>
      <c r="KMV75" s="9"/>
      <c r="KMW75" s="6"/>
      <c r="KMX75" s="9"/>
      <c r="KMY75" s="44"/>
      <c r="KNA75" s="44"/>
      <c r="KNC75" s="33"/>
      <c r="KNE75" s="33"/>
      <c r="KNG75" s="33"/>
      <c r="KNI75" s="33"/>
      <c r="KNK75"/>
      <c r="KNL75"/>
      <c r="KNM75"/>
      <c r="KNN75" s="3"/>
      <c r="KNQ75" s="8"/>
      <c r="KNR75" s="9"/>
      <c r="KNS75" s="8"/>
      <c r="KNT75" s="8"/>
      <c r="KNU75" s="9"/>
      <c r="KNV75" s="6"/>
      <c r="KNW75" s="9"/>
      <c r="KNX75" s="6"/>
      <c r="KNY75" s="9"/>
      <c r="KNZ75" s="44"/>
      <c r="KOB75" s="44"/>
      <c r="KOD75" s="33"/>
      <c r="KOF75" s="33"/>
      <c r="KOH75" s="33"/>
      <c r="KOJ75" s="33"/>
      <c r="KOL75"/>
      <c r="KOM75"/>
      <c r="KON75"/>
      <c r="KOO75" s="3"/>
      <c r="KOR75" s="8"/>
      <c r="KOS75" s="9"/>
      <c r="KOT75" s="8"/>
      <c r="KOU75" s="8"/>
      <c r="KOV75" s="9"/>
      <c r="KOW75" s="6"/>
      <c r="KOX75" s="9"/>
      <c r="KOY75" s="6"/>
      <c r="KOZ75" s="9"/>
      <c r="KPA75" s="44"/>
      <c r="KPC75" s="44"/>
      <c r="KPE75" s="33"/>
      <c r="KPG75" s="33"/>
      <c r="KPI75" s="33"/>
      <c r="KPK75" s="33"/>
      <c r="KPM75"/>
      <c r="KPN75"/>
      <c r="KPO75"/>
      <c r="KPP75" s="3"/>
      <c r="KPS75" s="8"/>
      <c r="KPT75" s="9"/>
      <c r="KPU75" s="8"/>
      <c r="KPV75" s="8"/>
      <c r="KPW75" s="9"/>
      <c r="KPX75" s="6"/>
      <c r="KPY75" s="9"/>
      <c r="KPZ75" s="6"/>
      <c r="KQA75" s="9"/>
      <c r="KQB75" s="44"/>
      <c r="KQD75" s="44"/>
      <c r="KQF75" s="33"/>
      <c r="KQH75" s="33"/>
      <c r="KQJ75" s="33"/>
      <c r="KQL75" s="33"/>
      <c r="KQN75"/>
      <c r="KQO75"/>
      <c r="KQP75"/>
      <c r="KQQ75" s="3"/>
      <c r="KQT75" s="8"/>
      <c r="KQU75" s="9"/>
      <c r="KQV75" s="8"/>
      <c r="KQW75" s="8"/>
      <c r="KQX75" s="9"/>
      <c r="KQY75" s="6"/>
      <c r="KQZ75" s="9"/>
      <c r="KRA75" s="6"/>
      <c r="KRB75" s="9"/>
      <c r="KRC75" s="44"/>
      <c r="KRE75" s="44"/>
      <c r="KRG75" s="33"/>
      <c r="KRI75" s="33"/>
      <c r="KRK75" s="33"/>
      <c r="KRM75" s="33"/>
      <c r="KRO75"/>
      <c r="KRP75"/>
      <c r="KRQ75"/>
      <c r="KRR75" s="3"/>
      <c r="KRU75" s="8"/>
      <c r="KRV75" s="9"/>
      <c r="KRW75" s="8"/>
      <c r="KRX75" s="8"/>
      <c r="KRY75" s="9"/>
      <c r="KRZ75" s="6"/>
      <c r="KSA75" s="9"/>
      <c r="KSB75" s="6"/>
      <c r="KSC75" s="9"/>
      <c r="KSD75" s="44"/>
      <c r="KSF75" s="44"/>
      <c r="KSH75" s="33"/>
      <c r="KSJ75" s="33"/>
      <c r="KSL75" s="33"/>
      <c r="KSN75" s="33"/>
      <c r="KSP75"/>
      <c r="KSQ75"/>
      <c r="KSR75"/>
      <c r="KSS75" s="3"/>
      <c r="KSV75" s="8"/>
      <c r="KSW75" s="9"/>
      <c r="KSX75" s="8"/>
      <c r="KSY75" s="8"/>
      <c r="KSZ75" s="9"/>
      <c r="KTA75" s="6"/>
      <c r="KTB75" s="9"/>
      <c r="KTC75" s="6"/>
      <c r="KTD75" s="9"/>
      <c r="KTE75" s="44"/>
      <c r="KTG75" s="44"/>
      <c r="KTI75" s="33"/>
      <c r="KTK75" s="33"/>
      <c r="KTM75" s="33"/>
      <c r="KTO75" s="33"/>
      <c r="KTQ75"/>
      <c r="KTR75"/>
      <c r="KTS75"/>
      <c r="KTT75" s="3"/>
      <c r="KTW75" s="8"/>
      <c r="KTX75" s="9"/>
      <c r="KTY75" s="8"/>
      <c r="KTZ75" s="8"/>
      <c r="KUA75" s="9"/>
      <c r="KUB75" s="6"/>
      <c r="KUC75" s="9"/>
      <c r="KUD75" s="6"/>
      <c r="KUE75" s="9"/>
      <c r="KUF75" s="44"/>
      <c r="KUH75" s="44"/>
      <c r="KUJ75" s="33"/>
      <c r="KUL75" s="33"/>
      <c r="KUN75" s="33"/>
      <c r="KUP75" s="33"/>
      <c r="KUR75"/>
      <c r="KUS75"/>
      <c r="KUT75"/>
      <c r="KUU75" s="3"/>
      <c r="KUX75" s="8"/>
      <c r="KUY75" s="9"/>
      <c r="KUZ75" s="8"/>
      <c r="KVA75" s="8"/>
      <c r="KVB75" s="9"/>
      <c r="KVC75" s="6"/>
      <c r="KVD75" s="9"/>
      <c r="KVE75" s="6"/>
      <c r="KVF75" s="9"/>
      <c r="KVG75" s="44"/>
      <c r="KVI75" s="44"/>
      <c r="KVK75" s="33"/>
      <c r="KVM75" s="33"/>
      <c r="KVO75" s="33"/>
      <c r="KVQ75" s="33"/>
      <c r="KVS75"/>
      <c r="KVT75"/>
      <c r="KVU75"/>
      <c r="KVV75" s="3"/>
      <c r="KVY75" s="8"/>
      <c r="KVZ75" s="9"/>
      <c r="KWA75" s="8"/>
      <c r="KWB75" s="8"/>
      <c r="KWC75" s="9"/>
      <c r="KWD75" s="6"/>
      <c r="KWE75" s="9"/>
      <c r="KWF75" s="6"/>
      <c r="KWG75" s="9"/>
      <c r="KWH75" s="44"/>
      <c r="KWJ75" s="44"/>
      <c r="KWL75" s="33"/>
      <c r="KWN75" s="33"/>
      <c r="KWP75" s="33"/>
      <c r="KWR75" s="33"/>
      <c r="KWT75"/>
      <c r="KWU75"/>
      <c r="KWV75"/>
      <c r="KWW75" s="3"/>
      <c r="KWZ75" s="8"/>
      <c r="KXA75" s="9"/>
      <c r="KXB75" s="8"/>
      <c r="KXC75" s="8"/>
      <c r="KXD75" s="9"/>
      <c r="KXE75" s="6"/>
      <c r="KXF75" s="9"/>
      <c r="KXG75" s="6"/>
      <c r="KXH75" s="9"/>
      <c r="KXI75" s="44"/>
      <c r="KXK75" s="44"/>
      <c r="KXM75" s="33"/>
      <c r="KXO75" s="33"/>
      <c r="KXQ75" s="33"/>
      <c r="KXS75" s="33"/>
      <c r="KXU75"/>
      <c r="KXV75"/>
      <c r="KXW75"/>
      <c r="KXX75" s="3"/>
      <c r="KYA75" s="8"/>
      <c r="KYB75" s="9"/>
      <c r="KYC75" s="8"/>
      <c r="KYD75" s="8"/>
      <c r="KYE75" s="9"/>
      <c r="KYF75" s="6"/>
      <c r="KYG75" s="9"/>
      <c r="KYH75" s="6"/>
      <c r="KYI75" s="9"/>
      <c r="KYJ75" s="44"/>
      <c r="KYL75" s="44"/>
      <c r="KYN75" s="33"/>
      <c r="KYP75" s="33"/>
      <c r="KYR75" s="33"/>
      <c r="KYT75" s="33"/>
      <c r="KYV75"/>
      <c r="KYW75"/>
      <c r="KYX75"/>
      <c r="KYY75" s="3"/>
      <c r="KZB75" s="8"/>
      <c r="KZC75" s="9"/>
      <c r="KZD75" s="8"/>
      <c r="KZE75" s="8"/>
      <c r="KZF75" s="9"/>
      <c r="KZG75" s="6"/>
      <c r="KZH75" s="9"/>
      <c r="KZI75" s="6"/>
      <c r="KZJ75" s="9"/>
      <c r="KZK75" s="44"/>
      <c r="KZM75" s="44"/>
      <c r="KZO75" s="33"/>
      <c r="KZQ75" s="33"/>
      <c r="KZS75" s="33"/>
      <c r="KZU75" s="33"/>
      <c r="KZW75"/>
      <c r="KZX75"/>
      <c r="KZY75"/>
      <c r="KZZ75" s="3"/>
      <c r="LAC75" s="8"/>
      <c r="LAD75" s="9"/>
      <c r="LAE75" s="8"/>
      <c r="LAF75" s="8"/>
      <c r="LAG75" s="9"/>
      <c r="LAH75" s="6"/>
      <c r="LAI75" s="9"/>
      <c r="LAJ75" s="6"/>
      <c r="LAK75" s="9"/>
      <c r="LAL75" s="44"/>
      <c r="LAN75" s="44"/>
      <c r="LAP75" s="33"/>
      <c r="LAR75" s="33"/>
      <c r="LAT75" s="33"/>
      <c r="LAV75" s="33"/>
      <c r="LAX75"/>
      <c r="LAY75"/>
      <c r="LAZ75"/>
      <c r="LBA75" s="3"/>
      <c r="LBD75" s="8"/>
      <c r="LBE75" s="9"/>
      <c r="LBF75" s="8"/>
      <c r="LBG75" s="8"/>
      <c r="LBH75" s="9"/>
      <c r="LBI75" s="6"/>
      <c r="LBJ75" s="9"/>
      <c r="LBK75" s="6"/>
      <c r="LBL75" s="9"/>
      <c r="LBM75" s="44"/>
      <c r="LBO75" s="44"/>
      <c r="LBQ75" s="33"/>
      <c r="LBS75" s="33"/>
      <c r="LBU75" s="33"/>
      <c r="LBW75" s="33"/>
      <c r="LBY75"/>
      <c r="LBZ75"/>
      <c r="LCA75"/>
      <c r="LCB75" s="3"/>
      <c r="LCE75" s="8"/>
      <c r="LCF75" s="9"/>
      <c r="LCG75" s="8"/>
      <c r="LCH75" s="8"/>
      <c r="LCI75" s="9"/>
      <c r="LCJ75" s="6"/>
      <c r="LCK75" s="9"/>
      <c r="LCL75" s="6"/>
      <c r="LCM75" s="9"/>
      <c r="LCN75" s="44"/>
      <c r="LCP75" s="44"/>
      <c r="LCR75" s="33"/>
      <c r="LCT75" s="33"/>
      <c r="LCV75" s="33"/>
      <c r="LCX75" s="33"/>
      <c r="LCZ75"/>
      <c r="LDA75"/>
      <c r="LDB75"/>
      <c r="LDC75" s="3"/>
      <c r="LDF75" s="8"/>
      <c r="LDG75" s="9"/>
      <c r="LDH75" s="8"/>
      <c r="LDI75" s="8"/>
      <c r="LDJ75" s="9"/>
      <c r="LDK75" s="6"/>
      <c r="LDL75" s="9"/>
      <c r="LDM75" s="6"/>
      <c r="LDN75" s="9"/>
      <c r="LDO75" s="44"/>
      <c r="LDQ75" s="44"/>
      <c r="LDS75" s="33"/>
      <c r="LDU75" s="33"/>
      <c r="LDW75" s="33"/>
      <c r="LDY75" s="33"/>
      <c r="LEA75"/>
      <c r="LEB75"/>
      <c r="LEC75"/>
      <c r="LED75" s="3"/>
      <c r="LEG75" s="8"/>
      <c r="LEH75" s="9"/>
      <c r="LEI75" s="8"/>
      <c r="LEJ75" s="8"/>
      <c r="LEK75" s="9"/>
      <c r="LEL75" s="6"/>
      <c r="LEM75" s="9"/>
      <c r="LEN75" s="6"/>
      <c r="LEO75" s="9"/>
      <c r="LEP75" s="44"/>
      <c r="LER75" s="44"/>
      <c r="LET75" s="33"/>
      <c r="LEV75" s="33"/>
      <c r="LEX75" s="33"/>
      <c r="LEZ75" s="33"/>
      <c r="LFB75"/>
      <c r="LFC75"/>
      <c r="LFD75"/>
      <c r="LFE75" s="3"/>
      <c r="LFH75" s="8"/>
      <c r="LFI75" s="9"/>
      <c r="LFJ75" s="8"/>
      <c r="LFK75" s="8"/>
      <c r="LFL75" s="9"/>
      <c r="LFM75" s="6"/>
      <c r="LFN75" s="9"/>
      <c r="LFO75" s="6"/>
      <c r="LFP75" s="9"/>
      <c r="LFQ75" s="44"/>
      <c r="LFS75" s="44"/>
      <c r="LFU75" s="33"/>
      <c r="LFW75" s="33"/>
      <c r="LFY75" s="33"/>
      <c r="LGA75" s="33"/>
      <c r="LGC75"/>
      <c r="LGD75"/>
      <c r="LGE75"/>
      <c r="LGF75" s="3"/>
      <c r="LGI75" s="8"/>
      <c r="LGJ75" s="9"/>
      <c r="LGK75" s="8"/>
      <c r="LGL75" s="8"/>
      <c r="LGM75" s="9"/>
      <c r="LGN75" s="6"/>
      <c r="LGO75" s="9"/>
      <c r="LGP75" s="6"/>
      <c r="LGQ75" s="9"/>
      <c r="LGR75" s="44"/>
      <c r="LGT75" s="44"/>
      <c r="LGV75" s="33"/>
      <c r="LGX75" s="33"/>
      <c r="LGZ75" s="33"/>
      <c r="LHB75" s="33"/>
      <c r="LHD75"/>
      <c r="LHE75"/>
      <c r="LHF75"/>
      <c r="LHG75" s="3"/>
      <c r="LHJ75" s="8"/>
      <c r="LHK75" s="9"/>
      <c r="LHL75" s="8"/>
      <c r="LHM75" s="8"/>
      <c r="LHN75" s="9"/>
      <c r="LHO75" s="6"/>
      <c r="LHP75" s="9"/>
      <c r="LHQ75" s="6"/>
      <c r="LHR75" s="9"/>
      <c r="LHS75" s="44"/>
      <c r="LHU75" s="44"/>
      <c r="LHW75" s="33"/>
      <c r="LHY75" s="33"/>
      <c r="LIA75" s="33"/>
      <c r="LIC75" s="33"/>
      <c r="LIE75"/>
      <c r="LIF75"/>
      <c r="LIG75"/>
      <c r="LIH75" s="3"/>
      <c r="LIK75" s="8"/>
      <c r="LIL75" s="9"/>
      <c r="LIM75" s="8"/>
      <c r="LIN75" s="8"/>
      <c r="LIO75" s="9"/>
      <c r="LIP75" s="6"/>
      <c r="LIQ75" s="9"/>
      <c r="LIR75" s="6"/>
      <c r="LIS75" s="9"/>
      <c r="LIT75" s="44"/>
      <c r="LIV75" s="44"/>
      <c r="LIX75" s="33"/>
      <c r="LIZ75" s="33"/>
      <c r="LJB75" s="33"/>
      <c r="LJD75" s="33"/>
      <c r="LJF75"/>
      <c r="LJG75"/>
      <c r="LJH75"/>
      <c r="LJI75" s="3"/>
      <c r="LJL75" s="8"/>
      <c r="LJM75" s="9"/>
      <c r="LJN75" s="8"/>
      <c r="LJO75" s="8"/>
      <c r="LJP75" s="9"/>
      <c r="LJQ75" s="6"/>
      <c r="LJR75" s="9"/>
      <c r="LJS75" s="6"/>
      <c r="LJT75" s="9"/>
      <c r="LJU75" s="44"/>
      <c r="LJW75" s="44"/>
      <c r="LJY75" s="33"/>
      <c r="LKA75" s="33"/>
      <c r="LKC75" s="33"/>
      <c r="LKE75" s="33"/>
      <c r="LKG75"/>
      <c r="LKH75"/>
      <c r="LKI75"/>
      <c r="LKJ75" s="3"/>
      <c r="LKM75" s="8"/>
      <c r="LKN75" s="9"/>
      <c r="LKO75" s="8"/>
      <c r="LKP75" s="8"/>
      <c r="LKQ75" s="9"/>
      <c r="LKR75" s="6"/>
      <c r="LKS75" s="9"/>
      <c r="LKT75" s="6"/>
      <c r="LKU75" s="9"/>
      <c r="LKV75" s="44"/>
      <c r="LKX75" s="44"/>
      <c r="LKZ75" s="33"/>
      <c r="LLB75" s="33"/>
      <c r="LLD75" s="33"/>
      <c r="LLF75" s="33"/>
      <c r="LLH75"/>
      <c r="LLI75"/>
      <c r="LLJ75"/>
      <c r="LLK75" s="3"/>
      <c r="LLN75" s="8"/>
      <c r="LLO75" s="9"/>
      <c r="LLP75" s="8"/>
      <c r="LLQ75" s="8"/>
      <c r="LLR75" s="9"/>
      <c r="LLS75" s="6"/>
      <c r="LLT75" s="9"/>
      <c r="LLU75" s="6"/>
      <c r="LLV75" s="9"/>
      <c r="LLW75" s="44"/>
      <c r="LLY75" s="44"/>
      <c r="LMA75" s="33"/>
      <c r="LMC75" s="33"/>
      <c r="LME75" s="33"/>
      <c r="LMG75" s="33"/>
      <c r="LMI75"/>
      <c r="LMJ75"/>
      <c r="LMK75"/>
      <c r="LML75" s="3"/>
      <c r="LMO75" s="8"/>
      <c r="LMP75" s="9"/>
      <c r="LMQ75" s="8"/>
      <c r="LMR75" s="8"/>
      <c r="LMS75" s="9"/>
      <c r="LMT75" s="6"/>
      <c r="LMU75" s="9"/>
      <c r="LMV75" s="6"/>
      <c r="LMW75" s="9"/>
      <c r="LMX75" s="44"/>
      <c r="LMZ75" s="44"/>
      <c r="LNB75" s="33"/>
      <c r="LND75" s="33"/>
      <c r="LNF75" s="33"/>
      <c r="LNH75" s="33"/>
      <c r="LNJ75"/>
      <c r="LNK75"/>
      <c r="LNL75"/>
      <c r="LNM75" s="3"/>
      <c r="LNP75" s="8"/>
      <c r="LNQ75" s="9"/>
      <c r="LNR75" s="8"/>
      <c r="LNS75" s="8"/>
      <c r="LNT75" s="9"/>
      <c r="LNU75" s="6"/>
      <c r="LNV75" s="9"/>
      <c r="LNW75" s="6"/>
      <c r="LNX75" s="9"/>
      <c r="LNY75" s="44"/>
      <c r="LOA75" s="44"/>
      <c r="LOC75" s="33"/>
      <c r="LOE75" s="33"/>
      <c r="LOG75" s="33"/>
      <c r="LOI75" s="33"/>
      <c r="LOK75"/>
      <c r="LOL75"/>
      <c r="LOM75"/>
      <c r="LON75" s="3"/>
      <c r="LOQ75" s="8"/>
      <c r="LOR75" s="9"/>
      <c r="LOS75" s="8"/>
      <c r="LOT75" s="8"/>
      <c r="LOU75" s="9"/>
      <c r="LOV75" s="6"/>
      <c r="LOW75" s="9"/>
      <c r="LOX75" s="6"/>
      <c r="LOY75" s="9"/>
      <c r="LOZ75" s="44"/>
      <c r="LPB75" s="44"/>
      <c r="LPD75" s="33"/>
      <c r="LPF75" s="33"/>
      <c r="LPH75" s="33"/>
      <c r="LPJ75" s="33"/>
      <c r="LPL75"/>
      <c r="LPM75"/>
      <c r="LPN75"/>
      <c r="LPO75" s="3"/>
      <c r="LPR75" s="8"/>
      <c r="LPS75" s="9"/>
      <c r="LPT75" s="8"/>
      <c r="LPU75" s="8"/>
      <c r="LPV75" s="9"/>
      <c r="LPW75" s="6"/>
      <c r="LPX75" s="9"/>
      <c r="LPY75" s="6"/>
      <c r="LPZ75" s="9"/>
      <c r="LQA75" s="44"/>
      <c r="LQC75" s="44"/>
      <c r="LQE75" s="33"/>
      <c r="LQG75" s="33"/>
      <c r="LQI75" s="33"/>
      <c r="LQK75" s="33"/>
      <c r="LQM75"/>
      <c r="LQN75"/>
      <c r="LQO75"/>
      <c r="LQP75" s="3"/>
      <c r="LQS75" s="8"/>
      <c r="LQT75" s="9"/>
      <c r="LQU75" s="8"/>
      <c r="LQV75" s="8"/>
      <c r="LQW75" s="9"/>
      <c r="LQX75" s="6"/>
      <c r="LQY75" s="9"/>
      <c r="LQZ75" s="6"/>
      <c r="LRA75" s="9"/>
      <c r="LRB75" s="44"/>
      <c r="LRD75" s="44"/>
      <c r="LRF75" s="33"/>
      <c r="LRH75" s="33"/>
      <c r="LRJ75" s="33"/>
      <c r="LRL75" s="33"/>
      <c r="LRN75"/>
      <c r="LRO75"/>
      <c r="LRP75"/>
      <c r="LRQ75" s="3"/>
      <c r="LRT75" s="8"/>
      <c r="LRU75" s="9"/>
      <c r="LRV75" s="8"/>
      <c r="LRW75" s="8"/>
      <c r="LRX75" s="9"/>
      <c r="LRY75" s="6"/>
      <c r="LRZ75" s="9"/>
      <c r="LSA75" s="6"/>
      <c r="LSB75" s="9"/>
      <c r="LSC75" s="44"/>
      <c r="LSE75" s="44"/>
      <c r="LSG75" s="33"/>
      <c r="LSI75" s="33"/>
      <c r="LSK75" s="33"/>
      <c r="LSM75" s="33"/>
      <c r="LSO75"/>
      <c r="LSP75"/>
      <c r="LSQ75"/>
      <c r="LSR75" s="3"/>
      <c r="LSU75" s="8"/>
      <c r="LSV75" s="9"/>
      <c r="LSW75" s="8"/>
      <c r="LSX75" s="8"/>
      <c r="LSY75" s="9"/>
      <c r="LSZ75" s="6"/>
      <c r="LTA75" s="9"/>
      <c r="LTB75" s="6"/>
      <c r="LTC75" s="9"/>
      <c r="LTD75" s="44"/>
      <c r="LTF75" s="44"/>
      <c r="LTH75" s="33"/>
      <c r="LTJ75" s="33"/>
      <c r="LTL75" s="33"/>
      <c r="LTN75" s="33"/>
      <c r="LTP75"/>
      <c r="LTQ75"/>
      <c r="LTR75"/>
      <c r="LTS75" s="3"/>
      <c r="LTV75" s="8"/>
      <c r="LTW75" s="9"/>
      <c r="LTX75" s="8"/>
      <c r="LTY75" s="8"/>
      <c r="LTZ75" s="9"/>
      <c r="LUA75" s="6"/>
      <c r="LUB75" s="9"/>
      <c r="LUC75" s="6"/>
      <c r="LUD75" s="9"/>
      <c r="LUE75" s="44"/>
      <c r="LUG75" s="44"/>
      <c r="LUI75" s="33"/>
      <c r="LUK75" s="33"/>
      <c r="LUM75" s="33"/>
      <c r="LUO75" s="33"/>
      <c r="LUQ75"/>
      <c r="LUR75"/>
      <c r="LUS75"/>
      <c r="LUT75" s="3"/>
      <c r="LUW75" s="8"/>
      <c r="LUX75" s="9"/>
      <c r="LUY75" s="8"/>
      <c r="LUZ75" s="8"/>
      <c r="LVA75" s="9"/>
      <c r="LVB75" s="6"/>
      <c r="LVC75" s="9"/>
      <c r="LVD75" s="6"/>
      <c r="LVE75" s="9"/>
      <c r="LVF75" s="44"/>
      <c r="LVH75" s="44"/>
      <c r="LVJ75" s="33"/>
      <c r="LVL75" s="33"/>
      <c r="LVN75" s="33"/>
      <c r="LVP75" s="33"/>
      <c r="LVR75"/>
      <c r="LVS75"/>
      <c r="LVT75"/>
      <c r="LVU75" s="3"/>
      <c r="LVX75" s="8"/>
      <c r="LVY75" s="9"/>
      <c r="LVZ75" s="8"/>
      <c r="LWA75" s="8"/>
      <c r="LWB75" s="9"/>
      <c r="LWC75" s="6"/>
      <c r="LWD75" s="9"/>
      <c r="LWE75" s="6"/>
      <c r="LWF75" s="9"/>
      <c r="LWG75" s="44"/>
      <c r="LWI75" s="44"/>
      <c r="LWK75" s="33"/>
      <c r="LWM75" s="33"/>
      <c r="LWO75" s="33"/>
      <c r="LWQ75" s="33"/>
      <c r="LWS75"/>
      <c r="LWT75"/>
      <c r="LWU75"/>
      <c r="LWV75" s="3"/>
      <c r="LWY75" s="8"/>
      <c r="LWZ75" s="9"/>
      <c r="LXA75" s="8"/>
      <c r="LXB75" s="8"/>
      <c r="LXC75" s="9"/>
      <c r="LXD75" s="6"/>
      <c r="LXE75" s="9"/>
      <c r="LXF75" s="6"/>
      <c r="LXG75" s="9"/>
      <c r="LXH75" s="44"/>
      <c r="LXJ75" s="44"/>
      <c r="LXL75" s="33"/>
      <c r="LXN75" s="33"/>
      <c r="LXP75" s="33"/>
      <c r="LXR75" s="33"/>
      <c r="LXT75"/>
      <c r="LXU75"/>
      <c r="LXV75"/>
      <c r="LXW75" s="3"/>
      <c r="LXZ75" s="8"/>
      <c r="LYA75" s="9"/>
      <c r="LYB75" s="8"/>
      <c r="LYC75" s="8"/>
      <c r="LYD75" s="9"/>
      <c r="LYE75" s="6"/>
      <c r="LYF75" s="9"/>
      <c r="LYG75" s="6"/>
      <c r="LYH75" s="9"/>
      <c r="LYI75" s="44"/>
      <c r="LYK75" s="44"/>
      <c r="LYM75" s="33"/>
      <c r="LYO75" s="33"/>
      <c r="LYQ75" s="33"/>
      <c r="LYS75" s="33"/>
      <c r="LYU75"/>
      <c r="LYV75"/>
      <c r="LYW75"/>
      <c r="LYX75" s="3"/>
      <c r="LZA75" s="8"/>
      <c r="LZB75" s="9"/>
      <c r="LZC75" s="8"/>
      <c r="LZD75" s="8"/>
      <c r="LZE75" s="9"/>
      <c r="LZF75" s="6"/>
      <c r="LZG75" s="9"/>
      <c r="LZH75" s="6"/>
      <c r="LZI75" s="9"/>
      <c r="LZJ75" s="44"/>
      <c r="LZL75" s="44"/>
      <c r="LZN75" s="33"/>
      <c r="LZP75" s="33"/>
      <c r="LZR75" s="33"/>
      <c r="LZT75" s="33"/>
      <c r="LZV75"/>
      <c r="LZW75"/>
      <c r="LZX75"/>
      <c r="LZY75" s="3"/>
      <c r="MAB75" s="8"/>
      <c r="MAC75" s="9"/>
      <c r="MAD75" s="8"/>
      <c r="MAE75" s="8"/>
      <c r="MAF75" s="9"/>
      <c r="MAG75" s="6"/>
      <c r="MAH75" s="9"/>
      <c r="MAI75" s="6"/>
      <c r="MAJ75" s="9"/>
      <c r="MAK75" s="44"/>
      <c r="MAM75" s="44"/>
      <c r="MAO75" s="33"/>
      <c r="MAQ75" s="33"/>
      <c r="MAS75" s="33"/>
      <c r="MAU75" s="33"/>
      <c r="MAW75"/>
      <c r="MAX75"/>
      <c r="MAY75"/>
      <c r="MAZ75" s="3"/>
      <c r="MBC75" s="8"/>
      <c r="MBD75" s="9"/>
      <c r="MBE75" s="8"/>
      <c r="MBF75" s="8"/>
      <c r="MBG75" s="9"/>
      <c r="MBH75" s="6"/>
      <c r="MBI75" s="9"/>
      <c r="MBJ75" s="6"/>
      <c r="MBK75" s="9"/>
      <c r="MBL75" s="44"/>
      <c r="MBN75" s="44"/>
      <c r="MBP75" s="33"/>
      <c r="MBR75" s="33"/>
      <c r="MBT75" s="33"/>
      <c r="MBV75" s="33"/>
      <c r="MBX75"/>
      <c r="MBY75"/>
      <c r="MBZ75"/>
      <c r="MCA75" s="3"/>
      <c r="MCD75" s="8"/>
      <c r="MCE75" s="9"/>
      <c r="MCF75" s="8"/>
      <c r="MCG75" s="8"/>
      <c r="MCH75" s="9"/>
      <c r="MCI75" s="6"/>
      <c r="MCJ75" s="9"/>
      <c r="MCK75" s="6"/>
      <c r="MCL75" s="9"/>
      <c r="MCM75" s="44"/>
      <c r="MCO75" s="44"/>
      <c r="MCQ75" s="33"/>
      <c r="MCS75" s="33"/>
      <c r="MCU75" s="33"/>
      <c r="MCW75" s="33"/>
      <c r="MCY75"/>
      <c r="MCZ75"/>
      <c r="MDA75"/>
      <c r="MDB75" s="3"/>
      <c r="MDE75" s="8"/>
      <c r="MDF75" s="9"/>
      <c r="MDG75" s="8"/>
      <c r="MDH75" s="8"/>
      <c r="MDI75" s="9"/>
      <c r="MDJ75" s="6"/>
      <c r="MDK75" s="9"/>
      <c r="MDL75" s="6"/>
      <c r="MDM75" s="9"/>
      <c r="MDN75" s="44"/>
      <c r="MDP75" s="44"/>
      <c r="MDR75" s="33"/>
      <c r="MDT75" s="33"/>
      <c r="MDV75" s="33"/>
      <c r="MDX75" s="33"/>
      <c r="MDZ75"/>
      <c r="MEA75"/>
      <c r="MEB75"/>
      <c r="MEC75" s="3"/>
      <c r="MEF75" s="8"/>
      <c r="MEG75" s="9"/>
      <c r="MEH75" s="8"/>
      <c r="MEI75" s="8"/>
      <c r="MEJ75" s="9"/>
      <c r="MEK75" s="6"/>
      <c r="MEL75" s="9"/>
      <c r="MEM75" s="6"/>
      <c r="MEN75" s="9"/>
      <c r="MEO75" s="44"/>
      <c r="MEQ75" s="44"/>
      <c r="MES75" s="33"/>
      <c r="MEU75" s="33"/>
      <c r="MEW75" s="33"/>
      <c r="MEY75" s="33"/>
      <c r="MFA75"/>
      <c r="MFB75"/>
      <c r="MFC75"/>
      <c r="MFD75" s="3"/>
      <c r="MFG75" s="8"/>
      <c r="MFH75" s="9"/>
      <c r="MFI75" s="8"/>
      <c r="MFJ75" s="8"/>
      <c r="MFK75" s="9"/>
      <c r="MFL75" s="6"/>
      <c r="MFM75" s="9"/>
      <c r="MFN75" s="6"/>
      <c r="MFO75" s="9"/>
      <c r="MFP75" s="44"/>
      <c r="MFR75" s="44"/>
      <c r="MFT75" s="33"/>
      <c r="MFV75" s="33"/>
      <c r="MFX75" s="33"/>
      <c r="MFZ75" s="33"/>
      <c r="MGB75"/>
      <c r="MGC75"/>
      <c r="MGD75"/>
      <c r="MGE75" s="3"/>
      <c r="MGH75" s="8"/>
      <c r="MGI75" s="9"/>
      <c r="MGJ75" s="8"/>
      <c r="MGK75" s="8"/>
      <c r="MGL75" s="9"/>
      <c r="MGM75" s="6"/>
      <c r="MGN75" s="9"/>
      <c r="MGO75" s="6"/>
      <c r="MGP75" s="9"/>
      <c r="MGQ75" s="44"/>
      <c r="MGS75" s="44"/>
      <c r="MGU75" s="33"/>
      <c r="MGW75" s="33"/>
      <c r="MGY75" s="33"/>
      <c r="MHA75" s="33"/>
      <c r="MHC75"/>
      <c r="MHD75"/>
      <c r="MHE75"/>
      <c r="MHF75" s="3"/>
      <c r="MHI75" s="8"/>
      <c r="MHJ75" s="9"/>
      <c r="MHK75" s="8"/>
      <c r="MHL75" s="8"/>
      <c r="MHM75" s="9"/>
      <c r="MHN75" s="6"/>
      <c r="MHO75" s="9"/>
      <c r="MHP75" s="6"/>
      <c r="MHQ75" s="9"/>
      <c r="MHR75" s="44"/>
      <c r="MHT75" s="44"/>
      <c r="MHV75" s="33"/>
      <c r="MHX75" s="33"/>
      <c r="MHZ75" s="33"/>
      <c r="MIB75" s="33"/>
      <c r="MID75"/>
      <c r="MIE75"/>
      <c r="MIF75"/>
      <c r="MIG75" s="3"/>
      <c r="MIJ75" s="8"/>
      <c r="MIK75" s="9"/>
      <c r="MIL75" s="8"/>
      <c r="MIM75" s="8"/>
      <c r="MIN75" s="9"/>
      <c r="MIO75" s="6"/>
      <c r="MIP75" s="9"/>
      <c r="MIQ75" s="6"/>
      <c r="MIR75" s="9"/>
      <c r="MIS75" s="44"/>
      <c r="MIU75" s="44"/>
      <c r="MIW75" s="33"/>
      <c r="MIY75" s="33"/>
      <c r="MJA75" s="33"/>
      <c r="MJC75" s="33"/>
      <c r="MJE75"/>
      <c r="MJF75"/>
      <c r="MJG75"/>
      <c r="MJH75" s="3"/>
      <c r="MJK75" s="8"/>
      <c r="MJL75" s="9"/>
      <c r="MJM75" s="8"/>
      <c r="MJN75" s="8"/>
      <c r="MJO75" s="9"/>
      <c r="MJP75" s="6"/>
      <c r="MJQ75" s="9"/>
      <c r="MJR75" s="6"/>
      <c r="MJS75" s="9"/>
      <c r="MJT75" s="44"/>
      <c r="MJV75" s="44"/>
      <c r="MJX75" s="33"/>
      <c r="MJZ75" s="33"/>
      <c r="MKB75" s="33"/>
      <c r="MKD75" s="33"/>
      <c r="MKF75"/>
      <c r="MKG75"/>
      <c r="MKH75"/>
      <c r="MKI75" s="3"/>
      <c r="MKL75" s="8"/>
      <c r="MKM75" s="9"/>
      <c r="MKN75" s="8"/>
      <c r="MKO75" s="8"/>
      <c r="MKP75" s="9"/>
      <c r="MKQ75" s="6"/>
      <c r="MKR75" s="9"/>
      <c r="MKS75" s="6"/>
      <c r="MKT75" s="9"/>
      <c r="MKU75" s="44"/>
      <c r="MKW75" s="44"/>
      <c r="MKY75" s="33"/>
      <c r="MLA75" s="33"/>
      <c r="MLC75" s="33"/>
      <c r="MLE75" s="33"/>
      <c r="MLG75"/>
      <c r="MLH75"/>
      <c r="MLI75"/>
      <c r="MLJ75" s="3"/>
      <c r="MLM75" s="8"/>
      <c r="MLN75" s="9"/>
      <c r="MLO75" s="8"/>
      <c r="MLP75" s="8"/>
      <c r="MLQ75" s="9"/>
      <c r="MLR75" s="6"/>
      <c r="MLS75" s="9"/>
      <c r="MLT75" s="6"/>
      <c r="MLU75" s="9"/>
      <c r="MLV75" s="44"/>
      <c r="MLX75" s="44"/>
      <c r="MLZ75" s="33"/>
      <c r="MMB75" s="33"/>
      <c r="MMD75" s="33"/>
      <c r="MMF75" s="33"/>
      <c r="MMH75"/>
      <c r="MMI75"/>
      <c r="MMJ75"/>
      <c r="MMK75" s="3"/>
      <c r="MMN75" s="8"/>
      <c r="MMO75" s="9"/>
      <c r="MMP75" s="8"/>
      <c r="MMQ75" s="8"/>
      <c r="MMR75" s="9"/>
      <c r="MMS75" s="6"/>
      <c r="MMT75" s="9"/>
      <c r="MMU75" s="6"/>
      <c r="MMV75" s="9"/>
      <c r="MMW75" s="44"/>
      <c r="MMY75" s="44"/>
      <c r="MNA75" s="33"/>
      <c r="MNC75" s="33"/>
      <c r="MNE75" s="33"/>
      <c r="MNG75" s="33"/>
      <c r="MNI75"/>
      <c r="MNJ75"/>
      <c r="MNK75"/>
      <c r="MNL75" s="3"/>
      <c r="MNO75" s="8"/>
      <c r="MNP75" s="9"/>
      <c r="MNQ75" s="8"/>
      <c r="MNR75" s="8"/>
      <c r="MNS75" s="9"/>
      <c r="MNT75" s="6"/>
      <c r="MNU75" s="9"/>
      <c r="MNV75" s="6"/>
      <c r="MNW75" s="9"/>
      <c r="MNX75" s="44"/>
      <c r="MNZ75" s="44"/>
      <c r="MOB75" s="33"/>
      <c r="MOD75" s="33"/>
      <c r="MOF75" s="33"/>
      <c r="MOH75" s="33"/>
      <c r="MOJ75"/>
      <c r="MOK75"/>
      <c r="MOL75"/>
      <c r="MOM75" s="3"/>
      <c r="MOP75" s="8"/>
      <c r="MOQ75" s="9"/>
      <c r="MOR75" s="8"/>
      <c r="MOS75" s="8"/>
      <c r="MOT75" s="9"/>
      <c r="MOU75" s="6"/>
      <c r="MOV75" s="9"/>
      <c r="MOW75" s="6"/>
      <c r="MOX75" s="9"/>
      <c r="MOY75" s="44"/>
      <c r="MPA75" s="44"/>
      <c r="MPC75" s="33"/>
      <c r="MPE75" s="33"/>
      <c r="MPG75" s="33"/>
      <c r="MPI75" s="33"/>
      <c r="MPK75"/>
      <c r="MPL75"/>
      <c r="MPM75"/>
      <c r="MPN75" s="3"/>
      <c r="MPQ75" s="8"/>
      <c r="MPR75" s="9"/>
      <c r="MPS75" s="8"/>
      <c r="MPT75" s="8"/>
      <c r="MPU75" s="9"/>
      <c r="MPV75" s="6"/>
      <c r="MPW75" s="9"/>
      <c r="MPX75" s="6"/>
      <c r="MPY75" s="9"/>
      <c r="MPZ75" s="44"/>
      <c r="MQB75" s="44"/>
      <c r="MQD75" s="33"/>
      <c r="MQF75" s="33"/>
      <c r="MQH75" s="33"/>
      <c r="MQJ75" s="33"/>
      <c r="MQL75"/>
      <c r="MQM75"/>
      <c r="MQN75"/>
      <c r="MQO75" s="3"/>
      <c r="MQR75" s="8"/>
      <c r="MQS75" s="9"/>
      <c r="MQT75" s="8"/>
      <c r="MQU75" s="8"/>
      <c r="MQV75" s="9"/>
      <c r="MQW75" s="6"/>
      <c r="MQX75" s="9"/>
      <c r="MQY75" s="6"/>
      <c r="MQZ75" s="9"/>
      <c r="MRA75" s="44"/>
      <c r="MRC75" s="44"/>
      <c r="MRE75" s="33"/>
      <c r="MRG75" s="33"/>
      <c r="MRI75" s="33"/>
      <c r="MRK75" s="33"/>
      <c r="MRM75"/>
      <c r="MRN75"/>
      <c r="MRO75"/>
      <c r="MRP75" s="3"/>
      <c r="MRS75" s="8"/>
      <c r="MRT75" s="9"/>
      <c r="MRU75" s="8"/>
      <c r="MRV75" s="8"/>
      <c r="MRW75" s="9"/>
      <c r="MRX75" s="6"/>
      <c r="MRY75" s="9"/>
      <c r="MRZ75" s="6"/>
      <c r="MSA75" s="9"/>
      <c r="MSB75" s="44"/>
      <c r="MSD75" s="44"/>
      <c r="MSF75" s="33"/>
      <c r="MSH75" s="33"/>
      <c r="MSJ75" s="33"/>
      <c r="MSL75" s="33"/>
      <c r="MSN75"/>
      <c r="MSO75"/>
      <c r="MSP75"/>
      <c r="MSQ75" s="3"/>
      <c r="MST75" s="8"/>
      <c r="MSU75" s="9"/>
      <c r="MSV75" s="8"/>
      <c r="MSW75" s="8"/>
      <c r="MSX75" s="9"/>
      <c r="MSY75" s="6"/>
      <c r="MSZ75" s="9"/>
      <c r="MTA75" s="6"/>
      <c r="MTB75" s="9"/>
      <c r="MTC75" s="44"/>
      <c r="MTE75" s="44"/>
      <c r="MTG75" s="33"/>
      <c r="MTI75" s="33"/>
      <c r="MTK75" s="33"/>
      <c r="MTM75" s="33"/>
      <c r="MTO75"/>
      <c r="MTP75"/>
      <c r="MTQ75"/>
      <c r="MTR75" s="3"/>
      <c r="MTU75" s="8"/>
      <c r="MTV75" s="9"/>
      <c r="MTW75" s="8"/>
      <c r="MTX75" s="8"/>
      <c r="MTY75" s="9"/>
      <c r="MTZ75" s="6"/>
      <c r="MUA75" s="9"/>
      <c r="MUB75" s="6"/>
      <c r="MUC75" s="9"/>
      <c r="MUD75" s="44"/>
      <c r="MUF75" s="44"/>
      <c r="MUH75" s="33"/>
      <c r="MUJ75" s="33"/>
      <c r="MUL75" s="33"/>
      <c r="MUN75" s="33"/>
      <c r="MUP75"/>
      <c r="MUQ75"/>
      <c r="MUR75"/>
      <c r="MUS75" s="3"/>
      <c r="MUV75" s="8"/>
      <c r="MUW75" s="9"/>
      <c r="MUX75" s="8"/>
      <c r="MUY75" s="8"/>
      <c r="MUZ75" s="9"/>
      <c r="MVA75" s="6"/>
      <c r="MVB75" s="9"/>
      <c r="MVC75" s="6"/>
      <c r="MVD75" s="9"/>
      <c r="MVE75" s="44"/>
      <c r="MVG75" s="44"/>
      <c r="MVI75" s="33"/>
      <c r="MVK75" s="33"/>
      <c r="MVM75" s="33"/>
      <c r="MVO75" s="33"/>
      <c r="MVQ75"/>
      <c r="MVR75"/>
      <c r="MVS75"/>
      <c r="MVT75" s="3"/>
      <c r="MVW75" s="8"/>
      <c r="MVX75" s="9"/>
      <c r="MVY75" s="8"/>
      <c r="MVZ75" s="8"/>
      <c r="MWA75" s="9"/>
      <c r="MWB75" s="6"/>
      <c r="MWC75" s="9"/>
      <c r="MWD75" s="6"/>
      <c r="MWE75" s="9"/>
      <c r="MWF75" s="44"/>
      <c r="MWH75" s="44"/>
      <c r="MWJ75" s="33"/>
      <c r="MWL75" s="33"/>
      <c r="MWN75" s="33"/>
      <c r="MWP75" s="33"/>
      <c r="MWR75"/>
      <c r="MWS75"/>
      <c r="MWT75"/>
      <c r="MWU75" s="3"/>
      <c r="MWX75" s="8"/>
      <c r="MWY75" s="9"/>
      <c r="MWZ75" s="8"/>
      <c r="MXA75" s="8"/>
      <c r="MXB75" s="9"/>
      <c r="MXC75" s="6"/>
      <c r="MXD75" s="9"/>
      <c r="MXE75" s="6"/>
      <c r="MXF75" s="9"/>
      <c r="MXG75" s="44"/>
      <c r="MXI75" s="44"/>
      <c r="MXK75" s="33"/>
      <c r="MXM75" s="33"/>
      <c r="MXO75" s="33"/>
      <c r="MXQ75" s="33"/>
      <c r="MXS75"/>
      <c r="MXT75"/>
      <c r="MXU75"/>
      <c r="MXV75" s="3"/>
      <c r="MXY75" s="8"/>
      <c r="MXZ75" s="9"/>
      <c r="MYA75" s="8"/>
      <c r="MYB75" s="8"/>
      <c r="MYC75" s="9"/>
      <c r="MYD75" s="6"/>
      <c r="MYE75" s="9"/>
      <c r="MYF75" s="6"/>
      <c r="MYG75" s="9"/>
      <c r="MYH75" s="44"/>
      <c r="MYJ75" s="44"/>
      <c r="MYL75" s="33"/>
      <c r="MYN75" s="33"/>
      <c r="MYP75" s="33"/>
      <c r="MYR75" s="33"/>
      <c r="MYT75"/>
      <c r="MYU75"/>
      <c r="MYV75"/>
      <c r="MYW75" s="3"/>
      <c r="MYZ75" s="8"/>
      <c r="MZA75" s="9"/>
      <c r="MZB75" s="8"/>
      <c r="MZC75" s="8"/>
      <c r="MZD75" s="9"/>
      <c r="MZE75" s="6"/>
      <c r="MZF75" s="9"/>
      <c r="MZG75" s="6"/>
      <c r="MZH75" s="9"/>
      <c r="MZI75" s="44"/>
      <c r="MZK75" s="44"/>
      <c r="MZM75" s="33"/>
      <c r="MZO75" s="33"/>
      <c r="MZQ75" s="33"/>
      <c r="MZS75" s="33"/>
      <c r="MZU75"/>
      <c r="MZV75"/>
      <c r="MZW75"/>
      <c r="MZX75" s="3"/>
      <c r="NAA75" s="8"/>
      <c r="NAB75" s="9"/>
      <c r="NAC75" s="8"/>
      <c r="NAD75" s="8"/>
      <c r="NAE75" s="9"/>
      <c r="NAF75" s="6"/>
      <c r="NAG75" s="9"/>
      <c r="NAH75" s="6"/>
      <c r="NAI75" s="9"/>
      <c r="NAJ75" s="44"/>
      <c r="NAL75" s="44"/>
      <c r="NAN75" s="33"/>
      <c r="NAP75" s="33"/>
      <c r="NAR75" s="33"/>
      <c r="NAT75" s="33"/>
      <c r="NAV75"/>
      <c r="NAW75"/>
      <c r="NAX75"/>
      <c r="NAY75" s="3"/>
      <c r="NBB75" s="8"/>
      <c r="NBC75" s="9"/>
      <c r="NBD75" s="8"/>
      <c r="NBE75" s="8"/>
      <c r="NBF75" s="9"/>
      <c r="NBG75" s="6"/>
      <c r="NBH75" s="9"/>
      <c r="NBI75" s="6"/>
      <c r="NBJ75" s="9"/>
      <c r="NBK75" s="44"/>
      <c r="NBM75" s="44"/>
      <c r="NBO75" s="33"/>
      <c r="NBQ75" s="33"/>
      <c r="NBS75" s="33"/>
      <c r="NBU75" s="33"/>
      <c r="NBW75"/>
      <c r="NBX75"/>
      <c r="NBY75"/>
      <c r="NBZ75" s="3"/>
      <c r="NCC75" s="8"/>
      <c r="NCD75" s="9"/>
      <c r="NCE75" s="8"/>
      <c r="NCF75" s="8"/>
      <c r="NCG75" s="9"/>
      <c r="NCH75" s="6"/>
      <c r="NCI75" s="9"/>
      <c r="NCJ75" s="6"/>
      <c r="NCK75" s="9"/>
      <c r="NCL75" s="44"/>
      <c r="NCN75" s="44"/>
      <c r="NCP75" s="33"/>
      <c r="NCR75" s="33"/>
      <c r="NCT75" s="33"/>
      <c r="NCV75" s="33"/>
      <c r="NCX75"/>
      <c r="NCY75"/>
      <c r="NCZ75"/>
      <c r="NDA75" s="3"/>
      <c r="NDD75" s="8"/>
      <c r="NDE75" s="9"/>
      <c r="NDF75" s="8"/>
      <c r="NDG75" s="8"/>
      <c r="NDH75" s="9"/>
      <c r="NDI75" s="6"/>
      <c r="NDJ75" s="9"/>
      <c r="NDK75" s="6"/>
      <c r="NDL75" s="9"/>
      <c r="NDM75" s="44"/>
      <c r="NDO75" s="44"/>
      <c r="NDQ75" s="33"/>
      <c r="NDS75" s="33"/>
      <c r="NDU75" s="33"/>
      <c r="NDW75" s="33"/>
      <c r="NDY75"/>
      <c r="NDZ75"/>
      <c r="NEA75"/>
      <c r="NEB75" s="3"/>
      <c r="NEE75" s="8"/>
      <c r="NEF75" s="9"/>
      <c r="NEG75" s="8"/>
      <c r="NEH75" s="8"/>
      <c r="NEI75" s="9"/>
      <c r="NEJ75" s="6"/>
      <c r="NEK75" s="9"/>
      <c r="NEL75" s="6"/>
      <c r="NEM75" s="9"/>
      <c r="NEN75" s="44"/>
      <c r="NEP75" s="44"/>
      <c r="NER75" s="33"/>
      <c r="NET75" s="33"/>
      <c r="NEV75" s="33"/>
      <c r="NEX75" s="33"/>
      <c r="NEZ75"/>
      <c r="NFA75"/>
      <c r="NFB75"/>
      <c r="NFC75" s="3"/>
      <c r="NFF75" s="8"/>
      <c r="NFG75" s="9"/>
      <c r="NFH75" s="8"/>
      <c r="NFI75" s="8"/>
      <c r="NFJ75" s="9"/>
      <c r="NFK75" s="6"/>
      <c r="NFL75" s="9"/>
      <c r="NFM75" s="6"/>
      <c r="NFN75" s="9"/>
      <c r="NFO75" s="44"/>
      <c r="NFQ75" s="44"/>
      <c r="NFS75" s="33"/>
      <c r="NFU75" s="33"/>
      <c r="NFW75" s="33"/>
      <c r="NFY75" s="33"/>
      <c r="NGA75"/>
      <c r="NGB75"/>
      <c r="NGC75"/>
      <c r="NGD75" s="3"/>
      <c r="NGG75" s="8"/>
      <c r="NGH75" s="9"/>
      <c r="NGI75" s="8"/>
      <c r="NGJ75" s="8"/>
      <c r="NGK75" s="9"/>
      <c r="NGL75" s="6"/>
      <c r="NGM75" s="9"/>
      <c r="NGN75" s="6"/>
      <c r="NGO75" s="9"/>
      <c r="NGP75" s="44"/>
      <c r="NGR75" s="44"/>
      <c r="NGT75" s="33"/>
      <c r="NGV75" s="33"/>
      <c r="NGX75" s="33"/>
      <c r="NGZ75" s="33"/>
      <c r="NHB75"/>
      <c r="NHC75"/>
      <c r="NHD75"/>
      <c r="NHE75" s="3"/>
      <c r="NHH75" s="8"/>
      <c r="NHI75" s="9"/>
      <c r="NHJ75" s="8"/>
      <c r="NHK75" s="8"/>
      <c r="NHL75" s="9"/>
      <c r="NHM75" s="6"/>
      <c r="NHN75" s="9"/>
      <c r="NHO75" s="6"/>
      <c r="NHP75" s="9"/>
      <c r="NHQ75" s="44"/>
      <c r="NHS75" s="44"/>
      <c r="NHU75" s="33"/>
      <c r="NHW75" s="33"/>
      <c r="NHY75" s="33"/>
      <c r="NIA75" s="33"/>
      <c r="NIC75"/>
      <c r="NID75"/>
      <c r="NIE75"/>
      <c r="NIF75" s="3"/>
      <c r="NII75" s="8"/>
      <c r="NIJ75" s="9"/>
      <c r="NIK75" s="8"/>
      <c r="NIL75" s="8"/>
      <c r="NIM75" s="9"/>
      <c r="NIN75" s="6"/>
      <c r="NIO75" s="9"/>
      <c r="NIP75" s="6"/>
      <c r="NIQ75" s="9"/>
      <c r="NIR75" s="44"/>
      <c r="NIT75" s="44"/>
      <c r="NIV75" s="33"/>
      <c r="NIX75" s="33"/>
      <c r="NIZ75" s="33"/>
      <c r="NJB75" s="33"/>
      <c r="NJD75"/>
      <c r="NJE75"/>
      <c r="NJF75"/>
      <c r="NJG75" s="3"/>
      <c r="NJJ75" s="8"/>
      <c r="NJK75" s="9"/>
      <c r="NJL75" s="8"/>
      <c r="NJM75" s="8"/>
      <c r="NJN75" s="9"/>
      <c r="NJO75" s="6"/>
      <c r="NJP75" s="9"/>
      <c r="NJQ75" s="6"/>
      <c r="NJR75" s="9"/>
      <c r="NJS75" s="44"/>
      <c r="NJU75" s="44"/>
      <c r="NJW75" s="33"/>
      <c r="NJY75" s="33"/>
      <c r="NKA75" s="33"/>
      <c r="NKC75" s="33"/>
      <c r="NKE75"/>
      <c r="NKF75"/>
      <c r="NKG75"/>
      <c r="NKH75" s="3"/>
      <c r="NKK75" s="8"/>
      <c r="NKL75" s="9"/>
      <c r="NKM75" s="8"/>
      <c r="NKN75" s="8"/>
      <c r="NKO75" s="9"/>
      <c r="NKP75" s="6"/>
      <c r="NKQ75" s="9"/>
      <c r="NKR75" s="6"/>
      <c r="NKS75" s="9"/>
      <c r="NKT75" s="44"/>
      <c r="NKV75" s="44"/>
      <c r="NKX75" s="33"/>
      <c r="NKZ75" s="33"/>
      <c r="NLB75" s="33"/>
      <c r="NLD75" s="33"/>
      <c r="NLF75"/>
      <c r="NLG75"/>
      <c r="NLH75"/>
      <c r="NLI75" s="3"/>
      <c r="NLL75" s="8"/>
      <c r="NLM75" s="9"/>
      <c r="NLN75" s="8"/>
      <c r="NLO75" s="8"/>
      <c r="NLP75" s="9"/>
      <c r="NLQ75" s="6"/>
      <c r="NLR75" s="9"/>
      <c r="NLS75" s="6"/>
      <c r="NLT75" s="9"/>
      <c r="NLU75" s="44"/>
      <c r="NLW75" s="44"/>
      <c r="NLY75" s="33"/>
      <c r="NMA75" s="33"/>
      <c r="NMC75" s="33"/>
      <c r="NME75" s="33"/>
      <c r="NMG75"/>
      <c r="NMH75"/>
      <c r="NMI75"/>
      <c r="NMJ75" s="3"/>
      <c r="NMM75" s="8"/>
      <c r="NMN75" s="9"/>
      <c r="NMO75" s="8"/>
      <c r="NMP75" s="8"/>
      <c r="NMQ75" s="9"/>
      <c r="NMR75" s="6"/>
      <c r="NMS75" s="9"/>
      <c r="NMT75" s="6"/>
      <c r="NMU75" s="9"/>
      <c r="NMV75" s="44"/>
      <c r="NMX75" s="44"/>
      <c r="NMZ75" s="33"/>
      <c r="NNB75" s="33"/>
      <c r="NND75" s="33"/>
      <c r="NNF75" s="33"/>
      <c r="NNH75"/>
      <c r="NNI75"/>
      <c r="NNJ75"/>
      <c r="NNK75" s="3"/>
      <c r="NNN75" s="8"/>
      <c r="NNO75" s="9"/>
      <c r="NNP75" s="8"/>
      <c r="NNQ75" s="8"/>
      <c r="NNR75" s="9"/>
      <c r="NNS75" s="6"/>
      <c r="NNT75" s="9"/>
      <c r="NNU75" s="6"/>
      <c r="NNV75" s="9"/>
      <c r="NNW75" s="44"/>
      <c r="NNY75" s="44"/>
      <c r="NOA75" s="33"/>
      <c r="NOC75" s="33"/>
      <c r="NOE75" s="33"/>
      <c r="NOG75" s="33"/>
      <c r="NOI75"/>
      <c r="NOJ75"/>
      <c r="NOK75"/>
      <c r="NOL75" s="3"/>
      <c r="NOO75" s="8"/>
      <c r="NOP75" s="9"/>
      <c r="NOQ75" s="8"/>
      <c r="NOR75" s="8"/>
      <c r="NOS75" s="9"/>
      <c r="NOT75" s="6"/>
      <c r="NOU75" s="9"/>
      <c r="NOV75" s="6"/>
      <c r="NOW75" s="9"/>
      <c r="NOX75" s="44"/>
      <c r="NOZ75" s="44"/>
      <c r="NPB75" s="33"/>
      <c r="NPD75" s="33"/>
      <c r="NPF75" s="33"/>
      <c r="NPH75" s="33"/>
      <c r="NPJ75"/>
      <c r="NPK75"/>
      <c r="NPL75"/>
      <c r="NPM75" s="3"/>
      <c r="NPP75" s="8"/>
      <c r="NPQ75" s="9"/>
      <c r="NPR75" s="8"/>
      <c r="NPS75" s="8"/>
      <c r="NPT75" s="9"/>
      <c r="NPU75" s="6"/>
      <c r="NPV75" s="9"/>
      <c r="NPW75" s="6"/>
      <c r="NPX75" s="9"/>
      <c r="NPY75" s="44"/>
      <c r="NQA75" s="44"/>
      <c r="NQC75" s="33"/>
      <c r="NQE75" s="33"/>
      <c r="NQG75" s="33"/>
      <c r="NQI75" s="33"/>
      <c r="NQK75"/>
      <c r="NQL75"/>
      <c r="NQM75"/>
      <c r="NQN75" s="3"/>
      <c r="NQQ75" s="8"/>
      <c r="NQR75" s="9"/>
      <c r="NQS75" s="8"/>
      <c r="NQT75" s="8"/>
      <c r="NQU75" s="9"/>
      <c r="NQV75" s="6"/>
      <c r="NQW75" s="9"/>
      <c r="NQX75" s="6"/>
      <c r="NQY75" s="9"/>
      <c r="NQZ75" s="44"/>
      <c r="NRB75" s="44"/>
      <c r="NRD75" s="33"/>
      <c r="NRF75" s="33"/>
      <c r="NRH75" s="33"/>
      <c r="NRJ75" s="33"/>
      <c r="NRL75"/>
      <c r="NRM75"/>
      <c r="NRN75"/>
      <c r="NRO75" s="3"/>
      <c r="NRR75" s="8"/>
      <c r="NRS75" s="9"/>
      <c r="NRT75" s="8"/>
      <c r="NRU75" s="8"/>
      <c r="NRV75" s="9"/>
      <c r="NRW75" s="6"/>
      <c r="NRX75" s="9"/>
      <c r="NRY75" s="6"/>
      <c r="NRZ75" s="9"/>
      <c r="NSA75" s="44"/>
      <c r="NSC75" s="44"/>
      <c r="NSE75" s="33"/>
      <c r="NSG75" s="33"/>
      <c r="NSI75" s="33"/>
      <c r="NSK75" s="33"/>
      <c r="NSM75"/>
      <c r="NSN75"/>
      <c r="NSO75"/>
      <c r="NSP75" s="3"/>
      <c r="NSS75" s="8"/>
      <c r="NST75" s="9"/>
      <c r="NSU75" s="8"/>
      <c r="NSV75" s="8"/>
      <c r="NSW75" s="9"/>
      <c r="NSX75" s="6"/>
      <c r="NSY75" s="9"/>
      <c r="NSZ75" s="6"/>
      <c r="NTA75" s="9"/>
      <c r="NTB75" s="44"/>
      <c r="NTD75" s="44"/>
      <c r="NTF75" s="33"/>
      <c r="NTH75" s="33"/>
      <c r="NTJ75" s="33"/>
      <c r="NTL75" s="33"/>
      <c r="NTN75"/>
      <c r="NTO75"/>
      <c r="NTP75"/>
      <c r="NTQ75" s="3"/>
      <c r="NTT75" s="8"/>
      <c r="NTU75" s="9"/>
      <c r="NTV75" s="8"/>
      <c r="NTW75" s="8"/>
      <c r="NTX75" s="9"/>
      <c r="NTY75" s="6"/>
      <c r="NTZ75" s="9"/>
      <c r="NUA75" s="6"/>
      <c r="NUB75" s="9"/>
      <c r="NUC75" s="44"/>
      <c r="NUE75" s="44"/>
      <c r="NUG75" s="33"/>
      <c r="NUI75" s="33"/>
      <c r="NUK75" s="33"/>
      <c r="NUM75" s="33"/>
      <c r="NUO75"/>
      <c r="NUP75"/>
      <c r="NUQ75"/>
      <c r="NUR75" s="3"/>
      <c r="NUU75" s="8"/>
      <c r="NUV75" s="9"/>
      <c r="NUW75" s="8"/>
      <c r="NUX75" s="8"/>
      <c r="NUY75" s="9"/>
      <c r="NUZ75" s="6"/>
      <c r="NVA75" s="9"/>
      <c r="NVB75" s="6"/>
      <c r="NVC75" s="9"/>
      <c r="NVD75" s="44"/>
      <c r="NVF75" s="44"/>
      <c r="NVH75" s="33"/>
      <c r="NVJ75" s="33"/>
      <c r="NVL75" s="33"/>
      <c r="NVN75" s="33"/>
      <c r="NVP75"/>
      <c r="NVQ75"/>
      <c r="NVR75"/>
      <c r="NVS75" s="3"/>
      <c r="NVV75" s="8"/>
      <c r="NVW75" s="9"/>
      <c r="NVX75" s="8"/>
      <c r="NVY75" s="8"/>
      <c r="NVZ75" s="9"/>
      <c r="NWA75" s="6"/>
      <c r="NWB75" s="9"/>
      <c r="NWC75" s="6"/>
      <c r="NWD75" s="9"/>
      <c r="NWE75" s="44"/>
      <c r="NWG75" s="44"/>
      <c r="NWI75" s="33"/>
      <c r="NWK75" s="33"/>
      <c r="NWM75" s="33"/>
      <c r="NWO75" s="33"/>
      <c r="NWQ75"/>
      <c r="NWR75"/>
      <c r="NWS75"/>
      <c r="NWT75" s="3"/>
      <c r="NWW75" s="8"/>
      <c r="NWX75" s="9"/>
      <c r="NWY75" s="8"/>
      <c r="NWZ75" s="8"/>
      <c r="NXA75" s="9"/>
      <c r="NXB75" s="6"/>
      <c r="NXC75" s="9"/>
      <c r="NXD75" s="6"/>
      <c r="NXE75" s="9"/>
      <c r="NXF75" s="44"/>
      <c r="NXH75" s="44"/>
      <c r="NXJ75" s="33"/>
      <c r="NXL75" s="33"/>
      <c r="NXN75" s="33"/>
      <c r="NXP75" s="33"/>
      <c r="NXR75"/>
      <c r="NXS75"/>
      <c r="NXT75"/>
      <c r="NXU75" s="3"/>
      <c r="NXX75" s="8"/>
      <c r="NXY75" s="9"/>
      <c r="NXZ75" s="8"/>
      <c r="NYA75" s="8"/>
      <c r="NYB75" s="9"/>
      <c r="NYC75" s="6"/>
      <c r="NYD75" s="9"/>
      <c r="NYE75" s="6"/>
      <c r="NYF75" s="9"/>
      <c r="NYG75" s="44"/>
      <c r="NYI75" s="44"/>
      <c r="NYK75" s="33"/>
      <c r="NYM75" s="33"/>
      <c r="NYO75" s="33"/>
      <c r="NYQ75" s="33"/>
      <c r="NYS75"/>
      <c r="NYT75"/>
      <c r="NYU75"/>
      <c r="NYV75" s="3"/>
      <c r="NYY75" s="8"/>
      <c r="NYZ75" s="9"/>
      <c r="NZA75" s="8"/>
      <c r="NZB75" s="8"/>
      <c r="NZC75" s="9"/>
      <c r="NZD75" s="6"/>
      <c r="NZE75" s="9"/>
      <c r="NZF75" s="6"/>
      <c r="NZG75" s="9"/>
      <c r="NZH75" s="44"/>
      <c r="NZJ75" s="44"/>
      <c r="NZL75" s="33"/>
      <c r="NZN75" s="33"/>
      <c r="NZP75" s="33"/>
      <c r="NZR75" s="33"/>
      <c r="NZT75"/>
      <c r="NZU75"/>
      <c r="NZV75"/>
      <c r="NZW75" s="3"/>
      <c r="NZZ75" s="8"/>
      <c r="OAA75" s="9"/>
      <c r="OAB75" s="8"/>
      <c r="OAC75" s="8"/>
      <c r="OAD75" s="9"/>
      <c r="OAE75" s="6"/>
      <c r="OAF75" s="9"/>
      <c r="OAG75" s="6"/>
      <c r="OAH75" s="9"/>
      <c r="OAI75" s="44"/>
      <c r="OAK75" s="44"/>
      <c r="OAM75" s="33"/>
      <c r="OAO75" s="33"/>
      <c r="OAQ75" s="33"/>
      <c r="OAS75" s="33"/>
      <c r="OAU75"/>
      <c r="OAV75"/>
      <c r="OAW75"/>
      <c r="OAX75" s="3"/>
      <c r="OBA75" s="8"/>
      <c r="OBB75" s="9"/>
      <c r="OBC75" s="8"/>
      <c r="OBD75" s="8"/>
      <c r="OBE75" s="9"/>
      <c r="OBF75" s="6"/>
      <c r="OBG75" s="9"/>
      <c r="OBH75" s="6"/>
      <c r="OBI75" s="9"/>
      <c r="OBJ75" s="44"/>
      <c r="OBL75" s="44"/>
      <c r="OBN75" s="33"/>
      <c r="OBP75" s="33"/>
      <c r="OBR75" s="33"/>
      <c r="OBT75" s="33"/>
      <c r="OBV75"/>
      <c r="OBW75"/>
      <c r="OBX75"/>
      <c r="OBY75" s="3"/>
      <c r="OCB75" s="8"/>
      <c r="OCC75" s="9"/>
      <c r="OCD75" s="8"/>
      <c r="OCE75" s="8"/>
      <c r="OCF75" s="9"/>
      <c r="OCG75" s="6"/>
      <c r="OCH75" s="9"/>
      <c r="OCI75" s="6"/>
      <c r="OCJ75" s="9"/>
      <c r="OCK75" s="44"/>
      <c r="OCM75" s="44"/>
      <c r="OCO75" s="33"/>
      <c r="OCQ75" s="33"/>
      <c r="OCS75" s="33"/>
      <c r="OCU75" s="33"/>
      <c r="OCW75"/>
      <c r="OCX75"/>
      <c r="OCY75"/>
      <c r="OCZ75" s="3"/>
      <c r="ODC75" s="8"/>
      <c r="ODD75" s="9"/>
      <c r="ODE75" s="8"/>
      <c r="ODF75" s="8"/>
      <c r="ODG75" s="9"/>
      <c r="ODH75" s="6"/>
      <c r="ODI75" s="9"/>
      <c r="ODJ75" s="6"/>
      <c r="ODK75" s="9"/>
      <c r="ODL75" s="44"/>
      <c r="ODN75" s="44"/>
      <c r="ODP75" s="33"/>
      <c r="ODR75" s="33"/>
      <c r="ODT75" s="33"/>
      <c r="ODV75" s="33"/>
      <c r="ODX75"/>
      <c r="ODY75"/>
      <c r="ODZ75"/>
      <c r="OEA75" s="3"/>
      <c r="OED75" s="8"/>
      <c r="OEE75" s="9"/>
      <c r="OEF75" s="8"/>
      <c r="OEG75" s="8"/>
      <c r="OEH75" s="9"/>
      <c r="OEI75" s="6"/>
      <c r="OEJ75" s="9"/>
      <c r="OEK75" s="6"/>
      <c r="OEL75" s="9"/>
      <c r="OEM75" s="44"/>
      <c r="OEO75" s="44"/>
      <c r="OEQ75" s="33"/>
      <c r="OES75" s="33"/>
      <c r="OEU75" s="33"/>
      <c r="OEW75" s="33"/>
      <c r="OEY75"/>
      <c r="OEZ75"/>
      <c r="OFA75"/>
      <c r="OFB75" s="3"/>
      <c r="OFE75" s="8"/>
      <c r="OFF75" s="9"/>
      <c r="OFG75" s="8"/>
      <c r="OFH75" s="8"/>
      <c r="OFI75" s="9"/>
      <c r="OFJ75" s="6"/>
      <c r="OFK75" s="9"/>
      <c r="OFL75" s="6"/>
      <c r="OFM75" s="9"/>
      <c r="OFN75" s="44"/>
      <c r="OFP75" s="44"/>
      <c r="OFR75" s="33"/>
      <c r="OFT75" s="33"/>
      <c r="OFV75" s="33"/>
      <c r="OFX75" s="33"/>
      <c r="OFZ75"/>
      <c r="OGA75"/>
      <c r="OGB75"/>
      <c r="OGC75" s="3"/>
      <c r="OGF75" s="8"/>
      <c r="OGG75" s="9"/>
      <c r="OGH75" s="8"/>
      <c r="OGI75" s="8"/>
      <c r="OGJ75" s="9"/>
      <c r="OGK75" s="6"/>
      <c r="OGL75" s="9"/>
      <c r="OGM75" s="6"/>
      <c r="OGN75" s="9"/>
      <c r="OGO75" s="44"/>
      <c r="OGQ75" s="44"/>
      <c r="OGS75" s="33"/>
      <c r="OGU75" s="33"/>
      <c r="OGW75" s="33"/>
      <c r="OGY75" s="33"/>
      <c r="OHA75"/>
      <c r="OHB75"/>
      <c r="OHC75"/>
      <c r="OHD75" s="3"/>
      <c r="OHG75" s="8"/>
      <c r="OHH75" s="9"/>
      <c r="OHI75" s="8"/>
      <c r="OHJ75" s="8"/>
      <c r="OHK75" s="9"/>
      <c r="OHL75" s="6"/>
      <c r="OHM75" s="9"/>
      <c r="OHN75" s="6"/>
      <c r="OHO75" s="9"/>
      <c r="OHP75" s="44"/>
      <c r="OHR75" s="44"/>
      <c r="OHT75" s="33"/>
      <c r="OHV75" s="33"/>
      <c r="OHX75" s="33"/>
      <c r="OHZ75" s="33"/>
      <c r="OIB75"/>
      <c r="OIC75"/>
      <c r="OID75"/>
      <c r="OIE75" s="3"/>
      <c r="OIH75" s="8"/>
      <c r="OII75" s="9"/>
      <c r="OIJ75" s="8"/>
      <c r="OIK75" s="8"/>
      <c r="OIL75" s="9"/>
      <c r="OIM75" s="6"/>
      <c r="OIN75" s="9"/>
      <c r="OIO75" s="6"/>
      <c r="OIP75" s="9"/>
      <c r="OIQ75" s="44"/>
      <c r="OIS75" s="44"/>
      <c r="OIU75" s="33"/>
      <c r="OIW75" s="33"/>
      <c r="OIY75" s="33"/>
      <c r="OJA75" s="33"/>
      <c r="OJC75"/>
      <c r="OJD75"/>
      <c r="OJE75"/>
      <c r="OJF75" s="3"/>
      <c r="OJI75" s="8"/>
      <c r="OJJ75" s="9"/>
      <c r="OJK75" s="8"/>
      <c r="OJL75" s="8"/>
      <c r="OJM75" s="9"/>
      <c r="OJN75" s="6"/>
      <c r="OJO75" s="9"/>
      <c r="OJP75" s="6"/>
      <c r="OJQ75" s="9"/>
      <c r="OJR75" s="44"/>
      <c r="OJT75" s="44"/>
      <c r="OJV75" s="33"/>
      <c r="OJX75" s="33"/>
      <c r="OJZ75" s="33"/>
      <c r="OKB75" s="33"/>
      <c r="OKD75"/>
      <c r="OKE75"/>
      <c r="OKF75"/>
      <c r="OKG75" s="3"/>
      <c r="OKJ75" s="8"/>
      <c r="OKK75" s="9"/>
      <c r="OKL75" s="8"/>
      <c r="OKM75" s="8"/>
      <c r="OKN75" s="9"/>
      <c r="OKO75" s="6"/>
      <c r="OKP75" s="9"/>
      <c r="OKQ75" s="6"/>
      <c r="OKR75" s="9"/>
      <c r="OKS75" s="44"/>
      <c r="OKU75" s="44"/>
      <c r="OKW75" s="33"/>
      <c r="OKY75" s="33"/>
      <c r="OLA75" s="33"/>
      <c r="OLC75" s="33"/>
      <c r="OLE75"/>
      <c r="OLF75"/>
      <c r="OLG75"/>
      <c r="OLH75" s="3"/>
      <c r="OLK75" s="8"/>
      <c r="OLL75" s="9"/>
      <c r="OLM75" s="8"/>
      <c r="OLN75" s="8"/>
      <c r="OLO75" s="9"/>
      <c r="OLP75" s="6"/>
      <c r="OLQ75" s="9"/>
      <c r="OLR75" s="6"/>
      <c r="OLS75" s="9"/>
      <c r="OLT75" s="44"/>
      <c r="OLV75" s="44"/>
      <c r="OLX75" s="33"/>
      <c r="OLZ75" s="33"/>
      <c r="OMB75" s="33"/>
      <c r="OMD75" s="33"/>
      <c r="OMF75"/>
      <c r="OMG75"/>
      <c r="OMH75"/>
      <c r="OMI75" s="3"/>
      <c r="OML75" s="8"/>
      <c r="OMM75" s="9"/>
      <c r="OMN75" s="8"/>
      <c r="OMO75" s="8"/>
      <c r="OMP75" s="9"/>
      <c r="OMQ75" s="6"/>
      <c r="OMR75" s="9"/>
      <c r="OMS75" s="6"/>
      <c r="OMT75" s="9"/>
      <c r="OMU75" s="44"/>
      <c r="OMW75" s="44"/>
      <c r="OMY75" s="33"/>
      <c r="ONA75" s="33"/>
      <c r="ONC75" s="33"/>
      <c r="ONE75" s="33"/>
      <c r="ONG75"/>
      <c r="ONH75"/>
      <c r="ONI75"/>
      <c r="ONJ75" s="3"/>
      <c r="ONM75" s="8"/>
      <c r="ONN75" s="9"/>
      <c r="ONO75" s="8"/>
      <c r="ONP75" s="8"/>
      <c r="ONQ75" s="9"/>
      <c r="ONR75" s="6"/>
      <c r="ONS75" s="9"/>
      <c r="ONT75" s="6"/>
      <c r="ONU75" s="9"/>
      <c r="ONV75" s="44"/>
      <c r="ONX75" s="44"/>
      <c r="ONZ75" s="33"/>
      <c r="OOB75" s="33"/>
      <c r="OOD75" s="33"/>
      <c r="OOF75" s="33"/>
      <c r="OOH75"/>
      <c r="OOI75"/>
      <c r="OOJ75"/>
      <c r="OOK75" s="3"/>
      <c r="OON75" s="8"/>
      <c r="OOO75" s="9"/>
      <c r="OOP75" s="8"/>
      <c r="OOQ75" s="8"/>
      <c r="OOR75" s="9"/>
      <c r="OOS75" s="6"/>
      <c r="OOT75" s="9"/>
      <c r="OOU75" s="6"/>
      <c r="OOV75" s="9"/>
      <c r="OOW75" s="44"/>
      <c r="OOY75" s="44"/>
      <c r="OPA75" s="33"/>
      <c r="OPC75" s="33"/>
      <c r="OPE75" s="33"/>
      <c r="OPG75" s="33"/>
      <c r="OPI75"/>
      <c r="OPJ75"/>
      <c r="OPK75"/>
      <c r="OPL75" s="3"/>
      <c r="OPO75" s="8"/>
      <c r="OPP75" s="9"/>
      <c r="OPQ75" s="8"/>
      <c r="OPR75" s="8"/>
      <c r="OPS75" s="9"/>
      <c r="OPT75" s="6"/>
      <c r="OPU75" s="9"/>
      <c r="OPV75" s="6"/>
      <c r="OPW75" s="9"/>
      <c r="OPX75" s="44"/>
      <c r="OPZ75" s="44"/>
      <c r="OQB75" s="33"/>
      <c r="OQD75" s="33"/>
      <c r="OQF75" s="33"/>
      <c r="OQH75" s="33"/>
      <c r="OQJ75"/>
      <c r="OQK75"/>
      <c r="OQL75"/>
      <c r="OQM75" s="3"/>
      <c r="OQP75" s="8"/>
      <c r="OQQ75" s="9"/>
      <c r="OQR75" s="8"/>
      <c r="OQS75" s="8"/>
      <c r="OQT75" s="9"/>
      <c r="OQU75" s="6"/>
      <c r="OQV75" s="9"/>
      <c r="OQW75" s="6"/>
      <c r="OQX75" s="9"/>
      <c r="OQY75" s="44"/>
      <c r="ORA75" s="44"/>
      <c r="ORC75" s="33"/>
      <c r="ORE75" s="33"/>
      <c r="ORG75" s="33"/>
      <c r="ORI75" s="33"/>
      <c r="ORK75"/>
      <c r="ORL75"/>
      <c r="ORM75"/>
      <c r="ORN75" s="3"/>
      <c r="ORQ75" s="8"/>
      <c r="ORR75" s="9"/>
      <c r="ORS75" s="8"/>
      <c r="ORT75" s="8"/>
      <c r="ORU75" s="9"/>
      <c r="ORV75" s="6"/>
      <c r="ORW75" s="9"/>
      <c r="ORX75" s="6"/>
      <c r="ORY75" s="9"/>
      <c r="ORZ75" s="44"/>
      <c r="OSB75" s="44"/>
      <c r="OSD75" s="33"/>
      <c r="OSF75" s="33"/>
      <c r="OSH75" s="33"/>
      <c r="OSJ75" s="33"/>
      <c r="OSL75"/>
      <c r="OSM75"/>
      <c r="OSN75"/>
      <c r="OSO75" s="3"/>
      <c r="OSR75" s="8"/>
      <c r="OSS75" s="9"/>
      <c r="OST75" s="8"/>
      <c r="OSU75" s="8"/>
      <c r="OSV75" s="9"/>
      <c r="OSW75" s="6"/>
      <c r="OSX75" s="9"/>
      <c r="OSY75" s="6"/>
      <c r="OSZ75" s="9"/>
      <c r="OTA75" s="44"/>
      <c r="OTC75" s="44"/>
      <c r="OTE75" s="33"/>
      <c r="OTG75" s="33"/>
      <c r="OTI75" s="33"/>
      <c r="OTK75" s="33"/>
      <c r="OTM75"/>
      <c r="OTN75"/>
      <c r="OTO75"/>
      <c r="OTP75" s="3"/>
      <c r="OTS75" s="8"/>
      <c r="OTT75" s="9"/>
      <c r="OTU75" s="8"/>
      <c r="OTV75" s="8"/>
      <c r="OTW75" s="9"/>
      <c r="OTX75" s="6"/>
      <c r="OTY75" s="9"/>
      <c r="OTZ75" s="6"/>
      <c r="OUA75" s="9"/>
      <c r="OUB75" s="44"/>
      <c r="OUD75" s="44"/>
      <c r="OUF75" s="33"/>
      <c r="OUH75" s="33"/>
      <c r="OUJ75" s="33"/>
      <c r="OUL75" s="33"/>
      <c r="OUN75"/>
      <c r="OUO75"/>
      <c r="OUP75"/>
      <c r="OUQ75" s="3"/>
      <c r="OUT75" s="8"/>
      <c r="OUU75" s="9"/>
      <c r="OUV75" s="8"/>
      <c r="OUW75" s="8"/>
      <c r="OUX75" s="9"/>
      <c r="OUY75" s="6"/>
      <c r="OUZ75" s="9"/>
      <c r="OVA75" s="6"/>
      <c r="OVB75" s="9"/>
      <c r="OVC75" s="44"/>
      <c r="OVE75" s="44"/>
      <c r="OVG75" s="33"/>
      <c r="OVI75" s="33"/>
      <c r="OVK75" s="33"/>
      <c r="OVM75" s="33"/>
      <c r="OVO75"/>
      <c r="OVP75"/>
      <c r="OVQ75"/>
      <c r="OVR75" s="3"/>
      <c r="OVU75" s="8"/>
      <c r="OVV75" s="9"/>
      <c r="OVW75" s="8"/>
      <c r="OVX75" s="8"/>
      <c r="OVY75" s="9"/>
      <c r="OVZ75" s="6"/>
      <c r="OWA75" s="9"/>
      <c r="OWB75" s="6"/>
      <c r="OWC75" s="9"/>
      <c r="OWD75" s="44"/>
      <c r="OWF75" s="44"/>
      <c r="OWH75" s="33"/>
      <c r="OWJ75" s="33"/>
      <c r="OWL75" s="33"/>
      <c r="OWN75" s="33"/>
      <c r="OWP75"/>
      <c r="OWQ75"/>
      <c r="OWR75"/>
      <c r="OWS75" s="3"/>
      <c r="OWV75" s="8"/>
      <c r="OWW75" s="9"/>
      <c r="OWX75" s="8"/>
      <c r="OWY75" s="8"/>
      <c r="OWZ75" s="9"/>
      <c r="OXA75" s="6"/>
      <c r="OXB75" s="9"/>
      <c r="OXC75" s="6"/>
      <c r="OXD75" s="9"/>
      <c r="OXE75" s="44"/>
      <c r="OXG75" s="44"/>
      <c r="OXI75" s="33"/>
      <c r="OXK75" s="33"/>
      <c r="OXM75" s="33"/>
      <c r="OXO75" s="33"/>
      <c r="OXQ75"/>
      <c r="OXR75"/>
      <c r="OXS75"/>
      <c r="OXT75" s="3"/>
      <c r="OXW75" s="8"/>
      <c r="OXX75" s="9"/>
      <c r="OXY75" s="8"/>
      <c r="OXZ75" s="8"/>
      <c r="OYA75" s="9"/>
      <c r="OYB75" s="6"/>
      <c r="OYC75" s="9"/>
      <c r="OYD75" s="6"/>
      <c r="OYE75" s="9"/>
      <c r="OYF75" s="44"/>
      <c r="OYH75" s="44"/>
      <c r="OYJ75" s="33"/>
      <c r="OYL75" s="33"/>
      <c r="OYN75" s="33"/>
      <c r="OYP75" s="33"/>
      <c r="OYR75"/>
      <c r="OYS75"/>
      <c r="OYT75"/>
      <c r="OYU75" s="3"/>
      <c r="OYX75" s="8"/>
      <c r="OYY75" s="9"/>
      <c r="OYZ75" s="8"/>
      <c r="OZA75" s="8"/>
      <c r="OZB75" s="9"/>
      <c r="OZC75" s="6"/>
      <c r="OZD75" s="9"/>
      <c r="OZE75" s="6"/>
      <c r="OZF75" s="9"/>
      <c r="OZG75" s="44"/>
      <c r="OZI75" s="44"/>
      <c r="OZK75" s="33"/>
      <c r="OZM75" s="33"/>
      <c r="OZO75" s="33"/>
      <c r="OZQ75" s="33"/>
      <c r="OZS75"/>
      <c r="OZT75"/>
      <c r="OZU75"/>
      <c r="OZV75" s="3"/>
      <c r="OZY75" s="8"/>
      <c r="OZZ75" s="9"/>
      <c r="PAA75" s="8"/>
      <c r="PAB75" s="8"/>
      <c r="PAC75" s="9"/>
      <c r="PAD75" s="6"/>
      <c r="PAE75" s="9"/>
      <c r="PAF75" s="6"/>
      <c r="PAG75" s="9"/>
      <c r="PAH75" s="44"/>
      <c r="PAJ75" s="44"/>
      <c r="PAL75" s="33"/>
      <c r="PAN75" s="33"/>
      <c r="PAP75" s="33"/>
      <c r="PAR75" s="33"/>
      <c r="PAT75"/>
      <c r="PAU75"/>
      <c r="PAV75"/>
      <c r="PAW75" s="3"/>
      <c r="PAZ75" s="8"/>
      <c r="PBA75" s="9"/>
      <c r="PBB75" s="8"/>
      <c r="PBC75" s="8"/>
      <c r="PBD75" s="9"/>
      <c r="PBE75" s="6"/>
      <c r="PBF75" s="9"/>
      <c r="PBG75" s="6"/>
      <c r="PBH75" s="9"/>
      <c r="PBI75" s="44"/>
      <c r="PBK75" s="44"/>
      <c r="PBM75" s="33"/>
      <c r="PBO75" s="33"/>
      <c r="PBQ75" s="33"/>
      <c r="PBS75" s="33"/>
      <c r="PBU75"/>
      <c r="PBV75"/>
      <c r="PBW75"/>
      <c r="PBX75" s="3"/>
      <c r="PCA75" s="8"/>
      <c r="PCB75" s="9"/>
      <c r="PCC75" s="8"/>
      <c r="PCD75" s="8"/>
      <c r="PCE75" s="9"/>
      <c r="PCF75" s="6"/>
      <c r="PCG75" s="9"/>
      <c r="PCH75" s="6"/>
      <c r="PCI75" s="9"/>
      <c r="PCJ75" s="44"/>
      <c r="PCL75" s="44"/>
      <c r="PCN75" s="33"/>
      <c r="PCP75" s="33"/>
      <c r="PCR75" s="33"/>
      <c r="PCT75" s="33"/>
      <c r="PCV75"/>
      <c r="PCW75"/>
      <c r="PCX75"/>
      <c r="PCY75" s="3"/>
      <c r="PDB75" s="8"/>
      <c r="PDC75" s="9"/>
      <c r="PDD75" s="8"/>
      <c r="PDE75" s="8"/>
      <c r="PDF75" s="9"/>
      <c r="PDG75" s="6"/>
      <c r="PDH75" s="9"/>
      <c r="PDI75" s="6"/>
      <c r="PDJ75" s="9"/>
      <c r="PDK75" s="44"/>
      <c r="PDM75" s="44"/>
      <c r="PDO75" s="33"/>
      <c r="PDQ75" s="33"/>
      <c r="PDS75" s="33"/>
      <c r="PDU75" s="33"/>
      <c r="PDW75"/>
      <c r="PDX75"/>
      <c r="PDY75"/>
      <c r="PDZ75" s="3"/>
      <c r="PEC75" s="8"/>
      <c r="PED75" s="9"/>
      <c r="PEE75" s="8"/>
      <c r="PEF75" s="8"/>
      <c r="PEG75" s="9"/>
      <c r="PEH75" s="6"/>
      <c r="PEI75" s="9"/>
      <c r="PEJ75" s="6"/>
      <c r="PEK75" s="9"/>
      <c r="PEL75" s="44"/>
      <c r="PEN75" s="44"/>
      <c r="PEP75" s="33"/>
      <c r="PER75" s="33"/>
      <c r="PET75" s="33"/>
      <c r="PEV75" s="33"/>
      <c r="PEX75"/>
      <c r="PEY75"/>
      <c r="PEZ75"/>
      <c r="PFA75" s="3"/>
      <c r="PFD75" s="8"/>
      <c r="PFE75" s="9"/>
      <c r="PFF75" s="8"/>
      <c r="PFG75" s="8"/>
      <c r="PFH75" s="9"/>
      <c r="PFI75" s="6"/>
      <c r="PFJ75" s="9"/>
      <c r="PFK75" s="6"/>
      <c r="PFL75" s="9"/>
      <c r="PFM75" s="44"/>
      <c r="PFO75" s="44"/>
      <c r="PFQ75" s="33"/>
      <c r="PFS75" s="33"/>
      <c r="PFU75" s="33"/>
      <c r="PFW75" s="33"/>
      <c r="PFY75"/>
      <c r="PFZ75"/>
      <c r="PGA75"/>
      <c r="PGB75" s="3"/>
      <c r="PGE75" s="8"/>
      <c r="PGF75" s="9"/>
      <c r="PGG75" s="8"/>
      <c r="PGH75" s="8"/>
      <c r="PGI75" s="9"/>
      <c r="PGJ75" s="6"/>
      <c r="PGK75" s="9"/>
      <c r="PGL75" s="6"/>
      <c r="PGM75" s="9"/>
      <c r="PGN75" s="44"/>
      <c r="PGP75" s="44"/>
      <c r="PGR75" s="33"/>
      <c r="PGT75" s="33"/>
      <c r="PGV75" s="33"/>
      <c r="PGX75" s="33"/>
      <c r="PGZ75"/>
      <c r="PHA75"/>
      <c r="PHB75"/>
      <c r="PHC75" s="3"/>
      <c r="PHF75" s="8"/>
      <c r="PHG75" s="9"/>
      <c r="PHH75" s="8"/>
      <c r="PHI75" s="8"/>
      <c r="PHJ75" s="9"/>
      <c r="PHK75" s="6"/>
      <c r="PHL75" s="9"/>
      <c r="PHM75" s="6"/>
      <c r="PHN75" s="9"/>
      <c r="PHO75" s="44"/>
      <c r="PHQ75" s="44"/>
      <c r="PHS75" s="33"/>
      <c r="PHU75" s="33"/>
      <c r="PHW75" s="33"/>
      <c r="PHY75" s="33"/>
      <c r="PIA75"/>
      <c r="PIB75"/>
      <c r="PIC75"/>
      <c r="PID75" s="3"/>
      <c r="PIG75" s="8"/>
      <c r="PIH75" s="9"/>
      <c r="PII75" s="8"/>
      <c r="PIJ75" s="8"/>
      <c r="PIK75" s="9"/>
      <c r="PIL75" s="6"/>
      <c r="PIM75" s="9"/>
      <c r="PIN75" s="6"/>
      <c r="PIO75" s="9"/>
      <c r="PIP75" s="44"/>
      <c r="PIR75" s="44"/>
      <c r="PIT75" s="33"/>
      <c r="PIV75" s="33"/>
      <c r="PIX75" s="33"/>
      <c r="PIZ75" s="33"/>
      <c r="PJB75"/>
      <c r="PJC75"/>
      <c r="PJD75"/>
      <c r="PJE75" s="3"/>
      <c r="PJH75" s="8"/>
      <c r="PJI75" s="9"/>
      <c r="PJJ75" s="8"/>
      <c r="PJK75" s="8"/>
      <c r="PJL75" s="9"/>
      <c r="PJM75" s="6"/>
      <c r="PJN75" s="9"/>
      <c r="PJO75" s="6"/>
      <c r="PJP75" s="9"/>
      <c r="PJQ75" s="44"/>
      <c r="PJS75" s="44"/>
      <c r="PJU75" s="33"/>
      <c r="PJW75" s="33"/>
      <c r="PJY75" s="33"/>
      <c r="PKA75" s="33"/>
      <c r="PKC75"/>
      <c r="PKD75"/>
      <c r="PKE75"/>
      <c r="PKF75" s="3"/>
      <c r="PKI75" s="8"/>
      <c r="PKJ75" s="9"/>
      <c r="PKK75" s="8"/>
      <c r="PKL75" s="8"/>
      <c r="PKM75" s="9"/>
      <c r="PKN75" s="6"/>
      <c r="PKO75" s="9"/>
      <c r="PKP75" s="6"/>
      <c r="PKQ75" s="9"/>
      <c r="PKR75" s="44"/>
      <c r="PKT75" s="44"/>
      <c r="PKV75" s="33"/>
      <c r="PKX75" s="33"/>
      <c r="PKZ75" s="33"/>
      <c r="PLB75" s="33"/>
      <c r="PLD75"/>
      <c r="PLE75"/>
      <c r="PLF75"/>
      <c r="PLG75" s="3"/>
      <c r="PLJ75" s="8"/>
      <c r="PLK75" s="9"/>
      <c r="PLL75" s="8"/>
      <c r="PLM75" s="8"/>
      <c r="PLN75" s="9"/>
      <c r="PLO75" s="6"/>
      <c r="PLP75" s="9"/>
      <c r="PLQ75" s="6"/>
      <c r="PLR75" s="9"/>
      <c r="PLS75" s="44"/>
      <c r="PLU75" s="44"/>
      <c r="PLW75" s="33"/>
      <c r="PLY75" s="33"/>
      <c r="PMA75" s="33"/>
      <c r="PMC75" s="33"/>
      <c r="PME75"/>
      <c r="PMF75"/>
      <c r="PMG75"/>
      <c r="PMH75" s="3"/>
      <c r="PMK75" s="8"/>
      <c r="PML75" s="9"/>
      <c r="PMM75" s="8"/>
      <c r="PMN75" s="8"/>
      <c r="PMO75" s="9"/>
      <c r="PMP75" s="6"/>
      <c r="PMQ75" s="9"/>
      <c r="PMR75" s="6"/>
      <c r="PMS75" s="9"/>
      <c r="PMT75" s="44"/>
      <c r="PMV75" s="44"/>
      <c r="PMX75" s="33"/>
      <c r="PMZ75" s="33"/>
      <c r="PNB75" s="33"/>
      <c r="PND75" s="33"/>
      <c r="PNF75"/>
      <c r="PNG75"/>
      <c r="PNH75"/>
      <c r="PNI75" s="3"/>
      <c r="PNL75" s="8"/>
      <c r="PNM75" s="9"/>
      <c r="PNN75" s="8"/>
      <c r="PNO75" s="8"/>
      <c r="PNP75" s="9"/>
      <c r="PNQ75" s="6"/>
      <c r="PNR75" s="9"/>
      <c r="PNS75" s="6"/>
      <c r="PNT75" s="9"/>
      <c r="PNU75" s="44"/>
      <c r="PNW75" s="44"/>
      <c r="PNY75" s="33"/>
      <c r="POA75" s="33"/>
      <c r="POC75" s="33"/>
      <c r="POE75" s="33"/>
      <c r="POG75"/>
      <c r="POH75"/>
      <c r="POI75"/>
      <c r="POJ75" s="3"/>
      <c r="POM75" s="8"/>
      <c r="PON75" s="9"/>
      <c r="POO75" s="8"/>
      <c r="POP75" s="8"/>
      <c r="POQ75" s="9"/>
      <c r="POR75" s="6"/>
      <c r="POS75" s="9"/>
      <c r="POT75" s="6"/>
      <c r="POU75" s="9"/>
      <c r="POV75" s="44"/>
      <c r="POX75" s="44"/>
      <c r="POZ75" s="33"/>
      <c r="PPB75" s="33"/>
      <c r="PPD75" s="33"/>
      <c r="PPF75" s="33"/>
      <c r="PPH75"/>
      <c r="PPI75"/>
      <c r="PPJ75"/>
      <c r="PPK75" s="3"/>
      <c r="PPN75" s="8"/>
      <c r="PPO75" s="9"/>
      <c r="PPP75" s="8"/>
      <c r="PPQ75" s="8"/>
      <c r="PPR75" s="9"/>
      <c r="PPS75" s="6"/>
      <c r="PPT75" s="9"/>
      <c r="PPU75" s="6"/>
      <c r="PPV75" s="9"/>
      <c r="PPW75" s="44"/>
      <c r="PPY75" s="44"/>
      <c r="PQA75" s="33"/>
      <c r="PQC75" s="33"/>
      <c r="PQE75" s="33"/>
      <c r="PQG75" s="33"/>
      <c r="PQI75"/>
      <c r="PQJ75"/>
      <c r="PQK75"/>
      <c r="PQL75" s="3"/>
      <c r="PQO75" s="8"/>
      <c r="PQP75" s="9"/>
      <c r="PQQ75" s="8"/>
      <c r="PQR75" s="8"/>
      <c r="PQS75" s="9"/>
      <c r="PQT75" s="6"/>
      <c r="PQU75" s="9"/>
      <c r="PQV75" s="6"/>
      <c r="PQW75" s="9"/>
      <c r="PQX75" s="44"/>
      <c r="PQZ75" s="44"/>
      <c r="PRB75" s="33"/>
      <c r="PRD75" s="33"/>
      <c r="PRF75" s="33"/>
      <c r="PRH75" s="33"/>
      <c r="PRJ75"/>
      <c r="PRK75"/>
      <c r="PRL75"/>
      <c r="PRM75" s="3"/>
      <c r="PRP75" s="8"/>
      <c r="PRQ75" s="9"/>
      <c r="PRR75" s="8"/>
      <c r="PRS75" s="8"/>
      <c r="PRT75" s="9"/>
      <c r="PRU75" s="6"/>
      <c r="PRV75" s="9"/>
      <c r="PRW75" s="6"/>
      <c r="PRX75" s="9"/>
      <c r="PRY75" s="44"/>
      <c r="PSA75" s="44"/>
      <c r="PSC75" s="33"/>
      <c r="PSE75" s="33"/>
      <c r="PSG75" s="33"/>
      <c r="PSI75" s="33"/>
      <c r="PSK75"/>
      <c r="PSL75"/>
      <c r="PSM75"/>
      <c r="PSN75" s="3"/>
      <c r="PSQ75" s="8"/>
      <c r="PSR75" s="9"/>
      <c r="PSS75" s="8"/>
      <c r="PST75" s="8"/>
      <c r="PSU75" s="9"/>
      <c r="PSV75" s="6"/>
      <c r="PSW75" s="9"/>
      <c r="PSX75" s="6"/>
      <c r="PSY75" s="9"/>
      <c r="PSZ75" s="44"/>
      <c r="PTB75" s="44"/>
      <c r="PTD75" s="33"/>
      <c r="PTF75" s="33"/>
      <c r="PTH75" s="33"/>
      <c r="PTJ75" s="33"/>
      <c r="PTL75"/>
      <c r="PTM75"/>
      <c r="PTN75"/>
      <c r="PTO75" s="3"/>
      <c r="PTR75" s="8"/>
      <c r="PTS75" s="9"/>
      <c r="PTT75" s="8"/>
      <c r="PTU75" s="8"/>
      <c r="PTV75" s="9"/>
      <c r="PTW75" s="6"/>
      <c r="PTX75" s="9"/>
      <c r="PTY75" s="6"/>
      <c r="PTZ75" s="9"/>
      <c r="PUA75" s="44"/>
      <c r="PUC75" s="44"/>
      <c r="PUE75" s="33"/>
      <c r="PUG75" s="33"/>
      <c r="PUI75" s="33"/>
      <c r="PUK75" s="33"/>
      <c r="PUM75"/>
      <c r="PUN75"/>
      <c r="PUO75"/>
      <c r="PUP75" s="3"/>
      <c r="PUS75" s="8"/>
      <c r="PUT75" s="9"/>
      <c r="PUU75" s="8"/>
      <c r="PUV75" s="8"/>
      <c r="PUW75" s="9"/>
      <c r="PUX75" s="6"/>
      <c r="PUY75" s="9"/>
      <c r="PUZ75" s="6"/>
      <c r="PVA75" s="9"/>
      <c r="PVB75" s="44"/>
      <c r="PVD75" s="44"/>
      <c r="PVF75" s="33"/>
      <c r="PVH75" s="33"/>
      <c r="PVJ75" s="33"/>
      <c r="PVL75" s="33"/>
      <c r="PVN75"/>
      <c r="PVO75"/>
      <c r="PVP75"/>
      <c r="PVQ75" s="3"/>
      <c r="PVT75" s="8"/>
      <c r="PVU75" s="9"/>
      <c r="PVV75" s="8"/>
      <c r="PVW75" s="8"/>
      <c r="PVX75" s="9"/>
      <c r="PVY75" s="6"/>
      <c r="PVZ75" s="9"/>
      <c r="PWA75" s="6"/>
      <c r="PWB75" s="9"/>
      <c r="PWC75" s="44"/>
      <c r="PWE75" s="44"/>
      <c r="PWG75" s="33"/>
      <c r="PWI75" s="33"/>
      <c r="PWK75" s="33"/>
      <c r="PWM75" s="33"/>
      <c r="PWO75"/>
      <c r="PWP75"/>
      <c r="PWQ75"/>
      <c r="PWR75" s="3"/>
      <c r="PWU75" s="8"/>
      <c r="PWV75" s="9"/>
      <c r="PWW75" s="8"/>
      <c r="PWX75" s="8"/>
      <c r="PWY75" s="9"/>
      <c r="PWZ75" s="6"/>
      <c r="PXA75" s="9"/>
      <c r="PXB75" s="6"/>
      <c r="PXC75" s="9"/>
      <c r="PXD75" s="44"/>
      <c r="PXF75" s="44"/>
      <c r="PXH75" s="33"/>
      <c r="PXJ75" s="33"/>
      <c r="PXL75" s="33"/>
      <c r="PXN75" s="33"/>
      <c r="PXP75"/>
      <c r="PXQ75"/>
      <c r="PXR75"/>
      <c r="PXS75" s="3"/>
      <c r="PXV75" s="8"/>
      <c r="PXW75" s="9"/>
      <c r="PXX75" s="8"/>
      <c r="PXY75" s="8"/>
      <c r="PXZ75" s="9"/>
      <c r="PYA75" s="6"/>
      <c r="PYB75" s="9"/>
      <c r="PYC75" s="6"/>
      <c r="PYD75" s="9"/>
      <c r="PYE75" s="44"/>
      <c r="PYG75" s="44"/>
      <c r="PYI75" s="33"/>
      <c r="PYK75" s="33"/>
      <c r="PYM75" s="33"/>
      <c r="PYO75" s="33"/>
      <c r="PYQ75"/>
      <c r="PYR75"/>
      <c r="PYS75"/>
      <c r="PYT75" s="3"/>
      <c r="PYW75" s="8"/>
      <c r="PYX75" s="9"/>
      <c r="PYY75" s="8"/>
      <c r="PYZ75" s="8"/>
      <c r="PZA75" s="9"/>
      <c r="PZB75" s="6"/>
      <c r="PZC75" s="9"/>
      <c r="PZD75" s="6"/>
      <c r="PZE75" s="9"/>
      <c r="PZF75" s="44"/>
      <c r="PZH75" s="44"/>
      <c r="PZJ75" s="33"/>
      <c r="PZL75" s="33"/>
      <c r="PZN75" s="33"/>
      <c r="PZP75" s="33"/>
      <c r="PZR75"/>
      <c r="PZS75"/>
      <c r="PZT75"/>
      <c r="PZU75" s="3"/>
      <c r="PZX75" s="8"/>
      <c r="PZY75" s="9"/>
      <c r="PZZ75" s="8"/>
      <c r="QAA75" s="8"/>
      <c r="QAB75" s="9"/>
      <c r="QAC75" s="6"/>
      <c r="QAD75" s="9"/>
      <c r="QAE75" s="6"/>
      <c r="QAF75" s="9"/>
      <c r="QAG75" s="44"/>
      <c r="QAI75" s="44"/>
      <c r="QAK75" s="33"/>
      <c r="QAM75" s="33"/>
      <c r="QAO75" s="33"/>
      <c r="QAQ75" s="33"/>
      <c r="QAS75"/>
      <c r="QAT75"/>
      <c r="QAU75"/>
      <c r="QAV75" s="3"/>
      <c r="QAY75" s="8"/>
      <c r="QAZ75" s="9"/>
      <c r="QBA75" s="8"/>
      <c r="QBB75" s="8"/>
      <c r="QBC75" s="9"/>
      <c r="QBD75" s="6"/>
      <c r="QBE75" s="9"/>
      <c r="QBF75" s="6"/>
      <c r="QBG75" s="9"/>
      <c r="QBH75" s="44"/>
      <c r="QBJ75" s="44"/>
      <c r="QBL75" s="33"/>
      <c r="QBN75" s="33"/>
      <c r="QBP75" s="33"/>
      <c r="QBR75" s="33"/>
      <c r="QBT75"/>
      <c r="QBU75"/>
      <c r="QBV75"/>
      <c r="QBW75" s="3"/>
      <c r="QBZ75" s="8"/>
      <c r="QCA75" s="9"/>
      <c r="QCB75" s="8"/>
      <c r="QCC75" s="8"/>
      <c r="QCD75" s="9"/>
      <c r="QCE75" s="6"/>
      <c r="QCF75" s="9"/>
      <c r="QCG75" s="6"/>
      <c r="QCH75" s="9"/>
      <c r="QCI75" s="44"/>
      <c r="QCK75" s="44"/>
      <c r="QCM75" s="33"/>
      <c r="QCO75" s="33"/>
      <c r="QCQ75" s="33"/>
      <c r="QCS75" s="33"/>
      <c r="QCU75"/>
      <c r="QCV75"/>
      <c r="QCW75"/>
      <c r="QCX75" s="3"/>
      <c r="QDA75" s="8"/>
      <c r="QDB75" s="9"/>
      <c r="QDC75" s="8"/>
      <c r="QDD75" s="8"/>
      <c r="QDE75" s="9"/>
      <c r="QDF75" s="6"/>
      <c r="QDG75" s="9"/>
      <c r="QDH75" s="6"/>
      <c r="QDI75" s="9"/>
      <c r="QDJ75" s="44"/>
      <c r="QDL75" s="44"/>
      <c r="QDN75" s="33"/>
      <c r="QDP75" s="33"/>
      <c r="QDR75" s="33"/>
      <c r="QDT75" s="33"/>
      <c r="QDV75"/>
      <c r="QDW75"/>
      <c r="QDX75"/>
      <c r="QDY75" s="3"/>
      <c r="QEB75" s="8"/>
      <c r="QEC75" s="9"/>
      <c r="QED75" s="8"/>
      <c r="QEE75" s="8"/>
      <c r="QEF75" s="9"/>
      <c r="QEG75" s="6"/>
      <c r="QEH75" s="9"/>
      <c r="QEI75" s="6"/>
      <c r="QEJ75" s="9"/>
      <c r="QEK75" s="44"/>
      <c r="QEM75" s="44"/>
      <c r="QEO75" s="33"/>
      <c r="QEQ75" s="33"/>
      <c r="QES75" s="33"/>
      <c r="QEU75" s="33"/>
      <c r="QEW75"/>
      <c r="QEX75"/>
      <c r="QEY75"/>
      <c r="QEZ75" s="3"/>
      <c r="QFC75" s="8"/>
      <c r="QFD75" s="9"/>
      <c r="QFE75" s="8"/>
      <c r="QFF75" s="8"/>
      <c r="QFG75" s="9"/>
      <c r="QFH75" s="6"/>
      <c r="QFI75" s="9"/>
      <c r="QFJ75" s="6"/>
      <c r="QFK75" s="9"/>
      <c r="QFL75" s="44"/>
      <c r="QFN75" s="44"/>
      <c r="QFP75" s="33"/>
      <c r="QFR75" s="33"/>
      <c r="QFT75" s="33"/>
      <c r="QFV75" s="33"/>
      <c r="QFX75"/>
      <c r="QFY75"/>
      <c r="QFZ75"/>
      <c r="QGA75" s="3"/>
      <c r="QGD75" s="8"/>
      <c r="QGE75" s="9"/>
      <c r="QGF75" s="8"/>
      <c r="QGG75" s="8"/>
      <c r="QGH75" s="9"/>
      <c r="QGI75" s="6"/>
      <c r="QGJ75" s="9"/>
      <c r="QGK75" s="6"/>
      <c r="QGL75" s="9"/>
      <c r="QGM75" s="44"/>
      <c r="QGO75" s="44"/>
      <c r="QGQ75" s="33"/>
      <c r="QGS75" s="33"/>
      <c r="QGU75" s="33"/>
      <c r="QGW75" s="33"/>
      <c r="QGY75"/>
      <c r="QGZ75"/>
      <c r="QHA75"/>
      <c r="QHB75" s="3"/>
      <c r="QHE75" s="8"/>
      <c r="QHF75" s="9"/>
      <c r="QHG75" s="8"/>
      <c r="QHH75" s="8"/>
      <c r="QHI75" s="9"/>
      <c r="QHJ75" s="6"/>
      <c r="QHK75" s="9"/>
      <c r="QHL75" s="6"/>
      <c r="QHM75" s="9"/>
      <c r="QHN75" s="44"/>
      <c r="QHP75" s="44"/>
      <c r="QHR75" s="33"/>
      <c r="QHT75" s="33"/>
      <c r="QHV75" s="33"/>
      <c r="QHX75" s="33"/>
      <c r="QHZ75"/>
      <c r="QIA75"/>
      <c r="QIB75"/>
      <c r="QIC75" s="3"/>
      <c r="QIF75" s="8"/>
      <c r="QIG75" s="9"/>
      <c r="QIH75" s="8"/>
      <c r="QII75" s="8"/>
      <c r="QIJ75" s="9"/>
      <c r="QIK75" s="6"/>
      <c r="QIL75" s="9"/>
      <c r="QIM75" s="6"/>
      <c r="QIN75" s="9"/>
      <c r="QIO75" s="44"/>
      <c r="QIQ75" s="44"/>
      <c r="QIS75" s="33"/>
      <c r="QIU75" s="33"/>
      <c r="QIW75" s="33"/>
      <c r="QIY75" s="33"/>
      <c r="QJA75"/>
      <c r="QJB75"/>
      <c r="QJC75"/>
      <c r="QJD75" s="3"/>
      <c r="QJG75" s="8"/>
      <c r="QJH75" s="9"/>
      <c r="QJI75" s="8"/>
      <c r="QJJ75" s="8"/>
      <c r="QJK75" s="9"/>
      <c r="QJL75" s="6"/>
      <c r="QJM75" s="9"/>
      <c r="QJN75" s="6"/>
      <c r="QJO75" s="9"/>
      <c r="QJP75" s="44"/>
      <c r="QJR75" s="44"/>
      <c r="QJT75" s="33"/>
      <c r="QJV75" s="33"/>
      <c r="QJX75" s="33"/>
      <c r="QJZ75" s="33"/>
      <c r="QKB75"/>
      <c r="QKC75"/>
      <c r="QKD75"/>
      <c r="QKE75" s="3"/>
      <c r="QKH75" s="8"/>
      <c r="QKI75" s="9"/>
      <c r="QKJ75" s="8"/>
      <c r="QKK75" s="8"/>
      <c r="QKL75" s="9"/>
      <c r="QKM75" s="6"/>
      <c r="QKN75" s="9"/>
      <c r="QKO75" s="6"/>
      <c r="QKP75" s="9"/>
      <c r="QKQ75" s="44"/>
      <c r="QKS75" s="44"/>
      <c r="QKU75" s="33"/>
      <c r="QKW75" s="33"/>
      <c r="QKY75" s="33"/>
      <c r="QLA75" s="33"/>
      <c r="QLC75"/>
      <c r="QLD75"/>
      <c r="QLE75"/>
      <c r="QLF75" s="3"/>
      <c r="QLI75" s="8"/>
      <c r="QLJ75" s="9"/>
      <c r="QLK75" s="8"/>
      <c r="QLL75" s="8"/>
      <c r="QLM75" s="9"/>
      <c r="QLN75" s="6"/>
      <c r="QLO75" s="9"/>
      <c r="QLP75" s="6"/>
      <c r="QLQ75" s="9"/>
      <c r="QLR75" s="44"/>
      <c r="QLT75" s="44"/>
      <c r="QLV75" s="33"/>
      <c r="QLX75" s="33"/>
      <c r="QLZ75" s="33"/>
      <c r="QMB75" s="33"/>
      <c r="QMD75"/>
      <c r="QME75"/>
      <c r="QMF75"/>
      <c r="QMG75" s="3"/>
      <c r="QMJ75" s="8"/>
      <c r="QMK75" s="9"/>
      <c r="QML75" s="8"/>
      <c r="QMM75" s="8"/>
      <c r="QMN75" s="9"/>
      <c r="QMO75" s="6"/>
      <c r="QMP75" s="9"/>
      <c r="QMQ75" s="6"/>
      <c r="QMR75" s="9"/>
      <c r="QMS75" s="44"/>
      <c r="QMU75" s="44"/>
      <c r="QMW75" s="33"/>
      <c r="QMY75" s="33"/>
      <c r="QNA75" s="33"/>
      <c r="QNC75" s="33"/>
      <c r="QNE75"/>
      <c r="QNF75"/>
      <c r="QNG75"/>
      <c r="QNH75" s="3"/>
      <c r="QNK75" s="8"/>
      <c r="QNL75" s="9"/>
      <c r="QNM75" s="8"/>
      <c r="QNN75" s="8"/>
      <c r="QNO75" s="9"/>
      <c r="QNP75" s="6"/>
      <c r="QNQ75" s="9"/>
      <c r="QNR75" s="6"/>
      <c r="QNS75" s="9"/>
      <c r="QNT75" s="44"/>
      <c r="QNV75" s="44"/>
      <c r="QNX75" s="33"/>
      <c r="QNZ75" s="33"/>
      <c r="QOB75" s="33"/>
      <c r="QOD75" s="33"/>
      <c r="QOF75"/>
      <c r="QOG75"/>
      <c r="QOH75"/>
      <c r="QOI75" s="3"/>
      <c r="QOL75" s="8"/>
      <c r="QOM75" s="9"/>
      <c r="QON75" s="8"/>
      <c r="QOO75" s="8"/>
      <c r="QOP75" s="9"/>
      <c r="QOQ75" s="6"/>
      <c r="QOR75" s="9"/>
      <c r="QOS75" s="6"/>
      <c r="QOT75" s="9"/>
      <c r="QOU75" s="44"/>
      <c r="QOW75" s="44"/>
      <c r="QOY75" s="33"/>
      <c r="QPA75" s="33"/>
      <c r="QPC75" s="33"/>
      <c r="QPE75" s="33"/>
      <c r="QPG75"/>
      <c r="QPH75"/>
      <c r="QPI75"/>
      <c r="QPJ75" s="3"/>
      <c r="QPM75" s="8"/>
      <c r="QPN75" s="9"/>
      <c r="QPO75" s="8"/>
      <c r="QPP75" s="8"/>
      <c r="QPQ75" s="9"/>
      <c r="QPR75" s="6"/>
      <c r="QPS75" s="9"/>
      <c r="QPT75" s="6"/>
      <c r="QPU75" s="9"/>
      <c r="QPV75" s="44"/>
      <c r="QPX75" s="44"/>
      <c r="QPZ75" s="33"/>
      <c r="QQB75" s="33"/>
      <c r="QQD75" s="33"/>
      <c r="QQF75" s="33"/>
      <c r="QQH75"/>
      <c r="QQI75"/>
      <c r="QQJ75"/>
      <c r="QQK75" s="3"/>
      <c r="QQN75" s="8"/>
      <c r="QQO75" s="9"/>
      <c r="QQP75" s="8"/>
      <c r="QQQ75" s="8"/>
      <c r="QQR75" s="9"/>
      <c r="QQS75" s="6"/>
      <c r="QQT75" s="9"/>
      <c r="QQU75" s="6"/>
      <c r="QQV75" s="9"/>
      <c r="QQW75" s="44"/>
      <c r="QQY75" s="44"/>
      <c r="QRA75" s="33"/>
      <c r="QRC75" s="33"/>
      <c r="QRE75" s="33"/>
      <c r="QRG75" s="33"/>
      <c r="QRI75"/>
      <c r="QRJ75"/>
      <c r="QRK75"/>
      <c r="QRL75" s="3"/>
      <c r="QRO75" s="8"/>
      <c r="QRP75" s="9"/>
      <c r="QRQ75" s="8"/>
      <c r="QRR75" s="8"/>
      <c r="QRS75" s="9"/>
      <c r="QRT75" s="6"/>
      <c r="QRU75" s="9"/>
      <c r="QRV75" s="6"/>
      <c r="QRW75" s="9"/>
      <c r="QRX75" s="44"/>
      <c r="QRZ75" s="44"/>
      <c r="QSB75" s="33"/>
      <c r="QSD75" s="33"/>
      <c r="QSF75" s="33"/>
      <c r="QSH75" s="33"/>
      <c r="QSJ75"/>
      <c r="QSK75"/>
      <c r="QSL75"/>
      <c r="QSM75" s="3"/>
      <c r="QSP75" s="8"/>
      <c r="QSQ75" s="9"/>
      <c r="QSR75" s="8"/>
      <c r="QSS75" s="8"/>
      <c r="QST75" s="9"/>
      <c r="QSU75" s="6"/>
      <c r="QSV75" s="9"/>
      <c r="QSW75" s="6"/>
      <c r="QSX75" s="9"/>
      <c r="QSY75" s="44"/>
      <c r="QTA75" s="44"/>
      <c r="QTC75" s="33"/>
      <c r="QTE75" s="33"/>
      <c r="QTG75" s="33"/>
      <c r="QTI75" s="33"/>
      <c r="QTK75"/>
      <c r="QTL75"/>
      <c r="QTM75"/>
      <c r="QTN75" s="3"/>
      <c r="QTQ75" s="8"/>
      <c r="QTR75" s="9"/>
      <c r="QTS75" s="8"/>
      <c r="QTT75" s="8"/>
      <c r="QTU75" s="9"/>
      <c r="QTV75" s="6"/>
      <c r="QTW75" s="9"/>
      <c r="QTX75" s="6"/>
      <c r="QTY75" s="9"/>
      <c r="QTZ75" s="44"/>
      <c r="QUB75" s="44"/>
      <c r="QUD75" s="33"/>
      <c r="QUF75" s="33"/>
      <c r="QUH75" s="33"/>
      <c r="QUJ75" s="33"/>
      <c r="QUL75"/>
      <c r="QUM75"/>
      <c r="QUN75"/>
      <c r="QUO75" s="3"/>
      <c r="QUR75" s="8"/>
      <c r="QUS75" s="9"/>
      <c r="QUT75" s="8"/>
      <c r="QUU75" s="8"/>
      <c r="QUV75" s="9"/>
      <c r="QUW75" s="6"/>
      <c r="QUX75" s="9"/>
      <c r="QUY75" s="6"/>
      <c r="QUZ75" s="9"/>
      <c r="QVA75" s="44"/>
      <c r="QVC75" s="44"/>
      <c r="QVE75" s="33"/>
      <c r="QVG75" s="33"/>
      <c r="QVI75" s="33"/>
      <c r="QVK75" s="33"/>
      <c r="QVM75"/>
      <c r="QVN75"/>
      <c r="QVO75"/>
      <c r="QVP75" s="3"/>
      <c r="QVS75" s="8"/>
      <c r="QVT75" s="9"/>
      <c r="QVU75" s="8"/>
      <c r="QVV75" s="8"/>
      <c r="QVW75" s="9"/>
      <c r="QVX75" s="6"/>
      <c r="QVY75" s="9"/>
      <c r="QVZ75" s="6"/>
      <c r="QWA75" s="9"/>
      <c r="QWB75" s="44"/>
      <c r="QWD75" s="44"/>
      <c r="QWF75" s="33"/>
      <c r="QWH75" s="33"/>
      <c r="QWJ75" s="33"/>
      <c r="QWL75" s="33"/>
      <c r="QWN75"/>
      <c r="QWO75"/>
      <c r="QWP75"/>
      <c r="QWQ75" s="3"/>
      <c r="QWT75" s="8"/>
      <c r="QWU75" s="9"/>
      <c r="QWV75" s="8"/>
      <c r="QWW75" s="8"/>
      <c r="QWX75" s="9"/>
      <c r="QWY75" s="6"/>
      <c r="QWZ75" s="9"/>
      <c r="QXA75" s="6"/>
      <c r="QXB75" s="9"/>
      <c r="QXC75" s="44"/>
      <c r="QXE75" s="44"/>
      <c r="QXG75" s="33"/>
      <c r="QXI75" s="33"/>
      <c r="QXK75" s="33"/>
      <c r="QXM75" s="33"/>
      <c r="QXO75"/>
      <c r="QXP75"/>
      <c r="QXQ75"/>
      <c r="QXR75" s="3"/>
      <c r="QXU75" s="8"/>
      <c r="QXV75" s="9"/>
      <c r="QXW75" s="8"/>
      <c r="QXX75" s="8"/>
      <c r="QXY75" s="9"/>
      <c r="QXZ75" s="6"/>
      <c r="QYA75" s="9"/>
      <c r="QYB75" s="6"/>
      <c r="QYC75" s="9"/>
      <c r="QYD75" s="44"/>
      <c r="QYF75" s="44"/>
      <c r="QYH75" s="33"/>
      <c r="QYJ75" s="33"/>
      <c r="QYL75" s="33"/>
      <c r="QYN75" s="33"/>
      <c r="QYP75"/>
      <c r="QYQ75"/>
      <c r="QYR75"/>
      <c r="QYS75" s="3"/>
      <c r="QYV75" s="8"/>
      <c r="QYW75" s="9"/>
      <c r="QYX75" s="8"/>
      <c r="QYY75" s="8"/>
      <c r="QYZ75" s="9"/>
      <c r="QZA75" s="6"/>
      <c r="QZB75" s="9"/>
      <c r="QZC75" s="6"/>
      <c r="QZD75" s="9"/>
      <c r="QZE75" s="44"/>
      <c r="QZG75" s="44"/>
      <c r="QZI75" s="33"/>
      <c r="QZK75" s="33"/>
      <c r="QZM75" s="33"/>
      <c r="QZO75" s="33"/>
      <c r="QZQ75"/>
      <c r="QZR75"/>
      <c r="QZS75"/>
      <c r="QZT75" s="3"/>
      <c r="QZW75" s="8"/>
      <c r="QZX75" s="9"/>
      <c r="QZY75" s="8"/>
      <c r="QZZ75" s="8"/>
      <c r="RAA75" s="9"/>
      <c r="RAB75" s="6"/>
      <c r="RAC75" s="9"/>
      <c r="RAD75" s="6"/>
      <c r="RAE75" s="9"/>
      <c r="RAF75" s="44"/>
      <c r="RAH75" s="44"/>
      <c r="RAJ75" s="33"/>
      <c r="RAL75" s="33"/>
      <c r="RAN75" s="33"/>
      <c r="RAP75" s="33"/>
      <c r="RAR75"/>
      <c r="RAS75"/>
      <c r="RAT75"/>
      <c r="RAU75" s="3"/>
      <c r="RAX75" s="8"/>
      <c r="RAY75" s="9"/>
      <c r="RAZ75" s="8"/>
      <c r="RBA75" s="8"/>
      <c r="RBB75" s="9"/>
      <c r="RBC75" s="6"/>
      <c r="RBD75" s="9"/>
      <c r="RBE75" s="6"/>
      <c r="RBF75" s="9"/>
      <c r="RBG75" s="44"/>
      <c r="RBI75" s="44"/>
      <c r="RBK75" s="33"/>
      <c r="RBM75" s="33"/>
      <c r="RBO75" s="33"/>
      <c r="RBQ75" s="33"/>
      <c r="RBS75"/>
      <c r="RBT75"/>
      <c r="RBU75"/>
      <c r="RBV75" s="3"/>
      <c r="RBY75" s="8"/>
      <c r="RBZ75" s="9"/>
      <c r="RCA75" s="8"/>
      <c r="RCB75" s="8"/>
      <c r="RCC75" s="9"/>
      <c r="RCD75" s="6"/>
      <c r="RCE75" s="9"/>
      <c r="RCF75" s="6"/>
      <c r="RCG75" s="9"/>
      <c r="RCH75" s="44"/>
      <c r="RCJ75" s="44"/>
      <c r="RCL75" s="33"/>
      <c r="RCN75" s="33"/>
      <c r="RCP75" s="33"/>
      <c r="RCR75" s="33"/>
      <c r="RCT75"/>
      <c r="RCU75"/>
      <c r="RCV75"/>
      <c r="RCW75" s="3"/>
      <c r="RCZ75" s="8"/>
      <c r="RDA75" s="9"/>
      <c r="RDB75" s="8"/>
      <c r="RDC75" s="8"/>
      <c r="RDD75" s="9"/>
      <c r="RDE75" s="6"/>
      <c r="RDF75" s="9"/>
      <c r="RDG75" s="6"/>
      <c r="RDH75" s="9"/>
      <c r="RDI75" s="44"/>
      <c r="RDK75" s="44"/>
      <c r="RDM75" s="33"/>
      <c r="RDO75" s="33"/>
      <c r="RDQ75" s="33"/>
      <c r="RDS75" s="33"/>
      <c r="RDU75"/>
      <c r="RDV75"/>
      <c r="RDW75"/>
      <c r="RDX75" s="3"/>
      <c r="REA75" s="8"/>
      <c r="REB75" s="9"/>
      <c r="REC75" s="8"/>
      <c r="RED75" s="8"/>
      <c r="REE75" s="9"/>
      <c r="REF75" s="6"/>
      <c r="REG75" s="9"/>
      <c r="REH75" s="6"/>
      <c r="REI75" s="9"/>
      <c r="REJ75" s="44"/>
      <c r="REL75" s="44"/>
      <c r="REN75" s="33"/>
      <c r="REP75" s="33"/>
      <c r="RER75" s="33"/>
      <c r="RET75" s="33"/>
      <c r="REV75"/>
      <c r="REW75"/>
      <c r="REX75"/>
      <c r="REY75" s="3"/>
      <c r="RFB75" s="8"/>
      <c r="RFC75" s="9"/>
      <c r="RFD75" s="8"/>
      <c r="RFE75" s="8"/>
      <c r="RFF75" s="9"/>
      <c r="RFG75" s="6"/>
      <c r="RFH75" s="9"/>
      <c r="RFI75" s="6"/>
      <c r="RFJ75" s="9"/>
      <c r="RFK75" s="44"/>
      <c r="RFM75" s="44"/>
      <c r="RFO75" s="33"/>
      <c r="RFQ75" s="33"/>
      <c r="RFS75" s="33"/>
      <c r="RFU75" s="33"/>
      <c r="RFW75"/>
      <c r="RFX75"/>
      <c r="RFY75"/>
      <c r="RFZ75" s="3"/>
      <c r="RGC75" s="8"/>
      <c r="RGD75" s="9"/>
      <c r="RGE75" s="8"/>
      <c r="RGF75" s="8"/>
      <c r="RGG75" s="9"/>
      <c r="RGH75" s="6"/>
      <c r="RGI75" s="9"/>
      <c r="RGJ75" s="6"/>
      <c r="RGK75" s="9"/>
      <c r="RGL75" s="44"/>
      <c r="RGN75" s="44"/>
      <c r="RGP75" s="33"/>
      <c r="RGR75" s="33"/>
      <c r="RGT75" s="33"/>
      <c r="RGV75" s="33"/>
      <c r="RGX75"/>
      <c r="RGY75"/>
      <c r="RGZ75"/>
      <c r="RHA75" s="3"/>
      <c r="RHD75" s="8"/>
      <c r="RHE75" s="9"/>
      <c r="RHF75" s="8"/>
      <c r="RHG75" s="8"/>
      <c r="RHH75" s="9"/>
      <c r="RHI75" s="6"/>
      <c r="RHJ75" s="9"/>
      <c r="RHK75" s="6"/>
      <c r="RHL75" s="9"/>
      <c r="RHM75" s="44"/>
      <c r="RHO75" s="44"/>
      <c r="RHQ75" s="33"/>
      <c r="RHS75" s="33"/>
      <c r="RHU75" s="33"/>
      <c r="RHW75" s="33"/>
      <c r="RHY75"/>
      <c r="RHZ75"/>
      <c r="RIA75"/>
      <c r="RIB75" s="3"/>
      <c r="RIE75" s="8"/>
      <c r="RIF75" s="9"/>
      <c r="RIG75" s="8"/>
      <c r="RIH75" s="8"/>
      <c r="RII75" s="9"/>
      <c r="RIJ75" s="6"/>
      <c r="RIK75" s="9"/>
      <c r="RIL75" s="6"/>
      <c r="RIM75" s="9"/>
      <c r="RIN75" s="44"/>
      <c r="RIP75" s="44"/>
      <c r="RIR75" s="33"/>
      <c r="RIT75" s="33"/>
      <c r="RIV75" s="33"/>
      <c r="RIX75" s="33"/>
      <c r="RIZ75"/>
      <c r="RJA75"/>
      <c r="RJB75"/>
      <c r="RJC75" s="3"/>
      <c r="RJF75" s="8"/>
      <c r="RJG75" s="9"/>
      <c r="RJH75" s="8"/>
      <c r="RJI75" s="8"/>
      <c r="RJJ75" s="9"/>
      <c r="RJK75" s="6"/>
      <c r="RJL75" s="9"/>
      <c r="RJM75" s="6"/>
      <c r="RJN75" s="9"/>
      <c r="RJO75" s="44"/>
      <c r="RJQ75" s="44"/>
      <c r="RJS75" s="33"/>
      <c r="RJU75" s="33"/>
      <c r="RJW75" s="33"/>
      <c r="RJY75" s="33"/>
      <c r="RKA75"/>
      <c r="RKB75"/>
      <c r="RKC75"/>
      <c r="RKD75" s="3"/>
      <c r="RKG75" s="8"/>
      <c r="RKH75" s="9"/>
      <c r="RKI75" s="8"/>
      <c r="RKJ75" s="8"/>
      <c r="RKK75" s="9"/>
      <c r="RKL75" s="6"/>
      <c r="RKM75" s="9"/>
      <c r="RKN75" s="6"/>
      <c r="RKO75" s="9"/>
      <c r="RKP75" s="44"/>
      <c r="RKR75" s="44"/>
      <c r="RKT75" s="33"/>
      <c r="RKV75" s="33"/>
      <c r="RKX75" s="33"/>
      <c r="RKZ75" s="33"/>
      <c r="RLB75"/>
      <c r="RLC75"/>
      <c r="RLD75"/>
      <c r="RLE75" s="3"/>
      <c r="RLH75" s="8"/>
      <c r="RLI75" s="9"/>
      <c r="RLJ75" s="8"/>
      <c r="RLK75" s="8"/>
      <c r="RLL75" s="9"/>
      <c r="RLM75" s="6"/>
      <c r="RLN75" s="9"/>
      <c r="RLO75" s="6"/>
      <c r="RLP75" s="9"/>
      <c r="RLQ75" s="44"/>
      <c r="RLS75" s="44"/>
      <c r="RLU75" s="33"/>
      <c r="RLW75" s="33"/>
      <c r="RLY75" s="33"/>
      <c r="RMA75" s="33"/>
      <c r="RMC75"/>
      <c r="RMD75"/>
      <c r="RME75"/>
      <c r="RMF75" s="3"/>
      <c r="RMI75" s="8"/>
      <c r="RMJ75" s="9"/>
      <c r="RMK75" s="8"/>
      <c r="RML75" s="8"/>
      <c r="RMM75" s="9"/>
      <c r="RMN75" s="6"/>
      <c r="RMO75" s="9"/>
      <c r="RMP75" s="6"/>
      <c r="RMQ75" s="9"/>
      <c r="RMR75" s="44"/>
      <c r="RMT75" s="44"/>
      <c r="RMV75" s="33"/>
      <c r="RMX75" s="33"/>
      <c r="RMZ75" s="33"/>
      <c r="RNB75" s="33"/>
      <c r="RND75"/>
      <c r="RNE75"/>
      <c r="RNF75"/>
      <c r="RNG75" s="3"/>
      <c r="RNJ75" s="8"/>
      <c r="RNK75" s="9"/>
      <c r="RNL75" s="8"/>
      <c r="RNM75" s="8"/>
      <c r="RNN75" s="9"/>
      <c r="RNO75" s="6"/>
      <c r="RNP75" s="9"/>
      <c r="RNQ75" s="6"/>
      <c r="RNR75" s="9"/>
      <c r="RNS75" s="44"/>
      <c r="RNU75" s="44"/>
      <c r="RNW75" s="33"/>
      <c r="RNY75" s="33"/>
      <c r="ROA75" s="33"/>
      <c r="ROC75" s="33"/>
      <c r="ROE75"/>
      <c r="ROF75"/>
      <c r="ROG75"/>
      <c r="ROH75" s="3"/>
      <c r="ROK75" s="8"/>
      <c r="ROL75" s="9"/>
      <c r="ROM75" s="8"/>
      <c r="RON75" s="8"/>
      <c r="ROO75" s="9"/>
      <c r="ROP75" s="6"/>
      <c r="ROQ75" s="9"/>
      <c r="ROR75" s="6"/>
      <c r="ROS75" s="9"/>
      <c r="ROT75" s="44"/>
      <c r="ROV75" s="44"/>
      <c r="ROX75" s="33"/>
      <c r="ROZ75" s="33"/>
      <c r="RPB75" s="33"/>
      <c r="RPD75" s="33"/>
      <c r="RPF75"/>
      <c r="RPG75"/>
      <c r="RPH75"/>
      <c r="RPI75" s="3"/>
      <c r="RPL75" s="8"/>
      <c r="RPM75" s="9"/>
      <c r="RPN75" s="8"/>
      <c r="RPO75" s="8"/>
      <c r="RPP75" s="9"/>
      <c r="RPQ75" s="6"/>
      <c r="RPR75" s="9"/>
      <c r="RPS75" s="6"/>
      <c r="RPT75" s="9"/>
      <c r="RPU75" s="44"/>
      <c r="RPW75" s="44"/>
      <c r="RPY75" s="33"/>
      <c r="RQA75" s="33"/>
      <c r="RQC75" s="33"/>
      <c r="RQE75" s="33"/>
      <c r="RQG75"/>
      <c r="RQH75"/>
      <c r="RQI75"/>
      <c r="RQJ75" s="3"/>
      <c r="RQM75" s="8"/>
      <c r="RQN75" s="9"/>
      <c r="RQO75" s="8"/>
      <c r="RQP75" s="8"/>
      <c r="RQQ75" s="9"/>
      <c r="RQR75" s="6"/>
      <c r="RQS75" s="9"/>
      <c r="RQT75" s="6"/>
      <c r="RQU75" s="9"/>
      <c r="RQV75" s="44"/>
      <c r="RQX75" s="44"/>
      <c r="RQZ75" s="33"/>
      <c r="RRB75" s="33"/>
      <c r="RRD75" s="33"/>
      <c r="RRF75" s="33"/>
      <c r="RRH75"/>
      <c r="RRI75"/>
      <c r="RRJ75"/>
      <c r="RRK75" s="3"/>
      <c r="RRN75" s="8"/>
      <c r="RRO75" s="9"/>
      <c r="RRP75" s="8"/>
      <c r="RRQ75" s="8"/>
      <c r="RRR75" s="9"/>
      <c r="RRS75" s="6"/>
      <c r="RRT75" s="9"/>
      <c r="RRU75" s="6"/>
      <c r="RRV75" s="9"/>
      <c r="RRW75" s="44"/>
      <c r="RRY75" s="44"/>
      <c r="RSA75" s="33"/>
      <c r="RSC75" s="33"/>
      <c r="RSE75" s="33"/>
      <c r="RSG75" s="33"/>
      <c r="RSI75"/>
      <c r="RSJ75"/>
      <c r="RSK75"/>
      <c r="RSL75" s="3"/>
      <c r="RSO75" s="8"/>
      <c r="RSP75" s="9"/>
      <c r="RSQ75" s="8"/>
      <c r="RSR75" s="8"/>
      <c r="RSS75" s="9"/>
      <c r="RST75" s="6"/>
      <c r="RSU75" s="9"/>
      <c r="RSV75" s="6"/>
      <c r="RSW75" s="9"/>
      <c r="RSX75" s="44"/>
      <c r="RSZ75" s="44"/>
      <c r="RTB75" s="33"/>
      <c r="RTD75" s="33"/>
      <c r="RTF75" s="33"/>
      <c r="RTH75" s="33"/>
      <c r="RTJ75"/>
      <c r="RTK75"/>
      <c r="RTL75"/>
      <c r="RTM75" s="3"/>
      <c r="RTP75" s="8"/>
      <c r="RTQ75" s="9"/>
      <c r="RTR75" s="8"/>
      <c r="RTS75" s="8"/>
      <c r="RTT75" s="9"/>
      <c r="RTU75" s="6"/>
      <c r="RTV75" s="9"/>
      <c r="RTW75" s="6"/>
      <c r="RTX75" s="9"/>
      <c r="RTY75" s="44"/>
      <c r="RUA75" s="44"/>
      <c r="RUC75" s="33"/>
      <c r="RUE75" s="33"/>
      <c r="RUG75" s="33"/>
      <c r="RUI75" s="33"/>
      <c r="RUK75"/>
      <c r="RUL75"/>
      <c r="RUM75"/>
      <c r="RUN75" s="3"/>
      <c r="RUQ75" s="8"/>
      <c r="RUR75" s="9"/>
      <c r="RUS75" s="8"/>
      <c r="RUT75" s="8"/>
      <c r="RUU75" s="9"/>
      <c r="RUV75" s="6"/>
      <c r="RUW75" s="9"/>
      <c r="RUX75" s="6"/>
      <c r="RUY75" s="9"/>
      <c r="RUZ75" s="44"/>
      <c r="RVB75" s="44"/>
      <c r="RVD75" s="33"/>
      <c r="RVF75" s="33"/>
      <c r="RVH75" s="33"/>
      <c r="RVJ75" s="33"/>
      <c r="RVL75"/>
      <c r="RVM75"/>
      <c r="RVN75"/>
      <c r="RVO75" s="3"/>
      <c r="RVR75" s="8"/>
      <c r="RVS75" s="9"/>
      <c r="RVT75" s="8"/>
      <c r="RVU75" s="8"/>
      <c r="RVV75" s="9"/>
      <c r="RVW75" s="6"/>
      <c r="RVX75" s="9"/>
      <c r="RVY75" s="6"/>
      <c r="RVZ75" s="9"/>
      <c r="RWA75" s="44"/>
      <c r="RWC75" s="44"/>
      <c r="RWE75" s="33"/>
      <c r="RWG75" s="33"/>
      <c r="RWI75" s="33"/>
      <c r="RWK75" s="33"/>
      <c r="RWM75"/>
      <c r="RWN75"/>
      <c r="RWO75"/>
      <c r="RWP75" s="3"/>
      <c r="RWS75" s="8"/>
      <c r="RWT75" s="9"/>
      <c r="RWU75" s="8"/>
      <c r="RWV75" s="8"/>
      <c r="RWW75" s="9"/>
      <c r="RWX75" s="6"/>
      <c r="RWY75" s="9"/>
      <c r="RWZ75" s="6"/>
      <c r="RXA75" s="9"/>
      <c r="RXB75" s="44"/>
      <c r="RXD75" s="44"/>
      <c r="RXF75" s="33"/>
      <c r="RXH75" s="33"/>
      <c r="RXJ75" s="33"/>
      <c r="RXL75" s="33"/>
      <c r="RXN75"/>
      <c r="RXO75"/>
      <c r="RXP75"/>
      <c r="RXQ75" s="3"/>
      <c r="RXT75" s="8"/>
      <c r="RXU75" s="9"/>
      <c r="RXV75" s="8"/>
      <c r="RXW75" s="8"/>
      <c r="RXX75" s="9"/>
      <c r="RXY75" s="6"/>
      <c r="RXZ75" s="9"/>
      <c r="RYA75" s="6"/>
      <c r="RYB75" s="9"/>
      <c r="RYC75" s="44"/>
      <c r="RYE75" s="44"/>
      <c r="RYG75" s="33"/>
      <c r="RYI75" s="33"/>
      <c r="RYK75" s="33"/>
      <c r="RYM75" s="33"/>
      <c r="RYO75"/>
      <c r="RYP75"/>
      <c r="RYQ75"/>
      <c r="RYR75" s="3"/>
      <c r="RYU75" s="8"/>
      <c r="RYV75" s="9"/>
      <c r="RYW75" s="8"/>
      <c r="RYX75" s="8"/>
      <c r="RYY75" s="9"/>
      <c r="RYZ75" s="6"/>
      <c r="RZA75" s="9"/>
      <c r="RZB75" s="6"/>
      <c r="RZC75" s="9"/>
      <c r="RZD75" s="44"/>
      <c r="RZF75" s="44"/>
      <c r="RZH75" s="33"/>
      <c r="RZJ75" s="33"/>
      <c r="RZL75" s="33"/>
      <c r="RZN75" s="33"/>
      <c r="RZP75"/>
      <c r="RZQ75"/>
      <c r="RZR75"/>
      <c r="RZS75" s="3"/>
      <c r="RZV75" s="8"/>
      <c r="RZW75" s="9"/>
      <c r="RZX75" s="8"/>
      <c r="RZY75" s="8"/>
      <c r="RZZ75" s="9"/>
      <c r="SAA75" s="6"/>
      <c r="SAB75" s="9"/>
      <c r="SAC75" s="6"/>
      <c r="SAD75" s="9"/>
      <c r="SAE75" s="44"/>
      <c r="SAG75" s="44"/>
      <c r="SAI75" s="33"/>
      <c r="SAK75" s="33"/>
      <c r="SAM75" s="33"/>
      <c r="SAO75" s="33"/>
      <c r="SAQ75"/>
      <c r="SAR75"/>
      <c r="SAS75"/>
      <c r="SAT75" s="3"/>
      <c r="SAW75" s="8"/>
      <c r="SAX75" s="9"/>
      <c r="SAY75" s="8"/>
      <c r="SAZ75" s="8"/>
      <c r="SBA75" s="9"/>
      <c r="SBB75" s="6"/>
      <c r="SBC75" s="9"/>
      <c r="SBD75" s="6"/>
      <c r="SBE75" s="9"/>
      <c r="SBF75" s="44"/>
      <c r="SBH75" s="44"/>
      <c r="SBJ75" s="33"/>
      <c r="SBL75" s="33"/>
      <c r="SBN75" s="33"/>
      <c r="SBP75" s="33"/>
      <c r="SBR75"/>
      <c r="SBS75"/>
      <c r="SBT75"/>
      <c r="SBU75" s="3"/>
      <c r="SBX75" s="8"/>
      <c r="SBY75" s="9"/>
      <c r="SBZ75" s="8"/>
      <c r="SCA75" s="8"/>
      <c r="SCB75" s="9"/>
      <c r="SCC75" s="6"/>
      <c r="SCD75" s="9"/>
      <c r="SCE75" s="6"/>
      <c r="SCF75" s="9"/>
      <c r="SCG75" s="44"/>
      <c r="SCI75" s="44"/>
      <c r="SCK75" s="33"/>
      <c r="SCM75" s="33"/>
      <c r="SCO75" s="33"/>
      <c r="SCQ75" s="33"/>
      <c r="SCS75"/>
      <c r="SCT75"/>
      <c r="SCU75"/>
      <c r="SCV75" s="3"/>
      <c r="SCY75" s="8"/>
      <c r="SCZ75" s="9"/>
      <c r="SDA75" s="8"/>
      <c r="SDB75" s="8"/>
      <c r="SDC75" s="9"/>
      <c r="SDD75" s="6"/>
      <c r="SDE75" s="9"/>
      <c r="SDF75" s="6"/>
      <c r="SDG75" s="9"/>
      <c r="SDH75" s="44"/>
      <c r="SDJ75" s="44"/>
      <c r="SDL75" s="33"/>
      <c r="SDN75" s="33"/>
      <c r="SDP75" s="33"/>
      <c r="SDR75" s="33"/>
      <c r="SDT75"/>
      <c r="SDU75"/>
      <c r="SDV75"/>
      <c r="SDW75" s="3"/>
      <c r="SDZ75" s="8"/>
      <c r="SEA75" s="9"/>
      <c r="SEB75" s="8"/>
      <c r="SEC75" s="8"/>
      <c r="SED75" s="9"/>
      <c r="SEE75" s="6"/>
      <c r="SEF75" s="9"/>
      <c r="SEG75" s="6"/>
      <c r="SEH75" s="9"/>
      <c r="SEI75" s="44"/>
      <c r="SEK75" s="44"/>
      <c r="SEM75" s="33"/>
      <c r="SEO75" s="33"/>
      <c r="SEQ75" s="33"/>
      <c r="SES75" s="33"/>
      <c r="SEU75"/>
      <c r="SEV75"/>
      <c r="SEW75"/>
      <c r="SEX75" s="3"/>
      <c r="SFA75" s="8"/>
      <c r="SFB75" s="9"/>
      <c r="SFC75" s="8"/>
      <c r="SFD75" s="8"/>
      <c r="SFE75" s="9"/>
      <c r="SFF75" s="6"/>
      <c r="SFG75" s="9"/>
      <c r="SFH75" s="6"/>
      <c r="SFI75" s="9"/>
      <c r="SFJ75" s="44"/>
      <c r="SFL75" s="44"/>
      <c r="SFN75" s="33"/>
      <c r="SFP75" s="33"/>
      <c r="SFR75" s="33"/>
      <c r="SFT75" s="33"/>
      <c r="SFV75"/>
      <c r="SFW75"/>
      <c r="SFX75"/>
      <c r="SFY75" s="3"/>
      <c r="SGB75" s="8"/>
      <c r="SGC75" s="9"/>
      <c r="SGD75" s="8"/>
      <c r="SGE75" s="8"/>
      <c r="SGF75" s="9"/>
      <c r="SGG75" s="6"/>
      <c r="SGH75" s="9"/>
      <c r="SGI75" s="6"/>
      <c r="SGJ75" s="9"/>
      <c r="SGK75" s="44"/>
      <c r="SGM75" s="44"/>
      <c r="SGO75" s="33"/>
      <c r="SGQ75" s="33"/>
      <c r="SGS75" s="33"/>
      <c r="SGU75" s="33"/>
      <c r="SGW75"/>
      <c r="SGX75"/>
      <c r="SGY75"/>
      <c r="SGZ75" s="3"/>
      <c r="SHC75" s="8"/>
      <c r="SHD75" s="9"/>
      <c r="SHE75" s="8"/>
      <c r="SHF75" s="8"/>
      <c r="SHG75" s="9"/>
      <c r="SHH75" s="6"/>
      <c r="SHI75" s="9"/>
      <c r="SHJ75" s="6"/>
      <c r="SHK75" s="9"/>
      <c r="SHL75" s="44"/>
      <c r="SHN75" s="44"/>
      <c r="SHP75" s="33"/>
      <c r="SHR75" s="33"/>
      <c r="SHT75" s="33"/>
      <c r="SHV75" s="33"/>
      <c r="SHX75"/>
      <c r="SHY75"/>
      <c r="SHZ75"/>
      <c r="SIA75" s="3"/>
      <c r="SID75" s="8"/>
      <c r="SIE75" s="9"/>
      <c r="SIF75" s="8"/>
      <c r="SIG75" s="8"/>
      <c r="SIH75" s="9"/>
      <c r="SII75" s="6"/>
      <c r="SIJ75" s="9"/>
      <c r="SIK75" s="6"/>
      <c r="SIL75" s="9"/>
      <c r="SIM75" s="44"/>
      <c r="SIO75" s="44"/>
      <c r="SIQ75" s="33"/>
      <c r="SIS75" s="33"/>
      <c r="SIU75" s="33"/>
      <c r="SIW75" s="33"/>
      <c r="SIY75"/>
      <c r="SIZ75"/>
      <c r="SJA75"/>
      <c r="SJB75" s="3"/>
      <c r="SJE75" s="8"/>
      <c r="SJF75" s="9"/>
      <c r="SJG75" s="8"/>
      <c r="SJH75" s="8"/>
      <c r="SJI75" s="9"/>
      <c r="SJJ75" s="6"/>
      <c r="SJK75" s="9"/>
      <c r="SJL75" s="6"/>
      <c r="SJM75" s="9"/>
      <c r="SJN75" s="44"/>
      <c r="SJP75" s="44"/>
      <c r="SJR75" s="33"/>
      <c r="SJT75" s="33"/>
      <c r="SJV75" s="33"/>
      <c r="SJX75" s="33"/>
      <c r="SJZ75"/>
      <c r="SKA75"/>
      <c r="SKB75"/>
      <c r="SKC75" s="3"/>
      <c r="SKF75" s="8"/>
      <c r="SKG75" s="9"/>
      <c r="SKH75" s="8"/>
      <c r="SKI75" s="8"/>
      <c r="SKJ75" s="9"/>
      <c r="SKK75" s="6"/>
      <c r="SKL75" s="9"/>
      <c r="SKM75" s="6"/>
      <c r="SKN75" s="9"/>
      <c r="SKO75" s="44"/>
      <c r="SKQ75" s="44"/>
      <c r="SKS75" s="33"/>
      <c r="SKU75" s="33"/>
      <c r="SKW75" s="33"/>
      <c r="SKY75" s="33"/>
      <c r="SLA75"/>
      <c r="SLB75"/>
      <c r="SLC75"/>
      <c r="SLD75" s="3"/>
      <c r="SLG75" s="8"/>
      <c r="SLH75" s="9"/>
      <c r="SLI75" s="8"/>
      <c r="SLJ75" s="8"/>
      <c r="SLK75" s="9"/>
      <c r="SLL75" s="6"/>
      <c r="SLM75" s="9"/>
      <c r="SLN75" s="6"/>
      <c r="SLO75" s="9"/>
      <c r="SLP75" s="44"/>
      <c r="SLR75" s="44"/>
      <c r="SLT75" s="33"/>
      <c r="SLV75" s="33"/>
      <c r="SLX75" s="33"/>
      <c r="SLZ75" s="33"/>
      <c r="SMB75"/>
      <c r="SMC75"/>
      <c r="SMD75"/>
      <c r="SME75" s="3"/>
      <c r="SMH75" s="8"/>
      <c r="SMI75" s="9"/>
      <c r="SMJ75" s="8"/>
      <c r="SMK75" s="8"/>
      <c r="SML75" s="9"/>
      <c r="SMM75" s="6"/>
      <c r="SMN75" s="9"/>
      <c r="SMO75" s="6"/>
      <c r="SMP75" s="9"/>
      <c r="SMQ75" s="44"/>
      <c r="SMS75" s="44"/>
      <c r="SMU75" s="33"/>
      <c r="SMW75" s="33"/>
      <c r="SMY75" s="33"/>
      <c r="SNA75" s="33"/>
      <c r="SNC75"/>
      <c r="SND75"/>
      <c r="SNE75"/>
      <c r="SNF75" s="3"/>
      <c r="SNI75" s="8"/>
      <c r="SNJ75" s="9"/>
      <c r="SNK75" s="8"/>
      <c r="SNL75" s="8"/>
      <c r="SNM75" s="9"/>
      <c r="SNN75" s="6"/>
      <c r="SNO75" s="9"/>
      <c r="SNP75" s="6"/>
      <c r="SNQ75" s="9"/>
      <c r="SNR75" s="44"/>
      <c r="SNT75" s="44"/>
      <c r="SNV75" s="33"/>
      <c r="SNX75" s="33"/>
      <c r="SNZ75" s="33"/>
      <c r="SOB75" s="33"/>
      <c r="SOD75"/>
      <c r="SOE75"/>
      <c r="SOF75"/>
      <c r="SOG75" s="3"/>
      <c r="SOJ75" s="8"/>
      <c r="SOK75" s="9"/>
      <c r="SOL75" s="8"/>
      <c r="SOM75" s="8"/>
      <c r="SON75" s="9"/>
      <c r="SOO75" s="6"/>
      <c r="SOP75" s="9"/>
      <c r="SOQ75" s="6"/>
      <c r="SOR75" s="9"/>
      <c r="SOS75" s="44"/>
      <c r="SOU75" s="44"/>
      <c r="SOW75" s="33"/>
      <c r="SOY75" s="33"/>
      <c r="SPA75" s="33"/>
      <c r="SPC75" s="33"/>
      <c r="SPE75"/>
      <c r="SPF75"/>
      <c r="SPG75"/>
      <c r="SPH75" s="3"/>
      <c r="SPK75" s="8"/>
      <c r="SPL75" s="9"/>
      <c r="SPM75" s="8"/>
      <c r="SPN75" s="8"/>
      <c r="SPO75" s="9"/>
      <c r="SPP75" s="6"/>
      <c r="SPQ75" s="9"/>
      <c r="SPR75" s="6"/>
      <c r="SPS75" s="9"/>
      <c r="SPT75" s="44"/>
      <c r="SPV75" s="44"/>
      <c r="SPX75" s="33"/>
      <c r="SPZ75" s="33"/>
      <c r="SQB75" s="33"/>
      <c r="SQD75" s="33"/>
      <c r="SQF75"/>
      <c r="SQG75"/>
      <c r="SQH75"/>
      <c r="SQI75" s="3"/>
      <c r="SQL75" s="8"/>
      <c r="SQM75" s="9"/>
      <c r="SQN75" s="8"/>
      <c r="SQO75" s="8"/>
      <c r="SQP75" s="9"/>
      <c r="SQQ75" s="6"/>
      <c r="SQR75" s="9"/>
      <c r="SQS75" s="6"/>
      <c r="SQT75" s="9"/>
      <c r="SQU75" s="44"/>
      <c r="SQW75" s="44"/>
      <c r="SQY75" s="33"/>
      <c r="SRA75" s="33"/>
      <c r="SRC75" s="33"/>
      <c r="SRE75" s="33"/>
      <c r="SRG75"/>
      <c r="SRH75"/>
      <c r="SRI75"/>
      <c r="SRJ75" s="3"/>
      <c r="SRM75" s="8"/>
      <c r="SRN75" s="9"/>
      <c r="SRO75" s="8"/>
      <c r="SRP75" s="8"/>
      <c r="SRQ75" s="9"/>
      <c r="SRR75" s="6"/>
      <c r="SRS75" s="9"/>
      <c r="SRT75" s="6"/>
      <c r="SRU75" s="9"/>
      <c r="SRV75" s="44"/>
      <c r="SRX75" s="44"/>
      <c r="SRZ75" s="33"/>
      <c r="SSB75" s="33"/>
      <c r="SSD75" s="33"/>
      <c r="SSF75" s="33"/>
      <c r="SSH75"/>
      <c r="SSI75"/>
      <c r="SSJ75"/>
      <c r="SSK75" s="3"/>
      <c r="SSN75" s="8"/>
      <c r="SSO75" s="9"/>
      <c r="SSP75" s="8"/>
      <c r="SSQ75" s="8"/>
      <c r="SSR75" s="9"/>
      <c r="SSS75" s="6"/>
      <c r="SST75" s="9"/>
      <c r="SSU75" s="6"/>
      <c r="SSV75" s="9"/>
      <c r="SSW75" s="44"/>
      <c r="SSY75" s="44"/>
      <c r="STA75" s="33"/>
      <c r="STC75" s="33"/>
      <c r="STE75" s="33"/>
      <c r="STG75" s="33"/>
      <c r="STI75"/>
      <c r="STJ75"/>
      <c r="STK75"/>
      <c r="STL75" s="3"/>
      <c r="STO75" s="8"/>
      <c r="STP75" s="9"/>
      <c r="STQ75" s="8"/>
      <c r="STR75" s="8"/>
      <c r="STS75" s="9"/>
      <c r="STT75" s="6"/>
      <c r="STU75" s="9"/>
      <c r="STV75" s="6"/>
      <c r="STW75" s="9"/>
      <c r="STX75" s="44"/>
      <c r="STZ75" s="44"/>
      <c r="SUB75" s="33"/>
      <c r="SUD75" s="33"/>
      <c r="SUF75" s="33"/>
      <c r="SUH75" s="33"/>
      <c r="SUJ75"/>
      <c r="SUK75"/>
      <c r="SUL75"/>
      <c r="SUM75" s="3"/>
      <c r="SUP75" s="8"/>
      <c r="SUQ75" s="9"/>
      <c r="SUR75" s="8"/>
      <c r="SUS75" s="8"/>
      <c r="SUT75" s="9"/>
      <c r="SUU75" s="6"/>
      <c r="SUV75" s="9"/>
      <c r="SUW75" s="6"/>
      <c r="SUX75" s="9"/>
      <c r="SUY75" s="44"/>
      <c r="SVA75" s="44"/>
      <c r="SVC75" s="33"/>
      <c r="SVE75" s="33"/>
      <c r="SVG75" s="33"/>
      <c r="SVI75" s="33"/>
      <c r="SVK75"/>
      <c r="SVL75"/>
      <c r="SVM75"/>
      <c r="SVN75" s="3"/>
      <c r="SVQ75" s="8"/>
      <c r="SVR75" s="9"/>
      <c r="SVS75" s="8"/>
      <c r="SVT75" s="8"/>
      <c r="SVU75" s="9"/>
      <c r="SVV75" s="6"/>
      <c r="SVW75" s="9"/>
      <c r="SVX75" s="6"/>
      <c r="SVY75" s="9"/>
      <c r="SVZ75" s="44"/>
      <c r="SWB75" s="44"/>
      <c r="SWD75" s="33"/>
      <c r="SWF75" s="33"/>
      <c r="SWH75" s="33"/>
      <c r="SWJ75" s="33"/>
      <c r="SWL75"/>
      <c r="SWM75"/>
      <c r="SWN75"/>
      <c r="SWO75" s="3"/>
      <c r="SWR75" s="8"/>
      <c r="SWS75" s="9"/>
      <c r="SWT75" s="8"/>
      <c r="SWU75" s="8"/>
      <c r="SWV75" s="9"/>
      <c r="SWW75" s="6"/>
      <c r="SWX75" s="9"/>
      <c r="SWY75" s="6"/>
      <c r="SWZ75" s="9"/>
      <c r="SXA75" s="44"/>
      <c r="SXC75" s="44"/>
      <c r="SXE75" s="33"/>
      <c r="SXG75" s="33"/>
      <c r="SXI75" s="33"/>
      <c r="SXK75" s="33"/>
      <c r="SXM75"/>
      <c r="SXN75"/>
      <c r="SXO75"/>
      <c r="SXP75" s="3"/>
      <c r="SXS75" s="8"/>
      <c r="SXT75" s="9"/>
      <c r="SXU75" s="8"/>
      <c r="SXV75" s="8"/>
      <c r="SXW75" s="9"/>
      <c r="SXX75" s="6"/>
      <c r="SXY75" s="9"/>
      <c r="SXZ75" s="6"/>
      <c r="SYA75" s="9"/>
      <c r="SYB75" s="44"/>
      <c r="SYD75" s="44"/>
      <c r="SYF75" s="33"/>
      <c r="SYH75" s="33"/>
      <c r="SYJ75" s="33"/>
      <c r="SYL75" s="33"/>
      <c r="SYN75"/>
      <c r="SYO75"/>
      <c r="SYP75"/>
      <c r="SYQ75" s="3"/>
      <c r="SYT75" s="8"/>
      <c r="SYU75" s="9"/>
      <c r="SYV75" s="8"/>
      <c r="SYW75" s="8"/>
      <c r="SYX75" s="9"/>
      <c r="SYY75" s="6"/>
      <c r="SYZ75" s="9"/>
      <c r="SZA75" s="6"/>
      <c r="SZB75" s="9"/>
      <c r="SZC75" s="44"/>
      <c r="SZE75" s="44"/>
      <c r="SZG75" s="33"/>
      <c r="SZI75" s="33"/>
      <c r="SZK75" s="33"/>
      <c r="SZM75" s="33"/>
      <c r="SZO75"/>
      <c r="SZP75"/>
      <c r="SZQ75"/>
      <c r="SZR75" s="3"/>
      <c r="SZU75" s="8"/>
      <c r="SZV75" s="9"/>
      <c r="SZW75" s="8"/>
      <c r="SZX75" s="8"/>
      <c r="SZY75" s="9"/>
      <c r="SZZ75" s="6"/>
      <c r="TAA75" s="9"/>
      <c r="TAB75" s="6"/>
      <c r="TAC75" s="9"/>
      <c r="TAD75" s="44"/>
      <c r="TAF75" s="44"/>
      <c r="TAH75" s="33"/>
      <c r="TAJ75" s="33"/>
      <c r="TAL75" s="33"/>
      <c r="TAN75" s="33"/>
      <c r="TAP75"/>
      <c r="TAQ75"/>
      <c r="TAR75"/>
      <c r="TAS75" s="3"/>
      <c r="TAV75" s="8"/>
      <c r="TAW75" s="9"/>
      <c r="TAX75" s="8"/>
      <c r="TAY75" s="8"/>
      <c r="TAZ75" s="9"/>
      <c r="TBA75" s="6"/>
      <c r="TBB75" s="9"/>
      <c r="TBC75" s="6"/>
      <c r="TBD75" s="9"/>
      <c r="TBE75" s="44"/>
      <c r="TBG75" s="44"/>
      <c r="TBI75" s="33"/>
      <c r="TBK75" s="33"/>
      <c r="TBM75" s="33"/>
      <c r="TBO75" s="33"/>
      <c r="TBQ75"/>
      <c r="TBR75"/>
      <c r="TBS75"/>
      <c r="TBT75" s="3"/>
      <c r="TBW75" s="8"/>
      <c r="TBX75" s="9"/>
      <c r="TBY75" s="8"/>
      <c r="TBZ75" s="8"/>
      <c r="TCA75" s="9"/>
      <c r="TCB75" s="6"/>
      <c r="TCC75" s="9"/>
      <c r="TCD75" s="6"/>
      <c r="TCE75" s="9"/>
      <c r="TCF75" s="44"/>
      <c r="TCH75" s="44"/>
      <c r="TCJ75" s="33"/>
      <c r="TCL75" s="33"/>
      <c r="TCN75" s="33"/>
      <c r="TCP75" s="33"/>
      <c r="TCR75"/>
      <c r="TCS75"/>
      <c r="TCT75"/>
      <c r="TCU75" s="3"/>
      <c r="TCX75" s="8"/>
      <c r="TCY75" s="9"/>
      <c r="TCZ75" s="8"/>
      <c r="TDA75" s="8"/>
      <c r="TDB75" s="9"/>
      <c r="TDC75" s="6"/>
      <c r="TDD75" s="9"/>
      <c r="TDE75" s="6"/>
      <c r="TDF75" s="9"/>
      <c r="TDG75" s="44"/>
      <c r="TDI75" s="44"/>
      <c r="TDK75" s="33"/>
      <c r="TDM75" s="33"/>
      <c r="TDO75" s="33"/>
      <c r="TDQ75" s="33"/>
      <c r="TDS75"/>
      <c r="TDT75"/>
      <c r="TDU75"/>
      <c r="TDV75" s="3"/>
      <c r="TDY75" s="8"/>
      <c r="TDZ75" s="9"/>
      <c r="TEA75" s="8"/>
      <c r="TEB75" s="8"/>
      <c r="TEC75" s="9"/>
      <c r="TED75" s="6"/>
      <c r="TEE75" s="9"/>
      <c r="TEF75" s="6"/>
      <c r="TEG75" s="9"/>
      <c r="TEH75" s="44"/>
      <c r="TEJ75" s="44"/>
      <c r="TEL75" s="33"/>
      <c r="TEN75" s="33"/>
      <c r="TEP75" s="33"/>
      <c r="TER75" s="33"/>
      <c r="TET75"/>
      <c r="TEU75"/>
      <c r="TEV75"/>
      <c r="TEW75" s="3"/>
      <c r="TEZ75" s="8"/>
      <c r="TFA75" s="9"/>
      <c r="TFB75" s="8"/>
      <c r="TFC75" s="8"/>
      <c r="TFD75" s="9"/>
      <c r="TFE75" s="6"/>
      <c r="TFF75" s="9"/>
      <c r="TFG75" s="6"/>
      <c r="TFH75" s="9"/>
      <c r="TFI75" s="44"/>
      <c r="TFK75" s="44"/>
      <c r="TFM75" s="33"/>
      <c r="TFO75" s="33"/>
      <c r="TFQ75" s="33"/>
      <c r="TFS75" s="33"/>
      <c r="TFU75"/>
      <c r="TFV75"/>
      <c r="TFW75"/>
      <c r="TFX75" s="3"/>
      <c r="TGA75" s="8"/>
      <c r="TGB75" s="9"/>
      <c r="TGC75" s="8"/>
      <c r="TGD75" s="8"/>
      <c r="TGE75" s="9"/>
      <c r="TGF75" s="6"/>
      <c r="TGG75" s="9"/>
      <c r="TGH75" s="6"/>
      <c r="TGI75" s="9"/>
      <c r="TGJ75" s="44"/>
      <c r="TGL75" s="44"/>
      <c r="TGN75" s="33"/>
      <c r="TGP75" s="33"/>
      <c r="TGR75" s="33"/>
      <c r="TGT75" s="33"/>
      <c r="TGV75"/>
      <c r="TGW75"/>
      <c r="TGX75"/>
      <c r="TGY75" s="3"/>
      <c r="THB75" s="8"/>
      <c r="THC75" s="9"/>
      <c r="THD75" s="8"/>
      <c r="THE75" s="8"/>
      <c r="THF75" s="9"/>
      <c r="THG75" s="6"/>
      <c r="THH75" s="9"/>
      <c r="THI75" s="6"/>
      <c r="THJ75" s="9"/>
      <c r="THK75" s="44"/>
      <c r="THM75" s="44"/>
      <c r="THO75" s="33"/>
      <c r="THQ75" s="33"/>
      <c r="THS75" s="33"/>
      <c r="THU75" s="33"/>
      <c r="THW75"/>
      <c r="THX75"/>
      <c r="THY75"/>
      <c r="THZ75" s="3"/>
      <c r="TIC75" s="8"/>
      <c r="TID75" s="9"/>
      <c r="TIE75" s="8"/>
      <c r="TIF75" s="8"/>
      <c r="TIG75" s="9"/>
      <c r="TIH75" s="6"/>
      <c r="TII75" s="9"/>
      <c r="TIJ75" s="6"/>
      <c r="TIK75" s="9"/>
      <c r="TIL75" s="44"/>
      <c r="TIN75" s="44"/>
      <c r="TIP75" s="33"/>
      <c r="TIR75" s="33"/>
      <c r="TIT75" s="33"/>
      <c r="TIV75" s="33"/>
      <c r="TIX75"/>
      <c r="TIY75"/>
      <c r="TIZ75"/>
      <c r="TJA75" s="3"/>
      <c r="TJD75" s="8"/>
      <c r="TJE75" s="9"/>
      <c r="TJF75" s="8"/>
      <c r="TJG75" s="8"/>
      <c r="TJH75" s="9"/>
      <c r="TJI75" s="6"/>
      <c r="TJJ75" s="9"/>
      <c r="TJK75" s="6"/>
      <c r="TJL75" s="9"/>
      <c r="TJM75" s="44"/>
      <c r="TJO75" s="44"/>
      <c r="TJQ75" s="33"/>
      <c r="TJS75" s="33"/>
      <c r="TJU75" s="33"/>
      <c r="TJW75" s="33"/>
      <c r="TJY75"/>
      <c r="TJZ75"/>
      <c r="TKA75"/>
      <c r="TKB75" s="3"/>
      <c r="TKE75" s="8"/>
      <c r="TKF75" s="9"/>
      <c r="TKG75" s="8"/>
      <c r="TKH75" s="8"/>
      <c r="TKI75" s="9"/>
      <c r="TKJ75" s="6"/>
      <c r="TKK75" s="9"/>
      <c r="TKL75" s="6"/>
      <c r="TKM75" s="9"/>
      <c r="TKN75" s="44"/>
      <c r="TKP75" s="44"/>
      <c r="TKR75" s="33"/>
      <c r="TKT75" s="33"/>
      <c r="TKV75" s="33"/>
      <c r="TKX75" s="33"/>
      <c r="TKZ75"/>
      <c r="TLA75"/>
      <c r="TLB75"/>
      <c r="TLC75" s="3"/>
      <c r="TLF75" s="8"/>
      <c r="TLG75" s="9"/>
      <c r="TLH75" s="8"/>
      <c r="TLI75" s="8"/>
      <c r="TLJ75" s="9"/>
      <c r="TLK75" s="6"/>
      <c r="TLL75" s="9"/>
      <c r="TLM75" s="6"/>
      <c r="TLN75" s="9"/>
      <c r="TLO75" s="44"/>
      <c r="TLQ75" s="44"/>
      <c r="TLS75" s="33"/>
      <c r="TLU75" s="33"/>
      <c r="TLW75" s="33"/>
      <c r="TLY75" s="33"/>
      <c r="TMA75"/>
      <c r="TMB75"/>
      <c r="TMC75"/>
      <c r="TMD75" s="3"/>
      <c r="TMG75" s="8"/>
      <c r="TMH75" s="9"/>
      <c r="TMI75" s="8"/>
      <c r="TMJ75" s="8"/>
      <c r="TMK75" s="9"/>
      <c r="TML75" s="6"/>
      <c r="TMM75" s="9"/>
      <c r="TMN75" s="6"/>
      <c r="TMO75" s="9"/>
      <c r="TMP75" s="44"/>
      <c r="TMR75" s="44"/>
      <c r="TMT75" s="33"/>
      <c r="TMV75" s="33"/>
      <c r="TMX75" s="33"/>
      <c r="TMZ75" s="33"/>
      <c r="TNB75"/>
      <c r="TNC75"/>
      <c r="TND75"/>
      <c r="TNE75" s="3"/>
      <c r="TNH75" s="8"/>
      <c r="TNI75" s="9"/>
      <c r="TNJ75" s="8"/>
      <c r="TNK75" s="8"/>
      <c r="TNL75" s="9"/>
      <c r="TNM75" s="6"/>
      <c r="TNN75" s="9"/>
      <c r="TNO75" s="6"/>
      <c r="TNP75" s="9"/>
      <c r="TNQ75" s="44"/>
      <c r="TNS75" s="44"/>
      <c r="TNU75" s="33"/>
      <c r="TNW75" s="33"/>
      <c r="TNY75" s="33"/>
      <c r="TOA75" s="33"/>
      <c r="TOC75"/>
      <c r="TOD75"/>
      <c r="TOE75"/>
      <c r="TOF75" s="3"/>
      <c r="TOI75" s="8"/>
      <c r="TOJ75" s="9"/>
      <c r="TOK75" s="8"/>
      <c r="TOL75" s="8"/>
      <c r="TOM75" s="9"/>
      <c r="TON75" s="6"/>
      <c r="TOO75" s="9"/>
      <c r="TOP75" s="6"/>
      <c r="TOQ75" s="9"/>
      <c r="TOR75" s="44"/>
      <c r="TOT75" s="44"/>
      <c r="TOV75" s="33"/>
      <c r="TOX75" s="33"/>
      <c r="TOZ75" s="33"/>
      <c r="TPB75" s="33"/>
      <c r="TPD75"/>
      <c r="TPE75"/>
      <c r="TPF75"/>
      <c r="TPG75" s="3"/>
      <c r="TPJ75" s="8"/>
      <c r="TPK75" s="9"/>
      <c r="TPL75" s="8"/>
      <c r="TPM75" s="8"/>
      <c r="TPN75" s="9"/>
      <c r="TPO75" s="6"/>
      <c r="TPP75" s="9"/>
      <c r="TPQ75" s="6"/>
      <c r="TPR75" s="9"/>
      <c r="TPS75" s="44"/>
      <c r="TPU75" s="44"/>
      <c r="TPW75" s="33"/>
      <c r="TPY75" s="33"/>
      <c r="TQA75" s="33"/>
      <c r="TQC75" s="33"/>
      <c r="TQE75"/>
      <c r="TQF75"/>
      <c r="TQG75"/>
      <c r="TQH75" s="3"/>
      <c r="TQK75" s="8"/>
      <c r="TQL75" s="9"/>
      <c r="TQM75" s="8"/>
      <c r="TQN75" s="8"/>
      <c r="TQO75" s="9"/>
      <c r="TQP75" s="6"/>
      <c r="TQQ75" s="9"/>
      <c r="TQR75" s="6"/>
      <c r="TQS75" s="9"/>
      <c r="TQT75" s="44"/>
      <c r="TQV75" s="44"/>
      <c r="TQX75" s="33"/>
      <c r="TQZ75" s="33"/>
      <c r="TRB75" s="33"/>
      <c r="TRD75" s="33"/>
      <c r="TRF75"/>
      <c r="TRG75"/>
      <c r="TRH75"/>
      <c r="TRI75" s="3"/>
      <c r="TRL75" s="8"/>
      <c r="TRM75" s="9"/>
      <c r="TRN75" s="8"/>
      <c r="TRO75" s="8"/>
      <c r="TRP75" s="9"/>
      <c r="TRQ75" s="6"/>
      <c r="TRR75" s="9"/>
      <c r="TRS75" s="6"/>
      <c r="TRT75" s="9"/>
      <c r="TRU75" s="44"/>
      <c r="TRW75" s="44"/>
      <c r="TRY75" s="33"/>
      <c r="TSA75" s="33"/>
      <c r="TSC75" s="33"/>
      <c r="TSE75" s="33"/>
      <c r="TSG75"/>
      <c r="TSH75"/>
      <c r="TSI75"/>
      <c r="TSJ75" s="3"/>
      <c r="TSM75" s="8"/>
      <c r="TSN75" s="9"/>
      <c r="TSO75" s="8"/>
      <c r="TSP75" s="8"/>
      <c r="TSQ75" s="9"/>
      <c r="TSR75" s="6"/>
      <c r="TSS75" s="9"/>
      <c r="TST75" s="6"/>
      <c r="TSU75" s="9"/>
      <c r="TSV75" s="44"/>
      <c r="TSX75" s="44"/>
      <c r="TSZ75" s="33"/>
      <c r="TTB75" s="33"/>
      <c r="TTD75" s="33"/>
      <c r="TTF75" s="33"/>
      <c r="TTH75"/>
      <c r="TTI75"/>
      <c r="TTJ75"/>
      <c r="TTK75" s="3"/>
      <c r="TTN75" s="8"/>
      <c r="TTO75" s="9"/>
      <c r="TTP75" s="8"/>
      <c r="TTQ75" s="8"/>
      <c r="TTR75" s="9"/>
      <c r="TTS75" s="6"/>
      <c r="TTT75" s="9"/>
      <c r="TTU75" s="6"/>
      <c r="TTV75" s="9"/>
      <c r="TTW75" s="44"/>
      <c r="TTY75" s="44"/>
      <c r="TUA75" s="33"/>
      <c r="TUC75" s="33"/>
      <c r="TUE75" s="33"/>
      <c r="TUG75" s="33"/>
      <c r="TUI75"/>
      <c r="TUJ75"/>
      <c r="TUK75"/>
      <c r="TUL75" s="3"/>
      <c r="TUO75" s="8"/>
      <c r="TUP75" s="9"/>
      <c r="TUQ75" s="8"/>
      <c r="TUR75" s="8"/>
      <c r="TUS75" s="9"/>
      <c r="TUT75" s="6"/>
      <c r="TUU75" s="9"/>
      <c r="TUV75" s="6"/>
      <c r="TUW75" s="9"/>
      <c r="TUX75" s="44"/>
      <c r="TUZ75" s="44"/>
      <c r="TVB75" s="33"/>
      <c r="TVD75" s="33"/>
      <c r="TVF75" s="33"/>
      <c r="TVH75" s="33"/>
      <c r="TVJ75"/>
      <c r="TVK75"/>
      <c r="TVL75"/>
      <c r="TVM75" s="3"/>
      <c r="TVP75" s="8"/>
      <c r="TVQ75" s="9"/>
      <c r="TVR75" s="8"/>
      <c r="TVS75" s="8"/>
      <c r="TVT75" s="9"/>
      <c r="TVU75" s="6"/>
      <c r="TVV75" s="9"/>
      <c r="TVW75" s="6"/>
      <c r="TVX75" s="9"/>
      <c r="TVY75" s="44"/>
      <c r="TWA75" s="44"/>
      <c r="TWC75" s="33"/>
      <c r="TWE75" s="33"/>
      <c r="TWG75" s="33"/>
      <c r="TWI75" s="33"/>
      <c r="TWK75"/>
      <c r="TWL75"/>
      <c r="TWM75"/>
      <c r="TWN75" s="3"/>
      <c r="TWQ75" s="8"/>
      <c r="TWR75" s="9"/>
      <c r="TWS75" s="8"/>
      <c r="TWT75" s="8"/>
      <c r="TWU75" s="9"/>
      <c r="TWV75" s="6"/>
      <c r="TWW75" s="9"/>
      <c r="TWX75" s="6"/>
      <c r="TWY75" s="9"/>
      <c r="TWZ75" s="44"/>
      <c r="TXB75" s="44"/>
      <c r="TXD75" s="33"/>
      <c r="TXF75" s="33"/>
      <c r="TXH75" s="33"/>
      <c r="TXJ75" s="33"/>
      <c r="TXL75"/>
      <c r="TXM75"/>
      <c r="TXN75"/>
      <c r="TXO75" s="3"/>
      <c r="TXR75" s="8"/>
      <c r="TXS75" s="9"/>
      <c r="TXT75" s="8"/>
      <c r="TXU75" s="8"/>
      <c r="TXV75" s="9"/>
      <c r="TXW75" s="6"/>
      <c r="TXX75" s="9"/>
      <c r="TXY75" s="6"/>
      <c r="TXZ75" s="9"/>
      <c r="TYA75" s="44"/>
      <c r="TYC75" s="44"/>
      <c r="TYE75" s="33"/>
      <c r="TYG75" s="33"/>
      <c r="TYI75" s="33"/>
      <c r="TYK75" s="33"/>
      <c r="TYM75"/>
      <c r="TYN75"/>
      <c r="TYO75"/>
      <c r="TYP75" s="3"/>
      <c r="TYS75" s="8"/>
      <c r="TYT75" s="9"/>
      <c r="TYU75" s="8"/>
      <c r="TYV75" s="8"/>
      <c r="TYW75" s="9"/>
      <c r="TYX75" s="6"/>
      <c r="TYY75" s="9"/>
      <c r="TYZ75" s="6"/>
      <c r="TZA75" s="9"/>
      <c r="TZB75" s="44"/>
      <c r="TZD75" s="44"/>
      <c r="TZF75" s="33"/>
      <c r="TZH75" s="33"/>
      <c r="TZJ75" s="33"/>
      <c r="TZL75" s="33"/>
      <c r="TZN75"/>
      <c r="TZO75"/>
      <c r="TZP75"/>
      <c r="TZQ75" s="3"/>
      <c r="TZT75" s="8"/>
      <c r="TZU75" s="9"/>
      <c r="TZV75" s="8"/>
      <c r="TZW75" s="8"/>
      <c r="TZX75" s="9"/>
      <c r="TZY75" s="6"/>
      <c r="TZZ75" s="9"/>
      <c r="UAA75" s="6"/>
      <c r="UAB75" s="9"/>
      <c r="UAC75" s="44"/>
      <c r="UAE75" s="44"/>
      <c r="UAG75" s="33"/>
      <c r="UAI75" s="33"/>
      <c r="UAK75" s="33"/>
      <c r="UAM75" s="33"/>
      <c r="UAO75"/>
      <c r="UAP75"/>
      <c r="UAQ75"/>
      <c r="UAR75" s="3"/>
      <c r="UAU75" s="8"/>
      <c r="UAV75" s="9"/>
      <c r="UAW75" s="8"/>
      <c r="UAX75" s="8"/>
      <c r="UAY75" s="9"/>
      <c r="UAZ75" s="6"/>
      <c r="UBA75" s="9"/>
      <c r="UBB75" s="6"/>
      <c r="UBC75" s="9"/>
      <c r="UBD75" s="44"/>
      <c r="UBF75" s="44"/>
      <c r="UBH75" s="33"/>
      <c r="UBJ75" s="33"/>
      <c r="UBL75" s="33"/>
      <c r="UBN75" s="33"/>
      <c r="UBP75"/>
      <c r="UBQ75"/>
      <c r="UBR75"/>
      <c r="UBS75" s="3"/>
      <c r="UBV75" s="8"/>
      <c r="UBW75" s="9"/>
      <c r="UBX75" s="8"/>
      <c r="UBY75" s="8"/>
      <c r="UBZ75" s="9"/>
      <c r="UCA75" s="6"/>
      <c r="UCB75" s="9"/>
      <c r="UCC75" s="6"/>
      <c r="UCD75" s="9"/>
      <c r="UCE75" s="44"/>
      <c r="UCG75" s="44"/>
      <c r="UCI75" s="33"/>
      <c r="UCK75" s="33"/>
      <c r="UCM75" s="33"/>
      <c r="UCO75" s="33"/>
      <c r="UCQ75"/>
      <c r="UCR75"/>
      <c r="UCS75"/>
      <c r="UCT75" s="3"/>
      <c r="UCW75" s="8"/>
      <c r="UCX75" s="9"/>
      <c r="UCY75" s="8"/>
      <c r="UCZ75" s="8"/>
      <c r="UDA75" s="9"/>
      <c r="UDB75" s="6"/>
      <c r="UDC75" s="9"/>
      <c r="UDD75" s="6"/>
      <c r="UDE75" s="9"/>
      <c r="UDF75" s="44"/>
      <c r="UDH75" s="44"/>
      <c r="UDJ75" s="33"/>
      <c r="UDL75" s="33"/>
      <c r="UDN75" s="33"/>
      <c r="UDP75" s="33"/>
      <c r="UDR75"/>
      <c r="UDS75"/>
      <c r="UDT75"/>
      <c r="UDU75" s="3"/>
      <c r="UDX75" s="8"/>
      <c r="UDY75" s="9"/>
      <c r="UDZ75" s="8"/>
      <c r="UEA75" s="8"/>
      <c r="UEB75" s="9"/>
      <c r="UEC75" s="6"/>
      <c r="UED75" s="9"/>
      <c r="UEE75" s="6"/>
      <c r="UEF75" s="9"/>
      <c r="UEG75" s="44"/>
      <c r="UEI75" s="44"/>
      <c r="UEK75" s="33"/>
      <c r="UEM75" s="33"/>
      <c r="UEO75" s="33"/>
      <c r="UEQ75" s="33"/>
      <c r="UES75"/>
      <c r="UET75"/>
      <c r="UEU75"/>
      <c r="UEV75" s="3"/>
      <c r="UEY75" s="8"/>
      <c r="UEZ75" s="9"/>
      <c r="UFA75" s="8"/>
      <c r="UFB75" s="8"/>
      <c r="UFC75" s="9"/>
      <c r="UFD75" s="6"/>
      <c r="UFE75" s="9"/>
      <c r="UFF75" s="6"/>
      <c r="UFG75" s="9"/>
      <c r="UFH75" s="44"/>
      <c r="UFJ75" s="44"/>
      <c r="UFL75" s="33"/>
      <c r="UFN75" s="33"/>
      <c r="UFP75" s="33"/>
      <c r="UFR75" s="33"/>
      <c r="UFT75"/>
      <c r="UFU75"/>
      <c r="UFV75"/>
      <c r="UFW75" s="3"/>
      <c r="UFZ75" s="8"/>
      <c r="UGA75" s="9"/>
      <c r="UGB75" s="8"/>
      <c r="UGC75" s="8"/>
      <c r="UGD75" s="9"/>
      <c r="UGE75" s="6"/>
      <c r="UGF75" s="9"/>
      <c r="UGG75" s="6"/>
      <c r="UGH75" s="9"/>
      <c r="UGI75" s="44"/>
      <c r="UGK75" s="44"/>
      <c r="UGM75" s="33"/>
      <c r="UGO75" s="33"/>
      <c r="UGQ75" s="33"/>
      <c r="UGS75" s="33"/>
      <c r="UGU75"/>
      <c r="UGV75"/>
      <c r="UGW75"/>
      <c r="UGX75" s="3"/>
      <c r="UHA75" s="8"/>
      <c r="UHB75" s="9"/>
      <c r="UHC75" s="8"/>
      <c r="UHD75" s="8"/>
      <c r="UHE75" s="9"/>
      <c r="UHF75" s="6"/>
      <c r="UHG75" s="9"/>
      <c r="UHH75" s="6"/>
      <c r="UHI75" s="9"/>
      <c r="UHJ75" s="44"/>
      <c r="UHL75" s="44"/>
      <c r="UHN75" s="33"/>
      <c r="UHP75" s="33"/>
      <c r="UHR75" s="33"/>
      <c r="UHT75" s="33"/>
      <c r="UHV75"/>
      <c r="UHW75"/>
      <c r="UHX75"/>
      <c r="UHY75" s="3"/>
      <c r="UIB75" s="8"/>
      <c r="UIC75" s="9"/>
      <c r="UID75" s="8"/>
      <c r="UIE75" s="8"/>
      <c r="UIF75" s="9"/>
      <c r="UIG75" s="6"/>
      <c r="UIH75" s="9"/>
      <c r="UII75" s="6"/>
      <c r="UIJ75" s="9"/>
      <c r="UIK75" s="44"/>
      <c r="UIM75" s="44"/>
      <c r="UIO75" s="33"/>
      <c r="UIQ75" s="33"/>
      <c r="UIS75" s="33"/>
      <c r="UIU75" s="33"/>
      <c r="UIW75"/>
      <c r="UIX75"/>
      <c r="UIY75"/>
      <c r="UIZ75" s="3"/>
      <c r="UJC75" s="8"/>
      <c r="UJD75" s="9"/>
      <c r="UJE75" s="8"/>
      <c r="UJF75" s="8"/>
      <c r="UJG75" s="9"/>
      <c r="UJH75" s="6"/>
      <c r="UJI75" s="9"/>
      <c r="UJJ75" s="6"/>
      <c r="UJK75" s="9"/>
      <c r="UJL75" s="44"/>
      <c r="UJN75" s="44"/>
      <c r="UJP75" s="33"/>
      <c r="UJR75" s="33"/>
      <c r="UJT75" s="33"/>
      <c r="UJV75" s="33"/>
      <c r="UJX75"/>
      <c r="UJY75"/>
      <c r="UJZ75"/>
      <c r="UKA75" s="3"/>
      <c r="UKD75" s="8"/>
      <c r="UKE75" s="9"/>
      <c r="UKF75" s="8"/>
      <c r="UKG75" s="8"/>
      <c r="UKH75" s="9"/>
      <c r="UKI75" s="6"/>
      <c r="UKJ75" s="9"/>
      <c r="UKK75" s="6"/>
      <c r="UKL75" s="9"/>
      <c r="UKM75" s="44"/>
      <c r="UKO75" s="44"/>
      <c r="UKQ75" s="33"/>
      <c r="UKS75" s="33"/>
      <c r="UKU75" s="33"/>
      <c r="UKW75" s="33"/>
      <c r="UKY75"/>
      <c r="UKZ75"/>
      <c r="ULA75"/>
      <c r="ULB75" s="3"/>
      <c r="ULE75" s="8"/>
      <c r="ULF75" s="9"/>
      <c r="ULG75" s="8"/>
      <c r="ULH75" s="8"/>
      <c r="ULI75" s="9"/>
      <c r="ULJ75" s="6"/>
      <c r="ULK75" s="9"/>
      <c r="ULL75" s="6"/>
      <c r="ULM75" s="9"/>
      <c r="ULN75" s="44"/>
      <c r="ULP75" s="44"/>
      <c r="ULR75" s="33"/>
      <c r="ULT75" s="33"/>
      <c r="ULV75" s="33"/>
      <c r="ULX75" s="33"/>
      <c r="ULZ75"/>
      <c r="UMA75"/>
      <c r="UMB75"/>
      <c r="UMC75" s="3"/>
      <c r="UMF75" s="8"/>
      <c r="UMG75" s="9"/>
      <c r="UMH75" s="8"/>
      <c r="UMI75" s="8"/>
      <c r="UMJ75" s="9"/>
      <c r="UMK75" s="6"/>
      <c r="UML75" s="9"/>
      <c r="UMM75" s="6"/>
      <c r="UMN75" s="9"/>
      <c r="UMO75" s="44"/>
      <c r="UMQ75" s="44"/>
      <c r="UMS75" s="33"/>
      <c r="UMU75" s="33"/>
      <c r="UMW75" s="33"/>
      <c r="UMY75" s="33"/>
      <c r="UNA75"/>
      <c r="UNB75"/>
      <c r="UNC75"/>
      <c r="UND75" s="3"/>
      <c r="UNG75" s="8"/>
      <c r="UNH75" s="9"/>
      <c r="UNI75" s="8"/>
      <c r="UNJ75" s="8"/>
      <c r="UNK75" s="9"/>
      <c r="UNL75" s="6"/>
      <c r="UNM75" s="9"/>
      <c r="UNN75" s="6"/>
      <c r="UNO75" s="9"/>
      <c r="UNP75" s="44"/>
      <c r="UNR75" s="44"/>
      <c r="UNT75" s="33"/>
      <c r="UNV75" s="33"/>
      <c r="UNX75" s="33"/>
      <c r="UNZ75" s="33"/>
      <c r="UOB75"/>
      <c r="UOC75"/>
      <c r="UOD75"/>
      <c r="UOE75" s="3"/>
      <c r="UOH75" s="8"/>
      <c r="UOI75" s="9"/>
      <c r="UOJ75" s="8"/>
      <c r="UOK75" s="8"/>
      <c r="UOL75" s="9"/>
      <c r="UOM75" s="6"/>
      <c r="UON75" s="9"/>
      <c r="UOO75" s="6"/>
      <c r="UOP75" s="9"/>
      <c r="UOQ75" s="44"/>
      <c r="UOS75" s="44"/>
      <c r="UOU75" s="33"/>
      <c r="UOW75" s="33"/>
      <c r="UOY75" s="33"/>
      <c r="UPA75" s="33"/>
      <c r="UPC75"/>
      <c r="UPD75"/>
      <c r="UPE75"/>
      <c r="UPF75" s="3"/>
      <c r="UPI75" s="8"/>
      <c r="UPJ75" s="9"/>
      <c r="UPK75" s="8"/>
      <c r="UPL75" s="8"/>
      <c r="UPM75" s="9"/>
      <c r="UPN75" s="6"/>
      <c r="UPO75" s="9"/>
      <c r="UPP75" s="6"/>
      <c r="UPQ75" s="9"/>
      <c r="UPR75" s="44"/>
      <c r="UPT75" s="44"/>
      <c r="UPV75" s="33"/>
      <c r="UPX75" s="33"/>
      <c r="UPZ75" s="33"/>
      <c r="UQB75" s="33"/>
      <c r="UQD75"/>
      <c r="UQE75"/>
      <c r="UQF75"/>
      <c r="UQG75" s="3"/>
      <c r="UQJ75" s="8"/>
      <c r="UQK75" s="9"/>
      <c r="UQL75" s="8"/>
      <c r="UQM75" s="8"/>
      <c r="UQN75" s="9"/>
      <c r="UQO75" s="6"/>
      <c r="UQP75" s="9"/>
      <c r="UQQ75" s="6"/>
      <c r="UQR75" s="9"/>
      <c r="UQS75" s="44"/>
      <c r="UQU75" s="44"/>
      <c r="UQW75" s="33"/>
      <c r="UQY75" s="33"/>
      <c r="URA75" s="33"/>
      <c r="URC75" s="33"/>
      <c r="URE75"/>
      <c r="URF75"/>
      <c r="URG75"/>
      <c r="URH75" s="3"/>
      <c r="URK75" s="8"/>
      <c r="URL75" s="9"/>
      <c r="URM75" s="8"/>
      <c r="URN75" s="8"/>
      <c r="URO75" s="9"/>
      <c r="URP75" s="6"/>
      <c r="URQ75" s="9"/>
      <c r="URR75" s="6"/>
      <c r="URS75" s="9"/>
      <c r="URT75" s="44"/>
      <c r="URV75" s="44"/>
      <c r="URX75" s="33"/>
      <c r="URZ75" s="33"/>
      <c r="USB75" s="33"/>
      <c r="USD75" s="33"/>
      <c r="USF75"/>
      <c r="USG75"/>
      <c r="USH75"/>
      <c r="USI75" s="3"/>
      <c r="USL75" s="8"/>
      <c r="USM75" s="9"/>
      <c r="USN75" s="8"/>
      <c r="USO75" s="8"/>
      <c r="USP75" s="9"/>
      <c r="USQ75" s="6"/>
      <c r="USR75" s="9"/>
      <c r="USS75" s="6"/>
      <c r="UST75" s="9"/>
      <c r="USU75" s="44"/>
      <c r="USW75" s="44"/>
      <c r="USY75" s="33"/>
      <c r="UTA75" s="33"/>
      <c r="UTC75" s="33"/>
      <c r="UTE75" s="33"/>
      <c r="UTG75"/>
      <c r="UTH75"/>
      <c r="UTI75"/>
      <c r="UTJ75" s="3"/>
      <c r="UTM75" s="8"/>
      <c r="UTN75" s="9"/>
      <c r="UTO75" s="8"/>
      <c r="UTP75" s="8"/>
      <c r="UTQ75" s="9"/>
      <c r="UTR75" s="6"/>
      <c r="UTS75" s="9"/>
      <c r="UTT75" s="6"/>
      <c r="UTU75" s="9"/>
      <c r="UTV75" s="44"/>
      <c r="UTX75" s="44"/>
      <c r="UTZ75" s="33"/>
      <c r="UUB75" s="33"/>
      <c r="UUD75" s="33"/>
      <c r="UUF75" s="33"/>
      <c r="UUH75"/>
      <c r="UUI75"/>
      <c r="UUJ75"/>
      <c r="UUK75" s="3"/>
      <c r="UUN75" s="8"/>
      <c r="UUO75" s="9"/>
      <c r="UUP75" s="8"/>
      <c r="UUQ75" s="8"/>
      <c r="UUR75" s="9"/>
      <c r="UUS75" s="6"/>
      <c r="UUT75" s="9"/>
      <c r="UUU75" s="6"/>
      <c r="UUV75" s="9"/>
      <c r="UUW75" s="44"/>
      <c r="UUY75" s="44"/>
      <c r="UVA75" s="33"/>
      <c r="UVC75" s="33"/>
      <c r="UVE75" s="33"/>
      <c r="UVG75" s="33"/>
      <c r="UVI75"/>
      <c r="UVJ75"/>
      <c r="UVK75"/>
      <c r="UVL75" s="3"/>
      <c r="UVO75" s="8"/>
      <c r="UVP75" s="9"/>
      <c r="UVQ75" s="8"/>
      <c r="UVR75" s="8"/>
      <c r="UVS75" s="9"/>
      <c r="UVT75" s="6"/>
      <c r="UVU75" s="9"/>
      <c r="UVV75" s="6"/>
      <c r="UVW75" s="9"/>
      <c r="UVX75" s="44"/>
      <c r="UVZ75" s="44"/>
      <c r="UWB75" s="33"/>
      <c r="UWD75" s="33"/>
      <c r="UWF75" s="33"/>
      <c r="UWH75" s="33"/>
      <c r="UWJ75"/>
      <c r="UWK75"/>
      <c r="UWL75"/>
      <c r="UWM75" s="3"/>
      <c r="UWP75" s="8"/>
      <c r="UWQ75" s="9"/>
      <c r="UWR75" s="8"/>
      <c r="UWS75" s="8"/>
      <c r="UWT75" s="9"/>
      <c r="UWU75" s="6"/>
      <c r="UWV75" s="9"/>
      <c r="UWW75" s="6"/>
      <c r="UWX75" s="9"/>
      <c r="UWY75" s="44"/>
      <c r="UXA75" s="44"/>
      <c r="UXC75" s="33"/>
      <c r="UXE75" s="33"/>
      <c r="UXG75" s="33"/>
      <c r="UXI75" s="33"/>
      <c r="UXK75"/>
      <c r="UXL75"/>
      <c r="UXM75"/>
      <c r="UXN75" s="3"/>
      <c r="UXQ75" s="8"/>
      <c r="UXR75" s="9"/>
      <c r="UXS75" s="8"/>
      <c r="UXT75" s="8"/>
      <c r="UXU75" s="9"/>
      <c r="UXV75" s="6"/>
      <c r="UXW75" s="9"/>
      <c r="UXX75" s="6"/>
      <c r="UXY75" s="9"/>
      <c r="UXZ75" s="44"/>
      <c r="UYB75" s="44"/>
      <c r="UYD75" s="33"/>
      <c r="UYF75" s="33"/>
      <c r="UYH75" s="33"/>
      <c r="UYJ75" s="33"/>
      <c r="UYL75"/>
      <c r="UYM75"/>
      <c r="UYN75"/>
      <c r="UYO75" s="3"/>
      <c r="UYR75" s="8"/>
      <c r="UYS75" s="9"/>
      <c r="UYT75" s="8"/>
      <c r="UYU75" s="8"/>
      <c r="UYV75" s="9"/>
      <c r="UYW75" s="6"/>
      <c r="UYX75" s="9"/>
      <c r="UYY75" s="6"/>
      <c r="UYZ75" s="9"/>
      <c r="UZA75" s="44"/>
      <c r="UZC75" s="44"/>
      <c r="UZE75" s="33"/>
      <c r="UZG75" s="33"/>
      <c r="UZI75" s="33"/>
      <c r="UZK75" s="33"/>
      <c r="UZM75"/>
      <c r="UZN75"/>
      <c r="UZO75"/>
      <c r="UZP75" s="3"/>
      <c r="UZS75" s="8"/>
      <c r="UZT75" s="9"/>
      <c r="UZU75" s="8"/>
      <c r="UZV75" s="8"/>
      <c r="UZW75" s="9"/>
      <c r="UZX75" s="6"/>
      <c r="UZY75" s="9"/>
      <c r="UZZ75" s="6"/>
      <c r="VAA75" s="9"/>
      <c r="VAB75" s="44"/>
      <c r="VAD75" s="44"/>
      <c r="VAF75" s="33"/>
      <c r="VAH75" s="33"/>
      <c r="VAJ75" s="33"/>
      <c r="VAL75" s="33"/>
      <c r="VAN75"/>
      <c r="VAO75"/>
      <c r="VAP75"/>
      <c r="VAQ75" s="3"/>
      <c r="VAT75" s="8"/>
      <c r="VAU75" s="9"/>
      <c r="VAV75" s="8"/>
      <c r="VAW75" s="8"/>
      <c r="VAX75" s="9"/>
      <c r="VAY75" s="6"/>
      <c r="VAZ75" s="9"/>
      <c r="VBA75" s="6"/>
      <c r="VBB75" s="9"/>
      <c r="VBC75" s="44"/>
      <c r="VBE75" s="44"/>
      <c r="VBG75" s="33"/>
      <c r="VBI75" s="33"/>
      <c r="VBK75" s="33"/>
      <c r="VBM75" s="33"/>
      <c r="VBO75"/>
      <c r="VBP75"/>
      <c r="VBQ75"/>
      <c r="VBR75" s="3"/>
      <c r="VBU75" s="8"/>
      <c r="VBV75" s="9"/>
      <c r="VBW75" s="8"/>
      <c r="VBX75" s="8"/>
      <c r="VBY75" s="9"/>
      <c r="VBZ75" s="6"/>
      <c r="VCA75" s="9"/>
      <c r="VCB75" s="6"/>
      <c r="VCC75" s="9"/>
      <c r="VCD75" s="44"/>
      <c r="VCF75" s="44"/>
      <c r="VCH75" s="33"/>
      <c r="VCJ75" s="33"/>
      <c r="VCL75" s="33"/>
      <c r="VCN75" s="33"/>
      <c r="VCP75"/>
      <c r="VCQ75"/>
      <c r="VCR75"/>
      <c r="VCS75" s="3"/>
      <c r="VCV75" s="8"/>
      <c r="VCW75" s="9"/>
      <c r="VCX75" s="8"/>
      <c r="VCY75" s="8"/>
      <c r="VCZ75" s="9"/>
      <c r="VDA75" s="6"/>
      <c r="VDB75" s="9"/>
      <c r="VDC75" s="6"/>
      <c r="VDD75" s="9"/>
      <c r="VDE75" s="44"/>
      <c r="VDG75" s="44"/>
      <c r="VDI75" s="33"/>
      <c r="VDK75" s="33"/>
      <c r="VDM75" s="33"/>
      <c r="VDO75" s="33"/>
      <c r="VDQ75"/>
      <c r="VDR75"/>
      <c r="VDS75"/>
      <c r="VDT75" s="3"/>
      <c r="VDW75" s="8"/>
      <c r="VDX75" s="9"/>
      <c r="VDY75" s="8"/>
      <c r="VDZ75" s="8"/>
      <c r="VEA75" s="9"/>
      <c r="VEB75" s="6"/>
      <c r="VEC75" s="9"/>
      <c r="VED75" s="6"/>
      <c r="VEE75" s="9"/>
      <c r="VEF75" s="44"/>
      <c r="VEH75" s="44"/>
      <c r="VEJ75" s="33"/>
      <c r="VEL75" s="33"/>
      <c r="VEN75" s="33"/>
      <c r="VEP75" s="33"/>
      <c r="VER75"/>
      <c r="VES75"/>
      <c r="VET75"/>
      <c r="VEU75" s="3"/>
      <c r="VEX75" s="8"/>
      <c r="VEY75" s="9"/>
      <c r="VEZ75" s="8"/>
      <c r="VFA75" s="8"/>
      <c r="VFB75" s="9"/>
      <c r="VFC75" s="6"/>
      <c r="VFD75" s="9"/>
      <c r="VFE75" s="6"/>
      <c r="VFF75" s="9"/>
      <c r="VFG75" s="44"/>
      <c r="VFI75" s="44"/>
      <c r="VFK75" s="33"/>
      <c r="VFM75" s="33"/>
      <c r="VFO75" s="33"/>
      <c r="VFQ75" s="33"/>
      <c r="VFS75"/>
      <c r="VFT75"/>
      <c r="VFU75"/>
      <c r="VFV75" s="3"/>
      <c r="VFY75" s="8"/>
      <c r="VFZ75" s="9"/>
      <c r="VGA75" s="8"/>
      <c r="VGB75" s="8"/>
      <c r="VGC75" s="9"/>
      <c r="VGD75" s="6"/>
      <c r="VGE75" s="9"/>
      <c r="VGF75" s="6"/>
      <c r="VGG75" s="9"/>
      <c r="VGH75" s="44"/>
      <c r="VGJ75" s="44"/>
      <c r="VGL75" s="33"/>
      <c r="VGN75" s="33"/>
      <c r="VGP75" s="33"/>
      <c r="VGR75" s="33"/>
      <c r="VGT75"/>
      <c r="VGU75"/>
      <c r="VGV75"/>
      <c r="VGW75" s="3"/>
      <c r="VGZ75" s="8"/>
      <c r="VHA75" s="9"/>
      <c r="VHB75" s="8"/>
      <c r="VHC75" s="8"/>
      <c r="VHD75" s="9"/>
      <c r="VHE75" s="6"/>
      <c r="VHF75" s="9"/>
      <c r="VHG75" s="6"/>
      <c r="VHH75" s="9"/>
      <c r="VHI75" s="44"/>
      <c r="VHK75" s="44"/>
      <c r="VHM75" s="33"/>
      <c r="VHO75" s="33"/>
      <c r="VHQ75" s="33"/>
      <c r="VHS75" s="33"/>
      <c r="VHU75"/>
      <c r="VHV75"/>
      <c r="VHW75"/>
      <c r="VHX75" s="3"/>
      <c r="VIA75" s="8"/>
      <c r="VIB75" s="9"/>
      <c r="VIC75" s="8"/>
      <c r="VID75" s="8"/>
      <c r="VIE75" s="9"/>
      <c r="VIF75" s="6"/>
      <c r="VIG75" s="9"/>
      <c r="VIH75" s="6"/>
      <c r="VII75" s="9"/>
      <c r="VIJ75" s="44"/>
      <c r="VIL75" s="44"/>
      <c r="VIN75" s="33"/>
      <c r="VIP75" s="33"/>
      <c r="VIR75" s="33"/>
      <c r="VIT75" s="33"/>
      <c r="VIV75"/>
      <c r="VIW75"/>
      <c r="VIX75"/>
      <c r="VIY75" s="3"/>
      <c r="VJB75" s="8"/>
      <c r="VJC75" s="9"/>
      <c r="VJD75" s="8"/>
      <c r="VJE75" s="8"/>
      <c r="VJF75" s="9"/>
      <c r="VJG75" s="6"/>
      <c r="VJH75" s="9"/>
      <c r="VJI75" s="6"/>
      <c r="VJJ75" s="9"/>
      <c r="VJK75" s="44"/>
      <c r="VJM75" s="44"/>
      <c r="VJO75" s="33"/>
      <c r="VJQ75" s="33"/>
      <c r="VJS75" s="33"/>
      <c r="VJU75" s="33"/>
      <c r="VJW75"/>
      <c r="VJX75"/>
      <c r="VJY75"/>
      <c r="VJZ75" s="3"/>
      <c r="VKC75" s="8"/>
      <c r="VKD75" s="9"/>
      <c r="VKE75" s="8"/>
      <c r="VKF75" s="8"/>
      <c r="VKG75" s="9"/>
      <c r="VKH75" s="6"/>
      <c r="VKI75" s="9"/>
      <c r="VKJ75" s="6"/>
      <c r="VKK75" s="9"/>
      <c r="VKL75" s="44"/>
      <c r="VKN75" s="44"/>
      <c r="VKP75" s="33"/>
      <c r="VKR75" s="33"/>
      <c r="VKT75" s="33"/>
      <c r="VKV75" s="33"/>
      <c r="VKX75"/>
      <c r="VKY75"/>
      <c r="VKZ75"/>
      <c r="VLA75" s="3"/>
      <c r="VLD75" s="8"/>
      <c r="VLE75" s="9"/>
      <c r="VLF75" s="8"/>
      <c r="VLG75" s="8"/>
      <c r="VLH75" s="9"/>
      <c r="VLI75" s="6"/>
      <c r="VLJ75" s="9"/>
      <c r="VLK75" s="6"/>
      <c r="VLL75" s="9"/>
      <c r="VLM75" s="44"/>
      <c r="VLO75" s="44"/>
      <c r="VLQ75" s="33"/>
      <c r="VLS75" s="33"/>
      <c r="VLU75" s="33"/>
      <c r="VLW75" s="33"/>
      <c r="VLY75"/>
      <c r="VLZ75"/>
      <c r="VMA75"/>
      <c r="VMB75" s="3"/>
      <c r="VME75" s="8"/>
      <c r="VMF75" s="9"/>
      <c r="VMG75" s="8"/>
      <c r="VMH75" s="8"/>
      <c r="VMI75" s="9"/>
      <c r="VMJ75" s="6"/>
      <c r="VMK75" s="9"/>
      <c r="VML75" s="6"/>
      <c r="VMM75" s="9"/>
      <c r="VMN75" s="44"/>
      <c r="VMP75" s="44"/>
      <c r="VMR75" s="33"/>
      <c r="VMT75" s="33"/>
      <c r="VMV75" s="33"/>
      <c r="VMX75" s="33"/>
      <c r="VMZ75"/>
      <c r="VNA75"/>
      <c r="VNB75"/>
      <c r="VNC75" s="3"/>
      <c r="VNF75" s="8"/>
      <c r="VNG75" s="9"/>
      <c r="VNH75" s="8"/>
      <c r="VNI75" s="8"/>
      <c r="VNJ75" s="9"/>
      <c r="VNK75" s="6"/>
      <c r="VNL75" s="9"/>
      <c r="VNM75" s="6"/>
      <c r="VNN75" s="9"/>
      <c r="VNO75" s="44"/>
      <c r="VNQ75" s="44"/>
      <c r="VNS75" s="33"/>
      <c r="VNU75" s="33"/>
      <c r="VNW75" s="33"/>
      <c r="VNY75" s="33"/>
      <c r="VOA75"/>
      <c r="VOB75"/>
      <c r="VOC75"/>
      <c r="VOD75" s="3"/>
      <c r="VOG75" s="8"/>
      <c r="VOH75" s="9"/>
      <c r="VOI75" s="8"/>
      <c r="VOJ75" s="8"/>
      <c r="VOK75" s="9"/>
      <c r="VOL75" s="6"/>
      <c r="VOM75" s="9"/>
      <c r="VON75" s="6"/>
      <c r="VOO75" s="9"/>
      <c r="VOP75" s="44"/>
      <c r="VOR75" s="44"/>
      <c r="VOT75" s="33"/>
      <c r="VOV75" s="33"/>
      <c r="VOX75" s="33"/>
      <c r="VOZ75" s="33"/>
      <c r="VPB75"/>
      <c r="VPC75"/>
      <c r="VPD75"/>
      <c r="VPE75" s="3"/>
      <c r="VPH75" s="8"/>
      <c r="VPI75" s="9"/>
      <c r="VPJ75" s="8"/>
      <c r="VPK75" s="8"/>
      <c r="VPL75" s="9"/>
      <c r="VPM75" s="6"/>
      <c r="VPN75" s="9"/>
      <c r="VPO75" s="6"/>
      <c r="VPP75" s="9"/>
      <c r="VPQ75" s="44"/>
      <c r="VPS75" s="44"/>
      <c r="VPU75" s="33"/>
      <c r="VPW75" s="33"/>
      <c r="VPY75" s="33"/>
      <c r="VQA75" s="33"/>
      <c r="VQC75"/>
      <c r="VQD75"/>
      <c r="VQE75"/>
      <c r="VQF75" s="3"/>
      <c r="VQI75" s="8"/>
      <c r="VQJ75" s="9"/>
      <c r="VQK75" s="8"/>
      <c r="VQL75" s="8"/>
      <c r="VQM75" s="9"/>
      <c r="VQN75" s="6"/>
      <c r="VQO75" s="9"/>
      <c r="VQP75" s="6"/>
      <c r="VQQ75" s="9"/>
      <c r="VQR75" s="44"/>
      <c r="VQT75" s="44"/>
      <c r="VQV75" s="33"/>
      <c r="VQX75" s="33"/>
      <c r="VQZ75" s="33"/>
      <c r="VRB75" s="33"/>
      <c r="VRD75"/>
      <c r="VRE75"/>
      <c r="VRF75"/>
      <c r="VRG75" s="3"/>
      <c r="VRJ75" s="8"/>
      <c r="VRK75" s="9"/>
      <c r="VRL75" s="8"/>
      <c r="VRM75" s="8"/>
      <c r="VRN75" s="9"/>
      <c r="VRO75" s="6"/>
      <c r="VRP75" s="9"/>
      <c r="VRQ75" s="6"/>
      <c r="VRR75" s="9"/>
      <c r="VRS75" s="44"/>
      <c r="VRU75" s="44"/>
      <c r="VRW75" s="33"/>
      <c r="VRY75" s="33"/>
      <c r="VSA75" s="33"/>
      <c r="VSC75" s="33"/>
      <c r="VSE75"/>
      <c r="VSF75"/>
      <c r="VSG75"/>
      <c r="VSH75" s="3"/>
      <c r="VSK75" s="8"/>
      <c r="VSL75" s="9"/>
      <c r="VSM75" s="8"/>
      <c r="VSN75" s="8"/>
      <c r="VSO75" s="9"/>
      <c r="VSP75" s="6"/>
      <c r="VSQ75" s="9"/>
      <c r="VSR75" s="6"/>
      <c r="VSS75" s="9"/>
      <c r="VST75" s="44"/>
      <c r="VSV75" s="44"/>
      <c r="VSX75" s="33"/>
      <c r="VSZ75" s="33"/>
      <c r="VTB75" s="33"/>
      <c r="VTD75" s="33"/>
      <c r="VTF75"/>
      <c r="VTG75"/>
      <c r="VTH75"/>
      <c r="VTI75" s="3"/>
      <c r="VTL75" s="8"/>
      <c r="VTM75" s="9"/>
      <c r="VTN75" s="8"/>
      <c r="VTO75" s="8"/>
      <c r="VTP75" s="9"/>
      <c r="VTQ75" s="6"/>
      <c r="VTR75" s="9"/>
      <c r="VTS75" s="6"/>
      <c r="VTT75" s="9"/>
      <c r="VTU75" s="44"/>
      <c r="VTW75" s="44"/>
      <c r="VTY75" s="33"/>
      <c r="VUA75" s="33"/>
      <c r="VUC75" s="33"/>
      <c r="VUE75" s="33"/>
      <c r="VUG75"/>
      <c r="VUH75"/>
      <c r="VUI75"/>
      <c r="VUJ75" s="3"/>
      <c r="VUM75" s="8"/>
      <c r="VUN75" s="9"/>
      <c r="VUO75" s="8"/>
      <c r="VUP75" s="8"/>
      <c r="VUQ75" s="9"/>
      <c r="VUR75" s="6"/>
      <c r="VUS75" s="9"/>
      <c r="VUT75" s="6"/>
      <c r="VUU75" s="9"/>
      <c r="VUV75" s="44"/>
      <c r="VUX75" s="44"/>
      <c r="VUZ75" s="33"/>
      <c r="VVB75" s="33"/>
      <c r="VVD75" s="33"/>
      <c r="VVF75" s="33"/>
      <c r="VVH75"/>
      <c r="VVI75"/>
      <c r="VVJ75"/>
      <c r="VVK75" s="3"/>
      <c r="VVN75" s="8"/>
      <c r="VVO75" s="9"/>
      <c r="VVP75" s="8"/>
      <c r="VVQ75" s="8"/>
      <c r="VVR75" s="9"/>
      <c r="VVS75" s="6"/>
      <c r="VVT75" s="9"/>
      <c r="VVU75" s="6"/>
      <c r="VVV75" s="9"/>
      <c r="VVW75" s="44"/>
      <c r="VVY75" s="44"/>
      <c r="VWA75" s="33"/>
      <c r="VWC75" s="33"/>
      <c r="VWE75" s="33"/>
      <c r="VWG75" s="33"/>
      <c r="VWI75"/>
      <c r="VWJ75"/>
      <c r="VWK75"/>
      <c r="VWL75" s="3"/>
      <c r="VWO75" s="8"/>
      <c r="VWP75" s="9"/>
      <c r="VWQ75" s="8"/>
      <c r="VWR75" s="8"/>
      <c r="VWS75" s="9"/>
      <c r="VWT75" s="6"/>
      <c r="VWU75" s="9"/>
      <c r="VWV75" s="6"/>
      <c r="VWW75" s="9"/>
      <c r="VWX75" s="44"/>
      <c r="VWZ75" s="44"/>
      <c r="VXB75" s="33"/>
      <c r="VXD75" s="33"/>
      <c r="VXF75" s="33"/>
      <c r="VXH75" s="33"/>
      <c r="VXJ75"/>
      <c r="VXK75"/>
      <c r="VXL75"/>
      <c r="VXM75" s="3"/>
      <c r="VXP75" s="8"/>
      <c r="VXQ75" s="9"/>
      <c r="VXR75" s="8"/>
      <c r="VXS75" s="8"/>
      <c r="VXT75" s="9"/>
      <c r="VXU75" s="6"/>
      <c r="VXV75" s="9"/>
      <c r="VXW75" s="6"/>
      <c r="VXX75" s="9"/>
      <c r="VXY75" s="44"/>
      <c r="VYA75" s="44"/>
      <c r="VYC75" s="33"/>
      <c r="VYE75" s="33"/>
      <c r="VYG75" s="33"/>
      <c r="VYI75" s="33"/>
      <c r="VYK75"/>
      <c r="VYL75"/>
      <c r="VYM75"/>
      <c r="VYN75" s="3"/>
      <c r="VYQ75" s="8"/>
      <c r="VYR75" s="9"/>
      <c r="VYS75" s="8"/>
      <c r="VYT75" s="8"/>
      <c r="VYU75" s="9"/>
      <c r="VYV75" s="6"/>
      <c r="VYW75" s="9"/>
      <c r="VYX75" s="6"/>
      <c r="VYY75" s="9"/>
      <c r="VYZ75" s="44"/>
      <c r="VZB75" s="44"/>
      <c r="VZD75" s="33"/>
      <c r="VZF75" s="33"/>
      <c r="VZH75" s="33"/>
      <c r="VZJ75" s="33"/>
      <c r="VZL75"/>
      <c r="VZM75"/>
      <c r="VZN75"/>
      <c r="VZO75" s="3"/>
      <c r="VZR75" s="8"/>
      <c r="VZS75" s="9"/>
      <c r="VZT75" s="8"/>
      <c r="VZU75" s="8"/>
      <c r="VZV75" s="9"/>
      <c r="VZW75" s="6"/>
      <c r="VZX75" s="9"/>
      <c r="VZY75" s="6"/>
      <c r="VZZ75" s="9"/>
      <c r="WAA75" s="44"/>
      <c r="WAC75" s="44"/>
      <c r="WAE75" s="33"/>
      <c r="WAG75" s="33"/>
      <c r="WAI75" s="33"/>
      <c r="WAK75" s="33"/>
      <c r="WAM75"/>
      <c r="WAN75"/>
      <c r="WAO75"/>
      <c r="WAP75" s="3"/>
      <c r="WAS75" s="8"/>
      <c r="WAT75" s="9"/>
      <c r="WAU75" s="8"/>
      <c r="WAV75" s="8"/>
      <c r="WAW75" s="9"/>
      <c r="WAX75" s="6"/>
      <c r="WAY75" s="9"/>
      <c r="WAZ75" s="6"/>
      <c r="WBA75" s="9"/>
      <c r="WBB75" s="44"/>
      <c r="WBD75" s="44"/>
      <c r="WBF75" s="33"/>
      <c r="WBH75" s="33"/>
      <c r="WBJ75" s="33"/>
      <c r="WBL75" s="33"/>
      <c r="WBN75"/>
      <c r="WBO75"/>
      <c r="WBP75"/>
      <c r="WBQ75" s="3"/>
      <c r="WBT75" s="8"/>
      <c r="WBU75" s="9"/>
      <c r="WBV75" s="8"/>
      <c r="WBW75" s="8"/>
      <c r="WBX75" s="9"/>
      <c r="WBY75" s="6"/>
      <c r="WBZ75" s="9"/>
      <c r="WCA75" s="6"/>
      <c r="WCB75" s="9"/>
      <c r="WCC75" s="44"/>
      <c r="WCE75" s="44"/>
      <c r="WCG75" s="33"/>
      <c r="WCI75" s="33"/>
      <c r="WCK75" s="33"/>
      <c r="WCM75" s="33"/>
      <c r="WCO75"/>
      <c r="WCP75"/>
      <c r="WCQ75"/>
      <c r="WCR75" s="3"/>
      <c r="WCU75" s="8"/>
      <c r="WCV75" s="9"/>
      <c r="WCW75" s="8"/>
      <c r="WCX75" s="8"/>
      <c r="WCY75" s="9"/>
      <c r="WCZ75" s="6"/>
      <c r="WDA75" s="9"/>
      <c r="WDB75" s="6"/>
      <c r="WDC75" s="9"/>
      <c r="WDD75" s="44"/>
      <c r="WDF75" s="44"/>
      <c r="WDH75" s="33"/>
      <c r="WDJ75" s="33"/>
      <c r="WDL75" s="33"/>
      <c r="WDN75" s="33"/>
      <c r="WDP75"/>
      <c r="WDQ75"/>
      <c r="WDR75"/>
      <c r="WDS75" s="3"/>
      <c r="WDV75" s="8"/>
      <c r="WDW75" s="9"/>
      <c r="WDX75" s="8"/>
      <c r="WDY75" s="8"/>
      <c r="WDZ75" s="9"/>
      <c r="WEA75" s="6"/>
      <c r="WEB75" s="9"/>
      <c r="WEC75" s="6"/>
      <c r="WED75" s="9"/>
      <c r="WEE75" s="44"/>
      <c r="WEG75" s="44"/>
      <c r="WEI75" s="33"/>
      <c r="WEK75" s="33"/>
      <c r="WEM75" s="33"/>
      <c r="WEO75" s="33"/>
      <c r="WEQ75"/>
      <c r="WER75"/>
      <c r="WES75"/>
      <c r="WET75" s="3"/>
      <c r="WEW75" s="8"/>
      <c r="WEX75" s="9"/>
      <c r="WEY75" s="8"/>
      <c r="WEZ75" s="8"/>
      <c r="WFA75" s="9"/>
      <c r="WFB75" s="6"/>
      <c r="WFC75" s="9"/>
      <c r="WFD75" s="6"/>
      <c r="WFE75" s="9"/>
      <c r="WFF75" s="44"/>
      <c r="WFH75" s="44"/>
      <c r="WFJ75" s="33"/>
      <c r="WFL75" s="33"/>
      <c r="WFN75" s="33"/>
      <c r="WFP75" s="33"/>
      <c r="WFR75"/>
      <c r="WFS75"/>
      <c r="WFT75"/>
      <c r="WFU75" s="3"/>
      <c r="WFX75" s="8"/>
      <c r="WFY75" s="9"/>
      <c r="WFZ75" s="8"/>
      <c r="WGA75" s="8"/>
      <c r="WGB75" s="9"/>
      <c r="WGC75" s="6"/>
      <c r="WGD75" s="9"/>
      <c r="WGE75" s="6"/>
      <c r="WGF75" s="9"/>
      <c r="WGG75" s="44"/>
      <c r="WGI75" s="44"/>
      <c r="WGK75" s="33"/>
      <c r="WGM75" s="33"/>
      <c r="WGO75" s="33"/>
      <c r="WGQ75" s="33"/>
      <c r="WGS75"/>
      <c r="WGT75"/>
      <c r="WGU75"/>
      <c r="WGV75" s="3"/>
      <c r="WGY75" s="8"/>
      <c r="WGZ75" s="9"/>
      <c r="WHA75" s="8"/>
      <c r="WHB75" s="8"/>
      <c r="WHC75" s="9"/>
      <c r="WHD75" s="6"/>
      <c r="WHE75" s="9"/>
      <c r="WHF75" s="6"/>
      <c r="WHG75" s="9"/>
      <c r="WHH75" s="44"/>
      <c r="WHJ75" s="44"/>
      <c r="WHL75" s="33"/>
      <c r="WHN75" s="33"/>
      <c r="WHP75" s="33"/>
      <c r="WHR75" s="33"/>
      <c r="WHT75"/>
      <c r="WHU75"/>
      <c r="WHV75"/>
      <c r="WHW75" s="3"/>
      <c r="WHZ75" s="8"/>
      <c r="WIA75" s="9"/>
      <c r="WIB75" s="8"/>
      <c r="WIC75" s="8"/>
      <c r="WID75" s="9"/>
      <c r="WIE75" s="6"/>
      <c r="WIF75" s="9"/>
      <c r="WIG75" s="6"/>
      <c r="WIH75" s="9"/>
      <c r="WII75" s="44"/>
      <c r="WIK75" s="44"/>
      <c r="WIM75" s="33"/>
      <c r="WIO75" s="33"/>
      <c r="WIQ75" s="33"/>
      <c r="WIS75" s="33"/>
      <c r="WIU75"/>
      <c r="WIV75"/>
      <c r="WIW75"/>
      <c r="WIX75" s="3"/>
      <c r="WJA75" s="8"/>
      <c r="WJB75" s="9"/>
      <c r="WJC75" s="8"/>
      <c r="WJD75" s="8"/>
      <c r="WJE75" s="9"/>
      <c r="WJF75" s="6"/>
      <c r="WJG75" s="9"/>
      <c r="WJH75" s="6"/>
      <c r="WJI75" s="9"/>
      <c r="WJJ75" s="44"/>
      <c r="WJL75" s="44"/>
      <c r="WJN75" s="33"/>
      <c r="WJP75" s="33"/>
      <c r="WJR75" s="33"/>
      <c r="WJT75" s="33"/>
      <c r="WJV75"/>
      <c r="WJW75"/>
      <c r="WJX75"/>
      <c r="WJY75" s="3"/>
      <c r="WKB75" s="8"/>
      <c r="WKC75" s="9"/>
      <c r="WKD75" s="8"/>
      <c r="WKE75" s="8"/>
      <c r="WKF75" s="9"/>
      <c r="WKG75" s="6"/>
      <c r="WKH75" s="9"/>
      <c r="WKI75" s="6"/>
      <c r="WKJ75" s="9"/>
      <c r="WKK75" s="44"/>
      <c r="WKM75" s="44"/>
      <c r="WKO75" s="33"/>
      <c r="WKQ75" s="33"/>
      <c r="WKS75" s="33"/>
      <c r="WKU75" s="33"/>
      <c r="WKW75"/>
      <c r="WKX75"/>
      <c r="WKY75"/>
      <c r="WKZ75" s="3"/>
      <c r="WLC75" s="8"/>
      <c r="WLD75" s="9"/>
      <c r="WLE75" s="8"/>
      <c r="WLF75" s="8"/>
      <c r="WLG75" s="9"/>
      <c r="WLH75" s="6"/>
      <c r="WLI75" s="9"/>
      <c r="WLJ75" s="6"/>
      <c r="WLK75" s="9"/>
      <c r="WLL75" s="44"/>
      <c r="WLN75" s="44"/>
      <c r="WLP75" s="33"/>
      <c r="WLR75" s="33"/>
      <c r="WLT75" s="33"/>
      <c r="WLV75" s="33"/>
      <c r="WLX75"/>
      <c r="WLY75"/>
      <c r="WLZ75"/>
      <c r="WMA75" s="3"/>
      <c r="WMD75" s="8"/>
      <c r="WME75" s="9"/>
      <c r="WMF75" s="8"/>
      <c r="WMG75" s="8"/>
      <c r="WMH75" s="9"/>
      <c r="WMI75" s="6"/>
      <c r="WMJ75" s="9"/>
      <c r="WMK75" s="6"/>
      <c r="WML75" s="9"/>
      <c r="WMM75" s="44"/>
      <c r="WMO75" s="44"/>
      <c r="WMQ75" s="33"/>
      <c r="WMS75" s="33"/>
      <c r="WMU75" s="33"/>
      <c r="WMW75" s="33"/>
      <c r="WMY75"/>
      <c r="WMZ75"/>
      <c r="WNA75"/>
      <c r="WNB75" s="3"/>
      <c r="WNE75" s="8"/>
      <c r="WNF75" s="9"/>
      <c r="WNG75" s="8"/>
      <c r="WNH75" s="8"/>
      <c r="WNI75" s="9"/>
      <c r="WNJ75" s="6"/>
      <c r="WNK75" s="9"/>
      <c r="WNL75" s="6"/>
      <c r="WNM75" s="9"/>
      <c r="WNN75" s="44"/>
      <c r="WNP75" s="44"/>
      <c r="WNR75" s="33"/>
      <c r="WNT75" s="33"/>
      <c r="WNV75" s="33"/>
      <c r="WNX75" s="33"/>
      <c r="WNZ75"/>
      <c r="WOA75"/>
      <c r="WOB75"/>
      <c r="WOC75" s="3"/>
      <c r="WOF75" s="8"/>
      <c r="WOG75" s="9"/>
      <c r="WOH75" s="8"/>
      <c r="WOI75" s="8"/>
      <c r="WOJ75" s="9"/>
      <c r="WOK75" s="6"/>
      <c r="WOL75" s="9"/>
      <c r="WOM75" s="6"/>
      <c r="WON75" s="9"/>
      <c r="WOO75" s="44"/>
      <c r="WOQ75" s="44"/>
      <c r="WOS75" s="33"/>
      <c r="WOU75" s="33"/>
      <c r="WOW75" s="33"/>
      <c r="WOY75" s="33"/>
      <c r="WPA75"/>
      <c r="WPB75"/>
      <c r="WPC75"/>
      <c r="WPD75" s="3"/>
      <c r="WPG75" s="8"/>
      <c r="WPH75" s="9"/>
      <c r="WPI75" s="8"/>
      <c r="WPJ75" s="8"/>
      <c r="WPK75" s="9"/>
      <c r="WPL75" s="6"/>
      <c r="WPM75" s="9"/>
      <c r="WPN75" s="6"/>
      <c r="WPO75" s="9"/>
      <c r="WPP75" s="44"/>
      <c r="WPR75" s="44"/>
      <c r="WPT75" s="33"/>
      <c r="WPV75" s="33"/>
      <c r="WPX75" s="33"/>
      <c r="WPZ75" s="33"/>
      <c r="WQB75"/>
      <c r="WQC75"/>
      <c r="WQD75"/>
      <c r="WQE75" s="3"/>
      <c r="WQH75" s="8"/>
      <c r="WQI75" s="9"/>
      <c r="WQJ75" s="8"/>
      <c r="WQK75" s="8"/>
      <c r="WQL75" s="9"/>
      <c r="WQM75" s="6"/>
      <c r="WQN75" s="9"/>
      <c r="WQO75" s="6"/>
      <c r="WQP75" s="9"/>
      <c r="WQQ75" s="44"/>
      <c r="WQS75" s="44"/>
      <c r="WQU75" s="33"/>
      <c r="WQW75" s="33"/>
      <c r="WQY75" s="33"/>
      <c r="WRA75" s="33"/>
      <c r="WRC75"/>
      <c r="WRD75"/>
      <c r="WRE75"/>
      <c r="WRF75" s="3"/>
      <c r="WRI75" s="8"/>
      <c r="WRJ75" s="9"/>
      <c r="WRK75" s="8"/>
      <c r="WRL75" s="8"/>
      <c r="WRM75" s="9"/>
      <c r="WRN75" s="6"/>
      <c r="WRO75" s="9"/>
      <c r="WRP75" s="6"/>
      <c r="WRQ75" s="9"/>
      <c r="WRR75" s="44"/>
      <c r="WRT75" s="44"/>
      <c r="WRV75" s="33"/>
      <c r="WRX75" s="33"/>
      <c r="WRZ75" s="33"/>
      <c r="WSB75" s="33"/>
      <c r="WSD75"/>
      <c r="WSE75"/>
      <c r="WSF75"/>
      <c r="WSG75" s="3"/>
      <c r="WSJ75" s="8"/>
      <c r="WSK75" s="9"/>
      <c r="WSL75" s="8"/>
      <c r="WSM75" s="8"/>
      <c r="WSN75" s="9"/>
      <c r="WSO75" s="6"/>
      <c r="WSP75" s="9"/>
      <c r="WSQ75" s="6"/>
      <c r="WSR75" s="9"/>
      <c r="WSS75" s="44"/>
      <c r="WSU75" s="44"/>
      <c r="WSW75" s="33"/>
      <c r="WSY75" s="33"/>
      <c r="WTA75" s="33"/>
      <c r="WTC75" s="33"/>
      <c r="WTE75"/>
      <c r="WTF75"/>
      <c r="WTG75"/>
      <c r="WTH75" s="3"/>
      <c r="WTK75" s="8"/>
      <c r="WTL75" s="9"/>
      <c r="WTM75" s="8"/>
      <c r="WTN75" s="8"/>
      <c r="WTO75" s="9"/>
      <c r="WTP75" s="6"/>
      <c r="WTQ75" s="9"/>
      <c r="WTR75" s="6"/>
      <c r="WTS75" s="9"/>
      <c r="WTT75" s="44"/>
      <c r="WTV75" s="44"/>
      <c r="WTX75" s="33"/>
      <c r="WTZ75" s="33"/>
      <c r="WUB75" s="33"/>
      <c r="WUD75" s="33"/>
      <c r="WUF75"/>
      <c r="WUG75"/>
      <c r="WUH75"/>
      <c r="WUI75" s="3"/>
      <c r="WUL75" s="8"/>
      <c r="WUM75" s="9"/>
      <c r="WUN75" s="8"/>
      <c r="WUO75" s="8"/>
      <c r="WUP75" s="9"/>
      <c r="WUQ75" s="6"/>
      <c r="WUR75" s="9"/>
      <c r="WUS75" s="6"/>
      <c r="WUT75" s="9"/>
      <c r="WUU75" s="44"/>
      <c r="WUW75" s="44"/>
      <c r="WUY75" s="33"/>
      <c r="WVA75" s="33"/>
      <c r="WVC75" s="33"/>
      <c r="WVE75" s="33"/>
      <c r="WVG75"/>
      <c r="WVH75"/>
      <c r="WVI75"/>
      <c r="WVJ75" s="3"/>
      <c r="WVM75" s="8"/>
      <c r="WVN75" s="9"/>
      <c r="WVO75" s="8"/>
      <c r="WVP75" s="8"/>
      <c r="WVQ75" s="9"/>
      <c r="WVR75" s="6"/>
      <c r="WVS75" s="9"/>
      <c r="WVT75" s="6"/>
      <c r="WVU75" s="9"/>
      <c r="WVV75" s="44"/>
      <c r="WVX75" s="44"/>
      <c r="WVZ75" s="33"/>
      <c r="WWB75" s="33"/>
      <c r="WWD75" s="33"/>
      <c r="WWF75" s="33"/>
      <c r="WWH75"/>
      <c r="WWI75"/>
      <c r="WWJ75"/>
      <c r="WWK75" s="3"/>
      <c r="WWN75" s="8"/>
      <c r="WWO75" s="9"/>
      <c r="WWP75" s="8"/>
      <c r="WWQ75" s="8"/>
      <c r="WWR75" s="9"/>
      <c r="WWS75" s="6"/>
      <c r="WWT75" s="9"/>
      <c r="WWU75" s="6"/>
      <c r="WWV75" s="9"/>
      <c r="WWW75" s="44"/>
      <c r="WWY75" s="44"/>
      <c r="WXA75" s="33"/>
      <c r="WXC75" s="33"/>
      <c r="WXE75" s="33"/>
      <c r="WXG75" s="33"/>
      <c r="WXI75"/>
      <c r="WXJ75"/>
      <c r="WXK75"/>
      <c r="WXL75" s="3"/>
      <c r="WXO75" s="8"/>
      <c r="WXP75" s="9"/>
      <c r="WXQ75" s="8"/>
      <c r="WXR75" s="8"/>
      <c r="WXS75" s="9"/>
      <c r="WXT75" s="6"/>
      <c r="WXU75" s="9"/>
      <c r="WXV75" s="6"/>
      <c r="WXW75" s="9"/>
      <c r="WXX75" s="44"/>
      <c r="WXZ75" s="44"/>
      <c r="WYB75" s="33"/>
      <c r="WYD75" s="33"/>
      <c r="WYF75" s="33"/>
      <c r="WYH75" s="33"/>
      <c r="WYJ75"/>
      <c r="WYK75"/>
      <c r="WYL75"/>
      <c r="WYM75" s="3"/>
      <c r="WYP75" s="8"/>
      <c r="WYQ75" s="9"/>
      <c r="WYR75" s="8"/>
      <c r="WYS75" s="8"/>
      <c r="WYT75" s="9"/>
      <c r="WYU75" s="6"/>
      <c r="WYV75" s="9"/>
      <c r="WYW75" s="6"/>
      <c r="WYX75" s="9"/>
      <c r="WYY75" s="44"/>
      <c r="WZA75" s="44"/>
      <c r="WZC75" s="33"/>
      <c r="WZE75" s="33"/>
      <c r="WZG75" s="33"/>
      <c r="WZI75" s="33"/>
      <c r="WZK75"/>
      <c r="WZL75"/>
      <c r="WZM75"/>
      <c r="WZN75" s="3"/>
      <c r="WZQ75" s="8"/>
      <c r="WZR75" s="9"/>
      <c r="WZS75" s="8"/>
      <c r="WZT75" s="8"/>
      <c r="WZU75" s="9"/>
      <c r="WZV75" s="6"/>
      <c r="WZW75" s="9"/>
      <c r="WZX75" s="6"/>
      <c r="WZY75" s="9"/>
      <c r="WZZ75" s="44"/>
      <c r="XAB75" s="44"/>
      <c r="XAD75" s="33"/>
      <c r="XAF75" s="33"/>
      <c r="XAH75" s="33"/>
      <c r="XAJ75" s="33"/>
      <c r="XAL75"/>
      <c r="XAM75"/>
      <c r="XAN75"/>
      <c r="XAO75" s="3"/>
      <c r="XAR75" s="8"/>
      <c r="XAS75" s="9"/>
      <c r="XAT75" s="8"/>
      <c r="XAU75" s="8"/>
      <c r="XAV75" s="9"/>
      <c r="XAW75" s="6"/>
      <c r="XAX75" s="9"/>
      <c r="XAY75" s="6"/>
      <c r="XAZ75" s="9"/>
      <c r="XBA75" s="44"/>
      <c r="XBC75" s="44"/>
      <c r="XBE75" s="33"/>
      <c r="XBG75" s="33"/>
      <c r="XBI75" s="33"/>
      <c r="XBK75" s="33"/>
      <c r="XBM75"/>
      <c r="XBN75"/>
      <c r="XBO75"/>
      <c r="XBP75" s="3"/>
      <c r="XBS75" s="8"/>
      <c r="XBT75" s="9"/>
      <c r="XBU75" s="8"/>
      <c r="XBV75" s="8"/>
      <c r="XBW75" s="9"/>
      <c r="XBX75" s="6"/>
      <c r="XBY75" s="9"/>
      <c r="XBZ75" s="6"/>
      <c r="XCA75" s="9"/>
      <c r="XCB75" s="44"/>
      <c r="XCD75" s="44"/>
      <c r="XCF75" s="33"/>
      <c r="XCH75" s="33"/>
      <c r="XCJ75" s="33"/>
      <c r="XCL75" s="33"/>
      <c r="XCN75"/>
      <c r="XCO75"/>
      <c r="XCP75"/>
      <c r="XCQ75" s="3"/>
      <c r="XCT75" s="8"/>
      <c r="XCU75" s="9"/>
      <c r="XCV75" s="8"/>
      <c r="XCW75" s="8"/>
      <c r="XCX75" s="9"/>
      <c r="XCY75" s="6"/>
      <c r="XCZ75" s="9"/>
      <c r="XDA75" s="6"/>
      <c r="XDB75" s="9"/>
      <c r="XDC75" s="44"/>
      <c r="XDE75" s="44"/>
      <c r="XDG75" s="33"/>
      <c r="XDI75" s="33"/>
      <c r="XDK75" s="33"/>
      <c r="XDM75" s="33"/>
      <c r="XDO75"/>
      <c r="XDP75"/>
      <c r="XDQ75"/>
      <c r="XDR75" s="3"/>
      <c r="XDU75" s="8"/>
      <c r="XDV75" s="9"/>
      <c r="XDW75" s="8"/>
      <c r="XDX75" s="8"/>
      <c r="XDY75" s="9"/>
      <c r="XDZ75" s="6"/>
      <c r="XEA75" s="9"/>
      <c r="XEB75" s="6"/>
      <c r="XEC75" s="9"/>
      <c r="XED75" s="44"/>
      <c r="XEF75" s="44"/>
      <c r="XEH75" s="33"/>
      <c r="XEJ75" s="33"/>
      <c r="XEL75" s="33"/>
    </row>
    <row r="76" spans="1:1024 1026:2048 2050:7166 7169:8192 8195:10239 10241:11263 11265:12287 12289:13311 13313:14335 14337:15359 15361:16366" ht="15" hidden="1" customHeight="1" x14ac:dyDescent="0.3">
      <c r="A76" s="177" t="s">
        <v>206</v>
      </c>
      <c r="D76" s="8"/>
      <c r="E76" s="8"/>
      <c r="F76" s="10"/>
      <c r="H76" s="10"/>
      <c r="J76" s="10"/>
      <c r="K76" s="128">
        <v>550</v>
      </c>
      <c r="L76" s="121"/>
      <c r="M76" s="150">
        <v>0</v>
      </c>
      <c r="O76" s="116">
        <v>400</v>
      </c>
      <c r="P76" s="117"/>
      <c r="Q76" s="116">
        <v>0</v>
      </c>
      <c r="S76" s="119">
        <v>350</v>
      </c>
      <c r="T76" s="120"/>
      <c r="U76" s="119">
        <v>0</v>
      </c>
      <c r="W76" s="84"/>
      <c r="X76" s="85"/>
      <c r="Y76" s="84"/>
      <c r="AA76" s="6">
        <f>$K76*(1+$AI$2)</f>
        <v>660</v>
      </c>
      <c r="AB76" s="6"/>
      <c r="AC76" s="6">
        <f>$M76*(1+$AK$2)</f>
        <v>0</v>
      </c>
      <c r="AE76" s="6">
        <f>$O76*(1+$AI$2)</f>
        <v>480</v>
      </c>
      <c r="AF76" s="6"/>
      <c r="AG76" s="6">
        <f>$Q76*(1+$AK$2)</f>
        <v>0</v>
      </c>
      <c r="AI76" s="201">
        <f>IF(ISBLANK(W76),VLOOKUP(A76,A76:AG76,VLOOKUP($S$1,'Price Schedule (2)'!$BA$2:$BC$6,2,FALSE),FALSE),W76)</f>
        <v>400</v>
      </c>
      <c r="AJ76" s="198"/>
      <c r="AK76" s="201">
        <f>IF(ISBLANK(Y76),VLOOKUP(A76,A76:AG76,VLOOKUP($S$1,'Price Schedule (2)'!$BA$2:$BC$6,3,FALSE),FALSE),Y76)</f>
        <v>0</v>
      </c>
      <c r="AM76" s="97">
        <f t="shared" si="11"/>
        <v>-0.27272727272727271</v>
      </c>
      <c r="AN76" s="99"/>
      <c r="AO76" s="97">
        <f t="shared" si="12"/>
        <v>0</v>
      </c>
      <c r="AV76" s="6"/>
      <c r="AW76" s="9"/>
      <c r="AX76" s="44"/>
      <c r="AZ76" s="44"/>
      <c r="BB76" s="33"/>
      <c r="BD76" s="33"/>
      <c r="BF76" s="33"/>
      <c r="BH76" s="33"/>
      <c r="BJ76"/>
      <c r="BK76"/>
      <c r="BL76"/>
      <c r="BM76" s="3"/>
      <c r="BP76" s="8"/>
      <c r="BQ76" s="9"/>
      <c r="BR76" s="8"/>
      <c r="BS76" s="8"/>
      <c r="BT76" s="9"/>
      <c r="BU76" s="6"/>
      <c r="BV76" s="9"/>
      <c r="BW76" s="6"/>
      <c r="BX76" s="9"/>
      <c r="BY76" s="44"/>
      <c r="CA76" s="44"/>
      <c r="CC76" s="33"/>
      <c r="CE76" s="33"/>
      <c r="CG76" s="33"/>
      <c r="CI76" s="33"/>
      <c r="CK76"/>
      <c r="CL76"/>
      <c r="CM76"/>
      <c r="CN76" s="3"/>
      <c r="CQ76" s="8"/>
      <c r="CR76" s="9"/>
      <c r="CS76" s="8"/>
      <c r="CT76" s="8"/>
      <c r="CU76" s="9"/>
      <c r="CV76" s="6"/>
      <c r="CW76" s="9"/>
      <c r="CX76" s="6"/>
      <c r="CY76" s="9"/>
      <c r="CZ76" s="44"/>
      <c r="DB76" s="44"/>
      <c r="DD76" s="33"/>
      <c r="DF76" s="33"/>
      <c r="DH76" s="33"/>
      <c r="DJ76" s="33"/>
      <c r="DL76"/>
      <c r="DM76"/>
      <c r="DN76"/>
      <c r="DO76" s="3"/>
      <c r="DR76" s="8"/>
      <c r="DS76" s="9"/>
      <c r="DT76" s="8"/>
      <c r="DU76" s="8"/>
      <c r="DV76" s="9"/>
      <c r="DW76" s="6"/>
      <c r="DX76" s="9"/>
      <c r="DY76" s="6"/>
      <c r="DZ76" s="9"/>
      <c r="EA76" s="44"/>
      <c r="EC76" s="44"/>
      <c r="EE76" s="33"/>
      <c r="EG76" s="33"/>
      <c r="EI76" s="33"/>
      <c r="EK76" s="33"/>
      <c r="EM76"/>
      <c r="EN76"/>
      <c r="EO76"/>
      <c r="EP76" s="3"/>
      <c r="ES76" s="8"/>
      <c r="ET76" s="9"/>
      <c r="EU76" s="8"/>
      <c r="EV76" s="8"/>
      <c r="EW76" s="9"/>
      <c r="EX76" s="6"/>
      <c r="EY76" s="9"/>
      <c r="EZ76" s="6"/>
      <c r="FA76" s="9"/>
      <c r="FB76" s="44"/>
      <c r="FD76" s="44"/>
      <c r="FF76" s="33"/>
      <c r="FH76" s="33"/>
      <c r="FJ76" s="33"/>
      <c r="FL76" s="33"/>
      <c r="FN76"/>
      <c r="FO76"/>
      <c r="FP76"/>
      <c r="FQ76" s="3"/>
      <c r="FT76" s="8"/>
      <c r="FU76" s="9"/>
      <c r="FV76" s="8"/>
      <c r="FW76" s="8"/>
      <c r="FX76" s="9"/>
      <c r="FY76" s="6"/>
      <c r="FZ76" s="9"/>
      <c r="GA76" s="6"/>
      <c r="GB76" s="9"/>
      <c r="GC76" s="44"/>
      <c r="GE76" s="44"/>
      <c r="GG76" s="33"/>
      <c r="GI76" s="33"/>
      <c r="GK76" s="33"/>
      <c r="GM76" s="33"/>
      <c r="GO76"/>
      <c r="GP76"/>
      <c r="GQ76"/>
      <c r="GR76" s="3"/>
      <c r="GU76" s="8"/>
      <c r="GV76" s="9"/>
      <c r="GW76" s="8"/>
      <c r="GX76" s="8"/>
      <c r="GY76" s="9"/>
      <c r="GZ76" s="6"/>
      <c r="HA76" s="9"/>
      <c r="HB76" s="6"/>
      <c r="HC76" s="9"/>
      <c r="HD76" s="44"/>
      <c r="HF76" s="44"/>
      <c r="HH76" s="33"/>
      <c r="HJ76" s="33"/>
      <c r="HL76" s="33"/>
      <c r="HN76" s="33"/>
      <c r="HP76"/>
      <c r="HQ76"/>
      <c r="HR76"/>
      <c r="HS76" s="3"/>
      <c r="HV76" s="8"/>
      <c r="HW76" s="9"/>
      <c r="HX76" s="8"/>
      <c r="HY76" s="8"/>
      <c r="HZ76" s="9"/>
      <c r="IA76" s="6"/>
      <c r="IB76" s="9"/>
      <c r="IC76" s="6"/>
      <c r="ID76" s="9"/>
      <c r="IE76" s="44"/>
      <c r="IG76" s="44"/>
      <c r="II76" s="33"/>
      <c r="IK76" s="33"/>
      <c r="IM76" s="33"/>
      <c r="IO76" s="33"/>
      <c r="IQ76"/>
      <c r="IR76"/>
      <c r="IS76"/>
      <c r="IT76" s="3"/>
      <c r="IW76" s="8"/>
      <c r="IX76" s="9"/>
      <c r="IY76" s="8"/>
      <c r="IZ76" s="8"/>
      <c r="JA76" s="9"/>
      <c r="JB76" s="6"/>
      <c r="JC76" s="9"/>
      <c r="JD76" s="6"/>
      <c r="JE76" s="9"/>
      <c r="JF76" s="44"/>
      <c r="JH76" s="44"/>
      <c r="JJ76" s="33"/>
      <c r="JL76" s="33"/>
      <c r="JN76" s="33"/>
      <c r="JP76" s="33"/>
      <c r="JR76"/>
      <c r="JS76"/>
      <c r="JT76"/>
      <c r="JU76" s="3"/>
      <c r="JX76" s="8"/>
      <c r="JY76" s="9"/>
      <c r="JZ76" s="8"/>
      <c r="KA76" s="8"/>
      <c r="KB76" s="9"/>
      <c r="KC76" s="6"/>
      <c r="KD76" s="9"/>
      <c r="KE76" s="6"/>
      <c r="KF76" s="9"/>
      <c r="KG76" s="44"/>
      <c r="KI76" s="44"/>
      <c r="KK76" s="33"/>
      <c r="KM76" s="33"/>
      <c r="KO76" s="33"/>
      <c r="KQ76" s="33"/>
      <c r="KS76"/>
      <c r="KT76"/>
      <c r="KU76"/>
      <c r="KV76" s="3"/>
      <c r="KY76" s="8"/>
      <c r="KZ76" s="9"/>
      <c r="LA76" s="8"/>
      <c r="LB76" s="8"/>
      <c r="LC76" s="9"/>
      <c r="LD76" s="6"/>
      <c r="LE76" s="9"/>
      <c r="LF76" s="6"/>
      <c r="LG76" s="9"/>
      <c r="LH76" s="44"/>
      <c r="LJ76" s="44"/>
      <c r="LL76" s="33"/>
      <c r="LN76" s="33"/>
      <c r="LP76" s="33"/>
      <c r="LR76" s="33"/>
      <c r="LT76"/>
      <c r="LU76"/>
      <c r="LV76"/>
      <c r="LW76" s="3"/>
      <c r="LZ76" s="8"/>
      <c r="MA76" s="9"/>
      <c r="MB76" s="8"/>
      <c r="MC76" s="8"/>
      <c r="MD76" s="9"/>
      <c r="ME76" s="6"/>
      <c r="MF76" s="9"/>
      <c r="MG76" s="6"/>
      <c r="MH76" s="9"/>
      <c r="MI76" s="44"/>
      <c r="MK76" s="44"/>
      <c r="MM76" s="33"/>
      <c r="MO76" s="33"/>
      <c r="MQ76" s="33"/>
      <c r="MS76" s="33"/>
      <c r="MU76"/>
      <c r="MV76"/>
      <c r="MW76"/>
      <c r="MX76" s="3"/>
      <c r="NA76" s="8"/>
      <c r="NB76" s="9"/>
      <c r="NC76" s="8"/>
      <c r="ND76" s="8"/>
      <c r="NE76" s="9"/>
      <c r="NF76" s="6"/>
      <c r="NG76" s="9"/>
      <c r="NH76" s="6"/>
      <c r="NI76" s="9"/>
      <c r="NJ76" s="44"/>
      <c r="NL76" s="44"/>
      <c r="NN76" s="33"/>
      <c r="NP76" s="33"/>
      <c r="NR76" s="33"/>
      <c r="NT76" s="33"/>
      <c r="NV76"/>
      <c r="NW76"/>
      <c r="NX76"/>
      <c r="NY76" s="3"/>
      <c r="OB76" s="8"/>
      <c r="OC76" s="9"/>
      <c r="OD76" s="8"/>
      <c r="OE76" s="8"/>
      <c r="OF76" s="9"/>
      <c r="OG76" s="6"/>
      <c r="OH76" s="9"/>
      <c r="OI76" s="6"/>
      <c r="OJ76" s="9"/>
      <c r="OK76" s="44"/>
      <c r="OM76" s="44"/>
      <c r="OO76" s="33"/>
      <c r="OQ76" s="33"/>
      <c r="OS76" s="33"/>
      <c r="OU76" s="33"/>
      <c r="OW76"/>
      <c r="OX76"/>
      <c r="OY76"/>
      <c r="OZ76" s="3"/>
      <c r="PC76" s="8"/>
      <c r="PD76" s="9"/>
      <c r="PE76" s="8"/>
      <c r="PF76" s="8"/>
      <c r="PG76" s="9"/>
      <c r="PH76" s="6"/>
      <c r="PI76" s="9"/>
      <c r="PJ76" s="6"/>
      <c r="PK76" s="9"/>
      <c r="PL76" s="44"/>
      <c r="PN76" s="44"/>
      <c r="PP76" s="33"/>
      <c r="PR76" s="33"/>
      <c r="PT76" s="33"/>
      <c r="PV76" s="33"/>
      <c r="PX76"/>
      <c r="PY76"/>
      <c r="PZ76"/>
      <c r="QA76" s="3"/>
      <c r="QD76" s="8"/>
      <c r="QE76" s="9"/>
      <c r="QF76" s="8"/>
      <c r="QG76" s="8"/>
      <c r="QH76" s="9"/>
      <c r="QI76" s="6"/>
      <c r="QJ76" s="9"/>
      <c r="QK76" s="6"/>
      <c r="QL76" s="9"/>
      <c r="QM76" s="44"/>
      <c r="QO76" s="44"/>
      <c r="QQ76" s="33"/>
      <c r="QS76" s="33"/>
      <c r="QU76" s="33"/>
      <c r="QW76" s="33"/>
      <c r="QY76"/>
      <c r="QZ76"/>
      <c r="RA76"/>
      <c r="RB76" s="3"/>
      <c r="RE76" s="8"/>
      <c r="RF76" s="9"/>
      <c r="RG76" s="8"/>
      <c r="RH76" s="8"/>
      <c r="RI76" s="9"/>
      <c r="RJ76" s="6"/>
      <c r="RK76" s="9"/>
      <c r="RL76" s="6"/>
      <c r="RM76" s="9"/>
      <c r="RN76" s="44"/>
      <c r="RP76" s="44"/>
      <c r="RR76" s="33"/>
      <c r="RT76" s="33"/>
      <c r="RV76" s="33"/>
      <c r="RX76" s="33"/>
      <c r="RZ76"/>
      <c r="SA76"/>
      <c r="SB76"/>
      <c r="SC76" s="3"/>
      <c r="SF76" s="8"/>
      <c r="SG76" s="9"/>
      <c r="SH76" s="8"/>
      <c r="SI76" s="8"/>
      <c r="SJ76" s="9"/>
      <c r="SK76" s="6"/>
      <c r="SL76" s="9"/>
      <c r="SM76" s="6"/>
      <c r="SN76" s="9"/>
      <c r="SO76" s="44"/>
      <c r="SQ76" s="44"/>
      <c r="SS76" s="33"/>
      <c r="SU76" s="33"/>
      <c r="SW76" s="33"/>
      <c r="SY76" s="33"/>
      <c r="TA76"/>
      <c r="TB76"/>
      <c r="TC76"/>
      <c r="TD76" s="3"/>
      <c r="TG76" s="8"/>
      <c r="TH76" s="9"/>
      <c r="TI76" s="8"/>
      <c r="TJ76" s="8"/>
      <c r="TK76" s="9"/>
      <c r="TL76" s="6"/>
      <c r="TM76" s="9"/>
      <c r="TN76" s="6"/>
      <c r="TO76" s="9"/>
      <c r="TP76" s="44"/>
      <c r="TR76" s="44"/>
      <c r="TT76" s="33"/>
      <c r="TV76" s="33"/>
      <c r="TX76" s="33"/>
      <c r="TZ76" s="33"/>
      <c r="UB76"/>
      <c r="UC76"/>
      <c r="UD76"/>
      <c r="UE76" s="3"/>
      <c r="UH76" s="8"/>
      <c r="UI76" s="9"/>
      <c r="UJ76" s="8"/>
      <c r="UK76" s="8"/>
      <c r="UL76" s="9"/>
      <c r="UM76" s="6"/>
      <c r="UN76" s="9"/>
      <c r="UO76" s="6"/>
      <c r="UP76" s="9"/>
      <c r="UQ76" s="44"/>
      <c r="US76" s="44"/>
      <c r="UU76" s="33"/>
      <c r="UW76" s="33"/>
      <c r="UY76" s="33"/>
      <c r="VA76" s="33"/>
      <c r="VC76"/>
      <c r="VD76"/>
      <c r="VE76"/>
      <c r="VF76" s="3"/>
      <c r="VI76" s="8"/>
      <c r="VJ76" s="9"/>
      <c r="VK76" s="8"/>
      <c r="VL76" s="8"/>
      <c r="VM76" s="9"/>
      <c r="VN76" s="6"/>
      <c r="VO76" s="9"/>
      <c r="VP76" s="6"/>
      <c r="VQ76" s="9"/>
      <c r="VR76" s="44"/>
      <c r="VT76" s="44"/>
      <c r="VV76" s="33"/>
      <c r="VX76" s="33"/>
      <c r="VZ76" s="33"/>
      <c r="WB76" s="33"/>
      <c r="WD76"/>
      <c r="WE76"/>
      <c r="WF76"/>
      <c r="WG76" s="3"/>
      <c r="WJ76" s="8"/>
      <c r="WK76" s="9"/>
      <c r="WL76" s="8"/>
      <c r="WM76" s="8"/>
      <c r="WN76" s="9"/>
      <c r="WO76" s="6"/>
      <c r="WP76" s="9"/>
      <c r="WQ76" s="6"/>
      <c r="WR76" s="9"/>
      <c r="WS76" s="44"/>
      <c r="WU76" s="44"/>
      <c r="WW76" s="33"/>
      <c r="WY76" s="33"/>
      <c r="XA76" s="33"/>
      <c r="XC76" s="33"/>
      <c r="XE76"/>
      <c r="XF76"/>
      <c r="XG76"/>
      <c r="XH76" s="3"/>
      <c r="XK76" s="8"/>
      <c r="XL76" s="9"/>
      <c r="XM76" s="8"/>
      <c r="XN76" s="8"/>
      <c r="XO76" s="9"/>
      <c r="XP76" s="6"/>
      <c r="XQ76" s="9"/>
      <c r="XR76" s="6"/>
      <c r="XS76" s="9"/>
      <c r="XT76" s="44"/>
      <c r="XV76" s="44"/>
      <c r="XX76" s="33"/>
      <c r="XZ76" s="33"/>
      <c r="YB76" s="33"/>
      <c r="YD76" s="33"/>
      <c r="YF76"/>
      <c r="YG76"/>
      <c r="YH76"/>
      <c r="YI76" s="3"/>
      <c r="YL76" s="8"/>
      <c r="YM76" s="9"/>
      <c r="YN76" s="8"/>
      <c r="YO76" s="8"/>
      <c r="YP76" s="9"/>
      <c r="YQ76" s="6"/>
      <c r="YR76" s="9"/>
      <c r="YS76" s="6"/>
      <c r="YT76" s="9"/>
      <c r="YU76" s="44"/>
      <c r="YW76" s="44"/>
      <c r="YY76" s="33"/>
      <c r="ZA76" s="33"/>
      <c r="ZC76" s="33"/>
      <c r="ZE76" s="33"/>
      <c r="ZG76"/>
      <c r="ZH76"/>
      <c r="ZI76"/>
      <c r="ZJ76" s="3"/>
      <c r="ZM76" s="8"/>
      <c r="ZN76" s="9"/>
      <c r="ZO76" s="8"/>
      <c r="ZP76" s="8"/>
      <c r="ZQ76" s="9"/>
      <c r="ZR76" s="6"/>
      <c r="ZS76" s="9"/>
      <c r="ZT76" s="6"/>
      <c r="ZU76" s="9"/>
      <c r="ZV76" s="44"/>
      <c r="ZX76" s="44"/>
      <c r="ZZ76" s="33"/>
      <c r="AAB76" s="33"/>
      <c r="AAD76" s="33"/>
      <c r="AAF76" s="33"/>
      <c r="AAH76"/>
      <c r="AAI76"/>
      <c r="AAJ76"/>
      <c r="AAK76" s="3"/>
      <c r="AAN76" s="8"/>
      <c r="AAO76" s="9"/>
      <c r="AAP76" s="8"/>
      <c r="AAQ76" s="8"/>
      <c r="AAR76" s="9"/>
      <c r="AAS76" s="6"/>
      <c r="AAT76" s="9"/>
      <c r="AAU76" s="6"/>
      <c r="AAV76" s="9"/>
      <c r="AAW76" s="44"/>
      <c r="AAY76" s="44"/>
      <c r="ABA76" s="33"/>
      <c r="ABC76" s="33"/>
      <c r="ABE76" s="33"/>
      <c r="ABG76" s="33"/>
      <c r="ABI76"/>
      <c r="ABJ76"/>
      <c r="ABK76"/>
      <c r="ABL76" s="3"/>
      <c r="ABO76" s="8"/>
      <c r="ABP76" s="9"/>
      <c r="ABQ76" s="8"/>
      <c r="ABR76" s="8"/>
      <c r="ABS76" s="9"/>
      <c r="ABT76" s="6"/>
      <c r="ABU76" s="9"/>
      <c r="ABV76" s="6"/>
      <c r="ABW76" s="9"/>
      <c r="ABX76" s="44"/>
      <c r="ABZ76" s="44"/>
      <c r="ACB76" s="33"/>
      <c r="ACD76" s="33"/>
      <c r="ACF76" s="33"/>
      <c r="ACH76" s="33"/>
      <c r="ACJ76"/>
      <c r="ACK76"/>
      <c r="ACL76"/>
      <c r="ACM76" s="3"/>
      <c r="ACP76" s="8"/>
      <c r="ACQ76" s="9"/>
      <c r="ACR76" s="8"/>
      <c r="ACS76" s="8"/>
      <c r="ACT76" s="9"/>
      <c r="ACU76" s="6"/>
      <c r="ACV76" s="9"/>
      <c r="ACW76" s="6"/>
      <c r="ACX76" s="9"/>
      <c r="ACY76" s="44"/>
      <c r="ADA76" s="44"/>
      <c r="ADC76" s="33"/>
      <c r="ADE76" s="33"/>
      <c r="ADG76" s="33"/>
      <c r="ADI76" s="33"/>
      <c r="ADK76"/>
      <c r="ADL76"/>
      <c r="ADM76"/>
      <c r="ADN76" s="3"/>
      <c r="ADQ76" s="8"/>
      <c r="ADR76" s="9"/>
      <c r="ADS76" s="8"/>
      <c r="ADT76" s="8"/>
      <c r="ADU76" s="9"/>
      <c r="ADV76" s="6"/>
      <c r="ADW76" s="9"/>
      <c r="ADX76" s="6"/>
      <c r="ADY76" s="9"/>
      <c r="ADZ76" s="44"/>
      <c r="AEB76" s="44"/>
      <c r="AED76" s="33"/>
      <c r="AEF76" s="33"/>
      <c r="AEH76" s="33"/>
      <c r="AEJ76" s="33"/>
      <c r="AEL76"/>
      <c r="AEM76"/>
      <c r="AEN76"/>
      <c r="AEO76" s="3"/>
      <c r="AER76" s="8"/>
      <c r="AES76" s="9"/>
      <c r="AET76" s="8"/>
      <c r="AEU76" s="8"/>
      <c r="AEV76" s="9"/>
      <c r="AEW76" s="6"/>
      <c r="AEX76" s="9"/>
      <c r="AEY76" s="6"/>
      <c r="AEZ76" s="9"/>
      <c r="AFA76" s="44"/>
      <c r="AFC76" s="44"/>
      <c r="AFE76" s="33"/>
      <c r="AFG76" s="33"/>
      <c r="AFI76" s="33"/>
      <c r="AFK76" s="33"/>
      <c r="AFM76"/>
      <c r="AFN76"/>
      <c r="AFO76"/>
      <c r="AFP76" s="3"/>
      <c r="AFS76" s="8"/>
      <c r="AFT76" s="9"/>
      <c r="AFU76" s="8"/>
      <c r="AFV76" s="8"/>
      <c r="AFW76" s="9"/>
      <c r="AFX76" s="6"/>
      <c r="AFY76" s="9"/>
      <c r="AFZ76" s="6"/>
      <c r="AGA76" s="9"/>
      <c r="AGB76" s="44"/>
      <c r="AGD76" s="44"/>
      <c r="AGF76" s="33"/>
      <c r="AGH76" s="33"/>
      <c r="AGJ76" s="33"/>
      <c r="AGL76" s="33"/>
      <c r="AGN76"/>
      <c r="AGO76"/>
      <c r="AGP76"/>
      <c r="AGQ76" s="3"/>
      <c r="AGT76" s="8"/>
      <c r="AGU76" s="9"/>
      <c r="AGV76" s="8"/>
      <c r="AGW76" s="8"/>
      <c r="AGX76" s="9"/>
      <c r="AGY76" s="6"/>
      <c r="AGZ76" s="9"/>
      <c r="AHA76" s="6"/>
      <c r="AHB76" s="9"/>
      <c r="AHC76" s="44"/>
      <c r="AHE76" s="44"/>
      <c r="AHG76" s="33"/>
      <c r="AHI76" s="33"/>
      <c r="AHK76" s="33"/>
      <c r="AHM76" s="33"/>
      <c r="AHO76"/>
      <c r="AHP76"/>
      <c r="AHQ76"/>
      <c r="AHR76" s="3"/>
      <c r="AHU76" s="8"/>
      <c r="AHV76" s="9"/>
      <c r="AHW76" s="8"/>
      <c r="AHX76" s="8"/>
      <c r="AHY76" s="9"/>
      <c r="AHZ76" s="6"/>
      <c r="AIA76" s="9"/>
      <c r="AIB76" s="6"/>
      <c r="AIC76" s="9"/>
      <c r="AID76" s="44"/>
      <c r="AIF76" s="44"/>
      <c r="AIH76" s="33"/>
      <c r="AIJ76" s="33"/>
      <c r="AIL76" s="33"/>
      <c r="AIN76" s="33"/>
      <c r="AIP76"/>
      <c r="AIQ76"/>
      <c r="AIR76"/>
      <c r="AIS76" s="3"/>
      <c r="AIV76" s="8"/>
      <c r="AIW76" s="9"/>
      <c r="AIX76" s="8"/>
      <c r="AIY76" s="8"/>
      <c r="AIZ76" s="9"/>
      <c r="AJA76" s="6"/>
      <c r="AJB76" s="9"/>
      <c r="AJC76" s="6"/>
      <c r="AJD76" s="9"/>
      <c r="AJE76" s="44"/>
      <c r="AJG76" s="44"/>
      <c r="AJI76" s="33"/>
      <c r="AJK76" s="33"/>
      <c r="AJM76" s="33"/>
      <c r="AJO76" s="33"/>
      <c r="AJQ76"/>
      <c r="AJR76"/>
      <c r="AJS76"/>
      <c r="AJT76" s="3"/>
      <c r="AJW76" s="8"/>
      <c r="AJX76" s="9"/>
      <c r="AJY76" s="8"/>
      <c r="AJZ76" s="8"/>
      <c r="AKA76" s="9"/>
      <c r="AKB76" s="6"/>
      <c r="AKC76" s="9"/>
      <c r="AKD76" s="6"/>
      <c r="AKE76" s="9"/>
      <c r="AKF76" s="44"/>
      <c r="AKH76" s="44"/>
      <c r="AKJ76" s="33"/>
      <c r="AKL76" s="33"/>
      <c r="AKN76" s="33"/>
      <c r="AKP76" s="33"/>
      <c r="AKR76"/>
      <c r="AKS76"/>
      <c r="AKT76"/>
      <c r="AKU76" s="3"/>
      <c r="AKX76" s="8"/>
      <c r="AKY76" s="9"/>
      <c r="AKZ76" s="8"/>
      <c r="ALA76" s="8"/>
      <c r="ALB76" s="9"/>
      <c r="ALC76" s="6"/>
      <c r="ALD76" s="9"/>
      <c r="ALE76" s="6"/>
      <c r="ALF76" s="9"/>
      <c r="ALG76" s="44"/>
      <c r="ALI76" s="44"/>
      <c r="ALK76" s="33"/>
      <c r="ALM76" s="33"/>
      <c r="ALO76" s="33"/>
      <c r="ALQ76" s="33"/>
      <c r="ALS76"/>
      <c r="ALT76"/>
      <c r="ALU76"/>
      <c r="ALV76" s="3"/>
      <c r="ALY76" s="8"/>
      <c r="ALZ76" s="9"/>
      <c r="AMA76" s="8"/>
      <c r="AMB76" s="8"/>
      <c r="AMC76" s="9"/>
      <c r="AMD76" s="6"/>
      <c r="AME76" s="9"/>
      <c r="AMF76" s="6"/>
      <c r="AMG76" s="9"/>
      <c r="AMH76" s="44"/>
      <c r="AMJ76" s="44"/>
      <c r="AML76" s="33"/>
      <c r="AMN76" s="33"/>
      <c r="AMP76" s="33"/>
      <c r="AMR76" s="33"/>
      <c r="AMT76"/>
      <c r="AMU76"/>
      <c r="AMV76"/>
      <c r="AMW76" s="3"/>
      <c r="AMZ76" s="8"/>
      <c r="ANA76" s="9"/>
      <c r="ANB76" s="8"/>
      <c r="ANC76" s="8"/>
      <c r="AND76" s="9"/>
      <c r="ANE76" s="6"/>
      <c r="ANF76" s="9"/>
      <c r="ANG76" s="6"/>
      <c r="ANH76" s="9"/>
      <c r="ANI76" s="44"/>
      <c r="ANK76" s="44"/>
      <c r="ANM76" s="33"/>
      <c r="ANO76" s="33"/>
      <c r="ANQ76" s="33"/>
      <c r="ANS76" s="33"/>
      <c r="ANU76"/>
      <c r="ANV76"/>
      <c r="ANW76"/>
      <c r="ANX76" s="3"/>
      <c r="AOA76" s="8"/>
      <c r="AOB76" s="9"/>
      <c r="AOC76" s="8"/>
      <c r="AOD76" s="8"/>
      <c r="AOE76" s="9"/>
      <c r="AOF76" s="6"/>
      <c r="AOG76" s="9"/>
      <c r="AOH76" s="6"/>
      <c r="AOI76" s="9"/>
      <c r="AOJ76" s="44"/>
      <c r="AOL76" s="44"/>
      <c r="AON76" s="33"/>
      <c r="AOP76" s="33"/>
      <c r="AOR76" s="33"/>
      <c r="AOT76" s="33"/>
      <c r="AOV76"/>
      <c r="AOW76"/>
      <c r="AOX76"/>
      <c r="AOY76" s="3"/>
      <c r="APB76" s="8"/>
      <c r="APC76" s="9"/>
      <c r="APD76" s="8"/>
      <c r="APE76" s="8"/>
      <c r="APF76" s="9"/>
      <c r="APG76" s="6"/>
      <c r="APH76" s="9"/>
      <c r="API76" s="6"/>
      <c r="APJ76" s="9"/>
      <c r="APK76" s="44"/>
      <c r="APM76" s="44"/>
      <c r="APO76" s="33"/>
      <c r="APQ76" s="33"/>
      <c r="APS76" s="33"/>
      <c r="APU76" s="33"/>
      <c r="APW76"/>
      <c r="APX76"/>
      <c r="APY76"/>
      <c r="APZ76" s="3"/>
      <c r="AQC76" s="8"/>
      <c r="AQD76" s="9"/>
      <c r="AQE76" s="8"/>
      <c r="AQF76" s="8"/>
      <c r="AQG76" s="9"/>
      <c r="AQH76" s="6"/>
      <c r="AQI76" s="9"/>
      <c r="AQJ76" s="6"/>
      <c r="AQK76" s="9"/>
      <c r="AQL76" s="44"/>
      <c r="AQN76" s="44"/>
      <c r="AQP76" s="33"/>
      <c r="AQR76" s="33"/>
      <c r="AQT76" s="33"/>
      <c r="AQV76" s="33"/>
      <c r="AQX76"/>
      <c r="AQY76"/>
      <c r="AQZ76"/>
      <c r="ARA76" s="3"/>
      <c r="ARD76" s="8"/>
      <c r="ARE76" s="9"/>
      <c r="ARF76" s="8"/>
      <c r="ARG76" s="8"/>
      <c r="ARH76" s="9"/>
      <c r="ARI76" s="6"/>
      <c r="ARJ76" s="9"/>
      <c r="ARK76" s="6"/>
      <c r="ARL76" s="9"/>
      <c r="ARM76" s="44"/>
      <c r="ARO76" s="44"/>
      <c r="ARQ76" s="33"/>
      <c r="ARS76" s="33"/>
      <c r="ARU76" s="33"/>
      <c r="ARW76" s="33"/>
      <c r="ARY76"/>
      <c r="ARZ76"/>
      <c r="ASA76"/>
      <c r="ASB76" s="3"/>
      <c r="ASE76" s="8"/>
      <c r="ASF76" s="9"/>
      <c r="ASG76" s="8"/>
      <c r="ASH76" s="8"/>
      <c r="ASI76" s="9"/>
      <c r="ASJ76" s="6"/>
      <c r="ASK76" s="9"/>
      <c r="ASL76" s="6"/>
      <c r="ASM76" s="9"/>
      <c r="ASN76" s="44"/>
      <c r="ASP76" s="44"/>
      <c r="ASR76" s="33"/>
      <c r="AST76" s="33"/>
      <c r="ASV76" s="33"/>
      <c r="ASX76" s="33"/>
      <c r="ASZ76"/>
      <c r="ATA76"/>
      <c r="ATB76"/>
      <c r="ATC76" s="3"/>
      <c r="ATF76" s="8"/>
      <c r="ATG76" s="9"/>
      <c r="ATH76" s="8"/>
      <c r="ATI76" s="8"/>
      <c r="ATJ76" s="9"/>
      <c r="ATK76" s="6"/>
      <c r="ATL76" s="9"/>
      <c r="ATM76" s="6"/>
      <c r="ATN76" s="9"/>
      <c r="ATO76" s="44"/>
      <c r="ATQ76" s="44"/>
      <c r="ATS76" s="33"/>
      <c r="ATU76" s="33"/>
      <c r="ATW76" s="33"/>
      <c r="ATY76" s="33"/>
      <c r="AUA76"/>
      <c r="AUB76"/>
      <c r="AUC76"/>
      <c r="AUD76" s="3"/>
      <c r="AUG76" s="8"/>
      <c r="AUH76" s="9"/>
      <c r="AUI76" s="8"/>
      <c r="AUJ76" s="8"/>
      <c r="AUK76" s="9"/>
      <c r="AUL76" s="6"/>
      <c r="AUM76" s="9"/>
      <c r="AUN76" s="6"/>
      <c r="AUO76" s="9"/>
      <c r="AUP76" s="44"/>
      <c r="AUR76" s="44"/>
      <c r="AUT76" s="33"/>
      <c r="AUV76" s="33"/>
      <c r="AUX76" s="33"/>
      <c r="AUZ76" s="33"/>
      <c r="AVB76"/>
      <c r="AVC76"/>
      <c r="AVD76"/>
      <c r="AVE76" s="3"/>
      <c r="AVH76" s="8"/>
      <c r="AVI76" s="9"/>
      <c r="AVJ76" s="8"/>
      <c r="AVK76" s="8"/>
      <c r="AVL76" s="9"/>
      <c r="AVM76" s="6"/>
      <c r="AVN76" s="9"/>
      <c r="AVO76" s="6"/>
      <c r="AVP76" s="9"/>
      <c r="AVQ76" s="44"/>
      <c r="AVS76" s="44"/>
      <c r="AVU76" s="33"/>
      <c r="AVW76" s="33"/>
      <c r="AVY76" s="33"/>
      <c r="AWA76" s="33"/>
      <c r="AWC76"/>
      <c r="AWD76"/>
      <c r="AWE76"/>
      <c r="AWF76" s="3"/>
      <c r="AWI76" s="8"/>
      <c r="AWJ76" s="9"/>
      <c r="AWK76" s="8"/>
      <c r="AWL76" s="8"/>
      <c r="AWM76" s="9"/>
      <c r="AWN76" s="6"/>
      <c r="AWO76" s="9"/>
      <c r="AWP76" s="6"/>
      <c r="AWQ76" s="9"/>
      <c r="AWR76" s="44"/>
      <c r="AWT76" s="44"/>
      <c r="AWV76" s="33"/>
      <c r="AWX76" s="33"/>
      <c r="AWZ76" s="33"/>
      <c r="AXB76" s="33"/>
      <c r="AXD76"/>
      <c r="AXE76"/>
      <c r="AXF76"/>
      <c r="AXG76" s="3"/>
      <c r="AXJ76" s="8"/>
      <c r="AXK76" s="9"/>
      <c r="AXL76" s="8"/>
      <c r="AXM76" s="8"/>
      <c r="AXN76" s="9"/>
      <c r="AXO76" s="6"/>
      <c r="AXP76" s="9"/>
      <c r="AXQ76" s="6"/>
      <c r="AXR76" s="9"/>
      <c r="AXS76" s="44"/>
      <c r="AXU76" s="44"/>
      <c r="AXW76" s="33"/>
      <c r="AXY76" s="33"/>
      <c r="AYA76" s="33"/>
      <c r="AYC76" s="33"/>
      <c r="AYE76"/>
      <c r="AYF76"/>
      <c r="AYG76"/>
      <c r="AYH76" s="3"/>
      <c r="AYK76" s="8"/>
      <c r="AYL76" s="9"/>
      <c r="AYM76" s="8"/>
      <c r="AYN76" s="8"/>
      <c r="AYO76" s="9"/>
      <c r="AYP76" s="6"/>
      <c r="AYQ76" s="9"/>
      <c r="AYR76" s="6"/>
      <c r="AYS76" s="9"/>
      <c r="AYT76" s="44"/>
      <c r="AYV76" s="44"/>
      <c r="AYX76" s="33"/>
      <c r="AYZ76" s="33"/>
      <c r="AZB76" s="33"/>
      <c r="AZD76" s="33"/>
      <c r="AZF76"/>
      <c r="AZG76"/>
      <c r="AZH76"/>
      <c r="AZI76" s="3"/>
      <c r="AZL76" s="8"/>
      <c r="AZM76" s="9"/>
      <c r="AZN76" s="8"/>
      <c r="AZO76" s="8"/>
      <c r="AZP76" s="9"/>
      <c r="AZQ76" s="6"/>
      <c r="AZR76" s="9"/>
      <c r="AZS76" s="6"/>
      <c r="AZT76" s="9"/>
      <c r="AZU76" s="44"/>
      <c r="AZW76" s="44"/>
      <c r="AZY76" s="33"/>
      <c r="BAA76" s="33"/>
      <c r="BAC76" s="33"/>
      <c r="BAE76" s="33"/>
      <c r="BAG76"/>
      <c r="BAH76"/>
      <c r="BAI76"/>
      <c r="BAJ76" s="3"/>
      <c r="BAM76" s="8"/>
      <c r="BAN76" s="9"/>
      <c r="BAO76" s="8"/>
      <c r="BAP76" s="8"/>
      <c r="BAQ76" s="9"/>
      <c r="BAR76" s="6"/>
      <c r="BAS76" s="9"/>
      <c r="BAT76" s="6"/>
      <c r="BAU76" s="9"/>
      <c r="BAV76" s="44"/>
      <c r="BAX76" s="44"/>
      <c r="BAZ76" s="33"/>
      <c r="BBB76" s="33"/>
      <c r="BBD76" s="33"/>
      <c r="BBF76" s="33"/>
      <c r="BBH76"/>
      <c r="BBI76"/>
      <c r="BBJ76"/>
      <c r="BBK76" s="3"/>
      <c r="BBN76" s="8"/>
      <c r="BBO76" s="9"/>
      <c r="BBP76" s="8"/>
      <c r="BBQ76" s="8"/>
      <c r="BBR76" s="9"/>
      <c r="BBS76" s="6"/>
      <c r="BBT76" s="9"/>
      <c r="BBU76" s="6"/>
      <c r="BBV76" s="9"/>
      <c r="BBW76" s="44"/>
      <c r="BBY76" s="44"/>
      <c r="BCA76" s="33"/>
      <c r="BCC76" s="33"/>
      <c r="BCE76" s="33"/>
      <c r="BCG76" s="33"/>
      <c r="BCI76"/>
      <c r="BCJ76"/>
      <c r="BCK76"/>
      <c r="BCL76" s="3"/>
      <c r="BCO76" s="8"/>
      <c r="BCP76" s="9"/>
      <c r="BCQ76" s="8"/>
      <c r="BCR76" s="8"/>
      <c r="BCS76" s="9"/>
      <c r="BCT76" s="6"/>
      <c r="BCU76" s="9"/>
      <c r="BCV76" s="6"/>
      <c r="BCW76" s="9"/>
      <c r="BCX76" s="44"/>
      <c r="BCZ76" s="44"/>
      <c r="BDB76" s="33"/>
      <c r="BDD76" s="33"/>
      <c r="BDF76" s="33"/>
      <c r="BDH76" s="33"/>
      <c r="BDJ76"/>
      <c r="BDK76"/>
      <c r="BDL76"/>
      <c r="BDM76" s="3"/>
      <c r="BDP76" s="8"/>
      <c r="BDQ76" s="9"/>
      <c r="BDR76" s="8"/>
      <c r="BDS76" s="8"/>
      <c r="BDT76" s="9"/>
      <c r="BDU76" s="6"/>
      <c r="BDV76" s="9"/>
      <c r="BDW76" s="6"/>
      <c r="BDX76" s="9"/>
      <c r="BDY76" s="44"/>
      <c r="BEA76" s="44"/>
      <c r="BEC76" s="33"/>
      <c r="BEE76" s="33"/>
      <c r="BEG76" s="33"/>
      <c r="BEI76" s="33"/>
      <c r="BEK76"/>
      <c r="BEL76"/>
      <c r="BEM76"/>
      <c r="BEN76" s="3"/>
      <c r="BEQ76" s="8"/>
      <c r="BER76" s="9"/>
      <c r="BES76" s="8"/>
      <c r="BET76" s="8"/>
      <c r="BEU76" s="9"/>
      <c r="BEV76" s="6"/>
      <c r="BEW76" s="9"/>
      <c r="BEX76" s="6"/>
      <c r="BEY76" s="9"/>
      <c r="BEZ76" s="44"/>
      <c r="BFB76" s="44"/>
      <c r="BFD76" s="33"/>
      <c r="BFF76" s="33"/>
      <c r="BFH76" s="33"/>
      <c r="BFJ76" s="33"/>
      <c r="BFL76"/>
      <c r="BFM76"/>
      <c r="BFN76"/>
      <c r="BFO76" s="3"/>
      <c r="BFR76" s="8"/>
      <c r="BFS76" s="9"/>
      <c r="BFT76" s="8"/>
      <c r="BFU76" s="8"/>
      <c r="BFV76" s="9"/>
      <c r="BFW76" s="6"/>
      <c r="BFX76" s="9"/>
      <c r="BFY76" s="6"/>
      <c r="BFZ76" s="9"/>
      <c r="BGA76" s="44"/>
      <c r="BGC76" s="44"/>
      <c r="BGE76" s="33"/>
      <c r="BGG76" s="33"/>
      <c r="BGI76" s="33"/>
      <c r="BGK76" s="33"/>
      <c r="BGM76"/>
      <c r="BGN76"/>
      <c r="BGO76"/>
      <c r="BGP76" s="3"/>
      <c r="BGS76" s="8"/>
      <c r="BGT76" s="9"/>
      <c r="BGU76" s="8"/>
      <c r="BGV76" s="8"/>
      <c r="BGW76" s="9"/>
      <c r="BGX76" s="6"/>
      <c r="BGY76" s="9"/>
      <c r="BGZ76" s="6"/>
      <c r="BHA76" s="9"/>
      <c r="BHB76" s="44"/>
      <c r="BHD76" s="44"/>
      <c r="BHF76" s="33"/>
      <c r="BHH76" s="33"/>
      <c r="BHJ76" s="33"/>
      <c r="BHL76" s="33"/>
      <c r="BHN76"/>
      <c r="BHO76"/>
      <c r="BHP76"/>
      <c r="BHQ76" s="3"/>
      <c r="BHT76" s="8"/>
      <c r="BHU76" s="9"/>
      <c r="BHV76" s="8"/>
      <c r="BHW76" s="8"/>
      <c r="BHX76" s="9"/>
      <c r="BHY76" s="6"/>
      <c r="BHZ76" s="9"/>
      <c r="BIA76" s="6"/>
      <c r="BIB76" s="9"/>
      <c r="BIC76" s="44"/>
      <c r="BIE76" s="44"/>
      <c r="BIG76" s="33"/>
      <c r="BII76" s="33"/>
      <c r="BIK76" s="33"/>
      <c r="BIM76" s="33"/>
      <c r="BIO76"/>
      <c r="BIP76"/>
      <c r="BIQ76"/>
      <c r="BIR76" s="3"/>
      <c r="BIU76" s="8"/>
      <c r="BIV76" s="9"/>
      <c r="BIW76" s="8"/>
      <c r="BIX76" s="8"/>
      <c r="BIY76" s="9"/>
      <c r="BIZ76" s="6"/>
      <c r="BJA76" s="9"/>
      <c r="BJB76" s="6"/>
      <c r="BJC76" s="9"/>
      <c r="BJD76" s="44"/>
      <c r="BJF76" s="44"/>
      <c r="BJH76" s="33"/>
      <c r="BJJ76" s="33"/>
      <c r="BJL76" s="33"/>
      <c r="BJN76" s="33"/>
      <c r="BJP76"/>
      <c r="BJQ76"/>
      <c r="BJR76"/>
      <c r="BJS76" s="3"/>
      <c r="BJV76" s="8"/>
      <c r="BJW76" s="9"/>
      <c r="BJX76" s="8"/>
      <c r="BJY76" s="8"/>
      <c r="BJZ76" s="9"/>
      <c r="BKA76" s="6"/>
      <c r="BKB76" s="9"/>
      <c r="BKC76" s="6"/>
      <c r="BKD76" s="9"/>
      <c r="BKE76" s="44"/>
      <c r="BKG76" s="44"/>
      <c r="BKI76" s="33"/>
      <c r="BKK76" s="33"/>
      <c r="BKM76" s="33"/>
      <c r="BKO76" s="33"/>
      <c r="BKQ76"/>
      <c r="BKR76"/>
      <c r="BKS76"/>
      <c r="BKT76" s="3"/>
      <c r="BKW76" s="8"/>
      <c r="BKX76" s="9"/>
      <c r="BKY76" s="8"/>
      <c r="BKZ76" s="8"/>
      <c r="BLA76" s="9"/>
      <c r="BLB76" s="6"/>
      <c r="BLC76" s="9"/>
      <c r="BLD76" s="6"/>
      <c r="BLE76" s="9"/>
      <c r="BLF76" s="44"/>
      <c r="BLH76" s="44"/>
      <c r="BLJ76" s="33"/>
      <c r="BLL76" s="33"/>
      <c r="BLN76" s="33"/>
      <c r="BLP76" s="33"/>
      <c r="BLR76"/>
      <c r="BLS76"/>
      <c r="BLT76"/>
      <c r="BLU76" s="3"/>
      <c r="BLX76" s="8"/>
      <c r="BLY76" s="9"/>
      <c r="BLZ76" s="8"/>
      <c r="BMA76" s="8"/>
      <c r="BMB76" s="9"/>
      <c r="BMC76" s="6"/>
      <c r="BMD76" s="9"/>
      <c r="BME76" s="6"/>
      <c r="BMF76" s="9"/>
      <c r="BMG76" s="44"/>
      <c r="BMI76" s="44"/>
      <c r="BMK76" s="33"/>
      <c r="BMM76" s="33"/>
      <c r="BMO76" s="33"/>
      <c r="BMQ76" s="33"/>
      <c r="BMS76"/>
      <c r="BMT76"/>
      <c r="BMU76"/>
      <c r="BMV76" s="3"/>
      <c r="BMY76" s="8"/>
      <c r="BMZ76" s="9"/>
      <c r="BNA76" s="8"/>
      <c r="BNB76" s="8"/>
      <c r="BNC76" s="9"/>
      <c r="BND76" s="6"/>
      <c r="BNE76" s="9"/>
      <c r="BNF76" s="6"/>
      <c r="BNG76" s="9"/>
      <c r="BNH76" s="44"/>
      <c r="BNJ76" s="44"/>
      <c r="BNL76" s="33"/>
      <c r="BNN76" s="33"/>
      <c r="BNP76" s="33"/>
      <c r="BNR76" s="33"/>
      <c r="BNT76"/>
      <c r="BNU76"/>
      <c r="BNV76"/>
      <c r="BNW76" s="3"/>
      <c r="BNZ76" s="8"/>
      <c r="BOA76" s="9"/>
      <c r="BOB76" s="8"/>
      <c r="BOC76" s="8"/>
      <c r="BOD76" s="9"/>
      <c r="BOE76" s="6"/>
      <c r="BOF76" s="9"/>
      <c r="BOG76" s="6"/>
      <c r="BOH76" s="9"/>
      <c r="BOI76" s="44"/>
      <c r="BOK76" s="44"/>
      <c r="BOM76" s="33"/>
      <c r="BOO76" s="33"/>
      <c r="BOQ76" s="33"/>
      <c r="BOS76" s="33"/>
      <c r="BOU76"/>
      <c r="BOV76"/>
      <c r="BOW76"/>
      <c r="BOX76" s="3"/>
      <c r="BPA76" s="8"/>
      <c r="BPB76" s="9"/>
      <c r="BPC76" s="8"/>
      <c r="BPD76" s="8"/>
      <c r="BPE76" s="9"/>
      <c r="BPF76" s="6"/>
      <c r="BPG76" s="9"/>
      <c r="BPH76" s="6"/>
      <c r="BPI76" s="9"/>
      <c r="BPJ76" s="44"/>
      <c r="BPL76" s="44"/>
      <c r="BPN76" s="33"/>
      <c r="BPP76" s="33"/>
      <c r="BPR76" s="33"/>
      <c r="BPT76" s="33"/>
      <c r="BPV76"/>
      <c r="BPW76"/>
      <c r="BPX76"/>
      <c r="BPY76" s="3"/>
      <c r="BQB76" s="8"/>
      <c r="BQC76" s="9"/>
      <c r="BQD76" s="8"/>
      <c r="BQE76" s="8"/>
      <c r="BQF76" s="9"/>
      <c r="BQG76" s="6"/>
      <c r="BQH76" s="9"/>
      <c r="BQI76" s="6"/>
      <c r="BQJ76" s="9"/>
      <c r="BQK76" s="44"/>
      <c r="BQM76" s="44"/>
      <c r="BQO76" s="33"/>
      <c r="BQQ76" s="33"/>
      <c r="BQS76" s="33"/>
      <c r="BQU76" s="33"/>
      <c r="BQW76"/>
      <c r="BQX76"/>
      <c r="BQY76"/>
      <c r="BQZ76" s="3"/>
      <c r="BRC76" s="8"/>
      <c r="BRD76" s="9"/>
      <c r="BRE76" s="8"/>
      <c r="BRF76" s="8"/>
      <c r="BRG76" s="9"/>
      <c r="BRH76" s="6"/>
      <c r="BRI76" s="9"/>
      <c r="BRJ76" s="6"/>
      <c r="BRK76" s="9"/>
      <c r="BRL76" s="44"/>
      <c r="BRN76" s="44"/>
      <c r="BRP76" s="33"/>
      <c r="BRR76" s="33"/>
      <c r="BRT76" s="33"/>
      <c r="BRV76" s="33"/>
      <c r="BRX76"/>
      <c r="BRY76"/>
      <c r="BRZ76"/>
      <c r="BSA76" s="3"/>
      <c r="BSD76" s="8"/>
      <c r="BSE76" s="9"/>
      <c r="BSF76" s="8"/>
      <c r="BSG76" s="8"/>
      <c r="BSH76" s="9"/>
      <c r="BSI76" s="6"/>
      <c r="BSJ76" s="9"/>
      <c r="BSK76" s="6"/>
      <c r="BSL76" s="9"/>
      <c r="BSM76" s="44"/>
      <c r="BSO76" s="44"/>
      <c r="BSQ76" s="33"/>
      <c r="BSS76" s="33"/>
      <c r="BSU76" s="33"/>
      <c r="BSW76" s="33"/>
      <c r="BSY76"/>
      <c r="BSZ76"/>
      <c r="BTA76"/>
      <c r="BTB76" s="3"/>
      <c r="BTE76" s="8"/>
      <c r="BTF76" s="9"/>
      <c r="BTG76" s="8"/>
      <c r="BTH76" s="8"/>
      <c r="BTI76" s="9"/>
      <c r="BTJ76" s="6"/>
      <c r="BTK76" s="9"/>
      <c r="BTL76" s="6"/>
      <c r="BTM76" s="9"/>
      <c r="BTN76" s="44"/>
      <c r="BTP76" s="44"/>
      <c r="BTR76" s="33"/>
      <c r="BTT76" s="33"/>
      <c r="BTV76" s="33"/>
      <c r="BTX76" s="33"/>
      <c r="BTZ76"/>
      <c r="BUA76"/>
      <c r="BUB76"/>
      <c r="BUC76" s="3"/>
      <c r="BUF76" s="8"/>
      <c r="BUG76" s="9"/>
      <c r="BUH76" s="8"/>
      <c r="BUI76" s="8"/>
      <c r="BUJ76" s="9"/>
      <c r="BUK76" s="6"/>
      <c r="BUL76" s="9"/>
      <c r="BUM76" s="6"/>
      <c r="BUN76" s="9"/>
      <c r="BUO76" s="44"/>
      <c r="BUQ76" s="44"/>
      <c r="BUS76" s="33"/>
      <c r="BUU76" s="33"/>
      <c r="BUW76" s="33"/>
      <c r="BUY76" s="33"/>
      <c r="BVA76"/>
      <c r="BVB76"/>
      <c r="BVC76"/>
      <c r="BVD76" s="3"/>
      <c r="BVG76" s="8"/>
      <c r="BVH76" s="9"/>
      <c r="BVI76" s="8"/>
      <c r="BVJ76" s="8"/>
      <c r="BVK76" s="9"/>
      <c r="BVL76" s="6"/>
      <c r="BVM76" s="9"/>
      <c r="BVN76" s="6"/>
      <c r="BVO76" s="9"/>
      <c r="BVP76" s="44"/>
      <c r="BVR76" s="44"/>
      <c r="BVT76" s="33"/>
      <c r="BVV76" s="33"/>
      <c r="BVX76" s="33"/>
      <c r="BVZ76" s="33"/>
      <c r="BWB76"/>
      <c r="BWC76"/>
      <c r="BWD76"/>
      <c r="BWE76" s="3"/>
      <c r="BWH76" s="8"/>
      <c r="BWI76" s="9"/>
      <c r="BWJ76" s="8"/>
      <c r="BWK76" s="8"/>
      <c r="BWL76" s="9"/>
      <c r="BWM76" s="6"/>
      <c r="BWN76" s="9"/>
      <c r="BWO76" s="6"/>
      <c r="BWP76" s="9"/>
      <c r="BWQ76" s="44"/>
      <c r="BWS76" s="44"/>
      <c r="BWU76" s="33"/>
      <c r="BWW76" s="33"/>
      <c r="BWY76" s="33"/>
      <c r="BXA76" s="33"/>
      <c r="BXC76"/>
      <c r="BXD76"/>
      <c r="BXE76"/>
      <c r="BXF76" s="3"/>
      <c r="BXI76" s="8"/>
      <c r="BXJ76" s="9"/>
      <c r="BXK76" s="8"/>
      <c r="BXL76" s="8"/>
      <c r="BXM76" s="9"/>
      <c r="BXN76" s="6"/>
      <c r="BXO76" s="9"/>
      <c r="BXP76" s="6"/>
      <c r="BXQ76" s="9"/>
      <c r="BXR76" s="44"/>
      <c r="BXT76" s="44"/>
      <c r="BXV76" s="33"/>
      <c r="BXX76" s="33"/>
      <c r="BXZ76" s="33"/>
      <c r="BYB76" s="33"/>
      <c r="BYD76"/>
      <c r="BYE76"/>
      <c r="BYF76"/>
      <c r="BYG76" s="3"/>
      <c r="BYJ76" s="8"/>
      <c r="BYK76" s="9"/>
      <c r="BYL76" s="8"/>
      <c r="BYM76" s="8"/>
      <c r="BYN76" s="9"/>
      <c r="BYO76" s="6"/>
      <c r="BYP76" s="9"/>
      <c r="BYQ76" s="6"/>
      <c r="BYR76" s="9"/>
      <c r="BYS76" s="44"/>
      <c r="BYU76" s="44"/>
      <c r="BYW76" s="33"/>
      <c r="BYY76" s="33"/>
      <c r="BZA76" s="33"/>
      <c r="BZC76" s="33"/>
      <c r="BZE76"/>
      <c r="BZF76"/>
      <c r="BZG76"/>
      <c r="BZH76" s="3"/>
      <c r="BZK76" s="8"/>
      <c r="BZL76" s="9"/>
      <c r="BZM76" s="8"/>
      <c r="BZN76" s="8"/>
      <c r="BZO76" s="9"/>
      <c r="BZP76" s="6"/>
      <c r="BZQ76" s="9"/>
      <c r="BZR76" s="6"/>
      <c r="BZS76" s="9"/>
      <c r="BZT76" s="44"/>
      <c r="BZV76" s="44"/>
      <c r="BZX76" s="33"/>
      <c r="BZZ76" s="33"/>
      <c r="CAB76" s="33"/>
      <c r="CAD76" s="33"/>
      <c r="CAF76"/>
      <c r="CAG76"/>
      <c r="CAH76"/>
      <c r="CAI76" s="3"/>
      <c r="CAL76" s="8"/>
      <c r="CAM76" s="9"/>
      <c r="CAN76" s="8"/>
      <c r="CAO76" s="8"/>
      <c r="CAP76" s="9"/>
      <c r="CAQ76" s="6"/>
      <c r="CAR76" s="9"/>
      <c r="CAS76" s="6"/>
      <c r="CAT76" s="9"/>
      <c r="CAU76" s="44"/>
      <c r="CAW76" s="44"/>
      <c r="CAY76" s="33"/>
      <c r="CBA76" s="33"/>
      <c r="CBC76" s="33"/>
      <c r="CBE76" s="33"/>
      <c r="CBG76"/>
      <c r="CBH76"/>
      <c r="CBI76"/>
      <c r="CBJ76" s="3"/>
      <c r="CBM76" s="8"/>
      <c r="CBN76" s="9"/>
      <c r="CBO76" s="8"/>
      <c r="CBP76" s="8"/>
      <c r="CBQ76" s="9"/>
      <c r="CBR76" s="6"/>
      <c r="CBS76" s="9"/>
      <c r="CBT76" s="6"/>
      <c r="CBU76" s="9"/>
      <c r="CBV76" s="44"/>
      <c r="CBX76" s="44"/>
      <c r="CBZ76" s="33"/>
      <c r="CCB76" s="33"/>
      <c r="CCD76" s="33"/>
      <c r="CCF76" s="33"/>
      <c r="CCH76"/>
      <c r="CCI76"/>
      <c r="CCJ76"/>
      <c r="CCK76" s="3"/>
      <c r="CCN76" s="8"/>
      <c r="CCO76" s="9"/>
      <c r="CCP76" s="8"/>
      <c r="CCQ76" s="8"/>
      <c r="CCR76" s="9"/>
      <c r="CCS76" s="6"/>
      <c r="CCT76" s="9"/>
      <c r="CCU76" s="6"/>
      <c r="CCV76" s="9"/>
      <c r="CCW76" s="44"/>
      <c r="CCY76" s="44"/>
      <c r="CDA76" s="33"/>
      <c r="CDC76" s="33"/>
      <c r="CDE76" s="33"/>
      <c r="CDG76" s="33"/>
      <c r="CDI76"/>
      <c r="CDJ76"/>
      <c r="CDK76"/>
      <c r="CDL76" s="3"/>
      <c r="CDO76" s="8"/>
      <c r="CDP76" s="9"/>
      <c r="CDQ76" s="8"/>
      <c r="CDR76" s="8"/>
      <c r="CDS76" s="9"/>
      <c r="CDT76" s="6"/>
      <c r="CDU76" s="9"/>
      <c r="CDV76" s="6"/>
      <c r="CDW76" s="9"/>
      <c r="CDX76" s="44"/>
      <c r="CDZ76" s="44"/>
      <c r="CEB76" s="33"/>
      <c r="CED76" s="33"/>
      <c r="CEF76" s="33"/>
      <c r="CEH76" s="33"/>
      <c r="CEJ76"/>
      <c r="CEK76"/>
      <c r="CEL76"/>
      <c r="CEM76" s="3"/>
      <c r="CEP76" s="8"/>
      <c r="CEQ76" s="9"/>
      <c r="CER76" s="8"/>
      <c r="CES76" s="8"/>
      <c r="CET76" s="9"/>
      <c r="CEU76" s="6"/>
      <c r="CEV76" s="9"/>
      <c r="CEW76" s="6"/>
      <c r="CEX76" s="9"/>
      <c r="CEY76" s="44"/>
      <c r="CFA76" s="44"/>
      <c r="CFC76" s="33"/>
      <c r="CFE76" s="33"/>
      <c r="CFG76" s="33"/>
      <c r="CFI76" s="33"/>
      <c r="CFK76"/>
      <c r="CFL76"/>
      <c r="CFM76"/>
      <c r="CFN76" s="3"/>
      <c r="CFQ76" s="8"/>
      <c r="CFR76" s="9"/>
      <c r="CFS76" s="8"/>
      <c r="CFT76" s="8"/>
      <c r="CFU76" s="9"/>
      <c r="CFV76" s="6"/>
      <c r="CFW76" s="9"/>
      <c r="CFX76" s="6"/>
      <c r="CFY76" s="9"/>
      <c r="CFZ76" s="44"/>
      <c r="CGB76" s="44"/>
      <c r="CGD76" s="33"/>
      <c r="CGF76" s="33"/>
      <c r="CGH76" s="33"/>
      <c r="CGJ76" s="33"/>
      <c r="CGL76"/>
      <c r="CGM76"/>
      <c r="CGN76"/>
      <c r="CGO76" s="3"/>
      <c r="CGR76" s="8"/>
      <c r="CGS76" s="9"/>
      <c r="CGT76" s="8"/>
      <c r="CGU76" s="8"/>
      <c r="CGV76" s="9"/>
      <c r="CGW76" s="6"/>
      <c r="CGX76" s="9"/>
      <c r="CGY76" s="6"/>
      <c r="CGZ76" s="9"/>
      <c r="CHA76" s="44"/>
      <c r="CHC76" s="44"/>
      <c r="CHE76" s="33"/>
      <c r="CHG76" s="33"/>
      <c r="CHI76" s="33"/>
      <c r="CHK76" s="33"/>
      <c r="CHM76"/>
      <c r="CHN76"/>
      <c r="CHO76"/>
      <c r="CHP76" s="3"/>
      <c r="CHS76" s="8"/>
      <c r="CHT76" s="9"/>
      <c r="CHU76" s="8"/>
      <c r="CHV76" s="8"/>
      <c r="CHW76" s="9"/>
      <c r="CHX76" s="6"/>
      <c r="CHY76" s="9"/>
      <c r="CHZ76" s="6"/>
      <c r="CIA76" s="9"/>
      <c r="CIB76" s="44"/>
      <c r="CID76" s="44"/>
      <c r="CIF76" s="33"/>
      <c r="CIH76" s="33"/>
      <c r="CIJ76" s="33"/>
      <c r="CIL76" s="33"/>
      <c r="CIN76"/>
      <c r="CIO76"/>
      <c r="CIP76"/>
      <c r="CIQ76" s="3"/>
      <c r="CIT76" s="8"/>
      <c r="CIU76" s="9"/>
      <c r="CIV76" s="8"/>
      <c r="CIW76" s="8"/>
      <c r="CIX76" s="9"/>
      <c r="CIY76" s="6"/>
      <c r="CIZ76" s="9"/>
      <c r="CJA76" s="6"/>
      <c r="CJB76" s="9"/>
      <c r="CJC76" s="44"/>
      <c r="CJE76" s="44"/>
      <c r="CJG76" s="33"/>
      <c r="CJI76" s="33"/>
      <c r="CJK76" s="33"/>
      <c r="CJM76" s="33"/>
      <c r="CJO76"/>
      <c r="CJP76"/>
      <c r="CJQ76"/>
      <c r="CJR76" s="3"/>
      <c r="CJU76" s="8"/>
      <c r="CJV76" s="9"/>
      <c r="CJW76" s="8"/>
      <c r="CJX76" s="8"/>
      <c r="CJY76" s="9"/>
      <c r="CJZ76" s="6"/>
      <c r="CKA76" s="9"/>
      <c r="CKB76" s="6"/>
      <c r="CKC76" s="9"/>
      <c r="CKD76" s="44"/>
      <c r="CKF76" s="44"/>
      <c r="CKH76" s="33"/>
      <c r="CKJ76" s="33"/>
      <c r="CKL76" s="33"/>
      <c r="CKN76" s="33"/>
      <c r="CKP76"/>
      <c r="CKQ76"/>
      <c r="CKR76"/>
      <c r="CKS76" s="3"/>
      <c r="CKV76" s="8"/>
      <c r="CKW76" s="9"/>
      <c r="CKX76" s="8"/>
      <c r="CKY76" s="8"/>
      <c r="CKZ76" s="9"/>
      <c r="CLA76" s="6"/>
      <c r="CLB76" s="9"/>
      <c r="CLC76" s="6"/>
      <c r="CLD76" s="9"/>
      <c r="CLE76" s="44"/>
      <c r="CLG76" s="44"/>
      <c r="CLI76" s="33"/>
      <c r="CLK76" s="33"/>
      <c r="CLM76" s="33"/>
      <c r="CLO76" s="33"/>
      <c r="CLQ76"/>
      <c r="CLR76"/>
      <c r="CLS76"/>
      <c r="CLT76" s="3"/>
      <c r="CLW76" s="8"/>
      <c r="CLX76" s="9"/>
      <c r="CLY76" s="8"/>
      <c r="CLZ76" s="8"/>
      <c r="CMA76" s="9"/>
      <c r="CMB76" s="6"/>
      <c r="CMC76" s="9"/>
      <c r="CMD76" s="6"/>
      <c r="CME76" s="9"/>
      <c r="CMF76" s="44"/>
      <c r="CMH76" s="44"/>
      <c r="CMJ76" s="33"/>
      <c r="CML76" s="33"/>
      <c r="CMN76" s="33"/>
      <c r="CMP76" s="33"/>
      <c r="CMR76"/>
      <c r="CMS76"/>
      <c r="CMT76"/>
      <c r="CMU76" s="3"/>
      <c r="CMX76" s="8"/>
      <c r="CMY76" s="9"/>
      <c r="CMZ76" s="8"/>
      <c r="CNA76" s="8"/>
      <c r="CNB76" s="9"/>
      <c r="CNC76" s="6"/>
      <c r="CND76" s="9"/>
      <c r="CNE76" s="6"/>
      <c r="CNF76" s="9"/>
      <c r="CNG76" s="44"/>
      <c r="CNI76" s="44"/>
      <c r="CNK76" s="33"/>
      <c r="CNM76" s="33"/>
      <c r="CNO76" s="33"/>
      <c r="CNQ76" s="33"/>
      <c r="CNS76"/>
      <c r="CNT76"/>
      <c r="CNU76"/>
      <c r="CNV76" s="3"/>
      <c r="CNY76" s="8"/>
      <c r="CNZ76" s="9"/>
      <c r="COA76" s="8"/>
      <c r="COB76" s="8"/>
      <c r="COC76" s="9"/>
      <c r="COD76" s="6"/>
      <c r="COE76" s="9"/>
      <c r="COF76" s="6"/>
      <c r="COG76" s="9"/>
      <c r="COH76" s="44"/>
      <c r="COJ76" s="44"/>
      <c r="COL76" s="33"/>
      <c r="CON76" s="33"/>
      <c r="COP76" s="33"/>
      <c r="COR76" s="33"/>
      <c r="COT76"/>
      <c r="COU76"/>
      <c r="COV76"/>
      <c r="COW76" s="3"/>
      <c r="COZ76" s="8"/>
      <c r="CPA76" s="9"/>
      <c r="CPB76" s="8"/>
      <c r="CPC76" s="8"/>
      <c r="CPD76" s="9"/>
      <c r="CPE76" s="6"/>
      <c r="CPF76" s="9"/>
      <c r="CPG76" s="6"/>
      <c r="CPH76" s="9"/>
      <c r="CPI76" s="44"/>
      <c r="CPK76" s="44"/>
      <c r="CPM76" s="33"/>
      <c r="CPO76" s="33"/>
      <c r="CPQ76" s="33"/>
      <c r="CPS76" s="33"/>
      <c r="CPU76"/>
      <c r="CPV76"/>
      <c r="CPW76"/>
      <c r="CPX76" s="3"/>
      <c r="CQA76" s="8"/>
      <c r="CQB76" s="9"/>
      <c r="CQC76" s="8"/>
      <c r="CQD76" s="8"/>
      <c r="CQE76" s="9"/>
      <c r="CQF76" s="6"/>
      <c r="CQG76" s="9"/>
      <c r="CQH76" s="6"/>
      <c r="CQI76" s="9"/>
      <c r="CQJ76" s="44"/>
      <c r="CQL76" s="44"/>
      <c r="CQN76" s="33"/>
      <c r="CQP76" s="33"/>
      <c r="CQR76" s="33"/>
      <c r="CQT76" s="33"/>
      <c r="CQV76"/>
      <c r="CQW76"/>
      <c r="CQX76"/>
      <c r="CQY76" s="3"/>
      <c r="CRB76" s="8"/>
      <c r="CRC76" s="9"/>
      <c r="CRD76" s="8"/>
      <c r="CRE76" s="8"/>
      <c r="CRF76" s="9"/>
      <c r="CRG76" s="6"/>
      <c r="CRH76" s="9"/>
      <c r="CRI76" s="6"/>
      <c r="CRJ76" s="9"/>
      <c r="CRK76" s="44"/>
      <c r="CRM76" s="44"/>
      <c r="CRO76" s="33"/>
      <c r="CRQ76" s="33"/>
      <c r="CRS76" s="33"/>
      <c r="CRU76" s="33"/>
      <c r="CRW76"/>
      <c r="CRX76"/>
      <c r="CRY76"/>
      <c r="CRZ76" s="3"/>
      <c r="CSC76" s="8"/>
      <c r="CSD76" s="9"/>
      <c r="CSE76" s="8"/>
      <c r="CSF76" s="8"/>
      <c r="CSG76" s="9"/>
      <c r="CSH76" s="6"/>
      <c r="CSI76" s="9"/>
      <c r="CSJ76" s="6"/>
      <c r="CSK76" s="9"/>
      <c r="CSL76" s="44"/>
      <c r="CSN76" s="44"/>
      <c r="CSP76" s="33"/>
      <c r="CSR76" s="33"/>
      <c r="CST76" s="33"/>
      <c r="CSV76" s="33"/>
      <c r="CSX76"/>
      <c r="CSY76"/>
      <c r="CSZ76"/>
      <c r="CTA76" s="3"/>
      <c r="CTD76" s="8"/>
      <c r="CTE76" s="9"/>
      <c r="CTF76" s="8"/>
      <c r="CTG76" s="8"/>
      <c r="CTH76" s="9"/>
      <c r="CTI76" s="6"/>
      <c r="CTJ76" s="9"/>
      <c r="CTK76" s="6"/>
      <c r="CTL76" s="9"/>
      <c r="CTM76" s="44"/>
      <c r="CTO76" s="44"/>
      <c r="CTQ76" s="33"/>
      <c r="CTS76" s="33"/>
      <c r="CTU76" s="33"/>
      <c r="CTW76" s="33"/>
      <c r="CTY76"/>
      <c r="CTZ76"/>
      <c r="CUA76"/>
      <c r="CUB76" s="3"/>
      <c r="CUE76" s="8"/>
      <c r="CUF76" s="9"/>
      <c r="CUG76" s="8"/>
      <c r="CUH76" s="8"/>
      <c r="CUI76" s="9"/>
      <c r="CUJ76" s="6"/>
      <c r="CUK76" s="9"/>
      <c r="CUL76" s="6"/>
      <c r="CUM76" s="9"/>
      <c r="CUN76" s="44"/>
      <c r="CUP76" s="44"/>
      <c r="CUR76" s="33"/>
      <c r="CUT76" s="33"/>
      <c r="CUV76" s="33"/>
      <c r="CUX76" s="33"/>
      <c r="CUZ76"/>
      <c r="CVA76"/>
      <c r="CVB76"/>
      <c r="CVC76" s="3"/>
      <c r="CVF76" s="8"/>
      <c r="CVG76" s="9"/>
      <c r="CVH76" s="8"/>
      <c r="CVI76" s="8"/>
      <c r="CVJ76" s="9"/>
      <c r="CVK76" s="6"/>
      <c r="CVL76" s="9"/>
      <c r="CVM76" s="6"/>
      <c r="CVN76" s="9"/>
      <c r="CVO76" s="44"/>
      <c r="CVQ76" s="44"/>
      <c r="CVS76" s="33"/>
      <c r="CVU76" s="33"/>
      <c r="CVW76" s="33"/>
      <c r="CVY76" s="33"/>
      <c r="CWA76"/>
      <c r="CWB76"/>
      <c r="CWC76"/>
      <c r="CWD76" s="3"/>
      <c r="CWG76" s="8"/>
      <c r="CWH76" s="9"/>
      <c r="CWI76" s="8"/>
      <c r="CWJ76" s="8"/>
      <c r="CWK76" s="9"/>
      <c r="CWL76" s="6"/>
      <c r="CWM76" s="9"/>
      <c r="CWN76" s="6"/>
      <c r="CWO76" s="9"/>
      <c r="CWP76" s="44"/>
      <c r="CWR76" s="44"/>
      <c r="CWT76" s="33"/>
      <c r="CWV76" s="33"/>
      <c r="CWX76" s="33"/>
      <c r="CWZ76" s="33"/>
      <c r="CXB76"/>
      <c r="CXC76"/>
      <c r="CXD76"/>
      <c r="CXE76" s="3"/>
      <c r="CXH76" s="8"/>
      <c r="CXI76" s="9"/>
      <c r="CXJ76" s="8"/>
      <c r="CXK76" s="8"/>
      <c r="CXL76" s="9"/>
      <c r="CXM76" s="6"/>
      <c r="CXN76" s="9"/>
      <c r="CXO76" s="6"/>
      <c r="CXP76" s="9"/>
      <c r="CXQ76" s="44"/>
      <c r="CXS76" s="44"/>
      <c r="CXU76" s="33"/>
      <c r="CXW76" s="33"/>
      <c r="CXY76" s="33"/>
      <c r="CYA76" s="33"/>
      <c r="CYC76"/>
      <c r="CYD76"/>
      <c r="CYE76"/>
      <c r="CYF76" s="3"/>
      <c r="CYI76" s="8"/>
      <c r="CYJ76" s="9"/>
      <c r="CYK76" s="8"/>
      <c r="CYL76" s="8"/>
      <c r="CYM76" s="9"/>
      <c r="CYN76" s="6"/>
      <c r="CYO76" s="9"/>
      <c r="CYP76" s="6"/>
      <c r="CYQ76" s="9"/>
      <c r="CYR76" s="44"/>
      <c r="CYT76" s="44"/>
      <c r="CYV76" s="33"/>
      <c r="CYX76" s="33"/>
      <c r="CYZ76" s="33"/>
      <c r="CZB76" s="33"/>
      <c r="CZD76"/>
      <c r="CZE76"/>
      <c r="CZF76"/>
      <c r="CZG76" s="3"/>
      <c r="CZJ76" s="8"/>
      <c r="CZK76" s="9"/>
      <c r="CZL76" s="8"/>
      <c r="CZM76" s="8"/>
      <c r="CZN76" s="9"/>
      <c r="CZO76" s="6"/>
      <c r="CZP76" s="9"/>
      <c r="CZQ76" s="6"/>
      <c r="CZR76" s="9"/>
      <c r="CZS76" s="44"/>
      <c r="CZU76" s="44"/>
      <c r="CZW76" s="33"/>
      <c r="CZY76" s="33"/>
      <c r="DAA76" s="33"/>
      <c r="DAC76" s="33"/>
      <c r="DAE76"/>
      <c r="DAF76"/>
      <c r="DAG76"/>
      <c r="DAH76" s="3"/>
      <c r="DAK76" s="8"/>
      <c r="DAL76" s="9"/>
      <c r="DAM76" s="8"/>
      <c r="DAN76" s="8"/>
      <c r="DAO76" s="9"/>
      <c r="DAP76" s="6"/>
      <c r="DAQ76" s="9"/>
      <c r="DAR76" s="6"/>
      <c r="DAS76" s="9"/>
      <c r="DAT76" s="44"/>
      <c r="DAV76" s="44"/>
      <c r="DAX76" s="33"/>
      <c r="DAZ76" s="33"/>
      <c r="DBB76" s="33"/>
      <c r="DBD76" s="33"/>
      <c r="DBF76"/>
      <c r="DBG76"/>
      <c r="DBH76"/>
      <c r="DBI76" s="3"/>
      <c r="DBL76" s="8"/>
      <c r="DBM76" s="9"/>
      <c r="DBN76" s="8"/>
      <c r="DBO76" s="8"/>
      <c r="DBP76" s="9"/>
      <c r="DBQ76" s="6"/>
      <c r="DBR76" s="9"/>
      <c r="DBS76" s="6"/>
      <c r="DBT76" s="9"/>
      <c r="DBU76" s="44"/>
      <c r="DBW76" s="44"/>
      <c r="DBY76" s="33"/>
      <c r="DCA76" s="33"/>
      <c r="DCC76" s="33"/>
      <c r="DCE76" s="33"/>
      <c r="DCG76"/>
      <c r="DCH76"/>
      <c r="DCI76"/>
      <c r="DCJ76" s="3"/>
      <c r="DCM76" s="8"/>
      <c r="DCN76" s="9"/>
      <c r="DCO76" s="8"/>
      <c r="DCP76" s="8"/>
      <c r="DCQ76" s="9"/>
      <c r="DCR76" s="6"/>
      <c r="DCS76" s="9"/>
      <c r="DCT76" s="6"/>
      <c r="DCU76" s="9"/>
      <c r="DCV76" s="44"/>
      <c r="DCX76" s="44"/>
      <c r="DCZ76" s="33"/>
      <c r="DDB76" s="33"/>
      <c r="DDD76" s="33"/>
      <c r="DDF76" s="33"/>
      <c r="DDH76"/>
      <c r="DDI76"/>
      <c r="DDJ76"/>
      <c r="DDK76" s="3"/>
      <c r="DDN76" s="8"/>
      <c r="DDO76" s="9"/>
      <c r="DDP76" s="8"/>
      <c r="DDQ76" s="8"/>
      <c r="DDR76" s="9"/>
      <c r="DDS76" s="6"/>
      <c r="DDT76" s="9"/>
      <c r="DDU76" s="6"/>
      <c r="DDV76" s="9"/>
      <c r="DDW76" s="44"/>
      <c r="DDY76" s="44"/>
      <c r="DEA76" s="33"/>
      <c r="DEC76" s="33"/>
      <c r="DEE76" s="33"/>
      <c r="DEG76" s="33"/>
      <c r="DEI76"/>
      <c r="DEJ76"/>
      <c r="DEK76"/>
      <c r="DEL76" s="3"/>
      <c r="DEO76" s="8"/>
      <c r="DEP76" s="9"/>
      <c r="DEQ76" s="8"/>
      <c r="DER76" s="8"/>
      <c r="DES76" s="9"/>
      <c r="DET76" s="6"/>
      <c r="DEU76" s="9"/>
      <c r="DEV76" s="6"/>
      <c r="DEW76" s="9"/>
      <c r="DEX76" s="44"/>
      <c r="DEZ76" s="44"/>
      <c r="DFB76" s="33"/>
      <c r="DFD76" s="33"/>
      <c r="DFF76" s="33"/>
      <c r="DFH76" s="33"/>
      <c r="DFJ76"/>
      <c r="DFK76"/>
      <c r="DFL76"/>
      <c r="DFM76" s="3"/>
      <c r="DFP76" s="8"/>
      <c r="DFQ76" s="9"/>
      <c r="DFR76" s="8"/>
      <c r="DFS76" s="8"/>
      <c r="DFT76" s="9"/>
      <c r="DFU76" s="6"/>
      <c r="DFV76" s="9"/>
      <c r="DFW76" s="6"/>
      <c r="DFX76" s="9"/>
      <c r="DFY76" s="44"/>
      <c r="DGA76" s="44"/>
      <c r="DGC76" s="33"/>
      <c r="DGE76" s="33"/>
      <c r="DGG76" s="33"/>
      <c r="DGI76" s="33"/>
      <c r="DGK76"/>
      <c r="DGL76"/>
      <c r="DGM76"/>
      <c r="DGN76" s="3"/>
      <c r="DGQ76" s="8"/>
      <c r="DGR76" s="9"/>
      <c r="DGS76" s="8"/>
      <c r="DGT76" s="8"/>
      <c r="DGU76" s="9"/>
      <c r="DGV76" s="6"/>
      <c r="DGW76" s="9"/>
      <c r="DGX76" s="6"/>
      <c r="DGY76" s="9"/>
      <c r="DGZ76" s="44"/>
      <c r="DHB76" s="44"/>
      <c r="DHD76" s="33"/>
      <c r="DHF76" s="33"/>
      <c r="DHH76" s="33"/>
      <c r="DHJ76" s="33"/>
      <c r="DHL76"/>
      <c r="DHM76"/>
      <c r="DHN76"/>
      <c r="DHO76" s="3"/>
      <c r="DHR76" s="8"/>
      <c r="DHS76" s="9"/>
      <c r="DHT76" s="8"/>
      <c r="DHU76" s="8"/>
      <c r="DHV76" s="9"/>
      <c r="DHW76" s="6"/>
      <c r="DHX76" s="9"/>
      <c r="DHY76" s="6"/>
      <c r="DHZ76" s="9"/>
      <c r="DIA76" s="44"/>
      <c r="DIC76" s="44"/>
      <c r="DIE76" s="33"/>
      <c r="DIG76" s="33"/>
      <c r="DII76" s="33"/>
      <c r="DIK76" s="33"/>
      <c r="DIM76"/>
      <c r="DIN76"/>
      <c r="DIO76"/>
      <c r="DIP76" s="3"/>
      <c r="DIS76" s="8"/>
      <c r="DIT76" s="9"/>
      <c r="DIU76" s="8"/>
      <c r="DIV76" s="8"/>
      <c r="DIW76" s="9"/>
      <c r="DIX76" s="6"/>
      <c r="DIY76" s="9"/>
      <c r="DIZ76" s="6"/>
      <c r="DJA76" s="9"/>
      <c r="DJB76" s="44"/>
      <c r="DJD76" s="44"/>
      <c r="DJF76" s="33"/>
      <c r="DJH76" s="33"/>
      <c r="DJJ76" s="33"/>
      <c r="DJL76" s="33"/>
      <c r="DJN76"/>
      <c r="DJO76"/>
      <c r="DJP76"/>
      <c r="DJQ76" s="3"/>
      <c r="DJT76" s="8"/>
      <c r="DJU76" s="9"/>
      <c r="DJV76" s="8"/>
      <c r="DJW76" s="8"/>
      <c r="DJX76" s="9"/>
      <c r="DJY76" s="6"/>
      <c r="DJZ76" s="9"/>
      <c r="DKA76" s="6"/>
      <c r="DKB76" s="9"/>
      <c r="DKC76" s="44"/>
      <c r="DKE76" s="44"/>
      <c r="DKG76" s="33"/>
      <c r="DKI76" s="33"/>
      <c r="DKK76" s="33"/>
      <c r="DKM76" s="33"/>
      <c r="DKO76"/>
      <c r="DKP76"/>
      <c r="DKQ76"/>
      <c r="DKR76" s="3"/>
      <c r="DKU76" s="8"/>
      <c r="DKV76" s="9"/>
      <c r="DKW76" s="8"/>
      <c r="DKX76" s="8"/>
      <c r="DKY76" s="9"/>
      <c r="DKZ76" s="6"/>
      <c r="DLA76" s="9"/>
      <c r="DLB76" s="6"/>
      <c r="DLC76" s="9"/>
      <c r="DLD76" s="44"/>
      <c r="DLF76" s="44"/>
      <c r="DLH76" s="33"/>
      <c r="DLJ76" s="33"/>
      <c r="DLL76" s="33"/>
      <c r="DLN76" s="33"/>
      <c r="DLP76"/>
      <c r="DLQ76"/>
      <c r="DLR76"/>
      <c r="DLS76" s="3"/>
      <c r="DLV76" s="8"/>
      <c r="DLW76" s="9"/>
      <c r="DLX76" s="8"/>
      <c r="DLY76" s="8"/>
      <c r="DLZ76" s="9"/>
      <c r="DMA76" s="6"/>
      <c r="DMB76" s="9"/>
      <c r="DMC76" s="6"/>
      <c r="DMD76" s="9"/>
      <c r="DME76" s="44"/>
      <c r="DMG76" s="44"/>
      <c r="DMI76" s="33"/>
      <c r="DMK76" s="33"/>
      <c r="DMM76" s="33"/>
      <c r="DMO76" s="33"/>
      <c r="DMQ76"/>
      <c r="DMR76"/>
      <c r="DMS76"/>
      <c r="DMT76" s="3"/>
      <c r="DMW76" s="8"/>
      <c r="DMX76" s="9"/>
      <c r="DMY76" s="8"/>
      <c r="DMZ76" s="8"/>
      <c r="DNA76" s="9"/>
      <c r="DNB76" s="6"/>
      <c r="DNC76" s="9"/>
      <c r="DND76" s="6"/>
      <c r="DNE76" s="9"/>
      <c r="DNF76" s="44"/>
      <c r="DNH76" s="44"/>
      <c r="DNJ76" s="33"/>
      <c r="DNL76" s="33"/>
      <c r="DNN76" s="33"/>
      <c r="DNP76" s="33"/>
      <c r="DNR76"/>
      <c r="DNS76"/>
      <c r="DNT76"/>
      <c r="DNU76" s="3"/>
      <c r="DNX76" s="8"/>
      <c r="DNY76" s="9"/>
      <c r="DNZ76" s="8"/>
      <c r="DOA76" s="8"/>
      <c r="DOB76" s="9"/>
      <c r="DOC76" s="6"/>
      <c r="DOD76" s="9"/>
      <c r="DOE76" s="6"/>
      <c r="DOF76" s="9"/>
      <c r="DOG76" s="44"/>
      <c r="DOI76" s="44"/>
      <c r="DOK76" s="33"/>
      <c r="DOM76" s="33"/>
      <c r="DOO76" s="33"/>
      <c r="DOQ76" s="33"/>
      <c r="DOS76"/>
      <c r="DOT76"/>
      <c r="DOU76"/>
      <c r="DOV76" s="3"/>
      <c r="DOY76" s="8"/>
      <c r="DOZ76" s="9"/>
      <c r="DPA76" s="8"/>
      <c r="DPB76" s="8"/>
      <c r="DPC76" s="9"/>
      <c r="DPD76" s="6"/>
      <c r="DPE76" s="9"/>
      <c r="DPF76" s="6"/>
      <c r="DPG76" s="9"/>
      <c r="DPH76" s="44"/>
      <c r="DPJ76" s="44"/>
      <c r="DPL76" s="33"/>
      <c r="DPN76" s="33"/>
      <c r="DPP76" s="33"/>
      <c r="DPR76" s="33"/>
      <c r="DPT76"/>
      <c r="DPU76"/>
      <c r="DPV76"/>
      <c r="DPW76" s="3"/>
      <c r="DPZ76" s="8"/>
      <c r="DQA76" s="9"/>
      <c r="DQB76" s="8"/>
      <c r="DQC76" s="8"/>
      <c r="DQD76" s="9"/>
      <c r="DQE76" s="6"/>
      <c r="DQF76" s="9"/>
      <c r="DQG76" s="6"/>
      <c r="DQH76" s="9"/>
      <c r="DQI76" s="44"/>
      <c r="DQK76" s="44"/>
      <c r="DQM76" s="33"/>
      <c r="DQO76" s="33"/>
      <c r="DQQ76" s="33"/>
      <c r="DQS76" s="33"/>
      <c r="DQU76"/>
      <c r="DQV76"/>
      <c r="DQW76"/>
      <c r="DQX76" s="3"/>
      <c r="DRA76" s="8"/>
      <c r="DRB76" s="9"/>
      <c r="DRC76" s="8"/>
      <c r="DRD76" s="8"/>
      <c r="DRE76" s="9"/>
      <c r="DRF76" s="6"/>
      <c r="DRG76" s="9"/>
      <c r="DRH76" s="6"/>
      <c r="DRI76" s="9"/>
      <c r="DRJ76" s="44"/>
      <c r="DRL76" s="44"/>
      <c r="DRN76" s="33"/>
      <c r="DRP76" s="33"/>
      <c r="DRR76" s="33"/>
      <c r="DRT76" s="33"/>
      <c r="DRV76"/>
      <c r="DRW76"/>
      <c r="DRX76"/>
      <c r="DRY76" s="3"/>
      <c r="DSB76" s="8"/>
      <c r="DSC76" s="9"/>
      <c r="DSD76" s="8"/>
      <c r="DSE76" s="8"/>
      <c r="DSF76" s="9"/>
      <c r="DSG76" s="6"/>
      <c r="DSH76" s="9"/>
      <c r="DSI76" s="6"/>
      <c r="DSJ76" s="9"/>
      <c r="DSK76" s="44"/>
      <c r="DSM76" s="44"/>
      <c r="DSO76" s="33"/>
      <c r="DSQ76" s="33"/>
      <c r="DSS76" s="33"/>
      <c r="DSU76" s="33"/>
      <c r="DSW76"/>
      <c r="DSX76"/>
      <c r="DSY76"/>
      <c r="DSZ76" s="3"/>
      <c r="DTC76" s="8"/>
      <c r="DTD76" s="9"/>
      <c r="DTE76" s="8"/>
      <c r="DTF76" s="8"/>
      <c r="DTG76" s="9"/>
      <c r="DTH76" s="6"/>
      <c r="DTI76" s="9"/>
      <c r="DTJ76" s="6"/>
      <c r="DTK76" s="9"/>
      <c r="DTL76" s="44"/>
      <c r="DTN76" s="44"/>
      <c r="DTP76" s="33"/>
      <c r="DTR76" s="33"/>
      <c r="DTT76" s="33"/>
      <c r="DTV76" s="33"/>
      <c r="DTX76"/>
      <c r="DTY76"/>
      <c r="DTZ76"/>
      <c r="DUA76" s="3"/>
      <c r="DUD76" s="8"/>
      <c r="DUE76" s="9"/>
      <c r="DUF76" s="8"/>
      <c r="DUG76" s="8"/>
      <c r="DUH76" s="9"/>
      <c r="DUI76" s="6"/>
      <c r="DUJ76" s="9"/>
      <c r="DUK76" s="6"/>
      <c r="DUL76" s="9"/>
      <c r="DUM76" s="44"/>
      <c r="DUO76" s="44"/>
      <c r="DUQ76" s="33"/>
      <c r="DUS76" s="33"/>
      <c r="DUU76" s="33"/>
      <c r="DUW76" s="33"/>
      <c r="DUY76"/>
      <c r="DUZ76"/>
      <c r="DVA76"/>
      <c r="DVB76" s="3"/>
      <c r="DVE76" s="8"/>
      <c r="DVF76" s="9"/>
      <c r="DVG76" s="8"/>
      <c r="DVH76" s="8"/>
      <c r="DVI76" s="9"/>
      <c r="DVJ76" s="6"/>
      <c r="DVK76" s="9"/>
      <c r="DVL76" s="6"/>
      <c r="DVM76" s="9"/>
      <c r="DVN76" s="44"/>
      <c r="DVP76" s="44"/>
      <c r="DVR76" s="33"/>
      <c r="DVT76" s="33"/>
      <c r="DVV76" s="33"/>
      <c r="DVX76" s="33"/>
      <c r="DVZ76"/>
      <c r="DWA76"/>
      <c r="DWB76"/>
      <c r="DWC76" s="3"/>
      <c r="DWF76" s="8"/>
      <c r="DWG76" s="9"/>
      <c r="DWH76" s="8"/>
      <c r="DWI76" s="8"/>
      <c r="DWJ76" s="9"/>
      <c r="DWK76" s="6"/>
      <c r="DWL76" s="9"/>
      <c r="DWM76" s="6"/>
      <c r="DWN76" s="9"/>
      <c r="DWO76" s="44"/>
      <c r="DWQ76" s="44"/>
      <c r="DWS76" s="33"/>
      <c r="DWU76" s="33"/>
      <c r="DWW76" s="33"/>
      <c r="DWY76" s="33"/>
      <c r="DXA76"/>
      <c r="DXB76"/>
      <c r="DXC76"/>
      <c r="DXD76" s="3"/>
      <c r="DXG76" s="8"/>
      <c r="DXH76" s="9"/>
      <c r="DXI76" s="8"/>
      <c r="DXJ76" s="8"/>
      <c r="DXK76" s="9"/>
      <c r="DXL76" s="6"/>
      <c r="DXM76" s="9"/>
      <c r="DXN76" s="6"/>
      <c r="DXO76" s="9"/>
      <c r="DXP76" s="44"/>
      <c r="DXR76" s="44"/>
      <c r="DXT76" s="33"/>
      <c r="DXV76" s="33"/>
      <c r="DXX76" s="33"/>
      <c r="DXZ76" s="33"/>
      <c r="DYB76"/>
      <c r="DYC76"/>
      <c r="DYD76"/>
      <c r="DYE76" s="3"/>
      <c r="DYH76" s="8"/>
      <c r="DYI76" s="9"/>
      <c r="DYJ76" s="8"/>
      <c r="DYK76" s="8"/>
      <c r="DYL76" s="9"/>
      <c r="DYM76" s="6"/>
      <c r="DYN76" s="9"/>
      <c r="DYO76" s="6"/>
      <c r="DYP76" s="9"/>
      <c r="DYQ76" s="44"/>
      <c r="DYS76" s="44"/>
      <c r="DYU76" s="33"/>
      <c r="DYW76" s="33"/>
      <c r="DYY76" s="33"/>
      <c r="DZA76" s="33"/>
      <c r="DZC76"/>
      <c r="DZD76"/>
      <c r="DZE76"/>
      <c r="DZF76" s="3"/>
      <c r="DZI76" s="8"/>
      <c r="DZJ76" s="9"/>
      <c r="DZK76" s="8"/>
      <c r="DZL76" s="8"/>
      <c r="DZM76" s="9"/>
      <c r="DZN76" s="6"/>
      <c r="DZO76" s="9"/>
      <c r="DZP76" s="6"/>
      <c r="DZQ76" s="9"/>
      <c r="DZR76" s="44"/>
      <c r="DZT76" s="44"/>
      <c r="DZV76" s="33"/>
      <c r="DZX76" s="33"/>
      <c r="DZZ76" s="33"/>
      <c r="EAB76" s="33"/>
      <c r="EAD76"/>
      <c r="EAE76"/>
      <c r="EAF76"/>
      <c r="EAG76" s="3"/>
      <c r="EAJ76" s="8"/>
      <c r="EAK76" s="9"/>
      <c r="EAL76" s="8"/>
      <c r="EAM76" s="8"/>
      <c r="EAN76" s="9"/>
      <c r="EAO76" s="6"/>
      <c r="EAP76" s="9"/>
      <c r="EAQ76" s="6"/>
      <c r="EAR76" s="9"/>
      <c r="EAS76" s="44"/>
      <c r="EAU76" s="44"/>
      <c r="EAW76" s="33"/>
      <c r="EAY76" s="33"/>
      <c r="EBA76" s="33"/>
      <c r="EBC76" s="33"/>
      <c r="EBE76"/>
      <c r="EBF76"/>
      <c r="EBG76"/>
      <c r="EBH76" s="3"/>
      <c r="EBK76" s="8"/>
      <c r="EBL76" s="9"/>
      <c r="EBM76" s="8"/>
      <c r="EBN76" s="8"/>
      <c r="EBO76" s="9"/>
      <c r="EBP76" s="6"/>
      <c r="EBQ76" s="9"/>
      <c r="EBR76" s="6"/>
      <c r="EBS76" s="9"/>
      <c r="EBT76" s="44"/>
      <c r="EBV76" s="44"/>
      <c r="EBX76" s="33"/>
      <c r="EBZ76" s="33"/>
      <c r="ECB76" s="33"/>
      <c r="ECD76" s="33"/>
      <c r="ECF76"/>
      <c r="ECG76"/>
      <c r="ECH76"/>
      <c r="ECI76" s="3"/>
      <c r="ECL76" s="8"/>
      <c r="ECM76" s="9"/>
      <c r="ECN76" s="8"/>
      <c r="ECO76" s="8"/>
      <c r="ECP76" s="9"/>
      <c r="ECQ76" s="6"/>
      <c r="ECR76" s="9"/>
      <c r="ECS76" s="6"/>
      <c r="ECT76" s="9"/>
      <c r="ECU76" s="44"/>
      <c r="ECW76" s="44"/>
      <c r="ECY76" s="33"/>
      <c r="EDA76" s="33"/>
      <c r="EDC76" s="33"/>
      <c r="EDE76" s="33"/>
      <c r="EDG76"/>
      <c r="EDH76"/>
      <c r="EDI76"/>
      <c r="EDJ76" s="3"/>
      <c r="EDM76" s="8"/>
      <c r="EDN76" s="9"/>
      <c r="EDO76" s="8"/>
      <c r="EDP76" s="8"/>
      <c r="EDQ76" s="9"/>
      <c r="EDR76" s="6"/>
      <c r="EDS76" s="9"/>
      <c r="EDT76" s="6"/>
      <c r="EDU76" s="9"/>
      <c r="EDV76" s="44"/>
      <c r="EDX76" s="44"/>
      <c r="EDZ76" s="33"/>
      <c r="EEB76" s="33"/>
      <c r="EED76" s="33"/>
      <c r="EEF76" s="33"/>
      <c r="EEH76"/>
      <c r="EEI76"/>
      <c r="EEJ76"/>
      <c r="EEK76" s="3"/>
      <c r="EEN76" s="8"/>
      <c r="EEO76" s="9"/>
      <c r="EEP76" s="8"/>
      <c r="EEQ76" s="8"/>
      <c r="EER76" s="9"/>
      <c r="EES76" s="6"/>
      <c r="EET76" s="9"/>
      <c r="EEU76" s="6"/>
      <c r="EEV76" s="9"/>
      <c r="EEW76" s="44"/>
      <c r="EEY76" s="44"/>
      <c r="EFA76" s="33"/>
      <c r="EFC76" s="33"/>
      <c r="EFE76" s="33"/>
      <c r="EFG76" s="33"/>
      <c r="EFI76"/>
      <c r="EFJ76"/>
      <c r="EFK76"/>
      <c r="EFL76" s="3"/>
      <c r="EFO76" s="8"/>
      <c r="EFP76" s="9"/>
      <c r="EFQ76" s="8"/>
      <c r="EFR76" s="8"/>
      <c r="EFS76" s="9"/>
      <c r="EFT76" s="6"/>
      <c r="EFU76" s="9"/>
      <c r="EFV76" s="6"/>
      <c r="EFW76" s="9"/>
      <c r="EFX76" s="44"/>
      <c r="EFZ76" s="44"/>
      <c r="EGB76" s="33"/>
      <c r="EGD76" s="33"/>
      <c r="EGF76" s="33"/>
      <c r="EGH76" s="33"/>
      <c r="EGJ76"/>
      <c r="EGK76"/>
      <c r="EGL76"/>
      <c r="EGM76" s="3"/>
      <c r="EGP76" s="8"/>
      <c r="EGQ76" s="9"/>
      <c r="EGR76" s="8"/>
      <c r="EGS76" s="8"/>
      <c r="EGT76" s="9"/>
      <c r="EGU76" s="6"/>
      <c r="EGV76" s="9"/>
      <c r="EGW76" s="6"/>
      <c r="EGX76" s="9"/>
      <c r="EGY76" s="44"/>
      <c r="EHA76" s="44"/>
      <c r="EHC76" s="33"/>
      <c r="EHE76" s="33"/>
      <c r="EHG76" s="33"/>
      <c r="EHI76" s="33"/>
      <c r="EHK76"/>
      <c r="EHL76"/>
      <c r="EHM76"/>
      <c r="EHN76" s="3"/>
      <c r="EHQ76" s="8"/>
      <c r="EHR76" s="9"/>
      <c r="EHS76" s="8"/>
      <c r="EHT76" s="8"/>
      <c r="EHU76" s="9"/>
      <c r="EHV76" s="6"/>
      <c r="EHW76" s="9"/>
      <c r="EHX76" s="6"/>
      <c r="EHY76" s="9"/>
      <c r="EHZ76" s="44"/>
      <c r="EIB76" s="44"/>
      <c r="EID76" s="33"/>
      <c r="EIF76" s="33"/>
      <c r="EIH76" s="33"/>
      <c r="EIJ76" s="33"/>
      <c r="EIL76"/>
      <c r="EIM76"/>
      <c r="EIN76"/>
      <c r="EIO76" s="3"/>
      <c r="EIR76" s="8"/>
      <c r="EIS76" s="9"/>
      <c r="EIT76" s="8"/>
      <c r="EIU76" s="8"/>
      <c r="EIV76" s="9"/>
      <c r="EIW76" s="6"/>
      <c r="EIX76" s="9"/>
      <c r="EIY76" s="6"/>
      <c r="EIZ76" s="9"/>
      <c r="EJA76" s="44"/>
      <c r="EJC76" s="44"/>
      <c r="EJE76" s="33"/>
      <c r="EJG76" s="33"/>
      <c r="EJI76" s="33"/>
      <c r="EJK76" s="33"/>
      <c r="EJM76"/>
      <c r="EJN76"/>
      <c r="EJO76"/>
      <c r="EJP76" s="3"/>
      <c r="EJS76" s="8"/>
      <c r="EJT76" s="9"/>
      <c r="EJU76" s="8"/>
      <c r="EJV76" s="8"/>
      <c r="EJW76" s="9"/>
      <c r="EJX76" s="6"/>
      <c r="EJY76" s="9"/>
      <c r="EJZ76" s="6"/>
      <c r="EKA76" s="9"/>
      <c r="EKB76" s="44"/>
      <c r="EKD76" s="44"/>
      <c r="EKF76" s="33"/>
      <c r="EKH76" s="33"/>
      <c r="EKJ76" s="33"/>
      <c r="EKL76" s="33"/>
      <c r="EKN76"/>
      <c r="EKO76"/>
      <c r="EKP76"/>
      <c r="EKQ76" s="3"/>
      <c r="EKT76" s="8"/>
      <c r="EKU76" s="9"/>
      <c r="EKV76" s="8"/>
      <c r="EKW76" s="8"/>
      <c r="EKX76" s="9"/>
      <c r="EKY76" s="6"/>
      <c r="EKZ76" s="9"/>
      <c r="ELA76" s="6"/>
      <c r="ELB76" s="9"/>
      <c r="ELC76" s="44"/>
      <c r="ELE76" s="44"/>
      <c r="ELG76" s="33"/>
      <c r="ELI76" s="33"/>
      <c r="ELK76" s="33"/>
      <c r="ELM76" s="33"/>
      <c r="ELO76"/>
      <c r="ELP76"/>
      <c r="ELQ76"/>
      <c r="ELR76" s="3"/>
      <c r="ELU76" s="8"/>
      <c r="ELV76" s="9"/>
      <c r="ELW76" s="8"/>
      <c r="ELX76" s="8"/>
      <c r="ELY76" s="9"/>
      <c r="ELZ76" s="6"/>
      <c r="EMA76" s="9"/>
      <c r="EMB76" s="6"/>
      <c r="EMC76" s="9"/>
      <c r="EMD76" s="44"/>
      <c r="EMF76" s="44"/>
      <c r="EMH76" s="33"/>
      <c r="EMJ76" s="33"/>
      <c r="EML76" s="33"/>
      <c r="EMN76" s="33"/>
      <c r="EMP76"/>
      <c r="EMQ76"/>
      <c r="EMR76"/>
      <c r="EMS76" s="3"/>
      <c r="EMV76" s="8"/>
      <c r="EMW76" s="9"/>
      <c r="EMX76" s="8"/>
      <c r="EMY76" s="8"/>
      <c r="EMZ76" s="9"/>
      <c r="ENA76" s="6"/>
      <c r="ENB76" s="9"/>
      <c r="ENC76" s="6"/>
      <c r="END76" s="9"/>
      <c r="ENE76" s="44"/>
      <c r="ENG76" s="44"/>
      <c r="ENI76" s="33"/>
      <c r="ENK76" s="33"/>
      <c r="ENM76" s="33"/>
      <c r="ENO76" s="33"/>
      <c r="ENQ76"/>
      <c r="ENR76"/>
      <c r="ENS76"/>
      <c r="ENT76" s="3"/>
      <c r="ENW76" s="8"/>
      <c r="ENX76" s="9"/>
      <c r="ENY76" s="8"/>
      <c r="ENZ76" s="8"/>
      <c r="EOA76" s="9"/>
      <c r="EOB76" s="6"/>
      <c r="EOC76" s="9"/>
      <c r="EOD76" s="6"/>
      <c r="EOE76" s="9"/>
      <c r="EOF76" s="44"/>
      <c r="EOH76" s="44"/>
      <c r="EOJ76" s="33"/>
      <c r="EOL76" s="33"/>
      <c r="EON76" s="33"/>
      <c r="EOP76" s="33"/>
      <c r="EOR76"/>
      <c r="EOS76"/>
      <c r="EOT76"/>
      <c r="EOU76" s="3"/>
      <c r="EOX76" s="8"/>
      <c r="EOY76" s="9"/>
      <c r="EOZ76" s="8"/>
      <c r="EPA76" s="8"/>
      <c r="EPB76" s="9"/>
      <c r="EPC76" s="6"/>
      <c r="EPD76" s="9"/>
      <c r="EPE76" s="6"/>
      <c r="EPF76" s="9"/>
      <c r="EPG76" s="44"/>
      <c r="EPI76" s="44"/>
      <c r="EPK76" s="33"/>
      <c r="EPM76" s="33"/>
      <c r="EPO76" s="33"/>
      <c r="EPQ76" s="33"/>
      <c r="EPS76"/>
      <c r="EPT76"/>
      <c r="EPU76"/>
      <c r="EPV76" s="3"/>
      <c r="EPY76" s="8"/>
      <c r="EPZ76" s="9"/>
      <c r="EQA76" s="8"/>
      <c r="EQB76" s="8"/>
      <c r="EQC76" s="9"/>
      <c r="EQD76" s="6"/>
      <c r="EQE76" s="9"/>
      <c r="EQF76" s="6"/>
      <c r="EQG76" s="9"/>
      <c r="EQH76" s="44"/>
      <c r="EQJ76" s="44"/>
      <c r="EQL76" s="33"/>
      <c r="EQN76" s="33"/>
      <c r="EQP76" s="33"/>
      <c r="EQR76" s="33"/>
      <c r="EQT76"/>
      <c r="EQU76"/>
      <c r="EQV76"/>
      <c r="EQW76" s="3"/>
      <c r="EQZ76" s="8"/>
      <c r="ERA76" s="9"/>
      <c r="ERB76" s="8"/>
      <c r="ERC76" s="8"/>
      <c r="ERD76" s="9"/>
      <c r="ERE76" s="6"/>
      <c r="ERF76" s="9"/>
      <c r="ERG76" s="6"/>
      <c r="ERH76" s="9"/>
      <c r="ERI76" s="44"/>
      <c r="ERK76" s="44"/>
      <c r="ERM76" s="33"/>
      <c r="ERO76" s="33"/>
      <c r="ERQ76" s="33"/>
      <c r="ERS76" s="33"/>
      <c r="ERU76"/>
      <c r="ERV76"/>
      <c r="ERW76"/>
      <c r="ERX76" s="3"/>
      <c r="ESA76" s="8"/>
      <c r="ESB76" s="9"/>
      <c r="ESC76" s="8"/>
      <c r="ESD76" s="8"/>
      <c r="ESE76" s="9"/>
      <c r="ESF76" s="6"/>
      <c r="ESG76" s="9"/>
      <c r="ESH76" s="6"/>
      <c r="ESI76" s="9"/>
      <c r="ESJ76" s="44"/>
      <c r="ESL76" s="44"/>
      <c r="ESN76" s="33"/>
      <c r="ESP76" s="33"/>
      <c r="ESR76" s="33"/>
      <c r="EST76" s="33"/>
      <c r="ESV76"/>
      <c r="ESW76"/>
      <c r="ESX76"/>
      <c r="ESY76" s="3"/>
      <c r="ETB76" s="8"/>
      <c r="ETC76" s="9"/>
      <c r="ETD76" s="8"/>
      <c r="ETE76" s="8"/>
      <c r="ETF76" s="9"/>
      <c r="ETG76" s="6"/>
      <c r="ETH76" s="9"/>
      <c r="ETI76" s="6"/>
      <c r="ETJ76" s="9"/>
      <c r="ETK76" s="44"/>
      <c r="ETM76" s="44"/>
      <c r="ETO76" s="33"/>
      <c r="ETQ76" s="33"/>
      <c r="ETS76" s="33"/>
      <c r="ETU76" s="33"/>
      <c r="ETW76"/>
      <c r="ETX76"/>
      <c r="ETY76"/>
      <c r="ETZ76" s="3"/>
      <c r="EUC76" s="8"/>
      <c r="EUD76" s="9"/>
      <c r="EUE76" s="8"/>
      <c r="EUF76" s="8"/>
      <c r="EUG76" s="9"/>
      <c r="EUH76" s="6"/>
      <c r="EUI76" s="9"/>
      <c r="EUJ76" s="6"/>
      <c r="EUK76" s="9"/>
      <c r="EUL76" s="44"/>
      <c r="EUN76" s="44"/>
      <c r="EUP76" s="33"/>
      <c r="EUR76" s="33"/>
      <c r="EUT76" s="33"/>
      <c r="EUV76" s="33"/>
      <c r="EUX76"/>
      <c r="EUY76"/>
      <c r="EUZ76"/>
      <c r="EVA76" s="3"/>
      <c r="EVD76" s="8"/>
      <c r="EVE76" s="9"/>
      <c r="EVF76" s="8"/>
      <c r="EVG76" s="8"/>
      <c r="EVH76" s="9"/>
      <c r="EVI76" s="6"/>
      <c r="EVJ76" s="9"/>
      <c r="EVK76" s="6"/>
      <c r="EVL76" s="9"/>
      <c r="EVM76" s="44"/>
      <c r="EVO76" s="44"/>
      <c r="EVQ76" s="33"/>
      <c r="EVS76" s="33"/>
      <c r="EVU76" s="33"/>
      <c r="EVW76" s="33"/>
      <c r="EVY76"/>
      <c r="EVZ76"/>
      <c r="EWA76"/>
      <c r="EWB76" s="3"/>
      <c r="EWE76" s="8"/>
      <c r="EWF76" s="9"/>
      <c r="EWG76" s="8"/>
      <c r="EWH76" s="8"/>
      <c r="EWI76" s="9"/>
      <c r="EWJ76" s="6"/>
      <c r="EWK76" s="9"/>
      <c r="EWL76" s="6"/>
      <c r="EWM76" s="9"/>
      <c r="EWN76" s="44"/>
      <c r="EWP76" s="44"/>
      <c r="EWR76" s="33"/>
      <c r="EWT76" s="33"/>
      <c r="EWV76" s="33"/>
      <c r="EWX76" s="33"/>
      <c r="EWZ76"/>
      <c r="EXA76"/>
      <c r="EXB76"/>
      <c r="EXC76" s="3"/>
      <c r="EXF76" s="8"/>
      <c r="EXG76" s="9"/>
      <c r="EXH76" s="8"/>
      <c r="EXI76" s="8"/>
      <c r="EXJ76" s="9"/>
      <c r="EXK76" s="6"/>
      <c r="EXL76" s="9"/>
      <c r="EXM76" s="6"/>
      <c r="EXN76" s="9"/>
      <c r="EXO76" s="44"/>
      <c r="EXQ76" s="44"/>
      <c r="EXS76" s="33"/>
      <c r="EXU76" s="33"/>
      <c r="EXW76" s="33"/>
      <c r="EXY76" s="33"/>
      <c r="EYA76"/>
      <c r="EYB76"/>
      <c r="EYC76"/>
      <c r="EYD76" s="3"/>
      <c r="EYG76" s="8"/>
      <c r="EYH76" s="9"/>
      <c r="EYI76" s="8"/>
      <c r="EYJ76" s="8"/>
      <c r="EYK76" s="9"/>
      <c r="EYL76" s="6"/>
      <c r="EYM76" s="9"/>
      <c r="EYN76" s="6"/>
      <c r="EYO76" s="9"/>
      <c r="EYP76" s="44"/>
      <c r="EYR76" s="44"/>
      <c r="EYT76" s="33"/>
      <c r="EYV76" s="33"/>
      <c r="EYX76" s="33"/>
      <c r="EYZ76" s="33"/>
      <c r="EZB76"/>
      <c r="EZC76"/>
      <c r="EZD76"/>
      <c r="EZE76" s="3"/>
      <c r="EZH76" s="8"/>
      <c r="EZI76" s="9"/>
      <c r="EZJ76" s="8"/>
      <c r="EZK76" s="8"/>
      <c r="EZL76" s="9"/>
      <c r="EZM76" s="6"/>
      <c r="EZN76" s="9"/>
      <c r="EZO76" s="6"/>
      <c r="EZP76" s="9"/>
      <c r="EZQ76" s="44"/>
      <c r="EZS76" s="44"/>
      <c r="EZU76" s="33"/>
      <c r="EZW76" s="33"/>
      <c r="EZY76" s="33"/>
      <c r="FAA76" s="33"/>
      <c r="FAC76"/>
      <c r="FAD76"/>
      <c r="FAE76"/>
      <c r="FAF76" s="3"/>
      <c r="FAI76" s="8"/>
      <c r="FAJ76" s="9"/>
      <c r="FAK76" s="8"/>
      <c r="FAL76" s="8"/>
      <c r="FAM76" s="9"/>
      <c r="FAN76" s="6"/>
      <c r="FAO76" s="9"/>
      <c r="FAP76" s="6"/>
      <c r="FAQ76" s="9"/>
      <c r="FAR76" s="44"/>
      <c r="FAT76" s="44"/>
      <c r="FAV76" s="33"/>
      <c r="FAX76" s="33"/>
      <c r="FAZ76" s="33"/>
      <c r="FBB76" s="33"/>
      <c r="FBD76"/>
      <c r="FBE76"/>
      <c r="FBF76"/>
      <c r="FBG76" s="3"/>
      <c r="FBJ76" s="8"/>
      <c r="FBK76" s="9"/>
      <c r="FBL76" s="8"/>
      <c r="FBM76" s="8"/>
      <c r="FBN76" s="9"/>
      <c r="FBO76" s="6"/>
      <c r="FBP76" s="9"/>
      <c r="FBQ76" s="6"/>
      <c r="FBR76" s="9"/>
      <c r="FBS76" s="44"/>
      <c r="FBU76" s="44"/>
      <c r="FBW76" s="33"/>
      <c r="FBY76" s="33"/>
      <c r="FCA76" s="33"/>
      <c r="FCC76" s="33"/>
      <c r="FCE76"/>
      <c r="FCF76"/>
      <c r="FCG76"/>
      <c r="FCH76" s="3"/>
      <c r="FCK76" s="8"/>
      <c r="FCL76" s="9"/>
      <c r="FCM76" s="8"/>
      <c r="FCN76" s="8"/>
      <c r="FCO76" s="9"/>
      <c r="FCP76" s="6"/>
      <c r="FCQ76" s="9"/>
      <c r="FCR76" s="6"/>
      <c r="FCS76" s="9"/>
      <c r="FCT76" s="44"/>
      <c r="FCV76" s="44"/>
      <c r="FCX76" s="33"/>
      <c r="FCZ76" s="33"/>
      <c r="FDB76" s="33"/>
      <c r="FDD76" s="33"/>
      <c r="FDF76"/>
      <c r="FDG76"/>
      <c r="FDH76"/>
      <c r="FDI76" s="3"/>
      <c r="FDL76" s="8"/>
      <c r="FDM76" s="9"/>
      <c r="FDN76" s="8"/>
      <c r="FDO76" s="8"/>
      <c r="FDP76" s="9"/>
      <c r="FDQ76" s="6"/>
      <c r="FDR76" s="9"/>
      <c r="FDS76" s="6"/>
      <c r="FDT76" s="9"/>
      <c r="FDU76" s="44"/>
      <c r="FDW76" s="44"/>
      <c r="FDY76" s="33"/>
      <c r="FEA76" s="33"/>
      <c r="FEC76" s="33"/>
      <c r="FEE76" s="33"/>
      <c r="FEG76"/>
      <c r="FEH76"/>
      <c r="FEI76"/>
      <c r="FEJ76" s="3"/>
      <c r="FEM76" s="8"/>
      <c r="FEN76" s="9"/>
      <c r="FEO76" s="8"/>
      <c r="FEP76" s="8"/>
      <c r="FEQ76" s="9"/>
      <c r="FER76" s="6"/>
      <c r="FES76" s="9"/>
      <c r="FET76" s="6"/>
      <c r="FEU76" s="9"/>
      <c r="FEV76" s="44"/>
      <c r="FEX76" s="44"/>
      <c r="FEZ76" s="33"/>
      <c r="FFB76" s="33"/>
      <c r="FFD76" s="33"/>
      <c r="FFF76" s="33"/>
      <c r="FFH76"/>
      <c r="FFI76"/>
      <c r="FFJ76"/>
      <c r="FFK76" s="3"/>
      <c r="FFN76" s="8"/>
      <c r="FFO76" s="9"/>
      <c r="FFP76" s="8"/>
      <c r="FFQ76" s="8"/>
      <c r="FFR76" s="9"/>
      <c r="FFS76" s="6"/>
      <c r="FFT76" s="9"/>
      <c r="FFU76" s="6"/>
      <c r="FFV76" s="9"/>
      <c r="FFW76" s="44"/>
      <c r="FFY76" s="44"/>
      <c r="FGA76" s="33"/>
      <c r="FGC76" s="33"/>
      <c r="FGE76" s="33"/>
      <c r="FGG76" s="33"/>
      <c r="FGI76"/>
      <c r="FGJ76"/>
      <c r="FGK76"/>
      <c r="FGL76" s="3"/>
      <c r="FGO76" s="8"/>
      <c r="FGP76" s="9"/>
      <c r="FGQ76" s="8"/>
      <c r="FGR76" s="8"/>
      <c r="FGS76" s="9"/>
      <c r="FGT76" s="6"/>
      <c r="FGU76" s="9"/>
      <c r="FGV76" s="6"/>
      <c r="FGW76" s="9"/>
      <c r="FGX76" s="44"/>
      <c r="FGZ76" s="44"/>
      <c r="FHB76" s="33"/>
      <c r="FHD76" s="33"/>
      <c r="FHF76" s="33"/>
      <c r="FHH76" s="33"/>
      <c r="FHJ76"/>
      <c r="FHK76"/>
      <c r="FHL76"/>
      <c r="FHM76" s="3"/>
      <c r="FHP76" s="8"/>
      <c r="FHQ76" s="9"/>
      <c r="FHR76" s="8"/>
      <c r="FHS76" s="8"/>
      <c r="FHT76" s="9"/>
      <c r="FHU76" s="6"/>
      <c r="FHV76" s="9"/>
      <c r="FHW76" s="6"/>
      <c r="FHX76" s="9"/>
      <c r="FHY76" s="44"/>
      <c r="FIA76" s="44"/>
      <c r="FIC76" s="33"/>
      <c r="FIE76" s="33"/>
      <c r="FIG76" s="33"/>
      <c r="FII76" s="33"/>
      <c r="FIK76"/>
      <c r="FIL76"/>
      <c r="FIM76"/>
      <c r="FIN76" s="3"/>
      <c r="FIQ76" s="8"/>
      <c r="FIR76" s="9"/>
      <c r="FIS76" s="8"/>
      <c r="FIT76" s="8"/>
      <c r="FIU76" s="9"/>
      <c r="FIV76" s="6"/>
      <c r="FIW76" s="9"/>
      <c r="FIX76" s="6"/>
      <c r="FIY76" s="9"/>
      <c r="FIZ76" s="44"/>
      <c r="FJB76" s="44"/>
      <c r="FJD76" s="33"/>
      <c r="FJF76" s="33"/>
      <c r="FJH76" s="33"/>
      <c r="FJJ76" s="33"/>
      <c r="FJL76"/>
      <c r="FJM76"/>
      <c r="FJN76"/>
      <c r="FJO76" s="3"/>
      <c r="FJR76" s="8"/>
      <c r="FJS76" s="9"/>
      <c r="FJT76" s="8"/>
      <c r="FJU76" s="8"/>
      <c r="FJV76" s="9"/>
      <c r="FJW76" s="6"/>
      <c r="FJX76" s="9"/>
      <c r="FJY76" s="6"/>
      <c r="FJZ76" s="9"/>
      <c r="FKA76" s="44"/>
      <c r="FKC76" s="44"/>
      <c r="FKE76" s="33"/>
      <c r="FKG76" s="33"/>
      <c r="FKI76" s="33"/>
      <c r="FKK76" s="33"/>
      <c r="FKM76"/>
      <c r="FKN76"/>
      <c r="FKO76"/>
      <c r="FKP76" s="3"/>
      <c r="FKS76" s="8"/>
      <c r="FKT76" s="9"/>
      <c r="FKU76" s="8"/>
      <c r="FKV76" s="8"/>
      <c r="FKW76" s="9"/>
      <c r="FKX76" s="6"/>
      <c r="FKY76" s="9"/>
      <c r="FKZ76" s="6"/>
      <c r="FLA76" s="9"/>
      <c r="FLB76" s="44"/>
      <c r="FLD76" s="44"/>
      <c r="FLF76" s="33"/>
      <c r="FLH76" s="33"/>
      <c r="FLJ76" s="33"/>
      <c r="FLL76" s="33"/>
      <c r="FLN76"/>
      <c r="FLO76"/>
      <c r="FLP76"/>
      <c r="FLQ76" s="3"/>
      <c r="FLT76" s="8"/>
      <c r="FLU76" s="9"/>
      <c r="FLV76" s="8"/>
      <c r="FLW76" s="8"/>
      <c r="FLX76" s="9"/>
      <c r="FLY76" s="6"/>
      <c r="FLZ76" s="9"/>
      <c r="FMA76" s="6"/>
      <c r="FMB76" s="9"/>
      <c r="FMC76" s="44"/>
      <c r="FME76" s="44"/>
      <c r="FMG76" s="33"/>
      <c r="FMI76" s="33"/>
      <c r="FMK76" s="33"/>
      <c r="FMM76" s="33"/>
      <c r="FMO76"/>
      <c r="FMP76"/>
      <c r="FMQ76"/>
      <c r="FMR76" s="3"/>
      <c r="FMU76" s="8"/>
      <c r="FMV76" s="9"/>
      <c r="FMW76" s="8"/>
      <c r="FMX76" s="8"/>
      <c r="FMY76" s="9"/>
      <c r="FMZ76" s="6"/>
      <c r="FNA76" s="9"/>
      <c r="FNB76" s="6"/>
      <c r="FNC76" s="9"/>
      <c r="FND76" s="44"/>
      <c r="FNF76" s="44"/>
      <c r="FNH76" s="33"/>
      <c r="FNJ76" s="33"/>
      <c r="FNL76" s="33"/>
      <c r="FNN76" s="33"/>
      <c r="FNP76"/>
      <c r="FNQ76"/>
      <c r="FNR76"/>
      <c r="FNS76" s="3"/>
      <c r="FNV76" s="8"/>
      <c r="FNW76" s="9"/>
      <c r="FNX76" s="8"/>
      <c r="FNY76" s="8"/>
      <c r="FNZ76" s="9"/>
      <c r="FOA76" s="6"/>
      <c r="FOB76" s="9"/>
      <c r="FOC76" s="6"/>
      <c r="FOD76" s="9"/>
      <c r="FOE76" s="44"/>
      <c r="FOG76" s="44"/>
      <c r="FOI76" s="33"/>
      <c r="FOK76" s="33"/>
      <c r="FOM76" s="33"/>
      <c r="FOO76" s="33"/>
      <c r="FOQ76"/>
      <c r="FOR76"/>
      <c r="FOS76"/>
      <c r="FOT76" s="3"/>
      <c r="FOW76" s="8"/>
      <c r="FOX76" s="9"/>
      <c r="FOY76" s="8"/>
      <c r="FOZ76" s="8"/>
      <c r="FPA76" s="9"/>
      <c r="FPB76" s="6"/>
      <c r="FPC76" s="9"/>
      <c r="FPD76" s="6"/>
      <c r="FPE76" s="9"/>
      <c r="FPF76" s="44"/>
      <c r="FPH76" s="44"/>
      <c r="FPJ76" s="33"/>
      <c r="FPL76" s="33"/>
      <c r="FPN76" s="33"/>
      <c r="FPP76" s="33"/>
      <c r="FPR76"/>
      <c r="FPS76"/>
      <c r="FPT76"/>
      <c r="FPU76" s="3"/>
      <c r="FPX76" s="8"/>
      <c r="FPY76" s="9"/>
      <c r="FPZ76" s="8"/>
      <c r="FQA76" s="8"/>
      <c r="FQB76" s="9"/>
      <c r="FQC76" s="6"/>
      <c r="FQD76" s="9"/>
      <c r="FQE76" s="6"/>
      <c r="FQF76" s="9"/>
      <c r="FQG76" s="44"/>
      <c r="FQI76" s="44"/>
      <c r="FQK76" s="33"/>
      <c r="FQM76" s="33"/>
      <c r="FQO76" s="33"/>
      <c r="FQQ76" s="33"/>
      <c r="FQS76"/>
      <c r="FQT76"/>
      <c r="FQU76"/>
      <c r="FQV76" s="3"/>
      <c r="FQY76" s="8"/>
      <c r="FQZ76" s="9"/>
      <c r="FRA76" s="8"/>
      <c r="FRB76" s="8"/>
      <c r="FRC76" s="9"/>
      <c r="FRD76" s="6"/>
      <c r="FRE76" s="9"/>
      <c r="FRF76" s="6"/>
      <c r="FRG76" s="9"/>
      <c r="FRH76" s="44"/>
      <c r="FRJ76" s="44"/>
      <c r="FRL76" s="33"/>
      <c r="FRN76" s="33"/>
      <c r="FRP76" s="33"/>
      <c r="FRR76" s="33"/>
      <c r="FRT76"/>
      <c r="FRU76"/>
      <c r="FRV76"/>
      <c r="FRW76" s="3"/>
      <c r="FRZ76" s="8"/>
      <c r="FSA76" s="9"/>
      <c r="FSB76" s="8"/>
      <c r="FSC76" s="8"/>
      <c r="FSD76" s="9"/>
      <c r="FSE76" s="6"/>
      <c r="FSF76" s="9"/>
      <c r="FSG76" s="6"/>
      <c r="FSH76" s="9"/>
      <c r="FSI76" s="44"/>
      <c r="FSK76" s="44"/>
      <c r="FSM76" s="33"/>
      <c r="FSO76" s="33"/>
      <c r="FSQ76" s="33"/>
      <c r="FSS76" s="33"/>
      <c r="FSU76"/>
      <c r="FSV76"/>
      <c r="FSW76"/>
      <c r="FSX76" s="3"/>
      <c r="FTA76" s="8"/>
      <c r="FTB76" s="9"/>
      <c r="FTC76" s="8"/>
      <c r="FTD76" s="8"/>
      <c r="FTE76" s="9"/>
      <c r="FTF76" s="6"/>
      <c r="FTG76" s="9"/>
      <c r="FTH76" s="6"/>
      <c r="FTI76" s="9"/>
      <c r="FTJ76" s="44"/>
      <c r="FTL76" s="44"/>
      <c r="FTN76" s="33"/>
      <c r="FTP76" s="33"/>
      <c r="FTR76" s="33"/>
      <c r="FTT76" s="33"/>
      <c r="FTV76"/>
      <c r="FTW76"/>
      <c r="FTX76"/>
      <c r="FTY76" s="3"/>
      <c r="FUB76" s="8"/>
      <c r="FUC76" s="9"/>
      <c r="FUD76" s="8"/>
      <c r="FUE76" s="8"/>
      <c r="FUF76" s="9"/>
      <c r="FUG76" s="6"/>
      <c r="FUH76" s="9"/>
      <c r="FUI76" s="6"/>
      <c r="FUJ76" s="9"/>
      <c r="FUK76" s="44"/>
      <c r="FUM76" s="44"/>
      <c r="FUO76" s="33"/>
      <c r="FUQ76" s="33"/>
      <c r="FUS76" s="33"/>
      <c r="FUU76" s="33"/>
      <c r="FUW76"/>
      <c r="FUX76"/>
      <c r="FUY76"/>
      <c r="FUZ76" s="3"/>
      <c r="FVC76" s="8"/>
      <c r="FVD76" s="9"/>
      <c r="FVE76" s="8"/>
      <c r="FVF76" s="8"/>
      <c r="FVG76" s="9"/>
      <c r="FVH76" s="6"/>
      <c r="FVI76" s="9"/>
      <c r="FVJ76" s="6"/>
      <c r="FVK76" s="9"/>
      <c r="FVL76" s="44"/>
      <c r="FVN76" s="44"/>
      <c r="FVP76" s="33"/>
      <c r="FVR76" s="33"/>
      <c r="FVT76" s="33"/>
      <c r="FVV76" s="33"/>
      <c r="FVX76"/>
      <c r="FVY76"/>
      <c r="FVZ76"/>
      <c r="FWA76" s="3"/>
      <c r="FWD76" s="8"/>
      <c r="FWE76" s="9"/>
      <c r="FWF76" s="8"/>
      <c r="FWG76" s="8"/>
      <c r="FWH76" s="9"/>
      <c r="FWI76" s="6"/>
      <c r="FWJ76" s="9"/>
      <c r="FWK76" s="6"/>
      <c r="FWL76" s="9"/>
      <c r="FWM76" s="44"/>
      <c r="FWO76" s="44"/>
      <c r="FWQ76" s="33"/>
      <c r="FWS76" s="33"/>
      <c r="FWU76" s="33"/>
      <c r="FWW76" s="33"/>
      <c r="FWY76"/>
      <c r="FWZ76"/>
      <c r="FXA76"/>
      <c r="FXB76" s="3"/>
      <c r="FXE76" s="8"/>
      <c r="FXF76" s="9"/>
      <c r="FXG76" s="8"/>
      <c r="FXH76" s="8"/>
      <c r="FXI76" s="9"/>
      <c r="FXJ76" s="6"/>
      <c r="FXK76" s="9"/>
      <c r="FXL76" s="6"/>
      <c r="FXM76" s="9"/>
      <c r="FXN76" s="44"/>
      <c r="FXP76" s="44"/>
      <c r="FXR76" s="33"/>
      <c r="FXT76" s="33"/>
      <c r="FXV76" s="33"/>
      <c r="FXX76" s="33"/>
      <c r="FXZ76"/>
      <c r="FYA76"/>
      <c r="FYB76"/>
      <c r="FYC76" s="3"/>
      <c r="FYF76" s="8"/>
      <c r="FYG76" s="9"/>
      <c r="FYH76" s="8"/>
      <c r="FYI76" s="8"/>
      <c r="FYJ76" s="9"/>
      <c r="FYK76" s="6"/>
      <c r="FYL76" s="9"/>
      <c r="FYM76" s="6"/>
      <c r="FYN76" s="9"/>
      <c r="FYO76" s="44"/>
      <c r="FYQ76" s="44"/>
      <c r="FYS76" s="33"/>
      <c r="FYU76" s="33"/>
      <c r="FYW76" s="33"/>
      <c r="FYY76" s="33"/>
      <c r="FZA76"/>
      <c r="FZB76"/>
      <c r="FZC76"/>
      <c r="FZD76" s="3"/>
      <c r="FZG76" s="8"/>
      <c r="FZH76" s="9"/>
      <c r="FZI76" s="8"/>
      <c r="FZJ76" s="8"/>
      <c r="FZK76" s="9"/>
      <c r="FZL76" s="6"/>
      <c r="FZM76" s="9"/>
      <c r="FZN76" s="6"/>
      <c r="FZO76" s="9"/>
      <c r="FZP76" s="44"/>
      <c r="FZR76" s="44"/>
      <c r="FZT76" s="33"/>
      <c r="FZV76" s="33"/>
      <c r="FZX76" s="33"/>
      <c r="FZZ76" s="33"/>
      <c r="GAB76"/>
      <c r="GAC76"/>
      <c r="GAD76"/>
      <c r="GAE76" s="3"/>
      <c r="GAH76" s="8"/>
      <c r="GAI76" s="9"/>
      <c r="GAJ76" s="8"/>
      <c r="GAK76" s="8"/>
      <c r="GAL76" s="9"/>
      <c r="GAM76" s="6"/>
      <c r="GAN76" s="9"/>
      <c r="GAO76" s="6"/>
      <c r="GAP76" s="9"/>
      <c r="GAQ76" s="44"/>
      <c r="GAS76" s="44"/>
      <c r="GAU76" s="33"/>
      <c r="GAW76" s="33"/>
      <c r="GAY76" s="33"/>
      <c r="GBA76" s="33"/>
      <c r="GBC76"/>
      <c r="GBD76"/>
      <c r="GBE76"/>
      <c r="GBF76" s="3"/>
      <c r="GBI76" s="8"/>
      <c r="GBJ76" s="9"/>
      <c r="GBK76" s="8"/>
      <c r="GBL76" s="8"/>
      <c r="GBM76" s="9"/>
      <c r="GBN76" s="6"/>
      <c r="GBO76" s="9"/>
      <c r="GBP76" s="6"/>
      <c r="GBQ76" s="9"/>
      <c r="GBR76" s="44"/>
      <c r="GBT76" s="44"/>
      <c r="GBV76" s="33"/>
      <c r="GBX76" s="33"/>
      <c r="GBZ76" s="33"/>
      <c r="GCB76" s="33"/>
      <c r="GCD76"/>
      <c r="GCE76"/>
      <c r="GCF76"/>
      <c r="GCG76" s="3"/>
      <c r="GCJ76" s="8"/>
      <c r="GCK76" s="9"/>
      <c r="GCL76" s="8"/>
      <c r="GCM76" s="8"/>
      <c r="GCN76" s="9"/>
      <c r="GCO76" s="6"/>
      <c r="GCP76" s="9"/>
      <c r="GCQ76" s="6"/>
      <c r="GCR76" s="9"/>
      <c r="GCS76" s="44"/>
      <c r="GCU76" s="44"/>
      <c r="GCW76" s="33"/>
      <c r="GCY76" s="33"/>
      <c r="GDA76" s="33"/>
      <c r="GDC76" s="33"/>
      <c r="GDE76"/>
      <c r="GDF76"/>
      <c r="GDG76"/>
      <c r="GDH76" s="3"/>
      <c r="GDK76" s="8"/>
      <c r="GDL76" s="9"/>
      <c r="GDM76" s="8"/>
      <c r="GDN76" s="8"/>
      <c r="GDO76" s="9"/>
      <c r="GDP76" s="6"/>
      <c r="GDQ76" s="9"/>
      <c r="GDR76" s="6"/>
      <c r="GDS76" s="9"/>
      <c r="GDT76" s="44"/>
      <c r="GDV76" s="44"/>
      <c r="GDX76" s="33"/>
      <c r="GDZ76" s="33"/>
      <c r="GEB76" s="33"/>
      <c r="GED76" s="33"/>
      <c r="GEF76"/>
      <c r="GEG76"/>
      <c r="GEH76"/>
      <c r="GEI76" s="3"/>
      <c r="GEL76" s="8"/>
      <c r="GEM76" s="9"/>
      <c r="GEN76" s="8"/>
      <c r="GEO76" s="8"/>
      <c r="GEP76" s="9"/>
      <c r="GEQ76" s="6"/>
      <c r="GER76" s="9"/>
      <c r="GES76" s="6"/>
      <c r="GET76" s="9"/>
      <c r="GEU76" s="44"/>
      <c r="GEW76" s="44"/>
      <c r="GEY76" s="33"/>
      <c r="GFA76" s="33"/>
      <c r="GFC76" s="33"/>
      <c r="GFE76" s="33"/>
      <c r="GFG76"/>
      <c r="GFH76"/>
      <c r="GFI76"/>
      <c r="GFJ76" s="3"/>
      <c r="GFM76" s="8"/>
      <c r="GFN76" s="9"/>
      <c r="GFO76" s="8"/>
      <c r="GFP76" s="8"/>
      <c r="GFQ76" s="9"/>
      <c r="GFR76" s="6"/>
      <c r="GFS76" s="9"/>
      <c r="GFT76" s="6"/>
      <c r="GFU76" s="9"/>
      <c r="GFV76" s="44"/>
      <c r="GFX76" s="44"/>
      <c r="GFZ76" s="33"/>
      <c r="GGB76" s="33"/>
      <c r="GGD76" s="33"/>
      <c r="GGF76" s="33"/>
      <c r="GGH76"/>
      <c r="GGI76"/>
      <c r="GGJ76"/>
      <c r="GGK76" s="3"/>
      <c r="GGN76" s="8"/>
      <c r="GGO76" s="9"/>
      <c r="GGP76" s="8"/>
      <c r="GGQ76" s="8"/>
      <c r="GGR76" s="9"/>
      <c r="GGS76" s="6"/>
      <c r="GGT76" s="9"/>
      <c r="GGU76" s="6"/>
      <c r="GGV76" s="9"/>
      <c r="GGW76" s="44"/>
      <c r="GGY76" s="44"/>
      <c r="GHA76" s="33"/>
      <c r="GHC76" s="33"/>
      <c r="GHE76" s="33"/>
      <c r="GHG76" s="33"/>
      <c r="GHI76"/>
      <c r="GHJ76"/>
      <c r="GHK76"/>
      <c r="GHL76" s="3"/>
      <c r="GHO76" s="8"/>
      <c r="GHP76" s="9"/>
      <c r="GHQ76" s="8"/>
      <c r="GHR76" s="8"/>
      <c r="GHS76" s="9"/>
      <c r="GHT76" s="6"/>
      <c r="GHU76" s="9"/>
      <c r="GHV76" s="6"/>
      <c r="GHW76" s="9"/>
      <c r="GHX76" s="44"/>
      <c r="GHZ76" s="44"/>
      <c r="GIB76" s="33"/>
      <c r="GID76" s="33"/>
      <c r="GIF76" s="33"/>
      <c r="GIH76" s="33"/>
      <c r="GIJ76"/>
      <c r="GIK76"/>
      <c r="GIL76"/>
      <c r="GIM76" s="3"/>
      <c r="GIP76" s="8"/>
      <c r="GIQ76" s="9"/>
      <c r="GIR76" s="8"/>
      <c r="GIS76" s="8"/>
      <c r="GIT76" s="9"/>
      <c r="GIU76" s="6"/>
      <c r="GIV76" s="9"/>
      <c r="GIW76" s="6"/>
      <c r="GIX76" s="9"/>
      <c r="GIY76" s="44"/>
      <c r="GJA76" s="44"/>
      <c r="GJC76" s="33"/>
      <c r="GJE76" s="33"/>
      <c r="GJG76" s="33"/>
      <c r="GJI76" s="33"/>
      <c r="GJK76"/>
      <c r="GJL76"/>
      <c r="GJM76"/>
      <c r="GJN76" s="3"/>
      <c r="GJQ76" s="8"/>
      <c r="GJR76" s="9"/>
      <c r="GJS76" s="8"/>
      <c r="GJT76" s="8"/>
      <c r="GJU76" s="9"/>
      <c r="GJV76" s="6"/>
      <c r="GJW76" s="9"/>
      <c r="GJX76" s="6"/>
      <c r="GJY76" s="9"/>
      <c r="GJZ76" s="44"/>
      <c r="GKB76" s="44"/>
      <c r="GKD76" s="33"/>
      <c r="GKF76" s="33"/>
      <c r="GKH76" s="33"/>
      <c r="GKJ76" s="33"/>
      <c r="GKL76"/>
      <c r="GKM76"/>
      <c r="GKN76"/>
      <c r="GKO76" s="3"/>
      <c r="GKR76" s="8"/>
      <c r="GKS76" s="9"/>
      <c r="GKT76" s="8"/>
      <c r="GKU76" s="8"/>
      <c r="GKV76" s="9"/>
      <c r="GKW76" s="6"/>
      <c r="GKX76" s="9"/>
      <c r="GKY76" s="6"/>
      <c r="GKZ76" s="9"/>
      <c r="GLA76" s="44"/>
      <c r="GLC76" s="44"/>
      <c r="GLE76" s="33"/>
      <c r="GLG76" s="33"/>
      <c r="GLI76" s="33"/>
      <c r="GLK76" s="33"/>
      <c r="GLM76"/>
      <c r="GLN76"/>
      <c r="GLO76"/>
      <c r="GLP76" s="3"/>
      <c r="GLS76" s="8"/>
      <c r="GLT76" s="9"/>
      <c r="GLU76" s="8"/>
      <c r="GLV76" s="8"/>
      <c r="GLW76" s="9"/>
      <c r="GLX76" s="6"/>
      <c r="GLY76" s="9"/>
      <c r="GLZ76" s="6"/>
      <c r="GMA76" s="9"/>
      <c r="GMB76" s="44"/>
      <c r="GMD76" s="44"/>
      <c r="GMF76" s="33"/>
      <c r="GMH76" s="33"/>
      <c r="GMJ76" s="33"/>
      <c r="GML76" s="33"/>
      <c r="GMN76"/>
      <c r="GMO76"/>
      <c r="GMP76"/>
      <c r="GMQ76" s="3"/>
      <c r="GMT76" s="8"/>
      <c r="GMU76" s="9"/>
      <c r="GMV76" s="8"/>
      <c r="GMW76" s="8"/>
      <c r="GMX76" s="9"/>
      <c r="GMY76" s="6"/>
      <c r="GMZ76" s="9"/>
      <c r="GNA76" s="6"/>
      <c r="GNB76" s="9"/>
      <c r="GNC76" s="44"/>
      <c r="GNE76" s="44"/>
      <c r="GNG76" s="33"/>
      <c r="GNI76" s="33"/>
      <c r="GNK76" s="33"/>
      <c r="GNM76" s="33"/>
      <c r="GNO76"/>
      <c r="GNP76"/>
      <c r="GNQ76"/>
      <c r="GNR76" s="3"/>
      <c r="GNU76" s="8"/>
      <c r="GNV76" s="9"/>
      <c r="GNW76" s="8"/>
      <c r="GNX76" s="8"/>
      <c r="GNY76" s="9"/>
      <c r="GNZ76" s="6"/>
      <c r="GOA76" s="9"/>
      <c r="GOB76" s="6"/>
      <c r="GOC76" s="9"/>
      <c r="GOD76" s="44"/>
      <c r="GOF76" s="44"/>
      <c r="GOH76" s="33"/>
      <c r="GOJ76" s="33"/>
      <c r="GOL76" s="33"/>
      <c r="GON76" s="33"/>
      <c r="GOP76"/>
      <c r="GOQ76"/>
      <c r="GOR76"/>
      <c r="GOS76" s="3"/>
      <c r="GOV76" s="8"/>
      <c r="GOW76" s="9"/>
      <c r="GOX76" s="8"/>
      <c r="GOY76" s="8"/>
      <c r="GOZ76" s="9"/>
      <c r="GPA76" s="6"/>
      <c r="GPB76" s="9"/>
      <c r="GPC76" s="6"/>
      <c r="GPD76" s="9"/>
      <c r="GPE76" s="44"/>
      <c r="GPG76" s="44"/>
      <c r="GPI76" s="33"/>
      <c r="GPK76" s="33"/>
      <c r="GPM76" s="33"/>
      <c r="GPO76" s="33"/>
      <c r="GPQ76"/>
      <c r="GPR76"/>
      <c r="GPS76"/>
      <c r="GPT76" s="3"/>
      <c r="GPW76" s="8"/>
      <c r="GPX76" s="9"/>
      <c r="GPY76" s="8"/>
      <c r="GPZ76" s="8"/>
      <c r="GQA76" s="9"/>
      <c r="GQB76" s="6"/>
      <c r="GQC76" s="9"/>
      <c r="GQD76" s="6"/>
      <c r="GQE76" s="9"/>
      <c r="GQF76" s="44"/>
      <c r="GQH76" s="44"/>
      <c r="GQJ76" s="33"/>
      <c r="GQL76" s="33"/>
      <c r="GQN76" s="33"/>
      <c r="GQP76" s="33"/>
      <c r="GQR76"/>
      <c r="GQS76"/>
      <c r="GQT76"/>
      <c r="GQU76" s="3"/>
      <c r="GQX76" s="8"/>
      <c r="GQY76" s="9"/>
      <c r="GQZ76" s="8"/>
      <c r="GRA76" s="8"/>
      <c r="GRB76" s="9"/>
      <c r="GRC76" s="6"/>
      <c r="GRD76" s="9"/>
      <c r="GRE76" s="6"/>
      <c r="GRF76" s="9"/>
      <c r="GRG76" s="44"/>
      <c r="GRI76" s="44"/>
      <c r="GRK76" s="33"/>
      <c r="GRM76" s="33"/>
      <c r="GRO76" s="33"/>
      <c r="GRQ76" s="33"/>
      <c r="GRS76"/>
      <c r="GRT76"/>
      <c r="GRU76"/>
      <c r="GRV76" s="3"/>
      <c r="GRY76" s="8"/>
      <c r="GRZ76" s="9"/>
      <c r="GSA76" s="8"/>
      <c r="GSB76" s="8"/>
      <c r="GSC76" s="9"/>
      <c r="GSD76" s="6"/>
      <c r="GSE76" s="9"/>
      <c r="GSF76" s="6"/>
      <c r="GSG76" s="9"/>
      <c r="GSH76" s="44"/>
      <c r="GSJ76" s="44"/>
      <c r="GSL76" s="33"/>
      <c r="GSN76" s="33"/>
      <c r="GSP76" s="33"/>
      <c r="GSR76" s="33"/>
      <c r="GST76"/>
      <c r="GSU76"/>
      <c r="GSV76"/>
      <c r="GSW76" s="3"/>
      <c r="GSZ76" s="8"/>
      <c r="GTA76" s="9"/>
      <c r="GTB76" s="8"/>
      <c r="GTC76" s="8"/>
      <c r="GTD76" s="9"/>
      <c r="GTE76" s="6"/>
      <c r="GTF76" s="9"/>
      <c r="GTG76" s="6"/>
      <c r="GTH76" s="9"/>
      <c r="GTI76" s="44"/>
      <c r="GTK76" s="44"/>
      <c r="GTM76" s="33"/>
      <c r="GTO76" s="33"/>
      <c r="GTQ76" s="33"/>
      <c r="GTS76" s="33"/>
      <c r="GTU76"/>
      <c r="GTV76"/>
      <c r="GTW76"/>
      <c r="GTX76" s="3"/>
      <c r="GUA76" s="8"/>
      <c r="GUB76" s="9"/>
      <c r="GUC76" s="8"/>
      <c r="GUD76" s="8"/>
      <c r="GUE76" s="9"/>
      <c r="GUF76" s="6"/>
      <c r="GUG76" s="9"/>
      <c r="GUH76" s="6"/>
      <c r="GUI76" s="9"/>
      <c r="GUJ76" s="44"/>
      <c r="GUL76" s="44"/>
      <c r="GUN76" s="33"/>
      <c r="GUP76" s="33"/>
      <c r="GUR76" s="33"/>
      <c r="GUT76" s="33"/>
      <c r="GUV76"/>
      <c r="GUW76"/>
      <c r="GUX76"/>
      <c r="GUY76" s="3"/>
      <c r="GVB76" s="8"/>
      <c r="GVC76" s="9"/>
      <c r="GVD76" s="8"/>
      <c r="GVE76" s="8"/>
      <c r="GVF76" s="9"/>
      <c r="GVG76" s="6"/>
      <c r="GVH76" s="9"/>
      <c r="GVI76" s="6"/>
      <c r="GVJ76" s="9"/>
      <c r="GVK76" s="44"/>
      <c r="GVM76" s="44"/>
      <c r="GVO76" s="33"/>
      <c r="GVQ76" s="33"/>
      <c r="GVS76" s="33"/>
      <c r="GVU76" s="33"/>
      <c r="GVW76"/>
      <c r="GVX76"/>
      <c r="GVY76"/>
      <c r="GVZ76" s="3"/>
      <c r="GWC76" s="8"/>
      <c r="GWD76" s="9"/>
      <c r="GWE76" s="8"/>
      <c r="GWF76" s="8"/>
      <c r="GWG76" s="9"/>
      <c r="GWH76" s="6"/>
      <c r="GWI76" s="9"/>
      <c r="GWJ76" s="6"/>
      <c r="GWK76" s="9"/>
      <c r="GWL76" s="44"/>
      <c r="GWN76" s="44"/>
      <c r="GWP76" s="33"/>
      <c r="GWR76" s="33"/>
      <c r="GWT76" s="33"/>
      <c r="GWV76" s="33"/>
      <c r="GWX76"/>
      <c r="GWY76"/>
      <c r="GWZ76"/>
      <c r="GXA76" s="3"/>
      <c r="GXD76" s="8"/>
      <c r="GXE76" s="9"/>
      <c r="GXF76" s="8"/>
      <c r="GXG76" s="8"/>
      <c r="GXH76" s="9"/>
      <c r="GXI76" s="6"/>
      <c r="GXJ76" s="9"/>
      <c r="GXK76" s="6"/>
      <c r="GXL76" s="9"/>
      <c r="GXM76" s="44"/>
      <c r="GXO76" s="44"/>
      <c r="GXQ76" s="33"/>
      <c r="GXS76" s="33"/>
      <c r="GXU76" s="33"/>
      <c r="GXW76" s="33"/>
      <c r="GXY76"/>
      <c r="GXZ76"/>
      <c r="GYA76"/>
      <c r="GYB76" s="3"/>
      <c r="GYE76" s="8"/>
      <c r="GYF76" s="9"/>
      <c r="GYG76" s="8"/>
      <c r="GYH76" s="8"/>
      <c r="GYI76" s="9"/>
      <c r="GYJ76" s="6"/>
      <c r="GYK76" s="9"/>
      <c r="GYL76" s="6"/>
      <c r="GYM76" s="9"/>
      <c r="GYN76" s="44"/>
      <c r="GYP76" s="44"/>
      <c r="GYR76" s="33"/>
      <c r="GYT76" s="33"/>
      <c r="GYV76" s="33"/>
      <c r="GYX76" s="33"/>
      <c r="GYZ76"/>
      <c r="GZA76"/>
      <c r="GZB76"/>
      <c r="GZC76" s="3"/>
      <c r="GZF76" s="8"/>
      <c r="GZG76" s="9"/>
      <c r="GZH76" s="8"/>
      <c r="GZI76" s="8"/>
      <c r="GZJ76" s="9"/>
      <c r="GZK76" s="6"/>
      <c r="GZL76" s="9"/>
      <c r="GZM76" s="6"/>
      <c r="GZN76" s="9"/>
      <c r="GZO76" s="44"/>
      <c r="GZQ76" s="44"/>
      <c r="GZS76" s="33"/>
      <c r="GZU76" s="33"/>
      <c r="GZW76" s="33"/>
      <c r="GZY76" s="33"/>
      <c r="HAA76"/>
      <c r="HAB76"/>
      <c r="HAC76"/>
      <c r="HAD76" s="3"/>
      <c r="HAG76" s="8"/>
      <c r="HAH76" s="9"/>
      <c r="HAI76" s="8"/>
      <c r="HAJ76" s="8"/>
      <c r="HAK76" s="9"/>
      <c r="HAL76" s="6"/>
      <c r="HAM76" s="9"/>
      <c r="HAN76" s="6"/>
      <c r="HAO76" s="9"/>
      <c r="HAP76" s="44"/>
      <c r="HAR76" s="44"/>
      <c r="HAT76" s="33"/>
      <c r="HAV76" s="33"/>
      <c r="HAX76" s="33"/>
      <c r="HAZ76" s="33"/>
      <c r="HBB76"/>
      <c r="HBC76"/>
      <c r="HBD76"/>
      <c r="HBE76" s="3"/>
      <c r="HBH76" s="8"/>
      <c r="HBI76" s="9"/>
      <c r="HBJ76" s="8"/>
      <c r="HBK76" s="8"/>
      <c r="HBL76" s="9"/>
      <c r="HBM76" s="6"/>
      <c r="HBN76" s="9"/>
      <c r="HBO76" s="6"/>
      <c r="HBP76" s="9"/>
      <c r="HBQ76" s="44"/>
      <c r="HBS76" s="44"/>
      <c r="HBU76" s="33"/>
      <c r="HBW76" s="33"/>
      <c r="HBY76" s="33"/>
      <c r="HCA76" s="33"/>
      <c r="HCC76"/>
      <c r="HCD76"/>
      <c r="HCE76"/>
      <c r="HCF76" s="3"/>
      <c r="HCI76" s="8"/>
      <c r="HCJ76" s="9"/>
      <c r="HCK76" s="8"/>
      <c r="HCL76" s="8"/>
      <c r="HCM76" s="9"/>
      <c r="HCN76" s="6"/>
      <c r="HCO76" s="9"/>
      <c r="HCP76" s="6"/>
      <c r="HCQ76" s="9"/>
      <c r="HCR76" s="44"/>
      <c r="HCT76" s="44"/>
      <c r="HCV76" s="33"/>
      <c r="HCX76" s="33"/>
      <c r="HCZ76" s="33"/>
      <c r="HDB76" s="33"/>
      <c r="HDD76"/>
      <c r="HDE76"/>
      <c r="HDF76"/>
      <c r="HDG76" s="3"/>
      <c r="HDJ76" s="8"/>
      <c r="HDK76" s="9"/>
      <c r="HDL76" s="8"/>
      <c r="HDM76" s="8"/>
      <c r="HDN76" s="9"/>
      <c r="HDO76" s="6"/>
      <c r="HDP76" s="9"/>
      <c r="HDQ76" s="6"/>
      <c r="HDR76" s="9"/>
      <c r="HDS76" s="44"/>
      <c r="HDU76" s="44"/>
      <c r="HDW76" s="33"/>
      <c r="HDY76" s="33"/>
      <c r="HEA76" s="33"/>
      <c r="HEC76" s="33"/>
      <c r="HEE76"/>
      <c r="HEF76"/>
      <c r="HEG76"/>
      <c r="HEH76" s="3"/>
      <c r="HEK76" s="8"/>
      <c r="HEL76" s="9"/>
      <c r="HEM76" s="8"/>
      <c r="HEN76" s="8"/>
      <c r="HEO76" s="9"/>
      <c r="HEP76" s="6"/>
      <c r="HEQ76" s="9"/>
      <c r="HER76" s="6"/>
      <c r="HES76" s="9"/>
      <c r="HET76" s="44"/>
      <c r="HEV76" s="44"/>
      <c r="HEX76" s="33"/>
      <c r="HEZ76" s="33"/>
      <c r="HFB76" s="33"/>
      <c r="HFD76" s="33"/>
      <c r="HFF76"/>
      <c r="HFG76"/>
      <c r="HFH76"/>
      <c r="HFI76" s="3"/>
      <c r="HFL76" s="8"/>
      <c r="HFM76" s="9"/>
      <c r="HFN76" s="8"/>
      <c r="HFO76" s="8"/>
      <c r="HFP76" s="9"/>
      <c r="HFQ76" s="6"/>
      <c r="HFR76" s="9"/>
      <c r="HFS76" s="6"/>
      <c r="HFT76" s="9"/>
      <c r="HFU76" s="44"/>
      <c r="HFW76" s="44"/>
      <c r="HFY76" s="33"/>
      <c r="HGA76" s="33"/>
      <c r="HGC76" s="33"/>
      <c r="HGE76" s="33"/>
      <c r="HGG76"/>
      <c r="HGH76"/>
      <c r="HGI76"/>
      <c r="HGJ76" s="3"/>
      <c r="HGM76" s="8"/>
      <c r="HGN76" s="9"/>
      <c r="HGO76" s="8"/>
      <c r="HGP76" s="8"/>
      <c r="HGQ76" s="9"/>
      <c r="HGR76" s="6"/>
      <c r="HGS76" s="9"/>
      <c r="HGT76" s="6"/>
      <c r="HGU76" s="9"/>
      <c r="HGV76" s="44"/>
      <c r="HGX76" s="44"/>
      <c r="HGZ76" s="33"/>
      <c r="HHB76" s="33"/>
      <c r="HHD76" s="33"/>
      <c r="HHF76" s="33"/>
      <c r="HHH76"/>
      <c r="HHI76"/>
      <c r="HHJ76"/>
      <c r="HHK76" s="3"/>
      <c r="HHN76" s="8"/>
      <c r="HHO76" s="9"/>
      <c r="HHP76" s="8"/>
      <c r="HHQ76" s="8"/>
      <c r="HHR76" s="9"/>
      <c r="HHS76" s="6"/>
      <c r="HHT76" s="9"/>
      <c r="HHU76" s="6"/>
      <c r="HHV76" s="9"/>
      <c r="HHW76" s="44"/>
      <c r="HHY76" s="44"/>
      <c r="HIA76" s="33"/>
      <c r="HIC76" s="33"/>
      <c r="HIE76" s="33"/>
      <c r="HIG76" s="33"/>
      <c r="HII76"/>
      <c r="HIJ76"/>
      <c r="HIK76"/>
      <c r="HIL76" s="3"/>
      <c r="HIO76" s="8"/>
      <c r="HIP76" s="9"/>
      <c r="HIQ76" s="8"/>
      <c r="HIR76" s="8"/>
      <c r="HIS76" s="9"/>
      <c r="HIT76" s="6"/>
      <c r="HIU76" s="9"/>
      <c r="HIV76" s="6"/>
      <c r="HIW76" s="9"/>
      <c r="HIX76" s="44"/>
      <c r="HIZ76" s="44"/>
      <c r="HJB76" s="33"/>
      <c r="HJD76" s="33"/>
      <c r="HJF76" s="33"/>
      <c r="HJH76" s="33"/>
      <c r="HJJ76"/>
      <c r="HJK76"/>
      <c r="HJL76"/>
      <c r="HJM76" s="3"/>
      <c r="HJP76" s="8"/>
      <c r="HJQ76" s="9"/>
      <c r="HJR76" s="8"/>
      <c r="HJS76" s="8"/>
      <c r="HJT76" s="9"/>
      <c r="HJU76" s="6"/>
      <c r="HJV76" s="9"/>
      <c r="HJW76" s="6"/>
      <c r="HJX76" s="9"/>
      <c r="HJY76" s="44"/>
      <c r="HKA76" s="44"/>
      <c r="HKC76" s="33"/>
      <c r="HKE76" s="33"/>
      <c r="HKG76" s="33"/>
      <c r="HKI76" s="33"/>
      <c r="HKK76"/>
      <c r="HKL76"/>
      <c r="HKM76"/>
      <c r="HKN76" s="3"/>
      <c r="HKQ76" s="8"/>
      <c r="HKR76" s="9"/>
      <c r="HKS76" s="8"/>
      <c r="HKT76" s="8"/>
      <c r="HKU76" s="9"/>
      <c r="HKV76" s="6"/>
      <c r="HKW76" s="9"/>
      <c r="HKX76" s="6"/>
      <c r="HKY76" s="9"/>
      <c r="HKZ76" s="44"/>
      <c r="HLB76" s="44"/>
      <c r="HLD76" s="33"/>
      <c r="HLF76" s="33"/>
      <c r="HLH76" s="33"/>
      <c r="HLJ76" s="33"/>
      <c r="HLL76"/>
      <c r="HLM76"/>
      <c r="HLN76"/>
      <c r="HLO76" s="3"/>
      <c r="HLR76" s="8"/>
      <c r="HLS76" s="9"/>
      <c r="HLT76" s="8"/>
      <c r="HLU76" s="8"/>
      <c r="HLV76" s="9"/>
      <c r="HLW76" s="6"/>
      <c r="HLX76" s="9"/>
      <c r="HLY76" s="6"/>
      <c r="HLZ76" s="9"/>
      <c r="HMA76" s="44"/>
      <c r="HMC76" s="44"/>
      <c r="HME76" s="33"/>
      <c r="HMG76" s="33"/>
      <c r="HMI76" s="33"/>
      <c r="HMK76" s="33"/>
      <c r="HMM76"/>
      <c r="HMN76"/>
      <c r="HMO76"/>
      <c r="HMP76" s="3"/>
      <c r="HMS76" s="8"/>
      <c r="HMT76" s="9"/>
      <c r="HMU76" s="8"/>
      <c r="HMV76" s="8"/>
      <c r="HMW76" s="9"/>
      <c r="HMX76" s="6"/>
      <c r="HMY76" s="9"/>
      <c r="HMZ76" s="6"/>
      <c r="HNA76" s="9"/>
      <c r="HNB76" s="44"/>
      <c r="HND76" s="44"/>
      <c r="HNF76" s="33"/>
      <c r="HNH76" s="33"/>
      <c r="HNJ76" s="33"/>
      <c r="HNL76" s="33"/>
      <c r="HNN76"/>
      <c r="HNO76"/>
      <c r="HNP76"/>
      <c r="HNQ76" s="3"/>
      <c r="HNT76" s="8"/>
      <c r="HNU76" s="9"/>
      <c r="HNV76" s="8"/>
      <c r="HNW76" s="8"/>
      <c r="HNX76" s="9"/>
      <c r="HNY76" s="6"/>
      <c r="HNZ76" s="9"/>
      <c r="HOA76" s="6"/>
      <c r="HOB76" s="9"/>
      <c r="HOC76" s="44"/>
      <c r="HOE76" s="44"/>
      <c r="HOG76" s="33"/>
      <c r="HOI76" s="33"/>
      <c r="HOK76" s="33"/>
      <c r="HOM76" s="33"/>
      <c r="HOO76"/>
      <c r="HOP76"/>
      <c r="HOQ76"/>
      <c r="HOR76" s="3"/>
      <c r="HOU76" s="8"/>
      <c r="HOV76" s="9"/>
      <c r="HOW76" s="8"/>
      <c r="HOX76" s="8"/>
      <c r="HOY76" s="9"/>
      <c r="HOZ76" s="6"/>
      <c r="HPA76" s="9"/>
      <c r="HPB76" s="6"/>
      <c r="HPC76" s="9"/>
      <c r="HPD76" s="44"/>
      <c r="HPF76" s="44"/>
      <c r="HPH76" s="33"/>
      <c r="HPJ76" s="33"/>
      <c r="HPL76" s="33"/>
      <c r="HPN76" s="33"/>
      <c r="HPP76"/>
      <c r="HPQ76"/>
      <c r="HPR76"/>
      <c r="HPS76" s="3"/>
      <c r="HPV76" s="8"/>
      <c r="HPW76" s="9"/>
      <c r="HPX76" s="8"/>
      <c r="HPY76" s="8"/>
      <c r="HPZ76" s="9"/>
      <c r="HQA76" s="6"/>
      <c r="HQB76" s="9"/>
      <c r="HQC76" s="6"/>
      <c r="HQD76" s="9"/>
      <c r="HQE76" s="44"/>
      <c r="HQG76" s="44"/>
      <c r="HQI76" s="33"/>
      <c r="HQK76" s="33"/>
      <c r="HQM76" s="33"/>
      <c r="HQO76" s="33"/>
      <c r="HQQ76"/>
      <c r="HQR76"/>
      <c r="HQS76"/>
      <c r="HQT76" s="3"/>
      <c r="HQW76" s="8"/>
      <c r="HQX76" s="9"/>
      <c r="HQY76" s="8"/>
      <c r="HQZ76" s="8"/>
      <c r="HRA76" s="9"/>
      <c r="HRB76" s="6"/>
      <c r="HRC76" s="9"/>
      <c r="HRD76" s="6"/>
      <c r="HRE76" s="9"/>
      <c r="HRF76" s="44"/>
      <c r="HRH76" s="44"/>
      <c r="HRJ76" s="33"/>
      <c r="HRL76" s="33"/>
      <c r="HRN76" s="33"/>
      <c r="HRP76" s="33"/>
      <c r="HRR76"/>
      <c r="HRS76"/>
      <c r="HRT76"/>
      <c r="HRU76" s="3"/>
      <c r="HRX76" s="8"/>
      <c r="HRY76" s="9"/>
      <c r="HRZ76" s="8"/>
      <c r="HSA76" s="8"/>
      <c r="HSB76" s="9"/>
      <c r="HSC76" s="6"/>
      <c r="HSD76" s="9"/>
      <c r="HSE76" s="6"/>
      <c r="HSF76" s="9"/>
      <c r="HSG76" s="44"/>
      <c r="HSI76" s="44"/>
      <c r="HSK76" s="33"/>
      <c r="HSM76" s="33"/>
      <c r="HSO76" s="33"/>
      <c r="HSQ76" s="33"/>
      <c r="HSS76"/>
      <c r="HST76"/>
      <c r="HSU76"/>
      <c r="HSV76" s="3"/>
      <c r="HSY76" s="8"/>
      <c r="HSZ76" s="9"/>
      <c r="HTA76" s="8"/>
      <c r="HTB76" s="8"/>
      <c r="HTC76" s="9"/>
      <c r="HTD76" s="6"/>
      <c r="HTE76" s="9"/>
      <c r="HTF76" s="6"/>
      <c r="HTG76" s="9"/>
      <c r="HTH76" s="44"/>
      <c r="HTJ76" s="44"/>
      <c r="HTL76" s="33"/>
      <c r="HTN76" s="33"/>
      <c r="HTP76" s="33"/>
      <c r="HTR76" s="33"/>
      <c r="HTT76"/>
      <c r="HTU76"/>
      <c r="HTV76"/>
      <c r="HTW76" s="3"/>
      <c r="HTZ76" s="8"/>
      <c r="HUA76" s="9"/>
      <c r="HUB76" s="8"/>
      <c r="HUC76" s="8"/>
      <c r="HUD76" s="9"/>
      <c r="HUE76" s="6"/>
      <c r="HUF76" s="9"/>
      <c r="HUG76" s="6"/>
      <c r="HUH76" s="9"/>
      <c r="HUI76" s="44"/>
      <c r="HUK76" s="44"/>
      <c r="HUM76" s="33"/>
      <c r="HUO76" s="33"/>
      <c r="HUQ76" s="33"/>
      <c r="HUS76" s="33"/>
      <c r="HUU76"/>
      <c r="HUV76"/>
      <c r="HUW76"/>
      <c r="HUX76" s="3"/>
      <c r="HVA76" s="8"/>
      <c r="HVB76" s="9"/>
      <c r="HVC76" s="8"/>
      <c r="HVD76" s="8"/>
      <c r="HVE76" s="9"/>
      <c r="HVF76" s="6"/>
      <c r="HVG76" s="9"/>
      <c r="HVH76" s="6"/>
      <c r="HVI76" s="9"/>
      <c r="HVJ76" s="44"/>
      <c r="HVL76" s="44"/>
      <c r="HVN76" s="33"/>
      <c r="HVP76" s="33"/>
      <c r="HVR76" s="33"/>
      <c r="HVT76" s="33"/>
      <c r="HVV76"/>
      <c r="HVW76"/>
      <c r="HVX76"/>
      <c r="HVY76" s="3"/>
      <c r="HWB76" s="8"/>
      <c r="HWC76" s="9"/>
      <c r="HWD76" s="8"/>
      <c r="HWE76" s="8"/>
      <c r="HWF76" s="9"/>
      <c r="HWG76" s="6"/>
      <c r="HWH76" s="9"/>
      <c r="HWI76" s="6"/>
      <c r="HWJ76" s="9"/>
      <c r="HWK76" s="44"/>
      <c r="HWM76" s="44"/>
      <c r="HWO76" s="33"/>
      <c r="HWQ76" s="33"/>
      <c r="HWS76" s="33"/>
      <c r="HWU76" s="33"/>
      <c r="HWW76"/>
      <c r="HWX76"/>
      <c r="HWY76"/>
      <c r="HWZ76" s="3"/>
      <c r="HXC76" s="8"/>
      <c r="HXD76" s="9"/>
      <c r="HXE76" s="8"/>
      <c r="HXF76" s="8"/>
      <c r="HXG76" s="9"/>
      <c r="HXH76" s="6"/>
      <c r="HXI76" s="9"/>
      <c r="HXJ76" s="6"/>
      <c r="HXK76" s="9"/>
      <c r="HXL76" s="44"/>
      <c r="HXN76" s="44"/>
      <c r="HXP76" s="33"/>
      <c r="HXR76" s="33"/>
      <c r="HXT76" s="33"/>
      <c r="HXV76" s="33"/>
      <c r="HXX76"/>
      <c r="HXY76"/>
      <c r="HXZ76"/>
      <c r="HYA76" s="3"/>
      <c r="HYD76" s="8"/>
      <c r="HYE76" s="9"/>
      <c r="HYF76" s="8"/>
      <c r="HYG76" s="8"/>
      <c r="HYH76" s="9"/>
      <c r="HYI76" s="6"/>
      <c r="HYJ76" s="9"/>
      <c r="HYK76" s="6"/>
      <c r="HYL76" s="9"/>
      <c r="HYM76" s="44"/>
      <c r="HYO76" s="44"/>
      <c r="HYQ76" s="33"/>
      <c r="HYS76" s="33"/>
      <c r="HYU76" s="33"/>
      <c r="HYW76" s="33"/>
      <c r="HYY76"/>
      <c r="HYZ76"/>
      <c r="HZA76"/>
      <c r="HZB76" s="3"/>
      <c r="HZE76" s="8"/>
      <c r="HZF76" s="9"/>
      <c r="HZG76" s="8"/>
      <c r="HZH76" s="8"/>
      <c r="HZI76" s="9"/>
      <c r="HZJ76" s="6"/>
      <c r="HZK76" s="9"/>
      <c r="HZL76" s="6"/>
      <c r="HZM76" s="9"/>
      <c r="HZN76" s="44"/>
      <c r="HZP76" s="44"/>
      <c r="HZR76" s="33"/>
      <c r="HZT76" s="33"/>
      <c r="HZV76" s="33"/>
      <c r="HZX76" s="33"/>
      <c r="HZZ76"/>
      <c r="IAA76"/>
      <c r="IAB76"/>
      <c r="IAC76" s="3"/>
      <c r="IAF76" s="8"/>
      <c r="IAG76" s="9"/>
      <c r="IAH76" s="8"/>
      <c r="IAI76" s="8"/>
      <c r="IAJ76" s="9"/>
      <c r="IAK76" s="6"/>
      <c r="IAL76" s="9"/>
      <c r="IAM76" s="6"/>
      <c r="IAN76" s="9"/>
      <c r="IAO76" s="44"/>
      <c r="IAQ76" s="44"/>
      <c r="IAS76" s="33"/>
      <c r="IAU76" s="33"/>
      <c r="IAW76" s="33"/>
      <c r="IAY76" s="33"/>
      <c r="IBA76"/>
      <c r="IBB76"/>
      <c r="IBC76"/>
      <c r="IBD76" s="3"/>
      <c r="IBG76" s="8"/>
      <c r="IBH76" s="9"/>
      <c r="IBI76" s="8"/>
      <c r="IBJ76" s="8"/>
      <c r="IBK76" s="9"/>
      <c r="IBL76" s="6"/>
      <c r="IBM76" s="9"/>
      <c r="IBN76" s="6"/>
      <c r="IBO76" s="9"/>
      <c r="IBP76" s="44"/>
      <c r="IBR76" s="44"/>
      <c r="IBT76" s="33"/>
      <c r="IBV76" s="33"/>
      <c r="IBX76" s="33"/>
      <c r="IBZ76" s="33"/>
      <c r="ICB76"/>
      <c r="ICC76"/>
      <c r="ICD76"/>
      <c r="ICE76" s="3"/>
      <c r="ICH76" s="8"/>
      <c r="ICI76" s="9"/>
      <c r="ICJ76" s="8"/>
      <c r="ICK76" s="8"/>
      <c r="ICL76" s="9"/>
      <c r="ICM76" s="6"/>
      <c r="ICN76" s="9"/>
      <c r="ICO76" s="6"/>
      <c r="ICP76" s="9"/>
      <c r="ICQ76" s="44"/>
      <c r="ICS76" s="44"/>
      <c r="ICU76" s="33"/>
      <c r="ICW76" s="33"/>
      <c r="ICY76" s="33"/>
      <c r="IDA76" s="33"/>
      <c r="IDC76"/>
      <c r="IDD76"/>
      <c r="IDE76"/>
      <c r="IDF76" s="3"/>
      <c r="IDI76" s="8"/>
      <c r="IDJ76" s="9"/>
      <c r="IDK76" s="8"/>
      <c r="IDL76" s="8"/>
      <c r="IDM76" s="9"/>
      <c r="IDN76" s="6"/>
      <c r="IDO76" s="9"/>
      <c r="IDP76" s="6"/>
      <c r="IDQ76" s="9"/>
      <c r="IDR76" s="44"/>
      <c r="IDT76" s="44"/>
      <c r="IDV76" s="33"/>
      <c r="IDX76" s="33"/>
      <c r="IDZ76" s="33"/>
      <c r="IEB76" s="33"/>
      <c r="IED76"/>
      <c r="IEE76"/>
      <c r="IEF76"/>
      <c r="IEG76" s="3"/>
      <c r="IEJ76" s="8"/>
      <c r="IEK76" s="9"/>
      <c r="IEL76" s="8"/>
      <c r="IEM76" s="8"/>
      <c r="IEN76" s="9"/>
      <c r="IEO76" s="6"/>
      <c r="IEP76" s="9"/>
      <c r="IEQ76" s="6"/>
      <c r="IER76" s="9"/>
      <c r="IES76" s="44"/>
      <c r="IEU76" s="44"/>
      <c r="IEW76" s="33"/>
      <c r="IEY76" s="33"/>
      <c r="IFA76" s="33"/>
      <c r="IFC76" s="33"/>
      <c r="IFE76"/>
      <c r="IFF76"/>
      <c r="IFG76"/>
      <c r="IFH76" s="3"/>
      <c r="IFK76" s="8"/>
      <c r="IFL76" s="9"/>
      <c r="IFM76" s="8"/>
      <c r="IFN76" s="8"/>
      <c r="IFO76" s="9"/>
      <c r="IFP76" s="6"/>
      <c r="IFQ76" s="9"/>
      <c r="IFR76" s="6"/>
      <c r="IFS76" s="9"/>
      <c r="IFT76" s="44"/>
      <c r="IFV76" s="44"/>
      <c r="IFX76" s="33"/>
      <c r="IFZ76" s="33"/>
      <c r="IGB76" s="33"/>
      <c r="IGD76" s="33"/>
      <c r="IGF76"/>
      <c r="IGG76"/>
      <c r="IGH76"/>
      <c r="IGI76" s="3"/>
      <c r="IGL76" s="8"/>
      <c r="IGM76" s="9"/>
      <c r="IGN76" s="8"/>
      <c r="IGO76" s="8"/>
      <c r="IGP76" s="9"/>
      <c r="IGQ76" s="6"/>
      <c r="IGR76" s="9"/>
      <c r="IGS76" s="6"/>
      <c r="IGT76" s="9"/>
      <c r="IGU76" s="44"/>
      <c r="IGW76" s="44"/>
      <c r="IGY76" s="33"/>
      <c r="IHA76" s="33"/>
      <c r="IHC76" s="33"/>
      <c r="IHE76" s="33"/>
      <c r="IHG76"/>
      <c r="IHH76"/>
      <c r="IHI76"/>
      <c r="IHJ76" s="3"/>
      <c r="IHM76" s="8"/>
      <c r="IHN76" s="9"/>
      <c r="IHO76" s="8"/>
      <c r="IHP76" s="8"/>
      <c r="IHQ76" s="9"/>
      <c r="IHR76" s="6"/>
      <c r="IHS76" s="9"/>
      <c r="IHT76" s="6"/>
      <c r="IHU76" s="9"/>
      <c r="IHV76" s="44"/>
      <c r="IHX76" s="44"/>
      <c r="IHZ76" s="33"/>
      <c r="IIB76" s="33"/>
      <c r="IID76" s="33"/>
      <c r="IIF76" s="33"/>
      <c r="IIH76"/>
      <c r="III76"/>
      <c r="IIJ76"/>
      <c r="IIK76" s="3"/>
      <c r="IIN76" s="8"/>
      <c r="IIO76" s="9"/>
      <c r="IIP76" s="8"/>
      <c r="IIQ76" s="8"/>
      <c r="IIR76" s="9"/>
      <c r="IIS76" s="6"/>
      <c r="IIT76" s="9"/>
      <c r="IIU76" s="6"/>
      <c r="IIV76" s="9"/>
      <c r="IIW76" s="44"/>
      <c r="IIY76" s="44"/>
      <c r="IJA76" s="33"/>
      <c r="IJC76" s="33"/>
      <c r="IJE76" s="33"/>
      <c r="IJG76" s="33"/>
      <c r="IJI76"/>
      <c r="IJJ76"/>
      <c r="IJK76"/>
      <c r="IJL76" s="3"/>
      <c r="IJO76" s="8"/>
      <c r="IJP76" s="9"/>
      <c r="IJQ76" s="8"/>
      <c r="IJR76" s="8"/>
      <c r="IJS76" s="9"/>
      <c r="IJT76" s="6"/>
      <c r="IJU76" s="9"/>
      <c r="IJV76" s="6"/>
      <c r="IJW76" s="9"/>
      <c r="IJX76" s="44"/>
      <c r="IJZ76" s="44"/>
      <c r="IKB76" s="33"/>
      <c r="IKD76" s="33"/>
      <c r="IKF76" s="33"/>
      <c r="IKH76" s="33"/>
      <c r="IKJ76"/>
      <c r="IKK76"/>
      <c r="IKL76"/>
      <c r="IKM76" s="3"/>
      <c r="IKP76" s="8"/>
      <c r="IKQ76" s="9"/>
      <c r="IKR76" s="8"/>
      <c r="IKS76" s="8"/>
      <c r="IKT76" s="9"/>
      <c r="IKU76" s="6"/>
      <c r="IKV76" s="9"/>
      <c r="IKW76" s="6"/>
      <c r="IKX76" s="9"/>
      <c r="IKY76" s="44"/>
      <c r="ILA76" s="44"/>
      <c r="ILC76" s="33"/>
      <c r="ILE76" s="33"/>
      <c r="ILG76" s="33"/>
      <c r="ILI76" s="33"/>
      <c r="ILK76"/>
      <c r="ILL76"/>
      <c r="ILM76"/>
      <c r="ILN76" s="3"/>
      <c r="ILQ76" s="8"/>
      <c r="ILR76" s="9"/>
      <c r="ILS76" s="8"/>
      <c r="ILT76" s="8"/>
      <c r="ILU76" s="9"/>
      <c r="ILV76" s="6"/>
      <c r="ILW76" s="9"/>
      <c r="ILX76" s="6"/>
      <c r="ILY76" s="9"/>
      <c r="ILZ76" s="44"/>
      <c r="IMB76" s="44"/>
      <c r="IMD76" s="33"/>
      <c r="IMF76" s="33"/>
      <c r="IMH76" s="33"/>
      <c r="IMJ76" s="33"/>
      <c r="IML76"/>
      <c r="IMM76"/>
      <c r="IMN76"/>
      <c r="IMO76" s="3"/>
      <c r="IMR76" s="8"/>
      <c r="IMS76" s="9"/>
      <c r="IMT76" s="8"/>
      <c r="IMU76" s="8"/>
      <c r="IMV76" s="9"/>
      <c r="IMW76" s="6"/>
      <c r="IMX76" s="9"/>
      <c r="IMY76" s="6"/>
      <c r="IMZ76" s="9"/>
      <c r="INA76" s="44"/>
      <c r="INC76" s="44"/>
      <c r="INE76" s="33"/>
      <c r="ING76" s="33"/>
      <c r="INI76" s="33"/>
      <c r="INK76" s="33"/>
      <c r="INM76"/>
      <c r="INN76"/>
      <c r="INO76"/>
      <c r="INP76" s="3"/>
      <c r="INS76" s="8"/>
      <c r="INT76" s="9"/>
      <c r="INU76" s="8"/>
      <c r="INV76" s="8"/>
      <c r="INW76" s="9"/>
      <c r="INX76" s="6"/>
      <c r="INY76" s="9"/>
      <c r="INZ76" s="6"/>
      <c r="IOA76" s="9"/>
      <c r="IOB76" s="44"/>
      <c r="IOD76" s="44"/>
      <c r="IOF76" s="33"/>
      <c r="IOH76" s="33"/>
      <c r="IOJ76" s="33"/>
      <c r="IOL76" s="33"/>
      <c r="ION76"/>
      <c r="IOO76"/>
      <c r="IOP76"/>
      <c r="IOQ76" s="3"/>
      <c r="IOT76" s="8"/>
      <c r="IOU76" s="9"/>
      <c r="IOV76" s="8"/>
      <c r="IOW76" s="8"/>
      <c r="IOX76" s="9"/>
      <c r="IOY76" s="6"/>
      <c r="IOZ76" s="9"/>
      <c r="IPA76" s="6"/>
      <c r="IPB76" s="9"/>
      <c r="IPC76" s="44"/>
      <c r="IPE76" s="44"/>
      <c r="IPG76" s="33"/>
      <c r="IPI76" s="33"/>
      <c r="IPK76" s="33"/>
      <c r="IPM76" s="33"/>
      <c r="IPO76"/>
      <c r="IPP76"/>
      <c r="IPQ76"/>
      <c r="IPR76" s="3"/>
      <c r="IPU76" s="8"/>
      <c r="IPV76" s="9"/>
      <c r="IPW76" s="8"/>
      <c r="IPX76" s="8"/>
      <c r="IPY76" s="9"/>
      <c r="IPZ76" s="6"/>
      <c r="IQA76" s="9"/>
      <c r="IQB76" s="6"/>
      <c r="IQC76" s="9"/>
      <c r="IQD76" s="44"/>
      <c r="IQF76" s="44"/>
      <c r="IQH76" s="33"/>
      <c r="IQJ76" s="33"/>
      <c r="IQL76" s="33"/>
      <c r="IQN76" s="33"/>
      <c r="IQP76"/>
      <c r="IQQ76"/>
      <c r="IQR76"/>
      <c r="IQS76" s="3"/>
      <c r="IQV76" s="8"/>
      <c r="IQW76" s="9"/>
      <c r="IQX76" s="8"/>
      <c r="IQY76" s="8"/>
      <c r="IQZ76" s="9"/>
      <c r="IRA76" s="6"/>
      <c r="IRB76" s="9"/>
      <c r="IRC76" s="6"/>
      <c r="IRD76" s="9"/>
      <c r="IRE76" s="44"/>
      <c r="IRG76" s="44"/>
      <c r="IRI76" s="33"/>
      <c r="IRK76" s="33"/>
      <c r="IRM76" s="33"/>
      <c r="IRO76" s="33"/>
      <c r="IRQ76"/>
      <c r="IRR76"/>
      <c r="IRS76"/>
      <c r="IRT76" s="3"/>
      <c r="IRW76" s="8"/>
      <c r="IRX76" s="9"/>
      <c r="IRY76" s="8"/>
      <c r="IRZ76" s="8"/>
      <c r="ISA76" s="9"/>
      <c r="ISB76" s="6"/>
      <c r="ISC76" s="9"/>
      <c r="ISD76" s="6"/>
      <c r="ISE76" s="9"/>
      <c r="ISF76" s="44"/>
      <c r="ISH76" s="44"/>
      <c r="ISJ76" s="33"/>
      <c r="ISL76" s="33"/>
      <c r="ISN76" s="33"/>
      <c r="ISP76" s="33"/>
      <c r="ISR76"/>
      <c r="ISS76"/>
      <c r="IST76"/>
      <c r="ISU76" s="3"/>
      <c r="ISX76" s="8"/>
      <c r="ISY76" s="9"/>
      <c r="ISZ76" s="8"/>
      <c r="ITA76" s="8"/>
      <c r="ITB76" s="9"/>
      <c r="ITC76" s="6"/>
      <c r="ITD76" s="9"/>
      <c r="ITE76" s="6"/>
      <c r="ITF76" s="9"/>
      <c r="ITG76" s="44"/>
      <c r="ITI76" s="44"/>
      <c r="ITK76" s="33"/>
      <c r="ITM76" s="33"/>
      <c r="ITO76" s="33"/>
      <c r="ITQ76" s="33"/>
      <c r="ITS76"/>
      <c r="ITT76"/>
      <c r="ITU76"/>
      <c r="ITV76" s="3"/>
      <c r="ITY76" s="8"/>
      <c r="ITZ76" s="9"/>
      <c r="IUA76" s="8"/>
      <c r="IUB76" s="8"/>
      <c r="IUC76" s="9"/>
      <c r="IUD76" s="6"/>
      <c r="IUE76" s="9"/>
      <c r="IUF76" s="6"/>
      <c r="IUG76" s="9"/>
      <c r="IUH76" s="44"/>
      <c r="IUJ76" s="44"/>
      <c r="IUL76" s="33"/>
      <c r="IUN76" s="33"/>
      <c r="IUP76" s="33"/>
      <c r="IUR76" s="33"/>
      <c r="IUT76"/>
      <c r="IUU76"/>
      <c r="IUV76"/>
      <c r="IUW76" s="3"/>
      <c r="IUZ76" s="8"/>
      <c r="IVA76" s="9"/>
      <c r="IVB76" s="8"/>
      <c r="IVC76" s="8"/>
      <c r="IVD76" s="9"/>
      <c r="IVE76" s="6"/>
      <c r="IVF76" s="9"/>
      <c r="IVG76" s="6"/>
      <c r="IVH76" s="9"/>
      <c r="IVI76" s="44"/>
      <c r="IVK76" s="44"/>
      <c r="IVM76" s="33"/>
      <c r="IVO76" s="33"/>
      <c r="IVQ76" s="33"/>
      <c r="IVS76" s="33"/>
      <c r="IVU76"/>
      <c r="IVV76"/>
      <c r="IVW76"/>
      <c r="IVX76" s="3"/>
      <c r="IWA76" s="8"/>
      <c r="IWB76" s="9"/>
      <c r="IWC76" s="8"/>
      <c r="IWD76" s="8"/>
      <c r="IWE76" s="9"/>
      <c r="IWF76" s="6"/>
      <c r="IWG76" s="9"/>
      <c r="IWH76" s="6"/>
      <c r="IWI76" s="9"/>
      <c r="IWJ76" s="44"/>
      <c r="IWL76" s="44"/>
      <c r="IWN76" s="33"/>
      <c r="IWP76" s="33"/>
      <c r="IWR76" s="33"/>
      <c r="IWT76" s="33"/>
      <c r="IWV76"/>
      <c r="IWW76"/>
      <c r="IWX76"/>
      <c r="IWY76" s="3"/>
      <c r="IXB76" s="8"/>
      <c r="IXC76" s="9"/>
      <c r="IXD76" s="8"/>
      <c r="IXE76" s="8"/>
      <c r="IXF76" s="9"/>
      <c r="IXG76" s="6"/>
      <c r="IXH76" s="9"/>
      <c r="IXI76" s="6"/>
      <c r="IXJ76" s="9"/>
      <c r="IXK76" s="44"/>
      <c r="IXM76" s="44"/>
      <c r="IXO76" s="33"/>
      <c r="IXQ76" s="33"/>
      <c r="IXS76" s="33"/>
      <c r="IXU76" s="33"/>
      <c r="IXW76"/>
      <c r="IXX76"/>
      <c r="IXY76"/>
      <c r="IXZ76" s="3"/>
      <c r="IYC76" s="8"/>
      <c r="IYD76" s="9"/>
      <c r="IYE76" s="8"/>
      <c r="IYF76" s="8"/>
      <c r="IYG76" s="9"/>
      <c r="IYH76" s="6"/>
      <c r="IYI76" s="9"/>
      <c r="IYJ76" s="6"/>
      <c r="IYK76" s="9"/>
      <c r="IYL76" s="44"/>
      <c r="IYN76" s="44"/>
      <c r="IYP76" s="33"/>
      <c r="IYR76" s="33"/>
      <c r="IYT76" s="33"/>
      <c r="IYV76" s="33"/>
      <c r="IYX76"/>
      <c r="IYY76"/>
      <c r="IYZ76"/>
      <c r="IZA76" s="3"/>
      <c r="IZD76" s="8"/>
      <c r="IZE76" s="9"/>
      <c r="IZF76" s="8"/>
      <c r="IZG76" s="8"/>
      <c r="IZH76" s="9"/>
      <c r="IZI76" s="6"/>
      <c r="IZJ76" s="9"/>
      <c r="IZK76" s="6"/>
      <c r="IZL76" s="9"/>
      <c r="IZM76" s="44"/>
      <c r="IZO76" s="44"/>
      <c r="IZQ76" s="33"/>
      <c r="IZS76" s="33"/>
      <c r="IZU76" s="33"/>
      <c r="IZW76" s="33"/>
      <c r="IZY76"/>
      <c r="IZZ76"/>
      <c r="JAA76"/>
      <c r="JAB76" s="3"/>
      <c r="JAE76" s="8"/>
      <c r="JAF76" s="9"/>
      <c r="JAG76" s="8"/>
      <c r="JAH76" s="8"/>
      <c r="JAI76" s="9"/>
      <c r="JAJ76" s="6"/>
      <c r="JAK76" s="9"/>
      <c r="JAL76" s="6"/>
      <c r="JAM76" s="9"/>
      <c r="JAN76" s="44"/>
      <c r="JAP76" s="44"/>
      <c r="JAR76" s="33"/>
      <c r="JAT76" s="33"/>
      <c r="JAV76" s="33"/>
      <c r="JAX76" s="33"/>
      <c r="JAZ76"/>
      <c r="JBA76"/>
      <c r="JBB76"/>
      <c r="JBC76" s="3"/>
      <c r="JBF76" s="8"/>
      <c r="JBG76" s="9"/>
      <c r="JBH76" s="8"/>
      <c r="JBI76" s="8"/>
      <c r="JBJ76" s="9"/>
      <c r="JBK76" s="6"/>
      <c r="JBL76" s="9"/>
      <c r="JBM76" s="6"/>
      <c r="JBN76" s="9"/>
      <c r="JBO76" s="44"/>
      <c r="JBQ76" s="44"/>
      <c r="JBS76" s="33"/>
      <c r="JBU76" s="33"/>
      <c r="JBW76" s="33"/>
      <c r="JBY76" s="33"/>
      <c r="JCA76"/>
      <c r="JCB76"/>
      <c r="JCC76"/>
      <c r="JCD76" s="3"/>
      <c r="JCG76" s="8"/>
      <c r="JCH76" s="9"/>
      <c r="JCI76" s="8"/>
      <c r="JCJ76" s="8"/>
      <c r="JCK76" s="9"/>
      <c r="JCL76" s="6"/>
      <c r="JCM76" s="9"/>
      <c r="JCN76" s="6"/>
      <c r="JCO76" s="9"/>
      <c r="JCP76" s="44"/>
      <c r="JCR76" s="44"/>
      <c r="JCT76" s="33"/>
      <c r="JCV76" s="33"/>
      <c r="JCX76" s="33"/>
      <c r="JCZ76" s="33"/>
      <c r="JDB76"/>
      <c r="JDC76"/>
      <c r="JDD76"/>
      <c r="JDE76" s="3"/>
      <c r="JDH76" s="8"/>
      <c r="JDI76" s="9"/>
      <c r="JDJ76" s="8"/>
      <c r="JDK76" s="8"/>
      <c r="JDL76" s="9"/>
      <c r="JDM76" s="6"/>
      <c r="JDN76" s="9"/>
      <c r="JDO76" s="6"/>
      <c r="JDP76" s="9"/>
      <c r="JDQ76" s="44"/>
      <c r="JDS76" s="44"/>
      <c r="JDU76" s="33"/>
      <c r="JDW76" s="33"/>
      <c r="JDY76" s="33"/>
      <c r="JEA76" s="33"/>
      <c r="JEC76"/>
      <c r="JED76"/>
      <c r="JEE76"/>
      <c r="JEF76" s="3"/>
      <c r="JEI76" s="8"/>
      <c r="JEJ76" s="9"/>
      <c r="JEK76" s="8"/>
      <c r="JEL76" s="8"/>
      <c r="JEM76" s="9"/>
      <c r="JEN76" s="6"/>
      <c r="JEO76" s="9"/>
      <c r="JEP76" s="6"/>
      <c r="JEQ76" s="9"/>
      <c r="JER76" s="44"/>
      <c r="JET76" s="44"/>
      <c r="JEV76" s="33"/>
      <c r="JEX76" s="33"/>
      <c r="JEZ76" s="33"/>
      <c r="JFB76" s="33"/>
      <c r="JFD76"/>
      <c r="JFE76"/>
      <c r="JFF76"/>
      <c r="JFG76" s="3"/>
      <c r="JFJ76" s="8"/>
      <c r="JFK76" s="9"/>
      <c r="JFL76" s="8"/>
      <c r="JFM76" s="8"/>
      <c r="JFN76" s="9"/>
      <c r="JFO76" s="6"/>
      <c r="JFP76" s="9"/>
      <c r="JFQ76" s="6"/>
      <c r="JFR76" s="9"/>
      <c r="JFS76" s="44"/>
      <c r="JFU76" s="44"/>
      <c r="JFW76" s="33"/>
      <c r="JFY76" s="33"/>
      <c r="JGA76" s="33"/>
      <c r="JGC76" s="33"/>
      <c r="JGE76"/>
      <c r="JGF76"/>
      <c r="JGG76"/>
      <c r="JGH76" s="3"/>
      <c r="JGK76" s="8"/>
      <c r="JGL76" s="9"/>
      <c r="JGM76" s="8"/>
      <c r="JGN76" s="8"/>
      <c r="JGO76" s="9"/>
      <c r="JGP76" s="6"/>
      <c r="JGQ76" s="9"/>
      <c r="JGR76" s="6"/>
      <c r="JGS76" s="9"/>
      <c r="JGT76" s="44"/>
      <c r="JGV76" s="44"/>
      <c r="JGX76" s="33"/>
      <c r="JGZ76" s="33"/>
      <c r="JHB76" s="33"/>
      <c r="JHD76" s="33"/>
      <c r="JHF76"/>
      <c r="JHG76"/>
      <c r="JHH76"/>
      <c r="JHI76" s="3"/>
      <c r="JHL76" s="8"/>
      <c r="JHM76" s="9"/>
      <c r="JHN76" s="8"/>
      <c r="JHO76" s="8"/>
      <c r="JHP76" s="9"/>
      <c r="JHQ76" s="6"/>
      <c r="JHR76" s="9"/>
      <c r="JHS76" s="6"/>
      <c r="JHT76" s="9"/>
      <c r="JHU76" s="44"/>
      <c r="JHW76" s="44"/>
      <c r="JHY76" s="33"/>
      <c r="JIA76" s="33"/>
      <c r="JIC76" s="33"/>
      <c r="JIE76" s="33"/>
      <c r="JIG76"/>
      <c r="JIH76"/>
      <c r="JII76"/>
      <c r="JIJ76" s="3"/>
      <c r="JIM76" s="8"/>
      <c r="JIN76" s="9"/>
      <c r="JIO76" s="8"/>
      <c r="JIP76" s="8"/>
      <c r="JIQ76" s="9"/>
      <c r="JIR76" s="6"/>
      <c r="JIS76" s="9"/>
      <c r="JIT76" s="6"/>
      <c r="JIU76" s="9"/>
      <c r="JIV76" s="44"/>
      <c r="JIX76" s="44"/>
      <c r="JIZ76" s="33"/>
      <c r="JJB76" s="33"/>
      <c r="JJD76" s="33"/>
      <c r="JJF76" s="33"/>
      <c r="JJH76"/>
      <c r="JJI76"/>
      <c r="JJJ76"/>
      <c r="JJK76" s="3"/>
      <c r="JJN76" s="8"/>
      <c r="JJO76" s="9"/>
      <c r="JJP76" s="8"/>
      <c r="JJQ76" s="8"/>
      <c r="JJR76" s="9"/>
      <c r="JJS76" s="6"/>
      <c r="JJT76" s="9"/>
      <c r="JJU76" s="6"/>
      <c r="JJV76" s="9"/>
      <c r="JJW76" s="44"/>
      <c r="JJY76" s="44"/>
      <c r="JKA76" s="33"/>
      <c r="JKC76" s="33"/>
      <c r="JKE76" s="33"/>
      <c r="JKG76" s="33"/>
      <c r="JKI76"/>
      <c r="JKJ76"/>
      <c r="JKK76"/>
      <c r="JKL76" s="3"/>
      <c r="JKO76" s="8"/>
      <c r="JKP76" s="9"/>
      <c r="JKQ76" s="8"/>
      <c r="JKR76" s="8"/>
      <c r="JKS76" s="9"/>
      <c r="JKT76" s="6"/>
      <c r="JKU76" s="9"/>
      <c r="JKV76" s="6"/>
      <c r="JKW76" s="9"/>
      <c r="JKX76" s="44"/>
      <c r="JKZ76" s="44"/>
      <c r="JLB76" s="33"/>
      <c r="JLD76" s="33"/>
      <c r="JLF76" s="33"/>
      <c r="JLH76" s="33"/>
      <c r="JLJ76"/>
      <c r="JLK76"/>
      <c r="JLL76"/>
      <c r="JLM76" s="3"/>
      <c r="JLP76" s="8"/>
      <c r="JLQ76" s="9"/>
      <c r="JLR76" s="8"/>
      <c r="JLS76" s="8"/>
      <c r="JLT76" s="9"/>
      <c r="JLU76" s="6"/>
      <c r="JLV76" s="9"/>
      <c r="JLW76" s="6"/>
      <c r="JLX76" s="9"/>
      <c r="JLY76" s="44"/>
      <c r="JMA76" s="44"/>
      <c r="JMC76" s="33"/>
      <c r="JME76" s="33"/>
      <c r="JMG76" s="33"/>
      <c r="JMI76" s="33"/>
      <c r="JMK76"/>
      <c r="JML76"/>
      <c r="JMM76"/>
      <c r="JMN76" s="3"/>
      <c r="JMQ76" s="8"/>
      <c r="JMR76" s="9"/>
      <c r="JMS76" s="8"/>
      <c r="JMT76" s="8"/>
      <c r="JMU76" s="9"/>
      <c r="JMV76" s="6"/>
      <c r="JMW76" s="9"/>
      <c r="JMX76" s="6"/>
      <c r="JMY76" s="9"/>
      <c r="JMZ76" s="44"/>
      <c r="JNB76" s="44"/>
      <c r="JND76" s="33"/>
      <c r="JNF76" s="33"/>
      <c r="JNH76" s="33"/>
      <c r="JNJ76" s="33"/>
      <c r="JNL76"/>
      <c r="JNM76"/>
      <c r="JNN76"/>
      <c r="JNO76" s="3"/>
      <c r="JNR76" s="8"/>
      <c r="JNS76" s="9"/>
      <c r="JNT76" s="8"/>
      <c r="JNU76" s="8"/>
      <c r="JNV76" s="9"/>
      <c r="JNW76" s="6"/>
      <c r="JNX76" s="9"/>
      <c r="JNY76" s="6"/>
      <c r="JNZ76" s="9"/>
      <c r="JOA76" s="44"/>
      <c r="JOC76" s="44"/>
      <c r="JOE76" s="33"/>
      <c r="JOG76" s="33"/>
      <c r="JOI76" s="33"/>
      <c r="JOK76" s="33"/>
      <c r="JOM76"/>
      <c r="JON76"/>
      <c r="JOO76"/>
      <c r="JOP76" s="3"/>
      <c r="JOS76" s="8"/>
      <c r="JOT76" s="9"/>
      <c r="JOU76" s="8"/>
      <c r="JOV76" s="8"/>
      <c r="JOW76" s="9"/>
      <c r="JOX76" s="6"/>
      <c r="JOY76" s="9"/>
      <c r="JOZ76" s="6"/>
      <c r="JPA76" s="9"/>
      <c r="JPB76" s="44"/>
      <c r="JPD76" s="44"/>
      <c r="JPF76" s="33"/>
      <c r="JPH76" s="33"/>
      <c r="JPJ76" s="33"/>
      <c r="JPL76" s="33"/>
      <c r="JPN76"/>
      <c r="JPO76"/>
      <c r="JPP76"/>
      <c r="JPQ76" s="3"/>
      <c r="JPT76" s="8"/>
      <c r="JPU76" s="9"/>
      <c r="JPV76" s="8"/>
      <c r="JPW76" s="8"/>
      <c r="JPX76" s="9"/>
      <c r="JPY76" s="6"/>
      <c r="JPZ76" s="9"/>
      <c r="JQA76" s="6"/>
      <c r="JQB76" s="9"/>
      <c r="JQC76" s="44"/>
      <c r="JQE76" s="44"/>
      <c r="JQG76" s="33"/>
      <c r="JQI76" s="33"/>
      <c r="JQK76" s="33"/>
      <c r="JQM76" s="33"/>
      <c r="JQO76"/>
      <c r="JQP76"/>
      <c r="JQQ76"/>
      <c r="JQR76" s="3"/>
      <c r="JQU76" s="8"/>
      <c r="JQV76" s="9"/>
      <c r="JQW76" s="8"/>
      <c r="JQX76" s="8"/>
      <c r="JQY76" s="9"/>
      <c r="JQZ76" s="6"/>
      <c r="JRA76" s="9"/>
      <c r="JRB76" s="6"/>
      <c r="JRC76" s="9"/>
      <c r="JRD76" s="44"/>
      <c r="JRF76" s="44"/>
      <c r="JRH76" s="33"/>
      <c r="JRJ76" s="33"/>
      <c r="JRL76" s="33"/>
      <c r="JRN76" s="33"/>
      <c r="JRP76"/>
      <c r="JRQ76"/>
      <c r="JRR76"/>
      <c r="JRS76" s="3"/>
      <c r="JRV76" s="8"/>
      <c r="JRW76" s="9"/>
      <c r="JRX76" s="8"/>
      <c r="JRY76" s="8"/>
      <c r="JRZ76" s="9"/>
      <c r="JSA76" s="6"/>
      <c r="JSB76" s="9"/>
      <c r="JSC76" s="6"/>
      <c r="JSD76" s="9"/>
      <c r="JSE76" s="44"/>
      <c r="JSG76" s="44"/>
      <c r="JSI76" s="33"/>
      <c r="JSK76" s="33"/>
      <c r="JSM76" s="33"/>
      <c r="JSO76" s="33"/>
      <c r="JSQ76"/>
      <c r="JSR76"/>
      <c r="JSS76"/>
      <c r="JST76" s="3"/>
      <c r="JSW76" s="8"/>
      <c r="JSX76" s="9"/>
      <c r="JSY76" s="8"/>
      <c r="JSZ76" s="8"/>
      <c r="JTA76" s="9"/>
      <c r="JTB76" s="6"/>
      <c r="JTC76" s="9"/>
      <c r="JTD76" s="6"/>
      <c r="JTE76" s="9"/>
      <c r="JTF76" s="44"/>
      <c r="JTH76" s="44"/>
      <c r="JTJ76" s="33"/>
      <c r="JTL76" s="33"/>
      <c r="JTN76" s="33"/>
      <c r="JTP76" s="33"/>
      <c r="JTR76"/>
      <c r="JTS76"/>
      <c r="JTT76"/>
      <c r="JTU76" s="3"/>
      <c r="JTX76" s="8"/>
      <c r="JTY76" s="9"/>
      <c r="JTZ76" s="8"/>
      <c r="JUA76" s="8"/>
      <c r="JUB76" s="9"/>
      <c r="JUC76" s="6"/>
      <c r="JUD76" s="9"/>
      <c r="JUE76" s="6"/>
      <c r="JUF76" s="9"/>
      <c r="JUG76" s="44"/>
      <c r="JUI76" s="44"/>
      <c r="JUK76" s="33"/>
      <c r="JUM76" s="33"/>
      <c r="JUO76" s="33"/>
      <c r="JUQ76" s="33"/>
      <c r="JUS76"/>
      <c r="JUT76"/>
      <c r="JUU76"/>
      <c r="JUV76" s="3"/>
      <c r="JUY76" s="8"/>
      <c r="JUZ76" s="9"/>
      <c r="JVA76" s="8"/>
      <c r="JVB76" s="8"/>
      <c r="JVC76" s="9"/>
      <c r="JVD76" s="6"/>
      <c r="JVE76" s="9"/>
      <c r="JVF76" s="6"/>
      <c r="JVG76" s="9"/>
      <c r="JVH76" s="44"/>
      <c r="JVJ76" s="44"/>
      <c r="JVL76" s="33"/>
      <c r="JVN76" s="33"/>
      <c r="JVP76" s="33"/>
      <c r="JVR76" s="33"/>
      <c r="JVT76"/>
      <c r="JVU76"/>
      <c r="JVV76"/>
      <c r="JVW76" s="3"/>
      <c r="JVZ76" s="8"/>
      <c r="JWA76" s="9"/>
      <c r="JWB76" s="8"/>
      <c r="JWC76" s="8"/>
      <c r="JWD76" s="9"/>
      <c r="JWE76" s="6"/>
      <c r="JWF76" s="9"/>
      <c r="JWG76" s="6"/>
      <c r="JWH76" s="9"/>
      <c r="JWI76" s="44"/>
      <c r="JWK76" s="44"/>
      <c r="JWM76" s="33"/>
      <c r="JWO76" s="33"/>
      <c r="JWQ76" s="33"/>
      <c r="JWS76" s="33"/>
      <c r="JWU76"/>
      <c r="JWV76"/>
      <c r="JWW76"/>
      <c r="JWX76" s="3"/>
      <c r="JXA76" s="8"/>
      <c r="JXB76" s="9"/>
      <c r="JXC76" s="8"/>
      <c r="JXD76" s="8"/>
      <c r="JXE76" s="9"/>
      <c r="JXF76" s="6"/>
      <c r="JXG76" s="9"/>
      <c r="JXH76" s="6"/>
      <c r="JXI76" s="9"/>
      <c r="JXJ76" s="44"/>
      <c r="JXL76" s="44"/>
      <c r="JXN76" s="33"/>
      <c r="JXP76" s="33"/>
      <c r="JXR76" s="33"/>
      <c r="JXT76" s="33"/>
      <c r="JXV76"/>
      <c r="JXW76"/>
      <c r="JXX76"/>
      <c r="JXY76" s="3"/>
      <c r="JYB76" s="8"/>
      <c r="JYC76" s="9"/>
      <c r="JYD76" s="8"/>
      <c r="JYE76" s="8"/>
      <c r="JYF76" s="9"/>
      <c r="JYG76" s="6"/>
      <c r="JYH76" s="9"/>
      <c r="JYI76" s="6"/>
      <c r="JYJ76" s="9"/>
      <c r="JYK76" s="44"/>
      <c r="JYM76" s="44"/>
      <c r="JYO76" s="33"/>
      <c r="JYQ76" s="33"/>
      <c r="JYS76" s="33"/>
      <c r="JYU76" s="33"/>
      <c r="JYW76"/>
      <c r="JYX76"/>
      <c r="JYY76"/>
      <c r="JYZ76" s="3"/>
      <c r="JZC76" s="8"/>
      <c r="JZD76" s="9"/>
      <c r="JZE76" s="8"/>
      <c r="JZF76" s="8"/>
      <c r="JZG76" s="9"/>
      <c r="JZH76" s="6"/>
      <c r="JZI76" s="9"/>
      <c r="JZJ76" s="6"/>
      <c r="JZK76" s="9"/>
      <c r="JZL76" s="44"/>
      <c r="JZN76" s="44"/>
      <c r="JZP76" s="33"/>
      <c r="JZR76" s="33"/>
      <c r="JZT76" s="33"/>
      <c r="JZV76" s="33"/>
      <c r="JZX76"/>
      <c r="JZY76"/>
      <c r="JZZ76"/>
      <c r="KAA76" s="3"/>
      <c r="KAD76" s="8"/>
      <c r="KAE76" s="9"/>
      <c r="KAF76" s="8"/>
      <c r="KAG76" s="8"/>
      <c r="KAH76" s="9"/>
      <c r="KAI76" s="6"/>
      <c r="KAJ76" s="9"/>
      <c r="KAK76" s="6"/>
      <c r="KAL76" s="9"/>
      <c r="KAM76" s="44"/>
      <c r="KAO76" s="44"/>
      <c r="KAQ76" s="33"/>
      <c r="KAS76" s="33"/>
      <c r="KAU76" s="33"/>
      <c r="KAW76" s="33"/>
      <c r="KAY76"/>
      <c r="KAZ76"/>
      <c r="KBA76"/>
      <c r="KBB76" s="3"/>
      <c r="KBE76" s="8"/>
      <c r="KBF76" s="9"/>
      <c r="KBG76" s="8"/>
      <c r="KBH76" s="8"/>
      <c r="KBI76" s="9"/>
      <c r="KBJ76" s="6"/>
      <c r="KBK76" s="9"/>
      <c r="KBL76" s="6"/>
      <c r="KBM76" s="9"/>
      <c r="KBN76" s="44"/>
      <c r="KBP76" s="44"/>
      <c r="KBR76" s="33"/>
      <c r="KBT76" s="33"/>
      <c r="KBV76" s="33"/>
      <c r="KBX76" s="33"/>
      <c r="KBZ76"/>
      <c r="KCA76"/>
      <c r="KCB76"/>
      <c r="KCC76" s="3"/>
      <c r="KCF76" s="8"/>
      <c r="KCG76" s="9"/>
      <c r="KCH76" s="8"/>
      <c r="KCI76" s="8"/>
      <c r="KCJ76" s="9"/>
      <c r="KCK76" s="6"/>
      <c r="KCL76" s="9"/>
      <c r="KCM76" s="6"/>
      <c r="KCN76" s="9"/>
      <c r="KCO76" s="44"/>
      <c r="KCQ76" s="44"/>
      <c r="KCS76" s="33"/>
      <c r="KCU76" s="33"/>
      <c r="KCW76" s="33"/>
      <c r="KCY76" s="33"/>
      <c r="KDA76"/>
      <c r="KDB76"/>
      <c r="KDC76"/>
      <c r="KDD76" s="3"/>
      <c r="KDG76" s="8"/>
      <c r="KDH76" s="9"/>
      <c r="KDI76" s="8"/>
      <c r="KDJ76" s="8"/>
      <c r="KDK76" s="9"/>
      <c r="KDL76" s="6"/>
      <c r="KDM76" s="9"/>
      <c r="KDN76" s="6"/>
      <c r="KDO76" s="9"/>
      <c r="KDP76" s="44"/>
      <c r="KDR76" s="44"/>
      <c r="KDT76" s="33"/>
      <c r="KDV76" s="33"/>
      <c r="KDX76" s="33"/>
      <c r="KDZ76" s="33"/>
      <c r="KEB76"/>
      <c r="KEC76"/>
      <c r="KED76"/>
      <c r="KEE76" s="3"/>
      <c r="KEH76" s="8"/>
      <c r="KEI76" s="9"/>
      <c r="KEJ76" s="8"/>
      <c r="KEK76" s="8"/>
      <c r="KEL76" s="9"/>
      <c r="KEM76" s="6"/>
      <c r="KEN76" s="9"/>
      <c r="KEO76" s="6"/>
      <c r="KEP76" s="9"/>
      <c r="KEQ76" s="44"/>
      <c r="KES76" s="44"/>
      <c r="KEU76" s="33"/>
      <c r="KEW76" s="33"/>
      <c r="KEY76" s="33"/>
      <c r="KFA76" s="33"/>
      <c r="KFC76"/>
      <c r="KFD76"/>
      <c r="KFE76"/>
      <c r="KFF76" s="3"/>
      <c r="KFI76" s="8"/>
      <c r="KFJ76" s="9"/>
      <c r="KFK76" s="8"/>
      <c r="KFL76" s="8"/>
      <c r="KFM76" s="9"/>
      <c r="KFN76" s="6"/>
      <c r="KFO76" s="9"/>
      <c r="KFP76" s="6"/>
      <c r="KFQ76" s="9"/>
      <c r="KFR76" s="44"/>
      <c r="KFT76" s="44"/>
      <c r="KFV76" s="33"/>
      <c r="KFX76" s="33"/>
      <c r="KFZ76" s="33"/>
      <c r="KGB76" s="33"/>
      <c r="KGD76"/>
      <c r="KGE76"/>
      <c r="KGF76"/>
      <c r="KGG76" s="3"/>
      <c r="KGJ76" s="8"/>
      <c r="KGK76" s="9"/>
      <c r="KGL76" s="8"/>
      <c r="KGM76" s="8"/>
      <c r="KGN76" s="9"/>
      <c r="KGO76" s="6"/>
      <c r="KGP76" s="9"/>
      <c r="KGQ76" s="6"/>
      <c r="KGR76" s="9"/>
      <c r="KGS76" s="44"/>
      <c r="KGU76" s="44"/>
      <c r="KGW76" s="33"/>
      <c r="KGY76" s="33"/>
      <c r="KHA76" s="33"/>
      <c r="KHC76" s="33"/>
      <c r="KHE76"/>
      <c r="KHF76"/>
      <c r="KHG76"/>
      <c r="KHH76" s="3"/>
      <c r="KHK76" s="8"/>
      <c r="KHL76" s="9"/>
      <c r="KHM76" s="8"/>
      <c r="KHN76" s="8"/>
      <c r="KHO76" s="9"/>
      <c r="KHP76" s="6"/>
      <c r="KHQ76" s="9"/>
      <c r="KHR76" s="6"/>
      <c r="KHS76" s="9"/>
      <c r="KHT76" s="44"/>
      <c r="KHV76" s="44"/>
      <c r="KHX76" s="33"/>
      <c r="KHZ76" s="33"/>
      <c r="KIB76" s="33"/>
      <c r="KID76" s="33"/>
      <c r="KIF76"/>
      <c r="KIG76"/>
      <c r="KIH76"/>
      <c r="KII76" s="3"/>
      <c r="KIL76" s="8"/>
      <c r="KIM76" s="9"/>
      <c r="KIN76" s="8"/>
      <c r="KIO76" s="8"/>
      <c r="KIP76" s="9"/>
      <c r="KIQ76" s="6"/>
      <c r="KIR76" s="9"/>
      <c r="KIS76" s="6"/>
      <c r="KIT76" s="9"/>
      <c r="KIU76" s="44"/>
      <c r="KIW76" s="44"/>
      <c r="KIY76" s="33"/>
      <c r="KJA76" s="33"/>
      <c r="KJC76" s="33"/>
      <c r="KJE76" s="33"/>
      <c r="KJG76"/>
      <c r="KJH76"/>
      <c r="KJI76"/>
      <c r="KJJ76" s="3"/>
      <c r="KJM76" s="8"/>
      <c r="KJN76" s="9"/>
      <c r="KJO76" s="8"/>
      <c r="KJP76" s="8"/>
      <c r="KJQ76" s="9"/>
      <c r="KJR76" s="6"/>
      <c r="KJS76" s="9"/>
      <c r="KJT76" s="6"/>
      <c r="KJU76" s="9"/>
      <c r="KJV76" s="44"/>
      <c r="KJX76" s="44"/>
      <c r="KJZ76" s="33"/>
      <c r="KKB76" s="33"/>
      <c r="KKD76" s="33"/>
      <c r="KKF76" s="33"/>
      <c r="KKH76"/>
      <c r="KKI76"/>
      <c r="KKJ76"/>
      <c r="KKK76" s="3"/>
      <c r="KKN76" s="8"/>
      <c r="KKO76" s="9"/>
      <c r="KKP76" s="8"/>
      <c r="KKQ76" s="8"/>
      <c r="KKR76" s="9"/>
      <c r="KKS76" s="6"/>
      <c r="KKT76" s="9"/>
      <c r="KKU76" s="6"/>
      <c r="KKV76" s="9"/>
      <c r="KKW76" s="44"/>
      <c r="KKY76" s="44"/>
      <c r="KLA76" s="33"/>
      <c r="KLC76" s="33"/>
      <c r="KLE76" s="33"/>
      <c r="KLG76" s="33"/>
      <c r="KLI76"/>
      <c r="KLJ76"/>
      <c r="KLK76"/>
      <c r="KLL76" s="3"/>
      <c r="KLO76" s="8"/>
      <c r="KLP76" s="9"/>
      <c r="KLQ76" s="8"/>
      <c r="KLR76" s="8"/>
      <c r="KLS76" s="9"/>
      <c r="KLT76" s="6"/>
      <c r="KLU76" s="9"/>
      <c r="KLV76" s="6"/>
      <c r="KLW76" s="9"/>
      <c r="KLX76" s="44"/>
      <c r="KLZ76" s="44"/>
      <c r="KMB76" s="33"/>
      <c r="KMD76" s="33"/>
      <c r="KMF76" s="33"/>
      <c r="KMH76" s="33"/>
      <c r="KMJ76"/>
      <c r="KMK76"/>
      <c r="KML76"/>
      <c r="KMM76" s="3"/>
      <c r="KMP76" s="8"/>
      <c r="KMQ76" s="9"/>
      <c r="KMR76" s="8"/>
      <c r="KMS76" s="8"/>
      <c r="KMT76" s="9"/>
      <c r="KMU76" s="6"/>
      <c r="KMV76" s="9"/>
      <c r="KMW76" s="6"/>
      <c r="KMX76" s="9"/>
      <c r="KMY76" s="44"/>
      <c r="KNA76" s="44"/>
      <c r="KNC76" s="33"/>
      <c r="KNE76" s="33"/>
      <c r="KNG76" s="33"/>
      <c r="KNI76" s="33"/>
      <c r="KNK76"/>
      <c r="KNL76"/>
      <c r="KNM76"/>
      <c r="KNN76" s="3"/>
      <c r="KNQ76" s="8"/>
      <c r="KNR76" s="9"/>
      <c r="KNS76" s="8"/>
      <c r="KNT76" s="8"/>
      <c r="KNU76" s="9"/>
      <c r="KNV76" s="6"/>
      <c r="KNW76" s="9"/>
      <c r="KNX76" s="6"/>
      <c r="KNY76" s="9"/>
      <c r="KNZ76" s="44"/>
      <c r="KOB76" s="44"/>
      <c r="KOD76" s="33"/>
      <c r="KOF76" s="33"/>
      <c r="KOH76" s="33"/>
      <c r="KOJ76" s="33"/>
      <c r="KOL76"/>
      <c r="KOM76"/>
      <c r="KON76"/>
      <c r="KOO76" s="3"/>
      <c r="KOR76" s="8"/>
      <c r="KOS76" s="9"/>
      <c r="KOT76" s="8"/>
      <c r="KOU76" s="8"/>
      <c r="KOV76" s="9"/>
      <c r="KOW76" s="6"/>
      <c r="KOX76" s="9"/>
      <c r="KOY76" s="6"/>
      <c r="KOZ76" s="9"/>
      <c r="KPA76" s="44"/>
      <c r="KPC76" s="44"/>
      <c r="KPE76" s="33"/>
      <c r="KPG76" s="33"/>
      <c r="KPI76" s="33"/>
      <c r="KPK76" s="33"/>
      <c r="KPM76"/>
      <c r="KPN76"/>
      <c r="KPO76"/>
      <c r="KPP76" s="3"/>
      <c r="KPS76" s="8"/>
      <c r="KPT76" s="9"/>
      <c r="KPU76" s="8"/>
      <c r="KPV76" s="8"/>
      <c r="KPW76" s="9"/>
      <c r="KPX76" s="6"/>
      <c r="KPY76" s="9"/>
      <c r="KPZ76" s="6"/>
      <c r="KQA76" s="9"/>
      <c r="KQB76" s="44"/>
      <c r="KQD76" s="44"/>
      <c r="KQF76" s="33"/>
      <c r="KQH76" s="33"/>
      <c r="KQJ76" s="33"/>
      <c r="KQL76" s="33"/>
      <c r="KQN76"/>
      <c r="KQO76"/>
      <c r="KQP76"/>
      <c r="KQQ76" s="3"/>
      <c r="KQT76" s="8"/>
      <c r="KQU76" s="9"/>
      <c r="KQV76" s="8"/>
      <c r="KQW76" s="8"/>
      <c r="KQX76" s="9"/>
      <c r="KQY76" s="6"/>
      <c r="KQZ76" s="9"/>
      <c r="KRA76" s="6"/>
      <c r="KRB76" s="9"/>
      <c r="KRC76" s="44"/>
      <c r="KRE76" s="44"/>
      <c r="KRG76" s="33"/>
      <c r="KRI76" s="33"/>
      <c r="KRK76" s="33"/>
      <c r="KRM76" s="33"/>
      <c r="KRO76"/>
      <c r="KRP76"/>
      <c r="KRQ76"/>
      <c r="KRR76" s="3"/>
      <c r="KRU76" s="8"/>
      <c r="KRV76" s="9"/>
      <c r="KRW76" s="8"/>
      <c r="KRX76" s="8"/>
      <c r="KRY76" s="9"/>
      <c r="KRZ76" s="6"/>
      <c r="KSA76" s="9"/>
      <c r="KSB76" s="6"/>
      <c r="KSC76" s="9"/>
      <c r="KSD76" s="44"/>
      <c r="KSF76" s="44"/>
      <c r="KSH76" s="33"/>
      <c r="KSJ76" s="33"/>
      <c r="KSL76" s="33"/>
      <c r="KSN76" s="33"/>
      <c r="KSP76"/>
      <c r="KSQ76"/>
      <c r="KSR76"/>
      <c r="KSS76" s="3"/>
      <c r="KSV76" s="8"/>
      <c r="KSW76" s="9"/>
      <c r="KSX76" s="8"/>
      <c r="KSY76" s="8"/>
      <c r="KSZ76" s="9"/>
      <c r="KTA76" s="6"/>
      <c r="KTB76" s="9"/>
      <c r="KTC76" s="6"/>
      <c r="KTD76" s="9"/>
      <c r="KTE76" s="44"/>
      <c r="KTG76" s="44"/>
      <c r="KTI76" s="33"/>
      <c r="KTK76" s="33"/>
      <c r="KTM76" s="33"/>
      <c r="KTO76" s="33"/>
      <c r="KTQ76"/>
      <c r="KTR76"/>
      <c r="KTS76"/>
      <c r="KTT76" s="3"/>
      <c r="KTW76" s="8"/>
      <c r="KTX76" s="9"/>
      <c r="KTY76" s="8"/>
      <c r="KTZ76" s="8"/>
      <c r="KUA76" s="9"/>
      <c r="KUB76" s="6"/>
      <c r="KUC76" s="9"/>
      <c r="KUD76" s="6"/>
      <c r="KUE76" s="9"/>
      <c r="KUF76" s="44"/>
      <c r="KUH76" s="44"/>
      <c r="KUJ76" s="33"/>
      <c r="KUL76" s="33"/>
      <c r="KUN76" s="33"/>
      <c r="KUP76" s="33"/>
      <c r="KUR76"/>
      <c r="KUS76"/>
      <c r="KUT76"/>
      <c r="KUU76" s="3"/>
      <c r="KUX76" s="8"/>
      <c r="KUY76" s="9"/>
      <c r="KUZ76" s="8"/>
      <c r="KVA76" s="8"/>
      <c r="KVB76" s="9"/>
      <c r="KVC76" s="6"/>
      <c r="KVD76" s="9"/>
      <c r="KVE76" s="6"/>
      <c r="KVF76" s="9"/>
      <c r="KVG76" s="44"/>
      <c r="KVI76" s="44"/>
      <c r="KVK76" s="33"/>
      <c r="KVM76" s="33"/>
      <c r="KVO76" s="33"/>
      <c r="KVQ76" s="33"/>
      <c r="KVS76"/>
      <c r="KVT76"/>
      <c r="KVU76"/>
      <c r="KVV76" s="3"/>
      <c r="KVY76" s="8"/>
      <c r="KVZ76" s="9"/>
      <c r="KWA76" s="8"/>
      <c r="KWB76" s="8"/>
      <c r="KWC76" s="9"/>
      <c r="KWD76" s="6"/>
      <c r="KWE76" s="9"/>
      <c r="KWF76" s="6"/>
      <c r="KWG76" s="9"/>
      <c r="KWH76" s="44"/>
      <c r="KWJ76" s="44"/>
      <c r="KWL76" s="33"/>
      <c r="KWN76" s="33"/>
      <c r="KWP76" s="33"/>
      <c r="KWR76" s="33"/>
      <c r="KWT76"/>
      <c r="KWU76"/>
      <c r="KWV76"/>
      <c r="KWW76" s="3"/>
      <c r="KWZ76" s="8"/>
      <c r="KXA76" s="9"/>
      <c r="KXB76" s="8"/>
      <c r="KXC76" s="8"/>
      <c r="KXD76" s="9"/>
      <c r="KXE76" s="6"/>
      <c r="KXF76" s="9"/>
      <c r="KXG76" s="6"/>
      <c r="KXH76" s="9"/>
      <c r="KXI76" s="44"/>
      <c r="KXK76" s="44"/>
      <c r="KXM76" s="33"/>
      <c r="KXO76" s="33"/>
      <c r="KXQ76" s="33"/>
      <c r="KXS76" s="33"/>
      <c r="KXU76"/>
      <c r="KXV76"/>
      <c r="KXW76"/>
      <c r="KXX76" s="3"/>
      <c r="KYA76" s="8"/>
      <c r="KYB76" s="9"/>
      <c r="KYC76" s="8"/>
      <c r="KYD76" s="8"/>
      <c r="KYE76" s="9"/>
      <c r="KYF76" s="6"/>
      <c r="KYG76" s="9"/>
      <c r="KYH76" s="6"/>
      <c r="KYI76" s="9"/>
      <c r="KYJ76" s="44"/>
      <c r="KYL76" s="44"/>
      <c r="KYN76" s="33"/>
      <c r="KYP76" s="33"/>
      <c r="KYR76" s="33"/>
      <c r="KYT76" s="33"/>
      <c r="KYV76"/>
      <c r="KYW76"/>
      <c r="KYX76"/>
      <c r="KYY76" s="3"/>
      <c r="KZB76" s="8"/>
      <c r="KZC76" s="9"/>
      <c r="KZD76" s="8"/>
      <c r="KZE76" s="8"/>
      <c r="KZF76" s="9"/>
      <c r="KZG76" s="6"/>
      <c r="KZH76" s="9"/>
      <c r="KZI76" s="6"/>
      <c r="KZJ76" s="9"/>
      <c r="KZK76" s="44"/>
      <c r="KZM76" s="44"/>
      <c r="KZO76" s="33"/>
      <c r="KZQ76" s="33"/>
      <c r="KZS76" s="33"/>
      <c r="KZU76" s="33"/>
      <c r="KZW76"/>
      <c r="KZX76"/>
      <c r="KZY76"/>
      <c r="KZZ76" s="3"/>
      <c r="LAC76" s="8"/>
      <c r="LAD76" s="9"/>
      <c r="LAE76" s="8"/>
      <c r="LAF76" s="8"/>
      <c r="LAG76" s="9"/>
      <c r="LAH76" s="6"/>
      <c r="LAI76" s="9"/>
      <c r="LAJ76" s="6"/>
      <c r="LAK76" s="9"/>
      <c r="LAL76" s="44"/>
      <c r="LAN76" s="44"/>
      <c r="LAP76" s="33"/>
      <c r="LAR76" s="33"/>
      <c r="LAT76" s="33"/>
      <c r="LAV76" s="33"/>
      <c r="LAX76"/>
      <c r="LAY76"/>
      <c r="LAZ76"/>
      <c r="LBA76" s="3"/>
      <c r="LBD76" s="8"/>
      <c r="LBE76" s="9"/>
      <c r="LBF76" s="8"/>
      <c r="LBG76" s="8"/>
      <c r="LBH76" s="9"/>
      <c r="LBI76" s="6"/>
      <c r="LBJ76" s="9"/>
      <c r="LBK76" s="6"/>
      <c r="LBL76" s="9"/>
      <c r="LBM76" s="44"/>
      <c r="LBO76" s="44"/>
      <c r="LBQ76" s="33"/>
      <c r="LBS76" s="33"/>
      <c r="LBU76" s="33"/>
      <c r="LBW76" s="33"/>
      <c r="LBY76"/>
      <c r="LBZ76"/>
      <c r="LCA76"/>
      <c r="LCB76" s="3"/>
      <c r="LCE76" s="8"/>
      <c r="LCF76" s="9"/>
      <c r="LCG76" s="8"/>
      <c r="LCH76" s="8"/>
      <c r="LCI76" s="9"/>
      <c r="LCJ76" s="6"/>
      <c r="LCK76" s="9"/>
      <c r="LCL76" s="6"/>
      <c r="LCM76" s="9"/>
      <c r="LCN76" s="44"/>
      <c r="LCP76" s="44"/>
      <c r="LCR76" s="33"/>
      <c r="LCT76" s="33"/>
      <c r="LCV76" s="33"/>
      <c r="LCX76" s="33"/>
      <c r="LCZ76"/>
      <c r="LDA76"/>
      <c r="LDB76"/>
      <c r="LDC76" s="3"/>
      <c r="LDF76" s="8"/>
      <c r="LDG76" s="9"/>
      <c r="LDH76" s="8"/>
      <c r="LDI76" s="8"/>
      <c r="LDJ76" s="9"/>
      <c r="LDK76" s="6"/>
      <c r="LDL76" s="9"/>
      <c r="LDM76" s="6"/>
      <c r="LDN76" s="9"/>
      <c r="LDO76" s="44"/>
      <c r="LDQ76" s="44"/>
      <c r="LDS76" s="33"/>
      <c r="LDU76" s="33"/>
      <c r="LDW76" s="33"/>
      <c r="LDY76" s="33"/>
      <c r="LEA76"/>
      <c r="LEB76"/>
      <c r="LEC76"/>
      <c r="LED76" s="3"/>
      <c r="LEG76" s="8"/>
      <c r="LEH76" s="9"/>
      <c r="LEI76" s="8"/>
      <c r="LEJ76" s="8"/>
      <c r="LEK76" s="9"/>
      <c r="LEL76" s="6"/>
      <c r="LEM76" s="9"/>
      <c r="LEN76" s="6"/>
      <c r="LEO76" s="9"/>
      <c r="LEP76" s="44"/>
      <c r="LER76" s="44"/>
      <c r="LET76" s="33"/>
      <c r="LEV76" s="33"/>
      <c r="LEX76" s="33"/>
      <c r="LEZ76" s="33"/>
      <c r="LFB76"/>
      <c r="LFC76"/>
      <c r="LFD76"/>
      <c r="LFE76" s="3"/>
      <c r="LFH76" s="8"/>
      <c r="LFI76" s="9"/>
      <c r="LFJ76" s="8"/>
      <c r="LFK76" s="8"/>
      <c r="LFL76" s="9"/>
      <c r="LFM76" s="6"/>
      <c r="LFN76" s="9"/>
      <c r="LFO76" s="6"/>
      <c r="LFP76" s="9"/>
      <c r="LFQ76" s="44"/>
      <c r="LFS76" s="44"/>
      <c r="LFU76" s="33"/>
      <c r="LFW76" s="33"/>
      <c r="LFY76" s="33"/>
      <c r="LGA76" s="33"/>
      <c r="LGC76"/>
      <c r="LGD76"/>
      <c r="LGE76"/>
      <c r="LGF76" s="3"/>
      <c r="LGI76" s="8"/>
      <c r="LGJ76" s="9"/>
      <c r="LGK76" s="8"/>
      <c r="LGL76" s="8"/>
      <c r="LGM76" s="9"/>
      <c r="LGN76" s="6"/>
      <c r="LGO76" s="9"/>
      <c r="LGP76" s="6"/>
      <c r="LGQ76" s="9"/>
      <c r="LGR76" s="44"/>
      <c r="LGT76" s="44"/>
      <c r="LGV76" s="33"/>
      <c r="LGX76" s="33"/>
      <c r="LGZ76" s="33"/>
      <c r="LHB76" s="33"/>
      <c r="LHD76"/>
      <c r="LHE76"/>
      <c r="LHF76"/>
      <c r="LHG76" s="3"/>
      <c r="LHJ76" s="8"/>
      <c r="LHK76" s="9"/>
      <c r="LHL76" s="8"/>
      <c r="LHM76" s="8"/>
      <c r="LHN76" s="9"/>
      <c r="LHO76" s="6"/>
      <c r="LHP76" s="9"/>
      <c r="LHQ76" s="6"/>
      <c r="LHR76" s="9"/>
      <c r="LHS76" s="44"/>
      <c r="LHU76" s="44"/>
      <c r="LHW76" s="33"/>
      <c r="LHY76" s="33"/>
      <c r="LIA76" s="33"/>
      <c r="LIC76" s="33"/>
      <c r="LIE76"/>
      <c r="LIF76"/>
      <c r="LIG76"/>
      <c r="LIH76" s="3"/>
      <c r="LIK76" s="8"/>
      <c r="LIL76" s="9"/>
      <c r="LIM76" s="8"/>
      <c r="LIN76" s="8"/>
      <c r="LIO76" s="9"/>
      <c r="LIP76" s="6"/>
      <c r="LIQ76" s="9"/>
      <c r="LIR76" s="6"/>
      <c r="LIS76" s="9"/>
      <c r="LIT76" s="44"/>
      <c r="LIV76" s="44"/>
      <c r="LIX76" s="33"/>
      <c r="LIZ76" s="33"/>
      <c r="LJB76" s="33"/>
      <c r="LJD76" s="33"/>
      <c r="LJF76"/>
      <c r="LJG76"/>
      <c r="LJH76"/>
      <c r="LJI76" s="3"/>
      <c r="LJL76" s="8"/>
      <c r="LJM76" s="9"/>
      <c r="LJN76" s="8"/>
      <c r="LJO76" s="8"/>
      <c r="LJP76" s="9"/>
      <c r="LJQ76" s="6"/>
      <c r="LJR76" s="9"/>
      <c r="LJS76" s="6"/>
      <c r="LJT76" s="9"/>
      <c r="LJU76" s="44"/>
      <c r="LJW76" s="44"/>
      <c r="LJY76" s="33"/>
      <c r="LKA76" s="33"/>
      <c r="LKC76" s="33"/>
      <c r="LKE76" s="33"/>
      <c r="LKG76"/>
      <c r="LKH76"/>
      <c r="LKI76"/>
      <c r="LKJ76" s="3"/>
      <c r="LKM76" s="8"/>
      <c r="LKN76" s="9"/>
      <c r="LKO76" s="8"/>
      <c r="LKP76" s="8"/>
      <c r="LKQ76" s="9"/>
      <c r="LKR76" s="6"/>
      <c r="LKS76" s="9"/>
      <c r="LKT76" s="6"/>
      <c r="LKU76" s="9"/>
      <c r="LKV76" s="44"/>
      <c r="LKX76" s="44"/>
      <c r="LKZ76" s="33"/>
      <c r="LLB76" s="33"/>
      <c r="LLD76" s="33"/>
      <c r="LLF76" s="33"/>
      <c r="LLH76"/>
      <c r="LLI76"/>
      <c r="LLJ76"/>
      <c r="LLK76" s="3"/>
      <c r="LLN76" s="8"/>
      <c r="LLO76" s="9"/>
      <c r="LLP76" s="8"/>
      <c r="LLQ76" s="8"/>
      <c r="LLR76" s="9"/>
      <c r="LLS76" s="6"/>
      <c r="LLT76" s="9"/>
      <c r="LLU76" s="6"/>
      <c r="LLV76" s="9"/>
      <c r="LLW76" s="44"/>
      <c r="LLY76" s="44"/>
      <c r="LMA76" s="33"/>
      <c r="LMC76" s="33"/>
      <c r="LME76" s="33"/>
      <c r="LMG76" s="33"/>
      <c r="LMI76"/>
      <c r="LMJ76"/>
      <c r="LMK76"/>
      <c r="LML76" s="3"/>
      <c r="LMO76" s="8"/>
      <c r="LMP76" s="9"/>
      <c r="LMQ76" s="8"/>
      <c r="LMR76" s="8"/>
      <c r="LMS76" s="9"/>
      <c r="LMT76" s="6"/>
      <c r="LMU76" s="9"/>
      <c r="LMV76" s="6"/>
      <c r="LMW76" s="9"/>
      <c r="LMX76" s="44"/>
      <c r="LMZ76" s="44"/>
      <c r="LNB76" s="33"/>
      <c r="LND76" s="33"/>
      <c r="LNF76" s="33"/>
      <c r="LNH76" s="33"/>
      <c r="LNJ76"/>
      <c r="LNK76"/>
      <c r="LNL76"/>
      <c r="LNM76" s="3"/>
      <c r="LNP76" s="8"/>
      <c r="LNQ76" s="9"/>
      <c r="LNR76" s="8"/>
      <c r="LNS76" s="8"/>
      <c r="LNT76" s="9"/>
      <c r="LNU76" s="6"/>
      <c r="LNV76" s="9"/>
      <c r="LNW76" s="6"/>
      <c r="LNX76" s="9"/>
      <c r="LNY76" s="44"/>
      <c r="LOA76" s="44"/>
      <c r="LOC76" s="33"/>
      <c r="LOE76" s="33"/>
      <c r="LOG76" s="33"/>
      <c r="LOI76" s="33"/>
      <c r="LOK76"/>
      <c r="LOL76"/>
      <c r="LOM76"/>
      <c r="LON76" s="3"/>
      <c r="LOQ76" s="8"/>
      <c r="LOR76" s="9"/>
      <c r="LOS76" s="8"/>
      <c r="LOT76" s="8"/>
      <c r="LOU76" s="9"/>
      <c r="LOV76" s="6"/>
      <c r="LOW76" s="9"/>
      <c r="LOX76" s="6"/>
      <c r="LOY76" s="9"/>
      <c r="LOZ76" s="44"/>
      <c r="LPB76" s="44"/>
      <c r="LPD76" s="33"/>
      <c r="LPF76" s="33"/>
      <c r="LPH76" s="33"/>
      <c r="LPJ76" s="33"/>
      <c r="LPL76"/>
      <c r="LPM76"/>
      <c r="LPN76"/>
      <c r="LPO76" s="3"/>
      <c r="LPR76" s="8"/>
      <c r="LPS76" s="9"/>
      <c r="LPT76" s="8"/>
      <c r="LPU76" s="8"/>
      <c r="LPV76" s="9"/>
      <c r="LPW76" s="6"/>
      <c r="LPX76" s="9"/>
      <c r="LPY76" s="6"/>
      <c r="LPZ76" s="9"/>
      <c r="LQA76" s="44"/>
      <c r="LQC76" s="44"/>
      <c r="LQE76" s="33"/>
      <c r="LQG76" s="33"/>
      <c r="LQI76" s="33"/>
      <c r="LQK76" s="33"/>
      <c r="LQM76"/>
      <c r="LQN76"/>
      <c r="LQO76"/>
      <c r="LQP76" s="3"/>
      <c r="LQS76" s="8"/>
      <c r="LQT76" s="9"/>
      <c r="LQU76" s="8"/>
      <c r="LQV76" s="8"/>
      <c r="LQW76" s="9"/>
      <c r="LQX76" s="6"/>
      <c r="LQY76" s="9"/>
      <c r="LQZ76" s="6"/>
      <c r="LRA76" s="9"/>
      <c r="LRB76" s="44"/>
      <c r="LRD76" s="44"/>
      <c r="LRF76" s="33"/>
      <c r="LRH76" s="33"/>
      <c r="LRJ76" s="33"/>
      <c r="LRL76" s="33"/>
      <c r="LRN76"/>
      <c r="LRO76"/>
      <c r="LRP76"/>
      <c r="LRQ76" s="3"/>
      <c r="LRT76" s="8"/>
      <c r="LRU76" s="9"/>
      <c r="LRV76" s="8"/>
      <c r="LRW76" s="8"/>
      <c r="LRX76" s="9"/>
      <c r="LRY76" s="6"/>
      <c r="LRZ76" s="9"/>
      <c r="LSA76" s="6"/>
      <c r="LSB76" s="9"/>
      <c r="LSC76" s="44"/>
      <c r="LSE76" s="44"/>
      <c r="LSG76" s="33"/>
      <c r="LSI76" s="33"/>
      <c r="LSK76" s="33"/>
      <c r="LSM76" s="33"/>
      <c r="LSO76"/>
      <c r="LSP76"/>
      <c r="LSQ76"/>
      <c r="LSR76" s="3"/>
      <c r="LSU76" s="8"/>
      <c r="LSV76" s="9"/>
      <c r="LSW76" s="8"/>
      <c r="LSX76" s="8"/>
      <c r="LSY76" s="9"/>
      <c r="LSZ76" s="6"/>
      <c r="LTA76" s="9"/>
      <c r="LTB76" s="6"/>
      <c r="LTC76" s="9"/>
      <c r="LTD76" s="44"/>
      <c r="LTF76" s="44"/>
      <c r="LTH76" s="33"/>
      <c r="LTJ76" s="33"/>
      <c r="LTL76" s="33"/>
      <c r="LTN76" s="33"/>
      <c r="LTP76"/>
      <c r="LTQ76"/>
      <c r="LTR76"/>
      <c r="LTS76" s="3"/>
      <c r="LTV76" s="8"/>
      <c r="LTW76" s="9"/>
      <c r="LTX76" s="8"/>
      <c r="LTY76" s="8"/>
      <c r="LTZ76" s="9"/>
      <c r="LUA76" s="6"/>
      <c r="LUB76" s="9"/>
      <c r="LUC76" s="6"/>
      <c r="LUD76" s="9"/>
      <c r="LUE76" s="44"/>
      <c r="LUG76" s="44"/>
      <c r="LUI76" s="33"/>
      <c r="LUK76" s="33"/>
      <c r="LUM76" s="33"/>
      <c r="LUO76" s="33"/>
      <c r="LUQ76"/>
      <c r="LUR76"/>
      <c r="LUS76"/>
      <c r="LUT76" s="3"/>
      <c r="LUW76" s="8"/>
      <c r="LUX76" s="9"/>
      <c r="LUY76" s="8"/>
      <c r="LUZ76" s="8"/>
      <c r="LVA76" s="9"/>
      <c r="LVB76" s="6"/>
      <c r="LVC76" s="9"/>
      <c r="LVD76" s="6"/>
      <c r="LVE76" s="9"/>
      <c r="LVF76" s="44"/>
      <c r="LVH76" s="44"/>
      <c r="LVJ76" s="33"/>
      <c r="LVL76" s="33"/>
      <c r="LVN76" s="33"/>
      <c r="LVP76" s="33"/>
      <c r="LVR76"/>
      <c r="LVS76"/>
      <c r="LVT76"/>
      <c r="LVU76" s="3"/>
      <c r="LVX76" s="8"/>
      <c r="LVY76" s="9"/>
      <c r="LVZ76" s="8"/>
      <c r="LWA76" s="8"/>
      <c r="LWB76" s="9"/>
      <c r="LWC76" s="6"/>
      <c r="LWD76" s="9"/>
      <c r="LWE76" s="6"/>
      <c r="LWF76" s="9"/>
      <c r="LWG76" s="44"/>
      <c r="LWI76" s="44"/>
      <c r="LWK76" s="33"/>
      <c r="LWM76" s="33"/>
      <c r="LWO76" s="33"/>
      <c r="LWQ76" s="33"/>
      <c r="LWS76"/>
      <c r="LWT76"/>
      <c r="LWU76"/>
      <c r="LWV76" s="3"/>
      <c r="LWY76" s="8"/>
      <c r="LWZ76" s="9"/>
      <c r="LXA76" s="8"/>
      <c r="LXB76" s="8"/>
      <c r="LXC76" s="9"/>
      <c r="LXD76" s="6"/>
      <c r="LXE76" s="9"/>
      <c r="LXF76" s="6"/>
      <c r="LXG76" s="9"/>
      <c r="LXH76" s="44"/>
      <c r="LXJ76" s="44"/>
      <c r="LXL76" s="33"/>
      <c r="LXN76" s="33"/>
      <c r="LXP76" s="33"/>
      <c r="LXR76" s="33"/>
      <c r="LXT76"/>
      <c r="LXU76"/>
      <c r="LXV76"/>
      <c r="LXW76" s="3"/>
      <c r="LXZ76" s="8"/>
      <c r="LYA76" s="9"/>
      <c r="LYB76" s="8"/>
      <c r="LYC76" s="8"/>
      <c r="LYD76" s="9"/>
      <c r="LYE76" s="6"/>
      <c r="LYF76" s="9"/>
      <c r="LYG76" s="6"/>
      <c r="LYH76" s="9"/>
      <c r="LYI76" s="44"/>
      <c r="LYK76" s="44"/>
      <c r="LYM76" s="33"/>
      <c r="LYO76" s="33"/>
      <c r="LYQ76" s="33"/>
      <c r="LYS76" s="33"/>
      <c r="LYU76"/>
      <c r="LYV76"/>
      <c r="LYW76"/>
      <c r="LYX76" s="3"/>
      <c r="LZA76" s="8"/>
      <c r="LZB76" s="9"/>
      <c r="LZC76" s="8"/>
      <c r="LZD76" s="8"/>
      <c r="LZE76" s="9"/>
      <c r="LZF76" s="6"/>
      <c r="LZG76" s="9"/>
      <c r="LZH76" s="6"/>
      <c r="LZI76" s="9"/>
      <c r="LZJ76" s="44"/>
      <c r="LZL76" s="44"/>
      <c r="LZN76" s="33"/>
      <c r="LZP76" s="33"/>
      <c r="LZR76" s="33"/>
      <c r="LZT76" s="33"/>
      <c r="LZV76"/>
      <c r="LZW76"/>
      <c r="LZX76"/>
      <c r="LZY76" s="3"/>
      <c r="MAB76" s="8"/>
      <c r="MAC76" s="9"/>
      <c r="MAD76" s="8"/>
      <c r="MAE76" s="8"/>
      <c r="MAF76" s="9"/>
      <c r="MAG76" s="6"/>
      <c r="MAH76" s="9"/>
      <c r="MAI76" s="6"/>
      <c r="MAJ76" s="9"/>
      <c r="MAK76" s="44"/>
      <c r="MAM76" s="44"/>
      <c r="MAO76" s="33"/>
      <c r="MAQ76" s="33"/>
      <c r="MAS76" s="33"/>
      <c r="MAU76" s="33"/>
      <c r="MAW76"/>
      <c r="MAX76"/>
      <c r="MAY76"/>
      <c r="MAZ76" s="3"/>
      <c r="MBC76" s="8"/>
      <c r="MBD76" s="9"/>
      <c r="MBE76" s="8"/>
      <c r="MBF76" s="8"/>
      <c r="MBG76" s="9"/>
      <c r="MBH76" s="6"/>
      <c r="MBI76" s="9"/>
      <c r="MBJ76" s="6"/>
      <c r="MBK76" s="9"/>
      <c r="MBL76" s="44"/>
      <c r="MBN76" s="44"/>
      <c r="MBP76" s="33"/>
      <c r="MBR76" s="33"/>
      <c r="MBT76" s="33"/>
      <c r="MBV76" s="33"/>
      <c r="MBX76"/>
      <c r="MBY76"/>
      <c r="MBZ76"/>
      <c r="MCA76" s="3"/>
      <c r="MCD76" s="8"/>
      <c r="MCE76" s="9"/>
      <c r="MCF76" s="8"/>
      <c r="MCG76" s="8"/>
      <c r="MCH76" s="9"/>
      <c r="MCI76" s="6"/>
      <c r="MCJ76" s="9"/>
      <c r="MCK76" s="6"/>
      <c r="MCL76" s="9"/>
      <c r="MCM76" s="44"/>
      <c r="MCO76" s="44"/>
      <c r="MCQ76" s="33"/>
      <c r="MCS76" s="33"/>
      <c r="MCU76" s="33"/>
      <c r="MCW76" s="33"/>
      <c r="MCY76"/>
      <c r="MCZ76"/>
      <c r="MDA76"/>
      <c r="MDB76" s="3"/>
      <c r="MDE76" s="8"/>
      <c r="MDF76" s="9"/>
      <c r="MDG76" s="8"/>
      <c r="MDH76" s="8"/>
      <c r="MDI76" s="9"/>
      <c r="MDJ76" s="6"/>
      <c r="MDK76" s="9"/>
      <c r="MDL76" s="6"/>
      <c r="MDM76" s="9"/>
      <c r="MDN76" s="44"/>
      <c r="MDP76" s="44"/>
      <c r="MDR76" s="33"/>
      <c r="MDT76" s="33"/>
      <c r="MDV76" s="33"/>
      <c r="MDX76" s="33"/>
      <c r="MDZ76"/>
      <c r="MEA76"/>
      <c r="MEB76"/>
      <c r="MEC76" s="3"/>
      <c r="MEF76" s="8"/>
      <c r="MEG76" s="9"/>
      <c r="MEH76" s="8"/>
      <c r="MEI76" s="8"/>
      <c r="MEJ76" s="9"/>
      <c r="MEK76" s="6"/>
      <c r="MEL76" s="9"/>
      <c r="MEM76" s="6"/>
      <c r="MEN76" s="9"/>
      <c r="MEO76" s="44"/>
      <c r="MEQ76" s="44"/>
      <c r="MES76" s="33"/>
      <c r="MEU76" s="33"/>
      <c r="MEW76" s="33"/>
      <c r="MEY76" s="33"/>
      <c r="MFA76"/>
      <c r="MFB76"/>
      <c r="MFC76"/>
      <c r="MFD76" s="3"/>
      <c r="MFG76" s="8"/>
      <c r="MFH76" s="9"/>
      <c r="MFI76" s="8"/>
      <c r="MFJ76" s="8"/>
      <c r="MFK76" s="9"/>
      <c r="MFL76" s="6"/>
      <c r="MFM76" s="9"/>
      <c r="MFN76" s="6"/>
      <c r="MFO76" s="9"/>
      <c r="MFP76" s="44"/>
      <c r="MFR76" s="44"/>
      <c r="MFT76" s="33"/>
      <c r="MFV76" s="33"/>
      <c r="MFX76" s="33"/>
      <c r="MFZ76" s="33"/>
      <c r="MGB76"/>
      <c r="MGC76"/>
      <c r="MGD76"/>
      <c r="MGE76" s="3"/>
      <c r="MGH76" s="8"/>
      <c r="MGI76" s="9"/>
      <c r="MGJ76" s="8"/>
      <c r="MGK76" s="8"/>
      <c r="MGL76" s="9"/>
      <c r="MGM76" s="6"/>
      <c r="MGN76" s="9"/>
      <c r="MGO76" s="6"/>
      <c r="MGP76" s="9"/>
      <c r="MGQ76" s="44"/>
      <c r="MGS76" s="44"/>
      <c r="MGU76" s="33"/>
      <c r="MGW76" s="33"/>
      <c r="MGY76" s="33"/>
      <c r="MHA76" s="33"/>
      <c r="MHC76"/>
      <c r="MHD76"/>
      <c r="MHE76"/>
      <c r="MHF76" s="3"/>
      <c r="MHI76" s="8"/>
      <c r="MHJ76" s="9"/>
      <c r="MHK76" s="8"/>
      <c r="MHL76" s="8"/>
      <c r="MHM76" s="9"/>
      <c r="MHN76" s="6"/>
      <c r="MHO76" s="9"/>
      <c r="MHP76" s="6"/>
      <c r="MHQ76" s="9"/>
      <c r="MHR76" s="44"/>
      <c r="MHT76" s="44"/>
      <c r="MHV76" s="33"/>
      <c r="MHX76" s="33"/>
      <c r="MHZ76" s="33"/>
      <c r="MIB76" s="33"/>
      <c r="MID76"/>
      <c r="MIE76"/>
      <c r="MIF76"/>
      <c r="MIG76" s="3"/>
      <c r="MIJ76" s="8"/>
      <c r="MIK76" s="9"/>
      <c r="MIL76" s="8"/>
      <c r="MIM76" s="8"/>
      <c r="MIN76" s="9"/>
      <c r="MIO76" s="6"/>
      <c r="MIP76" s="9"/>
      <c r="MIQ76" s="6"/>
      <c r="MIR76" s="9"/>
      <c r="MIS76" s="44"/>
      <c r="MIU76" s="44"/>
      <c r="MIW76" s="33"/>
      <c r="MIY76" s="33"/>
      <c r="MJA76" s="33"/>
      <c r="MJC76" s="33"/>
      <c r="MJE76"/>
      <c r="MJF76"/>
      <c r="MJG76"/>
      <c r="MJH76" s="3"/>
      <c r="MJK76" s="8"/>
      <c r="MJL76" s="9"/>
      <c r="MJM76" s="8"/>
      <c r="MJN76" s="8"/>
      <c r="MJO76" s="9"/>
      <c r="MJP76" s="6"/>
      <c r="MJQ76" s="9"/>
      <c r="MJR76" s="6"/>
      <c r="MJS76" s="9"/>
      <c r="MJT76" s="44"/>
      <c r="MJV76" s="44"/>
      <c r="MJX76" s="33"/>
      <c r="MJZ76" s="33"/>
      <c r="MKB76" s="33"/>
      <c r="MKD76" s="33"/>
      <c r="MKF76"/>
      <c r="MKG76"/>
      <c r="MKH76"/>
      <c r="MKI76" s="3"/>
      <c r="MKL76" s="8"/>
      <c r="MKM76" s="9"/>
      <c r="MKN76" s="8"/>
      <c r="MKO76" s="8"/>
      <c r="MKP76" s="9"/>
      <c r="MKQ76" s="6"/>
      <c r="MKR76" s="9"/>
      <c r="MKS76" s="6"/>
      <c r="MKT76" s="9"/>
      <c r="MKU76" s="44"/>
      <c r="MKW76" s="44"/>
      <c r="MKY76" s="33"/>
      <c r="MLA76" s="33"/>
      <c r="MLC76" s="33"/>
      <c r="MLE76" s="33"/>
      <c r="MLG76"/>
      <c r="MLH76"/>
      <c r="MLI76"/>
      <c r="MLJ76" s="3"/>
      <c r="MLM76" s="8"/>
      <c r="MLN76" s="9"/>
      <c r="MLO76" s="8"/>
      <c r="MLP76" s="8"/>
      <c r="MLQ76" s="9"/>
      <c r="MLR76" s="6"/>
      <c r="MLS76" s="9"/>
      <c r="MLT76" s="6"/>
      <c r="MLU76" s="9"/>
      <c r="MLV76" s="44"/>
      <c r="MLX76" s="44"/>
      <c r="MLZ76" s="33"/>
      <c r="MMB76" s="33"/>
      <c r="MMD76" s="33"/>
      <c r="MMF76" s="33"/>
      <c r="MMH76"/>
      <c r="MMI76"/>
      <c r="MMJ76"/>
      <c r="MMK76" s="3"/>
      <c r="MMN76" s="8"/>
      <c r="MMO76" s="9"/>
      <c r="MMP76" s="8"/>
      <c r="MMQ76" s="8"/>
      <c r="MMR76" s="9"/>
      <c r="MMS76" s="6"/>
      <c r="MMT76" s="9"/>
      <c r="MMU76" s="6"/>
      <c r="MMV76" s="9"/>
      <c r="MMW76" s="44"/>
      <c r="MMY76" s="44"/>
      <c r="MNA76" s="33"/>
      <c r="MNC76" s="33"/>
      <c r="MNE76" s="33"/>
      <c r="MNG76" s="33"/>
      <c r="MNI76"/>
      <c r="MNJ76"/>
      <c r="MNK76"/>
      <c r="MNL76" s="3"/>
      <c r="MNO76" s="8"/>
      <c r="MNP76" s="9"/>
      <c r="MNQ76" s="8"/>
      <c r="MNR76" s="8"/>
      <c r="MNS76" s="9"/>
      <c r="MNT76" s="6"/>
      <c r="MNU76" s="9"/>
      <c r="MNV76" s="6"/>
      <c r="MNW76" s="9"/>
      <c r="MNX76" s="44"/>
      <c r="MNZ76" s="44"/>
      <c r="MOB76" s="33"/>
      <c r="MOD76" s="33"/>
      <c r="MOF76" s="33"/>
      <c r="MOH76" s="33"/>
      <c r="MOJ76"/>
      <c r="MOK76"/>
      <c r="MOL76"/>
      <c r="MOM76" s="3"/>
      <c r="MOP76" s="8"/>
      <c r="MOQ76" s="9"/>
      <c r="MOR76" s="8"/>
      <c r="MOS76" s="8"/>
      <c r="MOT76" s="9"/>
      <c r="MOU76" s="6"/>
      <c r="MOV76" s="9"/>
      <c r="MOW76" s="6"/>
      <c r="MOX76" s="9"/>
      <c r="MOY76" s="44"/>
      <c r="MPA76" s="44"/>
      <c r="MPC76" s="33"/>
      <c r="MPE76" s="33"/>
      <c r="MPG76" s="33"/>
      <c r="MPI76" s="33"/>
      <c r="MPK76"/>
      <c r="MPL76"/>
      <c r="MPM76"/>
      <c r="MPN76" s="3"/>
      <c r="MPQ76" s="8"/>
      <c r="MPR76" s="9"/>
      <c r="MPS76" s="8"/>
      <c r="MPT76" s="8"/>
      <c r="MPU76" s="9"/>
      <c r="MPV76" s="6"/>
      <c r="MPW76" s="9"/>
      <c r="MPX76" s="6"/>
      <c r="MPY76" s="9"/>
      <c r="MPZ76" s="44"/>
      <c r="MQB76" s="44"/>
      <c r="MQD76" s="33"/>
      <c r="MQF76" s="33"/>
      <c r="MQH76" s="33"/>
      <c r="MQJ76" s="33"/>
      <c r="MQL76"/>
      <c r="MQM76"/>
      <c r="MQN76"/>
      <c r="MQO76" s="3"/>
      <c r="MQR76" s="8"/>
      <c r="MQS76" s="9"/>
      <c r="MQT76" s="8"/>
      <c r="MQU76" s="8"/>
      <c r="MQV76" s="9"/>
      <c r="MQW76" s="6"/>
      <c r="MQX76" s="9"/>
      <c r="MQY76" s="6"/>
      <c r="MQZ76" s="9"/>
      <c r="MRA76" s="44"/>
      <c r="MRC76" s="44"/>
      <c r="MRE76" s="33"/>
      <c r="MRG76" s="33"/>
      <c r="MRI76" s="33"/>
      <c r="MRK76" s="33"/>
      <c r="MRM76"/>
      <c r="MRN76"/>
      <c r="MRO76"/>
      <c r="MRP76" s="3"/>
      <c r="MRS76" s="8"/>
      <c r="MRT76" s="9"/>
      <c r="MRU76" s="8"/>
      <c r="MRV76" s="8"/>
      <c r="MRW76" s="9"/>
      <c r="MRX76" s="6"/>
      <c r="MRY76" s="9"/>
      <c r="MRZ76" s="6"/>
      <c r="MSA76" s="9"/>
      <c r="MSB76" s="44"/>
      <c r="MSD76" s="44"/>
      <c r="MSF76" s="33"/>
      <c r="MSH76" s="33"/>
      <c r="MSJ76" s="33"/>
      <c r="MSL76" s="33"/>
      <c r="MSN76"/>
      <c r="MSO76"/>
      <c r="MSP76"/>
      <c r="MSQ76" s="3"/>
      <c r="MST76" s="8"/>
      <c r="MSU76" s="9"/>
      <c r="MSV76" s="8"/>
      <c r="MSW76" s="8"/>
      <c r="MSX76" s="9"/>
      <c r="MSY76" s="6"/>
      <c r="MSZ76" s="9"/>
      <c r="MTA76" s="6"/>
      <c r="MTB76" s="9"/>
      <c r="MTC76" s="44"/>
      <c r="MTE76" s="44"/>
      <c r="MTG76" s="33"/>
      <c r="MTI76" s="33"/>
      <c r="MTK76" s="33"/>
      <c r="MTM76" s="33"/>
      <c r="MTO76"/>
      <c r="MTP76"/>
      <c r="MTQ76"/>
      <c r="MTR76" s="3"/>
      <c r="MTU76" s="8"/>
      <c r="MTV76" s="9"/>
      <c r="MTW76" s="8"/>
      <c r="MTX76" s="8"/>
      <c r="MTY76" s="9"/>
      <c r="MTZ76" s="6"/>
      <c r="MUA76" s="9"/>
      <c r="MUB76" s="6"/>
      <c r="MUC76" s="9"/>
      <c r="MUD76" s="44"/>
      <c r="MUF76" s="44"/>
      <c r="MUH76" s="33"/>
      <c r="MUJ76" s="33"/>
      <c r="MUL76" s="33"/>
      <c r="MUN76" s="33"/>
      <c r="MUP76"/>
      <c r="MUQ76"/>
      <c r="MUR76"/>
      <c r="MUS76" s="3"/>
      <c r="MUV76" s="8"/>
      <c r="MUW76" s="9"/>
      <c r="MUX76" s="8"/>
      <c r="MUY76" s="8"/>
      <c r="MUZ76" s="9"/>
      <c r="MVA76" s="6"/>
      <c r="MVB76" s="9"/>
      <c r="MVC76" s="6"/>
      <c r="MVD76" s="9"/>
      <c r="MVE76" s="44"/>
      <c r="MVG76" s="44"/>
      <c r="MVI76" s="33"/>
      <c r="MVK76" s="33"/>
      <c r="MVM76" s="33"/>
      <c r="MVO76" s="33"/>
      <c r="MVQ76"/>
      <c r="MVR76"/>
      <c r="MVS76"/>
      <c r="MVT76" s="3"/>
      <c r="MVW76" s="8"/>
      <c r="MVX76" s="9"/>
      <c r="MVY76" s="8"/>
      <c r="MVZ76" s="8"/>
      <c r="MWA76" s="9"/>
      <c r="MWB76" s="6"/>
      <c r="MWC76" s="9"/>
      <c r="MWD76" s="6"/>
      <c r="MWE76" s="9"/>
      <c r="MWF76" s="44"/>
      <c r="MWH76" s="44"/>
      <c r="MWJ76" s="33"/>
      <c r="MWL76" s="33"/>
      <c r="MWN76" s="33"/>
      <c r="MWP76" s="33"/>
      <c r="MWR76"/>
      <c r="MWS76"/>
      <c r="MWT76"/>
      <c r="MWU76" s="3"/>
      <c r="MWX76" s="8"/>
      <c r="MWY76" s="9"/>
      <c r="MWZ76" s="8"/>
      <c r="MXA76" s="8"/>
      <c r="MXB76" s="9"/>
      <c r="MXC76" s="6"/>
      <c r="MXD76" s="9"/>
      <c r="MXE76" s="6"/>
      <c r="MXF76" s="9"/>
      <c r="MXG76" s="44"/>
      <c r="MXI76" s="44"/>
      <c r="MXK76" s="33"/>
      <c r="MXM76" s="33"/>
      <c r="MXO76" s="33"/>
      <c r="MXQ76" s="33"/>
      <c r="MXS76"/>
      <c r="MXT76"/>
      <c r="MXU76"/>
      <c r="MXV76" s="3"/>
      <c r="MXY76" s="8"/>
      <c r="MXZ76" s="9"/>
      <c r="MYA76" s="8"/>
      <c r="MYB76" s="8"/>
      <c r="MYC76" s="9"/>
      <c r="MYD76" s="6"/>
      <c r="MYE76" s="9"/>
      <c r="MYF76" s="6"/>
      <c r="MYG76" s="9"/>
      <c r="MYH76" s="44"/>
      <c r="MYJ76" s="44"/>
      <c r="MYL76" s="33"/>
      <c r="MYN76" s="33"/>
      <c r="MYP76" s="33"/>
      <c r="MYR76" s="33"/>
      <c r="MYT76"/>
      <c r="MYU76"/>
      <c r="MYV76"/>
      <c r="MYW76" s="3"/>
      <c r="MYZ76" s="8"/>
      <c r="MZA76" s="9"/>
      <c r="MZB76" s="8"/>
      <c r="MZC76" s="8"/>
      <c r="MZD76" s="9"/>
      <c r="MZE76" s="6"/>
      <c r="MZF76" s="9"/>
      <c r="MZG76" s="6"/>
      <c r="MZH76" s="9"/>
      <c r="MZI76" s="44"/>
      <c r="MZK76" s="44"/>
      <c r="MZM76" s="33"/>
      <c r="MZO76" s="33"/>
      <c r="MZQ76" s="33"/>
      <c r="MZS76" s="33"/>
      <c r="MZU76"/>
      <c r="MZV76"/>
      <c r="MZW76"/>
      <c r="MZX76" s="3"/>
      <c r="NAA76" s="8"/>
      <c r="NAB76" s="9"/>
      <c r="NAC76" s="8"/>
      <c r="NAD76" s="8"/>
      <c r="NAE76" s="9"/>
      <c r="NAF76" s="6"/>
      <c r="NAG76" s="9"/>
      <c r="NAH76" s="6"/>
      <c r="NAI76" s="9"/>
      <c r="NAJ76" s="44"/>
      <c r="NAL76" s="44"/>
      <c r="NAN76" s="33"/>
      <c r="NAP76" s="33"/>
      <c r="NAR76" s="33"/>
      <c r="NAT76" s="33"/>
      <c r="NAV76"/>
      <c r="NAW76"/>
      <c r="NAX76"/>
      <c r="NAY76" s="3"/>
      <c r="NBB76" s="8"/>
      <c r="NBC76" s="9"/>
      <c r="NBD76" s="8"/>
      <c r="NBE76" s="8"/>
      <c r="NBF76" s="9"/>
      <c r="NBG76" s="6"/>
      <c r="NBH76" s="9"/>
      <c r="NBI76" s="6"/>
      <c r="NBJ76" s="9"/>
      <c r="NBK76" s="44"/>
      <c r="NBM76" s="44"/>
      <c r="NBO76" s="33"/>
      <c r="NBQ76" s="33"/>
      <c r="NBS76" s="33"/>
      <c r="NBU76" s="33"/>
      <c r="NBW76"/>
      <c r="NBX76"/>
      <c r="NBY76"/>
      <c r="NBZ76" s="3"/>
      <c r="NCC76" s="8"/>
      <c r="NCD76" s="9"/>
      <c r="NCE76" s="8"/>
      <c r="NCF76" s="8"/>
      <c r="NCG76" s="9"/>
      <c r="NCH76" s="6"/>
      <c r="NCI76" s="9"/>
      <c r="NCJ76" s="6"/>
      <c r="NCK76" s="9"/>
      <c r="NCL76" s="44"/>
      <c r="NCN76" s="44"/>
      <c r="NCP76" s="33"/>
      <c r="NCR76" s="33"/>
      <c r="NCT76" s="33"/>
      <c r="NCV76" s="33"/>
      <c r="NCX76"/>
      <c r="NCY76"/>
      <c r="NCZ76"/>
      <c r="NDA76" s="3"/>
      <c r="NDD76" s="8"/>
      <c r="NDE76" s="9"/>
      <c r="NDF76" s="8"/>
      <c r="NDG76" s="8"/>
      <c r="NDH76" s="9"/>
      <c r="NDI76" s="6"/>
      <c r="NDJ76" s="9"/>
      <c r="NDK76" s="6"/>
      <c r="NDL76" s="9"/>
      <c r="NDM76" s="44"/>
      <c r="NDO76" s="44"/>
      <c r="NDQ76" s="33"/>
      <c r="NDS76" s="33"/>
      <c r="NDU76" s="33"/>
      <c r="NDW76" s="33"/>
      <c r="NDY76"/>
      <c r="NDZ76"/>
      <c r="NEA76"/>
      <c r="NEB76" s="3"/>
      <c r="NEE76" s="8"/>
      <c r="NEF76" s="9"/>
      <c r="NEG76" s="8"/>
      <c r="NEH76" s="8"/>
      <c r="NEI76" s="9"/>
      <c r="NEJ76" s="6"/>
      <c r="NEK76" s="9"/>
      <c r="NEL76" s="6"/>
      <c r="NEM76" s="9"/>
      <c r="NEN76" s="44"/>
      <c r="NEP76" s="44"/>
      <c r="NER76" s="33"/>
      <c r="NET76" s="33"/>
      <c r="NEV76" s="33"/>
      <c r="NEX76" s="33"/>
      <c r="NEZ76"/>
      <c r="NFA76"/>
      <c r="NFB76"/>
      <c r="NFC76" s="3"/>
      <c r="NFF76" s="8"/>
      <c r="NFG76" s="9"/>
      <c r="NFH76" s="8"/>
      <c r="NFI76" s="8"/>
      <c r="NFJ76" s="9"/>
      <c r="NFK76" s="6"/>
      <c r="NFL76" s="9"/>
      <c r="NFM76" s="6"/>
      <c r="NFN76" s="9"/>
      <c r="NFO76" s="44"/>
      <c r="NFQ76" s="44"/>
      <c r="NFS76" s="33"/>
      <c r="NFU76" s="33"/>
      <c r="NFW76" s="33"/>
      <c r="NFY76" s="33"/>
      <c r="NGA76"/>
      <c r="NGB76"/>
      <c r="NGC76"/>
      <c r="NGD76" s="3"/>
      <c r="NGG76" s="8"/>
      <c r="NGH76" s="9"/>
      <c r="NGI76" s="8"/>
      <c r="NGJ76" s="8"/>
      <c r="NGK76" s="9"/>
      <c r="NGL76" s="6"/>
      <c r="NGM76" s="9"/>
      <c r="NGN76" s="6"/>
      <c r="NGO76" s="9"/>
      <c r="NGP76" s="44"/>
      <c r="NGR76" s="44"/>
      <c r="NGT76" s="33"/>
      <c r="NGV76" s="33"/>
      <c r="NGX76" s="33"/>
      <c r="NGZ76" s="33"/>
      <c r="NHB76"/>
      <c r="NHC76"/>
      <c r="NHD76"/>
      <c r="NHE76" s="3"/>
      <c r="NHH76" s="8"/>
      <c r="NHI76" s="9"/>
      <c r="NHJ76" s="8"/>
      <c r="NHK76" s="8"/>
      <c r="NHL76" s="9"/>
      <c r="NHM76" s="6"/>
      <c r="NHN76" s="9"/>
      <c r="NHO76" s="6"/>
      <c r="NHP76" s="9"/>
      <c r="NHQ76" s="44"/>
      <c r="NHS76" s="44"/>
      <c r="NHU76" s="33"/>
      <c r="NHW76" s="33"/>
      <c r="NHY76" s="33"/>
      <c r="NIA76" s="33"/>
      <c r="NIC76"/>
      <c r="NID76"/>
      <c r="NIE76"/>
      <c r="NIF76" s="3"/>
      <c r="NII76" s="8"/>
      <c r="NIJ76" s="9"/>
      <c r="NIK76" s="8"/>
      <c r="NIL76" s="8"/>
      <c r="NIM76" s="9"/>
      <c r="NIN76" s="6"/>
      <c r="NIO76" s="9"/>
      <c r="NIP76" s="6"/>
      <c r="NIQ76" s="9"/>
      <c r="NIR76" s="44"/>
      <c r="NIT76" s="44"/>
      <c r="NIV76" s="33"/>
      <c r="NIX76" s="33"/>
      <c r="NIZ76" s="33"/>
      <c r="NJB76" s="33"/>
      <c r="NJD76"/>
      <c r="NJE76"/>
      <c r="NJF76"/>
      <c r="NJG76" s="3"/>
      <c r="NJJ76" s="8"/>
      <c r="NJK76" s="9"/>
      <c r="NJL76" s="8"/>
      <c r="NJM76" s="8"/>
      <c r="NJN76" s="9"/>
      <c r="NJO76" s="6"/>
      <c r="NJP76" s="9"/>
      <c r="NJQ76" s="6"/>
      <c r="NJR76" s="9"/>
      <c r="NJS76" s="44"/>
      <c r="NJU76" s="44"/>
      <c r="NJW76" s="33"/>
      <c r="NJY76" s="33"/>
      <c r="NKA76" s="33"/>
      <c r="NKC76" s="33"/>
      <c r="NKE76"/>
      <c r="NKF76"/>
      <c r="NKG76"/>
      <c r="NKH76" s="3"/>
      <c r="NKK76" s="8"/>
      <c r="NKL76" s="9"/>
      <c r="NKM76" s="8"/>
      <c r="NKN76" s="8"/>
      <c r="NKO76" s="9"/>
      <c r="NKP76" s="6"/>
      <c r="NKQ76" s="9"/>
      <c r="NKR76" s="6"/>
      <c r="NKS76" s="9"/>
      <c r="NKT76" s="44"/>
      <c r="NKV76" s="44"/>
      <c r="NKX76" s="33"/>
      <c r="NKZ76" s="33"/>
      <c r="NLB76" s="33"/>
      <c r="NLD76" s="33"/>
      <c r="NLF76"/>
      <c r="NLG76"/>
      <c r="NLH76"/>
      <c r="NLI76" s="3"/>
      <c r="NLL76" s="8"/>
      <c r="NLM76" s="9"/>
      <c r="NLN76" s="8"/>
      <c r="NLO76" s="8"/>
      <c r="NLP76" s="9"/>
      <c r="NLQ76" s="6"/>
      <c r="NLR76" s="9"/>
      <c r="NLS76" s="6"/>
      <c r="NLT76" s="9"/>
      <c r="NLU76" s="44"/>
      <c r="NLW76" s="44"/>
      <c r="NLY76" s="33"/>
      <c r="NMA76" s="33"/>
      <c r="NMC76" s="33"/>
      <c r="NME76" s="33"/>
      <c r="NMG76"/>
      <c r="NMH76"/>
      <c r="NMI76"/>
      <c r="NMJ76" s="3"/>
      <c r="NMM76" s="8"/>
      <c r="NMN76" s="9"/>
      <c r="NMO76" s="8"/>
      <c r="NMP76" s="8"/>
      <c r="NMQ76" s="9"/>
      <c r="NMR76" s="6"/>
      <c r="NMS76" s="9"/>
      <c r="NMT76" s="6"/>
      <c r="NMU76" s="9"/>
      <c r="NMV76" s="44"/>
      <c r="NMX76" s="44"/>
      <c r="NMZ76" s="33"/>
      <c r="NNB76" s="33"/>
      <c r="NND76" s="33"/>
      <c r="NNF76" s="33"/>
      <c r="NNH76"/>
      <c r="NNI76"/>
      <c r="NNJ76"/>
      <c r="NNK76" s="3"/>
      <c r="NNN76" s="8"/>
      <c r="NNO76" s="9"/>
      <c r="NNP76" s="8"/>
      <c r="NNQ76" s="8"/>
      <c r="NNR76" s="9"/>
      <c r="NNS76" s="6"/>
      <c r="NNT76" s="9"/>
      <c r="NNU76" s="6"/>
      <c r="NNV76" s="9"/>
      <c r="NNW76" s="44"/>
      <c r="NNY76" s="44"/>
      <c r="NOA76" s="33"/>
      <c r="NOC76" s="33"/>
      <c r="NOE76" s="33"/>
      <c r="NOG76" s="33"/>
      <c r="NOI76"/>
      <c r="NOJ76"/>
      <c r="NOK76"/>
      <c r="NOL76" s="3"/>
      <c r="NOO76" s="8"/>
      <c r="NOP76" s="9"/>
      <c r="NOQ76" s="8"/>
      <c r="NOR76" s="8"/>
      <c r="NOS76" s="9"/>
      <c r="NOT76" s="6"/>
      <c r="NOU76" s="9"/>
      <c r="NOV76" s="6"/>
      <c r="NOW76" s="9"/>
      <c r="NOX76" s="44"/>
      <c r="NOZ76" s="44"/>
      <c r="NPB76" s="33"/>
      <c r="NPD76" s="33"/>
      <c r="NPF76" s="33"/>
      <c r="NPH76" s="33"/>
      <c r="NPJ76"/>
      <c r="NPK76"/>
      <c r="NPL76"/>
      <c r="NPM76" s="3"/>
      <c r="NPP76" s="8"/>
      <c r="NPQ76" s="9"/>
      <c r="NPR76" s="8"/>
      <c r="NPS76" s="8"/>
      <c r="NPT76" s="9"/>
      <c r="NPU76" s="6"/>
      <c r="NPV76" s="9"/>
      <c r="NPW76" s="6"/>
      <c r="NPX76" s="9"/>
      <c r="NPY76" s="44"/>
      <c r="NQA76" s="44"/>
      <c r="NQC76" s="33"/>
      <c r="NQE76" s="33"/>
      <c r="NQG76" s="33"/>
      <c r="NQI76" s="33"/>
      <c r="NQK76"/>
      <c r="NQL76"/>
      <c r="NQM76"/>
      <c r="NQN76" s="3"/>
      <c r="NQQ76" s="8"/>
      <c r="NQR76" s="9"/>
      <c r="NQS76" s="8"/>
      <c r="NQT76" s="8"/>
      <c r="NQU76" s="9"/>
      <c r="NQV76" s="6"/>
      <c r="NQW76" s="9"/>
      <c r="NQX76" s="6"/>
      <c r="NQY76" s="9"/>
      <c r="NQZ76" s="44"/>
      <c r="NRB76" s="44"/>
      <c r="NRD76" s="33"/>
      <c r="NRF76" s="33"/>
      <c r="NRH76" s="33"/>
      <c r="NRJ76" s="33"/>
      <c r="NRL76"/>
      <c r="NRM76"/>
      <c r="NRN76"/>
      <c r="NRO76" s="3"/>
      <c r="NRR76" s="8"/>
      <c r="NRS76" s="9"/>
      <c r="NRT76" s="8"/>
      <c r="NRU76" s="8"/>
      <c r="NRV76" s="9"/>
      <c r="NRW76" s="6"/>
      <c r="NRX76" s="9"/>
      <c r="NRY76" s="6"/>
      <c r="NRZ76" s="9"/>
      <c r="NSA76" s="44"/>
      <c r="NSC76" s="44"/>
      <c r="NSE76" s="33"/>
      <c r="NSG76" s="33"/>
      <c r="NSI76" s="33"/>
      <c r="NSK76" s="33"/>
      <c r="NSM76"/>
      <c r="NSN76"/>
      <c r="NSO76"/>
      <c r="NSP76" s="3"/>
      <c r="NSS76" s="8"/>
      <c r="NST76" s="9"/>
      <c r="NSU76" s="8"/>
      <c r="NSV76" s="8"/>
      <c r="NSW76" s="9"/>
      <c r="NSX76" s="6"/>
      <c r="NSY76" s="9"/>
      <c r="NSZ76" s="6"/>
      <c r="NTA76" s="9"/>
      <c r="NTB76" s="44"/>
      <c r="NTD76" s="44"/>
      <c r="NTF76" s="33"/>
      <c r="NTH76" s="33"/>
      <c r="NTJ76" s="33"/>
      <c r="NTL76" s="33"/>
      <c r="NTN76"/>
      <c r="NTO76"/>
      <c r="NTP76"/>
      <c r="NTQ76" s="3"/>
      <c r="NTT76" s="8"/>
      <c r="NTU76" s="9"/>
      <c r="NTV76" s="8"/>
      <c r="NTW76" s="8"/>
      <c r="NTX76" s="9"/>
      <c r="NTY76" s="6"/>
      <c r="NTZ76" s="9"/>
      <c r="NUA76" s="6"/>
      <c r="NUB76" s="9"/>
      <c r="NUC76" s="44"/>
      <c r="NUE76" s="44"/>
      <c r="NUG76" s="33"/>
      <c r="NUI76" s="33"/>
      <c r="NUK76" s="33"/>
      <c r="NUM76" s="33"/>
      <c r="NUO76"/>
      <c r="NUP76"/>
      <c r="NUQ76"/>
      <c r="NUR76" s="3"/>
      <c r="NUU76" s="8"/>
      <c r="NUV76" s="9"/>
      <c r="NUW76" s="8"/>
      <c r="NUX76" s="8"/>
      <c r="NUY76" s="9"/>
      <c r="NUZ76" s="6"/>
      <c r="NVA76" s="9"/>
      <c r="NVB76" s="6"/>
      <c r="NVC76" s="9"/>
      <c r="NVD76" s="44"/>
      <c r="NVF76" s="44"/>
      <c r="NVH76" s="33"/>
      <c r="NVJ76" s="33"/>
      <c r="NVL76" s="33"/>
      <c r="NVN76" s="33"/>
      <c r="NVP76"/>
      <c r="NVQ76"/>
      <c r="NVR76"/>
      <c r="NVS76" s="3"/>
      <c r="NVV76" s="8"/>
      <c r="NVW76" s="9"/>
      <c r="NVX76" s="8"/>
      <c r="NVY76" s="8"/>
      <c r="NVZ76" s="9"/>
      <c r="NWA76" s="6"/>
      <c r="NWB76" s="9"/>
      <c r="NWC76" s="6"/>
      <c r="NWD76" s="9"/>
      <c r="NWE76" s="44"/>
      <c r="NWG76" s="44"/>
      <c r="NWI76" s="33"/>
      <c r="NWK76" s="33"/>
      <c r="NWM76" s="33"/>
      <c r="NWO76" s="33"/>
      <c r="NWQ76"/>
      <c r="NWR76"/>
      <c r="NWS76"/>
      <c r="NWT76" s="3"/>
      <c r="NWW76" s="8"/>
      <c r="NWX76" s="9"/>
      <c r="NWY76" s="8"/>
      <c r="NWZ76" s="8"/>
      <c r="NXA76" s="9"/>
      <c r="NXB76" s="6"/>
      <c r="NXC76" s="9"/>
      <c r="NXD76" s="6"/>
      <c r="NXE76" s="9"/>
      <c r="NXF76" s="44"/>
      <c r="NXH76" s="44"/>
      <c r="NXJ76" s="33"/>
      <c r="NXL76" s="33"/>
      <c r="NXN76" s="33"/>
      <c r="NXP76" s="33"/>
      <c r="NXR76"/>
      <c r="NXS76"/>
      <c r="NXT76"/>
      <c r="NXU76" s="3"/>
      <c r="NXX76" s="8"/>
      <c r="NXY76" s="9"/>
      <c r="NXZ76" s="8"/>
      <c r="NYA76" s="8"/>
      <c r="NYB76" s="9"/>
      <c r="NYC76" s="6"/>
      <c r="NYD76" s="9"/>
      <c r="NYE76" s="6"/>
      <c r="NYF76" s="9"/>
      <c r="NYG76" s="44"/>
      <c r="NYI76" s="44"/>
      <c r="NYK76" s="33"/>
      <c r="NYM76" s="33"/>
      <c r="NYO76" s="33"/>
      <c r="NYQ76" s="33"/>
      <c r="NYS76"/>
      <c r="NYT76"/>
      <c r="NYU76"/>
      <c r="NYV76" s="3"/>
      <c r="NYY76" s="8"/>
      <c r="NYZ76" s="9"/>
      <c r="NZA76" s="8"/>
      <c r="NZB76" s="8"/>
      <c r="NZC76" s="9"/>
      <c r="NZD76" s="6"/>
      <c r="NZE76" s="9"/>
      <c r="NZF76" s="6"/>
      <c r="NZG76" s="9"/>
      <c r="NZH76" s="44"/>
      <c r="NZJ76" s="44"/>
      <c r="NZL76" s="33"/>
      <c r="NZN76" s="33"/>
      <c r="NZP76" s="33"/>
      <c r="NZR76" s="33"/>
      <c r="NZT76"/>
      <c r="NZU76"/>
      <c r="NZV76"/>
      <c r="NZW76" s="3"/>
      <c r="NZZ76" s="8"/>
      <c r="OAA76" s="9"/>
      <c r="OAB76" s="8"/>
      <c r="OAC76" s="8"/>
      <c r="OAD76" s="9"/>
      <c r="OAE76" s="6"/>
      <c r="OAF76" s="9"/>
      <c r="OAG76" s="6"/>
      <c r="OAH76" s="9"/>
      <c r="OAI76" s="44"/>
      <c r="OAK76" s="44"/>
      <c r="OAM76" s="33"/>
      <c r="OAO76" s="33"/>
      <c r="OAQ76" s="33"/>
      <c r="OAS76" s="33"/>
      <c r="OAU76"/>
      <c r="OAV76"/>
      <c r="OAW76"/>
      <c r="OAX76" s="3"/>
      <c r="OBA76" s="8"/>
      <c r="OBB76" s="9"/>
      <c r="OBC76" s="8"/>
      <c r="OBD76" s="8"/>
      <c r="OBE76" s="9"/>
      <c r="OBF76" s="6"/>
      <c r="OBG76" s="9"/>
      <c r="OBH76" s="6"/>
      <c r="OBI76" s="9"/>
      <c r="OBJ76" s="44"/>
      <c r="OBL76" s="44"/>
      <c r="OBN76" s="33"/>
      <c r="OBP76" s="33"/>
      <c r="OBR76" s="33"/>
      <c r="OBT76" s="33"/>
      <c r="OBV76"/>
      <c r="OBW76"/>
      <c r="OBX76"/>
      <c r="OBY76" s="3"/>
      <c r="OCB76" s="8"/>
      <c r="OCC76" s="9"/>
      <c r="OCD76" s="8"/>
      <c r="OCE76" s="8"/>
      <c r="OCF76" s="9"/>
      <c r="OCG76" s="6"/>
      <c r="OCH76" s="9"/>
      <c r="OCI76" s="6"/>
      <c r="OCJ76" s="9"/>
      <c r="OCK76" s="44"/>
      <c r="OCM76" s="44"/>
      <c r="OCO76" s="33"/>
      <c r="OCQ76" s="33"/>
      <c r="OCS76" s="33"/>
      <c r="OCU76" s="33"/>
      <c r="OCW76"/>
      <c r="OCX76"/>
      <c r="OCY76"/>
      <c r="OCZ76" s="3"/>
      <c r="ODC76" s="8"/>
      <c r="ODD76" s="9"/>
      <c r="ODE76" s="8"/>
      <c r="ODF76" s="8"/>
      <c r="ODG76" s="9"/>
      <c r="ODH76" s="6"/>
      <c r="ODI76" s="9"/>
      <c r="ODJ76" s="6"/>
      <c r="ODK76" s="9"/>
      <c r="ODL76" s="44"/>
      <c r="ODN76" s="44"/>
      <c r="ODP76" s="33"/>
      <c r="ODR76" s="33"/>
      <c r="ODT76" s="33"/>
      <c r="ODV76" s="33"/>
      <c r="ODX76"/>
      <c r="ODY76"/>
      <c r="ODZ76"/>
      <c r="OEA76" s="3"/>
      <c r="OED76" s="8"/>
      <c r="OEE76" s="9"/>
      <c r="OEF76" s="8"/>
      <c r="OEG76" s="8"/>
      <c r="OEH76" s="9"/>
      <c r="OEI76" s="6"/>
      <c r="OEJ76" s="9"/>
      <c r="OEK76" s="6"/>
      <c r="OEL76" s="9"/>
      <c r="OEM76" s="44"/>
      <c r="OEO76" s="44"/>
      <c r="OEQ76" s="33"/>
      <c r="OES76" s="33"/>
      <c r="OEU76" s="33"/>
      <c r="OEW76" s="33"/>
      <c r="OEY76"/>
      <c r="OEZ76"/>
      <c r="OFA76"/>
      <c r="OFB76" s="3"/>
      <c r="OFE76" s="8"/>
      <c r="OFF76" s="9"/>
      <c r="OFG76" s="8"/>
      <c r="OFH76" s="8"/>
      <c r="OFI76" s="9"/>
      <c r="OFJ76" s="6"/>
      <c r="OFK76" s="9"/>
      <c r="OFL76" s="6"/>
      <c r="OFM76" s="9"/>
      <c r="OFN76" s="44"/>
      <c r="OFP76" s="44"/>
      <c r="OFR76" s="33"/>
      <c r="OFT76" s="33"/>
      <c r="OFV76" s="33"/>
      <c r="OFX76" s="33"/>
      <c r="OFZ76"/>
      <c r="OGA76"/>
      <c r="OGB76"/>
      <c r="OGC76" s="3"/>
      <c r="OGF76" s="8"/>
      <c r="OGG76" s="9"/>
      <c r="OGH76" s="8"/>
      <c r="OGI76" s="8"/>
      <c r="OGJ76" s="9"/>
      <c r="OGK76" s="6"/>
      <c r="OGL76" s="9"/>
      <c r="OGM76" s="6"/>
      <c r="OGN76" s="9"/>
      <c r="OGO76" s="44"/>
      <c r="OGQ76" s="44"/>
      <c r="OGS76" s="33"/>
      <c r="OGU76" s="33"/>
      <c r="OGW76" s="33"/>
      <c r="OGY76" s="33"/>
      <c r="OHA76"/>
      <c r="OHB76"/>
      <c r="OHC76"/>
      <c r="OHD76" s="3"/>
      <c r="OHG76" s="8"/>
      <c r="OHH76" s="9"/>
      <c r="OHI76" s="8"/>
      <c r="OHJ76" s="8"/>
      <c r="OHK76" s="9"/>
      <c r="OHL76" s="6"/>
      <c r="OHM76" s="9"/>
      <c r="OHN76" s="6"/>
      <c r="OHO76" s="9"/>
      <c r="OHP76" s="44"/>
      <c r="OHR76" s="44"/>
      <c r="OHT76" s="33"/>
      <c r="OHV76" s="33"/>
      <c r="OHX76" s="33"/>
      <c r="OHZ76" s="33"/>
      <c r="OIB76"/>
      <c r="OIC76"/>
      <c r="OID76"/>
      <c r="OIE76" s="3"/>
      <c r="OIH76" s="8"/>
      <c r="OII76" s="9"/>
      <c r="OIJ76" s="8"/>
      <c r="OIK76" s="8"/>
      <c r="OIL76" s="9"/>
      <c r="OIM76" s="6"/>
      <c r="OIN76" s="9"/>
      <c r="OIO76" s="6"/>
      <c r="OIP76" s="9"/>
      <c r="OIQ76" s="44"/>
      <c r="OIS76" s="44"/>
      <c r="OIU76" s="33"/>
      <c r="OIW76" s="33"/>
      <c r="OIY76" s="33"/>
      <c r="OJA76" s="33"/>
      <c r="OJC76"/>
      <c r="OJD76"/>
      <c r="OJE76"/>
      <c r="OJF76" s="3"/>
      <c r="OJI76" s="8"/>
      <c r="OJJ76" s="9"/>
      <c r="OJK76" s="8"/>
      <c r="OJL76" s="8"/>
      <c r="OJM76" s="9"/>
      <c r="OJN76" s="6"/>
      <c r="OJO76" s="9"/>
      <c r="OJP76" s="6"/>
      <c r="OJQ76" s="9"/>
      <c r="OJR76" s="44"/>
      <c r="OJT76" s="44"/>
      <c r="OJV76" s="33"/>
      <c r="OJX76" s="33"/>
      <c r="OJZ76" s="33"/>
      <c r="OKB76" s="33"/>
      <c r="OKD76"/>
      <c r="OKE76"/>
      <c r="OKF76"/>
      <c r="OKG76" s="3"/>
      <c r="OKJ76" s="8"/>
      <c r="OKK76" s="9"/>
      <c r="OKL76" s="8"/>
      <c r="OKM76" s="8"/>
      <c r="OKN76" s="9"/>
      <c r="OKO76" s="6"/>
      <c r="OKP76" s="9"/>
      <c r="OKQ76" s="6"/>
      <c r="OKR76" s="9"/>
      <c r="OKS76" s="44"/>
      <c r="OKU76" s="44"/>
      <c r="OKW76" s="33"/>
      <c r="OKY76" s="33"/>
      <c r="OLA76" s="33"/>
      <c r="OLC76" s="33"/>
      <c r="OLE76"/>
      <c r="OLF76"/>
      <c r="OLG76"/>
      <c r="OLH76" s="3"/>
      <c r="OLK76" s="8"/>
      <c r="OLL76" s="9"/>
      <c r="OLM76" s="8"/>
      <c r="OLN76" s="8"/>
      <c r="OLO76" s="9"/>
      <c r="OLP76" s="6"/>
      <c r="OLQ76" s="9"/>
      <c r="OLR76" s="6"/>
      <c r="OLS76" s="9"/>
      <c r="OLT76" s="44"/>
      <c r="OLV76" s="44"/>
      <c r="OLX76" s="33"/>
      <c r="OLZ76" s="33"/>
      <c r="OMB76" s="33"/>
      <c r="OMD76" s="33"/>
      <c r="OMF76"/>
      <c r="OMG76"/>
      <c r="OMH76"/>
      <c r="OMI76" s="3"/>
      <c r="OML76" s="8"/>
      <c r="OMM76" s="9"/>
      <c r="OMN76" s="8"/>
      <c r="OMO76" s="8"/>
      <c r="OMP76" s="9"/>
      <c r="OMQ76" s="6"/>
      <c r="OMR76" s="9"/>
      <c r="OMS76" s="6"/>
      <c r="OMT76" s="9"/>
      <c r="OMU76" s="44"/>
      <c r="OMW76" s="44"/>
      <c r="OMY76" s="33"/>
      <c r="ONA76" s="33"/>
      <c r="ONC76" s="33"/>
      <c r="ONE76" s="33"/>
      <c r="ONG76"/>
      <c r="ONH76"/>
      <c r="ONI76"/>
      <c r="ONJ76" s="3"/>
      <c r="ONM76" s="8"/>
      <c r="ONN76" s="9"/>
      <c r="ONO76" s="8"/>
      <c r="ONP76" s="8"/>
      <c r="ONQ76" s="9"/>
      <c r="ONR76" s="6"/>
      <c r="ONS76" s="9"/>
      <c r="ONT76" s="6"/>
      <c r="ONU76" s="9"/>
      <c r="ONV76" s="44"/>
      <c r="ONX76" s="44"/>
      <c r="ONZ76" s="33"/>
      <c r="OOB76" s="33"/>
      <c r="OOD76" s="33"/>
      <c r="OOF76" s="33"/>
      <c r="OOH76"/>
      <c r="OOI76"/>
      <c r="OOJ76"/>
      <c r="OOK76" s="3"/>
      <c r="OON76" s="8"/>
      <c r="OOO76" s="9"/>
      <c r="OOP76" s="8"/>
      <c r="OOQ76" s="8"/>
      <c r="OOR76" s="9"/>
      <c r="OOS76" s="6"/>
      <c r="OOT76" s="9"/>
      <c r="OOU76" s="6"/>
      <c r="OOV76" s="9"/>
      <c r="OOW76" s="44"/>
      <c r="OOY76" s="44"/>
      <c r="OPA76" s="33"/>
      <c r="OPC76" s="33"/>
      <c r="OPE76" s="33"/>
      <c r="OPG76" s="33"/>
      <c r="OPI76"/>
      <c r="OPJ76"/>
      <c r="OPK76"/>
      <c r="OPL76" s="3"/>
      <c r="OPO76" s="8"/>
      <c r="OPP76" s="9"/>
      <c r="OPQ76" s="8"/>
      <c r="OPR76" s="8"/>
      <c r="OPS76" s="9"/>
      <c r="OPT76" s="6"/>
      <c r="OPU76" s="9"/>
      <c r="OPV76" s="6"/>
      <c r="OPW76" s="9"/>
      <c r="OPX76" s="44"/>
      <c r="OPZ76" s="44"/>
      <c r="OQB76" s="33"/>
      <c r="OQD76" s="33"/>
      <c r="OQF76" s="33"/>
      <c r="OQH76" s="33"/>
      <c r="OQJ76"/>
      <c r="OQK76"/>
      <c r="OQL76"/>
      <c r="OQM76" s="3"/>
      <c r="OQP76" s="8"/>
      <c r="OQQ76" s="9"/>
      <c r="OQR76" s="8"/>
      <c r="OQS76" s="8"/>
      <c r="OQT76" s="9"/>
      <c r="OQU76" s="6"/>
      <c r="OQV76" s="9"/>
      <c r="OQW76" s="6"/>
      <c r="OQX76" s="9"/>
      <c r="OQY76" s="44"/>
      <c r="ORA76" s="44"/>
      <c r="ORC76" s="33"/>
      <c r="ORE76" s="33"/>
      <c r="ORG76" s="33"/>
      <c r="ORI76" s="33"/>
      <c r="ORK76"/>
      <c r="ORL76"/>
      <c r="ORM76"/>
      <c r="ORN76" s="3"/>
      <c r="ORQ76" s="8"/>
      <c r="ORR76" s="9"/>
      <c r="ORS76" s="8"/>
      <c r="ORT76" s="8"/>
      <c r="ORU76" s="9"/>
      <c r="ORV76" s="6"/>
      <c r="ORW76" s="9"/>
      <c r="ORX76" s="6"/>
      <c r="ORY76" s="9"/>
      <c r="ORZ76" s="44"/>
      <c r="OSB76" s="44"/>
      <c r="OSD76" s="33"/>
      <c r="OSF76" s="33"/>
      <c r="OSH76" s="33"/>
      <c r="OSJ76" s="33"/>
      <c r="OSL76"/>
      <c r="OSM76"/>
      <c r="OSN76"/>
      <c r="OSO76" s="3"/>
      <c r="OSR76" s="8"/>
      <c r="OSS76" s="9"/>
      <c r="OST76" s="8"/>
      <c r="OSU76" s="8"/>
      <c r="OSV76" s="9"/>
      <c r="OSW76" s="6"/>
      <c r="OSX76" s="9"/>
      <c r="OSY76" s="6"/>
      <c r="OSZ76" s="9"/>
      <c r="OTA76" s="44"/>
      <c r="OTC76" s="44"/>
      <c r="OTE76" s="33"/>
      <c r="OTG76" s="33"/>
      <c r="OTI76" s="33"/>
      <c r="OTK76" s="33"/>
      <c r="OTM76"/>
      <c r="OTN76"/>
      <c r="OTO76"/>
      <c r="OTP76" s="3"/>
      <c r="OTS76" s="8"/>
      <c r="OTT76" s="9"/>
      <c r="OTU76" s="8"/>
      <c r="OTV76" s="8"/>
      <c r="OTW76" s="9"/>
      <c r="OTX76" s="6"/>
      <c r="OTY76" s="9"/>
      <c r="OTZ76" s="6"/>
      <c r="OUA76" s="9"/>
      <c r="OUB76" s="44"/>
      <c r="OUD76" s="44"/>
      <c r="OUF76" s="33"/>
      <c r="OUH76" s="33"/>
      <c r="OUJ76" s="33"/>
      <c r="OUL76" s="33"/>
      <c r="OUN76"/>
      <c r="OUO76"/>
      <c r="OUP76"/>
      <c r="OUQ76" s="3"/>
      <c r="OUT76" s="8"/>
      <c r="OUU76" s="9"/>
      <c r="OUV76" s="8"/>
      <c r="OUW76" s="8"/>
      <c r="OUX76" s="9"/>
      <c r="OUY76" s="6"/>
      <c r="OUZ76" s="9"/>
      <c r="OVA76" s="6"/>
      <c r="OVB76" s="9"/>
      <c r="OVC76" s="44"/>
      <c r="OVE76" s="44"/>
      <c r="OVG76" s="33"/>
      <c r="OVI76" s="33"/>
      <c r="OVK76" s="33"/>
      <c r="OVM76" s="33"/>
      <c r="OVO76"/>
      <c r="OVP76"/>
      <c r="OVQ76"/>
      <c r="OVR76" s="3"/>
      <c r="OVU76" s="8"/>
      <c r="OVV76" s="9"/>
      <c r="OVW76" s="8"/>
      <c r="OVX76" s="8"/>
      <c r="OVY76" s="9"/>
      <c r="OVZ76" s="6"/>
      <c r="OWA76" s="9"/>
      <c r="OWB76" s="6"/>
      <c r="OWC76" s="9"/>
      <c r="OWD76" s="44"/>
      <c r="OWF76" s="44"/>
      <c r="OWH76" s="33"/>
      <c r="OWJ76" s="33"/>
      <c r="OWL76" s="33"/>
      <c r="OWN76" s="33"/>
      <c r="OWP76"/>
      <c r="OWQ76"/>
      <c r="OWR76"/>
      <c r="OWS76" s="3"/>
      <c r="OWV76" s="8"/>
      <c r="OWW76" s="9"/>
      <c r="OWX76" s="8"/>
      <c r="OWY76" s="8"/>
      <c r="OWZ76" s="9"/>
      <c r="OXA76" s="6"/>
      <c r="OXB76" s="9"/>
      <c r="OXC76" s="6"/>
      <c r="OXD76" s="9"/>
      <c r="OXE76" s="44"/>
      <c r="OXG76" s="44"/>
      <c r="OXI76" s="33"/>
      <c r="OXK76" s="33"/>
      <c r="OXM76" s="33"/>
      <c r="OXO76" s="33"/>
      <c r="OXQ76"/>
      <c r="OXR76"/>
      <c r="OXS76"/>
      <c r="OXT76" s="3"/>
      <c r="OXW76" s="8"/>
      <c r="OXX76" s="9"/>
      <c r="OXY76" s="8"/>
      <c r="OXZ76" s="8"/>
      <c r="OYA76" s="9"/>
      <c r="OYB76" s="6"/>
      <c r="OYC76" s="9"/>
      <c r="OYD76" s="6"/>
      <c r="OYE76" s="9"/>
      <c r="OYF76" s="44"/>
      <c r="OYH76" s="44"/>
      <c r="OYJ76" s="33"/>
      <c r="OYL76" s="33"/>
      <c r="OYN76" s="33"/>
      <c r="OYP76" s="33"/>
      <c r="OYR76"/>
      <c r="OYS76"/>
      <c r="OYT76"/>
      <c r="OYU76" s="3"/>
      <c r="OYX76" s="8"/>
      <c r="OYY76" s="9"/>
      <c r="OYZ76" s="8"/>
      <c r="OZA76" s="8"/>
      <c r="OZB76" s="9"/>
      <c r="OZC76" s="6"/>
      <c r="OZD76" s="9"/>
      <c r="OZE76" s="6"/>
      <c r="OZF76" s="9"/>
      <c r="OZG76" s="44"/>
      <c r="OZI76" s="44"/>
      <c r="OZK76" s="33"/>
      <c r="OZM76" s="33"/>
      <c r="OZO76" s="33"/>
      <c r="OZQ76" s="33"/>
      <c r="OZS76"/>
      <c r="OZT76"/>
      <c r="OZU76"/>
      <c r="OZV76" s="3"/>
      <c r="OZY76" s="8"/>
      <c r="OZZ76" s="9"/>
      <c r="PAA76" s="8"/>
      <c r="PAB76" s="8"/>
      <c r="PAC76" s="9"/>
      <c r="PAD76" s="6"/>
      <c r="PAE76" s="9"/>
      <c r="PAF76" s="6"/>
      <c r="PAG76" s="9"/>
      <c r="PAH76" s="44"/>
      <c r="PAJ76" s="44"/>
      <c r="PAL76" s="33"/>
      <c r="PAN76" s="33"/>
      <c r="PAP76" s="33"/>
      <c r="PAR76" s="33"/>
      <c r="PAT76"/>
      <c r="PAU76"/>
      <c r="PAV76"/>
      <c r="PAW76" s="3"/>
      <c r="PAZ76" s="8"/>
      <c r="PBA76" s="9"/>
      <c r="PBB76" s="8"/>
      <c r="PBC76" s="8"/>
      <c r="PBD76" s="9"/>
      <c r="PBE76" s="6"/>
      <c r="PBF76" s="9"/>
      <c r="PBG76" s="6"/>
      <c r="PBH76" s="9"/>
      <c r="PBI76" s="44"/>
      <c r="PBK76" s="44"/>
      <c r="PBM76" s="33"/>
      <c r="PBO76" s="33"/>
      <c r="PBQ76" s="33"/>
      <c r="PBS76" s="33"/>
      <c r="PBU76"/>
      <c r="PBV76"/>
      <c r="PBW76"/>
      <c r="PBX76" s="3"/>
      <c r="PCA76" s="8"/>
      <c r="PCB76" s="9"/>
      <c r="PCC76" s="8"/>
      <c r="PCD76" s="8"/>
      <c r="PCE76" s="9"/>
      <c r="PCF76" s="6"/>
      <c r="PCG76" s="9"/>
      <c r="PCH76" s="6"/>
      <c r="PCI76" s="9"/>
      <c r="PCJ76" s="44"/>
      <c r="PCL76" s="44"/>
      <c r="PCN76" s="33"/>
      <c r="PCP76" s="33"/>
      <c r="PCR76" s="33"/>
      <c r="PCT76" s="33"/>
      <c r="PCV76"/>
      <c r="PCW76"/>
      <c r="PCX76"/>
      <c r="PCY76" s="3"/>
      <c r="PDB76" s="8"/>
      <c r="PDC76" s="9"/>
      <c r="PDD76" s="8"/>
      <c r="PDE76" s="8"/>
      <c r="PDF76" s="9"/>
      <c r="PDG76" s="6"/>
      <c r="PDH76" s="9"/>
      <c r="PDI76" s="6"/>
      <c r="PDJ76" s="9"/>
      <c r="PDK76" s="44"/>
      <c r="PDM76" s="44"/>
      <c r="PDO76" s="33"/>
      <c r="PDQ76" s="33"/>
      <c r="PDS76" s="33"/>
      <c r="PDU76" s="33"/>
      <c r="PDW76"/>
      <c r="PDX76"/>
      <c r="PDY76"/>
      <c r="PDZ76" s="3"/>
      <c r="PEC76" s="8"/>
      <c r="PED76" s="9"/>
      <c r="PEE76" s="8"/>
      <c r="PEF76" s="8"/>
      <c r="PEG76" s="9"/>
      <c r="PEH76" s="6"/>
      <c r="PEI76" s="9"/>
      <c r="PEJ76" s="6"/>
      <c r="PEK76" s="9"/>
      <c r="PEL76" s="44"/>
      <c r="PEN76" s="44"/>
      <c r="PEP76" s="33"/>
      <c r="PER76" s="33"/>
      <c r="PET76" s="33"/>
      <c r="PEV76" s="33"/>
      <c r="PEX76"/>
      <c r="PEY76"/>
      <c r="PEZ76"/>
      <c r="PFA76" s="3"/>
      <c r="PFD76" s="8"/>
      <c r="PFE76" s="9"/>
      <c r="PFF76" s="8"/>
      <c r="PFG76" s="8"/>
      <c r="PFH76" s="9"/>
      <c r="PFI76" s="6"/>
      <c r="PFJ76" s="9"/>
      <c r="PFK76" s="6"/>
      <c r="PFL76" s="9"/>
      <c r="PFM76" s="44"/>
      <c r="PFO76" s="44"/>
      <c r="PFQ76" s="33"/>
      <c r="PFS76" s="33"/>
      <c r="PFU76" s="33"/>
      <c r="PFW76" s="33"/>
      <c r="PFY76"/>
      <c r="PFZ76"/>
      <c r="PGA76"/>
      <c r="PGB76" s="3"/>
      <c r="PGE76" s="8"/>
      <c r="PGF76" s="9"/>
      <c r="PGG76" s="8"/>
      <c r="PGH76" s="8"/>
      <c r="PGI76" s="9"/>
      <c r="PGJ76" s="6"/>
      <c r="PGK76" s="9"/>
      <c r="PGL76" s="6"/>
      <c r="PGM76" s="9"/>
      <c r="PGN76" s="44"/>
      <c r="PGP76" s="44"/>
      <c r="PGR76" s="33"/>
      <c r="PGT76" s="33"/>
      <c r="PGV76" s="33"/>
      <c r="PGX76" s="33"/>
      <c r="PGZ76"/>
      <c r="PHA76"/>
      <c r="PHB76"/>
      <c r="PHC76" s="3"/>
      <c r="PHF76" s="8"/>
      <c r="PHG76" s="9"/>
      <c r="PHH76" s="8"/>
      <c r="PHI76" s="8"/>
      <c r="PHJ76" s="9"/>
      <c r="PHK76" s="6"/>
      <c r="PHL76" s="9"/>
      <c r="PHM76" s="6"/>
      <c r="PHN76" s="9"/>
      <c r="PHO76" s="44"/>
      <c r="PHQ76" s="44"/>
      <c r="PHS76" s="33"/>
      <c r="PHU76" s="33"/>
      <c r="PHW76" s="33"/>
      <c r="PHY76" s="33"/>
      <c r="PIA76"/>
      <c r="PIB76"/>
      <c r="PIC76"/>
      <c r="PID76" s="3"/>
      <c r="PIG76" s="8"/>
      <c r="PIH76" s="9"/>
      <c r="PII76" s="8"/>
      <c r="PIJ76" s="8"/>
      <c r="PIK76" s="9"/>
      <c r="PIL76" s="6"/>
      <c r="PIM76" s="9"/>
      <c r="PIN76" s="6"/>
      <c r="PIO76" s="9"/>
      <c r="PIP76" s="44"/>
      <c r="PIR76" s="44"/>
      <c r="PIT76" s="33"/>
      <c r="PIV76" s="33"/>
      <c r="PIX76" s="33"/>
      <c r="PIZ76" s="33"/>
      <c r="PJB76"/>
      <c r="PJC76"/>
      <c r="PJD76"/>
      <c r="PJE76" s="3"/>
      <c r="PJH76" s="8"/>
      <c r="PJI76" s="9"/>
      <c r="PJJ76" s="8"/>
      <c r="PJK76" s="8"/>
      <c r="PJL76" s="9"/>
      <c r="PJM76" s="6"/>
      <c r="PJN76" s="9"/>
      <c r="PJO76" s="6"/>
      <c r="PJP76" s="9"/>
      <c r="PJQ76" s="44"/>
      <c r="PJS76" s="44"/>
      <c r="PJU76" s="33"/>
      <c r="PJW76" s="33"/>
      <c r="PJY76" s="33"/>
      <c r="PKA76" s="33"/>
      <c r="PKC76"/>
      <c r="PKD76"/>
      <c r="PKE76"/>
      <c r="PKF76" s="3"/>
      <c r="PKI76" s="8"/>
      <c r="PKJ76" s="9"/>
      <c r="PKK76" s="8"/>
      <c r="PKL76" s="8"/>
      <c r="PKM76" s="9"/>
      <c r="PKN76" s="6"/>
      <c r="PKO76" s="9"/>
      <c r="PKP76" s="6"/>
      <c r="PKQ76" s="9"/>
      <c r="PKR76" s="44"/>
      <c r="PKT76" s="44"/>
      <c r="PKV76" s="33"/>
      <c r="PKX76" s="33"/>
      <c r="PKZ76" s="33"/>
      <c r="PLB76" s="33"/>
      <c r="PLD76"/>
      <c r="PLE76"/>
      <c r="PLF76"/>
      <c r="PLG76" s="3"/>
      <c r="PLJ76" s="8"/>
      <c r="PLK76" s="9"/>
      <c r="PLL76" s="8"/>
      <c r="PLM76" s="8"/>
      <c r="PLN76" s="9"/>
      <c r="PLO76" s="6"/>
      <c r="PLP76" s="9"/>
      <c r="PLQ76" s="6"/>
      <c r="PLR76" s="9"/>
      <c r="PLS76" s="44"/>
      <c r="PLU76" s="44"/>
      <c r="PLW76" s="33"/>
      <c r="PLY76" s="33"/>
      <c r="PMA76" s="33"/>
      <c r="PMC76" s="33"/>
      <c r="PME76"/>
      <c r="PMF76"/>
      <c r="PMG76"/>
      <c r="PMH76" s="3"/>
      <c r="PMK76" s="8"/>
      <c r="PML76" s="9"/>
      <c r="PMM76" s="8"/>
      <c r="PMN76" s="8"/>
      <c r="PMO76" s="9"/>
      <c r="PMP76" s="6"/>
      <c r="PMQ76" s="9"/>
      <c r="PMR76" s="6"/>
      <c r="PMS76" s="9"/>
      <c r="PMT76" s="44"/>
      <c r="PMV76" s="44"/>
      <c r="PMX76" s="33"/>
      <c r="PMZ76" s="33"/>
      <c r="PNB76" s="33"/>
      <c r="PND76" s="33"/>
      <c r="PNF76"/>
      <c r="PNG76"/>
      <c r="PNH76"/>
      <c r="PNI76" s="3"/>
      <c r="PNL76" s="8"/>
      <c r="PNM76" s="9"/>
      <c r="PNN76" s="8"/>
      <c r="PNO76" s="8"/>
      <c r="PNP76" s="9"/>
      <c r="PNQ76" s="6"/>
      <c r="PNR76" s="9"/>
      <c r="PNS76" s="6"/>
      <c r="PNT76" s="9"/>
      <c r="PNU76" s="44"/>
      <c r="PNW76" s="44"/>
      <c r="PNY76" s="33"/>
      <c r="POA76" s="33"/>
      <c r="POC76" s="33"/>
      <c r="POE76" s="33"/>
      <c r="POG76"/>
      <c r="POH76"/>
      <c r="POI76"/>
      <c r="POJ76" s="3"/>
      <c r="POM76" s="8"/>
      <c r="PON76" s="9"/>
      <c r="POO76" s="8"/>
      <c r="POP76" s="8"/>
      <c r="POQ76" s="9"/>
      <c r="POR76" s="6"/>
      <c r="POS76" s="9"/>
      <c r="POT76" s="6"/>
      <c r="POU76" s="9"/>
      <c r="POV76" s="44"/>
      <c r="POX76" s="44"/>
      <c r="POZ76" s="33"/>
      <c r="PPB76" s="33"/>
      <c r="PPD76" s="33"/>
      <c r="PPF76" s="33"/>
      <c r="PPH76"/>
      <c r="PPI76"/>
      <c r="PPJ76"/>
      <c r="PPK76" s="3"/>
      <c r="PPN76" s="8"/>
      <c r="PPO76" s="9"/>
      <c r="PPP76" s="8"/>
      <c r="PPQ76" s="8"/>
      <c r="PPR76" s="9"/>
      <c r="PPS76" s="6"/>
      <c r="PPT76" s="9"/>
      <c r="PPU76" s="6"/>
      <c r="PPV76" s="9"/>
      <c r="PPW76" s="44"/>
      <c r="PPY76" s="44"/>
      <c r="PQA76" s="33"/>
      <c r="PQC76" s="33"/>
      <c r="PQE76" s="33"/>
      <c r="PQG76" s="33"/>
      <c r="PQI76"/>
      <c r="PQJ76"/>
      <c r="PQK76"/>
      <c r="PQL76" s="3"/>
      <c r="PQO76" s="8"/>
      <c r="PQP76" s="9"/>
      <c r="PQQ76" s="8"/>
      <c r="PQR76" s="8"/>
      <c r="PQS76" s="9"/>
      <c r="PQT76" s="6"/>
      <c r="PQU76" s="9"/>
      <c r="PQV76" s="6"/>
      <c r="PQW76" s="9"/>
      <c r="PQX76" s="44"/>
      <c r="PQZ76" s="44"/>
      <c r="PRB76" s="33"/>
      <c r="PRD76" s="33"/>
      <c r="PRF76" s="33"/>
      <c r="PRH76" s="33"/>
      <c r="PRJ76"/>
      <c r="PRK76"/>
      <c r="PRL76"/>
      <c r="PRM76" s="3"/>
      <c r="PRP76" s="8"/>
      <c r="PRQ76" s="9"/>
      <c r="PRR76" s="8"/>
      <c r="PRS76" s="8"/>
      <c r="PRT76" s="9"/>
      <c r="PRU76" s="6"/>
      <c r="PRV76" s="9"/>
      <c r="PRW76" s="6"/>
      <c r="PRX76" s="9"/>
      <c r="PRY76" s="44"/>
      <c r="PSA76" s="44"/>
      <c r="PSC76" s="33"/>
      <c r="PSE76" s="33"/>
      <c r="PSG76" s="33"/>
      <c r="PSI76" s="33"/>
      <c r="PSK76"/>
      <c r="PSL76"/>
      <c r="PSM76"/>
      <c r="PSN76" s="3"/>
      <c r="PSQ76" s="8"/>
      <c r="PSR76" s="9"/>
      <c r="PSS76" s="8"/>
      <c r="PST76" s="8"/>
      <c r="PSU76" s="9"/>
      <c r="PSV76" s="6"/>
      <c r="PSW76" s="9"/>
      <c r="PSX76" s="6"/>
      <c r="PSY76" s="9"/>
      <c r="PSZ76" s="44"/>
      <c r="PTB76" s="44"/>
      <c r="PTD76" s="33"/>
      <c r="PTF76" s="33"/>
      <c r="PTH76" s="33"/>
      <c r="PTJ76" s="33"/>
      <c r="PTL76"/>
      <c r="PTM76"/>
      <c r="PTN76"/>
      <c r="PTO76" s="3"/>
      <c r="PTR76" s="8"/>
      <c r="PTS76" s="9"/>
      <c r="PTT76" s="8"/>
      <c r="PTU76" s="8"/>
      <c r="PTV76" s="9"/>
      <c r="PTW76" s="6"/>
      <c r="PTX76" s="9"/>
      <c r="PTY76" s="6"/>
      <c r="PTZ76" s="9"/>
      <c r="PUA76" s="44"/>
      <c r="PUC76" s="44"/>
      <c r="PUE76" s="33"/>
      <c r="PUG76" s="33"/>
      <c r="PUI76" s="33"/>
      <c r="PUK76" s="33"/>
      <c r="PUM76"/>
      <c r="PUN76"/>
      <c r="PUO76"/>
      <c r="PUP76" s="3"/>
      <c r="PUS76" s="8"/>
      <c r="PUT76" s="9"/>
      <c r="PUU76" s="8"/>
      <c r="PUV76" s="8"/>
      <c r="PUW76" s="9"/>
      <c r="PUX76" s="6"/>
      <c r="PUY76" s="9"/>
      <c r="PUZ76" s="6"/>
      <c r="PVA76" s="9"/>
      <c r="PVB76" s="44"/>
      <c r="PVD76" s="44"/>
      <c r="PVF76" s="33"/>
      <c r="PVH76" s="33"/>
      <c r="PVJ76" s="33"/>
      <c r="PVL76" s="33"/>
      <c r="PVN76"/>
      <c r="PVO76"/>
      <c r="PVP76"/>
      <c r="PVQ76" s="3"/>
      <c r="PVT76" s="8"/>
      <c r="PVU76" s="9"/>
      <c r="PVV76" s="8"/>
      <c r="PVW76" s="8"/>
      <c r="PVX76" s="9"/>
      <c r="PVY76" s="6"/>
      <c r="PVZ76" s="9"/>
      <c r="PWA76" s="6"/>
      <c r="PWB76" s="9"/>
      <c r="PWC76" s="44"/>
      <c r="PWE76" s="44"/>
      <c r="PWG76" s="33"/>
      <c r="PWI76" s="33"/>
      <c r="PWK76" s="33"/>
      <c r="PWM76" s="33"/>
      <c r="PWO76"/>
      <c r="PWP76"/>
      <c r="PWQ76"/>
      <c r="PWR76" s="3"/>
      <c r="PWU76" s="8"/>
      <c r="PWV76" s="9"/>
      <c r="PWW76" s="8"/>
      <c r="PWX76" s="8"/>
      <c r="PWY76" s="9"/>
      <c r="PWZ76" s="6"/>
      <c r="PXA76" s="9"/>
      <c r="PXB76" s="6"/>
      <c r="PXC76" s="9"/>
      <c r="PXD76" s="44"/>
      <c r="PXF76" s="44"/>
      <c r="PXH76" s="33"/>
      <c r="PXJ76" s="33"/>
      <c r="PXL76" s="33"/>
      <c r="PXN76" s="33"/>
      <c r="PXP76"/>
      <c r="PXQ76"/>
      <c r="PXR76"/>
      <c r="PXS76" s="3"/>
      <c r="PXV76" s="8"/>
      <c r="PXW76" s="9"/>
      <c r="PXX76" s="8"/>
      <c r="PXY76" s="8"/>
      <c r="PXZ76" s="9"/>
      <c r="PYA76" s="6"/>
      <c r="PYB76" s="9"/>
      <c r="PYC76" s="6"/>
      <c r="PYD76" s="9"/>
      <c r="PYE76" s="44"/>
      <c r="PYG76" s="44"/>
      <c r="PYI76" s="33"/>
      <c r="PYK76" s="33"/>
      <c r="PYM76" s="33"/>
      <c r="PYO76" s="33"/>
      <c r="PYQ76"/>
      <c r="PYR76"/>
      <c r="PYS76"/>
      <c r="PYT76" s="3"/>
      <c r="PYW76" s="8"/>
      <c r="PYX76" s="9"/>
      <c r="PYY76" s="8"/>
      <c r="PYZ76" s="8"/>
      <c r="PZA76" s="9"/>
      <c r="PZB76" s="6"/>
      <c r="PZC76" s="9"/>
      <c r="PZD76" s="6"/>
      <c r="PZE76" s="9"/>
      <c r="PZF76" s="44"/>
      <c r="PZH76" s="44"/>
      <c r="PZJ76" s="33"/>
      <c r="PZL76" s="33"/>
      <c r="PZN76" s="33"/>
      <c r="PZP76" s="33"/>
      <c r="PZR76"/>
      <c r="PZS76"/>
      <c r="PZT76"/>
      <c r="PZU76" s="3"/>
      <c r="PZX76" s="8"/>
      <c r="PZY76" s="9"/>
      <c r="PZZ76" s="8"/>
      <c r="QAA76" s="8"/>
      <c r="QAB76" s="9"/>
      <c r="QAC76" s="6"/>
      <c r="QAD76" s="9"/>
      <c r="QAE76" s="6"/>
      <c r="QAF76" s="9"/>
      <c r="QAG76" s="44"/>
      <c r="QAI76" s="44"/>
      <c r="QAK76" s="33"/>
      <c r="QAM76" s="33"/>
      <c r="QAO76" s="33"/>
      <c r="QAQ76" s="33"/>
      <c r="QAS76"/>
      <c r="QAT76"/>
      <c r="QAU76"/>
      <c r="QAV76" s="3"/>
      <c r="QAY76" s="8"/>
      <c r="QAZ76" s="9"/>
      <c r="QBA76" s="8"/>
      <c r="QBB76" s="8"/>
      <c r="QBC76" s="9"/>
      <c r="QBD76" s="6"/>
      <c r="QBE76" s="9"/>
      <c r="QBF76" s="6"/>
      <c r="QBG76" s="9"/>
      <c r="QBH76" s="44"/>
      <c r="QBJ76" s="44"/>
      <c r="QBL76" s="33"/>
      <c r="QBN76" s="33"/>
      <c r="QBP76" s="33"/>
      <c r="QBR76" s="33"/>
      <c r="QBT76"/>
      <c r="QBU76"/>
      <c r="QBV76"/>
      <c r="QBW76" s="3"/>
      <c r="QBZ76" s="8"/>
      <c r="QCA76" s="9"/>
      <c r="QCB76" s="8"/>
      <c r="QCC76" s="8"/>
      <c r="QCD76" s="9"/>
      <c r="QCE76" s="6"/>
      <c r="QCF76" s="9"/>
      <c r="QCG76" s="6"/>
      <c r="QCH76" s="9"/>
      <c r="QCI76" s="44"/>
      <c r="QCK76" s="44"/>
      <c r="QCM76" s="33"/>
      <c r="QCO76" s="33"/>
      <c r="QCQ76" s="33"/>
      <c r="QCS76" s="33"/>
      <c r="QCU76"/>
      <c r="QCV76"/>
      <c r="QCW76"/>
      <c r="QCX76" s="3"/>
      <c r="QDA76" s="8"/>
      <c r="QDB76" s="9"/>
      <c r="QDC76" s="8"/>
      <c r="QDD76" s="8"/>
      <c r="QDE76" s="9"/>
      <c r="QDF76" s="6"/>
      <c r="QDG76" s="9"/>
      <c r="QDH76" s="6"/>
      <c r="QDI76" s="9"/>
      <c r="QDJ76" s="44"/>
      <c r="QDL76" s="44"/>
      <c r="QDN76" s="33"/>
      <c r="QDP76" s="33"/>
      <c r="QDR76" s="33"/>
      <c r="QDT76" s="33"/>
      <c r="QDV76"/>
      <c r="QDW76"/>
      <c r="QDX76"/>
      <c r="QDY76" s="3"/>
      <c r="QEB76" s="8"/>
      <c r="QEC76" s="9"/>
      <c r="QED76" s="8"/>
      <c r="QEE76" s="8"/>
      <c r="QEF76" s="9"/>
      <c r="QEG76" s="6"/>
      <c r="QEH76" s="9"/>
      <c r="QEI76" s="6"/>
      <c r="QEJ76" s="9"/>
      <c r="QEK76" s="44"/>
      <c r="QEM76" s="44"/>
      <c r="QEO76" s="33"/>
      <c r="QEQ76" s="33"/>
      <c r="QES76" s="33"/>
      <c r="QEU76" s="33"/>
      <c r="QEW76"/>
      <c r="QEX76"/>
      <c r="QEY76"/>
      <c r="QEZ76" s="3"/>
      <c r="QFC76" s="8"/>
      <c r="QFD76" s="9"/>
      <c r="QFE76" s="8"/>
      <c r="QFF76" s="8"/>
      <c r="QFG76" s="9"/>
      <c r="QFH76" s="6"/>
      <c r="QFI76" s="9"/>
      <c r="QFJ76" s="6"/>
      <c r="QFK76" s="9"/>
      <c r="QFL76" s="44"/>
      <c r="QFN76" s="44"/>
      <c r="QFP76" s="33"/>
      <c r="QFR76" s="33"/>
      <c r="QFT76" s="33"/>
      <c r="QFV76" s="33"/>
      <c r="QFX76"/>
      <c r="QFY76"/>
      <c r="QFZ76"/>
      <c r="QGA76" s="3"/>
      <c r="QGD76" s="8"/>
      <c r="QGE76" s="9"/>
      <c r="QGF76" s="8"/>
      <c r="QGG76" s="8"/>
      <c r="QGH76" s="9"/>
      <c r="QGI76" s="6"/>
      <c r="QGJ76" s="9"/>
      <c r="QGK76" s="6"/>
      <c r="QGL76" s="9"/>
      <c r="QGM76" s="44"/>
      <c r="QGO76" s="44"/>
      <c r="QGQ76" s="33"/>
      <c r="QGS76" s="33"/>
      <c r="QGU76" s="33"/>
      <c r="QGW76" s="33"/>
      <c r="QGY76"/>
      <c r="QGZ76"/>
      <c r="QHA76"/>
      <c r="QHB76" s="3"/>
      <c r="QHE76" s="8"/>
      <c r="QHF76" s="9"/>
      <c r="QHG76" s="8"/>
      <c r="QHH76" s="8"/>
      <c r="QHI76" s="9"/>
      <c r="QHJ76" s="6"/>
      <c r="QHK76" s="9"/>
      <c r="QHL76" s="6"/>
      <c r="QHM76" s="9"/>
      <c r="QHN76" s="44"/>
      <c r="QHP76" s="44"/>
      <c r="QHR76" s="33"/>
      <c r="QHT76" s="33"/>
      <c r="QHV76" s="33"/>
      <c r="QHX76" s="33"/>
      <c r="QHZ76"/>
      <c r="QIA76"/>
      <c r="QIB76"/>
      <c r="QIC76" s="3"/>
      <c r="QIF76" s="8"/>
      <c r="QIG76" s="9"/>
      <c r="QIH76" s="8"/>
      <c r="QII76" s="8"/>
      <c r="QIJ76" s="9"/>
      <c r="QIK76" s="6"/>
      <c r="QIL76" s="9"/>
      <c r="QIM76" s="6"/>
      <c r="QIN76" s="9"/>
      <c r="QIO76" s="44"/>
      <c r="QIQ76" s="44"/>
      <c r="QIS76" s="33"/>
      <c r="QIU76" s="33"/>
      <c r="QIW76" s="33"/>
      <c r="QIY76" s="33"/>
      <c r="QJA76"/>
      <c r="QJB76"/>
      <c r="QJC76"/>
      <c r="QJD76" s="3"/>
      <c r="QJG76" s="8"/>
      <c r="QJH76" s="9"/>
      <c r="QJI76" s="8"/>
      <c r="QJJ76" s="8"/>
      <c r="QJK76" s="9"/>
      <c r="QJL76" s="6"/>
      <c r="QJM76" s="9"/>
      <c r="QJN76" s="6"/>
      <c r="QJO76" s="9"/>
      <c r="QJP76" s="44"/>
      <c r="QJR76" s="44"/>
      <c r="QJT76" s="33"/>
      <c r="QJV76" s="33"/>
      <c r="QJX76" s="33"/>
      <c r="QJZ76" s="33"/>
      <c r="QKB76"/>
      <c r="QKC76"/>
      <c r="QKD76"/>
      <c r="QKE76" s="3"/>
      <c r="QKH76" s="8"/>
      <c r="QKI76" s="9"/>
      <c r="QKJ76" s="8"/>
      <c r="QKK76" s="8"/>
      <c r="QKL76" s="9"/>
      <c r="QKM76" s="6"/>
      <c r="QKN76" s="9"/>
      <c r="QKO76" s="6"/>
      <c r="QKP76" s="9"/>
      <c r="QKQ76" s="44"/>
      <c r="QKS76" s="44"/>
      <c r="QKU76" s="33"/>
      <c r="QKW76" s="33"/>
      <c r="QKY76" s="33"/>
      <c r="QLA76" s="33"/>
      <c r="QLC76"/>
      <c r="QLD76"/>
      <c r="QLE76"/>
      <c r="QLF76" s="3"/>
      <c r="QLI76" s="8"/>
      <c r="QLJ76" s="9"/>
      <c r="QLK76" s="8"/>
      <c r="QLL76" s="8"/>
      <c r="QLM76" s="9"/>
      <c r="QLN76" s="6"/>
      <c r="QLO76" s="9"/>
      <c r="QLP76" s="6"/>
      <c r="QLQ76" s="9"/>
      <c r="QLR76" s="44"/>
      <c r="QLT76" s="44"/>
      <c r="QLV76" s="33"/>
      <c r="QLX76" s="33"/>
      <c r="QLZ76" s="33"/>
      <c r="QMB76" s="33"/>
      <c r="QMD76"/>
      <c r="QME76"/>
      <c r="QMF76"/>
      <c r="QMG76" s="3"/>
      <c r="QMJ76" s="8"/>
      <c r="QMK76" s="9"/>
      <c r="QML76" s="8"/>
      <c r="QMM76" s="8"/>
      <c r="QMN76" s="9"/>
      <c r="QMO76" s="6"/>
      <c r="QMP76" s="9"/>
      <c r="QMQ76" s="6"/>
      <c r="QMR76" s="9"/>
      <c r="QMS76" s="44"/>
      <c r="QMU76" s="44"/>
      <c r="QMW76" s="33"/>
      <c r="QMY76" s="33"/>
      <c r="QNA76" s="33"/>
      <c r="QNC76" s="33"/>
      <c r="QNE76"/>
      <c r="QNF76"/>
      <c r="QNG76"/>
      <c r="QNH76" s="3"/>
      <c r="QNK76" s="8"/>
      <c r="QNL76" s="9"/>
      <c r="QNM76" s="8"/>
      <c r="QNN76" s="8"/>
      <c r="QNO76" s="9"/>
      <c r="QNP76" s="6"/>
      <c r="QNQ76" s="9"/>
      <c r="QNR76" s="6"/>
      <c r="QNS76" s="9"/>
      <c r="QNT76" s="44"/>
      <c r="QNV76" s="44"/>
      <c r="QNX76" s="33"/>
      <c r="QNZ76" s="33"/>
      <c r="QOB76" s="33"/>
      <c r="QOD76" s="33"/>
      <c r="QOF76"/>
      <c r="QOG76"/>
      <c r="QOH76"/>
      <c r="QOI76" s="3"/>
      <c r="QOL76" s="8"/>
      <c r="QOM76" s="9"/>
      <c r="QON76" s="8"/>
      <c r="QOO76" s="8"/>
      <c r="QOP76" s="9"/>
      <c r="QOQ76" s="6"/>
      <c r="QOR76" s="9"/>
      <c r="QOS76" s="6"/>
      <c r="QOT76" s="9"/>
      <c r="QOU76" s="44"/>
      <c r="QOW76" s="44"/>
      <c r="QOY76" s="33"/>
      <c r="QPA76" s="33"/>
      <c r="QPC76" s="33"/>
      <c r="QPE76" s="33"/>
      <c r="QPG76"/>
      <c r="QPH76"/>
      <c r="QPI76"/>
      <c r="QPJ76" s="3"/>
      <c r="QPM76" s="8"/>
      <c r="QPN76" s="9"/>
      <c r="QPO76" s="8"/>
      <c r="QPP76" s="8"/>
      <c r="QPQ76" s="9"/>
      <c r="QPR76" s="6"/>
      <c r="QPS76" s="9"/>
      <c r="QPT76" s="6"/>
      <c r="QPU76" s="9"/>
      <c r="QPV76" s="44"/>
      <c r="QPX76" s="44"/>
      <c r="QPZ76" s="33"/>
      <c r="QQB76" s="33"/>
      <c r="QQD76" s="33"/>
      <c r="QQF76" s="33"/>
      <c r="QQH76"/>
      <c r="QQI76"/>
      <c r="QQJ76"/>
      <c r="QQK76" s="3"/>
      <c r="QQN76" s="8"/>
      <c r="QQO76" s="9"/>
      <c r="QQP76" s="8"/>
      <c r="QQQ76" s="8"/>
      <c r="QQR76" s="9"/>
      <c r="QQS76" s="6"/>
      <c r="QQT76" s="9"/>
      <c r="QQU76" s="6"/>
      <c r="QQV76" s="9"/>
      <c r="QQW76" s="44"/>
      <c r="QQY76" s="44"/>
      <c r="QRA76" s="33"/>
      <c r="QRC76" s="33"/>
      <c r="QRE76" s="33"/>
      <c r="QRG76" s="33"/>
      <c r="QRI76"/>
      <c r="QRJ76"/>
      <c r="QRK76"/>
      <c r="QRL76" s="3"/>
      <c r="QRO76" s="8"/>
      <c r="QRP76" s="9"/>
      <c r="QRQ76" s="8"/>
      <c r="QRR76" s="8"/>
      <c r="QRS76" s="9"/>
      <c r="QRT76" s="6"/>
      <c r="QRU76" s="9"/>
      <c r="QRV76" s="6"/>
      <c r="QRW76" s="9"/>
      <c r="QRX76" s="44"/>
      <c r="QRZ76" s="44"/>
      <c r="QSB76" s="33"/>
      <c r="QSD76" s="33"/>
      <c r="QSF76" s="33"/>
      <c r="QSH76" s="33"/>
      <c r="QSJ76"/>
      <c r="QSK76"/>
      <c r="QSL76"/>
      <c r="QSM76" s="3"/>
      <c r="QSP76" s="8"/>
      <c r="QSQ76" s="9"/>
      <c r="QSR76" s="8"/>
      <c r="QSS76" s="8"/>
      <c r="QST76" s="9"/>
      <c r="QSU76" s="6"/>
      <c r="QSV76" s="9"/>
      <c r="QSW76" s="6"/>
      <c r="QSX76" s="9"/>
      <c r="QSY76" s="44"/>
      <c r="QTA76" s="44"/>
      <c r="QTC76" s="33"/>
      <c r="QTE76" s="33"/>
      <c r="QTG76" s="33"/>
      <c r="QTI76" s="33"/>
      <c r="QTK76"/>
      <c r="QTL76"/>
      <c r="QTM76"/>
      <c r="QTN76" s="3"/>
      <c r="QTQ76" s="8"/>
      <c r="QTR76" s="9"/>
      <c r="QTS76" s="8"/>
      <c r="QTT76" s="8"/>
      <c r="QTU76" s="9"/>
      <c r="QTV76" s="6"/>
      <c r="QTW76" s="9"/>
      <c r="QTX76" s="6"/>
      <c r="QTY76" s="9"/>
      <c r="QTZ76" s="44"/>
      <c r="QUB76" s="44"/>
      <c r="QUD76" s="33"/>
      <c r="QUF76" s="33"/>
      <c r="QUH76" s="33"/>
      <c r="QUJ76" s="33"/>
      <c r="QUL76"/>
      <c r="QUM76"/>
      <c r="QUN76"/>
      <c r="QUO76" s="3"/>
      <c r="QUR76" s="8"/>
      <c r="QUS76" s="9"/>
      <c r="QUT76" s="8"/>
      <c r="QUU76" s="8"/>
      <c r="QUV76" s="9"/>
      <c r="QUW76" s="6"/>
      <c r="QUX76" s="9"/>
      <c r="QUY76" s="6"/>
      <c r="QUZ76" s="9"/>
      <c r="QVA76" s="44"/>
      <c r="QVC76" s="44"/>
      <c r="QVE76" s="33"/>
      <c r="QVG76" s="33"/>
      <c r="QVI76" s="33"/>
      <c r="QVK76" s="33"/>
      <c r="QVM76"/>
      <c r="QVN76"/>
      <c r="QVO76"/>
      <c r="QVP76" s="3"/>
      <c r="QVS76" s="8"/>
      <c r="QVT76" s="9"/>
      <c r="QVU76" s="8"/>
      <c r="QVV76" s="8"/>
      <c r="QVW76" s="9"/>
      <c r="QVX76" s="6"/>
      <c r="QVY76" s="9"/>
      <c r="QVZ76" s="6"/>
      <c r="QWA76" s="9"/>
      <c r="QWB76" s="44"/>
      <c r="QWD76" s="44"/>
      <c r="QWF76" s="33"/>
      <c r="QWH76" s="33"/>
      <c r="QWJ76" s="33"/>
      <c r="QWL76" s="33"/>
      <c r="QWN76"/>
      <c r="QWO76"/>
      <c r="QWP76"/>
      <c r="QWQ76" s="3"/>
      <c r="QWT76" s="8"/>
      <c r="QWU76" s="9"/>
      <c r="QWV76" s="8"/>
      <c r="QWW76" s="8"/>
      <c r="QWX76" s="9"/>
      <c r="QWY76" s="6"/>
      <c r="QWZ76" s="9"/>
      <c r="QXA76" s="6"/>
      <c r="QXB76" s="9"/>
      <c r="QXC76" s="44"/>
      <c r="QXE76" s="44"/>
      <c r="QXG76" s="33"/>
      <c r="QXI76" s="33"/>
      <c r="QXK76" s="33"/>
      <c r="QXM76" s="33"/>
      <c r="QXO76"/>
      <c r="QXP76"/>
      <c r="QXQ76"/>
      <c r="QXR76" s="3"/>
      <c r="QXU76" s="8"/>
      <c r="QXV76" s="9"/>
      <c r="QXW76" s="8"/>
      <c r="QXX76" s="8"/>
      <c r="QXY76" s="9"/>
      <c r="QXZ76" s="6"/>
      <c r="QYA76" s="9"/>
      <c r="QYB76" s="6"/>
      <c r="QYC76" s="9"/>
      <c r="QYD76" s="44"/>
      <c r="QYF76" s="44"/>
      <c r="QYH76" s="33"/>
      <c r="QYJ76" s="33"/>
      <c r="QYL76" s="33"/>
      <c r="QYN76" s="33"/>
      <c r="QYP76"/>
      <c r="QYQ76"/>
      <c r="QYR76"/>
      <c r="QYS76" s="3"/>
      <c r="QYV76" s="8"/>
      <c r="QYW76" s="9"/>
      <c r="QYX76" s="8"/>
      <c r="QYY76" s="8"/>
      <c r="QYZ76" s="9"/>
      <c r="QZA76" s="6"/>
      <c r="QZB76" s="9"/>
      <c r="QZC76" s="6"/>
      <c r="QZD76" s="9"/>
      <c r="QZE76" s="44"/>
      <c r="QZG76" s="44"/>
      <c r="QZI76" s="33"/>
      <c r="QZK76" s="33"/>
      <c r="QZM76" s="33"/>
      <c r="QZO76" s="33"/>
      <c r="QZQ76"/>
      <c r="QZR76"/>
      <c r="QZS76"/>
      <c r="QZT76" s="3"/>
      <c r="QZW76" s="8"/>
      <c r="QZX76" s="9"/>
      <c r="QZY76" s="8"/>
      <c r="QZZ76" s="8"/>
      <c r="RAA76" s="9"/>
      <c r="RAB76" s="6"/>
      <c r="RAC76" s="9"/>
      <c r="RAD76" s="6"/>
      <c r="RAE76" s="9"/>
      <c r="RAF76" s="44"/>
      <c r="RAH76" s="44"/>
      <c r="RAJ76" s="33"/>
      <c r="RAL76" s="33"/>
      <c r="RAN76" s="33"/>
      <c r="RAP76" s="33"/>
      <c r="RAR76"/>
      <c r="RAS76"/>
      <c r="RAT76"/>
      <c r="RAU76" s="3"/>
      <c r="RAX76" s="8"/>
      <c r="RAY76" s="9"/>
      <c r="RAZ76" s="8"/>
      <c r="RBA76" s="8"/>
      <c r="RBB76" s="9"/>
      <c r="RBC76" s="6"/>
      <c r="RBD76" s="9"/>
      <c r="RBE76" s="6"/>
      <c r="RBF76" s="9"/>
      <c r="RBG76" s="44"/>
      <c r="RBI76" s="44"/>
      <c r="RBK76" s="33"/>
      <c r="RBM76" s="33"/>
      <c r="RBO76" s="33"/>
      <c r="RBQ76" s="33"/>
      <c r="RBS76"/>
      <c r="RBT76"/>
      <c r="RBU76"/>
      <c r="RBV76" s="3"/>
      <c r="RBY76" s="8"/>
      <c r="RBZ76" s="9"/>
      <c r="RCA76" s="8"/>
      <c r="RCB76" s="8"/>
      <c r="RCC76" s="9"/>
      <c r="RCD76" s="6"/>
      <c r="RCE76" s="9"/>
      <c r="RCF76" s="6"/>
      <c r="RCG76" s="9"/>
      <c r="RCH76" s="44"/>
      <c r="RCJ76" s="44"/>
      <c r="RCL76" s="33"/>
      <c r="RCN76" s="33"/>
      <c r="RCP76" s="33"/>
      <c r="RCR76" s="33"/>
      <c r="RCT76"/>
      <c r="RCU76"/>
      <c r="RCV76"/>
      <c r="RCW76" s="3"/>
      <c r="RCZ76" s="8"/>
      <c r="RDA76" s="9"/>
      <c r="RDB76" s="8"/>
      <c r="RDC76" s="8"/>
      <c r="RDD76" s="9"/>
      <c r="RDE76" s="6"/>
      <c r="RDF76" s="9"/>
      <c r="RDG76" s="6"/>
      <c r="RDH76" s="9"/>
      <c r="RDI76" s="44"/>
      <c r="RDK76" s="44"/>
      <c r="RDM76" s="33"/>
      <c r="RDO76" s="33"/>
      <c r="RDQ76" s="33"/>
      <c r="RDS76" s="33"/>
      <c r="RDU76"/>
      <c r="RDV76"/>
      <c r="RDW76"/>
      <c r="RDX76" s="3"/>
      <c r="REA76" s="8"/>
      <c r="REB76" s="9"/>
      <c r="REC76" s="8"/>
      <c r="RED76" s="8"/>
      <c r="REE76" s="9"/>
      <c r="REF76" s="6"/>
      <c r="REG76" s="9"/>
      <c r="REH76" s="6"/>
      <c r="REI76" s="9"/>
      <c r="REJ76" s="44"/>
      <c r="REL76" s="44"/>
      <c r="REN76" s="33"/>
      <c r="REP76" s="33"/>
      <c r="RER76" s="33"/>
      <c r="RET76" s="33"/>
      <c r="REV76"/>
      <c r="REW76"/>
      <c r="REX76"/>
      <c r="REY76" s="3"/>
      <c r="RFB76" s="8"/>
      <c r="RFC76" s="9"/>
      <c r="RFD76" s="8"/>
      <c r="RFE76" s="8"/>
      <c r="RFF76" s="9"/>
      <c r="RFG76" s="6"/>
      <c r="RFH76" s="9"/>
      <c r="RFI76" s="6"/>
      <c r="RFJ76" s="9"/>
      <c r="RFK76" s="44"/>
      <c r="RFM76" s="44"/>
      <c r="RFO76" s="33"/>
      <c r="RFQ76" s="33"/>
      <c r="RFS76" s="33"/>
      <c r="RFU76" s="33"/>
      <c r="RFW76"/>
      <c r="RFX76"/>
      <c r="RFY76"/>
      <c r="RFZ76" s="3"/>
      <c r="RGC76" s="8"/>
      <c r="RGD76" s="9"/>
      <c r="RGE76" s="8"/>
      <c r="RGF76" s="8"/>
      <c r="RGG76" s="9"/>
      <c r="RGH76" s="6"/>
      <c r="RGI76" s="9"/>
      <c r="RGJ76" s="6"/>
      <c r="RGK76" s="9"/>
      <c r="RGL76" s="44"/>
      <c r="RGN76" s="44"/>
      <c r="RGP76" s="33"/>
      <c r="RGR76" s="33"/>
      <c r="RGT76" s="33"/>
      <c r="RGV76" s="33"/>
      <c r="RGX76"/>
      <c r="RGY76"/>
      <c r="RGZ76"/>
      <c r="RHA76" s="3"/>
      <c r="RHD76" s="8"/>
      <c r="RHE76" s="9"/>
      <c r="RHF76" s="8"/>
      <c r="RHG76" s="8"/>
      <c r="RHH76" s="9"/>
      <c r="RHI76" s="6"/>
      <c r="RHJ76" s="9"/>
      <c r="RHK76" s="6"/>
      <c r="RHL76" s="9"/>
      <c r="RHM76" s="44"/>
      <c r="RHO76" s="44"/>
      <c r="RHQ76" s="33"/>
      <c r="RHS76" s="33"/>
      <c r="RHU76" s="33"/>
      <c r="RHW76" s="33"/>
      <c r="RHY76"/>
      <c r="RHZ76"/>
      <c r="RIA76"/>
      <c r="RIB76" s="3"/>
      <c r="RIE76" s="8"/>
      <c r="RIF76" s="9"/>
      <c r="RIG76" s="8"/>
      <c r="RIH76" s="8"/>
      <c r="RII76" s="9"/>
      <c r="RIJ76" s="6"/>
      <c r="RIK76" s="9"/>
      <c r="RIL76" s="6"/>
      <c r="RIM76" s="9"/>
      <c r="RIN76" s="44"/>
      <c r="RIP76" s="44"/>
      <c r="RIR76" s="33"/>
      <c r="RIT76" s="33"/>
      <c r="RIV76" s="33"/>
      <c r="RIX76" s="33"/>
      <c r="RIZ76"/>
      <c r="RJA76"/>
      <c r="RJB76"/>
      <c r="RJC76" s="3"/>
      <c r="RJF76" s="8"/>
      <c r="RJG76" s="9"/>
      <c r="RJH76" s="8"/>
      <c r="RJI76" s="8"/>
      <c r="RJJ76" s="9"/>
      <c r="RJK76" s="6"/>
      <c r="RJL76" s="9"/>
      <c r="RJM76" s="6"/>
      <c r="RJN76" s="9"/>
      <c r="RJO76" s="44"/>
      <c r="RJQ76" s="44"/>
      <c r="RJS76" s="33"/>
      <c r="RJU76" s="33"/>
      <c r="RJW76" s="33"/>
      <c r="RJY76" s="33"/>
      <c r="RKA76"/>
      <c r="RKB76"/>
      <c r="RKC76"/>
      <c r="RKD76" s="3"/>
      <c r="RKG76" s="8"/>
      <c r="RKH76" s="9"/>
      <c r="RKI76" s="8"/>
      <c r="RKJ76" s="8"/>
      <c r="RKK76" s="9"/>
      <c r="RKL76" s="6"/>
      <c r="RKM76" s="9"/>
      <c r="RKN76" s="6"/>
      <c r="RKO76" s="9"/>
      <c r="RKP76" s="44"/>
      <c r="RKR76" s="44"/>
      <c r="RKT76" s="33"/>
      <c r="RKV76" s="33"/>
      <c r="RKX76" s="33"/>
      <c r="RKZ76" s="33"/>
      <c r="RLB76"/>
      <c r="RLC76"/>
      <c r="RLD76"/>
      <c r="RLE76" s="3"/>
      <c r="RLH76" s="8"/>
      <c r="RLI76" s="9"/>
      <c r="RLJ76" s="8"/>
      <c r="RLK76" s="8"/>
      <c r="RLL76" s="9"/>
      <c r="RLM76" s="6"/>
      <c r="RLN76" s="9"/>
      <c r="RLO76" s="6"/>
      <c r="RLP76" s="9"/>
      <c r="RLQ76" s="44"/>
      <c r="RLS76" s="44"/>
      <c r="RLU76" s="33"/>
      <c r="RLW76" s="33"/>
      <c r="RLY76" s="33"/>
      <c r="RMA76" s="33"/>
      <c r="RMC76"/>
      <c r="RMD76"/>
      <c r="RME76"/>
      <c r="RMF76" s="3"/>
      <c r="RMI76" s="8"/>
      <c r="RMJ76" s="9"/>
      <c r="RMK76" s="8"/>
      <c r="RML76" s="8"/>
      <c r="RMM76" s="9"/>
      <c r="RMN76" s="6"/>
      <c r="RMO76" s="9"/>
      <c r="RMP76" s="6"/>
      <c r="RMQ76" s="9"/>
      <c r="RMR76" s="44"/>
      <c r="RMT76" s="44"/>
      <c r="RMV76" s="33"/>
      <c r="RMX76" s="33"/>
      <c r="RMZ76" s="33"/>
      <c r="RNB76" s="33"/>
      <c r="RND76"/>
      <c r="RNE76"/>
      <c r="RNF76"/>
      <c r="RNG76" s="3"/>
      <c r="RNJ76" s="8"/>
      <c r="RNK76" s="9"/>
      <c r="RNL76" s="8"/>
      <c r="RNM76" s="8"/>
      <c r="RNN76" s="9"/>
      <c r="RNO76" s="6"/>
      <c r="RNP76" s="9"/>
      <c r="RNQ76" s="6"/>
      <c r="RNR76" s="9"/>
      <c r="RNS76" s="44"/>
      <c r="RNU76" s="44"/>
      <c r="RNW76" s="33"/>
      <c r="RNY76" s="33"/>
      <c r="ROA76" s="33"/>
      <c r="ROC76" s="33"/>
      <c r="ROE76"/>
      <c r="ROF76"/>
      <c r="ROG76"/>
      <c r="ROH76" s="3"/>
      <c r="ROK76" s="8"/>
      <c r="ROL76" s="9"/>
      <c r="ROM76" s="8"/>
      <c r="RON76" s="8"/>
      <c r="ROO76" s="9"/>
      <c r="ROP76" s="6"/>
      <c r="ROQ76" s="9"/>
      <c r="ROR76" s="6"/>
      <c r="ROS76" s="9"/>
      <c r="ROT76" s="44"/>
      <c r="ROV76" s="44"/>
      <c r="ROX76" s="33"/>
      <c r="ROZ76" s="33"/>
      <c r="RPB76" s="33"/>
      <c r="RPD76" s="33"/>
      <c r="RPF76"/>
      <c r="RPG76"/>
      <c r="RPH76"/>
      <c r="RPI76" s="3"/>
      <c r="RPL76" s="8"/>
      <c r="RPM76" s="9"/>
      <c r="RPN76" s="8"/>
      <c r="RPO76" s="8"/>
      <c r="RPP76" s="9"/>
      <c r="RPQ76" s="6"/>
      <c r="RPR76" s="9"/>
      <c r="RPS76" s="6"/>
      <c r="RPT76" s="9"/>
      <c r="RPU76" s="44"/>
      <c r="RPW76" s="44"/>
      <c r="RPY76" s="33"/>
      <c r="RQA76" s="33"/>
      <c r="RQC76" s="33"/>
      <c r="RQE76" s="33"/>
      <c r="RQG76"/>
      <c r="RQH76"/>
      <c r="RQI76"/>
      <c r="RQJ76" s="3"/>
      <c r="RQM76" s="8"/>
      <c r="RQN76" s="9"/>
      <c r="RQO76" s="8"/>
      <c r="RQP76" s="8"/>
      <c r="RQQ76" s="9"/>
      <c r="RQR76" s="6"/>
      <c r="RQS76" s="9"/>
      <c r="RQT76" s="6"/>
      <c r="RQU76" s="9"/>
      <c r="RQV76" s="44"/>
      <c r="RQX76" s="44"/>
      <c r="RQZ76" s="33"/>
      <c r="RRB76" s="33"/>
      <c r="RRD76" s="33"/>
      <c r="RRF76" s="33"/>
      <c r="RRH76"/>
      <c r="RRI76"/>
      <c r="RRJ76"/>
      <c r="RRK76" s="3"/>
      <c r="RRN76" s="8"/>
      <c r="RRO76" s="9"/>
      <c r="RRP76" s="8"/>
      <c r="RRQ76" s="8"/>
      <c r="RRR76" s="9"/>
      <c r="RRS76" s="6"/>
      <c r="RRT76" s="9"/>
      <c r="RRU76" s="6"/>
      <c r="RRV76" s="9"/>
      <c r="RRW76" s="44"/>
      <c r="RRY76" s="44"/>
      <c r="RSA76" s="33"/>
      <c r="RSC76" s="33"/>
      <c r="RSE76" s="33"/>
      <c r="RSG76" s="33"/>
      <c r="RSI76"/>
      <c r="RSJ76"/>
      <c r="RSK76"/>
      <c r="RSL76" s="3"/>
      <c r="RSO76" s="8"/>
      <c r="RSP76" s="9"/>
      <c r="RSQ76" s="8"/>
      <c r="RSR76" s="8"/>
      <c r="RSS76" s="9"/>
      <c r="RST76" s="6"/>
      <c r="RSU76" s="9"/>
      <c r="RSV76" s="6"/>
      <c r="RSW76" s="9"/>
      <c r="RSX76" s="44"/>
      <c r="RSZ76" s="44"/>
      <c r="RTB76" s="33"/>
      <c r="RTD76" s="33"/>
      <c r="RTF76" s="33"/>
      <c r="RTH76" s="33"/>
      <c r="RTJ76"/>
      <c r="RTK76"/>
      <c r="RTL76"/>
      <c r="RTM76" s="3"/>
      <c r="RTP76" s="8"/>
      <c r="RTQ76" s="9"/>
      <c r="RTR76" s="8"/>
      <c r="RTS76" s="8"/>
      <c r="RTT76" s="9"/>
      <c r="RTU76" s="6"/>
      <c r="RTV76" s="9"/>
      <c r="RTW76" s="6"/>
      <c r="RTX76" s="9"/>
      <c r="RTY76" s="44"/>
      <c r="RUA76" s="44"/>
      <c r="RUC76" s="33"/>
      <c r="RUE76" s="33"/>
      <c r="RUG76" s="33"/>
      <c r="RUI76" s="33"/>
      <c r="RUK76"/>
      <c r="RUL76"/>
      <c r="RUM76"/>
      <c r="RUN76" s="3"/>
      <c r="RUQ76" s="8"/>
      <c r="RUR76" s="9"/>
      <c r="RUS76" s="8"/>
      <c r="RUT76" s="8"/>
      <c r="RUU76" s="9"/>
      <c r="RUV76" s="6"/>
      <c r="RUW76" s="9"/>
      <c r="RUX76" s="6"/>
      <c r="RUY76" s="9"/>
      <c r="RUZ76" s="44"/>
      <c r="RVB76" s="44"/>
      <c r="RVD76" s="33"/>
      <c r="RVF76" s="33"/>
      <c r="RVH76" s="33"/>
      <c r="RVJ76" s="33"/>
      <c r="RVL76"/>
      <c r="RVM76"/>
      <c r="RVN76"/>
      <c r="RVO76" s="3"/>
      <c r="RVR76" s="8"/>
      <c r="RVS76" s="9"/>
      <c r="RVT76" s="8"/>
      <c r="RVU76" s="8"/>
      <c r="RVV76" s="9"/>
      <c r="RVW76" s="6"/>
      <c r="RVX76" s="9"/>
      <c r="RVY76" s="6"/>
      <c r="RVZ76" s="9"/>
      <c r="RWA76" s="44"/>
      <c r="RWC76" s="44"/>
      <c r="RWE76" s="33"/>
      <c r="RWG76" s="33"/>
      <c r="RWI76" s="33"/>
      <c r="RWK76" s="33"/>
      <c r="RWM76"/>
      <c r="RWN76"/>
      <c r="RWO76"/>
      <c r="RWP76" s="3"/>
      <c r="RWS76" s="8"/>
      <c r="RWT76" s="9"/>
      <c r="RWU76" s="8"/>
      <c r="RWV76" s="8"/>
      <c r="RWW76" s="9"/>
      <c r="RWX76" s="6"/>
      <c r="RWY76" s="9"/>
      <c r="RWZ76" s="6"/>
      <c r="RXA76" s="9"/>
      <c r="RXB76" s="44"/>
      <c r="RXD76" s="44"/>
      <c r="RXF76" s="33"/>
      <c r="RXH76" s="33"/>
      <c r="RXJ76" s="33"/>
      <c r="RXL76" s="33"/>
      <c r="RXN76"/>
      <c r="RXO76"/>
      <c r="RXP76"/>
      <c r="RXQ76" s="3"/>
      <c r="RXT76" s="8"/>
      <c r="RXU76" s="9"/>
      <c r="RXV76" s="8"/>
      <c r="RXW76" s="8"/>
      <c r="RXX76" s="9"/>
      <c r="RXY76" s="6"/>
      <c r="RXZ76" s="9"/>
      <c r="RYA76" s="6"/>
      <c r="RYB76" s="9"/>
      <c r="RYC76" s="44"/>
      <c r="RYE76" s="44"/>
      <c r="RYG76" s="33"/>
      <c r="RYI76" s="33"/>
      <c r="RYK76" s="33"/>
      <c r="RYM76" s="33"/>
      <c r="RYO76"/>
      <c r="RYP76"/>
      <c r="RYQ76"/>
      <c r="RYR76" s="3"/>
      <c r="RYU76" s="8"/>
      <c r="RYV76" s="9"/>
      <c r="RYW76" s="8"/>
      <c r="RYX76" s="8"/>
      <c r="RYY76" s="9"/>
      <c r="RYZ76" s="6"/>
      <c r="RZA76" s="9"/>
      <c r="RZB76" s="6"/>
      <c r="RZC76" s="9"/>
      <c r="RZD76" s="44"/>
      <c r="RZF76" s="44"/>
      <c r="RZH76" s="33"/>
      <c r="RZJ76" s="33"/>
      <c r="RZL76" s="33"/>
      <c r="RZN76" s="33"/>
      <c r="RZP76"/>
      <c r="RZQ76"/>
      <c r="RZR76"/>
      <c r="RZS76" s="3"/>
      <c r="RZV76" s="8"/>
      <c r="RZW76" s="9"/>
      <c r="RZX76" s="8"/>
      <c r="RZY76" s="8"/>
      <c r="RZZ76" s="9"/>
      <c r="SAA76" s="6"/>
      <c r="SAB76" s="9"/>
      <c r="SAC76" s="6"/>
      <c r="SAD76" s="9"/>
      <c r="SAE76" s="44"/>
      <c r="SAG76" s="44"/>
      <c r="SAI76" s="33"/>
      <c r="SAK76" s="33"/>
      <c r="SAM76" s="33"/>
      <c r="SAO76" s="33"/>
      <c r="SAQ76"/>
      <c r="SAR76"/>
      <c r="SAS76"/>
      <c r="SAT76" s="3"/>
      <c r="SAW76" s="8"/>
      <c r="SAX76" s="9"/>
      <c r="SAY76" s="8"/>
      <c r="SAZ76" s="8"/>
      <c r="SBA76" s="9"/>
      <c r="SBB76" s="6"/>
      <c r="SBC76" s="9"/>
      <c r="SBD76" s="6"/>
      <c r="SBE76" s="9"/>
      <c r="SBF76" s="44"/>
      <c r="SBH76" s="44"/>
      <c r="SBJ76" s="33"/>
      <c r="SBL76" s="33"/>
      <c r="SBN76" s="33"/>
      <c r="SBP76" s="33"/>
      <c r="SBR76"/>
      <c r="SBS76"/>
      <c r="SBT76"/>
      <c r="SBU76" s="3"/>
      <c r="SBX76" s="8"/>
      <c r="SBY76" s="9"/>
      <c r="SBZ76" s="8"/>
      <c r="SCA76" s="8"/>
      <c r="SCB76" s="9"/>
      <c r="SCC76" s="6"/>
      <c r="SCD76" s="9"/>
      <c r="SCE76" s="6"/>
      <c r="SCF76" s="9"/>
      <c r="SCG76" s="44"/>
      <c r="SCI76" s="44"/>
      <c r="SCK76" s="33"/>
      <c r="SCM76" s="33"/>
      <c r="SCO76" s="33"/>
      <c r="SCQ76" s="33"/>
      <c r="SCS76"/>
      <c r="SCT76"/>
      <c r="SCU76"/>
      <c r="SCV76" s="3"/>
      <c r="SCY76" s="8"/>
      <c r="SCZ76" s="9"/>
      <c r="SDA76" s="8"/>
      <c r="SDB76" s="8"/>
      <c r="SDC76" s="9"/>
      <c r="SDD76" s="6"/>
      <c r="SDE76" s="9"/>
      <c r="SDF76" s="6"/>
      <c r="SDG76" s="9"/>
      <c r="SDH76" s="44"/>
      <c r="SDJ76" s="44"/>
      <c r="SDL76" s="33"/>
      <c r="SDN76" s="33"/>
      <c r="SDP76" s="33"/>
      <c r="SDR76" s="33"/>
      <c r="SDT76"/>
      <c r="SDU76"/>
      <c r="SDV76"/>
      <c r="SDW76" s="3"/>
      <c r="SDZ76" s="8"/>
      <c r="SEA76" s="9"/>
      <c r="SEB76" s="8"/>
      <c r="SEC76" s="8"/>
      <c r="SED76" s="9"/>
      <c r="SEE76" s="6"/>
      <c r="SEF76" s="9"/>
      <c r="SEG76" s="6"/>
      <c r="SEH76" s="9"/>
      <c r="SEI76" s="44"/>
      <c r="SEK76" s="44"/>
      <c r="SEM76" s="33"/>
      <c r="SEO76" s="33"/>
      <c r="SEQ76" s="33"/>
      <c r="SES76" s="33"/>
      <c r="SEU76"/>
      <c r="SEV76"/>
      <c r="SEW76"/>
      <c r="SEX76" s="3"/>
      <c r="SFA76" s="8"/>
      <c r="SFB76" s="9"/>
      <c r="SFC76" s="8"/>
      <c r="SFD76" s="8"/>
      <c r="SFE76" s="9"/>
      <c r="SFF76" s="6"/>
      <c r="SFG76" s="9"/>
      <c r="SFH76" s="6"/>
      <c r="SFI76" s="9"/>
      <c r="SFJ76" s="44"/>
      <c r="SFL76" s="44"/>
      <c r="SFN76" s="33"/>
      <c r="SFP76" s="33"/>
      <c r="SFR76" s="33"/>
      <c r="SFT76" s="33"/>
      <c r="SFV76"/>
      <c r="SFW76"/>
      <c r="SFX76"/>
      <c r="SFY76" s="3"/>
      <c r="SGB76" s="8"/>
      <c r="SGC76" s="9"/>
      <c r="SGD76" s="8"/>
      <c r="SGE76" s="8"/>
      <c r="SGF76" s="9"/>
      <c r="SGG76" s="6"/>
      <c r="SGH76" s="9"/>
      <c r="SGI76" s="6"/>
      <c r="SGJ76" s="9"/>
      <c r="SGK76" s="44"/>
      <c r="SGM76" s="44"/>
      <c r="SGO76" s="33"/>
      <c r="SGQ76" s="33"/>
      <c r="SGS76" s="33"/>
      <c r="SGU76" s="33"/>
      <c r="SGW76"/>
      <c r="SGX76"/>
      <c r="SGY76"/>
      <c r="SGZ76" s="3"/>
      <c r="SHC76" s="8"/>
      <c r="SHD76" s="9"/>
      <c r="SHE76" s="8"/>
      <c r="SHF76" s="8"/>
      <c r="SHG76" s="9"/>
      <c r="SHH76" s="6"/>
      <c r="SHI76" s="9"/>
      <c r="SHJ76" s="6"/>
      <c r="SHK76" s="9"/>
      <c r="SHL76" s="44"/>
      <c r="SHN76" s="44"/>
      <c r="SHP76" s="33"/>
      <c r="SHR76" s="33"/>
      <c r="SHT76" s="33"/>
      <c r="SHV76" s="33"/>
      <c r="SHX76"/>
      <c r="SHY76"/>
      <c r="SHZ76"/>
      <c r="SIA76" s="3"/>
      <c r="SID76" s="8"/>
      <c r="SIE76" s="9"/>
      <c r="SIF76" s="8"/>
      <c r="SIG76" s="8"/>
      <c r="SIH76" s="9"/>
      <c r="SII76" s="6"/>
      <c r="SIJ76" s="9"/>
      <c r="SIK76" s="6"/>
      <c r="SIL76" s="9"/>
      <c r="SIM76" s="44"/>
      <c r="SIO76" s="44"/>
      <c r="SIQ76" s="33"/>
      <c r="SIS76" s="33"/>
      <c r="SIU76" s="33"/>
      <c r="SIW76" s="33"/>
      <c r="SIY76"/>
      <c r="SIZ76"/>
      <c r="SJA76"/>
      <c r="SJB76" s="3"/>
      <c r="SJE76" s="8"/>
      <c r="SJF76" s="9"/>
      <c r="SJG76" s="8"/>
      <c r="SJH76" s="8"/>
      <c r="SJI76" s="9"/>
      <c r="SJJ76" s="6"/>
      <c r="SJK76" s="9"/>
      <c r="SJL76" s="6"/>
      <c r="SJM76" s="9"/>
      <c r="SJN76" s="44"/>
      <c r="SJP76" s="44"/>
      <c r="SJR76" s="33"/>
      <c r="SJT76" s="33"/>
      <c r="SJV76" s="33"/>
      <c r="SJX76" s="33"/>
      <c r="SJZ76"/>
      <c r="SKA76"/>
      <c r="SKB76"/>
      <c r="SKC76" s="3"/>
      <c r="SKF76" s="8"/>
      <c r="SKG76" s="9"/>
      <c r="SKH76" s="8"/>
      <c r="SKI76" s="8"/>
      <c r="SKJ76" s="9"/>
      <c r="SKK76" s="6"/>
      <c r="SKL76" s="9"/>
      <c r="SKM76" s="6"/>
      <c r="SKN76" s="9"/>
      <c r="SKO76" s="44"/>
      <c r="SKQ76" s="44"/>
      <c r="SKS76" s="33"/>
      <c r="SKU76" s="33"/>
      <c r="SKW76" s="33"/>
      <c r="SKY76" s="33"/>
      <c r="SLA76"/>
      <c r="SLB76"/>
      <c r="SLC76"/>
      <c r="SLD76" s="3"/>
      <c r="SLG76" s="8"/>
      <c r="SLH76" s="9"/>
      <c r="SLI76" s="8"/>
      <c r="SLJ76" s="8"/>
      <c r="SLK76" s="9"/>
      <c r="SLL76" s="6"/>
      <c r="SLM76" s="9"/>
      <c r="SLN76" s="6"/>
      <c r="SLO76" s="9"/>
      <c r="SLP76" s="44"/>
      <c r="SLR76" s="44"/>
      <c r="SLT76" s="33"/>
      <c r="SLV76" s="33"/>
      <c r="SLX76" s="33"/>
      <c r="SLZ76" s="33"/>
      <c r="SMB76"/>
      <c r="SMC76"/>
      <c r="SMD76"/>
      <c r="SME76" s="3"/>
      <c r="SMH76" s="8"/>
      <c r="SMI76" s="9"/>
      <c r="SMJ76" s="8"/>
      <c r="SMK76" s="8"/>
      <c r="SML76" s="9"/>
      <c r="SMM76" s="6"/>
      <c r="SMN76" s="9"/>
      <c r="SMO76" s="6"/>
      <c r="SMP76" s="9"/>
      <c r="SMQ76" s="44"/>
      <c r="SMS76" s="44"/>
      <c r="SMU76" s="33"/>
      <c r="SMW76" s="33"/>
      <c r="SMY76" s="33"/>
      <c r="SNA76" s="33"/>
      <c r="SNC76"/>
      <c r="SND76"/>
      <c r="SNE76"/>
      <c r="SNF76" s="3"/>
      <c r="SNI76" s="8"/>
      <c r="SNJ76" s="9"/>
      <c r="SNK76" s="8"/>
      <c r="SNL76" s="8"/>
      <c r="SNM76" s="9"/>
      <c r="SNN76" s="6"/>
      <c r="SNO76" s="9"/>
      <c r="SNP76" s="6"/>
      <c r="SNQ76" s="9"/>
      <c r="SNR76" s="44"/>
      <c r="SNT76" s="44"/>
      <c r="SNV76" s="33"/>
      <c r="SNX76" s="33"/>
      <c r="SNZ76" s="33"/>
      <c r="SOB76" s="33"/>
      <c r="SOD76"/>
      <c r="SOE76"/>
      <c r="SOF76"/>
      <c r="SOG76" s="3"/>
      <c r="SOJ76" s="8"/>
      <c r="SOK76" s="9"/>
      <c r="SOL76" s="8"/>
      <c r="SOM76" s="8"/>
      <c r="SON76" s="9"/>
      <c r="SOO76" s="6"/>
      <c r="SOP76" s="9"/>
      <c r="SOQ76" s="6"/>
      <c r="SOR76" s="9"/>
      <c r="SOS76" s="44"/>
      <c r="SOU76" s="44"/>
      <c r="SOW76" s="33"/>
      <c r="SOY76" s="33"/>
      <c r="SPA76" s="33"/>
      <c r="SPC76" s="33"/>
      <c r="SPE76"/>
      <c r="SPF76"/>
      <c r="SPG76"/>
      <c r="SPH76" s="3"/>
      <c r="SPK76" s="8"/>
      <c r="SPL76" s="9"/>
      <c r="SPM76" s="8"/>
      <c r="SPN76" s="8"/>
      <c r="SPO76" s="9"/>
      <c r="SPP76" s="6"/>
      <c r="SPQ76" s="9"/>
      <c r="SPR76" s="6"/>
      <c r="SPS76" s="9"/>
      <c r="SPT76" s="44"/>
      <c r="SPV76" s="44"/>
      <c r="SPX76" s="33"/>
      <c r="SPZ76" s="33"/>
      <c r="SQB76" s="33"/>
      <c r="SQD76" s="33"/>
      <c r="SQF76"/>
      <c r="SQG76"/>
      <c r="SQH76"/>
      <c r="SQI76" s="3"/>
      <c r="SQL76" s="8"/>
      <c r="SQM76" s="9"/>
      <c r="SQN76" s="8"/>
      <c r="SQO76" s="8"/>
      <c r="SQP76" s="9"/>
      <c r="SQQ76" s="6"/>
      <c r="SQR76" s="9"/>
      <c r="SQS76" s="6"/>
      <c r="SQT76" s="9"/>
      <c r="SQU76" s="44"/>
      <c r="SQW76" s="44"/>
      <c r="SQY76" s="33"/>
      <c r="SRA76" s="33"/>
      <c r="SRC76" s="33"/>
      <c r="SRE76" s="33"/>
      <c r="SRG76"/>
      <c r="SRH76"/>
      <c r="SRI76"/>
      <c r="SRJ76" s="3"/>
      <c r="SRM76" s="8"/>
      <c r="SRN76" s="9"/>
      <c r="SRO76" s="8"/>
      <c r="SRP76" s="8"/>
      <c r="SRQ76" s="9"/>
      <c r="SRR76" s="6"/>
      <c r="SRS76" s="9"/>
      <c r="SRT76" s="6"/>
      <c r="SRU76" s="9"/>
      <c r="SRV76" s="44"/>
      <c r="SRX76" s="44"/>
      <c r="SRZ76" s="33"/>
      <c r="SSB76" s="33"/>
      <c r="SSD76" s="33"/>
      <c r="SSF76" s="33"/>
      <c r="SSH76"/>
      <c r="SSI76"/>
      <c r="SSJ76"/>
      <c r="SSK76" s="3"/>
      <c r="SSN76" s="8"/>
      <c r="SSO76" s="9"/>
      <c r="SSP76" s="8"/>
      <c r="SSQ76" s="8"/>
      <c r="SSR76" s="9"/>
      <c r="SSS76" s="6"/>
      <c r="SST76" s="9"/>
      <c r="SSU76" s="6"/>
      <c r="SSV76" s="9"/>
      <c r="SSW76" s="44"/>
      <c r="SSY76" s="44"/>
      <c r="STA76" s="33"/>
      <c r="STC76" s="33"/>
      <c r="STE76" s="33"/>
      <c r="STG76" s="33"/>
      <c r="STI76"/>
      <c r="STJ76"/>
      <c r="STK76"/>
      <c r="STL76" s="3"/>
      <c r="STO76" s="8"/>
      <c r="STP76" s="9"/>
      <c r="STQ76" s="8"/>
      <c r="STR76" s="8"/>
      <c r="STS76" s="9"/>
      <c r="STT76" s="6"/>
      <c r="STU76" s="9"/>
      <c r="STV76" s="6"/>
      <c r="STW76" s="9"/>
      <c r="STX76" s="44"/>
      <c r="STZ76" s="44"/>
      <c r="SUB76" s="33"/>
      <c r="SUD76" s="33"/>
      <c r="SUF76" s="33"/>
      <c r="SUH76" s="33"/>
      <c r="SUJ76"/>
      <c r="SUK76"/>
      <c r="SUL76"/>
      <c r="SUM76" s="3"/>
      <c r="SUP76" s="8"/>
      <c r="SUQ76" s="9"/>
      <c r="SUR76" s="8"/>
      <c r="SUS76" s="8"/>
      <c r="SUT76" s="9"/>
      <c r="SUU76" s="6"/>
      <c r="SUV76" s="9"/>
      <c r="SUW76" s="6"/>
      <c r="SUX76" s="9"/>
      <c r="SUY76" s="44"/>
      <c r="SVA76" s="44"/>
      <c r="SVC76" s="33"/>
      <c r="SVE76" s="33"/>
      <c r="SVG76" s="33"/>
      <c r="SVI76" s="33"/>
      <c r="SVK76"/>
      <c r="SVL76"/>
      <c r="SVM76"/>
      <c r="SVN76" s="3"/>
      <c r="SVQ76" s="8"/>
      <c r="SVR76" s="9"/>
      <c r="SVS76" s="8"/>
      <c r="SVT76" s="8"/>
      <c r="SVU76" s="9"/>
      <c r="SVV76" s="6"/>
      <c r="SVW76" s="9"/>
      <c r="SVX76" s="6"/>
      <c r="SVY76" s="9"/>
      <c r="SVZ76" s="44"/>
      <c r="SWB76" s="44"/>
      <c r="SWD76" s="33"/>
      <c r="SWF76" s="33"/>
      <c r="SWH76" s="33"/>
      <c r="SWJ76" s="33"/>
      <c r="SWL76"/>
      <c r="SWM76"/>
      <c r="SWN76"/>
      <c r="SWO76" s="3"/>
      <c r="SWR76" s="8"/>
      <c r="SWS76" s="9"/>
      <c r="SWT76" s="8"/>
      <c r="SWU76" s="8"/>
      <c r="SWV76" s="9"/>
      <c r="SWW76" s="6"/>
      <c r="SWX76" s="9"/>
      <c r="SWY76" s="6"/>
      <c r="SWZ76" s="9"/>
      <c r="SXA76" s="44"/>
      <c r="SXC76" s="44"/>
      <c r="SXE76" s="33"/>
      <c r="SXG76" s="33"/>
      <c r="SXI76" s="33"/>
      <c r="SXK76" s="33"/>
      <c r="SXM76"/>
      <c r="SXN76"/>
      <c r="SXO76"/>
      <c r="SXP76" s="3"/>
      <c r="SXS76" s="8"/>
      <c r="SXT76" s="9"/>
      <c r="SXU76" s="8"/>
      <c r="SXV76" s="8"/>
      <c r="SXW76" s="9"/>
      <c r="SXX76" s="6"/>
      <c r="SXY76" s="9"/>
      <c r="SXZ76" s="6"/>
      <c r="SYA76" s="9"/>
      <c r="SYB76" s="44"/>
      <c r="SYD76" s="44"/>
      <c r="SYF76" s="33"/>
      <c r="SYH76" s="33"/>
      <c r="SYJ76" s="33"/>
      <c r="SYL76" s="33"/>
      <c r="SYN76"/>
      <c r="SYO76"/>
      <c r="SYP76"/>
      <c r="SYQ76" s="3"/>
      <c r="SYT76" s="8"/>
      <c r="SYU76" s="9"/>
      <c r="SYV76" s="8"/>
      <c r="SYW76" s="8"/>
      <c r="SYX76" s="9"/>
      <c r="SYY76" s="6"/>
      <c r="SYZ76" s="9"/>
      <c r="SZA76" s="6"/>
      <c r="SZB76" s="9"/>
      <c r="SZC76" s="44"/>
      <c r="SZE76" s="44"/>
      <c r="SZG76" s="33"/>
      <c r="SZI76" s="33"/>
      <c r="SZK76" s="33"/>
      <c r="SZM76" s="33"/>
      <c r="SZO76"/>
      <c r="SZP76"/>
      <c r="SZQ76"/>
      <c r="SZR76" s="3"/>
      <c r="SZU76" s="8"/>
      <c r="SZV76" s="9"/>
      <c r="SZW76" s="8"/>
      <c r="SZX76" s="8"/>
      <c r="SZY76" s="9"/>
      <c r="SZZ76" s="6"/>
      <c r="TAA76" s="9"/>
      <c r="TAB76" s="6"/>
      <c r="TAC76" s="9"/>
      <c r="TAD76" s="44"/>
      <c r="TAF76" s="44"/>
      <c r="TAH76" s="33"/>
      <c r="TAJ76" s="33"/>
      <c r="TAL76" s="33"/>
      <c r="TAN76" s="33"/>
      <c r="TAP76"/>
      <c r="TAQ76"/>
      <c r="TAR76"/>
      <c r="TAS76" s="3"/>
      <c r="TAV76" s="8"/>
      <c r="TAW76" s="9"/>
      <c r="TAX76" s="8"/>
      <c r="TAY76" s="8"/>
      <c r="TAZ76" s="9"/>
      <c r="TBA76" s="6"/>
      <c r="TBB76" s="9"/>
      <c r="TBC76" s="6"/>
      <c r="TBD76" s="9"/>
      <c r="TBE76" s="44"/>
      <c r="TBG76" s="44"/>
      <c r="TBI76" s="33"/>
      <c r="TBK76" s="33"/>
      <c r="TBM76" s="33"/>
      <c r="TBO76" s="33"/>
      <c r="TBQ76"/>
      <c r="TBR76"/>
      <c r="TBS76"/>
      <c r="TBT76" s="3"/>
      <c r="TBW76" s="8"/>
      <c r="TBX76" s="9"/>
      <c r="TBY76" s="8"/>
      <c r="TBZ76" s="8"/>
      <c r="TCA76" s="9"/>
      <c r="TCB76" s="6"/>
      <c r="TCC76" s="9"/>
      <c r="TCD76" s="6"/>
      <c r="TCE76" s="9"/>
      <c r="TCF76" s="44"/>
      <c r="TCH76" s="44"/>
      <c r="TCJ76" s="33"/>
      <c r="TCL76" s="33"/>
      <c r="TCN76" s="33"/>
      <c r="TCP76" s="33"/>
      <c r="TCR76"/>
      <c r="TCS76"/>
      <c r="TCT76"/>
      <c r="TCU76" s="3"/>
      <c r="TCX76" s="8"/>
      <c r="TCY76" s="9"/>
      <c r="TCZ76" s="8"/>
      <c r="TDA76" s="8"/>
      <c r="TDB76" s="9"/>
      <c r="TDC76" s="6"/>
      <c r="TDD76" s="9"/>
      <c r="TDE76" s="6"/>
      <c r="TDF76" s="9"/>
      <c r="TDG76" s="44"/>
      <c r="TDI76" s="44"/>
      <c r="TDK76" s="33"/>
      <c r="TDM76" s="33"/>
      <c r="TDO76" s="33"/>
      <c r="TDQ76" s="33"/>
      <c r="TDS76"/>
      <c r="TDT76"/>
      <c r="TDU76"/>
      <c r="TDV76" s="3"/>
      <c r="TDY76" s="8"/>
      <c r="TDZ76" s="9"/>
      <c r="TEA76" s="8"/>
      <c r="TEB76" s="8"/>
      <c r="TEC76" s="9"/>
      <c r="TED76" s="6"/>
      <c r="TEE76" s="9"/>
      <c r="TEF76" s="6"/>
      <c r="TEG76" s="9"/>
      <c r="TEH76" s="44"/>
      <c r="TEJ76" s="44"/>
      <c r="TEL76" s="33"/>
      <c r="TEN76" s="33"/>
      <c r="TEP76" s="33"/>
      <c r="TER76" s="33"/>
      <c r="TET76"/>
      <c r="TEU76"/>
      <c r="TEV76"/>
      <c r="TEW76" s="3"/>
      <c r="TEZ76" s="8"/>
      <c r="TFA76" s="9"/>
      <c r="TFB76" s="8"/>
      <c r="TFC76" s="8"/>
      <c r="TFD76" s="9"/>
      <c r="TFE76" s="6"/>
      <c r="TFF76" s="9"/>
      <c r="TFG76" s="6"/>
      <c r="TFH76" s="9"/>
      <c r="TFI76" s="44"/>
      <c r="TFK76" s="44"/>
      <c r="TFM76" s="33"/>
      <c r="TFO76" s="33"/>
      <c r="TFQ76" s="33"/>
      <c r="TFS76" s="33"/>
      <c r="TFU76"/>
      <c r="TFV76"/>
      <c r="TFW76"/>
      <c r="TFX76" s="3"/>
      <c r="TGA76" s="8"/>
      <c r="TGB76" s="9"/>
      <c r="TGC76" s="8"/>
      <c r="TGD76" s="8"/>
      <c r="TGE76" s="9"/>
      <c r="TGF76" s="6"/>
      <c r="TGG76" s="9"/>
      <c r="TGH76" s="6"/>
      <c r="TGI76" s="9"/>
      <c r="TGJ76" s="44"/>
      <c r="TGL76" s="44"/>
      <c r="TGN76" s="33"/>
      <c r="TGP76" s="33"/>
      <c r="TGR76" s="33"/>
      <c r="TGT76" s="33"/>
      <c r="TGV76"/>
      <c r="TGW76"/>
      <c r="TGX76"/>
      <c r="TGY76" s="3"/>
      <c r="THB76" s="8"/>
      <c r="THC76" s="9"/>
      <c r="THD76" s="8"/>
      <c r="THE76" s="8"/>
      <c r="THF76" s="9"/>
      <c r="THG76" s="6"/>
      <c r="THH76" s="9"/>
      <c r="THI76" s="6"/>
      <c r="THJ76" s="9"/>
      <c r="THK76" s="44"/>
      <c r="THM76" s="44"/>
      <c r="THO76" s="33"/>
      <c r="THQ76" s="33"/>
      <c r="THS76" s="33"/>
      <c r="THU76" s="33"/>
      <c r="THW76"/>
      <c r="THX76"/>
      <c r="THY76"/>
      <c r="THZ76" s="3"/>
      <c r="TIC76" s="8"/>
      <c r="TID76" s="9"/>
      <c r="TIE76" s="8"/>
      <c r="TIF76" s="8"/>
      <c r="TIG76" s="9"/>
      <c r="TIH76" s="6"/>
      <c r="TII76" s="9"/>
      <c r="TIJ76" s="6"/>
      <c r="TIK76" s="9"/>
      <c r="TIL76" s="44"/>
      <c r="TIN76" s="44"/>
      <c r="TIP76" s="33"/>
      <c r="TIR76" s="33"/>
      <c r="TIT76" s="33"/>
      <c r="TIV76" s="33"/>
      <c r="TIX76"/>
      <c r="TIY76"/>
      <c r="TIZ76"/>
      <c r="TJA76" s="3"/>
      <c r="TJD76" s="8"/>
      <c r="TJE76" s="9"/>
      <c r="TJF76" s="8"/>
      <c r="TJG76" s="8"/>
      <c r="TJH76" s="9"/>
      <c r="TJI76" s="6"/>
      <c r="TJJ76" s="9"/>
      <c r="TJK76" s="6"/>
      <c r="TJL76" s="9"/>
      <c r="TJM76" s="44"/>
      <c r="TJO76" s="44"/>
      <c r="TJQ76" s="33"/>
      <c r="TJS76" s="33"/>
      <c r="TJU76" s="33"/>
      <c r="TJW76" s="33"/>
      <c r="TJY76"/>
      <c r="TJZ76"/>
      <c r="TKA76"/>
      <c r="TKB76" s="3"/>
      <c r="TKE76" s="8"/>
      <c r="TKF76" s="9"/>
      <c r="TKG76" s="8"/>
      <c r="TKH76" s="8"/>
      <c r="TKI76" s="9"/>
      <c r="TKJ76" s="6"/>
      <c r="TKK76" s="9"/>
      <c r="TKL76" s="6"/>
      <c r="TKM76" s="9"/>
      <c r="TKN76" s="44"/>
      <c r="TKP76" s="44"/>
      <c r="TKR76" s="33"/>
      <c r="TKT76" s="33"/>
      <c r="TKV76" s="33"/>
      <c r="TKX76" s="33"/>
      <c r="TKZ76"/>
      <c r="TLA76"/>
      <c r="TLB76"/>
      <c r="TLC76" s="3"/>
      <c r="TLF76" s="8"/>
      <c r="TLG76" s="9"/>
      <c r="TLH76" s="8"/>
      <c r="TLI76" s="8"/>
      <c r="TLJ76" s="9"/>
      <c r="TLK76" s="6"/>
      <c r="TLL76" s="9"/>
      <c r="TLM76" s="6"/>
      <c r="TLN76" s="9"/>
      <c r="TLO76" s="44"/>
      <c r="TLQ76" s="44"/>
      <c r="TLS76" s="33"/>
      <c r="TLU76" s="33"/>
      <c r="TLW76" s="33"/>
      <c r="TLY76" s="33"/>
      <c r="TMA76"/>
      <c r="TMB76"/>
      <c r="TMC76"/>
      <c r="TMD76" s="3"/>
      <c r="TMG76" s="8"/>
      <c r="TMH76" s="9"/>
      <c r="TMI76" s="8"/>
      <c r="TMJ76" s="8"/>
      <c r="TMK76" s="9"/>
      <c r="TML76" s="6"/>
      <c r="TMM76" s="9"/>
      <c r="TMN76" s="6"/>
      <c r="TMO76" s="9"/>
      <c r="TMP76" s="44"/>
      <c r="TMR76" s="44"/>
      <c r="TMT76" s="33"/>
      <c r="TMV76" s="33"/>
      <c r="TMX76" s="33"/>
      <c r="TMZ76" s="33"/>
      <c r="TNB76"/>
      <c r="TNC76"/>
      <c r="TND76"/>
      <c r="TNE76" s="3"/>
      <c r="TNH76" s="8"/>
      <c r="TNI76" s="9"/>
      <c r="TNJ76" s="8"/>
      <c r="TNK76" s="8"/>
      <c r="TNL76" s="9"/>
      <c r="TNM76" s="6"/>
      <c r="TNN76" s="9"/>
      <c r="TNO76" s="6"/>
      <c r="TNP76" s="9"/>
      <c r="TNQ76" s="44"/>
      <c r="TNS76" s="44"/>
      <c r="TNU76" s="33"/>
      <c r="TNW76" s="33"/>
      <c r="TNY76" s="33"/>
      <c r="TOA76" s="33"/>
      <c r="TOC76"/>
      <c r="TOD76"/>
      <c r="TOE76"/>
      <c r="TOF76" s="3"/>
      <c r="TOI76" s="8"/>
      <c r="TOJ76" s="9"/>
      <c r="TOK76" s="8"/>
      <c r="TOL76" s="8"/>
      <c r="TOM76" s="9"/>
      <c r="TON76" s="6"/>
      <c r="TOO76" s="9"/>
      <c r="TOP76" s="6"/>
      <c r="TOQ76" s="9"/>
      <c r="TOR76" s="44"/>
      <c r="TOT76" s="44"/>
      <c r="TOV76" s="33"/>
      <c r="TOX76" s="33"/>
      <c r="TOZ76" s="33"/>
      <c r="TPB76" s="33"/>
      <c r="TPD76"/>
      <c r="TPE76"/>
      <c r="TPF76"/>
      <c r="TPG76" s="3"/>
      <c r="TPJ76" s="8"/>
      <c r="TPK76" s="9"/>
      <c r="TPL76" s="8"/>
      <c r="TPM76" s="8"/>
      <c r="TPN76" s="9"/>
      <c r="TPO76" s="6"/>
      <c r="TPP76" s="9"/>
      <c r="TPQ76" s="6"/>
      <c r="TPR76" s="9"/>
      <c r="TPS76" s="44"/>
      <c r="TPU76" s="44"/>
      <c r="TPW76" s="33"/>
      <c r="TPY76" s="33"/>
      <c r="TQA76" s="33"/>
      <c r="TQC76" s="33"/>
      <c r="TQE76"/>
      <c r="TQF76"/>
      <c r="TQG76"/>
      <c r="TQH76" s="3"/>
      <c r="TQK76" s="8"/>
      <c r="TQL76" s="9"/>
      <c r="TQM76" s="8"/>
      <c r="TQN76" s="8"/>
      <c r="TQO76" s="9"/>
      <c r="TQP76" s="6"/>
      <c r="TQQ76" s="9"/>
      <c r="TQR76" s="6"/>
      <c r="TQS76" s="9"/>
      <c r="TQT76" s="44"/>
      <c r="TQV76" s="44"/>
      <c r="TQX76" s="33"/>
      <c r="TQZ76" s="33"/>
      <c r="TRB76" s="33"/>
      <c r="TRD76" s="33"/>
      <c r="TRF76"/>
      <c r="TRG76"/>
      <c r="TRH76"/>
      <c r="TRI76" s="3"/>
      <c r="TRL76" s="8"/>
      <c r="TRM76" s="9"/>
      <c r="TRN76" s="8"/>
      <c r="TRO76" s="8"/>
      <c r="TRP76" s="9"/>
      <c r="TRQ76" s="6"/>
      <c r="TRR76" s="9"/>
      <c r="TRS76" s="6"/>
      <c r="TRT76" s="9"/>
      <c r="TRU76" s="44"/>
      <c r="TRW76" s="44"/>
      <c r="TRY76" s="33"/>
      <c r="TSA76" s="33"/>
      <c r="TSC76" s="33"/>
      <c r="TSE76" s="33"/>
      <c r="TSG76"/>
      <c r="TSH76"/>
      <c r="TSI76"/>
      <c r="TSJ76" s="3"/>
      <c r="TSM76" s="8"/>
      <c r="TSN76" s="9"/>
      <c r="TSO76" s="8"/>
      <c r="TSP76" s="8"/>
      <c r="TSQ76" s="9"/>
      <c r="TSR76" s="6"/>
      <c r="TSS76" s="9"/>
      <c r="TST76" s="6"/>
      <c r="TSU76" s="9"/>
      <c r="TSV76" s="44"/>
      <c r="TSX76" s="44"/>
      <c r="TSZ76" s="33"/>
      <c r="TTB76" s="33"/>
      <c r="TTD76" s="33"/>
      <c r="TTF76" s="33"/>
      <c r="TTH76"/>
      <c r="TTI76"/>
      <c r="TTJ76"/>
      <c r="TTK76" s="3"/>
      <c r="TTN76" s="8"/>
      <c r="TTO76" s="9"/>
      <c r="TTP76" s="8"/>
      <c r="TTQ76" s="8"/>
      <c r="TTR76" s="9"/>
      <c r="TTS76" s="6"/>
      <c r="TTT76" s="9"/>
      <c r="TTU76" s="6"/>
      <c r="TTV76" s="9"/>
      <c r="TTW76" s="44"/>
      <c r="TTY76" s="44"/>
      <c r="TUA76" s="33"/>
      <c r="TUC76" s="33"/>
      <c r="TUE76" s="33"/>
      <c r="TUG76" s="33"/>
      <c r="TUI76"/>
      <c r="TUJ76"/>
      <c r="TUK76"/>
      <c r="TUL76" s="3"/>
      <c r="TUO76" s="8"/>
      <c r="TUP76" s="9"/>
      <c r="TUQ76" s="8"/>
      <c r="TUR76" s="8"/>
      <c r="TUS76" s="9"/>
      <c r="TUT76" s="6"/>
      <c r="TUU76" s="9"/>
      <c r="TUV76" s="6"/>
      <c r="TUW76" s="9"/>
      <c r="TUX76" s="44"/>
      <c r="TUZ76" s="44"/>
      <c r="TVB76" s="33"/>
      <c r="TVD76" s="33"/>
      <c r="TVF76" s="33"/>
      <c r="TVH76" s="33"/>
      <c r="TVJ76"/>
      <c r="TVK76"/>
      <c r="TVL76"/>
      <c r="TVM76" s="3"/>
      <c r="TVP76" s="8"/>
      <c r="TVQ76" s="9"/>
      <c r="TVR76" s="8"/>
      <c r="TVS76" s="8"/>
      <c r="TVT76" s="9"/>
      <c r="TVU76" s="6"/>
      <c r="TVV76" s="9"/>
      <c r="TVW76" s="6"/>
      <c r="TVX76" s="9"/>
      <c r="TVY76" s="44"/>
      <c r="TWA76" s="44"/>
      <c r="TWC76" s="33"/>
      <c r="TWE76" s="33"/>
      <c r="TWG76" s="33"/>
      <c r="TWI76" s="33"/>
      <c r="TWK76"/>
      <c r="TWL76"/>
      <c r="TWM76"/>
      <c r="TWN76" s="3"/>
      <c r="TWQ76" s="8"/>
      <c r="TWR76" s="9"/>
      <c r="TWS76" s="8"/>
      <c r="TWT76" s="8"/>
      <c r="TWU76" s="9"/>
      <c r="TWV76" s="6"/>
      <c r="TWW76" s="9"/>
      <c r="TWX76" s="6"/>
      <c r="TWY76" s="9"/>
      <c r="TWZ76" s="44"/>
      <c r="TXB76" s="44"/>
      <c r="TXD76" s="33"/>
      <c r="TXF76" s="33"/>
      <c r="TXH76" s="33"/>
      <c r="TXJ76" s="33"/>
      <c r="TXL76"/>
      <c r="TXM76"/>
      <c r="TXN76"/>
      <c r="TXO76" s="3"/>
      <c r="TXR76" s="8"/>
      <c r="TXS76" s="9"/>
      <c r="TXT76" s="8"/>
      <c r="TXU76" s="8"/>
      <c r="TXV76" s="9"/>
      <c r="TXW76" s="6"/>
      <c r="TXX76" s="9"/>
      <c r="TXY76" s="6"/>
      <c r="TXZ76" s="9"/>
      <c r="TYA76" s="44"/>
      <c r="TYC76" s="44"/>
      <c r="TYE76" s="33"/>
      <c r="TYG76" s="33"/>
      <c r="TYI76" s="33"/>
      <c r="TYK76" s="33"/>
      <c r="TYM76"/>
      <c r="TYN76"/>
      <c r="TYO76"/>
      <c r="TYP76" s="3"/>
      <c r="TYS76" s="8"/>
      <c r="TYT76" s="9"/>
      <c r="TYU76" s="8"/>
      <c r="TYV76" s="8"/>
      <c r="TYW76" s="9"/>
      <c r="TYX76" s="6"/>
      <c r="TYY76" s="9"/>
      <c r="TYZ76" s="6"/>
      <c r="TZA76" s="9"/>
      <c r="TZB76" s="44"/>
      <c r="TZD76" s="44"/>
      <c r="TZF76" s="33"/>
      <c r="TZH76" s="33"/>
      <c r="TZJ76" s="33"/>
      <c r="TZL76" s="33"/>
      <c r="TZN76"/>
      <c r="TZO76"/>
      <c r="TZP76"/>
      <c r="TZQ76" s="3"/>
      <c r="TZT76" s="8"/>
      <c r="TZU76" s="9"/>
      <c r="TZV76" s="8"/>
      <c r="TZW76" s="8"/>
      <c r="TZX76" s="9"/>
      <c r="TZY76" s="6"/>
      <c r="TZZ76" s="9"/>
      <c r="UAA76" s="6"/>
      <c r="UAB76" s="9"/>
      <c r="UAC76" s="44"/>
      <c r="UAE76" s="44"/>
      <c r="UAG76" s="33"/>
      <c r="UAI76" s="33"/>
      <c r="UAK76" s="33"/>
      <c r="UAM76" s="33"/>
      <c r="UAO76"/>
      <c r="UAP76"/>
      <c r="UAQ76"/>
      <c r="UAR76" s="3"/>
      <c r="UAU76" s="8"/>
      <c r="UAV76" s="9"/>
      <c r="UAW76" s="8"/>
      <c r="UAX76" s="8"/>
      <c r="UAY76" s="9"/>
      <c r="UAZ76" s="6"/>
      <c r="UBA76" s="9"/>
      <c r="UBB76" s="6"/>
      <c r="UBC76" s="9"/>
      <c r="UBD76" s="44"/>
      <c r="UBF76" s="44"/>
      <c r="UBH76" s="33"/>
      <c r="UBJ76" s="33"/>
      <c r="UBL76" s="33"/>
      <c r="UBN76" s="33"/>
      <c r="UBP76"/>
      <c r="UBQ76"/>
      <c r="UBR76"/>
      <c r="UBS76" s="3"/>
      <c r="UBV76" s="8"/>
      <c r="UBW76" s="9"/>
      <c r="UBX76" s="8"/>
      <c r="UBY76" s="8"/>
      <c r="UBZ76" s="9"/>
      <c r="UCA76" s="6"/>
      <c r="UCB76" s="9"/>
      <c r="UCC76" s="6"/>
      <c r="UCD76" s="9"/>
      <c r="UCE76" s="44"/>
      <c r="UCG76" s="44"/>
      <c r="UCI76" s="33"/>
      <c r="UCK76" s="33"/>
      <c r="UCM76" s="33"/>
      <c r="UCO76" s="33"/>
      <c r="UCQ76"/>
      <c r="UCR76"/>
      <c r="UCS76"/>
      <c r="UCT76" s="3"/>
      <c r="UCW76" s="8"/>
      <c r="UCX76" s="9"/>
      <c r="UCY76" s="8"/>
      <c r="UCZ76" s="8"/>
      <c r="UDA76" s="9"/>
      <c r="UDB76" s="6"/>
      <c r="UDC76" s="9"/>
      <c r="UDD76" s="6"/>
      <c r="UDE76" s="9"/>
      <c r="UDF76" s="44"/>
      <c r="UDH76" s="44"/>
      <c r="UDJ76" s="33"/>
      <c r="UDL76" s="33"/>
      <c r="UDN76" s="33"/>
      <c r="UDP76" s="33"/>
      <c r="UDR76"/>
      <c r="UDS76"/>
      <c r="UDT76"/>
      <c r="UDU76" s="3"/>
      <c r="UDX76" s="8"/>
      <c r="UDY76" s="9"/>
      <c r="UDZ76" s="8"/>
      <c r="UEA76" s="8"/>
      <c r="UEB76" s="9"/>
      <c r="UEC76" s="6"/>
      <c r="UED76" s="9"/>
      <c r="UEE76" s="6"/>
      <c r="UEF76" s="9"/>
      <c r="UEG76" s="44"/>
      <c r="UEI76" s="44"/>
      <c r="UEK76" s="33"/>
      <c r="UEM76" s="33"/>
      <c r="UEO76" s="33"/>
      <c r="UEQ76" s="33"/>
      <c r="UES76"/>
      <c r="UET76"/>
      <c r="UEU76"/>
      <c r="UEV76" s="3"/>
      <c r="UEY76" s="8"/>
      <c r="UEZ76" s="9"/>
      <c r="UFA76" s="8"/>
      <c r="UFB76" s="8"/>
      <c r="UFC76" s="9"/>
      <c r="UFD76" s="6"/>
      <c r="UFE76" s="9"/>
      <c r="UFF76" s="6"/>
      <c r="UFG76" s="9"/>
      <c r="UFH76" s="44"/>
      <c r="UFJ76" s="44"/>
      <c r="UFL76" s="33"/>
      <c r="UFN76" s="33"/>
      <c r="UFP76" s="33"/>
      <c r="UFR76" s="33"/>
      <c r="UFT76"/>
      <c r="UFU76"/>
      <c r="UFV76"/>
      <c r="UFW76" s="3"/>
      <c r="UFZ76" s="8"/>
      <c r="UGA76" s="9"/>
      <c r="UGB76" s="8"/>
      <c r="UGC76" s="8"/>
      <c r="UGD76" s="9"/>
      <c r="UGE76" s="6"/>
      <c r="UGF76" s="9"/>
      <c r="UGG76" s="6"/>
      <c r="UGH76" s="9"/>
      <c r="UGI76" s="44"/>
      <c r="UGK76" s="44"/>
      <c r="UGM76" s="33"/>
      <c r="UGO76" s="33"/>
      <c r="UGQ76" s="33"/>
      <c r="UGS76" s="33"/>
      <c r="UGU76"/>
      <c r="UGV76"/>
      <c r="UGW76"/>
      <c r="UGX76" s="3"/>
      <c r="UHA76" s="8"/>
      <c r="UHB76" s="9"/>
      <c r="UHC76" s="8"/>
      <c r="UHD76" s="8"/>
      <c r="UHE76" s="9"/>
      <c r="UHF76" s="6"/>
      <c r="UHG76" s="9"/>
      <c r="UHH76" s="6"/>
      <c r="UHI76" s="9"/>
      <c r="UHJ76" s="44"/>
      <c r="UHL76" s="44"/>
      <c r="UHN76" s="33"/>
      <c r="UHP76" s="33"/>
      <c r="UHR76" s="33"/>
      <c r="UHT76" s="33"/>
      <c r="UHV76"/>
      <c r="UHW76"/>
      <c r="UHX76"/>
      <c r="UHY76" s="3"/>
      <c r="UIB76" s="8"/>
      <c r="UIC76" s="9"/>
      <c r="UID76" s="8"/>
      <c r="UIE76" s="8"/>
      <c r="UIF76" s="9"/>
      <c r="UIG76" s="6"/>
      <c r="UIH76" s="9"/>
      <c r="UII76" s="6"/>
      <c r="UIJ76" s="9"/>
      <c r="UIK76" s="44"/>
      <c r="UIM76" s="44"/>
      <c r="UIO76" s="33"/>
      <c r="UIQ76" s="33"/>
      <c r="UIS76" s="33"/>
      <c r="UIU76" s="33"/>
      <c r="UIW76"/>
      <c r="UIX76"/>
      <c r="UIY76"/>
      <c r="UIZ76" s="3"/>
      <c r="UJC76" s="8"/>
      <c r="UJD76" s="9"/>
      <c r="UJE76" s="8"/>
      <c r="UJF76" s="8"/>
      <c r="UJG76" s="9"/>
      <c r="UJH76" s="6"/>
      <c r="UJI76" s="9"/>
      <c r="UJJ76" s="6"/>
      <c r="UJK76" s="9"/>
      <c r="UJL76" s="44"/>
      <c r="UJN76" s="44"/>
      <c r="UJP76" s="33"/>
      <c r="UJR76" s="33"/>
      <c r="UJT76" s="33"/>
      <c r="UJV76" s="33"/>
      <c r="UJX76"/>
      <c r="UJY76"/>
      <c r="UJZ76"/>
      <c r="UKA76" s="3"/>
      <c r="UKD76" s="8"/>
      <c r="UKE76" s="9"/>
      <c r="UKF76" s="8"/>
      <c r="UKG76" s="8"/>
      <c r="UKH76" s="9"/>
      <c r="UKI76" s="6"/>
      <c r="UKJ76" s="9"/>
      <c r="UKK76" s="6"/>
      <c r="UKL76" s="9"/>
      <c r="UKM76" s="44"/>
      <c r="UKO76" s="44"/>
      <c r="UKQ76" s="33"/>
      <c r="UKS76" s="33"/>
      <c r="UKU76" s="33"/>
      <c r="UKW76" s="33"/>
      <c r="UKY76"/>
      <c r="UKZ76"/>
      <c r="ULA76"/>
      <c r="ULB76" s="3"/>
      <c r="ULE76" s="8"/>
      <c r="ULF76" s="9"/>
      <c r="ULG76" s="8"/>
      <c r="ULH76" s="8"/>
      <c r="ULI76" s="9"/>
      <c r="ULJ76" s="6"/>
      <c r="ULK76" s="9"/>
      <c r="ULL76" s="6"/>
      <c r="ULM76" s="9"/>
      <c r="ULN76" s="44"/>
      <c r="ULP76" s="44"/>
      <c r="ULR76" s="33"/>
      <c r="ULT76" s="33"/>
      <c r="ULV76" s="33"/>
      <c r="ULX76" s="33"/>
      <c r="ULZ76"/>
      <c r="UMA76"/>
      <c r="UMB76"/>
      <c r="UMC76" s="3"/>
      <c r="UMF76" s="8"/>
      <c r="UMG76" s="9"/>
      <c r="UMH76" s="8"/>
      <c r="UMI76" s="8"/>
      <c r="UMJ76" s="9"/>
      <c r="UMK76" s="6"/>
      <c r="UML76" s="9"/>
      <c r="UMM76" s="6"/>
      <c r="UMN76" s="9"/>
      <c r="UMO76" s="44"/>
      <c r="UMQ76" s="44"/>
      <c r="UMS76" s="33"/>
      <c r="UMU76" s="33"/>
      <c r="UMW76" s="33"/>
      <c r="UMY76" s="33"/>
      <c r="UNA76"/>
      <c r="UNB76"/>
      <c r="UNC76"/>
      <c r="UND76" s="3"/>
      <c r="UNG76" s="8"/>
      <c r="UNH76" s="9"/>
      <c r="UNI76" s="8"/>
      <c r="UNJ76" s="8"/>
      <c r="UNK76" s="9"/>
      <c r="UNL76" s="6"/>
      <c r="UNM76" s="9"/>
      <c r="UNN76" s="6"/>
      <c r="UNO76" s="9"/>
      <c r="UNP76" s="44"/>
      <c r="UNR76" s="44"/>
      <c r="UNT76" s="33"/>
      <c r="UNV76" s="33"/>
      <c r="UNX76" s="33"/>
      <c r="UNZ76" s="33"/>
      <c r="UOB76"/>
      <c r="UOC76"/>
      <c r="UOD76"/>
      <c r="UOE76" s="3"/>
      <c r="UOH76" s="8"/>
      <c r="UOI76" s="9"/>
      <c r="UOJ76" s="8"/>
      <c r="UOK76" s="8"/>
      <c r="UOL76" s="9"/>
      <c r="UOM76" s="6"/>
      <c r="UON76" s="9"/>
      <c r="UOO76" s="6"/>
      <c r="UOP76" s="9"/>
      <c r="UOQ76" s="44"/>
      <c r="UOS76" s="44"/>
      <c r="UOU76" s="33"/>
      <c r="UOW76" s="33"/>
      <c r="UOY76" s="33"/>
      <c r="UPA76" s="33"/>
      <c r="UPC76"/>
      <c r="UPD76"/>
      <c r="UPE76"/>
      <c r="UPF76" s="3"/>
      <c r="UPI76" s="8"/>
      <c r="UPJ76" s="9"/>
      <c r="UPK76" s="8"/>
      <c r="UPL76" s="8"/>
      <c r="UPM76" s="9"/>
      <c r="UPN76" s="6"/>
      <c r="UPO76" s="9"/>
      <c r="UPP76" s="6"/>
      <c r="UPQ76" s="9"/>
      <c r="UPR76" s="44"/>
      <c r="UPT76" s="44"/>
      <c r="UPV76" s="33"/>
      <c r="UPX76" s="33"/>
      <c r="UPZ76" s="33"/>
      <c r="UQB76" s="33"/>
      <c r="UQD76"/>
      <c r="UQE76"/>
      <c r="UQF76"/>
      <c r="UQG76" s="3"/>
      <c r="UQJ76" s="8"/>
      <c r="UQK76" s="9"/>
      <c r="UQL76" s="8"/>
      <c r="UQM76" s="8"/>
      <c r="UQN76" s="9"/>
      <c r="UQO76" s="6"/>
      <c r="UQP76" s="9"/>
      <c r="UQQ76" s="6"/>
      <c r="UQR76" s="9"/>
      <c r="UQS76" s="44"/>
      <c r="UQU76" s="44"/>
      <c r="UQW76" s="33"/>
      <c r="UQY76" s="33"/>
      <c r="URA76" s="33"/>
      <c r="URC76" s="33"/>
      <c r="URE76"/>
      <c r="URF76"/>
      <c r="URG76"/>
      <c r="URH76" s="3"/>
      <c r="URK76" s="8"/>
      <c r="URL76" s="9"/>
      <c r="URM76" s="8"/>
      <c r="URN76" s="8"/>
      <c r="URO76" s="9"/>
      <c r="URP76" s="6"/>
      <c r="URQ76" s="9"/>
      <c r="URR76" s="6"/>
      <c r="URS76" s="9"/>
      <c r="URT76" s="44"/>
      <c r="URV76" s="44"/>
      <c r="URX76" s="33"/>
      <c r="URZ76" s="33"/>
      <c r="USB76" s="33"/>
      <c r="USD76" s="33"/>
      <c r="USF76"/>
      <c r="USG76"/>
      <c r="USH76"/>
      <c r="USI76" s="3"/>
      <c r="USL76" s="8"/>
      <c r="USM76" s="9"/>
      <c r="USN76" s="8"/>
      <c r="USO76" s="8"/>
      <c r="USP76" s="9"/>
      <c r="USQ76" s="6"/>
      <c r="USR76" s="9"/>
      <c r="USS76" s="6"/>
      <c r="UST76" s="9"/>
      <c r="USU76" s="44"/>
      <c r="USW76" s="44"/>
      <c r="USY76" s="33"/>
      <c r="UTA76" s="33"/>
      <c r="UTC76" s="33"/>
      <c r="UTE76" s="33"/>
      <c r="UTG76"/>
      <c r="UTH76"/>
      <c r="UTI76"/>
      <c r="UTJ76" s="3"/>
      <c r="UTM76" s="8"/>
      <c r="UTN76" s="9"/>
      <c r="UTO76" s="8"/>
      <c r="UTP76" s="8"/>
      <c r="UTQ76" s="9"/>
      <c r="UTR76" s="6"/>
      <c r="UTS76" s="9"/>
      <c r="UTT76" s="6"/>
      <c r="UTU76" s="9"/>
      <c r="UTV76" s="44"/>
      <c r="UTX76" s="44"/>
      <c r="UTZ76" s="33"/>
      <c r="UUB76" s="33"/>
      <c r="UUD76" s="33"/>
      <c r="UUF76" s="33"/>
      <c r="UUH76"/>
      <c r="UUI76"/>
      <c r="UUJ76"/>
      <c r="UUK76" s="3"/>
      <c r="UUN76" s="8"/>
      <c r="UUO76" s="9"/>
      <c r="UUP76" s="8"/>
      <c r="UUQ76" s="8"/>
      <c r="UUR76" s="9"/>
      <c r="UUS76" s="6"/>
      <c r="UUT76" s="9"/>
      <c r="UUU76" s="6"/>
      <c r="UUV76" s="9"/>
      <c r="UUW76" s="44"/>
      <c r="UUY76" s="44"/>
      <c r="UVA76" s="33"/>
      <c r="UVC76" s="33"/>
      <c r="UVE76" s="33"/>
      <c r="UVG76" s="33"/>
      <c r="UVI76"/>
      <c r="UVJ76"/>
      <c r="UVK76"/>
      <c r="UVL76" s="3"/>
      <c r="UVO76" s="8"/>
      <c r="UVP76" s="9"/>
      <c r="UVQ76" s="8"/>
      <c r="UVR76" s="8"/>
      <c r="UVS76" s="9"/>
      <c r="UVT76" s="6"/>
      <c r="UVU76" s="9"/>
      <c r="UVV76" s="6"/>
      <c r="UVW76" s="9"/>
      <c r="UVX76" s="44"/>
      <c r="UVZ76" s="44"/>
      <c r="UWB76" s="33"/>
      <c r="UWD76" s="33"/>
      <c r="UWF76" s="33"/>
      <c r="UWH76" s="33"/>
      <c r="UWJ76"/>
      <c r="UWK76"/>
      <c r="UWL76"/>
      <c r="UWM76" s="3"/>
      <c r="UWP76" s="8"/>
      <c r="UWQ76" s="9"/>
      <c r="UWR76" s="8"/>
      <c r="UWS76" s="8"/>
      <c r="UWT76" s="9"/>
      <c r="UWU76" s="6"/>
      <c r="UWV76" s="9"/>
      <c r="UWW76" s="6"/>
      <c r="UWX76" s="9"/>
      <c r="UWY76" s="44"/>
      <c r="UXA76" s="44"/>
      <c r="UXC76" s="33"/>
      <c r="UXE76" s="33"/>
      <c r="UXG76" s="33"/>
      <c r="UXI76" s="33"/>
      <c r="UXK76"/>
      <c r="UXL76"/>
      <c r="UXM76"/>
      <c r="UXN76" s="3"/>
      <c r="UXQ76" s="8"/>
      <c r="UXR76" s="9"/>
      <c r="UXS76" s="8"/>
      <c r="UXT76" s="8"/>
      <c r="UXU76" s="9"/>
      <c r="UXV76" s="6"/>
      <c r="UXW76" s="9"/>
      <c r="UXX76" s="6"/>
      <c r="UXY76" s="9"/>
      <c r="UXZ76" s="44"/>
      <c r="UYB76" s="44"/>
      <c r="UYD76" s="33"/>
      <c r="UYF76" s="33"/>
      <c r="UYH76" s="33"/>
      <c r="UYJ76" s="33"/>
      <c r="UYL76"/>
      <c r="UYM76"/>
      <c r="UYN76"/>
      <c r="UYO76" s="3"/>
      <c r="UYR76" s="8"/>
      <c r="UYS76" s="9"/>
      <c r="UYT76" s="8"/>
      <c r="UYU76" s="8"/>
      <c r="UYV76" s="9"/>
      <c r="UYW76" s="6"/>
      <c r="UYX76" s="9"/>
      <c r="UYY76" s="6"/>
      <c r="UYZ76" s="9"/>
      <c r="UZA76" s="44"/>
      <c r="UZC76" s="44"/>
      <c r="UZE76" s="33"/>
      <c r="UZG76" s="33"/>
      <c r="UZI76" s="33"/>
      <c r="UZK76" s="33"/>
      <c r="UZM76"/>
      <c r="UZN76"/>
      <c r="UZO76"/>
      <c r="UZP76" s="3"/>
      <c r="UZS76" s="8"/>
      <c r="UZT76" s="9"/>
      <c r="UZU76" s="8"/>
      <c r="UZV76" s="8"/>
      <c r="UZW76" s="9"/>
      <c r="UZX76" s="6"/>
      <c r="UZY76" s="9"/>
      <c r="UZZ76" s="6"/>
      <c r="VAA76" s="9"/>
      <c r="VAB76" s="44"/>
      <c r="VAD76" s="44"/>
      <c r="VAF76" s="33"/>
      <c r="VAH76" s="33"/>
      <c r="VAJ76" s="33"/>
      <c r="VAL76" s="33"/>
      <c r="VAN76"/>
      <c r="VAO76"/>
      <c r="VAP76"/>
      <c r="VAQ76" s="3"/>
      <c r="VAT76" s="8"/>
      <c r="VAU76" s="9"/>
      <c r="VAV76" s="8"/>
      <c r="VAW76" s="8"/>
      <c r="VAX76" s="9"/>
      <c r="VAY76" s="6"/>
      <c r="VAZ76" s="9"/>
      <c r="VBA76" s="6"/>
      <c r="VBB76" s="9"/>
      <c r="VBC76" s="44"/>
      <c r="VBE76" s="44"/>
      <c r="VBG76" s="33"/>
      <c r="VBI76" s="33"/>
      <c r="VBK76" s="33"/>
      <c r="VBM76" s="33"/>
      <c r="VBO76"/>
      <c r="VBP76"/>
      <c r="VBQ76"/>
      <c r="VBR76" s="3"/>
      <c r="VBU76" s="8"/>
      <c r="VBV76" s="9"/>
      <c r="VBW76" s="8"/>
      <c r="VBX76" s="8"/>
      <c r="VBY76" s="9"/>
      <c r="VBZ76" s="6"/>
      <c r="VCA76" s="9"/>
      <c r="VCB76" s="6"/>
      <c r="VCC76" s="9"/>
      <c r="VCD76" s="44"/>
      <c r="VCF76" s="44"/>
      <c r="VCH76" s="33"/>
      <c r="VCJ76" s="33"/>
      <c r="VCL76" s="33"/>
      <c r="VCN76" s="33"/>
      <c r="VCP76"/>
      <c r="VCQ76"/>
      <c r="VCR76"/>
      <c r="VCS76" s="3"/>
      <c r="VCV76" s="8"/>
      <c r="VCW76" s="9"/>
      <c r="VCX76" s="8"/>
      <c r="VCY76" s="8"/>
      <c r="VCZ76" s="9"/>
      <c r="VDA76" s="6"/>
      <c r="VDB76" s="9"/>
      <c r="VDC76" s="6"/>
      <c r="VDD76" s="9"/>
      <c r="VDE76" s="44"/>
      <c r="VDG76" s="44"/>
      <c r="VDI76" s="33"/>
      <c r="VDK76" s="33"/>
      <c r="VDM76" s="33"/>
      <c r="VDO76" s="33"/>
      <c r="VDQ76"/>
      <c r="VDR76"/>
      <c r="VDS76"/>
      <c r="VDT76" s="3"/>
      <c r="VDW76" s="8"/>
      <c r="VDX76" s="9"/>
      <c r="VDY76" s="8"/>
      <c r="VDZ76" s="8"/>
      <c r="VEA76" s="9"/>
      <c r="VEB76" s="6"/>
      <c r="VEC76" s="9"/>
      <c r="VED76" s="6"/>
      <c r="VEE76" s="9"/>
      <c r="VEF76" s="44"/>
      <c r="VEH76" s="44"/>
      <c r="VEJ76" s="33"/>
      <c r="VEL76" s="33"/>
      <c r="VEN76" s="33"/>
      <c r="VEP76" s="33"/>
      <c r="VER76"/>
      <c r="VES76"/>
      <c r="VET76"/>
      <c r="VEU76" s="3"/>
      <c r="VEX76" s="8"/>
      <c r="VEY76" s="9"/>
      <c r="VEZ76" s="8"/>
      <c r="VFA76" s="8"/>
      <c r="VFB76" s="9"/>
      <c r="VFC76" s="6"/>
      <c r="VFD76" s="9"/>
      <c r="VFE76" s="6"/>
      <c r="VFF76" s="9"/>
      <c r="VFG76" s="44"/>
      <c r="VFI76" s="44"/>
      <c r="VFK76" s="33"/>
      <c r="VFM76" s="33"/>
      <c r="VFO76" s="33"/>
      <c r="VFQ76" s="33"/>
      <c r="VFS76"/>
      <c r="VFT76"/>
      <c r="VFU76"/>
      <c r="VFV76" s="3"/>
      <c r="VFY76" s="8"/>
      <c r="VFZ76" s="9"/>
      <c r="VGA76" s="8"/>
      <c r="VGB76" s="8"/>
      <c r="VGC76" s="9"/>
      <c r="VGD76" s="6"/>
      <c r="VGE76" s="9"/>
      <c r="VGF76" s="6"/>
      <c r="VGG76" s="9"/>
      <c r="VGH76" s="44"/>
      <c r="VGJ76" s="44"/>
      <c r="VGL76" s="33"/>
      <c r="VGN76" s="33"/>
      <c r="VGP76" s="33"/>
      <c r="VGR76" s="33"/>
      <c r="VGT76"/>
      <c r="VGU76"/>
      <c r="VGV76"/>
      <c r="VGW76" s="3"/>
      <c r="VGZ76" s="8"/>
      <c r="VHA76" s="9"/>
      <c r="VHB76" s="8"/>
      <c r="VHC76" s="8"/>
      <c r="VHD76" s="9"/>
      <c r="VHE76" s="6"/>
      <c r="VHF76" s="9"/>
      <c r="VHG76" s="6"/>
      <c r="VHH76" s="9"/>
      <c r="VHI76" s="44"/>
      <c r="VHK76" s="44"/>
      <c r="VHM76" s="33"/>
      <c r="VHO76" s="33"/>
      <c r="VHQ76" s="33"/>
      <c r="VHS76" s="33"/>
      <c r="VHU76"/>
      <c r="VHV76"/>
      <c r="VHW76"/>
      <c r="VHX76" s="3"/>
      <c r="VIA76" s="8"/>
      <c r="VIB76" s="9"/>
      <c r="VIC76" s="8"/>
      <c r="VID76" s="8"/>
      <c r="VIE76" s="9"/>
      <c r="VIF76" s="6"/>
      <c r="VIG76" s="9"/>
      <c r="VIH76" s="6"/>
      <c r="VII76" s="9"/>
      <c r="VIJ76" s="44"/>
      <c r="VIL76" s="44"/>
      <c r="VIN76" s="33"/>
      <c r="VIP76" s="33"/>
      <c r="VIR76" s="33"/>
      <c r="VIT76" s="33"/>
      <c r="VIV76"/>
      <c r="VIW76"/>
      <c r="VIX76"/>
      <c r="VIY76" s="3"/>
      <c r="VJB76" s="8"/>
      <c r="VJC76" s="9"/>
      <c r="VJD76" s="8"/>
      <c r="VJE76" s="8"/>
      <c r="VJF76" s="9"/>
      <c r="VJG76" s="6"/>
      <c r="VJH76" s="9"/>
      <c r="VJI76" s="6"/>
      <c r="VJJ76" s="9"/>
      <c r="VJK76" s="44"/>
      <c r="VJM76" s="44"/>
      <c r="VJO76" s="33"/>
      <c r="VJQ76" s="33"/>
      <c r="VJS76" s="33"/>
      <c r="VJU76" s="33"/>
      <c r="VJW76"/>
      <c r="VJX76"/>
      <c r="VJY76"/>
      <c r="VJZ76" s="3"/>
      <c r="VKC76" s="8"/>
      <c r="VKD76" s="9"/>
      <c r="VKE76" s="8"/>
      <c r="VKF76" s="8"/>
      <c r="VKG76" s="9"/>
      <c r="VKH76" s="6"/>
      <c r="VKI76" s="9"/>
      <c r="VKJ76" s="6"/>
      <c r="VKK76" s="9"/>
      <c r="VKL76" s="44"/>
      <c r="VKN76" s="44"/>
      <c r="VKP76" s="33"/>
      <c r="VKR76" s="33"/>
      <c r="VKT76" s="33"/>
      <c r="VKV76" s="33"/>
      <c r="VKX76"/>
      <c r="VKY76"/>
      <c r="VKZ76"/>
      <c r="VLA76" s="3"/>
      <c r="VLD76" s="8"/>
      <c r="VLE76" s="9"/>
      <c r="VLF76" s="8"/>
      <c r="VLG76" s="8"/>
      <c r="VLH76" s="9"/>
      <c r="VLI76" s="6"/>
      <c r="VLJ76" s="9"/>
      <c r="VLK76" s="6"/>
      <c r="VLL76" s="9"/>
      <c r="VLM76" s="44"/>
      <c r="VLO76" s="44"/>
      <c r="VLQ76" s="33"/>
      <c r="VLS76" s="33"/>
      <c r="VLU76" s="33"/>
      <c r="VLW76" s="33"/>
      <c r="VLY76"/>
      <c r="VLZ76"/>
      <c r="VMA76"/>
      <c r="VMB76" s="3"/>
      <c r="VME76" s="8"/>
      <c r="VMF76" s="9"/>
      <c r="VMG76" s="8"/>
      <c r="VMH76" s="8"/>
      <c r="VMI76" s="9"/>
      <c r="VMJ76" s="6"/>
      <c r="VMK76" s="9"/>
      <c r="VML76" s="6"/>
      <c r="VMM76" s="9"/>
      <c r="VMN76" s="44"/>
      <c r="VMP76" s="44"/>
      <c r="VMR76" s="33"/>
      <c r="VMT76" s="33"/>
      <c r="VMV76" s="33"/>
      <c r="VMX76" s="33"/>
      <c r="VMZ76"/>
      <c r="VNA76"/>
      <c r="VNB76"/>
      <c r="VNC76" s="3"/>
      <c r="VNF76" s="8"/>
      <c r="VNG76" s="9"/>
      <c r="VNH76" s="8"/>
      <c r="VNI76" s="8"/>
      <c r="VNJ76" s="9"/>
      <c r="VNK76" s="6"/>
      <c r="VNL76" s="9"/>
      <c r="VNM76" s="6"/>
      <c r="VNN76" s="9"/>
      <c r="VNO76" s="44"/>
      <c r="VNQ76" s="44"/>
      <c r="VNS76" s="33"/>
      <c r="VNU76" s="33"/>
      <c r="VNW76" s="33"/>
      <c r="VNY76" s="33"/>
      <c r="VOA76"/>
      <c r="VOB76"/>
      <c r="VOC76"/>
      <c r="VOD76" s="3"/>
      <c r="VOG76" s="8"/>
      <c r="VOH76" s="9"/>
      <c r="VOI76" s="8"/>
      <c r="VOJ76" s="8"/>
      <c r="VOK76" s="9"/>
      <c r="VOL76" s="6"/>
      <c r="VOM76" s="9"/>
      <c r="VON76" s="6"/>
      <c r="VOO76" s="9"/>
      <c r="VOP76" s="44"/>
      <c r="VOR76" s="44"/>
      <c r="VOT76" s="33"/>
      <c r="VOV76" s="33"/>
      <c r="VOX76" s="33"/>
      <c r="VOZ76" s="33"/>
      <c r="VPB76"/>
      <c r="VPC76"/>
      <c r="VPD76"/>
      <c r="VPE76" s="3"/>
      <c r="VPH76" s="8"/>
      <c r="VPI76" s="9"/>
      <c r="VPJ76" s="8"/>
      <c r="VPK76" s="8"/>
      <c r="VPL76" s="9"/>
      <c r="VPM76" s="6"/>
      <c r="VPN76" s="9"/>
      <c r="VPO76" s="6"/>
      <c r="VPP76" s="9"/>
      <c r="VPQ76" s="44"/>
      <c r="VPS76" s="44"/>
      <c r="VPU76" s="33"/>
      <c r="VPW76" s="33"/>
      <c r="VPY76" s="33"/>
      <c r="VQA76" s="33"/>
      <c r="VQC76"/>
      <c r="VQD76"/>
      <c r="VQE76"/>
      <c r="VQF76" s="3"/>
      <c r="VQI76" s="8"/>
      <c r="VQJ76" s="9"/>
      <c r="VQK76" s="8"/>
      <c r="VQL76" s="8"/>
      <c r="VQM76" s="9"/>
      <c r="VQN76" s="6"/>
      <c r="VQO76" s="9"/>
      <c r="VQP76" s="6"/>
      <c r="VQQ76" s="9"/>
      <c r="VQR76" s="44"/>
      <c r="VQT76" s="44"/>
      <c r="VQV76" s="33"/>
      <c r="VQX76" s="33"/>
      <c r="VQZ76" s="33"/>
      <c r="VRB76" s="33"/>
      <c r="VRD76"/>
      <c r="VRE76"/>
      <c r="VRF76"/>
      <c r="VRG76" s="3"/>
      <c r="VRJ76" s="8"/>
      <c r="VRK76" s="9"/>
      <c r="VRL76" s="8"/>
      <c r="VRM76" s="8"/>
      <c r="VRN76" s="9"/>
      <c r="VRO76" s="6"/>
      <c r="VRP76" s="9"/>
      <c r="VRQ76" s="6"/>
      <c r="VRR76" s="9"/>
      <c r="VRS76" s="44"/>
      <c r="VRU76" s="44"/>
      <c r="VRW76" s="33"/>
      <c r="VRY76" s="33"/>
      <c r="VSA76" s="33"/>
      <c r="VSC76" s="33"/>
      <c r="VSE76"/>
      <c r="VSF76"/>
      <c r="VSG76"/>
      <c r="VSH76" s="3"/>
      <c r="VSK76" s="8"/>
      <c r="VSL76" s="9"/>
      <c r="VSM76" s="8"/>
      <c r="VSN76" s="8"/>
      <c r="VSO76" s="9"/>
      <c r="VSP76" s="6"/>
      <c r="VSQ76" s="9"/>
      <c r="VSR76" s="6"/>
      <c r="VSS76" s="9"/>
      <c r="VST76" s="44"/>
      <c r="VSV76" s="44"/>
      <c r="VSX76" s="33"/>
      <c r="VSZ76" s="33"/>
      <c r="VTB76" s="33"/>
      <c r="VTD76" s="33"/>
      <c r="VTF76"/>
      <c r="VTG76"/>
      <c r="VTH76"/>
      <c r="VTI76" s="3"/>
      <c r="VTL76" s="8"/>
      <c r="VTM76" s="9"/>
      <c r="VTN76" s="8"/>
      <c r="VTO76" s="8"/>
      <c r="VTP76" s="9"/>
      <c r="VTQ76" s="6"/>
      <c r="VTR76" s="9"/>
      <c r="VTS76" s="6"/>
      <c r="VTT76" s="9"/>
      <c r="VTU76" s="44"/>
      <c r="VTW76" s="44"/>
      <c r="VTY76" s="33"/>
      <c r="VUA76" s="33"/>
      <c r="VUC76" s="33"/>
      <c r="VUE76" s="33"/>
      <c r="VUG76"/>
      <c r="VUH76"/>
      <c r="VUI76"/>
      <c r="VUJ76" s="3"/>
      <c r="VUM76" s="8"/>
      <c r="VUN76" s="9"/>
      <c r="VUO76" s="8"/>
      <c r="VUP76" s="8"/>
      <c r="VUQ76" s="9"/>
      <c r="VUR76" s="6"/>
      <c r="VUS76" s="9"/>
      <c r="VUT76" s="6"/>
      <c r="VUU76" s="9"/>
      <c r="VUV76" s="44"/>
      <c r="VUX76" s="44"/>
      <c r="VUZ76" s="33"/>
      <c r="VVB76" s="33"/>
      <c r="VVD76" s="33"/>
      <c r="VVF76" s="33"/>
      <c r="VVH76"/>
      <c r="VVI76"/>
      <c r="VVJ76"/>
      <c r="VVK76" s="3"/>
      <c r="VVN76" s="8"/>
      <c r="VVO76" s="9"/>
      <c r="VVP76" s="8"/>
      <c r="VVQ76" s="8"/>
      <c r="VVR76" s="9"/>
      <c r="VVS76" s="6"/>
      <c r="VVT76" s="9"/>
      <c r="VVU76" s="6"/>
      <c r="VVV76" s="9"/>
      <c r="VVW76" s="44"/>
      <c r="VVY76" s="44"/>
      <c r="VWA76" s="33"/>
      <c r="VWC76" s="33"/>
      <c r="VWE76" s="33"/>
      <c r="VWG76" s="33"/>
      <c r="VWI76"/>
      <c r="VWJ76"/>
      <c r="VWK76"/>
      <c r="VWL76" s="3"/>
      <c r="VWO76" s="8"/>
      <c r="VWP76" s="9"/>
      <c r="VWQ76" s="8"/>
      <c r="VWR76" s="8"/>
      <c r="VWS76" s="9"/>
      <c r="VWT76" s="6"/>
      <c r="VWU76" s="9"/>
      <c r="VWV76" s="6"/>
      <c r="VWW76" s="9"/>
      <c r="VWX76" s="44"/>
      <c r="VWZ76" s="44"/>
      <c r="VXB76" s="33"/>
      <c r="VXD76" s="33"/>
      <c r="VXF76" s="33"/>
      <c r="VXH76" s="33"/>
      <c r="VXJ76"/>
      <c r="VXK76"/>
      <c r="VXL76"/>
      <c r="VXM76" s="3"/>
      <c r="VXP76" s="8"/>
      <c r="VXQ76" s="9"/>
      <c r="VXR76" s="8"/>
      <c r="VXS76" s="8"/>
      <c r="VXT76" s="9"/>
      <c r="VXU76" s="6"/>
      <c r="VXV76" s="9"/>
      <c r="VXW76" s="6"/>
      <c r="VXX76" s="9"/>
      <c r="VXY76" s="44"/>
      <c r="VYA76" s="44"/>
      <c r="VYC76" s="33"/>
      <c r="VYE76" s="33"/>
      <c r="VYG76" s="33"/>
      <c r="VYI76" s="33"/>
      <c r="VYK76"/>
      <c r="VYL76"/>
      <c r="VYM76"/>
      <c r="VYN76" s="3"/>
      <c r="VYQ76" s="8"/>
      <c r="VYR76" s="9"/>
      <c r="VYS76" s="8"/>
      <c r="VYT76" s="8"/>
      <c r="VYU76" s="9"/>
      <c r="VYV76" s="6"/>
      <c r="VYW76" s="9"/>
      <c r="VYX76" s="6"/>
      <c r="VYY76" s="9"/>
      <c r="VYZ76" s="44"/>
      <c r="VZB76" s="44"/>
      <c r="VZD76" s="33"/>
      <c r="VZF76" s="33"/>
      <c r="VZH76" s="33"/>
      <c r="VZJ76" s="33"/>
      <c r="VZL76"/>
      <c r="VZM76"/>
      <c r="VZN76"/>
      <c r="VZO76" s="3"/>
      <c r="VZR76" s="8"/>
      <c r="VZS76" s="9"/>
      <c r="VZT76" s="8"/>
      <c r="VZU76" s="8"/>
      <c r="VZV76" s="9"/>
      <c r="VZW76" s="6"/>
      <c r="VZX76" s="9"/>
      <c r="VZY76" s="6"/>
      <c r="VZZ76" s="9"/>
      <c r="WAA76" s="44"/>
      <c r="WAC76" s="44"/>
      <c r="WAE76" s="33"/>
      <c r="WAG76" s="33"/>
      <c r="WAI76" s="33"/>
      <c r="WAK76" s="33"/>
      <c r="WAM76"/>
      <c r="WAN76"/>
      <c r="WAO76"/>
      <c r="WAP76" s="3"/>
      <c r="WAS76" s="8"/>
      <c r="WAT76" s="9"/>
      <c r="WAU76" s="8"/>
      <c r="WAV76" s="8"/>
      <c r="WAW76" s="9"/>
      <c r="WAX76" s="6"/>
      <c r="WAY76" s="9"/>
      <c r="WAZ76" s="6"/>
      <c r="WBA76" s="9"/>
      <c r="WBB76" s="44"/>
      <c r="WBD76" s="44"/>
      <c r="WBF76" s="33"/>
      <c r="WBH76" s="33"/>
      <c r="WBJ76" s="33"/>
      <c r="WBL76" s="33"/>
      <c r="WBN76"/>
      <c r="WBO76"/>
      <c r="WBP76"/>
      <c r="WBQ76" s="3"/>
      <c r="WBT76" s="8"/>
      <c r="WBU76" s="9"/>
      <c r="WBV76" s="8"/>
      <c r="WBW76" s="8"/>
      <c r="WBX76" s="9"/>
      <c r="WBY76" s="6"/>
      <c r="WBZ76" s="9"/>
      <c r="WCA76" s="6"/>
      <c r="WCB76" s="9"/>
      <c r="WCC76" s="44"/>
      <c r="WCE76" s="44"/>
      <c r="WCG76" s="33"/>
      <c r="WCI76" s="33"/>
      <c r="WCK76" s="33"/>
      <c r="WCM76" s="33"/>
      <c r="WCO76"/>
      <c r="WCP76"/>
      <c r="WCQ76"/>
      <c r="WCR76" s="3"/>
      <c r="WCU76" s="8"/>
      <c r="WCV76" s="9"/>
      <c r="WCW76" s="8"/>
      <c r="WCX76" s="8"/>
      <c r="WCY76" s="9"/>
      <c r="WCZ76" s="6"/>
      <c r="WDA76" s="9"/>
      <c r="WDB76" s="6"/>
      <c r="WDC76" s="9"/>
      <c r="WDD76" s="44"/>
      <c r="WDF76" s="44"/>
      <c r="WDH76" s="33"/>
      <c r="WDJ76" s="33"/>
      <c r="WDL76" s="33"/>
      <c r="WDN76" s="33"/>
      <c r="WDP76"/>
      <c r="WDQ76"/>
      <c r="WDR76"/>
      <c r="WDS76" s="3"/>
      <c r="WDV76" s="8"/>
      <c r="WDW76" s="9"/>
      <c r="WDX76" s="8"/>
      <c r="WDY76" s="8"/>
      <c r="WDZ76" s="9"/>
      <c r="WEA76" s="6"/>
      <c r="WEB76" s="9"/>
      <c r="WEC76" s="6"/>
      <c r="WED76" s="9"/>
      <c r="WEE76" s="44"/>
      <c r="WEG76" s="44"/>
      <c r="WEI76" s="33"/>
      <c r="WEK76" s="33"/>
      <c r="WEM76" s="33"/>
      <c r="WEO76" s="33"/>
      <c r="WEQ76"/>
      <c r="WER76"/>
      <c r="WES76"/>
      <c r="WET76" s="3"/>
      <c r="WEW76" s="8"/>
      <c r="WEX76" s="9"/>
      <c r="WEY76" s="8"/>
      <c r="WEZ76" s="8"/>
      <c r="WFA76" s="9"/>
      <c r="WFB76" s="6"/>
      <c r="WFC76" s="9"/>
      <c r="WFD76" s="6"/>
      <c r="WFE76" s="9"/>
      <c r="WFF76" s="44"/>
      <c r="WFH76" s="44"/>
      <c r="WFJ76" s="33"/>
      <c r="WFL76" s="33"/>
      <c r="WFN76" s="33"/>
      <c r="WFP76" s="33"/>
      <c r="WFR76"/>
      <c r="WFS76"/>
      <c r="WFT76"/>
      <c r="WFU76" s="3"/>
      <c r="WFX76" s="8"/>
      <c r="WFY76" s="9"/>
      <c r="WFZ76" s="8"/>
      <c r="WGA76" s="8"/>
      <c r="WGB76" s="9"/>
      <c r="WGC76" s="6"/>
      <c r="WGD76" s="9"/>
      <c r="WGE76" s="6"/>
      <c r="WGF76" s="9"/>
      <c r="WGG76" s="44"/>
      <c r="WGI76" s="44"/>
      <c r="WGK76" s="33"/>
      <c r="WGM76" s="33"/>
      <c r="WGO76" s="33"/>
      <c r="WGQ76" s="33"/>
      <c r="WGS76"/>
      <c r="WGT76"/>
      <c r="WGU76"/>
      <c r="WGV76" s="3"/>
      <c r="WGY76" s="8"/>
      <c r="WGZ76" s="9"/>
      <c r="WHA76" s="8"/>
      <c r="WHB76" s="8"/>
      <c r="WHC76" s="9"/>
      <c r="WHD76" s="6"/>
      <c r="WHE76" s="9"/>
      <c r="WHF76" s="6"/>
      <c r="WHG76" s="9"/>
      <c r="WHH76" s="44"/>
      <c r="WHJ76" s="44"/>
      <c r="WHL76" s="33"/>
      <c r="WHN76" s="33"/>
      <c r="WHP76" s="33"/>
      <c r="WHR76" s="33"/>
      <c r="WHT76"/>
      <c r="WHU76"/>
      <c r="WHV76"/>
      <c r="WHW76" s="3"/>
      <c r="WHZ76" s="8"/>
      <c r="WIA76" s="9"/>
      <c r="WIB76" s="8"/>
      <c r="WIC76" s="8"/>
      <c r="WID76" s="9"/>
      <c r="WIE76" s="6"/>
      <c r="WIF76" s="9"/>
      <c r="WIG76" s="6"/>
      <c r="WIH76" s="9"/>
      <c r="WII76" s="44"/>
      <c r="WIK76" s="44"/>
      <c r="WIM76" s="33"/>
      <c r="WIO76" s="33"/>
      <c r="WIQ76" s="33"/>
      <c r="WIS76" s="33"/>
      <c r="WIU76"/>
      <c r="WIV76"/>
      <c r="WIW76"/>
      <c r="WIX76" s="3"/>
      <c r="WJA76" s="8"/>
      <c r="WJB76" s="9"/>
      <c r="WJC76" s="8"/>
      <c r="WJD76" s="8"/>
      <c r="WJE76" s="9"/>
      <c r="WJF76" s="6"/>
      <c r="WJG76" s="9"/>
      <c r="WJH76" s="6"/>
      <c r="WJI76" s="9"/>
      <c r="WJJ76" s="44"/>
      <c r="WJL76" s="44"/>
      <c r="WJN76" s="33"/>
      <c r="WJP76" s="33"/>
      <c r="WJR76" s="33"/>
      <c r="WJT76" s="33"/>
      <c r="WJV76"/>
      <c r="WJW76"/>
      <c r="WJX76"/>
      <c r="WJY76" s="3"/>
      <c r="WKB76" s="8"/>
      <c r="WKC76" s="9"/>
      <c r="WKD76" s="8"/>
      <c r="WKE76" s="8"/>
      <c r="WKF76" s="9"/>
      <c r="WKG76" s="6"/>
      <c r="WKH76" s="9"/>
      <c r="WKI76" s="6"/>
      <c r="WKJ76" s="9"/>
      <c r="WKK76" s="44"/>
      <c r="WKM76" s="44"/>
      <c r="WKO76" s="33"/>
      <c r="WKQ76" s="33"/>
      <c r="WKS76" s="33"/>
      <c r="WKU76" s="33"/>
      <c r="WKW76"/>
      <c r="WKX76"/>
      <c r="WKY76"/>
      <c r="WKZ76" s="3"/>
      <c r="WLC76" s="8"/>
      <c r="WLD76" s="9"/>
      <c r="WLE76" s="8"/>
      <c r="WLF76" s="8"/>
      <c r="WLG76" s="9"/>
      <c r="WLH76" s="6"/>
      <c r="WLI76" s="9"/>
      <c r="WLJ76" s="6"/>
      <c r="WLK76" s="9"/>
      <c r="WLL76" s="44"/>
      <c r="WLN76" s="44"/>
      <c r="WLP76" s="33"/>
      <c r="WLR76" s="33"/>
      <c r="WLT76" s="33"/>
      <c r="WLV76" s="33"/>
      <c r="WLX76"/>
      <c r="WLY76"/>
      <c r="WLZ76"/>
      <c r="WMA76" s="3"/>
      <c r="WMD76" s="8"/>
      <c r="WME76" s="9"/>
      <c r="WMF76" s="8"/>
      <c r="WMG76" s="8"/>
      <c r="WMH76" s="9"/>
      <c r="WMI76" s="6"/>
      <c r="WMJ76" s="9"/>
      <c r="WMK76" s="6"/>
      <c r="WML76" s="9"/>
      <c r="WMM76" s="44"/>
      <c r="WMO76" s="44"/>
      <c r="WMQ76" s="33"/>
      <c r="WMS76" s="33"/>
      <c r="WMU76" s="33"/>
      <c r="WMW76" s="33"/>
      <c r="WMY76"/>
      <c r="WMZ76"/>
      <c r="WNA76"/>
      <c r="WNB76" s="3"/>
      <c r="WNE76" s="8"/>
      <c r="WNF76" s="9"/>
      <c r="WNG76" s="8"/>
      <c r="WNH76" s="8"/>
      <c r="WNI76" s="9"/>
      <c r="WNJ76" s="6"/>
      <c r="WNK76" s="9"/>
      <c r="WNL76" s="6"/>
      <c r="WNM76" s="9"/>
      <c r="WNN76" s="44"/>
      <c r="WNP76" s="44"/>
      <c r="WNR76" s="33"/>
      <c r="WNT76" s="33"/>
      <c r="WNV76" s="33"/>
      <c r="WNX76" s="33"/>
      <c r="WNZ76"/>
      <c r="WOA76"/>
      <c r="WOB76"/>
      <c r="WOC76" s="3"/>
      <c r="WOF76" s="8"/>
      <c r="WOG76" s="9"/>
      <c r="WOH76" s="8"/>
      <c r="WOI76" s="8"/>
      <c r="WOJ76" s="9"/>
      <c r="WOK76" s="6"/>
      <c r="WOL76" s="9"/>
      <c r="WOM76" s="6"/>
      <c r="WON76" s="9"/>
      <c r="WOO76" s="44"/>
      <c r="WOQ76" s="44"/>
      <c r="WOS76" s="33"/>
      <c r="WOU76" s="33"/>
      <c r="WOW76" s="33"/>
      <c r="WOY76" s="33"/>
      <c r="WPA76"/>
      <c r="WPB76"/>
      <c r="WPC76"/>
      <c r="WPD76" s="3"/>
      <c r="WPG76" s="8"/>
      <c r="WPH76" s="9"/>
      <c r="WPI76" s="8"/>
      <c r="WPJ76" s="8"/>
      <c r="WPK76" s="9"/>
      <c r="WPL76" s="6"/>
      <c r="WPM76" s="9"/>
      <c r="WPN76" s="6"/>
      <c r="WPO76" s="9"/>
      <c r="WPP76" s="44"/>
      <c r="WPR76" s="44"/>
      <c r="WPT76" s="33"/>
      <c r="WPV76" s="33"/>
      <c r="WPX76" s="33"/>
      <c r="WPZ76" s="33"/>
      <c r="WQB76"/>
      <c r="WQC76"/>
      <c r="WQD76"/>
      <c r="WQE76" s="3"/>
      <c r="WQH76" s="8"/>
      <c r="WQI76" s="9"/>
      <c r="WQJ76" s="8"/>
      <c r="WQK76" s="8"/>
      <c r="WQL76" s="9"/>
      <c r="WQM76" s="6"/>
      <c r="WQN76" s="9"/>
      <c r="WQO76" s="6"/>
      <c r="WQP76" s="9"/>
      <c r="WQQ76" s="44"/>
      <c r="WQS76" s="44"/>
      <c r="WQU76" s="33"/>
      <c r="WQW76" s="33"/>
      <c r="WQY76" s="33"/>
      <c r="WRA76" s="33"/>
      <c r="WRC76"/>
      <c r="WRD76"/>
      <c r="WRE76"/>
      <c r="WRF76" s="3"/>
      <c r="WRI76" s="8"/>
      <c r="WRJ76" s="9"/>
      <c r="WRK76" s="8"/>
      <c r="WRL76" s="8"/>
      <c r="WRM76" s="9"/>
      <c r="WRN76" s="6"/>
      <c r="WRO76" s="9"/>
      <c r="WRP76" s="6"/>
      <c r="WRQ76" s="9"/>
      <c r="WRR76" s="44"/>
      <c r="WRT76" s="44"/>
      <c r="WRV76" s="33"/>
      <c r="WRX76" s="33"/>
      <c r="WRZ76" s="33"/>
      <c r="WSB76" s="33"/>
      <c r="WSD76"/>
      <c r="WSE76"/>
      <c r="WSF76"/>
      <c r="WSG76" s="3"/>
      <c r="WSJ76" s="8"/>
      <c r="WSK76" s="9"/>
      <c r="WSL76" s="8"/>
      <c r="WSM76" s="8"/>
      <c r="WSN76" s="9"/>
      <c r="WSO76" s="6"/>
      <c r="WSP76" s="9"/>
      <c r="WSQ76" s="6"/>
      <c r="WSR76" s="9"/>
      <c r="WSS76" s="44"/>
      <c r="WSU76" s="44"/>
      <c r="WSW76" s="33"/>
      <c r="WSY76" s="33"/>
      <c r="WTA76" s="33"/>
      <c r="WTC76" s="33"/>
      <c r="WTE76"/>
      <c r="WTF76"/>
      <c r="WTG76"/>
      <c r="WTH76" s="3"/>
      <c r="WTK76" s="8"/>
      <c r="WTL76" s="9"/>
      <c r="WTM76" s="8"/>
      <c r="WTN76" s="8"/>
      <c r="WTO76" s="9"/>
      <c r="WTP76" s="6"/>
      <c r="WTQ76" s="9"/>
      <c r="WTR76" s="6"/>
      <c r="WTS76" s="9"/>
      <c r="WTT76" s="44"/>
      <c r="WTV76" s="44"/>
      <c r="WTX76" s="33"/>
      <c r="WTZ76" s="33"/>
      <c r="WUB76" s="33"/>
      <c r="WUD76" s="33"/>
      <c r="WUF76"/>
      <c r="WUG76"/>
      <c r="WUH76"/>
      <c r="WUI76" s="3"/>
      <c r="WUL76" s="8"/>
      <c r="WUM76" s="9"/>
      <c r="WUN76" s="8"/>
      <c r="WUO76" s="8"/>
      <c r="WUP76" s="9"/>
      <c r="WUQ76" s="6"/>
      <c r="WUR76" s="9"/>
      <c r="WUS76" s="6"/>
      <c r="WUT76" s="9"/>
      <c r="WUU76" s="44"/>
      <c r="WUW76" s="44"/>
      <c r="WUY76" s="33"/>
      <c r="WVA76" s="33"/>
      <c r="WVC76" s="33"/>
      <c r="WVE76" s="33"/>
      <c r="WVG76"/>
      <c r="WVH76"/>
      <c r="WVI76"/>
      <c r="WVJ76" s="3"/>
      <c r="WVM76" s="8"/>
      <c r="WVN76" s="9"/>
      <c r="WVO76" s="8"/>
      <c r="WVP76" s="8"/>
      <c r="WVQ76" s="9"/>
      <c r="WVR76" s="6"/>
      <c r="WVS76" s="9"/>
      <c r="WVT76" s="6"/>
      <c r="WVU76" s="9"/>
      <c r="WVV76" s="44"/>
      <c r="WVX76" s="44"/>
      <c r="WVZ76" s="33"/>
      <c r="WWB76" s="33"/>
      <c r="WWD76" s="33"/>
      <c r="WWF76" s="33"/>
      <c r="WWH76"/>
      <c r="WWI76"/>
      <c r="WWJ76"/>
      <c r="WWK76" s="3"/>
      <c r="WWN76" s="8"/>
      <c r="WWO76" s="9"/>
      <c r="WWP76" s="8"/>
      <c r="WWQ76" s="8"/>
      <c r="WWR76" s="9"/>
      <c r="WWS76" s="6"/>
      <c r="WWT76" s="9"/>
      <c r="WWU76" s="6"/>
      <c r="WWV76" s="9"/>
      <c r="WWW76" s="44"/>
      <c r="WWY76" s="44"/>
      <c r="WXA76" s="33"/>
      <c r="WXC76" s="33"/>
      <c r="WXE76" s="33"/>
      <c r="WXG76" s="33"/>
      <c r="WXI76"/>
      <c r="WXJ76"/>
      <c r="WXK76"/>
      <c r="WXL76" s="3"/>
      <c r="WXO76" s="8"/>
      <c r="WXP76" s="9"/>
      <c r="WXQ76" s="8"/>
      <c r="WXR76" s="8"/>
      <c r="WXS76" s="9"/>
      <c r="WXT76" s="6"/>
      <c r="WXU76" s="9"/>
      <c r="WXV76" s="6"/>
      <c r="WXW76" s="9"/>
      <c r="WXX76" s="44"/>
      <c r="WXZ76" s="44"/>
      <c r="WYB76" s="33"/>
      <c r="WYD76" s="33"/>
      <c r="WYF76" s="33"/>
      <c r="WYH76" s="33"/>
      <c r="WYJ76"/>
      <c r="WYK76"/>
      <c r="WYL76"/>
      <c r="WYM76" s="3"/>
      <c r="WYP76" s="8"/>
      <c r="WYQ76" s="9"/>
      <c r="WYR76" s="8"/>
      <c r="WYS76" s="8"/>
      <c r="WYT76" s="9"/>
      <c r="WYU76" s="6"/>
      <c r="WYV76" s="9"/>
      <c r="WYW76" s="6"/>
      <c r="WYX76" s="9"/>
      <c r="WYY76" s="44"/>
      <c r="WZA76" s="44"/>
      <c r="WZC76" s="33"/>
      <c r="WZE76" s="33"/>
      <c r="WZG76" s="33"/>
      <c r="WZI76" s="33"/>
      <c r="WZK76"/>
      <c r="WZL76"/>
      <c r="WZM76"/>
      <c r="WZN76" s="3"/>
      <c r="WZQ76" s="8"/>
      <c r="WZR76" s="9"/>
      <c r="WZS76" s="8"/>
      <c r="WZT76" s="8"/>
      <c r="WZU76" s="9"/>
      <c r="WZV76" s="6"/>
      <c r="WZW76" s="9"/>
      <c r="WZX76" s="6"/>
      <c r="WZY76" s="9"/>
      <c r="WZZ76" s="44"/>
      <c r="XAB76" s="44"/>
      <c r="XAD76" s="33"/>
      <c r="XAF76" s="33"/>
      <c r="XAH76" s="33"/>
      <c r="XAJ76" s="33"/>
      <c r="XAL76"/>
      <c r="XAM76"/>
      <c r="XAN76"/>
      <c r="XAO76" s="3"/>
      <c r="XAR76" s="8"/>
      <c r="XAS76" s="9"/>
      <c r="XAT76" s="8"/>
      <c r="XAU76" s="8"/>
      <c r="XAV76" s="9"/>
      <c r="XAW76" s="6"/>
      <c r="XAX76" s="9"/>
      <c r="XAY76" s="6"/>
      <c r="XAZ76" s="9"/>
      <c r="XBA76" s="44"/>
      <c r="XBC76" s="44"/>
      <c r="XBE76" s="33"/>
      <c r="XBG76" s="33"/>
      <c r="XBI76" s="33"/>
      <c r="XBK76" s="33"/>
      <c r="XBM76"/>
      <c r="XBN76"/>
      <c r="XBO76"/>
      <c r="XBP76" s="3"/>
      <c r="XBS76" s="8"/>
      <c r="XBT76" s="9"/>
      <c r="XBU76" s="8"/>
      <c r="XBV76" s="8"/>
      <c r="XBW76" s="9"/>
      <c r="XBX76" s="6"/>
      <c r="XBY76" s="9"/>
      <c r="XBZ76" s="6"/>
      <c r="XCA76" s="9"/>
      <c r="XCB76" s="44"/>
      <c r="XCD76" s="44"/>
      <c r="XCF76" s="33"/>
      <c r="XCH76" s="33"/>
      <c r="XCJ76" s="33"/>
      <c r="XCL76" s="33"/>
      <c r="XCN76"/>
      <c r="XCO76"/>
      <c r="XCP76"/>
      <c r="XCQ76" s="3"/>
      <c r="XCT76" s="8"/>
      <c r="XCU76" s="9"/>
      <c r="XCV76" s="8"/>
      <c r="XCW76" s="8"/>
      <c r="XCX76" s="9"/>
      <c r="XCY76" s="6"/>
      <c r="XCZ76" s="9"/>
      <c r="XDA76" s="6"/>
      <c r="XDB76" s="9"/>
      <c r="XDC76" s="44"/>
      <c r="XDE76" s="44"/>
      <c r="XDG76" s="33"/>
      <c r="XDI76" s="33"/>
      <c r="XDK76" s="33"/>
      <c r="XDM76" s="33"/>
      <c r="XDO76"/>
      <c r="XDP76"/>
      <c r="XDQ76"/>
      <c r="XDR76" s="3"/>
      <c r="XDU76" s="8"/>
      <c r="XDV76" s="9"/>
      <c r="XDW76" s="8"/>
      <c r="XDX76" s="8"/>
      <c r="XDY76" s="9"/>
      <c r="XDZ76" s="6"/>
      <c r="XEA76" s="9"/>
      <c r="XEB76" s="6"/>
      <c r="XEC76" s="9"/>
      <c r="XED76" s="44"/>
      <c r="XEF76" s="44"/>
      <c r="XEH76" s="33"/>
      <c r="XEJ76" s="33"/>
      <c r="XEL76" s="33"/>
    </row>
    <row r="77" spans="1:1024 1026:2048 2050:7166 7169:8192 8195:10239 10241:11263 11265:12287 12289:13311 13313:14335 14337:15359 15361:16366" ht="15" hidden="1" customHeight="1" x14ac:dyDescent="0.3">
      <c r="A77" s="175" t="s">
        <v>207</v>
      </c>
      <c r="D77" s="8"/>
      <c r="E77" s="8"/>
      <c r="F77" s="23"/>
      <c r="H77" s="23"/>
      <c r="J77" s="23"/>
      <c r="K77" s="129">
        <v>65</v>
      </c>
      <c r="L77" s="121"/>
      <c r="M77" s="151">
        <v>0</v>
      </c>
      <c r="O77" s="116">
        <v>35</v>
      </c>
      <c r="P77" s="117"/>
      <c r="Q77" s="116">
        <v>0</v>
      </c>
      <c r="S77" s="119">
        <v>0</v>
      </c>
      <c r="T77" s="120"/>
      <c r="U77" s="119">
        <v>0</v>
      </c>
      <c r="W77" s="84"/>
      <c r="X77" s="85"/>
      <c r="Y77" s="84"/>
      <c r="AA77" s="6">
        <f>$K77*(1+$AI$2)</f>
        <v>78</v>
      </c>
      <c r="AB77" s="6"/>
      <c r="AC77" s="6">
        <f>$M77*(1+$AK$2)</f>
        <v>0</v>
      </c>
      <c r="AE77" s="6">
        <f>$O77*(1+$AI$2)</f>
        <v>42</v>
      </c>
      <c r="AF77" s="6"/>
      <c r="AG77" s="6">
        <f>$Q77*(1+$AK$2)</f>
        <v>0</v>
      </c>
      <c r="AI77" s="201">
        <f>IF(ISBLANK(W77),VLOOKUP(A77,A77:AG77,VLOOKUP($S$1,'Price Schedule (2)'!$BA$2:$BC$6,2,FALSE),FALSE),W77)</f>
        <v>35</v>
      </c>
      <c r="AJ77" s="198"/>
      <c r="AK77" s="201">
        <f>IF(ISBLANK(Y77),VLOOKUP(A77,A77:AG77,VLOOKUP($S$1,'Price Schedule (2)'!$BA$2:$BC$6,3,FALSE),FALSE),Y77)</f>
        <v>0</v>
      </c>
      <c r="AM77" s="97">
        <f t="shared" si="11"/>
        <v>-0.46153846153846156</v>
      </c>
      <c r="AN77" s="99"/>
      <c r="AO77" s="97">
        <f t="shared" si="12"/>
        <v>0</v>
      </c>
      <c r="AV77" s="6"/>
      <c r="AW77" s="9"/>
      <c r="AX77" s="44"/>
      <c r="AZ77" s="44"/>
      <c r="BB77" s="33"/>
      <c r="BD77" s="33"/>
      <c r="BF77" s="33"/>
      <c r="BH77" s="33"/>
      <c r="BJ77"/>
      <c r="BK77"/>
      <c r="BL77"/>
      <c r="BM77" s="3"/>
      <c r="BP77" s="8"/>
      <c r="BQ77" s="9"/>
      <c r="BR77" s="8"/>
      <c r="BS77" s="8"/>
      <c r="BT77" s="9"/>
      <c r="BU77" s="6"/>
      <c r="BV77" s="9"/>
      <c r="BW77" s="6"/>
      <c r="BX77" s="9"/>
      <c r="BY77" s="44"/>
      <c r="CA77" s="44"/>
      <c r="CC77" s="33"/>
      <c r="CE77" s="33"/>
      <c r="CG77" s="33"/>
      <c r="CI77" s="33"/>
      <c r="CK77"/>
      <c r="CL77"/>
      <c r="CM77"/>
      <c r="CN77" s="3"/>
      <c r="CQ77" s="8"/>
      <c r="CR77" s="9"/>
      <c r="CS77" s="8"/>
      <c r="CT77" s="8"/>
      <c r="CU77" s="9"/>
      <c r="CV77" s="6"/>
      <c r="CW77" s="9"/>
      <c r="CX77" s="6"/>
      <c r="CY77" s="9"/>
      <c r="CZ77" s="44"/>
      <c r="DB77" s="44"/>
      <c r="DD77" s="33"/>
      <c r="DF77" s="33"/>
      <c r="DH77" s="33"/>
      <c r="DJ77" s="33"/>
      <c r="DL77"/>
      <c r="DM77"/>
      <c r="DN77"/>
      <c r="DO77" s="3"/>
      <c r="DR77" s="8"/>
      <c r="DS77" s="9"/>
      <c r="DT77" s="8"/>
      <c r="DU77" s="8"/>
      <c r="DV77" s="9"/>
      <c r="DW77" s="6"/>
      <c r="DX77" s="9"/>
      <c r="DY77" s="6"/>
      <c r="DZ77" s="9"/>
      <c r="EA77" s="44"/>
      <c r="EC77" s="44"/>
      <c r="EE77" s="33"/>
      <c r="EG77" s="33"/>
      <c r="EI77" s="33"/>
      <c r="EK77" s="33"/>
      <c r="EM77"/>
      <c r="EN77"/>
      <c r="EO77"/>
      <c r="EP77" s="3"/>
      <c r="ES77" s="8"/>
      <c r="ET77" s="9"/>
      <c r="EU77" s="8"/>
      <c r="EV77" s="8"/>
      <c r="EW77" s="9"/>
      <c r="EX77" s="6"/>
      <c r="EY77" s="9"/>
      <c r="EZ77" s="6"/>
      <c r="FA77" s="9"/>
      <c r="FB77" s="44"/>
      <c r="FD77" s="44"/>
      <c r="FF77" s="33"/>
      <c r="FH77" s="33"/>
      <c r="FJ77" s="33"/>
      <c r="FL77" s="33"/>
      <c r="FN77"/>
      <c r="FO77"/>
      <c r="FP77"/>
      <c r="FQ77" s="3"/>
      <c r="FT77" s="8"/>
      <c r="FU77" s="9"/>
      <c r="FV77" s="8"/>
      <c r="FW77" s="8"/>
      <c r="FX77" s="9"/>
      <c r="FY77" s="6"/>
      <c r="FZ77" s="9"/>
      <c r="GA77" s="6"/>
      <c r="GB77" s="9"/>
      <c r="GC77" s="44"/>
      <c r="GE77" s="44"/>
      <c r="GG77" s="33"/>
      <c r="GI77" s="33"/>
      <c r="GK77" s="33"/>
      <c r="GM77" s="33"/>
      <c r="GO77"/>
      <c r="GP77"/>
      <c r="GQ77"/>
      <c r="GR77" s="3"/>
      <c r="GU77" s="8"/>
      <c r="GV77" s="9"/>
      <c r="GW77" s="8"/>
      <c r="GX77" s="8"/>
      <c r="GY77" s="9"/>
      <c r="GZ77" s="6"/>
      <c r="HA77" s="9"/>
      <c r="HB77" s="6"/>
      <c r="HC77" s="9"/>
      <c r="HD77" s="44"/>
      <c r="HF77" s="44"/>
      <c r="HH77" s="33"/>
      <c r="HJ77" s="33"/>
      <c r="HL77" s="33"/>
      <c r="HN77" s="33"/>
      <c r="HP77"/>
      <c r="HQ77"/>
      <c r="HR77"/>
      <c r="HS77" s="3"/>
      <c r="HV77" s="8"/>
      <c r="HW77" s="9"/>
      <c r="HX77" s="8"/>
      <c r="HY77" s="8"/>
      <c r="HZ77" s="9"/>
      <c r="IA77" s="6"/>
      <c r="IB77" s="9"/>
      <c r="IC77" s="6"/>
      <c r="ID77" s="9"/>
      <c r="IE77" s="44"/>
      <c r="IG77" s="44"/>
      <c r="II77" s="33"/>
      <c r="IK77" s="33"/>
      <c r="IM77" s="33"/>
      <c r="IO77" s="33"/>
      <c r="IQ77"/>
      <c r="IR77"/>
      <c r="IS77"/>
      <c r="IT77" s="3"/>
      <c r="IW77" s="8"/>
      <c r="IX77" s="9"/>
      <c r="IY77" s="8"/>
      <c r="IZ77" s="8"/>
      <c r="JA77" s="9"/>
      <c r="JB77" s="6"/>
      <c r="JC77" s="9"/>
      <c r="JD77" s="6"/>
      <c r="JE77" s="9"/>
      <c r="JF77" s="44"/>
      <c r="JH77" s="44"/>
      <c r="JJ77" s="33"/>
      <c r="JL77" s="33"/>
      <c r="JN77" s="33"/>
      <c r="JP77" s="33"/>
      <c r="JR77"/>
      <c r="JS77"/>
      <c r="JT77"/>
      <c r="JU77" s="3"/>
      <c r="JX77" s="8"/>
      <c r="JY77" s="9"/>
      <c r="JZ77" s="8"/>
      <c r="KA77" s="8"/>
      <c r="KB77" s="9"/>
      <c r="KC77" s="6"/>
      <c r="KD77" s="9"/>
      <c r="KE77" s="6"/>
      <c r="KF77" s="9"/>
      <c r="KG77" s="44"/>
      <c r="KI77" s="44"/>
      <c r="KK77" s="33"/>
      <c r="KM77" s="33"/>
      <c r="KO77" s="33"/>
      <c r="KQ77" s="33"/>
      <c r="KS77"/>
      <c r="KT77"/>
      <c r="KU77"/>
      <c r="KV77" s="3"/>
      <c r="KY77" s="8"/>
      <c r="KZ77" s="9"/>
      <c r="LA77" s="8"/>
      <c r="LB77" s="8"/>
      <c r="LC77" s="9"/>
      <c r="LD77" s="6"/>
      <c r="LE77" s="9"/>
      <c r="LF77" s="6"/>
      <c r="LG77" s="9"/>
      <c r="LH77" s="44"/>
      <c r="LJ77" s="44"/>
      <c r="LL77" s="33"/>
      <c r="LN77" s="33"/>
      <c r="LP77" s="33"/>
      <c r="LR77" s="33"/>
      <c r="LT77"/>
      <c r="LU77"/>
      <c r="LV77"/>
      <c r="LW77" s="3"/>
      <c r="LZ77" s="8"/>
      <c r="MA77" s="9"/>
      <c r="MB77" s="8"/>
      <c r="MC77" s="8"/>
      <c r="MD77" s="9"/>
      <c r="ME77" s="6"/>
      <c r="MF77" s="9"/>
      <c r="MG77" s="6"/>
      <c r="MH77" s="9"/>
      <c r="MI77" s="44"/>
      <c r="MK77" s="44"/>
      <c r="MM77" s="33"/>
      <c r="MO77" s="33"/>
      <c r="MQ77" s="33"/>
      <c r="MS77" s="33"/>
      <c r="MU77"/>
      <c r="MV77"/>
      <c r="MW77"/>
      <c r="MX77" s="3"/>
      <c r="NA77" s="8"/>
      <c r="NB77" s="9"/>
      <c r="NC77" s="8"/>
      <c r="ND77" s="8"/>
      <c r="NE77" s="9"/>
      <c r="NF77" s="6"/>
      <c r="NG77" s="9"/>
      <c r="NH77" s="6"/>
      <c r="NI77" s="9"/>
      <c r="NJ77" s="44"/>
      <c r="NL77" s="44"/>
      <c r="NN77" s="33"/>
      <c r="NP77" s="33"/>
      <c r="NR77" s="33"/>
      <c r="NT77" s="33"/>
      <c r="NV77"/>
      <c r="NW77"/>
      <c r="NX77"/>
      <c r="NY77" s="3"/>
      <c r="OB77" s="8"/>
      <c r="OC77" s="9"/>
      <c r="OD77" s="8"/>
      <c r="OE77" s="8"/>
      <c r="OF77" s="9"/>
      <c r="OG77" s="6"/>
      <c r="OH77" s="9"/>
      <c r="OI77" s="6"/>
      <c r="OJ77" s="9"/>
      <c r="OK77" s="44"/>
      <c r="OM77" s="44"/>
      <c r="OO77" s="33"/>
      <c r="OQ77" s="33"/>
      <c r="OS77" s="33"/>
      <c r="OU77" s="33"/>
      <c r="OW77"/>
      <c r="OX77"/>
      <c r="OY77"/>
      <c r="OZ77" s="3"/>
      <c r="PC77" s="8"/>
      <c r="PD77" s="9"/>
      <c r="PE77" s="8"/>
      <c r="PF77" s="8"/>
      <c r="PG77" s="9"/>
      <c r="PH77" s="6"/>
      <c r="PI77" s="9"/>
      <c r="PJ77" s="6"/>
      <c r="PK77" s="9"/>
      <c r="PL77" s="44"/>
      <c r="PN77" s="44"/>
      <c r="PP77" s="33"/>
      <c r="PR77" s="33"/>
      <c r="PT77" s="33"/>
      <c r="PV77" s="33"/>
      <c r="PX77"/>
      <c r="PY77"/>
      <c r="PZ77"/>
      <c r="QA77" s="3"/>
      <c r="QD77" s="8"/>
      <c r="QE77" s="9"/>
      <c r="QF77" s="8"/>
      <c r="QG77" s="8"/>
      <c r="QH77" s="9"/>
      <c r="QI77" s="6"/>
      <c r="QJ77" s="9"/>
      <c r="QK77" s="6"/>
      <c r="QL77" s="9"/>
      <c r="QM77" s="44"/>
      <c r="QO77" s="44"/>
      <c r="QQ77" s="33"/>
      <c r="QS77" s="33"/>
      <c r="QU77" s="33"/>
      <c r="QW77" s="33"/>
      <c r="QY77"/>
      <c r="QZ77"/>
      <c r="RA77"/>
      <c r="RB77" s="3"/>
      <c r="RE77" s="8"/>
      <c r="RF77" s="9"/>
      <c r="RG77" s="8"/>
      <c r="RH77" s="8"/>
      <c r="RI77" s="9"/>
      <c r="RJ77" s="6"/>
      <c r="RK77" s="9"/>
      <c r="RL77" s="6"/>
      <c r="RM77" s="9"/>
      <c r="RN77" s="44"/>
      <c r="RP77" s="44"/>
      <c r="RR77" s="33"/>
      <c r="RT77" s="33"/>
      <c r="RV77" s="33"/>
      <c r="RX77" s="33"/>
      <c r="RZ77"/>
      <c r="SA77"/>
      <c r="SB77"/>
      <c r="SC77" s="3"/>
      <c r="SF77" s="8"/>
      <c r="SG77" s="9"/>
      <c r="SH77" s="8"/>
      <c r="SI77" s="8"/>
      <c r="SJ77" s="9"/>
      <c r="SK77" s="6"/>
      <c r="SL77" s="9"/>
      <c r="SM77" s="6"/>
      <c r="SN77" s="9"/>
      <c r="SO77" s="44"/>
      <c r="SQ77" s="44"/>
      <c r="SS77" s="33"/>
      <c r="SU77" s="33"/>
      <c r="SW77" s="33"/>
      <c r="SY77" s="33"/>
      <c r="TA77"/>
      <c r="TB77"/>
      <c r="TC77"/>
      <c r="TD77" s="3"/>
      <c r="TG77" s="8"/>
      <c r="TH77" s="9"/>
      <c r="TI77" s="8"/>
      <c r="TJ77" s="8"/>
      <c r="TK77" s="9"/>
      <c r="TL77" s="6"/>
      <c r="TM77" s="9"/>
      <c r="TN77" s="6"/>
      <c r="TO77" s="9"/>
      <c r="TP77" s="44"/>
      <c r="TR77" s="44"/>
      <c r="TT77" s="33"/>
      <c r="TV77" s="33"/>
      <c r="TX77" s="33"/>
      <c r="TZ77" s="33"/>
      <c r="UB77"/>
      <c r="UC77"/>
      <c r="UD77"/>
      <c r="UE77" s="3"/>
      <c r="UH77" s="8"/>
      <c r="UI77" s="9"/>
      <c r="UJ77" s="8"/>
      <c r="UK77" s="8"/>
      <c r="UL77" s="9"/>
      <c r="UM77" s="6"/>
      <c r="UN77" s="9"/>
      <c r="UO77" s="6"/>
      <c r="UP77" s="9"/>
      <c r="UQ77" s="44"/>
      <c r="US77" s="44"/>
      <c r="UU77" s="33"/>
      <c r="UW77" s="33"/>
      <c r="UY77" s="33"/>
      <c r="VA77" s="33"/>
      <c r="VC77"/>
      <c r="VD77"/>
      <c r="VE77"/>
      <c r="VF77" s="3"/>
      <c r="VI77" s="8"/>
      <c r="VJ77" s="9"/>
      <c r="VK77" s="8"/>
      <c r="VL77" s="8"/>
      <c r="VM77" s="9"/>
      <c r="VN77" s="6"/>
      <c r="VO77" s="9"/>
      <c r="VP77" s="6"/>
      <c r="VQ77" s="9"/>
      <c r="VR77" s="44"/>
      <c r="VT77" s="44"/>
      <c r="VV77" s="33"/>
      <c r="VX77" s="33"/>
      <c r="VZ77" s="33"/>
      <c r="WB77" s="33"/>
      <c r="WD77"/>
      <c r="WE77"/>
      <c r="WF77"/>
      <c r="WG77" s="3"/>
      <c r="WJ77" s="8"/>
      <c r="WK77" s="9"/>
      <c r="WL77" s="8"/>
      <c r="WM77" s="8"/>
      <c r="WN77" s="9"/>
      <c r="WO77" s="6"/>
      <c r="WP77" s="9"/>
      <c r="WQ77" s="6"/>
      <c r="WR77" s="9"/>
      <c r="WS77" s="44"/>
      <c r="WU77" s="44"/>
      <c r="WW77" s="33"/>
      <c r="WY77" s="33"/>
      <c r="XA77" s="33"/>
      <c r="XC77" s="33"/>
      <c r="XE77"/>
      <c r="XF77"/>
      <c r="XG77"/>
      <c r="XH77" s="3"/>
      <c r="XK77" s="8"/>
      <c r="XL77" s="9"/>
      <c r="XM77" s="8"/>
      <c r="XN77" s="8"/>
      <c r="XO77" s="9"/>
      <c r="XP77" s="6"/>
      <c r="XQ77" s="9"/>
      <c r="XR77" s="6"/>
      <c r="XS77" s="9"/>
      <c r="XT77" s="44"/>
      <c r="XV77" s="44"/>
      <c r="XX77" s="33"/>
      <c r="XZ77" s="33"/>
      <c r="YB77" s="33"/>
      <c r="YD77" s="33"/>
      <c r="YF77"/>
      <c r="YG77"/>
      <c r="YH77"/>
      <c r="YI77" s="3"/>
      <c r="YL77" s="8"/>
      <c r="YM77" s="9"/>
      <c r="YN77" s="8"/>
      <c r="YO77" s="8"/>
      <c r="YP77" s="9"/>
      <c r="YQ77" s="6"/>
      <c r="YR77" s="9"/>
      <c r="YS77" s="6"/>
      <c r="YT77" s="9"/>
      <c r="YU77" s="44"/>
      <c r="YW77" s="44"/>
      <c r="YY77" s="33"/>
      <c r="ZA77" s="33"/>
      <c r="ZC77" s="33"/>
      <c r="ZE77" s="33"/>
      <c r="ZG77"/>
      <c r="ZH77"/>
      <c r="ZI77"/>
      <c r="ZJ77" s="3"/>
      <c r="ZM77" s="8"/>
      <c r="ZN77" s="9"/>
      <c r="ZO77" s="8"/>
      <c r="ZP77" s="8"/>
      <c r="ZQ77" s="9"/>
      <c r="ZR77" s="6"/>
      <c r="ZS77" s="9"/>
      <c r="ZT77" s="6"/>
      <c r="ZU77" s="9"/>
      <c r="ZV77" s="44"/>
      <c r="ZX77" s="44"/>
      <c r="ZZ77" s="33"/>
      <c r="AAB77" s="33"/>
      <c r="AAD77" s="33"/>
      <c r="AAF77" s="33"/>
      <c r="AAH77"/>
      <c r="AAI77"/>
      <c r="AAJ77"/>
      <c r="AAK77" s="3"/>
      <c r="AAN77" s="8"/>
      <c r="AAO77" s="9"/>
      <c r="AAP77" s="8"/>
      <c r="AAQ77" s="8"/>
      <c r="AAR77" s="9"/>
      <c r="AAS77" s="6"/>
      <c r="AAT77" s="9"/>
      <c r="AAU77" s="6"/>
      <c r="AAV77" s="9"/>
      <c r="AAW77" s="44"/>
      <c r="AAY77" s="44"/>
      <c r="ABA77" s="33"/>
      <c r="ABC77" s="33"/>
      <c r="ABE77" s="33"/>
      <c r="ABG77" s="33"/>
      <c r="ABI77"/>
      <c r="ABJ77"/>
      <c r="ABK77"/>
      <c r="ABL77" s="3"/>
      <c r="ABO77" s="8"/>
      <c r="ABP77" s="9"/>
      <c r="ABQ77" s="8"/>
      <c r="ABR77" s="8"/>
      <c r="ABS77" s="9"/>
      <c r="ABT77" s="6"/>
      <c r="ABU77" s="9"/>
      <c r="ABV77" s="6"/>
      <c r="ABW77" s="9"/>
      <c r="ABX77" s="44"/>
      <c r="ABZ77" s="44"/>
      <c r="ACB77" s="33"/>
      <c r="ACD77" s="33"/>
      <c r="ACF77" s="33"/>
      <c r="ACH77" s="33"/>
      <c r="ACJ77"/>
      <c r="ACK77"/>
      <c r="ACL77"/>
      <c r="ACM77" s="3"/>
      <c r="ACP77" s="8"/>
      <c r="ACQ77" s="9"/>
      <c r="ACR77" s="8"/>
      <c r="ACS77" s="8"/>
      <c r="ACT77" s="9"/>
      <c r="ACU77" s="6"/>
      <c r="ACV77" s="9"/>
      <c r="ACW77" s="6"/>
      <c r="ACX77" s="9"/>
      <c r="ACY77" s="44"/>
      <c r="ADA77" s="44"/>
      <c r="ADC77" s="33"/>
      <c r="ADE77" s="33"/>
      <c r="ADG77" s="33"/>
      <c r="ADI77" s="33"/>
      <c r="ADK77"/>
      <c r="ADL77"/>
      <c r="ADM77"/>
      <c r="ADN77" s="3"/>
      <c r="ADQ77" s="8"/>
      <c r="ADR77" s="9"/>
      <c r="ADS77" s="8"/>
      <c r="ADT77" s="8"/>
      <c r="ADU77" s="9"/>
      <c r="ADV77" s="6"/>
      <c r="ADW77" s="9"/>
      <c r="ADX77" s="6"/>
      <c r="ADY77" s="9"/>
      <c r="ADZ77" s="44"/>
      <c r="AEB77" s="44"/>
      <c r="AED77" s="33"/>
      <c r="AEF77" s="33"/>
      <c r="AEH77" s="33"/>
      <c r="AEJ77" s="33"/>
      <c r="AEL77"/>
      <c r="AEM77"/>
      <c r="AEN77"/>
      <c r="AEO77" s="3"/>
      <c r="AER77" s="8"/>
      <c r="AES77" s="9"/>
      <c r="AET77" s="8"/>
      <c r="AEU77" s="8"/>
      <c r="AEV77" s="9"/>
      <c r="AEW77" s="6"/>
      <c r="AEX77" s="9"/>
      <c r="AEY77" s="6"/>
      <c r="AEZ77" s="9"/>
      <c r="AFA77" s="44"/>
      <c r="AFC77" s="44"/>
      <c r="AFE77" s="33"/>
      <c r="AFG77" s="33"/>
      <c r="AFI77" s="33"/>
      <c r="AFK77" s="33"/>
      <c r="AFM77"/>
      <c r="AFN77"/>
      <c r="AFO77"/>
      <c r="AFP77" s="3"/>
      <c r="AFS77" s="8"/>
      <c r="AFT77" s="9"/>
      <c r="AFU77" s="8"/>
      <c r="AFV77" s="8"/>
      <c r="AFW77" s="9"/>
      <c r="AFX77" s="6"/>
      <c r="AFY77" s="9"/>
      <c r="AFZ77" s="6"/>
      <c r="AGA77" s="9"/>
      <c r="AGB77" s="44"/>
      <c r="AGD77" s="44"/>
      <c r="AGF77" s="33"/>
      <c r="AGH77" s="33"/>
      <c r="AGJ77" s="33"/>
      <c r="AGL77" s="33"/>
      <c r="AGN77"/>
      <c r="AGO77"/>
      <c r="AGP77"/>
      <c r="AGQ77" s="3"/>
      <c r="AGT77" s="8"/>
      <c r="AGU77" s="9"/>
      <c r="AGV77" s="8"/>
      <c r="AGW77" s="8"/>
      <c r="AGX77" s="9"/>
      <c r="AGY77" s="6"/>
      <c r="AGZ77" s="9"/>
      <c r="AHA77" s="6"/>
      <c r="AHB77" s="9"/>
      <c r="AHC77" s="44"/>
      <c r="AHE77" s="44"/>
      <c r="AHG77" s="33"/>
      <c r="AHI77" s="33"/>
      <c r="AHK77" s="33"/>
      <c r="AHM77" s="33"/>
      <c r="AHO77"/>
      <c r="AHP77"/>
      <c r="AHQ77"/>
      <c r="AHR77" s="3"/>
      <c r="AHU77" s="8"/>
      <c r="AHV77" s="9"/>
      <c r="AHW77" s="8"/>
      <c r="AHX77" s="8"/>
      <c r="AHY77" s="9"/>
      <c r="AHZ77" s="6"/>
      <c r="AIA77" s="9"/>
      <c r="AIB77" s="6"/>
      <c r="AIC77" s="9"/>
      <c r="AID77" s="44"/>
      <c r="AIF77" s="44"/>
      <c r="AIH77" s="33"/>
      <c r="AIJ77" s="33"/>
      <c r="AIL77" s="33"/>
      <c r="AIN77" s="33"/>
      <c r="AIP77"/>
      <c r="AIQ77"/>
      <c r="AIR77"/>
      <c r="AIS77" s="3"/>
      <c r="AIV77" s="8"/>
      <c r="AIW77" s="9"/>
      <c r="AIX77" s="8"/>
      <c r="AIY77" s="8"/>
      <c r="AIZ77" s="9"/>
      <c r="AJA77" s="6"/>
      <c r="AJB77" s="9"/>
      <c r="AJC77" s="6"/>
      <c r="AJD77" s="9"/>
      <c r="AJE77" s="44"/>
      <c r="AJG77" s="44"/>
      <c r="AJI77" s="33"/>
      <c r="AJK77" s="33"/>
      <c r="AJM77" s="33"/>
      <c r="AJO77" s="33"/>
      <c r="AJQ77"/>
      <c r="AJR77"/>
      <c r="AJS77"/>
      <c r="AJT77" s="3"/>
      <c r="AJW77" s="8"/>
      <c r="AJX77" s="9"/>
      <c r="AJY77" s="8"/>
      <c r="AJZ77" s="8"/>
      <c r="AKA77" s="9"/>
      <c r="AKB77" s="6"/>
      <c r="AKC77" s="9"/>
      <c r="AKD77" s="6"/>
      <c r="AKE77" s="9"/>
      <c r="AKF77" s="44"/>
      <c r="AKH77" s="44"/>
      <c r="AKJ77" s="33"/>
      <c r="AKL77" s="33"/>
      <c r="AKN77" s="33"/>
      <c r="AKP77" s="33"/>
      <c r="AKR77"/>
      <c r="AKS77"/>
      <c r="AKT77"/>
      <c r="AKU77" s="3"/>
      <c r="AKX77" s="8"/>
      <c r="AKY77" s="9"/>
      <c r="AKZ77" s="8"/>
      <c r="ALA77" s="8"/>
      <c r="ALB77" s="9"/>
      <c r="ALC77" s="6"/>
      <c r="ALD77" s="9"/>
      <c r="ALE77" s="6"/>
      <c r="ALF77" s="9"/>
      <c r="ALG77" s="44"/>
      <c r="ALI77" s="44"/>
      <c r="ALK77" s="33"/>
      <c r="ALM77" s="33"/>
      <c r="ALO77" s="33"/>
      <c r="ALQ77" s="33"/>
      <c r="ALS77"/>
      <c r="ALT77"/>
      <c r="ALU77"/>
      <c r="ALV77" s="3"/>
      <c r="ALY77" s="8"/>
      <c r="ALZ77" s="9"/>
      <c r="AMA77" s="8"/>
      <c r="AMB77" s="8"/>
      <c r="AMC77" s="9"/>
      <c r="AMD77" s="6"/>
      <c r="AME77" s="9"/>
      <c r="AMF77" s="6"/>
      <c r="AMG77" s="9"/>
      <c r="AMH77" s="44"/>
      <c r="AMJ77" s="44"/>
      <c r="AML77" s="33"/>
      <c r="AMN77" s="33"/>
      <c r="AMP77" s="33"/>
      <c r="AMR77" s="33"/>
      <c r="AMT77"/>
      <c r="AMU77"/>
      <c r="AMV77"/>
      <c r="AMW77" s="3"/>
      <c r="AMZ77" s="8"/>
      <c r="ANA77" s="9"/>
      <c r="ANB77" s="8"/>
      <c r="ANC77" s="8"/>
      <c r="AND77" s="9"/>
      <c r="ANE77" s="6"/>
      <c r="ANF77" s="9"/>
      <c r="ANG77" s="6"/>
      <c r="ANH77" s="9"/>
      <c r="ANI77" s="44"/>
      <c r="ANK77" s="44"/>
      <c r="ANM77" s="33"/>
      <c r="ANO77" s="33"/>
      <c r="ANQ77" s="33"/>
      <c r="ANS77" s="33"/>
      <c r="ANU77"/>
      <c r="ANV77"/>
      <c r="ANW77"/>
      <c r="ANX77" s="3"/>
      <c r="AOA77" s="8"/>
      <c r="AOB77" s="9"/>
      <c r="AOC77" s="8"/>
      <c r="AOD77" s="8"/>
      <c r="AOE77" s="9"/>
      <c r="AOF77" s="6"/>
      <c r="AOG77" s="9"/>
      <c r="AOH77" s="6"/>
      <c r="AOI77" s="9"/>
      <c r="AOJ77" s="44"/>
      <c r="AOL77" s="44"/>
      <c r="AON77" s="33"/>
      <c r="AOP77" s="33"/>
      <c r="AOR77" s="33"/>
      <c r="AOT77" s="33"/>
      <c r="AOV77"/>
      <c r="AOW77"/>
      <c r="AOX77"/>
      <c r="AOY77" s="3"/>
      <c r="APB77" s="8"/>
      <c r="APC77" s="9"/>
      <c r="APD77" s="8"/>
      <c r="APE77" s="8"/>
      <c r="APF77" s="9"/>
      <c r="APG77" s="6"/>
      <c r="APH77" s="9"/>
      <c r="API77" s="6"/>
      <c r="APJ77" s="9"/>
      <c r="APK77" s="44"/>
      <c r="APM77" s="44"/>
      <c r="APO77" s="33"/>
      <c r="APQ77" s="33"/>
      <c r="APS77" s="33"/>
      <c r="APU77" s="33"/>
      <c r="APW77"/>
      <c r="APX77"/>
      <c r="APY77"/>
      <c r="APZ77" s="3"/>
      <c r="AQC77" s="8"/>
      <c r="AQD77" s="9"/>
      <c r="AQE77" s="8"/>
      <c r="AQF77" s="8"/>
      <c r="AQG77" s="9"/>
      <c r="AQH77" s="6"/>
      <c r="AQI77" s="9"/>
      <c r="AQJ77" s="6"/>
      <c r="AQK77" s="9"/>
      <c r="AQL77" s="44"/>
      <c r="AQN77" s="44"/>
      <c r="AQP77" s="33"/>
      <c r="AQR77" s="33"/>
      <c r="AQT77" s="33"/>
      <c r="AQV77" s="33"/>
      <c r="AQX77"/>
      <c r="AQY77"/>
      <c r="AQZ77"/>
      <c r="ARA77" s="3"/>
      <c r="ARD77" s="8"/>
      <c r="ARE77" s="9"/>
      <c r="ARF77" s="8"/>
      <c r="ARG77" s="8"/>
      <c r="ARH77" s="9"/>
      <c r="ARI77" s="6"/>
      <c r="ARJ77" s="9"/>
      <c r="ARK77" s="6"/>
      <c r="ARL77" s="9"/>
      <c r="ARM77" s="44"/>
      <c r="ARO77" s="44"/>
      <c r="ARQ77" s="33"/>
      <c r="ARS77" s="33"/>
      <c r="ARU77" s="33"/>
      <c r="ARW77" s="33"/>
      <c r="ARY77"/>
      <c r="ARZ77"/>
      <c r="ASA77"/>
      <c r="ASB77" s="3"/>
      <c r="ASE77" s="8"/>
      <c r="ASF77" s="9"/>
      <c r="ASG77" s="8"/>
      <c r="ASH77" s="8"/>
      <c r="ASI77" s="9"/>
      <c r="ASJ77" s="6"/>
      <c r="ASK77" s="9"/>
      <c r="ASL77" s="6"/>
      <c r="ASM77" s="9"/>
      <c r="ASN77" s="44"/>
      <c r="ASP77" s="44"/>
      <c r="ASR77" s="33"/>
      <c r="AST77" s="33"/>
      <c r="ASV77" s="33"/>
      <c r="ASX77" s="33"/>
      <c r="ASZ77"/>
      <c r="ATA77"/>
      <c r="ATB77"/>
      <c r="ATC77" s="3"/>
      <c r="ATF77" s="8"/>
      <c r="ATG77" s="9"/>
      <c r="ATH77" s="8"/>
      <c r="ATI77" s="8"/>
      <c r="ATJ77" s="9"/>
      <c r="ATK77" s="6"/>
      <c r="ATL77" s="9"/>
      <c r="ATM77" s="6"/>
      <c r="ATN77" s="9"/>
      <c r="ATO77" s="44"/>
      <c r="ATQ77" s="44"/>
      <c r="ATS77" s="33"/>
      <c r="ATU77" s="33"/>
      <c r="ATW77" s="33"/>
      <c r="ATY77" s="33"/>
      <c r="AUA77"/>
      <c r="AUB77"/>
      <c r="AUC77"/>
      <c r="AUD77" s="3"/>
      <c r="AUG77" s="8"/>
      <c r="AUH77" s="9"/>
      <c r="AUI77" s="8"/>
      <c r="AUJ77" s="8"/>
      <c r="AUK77" s="9"/>
      <c r="AUL77" s="6"/>
      <c r="AUM77" s="9"/>
      <c r="AUN77" s="6"/>
      <c r="AUO77" s="9"/>
      <c r="AUP77" s="44"/>
      <c r="AUR77" s="44"/>
      <c r="AUT77" s="33"/>
      <c r="AUV77" s="33"/>
      <c r="AUX77" s="33"/>
      <c r="AUZ77" s="33"/>
      <c r="AVB77"/>
      <c r="AVC77"/>
      <c r="AVD77"/>
      <c r="AVE77" s="3"/>
      <c r="AVH77" s="8"/>
      <c r="AVI77" s="9"/>
      <c r="AVJ77" s="8"/>
      <c r="AVK77" s="8"/>
      <c r="AVL77" s="9"/>
      <c r="AVM77" s="6"/>
      <c r="AVN77" s="9"/>
      <c r="AVO77" s="6"/>
      <c r="AVP77" s="9"/>
      <c r="AVQ77" s="44"/>
      <c r="AVS77" s="44"/>
      <c r="AVU77" s="33"/>
      <c r="AVW77" s="33"/>
      <c r="AVY77" s="33"/>
      <c r="AWA77" s="33"/>
      <c r="AWC77"/>
      <c r="AWD77"/>
      <c r="AWE77"/>
      <c r="AWF77" s="3"/>
      <c r="AWI77" s="8"/>
      <c r="AWJ77" s="9"/>
      <c r="AWK77" s="8"/>
      <c r="AWL77" s="8"/>
      <c r="AWM77" s="9"/>
      <c r="AWN77" s="6"/>
      <c r="AWO77" s="9"/>
      <c r="AWP77" s="6"/>
      <c r="AWQ77" s="9"/>
      <c r="AWR77" s="44"/>
      <c r="AWT77" s="44"/>
      <c r="AWV77" s="33"/>
      <c r="AWX77" s="33"/>
      <c r="AWZ77" s="33"/>
      <c r="AXB77" s="33"/>
      <c r="AXD77"/>
      <c r="AXE77"/>
      <c r="AXF77"/>
      <c r="AXG77" s="3"/>
      <c r="AXJ77" s="8"/>
      <c r="AXK77" s="9"/>
      <c r="AXL77" s="8"/>
      <c r="AXM77" s="8"/>
      <c r="AXN77" s="9"/>
      <c r="AXO77" s="6"/>
      <c r="AXP77" s="9"/>
      <c r="AXQ77" s="6"/>
      <c r="AXR77" s="9"/>
      <c r="AXS77" s="44"/>
      <c r="AXU77" s="44"/>
      <c r="AXW77" s="33"/>
      <c r="AXY77" s="33"/>
      <c r="AYA77" s="33"/>
      <c r="AYC77" s="33"/>
      <c r="AYE77"/>
      <c r="AYF77"/>
      <c r="AYG77"/>
      <c r="AYH77" s="3"/>
      <c r="AYK77" s="8"/>
      <c r="AYL77" s="9"/>
      <c r="AYM77" s="8"/>
      <c r="AYN77" s="8"/>
      <c r="AYO77" s="9"/>
      <c r="AYP77" s="6"/>
      <c r="AYQ77" s="9"/>
      <c r="AYR77" s="6"/>
      <c r="AYS77" s="9"/>
      <c r="AYT77" s="44"/>
      <c r="AYV77" s="44"/>
      <c r="AYX77" s="33"/>
      <c r="AYZ77" s="33"/>
      <c r="AZB77" s="33"/>
      <c r="AZD77" s="33"/>
      <c r="AZF77"/>
      <c r="AZG77"/>
      <c r="AZH77"/>
      <c r="AZI77" s="3"/>
      <c r="AZL77" s="8"/>
      <c r="AZM77" s="9"/>
      <c r="AZN77" s="8"/>
      <c r="AZO77" s="8"/>
      <c r="AZP77" s="9"/>
      <c r="AZQ77" s="6"/>
      <c r="AZR77" s="9"/>
      <c r="AZS77" s="6"/>
      <c r="AZT77" s="9"/>
      <c r="AZU77" s="44"/>
      <c r="AZW77" s="44"/>
      <c r="AZY77" s="33"/>
      <c r="BAA77" s="33"/>
      <c r="BAC77" s="33"/>
      <c r="BAE77" s="33"/>
      <c r="BAG77"/>
      <c r="BAH77"/>
      <c r="BAI77"/>
      <c r="BAJ77" s="3"/>
      <c r="BAM77" s="8"/>
      <c r="BAN77" s="9"/>
      <c r="BAO77" s="8"/>
      <c r="BAP77" s="8"/>
      <c r="BAQ77" s="9"/>
      <c r="BAR77" s="6"/>
      <c r="BAS77" s="9"/>
      <c r="BAT77" s="6"/>
      <c r="BAU77" s="9"/>
      <c r="BAV77" s="44"/>
      <c r="BAX77" s="44"/>
      <c r="BAZ77" s="33"/>
      <c r="BBB77" s="33"/>
      <c r="BBD77" s="33"/>
      <c r="BBF77" s="33"/>
      <c r="BBH77"/>
      <c r="BBI77"/>
      <c r="BBJ77"/>
      <c r="BBK77" s="3"/>
      <c r="BBN77" s="8"/>
      <c r="BBO77" s="9"/>
      <c r="BBP77" s="8"/>
      <c r="BBQ77" s="8"/>
      <c r="BBR77" s="9"/>
      <c r="BBS77" s="6"/>
      <c r="BBT77" s="9"/>
      <c r="BBU77" s="6"/>
      <c r="BBV77" s="9"/>
      <c r="BBW77" s="44"/>
      <c r="BBY77" s="44"/>
      <c r="BCA77" s="33"/>
      <c r="BCC77" s="33"/>
      <c r="BCE77" s="33"/>
      <c r="BCG77" s="33"/>
      <c r="BCI77"/>
      <c r="BCJ77"/>
      <c r="BCK77"/>
      <c r="BCL77" s="3"/>
      <c r="BCO77" s="8"/>
      <c r="BCP77" s="9"/>
      <c r="BCQ77" s="8"/>
      <c r="BCR77" s="8"/>
      <c r="BCS77" s="9"/>
      <c r="BCT77" s="6"/>
      <c r="BCU77" s="9"/>
      <c r="BCV77" s="6"/>
      <c r="BCW77" s="9"/>
      <c r="BCX77" s="44"/>
      <c r="BCZ77" s="44"/>
      <c r="BDB77" s="33"/>
      <c r="BDD77" s="33"/>
      <c r="BDF77" s="33"/>
      <c r="BDH77" s="33"/>
      <c r="BDJ77"/>
      <c r="BDK77"/>
      <c r="BDL77"/>
      <c r="BDM77" s="3"/>
      <c r="BDP77" s="8"/>
      <c r="BDQ77" s="9"/>
      <c r="BDR77" s="8"/>
      <c r="BDS77" s="8"/>
      <c r="BDT77" s="9"/>
      <c r="BDU77" s="6"/>
      <c r="BDV77" s="9"/>
      <c r="BDW77" s="6"/>
      <c r="BDX77" s="9"/>
      <c r="BDY77" s="44"/>
      <c r="BEA77" s="44"/>
      <c r="BEC77" s="33"/>
      <c r="BEE77" s="33"/>
      <c r="BEG77" s="33"/>
      <c r="BEI77" s="33"/>
      <c r="BEK77"/>
      <c r="BEL77"/>
      <c r="BEM77"/>
      <c r="BEN77" s="3"/>
      <c r="BEQ77" s="8"/>
      <c r="BER77" s="9"/>
      <c r="BES77" s="8"/>
      <c r="BET77" s="8"/>
      <c r="BEU77" s="9"/>
      <c r="BEV77" s="6"/>
      <c r="BEW77" s="9"/>
      <c r="BEX77" s="6"/>
      <c r="BEY77" s="9"/>
      <c r="BEZ77" s="44"/>
      <c r="BFB77" s="44"/>
      <c r="BFD77" s="33"/>
      <c r="BFF77" s="33"/>
      <c r="BFH77" s="33"/>
      <c r="BFJ77" s="33"/>
      <c r="BFL77"/>
      <c r="BFM77"/>
      <c r="BFN77"/>
      <c r="BFO77" s="3"/>
      <c r="BFR77" s="8"/>
      <c r="BFS77" s="9"/>
      <c r="BFT77" s="8"/>
      <c r="BFU77" s="8"/>
      <c r="BFV77" s="9"/>
      <c r="BFW77" s="6"/>
      <c r="BFX77" s="9"/>
      <c r="BFY77" s="6"/>
      <c r="BFZ77" s="9"/>
      <c r="BGA77" s="44"/>
      <c r="BGC77" s="44"/>
      <c r="BGE77" s="33"/>
      <c r="BGG77" s="33"/>
      <c r="BGI77" s="33"/>
      <c r="BGK77" s="33"/>
      <c r="BGM77"/>
      <c r="BGN77"/>
      <c r="BGO77"/>
      <c r="BGP77" s="3"/>
      <c r="BGS77" s="8"/>
      <c r="BGT77" s="9"/>
      <c r="BGU77" s="8"/>
      <c r="BGV77" s="8"/>
      <c r="BGW77" s="9"/>
      <c r="BGX77" s="6"/>
      <c r="BGY77" s="9"/>
      <c r="BGZ77" s="6"/>
      <c r="BHA77" s="9"/>
      <c r="BHB77" s="44"/>
      <c r="BHD77" s="44"/>
      <c r="BHF77" s="33"/>
      <c r="BHH77" s="33"/>
      <c r="BHJ77" s="33"/>
      <c r="BHL77" s="33"/>
      <c r="BHN77"/>
      <c r="BHO77"/>
      <c r="BHP77"/>
      <c r="BHQ77" s="3"/>
      <c r="BHT77" s="8"/>
      <c r="BHU77" s="9"/>
      <c r="BHV77" s="8"/>
      <c r="BHW77" s="8"/>
      <c r="BHX77" s="9"/>
      <c r="BHY77" s="6"/>
      <c r="BHZ77" s="9"/>
      <c r="BIA77" s="6"/>
      <c r="BIB77" s="9"/>
      <c r="BIC77" s="44"/>
      <c r="BIE77" s="44"/>
      <c r="BIG77" s="33"/>
      <c r="BII77" s="33"/>
      <c r="BIK77" s="33"/>
      <c r="BIM77" s="33"/>
      <c r="BIO77"/>
      <c r="BIP77"/>
      <c r="BIQ77"/>
      <c r="BIR77" s="3"/>
      <c r="BIU77" s="8"/>
      <c r="BIV77" s="9"/>
      <c r="BIW77" s="8"/>
      <c r="BIX77" s="8"/>
      <c r="BIY77" s="9"/>
      <c r="BIZ77" s="6"/>
      <c r="BJA77" s="9"/>
      <c r="BJB77" s="6"/>
      <c r="BJC77" s="9"/>
      <c r="BJD77" s="44"/>
      <c r="BJF77" s="44"/>
      <c r="BJH77" s="33"/>
      <c r="BJJ77" s="33"/>
      <c r="BJL77" s="33"/>
      <c r="BJN77" s="33"/>
      <c r="BJP77"/>
      <c r="BJQ77"/>
      <c r="BJR77"/>
      <c r="BJS77" s="3"/>
      <c r="BJV77" s="8"/>
      <c r="BJW77" s="9"/>
      <c r="BJX77" s="8"/>
      <c r="BJY77" s="8"/>
      <c r="BJZ77" s="9"/>
      <c r="BKA77" s="6"/>
      <c r="BKB77" s="9"/>
      <c r="BKC77" s="6"/>
      <c r="BKD77" s="9"/>
      <c r="BKE77" s="44"/>
      <c r="BKG77" s="44"/>
      <c r="BKI77" s="33"/>
      <c r="BKK77" s="33"/>
      <c r="BKM77" s="33"/>
      <c r="BKO77" s="33"/>
      <c r="BKQ77"/>
      <c r="BKR77"/>
      <c r="BKS77"/>
      <c r="BKT77" s="3"/>
      <c r="BKW77" s="8"/>
      <c r="BKX77" s="9"/>
      <c r="BKY77" s="8"/>
      <c r="BKZ77" s="8"/>
      <c r="BLA77" s="9"/>
      <c r="BLB77" s="6"/>
      <c r="BLC77" s="9"/>
      <c r="BLD77" s="6"/>
      <c r="BLE77" s="9"/>
      <c r="BLF77" s="44"/>
      <c r="BLH77" s="44"/>
      <c r="BLJ77" s="33"/>
      <c r="BLL77" s="33"/>
      <c r="BLN77" s="33"/>
      <c r="BLP77" s="33"/>
      <c r="BLR77"/>
      <c r="BLS77"/>
      <c r="BLT77"/>
      <c r="BLU77" s="3"/>
      <c r="BLX77" s="8"/>
      <c r="BLY77" s="9"/>
      <c r="BLZ77" s="8"/>
      <c r="BMA77" s="8"/>
      <c r="BMB77" s="9"/>
      <c r="BMC77" s="6"/>
      <c r="BMD77" s="9"/>
      <c r="BME77" s="6"/>
      <c r="BMF77" s="9"/>
      <c r="BMG77" s="44"/>
      <c r="BMI77" s="44"/>
      <c r="BMK77" s="33"/>
      <c r="BMM77" s="33"/>
      <c r="BMO77" s="33"/>
      <c r="BMQ77" s="33"/>
      <c r="BMS77"/>
      <c r="BMT77"/>
      <c r="BMU77"/>
      <c r="BMV77" s="3"/>
      <c r="BMY77" s="8"/>
      <c r="BMZ77" s="9"/>
      <c r="BNA77" s="8"/>
      <c r="BNB77" s="8"/>
      <c r="BNC77" s="9"/>
      <c r="BND77" s="6"/>
      <c r="BNE77" s="9"/>
      <c r="BNF77" s="6"/>
      <c r="BNG77" s="9"/>
      <c r="BNH77" s="44"/>
      <c r="BNJ77" s="44"/>
      <c r="BNL77" s="33"/>
      <c r="BNN77" s="33"/>
      <c r="BNP77" s="33"/>
      <c r="BNR77" s="33"/>
      <c r="BNT77"/>
      <c r="BNU77"/>
      <c r="BNV77"/>
      <c r="BNW77" s="3"/>
      <c r="BNZ77" s="8"/>
      <c r="BOA77" s="9"/>
      <c r="BOB77" s="8"/>
      <c r="BOC77" s="8"/>
      <c r="BOD77" s="9"/>
      <c r="BOE77" s="6"/>
      <c r="BOF77" s="9"/>
      <c r="BOG77" s="6"/>
      <c r="BOH77" s="9"/>
      <c r="BOI77" s="44"/>
      <c r="BOK77" s="44"/>
      <c r="BOM77" s="33"/>
      <c r="BOO77" s="33"/>
      <c r="BOQ77" s="33"/>
      <c r="BOS77" s="33"/>
      <c r="BOU77"/>
      <c r="BOV77"/>
      <c r="BOW77"/>
      <c r="BOX77" s="3"/>
      <c r="BPA77" s="8"/>
      <c r="BPB77" s="9"/>
      <c r="BPC77" s="8"/>
      <c r="BPD77" s="8"/>
      <c r="BPE77" s="9"/>
      <c r="BPF77" s="6"/>
      <c r="BPG77" s="9"/>
      <c r="BPH77" s="6"/>
      <c r="BPI77" s="9"/>
      <c r="BPJ77" s="44"/>
      <c r="BPL77" s="44"/>
      <c r="BPN77" s="33"/>
      <c r="BPP77" s="33"/>
      <c r="BPR77" s="33"/>
      <c r="BPT77" s="33"/>
      <c r="BPV77"/>
      <c r="BPW77"/>
      <c r="BPX77"/>
      <c r="BPY77" s="3"/>
      <c r="BQB77" s="8"/>
      <c r="BQC77" s="9"/>
      <c r="BQD77" s="8"/>
      <c r="BQE77" s="8"/>
      <c r="BQF77" s="9"/>
      <c r="BQG77" s="6"/>
      <c r="BQH77" s="9"/>
      <c r="BQI77" s="6"/>
      <c r="BQJ77" s="9"/>
      <c r="BQK77" s="44"/>
      <c r="BQM77" s="44"/>
      <c r="BQO77" s="33"/>
      <c r="BQQ77" s="33"/>
      <c r="BQS77" s="33"/>
      <c r="BQU77" s="33"/>
      <c r="BQW77"/>
      <c r="BQX77"/>
      <c r="BQY77"/>
      <c r="BQZ77" s="3"/>
      <c r="BRC77" s="8"/>
      <c r="BRD77" s="9"/>
      <c r="BRE77" s="8"/>
      <c r="BRF77" s="8"/>
      <c r="BRG77" s="9"/>
      <c r="BRH77" s="6"/>
      <c r="BRI77" s="9"/>
      <c r="BRJ77" s="6"/>
      <c r="BRK77" s="9"/>
      <c r="BRL77" s="44"/>
      <c r="BRN77" s="44"/>
      <c r="BRP77" s="33"/>
      <c r="BRR77" s="33"/>
      <c r="BRT77" s="33"/>
      <c r="BRV77" s="33"/>
      <c r="BRX77"/>
      <c r="BRY77"/>
      <c r="BRZ77"/>
      <c r="BSA77" s="3"/>
      <c r="BSD77" s="8"/>
      <c r="BSE77" s="9"/>
      <c r="BSF77" s="8"/>
      <c r="BSG77" s="8"/>
      <c r="BSH77" s="9"/>
      <c r="BSI77" s="6"/>
      <c r="BSJ77" s="9"/>
      <c r="BSK77" s="6"/>
      <c r="BSL77" s="9"/>
      <c r="BSM77" s="44"/>
      <c r="BSO77" s="44"/>
      <c r="BSQ77" s="33"/>
      <c r="BSS77" s="33"/>
      <c r="BSU77" s="33"/>
      <c r="BSW77" s="33"/>
      <c r="BSY77"/>
      <c r="BSZ77"/>
      <c r="BTA77"/>
      <c r="BTB77" s="3"/>
      <c r="BTE77" s="8"/>
      <c r="BTF77" s="9"/>
      <c r="BTG77" s="8"/>
      <c r="BTH77" s="8"/>
      <c r="BTI77" s="9"/>
      <c r="BTJ77" s="6"/>
      <c r="BTK77" s="9"/>
      <c r="BTL77" s="6"/>
      <c r="BTM77" s="9"/>
      <c r="BTN77" s="44"/>
      <c r="BTP77" s="44"/>
      <c r="BTR77" s="33"/>
      <c r="BTT77" s="33"/>
      <c r="BTV77" s="33"/>
      <c r="BTX77" s="33"/>
      <c r="BTZ77"/>
      <c r="BUA77"/>
      <c r="BUB77"/>
      <c r="BUC77" s="3"/>
      <c r="BUF77" s="8"/>
      <c r="BUG77" s="9"/>
      <c r="BUH77" s="8"/>
      <c r="BUI77" s="8"/>
      <c r="BUJ77" s="9"/>
      <c r="BUK77" s="6"/>
      <c r="BUL77" s="9"/>
      <c r="BUM77" s="6"/>
      <c r="BUN77" s="9"/>
      <c r="BUO77" s="44"/>
      <c r="BUQ77" s="44"/>
      <c r="BUS77" s="33"/>
      <c r="BUU77" s="33"/>
      <c r="BUW77" s="33"/>
      <c r="BUY77" s="33"/>
      <c r="BVA77"/>
      <c r="BVB77"/>
      <c r="BVC77"/>
      <c r="BVD77" s="3"/>
      <c r="BVG77" s="8"/>
      <c r="BVH77" s="9"/>
      <c r="BVI77" s="8"/>
      <c r="BVJ77" s="8"/>
      <c r="BVK77" s="9"/>
      <c r="BVL77" s="6"/>
      <c r="BVM77" s="9"/>
      <c r="BVN77" s="6"/>
      <c r="BVO77" s="9"/>
      <c r="BVP77" s="44"/>
      <c r="BVR77" s="44"/>
      <c r="BVT77" s="33"/>
      <c r="BVV77" s="33"/>
      <c r="BVX77" s="33"/>
      <c r="BVZ77" s="33"/>
      <c r="BWB77"/>
      <c r="BWC77"/>
      <c r="BWD77"/>
      <c r="BWE77" s="3"/>
      <c r="BWH77" s="8"/>
      <c r="BWI77" s="9"/>
      <c r="BWJ77" s="8"/>
      <c r="BWK77" s="8"/>
      <c r="BWL77" s="9"/>
      <c r="BWM77" s="6"/>
      <c r="BWN77" s="9"/>
      <c r="BWO77" s="6"/>
      <c r="BWP77" s="9"/>
      <c r="BWQ77" s="44"/>
      <c r="BWS77" s="44"/>
      <c r="BWU77" s="33"/>
      <c r="BWW77" s="33"/>
      <c r="BWY77" s="33"/>
      <c r="BXA77" s="33"/>
      <c r="BXC77"/>
      <c r="BXD77"/>
      <c r="BXE77"/>
      <c r="BXF77" s="3"/>
      <c r="BXI77" s="8"/>
      <c r="BXJ77" s="9"/>
      <c r="BXK77" s="8"/>
      <c r="BXL77" s="8"/>
      <c r="BXM77" s="9"/>
      <c r="BXN77" s="6"/>
      <c r="BXO77" s="9"/>
      <c r="BXP77" s="6"/>
      <c r="BXQ77" s="9"/>
      <c r="BXR77" s="44"/>
      <c r="BXT77" s="44"/>
      <c r="BXV77" s="33"/>
      <c r="BXX77" s="33"/>
      <c r="BXZ77" s="33"/>
      <c r="BYB77" s="33"/>
      <c r="BYD77"/>
      <c r="BYE77"/>
      <c r="BYF77"/>
      <c r="BYG77" s="3"/>
      <c r="BYJ77" s="8"/>
      <c r="BYK77" s="9"/>
      <c r="BYL77" s="8"/>
      <c r="BYM77" s="8"/>
      <c r="BYN77" s="9"/>
      <c r="BYO77" s="6"/>
      <c r="BYP77" s="9"/>
      <c r="BYQ77" s="6"/>
      <c r="BYR77" s="9"/>
      <c r="BYS77" s="44"/>
      <c r="BYU77" s="44"/>
      <c r="BYW77" s="33"/>
      <c r="BYY77" s="33"/>
      <c r="BZA77" s="33"/>
      <c r="BZC77" s="33"/>
      <c r="BZE77"/>
      <c r="BZF77"/>
      <c r="BZG77"/>
      <c r="BZH77" s="3"/>
      <c r="BZK77" s="8"/>
      <c r="BZL77" s="9"/>
      <c r="BZM77" s="8"/>
      <c r="BZN77" s="8"/>
      <c r="BZO77" s="9"/>
      <c r="BZP77" s="6"/>
      <c r="BZQ77" s="9"/>
      <c r="BZR77" s="6"/>
      <c r="BZS77" s="9"/>
      <c r="BZT77" s="44"/>
      <c r="BZV77" s="44"/>
      <c r="BZX77" s="33"/>
      <c r="BZZ77" s="33"/>
      <c r="CAB77" s="33"/>
      <c r="CAD77" s="33"/>
      <c r="CAF77"/>
      <c r="CAG77"/>
      <c r="CAH77"/>
      <c r="CAI77" s="3"/>
      <c r="CAL77" s="8"/>
      <c r="CAM77" s="9"/>
      <c r="CAN77" s="8"/>
      <c r="CAO77" s="8"/>
      <c r="CAP77" s="9"/>
      <c r="CAQ77" s="6"/>
      <c r="CAR77" s="9"/>
      <c r="CAS77" s="6"/>
      <c r="CAT77" s="9"/>
      <c r="CAU77" s="44"/>
      <c r="CAW77" s="44"/>
      <c r="CAY77" s="33"/>
      <c r="CBA77" s="33"/>
      <c r="CBC77" s="33"/>
      <c r="CBE77" s="33"/>
      <c r="CBG77"/>
      <c r="CBH77"/>
      <c r="CBI77"/>
      <c r="CBJ77" s="3"/>
      <c r="CBM77" s="8"/>
      <c r="CBN77" s="9"/>
      <c r="CBO77" s="8"/>
      <c r="CBP77" s="8"/>
      <c r="CBQ77" s="9"/>
      <c r="CBR77" s="6"/>
      <c r="CBS77" s="9"/>
      <c r="CBT77" s="6"/>
      <c r="CBU77" s="9"/>
      <c r="CBV77" s="44"/>
      <c r="CBX77" s="44"/>
      <c r="CBZ77" s="33"/>
      <c r="CCB77" s="33"/>
      <c r="CCD77" s="33"/>
      <c r="CCF77" s="33"/>
      <c r="CCH77"/>
      <c r="CCI77"/>
      <c r="CCJ77"/>
      <c r="CCK77" s="3"/>
      <c r="CCN77" s="8"/>
      <c r="CCO77" s="9"/>
      <c r="CCP77" s="8"/>
      <c r="CCQ77" s="8"/>
      <c r="CCR77" s="9"/>
      <c r="CCS77" s="6"/>
      <c r="CCT77" s="9"/>
      <c r="CCU77" s="6"/>
      <c r="CCV77" s="9"/>
      <c r="CCW77" s="44"/>
      <c r="CCY77" s="44"/>
      <c r="CDA77" s="33"/>
      <c r="CDC77" s="33"/>
      <c r="CDE77" s="33"/>
      <c r="CDG77" s="33"/>
      <c r="CDI77"/>
      <c r="CDJ77"/>
      <c r="CDK77"/>
      <c r="CDL77" s="3"/>
      <c r="CDO77" s="8"/>
      <c r="CDP77" s="9"/>
      <c r="CDQ77" s="8"/>
      <c r="CDR77" s="8"/>
      <c r="CDS77" s="9"/>
      <c r="CDT77" s="6"/>
      <c r="CDU77" s="9"/>
      <c r="CDV77" s="6"/>
      <c r="CDW77" s="9"/>
      <c r="CDX77" s="44"/>
      <c r="CDZ77" s="44"/>
      <c r="CEB77" s="33"/>
      <c r="CED77" s="33"/>
      <c r="CEF77" s="33"/>
      <c r="CEH77" s="33"/>
      <c r="CEJ77"/>
      <c r="CEK77"/>
      <c r="CEL77"/>
      <c r="CEM77" s="3"/>
      <c r="CEP77" s="8"/>
      <c r="CEQ77" s="9"/>
      <c r="CER77" s="8"/>
      <c r="CES77" s="8"/>
      <c r="CET77" s="9"/>
      <c r="CEU77" s="6"/>
      <c r="CEV77" s="9"/>
      <c r="CEW77" s="6"/>
      <c r="CEX77" s="9"/>
      <c r="CEY77" s="44"/>
      <c r="CFA77" s="44"/>
      <c r="CFC77" s="33"/>
      <c r="CFE77" s="33"/>
      <c r="CFG77" s="33"/>
      <c r="CFI77" s="33"/>
      <c r="CFK77"/>
      <c r="CFL77"/>
      <c r="CFM77"/>
      <c r="CFN77" s="3"/>
      <c r="CFQ77" s="8"/>
      <c r="CFR77" s="9"/>
      <c r="CFS77" s="8"/>
      <c r="CFT77" s="8"/>
      <c r="CFU77" s="9"/>
      <c r="CFV77" s="6"/>
      <c r="CFW77" s="9"/>
      <c r="CFX77" s="6"/>
      <c r="CFY77" s="9"/>
      <c r="CFZ77" s="44"/>
      <c r="CGB77" s="44"/>
      <c r="CGD77" s="33"/>
      <c r="CGF77" s="33"/>
      <c r="CGH77" s="33"/>
      <c r="CGJ77" s="33"/>
      <c r="CGL77"/>
      <c r="CGM77"/>
      <c r="CGN77"/>
      <c r="CGO77" s="3"/>
      <c r="CGR77" s="8"/>
      <c r="CGS77" s="9"/>
      <c r="CGT77" s="8"/>
      <c r="CGU77" s="8"/>
      <c r="CGV77" s="9"/>
      <c r="CGW77" s="6"/>
      <c r="CGX77" s="9"/>
      <c r="CGY77" s="6"/>
      <c r="CGZ77" s="9"/>
      <c r="CHA77" s="44"/>
      <c r="CHC77" s="44"/>
      <c r="CHE77" s="33"/>
      <c r="CHG77" s="33"/>
      <c r="CHI77" s="33"/>
      <c r="CHK77" s="33"/>
      <c r="CHM77"/>
      <c r="CHN77"/>
      <c r="CHO77"/>
      <c r="CHP77" s="3"/>
      <c r="CHS77" s="8"/>
      <c r="CHT77" s="9"/>
      <c r="CHU77" s="8"/>
      <c r="CHV77" s="8"/>
      <c r="CHW77" s="9"/>
      <c r="CHX77" s="6"/>
      <c r="CHY77" s="9"/>
      <c r="CHZ77" s="6"/>
      <c r="CIA77" s="9"/>
      <c r="CIB77" s="44"/>
      <c r="CID77" s="44"/>
      <c r="CIF77" s="33"/>
      <c r="CIH77" s="33"/>
      <c r="CIJ77" s="33"/>
      <c r="CIL77" s="33"/>
      <c r="CIN77"/>
      <c r="CIO77"/>
      <c r="CIP77"/>
      <c r="CIQ77" s="3"/>
      <c r="CIT77" s="8"/>
      <c r="CIU77" s="9"/>
      <c r="CIV77" s="8"/>
      <c r="CIW77" s="8"/>
      <c r="CIX77" s="9"/>
      <c r="CIY77" s="6"/>
      <c r="CIZ77" s="9"/>
      <c r="CJA77" s="6"/>
      <c r="CJB77" s="9"/>
      <c r="CJC77" s="44"/>
      <c r="CJE77" s="44"/>
      <c r="CJG77" s="33"/>
      <c r="CJI77" s="33"/>
      <c r="CJK77" s="33"/>
      <c r="CJM77" s="33"/>
      <c r="CJO77"/>
      <c r="CJP77"/>
      <c r="CJQ77"/>
      <c r="CJR77" s="3"/>
      <c r="CJU77" s="8"/>
      <c r="CJV77" s="9"/>
      <c r="CJW77" s="8"/>
      <c r="CJX77" s="8"/>
      <c r="CJY77" s="9"/>
      <c r="CJZ77" s="6"/>
      <c r="CKA77" s="9"/>
      <c r="CKB77" s="6"/>
      <c r="CKC77" s="9"/>
      <c r="CKD77" s="44"/>
      <c r="CKF77" s="44"/>
      <c r="CKH77" s="33"/>
      <c r="CKJ77" s="33"/>
      <c r="CKL77" s="33"/>
      <c r="CKN77" s="33"/>
      <c r="CKP77"/>
      <c r="CKQ77"/>
      <c r="CKR77"/>
      <c r="CKS77" s="3"/>
      <c r="CKV77" s="8"/>
      <c r="CKW77" s="9"/>
      <c r="CKX77" s="8"/>
      <c r="CKY77" s="8"/>
      <c r="CKZ77" s="9"/>
      <c r="CLA77" s="6"/>
      <c r="CLB77" s="9"/>
      <c r="CLC77" s="6"/>
      <c r="CLD77" s="9"/>
      <c r="CLE77" s="44"/>
      <c r="CLG77" s="44"/>
      <c r="CLI77" s="33"/>
      <c r="CLK77" s="33"/>
      <c r="CLM77" s="33"/>
      <c r="CLO77" s="33"/>
      <c r="CLQ77"/>
      <c r="CLR77"/>
      <c r="CLS77"/>
      <c r="CLT77" s="3"/>
      <c r="CLW77" s="8"/>
      <c r="CLX77" s="9"/>
      <c r="CLY77" s="8"/>
      <c r="CLZ77" s="8"/>
      <c r="CMA77" s="9"/>
      <c r="CMB77" s="6"/>
      <c r="CMC77" s="9"/>
      <c r="CMD77" s="6"/>
      <c r="CME77" s="9"/>
      <c r="CMF77" s="44"/>
      <c r="CMH77" s="44"/>
      <c r="CMJ77" s="33"/>
      <c r="CML77" s="33"/>
      <c r="CMN77" s="33"/>
      <c r="CMP77" s="33"/>
      <c r="CMR77"/>
      <c r="CMS77"/>
      <c r="CMT77"/>
      <c r="CMU77" s="3"/>
      <c r="CMX77" s="8"/>
      <c r="CMY77" s="9"/>
      <c r="CMZ77" s="8"/>
      <c r="CNA77" s="8"/>
      <c r="CNB77" s="9"/>
      <c r="CNC77" s="6"/>
      <c r="CND77" s="9"/>
      <c r="CNE77" s="6"/>
      <c r="CNF77" s="9"/>
      <c r="CNG77" s="44"/>
      <c r="CNI77" s="44"/>
      <c r="CNK77" s="33"/>
      <c r="CNM77" s="33"/>
      <c r="CNO77" s="33"/>
      <c r="CNQ77" s="33"/>
      <c r="CNS77"/>
      <c r="CNT77"/>
      <c r="CNU77"/>
      <c r="CNV77" s="3"/>
      <c r="CNY77" s="8"/>
      <c r="CNZ77" s="9"/>
      <c r="COA77" s="8"/>
      <c r="COB77" s="8"/>
      <c r="COC77" s="9"/>
      <c r="COD77" s="6"/>
      <c r="COE77" s="9"/>
      <c r="COF77" s="6"/>
      <c r="COG77" s="9"/>
      <c r="COH77" s="44"/>
      <c r="COJ77" s="44"/>
      <c r="COL77" s="33"/>
      <c r="CON77" s="33"/>
      <c r="COP77" s="33"/>
      <c r="COR77" s="33"/>
      <c r="COT77"/>
      <c r="COU77"/>
      <c r="COV77"/>
      <c r="COW77" s="3"/>
      <c r="COZ77" s="8"/>
      <c r="CPA77" s="9"/>
      <c r="CPB77" s="8"/>
      <c r="CPC77" s="8"/>
      <c r="CPD77" s="9"/>
      <c r="CPE77" s="6"/>
      <c r="CPF77" s="9"/>
      <c r="CPG77" s="6"/>
      <c r="CPH77" s="9"/>
      <c r="CPI77" s="44"/>
      <c r="CPK77" s="44"/>
      <c r="CPM77" s="33"/>
      <c r="CPO77" s="33"/>
      <c r="CPQ77" s="33"/>
      <c r="CPS77" s="33"/>
      <c r="CPU77"/>
      <c r="CPV77"/>
      <c r="CPW77"/>
      <c r="CPX77" s="3"/>
      <c r="CQA77" s="8"/>
      <c r="CQB77" s="9"/>
      <c r="CQC77" s="8"/>
      <c r="CQD77" s="8"/>
      <c r="CQE77" s="9"/>
      <c r="CQF77" s="6"/>
      <c r="CQG77" s="9"/>
      <c r="CQH77" s="6"/>
      <c r="CQI77" s="9"/>
      <c r="CQJ77" s="44"/>
      <c r="CQL77" s="44"/>
      <c r="CQN77" s="33"/>
      <c r="CQP77" s="33"/>
      <c r="CQR77" s="33"/>
      <c r="CQT77" s="33"/>
      <c r="CQV77"/>
      <c r="CQW77"/>
      <c r="CQX77"/>
      <c r="CQY77" s="3"/>
      <c r="CRB77" s="8"/>
      <c r="CRC77" s="9"/>
      <c r="CRD77" s="8"/>
      <c r="CRE77" s="8"/>
      <c r="CRF77" s="9"/>
      <c r="CRG77" s="6"/>
      <c r="CRH77" s="9"/>
      <c r="CRI77" s="6"/>
      <c r="CRJ77" s="9"/>
      <c r="CRK77" s="44"/>
      <c r="CRM77" s="44"/>
      <c r="CRO77" s="33"/>
      <c r="CRQ77" s="33"/>
      <c r="CRS77" s="33"/>
      <c r="CRU77" s="33"/>
      <c r="CRW77"/>
      <c r="CRX77"/>
      <c r="CRY77"/>
      <c r="CRZ77" s="3"/>
      <c r="CSC77" s="8"/>
      <c r="CSD77" s="9"/>
      <c r="CSE77" s="8"/>
      <c r="CSF77" s="8"/>
      <c r="CSG77" s="9"/>
      <c r="CSH77" s="6"/>
      <c r="CSI77" s="9"/>
      <c r="CSJ77" s="6"/>
      <c r="CSK77" s="9"/>
      <c r="CSL77" s="44"/>
      <c r="CSN77" s="44"/>
      <c r="CSP77" s="33"/>
      <c r="CSR77" s="33"/>
      <c r="CST77" s="33"/>
      <c r="CSV77" s="33"/>
      <c r="CSX77"/>
      <c r="CSY77"/>
      <c r="CSZ77"/>
      <c r="CTA77" s="3"/>
      <c r="CTD77" s="8"/>
      <c r="CTE77" s="9"/>
      <c r="CTF77" s="8"/>
      <c r="CTG77" s="8"/>
      <c r="CTH77" s="9"/>
      <c r="CTI77" s="6"/>
      <c r="CTJ77" s="9"/>
      <c r="CTK77" s="6"/>
      <c r="CTL77" s="9"/>
      <c r="CTM77" s="44"/>
      <c r="CTO77" s="44"/>
      <c r="CTQ77" s="33"/>
      <c r="CTS77" s="33"/>
      <c r="CTU77" s="33"/>
      <c r="CTW77" s="33"/>
      <c r="CTY77"/>
      <c r="CTZ77"/>
      <c r="CUA77"/>
      <c r="CUB77" s="3"/>
      <c r="CUE77" s="8"/>
      <c r="CUF77" s="9"/>
      <c r="CUG77" s="8"/>
      <c r="CUH77" s="8"/>
      <c r="CUI77" s="9"/>
      <c r="CUJ77" s="6"/>
      <c r="CUK77" s="9"/>
      <c r="CUL77" s="6"/>
      <c r="CUM77" s="9"/>
      <c r="CUN77" s="44"/>
      <c r="CUP77" s="44"/>
      <c r="CUR77" s="33"/>
      <c r="CUT77" s="33"/>
      <c r="CUV77" s="33"/>
      <c r="CUX77" s="33"/>
      <c r="CUZ77"/>
      <c r="CVA77"/>
      <c r="CVB77"/>
      <c r="CVC77" s="3"/>
      <c r="CVF77" s="8"/>
      <c r="CVG77" s="9"/>
      <c r="CVH77" s="8"/>
      <c r="CVI77" s="8"/>
      <c r="CVJ77" s="9"/>
      <c r="CVK77" s="6"/>
      <c r="CVL77" s="9"/>
      <c r="CVM77" s="6"/>
      <c r="CVN77" s="9"/>
      <c r="CVO77" s="44"/>
      <c r="CVQ77" s="44"/>
      <c r="CVS77" s="33"/>
      <c r="CVU77" s="33"/>
      <c r="CVW77" s="33"/>
      <c r="CVY77" s="33"/>
      <c r="CWA77"/>
      <c r="CWB77"/>
      <c r="CWC77"/>
      <c r="CWD77" s="3"/>
      <c r="CWG77" s="8"/>
      <c r="CWH77" s="9"/>
      <c r="CWI77" s="8"/>
      <c r="CWJ77" s="8"/>
      <c r="CWK77" s="9"/>
      <c r="CWL77" s="6"/>
      <c r="CWM77" s="9"/>
      <c r="CWN77" s="6"/>
      <c r="CWO77" s="9"/>
      <c r="CWP77" s="44"/>
      <c r="CWR77" s="44"/>
      <c r="CWT77" s="33"/>
      <c r="CWV77" s="33"/>
      <c r="CWX77" s="33"/>
      <c r="CWZ77" s="33"/>
      <c r="CXB77"/>
      <c r="CXC77"/>
      <c r="CXD77"/>
      <c r="CXE77" s="3"/>
      <c r="CXH77" s="8"/>
      <c r="CXI77" s="9"/>
      <c r="CXJ77" s="8"/>
      <c r="CXK77" s="8"/>
      <c r="CXL77" s="9"/>
      <c r="CXM77" s="6"/>
      <c r="CXN77" s="9"/>
      <c r="CXO77" s="6"/>
      <c r="CXP77" s="9"/>
      <c r="CXQ77" s="44"/>
      <c r="CXS77" s="44"/>
      <c r="CXU77" s="33"/>
      <c r="CXW77" s="33"/>
      <c r="CXY77" s="33"/>
      <c r="CYA77" s="33"/>
      <c r="CYC77"/>
      <c r="CYD77"/>
      <c r="CYE77"/>
      <c r="CYF77" s="3"/>
      <c r="CYI77" s="8"/>
      <c r="CYJ77" s="9"/>
      <c r="CYK77" s="8"/>
      <c r="CYL77" s="8"/>
      <c r="CYM77" s="9"/>
      <c r="CYN77" s="6"/>
      <c r="CYO77" s="9"/>
      <c r="CYP77" s="6"/>
      <c r="CYQ77" s="9"/>
      <c r="CYR77" s="44"/>
      <c r="CYT77" s="44"/>
      <c r="CYV77" s="33"/>
      <c r="CYX77" s="33"/>
      <c r="CYZ77" s="33"/>
      <c r="CZB77" s="33"/>
      <c r="CZD77"/>
      <c r="CZE77"/>
      <c r="CZF77"/>
      <c r="CZG77" s="3"/>
      <c r="CZJ77" s="8"/>
      <c r="CZK77" s="9"/>
      <c r="CZL77" s="8"/>
      <c r="CZM77" s="8"/>
      <c r="CZN77" s="9"/>
      <c r="CZO77" s="6"/>
      <c r="CZP77" s="9"/>
      <c r="CZQ77" s="6"/>
      <c r="CZR77" s="9"/>
      <c r="CZS77" s="44"/>
      <c r="CZU77" s="44"/>
      <c r="CZW77" s="33"/>
      <c r="CZY77" s="33"/>
      <c r="DAA77" s="33"/>
      <c r="DAC77" s="33"/>
      <c r="DAE77"/>
      <c r="DAF77"/>
      <c r="DAG77"/>
      <c r="DAH77" s="3"/>
      <c r="DAK77" s="8"/>
      <c r="DAL77" s="9"/>
      <c r="DAM77" s="8"/>
      <c r="DAN77" s="8"/>
      <c r="DAO77" s="9"/>
      <c r="DAP77" s="6"/>
      <c r="DAQ77" s="9"/>
      <c r="DAR77" s="6"/>
      <c r="DAS77" s="9"/>
      <c r="DAT77" s="44"/>
      <c r="DAV77" s="44"/>
      <c r="DAX77" s="33"/>
      <c r="DAZ77" s="33"/>
      <c r="DBB77" s="33"/>
      <c r="DBD77" s="33"/>
      <c r="DBF77"/>
      <c r="DBG77"/>
      <c r="DBH77"/>
      <c r="DBI77" s="3"/>
      <c r="DBL77" s="8"/>
      <c r="DBM77" s="9"/>
      <c r="DBN77" s="8"/>
      <c r="DBO77" s="8"/>
      <c r="DBP77" s="9"/>
      <c r="DBQ77" s="6"/>
      <c r="DBR77" s="9"/>
      <c r="DBS77" s="6"/>
      <c r="DBT77" s="9"/>
      <c r="DBU77" s="44"/>
      <c r="DBW77" s="44"/>
      <c r="DBY77" s="33"/>
      <c r="DCA77" s="33"/>
      <c r="DCC77" s="33"/>
      <c r="DCE77" s="33"/>
      <c r="DCG77"/>
      <c r="DCH77"/>
      <c r="DCI77"/>
      <c r="DCJ77" s="3"/>
      <c r="DCM77" s="8"/>
      <c r="DCN77" s="9"/>
      <c r="DCO77" s="8"/>
      <c r="DCP77" s="8"/>
      <c r="DCQ77" s="9"/>
      <c r="DCR77" s="6"/>
      <c r="DCS77" s="9"/>
      <c r="DCT77" s="6"/>
      <c r="DCU77" s="9"/>
      <c r="DCV77" s="44"/>
      <c r="DCX77" s="44"/>
      <c r="DCZ77" s="33"/>
      <c r="DDB77" s="33"/>
      <c r="DDD77" s="33"/>
      <c r="DDF77" s="33"/>
      <c r="DDH77"/>
      <c r="DDI77"/>
      <c r="DDJ77"/>
      <c r="DDK77" s="3"/>
      <c r="DDN77" s="8"/>
      <c r="DDO77" s="9"/>
      <c r="DDP77" s="8"/>
      <c r="DDQ77" s="8"/>
      <c r="DDR77" s="9"/>
      <c r="DDS77" s="6"/>
      <c r="DDT77" s="9"/>
      <c r="DDU77" s="6"/>
      <c r="DDV77" s="9"/>
      <c r="DDW77" s="44"/>
      <c r="DDY77" s="44"/>
      <c r="DEA77" s="33"/>
      <c r="DEC77" s="33"/>
      <c r="DEE77" s="33"/>
      <c r="DEG77" s="33"/>
      <c r="DEI77"/>
      <c r="DEJ77"/>
      <c r="DEK77"/>
      <c r="DEL77" s="3"/>
      <c r="DEO77" s="8"/>
      <c r="DEP77" s="9"/>
      <c r="DEQ77" s="8"/>
      <c r="DER77" s="8"/>
      <c r="DES77" s="9"/>
      <c r="DET77" s="6"/>
      <c r="DEU77" s="9"/>
      <c r="DEV77" s="6"/>
      <c r="DEW77" s="9"/>
      <c r="DEX77" s="44"/>
      <c r="DEZ77" s="44"/>
      <c r="DFB77" s="33"/>
      <c r="DFD77" s="33"/>
      <c r="DFF77" s="33"/>
      <c r="DFH77" s="33"/>
      <c r="DFJ77"/>
      <c r="DFK77"/>
      <c r="DFL77"/>
      <c r="DFM77" s="3"/>
      <c r="DFP77" s="8"/>
      <c r="DFQ77" s="9"/>
      <c r="DFR77" s="8"/>
      <c r="DFS77" s="8"/>
      <c r="DFT77" s="9"/>
      <c r="DFU77" s="6"/>
      <c r="DFV77" s="9"/>
      <c r="DFW77" s="6"/>
      <c r="DFX77" s="9"/>
      <c r="DFY77" s="44"/>
      <c r="DGA77" s="44"/>
      <c r="DGC77" s="33"/>
      <c r="DGE77" s="33"/>
      <c r="DGG77" s="33"/>
      <c r="DGI77" s="33"/>
      <c r="DGK77"/>
      <c r="DGL77"/>
      <c r="DGM77"/>
      <c r="DGN77" s="3"/>
      <c r="DGQ77" s="8"/>
      <c r="DGR77" s="9"/>
      <c r="DGS77" s="8"/>
      <c r="DGT77" s="8"/>
      <c r="DGU77" s="9"/>
      <c r="DGV77" s="6"/>
      <c r="DGW77" s="9"/>
      <c r="DGX77" s="6"/>
      <c r="DGY77" s="9"/>
      <c r="DGZ77" s="44"/>
      <c r="DHB77" s="44"/>
      <c r="DHD77" s="33"/>
      <c r="DHF77" s="33"/>
      <c r="DHH77" s="33"/>
      <c r="DHJ77" s="33"/>
      <c r="DHL77"/>
      <c r="DHM77"/>
      <c r="DHN77"/>
      <c r="DHO77" s="3"/>
      <c r="DHR77" s="8"/>
      <c r="DHS77" s="9"/>
      <c r="DHT77" s="8"/>
      <c r="DHU77" s="8"/>
      <c r="DHV77" s="9"/>
      <c r="DHW77" s="6"/>
      <c r="DHX77" s="9"/>
      <c r="DHY77" s="6"/>
      <c r="DHZ77" s="9"/>
      <c r="DIA77" s="44"/>
      <c r="DIC77" s="44"/>
      <c r="DIE77" s="33"/>
      <c r="DIG77" s="33"/>
      <c r="DII77" s="33"/>
      <c r="DIK77" s="33"/>
      <c r="DIM77"/>
      <c r="DIN77"/>
      <c r="DIO77"/>
      <c r="DIP77" s="3"/>
      <c r="DIS77" s="8"/>
      <c r="DIT77" s="9"/>
      <c r="DIU77" s="8"/>
      <c r="DIV77" s="8"/>
      <c r="DIW77" s="9"/>
      <c r="DIX77" s="6"/>
      <c r="DIY77" s="9"/>
      <c r="DIZ77" s="6"/>
      <c r="DJA77" s="9"/>
      <c r="DJB77" s="44"/>
      <c r="DJD77" s="44"/>
      <c r="DJF77" s="33"/>
      <c r="DJH77" s="33"/>
      <c r="DJJ77" s="33"/>
      <c r="DJL77" s="33"/>
      <c r="DJN77"/>
      <c r="DJO77"/>
      <c r="DJP77"/>
      <c r="DJQ77" s="3"/>
      <c r="DJT77" s="8"/>
      <c r="DJU77" s="9"/>
      <c r="DJV77" s="8"/>
      <c r="DJW77" s="8"/>
      <c r="DJX77" s="9"/>
      <c r="DJY77" s="6"/>
      <c r="DJZ77" s="9"/>
      <c r="DKA77" s="6"/>
      <c r="DKB77" s="9"/>
      <c r="DKC77" s="44"/>
      <c r="DKE77" s="44"/>
      <c r="DKG77" s="33"/>
      <c r="DKI77" s="33"/>
      <c r="DKK77" s="33"/>
      <c r="DKM77" s="33"/>
      <c r="DKO77"/>
      <c r="DKP77"/>
      <c r="DKQ77"/>
      <c r="DKR77" s="3"/>
      <c r="DKU77" s="8"/>
      <c r="DKV77" s="9"/>
      <c r="DKW77" s="8"/>
      <c r="DKX77" s="8"/>
      <c r="DKY77" s="9"/>
      <c r="DKZ77" s="6"/>
      <c r="DLA77" s="9"/>
      <c r="DLB77" s="6"/>
      <c r="DLC77" s="9"/>
      <c r="DLD77" s="44"/>
      <c r="DLF77" s="44"/>
      <c r="DLH77" s="33"/>
      <c r="DLJ77" s="33"/>
      <c r="DLL77" s="33"/>
      <c r="DLN77" s="33"/>
      <c r="DLP77"/>
      <c r="DLQ77"/>
      <c r="DLR77"/>
      <c r="DLS77" s="3"/>
      <c r="DLV77" s="8"/>
      <c r="DLW77" s="9"/>
      <c r="DLX77" s="8"/>
      <c r="DLY77" s="8"/>
      <c r="DLZ77" s="9"/>
      <c r="DMA77" s="6"/>
      <c r="DMB77" s="9"/>
      <c r="DMC77" s="6"/>
      <c r="DMD77" s="9"/>
      <c r="DME77" s="44"/>
      <c r="DMG77" s="44"/>
      <c r="DMI77" s="33"/>
      <c r="DMK77" s="33"/>
      <c r="DMM77" s="33"/>
      <c r="DMO77" s="33"/>
      <c r="DMQ77"/>
      <c r="DMR77"/>
      <c r="DMS77"/>
      <c r="DMT77" s="3"/>
      <c r="DMW77" s="8"/>
      <c r="DMX77" s="9"/>
      <c r="DMY77" s="8"/>
      <c r="DMZ77" s="8"/>
      <c r="DNA77" s="9"/>
      <c r="DNB77" s="6"/>
      <c r="DNC77" s="9"/>
      <c r="DND77" s="6"/>
      <c r="DNE77" s="9"/>
      <c r="DNF77" s="44"/>
      <c r="DNH77" s="44"/>
      <c r="DNJ77" s="33"/>
      <c r="DNL77" s="33"/>
      <c r="DNN77" s="33"/>
      <c r="DNP77" s="33"/>
      <c r="DNR77"/>
      <c r="DNS77"/>
      <c r="DNT77"/>
      <c r="DNU77" s="3"/>
      <c r="DNX77" s="8"/>
      <c r="DNY77" s="9"/>
      <c r="DNZ77" s="8"/>
      <c r="DOA77" s="8"/>
      <c r="DOB77" s="9"/>
      <c r="DOC77" s="6"/>
      <c r="DOD77" s="9"/>
      <c r="DOE77" s="6"/>
      <c r="DOF77" s="9"/>
      <c r="DOG77" s="44"/>
      <c r="DOI77" s="44"/>
      <c r="DOK77" s="33"/>
      <c r="DOM77" s="33"/>
      <c r="DOO77" s="33"/>
      <c r="DOQ77" s="33"/>
      <c r="DOS77"/>
      <c r="DOT77"/>
      <c r="DOU77"/>
      <c r="DOV77" s="3"/>
      <c r="DOY77" s="8"/>
      <c r="DOZ77" s="9"/>
      <c r="DPA77" s="8"/>
      <c r="DPB77" s="8"/>
      <c r="DPC77" s="9"/>
      <c r="DPD77" s="6"/>
      <c r="DPE77" s="9"/>
      <c r="DPF77" s="6"/>
      <c r="DPG77" s="9"/>
      <c r="DPH77" s="44"/>
      <c r="DPJ77" s="44"/>
      <c r="DPL77" s="33"/>
      <c r="DPN77" s="33"/>
      <c r="DPP77" s="33"/>
      <c r="DPR77" s="33"/>
      <c r="DPT77"/>
      <c r="DPU77"/>
      <c r="DPV77"/>
      <c r="DPW77" s="3"/>
      <c r="DPZ77" s="8"/>
      <c r="DQA77" s="9"/>
      <c r="DQB77" s="8"/>
      <c r="DQC77" s="8"/>
      <c r="DQD77" s="9"/>
      <c r="DQE77" s="6"/>
      <c r="DQF77" s="9"/>
      <c r="DQG77" s="6"/>
      <c r="DQH77" s="9"/>
      <c r="DQI77" s="44"/>
      <c r="DQK77" s="44"/>
      <c r="DQM77" s="33"/>
      <c r="DQO77" s="33"/>
      <c r="DQQ77" s="33"/>
      <c r="DQS77" s="33"/>
      <c r="DQU77"/>
      <c r="DQV77"/>
      <c r="DQW77"/>
      <c r="DQX77" s="3"/>
      <c r="DRA77" s="8"/>
      <c r="DRB77" s="9"/>
      <c r="DRC77" s="8"/>
      <c r="DRD77" s="8"/>
      <c r="DRE77" s="9"/>
      <c r="DRF77" s="6"/>
      <c r="DRG77" s="9"/>
      <c r="DRH77" s="6"/>
      <c r="DRI77" s="9"/>
      <c r="DRJ77" s="44"/>
      <c r="DRL77" s="44"/>
      <c r="DRN77" s="33"/>
      <c r="DRP77" s="33"/>
      <c r="DRR77" s="33"/>
      <c r="DRT77" s="33"/>
      <c r="DRV77"/>
      <c r="DRW77"/>
      <c r="DRX77"/>
      <c r="DRY77" s="3"/>
      <c r="DSB77" s="8"/>
      <c r="DSC77" s="9"/>
      <c r="DSD77" s="8"/>
      <c r="DSE77" s="8"/>
      <c r="DSF77" s="9"/>
      <c r="DSG77" s="6"/>
      <c r="DSH77" s="9"/>
      <c r="DSI77" s="6"/>
      <c r="DSJ77" s="9"/>
      <c r="DSK77" s="44"/>
      <c r="DSM77" s="44"/>
      <c r="DSO77" s="33"/>
      <c r="DSQ77" s="33"/>
      <c r="DSS77" s="33"/>
      <c r="DSU77" s="33"/>
      <c r="DSW77"/>
      <c r="DSX77"/>
      <c r="DSY77"/>
      <c r="DSZ77" s="3"/>
      <c r="DTC77" s="8"/>
      <c r="DTD77" s="9"/>
      <c r="DTE77" s="8"/>
      <c r="DTF77" s="8"/>
      <c r="DTG77" s="9"/>
      <c r="DTH77" s="6"/>
      <c r="DTI77" s="9"/>
      <c r="DTJ77" s="6"/>
      <c r="DTK77" s="9"/>
      <c r="DTL77" s="44"/>
      <c r="DTN77" s="44"/>
      <c r="DTP77" s="33"/>
      <c r="DTR77" s="33"/>
      <c r="DTT77" s="33"/>
      <c r="DTV77" s="33"/>
      <c r="DTX77"/>
      <c r="DTY77"/>
      <c r="DTZ77"/>
      <c r="DUA77" s="3"/>
      <c r="DUD77" s="8"/>
      <c r="DUE77" s="9"/>
      <c r="DUF77" s="8"/>
      <c r="DUG77" s="8"/>
      <c r="DUH77" s="9"/>
      <c r="DUI77" s="6"/>
      <c r="DUJ77" s="9"/>
      <c r="DUK77" s="6"/>
      <c r="DUL77" s="9"/>
      <c r="DUM77" s="44"/>
      <c r="DUO77" s="44"/>
      <c r="DUQ77" s="33"/>
      <c r="DUS77" s="33"/>
      <c r="DUU77" s="33"/>
      <c r="DUW77" s="33"/>
      <c r="DUY77"/>
      <c r="DUZ77"/>
      <c r="DVA77"/>
      <c r="DVB77" s="3"/>
      <c r="DVE77" s="8"/>
      <c r="DVF77" s="9"/>
      <c r="DVG77" s="8"/>
      <c r="DVH77" s="8"/>
      <c r="DVI77" s="9"/>
      <c r="DVJ77" s="6"/>
      <c r="DVK77" s="9"/>
      <c r="DVL77" s="6"/>
      <c r="DVM77" s="9"/>
      <c r="DVN77" s="44"/>
      <c r="DVP77" s="44"/>
      <c r="DVR77" s="33"/>
      <c r="DVT77" s="33"/>
      <c r="DVV77" s="33"/>
      <c r="DVX77" s="33"/>
      <c r="DVZ77"/>
      <c r="DWA77"/>
      <c r="DWB77"/>
      <c r="DWC77" s="3"/>
      <c r="DWF77" s="8"/>
      <c r="DWG77" s="9"/>
      <c r="DWH77" s="8"/>
      <c r="DWI77" s="8"/>
      <c r="DWJ77" s="9"/>
      <c r="DWK77" s="6"/>
      <c r="DWL77" s="9"/>
      <c r="DWM77" s="6"/>
      <c r="DWN77" s="9"/>
      <c r="DWO77" s="44"/>
      <c r="DWQ77" s="44"/>
      <c r="DWS77" s="33"/>
      <c r="DWU77" s="33"/>
      <c r="DWW77" s="33"/>
      <c r="DWY77" s="33"/>
      <c r="DXA77"/>
      <c r="DXB77"/>
      <c r="DXC77"/>
      <c r="DXD77" s="3"/>
      <c r="DXG77" s="8"/>
      <c r="DXH77" s="9"/>
      <c r="DXI77" s="8"/>
      <c r="DXJ77" s="8"/>
      <c r="DXK77" s="9"/>
      <c r="DXL77" s="6"/>
      <c r="DXM77" s="9"/>
      <c r="DXN77" s="6"/>
      <c r="DXO77" s="9"/>
      <c r="DXP77" s="44"/>
      <c r="DXR77" s="44"/>
      <c r="DXT77" s="33"/>
      <c r="DXV77" s="33"/>
      <c r="DXX77" s="33"/>
      <c r="DXZ77" s="33"/>
      <c r="DYB77"/>
      <c r="DYC77"/>
      <c r="DYD77"/>
      <c r="DYE77" s="3"/>
      <c r="DYH77" s="8"/>
      <c r="DYI77" s="9"/>
      <c r="DYJ77" s="8"/>
      <c r="DYK77" s="8"/>
      <c r="DYL77" s="9"/>
      <c r="DYM77" s="6"/>
      <c r="DYN77" s="9"/>
      <c r="DYO77" s="6"/>
      <c r="DYP77" s="9"/>
      <c r="DYQ77" s="44"/>
      <c r="DYS77" s="44"/>
      <c r="DYU77" s="33"/>
      <c r="DYW77" s="33"/>
      <c r="DYY77" s="33"/>
      <c r="DZA77" s="33"/>
      <c r="DZC77"/>
      <c r="DZD77"/>
      <c r="DZE77"/>
      <c r="DZF77" s="3"/>
      <c r="DZI77" s="8"/>
      <c r="DZJ77" s="9"/>
      <c r="DZK77" s="8"/>
      <c r="DZL77" s="8"/>
      <c r="DZM77" s="9"/>
      <c r="DZN77" s="6"/>
      <c r="DZO77" s="9"/>
      <c r="DZP77" s="6"/>
      <c r="DZQ77" s="9"/>
      <c r="DZR77" s="44"/>
      <c r="DZT77" s="44"/>
      <c r="DZV77" s="33"/>
      <c r="DZX77" s="33"/>
      <c r="DZZ77" s="33"/>
      <c r="EAB77" s="33"/>
      <c r="EAD77"/>
      <c r="EAE77"/>
      <c r="EAF77"/>
      <c r="EAG77" s="3"/>
      <c r="EAJ77" s="8"/>
      <c r="EAK77" s="9"/>
      <c r="EAL77" s="8"/>
      <c r="EAM77" s="8"/>
      <c r="EAN77" s="9"/>
      <c r="EAO77" s="6"/>
      <c r="EAP77" s="9"/>
      <c r="EAQ77" s="6"/>
      <c r="EAR77" s="9"/>
      <c r="EAS77" s="44"/>
      <c r="EAU77" s="44"/>
      <c r="EAW77" s="33"/>
      <c r="EAY77" s="33"/>
      <c r="EBA77" s="33"/>
      <c r="EBC77" s="33"/>
      <c r="EBE77"/>
      <c r="EBF77"/>
      <c r="EBG77"/>
      <c r="EBH77" s="3"/>
      <c r="EBK77" s="8"/>
      <c r="EBL77" s="9"/>
      <c r="EBM77" s="8"/>
      <c r="EBN77" s="8"/>
      <c r="EBO77" s="9"/>
      <c r="EBP77" s="6"/>
      <c r="EBQ77" s="9"/>
      <c r="EBR77" s="6"/>
      <c r="EBS77" s="9"/>
      <c r="EBT77" s="44"/>
      <c r="EBV77" s="44"/>
      <c r="EBX77" s="33"/>
      <c r="EBZ77" s="33"/>
      <c r="ECB77" s="33"/>
      <c r="ECD77" s="33"/>
      <c r="ECF77"/>
      <c r="ECG77"/>
      <c r="ECH77"/>
      <c r="ECI77" s="3"/>
      <c r="ECL77" s="8"/>
      <c r="ECM77" s="9"/>
      <c r="ECN77" s="8"/>
      <c r="ECO77" s="8"/>
      <c r="ECP77" s="9"/>
      <c r="ECQ77" s="6"/>
      <c r="ECR77" s="9"/>
      <c r="ECS77" s="6"/>
      <c r="ECT77" s="9"/>
      <c r="ECU77" s="44"/>
      <c r="ECW77" s="44"/>
      <c r="ECY77" s="33"/>
      <c r="EDA77" s="33"/>
      <c r="EDC77" s="33"/>
      <c r="EDE77" s="33"/>
      <c r="EDG77"/>
      <c r="EDH77"/>
      <c r="EDI77"/>
      <c r="EDJ77" s="3"/>
      <c r="EDM77" s="8"/>
      <c r="EDN77" s="9"/>
      <c r="EDO77" s="8"/>
      <c r="EDP77" s="8"/>
      <c r="EDQ77" s="9"/>
      <c r="EDR77" s="6"/>
      <c r="EDS77" s="9"/>
      <c r="EDT77" s="6"/>
      <c r="EDU77" s="9"/>
      <c r="EDV77" s="44"/>
      <c r="EDX77" s="44"/>
      <c r="EDZ77" s="33"/>
      <c r="EEB77" s="33"/>
      <c r="EED77" s="33"/>
      <c r="EEF77" s="33"/>
      <c r="EEH77"/>
      <c r="EEI77"/>
      <c r="EEJ77"/>
      <c r="EEK77" s="3"/>
      <c r="EEN77" s="8"/>
      <c r="EEO77" s="9"/>
      <c r="EEP77" s="8"/>
      <c r="EEQ77" s="8"/>
      <c r="EER77" s="9"/>
      <c r="EES77" s="6"/>
      <c r="EET77" s="9"/>
      <c r="EEU77" s="6"/>
      <c r="EEV77" s="9"/>
      <c r="EEW77" s="44"/>
      <c r="EEY77" s="44"/>
      <c r="EFA77" s="33"/>
      <c r="EFC77" s="33"/>
      <c r="EFE77" s="33"/>
      <c r="EFG77" s="33"/>
      <c r="EFI77"/>
      <c r="EFJ77"/>
      <c r="EFK77"/>
      <c r="EFL77" s="3"/>
      <c r="EFO77" s="8"/>
      <c r="EFP77" s="9"/>
      <c r="EFQ77" s="8"/>
      <c r="EFR77" s="8"/>
      <c r="EFS77" s="9"/>
      <c r="EFT77" s="6"/>
      <c r="EFU77" s="9"/>
      <c r="EFV77" s="6"/>
      <c r="EFW77" s="9"/>
      <c r="EFX77" s="44"/>
      <c r="EFZ77" s="44"/>
      <c r="EGB77" s="33"/>
      <c r="EGD77" s="33"/>
      <c r="EGF77" s="33"/>
      <c r="EGH77" s="33"/>
      <c r="EGJ77"/>
      <c r="EGK77"/>
      <c r="EGL77"/>
      <c r="EGM77" s="3"/>
      <c r="EGP77" s="8"/>
      <c r="EGQ77" s="9"/>
      <c r="EGR77" s="8"/>
      <c r="EGS77" s="8"/>
      <c r="EGT77" s="9"/>
      <c r="EGU77" s="6"/>
      <c r="EGV77" s="9"/>
      <c r="EGW77" s="6"/>
      <c r="EGX77" s="9"/>
      <c r="EGY77" s="44"/>
      <c r="EHA77" s="44"/>
      <c r="EHC77" s="33"/>
      <c r="EHE77" s="33"/>
      <c r="EHG77" s="33"/>
      <c r="EHI77" s="33"/>
      <c r="EHK77"/>
      <c r="EHL77"/>
      <c r="EHM77"/>
      <c r="EHN77" s="3"/>
      <c r="EHQ77" s="8"/>
      <c r="EHR77" s="9"/>
      <c r="EHS77" s="8"/>
      <c r="EHT77" s="8"/>
      <c r="EHU77" s="9"/>
      <c r="EHV77" s="6"/>
      <c r="EHW77" s="9"/>
      <c r="EHX77" s="6"/>
      <c r="EHY77" s="9"/>
      <c r="EHZ77" s="44"/>
      <c r="EIB77" s="44"/>
      <c r="EID77" s="33"/>
      <c r="EIF77" s="33"/>
      <c r="EIH77" s="33"/>
      <c r="EIJ77" s="33"/>
      <c r="EIL77"/>
      <c r="EIM77"/>
      <c r="EIN77"/>
      <c r="EIO77" s="3"/>
      <c r="EIR77" s="8"/>
      <c r="EIS77" s="9"/>
      <c r="EIT77" s="8"/>
      <c r="EIU77" s="8"/>
      <c r="EIV77" s="9"/>
      <c r="EIW77" s="6"/>
      <c r="EIX77" s="9"/>
      <c r="EIY77" s="6"/>
      <c r="EIZ77" s="9"/>
      <c r="EJA77" s="44"/>
      <c r="EJC77" s="44"/>
      <c r="EJE77" s="33"/>
      <c r="EJG77" s="33"/>
      <c r="EJI77" s="33"/>
      <c r="EJK77" s="33"/>
      <c r="EJM77"/>
      <c r="EJN77"/>
      <c r="EJO77"/>
      <c r="EJP77" s="3"/>
      <c r="EJS77" s="8"/>
      <c r="EJT77" s="9"/>
      <c r="EJU77" s="8"/>
      <c r="EJV77" s="8"/>
      <c r="EJW77" s="9"/>
      <c r="EJX77" s="6"/>
      <c r="EJY77" s="9"/>
      <c r="EJZ77" s="6"/>
      <c r="EKA77" s="9"/>
      <c r="EKB77" s="44"/>
      <c r="EKD77" s="44"/>
      <c r="EKF77" s="33"/>
      <c r="EKH77" s="33"/>
      <c r="EKJ77" s="33"/>
      <c r="EKL77" s="33"/>
      <c r="EKN77"/>
      <c r="EKO77"/>
      <c r="EKP77"/>
      <c r="EKQ77" s="3"/>
      <c r="EKT77" s="8"/>
      <c r="EKU77" s="9"/>
      <c r="EKV77" s="8"/>
      <c r="EKW77" s="8"/>
      <c r="EKX77" s="9"/>
      <c r="EKY77" s="6"/>
      <c r="EKZ77" s="9"/>
      <c r="ELA77" s="6"/>
      <c r="ELB77" s="9"/>
      <c r="ELC77" s="44"/>
      <c r="ELE77" s="44"/>
      <c r="ELG77" s="33"/>
      <c r="ELI77" s="33"/>
      <c r="ELK77" s="33"/>
      <c r="ELM77" s="33"/>
      <c r="ELO77"/>
      <c r="ELP77"/>
      <c r="ELQ77"/>
      <c r="ELR77" s="3"/>
      <c r="ELU77" s="8"/>
      <c r="ELV77" s="9"/>
      <c r="ELW77" s="8"/>
      <c r="ELX77" s="8"/>
      <c r="ELY77" s="9"/>
      <c r="ELZ77" s="6"/>
      <c r="EMA77" s="9"/>
      <c r="EMB77" s="6"/>
      <c r="EMC77" s="9"/>
      <c r="EMD77" s="44"/>
      <c r="EMF77" s="44"/>
      <c r="EMH77" s="33"/>
      <c r="EMJ77" s="33"/>
      <c r="EML77" s="33"/>
      <c r="EMN77" s="33"/>
      <c r="EMP77"/>
      <c r="EMQ77"/>
      <c r="EMR77"/>
      <c r="EMS77" s="3"/>
      <c r="EMV77" s="8"/>
      <c r="EMW77" s="9"/>
      <c r="EMX77" s="8"/>
      <c r="EMY77" s="8"/>
      <c r="EMZ77" s="9"/>
      <c r="ENA77" s="6"/>
      <c r="ENB77" s="9"/>
      <c r="ENC77" s="6"/>
      <c r="END77" s="9"/>
      <c r="ENE77" s="44"/>
      <c r="ENG77" s="44"/>
      <c r="ENI77" s="33"/>
      <c r="ENK77" s="33"/>
      <c r="ENM77" s="33"/>
      <c r="ENO77" s="33"/>
      <c r="ENQ77"/>
      <c r="ENR77"/>
      <c r="ENS77"/>
      <c r="ENT77" s="3"/>
      <c r="ENW77" s="8"/>
      <c r="ENX77" s="9"/>
      <c r="ENY77" s="8"/>
      <c r="ENZ77" s="8"/>
      <c r="EOA77" s="9"/>
      <c r="EOB77" s="6"/>
      <c r="EOC77" s="9"/>
      <c r="EOD77" s="6"/>
      <c r="EOE77" s="9"/>
      <c r="EOF77" s="44"/>
      <c r="EOH77" s="44"/>
      <c r="EOJ77" s="33"/>
      <c r="EOL77" s="33"/>
      <c r="EON77" s="33"/>
      <c r="EOP77" s="33"/>
      <c r="EOR77"/>
      <c r="EOS77"/>
      <c r="EOT77"/>
      <c r="EOU77" s="3"/>
      <c r="EOX77" s="8"/>
      <c r="EOY77" s="9"/>
      <c r="EOZ77" s="8"/>
      <c r="EPA77" s="8"/>
      <c r="EPB77" s="9"/>
      <c r="EPC77" s="6"/>
      <c r="EPD77" s="9"/>
      <c r="EPE77" s="6"/>
      <c r="EPF77" s="9"/>
      <c r="EPG77" s="44"/>
      <c r="EPI77" s="44"/>
      <c r="EPK77" s="33"/>
      <c r="EPM77" s="33"/>
      <c r="EPO77" s="33"/>
      <c r="EPQ77" s="33"/>
      <c r="EPS77"/>
      <c r="EPT77"/>
      <c r="EPU77"/>
      <c r="EPV77" s="3"/>
      <c r="EPY77" s="8"/>
      <c r="EPZ77" s="9"/>
      <c r="EQA77" s="8"/>
      <c r="EQB77" s="8"/>
      <c r="EQC77" s="9"/>
      <c r="EQD77" s="6"/>
      <c r="EQE77" s="9"/>
      <c r="EQF77" s="6"/>
      <c r="EQG77" s="9"/>
      <c r="EQH77" s="44"/>
      <c r="EQJ77" s="44"/>
      <c r="EQL77" s="33"/>
      <c r="EQN77" s="33"/>
      <c r="EQP77" s="33"/>
      <c r="EQR77" s="33"/>
      <c r="EQT77"/>
      <c r="EQU77"/>
      <c r="EQV77"/>
      <c r="EQW77" s="3"/>
      <c r="EQZ77" s="8"/>
      <c r="ERA77" s="9"/>
      <c r="ERB77" s="8"/>
      <c r="ERC77" s="8"/>
      <c r="ERD77" s="9"/>
      <c r="ERE77" s="6"/>
      <c r="ERF77" s="9"/>
      <c r="ERG77" s="6"/>
      <c r="ERH77" s="9"/>
      <c r="ERI77" s="44"/>
      <c r="ERK77" s="44"/>
      <c r="ERM77" s="33"/>
      <c r="ERO77" s="33"/>
      <c r="ERQ77" s="33"/>
      <c r="ERS77" s="33"/>
      <c r="ERU77"/>
      <c r="ERV77"/>
      <c r="ERW77"/>
      <c r="ERX77" s="3"/>
      <c r="ESA77" s="8"/>
      <c r="ESB77" s="9"/>
      <c r="ESC77" s="8"/>
      <c r="ESD77" s="8"/>
      <c r="ESE77" s="9"/>
      <c r="ESF77" s="6"/>
      <c r="ESG77" s="9"/>
      <c r="ESH77" s="6"/>
      <c r="ESI77" s="9"/>
      <c r="ESJ77" s="44"/>
      <c r="ESL77" s="44"/>
      <c r="ESN77" s="33"/>
      <c r="ESP77" s="33"/>
      <c r="ESR77" s="33"/>
      <c r="EST77" s="33"/>
      <c r="ESV77"/>
      <c r="ESW77"/>
      <c r="ESX77"/>
      <c r="ESY77" s="3"/>
      <c r="ETB77" s="8"/>
      <c r="ETC77" s="9"/>
      <c r="ETD77" s="8"/>
      <c r="ETE77" s="8"/>
      <c r="ETF77" s="9"/>
      <c r="ETG77" s="6"/>
      <c r="ETH77" s="9"/>
      <c r="ETI77" s="6"/>
      <c r="ETJ77" s="9"/>
      <c r="ETK77" s="44"/>
      <c r="ETM77" s="44"/>
      <c r="ETO77" s="33"/>
      <c r="ETQ77" s="33"/>
      <c r="ETS77" s="33"/>
      <c r="ETU77" s="33"/>
      <c r="ETW77"/>
      <c r="ETX77"/>
      <c r="ETY77"/>
      <c r="ETZ77" s="3"/>
      <c r="EUC77" s="8"/>
      <c r="EUD77" s="9"/>
      <c r="EUE77" s="8"/>
      <c r="EUF77" s="8"/>
      <c r="EUG77" s="9"/>
      <c r="EUH77" s="6"/>
      <c r="EUI77" s="9"/>
      <c r="EUJ77" s="6"/>
      <c r="EUK77" s="9"/>
      <c r="EUL77" s="44"/>
      <c r="EUN77" s="44"/>
      <c r="EUP77" s="33"/>
      <c r="EUR77" s="33"/>
      <c r="EUT77" s="33"/>
      <c r="EUV77" s="33"/>
      <c r="EUX77"/>
      <c r="EUY77"/>
      <c r="EUZ77"/>
      <c r="EVA77" s="3"/>
      <c r="EVD77" s="8"/>
      <c r="EVE77" s="9"/>
      <c r="EVF77" s="8"/>
      <c r="EVG77" s="8"/>
      <c r="EVH77" s="9"/>
      <c r="EVI77" s="6"/>
      <c r="EVJ77" s="9"/>
      <c r="EVK77" s="6"/>
      <c r="EVL77" s="9"/>
      <c r="EVM77" s="44"/>
      <c r="EVO77" s="44"/>
      <c r="EVQ77" s="33"/>
      <c r="EVS77" s="33"/>
      <c r="EVU77" s="33"/>
      <c r="EVW77" s="33"/>
      <c r="EVY77"/>
      <c r="EVZ77"/>
      <c r="EWA77"/>
      <c r="EWB77" s="3"/>
      <c r="EWE77" s="8"/>
      <c r="EWF77" s="9"/>
      <c r="EWG77" s="8"/>
      <c r="EWH77" s="8"/>
      <c r="EWI77" s="9"/>
      <c r="EWJ77" s="6"/>
      <c r="EWK77" s="9"/>
      <c r="EWL77" s="6"/>
      <c r="EWM77" s="9"/>
      <c r="EWN77" s="44"/>
      <c r="EWP77" s="44"/>
      <c r="EWR77" s="33"/>
      <c r="EWT77" s="33"/>
      <c r="EWV77" s="33"/>
      <c r="EWX77" s="33"/>
      <c r="EWZ77"/>
      <c r="EXA77"/>
      <c r="EXB77"/>
      <c r="EXC77" s="3"/>
      <c r="EXF77" s="8"/>
      <c r="EXG77" s="9"/>
      <c r="EXH77" s="8"/>
      <c r="EXI77" s="8"/>
      <c r="EXJ77" s="9"/>
      <c r="EXK77" s="6"/>
      <c r="EXL77" s="9"/>
      <c r="EXM77" s="6"/>
      <c r="EXN77" s="9"/>
      <c r="EXO77" s="44"/>
      <c r="EXQ77" s="44"/>
      <c r="EXS77" s="33"/>
      <c r="EXU77" s="33"/>
      <c r="EXW77" s="33"/>
      <c r="EXY77" s="33"/>
      <c r="EYA77"/>
      <c r="EYB77"/>
      <c r="EYC77"/>
      <c r="EYD77" s="3"/>
      <c r="EYG77" s="8"/>
      <c r="EYH77" s="9"/>
      <c r="EYI77" s="8"/>
      <c r="EYJ77" s="8"/>
      <c r="EYK77" s="9"/>
      <c r="EYL77" s="6"/>
      <c r="EYM77" s="9"/>
      <c r="EYN77" s="6"/>
      <c r="EYO77" s="9"/>
      <c r="EYP77" s="44"/>
      <c r="EYR77" s="44"/>
      <c r="EYT77" s="33"/>
      <c r="EYV77" s="33"/>
      <c r="EYX77" s="33"/>
      <c r="EYZ77" s="33"/>
      <c r="EZB77"/>
      <c r="EZC77"/>
      <c r="EZD77"/>
      <c r="EZE77" s="3"/>
      <c r="EZH77" s="8"/>
      <c r="EZI77" s="9"/>
      <c r="EZJ77" s="8"/>
      <c r="EZK77" s="8"/>
      <c r="EZL77" s="9"/>
      <c r="EZM77" s="6"/>
      <c r="EZN77" s="9"/>
      <c r="EZO77" s="6"/>
      <c r="EZP77" s="9"/>
      <c r="EZQ77" s="44"/>
      <c r="EZS77" s="44"/>
      <c r="EZU77" s="33"/>
      <c r="EZW77" s="33"/>
      <c r="EZY77" s="33"/>
      <c r="FAA77" s="33"/>
      <c r="FAC77"/>
      <c r="FAD77"/>
      <c r="FAE77"/>
      <c r="FAF77" s="3"/>
      <c r="FAI77" s="8"/>
      <c r="FAJ77" s="9"/>
      <c r="FAK77" s="8"/>
      <c r="FAL77" s="8"/>
      <c r="FAM77" s="9"/>
      <c r="FAN77" s="6"/>
      <c r="FAO77" s="9"/>
      <c r="FAP77" s="6"/>
      <c r="FAQ77" s="9"/>
      <c r="FAR77" s="44"/>
      <c r="FAT77" s="44"/>
      <c r="FAV77" s="33"/>
      <c r="FAX77" s="33"/>
      <c r="FAZ77" s="33"/>
      <c r="FBB77" s="33"/>
      <c r="FBD77"/>
      <c r="FBE77"/>
      <c r="FBF77"/>
      <c r="FBG77" s="3"/>
      <c r="FBJ77" s="8"/>
      <c r="FBK77" s="9"/>
      <c r="FBL77" s="8"/>
      <c r="FBM77" s="8"/>
      <c r="FBN77" s="9"/>
      <c r="FBO77" s="6"/>
      <c r="FBP77" s="9"/>
      <c r="FBQ77" s="6"/>
      <c r="FBR77" s="9"/>
      <c r="FBS77" s="44"/>
      <c r="FBU77" s="44"/>
      <c r="FBW77" s="33"/>
      <c r="FBY77" s="33"/>
      <c r="FCA77" s="33"/>
      <c r="FCC77" s="33"/>
      <c r="FCE77"/>
      <c r="FCF77"/>
      <c r="FCG77"/>
      <c r="FCH77" s="3"/>
      <c r="FCK77" s="8"/>
      <c r="FCL77" s="9"/>
      <c r="FCM77" s="8"/>
      <c r="FCN77" s="8"/>
      <c r="FCO77" s="9"/>
      <c r="FCP77" s="6"/>
      <c r="FCQ77" s="9"/>
      <c r="FCR77" s="6"/>
      <c r="FCS77" s="9"/>
      <c r="FCT77" s="44"/>
      <c r="FCV77" s="44"/>
      <c r="FCX77" s="33"/>
      <c r="FCZ77" s="33"/>
      <c r="FDB77" s="33"/>
      <c r="FDD77" s="33"/>
      <c r="FDF77"/>
      <c r="FDG77"/>
      <c r="FDH77"/>
      <c r="FDI77" s="3"/>
      <c r="FDL77" s="8"/>
      <c r="FDM77" s="9"/>
      <c r="FDN77" s="8"/>
      <c r="FDO77" s="8"/>
      <c r="FDP77" s="9"/>
      <c r="FDQ77" s="6"/>
      <c r="FDR77" s="9"/>
      <c r="FDS77" s="6"/>
      <c r="FDT77" s="9"/>
      <c r="FDU77" s="44"/>
      <c r="FDW77" s="44"/>
      <c r="FDY77" s="33"/>
      <c r="FEA77" s="33"/>
      <c r="FEC77" s="33"/>
      <c r="FEE77" s="33"/>
      <c r="FEG77"/>
      <c r="FEH77"/>
      <c r="FEI77"/>
      <c r="FEJ77" s="3"/>
      <c r="FEM77" s="8"/>
      <c r="FEN77" s="9"/>
      <c r="FEO77" s="8"/>
      <c r="FEP77" s="8"/>
      <c r="FEQ77" s="9"/>
      <c r="FER77" s="6"/>
      <c r="FES77" s="9"/>
      <c r="FET77" s="6"/>
      <c r="FEU77" s="9"/>
      <c r="FEV77" s="44"/>
      <c r="FEX77" s="44"/>
      <c r="FEZ77" s="33"/>
      <c r="FFB77" s="33"/>
      <c r="FFD77" s="33"/>
      <c r="FFF77" s="33"/>
      <c r="FFH77"/>
      <c r="FFI77"/>
      <c r="FFJ77"/>
      <c r="FFK77" s="3"/>
      <c r="FFN77" s="8"/>
      <c r="FFO77" s="9"/>
      <c r="FFP77" s="8"/>
      <c r="FFQ77" s="8"/>
      <c r="FFR77" s="9"/>
      <c r="FFS77" s="6"/>
      <c r="FFT77" s="9"/>
      <c r="FFU77" s="6"/>
      <c r="FFV77" s="9"/>
      <c r="FFW77" s="44"/>
      <c r="FFY77" s="44"/>
      <c r="FGA77" s="33"/>
      <c r="FGC77" s="33"/>
      <c r="FGE77" s="33"/>
      <c r="FGG77" s="33"/>
      <c r="FGI77"/>
      <c r="FGJ77"/>
      <c r="FGK77"/>
      <c r="FGL77" s="3"/>
      <c r="FGO77" s="8"/>
      <c r="FGP77" s="9"/>
      <c r="FGQ77" s="8"/>
      <c r="FGR77" s="8"/>
      <c r="FGS77" s="9"/>
      <c r="FGT77" s="6"/>
      <c r="FGU77" s="9"/>
      <c r="FGV77" s="6"/>
      <c r="FGW77" s="9"/>
      <c r="FGX77" s="44"/>
      <c r="FGZ77" s="44"/>
      <c r="FHB77" s="33"/>
      <c r="FHD77" s="33"/>
      <c r="FHF77" s="33"/>
      <c r="FHH77" s="33"/>
      <c r="FHJ77"/>
      <c r="FHK77"/>
      <c r="FHL77"/>
      <c r="FHM77" s="3"/>
      <c r="FHP77" s="8"/>
      <c r="FHQ77" s="9"/>
      <c r="FHR77" s="8"/>
      <c r="FHS77" s="8"/>
      <c r="FHT77" s="9"/>
      <c r="FHU77" s="6"/>
      <c r="FHV77" s="9"/>
      <c r="FHW77" s="6"/>
      <c r="FHX77" s="9"/>
      <c r="FHY77" s="44"/>
      <c r="FIA77" s="44"/>
      <c r="FIC77" s="33"/>
      <c r="FIE77" s="33"/>
      <c r="FIG77" s="33"/>
      <c r="FII77" s="33"/>
      <c r="FIK77"/>
      <c r="FIL77"/>
      <c r="FIM77"/>
      <c r="FIN77" s="3"/>
      <c r="FIQ77" s="8"/>
      <c r="FIR77" s="9"/>
      <c r="FIS77" s="8"/>
      <c r="FIT77" s="8"/>
      <c r="FIU77" s="9"/>
      <c r="FIV77" s="6"/>
      <c r="FIW77" s="9"/>
      <c r="FIX77" s="6"/>
      <c r="FIY77" s="9"/>
      <c r="FIZ77" s="44"/>
      <c r="FJB77" s="44"/>
      <c r="FJD77" s="33"/>
      <c r="FJF77" s="33"/>
      <c r="FJH77" s="33"/>
      <c r="FJJ77" s="33"/>
      <c r="FJL77"/>
      <c r="FJM77"/>
      <c r="FJN77"/>
      <c r="FJO77" s="3"/>
      <c r="FJR77" s="8"/>
      <c r="FJS77" s="9"/>
      <c r="FJT77" s="8"/>
      <c r="FJU77" s="8"/>
      <c r="FJV77" s="9"/>
      <c r="FJW77" s="6"/>
      <c r="FJX77" s="9"/>
      <c r="FJY77" s="6"/>
      <c r="FJZ77" s="9"/>
      <c r="FKA77" s="44"/>
      <c r="FKC77" s="44"/>
      <c r="FKE77" s="33"/>
      <c r="FKG77" s="33"/>
      <c r="FKI77" s="33"/>
      <c r="FKK77" s="33"/>
      <c r="FKM77"/>
      <c r="FKN77"/>
      <c r="FKO77"/>
      <c r="FKP77" s="3"/>
      <c r="FKS77" s="8"/>
      <c r="FKT77" s="9"/>
      <c r="FKU77" s="8"/>
      <c r="FKV77" s="8"/>
      <c r="FKW77" s="9"/>
      <c r="FKX77" s="6"/>
      <c r="FKY77" s="9"/>
      <c r="FKZ77" s="6"/>
      <c r="FLA77" s="9"/>
      <c r="FLB77" s="44"/>
      <c r="FLD77" s="44"/>
      <c r="FLF77" s="33"/>
      <c r="FLH77" s="33"/>
      <c r="FLJ77" s="33"/>
      <c r="FLL77" s="33"/>
      <c r="FLN77"/>
      <c r="FLO77"/>
      <c r="FLP77"/>
      <c r="FLQ77" s="3"/>
      <c r="FLT77" s="8"/>
      <c r="FLU77" s="9"/>
      <c r="FLV77" s="8"/>
      <c r="FLW77" s="8"/>
      <c r="FLX77" s="9"/>
      <c r="FLY77" s="6"/>
      <c r="FLZ77" s="9"/>
      <c r="FMA77" s="6"/>
      <c r="FMB77" s="9"/>
      <c r="FMC77" s="44"/>
      <c r="FME77" s="44"/>
      <c r="FMG77" s="33"/>
      <c r="FMI77" s="33"/>
      <c r="FMK77" s="33"/>
      <c r="FMM77" s="33"/>
      <c r="FMO77"/>
      <c r="FMP77"/>
      <c r="FMQ77"/>
      <c r="FMR77" s="3"/>
      <c r="FMU77" s="8"/>
      <c r="FMV77" s="9"/>
      <c r="FMW77" s="8"/>
      <c r="FMX77" s="8"/>
      <c r="FMY77" s="9"/>
      <c r="FMZ77" s="6"/>
      <c r="FNA77" s="9"/>
      <c r="FNB77" s="6"/>
      <c r="FNC77" s="9"/>
      <c r="FND77" s="44"/>
      <c r="FNF77" s="44"/>
      <c r="FNH77" s="33"/>
      <c r="FNJ77" s="33"/>
      <c r="FNL77" s="33"/>
      <c r="FNN77" s="33"/>
      <c r="FNP77"/>
      <c r="FNQ77"/>
      <c r="FNR77"/>
      <c r="FNS77" s="3"/>
      <c r="FNV77" s="8"/>
      <c r="FNW77" s="9"/>
      <c r="FNX77" s="8"/>
      <c r="FNY77" s="8"/>
      <c r="FNZ77" s="9"/>
      <c r="FOA77" s="6"/>
      <c r="FOB77" s="9"/>
      <c r="FOC77" s="6"/>
      <c r="FOD77" s="9"/>
      <c r="FOE77" s="44"/>
      <c r="FOG77" s="44"/>
      <c r="FOI77" s="33"/>
      <c r="FOK77" s="33"/>
      <c r="FOM77" s="33"/>
      <c r="FOO77" s="33"/>
      <c r="FOQ77"/>
      <c r="FOR77"/>
      <c r="FOS77"/>
      <c r="FOT77" s="3"/>
      <c r="FOW77" s="8"/>
      <c r="FOX77" s="9"/>
      <c r="FOY77" s="8"/>
      <c r="FOZ77" s="8"/>
      <c r="FPA77" s="9"/>
      <c r="FPB77" s="6"/>
      <c r="FPC77" s="9"/>
      <c r="FPD77" s="6"/>
      <c r="FPE77" s="9"/>
      <c r="FPF77" s="44"/>
      <c r="FPH77" s="44"/>
      <c r="FPJ77" s="33"/>
      <c r="FPL77" s="33"/>
      <c r="FPN77" s="33"/>
      <c r="FPP77" s="33"/>
      <c r="FPR77"/>
      <c r="FPS77"/>
      <c r="FPT77"/>
      <c r="FPU77" s="3"/>
      <c r="FPX77" s="8"/>
      <c r="FPY77" s="9"/>
      <c r="FPZ77" s="8"/>
      <c r="FQA77" s="8"/>
      <c r="FQB77" s="9"/>
      <c r="FQC77" s="6"/>
      <c r="FQD77" s="9"/>
      <c r="FQE77" s="6"/>
      <c r="FQF77" s="9"/>
      <c r="FQG77" s="44"/>
      <c r="FQI77" s="44"/>
      <c r="FQK77" s="33"/>
      <c r="FQM77" s="33"/>
      <c r="FQO77" s="33"/>
      <c r="FQQ77" s="33"/>
      <c r="FQS77"/>
      <c r="FQT77"/>
      <c r="FQU77"/>
      <c r="FQV77" s="3"/>
      <c r="FQY77" s="8"/>
      <c r="FQZ77" s="9"/>
      <c r="FRA77" s="8"/>
      <c r="FRB77" s="8"/>
      <c r="FRC77" s="9"/>
      <c r="FRD77" s="6"/>
      <c r="FRE77" s="9"/>
      <c r="FRF77" s="6"/>
      <c r="FRG77" s="9"/>
      <c r="FRH77" s="44"/>
      <c r="FRJ77" s="44"/>
      <c r="FRL77" s="33"/>
      <c r="FRN77" s="33"/>
      <c r="FRP77" s="33"/>
      <c r="FRR77" s="33"/>
      <c r="FRT77"/>
      <c r="FRU77"/>
      <c r="FRV77"/>
      <c r="FRW77" s="3"/>
      <c r="FRZ77" s="8"/>
      <c r="FSA77" s="9"/>
      <c r="FSB77" s="8"/>
      <c r="FSC77" s="8"/>
      <c r="FSD77" s="9"/>
      <c r="FSE77" s="6"/>
      <c r="FSF77" s="9"/>
      <c r="FSG77" s="6"/>
      <c r="FSH77" s="9"/>
      <c r="FSI77" s="44"/>
      <c r="FSK77" s="44"/>
      <c r="FSM77" s="33"/>
      <c r="FSO77" s="33"/>
      <c r="FSQ77" s="33"/>
      <c r="FSS77" s="33"/>
      <c r="FSU77"/>
      <c r="FSV77"/>
      <c r="FSW77"/>
      <c r="FSX77" s="3"/>
      <c r="FTA77" s="8"/>
      <c r="FTB77" s="9"/>
      <c r="FTC77" s="8"/>
      <c r="FTD77" s="8"/>
      <c r="FTE77" s="9"/>
      <c r="FTF77" s="6"/>
      <c r="FTG77" s="9"/>
      <c r="FTH77" s="6"/>
      <c r="FTI77" s="9"/>
      <c r="FTJ77" s="44"/>
      <c r="FTL77" s="44"/>
      <c r="FTN77" s="33"/>
      <c r="FTP77" s="33"/>
      <c r="FTR77" s="33"/>
      <c r="FTT77" s="33"/>
      <c r="FTV77"/>
      <c r="FTW77"/>
      <c r="FTX77"/>
      <c r="FTY77" s="3"/>
      <c r="FUB77" s="8"/>
      <c r="FUC77" s="9"/>
      <c r="FUD77" s="8"/>
      <c r="FUE77" s="8"/>
      <c r="FUF77" s="9"/>
      <c r="FUG77" s="6"/>
      <c r="FUH77" s="9"/>
      <c r="FUI77" s="6"/>
      <c r="FUJ77" s="9"/>
      <c r="FUK77" s="44"/>
      <c r="FUM77" s="44"/>
      <c r="FUO77" s="33"/>
      <c r="FUQ77" s="33"/>
      <c r="FUS77" s="33"/>
      <c r="FUU77" s="33"/>
      <c r="FUW77"/>
      <c r="FUX77"/>
      <c r="FUY77"/>
      <c r="FUZ77" s="3"/>
      <c r="FVC77" s="8"/>
      <c r="FVD77" s="9"/>
      <c r="FVE77" s="8"/>
      <c r="FVF77" s="8"/>
      <c r="FVG77" s="9"/>
      <c r="FVH77" s="6"/>
      <c r="FVI77" s="9"/>
      <c r="FVJ77" s="6"/>
      <c r="FVK77" s="9"/>
      <c r="FVL77" s="44"/>
      <c r="FVN77" s="44"/>
      <c r="FVP77" s="33"/>
      <c r="FVR77" s="33"/>
      <c r="FVT77" s="33"/>
      <c r="FVV77" s="33"/>
      <c r="FVX77"/>
      <c r="FVY77"/>
      <c r="FVZ77"/>
      <c r="FWA77" s="3"/>
      <c r="FWD77" s="8"/>
      <c r="FWE77" s="9"/>
      <c r="FWF77" s="8"/>
      <c r="FWG77" s="8"/>
      <c r="FWH77" s="9"/>
      <c r="FWI77" s="6"/>
      <c r="FWJ77" s="9"/>
      <c r="FWK77" s="6"/>
      <c r="FWL77" s="9"/>
      <c r="FWM77" s="44"/>
      <c r="FWO77" s="44"/>
      <c r="FWQ77" s="33"/>
      <c r="FWS77" s="33"/>
      <c r="FWU77" s="33"/>
      <c r="FWW77" s="33"/>
      <c r="FWY77"/>
      <c r="FWZ77"/>
      <c r="FXA77"/>
      <c r="FXB77" s="3"/>
      <c r="FXE77" s="8"/>
      <c r="FXF77" s="9"/>
      <c r="FXG77" s="8"/>
      <c r="FXH77" s="8"/>
      <c r="FXI77" s="9"/>
      <c r="FXJ77" s="6"/>
      <c r="FXK77" s="9"/>
      <c r="FXL77" s="6"/>
      <c r="FXM77" s="9"/>
      <c r="FXN77" s="44"/>
      <c r="FXP77" s="44"/>
      <c r="FXR77" s="33"/>
      <c r="FXT77" s="33"/>
      <c r="FXV77" s="33"/>
      <c r="FXX77" s="33"/>
      <c r="FXZ77"/>
      <c r="FYA77"/>
      <c r="FYB77"/>
      <c r="FYC77" s="3"/>
      <c r="FYF77" s="8"/>
      <c r="FYG77" s="9"/>
      <c r="FYH77" s="8"/>
      <c r="FYI77" s="8"/>
      <c r="FYJ77" s="9"/>
      <c r="FYK77" s="6"/>
      <c r="FYL77" s="9"/>
      <c r="FYM77" s="6"/>
      <c r="FYN77" s="9"/>
      <c r="FYO77" s="44"/>
      <c r="FYQ77" s="44"/>
      <c r="FYS77" s="33"/>
      <c r="FYU77" s="33"/>
      <c r="FYW77" s="33"/>
      <c r="FYY77" s="33"/>
      <c r="FZA77"/>
      <c r="FZB77"/>
      <c r="FZC77"/>
      <c r="FZD77" s="3"/>
      <c r="FZG77" s="8"/>
      <c r="FZH77" s="9"/>
      <c r="FZI77" s="8"/>
      <c r="FZJ77" s="8"/>
      <c r="FZK77" s="9"/>
      <c r="FZL77" s="6"/>
      <c r="FZM77" s="9"/>
      <c r="FZN77" s="6"/>
      <c r="FZO77" s="9"/>
      <c r="FZP77" s="44"/>
      <c r="FZR77" s="44"/>
      <c r="FZT77" s="33"/>
      <c r="FZV77" s="33"/>
      <c r="FZX77" s="33"/>
      <c r="FZZ77" s="33"/>
      <c r="GAB77"/>
      <c r="GAC77"/>
      <c r="GAD77"/>
      <c r="GAE77" s="3"/>
      <c r="GAH77" s="8"/>
      <c r="GAI77" s="9"/>
      <c r="GAJ77" s="8"/>
      <c r="GAK77" s="8"/>
      <c r="GAL77" s="9"/>
      <c r="GAM77" s="6"/>
      <c r="GAN77" s="9"/>
      <c r="GAO77" s="6"/>
      <c r="GAP77" s="9"/>
      <c r="GAQ77" s="44"/>
      <c r="GAS77" s="44"/>
      <c r="GAU77" s="33"/>
      <c r="GAW77" s="33"/>
      <c r="GAY77" s="33"/>
      <c r="GBA77" s="33"/>
      <c r="GBC77"/>
      <c r="GBD77"/>
      <c r="GBE77"/>
      <c r="GBF77" s="3"/>
      <c r="GBI77" s="8"/>
      <c r="GBJ77" s="9"/>
      <c r="GBK77" s="8"/>
      <c r="GBL77" s="8"/>
      <c r="GBM77" s="9"/>
      <c r="GBN77" s="6"/>
      <c r="GBO77" s="9"/>
      <c r="GBP77" s="6"/>
      <c r="GBQ77" s="9"/>
      <c r="GBR77" s="44"/>
      <c r="GBT77" s="44"/>
      <c r="GBV77" s="33"/>
      <c r="GBX77" s="33"/>
      <c r="GBZ77" s="33"/>
      <c r="GCB77" s="33"/>
      <c r="GCD77"/>
      <c r="GCE77"/>
      <c r="GCF77"/>
      <c r="GCG77" s="3"/>
      <c r="GCJ77" s="8"/>
      <c r="GCK77" s="9"/>
      <c r="GCL77" s="8"/>
      <c r="GCM77" s="8"/>
      <c r="GCN77" s="9"/>
      <c r="GCO77" s="6"/>
      <c r="GCP77" s="9"/>
      <c r="GCQ77" s="6"/>
      <c r="GCR77" s="9"/>
      <c r="GCS77" s="44"/>
      <c r="GCU77" s="44"/>
      <c r="GCW77" s="33"/>
      <c r="GCY77" s="33"/>
      <c r="GDA77" s="33"/>
      <c r="GDC77" s="33"/>
      <c r="GDE77"/>
      <c r="GDF77"/>
      <c r="GDG77"/>
      <c r="GDH77" s="3"/>
      <c r="GDK77" s="8"/>
      <c r="GDL77" s="9"/>
      <c r="GDM77" s="8"/>
      <c r="GDN77" s="8"/>
      <c r="GDO77" s="9"/>
      <c r="GDP77" s="6"/>
      <c r="GDQ77" s="9"/>
      <c r="GDR77" s="6"/>
      <c r="GDS77" s="9"/>
      <c r="GDT77" s="44"/>
      <c r="GDV77" s="44"/>
      <c r="GDX77" s="33"/>
      <c r="GDZ77" s="33"/>
      <c r="GEB77" s="33"/>
      <c r="GED77" s="33"/>
      <c r="GEF77"/>
      <c r="GEG77"/>
      <c r="GEH77"/>
      <c r="GEI77" s="3"/>
      <c r="GEL77" s="8"/>
      <c r="GEM77" s="9"/>
      <c r="GEN77" s="8"/>
      <c r="GEO77" s="8"/>
      <c r="GEP77" s="9"/>
      <c r="GEQ77" s="6"/>
      <c r="GER77" s="9"/>
      <c r="GES77" s="6"/>
      <c r="GET77" s="9"/>
      <c r="GEU77" s="44"/>
      <c r="GEW77" s="44"/>
      <c r="GEY77" s="33"/>
      <c r="GFA77" s="33"/>
      <c r="GFC77" s="33"/>
      <c r="GFE77" s="33"/>
      <c r="GFG77"/>
      <c r="GFH77"/>
      <c r="GFI77"/>
      <c r="GFJ77" s="3"/>
      <c r="GFM77" s="8"/>
      <c r="GFN77" s="9"/>
      <c r="GFO77" s="8"/>
      <c r="GFP77" s="8"/>
      <c r="GFQ77" s="9"/>
      <c r="GFR77" s="6"/>
      <c r="GFS77" s="9"/>
      <c r="GFT77" s="6"/>
      <c r="GFU77" s="9"/>
      <c r="GFV77" s="44"/>
      <c r="GFX77" s="44"/>
      <c r="GFZ77" s="33"/>
      <c r="GGB77" s="33"/>
      <c r="GGD77" s="33"/>
      <c r="GGF77" s="33"/>
      <c r="GGH77"/>
      <c r="GGI77"/>
      <c r="GGJ77"/>
      <c r="GGK77" s="3"/>
      <c r="GGN77" s="8"/>
      <c r="GGO77" s="9"/>
      <c r="GGP77" s="8"/>
      <c r="GGQ77" s="8"/>
      <c r="GGR77" s="9"/>
      <c r="GGS77" s="6"/>
      <c r="GGT77" s="9"/>
      <c r="GGU77" s="6"/>
      <c r="GGV77" s="9"/>
      <c r="GGW77" s="44"/>
      <c r="GGY77" s="44"/>
      <c r="GHA77" s="33"/>
      <c r="GHC77" s="33"/>
      <c r="GHE77" s="33"/>
      <c r="GHG77" s="33"/>
      <c r="GHI77"/>
      <c r="GHJ77"/>
      <c r="GHK77"/>
      <c r="GHL77" s="3"/>
      <c r="GHO77" s="8"/>
      <c r="GHP77" s="9"/>
      <c r="GHQ77" s="8"/>
      <c r="GHR77" s="8"/>
      <c r="GHS77" s="9"/>
      <c r="GHT77" s="6"/>
      <c r="GHU77" s="9"/>
      <c r="GHV77" s="6"/>
      <c r="GHW77" s="9"/>
      <c r="GHX77" s="44"/>
      <c r="GHZ77" s="44"/>
      <c r="GIB77" s="33"/>
      <c r="GID77" s="33"/>
      <c r="GIF77" s="33"/>
      <c r="GIH77" s="33"/>
      <c r="GIJ77"/>
      <c r="GIK77"/>
      <c r="GIL77"/>
      <c r="GIM77" s="3"/>
      <c r="GIP77" s="8"/>
      <c r="GIQ77" s="9"/>
      <c r="GIR77" s="8"/>
      <c r="GIS77" s="8"/>
      <c r="GIT77" s="9"/>
      <c r="GIU77" s="6"/>
      <c r="GIV77" s="9"/>
      <c r="GIW77" s="6"/>
      <c r="GIX77" s="9"/>
      <c r="GIY77" s="44"/>
      <c r="GJA77" s="44"/>
      <c r="GJC77" s="33"/>
      <c r="GJE77" s="33"/>
      <c r="GJG77" s="33"/>
      <c r="GJI77" s="33"/>
      <c r="GJK77"/>
      <c r="GJL77"/>
      <c r="GJM77"/>
      <c r="GJN77" s="3"/>
      <c r="GJQ77" s="8"/>
      <c r="GJR77" s="9"/>
      <c r="GJS77" s="8"/>
      <c r="GJT77" s="8"/>
      <c r="GJU77" s="9"/>
      <c r="GJV77" s="6"/>
      <c r="GJW77" s="9"/>
      <c r="GJX77" s="6"/>
      <c r="GJY77" s="9"/>
      <c r="GJZ77" s="44"/>
      <c r="GKB77" s="44"/>
      <c r="GKD77" s="33"/>
      <c r="GKF77" s="33"/>
      <c r="GKH77" s="33"/>
      <c r="GKJ77" s="33"/>
      <c r="GKL77"/>
      <c r="GKM77"/>
      <c r="GKN77"/>
      <c r="GKO77" s="3"/>
      <c r="GKR77" s="8"/>
      <c r="GKS77" s="9"/>
      <c r="GKT77" s="8"/>
      <c r="GKU77" s="8"/>
      <c r="GKV77" s="9"/>
      <c r="GKW77" s="6"/>
      <c r="GKX77" s="9"/>
      <c r="GKY77" s="6"/>
      <c r="GKZ77" s="9"/>
      <c r="GLA77" s="44"/>
      <c r="GLC77" s="44"/>
      <c r="GLE77" s="33"/>
      <c r="GLG77" s="33"/>
      <c r="GLI77" s="33"/>
      <c r="GLK77" s="33"/>
      <c r="GLM77"/>
      <c r="GLN77"/>
      <c r="GLO77"/>
      <c r="GLP77" s="3"/>
      <c r="GLS77" s="8"/>
      <c r="GLT77" s="9"/>
      <c r="GLU77" s="8"/>
      <c r="GLV77" s="8"/>
      <c r="GLW77" s="9"/>
      <c r="GLX77" s="6"/>
      <c r="GLY77" s="9"/>
      <c r="GLZ77" s="6"/>
      <c r="GMA77" s="9"/>
      <c r="GMB77" s="44"/>
      <c r="GMD77" s="44"/>
      <c r="GMF77" s="33"/>
      <c r="GMH77" s="33"/>
      <c r="GMJ77" s="33"/>
      <c r="GML77" s="33"/>
      <c r="GMN77"/>
      <c r="GMO77"/>
      <c r="GMP77"/>
      <c r="GMQ77" s="3"/>
      <c r="GMT77" s="8"/>
      <c r="GMU77" s="9"/>
      <c r="GMV77" s="8"/>
      <c r="GMW77" s="8"/>
      <c r="GMX77" s="9"/>
      <c r="GMY77" s="6"/>
      <c r="GMZ77" s="9"/>
      <c r="GNA77" s="6"/>
      <c r="GNB77" s="9"/>
      <c r="GNC77" s="44"/>
      <c r="GNE77" s="44"/>
      <c r="GNG77" s="33"/>
      <c r="GNI77" s="33"/>
      <c r="GNK77" s="33"/>
      <c r="GNM77" s="33"/>
      <c r="GNO77"/>
      <c r="GNP77"/>
      <c r="GNQ77"/>
      <c r="GNR77" s="3"/>
      <c r="GNU77" s="8"/>
      <c r="GNV77" s="9"/>
      <c r="GNW77" s="8"/>
      <c r="GNX77" s="8"/>
      <c r="GNY77" s="9"/>
      <c r="GNZ77" s="6"/>
      <c r="GOA77" s="9"/>
      <c r="GOB77" s="6"/>
      <c r="GOC77" s="9"/>
      <c r="GOD77" s="44"/>
      <c r="GOF77" s="44"/>
      <c r="GOH77" s="33"/>
      <c r="GOJ77" s="33"/>
      <c r="GOL77" s="33"/>
      <c r="GON77" s="33"/>
      <c r="GOP77"/>
      <c r="GOQ77"/>
      <c r="GOR77"/>
      <c r="GOS77" s="3"/>
      <c r="GOV77" s="8"/>
      <c r="GOW77" s="9"/>
      <c r="GOX77" s="8"/>
      <c r="GOY77" s="8"/>
      <c r="GOZ77" s="9"/>
      <c r="GPA77" s="6"/>
      <c r="GPB77" s="9"/>
      <c r="GPC77" s="6"/>
      <c r="GPD77" s="9"/>
      <c r="GPE77" s="44"/>
      <c r="GPG77" s="44"/>
      <c r="GPI77" s="33"/>
      <c r="GPK77" s="33"/>
      <c r="GPM77" s="33"/>
      <c r="GPO77" s="33"/>
      <c r="GPQ77"/>
      <c r="GPR77"/>
      <c r="GPS77"/>
      <c r="GPT77" s="3"/>
      <c r="GPW77" s="8"/>
      <c r="GPX77" s="9"/>
      <c r="GPY77" s="8"/>
      <c r="GPZ77" s="8"/>
      <c r="GQA77" s="9"/>
      <c r="GQB77" s="6"/>
      <c r="GQC77" s="9"/>
      <c r="GQD77" s="6"/>
      <c r="GQE77" s="9"/>
      <c r="GQF77" s="44"/>
      <c r="GQH77" s="44"/>
      <c r="GQJ77" s="33"/>
      <c r="GQL77" s="33"/>
      <c r="GQN77" s="33"/>
      <c r="GQP77" s="33"/>
      <c r="GQR77"/>
      <c r="GQS77"/>
      <c r="GQT77"/>
      <c r="GQU77" s="3"/>
      <c r="GQX77" s="8"/>
      <c r="GQY77" s="9"/>
      <c r="GQZ77" s="8"/>
      <c r="GRA77" s="8"/>
      <c r="GRB77" s="9"/>
      <c r="GRC77" s="6"/>
      <c r="GRD77" s="9"/>
      <c r="GRE77" s="6"/>
      <c r="GRF77" s="9"/>
      <c r="GRG77" s="44"/>
      <c r="GRI77" s="44"/>
      <c r="GRK77" s="33"/>
      <c r="GRM77" s="33"/>
      <c r="GRO77" s="33"/>
      <c r="GRQ77" s="33"/>
      <c r="GRS77"/>
      <c r="GRT77"/>
      <c r="GRU77"/>
      <c r="GRV77" s="3"/>
      <c r="GRY77" s="8"/>
      <c r="GRZ77" s="9"/>
      <c r="GSA77" s="8"/>
      <c r="GSB77" s="8"/>
      <c r="GSC77" s="9"/>
      <c r="GSD77" s="6"/>
      <c r="GSE77" s="9"/>
      <c r="GSF77" s="6"/>
      <c r="GSG77" s="9"/>
      <c r="GSH77" s="44"/>
      <c r="GSJ77" s="44"/>
      <c r="GSL77" s="33"/>
      <c r="GSN77" s="33"/>
      <c r="GSP77" s="33"/>
      <c r="GSR77" s="33"/>
      <c r="GST77"/>
      <c r="GSU77"/>
      <c r="GSV77"/>
      <c r="GSW77" s="3"/>
      <c r="GSZ77" s="8"/>
      <c r="GTA77" s="9"/>
      <c r="GTB77" s="8"/>
      <c r="GTC77" s="8"/>
      <c r="GTD77" s="9"/>
      <c r="GTE77" s="6"/>
      <c r="GTF77" s="9"/>
      <c r="GTG77" s="6"/>
      <c r="GTH77" s="9"/>
      <c r="GTI77" s="44"/>
      <c r="GTK77" s="44"/>
      <c r="GTM77" s="33"/>
      <c r="GTO77" s="33"/>
      <c r="GTQ77" s="33"/>
      <c r="GTS77" s="33"/>
      <c r="GTU77"/>
      <c r="GTV77"/>
      <c r="GTW77"/>
      <c r="GTX77" s="3"/>
      <c r="GUA77" s="8"/>
      <c r="GUB77" s="9"/>
      <c r="GUC77" s="8"/>
      <c r="GUD77" s="8"/>
      <c r="GUE77" s="9"/>
      <c r="GUF77" s="6"/>
      <c r="GUG77" s="9"/>
      <c r="GUH77" s="6"/>
      <c r="GUI77" s="9"/>
      <c r="GUJ77" s="44"/>
      <c r="GUL77" s="44"/>
      <c r="GUN77" s="33"/>
      <c r="GUP77" s="33"/>
      <c r="GUR77" s="33"/>
      <c r="GUT77" s="33"/>
      <c r="GUV77"/>
      <c r="GUW77"/>
      <c r="GUX77"/>
      <c r="GUY77" s="3"/>
      <c r="GVB77" s="8"/>
      <c r="GVC77" s="9"/>
      <c r="GVD77" s="8"/>
      <c r="GVE77" s="8"/>
      <c r="GVF77" s="9"/>
      <c r="GVG77" s="6"/>
      <c r="GVH77" s="9"/>
      <c r="GVI77" s="6"/>
      <c r="GVJ77" s="9"/>
      <c r="GVK77" s="44"/>
      <c r="GVM77" s="44"/>
      <c r="GVO77" s="33"/>
      <c r="GVQ77" s="33"/>
      <c r="GVS77" s="33"/>
      <c r="GVU77" s="33"/>
      <c r="GVW77"/>
      <c r="GVX77"/>
      <c r="GVY77"/>
      <c r="GVZ77" s="3"/>
      <c r="GWC77" s="8"/>
      <c r="GWD77" s="9"/>
      <c r="GWE77" s="8"/>
      <c r="GWF77" s="8"/>
      <c r="GWG77" s="9"/>
      <c r="GWH77" s="6"/>
      <c r="GWI77" s="9"/>
      <c r="GWJ77" s="6"/>
      <c r="GWK77" s="9"/>
      <c r="GWL77" s="44"/>
      <c r="GWN77" s="44"/>
      <c r="GWP77" s="33"/>
      <c r="GWR77" s="33"/>
      <c r="GWT77" s="33"/>
      <c r="GWV77" s="33"/>
      <c r="GWX77"/>
      <c r="GWY77"/>
      <c r="GWZ77"/>
      <c r="GXA77" s="3"/>
      <c r="GXD77" s="8"/>
      <c r="GXE77" s="9"/>
      <c r="GXF77" s="8"/>
      <c r="GXG77" s="8"/>
      <c r="GXH77" s="9"/>
      <c r="GXI77" s="6"/>
      <c r="GXJ77" s="9"/>
      <c r="GXK77" s="6"/>
      <c r="GXL77" s="9"/>
      <c r="GXM77" s="44"/>
      <c r="GXO77" s="44"/>
      <c r="GXQ77" s="33"/>
      <c r="GXS77" s="33"/>
      <c r="GXU77" s="33"/>
      <c r="GXW77" s="33"/>
      <c r="GXY77"/>
      <c r="GXZ77"/>
      <c r="GYA77"/>
      <c r="GYB77" s="3"/>
      <c r="GYE77" s="8"/>
      <c r="GYF77" s="9"/>
      <c r="GYG77" s="8"/>
      <c r="GYH77" s="8"/>
      <c r="GYI77" s="9"/>
      <c r="GYJ77" s="6"/>
      <c r="GYK77" s="9"/>
      <c r="GYL77" s="6"/>
      <c r="GYM77" s="9"/>
      <c r="GYN77" s="44"/>
      <c r="GYP77" s="44"/>
      <c r="GYR77" s="33"/>
      <c r="GYT77" s="33"/>
      <c r="GYV77" s="33"/>
      <c r="GYX77" s="33"/>
      <c r="GYZ77"/>
      <c r="GZA77"/>
      <c r="GZB77"/>
      <c r="GZC77" s="3"/>
      <c r="GZF77" s="8"/>
      <c r="GZG77" s="9"/>
      <c r="GZH77" s="8"/>
      <c r="GZI77" s="8"/>
      <c r="GZJ77" s="9"/>
      <c r="GZK77" s="6"/>
      <c r="GZL77" s="9"/>
      <c r="GZM77" s="6"/>
      <c r="GZN77" s="9"/>
      <c r="GZO77" s="44"/>
      <c r="GZQ77" s="44"/>
      <c r="GZS77" s="33"/>
      <c r="GZU77" s="33"/>
      <c r="GZW77" s="33"/>
      <c r="GZY77" s="33"/>
      <c r="HAA77"/>
      <c r="HAB77"/>
      <c r="HAC77"/>
      <c r="HAD77" s="3"/>
      <c r="HAG77" s="8"/>
      <c r="HAH77" s="9"/>
      <c r="HAI77" s="8"/>
      <c r="HAJ77" s="8"/>
      <c r="HAK77" s="9"/>
      <c r="HAL77" s="6"/>
      <c r="HAM77" s="9"/>
      <c r="HAN77" s="6"/>
      <c r="HAO77" s="9"/>
      <c r="HAP77" s="44"/>
      <c r="HAR77" s="44"/>
      <c r="HAT77" s="33"/>
      <c r="HAV77" s="33"/>
      <c r="HAX77" s="33"/>
      <c r="HAZ77" s="33"/>
      <c r="HBB77"/>
      <c r="HBC77"/>
      <c r="HBD77"/>
      <c r="HBE77" s="3"/>
      <c r="HBH77" s="8"/>
      <c r="HBI77" s="9"/>
      <c r="HBJ77" s="8"/>
      <c r="HBK77" s="8"/>
      <c r="HBL77" s="9"/>
      <c r="HBM77" s="6"/>
      <c r="HBN77" s="9"/>
      <c r="HBO77" s="6"/>
      <c r="HBP77" s="9"/>
      <c r="HBQ77" s="44"/>
      <c r="HBS77" s="44"/>
      <c r="HBU77" s="33"/>
      <c r="HBW77" s="33"/>
      <c r="HBY77" s="33"/>
      <c r="HCA77" s="33"/>
      <c r="HCC77"/>
      <c r="HCD77"/>
      <c r="HCE77"/>
      <c r="HCF77" s="3"/>
      <c r="HCI77" s="8"/>
      <c r="HCJ77" s="9"/>
      <c r="HCK77" s="8"/>
      <c r="HCL77" s="8"/>
      <c r="HCM77" s="9"/>
      <c r="HCN77" s="6"/>
      <c r="HCO77" s="9"/>
      <c r="HCP77" s="6"/>
      <c r="HCQ77" s="9"/>
      <c r="HCR77" s="44"/>
      <c r="HCT77" s="44"/>
      <c r="HCV77" s="33"/>
      <c r="HCX77" s="33"/>
      <c r="HCZ77" s="33"/>
      <c r="HDB77" s="33"/>
      <c r="HDD77"/>
      <c r="HDE77"/>
      <c r="HDF77"/>
      <c r="HDG77" s="3"/>
      <c r="HDJ77" s="8"/>
      <c r="HDK77" s="9"/>
      <c r="HDL77" s="8"/>
      <c r="HDM77" s="8"/>
      <c r="HDN77" s="9"/>
      <c r="HDO77" s="6"/>
      <c r="HDP77" s="9"/>
      <c r="HDQ77" s="6"/>
      <c r="HDR77" s="9"/>
      <c r="HDS77" s="44"/>
      <c r="HDU77" s="44"/>
      <c r="HDW77" s="33"/>
      <c r="HDY77" s="33"/>
      <c r="HEA77" s="33"/>
      <c r="HEC77" s="33"/>
      <c r="HEE77"/>
      <c r="HEF77"/>
      <c r="HEG77"/>
      <c r="HEH77" s="3"/>
      <c r="HEK77" s="8"/>
      <c r="HEL77" s="9"/>
      <c r="HEM77" s="8"/>
      <c r="HEN77" s="8"/>
      <c r="HEO77" s="9"/>
      <c r="HEP77" s="6"/>
      <c r="HEQ77" s="9"/>
      <c r="HER77" s="6"/>
      <c r="HES77" s="9"/>
      <c r="HET77" s="44"/>
      <c r="HEV77" s="44"/>
      <c r="HEX77" s="33"/>
      <c r="HEZ77" s="33"/>
      <c r="HFB77" s="33"/>
      <c r="HFD77" s="33"/>
      <c r="HFF77"/>
      <c r="HFG77"/>
      <c r="HFH77"/>
      <c r="HFI77" s="3"/>
      <c r="HFL77" s="8"/>
      <c r="HFM77" s="9"/>
      <c r="HFN77" s="8"/>
      <c r="HFO77" s="8"/>
      <c r="HFP77" s="9"/>
      <c r="HFQ77" s="6"/>
      <c r="HFR77" s="9"/>
      <c r="HFS77" s="6"/>
      <c r="HFT77" s="9"/>
      <c r="HFU77" s="44"/>
      <c r="HFW77" s="44"/>
      <c r="HFY77" s="33"/>
      <c r="HGA77" s="33"/>
      <c r="HGC77" s="33"/>
      <c r="HGE77" s="33"/>
      <c r="HGG77"/>
      <c r="HGH77"/>
      <c r="HGI77"/>
      <c r="HGJ77" s="3"/>
      <c r="HGM77" s="8"/>
      <c r="HGN77" s="9"/>
      <c r="HGO77" s="8"/>
      <c r="HGP77" s="8"/>
      <c r="HGQ77" s="9"/>
      <c r="HGR77" s="6"/>
      <c r="HGS77" s="9"/>
      <c r="HGT77" s="6"/>
      <c r="HGU77" s="9"/>
      <c r="HGV77" s="44"/>
      <c r="HGX77" s="44"/>
      <c r="HGZ77" s="33"/>
      <c r="HHB77" s="33"/>
      <c r="HHD77" s="33"/>
      <c r="HHF77" s="33"/>
      <c r="HHH77"/>
      <c r="HHI77"/>
      <c r="HHJ77"/>
      <c r="HHK77" s="3"/>
      <c r="HHN77" s="8"/>
      <c r="HHO77" s="9"/>
      <c r="HHP77" s="8"/>
      <c r="HHQ77" s="8"/>
      <c r="HHR77" s="9"/>
      <c r="HHS77" s="6"/>
      <c r="HHT77" s="9"/>
      <c r="HHU77" s="6"/>
      <c r="HHV77" s="9"/>
      <c r="HHW77" s="44"/>
      <c r="HHY77" s="44"/>
      <c r="HIA77" s="33"/>
      <c r="HIC77" s="33"/>
      <c r="HIE77" s="33"/>
      <c r="HIG77" s="33"/>
      <c r="HII77"/>
      <c r="HIJ77"/>
      <c r="HIK77"/>
      <c r="HIL77" s="3"/>
      <c r="HIO77" s="8"/>
      <c r="HIP77" s="9"/>
      <c r="HIQ77" s="8"/>
      <c r="HIR77" s="8"/>
      <c r="HIS77" s="9"/>
      <c r="HIT77" s="6"/>
      <c r="HIU77" s="9"/>
      <c r="HIV77" s="6"/>
      <c r="HIW77" s="9"/>
      <c r="HIX77" s="44"/>
      <c r="HIZ77" s="44"/>
      <c r="HJB77" s="33"/>
      <c r="HJD77" s="33"/>
      <c r="HJF77" s="33"/>
      <c r="HJH77" s="33"/>
      <c r="HJJ77"/>
      <c r="HJK77"/>
      <c r="HJL77"/>
      <c r="HJM77" s="3"/>
      <c r="HJP77" s="8"/>
      <c r="HJQ77" s="9"/>
      <c r="HJR77" s="8"/>
      <c r="HJS77" s="8"/>
      <c r="HJT77" s="9"/>
      <c r="HJU77" s="6"/>
      <c r="HJV77" s="9"/>
      <c r="HJW77" s="6"/>
      <c r="HJX77" s="9"/>
      <c r="HJY77" s="44"/>
      <c r="HKA77" s="44"/>
      <c r="HKC77" s="33"/>
      <c r="HKE77" s="33"/>
      <c r="HKG77" s="33"/>
      <c r="HKI77" s="33"/>
      <c r="HKK77"/>
      <c r="HKL77"/>
      <c r="HKM77"/>
      <c r="HKN77" s="3"/>
      <c r="HKQ77" s="8"/>
      <c r="HKR77" s="9"/>
      <c r="HKS77" s="8"/>
      <c r="HKT77" s="8"/>
      <c r="HKU77" s="9"/>
      <c r="HKV77" s="6"/>
      <c r="HKW77" s="9"/>
      <c r="HKX77" s="6"/>
      <c r="HKY77" s="9"/>
      <c r="HKZ77" s="44"/>
      <c r="HLB77" s="44"/>
      <c r="HLD77" s="33"/>
      <c r="HLF77" s="33"/>
      <c r="HLH77" s="33"/>
      <c r="HLJ77" s="33"/>
      <c r="HLL77"/>
      <c r="HLM77"/>
      <c r="HLN77"/>
      <c r="HLO77" s="3"/>
      <c r="HLR77" s="8"/>
      <c r="HLS77" s="9"/>
      <c r="HLT77" s="8"/>
      <c r="HLU77" s="8"/>
      <c r="HLV77" s="9"/>
      <c r="HLW77" s="6"/>
      <c r="HLX77" s="9"/>
      <c r="HLY77" s="6"/>
      <c r="HLZ77" s="9"/>
      <c r="HMA77" s="44"/>
      <c r="HMC77" s="44"/>
      <c r="HME77" s="33"/>
      <c r="HMG77" s="33"/>
      <c r="HMI77" s="33"/>
      <c r="HMK77" s="33"/>
      <c r="HMM77"/>
      <c r="HMN77"/>
      <c r="HMO77"/>
      <c r="HMP77" s="3"/>
      <c r="HMS77" s="8"/>
      <c r="HMT77" s="9"/>
      <c r="HMU77" s="8"/>
      <c r="HMV77" s="8"/>
      <c r="HMW77" s="9"/>
      <c r="HMX77" s="6"/>
      <c r="HMY77" s="9"/>
      <c r="HMZ77" s="6"/>
      <c r="HNA77" s="9"/>
      <c r="HNB77" s="44"/>
      <c r="HND77" s="44"/>
      <c r="HNF77" s="33"/>
      <c r="HNH77" s="33"/>
      <c r="HNJ77" s="33"/>
      <c r="HNL77" s="33"/>
      <c r="HNN77"/>
      <c r="HNO77"/>
      <c r="HNP77"/>
      <c r="HNQ77" s="3"/>
      <c r="HNT77" s="8"/>
      <c r="HNU77" s="9"/>
      <c r="HNV77" s="8"/>
      <c r="HNW77" s="8"/>
      <c r="HNX77" s="9"/>
      <c r="HNY77" s="6"/>
      <c r="HNZ77" s="9"/>
      <c r="HOA77" s="6"/>
      <c r="HOB77" s="9"/>
      <c r="HOC77" s="44"/>
      <c r="HOE77" s="44"/>
      <c r="HOG77" s="33"/>
      <c r="HOI77" s="33"/>
      <c r="HOK77" s="33"/>
      <c r="HOM77" s="33"/>
      <c r="HOO77"/>
      <c r="HOP77"/>
      <c r="HOQ77"/>
      <c r="HOR77" s="3"/>
      <c r="HOU77" s="8"/>
      <c r="HOV77" s="9"/>
      <c r="HOW77" s="8"/>
      <c r="HOX77" s="8"/>
      <c r="HOY77" s="9"/>
      <c r="HOZ77" s="6"/>
      <c r="HPA77" s="9"/>
      <c r="HPB77" s="6"/>
      <c r="HPC77" s="9"/>
      <c r="HPD77" s="44"/>
      <c r="HPF77" s="44"/>
      <c r="HPH77" s="33"/>
      <c r="HPJ77" s="33"/>
      <c r="HPL77" s="33"/>
      <c r="HPN77" s="33"/>
      <c r="HPP77"/>
      <c r="HPQ77"/>
      <c r="HPR77"/>
      <c r="HPS77" s="3"/>
      <c r="HPV77" s="8"/>
      <c r="HPW77" s="9"/>
      <c r="HPX77" s="8"/>
      <c r="HPY77" s="8"/>
      <c r="HPZ77" s="9"/>
      <c r="HQA77" s="6"/>
      <c r="HQB77" s="9"/>
      <c r="HQC77" s="6"/>
      <c r="HQD77" s="9"/>
      <c r="HQE77" s="44"/>
      <c r="HQG77" s="44"/>
      <c r="HQI77" s="33"/>
      <c r="HQK77" s="33"/>
      <c r="HQM77" s="33"/>
      <c r="HQO77" s="33"/>
      <c r="HQQ77"/>
      <c r="HQR77"/>
      <c r="HQS77"/>
      <c r="HQT77" s="3"/>
      <c r="HQW77" s="8"/>
      <c r="HQX77" s="9"/>
      <c r="HQY77" s="8"/>
      <c r="HQZ77" s="8"/>
      <c r="HRA77" s="9"/>
      <c r="HRB77" s="6"/>
      <c r="HRC77" s="9"/>
      <c r="HRD77" s="6"/>
      <c r="HRE77" s="9"/>
      <c r="HRF77" s="44"/>
      <c r="HRH77" s="44"/>
      <c r="HRJ77" s="33"/>
      <c r="HRL77" s="33"/>
      <c r="HRN77" s="33"/>
      <c r="HRP77" s="33"/>
      <c r="HRR77"/>
      <c r="HRS77"/>
      <c r="HRT77"/>
      <c r="HRU77" s="3"/>
      <c r="HRX77" s="8"/>
      <c r="HRY77" s="9"/>
      <c r="HRZ77" s="8"/>
      <c r="HSA77" s="8"/>
      <c r="HSB77" s="9"/>
      <c r="HSC77" s="6"/>
      <c r="HSD77" s="9"/>
      <c r="HSE77" s="6"/>
      <c r="HSF77" s="9"/>
      <c r="HSG77" s="44"/>
      <c r="HSI77" s="44"/>
      <c r="HSK77" s="33"/>
      <c r="HSM77" s="33"/>
      <c r="HSO77" s="33"/>
      <c r="HSQ77" s="33"/>
      <c r="HSS77"/>
      <c r="HST77"/>
      <c r="HSU77"/>
      <c r="HSV77" s="3"/>
      <c r="HSY77" s="8"/>
      <c r="HSZ77" s="9"/>
      <c r="HTA77" s="8"/>
      <c r="HTB77" s="8"/>
      <c r="HTC77" s="9"/>
      <c r="HTD77" s="6"/>
      <c r="HTE77" s="9"/>
      <c r="HTF77" s="6"/>
      <c r="HTG77" s="9"/>
      <c r="HTH77" s="44"/>
      <c r="HTJ77" s="44"/>
      <c r="HTL77" s="33"/>
      <c r="HTN77" s="33"/>
      <c r="HTP77" s="33"/>
      <c r="HTR77" s="33"/>
      <c r="HTT77"/>
      <c r="HTU77"/>
      <c r="HTV77"/>
      <c r="HTW77" s="3"/>
      <c r="HTZ77" s="8"/>
      <c r="HUA77" s="9"/>
      <c r="HUB77" s="8"/>
      <c r="HUC77" s="8"/>
      <c r="HUD77" s="9"/>
      <c r="HUE77" s="6"/>
      <c r="HUF77" s="9"/>
      <c r="HUG77" s="6"/>
      <c r="HUH77" s="9"/>
      <c r="HUI77" s="44"/>
      <c r="HUK77" s="44"/>
      <c r="HUM77" s="33"/>
      <c r="HUO77" s="33"/>
      <c r="HUQ77" s="33"/>
      <c r="HUS77" s="33"/>
      <c r="HUU77"/>
      <c r="HUV77"/>
      <c r="HUW77"/>
      <c r="HUX77" s="3"/>
      <c r="HVA77" s="8"/>
      <c r="HVB77" s="9"/>
      <c r="HVC77" s="8"/>
      <c r="HVD77" s="8"/>
      <c r="HVE77" s="9"/>
      <c r="HVF77" s="6"/>
      <c r="HVG77" s="9"/>
      <c r="HVH77" s="6"/>
      <c r="HVI77" s="9"/>
      <c r="HVJ77" s="44"/>
      <c r="HVL77" s="44"/>
      <c r="HVN77" s="33"/>
      <c r="HVP77" s="33"/>
      <c r="HVR77" s="33"/>
      <c r="HVT77" s="33"/>
      <c r="HVV77"/>
      <c r="HVW77"/>
      <c r="HVX77"/>
      <c r="HVY77" s="3"/>
      <c r="HWB77" s="8"/>
      <c r="HWC77" s="9"/>
      <c r="HWD77" s="8"/>
      <c r="HWE77" s="8"/>
      <c r="HWF77" s="9"/>
      <c r="HWG77" s="6"/>
      <c r="HWH77" s="9"/>
      <c r="HWI77" s="6"/>
      <c r="HWJ77" s="9"/>
      <c r="HWK77" s="44"/>
      <c r="HWM77" s="44"/>
      <c r="HWO77" s="33"/>
      <c r="HWQ77" s="33"/>
      <c r="HWS77" s="33"/>
      <c r="HWU77" s="33"/>
      <c r="HWW77"/>
      <c r="HWX77"/>
      <c r="HWY77"/>
      <c r="HWZ77" s="3"/>
      <c r="HXC77" s="8"/>
      <c r="HXD77" s="9"/>
      <c r="HXE77" s="8"/>
      <c r="HXF77" s="8"/>
      <c r="HXG77" s="9"/>
      <c r="HXH77" s="6"/>
      <c r="HXI77" s="9"/>
      <c r="HXJ77" s="6"/>
      <c r="HXK77" s="9"/>
      <c r="HXL77" s="44"/>
      <c r="HXN77" s="44"/>
      <c r="HXP77" s="33"/>
      <c r="HXR77" s="33"/>
      <c r="HXT77" s="33"/>
      <c r="HXV77" s="33"/>
      <c r="HXX77"/>
      <c r="HXY77"/>
      <c r="HXZ77"/>
      <c r="HYA77" s="3"/>
      <c r="HYD77" s="8"/>
      <c r="HYE77" s="9"/>
      <c r="HYF77" s="8"/>
      <c r="HYG77" s="8"/>
      <c r="HYH77" s="9"/>
      <c r="HYI77" s="6"/>
      <c r="HYJ77" s="9"/>
      <c r="HYK77" s="6"/>
      <c r="HYL77" s="9"/>
      <c r="HYM77" s="44"/>
      <c r="HYO77" s="44"/>
      <c r="HYQ77" s="33"/>
      <c r="HYS77" s="33"/>
      <c r="HYU77" s="33"/>
      <c r="HYW77" s="33"/>
      <c r="HYY77"/>
      <c r="HYZ77"/>
      <c r="HZA77"/>
      <c r="HZB77" s="3"/>
      <c r="HZE77" s="8"/>
      <c r="HZF77" s="9"/>
      <c r="HZG77" s="8"/>
      <c r="HZH77" s="8"/>
      <c r="HZI77" s="9"/>
      <c r="HZJ77" s="6"/>
      <c r="HZK77" s="9"/>
      <c r="HZL77" s="6"/>
      <c r="HZM77" s="9"/>
      <c r="HZN77" s="44"/>
      <c r="HZP77" s="44"/>
      <c r="HZR77" s="33"/>
      <c r="HZT77" s="33"/>
      <c r="HZV77" s="33"/>
      <c r="HZX77" s="33"/>
      <c r="HZZ77"/>
      <c r="IAA77"/>
      <c r="IAB77"/>
      <c r="IAC77" s="3"/>
      <c r="IAF77" s="8"/>
      <c r="IAG77" s="9"/>
      <c r="IAH77" s="8"/>
      <c r="IAI77" s="8"/>
      <c r="IAJ77" s="9"/>
      <c r="IAK77" s="6"/>
      <c r="IAL77" s="9"/>
      <c r="IAM77" s="6"/>
      <c r="IAN77" s="9"/>
      <c r="IAO77" s="44"/>
      <c r="IAQ77" s="44"/>
      <c r="IAS77" s="33"/>
      <c r="IAU77" s="33"/>
      <c r="IAW77" s="33"/>
      <c r="IAY77" s="33"/>
      <c r="IBA77"/>
      <c r="IBB77"/>
      <c r="IBC77"/>
      <c r="IBD77" s="3"/>
      <c r="IBG77" s="8"/>
      <c r="IBH77" s="9"/>
      <c r="IBI77" s="8"/>
      <c r="IBJ77" s="8"/>
      <c r="IBK77" s="9"/>
      <c r="IBL77" s="6"/>
      <c r="IBM77" s="9"/>
      <c r="IBN77" s="6"/>
      <c r="IBO77" s="9"/>
      <c r="IBP77" s="44"/>
      <c r="IBR77" s="44"/>
      <c r="IBT77" s="33"/>
      <c r="IBV77" s="33"/>
      <c r="IBX77" s="33"/>
      <c r="IBZ77" s="33"/>
      <c r="ICB77"/>
      <c r="ICC77"/>
      <c r="ICD77"/>
      <c r="ICE77" s="3"/>
      <c r="ICH77" s="8"/>
      <c r="ICI77" s="9"/>
      <c r="ICJ77" s="8"/>
      <c r="ICK77" s="8"/>
      <c r="ICL77" s="9"/>
      <c r="ICM77" s="6"/>
      <c r="ICN77" s="9"/>
      <c r="ICO77" s="6"/>
      <c r="ICP77" s="9"/>
      <c r="ICQ77" s="44"/>
      <c r="ICS77" s="44"/>
      <c r="ICU77" s="33"/>
      <c r="ICW77" s="33"/>
      <c r="ICY77" s="33"/>
      <c r="IDA77" s="33"/>
      <c r="IDC77"/>
      <c r="IDD77"/>
      <c r="IDE77"/>
      <c r="IDF77" s="3"/>
      <c r="IDI77" s="8"/>
      <c r="IDJ77" s="9"/>
      <c r="IDK77" s="8"/>
      <c r="IDL77" s="8"/>
      <c r="IDM77" s="9"/>
      <c r="IDN77" s="6"/>
      <c r="IDO77" s="9"/>
      <c r="IDP77" s="6"/>
      <c r="IDQ77" s="9"/>
      <c r="IDR77" s="44"/>
      <c r="IDT77" s="44"/>
      <c r="IDV77" s="33"/>
      <c r="IDX77" s="33"/>
      <c r="IDZ77" s="33"/>
      <c r="IEB77" s="33"/>
      <c r="IED77"/>
      <c r="IEE77"/>
      <c r="IEF77"/>
      <c r="IEG77" s="3"/>
      <c r="IEJ77" s="8"/>
      <c r="IEK77" s="9"/>
      <c r="IEL77" s="8"/>
      <c r="IEM77" s="8"/>
      <c r="IEN77" s="9"/>
      <c r="IEO77" s="6"/>
      <c r="IEP77" s="9"/>
      <c r="IEQ77" s="6"/>
      <c r="IER77" s="9"/>
      <c r="IES77" s="44"/>
      <c r="IEU77" s="44"/>
      <c r="IEW77" s="33"/>
      <c r="IEY77" s="33"/>
      <c r="IFA77" s="33"/>
      <c r="IFC77" s="33"/>
      <c r="IFE77"/>
      <c r="IFF77"/>
      <c r="IFG77"/>
      <c r="IFH77" s="3"/>
      <c r="IFK77" s="8"/>
      <c r="IFL77" s="9"/>
      <c r="IFM77" s="8"/>
      <c r="IFN77" s="8"/>
      <c r="IFO77" s="9"/>
      <c r="IFP77" s="6"/>
      <c r="IFQ77" s="9"/>
      <c r="IFR77" s="6"/>
      <c r="IFS77" s="9"/>
      <c r="IFT77" s="44"/>
      <c r="IFV77" s="44"/>
      <c r="IFX77" s="33"/>
      <c r="IFZ77" s="33"/>
      <c r="IGB77" s="33"/>
      <c r="IGD77" s="33"/>
      <c r="IGF77"/>
      <c r="IGG77"/>
      <c r="IGH77"/>
      <c r="IGI77" s="3"/>
      <c r="IGL77" s="8"/>
      <c r="IGM77" s="9"/>
      <c r="IGN77" s="8"/>
      <c r="IGO77" s="8"/>
      <c r="IGP77" s="9"/>
      <c r="IGQ77" s="6"/>
      <c r="IGR77" s="9"/>
      <c r="IGS77" s="6"/>
      <c r="IGT77" s="9"/>
      <c r="IGU77" s="44"/>
      <c r="IGW77" s="44"/>
      <c r="IGY77" s="33"/>
      <c r="IHA77" s="33"/>
      <c r="IHC77" s="33"/>
      <c r="IHE77" s="33"/>
      <c r="IHG77"/>
      <c r="IHH77"/>
      <c r="IHI77"/>
      <c r="IHJ77" s="3"/>
      <c r="IHM77" s="8"/>
      <c r="IHN77" s="9"/>
      <c r="IHO77" s="8"/>
      <c r="IHP77" s="8"/>
      <c r="IHQ77" s="9"/>
      <c r="IHR77" s="6"/>
      <c r="IHS77" s="9"/>
      <c r="IHT77" s="6"/>
      <c r="IHU77" s="9"/>
      <c r="IHV77" s="44"/>
      <c r="IHX77" s="44"/>
      <c r="IHZ77" s="33"/>
      <c r="IIB77" s="33"/>
      <c r="IID77" s="33"/>
      <c r="IIF77" s="33"/>
      <c r="IIH77"/>
      <c r="III77"/>
      <c r="IIJ77"/>
      <c r="IIK77" s="3"/>
      <c r="IIN77" s="8"/>
      <c r="IIO77" s="9"/>
      <c r="IIP77" s="8"/>
      <c r="IIQ77" s="8"/>
      <c r="IIR77" s="9"/>
      <c r="IIS77" s="6"/>
      <c r="IIT77" s="9"/>
      <c r="IIU77" s="6"/>
      <c r="IIV77" s="9"/>
      <c r="IIW77" s="44"/>
      <c r="IIY77" s="44"/>
      <c r="IJA77" s="33"/>
      <c r="IJC77" s="33"/>
      <c r="IJE77" s="33"/>
      <c r="IJG77" s="33"/>
      <c r="IJI77"/>
      <c r="IJJ77"/>
      <c r="IJK77"/>
      <c r="IJL77" s="3"/>
      <c r="IJO77" s="8"/>
      <c r="IJP77" s="9"/>
      <c r="IJQ77" s="8"/>
      <c r="IJR77" s="8"/>
      <c r="IJS77" s="9"/>
      <c r="IJT77" s="6"/>
      <c r="IJU77" s="9"/>
      <c r="IJV77" s="6"/>
      <c r="IJW77" s="9"/>
      <c r="IJX77" s="44"/>
      <c r="IJZ77" s="44"/>
      <c r="IKB77" s="33"/>
      <c r="IKD77" s="33"/>
      <c r="IKF77" s="33"/>
      <c r="IKH77" s="33"/>
      <c r="IKJ77"/>
      <c r="IKK77"/>
      <c r="IKL77"/>
      <c r="IKM77" s="3"/>
      <c r="IKP77" s="8"/>
      <c r="IKQ77" s="9"/>
      <c r="IKR77" s="8"/>
      <c r="IKS77" s="8"/>
      <c r="IKT77" s="9"/>
      <c r="IKU77" s="6"/>
      <c r="IKV77" s="9"/>
      <c r="IKW77" s="6"/>
      <c r="IKX77" s="9"/>
      <c r="IKY77" s="44"/>
      <c r="ILA77" s="44"/>
      <c r="ILC77" s="33"/>
      <c r="ILE77" s="33"/>
      <c r="ILG77" s="33"/>
      <c r="ILI77" s="33"/>
      <c r="ILK77"/>
      <c r="ILL77"/>
      <c r="ILM77"/>
      <c r="ILN77" s="3"/>
      <c r="ILQ77" s="8"/>
      <c r="ILR77" s="9"/>
      <c r="ILS77" s="8"/>
      <c r="ILT77" s="8"/>
      <c r="ILU77" s="9"/>
      <c r="ILV77" s="6"/>
      <c r="ILW77" s="9"/>
      <c r="ILX77" s="6"/>
      <c r="ILY77" s="9"/>
      <c r="ILZ77" s="44"/>
      <c r="IMB77" s="44"/>
      <c r="IMD77" s="33"/>
      <c r="IMF77" s="33"/>
      <c r="IMH77" s="33"/>
      <c r="IMJ77" s="33"/>
      <c r="IML77"/>
      <c r="IMM77"/>
      <c r="IMN77"/>
      <c r="IMO77" s="3"/>
      <c r="IMR77" s="8"/>
      <c r="IMS77" s="9"/>
      <c r="IMT77" s="8"/>
      <c r="IMU77" s="8"/>
      <c r="IMV77" s="9"/>
      <c r="IMW77" s="6"/>
      <c r="IMX77" s="9"/>
      <c r="IMY77" s="6"/>
      <c r="IMZ77" s="9"/>
      <c r="INA77" s="44"/>
      <c r="INC77" s="44"/>
      <c r="INE77" s="33"/>
      <c r="ING77" s="33"/>
      <c r="INI77" s="33"/>
      <c r="INK77" s="33"/>
      <c r="INM77"/>
      <c r="INN77"/>
      <c r="INO77"/>
      <c r="INP77" s="3"/>
      <c r="INS77" s="8"/>
      <c r="INT77" s="9"/>
      <c r="INU77" s="8"/>
      <c r="INV77" s="8"/>
      <c r="INW77" s="9"/>
      <c r="INX77" s="6"/>
      <c r="INY77" s="9"/>
      <c r="INZ77" s="6"/>
      <c r="IOA77" s="9"/>
      <c r="IOB77" s="44"/>
      <c r="IOD77" s="44"/>
      <c r="IOF77" s="33"/>
      <c r="IOH77" s="33"/>
      <c r="IOJ77" s="33"/>
      <c r="IOL77" s="33"/>
      <c r="ION77"/>
      <c r="IOO77"/>
      <c r="IOP77"/>
      <c r="IOQ77" s="3"/>
      <c r="IOT77" s="8"/>
      <c r="IOU77" s="9"/>
      <c r="IOV77" s="8"/>
      <c r="IOW77" s="8"/>
      <c r="IOX77" s="9"/>
      <c r="IOY77" s="6"/>
      <c r="IOZ77" s="9"/>
      <c r="IPA77" s="6"/>
      <c r="IPB77" s="9"/>
      <c r="IPC77" s="44"/>
      <c r="IPE77" s="44"/>
      <c r="IPG77" s="33"/>
      <c r="IPI77" s="33"/>
      <c r="IPK77" s="33"/>
      <c r="IPM77" s="33"/>
      <c r="IPO77"/>
      <c r="IPP77"/>
      <c r="IPQ77"/>
      <c r="IPR77" s="3"/>
      <c r="IPU77" s="8"/>
      <c r="IPV77" s="9"/>
      <c r="IPW77" s="8"/>
      <c r="IPX77" s="8"/>
      <c r="IPY77" s="9"/>
      <c r="IPZ77" s="6"/>
      <c r="IQA77" s="9"/>
      <c r="IQB77" s="6"/>
      <c r="IQC77" s="9"/>
      <c r="IQD77" s="44"/>
      <c r="IQF77" s="44"/>
      <c r="IQH77" s="33"/>
      <c r="IQJ77" s="33"/>
      <c r="IQL77" s="33"/>
      <c r="IQN77" s="33"/>
      <c r="IQP77"/>
      <c r="IQQ77"/>
      <c r="IQR77"/>
      <c r="IQS77" s="3"/>
      <c r="IQV77" s="8"/>
      <c r="IQW77" s="9"/>
      <c r="IQX77" s="8"/>
      <c r="IQY77" s="8"/>
      <c r="IQZ77" s="9"/>
      <c r="IRA77" s="6"/>
      <c r="IRB77" s="9"/>
      <c r="IRC77" s="6"/>
      <c r="IRD77" s="9"/>
      <c r="IRE77" s="44"/>
      <c r="IRG77" s="44"/>
      <c r="IRI77" s="33"/>
      <c r="IRK77" s="33"/>
      <c r="IRM77" s="33"/>
      <c r="IRO77" s="33"/>
      <c r="IRQ77"/>
      <c r="IRR77"/>
      <c r="IRS77"/>
      <c r="IRT77" s="3"/>
      <c r="IRW77" s="8"/>
      <c r="IRX77" s="9"/>
      <c r="IRY77" s="8"/>
      <c r="IRZ77" s="8"/>
      <c r="ISA77" s="9"/>
      <c r="ISB77" s="6"/>
      <c r="ISC77" s="9"/>
      <c r="ISD77" s="6"/>
      <c r="ISE77" s="9"/>
      <c r="ISF77" s="44"/>
      <c r="ISH77" s="44"/>
      <c r="ISJ77" s="33"/>
      <c r="ISL77" s="33"/>
      <c r="ISN77" s="33"/>
      <c r="ISP77" s="33"/>
      <c r="ISR77"/>
      <c r="ISS77"/>
      <c r="IST77"/>
      <c r="ISU77" s="3"/>
      <c r="ISX77" s="8"/>
      <c r="ISY77" s="9"/>
      <c r="ISZ77" s="8"/>
      <c r="ITA77" s="8"/>
      <c r="ITB77" s="9"/>
      <c r="ITC77" s="6"/>
      <c r="ITD77" s="9"/>
      <c r="ITE77" s="6"/>
      <c r="ITF77" s="9"/>
      <c r="ITG77" s="44"/>
      <c r="ITI77" s="44"/>
      <c r="ITK77" s="33"/>
      <c r="ITM77" s="33"/>
      <c r="ITO77" s="33"/>
      <c r="ITQ77" s="33"/>
      <c r="ITS77"/>
      <c r="ITT77"/>
      <c r="ITU77"/>
      <c r="ITV77" s="3"/>
      <c r="ITY77" s="8"/>
      <c r="ITZ77" s="9"/>
      <c r="IUA77" s="8"/>
      <c r="IUB77" s="8"/>
      <c r="IUC77" s="9"/>
      <c r="IUD77" s="6"/>
      <c r="IUE77" s="9"/>
      <c r="IUF77" s="6"/>
      <c r="IUG77" s="9"/>
      <c r="IUH77" s="44"/>
      <c r="IUJ77" s="44"/>
      <c r="IUL77" s="33"/>
      <c r="IUN77" s="33"/>
      <c r="IUP77" s="33"/>
      <c r="IUR77" s="33"/>
      <c r="IUT77"/>
      <c r="IUU77"/>
      <c r="IUV77"/>
      <c r="IUW77" s="3"/>
      <c r="IUZ77" s="8"/>
      <c r="IVA77" s="9"/>
      <c r="IVB77" s="8"/>
      <c r="IVC77" s="8"/>
      <c r="IVD77" s="9"/>
      <c r="IVE77" s="6"/>
      <c r="IVF77" s="9"/>
      <c r="IVG77" s="6"/>
      <c r="IVH77" s="9"/>
      <c r="IVI77" s="44"/>
      <c r="IVK77" s="44"/>
      <c r="IVM77" s="33"/>
      <c r="IVO77" s="33"/>
      <c r="IVQ77" s="33"/>
      <c r="IVS77" s="33"/>
      <c r="IVU77"/>
      <c r="IVV77"/>
      <c r="IVW77"/>
      <c r="IVX77" s="3"/>
      <c r="IWA77" s="8"/>
      <c r="IWB77" s="9"/>
      <c r="IWC77" s="8"/>
      <c r="IWD77" s="8"/>
      <c r="IWE77" s="9"/>
      <c r="IWF77" s="6"/>
      <c r="IWG77" s="9"/>
      <c r="IWH77" s="6"/>
      <c r="IWI77" s="9"/>
      <c r="IWJ77" s="44"/>
      <c r="IWL77" s="44"/>
      <c r="IWN77" s="33"/>
      <c r="IWP77" s="33"/>
      <c r="IWR77" s="33"/>
      <c r="IWT77" s="33"/>
      <c r="IWV77"/>
      <c r="IWW77"/>
      <c r="IWX77"/>
      <c r="IWY77" s="3"/>
      <c r="IXB77" s="8"/>
      <c r="IXC77" s="9"/>
      <c r="IXD77" s="8"/>
      <c r="IXE77" s="8"/>
      <c r="IXF77" s="9"/>
      <c r="IXG77" s="6"/>
      <c r="IXH77" s="9"/>
      <c r="IXI77" s="6"/>
      <c r="IXJ77" s="9"/>
      <c r="IXK77" s="44"/>
      <c r="IXM77" s="44"/>
      <c r="IXO77" s="33"/>
      <c r="IXQ77" s="33"/>
      <c r="IXS77" s="33"/>
      <c r="IXU77" s="33"/>
      <c r="IXW77"/>
      <c r="IXX77"/>
      <c r="IXY77"/>
      <c r="IXZ77" s="3"/>
      <c r="IYC77" s="8"/>
      <c r="IYD77" s="9"/>
      <c r="IYE77" s="8"/>
      <c r="IYF77" s="8"/>
      <c r="IYG77" s="9"/>
      <c r="IYH77" s="6"/>
      <c r="IYI77" s="9"/>
      <c r="IYJ77" s="6"/>
      <c r="IYK77" s="9"/>
      <c r="IYL77" s="44"/>
      <c r="IYN77" s="44"/>
      <c r="IYP77" s="33"/>
      <c r="IYR77" s="33"/>
      <c r="IYT77" s="33"/>
      <c r="IYV77" s="33"/>
      <c r="IYX77"/>
      <c r="IYY77"/>
      <c r="IYZ77"/>
      <c r="IZA77" s="3"/>
      <c r="IZD77" s="8"/>
      <c r="IZE77" s="9"/>
      <c r="IZF77" s="8"/>
      <c r="IZG77" s="8"/>
      <c r="IZH77" s="9"/>
      <c r="IZI77" s="6"/>
      <c r="IZJ77" s="9"/>
      <c r="IZK77" s="6"/>
      <c r="IZL77" s="9"/>
      <c r="IZM77" s="44"/>
      <c r="IZO77" s="44"/>
      <c r="IZQ77" s="33"/>
      <c r="IZS77" s="33"/>
      <c r="IZU77" s="33"/>
      <c r="IZW77" s="33"/>
      <c r="IZY77"/>
      <c r="IZZ77"/>
      <c r="JAA77"/>
      <c r="JAB77" s="3"/>
      <c r="JAE77" s="8"/>
      <c r="JAF77" s="9"/>
      <c r="JAG77" s="8"/>
      <c r="JAH77" s="8"/>
      <c r="JAI77" s="9"/>
      <c r="JAJ77" s="6"/>
      <c r="JAK77" s="9"/>
      <c r="JAL77" s="6"/>
      <c r="JAM77" s="9"/>
      <c r="JAN77" s="44"/>
      <c r="JAP77" s="44"/>
      <c r="JAR77" s="33"/>
      <c r="JAT77" s="33"/>
      <c r="JAV77" s="33"/>
      <c r="JAX77" s="33"/>
      <c r="JAZ77"/>
      <c r="JBA77"/>
      <c r="JBB77"/>
      <c r="JBC77" s="3"/>
      <c r="JBF77" s="8"/>
      <c r="JBG77" s="9"/>
      <c r="JBH77" s="8"/>
      <c r="JBI77" s="8"/>
      <c r="JBJ77" s="9"/>
      <c r="JBK77" s="6"/>
      <c r="JBL77" s="9"/>
      <c r="JBM77" s="6"/>
      <c r="JBN77" s="9"/>
      <c r="JBO77" s="44"/>
      <c r="JBQ77" s="44"/>
      <c r="JBS77" s="33"/>
      <c r="JBU77" s="33"/>
      <c r="JBW77" s="33"/>
      <c r="JBY77" s="33"/>
      <c r="JCA77"/>
      <c r="JCB77"/>
      <c r="JCC77"/>
      <c r="JCD77" s="3"/>
      <c r="JCG77" s="8"/>
      <c r="JCH77" s="9"/>
      <c r="JCI77" s="8"/>
      <c r="JCJ77" s="8"/>
      <c r="JCK77" s="9"/>
      <c r="JCL77" s="6"/>
      <c r="JCM77" s="9"/>
      <c r="JCN77" s="6"/>
      <c r="JCO77" s="9"/>
      <c r="JCP77" s="44"/>
      <c r="JCR77" s="44"/>
      <c r="JCT77" s="33"/>
      <c r="JCV77" s="33"/>
      <c r="JCX77" s="33"/>
      <c r="JCZ77" s="33"/>
      <c r="JDB77"/>
      <c r="JDC77"/>
      <c r="JDD77"/>
      <c r="JDE77" s="3"/>
      <c r="JDH77" s="8"/>
      <c r="JDI77" s="9"/>
      <c r="JDJ77" s="8"/>
      <c r="JDK77" s="8"/>
      <c r="JDL77" s="9"/>
      <c r="JDM77" s="6"/>
      <c r="JDN77" s="9"/>
      <c r="JDO77" s="6"/>
      <c r="JDP77" s="9"/>
      <c r="JDQ77" s="44"/>
      <c r="JDS77" s="44"/>
      <c r="JDU77" s="33"/>
      <c r="JDW77" s="33"/>
      <c r="JDY77" s="33"/>
      <c r="JEA77" s="33"/>
      <c r="JEC77"/>
      <c r="JED77"/>
      <c r="JEE77"/>
      <c r="JEF77" s="3"/>
      <c r="JEI77" s="8"/>
      <c r="JEJ77" s="9"/>
      <c r="JEK77" s="8"/>
      <c r="JEL77" s="8"/>
      <c r="JEM77" s="9"/>
      <c r="JEN77" s="6"/>
      <c r="JEO77" s="9"/>
      <c r="JEP77" s="6"/>
      <c r="JEQ77" s="9"/>
      <c r="JER77" s="44"/>
      <c r="JET77" s="44"/>
      <c r="JEV77" s="33"/>
      <c r="JEX77" s="33"/>
      <c r="JEZ77" s="33"/>
      <c r="JFB77" s="33"/>
      <c r="JFD77"/>
      <c r="JFE77"/>
      <c r="JFF77"/>
      <c r="JFG77" s="3"/>
      <c r="JFJ77" s="8"/>
      <c r="JFK77" s="9"/>
      <c r="JFL77" s="8"/>
      <c r="JFM77" s="8"/>
      <c r="JFN77" s="9"/>
      <c r="JFO77" s="6"/>
      <c r="JFP77" s="9"/>
      <c r="JFQ77" s="6"/>
      <c r="JFR77" s="9"/>
      <c r="JFS77" s="44"/>
      <c r="JFU77" s="44"/>
      <c r="JFW77" s="33"/>
      <c r="JFY77" s="33"/>
      <c r="JGA77" s="33"/>
      <c r="JGC77" s="33"/>
      <c r="JGE77"/>
      <c r="JGF77"/>
      <c r="JGG77"/>
      <c r="JGH77" s="3"/>
      <c r="JGK77" s="8"/>
      <c r="JGL77" s="9"/>
      <c r="JGM77" s="8"/>
      <c r="JGN77" s="8"/>
      <c r="JGO77" s="9"/>
      <c r="JGP77" s="6"/>
      <c r="JGQ77" s="9"/>
      <c r="JGR77" s="6"/>
      <c r="JGS77" s="9"/>
      <c r="JGT77" s="44"/>
      <c r="JGV77" s="44"/>
      <c r="JGX77" s="33"/>
      <c r="JGZ77" s="33"/>
      <c r="JHB77" s="33"/>
      <c r="JHD77" s="33"/>
      <c r="JHF77"/>
      <c r="JHG77"/>
      <c r="JHH77"/>
      <c r="JHI77" s="3"/>
      <c r="JHL77" s="8"/>
      <c r="JHM77" s="9"/>
      <c r="JHN77" s="8"/>
      <c r="JHO77" s="8"/>
      <c r="JHP77" s="9"/>
      <c r="JHQ77" s="6"/>
      <c r="JHR77" s="9"/>
      <c r="JHS77" s="6"/>
      <c r="JHT77" s="9"/>
      <c r="JHU77" s="44"/>
      <c r="JHW77" s="44"/>
      <c r="JHY77" s="33"/>
      <c r="JIA77" s="33"/>
      <c r="JIC77" s="33"/>
      <c r="JIE77" s="33"/>
      <c r="JIG77"/>
      <c r="JIH77"/>
      <c r="JII77"/>
      <c r="JIJ77" s="3"/>
      <c r="JIM77" s="8"/>
      <c r="JIN77" s="9"/>
      <c r="JIO77" s="8"/>
      <c r="JIP77" s="8"/>
      <c r="JIQ77" s="9"/>
      <c r="JIR77" s="6"/>
      <c r="JIS77" s="9"/>
      <c r="JIT77" s="6"/>
      <c r="JIU77" s="9"/>
      <c r="JIV77" s="44"/>
      <c r="JIX77" s="44"/>
      <c r="JIZ77" s="33"/>
      <c r="JJB77" s="33"/>
      <c r="JJD77" s="33"/>
      <c r="JJF77" s="33"/>
      <c r="JJH77"/>
      <c r="JJI77"/>
      <c r="JJJ77"/>
      <c r="JJK77" s="3"/>
      <c r="JJN77" s="8"/>
      <c r="JJO77" s="9"/>
      <c r="JJP77" s="8"/>
      <c r="JJQ77" s="8"/>
      <c r="JJR77" s="9"/>
      <c r="JJS77" s="6"/>
      <c r="JJT77" s="9"/>
      <c r="JJU77" s="6"/>
      <c r="JJV77" s="9"/>
      <c r="JJW77" s="44"/>
      <c r="JJY77" s="44"/>
      <c r="JKA77" s="33"/>
      <c r="JKC77" s="33"/>
      <c r="JKE77" s="33"/>
      <c r="JKG77" s="33"/>
      <c r="JKI77"/>
      <c r="JKJ77"/>
      <c r="JKK77"/>
      <c r="JKL77" s="3"/>
      <c r="JKO77" s="8"/>
      <c r="JKP77" s="9"/>
      <c r="JKQ77" s="8"/>
      <c r="JKR77" s="8"/>
      <c r="JKS77" s="9"/>
      <c r="JKT77" s="6"/>
      <c r="JKU77" s="9"/>
      <c r="JKV77" s="6"/>
      <c r="JKW77" s="9"/>
      <c r="JKX77" s="44"/>
      <c r="JKZ77" s="44"/>
      <c r="JLB77" s="33"/>
      <c r="JLD77" s="33"/>
      <c r="JLF77" s="33"/>
      <c r="JLH77" s="33"/>
      <c r="JLJ77"/>
      <c r="JLK77"/>
      <c r="JLL77"/>
      <c r="JLM77" s="3"/>
      <c r="JLP77" s="8"/>
      <c r="JLQ77" s="9"/>
      <c r="JLR77" s="8"/>
      <c r="JLS77" s="8"/>
      <c r="JLT77" s="9"/>
      <c r="JLU77" s="6"/>
      <c r="JLV77" s="9"/>
      <c r="JLW77" s="6"/>
      <c r="JLX77" s="9"/>
      <c r="JLY77" s="44"/>
      <c r="JMA77" s="44"/>
      <c r="JMC77" s="33"/>
      <c r="JME77" s="33"/>
      <c r="JMG77" s="33"/>
      <c r="JMI77" s="33"/>
      <c r="JMK77"/>
      <c r="JML77"/>
      <c r="JMM77"/>
      <c r="JMN77" s="3"/>
      <c r="JMQ77" s="8"/>
      <c r="JMR77" s="9"/>
      <c r="JMS77" s="8"/>
      <c r="JMT77" s="8"/>
      <c r="JMU77" s="9"/>
      <c r="JMV77" s="6"/>
      <c r="JMW77" s="9"/>
      <c r="JMX77" s="6"/>
      <c r="JMY77" s="9"/>
      <c r="JMZ77" s="44"/>
      <c r="JNB77" s="44"/>
      <c r="JND77" s="33"/>
      <c r="JNF77" s="33"/>
      <c r="JNH77" s="33"/>
      <c r="JNJ77" s="33"/>
      <c r="JNL77"/>
      <c r="JNM77"/>
      <c r="JNN77"/>
      <c r="JNO77" s="3"/>
      <c r="JNR77" s="8"/>
      <c r="JNS77" s="9"/>
      <c r="JNT77" s="8"/>
      <c r="JNU77" s="8"/>
      <c r="JNV77" s="9"/>
      <c r="JNW77" s="6"/>
      <c r="JNX77" s="9"/>
      <c r="JNY77" s="6"/>
      <c r="JNZ77" s="9"/>
      <c r="JOA77" s="44"/>
      <c r="JOC77" s="44"/>
      <c r="JOE77" s="33"/>
      <c r="JOG77" s="33"/>
      <c r="JOI77" s="33"/>
      <c r="JOK77" s="33"/>
      <c r="JOM77"/>
      <c r="JON77"/>
      <c r="JOO77"/>
      <c r="JOP77" s="3"/>
      <c r="JOS77" s="8"/>
      <c r="JOT77" s="9"/>
      <c r="JOU77" s="8"/>
      <c r="JOV77" s="8"/>
      <c r="JOW77" s="9"/>
      <c r="JOX77" s="6"/>
      <c r="JOY77" s="9"/>
      <c r="JOZ77" s="6"/>
      <c r="JPA77" s="9"/>
      <c r="JPB77" s="44"/>
      <c r="JPD77" s="44"/>
      <c r="JPF77" s="33"/>
      <c r="JPH77" s="33"/>
      <c r="JPJ77" s="33"/>
      <c r="JPL77" s="33"/>
      <c r="JPN77"/>
      <c r="JPO77"/>
      <c r="JPP77"/>
      <c r="JPQ77" s="3"/>
      <c r="JPT77" s="8"/>
      <c r="JPU77" s="9"/>
      <c r="JPV77" s="8"/>
      <c r="JPW77" s="8"/>
      <c r="JPX77" s="9"/>
      <c r="JPY77" s="6"/>
      <c r="JPZ77" s="9"/>
      <c r="JQA77" s="6"/>
      <c r="JQB77" s="9"/>
      <c r="JQC77" s="44"/>
      <c r="JQE77" s="44"/>
      <c r="JQG77" s="33"/>
      <c r="JQI77" s="33"/>
      <c r="JQK77" s="33"/>
      <c r="JQM77" s="33"/>
      <c r="JQO77"/>
      <c r="JQP77"/>
      <c r="JQQ77"/>
      <c r="JQR77" s="3"/>
      <c r="JQU77" s="8"/>
      <c r="JQV77" s="9"/>
      <c r="JQW77" s="8"/>
      <c r="JQX77" s="8"/>
      <c r="JQY77" s="9"/>
      <c r="JQZ77" s="6"/>
      <c r="JRA77" s="9"/>
      <c r="JRB77" s="6"/>
      <c r="JRC77" s="9"/>
      <c r="JRD77" s="44"/>
      <c r="JRF77" s="44"/>
      <c r="JRH77" s="33"/>
      <c r="JRJ77" s="33"/>
      <c r="JRL77" s="33"/>
      <c r="JRN77" s="33"/>
      <c r="JRP77"/>
      <c r="JRQ77"/>
      <c r="JRR77"/>
      <c r="JRS77" s="3"/>
      <c r="JRV77" s="8"/>
      <c r="JRW77" s="9"/>
      <c r="JRX77" s="8"/>
      <c r="JRY77" s="8"/>
      <c r="JRZ77" s="9"/>
      <c r="JSA77" s="6"/>
      <c r="JSB77" s="9"/>
      <c r="JSC77" s="6"/>
      <c r="JSD77" s="9"/>
      <c r="JSE77" s="44"/>
      <c r="JSG77" s="44"/>
      <c r="JSI77" s="33"/>
      <c r="JSK77" s="33"/>
      <c r="JSM77" s="33"/>
      <c r="JSO77" s="33"/>
      <c r="JSQ77"/>
      <c r="JSR77"/>
      <c r="JSS77"/>
      <c r="JST77" s="3"/>
      <c r="JSW77" s="8"/>
      <c r="JSX77" s="9"/>
      <c r="JSY77" s="8"/>
      <c r="JSZ77" s="8"/>
      <c r="JTA77" s="9"/>
      <c r="JTB77" s="6"/>
      <c r="JTC77" s="9"/>
      <c r="JTD77" s="6"/>
      <c r="JTE77" s="9"/>
      <c r="JTF77" s="44"/>
      <c r="JTH77" s="44"/>
      <c r="JTJ77" s="33"/>
      <c r="JTL77" s="33"/>
      <c r="JTN77" s="33"/>
      <c r="JTP77" s="33"/>
      <c r="JTR77"/>
      <c r="JTS77"/>
      <c r="JTT77"/>
      <c r="JTU77" s="3"/>
      <c r="JTX77" s="8"/>
      <c r="JTY77" s="9"/>
      <c r="JTZ77" s="8"/>
      <c r="JUA77" s="8"/>
      <c r="JUB77" s="9"/>
      <c r="JUC77" s="6"/>
      <c r="JUD77" s="9"/>
      <c r="JUE77" s="6"/>
      <c r="JUF77" s="9"/>
      <c r="JUG77" s="44"/>
      <c r="JUI77" s="44"/>
      <c r="JUK77" s="33"/>
      <c r="JUM77" s="33"/>
      <c r="JUO77" s="33"/>
      <c r="JUQ77" s="33"/>
      <c r="JUS77"/>
      <c r="JUT77"/>
      <c r="JUU77"/>
      <c r="JUV77" s="3"/>
      <c r="JUY77" s="8"/>
      <c r="JUZ77" s="9"/>
      <c r="JVA77" s="8"/>
      <c r="JVB77" s="8"/>
      <c r="JVC77" s="9"/>
      <c r="JVD77" s="6"/>
      <c r="JVE77" s="9"/>
      <c r="JVF77" s="6"/>
      <c r="JVG77" s="9"/>
      <c r="JVH77" s="44"/>
      <c r="JVJ77" s="44"/>
      <c r="JVL77" s="33"/>
      <c r="JVN77" s="33"/>
      <c r="JVP77" s="33"/>
      <c r="JVR77" s="33"/>
      <c r="JVT77"/>
      <c r="JVU77"/>
      <c r="JVV77"/>
      <c r="JVW77" s="3"/>
      <c r="JVZ77" s="8"/>
      <c r="JWA77" s="9"/>
      <c r="JWB77" s="8"/>
      <c r="JWC77" s="8"/>
      <c r="JWD77" s="9"/>
      <c r="JWE77" s="6"/>
      <c r="JWF77" s="9"/>
      <c r="JWG77" s="6"/>
      <c r="JWH77" s="9"/>
      <c r="JWI77" s="44"/>
      <c r="JWK77" s="44"/>
      <c r="JWM77" s="33"/>
      <c r="JWO77" s="33"/>
      <c r="JWQ77" s="33"/>
      <c r="JWS77" s="33"/>
      <c r="JWU77"/>
      <c r="JWV77"/>
      <c r="JWW77"/>
      <c r="JWX77" s="3"/>
      <c r="JXA77" s="8"/>
      <c r="JXB77" s="9"/>
      <c r="JXC77" s="8"/>
      <c r="JXD77" s="8"/>
      <c r="JXE77" s="9"/>
      <c r="JXF77" s="6"/>
      <c r="JXG77" s="9"/>
      <c r="JXH77" s="6"/>
      <c r="JXI77" s="9"/>
      <c r="JXJ77" s="44"/>
      <c r="JXL77" s="44"/>
      <c r="JXN77" s="33"/>
      <c r="JXP77" s="33"/>
      <c r="JXR77" s="33"/>
      <c r="JXT77" s="33"/>
      <c r="JXV77"/>
      <c r="JXW77"/>
      <c r="JXX77"/>
      <c r="JXY77" s="3"/>
      <c r="JYB77" s="8"/>
      <c r="JYC77" s="9"/>
      <c r="JYD77" s="8"/>
      <c r="JYE77" s="8"/>
      <c r="JYF77" s="9"/>
      <c r="JYG77" s="6"/>
      <c r="JYH77" s="9"/>
      <c r="JYI77" s="6"/>
      <c r="JYJ77" s="9"/>
      <c r="JYK77" s="44"/>
      <c r="JYM77" s="44"/>
      <c r="JYO77" s="33"/>
      <c r="JYQ77" s="33"/>
      <c r="JYS77" s="33"/>
      <c r="JYU77" s="33"/>
      <c r="JYW77"/>
      <c r="JYX77"/>
      <c r="JYY77"/>
      <c r="JYZ77" s="3"/>
      <c r="JZC77" s="8"/>
      <c r="JZD77" s="9"/>
      <c r="JZE77" s="8"/>
      <c r="JZF77" s="8"/>
      <c r="JZG77" s="9"/>
      <c r="JZH77" s="6"/>
      <c r="JZI77" s="9"/>
      <c r="JZJ77" s="6"/>
      <c r="JZK77" s="9"/>
      <c r="JZL77" s="44"/>
      <c r="JZN77" s="44"/>
      <c r="JZP77" s="33"/>
      <c r="JZR77" s="33"/>
      <c r="JZT77" s="33"/>
      <c r="JZV77" s="33"/>
      <c r="JZX77"/>
      <c r="JZY77"/>
      <c r="JZZ77"/>
      <c r="KAA77" s="3"/>
      <c r="KAD77" s="8"/>
      <c r="KAE77" s="9"/>
      <c r="KAF77" s="8"/>
      <c r="KAG77" s="8"/>
      <c r="KAH77" s="9"/>
      <c r="KAI77" s="6"/>
      <c r="KAJ77" s="9"/>
      <c r="KAK77" s="6"/>
      <c r="KAL77" s="9"/>
      <c r="KAM77" s="44"/>
      <c r="KAO77" s="44"/>
      <c r="KAQ77" s="33"/>
      <c r="KAS77" s="33"/>
      <c r="KAU77" s="33"/>
      <c r="KAW77" s="33"/>
      <c r="KAY77"/>
      <c r="KAZ77"/>
      <c r="KBA77"/>
      <c r="KBB77" s="3"/>
      <c r="KBE77" s="8"/>
      <c r="KBF77" s="9"/>
      <c r="KBG77" s="8"/>
      <c r="KBH77" s="8"/>
      <c r="KBI77" s="9"/>
      <c r="KBJ77" s="6"/>
      <c r="KBK77" s="9"/>
      <c r="KBL77" s="6"/>
      <c r="KBM77" s="9"/>
      <c r="KBN77" s="44"/>
      <c r="KBP77" s="44"/>
      <c r="KBR77" s="33"/>
      <c r="KBT77" s="33"/>
      <c r="KBV77" s="33"/>
      <c r="KBX77" s="33"/>
      <c r="KBZ77"/>
      <c r="KCA77"/>
      <c r="KCB77"/>
      <c r="KCC77" s="3"/>
      <c r="KCF77" s="8"/>
      <c r="KCG77" s="9"/>
      <c r="KCH77" s="8"/>
      <c r="KCI77" s="8"/>
      <c r="KCJ77" s="9"/>
      <c r="KCK77" s="6"/>
      <c r="KCL77" s="9"/>
      <c r="KCM77" s="6"/>
      <c r="KCN77" s="9"/>
      <c r="KCO77" s="44"/>
      <c r="KCQ77" s="44"/>
      <c r="KCS77" s="33"/>
      <c r="KCU77" s="33"/>
      <c r="KCW77" s="33"/>
      <c r="KCY77" s="33"/>
      <c r="KDA77"/>
      <c r="KDB77"/>
      <c r="KDC77"/>
      <c r="KDD77" s="3"/>
      <c r="KDG77" s="8"/>
      <c r="KDH77" s="9"/>
      <c r="KDI77" s="8"/>
      <c r="KDJ77" s="8"/>
      <c r="KDK77" s="9"/>
      <c r="KDL77" s="6"/>
      <c r="KDM77" s="9"/>
      <c r="KDN77" s="6"/>
      <c r="KDO77" s="9"/>
      <c r="KDP77" s="44"/>
      <c r="KDR77" s="44"/>
      <c r="KDT77" s="33"/>
      <c r="KDV77" s="33"/>
      <c r="KDX77" s="33"/>
      <c r="KDZ77" s="33"/>
      <c r="KEB77"/>
      <c r="KEC77"/>
      <c r="KED77"/>
      <c r="KEE77" s="3"/>
      <c r="KEH77" s="8"/>
      <c r="KEI77" s="9"/>
      <c r="KEJ77" s="8"/>
      <c r="KEK77" s="8"/>
      <c r="KEL77" s="9"/>
      <c r="KEM77" s="6"/>
      <c r="KEN77" s="9"/>
      <c r="KEO77" s="6"/>
      <c r="KEP77" s="9"/>
      <c r="KEQ77" s="44"/>
      <c r="KES77" s="44"/>
      <c r="KEU77" s="33"/>
      <c r="KEW77" s="33"/>
      <c r="KEY77" s="33"/>
      <c r="KFA77" s="33"/>
      <c r="KFC77"/>
      <c r="KFD77"/>
      <c r="KFE77"/>
      <c r="KFF77" s="3"/>
      <c r="KFI77" s="8"/>
      <c r="KFJ77" s="9"/>
      <c r="KFK77" s="8"/>
      <c r="KFL77" s="8"/>
      <c r="KFM77" s="9"/>
      <c r="KFN77" s="6"/>
      <c r="KFO77" s="9"/>
      <c r="KFP77" s="6"/>
      <c r="KFQ77" s="9"/>
      <c r="KFR77" s="44"/>
      <c r="KFT77" s="44"/>
      <c r="KFV77" s="33"/>
      <c r="KFX77" s="33"/>
      <c r="KFZ77" s="33"/>
      <c r="KGB77" s="33"/>
      <c r="KGD77"/>
      <c r="KGE77"/>
      <c r="KGF77"/>
      <c r="KGG77" s="3"/>
      <c r="KGJ77" s="8"/>
      <c r="KGK77" s="9"/>
      <c r="KGL77" s="8"/>
      <c r="KGM77" s="8"/>
      <c r="KGN77" s="9"/>
      <c r="KGO77" s="6"/>
      <c r="KGP77" s="9"/>
      <c r="KGQ77" s="6"/>
      <c r="KGR77" s="9"/>
      <c r="KGS77" s="44"/>
      <c r="KGU77" s="44"/>
      <c r="KGW77" s="33"/>
      <c r="KGY77" s="33"/>
      <c r="KHA77" s="33"/>
      <c r="KHC77" s="33"/>
      <c r="KHE77"/>
      <c r="KHF77"/>
      <c r="KHG77"/>
      <c r="KHH77" s="3"/>
      <c r="KHK77" s="8"/>
      <c r="KHL77" s="9"/>
      <c r="KHM77" s="8"/>
      <c r="KHN77" s="8"/>
      <c r="KHO77" s="9"/>
      <c r="KHP77" s="6"/>
      <c r="KHQ77" s="9"/>
      <c r="KHR77" s="6"/>
      <c r="KHS77" s="9"/>
      <c r="KHT77" s="44"/>
      <c r="KHV77" s="44"/>
      <c r="KHX77" s="33"/>
      <c r="KHZ77" s="33"/>
      <c r="KIB77" s="33"/>
      <c r="KID77" s="33"/>
      <c r="KIF77"/>
      <c r="KIG77"/>
      <c r="KIH77"/>
      <c r="KII77" s="3"/>
      <c r="KIL77" s="8"/>
      <c r="KIM77" s="9"/>
      <c r="KIN77" s="8"/>
      <c r="KIO77" s="8"/>
      <c r="KIP77" s="9"/>
      <c r="KIQ77" s="6"/>
      <c r="KIR77" s="9"/>
      <c r="KIS77" s="6"/>
      <c r="KIT77" s="9"/>
      <c r="KIU77" s="44"/>
      <c r="KIW77" s="44"/>
      <c r="KIY77" s="33"/>
      <c r="KJA77" s="33"/>
      <c r="KJC77" s="33"/>
      <c r="KJE77" s="33"/>
      <c r="KJG77"/>
      <c r="KJH77"/>
      <c r="KJI77"/>
      <c r="KJJ77" s="3"/>
      <c r="KJM77" s="8"/>
      <c r="KJN77" s="9"/>
      <c r="KJO77" s="8"/>
      <c r="KJP77" s="8"/>
      <c r="KJQ77" s="9"/>
      <c r="KJR77" s="6"/>
      <c r="KJS77" s="9"/>
      <c r="KJT77" s="6"/>
      <c r="KJU77" s="9"/>
      <c r="KJV77" s="44"/>
      <c r="KJX77" s="44"/>
      <c r="KJZ77" s="33"/>
      <c r="KKB77" s="33"/>
      <c r="KKD77" s="33"/>
      <c r="KKF77" s="33"/>
      <c r="KKH77"/>
      <c r="KKI77"/>
      <c r="KKJ77"/>
      <c r="KKK77" s="3"/>
      <c r="KKN77" s="8"/>
      <c r="KKO77" s="9"/>
      <c r="KKP77" s="8"/>
      <c r="KKQ77" s="8"/>
      <c r="KKR77" s="9"/>
      <c r="KKS77" s="6"/>
      <c r="KKT77" s="9"/>
      <c r="KKU77" s="6"/>
      <c r="KKV77" s="9"/>
      <c r="KKW77" s="44"/>
      <c r="KKY77" s="44"/>
      <c r="KLA77" s="33"/>
      <c r="KLC77" s="33"/>
      <c r="KLE77" s="33"/>
      <c r="KLG77" s="33"/>
      <c r="KLI77"/>
      <c r="KLJ77"/>
      <c r="KLK77"/>
      <c r="KLL77" s="3"/>
      <c r="KLO77" s="8"/>
      <c r="KLP77" s="9"/>
      <c r="KLQ77" s="8"/>
      <c r="KLR77" s="8"/>
      <c r="KLS77" s="9"/>
      <c r="KLT77" s="6"/>
      <c r="KLU77" s="9"/>
      <c r="KLV77" s="6"/>
      <c r="KLW77" s="9"/>
      <c r="KLX77" s="44"/>
      <c r="KLZ77" s="44"/>
      <c r="KMB77" s="33"/>
      <c r="KMD77" s="33"/>
      <c r="KMF77" s="33"/>
      <c r="KMH77" s="33"/>
      <c r="KMJ77"/>
      <c r="KMK77"/>
      <c r="KML77"/>
      <c r="KMM77" s="3"/>
      <c r="KMP77" s="8"/>
      <c r="KMQ77" s="9"/>
      <c r="KMR77" s="8"/>
      <c r="KMS77" s="8"/>
      <c r="KMT77" s="9"/>
      <c r="KMU77" s="6"/>
      <c r="KMV77" s="9"/>
      <c r="KMW77" s="6"/>
      <c r="KMX77" s="9"/>
      <c r="KMY77" s="44"/>
      <c r="KNA77" s="44"/>
      <c r="KNC77" s="33"/>
      <c r="KNE77" s="33"/>
      <c r="KNG77" s="33"/>
      <c r="KNI77" s="33"/>
      <c r="KNK77"/>
      <c r="KNL77"/>
      <c r="KNM77"/>
      <c r="KNN77" s="3"/>
      <c r="KNQ77" s="8"/>
      <c r="KNR77" s="9"/>
      <c r="KNS77" s="8"/>
      <c r="KNT77" s="8"/>
      <c r="KNU77" s="9"/>
      <c r="KNV77" s="6"/>
      <c r="KNW77" s="9"/>
      <c r="KNX77" s="6"/>
      <c r="KNY77" s="9"/>
      <c r="KNZ77" s="44"/>
      <c r="KOB77" s="44"/>
      <c r="KOD77" s="33"/>
      <c r="KOF77" s="33"/>
      <c r="KOH77" s="33"/>
      <c r="KOJ77" s="33"/>
      <c r="KOL77"/>
      <c r="KOM77"/>
      <c r="KON77"/>
      <c r="KOO77" s="3"/>
      <c r="KOR77" s="8"/>
      <c r="KOS77" s="9"/>
      <c r="KOT77" s="8"/>
      <c r="KOU77" s="8"/>
      <c r="KOV77" s="9"/>
      <c r="KOW77" s="6"/>
      <c r="KOX77" s="9"/>
      <c r="KOY77" s="6"/>
      <c r="KOZ77" s="9"/>
      <c r="KPA77" s="44"/>
      <c r="KPC77" s="44"/>
      <c r="KPE77" s="33"/>
      <c r="KPG77" s="33"/>
      <c r="KPI77" s="33"/>
      <c r="KPK77" s="33"/>
      <c r="KPM77"/>
      <c r="KPN77"/>
      <c r="KPO77"/>
      <c r="KPP77" s="3"/>
      <c r="KPS77" s="8"/>
      <c r="KPT77" s="9"/>
      <c r="KPU77" s="8"/>
      <c r="KPV77" s="8"/>
      <c r="KPW77" s="9"/>
      <c r="KPX77" s="6"/>
      <c r="KPY77" s="9"/>
      <c r="KPZ77" s="6"/>
      <c r="KQA77" s="9"/>
      <c r="KQB77" s="44"/>
      <c r="KQD77" s="44"/>
      <c r="KQF77" s="33"/>
      <c r="KQH77" s="33"/>
      <c r="KQJ77" s="33"/>
      <c r="KQL77" s="33"/>
      <c r="KQN77"/>
      <c r="KQO77"/>
      <c r="KQP77"/>
      <c r="KQQ77" s="3"/>
      <c r="KQT77" s="8"/>
      <c r="KQU77" s="9"/>
      <c r="KQV77" s="8"/>
      <c r="KQW77" s="8"/>
      <c r="KQX77" s="9"/>
      <c r="KQY77" s="6"/>
      <c r="KQZ77" s="9"/>
      <c r="KRA77" s="6"/>
      <c r="KRB77" s="9"/>
      <c r="KRC77" s="44"/>
      <c r="KRE77" s="44"/>
      <c r="KRG77" s="33"/>
      <c r="KRI77" s="33"/>
      <c r="KRK77" s="33"/>
      <c r="KRM77" s="33"/>
      <c r="KRO77"/>
      <c r="KRP77"/>
      <c r="KRQ77"/>
      <c r="KRR77" s="3"/>
      <c r="KRU77" s="8"/>
      <c r="KRV77" s="9"/>
      <c r="KRW77" s="8"/>
      <c r="KRX77" s="8"/>
      <c r="KRY77" s="9"/>
      <c r="KRZ77" s="6"/>
      <c r="KSA77" s="9"/>
      <c r="KSB77" s="6"/>
      <c r="KSC77" s="9"/>
      <c r="KSD77" s="44"/>
      <c r="KSF77" s="44"/>
      <c r="KSH77" s="33"/>
      <c r="KSJ77" s="33"/>
      <c r="KSL77" s="33"/>
      <c r="KSN77" s="33"/>
      <c r="KSP77"/>
      <c r="KSQ77"/>
      <c r="KSR77"/>
      <c r="KSS77" s="3"/>
      <c r="KSV77" s="8"/>
      <c r="KSW77" s="9"/>
      <c r="KSX77" s="8"/>
      <c r="KSY77" s="8"/>
      <c r="KSZ77" s="9"/>
      <c r="KTA77" s="6"/>
      <c r="KTB77" s="9"/>
      <c r="KTC77" s="6"/>
      <c r="KTD77" s="9"/>
      <c r="KTE77" s="44"/>
      <c r="KTG77" s="44"/>
      <c r="KTI77" s="33"/>
      <c r="KTK77" s="33"/>
      <c r="KTM77" s="33"/>
      <c r="KTO77" s="33"/>
      <c r="KTQ77"/>
      <c r="KTR77"/>
      <c r="KTS77"/>
      <c r="KTT77" s="3"/>
      <c r="KTW77" s="8"/>
      <c r="KTX77" s="9"/>
      <c r="KTY77" s="8"/>
      <c r="KTZ77" s="8"/>
      <c r="KUA77" s="9"/>
      <c r="KUB77" s="6"/>
      <c r="KUC77" s="9"/>
      <c r="KUD77" s="6"/>
      <c r="KUE77" s="9"/>
      <c r="KUF77" s="44"/>
      <c r="KUH77" s="44"/>
      <c r="KUJ77" s="33"/>
      <c r="KUL77" s="33"/>
      <c r="KUN77" s="33"/>
      <c r="KUP77" s="33"/>
      <c r="KUR77"/>
      <c r="KUS77"/>
      <c r="KUT77"/>
      <c r="KUU77" s="3"/>
      <c r="KUX77" s="8"/>
      <c r="KUY77" s="9"/>
      <c r="KUZ77" s="8"/>
      <c r="KVA77" s="8"/>
      <c r="KVB77" s="9"/>
      <c r="KVC77" s="6"/>
      <c r="KVD77" s="9"/>
      <c r="KVE77" s="6"/>
      <c r="KVF77" s="9"/>
      <c r="KVG77" s="44"/>
      <c r="KVI77" s="44"/>
      <c r="KVK77" s="33"/>
      <c r="KVM77" s="33"/>
      <c r="KVO77" s="33"/>
      <c r="KVQ77" s="33"/>
      <c r="KVS77"/>
      <c r="KVT77"/>
      <c r="KVU77"/>
      <c r="KVV77" s="3"/>
      <c r="KVY77" s="8"/>
      <c r="KVZ77" s="9"/>
      <c r="KWA77" s="8"/>
      <c r="KWB77" s="8"/>
      <c r="KWC77" s="9"/>
      <c r="KWD77" s="6"/>
      <c r="KWE77" s="9"/>
      <c r="KWF77" s="6"/>
      <c r="KWG77" s="9"/>
      <c r="KWH77" s="44"/>
      <c r="KWJ77" s="44"/>
      <c r="KWL77" s="33"/>
      <c r="KWN77" s="33"/>
      <c r="KWP77" s="33"/>
      <c r="KWR77" s="33"/>
      <c r="KWT77"/>
      <c r="KWU77"/>
      <c r="KWV77"/>
      <c r="KWW77" s="3"/>
      <c r="KWZ77" s="8"/>
      <c r="KXA77" s="9"/>
      <c r="KXB77" s="8"/>
      <c r="KXC77" s="8"/>
      <c r="KXD77" s="9"/>
      <c r="KXE77" s="6"/>
      <c r="KXF77" s="9"/>
      <c r="KXG77" s="6"/>
      <c r="KXH77" s="9"/>
      <c r="KXI77" s="44"/>
      <c r="KXK77" s="44"/>
      <c r="KXM77" s="33"/>
      <c r="KXO77" s="33"/>
      <c r="KXQ77" s="33"/>
      <c r="KXS77" s="33"/>
      <c r="KXU77"/>
      <c r="KXV77"/>
      <c r="KXW77"/>
      <c r="KXX77" s="3"/>
      <c r="KYA77" s="8"/>
      <c r="KYB77" s="9"/>
      <c r="KYC77" s="8"/>
      <c r="KYD77" s="8"/>
      <c r="KYE77" s="9"/>
      <c r="KYF77" s="6"/>
      <c r="KYG77" s="9"/>
      <c r="KYH77" s="6"/>
      <c r="KYI77" s="9"/>
      <c r="KYJ77" s="44"/>
      <c r="KYL77" s="44"/>
      <c r="KYN77" s="33"/>
      <c r="KYP77" s="33"/>
      <c r="KYR77" s="33"/>
      <c r="KYT77" s="33"/>
      <c r="KYV77"/>
      <c r="KYW77"/>
      <c r="KYX77"/>
      <c r="KYY77" s="3"/>
      <c r="KZB77" s="8"/>
      <c r="KZC77" s="9"/>
      <c r="KZD77" s="8"/>
      <c r="KZE77" s="8"/>
      <c r="KZF77" s="9"/>
      <c r="KZG77" s="6"/>
      <c r="KZH77" s="9"/>
      <c r="KZI77" s="6"/>
      <c r="KZJ77" s="9"/>
      <c r="KZK77" s="44"/>
      <c r="KZM77" s="44"/>
      <c r="KZO77" s="33"/>
      <c r="KZQ77" s="33"/>
      <c r="KZS77" s="33"/>
      <c r="KZU77" s="33"/>
      <c r="KZW77"/>
      <c r="KZX77"/>
      <c r="KZY77"/>
      <c r="KZZ77" s="3"/>
      <c r="LAC77" s="8"/>
      <c r="LAD77" s="9"/>
      <c r="LAE77" s="8"/>
      <c r="LAF77" s="8"/>
      <c r="LAG77" s="9"/>
      <c r="LAH77" s="6"/>
      <c r="LAI77" s="9"/>
      <c r="LAJ77" s="6"/>
      <c r="LAK77" s="9"/>
      <c r="LAL77" s="44"/>
      <c r="LAN77" s="44"/>
      <c r="LAP77" s="33"/>
      <c r="LAR77" s="33"/>
      <c r="LAT77" s="33"/>
      <c r="LAV77" s="33"/>
      <c r="LAX77"/>
      <c r="LAY77"/>
      <c r="LAZ77"/>
      <c r="LBA77" s="3"/>
      <c r="LBD77" s="8"/>
      <c r="LBE77" s="9"/>
      <c r="LBF77" s="8"/>
      <c r="LBG77" s="8"/>
      <c r="LBH77" s="9"/>
      <c r="LBI77" s="6"/>
      <c r="LBJ77" s="9"/>
      <c r="LBK77" s="6"/>
      <c r="LBL77" s="9"/>
      <c r="LBM77" s="44"/>
      <c r="LBO77" s="44"/>
      <c r="LBQ77" s="33"/>
      <c r="LBS77" s="33"/>
      <c r="LBU77" s="33"/>
      <c r="LBW77" s="33"/>
      <c r="LBY77"/>
      <c r="LBZ77"/>
      <c r="LCA77"/>
      <c r="LCB77" s="3"/>
      <c r="LCE77" s="8"/>
      <c r="LCF77" s="9"/>
      <c r="LCG77" s="8"/>
      <c r="LCH77" s="8"/>
      <c r="LCI77" s="9"/>
      <c r="LCJ77" s="6"/>
      <c r="LCK77" s="9"/>
      <c r="LCL77" s="6"/>
      <c r="LCM77" s="9"/>
      <c r="LCN77" s="44"/>
      <c r="LCP77" s="44"/>
      <c r="LCR77" s="33"/>
      <c r="LCT77" s="33"/>
      <c r="LCV77" s="33"/>
      <c r="LCX77" s="33"/>
      <c r="LCZ77"/>
      <c r="LDA77"/>
      <c r="LDB77"/>
      <c r="LDC77" s="3"/>
      <c r="LDF77" s="8"/>
      <c r="LDG77" s="9"/>
      <c r="LDH77" s="8"/>
      <c r="LDI77" s="8"/>
      <c r="LDJ77" s="9"/>
      <c r="LDK77" s="6"/>
      <c r="LDL77" s="9"/>
      <c r="LDM77" s="6"/>
      <c r="LDN77" s="9"/>
      <c r="LDO77" s="44"/>
      <c r="LDQ77" s="44"/>
      <c r="LDS77" s="33"/>
      <c r="LDU77" s="33"/>
      <c r="LDW77" s="33"/>
      <c r="LDY77" s="33"/>
      <c r="LEA77"/>
      <c r="LEB77"/>
      <c r="LEC77"/>
      <c r="LED77" s="3"/>
      <c r="LEG77" s="8"/>
      <c r="LEH77" s="9"/>
      <c r="LEI77" s="8"/>
      <c r="LEJ77" s="8"/>
      <c r="LEK77" s="9"/>
      <c r="LEL77" s="6"/>
      <c r="LEM77" s="9"/>
      <c r="LEN77" s="6"/>
      <c r="LEO77" s="9"/>
      <c r="LEP77" s="44"/>
      <c r="LER77" s="44"/>
      <c r="LET77" s="33"/>
      <c r="LEV77" s="33"/>
      <c r="LEX77" s="33"/>
      <c r="LEZ77" s="33"/>
      <c r="LFB77"/>
      <c r="LFC77"/>
      <c r="LFD77"/>
      <c r="LFE77" s="3"/>
      <c r="LFH77" s="8"/>
      <c r="LFI77" s="9"/>
      <c r="LFJ77" s="8"/>
      <c r="LFK77" s="8"/>
      <c r="LFL77" s="9"/>
      <c r="LFM77" s="6"/>
      <c r="LFN77" s="9"/>
      <c r="LFO77" s="6"/>
      <c r="LFP77" s="9"/>
      <c r="LFQ77" s="44"/>
      <c r="LFS77" s="44"/>
      <c r="LFU77" s="33"/>
      <c r="LFW77" s="33"/>
      <c r="LFY77" s="33"/>
      <c r="LGA77" s="33"/>
      <c r="LGC77"/>
      <c r="LGD77"/>
      <c r="LGE77"/>
      <c r="LGF77" s="3"/>
      <c r="LGI77" s="8"/>
      <c r="LGJ77" s="9"/>
      <c r="LGK77" s="8"/>
      <c r="LGL77" s="8"/>
      <c r="LGM77" s="9"/>
      <c r="LGN77" s="6"/>
      <c r="LGO77" s="9"/>
      <c r="LGP77" s="6"/>
      <c r="LGQ77" s="9"/>
      <c r="LGR77" s="44"/>
      <c r="LGT77" s="44"/>
      <c r="LGV77" s="33"/>
      <c r="LGX77" s="33"/>
      <c r="LGZ77" s="33"/>
      <c r="LHB77" s="33"/>
      <c r="LHD77"/>
      <c r="LHE77"/>
      <c r="LHF77"/>
      <c r="LHG77" s="3"/>
      <c r="LHJ77" s="8"/>
      <c r="LHK77" s="9"/>
      <c r="LHL77" s="8"/>
      <c r="LHM77" s="8"/>
      <c r="LHN77" s="9"/>
      <c r="LHO77" s="6"/>
      <c r="LHP77" s="9"/>
      <c r="LHQ77" s="6"/>
      <c r="LHR77" s="9"/>
      <c r="LHS77" s="44"/>
      <c r="LHU77" s="44"/>
      <c r="LHW77" s="33"/>
      <c r="LHY77" s="33"/>
      <c r="LIA77" s="33"/>
      <c r="LIC77" s="33"/>
      <c r="LIE77"/>
      <c r="LIF77"/>
      <c r="LIG77"/>
      <c r="LIH77" s="3"/>
      <c r="LIK77" s="8"/>
      <c r="LIL77" s="9"/>
      <c r="LIM77" s="8"/>
      <c r="LIN77" s="8"/>
      <c r="LIO77" s="9"/>
      <c r="LIP77" s="6"/>
      <c r="LIQ77" s="9"/>
      <c r="LIR77" s="6"/>
      <c r="LIS77" s="9"/>
      <c r="LIT77" s="44"/>
      <c r="LIV77" s="44"/>
      <c r="LIX77" s="33"/>
      <c r="LIZ77" s="33"/>
      <c r="LJB77" s="33"/>
      <c r="LJD77" s="33"/>
      <c r="LJF77"/>
      <c r="LJG77"/>
      <c r="LJH77"/>
      <c r="LJI77" s="3"/>
      <c r="LJL77" s="8"/>
      <c r="LJM77" s="9"/>
      <c r="LJN77" s="8"/>
      <c r="LJO77" s="8"/>
      <c r="LJP77" s="9"/>
      <c r="LJQ77" s="6"/>
      <c r="LJR77" s="9"/>
      <c r="LJS77" s="6"/>
      <c r="LJT77" s="9"/>
      <c r="LJU77" s="44"/>
      <c r="LJW77" s="44"/>
      <c r="LJY77" s="33"/>
      <c r="LKA77" s="33"/>
      <c r="LKC77" s="33"/>
      <c r="LKE77" s="33"/>
      <c r="LKG77"/>
      <c r="LKH77"/>
      <c r="LKI77"/>
      <c r="LKJ77" s="3"/>
      <c r="LKM77" s="8"/>
      <c r="LKN77" s="9"/>
      <c r="LKO77" s="8"/>
      <c r="LKP77" s="8"/>
      <c r="LKQ77" s="9"/>
      <c r="LKR77" s="6"/>
      <c r="LKS77" s="9"/>
      <c r="LKT77" s="6"/>
      <c r="LKU77" s="9"/>
      <c r="LKV77" s="44"/>
      <c r="LKX77" s="44"/>
      <c r="LKZ77" s="33"/>
      <c r="LLB77" s="33"/>
      <c r="LLD77" s="33"/>
      <c r="LLF77" s="33"/>
      <c r="LLH77"/>
      <c r="LLI77"/>
      <c r="LLJ77"/>
      <c r="LLK77" s="3"/>
      <c r="LLN77" s="8"/>
      <c r="LLO77" s="9"/>
      <c r="LLP77" s="8"/>
      <c r="LLQ77" s="8"/>
      <c r="LLR77" s="9"/>
      <c r="LLS77" s="6"/>
      <c r="LLT77" s="9"/>
      <c r="LLU77" s="6"/>
      <c r="LLV77" s="9"/>
      <c r="LLW77" s="44"/>
      <c r="LLY77" s="44"/>
      <c r="LMA77" s="33"/>
      <c r="LMC77" s="33"/>
      <c r="LME77" s="33"/>
      <c r="LMG77" s="33"/>
      <c r="LMI77"/>
      <c r="LMJ77"/>
      <c r="LMK77"/>
      <c r="LML77" s="3"/>
      <c r="LMO77" s="8"/>
      <c r="LMP77" s="9"/>
      <c r="LMQ77" s="8"/>
      <c r="LMR77" s="8"/>
      <c r="LMS77" s="9"/>
      <c r="LMT77" s="6"/>
      <c r="LMU77" s="9"/>
      <c r="LMV77" s="6"/>
      <c r="LMW77" s="9"/>
      <c r="LMX77" s="44"/>
      <c r="LMZ77" s="44"/>
      <c r="LNB77" s="33"/>
      <c r="LND77" s="33"/>
      <c r="LNF77" s="33"/>
      <c r="LNH77" s="33"/>
      <c r="LNJ77"/>
      <c r="LNK77"/>
      <c r="LNL77"/>
      <c r="LNM77" s="3"/>
      <c r="LNP77" s="8"/>
      <c r="LNQ77" s="9"/>
      <c r="LNR77" s="8"/>
      <c r="LNS77" s="8"/>
      <c r="LNT77" s="9"/>
      <c r="LNU77" s="6"/>
      <c r="LNV77" s="9"/>
      <c r="LNW77" s="6"/>
      <c r="LNX77" s="9"/>
      <c r="LNY77" s="44"/>
      <c r="LOA77" s="44"/>
      <c r="LOC77" s="33"/>
      <c r="LOE77" s="33"/>
      <c r="LOG77" s="33"/>
      <c r="LOI77" s="33"/>
      <c r="LOK77"/>
      <c r="LOL77"/>
      <c r="LOM77"/>
      <c r="LON77" s="3"/>
      <c r="LOQ77" s="8"/>
      <c r="LOR77" s="9"/>
      <c r="LOS77" s="8"/>
      <c r="LOT77" s="8"/>
      <c r="LOU77" s="9"/>
      <c r="LOV77" s="6"/>
      <c r="LOW77" s="9"/>
      <c r="LOX77" s="6"/>
      <c r="LOY77" s="9"/>
      <c r="LOZ77" s="44"/>
      <c r="LPB77" s="44"/>
      <c r="LPD77" s="33"/>
      <c r="LPF77" s="33"/>
      <c r="LPH77" s="33"/>
      <c r="LPJ77" s="33"/>
      <c r="LPL77"/>
      <c r="LPM77"/>
      <c r="LPN77"/>
      <c r="LPO77" s="3"/>
      <c r="LPR77" s="8"/>
      <c r="LPS77" s="9"/>
      <c r="LPT77" s="8"/>
      <c r="LPU77" s="8"/>
      <c r="LPV77" s="9"/>
      <c r="LPW77" s="6"/>
      <c r="LPX77" s="9"/>
      <c r="LPY77" s="6"/>
      <c r="LPZ77" s="9"/>
      <c r="LQA77" s="44"/>
      <c r="LQC77" s="44"/>
      <c r="LQE77" s="33"/>
      <c r="LQG77" s="33"/>
      <c r="LQI77" s="33"/>
      <c r="LQK77" s="33"/>
      <c r="LQM77"/>
      <c r="LQN77"/>
      <c r="LQO77"/>
      <c r="LQP77" s="3"/>
      <c r="LQS77" s="8"/>
      <c r="LQT77" s="9"/>
      <c r="LQU77" s="8"/>
      <c r="LQV77" s="8"/>
      <c r="LQW77" s="9"/>
      <c r="LQX77" s="6"/>
      <c r="LQY77" s="9"/>
      <c r="LQZ77" s="6"/>
      <c r="LRA77" s="9"/>
      <c r="LRB77" s="44"/>
      <c r="LRD77" s="44"/>
      <c r="LRF77" s="33"/>
      <c r="LRH77" s="33"/>
      <c r="LRJ77" s="33"/>
      <c r="LRL77" s="33"/>
      <c r="LRN77"/>
      <c r="LRO77"/>
      <c r="LRP77"/>
      <c r="LRQ77" s="3"/>
      <c r="LRT77" s="8"/>
      <c r="LRU77" s="9"/>
      <c r="LRV77" s="8"/>
      <c r="LRW77" s="8"/>
      <c r="LRX77" s="9"/>
      <c r="LRY77" s="6"/>
      <c r="LRZ77" s="9"/>
      <c r="LSA77" s="6"/>
      <c r="LSB77" s="9"/>
      <c r="LSC77" s="44"/>
      <c r="LSE77" s="44"/>
      <c r="LSG77" s="33"/>
      <c r="LSI77" s="33"/>
      <c r="LSK77" s="33"/>
      <c r="LSM77" s="33"/>
      <c r="LSO77"/>
      <c r="LSP77"/>
      <c r="LSQ77"/>
      <c r="LSR77" s="3"/>
      <c r="LSU77" s="8"/>
      <c r="LSV77" s="9"/>
      <c r="LSW77" s="8"/>
      <c r="LSX77" s="8"/>
      <c r="LSY77" s="9"/>
      <c r="LSZ77" s="6"/>
      <c r="LTA77" s="9"/>
      <c r="LTB77" s="6"/>
      <c r="LTC77" s="9"/>
      <c r="LTD77" s="44"/>
      <c r="LTF77" s="44"/>
      <c r="LTH77" s="33"/>
      <c r="LTJ77" s="33"/>
      <c r="LTL77" s="33"/>
      <c r="LTN77" s="33"/>
      <c r="LTP77"/>
      <c r="LTQ77"/>
      <c r="LTR77"/>
      <c r="LTS77" s="3"/>
      <c r="LTV77" s="8"/>
      <c r="LTW77" s="9"/>
      <c r="LTX77" s="8"/>
      <c r="LTY77" s="8"/>
      <c r="LTZ77" s="9"/>
      <c r="LUA77" s="6"/>
      <c r="LUB77" s="9"/>
      <c r="LUC77" s="6"/>
      <c r="LUD77" s="9"/>
      <c r="LUE77" s="44"/>
      <c r="LUG77" s="44"/>
      <c r="LUI77" s="33"/>
      <c r="LUK77" s="33"/>
      <c r="LUM77" s="33"/>
      <c r="LUO77" s="33"/>
      <c r="LUQ77"/>
      <c r="LUR77"/>
      <c r="LUS77"/>
      <c r="LUT77" s="3"/>
      <c r="LUW77" s="8"/>
      <c r="LUX77" s="9"/>
      <c r="LUY77" s="8"/>
      <c r="LUZ77" s="8"/>
      <c r="LVA77" s="9"/>
      <c r="LVB77" s="6"/>
      <c r="LVC77" s="9"/>
      <c r="LVD77" s="6"/>
      <c r="LVE77" s="9"/>
      <c r="LVF77" s="44"/>
      <c r="LVH77" s="44"/>
      <c r="LVJ77" s="33"/>
      <c r="LVL77" s="33"/>
      <c r="LVN77" s="33"/>
      <c r="LVP77" s="33"/>
      <c r="LVR77"/>
      <c r="LVS77"/>
      <c r="LVT77"/>
      <c r="LVU77" s="3"/>
      <c r="LVX77" s="8"/>
      <c r="LVY77" s="9"/>
      <c r="LVZ77" s="8"/>
      <c r="LWA77" s="8"/>
      <c r="LWB77" s="9"/>
      <c r="LWC77" s="6"/>
      <c r="LWD77" s="9"/>
      <c r="LWE77" s="6"/>
      <c r="LWF77" s="9"/>
      <c r="LWG77" s="44"/>
      <c r="LWI77" s="44"/>
      <c r="LWK77" s="33"/>
      <c r="LWM77" s="33"/>
      <c r="LWO77" s="33"/>
      <c r="LWQ77" s="33"/>
      <c r="LWS77"/>
      <c r="LWT77"/>
      <c r="LWU77"/>
      <c r="LWV77" s="3"/>
      <c r="LWY77" s="8"/>
      <c r="LWZ77" s="9"/>
      <c r="LXA77" s="8"/>
      <c r="LXB77" s="8"/>
      <c r="LXC77" s="9"/>
      <c r="LXD77" s="6"/>
      <c r="LXE77" s="9"/>
      <c r="LXF77" s="6"/>
      <c r="LXG77" s="9"/>
      <c r="LXH77" s="44"/>
      <c r="LXJ77" s="44"/>
      <c r="LXL77" s="33"/>
      <c r="LXN77" s="33"/>
      <c r="LXP77" s="33"/>
      <c r="LXR77" s="33"/>
      <c r="LXT77"/>
      <c r="LXU77"/>
      <c r="LXV77"/>
      <c r="LXW77" s="3"/>
      <c r="LXZ77" s="8"/>
      <c r="LYA77" s="9"/>
      <c r="LYB77" s="8"/>
      <c r="LYC77" s="8"/>
      <c r="LYD77" s="9"/>
      <c r="LYE77" s="6"/>
      <c r="LYF77" s="9"/>
      <c r="LYG77" s="6"/>
      <c r="LYH77" s="9"/>
      <c r="LYI77" s="44"/>
      <c r="LYK77" s="44"/>
      <c r="LYM77" s="33"/>
      <c r="LYO77" s="33"/>
      <c r="LYQ77" s="33"/>
      <c r="LYS77" s="33"/>
      <c r="LYU77"/>
      <c r="LYV77"/>
      <c r="LYW77"/>
      <c r="LYX77" s="3"/>
      <c r="LZA77" s="8"/>
      <c r="LZB77" s="9"/>
      <c r="LZC77" s="8"/>
      <c r="LZD77" s="8"/>
      <c r="LZE77" s="9"/>
      <c r="LZF77" s="6"/>
      <c r="LZG77" s="9"/>
      <c r="LZH77" s="6"/>
      <c r="LZI77" s="9"/>
      <c r="LZJ77" s="44"/>
      <c r="LZL77" s="44"/>
      <c r="LZN77" s="33"/>
      <c r="LZP77" s="33"/>
      <c r="LZR77" s="33"/>
      <c r="LZT77" s="33"/>
      <c r="LZV77"/>
      <c r="LZW77"/>
      <c r="LZX77"/>
      <c r="LZY77" s="3"/>
      <c r="MAB77" s="8"/>
      <c r="MAC77" s="9"/>
      <c r="MAD77" s="8"/>
      <c r="MAE77" s="8"/>
      <c r="MAF77" s="9"/>
      <c r="MAG77" s="6"/>
      <c r="MAH77" s="9"/>
      <c r="MAI77" s="6"/>
      <c r="MAJ77" s="9"/>
      <c r="MAK77" s="44"/>
      <c r="MAM77" s="44"/>
      <c r="MAO77" s="33"/>
      <c r="MAQ77" s="33"/>
      <c r="MAS77" s="33"/>
      <c r="MAU77" s="33"/>
      <c r="MAW77"/>
      <c r="MAX77"/>
      <c r="MAY77"/>
      <c r="MAZ77" s="3"/>
      <c r="MBC77" s="8"/>
      <c r="MBD77" s="9"/>
      <c r="MBE77" s="8"/>
      <c r="MBF77" s="8"/>
      <c r="MBG77" s="9"/>
      <c r="MBH77" s="6"/>
      <c r="MBI77" s="9"/>
      <c r="MBJ77" s="6"/>
      <c r="MBK77" s="9"/>
      <c r="MBL77" s="44"/>
      <c r="MBN77" s="44"/>
      <c r="MBP77" s="33"/>
      <c r="MBR77" s="33"/>
      <c r="MBT77" s="33"/>
      <c r="MBV77" s="33"/>
      <c r="MBX77"/>
      <c r="MBY77"/>
      <c r="MBZ77"/>
      <c r="MCA77" s="3"/>
      <c r="MCD77" s="8"/>
      <c r="MCE77" s="9"/>
      <c r="MCF77" s="8"/>
      <c r="MCG77" s="8"/>
      <c r="MCH77" s="9"/>
      <c r="MCI77" s="6"/>
      <c r="MCJ77" s="9"/>
      <c r="MCK77" s="6"/>
      <c r="MCL77" s="9"/>
      <c r="MCM77" s="44"/>
      <c r="MCO77" s="44"/>
      <c r="MCQ77" s="33"/>
      <c r="MCS77" s="33"/>
      <c r="MCU77" s="33"/>
      <c r="MCW77" s="33"/>
      <c r="MCY77"/>
      <c r="MCZ77"/>
      <c r="MDA77"/>
      <c r="MDB77" s="3"/>
      <c r="MDE77" s="8"/>
      <c r="MDF77" s="9"/>
      <c r="MDG77" s="8"/>
      <c r="MDH77" s="8"/>
      <c r="MDI77" s="9"/>
      <c r="MDJ77" s="6"/>
      <c r="MDK77" s="9"/>
      <c r="MDL77" s="6"/>
      <c r="MDM77" s="9"/>
      <c r="MDN77" s="44"/>
      <c r="MDP77" s="44"/>
      <c r="MDR77" s="33"/>
      <c r="MDT77" s="33"/>
      <c r="MDV77" s="33"/>
      <c r="MDX77" s="33"/>
      <c r="MDZ77"/>
      <c r="MEA77"/>
      <c r="MEB77"/>
      <c r="MEC77" s="3"/>
      <c r="MEF77" s="8"/>
      <c r="MEG77" s="9"/>
      <c r="MEH77" s="8"/>
      <c r="MEI77" s="8"/>
      <c r="MEJ77" s="9"/>
      <c r="MEK77" s="6"/>
      <c r="MEL77" s="9"/>
      <c r="MEM77" s="6"/>
      <c r="MEN77" s="9"/>
      <c r="MEO77" s="44"/>
      <c r="MEQ77" s="44"/>
      <c r="MES77" s="33"/>
      <c r="MEU77" s="33"/>
      <c r="MEW77" s="33"/>
      <c r="MEY77" s="33"/>
      <c r="MFA77"/>
      <c r="MFB77"/>
      <c r="MFC77"/>
      <c r="MFD77" s="3"/>
      <c r="MFG77" s="8"/>
      <c r="MFH77" s="9"/>
      <c r="MFI77" s="8"/>
      <c r="MFJ77" s="8"/>
      <c r="MFK77" s="9"/>
      <c r="MFL77" s="6"/>
      <c r="MFM77" s="9"/>
      <c r="MFN77" s="6"/>
      <c r="MFO77" s="9"/>
      <c r="MFP77" s="44"/>
      <c r="MFR77" s="44"/>
      <c r="MFT77" s="33"/>
      <c r="MFV77" s="33"/>
      <c r="MFX77" s="33"/>
      <c r="MFZ77" s="33"/>
      <c r="MGB77"/>
      <c r="MGC77"/>
      <c r="MGD77"/>
      <c r="MGE77" s="3"/>
      <c r="MGH77" s="8"/>
      <c r="MGI77" s="9"/>
      <c r="MGJ77" s="8"/>
      <c r="MGK77" s="8"/>
      <c r="MGL77" s="9"/>
      <c r="MGM77" s="6"/>
      <c r="MGN77" s="9"/>
      <c r="MGO77" s="6"/>
      <c r="MGP77" s="9"/>
      <c r="MGQ77" s="44"/>
      <c r="MGS77" s="44"/>
      <c r="MGU77" s="33"/>
      <c r="MGW77" s="33"/>
      <c r="MGY77" s="33"/>
      <c r="MHA77" s="33"/>
      <c r="MHC77"/>
      <c r="MHD77"/>
      <c r="MHE77"/>
      <c r="MHF77" s="3"/>
      <c r="MHI77" s="8"/>
      <c r="MHJ77" s="9"/>
      <c r="MHK77" s="8"/>
      <c r="MHL77" s="8"/>
      <c r="MHM77" s="9"/>
      <c r="MHN77" s="6"/>
      <c r="MHO77" s="9"/>
      <c r="MHP77" s="6"/>
      <c r="MHQ77" s="9"/>
      <c r="MHR77" s="44"/>
      <c r="MHT77" s="44"/>
      <c r="MHV77" s="33"/>
      <c r="MHX77" s="33"/>
      <c r="MHZ77" s="33"/>
      <c r="MIB77" s="33"/>
      <c r="MID77"/>
      <c r="MIE77"/>
      <c r="MIF77"/>
      <c r="MIG77" s="3"/>
      <c r="MIJ77" s="8"/>
      <c r="MIK77" s="9"/>
      <c r="MIL77" s="8"/>
      <c r="MIM77" s="8"/>
      <c r="MIN77" s="9"/>
      <c r="MIO77" s="6"/>
      <c r="MIP77" s="9"/>
      <c r="MIQ77" s="6"/>
      <c r="MIR77" s="9"/>
      <c r="MIS77" s="44"/>
      <c r="MIU77" s="44"/>
      <c r="MIW77" s="33"/>
      <c r="MIY77" s="33"/>
      <c r="MJA77" s="33"/>
      <c r="MJC77" s="33"/>
      <c r="MJE77"/>
      <c r="MJF77"/>
      <c r="MJG77"/>
      <c r="MJH77" s="3"/>
      <c r="MJK77" s="8"/>
      <c r="MJL77" s="9"/>
      <c r="MJM77" s="8"/>
      <c r="MJN77" s="8"/>
      <c r="MJO77" s="9"/>
      <c r="MJP77" s="6"/>
      <c r="MJQ77" s="9"/>
      <c r="MJR77" s="6"/>
      <c r="MJS77" s="9"/>
      <c r="MJT77" s="44"/>
      <c r="MJV77" s="44"/>
      <c r="MJX77" s="33"/>
      <c r="MJZ77" s="33"/>
      <c r="MKB77" s="33"/>
      <c r="MKD77" s="33"/>
      <c r="MKF77"/>
      <c r="MKG77"/>
      <c r="MKH77"/>
      <c r="MKI77" s="3"/>
      <c r="MKL77" s="8"/>
      <c r="MKM77" s="9"/>
      <c r="MKN77" s="8"/>
      <c r="MKO77" s="8"/>
      <c r="MKP77" s="9"/>
      <c r="MKQ77" s="6"/>
      <c r="MKR77" s="9"/>
      <c r="MKS77" s="6"/>
      <c r="MKT77" s="9"/>
      <c r="MKU77" s="44"/>
      <c r="MKW77" s="44"/>
      <c r="MKY77" s="33"/>
      <c r="MLA77" s="33"/>
      <c r="MLC77" s="33"/>
      <c r="MLE77" s="33"/>
      <c r="MLG77"/>
      <c r="MLH77"/>
      <c r="MLI77"/>
      <c r="MLJ77" s="3"/>
      <c r="MLM77" s="8"/>
      <c r="MLN77" s="9"/>
      <c r="MLO77" s="8"/>
      <c r="MLP77" s="8"/>
      <c r="MLQ77" s="9"/>
      <c r="MLR77" s="6"/>
      <c r="MLS77" s="9"/>
      <c r="MLT77" s="6"/>
      <c r="MLU77" s="9"/>
      <c r="MLV77" s="44"/>
      <c r="MLX77" s="44"/>
      <c r="MLZ77" s="33"/>
      <c r="MMB77" s="33"/>
      <c r="MMD77" s="33"/>
      <c r="MMF77" s="33"/>
      <c r="MMH77"/>
      <c r="MMI77"/>
      <c r="MMJ77"/>
      <c r="MMK77" s="3"/>
      <c r="MMN77" s="8"/>
      <c r="MMO77" s="9"/>
      <c r="MMP77" s="8"/>
      <c r="MMQ77" s="8"/>
      <c r="MMR77" s="9"/>
      <c r="MMS77" s="6"/>
      <c r="MMT77" s="9"/>
      <c r="MMU77" s="6"/>
      <c r="MMV77" s="9"/>
      <c r="MMW77" s="44"/>
      <c r="MMY77" s="44"/>
      <c r="MNA77" s="33"/>
      <c r="MNC77" s="33"/>
      <c r="MNE77" s="33"/>
      <c r="MNG77" s="33"/>
      <c r="MNI77"/>
      <c r="MNJ77"/>
      <c r="MNK77"/>
      <c r="MNL77" s="3"/>
      <c r="MNO77" s="8"/>
      <c r="MNP77" s="9"/>
      <c r="MNQ77" s="8"/>
      <c r="MNR77" s="8"/>
      <c r="MNS77" s="9"/>
      <c r="MNT77" s="6"/>
      <c r="MNU77" s="9"/>
      <c r="MNV77" s="6"/>
      <c r="MNW77" s="9"/>
      <c r="MNX77" s="44"/>
      <c r="MNZ77" s="44"/>
      <c r="MOB77" s="33"/>
      <c r="MOD77" s="33"/>
      <c r="MOF77" s="33"/>
      <c r="MOH77" s="33"/>
      <c r="MOJ77"/>
      <c r="MOK77"/>
      <c r="MOL77"/>
      <c r="MOM77" s="3"/>
      <c r="MOP77" s="8"/>
      <c r="MOQ77" s="9"/>
      <c r="MOR77" s="8"/>
      <c r="MOS77" s="8"/>
      <c r="MOT77" s="9"/>
      <c r="MOU77" s="6"/>
      <c r="MOV77" s="9"/>
      <c r="MOW77" s="6"/>
      <c r="MOX77" s="9"/>
      <c r="MOY77" s="44"/>
      <c r="MPA77" s="44"/>
      <c r="MPC77" s="33"/>
      <c r="MPE77" s="33"/>
      <c r="MPG77" s="33"/>
      <c r="MPI77" s="33"/>
      <c r="MPK77"/>
      <c r="MPL77"/>
      <c r="MPM77"/>
      <c r="MPN77" s="3"/>
      <c r="MPQ77" s="8"/>
      <c r="MPR77" s="9"/>
      <c r="MPS77" s="8"/>
      <c r="MPT77" s="8"/>
      <c r="MPU77" s="9"/>
      <c r="MPV77" s="6"/>
      <c r="MPW77" s="9"/>
      <c r="MPX77" s="6"/>
      <c r="MPY77" s="9"/>
      <c r="MPZ77" s="44"/>
      <c r="MQB77" s="44"/>
      <c r="MQD77" s="33"/>
      <c r="MQF77" s="33"/>
      <c r="MQH77" s="33"/>
      <c r="MQJ77" s="33"/>
      <c r="MQL77"/>
      <c r="MQM77"/>
      <c r="MQN77"/>
      <c r="MQO77" s="3"/>
      <c r="MQR77" s="8"/>
      <c r="MQS77" s="9"/>
      <c r="MQT77" s="8"/>
      <c r="MQU77" s="8"/>
      <c r="MQV77" s="9"/>
      <c r="MQW77" s="6"/>
      <c r="MQX77" s="9"/>
      <c r="MQY77" s="6"/>
      <c r="MQZ77" s="9"/>
      <c r="MRA77" s="44"/>
      <c r="MRC77" s="44"/>
      <c r="MRE77" s="33"/>
      <c r="MRG77" s="33"/>
      <c r="MRI77" s="33"/>
      <c r="MRK77" s="33"/>
      <c r="MRM77"/>
      <c r="MRN77"/>
      <c r="MRO77"/>
      <c r="MRP77" s="3"/>
      <c r="MRS77" s="8"/>
      <c r="MRT77" s="9"/>
      <c r="MRU77" s="8"/>
      <c r="MRV77" s="8"/>
      <c r="MRW77" s="9"/>
      <c r="MRX77" s="6"/>
      <c r="MRY77" s="9"/>
      <c r="MRZ77" s="6"/>
      <c r="MSA77" s="9"/>
      <c r="MSB77" s="44"/>
      <c r="MSD77" s="44"/>
      <c r="MSF77" s="33"/>
      <c r="MSH77" s="33"/>
      <c r="MSJ77" s="33"/>
      <c r="MSL77" s="33"/>
      <c r="MSN77"/>
      <c r="MSO77"/>
      <c r="MSP77"/>
      <c r="MSQ77" s="3"/>
      <c r="MST77" s="8"/>
      <c r="MSU77" s="9"/>
      <c r="MSV77" s="8"/>
      <c r="MSW77" s="8"/>
      <c r="MSX77" s="9"/>
      <c r="MSY77" s="6"/>
      <c r="MSZ77" s="9"/>
      <c r="MTA77" s="6"/>
      <c r="MTB77" s="9"/>
      <c r="MTC77" s="44"/>
      <c r="MTE77" s="44"/>
      <c r="MTG77" s="33"/>
      <c r="MTI77" s="33"/>
      <c r="MTK77" s="33"/>
      <c r="MTM77" s="33"/>
      <c r="MTO77"/>
      <c r="MTP77"/>
      <c r="MTQ77"/>
      <c r="MTR77" s="3"/>
      <c r="MTU77" s="8"/>
      <c r="MTV77" s="9"/>
      <c r="MTW77" s="8"/>
      <c r="MTX77" s="8"/>
      <c r="MTY77" s="9"/>
      <c r="MTZ77" s="6"/>
      <c r="MUA77" s="9"/>
      <c r="MUB77" s="6"/>
      <c r="MUC77" s="9"/>
      <c r="MUD77" s="44"/>
      <c r="MUF77" s="44"/>
      <c r="MUH77" s="33"/>
      <c r="MUJ77" s="33"/>
      <c r="MUL77" s="33"/>
      <c r="MUN77" s="33"/>
      <c r="MUP77"/>
      <c r="MUQ77"/>
      <c r="MUR77"/>
      <c r="MUS77" s="3"/>
      <c r="MUV77" s="8"/>
      <c r="MUW77" s="9"/>
      <c r="MUX77" s="8"/>
      <c r="MUY77" s="8"/>
      <c r="MUZ77" s="9"/>
      <c r="MVA77" s="6"/>
      <c r="MVB77" s="9"/>
      <c r="MVC77" s="6"/>
      <c r="MVD77" s="9"/>
      <c r="MVE77" s="44"/>
      <c r="MVG77" s="44"/>
      <c r="MVI77" s="33"/>
      <c r="MVK77" s="33"/>
      <c r="MVM77" s="33"/>
      <c r="MVO77" s="33"/>
      <c r="MVQ77"/>
      <c r="MVR77"/>
      <c r="MVS77"/>
      <c r="MVT77" s="3"/>
      <c r="MVW77" s="8"/>
      <c r="MVX77" s="9"/>
      <c r="MVY77" s="8"/>
      <c r="MVZ77" s="8"/>
      <c r="MWA77" s="9"/>
      <c r="MWB77" s="6"/>
      <c r="MWC77" s="9"/>
      <c r="MWD77" s="6"/>
      <c r="MWE77" s="9"/>
      <c r="MWF77" s="44"/>
      <c r="MWH77" s="44"/>
      <c r="MWJ77" s="33"/>
      <c r="MWL77" s="33"/>
      <c r="MWN77" s="33"/>
      <c r="MWP77" s="33"/>
      <c r="MWR77"/>
      <c r="MWS77"/>
      <c r="MWT77"/>
      <c r="MWU77" s="3"/>
      <c r="MWX77" s="8"/>
      <c r="MWY77" s="9"/>
      <c r="MWZ77" s="8"/>
      <c r="MXA77" s="8"/>
      <c r="MXB77" s="9"/>
      <c r="MXC77" s="6"/>
      <c r="MXD77" s="9"/>
      <c r="MXE77" s="6"/>
      <c r="MXF77" s="9"/>
      <c r="MXG77" s="44"/>
      <c r="MXI77" s="44"/>
      <c r="MXK77" s="33"/>
      <c r="MXM77" s="33"/>
      <c r="MXO77" s="33"/>
      <c r="MXQ77" s="33"/>
      <c r="MXS77"/>
      <c r="MXT77"/>
      <c r="MXU77"/>
      <c r="MXV77" s="3"/>
      <c r="MXY77" s="8"/>
      <c r="MXZ77" s="9"/>
      <c r="MYA77" s="8"/>
      <c r="MYB77" s="8"/>
      <c r="MYC77" s="9"/>
      <c r="MYD77" s="6"/>
      <c r="MYE77" s="9"/>
      <c r="MYF77" s="6"/>
      <c r="MYG77" s="9"/>
      <c r="MYH77" s="44"/>
      <c r="MYJ77" s="44"/>
      <c r="MYL77" s="33"/>
      <c r="MYN77" s="33"/>
      <c r="MYP77" s="33"/>
      <c r="MYR77" s="33"/>
      <c r="MYT77"/>
      <c r="MYU77"/>
      <c r="MYV77"/>
      <c r="MYW77" s="3"/>
      <c r="MYZ77" s="8"/>
      <c r="MZA77" s="9"/>
      <c r="MZB77" s="8"/>
      <c r="MZC77" s="8"/>
      <c r="MZD77" s="9"/>
      <c r="MZE77" s="6"/>
      <c r="MZF77" s="9"/>
      <c r="MZG77" s="6"/>
      <c r="MZH77" s="9"/>
      <c r="MZI77" s="44"/>
      <c r="MZK77" s="44"/>
      <c r="MZM77" s="33"/>
      <c r="MZO77" s="33"/>
      <c r="MZQ77" s="33"/>
      <c r="MZS77" s="33"/>
      <c r="MZU77"/>
      <c r="MZV77"/>
      <c r="MZW77"/>
      <c r="MZX77" s="3"/>
      <c r="NAA77" s="8"/>
      <c r="NAB77" s="9"/>
      <c r="NAC77" s="8"/>
      <c r="NAD77" s="8"/>
      <c r="NAE77" s="9"/>
      <c r="NAF77" s="6"/>
      <c r="NAG77" s="9"/>
      <c r="NAH77" s="6"/>
      <c r="NAI77" s="9"/>
      <c r="NAJ77" s="44"/>
      <c r="NAL77" s="44"/>
      <c r="NAN77" s="33"/>
      <c r="NAP77" s="33"/>
      <c r="NAR77" s="33"/>
      <c r="NAT77" s="33"/>
      <c r="NAV77"/>
      <c r="NAW77"/>
      <c r="NAX77"/>
      <c r="NAY77" s="3"/>
      <c r="NBB77" s="8"/>
      <c r="NBC77" s="9"/>
      <c r="NBD77" s="8"/>
      <c r="NBE77" s="8"/>
      <c r="NBF77" s="9"/>
      <c r="NBG77" s="6"/>
      <c r="NBH77" s="9"/>
      <c r="NBI77" s="6"/>
      <c r="NBJ77" s="9"/>
      <c r="NBK77" s="44"/>
      <c r="NBM77" s="44"/>
      <c r="NBO77" s="33"/>
      <c r="NBQ77" s="33"/>
      <c r="NBS77" s="33"/>
      <c r="NBU77" s="33"/>
      <c r="NBW77"/>
      <c r="NBX77"/>
      <c r="NBY77"/>
      <c r="NBZ77" s="3"/>
      <c r="NCC77" s="8"/>
      <c r="NCD77" s="9"/>
      <c r="NCE77" s="8"/>
      <c r="NCF77" s="8"/>
      <c r="NCG77" s="9"/>
      <c r="NCH77" s="6"/>
      <c r="NCI77" s="9"/>
      <c r="NCJ77" s="6"/>
      <c r="NCK77" s="9"/>
      <c r="NCL77" s="44"/>
      <c r="NCN77" s="44"/>
      <c r="NCP77" s="33"/>
      <c r="NCR77" s="33"/>
      <c r="NCT77" s="33"/>
      <c r="NCV77" s="33"/>
      <c r="NCX77"/>
      <c r="NCY77"/>
      <c r="NCZ77"/>
      <c r="NDA77" s="3"/>
      <c r="NDD77" s="8"/>
      <c r="NDE77" s="9"/>
      <c r="NDF77" s="8"/>
      <c r="NDG77" s="8"/>
      <c r="NDH77" s="9"/>
      <c r="NDI77" s="6"/>
      <c r="NDJ77" s="9"/>
      <c r="NDK77" s="6"/>
      <c r="NDL77" s="9"/>
      <c r="NDM77" s="44"/>
      <c r="NDO77" s="44"/>
      <c r="NDQ77" s="33"/>
      <c r="NDS77" s="33"/>
      <c r="NDU77" s="33"/>
      <c r="NDW77" s="33"/>
      <c r="NDY77"/>
      <c r="NDZ77"/>
      <c r="NEA77"/>
      <c r="NEB77" s="3"/>
      <c r="NEE77" s="8"/>
      <c r="NEF77" s="9"/>
      <c r="NEG77" s="8"/>
      <c r="NEH77" s="8"/>
      <c r="NEI77" s="9"/>
      <c r="NEJ77" s="6"/>
      <c r="NEK77" s="9"/>
      <c r="NEL77" s="6"/>
      <c r="NEM77" s="9"/>
      <c r="NEN77" s="44"/>
      <c r="NEP77" s="44"/>
      <c r="NER77" s="33"/>
      <c r="NET77" s="33"/>
      <c r="NEV77" s="33"/>
      <c r="NEX77" s="33"/>
      <c r="NEZ77"/>
      <c r="NFA77"/>
      <c r="NFB77"/>
      <c r="NFC77" s="3"/>
      <c r="NFF77" s="8"/>
      <c r="NFG77" s="9"/>
      <c r="NFH77" s="8"/>
      <c r="NFI77" s="8"/>
      <c r="NFJ77" s="9"/>
      <c r="NFK77" s="6"/>
      <c r="NFL77" s="9"/>
      <c r="NFM77" s="6"/>
      <c r="NFN77" s="9"/>
      <c r="NFO77" s="44"/>
      <c r="NFQ77" s="44"/>
      <c r="NFS77" s="33"/>
      <c r="NFU77" s="33"/>
      <c r="NFW77" s="33"/>
      <c r="NFY77" s="33"/>
      <c r="NGA77"/>
      <c r="NGB77"/>
      <c r="NGC77"/>
      <c r="NGD77" s="3"/>
      <c r="NGG77" s="8"/>
      <c r="NGH77" s="9"/>
      <c r="NGI77" s="8"/>
      <c r="NGJ77" s="8"/>
      <c r="NGK77" s="9"/>
      <c r="NGL77" s="6"/>
      <c r="NGM77" s="9"/>
      <c r="NGN77" s="6"/>
      <c r="NGO77" s="9"/>
      <c r="NGP77" s="44"/>
      <c r="NGR77" s="44"/>
      <c r="NGT77" s="33"/>
      <c r="NGV77" s="33"/>
      <c r="NGX77" s="33"/>
      <c r="NGZ77" s="33"/>
      <c r="NHB77"/>
      <c r="NHC77"/>
      <c r="NHD77"/>
      <c r="NHE77" s="3"/>
      <c r="NHH77" s="8"/>
      <c r="NHI77" s="9"/>
      <c r="NHJ77" s="8"/>
      <c r="NHK77" s="8"/>
      <c r="NHL77" s="9"/>
      <c r="NHM77" s="6"/>
      <c r="NHN77" s="9"/>
      <c r="NHO77" s="6"/>
      <c r="NHP77" s="9"/>
      <c r="NHQ77" s="44"/>
      <c r="NHS77" s="44"/>
      <c r="NHU77" s="33"/>
      <c r="NHW77" s="33"/>
      <c r="NHY77" s="33"/>
      <c r="NIA77" s="33"/>
      <c r="NIC77"/>
      <c r="NID77"/>
      <c r="NIE77"/>
      <c r="NIF77" s="3"/>
      <c r="NII77" s="8"/>
      <c r="NIJ77" s="9"/>
      <c r="NIK77" s="8"/>
      <c r="NIL77" s="8"/>
      <c r="NIM77" s="9"/>
      <c r="NIN77" s="6"/>
      <c r="NIO77" s="9"/>
      <c r="NIP77" s="6"/>
      <c r="NIQ77" s="9"/>
      <c r="NIR77" s="44"/>
      <c r="NIT77" s="44"/>
      <c r="NIV77" s="33"/>
      <c r="NIX77" s="33"/>
      <c r="NIZ77" s="33"/>
      <c r="NJB77" s="33"/>
      <c r="NJD77"/>
      <c r="NJE77"/>
      <c r="NJF77"/>
      <c r="NJG77" s="3"/>
      <c r="NJJ77" s="8"/>
      <c r="NJK77" s="9"/>
      <c r="NJL77" s="8"/>
      <c r="NJM77" s="8"/>
      <c r="NJN77" s="9"/>
      <c r="NJO77" s="6"/>
      <c r="NJP77" s="9"/>
      <c r="NJQ77" s="6"/>
      <c r="NJR77" s="9"/>
      <c r="NJS77" s="44"/>
      <c r="NJU77" s="44"/>
      <c r="NJW77" s="33"/>
      <c r="NJY77" s="33"/>
      <c r="NKA77" s="33"/>
      <c r="NKC77" s="33"/>
      <c r="NKE77"/>
      <c r="NKF77"/>
      <c r="NKG77"/>
      <c r="NKH77" s="3"/>
      <c r="NKK77" s="8"/>
      <c r="NKL77" s="9"/>
      <c r="NKM77" s="8"/>
      <c r="NKN77" s="8"/>
      <c r="NKO77" s="9"/>
      <c r="NKP77" s="6"/>
      <c r="NKQ77" s="9"/>
      <c r="NKR77" s="6"/>
      <c r="NKS77" s="9"/>
      <c r="NKT77" s="44"/>
      <c r="NKV77" s="44"/>
      <c r="NKX77" s="33"/>
      <c r="NKZ77" s="33"/>
      <c r="NLB77" s="33"/>
      <c r="NLD77" s="33"/>
      <c r="NLF77"/>
      <c r="NLG77"/>
      <c r="NLH77"/>
      <c r="NLI77" s="3"/>
      <c r="NLL77" s="8"/>
      <c r="NLM77" s="9"/>
      <c r="NLN77" s="8"/>
      <c r="NLO77" s="8"/>
      <c r="NLP77" s="9"/>
      <c r="NLQ77" s="6"/>
      <c r="NLR77" s="9"/>
      <c r="NLS77" s="6"/>
      <c r="NLT77" s="9"/>
      <c r="NLU77" s="44"/>
      <c r="NLW77" s="44"/>
      <c r="NLY77" s="33"/>
      <c r="NMA77" s="33"/>
      <c r="NMC77" s="33"/>
      <c r="NME77" s="33"/>
      <c r="NMG77"/>
      <c r="NMH77"/>
      <c r="NMI77"/>
      <c r="NMJ77" s="3"/>
      <c r="NMM77" s="8"/>
      <c r="NMN77" s="9"/>
      <c r="NMO77" s="8"/>
      <c r="NMP77" s="8"/>
      <c r="NMQ77" s="9"/>
      <c r="NMR77" s="6"/>
      <c r="NMS77" s="9"/>
      <c r="NMT77" s="6"/>
      <c r="NMU77" s="9"/>
      <c r="NMV77" s="44"/>
      <c r="NMX77" s="44"/>
      <c r="NMZ77" s="33"/>
      <c r="NNB77" s="33"/>
      <c r="NND77" s="33"/>
      <c r="NNF77" s="33"/>
      <c r="NNH77"/>
      <c r="NNI77"/>
      <c r="NNJ77"/>
      <c r="NNK77" s="3"/>
      <c r="NNN77" s="8"/>
      <c r="NNO77" s="9"/>
      <c r="NNP77" s="8"/>
      <c r="NNQ77" s="8"/>
      <c r="NNR77" s="9"/>
      <c r="NNS77" s="6"/>
      <c r="NNT77" s="9"/>
      <c r="NNU77" s="6"/>
      <c r="NNV77" s="9"/>
      <c r="NNW77" s="44"/>
      <c r="NNY77" s="44"/>
      <c r="NOA77" s="33"/>
      <c r="NOC77" s="33"/>
      <c r="NOE77" s="33"/>
      <c r="NOG77" s="33"/>
      <c r="NOI77"/>
      <c r="NOJ77"/>
      <c r="NOK77"/>
      <c r="NOL77" s="3"/>
      <c r="NOO77" s="8"/>
      <c r="NOP77" s="9"/>
      <c r="NOQ77" s="8"/>
      <c r="NOR77" s="8"/>
      <c r="NOS77" s="9"/>
      <c r="NOT77" s="6"/>
      <c r="NOU77" s="9"/>
      <c r="NOV77" s="6"/>
      <c r="NOW77" s="9"/>
      <c r="NOX77" s="44"/>
      <c r="NOZ77" s="44"/>
      <c r="NPB77" s="33"/>
      <c r="NPD77" s="33"/>
      <c r="NPF77" s="33"/>
      <c r="NPH77" s="33"/>
      <c r="NPJ77"/>
      <c r="NPK77"/>
      <c r="NPL77"/>
      <c r="NPM77" s="3"/>
      <c r="NPP77" s="8"/>
      <c r="NPQ77" s="9"/>
      <c r="NPR77" s="8"/>
      <c r="NPS77" s="8"/>
      <c r="NPT77" s="9"/>
      <c r="NPU77" s="6"/>
      <c r="NPV77" s="9"/>
      <c r="NPW77" s="6"/>
      <c r="NPX77" s="9"/>
      <c r="NPY77" s="44"/>
      <c r="NQA77" s="44"/>
      <c r="NQC77" s="33"/>
      <c r="NQE77" s="33"/>
      <c r="NQG77" s="33"/>
      <c r="NQI77" s="33"/>
      <c r="NQK77"/>
      <c r="NQL77"/>
      <c r="NQM77"/>
      <c r="NQN77" s="3"/>
      <c r="NQQ77" s="8"/>
      <c r="NQR77" s="9"/>
      <c r="NQS77" s="8"/>
      <c r="NQT77" s="8"/>
      <c r="NQU77" s="9"/>
      <c r="NQV77" s="6"/>
      <c r="NQW77" s="9"/>
      <c r="NQX77" s="6"/>
      <c r="NQY77" s="9"/>
      <c r="NQZ77" s="44"/>
      <c r="NRB77" s="44"/>
      <c r="NRD77" s="33"/>
      <c r="NRF77" s="33"/>
      <c r="NRH77" s="33"/>
      <c r="NRJ77" s="33"/>
      <c r="NRL77"/>
      <c r="NRM77"/>
      <c r="NRN77"/>
      <c r="NRO77" s="3"/>
      <c r="NRR77" s="8"/>
      <c r="NRS77" s="9"/>
      <c r="NRT77" s="8"/>
      <c r="NRU77" s="8"/>
      <c r="NRV77" s="9"/>
      <c r="NRW77" s="6"/>
      <c r="NRX77" s="9"/>
      <c r="NRY77" s="6"/>
      <c r="NRZ77" s="9"/>
      <c r="NSA77" s="44"/>
      <c r="NSC77" s="44"/>
      <c r="NSE77" s="33"/>
      <c r="NSG77" s="33"/>
      <c r="NSI77" s="33"/>
      <c r="NSK77" s="33"/>
      <c r="NSM77"/>
      <c r="NSN77"/>
      <c r="NSO77"/>
      <c r="NSP77" s="3"/>
      <c r="NSS77" s="8"/>
      <c r="NST77" s="9"/>
      <c r="NSU77" s="8"/>
      <c r="NSV77" s="8"/>
      <c r="NSW77" s="9"/>
      <c r="NSX77" s="6"/>
      <c r="NSY77" s="9"/>
      <c r="NSZ77" s="6"/>
      <c r="NTA77" s="9"/>
      <c r="NTB77" s="44"/>
      <c r="NTD77" s="44"/>
      <c r="NTF77" s="33"/>
      <c r="NTH77" s="33"/>
      <c r="NTJ77" s="33"/>
      <c r="NTL77" s="33"/>
      <c r="NTN77"/>
      <c r="NTO77"/>
      <c r="NTP77"/>
      <c r="NTQ77" s="3"/>
      <c r="NTT77" s="8"/>
      <c r="NTU77" s="9"/>
      <c r="NTV77" s="8"/>
      <c r="NTW77" s="8"/>
      <c r="NTX77" s="9"/>
      <c r="NTY77" s="6"/>
      <c r="NTZ77" s="9"/>
      <c r="NUA77" s="6"/>
      <c r="NUB77" s="9"/>
      <c r="NUC77" s="44"/>
      <c r="NUE77" s="44"/>
      <c r="NUG77" s="33"/>
      <c r="NUI77" s="33"/>
      <c r="NUK77" s="33"/>
      <c r="NUM77" s="33"/>
      <c r="NUO77"/>
      <c r="NUP77"/>
      <c r="NUQ77"/>
      <c r="NUR77" s="3"/>
      <c r="NUU77" s="8"/>
      <c r="NUV77" s="9"/>
      <c r="NUW77" s="8"/>
      <c r="NUX77" s="8"/>
      <c r="NUY77" s="9"/>
      <c r="NUZ77" s="6"/>
      <c r="NVA77" s="9"/>
      <c r="NVB77" s="6"/>
      <c r="NVC77" s="9"/>
      <c r="NVD77" s="44"/>
      <c r="NVF77" s="44"/>
      <c r="NVH77" s="33"/>
      <c r="NVJ77" s="33"/>
      <c r="NVL77" s="33"/>
      <c r="NVN77" s="33"/>
      <c r="NVP77"/>
      <c r="NVQ77"/>
      <c r="NVR77"/>
      <c r="NVS77" s="3"/>
      <c r="NVV77" s="8"/>
      <c r="NVW77" s="9"/>
      <c r="NVX77" s="8"/>
      <c r="NVY77" s="8"/>
      <c r="NVZ77" s="9"/>
      <c r="NWA77" s="6"/>
      <c r="NWB77" s="9"/>
      <c r="NWC77" s="6"/>
      <c r="NWD77" s="9"/>
      <c r="NWE77" s="44"/>
      <c r="NWG77" s="44"/>
      <c r="NWI77" s="33"/>
      <c r="NWK77" s="33"/>
      <c r="NWM77" s="33"/>
      <c r="NWO77" s="33"/>
      <c r="NWQ77"/>
      <c r="NWR77"/>
      <c r="NWS77"/>
      <c r="NWT77" s="3"/>
      <c r="NWW77" s="8"/>
      <c r="NWX77" s="9"/>
      <c r="NWY77" s="8"/>
      <c r="NWZ77" s="8"/>
      <c r="NXA77" s="9"/>
      <c r="NXB77" s="6"/>
      <c r="NXC77" s="9"/>
      <c r="NXD77" s="6"/>
      <c r="NXE77" s="9"/>
      <c r="NXF77" s="44"/>
      <c r="NXH77" s="44"/>
      <c r="NXJ77" s="33"/>
      <c r="NXL77" s="33"/>
      <c r="NXN77" s="33"/>
      <c r="NXP77" s="33"/>
      <c r="NXR77"/>
      <c r="NXS77"/>
      <c r="NXT77"/>
      <c r="NXU77" s="3"/>
      <c r="NXX77" s="8"/>
      <c r="NXY77" s="9"/>
      <c r="NXZ77" s="8"/>
      <c r="NYA77" s="8"/>
      <c r="NYB77" s="9"/>
      <c r="NYC77" s="6"/>
      <c r="NYD77" s="9"/>
      <c r="NYE77" s="6"/>
      <c r="NYF77" s="9"/>
      <c r="NYG77" s="44"/>
      <c r="NYI77" s="44"/>
      <c r="NYK77" s="33"/>
      <c r="NYM77" s="33"/>
      <c r="NYO77" s="33"/>
      <c r="NYQ77" s="33"/>
      <c r="NYS77"/>
      <c r="NYT77"/>
      <c r="NYU77"/>
      <c r="NYV77" s="3"/>
      <c r="NYY77" s="8"/>
      <c r="NYZ77" s="9"/>
      <c r="NZA77" s="8"/>
      <c r="NZB77" s="8"/>
      <c r="NZC77" s="9"/>
      <c r="NZD77" s="6"/>
      <c r="NZE77" s="9"/>
      <c r="NZF77" s="6"/>
      <c r="NZG77" s="9"/>
      <c r="NZH77" s="44"/>
      <c r="NZJ77" s="44"/>
      <c r="NZL77" s="33"/>
      <c r="NZN77" s="33"/>
      <c r="NZP77" s="33"/>
      <c r="NZR77" s="33"/>
      <c r="NZT77"/>
      <c r="NZU77"/>
      <c r="NZV77"/>
      <c r="NZW77" s="3"/>
      <c r="NZZ77" s="8"/>
      <c r="OAA77" s="9"/>
      <c r="OAB77" s="8"/>
      <c r="OAC77" s="8"/>
      <c r="OAD77" s="9"/>
      <c r="OAE77" s="6"/>
      <c r="OAF77" s="9"/>
      <c r="OAG77" s="6"/>
      <c r="OAH77" s="9"/>
      <c r="OAI77" s="44"/>
      <c r="OAK77" s="44"/>
      <c r="OAM77" s="33"/>
      <c r="OAO77" s="33"/>
      <c r="OAQ77" s="33"/>
      <c r="OAS77" s="33"/>
      <c r="OAU77"/>
      <c r="OAV77"/>
      <c r="OAW77"/>
      <c r="OAX77" s="3"/>
      <c r="OBA77" s="8"/>
      <c r="OBB77" s="9"/>
      <c r="OBC77" s="8"/>
      <c r="OBD77" s="8"/>
      <c r="OBE77" s="9"/>
      <c r="OBF77" s="6"/>
      <c r="OBG77" s="9"/>
      <c r="OBH77" s="6"/>
      <c r="OBI77" s="9"/>
      <c r="OBJ77" s="44"/>
      <c r="OBL77" s="44"/>
      <c r="OBN77" s="33"/>
      <c r="OBP77" s="33"/>
      <c r="OBR77" s="33"/>
      <c r="OBT77" s="33"/>
      <c r="OBV77"/>
      <c r="OBW77"/>
      <c r="OBX77"/>
      <c r="OBY77" s="3"/>
      <c r="OCB77" s="8"/>
      <c r="OCC77" s="9"/>
      <c r="OCD77" s="8"/>
      <c r="OCE77" s="8"/>
      <c r="OCF77" s="9"/>
      <c r="OCG77" s="6"/>
      <c r="OCH77" s="9"/>
      <c r="OCI77" s="6"/>
      <c r="OCJ77" s="9"/>
      <c r="OCK77" s="44"/>
      <c r="OCM77" s="44"/>
      <c r="OCO77" s="33"/>
      <c r="OCQ77" s="33"/>
      <c r="OCS77" s="33"/>
      <c r="OCU77" s="33"/>
      <c r="OCW77"/>
      <c r="OCX77"/>
      <c r="OCY77"/>
      <c r="OCZ77" s="3"/>
      <c r="ODC77" s="8"/>
      <c r="ODD77" s="9"/>
      <c r="ODE77" s="8"/>
      <c r="ODF77" s="8"/>
      <c r="ODG77" s="9"/>
      <c r="ODH77" s="6"/>
      <c r="ODI77" s="9"/>
      <c r="ODJ77" s="6"/>
      <c r="ODK77" s="9"/>
      <c r="ODL77" s="44"/>
      <c r="ODN77" s="44"/>
      <c r="ODP77" s="33"/>
      <c r="ODR77" s="33"/>
      <c r="ODT77" s="33"/>
      <c r="ODV77" s="33"/>
      <c r="ODX77"/>
      <c r="ODY77"/>
      <c r="ODZ77"/>
      <c r="OEA77" s="3"/>
      <c r="OED77" s="8"/>
      <c r="OEE77" s="9"/>
      <c r="OEF77" s="8"/>
      <c r="OEG77" s="8"/>
      <c r="OEH77" s="9"/>
      <c r="OEI77" s="6"/>
      <c r="OEJ77" s="9"/>
      <c r="OEK77" s="6"/>
      <c r="OEL77" s="9"/>
      <c r="OEM77" s="44"/>
      <c r="OEO77" s="44"/>
      <c r="OEQ77" s="33"/>
      <c r="OES77" s="33"/>
      <c r="OEU77" s="33"/>
      <c r="OEW77" s="33"/>
      <c r="OEY77"/>
      <c r="OEZ77"/>
      <c r="OFA77"/>
      <c r="OFB77" s="3"/>
      <c r="OFE77" s="8"/>
      <c r="OFF77" s="9"/>
      <c r="OFG77" s="8"/>
      <c r="OFH77" s="8"/>
      <c r="OFI77" s="9"/>
      <c r="OFJ77" s="6"/>
      <c r="OFK77" s="9"/>
      <c r="OFL77" s="6"/>
      <c r="OFM77" s="9"/>
      <c r="OFN77" s="44"/>
      <c r="OFP77" s="44"/>
      <c r="OFR77" s="33"/>
      <c r="OFT77" s="33"/>
      <c r="OFV77" s="33"/>
      <c r="OFX77" s="33"/>
      <c r="OFZ77"/>
      <c r="OGA77"/>
      <c r="OGB77"/>
      <c r="OGC77" s="3"/>
      <c r="OGF77" s="8"/>
      <c r="OGG77" s="9"/>
      <c r="OGH77" s="8"/>
      <c r="OGI77" s="8"/>
      <c r="OGJ77" s="9"/>
      <c r="OGK77" s="6"/>
      <c r="OGL77" s="9"/>
      <c r="OGM77" s="6"/>
      <c r="OGN77" s="9"/>
      <c r="OGO77" s="44"/>
      <c r="OGQ77" s="44"/>
      <c r="OGS77" s="33"/>
      <c r="OGU77" s="33"/>
      <c r="OGW77" s="33"/>
      <c r="OGY77" s="33"/>
      <c r="OHA77"/>
      <c r="OHB77"/>
      <c r="OHC77"/>
      <c r="OHD77" s="3"/>
      <c r="OHG77" s="8"/>
      <c r="OHH77" s="9"/>
      <c r="OHI77" s="8"/>
      <c r="OHJ77" s="8"/>
      <c r="OHK77" s="9"/>
      <c r="OHL77" s="6"/>
      <c r="OHM77" s="9"/>
      <c r="OHN77" s="6"/>
      <c r="OHO77" s="9"/>
      <c r="OHP77" s="44"/>
      <c r="OHR77" s="44"/>
      <c r="OHT77" s="33"/>
      <c r="OHV77" s="33"/>
      <c r="OHX77" s="33"/>
      <c r="OHZ77" s="33"/>
      <c r="OIB77"/>
      <c r="OIC77"/>
      <c r="OID77"/>
      <c r="OIE77" s="3"/>
      <c r="OIH77" s="8"/>
      <c r="OII77" s="9"/>
      <c r="OIJ77" s="8"/>
      <c r="OIK77" s="8"/>
      <c r="OIL77" s="9"/>
      <c r="OIM77" s="6"/>
      <c r="OIN77" s="9"/>
      <c r="OIO77" s="6"/>
      <c r="OIP77" s="9"/>
      <c r="OIQ77" s="44"/>
      <c r="OIS77" s="44"/>
      <c r="OIU77" s="33"/>
      <c r="OIW77" s="33"/>
      <c r="OIY77" s="33"/>
      <c r="OJA77" s="33"/>
      <c r="OJC77"/>
      <c r="OJD77"/>
      <c r="OJE77"/>
      <c r="OJF77" s="3"/>
      <c r="OJI77" s="8"/>
      <c r="OJJ77" s="9"/>
      <c r="OJK77" s="8"/>
      <c r="OJL77" s="8"/>
      <c r="OJM77" s="9"/>
      <c r="OJN77" s="6"/>
      <c r="OJO77" s="9"/>
      <c r="OJP77" s="6"/>
      <c r="OJQ77" s="9"/>
      <c r="OJR77" s="44"/>
      <c r="OJT77" s="44"/>
      <c r="OJV77" s="33"/>
      <c r="OJX77" s="33"/>
      <c r="OJZ77" s="33"/>
      <c r="OKB77" s="33"/>
      <c r="OKD77"/>
      <c r="OKE77"/>
      <c r="OKF77"/>
      <c r="OKG77" s="3"/>
      <c r="OKJ77" s="8"/>
      <c r="OKK77" s="9"/>
      <c r="OKL77" s="8"/>
      <c r="OKM77" s="8"/>
      <c r="OKN77" s="9"/>
      <c r="OKO77" s="6"/>
      <c r="OKP77" s="9"/>
      <c r="OKQ77" s="6"/>
      <c r="OKR77" s="9"/>
      <c r="OKS77" s="44"/>
      <c r="OKU77" s="44"/>
      <c r="OKW77" s="33"/>
      <c r="OKY77" s="33"/>
      <c r="OLA77" s="33"/>
      <c r="OLC77" s="33"/>
      <c r="OLE77"/>
      <c r="OLF77"/>
      <c r="OLG77"/>
      <c r="OLH77" s="3"/>
      <c r="OLK77" s="8"/>
      <c r="OLL77" s="9"/>
      <c r="OLM77" s="8"/>
      <c r="OLN77" s="8"/>
      <c r="OLO77" s="9"/>
      <c r="OLP77" s="6"/>
      <c r="OLQ77" s="9"/>
      <c r="OLR77" s="6"/>
      <c r="OLS77" s="9"/>
      <c r="OLT77" s="44"/>
      <c r="OLV77" s="44"/>
      <c r="OLX77" s="33"/>
      <c r="OLZ77" s="33"/>
      <c r="OMB77" s="33"/>
      <c r="OMD77" s="33"/>
      <c r="OMF77"/>
      <c r="OMG77"/>
      <c r="OMH77"/>
      <c r="OMI77" s="3"/>
      <c r="OML77" s="8"/>
      <c r="OMM77" s="9"/>
      <c r="OMN77" s="8"/>
      <c r="OMO77" s="8"/>
      <c r="OMP77" s="9"/>
      <c r="OMQ77" s="6"/>
      <c r="OMR77" s="9"/>
      <c r="OMS77" s="6"/>
      <c r="OMT77" s="9"/>
      <c r="OMU77" s="44"/>
      <c r="OMW77" s="44"/>
      <c r="OMY77" s="33"/>
      <c r="ONA77" s="33"/>
      <c r="ONC77" s="33"/>
      <c r="ONE77" s="33"/>
      <c r="ONG77"/>
      <c r="ONH77"/>
      <c r="ONI77"/>
      <c r="ONJ77" s="3"/>
      <c r="ONM77" s="8"/>
      <c r="ONN77" s="9"/>
      <c r="ONO77" s="8"/>
      <c r="ONP77" s="8"/>
      <c r="ONQ77" s="9"/>
      <c r="ONR77" s="6"/>
      <c r="ONS77" s="9"/>
      <c r="ONT77" s="6"/>
      <c r="ONU77" s="9"/>
      <c r="ONV77" s="44"/>
      <c r="ONX77" s="44"/>
      <c r="ONZ77" s="33"/>
      <c r="OOB77" s="33"/>
      <c r="OOD77" s="33"/>
      <c r="OOF77" s="33"/>
      <c r="OOH77"/>
      <c r="OOI77"/>
      <c r="OOJ77"/>
      <c r="OOK77" s="3"/>
      <c r="OON77" s="8"/>
      <c r="OOO77" s="9"/>
      <c r="OOP77" s="8"/>
      <c r="OOQ77" s="8"/>
      <c r="OOR77" s="9"/>
      <c r="OOS77" s="6"/>
      <c r="OOT77" s="9"/>
      <c r="OOU77" s="6"/>
      <c r="OOV77" s="9"/>
      <c r="OOW77" s="44"/>
      <c r="OOY77" s="44"/>
      <c r="OPA77" s="33"/>
      <c r="OPC77" s="33"/>
      <c r="OPE77" s="33"/>
      <c r="OPG77" s="33"/>
      <c r="OPI77"/>
      <c r="OPJ77"/>
      <c r="OPK77"/>
      <c r="OPL77" s="3"/>
      <c r="OPO77" s="8"/>
      <c r="OPP77" s="9"/>
      <c r="OPQ77" s="8"/>
      <c r="OPR77" s="8"/>
      <c r="OPS77" s="9"/>
      <c r="OPT77" s="6"/>
      <c r="OPU77" s="9"/>
      <c r="OPV77" s="6"/>
      <c r="OPW77" s="9"/>
      <c r="OPX77" s="44"/>
      <c r="OPZ77" s="44"/>
      <c r="OQB77" s="33"/>
      <c r="OQD77" s="33"/>
      <c r="OQF77" s="33"/>
      <c r="OQH77" s="33"/>
      <c r="OQJ77"/>
      <c r="OQK77"/>
      <c r="OQL77"/>
      <c r="OQM77" s="3"/>
      <c r="OQP77" s="8"/>
      <c r="OQQ77" s="9"/>
      <c r="OQR77" s="8"/>
      <c r="OQS77" s="8"/>
      <c r="OQT77" s="9"/>
      <c r="OQU77" s="6"/>
      <c r="OQV77" s="9"/>
      <c r="OQW77" s="6"/>
      <c r="OQX77" s="9"/>
      <c r="OQY77" s="44"/>
      <c r="ORA77" s="44"/>
      <c r="ORC77" s="33"/>
      <c r="ORE77" s="33"/>
      <c r="ORG77" s="33"/>
      <c r="ORI77" s="33"/>
      <c r="ORK77"/>
      <c r="ORL77"/>
      <c r="ORM77"/>
      <c r="ORN77" s="3"/>
      <c r="ORQ77" s="8"/>
      <c r="ORR77" s="9"/>
      <c r="ORS77" s="8"/>
      <c r="ORT77" s="8"/>
      <c r="ORU77" s="9"/>
      <c r="ORV77" s="6"/>
      <c r="ORW77" s="9"/>
      <c r="ORX77" s="6"/>
      <c r="ORY77" s="9"/>
      <c r="ORZ77" s="44"/>
      <c r="OSB77" s="44"/>
      <c r="OSD77" s="33"/>
      <c r="OSF77" s="33"/>
      <c r="OSH77" s="33"/>
      <c r="OSJ77" s="33"/>
      <c r="OSL77"/>
      <c r="OSM77"/>
      <c r="OSN77"/>
      <c r="OSO77" s="3"/>
      <c r="OSR77" s="8"/>
      <c r="OSS77" s="9"/>
      <c r="OST77" s="8"/>
      <c r="OSU77" s="8"/>
      <c r="OSV77" s="9"/>
      <c r="OSW77" s="6"/>
      <c r="OSX77" s="9"/>
      <c r="OSY77" s="6"/>
      <c r="OSZ77" s="9"/>
      <c r="OTA77" s="44"/>
      <c r="OTC77" s="44"/>
      <c r="OTE77" s="33"/>
      <c r="OTG77" s="33"/>
      <c r="OTI77" s="33"/>
      <c r="OTK77" s="33"/>
      <c r="OTM77"/>
      <c r="OTN77"/>
      <c r="OTO77"/>
      <c r="OTP77" s="3"/>
      <c r="OTS77" s="8"/>
      <c r="OTT77" s="9"/>
      <c r="OTU77" s="8"/>
      <c r="OTV77" s="8"/>
      <c r="OTW77" s="9"/>
      <c r="OTX77" s="6"/>
      <c r="OTY77" s="9"/>
      <c r="OTZ77" s="6"/>
      <c r="OUA77" s="9"/>
      <c r="OUB77" s="44"/>
      <c r="OUD77" s="44"/>
      <c r="OUF77" s="33"/>
      <c r="OUH77" s="33"/>
      <c r="OUJ77" s="33"/>
      <c r="OUL77" s="33"/>
      <c r="OUN77"/>
      <c r="OUO77"/>
      <c r="OUP77"/>
      <c r="OUQ77" s="3"/>
      <c r="OUT77" s="8"/>
      <c r="OUU77" s="9"/>
      <c r="OUV77" s="8"/>
      <c r="OUW77" s="8"/>
      <c r="OUX77" s="9"/>
      <c r="OUY77" s="6"/>
      <c r="OUZ77" s="9"/>
      <c r="OVA77" s="6"/>
      <c r="OVB77" s="9"/>
      <c r="OVC77" s="44"/>
      <c r="OVE77" s="44"/>
      <c r="OVG77" s="33"/>
      <c r="OVI77" s="33"/>
      <c r="OVK77" s="33"/>
      <c r="OVM77" s="33"/>
      <c r="OVO77"/>
      <c r="OVP77"/>
      <c r="OVQ77"/>
      <c r="OVR77" s="3"/>
      <c r="OVU77" s="8"/>
      <c r="OVV77" s="9"/>
      <c r="OVW77" s="8"/>
      <c r="OVX77" s="8"/>
      <c r="OVY77" s="9"/>
      <c r="OVZ77" s="6"/>
      <c r="OWA77" s="9"/>
      <c r="OWB77" s="6"/>
      <c r="OWC77" s="9"/>
      <c r="OWD77" s="44"/>
      <c r="OWF77" s="44"/>
      <c r="OWH77" s="33"/>
      <c r="OWJ77" s="33"/>
      <c r="OWL77" s="33"/>
      <c r="OWN77" s="33"/>
      <c r="OWP77"/>
      <c r="OWQ77"/>
      <c r="OWR77"/>
      <c r="OWS77" s="3"/>
      <c r="OWV77" s="8"/>
      <c r="OWW77" s="9"/>
      <c r="OWX77" s="8"/>
      <c r="OWY77" s="8"/>
      <c r="OWZ77" s="9"/>
      <c r="OXA77" s="6"/>
      <c r="OXB77" s="9"/>
      <c r="OXC77" s="6"/>
      <c r="OXD77" s="9"/>
      <c r="OXE77" s="44"/>
      <c r="OXG77" s="44"/>
      <c r="OXI77" s="33"/>
      <c r="OXK77" s="33"/>
      <c r="OXM77" s="33"/>
      <c r="OXO77" s="33"/>
      <c r="OXQ77"/>
      <c r="OXR77"/>
      <c r="OXS77"/>
      <c r="OXT77" s="3"/>
      <c r="OXW77" s="8"/>
      <c r="OXX77" s="9"/>
      <c r="OXY77" s="8"/>
      <c r="OXZ77" s="8"/>
      <c r="OYA77" s="9"/>
      <c r="OYB77" s="6"/>
      <c r="OYC77" s="9"/>
      <c r="OYD77" s="6"/>
      <c r="OYE77" s="9"/>
      <c r="OYF77" s="44"/>
      <c r="OYH77" s="44"/>
      <c r="OYJ77" s="33"/>
      <c r="OYL77" s="33"/>
      <c r="OYN77" s="33"/>
      <c r="OYP77" s="33"/>
      <c r="OYR77"/>
      <c r="OYS77"/>
      <c r="OYT77"/>
      <c r="OYU77" s="3"/>
      <c r="OYX77" s="8"/>
      <c r="OYY77" s="9"/>
      <c r="OYZ77" s="8"/>
      <c r="OZA77" s="8"/>
      <c r="OZB77" s="9"/>
      <c r="OZC77" s="6"/>
      <c r="OZD77" s="9"/>
      <c r="OZE77" s="6"/>
      <c r="OZF77" s="9"/>
      <c r="OZG77" s="44"/>
      <c r="OZI77" s="44"/>
      <c r="OZK77" s="33"/>
      <c r="OZM77" s="33"/>
      <c r="OZO77" s="33"/>
      <c r="OZQ77" s="33"/>
      <c r="OZS77"/>
      <c r="OZT77"/>
      <c r="OZU77"/>
      <c r="OZV77" s="3"/>
      <c r="OZY77" s="8"/>
      <c r="OZZ77" s="9"/>
      <c r="PAA77" s="8"/>
      <c r="PAB77" s="8"/>
      <c r="PAC77" s="9"/>
      <c r="PAD77" s="6"/>
      <c r="PAE77" s="9"/>
      <c r="PAF77" s="6"/>
      <c r="PAG77" s="9"/>
      <c r="PAH77" s="44"/>
      <c r="PAJ77" s="44"/>
      <c r="PAL77" s="33"/>
      <c r="PAN77" s="33"/>
      <c r="PAP77" s="33"/>
      <c r="PAR77" s="33"/>
      <c r="PAT77"/>
      <c r="PAU77"/>
      <c r="PAV77"/>
      <c r="PAW77" s="3"/>
      <c r="PAZ77" s="8"/>
      <c r="PBA77" s="9"/>
      <c r="PBB77" s="8"/>
      <c r="PBC77" s="8"/>
      <c r="PBD77" s="9"/>
      <c r="PBE77" s="6"/>
      <c r="PBF77" s="9"/>
      <c r="PBG77" s="6"/>
      <c r="PBH77" s="9"/>
      <c r="PBI77" s="44"/>
      <c r="PBK77" s="44"/>
      <c r="PBM77" s="33"/>
      <c r="PBO77" s="33"/>
      <c r="PBQ77" s="33"/>
      <c r="PBS77" s="33"/>
      <c r="PBU77"/>
      <c r="PBV77"/>
      <c r="PBW77"/>
      <c r="PBX77" s="3"/>
      <c r="PCA77" s="8"/>
      <c r="PCB77" s="9"/>
      <c r="PCC77" s="8"/>
      <c r="PCD77" s="8"/>
      <c r="PCE77" s="9"/>
      <c r="PCF77" s="6"/>
      <c r="PCG77" s="9"/>
      <c r="PCH77" s="6"/>
      <c r="PCI77" s="9"/>
      <c r="PCJ77" s="44"/>
      <c r="PCL77" s="44"/>
      <c r="PCN77" s="33"/>
      <c r="PCP77" s="33"/>
      <c r="PCR77" s="33"/>
      <c r="PCT77" s="33"/>
      <c r="PCV77"/>
      <c r="PCW77"/>
      <c r="PCX77"/>
      <c r="PCY77" s="3"/>
      <c r="PDB77" s="8"/>
      <c r="PDC77" s="9"/>
      <c r="PDD77" s="8"/>
      <c r="PDE77" s="8"/>
      <c r="PDF77" s="9"/>
      <c r="PDG77" s="6"/>
      <c r="PDH77" s="9"/>
      <c r="PDI77" s="6"/>
      <c r="PDJ77" s="9"/>
      <c r="PDK77" s="44"/>
      <c r="PDM77" s="44"/>
      <c r="PDO77" s="33"/>
      <c r="PDQ77" s="33"/>
      <c r="PDS77" s="33"/>
      <c r="PDU77" s="33"/>
      <c r="PDW77"/>
      <c r="PDX77"/>
      <c r="PDY77"/>
      <c r="PDZ77" s="3"/>
      <c r="PEC77" s="8"/>
      <c r="PED77" s="9"/>
      <c r="PEE77" s="8"/>
      <c r="PEF77" s="8"/>
      <c r="PEG77" s="9"/>
      <c r="PEH77" s="6"/>
      <c r="PEI77" s="9"/>
      <c r="PEJ77" s="6"/>
      <c r="PEK77" s="9"/>
      <c r="PEL77" s="44"/>
      <c r="PEN77" s="44"/>
      <c r="PEP77" s="33"/>
      <c r="PER77" s="33"/>
      <c r="PET77" s="33"/>
      <c r="PEV77" s="33"/>
      <c r="PEX77"/>
      <c r="PEY77"/>
      <c r="PEZ77"/>
      <c r="PFA77" s="3"/>
      <c r="PFD77" s="8"/>
      <c r="PFE77" s="9"/>
      <c r="PFF77" s="8"/>
      <c r="PFG77" s="8"/>
      <c r="PFH77" s="9"/>
      <c r="PFI77" s="6"/>
      <c r="PFJ77" s="9"/>
      <c r="PFK77" s="6"/>
      <c r="PFL77" s="9"/>
      <c r="PFM77" s="44"/>
      <c r="PFO77" s="44"/>
      <c r="PFQ77" s="33"/>
      <c r="PFS77" s="33"/>
      <c r="PFU77" s="33"/>
      <c r="PFW77" s="33"/>
      <c r="PFY77"/>
      <c r="PFZ77"/>
      <c r="PGA77"/>
      <c r="PGB77" s="3"/>
      <c r="PGE77" s="8"/>
      <c r="PGF77" s="9"/>
      <c r="PGG77" s="8"/>
      <c r="PGH77" s="8"/>
      <c r="PGI77" s="9"/>
      <c r="PGJ77" s="6"/>
      <c r="PGK77" s="9"/>
      <c r="PGL77" s="6"/>
      <c r="PGM77" s="9"/>
      <c r="PGN77" s="44"/>
      <c r="PGP77" s="44"/>
      <c r="PGR77" s="33"/>
      <c r="PGT77" s="33"/>
      <c r="PGV77" s="33"/>
      <c r="PGX77" s="33"/>
      <c r="PGZ77"/>
      <c r="PHA77"/>
      <c r="PHB77"/>
      <c r="PHC77" s="3"/>
      <c r="PHF77" s="8"/>
      <c r="PHG77" s="9"/>
      <c r="PHH77" s="8"/>
      <c r="PHI77" s="8"/>
      <c r="PHJ77" s="9"/>
      <c r="PHK77" s="6"/>
      <c r="PHL77" s="9"/>
      <c r="PHM77" s="6"/>
      <c r="PHN77" s="9"/>
      <c r="PHO77" s="44"/>
      <c r="PHQ77" s="44"/>
      <c r="PHS77" s="33"/>
      <c r="PHU77" s="33"/>
      <c r="PHW77" s="33"/>
      <c r="PHY77" s="33"/>
      <c r="PIA77"/>
      <c r="PIB77"/>
      <c r="PIC77"/>
      <c r="PID77" s="3"/>
      <c r="PIG77" s="8"/>
      <c r="PIH77" s="9"/>
      <c r="PII77" s="8"/>
      <c r="PIJ77" s="8"/>
      <c r="PIK77" s="9"/>
      <c r="PIL77" s="6"/>
      <c r="PIM77" s="9"/>
      <c r="PIN77" s="6"/>
      <c r="PIO77" s="9"/>
      <c r="PIP77" s="44"/>
      <c r="PIR77" s="44"/>
      <c r="PIT77" s="33"/>
      <c r="PIV77" s="33"/>
      <c r="PIX77" s="33"/>
      <c r="PIZ77" s="33"/>
      <c r="PJB77"/>
      <c r="PJC77"/>
      <c r="PJD77"/>
      <c r="PJE77" s="3"/>
      <c r="PJH77" s="8"/>
      <c r="PJI77" s="9"/>
      <c r="PJJ77" s="8"/>
      <c r="PJK77" s="8"/>
      <c r="PJL77" s="9"/>
      <c r="PJM77" s="6"/>
      <c r="PJN77" s="9"/>
      <c r="PJO77" s="6"/>
      <c r="PJP77" s="9"/>
      <c r="PJQ77" s="44"/>
      <c r="PJS77" s="44"/>
      <c r="PJU77" s="33"/>
      <c r="PJW77" s="33"/>
      <c r="PJY77" s="33"/>
      <c r="PKA77" s="33"/>
      <c r="PKC77"/>
      <c r="PKD77"/>
      <c r="PKE77"/>
      <c r="PKF77" s="3"/>
      <c r="PKI77" s="8"/>
      <c r="PKJ77" s="9"/>
      <c r="PKK77" s="8"/>
      <c r="PKL77" s="8"/>
      <c r="PKM77" s="9"/>
      <c r="PKN77" s="6"/>
      <c r="PKO77" s="9"/>
      <c r="PKP77" s="6"/>
      <c r="PKQ77" s="9"/>
      <c r="PKR77" s="44"/>
      <c r="PKT77" s="44"/>
      <c r="PKV77" s="33"/>
      <c r="PKX77" s="33"/>
      <c r="PKZ77" s="33"/>
      <c r="PLB77" s="33"/>
      <c r="PLD77"/>
      <c r="PLE77"/>
      <c r="PLF77"/>
      <c r="PLG77" s="3"/>
      <c r="PLJ77" s="8"/>
      <c r="PLK77" s="9"/>
      <c r="PLL77" s="8"/>
      <c r="PLM77" s="8"/>
      <c r="PLN77" s="9"/>
      <c r="PLO77" s="6"/>
      <c r="PLP77" s="9"/>
      <c r="PLQ77" s="6"/>
      <c r="PLR77" s="9"/>
      <c r="PLS77" s="44"/>
      <c r="PLU77" s="44"/>
      <c r="PLW77" s="33"/>
      <c r="PLY77" s="33"/>
      <c r="PMA77" s="33"/>
      <c r="PMC77" s="33"/>
      <c r="PME77"/>
      <c r="PMF77"/>
      <c r="PMG77"/>
      <c r="PMH77" s="3"/>
      <c r="PMK77" s="8"/>
      <c r="PML77" s="9"/>
      <c r="PMM77" s="8"/>
      <c r="PMN77" s="8"/>
      <c r="PMO77" s="9"/>
      <c r="PMP77" s="6"/>
      <c r="PMQ77" s="9"/>
      <c r="PMR77" s="6"/>
      <c r="PMS77" s="9"/>
      <c r="PMT77" s="44"/>
      <c r="PMV77" s="44"/>
      <c r="PMX77" s="33"/>
      <c r="PMZ77" s="33"/>
      <c r="PNB77" s="33"/>
      <c r="PND77" s="33"/>
      <c r="PNF77"/>
      <c r="PNG77"/>
      <c r="PNH77"/>
      <c r="PNI77" s="3"/>
      <c r="PNL77" s="8"/>
      <c r="PNM77" s="9"/>
      <c r="PNN77" s="8"/>
      <c r="PNO77" s="8"/>
      <c r="PNP77" s="9"/>
      <c r="PNQ77" s="6"/>
      <c r="PNR77" s="9"/>
      <c r="PNS77" s="6"/>
      <c r="PNT77" s="9"/>
      <c r="PNU77" s="44"/>
      <c r="PNW77" s="44"/>
      <c r="PNY77" s="33"/>
      <c r="POA77" s="33"/>
      <c r="POC77" s="33"/>
      <c r="POE77" s="33"/>
      <c r="POG77"/>
      <c r="POH77"/>
      <c r="POI77"/>
      <c r="POJ77" s="3"/>
      <c r="POM77" s="8"/>
      <c r="PON77" s="9"/>
      <c r="POO77" s="8"/>
      <c r="POP77" s="8"/>
      <c r="POQ77" s="9"/>
      <c r="POR77" s="6"/>
      <c r="POS77" s="9"/>
      <c r="POT77" s="6"/>
      <c r="POU77" s="9"/>
      <c r="POV77" s="44"/>
      <c r="POX77" s="44"/>
      <c r="POZ77" s="33"/>
      <c r="PPB77" s="33"/>
      <c r="PPD77" s="33"/>
      <c r="PPF77" s="33"/>
      <c r="PPH77"/>
      <c r="PPI77"/>
      <c r="PPJ77"/>
      <c r="PPK77" s="3"/>
      <c r="PPN77" s="8"/>
      <c r="PPO77" s="9"/>
      <c r="PPP77" s="8"/>
      <c r="PPQ77" s="8"/>
      <c r="PPR77" s="9"/>
      <c r="PPS77" s="6"/>
      <c r="PPT77" s="9"/>
      <c r="PPU77" s="6"/>
      <c r="PPV77" s="9"/>
      <c r="PPW77" s="44"/>
      <c r="PPY77" s="44"/>
      <c r="PQA77" s="33"/>
      <c r="PQC77" s="33"/>
      <c r="PQE77" s="33"/>
      <c r="PQG77" s="33"/>
      <c r="PQI77"/>
      <c r="PQJ77"/>
      <c r="PQK77"/>
      <c r="PQL77" s="3"/>
      <c r="PQO77" s="8"/>
      <c r="PQP77" s="9"/>
      <c r="PQQ77" s="8"/>
      <c r="PQR77" s="8"/>
      <c r="PQS77" s="9"/>
      <c r="PQT77" s="6"/>
      <c r="PQU77" s="9"/>
      <c r="PQV77" s="6"/>
      <c r="PQW77" s="9"/>
      <c r="PQX77" s="44"/>
      <c r="PQZ77" s="44"/>
      <c r="PRB77" s="33"/>
      <c r="PRD77" s="33"/>
      <c r="PRF77" s="33"/>
      <c r="PRH77" s="33"/>
      <c r="PRJ77"/>
      <c r="PRK77"/>
      <c r="PRL77"/>
      <c r="PRM77" s="3"/>
      <c r="PRP77" s="8"/>
      <c r="PRQ77" s="9"/>
      <c r="PRR77" s="8"/>
      <c r="PRS77" s="8"/>
      <c r="PRT77" s="9"/>
      <c r="PRU77" s="6"/>
      <c r="PRV77" s="9"/>
      <c r="PRW77" s="6"/>
      <c r="PRX77" s="9"/>
      <c r="PRY77" s="44"/>
      <c r="PSA77" s="44"/>
      <c r="PSC77" s="33"/>
      <c r="PSE77" s="33"/>
      <c r="PSG77" s="33"/>
      <c r="PSI77" s="33"/>
      <c r="PSK77"/>
      <c r="PSL77"/>
      <c r="PSM77"/>
      <c r="PSN77" s="3"/>
      <c r="PSQ77" s="8"/>
      <c r="PSR77" s="9"/>
      <c r="PSS77" s="8"/>
      <c r="PST77" s="8"/>
      <c r="PSU77" s="9"/>
      <c r="PSV77" s="6"/>
      <c r="PSW77" s="9"/>
      <c r="PSX77" s="6"/>
      <c r="PSY77" s="9"/>
      <c r="PSZ77" s="44"/>
      <c r="PTB77" s="44"/>
      <c r="PTD77" s="33"/>
      <c r="PTF77" s="33"/>
      <c r="PTH77" s="33"/>
      <c r="PTJ77" s="33"/>
      <c r="PTL77"/>
      <c r="PTM77"/>
      <c r="PTN77"/>
      <c r="PTO77" s="3"/>
      <c r="PTR77" s="8"/>
      <c r="PTS77" s="9"/>
      <c r="PTT77" s="8"/>
      <c r="PTU77" s="8"/>
      <c r="PTV77" s="9"/>
      <c r="PTW77" s="6"/>
      <c r="PTX77" s="9"/>
      <c r="PTY77" s="6"/>
      <c r="PTZ77" s="9"/>
      <c r="PUA77" s="44"/>
      <c r="PUC77" s="44"/>
      <c r="PUE77" s="33"/>
      <c r="PUG77" s="33"/>
      <c r="PUI77" s="33"/>
      <c r="PUK77" s="33"/>
      <c r="PUM77"/>
      <c r="PUN77"/>
      <c r="PUO77"/>
      <c r="PUP77" s="3"/>
      <c r="PUS77" s="8"/>
      <c r="PUT77" s="9"/>
      <c r="PUU77" s="8"/>
      <c r="PUV77" s="8"/>
      <c r="PUW77" s="9"/>
      <c r="PUX77" s="6"/>
      <c r="PUY77" s="9"/>
      <c r="PUZ77" s="6"/>
      <c r="PVA77" s="9"/>
      <c r="PVB77" s="44"/>
      <c r="PVD77" s="44"/>
      <c r="PVF77" s="33"/>
      <c r="PVH77" s="33"/>
      <c r="PVJ77" s="33"/>
      <c r="PVL77" s="33"/>
      <c r="PVN77"/>
      <c r="PVO77"/>
      <c r="PVP77"/>
      <c r="PVQ77" s="3"/>
      <c r="PVT77" s="8"/>
      <c r="PVU77" s="9"/>
      <c r="PVV77" s="8"/>
      <c r="PVW77" s="8"/>
      <c r="PVX77" s="9"/>
      <c r="PVY77" s="6"/>
      <c r="PVZ77" s="9"/>
      <c r="PWA77" s="6"/>
      <c r="PWB77" s="9"/>
      <c r="PWC77" s="44"/>
      <c r="PWE77" s="44"/>
      <c r="PWG77" s="33"/>
      <c r="PWI77" s="33"/>
      <c r="PWK77" s="33"/>
      <c r="PWM77" s="33"/>
      <c r="PWO77"/>
      <c r="PWP77"/>
      <c r="PWQ77"/>
      <c r="PWR77" s="3"/>
      <c r="PWU77" s="8"/>
      <c r="PWV77" s="9"/>
      <c r="PWW77" s="8"/>
      <c r="PWX77" s="8"/>
      <c r="PWY77" s="9"/>
      <c r="PWZ77" s="6"/>
      <c r="PXA77" s="9"/>
      <c r="PXB77" s="6"/>
      <c r="PXC77" s="9"/>
      <c r="PXD77" s="44"/>
      <c r="PXF77" s="44"/>
      <c r="PXH77" s="33"/>
      <c r="PXJ77" s="33"/>
      <c r="PXL77" s="33"/>
      <c r="PXN77" s="33"/>
      <c r="PXP77"/>
      <c r="PXQ77"/>
      <c r="PXR77"/>
      <c r="PXS77" s="3"/>
      <c r="PXV77" s="8"/>
      <c r="PXW77" s="9"/>
      <c r="PXX77" s="8"/>
      <c r="PXY77" s="8"/>
      <c r="PXZ77" s="9"/>
      <c r="PYA77" s="6"/>
      <c r="PYB77" s="9"/>
      <c r="PYC77" s="6"/>
      <c r="PYD77" s="9"/>
      <c r="PYE77" s="44"/>
      <c r="PYG77" s="44"/>
      <c r="PYI77" s="33"/>
      <c r="PYK77" s="33"/>
      <c r="PYM77" s="33"/>
      <c r="PYO77" s="33"/>
      <c r="PYQ77"/>
      <c r="PYR77"/>
      <c r="PYS77"/>
      <c r="PYT77" s="3"/>
      <c r="PYW77" s="8"/>
      <c r="PYX77" s="9"/>
      <c r="PYY77" s="8"/>
      <c r="PYZ77" s="8"/>
      <c r="PZA77" s="9"/>
      <c r="PZB77" s="6"/>
      <c r="PZC77" s="9"/>
      <c r="PZD77" s="6"/>
      <c r="PZE77" s="9"/>
      <c r="PZF77" s="44"/>
      <c r="PZH77" s="44"/>
      <c r="PZJ77" s="33"/>
      <c r="PZL77" s="33"/>
      <c r="PZN77" s="33"/>
      <c r="PZP77" s="33"/>
      <c r="PZR77"/>
      <c r="PZS77"/>
      <c r="PZT77"/>
      <c r="PZU77" s="3"/>
      <c r="PZX77" s="8"/>
      <c r="PZY77" s="9"/>
      <c r="PZZ77" s="8"/>
      <c r="QAA77" s="8"/>
      <c r="QAB77" s="9"/>
      <c r="QAC77" s="6"/>
      <c r="QAD77" s="9"/>
      <c r="QAE77" s="6"/>
      <c r="QAF77" s="9"/>
      <c r="QAG77" s="44"/>
      <c r="QAI77" s="44"/>
      <c r="QAK77" s="33"/>
      <c r="QAM77" s="33"/>
      <c r="QAO77" s="33"/>
      <c r="QAQ77" s="33"/>
      <c r="QAS77"/>
      <c r="QAT77"/>
      <c r="QAU77"/>
      <c r="QAV77" s="3"/>
      <c r="QAY77" s="8"/>
      <c r="QAZ77" s="9"/>
      <c r="QBA77" s="8"/>
      <c r="QBB77" s="8"/>
      <c r="QBC77" s="9"/>
      <c r="QBD77" s="6"/>
      <c r="QBE77" s="9"/>
      <c r="QBF77" s="6"/>
      <c r="QBG77" s="9"/>
      <c r="QBH77" s="44"/>
      <c r="QBJ77" s="44"/>
      <c r="QBL77" s="33"/>
      <c r="QBN77" s="33"/>
      <c r="QBP77" s="33"/>
      <c r="QBR77" s="33"/>
      <c r="QBT77"/>
      <c r="QBU77"/>
      <c r="QBV77"/>
      <c r="QBW77" s="3"/>
      <c r="QBZ77" s="8"/>
      <c r="QCA77" s="9"/>
      <c r="QCB77" s="8"/>
      <c r="QCC77" s="8"/>
      <c r="QCD77" s="9"/>
      <c r="QCE77" s="6"/>
      <c r="QCF77" s="9"/>
      <c r="QCG77" s="6"/>
      <c r="QCH77" s="9"/>
      <c r="QCI77" s="44"/>
      <c r="QCK77" s="44"/>
      <c r="QCM77" s="33"/>
      <c r="QCO77" s="33"/>
      <c r="QCQ77" s="33"/>
      <c r="QCS77" s="33"/>
      <c r="QCU77"/>
      <c r="QCV77"/>
      <c r="QCW77"/>
      <c r="QCX77" s="3"/>
      <c r="QDA77" s="8"/>
      <c r="QDB77" s="9"/>
      <c r="QDC77" s="8"/>
      <c r="QDD77" s="8"/>
      <c r="QDE77" s="9"/>
      <c r="QDF77" s="6"/>
      <c r="QDG77" s="9"/>
      <c r="QDH77" s="6"/>
      <c r="QDI77" s="9"/>
      <c r="QDJ77" s="44"/>
      <c r="QDL77" s="44"/>
      <c r="QDN77" s="33"/>
      <c r="QDP77" s="33"/>
      <c r="QDR77" s="33"/>
      <c r="QDT77" s="33"/>
      <c r="QDV77"/>
      <c r="QDW77"/>
      <c r="QDX77"/>
      <c r="QDY77" s="3"/>
      <c r="QEB77" s="8"/>
      <c r="QEC77" s="9"/>
      <c r="QED77" s="8"/>
      <c r="QEE77" s="8"/>
      <c r="QEF77" s="9"/>
      <c r="QEG77" s="6"/>
      <c r="QEH77" s="9"/>
      <c r="QEI77" s="6"/>
      <c r="QEJ77" s="9"/>
      <c r="QEK77" s="44"/>
      <c r="QEM77" s="44"/>
      <c r="QEO77" s="33"/>
      <c r="QEQ77" s="33"/>
      <c r="QES77" s="33"/>
      <c r="QEU77" s="33"/>
      <c r="QEW77"/>
      <c r="QEX77"/>
      <c r="QEY77"/>
      <c r="QEZ77" s="3"/>
      <c r="QFC77" s="8"/>
      <c r="QFD77" s="9"/>
      <c r="QFE77" s="8"/>
      <c r="QFF77" s="8"/>
      <c r="QFG77" s="9"/>
      <c r="QFH77" s="6"/>
      <c r="QFI77" s="9"/>
      <c r="QFJ77" s="6"/>
      <c r="QFK77" s="9"/>
      <c r="QFL77" s="44"/>
      <c r="QFN77" s="44"/>
      <c r="QFP77" s="33"/>
      <c r="QFR77" s="33"/>
      <c r="QFT77" s="33"/>
      <c r="QFV77" s="33"/>
      <c r="QFX77"/>
      <c r="QFY77"/>
      <c r="QFZ77"/>
      <c r="QGA77" s="3"/>
      <c r="QGD77" s="8"/>
      <c r="QGE77" s="9"/>
      <c r="QGF77" s="8"/>
      <c r="QGG77" s="8"/>
      <c r="QGH77" s="9"/>
      <c r="QGI77" s="6"/>
      <c r="QGJ77" s="9"/>
      <c r="QGK77" s="6"/>
      <c r="QGL77" s="9"/>
      <c r="QGM77" s="44"/>
      <c r="QGO77" s="44"/>
      <c r="QGQ77" s="33"/>
      <c r="QGS77" s="33"/>
      <c r="QGU77" s="33"/>
      <c r="QGW77" s="33"/>
      <c r="QGY77"/>
      <c r="QGZ77"/>
      <c r="QHA77"/>
      <c r="QHB77" s="3"/>
      <c r="QHE77" s="8"/>
      <c r="QHF77" s="9"/>
      <c r="QHG77" s="8"/>
      <c r="QHH77" s="8"/>
      <c r="QHI77" s="9"/>
      <c r="QHJ77" s="6"/>
      <c r="QHK77" s="9"/>
      <c r="QHL77" s="6"/>
      <c r="QHM77" s="9"/>
      <c r="QHN77" s="44"/>
      <c r="QHP77" s="44"/>
      <c r="QHR77" s="33"/>
      <c r="QHT77" s="33"/>
      <c r="QHV77" s="33"/>
      <c r="QHX77" s="33"/>
      <c r="QHZ77"/>
      <c r="QIA77"/>
      <c r="QIB77"/>
      <c r="QIC77" s="3"/>
      <c r="QIF77" s="8"/>
      <c r="QIG77" s="9"/>
      <c r="QIH77" s="8"/>
      <c r="QII77" s="8"/>
      <c r="QIJ77" s="9"/>
      <c r="QIK77" s="6"/>
      <c r="QIL77" s="9"/>
      <c r="QIM77" s="6"/>
      <c r="QIN77" s="9"/>
      <c r="QIO77" s="44"/>
      <c r="QIQ77" s="44"/>
      <c r="QIS77" s="33"/>
      <c r="QIU77" s="33"/>
      <c r="QIW77" s="33"/>
      <c r="QIY77" s="33"/>
      <c r="QJA77"/>
      <c r="QJB77"/>
      <c r="QJC77"/>
      <c r="QJD77" s="3"/>
      <c r="QJG77" s="8"/>
      <c r="QJH77" s="9"/>
      <c r="QJI77" s="8"/>
      <c r="QJJ77" s="8"/>
      <c r="QJK77" s="9"/>
      <c r="QJL77" s="6"/>
      <c r="QJM77" s="9"/>
      <c r="QJN77" s="6"/>
      <c r="QJO77" s="9"/>
      <c r="QJP77" s="44"/>
      <c r="QJR77" s="44"/>
      <c r="QJT77" s="33"/>
      <c r="QJV77" s="33"/>
      <c r="QJX77" s="33"/>
      <c r="QJZ77" s="33"/>
      <c r="QKB77"/>
      <c r="QKC77"/>
      <c r="QKD77"/>
      <c r="QKE77" s="3"/>
      <c r="QKH77" s="8"/>
      <c r="QKI77" s="9"/>
      <c r="QKJ77" s="8"/>
      <c r="QKK77" s="8"/>
      <c r="QKL77" s="9"/>
      <c r="QKM77" s="6"/>
      <c r="QKN77" s="9"/>
      <c r="QKO77" s="6"/>
      <c r="QKP77" s="9"/>
      <c r="QKQ77" s="44"/>
      <c r="QKS77" s="44"/>
      <c r="QKU77" s="33"/>
      <c r="QKW77" s="33"/>
      <c r="QKY77" s="33"/>
      <c r="QLA77" s="33"/>
      <c r="QLC77"/>
      <c r="QLD77"/>
      <c r="QLE77"/>
      <c r="QLF77" s="3"/>
      <c r="QLI77" s="8"/>
      <c r="QLJ77" s="9"/>
      <c r="QLK77" s="8"/>
      <c r="QLL77" s="8"/>
      <c r="QLM77" s="9"/>
      <c r="QLN77" s="6"/>
      <c r="QLO77" s="9"/>
      <c r="QLP77" s="6"/>
      <c r="QLQ77" s="9"/>
      <c r="QLR77" s="44"/>
      <c r="QLT77" s="44"/>
      <c r="QLV77" s="33"/>
      <c r="QLX77" s="33"/>
      <c r="QLZ77" s="33"/>
      <c r="QMB77" s="33"/>
      <c r="QMD77"/>
      <c r="QME77"/>
      <c r="QMF77"/>
      <c r="QMG77" s="3"/>
      <c r="QMJ77" s="8"/>
      <c r="QMK77" s="9"/>
      <c r="QML77" s="8"/>
      <c r="QMM77" s="8"/>
      <c r="QMN77" s="9"/>
      <c r="QMO77" s="6"/>
      <c r="QMP77" s="9"/>
      <c r="QMQ77" s="6"/>
      <c r="QMR77" s="9"/>
      <c r="QMS77" s="44"/>
      <c r="QMU77" s="44"/>
      <c r="QMW77" s="33"/>
      <c r="QMY77" s="33"/>
      <c r="QNA77" s="33"/>
      <c r="QNC77" s="33"/>
      <c r="QNE77"/>
      <c r="QNF77"/>
      <c r="QNG77"/>
      <c r="QNH77" s="3"/>
      <c r="QNK77" s="8"/>
      <c r="QNL77" s="9"/>
      <c r="QNM77" s="8"/>
      <c r="QNN77" s="8"/>
      <c r="QNO77" s="9"/>
      <c r="QNP77" s="6"/>
      <c r="QNQ77" s="9"/>
      <c r="QNR77" s="6"/>
      <c r="QNS77" s="9"/>
      <c r="QNT77" s="44"/>
      <c r="QNV77" s="44"/>
      <c r="QNX77" s="33"/>
      <c r="QNZ77" s="33"/>
      <c r="QOB77" s="33"/>
      <c r="QOD77" s="33"/>
      <c r="QOF77"/>
      <c r="QOG77"/>
      <c r="QOH77"/>
      <c r="QOI77" s="3"/>
      <c r="QOL77" s="8"/>
      <c r="QOM77" s="9"/>
      <c r="QON77" s="8"/>
      <c r="QOO77" s="8"/>
      <c r="QOP77" s="9"/>
      <c r="QOQ77" s="6"/>
      <c r="QOR77" s="9"/>
      <c r="QOS77" s="6"/>
      <c r="QOT77" s="9"/>
      <c r="QOU77" s="44"/>
      <c r="QOW77" s="44"/>
      <c r="QOY77" s="33"/>
      <c r="QPA77" s="33"/>
      <c r="QPC77" s="33"/>
      <c r="QPE77" s="33"/>
      <c r="QPG77"/>
      <c r="QPH77"/>
      <c r="QPI77"/>
      <c r="QPJ77" s="3"/>
      <c r="QPM77" s="8"/>
      <c r="QPN77" s="9"/>
      <c r="QPO77" s="8"/>
      <c r="QPP77" s="8"/>
      <c r="QPQ77" s="9"/>
      <c r="QPR77" s="6"/>
      <c r="QPS77" s="9"/>
      <c r="QPT77" s="6"/>
      <c r="QPU77" s="9"/>
      <c r="QPV77" s="44"/>
      <c r="QPX77" s="44"/>
      <c r="QPZ77" s="33"/>
      <c r="QQB77" s="33"/>
      <c r="QQD77" s="33"/>
      <c r="QQF77" s="33"/>
      <c r="QQH77"/>
      <c r="QQI77"/>
      <c r="QQJ77"/>
      <c r="QQK77" s="3"/>
      <c r="QQN77" s="8"/>
      <c r="QQO77" s="9"/>
      <c r="QQP77" s="8"/>
      <c r="QQQ77" s="8"/>
      <c r="QQR77" s="9"/>
      <c r="QQS77" s="6"/>
      <c r="QQT77" s="9"/>
      <c r="QQU77" s="6"/>
      <c r="QQV77" s="9"/>
      <c r="QQW77" s="44"/>
      <c r="QQY77" s="44"/>
      <c r="QRA77" s="33"/>
      <c r="QRC77" s="33"/>
      <c r="QRE77" s="33"/>
      <c r="QRG77" s="33"/>
      <c r="QRI77"/>
      <c r="QRJ77"/>
      <c r="QRK77"/>
      <c r="QRL77" s="3"/>
      <c r="QRO77" s="8"/>
      <c r="QRP77" s="9"/>
      <c r="QRQ77" s="8"/>
      <c r="QRR77" s="8"/>
      <c r="QRS77" s="9"/>
      <c r="QRT77" s="6"/>
      <c r="QRU77" s="9"/>
      <c r="QRV77" s="6"/>
      <c r="QRW77" s="9"/>
      <c r="QRX77" s="44"/>
      <c r="QRZ77" s="44"/>
      <c r="QSB77" s="33"/>
      <c r="QSD77" s="33"/>
      <c r="QSF77" s="33"/>
      <c r="QSH77" s="33"/>
      <c r="QSJ77"/>
      <c r="QSK77"/>
      <c r="QSL77"/>
      <c r="QSM77" s="3"/>
      <c r="QSP77" s="8"/>
      <c r="QSQ77" s="9"/>
      <c r="QSR77" s="8"/>
      <c r="QSS77" s="8"/>
      <c r="QST77" s="9"/>
      <c r="QSU77" s="6"/>
      <c r="QSV77" s="9"/>
      <c r="QSW77" s="6"/>
      <c r="QSX77" s="9"/>
      <c r="QSY77" s="44"/>
      <c r="QTA77" s="44"/>
      <c r="QTC77" s="33"/>
      <c r="QTE77" s="33"/>
      <c r="QTG77" s="33"/>
      <c r="QTI77" s="33"/>
      <c r="QTK77"/>
      <c r="QTL77"/>
      <c r="QTM77"/>
      <c r="QTN77" s="3"/>
      <c r="QTQ77" s="8"/>
      <c r="QTR77" s="9"/>
      <c r="QTS77" s="8"/>
      <c r="QTT77" s="8"/>
      <c r="QTU77" s="9"/>
      <c r="QTV77" s="6"/>
      <c r="QTW77" s="9"/>
      <c r="QTX77" s="6"/>
      <c r="QTY77" s="9"/>
      <c r="QTZ77" s="44"/>
      <c r="QUB77" s="44"/>
      <c r="QUD77" s="33"/>
      <c r="QUF77" s="33"/>
      <c r="QUH77" s="33"/>
      <c r="QUJ77" s="33"/>
      <c r="QUL77"/>
      <c r="QUM77"/>
      <c r="QUN77"/>
      <c r="QUO77" s="3"/>
      <c r="QUR77" s="8"/>
      <c r="QUS77" s="9"/>
      <c r="QUT77" s="8"/>
      <c r="QUU77" s="8"/>
      <c r="QUV77" s="9"/>
      <c r="QUW77" s="6"/>
      <c r="QUX77" s="9"/>
      <c r="QUY77" s="6"/>
      <c r="QUZ77" s="9"/>
      <c r="QVA77" s="44"/>
      <c r="QVC77" s="44"/>
      <c r="QVE77" s="33"/>
      <c r="QVG77" s="33"/>
      <c r="QVI77" s="33"/>
      <c r="QVK77" s="33"/>
      <c r="QVM77"/>
      <c r="QVN77"/>
      <c r="QVO77"/>
      <c r="QVP77" s="3"/>
      <c r="QVS77" s="8"/>
      <c r="QVT77" s="9"/>
      <c r="QVU77" s="8"/>
      <c r="QVV77" s="8"/>
      <c r="QVW77" s="9"/>
      <c r="QVX77" s="6"/>
      <c r="QVY77" s="9"/>
      <c r="QVZ77" s="6"/>
      <c r="QWA77" s="9"/>
      <c r="QWB77" s="44"/>
      <c r="QWD77" s="44"/>
      <c r="QWF77" s="33"/>
      <c r="QWH77" s="33"/>
      <c r="QWJ77" s="33"/>
      <c r="QWL77" s="33"/>
      <c r="QWN77"/>
      <c r="QWO77"/>
      <c r="QWP77"/>
      <c r="QWQ77" s="3"/>
      <c r="QWT77" s="8"/>
      <c r="QWU77" s="9"/>
      <c r="QWV77" s="8"/>
      <c r="QWW77" s="8"/>
      <c r="QWX77" s="9"/>
      <c r="QWY77" s="6"/>
      <c r="QWZ77" s="9"/>
      <c r="QXA77" s="6"/>
      <c r="QXB77" s="9"/>
      <c r="QXC77" s="44"/>
      <c r="QXE77" s="44"/>
      <c r="QXG77" s="33"/>
      <c r="QXI77" s="33"/>
      <c r="QXK77" s="33"/>
      <c r="QXM77" s="33"/>
      <c r="QXO77"/>
      <c r="QXP77"/>
      <c r="QXQ77"/>
      <c r="QXR77" s="3"/>
      <c r="QXU77" s="8"/>
      <c r="QXV77" s="9"/>
      <c r="QXW77" s="8"/>
      <c r="QXX77" s="8"/>
      <c r="QXY77" s="9"/>
      <c r="QXZ77" s="6"/>
      <c r="QYA77" s="9"/>
      <c r="QYB77" s="6"/>
      <c r="QYC77" s="9"/>
      <c r="QYD77" s="44"/>
      <c r="QYF77" s="44"/>
      <c r="QYH77" s="33"/>
      <c r="QYJ77" s="33"/>
      <c r="QYL77" s="33"/>
      <c r="QYN77" s="33"/>
      <c r="QYP77"/>
      <c r="QYQ77"/>
      <c r="QYR77"/>
      <c r="QYS77" s="3"/>
      <c r="QYV77" s="8"/>
      <c r="QYW77" s="9"/>
      <c r="QYX77" s="8"/>
      <c r="QYY77" s="8"/>
      <c r="QYZ77" s="9"/>
      <c r="QZA77" s="6"/>
      <c r="QZB77" s="9"/>
      <c r="QZC77" s="6"/>
      <c r="QZD77" s="9"/>
      <c r="QZE77" s="44"/>
      <c r="QZG77" s="44"/>
      <c r="QZI77" s="33"/>
      <c r="QZK77" s="33"/>
      <c r="QZM77" s="33"/>
      <c r="QZO77" s="33"/>
      <c r="QZQ77"/>
      <c r="QZR77"/>
      <c r="QZS77"/>
      <c r="QZT77" s="3"/>
      <c r="QZW77" s="8"/>
      <c r="QZX77" s="9"/>
      <c r="QZY77" s="8"/>
      <c r="QZZ77" s="8"/>
      <c r="RAA77" s="9"/>
      <c r="RAB77" s="6"/>
      <c r="RAC77" s="9"/>
      <c r="RAD77" s="6"/>
      <c r="RAE77" s="9"/>
      <c r="RAF77" s="44"/>
      <c r="RAH77" s="44"/>
      <c r="RAJ77" s="33"/>
      <c r="RAL77" s="33"/>
      <c r="RAN77" s="33"/>
      <c r="RAP77" s="33"/>
      <c r="RAR77"/>
      <c r="RAS77"/>
      <c r="RAT77"/>
      <c r="RAU77" s="3"/>
      <c r="RAX77" s="8"/>
      <c r="RAY77" s="9"/>
      <c r="RAZ77" s="8"/>
      <c r="RBA77" s="8"/>
      <c r="RBB77" s="9"/>
      <c r="RBC77" s="6"/>
      <c r="RBD77" s="9"/>
      <c r="RBE77" s="6"/>
      <c r="RBF77" s="9"/>
      <c r="RBG77" s="44"/>
      <c r="RBI77" s="44"/>
      <c r="RBK77" s="33"/>
      <c r="RBM77" s="33"/>
      <c r="RBO77" s="33"/>
      <c r="RBQ77" s="33"/>
      <c r="RBS77"/>
      <c r="RBT77"/>
      <c r="RBU77"/>
      <c r="RBV77" s="3"/>
      <c r="RBY77" s="8"/>
      <c r="RBZ77" s="9"/>
      <c r="RCA77" s="8"/>
      <c r="RCB77" s="8"/>
      <c r="RCC77" s="9"/>
      <c r="RCD77" s="6"/>
      <c r="RCE77" s="9"/>
      <c r="RCF77" s="6"/>
      <c r="RCG77" s="9"/>
      <c r="RCH77" s="44"/>
      <c r="RCJ77" s="44"/>
      <c r="RCL77" s="33"/>
      <c r="RCN77" s="33"/>
      <c r="RCP77" s="33"/>
      <c r="RCR77" s="33"/>
      <c r="RCT77"/>
      <c r="RCU77"/>
      <c r="RCV77"/>
      <c r="RCW77" s="3"/>
      <c r="RCZ77" s="8"/>
      <c r="RDA77" s="9"/>
      <c r="RDB77" s="8"/>
      <c r="RDC77" s="8"/>
      <c r="RDD77" s="9"/>
      <c r="RDE77" s="6"/>
      <c r="RDF77" s="9"/>
      <c r="RDG77" s="6"/>
      <c r="RDH77" s="9"/>
      <c r="RDI77" s="44"/>
      <c r="RDK77" s="44"/>
      <c r="RDM77" s="33"/>
      <c r="RDO77" s="33"/>
      <c r="RDQ77" s="33"/>
      <c r="RDS77" s="33"/>
      <c r="RDU77"/>
      <c r="RDV77"/>
      <c r="RDW77"/>
      <c r="RDX77" s="3"/>
      <c r="REA77" s="8"/>
      <c r="REB77" s="9"/>
      <c r="REC77" s="8"/>
      <c r="RED77" s="8"/>
      <c r="REE77" s="9"/>
      <c r="REF77" s="6"/>
      <c r="REG77" s="9"/>
      <c r="REH77" s="6"/>
      <c r="REI77" s="9"/>
      <c r="REJ77" s="44"/>
      <c r="REL77" s="44"/>
      <c r="REN77" s="33"/>
      <c r="REP77" s="33"/>
      <c r="RER77" s="33"/>
      <c r="RET77" s="33"/>
      <c r="REV77"/>
      <c r="REW77"/>
      <c r="REX77"/>
      <c r="REY77" s="3"/>
      <c r="RFB77" s="8"/>
      <c r="RFC77" s="9"/>
      <c r="RFD77" s="8"/>
      <c r="RFE77" s="8"/>
      <c r="RFF77" s="9"/>
      <c r="RFG77" s="6"/>
      <c r="RFH77" s="9"/>
      <c r="RFI77" s="6"/>
      <c r="RFJ77" s="9"/>
      <c r="RFK77" s="44"/>
      <c r="RFM77" s="44"/>
      <c r="RFO77" s="33"/>
      <c r="RFQ77" s="33"/>
      <c r="RFS77" s="33"/>
      <c r="RFU77" s="33"/>
      <c r="RFW77"/>
      <c r="RFX77"/>
      <c r="RFY77"/>
      <c r="RFZ77" s="3"/>
      <c r="RGC77" s="8"/>
      <c r="RGD77" s="9"/>
      <c r="RGE77" s="8"/>
      <c r="RGF77" s="8"/>
      <c r="RGG77" s="9"/>
      <c r="RGH77" s="6"/>
      <c r="RGI77" s="9"/>
      <c r="RGJ77" s="6"/>
      <c r="RGK77" s="9"/>
      <c r="RGL77" s="44"/>
      <c r="RGN77" s="44"/>
      <c r="RGP77" s="33"/>
      <c r="RGR77" s="33"/>
      <c r="RGT77" s="33"/>
      <c r="RGV77" s="33"/>
      <c r="RGX77"/>
      <c r="RGY77"/>
      <c r="RGZ77"/>
      <c r="RHA77" s="3"/>
      <c r="RHD77" s="8"/>
      <c r="RHE77" s="9"/>
      <c r="RHF77" s="8"/>
      <c r="RHG77" s="8"/>
      <c r="RHH77" s="9"/>
      <c r="RHI77" s="6"/>
      <c r="RHJ77" s="9"/>
      <c r="RHK77" s="6"/>
      <c r="RHL77" s="9"/>
      <c r="RHM77" s="44"/>
      <c r="RHO77" s="44"/>
      <c r="RHQ77" s="33"/>
      <c r="RHS77" s="33"/>
      <c r="RHU77" s="33"/>
      <c r="RHW77" s="33"/>
      <c r="RHY77"/>
      <c r="RHZ77"/>
      <c r="RIA77"/>
      <c r="RIB77" s="3"/>
      <c r="RIE77" s="8"/>
      <c r="RIF77" s="9"/>
      <c r="RIG77" s="8"/>
      <c r="RIH77" s="8"/>
      <c r="RII77" s="9"/>
      <c r="RIJ77" s="6"/>
      <c r="RIK77" s="9"/>
      <c r="RIL77" s="6"/>
      <c r="RIM77" s="9"/>
      <c r="RIN77" s="44"/>
      <c r="RIP77" s="44"/>
      <c r="RIR77" s="33"/>
      <c r="RIT77" s="33"/>
      <c r="RIV77" s="33"/>
      <c r="RIX77" s="33"/>
      <c r="RIZ77"/>
      <c r="RJA77"/>
      <c r="RJB77"/>
      <c r="RJC77" s="3"/>
      <c r="RJF77" s="8"/>
      <c r="RJG77" s="9"/>
      <c r="RJH77" s="8"/>
      <c r="RJI77" s="8"/>
      <c r="RJJ77" s="9"/>
      <c r="RJK77" s="6"/>
      <c r="RJL77" s="9"/>
      <c r="RJM77" s="6"/>
      <c r="RJN77" s="9"/>
      <c r="RJO77" s="44"/>
      <c r="RJQ77" s="44"/>
      <c r="RJS77" s="33"/>
      <c r="RJU77" s="33"/>
      <c r="RJW77" s="33"/>
      <c r="RJY77" s="33"/>
      <c r="RKA77"/>
      <c r="RKB77"/>
      <c r="RKC77"/>
      <c r="RKD77" s="3"/>
      <c r="RKG77" s="8"/>
      <c r="RKH77" s="9"/>
      <c r="RKI77" s="8"/>
      <c r="RKJ77" s="8"/>
      <c r="RKK77" s="9"/>
      <c r="RKL77" s="6"/>
      <c r="RKM77" s="9"/>
      <c r="RKN77" s="6"/>
      <c r="RKO77" s="9"/>
      <c r="RKP77" s="44"/>
      <c r="RKR77" s="44"/>
      <c r="RKT77" s="33"/>
      <c r="RKV77" s="33"/>
      <c r="RKX77" s="33"/>
      <c r="RKZ77" s="33"/>
      <c r="RLB77"/>
      <c r="RLC77"/>
      <c r="RLD77"/>
      <c r="RLE77" s="3"/>
      <c r="RLH77" s="8"/>
      <c r="RLI77" s="9"/>
      <c r="RLJ77" s="8"/>
      <c r="RLK77" s="8"/>
      <c r="RLL77" s="9"/>
      <c r="RLM77" s="6"/>
      <c r="RLN77" s="9"/>
      <c r="RLO77" s="6"/>
      <c r="RLP77" s="9"/>
      <c r="RLQ77" s="44"/>
      <c r="RLS77" s="44"/>
      <c r="RLU77" s="33"/>
      <c r="RLW77" s="33"/>
      <c r="RLY77" s="33"/>
      <c r="RMA77" s="33"/>
      <c r="RMC77"/>
      <c r="RMD77"/>
      <c r="RME77"/>
      <c r="RMF77" s="3"/>
      <c r="RMI77" s="8"/>
      <c r="RMJ77" s="9"/>
      <c r="RMK77" s="8"/>
      <c r="RML77" s="8"/>
      <c r="RMM77" s="9"/>
      <c r="RMN77" s="6"/>
      <c r="RMO77" s="9"/>
      <c r="RMP77" s="6"/>
      <c r="RMQ77" s="9"/>
      <c r="RMR77" s="44"/>
      <c r="RMT77" s="44"/>
      <c r="RMV77" s="33"/>
      <c r="RMX77" s="33"/>
      <c r="RMZ77" s="33"/>
      <c r="RNB77" s="33"/>
      <c r="RND77"/>
      <c r="RNE77"/>
      <c r="RNF77"/>
      <c r="RNG77" s="3"/>
      <c r="RNJ77" s="8"/>
      <c r="RNK77" s="9"/>
      <c r="RNL77" s="8"/>
      <c r="RNM77" s="8"/>
      <c r="RNN77" s="9"/>
      <c r="RNO77" s="6"/>
      <c r="RNP77" s="9"/>
      <c r="RNQ77" s="6"/>
      <c r="RNR77" s="9"/>
      <c r="RNS77" s="44"/>
      <c r="RNU77" s="44"/>
      <c r="RNW77" s="33"/>
      <c r="RNY77" s="33"/>
      <c r="ROA77" s="33"/>
      <c r="ROC77" s="33"/>
      <c r="ROE77"/>
      <c r="ROF77"/>
      <c r="ROG77"/>
      <c r="ROH77" s="3"/>
      <c r="ROK77" s="8"/>
      <c r="ROL77" s="9"/>
      <c r="ROM77" s="8"/>
      <c r="RON77" s="8"/>
      <c r="ROO77" s="9"/>
      <c r="ROP77" s="6"/>
      <c r="ROQ77" s="9"/>
      <c r="ROR77" s="6"/>
      <c r="ROS77" s="9"/>
      <c r="ROT77" s="44"/>
      <c r="ROV77" s="44"/>
      <c r="ROX77" s="33"/>
      <c r="ROZ77" s="33"/>
      <c r="RPB77" s="33"/>
      <c r="RPD77" s="33"/>
      <c r="RPF77"/>
      <c r="RPG77"/>
      <c r="RPH77"/>
      <c r="RPI77" s="3"/>
      <c r="RPL77" s="8"/>
      <c r="RPM77" s="9"/>
      <c r="RPN77" s="8"/>
      <c r="RPO77" s="8"/>
      <c r="RPP77" s="9"/>
      <c r="RPQ77" s="6"/>
      <c r="RPR77" s="9"/>
      <c r="RPS77" s="6"/>
      <c r="RPT77" s="9"/>
      <c r="RPU77" s="44"/>
      <c r="RPW77" s="44"/>
      <c r="RPY77" s="33"/>
      <c r="RQA77" s="33"/>
      <c r="RQC77" s="33"/>
      <c r="RQE77" s="33"/>
      <c r="RQG77"/>
      <c r="RQH77"/>
      <c r="RQI77"/>
      <c r="RQJ77" s="3"/>
      <c r="RQM77" s="8"/>
      <c r="RQN77" s="9"/>
      <c r="RQO77" s="8"/>
      <c r="RQP77" s="8"/>
      <c r="RQQ77" s="9"/>
      <c r="RQR77" s="6"/>
      <c r="RQS77" s="9"/>
      <c r="RQT77" s="6"/>
      <c r="RQU77" s="9"/>
      <c r="RQV77" s="44"/>
      <c r="RQX77" s="44"/>
      <c r="RQZ77" s="33"/>
      <c r="RRB77" s="33"/>
      <c r="RRD77" s="33"/>
      <c r="RRF77" s="33"/>
      <c r="RRH77"/>
      <c r="RRI77"/>
      <c r="RRJ77"/>
      <c r="RRK77" s="3"/>
      <c r="RRN77" s="8"/>
      <c r="RRO77" s="9"/>
      <c r="RRP77" s="8"/>
      <c r="RRQ77" s="8"/>
      <c r="RRR77" s="9"/>
      <c r="RRS77" s="6"/>
      <c r="RRT77" s="9"/>
      <c r="RRU77" s="6"/>
      <c r="RRV77" s="9"/>
      <c r="RRW77" s="44"/>
      <c r="RRY77" s="44"/>
      <c r="RSA77" s="33"/>
      <c r="RSC77" s="33"/>
      <c r="RSE77" s="33"/>
      <c r="RSG77" s="33"/>
      <c r="RSI77"/>
      <c r="RSJ77"/>
      <c r="RSK77"/>
      <c r="RSL77" s="3"/>
      <c r="RSO77" s="8"/>
      <c r="RSP77" s="9"/>
      <c r="RSQ77" s="8"/>
      <c r="RSR77" s="8"/>
      <c r="RSS77" s="9"/>
      <c r="RST77" s="6"/>
      <c r="RSU77" s="9"/>
      <c r="RSV77" s="6"/>
      <c r="RSW77" s="9"/>
      <c r="RSX77" s="44"/>
      <c r="RSZ77" s="44"/>
      <c r="RTB77" s="33"/>
      <c r="RTD77" s="33"/>
      <c r="RTF77" s="33"/>
      <c r="RTH77" s="33"/>
      <c r="RTJ77"/>
      <c r="RTK77"/>
      <c r="RTL77"/>
      <c r="RTM77" s="3"/>
      <c r="RTP77" s="8"/>
      <c r="RTQ77" s="9"/>
      <c r="RTR77" s="8"/>
      <c r="RTS77" s="8"/>
      <c r="RTT77" s="9"/>
      <c r="RTU77" s="6"/>
      <c r="RTV77" s="9"/>
      <c r="RTW77" s="6"/>
      <c r="RTX77" s="9"/>
      <c r="RTY77" s="44"/>
      <c r="RUA77" s="44"/>
      <c r="RUC77" s="33"/>
      <c r="RUE77" s="33"/>
      <c r="RUG77" s="33"/>
      <c r="RUI77" s="33"/>
      <c r="RUK77"/>
      <c r="RUL77"/>
      <c r="RUM77"/>
      <c r="RUN77" s="3"/>
      <c r="RUQ77" s="8"/>
      <c r="RUR77" s="9"/>
      <c r="RUS77" s="8"/>
      <c r="RUT77" s="8"/>
      <c r="RUU77" s="9"/>
      <c r="RUV77" s="6"/>
      <c r="RUW77" s="9"/>
      <c r="RUX77" s="6"/>
      <c r="RUY77" s="9"/>
      <c r="RUZ77" s="44"/>
      <c r="RVB77" s="44"/>
      <c r="RVD77" s="33"/>
      <c r="RVF77" s="33"/>
      <c r="RVH77" s="33"/>
      <c r="RVJ77" s="33"/>
      <c r="RVL77"/>
      <c r="RVM77"/>
      <c r="RVN77"/>
      <c r="RVO77" s="3"/>
      <c r="RVR77" s="8"/>
      <c r="RVS77" s="9"/>
      <c r="RVT77" s="8"/>
      <c r="RVU77" s="8"/>
      <c r="RVV77" s="9"/>
      <c r="RVW77" s="6"/>
      <c r="RVX77" s="9"/>
      <c r="RVY77" s="6"/>
      <c r="RVZ77" s="9"/>
      <c r="RWA77" s="44"/>
      <c r="RWC77" s="44"/>
      <c r="RWE77" s="33"/>
      <c r="RWG77" s="33"/>
      <c r="RWI77" s="33"/>
      <c r="RWK77" s="33"/>
      <c r="RWM77"/>
      <c r="RWN77"/>
      <c r="RWO77"/>
      <c r="RWP77" s="3"/>
      <c r="RWS77" s="8"/>
      <c r="RWT77" s="9"/>
      <c r="RWU77" s="8"/>
      <c r="RWV77" s="8"/>
      <c r="RWW77" s="9"/>
      <c r="RWX77" s="6"/>
      <c r="RWY77" s="9"/>
      <c r="RWZ77" s="6"/>
      <c r="RXA77" s="9"/>
      <c r="RXB77" s="44"/>
      <c r="RXD77" s="44"/>
      <c r="RXF77" s="33"/>
      <c r="RXH77" s="33"/>
      <c r="RXJ77" s="33"/>
      <c r="RXL77" s="33"/>
      <c r="RXN77"/>
      <c r="RXO77"/>
      <c r="RXP77"/>
      <c r="RXQ77" s="3"/>
      <c r="RXT77" s="8"/>
      <c r="RXU77" s="9"/>
      <c r="RXV77" s="8"/>
      <c r="RXW77" s="8"/>
      <c r="RXX77" s="9"/>
      <c r="RXY77" s="6"/>
      <c r="RXZ77" s="9"/>
      <c r="RYA77" s="6"/>
      <c r="RYB77" s="9"/>
      <c r="RYC77" s="44"/>
      <c r="RYE77" s="44"/>
      <c r="RYG77" s="33"/>
      <c r="RYI77" s="33"/>
      <c r="RYK77" s="33"/>
      <c r="RYM77" s="33"/>
      <c r="RYO77"/>
      <c r="RYP77"/>
      <c r="RYQ77"/>
      <c r="RYR77" s="3"/>
      <c r="RYU77" s="8"/>
      <c r="RYV77" s="9"/>
      <c r="RYW77" s="8"/>
      <c r="RYX77" s="8"/>
      <c r="RYY77" s="9"/>
      <c r="RYZ77" s="6"/>
      <c r="RZA77" s="9"/>
      <c r="RZB77" s="6"/>
      <c r="RZC77" s="9"/>
      <c r="RZD77" s="44"/>
      <c r="RZF77" s="44"/>
      <c r="RZH77" s="33"/>
      <c r="RZJ77" s="33"/>
      <c r="RZL77" s="33"/>
      <c r="RZN77" s="33"/>
      <c r="RZP77"/>
      <c r="RZQ77"/>
      <c r="RZR77"/>
      <c r="RZS77" s="3"/>
      <c r="RZV77" s="8"/>
      <c r="RZW77" s="9"/>
      <c r="RZX77" s="8"/>
      <c r="RZY77" s="8"/>
      <c r="RZZ77" s="9"/>
      <c r="SAA77" s="6"/>
      <c r="SAB77" s="9"/>
      <c r="SAC77" s="6"/>
      <c r="SAD77" s="9"/>
      <c r="SAE77" s="44"/>
      <c r="SAG77" s="44"/>
      <c r="SAI77" s="33"/>
      <c r="SAK77" s="33"/>
      <c r="SAM77" s="33"/>
      <c r="SAO77" s="33"/>
      <c r="SAQ77"/>
      <c r="SAR77"/>
      <c r="SAS77"/>
      <c r="SAT77" s="3"/>
      <c r="SAW77" s="8"/>
      <c r="SAX77" s="9"/>
      <c r="SAY77" s="8"/>
      <c r="SAZ77" s="8"/>
      <c r="SBA77" s="9"/>
      <c r="SBB77" s="6"/>
      <c r="SBC77" s="9"/>
      <c r="SBD77" s="6"/>
      <c r="SBE77" s="9"/>
      <c r="SBF77" s="44"/>
      <c r="SBH77" s="44"/>
      <c r="SBJ77" s="33"/>
      <c r="SBL77" s="33"/>
      <c r="SBN77" s="33"/>
      <c r="SBP77" s="33"/>
      <c r="SBR77"/>
      <c r="SBS77"/>
      <c r="SBT77"/>
      <c r="SBU77" s="3"/>
      <c r="SBX77" s="8"/>
      <c r="SBY77" s="9"/>
      <c r="SBZ77" s="8"/>
      <c r="SCA77" s="8"/>
      <c r="SCB77" s="9"/>
      <c r="SCC77" s="6"/>
      <c r="SCD77" s="9"/>
      <c r="SCE77" s="6"/>
      <c r="SCF77" s="9"/>
      <c r="SCG77" s="44"/>
      <c r="SCI77" s="44"/>
      <c r="SCK77" s="33"/>
      <c r="SCM77" s="33"/>
      <c r="SCO77" s="33"/>
      <c r="SCQ77" s="33"/>
      <c r="SCS77"/>
      <c r="SCT77"/>
      <c r="SCU77"/>
      <c r="SCV77" s="3"/>
      <c r="SCY77" s="8"/>
      <c r="SCZ77" s="9"/>
      <c r="SDA77" s="8"/>
      <c r="SDB77" s="8"/>
      <c r="SDC77" s="9"/>
      <c r="SDD77" s="6"/>
      <c r="SDE77" s="9"/>
      <c r="SDF77" s="6"/>
      <c r="SDG77" s="9"/>
      <c r="SDH77" s="44"/>
      <c r="SDJ77" s="44"/>
      <c r="SDL77" s="33"/>
      <c r="SDN77" s="33"/>
      <c r="SDP77" s="33"/>
      <c r="SDR77" s="33"/>
      <c r="SDT77"/>
      <c r="SDU77"/>
      <c r="SDV77"/>
      <c r="SDW77" s="3"/>
      <c r="SDZ77" s="8"/>
      <c r="SEA77" s="9"/>
      <c r="SEB77" s="8"/>
      <c r="SEC77" s="8"/>
      <c r="SED77" s="9"/>
      <c r="SEE77" s="6"/>
      <c r="SEF77" s="9"/>
      <c r="SEG77" s="6"/>
      <c r="SEH77" s="9"/>
      <c r="SEI77" s="44"/>
      <c r="SEK77" s="44"/>
      <c r="SEM77" s="33"/>
      <c r="SEO77" s="33"/>
      <c r="SEQ77" s="33"/>
      <c r="SES77" s="33"/>
      <c r="SEU77"/>
      <c r="SEV77"/>
      <c r="SEW77"/>
      <c r="SEX77" s="3"/>
      <c r="SFA77" s="8"/>
      <c r="SFB77" s="9"/>
      <c r="SFC77" s="8"/>
      <c r="SFD77" s="8"/>
      <c r="SFE77" s="9"/>
      <c r="SFF77" s="6"/>
      <c r="SFG77" s="9"/>
      <c r="SFH77" s="6"/>
      <c r="SFI77" s="9"/>
      <c r="SFJ77" s="44"/>
      <c r="SFL77" s="44"/>
      <c r="SFN77" s="33"/>
      <c r="SFP77" s="33"/>
      <c r="SFR77" s="33"/>
      <c r="SFT77" s="33"/>
      <c r="SFV77"/>
      <c r="SFW77"/>
      <c r="SFX77"/>
      <c r="SFY77" s="3"/>
      <c r="SGB77" s="8"/>
      <c r="SGC77" s="9"/>
      <c r="SGD77" s="8"/>
      <c r="SGE77" s="8"/>
      <c r="SGF77" s="9"/>
      <c r="SGG77" s="6"/>
      <c r="SGH77" s="9"/>
      <c r="SGI77" s="6"/>
      <c r="SGJ77" s="9"/>
      <c r="SGK77" s="44"/>
      <c r="SGM77" s="44"/>
      <c r="SGO77" s="33"/>
      <c r="SGQ77" s="33"/>
      <c r="SGS77" s="33"/>
      <c r="SGU77" s="33"/>
      <c r="SGW77"/>
      <c r="SGX77"/>
      <c r="SGY77"/>
      <c r="SGZ77" s="3"/>
      <c r="SHC77" s="8"/>
      <c r="SHD77" s="9"/>
      <c r="SHE77" s="8"/>
      <c r="SHF77" s="8"/>
      <c r="SHG77" s="9"/>
      <c r="SHH77" s="6"/>
      <c r="SHI77" s="9"/>
      <c r="SHJ77" s="6"/>
      <c r="SHK77" s="9"/>
      <c r="SHL77" s="44"/>
      <c r="SHN77" s="44"/>
      <c r="SHP77" s="33"/>
      <c r="SHR77" s="33"/>
      <c r="SHT77" s="33"/>
      <c r="SHV77" s="33"/>
      <c r="SHX77"/>
      <c r="SHY77"/>
      <c r="SHZ77"/>
      <c r="SIA77" s="3"/>
      <c r="SID77" s="8"/>
      <c r="SIE77" s="9"/>
      <c r="SIF77" s="8"/>
      <c r="SIG77" s="8"/>
      <c r="SIH77" s="9"/>
      <c r="SII77" s="6"/>
      <c r="SIJ77" s="9"/>
      <c r="SIK77" s="6"/>
      <c r="SIL77" s="9"/>
      <c r="SIM77" s="44"/>
      <c r="SIO77" s="44"/>
      <c r="SIQ77" s="33"/>
      <c r="SIS77" s="33"/>
      <c r="SIU77" s="33"/>
      <c r="SIW77" s="33"/>
      <c r="SIY77"/>
      <c r="SIZ77"/>
      <c r="SJA77"/>
      <c r="SJB77" s="3"/>
      <c r="SJE77" s="8"/>
      <c r="SJF77" s="9"/>
      <c r="SJG77" s="8"/>
      <c r="SJH77" s="8"/>
      <c r="SJI77" s="9"/>
      <c r="SJJ77" s="6"/>
      <c r="SJK77" s="9"/>
      <c r="SJL77" s="6"/>
      <c r="SJM77" s="9"/>
      <c r="SJN77" s="44"/>
      <c r="SJP77" s="44"/>
      <c r="SJR77" s="33"/>
      <c r="SJT77" s="33"/>
      <c r="SJV77" s="33"/>
      <c r="SJX77" s="33"/>
      <c r="SJZ77"/>
      <c r="SKA77"/>
      <c r="SKB77"/>
      <c r="SKC77" s="3"/>
      <c r="SKF77" s="8"/>
      <c r="SKG77" s="9"/>
      <c r="SKH77" s="8"/>
      <c r="SKI77" s="8"/>
      <c r="SKJ77" s="9"/>
      <c r="SKK77" s="6"/>
      <c r="SKL77" s="9"/>
      <c r="SKM77" s="6"/>
      <c r="SKN77" s="9"/>
      <c r="SKO77" s="44"/>
      <c r="SKQ77" s="44"/>
      <c r="SKS77" s="33"/>
      <c r="SKU77" s="33"/>
      <c r="SKW77" s="33"/>
      <c r="SKY77" s="33"/>
      <c r="SLA77"/>
      <c r="SLB77"/>
      <c r="SLC77"/>
      <c r="SLD77" s="3"/>
      <c r="SLG77" s="8"/>
      <c r="SLH77" s="9"/>
      <c r="SLI77" s="8"/>
      <c r="SLJ77" s="8"/>
      <c r="SLK77" s="9"/>
      <c r="SLL77" s="6"/>
      <c r="SLM77" s="9"/>
      <c r="SLN77" s="6"/>
      <c r="SLO77" s="9"/>
      <c r="SLP77" s="44"/>
      <c r="SLR77" s="44"/>
      <c r="SLT77" s="33"/>
      <c r="SLV77" s="33"/>
      <c r="SLX77" s="33"/>
      <c r="SLZ77" s="33"/>
      <c r="SMB77"/>
      <c r="SMC77"/>
      <c r="SMD77"/>
      <c r="SME77" s="3"/>
      <c r="SMH77" s="8"/>
      <c r="SMI77" s="9"/>
      <c r="SMJ77" s="8"/>
      <c r="SMK77" s="8"/>
      <c r="SML77" s="9"/>
      <c r="SMM77" s="6"/>
      <c r="SMN77" s="9"/>
      <c r="SMO77" s="6"/>
      <c r="SMP77" s="9"/>
      <c r="SMQ77" s="44"/>
      <c r="SMS77" s="44"/>
      <c r="SMU77" s="33"/>
      <c r="SMW77" s="33"/>
      <c r="SMY77" s="33"/>
      <c r="SNA77" s="33"/>
      <c r="SNC77"/>
      <c r="SND77"/>
      <c r="SNE77"/>
      <c r="SNF77" s="3"/>
      <c r="SNI77" s="8"/>
      <c r="SNJ77" s="9"/>
      <c r="SNK77" s="8"/>
      <c r="SNL77" s="8"/>
      <c r="SNM77" s="9"/>
      <c r="SNN77" s="6"/>
      <c r="SNO77" s="9"/>
      <c r="SNP77" s="6"/>
      <c r="SNQ77" s="9"/>
      <c r="SNR77" s="44"/>
      <c r="SNT77" s="44"/>
      <c r="SNV77" s="33"/>
      <c r="SNX77" s="33"/>
      <c r="SNZ77" s="33"/>
      <c r="SOB77" s="33"/>
      <c r="SOD77"/>
      <c r="SOE77"/>
      <c r="SOF77"/>
      <c r="SOG77" s="3"/>
      <c r="SOJ77" s="8"/>
      <c r="SOK77" s="9"/>
      <c r="SOL77" s="8"/>
      <c r="SOM77" s="8"/>
      <c r="SON77" s="9"/>
      <c r="SOO77" s="6"/>
      <c r="SOP77" s="9"/>
      <c r="SOQ77" s="6"/>
      <c r="SOR77" s="9"/>
      <c r="SOS77" s="44"/>
      <c r="SOU77" s="44"/>
      <c r="SOW77" s="33"/>
      <c r="SOY77" s="33"/>
      <c r="SPA77" s="33"/>
      <c r="SPC77" s="33"/>
      <c r="SPE77"/>
      <c r="SPF77"/>
      <c r="SPG77"/>
      <c r="SPH77" s="3"/>
      <c r="SPK77" s="8"/>
      <c r="SPL77" s="9"/>
      <c r="SPM77" s="8"/>
      <c r="SPN77" s="8"/>
      <c r="SPO77" s="9"/>
      <c r="SPP77" s="6"/>
      <c r="SPQ77" s="9"/>
      <c r="SPR77" s="6"/>
      <c r="SPS77" s="9"/>
      <c r="SPT77" s="44"/>
      <c r="SPV77" s="44"/>
      <c r="SPX77" s="33"/>
      <c r="SPZ77" s="33"/>
      <c r="SQB77" s="33"/>
      <c r="SQD77" s="33"/>
      <c r="SQF77"/>
      <c r="SQG77"/>
      <c r="SQH77"/>
      <c r="SQI77" s="3"/>
      <c r="SQL77" s="8"/>
      <c r="SQM77" s="9"/>
      <c r="SQN77" s="8"/>
      <c r="SQO77" s="8"/>
      <c r="SQP77" s="9"/>
      <c r="SQQ77" s="6"/>
      <c r="SQR77" s="9"/>
      <c r="SQS77" s="6"/>
      <c r="SQT77" s="9"/>
      <c r="SQU77" s="44"/>
      <c r="SQW77" s="44"/>
      <c r="SQY77" s="33"/>
      <c r="SRA77" s="33"/>
      <c r="SRC77" s="33"/>
      <c r="SRE77" s="33"/>
      <c r="SRG77"/>
      <c r="SRH77"/>
      <c r="SRI77"/>
      <c r="SRJ77" s="3"/>
      <c r="SRM77" s="8"/>
      <c r="SRN77" s="9"/>
      <c r="SRO77" s="8"/>
      <c r="SRP77" s="8"/>
      <c r="SRQ77" s="9"/>
      <c r="SRR77" s="6"/>
      <c r="SRS77" s="9"/>
      <c r="SRT77" s="6"/>
      <c r="SRU77" s="9"/>
      <c r="SRV77" s="44"/>
      <c r="SRX77" s="44"/>
      <c r="SRZ77" s="33"/>
      <c r="SSB77" s="33"/>
      <c r="SSD77" s="33"/>
      <c r="SSF77" s="33"/>
      <c r="SSH77"/>
      <c r="SSI77"/>
      <c r="SSJ77"/>
      <c r="SSK77" s="3"/>
      <c r="SSN77" s="8"/>
      <c r="SSO77" s="9"/>
      <c r="SSP77" s="8"/>
      <c r="SSQ77" s="8"/>
      <c r="SSR77" s="9"/>
      <c r="SSS77" s="6"/>
      <c r="SST77" s="9"/>
      <c r="SSU77" s="6"/>
      <c r="SSV77" s="9"/>
      <c r="SSW77" s="44"/>
      <c r="SSY77" s="44"/>
      <c r="STA77" s="33"/>
      <c r="STC77" s="33"/>
      <c r="STE77" s="33"/>
      <c r="STG77" s="33"/>
      <c r="STI77"/>
      <c r="STJ77"/>
      <c r="STK77"/>
      <c r="STL77" s="3"/>
      <c r="STO77" s="8"/>
      <c r="STP77" s="9"/>
      <c r="STQ77" s="8"/>
      <c r="STR77" s="8"/>
      <c r="STS77" s="9"/>
      <c r="STT77" s="6"/>
      <c r="STU77" s="9"/>
      <c r="STV77" s="6"/>
      <c r="STW77" s="9"/>
      <c r="STX77" s="44"/>
      <c r="STZ77" s="44"/>
      <c r="SUB77" s="33"/>
      <c r="SUD77" s="33"/>
      <c r="SUF77" s="33"/>
      <c r="SUH77" s="33"/>
      <c r="SUJ77"/>
      <c r="SUK77"/>
      <c r="SUL77"/>
      <c r="SUM77" s="3"/>
      <c r="SUP77" s="8"/>
      <c r="SUQ77" s="9"/>
      <c r="SUR77" s="8"/>
      <c r="SUS77" s="8"/>
      <c r="SUT77" s="9"/>
      <c r="SUU77" s="6"/>
      <c r="SUV77" s="9"/>
      <c r="SUW77" s="6"/>
      <c r="SUX77" s="9"/>
      <c r="SUY77" s="44"/>
      <c r="SVA77" s="44"/>
      <c r="SVC77" s="33"/>
      <c r="SVE77" s="33"/>
      <c r="SVG77" s="33"/>
      <c r="SVI77" s="33"/>
      <c r="SVK77"/>
      <c r="SVL77"/>
      <c r="SVM77"/>
      <c r="SVN77" s="3"/>
      <c r="SVQ77" s="8"/>
      <c r="SVR77" s="9"/>
      <c r="SVS77" s="8"/>
      <c r="SVT77" s="8"/>
      <c r="SVU77" s="9"/>
      <c r="SVV77" s="6"/>
      <c r="SVW77" s="9"/>
      <c r="SVX77" s="6"/>
      <c r="SVY77" s="9"/>
      <c r="SVZ77" s="44"/>
      <c r="SWB77" s="44"/>
      <c r="SWD77" s="33"/>
      <c r="SWF77" s="33"/>
      <c r="SWH77" s="33"/>
      <c r="SWJ77" s="33"/>
      <c r="SWL77"/>
      <c r="SWM77"/>
      <c r="SWN77"/>
      <c r="SWO77" s="3"/>
      <c r="SWR77" s="8"/>
      <c r="SWS77" s="9"/>
      <c r="SWT77" s="8"/>
      <c r="SWU77" s="8"/>
      <c r="SWV77" s="9"/>
      <c r="SWW77" s="6"/>
      <c r="SWX77" s="9"/>
      <c r="SWY77" s="6"/>
      <c r="SWZ77" s="9"/>
      <c r="SXA77" s="44"/>
      <c r="SXC77" s="44"/>
      <c r="SXE77" s="33"/>
      <c r="SXG77" s="33"/>
      <c r="SXI77" s="33"/>
      <c r="SXK77" s="33"/>
      <c r="SXM77"/>
      <c r="SXN77"/>
      <c r="SXO77"/>
      <c r="SXP77" s="3"/>
      <c r="SXS77" s="8"/>
      <c r="SXT77" s="9"/>
      <c r="SXU77" s="8"/>
      <c r="SXV77" s="8"/>
      <c r="SXW77" s="9"/>
      <c r="SXX77" s="6"/>
      <c r="SXY77" s="9"/>
      <c r="SXZ77" s="6"/>
      <c r="SYA77" s="9"/>
      <c r="SYB77" s="44"/>
      <c r="SYD77" s="44"/>
      <c r="SYF77" s="33"/>
      <c r="SYH77" s="33"/>
      <c r="SYJ77" s="33"/>
      <c r="SYL77" s="33"/>
      <c r="SYN77"/>
      <c r="SYO77"/>
      <c r="SYP77"/>
      <c r="SYQ77" s="3"/>
      <c r="SYT77" s="8"/>
      <c r="SYU77" s="9"/>
      <c r="SYV77" s="8"/>
      <c r="SYW77" s="8"/>
      <c r="SYX77" s="9"/>
      <c r="SYY77" s="6"/>
      <c r="SYZ77" s="9"/>
      <c r="SZA77" s="6"/>
      <c r="SZB77" s="9"/>
      <c r="SZC77" s="44"/>
      <c r="SZE77" s="44"/>
      <c r="SZG77" s="33"/>
      <c r="SZI77" s="33"/>
      <c r="SZK77" s="33"/>
      <c r="SZM77" s="33"/>
      <c r="SZO77"/>
      <c r="SZP77"/>
      <c r="SZQ77"/>
      <c r="SZR77" s="3"/>
      <c r="SZU77" s="8"/>
      <c r="SZV77" s="9"/>
      <c r="SZW77" s="8"/>
      <c r="SZX77" s="8"/>
      <c r="SZY77" s="9"/>
      <c r="SZZ77" s="6"/>
      <c r="TAA77" s="9"/>
      <c r="TAB77" s="6"/>
      <c r="TAC77" s="9"/>
      <c r="TAD77" s="44"/>
      <c r="TAF77" s="44"/>
      <c r="TAH77" s="33"/>
      <c r="TAJ77" s="33"/>
      <c r="TAL77" s="33"/>
      <c r="TAN77" s="33"/>
      <c r="TAP77"/>
      <c r="TAQ77"/>
      <c r="TAR77"/>
      <c r="TAS77" s="3"/>
      <c r="TAV77" s="8"/>
      <c r="TAW77" s="9"/>
      <c r="TAX77" s="8"/>
      <c r="TAY77" s="8"/>
      <c r="TAZ77" s="9"/>
      <c r="TBA77" s="6"/>
      <c r="TBB77" s="9"/>
      <c r="TBC77" s="6"/>
      <c r="TBD77" s="9"/>
      <c r="TBE77" s="44"/>
      <c r="TBG77" s="44"/>
      <c r="TBI77" s="33"/>
      <c r="TBK77" s="33"/>
      <c r="TBM77" s="33"/>
      <c r="TBO77" s="33"/>
      <c r="TBQ77"/>
      <c r="TBR77"/>
      <c r="TBS77"/>
      <c r="TBT77" s="3"/>
      <c r="TBW77" s="8"/>
      <c r="TBX77" s="9"/>
      <c r="TBY77" s="8"/>
      <c r="TBZ77" s="8"/>
      <c r="TCA77" s="9"/>
      <c r="TCB77" s="6"/>
      <c r="TCC77" s="9"/>
      <c r="TCD77" s="6"/>
      <c r="TCE77" s="9"/>
      <c r="TCF77" s="44"/>
      <c r="TCH77" s="44"/>
      <c r="TCJ77" s="33"/>
      <c r="TCL77" s="33"/>
      <c r="TCN77" s="33"/>
      <c r="TCP77" s="33"/>
      <c r="TCR77"/>
      <c r="TCS77"/>
      <c r="TCT77"/>
      <c r="TCU77" s="3"/>
      <c r="TCX77" s="8"/>
      <c r="TCY77" s="9"/>
      <c r="TCZ77" s="8"/>
      <c r="TDA77" s="8"/>
      <c r="TDB77" s="9"/>
      <c r="TDC77" s="6"/>
      <c r="TDD77" s="9"/>
      <c r="TDE77" s="6"/>
      <c r="TDF77" s="9"/>
      <c r="TDG77" s="44"/>
      <c r="TDI77" s="44"/>
      <c r="TDK77" s="33"/>
      <c r="TDM77" s="33"/>
      <c r="TDO77" s="33"/>
      <c r="TDQ77" s="33"/>
      <c r="TDS77"/>
      <c r="TDT77"/>
      <c r="TDU77"/>
      <c r="TDV77" s="3"/>
      <c r="TDY77" s="8"/>
      <c r="TDZ77" s="9"/>
      <c r="TEA77" s="8"/>
      <c r="TEB77" s="8"/>
      <c r="TEC77" s="9"/>
      <c r="TED77" s="6"/>
      <c r="TEE77" s="9"/>
      <c r="TEF77" s="6"/>
      <c r="TEG77" s="9"/>
      <c r="TEH77" s="44"/>
      <c r="TEJ77" s="44"/>
      <c r="TEL77" s="33"/>
      <c r="TEN77" s="33"/>
      <c r="TEP77" s="33"/>
      <c r="TER77" s="33"/>
      <c r="TET77"/>
      <c r="TEU77"/>
      <c r="TEV77"/>
      <c r="TEW77" s="3"/>
      <c r="TEZ77" s="8"/>
      <c r="TFA77" s="9"/>
      <c r="TFB77" s="8"/>
      <c r="TFC77" s="8"/>
      <c r="TFD77" s="9"/>
      <c r="TFE77" s="6"/>
      <c r="TFF77" s="9"/>
      <c r="TFG77" s="6"/>
      <c r="TFH77" s="9"/>
      <c r="TFI77" s="44"/>
      <c r="TFK77" s="44"/>
      <c r="TFM77" s="33"/>
      <c r="TFO77" s="33"/>
      <c r="TFQ77" s="33"/>
      <c r="TFS77" s="33"/>
      <c r="TFU77"/>
      <c r="TFV77"/>
      <c r="TFW77"/>
      <c r="TFX77" s="3"/>
      <c r="TGA77" s="8"/>
      <c r="TGB77" s="9"/>
      <c r="TGC77" s="8"/>
      <c r="TGD77" s="8"/>
      <c r="TGE77" s="9"/>
      <c r="TGF77" s="6"/>
      <c r="TGG77" s="9"/>
      <c r="TGH77" s="6"/>
      <c r="TGI77" s="9"/>
      <c r="TGJ77" s="44"/>
      <c r="TGL77" s="44"/>
      <c r="TGN77" s="33"/>
      <c r="TGP77" s="33"/>
      <c r="TGR77" s="33"/>
      <c r="TGT77" s="33"/>
      <c r="TGV77"/>
      <c r="TGW77"/>
      <c r="TGX77"/>
      <c r="TGY77" s="3"/>
      <c r="THB77" s="8"/>
      <c r="THC77" s="9"/>
      <c r="THD77" s="8"/>
      <c r="THE77" s="8"/>
      <c r="THF77" s="9"/>
      <c r="THG77" s="6"/>
      <c r="THH77" s="9"/>
      <c r="THI77" s="6"/>
      <c r="THJ77" s="9"/>
      <c r="THK77" s="44"/>
      <c r="THM77" s="44"/>
      <c r="THO77" s="33"/>
      <c r="THQ77" s="33"/>
      <c r="THS77" s="33"/>
      <c r="THU77" s="33"/>
      <c r="THW77"/>
      <c r="THX77"/>
      <c r="THY77"/>
      <c r="THZ77" s="3"/>
      <c r="TIC77" s="8"/>
      <c r="TID77" s="9"/>
      <c r="TIE77" s="8"/>
      <c r="TIF77" s="8"/>
      <c r="TIG77" s="9"/>
      <c r="TIH77" s="6"/>
      <c r="TII77" s="9"/>
      <c r="TIJ77" s="6"/>
      <c r="TIK77" s="9"/>
      <c r="TIL77" s="44"/>
      <c r="TIN77" s="44"/>
      <c r="TIP77" s="33"/>
      <c r="TIR77" s="33"/>
      <c r="TIT77" s="33"/>
      <c r="TIV77" s="33"/>
      <c r="TIX77"/>
      <c r="TIY77"/>
      <c r="TIZ77"/>
      <c r="TJA77" s="3"/>
      <c r="TJD77" s="8"/>
      <c r="TJE77" s="9"/>
      <c r="TJF77" s="8"/>
      <c r="TJG77" s="8"/>
      <c r="TJH77" s="9"/>
      <c r="TJI77" s="6"/>
      <c r="TJJ77" s="9"/>
      <c r="TJK77" s="6"/>
      <c r="TJL77" s="9"/>
      <c r="TJM77" s="44"/>
      <c r="TJO77" s="44"/>
      <c r="TJQ77" s="33"/>
      <c r="TJS77" s="33"/>
      <c r="TJU77" s="33"/>
      <c r="TJW77" s="33"/>
      <c r="TJY77"/>
      <c r="TJZ77"/>
      <c r="TKA77"/>
      <c r="TKB77" s="3"/>
      <c r="TKE77" s="8"/>
      <c r="TKF77" s="9"/>
      <c r="TKG77" s="8"/>
      <c r="TKH77" s="8"/>
      <c r="TKI77" s="9"/>
      <c r="TKJ77" s="6"/>
      <c r="TKK77" s="9"/>
      <c r="TKL77" s="6"/>
      <c r="TKM77" s="9"/>
      <c r="TKN77" s="44"/>
      <c r="TKP77" s="44"/>
      <c r="TKR77" s="33"/>
      <c r="TKT77" s="33"/>
      <c r="TKV77" s="33"/>
      <c r="TKX77" s="33"/>
      <c r="TKZ77"/>
      <c r="TLA77"/>
      <c r="TLB77"/>
      <c r="TLC77" s="3"/>
      <c r="TLF77" s="8"/>
      <c r="TLG77" s="9"/>
      <c r="TLH77" s="8"/>
      <c r="TLI77" s="8"/>
      <c r="TLJ77" s="9"/>
      <c r="TLK77" s="6"/>
      <c r="TLL77" s="9"/>
      <c r="TLM77" s="6"/>
      <c r="TLN77" s="9"/>
      <c r="TLO77" s="44"/>
      <c r="TLQ77" s="44"/>
      <c r="TLS77" s="33"/>
      <c r="TLU77" s="33"/>
      <c r="TLW77" s="33"/>
      <c r="TLY77" s="33"/>
      <c r="TMA77"/>
      <c r="TMB77"/>
      <c r="TMC77"/>
      <c r="TMD77" s="3"/>
      <c r="TMG77" s="8"/>
      <c r="TMH77" s="9"/>
      <c r="TMI77" s="8"/>
      <c r="TMJ77" s="8"/>
      <c r="TMK77" s="9"/>
      <c r="TML77" s="6"/>
      <c r="TMM77" s="9"/>
      <c r="TMN77" s="6"/>
      <c r="TMO77" s="9"/>
      <c r="TMP77" s="44"/>
      <c r="TMR77" s="44"/>
      <c r="TMT77" s="33"/>
      <c r="TMV77" s="33"/>
      <c r="TMX77" s="33"/>
      <c r="TMZ77" s="33"/>
      <c r="TNB77"/>
      <c r="TNC77"/>
      <c r="TND77"/>
      <c r="TNE77" s="3"/>
      <c r="TNH77" s="8"/>
      <c r="TNI77" s="9"/>
      <c r="TNJ77" s="8"/>
      <c r="TNK77" s="8"/>
      <c r="TNL77" s="9"/>
      <c r="TNM77" s="6"/>
      <c r="TNN77" s="9"/>
      <c r="TNO77" s="6"/>
      <c r="TNP77" s="9"/>
      <c r="TNQ77" s="44"/>
      <c r="TNS77" s="44"/>
      <c r="TNU77" s="33"/>
      <c r="TNW77" s="33"/>
      <c r="TNY77" s="33"/>
      <c r="TOA77" s="33"/>
      <c r="TOC77"/>
      <c r="TOD77"/>
      <c r="TOE77"/>
      <c r="TOF77" s="3"/>
      <c r="TOI77" s="8"/>
      <c r="TOJ77" s="9"/>
      <c r="TOK77" s="8"/>
      <c r="TOL77" s="8"/>
      <c r="TOM77" s="9"/>
      <c r="TON77" s="6"/>
      <c r="TOO77" s="9"/>
      <c r="TOP77" s="6"/>
      <c r="TOQ77" s="9"/>
      <c r="TOR77" s="44"/>
      <c r="TOT77" s="44"/>
      <c r="TOV77" s="33"/>
      <c r="TOX77" s="33"/>
      <c r="TOZ77" s="33"/>
      <c r="TPB77" s="33"/>
      <c r="TPD77"/>
      <c r="TPE77"/>
      <c r="TPF77"/>
      <c r="TPG77" s="3"/>
      <c r="TPJ77" s="8"/>
      <c r="TPK77" s="9"/>
      <c r="TPL77" s="8"/>
      <c r="TPM77" s="8"/>
      <c r="TPN77" s="9"/>
      <c r="TPO77" s="6"/>
      <c r="TPP77" s="9"/>
      <c r="TPQ77" s="6"/>
      <c r="TPR77" s="9"/>
      <c r="TPS77" s="44"/>
      <c r="TPU77" s="44"/>
      <c r="TPW77" s="33"/>
      <c r="TPY77" s="33"/>
      <c r="TQA77" s="33"/>
      <c r="TQC77" s="33"/>
      <c r="TQE77"/>
      <c r="TQF77"/>
      <c r="TQG77"/>
      <c r="TQH77" s="3"/>
      <c r="TQK77" s="8"/>
      <c r="TQL77" s="9"/>
      <c r="TQM77" s="8"/>
      <c r="TQN77" s="8"/>
      <c r="TQO77" s="9"/>
      <c r="TQP77" s="6"/>
      <c r="TQQ77" s="9"/>
      <c r="TQR77" s="6"/>
      <c r="TQS77" s="9"/>
      <c r="TQT77" s="44"/>
      <c r="TQV77" s="44"/>
      <c r="TQX77" s="33"/>
      <c r="TQZ77" s="33"/>
      <c r="TRB77" s="33"/>
      <c r="TRD77" s="33"/>
      <c r="TRF77"/>
      <c r="TRG77"/>
      <c r="TRH77"/>
      <c r="TRI77" s="3"/>
      <c r="TRL77" s="8"/>
      <c r="TRM77" s="9"/>
      <c r="TRN77" s="8"/>
      <c r="TRO77" s="8"/>
      <c r="TRP77" s="9"/>
      <c r="TRQ77" s="6"/>
      <c r="TRR77" s="9"/>
      <c r="TRS77" s="6"/>
      <c r="TRT77" s="9"/>
      <c r="TRU77" s="44"/>
      <c r="TRW77" s="44"/>
      <c r="TRY77" s="33"/>
      <c r="TSA77" s="33"/>
      <c r="TSC77" s="33"/>
      <c r="TSE77" s="33"/>
      <c r="TSG77"/>
      <c r="TSH77"/>
      <c r="TSI77"/>
      <c r="TSJ77" s="3"/>
      <c r="TSM77" s="8"/>
      <c r="TSN77" s="9"/>
      <c r="TSO77" s="8"/>
      <c r="TSP77" s="8"/>
      <c r="TSQ77" s="9"/>
      <c r="TSR77" s="6"/>
      <c r="TSS77" s="9"/>
      <c r="TST77" s="6"/>
      <c r="TSU77" s="9"/>
      <c r="TSV77" s="44"/>
      <c r="TSX77" s="44"/>
      <c r="TSZ77" s="33"/>
      <c r="TTB77" s="33"/>
      <c r="TTD77" s="33"/>
      <c r="TTF77" s="33"/>
      <c r="TTH77"/>
      <c r="TTI77"/>
      <c r="TTJ77"/>
      <c r="TTK77" s="3"/>
      <c r="TTN77" s="8"/>
      <c r="TTO77" s="9"/>
      <c r="TTP77" s="8"/>
      <c r="TTQ77" s="8"/>
      <c r="TTR77" s="9"/>
      <c r="TTS77" s="6"/>
      <c r="TTT77" s="9"/>
      <c r="TTU77" s="6"/>
      <c r="TTV77" s="9"/>
      <c r="TTW77" s="44"/>
      <c r="TTY77" s="44"/>
      <c r="TUA77" s="33"/>
      <c r="TUC77" s="33"/>
      <c r="TUE77" s="33"/>
      <c r="TUG77" s="33"/>
      <c r="TUI77"/>
      <c r="TUJ77"/>
      <c r="TUK77"/>
      <c r="TUL77" s="3"/>
      <c r="TUO77" s="8"/>
      <c r="TUP77" s="9"/>
      <c r="TUQ77" s="8"/>
      <c r="TUR77" s="8"/>
      <c r="TUS77" s="9"/>
      <c r="TUT77" s="6"/>
      <c r="TUU77" s="9"/>
      <c r="TUV77" s="6"/>
      <c r="TUW77" s="9"/>
      <c r="TUX77" s="44"/>
      <c r="TUZ77" s="44"/>
      <c r="TVB77" s="33"/>
      <c r="TVD77" s="33"/>
      <c r="TVF77" s="33"/>
      <c r="TVH77" s="33"/>
      <c r="TVJ77"/>
      <c r="TVK77"/>
      <c r="TVL77"/>
      <c r="TVM77" s="3"/>
      <c r="TVP77" s="8"/>
      <c r="TVQ77" s="9"/>
      <c r="TVR77" s="8"/>
      <c r="TVS77" s="8"/>
      <c r="TVT77" s="9"/>
      <c r="TVU77" s="6"/>
      <c r="TVV77" s="9"/>
      <c r="TVW77" s="6"/>
      <c r="TVX77" s="9"/>
      <c r="TVY77" s="44"/>
      <c r="TWA77" s="44"/>
      <c r="TWC77" s="33"/>
      <c r="TWE77" s="33"/>
      <c r="TWG77" s="33"/>
      <c r="TWI77" s="33"/>
      <c r="TWK77"/>
      <c r="TWL77"/>
      <c r="TWM77"/>
      <c r="TWN77" s="3"/>
      <c r="TWQ77" s="8"/>
      <c r="TWR77" s="9"/>
      <c r="TWS77" s="8"/>
      <c r="TWT77" s="8"/>
      <c r="TWU77" s="9"/>
      <c r="TWV77" s="6"/>
      <c r="TWW77" s="9"/>
      <c r="TWX77" s="6"/>
      <c r="TWY77" s="9"/>
      <c r="TWZ77" s="44"/>
      <c r="TXB77" s="44"/>
      <c r="TXD77" s="33"/>
      <c r="TXF77" s="33"/>
      <c r="TXH77" s="33"/>
      <c r="TXJ77" s="33"/>
      <c r="TXL77"/>
      <c r="TXM77"/>
      <c r="TXN77"/>
      <c r="TXO77" s="3"/>
      <c r="TXR77" s="8"/>
      <c r="TXS77" s="9"/>
      <c r="TXT77" s="8"/>
      <c r="TXU77" s="8"/>
      <c r="TXV77" s="9"/>
      <c r="TXW77" s="6"/>
      <c r="TXX77" s="9"/>
      <c r="TXY77" s="6"/>
      <c r="TXZ77" s="9"/>
      <c r="TYA77" s="44"/>
      <c r="TYC77" s="44"/>
      <c r="TYE77" s="33"/>
      <c r="TYG77" s="33"/>
      <c r="TYI77" s="33"/>
      <c r="TYK77" s="33"/>
      <c r="TYM77"/>
      <c r="TYN77"/>
      <c r="TYO77"/>
      <c r="TYP77" s="3"/>
      <c r="TYS77" s="8"/>
      <c r="TYT77" s="9"/>
      <c r="TYU77" s="8"/>
      <c r="TYV77" s="8"/>
      <c r="TYW77" s="9"/>
      <c r="TYX77" s="6"/>
      <c r="TYY77" s="9"/>
      <c r="TYZ77" s="6"/>
      <c r="TZA77" s="9"/>
      <c r="TZB77" s="44"/>
      <c r="TZD77" s="44"/>
      <c r="TZF77" s="33"/>
      <c r="TZH77" s="33"/>
      <c r="TZJ77" s="33"/>
      <c r="TZL77" s="33"/>
      <c r="TZN77"/>
      <c r="TZO77"/>
      <c r="TZP77"/>
      <c r="TZQ77" s="3"/>
      <c r="TZT77" s="8"/>
      <c r="TZU77" s="9"/>
      <c r="TZV77" s="8"/>
      <c r="TZW77" s="8"/>
      <c r="TZX77" s="9"/>
      <c r="TZY77" s="6"/>
      <c r="TZZ77" s="9"/>
      <c r="UAA77" s="6"/>
      <c r="UAB77" s="9"/>
      <c r="UAC77" s="44"/>
      <c r="UAE77" s="44"/>
      <c r="UAG77" s="33"/>
      <c r="UAI77" s="33"/>
      <c r="UAK77" s="33"/>
      <c r="UAM77" s="33"/>
      <c r="UAO77"/>
      <c r="UAP77"/>
      <c r="UAQ77"/>
      <c r="UAR77" s="3"/>
      <c r="UAU77" s="8"/>
      <c r="UAV77" s="9"/>
      <c r="UAW77" s="8"/>
      <c r="UAX77" s="8"/>
      <c r="UAY77" s="9"/>
      <c r="UAZ77" s="6"/>
      <c r="UBA77" s="9"/>
      <c r="UBB77" s="6"/>
      <c r="UBC77" s="9"/>
      <c r="UBD77" s="44"/>
      <c r="UBF77" s="44"/>
      <c r="UBH77" s="33"/>
      <c r="UBJ77" s="33"/>
      <c r="UBL77" s="33"/>
      <c r="UBN77" s="33"/>
      <c r="UBP77"/>
      <c r="UBQ77"/>
      <c r="UBR77"/>
      <c r="UBS77" s="3"/>
      <c r="UBV77" s="8"/>
      <c r="UBW77" s="9"/>
      <c r="UBX77" s="8"/>
      <c r="UBY77" s="8"/>
      <c r="UBZ77" s="9"/>
      <c r="UCA77" s="6"/>
      <c r="UCB77" s="9"/>
      <c r="UCC77" s="6"/>
      <c r="UCD77" s="9"/>
      <c r="UCE77" s="44"/>
      <c r="UCG77" s="44"/>
      <c r="UCI77" s="33"/>
      <c r="UCK77" s="33"/>
      <c r="UCM77" s="33"/>
      <c r="UCO77" s="33"/>
      <c r="UCQ77"/>
      <c r="UCR77"/>
      <c r="UCS77"/>
      <c r="UCT77" s="3"/>
      <c r="UCW77" s="8"/>
      <c r="UCX77" s="9"/>
      <c r="UCY77" s="8"/>
      <c r="UCZ77" s="8"/>
      <c r="UDA77" s="9"/>
      <c r="UDB77" s="6"/>
      <c r="UDC77" s="9"/>
      <c r="UDD77" s="6"/>
      <c r="UDE77" s="9"/>
      <c r="UDF77" s="44"/>
      <c r="UDH77" s="44"/>
      <c r="UDJ77" s="33"/>
      <c r="UDL77" s="33"/>
      <c r="UDN77" s="33"/>
      <c r="UDP77" s="33"/>
      <c r="UDR77"/>
      <c r="UDS77"/>
      <c r="UDT77"/>
      <c r="UDU77" s="3"/>
      <c r="UDX77" s="8"/>
      <c r="UDY77" s="9"/>
      <c r="UDZ77" s="8"/>
      <c r="UEA77" s="8"/>
      <c r="UEB77" s="9"/>
      <c r="UEC77" s="6"/>
      <c r="UED77" s="9"/>
      <c r="UEE77" s="6"/>
      <c r="UEF77" s="9"/>
      <c r="UEG77" s="44"/>
      <c r="UEI77" s="44"/>
      <c r="UEK77" s="33"/>
      <c r="UEM77" s="33"/>
      <c r="UEO77" s="33"/>
      <c r="UEQ77" s="33"/>
      <c r="UES77"/>
      <c r="UET77"/>
      <c r="UEU77"/>
      <c r="UEV77" s="3"/>
      <c r="UEY77" s="8"/>
      <c r="UEZ77" s="9"/>
      <c r="UFA77" s="8"/>
      <c r="UFB77" s="8"/>
      <c r="UFC77" s="9"/>
      <c r="UFD77" s="6"/>
      <c r="UFE77" s="9"/>
      <c r="UFF77" s="6"/>
      <c r="UFG77" s="9"/>
      <c r="UFH77" s="44"/>
      <c r="UFJ77" s="44"/>
      <c r="UFL77" s="33"/>
      <c r="UFN77" s="33"/>
      <c r="UFP77" s="33"/>
      <c r="UFR77" s="33"/>
      <c r="UFT77"/>
      <c r="UFU77"/>
      <c r="UFV77"/>
      <c r="UFW77" s="3"/>
      <c r="UFZ77" s="8"/>
      <c r="UGA77" s="9"/>
      <c r="UGB77" s="8"/>
      <c r="UGC77" s="8"/>
      <c r="UGD77" s="9"/>
      <c r="UGE77" s="6"/>
      <c r="UGF77" s="9"/>
      <c r="UGG77" s="6"/>
      <c r="UGH77" s="9"/>
      <c r="UGI77" s="44"/>
      <c r="UGK77" s="44"/>
      <c r="UGM77" s="33"/>
      <c r="UGO77" s="33"/>
      <c r="UGQ77" s="33"/>
      <c r="UGS77" s="33"/>
      <c r="UGU77"/>
      <c r="UGV77"/>
      <c r="UGW77"/>
      <c r="UGX77" s="3"/>
      <c r="UHA77" s="8"/>
      <c r="UHB77" s="9"/>
      <c r="UHC77" s="8"/>
      <c r="UHD77" s="8"/>
      <c r="UHE77" s="9"/>
      <c r="UHF77" s="6"/>
      <c r="UHG77" s="9"/>
      <c r="UHH77" s="6"/>
      <c r="UHI77" s="9"/>
      <c r="UHJ77" s="44"/>
      <c r="UHL77" s="44"/>
      <c r="UHN77" s="33"/>
      <c r="UHP77" s="33"/>
      <c r="UHR77" s="33"/>
      <c r="UHT77" s="33"/>
      <c r="UHV77"/>
      <c r="UHW77"/>
      <c r="UHX77"/>
      <c r="UHY77" s="3"/>
      <c r="UIB77" s="8"/>
      <c r="UIC77" s="9"/>
      <c r="UID77" s="8"/>
      <c r="UIE77" s="8"/>
      <c r="UIF77" s="9"/>
      <c r="UIG77" s="6"/>
      <c r="UIH77" s="9"/>
      <c r="UII77" s="6"/>
      <c r="UIJ77" s="9"/>
      <c r="UIK77" s="44"/>
      <c r="UIM77" s="44"/>
      <c r="UIO77" s="33"/>
      <c r="UIQ77" s="33"/>
      <c r="UIS77" s="33"/>
      <c r="UIU77" s="33"/>
      <c r="UIW77"/>
      <c r="UIX77"/>
      <c r="UIY77"/>
      <c r="UIZ77" s="3"/>
      <c r="UJC77" s="8"/>
      <c r="UJD77" s="9"/>
      <c r="UJE77" s="8"/>
      <c r="UJF77" s="8"/>
      <c r="UJG77" s="9"/>
      <c r="UJH77" s="6"/>
      <c r="UJI77" s="9"/>
      <c r="UJJ77" s="6"/>
      <c r="UJK77" s="9"/>
      <c r="UJL77" s="44"/>
      <c r="UJN77" s="44"/>
      <c r="UJP77" s="33"/>
      <c r="UJR77" s="33"/>
      <c r="UJT77" s="33"/>
      <c r="UJV77" s="33"/>
      <c r="UJX77"/>
      <c r="UJY77"/>
      <c r="UJZ77"/>
      <c r="UKA77" s="3"/>
      <c r="UKD77" s="8"/>
      <c r="UKE77" s="9"/>
      <c r="UKF77" s="8"/>
      <c r="UKG77" s="8"/>
      <c r="UKH77" s="9"/>
      <c r="UKI77" s="6"/>
      <c r="UKJ77" s="9"/>
      <c r="UKK77" s="6"/>
      <c r="UKL77" s="9"/>
      <c r="UKM77" s="44"/>
      <c r="UKO77" s="44"/>
      <c r="UKQ77" s="33"/>
      <c r="UKS77" s="33"/>
      <c r="UKU77" s="33"/>
      <c r="UKW77" s="33"/>
      <c r="UKY77"/>
      <c r="UKZ77"/>
      <c r="ULA77"/>
      <c r="ULB77" s="3"/>
      <c r="ULE77" s="8"/>
      <c r="ULF77" s="9"/>
      <c r="ULG77" s="8"/>
      <c r="ULH77" s="8"/>
      <c r="ULI77" s="9"/>
      <c r="ULJ77" s="6"/>
      <c r="ULK77" s="9"/>
      <c r="ULL77" s="6"/>
      <c r="ULM77" s="9"/>
      <c r="ULN77" s="44"/>
      <c r="ULP77" s="44"/>
      <c r="ULR77" s="33"/>
      <c r="ULT77" s="33"/>
      <c r="ULV77" s="33"/>
      <c r="ULX77" s="33"/>
      <c r="ULZ77"/>
      <c r="UMA77"/>
      <c r="UMB77"/>
      <c r="UMC77" s="3"/>
      <c r="UMF77" s="8"/>
      <c r="UMG77" s="9"/>
      <c r="UMH77" s="8"/>
      <c r="UMI77" s="8"/>
      <c r="UMJ77" s="9"/>
      <c r="UMK77" s="6"/>
      <c r="UML77" s="9"/>
      <c r="UMM77" s="6"/>
      <c r="UMN77" s="9"/>
      <c r="UMO77" s="44"/>
      <c r="UMQ77" s="44"/>
      <c r="UMS77" s="33"/>
      <c r="UMU77" s="33"/>
      <c r="UMW77" s="33"/>
      <c r="UMY77" s="33"/>
      <c r="UNA77"/>
      <c r="UNB77"/>
      <c r="UNC77"/>
      <c r="UND77" s="3"/>
      <c r="UNG77" s="8"/>
      <c r="UNH77" s="9"/>
      <c r="UNI77" s="8"/>
      <c r="UNJ77" s="8"/>
      <c r="UNK77" s="9"/>
      <c r="UNL77" s="6"/>
      <c r="UNM77" s="9"/>
      <c r="UNN77" s="6"/>
      <c r="UNO77" s="9"/>
      <c r="UNP77" s="44"/>
      <c r="UNR77" s="44"/>
      <c r="UNT77" s="33"/>
      <c r="UNV77" s="33"/>
      <c r="UNX77" s="33"/>
      <c r="UNZ77" s="33"/>
      <c r="UOB77"/>
      <c r="UOC77"/>
      <c r="UOD77"/>
      <c r="UOE77" s="3"/>
      <c r="UOH77" s="8"/>
      <c r="UOI77" s="9"/>
      <c r="UOJ77" s="8"/>
      <c r="UOK77" s="8"/>
      <c r="UOL77" s="9"/>
      <c r="UOM77" s="6"/>
      <c r="UON77" s="9"/>
      <c r="UOO77" s="6"/>
      <c r="UOP77" s="9"/>
      <c r="UOQ77" s="44"/>
      <c r="UOS77" s="44"/>
      <c r="UOU77" s="33"/>
      <c r="UOW77" s="33"/>
      <c r="UOY77" s="33"/>
      <c r="UPA77" s="33"/>
      <c r="UPC77"/>
      <c r="UPD77"/>
      <c r="UPE77"/>
      <c r="UPF77" s="3"/>
      <c r="UPI77" s="8"/>
      <c r="UPJ77" s="9"/>
      <c r="UPK77" s="8"/>
      <c r="UPL77" s="8"/>
      <c r="UPM77" s="9"/>
      <c r="UPN77" s="6"/>
      <c r="UPO77" s="9"/>
      <c r="UPP77" s="6"/>
      <c r="UPQ77" s="9"/>
      <c r="UPR77" s="44"/>
      <c r="UPT77" s="44"/>
      <c r="UPV77" s="33"/>
      <c r="UPX77" s="33"/>
      <c r="UPZ77" s="33"/>
      <c r="UQB77" s="33"/>
      <c r="UQD77"/>
      <c r="UQE77"/>
      <c r="UQF77"/>
      <c r="UQG77" s="3"/>
      <c r="UQJ77" s="8"/>
      <c r="UQK77" s="9"/>
      <c r="UQL77" s="8"/>
      <c r="UQM77" s="8"/>
      <c r="UQN77" s="9"/>
      <c r="UQO77" s="6"/>
      <c r="UQP77" s="9"/>
      <c r="UQQ77" s="6"/>
      <c r="UQR77" s="9"/>
      <c r="UQS77" s="44"/>
      <c r="UQU77" s="44"/>
      <c r="UQW77" s="33"/>
      <c r="UQY77" s="33"/>
      <c r="URA77" s="33"/>
      <c r="URC77" s="33"/>
      <c r="URE77"/>
      <c r="URF77"/>
      <c r="URG77"/>
      <c r="URH77" s="3"/>
      <c r="URK77" s="8"/>
      <c r="URL77" s="9"/>
      <c r="URM77" s="8"/>
      <c r="URN77" s="8"/>
      <c r="URO77" s="9"/>
      <c r="URP77" s="6"/>
      <c r="URQ77" s="9"/>
      <c r="URR77" s="6"/>
      <c r="URS77" s="9"/>
      <c r="URT77" s="44"/>
      <c r="URV77" s="44"/>
      <c r="URX77" s="33"/>
      <c r="URZ77" s="33"/>
      <c r="USB77" s="33"/>
      <c r="USD77" s="33"/>
      <c r="USF77"/>
      <c r="USG77"/>
      <c r="USH77"/>
      <c r="USI77" s="3"/>
      <c r="USL77" s="8"/>
      <c r="USM77" s="9"/>
      <c r="USN77" s="8"/>
      <c r="USO77" s="8"/>
      <c r="USP77" s="9"/>
      <c r="USQ77" s="6"/>
      <c r="USR77" s="9"/>
      <c r="USS77" s="6"/>
      <c r="UST77" s="9"/>
      <c r="USU77" s="44"/>
      <c r="USW77" s="44"/>
      <c r="USY77" s="33"/>
      <c r="UTA77" s="33"/>
      <c r="UTC77" s="33"/>
      <c r="UTE77" s="33"/>
      <c r="UTG77"/>
      <c r="UTH77"/>
      <c r="UTI77"/>
      <c r="UTJ77" s="3"/>
      <c r="UTM77" s="8"/>
      <c r="UTN77" s="9"/>
      <c r="UTO77" s="8"/>
      <c r="UTP77" s="8"/>
      <c r="UTQ77" s="9"/>
      <c r="UTR77" s="6"/>
      <c r="UTS77" s="9"/>
      <c r="UTT77" s="6"/>
      <c r="UTU77" s="9"/>
      <c r="UTV77" s="44"/>
      <c r="UTX77" s="44"/>
      <c r="UTZ77" s="33"/>
      <c r="UUB77" s="33"/>
      <c r="UUD77" s="33"/>
      <c r="UUF77" s="33"/>
      <c r="UUH77"/>
      <c r="UUI77"/>
      <c r="UUJ77"/>
      <c r="UUK77" s="3"/>
      <c r="UUN77" s="8"/>
      <c r="UUO77" s="9"/>
      <c r="UUP77" s="8"/>
      <c r="UUQ77" s="8"/>
      <c r="UUR77" s="9"/>
      <c r="UUS77" s="6"/>
      <c r="UUT77" s="9"/>
      <c r="UUU77" s="6"/>
      <c r="UUV77" s="9"/>
      <c r="UUW77" s="44"/>
      <c r="UUY77" s="44"/>
      <c r="UVA77" s="33"/>
      <c r="UVC77" s="33"/>
      <c r="UVE77" s="33"/>
      <c r="UVG77" s="33"/>
      <c r="UVI77"/>
      <c r="UVJ77"/>
      <c r="UVK77"/>
      <c r="UVL77" s="3"/>
      <c r="UVO77" s="8"/>
      <c r="UVP77" s="9"/>
      <c r="UVQ77" s="8"/>
      <c r="UVR77" s="8"/>
      <c r="UVS77" s="9"/>
      <c r="UVT77" s="6"/>
      <c r="UVU77" s="9"/>
      <c r="UVV77" s="6"/>
      <c r="UVW77" s="9"/>
      <c r="UVX77" s="44"/>
      <c r="UVZ77" s="44"/>
      <c r="UWB77" s="33"/>
      <c r="UWD77" s="33"/>
      <c r="UWF77" s="33"/>
      <c r="UWH77" s="33"/>
      <c r="UWJ77"/>
      <c r="UWK77"/>
      <c r="UWL77"/>
      <c r="UWM77" s="3"/>
      <c r="UWP77" s="8"/>
      <c r="UWQ77" s="9"/>
      <c r="UWR77" s="8"/>
      <c r="UWS77" s="8"/>
      <c r="UWT77" s="9"/>
      <c r="UWU77" s="6"/>
      <c r="UWV77" s="9"/>
      <c r="UWW77" s="6"/>
      <c r="UWX77" s="9"/>
      <c r="UWY77" s="44"/>
      <c r="UXA77" s="44"/>
      <c r="UXC77" s="33"/>
      <c r="UXE77" s="33"/>
      <c r="UXG77" s="33"/>
      <c r="UXI77" s="33"/>
      <c r="UXK77"/>
      <c r="UXL77"/>
      <c r="UXM77"/>
      <c r="UXN77" s="3"/>
      <c r="UXQ77" s="8"/>
      <c r="UXR77" s="9"/>
      <c r="UXS77" s="8"/>
      <c r="UXT77" s="8"/>
      <c r="UXU77" s="9"/>
      <c r="UXV77" s="6"/>
      <c r="UXW77" s="9"/>
      <c r="UXX77" s="6"/>
      <c r="UXY77" s="9"/>
      <c r="UXZ77" s="44"/>
      <c r="UYB77" s="44"/>
      <c r="UYD77" s="33"/>
      <c r="UYF77" s="33"/>
      <c r="UYH77" s="33"/>
      <c r="UYJ77" s="33"/>
      <c r="UYL77"/>
      <c r="UYM77"/>
      <c r="UYN77"/>
      <c r="UYO77" s="3"/>
      <c r="UYR77" s="8"/>
      <c r="UYS77" s="9"/>
      <c r="UYT77" s="8"/>
      <c r="UYU77" s="8"/>
      <c r="UYV77" s="9"/>
      <c r="UYW77" s="6"/>
      <c r="UYX77" s="9"/>
      <c r="UYY77" s="6"/>
      <c r="UYZ77" s="9"/>
      <c r="UZA77" s="44"/>
      <c r="UZC77" s="44"/>
      <c r="UZE77" s="33"/>
      <c r="UZG77" s="33"/>
      <c r="UZI77" s="33"/>
      <c r="UZK77" s="33"/>
      <c r="UZM77"/>
      <c r="UZN77"/>
      <c r="UZO77"/>
      <c r="UZP77" s="3"/>
      <c r="UZS77" s="8"/>
      <c r="UZT77" s="9"/>
      <c r="UZU77" s="8"/>
      <c r="UZV77" s="8"/>
      <c r="UZW77" s="9"/>
      <c r="UZX77" s="6"/>
      <c r="UZY77" s="9"/>
      <c r="UZZ77" s="6"/>
      <c r="VAA77" s="9"/>
      <c r="VAB77" s="44"/>
      <c r="VAD77" s="44"/>
      <c r="VAF77" s="33"/>
      <c r="VAH77" s="33"/>
      <c r="VAJ77" s="33"/>
      <c r="VAL77" s="33"/>
      <c r="VAN77"/>
      <c r="VAO77"/>
      <c r="VAP77"/>
      <c r="VAQ77" s="3"/>
      <c r="VAT77" s="8"/>
      <c r="VAU77" s="9"/>
      <c r="VAV77" s="8"/>
      <c r="VAW77" s="8"/>
      <c r="VAX77" s="9"/>
      <c r="VAY77" s="6"/>
      <c r="VAZ77" s="9"/>
      <c r="VBA77" s="6"/>
      <c r="VBB77" s="9"/>
      <c r="VBC77" s="44"/>
      <c r="VBE77" s="44"/>
      <c r="VBG77" s="33"/>
      <c r="VBI77" s="33"/>
      <c r="VBK77" s="33"/>
      <c r="VBM77" s="33"/>
      <c r="VBO77"/>
      <c r="VBP77"/>
      <c r="VBQ77"/>
      <c r="VBR77" s="3"/>
      <c r="VBU77" s="8"/>
      <c r="VBV77" s="9"/>
      <c r="VBW77" s="8"/>
      <c r="VBX77" s="8"/>
      <c r="VBY77" s="9"/>
      <c r="VBZ77" s="6"/>
      <c r="VCA77" s="9"/>
      <c r="VCB77" s="6"/>
      <c r="VCC77" s="9"/>
      <c r="VCD77" s="44"/>
      <c r="VCF77" s="44"/>
      <c r="VCH77" s="33"/>
      <c r="VCJ77" s="33"/>
      <c r="VCL77" s="33"/>
      <c r="VCN77" s="33"/>
      <c r="VCP77"/>
      <c r="VCQ77"/>
      <c r="VCR77"/>
      <c r="VCS77" s="3"/>
      <c r="VCV77" s="8"/>
      <c r="VCW77" s="9"/>
      <c r="VCX77" s="8"/>
      <c r="VCY77" s="8"/>
      <c r="VCZ77" s="9"/>
      <c r="VDA77" s="6"/>
      <c r="VDB77" s="9"/>
      <c r="VDC77" s="6"/>
      <c r="VDD77" s="9"/>
      <c r="VDE77" s="44"/>
      <c r="VDG77" s="44"/>
      <c r="VDI77" s="33"/>
      <c r="VDK77" s="33"/>
      <c r="VDM77" s="33"/>
      <c r="VDO77" s="33"/>
      <c r="VDQ77"/>
      <c r="VDR77"/>
      <c r="VDS77"/>
      <c r="VDT77" s="3"/>
      <c r="VDW77" s="8"/>
      <c r="VDX77" s="9"/>
      <c r="VDY77" s="8"/>
      <c r="VDZ77" s="8"/>
      <c r="VEA77" s="9"/>
      <c r="VEB77" s="6"/>
      <c r="VEC77" s="9"/>
      <c r="VED77" s="6"/>
      <c r="VEE77" s="9"/>
      <c r="VEF77" s="44"/>
      <c r="VEH77" s="44"/>
      <c r="VEJ77" s="33"/>
      <c r="VEL77" s="33"/>
      <c r="VEN77" s="33"/>
      <c r="VEP77" s="33"/>
      <c r="VER77"/>
      <c r="VES77"/>
      <c r="VET77"/>
      <c r="VEU77" s="3"/>
      <c r="VEX77" s="8"/>
      <c r="VEY77" s="9"/>
      <c r="VEZ77" s="8"/>
      <c r="VFA77" s="8"/>
      <c r="VFB77" s="9"/>
      <c r="VFC77" s="6"/>
      <c r="VFD77" s="9"/>
      <c r="VFE77" s="6"/>
      <c r="VFF77" s="9"/>
      <c r="VFG77" s="44"/>
      <c r="VFI77" s="44"/>
      <c r="VFK77" s="33"/>
      <c r="VFM77" s="33"/>
      <c r="VFO77" s="33"/>
      <c r="VFQ77" s="33"/>
      <c r="VFS77"/>
      <c r="VFT77"/>
      <c r="VFU77"/>
      <c r="VFV77" s="3"/>
      <c r="VFY77" s="8"/>
      <c r="VFZ77" s="9"/>
      <c r="VGA77" s="8"/>
      <c r="VGB77" s="8"/>
      <c r="VGC77" s="9"/>
      <c r="VGD77" s="6"/>
      <c r="VGE77" s="9"/>
      <c r="VGF77" s="6"/>
      <c r="VGG77" s="9"/>
      <c r="VGH77" s="44"/>
      <c r="VGJ77" s="44"/>
      <c r="VGL77" s="33"/>
      <c r="VGN77" s="33"/>
      <c r="VGP77" s="33"/>
      <c r="VGR77" s="33"/>
      <c r="VGT77"/>
      <c r="VGU77"/>
      <c r="VGV77"/>
      <c r="VGW77" s="3"/>
      <c r="VGZ77" s="8"/>
      <c r="VHA77" s="9"/>
      <c r="VHB77" s="8"/>
      <c r="VHC77" s="8"/>
      <c r="VHD77" s="9"/>
      <c r="VHE77" s="6"/>
      <c r="VHF77" s="9"/>
      <c r="VHG77" s="6"/>
      <c r="VHH77" s="9"/>
      <c r="VHI77" s="44"/>
      <c r="VHK77" s="44"/>
      <c r="VHM77" s="33"/>
      <c r="VHO77" s="33"/>
      <c r="VHQ77" s="33"/>
      <c r="VHS77" s="33"/>
      <c r="VHU77"/>
      <c r="VHV77"/>
      <c r="VHW77"/>
      <c r="VHX77" s="3"/>
      <c r="VIA77" s="8"/>
      <c r="VIB77" s="9"/>
      <c r="VIC77" s="8"/>
      <c r="VID77" s="8"/>
      <c r="VIE77" s="9"/>
      <c r="VIF77" s="6"/>
      <c r="VIG77" s="9"/>
      <c r="VIH77" s="6"/>
      <c r="VII77" s="9"/>
      <c r="VIJ77" s="44"/>
      <c r="VIL77" s="44"/>
      <c r="VIN77" s="33"/>
      <c r="VIP77" s="33"/>
      <c r="VIR77" s="33"/>
      <c r="VIT77" s="33"/>
      <c r="VIV77"/>
      <c r="VIW77"/>
      <c r="VIX77"/>
      <c r="VIY77" s="3"/>
      <c r="VJB77" s="8"/>
      <c r="VJC77" s="9"/>
      <c r="VJD77" s="8"/>
      <c r="VJE77" s="8"/>
      <c r="VJF77" s="9"/>
      <c r="VJG77" s="6"/>
      <c r="VJH77" s="9"/>
      <c r="VJI77" s="6"/>
      <c r="VJJ77" s="9"/>
      <c r="VJK77" s="44"/>
      <c r="VJM77" s="44"/>
      <c r="VJO77" s="33"/>
      <c r="VJQ77" s="33"/>
      <c r="VJS77" s="33"/>
      <c r="VJU77" s="33"/>
      <c r="VJW77"/>
      <c r="VJX77"/>
      <c r="VJY77"/>
      <c r="VJZ77" s="3"/>
      <c r="VKC77" s="8"/>
      <c r="VKD77" s="9"/>
      <c r="VKE77" s="8"/>
      <c r="VKF77" s="8"/>
      <c r="VKG77" s="9"/>
      <c r="VKH77" s="6"/>
      <c r="VKI77" s="9"/>
      <c r="VKJ77" s="6"/>
      <c r="VKK77" s="9"/>
      <c r="VKL77" s="44"/>
      <c r="VKN77" s="44"/>
      <c r="VKP77" s="33"/>
      <c r="VKR77" s="33"/>
      <c r="VKT77" s="33"/>
      <c r="VKV77" s="33"/>
      <c r="VKX77"/>
      <c r="VKY77"/>
      <c r="VKZ77"/>
      <c r="VLA77" s="3"/>
      <c r="VLD77" s="8"/>
      <c r="VLE77" s="9"/>
      <c r="VLF77" s="8"/>
      <c r="VLG77" s="8"/>
      <c r="VLH77" s="9"/>
      <c r="VLI77" s="6"/>
      <c r="VLJ77" s="9"/>
      <c r="VLK77" s="6"/>
      <c r="VLL77" s="9"/>
      <c r="VLM77" s="44"/>
      <c r="VLO77" s="44"/>
      <c r="VLQ77" s="33"/>
      <c r="VLS77" s="33"/>
      <c r="VLU77" s="33"/>
      <c r="VLW77" s="33"/>
      <c r="VLY77"/>
      <c r="VLZ77"/>
      <c r="VMA77"/>
      <c r="VMB77" s="3"/>
      <c r="VME77" s="8"/>
      <c r="VMF77" s="9"/>
      <c r="VMG77" s="8"/>
      <c r="VMH77" s="8"/>
      <c r="VMI77" s="9"/>
      <c r="VMJ77" s="6"/>
      <c r="VMK77" s="9"/>
      <c r="VML77" s="6"/>
      <c r="VMM77" s="9"/>
      <c r="VMN77" s="44"/>
      <c r="VMP77" s="44"/>
      <c r="VMR77" s="33"/>
      <c r="VMT77" s="33"/>
      <c r="VMV77" s="33"/>
      <c r="VMX77" s="33"/>
      <c r="VMZ77"/>
      <c r="VNA77"/>
      <c r="VNB77"/>
      <c r="VNC77" s="3"/>
      <c r="VNF77" s="8"/>
      <c r="VNG77" s="9"/>
      <c r="VNH77" s="8"/>
      <c r="VNI77" s="8"/>
      <c r="VNJ77" s="9"/>
      <c r="VNK77" s="6"/>
      <c r="VNL77" s="9"/>
      <c r="VNM77" s="6"/>
      <c r="VNN77" s="9"/>
      <c r="VNO77" s="44"/>
      <c r="VNQ77" s="44"/>
      <c r="VNS77" s="33"/>
      <c r="VNU77" s="33"/>
      <c r="VNW77" s="33"/>
      <c r="VNY77" s="33"/>
      <c r="VOA77"/>
      <c r="VOB77"/>
      <c r="VOC77"/>
      <c r="VOD77" s="3"/>
      <c r="VOG77" s="8"/>
      <c r="VOH77" s="9"/>
      <c r="VOI77" s="8"/>
      <c r="VOJ77" s="8"/>
      <c r="VOK77" s="9"/>
      <c r="VOL77" s="6"/>
      <c r="VOM77" s="9"/>
      <c r="VON77" s="6"/>
      <c r="VOO77" s="9"/>
      <c r="VOP77" s="44"/>
      <c r="VOR77" s="44"/>
      <c r="VOT77" s="33"/>
      <c r="VOV77" s="33"/>
      <c r="VOX77" s="33"/>
      <c r="VOZ77" s="33"/>
      <c r="VPB77"/>
      <c r="VPC77"/>
      <c r="VPD77"/>
      <c r="VPE77" s="3"/>
      <c r="VPH77" s="8"/>
      <c r="VPI77" s="9"/>
      <c r="VPJ77" s="8"/>
      <c r="VPK77" s="8"/>
      <c r="VPL77" s="9"/>
      <c r="VPM77" s="6"/>
      <c r="VPN77" s="9"/>
      <c r="VPO77" s="6"/>
      <c r="VPP77" s="9"/>
      <c r="VPQ77" s="44"/>
      <c r="VPS77" s="44"/>
      <c r="VPU77" s="33"/>
      <c r="VPW77" s="33"/>
      <c r="VPY77" s="33"/>
      <c r="VQA77" s="33"/>
      <c r="VQC77"/>
      <c r="VQD77"/>
      <c r="VQE77"/>
      <c r="VQF77" s="3"/>
      <c r="VQI77" s="8"/>
      <c r="VQJ77" s="9"/>
      <c r="VQK77" s="8"/>
      <c r="VQL77" s="8"/>
      <c r="VQM77" s="9"/>
      <c r="VQN77" s="6"/>
      <c r="VQO77" s="9"/>
      <c r="VQP77" s="6"/>
      <c r="VQQ77" s="9"/>
      <c r="VQR77" s="44"/>
      <c r="VQT77" s="44"/>
      <c r="VQV77" s="33"/>
      <c r="VQX77" s="33"/>
      <c r="VQZ77" s="33"/>
      <c r="VRB77" s="33"/>
      <c r="VRD77"/>
      <c r="VRE77"/>
      <c r="VRF77"/>
      <c r="VRG77" s="3"/>
      <c r="VRJ77" s="8"/>
      <c r="VRK77" s="9"/>
      <c r="VRL77" s="8"/>
      <c r="VRM77" s="8"/>
      <c r="VRN77" s="9"/>
      <c r="VRO77" s="6"/>
      <c r="VRP77" s="9"/>
      <c r="VRQ77" s="6"/>
      <c r="VRR77" s="9"/>
      <c r="VRS77" s="44"/>
      <c r="VRU77" s="44"/>
      <c r="VRW77" s="33"/>
      <c r="VRY77" s="33"/>
      <c r="VSA77" s="33"/>
      <c r="VSC77" s="33"/>
      <c r="VSE77"/>
      <c r="VSF77"/>
      <c r="VSG77"/>
      <c r="VSH77" s="3"/>
      <c r="VSK77" s="8"/>
      <c r="VSL77" s="9"/>
      <c r="VSM77" s="8"/>
      <c r="VSN77" s="8"/>
      <c r="VSO77" s="9"/>
      <c r="VSP77" s="6"/>
      <c r="VSQ77" s="9"/>
      <c r="VSR77" s="6"/>
      <c r="VSS77" s="9"/>
      <c r="VST77" s="44"/>
      <c r="VSV77" s="44"/>
      <c r="VSX77" s="33"/>
      <c r="VSZ77" s="33"/>
      <c r="VTB77" s="33"/>
      <c r="VTD77" s="33"/>
      <c r="VTF77"/>
      <c r="VTG77"/>
      <c r="VTH77"/>
      <c r="VTI77" s="3"/>
      <c r="VTL77" s="8"/>
      <c r="VTM77" s="9"/>
      <c r="VTN77" s="8"/>
      <c r="VTO77" s="8"/>
      <c r="VTP77" s="9"/>
      <c r="VTQ77" s="6"/>
      <c r="VTR77" s="9"/>
      <c r="VTS77" s="6"/>
      <c r="VTT77" s="9"/>
      <c r="VTU77" s="44"/>
      <c r="VTW77" s="44"/>
      <c r="VTY77" s="33"/>
      <c r="VUA77" s="33"/>
      <c r="VUC77" s="33"/>
      <c r="VUE77" s="33"/>
      <c r="VUG77"/>
      <c r="VUH77"/>
      <c r="VUI77"/>
      <c r="VUJ77" s="3"/>
      <c r="VUM77" s="8"/>
      <c r="VUN77" s="9"/>
      <c r="VUO77" s="8"/>
      <c r="VUP77" s="8"/>
      <c r="VUQ77" s="9"/>
      <c r="VUR77" s="6"/>
      <c r="VUS77" s="9"/>
      <c r="VUT77" s="6"/>
      <c r="VUU77" s="9"/>
      <c r="VUV77" s="44"/>
      <c r="VUX77" s="44"/>
      <c r="VUZ77" s="33"/>
      <c r="VVB77" s="33"/>
      <c r="VVD77" s="33"/>
      <c r="VVF77" s="33"/>
      <c r="VVH77"/>
      <c r="VVI77"/>
      <c r="VVJ77"/>
      <c r="VVK77" s="3"/>
      <c r="VVN77" s="8"/>
      <c r="VVO77" s="9"/>
      <c r="VVP77" s="8"/>
      <c r="VVQ77" s="8"/>
      <c r="VVR77" s="9"/>
      <c r="VVS77" s="6"/>
      <c r="VVT77" s="9"/>
      <c r="VVU77" s="6"/>
      <c r="VVV77" s="9"/>
      <c r="VVW77" s="44"/>
      <c r="VVY77" s="44"/>
      <c r="VWA77" s="33"/>
      <c r="VWC77" s="33"/>
      <c r="VWE77" s="33"/>
      <c r="VWG77" s="33"/>
      <c r="VWI77"/>
      <c r="VWJ77"/>
      <c r="VWK77"/>
      <c r="VWL77" s="3"/>
      <c r="VWO77" s="8"/>
      <c r="VWP77" s="9"/>
      <c r="VWQ77" s="8"/>
      <c r="VWR77" s="8"/>
      <c r="VWS77" s="9"/>
      <c r="VWT77" s="6"/>
      <c r="VWU77" s="9"/>
      <c r="VWV77" s="6"/>
      <c r="VWW77" s="9"/>
      <c r="VWX77" s="44"/>
      <c r="VWZ77" s="44"/>
      <c r="VXB77" s="33"/>
      <c r="VXD77" s="33"/>
      <c r="VXF77" s="33"/>
      <c r="VXH77" s="33"/>
      <c r="VXJ77"/>
      <c r="VXK77"/>
      <c r="VXL77"/>
      <c r="VXM77" s="3"/>
      <c r="VXP77" s="8"/>
      <c r="VXQ77" s="9"/>
      <c r="VXR77" s="8"/>
      <c r="VXS77" s="8"/>
      <c r="VXT77" s="9"/>
      <c r="VXU77" s="6"/>
      <c r="VXV77" s="9"/>
      <c r="VXW77" s="6"/>
      <c r="VXX77" s="9"/>
      <c r="VXY77" s="44"/>
      <c r="VYA77" s="44"/>
      <c r="VYC77" s="33"/>
      <c r="VYE77" s="33"/>
      <c r="VYG77" s="33"/>
      <c r="VYI77" s="33"/>
      <c r="VYK77"/>
      <c r="VYL77"/>
      <c r="VYM77"/>
      <c r="VYN77" s="3"/>
      <c r="VYQ77" s="8"/>
      <c r="VYR77" s="9"/>
      <c r="VYS77" s="8"/>
      <c r="VYT77" s="8"/>
      <c r="VYU77" s="9"/>
      <c r="VYV77" s="6"/>
      <c r="VYW77" s="9"/>
      <c r="VYX77" s="6"/>
      <c r="VYY77" s="9"/>
      <c r="VYZ77" s="44"/>
      <c r="VZB77" s="44"/>
      <c r="VZD77" s="33"/>
      <c r="VZF77" s="33"/>
      <c r="VZH77" s="33"/>
      <c r="VZJ77" s="33"/>
      <c r="VZL77"/>
      <c r="VZM77"/>
      <c r="VZN77"/>
      <c r="VZO77" s="3"/>
      <c r="VZR77" s="8"/>
      <c r="VZS77" s="9"/>
      <c r="VZT77" s="8"/>
      <c r="VZU77" s="8"/>
      <c r="VZV77" s="9"/>
      <c r="VZW77" s="6"/>
      <c r="VZX77" s="9"/>
      <c r="VZY77" s="6"/>
      <c r="VZZ77" s="9"/>
      <c r="WAA77" s="44"/>
      <c r="WAC77" s="44"/>
      <c r="WAE77" s="33"/>
      <c r="WAG77" s="33"/>
      <c r="WAI77" s="33"/>
      <c r="WAK77" s="33"/>
      <c r="WAM77"/>
      <c r="WAN77"/>
      <c r="WAO77"/>
      <c r="WAP77" s="3"/>
      <c r="WAS77" s="8"/>
      <c r="WAT77" s="9"/>
      <c r="WAU77" s="8"/>
      <c r="WAV77" s="8"/>
      <c r="WAW77" s="9"/>
      <c r="WAX77" s="6"/>
      <c r="WAY77" s="9"/>
      <c r="WAZ77" s="6"/>
      <c r="WBA77" s="9"/>
      <c r="WBB77" s="44"/>
      <c r="WBD77" s="44"/>
      <c r="WBF77" s="33"/>
      <c r="WBH77" s="33"/>
      <c r="WBJ77" s="33"/>
      <c r="WBL77" s="33"/>
      <c r="WBN77"/>
      <c r="WBO77"/>
      <c r="WBP77"/>
      <c r="WBQ77" s="3"/>
      <c r="WBT77" s="8"/>
      <c r="WBU77" s="9"/>
      <c r="WBV77" s="8"/>
      <c r="WBW77" s="8"/>
      <c r="WBX77" s="9"/>
      <c r="WBY77" s="6"/>
      <c r="WBZ77" s="9"/>
      <c r="WCA77" s="6"/>
      <c r="WCB77" s="9"/>
      <c r="WCC77" s="44"/>
      <c r="WCE77" s="44"/>
      <c r="WCG77" s="33"/>
      <c r="WCI77" s="33"/>
      <c r="WCK77" s="33"/>
      <c r="WCM77" s="33"/>
      <c r="WCO77"/>
      <c r="WCP77"/>
      <c r="WCQ77"/>
      <c r="WCR77" s="3"/>
      <c r="WCU77" s="8"/>
      <c r="WCV77" s="9"/>
      <c r="WCW77" s="8"/>
      <c r="WCX77" s="8"/>
      <c r="WCY77" s="9"/>
      <c r="WCZ77" s="6"/>
      <c r="WDA77" s="9"/>
      <c r="WDB77" s="6"/>
      <c r="WDC77" s="9"/>
      <c r="WDD77" s="44"/>
      <c r="WDF77" s="44"/>
      <c r="WDH77" s="33"/>
      <c r="WDJ77" s="33"/>
      <c r="WDL77" s="33"/>
      <c r="WDN77" s="33"/>
      <c r="WDP77"/>
      <c r="WDQ77"/>
      <c r="WDR77"/>
      <c r="WDS77" s="3"/>
      <c r="WDV77" s="8"/>
      <c r="WDW77" s="9"/>
      <c r="WDX77" s="8"/>
      <c r="WDY77" s="8"/>
      <c r="WDZ77" s="9"/>
      <c r="WEA77" s="6"/>
      <c r="WEB77" s="9"/>
      <c r="WEC77" s="6"/>
      <c r="WED77" s="9"/>
      <c r="WEE77" s="44"/>
      <c r="WEG77" s="44"/>
      <c r="WEI77" s="33"/>
      <c r="WEK77" s="33"/>
      <c r="WEM77" s="33"/>
      <c r="WEO77" s="33"/>
      <c r="WEQ77"/>
      <c r="WER77"/>
      <c r="WES77"/>
      <c r="WET77" s="3"/>
      <c r="WEW77" s="8"/>
      <c r="WEX77" s="9"/>
      <c r="WEY77" s="8"/>
      <c r="WEZ77" s="8"/>
      <c r="WFA77" s="9"/>
      <c r="WFB77" s="6"/>
      <c r="WFC77" s="9"/>
      <c r="WFD77" s="6"/>
      <c r="WFE77" s="9"/>
      <c r="WFF77" s="44"/>
      <c r="WFH77" s="44"/>
      <c r="WFJ77" s="33"/>
      <c r="WFL77" s="33"/>
      <c r="WFN77" s="33"/>
      <c r="WFP77" s="33"/>
      <c r="WFR77"/>
      <c r="WFS77"/>
      <c r="WFT77"/>
      <c r="WFU77" s="3"/>
      <c r="WFX77" s="8"/>
      <c r="WFY77" s="9"/>
      <c r="WFZ77" s="8"/>
      <c r="WGA77" s="8"/>
      <c r="WGB77" s="9"/>
      <c r="WGC77" s="6"/>
      <c r="WGD77" s="9"/>
      <c r="WGE77" s="6"/>
      <c r="WGF77" s="9"/>
      <c r="WGG77" s="44"/>
      <c r="WGI77" s="44"/>
      <c r="WGK77" s="33"/>
      <c r="WGM77" s="33"/>
      <c r="WGO77" s="33"/>
      <c r="WGQ77" s="33"/>
      <c r="WGS77"/>
      <c r="WGT77"/>
      <c r="WGU77"/>
      <c r="WGV77" s="3"/>
      <c r="WGY77" s="8"/>
      <c r="WGZ77" s="9"/>
      <c r="WHA77" s="8"/>
      <c r="WHB77" s="8"/>
      <c r="WHC77" s="9"/>
      <c r="WHD77" s="6"/>
      <c r="WHE77" s="9"/>
      <c r="WHF77" s="6"/>
      <c r="WHG77" s="9"/>
      <c r="WHH77" s="44"/>
      <c r="WHJ77" s="44"/>
      <c r="WHL77" s="33"/>
      <c r="WHN77" s="33"/>
      <c r="WHP77" s="33"/>
      <c r="WHR77" s="33"/>
      <c r="WHT77"/>
      <c r="WHU77"/>
      <c r="WHV77"/>
      <c r="WHW77" s="3"/>
      <c r="WHZ77" s="8"/>
      <c r="WIA77" s="9"/>
      <c r="WIB77" s="8"/>
      <c r="WIC77" s="8"/>
      <c r="WID77" s="9"/>
      <c r="WIE77" s="6"/>
      <c r="WIF77" s="9"/>
      <c r="WIG77" s="6"/>
      <c r="WIH77" s="9"/>
      <c r="WII77" s="44"/>
      <c r="WIK77" s="44"/>
      <c r="WIM77" s="33"/>
      <c r="WIO77" s="33"/>
      <c r="WIQ77" s="33"/>
      <c r="WIS77" s="33"/>
      <c r="WIU77"/>
      <c r="WIV77"/>
      <c r="WIW77"/>
      <c r="WIX77" s="3"/>
      <c r="WJA77" s="8"/>
      <c r="WJB77" s="9"/>
      <c r="WJC77" s="8"/>
      <c r="WJD77" s="8"/>
      <c r="WJE77" s="9"/>
      <c r="WJF77" s="6"/>
      <c r="WJG77" s="9"/>
      <c r="WJH77" s="6"/>
      <c r="WJI77" s="9"/>
      <c r="WJJ77" s="44"/>
      <c r="WJL77" s="44"/>
      <c r="WJN77" s="33"/>
      <c r="WJP77" s="33"/>
      <c r="WJR77" s="33"/>
      <c r="WJT77" s="33"/>
      <c r="WJV77"/>
      <c r="WJW77"/>
      <c r="WJX77"/>
      <c r="WJY77" s="3"/>
      <c r="WKB77" s="8"/>
      <c r="WKC77" s="9"/>
      <c r="WKD77" s="8"/>
      <c r="WKE77" s="8"/>
      <c r="WKF77" s="9"/>
      <c r="WKG77" s="6"/>
      <c r="WKH77" s="9"/>
      <c r="WKI77" s="6"/>
      <c r="WKJ77" s="9"/>
      <c r="WKK77" s="44"/>
      <c r="WKM77" s="44"/>
      <c r="WKO77" s="33"/>
      <c r="WKQ77" s="33"/>
      <c r="WKS77" s="33"/>
      <c r="WKU77" s="33"/>
      <c r="WKW77"/>
      <c r="WKX77"/>
      <c r="WKY77"/>
      <c r="WKZ77" s="3"/>
      <c r="WLC77" s="8"/>
      <c r="WLD77" s="9"/>
      <c r="WLE77" s="8"/>
      <c r="WLF77" s="8"/>
      <c r="WLG77" s="9"/>
      <c r="WLH77" s="6"/>
      <c r="WLI77" s="9"/>
      <c r="WLJ77" s="6"/>
      <c r="WLK77" s="9"/>
      <c r="WLL77" s="44"/>
      <c r="WLN77" s="44"/>
      <c r="WLP77" s="33"/>
      <c r="WLR77" s="33"/>
      <c r="WLT77" s="33"/>
      <c r="WLV77" s="33"/>
      <c r="WLX77"/>
      <c r="WLY77"/>
      <c r="WLZ77"/>
      <c r="WMA77" s="3"/>
      <c r="WMD77" s="8"/>
      <c r="WME77" s="9"/>
      <c r="WMF77" s="8"/>
      <c r="WMG77" s="8"/>
      <c r="WMH77" s="9"/>
      <c r="WMI77" s="6"/>
      <c r="WMJ77" s="9"/>
      <c r="WMK77" s="6"/>
      <c r="WML77" s="9"/>
      <c r="WMM77" s="44"/>
      <c r="WMO77" s="44"/>
      <c r="WMQ77" s="33"/>
      <c r="WMS77" s="33"/>
      <c r="WMU77" s="33"/>
      <c r="WMW77" s="33"/>
      <c r="WMY77"/>
      <c r="WMZ77"/>
      <c r="WNA77"/>
      <c r="WNB77" s="3"/>
      <c r="WNE77" s="8"/>
      <c r="WNF77" s="9"/>
      <c r="WNG77" s="8"/>
      <c r="WNH77" s="8"/>
      <c r="WNI77" s="9"/>
      <c r="WNJ77" s="6"/>
      <c r="WNK77" s="9"/>
      <c r="WNL77" s="6"/>
      <c r="WNM77" s="9"/>
      <c r="WNN77" s="44"/>
      <c r="WNP77" s="44"/>
      <c r="WNR77" s="33"/>
      <c r="WNT77" s="33"/>
      <c r="WNV77" s="33"/>
      <c r="WNX77" s="33"/>
      <c r="WNZ77"/>
      <c r="WOA77"/>
      <c r="WOB77"/>
      <c r="WOC77" s="3"/>
      <c r="WOF77" s="8"/>
      <c r="WOG77" s="9"/>
      <c r="WOH77" s="8"/>
      <c r="WOI77" s="8"/>
      <c r="WOJ77" s="9"/>
      <c r="WOK77" s="6"/>
      <c r="WOL77" s="9"/>
      <c r="WOM77" s="6"/>
      <c r="WON77" s="9"/>
      <c r="WOO77" s="44"/>
      <c r="WOQ77" s="44"/>
      <c r="WOS77" s="33"/>
      <c r="WOU77" s="33"/>
      <c r="WOW77" s="33"/>
      <c r="WOY77" s="33"/>
      <c r="WPA77"/>
      <c r="WPB77"/>
      <c r="WPC77"/>
      <c r="WPD77" s="3"/>
      <c r="WPG77" s="8"/>
      <c r="WPH77" s="9"/>
      <c r="WPI77" s="8"/>
      <c r="WPJ77" s="8"/>
      <c r="WPK77" s="9"/>
      <c r="WPL77" s="6"/>
      <c r="WPM77" s="9"/>
      <c r="WPN77" s="6"/>
      <c r="WPO77" s="9"/>
      <c r="WPP77" s="44"/>
      <c r="WPR77" s="44"/>
      <c r="WPT77" s="33"/>
      <c r="WPV77" s="33"/>
      <c r="WPX77" s="33"/>
      <c r="WPZ77" s="33"/>
      <c r="WQB77"/>
      <c r="WQC77"/>
      <c r="WQD77"/>
      <c r="WQE77" s="3"/>
      <c r="WQH77" s="8"/>
      <c r="WQI77" s="9"/>
      <c r="WQJ77" s="8"/>
      <c r="WQK77" s="8"/>
      <c r="WQL77" s="9"/>
      <c r="WQM77" s="6"/>
      <c r="WQN77" s="9"/>
      <c r="WQO77" s="6"/>
      <c r="WQP77" s="9"/>
      <c r="WQQ77" s="44"/>
      <c r="WQS77" s="44"/>
      <c r="WQU77" s="33"/>
      <c r="WQW77" s="33"/>
      <c r="WQY77" s="33"/>
      <c r="WRA77" s="33"/>
      <c r="WRC77"/>
      <c r="WRD77"/>
      <c r="WRE77"/>
      <c r="WRF77" s="3"/>
      <c r="WRI77" s="8"/>
      <c r="WRJ77" s="9"/>
      <c r="WRK77" s="8"/>
      <c r="WRL77" s="8"/>
      <c r="WRM77" s="9"/>
      <c r="WRN77" s="6"/>
      <c r="WRO77" s="9"/>
      <c r="WRP77" s="6"/>
      <c r="WRQ77" s="9"/>
      <c r="WRR77" s="44"/>
      <c r="WRT77" s="44"/>
      <c r="WRV77" s="33"/>
      <c r="WRX77" s="33"/>
      <c r="WRZ77" s="33"/>
      <c r="WSB77" s="33"/>
      <c r="WSD77"/>
      <c r="WSE77"/>
      <c r="WSF77"/>
      <c r="WSG77" s="3"/>
      <c r="WSJ77" s="8"/>
      <c r="WSK77" s="9"/>
      <c r="WSL77" s="8"/>
      <c r="WSM77" s="8"/>
      <c r="WSN77" s="9"/>
      <c r="WSO77" s="6"/>
      <c r="WSP77" s="9"/>
      <c r="WSQ77" s="6"/>
      <c r="WSR77" s="9"/>
      <c r="WSS77" s="44"/>
      <c r="WSU77" s="44"/>
      <c r="WSW77" s="33"/>
      <c r="WSY77" s="33"/>
      <c r="WTA77" s="33"/>
      <c r="WTC77" s="33"/>
      <c r="WTE77"/>
      <c r="WTF77"/>
      <c r="WTG77"/>
      <c r="WTH77" s="3"/>
      <c r="WTK77" s="8"/>
      <c r="WTL77" s="9"/>
      <c r="WTM77" s="8"/>
      <c r="WTN77" s="8"/>
      <c r="WTO77" s="9"/>
      <c r="WTP77" s="6"/>
      <c r="WTQ77" s="9"/>
      <c r="WTR77" s="6"/>
      <c r="WTS77" s="9"/>
      <c r="WTT77" s="44"/>
      <c r="WTV77" s="44"/>
      <c r="WTX77" s="33"/>
      <c r="WTZ77" s="33"/>
      <c r="WUB77" s="33"/>
      <c r="WUD77" s="33"/>
      <c r="WUF77"/>
      <c r="WUG77"/>
      <c r="WUH77"/>
      <c r="WUI77" s="3"/>
      <c r="WUL77" s="8"/>
      <c r="WUM77" s="9"/>
      <c r="WUN77" s="8"/>
      <c r="WUO77" s="8"/>
      <c r="WUP77" s="9"/>
      <c r="WUQ77" s="6"/>
      <c r="WUR77" s="9"/>
      <c r="WUS77" s="6"/>
      <c r="WUT77" s="9"/>
      <c r="WUU77" s="44"/>
      <c r="WUW77" s="44"/>
      <c r="WUY77" s="33"/>
      <c r="WVA77" s="33"/>
      <c r="WVC77" s="33"/>
      <c r="WVE77" s="33"/>
      <c r="WVG77"/>
      <c r="WVH77"/>
      <c r="WVI77"/>
      <c r="WVJ77" s="3"/>
      <c r="WVM77" s="8"/>
      <c r="WVN77" s="9"/>
      <c r="WVO77" s="8"/>
      <c r="WVP77" s="8"/>
      <c r="WVQ77" s="9"/>
      <c r="WVR77" s="6"/>
      <c r="WVS77" s="9"/>
      <c r="WVT77" s="6"/>
      <c r="WVU77" s="9"/>
      <c r="WVV77" s="44"/>
      <c r="WVX77" s="44"/>
      <c r="WVZ77" s="33"/>
      <c r="WWB77" s="33"/>
      <c r="WWD77" s="33"/>
      <c r="WWF77" s="33"/>
      <c r="WWH77"/>
      <c r="WWI77"/>
      <c r="WWJ77"/>
      <c r="WWK77" s="3"/>
      <c r="WWN77" s="8"/>
      <c r="WWO77" s="9"/>
      <c r="WWP77" s="8"/>
      <c r="WWQ77" s="8"/>
      <c r="WWR77" s="9"/>
      <c r="WWS77" s="6"/>
      <c r="WWT77" s="9"/>
      <c r="WWU77" s="6"/>
      <c r="WWV77" s="9"/>
      <c r="WWW77" s="44"/>
      <c r="WWY77" s="44"/>
      <c r="WXA77" s="33"/>
      <c r="WXC77" s="33"/>
      <c r="WXE77" s="33"/>
      <c r="WXG77" s="33"/>
      <c r="WXI77"/>
      <c r="WXJ77"/>
      <c r="WXK77"/>
      <c r="WXL77" s="3"/>
      <c r="WXO77" s="8"/>
      <c r="WXP77" s="9"/>
      <c r="WXQ77" s="8"/>
      <c r="WXR77" s="8"/>
      <c r="WXS77" s="9"/>
      <c r="WXT77" s="6"/>
      <c r="WXU77" s="9"/>
      <c r="WXV77" s="6"/>
      <c r="WXW77" s="9"/>
      <c r="WXX77" s="44"/>
      <c r="WXZ77" s="44"/>
      <c r="WYB77" s="33"/>
      <c r="WYD77" s="33"/>
      <c r="WYF77" s="33"/>
      <c r="WYH77" s="33"/>
      <c r="WYJ77"/>
      <c r="WYK77"/>
      <c r="WYL77"/>
      <c r="WYM77" s="3"/>
      <c r="WYP77" s="8"/>
      <c r="WYQ77" s="9"/>
      <c r="WYR77" s="8"/>
      <c r="WYS77" s="8"/>
      <c r="WYT77" s="9"/>
      <c r="WYU77" s="6"/>
      <c r="WYV77" s="9"/>
      <c r="WYW77" s="6"/>
      <c r="WYX77" s="9"/>
      <c r="WYY77" s="44"/>
      <c r="WZA77" s="44"/>
      <c r="WZC77" s="33"/>
      <c r="WZE77" s="33"/>
      <c r="WZG77" s="33"/>
      <c r="WZI77" s="33"/>
      <c r="WZK77"/>
      <c r="WZL77"/>
      <c r="WZM77"/>
      <c r="WZN77" s="3"/>
      <c r="WZQ77" s="8"/>
      <c r="WZR77" s="9"/>
      <c r="WZS77" s="8"/>
      <c r="WZT77" s="8"/>
      <c r="WZU77" s="9"/>
      <c r="WZV77" s="6"/>
      <c r="WZW77" s="9"/>
      <c r="WZX77" s="6"/>
      <c r="WZY77" s="9"/>
      <c r="WZZ77" s="44"/>
      <c r="XAB77" s="44"/>
      <c r="XAD77" s="33"/>
      <c r="XAF77" s="33"/>
      <c r="XAH77" s="33"/>
      <c r="XAJ77" s="33"/>
      <c r="XAL77"/>
      <c r="XAM77"/>
      <c r="XAN77"/>
      <c r="XAO77" s="3"/>
      <c r="XAR77" s="8"/>
      <c r="XAS77" s="9"/>
      <c r="XAT77" s="8"/>
      <c r="XAU77" s="8"/>
      <c r="XAV77" s="9"/>
      <c r="XAW77" s="6"/>
      <c r="XAX77" s="9"/>
      <c r="XAY77" s="6"/>
      <c r="XAZ77" s="9"/>
      <c r="XBA77" s="44"/>
      <c r="XBC77" s="44"/>
      <c r="XBE77" s="33"/>
      <c r="XBG77" s="33"/>
      <c r="XBI77" s="33"/>
      <c r="XBK77" s="33"/>
      <c r="XBM77"/>
      <c r="XBN77"/>
      <c r="XBO77"/>
      <c r="XBP77" s="3"/>
      <c r="XBS77" s="8"/>
      <c r="XBT77" s="9"/>
      <c r="XBU77" s="8"/>
      <c r="XBV77" s="8"/>
      <c r="XBW77" s="9"/>
      <c r="XBX77" s="6"/>
      <c r="XBY77" s="9"/>
      <c r="XBZ77" s="6"/>
      <c r="XCA77" s="9"/>
      <c r="XCB77" s="44"/>
      <c r="XCD77" s="44"/>
      <c r="XCF77" s="33"/>
      <c r="XCH77" s="33"/>
      <c r="XCJ77" s="33"/>
      <c r="XCL77" s="33"/>
      <c r="XCN77"/>
      <c r="XCO77"/>
      <c r="XCP77"/>
      <c r="XCQ77" s="3"/>
      <c r="XCT77" s="8"/>
      <c r="XCU77" s="9"/>
      <c r="XCV77" s="8"/>
      <c r="XCW77" s="8"/>
      <c r="XCX77" s="9"/>
      <c r="XCY77" s="6"/>
      <c r="XCZ77" s="9"/>
      <c r="XDA77" s="6"/>
      <c r="XDB77" s="9"/>
      <c r="XDC77" s="44"/>
      <c r="XDE77" s="44"/>
      <c r="XDG77" s="33"/>
      <c r="XDI77" s="33"/>
      <c r="XDK77" s="33"/>
      <c r="XDM77" s="33"/>
      <c r="XDO77"/>
      <c r="XDP77"/>
      <c r="XDQ77"/>
      <c r="XDR77" s="3"/>
      <c r="XDU77" s="8"/>
      <c r="XDV77" s="9"/>
      <c r="XDW77" s="8"/>
      <c r="XDX77" s="8"/>
      <c r="XDY77" s="9"/>
      <c r="XDZ77" s="6"/>
      <c r="XEA77" s="9"/>
      <c r="XEB77" s="6"/>
      <c r="XEC77" s="9"/>
      <c r="XED77" s="44"/>
      <c r="XEF77" s="44"/>
      <c r="XEH77" s="33"/>
      <c r="XEJ77" s="33"/>
      <c r="XEL77" s="33"/>
    </row>
    <row r="78" spans="1:1024 1026:2048 2050:7166 7169:8192 8195:10239 10241:11263 11265:12287 12289:13311 13313:14335 14337:15359 15361:16366" ht="15" hidden="1" customHeight="1" x14ac:dyDescent="0.3">
      <c r="A78" s="182" t="s">
        <v>208</v>
      </c>
      <c r="B78" s="34"/>
      <c r="C78" s="34"/>
      <c r="D78" s="34"/>
      <c r="E78" s="34"/>
      <c r="F78" s="34"/>
      <c r="G78" s="35"/>
      <c r="H78" s="34"/>
      <c r="I78" s="36"/>
      <c r="J78" s="34"/>
      <c r="K78" s="128">
        <v>150</v>
      </c>
      <c r="L78" s="121"/>
      <c r="M78" s="128">
        <v>3</v>
      </c>
      <c r="O78" s="116">
        <v>100</v>
      </c>
      <c r="P78" s="117"/>
      <c r="Q78" s="116">
        <v>2.25</v>
      </c>
      <c r="S78" s="96">
        <v>50</v>
      </c>
      <c r="T78" s="140"/>
      <c r="U78" s="96">
        <v>0.75</v>
      </c>
      <c r="W78" s="84"/>
      <c r="X78" s="88"/>
      <c r="Y78" s="89"/>
      <c r="Z78" s="3"/>
      <c r="AA78" s="6">
        <f t="shared" si="21"/>
        <v>180</v>
      </c>
      <c r="AB78" s="6"/>
      <c r="AC78" s="6">
        <f t="shared" si="22"/>
        <v>3.5999999999999996</v>
      </c>
      <c r="AE78" s="6">
        <f t="shared" si="23"/>
        <v>120</v>
      </c>
      <c r="AF78" s="6"/>
      <c r="AG78" s="6">
        <f t="shared" si="24"/>
        <v>2.6999999999999997</v>
      </c>
      <c r="AH78" s="3"/>
      <c r="AI78" s="201">
        <f>IF(ISBLANK(W78),VLOOKUP(A78,A78:AG78,VLOOKUP($S$1,'Price Schedule (2)'!$BA$2:$BC$6,2,FALSE),FALSE),W78)</f>
        <v>100</v>
      </c>
      <c r="AJ78" s="198"/>
      <c r="AK78" s="201">
        <f>IF(ISBLANK(Y78),VLOOKUP(A78,A78:AG78,VLOOKUP($S$1,'Price Schedule (2)'!$BA$2:$BC$6,3,FALSE),FALSE),Y78)</f>
        <v>2.25</v>
      </c>
      <c r="AL78" s="9"/>
      <c r="AM78" s="97">
        <f t="shared" si="11"/>
        <v>-0.33333333333333331</v>
      </c>
      <c r="AN78" s="99"/>
      <c r="AO78" s="97">
        <f t="shared" si="12"/>
        <v>-0.25</v>
      </c>
      <c r="AV78" s="6"/>
      <c r="AW78" s="9"/>
      <c r="AX78" s="44"/>
      <c r="AZ78" s="44"/>
      <c r="BB78" s="33"/>
      <c r="BD78" s="33"/>
      <c r="BF78" s="33"/>
      <c r="BH78" s="33"/>
      <c r="BJ78"/>
      <c r="BK78"/>
      <c r="BL78"/>
      <c r="BM78" s="3"/>
      <c r="BP78" s="8"/>
      <c r="BQ78" s="9"/>
      <c r="BR78" s="8"/>
      <c r="BS78" s="8"/>
      <c r="BT78" s="9"/>
      <c r="BU78" s="6"/>
      <c r="BV78" s="9"/>
      <c r="BW78" s="6"/>
      <c r="BX78" s="9"/>
      <c r="BY78" s="44"/>
      <c r="CA78" s="44"/>
      <c r="CC78" s="33"/>
      <c r="CE78" s="33"/>
      <c r="CG78" s="33"/>
      <c r="CI78" s="33"/>
      <c r="CK78"/>
      <c r="CL78"/>
      <c r="CM78"/>
      <c r="CN78" s="3"/>
      <c r="CQ78" s="8"/>
      <c r="CR78" s="9"/>
      <c r="CS78" s="8"/>
      <c r="CT78" s="8"/>
      <c r="CU78" s="9"/>
      <c r="CV78" s="6"/>
      <c r="CW78" s="9"/>
      <c r="CX78" s="6"/>
      <c r="CY78" s="9"/>
      <c r="CZ78" s="44"/>
      <c r="DB78" s="44"/>
      <c r="DD78" s="33"/>
      <c r="DF78" s="33"/>
      <c r="DH78" s="33"/>
      <c r="DJ78" s="33"/>
      <c r="DL78"/>
      <c r="DM78"/>
      <c r="DN78"/>
      <c r="DO78" s="3"/>
      <c r="DR78" s="8"/>
      <c r="DS78" s="9"/>
      <c r="DT78" s="8"/>
      <c r="DU78" s="8"/>
      <c r="DV78" s="9"/>
      <c r="DW78" s="6"/>
      <c r="DX78" s="9"/>
      <c r="DY78" s="6"/>
      <c r="DZ78" s="9"/>
      <c r="EA78" s="44"/>
      <c r="EC78" s="44"/>
      <c r="EE78" s="33"/>
      <c r="EG78" s="33"/>
      <c r="EI78" s="33"/>
      <c r="EK78" s="33"/>
      <c r="EM78"/>
      <c r="EN78"/>
      <c r="EO78"/>
      <c r="EP78" s="3"/>
      <c r="ES78" s="8"/>
      <c r="ET78" s="9"/>
      <c r="EU78" s="8"/>
      <c r="EV78" s="8"/>
      <c r="EW78" s="9"/>
      <c r="EX78" s="6"/>
      <c r="EY78" s="9"/>
      <c r="EZ78" s="6"/>
      <c r="FA78" s="9"/>
      <c r="FB78" s="44"/>
      <c r="FD78" s="44"/>
      <c r="FF78" s="33"/>
      <c r="FH78" s="33"/>
      <c r="FJ78" s="33"/>
      <c r="FL78" s="33"/>
      <c r="FN78"/>
      <c r="FO78"/>
      <c r="FP78"/>
      <c r="FQ78" s="3"/>
      <c r="FT78" s="8"/>
      <c r="FU78" s="9"/>
      <c r="FV78" s="8"/>
      <c r="FW78" s="8"/>
      <c r="FX78" s="9"/>
      <c r="FY78" s="6"/>
      <c r="FZ78" s="9"/>
      <c r="GA78" s="6"/>
      <c r="GB78" s="9"/>
      <c r="GC78" s="44"/>
      <c r="GE78" s="44"/>
      <c r="GG78" s="33"/>
      <c r="GI78" s="33"/>
      <c r="GK78" s="33"/>
      <c r="GM78" s="33"/>
      <c r="GO78"/>
      <c r="GP78"/>
      <c r="GQ78"/>
      <c r="GR78" s="3"/>
      <c r="GU78" s="8"/>
      <c r="GV78" s="9"/>
      <c r="GW78" s="8"/>
      <c r="GX78" s="8"/>
      <c r="GY78" s="9"/>
      <c r="GZ78" s="6"/>
      <c r="HA78" s="9"/>
      <c r="HB78" s="6"/>
      <c r="HC78" s="9"/>
      <c r="HD78" s="44"/>
      <c r="HF78" s="44"/>
      <c r="HH78" s="33"/>
      <c r="HJ78" s="33"/>
      <c r="HL78" s="33"/>
      <c r="HN78" s="33"/>
      <c r="HP78"/>
      <c r="HQ78"/>
      <c r="HR78"/>
      <c r="HS78" s="3"/>
      <c r="HV78" s="8"/>
      <c r="HW78" s="9"/>
      <c r="HX78" s="8"/>
      <c r="HY78" s="8"/>
      <c r="HZ78" s="9"/>
      <c r="IA78" s="6"/>
      <c r="IB78" s="9"/>
      <c r="IC78" s="6"/>
      <c r="ID78" s="9"/>
      <c r="IE78" s="44"/>
      <c r="IG78" s="44"/>
      <c r="II78" s="33"/>
      <c r="IK78" s="33"/>
      <c r="IM78" s="33"/>
      <c r="IO78" s="33"/>
      <c r="IQ78"/>
      <c r="IR78"/>
      <c r="IS78"/>
      <c r="IT78" s="3"/>
      <c r="IW78" s="8"/>
      <c r="IX78" s="9"/>
      <c r="IY78" s="8"/>
      <c r="IZ78" s="8"/>
      <c r="JA78" s="9"/>
      <c r="JB78" s="6"/>
      <c r="JC78" s="9"/>
      <c r="JD78" s="6"/>
      <c r="JE78" s="9"/>
      <c r="JF78" s="44"/>
      <c r="JH78" s="44"/>
      <c r="JJ78" s="33"/>
      <c r="JL78" s="33"/>
      <c r="JN78" s="33"/>
      <c r="JP78" s="33"/>
      <c r="JR78"/>
      <c r="JS78"/>
      <c r="JT78"/>
      <c r="JU78" s="3"/>
      <c r="JX78" s="8"/>
      <c r="JY78" s="9"/>
      <c r="JZ78" s="8"/>
      <c r="KA78" s="8"/>
      <c r="KB78" s="9"/>
      <c r="KC78" s="6"/>
      <c r="KD78" s="9"/>
      <c r="KE78" s="6"/>
      <c r="KF78" s="9"/>
      <c r="KG78" s="44"/>
      <c r="KI78" s="44"/>
      <c r="KK78" s="33"/>
      <c r="KM78" s="33"/>
      <c r="KO78" s="33"/>
      <c r="KQ78" s="33"/>
      <c r="KS78"/>
      <c r="KT78"/>
      <c r="KU78"/>
      <c r="KV78" s="3"/>
      <c r="KY78" s="8"/>
      <c r="KZ78" s="9"/>
      <c r="LA78" s="8"/>
      <c r="LB78" s="8"/>
      <c r="LC78" s="9"/>
      <c r="LD78" s="6"/>
      <c r="LE78" s="9"/>
      <c r="LF78" s="6"/>
      <c r="LG78" s="9"/>
      <c r="LH78" s="44"/>
      <c r="LJ78" s="44"/>
      <c r="LL78" s="33"/>
      <c r="LN78" s="33"/>
      <c r="LP78" s="33"/>
      <c r="LR78" s="33"/>
      <c r="LT78"/>
      <c r="LU78"/>
      <c r="LV78"/>
      <c r="LW78" s="3"/>
      <c r="LZ78" s="8"/>
      <c r="MA78" s="9"/>
      <c r="MB78" s="8"/>
      <c r="MC78" s="8"/>
      <c r="MD78" s="9"/>
      <c r="ME78" s="6"/>
      <c r="MF78" s="9"/>
      <c r="MG78" s="6"/>
      <c r="MH78" s="9"/>
      <c r="MI78" s="44"/>
      <c r="MK78" s="44"/>
      <c r="MM78" s="33"/>
      <c r="MO78" s="33"/>
      <c r="MQ78" s="33"/>
      <c r="MS78" s="33"/>
      <c r="MU78"/>
      <c r="MV78"/>
      <c r="MW78"/>
      <c r="MX78" s="3"/>
      <c r="NA78" s="8"/>
      <c r="NB78" s="9"/>
      <c r="NC78" s="8"/>
      <c r="ND78" s="8"/>
      <c r="NE78" s="9"/>
      <c r="NF78" s="6"/>
      <c r="NG78" s="9"/>
      <c r="NH78" s="6"/>
      <c r="NI78" s="9"/>
      <c r="NJ78" s="44"/>
      <c r="NL78" s="44"/>
      <c r="NN78" s="33"/>
      <c r="NP78" s="33"/>
      <c r="NR78" s="33"/>
      <c r="NT78" s="33"/>
      <c r="NV78"/>
      <c r="NW78"/>
      <c r="NX78"/>
      <c r="NY78" s="3"/>
      <c r="OB78" s="8"/>
      <c r="OC78" s="9"/>
      <c r="OD78" s="8"/>
      <c r="OE78" s="8"/>
      <c r="OF78" s="9"/>
      <c r="OG78" s="6"/>
      <c r="OH78" s="9"/>
      <c r="OI78" s="6"/>
      <c r="OJ78" s="9"/>
      <c r="OK78" s="44"/>
      <c r="OM78" s="44"/>
      <c r="OO78" s="33"/>
      <c r="OQ78" s="33"/>
      <c r="OS78" s="33"/>
      <c r="OU78" s="33"/>
      <c r="OW78"/>
      <c r="OX78"/>
      <c r="OY78"/>
      <c r="OZ78" s="3"/>
      <c r="PC78" s="8"/>
      <c r="PD78" s="9"/>
      <c r="PE78" s="8"/>
      <c r="PF78" s="8"/>
      <c r="PG78" s="9"/>
      <c r="PH78" s="6"/>
      <c r="PI78" s="9"/>
      <c r="PJ78" s="6"/>
      <c r="PK78" s="9"/>
      <c r="PL78" s="44"/>
      <c r="PN78" s="44"/>
      <c r="PP78" s="33"/>
      <c r="PR78" s="33"/>
      <c r="PT78" s="33"/>
      <c r="PV78" s="33"/>
      <c r="PX78"/>
      <c r="PY78"/>
      <c r="PZ78"/>
      <c r="QA78" s="3"/>
      <c r="QD78" s="8"/>
      <c r="QE78" s="9"/>
      <c r="QF78" s="8"/>
      <c r="QG78" s="8"/>
      <c r="QH78" s="9"/>
      <c r="QI78" s="6"/>
      <c r="QJ78" s="9"/>
      <c r="QK78" s="6"/>
      <c r="QL78" s="9"/>
      <c r="QM78" s="44"/>
      <c r="QO78" s="44"/>
      <c r="QQ78" s="33"/>
      <c r="QS78" s="33"/>
      <c r="QU78" s="33"/>
      <c r="QW78" s="33"/>
      <c r="QY78"/>
      <c r="QZ78"/>
      <c r="RA78"/>
      <c r="RB78" s="3"/>
      <c r="RE78" s="8"/>
      <c r="RF78" s="9"/>
      <c r="RG78" s="8"/>
      <c r="RH78" s="8"/>
      <c r="RI78" s="9"/>
      <c r="RJ78" s="6"/>
      <c r="RK78" s="9"/>
      <c r="RL78" s="6"/>
      <c r="RM78" s="9"/>
      <c r="RN78" s="44"/>
      <c r="RP78" s="44"/>
      <c r="RR78" s="33"/>
      <c r="RT78" s="33"/>
      <c r="RV78" s="33"/>
      <c r="RX78" s="33"/>
      <c r="RZ78"/>
      <c r="SA78"/>
      <c r="SB78"/>
      <c r="SC78" s="3"/>
      <c r="SF78" s="8"/>
      <c r="SG78" s="9"/>
      <c r="SH78" s="8"/>
      <c r="SI78" s="8"/>
      <c r="SJ78" s="9"/>
      <c r="SK78" s="6"/>
      <c r="SL78" s="9"/>
      <c r="SM78" s="6"/>
      <c r="SN78" s="9"/>
      <c r="SO78" s="44"/>
      <c r="SQ78" s="44"/>
      <c r="SS78" s="33"/>
      <c r="SU78" s="33"/>
      <c r="SW78" s="33"/>
      <c r="SY78" s="33"/>
      <c r="TA78"/>
      <c r="TB78"/>
      <c r="TC78"/>
      <c r="TD78" s="3"/>
      <c r="TG78" s="8"/>
      <c r="TH78" s="9"/>
      <c r="TI78" s="8"/>
      <c r="TJ78" s="8"/>
      <c r="TK78" s="9"/>
      <c r="TL78" s="6"/>
      <c r="TM78" s="9"/>
      <c r="TN78" s="6"/>
      <c r="TO78" s="9"/>
      <c r="TP78" s="44"/>
      <c r="TR78" s="44"/>
      <c r="TT78" s="33"/>
      <c r="TV78" s="33"/>
      <c r="TX78" s="33"/>
      <c r="TZ78" s="33"/>
      <c r="UB78"/>
      <c r="UC78"/>
      <c r="UD78"/>
      <c r="UE78" s="3"/>
      <c r="UH78" s="8"/>
      <c r="UI78" s="9"/>
      <c r="UJ78" s="8"/>
      <c r="UK78" s="8"/>
      <c r="UL78" s="9"/>
      <c r="UM78" s="6"/>
      <c r="UN78" s="9"/>
      <c r="UO78" s="6"/>
      <c r="UP78" s="9"/>
      <c r="UQ78" s="44"/>
      <c r="US78" s="44"/>
      <c r="UU78" s="33"/>
      <c r="UW78" s="33"/>
      <c r="UY78" s="33"/>
      <c r="VA78" s="33"/>
      <c r="VC78"/>
      <c r="VD78"/>
      <c r="VE78"/>
      <c r="VF78" s="3"/>
      <c r="VI78" s="8"/>
      <c r="VJ78" s="9"/>
      <c r="VK78" s="8"/>
      <c r="VL78" s="8"/>
      <c r="VM78" s="9"/>
      <c r="VN78" s="6"/>
      <c r="VO78" s="9"/>
      <c r="VP78" s="6"/>
      <c r="VQ78" s="9"/>
      <c r="VR78" s="44"/>
      <c r="VT78" s="44"/>
      <c r="VV78" s="33"/>
      <c r="VX78" s="33"/>
      <c r="VZ78" s="33"/>
      <c r="WB78" s="33"/>
      <c r="WD78"/>
      <c r="WE78"/>
      <c r="WF78"/>
      <c r="WG78" s="3"/>
      <c r="WJ78" s="8"/>
      <c r="WK78" s="9"/>
      <c r="WL78" s="8"/>
      <c r="WM78" s="8"/>
      <c r="WN78" s="9"/>
      <c r="WO78" s="6"/>
      <c r="WP78" s="9"/>
      <c r="WQ78" s="6"/>
      <c r="WR78" s="9"/>
      <c r="WS78" s="44"/>
      <c r="WU78" s="44"/>
      <c r="WW78" s="33"/>
      <c r="WY78" s="33"/>
      <c r="XA78" s="33"/>
      <c r="XC78" s="33"/>
      <c r="XE78"/>
      <c r="XF78"/>
      <c r="XG78"/>
      <c r="XH78" s="3"/>
      <c r="XK78" s="8"/>
      <c r="XL78" s="9"/>
      <c r="XM78" s="8"/>
      <c r="XN78" s="8"/>
      <c r="XO78" s="9"/>
      <c r="XP78" s="6"/>
      <c r="XQ78" s="9"/>
      <c r="XR78" s="6"/>
      <c r="XS78" s="9"/>
      <c r="XT78" s="44"/>
      <c r="XV78" s="44"/>
      <c r="XX78" s="33"/>
      <c r="XZ78" s="33"/>
      <c r="YB78" s="33"/>
      <c r="YD78" s="33"/>
      <c r="YF78"/>
      <c r="YG78"/>
      <c r="YH78"/>
      <c r="YI78" s="3"/>
      <c r="YL78" s="8"/>
      <c r="YM78" s="9"/>
      <c r="YN78" s="8"/>
      <c r="YO78" s="8"/>
      <c r="YP78" s="9"/>
      <c r="YQ78" s="6"/>
      <c r="YR78" s="9"/>
      <c r="YS78" s="6"/>
      <c r="YT78" s="9"/>
      <c r="YU78" s="44"/>
      <c r="YW78" s="44"/>
      <c r="YY78" s="33"/>
      <c r="ZA78" s="33"/>
      <c r="ZC78" s="33"/>
      <c r="ZE78" s="33"/>
      <c r="ZG78"/>
      <c r="ZH78"/>
      <c r="ZI78"/>
      <c r="ZJ78" s="3"/>
      <c r="ZM78" s="8"/>
      <c r="ZN78" s="9"/>
      <c r="ZO78" s="8"/>
      <c r="ZP78" s="8"/>
      <c r="ZQ78" s="9"/>
      <c r="ZR78" s="6"/>
      <c r="ZS78" s="9"/>
      <c r="ZT78" s="6"/>
      <c r="ZU78" s="9"/>
      <c r="ZV78" s="44"/>
      <c r="ZX78" s="44"/>
      <c r="ZZ78" s="33"/>
      <c r="AAB78" s="33"/>
      <c r="AAD78" s="33"/>
      <c r="AAF78" s="33"/>
      <c r="AAH78"/>
      <c r="AAI78"/>
      <c r="AAJ78"/>
      <c r="AAK78" s="3"/>
      <c r="AAN78" s="8"/>
      <c r="AAO78" s="9"/>
      <c r="AAP78" s="8"/>
      <c r="AAQ78" s="8"/>
      <c r="AAR78" s="9"/>
      <c r="AAS78" s="6"/>
      <c r="AAT78" s="9"/>
      <c r="AAU78" s="6"/>
      <c r="AAV78" s="9"/>
      <c r="AAW78" s="44"/>
      <c r="AAY78" s="44"/>
      <c r="ABA78" s="33"/>
      <c r="ABC78" s="33"/>
      <c r="ABE78" s="33"/>
      <c r="ABG78" s="33"/>
      <c r="ABI78"/>
      <c r="ABJ78"/>
      <c r="ABK78"/>
      <c r="ABL78" s="3"/>
      <c r="ABO78" s="8"/>
      <c r="ABP78" s="9"/>
      <c r="ABQ78" s="8"/>
      <c r="ABR78" s="8"/>
      <c r="ABS78" s="9"/>
      <c r="ABT78" s="6"/>
      <c r="ABU78" s="9"/>
      <c r="ABV78" s="6"/>
      <c r="ABW78" s="9"/>
      <c r="ABX78" s="44"/>
      <c r="ABZ78" s="44"/>
      <c r="ACB78" s="33"/>
      <c r="ACD78" s="33"/>
      <c r="ACF78" s="33"/>
      <c r="ACH78" s="33"/>
      <c r="ACJ78"/>
      <c r="ACK78"/>
      <c r="ACL78"/>
      <c r="ACM78" s="3"/>
      <c r="ACP78" s="8"/>
      <c r="ACQ78" s="9"/>
      <c r="ACR78" s="8"/>
      <c r="ACS78" s="8"/>
      <c r="ACT78" s="9"/>
      <c r="ACU78" s="6"/>
      <c r="ACV78" s="9"/>
      <c r="ACW78" s="6"/>
      <c r="ACX78" s="9"/>
      <c r="ACY78" s="44"/>
      <c r="ADA78" s="44"/>
      <c r="ADC78" s="33"/>
      <c r="ADE78" s="33"/>
      <c r="ADG78" s="33"/>
      <c r="ADI78" s="33"/>
      <c r="ADK78"/>
      <c r="ADL78"/>
      <c r="ADM78"/>
      <c r="ADN78" s="3"/>
      <c r="ADQ78" s="8"/>
      <c r="ADR78" s="9"/>
      <c r="ADS78" s="8"/>
      <c r="ADT78" s="8"/>
      <c r="ADU78" s="9"/>
      <c r="ADV78" s="6"/>
      <c r="ADW78" s="9"/>
      <c r="ADX78" s="6"/>
      <c r="ADY78" s="9"/>
      <c r="ADZ78" s="44"/>
      <c r="AEB78" s="44"/>
      <c r="AED78" s="33"/>
      <c r="AEF78" s="33"/>
      <c r="AEH78" s="33"/>
      <c r="AEJ78" s="33"/>
      <c r="AEL78"/>
      <c r="AEM78"/>
      <c r="AEN78"/>
      <c r="AEO78" s="3"/>
      <c r="AER78" s="8"/>
      <c r="AES78" s="9"/>
      <c r="AET78" s="8"/>
      <c r="AEU78" s="8"/>
      <c r="AEV78" s="9"/>
      <c r="AEW78" s="6"/>
      <c r="AEX78" s="9"/>
      <c r="AEY78" s="6"/>
      <c r="AEZ78" s="9"/>
      <c r="AFA78" s="44"/>
      <c r="AFC78" s="44"/>
      <c r="AFE78" s="33"/>
      <c r="AFG78" s="33"/>
      <c r="AFI78" s="33"/>
      <c r="AFK78" s="33"/>
      <c r="AFM78"/>
      <c r="AFN78"/>
      <c r="AFO78"/>
      <c r="AFP78" s="3"/>
      <c r="AFS78" s="8"/>
      <c r="AFT78" s="9"/>
      <c r="AFU78" s="8"/>
      <c r="AFV78" s="8"/>
      <c r="AFW78" s="9"/>
      <c r="AFX78" s="6"/>
      <c r="AFY78" s="9"/>
      <c r="AFZ78" s="6"/>
      <c r="AGA78" s="9"/>
      <c r="AGB78" s="44"/>
      <c r="AGD78" s="44"/>
      <c r="AGF78" s="33"/>
      <c r="AGH78" s="33"/>
      <c r="AGJ78" s="33"/>
      <c r="AGL78" s="33"/>
      <c r="AGN78"/>
      <c r="AGO78"/>
      <c r="AGP78"/>
      <c r="AGQ78" s="3"/>
      <c r="AGT78" s="8"/>
      <c r="AGU78" s="9"/>
      <c r="AGV78" s="8"/>
      <c r="AGW78" s="8"/>
      <c r="AGX78" s="9"/>
      <c r="AGY78" s="6"/>
      <c r="AGZ78" s="9"/>
      <c r="AHA78" s="6"/>
      <c r="AHB78" s="9"/>
      <c r="AHC78" s="44"/>
      <c r="AHE78" s="44"/>
      <c r="AHG78" s="33"/>
      <c r="AHI78" s="33"/>
      <c r="AHK78" s="33"/>
      <c r="AHM78" s="33"/>
      <c r="AHO78"/>
      <c r="AHP78"/>
      <c r="AHQ78"/>
      <c r="AHR78" s="3"/>
      <c r="AHU78" s="8"/>
      <c r="AHV78" s="9"/>
      <c r="AHW78" s="8"/>
      <c r="AHX78" s="8"/>
      <c r="AHY78" s="9"/>
      <c r="AHZ78" s="6"/>
      <c r="AIA78" s="9"/>
      <c r="AIB78" s="6"/>
      <c r="AIC78" s="9"/>
      <c r="AID78" s="44"/>
      <c r="AIF78" s="44"/>
      <c r="AIH78" s="33"/>
      <c r="AIJ78" s="33"/>
      <c r="AIL78" s="33"/>
      <c r="AIN78" s="33"/>
      <c r="AIP78"/>
      <c r="AIQ78"/>
      <c r="AIR78"/>
      <c r="AIS78" s="3"/>
      <c r="AIV78" s="8"/>
      <c r="AIW78" s="9"/>
      <c r="AIX78" s="8"/>
      <c r="AIY78" s="8"/>
      <c r="AIZ78" s="9"/>
      <c r="AJA78" s="6"/>
      <c r="AJB78" s="9"/>
      <c r="AJC78" s="6"/>
      <c r="AJD78" s="9"/>
      <c r="AJE78" s="44"/>
      <c r="AJG78" s="44"/>
      <c r="AJI78" s="33"/>
      <c r="AJK78" s="33"/>
      <c r="AJM78" s="33"/>
      <c r="AJO78" s="33"/>
      <c r="AJQ78"/>
      <c r="AJR78"/>
      <c r="AJS78"/>
      <c r="AJT78" s="3"/>
      <c r="AJW78" s="8"/>
      <c r="AJX78" s="9"/>
      <c r="AJY78" s="8"/>
      <c r="AJZ78" s="8"/>
      <c r="AKA78" s="9"/>
      <c r="AKB78" s="6"/>
      <c r="AKC78" s="9"/>
      <c r="AKD78" s="6"/>
      <c r="AKE78" s="9"/>
      <c r="AKF78" s="44"/>
      <c r="AKH78" s="44"/>
      <c r="AKJ78" s="33"/>
      <c r="AKL78" s="33"/>
      <c r="AKN78" s="33"/>
      <c r="AKP78" s="33"/>
      <c r="AKR78"/>
      <c r="AKS78"/>
      <c r="AKT78"/>
      <c r="AKU78" s="3"/>
      <c r="AKX78" s="8"/>
      <c r="AKY78" s="9"/>
      <c r="AKZ78" s="8"/>
      <c r="ALA78" s="8"/>
      <c r="ALB78" s="9"/>
      <c r="ALC78" s="6"/>
      <c r="ALD78" s="9"/>
      <c r="ALE78" s="6"/>
      <c r="ALF78" s="9"/>
      <c r="ALG78" s="44"/>
      <c r="ALI78" s="44"/>
      <c r="ALK78" s="33"/>
      <c r="ALM78" s="33"/>
      <c r="ALO78" s="33"/>
      <c r="ALQ78" s="33"/>
      <c r="ALS78"/>
      <c r="ALT78"/>
      <c r="ALU78"/>
      <c r="ALV78" s="3"/>
      <c r="ALY78" s="8"/>
      <c r="ALZ78" s="9"/>
      <c r="AMA78" s="8"/>
      <c r="AMB78" s="8"/>
      <c r="AMC78" s="9"/>
      <c r="AMD78" s="6"/>
      <c r="AME78" s="9"/>
      <c r="AMF78" s="6"/>
      <c r="AMG78" s="9"/>
      <c r="AMH78" s="44"/>
      <c r="AMJ78" s="44"/>
      <c r="AML78" s="33"/>
      <c r="AMN78" s="33"/>
      <c r="AMP78" s="33"/>
      <c r="AMR78" s="33"/>
      <c r="AMT78"/>
      <c r="AMU78"/>
      <c r="AMV78"/>
      <c r="AMW78" s="3"/>
      <c r="AMZ78" s="8"/>
      <c r="ANA78" s="9"/>
      <c r="ANB78" s="8"/>
      <c r="ANC78" s="8"/>
      <c r="AND78" s="9"/>
      <c r="ANE78" s="6"/>
      <c r="ANF78" s="9"/>
      <c r="ANG78" s="6"/>
      <c r="ANH78" s="9"/>
      <c r="ANI78" s="44"/>
      <c r="ANK78" s="44"/>
      <c r="ANM78" s="33"/>
      <c r="ANO78" s="33"/>
      <c r="ANQ78" s="33"/>
      <c r="ANS78" s="33"/>
      <c r="ANU78"/>
      <c r="ANV78"/>
      <c r="ANW78"/>
      <c r="ANX78" s="3"/>
      <c r="AOA78" s="8"/>
      <c r="AOB78" s="9"/>
      <c r="AOC78" s="8"/>
      <c r="AOD78" s="8"/>
      <c r="AOE78" s="9"/>
      <c r="AOF78" s="6"/>
      <c r="AOG78" s="9"/>
      <c r="AOH78" s="6"/>
      <c r="AOI78" s="9"/>
      <c r="AOJ78" s="44"/>
      <c r="AOL78" s="44"/>
      <c r="AON78" s="33"/>
      <c r="AOP78" s="33"/>
      <c r="AOR78" s="33"/>
      <c r="AOT78" s="33"/>
      <c r="AOV78"/>
      <c r="AOW78"/>
      <c r="AOX78"/>
      <c r="AOY78" s="3"/>
      <c r="APB78" s="8"/>
      <c r="APC78" s="9"/>
      <c r="APD78" s="8"/>
      <c r="APE78" s="8"/>
      <c r="APF78" s="9"/>
      <c r="APG78" s="6"/>
      <c r="APH78" s="9"/>
      <c r="API78" s="6"/>
      <c r="APJ78" s="9"/>
      <c r="APK78" s="44"/>
      <c r="APM78" s="44"/>
      <c r="APO78" s="33"/>
      <c r="APQ78" s="33"/>
      <c r="APS78" s="33"/>
      <c r="APU78" s="33"/>
      <c r="APW78"/>
      <c r="APX78"/>
      <c r="APY78"/>
      <c r="APZ78" s="3"/>
      <c r="AQC78" s="8"/>
      <c r="AQD78" s="9"/>
      <c r="AQE78" s="8"/>
      <c r="AQF78" s="8"/>
      <c r="AQG78" s="9"/>
      <c r="AQH78" s="6"/>
      <c r="AQI78" s="9"/>
      <c r="AQJ78" s="6"/>
      <c r="AQK78" s="9"/>
      <c r="AQL78" s="44"/>
      <c r="AQN78" s="44"/>
      <c r="AQP78" s="33"/>
      <c r="AQR78" s="33"/>
      <c r="AQT78" s="33"/>
      <c r="AQV78" s="33"/>
      <c r="AQX78"/>
      <c r="AQY78"/>
      <c r="AQZ78"/>
      <c r="ARA78" s="3"/>
      <c r="ARD78" s="8"/>
      <c r="ARE78" s="9"/>
      <c r="ARF78" s="8"/>
      <c r="ARG78" s="8"/>
      <c r="ARH78" s="9"/>
      <c r="ARI78" s="6"/>
      <c r="ARJ78" s="9"/>
      <c r="ARK78" s="6"/>
      <c r="ARL78" s="9"/>
      <c r="ARM78" s="44"/>
      <c r="ARO78" s="44"/>
      <c r="ARQ78" s="33"/>
      <c r="ARS78" s="33"/>
      <c r="ARU78" s="33"/>
      <c r="ARW78" s="33"/>
      <c r="ARY78"/>
      <c r="ARZ78"/>
      <c r="ASA78"/>
      <c r="ASB78" s="3"/>
      <c r="ASE78" s="8"/>
      <c r="ASF78" s="9"/>
      <c r="ASG78" s="8"/>
      <c r="ASH78" s="8"/>
      <c r="ASI78" s="9"/>
      <c r="ASJ78" s="6"/>
      <c r="ASK78" s="9"/>
      <c r="ASL78" s="6"/>
      <c r="ASM78" s="9"/>
      <c r="ASN78" s="44"/>
      <c r="ASP78" s="44"/>
      <c r="ASR78" s="33"/>
      <c r="AST78" s="33"/>
      <c r="ASV78" s="33"/>
      <c r="ASX78" s="33"/>
      <c r="ASZ78"/>
      <c r="ATA78"/>
      <c r="ATB78"/>
      <c r="ATC78" s="3"/>
      <c r="ATF78" s="8"/>
      <c r="ATG78" s="9"/>
      <c r="ATH78" s="8"/>
      <c r="ATI78" s="8"/>
      <c r="ATJ78" s="9"/>
      <c r="ATK78" s="6"/>
      <c r="ATL78" s="9"/>
      <c r="ATM78" s="6"/>
      <c r="ATN78" s="9"/>
      <c r="ATO78" s="44"/>
      <c r="ATQ78" s="44"/>
      <c r="ATS78" s="33"/>
      <c r="ATU78" s="33"/>
      <c r="ATW78" s="33"/>
      <c r="ATY78" s="33"/>
      <c r="AUA78"/>
      <c r="AUB78"/>
      <c r="AUC78"/>
      <c r="AUD78" s="3"/>
      <c r="AUG78" s="8"/>
      <c r="AUH78" s="9"/>
      <c r="AUI78" s="8"/>
      <c r="AUJ78" s="8"/>
      <c r="AUK78" s="9"/>
      <c r="AUL78" s="6"/>
      <c r="AUM78" s="9"/>
      <c r="AUN78" s="6"/>
      <c r="AUO78" s="9"/>
      <c r="AUP78" s="44"/>
      <c r="AUR78" s="44"/>
      <c r="AUT78" s="33"/>
      <c r="AUV78" s="33"/>
      <c r="AUX78" s="33"/>
      <c r="AUZ78" s="33"/>
      <c r="AVB78"/>
      <c r="AVC78"/>
      <c r="AVD78"/>
      <c r="AVE78" s="3"/>
      <c r="AVH78" s="8"/>
      <c r="AVI78" s="9"/>
      <c r="AVJ78" s="8"/>
      <c r="AVK78" s="8"/>
      <c r="AVL78" s="9"/>
      <c r="AVM78" s="6"/>
      <c r="AVN78" s="9"/>
      <c r="AVO78" s="6"/>
      <c r="AVP78" s="9"/>
      <c r="AVQ78" s="44"/>
      <c r="AVS78" s="44"/>
      <c r="AVU78" s="33"/>
      <c r="AVW78" s="33"/>
      <c r="AVY78" s="33"/>
      <c r="AWA78" s="33"/>
      <c r="AWC78"/>
      <c r="AWD78"/>
      <c r="AWE78"/>
      <c r="AWF78" s="3"/>
      <c r="AWI78" s="8"/>
      <c r="AWJ78" s="9"/>
      <c r="AWK78" s="8"/>
      <c r="AWL78" s="8"/>
      <c r="AWM78" s="9"/>
      <c r="AWN78" s="6"/>
      <c r="AWO78" s="9"/>
      <c r="AWP78" s="6"/>
      <c r="AWQ78" s="9"/>
      <c r="AWR78" s="44"/>
      <c r="AWT78" s="44"/>
      <c r="AWV78" s="33"/>
      <c r="AWX78" s="33"/>
      <c r="AWZ78" s="33"/>
      <c r="AXB78" s="33"/>
      <c r="AXD78"/>
      <c r="AXE78"/>
      <c r="AXF78"/>
      <c r="AXG78" s="3"/>
      <c r="AXJ78" s="8"/>
      <c r="AXK78" s="9"/>
      <c r="AXL78" s="8"/>
      <c r="AXM78" s="8"/>
      <c r="AXN78" s="9"/>
      <c r="AXO78" s="6"/>
      <c r="AXP78" s="9"/>
      <c r="AXQ78" s="6"/>
      <c r="AXR78" s="9"/>
      <c r="AXS78" s="44"/>
      <c r="AXU78" s="44"/>
      <c r="AXW78" s="33"/>
      <c r="AXY78" s="33"/>
      <c r="AYA78" s="33"/>
      <c r="AYC78" s="33"/>
      <c r="AYE78"/>
      <c r="AYF78"/>
      <c r="AYG78"/>
      <c r="AYH78" s="3"/>
      <c r="AYK78" s="8"/>
      <c r="AYL78" s="9"/>
      <c r="AYM78" s="8"/>
      <c r="AYN78" s="8"/>
      <c r="AYO78" s="9"/>
      <c r="AYP78" s="6"/>
      <c r="AYQ78" s="9"/>
      <c r="AYR78" s="6"/>
      <c r="AYS78" s="9"/>
      <c r="AYT78" s="44"/>
      <c r="AYV78" s="44"/>
      <c r="AYX78" s="33"/>
      <c r="AYZ78" s="33"/>
      <c r="AZB78" s="33"/>
      <c r="AZD78" s="33"/>
      <c r="AZF78"/>
      <c r="AZG78"/>
      <c r="AZH78"/>
      <c r="AZI78" s="3"/>
      <c r="AZL78" s="8"/>
      <c r="AZM78" s="9"/>
      <c r="AZN78" s="8"/>
      <c r="AZO78" s="8"/>
      <c r="AZP78" s="9"/>
      <c r="AZQ78" s="6"/>
      <c r="AZR78" s="9"/>
      <c r="AZS78" s="6"/>
      <c r="AZT78" s="9"/>
      <c r="AZU78" s="44"/>
      <c r="AZW78" s="44"/>
      <c r="AZY78" s="33"/>
      <c r="BAA78" s="33"/>
      <c r="BAC78" s="33"/>
      <c r="BAE78" s="33"/>
      <c r="BAG78"/>
      <c r="BAH78"/>
      <c r="BAI78"/>
      <c r="BAJ78" s="3"/>
      <c r="BAM78" s="8"/>
      <c r="BAN78" s="9"/>
      <c r="BAO78" s="8"/>
      <c r="BAP78" s="8"/>
      <c r="BAQ78" s="9"/>
      <c r="BAR78" s="6"/>
      <c r="BAS78" s="9"/>
      <c r="BAT78" s="6"/>
      <c r="BAU78" s="9"/>
      <c r="BAV78" s="44"/>
      <c r="BAX78" s="44"/>
      <c r="BAZ78" s="33"/>
      <c r="BBB78" s="33"/>
      <c r="BBD78" s="33"/>
      <c r="BBF78" s="33"/>
      <c r="BBH78"/>
      <c r="BBI78"/>
      <c r="BBJ78"/>
      <c r="BBK78" s="3"/>
      <c r="BBN78" s="8"/>
      <c r="BBO78" s="9"/>
      <c r="BBP78" s="8"/>
      <c r="BBQ78" s="8"/>
      <c r="BBR78" s="9"/>
      <c r="BBS78" s="6"/>
      <c r="BBT78" s="9"/>
      <c r="BBU78" s="6"/>
      <c r="BBV78" s="9"/>
      <c r="BBW78" s="44"/>
      <c r="BBY78" s="44"/>
      <c r="BCA78" s="33"/>
      <c r="BCC78" s="33"/>
      <c r="BCE78" s="33"/>
      <c r="BCG78" s="33"/>
      <c r="BCI78"/>
      <c r="BCJ78"/>
      <c r="BCK78"/>
      <c r="BCL78" s="3"/>
      <c r="BCO78" s="8"/>
      <c r="BCP78" s="9"/>
      <c r="BCQ78" s="8"/>
      <c r="BCR78" s="8"/>
      <c r="BCS78" s="9"/>
      <c r="BCT78" s="6"/>
      <c r="BCU78" s="9"/>
      <c r="BCV78" s="6"/>
      <c r="BCW78" s="9"/>
      <c r="BCX78" s="44"/>
      <c r="BCZ78" s="44"/>
      <c r="BDB78" s="33"/>
      <c r="BDD78" s="33"/>
      <c r="BDF78" s="33"/>
      <c r="BDH78" s="33"/>
      <c r="BDJ78"/>
      <c r="BDK78"/>
      <c r="BDL78"/>
      <c r="BDM78" s="3"/>
      <c r="BDP78" s="8"/>
      <c r="BDQ78" s="9"/>
      <c r="BDR78" s="8"/>
      <c r="BDS78" s="8"/>
      <c r="BDT78" s="9"/>
      <c r="BDU78" s="6"/>
      <c r="BDV78" s="9"/>
      <c r="BDW78" s="6"/>
      <c r="BDX78" s="9"/>
      <c r="BDY78" s="44"/>
      <c r="BEA78" s="44"/>
      <c r="BEC78" s="33"/>
      <c r="BEE78" s="33"/>
      <c r="BEG78" s="33"/>
      <c r="BEI78" s="33"/>
      <c r="BEK78"/>
      <c r="BEL78"/>
      <c r="BEM78"/>
      <c r="BEN78" s="3"/>
      <c r="BEQ78" s="8"/>
      <c r="BER78" s="9"/>
      <c r="BES78" s="8"/>
      <c r="BET78" s="8"/>
      <c r="BEU78" s="9"/>
      <c r="BEV78" s="6"/>
      <c r="BEW78" s="9"/>
      <c r="BEX78" s="6"/>
      <c r="BEY78" s="9"/>
      <c r="BEZ78" s="44"/>
      <c r="BFB78" s="44"/>
      <c r="BFD78" s="33"/>
      <c r="BFF78" s="33"/>
      <c r="BFH78" s="33"/>
      <c r="BFJ78" s="33"/>
      <c r="BFL78"/>
      <c r="BFM78"/>
      <c r="BFN78"/>
      <c r="BFO78" s="3"/>
      <c r="BFR78" s="8"/>
      <c r="BFS78" s="9"/>
      <c r="BFT78" s="8"/>
      <c r="BFU78" s="8"/>
      <c r="BFV78" s="9"/>
      <c r="BFW78" s="6"/>
      <c r="BFX78" s="9"/>
      <c r="BFY78" s="6"/>
      <c r="BFZ78" s="9"/>
      <c r="BGA78" s="44"/>
      <c r="BGC78" s="44"/>
      <c r="BGE78" s="33"/>
      <c r="BGG78" s="33"/>
      <c r="BGI78" s="33"/>
      <c r="BGK78" s="33"/>
      <c r="BGM78"/>
      <c r="BGN78"/>
      <c r="BGO78"/>
      <c r="BGP78" s="3"/>
      <c r="BGS78" s="8"/>
      <c r="BGT78" s="9"/>
      <c r="BGU78" s="8"/>
      <c r="BGV78" s="8"/>
      <c r="BGW78" s="9"/>
      <c r="BGX78" s="6"/>
      <c r="BGY78" s="9"/>
      <c r="BGZ78" s="6"/>
      <c r="BHA78" s="9"/>
      <c r="BHB78" s="44"/>
      <c r="BHD78" s="44"/>
      <c r="BHF78" s="33"/>
      <c r="BHH78" s="33"/>
      <c r="BHJ78" s="33"/>
      <c r="BHL78" s="33"/>
      <c r="BHN78"/>
      <c r="BHO78"/>
      <c r="BHP78"/>
      <c r="BHQ78" s="3"/>
      <c r="BHT78" s="8"/>
      <c r="BHU78" s="9"/>
      <c r="BHV78" s="8"/>
      <c r="BHW78" s="8"/>
      <c r="BHX78" s="9"/>
      <c r="BHY78" s="6"/>
      <c r="BHZ78" s="9"/>
      <c r="BIA78" s="6"/>
      <c r="BIB78" s="9"/>
      <c r="BIC78" s="44"/>
      <c r="BIE78" s="44"/>
      <c r="BIG78" s="33"/>
      <c r="BII78" s="33"/>
      <c r="BIK78" s="33"/>
      <c r="BIM78" s="33"/>
      <c r="BIO78"/>
      <c r="BIP78"/>
      <c r="BIQ78"/>
      <c r="BIR78" s="3"/>
      <c r="BIU78" s="8"/>
      <c r="BIV78" s="9"/>
      <c r="BIW78" s="8"/>
      <c r="BIX78" s="8"/>
      <c r="BIY78" s="9"/>
      <c r="BIZ78" s="6"/>
      <c r="BJA78" s="9"/>
      <c r="BJB78" s="6"/>
      <c r="BJC78" s="9"/>
      <c r="BJD78" s="44"/>
      <c r="BJF78" s="44"/>
      <c r="BJH78" s="33"/>
      <c r="BJJ78" s="33"/>
      <c r="BJL78" s="33"/>
      <c r="BJN78" s="33"/>
      <c r="BJP78"/>
      <c r="BJQ78"/>
      <c r="BJR78"/>
      <c r="BJS78" s="3"/>
      <c r="BJV78" s="8"/>
      <c r="BJW78" s="9"/>
      <c r="BJX78" s="8"/>
      <c r="BJY78" s="8"/>
      <c r="BJZ78" s="9"/>
      <c r="BKA78" s="6"/>
      <c r="BKB78" s="9"/>
      <c r="BKC78" s="6"/>
      <c r="BKD78" s="9"/>
      <c r="BKE78" s="44"/>
      <c r="BKG78" s="44"/>
      <c r="BKI78" s="33"/>
      <c r="BKK78" s="33"/>
      <c r="BKM78" s="33"/>
      <c r="BKO78" s="33"/>
      <c r="BKQ78"/>
      <c r="BKR78"/>
      <c r="BKS78"/>
      <c r="BKT78" s="3"/>
      <c r="BKW78" s="8"/>
      <c r="BKX78" s="9"/>
      <c r="BKY78" s="8"/>
      <c r="BKZ78" s="8"/>
      <c r="BLA78" s="9"/>
      <c r="BLB78" s="6"/>
      <c r="BLC78" s="9"/>
      <c r="BLD78" s="6"/>
      <c r="BLE78" s="9"/>
      <c r="BLF78" s="44"/>
      <c r="BLH78" s="44"/>
      <c r="BLJ78" s="33"/>
      <c r="BLL78" s="33"/>
      <c r="BLN78" s="33"/>
      <c r="BLP78" s="33"/>
      <c r="BLR78"/>
      <c r="BLS78"/>
      <c r="BLT78"/>
      <c r="BLU78" s="3"/>
      <c r="BLX78" s="8"/>
      <c r="BLY78" s="9"/>
      <c r="BLZ78" s="8"/>
      <c r="BMA78" s="8"/>
      <c r="BMB78" s="9"/>
      <c r="BMC78" s="6"/>
      <c r="BMD78" s="9"/>
      <c r="BME78" s="6"/>
      <c r="BMF78" s="9"/>
      <c r="BMG78" s="44"/>
      <c r="BMI78" s="44"/>
      <c r="BMK78" s="33"/>
      <c r="BMM78" s="33"/>
      <c r="BMO78" s="33"/>
      <c r="BMQ78" s="33"/>
      <c r="BMS78"/>
      <c r="BMT78"/>
      <c r="BMU78"/>
      <c r="BMV78" s="3"/>
      <c r="BMY78" s="8"/>
      <c r="BMZ78" s="9"/>
      <c r="BNA78" s="8"/>
      <c r="BNB78" s="8"/>
      <c r="BNC78" s="9"/>
      <c r="BND78" s="6"/>
      <c r="BNE78" s="9"/>
      <c r="BNF78" s="6"/>
      <c r="BNG78" s="9"/>
      <c r="BNH78" s="44"/>
      <c r="BNJ78" s="44"/>
      <c r="BNL78" s="33"/>
      <c r="BNN78" s="33"/>
      <c r="BNP78" s="33"/>
      <c r="BNR78" s="33"/>
      <c r="BNT78"/>
      <c r="BNU78"/>
      <c r="BNV78"/>
      <c r="BNW78" s="3"/>
      <c r="BNZ78" s="8"/>
      <c r="BOA78" s="9"/>
      <c r="BOB78" s="8"/>
      <c r="BOC78" s="8"/>
      <c r="BOD78" s="9"/>
      <c r="BOE78" s="6"/>
      <c r="BOF78" s="9"/>
      <c r="BOG78" s="6"/>
      <c r="BOH78" s="9"/>
      <c r="BOI78" s="44"/>
      <c r="BOK78" s="44"/>
      <c r="BOM78" s="33"/>
      <c r="BOO78" s="33"/>
      <c r="BOQ78" s="33"/>
      <c r="BOS78" s="33"/>
      <c r="BOU78"/>
      <c r="BOV78"/>
      <c r="BOW78"/>
      <c r="BOX78" s="3"/>
      <c r="BPA78" s="8"/>
      <c r="BPB78" s="9"/>
      <c r="BPC78" s="8"/>
      <c r="BPD78" s="8"/>
      <c r="BPE78" s="9"/>
      <c r="BPF78" s="6"/>
      <c r="BPG78" s="9"/>
      <c r="BPH78" s="6"/>
      <c r="BPI78" s="9"/>
      <c r="BPJ78" s="44"/>
      <c r="BPL78" s="44"/>
      <c r="BPN78" s="33"/>
      <c r="BPP78" s="33"/>
      <c r="BPR78" s="33"/>
      <c r="BPT78" s="33"/>
      <c r="BPV78"/>
      <c r="BPW78"/>
      <c r="BPX78"/>
      <c r="BPY78" s="3"/>
      <c r="BQB78" s="8"/>
      <c r="BQC78" s="9"/>
      <c r="BQD78" s="8"/>
      <c r="BQE78" s="8"/>
      <c r="BQF78" s="9"/>
      <c r="BQG78" s="6"/>
      <c r="BQH78" s="9"/>
      <c r="BQI78" s="6"/>
      <c r="BQJ78" s="9"/>
      <c r="BQK78" s="44"/>
      <c r="BQM78" s="44"/>
      <c r="BQO78" s="33"/>
      <c r="BQQ78" s="33"/>
      <c r="BQS78" s="33"/>
      <c r="BQU78" s="33"/>
      <c r="BQW78"/>
      <c r="BQX78"/>
      <c r="BQY78"/>
      <c r="BQZ78" s="3"/>
      <c r="BRC78" s="8"/>
      <c r="BRD78" s="9"/>
      <c r="BRE78" s="8"/>
      <c r="BRF78" s="8"/>
      <c r="BRG78" s="9"/>
      <c r="BRH78" s="6"/>
      <c r="BRI78" s="9"/>
      <c r="BRJ78" s="6"/>
      <c r="BRK78" s="9"/>
      <c r="BRL78" s="44"/>
      <c r="BRN78" s="44"/>
      <c r="BRP78" s="33"/>
      <c r="BRR78" s="33"/>
      <c r="BRT78" s="33"/>
      <c r="BRV78" s="33"/>
      <c r="BRX78"/>
      <c r="BRY78"/>
      <c r="BRZ78"/>
      <c r="BSA78" s="3"/>
      <c r="BSD78" s="8"/>
      <c r="BSE78" s="9"/>
      <c r="BSF78" s="8"/>
      <c r="BSG78" s="8"/>
      <c r="BSH78" s="9"/>
      <c r="BSI78" s="6"/>
      <c r="BSJ78" s="9"/>
      <c r="BSK78" s="6"/>
      <c r="BSL78" s="9"/>
      <c r="BSM78" s="44"/>
      <c r="BSO78" s="44"/>
      <c r="BSQ78" s="33"/>
      <c r="BSS78" s="33"/>
      <c r="BSU78" s="33"/>
      <c r="BSW78" s="33"/>
      <c r="BSY78"/>
      <c r="BSZ78"/>
      <c r="BTA78"/>
      <c r="BTB78" s="3"/>
      <c r="BTE78" s="8"/>
      <c r="BTF78" s="9"/>
      <c r="BTG78" s="8"/>
      <c r="BTH78" s="8"/>
      <c r="BTI78" s="9"/>
      <c r="BTJ78" s="6"/>
      <c r="BTK78" s="9"/>
      <c r="BTL78" s="6"/>
      <c r="BTM78" s="9"/>
      <c r="BTN78" s="44"/>
      <c r="BTP78" s="44"/>
      <c r="BTR78" s="33"/>
      <c r="BTT78" s="33"/>
      <c r="BTV78" s="33"/>
      <c r="BTX78" s="33"/>
      <c r="BTZ78"/>
      <c r="BUA78"/>
      <c r="BUB78"/>
      <c r="BUC78" s="3"/>
      <c r="BUF78" s="8"/>
      <c r="BUG78" s="9"/>
      <c r="BUH78" s="8"/>
      <c r="BUI78" s="8"/>
      <c r="BUJ78" s="9"/>
      <c r="BUK78" s="6"/>
      <c r="BUL78" s="9"/>
      <c r="BUM78" s="6"/>
      <c r="BUN78" s="9"/>
      <c r="BUO78" s="44"/>
      <c r="BUQ78" s="44"/>
      <c r="BUS78" s="33"/>
      <c r="BUU78" s="33"/>
      <c r="BUW78" s="33"/>
      <c r="BUY78" s="33"/>
      <c r="BVA78"/>
      <c r="BVB78"/>
      <c r="BVC78"/>
      <c r="BVD78" s="3"/>
      <c r="BVG78" s="8"/>
      <c r="BVH78" s="9"/>
      <c r="BVI78" s="8"/>
      <c r="BVJ78" s="8"/>
      <c r="BVK78" s="9"/>
      <c r="BVL78" s="6"/>
      <c r="BVM78" s="9"/>
      <c r="BVN78" s="6"/>
      <c r="BVO78" s="9"/>
      <c r="BVP78" s="44"/>
      <c r="BVR78" s="44"/>
      <c r="BVT78" s="33"/>
      <c r="BVV78" s="33"/>
      <c r="BVX78" s="33"/>
      <c r="BVZ78" s="33"/>
      <c r="BWB78"/>
      <c r="BWC78"/>
      <c r="BWD78"/>
      <c r="BWE78" s="3"/>
      <c r="BWH78" s="8"/>
      <c r="BWI78" s="9"/>
      <c r="BWJ78" s="8"/>
      <c r="BWK78" s="8"/>
      <c r="BWL78" s="9"/>
      <c r="BWM78" s="6"/>
      <c r="BWN78" s="9"/>
      <c r="BWO78" s="6"/>
      <c r="BWP78" s="9"/>
      <c r="BWQ78" s="44"/>
      <c r="BWS78" s="44"/>
      <c r="BWU78" s="33"/>
      <c r="BWW78" s="33"/>
      <c r="BWY78" s="33"/>
      <c r="BXA78" s="33"/>
      <c r="BXC78"/>
      <c r="BXD78"/>
      <c r="BXE78"/>
      <c r="BXF78" s="3"/>
      <c r="BXI78" s="8"/>
      <c r="BXJ78" s="9"/>
      <c r="BXK78" s="8"/>
      <c r="BXL78" s="8"/>
      <c r="BXM78" s="9"/>
      <c r="BXN78" s="6"/>
      <c r="BXO78" s="9"/>
      <c r="BXP78" s="6"/>
      <c r="BXQ78" s="9"/>
      <c r="BXR78" s="44"/>
      <c r="BXT78" s="44"/>
      <c r="BXV78" s="33"/>
      <c r="BXX78" s="33"/>
      <c r="BXZ78" s="33"/>
      <c r="BYB78" s="33"/>
      <c r="BYD78"/>
      <c r="BYE78"/>
      <c r="BYF78"/>
      <c r="BYG78" s="3"/>
      <c r="BYJ78" s="8"/>
      <c r="BYK78" s="9"/>
      <c r="BYL78" s="8"/>
      <c r="BYM78" s="8"/>
      <c r="BYN78" s="9"/>
      <c r="BYO78" s="6"/>
      <c r="BYP78" s="9"/>
      <c r="BYQ78" s="6"/>
      <c r="BYR78" s="9"/>
      <c r="BYS78" s="44"/>
      <c r="BYU78" s="44"/>
      <c r="BYW78" s="33"/>
      <c r="BYY78" s="33"/>
      <c r="BZA78" s="33"/>
      <c r="BZC78" s="33"/>
      <c r="BZE78"/>
      <c r="BZF78"/>
      <c r="BZG78"/>
      <c r="BZH78" s="3"/>
      <c r="BZK78" s="8"/>
      <c r="BZL78" s="9"/>
      <c r="BZM78" s="8"/>
      <c r="BZN78" s="8"/>
      <c r="BZO78" s="9"/>
      <c r="BZP78" s="6"/>
      <c r="BZQ78" s="9"/>
      <c r="BZR78" s="6"/>
      <c r="BZS78" s="9"/>
      <c r="BZT78" s="44"/>
      <c r="BZV78" s="44"/>
      <c r="BZX78" s="33"/>
      <c r="BZZ78" s="33"/>
      <c r="CAB78" s="33"/>
      <c r="CAD78" s="33"/>
      <c r="CAF78"/>
      <c r="CAG78"/>
      <c r="CAH78"/>
      <c r="CAI78" s="3"/>
      <c r="CAL78" s="8"/>
      <c r="CAM78" s="9"/>
      <c r="CAN78" s="8"/>
      <c r="CAO78" s="8"/>
      <c r="CAP78" s="9"/>
      <c r="CAQ78" s="6"/>
      <c r="CAR78" s="9"/>
      <c r="CAS78" s="6"/>
      <c r="CAT78" s="9"/>
      <c r="CAU78" s="44"/>
      <c r="CAW78" s="44"/>
      <c r="CAY78" s="33"/>
      <c r="CBA78" s="33"/>
      <c r="CBC78" s="33"/>
      <c r="CBE78" s="33"/>
      <c r="CBG78"/>
      <c r="CBH78"/>
      <c r="CBI78"/>
      <c r="CBJ78" s="3"/>
      <c r="CBM78" s="8"/>
      <c r="CBN78" s="9"/>
      <c r="CBO78" s="8"/>
      <c r="CBP78" s="8"/>
      <c r="CBQ78" s="9"/>
      <c r="CBR78" s="6"/>
      <c r="CBS78" s="9"/>
      <c r="CBT78" s="6"/>
      <c r="CBU78" s="9"/>
      <c r="CBV78" s="44"/>
      <c r="CBX78" s="44"/>
      <c r="CBZ78" s="33"/>
      <c r="CCB78" s="33"/>
      <c r="CCD78" s="33"/>
      <c r="CCF78" s="33"/>
      <c r="CCH78"/>
      <c r="CCI78"/>
      <c r="CCJ78"/>
      <c r="CCK78" s="3"/>
      <c r="CCN78" s="8"/>
      <c r="CCO78" s="9"/>
      <c r="CCP78" s="8"/>
      <c r="CCQ78" s="8"/>
      <c r="CCR78" s="9"/>
      <c r="CCS78" s="6"/>
      <c r="CCT78" s="9"/>
      <c r="CCU78" s="6"/>
      <c r="CCV78" s="9"/>
      <c r="CCW78" s="44"/>
      <c r="CCY78" s="44"/>
      <c r="CDA78" s="33"/>
      <c r="CDC78" s="33"/>
      <c r="CDE78" s="33"/>
      <c r="CDG78" s="33"/>
      <c r="CDI78"/>
      <c r="CDJ78"/>
      <c r="CDK78"/>
      <c r="CDL78" s="3"/>
      <c r="CDO78" s="8"/>
      <c r="CDP78" s="9"/>
      <c r="CDQ78" s="8"/>
      <c r="CDR78" s="8"/>
      <c r="CDS78" s="9"/>
      <c r="CDT78" s="6"/>
      <c r="CDU78" s="9"/>
      <c r="CDV78" s="6"/>
      <c r="CDW78" s="9"/>
      <c r="CDX78" s="44"/>
      <c r="CDZ78" s="44"/>
      <c r="CEB78" s="33"/>
      <c r="CED78" s="33"/>
      <c r="CEF78" s="33"/>
      <c r="CEH78" s="33"/>
      <c r="CEJ78"/>
      <c r="CEK78"/>
      <c r="CEL78"/>
      <c r="CEM78" s="3"/>
      <c r="CEP78" s="8"/>
      <c r="CEQ78" s="9"/>
      <c r="CER78" s="8"/>
      <c r="CES78" s="8"/>
      <c r="CET78" s="9"/>
      <c r="CEU78" s="6"/>
      <c r="CEV78" s="9"/>
      <c r="CEW78" s="6"/>
      <c r="CEX78" s="9"/>
      <c r="CEY78" s="44"/>
      <c r="CFA78" s="44"/>
      <c r="CFC78" s="33"/>
      <c r="CFE78" s="33"/>
      <c r="CFG78" s="33"/>
      <c r="CFI78" s="33"/>
      <c r="CFK78"/>
      <c r="CFL78"/>
      <c r="CFM78"/>
      <c r="CFN78" s="3"/>
      <c r="CFQ78" s="8"/>
      <c r="CFR78" s="9"/>
      <c r="CFS78" s="8"/>
      <c r="CFT78" s="8"/>
      <c r="CFU78" s="9"/>
      <c r="CFV78" s="6"/>
      <c r="CFW78" s="9"/>
      <c r="CFX78" s="6"/>
      <c r="CFY78" s="9"/>
      <c r="CFZ78" s="44"/>
      <c r="CGB78" s="44"/>
      <c r="CGD78" s="33"/>
      <c r="CGF78" s="33"/>
      <c r="CGH78" s="33"/>
      <c r="CGJ78" s="33"/>
      <c r="CGL78"/>
      <c r="CGM78"/>
      <c r="CGN78"/>
      <c r="CGO78" s="3"/>
      <c r="CGR78" s="8"/>
      <c r="CGS78" s="9"/>
      <c r="CGT78" s="8"/>
      <c r="CGU78" s="8"/>
      <c r="CGV78" s="9"/>
      <c r="CGW78" s="6"/>
      <c r="CGX78" s="9"/>
      <c r="CGY78" s="6"/>
      <c r="CGZ78" s="9"/>
      <c r="CHA78" s="44"/>
      <c r="CHC78" s="44"/>
      <c r="CHE78" s="33"/>
      <c r="CHG78" s="33"/>
      <c r="CHI78" s="33"/>
      <c r="CHK78" s="33"/>
      <c r="CHM78"/>
      <c r="CHN78"/>
      <c r="CHO78"/>
      <c r="CHP78" s="3"/>
      <c r="CHS78" s="8"/>
      <c r="CHT78" s="9"/>
      <c r="CHU78" s="8"/>
      <c r="CHV78" s="8"/>
      <c r="CHW78" s="9"/>
      <c r="CHX78" s="6"/>
      <c r="CHY78" s="9"/>
      <c r="CHZ78" s="6"/>
      <c r="CIA78" s="9"/>
      <c r="CIB78" s="44"/>
      <c r="CID78" s="44"/>
      <c r="CIF78" s="33"/>
      <c r="CIH78" s="33"/>
      <c r="CIJ78" s="33"/>
      <c r="CIL78" s="33"/>
      <c r="CIN78"/>
      <c r="CIO78"/>
      <c r="CIP78"/>
      <c r="CIQ78" s="3"/>
      <c r="CIT78" s="8"/>
      <c r="CIU78" s="9"/>
      <c r="CIV78" s="8"/>
      <c r="CIW78" s="8"/>
      <c r="CIX78" s="9"/>
      <c r="CIY78" s="6"/>
      <c r="CIZ78" s="9"/>
      <c r="CJA78" s="6"/>
      <c r="CJB78" s="9"/>
      <c r="CJC78" s="44"/>
      <c r="CJE78" s="44"/>
      <c r="CJG78" s="33"/>
      <c r="CJI78" s="33"/>
      <c r="CJK78" s="33"/>
      <c r="CJM78" s="33"/>
      <c r="CJO78"/>
      <c r="CJP78"/>
      <c r="CJQ78"/>
      <c r="CJR78" s="3"/>
      <c r="CJU78" s="8"/>
      <c r="CJV78" s="9"/>
      <c r="CJW78" s="8"/>
      <c r="CJX78" s="8"/>
      <c r="CJY78" s="9"/>
      <c r="CJZ78" s="6"/>
      <c r="CKA78" s="9"/>
      <c r="CKB78" s="6"/>
      <c r="CKC78" s="9"/>
      <c r="CKD78" s="44"/>
      <c r="CKF78" s="44"/>
      <c r="CKH78" s="33"/>
      <c r="CKJ78" s="33"/>
      <c r="CKL78" s="33"/>
      <c r="CKN78" s="33"/>
      <c r="CKP78"/>
      <c r="CKQ78"/>
      <c r="CKR78"/>
      <c r="CKS78" s="3"/>
      <c r="CKV78" s="8"/>
      <c r="CKW78" s="9"/>
      <c r="CKX78" s="8"/>
      <c r="CKY78" s="8"/>
      <c r="CKZ78" s="9"/>
      <c r="CLA78" s="6"/>
      <c r="CLB78" s="9"/>
      <c r="CLC78" s="6"/>
      <c r="CLD78" s="9"/>
      <c r="CLE78" s="44"/>
      <c r="CLG78" s="44"/>
      <c r="CLI78" s="33"/>
      <c r="CLK78" s="33"/>
      <c r="CLM78" s="33"/>
      <c r="CLO78" s="33"/>
      <c r="CLQ78"/>
      <c r="CLR78"/>
      <c r="CLS78"/>
      <c r="CLT78" s="3"/>
      <c r="CLW78" s="8"/>
      <c r="CLX78" s="9"/>
      <c r="CLY78" s="8"/>
      <c r="CLZ78" s="8"/>
      <c r="CMA78" s="9"/>
      <c r="CMB78" s="6"/>
      <c r="CMC78" s="9"/>
      <c r="CMD78" s="6"/>
      <c r="CME78" s="9"/>
      <c r="CMF78" s="44"/>
      <c r="CMH78" s="44"/>
      <c r="CMJ78" s="33"/>
      <c r="CML78" s="33"/>
      <c r="CMN78" s="33"/>
      <c r="CMP78" s="33"/>
      <c r="CMR78"/>
      <c r="CMS78"/>
      <c r="CMT78"/>
      <c r="CMU78" s="3"/>
      <c r="CMX78" s="8"/>
      <c r="CMY78" s="9"/>
      <c r="CMZ78" s="8"/>
      <c r="CNA78" s="8"/>
      <c r="CNB78" s="9"/>
      <c r="CNC78" s="6"/>
      <c r="CND78" s="9"/>
      <c r="CNE78" s="6"/>
      <c r="CNF78" s="9"/>
      <c r="CNG78" s="44"/>
      <c r="CNI78" s="44"/>
      <c r="CNK78" s="33"/>
      <c r="CNM78" s="33"/>
      <c r="CNO78" s="33"/>
      <c r="CNQ78" s="33"/>
      <c r="CNS78"/>
      <c r="CNT78"/>
      <c r="CNU78"/>
      <c r="CNV78" s="3"/>
      <c r="CNY78" s="8"/>
      <c r="CNZ78" s="9"/>
      <c r="COA78" s="8"/>
      <c r="COB78" s="8"/>
      <c r="COC78" s="9"/>
      <c r="COD78" s="6"/>
      <c r="COE78" s="9"/>
      <c r="COF78" s="6"/>
      <c r="COG78" s="9"/>
      <c r="COH78" s="44"/>
      <c r="COJ78" s="44"/>
      <c r="COL78" s="33"/>
      <c r="CON78" s="33"/>
      <c r="COP78" s="33"/>
      <c r="COR78" s="33"/>
      <c r="COT78"/>
      <c r="COU78"/>
      <c r="COV78"/>
      <c r="COW78" s="3"/>
      <c r="COZ78" s="8"/>
      <c r="CPA78" s="9"/>
      <c r="CPB78" s="8"/>
      <c r="CPC78" s="8"/>
      <c r="CPD78" s="9"/>
      <c r="CPE78" s="6"/>
      <c r="CPF78" s="9"/>
      <c r="CPG78" s="6"/>
      <c r="CPH78" s="9"/>
      <c r="CPI78" s="44"/>
      <c r="CPK78" s="44"/>
      <c r="CPM78" s="33"/>
      <c r="CPO78" s="33"/>
      <c r="CPQ78" s="33"/>
      <c r="CPS78" s="33"/>
      <c r="CPU78"/>
      <c r="CPV78"/>
      <c r="CPW78"/>
      <c r="CPX78" s="3"/>
      <c r="CQA78" s="8"/>
      <c r="CQB78" s="9"/>
      <c r="CQC78" s="8"/>
      <c r="CQD78" s="8"/>
      <c r="CQE78" s="9"/>
      <c r="CQF78" s="6"/>
      <c r="CQG78" s="9"/>
      <c r="CQH78" s="6"/>
      <c r="CQI78" s="9"/>
      <c r="CQJ78" s="44"/>
      <c r="CQL78" s="44"/>
      <c r="CQN78" s="33"/>
      <c r="CQP78" s="33"/>
      <c r="CQR78" s="33"/>
      <c r="CQT78" s="33"/>
      <c r="CQV78"/>
      <c r="CQW78"/>
      <c r="CQX78"/>
      <c r="CQY78" s="3"/>
      <c r="CRB78" s="8"/>
      <c r="CRC78" s="9"/>
      <c r="CRD78" s="8"/>
      <c r="CRE78" s="8"/>
      <c r="CRF78" s="9"/>
      <c r="CRG78" s="6"/>
      <c r="CRH78" s="9"/>
      <c r="CRI78" s="6"/>
      <c r="CRJ78" s="9"/>
      <c r="CRK78" s="44"/>
      <c r="CRM78" s="44"/>
      <c r="CRO78" s="33"/>
      <c r="CRQ78" s="33"/>
      <c r="CRS78" s="33"/>
      <c r="CRU78" s="33"/>
      <c r="CRW78"/>
      <c r="CRX78"/>
      <c r="CRY78"/>
      <c r="CRZ78" s="3"/>
      <c r="CSC78" s="8"/>
      <c r="CSD78" s="9"/>
      <c r="CSE78" s="8"/>
      <c r="CSF78" s="8"/>
      <c r="CSG78" s="9"/>
      <c r="CSH78" s="6"/>
      <c r="CSI78" s="9"/>
      <c r="CSJ78" s="6"/>
      <c r="CSK78" s="9"/>
      <c r="CSL78" s="44"/>
      <c r="CSN78" s="44"/>
      <c r="CSP78" s="33"/>
      <c r="CSR78" s="33"/>
      <c r="CST78" s="33"/>
      <c r="CSV78" s="33"/>
      <c r="CSX78"/>
      <c r="CSY78"/>
      <c r="CSZ78"/>
      <c r="CTA78" s="3"/>
      <c r="CTD78" s="8"/>
      <c r="CTE78" s="9"/>
      <c r="CTF78" s="8"/>
      <c r="CTG78" s="8"/>
      <c r="CTH78" s="9"/>
      <c r="CTI78" s="6"/>
      <c r="CTJ78" s="9"/>
      <c r="CTK78" s="6"/>
      <c r="CTL78" s="9"/>
      <c r="CTM78" s="44"/>
      <c r="CTO78" s="44"/>
      <c r="CTQ78" s="33"/>
      <c r="CTS78" s="33"/>
      <c r="CTU78" s="33"/>
      <c r="CTW78" s="33"/>
      <c r="CTY78"/>
      <c r="CTZ78"/>
      <c r="CUA78"/>
      <c r="CUB78" s="3"/>
      <c r="CUE78" s="8"/>
      <c r="CUF78" s="9"/>
      <c r="CUG78" s="8"/>
      <c r="CUH78" s="8"/>
      <c r="CUI78" s="9"/>
      <c r="CUJ78" s="6"/>
      <c r="CUK78" s="9"/>
      <c r="CUL78" s="6"/>
      <c r="CUM78" s="9"/>
      <c r="CUN78" s="44"/>
      <c r="CUP78" s="44"/>
      <c r="CUR78" s="33"/>
      <c r="CUT78" s="33"/>
      <c r="CUV78" s="33"/>
      <c r="CUX78" s="33"/>
      <c r="CUZ78"/>
      <c r="CVA78"/>
      <c r="CVB78"/>
      <c r="CVC78" s="3"/>
      <c r="CVF78" s="8"/>
      <c r="CVG78" s="9"/>
      <c r="CVH78" s="8"/>
      <c r="CVI78" s="8"/>
      <c r="CVJ78" s="9"/>
      <c r="CVK78" s="6"/>
      <c r="CVL78" s="9"/>
      <c r="CVM78" s="6"/>
      <c r="CVN78" s="9"/>
      <c r="CVO78" s="44"/>
      <c r="CVQ78" s="44"/>
      <c r="CVS78" s="33"/>
      <c r="CVU78" s="33"/>
      <c r="CVW78" s="33"/>
      <c r="CVY78" s="33"/>
      <c r="CWA78"/>
      <c r="CWB78"/>
      <c r="CWC78"/>
      <c r="CWD78" s="3"/>
      <c r="CWG78" s="8"/>
      <c r="CWH78" s="9"/>
      <c r="CWI78" s="8"/>
      <c r="CWJ78" s="8"/>
      <c r="CWK78" s="9"/>
      <c r="CWL78" s="6"/>
      <c r="CWM78" s="9"/>
      <c r="CWN78" s="6"/>
      <c r="CWO78" s="9"/>
      <c r="CWP78" s="44"/>
      <c r="CWR78" s="44"/>
      <c r="CWT78" s="33"/>
      <c r="CWV78" s="33"/>
      <c r="CWX78" s="33"/>
      <c r="CWZ78" s="33"/>
      <c r="CXB78"/>
      <c r="CXC78"/>
      <c r="CXD78"/>
      <c r="CXE78" s="3"/>
      <c r="CXH78" s="8"/>
      <c r="CXI78" s="9"/>
      <c r="CXJ78" s="8"/>
      <c r="CXK78" s="8"/>
      <c r="CXL78" s="9"/>
      <c r="CXM78" s="6"/>
      <c r="CXN78" s="9"/>
      <c r="CXO78" s="6"/>
      <c r="CXP78" s="9"/>
      <c r="CXQ78" s="44"/>
      <c r="CXS78" s="44"/>
      <c r="CXU78" s="33"/>
      <c r="CXW78" s="33"/>
      <c r="CXY78" s="33"/>
      <c r="CYA78" s="33"/>
      <c r="CYC78"/>
      <c r="CYD78"/>
      <c r="CYE78"/>
      <c r="CYF78" s="3"/>
      <c r="CYI78" s="8"/>
      <c r="CYJ78" s="9"/>
      <c r="CYK78" s="8"/>
      <c r="CYL78" s="8"/>
      <c r="CYM78" s="9"/>
      <c r="CYN78" s="6"/>
      <c r="CYO78" s="9"/>
      <c r="CYP78" s="6"/>
      <c r="CYQ78" s="9"/>
      <c r="CYR78" s="44"/>
      <c r="CYT78" s="44"/>
      <c r="CYV78" s="33"/>
      <c r="CYX78" s="33"/>
      <c r="CYZ78" s="33"/>
      <c r="CZB78" s="33"/>
      <c r="CZD78"/>
      <c r="CZE78"/>
      <c r="CZF78"/>
      <c r="CZG78" s="3"/>
      <c r="CZJ78" s="8"/>
      <c r="CZK78" s="9"/>
      <c r="CZL78" s="8"/>
      <c r="CZM78" s="8"/>
      <c r="CZN78" s="9"/>
      <c r="CZO78" s="6"/>
      <c r="CZP78" s="9"/>
      <c r="CZQ78" s="6"/>
      <c r="CZR78" s="9"/>
      <c r="CZS78" s="44"/>
      <c r="CZU78" s="44"/>
      <c r="CZW78" s="33"/>
      <c r="CZY78" s="33"/>
      <c r="DAA78" s="33"/>
      <c r="DAC78" s="33"/>
      <c r="DAE78"/>
      <c r="DAF78"/>
      <c r="DAG78"/>
      <c r="DAH78" s="3"/>
      <c r="DAK78" s="8"/>
      <c r="DAL78" s="9"/>
      <c r="DAM78" s="8"/>
      <c r="DAN78" s="8"/>
      <c r="DAO78" s="9"/>
      <c r="DAP78" s="6"/>
      <c r="DAQ78" s="9"/>
      <c r="DAR78" s="6"/>
      <c r="DAS78" s="9"/>
      <c r="DAT78" s="44"/>
      <c r="DAV78" s="44"/>
      <c r="DAX78" s="33"/>
      <c r="DAZ78" s="33"/>
      <c r="DBB78" s="33"/>
      <c r="DBD78" s="33"/>
      <c r="DBF78"/>
      <c r="DBG78"/>
      <c r="DBH78"/>
      <c r="DBI78" s="3"/>
      <c r="DBL78" s="8"/>
      <c r="DBM78" s="9"/>
      <c r="DBN78" s="8"/>
      <c r="DBO78" s="8"/>
      <c r="DBP78" s="9"/>
      <c r="DBQ78" s="6"/>
      <c r="DBR78" s="9"/>
      <c r="DBS78" s="6"/>
      <c r="DBT78" s="9"/>
      <c r="DBU78" s="44"/>
      <c r="DBW78" s="44"/>
      <c r="DBY78" s="33"/>
      <c r="DCA78" s="33"/>
      <c r="DCC78" s="33"/>
      <c r="DCE78" s="33"/>
      <c r="DCG78"/>
      <c r="DCH78"/>
      <c r="DCI78"/>
      <c r="DCJ78" s="3"/>
      <c r="DCM78" s="8"/>
      <c r="DCN78" s="9"/>
      <c r="DCO78" s="8"/>
      <c r="DCP78" s="8"/>
      <c r="DCQ78" s="9"/>
      <c r="DCR78" s="6"/>
      <c r="DCS78" s="9"/>
      <c r="DCT78" s="6"/>
      <c r="DCU78" s="9"/>
      <c r="DCV78" s="44"/>
      <c r="DCX78" s="44"/>
      <c r="DCZ78" s="33"/>
      <c r="DDB78" s="33"/>
      <c r="DDD78" s="33"/>
      <c r="DDF78" s="33"/>
      <c r="DDH78"/>
      <c r="DDI78"/>
      <c r="DDJ78"/>
      <c r="DDK78" s="3"/>
      <c r="DDN78" s="8"/>
      <c r="DDO78" s="9"/>
      <c r="DDP78" s="8"/>
      <c r="DDQ78" s="8"/>
      <c r="DDR78" s="9"/>
      <c r="DDS78" s="6"/>
      <c r="DDT78" s="9"/>
      <c r="DDU78" s="6"/>
      <c r="DDV78" s="9"/>
      <c r="DDW78" s="44"/>
      <c r="DDY78" s="44"/>
      <c r="DEA78" s="33"/>
      <c r="DEC78" s="33"/>
      <c r="DEE78" s="33"/>
      <c r="DEG78" s="33"/>
      <c r="DEI78"/>
      <c r="DEJ78"/>
      <c r="DEK78"/>
      <c r="DEL78" s="3"/>
      <c r="DEO78" s="8"/>
      <c r="DEP78" s="9"/>
      <c r="DEQ78" s="8"/>
      <c r="DER78" s="8"/>
      <c r="DES78" s="9"/>
      <c r="DET78" s="6"/>
      <c r="DEU78" s="9"/>
      <c r="DEV78" s="6"/>
      <c r="DEW78" s="9"/>
      <c r="DEX78" s="44"/>
      <c r="DEZ78" s="44"/>
      <c r="DFB78" s="33"/>
      <c r="DFD78" s="33"/>
      <c r="DFF78" s="33"/>
      <c r="DFH78" s="33"/>
      <c r="DFJ78"/>
      <c r="DFK78"/>
      <c r="DFL78"/>
      <c r="DFM78" s="3"/>
      <c r="DFP78" s="8"/>
      <c r="DFQ78" s="9"/>
      <c r="DFR78" s="8"/>
      <c r="DFS78" s="8"/>
      <c r="DFT78" s="9"/>
      <c r="DFU78" s="6"/>
      <c r="DFV78" s="9"/>
      <c r="DFW78" s="6"/>
      <c r="DFX78" s="9"/>
      <c r="DFY78" s="44"/>
      <c r="DGA78" s="44"/>
      <c r="DGC78" s="33"/>
      <c r="DGE78" s="33"/>
      <c r="DGG78" s="33"/>
      <c r="DGI78" s="33"/>
      <c r="DGK78"/>
      <c r="DGL78"/>
      <c r="DGM78"/>
      <c r="DGN78" s="3"/>
      <c r="DGQ78" s="8"/>
      <c r="DGR78" s="9"/>
      <c r="DGS78" s="8"/>
      <c r="DGT78" s="8"/>
      <c r="DGU78" s="9"/>
      <c r="DGV78" s="6"/>
      <c r="DGW78" s="9"/>
      <c r="DGX78" s="6"/>
      <c r="DGY78" s="9"/>
      <c r="DGZ78" s="44"/>
      <c r="DHB78" s="44"/>
      <c r="DHD78" s="33"/>
      <c r="DHF78" s="33"/>
      <c r="DHH78" s="33"/>
      <c r="DHJ78" s="33"/>
      <c r="DHL78"/>
      <c r="DHM78"/>
      <c r="DHN78"/>
      <c r="DHO78" s="3"/>
      <c r="DHR78" s="8"/>
      <c r="DHS78" s="9"/>
      <c r="DHT78" s="8"/>
      <c r="DHU78" s="8"/>
      <c r="DHV78" s="9"/>
      <c r="DHW78" s="6"/>
      <c r="DHX78" s="9"/>
      <c r="DHY78" s="6"/>
      <c r="DHZ78" s="9"/>
      <c r="DIA78" s="44"/>
      <c r="DIC78" s="44"/>
      <c r="DIE78" s="33"/>
      <c r="DIG78" s="33"/>
      <c r="DII78" s="33"/>
      <c r="DIK78" s="33"/>
      <c r="DIM78"/>
      <c r="DIN78"/>
      <c r="DIO78"/>
      <c r="DIP78" s="3"/>
      <c r="DIS78" s="8"/>
      <c r="DIT78" s="9"/>
      <c r="DIU78" s="8"/>
      <c r="DIV78" s="8"/>
      <c r="DIW78" s="9"/>
      <c r="DIX78" s="6"/>
      <c r="DIY78" s="9"/>
      <c r="DIZ78" s="6"/>
      <c r="DJA78" s="9"/>
      <c r="DJB78" s="44"/>
      <c r="DJD78" s="44"/>
      <c r="DJF78" s="33"/>
      <c r="DJH78" s="33"/>
      <c r="DJJ78" s="33"/>
      <c r="DJL78" s="33"/>
      <c r="DJN78"/>
      <c r="DJO78"/>
      <c r="DJP78"/>
      <c r="DJQ78" s="3"/>
      <c r="DJT78" s="8"/>
      <c r="DJU78" s="9"/>
      <c r="DJV78" s="8"/>
      <c r="DJW78" s="8"/>
      <c r="DJX78" s="9"/>
      <c r="DJY78" s="6"/>
      <c r="DJZ78" s="9"/>
      <c r="DKA78" s="6"/>
      <c r="DKB78" s="9"/>
      <c r="DKC78" s="44"/>
      <c r="DKE78" s="44"/>
      <c r="DKG78" s="33"/>
      <c r="DKI78" s="33"/>
      <c r="DKK78" s="33"/>
      <c r="DKM78" s="33"/>
      <c r="DKO78"/>
      <c r="DKP78"/>
      <c r="DKQ78"/>
      <c r="DKR78" s="3"/>
      <c r="DKU78" s="8"/>
      <c r="DKV78" s="9"/>
      <c r="DKW78" s="8"/>
      <c r="DKX78" s="8"/>
      <c r="DKY78" s="9"/>
      <c r="DKZ78" s="6"/>
      <c r="DLA78" s="9"/>
      <c r="DLB78" s="6"/>
      <c r="DLC78" s="9"/>
      <c r="DLD78" s="44"/>
      <c r="DLF78" s="44"/>
      <c r="DLH78" s="33"/>
      <c r="DLJ78" s="33"/>
      <c r="DLL78" s="33"/>
      <c r="DLN78" s="33"/>
      <c r="DLP78"/>
      <c r="DLQ78"/>
      <c r="DLR78"/>
      <c r="DLS78" s="3"/>
      <c r="DLV78" s="8"/>
      <c r="DLW78" s="9"/>
      <c r="DLX78" s="8"/>
      <c r="DLY78" s="8"/>
      <c r="DLZ78" s="9"/>
      <c r="DMA78" s="6"/>
      <c r="DMB78" s="9"/>
      <c r="DMC78" s="6"/>
      <c r="DMD78" s="9"/>
      <c r="DME78" s="44"/>
      <c r="DMG78" s="44"/>
      <c r="DMI78" s="33"/>
      <c r="DMK78" s="33"/>
      <c r="DMM78" s="33"/>
      <c r="DMO78" s="33"/>
      <c r="DMQ78"/>
      <c r="DMR78"/>
      <c r="DMS78"/>
      <c r="DMT78" s="3"/>
      <c r="DMW78" s="8"/>
      <c r="DMX78" s="9"/>
      <c r="DMY78" s="8"/>
      <c r="DMZ78" s="8"/>
      <c r="DNA78" s="9"/>
      <c r="DNB78" s="6"/>
      <c r="DNC78" s="9"/>
      <c r="DND78" s="6"/>
      <c r="DNE78" s="9"/>
      <c r="DNF78" s="44"/>
      <c r="DNH78" s="44"/>
      <c r="DNJ78" s="33"/>
      <c r="DNL78" s="33"/>
      <c r="DNN78" s="33"/>
      <c r="DNP78" s="33"/>
      <c r="DNR78"/>
      <c r="DNS78"/>
      <c r="DNT78"/>
      <c r="DNU78" s="3"/>
      <c r="DNX78" s="8"/>
      <c r="DNY78" s="9"/>
      <c r="DNZ78" s="8"/>
      <c r="DOA78" s="8"/>
      <c r="DOB78" s="9"/>
      <c r="DOC78" s="6"/>
      <c r="DOD78" s="9"/>
      <c r="DOE78" s="6"/>
      <c r="DOF78" s="9"/>
      <c r="DOG78" s="44"/>
      <c r="DOI78" s="44"/>
      <c r="DOK78" s="33"/>
      <c r="DOM78" s="33"/>
      <c r="DOO78" s="33"/>
      <c r="DOQ78" s="33"/>
      <c r="DOS78"/>
      <c r="DOT78"/>
      <c r="DOU78"/>
      <c r="DOV78" s="3"/>
      <c r="DOY78" s="8"/>
      <c r="DOZ78" s="9"/>
      <c r="DPA78" s="8"/>
      <c r="DPB78" s="8"/>
      <c r="DPC78" s="9"/>
      <c r="DPD78" s="6"/>
      <c r="DPE78" s="9"/>
      <c r="DPF78" s="6"/>
      <c r="DPG78" s="9"/>
      <c r="DPH78" s="44"/>
      <c r="DPJ78" s="44"/>
      <c r="DPL78" s="33"/>
      <c r="DPN78" s="33"/>
      <c r="DPP78" s="33"/>
      <c r="DPR78" s="33"/>
      <c r="DPT78"/>
      <c r="DPU78"/>
      <c r="DPV78"/>
      <c r="DPW78" s="3"/>
      <c r="DPZ78" s="8"/>
      <c r="DQA78" s="9"/>
      <c r="DQB78" s="8"/>
      <c r="DQC78" s="8"/>
      <c r="DQD78" s="9"/>
      <c r="DQE78" s="6"/>
      <c r="DQF78" s="9"/>
      <c r="DQG78" s="6"/>
      <c r="DQH78" s="9"/>
      <c r="DQI78" s="44"/>
      <c r="DQK78" s="44"/>
      <c r="DQM78" s="33"/>
      <c r="DQO78" s="33"/>
      <c r="DQQ78" s="33"/>
      <c r="DQS78" s="33"/>
      <c r="DQU78"/>
      <c r="DQV78"/>
      <c r="DQW78"/>
      <c r="DQX78" s="3"/>
      <c r="DRA78" s="8"/>
      <c r="DRB78" s="9"/>
      <c r="DRC78" s="8"/>
      <c r="DRD78" s="8"/>
      <c r="DRE78" s="9"/>
      <c r="DRF78" s="6"/>
      <c r="DRG78" s="9"/>
      <c r="DRH78" s="6"/>
      <c r="DRI78" s="9"/>
      <c r="DRJ78" s="44"/>
      <c r="DRL78" s="44"/>
      <c r="DRN78" s="33"/>
      <c r="DRP78" s="33"/>
      <c r="DRR78" s="33"/>
      <c r="DRT78" s="33"/>
      <c r="DRV78"/>
      <c r="DRW78"/>
      <c r="DRX78"/>
      <c r="DRY78" s="3"/>
      <c r="DSB78" s="8"/>
      <c r="DSC78" s="9"/>
      <c r="DSD78" s="8"/>
      <c r="DSE78" s="8"/>
      <c r="DSF78" s="9"/>
      <c r="DSG78" s="6"/>
      <c r="DSH78" s="9"/>
      <c r="DSI78" s="6"/>
      <c r="DSJ78" s="9"/>
      <c r="DSK78" s="44"/>
      <c r="DSM78" s="44"/>
      <c r="DSO78" s="33"/>
      <c r="DSQ78" s="33"/>
      <c r="DSS78" s="33"/>
      <c r="DSU78" s="33"/>
      <c r="DSW78"/>
      <c r="DSX78"/>
      <c r="DSY78"/>
      <c r="DSZ78" s="3"/>
      <c r="DTC78" s="8"/>
      <c r="DTD78" s="9"/>
      <c r="DTE78" s="8"/>
      <c r="DTF78" s="8"/>
      <c r="DTG78" s="9"/>
      <c r="DTH78" s="6"/>
      <c r="DTI78" s="9"/>
      <c r="DTJ78" s="6"/>
      <c r="DTK78" s="9"/>
      <c r="DTL78" s="44"/>
      <c r="DTN78" s="44"/>
      <c r="DTP78" s="33"/>
      <c r="DTR78" s="33"/>
      <c r="DTT78" s="33"/>
      <c r="DTV78" s="33"/>
      <c r="DTX78"/>
      <c r="DTY78"/>
      <c r="DTZ78"/>
      <c r="DUA78" s="3"/>
      <c r="DUD78" s="8"/>
      <c r="DUE78" s="9"/>
      <c r="DUF78" s="8"/>
      <c r="DUG78" s="8"/>
      <c r="DUH78" s="9"/>
      <c r="DUI78" s="6"/>
      <c r="DUJ78" s="9"/>
      <c r="DUK78" s="6"/>
      <c r="DUL78" s="9"/>
      <c r="DUM78" s="44"/>
      <c r="DUO78" s="44"/>
      <c r="DUQ78" s="33"/>
      <c r="DUS78" s="33"/>
      <c r="DUU78" s="33"/>
      <c r="DUW78" s="33"/>
      <c r="DUY78"/>
      <c r="DUZ78"/>
      <c r="DVA78"/>
      <c r="DVB78" s="3"/>
      <c r="DVE78" s="8"/>
      <c r="DVF78" s="9"/>
      <c r="DVG78" s="8"/>
      <c r="DVH78" s="8"/>
      <c r="DVI78" s="9"/>
      <c r="DVJ78" s="6"/>
      <c r="DVK78" s="9"/>
      <c r="DVL78" s="6"/>
      <c r="DVM78" s="9"/>
      <c r="DVN78" s="44"/>
      <c r="DVP78" s="44"/>
      <c r="DVR78" s="33"/>
      <c r="DVT78" s="33"/>
      <c r="DVV78" s="33"/>
      <c r="DVX78" s="33"/>
      <c r="DVZ78"/>
      <c r="DWA78"/>
      <c r="DWB78"/>
      <c r="DWC78" s="3"/>
      <c r="DWF78" s="8"/>
      <c r="DWG78" s="9"/>
      <c r="DWH78" s="8"/>
      <c r="DWI78" s="8"/>
      <c r="DWJ78" s="9"/>
      <c r="DWK78" s="6"/>
      <c r="DWL78" s="9"/>
      <c r="DWM78" s="6"/>
      <c r="DWN78" s="9"/>
      <c r="DWO78" s="44"/>
      <c r="DWQ78" s="44"/>
      <c r="DWS78" s="33"/>
      <c r="DWU78" s="33"/>
      <c r="DWW78" s="33"/>
      <c r="DWY78" s="33"/>
      <c r="DXA78"/>
      <c r="DXB78"/>
      <c r="DXC78"/>
      <c r="DXD78" s="3"/>
      <c r="DXG78" s="8"/>
      <c r="DXH78" s="9"/>
      <c r="DXI78" s="8"/>
      <c r="DXJ78" s="8"/>
      <c r="DXK78" s="9"/>
      <c r="DXL78" s="6"/>
      <c r="DXM78" s="9"/>
      <c r="DXN78" s="6"/>
      <c r="DXO78" s="9"/>
      <c r="DXP78" s="44"/>
      <c r="DXR78" s="44"/>
      <c r="DXT78" s="33"/>
      <c r="DXV78" s="33"/>
      <c r="DXX78" s="33"/>
      <c r="DXZ78" s="33"/>
      <c r="DYB78"/>
      <c r="DYC78"/>
      <c r="DYD78"/>
      <c r="DYE78" s="3"/>
      <c r="DYH78" s="8"/>
      <c r="DYI78" s="9"/>
      <c r="DYJ78" s="8"/>
      <c r="DYK78" s="8"/>
      <c r="DYL78" s="9"/>
      <c r="DYM78" s="6"/>
      <c r="DYN78" s="9"/>
      <c r="DYO78" s="6"/>
      <c r="DYP78" s="9"/>
      <c r="DYQ78" s="44"/>
      <c r="DYS78" s="44"/>
      <c r="DYU78" s="33"/>
      <c r="DYW78" s="33"/>
      <c r="DYY78" s="33"/>
      <c r="DZA78" s="33"/>
      <c r="DZC78"/>
      <c r="DZD78"/>
      <c r="DZE78"/>
      <c r="DZF78" s="3"/>
      <c r="DZI78" s="8"/>
      <c r="DZJ78" s="9"/>
      <c r="DZK78" s="8"/>
      <c r="DZL78" s="8"/>
      <c r="DZM78" s="9"/>
      <c r="DZN78" s="6"/>
      <c r="DZO78" s="9"/>
      <c r="DZP78" s="6"/>
      <c r="DZQ78" s="9"/>
      <c r="DZR78" s="44"/>
      <c r="DZT78" s="44"/>
      <c r="DZV78" s="33"/>
      <c r="DZX78" s="33"/>
      <c r="DZZ78" s="33"/>
      <c r="EAB78" s="33"/>
      <c r="EAD78"/>
      <c r="EAE78"/>
      <c r="EAF78"/>
      <c r="EAG78" s="3"/>
      <c r="EAJ78" s="8"/>
      <c r="EAK78" s="9"/>
      <c r="EAL78" s="8"/>
      <c r="EAM78" s="8"/>
      <c r="EAN78" s="9"/>
      <c r="EAO78" s="6"/>
      <c r="EAP78" s="9"/>
      <c r="EAQ78" s="6"/>
      <c r="EAR78" s="9"/>
      <c r="EAS78" s="44"/>
      <c r="EAU78" s="44"/>
      <c r="EAW78" s="33"/>
      <c r="EAY78" s="33"/>
      <c r="EBA78" s="33"/>
      <c r="EBC78" s="33"/>
      <c r="EBE78"/>
      <c r="EBF78"/>
      <c r="EBG78"/>
      <c r="EBH78" s="3"/>
      <c r="EBK78" s="8"/>
      <c r="EBL78" s="9"/>
      <c r="EBM78" s="8"/>
      <c r="EBN78" s="8"/>
      <c r="EBO78" s="9"/>
      <c r="EBP78" s="6"/>
      <c r="EBQ78" s="9"/>
      <c r="EBR78" s="6"/>
      <c r="EBS78" s="9"/>
      <c r="EBT78" s="44"/>
      <c r="EBV78" s="44"/>
      <c r="EBX78" s="33"/>
      <c r="EBZ78" s="33"/>
      <c r="ECB78" s="33"/>
      <c r="ECD78" s="33"/>
      <c r="ECF78"/>
      <c r="ECG78"/>
      <c r="ECH78"/>
      <c r="ECI78" s="3"/>
      <c r="ECL78" s="8"/>
      <c r="ECM78" s="9"/>
      <c r="ECN78" s="8"/>
      <c r="ECO78" s="8"/>
      <c r="ECP78" s="9"/>
      <c r="ECQ78" s="6"/>
      <c r="ECR78" s="9"/>
      <c r="ECS78" s="6"/>
      <c r="ECT78" s="9"/>
      <c r="ECU78" s="44"/>
      <c r="ECW78" s="44"/>
      <c r="ECY78" s="33"/>
      <c r="EDA78" s="33"/>
      <c r="EDC78" s="33"/>
      <c r="EDE78" s="33"/>
      <c r="EDG78"/>
      <c r="EDH78"/>
      <c r="EDI78"/>
      <c r="EDJ78" s="3"/>
      <c r="EDM78" s="8"/>
      <c r="EDN78" s="9"/>
      <c r="EDO78" s="8"/>
      <c r="EDP78" s="8"/>
      <c r="EDQ78" s="9"/>
      <c r="EDR78" s="6"/>
      <c r="EDS78" s="9"/>
      <c r="EDT78" s="6"/>
      <c r="EDU78" s="9"/>
      <c r="EDV78" s="44"/>
      <c r="EDX78" s="44"/>
      <c r="EDZ78" s="33"/>
      <c r="EEB78" s="33"/>
      <c r="EED78" s="33"/>
      <c r="EEF78" s="33"/>
      <c r="EEH78"/>
      <c r="EEI78"/>
      <c r="EEJ78"/>
      <c r="EEK78" s="3"/>
      <c r="EEN78" s="8"/>
      <c r="EEO78" s="9"/>
      <c r="EEP78" s="8"/>
      <c r="EEQ78" s="8"/>
      <c r="EER78" s="9"/>
      <c r="EES78" s="6"/>
      <c r="EET78" s="9"/>
      <c r="EEU78" s="6"/>
      <c r="EEV78" s="9"/>
      <c r="EEW78" s="44"/>
      <c r="EEY78" s="44"/>
      <c r="EFA78" s="33"/>
      <c r="EFC78" s="33"/>
      <c r="EFE78" s="33"/>
      <c r="EFG78" s="33"/>
      <c r="EFI78"/>
      <c r="EFJ78"/>
      <c r="EFK78"/>
      <c r="EFL78" s="3"/>
      <c r="EFO78" s="8"/>
      <c r="EFP78" s="9"/>
      <c r="EFQ78" s="8"/>
      <c r="EFR78" s="8"/>
      <c r="EFS78" s="9"/>
      <c r="EFT78" s="6"/>
      <c r="EFU78" s="9"/>
      <c r="EFV78" s="6"/>
      <c r="EFW78" s="9"/>
      <c r="EFX78" s="44"/>
      <c r="EFZ78" s="44"/>
      <c r="EGB78" s="33"/>
      <c r="EGD78" s="33"/>
      <c r="EGF78" s="33"/>
      <c r="EGH78" s="33"/>
      <c r="EGJ78"/>
      <c r="EGK78"/>
      <c r="EGL78"/>
      <c r="EGM78" s="3"/>
      <c r="EGP78" s="8"/>
      <c r="EGQ78" s="9"/>
      <c r="EGR78" s="8"/>
      <c r="EGS78" s="8"/>
      <c r="EGT78" s="9"/>
      <c r="EGU78" s="6"/>
      <c r="EGV78" s="9"/>
      <c r="EGW78" s="6"/>
      <c r="EGX78" s="9"/>
      <c r="EGY78" s="44"/>
      <c r="EHA78" s="44"/>
      <c r="EHC78" s="33"/>
      <c r="EHE78" s="33"/>
      <c r="EHG78" s="33"/>
      <c r="EHI78" s="33"/>
      <c r="EHK78"/>
      <c r="EHL78"/>
      <c r="EHM78"/>
      <c r="EHN78" s="3"/>
      <c r="EHQ78" s="8"/>
      <c r="EHR78" s="9"/>
      <c r="EHS78" s="8"/>
      <c r="EHT78" s="8"/>
      <c r="EHU78" s="9"/>
      <c r="EHV78" s="6"/>
      <c r="EHW78" s="9"/>
      <c r="EHX78" s="6"/>
      <c r="EHY78" s="9"/>
      <c r="EHZ78" s="44"/>
      <c r="EIB78" s="44"/>
      <c r="EID78" s="33"/>
      <c r="EIF78" s="33"/>
      <c r="EIH78" s="33"/>
      <c r="EIJ78" s="33"/>
      <c r="EIL78"/>
      <c r="EIM78"/>
      <c r="EIN78"/>
      <c r="EIO78" s="3"/>
      <c r="EIR78" s="8"/>
      <c r="EIS78" s="9"/>
      <c r="EIT78" s="8"/>
      <c r="EIU78" s="8"/>
      <c r="EIV78" s="9"/>
      <c r="EIW78" s="6"/>
      <c r="EIX78" s="9"/>
      <c r="EIY78" s="6"/>
      <c r="EIZ78" s="9"/>
      <c r="EJA78" s="44"/>
      <c r="EJC78" s="44"/>
      <c r="EJE78" s="33"/>
      <c r="EJG78" s="33"/>
      <c r="EJI78" s="33"/>
      <c r="EJK78" s="33"/>
      <c r="EJM78"/>
      <c r="EJN78"/>
      <c r="EJO78"/>
      <c r="EJP78" s="3"/>
      <c r="EJS78" s="8"/>
      <c r="EJT78" s="9"/>
      <c r="EJU78" s="8"/>
      <c r="EJV78" s="8"/>
      <c r="EJW78" s="9"/>
      <c r="EJX78" s="6"/>
      <c r="EJY78" s="9"/>
      <c r="EJZ78" s="6"/>
      <c r="EKA78" s="9"/>
      <c r="EKB78" s="44"/>
      <c r="EKD78" s="44"/>
      <c r="EKF78" s="33"/>
      <c r="EKH78" s="33"/>
      <c r="EKJ78" s="33"/>
      <c r="EKL78" s="33"/>
      <c r="EKN78"/>
      <c r="EKO78"/>
      <c r="EKP78"/>
      <c r="EKQ78" s="3"/>
      <c r="EKT78" s="8"/>
      <c r="EKU78" s="9"/>
      <c r="EKV78" s="8"/>
      <c r="EKW78" s="8"/>
      <c r="EKX78" s="9"/>
      <c r="EKY78" s="6"/>
      <c r="EKZ78" s="9"/>
      <c r="ELA78" s="6"/>
      <c r="ELB78" s="9"/>
      <c r="ELC78" s="44"/>
      <c r="ELE78" s="44"/>
      <c r="ELG78" s="33"/>
      <c r="ELI78" s="33"/>
      <c r="ELK78" s="33"/>
      <c r="ELM78" s="33"/>
      <c r="ELO78"/>
      <c r="ELP78"/>
      <c r="ELQ78"/>
      <c r="ELR78" s="3"/>
      <c r="ELU78" s="8"/>
      <c r="ELV78" s="9"/>
      <c r="ELW78" s="8"/>
      <c r="ELX78" s="8"/>
      <c r="ELY78" s="9"/>
      <c r="ELZ78" s="6"/>
      <c r="EMA78" s="9"/>
      <c r="EMB78" s="6"/>
      <c r="EMC78" s="9"/>
      <c r="EMD78" s="44"/>
      <c r="EMF78" s="44"/>
      <c r="EMH78" s="33"/>
      <c r="EMJ78" s="33"/>
      <c r="EML78" s="33"/>
      <c r="EMN78" s="33"/>
      <c r="EMP78"/>
      <c r="EMQ78"/>
      <c r="EMR78"/>
      <c r="EMS78" s="3"/>
      <c r="EMV78" s="8"/>
      <c r="EMW78" s="9"/>
      <c r="EMX78" s="8"/>
      <c r="EMY78" s="8"/>
      <c r="EMZ78" s="9"/>
      <c r="ENA78" s="6"/>
      <c r="ENB78" s="9"/>
      <c r="ENC78" s="6"/>
      <c r="END78" s="9"/>
      <c r="ENE78" s="44"/>
      <c r="ENG78" s="44"/>
      <c r="ENI78" s="33"/>
      <c r="ENK78" s="33"/>
      <c r="ENM78" s="33"/>
      <c r="ENO78" s="33"/>
      <c r="ENQ78"/>
      <c r="ENR78"/>
      <c r="ENS78"/>
      <c r="ENT78" s="3"/>
      <c r="ENW78" s="8"/>
      <c r="ENX78" s="9"/>
      <c r="ENY78" s="8"/>
      <c r="ENZ78" s="8"/>
      <c r="EOA78" s="9"/>
      <c r="EOB78" s="6"/>
      <c r="EOC78" s="9"/>
      <c r="EOD78" s="6"/>
      <c r="EOE78" s="9"/>
      <c r="EOF78" s="44"/>
      <c r="EOH78" s="44"/>
      <c r="EOJ78" s="33"/>
      <c r="EOL78" s="33"/>
      <c r="EON78" s="33"/>
      <c r="EOP78" s="33"/>
      <c r="EOR78"/>
      <c r="EOS78"/>
      <c r="EOT78"/>
      <c r="EOU78" s="3"/>
      <c r="EOX78" s="8"/>
      <c r="EOY78" s="9"/>
      <c r="EOZ78" s="8"/>
      <c r="EPA78" s="8"/>
      <c r="EPB78" s="9"/>
      <c r="EPC78" s="6"/>
      <c r="EPD78" s="9"/>
      <c r="EPE78" s="6"/>
      <c r="EPF78" s="9"/>
      <c r="EPG78" s="44"/>
      <c r="EPI78" s="44"/>
      <c r="EPK78" s="33"/>
      <c r="EPM78" s="33"/>
      <c r="EPO78" s="33"/>
      <c r="EPQ78" s="33"/>
      <c r="EPS78"/>
      <c r="EPT78"/>
      <c r="EPU78"/>
      <c r="EPV78" s="3"/>
      <c r="EPY78" s="8"/>
      <c r="EPZ78" s="9"/>
      <c r="EQA78" s="8"/>
      <c r="EQB78" s="8"/>
      <c r="EQC78" s="9"/>
      <c r="EQD78" s="6"/>
      <c r="EQE78" s="9"/>
      <c r="EQF78" s="6"/>
      <c r="EQG78" s="9"/>
      <c r="EQH78" s="44"/>
      <c r="EQJ78" s="44"/>
      <c r="EQL78" s="33"/>
      <c r="EQN78" s="33"/>
      <c r="EQP78" s="33"/>
      <c r="EQR78" s="33"/>
      <c r="EQT78"/>
      <c r="EQU78"/>
      <c r="EQV78"/>
      <c r="EQW78" s="3"/>
      <c r="EQZ78" s="8"/>
      <c r="ERA78" s="9"/>
      <c r="ERB78" s="8"/>
      <c r="ERC78" s="8"/>
      <c r="ERD78" s="9"/>
      <c r="ERE78" s="6"/>
      <c r="ERF78" s="9"/>
      <c r="ERG78" s="6"/>
      <c r="ERH78" s="9"/>
      <c r="ERI78" s="44"/>
      <c r="ERK78" s="44"/>
      <c r="ERM78" s="33"/>
      <c r="ERO78" s="33"/>
      <c r="ERQ78" s="33"/>
      <c r="ERS78" s="33"/>
      <c r="ERU78"/>
      <c r="ERV78"/>
      <c r="ERW78"/>
      <c r="ERX78" s="3"/>
      <c r="ESA78" s="8"/>
      <c r="ESB78" s="9"/>
      <c r="ESC78" s="8"/>
      <c r="ESD78" s="8"/>
      <c r="ESE78" s="9"/>
      <c r="ESF78" s="6"/>
      <c r="ESG78" s="9"/>
      <c r="ESH78" s="6"/>
      <c r="ESI78" s="9"/>
      <c r="ESJ78" s="44"/>
      <c r="ESL78" s="44"/>
      <c r="ESN78" s="33"/>
      <c r="ESP78" s="33"/>
      <c r="ESR78" s="33"/>
      <c r="EST78" s="33"/>
      <c r="ESV78"/>
      <c r="ESW78"/>
      <c r="ESX78"/>
      <c r="ESY78" s="3"/>
      <c r="ETB78" s="8"/>
      <c r="ETC78" s="9"/>
      <c r="ETD78" s="8"/>
      <c r="ETE78" s="8"/>
      <c r="ETF78" s="9"/>
      <c r="ETG78" s="6"/>
      <c r="ETH78" s="9"/>
      <c r="ETI78" s="6"/>
      <c r="ETJ78" s="9"/>
      <c r="ETK78" s="44"/>
      <c r="ETM78" s="44"/>
      <c r="ETO78" s="33"/>
      <c r="ETQ78" s="33"/>
      <c r="ETS78" s="33"/>
      <c r="ETU78" s="33"/>
      <c r="ETW78"/>
      <c r="ETX78"/>
      <c r="ETY78"/>
      <c r="ETZ78" s="3"/>
      <c r="EUC78" s="8"/>
      <c r="EUD78" s="9"/>
      <c r="EUE78" s="8"/>
      <c r="EUF78" s="8"/>
      <c r="EUG78" s="9"/>
      <c r="EUH78" s="6"/>
      <c r="EUI78" s="9"/>
      <c r="EUJ78" s="6"/>
      <c r="EUK78" s="9"/>
      <c r="EUL78" s="44"/>
      <c r="EUN78" s="44"/>
      <c r="EUP78" s="33"/>
      <c r="EUR78" s="33"/>
      <c r="EUT78" s="33"/>
      <c r="EUV78" s="33"/>
      <c r="EUX78"/>
      <c r="EUY78"/>
      <c r="EUZ78"/>
      <c r="EVA78" s="3"/>
      <c r="EVD78" s="8"/>
      <c r="EVE78" s="9"/>
      <c r="EVF78" s="8"/>
      <c r="EVG78" s="8"/>
      <c r="EVH78" s="9"/>
      <c r="EVI78" s="6"/>
      <c r="EVJ78" s="9"/>
      <c r="EVK78" s="6"/>
      <c r="EVL78" s="9"/>
      <c r="EVM78" s="44"/>
      <c r="EVO78" s="44"/>
      <c r="EVQ78" s="33"/>
      <c r="EVS78" s="33"/>
      <c r="EVU78" s="33"/>
      <c r="EVW78" s="33"/>
      <c r="EVY78"/>
      <c r="EVZ78"/>
      <c r="EWA78"/>
      <c r="EWB78" s="3"/>
      <c r="EWE78" s="8"/>
      <c r="EWF78" s="9"/>
      <c r="EWG78" s="8"/>
      <c r="EWH78" s="8"/>
      <c r="EWI78" s="9"/>
      <c r="EWJ78" s="6"/>
      <c r="EWK78" s="9"/>
      <c r="EWL78" s="6"/>
      <c r="EWM78" s="9"/>
      <c r="EWN78" s="44"/>
      <c r="EWP78" s="44"/>
      <c r="EWR78" s="33"/>
      <c r="EWT78" s="33"/>
      <c r="EWV78" s="33"/>
      <c r="EWX78" s="33"/>
      <c r="EWZ78"/>
      <c r="EXA78"/>
      <c r="EXB78"/>
      <c r="EXC78" s="3"/>
      <c r="EXF78" s="8"/>
      <c r="EXG78" s="9"/>
      <c r="EXH78" s="8"/>
      <c r="EXI78" s="8"/>
      <c r="EXJ78" s="9"/>
      <c r="EXK78" s="6"/>
      <c r="EXL78" s="9"/>
      <c r="EXM78" s="6"/>
      <c r="EXN78" s="9"/>
      <c r="EXO78" s="44"/>
      <c r="EXQ78" s="44"/>
      <c r="EXS78" s="33"/>
      <c r="EXU78" s="33"/>
      <c r="EXW78" s="33"/>
      <c r="EXY78" s="33"/>
      <c r="EYA78"/>
      <c r="EYB78"/>
      <c r="EYC78"/>
      <c r="EYD78" s="3"/>
      <c r="EYG78" s="8"/>
      <c r="EYH78" s="9"/>
      <c r="EYI78" s="8"/>
      <c r="EYJ78" s="8"/>
      <c r="EYK78" s="9"/>
      <c r="EYL78" s="6"/>
      <c r="EYM78" s="9"/>
      <c r="EYN78" s="6"/>
      <c r="EYO78" s="9"/>
      <c r="EYP78" s="44"/>
      <c r="EYR78" s="44"/>
      <c r="EYT78" s="33"/>
      <c r="EYV78" s="33"/>
      <c r="EYX78" s="33"/>
      <c r="EYZ78" s="33"/>
      <c r="EZB78"/>
      <c r="EZC78"/>
      <c r="EZD78"/>
      <c r="EZE78" s="3"/>
      <c r="EZH78" s="8"/>
      <c r="EZI78" s="9"/>
      <c r="EZJ78" s="8"/>
      <c r="EZK78" s="8"/>
      <c r="EZL78" s="9"/>
      <c r="EZM78" s="6"/>
      <c r="EZN78" s="9"/>
      <c r="EZO78" s="6"/>
      <c r="EZP78" s="9"/>
      <c r="EZQ78" s="44"/>
      <c r="EZS78" s="44"/>
      <c r="EZU78" s="33"/>
      <c r="EZW78" s="33"/>
      <c r="EZY78" s="33"/>
      <c r="FAA78" s="33"/>
      <c r="FAC78"/>
      <c r="FAD78"/>
      <c r="FAE78"/>
      <c r="FAF78" s="3"/>
      <c r="FAI78" s="8"/>
      <c r="FAJ78" s="9"/>
      <c r="FAK78" s="8"/>
      <c r="FAL78" s="8"/>
      <c r="FAM78" s="9"/>
      <c r="FAN78" s="6"/>
      <c r="FAO78" s="9"/>
      <c r="FAP78" s="6"/>
      <c r="FAQ78" s="9"/>
      <c r="FAR78" s="44"/>
      <c r="FAT78" s="44"/>
      <c r="FAV78" s="33"/>
      <c r="FAX78" s="33"/>
      <c r="FAZ78" s="33"/>
      <c r="FBB78" s="33"/>
      <c r="FBD78"/>
      <c r="FBE78"/>
      <c r="FBF78"/>
      <c r="FBG78" s="3"/>
      <c r="FBJ78" s="8"/>
      <c r="FBK78" s="9"/>
      <c r="FBL78" s="8"/>
      <c r="FBM78" s="8"/>
      <c r="FBN78" s="9"/>
      <c r="FBO78" s="6"/>
      <c r="FBP78" s="9"/>
      <c r="FBQ78" s="6"/>
      <c r="FBR78" s="9"/>
      <c r="FBS78" s="44"/>
      <c r="FBU78" s="44"/>
      <c r="FBW78" s="33"/>
      <c r="FBY78" s="33"/>
      <c r="FCA78" s="33"/>
      <c r="FCC78" s="33"/>
      <c r="FCE78"/>
      <c r="FCF78"/>
      <c r="FCG78"/>
      <c r="FCH78" s="3"/>
      <c r="FCK78" s="8"/>
      <c r="FCL78" s="9"/>
      <c r="FCM78" s="8"/>
      <c r="FCN78" s="8"/>
      <c r="FCO78" s="9"/>
      <c r="FCP78" s="6"/>
      <c r="FCQ78" s="9"/>
      <c r="FCR78" s="6"/>
      <c r="FCS78" s="9"/>
      <c r="FCT78" s="44"/>
      <c r="FCV78" s="44"/>
      <c r="FCX78" s="33"/>
      <c r="FCZ78" s="33"/>
      <c r="FDB78" s="33"/>
      <c r="FDD78" s="33"/>
      <c r="FDF78"/>
      <c r="FDG78"/>
      <c r="FDH78"/>
      <c r="FDI78" s="3"/>
      <c r="FDL78" s="8"/>
      <c r="FDM78" s="9"/>
      <c r="FDN78" s="8"/>
      <c r="FDO78" s="8"/>
      <c r="FDP78" s="9"/>
      <c r="FDQ78" s="6"/>
      <c r="FDR78" s="9"/>
      <c r="FDS78" s="6"/>
      <c r="FDT78" s="9"/>
      <c r="FDU78" s="44"/>
      <c r="FDW78" s="44"/>
      <c r="FDY78" s="33"/>
      <c r="FEA78" s="33"/>
      <c r="FEC78" s="33"/>
      <c r="FEE78" s="33"/>
      <c r="FEG78"/>
      <c r="FEH78"/>
      <c r="FEI78"/>
      <c r="FEJ78" s="3"/>
      <c r="FEM78" s="8"/>
      <c r="FEN78" s="9"/>
      <c r="FEO78" s="8"/>
      <c r="FEP78" s="8"/>
      <c r="FEQ78" s="9"/>
      <c r="FER78" s="6"/>
      <c r="FES78" s="9"/>
      <c r="FET78" s="6"/>
      <c r="FEU78" s="9"/>
      <c r="FEV78" s="44"/>
      <c r="FEX78" s="44"/>
      <c r="FEZ78" s="33"/>
      <c r="FFB78" s="33"/>
      <c r="FFD78" s="33"/>
      <c r="FFF78" s="33"/>
      <c r="FFH78"/>
      <c r="FFI78"/>
      <c r="FFJ78"/>
      <c r="FFK78" s="3"/>
      <c r="FFN78" s="8"/>
      <c r="FFO78" s="9"/>
      <c r="FFP78" s="8"/>
      <c r="FFQ78" s="8"/>
      <c r="FFR78" s="9"/>
      <c r="FFS78" s="6"/>
      <c r="FFT78" s="9"/>
      <c r="FFU78" s="6"/>
      <c r="FFV78" s="9"/>
      <c r="FFW78" s="44"/>
      <c r="FFY78" s="44"/>
      <c r="FGA78" s="33"/>
      <c r="FGC78" s="33"/>
      <c r="FGE78" s="33"/>
      <c r="FGG78" s="33"/>
      <c r="FGI78"/>
      <c r="FGJ78"/>
      <c r="FGK78"/>
      <c r="FGL78" s="3"/>
      <c r="FGO78" s="8"/>
      <c r="FGP78" s="9"/>
      <c r="FGQ78" s="8"/>
      <c r="FGR78" s="8"/>
      <c r="FGS78" s="9"/>
      <c r="FGT78" s="6"/>
      <c r="FGU78" s="9"/>
      <c r="FGV78" s="6"/>
      <c r="FGW78" s="9"/>
      <c r="FGX78" s="44"/>
      <c r="FGZ78" s="44"/>
      <c r="FHB78" s="33"/>
      <c r="FHD78" s="33"/>
      <c r="FHF78" s="33"/>
      <c r="FHH78" s="33"/>
      <c r="FHJ78"/>
      <c r="FHK78"/>
      <c r="FHL78"/>
      <c r="FHM78" s="3"/>
      <c r="FHP78" s="8"/>
      <c r="FHQ78" s="9"/>
      <c r="FHR78" s="8"/>
      <c r="FHS78" s="8"/>
      <c r="FHT78" s="9"/>
      <c r="FHU78" s="6"/>
      <c r="FHV78" s="9"/>
      <c r="FHW78" s="6"/>
      <c r="FHX78" s="9"/>
      <c r="FHY78" s="44"/>
      <c r="FIA78" s="44"/>
      <c r="FIC78" s="33"/>
      <c r="FIE78" s="33"/>
      <c r="FIG78" s="33"/>
      <c r="FII78" s="33"/>
      <c r="FIK78"/>
      <c r="FIL78"/>
      <c r="FIM78"/>
      <c r="FIN78" s="3"/>
      <c r="FIQ78" s="8"/>
      <c r="FIR78" s="9"/>
      <c r="FIS78" s="8"/>
      <c r="FIT78" s="8"/>
      <c r="FIU78" s="9"/>
      <c r="FIV78" s="6"/>
      <c r="FIW78" s="9"/>
      <c r="FIX78" s="6"/>
      <c r="FIY78" s="9"/>
      <c r="FIZ78" s="44"/>
      <c r="FJB78" s="44"/>
      <c r="FJD78" s="33"/>
      <c r="FJF78" s="33"/>
      <c r="FJH78" s="33"/>
      <c r="FJJ78" s="33"/>
      <c r="FJL78"/>
      <c r="FJM78"/>
      <c r="FJN78"/>
      <c r="FJO78" s="3"/>
      <c r="FJR78" s="8"/>
      <c r="FJS78" s="9"/>
      <c r="FJT78" s="8"/>
      <c r="FJU78" s="8"/>
      <c r="FJV78" s="9"/>
      <c r="FJW78" s="6"/>
      <c r="FJX78" s="9"/>
      <c r="FJY78" s="6"/>
      <c r="FJZ78" s="9"/>
      <c r="FKA78" s="44"/>
      <c r="FKC78" s="44"/>
      <c r="FKE78" s="33"/>
      <c r="FKG78" s="33"/>
      <c r="FKI78" s="33"/>
      <c r="FKK78" s="33"/>
      <c r="FKM78"/>
      <c r="FKN78"/>
      <c r="FKO78"/>
      <c r="FKP78" s="3"/>
      <c r="FKS78" s="8"/>
      <c r="FKT78" s="9"/>
      <c r="FKU78" s="8"/>
      <c r="FKV78" s="8"/>
      <c r="FKW78" s="9"/>
      <c r="FKX78" s="6"/>
      <c r="FKY78" s="9"/>
      <c r="FKZ78" s="6"/>
      <c r="FLA78" s="9"/>
      <c r="FLB78" s="44"/>
      <c r="FLD78" s="44"/>
      <c r="FLF78" s="33"/>
      <c r="FLH78" s="33"/>
      <c r="FLJ78" s="33"/>
      <c r="FLL78" s="33"/>
      <c r="FLN78"/>
      <c r="FLO78"/>
      <c r="FLP78"/>
      <c r="FLQ78" s="3"/>
      <c r="FLT78" s="8"/>
      <c r="FLU78" s="9"/>
      <c r="FLV78" s="8"/>
      <c r="FLW78" s="8"/>
      <c r="FLX78" s="9"/>
      <c r="FLY78" s="6"/>
      <c r="FLZ78" s="9"/>
      <c r="FMA78" s="6"/>
      <c r="FMB78" s="9"/>
      <c r="FMC78" s="44"/>
      <c r="FME78" s="44"/>
      <c r="FMG78" s="33"/>
      <c r="FMI78" s="33"/>
      <c r="FMK78" s="33"/>
      <c r="FMM78" s="33"/>
      <c r="FMO78"/>
      <c r="FMP78"/>
      <c r="FMQ78"/>
      <c r="FMR78" s="3"/>
      <c r="FMU78" s="8"/>
      <c r="FMV78" s="9"/>
      <c r="FMW78" s="8"/>
      <c r="FMX78" s="8"/>
      <c r="FMY78" s="9"/>
      <c r="FMZ78" s="6"/>
      <c r="FNA78" s="9"/>
      <c r="FNB78" s="6"/>
      <c r="FNC78" s="9"/>
      <c r="FND78" s="44"/>
      <c r="FNF78" s="44"/>
      <c r="FNH78" s="33"/>
      <c r="FNJ78" s="33"/>
      <c r="FNL78" s="33"/>
      <c r="FNN78" s="33"/>
      <c r="FNP78"/>
      <c r="FNQ78"/>
      <c r="FNR78"/>
      <c r="FNS78" s="3"/>
      <c r="FNV78" s="8"/>
      <c r="FNW78" s="9"/>
      <c r="FNX78" s="8"/>
      <c r="FNY78" s="8"/>
      <c r="FNZ78" s="9"/>
      <c r="FOA78" s="6"/>
      <c r="FOB78" s="9"/>
      <c r="FOC78" s="6"/>
      <c r="FOD78" s="9"/>
      <c r="FOE78" s="44"/>
      <c r="FOG78" s="44"/>
      <c r="FOI78" s="33"/>
      <c r="FOK78" s="33"/>
      <c r="FOM78" s="33"/>
      <c r="FOO78" s="33"/>
      <c r="FOQ78"/>
      <c r="FOR78"/>
      <c r="FOS78"/>
      <c r="FOT78" s="3"/>
      <c r="FOW78" s="8"/>
      <c r="FOX78" s="9"/>
      <c r="FOY78" s="8"/>
      <c r="FOZ78" s="8"/>
      <c r="FPA78" s="9"/>
      <c r="FPB78" s="6"/>
      <c r="FPC78" s="9"/>
      <c r="FPD78" s="6"/>
      <c r="FPE78" s="9"/>
      <c r="FPF78" s="44"/>
      <c r="FPH78" s="44"/>
      <c r="FPJ78" s="33"/>
      <c r="FPL78" s="33"/>
      <c r="FPN78" s="33"/>
      <c r="FPP78" s="33"/>
      <c r="FPR78"/>
      <c r="FPS78"/>
      <c r="FPT78"/>
      <c r="FPU78" s="3"/>
      <c r="FPX78" s="8"/>
      <c r="FPY78" s="9"/>
      <c r="FPZ78" s="8"/>
      <c r="FQA78" s="8"/>
      <c r="FQB78" s="9"/>
      <c r="FQC78" s="6"/>
      <c r="FQD78" s="9"/>
      <c r="FQE78" s="6"/>
      <c r="FQF78" s="9"/>
      <c r="FQG78" s="44"/>
      <c r="FQI78" s="44"/>
      <c r="FQK78" s="33"/>
      <c r="FQM78" s="33"/>
      <c r="FQO78" s="33"/>
      <c r="FQQ78" s="33"/>
      <c r="FQS78"/>
      <c r="FQT78"/>
      <c r="FQU78"/>
      <c r="FQV78" s="3"/>
      <c r="FQY78" s="8"/>
      <c r="FQZ78" s="9"/>
      <c r="FRA78" s="8"/>
      <c r="FRB78" s="8"/>
      <c r="FRC78" s="9"/>
      <c r="FRD78" s="6"/>
      <c r="FRE78" s="9"/>
      <c r="FRF78" s="6"/>
      <c r="FRG78" s="9"/>
      <c r="FRH78" s="44"/>
      <c r="FRJ78" s="44"/>
      <c r="FRL78" s="33"/>
      <c r="FRN78" s="33"/>
      <c r="FRP78" s="33"/>
      <c r="FRR78" s="33"/>
      <c r="FRT78"/>
      <c r="FRU78"/>
      <c r="FRV78"/>
      <c r="FRW78" s="3"/>
      <c r="FRZ78" s="8"/>
      <c r="FSA78" s="9"/>
      <c r="FSB78" s="8"/>
      <c r="FSC78" s="8"/>
      <c r="FSD78" s="9"/>
      <c r="FSE78" s="6"/>
      <c r="FSF78" s="9"/>
      <c r="FSG78" s="6"/>
      <c r="FSH78" s="9"/>
      <c r="FSI78" s="44"/>
      <c r="FSK78" s="44"/>
      <c r="FSM78" s="33"/>
      <c r="FSO78" s="33"/>
      <c r="FSQ78" s="33"/>
      <c r="FSS78" s="33"/>
      <c r="FSU78"/>
      <c r="FSV78"/>
      <c r="FSW78"/>
      <c r="FSX78" s="3"/>
      <c r="FTA78" s="8"/>
      <c r="FTB78" s="9"/>
      <c r="FTC78" s="8"/>
      <c r="FTD78" s="8"/>
      <c r="FTE78" s="9"/>
      <c r="FTF78" s="6"/>
      <c r="FTG78" s="9"/>
      <c r="FTH78" s="6"/>
      <c r="FTI78" s="9"/>
      <c r="FTJ78" s="44"/>
      <c r="FTL78" s="44"/>
      <c r="FTN78" s="33"/>
      <c r="FTP78" s="33"/>
      <c r="FTR78" s="33"/>
      <c r="FTT78" s="33"/>
      <c r="FTV78"/>
      <c r="FTW78"/>
      <c r="FTX78"/>
      <c r="FTY78" s="3"/>
      <c r="FUB78" s="8"/>
      <c r="FUC78" s="9"/>
      <c r="FUD78" s="8"/>
      <c r="FUE78" s="8"/>
      <c r="FUF78" s="9"/>
      <c r="FUG78" s="6"/>
      <c r="FUH78" s="9"/>
      <c r="FUI78" s="6"/>
      <c r="FUJ78" s="9"/>
      <c r="FUK78" s="44"/>
      <c r="FUM78" s="44"/>
      <c r="FUO78" s="33"/>
      <c r="FUQ78" s="33"/>
      <c r="FUS78" s="33"/>
      <c r="FUU78" s="33"/>
      <c r="FUW78"/>
      <c r="FUX78"/>
      <c r="FUY78"/>
      <c r="FUZ78" s="3"/>
      <c r="FVC78" s="8"/>
      <c r="FVD78" s="9"/>
      <c r="FVE78" s="8"/>
      <c r="FVF78" s="8"/>
      <c r="FVG78" s="9"/>
      <c r="FVH78" s="6"/>
      <c r="FVI78" s="9"/>
      <c r="FVJ78" s="6"/>
      <c r="FVK78" s="9"/>
      <c r="FVL78" s="44"/>
      <c r="FVN78" s="44"/>
      <c r="FVP78" s="33"/>
      <c r="FVR78" s="33"/>
      <c r="FVT78" s="33"/>
      <c r="FVV78" s="33"/>
      <c r="FVX78"/>
      <c r="FVY78"/>
      <c r="FVZ78"/>
      <c r="FWA78" s="3"/>
      <c r="FWD78" s="8"/>
      <c r="FWE78" s="9"/>
      <c r="FWF78" s="8"/>
      <c r="FWG78" s="8"/>
      <c r="FWH78" s="9"/>
      <c r="FWI78" s="6"/>
      <c r="FWJ78" s="9"/>
      <c r="FWK78" s="6"/>
      <c r="FWL78" s="9"/>
      <c r="FWM78" s="44"/>
      <c r="FWO78" s="44"/>
      <c r="FWQ78" s="33"/>
      <c r="FWS78" s="33"/>
      <c r="FWU78" s="33"/>
      <c r="FWW78" s="33"/>
      <c r="FWY78"/>
      <c r="FWZ78"/>
      <c r="FXA78"/>
      <c r="FXB78" s="3"/>
      <c r="FXE78" s="8"/>
      <c r="FXF78" s="9"/>
      <c r="FXG78" s="8"/>
      <c r="FXH78" s="8"/>
      <c r="FXI78" s="9"/>
      <c r="FXJ78" s="6"/>
      <c r="FXK78" s="9"/>
      <c r="FXL78" s="6"/>
      <c r="FXM78" s="9"/>
      <c r="FXN78" s="44"/>
      <c r="FXP78" s="44"/>
      <c r="FXR78" s="33"/>
      <c r="FXT78" s="33"/>
      <c r="FXV78" s="33"/>
      <c r="FXX78" s="33"/>
      <c r="FXZ78"/>
      <c r="FYA78"/>
      <c r="FYB78"/>
      <c r="FYC78" s="3"/>
      <c r="FYF78" s="8"/>
      <c r="FYG78" s="9"/>
      <c r="FYH78" s="8"/>
      <c r="FYI78" s="8"/>
      <c r="FYJ78" s="9"/>
      <c r="FYK78" s="6"/>
      <c r="FYL78" s="9"/>
      <c r="FYM78" s="6"/>
      <c r="FYN78" s="9"/>
      <c r="FYO78" s="44"/>
      <c r="FYQ78" s="44"/>
      <c r="FYS78" s="33"/>
      <c r="FYU78" s="33"/>
      <c r="FYW78" s="33"/>
      <c r="FYY78" s="33"/>
      <c r="FZA78"/>
      <c r="FZB78"/>
      <c r="FZC78"/>
      <c r="FZD78" s="3"/>
      <c r="FZG78" s="8"/>
      <c r="FZH78" s="9"/>
      <c r="FZI78" s="8"/>
      <c r="FZJ78" s="8"/>
      <c r="FZK78" s="9"/>
      <c r="FZL78" s="6"/>
      <c r="FZM78" s="9"/>
      <c r="FZN78" s="6"/>
      <c r="FZO78" s="9"/>
      <c r="FZP78" s="44"/>
      <c r="FZR78" s="44"/>
      <c r="FZT78" s="33"/>
      <c r="FZV78" s="33"/>
      <c r="FZX78" s="33"/>
      <c r="FZZ78" s="33"/>
      <c r="GAB78"/>
      <c r="GAC78"/>
      <c r="GAD78"/>
      <c r="GAE78" s="3"/>
      <c r="GAH78" s="8"/>
      <c r="GAI78" s="9"/>
      <c r="GAJ78" s="8"/>
      <c r="GAK78" s="8"/>
      <c r="GAL78" s="9"/>
      <c r="GAM78" s="6"/>
      <c r="GAN78" s="9"/>
      <c r="GAO78" s="6"/>
      <c r="GAP78" s="9"/>
      <c r="GAQ78" s="44"/>
      <c r="GAS78" s="44"/>
      <c r="GAU78" s="33"/>
      <c r="GAW78" s="33"/>
      <c r="GAY78" s="33"/>
      <c r="GBA78" s="33"/>
      <c r="GBC78"/>
      <c r="GBD78"/>
      <c r="GBE78"/>
      <c r="GBF78" s="3"/>
      <c r="GBI78" s="8"/>
      <c r="GBJ78" s="9"/>
      <c r="GBK78" s="8"/>
      <c r="GBL78" s="8"/>
      <c r="GBM78" s="9"/>
      <c r="GBN78" s="6"/>
      <c r="GBO78" s="9"/>
      <c r="GBP78" s="6"/>
      <c r="GBQ78" s="9"/>
      <c r="GBR78" s="44"/>
      <c r="GBT78" s="44"/>
      <c r="GBV78" s="33"/>
      <c r="GBX78" s="33"/>
      <c r="GBZ78" s="33"/>
      <c r="GCB78" s="33"/>
      <c r="GCD78"/>
      <c r="GCE78"/>
      <c r="GCF78"/>
      <c r="GCG78" s="3"/>
      <c r="GCJ78" s="8"/>
      <c r="GCK78" s="9"/>
      <c r="GCL78" s="8"/>
      <c r="GCM78" s="8"/>
      <c r="GCN78" s="9"/>
      <c r="GCO78" s="6"/>
      <c r="GCP78" s="9"/>
      <c r="GCQ78" s="6"/>
      <c r="GCR78" s="9"/>
      <c r="GCS78" s="44"/>
      <c r="GCU78" s="44"/>
      <c r="GCW78" s="33"/>
      <c r="GCY78" s="33"/>
      <c r="GDA78" s="33"/>
      <c r="GDC78" s="33"/>
      <c r="GDE78"/>
      <c r="GDF78"/>
      <c r="GDG78"/>
      <c r="GDH78" s="3"/>
      <c r="GDK78" s="8"/>
      <c r="GDL78" s="9"/>
      <c r="GDM78" s="8"/>
      <c r="GDN78" s="8"/>
      <c r="GDO78" s="9"/>
      <c r="GDP78" s="6"/>
      <c r="GDQ78" s="9"/>
      <c r="GDR78" s="6"/>
      <c r="GDS78" s="9"/>
      <c r="GDT78" s="44"/>
      <c r="GDV78" s="44"/>
      <c r="GDX78" s="33"/>
      <c r="GDZ78" s="33"/>
      <c r="GEB78" s="33"/>
      <c r="GED78" s="33"/>
      <c r="GEF78"/>
      <c r="GEG78"/>
      <c r="GEH78"/>
      <c r="GEI78" s="3"/>
      <c r="GEL78" s="8"/>
      <c r="GEM78" s="9"/>
      <c r="GEN78" s="8"/>
      <c r="GEO78" s="8"/>
      <c r="GEP78" s="9"/>
      <c r="GEQ78" s="6"/>
      <c r="GER78" s="9"/>
      <c r="GES78" s="6"/>
      <c r="GET78" s="9"/>
      <c r="GEU78" s="44"/>
      <c r="GEW78" s="44"/>
      <c r="GEY78" s="33"/>
      <c r="GFA78" s="33"/>
      <c r="GFC78" s="33"/>
      <c r="GFE78" s="33"/>
      <c r="GFG78"/>
      <c r="GFH78"/>
      <c r="GFI78"/>
      <c r="GFJ78" s="3"/>
      <c r="GFM78" s="8"/>
      <c r="GFN78" s="9"/>
      <c r="GFO78" s="8"/>
      <c r="GFP78" s="8"/>
      <c r="GFQ78" s="9"/>
      <c r="GFR78" s="6"/>
      <c r="GFS78" s="9"/>
      <c r="GFT78" s="6"/>
      <c r="GFU78" s="9"/>
      <c r="GFV78" s="44"/>
      <c r="GFX78" s="44"/>
      <c r="GFZ78" s="33"/>
      <c r="GGB78" s="33"/>
      <c r="GGD78" s="33"/>
      <c r="GGF78" s="33"/>
      <c r="GGH78"/>
      <c r="GGI78"/>
      <c r="GGJ78"/>
      <c r="GGK78" s="3"/>
      <c r="GGN78" s="8"/>
      <c r="GGO78" s="9"/>
      <c r="GGP78" s="8"/>
      <c r="GGQ78" s="8"/>
      <c r="GGR78" s="9"/>
      <c r="GGS78" s="6"/>
      <c r="GGT78" s="9"/>
      <c r="GGU78" s="6"/>
      <c r="GGV78" s="9"/>
      <c r="GGW78" s="44"/>
      <c r="GGY78" s="44"/>
      <c r="GHA78" s="33"/>
      <c r="GHC78" s="33"/>
      <c r="GHE78" s="33"/>
      <c r="GHG78" s="33"/>
      <c r="GHI78"/>
      <c r="GHJ78"/>
      <c r="GHK78"/>
      <c r="GHL78" s="3"/>
      <c r="GHO78" s="8"/>
      <c r="GHP78" s="9"/>
      <c r="GHQ78" s="8"/>
      <c r="GHR78" s="8"/>
      <c r="GHS78" s="9"/>
      <c r="GHT78" s="6"/>
      <c r="GHU78" s="9"/>
      <c r="GHV78" s="6"/>
      <c r="GHW78" s="9"/>
      <c r="GHX78" s="44"/>
      <c r="GHZ78" s="44"/>
      <c r="GIB78" s="33"/>
      <c r="GID78" s="33"/>
      <c r="GIF78" s="33"/>
      <c r="GIH78" s="33"/>
      <c r="GIJ78"/>
      <c r="GIK78"/>
      <c r="GIL78"/>
      <c r="GIM78" s="3"/>
      <c r="GIP78" s="8"/>
      <c r="GIQ78" s="9"/>
      <c r="GIR78" s="8"/>
      <c r="GIS78" s="8"/>
      <c r="GIT78" s="9"/>
      <c r="GIU78" s="6"/>
      <c r="GIV78" s="9"/>
      <c r="GIW78" s="6"/>
      <c r="GIX78" s="9"/>
      <c r="GIY78" s="44"/>
      <c r="GJA78" s="44"/>
      <c r="GJC78" s="33"/>
      <c r="GJE78" s="33"/>
      <c r="GJG78" s="33"/>
      <c r="GJI78" s="33"/>
      <c r="GJK78"/>
      <c r="GJL78"/>
      <c r="GJM78"/>
      <c r="GJN78" s="3"/>
      <c r="GJQ78" s="8"/>
      <c r="GJR78" s="9"/>
      <c r="GJS78" s="8"/>
      <c r="GJT78" s="8"/>
      <c r="GJU78" s="9"/>
      <c r="GJV78" s="6"/>
      <c r="GJW78" s="9"/>
      <c r="GJX78" s="6"/>
      <c r="GJY78" s="9"/>
      <c r="GJZ78" s="44"/>
      <c r="GKB78" s="44"/>
      <c r="GKD78" s="33"/>
      <c r="GKF78" s="33"/>
      <c r="GKH78" s="33"/>
      <c r="GKJ78" s="33"/>
      <c r="GKL78"/>
      <c r="GKM78"/>
      <c r="GKN78"/>
      <c r="GKO78" s="3"/>
      <c r="GKR78" s="8"/>
      <c r="GKS78" s="9"/>
      <c r="GKT78" s="8"/>
      <c r="GKU78" s="8"/>
      <c r="GKV78" s="9"/>
      <c r="GKW78" s="6"/>
      <c r="GKX78" s="9"/>
      <c r="GKY78" s="6"/>
      <c r="GKZ78" s="9"/>
      <c r="GLA78" s="44"/>
      <c r="GLC78" s="44"/>
      <c r="GLE78" s="33"/>
      <c r="GLG78" s="33"/>
      <c r="GLI78" s="33"/>
      <c r="GLK78" s="33"/>
      <c r="GLM78"/>
      <c r="GLN78"/>
      <c r="GLO78"/>
      <c r="GLP78" s="3"/>
      <c r="GLS78" s="8"/>
      <c r="GLT78" s="9"/>
      <c r="GLU78" s="8"/>
      <c r="GLV78" s="8"/>
      <c r="GLW78" s="9"/>
      <c r="GLX78" s="6"/>
      <c r="GLY78" s="9"/>
      <c r="GLZ78" s="6"/>
      <c r="GMA78" s="9"/>
      <c r="GMB78" s="44"/>
      <c r="GMD78" s="44"/>
      <c r="GMF78" s="33"/>
      <c r="GMH78" s="33"/>
      <c r="GMJ78" s="33"/>
      <c r="GML78" s="33"/>
      <c r="GMN78"/>
      <c r="GMO78"/>
      <c r="GMP78"/>
      <c r="GMQ78" s="3"/>
      <c r="GMT78" s="8"/>
      <c r="GMU78" s="9"/>
      <c r="GMV78" s="8"/>
      <c r="GMW78" s="8"/>
      <c r="GMX78" s="9"/>
      <c r="GMY78" s="6"/>
      <c r="GMZ78" s="9"/>
      <c r="GNA78" s="6"/>
      <c r="GNB78" s="9"/>
      <c r="GNC78" s="44"/>
      <c r="GNE78" s="44"/>
      <c r="GNG78" s="33"/>
      <c r="GNI78" s="33"/>
      <c r="GNK78" s="33"/>
      <c r="GNM78" s="33"/>
      <c r="GNO78"/>
      <c r="GNP78"/>
      <c r="GNQ78"/>
      <c r="GNR78" s="3"/>
      <c r="GNU78" s="8"/>
      <c r="GNV78" s="9"/>
      <c r="GNW78" s="8"/>
      <c r="GNX78" s="8"/>
      <c r="GNY78" s="9"/>
      <c r="GNZ78" s="6"/>
      <c r="GOA78" s="9"/>
      <c r="GOB78" s="6"/>
      <c r="GOC78" s="9"/>
      <c r="GOD78" s="44"/>
      <c r="GOF78" s="44"/>
      <c r="GOH78" s="33"/>
      <c r="GOJ78" s="33"/>
      <c r="GOL78" s="33"/>
      <c r="GON78" s="33"/>
      <c r="GOP78"/>
      <c r="GOQ78"/>
      <c r="GOR78"/>
      <c r="GOS78" s="3"/>
      <c r="GOV78" s="8"/>
      <c r="GOW78" s="9"/>
      <c r="GOX78" s="8"/>
      <c r="GOY78" s="8"/>
      <c r="GOZ78" s="9"/>
      <c r="GPA78" s="6"/>
      <c r="GPB78" s="9"/>
      <c r="GPC78" s="6"/>
      <c r="GPD78" s="9"/>
      <c r="GPE78" s="44"/>
      <c r="GPG78" s="44"/>
      <c r="GPI78" s="33"/>
      <c r="GPK78" s="33"/>
      <c r="GPM78" s="33"/>
      <c r="GPO78" s="33"/>
      <c r="GPQ78"/>
      <c r="GPR78"/>
      <c r="GPS78"/>
      <c r="GPT78" s="3"/>
      <c r="GPW78" s="8"/>
      <c r="GPX78" s="9"/>
      <c r="GPY78" s="8"/>
      <c r="GPZ78" s="8"/>
      <c r="GQA78" s="9"/>
      <c r="GQB78" s="6"/>
      <c r="GQC78" s="9"/>
      <c r="GQD78" s="6"/>
      <c r="GQE78" s="9"/>
      <c r="GQF78" s="44"/>
      <c r="GQH78" s="44"/>
      <c r="GQJ78" s="33"/>
      <c r="GQL78" s="33"/>
      <c r="GQN78" s="33"/>
      <c r="GQP78" s="33"/>
      <c r="GQR78"/>
      <c r="GQS78"/>
      <c r="GQT78"/>
      <c r="GQU78" s="3"/>
      <c r="GQX78" s="8"/>
      <c r="GQY78" s="9"/>
      <c r="GQZ78" s="8"/>
      <c r="GRA78" s="8"/>
      <c r="GRB78" s="9"/>
      <c r="GRC78" s="6"/>
      <c r="GRD78" s="9"/>
      <c r="GRE78" s="6"/>
      <c r="GRF78" s="9"/>
      <c r="GRG78" s="44"/>
      <c r="GRI78" s="44"/>
      <c r="GRK78" s="33"/>
      <c r="GRM78" s="33"/>
      <c r="GRO78" s="33"/>
      <c r="GRQ78" s="33"/>
      <c r="GRS78"/>
      <c r="GRT78"/>
      <c r="GRU78"/>
      <c r="GRV78" s="3"/>
      <c r="GRY78" s="8"/>
      <c r="GRZ78" s="9"/>
      <c r="GSA78" s="8"/>
      <c r="GSB78" s="8"/>
      <c r="GSC78" s="9"/>
      <c r="GSD78" s="6"/>
      <c r="GSE78" s="9"/>
      <c r="GSF78" s="6"/>
      <c r="GSG78" s="9"/>
      <c r="GSH78" s="44"/>
      <c r="GSJ78" s="44"/>
      <c r="GSL78" s="33"/>
      <c r="GSN78" s="33"/>
      <c r="GSP78" s="33"/>
      <c r="GSR78" s="33"/>
      <c r="GST78"/>
      <c r="GSU78"/>
      <c r="GSV78"/>
      <c r="GSW78" s="3"/>
      <c r="GSZ78" s="8"/>
      <c r="GTA78" s="9"/>
      <c r="GTB78" s="8"/>
      <c r="GTC78" s="8"/>
      <c r="GTD78" s="9"/>
      <c r="GTE78" s="6"/>
      <c r="GTF78" s="9"/>
      <c r="GTG78" s="6"/>
      <c r="GTH78" s="9"/>
      <c r="GTI78" s="44"/>
      <c r="GTK78" s="44"/>
      <c r="GTM78" s="33"/>
      <c r="GTO78" s="33"/>
      <c r="GTQ78" s="33"/>
      <c r="GTS78" s="33"/>
      <c r="GTU78"/>
      <c r="GTV78"/>
      <c r="GTW78"/>
      <c r="GTX78" s="3"/>
      <c r="GUA78" s="8"/>
      <c r="GUB78" s="9"/>
      <c r="GUC78" s="8"/>
      <c r="GUD78" s="8"/>
      <c r="GUE78" s="9"/>
      <c r="GUF78" s="6"/>
      <c r="GUG78" s="9"/>
      <c r="GUH78" s="6"/>
      <c r="GUI78" s="9"/>
      <c r="GUJ78" s="44"/>
      <c r="GUL78" s="44"/>
      <c r="GUN78" s="33"/>
      <c r="GUP78" s="33"/>
      <c r="GUR78" s="33"/>
      <c r="GUT78" s="33"/>
      <c r="GUV78"/>
      <c r="GUW78"/>
      <c r="GUX78"/>
      <c r="GUY78" s="3"/>
      <c r="GVB78" s="8"/>
      <c r="GVC78" s="9"/>
      <c r="GVD78" s="8"/>
      <c r="GVE78" s="8"/>
      <c r="GVF78" s="9"/>
      <c r="GVG78" s="6"/>
      <c r="GVH78" s="9"/>
      <c r="GVI78" s="6"/>
      <c r="GVJ78" s="9"/>
      <c r="GVK78" s="44"/>
      <c r="GVM78" s="44"/>
      <c r="GVO78" s="33"/>
      <c r="GVQ78" s="33"/>
      <c r="GVS78" s="33"/>
      <c r="GVU78" s="33"/>
      <c r="GVW78"/>
      <c r="GVX78"/>
      <c r="GVY78"/>
      <c r="GVZ78" s="3"/>
      <c r="GWC78" s="8"/>
      <c r="GWD78" s="9"/>
      <c r="GWE78" s="8"/>
      <c r="GWF78" s="8"/>
      <c r="GWG78" s="9"/>
      <c r="GWH78" s="6"/>
      <c r="GWI78" s="9"/>
      <c r="GWJ78" s="6"/>
      <c r="GWK78" s="9"/>
      <c r="GWL78" s="44"/>
      <c r="GWN78" s="44"/>
      <c r="GWP78" s="33"/>
      <c r="GWR78" s="33"/>
      <c r="GWT78" s="33"/>
      <c r="GWV78" s="33"/>
      <c r="GWX78"/>
      <c r="GWY78"/>
      <c r="GWZ78"/>
      <c r="GXA78" s="3"/>
      <c r="GXD78" s="8"/>
      <c r="GXE78" s="9"/>
      <c r="GXF78" s="8"/>
      <c r="GXG78" s="8"/>
      <c r="GXH78" s="9"/>
      <c r="GXI78" s="6"/>
      <c r="GXJ78" s="9"/>
      <c r="GXK78" s="6"/>
      <c r="GXL78" s="9"/>
      <c r="GXM78" s="44"/>
      <c r="GXO78" s="44"/>
      <c r="GXQ78" s="33"/>
      <c r="GXS78" s="33"/>
      <c r="GXU78" s="33"/>
      <c r="GXW78" s="33"/>
      <c r="GXY78"/>
      <c r="GXZ78"/>
      <c r="GYA78"/>
      <c r="GYB78" s="3"/>
      <c r="GYE78" s="8"/>
      <c r="GYF78" s="9"/>
      <c r="GYG78" s="8"/>
      <c r="GYH78" s="8"/>
      <c r="GYI78" s="9"/>
      <c r="GYJ78" s="6"/>
      <c r="GYK78" s="9"/>
      <c r="GYL78" s="6"/>
      <c r="GYM78" s="9"/>
      <c r="GYN78" s="44"/>
      <c r="GYP78" s="44"/>
      <c r="GYR78" s="33"/>
      <c r="GYT78" s="33"/>
      <c r="GYV78" s="33"/>
      <c r="GYX78" s="33"/>
      <c r="GYZ78"/>
      <c r="GZA78"/>
      <c r="GZB78"/>
      <c r="GZC78" s="3"/>
      <c r="GZF78" s="8"/>
      <c r="GZG78" s="9"/>
      <c r="GZH78" s="8"/>
      <c r="GZI78" s="8"/>
      <c r="GZJ78" s="9"/>
      <c r="GZK78" s="6"/>
      <c r="GZL78" s="9"/>
      <c r="GZM78" s="6"/>
      <c r="GZN78" s="9"/>
      <c r="GZO78" s="44"/>
      <c r="GZQ78" s="44"/>
      <c r="GZS78" s="33"/>
      <c r="GZU78" s="33"/>
      <c r="GZW78" s="33"/>
      <c r="GZY78" s="33"/>
      <c r="HAA78"/>
      <c r="HAB78"/>
      <c r="HAC78"/>
      <c r="HAD78" s="3"/>
      <c r="HAG78" s="8"/>
      <c r="HAH78" s="9"/>
      <c r="HAI78" s="8"/>
      <c r="HAJ78" s="8"/>
      <c r="HAK78" s="9"/>
      <c r="HAL78" s="6"/>
      <c r="HAM78" s="9"/>
      <c r="HAN78" s="6"/>
      <c r="HAO78" s="9"/>
      <c r="HAP78" s="44"/>
      <c r="HAR78" s="44"/>
      <c r="HAT78" s="33"/>
      <c r="HAV78" s="33"/>
      <c r="HAX78" s="33"/>
      <c r="HAZ78" s="33"/>
      <c r="HBB78"/>
      <c r="HBC78"/>
      <c r="HBD78"/>
      <c r="HBE78" s="3"/>
      <c r="HBH78" s="8"/>
      <c r="HBI78" s="9"/>
      <c r="HBJ78" s="8"/>
      <c r="HBK78" s="8"/>
      <c r="HBL78" s="9"/>
      <c r="HBM78" s="6"/>
      <c r="HBN78" s="9"/>
      <c r="HBO78" s="6"/>
      <c r="HBP78" s="9"/>
      <c r="HBQ78" s="44"/>
      <c r="HBS78" s="44"/>
      <c r="HBU78" s="33"/>
      <c r="HBW78" s="33"/>
      <c r="HBY78" s="33"/>
      <c r="HCA78" s="33"/>
      <c r="HCC78"/>
      <c r="HCD78"/>
      <c r="HCE78"/>
      <c r="HCF78" s="3"/>
      <c r="HCI78" s="8"/>
      <c r="HCJ78" s="9"/>
      <c r="HCK78" s="8"/>
      <c r="HCL78" s="8"/>
      <c r="HCM78" s="9"/>
      <c r="HCN78" s="6"/>
      <c r="HCO78" s="9"/>
      <c r="HCP78" s="6"/>
      <c r="HCQ78" s="9"/>
      <c r="HCR78" s="44"/>
      <c r="HCT78" s="44"/>
      <c r="HCV78" s="33"/>
      <c r="HCX78" s="33"/>
      <c r="HCZ78" s="33"/>
      <c r="HDB78" s="33"/>
      <c r="HDD78"/>
      <c r="HDE78"/>
      <c r="HDF78"/>
      <c r="HDG78" s="3"/>
      <c r="HDJ78" s="8"/>
      <c r="HDK78" s="9"/>
      <c r="HDL78" s="8"/>
      <c r="HDM78" s="8"/>
      <c r="HDN78" s="9"/>
      <c r="HDO78" s="6"/>
      <c r="HDP78" s="9"/>
      <c r="HDQ78" s="6"/>
      <c r="HDR78" s="9"/>
      <c r="HDS78" s="44"/>
      <c r="HDU78" s="44"/>
      <c r="HDW78" s="33"/>
      <c r="HDY78" s="33"/>
      <c r="HEA78" s="33"/>
      <c r="HEC78" s="33"/>
      <c r="HEE78"/>
      <c r="HEF78"/>
      <c r="HEG78"/>
      <c r="HEH78" s="3"/>
      <c r="HEK78" s="8"/>
      <c r="HEL78" s="9"/>
      <c r="HEM78" s="8"/>
      <c r="HEN78" s="8"/>
      <c r="HEO78" s="9"/>
      <c r="HEP78" s="6"/>
      <c r="HEQ78" s="9"/>
      <c r="HER78" s="6"/>
      <c r="HES78" s="9"/>
      <c r="HET78" s="44"/>
      <c r="HEV78" s="44"/>
      <c r="HEX78" s="33"/>
      <c r="HEZ78" s="33"/>
      <c r="HFB78" s="33"/>
      <c r="HFD78" s="33"/>
      <c r="HFF78"/>
      <c r="HFG78"/>
      <c r="HFH78"/>
      <c r="HFI78" s="3"/>
      <c r="HFL78" s="8"/>
      <c r="HFM78" s="9"/>
      <c r="HFN78" s="8"/>
      <c r="HFO78" s="8"/>
      <c r="HFP78" s="9"/>
      <c r="HFQ78" s="6"/>
      <c r="HFR78" s="9"/>
      <c r="HFS78" s="6"/>
      <c r="HFT78" s="9"/>
      <c r="HFU78" s="44"/>
      <c r="HFW78" s="44"/>
      <c r="HFY78" s="33"/>
      <c r="HGA78" s="33"/>
      <c r="HGC78" s="33"/>
      <c r="HGE78" s="33"/>
      <c r="HGG78"/>
      <c r="HGH78"/>
      <c r="HGI78"/>
      <c r="HGJ78" s="3"/>
      <c r="HGM78" s="8"/>
      <c r="HGN78" s="9"/>
      <c r="HGO78" s="8"/>
      <c r="HGP78" s="8"/>
      <c r="HGQ78" s="9"/>
      <c r="HGR78" s="6"/>
      <c r="HGS78" s="9"/>
      <c r="HGT78" s="6"/>
      <c r="HGU78" s="9"/>
      <c r="HGV78" s="44"/>
      <c r="HGX78" s="44"/>
      <c r="HGZ78" s="33"/>
      <c r="HHB78" s="33"/>
      <c r="HHD78" s="33"/>
      <c r="HHF78" s="33"/>
      <c r="HHH78"/>
      <c r="HHI78"/>
      <c r="HHJ78"/>
      <c r="HHK78" s="3"/>
      <c r="HHN78" s="8"/>
      <c r="HHO78" s="9"/>
      <c r="HHP78" s="8"/>
      <c r="HHQ78" s="8"/>
      <c r="HHR78" s="9"/>
      <c r="HHS78" s="6"/>
      <c r="HHT78" s="9"/>
      <c r="HHU78" s="6"/>
      <c r="HHV78" s="9"/>
      <c r="HHW78" s="44"/>
      <c r="HHY78" s="44"/>
      <c r="HIA78" s="33"/>
      <c r="HIC78" s="33"/>
      <c r="HIE78" s="33"/>
      <c r="HIG78" s="33"/>
      <c r="HII78"/>
      <c r="HIJ78"/>
      <c r="HIK78"/>
      <c r="HIL78" s="3"/>
      <c r="HIO78" s="8"/>
      <c r="HIP78" s="9"/>
      <c r="HIQ78" s="8"/>
      <c r="HIR78" s="8"/>
      <c r="HIS78" s="9"/>
      <c r="HIT78" s="6"/>
      <c r="HIU78" s="9"/>
      <c r="HIV78" s="6"/>
      <c r="HIW78" s="9"/>
      <c r="HIX78" s="44"/>
      <c r="HIZ78" s="44"/>
      <c r="HJB78" s="33"/>
      <c r="HJD78" s="33"/>
      <c r="HJF78" s="33"/>
      <c r="HJH78" s="33"/>
      <c r="HJJ78"/>
      <c r="HJK78"/>
      <c r="HJL78"/>
      <c r="HJM78" s="3"/>
      <c r="HJP78" s="8"/>
      <c r="HJQ78" s="9"/>
      <c r="HJR78" s="8"/>
      <c r="HJS78" s="8"/>
      <c r="HJT78" s="9"/>
      <c r="HJU78" s="6"/>
      <c r="HJV78" s="9"/>
      <c r="HJW78" s="6"/>
      <c r="HJX78" s="9"/>
      <c r="HJY78" s="44"/>
      <c r="HKA78" s="44"/>
      <c r="HKC78" s="33"/>
      <c r="HKE78" s="33"/>
      <c r="HKG78" s="33"/>
      <c r="HKI78" s="33"/>
      <c r="HKK78"/>
      <c r="HKL78"/>
      <c r="HKM78"/>
      <c r="HKN78" s="3"/>
      <c r="HKQ78" s="8"/>
      <c r="HKR78" s="9"/>
      <c r="HKS78" s="8"/>
      <c r="HKT78" s="8"/>
      <c r="HKU78" s="9"/>
      <c r="HKV78" s="6"/>
      <c r="HKW78" s="9"/>
      <c r="HKX78" s="6"/>
      <c r="HKY78" s="9"/>
      <c r="HKZ78" s="44"/>
      <c r="HLB78" s="44"/>
      <c r="HLD78" s="33"/>
      <c r="HLF78" s="33"/>
      <c r="HLH78" s="33"/>
      <c r="HLJ78" s="33"/>
      <c r="HLL78"/>
      <c r="HLM78"/>
      <c r="HLN78"/>
      <c r="HLO78" s="3"/>
      <c r="HLR78" s="8"/>
      <c r="HLS78" s="9"/>
      <c r="HLT78" s="8"/>
      <c r="HLU78" s="8"/>
      <c r="HLV78" s="9"/>
      <c r="HLW78" s="6"/>
      <c r="HLX78" s="9"/>
      <c r="HLY78" s="6"/>
      <c r="HLZ78" s="9"/>
      <c r="HMA78" s="44"/>
      <c r="HMC78" s="44"/>
      <c r="HME78" s="33"/>
      <c r="HMG78" s="33"/>
      <c r="HMI78" s="33"/>
      <c r="HMK78" s="33"/>
      <c r="HMM78"/>
      <c r="HMN78"/>
      <c r="HMO78"/>
      <c r="HMP78" s="3"/>
      <c r="HMS78" s="8"/>
      <c r="HMT78" s="9"/>
      <c r="HMU78" s="8"/>
      <c r="HMV78" s="8"/>
      <c r="HMW78" s="9"/>
      <c r="HMX78" s="6"/>
      <c r="HMY78" s="9"/>
      <c r="HMZ78" s="6"/>
      <c r="HNA78" s="9"/>
      <c r="HNB78" s="44"/>
      <c r="HND78" s="44"/>
      <c r="HNF78" s="33"/>
      <c r="HNH78" s="33"/>
      <c r="HNJ78" s="33"/>
      <c r="HNL78" s="33"/>
      <c r="HNN78"/>
      <c r="HNO78"/>
      <c r="HNP78"/>
      <c r="HNQ78" s="3"/>
      <c r="HNT78" s="8"/>
      <c r="HNU78" s="9"/>
      <c r="HNV78" s="8"/>
      <c r="HNW78" s="8"/>
      <c r="HNX78" s="9"/>
      <c r="HNY78" s="6"/>
      <c r="HNZ78" s="9"/>
      <c r="HOA78" s="6"/>
      <c r="HOB78" s="9"/>
      <c r="HOC78" s="44"/>
      <c r="HOE78" s="44"/>
      <c r="HOG78" s="33"/>
      <c r="HOI78" s="33"/>
      <c r="HOK78" s="33"/>
      <c r="HOM78" s="33"/>
      <c r="HOO78"/>
      <c r="HOP78"/>
      <c r="HOQ78"/>
      <c r="HOR78" s="3"/>
      <c r="HOU78" s="8"/>
      <c r="HOV78" s="9"/>
      <c r="HOW78" s="8"/>
      <c r="HOX78" s="8"/>
      <c r="HOY78" s="9"/>
      <c r="HOZ78" s="6"/>
      <c r="HPA78" s="9"/>
      <c r="HPB78" s="6"/>
      <c r="HPC78" s="9"/>
      <c r="HPD78" s="44"/>
      <c r="HPF78" s="44"/>
      <c r="HPH78" s="33"/>
      <c r="HPJ78" s="33"/>
      <c r="HPL78" s="33"/>
      <c r="HPN78" s="33"/>
      <c r="HPP78"/>
      <c r="HPQ78"/>
      <c r="HPR78"/>
      <c r="HPS78" s="3"/>
      <c r="HPV78" s="8"/>
      <c r="HPW78" s="9"/>
      <c r="HPX78" s="8"/>
      <c r="HPY78" s="8"/>
      <c r="HPZ78" s="9"/>
      <c r="HQA78" s="6"/>
      <c r="HQB78" s="9"/>
      <c r="HQC78" s="6"/>
      <c r="HQD78" s="9"/>
      <c r="HQE78" s="44"/>
      <c r="HQG78" s="44"/>
      <c r="HQI78" s="33"/>
      <c r="HQK78" s="33"/>
      <c r="HQM78" s="33"/>
      <c r="HQO78" s="33"/>
      <c r="HQQ78"/>
      <c r="HQR78"/>
      <c r="HQS78"/>
      <c r="HQT78" s="3"/>
      <c r="HQW78" s="8"/>
      <c r="HQX78" s="9"/>
      <c r="HQY78" s="8"/>
      <c r="HQZ78" s="8"/>
      <c r="HRA78" s="9"/>
      <c r="HRB78" s="6"/>
      <c r="HRC78" s="9"/>
      <c r="HRD78" s="6"/>
      <c r="HRE78" s="9"/>
      <c r="HRF78" s="44"/>
      <c r="HRH78" s="44"/>
      <c r="HRJ78" s="33"/>
      <c r="HRL78" s="33"/>
      <c r="HRN78" s="33"/>
      <c r="HRP78" s="33"/>
      <c r="HRR78"/>
      <c r="HRS78"/>
      <c r="HRT78"/>
      <c r="HRU78" s="3"/>
      <c r="HRX78" s="8"/>
      <c r="HRY78" s="9"/>
      <c r="HRZ78" s="8"/>
      <c r="HSA78" s="8"/>
      <c r="HSB78" s="9"/>
      <c r="HSC78" s="6"/>
      <c r="HSD78" s="9"/>
      <c r="HSE78" s="6"/>
      <c r="HSF78" s="9"/>
      <c r="HSG78" s="44"/>
      <c r="HSI78" s="44"/>
      <c r="HSK78" s="33"/>
      <c r="HSM78" s="33"/>
      <c r="HSO78" s="33"/>
      <c r="HSQ78" s="33"/>
      <c r="HSS78"/>
      <c r="HST78"/>
      <c r="HSU78"/>
      <c r="HSV78" s="3"/>
      <c r="HSY78" s="8"/>
      <c r="HSZ78" s="9"/>
      <c r="HTA78" s="8"/>
      <c r="HTB78" s="8"/>
      <c r="HTC78" s="9"/>
      <c r="HTD78" s="6"/>
      <c r="HTE78" s="9"/>
      <c r="HTF78" s="6"/>
      <c r="HTG78" s="9"/>
      <c r="HTH78" s="44"/>
      <c r="HTJ78" s="44"/>
      <c r="HTL78" s="33"/>
      <c r="HTN78" s="33"/>
      <c r="HTP78" s="33"/>
      <c r="HTR78" s="33"/>
      <c r="HTT78"/>
      <c r="HTU78"/>
      <c r="HTV78"/>
      <c r="HTW78" s="3"/>
      <c r="HTZ78" s="8"/>
      <c r="HUA78" s="9"/>
      <c r="HUB78" s="8"/>
      <c r="HUC78" s="8"/>
      <c r="HUD78" s="9"/>
      <c r="HUE78" s="6"/>
      <c r="HUF78" s="9"/>
      <c r="HUG78" s="6"/>
      <c r="HUH78" s="9"/>
      <c r="HUI78" s="44"/>
      <c r="HUK78" s="44"/>
      <c r="HUM78" s="33"/>
      <c r="HUO78" s="33"/>
      <c r="HUQ78" s="33"/>
      <c r="HUS78" s="33"/>
      <c r="HUU78"/>
      <c r="HUV78"/>
      <c r="HUW78"/>
      <c r="HUX78" s="3"/>
      <c r="HVA78" s="8"/>
      <c r="HVB78" s="9"/>
      <c r="HVC78" s="8"/>
      <c r="HVD78" s="8"/>
      <c r="HVE78" s="9"/>
      <c r="HVF78" s="6"/>
      <c r="HVG78" s="9"/>
      <c r="HVH78" s="6"/>
      <c r="HVI78" s="9"/>
      <c r="HVJ78" s="44"/>
      <c r="HVL78" s="44"/>
      <c r="HVN78" s="33"/>
      <c r="HVP78" s="33"/>
      <c r="HVR78" s="33"/>
      <c r="HVT78" s="33"/>
      <c r="HVV78"/>
      <c r="HVW78"/>
      <c r="HVX78"/>
      <c r="HVY78" s="3"/>
      <c r="HWB78" s="8"/>
      <c r="HWC78" s="9"/>
      <c r="HWD78" s="8"/>
      <c r="HWE78" s="8"/>
      <c r="HWF78" s="9"/>
      <c r="HWG78" s="6"/>
      <c r="HWH78" s="9"/>
      <c r="HWI78" s="6"/>
      <c r="HWJ78" s="9"/>
      <c r="HWK78" s="44"/>
      <c r="HWM78" s="44"/>
      <c r="HWO78" s="33"/>
      <c r="HWQ78" s="33"/>
      <c r="HWS78" s="33"/>
      <c r="HWU78" s="33"/>
      <c r="HWW78"/>
      <c r="HWX78"/>
      <c r="HWY78"/>
      <c r="HWZ78" s="3"/>
      <c r="HXC78" s="8"/>
      <c r="HXD78" s="9"/>
      <c r="HXE78" s="8"/>
      <c r="HXF78" s="8"/>
      <c r="HXG78" s="9"/>
      <c r="HXH78" s="6"/>
      <c r="HXI78" s="9"/>
      <c r="HXJ78" s="6"/>
      <c r="HXK78" s="9"/>
      <c r="HXL78" s="44"/>
      <c r="HXN78" s="44"/>
      <c r="HXP78" s="33"/>
      <c r="HXR78" s="33"/>
      <c r="HXT78" s="33"/>
      <c r="HXV78" s="33"/>
      <c r="HXX78"/>
      <c r="HXY78"/>
      <c r="HXZ78"/>
      <c r="HYA78" s="3"/>
      <c r="HYD78" s="8"/>
      <c r="HYE78" s="9"/>
      <c r="HYF78" s="8"/>
      <c r="HYG78" s="8"/>
      <c r="HYH78" s="9"/>
      <c r="HYI78" s="6"/>
      <c r="HYJ78" s="9"/>
      <c r="HYK78" s="6"/>
      <c r="HYL78" s="9"/>
      <c r="HYM78" s="44"/>
      <c r="HYO78" s="44"/>
      <c r="HYQ78" s="33"/>
      <c r="HYS78" s="33"/>
      <c r="HYU78" s="33"/>
      <c r="HYW78" s="33"/>
      <c r="HYY78"/>
      <c r="HYZ78"/>
      <c r="HZA78"/>
      <c r="HZB78" s="3"/>
      <c r="HZE78" s="8"/>
      <c r="HZF78" s="9"/>
      <c r="HZG78" s="8"/>
      <c r="HZH78" s="8"/>
      <c r="HZI78" s="9"/>
      <c r="HZJ78" s="6"/>
      <c r="HZK78" s="9"/>
      <c r="HZL78" s="6"/>
      <c r="HZM78" s="9"/>
      <c r="HZN78" s="44"/>
      <c r="HZP78" s="44"/>
      <c r="HZR78" s="33"/>
      <c r="HZT78" s="33"/>
      <c r="HZV78" s="33"/>
      <c r="HZX78" s="33"/>
      <c r="HZZ78"/>
      <c r="IAA78"/>
      <c r="IAB78"/>
      <c r="IAC78" s="3"/>
      <c r="IAF78" s="8"/>
      <c r="IAG78" s="9"/>
      <c r="IAH78" s="8"/>
      <c r="IAI78" s="8"/>
      <c r="IAJ78" s="9"/>
      <c r="IAK78" s="6"/>
      <c r="IAL78" s="9"/>
      <c r="IAM78" s="6"/>
      <c r="IAN78" s="9"/>
      <c r="IAO78" s="44"/>
      <c r="IAQ78" s="44"/>
      <c r="IAS78" s="33"/>
      <c r="IAU78" s="33"/>
      <c r="IAW78" s="33"/>
      <c r="IAY78" s="33"/>
      <c r="IBA78"/>
      <c r="IBB78"/>
      <c r="IBC78"/>
      <c r="IBD78" s="3"/>
      <c r="IBG78" s="8"/>
      <c r="IBH78" s="9"/>
      <c r="IBI78" s="8"/>
      <c r="IBJ78" s="8"/>
      <c r="IBK78" s="9"/>
      <c r="IBL78" s="6"/>
      <c r="IBM78" s="9"/>
      <c r="IBN78" s="6"/>
      <c r="IBO78" s="9"/>
      <c r="IBP78" s="44"/>
      <c r="IBR78" s="44"/>
      <c r="IBT78" s="33"/>
      <c r="IBV78" s="33"/>
      <c r="IBX78" s="33"/>
      <c r="IBZ78" s="33"/>
      <c r="ICB78"/>
      <c r="ICC78"/>
      <c r="ICD78"/>
      <c r="ICE78" s="3"/>
      <c r="ICH78" s="8"/>
      <c r="ICI78" s="9"/>
      <c r="ICJ78" s="8"/>
      <c r="ICK78" s="8"/>
      <c r="ICL78" s="9"/>
      <c r="ICM78" s="6"/>
      <c r="ICN78" s="9"/>
      <c r="ICO78" s="6"/>
      <c r="ICP78" s="9"/>
      <c r="ICQ78" s="44"/>
      <c r="ICS78" s="44"/>
      <c r="ICU78" s="33"/>
      <c r="ICW78" s="33"/>
      <c r="ICY78" s="33"/>
      <c r="IDA78" s="33"/>
      <c r="IDC78"/>
      <c r="IDD78"/>
      <c r="IDE78"/>
      <c r="IDF78" s="3"/>
      <c r="IDI78" s="8"/>
      <c r="IDJ78" s="9"/>
      <c r="IDK78" s="8"/>
      <c r="IDL78" s="8"/>
      <c r="IDM78" s="9"/>
      <c r="IDN78" s="6"/>
      <c r="IDO78" s="9"/>
      <c r="IDP78" s="6"/>
      <c r="IDQ78" s="9"/>
      <c r="IDR78" s="44"/>
      <c r="IDT78" s="44"/>
      <c r="IDV78" s="33"/>
      <c r="IDX78" s="33"/>
      <c r="IDZ78" s="33"/>
      <c r="IEB78" s="33"/>
      <c r="IED78"/>
      <c r="IEE78"/>
      <c r="IEF78"/>
      <c r="IEG78" s="3"/>
      <c r="IEJ78" s="8"/>
      <c r="IEK78" s="9"/>
      <c r="IEL78" s="8"/>
      <c r="IEM78" s="8"/>
      <c r="IEN78" s="9"/>
      <c r="IEO78" s="6"/>
      <c r="IEP78" s="9"/>
      <c r="IEQ78" s="6"/>
      <c r="IER78" s="9"/>
      <c r="IES78" s="44"/>
      <c r="IEU78" s="44"/>
      <c r="IEW78" s="33"/>
      <c r="IEY78" s="33"/>
      <c r="IFA78" s="33"/>
      <c r="IFC78" s="33"/>
      <c r="IFE78"/>
      <c r="IFF78"/>
      <c r="IFG78"/>
      <c r="IFH78" s="3"/>
      <c r="IFK78" s="8"/>
      <c r="IFL78" s="9"/>
      <c r="IFM78" s="8"/>
      <c r="IFN78" s="8"/>
      <c r="IFO78" s="9"/>
      <c r="IFP78" s="6"/>
      <c r="IFQ78" s="9"/>
      <c r="IFR78" s="6"/>
      <c r="IFS78" s="9"/>
      <c r="IFT78" s="44"/>
      <c r="IFV78" s="44"/>
      <c r="IFX78" s="33"/>
      <c r="IFZ78" s="33"/>
      <c r="IGB78" s="33"/>
      <c r="IGD78" s="33"/>
      <c r="IGF78"/>
      <c r="IGG78"/>
      <c r="IGH78"/>
      <c r="IGI78" s="3"/>
      <c r="IGL78" s="8"/>
      <c r="IGM78" s="9"/>
      <c r="IGN78" s="8"/>
      <c r="IGO78" s="8"/>
      <c r="IGP78" s="9"/>
      <c r="IGQ78" s="6"/>
      <c r="IGR78" s="9"/>
      <c r="IGS78" s="6"/>
      <c r="IGT78" s="9"/>
      <c r="IGU78" s="44"/>
      <c r="IGW78" s="44"/>
      <c r="IGY78" s="33"/>
      <c r="IHA78" s="33"/>
      <c r="IHC78" s="33"/>
      <c r="IHE78" s="33"/>
      <c r="IHG78"/>
      <c r="IHH78"/>
      <c r="IHI78"/>
      <c r="IHJ78" s="3"/>
      <c r="IHM78" s="8"/>
      <c r="IHN78" s="9"/>
      <c r="IHO78" s="8"/>
      <c r="IHP78" s="8"/>
      <c r="IHQ78" s="9"/>
      <c r="IHR78" s="6"/>
      <c r="IHS78" s="9"/>
      <c r="IHT78" s="6"/>
      <c r="IHU78" s="9"/>
      <c r="IHV78" s="44"/>
      <c r="IHX78" s="44"/>
      <c r="IHZ78" s="33"/>
      <c r="IIB78" s="33"/>
      <c r="IID78" s="33"/>
      <c r="IIF78" s="33"/>
      <c r="IIH78"/>
      <c r="III78"/>
      <c r="IIJ78"/>
      <c r="IIK78" s="3"/>
      <c r="IIN78" s="8"/>
      <c r="IIO78" s="9"/>
      <c r="IIP78" s="8"/>
      <c r="IIQ78" s="8"/>
      <c r="IIR78" s="9"/>
      <c r="IIS78" s="6"/>
      <c r="IIT78" s="9"/>
      <c r="IIU78" s="6"/>
      <c r="IIV78" s="9"/>
      <c r="IIW78" s="44"/>
      <c r="IIY78" s="44"/>
      <c r="IJA78" s="33"/>
      <c r="IJC78" s="33"/>
      <c r="IJE78" s="33"/>
      <c r="IJG78" s="33"/>
      <c r="IJI78"/>
      <c r="IJJ78"/>
      <c r="IJK78"/>
      <c r="IJL78" s="3"/>
      <c r="IJO78" s="8"/>
      <c r="IJP78" s="9"/>
      <c r="IJQ78" s="8"/>
      <c r="IJR78" s="8"/>
      <c r="IJS78" s="9"/>
      <c r="IJT78" s="6"/>
      <c r="IJU78" s="9"/>
      <c r="IJV78" s="6"/>
      <c r="IJW78" s="9"/>
      <c r="IJX78" s="44"/>
      <c r="IJZ78" s="44"/>
      <c r="IKB78" s="33"/>
      <c r="IKD78" s="33"/>
      <c r="IKF78" s="33"/>
      <c r="IKH78" s="33"/>
      <c r="IKJ78"/>
      <c r="IKK78"/>
      <c r="IKL78"/>
      <c r="IKM78" s="3"/>
      <c r="IKP78" s="8"/>
      <c r="IKQ78" s="9"/>
      <c r="IKR78" s="8"/>
      <c r="IKS78" s="8"/>
      <c r="IKT78" s="9"/>
      <c r="IKU78" s="6"/>
      <c r="IKV78" s="9"/>
      <c r="IKW78" s="6"/>
      <c r="IKX78" s="9"/>
      <c r="IKY78" s="44"/>
      <c r="ILA78" s="44"/>
      <c r="ILC78" s="33"/>
      <c r="ILE78" s="33"/>
      <c r="ILG78" s="33"/>
      <c r="ILI78" s="33"/>
      <c r="ILK78"/>
      <c r="ILL78"/>
      <c r="ILM78"/>
      <c r="ILN78" s="3"/>
      <c r="ILQ78" s="8"/>
      <c r="ILR78" s="9"/>
      <c r="ILS78" s="8"/>
      <c r="ILT78" s="8"/>
      <c r="ILU78" s="9"/>
      <c r="ILV78" s="6"/>
      <c r="ILW78" s="9"/>
      <c r="ILX78" s="6"/>
      <c r="ILY78" s="9"/>
      <c r="ILZ78" s="44"/>
      <c r="IMB78" s="44"/>
      <c r="IMD78" s="33"/>
      <c r="IMF78" s="33"/>
      <c r="IMH78" s="33"/>
      <c r="IMJ78" s="33"/>
      <c r="IML78"/>
      <c r="IMM78"/>
      <c r="IMN78"/>
      <c r="IMO78" s="3"/>
      <c r="IMR78" s="8"/>
      <c r="IMS78" s="9"/>
      <c r="IMT78" s="8"/>
      <c r="IMU78" s="8"/>
      <c r="IMV78" s="9"/>
      <c r="IMW78" s="6"/>
      <c r="IMX78" s="9"/>
      <c r="IMY78" s="6"/>
      <c r="IMZ78" s="9"/>
      <c r="INA78" s="44"/>
      <c r="INC78" s="44"/>
      <c r="INE78" s="33"/>
      <c r="ING78" s="33"/>
      <c r="INI78" s="33"/>
      <c r="INK78" s="33"/>
      <c r="INM78"/>
      <c r="INN78"/>
      <c r="INO78"/>
      <c r="INP78" s="3"/>
      <c r="INS78" s="8"/>
      <c r="INT78" s="9"/>
      <c r="INU78" s="8"/>
      <c r="INV78" s="8"/>
      <c r="INW78" s="9"/>
      <c r="INX78" s="6"/>
      <c r="INY78" s="9"/>
      <c r="INZ78" s="6"/>
      <c r="IOA78" s="9"/>
      <c r="IOB78" s="44"/>
      <c r="IOD78" s="44"/>
      <c r="IOF78" s="33"/>
      <c r="IOH78" s="33"/>
      <c r="IOJ78" s="33"/>
      <c r="IOL78" s="33"/>
      <c r="ION78"/>
      <c r="IOO78"/>
      <c r="IOP78"/>
      <c r="IOQ78" s="3"/>
      <c r="IOT78" s="8"/>
      <c r="IOU78" s="9"/>
      <c r="IOV78" s="8"/>
      <c r="IOW78" s="8"/>
      <c r="IOX78" s="9"/>
      <c r="IOY78" s="6"/>
      <c r="IOZ78" s="9"/>
      <c r="IPA78" s="6"/>
      <c r="IPB78" s="9"/>
      <c r="IPC78" s="44"/>
      <c r="IPE78" s="44"/>
      <c r="IPG78" s="33"/>
      <c r="IPI78" s="33"/>
      <c r="IPK78" s="33"/>
      <c r="IPM78" s="33"/>
      <c r="IPO78"/>
      <c r="IPP78"/>
      <c r="IPQ78"/>
      <c r="IPR78" s="3"/>
      <c r="IPU78" s="8"/>
      <c r="IPV78" s="9"/>
      <c r="IPW78" s="8"/>
      <c r="IPX78" s="8"/>
      <c r="IPY78" s="9"/>
      <c r="IPZ78" s="6"/>
      <c r="IQA78" s="9"/>
      <c r="IQB78" s="6"/>
      <c r="IQC78" s="9"/>
      <c r="IQD78" s="44"/>
      <c r="IQF78" s="44"/>
      <c r="IQH78" s="33"/>
      <c r="IQJ78" s="33"/>
      <c r="IQL78" s="33"/>
      <c r="IQN78" s="33"/>
      <c r="IQP78"/>
      <c r="IQQ78"/>
      <c r="IQR78"/>
      <c r="IQS78" s="3"/>
      <c r="IQV78" s="8"/>
      <c r="IQW78" s="9"/>
      <c r="IQX78" s="8"/>
      <c r="IQY78" s="8"/>
      <c r="IQZ78" s="9"/>
      <c r="IRA78" s="6"/>
      <c r="IRB78" s="9"/>
      <c r="IRC78" s="6"/>
      <c r="IRD78" s="9"/>
      <c r="IRE78" s="44"/>
      <c r="IRG78" s="44"/>
      <c r="IRI78" s="33"/>
      <c r="IRK78" s="33"/>
      <c r="IRM78" s="33"/>
      <c r="IRO78" s="33"/>
      <c r="IRQ78"/>
      <c r="IRR78"/>
      <c r="IRS78"/>
      <c r="IRT78" s="3"/>
      <c r="IRW78" s="8"/>
      <c r="IRX78" s="9"/>
      <c r="IRY78" s="8"/>
      <c r="IRZ78" s="8"/>
      <c r="ISA78" s="9"/>
      <c r="ISB78" s="6"/>
      <c r="ISC78" s="9"/>
      <c r="ISD78" s="6"/>
      <c r="ISE78" s="9"/>
      <c r="ISF78" s="44"/>
      <c r="ISH78" s="44"/>
      <c r="ISJ78" s="33"/>
      <c r="ISL78" s="33"/>
      <c r="ISN78" s="33"/>
      <c r="ISP78" s="33"/>
      <c r="ISR78"/>
      <c r="ISS78"/>
      <c r="IST78"/>
      <c r="ISU78" s="3"/>
      <c r="ISX78" s="8"/>
      <c r="ISY78" s="9"/>
      <c r="ISZ78" s="8"/>
      <c r="ITA78" s="8"/>
      <c r="ITB78" s="9"/>
      <c r="ITC78" s="6"/>
      <c r="ITD78" s="9"/>
      <c r="ITE78" s="6"/>
      <c r="ITF78" s="9"/>
      <c r="ITG78" s="44"/>
      <c r="ITI78" s="44"/>
      <c r="ITK78" s="33"/>
      <c r="ITM78" s="33"/>
      <c r="ITO78" s="33"/>
      <c r="ITQ78" s="33"/>
      <c r="ITS78"/>
      <c r="ITT78"/>
      <c r="ITU78"/>
      <c r="ITV78" s="3"/>
      <c r="ITY78" s="8"/>
      <c r="ITZ78" s="9"/>
      <c r="IUA78" s="8"/>
      <c r="IUB78" s="8"/>
      <c r="IUC78" s="9"/>
      <c r="IUD78" s="6"/>
      <c r="IUE78" s="9"/>
      <c r="IUF78" s="6"/>
      <c r="IUG78" s="9"/>
      <c r="IUH78" s="44"/>
      <c r="IUJ78" s="44"/>
      <c r="IUL78" s="33"/>
      <c r="IUN78" s="33"/>
      <c r="IUP78" s="33"/>
      <c r="IUR78" s="33"/>
      <c r="IUT78"/>
      <c r="IUU78"/>
      <c r="IUV78"/>
      <c r="IUW78" s="3"/>
      <c r="IUZ78" s="8"/>
      <c r="IVA78" s="9"/>
      <c r="IVB78" s="8"/>
      <c r="IVC78" s="8"/>
      <c r="IVD78" s="9"/>
      <c r="IVE78" s="6"/>
      <c r="IVF78" s="9"/>
      <c r="IVG78" s="6"/>
      <c r="IVH78" s="9"/>
      <c r="IVI78" s="44"/>
      <c r="IVK78" s="44"/>
      <c r="IVM78" s="33"/>
      <c r="IVO78" s="33"/>
      <c r="IVQ78" s="33"/>
      <c r="IVS78" s="33"/>
      <c r="IVU78"/>
      <c r="IVV78"/>
      <c r="IVW78"/>
      <c r="IVX78" s="3"/>
      <c r="IWA78" s="8"/>
      <c r="IWB78" s="9"/>
      <c r="IWC78" s="8"/>
      <c r="IWD78" s="8"/>
      <c r="IWE78" s="9"/>
      <c r="IWF78" s="6"/>
      <c r="IWG78" s="9"/>
      <c r="IWH78" s="6"/>
      <c r="IWI78" s="9"/>
      <c r="IWJ78" s="44"/>
      <c r="IWL78" s="44"/>
      <c r="IWN78" s="33"/>
      <c r="IWP78" s="33"/>
      <c r="IWR78" s="33"/>
      <c r="IWT78" s="33"/>
      <c r="IWV78"/>
      <c r="IWW78"/>
      <c r="IWX78"/>
      <c r="IWY78" s="3"/>
      <c r="IXB78" s="8"/>
      <c r="IXC78" s="9"/>
      <c r="IXD78" s="8"/>
      <c r="IXE78" s="8"/>
      <c r="IXF78" s="9"/>
      <c r="IXG78" s="6"/>
      <c r="IXH78" s="9"/>
      <c r="IXI78" s="6"/>
      <c r="IXJ78" s="9"/>
      <c r="IXK78" s="44"/>
      <c r="IXM78" s="44"/>
      <c r="IXO78" s="33"/>
      <c r="IXQ78" s="33"/>
      <c r="IXS78" s="33"/>
      <c r="IXU78" s="33"/>
      <c r="IXW78"/>
      <c r="IXX78"/>
      <c r="IXY78"/>
      <c r="IXZ78" s="3"/>
      <c r="IYC78" s="8"/>
      <c r="IYD78" s="9"/>
      <c r="IYE78" s="8"/>
      <c r="IYF78" s="8"/>
      <c r="IYG78" s="9"/>
      <c r="IYH78" s="6"/>
      <c r="IYI78" s="9"/>
      <c r="IYJ78" s="6"/>
      <c r="IYK78" s="9"/>
      <c r="IYL78" s="44"/>
      <c r="IYN78" s="44"/>
      <c r="IYP78" s="33"/>
      <c r="IYR78" s="33"/>
      <c r="IYT78" s="33"/>
      <c r="IYV78" s="33"/>
      <c r="IYX78"/>
      <c r="IYY78"/>
      <c r="IYZ78"/>
      <c r="IZA78" s="3"/>
      <c r="IZD78" s="8"/>
      <c r="IZE78" s="9"/>
      <c r="IZF78" s="8"/>
      <c r="IZG78" s="8"/>
      <c r="IZH78" s="9"/>
      <c r="IZI78" s="6"/>
      <c r="IZJ78" s="9"/>
      <c r="IZK78" s="6"/>
      <c r="IZL78" s="9"/>
      <c r="IZM78" s="44"/>
      <c r="IZO78" s="44"/>
      <c r="IZQ78" s="33"/>
      <c r="IZS78" s="33"/>
      <c r="IZU78" s="33"/>
      <c r="IZW78" s="33"/>
      <c r="IZY78"/>
      <c r="IZZ78"/>
      <c r="JAA78"/>
      <c r="JAB78" s="3"/>
      <c r="JAE78" s="8"/>
      <c r="JAF78" s="9"/>
      <c r="JAG78" s="8"/>
      <c r="JAH78" s="8"/>
      <c r="JAI78" s="9"/>
      <c r="JAJ78" s="6"/>
      <c r="JAK78" s="9"/>
      <c r="JAL78" s="6"/>
      <c r="JAM78" s="9"/>
      <c r="JAN78" s="44"/>
      <c r="JAP78" s="44"/>
      <c r="JAR78" s="33"/>
      <c r="JAT78" s="33"/>
      <c r="JAV78" s="33"/>
      <c r="JAX78" s="33"/>
      <c r="JAZ78"/>
      <c r="JBA78"/>
      <c r="JBB78"/>
      <c r="JBC78" s="3"/>
      <c r="JBF78" s="8"/>
      <c r="JBG78" s="9"/>
      <c r="JBH78" s="8"/>
      <c r="JBI78" s="8"/>
      <c r="JBJ78" s="9"/>
      <c r="JBK78" s="6"/>
      <c r="JBL78" s="9"/>
      <c r="JBM78" s="6"/>
      <c r="JBN78" s="9"/>
      <c r="JBO78" s="44"/>
      <c r="JBQ78" s="44"/>
      <c r="JBS78" s="33"/>
      <c r="JBU78" s="33"/>
      <c r="JBW78" s="33"/>
      <c r="JBY78" s="33"/>
      <c r="JCA78"/>
      <c r="JCB78"/>
      <c r="JCC78"/>
      <c r="JCD78" s="3"/>
      <c r="JCG78" s="8"/>
      <c r="JCH78" s="9"/>
      <c r="JCI78" s="8"/>
      <c r="JCJ78" s="8"/>
      <c r="JCK78" s="9"/>
      <c r="JCL78" s="6"/>
      <c r="JCM78" s="9"/>
      <c r="JCN78" s="6"/>
      <c r="JCO78" s="9"/>
      <c r="JCP78" s="44"/>
      <c r="JCR78" s="44"/>
      <c r="JCT78" s="33"/>
      <c r="JCV78" s="33"/>
      <c r="JCX78" s="33"/>
      <c r="JCZ78" s="33"/>
      <c r="JDB78"/>
      <c r="JDC78"/>
      <c r="JDD78"/>
      <c r="JDE78" s="3"/>
      <c r="JDH78" s="8"/>
      <c r="JDI78" s="9"/>
      <c r="JDJ78" s="8"/>
      <c r="JDK78" s="8"/>
      <c r="JDL78" s="9"/>
      <c r="JDM78" s="6"/>
      <c r="JDN78" s="9"/>
      <c r="JDO78" s="6"/>
      <c r="JDP78" s="9"/>
      <c r="JDQ78" s="44"/>
      <c r="JDS78" s="44"/>
      <c r="JDU78" s="33"/>
      <c r="JDW78" s="33"/>
      <c r="JDY78" s="33"/>
      <c r="JEA78" s="33"/>
      <c r="JEC78"/>
      <c r="JED78"/>
      <c r="JEE78"/>
      <c r="JEF78" s="3"/>
      <c r="JEI78" s="8"/>
      <c r="JEJ78" s="9"/>
      <c r="JEK78" s="8"/>
      <c r="JEL78" s="8"/>
      <c r="JEM78" s="9"/>
      <c r="JEN78" s="6"/>
      <c r="JEO78" s="9"/>
      <c r="JEP78" s="6"/>
      <c r="JEQ78" s="9"/>
      <c r="JER78" s="44"/>
      <c r="JET78" s="44"/>
      <c r="JEV78" s="33"/>
      <c r="JEX78" s="33"/>
      <c r="JEZ78" s="33"/>
      <c r="JFB78" s="33"/>
      <c r="JFD78"/>
      <c r="JFE78"/>
      <c r="JFF78"/>
      <c r="JFG78" s="3"/>
      <c r="JFJ78" s="8"/>
      <c r="JFK78" s="9"/>
      <c r="JFL78" s="8"/>
      <c r="JFM78" s="8"/>
      <c r="JFN78" s="9"/>
      <c r="JFO78" s="6"/>
      <c r="JFP78" s="9"/>
      <c r="JFQ78" s="6"/>
      <c r="JFR78" s="9"/>
      <c r="JFS78" s="44"/>
      <c r="JFU78" s="44"/>
      <c r="JFW78" s="33"/>
      <c r="JFY78" s="33"/>
      <c r="JGA78" s="33"/>
      <c r="JGC78" s="33"/>
      <c r="JGE78"/>
      <c r="JGF78"/>
      <c r="JGG78"/>
      <c r="JGH78" s="3"/>
      <c r="JGK78" s="8"/>
      <c r="JGL78" s="9"/>
      <c r="JGM78" s="8"/>
      <c r="JGN78" s="8"/>
      <c r="JGO78" s="9"/>
      <c r="JGP78" s="6"/>
      <c r="JGQ78" s="9"/>
      <c r="JGR78" s="6"/>
      <c r="JGS78" s="9"/>
      <c r="JGT78" s="44"/>
      <c r="JGV78" s="44"/>
      <c r="JGX78" s="33"/>
      <c r="JGZ78" s="33"/>
      <c r="JHB78" s="33"/>
      <c r="JHD78" s="33"/>
      <c r="JHF78"/>
      <c r="JHG78"/>
      <c r="JHH78"/>
      <c r="JHI78" s="3"/>
      <c r="JHL78" s="8"/>
      <c r="JHM78" s="9"/>
      <c r="JHN78" s="8"/>
      <c r="JHO78" s="8"/>
      <c r="JHP78" s="9"/>
      <c r="JHQ78" s="6"/>
      <c r="JHR78" s="9"/>
      <c r="JHS78" s="6"/>
      <c r="JHT78" s="9"/>
      <c r="JHU78" s="44"/>
      <c r="JHW78" s="44"/>
      <c r="JHY78" s="33"/>
      <c r="JIA78" s="33"/>
      <c r="JIC78" s="33"/>
      <c r="JIE78" s="33"/>
      <c r="JIG78"/>
      <c r="JIH78"/>
      <c r="JII78"/>
      <c r="JIJ78" s="3"/>
      <c r="JIM78" s="8"/>
      <c r="JIN78" s="9"/>
      <c r="JIO78" s="8"/>
      <c r="JIP78" s="8"/>
      <c r="JIQ78" s="9"/>
      <c r="JIR78" s="6"/>
      <c r="JIS78" s="9"/>
      <c r="JIT78" s="6"/>
      <c r="JIU78" s="9"/>
      <c r="JIV78" s="44"/>
      <c r="JIX78" s="44"/>
      <c r="JIZ78" s="33"/>
      <c r="JJB78" s="33"/>
      <c r="JJD78" s="33"/>
      <c r="JJF78" s="33"/>
      <c r="JJH78"/>
      <c r="JJI78"/>
      <c r="JJJ78"/>
      <c r="JJK78" s="3"/>
      <c r="JJN78" s="8"/>
      <c r="JJO78" s="9"/>
      <c r="JJP78" s="8"/>
      <c r="JJQ78" s="8"/>
      <c r="JJR78" s="9"/>
      <c r="JJS78" s="6"/>
      <c r="JJT78" s="9"/>
      <c r="JJU78" s="6"/>
      <c r="JJV78" s="9"/>
      <c r="JJW78" s="44"/>
      <c r="JJY78" s="44"/>
      <c r="JKA78" s="33"/>
      <c r="JKC78" s="33"/>
      <c r="JKE78" s="33"/>
      <c r="JKG78" s="33"/>
      <c r="JKI78"/>
      <c r="JKJ78"/>
      <c r="JKK78"/>
      <c r="JKL78" s="3"/>
      <c r="JKO78" s="8"/>
      <c r="JKP78" s="9"/>
      <c r="JKQ78" s="8"/>
      <c r="JKR78" s="8"/>
      <c r="JKS78" s="9"/>
      <c r="JKT78" s="6"/>
      <c r="JKU78" s="9"/>
      <c r="JKV78" s="6"/>
      <c r="JKW78" s="9"/>
      <c r="JKX78" s="44"/>
      <c r="JKZ78" s="44"/>
      <c r="JLB78" s="33"/>
      <c r="JLD78" s="33"/>
      <c r="JLF78" s="33"/>
      <c r="JLH78" s="33"/>
      <c r="JLJ78"/>
      <c r="JLK78"/>
      <c r="JLL78"/>
      <c r="JLM78" s="3"/>
      <c r="JLP78" s="8"/>
      <c r="JLQ78" s="9"/>
      <c r="JLR78" s="8"/>
      <c r="JLS78" s="8"/>
      <c r="JLT78" s="9"/>
      <c r="JLU78" s="6"/>
      <c r="JLV78" s="9"/>
      <c r="JLW78" s="6"/>
      <c r="JLX78" s="9"/>
      <c r="JLY78" s="44"/>
      <c r="JMA78" s="44"/>
      <c r="JMC78" s="33"/>
      <c r="JME78" s="33"/>
      <c r="JMG78" s="33"/>
      <c r="JMI78" s="33"/>
      <c r="JMK78"/>
      <c r="JML78"/>
      <c r="JMM78"/>
      <c r="JMN78" s="3"/>
      <c r="JMQ78" s="8"/>
      <c r="JMR78" s="9"/>
      <c r="JMS78" s="8"/>
      <c r="JMT78" s="8"/>
      <c r="JMU78" s="9"/>
      <c r="JMV78" s="6"/>
      <c r="JMW78" s="9"/>
      <c r="JMX78" s="6"/>
      <c r="JMY78" s="9"/>
      <c r="JMZ78" s="44"/>
      <c r="JNB78" s="44"/>
      <c r="JND78" s="33"/>
      <c r="JNF78" s="33"/>
      <c r="JNH78" s="33"/>
      <c r="JNJ78" s="33"/>
      <c r="JNL78"/>
      <c r="JNM78"/>
      <c r="JNN78"/>
      <c r="JNO78" s="3"/>
      <c r="JNR78" s="8"/>
      <c r="JNS78" s="9"/>
      <c r="JNT78" s="8"/>
      <c r="JNU78" s="8"/>
      <c r="JNV78" s="9"/>
      <c r="JNW78" s="6"/>
      <c r="JNX78" s="9"/>
      <c r="JNY78" s="6"/>
      <c r="JNZ78" s="9"/>
      <c r="JOA78" s="44"/>
      <c r="JOC78" s="44"/>
      <c r="JOE78" s="33"/>
      <c r="JOG78" s="33"/>
      <c r="JOI78" s="33"/>
      <c r="JOK78" s="33"/>
      <c r="JOM78"/>
      <c r="JON78"/>
      <c r="JOO78"/>
      <c r="JOP78" s="3"/>
      <c r="JOS78" s="8"/>
      <c r="JOT78" s="9"/>
      <c r="JOU78" s="8"/>
      <c r="JOV78" s="8"/>
      <c r="JOW78" s="9"/>
      <c r="JOX78" s="6"/>
      <c r="JOY78" s="9"/>
      <c r="JOZ78" s="6"/>
      <c r="JPA78" s="9"/>
      <c r="JPB78" s="44"/>
      <c r="JPD78" s="44"/>
      <c r="JPF78" s="33"/>
      <c r="JPH78" s="33"/>
      <c r="JPJ78" s="33"/>
      <c r="JPL78" s="33"/>
      <c r="JPN78"/>
      <c r="JPO78"/>
      <c r="JPP78"/>
      <c r="JPQ78" s="3"/>
      <c r="JPT78" s="8"/>
      <c r="JPU78" s="9"/>
      <c r="JPV78" s="8"/>
      <c r="JPW78" s="8"/>
      <c r="JPX78" s="9"/>
      <c r="JPY78" s="6"/>
      <c r="JPZ78" s="9"/>
      <c r="JQA78" s="6"/>
      <c r="JQB78" s="9"/>
      <c r="JQC78" s="44"/>
      <c r="JQE78" s="44"/>
      <c r="JQG78" s="33"/>
      <c r="JQI78" s="33"/>
      <c r="JQK78" s="33"/>
      <c r="JQM78" s="33"/>
      <c r="JQO78"/>
      <c r="JQP78"/>
      <c r="JQQ78"/>
      <c r="JQR78" s="3"/>
      <c r="JQU78" s="8"/>
      <c r="JQV78" s="9"/>
      <c r="JQW78" s="8"/>
      <c r="JQX78" s="8"/>
      <c r="JQY78" s="9"/>
      <c r="JQZ78" s="6"/>
      <c r="JRA78" s="9"/>
      <c r="JRB78" s="6"/>
      <c r="JRC78" s="9"/>
      <c r="JRD78" s="44"/>
      <c r="JRF78" s="44"/>
      <c r="JRH78" s="33"/>
      <c r="JRJ78" s="33"/>
      <c r="JRL78" s="33"/>
      <c r="JRN78" s="33"/>
      <c r="JRP78"/>
      <c r="JRQ78"/>
      <c r="JRR78"/>
      <c r="JRS78" s="3"/>
      <c r="JRV78" s="8"/>
      <c r="JRW78" s="9"/>
      <c r="JRX78" s="8"/>
      <c r="JRY78" s="8"/>
      <c r="JRZ78" s="9"/>
      <c r="JSA78" s="6"/>
      <c r="JSB78" s="9"/>
      <c r="JSC78" s="6"/>
      <c r="JSD78" s="9"/>
      <c r="JSE78" s="44"/>
      <c r="JSG78" s="44"/>
      <c r="JSI78" s="33"/>
      <c r="JSK78" s="33"/>
      <c r="JSM78" s="33"/>
      <c r="JSO78" s="33"/>
      <c r="JSQ78"/>
      <c r="JSR78"/>
      <c r="JSS78"/>
      <c r="JST78" s="3"/>
      <c r="JSW78" s="8"/>
      <c r="JSX78" s="9"/>
      <c r="JSY78" s="8"/>
      <c r="JSZ78" s="8"/>
      <c r="JTA78" s="9"/>
      <c r="JTB78" s="6"/>
      <c r="JTC78" s="9"/>
      <c r="JTD78" s="6"/>
      <c r="JTE78" s="9"/>
      <c r="JTF78" s="44"/>
      <c r="JTH78" s="44"/>
      <c r="JTJ78" s="33"/>
      <c r="JTL78" s="33"/>
      <c r="JTN78" s="33"/>
      <c r="JTP78" s="33"/>
      <c r="JTR78"/>
      <c r="JTS78"/>
      <c r="JTT78"/>
      <c r="JTU78" s="3"/>
      <c r="JTX78" s="8"/>
      <c r="JTY78" s="9"/>
      <c r="JTZ78" s="8"/>
      <c r="JUA78" s="8"/>
      <c r="JUB78" s="9"/>
      <c r="JUC78" s="6"/>
      <c r="JUD78" s="9"/>
      <c r="JUE78" s="6"/>
      <c r="JUF78" s="9"/>
      <c r="JUG78" s="44"/>
      <c r="JUI78" s="44"/>
      <c r="JUK78" s="33"/>
      <c r="JUM78" s="33"/>
      <c r="JUO78" s="33"/>
      <c r="JUQ78" s="33"/>
      <c r="JUS78"/>
      <c r="JUT78"/>
      <c r="JUU78"/>
      <c r="JUV78" s="3"/>
      <c r="JUY78" s="8"/>
      <c r="JUZ78" s="9"/>
      <c r="JVA78" s="8"/>
      <c r="JVB78" s="8"/>
      <c r="JVC78" s="9"/>
      <c r="JVD78" s="6"/>
      <c r="JVE78" s="9"/>
      <c r="JVF78" s="6"/>
      <c r="JVG78" s="9"/>
      <c r="JVH78" s="44"/>
      <c r="JVJ78" s="44"/>
      <c r="JVL78" s="33"/>
      <c r="JVN78" s="33"/>
      <c r="JVP78" s="33"/>
      <c r="JVR78" s="33"/>
      <c r="JVT78"/>
      <c r="JVU78"/>
      <c r="JVV78"/>
      <c r="JVW78" s="3"/>
      <c r="JVZ78" s="8"/>
      <c r="JWA78" s="9"/>
      <c r="JWB78" s="8"/>
      <c r="JWC78" s="8"/>
      <c r="JWD78" s="9"/>
      <c r="JWE78" s="6"/>
      <c r="JWF78" s="9"/>
      <c r="JWG78" s="6"/>
      <c r="JWH78" s="9"/>
      <c r="JWI78" s="44"/>
      <c r="JWK78" s="44"/>
      <c r="JWM78" s="33"/>
      <c r="JWO78" s="33"/>
      <c r="JWQ78" s="33"/>
      <c r="JWS78" s="33"/>
      <c r="JWU78"/>
      <c r="JWV78"/>
      <c r="JWW78"/>
      <c r="JWX78" s="3"/>
      <c r="JXA78" s="8"/>
      <c r="JXB78" s="9"/>
      <c r="JXC78" s="8"/>
      <c r="JXD78" s="8"/>
      <c r="JXE78" s="9"/>
      <c r="JXF78" s="6"/>
      <c r="JXG78" s="9"/>
      <c r="JXH78" s="6"/>
      <c r="JXI78" s="9"/>
      <c r="JXJ78" s="44"/>
      <c r="JXL78" s="44"/>
      <c r="JXN78" s="33"/>
      <c r="JXP78" s="33"/>
      <c r="JXR78" s="33"/>
      <c r="JXT78" s="33"/>
      <c r="JXV78"/>
      <c r="JXW78"/>
      <c r="JXX78"/>
      <c r="JXY78" s="3"/>
      <c r="JYB78" s="8"/>
      <c r="JYC78" s="9"/>
      <c r="JYD78" s="8"/>
      <c r="JYE78" s="8"/>
      <c r="JYF78" s="9"/>
      <c r="JYG78" s="6"/>
      <c r="JYH78" s="9"/>
      <c r="JYI78" s="6"/>
      <c r="JYJ78" s="9"/>
      <c r="JYK78" s="44"/>
      <c r="JYM78" s="44"/>
      <c r="JYO78" s="33"/>
      <c r="JYQ78" s="33"/>
      <c r="JYS78" s="33"/>
      <c r="JYU78" s="33"/>
      <c r="JYW78"/>
      <c r="JYX78"/>
      <c r="JYY78"/>
      <c r="JYZ78" s="3"/>
      <c r="JZC78" s="8"/>
      <c r="JZD78" s="9"/>
      <c r="JZE78" s="8"/>
      <c r="JZF78" s="8"/>
      <c r="JZG78" s="9"/>
      <c r="JZH78" s="6"/>
      <c r="JZI78" s="9"/>
      <c r="JZJ78" s="6"/>
      <c r="JZK78" s="9"/>
      <c r="JZL78" s="44"/>
      <c r="JZN78" s="44"/>
      <c r="JZP78" s="33"/>
      <c r="JZR78" s="33"/>
      <c r="JZT78" s="33"/>
      <c r="JZV78" s="33"/>
      <c r="JZX78"/>
      <c r="JZY78"/>
      <c r="JZZ78"/>
      <c r="KAA78" s="3"/>
      <c r="KAD78" s="8"/>
      <c r="KAE78" s="9"/>
      <c r="KAF78" s="8"/>
      <c r="KAG78" s="8"/>
      <c r="KAH78" s="9"/>
      <c r="KAI78" s="6"/>
      <c r="KAJ78" s="9"/>
      <c r="KAK78" s="6"/>
      <c r="KAL78" s="9"/>
      <c r="KAM78" s="44"/>
      <c r="KAO78" s="44"/>
      <c r="KAQ78" s="33"/>
      <c r="KAS78" s="33"/>
      <c r="KAU78" s="33"/>
      <c r="KAW78" s="33"/>
      <c r="KAY78"/>
      <c r="KAZ78"/>
      <c r="KBA78"/>
      <c r="KBB78" s="3"/>
      <c r="KBE78" s="8"/>
      <c r="KBF78" s="9"/>
      <c r="KBG78" s="8"/>
      <c r="KBH78" s="8"/>
      <c r="KBI78" s="9"/>
      <c r="KBJ78" s="6"/>
      <c r="KBK78" s="9"/>
      <c r="KBL78" s="6"/>
      <c r="KBM78" s="9"/>
      <c r="KBN78" s="44"/>
      <c r="KBP78" s="44"/>
      <c r="KBR78" s="33"/>
      <c r="KBT78" s="33"/>
      <c r="KBV78" s="33"/>
      <c r="KBX78" s="33"/>
      <c r="KBZ78"/>
      <c r="KCA78"/>
      <c r="KCB78"/>
      <c r="KCC78" s="3"/>
      <c r="KCF78" s="8"/>
      <c r="KCG78" s="9"/>
      <c r="KCH78" s="8"/>
      <c r="KCI78" s="8"/>
      <c r="KCJ78" s="9"/>
      <c r="KCK78" s="6"/>
      <c r="KCL78" s="9"/>
      <c r="KCM78" s="6"/>
      <c r="KCN78" s="9"/>
      <c r="KCO78" s="44"/>
      <c r="KCQ78" s="44"/>
      <c r="KCS78" s="33"/>
      <c r="KCU78" s="33"/>
      <c r="KCW78" s="33"/>
      <c r="KCY78" s="33"/>
      <c r="KDA78"/>
      <c r="KDB78"/>
      <c r="KDC78"/>
      <c r="KDD78" s="3"/>
      <c r="KDG78" s="8"/>
      <c r="KDH78" s="9"/>
      <c r="KDI78" s="8"/>
      <c r="KDJ78" s="8"/>
      <c r="KDK78" s="9"/>
      <c r="KDL78" s="6"/>
      <c r="KDM78" s="9"/>
      <c r="KDN78" s="6"/>
      <c r="KDO78" s="9"/>
      <c r="KDP78" s="44"/>
      <c r="KDR78" s="44"/>
      <c r="KDT78" s="33"/>
      <c r="KDV78" s="33"/>
      <c r="KDX78" s="33"/>
      <c r="KDZ78" s="33"/>
      <c r="KEB78"/>
      <c r="KEC78"/>
      <c r="KED78"/>
      <c r="KEE78" s="3"/>
      <c r="KEH78" s="8"/>
      <c r="KEI78" s="9"/>
      <c r="KEJ78" s="8"/>
      <c r="KEK78" s="8"/>
      <c r="KEL78" s="9"/>
      <c r="KEM78" s="6"/>
      <c r="KEN78" s="9"/>
      <c r="KEO78" s="6"/>
      <c r="KEP78" s="9"/>
      <c r="KEQ78" s="44"/>
      <c r="KES78" s="44"/>
      <c r="KEU78" s="33"/>
      <c r="KEW78" s="33"/>
      <c r="KEY78" s="33"/>
      <c r="KFA78" s="33"/>
      <c r="KFC78"/>
      <c r="KFD78"/>
      <c r="KFE78"/>
      <c r="KFF78" s="3"/>
      <c r="KFI78" s="8"/>
      <c r="KFJ78" s="9"/>
      <c r="KFK78" s="8"/>
      <c r="KFL78" s="8"/>
      <c r="KFM78" s="9"/>
      <c r="KFN78" s="6"/>
      <c r="KFO78" s="9"/>
      <c r="KFP78" s="6"/>
      <c r="KFQ78" s="9"/>
      <c r="KFR78" s="44"/>
      <c r="KFT78" s="44"/>
      <c r="KFV78" s="33"/>
      <c r="KFX78" s="33"/>
      <c r="KFZ78" s="33"/>
      <c r="KGB78" s="33"/>
      <c r="KGD78"/>
      <c r="KGE78"/>
      <c r="KGF78"/>
      <c r="KGG78" s="3"/>
      <c r="KGJ78" s="8"/>
      <c r="KGK78" s="9"/>
      <c r="KGL78" s="8"/>
      <c r="KGM78" s="8"/>
      <c r="KGN78" s="9"/>
      <c r="KGO78" s="6"/>
      <c r="KGP78" s="9"/>
      <c r="KGQ78" s="6"/>
      <c r="KGR78" s="9"/>
      <c r="KGS78" s="44"/>
      <c r="KGU78" s="44"/>
      <c r="KGW78" s="33"/>
      <c r="KGY78" s="33"/>
      <c r="KHA78" s="33"/>
      <c r="KHC78" s="33"/>
      <c r="KHE78"/>
      <c r="KHF78"/>
      <c r="KHG78"/>
      <c r="KHH78" s="3"/>
      <c r="KHK78" s="8"/>
      <c r="KHL78" s="9"/>
      <c r="KHM78" s="8"/>
      <c r="KHN78" s="8"/>
      <c r="KHO78" s="9"/>
      <c r="KHP78" s="6"/>
      <c r="KHQ78" s="9"/>
      <c r="KHR78" s="6"/>
      <c r="KHS78" s="9"/>
      <c r="KHT78" s="44"/>
      <c r="KHV78" s="44"/>
      <c r="KHX78" s="33"/>
      <c r="KHZ78" s="33"/>
      <c r="KIB78" s="33"/>
      <c r="KID78" s="33"/>
      <c r="KIF78"/>
      <c r="KIG78"/>
      <c r="KIH78"/>
      <c r="KII78" s="3"/>
      <c r="KIL78" s="8"/>
      <c r="KIM78" s="9"/>
      <c r="KIN78" s="8"/>
      <c r="KIO78" s="8"/>
      <c r="KIP78" s="9"/>
      <c r="KIQ78" s="6"/>
      <c r="KIR78" s="9"/>
      <c r="KIS78" s="6"/>
      <c r="KIT78" s="9"/>
      <c r="KIU78" s="44"/>
      <c r="KIW78" s="44"/>
      <c r="KIY78" s="33"/>
      <c r="KJA78" s="33"/>
      <c r="KJC78" s="33"/>
      <c r="KJE78" s="33"/>
      <c r="KJG78"/>
      <c r="KJH78"/>
      <c r="KJI78"/>
      <c r="KJJ78" s="3"/>
      <c r="KJM78" s="8"/>
      <c r="KJN78" s="9"/>
      <c r="KJO78" s="8"/>
      <c r="KJP78" s="8"/>
      <c r="KJQ78" s="9"/>
      <c r="KJR78" s="6"/>
      <c r="KJS78" s="9"/>
      <c r="KJT78" s="6"/>
      <c r="KJU78" s="9"/>
      <c r="KJV78" s="44"/>
      <c r="KJX78" s="44"/>
      <c r="KJZ78" s="33"/>
      <c r="KKB78" s="33"/>
      <c r="KKD78" s="33"/>
      <c r="KKF78" s="33"/>
      <c r="KKH78"/>
      <c r="KKI78"/>
      <c r="KKJ78"/>
      <c r="KKK78" s="3"/>
      <c r="KKN78" s="8"/>
      <c r="KKO78" s="9"/>
      <c r="KKP78" s="8"/>
      <c r="KKQ78" s="8"/>
      <c r="KKR78" s="9"/>
      <c r="KKS78" s="6"/>
      <c r="KKT78" s="9"/>
      <c r="KKU78" s="6"/>
      <c r="KKV78" s="9"/>
      <c r="KKW78" s="44"/>
      <c r="KKY78" s="44"/>
      <c r="KLA78" s="33"/>
      <c r="KLC78" s="33"/>
      <c r="KLE78" s="33"/>
      <c r="KLG78" s="33"/>
      <c r="KLI78"/>
      <c r="KLJ78"/>
      <c r="KLK78"/>
      <c r="KLL78" s="3"/>
      <c r="KLO78" s="8"/>
      <c r="KLP78" s="9"/>
      <c r="KLQ78" s="8"/>
      <c r="KLR78" s="8"/>
      <c r="KLS78" s="9"/>
      <c r="KLT78" s="6"/>
      <c r="KLU78" s="9"/>
      <c r="KLV78" s="6"/>
      <c r="KLW78" s="9"/>
      <c r="KLX78" s="44"/>
      <c r="KLZ78" s="44"/>
      <c r="KMB78" s="33"/>
      <c r="KMD78" s="33"/>
      <c r="KMF78" s="33"/>
      <c r="KMH78" s="33"/>
      <c r="KMJ78"/>
      <c r="KMK78"/>
      <c r="KML78"/>
      <c r="KMM78" s="3"/>
      <c r="KMP78" s="8"/>
      <c r="KMQ78" s="9"/>
      <c r="KMR78" s="8"/>
      <c r="KMS78" s="8"/>
      <c r="KMT78" s="9"/>
      <c r="KMU78" s="6"/>
      <c r="KMV78" s="9"/>
      <c r="KMW78" s="6"/>
      <c r="KMX78" s="9"/>
      <c r="KMY78" s="44"/>
      <c r="KNA78" s="44"/>
      <c r="KNC78" s="33"/>
      <c r="KNE78" s="33"/>
      <c r="KNG78" s="33"/>
      <c r="KNI78" s="33"/>
      <c r="KNK78"/>
      <c r="KNL78"/>
      <c r="KNM78"/>
      <c r="KNN78" s="3"/>
      <c r="KNQ78" s="8"/>
      <c r="KNR78" s="9"/>
      <c r="KNS78" s="8"/>
      <c r="KNT78" s="8"/>
      <c r="KNU78" s="9"/>
      <c r="KNV78" s="6"/>
      <c r="KNW78" s="9"/>
      <c r="KNX78" s="6"/>
      <c r="KNY78" s="9"/>
      <c r="KNZ78" s="44"/>
      <c r="KOB78" s="44"/>
      <c r="KOD78" s="33"/>
      <c r="KOF78" s="33"/>
      <c r="KOH78" s="33"/>
      <c r="KOJ78" s="33"/>
      <c r="KOL78"/>
      <c r="KOM78"/>
      <c r="KON78"/>
      <c r="KOO78" s="3"/>
      <c r="KOR78" s="8"/>
      <c r="KOS78" s="9"/>
      <c r="KOT78" s="8"/>
      <c r="KOU78" s="8"/>
      <c r="KOV78" s="9"/>
      <c r="KOW78" s="6"/>
      <c r="KOX78" s="9"/>
      <c r="KOY78" s="6"/>
      <c r="KOZ78" s="9"/>
      <c r="KPA78" s="44"/>
      <c r="KPC78" s="44"/>
      <c r="KPE78" s="33"/>
      <c r="KPG78" s="33"/>
      <c r="KPI78" s="33"/>
      <c r="KPK78" s="33"/>
      <c r="KPM78"/>
      <c r="KPN78"/>
      <c r="KPO78"/>
      <c r="KPP78" s="3"/>
      <c r="KPS78" s="8"/>
      <c r="KPT78" s="9"/>
      <c r="KPU78" s="8"/>
      <c r="KPV78" s="8"/>
      <c r="KPW78" s="9"/>
      <c r="KPX78" s="6"/>
      <c r="KPY78" s="9"/>
      <c r="KPZ78" s="6"/>
      <c r="KQA78" s="9"/>
      <c r="KQB78" s="44"/>
      <c r="KQD78" s="44"/>
      <c r="KQF78" s="33"/>
      <c r="KQH78" s="33"/>
      <c r="KQJ78" s="33"/>
      <c r="KQL78" s="33"/>
      <c r="KQN78"/>
      <c r="KQO78"/>
      <c r="KQP78"/>
      <c r="KQQ78" s="3"/>
      <c r="KQT78" s="8"/>
      <c r="KQU78" s="9"/>
      <c r="KQV78" s="8"/>
      <c r="KQW78" s="8"/>
      <c r="KQX78" s="9"/>
      <c r="KQY78" s="6"/>
      <c r="KQZ78" s="9"/>
      <c r="KRA78" s="6"/>
      <c r="KRB78" s="9"/>
      <c r="KRC78" s="44"/>
      <c r="KRE78" s="44"/>
      <c r="KRG78" s="33"/>
      <c r="KRI78" s="33"/>
      <c r="KRK78" s="33"/>
      <c r="KRM78" s="33"/>
      <c r="KRO78"/>
      <c r="KRP78"/>
      <c r="KRQ78"/>
      <c r="KRR78" s="3"/>
      <c r="KRU78" s="8"/>
      <c r="KRV78" s="9"/>
      <c r="KRW78" s="8"/>
      <c r="KRX78" s="8"/>
      <c r="KRY78" s="9"/>
      <c r="KRZ78" s="6"/>
      <c r="KSA78" s="9"/>
      <c r="KSB78" s="6"/>
      <c r="KSC78" s="9"/>
      <c r="KSD78" s="44"/>
      <c r="KSF78" s="44"/>
      <c r="KSH78" s="33"/>
      <c r="KSJ78" s="33"/>
      <c r="KSL78" s="33"/>
      <c r="KSN78" s="33"/>
      <c r="KSP78"/>
      <c r="KSQ78"/>
      <c r="KSR78"/>
      <c r="KSS78" s="3"/>
      <c r="KSV78" s="8"/>
      <c r="KSW78" s="9"/>
      <c r="KSX78" s="8"/>
      <c r="KSY78" s="8"/>
      <c r="KSZ78" s="9"/>
      <c r="KTA78" s="6"/>
      <c r="KTB78" s="9"/>
      <c r="KTC78" s="6"/>
      <c r="KTD78" s="9"/>
      <c r="KTE78" s="44"/>
      <c r="KTG78" s="44"/>
      <c r="KTI78" s="33"/>
      <c r="KTK78" s="33"/>
      <c r="KTM78" s="33"/>
      <c r="KTO78" s="33"/>
      <c r="KTQ78"/>
      <c r="KTR78"/>
      <c r="KTS78"/>
      <c r="KTT78" s="3"/>
      <c r="KTW78" s="8"/>
      <c r="KTX78" s="9"/>
      <c r="KTY78" s="8"/>
      <c r="KTZ78" s="8"/>
      <c r="KUA78" s="9"/>
      <c r="KUB78" s="6"/>
      <c r="KUC78" s="9"/>
      <c r="KUD78" s="6"/>
      <c r="KUE78" s="9"/>
      <c r="KUF78" s="44"/>
      <c r="KUH78" s="44"/>
      <c r="KUJ78" s="33"/>
      <c r="KUL78" s="33"/>
      <c r="KUN78" s="33"/>
      <c r="KUP78" s="33"/>
      <c r="KUR78"/>
      <c r="KUS78"/>
      <c r="KUT78"/>
      <c r="KUU78" s="3"/>
      <c r="KUX78" s="8"/>
      <c r="KUY78" s="9"/>
      <c r="KUZ78" s="8"/>
      <c r="KVA78" s="8"/>
      <c r="KVB78" s="9"/>
      <c r="KVC78" s="6"/>
      <c r="KVD78" s="9"/>
      <c r="KVE78" s="6"/>
      <c r="KVF78" s="9"/>
      <c r="KVG78" s="44"/>
      <c r="KVI78" s="44"/>
      <c r="KVK78" s="33"/>
      <c r="KVM78" s="33"/>
      <c r="KVO78" s="33"/>
      <c r="KVQ78" s="33"/>
      <c r="KVS78"/>
      <c r="KVT78"/>
      <c r="KVU78"/>
      <c r="KVV78" s="3"/>
      <c r="KVY78" s="8"/>
      <c r="KVZ78" s="9"/>
      <c r="KWA78" s="8"/>
      <c r="KWB78" s="8"/>
      <c r="KWC78" s="9"/>
      <c r="KWD78" s="6"/>
      <c r="KWE78" s="9"/>
      <c r="KWF78" s="6"/>
      <c r="KWG78" s="9"/>
      <c r="KWH78" s="44"/>
      <c r="KWJ78" s="44"/>
      <c r="KWL78" s="33"/>
      <c r="KWN78" s="33"/>
      <c r="KWP78" s="33"/>
      <c r="KWR78" s="33"/>
      <c r="KWT78"/>
      <c r="KWU78"/>
      <c r="KWV78"/>
      <c r="KWW78" s="3"/>
      <c r="KWZ78" s="8"/>
      <c r="KXA78" s="9"/>
      <c r="KXB78" s="8"/>
      <c r="KXC78" s="8"/>
      <c r="KXD78" s="9"/>
      <c r="KXE78" s="6"/>
      <c r="KXF78" s="9"/>
      <c r="KXG78" s="6"/>
      <c r="KXH78" s="9"/>
      <c r="KXI78" s="44"/>
      <c r="KXK78" s="44"/>
      <c r="KXM78" s="33"/>
      <c r="KXO78" s="33"/>
      <c r="KXQ78" s="33"/>
      <c r="KXS78" s="33"/>
      <c r="KXU78"/>
      <c r="KXV78"/>
      <c r="KXW78"/>
      <c r="KXX78" s="3"/>
      <c r="KYA78" s="8"/>
      <c r="KYB78" s="9"/>
      <c r="KYC78" s="8"/>
      <c r="KYD78" s="8"/>
      <c r="KYE78" s="9"/>
      <c r="KYF78" s="6"/>
      <c r="KYG78" s="9"/>
      <c r="KYH78" s="6"/>
      <c r="KYI78" s="9"/>
      <c r="KYJ78" s="44"/>
      <c r="KYL78" s="44"/>
      <c r="KYN78" s="33"/>
      <c r="KYP78" s="33"/>
      <c r="KYR78" s="33"/>
      <c r="KYT78" s="33"/>
      <c r="KYV78"/>
      <c r="KYW78"/>
      <c r="KYX78"/>
      <c r="KYY78" s="3"/>
      <c r="KZB78" s="8"/>
      <c r="KZC78" s="9"/>
      <c r="KZD78" s="8"/>
      <c r="KZE78" s="8"/>
      <c r="KZF78" s="9"/>
      <c r="KZG78" s="6"/>
      <c r="KZH78" s="9"/>
      <c r="KZI78" s="6"/>
      <c r="KZJ78" s="9"/>
      <c r="KZK78" s="44"/>
      <c r="KZM78" s="44"/>
      <c r="KZO78" s="33"/>
      <c r="KZQ78" s="33"/>
      <c r="KZS78" s="33"/>
      <c r="KZU78" s="33"/>
      <c r="KZW78"/>
      <c r="KZX78"/>
      <c r="KZY78"/>
      <c r="KZZ78" s="3"/>
      <c r="LAC78" s="8"/>
      <c r="LAD78" s="9"/>
      <c r="LAE78" s="8"/>
      <c r="LAF78" s="8"/>
      <c r="LAG78" s="9"/>
      <c r="LAH78" s="6"/>
      <c r="LAI78" s="9"/>
      <c r="LAJ78" s="6"/>
      <c r="LAK78" s="9"/>
      <c r="LAL78" s="44"/>
      <c r="LAN78" s="44"/>
      <c r="LAP78" s="33"/>
      <c r="LAR78" s="33"/>
      <c r="LAT78" s="33"/>
      <c r="LAV78" s="33"/>
      <c r="LAX78"/>
      <c r="LAY78"/>
      <c r="LAZ78"/>
      <c r="LBA78" s="3"/>
      <c r="LBD78" s="8"/>
      <c r="LBE78" s="9"/>
      <c r="LBF78" s="8"/>
      <c r="LBG78" s="8"/>
      <c r="LBH78" s="9"/>
      <c r="LBI78" s="6"/>
      <c r="LBJ78" s="9"/>
      <c r="LBK78" s="6"/>
      <c r="LBL78" s="9"/>
      <c r="LBM78" s="44"/>
      <c r="LBO78" s="44"/>
      <c r="LBQ78" s="33"/>
      <c r="LBS78" s="33"/>
      <c r="LBU78" s="33"/>
      <c r="LBW78" s="33"/>
      <c r="LBY78"/>
      <c r="LBZ78"/>
      <c r="LCA78"/>
      <c r="LCB78" s="3"/>
      <c r="LCE78" s="8"/>
      <c r="LCF78" s="9"/>
      <c r="LCG78" s="8"/>
      <c r="LCH78" s="8"/>
      <c r="LCI78" s="9"/>
      <c r="LCJ78" s="6"/>
      <c r="LCK78" s="9"/>
      <c r="LCL78" s="6"/>
      <c r="LCM78" s="9"/>
      <c r="LCN78" s="44"/>
      <c r="LCP78" s="44"/>
      <c r="LCR78" s="33"/>
      <c r="LCT78" s="33"/>
      <c r="LCV78" s="33"/>
      <c r="LCX78" s="33"/>
      <c r="LCZ78"/>
      <c r="LDA78"/>
      <c r="LDB78"/>
      <c r="LDC78" s="3"/>
      <c r="LDF78" s="8"/>
      <c r="LDG78" s="9"/>
      <c r="LDH78" s="8"/>
      <c r="LDI78" s="8"/>
      <c r="LDJ78" s="9"/>
      <c r="LDK78" s="6"/>
      <c r="LDL78" s="9"/>
      <c r="LDM78" s="6"/>
      <c r="LDN78" s="9"/>
      <c r="LDO78" s="44"/>
      <c r="LDQ78" s="44"/>
      <c r="LDS78" s="33"/>
      <c r="LDU78" s="33"/>
      <c r="LDW78" s="33"/>
      <c r="LDY78" s="33"/>
      <c r="LEA78"/>
      <c r="LEB78"/>
      <c r="LEC78"/>
      <c r="LED78" s="3"/>
      <c r="LEG78" s="8"/>
      <c r="LEH78" s="9"/>
      <c r="LEI78" s="8"/>
      <c r="LEJ78" s="8"/>
      <c r="LEK78" s="9"/>
      <c r="LEL78" s="6"/>
      <c r="LEM78" s="9"/>
      <c r="LEN78" s="6"/>
      <c r="LEO78" s="9"/>
      <c r="LEP78" s="44"/>
      <c r="LER78" s="44"/>
      <c r="LET78" s="33"/>
      <c r="LEV78" s="33"/>
      <c r="LEX78" s="33"/>
      <c r="LEZ78" s="33"/>
      <c r="LFB78"/>
      <c r="LFC78"/>
      <c r="LFD78"/>
      <c r="LFE78" s="3"/>
      <c r="LFH78" s="8"/>
      <c r="LFI78" s="9"/>
      <c r="LFJ78" s="8"/>
      <c r="LFK78" s="8"/>
      <c r="LFL78" s="9"/>
      <c r="LFM78" s="6"/>
      <c r="LFN78" s="9"/>
      <c r="LFO78" s="6"/>
      <c r="LFP78" s="9"/>
      <c r="LFQ78" s="44"/>
      <c r="LFS78" s="44"/>
      <c r="LFU78" s="33"/>
      <c r="LFW78" s="33"/>
      <c r="LFY78" s="33"/>
      <c r="LGA78" s="33"/>
      <c r="LGC78"/>
      <c r="LGD78"/>
      <c r="LGE78"/>
      <c r="LGF78" s="3"/>
      <c r="LGI78" s="8"/>
      <c r="LGJ78" s="9"/>
      <c r="LGK78" s="8"/>
      <c r="LGL78" s="8"/>
      <c r="LGM78" s="9"/>
      <c r="LGN78" s="6"/>
      <c r="LGO78" s="9"/>
      <c r="LGP78" s="6"/>
      <c r="LGQ78" s="9"/>
      <c r="LGR78" s="44"/>
      <c r="LGT78" s="44"/>
      <c r="LGV78" s="33"/>
      <c r="LGX78" s="33"/>
      <c r="LGZ78" s="33"/>
      <c r="LHB78" s="33"/>
      <c r="LHD78"/>
      <c r="LHE78"/>
      <c r="LHF78"/>
      <c r="LHG78" s="3"/>
      <c r="LHJ78" s="8"/>
      <c r="LHK78" s="9"/>
      <c r="LHL78" s="8"/>
      <c r="LHM78" s="8"/>
      <c r="LHN78" s="9"/>
      <c r="LHO78" s="6"/>
      <c r="LHP78" s="9"/>
      <c r="LHQ78" s="6"/>
      <c r="LHR78" s="9"/>
      <c r="LHS78" s="44"/>
      <c r="LHU78" s="44"/>
      <c r="LHW78" s="33"/>
      <c r="LHY78" s="33"/>
      <c r="LIA78" s="33"/>
      <c r="LIC78" s="33"/>
      <c r="LIE78"/>
      <c r="LIF78"/>
      <c r="LIG78"/>
      <c r="LIH78" s="3"/>
      <c r="LIK78" s="8"/>
      <c r="LIL78" s="9"/>
      <c r="LIM78" s="8"/>
      <c r="LIN78" s="8"/>
      <c r="LIO78" s="9"/>
      <c r="LIP78" s="6"/>
      <c r="LIQ78" s="9"/>
      <c r="LIR78" s="6"/>
      <c r="LIS78" s="9"/>
      <c r="LIT78" s="44"/>
      <c r="LIV78" s="44"/>
      <c r="LIX78" s="33"/>
      <c r="LIZ78" s="33"/>
      <c r="LJB78" s="33"/>
      <c r="LJD78" s="33"/>
      <c r="LJF78"/>
      <c r="LJG78"/>
      <c r="LJH78"/>
      <c r="LJI78" s="3"/>
      <c r="LJL78" s="8"/>
      <c r="LJM78" s="9"/>
      <c r="LJN78" s="8"/>
      <c r="LJO78" s="8"/>
      <c r="LJP78" s="9"/>
      <c r="LJQ78" s="6"/>
      <c r="LJR78" s="9"/>
      <c r="LJS78" s="6"/>
      <c r="LJT78" s="9"/>
      <c r="LJU78" s="44"/>
      <c r="LJW78" s="44"/>
      <c r="LJY78" s="33"/>
      <c r="LKA78" s="33"/>
      <c r="LKC78" s="33"/>
      <c r="LKE78" s="33"/>
      <c r="LKG78"/>
      <c r="LKH78"/>
      <c r="LKI78"/>
      <c r="LKJ78" s="3"/>
      <c r="LKM78" s="8"/>
      <c r="LKN78" s="9"/>
      <c r="LKO78" s="8"/>
      <c r="LKP78" s="8"/>
      <c r="LKQ78" s="9"/>
      <c r="LKR78" s="6"/>
      <c r="LKS78" s="9"/>
      <c r="LKT78" s="6"/>
      <c r="LKU78" s="9"/>
      <c r="LKV78" s="44"/>
      <c r="LKX78" s="44"/>
      <c r="LKZ78" s="33"/>
      <c r="LLB78" s="33"/>
      <c r="LLD78" s="33"/>
      <c r="LLF78" s="33"/>
      <c r="LLH78"/>
      <c r="LLI78"/>
      <c r="LLJ78"/>
      <c r="LLK78" s="3"/>
      <c r="LLN78" s="8"/>
      <c r="LLO78" s="9"/>
      <c r="LLP78" s="8"/>
      <c r="LLQ78" s="8"/>
      <c r="LLR78" s="9"/>
      <c r="LLS78" s="6"/>
      <c r="LLT78" s="9"/>
      <c r="LLU78" s="6"/>
      <c r="LLV78" s="9"/>
      <c r="LLW78" s="44"/>
      <c r="LLY78" s="44"/>
      <c r="LMA78" s="33"/>
      <c r="LMC78" s="33"/>
      <c r="LME78" s="33"/>
      <c r="LMG78" s="33"/>
      <c r="LMI78"/>
      <c r="LMJ78"/>
      <c r="LMK78"/>
      <c r="LML78" s="3"/>
      <c r="LMO78" s="8"/>
      <c r="LMP78" s="9"/>
      <c r="LMQ78" s="8"/>
      <c r="LMR78" s="8"/>
      <c r="LMS78" s="9"/>
      <c r="LMT78" s="6"/>
      <c r="LMU78" s="9"/>
      <c r="LMV78" s="6"/>
      <c r="LMW78" s="9"/>
      <c r="LMX78" s="44"/>
      <c r="LMZ78" s="44"/>
      <c r="LNB78" s="33"/>
      <c r="LND78" s="33"/>
      <c r="LNF78" s="33"/>
      <c r="LNH78" s="33"/>
      <c r="LNJ78"/>
      <c r="LNK78"/>
      <c r="LNL78"/>
      <c r="LNM78" s="3"/>
      <c r="LNP78" s="8"/>
      <c r="LNQ78" s="9"/>
      <c r="LNR78" s="8"/>
      <c r="LNS78" s="8"/>
      <c r="LNT78" s="9"/>
      <c r="LNU78" s="6"/>
      <c r="LNV78" s="9"/>
      <c r="LNW78" s="6"/>
      <c r="LNX78" s="9"/>
      <c r="LNY78" s="44"/>
      <c r="LOA78" s="44"/>
      <c r="LOC78" s="33"/>
      <c r="LOE78" s="33"/>
      <c r="LOG78" s="33"/>
      <c r="LOI78" s="33"/>
      <c r="LOK78"/>
      <c r="LOL78"/>
      <c r="LOM78"/>
      <c r="LON78" s="3"/>
      <c r="LOQ78" s="8"/>
      <c r="LOR78" s="9"/>
      <c r="LOS78" s="8"/>
      <c r="LOT78" s="8"/>
      <c r="LOU78" s="9"/>
      <c r="LOV78" s="6"/>
      <c r="LOW78" s="9"/>
      <c r="LOX78" s="6"/>
      <c r="LOY78" s="9"/>
      <c r="LOZ78" s="44"/>
      <c r="LPB78" s="44"/>
      <c r="LPD78" s="33"/>
      <c r="LPF78" s="33"/>
      <c r="LPH78" s="33"/>
      <c r="LPJ78" s="33"/>
      <c r="LPL78"/>
      <c r="LPM78"/>
      <c r="LPN78"/>
      <c r="LPO78" s="3"/>
      <c r="LPR78" s="8"/>
      <c r="LPS78" s="9"/>
      <c r="LPT78" s="8"/>
      <c r="LPU78" s="8"/>
      <c r="LPV78" s="9"/>
      <c r="LPW78" s="6"/>
      <c r="LPX78" s="9"/>
      <c r="LPY78" s="6"/>
      <c r="LPZ78" s="9"/>
      <c r="LQA78" s="44"/>
      <c r="LQC78" s="44"/>
      <c r="LQE78" s="33"/>
      <c r="LQG78" s="33"/>
      <c r="LQI78" s="33"/>
      <c r="LQK78" s="33"/>
      <c r="LQM78"/>
      <c r="LQN78"/>
      <c r="LQO78"/>
      <c r="LQP78" s="3"/>
      <c r="LQS78" s="8"/>
      <c r="LQT78" s="9"/>
      <c r="LQU78" s="8"/>
      <c r="LQV78" s="8"/>
      <c r="LQW78" s="9"/>
      <c r="LQX78" s="6"/>
      <c r="LQY78" s="9"/>
      <c r="LQZ78" s="6"/>
      <c r="LRA78" s="9"/>
      <c r="LRB78" s="44"/>
      <c r="LRD78" s="44"/>
      <c r="LRF78" s="33"/>
      <c r="LRH78" s="33"/>
      <c r="LRJ78" s="33"/>
      <c r="LRL78" s="33"/>
      <c r="LRN78"/>
      <c r="LRO78"/>
      <c r="LRP78"/>
      <c r="LRQ78" s="3"/>
      <c r="LRT78" s="8"/>
      <c r="LRU78" s="9"/>
      <c r="LRV78" s="8"/>
      <c r="LRW78" s="8"/>
      <c r="LRX78" s="9"/>
      <c r="LRY78" s="6"/>
      <c r="LRZ78" s="9"/>
      <c r="LSA78" s="6"/>
      <c r="LSB78" s="9"/>
      <c r="LSC78" s="44"/>
      <c r="LSE78" s="44"/>
      <c r="LSG78" s="33"/>
      <c r="LSI78" s="33"/>
      <c r="LSK78" s="33"/>
      <c r="LSM78" s="33"/>
      <c r="LSO78"/>
      <c r="LSP78"/>
      <c r="LSQ78"/>
      <c r="LSR78" s="3"/>
      <c r="LSU78" s="8"/>
      <c r="LSV78" s="9"/>
      <c r="LSW78" s="8"/>
      <c r="LSX78" s="8"/>
      <c r="LSY78" s="9"/>
      <c r="LSZ78" s="6"/>
      <c r="LTA78" s="9"/>
      <c r="LTB78" s="6"/>
      <c r="LTC78" s="9"/>
      <c r="LTD78" s="44"/>
      <c r="LTF78" s="44"/>
      <c r="LTH78" s="33"/>
      <c r="LTJ78" s="33"/>
      <c r="LTL78" s="33"/>
      <c r="LTN78" s="33"/>
      <c r="LTP78"/>
      <c r="LTQ78"/>
      <c r="LTR78"/>
      <c r="LTS78" s="3"/>
      <c r="LTV78" s="8"/>
      <c r="LTW78" s="9"/>
      <c r="LTX78" s="8"/>
      <c r="LTY78" s="8"/>
      <c r="LTZ78" s="9"/>
      <c r="LUA78" s="6"/>
      <c r="LUB78" s="9"/>
      <c r="LUC78" s="6"/>
      <c r="LUD78" s="9"/>
      <c r="LUE78" s="44"/>
      <c r="LUG78" s="44"/>
      <c r="LUI78" s="33"/>
      <c r="LUK78" s="33"/>
      <c r="LUM78" s="33"/>
      <c r="LUO78" s="33"/>
      <c r="LUQ78"/>
      <c r="LUR78"/>
      <c r="LUS78"/>
      <c r="LUT78" s="3"/>
      <c r="LUW78" s="8"/>
      <c r="LUX78" s="9"/>
      <c r="LUY78" s="8"/>
      <c r="LUZ78" s="8"/>
      <c r="LVA78" s="9"/>
      <c r="LVB78" s="6"/>
      <c r="LVC78" s="9"/>
      <c r="LVD78" s="6"/>
      <c r="LVE78" s="9"/>
      <c r="LVF78" s="44"/>
      <c r="LVH78" s="44"/>
      <c r="LVJ78" s="33"/>
      <c r="LVL78" s="33"/>
      <c r="LVN78" s="33"/>
      <c r="LVP78" s="33"/>
      <c r="LVR78"/>
      <c r="LVS78"/>
      <c r="LVT78"/>
      <c r="LVU78" s="3"/>
      <c r="LVX78" s="8"/>
      <c r="LVY78" s="9"/>
      <c r="LVZ78" s="8"/>
      <c r="LWA78" s="8"/>
      <c r="LWB78" s="9"/>
      <c r="LWC78" s="6"/>
      <c r="LWD78" s="9"/>
      <c r="LWE78" s="6"/>
      <c r="LWF78" s="9"/>
      <c r="LWG78" s="44"/>
      <c r="LWI78" s="44"/>
      <c r="LWK78" s="33"/>
      <c r="LWM78" s="33"/>
      <c r="LWO78" s="33"/>
      <c r="LWQ78" s="33"/>
      <c r="LWS78"/>
      <c r="LWT78"/>
      <c r="LWU78"/>
      <c r="LWV78" s="3"/>
      <c r="LWY78" s="8"/>
      <c r="LWZ78" s="9"/>
      <c r="LXA78" s="8"/>
      <c r="LXB78" s="8"/>
      <c r="LXC78" s="9"/>
      <c r="LXD78" s="6"/>
      <c r="LXE78" s="9"/>
      <c r="LXF78" s="6"/>
      <c r="LXG78" s="9"/>
      <c r="LXH78" s="44"/>
      <c r="LXJ78" s="44"/>
      <c r="LXL78" s="33"/>
      <c r="LXN78" s="33"/>
      <c r="LXP78" s="33"/>
      <c r="LXR78" s="33"/>
      <c r="LXT78"/>
      <c r="LXU78"/>
      <c r="LXV78"/>
      <c r="LXW78" s="3"/>
      <c r="LXZ78" s="8"/>
      <c r="LYA78" s="9"/>
      <c r="LYB78" s="8"/>
      <c r="LYC78" s="8"/>
      <c r="LYD78" s="9"/>
      <c r="LYE78" s="6"/>
      <c r="LYF78" s="9"/>
      <c r="LYG78" s="6"/>
      <c r="LYH78" s="9"/>
      <c r="LYI78" s="44"/>
      <c r="LYK78" s="44"/>
      <c r="LYM78" s="33"/>
      <c r="LYO78" s="33"/>
      <c r="LYQ78" s="33"/>
      <c r="LYS78" s="33"/>
      <c r="LYU78"/>
      <c r="LYV78"/>
      <c r="LYW78"/>
      <c r="LYX78" s="3"/>
      <c r="LZA78" s="8"/>
      <c r="LZB78" s="9"/>
      <c r="LZC78" s="8"/>
      <c r="LZD78" s="8"/>
      <c r="LZE78" s="9"/>
      <c r="LZF78" s="6"/>
      <c r="LZG78" s="9"/>
      <c r="LZH78" s="6"/>
      <c r="LZI78" s="9"/>
      <c r="LZJ78" s="44"/>
      <c r="LZL78" s="44"/>
      <c r="LZN78" s="33"/>
      <c r="LZP78" s="33"/>
      <c r="LZR78" s="33"/>
      <c r="LZT78" s="33"/>
      <c r="LZV78"/>
      <c r="LZW78"/>
      <c r="LZX78"/>
      <c r="LZY78" s="3"/>
      <c r="MAB78" s="8"/>
      <c r="MAC78" s="9"/>
      <c r="MAD78" s="8"/>
      <c r="MAE78" s="8"/>
      <c r="MAF78" s="9"/>
      <c r="MAG78" s="6"/>
      <c r="MAH78" s="9"/>
      <c r="MAI78" s="6"/>
      <c r="MAJ78" s="9"/>
      <c r="MAK78" s="44"/>
      <c r="MAM78" s="44"/>
      <c r="MAO78" s="33"/>
      <c r="MAQ78" s="33"/>
      <c r="MAS78" s="33"/>
      <c r="MAU78" s="33"/>
      <c r="MAW78"/>
      <c r="MAX78"/>
      <c r="MAY78"/>
      <c r="MAZ78" s="3"/>
      <c r="MBC78" s="8"/>
      <c r="MBD78" s="9"/>
      <c r="MBE78" s="8"/>
      <c r="MBF78" s="8"/>
      <c r="MBG78" s="9"/>
      <c r="MBH78" s="6"/>
      <c r="MBI78" s="9"/>
      <c r="MBJ78" s="6"/>
      <c r="MBK78" s="9"/>
      <c r="MBL78" s="44"/>
      <c r="MBN78" s="44"/>
      <c r="MBP78" s="33"/>
      <c r="MBR78" s="33"/>
      <c r="MBT78" s="33"/>
      <c r="MBV78" s="33"/>
      <c r="MBX78"/>
      <c r="MBY78"/>
      <c r="MBZ78"/>
      <c r="MCA78" s="3"/>
      <c r="MCD78" s="8"/>
      <c r="MCE78" s="9"/>
      <c r="MCF78" s="8"/>
      <c r="MCG78" s="8"/>
      <c r="MCH78" s="9"/>
      <c r="MCI78" s="6"/>
      <c r="MCJ78" s="9"/>
      <c r="MCK78" s="6"/>
      <c r="MCL78" s="9"/>
      <c r="MCM78" s="44"/>
      <c r="MCO78" s="44"/>
      <c r="MCQ78" s="33"/>
      <c r="MCS78" s="33"/>
      <c r="MCU78" s="33"/>
      <c r="MCW78" s="33"/>
      <c r="MCY78"/>
      <c r="MCZ78"/>
      <c r="MDA78"/>
      <c r="MDB78" s="3"/>
      <c r="MDE78" s="8"/>
      <c r="MDF78" s="9"/>
      <c r="MDG78" s="8"/>
      <c r="MDH78" s="8"/>
      <c r="MDI78" s="9"/>
      <c r="MDJ78" s="6"/>
      <c r="MDK78" s="9"/>
      <c r="MDL78" s="6"/>
      <c r="MDM78" s="9"/>
      <c r="MDN78" s="44"/>
      <c r="MDP78" s="44"/>
      <c r="MDR78" s="33"/>
      <c r="MDT78" s="33"/>
      <c r="MDV78" s="33"/>
      <c r="MDX78" s="33"/>
      <c r="MDZ78"/>
      <c r="MEA78"/>
      <c r="MEB78"/>
      <c r="MEC78" s="3"/>
      <c r="MEF78" s="8"/>
      <c r="MEG78" s="9"/>
      <c r="MEH78" s="8"/>
      <c r="MEI78" s="8"/>
      <c r="MEJ78" s="9"/>
      <c r="MEK78" s="6"/>
      <c r="MEL78" s="9"/>
      <c r="MEM78" s="6"/>
      <c r="MEN78" s="9"/>
      <c r="MEO78" s="44"/>
      <c r="MEQ78" s="44"/>
      <c r="MES78" s="33"/>
      <c r="MEU78" s="33"/>
      <c r="MEW78" s="33"/>
      <c r="MEY78" s="33"/>
      <c r="MFA78"/>
      <c r="MFB78"/>
      <c r="MFC78"/>
      <c r="MFD78" s="3"/>
      <c r="MFG78" s="8"/>
      <c r="MFH78" s="9"/>
      <c r="MFI78" s="8"/>
      <c r="MFJ78" s="8"/>
      <c r="MFK78" s="9"/>
      <c r="MFL78" s="6"/>
      <c r="MFM78" s="9"/>
      <c r="MFN78" s="6"/>
      <c r="MFO78" s="9"/>
      <c r="MFP78" s="44"/>
      <c r="MFR78" s="44"/>
      <c r="MFT78" s="33"/>
      <c r="MFV78" s="33"/>
      <c r="MFX78" s="33"/>
      <c r="MFZ78" s="33"/>
      <c r="MGB78"/>
      <c r="MGC78"/>
      <c r="MGD78"/>
      <c r="MGE78" s="3"/>
      <c r="MGH78" s="8"/>
      <c r="MGI78" s="9"/>
      <c r="MGJ78" s="8"/>
      <c r="MGK78" s="8"/>
      <c r="MGL78" s="9"/>
      <c r="MGM78" s="6"/>
      <c r="MGN78" s="9"/>
      <c r="MGO78" s="6"/>
      <c r="MGP78" s="9"/>
      <c r="MGQ78" s="44"/>
      <c r="MGS78" s="44"/>
      <c r="MGU78" s="33"/>
      <c r="MGW78" s="33"/>
      <c r="MGY78" s="33"/>
      <c r="MHA78" s="33"/>
      <c r="MHC78"/>
      <c r="MHD78"/>
      <c r="MHE78"/>
      <c r="MHF78" s="3"/>
      <c r="MHI78" s="8"/>
      <c r="MHJ78" s="9"/>
      <c r="MHK78" s="8"/>
      <c r="MHL78" s="8"/>
      <c r="MHM78" s="9"/>
      <c r="MHN78" s="6"/>
      <c r="MHO78" s="9"/>
      <c r="MHP78" s="6"/>
      <c r="MHQ78" s="9"/>
      <c r="MHR78" s="44"/>
      <c r="MHT78" s="44"/>
      <c r="MHV78" s="33"/>
      <c r="MHX78" s="33"/>
      <c r="MHZ78" s="33"/>
      <c r="MIB78" s="33"/>
      <c r="MID78"/>
      <c r="MIE78"/>
      <c r="MIF78"/>
      <c r="MIG78" s="3"/>
      <c r="MIJ78" s="8"/>
      <c r="MIK78" s="9"/>
      <c r="MIL78" s="8"/>
      <c r="MIM78" s="8"/>
      <c r="MIN78" s="9"/>
      <c r="MIO78" s="6"/>
      <c r="MIP78" s="9"/>
      <c r="MIQ78" s="6"/>
      <c r="MIR78" s="9"/>
      <c r="MIS78" s="44"/>
      <c r="MIU78" s="44"/>
      <c r="MIW78" s="33"/>
      <c r="MIY78" s="33"/>
      <c r="MJA78" s="33"/>
      <c r="MJC78" s="33"/>
      <c r="MJE78"/>
      <c r="MJF78"/>
      <c r="MJG78"/>
      <c r="MJH78" s="3"/>
      <c r="MJK78" s="8"/>
      <c r="MJL78" s="9"/>
      <c r="MJM78" s="8"/>
      <c r="MJN78" s="8"/>
      <c r="MJO78" s="9"/>
      <c r="MJP78" s="6"/>
      <c r="MJQ78" s="9"/>
      <c r="MJR78" s="6"/>
      <c r="MJS78" s="9"/>
      <c r="MJT78" s="44"/>
      <c r="MJV78" s="44"/>
      <c r="MJX78" s="33"/>
      <c r="MJZ78" s="33"/>
      <c r="MKB78" s="33"/>
      <c r="MKD78" s="33"/>
      <c r="MKF78"/>
      <c r="MKG78"/>
      <c r="MKH78"/>
      <c r="MKI78" s="3"/>
      <c r="MKL78" s="8"/>
      <c r="MKM78" s="9"/>
      <c r="MKN78" s="8"/>
      <c r="MKO78" s="8"/>
      <c r="MKP78" s="9"/>
      <c r="MKQ78" s="6"/>
      <c r="MKR78" s="9"/>
      <c r="MKS78" s="6"/>
      <c r="MKT78" s="9"/>
      <c r="MKU78" s="44"/>
      <c r="MKW78" s="44"/>
      <c r="MKY78" s="33"/>
      <c r="MLA78" s="33"/>
      <c r="MLC78" s="33"/>
      <c r="MLE78" s="33"/>
      <c r="MLG78"/>
      <c r="MLH78"/>
      <c r="MLI78"/>
      <c r="MLJ78" s="3"/>
      <c r="MLM78" s="8"/>
      <c r="MLN78" s="9"/>
      <c r="MLO78" s="8"/>
      <c r="MLP78" s="8"/>
      <c r="MLQ78" s="9"/>
      <c r="MLR78" s="6"/>
      <c r="MLS78" s="9"/>
      <c r="MLT78" s="6"/>
      <c r="MLU78" s="9"/>
      <c r="MLV78" s="44"/>
      <c r="MLX78" s="44"/>
      <c r="MLZ78" s="33"/>
      <c r="MMB78" s="33"/>
      <c r="MMD78" s="33"/>
      <c r="MMF78" s="33"/>
      <c r="MMH78"/>
      <c r="MMI78"/>
      <c r="MMJ78"/>
      <c r="MMK78" s="3"/>
      <c r="MMN78" s="8"/>
      <c r="MMO78" s="9"/>
      <c r="MMP78" s="8"/>
      <c r="MMQ78" s="8"/>
      <c r="MMR78" s="9"/>
      <c r="MMS78" s="6"/>
      <c r="MMT78" s="9"/>
      <c r="MMU78" s="6"/>
      <c r="MMV78" s="9"/>
      <c r="MMW78" s="44"/>
      <c r="MMY78" s="44"/>
      <c r="MNA78" s="33"/>
      <c r="MNC78" s="33"/>
      <c r="MNE78" s="33"/>
      <c r="MNG78" s="33"/>
      <c r="MNI78"/>
      <c r="MNJ78"/>
      <c r="MNK78"/>
      <c r="MNL78" s="3"/>
      <c r="MNO78" s="8"/>
      <c r="MNP78" s="9"/>
      <c r="MNQ78" s="8"/>
      <c r="MNR78" s="8"/>
      <c r="MNS78" s="9"/>
      <c r="MNT78" s="6"/>
      <c r="MNU78" s="9"/>
      <c r="MNV78" s="6"/>
      <c r="MNW78" s="9"/>
      <c r="MNX78" s="44"/>
      <c r="MNZ78" s="44"/>
      <c r="MOB78" s="33"/>
      <c r="MOD78" s="33"/>
      <c r="MOF78" s="33"/>
      <c r="MOH78" s="33"/>
      <c r="MOJ78"/>
      <c r="MOK78"/>
      <c r="MOL78"/>
      <c r="MOM78" s="3"/>
      <c r="MOP78" s="8"/>
      <c r="MOQ78" s="9"/>
      <c r="MOR78" s="8"/>
      <c r="MOS78" s="8"/>
      <c r="MOT78" s="9"/>
      <c r="MOU78" s="6"/>
      <c r="MOV78" s="9"/>
      <c r="MOW78" s="6"/>
      <c r="MOX78" s="9"/>
      <c r="MOY78" s="44"/>
      <c r="MPA78" s="44"/>
      <c r="MPC78" s="33"/>
      <c r="MPE78" s="33"/>
      <c r="MPG78" s="33"/>
      <c r="MPI78" s="33"/>
      <c r="MPK78"/>
      <c r="MPL78"/>
      <c r="MPM78"/>
      <c r="MPN78" s="3"/>
      <c r="MPQ78" s="8"/>
      <c r="MPR78" s="9"/>
      <c r="MPS78" s="8"/>
      <c r="MPT78" s="8"/>
      <c r="MPU78" s="9"/>
      <c r="MPV78" s="6"/>
      <c r="MPW78" s="9"/>
      <c r="MPX78" s="6"/>
      <c r="MPY78" s="9"/>
      <c r="MPZ78" s="44"/>
      <c r="MQB78" s="44"/>
      <c r="MQD78" s="33"/>
      <c r="MQF78" s="33"/>
      <c r="MQH78" s="33"/>
      <c r="MQJ78" s="33"/>
      <c r="MQL78"/>
      <c r="MQM78"/>
      <c r="MQN78"/>
      <c r="MQO78" s="3"/>
      <c r="MQR78" s="8"/>
      <c r="MQS78" s="9"/>
      <c r="MQT78" s="8"/>
      <c r="MQU78" s="8"/>
      <c r="MQV78" s="9"/>
      <c r="MQW78" s="6"/>
      <c r="MQX78" s="9"/>
      <c r="MQY78" s="6"/>
      <c r="MQZ78" s="9"/>
      <c r="MRA78" s="44"/>
      <c r="MRC78" s="44"/>
      <c r="MRE78" s="33"/>
      <c r="MRG78" s="33"/>
      <c r="MRI78" s="33"/>
      <c r="MRK78" s="33"/>
      <c r="MRM78"/>
      <c r="MRN78"/>
      <c r="MRO78"/>
      <c r="MRP78" s="3"/>
      <c r="MRS78" s="8"/>
      <c r="MRT78" s="9"/>
      <c r="MRU78" s="8"/>
      <c r="MRV78" s="8"/>
      <c r="MRW78" s="9"/>
      <c r="MRX78" s="6"/>
      <c r="MRY78" s="9"/>
      <c r="MRZ78" s="6"/>
      <c r="MSA78" s="9"/>
      <c r="MSB78" s="44"/>
      <c r="MSD78" s="44"/>
      <c r="MSF78" s="33"/>
      <c r="MSH78" s="33"/>
      <c r="MSJ78" s="33"/>
      <c r="MSL78" s="33"/>
      <c r="MSN78"/>
      <c r="MSO78"/>
      <c r="MSP78"/>
      <c r="MSQ78" s="3"/>
      <c r="MST78" s="8"/>
      <c r="MSU78" s="9"/>
      <c r="MSV78" s="8"/>
      <c r="MSW78" s="8"/>
      <c r="MSX78" s="9"/>
      <c r="MSY78" s="6"/>
      <c r="MSZ78" s="9"/>
      <c r="MTA78" s="6"/>
      <c r="MTB78" s="9"/>
      <c r="MTC78" s="44"/>
      <c r="MTE78" s="44"/>
      <c r="MTG78" s="33"/>
      <c r="MTI78" s="33"/>
      <c r="MTK78" s="33"/>
      <c r="MTM78" s="33"/>
      <c r="MTO78"/>
      <c r="MTP78"/>
      <c r="MTQ78"/>
      <c r="MTR78" s="3"/>
      <c r="MTU78" s="8"/>
      <c r="MTV78" s="9"/>
      <c r="MTW78" s="8"/>
      <c r="MTX78" s="8"/>
      <c r="MTY78" s="9"/>
      <c r="MTZ78" s="6"/>
      <c r="MUA78" s="9"/>
      <c r="MUB78" s="6"/>
      <c r="MUC78" s="9"/>
      <c r="MUD78" s="44"/>
      <c r="MUF78" s="44"/>
      <c r="MUH78" s="33"/>
      <c r="MUJ78" s="33"/>
      <c r="MUL78" s="33"/>
      <c r="MUN78" s="33"/>
      <c r="MUP78"/>
      <c r="MUQ78"/>
      <c r="MUR78"/>
      <c r="MUS78" s="3"/>
      <c r="MUV78" s="8"/>
      <c r="MUW78" s="9"/>
      <c r="MUX78" s="8"/>
      <c r="MUY78" s="8"/>
      <c r="MUZ78" s="9"/>
      <c r="MVA78" s="6"/>
      <c r="MVB78" s="9"/>
      <c r="MVC78" s="6"/>
      <c r="MVD78" s="9"/>
      <c r="MVE78" s="44"/>
      <c r="MVG78" s="44"/>
      <c r="MVI78" s="33"/>
      <c r="MVK78" s="33"/>
      <c r="MVM78" s="33"/>
      <c r="MVO78" s="33"/>
      <c r="MVQ78"/>
      <c r="MVR78"/>
      <c r="MVS78"/>
      <c r="MVT78" s="3"/>
      <c r="MVW78" s="8"/>
      <c r="MVX78" s="9"/>
      <c r="MVY78" s="8"/>
      <c r="MVZ78" s="8"/>
      <c r="MWA78" s="9"/>
      <c r="MWB78" s="6"/>
      <c r="MWC78" s="9"/>
      <c r="MWD78" s="6"/>
      <c r="MWE78" s="9"/>
      <c r="MWF78" s="44"/>
      <c r="MWH78" s="44"/>
      <c r="MWJ78" s="33"/>
      <c r="MWL78" s="33"/>
      <c r="MWN78" s="33"/>
      <c r="MWP78" s="33"/>
      <c r="MWR78"/>
      <c r="MWS78"/>
      <c r="MWT78"/>
      <c r="MWU78" s="3"/>
      <c r="MWX78" s="8"/>
      <c r="MWY78" s="9"/>
      <c r="MWZ78" s="8"/>
      <c r="MXA78" s="8"/>
      <c r="MXB78" s="9"/>
      <c r="MXC78" s="6"/>
      <c r="MXD78" s="9"/>
      <c r="MXE78" s="6"/>
      <c r="MXF78" s="9"/>
      <c r="MXG78" s="44"/>
      <c r="MXI78" s="44"/>
      <c r="MXK78" s="33"/>
      <c r="MXM78" s="33"/>
      <c r="MXO78" s="33"/>
      <c r="MXQ78" s="33"/>
      <c r="MXS78"/>
      <c r="MXT78"/>
      <c r="MXU78"/>
      <c r="MXV78" s="3"/>
      <c r="MXY78" s="8"/>
      <c r="MXZ78" s="9"/>
      <c r="MYA78" s="8"/>
      <c r="MYB78" s="8"/>
      <c r="MYC78" s="9"/>
      <c r="MYD78" s="6"/>
      <c r="MYE78" s="9"/>
      <c r="MYF78" s="6"/>
      <c r="MYG78" s="9"/>
      <c r="MYH78" s="44"/>
      <c r="MYJ78" s="44"/>
      <c r="MYL78" s="33"/>
      <c r="MYN78" s="33"/>
      <c r="MYP78" s="33"/>
      <c r="MYR78" s="33"/>
      <c r="MYT78"/>
      <c r="MYU78"/>
      <c r="MYV78"/>
      <c r="MYW78" s="3"/>
      <c r="MYZ78" s="8"/>
      <c r="MZA78" s="9"/>
      <c r="MZB78" s="8"/>
      <c r="MZC78" s="8"/>
      <c r="MZD78" s="9"/>
      <c r="MZE78" s="6"/>
      <c r="MZF78" s="9"/>
      <c r="MZG78" s="6"/>
      <c r="MZH78" s="9"/>
      <c r="MZI78" s="44"/>
      <c r="MZK78" s="44"/>
      <c r="MZM78" s="33"/>
      <c r="MZO78" s="33"/>
      <c r="MZQ78" s="33"/>
      <c r="MZS78" s="33"/>
      <c r="MZU78"/>
      <c r="MZV78"/>
      <c r="MZW78"/>
      <c r="MZX78" s="3"/>
      <c r="NAA78" s="8"/>
      <c r="NAB78" s="9"/>
      <c r="NAC78" s="8"/>
      <c r="NAD78" s="8"/>
      <c r="NAE78" s="9"/>
      <c r="NAF78" s="6"/>
      <c r="NAG78" s="9"/>
      <c r="NAH78" s="6"/>
      <c r="NAI78" s="9"/>
      <c r="NAJ78" s="44"/>
      <c r="NAL78" s="44"/>
      <c r="NAN78" s="33"/>
      <c r="NAP78" s="33"/>
      <c r="NAR78" s="33"/>
      <c r="NAT78" s="33"/>
      <c r="NAV78"/>
      <c r="NAW78"/>
      <c r="NAX78"/>
      <c r="NAY78" s="3"/>
      <c r="NBB78" s="8"/>
      <c r="NBC78" s="9"/>
      <c r="NBD78" s="8"/>
      <c r="NBE78" s="8"/>
      <c r="NBF78" s="9"/>
      <c r="NBG78" s="6"/>
      <c r="NBH78" s="9"/>
      <c r="NBI78" s="6"/>
      <c r="NBJ78" s="9"/>
      <c r="NBK78" s="44"/>
      <c r="NBM78" s="44"/>
      <c r="NBO78" s="33"/>
      <c r="NBQ78" s="33"/>
      <c r="NBS78" s="33"/>
      <c r="NBU78" s="33"/>
      <c r="NBW78"/>
      <c r="NBX78"/>
      <c r="NBY78"/>
      <c r="NBZ78" s="3"/>
      <c r="NCC78" s="8"/>
      <c r="NCD78" s="9"/>
      <c r="NCE78" s="8"/>
      <c r="NCF78" s="8"/>
      <c r="NCG78" s="9"/>
      <c r="NCH78" s="6"/>
      <c r="NCI78" s="9"/>
      <c r="NCJ78" s="6"/>
      <c r="NCK78" s="9"/>
      <c r="NCL78" s="44"/>
      <c r="NCN78" s="44"/>
      <c r="NCP78" s="33"/>
      <c r="NCR78" s="33"/>
      <c r="NCT78" s="33"/>
      <c r="NCV78" s="33"/>
      <c r="NCX78"/>
      <c r="NCY78"/>
      <c r="NCZ78"/>
      <c r="NDA78" s="3"/>
      <c r="NDD78" s="8"/>
      <c r="NDE78" s="9"/>
      <c r="NDF78" s="8"/>
      <c r="NDG78" s="8"/>
      <c r="NDH78" s="9"/>
      <c r="NDI78" s="6"/>
      <c r="NDJ78" s="9"/>
      <c r="NDK78" s="6"/>
      <c r="NDL78" s="9"/>
      <c r="NDM78" s="44"/>
      <c r="NDO78" s="44"/>
      <c r="NDQ78" s="33"/>
      <c r="NDS78" s="33"/>
      <c r="NDU78" s="33"/>
      <c r="NDW78" s="33"/>
      <c r="NDY78"/>
      <c r="NDZ78"/>
      <c r="NEA78"/>
      <c r="NEB78" s="3"/>
      <c r="NEE78" s="8"/>
      <c r="NEF78" s="9"/>
      <c r="NEG78" s="8"/>
      <c r="NEH78" s="8"/>
      <c r="NEI78" s="9"/>
      <c r="NEJ78" s="6"/>
      <c r="NEK78" s="9"/>
      <c r="NEL78" s="6"/>
      <c r="NEM78" s="9"/>
      <c r="NEN78" s="44"/>
      <c r="NEP78" s="44"/>
      <c r="NER78" s="33"/>
      <c r="NET78" s="33"/>
      <c r="NEV78" s="33"/>
      <c r="NEX78" s="33"/>
      <c r="NEZ78"/>
      <c r="NFA78"/>
      <c r="NFB78"/>
      <c r="NFC78" s="3"/>
      <c r="NFF78" s="8"/>
      <c r="NFG78" s="9"/>
      <c r="NFH78" s="8"/>
      <c r="NFI78" s="8"/>
      <c r="NFJ78" s="9"/>
      <c r="NFK78" s="6"/>
      <c r="NFL78" s="9"/>
      <c r="NFM78" s="6"/>
      <c r="NFN78" s="9"/>
      <c r="NFO78" s="44"/>
      <c r="NFQ78" s="44"/>
      <c r="NFS78" s="33"/>
      <c r="NFU78" s="33"/>
      <c r="NFW78" s="33"/>
      <c r="NFY78" s="33"/>
      <c r="NGA78"/>
      <c r="NGB78"/>
      <c r="NGC78"/>
      <c r="NGD78" s="3"/>
      <c r="NGG78" s="8"/>
      <c r="NGH78" s="9"/>
      <c r="NGI78" s="8"/>
      <c r="NGJ78" s="8"/>
      <c r="NGK78" s="9"/>
      <c r="NGL78" s="6"/>
      <c r="NGM78" s="9"/>
      <c r="NGN78" s="6"/>
      <c r="NGO78" s="9"/>
      <c r="NGP78" s="44"/>
      <c r="NGR78" s="44"/>
      <c r="NGT78" s="33"/>
      <c r="NGV78" s="33"/>
      <c r="NGX78" s="33"/>
      <c r="NGZ78" s="33"/>
      <c r="NHB78"/>
      <c r="NHC78"/>
      <c r="NHD78"/>
      <c r="NHE78" s="3"/>
      <c r="NHH78" s="8"/>
      <c r="NHI78" s="9"/>
      <c r="NHJ78" s="8"/>
      <c r="NHK78" s="8"/>
      <c r="NHL78" s="9"/>
      <c r="NHM78" s="6"/>
      <c r="NHN78" s="9"/>
      <c r="NHO78" s="6"/>
      <c r="NHP78" s="9"/>
      <c r="NHQ78" s="44"/>
      <c r="NHS78" s="44"/>
      <c r="NHU78" s="33"/>
      <c r="NHW78" s="33"/>
      <c r="NHY78" s="33"/>
      <c r="NIA78" s="33"/>
      <c r="NIC78"/>
      <c r="NID78"/>
      <c r="NIE78"/>
      <c r="NIF78" s="3"/>
      <c r="NII78" s="8"/>
      <c r="NIJ78" s="9"/>
      <c r="NIK78" s="8"/>
      <c r="NIL78" s="8"/>
      <c r="NIM78" s="9"/>
      <c r="NIN78" s="6"/>
      <c r="NIO78" s="9"/>
      <c r="NIP78" s="6"/>
      <c r="NIQ78" s="9"/>
      <c r="NIR78" s="44"/>
      <c r="NIT78" s="44"/>
      <c r="NIV78" s="33"/>
      <c r="NIX78" s="33"/>
      <c r="NIZ78" s="33"/>
      <c r="NJB78" s="33"/>
      <c r="NJD78"/>
      <c r="NJE78"/>
      <c r="NJF78"/>
      <c r="NJG78" s="3"/>
      <c r="NJJ78" s="8"/>
      <c r="NJK78" s="9"/>
      <c r="NJL78" s="8"/>
      <c r="NJM78" s="8"/>
      <c r="NJN78" s="9"/>
      <c r="NJO78" s="6"/>
      <c r="NJP78" s="9"/>
      <c r="NJQ78" s="6"/>
      <c r="NJR78" s="9"/>
      <c r="NJS78" s="44"/>
      <c r="NJU78" s="44"/>
      <c r="NJW78" s="33"/>
      <c r="NJY78" s="33"/>
      <c r="NKA78" s="33"/>
      <c r="NKC78" s="33"/>
      <c r="NKE78"/>
      <c r="NKF78"/>
      <c r="NKG78"/>
      <c r="NKH78" s="3"/>
      <c r="NKK78" s="8"/>
      <c r="NKL78" s="9"/>
      <c r="NKM78" s="8"/>
      <c r="NKN78" s="8"/>
      <c r="NKO78" s="9"/>
      <c r="NKP78" s="6"/>
      <c r="NKQ78" s="9"/>
      <c r="NKR78" s="6"/>
      <c r="NKS78" s="9"/>
      <c r="NKT78" s="44"/>
      <c r="NKV78" s="44"/>
      <c r="NKX78" s="33"/>
      <c r="NKZ78" s="33"/>
      <c r="NLB78" s="33"/>
      <c r="NLD78" s="33"/>
      <c r="NLF78"/>
      <c r="NLG78"/>
      <c r="NLH78"/>
      <c r="NLI78" s="3"/>
      <c r="NLL78" s="8"/>
      <c r="NLM78" s="9"/>
      <c r="NLN78" s="8"/>
      <c r="NLO78" s="8"/>
      <c r="NLP78" s="9"/>
      <c r="NLQ78" s="6"/>
      <c r="NLR78" s="9"/>
      <c r="NLS78" s="6"/>
      <c r="NLT78" s="9"/>
      <c r="NLU78" s="44"/>
      <c r="NLW78" s="44"/>
      <c r="NLY78" s="33"/>
      <c r="NMA78" s="33"/>
      <c r="NMC78" s="33"/>
      <c r="NME78" s="33"/>
      <c r="NMG78"/>
      <c r="NMH78"/>
      <c r="NMI78"/>
      <c r="NMJ78" s="3"/>
      <c r="NMM78" s="8"/>
      <c r="NMN78" s="9"/>
      <c r="NMO78" s="8"/>
      <c r="NMP78" s="8"/>
      <c r="NMQ78" s="9"/>
      <c r="NMR78" s="6"/>
      <c r="NMS78" s="9"/>
      <c r="NMT78" s="6"/>
      <c r="NMU78" s="9"/>
      <c r="NMV78" s="44"/>
      <c r="NMX78" s="44"/>
      <c r="NMZ78" s="33"/>
      <c r="NNB78" s="33"/>
      <c r="NND78" s="33"/>
      <c r="NNF78" s="33"/>
      <c r="NNH78"/>
      <c r="NNI78"/>
      <c r="NNJ78"/>
      <c r="NNK78" s="3"/>
      <c r="NNN78" s="8"/>
      <c r="NNO78" s="9"/>
      <c r="NNP78" s="8"/>
      <c r="NNQ78" s="8"/>
      <c r="NNR78" s="9"/>
      <c r="NNS78" s="6"/>
      <c r="NNT78" s="9"/>
      <c r="NNU78" s="6"/>
      <c r="NNV78" s="9"/>
      <c r="NNW78" s="44"/>
      <c r="NNY78" s="44"/>
      <c r="NOA78" s="33"/>
      <c r="NOC78" s="33"/>
      <c r="NOE78" s="33"/>
      <c r="NOG78" s="33"/>
      <c r="NOI78"/>
      <c r="NOJ78"/>
      <c r="NOK78"/>
      <c r="NOL78" s="3"/>
      <c r="NOO78" s="8"/>
      <c r="NOP78" s="9"/>
      <c r="NOQ78" s="8"/>
      <c r="NOR78" s="8"/>
      <c r="NOS78" s="9"/>
      <c r="NOT78" s="6"/>
      <c r="NOU78" s="9"/>
      <c r="NOV78" s="6"/>
      <c r="NOW78" s="9"/>
      <c r="NOX78" s="44"/>
      <c r="NOZ78" s="44"/>
      <c r="NPB78" s="33"/>
      <c r="NPD78" s="33"/>
      <c r="NPF78" s="33"/>
      <c r="NPH78" s="33"/>
      <c r="NPJ78"/>
      <c r="NPK78"/>
      <c r="NPL78"/>
      <c r="NPM78" s="3"/>
      <c r="NPP78" s="8"/>
      <c r="NPQ78" s="9"/>
      <c r="NPR78" s="8"/>
      <c r="NPS78" s="8"/>
      <c r="NPT78" s="9"/>
      <c r="NPU78" s="6"/>
      <c r="NPV78" s="9"/>
      <c r="NPW78" s="6"/>
      <c r="NPX78" s="9"/>
      <c r="NPY78" s="44"/>
      <c r="NQA78" s="44"/>
      <c r="NQC78" s="33"/>
      <c r="NQE78" s="33"/>
      <c r="NQG78" s="33"/>
      <c r="NQI78" s="33"/>
      <c r="NQK78"/>
      <c r="NQL78"/>
      <c r="NQM78"/>
      <c r="NQN78" s="3"/>
      <c r="NQQ78" s="8"/>
      <c r="NQR78" s="9"/>
      <c r="NQS78" s="8"/>
      <c r="NQT78" s="8"/>
      <c r="NQU78" s="9"/>
      <c r="NQV78" s="6"/>
      <c r="NQW78" s="9"/>
      <c r="NQX78" s="6"/>
      <c r="NQY78" s="9"/>
      <c r="NQZ78" s="44"/>
      <c r="NRB78" s="44"/>
      <c r="NRD78" s="33"/>
      <c r="NRF78" s="33"/>
      <c r="NRH78" s="33"/>
      <c r="NRJ78" s="33"/>
      <c r="NRL78"/>
      <c r="NRM78"/>
      <c r="NRN78"/>
      <c r="NRO78" s="3"/>
      <c r="NRR78" s="8"/>
      <c r="NRS78" s="9"/>
      <c r="NRT78" s="8"/>
      <c r="NRU78" s="8"/>
      <c r="NRV78" s="9"/>
      <c r="NRW78" s="6"/>
      <c r="NRX78" s="9"/>
      <c r="NRY78" s="6"/>
      <c r="NRZ78" s="9"/>
      <c r="NSA78" s="44"/>
      <c r="NSC78" s="44"/>
      <c r="NSE78" s="33"/>
      <c r="NSG78" s="33"/>
      <c r="NSI78" s="33"/>
      <c r="NSK78" s="33"/>
      <c r="NSM78"/>
      <c r="NSN78"/>
      <c r="NSO78"/>
      <c r="NSP78" s="3"/>
      <c r="NSS78" s="8"/>
      <c r="NST78" s="9"/>
      <c r="NSU78" s="8"/>
      <c r="NSV78" s="8"/>
      <c r="NSW78" s="9"/>
      <c r="NSX78" s="6"/>
      <c r="NSY78" s="9"/>
      <c r="NSZ78" s="6"/>
      <c r="NTA78" s="9"/>
      <c r="NTB78" s="44"/>
      <c r="NTD78" s="44"/>
      <c r="NTF78" s="33"/>
      <c r="NTH78" s="33"/>
      <c r="NTJ78" s="33"/>
      <c r="NTL78" s="33"/>
      <c r="NTN78"/>
      <c r="NTO78"/>
      <c r="NTP78"/>
      <c r="NTQ78" s="3"/>
      <c r="NTT78" s="8"/>
      <c r="NTU78" s="9"/>
      <c r="NTV78" s="8"/>
      <c r="NTW78" s="8"/>
      <c r="NTX78" s="9"/>
      <c r="NTY78" s="6"/>
      <c r="NTZ78" s="9"/>
      <c r="NUA78" s="6"/>
      <c r="NUB78" s="9"/>
      <c r="NUC78" s="44"/>
      <c r="NUE78" s="44"/>
      <c r="NUG78" s="33"/>
      <c r="NUI78" s="33"/>
      <c r="NUK78" s="33"/>
      <c r="NUM78" s="33"/>
      <c r="NUO78"/>
      <c r="NUP78"/>
      <c r="NUQ78"/>
      <c r="NUR78" s="3"/>
      <c r="NUU78" s="8"/>
      <c r="NUV78" s="9"/>
      <c r="NUW78" s="8"/>
      <c r="NUX78" s="8"/>
      <c r="NUY78" s="9"/>
      <c r="NUZ78" s="6"/>
      <c r="NVA78" s="9"/>
      <c r="NVB78" s="6"/>
      <c r="NVC78" s="9"/>
      <c r="NVD78" s="44"/>
      <c r="NVF78" s="44"/>
      <c r="NVH78" s="33"/>
      <c r="NVJ78" s="33"/>
      <c r="NVL78" s="33"/>
      <c r="NVN78" s="33"/>
      <c r="NVP78"/>
      <c r="NVQ78"/>
      <c r="NVR78"/>
      <c r="NVS78" s="3"/>
      <c r="NVV78" s="8"/>
      <c r="NVW78" s="9"/>
      <c r="NVX78" s="8"/>
      <c r="NVY78" s="8"/>
      <c r="NVZ78" s="9"/>
      <c r="NWA78" s="6"/>
      <c r="NWB78" s="9"/>
      <c r="NWC78" s="6"/>
      <c r="NWD78" s="9"/>
      <c r="NWE78" s="44"/>
      <c r="NWG78" s="44"/>
      <c r="NWI78" s="33"/>
      <c r="NWK78" s="33"/>
      <c r="NWM78" s="33"/>
      <c r="NWO78" s="33"/>
      <c r="NWQ78"/>
      <c r="NWR78"/>
      <c r="NWS78"/>
      <c r="NWT78" s="3"/>
      <c r="NWW78" s="8"/>
      <c r="NWX78" s="9"/>
      <c r="NWY78" s="8"/>
      <c r="NWZ78" s="8"/>
      <c r="NXA78" s="9"/>
      <c r="NXB78" s="6"/>
      <c r="NXC78" s="9"/>
      <c r="NXD78" s="6"/>
      <c r="NXE78" s="9"/>
      <c r="NXF78" s="44"/>
      <c r="NXH78" s="44"/>
      <c r="NXJ78" s="33"/>
      <c r="NXL78" s="33"/>
      <c r="NXN78" s="33"/>
      <c r="NXP78" s="33"/>
      <c r="NXR78"/>
      <c r="NXS78"/>
      <c r="NXT78"/>
      <c r="NXU78" s="3"/>
      <c r="NXX78" s="8"/>
      <c r="NXY78" s="9"/>
      <c r="NXZ78" s="8"/>
      <c r="NYA78" s="8"/>
      <c r="NYB78" s="9"/>
      <c r="NYC78" s="6"/>
      <c r="NYD78" s="9"/>
      <c r="NYE78" s="6"/>
      <c r="NYF78" s="9"/>
      <c r="NYG78" s="44"/>
      <c r="NYI78" s="44"/>
      <c r="NYK78" s="33"/>
      <c r="NYM78" s="33"/>
      <c r="NYO78" s="33"/>
      <c r="NYQ78" s="33"/>
      <c r="NYS78"/>
      <c r="NYT78"/>
      <c r="NYU78"/>
      <c r="NYV78" s="3"/>
      <c r="NYY78" s="8"/>
      <c r="NYZ78" s="9"/>
      <c r="NZA78" s="8"/>
      <c r="NZB78" s="8"/>
      <c r="NZC78" s="9"/>
      <c r="NZD78" s="6"/>
      <c r="NZE78" s="9"/>
      <c r="NZF78" s="6"/>
      <c r="NZG78" s="9"/>
      <c r="NZH78" s="44"/>
      <c r="NZJ78" s="44"/>
      <c r="NZL78" s="33"/>
      <c r="NZN78" s="33"/>
      <c r="NZP78" s="33"/>
      <c r="NZR78" s="33"/>
      <c r="NZT78"/>
      <c r="NZU78"/>
      <c r="NZV78"/>
      <c r="NZW78" s="3"/>
      <c r="NZZ78" s="8"/>
      <c r="OAA78" s="9"/>
      <c r="OAB78" s="8"/>
      <c r="OAC78" s="8"/>
      <c r="OAD78" s="9"/>
      <c r="OAE78" s="6"/>
      <c r="OAF78" s="9"/>
      <c r="OAG78" s="6"/>
      <c r="OAH78" s="9"/>
      <c r="OAI78" s="44"/>
      <c r="OAK78" s="44"/>
      <c r="OAM78" s="33"/>
      <c r="OAO78" s="33"/>
      <c r="OAQ78" s="33"/>
      <c r="OAS78" s="33"/>
      <c r="OAU78"/>
      <c r="OAV78"/>
      <c r="OAW78"/>
      <c r="OAX78" s="3"/>
      <c r="OBA78" s="8"/>
      <c r="OBB78" s="9"/>
      <c r="OBC78" s="8"/>
      <c r="OBD78" s="8"/>
      <c r="OBE78" s="9"/>
      <c r="OBF78" s="6"/>
      <c r="OBG78" s="9"/>
      <c r="OBH78" s="6"/>
      <c r="OBI78" s="9"/>
      <c r="OBJ78" s="44"/>
      <c r="OBL78" s="44"/>
      <c r="OBN78" s="33"/>
      <c r="OBP78" s="33"/>
      <c r="OBR78" s="33"/>
      <c r="OBT78" s="33"/>
      <c r="OBV78"/>
      <c r="OBW78"/>
      <c r="OBX78"/>
      <c r="OBY78" s="3"/>
      <c r="OCB78" s="8"/>
      <c r="OCC78" s="9"/>
      <c r="OCD78" s="8"/>
      <c r="OCE78" s="8"/>
      <c r="OCF78" s="9"/>
      <c r="OCG78" s="6"/>
      <c r="OCH78" s="9"/>
      <c r="OCI78" s="6"/>
      <c r="OCJ78" s="9"/>
      <c r="OCK78" s="44"/>
      <c r="OCM78" s="44"/>
      <c r="OCO78" s="33"/>
      <c r="OCQ78" s="33"/>
      <c r="OCS78" s="33"/>
      <c r="OCU78" s="33"/>
      <c r="OCW78"/>
      <c r="OCX78"/>
      <c r="OCY78"/>
      <c r="OCZ78" s="3"/>
      <c r="ODC78" s="8"/>
      <c r="ODD78" s="9"/>
      <c r="ODE78" s="8"/>
      <c r="ODF78" s="8"/>
      <c r="ODG78" s="9"/>
      <c r="ODH78" s="6"/>
      <c r="ODI78" s="9"/>
      <c r="ODJ78" s="6"/>
      <c r="ODK78" s="9"/>
      <c r="ODL78" s="44"/>
      <c r="ODN78" s="44"/>
      <c r="ODP78" s="33"/>
      <c r="ODR78" s="33"/>
      <c r="ODT78" s="33"/>
      <c r="ODV78" s="33"/>
      <c r="ODX78"/>
      <c r="ODY78"/>
      <c r="ODZ78"/>
      <c r="OEA78" s="3"/>
      <c r="OED78" s="8"/>
      <c r="OEE78" s="9"/>
      <c r="OEF78" s="8"/>
      <c r="OEG78" s="8"/>
      <c r="OEH78" s="9"/>
      <c r="OEI78" s="6"/>
      <c r="OEJ78" s="9"/>
      <c r="OEK78" s="6"/>
      <c r="OEL78" s="9"/>
      <c r="OEM78" s="44"/>
      <c r="OEO78" s="44"/>
      <c r="OEQ78" s="33"/>
      <c r="OES78" s="33"/>
      <c r="OEU78" s="33"/>
      <c r="OEW78" s="33"/>
      <c r="OEY78"/>
      <c r="OEZ78"/>
      <c r="OFA78"/>
      <c r="OFB78" s="3"/>
      <c r="OFE78" s="8"/>
      <c r="OFF78" s="9"/>
      <c r="OFG78" s="8"/>
      <c r="OFH78" s="8"/>
      <c r="OFI78" s="9"/>
      <c r="OFJ78" s="6"/>
      <c r="OFK78" s="9"/>
      <c r="OFL78" s="6"/>
      <c r="OFM78" s="9"/>
      <c r="OFN78" s="44"/>
      <c r="OFP78" s="44"/>
      <c r="OFR78" s="33"/>
      <c r="OFT78" s="33"/>
      <c r="OFV78" s="33"/>
      <c r="OFX78" s="33"/>
      <c r="OFZ78"/>
      <c r="OGA78"/>
      <c r="OGB78"/>
      <c r="OGC78" s="3"/>
      <c r="OGF78" s="8"/>
      <c r="OGG78" s="9"/>
      <c r="OGH78" s="8"/>
      <c r="OGI78" s="8"/>
      <c r="OGJ78" s="9"/>
      <c r="OGK78" s="6"/>
      <c r="OGL78" s="9"/>
      <c r="OGM78" s="6"/>
      <c r="OGN78" s="9"/>
      <c r="OGO78" s="44"/>
      <c r="OGQ78" s="44"/>
      <c r="OGS78" s="33"/>
      <c r="OGU78" s="33"/>
      <c r="OGW78" s="33"/>
      <c r="OGY78" s="33"/>
      <c r="OHA78"/>
      <c r="OHB78"/>
      <c r="OHC78"/>
      <c r="OHD78" s="3"/>
      <c r="OHG78" s="8"/>
      <c r="OHH78" s="9"/>
      <c r="OHI78" s="8"/>
      <c r="OHJ78" s="8"/>
      <c r="OHK78" s="9"/>
      <c r="OHL78" s="6"/>
      <c r="OHM78" s="9"/>
      <c r="OHN78" s="6"/>
      <c r="OHO78" s="9"/>
      <c r="OHP78" s="44"/>
      <c r="OHR78" s="44"/>
      <c r="OHT78" s="33"/>
      <c r="OHV78" s="33"/>
      <c r="OHX78" s="33"/>
      <c r="OHZ78" s="33"/>
      <c r="OIB78"/>
      <c r="OIC78"/>
      <c r="OID78"/>
      <c r="OIE78" s="3"/>
      <c r="OIH78" s="8"/>
      <c r="OII78" s="9"/>
      <c r="OIJ78" s="8"/>
      <c r="OIK78" s="8"/>
      <c r="OIL78" s="9"/>
      <c r="OIM78" s="6"/>
      <c r="OIN78" s="9"/>
      <c r="OIO78" s="6"/>
      <c r="OIP78" s="9"/>
      <c r="OIQ78" s="44"/>
      <c r="OIS78" s="44"/>
      <c r="OIU78" s="33"/>
      <c r="OIW78" s="33"/>
      <c r="OIY78" s="33"/>
      <c r="OJA78" s="33"/>
      <c r="OJC78"/>
      <c r="OJD78"/>
      <c r="OJE78"/>
      <c r="OJF78" s="3"/>
      <c r="OJI78" s="8"/>
      <c r="OJJ78" s="9"/>
      <c r="OJK78" s="8"/>
      <c r="OJL78" s="8"/>
      <c r="OJM78" s="9"/>
      <c r="OJN78" s="6"/>
      <c r="OJO78" s="9"/>
      <c r="OJP78" s="6"/>
      <c r="OJQ78" s="9"/>
      <c r="OJR78" s="44"/>
      <c r="OJT78" s="44"/>
      <c r="OJV78" s="33"/>
      <c r="OJX78" s="33"/>
      <c r="OJZ78" s="33"/>
      <c r="OKB78" s="33"/>
      <c r="OKD78"/>
      <c r="OKE78"/>
      <c r="OKF78"/>
      <c r="OKG78" s="3"/>
      <c r="OKJ78" s="8"/>
      <c r="OKK78" s="9"/>
      <c r="OKL78" s="8"/>
      <c r="OKM78" s="8"/>
      <c r="OKN78" s="9"/>
      <c r="OKO78" s="6"/>
      <c r="OKP78" s="9"/>
      <c r="OKQ78" s="6"/>
      <c r="OKR78" s="9"/>
      <c r="OKS78" s="44"/>
      <c r="OKU78" s="44"/>
      <c r="OKW78" s="33"/>
      <c r="OKY78" s="33"/>
      <c r="OLA78" s="33"/>
      <c r="OLC78" s="33"/>
      <c r="OLE78"/>
      <c r="OLF78"/>
      <c r="OLG78"/>
      <c r="OLH78" s="3"/>
      <c r="OLK78" s="8"/>
      <c r="OLL78" s="9"/>
      <c r="OLM78" s="8"/>
      <c r="OLN78" s="8"/>
      <c r="OLO78" s="9"/>
      <c r="OLP78" s="6"/>
      <c r="OLQ78" s="9"/>
      <c r="OLR78" s="6"/>
      <c r="OLS78" s="9"/>
      <c r="OLT78" s="44"/>
      <c r="OLV78" s="44"/>
      <c r="OLX78" s="33"/>
      <c r="OLZ78" s="33"/>
      <c r="OMB78" s="33"/>
      <c r="OMD78" s="33"/>
      <c r="OMF78"/>
      <c r="OMG78"/>
      <c r="OMH78"/>
      <c r="OMI78" s="3"/>
      <c r="OML78" s="8"/>
      <c r="OMM78" s="9"/>
      <c r="OMN78" s="8"/>
      <c r="OMO78" s="8"/>
      <c r="OMP78" s="9"/>
      <c r="OMQ78" s="6"/>
      <c r="OMR78" s="9"/>
      <c r="OMS78" s="6"/>
      <c r="OMT78" s="9"/>
      <c r="OMU78" s="44"/>
      <c r="OMW78" s="44"/>
      <c r="OMY78" s="33"/>
      <c r="ONA78" s="33"/>
      <c r="ONC78" s="33"/>
      <c r="ONE78" s="33"/>
      <c r="ONG78"/>
      <c r="ONH78"/>
      <c r="ONI78"/>
      <c r="ONJ78" s="3"/>
      <c r="ONM78" s="8"/>
      <c r="ONN78" s="9"/>
      <c r="ONO78" s="8"/>
      <c r="ONP78" s="8"/>
      <c r="ONQ78" s="9"/>
      <c r="ONR78" s="6"/>
      <c r="ONS78" s="9"/>
      <c r="ONT78" s="6"/>
      <c r="ONU78" s="9"/>
      <c r="ONV78" s="44"/>
      <c r="ONX78" s="44"/>
      <c r="ONZ78" s="33"/>
      <c r="OOB78" s="33"/>
      <c r="OOD78" s="33"/>
      <c r="OOF78" s="33"/>
      <c r="OOH78"/>
      <c r="OOI78"/>
      <c r="OOJ78"/>
      <c r="OOK78" s="3"/>
      <c r="OON78" s="8"/>
      <c r="OOO78" s="9"/>
      <c r="OOP78" s="8"/>
      <c r="OOQ78" s="8"/>
      <c r="OOR78" s="9"/>
      <c r="OOS78" s="6"/>
      <c r="OOT78" s="9"/>
      <c r="OOU78" s="6"/>
      <c r="OOV78" s="9"/>
      <c r="OOW78" s="44"/>
      <c r="OOY78" s="44"/>
      <c r="OPA78" s="33"/>
      <c r="OPC78" s="33"/>
      <c r="OPE78" s="33"/>
      <c r="OPG78" s="33"/>
      <c r="OPI78"/>
      <c r="OPJ78"/>
      <c r="OPK78"/>
      <c r="OPL78" s="3"/>
      <c r="OPO78" s="8"/>
      <c r="OPP78" s="9"/>
      <c r="OPQ78" s="8"/>
      <c r="OPR78" s="8"/>
      <c r="OPS78" s="9"/>
      <c r="OPT78" s="6"/>
      <c r="OPU78" s="9"/>
      <c r="OPV78" s="6"/>
      <c r="OPW78" s="9"/>
      <c r="OPX78" s="44"/>
      <c r="OPZ78" s="44"/>
      <c r="OQB78" s="33"/>
      <c r="OQD78" s="33"/>
      <c r="OQF78" s="33"/>
      <c r="OQH78" s="33"/>
      <c r="OQJ78"/>
      <c r="OQK78"/>
      <c r="OQL78"/>
      <c r="OQM78" s="3"/>
      <c r="OQP78" s="8"/>
      <c r="OQQ78" s="9"/>
      <c r="OQR78" s="8"/>
      <c r="OQS78" s="8"/>
      <c r="OQT78" s="9"/>
      <c r="OQU78" s="6"/>
      <c r="OQV78" s="9"/>
      <c r="OQW78" s="6"/>
      <c r="OQX78" s="9"/>
      <c r="OQY78" s="44"/>
      <c r="ORA78" s="44"/>
      <c r="ORC78" s="33"/>
      <c r="ORE78" s="33"/>
      <c r="ORG78" s="33"/>
      <c r="ORI78" s="33"/>
      <c r="ORK78"/>
      <c r="ORL78"/>
      <c r="ORM78"/>
      <c r="ORN78" s="3"/>
      <c r="ORQ78" s="8"/>
      <c r="ORR78" s="9"/>
      <c r="ORS78" s="8"/>
      <c r="ORT78" s="8"/>
      <c r="ORU78" s="9"/>
      <c r="ORV78" s="6"/>
      <c r="ORW78" s="9"/>
      <c r="ORX78" s="6"/>
      <c r="ORY78" s="9"/>
      <c r="ORZ78" s="44"/>
      <c r="OSB78" s="44"/>
      <c r="OSD78" s="33"/>
      <c r="OSF78" s="33"/>
      <c r="OSH78" s="33"/>
      <c r="OSJ78" s="33"/>
      <c r="OSL78"/>
      <c r="OSM78"/>
      <c r="OSN78"/>
      <c r="OSO78" s="3"/>
      <c r="OSR78" s="8"/>
      <c r="OSS78" s="9"/>
      <c r="OST78" s="8"/>
      <c r="OSU78" s="8"/>
      <c r="OSV78" s="9"/>
      <c r="OSW78" s="6"/>
      <c r="OSX78" s="9"/>
      <c r="OSY78" s="6"/>
      <c r="OSZ78" s="9"/>
      <c r="OTA78" s="44"/>
      <c r="OTC78" s="44"/>
      <c r="OTE78" s="33"/>
      <c r="OTG78" s="33"/>
      <c r="OTI78" s="33"/>
      <c r="OTK78" s="33"/>
      <c r="OTM78"/>
      <c r="OTN78"/>
      <c r="OTO78"/>
      <c r="OTP78" s="3"/>
      <c r="OTS78" s="8"/>
      <c r="OTT78" s="9"/>
      <c r="OTU78" s="8"/>
      <c r="OTV78" s="8"/>
      <c r="OTW78" s="9"/>
      <c r="OTX78" s="6"/>
      <c r="OTY78" s="9"/>
      <c r="OTZ78" s="6"/>
      <c r="OUA78" s="9"/>
      <c r="OUB78" s="44"/>
      <c r="OUD78" s="44"/>
      <c r="OUF78" s="33"/>
      <c r="OUH78" s="33"/>
      <c r="OUJ78" s="33"/>
      <c r="OUL78" s="33"/>
      <c r="OUN78"/>
      <c r="OUO78"/>
      <c r="OUP78"/>
      <c r="OUQ78" s="3"/>
      <c r="OUT78" s="8"/>
      <c r="OUU78" s="9"/>
      <c r="OUV78" s="8"/>
      <c r="OUW78" s="8"/>
      <c r="OUX78" s="9"/>
      <c r="OUY78" s="6"/>
      <c r="OUZ78" s="9"/>
      <c r="OVA78" s="6"/>
      <c r="OVB78" s="9"/>
      <c r="OVC78" s="44"/>
      <c r="OVE78" s="44"/>
      <c r="OVG78" s="33"/>
      <c r="OVI78" s="33"/>
      <c r="OVK78" s="33"/>
      <c r="OVM78" s="33"/>
      <c r="OVO78"/>
      <c r="OVP78"/>
      <c r="OVQ78"/>
      <c r="OVR78" s="3"/>
      <c r="OVU78" s="8"/>
      <c r="OVV78" s="9"/>
      <c r="OVW78" s="8"/>
      <c r="OVX78" s="8"/>
      <c r="OVY78" s="9"/>
      <c r="OVZ78" s="6"/>
      <c r="OWA78" s="9"/>
      <c r="OWB78" s="6"/>
      <c r="OWC78" s="9"/>
      <c r="OWD78" s="44"/>
      <c r="OWF78" s="44"/>
      <c r="OWH78" s="33"/>
      <c r="OWJ78" s="33"/>
      <c r="OWL78" s="33"/>
      <c r="OWN78" s="33"/>
      <c r="OWP78"/>
      <c r="OWQ78"/>
      <c r="OWR78"/>
      <c r="OWS78" s="3"/>
      <c r="OWV78" s="8"/>
      <c r="OWW78" s="9"/>
      <c r="OWX78" s="8"/>
      <c r="OWY78" s="8"/>
      <c r="OWZ78" s="9"/>
      <c r="OXA78" s="6"/>
      <c r="OXB78" s="9"/>
      <c r="OXC78" s="6"/>
      <c r="OXD78" s="9"/>
      <c r="OXE78" s="44"/>
      <c r="OXG78" s="44"/>
      <c r="OXI78" s="33"/>
      <c r="OXK78" s="33"/>
      <c r="OXM78" s="33"/>
      <c r="OXO78" s="33"/>
      <c r="OXQ78"/>
      <c r="OXR78"/>
      <c r="OXS78"/>
      <c r="OXT78" s="3"/>
      <c r="OXW78" s="8"/>
      <c r="OXX78" s="9"/>
      <c r="OXY78" s="8"/>
      <c r="OXZ78" s="8"/>
      <c r="OYA78" s="9"/>
      <c r="OYB78" s="6"/>
      <c r="OYC78" s="9"/>
      <c r="OYD78" s="6"/>
      <c r="OYE78" s="9"/>
      <c r="OYF78" s="44"/>
      <c r="OYH78" s="44"/>
      <c r="OYJ78" s="33"/>
      <c r="OYL78" s="33"/>
      <c r="OYN78" s="33"/>
      <c r="OYP78" s="33"/>
      <c r="OYR78"/>
      <c r="OYS78"/>
      <c r="OYT78"/>
      <c r="OYU78" s="3"/>
      <c r="OYX78" s="8"/>
      <c r="OYY78" s="9"/>
      <c r="OYZ78" s="8"/>
      <c r="OZA78" s="8"/>
      <c r="OZB78" s="9"/>
      <c r="OZC78" s="6"/>
      <c r="OZD78" s="9"/>
      <c r="OZE78" s="6"/>
      <c r="OZF78" s="9"/>
      <c r="OZG78" s="44"/>
      <c r="OZI78" s="44"/>
      <c r="OZK78" s="33"/>
      <c r="OZM78" s="33"/>
      <c r="OZO78" s="33"/>
      <c r="OZQ78" s="33"/>
      <c r="OZS78"/>
      <c r="OZT78"/>
      <c r="OZU78"/>
      <c r="OZV78" s="3"/>
      <c r="OZY78" s="8"/>
      <c r="OZZ78" s="9"/>
      <c r="PAA78" s="8"/>
      <c r="PAB78" s="8"/>
      <c r="PAC78" s="9"/>
      <c r="PAD78" s="6"/>
      <c r="PAE78" s="9"/>
      <c r="PAF78" s="6"/>
      <c r="PAG78" s="9"/>
      <c r="PAH78" s="44"/>
      <c r="PAJ78" s="44"/>
      <c r="PAL78" s="33"/>
      <c r="PAN78" s="33"/>
      <c r="PAP78" s="33"/>
      <c r="PAR78" s="33"/>
      <c r="PAT78"/>
      <c r="PAU78"/>
      <c r="PAV78"/>
      <c r="PAW78" s="3"/>
      <c r="PAZ78" s="8"/>
      <c r="PBA78" s="9"/>
      <c r="PBB78" s="8"/>
      <c r="PBC78" s="8"/>
      <c r="PBD78" s="9"/>
      <c r="PBE78" s="6"/>
      <c r="PBF78" s="9"/>
      <c r="PBG78" s="6"/>
      <c r="PBH78" s="9"/>
      <c r="PBI78" s="44"/>
      <c r="PBK78" s="44"/>
      <c r="PBM78" s="33"/>
      <c r="PBO78" s="33"/>
      <c r="PBQ78" s="33"/>
      <c r="PBS78" s="33"/>
      <c r="PBU78"/>
      <c r="PBV78"/>
      <c r="PBW78"/>
      <c r="PBX78" s="3"/>
      <c r="PCA78" s="8"/>
      <c r="PCB78" s="9"/>
      <c r="PCC78" s="8"/>
      <c r="PCD78" s="8"/>
      <c r="PCE78" s="9"/>
      <c r="PCF78" s="6"/>
      <c r="PCG78" s="9"/>
      <c r="PCH78" s="6"/>
      <c r="PCI78" s="9"/>
      <c r="PCJ78" s="44"/>
      <c r="PCL78" s="44"/>
      <c r="PCN78" s="33"/>
      <c r="PCP78" s="33"/>
      <c r="PCR78" s="33"/>
      <c r="PCT78" s="33"/>
      <c r="PCV78"/>
      <c r="PCW78"/>
      <c r="PCX78"/>
      <c r="PCY78" s="3"/>
      <c r="PDB78" s="8"/>
      <c r="PDC78" s="9"/>
      <c r="PDD78" s="8"/>
      <c r="PDE78" s="8"/>
      <c r="PDF78" s="9"/>
      <c r="PDG78" s="6"/>
      <c r="PDH78" s="9"/>
      <c r="PDI78" s="6"/>
      <c r="PDJ78" s="9"/>
      <c r="PDK78" s="44"/>
      <c r="PDM78" s="44"/>
      <c r="PDO78" s="33"/>
      <c r="PDQ78" s="33"/>
      <c r="PDS78" s="33"/>
      <c r="PDU78" s="33"/>
      <c r="PDW78"/>
      <c r="PDX78"/>
      <c r="PDY78"/>
      <c r="PDZ78" s="3"/>
      <c r="PEC78" s="8"/>
      <c r="PED78" s="9"/>
      <c r="PEE78" s="8"/>
      <c r="PEF78" s="8"/>
      <c r="PEG78" s="9"/>
      <c r="PEH78" s="6"/>
      <c r="PEI78" s="9"/>
      <c r="PEJ78" s="6"/>
      <c r="PEK78" s="9"/>
      <c r="PEL78" s="44"/>
      <c r="PEN78" s="44"/>
      <c r="PEP78" s="33"/>
      <c r="PER78" s="33"/>
      <c r="PET78" s="33"/>
      <c r="PEV78" s="33"/>
      <c r="PEX78"/>
      <c r="PEY78"/>
      <c r="PEZ78"/>
      <c r="PFA78" s="3"/>
      <c r="PFD78" s="8"/>
      <c r="PFE78" s="9"/>
      <c r="PFF78" s="8"/>
      <c r="PFG78" s="8"/>
      <c r="PFH78" s="9"/>
      <c r="PFI78" s="6"/>
      <c r="PFJ78" s="9"/>
      <c r="PFK78" s="6"/>
      <c r="PFL78" s="9"/>
      <c r="PFM78" s="44"/>
      <c r="PFO78" s="44"/>
      <c r="PFQ78" s="33"/>
      <c r="PFS78" s="33"/>
      <c r="PFU78" s="33"/>
      <c r="PFW78" s="33"/>
      <c r="PFY78"/>
      <c r="PFZ78"/>
      <c r="PGA78"/>
      <c r="PGB78" s="3"/>
      <c r="PGE78" s="8"/>
      <c r="PGF78" s="9"/>
      <c r="PGG78" s="8"/>
      <c r="PGH78" s="8"/>
      <c r="PGI78" s="9"/>
      <c r="PGJ78" s="6"/>
      <c r="PGK78" s="9"/>
      <c r="PGL78" s="6"/>
      <c r="PGM78" s="9"/>
      <c r="PGN78" s="44"/>
      <c r="PGP78" s="44"/>
      <c r="PGR78" s="33"/>
      <c r="PGT78" s="33"/>
      <c r="PGV78" s="33"/>
      <c r="PGX78" s="33"/>
      <c r="PGZ78"/>
      <c r="PHA78"/>
      <c r="PHB78"/>
      <c r="PHC78" s="3"/>
      <c r="PHF78" s="8"/>
      <c r="PHG78" s="9"/>
      <c r="PHH78" s="8"/>
      <c r="PHI78" s="8"/>
      <c r="PHJ78" s="9"/>
      <c r="PHK78" s="6"/>
      <c r="PHL78" s="9"/>
      <c r="PHM78" s="6"/>
      <c r="PHN78" s="9"/>
      <c r="PHO78" s="44"/>
      <c r="PHQ78" s="44"/>
      <c r="PHS78" s="33"/>
      <c r="PHU78" s="33"/>
      <c r="PHW78" s="33"/>
      <c r="PHY78" s="33"/>
      <c r="PIA78"/>
      <c r="PIB78"/>
      <c r="PIC78"/>
      <c r="PID78" s="3"/>
      <c r="PIG78" s="8"/>
      <c r="PIH78" s="9"/>
      <c r="PII78" s="8"/>
      <c r="PIJ78" s="8"/>
      <c r="PIK78" s="9"/>
      <c r="PIL78" s="6"/>
      <c r="PIM78" s="9"/>
      <c r="PIN78" s="6"/>
      <c r="PIO78" s="9"/>
      <c r="PIP78" s="44"/>
      <c r="PIR78" s="44"/>
      <c r="PIT78" s="33"/>
      <c r="PIV78" s="33"/>
      <c r="PIX78" s="33"/>
      <c r="PIZ78" s="33"/>
      <c r="PJB78"/>
      <c r="PJC78"/>
      <c r="PJD78"/>
      <c r="PJE78" s="3"/>
      <c r="PJH78" s="8"/>
      <c r="PJI78" s="9"/>
      <c r="PJJ78" s="8"/>
      <c r="PJK78" s="8"/>
      <c r="PJL78" s="9"/>
      <c r="PJM78" s="6"/>
      <c r="PJN78" s="9"/>
      <c r="PJO78" s="6"/>
      <c r="PJP78" s="9"/>
      <c r="PJQ78" s="44"/>
      <c r="PJS78" s="44"/>
      <c r="PJU78" s="33"/>
      <c r="PJW78" s="33"/>
      <c r="PJY78" s="33"/>
      <c r="PKA78" s="33"/>
      <c r="PKC78"/>
      <c r="PKD78"/>
      <c r="PKE78"/>
      <c r="PKF78" s="3"/>
      <c r="PKI78" s="8"/>
      <c r="PKJ78" s="9"/>
      <c r="PKK78" s="8"/>
      <c r="PKL78" s="8"/>
      <c r="PKM78" s="9"/>
      <c r="PKN78" s="6"/>
      <c r="PKO78" s="9"/>
      <c r="PKP78" s="6"/>
      <c r="PKQ78" s="9"/>
      <c r="PKR78" s="44"/>
      <c r="PKT78" s="44"/>
      <c r="PKV78" s="33"/>
      <c r="PKX78" s="33"/>
      <c r="PKZ78" s="33"/>
      <c r="PLB78" s="33"/>
      <c r="PLD78"/>
      <c r="PLE78"/>
      <c r="PLF78"/>
      <c r="PLG78" s="3"/>
      <c r="PLJ78" s="8"/>
      <c r="PLK78" s="9"/>
      <c r="PLL78" s="8"/>
      <c r="PLM78" s="8"/>
      <c r="PLN78" s="9"/>
      <c r="PLO78" s="6"/>
      <c r="PLP78" s="9"/>
      <c r="PLQ78" s="6"/>
      <c r="PLR78" s="9"/>
      <c r="PLS78" s="44"/>
      <c r="PLU78" s="44"/>
      <c r="PLW78" s="33"/>
      <c r="PLY78" s="33"/>
      <c r="PMA78" s="33"/>
      <c r="PMC78" s="33"/>
      <c r="PME78"/>
      <c r="PMF78"/>
      <c r="PMG78"/>
      <c r="PMH78" s="3"/>
      <c r="PMK78" s="8"/>
      <c r="PML78" s="9"/>
      <c r="PMM78" s="8"/>
      <c r="PMN78" s="8"/>
      <c r="PMO78" s="9"/>
      <c r="PMP78" s="6"/>
      <c r="PMQ78" s="9"/>
      <c r="PMR78" s="6"/>
      <c r="PMS78" s="9"/>
      <c r="PMT78" s="44"/>
      <c r="PMV78" s="44"/>
      <c r="PMX78" s="33"/>
      <c r="PMZ78" s="33"/>
      <c r="PNB78" s="33"/>
      <c r="PND78" s="33"/>
      <c r="PNF78"/>
      <c r="PNG78"/>
      <c r="PNH78"/>
      <c r="PNI78" s="3"/>
      <c r="PNL78" s="8"/>
      <c r="PNM78" s="9"/>
      <c r="PNN78" s="8"/>
      <c r="PNO78" s="8"/>
      <c r="PNP78" s="9"/>
      <c r="PNQ78" s="6"/>
      <c r="PNR78" s="9"/>
      <c r="PNS78" s="6"/>
      <c r="PNT78" s="9"/>
      <c r="PNU78" s="44"/>
      <c r="PNW78" s="44"/>
      <c r="PNY78" s="33"/>
      <c r="POA78" s="33"/>
      <c r="POC78" s="33"/>
      <c r="POE78" s="33"/>
      <c r="POG78"/>
      <c r="POH78"/>
      <c r="POI78"/>
      <c r="POJ78" s="3"/>
      <c r="POM78" s="8"/>
      <c r="PON78" s="9"/>
      <c r="POO78" s="8"/>
      <c r="POP78" s="8"/>
      <c r="POQ78" s="9"/>
      <c r="POR78" s="6"/>
      <c r="POS78" s="9"/>
      <c r="POT78" s="6"/>
      <c r="POU78" s="9"/>
      <c r="POV78" s="44"/>
      <c r="POX78" s="44"/>
      <c r="POZ78" s="33"/>
      <c r="PPB78" s="33"/>
      <c r="PPD78" s="33"/>
      <c r="PPF78" s="33"/>
      <c r="PPH78"/>
      <c r="PPI78"/>
      <c r="PPJ78"/>
      <c r="PPK78" s="3"/>
      <c r="PPN78" s="8"/>
      <c r="PPO78" s="9"/>
      <c r="PPP78" s="8"/>
      <c r="PPQ78" s="8"/>
      <c r="PPR78" s="9"/>
      <c r="PPS78" s="6"/>
      <c r="PPT78" s="9"/>
      <c r="PPU78" s="6"/>
      <c r="PPV78" s="9"/>
      <c r="PPW78" s="44"/>
      <c r="PPY78" s="44"/>
      <c r="PQA78" s="33"/>
      <c r="PQC78" s="33"/>
      <c r="PQE78" s="33"/>
      <c r="PQG78" s="33"/>
      <c r="PQI78"/>
      <c r="PQJ78"/>
      <c r="PQK78"/>
      <c r="PQL78" s="3"/>
      <c r="PQO78" s="8"/>
      <c r="PQP78" s="9"/>
      <c r="PQQ78" s="8"/>
      <c r="PQR78" s="8"/>
      <c r="PQS78" s="9"/>
      <c r="PQT78" s="6"/>
      <c r="PQU78" s="9"/>
      <c r="PQV78" s="6"/>
      <c r="PQW78" s="9"/>
      <c r="PQX78" s="44"/>
      <c r="PQZ78" s="44"/>
      <c r="PRB78" s="33"/>
      <c r="PRD78" s="33"/>
      <c r="PRF78" s="33"/>
      <c r="PRH78" s="33"/>
      <c r="PRJ78"/>
      <c r="PRK78"/>
      <c r="PRL78"/>
      <c r="PRM78" s="3"/>
      <c r="PRP78" s="8"/>
      <c r="PRQ78" s="9"/>
      <c r="PRR78" s="8"/>
      <c r="PRS78" s="8"/>
      <c r="PRT78" s="9"/>
      <c r="PRU78" s="6"/>
      <c r="PRV78" s="9"/>
      <c r="PRW78" s="6"/>
      <c r="PRX78" s="9"/>
      <c r="PRY78" s="44"/>
      <c r="PSA78" s="44"/>
      <c r="PSC78" s="33"/>
      <c r="PSE78" s="33"/>
      <c r="PSG78" s="33"/>
      <c r="PSI78" s="33"/>
      <c r="PSK78"/>
      <c r="PSL78"/>
      <c r="PSM78"/>
      <c r="PSN78" s="3"/>
      <c r="PSQ78" s="8"/>
      <c r="PSR78" s="9"/>
      <c r="PSS78" s="8"/>
      <c r="PST78" s="8"/>
      <c r="PSU78" s="9"/>
      <c r="PSV78" s="6"/>
      <c r="PSW78" s="9"/>
      <c r="PSX78" s="6"/>
      <c r="PSY78" s="9"/>
      <c r="PSZ78" s="44"/>
      <c r="PTB78" s="44"/>
      <c r="PTD78" s="33"/>
      <c r="PTF78" s="33"/>
      <c r="PTH78" s="33"/>
      <c r="PTJ78" s="33"/>
      <c r="PTL78"/>
      <c r="PTM78"/>
      <c r="PTN78"/>
      <c r="PTO78" s="3"/>
      <c r="PTR78" s="8"/>
      <c r="PTS78" s="9"/>
      <c r="PTT78" s="8"/>
      <c r="PTU78" s="8"/>
      <c r="PTV78" s="9"/>
      <c r="PTW78" s="6"/>
      <c r="PTX78" s="9"/>
      <c r="PTY78" s="6"/>
      <c r="PTZ78" s="9"/>
      <c r="PUA78" s="44"/>
      <c r="PUC78" s="44"/>
      <c r="PUE78" s="33"/>
      <c r="PUG78" s="33"/>
      <c r="PUI78" s="33"/>
      <c r="PUK78" s="33"/>
      <c r="PUM78"/>
      <c r="PUN78"/>
      <c r="PUO78"/>
      <c r="PUP78" s="3"/>
      <c r="PUS78" s="8"/>
      <c r="PUT78" s="9"/>
      <c r="PUU78" s="8"/>
      <c r="PUV78" s="8"/>
      <c r="PUW78" s="9"/>
      <c r="PUX78" s="6"/>
      <c r="PUY78" s="9"/>
      <c r="PUZ78" s="6"/>
      <c r="PVA78" s="9"/>
      <c r="PVB78" s="44"/>
      <c r="PVD78" s="44"/>
      <c r="PVF78" s="33"/>
      <c r="PVH78" s="33"/>
      <c r="PVJ78" s="33"/>
      <c r="PVL78" s="33"/>
      <c r="PVN78"/>
      <c r="PVO78"/>
      <c r="PVP78"/>
      <c r="PVQ78" s="3"/>
      <c r="PVT78" s="8"/>
      <c r="PVU78" s="9"/>
      <c r="PVV78" s="8"/>
      <c r="PVW78" s="8"/>
      <c r="PVX78" s="9"/>
      <c r="PVY78" s="6"/>
      <c r="PVZ78" s="9"/>
      <c r="PWA78" s="6"/>
      <c r="PWB78" s="9"/>
      <c r="PWC78" s="44"/>
      <c r="PWE78" s="44"/>
      <c r="PWG78" s="33"/>
      <c r="PWI78" s="33"/>
      <c r="PWK78" s="33"/>
      <c r="PWM78" s="33"/>
      <c r="PWO78"/>
      <c r="PWP78"/>
      <c r="PWQ78"/>
      <c r="PWR78" s="3"/>
      <c r="PWU78" s="8"/>
      <c r="PWV78" s="9"/>
      <c r="PWW78" s="8"/>
      <c r="PWX78" s="8"/>
      <c r="PWY78" s="9"/>
      <c r="PWZ78" s="6"/>
      <c r="PXA78" s="9"/>
      <c r="PXB78" s="6"/>
      <c r="PXC78" s="9"/>
      <c r="PXD78" s="44"/>
      <c r="PXF78" s="44"/>
      <c r="PXH78" s="33"/>
      <c r="PXJ78" s="33"/>
      <c r="PXL78" s="33"/>
      <c r="PXN78" s="33"/>
      <c r="PXP78"/>
      <c r="PXQ78"/>
      <c r="PXR78"/>
      <c r="PXS78" s="3"/>
      <c r="PXV78" s="8"/>
      <c r="PXW78" s="9"/>
      <c r="PXX78" s="8"/>
      <c r="PXY78" s="8"/>
      <c r="PXZ78" s="9"/>
      <c r="PYA78" s="6"/>
      <c r="PYB78" s="9"/>
      <c r="PYC78" s="6"/>
      <c r="PYD78" s="9"/>
      <c r="PYE78" s="44"/>
      <c r="PYG78" s="44"/>
      <c r="PYI78" s="33"/>
      <c r="PYK78" s="33"/>
      <c r="PYM78" s="33"/>
      <c r="PYO78" s="33"/>
      <c r="PYQ78"/>
      <c r="PYR78"/>
      <c r="PYS78"/>
      <c r="PYT78" s="3"/>
      <c r="PYW78" s="8"/>
      <c r="PYX78" s="9"/>
      <c r="PYY78" s="8"/>
      <c r="PYZ78" s="8"/>
      <c r="PZA78" s="9"/>
      <c r="PZB78" s="6"/>
      <c r="PZC78" s="9"/>
      <c r="PZD78" s="6"/>
      <c r="PZE78" s="9"/>
      <c r="PZF78" s="44"/>
      <c r="PZH78" s="44"/>
      <c r="PZJ78" s="33"/>
      <c r="PZL78" s="33"/>
      <c r="PZN78" s="33"/>
      <c r="PZP78" s="33"/>
      <c r="PZR78"/>
      <c r="PZS78"/>
      <c r="PZT78"/>
      <c r="PZU78" s="3"/>
      <c r="PZX78" s="8"/>
      <c r="PZY78" s="9"/>
      <c r="PZZ78" s="8"/>
      <c r="QAA78" s="8"/>
      <c r="QAB78" s="9"/>
      <c r="QAC78" s="6"/>
      <c r="QAD78" s="9"/>
      <c r="QAE78" s="6"/>
      <c r="QAF78" s="9"/>
      <c r="QAG78" s="44"/>
      <c r="QAI78" s="44"/>
      <c r="QAK78" s="33"/>
      <c r="QAM78" s="33"/>
      <c r="QAO78" s="33"/>
      <c r="QAQ78" s="33"/>
      <c r="QAS78"/>
      <c r="QAT78"/>
      <c r="QAU78"/>
      <c r="QAV78" s="3"/>
      <c r="QAY78" s="8"/>
      <c r="QAZ78" s="9"/>
      <c r="QBA78" s="8"/>
      <c r="QBB78" s="8"/>
      <c r="QBC78" s="9"/>
      <c r="QBD78" s="6"/>
      <c r="QBE78" s="9"/>
      <c r="QBF78" s="6"/>
      <c r="QBG78" s="9"/>
      <c r="QBH78" s="44"/>
      <c r="QBJ78" s="44"/>
      <c r="QBL78" s="33"/>
      <c r="QBN78" s="33"/>
      <c r="QBP78" s="33"/>
      <c r="QBR78" s="33"/>
      <c r="QBT78"/>
      <c r="QBU78"/>
      <c r="QBV78"/>
      <c r="QBW78" s="3"/>
      <c r="QBZ78" s="8"/>
      <c r="QCA78" s="9"/>
      <c r="QCB78" s="8"/>
      <c r="QCC78" s="8"/>
      <c r="QCD78" s="9"/>
      <c r="QCE78" s="6"/>
      <c r="QCF78" s="9"/>
      <c r="QCG78" s="6"/>
      <c r="QCH78" s="9"/>
      <c r="QCI78" s="44"/>
      <c r="QCK78" s="44"/>
      <c r="QCM78" s="33"/>
      <c r="QCO78" s="33"/>
      <c r="QCQ78" s="33"/>
      <c r="QCS78" s="33"/>
      <c r="QCU78"/>
      <c r="QCV78"/>
      <c r="QCW78"/>
      <c r="QCX78" s="3"/>
      <c r="QDA78" s="8"/>
      <c r="QDB78" s="9"/>
      <c r="QDC78" s="8"/>
      <c r="QDD78" s="8"/>
      <c r="QDE78" s="9"/>
      <c r="QDF78" s="6"/>
      <c r="QDG78" s="9"/>
      <c r="QDH78" s="6"/>
      <c r="QDI78" s="9"/>
      <c r="QDJ78" s="44"/>
      <c r="QDL78" s="44"/>
      <c r="QDN78" s="33"/>
      <c r="QDP78" s="33"/>
      <c r="QDR78" s="33"/>
      <c r="QDT78" s="33"/>
      <c r="QDV78"/>
      <c r="QDW78"/>
      <c r="QDX78"/>
      <c r="QDY78" s="3"/>
      <c r="QEB78" s="8"/>
      <c r="QEC78" s="9"/>
      <c r="QED78" s="8"/>
      <c r="QEE78" s="8"/>
      <c r="QEF78" s="9"/>
      <c r="QEG78" s="6"/>
      <c r="QEH78" s="9"/>
      <c r="QEI78" s="6"/>
      <c r="QEJ78" s="9"/>
      <c r="QEK78" s="44"/>
      <c r="QEM78" s="44"/>
      <c r="QEO78" s="33"/>
      <c r="QEQ78" s="33"/>
      <c r="QES78" s="33"/>
      <c r="QEU78" s="33"/>
      <c r="QEW78"/>
      <c r="QEX78"/>
      <c r="QEY78"/>
      <c r="QEZ78" s="3"/>
      <c r="QFC78" s="8"/>
      <c r="QFD78" s="9"/>
      <c r="QFE78" s="8"/>
      <c r="QFF78" s="8"/>
      <c r="QFG78" s="9"/>
      <c r="QFH78" s="6"/>
      <c r="QFI78" s="9"/>
      <c r="QFJ78" s="6"/>
      <c r="QFK78" s="9"/>
      <c r="QFL78" s="44"/>
      <c r="QFN78" s="44"/>
      <c r="QFP78" s="33"/>
      <c r="QFR78" s="33"/>
      <c r="QFT78" s="33"/>
      <c r="QFV78" s="33"/>
      <c r="QFX78"/>
      <c r="QFY78"/>
      <c r="QFZ78"/>
      <c r="QGA78" s="3"/>
      <c r="QGD78" s="8"/>
      <c r="QGE78" s="9"/>
      <c r="QGF78" s="8"/>
      <c r="QGG78" s="8"/>
      <c r="QGH78" s="9"/>
      <c r="QGI78" s="6"/>
      <c r="QGJ78" s="9"/>
      <c r="QGK78" s="6"/>
      <c r="QGL78" s="9"/>
      <c r="QGM78" s="44"/>
      <c r="QGO78" s="44"/>
      <c r="QGQ78" s="33"/>
      <c r="QGS78" s="33"/>
      <c r="QGU78" s="33"/>
      <c r="QGW78" s="33"/>
      <c r="QGY78"/>
      <c r="QGZ78"/>
      <c r="QHA78"/>
      <c r="QHB78" s="3"/>
      <c r="QHE78" s="8"/>
      <c r="QHF78" s="9"/>
      <c r="QHG78" s="8"/>
      <c r="QHH78" s="8"/>
      <c r="QHI78" s="9"/>
      <c r="QHJ78" s="6"/>
      <c r="QHK78" s="9"/>
      <c r="QHL78" s="6"/>
      <c r="QHM78" s="9"/>
      <c r="QHN78" s="44"/>
      <c r="QHP78" s="44"/>
      <c r="QHR78" s="33"/>
      <c r="QHT78" s="33"/>
      <c r="QHV78" s="33"/>
      <c r="QHX78" s="33"/>
      <c r="QHZ78"/>
      <c r="QIA78"/>
      <c r="QIB78"/>
      <c r="QIC78" s="3"/>
      <c r="QIF78" s="8"/>
      <c r="QIG78" s="9"/>
      <c r="QIH78" s="8"/>
      <c r="QII78" s="8"/>
      <c r="QIJ78" s="9"/>
      <c r="QIK78" s="6"/>
      <c r="QIL78" s="9"/>
      <c r="QIM78" s="6"/>
      <c r="QIN78" s="9"/>
      <c r="QIO78" s="44"/>
      <c r="QIQ78" s="44"/>
      <c r="QIS78" s="33"/>
      <c r="QIU78" s="33"/>
      <c r="QIW78" s="33"/>
      <c r="QIY78" s="33"/>
      <c r="QJA78"/>
      <c r="QJB78"/>
      <c r="QJC78"/>
      <c r="QJD78" s="3"/>
      <c r="QJG78" s="8"/>
      <c r="QJH78" s="9"/>
      <c r="QJI78" s="8"/>
      <c r="QJJ78" s="8"/>
      <c r="QJK78" s="9"/>
      <c r="QJL78" s="6"/>
      <c r="QJM78" s="9"/>
      <c r="QJN78" s="6"/>
      <c r="QJO78" s="9"/>
      <c r="QJP78" s="44"/>
      <c r="QJR78" s="44"/>
      <c r="QJT78" s="33"/>
      <c r="QJV78" s="33"/>
      <c r="QJX78" s="33"/>
      <c r="QJZ78" s="33"/>
      <c r="QKB78"/>
      <c r="QKC78"/>
      <c r="QKD78"/>
      <c r="QKE78" s="3"/>
      <c r="QKH78" s="8"/>
      <c r="QKI78" s="9"/>
      <c r="QKJ78" s="8"/>
      <c r="QKK78" s="8"/>
      <c r="QKL78" s="9"/>
      <c r="QKM78" s="6"/>
      <c r="QKN78" s="9"/>
      <c r="QKO78" s="6"/>
      <c r="QKP78" s="9"/>
      <c r="QKQ78" s="44"/>
      <c r="QKS78" s="44"/>
      <c r="QKU78" s="33"/>
      <c r="QKW78" s="33"/>
      <c r="QKY78" s="33"/>
      <c r="QLA78" s="33"/>
      <c r="QLC78"/>
      <c r="QLD78"/>
      <c r="QLE78"/>
      <c r="QLF78" s="3"/>
      <c r="QLI78" s="8"/>
      <c r="QLJ78" s="9"/>
      <c r="QLK78" s="8"/>
      <c r="QLL78" s="8"/>
      <c r="QLM78" s="9"/>
      <c r="QLN78" s="6"/>
      <c r="QLO78" s="9"/>
      <c r="QLP78" s="6"/>
      <c r="QLQ78" s="9"/>
      <c r="QLR78" s="44"/>
      <c r="QLT78" s="44"/>
      <c r="QLV78" s="33"/>
      <c r="QLX78" s="33"/>
      <c r="QLZ78" s="33"/>
      <c r="QMB78" s="33"/>
      <c r="QMD78"/>
      <c r="QME78"/>
      <c r="QMF78"/>
      <c r="QMG78" s="3"/>
      <c r="QMJ78" s="8"/>
      <c r="QMK78" s="9"/>
      <c r="QML78" s="8"/>
      <c r="QMM78" s="8"/>
      <c r="QMN78" s="9"/>
      <c r="QMO78" s="6"/>
      <c r="QMP78" s="9"/>
      <c r="QMQ78" s="6"/>
      <c r="QMR78" s="9"/>
      <c r="QMS78" s="44"/>
      <c r="QMU78" s="44"/>
      <c r="QMW78" s="33"/>
      <c r="QMY78" s="33"/>
      <c r="QNA78" s="33"/>
      <c r="QNC78" s="33"/>
      <c r="QNE78"/>
      <c r="QNF78"/>
      <c r="QNG78"/>
      <c r="QNH78" s="3"/>
      <c r="QNK78" s="8"/>
      <c r="QNL78" s="9"/>
      <c r="QNM78" s="8"/>
      <c r="QNN78" s="8"/>
      <c r="QNO78" s="9"/>
      <c r="QNP78" s="6"/>
      <c r="QNQ78" s="9"/>
      <c r="QNR78" s="6"/>
      <c r="QNS78" s="9"/>
      <c r="QNT78" s="44"/>
      <c r="QNV78" s="44"/>
      <c r="QNX78" s="33"/>
      <c r="QNZ78" s="33"/>
      <c r="QOB78" s="33"/>
      <c r="QOD78" s="33"/>
      <c r="QOF78"/>
      <c r="QOG78"/>
      <c r="QOH78"/>
      <c r="QOI78" s="3"/>
      <c r="QOL78" s="8"/>
      <c r="QOM78" s="9"/>
      <c r="QON78" s="8"/>
      <c r="QOO78" s="8"/>
      <c r="QOP78" s="9"/>
      <c r="QOQ78" s="6"/>
      <c r="QOR78" s="9"/>
      <c r="QOS78" s="6"/>
      <c r="QOT78" s="9"/>
      <c r="QOU78" s="44"/>
      <c r="QOW78" s="44"/>
      <c r="QOY78" s="33"/>
      <c r="QPA78" s="33"/>
      <c r="QPC78" s="33"/>
      <c r="QPE78" s="33"/>
      <c r="QPG78"/>
      <c r="QPH78"/>
      <c r="QPI78"/>
      <c r="QPJ78" s="3"/>
      <c r="QPM78" s="8"/>
      <c r="QPN78" s="9"/>
      <c r="QPO78" s="8"/>
      <c r="QPP78" s="8"/>
      <c r="QPQ78" s="9"/>
      <c r="QPR78" s="6"/>
      <c r="QPS78" s="9"/>
      <c r="QPT78" s="6"/>
      <c r="QPU78" s="9"/>
      <c r="QPV78" s="44"/>
      <c r="QPX78" s="44"/>
      <c r="QPZ78" s="33"/>
      <c r="QQB78" s="33"/>
      <c r="QQD78" s="33"/>
      <c r="QQF78" s="33"/>
      <c r="QQH78"/>
      <c r="QQI78"/>
      <c r="QQJ78"/>
      <c r="QQK78" s="3"/>
      <c r="QQN78" s="8"/>
      <c r="QQO78" s="9"/>
      <c r="QQP78" s="8"/>
      <c r="QQQ78" s="8"/>
      <c r="QQR78" s="9"/>
      <c r="QQS78" s="6"/>
      <c r="QQT78" s="9"/>
      <c r="QQU78" s="6"/>
      <c r="QQV78" s="9"/>
      <c r="QQW78" s="44"/>
      <c r="QQY78" s="44"/>
      <c r="QRA78" s="33"/>
      <c r="QRC78" s="33"/>
      <c r="QRE78" s="33"/>
      <c r="QRG78" s="33"/>
      <c r="QRI78"/>
      <c r="QRJ78"/>
      <c r="QRK78"/>
      <c r="QRL78" s="3"/>
      <c r="QRO78" s="8"/>
      <c r="QRP78" s="9"/>
      <c r="QRQ78" s="8"/>
      <c r="QRR78" s="8"/>
      <c r="QRS78" s="9"/>
      <c r="QRT78" s="6"/>
      <c r="QRU78" s="9"/>
      <c r="QRV78" s="6"/>
      <c r="QRW78" s="9"/>
      <c r="QRX78" s="44"/>
      <c r="QRZ78" s="44"/>
      <c r="QSB78" s="33"/>
      <c r="QSD78" s="33"/>
      <c r="QSF78" s="33"/>
      <c r="QSH78" s="33"/>
      <c r="QSJ78"/>
      <c r="QSK78"/>
      <c r="QSL78"/>
      <c r="QSM78" s="3"/>
      <c r="QSP78" s="8"/>
      <c r="QSQ78" s="9"/>
      <c r="QSR78" s="8"/>
      <c r="QSS78" s="8"/>
      <c r="QST78" s="9"/>
      <c r="QSU78" s="6"/>
      <c r="QSV78" s="9"/>
      <c r="QSW78" s="6"/>
      <c r="QSX78" s="9"/>
      <c r="QSY78" s="44"/>
      <c r="QTA78" s="44"/>
      <c r="QTC78" s="33"/>
      <c r="QTE78" s="33"/>
      <c r="QTG78" s="33"/>
      <c r="QTI78" s="33"/>
      <c r="QTK78"/>
      <c r="QTL78"/>
      <c r="QTM78"/>
      <c r="QTN78" s="3"/>
      <c r="QTQ78" s="8"/>
      <c r="QTR78" s="9"/>
      <c r="QTS78" s="8"/>
      <c r="QTT78" s="8"/>
      <c r="QTU78" s="9"/>
      <c r="QTV78" s="6"/>
      <c r="QTW78" s="9"/>
      <c r="QTX78" s="6"/>
      <c r="QTY78" s="9"/>
      <c r="QTZ78" s="44"/>
      <c r="QUB78" s="44"/>
      <c r="QUD78" s="33"/>
      <c r="QUF78" s="33"/>
      <c r="QUH78" s="33"/>
      <c r="QUJ78" s="33"/>
      <c r="QUL78"/>
      <c r="QUM78"/>
      <c r="QUN78"/>
      <c r="QUO78" s="3"/>
      <c r="QUR78" s="8"/>
      <c r="QUS78" s="9"/>
      <c r="QUT78" s="8"/>
      <c r="QUU78" s="8"/>
      <c r="QUV78" s="9"/>
      <c r="QUW78" s="6"/>
      <c r="QUX78" s="9"/>
      <c r="QUY78" s="6"/>
      <c r="QUZ78" s="9"/>
      <c r="QVA78" s="44"/>
      <c r="QVC78" s="44"/>
      <c r="QVE78" s="33"/>
      <c r="QVG78" s="33"/>
      <c r="QVI78" s="33"/>
      <c r="QVK78" s="33"/>
      <c r="QVM78"/>
      <c r="QVN78"/>
      <c r="QVO78"/>
      <c r="QVP78" s="3"/>
      <c r="QVS78" s="8"/>
      <c r="QVT78" s="9"/>
      <c r="QVU78" s="8"/>
      <c r="QVV78" s="8"/>
      <c r="QVW78" s="9"/>
      <c r="QVX78" s="6"/>
      <c r="QVY78" s="9"/>
      <c r="QVZ78" s="6"/>
      <c r="QWA78" s="9"/>
      <c r="QWB78" s="44"/>
      <c r="QWD78" s="44"/>
      <c r="QWF78" s="33"/>
      <c r="QWH78" s="33"/>
      <c r="QWJ78" s="33"/>
      <c r="QWL78" s="33"/>
      <c r="QWN78"/>
      <c r="QWO78"/>
      <c r="QWP78"/>
      <c r="QWQ78" s="3"/>
      <c r="QWT78" s="8"/>
      <c r="QWU78" s="9"/>
      <c r="QWV78" s="8"/>
      <c r="QWW78" s="8"/>
      <c r="QWX78" s="9"/>
      <c r="QWY78" s="6"/>
      <c r="QWZ78" s="9"/>
      <c r="QXA78" s="6"/>
      <c r="QXB78" s="9"/>
      <c r="QXC78" s="44"/>
      <c r="QXE78" s="44"/>
      <c r="QXG78" s="33"/>
      <c r="QXI78" s="33"/>
      <c r="QXK78" s="33"/>
      <c r="QXM78" s="33"/>
      <c r="QXO78"/>
      <c r="QXP78"/>
      <c r="QXQ78"/>
      <c r="QXR78" s="3"/>
      <c r="QXU78" s="8"/>
      <c r="QXV78" s="9"/>
      <c r="QXW78" s="8"/>
      <c r="QXX78" s="8"/>
      <c r="QXY78" s="9"/>
      <c r="QXZ78" s="6"/>
      <c r="QYA78" s="9"/>
      <c r="QYB78" s="6"/>
      <c r="QYC78" s="9"/>
      <c r="QYD78" s="44"/>
      <c r="QYF78" s="44"/>
      <c r="QYH78" s="33"/>
      <c r="QYJ78" s="33"/>
      <c r="QYL78" s="33"/>
      <c r="QYN78" s="33"/>
      <c r="QYP78"/>
      <c r="QYQ78"/>
      <c r="QYR78"/>
      <c r="QYS78" s="3"/>
      <c r="QYV78" s="8"/>
      <c r="QYW78" s="9"/>
      <c r="QYX78" s="8"/>
      <c r="QYY78" s="8"/>
      <c r="QYZ78" s="9"/>
      <c r="QZA78" s="6"/>
      <c r="QZB78" s="9"/>
      <c r="QZC78" s="6"/>
      <c r="QZD78" s="9"/>
      <c r="QZE78" s="44"/>
      <c r="QZG78" s="44"/>
      <c r="QZI78" s="33"/>
      <c r="QZK78" s="33"/>
      <c r="QZM78" s="33"/>
      <c r="QZO78" s="33"/>
      <c r="QZQ78"/>
      <c r="QZR78"/>
      <c r="QZS78"/>
      <c r="QZT78" s="3"/>
      <c r="QZW78" s="8"/>
      <c r="QZX78" s="9"/>
      <c r="QZY78" s="8"/>
      <c r="QZZ78" s="8"/>
      <c r="RAA78" s="9"/>
      <c r="RAB78" s="6"/>
      <c r="RAC78" s="9"/>
      <c r="RAD78" s="6"/>
      <c r="RAE78" s="9"/>
      <c r="RAF78" s="44"/>
      <c r="RAH78" s="44"/>
      <c r="RAJ78" s="33"/>
      <c r="RAL78" s="33"/>
      <c r="RAN78" s="33"/>
      <c r="RAP78" s="33"/>
      <c r="RAR78"/>
      <c r="RAS78"/>
      <c r="RAT78"/>
      <c r="RAU78" s="3"/>
      <c r="RAX78" s="8"/>
      <c r="RAY78" s="9"/>
      <c r="RAZ78" s="8"/>
      <c r="RBA78" s="8"/>
      <c r="RBB78" s="9"/>
      <c r="RBC78" s="6"/>
      <c r="RBD78" s="9"/>
      <c r="RBE78" s="6"/>
      <c r="RBF78" s="9"/>
      <c r="RBG78" s="44"/>
      <c r="RBI78" s="44"/>
      <c r="RBK78" s="33"/>
      <c r="RBM78" s="33"/>
      <c r="RBO78" s="33"/>
      <c r="RBQ78" s="33"/>
      <c r="RBS78"/>
      <c r="RBT78"/>
      <c r="RBU78"/>
      <c r="RBV78" s="3"/>
      <c r="RBY78" s="8"/>
      <c r="RBZ78" s="9"/>
      <c r="RCA78" s="8"/>
      <c r="RCB78" s="8"/>
      <c r="RCC78" s="9"/>
      <c r="RCD78" s="6"/>
      <c r="RCE78" s="9"/>
      <c r="RCF78" s="6"/>
      <c r="RCG78" s="9"/>
      <c r="RCH78" s="44"/>
      <c r="RCJ78" s="44"/>
      <c r="RCL78" s="33"/>
      <c r="RCN78" s="33"/>
      <c r="RCP78" s="33"/>
      <c r="RCR78" s="33"/>
      <c r="RCT78"/>
      <c r="RCU78"/>
      <c r="RCV78"/>
      <c r="RCW78" s="3"/>
      <c r="RCZ78" s="8"/>
      <c r="RDA78" s="9"/>
      <c r="RDB78" s="8"/>
      <c r="RDC78" s="8"/>
      <c r="RDD78" s="9"/>
      <c r="RDE78" s="6"/>
      <c r="RDF78" s="9"/>
      <c r="RDG78" s="6"/>
      <c r="RDH78" s="9"/>
      <c r="RDI78" s="44"/>
      <c r="RDK78" s="44"/>
      <c r="RDM78" s="33"/>
      <c r="RDO78" s="33"/>
      <c r="RDQ78" s="33"/>
      <c r="RDS78" s="33"/>
      <c r="RDU78"/>
      <c r="RDV78"/>
      <c r="RDW78"/>
      <c r="RDX78" s="3"/>
      <c r="REA78" s="8"/>
      <c r="REB78" s="9"/>
      <c r="REC78" s="8"/>
      <c r="RED78" s="8"/>
      <c r="REE78" s="9"/>
      <c r="REF78" s="6"/>
      <c r="REG78" s="9"/>
      <c r="REH78" s="6"/>
      <c r="REI78" s="9"/>
      <c r="REJ78" s="44"/>
      <c r="REL78" s="44"/>
      <c r="REN78" s="33"/>
      <c r="REP78" s="33"/>
      <c r="RER78" s="33"/>
      <c r="RET78" s="33"/>
      <c r="REV78"/>
      <c r="REW78"/>
      <c r="REX78"/>
      <c r="REY78" s="3"/>
      <c r="RFB78" s="8"/>
      <c r="RFC78" s="9"/>
      <c r="RFD78" s="8"/>
      <c r="RFE78" s="8"/>
      <c r="RFF78" s="9"/>
      <c r="RFG78" s="6"/>
      <c r="RFH78" s="9"/>
      <c r="RFI78" s="6"/>
      <c r="RFJ78" s="9"/>
      <c r="RFK78" s="44"/>
      <c r="RFM78" s="44"/>
      <c r="RFO78" s="33"/>
      <c r="RFQ78" s="33"/>
      <c r="RFS78" s="33"/>
      <c r="RFU78" s="33"/>
      <c r="RFW78"/>
      <c r="RFX78"/>
      <c r="RFY78"/>
      <c r="RFZ78" s="3"/>
      <c r="RGC78" s="8"/>
      <c r="RGD78" s="9"/>
      <c r="RGE78" s="8"/>
      <c r="RGF78" s="8"/>
      <c r="RGG78" s="9"/>
      <c r="RGH78" s="6"/>
      <c r="RGI78" s="9"/>
      <c r="RGJ78" s="6"/>
      <c r="RGK78" s="9"/>
      <c r="RGL78" s="44"/>
      <c r="RGN78" s="44"/>
      <c r="RGP78" s="33"/>
      <c r="RGR78" s="33"/>
      <c r="RGT78" s="33"/>
      <c r="RGV78" s="33"/>
      <c r="RGX78"/>
      <c r="RGY78"/>
      <c r="RGZ78"/>
      <c r="RHA78" s="3"/>
      <c r="RHD78" s="8"/>
      <c r="RHE78" s="9"/>
      <c r="RHF78" s="8"/>
      <c r="RHG78" s="8"/>
      <c r="RHH78" s="9"/>
      <c r="RHI78" s="6"/>
      <c r="RHJ78" s="9"/>
      <c r="RHK78" s="6"/>
      <c r="RHL78" s="9"/>
      <c r="RHM78" s="44"/>
      <c r="RHO78" s="44"/>
      <c r="RHQ78" s="33"/>
      <c r="RHS78" s="33"/>
      <c r="RHU78" s="33"/>
      <c r="RHW78" s="33"/>
      <c r="RHY78"/>
      <c r="RHZ78"/>
      <c r="RIA78"/>
      <c r="RIB78" s="3"/>
      <c r="RIE78" s="8"/>
      <c r="RIF78" s="9"/>
      <c r="RIG78" s="8"/>
      <c r="RIH78" s="8"/>
      <c r="RII78" s="9"/>
      <c r="RIJ78" s="6"/>
      <c r="RIK78" s="9"/>
      <c r="RIL78" s="6"/>
      <c r="RIM78" s="9"/>
      <c r="RIN78" s="44"/>
      <c r="RIP78" s="44"/>
      <c r="RIR78" s="33"/>
      <c r="RIT78" s="33"/>
      <c r="RIV78" s="33"/>
      <c r="RIX78" s="33"/>
      <c r="RIZ78"/>
      <c r="RJA78"/>
      <c r="RJB78"/>
      <c r="RJC78" s="3"/>
      <c r="RJF78" s="8"/>
      <c r="RJG78" s="9"/>
      <c r="RJH78" s="8"/>
      <c r="RJI78" s="8"/>
      <c r="RJJ78" s="9"/>
      <c r="RJK78" s="6"/>
      <c r="RJL78" s="9"/>
      <c r="RJM78" s="6"/>
      <c r="RJN78" s="9"/>
      <c r="RJO78" s="44"/>
      <c r="RJQ78" s="44"/>
      <c r="RJS78" s="33"/>
      <c r="RJU78" s="33"/>
      <c r="RJW78" s="33"/>
      <c r="RJY78" s="33"/>
      <c r="RKA78"/>
      <c r="RKB78"/>
      <c r="RKC78"/>
      <c r="RKD78" s="3"/>
      <c r="RKG78" s="8"/>
      <c r="RKH78" s="9"/>
      <c r="RKI78" s="8"/>
      <c r="RKJ78" s="8"/>
      <c r="RKK78" s="9"/>
      <c r="RKL78" s="6"/>
      <c r="RKM78" s="9"/>
      <c r="RKN78" s="6"/>
      <c r="RKO78" s="9"/>
      <c r="RKP78" s="44"/>
      <c r="RKR78" s="44"/>
      <c r="RKT78" s="33"/>
      <c r="RKV78" s="33"/>
      <c r="RKX78" s="33"/>
      <c r="RKZ78" s="33"/>
      <c r="RLB78"/>
      <c r="RLC78"/>
      <c r="RLD78"/>
      <c r="RLE78" s="3"/>
      <c r="RLH78" s="8"/>
      <c r="RLI78" s="9"/>
      <c r="RLJ78" s="8"/>
      <c r="RLK78" s="8"/>
      <c r="RLL78" s="9"/>
      <c r="RLM78" s="6"/>
      <c r="RLN78" s="9"/>
      <c r="RLO78" s="6"/>
      <c r="RLP78" s="9"/>
      <c r="RLQ78" s="44"/>
      <c r="RLS78" s="44"/>
      <c r="RLU78" s="33"/>
      <c r="RLW78" s="33"/>
      <c r="RLY78" s="33"/>
      <c r="RMA78" s="33"/>
      <c r="RMC78"/>
      <c r="RMD78"/>
      <c r="RME78"/>
      <c r="RMF78" s="3"/>
      <c r="RMI78" s="8"/>
      <c r="RMJ78" s="9"/>
      <c r="RMK78" s="8"/>
      <c r="RML78" s="8"/>
      <c r="RMM78" s="9"/>
      <c r="RMN78" s="6"/>
      <c r="RMO78" s="9"/>
      <c r="RMP78" s="6"/>
      <c r="RMQ78" s="9"/>
      <c r="RMR78" s="44"/>
      <c r="RMT78" s="44"/>
      <c r="RMV78" s="33"/>
      <c r="RMX78" s="33"/>
      <c r="RMZ78" s="33"/>
      <c r="RNB78" s="33"/>
      <c r="RND78"/>
      <c r="RNE78"/>
      <c r="RNF78"/>
      <c r="RNG78" s="3"/>
      <c r="RNJ78" s="8"/>
      <c r="RNK78" s="9"/>
      <c r="RNL78" s="8"/>
      <c r="RNM78" s="8"/>
      <c r="RNN78" s="9"/>
      <c r="RNO78" s="6"/>
      <c r="RNP78" s="9"/>
      <c r="RNQ78" s="6"/>
      <c r="RNR78" s="9"/>
      <c r="RNS78" s="44"/>
      <c r="RNU78" s="44"/>
      <c r="RNW78" s="33"/>
      <c r="RNY78" s="33"/>
      <c r="ROA78" s="33"/>
      <c r="ROC78" s="33"/>
      <c r="ROE78"/>
      <c r="ROF78"/>
      <c r="ROG78"/>
      <c r="ROH78" s="3"/>
      <c r="ROK78" s="8"/>
      <c r="ROL78" s="9"/>
      <c r="ROM78" s="8"/>
      <c r="RON78" s="8"/>
      <c r="ROO78" s="9"/>
      <c r="ROP78" s="6"/>
      <c r="ROQ78" s="9"/>
      <c r="ROR78" s="6"/>
      <c r="ROS78" s="9"/>
      <c r="ROT78" s="44"/>
      <c r="ROV78" s="44"/>
      <c r="ROX78" s="33"/>
      <c r="ROZ78" s="33"/>
      <c r="RPB78" s="33"/>
      <c r="RPD78" s="33"/>
      <c r="RPF78"/>
      <c r="RPG78"/>
      <c r="RPH78"/>
      <c r="RPI78" s="3"/>
      <c r="RPL78" s="8"/>
      <c r="RPM78" s="9"/>
      <c r="RPN78" s="8"/>
      <c r="RPO78" s="8"/>
      <c r="RPP78" s="9"/>
      <c r="RPQ78" s="6"/>
      <c r="RPR78" s="9"/>
      <c r="RPS78" s="6"/>
      <c r="RPT78" s="9"/>
      <c r="RPU78" s="44"/>
      <c r="RPW78" s="44"/>
      <c r="RPY78" s="33"/>
      <c r="RQA78" s="33"/>
      <c r="RQC78" s="33"/>
      <c r="RQE78" s="33"/>
      <c r="RQG78"/>
      <c r="RQH78"/>
      <c r="RQI78"/>
      <c r="RQJ78" s="3"/>
      <c r="RQM78" s="8"/>
      <c r="RQN78" s="9"/>
      <c r="RQO78" s="8"/>
      <c r="RQP78" s="8"/>
      <c r="RQQ78" s="9"/>
      <c r="RQR78" s="6"/>
      <c r="RQS78" s="9"/>
      <c r="RQT78" s="6"/>
      <c r="RQU78" s="9"/>
      <c r="RQV78" s="44"/>
      <c r="RQX78" s="44"/>
      <c r="RQZ78" s="33"/>
      <c r="RRB78" s="33"/>
      <c r="RRD78" s="33"/>
      <c r="RRF78" s="33"/>
      <c r="RRH78"/>
      <c r="RRI78"/>
      <c r="RRJ78"/>
      <c r="RRK78" s="3"/>
      <c r="RRN78" s="8"/>
      <c r="RRO78" s="9"/>
      <c r="RRP78" s="8"/>
      <c r="RRQ78" s="8"/>
      <c r="RRR78" s="9"/>
      <c r="RRS78" s="6"/>
      <c r="RRT78" s="9"/>
      <c r="RRU78" s="6"/>
      <c r="RRV78" s="9"/>
      <c r="RRW78" s="44"/>
      <c r="RRY78" s="44"/>
      <c r="RSA78" s="33"/>
      <c r="RSC78" s="33"/>
      <c r="RSE78" s="33"/>
      <c r="RSG78" s="33"/>
      <c r="RSI78"/>
      <c r="RSJ78"/>
      <c r="RSK78"/>
      <c r="RSL78" s="3"/>
      <c r="RSO78" s="8"/>
      <c r="RSP78" s="9"/>
      <c r="RSQ78" s="8"/>
      <c r="RSR78" s="8"/>
      <c r="RSS78" s="9"/>
      <c r="RST78" s="6"/>
      <c r="RSU78" s="9"/>
      <c r="RSV78" s="6"/>
      <c r="RSW78" s="9"/>
      <c r="RSX78" s="44"/>
      <c r="RSZ78" s="44"/>
      <c r="RTB78" s="33"/>
      <c r="RTD78" s="33"/>
      <c r="RTF78" s="33"/>
      <c r="RTH78" s="33"/>
      <c r="RTJ78"/>
      <c r="RTK78"/>
      <c r="RTL78"/>
      <c r="RTM78" s="3"/>
      <c r="RTP78" s="8"/>
      <c r="RTQ78" s="9"/>
      <c r="RTR78" s="8"/>
      <c r="RTS78" s="8"/>
      <c r="RTT78" s="9"/>
      <c r="RTU78" s="6"/>
      <c r="RTV78" s="9"/>
      <c r="RTW78" s="6"/>
      <c r="RTX78" s="9"/>
      <c r="RTY78" s="44"/>
      <c r="RUA78" s="44"/>
      <c r="RUC78" s="33"/>
      <c r="RUE78" s="33"/>
      <c r="RUG78" s="33"/>
      <c r="RUI78" s="33"/>
      <c r="RUK78"/>
      <c r="RUL78"/>
      <c r="RUM78"/>
      <c r="RUN78" s="3"/>
      <c r="RUQ78" s="8"/>
      <c r="RUR78" s="9"/>
      <c r="RUS78" s="8"/>
      <c r="RUT78" s="8"/>
      <c r="RUU78" s="9"/>
      <c r="RUV78" s="6"/>
      <c r="RUW78" s="9"/>
      <c r="RUX78" s="6"/>
      <c r="RUY78" s="9"/>
      <c r="RUZ78" s="44"/>
      <c r="RVB78" s="44"/>
      <c r="RVD78" s="33"/>
      <c r="RVF78" s="33"/>
      <c r="RVH78" s="33"/>
      <c r="RVJ78" s="33"/>
      <c r="RVL78"/>
      <c r="RVM78"/>
      <c r="RVN78"/>
      <c r="RVO78" s="3"/>
      <c r="RVR78" s="8"/>
      <c r="RVS78" s="9"/>
      <c r="RVT78" s="8"/>
      <c r="RVU78" s="8"/>
      <c r="RVV78" s="9"/>
      <c r="RVW78" s="6"/>
      <c r="RVX78" s="9"/>
      <c r="RVY78" s="6"/>
      <c r="RVZ78" s="9"/>
      <c r="RWA78" s="44"/>
      <c r="RWC78" s="44"/>
      <c r="RWE78" s="33"/>
      <c r="RWG78" s="33"/>
      <c r="RWI78" s="33"/>
      <c r="RWK78" s="33"/>
      <c r="RWM78"/>
      <c r="RWN78"/>
      <c r="RWO78"/>
      <c r="RWP78" s="3"/>
      <c r="RWS78" s="8"/>
      <c r="RWT78" s="9"/>
      <c r="RWU78" s="8"/>
      <c r="RWV78" s="8"/>
      <c r="RWW78" s="9"/>
      <c r="RWX78" s="6"/>
      <c r="RWY78" s="9"/>
      <c r="RWZ78" s="6"/>
      <c r="RXA78" s="9"/>
      <c r="RXB78" s="44"/>
      <c r="RXD78" s="44"/>
      <c r="RXF78" s="33"/>
      <c r="RXH78" s="33"/>
      <c r="RXJ78" s="33"/>
      <c r="RXL78" s="33"/>
      <c r="RXN78"/>
      <c r="RXO78"/>
      <c r="RXP78"/>
      <c r="RXQ78" s="3"/>
      <c r="RXT78" s="8"/>
      <c r="RXU78" s="9"/>
      <c r="RXV78" s="8"/>
      <c r="RXW78" s="8"/>
      <c r="RXX78" s="9"/>
      <c r="RXY78" s="6"/>
      <c r="RXZ78" s="9"/>
      <c r="RYA78" s="6"/>
      <c r="RYB78" s="9"/>
      <c r="RYC78" s="44"/>
      <c r="RYE78" s="44"/>
      <c r="RYG78" s="33"/>
      <c r="RYI78" s="33"/>
      <c r="RYK78" s="33"/>
      <c r="RYM78" s="33"/>
      <c r="RYO78"/>
      <c r="RYP78"/>
      <c r="RYQ78"/>
      <c r="RYR78" s="3"/>
      <c r="RYU78" s="8"/>
      <c r="RYV78" s="9"/>
      <c r="RYW78" s="8"/>
      <c r="RYX78" s="8"/>
      <c r="RYY78" s="9"/>
      <c r="RYZ78" s="6"/>
      <c r="RZA78" s="9"/>
      <c r="RZB78" s="6"/>
      <c r="RZC78" s="9"/>
      <c r="RZD78" s="44"/>
      <c r="RZF78" s="44"/>
      <c r="RZH78" s="33"/>
      <c r="RZJ78" s="33"/>
      <c r="RZL78" s="33"/>
      <c r="RZN78" s="33"/>
      <c r="RZP78"/>
      <c r="RZQ78"/>
      <c r="RZR78"/>
      <c r="RZS78" s="3"/>
      <c r="RZV78" s="8"/>
      <c r="RZW78" s="9"/>
      <c r="RZX78" s="8"/>
      <c r="RZY78" s="8"/>
      <c r="RZZ78" s="9"/>
      <c r="SAA78" s="6"/>
      <c r="SAB78" s="9"/>
      <c r="SAC78" s="6"/>
      <c r="SAD78" s="9"/>
      <c r="SAE78" s="44"/>
      <c r="SAG78" s="44"/>
      <c r="SAI78" s="33"/>
      <c r="SAK78" s="33"/>
      <c r="SAM78" s="33"/>
      <c r="SAO78" s="33"/>
      <c r="SAQ78"/>
      <c r="SAR78"/>
      <c r="SAS78"/>
      <c r="SAT78" s="3"/>
      <c r="SAW78" s="8"/>
      <c r="SAX78" s="9"/>
      <c r="SAY78" s="8"/>
      <c r="SAZ78" s="8"/>
      <c r="SBA78" s="9"/>
      <c r="SBB78" s="6"/>
      <c r="SBC78" s="9"/>
      <c r="SBD78" s="6"/>
      <c r="SBE78" s="9"/>
      <c r="SBF78" s="44"/>
      <c r="SBH78" s="44"/>
      <c r="SBJ78" s="33"/>
      <c r="SBL78" s="33"/>
      <c r="SBN78" s="33"/>
      <c r="SBP78" s="33"/>
      <c r="SBR78"/>
      <c r="SBS78"/>
      <c r="SBT78"/>
      <c r="SBU78" s="3"/>
      <c r="SBX78" s="8"/>
      <c r="SBY78" s="9"/>
      <c r="SBZ78" s="8"/>
      <c r="SCA78" s="8"/>
      <c r="SCB78" s="9"/>
      <c r="SCC78" s="6"/>
      <c r="SCD78" s="9"/>
      <c r="SCE78" s="6"/>
      <c r="SCF78" s="9"/>
      <c r="SCG78" s="44"/>
      <c r="SCI78" s="44"/>
      <c r="SCK78" s="33"/>
      <c r="SCM78" s="33"/>
      <c r="SCO78" s="33"/>
      <c r="SCQ78" s="33"/>
      <c r="SCS78"/>
      <c r="SCT78"/>
      <c r="SCU78"/>
      <c r="SCV78" s="3"/>
      <c r="SCY78" s="8"/>
      <c r="SCZ78" s="9"/>
      <c r="SDA78" s="8"/>
      <c r="SDB78" s="8"/>
      <c r="SDC78" s="9"/>
      <c r="SDD78" s="6"/>
      <c r="SDE78" s="9"/>
      <c r="SDF78" s="6"/>
      <c r="SDG78" s="9"/>
      <c r="SDH78" s="44"/>
      <c r="SDJ78" s="44"/>
      <c r="SDL78" s="33"/>
      <c r="SDN78" s="33"/>
      <c r="SDP78" s="33"/>
      <c r="SDR78" s="33"/>
      <c r="SDT78"/>
      <c r="SDU78"/>
      <c r="SDV78"/>
      <c r="SDW78" s="3"/>
      <c r="SDZ78" s="8"/>
      <c r="SEA78" s="9"/>
      <c r="SEB78" s="8"/>
      <c r="SEC78" s="8"/>
      <c r="SED78" s="9"/>
      <c r="SEE78" s="6"/>
      <c r="SEF78" s="9"/>
      <c r="SEG78" s="6"/>
      <c r="SEH78" s="9"/>
      <c r="SEI78" s="44"/>
      <c r="SEK78" s="44"/>
      <c r="SEM78" s="33"/>
      <c r="SEO78" s="33"/>
      <c r="SEQ78" s="33"/>
      <c r="SES78" s="33"/>
      <c r="SEU78"/>
      <c r="SEV78"/>
      <c r="SEW78"/>
      <c r="SEX78" s="3"/>
      <c r="SFA78" s="8"/>
      <c r="SFB78" s="9"/>
      <c r="SFC78" s="8"/>
      <c r="SFD78" s="8"/>
      <c r="SFE78" s="9"/>
      <c r="SFF78" s="6"/>
      <c r="SFG78" s="9"/>
      <c r="SFH78" s="6"/>
      <c r="SFI78" s="9"/>
      <c r="SFJ78" s="44"/>
      <c r="SFL78" s="44"/>
      <c r="SFN78" s="33"/>
      <c r="SFP78" s="33"/>
      <c r="SFR78" s="33"/>
      <c r="SFT78" s="33"/>
      <c r="SFV78"/>
      <c r="SFW78"/>
      <c r="SFX78"/>
      <c r="SFY78" s="3"/>
      <c r="SGB78" s="8"/>
      <c r="SGC78" s="9"/>
      <c r="SGD78" s="8"/>
      <c r="SGE78" s="8"/>
      <c r="SGF78" s="9"/>
      <c r="SGG78" s="6"/>
      <c r="SGH78" s="9"/>
      <c r="SGI78" s="6"/>
      <c r="SGJ78" s="9"/>
      <c r="SGK78" s="44"/>
      <c r="SGM78" s="44"/>
      <c r="SGO78" s="33"/>
      <c r="SGQ78" s="33"/>
      <c r="SGS78" s="33"/>
      <c r="SGU78" s="33"/>
      <c r="SGW78"/>
      <c r="SGX78"/>
      <c r="SGY78"/>
      <c r="SGZ78" s="3"/>
      <c r="SHC78" s="8"/>
      <c r="SHD78" s="9"/>
      <c r="SHE78" s="8"/>
      <c r="SHF78" s="8"/>
      <c r="SHG78" s="9"/>
      <c r="SHH78" s="6"/>
      <c r="SHI78" s="9"/>
      <c r="SHJ78" s="6"/>
      <c r="SHK78" s="9"/>
      <c r="SHL78" s="44"/>
      <c r="SHN78" s="44"/>
      <c r="SHP78" s="33"/>
      <c r="SHR78" s="33"/>
      <c r="SHT78" s="33"/>
      <c r="SHV78" s="33"/>
      <c r="SHX78"/>
      <c r="SHY78"/>
      <c r="SHZ78"/>
      <c r="SIA78" s="3"/>
      <c r="SID78" s="8"/>
      <c r="SIE78" s="9"/>
      <c r="SIF78" s="8"/>
      <c r="SIG78" s="8"/>
      <c r="SIH78" s="9"/>
      <c r="SII78" s="6"/>
      <c r="SIJ78" s="9"/>
      <c r="SIK78" s="6"/>
      <c r="SIL78" s="9"/>
      <c r="SIM78" s="44"/>
      <c r="SIO78" s="44"/>
      <c r="SIQ78" s="33"/>
      <c r="SIS78" s="33"/>
      <c r="SIU78" s="33"/>
      <c r="SIW78" s="33"/>
      <c r="SIY78"/>
      <c r="SIZ78"/>
      <c r="SJA78"/>
      <c r="SJB78" s="3"/>
      <c r="SJE78" s="8"/>
      <c r="SJF78" s="9"/>
      <c r="SJG78" s="8"/>
      <c r="SJH78" s="8"/>
      <c r="SJI78" s="9"/>
      <c r="SJJ78" s="6"/>
      <c r="SJK78" s="9"/>
      <c r="SJL78" s="6"/>
      <c r="SJM78" s="9"/>
      <c r="SJN78" s="44"/>
      <c r="SJP78" s="44"/>
      <c r="SJR78" s="33"/>
      <c r="SJT78" s="33"/>
      <c r="SJV78" s="33"/>
      <c r="SJX78" s="33"/>
      <c r="SJZ78"/>
      <c r="SKA78"/>
      <c r="SKB78"/>
      <c r="SKC78" s="3"/>
      <c r="SKF78" s="8"/>
      <c r="SKG78" s="9"/>
      <c r="SKH78" s="8"/>
      <c r="SKI78" s="8"/>
      <c r="SKJ78" s="9"/>
      <c r="SKK78" s="6"/>
      <c r="SKL78" s="9"/>
      <c r="SKM78" s="6"/>
      <c r="SKN78" s="9"/>
      <c r="SKO78" s="44"/>
      <c r="SKQ78" s="44"/>
      <c r="SKS78" s="33"/>
      <c r="SKU78" s="33"/>
      <c r="SKW78" s="33"/>
      <c r="SKY78" s="33"/>
      <c r="SLA78"/>
      <c r="SLB78"/>
      <c r="SLC78"/>
      <c r="SLD78" s="3"/>
      <c r="SLG78" s="8"/>
      <c r="SLH78" s="9"/>
      <c r="SLI78" s="8"/>
      <c r="SLJ78" s="8"/>
      <c r="SLK78" s="9"/>
      <c r="SLL78" s="6"/>
      <c r="SLM78" s="9"/>
      <c r="SLN78" s="6"/>
      <c r="SLO78" s="9"/>
      <c r="SLP78" s="44"/>
      <c r="SLR78" s="44"/>
      <c r="SLT78" s="33"/>
      <c r="SLV78" s="33"/>
      <c r="SLX78" s="33"/>
      <c r="SLZ78" s="33"/>
      <c r="SMB78"/>
      <c r="SMC78"/>
      <c r="SMD78"/>
      <c r="SME78" s="3"/>
      <c r="SMH78" s="8"/>
      <c r="SMI78" s="9"/>
      <c r="SMJ78" s="8"/>
      <c r="SMK78" s="8"/>
      <c r="SML78" s="9"/>
      <c r="SMM78" s="6"/>
      <c r="SMN78" s="9"/>
      <c r="SMO78" s="6"/>
      <c r="SMP78" s="9"/>
      <c r="SMQ78" s="44"/>
      <c r="SMS78" s="44"/>
      <c r="SMU78" s="33"/>
      <c r="SMW78" s="33"/>
      <c r="SMY78" s="33"/>
      <c r="SNA78" s="33"/>
      <c r="SNC78"/>
      <c r="SND78"/>
      <c r="SNE78"/>
      <c r="SNF78" s="3"/>
      <c r="SNI78" s="8"/>
      <c r="SNJ78" s="9"/>
      <c r="SNK78" s="8"/>
      <c r="SNL78" s="8"/>
      <c r="SNM78" s="9"/>
      <c r="SNN78" s="6"/>
      <c r="SNO78" s="9"/>
      <c r="SNP78" s="6"/>
      <c r="SNQ78" s="9"/>
      <c r="SNR78" s="44"/>
      <c r="SNT78" s="44"/>
      <c r="SNV78" s="33"/>
      <c r="SNX78" s="33"/>
      <c r="SNZ78" s="33"/>
      <c r="SOB78" s="33"/>
      <c r="SOD78"/>
      <c r="SOE78"/>
      <c r="SOF78"/>
      <c r="SOG78" s="3"/>
      <c r="SOJ78" s="8"/>
      <c r="SOK78" s="9"/>
      <c r="SOL78" s="8"/>
      <c r="SOM78" s="8"/>
      <c r="SON78" s="9"/>
      <c r="SOO78" s="6"/>
      <c r="SOP78" s="9"/>
      <c r="SOQ78" s="6"/>
      <c r="SOR78" s="9"/>
      <c r="SOS78" s="44"/>
      <c r="SOU78" s="44"/>
      <c r="SOW78" s="33"/>
      <c r="SOY78" s="33"/>
      <c r="SPA78" s="33"/>
      <c r="SPC78" s="33"/>
      <c r="SPE78"/>
      <c r="SPF78"/>
      <c r="SPG78"/>
      <c r="SPH78" s="3"/>
      <c r="SPK78" s="8"/>
      <c r="SPL78" s="9"/>
      <c r="SPM78" s="8"/>
      <c r="SPN78" s="8"/>
      <c r="SPO78" s="9"/>
      <c r="SPP78" s="6"/>
      <c r="SPQ78" s="9"/>
      <c r="SPR78" s="6"/>
      <c r="SPS78" s="9"/>
      <c r="SPT78" s="44"/>
      <c r="SPV78" s="44"/>
      <c r="SPX78" s="33"/>
      <c r="SPZ78" s="33"/>
      <c r="SQB78" s="33"/>
      <c r="SQD78" s="33"/>
      <c r="SQF78"/>
      <c r="SQG78"/>
      <c r="SQH78"/>
      <c r="SQI78" s="3"/>
      <c r="SQL78" s="8"/>
      <c r="SQM78" s="9"/>
      <c r="SQN78" s="8"/>
      <c r="SQO78" s="8"/>
      <c r="SQP78" s="9"/>
      <c r="SQQ78" s="6"/>
      <c r="SQR78" s="9"/>
      <c r="SQS78" s="6"/>
      <c r="SQT78" s="9"/>
      <c r="SQU78" s="44"/>
      <c r="SQW78" s="44"/>
      <c r="SQY78" s="33"/>
      <c r="SRA78" s="33"/>
      <c r="SRC78" s="33"/>
      <c r="SRE78" s="33"/>
      <c r="SRG78"/>
      <c r="SRH78"/>
      <c r="SRI78"/>
      <c r="SRJ78" s="3"/>
      <c r="SRM78" s="8"/>
      <c r="SRN78" s="9"/>
      <c r="SRO78" s="8"/>
      <c r="SRP78" s="8"/>
      <c r="SRQ78" s="9"/>
      <c r="SRR78" s="6"/>
      <c r="SRS78" s="9"/>
      <c r="SRT78" s="6"/>
      <c r="SRU78" s="9"/>
      <c r="SRV78" s="44"/>
      <c r="SRX78" s="44"/>
      <c r="SRZ78" s="33"/>
      <c r="SSB78" s="33"/>
      <c r="SSD78" s="33"/>
      <c r="SSF78" s="33"/>
      <c r="SSH78"/>
      <c r="SSI78"/>
      <c r="SSJ78"/>
      <c r="SSK78" s="3"/>
      <c r="SSN78" s="8"/>
      <c r="SSO78" s="9"/>
      <c r="SSP78" s="8"/>
      <c r="SSQ78" s="8"/>
      <c r="SSR78" s="9"/>
      <c r="SSS78" s="6"/>
      <c r="SST78" s="9"/>
      <c r="SSU78" s="6"/>
      <c r="SSV78" s="9"/>
      <c r="SSW78" s="44"/>
      <c r="SSY78" s="44"/>
      <c r="STA78" s="33"/>
      <c r="STC78" s="33"/>
      <c r="STE78" s="33"/>
      <c r="STG78" s="33"/>
      <c r="STI78"/>
      <c r="STJ78"/>
      <c r="STK78"/>
      <c r="STL78" s="3"/>
      <c r="STO78" s="8"/>
      <c r="STP78" s="9"/>
      <c r="STQ78" s="8"/>
      <c r="STR78" s="8"/>
      <c r="STS78" s="9"/>
      <c r="STT78" s="6"/>
      <c r="STU78" s="9"/>
      <c r="STV78" s="6"/>
      <c r="STW78" s="9"/>
      <c r="STX78" s="44"/>
      <c r="STZ78" s="44"/>
      <c r="SUB78" s="33"/>
      <c r="SUD78" s="33"/>
      <c r="SUF78" s="33"/>
      <c r="SUH78" s="33"/>
      <c r="SUJ78"/>
      <c r="SUK78"/>
      <c r="SUL78"/>
      <c r="SUM78" s="3"/>
      <c r="SUP78" s="8"/>
      <c r="SUQ78" s="9"/>
      <c r="SUR78" s="8"/>
      <c r="SUS78" s="8"/>
      <c r="SUT78" s="9"/>
      <c r="SUU78" s="6"/>
      <c r="SUV78" s="9"/>
      <c r="SUW78" s="6"/>
      <c r="SUX78" s="9"/>
      <c r="SUY78" s="44"/>
      <c r="SVA78" s="44"/>
      <c r="SVC78" s="33"/>
      <c r="SVE78" s="33"/>
      <c r="SVG78" s="33"/>
      <c r="SVI78" s="33"/>
      <c r="SVK78"/>
      <c r="SVL78"/>
      <c r="SVM78"/>
      <c r="SVN78" s="3"/>
      <c r="SVQ78" s="8"/>
      <c r="SVR78" s="9"/>
      <c r="SVS78" s="8"/>
      <c r="SVT78" s="8"/>
      <c r="SVU78" s="9"/>
      <c r="SVV78" s="6"/>
      <c r="SVW78" s="9"/>
      <c r="SVX78" s="6"/>
      <c r="SVY78" s="9"/>
      <c r="SVZ78" s="44"/>
      <c r="SWB78" s="44"/>
      <c r="SWD78" s="33"/>
      <c r="SWF78" s="33"/>
      <c r="SWH78" s="33"/>
      <c r="SWJ78" s="33"/>
      <c r="SWL78"/>
      <c r="SWM78"/>
      <c r="SWN78"/>
      <c r="SWO78" s="3"/>
      <c r="SWR78" s="8"/>
      <c r="SWS78" s="9"/>
      <c r="SWT78" s="8"/>
      <c r="SWU78" s="8"/>
      <c r="SWV78" s="9"/>
      <c r="SWW78" s="6"/>
      <c r="SWX78" s="9"/>
      <c r="SWY78" s="6"/>
      <c r="SWZ78" s="9"/>
      <c r="SXA78" s="44"/>
      <c r="SXC78" s="44"/>
      <c r="SXE78" s="33"/>
      <c r="SXG78" s="33"/>
      <c r="SXI78" s="33"/>
      <c r="SXK78" s="33"/>
      <c r="SXM78"/>
      <c r="SXN78"/>
      <c r="SXO78"/>
      <c r="SXP78" s="3"/>
      <c r="SXS78" s="8"/>
      <c r="SXT78" s="9"/>
      <c r="SXU78" s="8"/>
      <c r="SXV78" s="8"/>
      <c r="SXW78" s="9"/>
      <c r="SXX78" s="6"/>
      <c r="SXY78" s="9"/>
      <c r="SXZ78" s="6"/>
      <c r="SYA78" s="9"/>
      <c r="SYB78" s="44"/>
      <c r="SYD78" s="44"/>
      <c r="SYF78" s="33"/>
      <c r="SYH78" s="33"/>
      <c r="SYJ78" s="33"/>
      <c r="SYL78" s="33"/>
      <c r="SYN78"/>
      <c r="SYO78"/>
      <c r="SYP78"/>
      <c r="SYQ78" s="3"/>
      <c r="SYT78" s="8"/>
      <c r="SYU78" s="9"/>
      <c r="SYV78" s="8"/>
      <c r="SYW78" s="8"/>
      <c r="SYX78" s="9"/>
      <c r="SYY78" s="6"/>
      <c r="SYZ78" s="9"/>
      <c r="SZA78" s="6"/>
      <c r="SZB78" s="9"/>
      <c r="SZC78" s="44"/>
      <c r="SZE78" s="44"/>
      <c r="SZG78" s="33"/>
      <c r="SZI78" s="33"/>
      <c r="SZK78" s="33"/>
      <c r="SZM78" s="33"/>
      <c r="SZO78"/>
      <c r="SZP78"/>
      <c r="SZQ78"/>
      <c r="SZR78" s="3"/>
      <c r="SZU78" s="8"/>
      <c r="SZV78" s="9"/>
      <c r="SZW78" s="8"/>
      <c r="SZX78" s="8"/>
      <c r="SZY78" s="9"/>
      <c r="SZZ78" s="6"/>
      <c r="TAA78" s="9"/>
      <c r="TAB78" s="6"/>
      <c r="TAC78" s="9"/>
      <c r="TAD78" s="44"/>
      <c r="TAF78" s="44"/>
      <c r="TAH78" s="33"/>
      <c r="TAJ78" s="33"/>
      <c r="TAL78" s="33"/>
      <c r="TAN78" s="33"/>
      <c r="TAP78"/>
      <c r="TAQ78"/>
      <c r="TAR78"/>
      <c r="TAS78" s="3"/>
      <c r="TAV78" s="8"/>
      <c r="TAW78" s="9"/>
      <c r="TAX78" s="8"/>
      <c r="TAY78" s="8"/>
      <c r="TAZ78" s="9"/>
      <c r="TBA78" s="6"/>
      <c r="TBB78" s="9"/>
      <c r="TBC78" s="6"/>
      <c r="TBD78" s="9"/>
      <c r="TBE78" s="44"/>
      <c r="TBG78" s="44"/>
      <c r="TBI78" s="33"/>
      <c r="TBK78" s="33"/>
      <c r="TBM78" s="33"/>
      <c r="TBO78" s="33"/>
      <c r="TBQ78"/>
      <c r="TBR78"/>
      <c r="TBS78"/>
      <c r="TBT78" s="3"/>
      <c r="TBW78" s="8"/>
      <c r="TBX78" s="9"/>
      <c r="TBY78" s="8"/>
      <c r="TBZ78" s="8"/>
      <c r="TCA78" s="9"/>
      <c r="TCB78" s="6"/>
      <c r="TCC78" s="9"/>
      <c r="TCD78" s="6"/>
      <c r="TCE78" s="9"/>
      <c r="TCF78" s="44"/>
      <c r="TCH78" s="44"/>
      <c r="TCJ78" s="33"/>
      <c r="TCL78" s="33"/>
      <c r="TCN78" s="33"/>
      <c r="TCP78" s="33"/>
      <c r="TCR78"/>
      <c r="TCS78"/>
      <c r="TCT78"/>
      <c r="TCU78" s="3"/>
      <c r="TCX78" s="8"/>
      <c r="TCY78" s="9"/>
      <c r="TCZ78" s="8"/>
      <c r="TDA78" s="8"/>
      <c r="TDB78" s="9"/>
      <c r="TDC78" s="6"/>
      <c r="TDD78" s="9"/>
      <c r="TDE78" s="6"/>
      <c r="TDF78" s="9"/>
      <c r="TDG78" s="44"/>
      <c r="TDI78" s="44"/>
      <c r="TDK78" s="33"/>
      <c r="TDM78" s="33"/>
      <c r="TDO78" s="33"/>
      <c r="TDQ78" s="33"/>
      <c r="TDS78"/>
      <c r="TDT78"/>
      <c r="TDU78"/>
      <c r="TDV78" s="3"/>
      <c r="TDY78" s="8"/>
      <c r="TDZ78" s="9"/>
      <c r="TEA78" s="8"/>
      <c r="TEB78" s="8"/>
      <c r="TEC78" s="9"/>
      <c r="TED78" s="6"/>
      <c r="TEE78" s="9"/>
      <c r="TEF78" s="6"/>
      <c r="TEG78" s="9"/>
      <c r="TEH78" s="44"/>
      <c r="TEJ78" s="44"/>
      <c r="TEL78" s="33"/>
      <c r="TEN78" s="33"/>
      <c r="TEP78" s="33"/>
      <c r="TER78" s="33"/>
      <c r="TET78"/>
      <c r="TEU78"/>
      <c r="TEV78"/>
      <c r="TEW78" s="3"/>
      <c r="TEZ78" s="8"/>
      <c r="TFA78" s="9"/>
      <c r="TFB78" s="8"/>
      <c r="TFC78" s="8"/>
      <c r="TFD78" s="9"/>
      <c r="TFE78" s="6"/>
      <c r="TFF78" s="9"/>
      <c r="TFG78" s="6"/>
      <c r="TFH78" s="9"/>
      <c r="TFI78" s="44"/>
      <c r="TFK78" s="44"/>
      <c r="TFM78" s="33"/>
      <c r="TFO78" s="33"/>
      <c r="TFQ78" s="33"/>
      <c r="TFS78" s="33"/>
      <c r="TFU78"/>
      <c r="TFV78"/>
      <c r="TFW78"/>
      <c r="TFX78" s="3"/>
      <c r="TGA78" s="8"/>
      <c r="TGB78" s="9"/>
      <c r="TGC78" s="8"/>
      <c r="TGD78" s="8"/>
      <c r="TGE78" s="9"/>
      <c r="TGF78" s="6"/>
      <c r="TGG78" s="9"/>
      <c r="TGH78" s="6"/>
      <c r="TGI78" s="9"/>
      <c r="TGJ78" s="44"/>
      <c r="TGL78" s="44"/>
      <c r="TGN78" s="33"/>
      <c r="TGP78" s="33"/>
      <c r="TGR78" s="33"/>
      <c r="TGT78" s="33"/>
      <c r="TGV78"/>
      <c r="TGW78"/>
      <c r="TGX78"/>
      <c r="TGY78" s="3"/>
      <c r="THB78" s="8"/>
      <c r="THC78" s="9"/>
      <c r="THD78" s="8"/>
      <c r="THE78" s="8"/>
      <c r="THF78" s="9"/>
      <c r="THG78" s="6"/>
      <c r="THH78" s="9"/>
      <c r="THI78" s="6"/>
      <c r="THJ78" s="9"/>
      <c r="THK78" s="44"/>
      <c r="THM78" s="44"/>
      <c r="THO78" s="33"/>
      <c r="THQ78" s="33"/>
      <c r="THS78" s="33"/>
      <c r="THU78" s="33"/>
      <c r="THW78"/>
      <c r="THX78"/>
      <c r="THY78"/>
      <c r="THZ78" s="3"/>
      <c r="TIC78" s="8"/>
      <c r="TID78" s="9"/>
      <c r="TIE78" s="8"/>
      <c r="TIF78" s="8"/>
      <c r="TIG78" s="9"/>
      <c r="TIH78" s="6"/>
      <c r="TII78" s="9"/>
      <c r="TIJ78" s="6"/>
      <c r="TIK78" s="9"/>
      <c r="TIL78" s="44"/>
      <c r="TIN78" s="44"/>
      <c r="TIP78" s="33"/>
      <c r="TIR78" s="33"/>
      <c r="TIT78" s="33"/>
      <c r="TIV78" s="33"/>
      <c r="TIX78"/>
      <c r="TIY78"/>
      <c r="TIZ78"/>
      <c r="TJA78" s="3"/>
      <c r="TJD78" s="8"/>
      <c r="TJE78" s="9"/>
      <c r="TJF78" s="8"/>
      <c r="TJG78" s="8"/>
      <c r="TJH78" s="9"/>
      <c r="TJI78" s="6"/>
      <c r="TJJ78" s="9"/>
      <c r="TJK78" s="6"/>
      <c r="TJL78" s="9"/>
      <c r="TJM78" s="44"/>
      <c r="TJO78" s="44"/>
      <c r="TJQ78" s="33"/>
      <c r="TJS78" s="33"/>
      <c r="TJU78" s="33"/>
      <c r="TJW78" s="33"/>
      <c r="TJY78"/>
      <c r="TJZ78"/>
      <c r="TKA78"/>
      <c r="TKB78" s="3"/>
      <c r="TKE78" s="8"/>
      <c r="TKF78" s="9"/>
      <c r="TKG78" s="8"/>
      <c r="TKH78" s="8"/>
      <c r="TKI78" s="9"/>
      <c r="TKJ78" s="6"/>
      <c r="TKK78" s="9"/>
      <c r="TKL78" s="6"/>
      <c r="TKM78" s="9"/>
      <c r="TKN78" s="44"/>
      <c r="TKP78" s="44"/>
      <c r="TKR78" s="33"/>
      <c r="TKT78" s="33"/>
      <c r="TKV78" s="33"/>
      <c r="TKX78" s="33"/>
      <c r="TKZ78"/>
      <c r="TLA78"/>
      <c r="TLB78"/>
      <c r="TLC78" s="3"/>
      <c r="TLF78" s="8"/>
      <c r="TLG78" s="9"/>
      <c r="TLH78" s="8"/>
      <c r="TLI78" s="8"/>
      <c r="TLJ78" s="9"/>
      <c r="TLK78" s="6"/>
      <c r="TLL78" s="9"/>
      <c r="TLM78" s="6"/>
      <c r="TLN78" s="9"/>
      <c r="TLO78" s="44"/>
      <c r="TLQ78" s="44"/>
      <c r="TLS78" s="33"/>
      <c r="TLU78" s="33"/>
      <c r="TLW78" s="33"/>
      <c r="TLY78" s="33"/>
      <c r="TMA78"/>
      <c r="TMB78"/>
      <c r="TMC78"/>
      <c r="TMD78" s="3"/>
      <c r="TMG78" s="8"/>
      <c r="TMH78" s="9"/>
      <c r="TMI78" s="8"/>
      <c r="TMJ78" s="8"/>
      <c r="TMK78" s="9"/>
      <c r="TML78" s="6"/>
      <c r="TMM78" s="9"/>
      <c r="TMN78" s="6"/>
      <c r="TMO78" s="9"/>
      <c r="TMP78" s="44"/>
      <c r="TMR78" s="44"/>
      <c r="TMT78" s="33"/>
      <c r="TMV78" s="33"/>
      <c r="TMX78" s="33"/>
      <c r="TMZ78" s="33"/>
      <c r="TNB78"/>
      <c r="TNC78"/>
      <c r="TND78"/>
      <c r="TNE78" s="3"/>
      <c r="TNH78" s="8"/>
      <c r="TNI78" s="9"/>
      <c r="TNJ78" s="8"/>
      <c r="TNK78" s="8"/>
      <c r="TNL78" s="9"/>
      <c r="TNM78" s="6"/>
      <c r="TNN78" s="9"/>
      <c r="TNO78" s="6"/>
      <c r="TNP78" s="9"/>
      <c r="TNQ78" s="44"/>
      <c r="TNS78" s="44"/>
      <c r="TNU78" s="33"/>
      <c r="TNW78" s="33"/>
      <c r="TNY78" s="33"/>
      <c r="TOA78" s="33"/>
      <c r="TOC78"/>
      <c r="TOD78"/>
      <c r="TOE78"/>
      <c r="TOF78" s="3"/>
      <c r="TOI78" s="8"/>
      <c r="TOJ78" s="9"/>
      <c r="TOK78" s="8"/>
      <c r="TOL78" s="8"/>
      <c r="TOM78" s="9"/>
      <c r="TON78" s="6"/>
      <c r="TOO78" s="9"/>
      <c r="TOP78" s="6"/>
      <c r="TOQ78" s="9"/>
      <c r="TOR78" s="44"/>
      <c r="TOT78" s="44"/>
      <c r="TOV78" s="33"/>
      <c r="TOX78" s="33"/>
      <c r="TOZ78" s="33"/>
      <c r="TPB78" s="33"/>
      <c r="TPD78"/>
      <c r="TPE78"/>
      <c r="TPF78"/>
      <c r="TPG78" s="3"/>
      <c r="TPJ78" s="8"/>
      <c r="TPK78" s="9"/>
      <c r="TPL78" s="8"/>
      <c r="TPM78" s="8"/>
      <c r="TPN78" s="9"/>
      <c r="TPO78" s="6"/>
      <c r="TPP78" s="9"/>
      <c r="TPQ78" s="6"/>
      <c r="TPR78" s="9"/>
      <c r="TPS78" s="44"/>
      <c r="TPU78" s="44"/>
      <c r="TPW78" s="33"/>
      <c r="TPY78" s="33"/>
      <c r="TQA78" s="33"/>
      <c r="TQC78" s="33"/>
      <c r="TQE78"/>
      <c r="TQF78"/>
      <c r="TQG78"/>
      <c r="TQH78" s="3"/>
      <c r="TQK78" s="8"/>
      <c r="TQL78" s="9"/>
      <c r="TQM78" s="8"/>
      <c r="TQN78" s="8"/>
      <c r="TQO78" s="9"/>
      <c r="TQP78" s="6"/>
      <c r="TQQ78" s="9"/>
      <c r="TQR78" s="6"/>
      <c r="TQS78" s="9"/>
      <c r="TQT78" s="44"/>
      <c r="TQV78" s="44"/>
      <c r="TQX78" s="33"/>
      <c r="TQZ78" s="33"/>
      <c r="TRB78" s="33"/>
      <c r="TRD78" s="33"/>
      <c r="TRF78"/>
      <c r="TRG78"/>
      <c r="TRH78"/>
      <c r="TRI78" s="3"/>
      <c r="TRL78" s="8"/>
      <c r="TRM78" s="9"/>
      <c r="TRN78" s="8"/>
      <c r="TRO78" s="8"/>
      <c r="TRP78" s="9"/>
      <c r="TRQ78" s="6"/>
      <c r="TRR78" s="9"/>
      <c r="TRS78" s="6"/>
      <c r="TRT78" s="9"/>
      <c r="TRU78" s="44"/>
      <c r="TRW78" s="44"/>
      <c r="TRY78" s="33"/>
      <c r="TSA78" s="33"/>
      <c r="TSC78" s="33"/>
      <c r="TSE78" s="33"/>
      <c r="TSG78"/>
      <c r="TSH78"/>
      <c r="TSI78"/>
      <c r="TSJ78" s="3"/>
      <c r="TSM78" s="8"/>
      <c r="TSN78" s="9"/>
      <c r="TSO78" s="8"/>
      <c r="TSP78" s="8"/>
      <c r="TSQ78" s="9"/>
      <c r="TSR78" s="6"/>
      <c r="TSS78" s="9"/>
      <c r="TST78" s="6"/>
      <c r="TSU78" s="9"/>
      <c r="TSV78" s="44"/>
      <c r="TSX78" s="44"/>
      <c r="TSZ78" s="33"/>
      <c r="TTB78" s="33"/>
      <c r="TTD78" s="33"/>
      <c r="TTF78" s="33"/>
      <c r="TTH78"/>
      <c r="TTI78"/>
      <c r="TTJ78"/>
      <c r="TTK78" s="3"/>
      <c r="TTN78" s="8"/>
      <c r="TTO78" s="9"/>
      <c r="TTP78" s="8"/>
      <c r="TTQ78" s="8"/>
      <c r="TTR78" s="9"/>
      <c r="TTS78" s="6"/>
      <c r="TTT78" s="9"/>
      <c r="TTU78" s="6"/>
      <c r="TTV78" s="9"/>
      <c r="TTW78" s="44"/>
      <c r="TTY78" s="44"/>
      <c r="TUA78" s="33"/>
      <c r="TUC78" s="33"/>
      <c r="TUE78" s="33"/>
      <c r="TUG78" s="33"/>
      <c r="TUI78"/>
      <c r="TUJ78"/>
      <c r="TUK78"/>
      <c r="TUL78" s="3"/>
      <c r="TUO78" s="8"/>
      <c r="TUP78" s="9"/>
      <c r="TUQ78" s="8"/>
      <c r="TUR78" s="8"/>
      <c r="TUS78" s="9"/>
      <c r="TUT78" s="6"/>
      <c r="TUU78" s="9"/>
      <c r="TUV78" s="6"/>
      <c r="TUW78" s="9"/>
      <c r="TUX78" s="44"/>
      <c r="TUZ78" s="44"/>
      <c r="TVB78" s="33"/>
      <c r="TVD78" s="33"/>
      <c r="TVF78" s="33"/>
      <c r="TVH78" s="33"/>
      <c r="TVJ78"/>
      <c r="TVK78"/>
      <c r="TVL78"/>
      <c r="TVM78" s="3"/>
      <c r="TVP78" s="8"/>
      <c r="TVQ78" s="9"/>
      <c r="TVR78" s="8"/>
      <c r="TVS78" s="8"/>
      <c r="TVT78" s="9"/>
      <c r="TVU78" s="6"/>
      <c r="TVV78" s="9"/>
      <c r="TVW78" s="6"/>
      <c r="TVX78" s="9"/>
      <c r="TVY78" s="44"/>
      <c r="TWA78" s="44"/>
      <c r="TWC78" s="33"/>
      <c r="TWE78" s="33"/>
      <c r="TWG78" s="33"/>
      <c r="TWI78" s="33"/>
      <c r="TWK78"/>
      <c r="TWL78"/>
      <c r="TWM78"/>
      <c r="TWN78" s="3"/>
      <c r="TWQ78" s="8"/>
      <c r="TWR78" s="9"/>
      <c r="TWS78" s="8"/>
      <c r="TWT78" s="8"/>
      <c r="TWU78" s="9"/>
      <c r="TWV78" s="6"/>
      <c r="TWW78" s="9"/>
      <c r="TWX78" s="6"/>
      <c r="TWY78" s="9"/>
      <c r="TWZ78" s="44"/>
      <c r="TXB78" s="44"/>
      <c r="TXD78" s="33"/>
      <c r="TXF78" s="33"/>
      <c r="TXH78" s="33"/>
      <c r="TXJ78" s="33"/>
      <c r="TXL78"/>
      <c r="TXM78"/>
      <c r="TXN78"/>
      <c r="TXO78" s="3"/>
      <c r="TXR78" s="8"/>
      <c r="TXS78" s="9"/>
      <c r="TXT78" s="8"/>
      <c r="TXU78" s="8"/>
      <c r="TXV78" s="9"/>
      <c r="TXW78" s="6"/>
      <c r="TXX78" s="9"/>
      <c r="TXY78" s="6"/>
      <c r="TXZ78" s="9"/>
      <c r="TYA78" s="44"/>
      <c r="TYC78" s="44"/>
      <c r="TYE78" s="33"/>
      <c r="TYG78" s="33"/>
      <c r="TYI78" s="33"/>
      <c r="TYK78" s="33"/>
      <c r="TYM78"/>
      <c r="TYN78"/>
      <c r="TYO78"/>
      <c r="TYP78" s="3"/>
      <c r="TYS78" s="8"/>
      <c r="TYT78" s="9"/>
      <c r="TYU78" s="8"/>
      <c r="TYV78" s="8"/>
      <c r="TYW78" s="9"/>
      <c r="TYX78" s="6"/>
      <c r="TYY78" s="9"/>
      <c r="TYZ78" s="6"/>
      <c r="TZA78" s="9"/>
      <c r="TZB78" s="44"/>
      <c r="TZD78" s="44"/>
      <c r="TZF78" s="33"/>
      <c r="TZH78" s="33"/>
      <c r="TZJ78" s="33"/>
      <c r="TZL78" s="33"/>
      <c r="TZN78"/>
      <c r="TZO78"/>
      <c r="TZP78"/>
      <c r="TZQ78" s="3"/>
      <c r="TZT78" s="8"/>
      <c r="TZU78" s="9"/>
      <c r="TZV78" s="8"/>
      <c r="TZW78" s="8"/>
      <c r="TZX78" s="9"/>
      <c r="TZY78" s="6"/>
      <c r="TZZ78" s="9"/>
      <c r="UAA78" s="6"/>
      <c r="UAB78" s="9"/>
      <c r="UAC78" s="44"/>
      <c r="UAE78" s="44"/>
      <c r="UAG78" s="33"/>
      <c r="UAI78" s="33"/>
      <c r="UAK78" s="33"/>
      <c r="UAM78" s="33"/>
      <c r="UAO78"/>
      <c r="UAP78"/>
      <c r="UAQ78"/>
      <c r="UAR78" s="3"/>
      <c r="UAU78" s="8"/>
      <c r="UAV78" s="9"/>
      <c r="UAW78" s="8"/>
      <c r="UAX78" s="8"/>
      <c r="UAY78" s="9"/>
      <c r="UAZ78" s="6"/>
      <c r="UBA78" s="9"/>
      <c r="UBB78" s="6"/>
      <c r="UBC78" s="9"/>
      <c r="UBD78" s="44"/>
      <c r="UBF78" s="44"/>
      <c r="UBH78" s="33"/>
      <c r="UBJ78" s="33"/>
      <c r="UBL78" s="33"/>
      <c r="UBN78" s="33"/>
      <c r="UBP78"/>
      <c r="UBQ78"/>
      <c r="UBR78"/>
      <c r="UBS78" s="3"/>
      <c r="UBV78" s="8"/>
      <c r="UBW78" s="9"/>
      <c r="UBX78" s="8"/>
      <c r="UBY78" s="8"/>
      <c r="UBZ78" s="9"/>
      <c r="UCA78" s="6"/>
      <c r="UCB78" s="9"/>
      <c r="UCC78" s="6"/>
      <c r="UCD78" s="9"/>
      <c r="UCE78" s="44"/>
      <c r="UCG78" s="44"/>
      <c r="UCI78" s="33"/>
      <c r="UCK78" s="33"/>
      <c r="UCM78" s="33"/>
      <c r="UCO78" s="33"/>
      <c r="UCQ78"/>
      <c r="UCR78"/>
      <c r="UCS78"/>
      <c r="UCT78" s="3"/>
      <c r="UCW78" s="8"/>
      <c r="UCX78" s="9"/>
      <c r="UCY78" s="8"/>
      <c r="UCZ78" s="8"/>
      <c r="UDA78" s="9"/>
      <c r="UDB78" s="6"/>
      <c r="UDC78" s="9"/>
      <c r="UDD78" s="6"/>
      <c r="UDE78" s="9"/>
      <c r="UDF78" s="44"/>
      <c r="UDH78" s="44"/>
      <c r="UDJ78" s="33"/>
      <c r="UDL78" s="33"/>
      <c r="UDN78" s="33"/>
      <c r="UDP78" s="33"/>
      <c r="UDR78"/>
      <c r="UDS78"/>
      <c r="UDT78"/>
      <c r="UDU78" s="3"/>
      <c r="UDX78" s="8"/>
      <c r="UDY78" s="9"/>
      <c r="UDZ78" s="8"/>
      <c r="UEA78" s="8"/>
      <c r="UEB78" s="9"/>
      <c r="UEC78" s="6"/>
      <c r="UED78" s="9"/>
      <c r="UEE78" s="6"/>
      <c r="UEF78" s="9"/>
      <c r="UEG78" s="44"/>
      <c r="UEI78" s="44"/>
      <c r="UEK78" s="33"/>
      <c r="UEM78" s="33"/>
      <c r="UEO78" s="33"/>
      <c r="UEQ78" s="33"/>
      <c r="UES78"/>
      <c r="UET78"/>
      <c r="UEU78"/>
      <c r="UEV78" s="3"/>
      <c r="UEY78" s="8"/>
      <c r="UEZ78" s="9"/>
      <c r="UFA78" s="8"/>
      <c r="UFB78" s="8"/>
      <c r="UFC78" s="9"/>
      <c r="UFD78" s="6"/>
      <c r="UFE78" s="9"/>
      <c r="UFF78" s="6"/>
      <c r="UFG78" s="9"/>
      <c r="UFH78" s="44"/>
      <c r="UFJ78" s="44"/>
      <c r="UFL78" s="33"/>
      <c r="UFN78" s="33"/>
      <c r="UFP78" s="33"/>
      <c r="UFR78" s="33"/>
      <c r="UFT78"/>
      <c r="UFU78"/>
      <c r="UFV78"/>
      <c r="UFW78" s="3"/>
      <c r="UFZ78" s="8"/>
      <c r="UGA78" s="9"/>
      <c r="UGB78" s="8"/>
      <c r="UGC78" s="8"/>
      <c r="UGD78" s="9"/>
      <c r="UGE78" s="6"/>
      <c r="UGF78" s="9"/>
      <c r="UGG78" s="6"/>
      <c r="UGH78" s="9"/>
      <c r="UGI78" s="44"/>
      <c r="UGK78" s="44"/>
      <c r="UGM78" s="33"/>
      <c r="UGO78" s="33"/>
      <c r="UGQ78" s="33"/>
      <c r="UGS78" s="33"/>
      <c r="UGU78"/>
      <c r="UGV78"/>
      <c r="UGW78"/>
      <c r="UGX78" s="3"/>
      <c r="UHA78" s="8"/>
      <c r="UHB78" s="9"/>
      <c r="UHC78" s="8"/>
      <c r="UHD78" s="8"/>
      <c r="UHE78" s="9"/>
      <c r="UHF78" s="6"/>
      <c r="UHG78" s="9"/>
      <c r="UHH78" s="6"/>
      <c r="UHI78" s="9"/>
      <c r="UHJ78" s="44"/>
      <c r="UHL78" s="44"/>
      <c r="UHN78" s="33"/>
      <c r="UHP78" s="33"/>
      <c r="UHR78" s="33"/>
      <c r="UHT78" s="33"/>
      <c r="UHV78"/>
      <c r="UHW78"/>
      <c r="UHX78"/>
      <c r="UHY78" s="3"/>
      <c r="UIB78" s="8"/>
      <c r="UIC78" s="9"/>
      <c r="UID78" s="8"/>
      <c r="UIE78" s="8"/>
      <c r="UIF78" s="9"/>
      <c r="UIG78" s="6"/>
      <c r="UIH78" s="9"/>
      <c r="UII78" s="6"/>
      <c r="UIJ78" s="9"/>
      <c r="UIK78" s="44"/>
      <c r="UIM78" s="44"/>
      <c r="UIO78" s="33"/>
      <c r="UIQ78" s="33"/>
      <c r="UIS78" s="33"/>
      <c r="UIU78" s="33"/>
      <c r="UIW78"/>
      <c r="UIX78"/>
      <c r="UIY78"/>
      <c r="UIZ78" s="3"/>
      <c r="UJC78" s="8"/>
      <c r="UJD78" s="9"/>
      <c r="UJE78" s="8"/>
      <c r="UJF78" s="8"/>
      <c r="UJG78" s="9"/>
      <c r="UJH78" s="6"/>
      <c r="UJI78" s="9"/>
      <c r="UJJ78" s="6"/>
      <c r="UJK78" s="9"/>
      <c r="UJL78" s="44"/>
      <c r="UJN78" s="44"/>
      <c r="UJP78" s="33"/>
      <c r="UJR78" s="33"/>
      <c r="UJT78" s="33"/>
      <c r="UJV78" s="33"/>
      <c r="UJX78"/>
      <c r="UJY78"/>
      <c r="UJZ78"/>
      <c r="UKA78" s="3"/>
      <c r="UKD78" s="8"/>
      <c r="UKE78" s="9"/>
      <c r="UKF78" s="8"/>
      <c r="UKG78" s="8"/>
      <c r="UKH78" s="9"/>
      <c r="UKI78" s="6"/>
      <c r="UKJ78" s="9"/>
      <c r="UKK78" s="6"/>
      <c r="UKL78" s="9"/>
      <c r="UKM78" s="44"/>
      <c r="UKO78" s="44"/>
      <c r="UKQ78" s="33"/>
      <c r="UKS78" s="33"/>
      <c r="UKU78" s="33"/>
      <c r="UKW78" s="33"/>
      <c r="UKY78"/>
      <c r="UKZ78"/>
      <c r="ULA78"/>
      <c r="ULB78" s="3"/>
      <c r="ULE78" s="8"/>
      <c r="ULF78" s="9"/>
      <c r="ULG78" s="8"/>
      <c r="ULH78" s="8"/>
      <c r="ULI78" s="9"/>
      <c r="ULJ78" s="6"/>
      <c r="ULK78" s="9"/>
      <c r="ULL78" s="6"/>
      <c r="ULM78" s="9"/>
      <c r="ULN78" s="44"/>
      <c r="ULP78" s="44"/>
      <c r="ULR78" s="33"/>
      <c r="ULT78" s="33"/>
      <c r="ULV78" s="33"/>
      <c r="ULX78" s="33"/>
      <c r="ULZ78"/>
      <c r="UMA78"/>
      <c r="UMB78"/>
      <c r="UMC78" s="3"/>
      <c r="UMF78" s="8"/>
      <c r="UMG78" s="9"/>
      <c r="UMH78" s="8"/>
      <c r="UMI78" s="8"/>
      <c r="UMJ78" s="9"/>
      <c r="UMK78" s="6"/>
      <c r="UML78" s="9"/>
      <c r="UMM78" s="6"/>
      <c r="UMN78" s="9"/>
      <c r="UMO78" s="44"/>
      <c r="UMQ78" s="44"/>
      <c r="UMS78" s="33"/>
      <c r="UMU78" s="33"/>
      <c r="UMW78" s="33"/>
      <c r="UMY78" s="33"/>
      <c r="UNA78"/>
      <c r="UNB78"/>
      <c r="UNC78"/>
      <c r="UND78" s="3"/>
      <c r="UNG78" s="8"/>
      <c r="UNH78" s="9"/>
      <c r="UNI78" s="8"/>
      <c r="UNJ78" s="8"/>
      <c r="UNK78" s="9"/>
      <c r="UNL78" s="6"/>
      <c r="UNM78" s="9"/>
      <c r="UNN78" s="6"/>
      <c r="UNO78" s="9"/>
      <c r="UNP78" s="44"/>
      <c r="UNR78" s="44"/>
      <c r="UNT78" s="33"/>
      <c r="UNV78" s="33"/>
      <c r="UNX78" s="33"/>
      <c r="UNZ78" s="33"/>
      <c r="UOB78"/>
      <c r="UOC78"/>
      <c r="UOD78"/>
      <c r="UOE78" s="3"/>
      <c r="UOH78" s="8"/>
      <c r="UOI78" s="9"/>
      <c r="UOJ78" s="8"/>
      <c r="UOK78" s="8"/>
      <c r="UOL78" s="9"/>
      <c r="UOM78" s="6"/>
      <c r="UON78" s="9"/>
      <c r="UOO78" s="6"/>
      <c r="UOP78" s="9"/>
      <c r="UOQ78" s="44"/>
      <c r="UOS78" s="44"/>
      <c r="UOU78" s="33"/>
      <c r="UOW78" s="33"/>
      <c r="UOY78" s="33"/>
      <c r="UPA78" s="33"/>
      <c r="UPC78"/>
      <c r="UPD78"/>
      <c r="UPE78"/>
      <c r="UPF78" s="3"/>
      <c r="UPI78" s="8"/>
      <c r="UPJ78" s="9"/>
      <c r="UPK78" s="8"/>
      <c r="UPL78" s="8"/>
      <c r="UPM78" s="9"/>
      <c r="UPN78" s="6"/>
      <c r="UPO78" s="9"/>
      <c r="UPP78" s="6"/>
      <c r="UPQ78" s="9"/>
      <c r="UPR78" s="44"/>
      <c r="UPT78" s="44"/>
      <c r="UPV78" s="33"/>
      <c r="UPX78" s="33"/>
      <c r="UPZ78" s="33"/>
      <c r="UQB78" s="33"/>
      <c r="UQD78"/>
      <c r="UQE78"/>
      <c r="UQF78"/>
      <c r="UQG78" s="3"/>
      <c r="UQJ78" s="8"/>
      <c r="UQK78" s="9"/>
      <c r="UQL78" s="8"/>
      <c r="UQM78" s="8"/>
      <c r="UQN78" s="9"/>
      <c r="UQO78" s="6"/>
      <c r="UQP78" s="9"/>
      <c r="UQQ78" s="6"/>
      <c r="UQR78" s="9"/>
      <c r="UQS78" s="44"/>
      <c r="UQU78" s="44"/>
      <c r="UQW78" s="33"/>
      <c r="UQY78" s="33"/>
      <c r="URA78" s="33"/>
      <c r="URC78" s="33"/>
      <c r="URE78"/>
      <c r="URF78"/>
      <c r="URG78"/>
      <c r="URH78" s="3"/>
      <c r="URK78" s="8"/>
      <c r="URL78" s="9"/>
      <c r="URM78" s="8"/>
      <c r="URN78" s="8"/>
      <c r="URO78" s="9"/>
      <c r="URP78" s="6"/>
      <c r="URQ78" s="9"/>
      <c r="URR78" s="6"/>
      <c r="URS78" s="9"/>
      <c r="URT78" s="44"/>
      <c r="URV78" s="44"/>
      <c r="URX78" s="33"/>
      <c r="URZ78" s="33"/>
      <c r="USB78" s="33"/>
      <c r="USD78" s="33"/>
      <c r="USF78"/>
      <c r="USG78"/>
      <c r="USH78"/>
      <c r="USI78" s="3"/>
      <c r="USL78" s="8"/>
      <c r="USM78" s="9"/>
      <c r="USN78" s="8"/>
      <c r="USO78" s="8"/>
      <c r="USP78" s="9"/>
      <c r="USQ78" s="6"/>
      <c r="USR78" s="9"/>
      <c r="USS78" s="6"/>
      <c r="UST78" s="9"/>
      <c r="USU78" s="44"/>
      <c r="USW78" s="44"/>
      <c r="USY78" s="33"/>
      <c r="UTA78" s="33"/>
      <c r="UTC78" s="33"/>
      <c r="UTE78" s="33"/>
      <c r="UTG78"/>
      <c r="UTH78"/>
      <c r="UTI78"/>
      <c r="UTJ78" s="3"/>
      <c r="UTM78" s="8"/>
      <c r="UTN78" s="9"/>
      <c r="UTO78" s="8"/>
      <c r="UTP78" s="8"/>
      <c r="UTQ78" s="9"/>
      <c r="UTR78" s="6"/>
      <c r="UTS78" s="9"/>
      <c r="UTT78" s="6"/>
      <c r="UTU78" s="9"/>
      <c r="UTV78" s="44"/>
      <c r="UTX78" s="44"/>
      <c r="UTZ78" s="33"/>
      <c r="UUB78" s="33"/>
      <c r="UUD78" s="33"/>
      <c r="UUF78" s="33"/>
      <c r="UUH78"/>
      <c r="UUI78"/>
      <c r="UUJ78"/>
      <c r="UUK78" s="3"/>
      <c r="UUN78" s="8"/>
      <c r="UUO78" s="9"/>
      <c r="UUP78" s="8"/>
      <c r="UUQ78" s="8"/>
      <c r="UUR78" s="9"/>
      <c r="UUS78" s="6"/>
      <c r="UUT78" s="9"/>
      <c r="UUU78" s="6"/>
      <c r="UUV78" s="9"/>
      <c r="UUW78" s="44"/>
      <c r="UUY78" s="44"/>
      <c r="UVA78" s="33"/>
      <c r="UVC78" s="33"/>
      <c r="UVE78" s="33"/>
      <c r="UVG78" s="33"/>
      <c r="UVI78"/>
      <c r="UVJ78"/>
      <c r="UVK78"/>
      <c r="UVL78" s="3"/>
      <c r="UVO78" s="8"/>
      <c r="UVP78" s="9"/>
      <c r="UVQ78" s="8"/>
      <c r="UVR78" s="8"/>
      <c r="UVS78" s="9"/>
      <c r="UVT78" s="6"/>
      <c r="UVU78" s="9"/>
      <c r="UVV78" s="6"/>
      <c r="UVW78" s="9"/>
      <c r="UVX78" s="44"/>
      <c r="UVZ78" s="44"/>
      <c r="UWB78" s="33"/>
      <c r="UWD78" s="33"/>
      <c r="UWF78" s="33"/>
      <c r="UWH78" s="33"/>
      <c r="UWJ78"/>
      <c r="UWK78"/>
      <c r="UWL78"/>
      <c r="UWM78" s="3"/>
      <c r="UWP78" s="8"/>
      <c r="UWQ78" s="9"/>
      <c r="UWR78" s="8"/>
      <c r="UWS78" s="8"/>
      <c r="UWT78" s="9"/>
      <c r="UWU78" s="6"/>
      <c r="UWV78" s="9"/>
      <c r="UWW78" s="6"/>
      <c r="UWX78" s="9"/>
      <c r="UWY78" s="44"/>
      <c r="UXA78" s="44"/>
      <c r="UXC78" s="33"/>
      <c r="UXE78" s="33"/>
      <c r="UXG78" s="33"/>
      <c r="UXI78" s="33"/>
      <c r="UXK78"/>
      <c r="UXL78"/>
      <c r="UXM78"/>
      <c r="UXN78" s="3"/>
      <c r="UXQ78" s="8"/>
      <c r="UXR78" s="9"/>
      <c r="UXS78" s="8"/>
      <c r="UXT78" s="8"/>
      <c r="UXU78" s="9"/>
      <c r="UXV78" s="6"/>
      <c r="UXW78" s="9"/>
      <c r="UXX78" s="6"/>
      <c r="UXY78" s="9"/>
      <c r="UXZ78" s="44"/>
      <c r="UYB78" s="44"/>
      <c r="UYD78" s="33"/>
      <c r="UYF78" s="33"/>
      <c r="UYH78" s="33"/>
      <c r="UYJ78" s="33"/>
      <c r="UYL78"/>
      <c r="UYM78"/>
      <c r="UYN78"/>
      <c r="UYO78" s="3"/>
      <c r="UYR78" s="8"/>
      <c r="UYS78" s="9"/>
      <c r="UYT78" s="8"/>
      <c r="UYU78" s="8"/>
      <c r="UYV78" s="9"/>
      <c r="UYW78" s="6"/>
      <c r="UYX78" s="9"/>
      <c r="UYY78" s="6"/>
      <c r="UYZ78" s="9"/>
      <c r="UZA78" s="44"/>
      <c r="UZC78" s="44"/>
      <c r="UZE78" s="33"/>
      <c r="UZG78" s="33"/>
      <c r="UZI78" s="33"/>
      <c r="UZK78" s="33"/>
      <c r="UZM78"/>
      <c r="UZN78"/>
      <c r="UZO78"/>
      <c r="UZP78" s="3"/>
      <c r="UZS78" s="8"/>
      <c r="UZT78" s="9"/>
      <c r="UZU78" s="8"/>
      <c r="UZV78" s="8"/>
      <c r="UZW78" s="9"/>
      <c r="UZX78" s="6"/>
      <c r="UZY78" s="9"/>
      <c r="UZZ78" s="6"/>
      <c r="VAA78" s="9"/>
      <c r="VAB78" s="44"/>
      <c r="VAD78" s="44"/>
      <c r="VAF78" s="33"/>
      <c r="VAH78" s="33"/>
      <c r="VAJ78" s="33"/>
      <c r="VAL78" s="33"/>
      <c r="VAN78"/>
      <c r="VAO78"/>
      <c r="VAP78"/>
      <c r="VAQ78" s="3"/>
      <c r="VAT78" s="8"/>
      <c r="VAU78" s="9"/>
      <c r="VAV78" s="8"/>
      <c r="VAW78" s="8"/>
      <c r="VAX78" s="9"/>
      <c r="VAY78" s="6"/>
      <c r="VAZ78" s="9"/>
      <c r="VBA78" s="6"/>
      <c r="VBB78" s="9"/>
      <c r="VBC78" s="44"/>
      <c r="VBE78" s="44"/>
      <c r="VBG78" s="33"/>
      <c r="VBI78" s="33"/>
      <c r="VBK78" s="33"/>
      <c r="VBM78" s="33"/>
      <c r="VBO78"/>
      <c r="VBP78"/>
      <c r="VBQ78"/>
      <c r="VBR78" s="3"/>
      <c r="VBU78" s="8"/>
      <c r="VBV78" s="9"/>
      <c r="VBW78" s="8"/>
      <c r="VBX78" s="8"/>
      <c r="VBY78" s="9"/>
      <c r="VBZ78" s="6"/>
      <c r="VCA78" s="9"/>
      <c r="VCB78" s="6"/>
      <c r="VCC78" s="9"/>
      <c r="VCD78" s="44"/>
      <c r="VCF78" s="44"/>
      <c r="VCH78" s="33"/>
      <c r="VCJ78" s="33"/>
      <c r="VCL78" s="33"/>
      <c r="VCN78" s="33"/>
      <c r="VCP78"/>
      <c r="VCQ78"/>
      <c r="VCR78"/>
      <c r="VCS78" s="3"/>
      <c r="VCV78" s="8"/>
      <c r="VCW78" s="9"/>
      <c r="VCX78" s="8"/>
      <c r="VCY78" s="8"/>
      <c r="VCZ78" s="9"/>
      <c r="VDA78" s="6"/>
      <c r="VDB78" s="9"/>
      <c r="VDC78" s="6"/>
      <c r="VDD78" s="9"/>
      <c r="VDE78" s="44"/>
      <c r="VDG78" s="44"/>
      <c r="VDI78" s="33"/>
      <c r="VDK78" s="33"/>
      <c r="VDM78" s="33"/>
      <c r="VDO78" s="33"/>
      <c r="VDQ78"/>
      <c r="VDR78"/>
      <c r="VDS78"/>
      <c r="VDT78" s="3"/>
      <c r="VDW78" s="8"/>
      <c r="VDX78" s="9"/>
      <c r="VDY78" s="8"/>
      <c r="VDZ78" s="8"/>
      <c r="VEA78" s="9"/>
      <c r="VEB78" s="6"/>
      <c r="VEC78" s="9"/>
      <c r="VED78" s="6"/>
      <c r="VEE78" s="9"/>
      <c r="VEF78" s="44"/>
      <c r="VEH78" s="44"/>
      <c r="VEJ78" s="33"/>
      <c r="VEL78" s="33"/>
      <c r="VEN78" s="33"/>
      <c r="VEP78" s="33"/>
      <c r="VER78"/>
      <c r="VES78"/>
      <c r="VET78"/>
      <c r="VEU78" s="3"/>
      <c r="VEX78" s="8"/>
      <c r="VEY78" s="9"/>
      <c r="VEZ78" s="8"/>
      <c r="VFA78" s="8"/>
      <c r="VFB78" s="9"/>
      <c r="VFC78" s="6"/>
      <c r="VFD78" s="9"/>
      <c r="VFE78" s="6"/>
      <c r="VFF78" s="9"/>
      <c r="VFG78" s="44"/>
      <c r="VFI78" s="44"/>
      <c r="VFK78" s="33"/>
      <c r="VFM78" s="33"/>
      <c r="VFO78" s="33"/>
      <c r="VFQ78" s="33"/>
      <c r="VFS78"/>
      <c r="VFT78"/>
      <c r="VFU78"/>
      <c r="VFV78" s="3"/>
      <c r="VFY78" s="8"/>
      <c r="VFZ78" s="9"/>
      <c r="VGA78" s="8"/>
      <c r="VGB78" s="8"/>
      <c r="VGC78" s="9"/>
      <c r="VGD78" s="6"/>
      <c r="VGE78" s="9"/>
      <c r="VGF78" s="6"/>
      <c r="VGG78" s="9"/>
      <c r="VGH78" s="44"/>
      <c r="VGJ78" s="44"/>
      <c r="VGL78" s="33"/>
      <c r="VGN78" s="33"/>
      <c r="VGP78" s="33"/>
      <c r="VGR78" s="33"/>
      <c r="VGT78"/>
      <c r="VGU78"/>
      <c r="VGV78"/>
      <c r="VGW78" s="3"/>
      <c r="VGZ78" s="8"/>
      <c r="VHA78" s="9"/>
      <c r="VHB78" s="8"/>
      <c r="VHC78" s="8"/>
      <c r="VHD78" s="9"/>
      <c r="VHE78" s="6"/>
      <c r="VHF78" s="9"/>
      <c r="VHG78" s="6"/>
      <c r="VHH78" s="9"/>
      <c r="VHI78" s="44"/>
      <c r="VHK78" s="44"/>
      <c r="VHM78" s="33"/>
      <c r="VHO78" s="33"/>
      <c r="VHQ78" s="33"/>
      <c r="VHS78" s="33"/>
      <c r="VHU78"/>
      <c r="VHV78"/>
      <c r="VHW78"/>
      <c r="VHX78" s="3"/>
      <c r="VIA78" s="8"/>
      <c r="VIB78" s="9"/>
      <c r="VIC78" s="8"/>
      <c r="VID78" s="8"/>
      <c r="VIE78" s="9"/>
      <c r="VIF78" s="6"/>
      <c r="VIG78" s="9"/>
      <c r="VIH78" s="6"/>
      <c r="VII78" s="9"/>
      <c r="VIJ78" s="44"/>
      <c r="VIL78" s="44"/>
      <c r="VIN78" s="33"/>
      <c r="VIP78" s="33"/>
      <c r="VIR78" s="33"/>
      <c r="VIT78" s="33"/>
      <c r="VIV78"/>
      <c r="VIW78"/>
      <c r="VIX78"/>
      <c r="VIY78" s="3"/>
      <c r="VJB78" s="8"/>
      <c r="VJC78" s="9"/>
      <c r="VJD78" s="8"/>
      <c r="VJE78" s="8"/>
      <c r="VJF78" s="9"/>
      <c r="VJG78" s="6"/>
      <c r="VJH78" s="9"/>
      <c r="VJI78" s="6"/>
      <c r="VJJ78" s="9"/>
      <c r="VJK78" s="44"/>
      <c r="VJM78" s="44"/>
      <c r="VJO78" s="33"/>
      <c r="VJQ78" s="33"/>
      <c r="VJS78" s="33"/>
      <c r="VJU78" s="33"/>
      <c r="VJW78"/>
      <c r="VJX78"/>
      <c r="VJY78"/>
      <c r="VJZ78" s="3"/>
      <c r="VKC78" s="8"/>
      <c r="VKD78" s="9"/>
      <c r="VKE78" s="8"/>
      <c r="VKF78" s="8"/>
      <c r="VKG78" s="9"/>
      <c r="VKH78" s="6"/>
      <c r="VKI78" s="9"/>
      <c r="VKJ78" s="6"/>
      <c r="VKK78" s="9"/>
      <c r="VKL78" s="44"/>
      <c r="VKN78" s="44"/>
      <c r="VKP78" s="33"/>
      <c r="VKR78" s="33"/>
      <c r="VKT78" s="33"/>
      <c r="VKV78" s="33"/>
      <c r="VKX78"/>
      <c r="VKY78"/>
      <c r="VKZ78"/>
      <c r="VLA78" s="3"/>
      <c r="VLD78" s="8"/>
      <c r="VLE78" s="9"/>
      <c r="VLF78" s="8"/>
      <c r="VLG78" s="8"/>
      <c r="VLH78" s="9"/>
      <c r="VLI78" s="6"/>
      <c r="VLJ78" s="9"/>
      <c r="VLK78" s="6"/>
      <c r="VLL78" s="9"/>
      <c r="VLM78" s="44"/>
      <c r="VLO78" s="44"/>
      <c r="VLQ78" s="33"/>
      <c r="VLS78" s="33"/>
      <c r="VLU78" s="33"/>
      <c r="VLW78" s="33"/>
      <c r="VLY78"/>
      <c r="VLZ78"/>
      <c r="VMA78"/>
      <c r="VMB78" s="3"/>
      <c r="VME78" s="8"/>
      <c r="VMF78" s="9"/>
      <c r="VMG78" s="8"/>
      <c r="VMH78" s="8"/>
      <c r="VMI78" s="9"/>
      <c r="VMJ78" s="6"/>
      <c r="VMK78" s="9"/>
      <c r="VML78" s="6"/>
      <c r="VMM78" s="9"/>
      <c r="VMN78" s="44"/>
      <c r="VMP78" s="44"/>
      <c r="VMR78" s="33"/>
      <c r="VMT78" s="33"/>
      <c r="VMV78" s="33"/>
      <c r="VMX78" s="33"/>
      <c r="VMZ78"/>
      <c r="VNA78"/>
      <c r="VNB78"/>
      <c r="VNC78" s="3"/>
      <c r="VNF78" s="8"/>
      <c r="VNG78" s="9"/>
      <c r="VNH78" s="8"/>
      <c r="VNI78" s="8"/>
      <c r="VNJ78" s="9"/>
      <c r="VNK78" s="6"/>
      <c r="VNL78" s="9"/>
      <c r="VNM78" s="6"/>
      <c r="VNN78" s="9"/>
      <c r="VNO78" s="44"/>
      <c r="VNQ78" s="44"/>
      <c r="VNS78" s="33"/>
      <c r="VNU78" s="33"/>
      <c r="VNW78" s="33"/>
      <c r="VNY78" s="33"/>
      <c r="VOA78"/>
      <c r="VOB78"/>
      <c r="VOC78"/>
      <c r="VOD78" s="3"/>
      <c r="VOG78" s="8"/>
      <c r="VOH78" s="9"/>
      <c r="VOI78" s="8"/>
      <c r="VOJ78" s="8"/>
      <c r="VOK78" s="9"/>
      <c r="VOL78" s="6"/>
      <c r="VOM78" s="9"/>
      <c r="VON78" s="6"/>
      <c r="VOO78" s="9"/>
      <c r="VOP78" s="44"/>
      <c r="VOR78" s="44"/>
      <c r="VOT78" s="33"/>
      <c r="VOV78" s="33"/>
      <c r="VOX78" s="33"/>
      <c r="VOZ78" s="33"/>
      <c r="VPB78"/>
      <c r="VPC78"/>
      <c r="VPD78"/>
      <c r="VPE78" s="3"/>
      <c r="VPH78" s="8"/>
      <c r="VPI78" s="9"/>
      <c r="VPJ78" s="8"/>
      <c r="VPK78" s="8"/>
      <c r="VPL78" s="9"/>
      <c r="VPM78" s="6"/>
      <c r="VPN78" s="9"/>
      <c r="VPO78" s="6"/>
      <c r="VPP78" s="9"/>
      <c r="VPQ78" s="44"/>
      <c r="VPS78" s="44"/>
      <c r="VPU78" s="33"/>
      <c r="VPW78" s="33"/>
      <c r="VPY78" s="33"/>
      <c r="VQA78" s="33"/>
      <c r="VQC78"/>
      <c r="VQD78"/>
      <c r="VQE78"/>
      <c r="VQF78" s="3"/>
      <c r="VQI78" s="8"/>
      <c r="VQJ78" s="9"/>
      <c r="VQK78" s="8"/>
      <c r="VQL78" s="8"/>
      <c r="VQM78" s="9"/>
      <c r="VQN78" s="6"/>
      <c r="VQO78" s="9"/>
      <c r="VQP78" s="6"/>
      <c r="VQQ78" s="9"/>
      <c r="VQR78" s="44"/>
      <c r="VQT78" s="44"/>
      <c r="VQV78" s="33"/>
      <c r="VQX78" s="33"/>
      <c r="VQZ78" s="33"/>
      <c r="VRB78" s="33"/>
      <c r="VRD78"/>
      <c r="VRE78"/>
      <c r="VRF78"/>
      <c r="VRG78" s="3"/>
      <c r="VRJ78" s="8"/>
      <c r="VRK78" s="9"/>
      <c r="VRL78" s="8"/>
      <c r="VRM78" s="8"/>
      <c r="VRN78" s="9"/>
      <c r="VRO78" s="6"/>
      <c r="VRP78" s="9"/>
      <c r="VRQ78" s="6"/>
      <c r="VRR78" s="9"/>
      <c r="VRS78" s="44"/>
      <c r="VRU78" s="44"/>
      <c r="VRW78" s="33"/>
      <c r="VRY78" s="33"/>
      <c r="VSA78" s="33"/>
      <c r="VSC78" s="33"/>
      <c r="VSE78"/>
      <c r="VSF78"/>
      <c r="VSG78"/>
      <c r="VSH78" s="3"/>
      <c r="VSK78" s="8"/>
      <c r="VSL78" s="9"/>
      <c r="VSM78" s="8"/>
      <c r="VSN78" s="8"/>
      <c r="VSO78" s="9"/>
      <c r="VSP78" s="6"/>
      <c r="VSQ78" s="9"/>
      <c r="VSR78" s="6"/>
      <c r="VSS78" s="9"/>
      <c r="VST78" s="44"/>
      <c r="VSV78" s="44"/>
      <c r="VSX78" s="33"/>
      <c r="VSZ78" s="33"/>
      <c r="VTB78" s="33"/>
      <c r="VTD78" s="33"/>
      <c r="VTF78"/>
      <c r="VTG78"/>
      <c r="VTH78"/>
      <c r="VTI78" s="3"/>
      <c r="VTL78" s="8"/>
      <c r="VTM78" s="9"/>
      <c r="VTN78" s="8"/>
      <c r="VTO78" s="8"/>
      <c r="VTP78" s="9"/>
      <c r="VTQ78" s="6"/>
      <c r="VTR78" s="9"/>
      <c r="VTS78" s="6"/>
      <c r="VTT78" s="9"/>
      <c r="VTU78" s="44"/>
      <c r="VTW78" s="44"/>
      <c r="VTY78" s="33"/>
      <c r="VUA78" s="33"/>
      <c r="VUC78" s="33"/>
      <c r="VUE78" s="33"/>
      <c r="VUG78"/>
      <c r="VUH78"/>
      <c r="VUI78"/>
      <c r="VUJ78" s="3"/>
      <c r="VUM78" s="8"/>
      <c r="VUN78" s="9"/>
      <c r="VUO78" s="8"/>
      <c r="VUP78" s="8"/>
      <c r="VUQ78" s="9"/>
      <c r="VUR78" s="6"/>
      <c r="VUS78" s="9"/>
      <c r="VUT78" s="6"/>
      <c r="VUU78" s="9"/>
      <c r="VUV78" s="44"/>
      <c r="VUX78" s="44"/>
      <c r="VUZ78" s="33"/>
      <c r="VVB78" s="33"/>
      <c r="VVD78" s="33"/>
      <c r="VVF78" s="33"/>
      <c r="VVH78"/>
      <c r="VVI78"/>
      <c r="VVJ78"/>
      <c r="VVK78" s="3"/>
      <c r="VVN78" s="8"/>
      <c r="VVO78" s="9"/>
      <c r="VVP78" s="8"/>
      <c r="VVQ78" s="8"/>
      <c r="VVR78" s="9"/>
      <c r="VVS78" s="6"/>
      <c r="VVT78" s="9"/>
      <c r="VVU78" s="6"/>
      <c r="VVV78" s="9"/>
      <c r="VVW78" s="44"/>
      <c r="VVY78" s="44"/>
      <c r="VWA78" s="33"/>
      <c r="VWC78" s="33"/>
      <c r="VWE78" s="33"/>
      <c r="VWG78" s="33"/>
      <c r="VWI78"/>
      <c r="VWJ78"/>
      <c r="VWK78"/>
      <c r="VWL78" s="3"/>
      <c r="VWO78" s="8"/>
      <c r="VWP78" s="9"/>
      <c r="VWQ78" s="8"/>
      <c r="VWR78" s="8"/>
      <c r="VWS78" s="9"/>
      <c r="VWT78" s="6"/>
      <c r="VWU78" s="9"/>
      <c r="VWV78" s="6"/>
      <c r="VWW78" s="9"/>
      <c r="VWX78" s="44"/>
      <c r="VWZ78" s="44"/>
      <c r="VXB78" s="33"/>
      <c r="VXD78" s="33"/>
      <c r="VXF78" s="33"/>
      <c r="VXH78" s="33"/>
      <c r="VXJ78"/>
      <c r="VXK78"/>
      <c r="VXL78"/>
      <c r="VXM78" s="3"/>
      <c r="VXP78" s="8"/>
      <c r="VXQ78" s="9"/>
      <c r="VXR78" s="8"/>
      <c r="VXS78" s="8"/>
      <c r="VXT78" s="9"/>
      <c r="VXU78" s="6"/>
      <c r="VXV78" s="9"/>
      <c r="VXW78" s="6"/>
      <c r="VXX78" s="9"/>
      <c r="VXY78" s="44"/>
      <c r="VYA78" s="44"/>
      <c r="VYC78" s="33"/>
      <c r="VYE78" s="33"/>
      <c r="VYG78" s="33"/>
      <c r="VYI78" s="33"/>
      <c r="VYK78"/>
      <c r="VYL78"/>
      <c r="VYM78"/>
      <c r="VYN78" s="3"/>
      <c r="VYQ78" s="8"/>
      <c r="VYR78" s="9"/>
      <c r="VYS78" s="8"/>
      <c r="VYT78" s="8"/>
      <c r="VYU78" s="9"/>
      <c r="VYV78" s="6"/>
      <c r="VYW78" s="9"/>
      <c r="VYX78" s="6"/>
      <c r="VYY78" s="9"/>
      <c r="VYZ78" s="44"/>
      <c r="VZB78" s="44"/>
      <c r="VZD78" s="33"/>
      <c r="VZF78" s="33"/>
      <c r="VZH78" s="33"/>
      <c r="VZJ78" s="33"/>
      <c r="VZL78"/>
      <c r="VZM78"/>
      <c r="VZN78"/>
      <c r="VZO78" s="3"/>
      <c r="VZR78" s="8"/>
      <c r="VZS78" s="9"/>
      <c r="VZT78" s="8"/>
      <c r="VZU78" s="8"/>
      <c r="VZV78" s="9"/>
      <c r="VZW78" s="6"/>
      <c r="VZX78" s="9"/>
      <c r="VZY78" s="6"/>
      <c r="VZZ78" s="9"/>
      <c r="WAA78" s="44"/>
      <c r="WAC78" s="44"/>
      <c r="WAE78" s="33"/>
      <c r="WAG78" s="33"/>
      <c r="WAI78" s="33"/>
      <c r="WAK78" s="33"/>
      <c r="WAM78"/>
      <c r="WAN78"/>
      <c r="WAO78"/>
      <c r="WAP78" s="3"/>
      <c r="WAS78" s="8"/>
      <c r="WAT78" s="9"/>
      <c r="WAU78" s="8"/>
      <c r="WAV78" s="8"/>
      <c r="WAW78" s="9"/>
      <c r="WAX78" s="6"/>
      <c r="WAY78" s="9"/>
      <c r="WAZ78" s="6"/>
      <c r="WBA78" s="9"/>
      <c r="WBB78" s="44"/>
      <c r="WBD78" s="44"/>
      <c r="WBF78" s="33"/>
      <c r="WBH78" s="33"/>
      <c r="WBJ78" s="33"/>
      <c r="WBL78" s="33"/>
      <c r="WBN78"/>
      <c r="WBO78"/>
      <c r="WBP78"/>
      <c r="WBQ78" s="3"/>
      <c r="WBT78" s="8"/>
      <c r="WBU78" s="9"/>
      <c r="WBV78" s="8"/>
      <c r="WBW78" s="8"/>
      <c r="WBX78" s="9"/>
      <c r="WBY78" s="6"/>
      <c r="WBZ78" s="9"/>
      <c r="WCA78" s="6"/>
      <c r="WCB78" s="9"/>
      <c r="WCC78" s="44"/>
      <c r="WCE78" s="44"/>
      <c r="WCG78" s="33"/>
      <c r="WCI78" s="33"/>
      <c r="WCK78" s="33"/>
      <c r="WCM78" s="33"/>
      <c r="WCO78"/>
      <c r="WCP78"/>
      <c r="WCQ78"/>
      <c r="WCR78" s="3"/>
      <c r="WCU78" s="8"/>
      <c r="WCV78" s="9"/>
      <c r="WCW78" s="8"/>
      <c r="WCX78" s="8"/>
      <c r="WCY78" s="9"/>
      <c r="WCZ78" s="6"/>
      <c r="WDA78" s="9"/>
      <c r="WDB78" s="6"/>
      <c r="WDC78" s="9"/>
      <c r="WDD78" s="44"/>
      <c r="WDF78" s="44"/>
      <c r="WDH78" s="33"/>
      <c r="WDJ78" s="33"/>
      <c r="WDL78" s="33"/>
      <c r="WDN78" s="33"/>
      <c r="WDP78"/>
      <c r="WDQ78"/>
      <c r="WDR78"/>
      <c r="WDS78" s="3"/>
      <c r="WDV78" s="8"/>
      <c r="WDW78" s="9"/>
      <c r="WDX78" s="8"/>
      <c r="WDY78" s="8"/>
      <c r="WDZ78" s="9"/>
      <c r="WEA78" s="6"/>
      <c r="WEB78" s="9"/>
      <c r="WEC78" s="6"/>
      <c r="WED78" s="9"/>
      <c r="WEE78" s="44"/>
      <c r="WEG78" s="44"/>
      <c r="WEI78" s="33"/>
      <c r="WEK78" s="33"/>
      <c r="WEM78" s="33"/>
      <c r="WEO78" s="33"/>
      <c r="WEQ78"/>
      <c r="WER78"/>
      <c r="WES78"/>
      <c r="WET78" s="3"/>
      <c r="WEW78" s="8"/>
      <c r="WEX78" s="9"/>
      <c r="WEY78" s="8"/>
      <c r="WEZ78" s="8"/>
      <c r="WFA78" s="9"/>
      <c r="WFB78" s="6"/>
      <c r="WFC78" s="9"/>
      <c r="WFD78" s="6"/>
      <c r="WFE78" s="9"/>
      <c r="WFF78" s="44"/>
      <c r="WFH78" s="44"/>
      <c r="WFJ78" s="33"/>
      <c r="WFL78" s="33"/>
      <c r="WFN78" s="33"/>
      <c r="WFP78" s="33"/>
      <c r="WFR78"/>
      <c r="WFS78"/>
      <c r="WFT78"/>
      <c r="WFU78" s="3"/>
      <c r="WFX78" s="8"/>
      <c r="WFY78" s="9"/>
      <c r="WFZ78" s="8"/>
      <c r="WGA78" s="8"/>
      <c r="WGB78" s="9"/>
      <c r="WGC78" s="6"/>
      <c r="WGD78" s="9"/>
      <c r="WGE78" s="6"/>
      <c r="WGF78" s="9"/>
      <c r="WGG78" s="44"/>
      <c r="WGI78" s="44"/>
      <c r="WGK78" s="33"/>
      <c r="WGM78" s="33"/>
      <c r="WGO78" s="33"/>
      <c r="WGQ78" s="33"/>
      <c r="WGS78"/>
      <c r="WGT78"/>
      <c r="WGU78"/>
      <c r="WGV78" s="3"/>
      <c r="WGY78" s="8"/>
      <c r="WGZ78" s="9"/>
      <c r="WHA78" s="8"/>
      <c r="WHB78" s="8"/>
      <c r="WHC78" s="9"/>
      <c r="WHD78" s="6"/>
      <c r="WHE78" s="9"/>
      <c r="WHF78" s="6"/>
      <c r="WHG78" s="9"/>
      <c r="WHH78" s="44"/>
      <c r="WHJ78" s="44"/>
      <c r="WHL78" s="33"/>
      <c r="WHN78" s="33"/>
      <c r="WHP78" s="33"/>
      <c r="WHR78" s="33"/>
      <c r="WHT78"/>
      <c r="WHU78"/>
      <c r="WHV78"/>
      <c r="WHW78" s="3"/>
      <c r="WHZ78" s="8"/>
      <c r="WIA78" s="9"/>
      <c r="WIB78" s="8"/>
      <c r="WIC78" s="8"/>
      <c r="WID78" s="9"/>
      <c r="WIE78" s="6"/>
      <c r="WIF78" s="9"/>
      <c r="WIG78" s="6"/>
      <c r="WIH78" s="9"/>
      <c r="WII78" s="44"/>
      <c r="WIK78" s="44"/>
      <c r="WIM78" s="33"/>
      <c r="WIO78" s="33"/>
      <c r="WIQ78" s="33"/>
      <c r="WIS78" s="33"/>
      <c r="WIU78"/>
      <c r="WIV78"/>
      <c r="WIW78"/>
      <c r="WIX78" s="3"/>
      <c r="WJA78" s="8"/>
      <c r="WJB78" s="9"/>
      <c r="WJC78" s="8"/>
      <c r="WJD78" s="8"/>
      <c r="WJE78" s="9"/>
      <c r="WJF78" s="6"/>
      <c r="WJG78" s="9"/>
      <c r="WJH78" s="6"/>
      <c r="WJI78" s="9"/>
      <c r="WJJ78" s="44"/>
      <c r="WJL78" s="44"/>
      <c r="WJN78" s="33"/>
      <c r="WJP78" s="33"/>
      <c r="WJR78" s="33"/>
      <c r="WJT78" s="33"/>
      <c r="WJV78"/>
      <c r="WJW78"/>
      <c r="WJX78"/>
      <c r="WJY78" s="3"/>
      <c r="WKB78" s="8"/>
      <c r="WKC78" s="9"/>
      <c r="WKD78" s="8"/>
      <c r="WKE78" s="8"/>
      <c r="WKF78" s="9"/>
      <c r="WKG78" s="6"/>
      <c r="WKH78" s="9"/>
      <c r="WKI78" s="6"/>
      <c r="WKJ78" s="9"/>
      <c r="WKK78" s="44"/>
      <c r="WKM78" s="44"/>
      <c r="WKO78" s="33"/>
      <c r="WKQ78" s="33"/>
      <c r="WKS78" s="33"/>
      <c r="WKU78" s="33"/>
      <c r="WKW78"/>
      <c r="WKX78"/>
      <c r="WKY78"/>
      <c r="WKZ78" s="3"/>
      <c r="WLC78" s="8"/>
      <c r="WLD78" s="9"/>
      <c r="WLE78" s="8"/>
      <c r="WLF78" s="8"/>
      <c r="WLG78" s="9"/>
      <c r="WLH78" s="6"/>
      <c r="WLI78" s="9"/>
      <c r="WLJ78" s="6"/>
      <c r="WLK78" s="9"/>
      <c r="WLL78" s="44"/>
      <c r="WLN78" s="44"/>
      <c r="WLP78" s="33"/>
      <c r="WLR78" s="33"/>
      <c r="WLT78" s="33"/>
      <c r="WLV78" s="33"/>
      <c r="WLX78"/>
      <c r="WLY78"/>
      <c r="WLZ78"/>
      <c r="WMA78" s="3"/>
      <c r="WMD78" s="8"/>
      <c r="WME78" s="9"/>
      <c r="WMF78" s="8"/>
      <c r="WMG78" s="8"/>
      <c r="WMH78" s="9"/>
      <c r="WMI78" s="6"/>
      <c r="WMJ78" s="9"/>
      <c r="WMK78" s="6"/>
      <c r="WML78" s="9"/>
      <c r="WMM78" s="44"/>
      <c r="WMO78" s="44"/>
      <c r="WMQ78" s="33"/>
      <c r="WMS78" s="33"/>
      <c r="WMU78" s="33"/>
      <c r="WMW78" s="33"/>
      <c r="WMY78"/>
      <c r="WMZ78"/>
      <c r="WNA78"/>
      <c r="WNB78" s="3"/>
      <c r="WNE78" s="8"/>
      <c r="WNF78" s="9"/>
      <c r="WNG78" s="8"/>
      <c r="WNH78" s="8"/>
      <c r="WNI78" s="9"/>
      <c r="WNJ78" s="6"/>
      <c r="WNK78" s="9"/>
      <c r="WNL78" s="6"/>
      <c r="WNM78" s="9"/>
      <c r="WNN78" s="44"/>
      <c r="WNP78" s="44"/>
      <c r="WNR78" s="33"/>
      <c r="WNT78" s="33"/>
      <c r="WNV78" s="33"/>
      <c r="WNX78" s="33"/>
      <c r="WNZ78"/>
      <c r="WOA78"/>
      <c r="WOB78"/>
      <c r="WOC78" s="3"/>
      <c r="WOF78" s="8"/>
      <c r="WOG78" s="9"/>
      <c r="WOH78" s="8"/>
      <c r="WOI78" s="8"/>
      <c r="WOJ78" s="9"/>
      <c r="WOK78" s="6"/>
      <c r="WOL78" s="9"/>
      <c r="WOM78" s="6"/>
      <c r="WON78" s="9"/>
      <c r="WOO78" s="44"/>
      <c r="WOQ78" s="44"/>
      <c r="WOS78" s="33"/>
      <c r="WOU78" s="33"/>
      <c r="WOW78" s="33"/>
      <c r="WOY78" s="33"/>
      <c r="WPA78"/>
      <c r="WPB78"/>
      <c r="WPC78"/>
      <c r="WPD78" s="3"/>
      <c r="WPG78" s="8"/>
      <c r="WPH78" s="9"/>
      <c r="WPI78" s="8"/>
      <c r="WPJ78" s="8"/>
      <c r="WPK78" s="9"/>
      <c r="WPL78" s="6"/>
      <c r="WPM78" s="9"/>
      <c r="WPN78" s="6"/>
      <c r="WPO78" s="9"/>
      <c r="WPP78" s="44"/>
      <c r="WPR78" s="44"/>
      <c r="WPT78" s="33"/>
      <c r="WPV78" s="33"/>
      <c r="WPX78" s="33"/>
      <c r="WPZ78" s="33"/>
      <c r="WQB78"/>
      <c r="WQC78"/>
      <c r="WQD78"/>
      <c r="WQE78" s="3"/>
      <c r="WQH78" s="8"/>
      <c r="WQI78" s="9"/>
      <c r="WQJ78" s="8"/>
      <c r="WQK78" s="8"/>
      <c r="WQL78" s="9"/>
      <c r="WQM78" s="6"/>
      <c r="WQN78" s="9"/>
      <c r="WQO78" s="6"/>
      <c r="WQP78" s="9"/>
      <c r="WQQ78" s="44"/>
      <c r="WQS78" s="44"/>
      <c r="WQU78" s="33"/>
      <c r="WQW78" s="33"/>
      <c r="WQY78" s="33"/>
      <c r="WRA78" s="33"/>
      <c r="WRC78"/>
      <c r="WRD78"/>
      <c r="WRE78"/>
      <c r="WRF78" s="3"/>
      <c r="WRI78" s="8"/>
      <c r="WRJ78" s="9"/>
      <c r="WRK78" s="8"/>
      <c r="WRL78" s="8"/>
      <c r="WRM78" s="9"/>
      <c r="WRN78" s="6"/>
      <c r="WRO78" s="9"/>
      <c r="WRP78" s="6"/>
      <c r="WRQ78" s="9"/>
      <c r="WRR78" s="44"/>
      <c r="WRT78" s="44"/>
      <c r="WRV78" s="33"/>
      <c r="WRX78" s="33"/>
      <c r="WRZ78" s="33"/>
      <c r="WSB78" s="33"/>
      <c r="WSD78"/>
      <c r="WSE78"/>
      <c r="WSF78"/>
      <c r="WSG78" s="3"/>
      <c r="WSJ78" s="8"/>
      <c r="WSK78" s="9"/>
      <c r="WSL78" s="8"/>
      <c r="WSM78" s="8"/>
      <c r="WSN78" s="9"/>
      <c r="WSO78" s="6"/>
      <c r="WSP78" s="9"/>
      <c r="WSQ78" s="6"/>
      <c r="WSR78" s="9"/>
      <c r="WSS78" s="44"/>
      <c r="WSU78" s="44"/>
      <c r="WSW78" s="33"/>
      <c r="WSY78" s="33"/>
      <c r="WTA78" s="33"/>
      <c r="WTC78" s="33"/>
      <c r="WTE78"/>
      <c r="WTF78"/>
      <c r="WTG78"/>
      <c r="WTH78" s="3"/>
      <c r="WTK78" s="8"/>
      <c r="WTL78" s="9"/>
      <c r="WTM78" s="8"/>
      <c r="WTN78" s="8"/>
      <c r="WTO78" s="9"/>
      <c r="WTP78" s="6"/>
      <c r="WTQ78" s="9"/>
      <c r="WTR78" s="6"/>
      <c r="WTS78" s="9"/>
      <c r="WTT78" s="44"/>
      <c r="WTV78" s="44"/>
      <c r="WTX78" s="33"/>
      <c r="WTZ78" s="33"/>
      <c r="WUB78" s="33"/>
      <c r="WUD78" s="33"/>
      <c r="WUF78"/>
      <c r="WUG78"/>
      <c r="WUH78"/>
      <c r="WUI78" s="3"/>
      <c r="WUL78" s="8"/>
      <c r="WUM78" s="9"/>
      <c r="WUN78" s="8"/>
      <c r="WUO78" s="8"/>
      <c r="WUP78" s="9"/>
      <c r="WUQ78" s="6"/>
      <c r="WUR78" s="9"/>
      <c r="WUS78" s="6"/>
      <c r="WUT78" s="9"/>
      <c r="WUU78" s="44"/>
      <c r="WUW78" s="44"/>
      <c r="WUY78" s="33"/>
      <c r="WVA78" s="33"/>
      <c r="WVC78" s="33"/>
      <c r="WVE78" s="33"/>
      <c r="WVG78"/>
      <c r="WVH78"/>
      <c r="WVI78"/>
      <c r="WVJ78" s="3"/>
      <c r="WVM78" s="8"/>
      <c r="WVN78" s="9"/>
      <c r="WVO78" s="8"/>
      <c r="WVP78" s="8"/>
      <c r="WVQ78" s="9"/>
      <c r="WVR78" s="6"/>
      <c r="WVS78" s="9"/>
      <c r="WVT78" s="6"/>
      <c r="WVU78" s="9"/>
      <c r="WVV78" s="44"/>
      <c r="WVX78" s="44"/>
      <c r="WVZ78" s="33"/>
      <c r="WWB78" s="33"/>
      <c r="WWD78" s="33"/>
      <c r="WWF78" s="33"/>
      <c r="WWH78"/>
      <c r="WWI78"/>
      <c r="WWJ78"/>
      <c r="WWK78" s="3"/>
      <c r="WWN78" s="8"/>
      <c r="WWO78" s="9"/>
      <c r="WWP78" s="8"/>
      <c r="WWQ78" s="8"/>
      <c r="WWR78" s="9"/>
      <c r="WWS78" s="6"/>
      <c r="WWT78" s="9"/>
      <c r="WWU78" s="6"/>
      <c r="WWV78" s="9"/>
      <c r="WWW78" s="44"/>
      <c r="WWY78" s="44"/>
      <c r="WXA78" s="33"/>
      <c r="WXC78" s="33"/>
      <c r="WXE78" s="33"/>
      <c r="WXG78" s="33"/>
      <c r="WXI78"/>
      <c r="WXJ78"/>
      <c r="WXK78"/>
      <c r="WXL78" s="3"/>
      <c r="WXO78" s="8"/>
      <c r="WXP78" s="9"/>
      <c r="WXQ78" s="8"/>
      <c r="WXR78" s="8"/>
      <c r="WXS78" s="9"/>
      <c r="WXT78" s="6"/>
      <c r="WXU78" s="9"/>
      <c r="WXV78" s="6"/>
      <c r="WXW78" s="9"/>
      <c r="WXX78" s="44"/>
      <c r="WXZ78" s="44"/>
      <c r="WYB78" s="33"/>
      <c r="WYD78" s="33"/>
      <c r="WYF78" s="33"/>
      <c r="WYH78" s="33"/>
      <c r="WYJ78"/>
      <c r="WYK78"/>
      <c r="WYL78"/>
      <c r="WYM78" s="3"/>
      <c r="WYP78" s="8"/>
      <c r="WYQ78" s="9"/>
      <c r="WYR78" s="8"/>
      <c r="WYS78" s="8"/>
      <c r="WYT78" s="9"/>
      <c r="WYU78" s="6"/>
      <c r="WYV78" s="9"/>
      <c r="WYW78" s="6"/>
      <c r="WYX78" s="9"/>
      <c r="WYY78" s="44"/>
      <c r="WZA78" s="44"/>
      <c r="WZC78" s="33"/>
      <c r="WZE78" s="33"/>
      <c r="WZG78" s="33"/>
      <c r="WZI78" s="33"/>
      <c r="WZK78"/>
      <c r="WZL78"/>
      <c r="WZM78"/>
      <c r="WZN78" s="3"/>
      <c r="WZQ78" s="8"/>
      <c r="WZR78" s="9"/>
      <c r="WZS78" s="8"/>
      <c r="WZT78" s="8"/>
      <c r="WZU78" s="9"/>
      <c r="WZV78" s="6"/>
      <c r="WZW78" s="9"/>
      <c r="WZX78" s="6"/>
      <c r="WZY78" s="9"/>
      <c r="WZZ78" s="44"/>
      <c r="XAB78" s="44"/>
      <c r="XAD78" s="33"/>
      <c r="XAF78" s="33"/>
      <c r="XAH78" s="33"/>
      <c r="XAJ78" s="33"/>
      <c r="XAL78"/>
      <c r="XAM78"/>
      <c r="XAN78"/>
      <c r="XAO78" s="3"/>
      <c r="XAR78" s="8"/>
      <c r="XAS78" s="9"/>
      <c r="XAT78" s="8"/>
      <c r="XAU78" s="8"/>
      <c r="XAV78" s="9"/>
      <c r="XAW78" s="6"/>
      <c r="XAX78" s="9"/>
      <c r="XAY78" s="6"/>
      <c r="XAZ78" s="9"/>
      <c r="XBA78" s="44"/>
      <c r="XBC78" s="44"/>
      <c r="XBE78" s="33"/>
      <c r="XBG78" s="33"/>
      <c r="XBI78" s="33"/>
      <c r="XBK78" s="33"/>
      <c r="XBM78"/>
      <c r="XBN78"/>
      <c r="XBO78"/>
      <c r="XBP78" s="3"/>
      <c r="XBS78" s="8"/>
      <c r="XBT78" s="9"/>
      <c r="XBU78" s="8"/>
      <c r="XBV78" s="8"/>
      <c r="XBW78" s="9"/>
      <c r="XBX78" s="6"/>
      <c r="XBY78" s="9"/>
      <c r="XBZ78" s="6"/>
      <c r="XCA78" s="9"/>
      <c r="XCB78" s="44"/>
      <c r="XCD78" s="44"/>
      <c r="XCF78" s="33"/>
      <c r="XCH78" s="33"/>
      <c r="XCJ78" s="33"/>
      <c r="XCL78" s="33"/>
      <c r="XCN78"/>
      <c r="XCO78"/>
      <c r="XCP78"/>
      <c r="XCQ78" s="3"/>
      <c r="XCT78" s="8"/>
      <c r="XCU78" s="9"/>
      <c r="XCV78" s="8"/>
      <c r="XCW78" s="8"/>
      <c r="XCX78" s="9"/>
      <c r="XCY78" s="6"/>
      <c r="XCZ78" s="9"/>
      <c r="XDA78" s="6"/>
      <c r="XDB78" s="9"/>
      <c r="XDC78" s="44"/>
      <c r="XDE78" s="44"/>
      <c r="XDG78" s="33"/>
      <c r="XDI78" s="33"/>
      <c r="XDK78" s="33"/>
      <c r="XDM78" s="33"/>
      <c r="XDO78"/>
      <c r="XDP78"/>
      <c r="XDQ78"/>
      <c r="XDR78" s="3"/>
      <c r="XDU78" s="8"/>
      <c r="XDV78" s="9"/>
      <c r="XDW78" s="8"/>
      <c r="XDX78" s="8"/>
      <c r="XDY78" s="9"/>
      <c r="XDZ78" s="6"/>
      <c r="XEA78" s="9"/>
      <c r="XEB78" s="6"/>
      <c r="XEC78" s="9"/>
      <c r="XED78" s="44"/>
      <c r="XEF78" s="44"/>
      <c r="XEH78" s="33"/>
      <c r="XEJ78" s="33"/>
      <c r="XEL78" s="33"/>
    </row>
    <row r="79" spans="1:1024 1026:2048 2050:7166 7169:8192 8195:10239 10241:11263 11265:12287 12289:13311 13313:14335 14337:15359 15361:16366" ht="15" hidden="1" customHeight="1" x14ac:dyDescent="0.3">
      <c r="A79" s="182" t="s">
        <v>209</v>
      </c>
      <c r="B79" s="34"/>
      <c r="C79" s="34"/>
      <c r="D79" s="34"/>
      <c r="E79" s="34"/>
      <c r="F79" s="34"/>
      <c r="G79" s="35"/>
      <c r="H79" s="34"/>
      <c r="I79" s="36"/>
      <c r="J79" s="34"/>
      <c r="K79" s="128">
        <v>100</v>
      </c>
      <c r="L79" s="121"/>
      <c r="M79" s="128">
        <v>5.5</v>
      </c>
      <c r="O79" s="116">
        <v>50</v>
      </c>
      <c r="P79" s="117"/>
      <c r="Q79" s="116">
        <v>4</v>
      </c>
      <c r="S79" s="96">
        <v>15</v>
      </c>
      <c r="T79" s="140"/>
      <c r="U79" s="96">
        <v>1.25</v>
      </c>
      <c r="W79" s="84"/>
      <c r="X79" s="88"/>
      <c r="Y79" s="89"/>
      <c r="Z79" s="3"/>
      <c r="AA79" s="6">
        <f t="shared" si="21"/>
        <v>120</v>
      </c>
      <c r="AB79" s="6"/>
      <c r="AC79" s="6">
        <f t="shared" si="22"/>
        <v>6.6</v>
      </c>
      <c r="AE79" s="6">
        <f t="shared" si="23"/>
        <v>60</v>
      </c>
      <c r="AF79" s="6"/>
      <c r="AG79" s="6">
        <f t="shared" si="24"/>
        <v>4.8</v>
      </c>
      <c r="AH79" s="3"/>
      <c r="AI79" s="201">
        <f>IF(ISBLANK(W79),VLOOKUP(A79,A79:AG79,VLOOKUP($S$1,'Price Schedule (2)'!$BA$2:$BC$6,2,FALSE),FALSE),W79)</f>
        <v>50</v>
      </c>
      <c r="AJ79" s="198"/>
      <c r="AK79" s="201">
        <f>IF(ISBLANK(Y79),VLOOKUP(A79,A79:AG79,VLOOKUP($S$1,'Price Schedule (2)'!$BA$2:$BC$6,3,FALSE),FALSE),Y79)</f>
        <v>4</v>
      </c>
      <c r="AL79" s="9"/>
      <c r="AM79" s="97">
        <f t="shared" si="11"/>
        <v>-0.5</v>
      </c>
      <c r="AN79" s="99"/>
      <c r="AO79" s="97">
        <f t="shared" si="12"/>
        <v>-0.27272727272727271</v>
      </c>
      <c r="AV79" s="6"/>
      <c r="AW79" s="9"/>
      <c r="AX79" s="44"/>
      <c r="AZ79" s="44"/>
      <c r="BB79" s="33"/>
      <c r="BD79" s="33"/>
      <c r="BF79" s="33"/>
      <c r="BH79" s="33"/>
      <c r="BJ79"/>
      <c r="BK79"/>
      <c r="BL79"/>
      <c r="BM79" s="3"/>
      <c r="BP79" s="8"/>
      <c r="BQ79" s="9"/>
      <c r="BR79" s="8"/>
      <c r="BS79" s="8"/>
      <c r="BT79" s="9"/>
      <c r="BU79" s="6"/>
      <c r="BV79" s="9"/>
      <c r="BW79" s="6"/>
      <c r="BX79" s="9"/>
      <c r="BY79" s="44"/>
      <c r="CA79" s="44"/>
      <c r="CC79" s="33"/>
      <c r="CE79" s="33"/>
      <c r="CG79" s="33"/>
      <c r="CI79" s="33"/>
      <c r="CK79"/>
      <c r="CL79"/>
      <c r="CM79"/>
      <c r="CN79" s="3"/>
      <c r="CQ79" s="8"/>
      <c r="CR79" s="9"/>
      <c r="CS79" s="8"/>
      <c r="CT79" s="8"/>
      <c r="CU79" s="9"/>
      <c r="CV79" s="6"/>
      <c r="CW79" s="9"/>
      <c r="CX79" s="6"/>
      <c r="CY79" s="9"/>
      <c r="CZ79" s="44"/>
      <c r="DB79" s="44"/>
      <c r="DD79" s="33"/>
      <c r="DF79" s="33"/>
      <c r="DH79" s="33"/>
      <c r="DJ79" s="33"/>
      <c r="DL79"/>
      <c r="DM79"/>
      <c r="DN79"/>
      <c r="DO79" s="3"/>
      <c r="DR79" s="8"/>
      <c r="DS79" s="9"/>
      <c r="DT79" s="8"/>
      <c r="DU79" s="8"/>
      <c r="DV79" s="9"/>
      <c r="DW79" s="6"/>
      <c r="DX79" s="9"/>
      <c r="DY79" s="6"/>
      <c r="DZ79" s="9"/>
      <c r="EA79" s="44"/>
      <c r="EC79" s="44"/>
      <c r="EE79" s="33"/>
      <c r="EG79" s="33"/>
      <c r="EI79" s="33"/>
      <c r="EK79" s="33"/>
      <c r="EM79"/>
      <c r="EN79"/>
      <c r="EO79"/>
      <c r="EP79" s="3"/>
      <c r="ES79" s="8"/>
      <c r="ET79" s="9"/>
      <c r="EU79" s="8"/>
      <c r="EV79" s="8"/>
      <c r="EW79" s="9"/>
      <c r="EX79" s="6"/>
      <c r="EY79" s="9"/>
      <c r="EZ79" s="6"/>
      <c r="FA79" s="9"/>
      <c r="FB79" s="44"/>
      <c r="FD79" s="44"/>
      <c r="FF79" s="33"/>
      <c r="FH79" s="33"/>
      <c r="FJ79" s="33"/>
      <c r="FL79" s="33"/>
      <c r="FN79"/>
      <c r="FO79"/>
      <c r="FP79"/>
      <c r="FQ79" s="3"/>
      <c r="FT79" s="8"/>
      <c r="FU79" s="9"/>
      <c r="FV79" s="8"/>
      <c r="FW79" s="8"/>
      <c r="FX79" s="9"/>
      <c r="FY79" s="6"/>
      <c r="FZ79" s="9"/>
      <c r="GA79" s="6"/>
      <c r="GB79" s="9"/>
      <c r="GC79" s="44"/>
      <c r="GE79" s="44"/>
      <c r="GG79" s="33"/>
      <c r="GI79" s="33"/>
      <c r="GK79" s="33"/>
      <c r="GM79" s="33"/>
      <c r="GO79"/>
      <c r="GP79"/>
      <c r="GQ79"/>
      <c r="GR79" s="3"/>
      <c r="GU79" s="8"/>
      <c r="GV79" s="9"/>
      <c r="GW79" s="8"/>
      <c r="GX79" s="8"/>
      <c r="GY79" s="9"/>
      <c r="GZ79" s="6"/>
      <c r="HA79" s="9"/>
      <c r="HB79" s="6"/>
      <c r="HC79" s="9"/>
      <c r="HD79" s="44"/>
      <c r="HF79" s="44"/>
      <c r="HH79" s="33"/>
      <c r="HJ79" s="33"/>
      <c r="HL79" s="33"/>
      <c r="HN79" s="33"/>
      <c r="HP79"/>
      <c r="HQ79"/>
      <c r="HR79"/>
      <c r="HS79" s="3"/>
      <c r="HV79" s="8"/>
      <c r="HW79" s="9"/>
      <c r="HX79" s="8"/>
      <c r="HY79" s="8"/>
      <c r="HZ79" s="9"/>
      <c r="IA79" s="6"/>
      <c r="IB79" s="9"/>
      <c r="IC79" s="6"/>
      <c r="ID79" s="9"/>
      <c r="IE79" s="44"/>
      <c r="IG79" s="44"/>
      <c r="II79" s="33"/>
      <c r="IK79" s="33"/>
      <c r="IM79" s="33"/>
      <c r="IO79" s="33"/>
      <c r="IQ79"/>
      <c r="IR79"/>
      <c r="IS79"/>
      <c r="IT79" s="3"/>
      <c r="IW79" s="8"/>
      <c r="IX79" s="9"/>
      <c r="IY79" s="8"/>
      <c r="IZ79" s="8"/>
      <c r="JA79" s="9"/>
      <c r="JB79" s="6"/>
      <c r="JC79" s="9"/>
      <c r="JD79" s="6"/>
      <c r="JE79" s="9"/>
      <c r="JF79" s="44"/>
      <c r="JH79" s="44"/>
      <c r="JJ79" s="33"/>
      <c r="JL79" s="33"/>
      <c r="JN79" s="33"/>
      <c r="JP79" s="33"/>
      <c r="JR79"/>
      <c r="JS79"/>
      <c r="JT79"/>
      <c r="JU79" s="3"/>
      <c r="JX79" s="8"/>
      <c r="JY79" s="9"/>
      <c r="JZ79" s="8"/>
      <c r="KA79" s="8"/>
      <c r="KB79" s="9"/>
      <c r="KC79" s="6"/>
      <c r="KD79" s="9"/>
      <c r="KE79" s="6"/>
      <c r="KF79" s="9"/>
      <c r="KG79" s="44"/>
      <c r="KI79" s="44"/>
      <c r="KK79" s="33"/>
      <c r="KM79" s="33"/>
      <c r="KO79" s="33"/>
      <c r="KQ79" s="33"/>
      <c r="KS79"/>
      <c r="KT79"/>
      <c r="KU79"/>
      <c r="KV79" s="3"/>
      <c r="KY79" s="8"/>
      <c r="KZ79" s="9"/>
      <c r="LA79" s="8"/>
      <c r="LB79" s="8"/>
      <c r="LC79" s="9"/>
      <c r="LD79" s="6"/>
      <c r="LE79" s="9"/>
      <c r="LF79" s="6"/>
      <c r="LG79" s="9"/>
      <c r="LH79" s="44"/>
      <c r="LJ79" s="44"/>
      <c r="LL79" s="33"/>
      <c r="LN79" s="33"/>
      <c r="LP79" s="33"/>
      <c r="LR79" s="33"/>
      <c r="LT79"/>
      <c r="LU79"/>
      <c r="LV79"/>
      <c r="LW79" s="3"/>
      <c r="LZ79" s="8"/>
      <c r="MA79" s="9"/>
      <c r="MB79" s="8"/>
      <c r="MC79" s="8"/>
      <c r="MD79" s="9"/>
      <c r="ME79" s="6"/>
      <c r="MF79" s="9"/>
      <c r="MG79" s="6"/>
      <c r="MH79" s="9"/>
      <c r="MI79" s="44"/>
      <c r="MK79" s="44"/>
      <c r="MM79" s="33"/>
      <c r="MO79" s="33"/>
      <c r="MQ79" s="33"/>
      <c r="MS79" s="33"/>
      <c r="MU79"/>
      <c r="MV79"/>
      <c r="MW79"/>
      <c r="MX79" s="3"/>
      <c r="NA79" s="8"/>
      <c r="NB79" s="9"/>
      <c r="NC79" s="8"/>
      <c r="ND79" s="8"/>
      <c r="NE79" s="9"/>
      <c r="NF79" s="6"/>
      <c r="NG79" s="9"/>
      <c r="NH79" s="6"/>
      <c r="NI79" s="9"/>
      <c r="NJ79" s="44"/>
      <c r="NL79" s="44"/>
      <c r="NN79" s="33"/>
      <c r="NP79" s="33"/>
      <c r="NR79" s="33"/>
      <c r="NT79" s="33"/>
      <c r="NV79"/>
      <c r="NW79"/>
      <c r="NX79"/>
      <c r="NY79" s="3"/>
      <c r="OB79" s="8"/>
      <c r="OC79" s="9"/>
      <c r="OD79" s="8"/>
      <c r="OE79" s="8"/>
      <c r="OF79" s="9"/>
      <c r="OG79" s="6"/>
      <c r="OH79" s="9"/>
      <c r="OI79" s="6"/>
      <c r="OJ79" s="9"/>
      <c r="OK79" s="44"/>
      <c r="OM79" s="44"/>
      <c r="OO79" s="33"/>
      <c r="OQ79" s="33"/>
      <c r="OS79" s="33"/>
      <c r="OU79" s="33"/>
      <c r="OW79"/>
      <c r="OX79"/>
      <c r="OY79"/>
      <c r="OZ79" s="3"/>
      <c r="PC79" s="8"/>
      <c r="PD79" s="9"/>
      <c r="PE79" s="8"/>
      <c r="PF79" s="8"/>
      <c r="PG79" s="9"/>
      <c r="PH79" s="6"/>
      <c r="PI79" s="9"/>
      <c r="PJ79" s="6"/>
      <c r="PK79" s="9"/>
      <c r="PL79" s="44"/>
      <c r="PN79" s="44"/>
      <c r="PP79" s="33"/>
      <c r="PR79" s="33"/>
      <c r="PT79" s="33"/>
      <c r="PV79" s="33"/>
      <c r="PX79"/>
      <c r="PY79"/>
      <c r="PZ79"/>
      <c r="QA79" s="3"/>
      <c r="QD79" s="8"/>
      <c r="QE79" s="9"/>
      <c r="QF79" s="8"/>
      <c r="QG79" s="8"/>
      <c r="QH79" s="9"/>
      <c r="QI79" s="6"/>
      <c r="QJ79" s="9"/>
      <c r="QK79" s="6"/>
      <c r="QL79" s="9"/>
      <c r="QM79" s="44"/>
      <c r="QO79" s="44"/>
      <c r="QQ79" s="33"/>
      <c r="QS79" s="33"/>
      <c r="QU79" s="33"/>
      <c r="QW79" s="33"/>
      <c r="QY79"/>
      <c r="QZ79"/>
      <c r="RA79"/>
      <c r="RB79" s="3"/>
      <c r="RE79" s="8"/>
      <c r="RF79" s="9"/>
      <c r="RG79" s="8"/>
      <c r="RH79" s="8"/>
      <c r="RI79" s="9"/>
      <c r="RJ79" s="6"/>
      <c r="RK79" s="9"/>
      <c r="RL79" s="6"/>
      <c r="RM79" s="9"/>
      <c r="RN79" s="44"/>
      <c r="RP79" s="44"/>
      <c r="RR79" s="33"/>
      <c r="RT79" s="33"/>
      <c r="RV79" s="33"/>
      <c r="RX79" s="33"/>
      <c r="RZ79"/>
      <c r="SA79"/>
      <c r="SB79"/>
      <c r="SC79" s="3"/>
      <c r="SF79" s="8"/>
      <c r="SG79" s="9"/>
      <c r="SH79" s="8"/>
      <c r="SI79" s="8"/>
      <c r="SJ79" s="9"/>
      <c r="SK79" s="6"/>
      <c r="SL79" s="9"/>
      <c r="SM79" s="6"/>
      <c r="SN79" s="9"/>
      <c r="SO79" s="44"/>
      <c r="SQ79" s="44"/>
      <c r="SS79" s="33"/>
      <c r="SU79" s="33"/>
      <c r="SW79" s="33"/>
      <c r="SY79" s="33"/>
      <c r="TA79"/>
      <c r="TB79"/>
      <c r="TC79"/>
      <c r="TD79" s="3"/>
      <c r="TG79" s="8"/>
      <c r="TH79" s="9"/>
      <c r="TI79" s="8"/>
      <c r="TJ79" s="8"/>
      <c r="TK79" s="9"/>
      <c r="TL79" s="6"/>
      <c r="TM79" s="9"/>
      <c r="TN79" s="6"/>
      <c r="TO79" s="9"/>
      <c r="TP79" s="44"/>
      <c r="TR79" s="44"/>
      <c r="TT79" s="33"/>
      <c r="TV79" s="33"/>
      <c r="TX79" s="33"/>
      <c r="TZ79" s="33"/>
      <c r="UB79"/>
      <c r="UC79"/>
      <c r="UD79"/>
      <c r="UE79" s="3"/>
      <c r="UH79" s="8"/>
      <c r="UI79" s="9"/>
      <c r="UJ79" s="8"/>
      <c r="UK79" s="8"/>
      <c r="UL79" s="9"/>
      <c r="UM79" s="6"/>
      <c r="UN79" s="9"/>
      <c r="UO79" s="6"/>
      <c r="UP79" s="9"/>
      <c r="UQ79" s="44"/>
      <c r="US79" s="44"/>
      <c r="UU79" s="33"/>
      <c r="UW79" s="33"/>
      <c r="UY79" s="33"/>
      <c r="VA79" s="33"/>
      <c r="VC79"/>
      <c r="VD79"/>
      <c r="VE79"/>
      <c r="VF79" s="3"/>
      <c r="VI79" s="8"/>
      <c r="VJ79" s="9"/>
      <c r="VK79" s="8"/>
      <c r="VL79" s="8"/>
      <c r="VM79" s="9"/>
      <c r="VN79" s="6"/>
      <c r="VO79" s="9"/>
      <c r="VP79" s="6"/>
      <c r="VQ79" s="9"/>
      <c r="VR79" s="44"/>
      <c r="VT79" s="44"/>
      <c r="VV79" s="33"/>
      <c r="VX79" s="33"/>
      <c r="VZ79" s="33"/>
      <c r="WB79" s="33"/>
      <c r="WD79"/>
      <c r="WE79"/>
      <c r="WF79"/>
      <c r="WG79" s="3"/>
      <c r="WJ79" s="8"/>
      <c r="WK79" s="9"/>
      <c r="WL79" s="8"/>
      <c r="WM79" s="8"/>
      <c r="WN79" s="9"/>
      <c r="WO79" s="6"/>
      <c r="WP79" s="9"/>
      <c r="WQ79" s="6"/>
      <c r="WR79" s="9"/>
      <c r="WS79" s="44"/>
      <c r="WU79" s="44"/>
      <c r="WW79" s="33"/>
      <c r="WY79" s="33"/>
      <c r="XA79" s="33"/>
      <c r="XC79" s="33"/>
      <c r="XE79"/>
      <c r="XF79"/>
      <c r="XG79"/>
      <c r="XH79" s="3"/>
      <c r="XK79" s="8"/>
      <c r="XL79" s="9"/>
      <c r="XM79" s="8"/>
      <c r="XN79" s="8"/>
      <c r="XO79" s="9"/>
      <c r="XP79" s="6"/>
      <c r="XQ79" s="9"/>
      <c r="XR79" s="6"/>
      <c r="XS79" s="9"/>
      <c r="XT79" s="44"/>
      <c r="XV79" s="44"/>
      <c r="XX79" s="33"/>
      <c r="XZ79" s="33"/>
      <c r="YB79" s="33"/>
      <c r="YD79" s="33"/>
      <c r="YF79"/>
      <c r="YG79"/>
      <c r="YH79"/>
      <c r="YI79" s="3"/>
      <c r="YL79" s="8"/>
      <c r="YM79" s="9"/>
      <c r="YN79" s="8"/>
      <c r="YO79" s="8"/>
      <c r="YP79" s="9"/>
      <c r="YQ79" s="6"/>
      <c r="YR79" s="9"/>
      <c r="YS79" s="6"/>
      <c r="YT79" s="9"/>
      <c r="YU79" s="44"/>
      <c r="YW79" s="44"/>
      <c r="YY79" s="33"/>
      <c r="ZA79" s="33"/>
      <c r="ZC79" s="33"/>
      <c r="ZE79" s="33"/>
      <c r="ZG79"/>
      <c r="ZH79"/>
      <c r="ZI79"/>
      <c r="ZJ79" s="3"/>
      <c r="ZM79" s="8"/>
      <c r="ZN79" s="9"/>
      <c r="ZO79" s="8"/>
      <c r="ZP79" s="8"/>
      <c r="ZQ79" s="9"/>
      <c r="ZR79" s="6"/>
      <c r="ZS79" s="9"/>
      <c r="ZT79" s="6"/>
      <c r="ZU79" s="9"/>
      <c r="ZV79" s="44"/>
      <c r="ZX79" s="44"/>
      <c r="ZZ79" s="33"/>
      <c r="AAB79" s="33"/>
      <c r="AAD79" s="33"/>
      <c r="AAF79" s="33"/>
      <c r="AAH79"/>
      <c r="AAI79"/>
      <c r="AAJ79"/>
      <c r="AAK79" s="3"/>
      <c r="AAN79" s="8"/>
      <c r="AAO79" s="9"/>
      <c r="AAP79" s="8"/>
      <c r="AAQ79" s="8"/>
      <c r="AAR79" s="9"/>
      <c r="AAS79" s="6"/>
      <c r="AAT79" s="9"/>
      <c r="AAU79" s="6"/>
      <c r="AAV79" s="9"/>
      <c r="AAW79" s="44"/>
      <c r="AAY79" s="44"/>
      <c r="ABA79" s="33"/>
      <c r="ABC79" s="33"/>
      <c r="ABE79" s="33"/>
      <c r="ABG79" s="33"/>
      <c r="ABI79"/>
      <c r="ABJ79"/>
      <c r="ABK79"/>
      <c r="ABL79" s="3"/>
      <c r="ABO79" s="8"/>
      <c r="ABP79" s="9"/>
      <c r="ABQ79" s="8"/>
      <c r="ABR79" s="8"/>
      <c r="ABS79" s="9"/>
      <c r="ABT79" s="6"/>
      <c r="ABU79" s="9"/>
      <c r="ABV79" s="6"/>
      <c r="ABW79" s="9"/>
      <c r="ABX79" s="44"/>
      <c r="ABZ79" s="44"/>
      <c r="ACB79" s="33"/>
      <c r="ACD79" s="33"/>
      <c r="ACF79" s="33"/>
      <c r="ACH79" s="33"/>
      <c r="ACJ79"/>
      <c r="ACK79"/>
      <c r="ACL79"/>
      <c r="ACM79" s="3"/>
      <c r="ACP79" s="8"/>
      <c r="ACQ79" s="9"/>
      <c r="ACR79" s="8"/>
      <c r="ACS79" s="8"/>
      <c r="ACT79" s="9"/>
      <c r="ACU79" s="6"/>
      <c r="ACV79" s="9"/>
      <c r="ACW79" s="6"/>
      <c r="ACX79" s="9"/>
      <c r="ACY79" s="44"/>
      <c r="ADA79" s="44"/>
      <c r="ADC79" s="33"/>
      <c r="ADE79" s="33"/>
      <c r="ADG79" s="33"/>
      <c r="ADI79" s="33"/>
      <c r="ADK79"/>
      <c r="ADL79"/>
      <c r="ADM79"/>
      <c r="ADN79" s="3"/>
      <c r="ADQ79" s="8"/>
      <c r="ADR79" s="9"/>
      <c r="ADS79" s="8"/>
      <c r="ADT79" s="8"/>
      <c r="ADU79" s="9"/>
      <c r="ADV79" s="6"/>
      <c r="ADW79" s="9"/>
      <c r="ADX79" s="6"/>
      <c r="ADY79" s="9"/>
      <c r="ADZ79" s="44"/>
      <c r="AEB79" s="44"/>
      <c r="AED79" s="33"/>
      <c r="AEF79" s="33"/>
      <c r="AEH79" s="33"/>
      <c r="AEJ79" s="33"/>
      <c r="AEL79"/>
      <c r="AEM79"/>
      <c r="AEN79"/>
      <c r="AEO79" s="3"/>
      <c r="AER79" s="8"/>
      <c r="AES79" s="9"/>
      <c r="AET79" s="8"/>
      <c r="AEU79" s="8"/>
      <c r="AEV79" s="9"/>
      <c r="AEW79" s="6"/>
      <c r="AEX79" s="9"/>
      <c r="AEY79" s="6"/>
      <c r="AEZ79" s="9"/>
      <c r="AFA79" s="44"/>
      <c r="AFC79" s="44"/>
      <c r="AFE79" s="33"/>
      <c r="AFG79" s="33"/>
      <c r="AFI79" s="33"/>
      <c r="AFK79" s="33"/>
      <c r="AFM79"/>
      <c r="AFN79"/>
      <c r="AFO79"/>
      <c r="AFP79" s="3"/>
      <c r="AFS79" s="8"/>
      <c r="AFT79" s="9"/>
      <c r="AFU79" s="8"/>
      <c r="AFV79" s="8"/>
      <c r="AFW79" s="9"/>
      <c r="AFX79" s="6"/>
      <c r="AFY79" s="9"/>
      <c r="AFZ79" s="6"/>
      <c r="AGA79" s="9"/>
      <c r="AGB79" s="44"/>
      <c r="AGD79" s="44"/>
      <c r="AGF79" s="33"/>
      <c r="AGH79" s="33"/>
      <c r="AGJ79" s="33"/>
      <c r="AGL79" s="33"/>
      <c r="AGN79"/>
      <c r="AGO79"/>
      <c r="AGP79"/>
      <c r="AGQ79" s="3"/>
      <c r="AGT79" s="8"/>
      <c r="AGU79" s="9"/>
      <c r="AGV79" s="8"/>
      <c r="AGW79" s="8"/>
      <c r="AGX79" s="9"/>
      <c r="AGY79" s="6"/>
      <c r="AGZ79" s="9"/>
      <c r="AHA79" s="6"/>
      <c r="AHB79" s="9"/>
      <c r="AHC79" s="44"/>
      <c r="AHE79" s="44"/>
      <c r="AHG79" s="33"/>
      <c r="AHI79" s="33"/>
      <c r="AHK79" s="33"/>
      <c r="AHM79" s="33"/>
      <c r="AHO79"/>
      <c r="AHP79"/>
      <c r="AHQ79"/>
      <c r="AHR79" s="3"/>
      <c r="AHU79" s="8"/>
      <c r="AHV79" s="9"/>
      <c r="AHW79" s="8"/>
      <c r="AHX79" s="8"/>
      <c r="AHY79" s="9"/>
      <c r="AHZ79" s="6"/>
      <c r="AIA79" s="9"/>
      <c r="AIB79" s="6"/>
      <c r="AIC79" s="9"/>
      <c r="AID79" s="44"/>
      <c r="AIF79" s="44"/>
      <c r="AIH79" s="33"/>
      <c r="AIJ79" s="33"/>
      <c r="AIL79" s="33"/>
      <c r="AIN79" s="33"/>
      <c r="AIP79"/>
      <c r="AIQ79"/>
      <c r="AIR79"/>
      <c r="AIS79" s="3"/>
      <c r="AIV79" s="8"/>
      <c r="AIW79" s="9"/>
      <c r="AIX79" s="8"/>
      <c r="AIY79" s="8"/>
      <c r="AIZ79" s="9"/>
      <c r="AJA79" s="6"/>
      <c r="AJB79" s="9"/>
      <c r="AJC79" s="6"/>
      <c r="AJD79" s="9"/>
      <c r="AJE79" s="44"/>
      <c r="AJG79" s="44"/>
      <c r="AJI79" s="33"/>
      <c r="AJK79" s="33"/>
      <c r="AJM79" s="33"/>
      <c r="AJO79" s="33"/>
      <c r="AJQ79"/>
      <c r="AJR79"/>
      <c r="AJS79"/>
      <c r="AJT79" s="3"/>
      <c r="AJW79" s="8"/>
      <c r="AJX79" s="9"/>
      <c r="AJY79" s="8"/>
      <c r="AJZ79" s="8"/>
      <c r="AKA79" s="9"/>
      <c r="AKB79" s="6"/>
      <c r="AKC79" s="9"/>
      <c r="AKD79" s="6"/>
      <c r="AKE79" s="9"/>
      <c r="AKF79" s="44"/>
      <c r="AKH79" s="44"/>
      <c r="AKJ79" s="33"/>
      <c r="AKL79" s="33"/>
      <c r="AKN79" s="33"/>
      <c r="AKP79" s="33"/>
      <c r="AKR79"/>
      <c r="AKS79"/>
      <c r="AKT79"/>
      <c r="AKU79" s="3"/>
      <c r="AKX79" s="8"/>
      <c r="AKY79" s="9"/>
      <c r="AKZ79" s="8"/>
      <c r="ALA79" s="8"/>
      <c r="ALB79" s="9"/>
      <c r="ALC79" s="6"/>
      <c r="ALD79" s="9"/>
      <c r="ALE79" s="6"/>
      <c r="ALF79" s="9"/>
      <c r="ALG79" s="44"/>
      <c r="ALI79" s="44"/>
      <c r="ALK79" s="33"/>
      <c r="ALM79" s="33"/>
      <c r="ALO79" s="33"/>
      <c r="ALQ79" s="33"/>
      <c r="ALS79"/>
      <c r="ALT79"/>
      <c r="ALU79"/>
      <c r="ALV79" s="3"/>
      <c r="ALY79" s="8"/>
      <c r="ALZ79" s="9"/>
      <c r="AMA79" s="8"/>
      <c r="AMB79" s="8"/>
      <c r="AMC79" s="9"/>
      <c r="AMD79" s="6"/>
      <c r="AME79" s="9"/>
      <c r="AMF79" s="6"/>
      <c r="AMG79" s="9"/>
      <c r="AMH79" s="44"/>
      <c r="AMJ79" s="44"/>
      <c r="AML79" s="33"/>
      <c r="AMN79" s="33"/>
      <c r="AMP79" s="33"/>
      <c r="AMR79" s="33"/>
      <c r="AMT79"/>
      <c r="AMU79"/>
      <c r="AMV79"/>
      <c r="AMW79" s="3"/>
      <c r="AMZ79" s="8"/>
      <c r="ANA79" s="9"/>
      <c r="ANB79" s="8"/>
      <c r="ANC79" s="8"/>
      <c r="AND79" s="9"/>
      <c r="ANE79" s="6"/>
      <c r="ANF79" s="9"/>
      <c r="ANG79" s="6"/>
      <c r="ANH79" s="9"/>
      <c r="ANI79" s="44"/>
      <c r="ANK79" s="44"/>
      <c r="ANM79" s="33"/>
      <c r="ANO79" s="33"/>
      <c r="ANQ79" s="33"/>
      <c r="ANS79" s="33"/>
      <c r="ANU79"/>
      <c r="ANV79"/>
      <c r="ANW79"/>
      <c r="ANX79" s="3"/>
      <c r="AOA79" s="8"/>
      <c r="AOB79" s="9"/>
      <c r="AOC79" s="8"/>
      <c r="AOD79" s="8"/>
      <c r="AOE79" s="9"/>
      <c r="AOF79" s="6"/>
      <c r="AOG79" s="9"/>
      <c r="AOH79" s="6"/>
      <c r="AOI79" s="9"/>
      <c r="AOJ79" s="44"/>
      <c r="AOL79" s="44"/>
      <c r="AON79" s="33"/>
      <c r="AOP79" s="33"/>
      <c r="AOR79" s="33"/>
      <c r="AOT79" s="33"/>
      <c r="AOV79"/>
      <c r="AOW79"/>
      <c r="AOX79"/>
      <c r="AOY79" s="3"/>
      <c r="APB79" s="8"/>
      <c r="APC79" s="9"/>
      <c r="APD79" s="8"/>
      <c r="APE79" s="8"/>
      <c r="APF79" s="9"/>
      <c r="APG79" s="6"/>
      <c r="APH79" s="9"/>
      <c r="API79" s="6"/>
      <c r="APJ79" s="9"/>
      <c r="APK79" s="44"/>
      <c r="APM79" s="44"/>
      <c r="APO79" s="33"/>
      <c r="APQ79" s="33"/>
      <c r="APS79" s="33"/>
      <c r="APU79" s="33"/>
      <c r="APW79"/>
      <c r="APX79"/>
      <c r="APY79"/>
      <c r="APZ79" s="3"/>
      <c r="AQC79" s="8"/>
      <c r="AQD79" s="9"/>
      <c r="AQE79" s="8"/>
      <c r="AQF79" s="8"/>
      <c r="AQG79" s="9"/>
      <c r="AQH79" s="6"/>
      <c r="AQI79" s="9"/>
      <c r="AQJ79" s="6"/>
      <c r="AQK79" s="9"/>
      <c r="AQL79" s="44"/>
      <c r="AQN79" s="44"/>
      <c r="AQP79" s="33"/>
      <c r="AQR79" s="33"/>
      <c r="AQT79" s="33"/>
      <c r="AQV79" s="33"/>
      <c r="AQX79"/>
      <c r="AQY79"/>
      <c r="AQZ79"/>
      <c r="ARA79" s="3"/>
      <c r="ARD79" s="8"/>
      <c r="ARE79" s="9"/>
      <c r="ARF79" s="8"/>
      <c r="ARG79" s="8"/>
      <c r="ARH79" s="9"/>
      <c r="ARI79" s="6"/>
      <c r="ARJ79" s="9"/>
      <c r="ARK79" s="6"/>
      <c r="ARL79" s="9"/>
      <c r="ARM79" s="44"/>
      <c r="ARO79" s="44"/>
      <c r="ARQ79" s="33"/>
      <c r="ARS79" s="33"/>
      <c r="ARU79" s="33"/>
      <c r="ARW79" s="33"/>
      <c r="ARY79"/>
      <c r="ARZ79"/>
      <c r="ASA79"/>
      <c r="ASB79" s="3"/>
      <c r="ASE79" s="8"/>
      <c r="ASF79" s="9"/>
      <c r="ASG79" s="8"/>
      <c r="ASH79" s="8"/>
      <c r="ASI79" s="9"/>
      <c r="ASJ79" s="6"/>
      <c r="ASK79" s="9"/>
      <c r="ASL79" s="6"/>
      <c r="ASM79" s="9"/>
      <c r="ASN79" s="44"/>
      <c r="ASP79" s="44"/>
      <c r="ASR79" s="33"/>
      <c r="AST79" s="33"/>
      <c r="ASV79" s="33"/>
      <c r="ASX79" s="33"/>
      <c r="ASZ79"/>
      <c r="ATA79"/>
      <c r="ATB79"/>
      <c r="ATC79" s="3"/>
      <c r="ATF79" s="8"/>
      <c r="ATG79" s="9"/>
      <c r="ATH79" s="8"/>
      <c r="ATI79" s="8"/>
      <c r="ATJ79" s="9"/>
      <c r="ATK79" s="6"/>
      <c r="ATL79" s="9"/>
      <c r="ATM79" s="6"/>
      <c r="ATN79" s="9"/>
      <c r="ATO79" s="44"/>
      <c r="ATQ79" s="44"/>
      <c r="ATS79" s="33"/>
      <c r="ATU79" s="33"/>
      <c r="ATW79" s="33"/>
      <c r="ATY79" s="33"/>
      <c r="AUA79"/>
      <c r="AUB79"/>
      <c r="AUC79"/>
      <c r="AUD79" s="3"/>
      <c r="AUG79" s="8"/>
      <c r="AUH79" s="9"/>
      <c r="AUI79" s="8"/>
      <c r="AUJ79" s="8"/>
      <c r="AUK79" s="9"/>
      <c r="AUL79" s="6"/>
      <c r="AUM79" s="9"/>
      <c r="AUN79" s="6"/>
      <c r="AUO79" s="9"/>
      <c r="AUP79" s="44"/>
      <c r="AUR79" s="44"/>
      <c r="AUT79" s="33"/>
      <c r="AUV79" s="33"/>
      <c r="AUX79" s="33"/>
      <c r="AUZ79" s="33"/>
      <c r="AVB79"/>
      <c r="AVC79"/>
      <c r="AVD79"/>
      <c r="AVE79" s="3"/>
      <c r="AVH79" s="8"/>
      <c r="AVI79" s="9"/>
      <c r="AVJ79" s="8"/>
      <c r="AVK79" s="8"/>
      <c r="AVL79" s="9"/>
      <c r="AVM79" s="6"/>
      <c r="AVN79" s="9"/>
      <c r="AVO79" s="6"/>
      <c r="AVP79" s="9"/>
      <c r="AVQ79" s="44"/>
      <c r="AVS79" s="44"/>
      <c r="AVU79" s="33"/>
      <c r="AVW79" s="33"/>
      <c r="AVY79" s="33"/>
      <c r="AWA79" s="33"/>
      <c r="AWC79"/>
      <c r="AWD79"/>
      <c r="AWE79"/>
      <c r="AWF79" s="3"/>
      <c r="AWI79" s="8"/>
      <c r="AWJ79" s="9"/>
      <c r="AWK79" s="8"/>
      <c r="AWL79" s="8"/>
      <c r="AWM79" s="9"/>
      <c r="AWN79" s="6"/>
      <c r="AWO79" s="9"/>
      <c r="AWP79" s="6"/>
      <c r="AWQ79" s="9"/>
      <c r="AWR79" s="44"/>
      <c r="AWT79" s="44"/>
      <c r="AWV79" s="33"/>
      <c r="AWX79" s="33"/>
      <c r="AWZ79" s="33"/>
      <c r="AXB79" s="33"/>
      <c r="AXD79"/>
      <c r="AXE79"/>
      <c r="AXF79"/>
      <c r="AXG79" s="3"/>
      <c r="AXJ79" s="8"/>
      <c r="AXK79" s="9"/>
      <c r="AXL79" s="8"/>
      <c r="AXM79" s="8"/>
      <c r="AXN79" s="9"/>
      <c r="AXO79" s="6"/>
      <c r="AXP79" s="9"/>
      <c r="AXQ79" s="6"/>
      <c r="AXR79" s="9"/>
      <c r="AXS79" s="44"/>
      <c r="AXU79" s="44"/>
      <c r="AXW79" s="33"/>
      <c r="AXY79" s="33"/>
      <c r="AYA79" s="33"/>
      <c r="AYC79" s="33"/>
      <c r="AYE79"/>
      <c r="AYF79"/>
      <c r="AYG79"/>
      <c r="AYH79" s="3"/>
      <c r="AYK79" s="8"/>
      <c r="AYL79" s="9"/>
      <c r="AYM79" s="8"/>
      <c r="AYN79" s="8"/>
      <c r="AYO79" s="9"/>
      <c r="AYP79" s="6"/>
      <c r="AYQ79" s="9"/>
      <c r="AYR79" s="6"/>
      <c r="AYS79" s="9"/>
      <c r="AYT79" s="44"/>
      <c r="AYV79" s="44"/>
      <c r="AYX79" s="33"/>
      <c r="AYZ79" s="33"/>
      <c r="AZB79" s="33"/>
      <c r="AZD79" s="33"/>
      <c r="AZF79"/>
      <c r="AZG79"/>
      <c r="AZH79"/>
      <c r="AZI79" s="3"/>
      <c r="AZL79" s="8"/>
      <c r="AZM79" s="9"/>
      <c r="AZN79" s="8"/>
      <c r="AZO79" s="8"/>
      <c r="AZP79" s="9"/>
      <c r="AZQ79" s="6"/>
      <c r="AZR79" s="9"/>
      <c r="AZS79" s="6"/>
      <c r="AZT79" s="9"/>
      <c r="AZU79" s="44"/>
      <c r="AZW79" s="44"/>
      <c r="AZY79" s="33"/>
      <c r="BAA79" s="33"/>
      <c r="BAC79" s="33"/>
      <c r="BAE79" s="33"/>
      <c r="BAG79"/>
      <c r="BAH79"/>
      <c r="BAI79"/>
      <c r="BAJ79" s="3"/>
      <c r="BAM79" s="8"/>
      <c r="BAN79" s="9"/>
      <c r="BAO79" s="8"/>
      <c r="BAP79" s="8"/>
      <c r="BAQ79" s="9"/>
      <c r="BAR79" s="6"/>
      <c r="BAS79" s="9"/>
      <c r="BAT79" s="6"/>
      <c r="BAU79" s="9"/>
      <c r="BAV79" s="44"/>
      <c r="BAX79" s="44"/>
      <c r="BAZ79" s="33"/>
      <c r="BBB79" s="33"/>
      <c r="BBD79" s="33"/>
      <c r="BBF79" s="33"/>
      <c r="BBH79"/>
      <c r="BBI79"/>
      <c r="BBJ79"/>
      <c r="BBK79" s="3"/>
      <c r="BBN79" s="8"/>
      <c r="BBO79" s="9"/>
      <c r="BBP79" s="8"/>
      <c r="BBQ79" s="8"/>
      <c r="BBR79" s="9"/>
      <c r="BBS79" s="6"/>
      <c r="BBT79" s="9"/>
      <c r="BBU79" s="6"/>
      <c r="BBV79" s="9"/>
      <c r="BBW79" s="44"/>
      <c r="BBY79" s="44"/>
      <c r="BCA79" s="33"/>
      <c r="BCC79" s="33"/>
      <c r="BCE79" s="33"/>
      <c r="BCG79" s="33"/>
      <c r="BCI79"/>
      <c r="BCJ79"/>
      <c r="BCK79"/>
      <c r="BCL79" s="3"/>
      <c r="BCO79" s="8"/>
      <c r="BCP79" s="9"/>
      <c r="BCQ79" s="8"/>
      <c r="BCR79" s="8"/>
      <c r="BCS79" s="9"/>
      <c r="BCT79" s="6"/>
      <c r="BCU79" s="9"/>
      <c r="BCV79" s="6"/>
      <c r="BCW79" s="9"/>
      <c r="BCX79" s="44"/>
      <c r="BCZ79" s="44"/>
      <c r="BDB79" s="33"/>
      <c r="BDD79" s="33"/>
      <c r="BDF79" s="33"/>
      <c r="BDH79" s="33"/>
      <c r="BDJ79"/>
      <c r="BDK79"/>
      <c r="BDL79"/>
      <c r="BDM79" s="3"/>
      <c r="BDP79" s="8"/>
      <c r="BDQ79" s="9"/>
      <c r="BDR79" s="8"/>
      <c r="BDS79" s="8"/>
      <c r="BDT79" s="9"/>
      <c r="BDU79" s="6"/>
      <c r="BDV79" s="9"/>
      <c r="BDW79" s="6"/>
      <c r="BDX79" s="9"/>
      <c r="BDY79" s="44"/>
      <c r="BEA79" s="44"/>
      <c r="BEC79" s="33"/>
      <c r="BEE79" s="33"/>
      <c r="BEG79" s="33"/>
      <c r="BEI79" s="33"/>
      <c r="BEK79"/>
      <c r="BEL79"/>
      <c r="BEM79"/>
      <c r="BEN79" s="3"/>
      <c r="BEQ79" s="8"/>
      <c r="BER79" s="9"/>
      <c r="BES79" s="8"/>
      <c r="BET79" s="8"/>
      <c r="BEU79" s="9"/>
      <c r="BEV79" s="6"/>
      <c r="BEW79" s="9"/>
      <c r="BEX79" s="6"/>
      <c r="BEY79" s="9"/>
      <c r="BEZ79" s="44"/>
      <c r="BFB79" s="44"/>
      <c r="BFD79" s="33"/>
      <c r="BFF79" s="33"/>
      <c r="BFH79" s="33"/>
      <c r="BFJ79" s="33"/>
      <c r="BFL79"/>
      <c r="BFM79"/>
      <c r="BFN79"/>
      <c r="BFO79" s="3"/>
      <c r="BFR79" s="8"/>
      <c r="BFS79" s="9"/>
      <c r="BFT79" s="8"/>
      <c r="BFU79" s="8"/>
      <c r="BFV79" s="9"/>
      <c r="BFW79" s="6"/>
      <c r="BFX79" s="9"/>
      <c r="BFY79" s="6"/>
      <c r="BFZ79" s="9"/>
      <c r="BGA79" s="44"/>
      <c r="BGC79" s="44"/>
      <c r="BGE79" s="33"/>
      <c r="BGG79" s="33"/>
      <c r="BGI79" s="33"/>
      <c r="BGK79" s="33"/>
      <c r="BGM79"/>
      <c r="BGN79"/>
      <c r="BGO79"/>
      <c r="BGP79" s="3"/>
      <c r="BGS79" s="8"/>
      <c r="BGT79" s="9"/>
      <c r="BGU79" s="8"/>
      <c r="BGV79" s="8"/>
      <c r="BGW79" s="9"/>
      <c r="BGX79" s="6"/>
      <c r="BGY79" s="9"/>
      <c r="BGZ79" s="6"/>
      <c r="BHA79" s="9"/>
      <c r="BHB79" s="44"/>
      <c r="BHD79" s="44"/>
      <c r="BHF79" s="33"/>
      <c r="BHH79" s="33"/>
      <c r="BHJ79" s="33"/>
      <c r="BHL79" s="33"/>
      <c r="BHN79"/>
      <c r="BHO79"/>
      <c r="BHP79"/>
      <c r="BHQ79" s="3"/>
      <c r="BHT79" s="8"/>
      <c r="BHU79" s="9"/>
      <c r="BHV79" s="8"/>
      <c r="BHW79" s="8"/>
      <c r="BHX79" s="9"/>
      <c r="BHY79" s="6"/>
      <c r="BHZ79" s="9"/>
      <c r="BIA79" s="6"/>
      <c r="BIB79" s="9"/>
      <c r="BIC79" s="44"/>
      <c r="BIE79" s="44"/>
      <c r="BIG79" s="33"/>
      <c r="BII79" s="33"/>
      <c r="BIK79" s="33"/>
      <c r="BIM79" s="33"/>
      <c r="BIO79"/>
      <c r="BIP79"/>
      <c r="BIQ79"/>
      <c r="BIR79" s="3"/>
      <c r="BIU79" s="8"/>
      <c r="BIV79" s="9"/>
      <c r="BIW79" s="8"/>
      <c r="BIX79" s="8"/>
      <c r="BIY79" s="9"/>
      <c r="BIZ79" s="6"/>
      <c r="BJA79" s="9"/>
      <c r="BJB79" s="6"/>
      <c r="BJC79" s="9"/>
      <c r="BJD79" s="44"/>
      <c r="BJF79" s="44"/>
      <c r="BJH79" s="33"/>
      <c r="BJJ79" s="33"/>
      <c r="BJL79" s="33"/>
      <c r="BJN79" s="33"/>
      <c r="BJP79"/>
      <c r="BJQ79"/>
      <c r="BJR79"/>
      <c r="BJS79" s="3"/>
      <c r="BJV79" s="8"/>
      <c r="BJW79" s="9"/>
      <c r="BJX79" s="8"/>
      <c r="BJY79" s="8"/>
      <c r="BJZ79" s="9"/>
      <c r="BKA79" s="6"/>
      <c r="BKB79" s="9"/>
      <c r="BKC79" s="6"/>
      <c r="BKD79" s="9"/>
      <c r="BKE79" s="44"/>
      <c r="BKG79" s="44"/>
      <c r="BKI79" s="33"/>
      <c r="BKK79" s="33"/>
      <c r="BKM79" s="33"/>
      <c r="BKO79" s="33"/>
      <c r="BKQ79"/>
      <c r="BKR79"/>
      <c r="BKS79"/>
      <c r="BKT79" s="3"/>
      <c r="BKW79" s="8"/>
      <c r="BKX79" s="9"/>
      <c r="BKY79" s="8"/>
      <c r="BKZ79" s="8"/>
      <c r="BLA79" s="9"/>
      <c r="BLB79" s="6"/>
      <c r="BLC79" s="9"/>
      <c r="BLD79" s="6"/>
      <c r="BLE79" s="9"/>
      <c r="BLF79" s="44"/>
      <c r="BLH79" s="44"/>
      <c r="BLJ79" s="33"/>
      <c r="BLL79" s="33"/>
      <c r="BLN79" s="33"/>
      <c r="BLP79" s="33"/>
      <c r="BLR79"/>
      <c r="BLS79"/>
      <c r="BLT79"/>
      <c r="BLU79" s="3"/>
      <c r="BLX79" s="8"/>
      <c r="BLY79" s="9"/>
      <c r="BLZ79" s="8"/>
      <c r="BMA79" s="8"/>
      <c r="BMB79" s="9"/>
      <c r="BMC79" s="6"/>
      <c r="BMD79" s="9"/>
      <c r="BME79" s="6"/>
      <c r="BMF79" s="9"/>
      <c r="BMG79" s="44"/>
      <c r="BMI79" s="44"/>
      <c r="BMK79" s="33"/>
      <c r="BMM79" s="33"/>
      <c r="BMO79" s="33"/>
      <c r="BMQ79" s="33"/>
      <c r="BMS79"/>
      <c r="BMT79"/>
      <c r="BMU79"/>
      <c r="BMV79" s="3"/>
      <c r="BMY79" s="8"/>
      <c r="BMZ79" s="9"/>
      <c r="BNA79" s="8"/>
      <c r="BNB79" s="8"/>
      <c r="BNC79" s="9"/>
      <c r="BND79" s="6"/>
      <c r="BNE79" s="9"/>
      <c r="BNF79" s="6"/>
      <c r="BNG79" s="9"/>
      <c r="BNH79" s="44"/>
      <c r="BNJ79" s="44"/>
      <c r="BNL79" s="33"/>
      <c r="BNN79" s="33"/>
      <c r="BNP79" s="33"/>
      <c r="BNR79" s="33"/>
      <c r="BNT79"/>
      <c r="BNU79"/>
      <c r="BNV79"/>
      <c r="BNW79" s="3"/>
      <c r="BNZ79" s="8"/>
      <c r="BOA79" s="9"/>
      <c r="BOB79" s="8"/>
      <c r="BOC79" s="8"/>
      <c r="BOD79" s="9"/>
      <c r="BOE79" s="6"/>
      <c r="BOF79" s="9"/>
      <c r="BOG79" s="6"/>
      <c r="BOH79" s="9"/>
      <c r="BOI79" s="44"/>
      <c r="BOK79" s="44"/>
      <c r="BOM79" s="33"/>
      <c r="BOO79" s="33"/>
      <c r="BOQ79" s="33"/>
      <c r="BOS79" s="33"/>
      <c r="BOU79"/>
      <c r="BOV79"/>
      <c r="BOW79"/>
      <c r="BOX79" s="3"/>
      <c r="BPA79" s="8"/>
      <c r="BPB79" s="9"/>
      <c r="BPC79" s="8"/>
      <c r="BPD79" s="8"/>
      <c r="BPE79" s="9"/>
      <c r="BPF79" s="6"/>
      <c r="BPG79" s="9"/>
      <c r="BPH79" s="6"/>
      <c r="BPI79" s="9"/>
      <c r="BPJ79" s="44"/>
      <c r="BPL79" s="44"/>
      <c r="BPN79" s="33"/>
      <c r="BPP79" s="33"/>
      <c r="BPR79" s="33"/>
      <c r="BPT79" s="33"/>
      <c r="BPV79"/>
      <c r="BPW79"/>
      <c r="BPX79"/>
      <c r="BPY79" s="3"/>
      <c r="BQB79" s="8"/>
      <c r="BQC79" s="9"/>
      <c r="BQD79" s="8"/>
      <c r="BQE79" s="8"/>
      <c r="BQF79" s="9"/>
      <c r="BQG79" s="6"/>
      <c r="BQH79" s="9"/>
      <c r="BQI79" s="6"/>
      <c r="BQJ79" s="9"/>
      <c r="BQK79" s="44"/>
      <c r="BQM79" s="44"/>
      <c r="BQO79" s="33"/>
      <c r="BQQ79" s="33"/>
      <c r="BQS79" s="33"/>
      <c r="BQU79" s="33"/>
      <c r="BQW79"/>
      <c r="BQX79"/>
      <c r="BQY79"/>
      <c r="BQZ79" s="3"/>
      <c r="BRC79" s="8"/>
      <c r="BRD79" s="9"/>
      <c r="BRE79" s="8"/>
      <c r="BRF79" s="8"/>
      <c r="BRG79" s="9"/>
      <c r="BRH79" s="6"/>
      <c r="BRI79" s="9"/>
      <c r="BRJ79" s="6"/>
      <c r="BRK79" s="9"/>
      <c r="BRL79" s="44"/>
      <c r="BRN79" s="44"/>
      <c r="BRP79" s="33"/>
      <c r="BRR79" s="33"/>
      <c r="BRT79" s="33"/>
      <c r="BRV79" s="33"/>
      <c r="BRX79"/>
      <c r="BRY79"/>
      <c r="BRZ79"/>
      <c r="BSA79" s="3"/>
      <c r="BSD79" s="8"/>
      <c r="BSE79" s="9"/>
      <c r="BSF79" s="8"/>
      <c r="BSG79" s="8"/>
      <c r="BSH79" s="9"/>
      <c r="BSI79" s="6"/>
      <c r="BSJ79" s="9"/>
      <c r="BSK79" s="6"/>
      <c r="BSL79" s="9"/>
      <c r="BSM79" s="44"/>
      <c r="BSO79" s="44"/>
      <c r="BSQ79" s="33"/>
      <c r="BSS79" s="33"/>
      <c r="BSU79" s="33"/>
      <c r="BSW79" s="33"/>
      <c r="BSY79"/>
      <c r="BSZ79"/>
      <c r="BTA79"/>
      <c r="BTB79" s="3"/>
      <c r="BTE79" s="8"/>
      <c r="BTF79" s="9"/>
      <c r="BTG79" s="8"/>
      <c r="BTH79" s="8"/>
      <c r="BTI79" s="9"/>
      <c r="BTJ79" s="6"/>
      <c r="BTK79" s="9"/>
      <c r="BTL79" s="6"/>
      <c r="BTM79" s="9"/>
      <c r="BTN79" s="44"/>
      <c r="BTP79" s="44"/>
      <c r="BTR79" s="33"/>
      <c r="BTT79" s="33"/>
      <c r="BTV79" s="33"/>
      <c r="BTX79" s="33"/>
      <c r="BTZ79"/>
      <c r="BUA79"/>
      <c r="BUB79"/>
      <c r="BUC79" s="3"/>
      <c r="BUF79" s="8"/>
      <c r="BUG79" s="9"/>
      <c r="BUH79" s="8"/>
      <c r="BUI79" s="8"/>
      <c r="BUJ79" s="9"/>
      <c r="BUK79" s="6"/>
      <c r="BUL79" s="9"/>
      <c r="BUM79" s="6"/>
      <c r="BUN79" s="9"/>
      <c r="BUO79" s="44"/>
      <c r="BUQ79" s="44"/>
      <c r="BUS79" s="33"/>
      <c r="BUU79" s="33"/>
      <c r="BUW79" s="33"/>
      <c r="BUY79" s="33"/>
      <c r="BVA79"/>
      <c r="BVB79"/>
      <c r="BVC79"/>
      <c r="BVD79" s="3"/>
      <c r="BVG79" s="8"/>
      <c r="BVH79" s="9"/>
      <c r="BVI79" s="8"/>
      <c r="BVJ79" s="8"/>
      <c r="BVK79" s="9"/>
      <c r="BVL79" s="6"/>
      <c r="BVM79" s="9"/>
      <c r="BVN79" s="6"/>
      <c r="BVO79" s="9"/>
      <c r="BVP79" s="44"/>
      <c r="BVR79" s="44"/>
      <c r="BVT79" s="33"/>
      <c r="BVV79" s="33"/>
      <c r="BVX79" s="33"/>
      <c r="BVZ79" s="33"/>
      <c r="BWB79"/>
      <c r="BWC79"/>
      <c r="BWD79"/>
      <c r="BWE79" s="3"/>
      <c r="BWH79" s="8"/>
      <c r="BWI79" s="9"/>
      <c r="BWJ79" s="8"/>
      <c r="BWK79" s="8"/>
      <c r="BWL79" s="9"/>
      <c r="BWM79" s="6"/>
      <c r="BWN79" s="9"/>
      <c r="BWO79" s="6"/>
      <c r="BWP79" s="9"/>
      <c r="BWQ79" s="44"/>
      <c r="BWS79" s="44"/>
      <c r="BWU79" s="33"/>
      <c r="BWW79" s="33"/>
      <c r="BWY79" s="33"/>
      <c r="BXA79" s="33"/>
      <c r="BXC79"/>
      <c r="BXD79"/>
      <c r="BXE79"/>
      <c r="BXF79" s="3"/>
      <c r="BXI79" s="8"/>
      <c r="BXJ79" s="9"/>
      <c r="BXK79" s="8"/>
      <c r="BXL79" s="8"/>
      <c r="BXM79" s="9"/>
      <c r="BXN79" s="6"/>
      <c r="BXO79" s="9"/>
      <c r="BXP79" s="6"/>
      <c r="BXQ79" s="9"/>
      <c r="BXR79" s="44"/>
      <c r="BXT79" s="44"/>
      <c r="BXV79" s="33"/>
      <c r="BXX79" s="33"/>
      <c r="BXZ79" s="33"/>
      <c r="BYB79" s="33"/>
      <c r="BYD79"/>
      <c r="BYE79"/>
      <c r="BYF79"/>
      <c r="BYG79" s="3"/>
      <c r="BYJ79" s="8"/>
      <c r="BYK79" s="9"/>
      <c r="BYL79" s="8"/>
      <c r="BYM79" s="8"/>
      <c r="BYN79" s="9"/>
      <c r="BYO79" s="6"/>
      <c r="BYP79" s="9"/>
      <c r="BYQ79" s="6"/>
      <c r="BYR79" s="9"/>
      <c r="BYS79" s="44"/>
      <c r="BYU79" s="44"/>
      <c r="BYW79" s="33"/>
      <c r="BYY79" s="33"/>
      <c r="BZA79" s="33"/>
      <c r="BZC79" s="33"/>
      <c r="BZE79"/>
      <c r="BZF79"/>
      <c r="BZG79"/>
      <c r="BZH79" s="3"/>
      <c r="BZK79" s="8"/>
      <c r="BZL79" s="9"/>
      <c r="BZM79" s="8"/>
      <c r="BZN79" s="8"/>
      <c r="BZO79" s="9"/>
      <c r="BZP79" s="6"/>
      <c r="BZQ79" s="9"/>
      <c r="BZR79" s="6"/>
      <c r="BZS79" s="9"/>
      <c r="BZT79" s="44"/>
      <c r="BZV79" s="44"/>
      <c r="BZX79" s="33"/>
      <c r="BZZ79" s="33"/>
      <c r="CAB79" s="33"/>
      <c r="CAD79" s="33"/>
      <c r="CAF79"/>
      <c r="CAG79"/>
      <c r="CAH79"/>
      <c r="CAI79" s="3"/>
      <c r="CAL79" s="8"/>
      <c r="CAM79" s="9"/>
      <c r="CAN79" s="8"/>
      <c r="CAO79" s="8"/>
      <c r="CAP79" s="9"/>
      <c r="CAQ79" s="6"/>
      <c r="CAR79" s="9"/>
      <c r="CAS79" s="6"/>
      <c r="CAT79" s="9"/>
      <c r="CAU79" s="44"/>
      <c r="CAW79" s="44"/>
      <c r="CAY79" s="33"/>
      <c r="CBA79" s="33"/>
      <c r="CBC79" s="33"/>
      <c r="CBE79" s="33"/>
      <c r="CBG79"/>
      <c r="CBH79"/>
      <c r="CBI79"/>
      <c r="CBJ79" s="3"/>
      <c r="CBM79" s="8"/>
      <c r="CBN79" s="9"/>
      <c r="CBO79" s="8"/>
      <c r="CBP79" s="8"/>
      <c r="CBQ79" s="9"/>
      <c r="CBR79" s="6"/>
      <c r="CBS79" s="9"/>
      <c r="CBT79" s="6"/>
      <c r="CBU79" s="9"/>
      <c r="CBV79" s="44"/>
      <c r="CBX79" s="44"/>
      <c r="CBZ79" s="33"/>
      <c r="CCB79" s="33"/>
      <c r="CCD79" s="33"/>
      <c r="CCF79" s="33"/>
      <c r="CCH79"/>
      <c r="CCI79"/>
      <c r="CCJ79"/>
      <c r="CCK79" s="3"/>
      <c r="CCN79" s="8"/>
      <c r="CCO79" s="9"/>
      <c r="CCP79" s="8"/>
      <c r="CCQ79" s="8"/>
      <c r="CCR79" s="9"/>
      <c r="CCS79" s="6"/>
      <c r="CCT79" s="9"/>
      <c r="CCU79" s="6"/>
      <c r="CCV79" s="9"/>
      <c r="CCW79" s="44"/>
      <c r="CCY79" s="44"/>
      <c r="CDA79" s="33"/>
      <c r="CDC79" s="33"/>
      <c r="CDE79" s="33"/>
      <c r="CDG79" s="33"/>
      <c r="CDI79"/>
      <c r="CDJ79"/>
      <c r="CDK79"/>
      <c r="CDL79" s="3"/>
      <c r="CDO79" s="8"/>
      <c r="CDP79" s="9"/>
      <c r="CDQ79" s="8"/>
      <c r="CDR79" s="8"/>
      <c r="CDS79" s="9"/>
      <c r="CDT79" s="6"/>
      <c r="CDU79" s="9"/>
      <c r="CDV79" s="6"/>
      <c r="CDW79" s="9"/>
      <c r="CDX79" s="44"/>
      <c r="CDZ79" s="44"/>
      <c r="CEB79" s="33"/>
      <c r="CED79" s="33"/>
      <c r="CEF79" s="33"/>
      <c r="CEH79" s="33"/>
      <c r="CEJ79"/>
      <c r="CEK79"/>
      <c r="CEL79"/>
      <c r="CEM79" s="3"/>
      <c r="CEP79" s="8"/>
      <c r="CEQ79" s="9"/>
      <c r="CER79" s="8"/>
      <c r="CES79" s="8"/>
      <c r="CET79" s="9"/>
      <c r="CEU79" s="6"/>
      <c r="CEV79" s="9"/>
      <c r="CEW79" s="6"/>
      <c r="CEX79" s="9"/>
      <c r="CEY79" s="44"/>
      <c r="CFA79" s="44"/>
      <c r="CFC79" s="33"/>
      <c r="CFE79" s="33"/>
      <c r="CFG79" s="33"/>
      <c r="CFI79" s="33"/>
      <c r="CFK79"/>
      <c r="CFL79"/>
      <c r="CFM79"/>
      <c r="CFN79" s="3"/>
      <c r="CFQ79" s="8"/>
      <c r="CFR79" s="9"/>
      <c r="CFS79" s="8"/>
      <c r="CFT79" s="8"/>
      <c r="CFU79" s="9"/>
      <c r="CFV79" s="6"/>
      <c r="CFW79" s="9"/>
      <c r="CFX79" s="6"/>
      <c r="CFY79" s="9"/>
      <c r="CFZ79" s="44"/>
      <c r="CGB79" s="44"/>
      <c r="CGD79" s="33"/>
      <c r="CGF79" s="33"/>
      <c r="CGH79" s="33"/>
      <c r="CGJ79" s="33"/>
      <c r="CGL79"/>
      <c r="CGM79"/>
      <c r="CGN79"/>
      <c r="CGO79" s="3"/>
      <c r="CGR79" s="8"/>
      <c r="CGS79" s="9"/>
      <c r="CGT79" s="8"/>
      <c r="CGU79" s="8"/>
      <c r="CGV79" s="9"/>
      <c r="CGW79" s="6"/>
      <c r="CGX79" s="9"/>
      <c r="CGY79" s="6"/>
      <c r="CGZ79" s="9"/>
      <c r="CHA79" s="44"/>
      <c r="CHC79" s="44"/>
      <c r="CHE79" s="33"/>
      <c r="CHG79" s="33"/>
      <c r="CHI79" s="33"/>
      <c r="CHK79" s="33"/>
      <c r="CHM79"/>
      <c r="CHN79"/>
      <c r="CHO79"/>
      <c r="CHP79" s="3"/>
      <c r="CHS79" s="8"/>
      <c r="CHT79" s="9"/>
      <c r="CHU79" s="8"/>
      <c r="CHV79" s="8"/>
      <c r="CHW79" s="9"/>
      <c r="CHX79" s="6"/>
      <c r="CHY79" s="9"/>
      <c r="CHZ79" s="6"/>
      <c r="CIA79" s="9"/>
      <c r="CIB79" s="44"/>
      <c r="CID79" s="44"/>
      <c r="CIF79" s="33"/>
      <c r="CIH79" s="33"/>
      <c r="CIJ79" s="33"/>
      <c r="CIL79" s="33"/>
      <c r="CIN79"/>
      <c r="CIO79"/>
      <c r="CIP79"/>
      <c r="CIQ79" s="3"/>
      <c r="CIT79" s="8"/>
      <c r="CIU79" s="9"/>
      <c r="CIV79" s="8"/>
      <c r="CIW79" s="8"/>
      <c r="CIX79" s="9"/>
      <c r="CIY79" s="6"/>
      <c r="CIZ79" s="9"/>
      <c r="CJA79" s="6"/>
      <c r="CJB79" s="9"/>
      <c r="CJC79" s="44"/>
      <c r="CJE79" s="44"/>
      <c r="CJG79" s="33"/>
      <c r="CJI79" s="33"/>
      <c r="CJK79" s="33"/>
      <c r="CJM79" s="33"/>
      <c r="CJO79"/>
      <c r="CJP79"/>
      <c r="CJQ79"/>
      <c r="CJR79" s="3"/>
      <c r="CJU79" s="8"/>
      <c r="CJV79" s="9"/>
      <c r="CJW79" s="8"/>
      <c r="CJX79" s="8"/>
      <c r="CJY79" s="9"/>
      <c r="CJZ79" s="6"/>
      <c r="CKA79" s="9"/>
      <c r="CKB79" s="6"/>
      <c r="CKC79" s="9"/>
      <c r="CKD79" s="44"/>
      <c r="CKF79" s="44"/>
      <c r="CKH79" s="33"/>
      <c r="CKJ79" s="33"/>
      <c r="CKL79" s="33"/>
      <c r="CKN79" s="33"/>
      <c r="CKP79"/>
      <c r="CKQ79"/>
      <c r="CKR79"/>
      <c r="CKS79" s="3"/>
      <c r="CKV79" s="8"/>
      <c r="CKW79" s="9"/>
      <c r="CKX79" s="8"/>
      <c r="CKY79" s="8"/>
      <c r="CKZ79" s="9"/>
      <c r="CLA79" s="6"/>
      <c r="CLB79" s="9"/>
      <c r="CLC79" s="6"/>
      <c r="CLD79" s="9"/>
      <c r="CLE79" s="44"/>
      <c r="CLG79" s="44"/>
      <c r="CLI79" s="33"/>
      <c r="CLK79" s="33"/>
      <c r="CLM79" s="33"/>
      <c r="CLO79" s="33"/>
      <c r="CLQ79"/>
      <c r="CLR79"/>
      <c r="CLS79"/>
      <c r="CLT79" s="3"/>
      <c r="CLW79" s="8"/>
      <c r="CLX79" s="9"/>
      <c r="CLY79" s="8"/>
      <c r="CLZ79" s="8"/>
      <c r="CMA79" s="9"/>
      <c r="CMB79" s="6"/>
      <c r="CMC79" s="9"/>
      <c r="CMD79" s="6"/>
      <c r="CME79" s="9"/>
      <c r="CMF79" s="44"/>
      <c r="CMH79" s="44"/>
      <c r="CMJ79" s="33"/>
      <c r="CML79" s="33"/>
      <c r="CMN79" s="33"/>
      <c r="CMP79" s="33"/>
      <c r="CMR79"/>
      <c r="CMS79"/>
      <c r="CMT79"/>
      <c r="CMU79" s="3"/>
      <c r="CMX79" s="8"/>
      <c r="CMY79" s="9"/>
      <c r="CMZ79" s="8"/>
      <c r="CNA79" s="8"/>
      <c r="CNB79" s="9"/>
      <c r="CNC79" s="6"/>
      <c r="CND79" s="9"/>
      <c r="CNE79" s="6"/>
      <c r="CNF79" s="9"/>
      <c r="CNG79" s="44"/>
      <c r="CNI79" s="44"/>
      <c r="CNK79" s="33"/>
      <c r="CNM79" s="33"/>
      <c r="CNO79" s="33"/>
      <c r="CNQ79" s="33"/>
      <c r="CNS79"/>
      <c r="CNT79"/>
      <c r="CNU79"/>
      <c r="CNV79" s="3"/>
      <c r="CNY79" s="8"/>
      <c r="CNZ79" s="9"/>
      <c r="COA79" s="8"/>
      <c r="COB79" s="8"/>
      <c r="COC79" s="9"/>
      <c r="COD79" s="6"/>
      <c r="COE79" s="9"/>
      <c r="COF79" s="6"/>
      <c r="COG79" s="9"/>
      <c r="COH79" s="44"/>
      <c r="COJ79" s="44"/>
      <c r="COL79" s="33"/>
      <c r="CON79" s="33"/>
      <c r="COP79" s="33"/>
      <c r="COR79" s="33"/>
      <c r="COT79"/>
      <c r="COU79"/>
      <c r="COV79"/>
      <c r="COW79" s="3"/>
      <c r="COZ79" s="8"/>
      <c r="CPA79" s="9"/>
      <c r="CPB79" s="8"/>
      <c r="CPC79" s="8"/>
      <c r="CPD79" s="9"/>
      <c r="CPE79" s="6"/>
      <c r="CPF79" s="9"/>
      <c r="CPG79" s="6"/>
      <c r="CPH79" s="9"/>
      <c r="CPI79" s="44"/>
      <c r="CPK79" s="44"/>
      <c r="CPM79" s="33"/>
      <c r="CPO79" s="33"/>
      <c r="CPQ79" s="33"/>
      <c r="CPS79" s="33"/>
      <c r="CPU79"/>
      <c r="CPV79"/>
      <c r="CPW79"/>
      <c r="CPX79" s="3"/>
      <c r="CQA79" s="8"/>
      <c r="CQB79" s="9"/>
      <c r="CQC79" s="8"/>
      <c r="CQD79" s="8"/>
      <c r="CQE79" s="9"/>
      <c r="CQF79" s="6"/>
      <c r="CQG79" s="9"/>
      <c r="CQH79" s="6"/>
      <c r="CQI79" s="9"/>
      <c r="CQJ79" s="44"/>
      <c r="CQL79" s="44"/>
      <c r="CQN79" s="33"/>
      <c r="CQP79" s="33"/>
      <c r="CQR79" s="33"/>
      <c r="CQT79" s="33"/>
      <c r="CQV79"/>
      <c r="CQW79"/>
      <c r="CQX79"/>
      <c r="CQY79" s="3"/>
      <c r="CRB79" s="8"/>
      <c r="CRC79" s="9"/>
      <c r="CRD79" s="8"/>
      <c r="CRE79" s="8"/>
      <c r="CRF79" s="9"/>
      <c r="CRG79" s="6"/>
      <c r="CRH79" s="9"/>
      <c r="CRI79" s="6"/>
      <c r="CRJ79" s="9"/>
      <c r="CRK79" s="44"/>
      <c r="CRM79" s="44"/>
      <c r="CRO79" s="33"/>
      <c r="CRQ79" s="33"/>
      <c r="CRS79" s="33"/>
      <c r="CRU79" s="33"/>
      <c r="CRW79"/>
      <c r="CRX79"/>
      <c r="CRY79"/>
      <c r="CRZ79" s="3"/>
      <c r="CSC79" s="8"/>
      <c r="CSD79" s="9"/>
      <c r="CSE79" s="8"/>
      <c r="CSF79" s="8"/>
      <c r="CSG79" s="9"/>
      <c r="CSH79" s="6"/>
      <c r="CSI79" s="9"/>
      <c r="CSJ79" s="6"/>
      <c r="CSK79" s="9"/>
      <c r="CSL79" s="44"/>
      <c r="CSN79" s="44"/>
      <c r="CSP79" s="33"/>
      <c r="CSR79" s="33"/>
      <c r="CST79" s="33"/>
      <c r="CSV79" s="33"/>
      <c r="CSX79"/>
      <c r="CSY79"/>
      <c r="CSZ79"/>
      <c r="CTA79" s="3"/>
      <c r="CTD79" s="8"/>
      <c r="CTE79" s="9"/>
      <c r="CTF79" s="8"/>
      <c r="CTG79" s="8"/>
      <c r="CTH79" s="9"/>
      <c r="CTI79" s="6"/>
      <c r="CTJ79" s="9"/>
      <c r="CTK79" s="6"/>
      <c r="CTL79" s="9"/>
      <c r="CTM79" s="44"/>
      <c r="CTO79" s="44"/>
      <c r="CTQ79" s="33"/>
      <c r="CTS79" s="33"/>
      <c r="CTU79" s="33"/>
      <c r="CTW79" s="33"/>
      <c r="CTY79"/>
      <c r="CTZ79"/>
      <c r="CUA79"/>
      <c r="CUB79" s="3"/>
      <c r="CUE79" s="8"/>
      <c r="CUF79" s="9"/>
      <c r="CUG79" s="8"/>
      <c r="CUH79" s="8"/>
      <c r="CUI79" s="9"/>
      <c r="CUJ79" s="6"/>
      <c r="CUK79" s="9"/>
      <c r="CUL79" s="6"/>
      <c r="CUM79" s="9"/>
      <c r="CUN79" s="44"/>
      <c r="CUP79" s="44"/>
      <c r="CUR79" s="33"/>
      <c r="CUT79" s="33"/>
      <c r="CUV79" s="33"/>
      <c r="CUX79" s="33"/>
      <c r="CUZ79"/>
      <c r="CVA79"/>
      <c r="CVB79"/>
      <c r="CVC79" s="3"/>
      <c r="CVF79" s="8"/>
      <c r="CVG79" s="9"/>
      <c r="CVH79" s="8"/>
      <c r="CVI79" s="8"/>
      <c r="CVJ79" s="9"/>
      <c r="CVK79" s="6"/>
      <c r="CVL79" s="9"/>
      <c r="CVM79" s="6"/>
      <c r="CVN79" s="9"/>
      <c r="CVO79" s="44"/>
      <c r="CVQ79" s="44"/>
      <c r="CVS79" s="33"/>
      <c r="CVU79" s="33"/>
      <c r="CVW79" s="33"/>
      <c r="CVY79" s="33"/>
      <c r="CWA79"/>
      <c r="CWB79"/>
      <c r="CWC79"/>
      <c r="CWD79" s="3"/>
      <c r="CWG79" s="8"/>
      <c r="CWH79" s="9"/>
      <c r="CWI79" s="8"/>
      <c r="CWJ79" s="8"/>
      <c r="CWK79" s="9"/>
      <c r="CWL79" s="6"/>
      <c r="CWM79" s="9"/>
      <c r="CWN79" s="6"/>
      <c r="CWO79" s="9"/>
      <c r="CWP79" s="44"/>
      <c r="CWR79" s="44"/>
      <c r="CWT79" s="33"/>
      <c r="CWV79" s="33"/>
      <c r="CWX79" s="33"/>
      <c r="CWZ79" s="33"/>
      <c r="CXB79"/>
      <c r="CXC79"/>
      <c r="CXD79"/>
      <c r="CXE79" s="3"/>
      <c r="CXH79" s="8"/>
      <c r="CXI79" s="9"/>
      <c r="CXJ79" s="8"/>
      <c r="CXK79" s="8"/>
      <c r="CXL79" s="9"/>
      <c r="CXM79" s="6"/>
      <c r="CXN79" s="9"/>
      <c r="CXO79" s="6"/>
      <c r="CXP79" s="9"/>
      <c r="CXQ79" s="44"/>
      <c r="CXS79" s="44"/>
      <c r="CXU79" s="33"/>
      <c r="CXW79" s="33"/>
      <c r="CXY79" s="33"/>
      <c r="CYA79" s="33"/>
      <c r="CYC79"/>
      <c r="CYD79"/>
      <c r="CYE79"/>
      <c r="CYF79" s="3"/>
      <c r="CYI79" s="8"/>
      <c r="CYJ79" s="9"/>
      <c r="CYK79" s="8"/>
      <c r="CYL79" s="8"/>
      <c r="CYM79" s="9"/>
      <c r="CYN79" s="6"/>
      <c r="CYO79" s="9"/>
      <c r="CYP79" s="6"/>
      <c r="CYQ79" s="9"/>
      <c r="CYR79" s="44"/>
      <c r="CYT79" s="44"/>
      <c r="CYV79" s="33"/>
      <c r="CYX79" s="33"/>
      <c r="CYZ79" s="33"/>
      <c r="CZB79" s="33"/>
      <c r="CZD79"/>
      <c r="CZE79"/>
      <c r="CZF79"/>
      <c r="CZG79" s="3"/>
      <c r="CZJ79" s="8"/>
      <c r="CZK79" s="9"/>
      <c r="CZL79" s="8"/>
      <c r="CZM79" s="8"/>
      <c r="CZN79" s="9"/>
      <c r="CZO79" s="6"/>
      <c r="CZP79" s="9"/>
      <c r="CZQ79" s="6"/>
      <c r="CZR79" s="9"/>
      <c r="CZS79" s="44"/>
      <c r="CZU79" s="44"/>
      <c r="CZW79" s="33"/>
      <c r="CZY79" s="33"/>
      <c r="DAA79" s="33"/>
      <c r="DAC79" s="33"/>
      <c r="DAE79"/>
      <c r="DAF79"/>
      <c r="DAG79"/>
      <c r="DAH79" s="3"/>
      <c r="DAK79" s="8"/>
      <c r="DAL79" s="9"/>
      <c r="DAM79" s="8"/>
      <c r="DAN79" s="8"/>
      <c r="DAO79" s="9"/>
      <c r="DAP79" s="6"/>
      <c r="DAQ79" s="9"/>
      <c r="DAR79" s="6"/>
      <c r="DAS79" s="9"/>
      <c r="DAT79" s="44"/>
      <c r="DAV79" s="44"/>
      <c r="DAX79" s="33"/>
      <c r="DAZ79" s="33"/>
      <c r="DBB79" s="33"/>
      <c r="DBD79" s="33"/>
      <c r="DBF79"/>
      <c r="DBG79"/>
      <c r="DBH79"/>
      <c r="DBI79" s="3"/>
      <c r="DBL79" s="8"/>
      <c r="DBM79" s="9"/>
      <c r="DBN79" s="8"/>
      <c r="DBO79" s="8"/>
      <c r="DBP79" s="9"/>
      <c r="DBQ79" s="6"/>
      <c r="DBR79" s="9"/>
      <c r="DBS79" s="6"/>
      <c r="DBT79" s="9"/>
      <c r="DBU79" s="44"/>
      <c r="DBW79" s="44"/>
      <c r="DBY79" s="33"/>
      <c r="DCA79" s="33"/>
      <c r="DCC79" s="33"/>
      <c r="DCE79" s="33"/>
      <c r="DCG79"/>
      <c r="DCH79"/>
      <c r="DCI79"/>
      <c r="DCJ79" s="3"/>
      <c r="DCM79" s="8"/>
      <c r="DCN79" s="9"/>
      <c r="DCO79" s="8"/>
      <c r="DCP79" s="8"/>
      <c r="DCQ79" s="9"/>
      <c r="DCR79" s="6"/>
      <c r="DCS79" s="9"/>
      <c r="DCT79" s="6"/>
      <c r="DCU79" s="9"/>
      <c r="DCV79" s="44"/>
      <c r="DCX79" s="44"/>
      <c r="DCZ79" s="33"/>
      <c r="DDB79" s="33"/>
      <c r="DDD79" s="33"/>
      <c r="DDF79" s="33"/>
      <c r="DDH79"/>
      <c r="DDI79"/>
      <c r="DDJ79"/>
      <c r="DDK79" s="3"/>
      <c r="DDN79" s="8"/>
      <c r="DDO79" s="9"/>
      <c r="DDP79" s="8"/>
      <c r="DDQ79" s="8"/>
      <c r="DDR79" s="9"/>
      <c r="DDS79" s="6"/>
      <c r="DDT79" s="9"/>
      <c r="DDU79" s="6"/>
      <c r="DDV79" s="9"/>
      <c r="DDW79" s="44"/>
      <c r="DDY79" s="44"/>
      <c r="DEA79" s="33"/>
      <c r="DEC79" s="33"/>
      <c r="DEE79" s="33"/>
      <c r="DEG79" s="33"/>
      <c r="DEI79"/>
      <c r="DEJ79"/>
      <c r="DEK79"/>
      <c r="DEL79" s="3"/>
      <c r="DEO79" s="8"/>
      <c r="DEP79" s="9"/>
      <c r="DEQ79" s="8"/>
      <c r="DER79" s="8"/>
      <c r="DES79" s="9"/>
      <c r="DET79" s="6"/>
      <c r="DEU79" s="9"/>
      <c r="DEV79" s="6"/>
      <c r="DEW79" s="9"/>
      <c r="DEX79" s="44"/>
      <c r="DEZ79" s="44"/>
      <c r="DFB79" s="33"/>
      <c r="DFD79" s="33"/>
      <c r="DFF79" s="33"/>
      <c r="DFH79" s="33"/>
      <c r="DFJ79"/>
      <c r="DFK79"/>
      <c r="DFL79"/>
      <c r="DFM79" s="3"/>
      <c r="DFP79" s="8"/>
      <c r="DFQ79" s="9"/>
      <c r="DFR79" s="8"/>
      <c r="DFS79" s="8"/>
      <c r="DFT79" s="9"/>
      <c r="DFU79" s="6"/>
      <c r="DFV79" s="9"/>
      <c r="DFW79" s="6"/>
      <c r="DFX79" s="9"/>
      <c r="DFY79" s="44"/>
      <c r="DGA79" s="44"/>
      <c r="DGC79" s="33"/>
      <c r="DGE79" s="33"/>
      <c r="DGG79" s="33"/>
      <c r="DGI79" s="33"/>
      <c r="DGK79"/>
      <c r="DGL79"/>
      <c r="DGM79"/>
      <c r="DGN79" s="3"/>
      <c r="DGQ79" s="8"/>
      <c r="DGR79" s="9"/>
      <c r="DGS79" s="8"/>
      <c r="DGT79" s="8"/>
      <c r="DGU79" s="9"/>
      <c r="DGV79" s="6"/>
      <c r="DGW79" s="9"/>
      <c r="DGX79" s="6"/>
      <c r="DGY79" s="9"/>
      <c r="DGZ79" s="44"/>
      <c r="DHB79" s="44"/>
      <c r="DHD79" s="33"/>
      <c r="DHF79" s="33"/>
      <c r="DHH79" s="33"/>
      <c r="DHJ79" s="33"/>
      <c r="DHL79"/>
      <c r="DHM79"/>
      <c r="DHN79"/>
      <c r="DHO79" s="3"/>
      <c r="DHR79" s="8"/>
      <c r="DHS79" s="9"/>
      <c r="DHT79" s="8"/>
      <c r="DHU79" s="8"/>
      <c r="DHV79" s="9"/>
      <c r="DHW79" s="6"/>
      <c r="DHX79" s="9"/>
      <c r="DHY79" s="6"/>
      <c r="DHZ79" s="9"/>
      <c r="DIA79" s="44"/>
      <c r="DIC79" s="44"/>
      <c r="DIE79" s="33"/>
      <c r="DIG79" s="33"/>
      <c r="DII79" s="33"/>
      <c r="DIK79" s="33"/>
      <c r="DIM79"/>
      <c r="DIN79"/>
      <c r="DIO79"/>
      <c r="DIP79" s="3"/>
      <c r="DIS79" s="8"/>
      <c r="DIT79" s="9"/>
      <c r="DIU79" s="8"/>
      <c r="DIV79" s="8"/>
      <c r="DIW79" s="9"/>
      <c r="DIX79" s="6"/>
      <c r="DIY79" s="9"/>
      <c r="DIZ79" s="6"/>
      <c r="DJA79" s="9"/>
      <c r="DJB79" s="44"/>
      <c r="DJD79" s="44"/>
      <c r="DJF79" s="33"/>
      <c r="DJH79" s="33"/>
      <c r="DJJ79" s="33"/>
      <c r="DJL79" s="33"/>
      <c r="DJN79"/>
      <c r="DJO79"/>
      <c r="DJP79"/>
      <c r="DJQ79" s="3"/>
      <c r="DJT79" s="8"/>
      <c r="DJU79" s="9"/>
      <c r="DJV79" s="8"/>
      <c r="DJW79" s="8"/>
      <c r="DJX79" s="9"/>
      <c r="DJY79" s="6"/>
      <c r="DJZ79" s="9"/>
      <c r="DKA79" s="6"/>
      <c r="DKB79" s="9"/>
      <c r="DKC79" s="44"/>
      <c r="DKE79" s="44"/>
      <c r="DKG79" s="33"/>
      <c r="DKI79" s="33"/>
      <c r="DKK79" s="33"/>
      <c r="DKM79" s="33"/>
      <c r="DKO79"/>
      <c r="DKP79"/>
      <c r="DKQ79"/>
      <c r="DKR79" s="3"/>
      <c r="DKU79" s="8"/>
      <c r="DKV79" s="9"/>
      <c r="DKW79" s="8"/>
      <c r="DKX79" s="8"/>
      <c r="DKY79" s="9"/>
      <c r="DKZ79" s="6"/>
      <c r="DLA79" s="9"/>
      <c r="DLB79" s="6"/>
      <c r="DLC79" s="9"/>
      <c r="DLD79" s="44"/>
      <c r="DLF79" s="44"/>
      <c r="DLH79" s="33"/>
      <c r="DLJ79" s="33"/>
      <c r="DLL79" s="33"/>
      <c r="DLN79" s="33"/>
      <c r="DLP79"/>
      <c r="DLQ79"/>
      <c r="DLR79"/>
      <c r="DLS79" s="3"/>
      <c r="DLV79" s="8"/>
      <c r="DLW79" s="9"/>
      <c r="DLX79" s="8"/>
      <c r="DLY79" s="8"/>
      <c r="DLZ79" s="9"/>
      <c r="DMA79" s="6"/>
      <c r="DMB79" s="9"/>
      <c r="DMC79" s="6"/>
      <c r="DMD79" s="9"/>
      <c r="DME79" s="44"/>
      <c r="DMG79" s="44"/>
      <c r="DMI79" s="33"/>
      <c r="DMK79" s="33"/>
      <c r="DMM79" s="33"/>
      <c r="DMO79" s="33"/>
      <c r="DMQ79"/>
      <c r="DMR79"/>
      <c r="DMS79"/>
      <c r="DMT79" s="3"/>
      <c r="DMW79" s="8"/>
      <c r="DMX79" s="9"/>
      <c r="DMY79" s="8"/>
      <c r="DMZ79" s="8"/>
      <c r="DNA79" s="9"/>
      <c r="DNB79" s="6"/>
      <c r="DNC79" s="9"/>
      <c r="DND79" s="6"/>
      <c r="DNE79" s="9"/>
      <c r="DNF79" s="44"/>
      <c r="DNH79" s="44"/>
      <c r="DNJ79" s="33"/>
      <c r="DNL79" s="33"/>
      <c r="DNN79" s="33"/>
      <c r="DNP79" s="33"/>
      <c r="DNR79"/>
      <c r="DNS79"/>
      <c r="DNT79"/>
      <c r="DNU79" s="3"/>
      <c r="DNX79" s="8"/>
      <c r="DNY79" s="9"/>
      <c r="DNZ79" s="8"/>
      <c r="DOA79" s="8"/>
      <c r="DOB79" s="9"/>
      <c r="DOC79" s="6"/>
      <c r="DOD79" s="9"/>
      <c r="DOE79" s="6"/>
      <c r="DOF79" s="9"/>
      <c r="DOG79" s="44"/>
      <c r="DOI79" s="44"/>
      <c r="DOK79" s="33"/>
      <c r="DOM79" s="33"/>
      <c r="DOO79" s="33"/>
      <c r="DOQ79" s="33"/>
      <c r="DOS79"/>
      <c r="DOT79"/>
      <c r="DOU79"/>
      <c r="DOV79" s="3"/>
      <c r="DOY79" s="8"/>
      <c r="DOZ79" s="9"/>
      <c r="DPA79" s="8"/>
      <c r="DPB79" s="8"/>
      <c r="DPC79" s="9"/>
      <c r="DPD79" s="6"/>
      <c r="DPE79" s="9"/>
      <c r="DPF79" s="6"/>
      <c r="DPG79" s="9"/>
      <c r="DPH79" s="44"/>
      <c r="DPJ79" s="44"/>
      <c r="DPL79" s="33"/>
      <c r="DPN79" s="33"/>
      <c r="DPP79" s="33"/>
      <c r="DPR79" s="33"/>
      <c r="DPT79"/>
      <c r="DPU79"/>
      <c r="DPV79"/>
      <c r="DPW79" s="3"/>
      <c r="DPZ79" s="8"/>
      <c r="DQA79" s="9"/>
      <c r="DQB79" s="8"/>
      <c r="DQC79" s="8"/>
      <c r="DQD79" s="9"/>
      <c r="DQE79" s="6"/>
      <c r="DQF79" s="9"/>
      <c r="DQG79" s="6"/>
      <c r="DQH79" s="9"/>
      <c r="DQI79" s="44"/>
      <c r="DQK79" s="44"/>
      <c r="DQM79" s="33"/>
      <c r="DQO79" s="33"/>
      <c r="DQQ79" s="33"/>
      <c r="DQS79" s="33"/>
      <c r="DQU79"/>
      <c r="DQV79"/>
      <c r="DQW79"/>
      <c r="DQX79" s="3"/>
      <c r="DRA79" s="8"/>
      <c r="DRB79" s="9"/>
      <c r="DRC79" s="8"/>
      <c r="DRD79" s="8"/>
      <c r="DRE79" s="9"/>
      <c r="DRF79" s="6"/>
      <c r="DRG79" s="9"/>
      <c r="DRH79" s="6"/>
      <c r="DRI79" s="9"/>
      <c r="DRJ79" s="44"/>
      <c r="DRL79" s="44"/>
      <c r="DRN79" s="33"/>
      <c r="DRP79" s="33"/>
      <c r="DRR79" s="33"/>
      <c r="DRT79" s="33"/>
      <c r="DRV79"/>
      <c r="DRW79"/>
      <c r="DRX79"/>
      <c r="DRY79" s="3"/>
      <c r="DSB79" s="8"/>
      <c r="DSC79" s="9"/>
      <c r="DSD79" s="8"/>
      <c r="DSE79" s="8"/>
      <c r="DSF79" s="9"/>
      <c r="DSG79" s="6"/>
      <c r="DSH79" s="9"/>
      <c r="DSI79" s="6"/>
      <c r="DSJ79" s="9"/>
      <c r="DSK79" s="44"/>
      <c r="DSM79" s="44"/>
      <c r="DSO79" s="33"/>
      <c r="DSQ79" s="33"/>
      <c r="DSS79" s="33"/>
      <c r="DSU79" s="33"/>
      <c r="DSW79"/>
      <c r="DSX79"/>
      <c r="DSY79"/>
      <c r="DSZ79" s="3"/>
      <c r="DTC79" s="8"/>
      <c r="DTD79" s="9"/>
      <c r="DTE79" s="8"/>
      <c r="DTF79" s="8"/>
      <c r="DTG79" s="9"/>
      <c r="DTH79" s="6"/>
      <c r="DTI79" s="9"/>
      <c r="DTJ79" s="6"/>
      <c r="DTK79" s="9"/>
      <c r="DTL79" s="44"/>
      <c r="DTN79" s="44"/>
      <c r="DTP79" s="33"/>
      <c r="DTR79" s="33"/>
      <c r="DTT79" s="33"/>
      <c r="DTV79" s="33"/>
      <c r="DTX79"/>
      <c r="DTY79"/>
      <c r="DTZ79"/>
      <c r="DUA79" s="3"/>
      <c r="DUD79" s="8"/>
      <c r="DUE79" s="9"/>
      <c r="DUF79" s="8"/>
      <c r="DUG79" s="8"/>
      <c r="DUH79" s="9"/>
      <c r="DUI79" s="6"/>
      <c r="DUJ79" s="9"/>
      <c r="DUK79" s="6"/>
      <c r="DUL79" s="9"/>
      <c r="DUM79" s="44"/>
      <c r="DUO79" s="44"/>
      <c r="DUQ79" s="33"/>
      <c r="DUS79" s="33"/>
      <c r="DUU79" s="33"/>
      <c r="DUW79" s="33"/>
      <c r="DUY79"/>
      <c r="DUZ79"/>
      <c r="DVA79"/>
      <c r="DVB79" s="3"/>
      <c r="DVE79" s="8"/>
      <c r="DVF79" s="9"/>
      <c r="DVG79" s="8"/>
      <c r="DVH79" s="8"/>
      <c r="DVI79" s="9"/>
      <c r="DVJ79" s="6"/>
      <c r="DVK79" s="9"/>
      <c r="DVL79" s="6"/>
      <c r="DVM79" s="9"/>
      <c r="DVN79" s="44"/>
      <c r="DVP79" s="44"/>
      <c r="DVR79" s="33"/>
      <c r="DVT79" s="33"/>
      <c r="DVV79" s="33"/>
      <c r="DVX79" s="33"/>
      <c r="DVZ79"/>
      <c r="DWA79"/>
      <c r="DWB79"/>
      <c r="DWC79" s="3"/>
      <c r="DWF79" s="8"/>
      <c r="DWG79" s="9"/>
      <c r="DWH79" s="8"/>
      <c r="DWI79" s="8"/>
      <c r="DWJ79" s="9"/>
      <c r="DWK79" s="6"/>
      <c r="DWL79" s="9"/>
      <c r="DWM79" s="6"/>
      <c r="DWN79" s="9"/>
      <c r="DWO79" s="44"/>
      <c r="DWQ79" s="44"/>
      <c r="DWS79" s="33"/>
      <c r="DWU79" s="33"/>
      <c r="DWW79" s="33"/>
      <c r="DWY79" s="33"/>
      <c r="DXA79"/>
      <c r="DXB79"/>
      <c r="DXC79"/>
      <c r="DXD79" s="3"/>
      <c r="DXG79" s="8"/>
      <c r="DXH79" s="9"/>
      <c r="DXI79" s="8"/>
      <c r="DXJ79" s="8"/>
      <c r="DXK79" s="9"/>
      <c r="DXL79" s="6"/>
      <c r="DXM79" s="9"/>
      <c r="DXN79" s="6"/>
      <c r="DXO79" s="9"/>
      <c r="DXP79" s="44"/>
      <c r="DXR79" s="44"/>
      <c r="DXT79" s="33"/>
      <c r="DXV79" s="33"/>
      <c r="DXX79" s="33"/>
      <c r="DXZ79" s="33"/>
      <c r="DYB79"/>
      <c r="DYC79"/>
      <c r="DYD79"/>
      <c r="DYE79" s="3"/>
      <c r="DYH79" s="8"/>
      <c r="DYI79" s="9"/>
      <c r="DYJ79" s="8"/>
      <c r="DYK79" s="8"/>
      <c r="DYL79" s="9"/>
      <c r="DYM79" s="6"/>
      <c r="DYN79" s="9"/>
      <c r="DYO79" s="6"/>
      <c r="DYP79" s="9"/>
      <c r="DYQ79" s="44"/>
      <c r="DYS79" s="44"/>
      <c r="DYU79" s="33"/>
      <c r="DYW79" s="33"/>
      <c r="DYY79" s="33"/>
      <c r="DZA79" s="33"/>
      <c r="DZC79"/>
      <c r="DZD79"/>
      <c r="DZE79"/>
      <c r="DZF79" s="3"/>
      <c r="DZI79" s="8"/>
      <c r="DZJ79" s="9"/>
      <c r="DZK79" s="8"/>
      <c r="DZL79" s="8"/>
      <c r="DZM79" s="9"/>
      <c r="DZN79" s="6"/>
      <c r="DZO79" s="9"/>
      <c r="DZP79" s="6"/>
      <c r="DZQ79" s="9"/>
      <c r="DZR79" s="44"/>
      <c r="DZT79" s="44"/>
      <c r="DZV79" s="33"/>
      <c r="DZX79" s="33"/>
      <c r="DZZ79" s="33"/>
      <c r="EAB79" s="33"/>
      <c r="EAD79"/>
      <c r="EAE79"/>
      <c r="EAF79"/>
      <c r="EAG79" s="3"/>
      <c r="EAJ79" s="8"/>
      <c r="EAK79" s="9"/>
      <c r="EAL79" s="8"/>
      <c r="EAM79" s="8"/>
      <c r="EAN79" s="9"/>
      <c r="EAO79" s="6"/>
      <c r="EAP79" s="9"/>
      <c r="EAQ79" s="6"/>
      <c r="EAR79" s="9"/>
      <c r="EAS79" s="44"/>
      <c r="EAU79" s="44"/>
      <c r="EAW79" s="33"/>
      <c r="EAY79" s="33"/>
      <c r="EBA79" s="33"/>
      <c r="EBC79" s="33"/>
      <c r="EBE79"/>
      <c r="EBF79"/>
      <c r="EBG79"/>
      <c r="EBH79" s="3"/>
      <c r="EBK79" s="8"/>
      <c r="EBL79" s="9"/>
      <c r="EBM79" s="8"/>
      <c r="EBN79" s="8"/>
      <c r="EBO79" s="9"/>
      <c r="EBP79" s="6"/>
      <c r="EBQ79" s="9"/>
      <c r="EBR79" s="6"/>
      <c r="EBS79" s="9"/>
      <c r="EBT79" s="44"/>
      <c r="EBV79" s="44"/>
      <c r="EBX79" s="33"/>
      <c r="EBZ79" s="33"/>
      <c r="ECB79" s="33"/>
      <c r="ECD79" s="33"/>
      <c r="ECF79"/>
      <c r="ECG79"/>
      <c r="ECH79"/>
      <c r="ECI79" s="3"/>
      <c r="ECL79" s="8"/>
      <c r="ECM79" s="9"/>
      <c r="ECN79" s="8"/>
      <c r="ECO79" s="8"/>
      <c r="ECP79" s="9"/>
      <c r="ECQ79" s="6"/>
      <c r="ECR79" s="9"/>
      <c r="ECS79" s="6"/>
      <c r="ECT79" s="9"/>
      <c r="ECU79" s="44"/>
      <c r="ECW79" s="44"/>
      <c r="ECY79" s="33"/>
      <c r="EDA79" s="33"/>
      <c r="EDC79" s="33"/>
      <c r="EDE79" s="33"/>
      <c r="EDG79"/>
      <c r="EDH79"/>
      <c r="EDI79"/>
      <c r="EDJ79" s="3"/>
      <c r="EDM79" s="8"/>
      <c r="EDN79" s="9"/>
      <c r="EDO79" s="8"/>
      <c r="EDP79" s="8"/>
      <c r="EDQ79" s="9"/>
      <c r="EDR79" s="6"/>
      <c r="EDS79" s="9"/>
      <c r="EDT79" s="6"/>
      <c r="EDU79" s="9"/>
      <c r="EDV79" s="44"/>
      <c r="EDX79" s="44"/>
      <c r="EDZ79" s="33"/>
      <c r="EEB79" s="33"/>
      <c r="EED79" s="33"/>
      <c r="EEF79" s="33"/>
      <c r="EEH79"/>
      <c r="EEI79"/>
      <c r="EEJ79"/>
      <c r="EEK79" s="3"/>
      <c r="EEN79" s="8"/>
      <c r="EEO79" s="9"/>
      <c r="EEP79" s="8"/>
      <c r="EEQ79" s="8"/>
      <c r="EER79" s="9"/>
      <c r="EES79" s="6"/>
      <c r="EET79" s="9"/>
      <c r="EEU79" s="6"/>
      <c r="EEV79" s="9"/>
      <c r="EEW79" s="44"/>
      <c r="EEY79" s="44"/>
      <c r="EFA79" s="33"/>
      <c r="EFC79" s="33"/>
      <c r="EFE79" s="33"/>
      <c r="EFG79" s="33"/>
      <c r="EFI79"/>
      <c r="EFJ79"/>
      <c r="EFK79"/>
      <c r="EFL79" s="3"/>
      <c r="EFO79" s="8"/>
      <c r="EFP79" s="9"/>
      <c r="EFQ79" s="8"/>
      <c r="EFR79" s="8"/>
      <c r="EFS79" s="9"/>
      <c r="EFT79" s="6"/>
      <c r="EFU79" s="9"/>
      <c r="EFV79" s="6"/>
      <c r="EFW79" s="9"/>
      <c r="EFX79" s="44"/>
      <c r="EFZ79" s="44"/>
      <c r="EGB79" s="33"/>
      <c r="EGD79" s="33"/>
      <c r="EGF79" s="33"/>
      <c r="EGH79" s="33"/>
      <c r="EGJ79"/>
      <c r="EGK79"/>
      <c r="EGL79"/>
      <c r="EGM79" s="3"/>
      <c r="EGP79" s="8"/>
      <c r="EGQ79" s="9"/>
      <c r="EGR79" s="8"/>
      <c r="EGS79" s="8"/>
      <c r="EGT79" s="9"/>
      <c r="EGU79" s="6"/>
      <c r="EGV79" s="9"/>
      <c r="EGW79" s="6"/>
      <c r="EGX79" s="9"/>
      <c r="EGY79" s="44"/>
      <c r="EHA79" s="44"/>
      <c r="EHC79" s="33"/>
      <c r="EHE79" s="33"/>
      <c r="EHG79" s="33"/>
      <c r="EHI79" s="33"/>
      <c r="EHK79"/>
      <c r="EHL79"/>
      <c r="EHM79"/>
      <c r="EHN79" s="3"/>
      <c r="EHQ79" s="8"/>
      <c r="EHR79" s="9"/>
      <c r="EHS79" s="8"/>
      <c r="EHT79" s="8"/>
      <c r="EHU79" s="9"/>
      <c r="EHV79" s="6"/>
      <c r="EHW79" s="9"/>
      <c r="EHX79" s="6"/>
      <c r="EHY79" s="9"/>
      <c r="EHZ79" s="44"/>
      <c r="EIB79" s="44"/>
      <c r="EID79" s="33"/>
      <c r="EIF79" s="33"/>
      <c r="EIH79" s="33"/>
      <c r="EIJ79" s="33"/>
      <c r="EIL79"/>
      <c r="EIM79"/>
      <c r="EIN79"/>
      <c r="EIO79" s="3"/>
      <c r="EIR79" s="8"/>
      <c r="EIS79" s="9"/>
      <c r="EIT79" s="8"/>
      <c r="EIU79" s="8"/>
      <c r="EIV79" s="9"/>
      <c r="EIW79" s="6"/>
      <c r="EIX79" s="9"/>
      <c r="EIY79" s="6"/>
      <c r="EIZ79" s="9"/>
      <c r="EJA79" s="44"/>
      <c r="EJC79" s="44"/>
      <c r="EJE79" s="33"/>
      <c r="EJG79" s="33"/>
      <c r="EJI79" s="33"/>
      <c r="EJK79" s="33"/>
      <c r="EJM79"/>
      <c r="EJN79"/>
      <c r="EJO79"/>
      <c r="EJP79" s="3"/>
      <c r="EJS79" s="8"/>
      <c r="EJT79" s="9"/>
      <c r="EJU79" s="8"/>
      <c r="EJV79" s="8"/>
      <c r="EJW79" s="9"/>
      <c r="EJX79" s="6"/>
      <c r="EJY79" s="9"/>
      <c r="EJZ79" s="6"/>
      <c r="EKA79" s="9"/>
      <c r="EKB79" s="44"/>
      <c r="EKD79" s="44"/>
      <c r="EKF79" s="33"/>
      <c r="EKH79" s="33"/>
      <c r="EKJ79" s="33"/>
      <c r="EKL79" s="33"/>
      <c r="EKN79"/>
      <c r="EKO79"/>
      <c r="EKP79"/>
      <c r="EKQ79" s="3"/>
      <c r="EKT79" s="8"/>
      <c r="EKU79" s="9"/>
      <c r="EKV79" s="8"/>
      <c r="EKW79" s="8"/>
      <c r="EKX79" s="9"/>
      <c r="EKY79" s="6"/>
      <c r="EKZ79" s="9"/>
      <c r="ELA79" s="6"/>
      <c r="ELB79" s="9"/>
      <c r="ELC79" s="44"/>
      <c r="ELE79" s="44"/>
      <c r="ELG79" s="33"/>
      <c r="ELI79" s="33"/>
      <c r="ELK79" s="33"/>
      <c r="ELM79" s="33"/>
      <c r="ELO79"/>
      <c r="ELP79"/>
      <c r="ELQ79"/>
      <c r="ELR79" s="3"/>
      <c r="ELU79" s="8"/>
      <c r="ELV79" s="9"/>
      <c r="ELW79" s="8"/>
      <c r="ELX79" s="8"/>
      <c r="ELY79" s="9"/>
      <c r="ELZ79" s="6"/>
      <c r="EMA79" s="9"/>
      <c r="EMB79" s="6"/>
      <c r="EMC79" s="9"/>
      <c r="EMD79" s="44"/>
      <c r="EMF79" s="44"/>
      <c r="EMH79" s="33"/>
      <c r="EMJ79" s="33"/>
      <c r="EML79" s="33"/>
      <c r="EMN79" s="33"/>
      <c r="EMP79"/>
      <c r="EMQ79"/>
      <c r="EMR79"/>
      <c r="EMS79" s="3"/>
      <c r="EMV79" s="8"/>
      <c r="EMW79" s="9"/>
      <c r="EMX79" s="8"/>
      <c r="EMY79" s="8"/>
      <c r="EMZ79" s="9"/>
      <c r="ENA79" s="6"/>
      <c r="ENB79" s="9"/>
      <c r="ENC79" s="6"/>
      <c r="END79" s="9"/>
      <c r="ENE79" s="44"/>
      <c r="ENG79" s="44"/>
      <c r="ENI79" s="33"/>
      <c r="ENK79" s="33"/>
      <c r="ENM79" s="33"/>
      <c r="ENO79" s="33"/>
      <c r="ENQ79"/>
      <c r="ENR79"/>
      <c r="ENS79"/>
      <c r="ENT79" s="3"/>
      <c r="ENW79" s="8"/>
      <c r="ENX79" s="9"/>
      <c r="ENY79" s="8"/>
      <c r="ENZ79" s="8"/>
      <c r="EOA79" s="9"/>
      <c r="EOB79" s="6"/>
      <c r="EOC79" s="9"/>
      <c r="EOD79" s="6"/>
      <c r="EOE79" s="9"/>
      <c r="EOF79" s="44"/>
      <c r="EOH79" s="44"/>
      <c r="EOJ79" s="33"/>
      <c r="EOL79" s="33"/>
      <c r="EON79" s="33"/>
      <c r="EOP79" s="33"/>
      <c r="EOR79"/>
      <c r="EOS79"/>
      <c r="EOT79"/>
      <c r="EOU79" s="3"/>
      <c r="EOX79" s="8"/>
      <c r="EOY79" s="9"/>
      <c r="EOZ79" s="8"/>
      <c r="EPA79" s="8"/>
      <c r="EPB79" s="9"/>
      <c r="EPC79" s="6"/>
      <c r="EPD79" s="9"/>
      <c r="EPE79" s="6"/>
      <c r="EPF79" s="9"/>
      <c r="EPG79" s="44"/>
      <c r="EPI79" s="44"/>
      <c r="EPK79" s="33"/>
      <c r="EPM79" s="33"/>
      <c r="EPO79" s="33"/>
      <c r="EPQ79" s="33"/>
      <c r="EPS79"/>
      <c r="EPT79"/>
      <c r="EPU79"/>
      <c r="EPV79" s="3"/>
      <c r="EPY79" s="8"/>
      <c r="EPZ79" s="9"/>
      <c r="EQA79" s="8"/>
      <c r="EQB79" s="8"/>
      <c r="EQC79" s="9"/>
      <c r="EQD79" s="6"/>
      <c r="EQE79" s="9"/>
      <c r="EQF79" s="6"/>
      <c r="EQG79" s="9"/>
      <c r="EQH79" s="44"/>
      <c r="EQJ79" s="44"/>
      <c r="EQL79" s="33"/>
      <c r="EQN79" s="33"/>
      <c r="EQP79" s="33"/>
      <c r="EQR79" s="33"/>
      <c r="EQT79"/>
      <c r="EQU79"/>
      <c r="EQV79"/>
      <c r="EQW79" s="3"/>
      <c r="EQZ79" s="8"/>
      <c r="ERA79" s="9"/>
      <c r="ERB79" s="8"/>
      <c r="ERC79" s="8"/>
      <c r="ERD79" s="9"/>
      <c r="ERE79" s="6"/>
      <c r="ERF79" s="9"/>
      <c r="ERG79" s="6"/>
      <c r="ERH79" s="9"/>
      <c r="ERI79" s="44"/>
      <c r="ERK79" s="44"/>
      <c r="ERM79" s="33"/>
      <c r="ERO79" s="33"/>
      <c r="ERQ79" s="33"/>
      <c r="ERS79" s="33"/>
      <c r="ERU79"/>
      <c r="ERV79"/>
      <c r="ERW79"/>
      <c r="ERX79" s="3"/>
      <c r="ESA79" s="8"/>
      <c r="ESB79" s="9"/>
      <c r="ESC79" s="8"/>
      <c r="ESD79" s="8"/>
      <c r="ESE79" s="9"/>
      <c r="ESF79" s="6"/>
      <c r="ESG79" s="9"/>
      <c r="ESH79" s="6"/>
      <c r="ESI79" s="9"/>
      <c r="ESJ79" s="44"/>
      <c r="ESL79" s="44"/>
      <c r="ESN79" s="33"/>
      <c r="ESP79" s="33"/>
      <c r="ESR79" s="33"/>
      <c r="EST79" s="33"/>
      <c r="ESV79"/>
      <c r="ESW79"/>
      <c r="ESX79"/>
      <c r="ESY79" s="3"/>
      <c r="ETB79" s="8"/>
      <c r="ETC79" s="9"/>
      <c r="ETD79" s="8"/>
      <c r="ETE79" s="8"/>
      <c r="ETF79" s="9"/>
      <c r="ETG79" s="6"/>
      <c r="ETH79" s="9"/>
      <c r="ETI79" s="6"/>
      <c r="ETJ79" s="9"/>
      <c r="ETK79" s="44"/>
      <c r="ETM79" s="44"/>
      <c r="ETO79" s="33"/>
      <c r="ETQ79" s="33"/>
      <c r="ETS79" s="33"/>
      <c r="ETU79" s="33"/>
      <c r="ETW79"/>
      <c r="ETX79"/>
      <c r="ETY79"/>
      <c r="ETZ79" s="3"/>
      <c r="EUC79" s="8"/>
      <c r="EUD79" s="9"/>
      <c r="EUE79" s="8"/>
      <c r="EUF79" s="8"/>
      <c r="EUG79" s="9"/>
      <c r="EUH79" s="6"/>
      <c r="EUI79" s="9"/>
      <c r="EUJ79" s="6"/>
      <c r="EUK79" s="9"/>
      <c r="EUL79" s="44"/>
      <c r="EUN79" s="44"/>
      <c r="EUP79" s="33"/>
      <c r="EUR79" s="33"/>
      <c r="EUT79" s="33"/>
      <c r="EUV79" s="33"/>
      <c r="EUX79"/>
      <c r="EUY79"/>
      <c r="EUZ79"/>
      <c r="EVA79" s="3"/>
      <c r="EVD79" s="8"/>
      <c r="EVE79" s="9"/>
      <c r="EVF79" s="8"/>
      <c r="EVG79" s="8"/>
      <c r="EVH79" s="9"/>
      <c r="EVI79" s="6"/>
      <c r="EVJ79" s="9"/>
      <c r="EVK79" s="6"/>
      <c r="EVL79" s="9"/>
      <c r="EVM79" s="44"/>
      <c r="EVO79" s="44"/>
      <c r="EVQ79" s="33"/>
      <c r="EVS79" s="33"/>
      <c r="EVU79" s="33"/>
      <c r="EVW79" s="33"/>
      <c r="EVY79"/>
      <c r="EVZ79"/>
      <c r="EWA79"/>
      <c r="EWB79" s="3"/>
      <c r="EWE79" s="8"/>
      <c r="EWF79" s="9"/>
      <c r="EWG79" s="8"/>
      <c r="EWH79" s="8"/>
      <c r="EWI79" s="9"/>
      <c r="EWJ79" s="6"/>
      <c r="EWK79" s="9"/>
      <c r="EWL79" s="6"/>
      <c r="EWM79" s="9"/>
      <c r="EWN79" s="44"/>
      <c r="EWP79" s="44"/>
      <c r="EWR79" s="33"/>
      <c r="EWT79" s="33"/>
      <c r="EWV79" s="33"/>
      <c r="EWX79" s="33"/>
      <c r="EWZ79"/>
      <c r="EXA79"/>
      <c r="EXB79"/>
      <c r="EXC79" s="3"/>
      <c r="EXF79" s="8"/>
      <c r="EXG79" s="9"/>
      <c r="EXH79" s="8"/>
      <c r="EXI79" s="8"/>
      <c r="EXJ79" s="9"/>
      <c r="EXK79" s="6"/>
      <c r="EXL79" s="9"/>
      <c r="EXM79" s="6"/>
      <c r="EXN79" s="9"/>
      <c r="EXO79" s="44"/>
      <c r="EXQ79" s="44"/>
      <c r="EXS79" s="33"/>
      <c r="EXU79" s="33"/>
      <c r="EXW79" s="33"/>
      <c r="EXY79" s="33"/>
      <c r="EYA79"/>
      <c r="EYB79"/>
      <c r="EYC79"/>
      <c r="EYD79" s="3"/>
      <c r="EYG79" s="8"/>
      <c r="EYH79" s="9"/>
      <c r="EYI79" s="8"/>
      <c r="EYJ79" s="8"/>
      <c r="EYK79" s="9"/>
      <c r="EYL79" s="6"/>
      <c r="EYM79" s="9"/>
      <c r="EYN79" s="6"/>
      <c r="EYO79" s="9"/>
      <c r="EYP79" s="44"/>
      <c r="EYR79" s="44"/>
      <c r="EYT79" s="33"/>
      <c r="EYV79" s="33"/>
      <c r="EYX79" s="33"/>
      <c r="EYZ79" s="33"/>
      <c r="EZB79"/>
      <c r="EZC79"/>
      <c r="EZD79"/>
      <c r="EZE79" s="3"/>
      <c r="EZH79" s="8"/>
      <c r="EZI79" s="9"/>
      <c r="EZJ79" s="8"/>
      <c r="EZK79" s="8"/>
      <c r="EZL79" s="9"/>
      <c r="EZM79" s="6"/>
      <c r="EZN79" s="9"/>
      <c r="EZO79" s="6"/>
      <c r="EZP79" s="9"/>
      <c r="EZQ79" s="44"/>
      <c r="EZS79" s="44"/>
      <c r="EZU79" s="33"/>
      <c r="EZW79" s="33"/>
      <c r="EZY79" s="33"/>
      <c r="FAA79" s="33"/>
      <c r="FAC79"/>
      <c r="FAD79"/>
      <c r="FAE79"/>
      <c r="FAF79" s="3"/>
      <c r="FAI79" s="8"/>
      <c r="FAJ79" s="9"/>
      <c r="FAK79" s="8"/>
      <c r="FAL79" s="8"/>
      <c r="FAM79" s="9"/>
      <c r="FAN79" s="6"/>
      <c r="FAO79" s="9"/>
      <c r="FAP79" s="6"/>
      <c r="FAQ79" s="9"/>
      <c r="FAR79" s="44"/>
      <c r="FAT79" s="44"/>
      <c r="FAV79" s="33"/>
      <c r="FAX79" s="33"/>
      <c r="FAZ79" s="33"/>
      <c r="FBB79" s="33"/>
      <c r="FBD79"/>
      <c r="FBE79"/>
      <c r="FBF79"/>
      <c r="FBG79" s="3"/>
      <c r="FBJ79" s="8"/>
      <c r="FBK79" s="9"/>
      <c r="FBL79" s="8"/>
      <c r="FBM79" s="8"/>
      <c r="FBN79" s="9"/>
      <c r="FBO79" s="6"/>
      <c r="FBP79" s="9"/>
      <c r="FBQ79" s="6"/>
      <c r="FBR79" s="9"/>
      <c r="FBS79" s="44"/>
      <c r="FBU79" s="44"/>
      <c r="FBW79" s="33"/>
      <c r="FBY79" s="33"/>
      <c r="FCA79" s="33"/>
      <c r="FCC79" s="33"/>
      <c r="FCE79"/>
      <c r="FCF79"/>
      <c r="FCG79"/>
      <c r="FCH79" s="3"/>
      <c r="FCK79" s="8"/>
      <c r="FCL79" s="9"/>
      <c r="FCM79" s="8"/>
      <c r="FCN79" s="8"/>
      <c r="FCO79" s="9"/>
      <c r="FCP79" s="6"/>
      <c r="FCQ79" s="9"/>
      <c r="FCR79" s="6"/>
      <c r="FCS79" s="9"/>
      <c r="FCT79" s="44"/>
      <c r="FCV79" s="44"/>
      <c r="FCX79" s="33"/>
      <c r="FCZ79" s="33"/>
      <c r="FDB79" s="33"/>
      <c r="FDD79" s="33"/>
      <c r="FDF79"/>
      <c r="FDG79"/>
      <c r="FDH79"/>
      <c r="FDI79" s="3"/>
      <c r="FDL79" s="8"/>
      <c r="FDM79" s="9"/>
      <c r="FDN79" s="8"/>
      <c r="FDO79" s="8"/>
      <c r="FDP79" s="9"/>
      <c r="FDQ79" s="6"/>
      <c r="FDR79" s="9"/>
      <c r="FDS79" s="6"/>
      <c r="FDT79" s="9"/>
      <c r="FDU79" s="44"/>
      <c r="FDW79" s="44"/>
      <c r="FDY79" s="33"/>
      <c r="FEA79" s="33"/>
      <c r="FEC79" s="33"/>
      <c r="FEE79" s="33"/>
      <c r="FEG79"/>
      <c r="FEH79"/>
      <c r="FEI79"/>
      <c r="FEJ79" s="3"/>
      <c r="FEM79" s="8"/>
      <c r="FEN79" s="9"/>
      <c r="FEO79" s="8"/>
      <c r="FEP79" s="8"/>
      <c r="FEQ79" s="9"/>
      <c r="FER79" s="6"/>
      <c r="FES79" s="9"/>
      <c r="FET79" s="6"/>
      <c r="FEU79" s="9"/>
      <c r="FEV79" s="44"/>
      <c r="FEX79" s="44"/>
      <c r="FEZ79" s="33"/>
      <c r="FFB79" s="33"/>
      <c r="FFD79" s="33"/>
      <c r="FFF79" s="33"/>
      <c r="FFH79"/>
      <c r="FFI79"/>
      <c r="FFJ79"/>
      <c r="FFK79" s="3"/>
      <c r="FFN79" s="8"/>
      <c r="FFO79" s="9"/>
      <c r="FFP79" s="8"/>
      <c r="FFQ79" s="8"/>
      <c r="FFR79" s="9"/>
      <c r="FFS79" s="6"/>
      <c r="FFT79" s="9"/>
      <c r="FFU79" s="6"/>
      <c r="FFV79" s="9"/>
      <c r="FFW79" s="44"/>
      <c r="FFY79" s="44"/>
      <c r="FGA79" s="33"/>
      <c r="FGC79" s="33"/>
      <c r="FGE79" s="33"/>
      <c r="FGG79" s="33"/>
      <c r="FGI79"/>
      <c r="FGJ79"/>
      <c r="FGK79"/>
      <c r="FGL79" s="3"/>
      <c r="FGO79" s="8"/>
      <c r="FGP79" s="9"/>
      <c r="FGQ79" s="8"/>
      <c r="FGR79" s="8"/>
      <c r="FGS79" s="9"/>
      <c r="FGT79" s="6"/>
      <c r="FGU79" s="9"/>
      <c r="FGV79" s="6"/>
      <c r="FGW79" s="9"/>
      <c r="FGX79" s="44"/>
      <c r="FGZ79" s="44"/>
      <c r="FHB79" s="33"/>
      <c r="FHD79" s="33"/>
      <c r="FHF79" s="33"/>
      <c r="FHH79" s="33"/>
      <c r="FHJ79"/>
      <c r="FHK79"/>
      <c r="FHL79"/>
      <c r="FHM79" s="3"/>
      <c r="FHP79" s="8"/>
      <c r="FHQ79" s="9"/>
      <c r="FHR79" s="8"/>
      <c r="FHS79" s="8"/>
      <c r="FHT79" s="9"/>
      <c r="FHU79" s="6"/>
      <c r="FHV79" s="9"/>
      <c r="FHW79" s="6"/>
      <c r="FHX79" s="9"/>
      <c r="FHY79" s="44"/>
      <c r="FIA79" s="44"/>
      <c r="FIC79" s="33"/>
      <c r="FIE79" s="33"/>
      <c r="FIG79" s="33"/>
      <c r="FII79" s="33"/>
      <c r="FIK79"/>
      <c r="FIL79"/>
      <c r="FIM79"/>
      <c r="FIN79" s="3"/>
      <c r="FIQ79" s="8"/>
      <c r="FIR79" s="9"/>
      <c r="FIS79" s="8"/>
      <c r="FIT79" s="8"/>
      <c r="FIU79" s="9"/>
      <c r="FIV79" s="6"/>
      <c r="FIW79" s="9"/>
      <c r="FIX79" s="6"/>
      <c r="FIY79" s="9"/>
      <c r="FIZ79" s="44"/>
      <c r="FJB79" s="44"/>
      <c r="FJD79" s="33"/>
      <c r="FJF79" s="33"/>
      <c r="FJH79" s="33"/>
      <c r="FJJ79" s="33"/>
      <c r="FJL79"/>
      <c r="FJM79"/>
      <c r="FJN79"/>
      <c r="FJO79" s="3"/>
      <c r="FJR79" s="8"/>
      <c r="FJS79" s="9"/>
      <c r="FJT79" s="8"/>
      <c r="FJU79" s="8"/>
      <c r="FJV79" s="9"/>
      <c r="FJW79" s="6"/>
      <c r="FJX79" s="9"/>
      <c r="FJY79" s="6"/>
      <c r="FJZ79" s="9"/>
      <c r="FKA79" s="44"/>
      <c r="FKC79" s="44"/>
      <c r="FKE79" s="33"/>
      <c r="FKG79" s="33"/>
      <c r="FKI79" s="33"/>
      <c r="FKK79" s="33"/>
      <c r="FKM79"/>
      <c r="FKN79"/>
      <c r="FKO79"/>
      <c r="FKP79" s="3"/>
      <c r="FKS79" s="8"/>
      <c r="FKT79" s="9"/>
      <c r="FKU79" s="8"/>
      <c r="FKV79" s="8"/>
      <c r="FKW79" s="9"/>
      <c r="FKX79" s="6"/>
      <c r="FKY79" s="9"/>
      <c r="FKZ79" s="6"/>
      <c r="FLA79" s="9"/>
      <c r="FLB79" s="44"/>
      <c r="FLD79" s="44"/>
      <c r="FLF79" s="33"/>
      <c r="FLH79" s="33"/>
      <c r="FLJ79" s="33"/>
      <c r="FLL79" s="33"/>
      <c r="FLN79"/>
      <c r="FLO79"/>
      <c r="FLP79"/>
      <c r="FLQ79" s="3"/>
      <c r="FLT79" s="8"/>
      <c r="FLU79" s="9"/>
      <c r="FLV79" s="8"/>
      <c r="FLW79" s="8"/>
      <c r="FLX79" s="9"/>
      <c r="FLY79" s="6"/>
      <c r="FLZ79" s="9"/>
      <c r="FMA79" s="6"/>
      <c r="FMB79" s="9"/>
      <c r="FMC79" s="44"/>
      <c r="FME79" s="44"/>
      <c r="FMG79" s="33"/>
      <c r="FMI79" s="33"/>
      <c r="FMK79" s="33"/>
      <c r="FMM79" s="33"/>
      <c r="FMO79"/>
      <c r="FMP79"/>
      <c r="FMQ79"/>
      <c r="FMR79" s="3"/>
      <c r="FMU79" s="8"/>
      <c r="FMV79" s="9"/>
      <c r="FMW79" s="8"/>
      <c r="FMX79" s="8"/>
      <c r="FMY79" s="9"/>
      <c r="FMZ79" s="6"/>
      <c r="FNA79" s="9"/>
      <c r="FNB79" s="6"/>
      <c r="FNC79" s="9"/>
      <c r="FND79" s="44"/>
      <c r="FNF79" s="44"/>
      <c r="FNH79" s="33"/>
      <c r="FNJ79" s="33"/>
      <c r="FNL79" s="33"/>
      <c r="FNN79" s="33"/>
      <c r="FNP79"/>
      <c r="FNQ79"/>
      <c r="FNR79"/>
      <c r="FNS79" s="3"/>
      <c r="FNV79" s="8"/>
      <c r="FNW79" s="9"/>
      <c r="FNX79" s="8"/>
      <c r="FNY79" s="8"/>
      <c r="FNZ79" s="9"/>
      <c r="FOA79" s="6"/>
      <c r="FOB79" s="9"/>
      <c r="FOC79" s="6"/>
      <c r="FOD79" s="9"/>
      <c r="FOE79" s="44"/>
      <c r="FOG79" s="44"/>
      <c r="FOI79" s="33"/>
      <c r="FOK79" s="33"/>
      <c r="FOM79" s="33"/>
      <c r="FOO79" s="33"/>
      <c r="FOQ79"/>
      <c r="FOR79"/>
      <c r="FOS79"/>
      <c r="FOT79" s="3"/>
      <c r="FOW79" s="8"/>
      <c r="FOX79" s="9"/>
      <c r="FOY79" s="8"/>
      <c r="FOZ79" s="8"/>
      <c r="FPA79" s="9"/>
      <c r="FPB79" s="6"/>
      <c r="FPC79" s="9"/>
      <c r="FPD79" s="6"/>
      <c r="FPE79" s="9"/>
      <c r="FPF79" s="44"/>
      <c r="FPH79" s="44"/>
      <c r="FPJ79" s="33"/>
      <c r="FPL79" s="33"/>
      <c r="FPN79" s="33"/>
      <c r="FPP79" s="33"/>
      <c r="FPR79"/>
      <c r="FPS79"/>
      <c r="FPT79"/>
      <c r="FPU79" s="3"/>
      <c r="FPX79" s="8"/>
      <c r="FPY79" s="9"/>
      <c r="FPZ79" s="8"/>
      <c r="FQA79" s="8"/>
      <c r="FQB79" s="9"/>
      <c r="FQC79" s="6"/>
      <c r="FQD79" s="9"/>
      <c r="FQE79" s="6"/>
      <c r="FQF79" s="9"/>
      <c r="FQG79" s="44"/>
      <c r="FQI79" s="44"/>
      <c r="FQK79" s="33"/>
      <c r="FQM79" s="33"/>
      <c r="FQO79" s="33"/>
      <c r="FQQ79" s="33"/>
      <c r="FQS79"/>
      <c r="FQT79"/>
      <c r="FQU79"/>
      <c r="FQV79" s="3"/>
      <c r="FQY79" s="8"/>
      <c r="FQZ79" s="9"/>
      <c r="FRA79" s="8"/>
      <c r="FRB79" s="8"/>
      <c r="FRC79" s="9"/>
      <c r="FRD79" s="6"/>
      <c r="FRE79" s="9"/>
      <c r="FRF79" s="6"/>
      <c r="FRG79" s="9"/>
      <c r="FRH79" s="44"/>
      <c r="FRJ79" s="44"/>
      <c r="FRL79" s="33"/>
      <c r="FRN79" s="33"/>
      <c r="FRP79" s="33"/>
      <c r="FRR79" s="33"/>
      <c r="FRT79"/>
      <c r="FRU79"/>
      <c r="FRV79"/>
      <c r="FRW79" s="3"/>
      <c r="FRZ79" s="8"/>
      <c r="FSA79" s="9"/>
      <c r="FSB79" s="8"/>
      <c r="FSC79" s="8"/>
      <c r="FSD79" s="9"/>
      <c r="FSE79" s="6"/>
      <c r="FSF79" s="9"/>
      <c r="FSG79" s="6"/>
      <c r="FSH79" s="9"/>
      <c r="FSI79" s="44"/>
      <c r="FSK79" s="44"/>
      <c r="FSM79" s="33"/>
      <c r="FSO79" s="33"/>
      <c r="FSQ79" s="33"/>
      <c r="FSS79" s="33"/>
      <c r="FSU79"/>
      <c r="FSV79"/>
      <c r="FSW79"/>
      <c r="FSX79" s="3"/>
      <c r="FTA79" s="8"/>
      <c r="FTB79" s="9"/>
      <c r="FTC79" s="8"/>
      <c r="FTD79" s="8"/>
      <c r="FTE79" s="9"/>
      <c r="FTF79" s="6"/>
      <c r="FTG79" s="9"/>
      <c r="FTH79" s="6"/>
      <c r="FTI79" s="9"/>
      <c r="FTJ79" s="44"/>
      <c r="FTL79" s="44"/>
      <c r="FTN79" s="33"/>
      <c r="FTP79" s="33"/>
      <c r="FTR79" s="33"/>
      <c r="FTT79" s="33"/>
      <c r="FTV79"/>
      <c r="FTW79"/>
      <c r="FTX79"/>
      <c r="FTY79" s="3"/>
      <c r="FUB79" s="8"/>
      <c r="FUC79" s="9"/>
      <c r="FUD79" s="8"/>
      <c r="FUE79" s="8"/>
      <c r="FUF79" s="9"/>
      <c r="FUG79" s="6"/>
      <c r="FUH79" s="9"/>
      <c r="FUI79" s="6"/>
      <c r="FUJ79" s="9"/>
      <c r="FUK79" s="44"/>
      <c r="FUM79" s="44"/>
      <c r="FUO79" s="33"/>
      <c r="FUQ79" s="33"/>
      <c r="FUS79" s="33"/>
      <c r="FUU79" s="33"/>
      <c r="FUW79"/>
      <c r="FUX79"/>
      <c r="FUY79"/>
      <c r="FUZ79" s="3"/>
      <c r="FVC79" s="8"/>
      <c r="FVD79" s="9"/>
      <c r="FVE79" s="8"/>
      <c r="FVF79" s="8"/>
      <c r="FVG79" s="9"/>
      <c r="FVH79" s="6"/>
      <c r="FVI79" s="9"/>
      <c r="FVJ79" s="6"/>
      <c r="FVK79" s="9"/>
      <c r="FVL79" s="44"/>
      <c r="FVN79" s="44"/>
      <c r="FVP79" s="33"/>
      <c r="FVR79" s="33"/>
      <c r="FVT79" s="33"/>
      <c r="FVV79" s="33"/>
      <c r="FVX79"/>
      <c r="FVY79"/>
      <c r="FVZ79"/>
      <c r="FWA79" s="3"/>
      <c r="FWD79" s="8"/>
      <c r="FWE79" s="9"/>
      <c r="FWF79" s="8"/>
      <c r="FWG79" s="8"/>
      <c r="FWH79" s="9"/>
      <c r="FWI79" s="6"/>
      <c r="FWJ79" s="9"/>
      <c r="FWK79" s="6"/>
      <c r="FWL79" s="9"/>
      <c r="FWM79" s="44"/>
      <c r="FWO79" s="44"/>
      <c r="FWQ79" s="33"/>
      <c r="FWS79" s="33"/>
      <c r="FWU79" s="33"/>
      <c r="FWW79" s="33"/>
      <c r="FWY79"/>
      <c r="FWZ79"/>
      <c r="FXA79"/>
      <c r="FXB79" s="3"/>
      <c r="FXE79" s="8"/>
      <c r="FXF79" s="9"/>
      <c r="FXG79" s="8"/>
      <c r="FXH79" s="8"/>
      <c r="FXI79" s="9"/>
      <c r="FXJ79" s="6"/>
      <c r="FXK79" s="9"/>
      <c r="FXL79" s="6"/>
      <c r="FXM79" s="9"/>
      <c r="FXN79" s="44"/>
      <c r="FXP79" s="44"/>
      <c r="FXR79" s="33"/>
      <c r="FXT79" s="33"/>
      <c r="FXV79" s="33"/>
      <c r="FXX79" s="33"/>
      <c r="FXZ79"/>
      <c r="FYA79"/>
      <c r="FYB79"/>
      <c r="FYC79" s="3"/>
      <c r="FYF79" s="8"/>
      <c r="FYG79" s="9"/>
      <c r="FYH79" s="8"/>
      <c r="FYI79" s="8"/>
      <c r="FYJ79" s="9"/>
      <c r="FYK79" s="6"/>
      <c r="FYL79" s="9"/>
      <c r="FYM79" s="6"/>
      <c r="FYN79" s="9"/>
      <c r="FYO79" s="44"/>
      <c r="FYQ79" s="44"/>
      <c r="FYS79" s="33"/>
      <c r="FYU79" s="33"/>
      <c r="FYW79" s="33"/>
      <c r="FYY79" s="33"/>
      <c r="FZA79"/>
      <c r="FZB79"/>
      <c r="FZC79"/>
      <c r="FZD79" s="3"/>
      <c r="FZG79" s="8"/>
      <c r="FZH79" s="9"/>
      <c r="FZI79" s="8"/>
      <c r="FZJ79" s="8"/>
      <c r="FZK79" s="9"/>
      <c r="FZL79" s="6"/>
      <c r="FZM79" s="9"/>
      <c r="FZN79" s="6"/>
      <c r="FZO79" s="9"/>
      <c r="FZP79" s="44"/>
      <c r="FZR79" s="44"/>
      <c r="FZT79" s="33"/>
      <c r="FZV79" s="33"/>
      <c r="FZX79" s="33"/>
      <c r="FZZ79" s="33"/>
      <c r="GAB79"/>
      <c r="GAC79"/>
      <c r="GAD79"/>
      <c r="GAE79" s="3"/>
      <c r="GAH79" s="8"/>
      <c r="GAI79" s="9"/>
      <c r="GAJ79" s="8"/>
      <c r="GAK79" s="8"/>
      <c r="GAL79" s="9"/>
      <c r="GAM79" s="6"/>
      <c r="GAN79" s="9"/>
      <c r="GAO79" s="6"/>
      <c r="GAP79" s="9"/>
      <c r="GAQ79" s="44"/>
      <c r="GAS79" s="44"/>
      <c r="GAU79" s="33"/>
      <c r="GAW79" s="33"/>
      <c r="GAY79" s="33"/>
      <c r="GBA79" s="33"/>
      <c r="GBC79"/>
      <c r="GBD79"/>
      <c r="GBE79"/>
      <c r="GBF79" s="3"/>
      <c r="GBI79" s="8"/>
      <c r="GBJ79" s="9"/>
      <c r="GBK79" s="8"/>
      <c r="GBL79" s="8"/>
      <c r="GBM79" s="9"/>
      <c r="GBN79" s="6"/>
      <c r="GBO79" s="9"/>
      <c r="GBP79" s="6"/>
      <c r="GBQ79" s="9"/>
      <c r="GBR79" s="44"/>
      <c r="GBT79" s="44"/>
      <c r="GBV79" s="33"/>
      <c r="GBX79" s="33"/>
      <c r="GBZ79" s="33"/>
      <c r="GCB79" s="33"/>
      <c r="GCD79"/>
      <c r="GCE79"/>
      <c r="GCF79"/>
      <c r="GCG79" s="3"/>
      <c r="GCJ79" s="8"/>
      <c r="GCK79" s="9"/>
      <c r="GCL79" s="8"/>
      <c r="GCM79" s="8"/>
      <c r="GCN79" s="9"/>
      <c r="GCO79" s="6"/>
      <c r="GCP79" s="9"/>
      <c r="GCQ79" s="6"/>
      <c r="GCR79" s="9"/>
      <c r="GCS79" s="44"/>
      <c r="GCU79" s="44"/>
      <c r="GCW79" s="33"/>
      <c r="GCY79" s="33"/>
      <c r="GDA79" s="33"/>
      <c r="GDC79" s="33"/>
      <c r="GDE79"/>
      <c r="GDF79"/>
      <c r="GDG79"/>
      <c r="GDH79" s="3"/>
      <c r="GDK79" s="8"/>
      <c r="GDL79" s="9"/>
      <c r="GDM79" s="8"/>
      <c r="GDN79" s="8"/>
      <c r="GDO79" s="9"/>
      <c r="GDP79" s="6"/>
      <c r="GDQ79" s="9"/>
      <c r="GDR79" s="6"/>
      <c r="GDS79" s="9"/>
      <c r="GDT79" s="44"/>
      <c r="GDV79" s="44"/>
      <c r="GDX79" s="33"/>
      <c r="GDZ79" s="33"/>
      <c r="GEB79" s="33"/>
      <c r="GED79" s="33"/>
      <c r="GEF79"/>
      <c r="GEG79"/>
      <c r="GEH79"/>
      <c r="GEI79" s="3"/>
      <c r="GEL79" s="8"/>
      <c r="GEM79" s="9"/>
      <c r="GEN79" s="8"/>
      <c r="GEO79" s="8"/>
      <c r="GEP79" s="9"/>
      <c r="GEQ79" s="6"/>
      <c r="GER79" s="9"/>
      <c r="GES79" s="6"/>
      <c r="GET79" s="9"/>
      <c r="GEU79" s="44"/>
      <c r="GEW79" s="44"/>
      <c r="GEY79" s="33"/>
      <c r="GFA79" s="33"/>
      <c r="GFC79" s="33"/>
      <c r="GFE79" s="33"/>
      <c r="GFG79"/>
      <c r="GFH79"/>
      <c r="GFI79"/>
      <c r="GFJ79" s="3"/>
      <c r="GFM79" s="8"/>
      <c r="GFN79" s="9"/>
      <c r="GFO79" s="8"/>
      <c r="GFP79" s="8"/>
      <c r="GFQ79" s="9"/>
      <c r="GFR79" s="6"/>
      <c r="GFS79" s="9"/>
      <c r="GFT79" s="6"/>
      <c r="GFU79" s="9"/>
      <c r="GFV79" s="44"/>
      <c r="GFX79" s="44"/>
      <c r="GFZ79" s="33"/>
      <c r="GGB79" s="33"/>
      <c r="GGD79" s="33"/>
      <c r="GGF79" s="33"/>
      <c r="GGH79"/>
      <c r="GGI79"/>
      <c r="GGJ79"/>
      <c r="GGK79" s="3"/>
      <c r="GGN79" s="8"/>
      <c r="GGO79" s="9"/>
      <c r="GGP79" s="8"/>
      <c r="GGQ79" s="8"/>
      <c r="GGR79" s="9"/>
      <c r="GGS79" s="6"/>
      <c r="GGT79" s="9"/>
      <c r="GGU79" s="6"/>
      <c r="GGV79" s="9"/>
      <c r="GGW79" s="44"/>
      <c r="GGY79" s="44"/>
      <c r="GHA79" s="33"/>
      <c r="GHC79" s="33"/>
      <c r="GHE79" s="33"/>
      <c r="GHG79" s="33"/>
      <c r="GHI79"/>
      <c r="GHJ79"/>
      <c r="GHK79"/>
      <c r="GHL79" s="3"/>
      <c r="GHO79" s="8"/>
      <c r="GHP79" s="9"/>
      <c r="GHQ79" s="8"/>
      <c r="GHR79" s="8"/>
      <c r="GHS79" s="9"/>
      <c r="GHT79" s="6"/>
      <c r="GHU79" s="9"/>
      <c r="GHV79" s="6"/>
      <c r="GHW79" s="9"/>
      <c r="GHX79" s="44"/>
      <c r="GHZ79" s="44"/>
      <c r="GIB79" s="33"/>
      <c r="GID79" s="33"/>
      <c r="GIF79" s="33"/>
      <c r="GIH79" s="33"/>
      <c r="GIJ79"/>
      <c r="GIK79"/>
      <c r="GIL79"/>
      <c r="GIM79" s="3"/>
      <c r="GIP79" s="8"/>
      <c r="GIQ79" s="9"/>
      <c r="GIR79" s="8"/>
      <c r="GIS79" s="8"/>
      <c r="GIT79" s="9"/>
      <c r="GIU79" s="6"/>
      <c r="GIV79" s="9"/>
      <c r="GIW79" s="6"/>
      <c r="GIX79" s="9"/>
      <c r="GIY79" s="44"/>
      <c r="GJA79" s="44"/>
      <c r="GJC79" s="33"/>
      <c r="GJE79" s="33"/>
      <c r="GJG79" s="33"/>
      <c r="GJI79" s="33"/>
      <c r="GJK79"/>
      <c r="GJL79"/>
      <c r="GJM79"/>
      <c r="GJN79" s="3"/>
      <c r="GJQ79" s="8"/>
      <c r="GJR79" s="9"/>
      <c r="GJS79" s="8"/>
      <c r="GJT79" s="8"/>
      <c r="GJU79" s="9"/>
      <c r="GJV79" s="6"/>
      <c r="GJW79" s="9"/>
      <c r="GJX79" s="6"/>
      <c r="GJY79" s="9"/>
      <c r="GJZ79" s="44"/>
      <c r="GKB79" s="44"/>
      <c r="GKD79" s="33"/>
      <c r="GKF79" s="33"/>
      <c r="GKH79" s="33"/>
      <c r="GKJ79" s="33"/>
      <c r="GKL79"/>
      <c r="GKM79"/>
      <c r="GKN79"/>
      <c r="GKO79" s="3"/>
      <c r="GKR79" s="8"/>
      <c r="GKS79" s="9"/>
      <c r="GKT79" s="8"/>
      <c r="GKU79" s="8"/>
      <c r="GKV79" s="9"/>
      <c r="GKW79" s="6"/>
      <c r="GKX79" s="9"/>
      <c r="GKY79" s="6"/>
      <c r="GKZ79" s="9"/>
      <c r="GLA79" s="44"/>
      <c r="GLC79" s="44"/>
      <c r="GLE79" s="33"/>
      <c r="GLG79" s="33"/>
      <c r="GLI79" s="33"/>
      <c r="GLK79" s="33"/>
      <c r="GLM79"/>
      <c r="GLN79"/>
      <c r="GLO79"/>
      <c r="GLP79" s="3"/>
      <c r="GLS79" s="8"/>
      <c r="GLT79" s="9"/>
      <c r="GLU79" s="8"/>
      <c r="GLV79" s="8"/>
      <c r="GLW79" s="9"/>
      <c r="GLX79" s="6"/>
      <c r="GLY79" s="9"/>
      <c r="GLZ79" s="6"/>
      <c r="GMA79" s="9"/>
      <c r="GMB79" s="44"/>
      <c r="GMD79" s="44"/>
      <c r="GMF79" s="33"/>
      <c r="GMH79" s="33"/>
      <c r="GMJ79" s="33"/>
      <c r="GML79" s="33"/>
      <c r="GMN79"/>
      <c r="GMO79"/>
      <c r="GMP79"/>
      <c r="GMQ79" s="3"/>
      <c r="GMT79" s="8"/>
      <c r="GMU79" s="9"/>
      <c r="GMV79" s="8"/>
      <c r="GMW79" s="8"/>
      <c r="GMX79" s="9"/>
      <c r="GMY79" s="6"/>
      <c r="GMZ79" s="9"/>
      <c r="GNA79" s="6"/>
      <c r="GNB79" s="9"/>
      <c r="GNC79" s="44"/>
      <c r="GNE79" s="44"/>
      <c r="GNG79" s="33"/>
      <c r="GNI79" s="33"/>
      <c r="GNK79" s="33"/>
      <c r="GNM79" s="33"/>
      <c r="GNO79"/>
      <c r="GNP79"/>
      <c r="GNQ79"/>
      <c r="GNR79" s="3"/>
      <c r="GNU79" s="8"/>
      <c r="GNV79" s="9"/>
      <c r="GNW79" s="8"/>
      <c r="GNX79" s="8"/>
      <c r="GNY79" s="9"/>
      <c r="GNZ79" s="6"/>
      <c r="GOA79" s="9"/>
      <c r="GOB79" s="6"/>
      <c r="GOC79" s="9"/>
      <c r="GOD79" s="44"/>
      <c r="GOF79" s="44"/>
      <c r="GOH79" s="33"/>
      <c r="GOJ79" s="33"/>
      <c r="GOL79" s="33"/>
      <c r="GON79" s="33"/>
      <c r="GOP79"/>
      <c r="GOQ79"/>
      <c r="GOR79"/>
      <c r="GOS79" s="3"/>
      <c r="GOV79" s="8"/>
      <c r="GOW79" s="9"/>
      <c r="GOX79" s="8"/>
      <c r="GOY79" s="8"/>
      <c r="GOZ79" s="9"/>
      <c r="GPA79" s="6"/>
      <c r="GPB79" s="9"/>
      <c r="GPC79" s="6"/>
      <c r="GPD79" s="9"/>
      <c r="GPE79" s="44"/>
      <c r="GPG79" s="44"/>
      <c r="GPI79" s="33"/>
      <c r="GPK79" s="33"/>
      <c r="GPM79" s="33"/>
      <c r="GPO79" s="33"/>
      <c r="GPQ79"/>
      <c r="GPR79"/>
      <c r="GPS79"/>
      <c r="GPT79" s="3"/>
      <c r="GPW79" s="8"/>
      <c r="GPX79" s="9"/>
      <c r="GPY79" s="8"/>
      <c r="GPZ79" s="8"/>
      <c r="GQA79" s="9"/>
      <c r="GQB79" s="6"/>
      <c r="GQC79" s="9"/>
      <c r="GQD79" s="6"/>
      <c r="GQE79" s="9"/>
      <c r="GQF79" s="44"/>
      <c r="GQH79" s="44"/>
      <c r="GQJ79" s="33"/>
      <c r="GQL79" s="33"/>
      <c r="GQN79" s="33"/>
      <c r="GQP79" s="33"/>
      <c r="GQR79"/>
      <c r="GQS79"/>
      <c r="GQT79"/>
      <c r="GQU79" s="3"/>
      <c r="GQX79" s="8"/>
      <c r="GQY79" s="9"/>
      <c r="GQZ79" s="8"/>
      <c r="GRA79" s="8"/>
      <c r="GRB79" s="9"/>
      <c r="GRC79" s="6"/>
      <c r="GRD79" s="9"/>
      <c r="GRE79" s="6"/>
      <c r="GRF79" s="9"/>
      <c r="GRG79" s="44"/>
      <c r="GRI79" s="44"/>
      <c r="GRK79" s="33"/>
      <c r="GRM79" s="33"/>
      <c r="GRO79" s="33"/>
      <c r="GRQ79" s="33"/>
      <c r="GRS79"/>
      <c r="GRT79"/>
      <c r="GRU79"/>
      <c r="GRV79" s="3"/>
      <c r="GRY79" s="8"/>
      <c r="GRZ79" s="9"/>
      <c r="GSA79" s="8"/>
      <c r="GSB79" s="8"/>
      <c r="GSC79" s="9"/>
      <c r="GSD79" s="6"/>
      <c r="GSE79" s="9"/>
      <c r="GSF79" s="6"/>
      <c r="GSG79" s="9"/>
      <c r="GSH79" s="44"/>
      <c r="GSJ79" s="44"/>
      <c r="GSL79" s="33"/>
      <c r="GSN79" s="33"/>
      <c r="GSP79" s="33"/>
      <c r="GSR79" s="33"/>
      <c r="GST79"/>
      <c r="GSU79"/>
      <c r="GSV79"/>
      <c r="GSW79" s="3"/>
      <c r="GSZ79" s="8"/>
      <c r="GTA79" s="9"/>
      <c r="GTB79" s="8"/>
      <c r="GTC79" s="8"/>
      <c r="GTD79" s="9"/>
      <c r="GTE79" s="6"/>
      <c r="GTF79" s="9"/>
      <c r="GTG79" s="6"/>
      <c r="GTH79" s="9"/>
      <c r="GTI79" s="44"/>
      <c r="GTK79" s="44"/>
      <c r="GTM79" s="33"/>
      <c r="GTO79" s="33"/>
      <c r="GTQ79" s="33"/>
      <c r="GTS79" s="33"/>
      <c r="GTU79"/>
      <c r="GTV79"/>
      <c r="GTW79"/>
      <c r="GTX79" s="3"/>
      <c r="GUA79" s="8"/>
      <c r="GUB79" s="9"/>
      <c r="GUC79" s="8"/>
      <c r="GUD79" s="8"/>
      <c r="GUE79" s="9"/>
      <c r="GUF79" s="6"/>
      <c r="GUG79" s="9"/>
      <c r="GUH79" s="6"/>
      <c r="GUI79" s="9"/>
      <c r="GUJ79" s="44"/>
      <c r="GUL79" s="44"/>
      <c r="GUN79" s="33"/>
      <c r="GUP79" s="33"/>
      <c r="GUR79" s="33"/>
      <c r="GUT79" s="33"/>
      <c r="GUV79"/>
      <c r="GUW79"/>
      <c r="GUX79"/>
      <c r="GUY79" s="3"/>
      <c r="GVB79" s="8"/>
      <c r="GVC79" s="9"/>
      <c r="GVD79" s="8"/>
      <c r="GVE79" s="8"/>
      <c r="GVF79" s="9"/>
      <c r="GVG79" s="6"/>
      <c r="GVH79" s="9"/>
      <c r="GVI79" s="6"/>
      <c r="GVJ79" s="9"/>
      <c r="GVK79" s="44"/>
      <c r="GVM79" s="44"/>
      <c r="GVO79" s="33"/>
      <c r="GVQ79" s="33"/>
      <c r="GVS79" s="33"/>
      <c r="GVU79" s="33"/>
      <c r="GVW79"/>
      <c r="GVX79"/>
      <c r="GVY79"/>
      <c r="GVZ79" s="3"/>
      <c r="GWC79" s="8"/>
      <c r="GWD79" s="9"/>
      <c r="GWE79" s="8"/>
      <c r="GWF79" s="8"/>
      <c r="GWG79" s="9"/>
      <c r="GWH79" s="6"/>
      <c r="GWI79" s="9"/>
      <c r="GWJ79" s="6"/>
      <c r="GWK79" s="9"/>
      <c r="GWL79" s="44"/>
      <c r="GWN79" s="44"/>
      <c r="GWP79" s="33"/>
      <c r="GWR79" s="33"/>
      <c r="GWT79" s="33"/>
      <c r="GWV79" s="33"/>
      <c r="GWX79"/>
      <c r="GWY79"/>
      <c r="GWZ79"/>
      <c r="GXA79" s="3"/>
      <c r="GXD79" s="8"/>
      <c r="GXE79" s="9"/>
      <c r="GXF79" s="8"/>
      <c r="GXG79" s="8"/>
      <c r="GXH79" s="9"/>
      <c r="GXI79" s="6"/>
      <c r="GXJ79" s="9"/>
      <c r="GXK79" s="6"/>
      <c r="GXL79" s="9"/>
      <c r="GXM79" s="44"/>
      <c r="GXO79" s="44"/>
      <c r="GXQ79" s="33"/>
      <c r="GXS79" s="33"/>
      <c r="GXU79" s="33"/>
      <c r="GXW79" s="33"/>
      <c r="GXY79"/>
      <c r="GXZ79"/>
      <c r="GYA79"/>
      <c r="GYB79" s="3"/>
      <c r="GYE79" s="8"/>
      <c r="GYF79" s="9"/>
      <c r="GYG79" s="8"/>
      <c r="GYH79" s="8"/>
      <c r="GYI79" s="9"/>
      <c r="GYJ79" s="6"/>
      <c r="GYK79" s="9"/>
      <c r="GYL79" s="6"/>
      <c r="GYM79" s="9"/>
      <c r="GYN79" s="44"/>
      <c r="GYP79" s="44"/>
      <c r="GYR79" s="33"/>
      <c r="GYT79" s="33"/>
      <c r="GYV79" s="33"/>
      <c r="GYX79" s="33"/>
      <c r="GYZ79"/>
      <c r="GZA79"/>
      <c r="GZB79"/>
      <c r="GZC79" s="3"/>
      <c r="GZF79" s="8"/>
      <c r="GZG79" s="9"/>
      <c r="GZH79" s="8"/>
      <c r="GZI79" s="8"/>
      <c r="GZJ79" s="9"/>
      <c r="GZK79" s="6"/>
      <c r="GZL79" s="9"/>
      <c r="GZM79" s="6"/>
      <c r="GZN79" s="9"/>
      <c r="GZO79" s="44"/>
      <c r="GZQ79" s="44"/>
      <c r="GZS79" s="33"/>
      <c r="GZU79" s="33"/>
      <c r="GZW79" s="33"/>
      <c r="GZY79" s="33"/>
      <c r="HAA79"/>
      <c r="HAB79"/>
      <c r="HAC79"/>
      <c r="HAD79" s="3"/>
      <c r="HAG79" s="8"/>
      <c r="HAH79" s="9"/>
      <c r="HAI79" s="8"/>
      <c r="HAJ79" s="8"/>
      <c r="HAK79" s="9"/>
      <c r="HAL79" s="6"/>
      <c r="HAM79" s="9"/>
      <c r="HAN79" s="6"/>
      <c r="HAO79" s="9"/>
      <c r="HAP79" s="44"/>
      <c r="HAR79" s="44"/>
      <c r="HAT79" s="33"/>
      <c r="HAV79" s="33"/>
      <c r="HAX79" s="33"/>
      <c r="HAZ79" s="33"/>
      <c r="HBB79"/>
      <c r="HBC79"/>
      <c r="HBD79"/>
      <c r="HBE79" s="3"/>
      <c r="HBH79" s="8"/>
      <c r="HBI79" s="9"/>
      <c r="HBJ79" s="8"/>
      <c r="HBK79" s="8"/>
      <c r="HBL79" s="9"/>
      <c r="HBM79" s="6"/>
      <c r="HBN79" s="9"/>
      <c r="HBO79" s="6"/>
      <c r="HBP79" s="9"/>
      <c r="HBQ79" s="44"/>
      <c r="HBS79" s="44"/>
      <c r="HBU79" s="33"/>
      <c r="HBW79" s="33"/>
      <c r="HBY79" s="33"/>
      <c r="HCA79" s="33"/>
      <c r="HCC79"/>
      <c r="HCD79"/>
      <c r="HCE79"/>
      <c r="HCF79" s="3"/>
      <c r="HCI79" s="8"/>
      <c r="HCJ79" s="9"/>
      <c r="HCK79" s="8"/>
      <c r="HCL79" s="8"/>
      <c r="HCM79" s="9"/>
      <c r="HCN79" s="6"/>
      <c r="HCO79" s="9"/>
      <c r="HCP79" s="6"/>
      <c r="HCQ79" s="9"/>
      <c r="HCR79" s="44"/>
      <c r="HCT79" s="44"/>
      <c r="HCV79" s="33"/>
      <c r="HCX79" s="33"/>
      <c r="HCZ79" s="33"/>
      <c r="HDB79" s="33"/>
      <c r="HDD79"/>
      <c r="HDE79"/>
      <c r="HDF79"/>
      <c r="HDG79" s="3"/>
      <c r="HDJ79" s="8"/>
      <c r="HDK79" s="9"/>
      <c r="HDL79" s="8"/>
      <c r="HDM79" s="8"/>
      <c r="HDN79" s="9"/>
      <c r="HDO79" s="6"/>
      <c r="HDP79" s="9"/>
      <c r="HDQ79" s="6"/>
      <c r="HDR79" s="9"/>
      <c r="HDS79" s="44"/>
      <c r="HDU79" s="44"/>
      <c r="HDW79" s="33"/>
      <c r="HDY79" s="33"/>
      <c r="HEA79" s="33"/>
      <c r="HEC79" s="33"/>
      <c r="HEE79"/>
      <c r="HEF79"/>
      <c r="HEG79"/>
      <c r="HEH79" s="3"/>
      <c r="HEK79" s="8"/>
      <c r="HEL79" s="9"/>
      <c r="HEM79" s="8"/>
      <c r="HEN79" s="8"/>
      <c r="HEO79" s="9"/>
      <c r="HEP79" s="6"/>
      <c r="HEQ79" s="9"/>
      <c r="HER79" s="6"/>
      <c r="HES79" s="9"/>
      <c r="HET79" s="44"/>
      <c r="HEV79" s="44"/>
      <c r="HEX79" s="33"/>
      <c r="HEZ79" s="33"/>
      <c r="HFB79" s="33"/>
      <c r="HFD79" s="33"/>
      <c r="HFF79"/>
      <c r="HFG79"/>
      <c r="HFH79"/>
      <c r="HFI79" s="3"/>
      <c r="HFL79" s="8"/>
      <c r="HFM79" s="9"/>
      <c r="HFN79" s="8"/>
      <c r="HFO79" s="8"/>
      <c r="HFP79" s="9"/>
      <c r="HFQ79" s="6"/>
      <c r="HFR79" s="9"/>
      <c r="HFS79" s="6"/>
      <c r="HFT79" s="9"/>
      <c r="HFU79" s="44"/>
      <c r="HFW79" s="44"/>
      <c r="HFY79" s="33"/>
      <c r="HGA79" s="33"/>
      <c r="HGC79" s="33"/>
      <c r="HGE79" s="33"/>
      <c r="HGG79"/>
      <c r="HGH79"/>
      <c r="HGI79"/>
      <c r="HGJ79" s="3"/>
      <c r="HGM79" s="8"/>
      <c r="HGN79" s="9"/>
      <c r="HGO79" s="8"/>
      <c r="HGP79" s="8"/>
      <c r="HGQ79" s="9"/>
      <c r="HGR79" s="6"/>
      <c r="HGS79" s="9"/>
      <c r="HGT79" s="6"/>
      <c r="HGU79" s="9"/>
      <c r="HGV79" s="44"/>
      <c r="HGX79" s="44"/>
      <c r="HGZ79" s="33"/>
      <c r="HHB79" s="33"/>
      <c r="HHD79" s="33"/>
      <c r="HHF79" s="33"/>
      <c r="HHH79"/>
      <c r="HHI79"/>
      <c r="HHJ79"/>
      <c r="HHK79" s="3"/>
      <c r="HHN79" s="8"/>
      <c r="HHO79" s="9"/>
      <c r="HHP79" s="8"/>
      <c r="HHQ79" s="8"/>
      <c r="HHR79" s="9"/>
      <c r="HHS79" s="6"/>
      <c r="HHT79" s="9"/>
      <c r="HHU79" s="6"/>
      <c r="HHV79" s="9"/>
      <c r="HHW79" s="44"/>
      <c r="HHY79" s="44"/>
      <c r="HIA79" s="33"/>
      <c r="HIC79" s="33"/>
      <c r="HIE79" s="33"/>
      <c r="HIG79" s="33"/>
      <c r="HII79"/>
      <c r="HIJ79"/>
      <c r="HIK79"/>
      <c r="HIL79" s="3"/>
      <c r="HIO79" s="8"/>
      <c r="HIP79" s="9"/>
      <c r="HIQ79" s="8"/>
      <c r="HIR79" s="8"/>
      <c r="HIS79" s="9"/>
      <c r="HIT79" s="6"/>
      <c r="HIU79" s="9"/>
      <c r="HIV79" s="6"/>
      <c r="HIW79" s="9"/>
      <c r="HIX79" s="44"/>
      <c r="HIZ79" s="44"/>
      <c r="HJB79" s="33"/>
      <c r="HJD79" s="33"/>
      <c r="HJF79" s="33"/>
      <c r="HJH79" s="33"/>
      <c r="HJJ79"/>
      <c r="HJK79"/>
      <c r="HJL79"/>
      <c r="HJM79" s="3"/>
      <c r="HJP79" s="8"/>
      <c r="HJQ79" s="9"/>
      <c r="HJR79" s="8"/>
      <c r="HJS79" s="8"/>
      <c r="HJT79" s="9"/>
      <c r="HJU79" s="6"/>
      <c r="HJV79" s="9"/>
      <c r="HJW79" s="6"/>
      <c r="HJX79" s="9"/>
      <c r="HJY79" s="44"/>
      <c r="HKA79" s="44"/>
      <c r="HKC79" s="33"/>
      <c r="HKE79" s="33"/>
      <c r="HKG79" s="33"/>
      <c r="HKI79" s="33"/>
      <c r="HKK79"/>
      <c r="HKL79"/>
      <c r="HKM79"/>
      <c r="HKN79" s="3"/>
      <c r="HKQ79" s="8"/>
      <c r="HKR79" s="9"/>
      <c r="HKS79" s="8"/>
      <c r="HKT79" s="8"/>
      <c r="HKU79" s="9"/>
      <c r="HKV79" s="6"/>
      <c r="HKW79" s="9"/>
      <c r="HKX79" s="6"/>
      <c r="HKY79" s="9"/>
      <c r="HKZ79" s="44"/>
      <c r="HLB79" s="44"/>
      <c r="HLD79" s="33"/>
      <c r="HLF79" s="33"/>
      <c r="HLH79" s="33"/>
      <c r="HLJ79" s="33"/>
      <c r="HLL79"/>
      <c r="HLM79"/>
      <c r="HLN79"/>
      <c r="HLO79" s="3"/>
      <c r="HLR79" s="8"/>
      <c r="HLS79" s="9"/>
      <c r="HLT79" s="8"/>
      <c r="HLU79" s="8"/>
      <c r="HLV79" s="9"/>
      <c r="HLW79" s="6"/>
      <c r="HLX79" s="9"/>
      <c r="HLY79" s="6"/>
      <c r="HLZ79" s="9"/>
      <c r="HMA79" s="44"/>
      <c r="HMC79" s="44"/>
      <c r="HME79" s="33"/>
      <c r="HMG79" s="33"/>
      <c r="HMI79" s="33"/>
      <c r="HMK79" s="33"/>
      <c r="HMM79"/>
      <c r="HMN79"/>
      <c r="HMO79"/>
      <c r="HMP79" s="3"/>
      <c r="HMS79" s="8"/>
      <c r="HMT79" s="9"/>
      <c r="HMU79" s="8"/>
      <c r="HMV79" s="8"/>
      <c r="HMW79" s="9"/>
      <c r="HMX79" s="6"/>
      <c r="HMY79" s="9"/>
      <c r="HMZ79" s="6"/>
      <c r="HNA79" s="9"/>
      <c r="HNB79" s="44"/>
      <c r="HND79" s="44"/>
      <c r="HNF79" s="33"/>
      <c r="HNH79" s="33"/>
      <c r="HNJ79" s="33"/>
      <c r="HNL79" s="33"/>
      <c r="HNN79"/>
      <c r="HNO79"/>
      <c r="HNP79"/>
      <c r="HNQ79" s="3"/>
      <c r="HNT79" s="8"/>
      <c r="HNU79" s="9"/>
      <c r="HNV79" s="8"/>
      <c r="HNW79" s="8"/>
      <c r="HNX79" s="9"/>
      <c r="HNY79" s="6"/>
      <c r="HNZ79" s="9"/>
      <c r="HOA79" s="6"/>
      <c r="HOB79" s="9"/>
      <c r="HOC79" s="44"/>
      <c r="HOE79" s="44"/>
      <c r="HOG79" s="33"/>
      <c r="HOI79" s="33"/>
      <c r="HOK79" s="33"/>
      <c r="HOM79" s="33"/>
      <c r="HOO79"/>
      <c r="HOP79"/>
      <c r="HOQ79"/>
      <c r="HOR79" s="3"/>
      <c r="HOU79" s="8"/>
      <c r="HOV79" s="9"/>
      <c r="HOW79" s="8"/>
      <c r="HOX79" s="8"/>
      <c r="HOY79" s="9"/>
      <c r="HOZ79" s="6"/>
      <c r="HPA79" s="9"/>
      <c r="HPB79" s="6"/>
      <c r="HPC79" s="9"/>
      <c r="HPD79" s="44"/>
      <c r="HPF79" s="44"/>
      <c r="HPH79" s="33"/>
      <c r="HPJ79" s="33"/>
      <c r="HPL79" s="33"/>
      <c r="HPN79" s="33"/>
      <c r="HPP79"/>
      <c r="HPQ79"/>
      <c r="HPR79"/>
      <c r="HPS79" s="3"/>
      <c r="HPV79" s="8"/>
      <c r="HPW79" s="9"/>
      <c r="HPX79" s="8"/>
      <c r="HPY79" s="8"/>
      <c r="HPZ79" s="9"/>
      <c r="HQA79" s="6"/>
      <c r="HQB79" s="9"/>
      <c r="HQC79" s="6"/>
      <c r="HQD79" s="9"/>
      <c r="HQE79" s="44"/>
      <c r="HQG79" s="44"/>
      <c r="HQI79" s="33"/>
      <c r="HQK79" s="33"/>
      <c r="HQM79" s="33"/>
      <c r="HQO79" s="33"/>
      <c r="HQQ79"/>
      <c r="HQR79"/>
      <c r="HQS79"/>
      <c r="HQT79" s="3"/>
      <c r="HQW79" s="8"/>
      <c r="HQX79" s="9"/>
      <c r="HQY79" s="8"/>
      <c r="HQZ79" s="8"/>
      <c r="HRA79" s="9"/>
      <c r="HRB79" s="6"/>
      <c r="HRC79" s="9"/>
      <c r="HRD79" s="6"/>
      <c r="HRE79" s="9"/>
      <c r="HRF79" s="44"/>
      <c r="HRH79" s="44"/>
      <c r="HRJ79" s="33"/>
      <c r="HRL79" s="33"/>
      <c r="HRN79" s="33"/>
      <c r="HRP79" s="33"/>
      <c r="HRR79"/>
      <c r="HRS79"/>
      <c r="HRT79"/>
      <c r="HRU79" s="3"/>
      <c r="HRX79" s="8"/>
      <c r="HRY79" s="9"/>
      <c r="HRZ79" s="8"/>
      <c r="HSA79" s="8"/>
      <c r="HSB79" s="9"/>
      <c r="HSC79" s="6"/>
      <c r="HSD79" s="9"/>
      <c r="HSE79" s="6"/>
      <c r="HSF79" s="9"/>
      <c r="HSG79" s="44"/>
      <c r="HSI79" s="44"/>
      <c r="HSK79" s="33"/>
      <c r="HSM79" s="33"/>
      <c r="HSO79" s="33"/>
      <c r="HSQ79" s="33"/>
      <c r="HSS79"/>
      <c r="HST79"/>
      <c r="HSU79"/>
      <c r="HSV79" s="3"/>
      <c r="HSY79" s="8"/>
      <c r="HSZ79" s="9"/>
      <c r="HTA79" s="8"/>
      <c r="HTB79" s="8"/>
      <c r="HTC79" s="9"/>
      <c r="HTD79" s="6"/>
      <c r="HTE79" s="9"/>
      <c r="HTF79" s="6"/>
      <c r="HTG79" s="9"/>
      <c r="HTH79" s="44"/>
      <c r="HTJ79" s="44"/>
      <c r="HTL79" s="33"/>
      <c r="HTN79" s="33"/>
      <c r="HTP79" s="33"/>
      <c r="HTR79" s="33"/>
      <c r="HTT79"/>
      <c r="HTU79"/>
      <c r="HTV79"/>
      <c r="HTW79" s="3"/>
      <c r="HTZ79" s="8"/>
      <c r="HUA79" s="9"/>
      <c r="HUB79" s="8"/>
      <c r="HUC79" s="8"/>
      <c r="HUD79" s="9"/>
      <c r="HUE79" s="6"/>
      <c r="HUF79" s="9"/>
      <c r="HUG79" s="6"/>
      <c r="HUH79" s="9"/>
      <c r="HUI79" s="44"/>
      <c r="HUK79" s="44"/>
      <c r="HUM79" s="33"/>
      <c r="HUO79" s="33"/>
      <c r="HUQ79" s="33"/>
      <c r="HUS79" s="33"/>
      <c r="HUU79"/>
      <c r="HUV79"/>
      <c r="HUW79"/>
      <c r="HUX79" s="3"/>
      <c r="HVA79" s="8"/>
      <c r="HVB79" s="9"/>
      <c r="HVC79" s="8"/>
      <c r="HVD79" s="8"/>
      <c r="HVE79" s="9"/>
      <c r="HVF79" s="6"/>
      <c r="HVG79" s="9"/>
      <c r="HVH79" s="6"/>
      <c r="HVI79" s="9"/>
      <c r="HVJ79" s="44"/>
      <c r="HVL79" s="44"/>
      <c r="HVN79" s="33"/>
      <c r="HVP79" s="33"/>
      <c r="HVR79" s="33"/>
      <c r="HVT79" s="33"/>
      <c r="HVV79"/>
      <c r="HVW79"/>
      <c r="HVX79"/>
      <c r="HVY79" s="3"/>
      <c r="HWB79" s="8"/>
      <c r="HWC79" s="9"/>
      <c r="HWD79" s="8"/>
      <c r="HWE79" s="8"/>
      <c r="HWF79" s="9"/>
      <c r="HWG79" s="6"/>
      <c r="HWH79" s="9"/>
      <c r="HWI79" s="6"/>
      <c r="HWJ79" s="9"/>
      <c r="HWK79" s="44"/>
      <c r="HWM79" s="44"/>
      <c r="HWO79" s="33"/>
      <c r="HWQ79" s="33"/>
      <c r="HWS79" s="33"/>
      <c r="HWU79" s="33"/>
      <c r="HWW79"/>
      <c r="HWX79"/>
      <c r="HWY79"/>
      <c r="HWZ79" s="3"/>
      <c r="HXC79" s="8"/>
      <c r="HXD79" s="9"/>
      <c r="HXE79" s="8"/>
      <c r="HXF79" s="8"/>
      <c r="HXG79" s="9"/>
      <c r="HXH79" s="6"/>
      <c r="HXI79" s="9"/>
      <c r="HXJ79" s="6"/>
      <c r="HXK79" s="9"/>
      <c r="HXL79" s="44"/>
      <c r="HXN79" s="44"/>
      <c r="HXP79" s="33"/>
      <c r="HXR79" s="33"/>
      <c r="HXT79" s="33"/>
      <c r="HXV79" s="33"/>
      <c r="HXX79"/>
      <c r="HXY79"/>
      <c r="HXZ79"/>
      <c r="HYA79" s="3"/>
      <c r="HYD79" s="8"/>
      <c r="HYE79" s="9"/>
      <c r="HYF79" s="8"/>
      <c r="HYG79" s="8"/>
      <c r="HYH79" s="9"/>
      <c r="HYI79" s="6"/>
      <c r="HYJ79" s="9"/>
      <c r="HYK79" s="6"/>
      <c r="HYL79" s="9"/>
      <c r="HYM79" s="44"/>
      <c r="HYO79" s="44"/>
      <c r="HYQ79" s="33"/>
      <c r="HYS79" s="33"/>
      <c r="HYU79" s="33"/>
      <c r="HYW79" s="33"/>
      <c r="HYY79"/>
      <c r="HYZ79"/>
      <c r="HZA79"/>
      <c r="HZB79" s="3"/>
      <c r="HZE79" s="8"/>
      <c r="HZF79" s="9"/>
      <c r="HZG79" s="8"/>
      <c r="HZH79" s="8"/>
      <c r="HZI79" s="9"/>
      <c r="HZJ79" s="6"/>
      <c r="HZK79" s="9"/>
      <c r="HZL79" s="6"/>
      <c r="HZM79" s="9"/>
      <c r="HZN79" s="44"/>
      <c r="HZP79" s="44"/>
      <c r="HZR79" s="33"/>
      <c r="HZT79" s="33"/>
      <c r="HZV79" s="33"/>
      <c r="HZX79" s="33"/>
      <c r="HZZ79"/>
      <c r="IAA79"/>
      <c r="IAB79"/>
      <c r="IAC79" s="3"/>
      <c r="IAF79" s="8"/>
      <c r="IAG79" s="9"/>
      <c r="IAH79" s="8"/>
      <c r="IAI79" s="8"/>
      <c r="IAJ79" s="9"/>
      <c r="IAK79" s="6"/>
      <c r="IAL79" s="9"/>
      <c r="IAM79" s="6"/>
      <c r="IAN79" s="9"/>
      <c r="IAO79" s="44"/>
      <c r="IAQ79" s="44"/>
      <c r="IAS79" s="33"/>
      <c r="IAU79" s="33"/>
      <c r="IAW79" s="33"/>
      <c r="IAY79" s="33"/>
      <c r="IBA79"/>
      <c r="IBB79"/>
      <c r="IBC79"/>
      <c r="IBD79" s="3"/>
      <c r="IBG79" s="8"/>
      <c r="IBH79" s="9"/>
      <c r="IBI79" s="8"/>
      <c r="IBJ79" s="8"/>
      <c r="IBK79" s="9"/>
      <c r="IBL79" s="6"/>
      <c r="IBM79" s="9"/>
      <c r="IBN79" s="6"/>
      <c r="IBO79" s="9"/>
      <c r="IBP79" s="44"/>
      <c r="IBR79" s="44"/>
      <c r="IBT79" s="33"/>
      <c r="IBV79" s="33"/>
      <c r="IBX79" s="33"/>
      <c r="IBZ79" s="33"/>
      <c r="ICB79"/>
      <c r="ICC79"/>
      <c r="ICD79"/>
      <c r="ICE79" s="3"/>
      <c r="ICH79" s="8"/>
      <c r="ICI79" s="9"/>
      <c r="ICJ79" s="8"/>
      <c r="ICK79" s="8"/>
      <c r="ICL79" s="9"/>
      <c r="ICM79" s="6"/>
      <c r="ICN79" s="9"/>
      <c r="ICO79" s="6"/>
      <c r="ICP79" s="9"/>
      <c r="ICQ79" s="44"/>
      <c r="ICS79" s="44"/>
      <c r="ICU79" s="33"/>
      <c r="ICW79" s="33"/>
      <c r="ICY79" s="33"/>
      <c r="IDA79" s="33"/>
      <c r="IDC79"/>
      <c r="IDD79"/>
      <c r="IDE79"/>
      <c r="IDF79" s="3"/>
      <c r="IDI79" s="8"/>
      <c r="IDJ79" s="9"/>
      <c r="IDK79" s="8"/>
      <c r="IDL79" s="8"/>
      <c r="IDM79" s="9"/>
      <c r="IDN79" s="6"/>
      <c r="IDO79" s="9"/>
      <c r="IDP79" s="6"/>
      <c r="IDQ79" s="9"/>
      <c r="IDR79" s="44"/>
      <c r="IDT79" s="44"/>
      <c r="IDV79" s="33"/>
      <c r="IDX79" s="33"/>
      <c r="IDZ79" s="33"/>
      <c r="IEB79" s="33"/>
      <c r="IED79"/>
      <c r="IEE79"/>
      <c r="IEF79"/>
      <c r="IEG79" s="3"/>
      <c r="IEJ79" s="8"/>
      <c r="IEK79" s="9"/>
      <c r="IEL79" s="8"/>
      <c r="IEM79" s="8"/>
      <c r="IEN79" s="9"/>
      <c r="IEO79" s="6"/>
      <c r="IEP79" s="9"/>
      <c r="IEQ79" s="6"/>
      <c r="IER79" s="9"/>
      <c r="IES79" s="44"/>
      <c r="IEU79" s="44"/>
      <c r="IEW79" s="33"/>
      <c r="IEY79" s="33"/>
      <c r="IFA79" s="33"/>
      <c r="IFC79" s="33"/>
      <c r="IFE79"/>
      <c r="IFF79"/>
      <c r="IFG79"/>
      <c r="IFH79" s="3"/>
      <c r="IFK79" s="8"/>
      <c r="IFL79" s="9"/>
      <c r="IFM79" s="8"/>
      <c r="IFN79" s="8"/>
      <c r="IFO79" s="9"/>
      <c r="IFP79" s="6"/>
      <c r="IFQ79" s="9"/>
      <c r="IFR79" s="6"/>
      <c r="IFS79" s="9"/>
      <c r="IFT79" s="44"/>
      <c r="IFV79" s="44"/>
      <c r="IFX79" s="33"/>
      <c r="IFZ79" s="33"/>
      <c r="IGB79" s="33"/>
      <c r="IGD79" s="33"/>
      <c r="IGF79"/>
      <c r="IGG79"/>
      <c r="IGH79"/>
      <c r="IGI79" s="3"/>
      <c r="IGL79" s="8"/>
      <c r="IGM79" s="9"/>
      <c r="IGN79" s="8"/>
      <c r="IGO79" s="8"/>
      <c r="IGP79" s="9"/>
      <c r="IGQ79" s="6"/>
      <c r="IGR79" s="9"/>
      <c r="IGS79" s="6"/>
      <c r="IGT79" s="9"/>
      <c r="IGU79" s="44"/>
      <c r="IGW79" s="44"/>
      <c r="IGY79" s="33"/>
      <c r="IHA79" s="33"/>
      <c r="IHC79" s="33"/>
      <c r="IHE79" s="33"/>
      <c r="IHG79"/>
      <c r="IHH79"/>
      <c r="IHI79"/>
      <c r="IHJ79" s="3"/>
      <c r="IHM79" s="8"/>
      <c r="IHN79" s="9"/>
      <c r="IHO79" s="8"/>
      <c r="IHP79" s="8"/>
      <c r="IHQ79" s="9"/>
      <c r="IHR79" s="6"/>
      <c r="IHS79" s="9"/>
      <c r="IHT79" s="6"/>
      <c r="IHU79" s="9"/>
      <c r="IHV79" s="44"/>
      <c r="IHX79" s="44"/>
      <c r="IHZ79" s="33"/>
      <c r="IIB79" s="33"/>
      <c r="IID79" s="33"/>
      <c r="IIF79" s="33"/>
      <c r="IIH79"/>
      <c r="III79"/>
      <c r="IIJ79"/>
      <c r="IIK79" s="3"/>
      <c r="IIN79" s="8"/>
      <c r="IIO79" s="9"/>
      <c r="IIP79" s="8"/>
      <c r="IIQ79" s="8"/>
      <c r="IIR79" s="9"/>
      <c r="IIS79" s="6"/>
      <c r="IIT79" s="9"/>
      <c r="IIU79" s="6"/>
      <c r="IIV79" s="9"/>
      <c r="IIW79" s="44"/>
      <c r="IIY79" s="44"/>
      <c r="IJA79" s="33"/>
      <c r="IJC79" s="33"/>
      <c r="IJE79" s="33"/>
      <c r="IJG79" s="33"/>
      <c r="IJI79"/>
      <c r="IJJ79"/>
      <c r="IJK79"/>
      <c r="IJL79" s="3"/>
      <c r="IJO79" s="8"/>
      <c r="IJP79" s="9"/>
      <c r="IJQ79" s="8"/>
      <c r="IJR79" s="8"/>
      <c r="IJS79" s="9"/>
      <c r="IJT79" s="6"/>
      <c r="IJU79" s="9"/>
      <c r="IJV79" s="6"/>
      <c r="IJW79" s="9"/>
      <c r="IJX79" s="44"/>
      <c r="IJZ79" s="44"/>
      <c r="IKB79" s="33"/>
      <c r="IKD79" s="33"/>
      <c r="IKF79" s="33"/>
      <c r="IKH79" s="33"/>
      <c r="IKJ79"/>
      <c r="IKK79"/>
      <c r="IKL79"/>
      <c r="IKM79" s="3"/>
      <c r="IKP79" s="8"/>
      <c r="IKQ79" s="9"/>
      <c r="IKR79" s="8"/>
      <c r="IKS79" s="8"/>
      <c r="IKT79" s="9"/>
      <c r="IKU79" s="6"/>
      <c r="IKV79" s="9"/>
      <c r="IKW79" s="6"/>
      <c r="IKX79" s="9"/>
      <c r="IKY79" s="44"/>
      <c r="ILA79" s="44"/>
      <c r="ILC79" s="33"/>
      <c r="ILE79" s="33"/>
      <c r="ILG79" s="33"/>
      <c r="ILI79" s="33"/>
      <c r="ILK79"/>
      <c r="ILL79"/>
      <c r="ILM79"/>
      <c r="ILN79" s="3"/>
      <c r="ILQ79" s="8"/>
      <c r="ILR79" s="9"/>
      <c r="ILS79" s="8"/>
      <c r="ILT79" s="8"/>
      <c r="ILU79" s="9"/>
      <c r="ILV79" s="6"/>
      <c r="ILW79" s="9"/>
      <c r="ILX79" s="6"/>
      <c r="ILY79" s="9"/>
      <c r="ILZ79" s="44"/>
      <c r="IMB79" s="44"/>
      <c r="IMD79" s="33"/>
      <c r="IMF79" s="33"/>
      <c r="IMH79" s="33"/>
      <c r="IMJ79" s="33"/>
      <c r="IML79"/>
      <c r="IMM79"/>
      <c r="IMN79"/>
      <c r="IMO79" s="3"/>
      <c r="IMR79" s="8"/>
      <c r="IMS79" s="9"/>
      <c r="IMT79" s="8"/>
      <c r="IMU79" s="8"/>
      <c r="IMV79" s="9"/>
      <c r="IMW79" s="6"/>
      <c r="IMX79" s="9"/>
      <c r="IMY79" s="6"/>
      <c r="IMZ79" s="9"/>
      <c r="INA79" s="44"/>
      <c r="INC79" s="44"/>
      <c r="INE79" s="33"/>
      <c r="ING79" s="33"/>
      <c r="INI79" s="33"/>
      <c r="INK79" s="33"/>
      <c r="INM79"/>
      <c r="INN79"/>
      <c r="INO79"/>
      <c r="INP79" s="3"/>
      <c r="INS79" s="8"/>
      <c r="INT79" s="9"/>
      <c r="INU79" s="8"/>
      <c r="INV79" s="8"/>
      <c r="INW79" s="9"/>
      <c r="INX79" s="6"/>
      <c r="INY79" s="9"/>
      <c r="INZ79" s="6"/>
      <c r="IOA79" s="9"/>
      <c r="IOB79" s="44"/>
      <c r="IOD79" s="44"/>
      <c r="IOF79" s="33"/>
      <c r="IOH79" s="33"/>
      <c r="IOJ79" s="33"/>
      <c r="IOL79" s="33"/>
      <c r="ION79"/>
      <c r="IOO79"/>
      <c r="IOP79"/>
      <c r="IOQ79" s="3"/>
      <c r="IOT79" s="8"/>
      <c r="IOU79" s="9"/>
      <c r="IOV79" s="8"/>
      <c r="IOW79" s="8"/>
      <c r="IOX79" s="9"/>
      <c r="IOY79" s="6"/>
      <c r="IOZ79" s="9"/>
      <c r="IPA79" s="6"/>
      <c r="IPB79" s="9"/>
      <c r="IPC79" s="44"/>
      <c r="IPE79" s="44"/>
      <c r="IPG79" s="33"/>
      <c r="IPI79" s="33"/>
      <c r="IPK79" s="33"/>
      <c r="IPM79" s="33"/>
      <c r="IPO79"/>
      <c r="IPP79"/>
      <c r="IPQ79"/>
      <c r="IPR79" s="3"/>
      <c r="IPU79" s="8"/>
      <c r="IPV79" s="9"/>
      <c r="IPW79" s="8"/>
      <c r="IPX79" s="8"/>
      <c r="IPY79" s="9"/>
      <c r="IPZ79" s="6"/>
      <c r="IQA79" s="9"/>
      <c r="IQB79" s="6"/>
      <c r="IQC79" s="9"/>
      <c r="IQD79" s="44"/>
      <c r="IQF79" s="44"/>
      <c r="IQH79" s="33"/>
      <c r="IQJ79" s="33"/>
      <c r="IQL79" s="33"/>
      <c r="IQN79" s="33"/>
      <c r="IQP79"/>
      <c r="IQQ79"/>
      <c r="IQR79"/>
      <c r="IQS79" s="3"/>
      <c r="IQV79" s="8"/>
      <c r="IQW79" s="9"/>
      <c r="IQX79" s="8"/>
      <c r="IQY79" s="8"/>
      <c r="IQZ79" s="9"/>
      <c r="IRA79" s="6"/>
      <c r="IRB79" s="9"/>
      <c r="IRC79" s="6"/>
      <c r="IRD79" s="9"/>
      <c r="IRE79" s="44"/>
      <c r="IRG79" s="44"/>
      <c r="IRI79" s="33"/>
      <c r="IRK79" s="33"/>
      <c r="IRM79" s="33"/>
      <c r="IRO79" s="33"/>
      <c r="IRQ79"/>
      <c r="IRR79"/>
      <c r="IRS79"/>
      <c r="IRT79" s="3"/>
      <c r="IRW79" s="8"/>
      <c r="IRX79" s="9"/>
      <c r="IRY79" s="8"/>
      <c r="IRZ79" s="8"/>
      <c r="ISA79" s="9"/>
      <c r="ISB79" s="6"/>
      <c r="ISC79" s="9"/>
      <c r="ISD79" s="6"/>
      <c r="ISE79" s="9"/>
      <c r="ISF79" s="44"/>
      <c r="ISH79" s="44"/>
      <c r="ISJ79" s="33"/>
      <c r="ISL79" s="33"/>
      <c r="ISN79" s="33"/>
      <c r="ISP79" s="33"/>
      <c r="ISR79"/>
      <c r="ISS79"/>
      <c r="IST79"/>
      <c r="ISU79" s="3"/>
      <c r="ISX79" s="8"/>
      <c r="ISY79" s="9"/>
      <c r="ISZ79" s="8"/>
      <c r="ITA79" s="8"/>
      <c r="ITB79" s="9"/>
      <c r="ITC79" s="6"/>
      <c r="ITD79" s="9"/>
      <c r="ITE79" s="6"/>
      <c r="ITF79" s="9"/>
      <c r="ITG79" s="44"/>
      <c r="ITI79" s="44"/>
      <c r="ITK79" s="33"/>
      <c r="ITM79" s="33"/>
      <c r="ITO79" s="33"/>
      <c r="ITQ79" s="33"/>
      <c r="ITS79"/>
      <c r="ITT79"/>
      <c r="ITU79"/>
      <c r="ITV79" s="3"/>
      <c r="ITY79" s="8"/>
      <c r="ITZ79" s="9"/>
      <c r="IUA79" s="8"/>
      <c r="IUB79" s="8"/>
      <c r="IUC79" s="9"/>
      <c r="IUD79" s="6"/>
      <c r="IUE79" s="9"/>
      <c r="IUF79" s="6"/>
      <c r="IUG79" s="9"/>
      <c r="IUH79" s="44"/>
      <c r="IUJ79" s="44"/>
      <c r="IUL79" s="33"/>
      <c r="IUN79" s="33"/>
      <c r="IUP79" s="33"/>
      <c r="IUR79" s="33"/>
      <c r="IUT79"/>
      <c r="IUU79"/>
      <c r="IUV79"/>
      <c r="IUW79" s="3"/>
      <c r="IUZ79" s="8"/>
      <c r="IVA79" s="9"/>
      <c r="IVB79" s="8"/>
      <c r="IVC79" s="8"/>
      <c r="IVD79" s="9"/>
      <c r="IVE79" s="6"/>
      <c r="IVF79" s="9"/>
      <c r="IVG79" s="6"/>
      <c r="IVH79" s="9"/>
      <c r="IVI79" s="44"/>
      <c r="IVK79" s="44"/>
      <c r="IVM79" s="33"/>
      <c r="IVO79" s="33"/>
      <c r="IVQ79" s="33"/>
      <c r="IVS79" s="33"/>
      <c r="IVU79"/>
      <c r="IVV79"/>
      <c r="IVW79"/>
      <c r="IVX79" s="3"/>
      <c r="IWA79" s="8"/>
      <c r="IWB79" s="9"/>
      <c r="IWC79" s="8"/>
      <c r="IWD79" s="8"/>
      <c r="IWE79" s="9"/>
      <c r="IWF79" s="6"/>
      <c r="IWG79" s="9"/>
      <c r="IWH79" s="6"/>
      <c r="IWI79" s="9"/>
      <c r="IWJ79" s="44"/>
      <c r="IWL79" s="44"/>
      <c r="IWN79" s="33"/>
      <c r="IWP79" s="33"/>
      <c r="IWR79" s="33"/>
      <c r="IWT79" s="33"/>
      <c r="IWV79"/>
      <c r="IWW79"/>
      <c r="IWX79"/>
      <c r="IWY79" s="3"/>
      <c r="IXB79" s="8"/>
      <c r="IXC79" s="9"/>
      <c r="IXD79" s="8"/>
      <c r="IXE79" s="8"/>
      <c r="IXF79" s="9"/>
      <c r="IXG79" s="6"/>
      <c r="IXH79" s="9"/>
      <c r="IXI79" s="6"/>
      <c r="IXJ79" s="9"/>
      <c r="IXK79" s="44"/>
      <c r="IXM79" s="44"/>
      <c r="IXO79" s="33"/>
      <c r="IXQ79" s="33"/>
      <c r="IXS79" s="33"/>
      <c r="IXU79" s="33"/>
      <c r="IXW79"/>
      <c r="IXX79"/>
      <c r="IXY79"/>
      <c r="IXZ79" s="3"/>
      <c r="IYC79" s="8"/>
      <c r="IYD79" s="9"/>
      <c r="IYE79" s="8"/>
      <c r="IYF79" s="8"/>
      <c r="IYG79" s="9"/>
      <c r="IYH79" s="6"/>
      <c r="IYI79" s="9"/>
      <c r="IYJ79" s="6"/>
      <c r="IYK79" s="9"/>
      <c r="IYL79" s="44"/>
      <c r="IYN79" s="44"/>
      <c r="IYP79" s="33"/>
      <c r="IYR79" s="33"/>
      <c r="IYT79" s="33"/>
      <c r="IYV79" s="33"/>
      <c r="IYX79"/>
      <c r="IYY79"/>
      <c r="IYZ79"/>
      <c r="IZA79" s="3"/>
      <c r="IZD79" s="8"/>
      <c r="IZE79" s="9"/>
      <c r="IZF79" s="8"/>
      <c r="IZG79" s="8"/>
      <c r="IZH79" s="9"/>
      <c r="IZI79" s="6"/>
      <c r="IZJ79" s="9"/>
      <c r="IZK79" s="6"/>
      <c r="IZL79" s="9"/>
      <c r="IZM79" s="44"/>
      <c r="IZO79" s="44"/>
      <c r="IZQ79" s="33"/>
      <c r="IZS79" s="33"/>
      <c r="IZU79" s="33"/>
      <c r="IZW79" s="33"/>
      <c r="IZY79"/>
      <c r="IZZ79"/>
      <c r="JAA79"/>
      <c r="JAB79" s="3"/>
      <c r="JAE79" s="8"/>
      <c r="JAF79" s="9"/>
      <c r="JAG79" s="8"/>
      <c r="JAH79" s="8"/>
      <c r="JAI79" s="9"/>
      <c r="JAJ79" s="6"/>
      <c r="JAK79" s="9"/>
      <c r="JAL79" s="6"/>
      <c r="JAM79" s="9"/>
      <c r="JAN79" s="44"/>
      <c r="JAP79" s="44"/>
      <c r="JAR79" s="33"/>
      <c r="JAT79" s="33"/>
      <c r="JAV79" s="33"/>
      <c r="JAX79" s="33"/>
      <c r="JAZ79"/>
      <c r="JBA79"/>
      <c r="JBB79"/>
      <c r="JBC79" s="3"/>
      <c r="JBF79" s="8"/>
      <c r="JBG79" s="9"/>
      <c r="JBH79" s="8"/>
      <c r="JBI79" s="8"/>
      <c r="JBJ79" s="9"/>
      <c r="JBK79" s="6"/>
      <c r="JBL79" s="9"/>
      <c r="JBM79" s="6"/>
      <c r="JBN79" s="9"/>
      <c r="JBO79" s="44"/>
      <c r="JBQ79" s="44"/>
      <c r="JBS79" s="33"/>
      <c r="JBU79" s="33"/>
      <c r="JBW79" s="33"/>
      <c r="JBY79" s="33"/>
      <c r="JCA79"/>
      <c r="JCB79"/>
      <c r="JCC79"/>
      <c r="JCD79" s="3"/>
      <c r="JCG79" s="8"/>
      <c r="JCH79" s="9"/>
      <c r="JCI79" s="8"/>
      <c r="JCJ79" s="8"/>
      <c r="JCK79" s="9"/>
      <c r="JCL79" s="6"/>
      <c r="JCM79" s="9"/>
      <c r="JCN79" s="6"/>
      <c r="JCO79" s="9"/>
      <c r="JCP79" s="44"/>
      <c r="JCR79" s="44"/>
      <c r="JCT79" s="33"/>
      <c r="JCV79" s="33"/>
      <c r="JCX79" s="33"/>
      <c r="JCZ79" s="33"/>
      <c r="JDB79"/>
      <c r="JDC79"/>
      <c r="JDD79"/>
      <c r="JDE79" s="3"/>
      <c r="JDH79" s="8"/>
      <c r="JDI79" s="9"/>
      <c r="JDJ79" s="8"/>
      <c r="JDK79" s="8"/>
      <c r="JDL79" s="9"/>
      <c r="JDM79" s="6"/>
      <c r="JDN79" s="9"/>
      <c r="JDO79" s="6"/>
      <c r="JDP79" s="9"/>
      <c r="JDQ79" s="44"/>
      <c r="JDS79" s="44"/>
      <c r="JDU79" s="33"/>
      <c r="JDW79" s="33"/>
      <c r="JDY79" s="33"/>
      <c r="JEA79" s="33"/>
      <c r="JEC79"/>
      <c r="JED79"/>
      <c r="JEE79"/>
      <c r="JEF79" s="3"/>
      <c r="JEI79" s="8"/>
      <c r="JEJ79" s="9"/>
      <c r="JEK79" s="8"/>
      <c r="JEL79" s="8"/>
      <c r="JEM79" s="9"/>
      <c r="JEN79" s="6"/>
      <c r="JEO79" s="9"/>
      <c r="JEP79" s="6"/>
      <c r="JEQ79" s="9"/>
      <c r="JER79" s="44"/>
      <c r="JET79" s="44"/>
      <c r="JEV79" s="33"/>
      <c r="JEX79" s="33"/>
      <c r="JEZ79" s="33"/>
      <c r="JFB79" s="33"/>
      <c r="JFD79"/>
      <c r="JFE79"/>
      <c r="JFF79"/>
      <c r="JFG79" s="3"/>
      <c r="JFJ79" s="8"/>
      <c r="JFK79" s="9"/>
      <c r="JFL79" s="8"/>
      <c r="JFM79" s="8"/>
      <c r="JFN79" s="9"/>
      <c r="JFO79" s="6"/>
      <c r="JFP79" s="9"/>
      <c r="JFQ79" s="6"/>
      <c r="JFR79" s="9"/>
      <c r="JFS79" s="44"/>
      <c r="JFU79" s="44"/>
      <c r="JFW79" s="33"/>
      <c r="JFY79" s="33"/>
      <c r="JGA79" s="33"/>
      <c r="JGC79" s="33"/>
      <c r="JGE79"/>
      <c r="JGF79"/>
      <c r="JGG79"/>
      <c r="JGH79" s="3"/>
      <c r="JGK79" s="8"/>
      <c r="JGL79" s="9"/>
      <c r="JGM79" s="8"/>
      <c r="JGN79" s="8"/>
      <c r="JGO79" s="9"/>
      <c r="JGP79" s="6"/>
      <c r="JGQ79" s="9"/>
      <c r="JGR79" s="6"/>
      <c r="JGS79" s="9"/>
      <c r="JGT79" s="44"/>
      <c r="JGV79" s="44"/>
      <c r="JGX79" s="33"/>
      <c r="JGZ79" s="33"/>
      <c r="JHB79" s="33"/>
      <c r="JHD79" s="33"/>
      <c r="JHF79"/>
      <c r="JHG79"/>
      <c r="JHH79"/>
      <c r="JHI79" s="3"/>
      <c r="JHL79" s="8"/>
      <c r="JHM79" s="9"/>
      <c r="JHN79" s="8"/>
      <c r="JHO79" s="8"/>
      <c r="JHP79" s="9"/>
      <c r="JHQ79" s="6"/>
      <c r="JHR79" s="9"/>
      <c r="JHS79" s="6"/>
      <c r="JHT79" s="9"/>
      <c r="JHU79" s="44"/>
      <c r="JHW79" s="44"/>
      <c r="JHY79" s="33"/>
      <c r="JIA79" s="33"/>
      <c r="JIC79" s="33"/>
      <c r="JIE79" s="33"/>
      <c r="JIG79"/>
      <c r="JIH79"/>
      <c r="JII79"/>
      <c r="JIJ79" s="3"/>
      <c r="JIM79" s="8"/>
      <c r="JIN79" s="9"/>
      <c r="JIO79" s="8"/>
      <c r="JIP79" s="8"/>
      <c r="JIQ79" s="9"/>
      <c r="JIR79" s="6"/>
      <c r="JIS79" s="9"/>
      <c r="JIT79" s="6"/>
      <c r="JIU79" s="9"/>
      <c r="JIV79" s="44"/>
      <c r="JIX79" s="44"/>
      <c r="JIZ79" s="33"/>
      <c r="JJB79" s="33"/>
      <c r="JJD79" s="33"/>
      <c r="JJF79" s="33"/>
      <c r="JJH79"/>
      <c r="JJI79"/>
      <c r="JJJ79"/>
      <c r="JJK79" s="3"/>
      <c r="JJN79" s="8"/>
      <c r="JJO79" s="9"/>
      <c r="JJP79" s="8"/>
      <c r="JJQ79" s="8"/>
      <c r="JJR79" s="9"/>
      <c r="JJS79" s="6"/>
      <c r="JJT79" s="9"/>
      <c r="JJU79" s="6"/>
      <c r="JJV79" s="9"/>
      <c r="JJW79" s="44"/>
      <c r="JJY79" s="44"/>
      <c r="JKA79" s="33"/>
      <c r="JKC79" s="33"/>
      <c r="JKE79" s="33"/>
      <c r="JKG79" s="33"/>
      <c r="JKI79"/>
      <c r="JKJ79"/>
      <c r="JKK79"/>
      <c r="JKL79" s="3"/>
      <c r="JKO79" s="8"/>
      <c r="JKP79" s="9"/>
      <c r="JKQ79" s="8"/>
      <c r="JKR79" s="8"/>
      <c r="JKS79" s="9"/>
      <c r="JKT79" s="6"/>
      <c r="JKU79" s="9"/>
      <c r="JKV79" s="6"/>
      <c r="JKW79" s="9"/>
      <c r="JKX79" s="44"/>
      <c r="JKZ79" s="44"/>
      <c r="JLB79" s="33"/>
      <c r="JLD79" s="33"/>
      <c r="JLF79" s="33"/>
      <c r="JLH79" s="33"/>
      <c r="JLJ79"/>
      <c r="JLK79"/>
      <c r="JLL79"/>
      <c r="JLM79" s="3"/>
      <c r="JLP79" s="8"/>
      <c r="JLQ79" s="9"/>
      <c r="JLR79" s="8"/>
      <c r="JLS79" s="8"/>
      <c r="JLT79" s="9"/>
      <c r="JLU79" s="6"/>
      <c r="JLV79" s="9"/>
      <c r="JLW79" s="6"/>
      <c r="JLX79" s="9"/>
      <c r="JLY79" s="44"/>
      <c r="JMA79" s="44"/>
      <c r="JMC79" s="33"/>
      <c r="JME79" s="33"/>
      <c r="JMG79" s="33"/>
      <c r="JMI79" s="33"/>
      <c r="JMK79"/>
      <c r="JML79"/>
      <c r="JMM79"/>
      <c r="JMN79" s="3"/>
      <c r="JMQ79" s="8"/>
      <c r="JMR79" s="9"/>
      <c r="JMS79" s="8"/>
      <c r="JMT79" s="8"/>
      <c r="JMU79" s="9"/>
      <c r="JMV79" s="6"/>
      <c r="JMW79" s="9"/>
      <c r="JMX79" s="6"/>
      <c r="JMY79" s="9"/>
      <c r="JMZ79" s="44"/>
      <c r="JNB79" s="44"/>
      <c r="JND79" s="33"/>
      <c r="JNF79" s="33"/>
      <c r="JNH79" s="33"/>
      <c r="JNJ79" s="33"/>
      <c r="JNL79"/>
      <c r="JNM79"/>
      <c r="JNN79"/>
      <c r="JNO79" s="3"/>
      <c r="JNR79" s="8"/>
      <c r="JNS79" s="9"/>
      <c r="JNT79" s="8"/>
      <c r="JNU79" s="8"/>
      <c r="JNV79" s="9"/>
      <c r="JNW79" s="6"/>
      <c r="JNX79" s="9"/>
      <c r="JNY79" s="6"/>
      <c r="JNZ79" s="9"/>
      <c r="JOA79" s="44"/>
      <c r="JOC79" s="44"/>
      <c r="JOE79" s="33"/>
      <c r="JOG79" s="33"/>
      <c r="JOI79" s="33"/>
      <c r="JOK79" s="33"/>
      <c r="JOM79"/>
      <c r="JON79"/>
      <c r="JOO79"/>
      <c r="JOP79" s="3"/>
      <c r="JOS79" s="8"/>
      <c r="JOT79" s="9"/>
      <c r="JOU79" s="8"/>
      <c r="JOV79" s="8"/>
      <c r="JOW79" s="9"/>
      <c r="JOX79" s="6"/>
      <c r="JOY79" s="9"/>
      <c r="JOZ79" s="6"/>
      <c r="JPA79" s="9"/>
      <c r="JPB79" s="44"/>
      <c r="JPD79" s="44"/>
      <c r="JPF79" s="33"/>
      <c r="JPH79" s="33"/>
      <c r="JPJ79" s="33"/>
      <c r="JPL79" s="33"/>
      <c r="JPN79"/>
      <c r="JPO79"/>
      <c r="JPP79"/>
      <c r="JPQ79" s="3"/>
      <c r="JPT79" s="8"/>
      <c r="JPU79" s="9"/>
      <c r="JPV79" s="8"/>
      <c r="JPW79" s="8"/>
      <c r="JPX79" s="9"/>
      <c r="JPY79" s="6"/>
      <c r="JPZ79" s="9"/>
      <c r="JQA79" s="6"/>
      <c r="JQB79" s="9"/>
      <c r="JQC79" s="44"/>
      <c r="JQE79" s="44"/>
      <c r="JQG79" s="33"/>
      <c r="JQI79" s="33"/>
      <c r="JQK79" s="33"/>
      <c r="JQM79" s="33"/>
      <c r="JQO79"/>
      <c r="JQP79"/>
      <c r="JQQ79"/>
      <c r="JQR79" s="3"/>
      <c r="JQU79" s="8"/>
      <c r="JQV79" s="9"/>
      <c r="JQW79" s="8"/>
      <c r="JQX79" s="8"/>
      <c r="JQY79" s="9"/>
      <c r="JQZ79" s="6"/>
      <c r="JRA79" s="9"/>
      <c r="JRB79" s="6"/>
      <c r="JRC79" s="9"/>
      <c r="JRD79" s="44"/>
      <c r="JRF79" s="44"/>
      <c r="JRH79" s="33"/>
      <c r="JRJ79" s="33"/>
      <c r="JRL79" s="33"/>
      <c r="JRN79" s="33"/>
      <c r="JRP79"/>
      <c r="JRQ79"/>
      <c r="JRR79"/>
      <c r="JRS79" s="3"/>
      <c r="JRV79" s="8"/>
      <c r="JRW79" s="9"/>
      <c r="JRX79" s="8"/>
      <c r="JRY79" s="8"/>
      <c r="JRZ79" s="9"/>
      <c r="JSA79" s="6"/>
      <c r="JSB79" s="9"/>
      <c r="JSC79" s="6"/>
      <c r="JSD79" s="9"/>
      <c r="JSE79" s="44"/>
      <c r="JSG79" s="44"/>
      <c r="JSI79" s="33"/>
      <c r="JSK79" s="33"/>
      <c r="JSM79" s="33"/>
      <c r="JSO79" s="33"/>
      <c r="JSQ79"/>
      <c r="JSR79"/>
      <c r="JSS79"/>
      <c r="JST79" s="3"/>
      <c r="JSW79" s="8"/>
      <c r="JSX79" s="9"/>
      <c r="JSY79" s="8"/>
      <c r="JSZ79" s="8"/>
      <c r="JTA79" s="9"/>
      <c r="JTB79" s="6"/>
      <c r="JTC79" s="9"/>
      <c r="JTD79" s="6"/>
      <c r="JTE79" s="9"/>
      <c r="JTF79" s="44"/>
      <c r="JTH79" s="44"/>
      <c r="JTJ79" s="33"/>
      <c r="JTL79" s="33"/>
      <c r="JTN79" s="33"/>
      <c r="JTP79" s="33"/>
      <c r="JTR79"/>
      <c r="JTS79"/>
      <c r="JTT79"/>
      <c r="JTU79" s="3"/>
      <c r="JTX79" s="8"/>
      <c r="JTY79" s="9"/>
      <c r="JTZ79" s="8"/>
      <c r="JUA79" s="8"/>
      <c r="JUB79" s="9"/>
      <c r="JUC79" s="6"/>
      <c r="JUD79" s="9"/>
      <c r="JUE79" s="6"/>
      <c r="JUF79" s="9"/>
      <c r="JUG79" s="44"/>
      <c r="JUI79" s="44"/>
      <c r="JUK79" s="33"/>
      <c r="JUM79" s="33"/>
      <c r="JUO79" s="33"/>
      <c r="JUQ79" s="33"/>
      <c r="JUS79"/>
      <c r="JUT79"/>
      <c r="JUU79"/>
      <c r="JUV79" s="3"/>
      <c r="JUY79" s="8"/>
      <c r="JUZ79" s="9"/>
      <c r="JVA79" s="8"/>
      <c r="JVB79" s="8"/>
      <c r="JVC79" s="9"/>
      <c r="JVD79" s="6"/>
      <c r="JVE79" s="9"/>
      <c r="JVF79" s="6"/>
      <c r="JVG79" s="9"/>
      <c r="JVH79" s="44"/>
      <c r="JVJ79" s="44"/>
      <c r="JVL79" s="33"/>
      <c r="JVN79" s="33"/>
      <c r="JVP79" s="33"/>
      <c r="JVR79" s="33"/>
      <c r="JVT79"/>
      <c r="JVU79"/>
      <c r="JVV79"/>
      <c r="JVW79" s="3"/>
      <c r="JVZ79" s="8"/>
      <c r="JWA79" s="9"/>
      <c r="JWB79" s="8"/>
      <c r="JWC79" s="8"/>
      <c r="JWD79" s="9"/>
      <c r="JWE79" s="6"/>
      <c r="JWF79" s="9"/>
      <c r="JWG79" s="6"/>
      <c r="JWH79" s="9"/>
      <c r="JWI79" s="44"/>
      <c r="JWK79" s="44"/>
      <c r="JWM79" s="33"/>
      <c r="JWO79" s="33"/>
      <c r="JWQ79" s="33"/>
      <c r="JWS79" s="33"/>
      <c r="JWU79"/>
      <c r="JWV79"/>
      <c r="JWW79"/>
      <c r="JWX79" s="3"/>
      <c r="JXA79" s="8"/>
      <c r="JXB79" s="9"/>
      <c r="JXC79" s="8"/>
      <c r="JXD79" s="8"/>
      <c r="JXE79" s="9"/>
      <c r="JXF79" s="6"/>
      <c r="JXG79" s="9"/>
      <c r="JXH79" s="6"/>
      <c r="JXI79" s="9"/>
      <c r="JXJ79" s="44"/>
      <c r="JXL79" s="44"/>
      <c r="JXN79" s="33"/>
      <c r="JXP79" s="33"/>
      <c r="JXR79" s="33"/>
      <c r="JXT79" s="33"/>
      <c r="JXV79"/>
      <c r="JXW79"/>
      <c r="JXX79"/>
      <c r="JXY79" s="3"/>
      <c r="JYB79" s="8"/>
      <c r="JYC79" s="9"/>
      <c r="JYD79" s="8"/>
      <c r="JYE79" s="8"/>
      <c r="JYF79" s="9"/>
      <c r="JYG79" s="6"/>
      <c r="JYH79" s="9"/>
      <c r="JYI79" s="6"/>
      <c r="JYJ79" s="9"/>
      <c r="JYK79" s="44"/>
      <c r="JYM79" s="44"/>
      <c r="JYO79" s="33"/>
      <c r="JYQ79" s="33"/>
      <c r="JYS79" s="33"/>
      <c r="JYU79" s="33"/>
      <c r="JYW79"/>
      <c r="JYX79"/>
      <c r="JYY79"/>
      <c r="JYZ79" s="3"/>
      <c r="JZC79" s="8"/>
      <c r="JZD79" s="9"/>
      <c r="JZE79" s="8"/>
      <c r="JZF79" s="8"/>
      <c r="JZG79" s="9"/>
      <c r="JZH79" s="6"/>
      <c r="JZI79" s="9"/>
      <c r="JZJ79" s="6"/>
      <c r="JZK79" s="9"/>
      <c r="JZL79" s="44"/>
      <c r="JZN79" s="44"/>
      <c r="JZP79" s="33"/>
      <c r="JZR79" s="33"/>
      <c r="JZT79" s="33"/>
      <c r="JZV79" s="33"/>
      <c r="JZX79"/>
      <c r="JZY79"/>
      <c r="JZZ79"/>
      <c r="KAA79" s="3"/>
      <c r="KAD79" s="8"/>
      <c r="KAE79" s="9"/>
      <c r="KAF79" s="8"/>
      <c r="KAG79" s="8"/>
      <c r="KAH79" s="9"/>
      <c r="KAI79" s="6"/>
      <c r="KAJ79" s="9"/>
      <c r="KAK79" s="6"/>
      <c r="KAL79" s="9"/>
      <c r="KAM79" s="44"/>
      <c r="KAO79" s="44"/>
      <c r="KAQ79" s="33"/>
      <c r="KAS79" s="33"/>
      <c r="KAU79" s="33"/>
      <c r="KAW79" s="33"/>
      <c r="KAY79"/>
      <c r="KAZ79"/>
      <c r="KBA79"/>
      <c r="KBB79" s="3"/>
      <c r="KBE79" s="8"/>
      <c r="KBF79" s="9"/>
      <c r="KBG79" s="8"/>
      <c r="KBH79" s="8"/>
      <c r="KBI79" s="9"/>
      <c r="KBJ79" s="6"/>
      <c r="KBK79" s="9"/>
      <c r="KBL79" s="6"/>
      <c r="KBM79" s="9"/>
      <c r="KBN79" s="44"/>
      <c r="KBP79" s="44"/>
      <c r="KBR79" s="33"/>
      <c r="KBT79" s="33"/>
      <c r="KBV79" s="33"/>
      <c r="KBX79" s="33"/>
      <c r="KBZ79"/>
      <c r="KCA79"/>
      <c r="KCB79"/>
      <c r="KCC79" s="3"/>
      <c r="KCF79" s="8"/>
      <c r="KCG79" s="9"/>
      <c r="KCH79" s="8"/>
      <c r="KCI79" s="8"/>
      <c r="KCJ79" s="9"/>
      <c r="KCK79" s="6"/>
      <c r="KCL79" s="9"/>
      <c r="KCM79" s="6"/>
      <c r="KCN79" s="9"/>
      <c r="KCO79" s="44"/>
      <c r="KCQ79" s="44"/>
      <c r="KCS79" s="33"/>
      <c r="KCU79" s="33"/>
      <c r="KCW79" s="33"/>
      <c r="KCY79" s="33"/>
      <c r="KDA79"/>
      <c r="KDB79"/>
      <c r="KDC79"/>
      <c r="KDD79" s="3"/>
      <c r="KDG79" s="8"/>
      <c r="KDH79" s="9"/>
      <c r="KDI79" s="8"/>
      <c r="KDJ79" s="8"/>
      <c r="KDK79" s="9"/>
      <c r="KDL79" s="6"/>
      <c r="KDM79" s="9"/>
      <c r="KDN79" s="6"/>
      <c r="KDO79" s="9"/>
      <c r="KDP79" s="44"/>
      <c r="KDR79" s="44"/>
      <c r="KDT79" s="33"/>
      <c r="KDV79" s="33"/>
      <c r="KDX79" s="33"/>
      <c r="KDZ79" s="33"/>
      <c r="KEB79"/>
      <c r="KEC79"/>
      <c r="KED79"/>
      <c r="KEE79" s="3"/>
      <c r="KEH79" s="8"/>
      <c r="KEI79" s="9"/>
      <c r="KEJ79" s="8"/>
      <c r="KEK79" s="8"/>
      <c r="KEL79" s="9"/>
      <c r="KEM79" s="6"/>
      <c r="KEN79" s="9"/>
      <c r="KEO79" s="6"/>
      <c r="KEP79" s="9"/>
      <c r="KEQ79" s="44"/>
      <c r="KES79" s="44"/>
      <c r="KEU79" s="33"/>
      <c r="KEW79" s="33"/>
      <c r="KEY79" s="33"/>
      <c r="KFA79" s="33"/>
      <c r="KFC79"/>
      <c r="KFD79"/>
      <c r="KFE79"/>
      <c r="KFF79" s="3"/>
      <c r="KFI79" s="8"/>
      <c r="KFJ79" s="9"/>
      <c r="KFK79" s="8"/>
      <c r="KFL79" s="8"/>
      <c r="KFM79" s="9"/>
      <c r="KFN79" s="6"/>
      <c r="KFO79" s="9"/>
      <c r="KFP79" s="6"/>
      <c r="KFQ79" s="9"/>
      <c r="KFR79" s="44"/>
      <c r="KFT79" s="44"/>
      <c r="KFV79" s="33"/>
      <c r="KFX79" s="33"/>
      <c r="KFZ79" s="33"/>
      <c r="KGB79" s="33"/>
      <c r="KGD79"/>
      <c r="KGE79"/>
      <c r="KGF79"/>
      <c r="KGG79" s="3"/>
      <c r="KGJ79" s="8"/>
      <c r="KGK79" s="9"/>
      <c r="KGL79" s="8"/>
      <c r="KGM79" s="8"/>
      <c r="KGN79" s="9"/>
      <c r="KGO79" s="6"/>
      <c r="KGP79" s="9"/>
      <c r="KGQ79" s="6"/>
      <c r="KGR79" s="9"/>
      <c r="KGS79" s="44"/>
      <c r="KGU79" s="44"/>
      <c r="KGW79" s="33"/>
      <c r="KGY79" s="33"/>
      <c r="KHA79" s="33"/>
      <c r="KHC79" s="33"/>
      <c r="KHE79"/>
      <c r="KHF79"/>
      <c r="KHG79"/>
      <c r="KHH79" s="3"/>
      <c r="KHK79" s="8"/>
      <c r="KHL79" s="9"/>
      <c r="KHM79" s="8"/>
      <c r="KHN79" s="8"/>
      <c r="KHO79" s="9"/>
      <c r="KHP79" s="6"/>
      <c r="KHQ79" s="9"/>
      <c r="KHR79" s="6"/>
      <c r="KHS79" s="9"/>
      <c r="KHT79" s="44"/>
      <c r="KHV79" s="44"/>
      <c r="KHX79" s="33"/>
      <c r="KHZ79" s="33"/>
      <c r="KIB79" s="33"/>
      <c r="KID79" s="33"/>
      <c r="KIF79"/>
      <c r="KIG79"/>
      <c r="KIH79"/>
      <c r="KII79" s="3"/>
      <c r="KIL79" s="8"/>
      <c r="KIM79" s="9"/>
      <c r="KIN79" s="8"/>
      <c r="KIO79" s="8"/>
      <c r="KIP79" s="9"/>
      <c r="KIQ79" s="6"/>
      <c r="KIR79" s="9"/>
      <c r="KIS79" s="6"/>
      <c r="KIT79" s="9"/>
      <c r="KIU79" s="44"/>
      <c r="KIW79" s="44"/>
      <c r="KIY79" s="33"/>
      <c r="KJA79" s="33"/>
      <c r="KJC79" s="33"/>
      <c r="KJE79" s="33"/>
      <c r="KJG79"/>
      <c r="KJH79"/>
      <c r="KJI79"/>
      <c r="KJJ79" s="3"/>
      <c r="KJM79" s="8"/>
      <c r="KJN79" s="9"/>
      <c r="KJO79" s="8"/>
      <c r="KJP79" s="8"/>
      <c r="KJQ79" s="9"/>
      <c r="KJR79" s="6"/>
      <c r="KJS79" s="9"/>
      <c r="KJT79" s="6"/>
      <c r="KJU79" s="9"/>
      <c r="KJV79" s="44"/>
      <c r="KJX79" s="44"/>
      <c r="KJZ79" s="33"/>
      <c r="KKB79" s="33"/>
      <c r="KKD79" s="33"/>
      <c r="KKF79" s="33"/>
      <c r="KKH79"/>
      <c r="KKI79"/>
      <c r="KKJ79"/>
      <c r="KKK79" s="3"/>
      <c r="KKN79" s="8"/>
      <c r="KKO79" s="9"/>
      <c r="KKP79" s="8"/>
      <c r="KKQ79" s="8"/>
      <c r="KKR79" s="9"/>
      <c r="KKS79" s="6"/>
      <c r="KKT79" s="9"/>
      <c r="KKU79" s="6"/>
      <c r="KKV79" s="9"/>
      <c r="KKW79" s="44"/>
      <c r="KKY79" s="44"/>
      <c r="KLA79" s="33"/>
      <c r="KLC79" s="33"/>
      <c r="KLE79" s="33"/>
      <c r="KLG79" s="33"/>
      <c r="KLI79"/>
      <c r="KLJ79"/>
      <c r="KLK79"/>
      <c r="KLL79" s="3"/>
      <c r="KLO79" s="8"/>
      <c r="KLP79" s="9"/>
      <c r="KLQ79" s="8"/>
      <c r="KLR79" s="8"/>
      <c r="KLS79" s="9"/>
      <c r="KLT79" s="6"/>
      <c r="KLU79" s="9"/>
      <c r="KLV79" s="6"/>
      <c r="KLW79" s="9"/>
      <c r="KLX79" s="44"/>
      <c r="KLZ79" s="44"/>
      <c r="KMB79" s="33"/>
      <c r="KMD79" s="33"/>
      <c r="KMF79" s="33"/>
      <c r="KMH79" s="33"/>
      <c r="KMJ79"/>
      <c r="KMK79"/>
      <c r="KML79"/>
      <c r="KMM79" s="3"/>
      <c r="KMP79" s="8"/>
      <c r="KMQ79" s="9"/>
      <c r="KMR79" s="8"/>
      <c r="KMS79" s="8"/>
      <c r="KMT79" s="9"/>
      <c r="KMU79" s="6"/>
      <c r="KMV79" s="9"/>
      <c r="KMW79" s="6"/>
      <c r="KMX79" s="9"/>
      <c r="KMY79" s="44"/>
      <c r="KNA79" s="44"/>
      <c r="KNC79" s="33"/>
      <c r="KNE79" s="33"/>
      <c r="KNG79" s="33"/>
      <c r="KNI79" s="33"/>
      <c r="KNK79"/>
      <c r="KNL79"/>
      <c r="KNM79"/>
      <c r="KNN79" s="3"/>
      <c r="KNQ79" s="8"/>
      <c r="KNR79" s="9"/>
      <c r="KNS79" s="8"/>
      <c r="KNT79" s="8"/>
      <c r="KNU79" s="9"/>
      <c r="KNV79" s="6"/>
      <c r="KNW79" s="9"/>
      <c r="KNX79" s="6"/>
      <c r="KNY79" s="9"/>
      <c r="KNZ79" s="44"/>
      <c r="KOB79" s="44"/>
      <c r="KOD79" s="33"/>
      <c r="KOF79" s="33"/>
      <c r="KOH79" s="33"/>
      <c r="KOJ79" s="33"/>
      <c r="KOL79"/>
      <c r="KOM79"/>
      <c r="KON79"/>
      <c r="KOO79" s="3"/>
      <c r="KOR79" s="8"/>
      <c r="KOS79" s="9"/>
      <c r="KOT79" s="8"/>
      <c r="KOU79" s="8"/>
      <c r="KOV79" s="9"/>
      <c r="KOW79" s="6"/>
      <c r="KOX79" s="9"/>
      <c r="KOY79" s="6"/>
      <c r="KOZ79" s="9"/>
      <c r="KPA79" s="44"/>
      <c r="KPC79" s="44"/>
      <c r="KPE79" s="33"/>
      <c r="KPG79" s="33"/>
      <c r="KPI79" s="33"/>
      <c r="KPK79" s="33"/>
      <c r="KPM79"/>
      <c r="KPN79"/>
      <c r="KPO79"/>
      <c r="KPP79" s="3"/>
      <c r="KPS79" s="8"/>
      <c r="KPT79" s="9"/>
      <c r="KPU79" s="8"/>
      <c r="KPV79" s="8"/>
      <c r="KPW79" s="9"/>
      <c r="KPX79" s="6"/>
      <c r="KPY79" s="9"/>
      <c r="KPZ79" s="6"/>
      <c r="KQA79" s="9"/>
      <c r="KQB79" s="44"/>
      <c r="KQD79" s="44"/>
      <c r="KQF79" s="33"/>
      <c r="KQH79" s="33"/>
      <c r="KQJ79" s="33"/>
      <c r="KQL79" s="33"/>
      <c r="KQN79"/>
      <c r="KQO79"/>
      <c r="KQP79"/>
      <c r="KQQ79" s="3"/>
      <c r="KQT79" s="8"/>
      <c r="KQU79" s="9"/>
      <c r="KQV79" s="8"/>
      <c r="KQW79" s="8"/>
      <c r="KQX79" s="9"/>
      <c r="KQY79" s="6"/>
      <c r="KQZ79" s="9"/>
      <c r="KRA79" s="6"/>
      <c r="KRB79" s="9"/>
      <c r="KRC79" s="44"/>
      <c r="KRE79" s="44"/>
      <c r="KRG79" s="33"/>
      <c r="KRI79" s="33"/>
      <c r="KRK79" s="33"/>
      <c r="KRM79" s="33"/>
      <c r="KRO79"/>
      <c r="KRP79"/>
      <c r="KRQ79"/>
      <c r="KRR79" s="3"/>
      <c r="KRU79" s="8"/>
      <c r="KRV79" s="9"/>
      <c r="KRW79" s="8"/>
      <c r="KRX79" s="8"/>
      <c r="KRY79" s="9"/>
      <c r="KRZ79" s="6"/>
      <c r="KSA79" s="9"/>
      <c r="KSB79" s="6"/>
      <c r="KSC79" s="9"/>
      <c r="KSD79" s="44"/>
      <c r="KSF79" s="44"/>
      <c r="KSH79" s="33"/>
      <c r="KSJ79" s="33"/>
      <c r="KSL79" s="33"/>
      <c r="KSN79" s="33"/>
      <c r="KSP79"/>
      <c r="KSQ79"/>
      <c r="KSR79"/>
      <c r="KSS79" s="3"/>
      <c r="KSV79" s="8"/>
      <c r="KSW79" s="9"/>
      <c r="KSX79" s="8"/>
      <c r="KSY79" s="8"/>
      <c r="KSZ79" s="9"/>
      <c r="KTA79" s="6"/>
      <c r="KTB79" s="9"/>
      <c r="KTC79" s="6"/>
      <c r="KTD79" s="9"/>
      <c r="KTE79" s="44"/>
      <c r="KTG79" s="44"/>
      <c r="KTI79" s="33"/>
      <c r="KTK79" s="33"/>
      <c r="KTM79" s="33"/>
      <c r="KTO79" s="33"/>
      <c r="KTQ79"/>
      <c r="KTR79"/>
      <c r="KTS79"/>
      <c r="KTT79" s="3"/>
      <c r="KTW79" s="8"/>
      <c r="KTX79" s="9"/>
      <c r="KTY79" s="8"/>
      <c r="KTZ79" s="8"/>
      <c r="KUA79" s="9"/>
      <c r="KUB79" s="6"/>
      <c r="KUC79" s="9"/>
      <c r="KUD79" s="6"/>
      <c r="KUE79" s="9"/>
      <c r="KUF79" s="44"/>
      <c r="KUH79" s="44"/>
      <c r="KUJ79" s="33"/>
      <c r="KUL79" s="33"/>
      <c r="KUN79" s="33"/>
      <c r="KUP79" s="33"/>
      <c r="KUR79"/>
      <c r="KUS79"/>
      <c r="KUT79"/>
      <c r="KUU79" s="3"/>
      <c r="KUX79" s="8"/>
      <c r="KUY79" s="9"/>
      <c r="KUZ79" s="8"/>
      <c r="KVA79" s="8"/>
      <c r="KVB79" s="9"/>
      <c r="KVC79" s="6"/>
      <c r="KVD79" s="9"/>
      <c r="KVE79" s="6"/>
      <c r="KVF79" s="9"/>
      <c r="KVG79" s="44"/>
      <c r="KVI79" s="44"/>
      <c r="KVK79" s="33"/>
      <c r="KVM79" s="33"/>
      <c r="KVO79" s="33"/>
      <c r="KVQ79" s="33"/>
      <c r="KVS79"/>
      <c r="KVT79"/>
      <c r="KVU79"/>
      <c r="KVV79" s="3"/>
      <c r="KVY79" s="8"/>
      <c r="KVZ79" s="9"/>
      <c r="KWA79" s="8"/>
      <c r="KWB79" s="8"/>
      <c r="KWC79" s="9"/>
      <c r="KWD79" s="6"/>
      <c r="KWE79" s="9"/>
      <c r="KWF79" s="6"/>
      <c r="KWG79" s="9"/>
      <c r="KWH79" s="44"/>
      <c r="KWJ79" s="44"/>
      <c r="KWL79" s="33"/>
      <c r="KWN79" s="33"/>
      <c r="KWP79" s="33"/>
      <c r="KWR79" s="33"/>
      <c r="KWT79"/>
      <c r="KWU79"/>
      <c r="KWV79"/>
      <c r="KWW79" s="3"/>
      <c r="KWZ79" s="8"/>
      <c r="KXA79" s="9"/>
      <c r="KXB79" s="8"/>
      <c r="KXC79" s="8"/>
      <c r="KXD79" s="9"/>
      <c r="KXE79" s="6"/>
      <c r="KXF79" s="9"/>
      <c r="KXG79" s="6"/>
      <c r="KXH79" s="9"/>
      <c r="KXI79" s="44"/>
      <c r="KXK79" s="44"/>
      <c r="KXM79" s="33"/>
      <c r="KXO79" s="33"/>
      <c r="KXQ79" s="33"/>
      <c r="KXS79" s="33"/>
      <c r="KXU79"/>
      <c r="KXV79"/>
      <c r="KXW79"/>
      <c r="KXX79" s="3"/>
      <c r="KYA79" s="8"/>
      <c r="KYB79" s="9"/>
      <c r="KYC79" s="8"/>
      <c r="KYD79" s="8"/>
      <c r="KYE79" s="9"/>
      <c r="KYF79" s="6"/>
      <c r="KYG79" s="9"/>
      <c r="KYH79" s="6"/>
      <c r="KYI79" s="9"/>
      <c r="KYJ79" s="44"/>
      <c r="KYL79" s="44"/>
      <c r="KYN79" s="33"/>
      <c r="KYP79" s="33"/>
      <c r="KYR79" s="33"/>
      <c r="KYT79" s="33"/>
      <c r="KYV79"/>
      <c r="KYW79"/>
      <c r="KYX79"/>
      <c r="KYY79" s="3"/>
      <c r="KZB79" s="8"/>
      <c r="KZC79" s="9"/>
      <c r="KZD79" s="8"/>
      <c r="KZE79" s="8"/>
      <c r="KZF79" s="9"/>
      <c r="KZG79" s="6"/>
      <c r="KZH79" s="9"/>
      <c r="KZI79" s="6"/>
      <c r="KZJ79" s="9"/>
      <c r="KZK79" s="44"/>
      <c r="KZM79" s="44"/>
      <c r="KZO79" s="33"/>
      <c r="KZQ79" s="33"/>
      <c r="KZS79" s="33"/>
      <c r="KZU79" s="33"/>
      <c r="KZW79"/>
      <c r="KZX79"/>
      <c r="KZY79"/>
      <c r="KZZ79" s="3"/>
      <c r="LAC79" s="8"/>
      <c r="LAD79" s="9"/>
      <c r="LAE79" s="8"/>
      <c r="LAF79" s="8"/>
      <c r="LAG79" s="9"/>
      <c r="LAH79" s="6"/>
      <c r="LAI79" s="9"/>
      <c r="LAJ79" s="6"/>
      <c r="LAK79" s="9"/>
      <c r="LAL79" s="44"/>
      <c r="LAN79" s="44"/>
      <c r="LAP79" s="33"/>
      <c r="LAR79" s="33"/>
      <c r="LAT79" s="33"/>
      <c r="LAV79" s="33"/>
      <c r="LAX79"/>
      <c r="LAY79"/>
      <c r="LAZ79"/>
      <c r="LBA79" s="3"/>
      <c r="LBD79" s="8"/>
      <c r="LBE79" s="9"/>
      <c r="LBF79" s="8"/>
      <c r="LBG79" s="8"/>
      <c r="LBH79" s="9"/>
      <c r="LBI79" s="6"/>
      <c r="LBJ79" s="9"/>
      <c r="LBK79" s="6"/>
      <c r="LBL79" s="9"/>
      <c r="LBM79" s="44"/>
      <c r="LBO79" s="44"/>
      <c r="LBQ79" s="33"/>
      <c r="LBS79" s="33"/>
      <c r="LBU79" s="33"/>
      <c r="LBW79" s="33"/>
      <c r="LBY79"/>
      <c r="LBZ79"/>
      <c r="LCA79"/>
      <c r="LCB79" s="3"/>
      <c r="LCE79" s="8"/>
      <c r="LCF79" s="9"/>
      <c r="LCG79" s="8"/>
      <c r="LCH79" s="8"/>
      <c r="LCI79" s="9"/>
      <c r="LCJ79" s="6"/>
      <c r="LCK79" s="9"/>
      <c r="LCL79" s="6"/>
      <c r="LCM79" s="9"/>
      <c r="LCN79" s="44"/>
      <c r="LCP79" s="44"/>
      <c r="LCR79" s="33"/>
      <c r="LCT79" s="33"/>
      <c r="LCV79" s="33"/>
      <c r="LCX79" s="33"/>
      <c r="LCZ79"/>
      <c r="LDA79"/>
      <c r="LDB79"/>
      <c r="LDC79" s="3"/>
      <c r="LDF79" s="8"/>
      <c r="LDG79" s="9"/>
      <c r="LDH79" s="8"/>
      <c r="LDI79" s="8"/>
      <c r="LDJ79" s="9"/>
      <c r="LDK79" s="6"/>
      <c r="LDL79" s="9"/>
      <c r="LDM79" s="6"/>
      <c r="LDN79" s="9"/>
      <c r="LDO79" s="44"/>
      <c r="LDQ79" s="44"/>
      <c r="LDS79" s="33"/>
      <c r="LDU79" s="33"/>
      <c r="LDW79" s="33"/>
      <c r="LDY79" s="33"/>
      <c r="LEA79"/>
      <c r="LEB79"/>
      <c r="LEC79"/>
      <c r="LED79" s="3"/>
      <c r="LEG79" s="8"/>
      <c r="LEH79" s="9"/>
      <c r="LEI79" s="8"/>
      <c r="LEJ79" s="8"/>
      <c r="LEK79" s="9"/>
      <c r="LEL79" s="6"/>
      <c r="LEM79" s="9"/>
      <c r="LEN79" s="6"/>
      <c r="LEO79" s="9"/>
      <c r="LEP79" s="44"/>
      <c r="LER79" s="44"/>
      <c r="LET79" s="33"/>
      <c r="LEV79" s="33"/>
      <c r="LEX79" s="33"/>
      <c r="LEZ79" s="33"/>
      <c r="LFB79"/>
      <c r="LFC79"/>
      <c r="LFD79"/>
      <c r="LFE79" s="3"/>
      <c r="LFH79" s="8"/>
      <c r="LFI79" s="9"/>
      <c r="LFJ79" s="8"/>
      <c r="LFK79" s="8"/>
      <c r="LFL79" s="9"/>
      <c r="LFM79" s="6"/>
      <c r="LFN79" s="9"/>
      <c r="LFO79" s="6"/>
      <c r="LFP79" s="9"/>
      <c r="LFQ79" s="44"/>
      <c r="LFS79" s="44"/>
      <c r="LFU79" s="33"/>
      <c r="LFW79" s="33"/>
      <c r="LFY79" s="33"/>
      <c r="LGA79" s="33"/>
      <c r="LGC79"/>
      <c r="LGD79"/>
      <c r="LGE79"/>
      <c r="LGF79" s="3"/>
      <c r="LGI79" s="8"/>
      <c r="LGJ79" s="9"/>
      <c r="LGK79" s="8"/>
      <c r="LGL79" s="8"/>
      <c r="LGM79" s="9"/>
      <c r="LGN79" s="6"/>
      <c r="LGO79" s="9"/>
      <c r="LGP79" s="6"/>
      <c r="LGQ79" s="9"/>
      <c r="LGR79" s="44"/>
      <c r="LGT79" s="44"/>
      <c r="LGV79" s="33"/>
      <c r="LGX79" s="33"/>
      <c r="LGZ79" s="33"/>
      <c r="LHB79" s="33"/>
      <c r="LHD79"/>
      <c r="LHE79"/>
      <c r="LHF79"/>
      <c r="LHG79" s="3"/>
      <c r="LHJ79" s="8"/>
      <c r="LHK79" s="9"/>
      <c r="LHL79" s="8"/>
      <c r="LHM79" s="8"/>
      <c r="LHN79" s="9"/>
      <c r="LHO79" s="6"/>
      <c r="LHP79" s="9"/>
      <c r="LHQ79" s="6"/>
      <c r="LHR79" s="9"/>
      <c r="LHS79" s="44"/>
      <c r="LHU79" s="44"/>
      <c r="LHW79" s="33"/>
      <c r="LHY79" s="33"/>
      <c r="LIA79" s="33"/>
      <c r="LIC79" s="33"/>
      <c r="LIE79"/>
      <c r="LIF79"/>
      <c r="LIG79"/>
      <c r="LIH79" s="3"/>
      <c r="LIK79" s="8"/>
      <c r="LIL79" s="9"/>
      <c r="LIM79" s="8"/>
      <c r="LIN79" s="8"/>
      <c r="LIO79" s="9"/>
      <c r="LIP79" s="6"/>
      <c r="LIQ79" s="9"/>
      <c r="LIR79" s="6"/>
      <c r="LIS79" s="9"/>
      <c r="LIT79" s="44"/>
      <c r="LIV79" s="44"/>
      <c r="LIX79" s="33"/>
      <c r="LIZ79" s="33"/>
      <c r="LJB79" s="33"/>
      <c r="LJD79" s="33"/>
      <c r="LJF79"/>
      <c r="LJG79"/>
      <c r="LJH79"/>
      <c r="LJI79" s="3"/>
      <c r="LJL79" s="8"/>
      <c r="LJM79" s="9"/>
      <c r="LJN79" s="8"/>
      <c r="LJO79" s="8"/>
      <c r="LJP79" s="9"/>
      <c r="LJQ79" s="6"/>
      <c r="LJR79" s="9"/>
      <c r="LJS79" s="6"/>
      <c r="LJT79" s="9"/>
      <c r="LJU79" s="44"/>
      <c r="LJW79" s="44"/>
      <c r="LJY79" s="33"/>
      <c r="LKA79" s="33"/>
      <c r="LKC79" s="33"/>
      <c r="LKE79" s="33"/>
      <c r="LKG79"/>
      <c r="LKH79"/>
      <c r="LKI79"/>
      <c r="LKJ79" s="3"/>
      <c r="LKM79" s="8"/>
      <c r="LKN79" s="9"/>
      <c r="LKO79" s="8"/>
      <c r="LKP79" s="8"/>
      <c r="LKQ79" s="9"/>
      <c r="LKR79" s="6"/>
      <c r="LKS79" s="9"/>
      <c r="LKT79" s="6"/>
      <c r="LKU79" s="9"/>
      <c r="LKV79" s="44"/>
      <c r="LKX79" s="44"/>
      <c r="LKZ79" s="33"/>
      <c r="LLB79" s="33"/>
      <c r="LLD79" s="33"/>
      <c r="LLF79" s="33"/>
      <c r="LLH79"/>
      <c r="LLI79"/>
      <c r="LLJ79"/>
      <c r="LLK79" s="3"/>
      <c r="LLN79" s="8"/>
      <c r="LLO79" s="9"/>
      <c r="LLP79" s="8"/>
      <c r="LLQ79" s="8"/>
      <c r="LLR79" s="9"/>
      <c r="LLS79" s="6"/>
      <c r="LLT79" s="9"/>
      <c r="LLU79" s="6"/>
      <c r="LLV79" s="9"/>
      <c r="LLW79" s="44"/>
      <c r="LLY79" s="44"/>
      <c r="LMA79" s="33"/>
      <c r="LMC79" s="33"/>
      <c r="LME79" s="33"/>
      <c r="LMG79" s="33"/>
      <c r="LMI79"/>
      <c r="LMJ79"/>
      <c r="LMK79"/>
      <c r="LML79" s="3"/>
      <c r="LMO79" s="8"/>
      <c r="LMP79" s="9"/>
      <c r="LMQ79" s="8"/>
      <c r="LMR79" s="8"/>
      <c r="LMS79" s="9"/>
      <c r="LMT79" s="6"/>
      <c r="LMU79" s="9"/>
      <c r="LMV79" s="6"/>
      <c r="LMW79" s="9"/>
      <c r="LMX79" s="44"/>
      <c r="LMZ79" s="44"/>
      <c r="LNB79" s="33"/>
      <c r="LND79" s="33"/>
      <c r="LNF79" s="33"/>
      <c r="LNH79" s="33"/>
      <c r="LNJ79"/>
      <c r="LNK79"/>
      <c r="LNL79"/>
      <c r="LNM79" s="3"/>
      <c r="LNP79" s="8"/>
      <c r="LNQ79" s="9"/>
      <c r="LNR79" s="8"/>
      <c r="LNS79" s="8"/>
      <c r="LNT79" s="9"/>
      <c r="LNU79" s="6"/>
      <c r="LNV79" s="9"/>
      <c r="LNW79" s="6"/>
      <c r="LNX79" s="9"/>
      <c r="LNY79" s="44"/>
      <c r="LOA79" s="44"/>
      <c r="LOC79" s="33"/>
      <c r="LOE79" s="33"/>
      <c r="LOG79" s="33"/>
      <c r="LOI79" s="33"/>
      <c r="LOK79"/>
      <c r="LOL79"/>
      <c r="LOM79"/>
      <c r="LON79" s="3"/>
      <c r="LOQ79" s="8"/>
      <c r="LOR79" s="9"/>
      <c r="LOS79" s="8"/>
      <c r="LOT79" s="8"/>
      <c r="LOU79" s="9"/>
      <c r="LOV79" s="6"/>
      <c r="LOW79" s="9"/>
      <c r="LOX79" s="6"/>
      <c r="LOY79" s="9"/>
      <c r="LOZ79" s="44"/>
      <c r="LPB79" s="44"/>
      <c r="LPD79" s="33"/>
      <c r="LPF79" s="33"/>
      <c r="LPH79" s="33"/>
      <c r="LPJ79" s="33"/>
      <c r="LPL79"/>
      <c r="LPM79"/>
      <c r="LPN79"/>
      <c r="LPO79" s="3"/>
      <c r="LPR79" s="8"/>
      <c r="LPS79" s="9"/>
      <c r="LPT79" s="8"/>
      <c r="LPU79" s="8"/>
      <c r="LPV79" s="9"/>
      <c r="LPW79" s="6"/>
      <c r="LPX79" s="9"/>
      <c r="LPY79" s="6"/>
      <c r="LPZ79" s="9"/>
      <c r="LQA79" s="44"/>
      <c r="LQC79" s="44"/>
      <c r="LQE79" s="33"/>
      <c r="LQG79" s="33"/>
      <c r="LQI79" s="33"/>
      <c r="LQK79" s="33"/>
      <c r="LQM79"/>
      <c r="LQN79"/>
      <c r="LQO79"/>
      <c r="LQP79" s="3"/>
      <c r="LQS79" s="8"/>
      <c r="LQT79" s="9"/>
      <c r="LQU79" s="8"/>
      <c r="LQV79" s="8"/>
      <c r="LQW79" s="9"/>
      <c r="LQX79" s="6"/>
      <c r="LQY79" s="9"/>
      <c r="LQZ79" s="6"/>
      <c r="LRA79" s="9"/>
      <c r="LRB79" s="44"/>
      <c r="LRD79" s="44"/>
      <c r="LRF79" s="33"/>
      <c r="LRH79" s="33"/>
      <c r="LRJ79" s="33"/>
      <c r="LRL79" s="33"/>
      <c r="LRN79"/>
      <c r="LRO79"/>
      <c r="LRP79"/>
      <c r="LRQ79" s="3"/>
      <c r="LRT79" s="8"/>
      <c r="LRU79" s="9"/>
      <c r="LRV79" s="8"/>
      <c r="LRW79" s="8"/>
      <c r="LRX79" s="9"/>
      <c r="LRY79" s="6"/>
      <c r="LRZ79" s="9"/>
      <c r="LSA79" s="6"/>
      <c r="LSB79" s="9"/>
      <c r="LSC79" s="44"/>
      <c r="LSE79" s="44"/>
      <c r="LSG79" s="33"/>
      <c r="LSI79" s="33"/>
      <c r="LSK79" s="33"/>
      <c r="LSM79" s="33"/>
      <c r="LSO79"/>
      <c r="LSP79"/>
      <c r="LSQ79"/>
      <c r="LSR79" s="3"/>
      <c r="LSU79" s="8"/>
      <c r="LSV79" s="9"/>
      <c r="LSW79" s="8"/>
      <c r="LSX79" s="8"/>
      <c r="LSY79" s="9"/>
      <c r="LSZ79" s="6"/>
      <c r="LTA79" s="9"/>
      <c r="LTB79" s="6"/>
      <c r="LTC79" s="9"/>
      <c r="LTD79" s="44"/>
      <c r="LTF79" s="44"/>
      <c r="LTH79" s="33"/>
      <c r="LTJ79" s="33"/>
      <c r="LTL79" s="33"/>
      <c r="LTN79" s="33"/>
      <c r="LTP79"/>
      <c r="LTQ79"/>
      <c r="LTR79"/>
      <c r="LTS79" s="3"/>
      <c r="LTV79" s="8"/>
      <c r="LTW79" s="9"/>
      <c r="LTX79" s="8"/>
      <c r="LTY79" s="8"/>
      <c r="LTZ79" s="9"/>
      <c r="LUA79" s="6"/>
      <c r="LUB79" s="9"/>
      <c r="LUC79" s="6"/>
      <c r="LUD79" s="9"/>
      <c r="LUE79" s="44"/>
      <c r="LUG79" s="44"/>
      <c r="LUI79" s="33"/>
      <c r="LUK79" s="33"/>
      <c r="LUM79" s="33"/>
      <c r="LUO79" s="33"/>
      <c r="LUQ79"/>
      <c r="LUR79"/>
      <c r="LUS79"/>
      <c r="LUT79" s="3"/>
      <c r="LUW79" s="8"/>
      <c r="LUX79" s="9"/>
      <c r="LUY79" s="8"/>
      <c r="LUZ79" s="8"/>
      <c r="LVA79" s="9"/>
      <c r="LVB79" s="6"/>
      <c r="LVC79" s="9"/>
      <c r="LVD79" s="6"/>
      <c r="LVE79" s="9"/>
      <c r="LVF79" s="44"/>
      <c r="LVH79" s="44"/>
      <c r="LVJ79" s="33"/>
      <c r="LVL79" s="33"/>
      <c r="LVN79" s="33"/>
      <c r="LVP79" s="33"/>
      <c r="LVR79"/>
      <c r="LVS79"/>
      <c r="LVT79"/>
      <c r="LVU79" s="3"/>
      <c r="LVX79" s="8"/>
      <c r="LVY79" s="9"/>
      <c r="LVZ79" s="8"/>
      <c r="LWA79" s="8"/>
      <c r="LWB79" s="9"/>
      <c r="LWC79" s="6"/>
      <c r="LWD79" s="9"/>
      <c r="LWE79" s="6"/>
      <c r="LWF79" s="9"/>
      <c r="LWG79" s="44"/>
      <c r="LWI79" s="44"/>
      <c r="LWK79" s="33"/>
      <c r="LWM79" s="33"/>
      <c r="LWO79" s="33"/>
      <c r="LWQ79" s="33"/>
      <c r="LWS79"/>
      <c r="LWT79"/>
      <c r="LWU79"/>
      <c r="LWV79" s="3"/>
      <c r="LWY79" s="8"/>
      <c r="LWZ79" s="9"/>
      <c r="LXA79" s="8"/>
      <c r="LXB79" s="8"/>
      <c r="LXC79" s="9"/>
      <c r="LXD79" s="6"/>
      <c r="LXE79" s="9"/>
      <c r="LXF79" s="6"/>
      <c r="LXG79" s="9"/>
      <c r="LXH79" s="44"/>
      <c r="LXJ79" s="44"/>
      <c r="LXL79" s="33"/>
      <c r="LXN79" s="33"/>
      <c r="LXP79" s="33"/>
      <c r="LXR79" s="33"/>
      <c r="LXT79"/>
      <c r="LXU79"/>
      <c r="LXV79"/>
      <c r="LXW79" s="3"/>
      <c r="LXZ79" s="8"/>
      <c r="LYA79" s="9"/>
      <c r="LYB79" s="8"/>
      <c r="LYC79" s="8"/>
      <c r="LYD79" s="9"/>
      <c r="LYE79" s="6"/>
      <c r="LYF79" s="9"/>
      <c r="LYG79" s="6"/>
      <c r="LYH79" s="9"/>
      <c r="LYI79" s="44"/>
      <c r="LYK79" s="44"/>
      <c r="LYM79" s="33"/>
      <c r="LYO79" s="33"/>
      <c r="LYQ79" s="33"/>
      <c r="LYS79" s="33"/>
      <c r="LYU79"/>
      <c r="LYV79"/>
      <c r="LYW79"/>
      <c r="LYX79" s="3"/>
      <c r="LZA79" s="8"/>
      <c r="LZB79" s="9"/>
      <c r="LZC79" s="8"/>
      <c r="LZD79" s="8"/>
      <c r="LZE79" s="9"/>
      <c r="LZF79" s="6"/>
      <c r="LZG79" s="9"/>
      <c r="LZH79" s="6"/>
      <c r="LZI79" s="9"/>
      <c r="LZJ79" s="44"/>
      <c r="LZL79" s="44"/>
      <c r="LZN79" s="33"/>
      <c r="LZP79" s="33"/>
      <c r="LZR79" s="33"/>
      <c r="LZT79" s="33"/>
      <c r="LZV79"/>
      <c r="LZW79"/>
      <c r="LZX79"/>
      <c r="LZY79" s="3"/>
      <c r="MAB79" s="8"/>
      <c r="MAC79" s="9"/>
      <c r="MAD79" s="8"/>
      <c r="MAE79" s="8"/>
      <c r="MAF79" s="9"/>
      <c r="MAG79" s="6"/>
      <c r="MAH79" s="9"/>
      <c r="MAI79" s="6"/>
      <c r="MAJ79" s="9"/>
      <c r="MAK79" s="44"/>
      <c r="MAM79" s="44"/>
      <c r="MAO79" s="33"/>
      <c r="MAQ79" s="33"/>
      <c r="MAS79" s="33"/>
      <c r="MAU79" s="33"/>
      <c r="MAW79"/>
      <c r="MAX79"/>
      <c r="MAY79"/>
      <c r="MAZ79" s="3"/>
      <c r="MBC79" s="8"/>
      <c r="MBD79" s="9"/>
      <c r="MBE79" s="8"/>
      <c r="MBF79" s="8"/>
      <c r="MBG79" s="9"/>
      <c r="MBH79" s="6"/>
      <c r="MBI79" s="9"/>
      <c r="MBJ79" s="6"/>
      <c r="MBK79" s="9"/>
      <c r="MBL79" s="44"/>
      <c r="MBN79" s="44"/>
      <c r="MBP79" s="33"/>
      <c r="MBR79" s="33"/>
      <c r="MBT79" s="33"/>
      <c r="MBV79" s="33"/>
      <c r="MBX79"/>
      <c r="MBY79"/>
      <c r="MBZ79"/>
      <c r="MCA79" s="3"/>
      <c r="MCD79" s="8"/>
      <c r="MCE79" s="9"/>
      <c r="MCF79" s="8"/>
      <c r="MCG79" s="8"/>
      <c r="MCH79" s="9"/>
      <c r="MCI79" s="6"/>
      <c r="MCJ79" s="9"/>
      <c r="MCK79" s="6"/>
      <c r="MCL79" s="9"/>
      <c r="MCM79" s="44"/>
      <c r="MCO79" s="44"/>
      <c r="MCQ79" s="33"/>
      <c r="MCS79" s="33"/>
      <c r="MCU79" s="33"/>
      <c r="MCW79" s="33"/>
      <c r="MCY79"/>
      <c r="MCZ79"/>
      <c r="MDA79"/>
      <c r="MDB79" s="3"/>
      <c r="MDE79" s="8"/>
      <c r="MDF79" s="9"/>
      <c r="MDG79" s="8"/>
      <c r="MDH79" s="8"/>
      <c r="MDI79" s="9"/>
      <c r="MDJ79" s="6"/>
      <c r="MDK79" s="9"/>
      <c r="MDL79" s="6"/>
      <c r="MDM79" s="9"/>
      <c r="MDN79" s="44"/>
      <c r="MDP79" s="44"/>
      <c r="MDR79" s="33"/>
      <c r="MDT79" s="33"/>
      <c r="MDV79" s="33"/>
      <c r="MDX79" s="33"/>
      <c r="MDZ79"/>
      <c r="MEA79"/>
      <c r="MEB79"/>
      <c r="MEC79" s="3"/>
      <c r="MEF79" s="8"/>
      <c r="MEG79" s="9"/>
      <c r="MEH79" s="8"/>
      <c r="MEI79" s="8"/>
      <c r="MEJ79" s="9"/>
      <c r="MEK79" s="6"/>
      <c r="MEL79" s="9"/>
      <c r="MEM79" s="6"/>
      <c r="MEN79" s="9"/>
      <c r="MEO79" s="44"/>
      <c r="MEQ79" s="44"/>
      <c r="MES79" s="33"/>
      <c r="MEU79" s="33"/>
      <c r="MEW79" s="33"/>
      <c r="MEY79" s="33"/>
      <c r="MFA79"/>
      <c r="MFB79"/>
      <c r="MFC79"/>
      <c r="MFD79" s="3"/>
      <c r="MFG79" s="8"/>
      <c r="MFH79" s="9"/>
      <c r="MFI79" s="8"/>
      <c r="MFJ79" s="8"/>
      <c r="MFK79" s="9"/>
      <c r="MFL79" s="6"/>
      <c r="MFM79" s="9"/>
      <c r="MFN79" s="6"/>
      <c r="MFO79" s="9"/>
      <c r="MFP79" s="44"/>
      <c r="MFR79" s="44"/>
      <c r="MFT79" s="33"/>
      <c r="MFV79" s="33"/>
      <c r="MFX79" s="33"/>
      <c r="MFZ79" s="33"/>
      <c r="MGB79"/>
      <c r="MGC79"/>
      <c r="MGD79"/>
      <c r="MGE79" s="3"/>
      <c r="MGH79" s="8"/>
      <c r="MGI79" s="9"/>
      <c r="MGJ79" s="8"/>
      <c r="MGK79" s="8"/>
      <c r="MGL79" s="9"/>
      <c r="MGM79" s="6"/>
      <c r="MGN79" s="9"/>
      <c r="MGO79" s="6"/>
      <c r="MGP79" s="9"/>
      <c r="MGQ79" s="44"/>
      <c r="MGS79" s="44"/>
      <c r="MGU79" s="33"/>
      <c r="MGW79" s="33"/>
      <c r="MGY79" s="33"/>
      <c r="MHA79" s="33"/>
      <c r="MHC79"/>
      <c r="MHD79"/>
      <c r="MHE79"/>
      <c r="MHF79" s="3"/>
      <c r="MHI79" s="8"/>
      <c r="MHJ79" s="9"/>
      <c r="MHK79" s="8"/>
      <c r="MHL79" s="8"/>
      <c r="MHM79" s="9"/>
      <c r="MHN79" s="6"/>
      <c r="MHO79" s="9"/>
      <c r="MHP79" s="6"/>
      <c r="MHQ79" s="9"/>
      <c r="MHR79" s="44"/>
      <c r="MHT79" s="44"/>
      <c r="MHV79" s="33"/>
      <c r="MHX79" s="33"/>
      <c r="MHZ79" s="33"/>
      <c r="MIB79" s="33"/>
      <c r="MID79"/>
      <c r="MIE79"/>
      <c r="MIF79"/>
      <c r="MIG79" s="3"/>
      <c r="MIJ79" s="8"/>
      <c r="MIK79" s="9"/>
      <c r="MIL79" s="8"/>
      <c r="MIM79" s="8"/>
      <c r="MIN79" s="9"/>
      <c r="MIO79" s="6"/>
      <c r="MIP79" s="9"/>
      <c r="MIQ79" s="6"/>
      <c r="MIR79" s="9"/>
      <c r="MIS79" s="44"/>
      <c r="MIU79" s="44"/>
      <c r="MIW79" s="33"/>
      <c r="MIY79" s="33"/>
      <c r="MJA79" s="33"/>
      <c r="MJC79" s="33"/>
      <c r="MJE79"/>
      <c r="MJF79"/>
      <c r="MJG79"/>
      <c r="MJH79" s="3"/>
      <c r="MJK79" s="8"/>
      <c r="MJL79" s="9"/>
      <c r="MJM79" s="8"/>
      <c r="MJN79" s="8"/>
      <c r="MJO79" s="9"/>
      <c r="MJP79" s="6"/>
      <c r="MJQ79" s="9"/>
      <c r="MJR79" s="6"/>
      <c r="MJS79" s="9"/>
      <c r="MJT79" s="44"/>
      <c r="MJV79" s="44"/>
      <c r="MJX79" s="33"/>
      <c r="MJZ79" s="33"/>
      <c r="MKB79" s="33"/>
      <c r="MKD79" s="33"/>
      <c r="MKF79"/>
      <c r="MKG79"/>
      <c r="MKH79"/>
      <c r="MKI79" s="3"/>
      <c r="MKL79" s="8"/>
      <c r="MKM79" s="9"/>
      <c r="MKN79" s="8"/>
      <c r="MKO79" s="8"/>
      <c r="MKP79" s="9"/>
      <c r="MKQ79" s="6"/>
      <c r="MKR79" s="9"/>
      <c r="MKS79" s="6"/>
      <c r="MKT79" s="9"/>
      <c r="MKU79" s="44"/>
      <c r="MKW79" s="44"/>
      <c r="MKY79" s="33"/>
      <c r="MLA79" s="33"/>
      <c r="MLC79" s="33"/>
      <c r="MLE79" s="33"/>
      <c r="MLG79"/>
      <c r="MLH79"/>
      <c r="MLI79"/>
      <c r="MLJ79" s="3"/>
      <c r="MLM79" s="8"/>
      <c r="MLN79" s="9"/>
      <c r="MLO79" s="8"/>
      <c r="MLP79" s="8"/>
      <c r="MLQ79" s="9"/>
      <c r="MLR79" s="6"/>
      <c r="MLS79" s="9"/>
      <c r="MLT79" s="6"/>
      <c r="MLU79" s="9"/>
      <c r="MLV79" s="44"/>
      <c r="MLX79" s="44"/>
      <c r="MLZ79" s="33"/>
      <c r="MMB79" s="33"/>
      <c r="MMD79" s="33"/>
      <c r="MMF79" s="33"/>
      <c r="MMH79"/>
      <c r="MMI79"/>
      <c r="MMJ79"/>
      <c r="MMK79" s="3"/>
      <c r="MMN79" s="8"/>
      <c r="MMO79" s="9"/>
      <c r="MMP79" s="8"/>
      <c r="MMQ79" s="8"/>
      <c r="MMR79" s="9"/>
      <c r="MMS79" s="6"/>
      <c r="MMT79" s="9"/>
      <c r="MMU79" s="6"/>
      <c r="MMV79" s="9"/>
      <c r="MMW79" s="44"/>
      <c r="MMY79" s="44"/>
      <c r="MNA79" s="33"/>
      <c r="MNC79" s="33"/>
      <c r="MNE79" s="33"/>
      <c r="MNG79" s="33"/>
      <c r="MNI79"/>
      <c r="MNJ79"/>
      <c r="MNK79"/>
      <c r="MNL79" s="3"/>
      <c r="MNO79" s="8"/>
      <c r="MNP79" s="9"/>
      <c r="MNQ79" s="8"/>
      <c r="MNR79" s="8"/>
      <c r="MNS79" s="9"/>
      <c r="MNT79" s="6"/>
      <c r="MNU79" s="9"/>
      <c r="MNV79" s="6"/>
      <c r="MNW79" s="9"/>
      <c r="MNX79" s="44"/>
      <c r="MNZ79" s="44"/>
      <c r="MOB79" s="33"/>
      <c r="MOD79" s="33"/>
      <c r="MOF79" s="33"/>
      <c r="MOH79" s="33"/>
      <c r="MOJ79"/>
      <c r="MOK79"/>
      <c r="MOL79"/>
      <c r="MOM79" s="3"/>
      <c r="MOP79" s="8"/>
      <c r="MOQ79" s="9"/>
      <c r="MOR79" s="8"/>
      <c r="MOS79" s="8"/>
      <c r="MOT79" s="9"/>
      <c r="MOU79" s="6"/>
      <c r="MOV79" s="9"/>
      <c r="MOW79" s="6"/>
      <c r="MOX79" s="9"/>
      <c r="MOY79" s="44"/>
      <c r="MPA79" s="44"/>
      <c r="MPC79" s="33"/>
      <c r="MPE79" s="33"/>
      <c r="MPG79" s="33"/>
      <c r="MPI79" s="33"/>
      <c r="MPK79"/>
      <c r="MPL79"/>
      <c r="MPM79"/>
      <c r="MPN79" s="3"/>
      <c r="MPQ79" s="8"/>
      <c r="MPR79" s="9"/>
      <c r="MPS79" s="8"/>
      <c r="MPT79" s="8"/>
      <c r="MPU79" s="9"/>
      <c r="MPV79" s="6"/>
      <c r="MPW79" s="9"/>
      <c r="MPX79" s="6"/>
      <c r="MPY79" s="9"/>
      <c r="MPZ79" s="44"/>
      <c r="MQB79" s="44"/>
      <c r="MQD79" s="33"/>
      <c r="MQF79" s="33"/>
      <c r="MQH79" s="33"/>
      <c r="MQJ79" s="33"/>
      <c r="MQL79"/>
      <c r="MQM79"/>
      <c r="MQN79"/>
      <c r="MQO79" s="3"/>
      <c r="MQR79" s="8"/>
      <c r="MQS79" s="9"/>
      <c r="MQT79" s="8"/>
      <c r="MQU79" s="8"/>
      <c r="MQV79" s="9"/>
      <c r="MQW79" s="6"/>
      <c r="MQX79" s="9"/>
      <c r="MQY79" s="6"/>
      <c r="MQZ79" s="9"/>
      <c r="MRA79" s="44"/>
      <c r="MRC79" s="44"/>
      <c r="MRE79" s="33"/>
      <c r="MRG79" s="33"/>
      <c r="MRI79" s="33"/>
      <c r="MRK79" s="33"/>
      <c r="MRM79"/>
      <c r="MRN79"/>
      <c r="MRO79"/>
      <c r="MRP79" s="3"/>
      <c r="MRS79" s="8"/>
      <c r="MRT79" s="9"/>
      <c r="MRU79" s="8"/>
      <c r="MRV79" s="8"/>
      <c r="MRW79" s="9"/>
      <c r="MRX79" s="6"/>
      <c r="MRY79" s="9"/>
      <c r="MRZ79" s="6"/>
      <c r="MSA79" s="9"/>
      <c r="MSB79" s="44"/>
      <c r="MSD79" s="44"/>
      <c r="MSF79" s="33"/>
      <c r="MSH79" s="33"/>
      <c r="MSJ79" s="33"/>
      <c r="MSL79" s="33"/>
      <c r="MSN79"/>
      <c r="MSO79"/>
      <c r="MSP79"/>
      <c r="MSQ79" s="3"/>
      <c r="MST79" s="8"/>
      <c r="MSU79" s="9"/>
      <c r="MSV79" s="8"/>
      <c r="MSW79" s="8"/>
      <c r="MSX79" s="9"/>
      <c r="MSY79" s="6"/>
      <c r="MSZ79" s="9"/>
      <c r="MTA79" s="6"/>
      <c r="MTB79" s="9"/>
      <c r="MTC79" s="44"/>
      <c r="MTE79" s="44"/>
      <c r="MTG79" s="33"/>
      <c r="MTI79" s="33"/>
      <c r="MTK79" s="33"/>
      <c r="MTM79" s="33"/>
      <c r="MTO79"/>
      <c r="MTP79"/>
      <c r="MTQ79"/>
      <c r="MTR79" s="3"/>
      <c r="MTU79" s="8"/>
      <c r="MTV79" s="9"/>
      <c r="MTW79" s="8"/>
      <c r="MTX79" s="8"/>
      <c r="MTY79" s="9"/>
      <c r="MTZ79" s="6"/>
      <c r="MUA79" s="9"/>
      <c r="MUB79" s="6"/>
      <c r="MUC79" s="9"/>
      <c r="MUD79" s="44"/>
      <c r="MUF79" s="44"/>
      <c r="MUH79" s="33"/>
      <c r="MUJ79" s="33"/>
      <c r="MUL79" s="33"/>
      <c r="MUN79" s="33"/>
      <c r="MUP79"/>
      <c r="MUQ79"/>
      <c r="MUR79"/>
      <c r="MUS79" s="3"/>
      <c r="MUV79" s="8"/>
      <c r="MUW79" s="9"/>
      <c r="MUX79" s="8"/>
      <c r="MUY79" s="8"/>
      <c r="MUZ79" s="9"/>
      <c r="MVA79" s="6"/>
      <c r="MVB79" s="9"/>
      <c r="MVC79" s="6"/>
      <c r="MVD79" s="9"/>
      <c r="MVE79" s="44"/>
      <c r="MVG79" s="44"/>
      <c r="MVI79" s="33"/>
      <c r="MVK79" s="33"/>
      <c r="MVM79" s="33"/>
      <c r="MVO79" s="33"/>
      <c r="MVQ79"/>
      <c r="MVR79"/>
      <c r="MVS79"/>
      <c r="MVT79" s="3"/>
      <c r="MVW79" s="8"/>
      <c r="MVX79" s="9"/>
      <c r="MVY79" s="8"/>
      <c r="MVZ79" s="8"/>
      <c r="MWA79" s="9"/>
      <c r="MWB79" s="6"/>
      <c r="MWC79" s="9"/>
      <c r="MWD79" s="6"/>
      <c r="MWE79" s="9"/>
      <c r="MWF79" s="44"/>
      <c r="MWH79" s="44"/>
      <c r="MWJ79" s="33"/>
      <c r="MWL79" s="33"/>
      <c r="MWN79" s="33"/>
      <c r="MWP79" s="33"/>
      <c r="MWR79"/>
      <c r="MWS79"/>
      <c r="MWT79"/>
      <c r="MWU79" s="3"/>
      <c r="MWX79" s="8"/>
      <c r="MWY79" s="9"/>
      <c r="MWZ79" s="8"/>
      <c r="MXA79" s="8"/>
      <c r="MXB79" s="9"/>
      <c r="MXC79" s="6"/>
      <c r="MXD79" s="9"/>
      <c r="MXE79" s="6"/>
      <c r="MXF79" s="9"/>
      <c r="MXG79" s="44"/>
      <c r="MXI79" s="44"/>
      <c r="MXK79" s="33"/>
      <c r="MXM79" s="33"/>
      <c r="MXO79" s="33"/>
      <c r="MXQ79" s="33"/>
      <c r="MXS79"/>
      <c r="MXT79"/>
      <c r="MXU79"/>
      <c r="MXV79" s="3"/>
      <c r="MXY79" s="8"/>
      <c r="MXZ79" s="9"/>
      <c r="MYA79" s="8"/>
      <c r="MYB79" s="8"/>
      <c r="MYC79" s="9"/>
      <c r="MYD79" s="6"/>
      <c r="MYE79" s="9"/>
      <c r="MYF79" s="6"/>
      <c r="MYG79" s="9"/>
      <c r="MYH79" s="44"/>
      <c r="MYJ79" s="44"/>
      <c r="MYL79" s="33"/>
      <c r="MYN79" s="33"/>
      <c r="MYP79" s="33"/>
      <c r="MYR79" s="33"/>
      <c r="MYT79"/>
      <c r="MYU79"/>
      <c r="MYV79"/>
      <c r="MYW79" s="3"/>
      <c r="MYZ79" s="8"/>
      <c r="MZA79" s="9"/>
      <c r="MZB79" s="8"/>
      <c r="MZC79" s="8"/>
      <c r="MZD79" s="9"/>
      <c r="MZE79" s="6"/>
      <c r="MZF79" s="9"/>
      <c r="MZG79" s="6"/>
      <c r="MZH79" s="9"/>
      <c r="MZI79" s="44"/>
      <c r="MZK79" s="44"/>
      <c r="MZM79" s="33"/>
      <c r="MZO79" s="33"/>
      <c r="MZQ79" s="33"/>
      <c r="MZS79" s="33"/>
      <c r="MZU79"/>
      <c r="MZV79"/>
      <c r="MZW79"/>
      <c r="MZX79" s="3"/>
      <c r="NAA79" s="8"/>
      <c r="NAB79" s="9"/>
      <c r="NAC79" s="8"/>
      <c r="NAD79" s="8"/>
      <c r="NAE79" s="9"/>
      <c r="NAF79" s="6"/>
      <c r="NAG79" s="9"/>
      <c r="NAH79" s="6"/>
      <c r="NAI79" s="9"/>
      <c r="NAJ79" s="44"/>
      <c r="NAL79" s="44"/>
      <c r="NAN79" s="33"/>
      <c r="NAP79" s="33"/>
      <c r="NAR79" s="33"/>
      <c r="NAT79" s="33"/>
      <c r="NAV79"/>
      <c r="NAW79"/>
      <c r="NAX79"/>
      <c r="NAY79" s="3"/>
      <c r="NBB79" s="8"/>
      <c r="NBC79" s="9"/>
      <c r="NBD79" s="8"/>
      <c r="NBE79" s="8"/>
      <c r="NBF79" s="9"/>
      <c r="NBG79" s="6"/>
      <c r="NBH79" s="9"/>
      <c r="NBI79" s="6"/>
      <c r="NBJ79" s="9"/>
      <c r="NBK79" s="44"/>
      <c r="NBM79" s="44"/>
      <c r="NBO79" s="33"/>
      <c r="NBQ79" s="33"/>
      <c r="NBS79" s="33"/>
      <c r="NBU79" s="33"/>
      <c r="NBW79"/>
      <c r="NBX79"/>
      <c r="NBY79"/>
      <c r="NBZ79" s="3"/>
      <c r="NCC79" s="8"/>
      <c r="NCD79" s="9"/>
      <c r="NCE79" s="8"/>
      <c r="NCF79" s="8"/>
      <c r="NCG79" s="9"/>
      <c r="NCH79" s="6"/>
      <c r="NCI79" s="9"/>
      <c r="NCJ79" s="6"/>
      <c r="NCK79" s="9"/>
      <c r="NCL79" s="44"/>
      <c r="NCN79" s="44"/>
      <c r="NCP79" s="33"/>
      <c r="NCR79" s="33"/>
      <c r="NCT79" s="33"/>
      <c r="NCV79" s="33"/>
      <c r="NCX79"/>
      <c r="NCY79"/>
      <c r="NCZ79"/>
      <c r="NDA79" s="3"/>
      <c r="NDD79" s="8"/>
      <c r="NDE79" s="9"/>
      <c r="NDF79" s="8"/>
      <c r="NDG79" s="8"/>
      <c r="NDH79" s="9"/>
      <c r="NDI79" s="6"/>
      <c r="NDJ79" s="9"/>
      <c r="NDK79" s="6"/>
      <c r="NDL79" s="9"/>
      <c r="NDM79" s="44"/>
      <c r="NDO79" s="44"/>
      <c r="NDQ79" s="33"/>
      <c r="NDS79" s="33"/>
      <c r="NDU79" s="33"/>
      <c r="NDW79" s="33"/>
      <c r="NDY79"/>
      <c r="NDZ79"/>
      <c r="NEA79"/>
      <c r="NEB79" s="3"/>
      <c r="NEE79" s="8"/>
      <c r="NEF79" s="9"/>
      <c r="NEG79" s="8"/>
      <c r="NEH79" s="8"/>
      <c r="NEI79" s="9"/>
      <c r="NEJ79" s="6"/>
      <c r="NEK79" s="9"/>
      <c r="NEL79" s="6"/>
      <c r="NEM79" s="9"/>
      <c r="NEN79" s="44"/>
      <c r="NEP79" s="44"/>
      <c r="NER79" s="33"/>
      <c r="NET79" s="33"/>
      <c r="NEV79" s="33"/>
      <c r="NEX79" s="33"/>
      <c r="NEZ79"/>
      <c r="NFA79"/>
      <c r="NFB79"/>
      <c r="NFC79" s="3"/>
      <c r="NFF79" s="8"/>
      <c r="NFG79" s="9"/>
      <c r="NFH79" s="8"/>
      <c r="NFI79" s="8"/>
      <c r="NFJ79" s="9"/>
      <c r="NFK79" s="6"/>
      <c r="NFL79" s="9"/>
      <c r="NFM79" s="6"/>
      <c r="NFN79" s="9"/>
      <c r="NFO79" s="44"/>
      <c r="NFQ79" s="44"/>
      <c r="NFS79" s="33"/>
      <c r="NFU79" s="33"/>
      <c r="NFW79" s="33"/>
      <c r="NFY79" s="33"/>
      <c r="NGA79"/>
      <c r="NGB79"/>
      <c r="NGC79"/>
      <c r="NGD79" s="3"/>
      <c r="NGG79" s="8"/>
      <c r="NGH79" s="9"/>
      <c r="NGI79" s="8"/>
      <c r="NGJ79" s="8"/>
      <c r="NGK79" s="9"/>
      <c r="NGL79" s="6"/>
      <c r="NGM79" s="9"/>
      <c r="NGN79" s="6"/>
      <c r="NGO79" s="9"/>
      <c r="NGP79" s="44"/>
      <c r="NGR79" s="44"/>
      <c r="NGT79" s="33"/>
      <c r="NGV79" s="33"/>
      <c r="NGX79" s="33"/>
      <c r="NGZ79" s="33"/>
      <c r="NHB79"/>
      <c r="NHC79"/>
      <c r="NHD79"/>
      <c r="NHE79" s="3"/>
      <c r="NHH79" s="8"/>
      <c r="NHI79" s="9"/>
      <c r="NHJ79" s="8"/>
      <c r="NHK79" s="8"/>
      <c r="NHL79" s="9"/>
      <c r="NHM79" s="6"/>
      <c r="NHN79" s="9"/>
      <c r="NHO79" s="6"/>
      <c r="NHP79" s="9"/>
      <c r="NHQ79" s="44"/>
      <c r="NHS79" s="44"/>
      <c r="NHU79" s="33"/>
      <c r="NHW79" s="33"/>
      <c r="NHY79" s="33"/>
      <c r="NIA79" s="33"/>
      <c r="NIC79"/>
      <c r="NID79"/>
      <c r="NIE79"/>
      <c r="NIF79" s="3"/>
      <c r="NII79" s="8"/>
      <c r="NIJ79" s="9"/>
      <c r="NIK79" s="8"/>
      <c r="NIL79" s="8"/>
      <c r="NIM79" s="9"/>
      <c r="NIN79" s="6"/>
      <c r="NIO79" s="9"/>
      <c r="NIP79" s="6"/>
      <c r="NIQ79" s="9"/>
      <c r="NIR79" s="44"/>
      <c r="NIT79" s="44"/>
      <c r="NIV79" s="33"/>
      <c r="NIX79" s="33"/>
      <c r="NIZ79" s="33"/>
      <c r="NJB79" s="33"/>
      <c r="NJD79"/>
      <c r="NJE79"/>
      <c r="NJF79"/>
      <c r="NJG79" s="3"/>
      <c r="NJJ79" s="8"/>
      <c r="NJK79" s="9"/>
      <c r="NJL79" s="8"/>
      <c r="NJM79" s="8"/>
      <c r="NJN79" s="9"/>
      <c r="NJO79" s="6"/>
      <c r="NJP79" s="9"/>
      <c r="NJQ79" s="6"/>
      <c r="NJR79" s="9"/>
      <c r="NJS79" s="44"/>
      <c r="NJU79" s="44"/>
      <c r="NJW79" s="33"/>
      <c r="NJY79" s="33"/>
      <c r="NKA79" s="33"/>
      <c r="NKC79" s="33"/>
      <c r="NKE79"/>
      <c r="NKF79"/>
      <c r="NKG79"/>
      <c r="NKH79" s="3"/>
      <c r="NKK79" s="8"/>
      <c r="NKL79" s="9"/>
      <c r="NKM79" s="8"/>
      <c r="NKN79" s="8"/>
      <c r="NKO79" s="9"/>
      <c r="NKP79" s="6"/>
      <c r="NKQ79" s="9"/>
      <c r="NKR79" s="6"/>
      <c r="NKS79" s="9"/>
      <c r="NKT79" s="44"/>
      <c r="NKV79" s="44"/>
      <c r="NKX79" s="33"/>
      <c r="NKZ79" s="33"/>
      <c r="NLB79" s="33"/>
      <c r="NLD79" s="33"/>
      <c r="NLF79"/>
      <c r="NLG79"/>
      <c r="NLH79"/>
      <c r="NLI79" s="3"/>
      <c r="NLL79" s="8"/>
      <c r="NLM79" s="9"/>
      <c r="NLN79" s="8"/>
      <c r="NLO79" s="8"/>
      <c r="NLP79" s="9"/>
      <c r="NLQ79" s="6"/>
      <c r="NLR79" s="9"/>
      <c r="NLS79" s="6"/>
      <c r="NLT79" s="9"/>
      <c r="NLU79" s="44"/>
      <c r="NLW79" s="44"/>
      <c r="NLY79" s="33"/>
      <c r="NMA79" s="33"/>
      <c r="NMC79" s="33"/>
      <c r="NME79" s="33"/>
      <c r="NMG79"/>
      <c r="NMH79"/>
      <c r="NMI79"/>
      <c r="NMJ79" s="3"/>
      <c r="NMM79" s="8"/>
      <c r="NMN79" s="9"/>
      <c r="NMO79" s="8"/>
      <c r="NMP79" s="8"/>
      <c r="NMQ79" s="9"/>
      <c r="NMR79" s="6"/>
      <c r="NMS79" s="9"/>
      <c r="NMT79" s="6"/>
      <c r="NMU79" s="9"/>
      <c r="NMV79" s="44"/>
      <c r="NMX79" s="44"/>
      <c r="NMZ79" s="33"/>
      <c r="NNB79" s="33"/>
      <c r="NND79" s="33"/>
      <c r="NNF79" s="33"/>
      <c r="NNH79"/>
      <c r="NNI79"/>
      <c r="NNJ79"/>
      <c r="NNK79" s="3"/>
      <c r="NNN79" s="8"/>
      <c r="NNO79" s="9"/>
      <c r="NNP79" s="8"/>
      <c r="NNQ79" s="8"/>
      <c r="NNR79" s="9"/>
      <c r="NNS79" s="6"/>
      <c r="NNT79" s="9"/>
      <c r="NNU79" s="6"/>
      <c r="NNV79" s="9"/>
      <c r="NNW79" s="44"/>
      <c r="NNY79" s="44"/>
      <c r="NOA79" s="33"/>
      <c r="NOC79" s="33"/>
      <c r="NOE79" s="33"/>
      <c r="NOG79" s="33"/>
      <c r="NOI79"/>
      <c r="NOJ79"/>
      <c r="NOK79"/>
      <c r="NOL79" s="3"/>
      <c r="NOO79" s="8"/>
      <c r="NOP79" s="9"/>
      <c r="NOQ79" s="8"/>
      <c r="NOR79" s="8"/>
      <c r="NOS79" s="9"/>
      <c r="NOT79" s="6"/>
      <c r="NOU79" s="9"/>
      <c r="NOV79" s="6"/>
      <c r="NOW79" s="9"/>
      <c r="NOX79" s="44"/>
      <c r="NOZ79" s="44"/>
      <c r="NPB79" s="33"/>
      <c r="NPD79" s="33"/>
      <c r="NPF79" s="33"/>
      <c r="NPH79" s="33"/>
      <c r="NPJ79"/>
      <c r="NPK79"/>
      <c r="NPL79"/>
      <c r="NPM79" s="3"/>
      <c r="NPP79" s="8"/>
      <c r="NPQ79" s="9"/>
      <c r="NPR79" s="8"/>
      <c r="NPS79" s="8"/>
      <c r="NPT79" s="9"/>
      <c r="NPU79" s="6"/>
      <c r="NPV79" s="9"/>
      <c r="NPW79" s="6"/>
      <c r="NPX79" s="9"/>
      <c r="NPY79" s="44"/>
      <c r="NQA79" s="44"/>
      <c r="NQC79" s="33"/>
      <c r="NQE79" s="33"/>
      <c r="NQG79" s="33"/>
      <c r="NQI79" s="33"/>
      <c r="NQK79"/>
      <c r="NQL79"/>
      <c r="NQM79"/>
      <c r="NQN79" s="3"/>
      <c r="NQQ79" s="8"/>
      <c r="NQR79" s="9"/>
      <c r="NQS79" s="8"/>
      <c r="NQT79" s="8"/>
      <c r="NQU79" s="9"/>
      <c r="NQV79" s="6"/>
      <c r="NQW79" s="9"/>
      <c r="NQX79" s="6"/>
      <c r="NQY79" s="9"/>
      <c r="NQZ79" s="44"/>
      <c r="NRB79" s="44"/>
      <c r="NRD79" s="33"/>
      <c r="NRF79" s="33"/>
      <c r="NRH79" s="33"/>
      <c r="NRJ79" s="33"/>
      <c r="NRL79"/>
      <c r="NRM79"/>
      <c r="NRN79"/>
      <c r="NRO79" s="3"/>
      <c r="NRR79" s="8"/>
      <c r="NRS79" s="9"/>
      <c r="NRT79" s="8"/>
      <c r="NRU79" s="8"/>
      <c r="NRV79" s="9"/>
      <c r="NRW79" s="6"/>
      <c r="NRX79" s="9"/>
      <c r="NRY79" s="6"/>
      <c r="NRZ79" s="9"/>
      <c r="NSA79" s="44"/>
      <c r="NSC79" s="44"/>
      <c r="NSE79" s="33"/>
      <c r="NSG79" s="33"/>
      <c r="NSI79" s="33"/>
      <c r="NSK79" s="33"/>
      <c r="NSM79"/>
      <c r="NSN79"/>
      <c r="NSO79"/>
      <c r="NSP79" s="3"/>
      <c r="NSS79" s="8"/>
      <c r="NST79" s="9"/>
      <c r="NSU79" s="8"/>
      <c r="NSV79" s="8"/>
      <c r="NSW79" s="9"/>
      <c r="NSX79" s="6"/>
      <c r="NSY79" s="9"/>
      <c r="NSZ79" s="6"/>
      <c r="NTA79" s="9"/>
      <c r="NTB79" s="44"/>
      <c r="NTD79" s="44"/>
      <c r="NTF79" s="33"/>
      <c r="NTH79" s="33"/>
      <c r="NTJ79" s="33"/>
      <c r="NTL79" s="33"/>
      <c r="NTN79"/>
      <c r="NTO79"/>
      <c r="NTP79"/>
      <c r="NTQ79" s="3"/>
      <c r="NTT79" s="8"/>
      <c r="NTU79" s="9"/>
      <c r="NTV79" s="8"/>
      <c r="NTW79" s="8"/>
      <c r="NTX79" s="9"/>
      <c r="NTY79" s="6"/>
      <c r="NTZ79" s="9"/>
      <c r="NUA79" s="6"/>
      <c r="NUB79" s="9"/>
      <c r="NUC79" s="44"/>
      <c r="NUE79" s="44"/>
      <c r="NUG79" s="33"/>
      <c r="NUI79" s="33"/>
      <c r="NUK79" s="33"/>
      <c r="NUM79" s="33"/>
      <c r="NUO79"/>
      <c r="NUP79"/>
      <c r="NUQ79"/>
      <c r="NUR79" s="3"/>
      <c r="NUU79" s="8"/>
      <c r="NUV79" s="9"/>
      <c r="NUW79" s="8"/>
      <c r="NUX79" s="8"/>
      <c r="NUY79" s="9"/>
      <c r="NUZ79" s="6"/>
      <c r="NVA79" s="9"/>
      <c r="NVB79" s="6"/>
      <c r="NVC79" s="9"/>
      <c r="NVD79" s="44"/>
      <c r="NVF79" s="44"/>
      <c r="NVH79" s="33"/>
      <c r="NVJ79" s="33"/>
      <c r="NVL79" s="33"/>
      <c r="NVN79" s="33"/>
      <c r="NVP79"/>
      <c r="NVQ79"/>
      <c r="NVR79"/>
      <c r="NVS79" s="3"/>
      <c r="NVV79" s="8"/>
      <c r="NVW79" s="9"/>
      <c r="NVX79" s="8"/>
      <c r="NVY79" s="8"/>
      <c r="NVZ79" s="9"/>
      <c r="NWA79" s="6"/>
      <c r="NWB79" s="9"/>
      <c r="NWC79" s="6"/>
      <c r="NWD79" s="9"/>
      <c r="NWE79" s="44"/>
      <c r="NWG79" s="44"/>
      <c r="NWI79" s="33"/>
      <c r="NWK79" s="33"/>
      <c r="NWM79" s="33"/>
      <c r="NWO79" s="33"/>
      <c r="NWQ79"/>
      <c r="NWR79"/>
      <c r="NWS79"/>
      <c r="NWT79" s="3"/>
      <c r="NWW79" s="8"/>
      <c r="NWX79" s="9"/>
      <c r="NWY79" s="8"/>
      <c r="NWZ79" s="8"/>
      <c r="NXA79" s="9"/>
      <c r="NXB79" s="6"/>
      <c r="NXC79" s="9"/>
      <c r="NXD79" s="6"/>
      <c r="NXE79" s="9"/>
      <c r="NXF79" s="44"/>
      <c r="NXH79" s="44"/>
      <c r="NXJ79" s="33"/>
      <c r="NXL79" s="33"/>
      <c r="NXN79" s="33"/>
      <c r="NXP79" s="33"/>
      <c r="NXR79"/>
      <c r="NXS79"/>
      <c r="NXT79"/>
      <c r="NXU79" s="3"/>
      <c r="NXX79" s="8"/>
      <c r="NXY79" s="9"/>
      <c r="NXZ79" s="8"/>
      <c r="NYA79" s="8"/>
      <c r="NYB79" s="9"/>
      <c r="NYC79" s="6"/>
      <c r="NYD79" s="9"/>
      <c r="NYE79" s="6"/>
      <c r="NYF79" s="9"/>
      <c r="NYG79" s="44"/>
      <c r="NYI79" s="44"/>
      <c r="NYK79" s="33"/>
      <c r="NYM79" s="33"/>
      <c r="NYO79" s="33"/>
      <c r="NYQ79" s="33"/>
      <c r="NYS79"/>
      <c r="NYT79"/>
      <c r="NYU79"/>
      <c r="NYV79" s="3"/>
      <c r="NYY79" s="8"/>
      <c r="NYZ79" s="9"/>
      <c r="NZA79" s="8"/>
      <c r="NZB79" s="8"/>
      <c r="NZC79" s="9"/>
      <c r="NZD79" s="6"/>
      <c r="NZE79" s="9"/>
      <c r="NZF79" s="6"/>
      <c r="NZG79" s="9"/>
      <c r="NZH79" s="44"/>
      <c r="NZJ79" s="44"/>
      <c r="NZL79" s="33"/>
      <c r="NZN79" s="33"/>
      <c r="NZP79" s="33"/>
      <c r="NZR79" s="33"/>
      <c r="NZT79"/>
      <c r="NZU79"/>
      <c r="NZV79"/>
      <c r="NZW79" s="3"/>
      <c r="NZZ79" s="8"/>
      <c r="OAA79" s="9"/>
      <c r="OAB79" s="8"/>
      <c r="OAC79" s="8"/>
      <c r="OAD79" s="9"/>
      <c r="OAE79" s="6"/>
      <c r="OAF79" s="9"/>
      <c r="OAG79" s="6"/>
      <c r="OAH79" s="9"/>
      <c r="OAI79" s="44"/>
      <c r="OAK79" s="44"/>
      <c r="OAM79" s="33"/>
      <c r="OAO79" s="33"/>
      <c r="OAQ79" s="33"/>
      <c r="OAS79" s="33"/>
      <c r="OAU79"/>
      <c r="OAV79"/>
      <c r="OAW79"/>
      <c r="OAX79" s="3"/>
      <c r="OBA79" s="8"/>
      <c r="OBB79" s="9"/>
      <c r="OBC79" s="8"/>
      <c r="OBD79" s="8"/>
      <c r="OBE79" s="9"/>
      <c r="OBF79" s="6"/>
      <c r="OBG79" s="9"/>
      <c r="OBH79" s="6"/>
      <c r="OBI79" s="9"/>
      <c r="OBJ79" s="44"/>
      <c r="OBL79" s="44"/>
      <c r="OBN79" s="33"/>
      <c r="OBP79" s="33"/>
      <c r="OBR79" s="33"/>
      <c r="OBT79" s="33"/>
      <c r="OBV79"/>
      <c r="OBW79"/>
      <c r="OBX79"/>
      <c r="OBY79" s="3"/>
      <c r="OCB79" s="8"/>
      <c r="OCC79" s="9"/>
      <c r="OCD79" s="8"/>
      <c r="OCE79" s="8"/>
      <c r="OCF79" s="9"/>
      <c r="OCG79" s="6"/>
      <c r="OCH79" s="9"/>
      <c r="OCI79" s="6"/>
      <c r="OCJ79" s="9"/>
      <c r="OCK79" s="44"/>
      <c r="OCM79" s="44"/>
      <c r="OCO79" s="33"/>
      <c r="OCQ79" s="33"/>
      <c r="OCS79" s="33"/>
      <c r="OCU79" s="33"/>
      <c r="OCW79"/>
      <c r="OCX79"/>
      <c r="OCY79"/>
      <c r="OCZ79" s="3"/>
      <c r="ODC79" s="8"/>
      <c r="ODD79" s="9"/>
      <c r="ODE79" s="8"/>
      <c r="ODF79" s="8"/>
      <c r="ODG79" s="9"/>
      <c r="ODH79" s="6"/>
      <c r="ODI79" s="9"/>
      <c r="ODJ79" s="6"/>
      <c r="ODK79" s="9"/>
      <c r="ODL79" s="44"/>
      <c r="ODN79" s="44"/>
      <c r="ODP79" s="33"/>
      <c r="ODR79" s="33"/>
      <c r="ODT79" s="33"/>
      <c r="ODV79" s="33"/>
      <c r="ODX79"/>
      <c r="ODY79"/>
      <c r="ODZ79"/>
      <c r="OEA79" s="3"/>
      <c r="OED79" s="8"/>
      <c r="OEE79" s="9"/>
      <c r="OEF79" s="8"/>
      <c r="OEG79" s="8"/>
      <c r="OEH79" s="9"/>
      <c r="OEI79" s="6"/>
      <c r="OEJ79" s="9"/>
      <c r="OEK79" s="6"/>
      <c r="OEL79" s="9"/>
      <c r="OEM79" s="44"/>
      <c r="OEO79" s="44"/>
      <c r="OEQ79" s="33"/>
      <c r="OES79" s="33"/>
      <c r="OEU79" s="33"/>
      <c r="OEW79" s="33"/>
      <c r="OEY79"/>
      <c r="OEZ79"/>
      <c r="OFA79"/>
      <c r="OFB79" s="3"/>
      <c r="OFE79" s="8"/>
      <c r="OFF79" s="9"/>
      <c r="OFG79" s="8"/>
      <c r="OFH79" s="8"/>
      <c r="OFI79" s="9"/>
      <c r="OFJ79" s="6"/>
      <c r="OFK79" s="9"/>
      <c r="OFL79" s="6"/>
      <c r="OFM79" s="9"/>
      <c r="OFN79" s="44"/>
      <c r="OFP79" s="44"/>
      <c r="OFR79" s="33"/>
      <c r="OFT79" s="33"/>
      <c r="OFV79" s="33"/>
      <c r="OFX79" s="33"/>
      <c r="OFZ79"/>
      <c r="OGA79"/>
      <c r="OGB79"/>
      <c r="OGC79" s="3"/>
      <c r="OGF79" s="8"/>
      <c r="OGG79" s="9"/>
      <c r="OGH79" s="8"/>
      <c r="OGI79" s="8"/>
      <c r="OGJ79" s="9"/>
      <c r="OGK79" s="6"/>
      <c r="OGL79" s="9"/>
      <c r="OGM79" s="6"/>
      <c r="OGN79" s="9"/>
      <c r="OGO79" s="44"/>
      <c r="OGQ79" s="44"/>
      <c r="OGS79" s="33"/>
      <c r="OGU79" s="33"/>
      <c r="OGW79" s="33"/>
      <c r="OGY79" s="33"/>
      <c r="OHA79"/>
      <c r="OHB79"/>
      <c r="OHC79"/>
      <c r="OHD79" s="3"/>
      <c r="OHG79" s="8"/>
      <c r="OHH79" s="9"/>
      <c r="OHI79" s="8"/>
      <c r="OHJ79" s="8"/>
      <c r="OHK79" s="9"/>
      <c r="OHL79" s="6"/>
      <c r="OHM79" s="9"/>
      <c r="OHN79" s="6"/>
      <c r="OHO79" s="9"/>
      <c r="OHP79" s="44"/>
      <c r="OHR79" s="44"/>
      <c r="OHT79" s="33"/>
      <c r="OHV79" s="33"/>
      <c r="OHX79" s="33"/>
      <c r="OHZ79" s="33"/>
      <c r="OIB79"/>
      <c r="OIC79"/>
      <c r="OID79"/>
      <c r="OIE79" s="3"/>
      <c r="OIH79" s="8"/>
      <c r="OII79" s="9"/>
      <c r="OIJ79" s="8"/>
      <c r="OIK79" s="8"/>
      <c r="OIL79" s="9"/>
      <c r="OIM79" s="6"/>
      <c r="OIN79" s="9"/>
      <c r="OIO79" s="6"/>
      <c r="OIP79" s="9"/>
      <c r="OIQ79" s="44"/>
      <c r="OIS79" s="44"/>
      <c r="OIU79" s="33"/>
      <c r="OIW79" s="33"/>
      <c r="OIY79" s="33"/>
      <c r="OJA79" s="33"/>
      <c r="OJC79"/>
      <c r="OJD79"/>
      <c r="OJE79"/>
      <c r="OJF79" s="3"/>
      <c r="OJI79" s="8"/>
      <c r="OJJ79" s="9"/>
      <c r="OJK79" s="8"/>
      <c r="OJL79" s="8"/>
      <c r="OJM79" s="9"/>
      <c r="OJN79" s="6"/>
      <c r="OJO79" s="9"/>
      <c r="OJP79" s="6"/>
      <c r="OJQ79" s="9"/>
      <c r="OJR79" s="44"/>
      <c r="OJT79" s="44"/>
      <c r="OJV79" s="33"/>
      <c r="OJX79" s="33"/>
      <c r="OJZ79" s="33"/>
      <c r="OKB79" s="33"/>
      <c r="OKD79"/>
      <c r="OKE79"/>
      <c r="OKF79"/>
      <c r="OKG79" s="3"/>
      <c r="OKJ79" s="8"/>
      <c r="OKK79" s="9"/>
      <c r="OKL79" s="8"/>
      <c r="OKM79" s="8"/>
      <c r="OKN79" s="9"/>
      <c r="OKO79" s="6"/>
      <c r="OKP79" s="9"/>
      <c r="OKQ79" s="6"/>
      <c r="OKR79" s="9"/>
      <c r="OKS79" s="44"/>
      <c r="OKU79" s="44"/>
      <c r="OKW79" s="33"/>
      <c r="OKY79" s="33"/>
      <c r="OLA79" s="33"/>
      <c r="OLC79" s="33"/>
      <c r="OLE79"/>
      <c r="OLF79"/>
      <c r="OLG79"/>
      <c r="OLH79" s="3"/>
      <c r="OLK79" s="8"/>
      <c r="OLL79" s="9"/>
      <c r="OLM79" s="8"/>
      <c r="OLN79" s="8"/>
      <c r="OLO79" s="9"/>
      <c r="OLP79" s="6"/>
      <c r="OLQ79" s="9"/>
      <c r="OLR79" s="6"/>
      <c r="OLS79" s="9"/>
      <c r="OLT79" s="44"/>
      <c r="OLV79" s="44"/>
      <c r="OLX79" s="33"/>
      <c r="OLZ79" s="33"/>
      <c r="OMB79" s="33"/>
      <c r="OMD79" s="33"/>
      <c r="OMF79"/>
      <c r="OMG79"/>
      <c r="OMH79"/>
      <c r="OMI79" s="3"/>
      <c r="OML79" s="8"/>
      <c r="OMM79" s="9"/>
      <c r="OMN79" s="8"/>
      <c r="OMO79" s="8"/>
      <c r="OMP79" s="9"/>
      <c r="OMQ79" s="6"/>
      <c r="OMR79" s="9"/>
      <c r="OMS79" s="6"/>
      <c r="OMT79" s="9"/>
      <c r="OMU79" s="44"/>
      <c r="OMW79" s="44"/>
      <c r="OMY79" s="33"/>
      <c r="ONA79" s="33"/>
      <c r="ONC79" s="33"/>
      <c r="ONE79" s="33"/>
      <c r="ONG79"/>
      <c r="ONH79"/>
      <c r="ONI79"/>
      <c r="ONJ79" s="3"/>
      <c r="ONM79" s="8"/>
      <c r="ONN79" s="9"/>
      <c r="ONO79" s="8"/>
      <c r="ONP79" s="8"/>
      <c r="ONQ79" s="9"/>
      <c r="ONR79" s="6"/>
      <c r="ONS79" s="9"/>
      <c r="ONT79" s="6"/>
      <c r="ONU79" s="9"/>
      <c r="ONV79" s="44"/>
      <c r="ONX79" s="44"/>
      <c r="ONZ79" s="33"/>
      <c r="OOB79" s="33"/>
      <c r="OOD79" s="33"/>
      <c r="OOF79" s="33"/>
      <c r="OOH79"/>
      <c r="OOI79"/>
      <c r="OOJ79"/>
      <c r="OOK79" s="3"/>
      <c r="OON79" s="8"/>
      <c r="OOO79" s="9"/>
      <c r="OOP79" s="8"/>
      <c r="OOQ79" s="8"/>
      <c r="OOR79" s="9"/>
      <c r="OOS79" s="6"/>
      <c r="OOT79" s="9"/>
      <c r="OOU79" s="6"/>
      <c r="OOV79" s="9"/>
      <c r="OOW79" s="44"/>
      <c r="OOY79" s="44"/>
      <c r="OPA79" s="33"/>
      <c r="OPC79" s="33"/>
      <c r="OPE79" s="33"/>
      <c r="OPG79" s="33"/>
      <c r="OPI79"/>
      <c r="OPJ79"/>
      <c r="OPK79"/>
      <c r="OPL79" s="3"/>
      <c r="OPO79" s="8"/>
      <c r="OPP79" s="9"/>
      <c r="OPQ79" s="8"/>
      <c r="OPR79" s="8"/>
      <c r="OPS79" s="9"/>
      <c r="OPT79" s="6"/>
      <c r="OPU79" s="9"/>
      <c r="OPV79" s="6"/>
      <c r="OPW79" s="9"/>
      <c r="OPX79" s="44"/>
      <c r="OPZ79" s="44"/>
      <c r="OQB79" s="33"/>
      <c r="OQD79" s="33"/>
      <c r="OQF79" s="33"/>
      <c r="OQH79" s="33"/>
      <c r="OQJ79"/>
      <c r="OQK79"/>
      <c r="OQL79"/>
      <c r="OQM79" s="3"/>
      <c r="OQP79" s="8"/>
      <c r="OQQ79" s="9"/>
      <c r="OQR79" s="8"/>
      <c r="OQS79" s="8"/>
      <c r="OQT79" s="9"/>
      <c r="OQU79" s="6"/>
      <c r="OQV79" s="9"/>
      <c r="OQW79" s="6"/>
      <c r="OQX79" s="9"/>
      <c r="OQY79" s="44"/>
      <c r="ORA79" s="44"/>
      <c r="ORC79" s="33"/>
      <c r="ORE79" s="33"/>
      <c r="ORG79" s="33"/>
      <c r="ORI79" s="33"/>
      <c r="ORK79"/>
      <c r="ORL79"/>
      <c r="ORM79"/>
      <c r="ORN79" s="3"/>
      <c r="ORQ79" s="8"/>
      <c r="ORR79" s="9"/>
      <c r="ORS79" s="8"/>
      <c r="ORT79" s="8"/>
      <c r="ORU79" s="9"/>
      <c r="ORV79" s="6"/>
      <c r="ORW79" s="9"/>
      <c r="ORX79" s="6"/>
      <c r="ORY79" s="9"/>
      <c r="ORZ79" s="44"/>
      <c r="OSB79" s="44"/>
      <c r="OSD79" s="33"/>
      <c r="OSF79" s="33"/>
      <c r="OSH79" s="33"/>
      <c r="OSJ79" s="33"/>
      <c r="OSL79"/>
      <c r="OSM79"/>
      <c r="OSN79"/>
      <c r="OSO79" s="3"/>
      <c r="OSR79" s="8"/>
      <c r="OSS79" s="9"/>
      <c r="OST79" s="8"/>
      <c r="OSU79" s="8"/>
      <c r="OSV79" s="9"/>
      <c r="OSW79" s="6"/>
      <c r="OSX79" s="9"/>
      <c r="OSY79" s="6"/>
      <c r="OSZ79" s="9"/>
      <c r="OTA79" s="44"/>
      <c r="OTC79" s="44"/>
      <c r="OTE79" s="33"/>
      <c r="OTG79" s="33"/>
      <c r="OTI79" s="33"/>
      <c r="OTK79" s="33"/>
      <c r="OTM79"/>
      <c r="OTN79"/>
      <c r="OTO79"/>
      <c r="OTP79" s="3"/>
      <c r="OTS79" s="8"/>
      <c r="OTT79" s="9"/>
      <c r="OTU79" s="8"/>
      <c r="OTV79" s="8"/>
      <c r="OTW79" s="9"/>
      <c r="OTX79" s="6"/>
      <c r="OTY79" s="9"/>
      <c r="OTZ79" s="6"/>
      <c r="OUA79" s="9"/>
      <c r="OUB79" s="44"/>
      <c r="OUD79" s="44"/>
      <c r="OUF79" s="33"/>
      <c r="OUH79" s="33"/>
      <c r="OUJ79" s="33"/>
      <c r="OUL79" s="33"/>
      <c r="OUN79"/>
      <c r="OUO79"/>
      <c r="OUP79"/>
      <c r="OUQ79" s="3"/>
      <c r="OUT79" s="8"/>
      <c r="OUU79" s="9"/>
      <c r="OUV79" s="8"/>
      <c r="OUW79" s="8"/>
      <c r="OUX79" s="9"/>
      <c r="OUY79" s="6"/>
      <c r="OUZ79" s="9"/>
      <c r="OVA79" s="6"/>
      <c r="OVB79" s="9"/>
      <c r="OVC79" s="44"/>
      <c r="OVE79" s="44"/>
      <c r="OVG79" s="33"/>
      <c r="OVI79" s="33"/>
      <c r="OVK79" s="33"/>
      <c r="OVM79" s="33"/>
      <c r="OVO79"/>
      <c r="OVP79"/>
      <c r="OVQ79"/>
      <c r="OVR79" s="3"/>
      <c r="OVU79" s="8"/>
      <c r="OVV79" s="9"/>
      <c r="OVW79" s="8"/>
      <c r="OVX79" s="8"/>
      <c r="OVY79" s="9"/>
      <c r="OVZ79" s="6"/>
      <c r="OWA79" s="9"/>
      <c r="OWB79" s="6"/>
      <c r="OWC79" s="9"/>
      <c r="OWD79" s="44"/>
      <c r="OWF79" s="44"/>
      <c r="OWH79" s="33"/>
      <c r="OWJ79" s="33"/>
      <c r="OWL79" s="33"/>
      <c r="OWN79" s="33"/>
      <c r="OWP79"/>
      <c r="OWQ79"/>
      <c r="OWR79"/>
      <c r="OWS79" s="3"/>
      <c r="OWV79" s="8"/>
      <c r="OWW79" s="9"/>
      <c r="OWX79" s="8"/>
      <c r="OWY79" s="8"/>
      <c r="OWZ79" s="9"/>
      <c r="OXA79" s="6"/>
      <c r="OXB79" s="9"/>
      <c r="OXC79" s="6"/>
      <c r="OXD79" s="9"/>
      <c r="OXE79" s="44"/>
      <c r="OXG79" s="44"/>
      <c r="OXI79" s="33"/>
      <c r="OXK79" s="33"/>
      <c r="OXM79" s="33"/>
      <c r="OXO79" s="33"/>
      <c r="OXQ79"/>
      <c r="OXR79"/>
      <c r="OXS79"/>
      <c r="OXT79" s="3"/>
      <c r="OXW79" s="8"/>
      <c r="OXX79" s="9"/>
      <c r="OXY79" s="8"/>
      <c r="OXZ79" s="8"/>
      <c r="OYA79" s="9"/>
      <c r="OYB79" s="6"/>
      <c r="OYC79" s="9"/>
      <c r="OYD79" s="6"/>
      <c r="OYE79" s="9"/>
      <c r="OYF79" s="44"/>
      <c r="OYH79" s="44"/>
      <c r="OYJ79" s="33"/>
      <c r="OYL79" s="33"/>
      <c r="OYN79" s="33"/>
      <c r="OYP79" s="33"/>
      <c r="OYR79"/>
      <c r="OYS79"/>
      <c r="OYT79"/>
      <c r="OYU79" s="3"/>
      <c r="OYX79" s="8"/>
      <c r="OYY79" s="9"/>
      <c r="OYZ79" s="8"/>
      <c r="OZA79" s="8"/>
      <c r="OZB79" s="9"/>
      <c r="OZC79" s="6"/>
      <c r="OZD79" s="9"/>
      <c r="OZE79" s="6"/>
      <c r="OZF79" s="9"/>
      <c r="OZG79" s="44"/>
      <c r="OZI79" s="44"/>
      <c r="OZK79" s="33"/>
      <c r="OZM79" s="33"/>
      <c r="OZO79" s="33"/>
      <c r="OZQ79" s="33"/>
      <c r="OZS79"/>
      <c r="OZT79"/>
      <c r="OZU79"/>
      <c r="OZV79" s="3"/>
      <c r="OZY79" s="8"/>
      <c r="OZZ79" s="9"/>
      <c r="PAA79" s="8"/>
      <c r="PAB79" s="8"/>
      <c r="PAC79" s="9"/>
      <c r="PAD79" s="6"/>
      <c r="PAE79" s="9"/>
      <c r="PAF79" s="6"/>
      <c r="PAG79" s="9"/>
      <c r="PAH79" s="44"/>
      <c r="PAJ79" s="44"/>
      <c r="PAL79" s="33"/>
      <c r="PAN79" s="33"/>
      <c r="PAP79" s="33"/>
      <c r="PAR79" s="33"/>
      <c r="PAT79"/>
      <c r="PAU79"/>
      <c r="PAV79"/>
      <c r="PAW79" s="3"/>
      <c r="PAZ79" s="8"/>
      <c r="PBA79" s="9"/>
      <c r="PBB79" s="8"/>
      <c r="PBC79" s="8"/>
      <c r="PBD79" s="9"/>
      <c r="PBE79" s="6"/>
      <c r="PBF79" s="9"/>
      <c r="PBG79" s="6"/>
      <c r="PBH79" s="9"/>
      <c r="PBI79" s="44"/>
      <c r="PBK79" s="44"/>
      <c r="PBM79" s="33"/>
      <c r="PBO79" s="33"/>
      <c r="PBQ79" s="33"/>
      <c r="PBS79" s="33"/>
      <c r="PBU79"/>
      <c r="PBV79"/>
      <c r="PBW79"/>
      <c r="PBX79" s="3"/>
      <c r="PCA79" s="8"/>
      <c r="PCB79" s="9"/>
      <c r="PCC79" s="8"/>
      <c r="PCD79" s="8"/>
      <c r="PCE79" s="9"/>
      <c r="PCF79" s="6"/>
      <c r="PCG79" s="9"/>
      <c r="PCH79" s="6"/>
      <c r="PCI79" s="9"/>
      <c r="PCJ79" s="44"/>
      <c r="PCL79" s="44"/>
      <c r="PCN79" s="33"/>
      <c r="PCP79" s="33"/>
      <c r="PCR79" s="33"/>
      <c r="PCT79" s="33"/>
      <c r="PCV79"/>
      <c r="PCW79"/>
      <c r="PCX79"/>
      <c r="PCY79" s="3"/>
      <c r="PDB79" s="8"/>
      <c r="PDC79" s="9"/>
      <c r="PDD79" s="8"/>
      <c r="PDE79" s="8"/>
      <c r="PDF79" s="9"/>
      <c r="PDG79" s="6"/>
      <c r="PDH79" s="9"/>
      <c r="PDI79" s="6"/>
      <c r="PDJ79" s="9"/>
      <c r="PDK79" s="44"/>
      <c r="PDM79" s="44"/>
      <c r="PDO79" s="33"/>
      <c r="PDQ79" s="33"/>
      <c r="PDS79" s="33"/>
      <c r="PDU79" s="33"/>
      <c r="PDW79"/>
      <c r="PDX79"/>
      <c r="PDY79"/>
      <c r="PDZ79" s="3"/>
      <c r="PEC79" s="8"/>
      <c r="PED79" s="9"/>
      <c r="PEE79" s="8"/>
      <c r="PEF79" s="8"/>
      <c r="PEG79" s="9"/>
      <c r="PEH79" s="6"/>
      <c r="PEI79" s="9"/>
      <c r="PEJ79" s="6"/>
      <c r="PEK79" s="9"/>
      <c r="PEL79" s="44"/>
      <c r="PEN79" s="44"/>
      <c r="PEP79" s="33"/>
      <c r="PER79" s="33"/>
      <c r="PET79" s="33"/>
      <c r="PEV79" s="33"/>
      <c r="PEX79"/>
      <c r="PEY79"/>
      <c r="PEZ79"/>
      <c r="PFA79" s="3"/>
      <c r="PFD79" s="8"/>
      <c r="PFE79" s="9"/>
      <c r="PFF79" s="8"/>
      <c r="PFG79" s="8"/>
      <c r="PFH79" s="9"/>
      <c r="PFI79" s="6"/>
      <c r="PFJ79" s="9"/>
      <c r="PFK79" s="6"/>
      <c r="PFL79" s="9"/>
      <c r="PFM79" s="44"/>
      <c r="PFO79" s="44"/>
      <c r="PFQ79" s="33"/>
      <c r="PFS79" s="33"/>
      <c r="PFU79" s="33"/>
      <c r="PFW79" s="33"/>
      <c r="PFY79"/>
      <c r="PFZ79"/>
      <c r="PGA79"/>
      <c r="PGB79" s="3"/>
      <c r="PGE79" s="8"/>
      <c r="PGF79" s="9"/>
      <c r="PGG79" s="8"/>
      <c r="PGH79" s="8"/>
      <c r="PGI79" s="9"/>
      <c r="PGJ79" s="6"/>
      <c r="PGK79" s="9"/>
      <c r="PGL79" s="6"/>
      <c r="PGM79" s="9"/>
      <c r="PGN79" s="44"/>
      <c r="PGP79" s="44"/>
      <c r="PGR79" s="33"/>
      <c r="PGT79" s="33"/>
      <c r="PGV79" s="33"/>
      <c r="PGX79" s="33"/>
      <c r="PGZ79"/>
      <c r="PHA79"/>
      <c r="PHB79"/>
      <c r="PHC79" s="3"/>
      <c r="PHF79" s="8"/>
      <c r="PHG79" s="9"/>
      <c r="PHH79" s="8"/>
      <c r="PHI79" s="8"/>
      <c r="PHJ79" s="9"/>
      <c r="PHK79" s="6"/>
      <c r="PHL79" s="9"/>
      <c r="PHM79" s="6"/>
      <c r="PHN79" s="9"/>
      <c r="PHO79" s="44"/>
      <c r="PHQ79" s="44"/>
      <c r="PHS79" s="33"/>
      <c r="PHU79" s="33"/>
      <c r="PHW79" s="33"/>
      <c r="PHY79" s="33"/>
      <c r="PIA79"/>
      <c r="PIB79"/>
      <c r="PIC79"/>
      <c r="PID79" s="3"/>
      <c r="PIG79" s="8"/>
      <c r="PIH79" s="9"/>
      <c r="PII79" s="8"/>
      <c r="PIJ79" s="8"/>
      <c r="PIK79" s="9"/>
      <c r="PIL79" s="6"/>
      <c r="PIM79" s="9"/>
      <c r="PIN79" s="6"/>
      <c r="PIO79" s="9"/>
      <c r="PIP79" s="44"/>
      <c r="PIR79" s="44"/>
      <c r="PIT79" s="33"/>
      <c r="PIV79" s="33"/>
      <c r="PIX79" s="33"/>
      <c r="PIZ79" s="33"/>
      <c r="PJB79"/>
      <c r="PJC79"/>
      <c r="PJD79"/>
      <c r="PJE79" s="3"/>
      <c r="PJH79" s="8"/>
      <c r="PJI79" s="9"/>
      <c r="PJJ79" s="8"/>
      <c r="PJK79" s="8"/>
      <c r="PJL79" s="9"/>
      <c r="PJM79" s="6"/>
      <c r="PJN79" s="9"/>
      <c r="PJO79" s="6"/>
      <c r="PJP79" s="9"/>
      <c r="PJQ79" s="44"/>
      <c r="PJS79" s="44"/>
      <c r="PJU79" s="33"/>
      <c r="PJW79" s="33"/>
      <c r="PJY79" s="33"/>
      <c r="PKA79" s="33"/>
      <c r="PKC79"/>
      <c r="PKD79"/>
      <c r="PKE79"/>
      <c r="PKF79" s="3"/>
      <c r="PKI79" s="8"/>
      <c r="PKJ79" s="9"/>
      <c r="PKK79" s="8"/>
      <c r="PKL79" s="8"/>
      <c r="PKM79" s="9"/>
      <c r="PKN79" s="6"/>
      <c r="PKO79" s="9"/>
      <c r="PKP79" s="6"/>
      <c r="PKQ79" s="9"/>
      <c r="PKR79" s="44"/>
      <c r="PKT79" s="44"/>
      <c r="PKV79" s="33"/>
      <c r="PKX79" s="33"/>
      <c r="PKZ79" s="33"/>
      <c r="PLB79" s="33"/>
      <c r="PLD79"/>
      <c r="PLE79"/>
      <c r="PLF79"/>
      <c r="PLG79" s="3"/>
      <c r="PLJ79" s="8"/>
      <c r="PLK79" s="9"/>
      <c r="PLL79" s="8"/>
      <c r="PLM79" s="8"/>
      <c r="PLN79" s="9"/>
      <c r="PLO79" s="6"/>
      <c r="PLP79" s="9"/>
      <c r="PLQ79" s="6"/>
      <c r="PLR79" s="9"/>
      <c r="PLS79" s="44"/>
      <c r="PLU79" s="44"/>
      <c r="PLW79" s="33"/>
      <c r="PLY79" s="33"/>
      <c r="PMA79" s="33"/>
      <c r="PMC79" s="33"/>
      <c r="PME79"/>
      <c r="PMF79"/>
      <c r="PMG79"/>
      <c r="PMH79" s="3"/>
      <c r="PMK79" s="8"/>
      <c r="PML79" s="9"/>
      <c r="PMM79" s="8"/>
      <c r="PMN79" s="8"/>
      <c r="PMO79" s="9"/>
      <c r="PMP79" s="6"/>
      <c r="PMQ79" s="9"/>
      <c r="PMR79" s="6"/>
      <c r="PMS79" s="9"/>
      <c r="PMT79" s="44"/>
      <c r="PMV79" s="44"/>
      <c r="PMX79" s="33"/>
      <c r="PMZ79" s="33"/>
      <c r="PNB79" s="33"/>
      <c r="PND79" s="33"/>
      <c r="PNF79"/>
      <c r="PNG79"/>
      <c r="PNH79"/>
      <c r="PNI79" s="3"/>
      <c r="PNL79" s="8"/>
      <c r="PNM79" s="9"/>
      <c r="PNN79" s="8"/>
      <c r="PNO79" s="8"/>
      <c r="PNP79" s="9"/>
      <c r="PNQ79" s="6"/>
      <c r="PNR79" s="9"/>
      <c r="PNS79" s="6"/>
      <c r="PNT79" s="9"/>
      <c r="PNU79" s="44"/>
      <c r="PNW79" s="44"/>
      <c r="PNY79" s="33"/>
      <c r="POA79" s="33"/>
      <c r="POC79" s="33"/>
      <c r="POE79" s="33"/>
      <c r="POG79"/>
      <c r="POH79"/>
      <c r="POI79"/>
      <c r="POJ79" s="3"/>
      <c r="POM79" s="8"/>
      <c r="PON79" s="9"/>
      <c r="POO79" s="8"/>
      <c r="POP79" s="8"/>
      <c r="POQ79" s="9"/>
      <c r="POR79" s="6"/>
      <c r="POS79" s="9"/>
      <c r="POT79" s="6"/>
      <c r="POU79" s="9"/>
      <c r="POV79" s="44"/>
      <c r="POX79" s="44"/>
      <c r="POZ79" s="33"/>
      <c r="PPB79" s="33"/>
      <c r="PPD79" s="33"/>
      <c r="PPF79" s="33"/>
      <c r="PPH79"/>
      <c r="PPI79"/>
      <c r="PPJ79"/>
      <c r="PPK79" s="3"/>
      <c r="PPN79" s="8"/>
      <c r="PPO79" s="9"/>
      <c r="PPP79" s="8"/>
      <c r="PPQ79" s="8"/>
      <c r="PPR79" s="9"/>
      <c r="PPS79" s="6"/>
      <c r="PPT79" s="9"/>
      <c r="PPU79" s="6"/>
      <c r="PPV79" s="9"/>
      <c r="PPW79" s="44"/>
      <c r="PPY79" s="44"/>
      <c r="PQA79" s="33"/>
      <c r="PQC79" s="33"/>
      <c r="PQE79" s="33"/>
      <c r="PQG79" s="33"/>
      <c r="PQI79"/>
      <c r="PQJ79"/>
      <c r="PQK79"/>
      <c r="PQL79" s="3"/>
      <c r="PQO79" s="8"/>
      <c r="PQP79" s="9"/>
      <c r="PQQ79" s="8"/>
      <c r="PQR79" s="8"/>
      <c r="PQS79" s="9"/>
      <c r="PQT79" s="6"/>
      <c r="PQU79" s="9"/>
      <c r="PQV79" s="6"/>
      <c r="PQW79" s="9"/>
      <c r="PQX79" s="44"/>
      <c r="PQZ79" s="44"/>
      <c r="PRB79" s="33"/>
      <c r="PRD79" s="33"/>
      <c r="PRF79" s="33"/>
      <c r="PRH79" s="33"/>
      <c r="PRJ79"/>
      <c r="PRK79"/>
      <c r="PRL79"/>
      <c r="PRM79" s="3"/>
      <c r="PRP79" s="8"/>
      <c r="PRQ79" s="9"/>
      <c r="PRR79" s="8"/>
      <c r="PRS79" s="8"/>
      <c r="PRT79" s="9"/>
      <c r="PRU79" s="6"/>
      <c r="PRV79" s="9"/>
      <c r="PRW79" s="6"/>
      <c r="PRX79" s="9"/>
      <c r="PRY79" s="44"/>
      <c r="PSA79" s="44"/>
      <c r="PSC79" s="33"/>
      <c r="PSE79" s="33"/>
      <c r="PSG79" s="33"/>
      <c r="PSI79" s="33"/>
      <c r="PSK79"/>
      <c r="PSL79"/>
      <c r="PSM79"/>
      <c r="PSN79" s="3"/>
      <c r="PSQ79" s="8"/>
      <c r="PSR79" s="9"/>
      <c r="PSS79" s="8"/>
      <c r="PST79" s="8"/>
      <c r="PSU79" s="9"/>
      <c r="PSV79" s="6"/>
      <c r="PSW79" s="9"/>
      <c r="PSX79" s="6"/>
      <c r="PSY79" s="9"/>
      <c r="PSZ79" s="44"/>
      <c r="PTB79" s="44"/>
      <c r="PTD79" s="33"/>
      <c r="PTF79" s="33"/>
      <c r="PTH79" s="33"/>
      <c r="PTJ79" s="33"/>
      <c r="PTL79"/>
      <c r="PTM79"/>
      <c r="PTN79"/>
      <c r="PTO79" s="3"/>
      <c r="PTR79" s="8"/>
      <c r="PTS79" s="9"/>
      <c r="PTT79" s="8"/>
      <c r="PTU79" s="8"/>
      <c r="PTV79" s="9"/>
      <c r="PTW79" s="6"/>
      <c r="PTX79" s="9"/>
      <c r="PTY79" s="6"/>
      <c r="PTZ79" s="9"/>
      <c r="PUA79" s="44"/>
      <c r="PUC79" s="44"/>
      <c r="PUE79" s="33"/>
      <c r="PUG79" s="33"/>
      <c r="PUI79" s="33"/>
      <c r="PUK79" s="33"/>
      <c r="PUM79"/>
      <c r="PUN79"/>
      <c r="PUO79"/>
      <c r="PUP79" s="3"/>
      <c r="PUS79" s="8"/>
      <c r="PUT79" s="9"/>
      <c r="PUU79" s="8"/>
      <c r="PUV79" s="8"/>
      <c r="PUW79" s="9"/>
      <c r="PUX79" s="6"/>
      <c r="PUY79" s="9"/>
      <c r="PUZ79" s="6"/>
      <c r="PVA79" s="9"/>
      <c r="PVB79" s="44"/>
      <c r="PVD79" s="44"/>
      <c r="PVF79" s="33"/>
      <c r="PVH79" s="33"/>
      <c r="PVJ79" s="33"/>
      <c r="PVL79" s="33"/>
      <c r="PVN79"/>
      <c r="PVO79"/>
      <c r="PVP79"/>
      <c r="PVQ79" s="3"/>
      <c r="PVT79" s="8"/>
      <c r="PVU79" s="9"/>
      <c r="PVV79" s="8"/>
      <c r="PVW79" s="8"/>
      <c r="PVX79" s="9"/>
      <c r="PVY79" s="6"/>
      <c r="PVZ79" s="9"/>
      <c r="PWA79" s="6"/>
      <c r="PWB79" s="9"/>
      <c r="PWC79" s="44"/>
      <c r="PWE79" s="44"/>
      <c r="PWG79" s="33"/>
      <c r="PWI79" s="33"/>
      <c r="PWK79" s="33"/>
      <c r="PWM79" s="33"/>
      <c r="PWO79"/>
      <c r="PWP79"/>
      <c r="PWQ79"/>
      <c r="PWR79" s="3"/>
      <c r="PWU79" s="8"/>
      <c r="PWV79" s="9"/>
      <c r="PWW79" s="8"/>
      <c r="PWX79" s="8"/>
      <c r="PWY79" s="9"/>
      <c r="PWZ79" s="6"/>
      <c r="PXA79" s="9"/>
      <c r="PXB79" s="6"/>
      <c r="PXC79" s="9"/>
      <c r="PXD79" s="44"/>
      <c r="PXF79" s="44"/>
      <c r="PXH79" s="33"/>
      <c r="PXJ79" s="33"/>
      <c r="PXL79" s="33"/>
      <c r="PXN79" s="33"/>
      <c r="PXP79"/>
      <c r="PXQ79"/>
      <c r="PXR79"/>
      <c r="PXS79" s="3"/>
      <c r="PXV79" s="8"/>
      <c r="PXW79" s="9"/>
      <c r="PXX79" s="8"/>
      <c r="PXY79" s="8"/>
      <c r="PXZ79" s="9"/>
      <c r="PYA79" s="6"/>
      <c r="PYB79" s="9"/>
      <c r="PYC79" s="6"/>
      <c r="PYD79" s="9"/>
      <c r="PYE79" s="44"/>
      <c r="PYG79" s="44"/>
      <c r="PYI79" s="33"/>
      <c r="PYK79" s="33"/>
      <c r="PYM79" s="33"/>
      <c r="PYO79" s="33"/>
      <c r="PYQ79"/>
      <c r="PYR79"/>
      <c r="PYS79"/>
      <c r="PYT79" s="3"/>
      <c r="PYW79" s="8"/>
      <c r="PYX79" s="9"/>
      <c r="PYY79" s="8"/>
      <c r="PYZ79" s="8"/>
      <c r="PZA79" s="9"/>
      <c r="PZB79" s="6"/>
      <c r="PZC79" s="9"/>
      <c r="PZD79" s="6"/>
      <c r="PZE79" s="9"/>
      <c r="PZF79" s="44"/>
      <c r="PZH79" s="44"/>
      <c r="PZJ79" s="33"/>
      <c r="PZL79" s="33"/>
      <c r="PZN79" s="33"/>
      <c r="PZP79" s="33"/>
      <c r="PZR79"/>
      <c r="PZS79"/>
      <c r="PZT79"/>
      <c r="PZU79" s="3"/>
      <c r="PZX79" s="8"/>
      <c r="PZY79" s="9"/>
      <c r="PZZ79" s="8"/>
      <c r="QAA79" s="8"/>
      <c r="QAB79" s="9"/>
      <c r="QAC79" s="6"/>
      <c r="QAD79" s="9"/>
      <c r="QAE79" s="6"/>
      <c r="QAF79" s="9"/>
      <c r="QAG79" s="44"/>
      <c r="QAI79" s="44"/>
      <c r="QAK79" s="33"/>
      <c r="QAM79" s="33"/>
      <c r="QAO79" s="33"/>
      <c r="QAQ79" s="33"/>
      <c r="QAS79"/>
      <c r="QAT79"/>
      <c r="QAU79"/>
      <c r="QAV79" s="3"/>
      <c r="QAY79" s="8"/>
      <c r="QAZ79" s="9"/>
      <c r="QBA79" s="8"/>
      <c r="QBB79" s="8"/>
      <c r="QBC79" s="9"/>
      <c r="QBD79" s="6"/>
      <c r="QBE79" s="9"/>
      <c r="QBF79" s="6"/>
      <c r="QBG79" s="9"/>
      <c r="QBH79" s="44"/>
      <c r="QBJ79" s="44"/>
      <c r="QBL79" s="33"/>
      <c r="QBN79" s="33"/>
      <c r="QBP79" s="33"/>
      <c r="QBR79" s="33"/>
      <c r="QBT79"/>
      <c r="QBU79"/>
      <c r="QBV79"/>
      <c r="QBW79" s="3"/>
      <c r="QBZ79" s="8"/>
      <c r="QCA79" s="9"/>
      <c r="QCB79" s="8"/>
      <c r="QCC79" s="8"/>
      <c r="QCD79" s="9"/>
      <c r="QCE79" s="6"/>
      <c r="QCF79" s="9"/>
      <c r="QCG79" s="6"/>
      <c r="QCH79" s="9"/>
      <c r="QCI79" s="44"/>
      <c r="QCK79" s="44"/>
      <c r="QCM79" s="33"/>
      <c r="QCO79" s="33"/>
      <c r="QCQ79" s="33"/>
      <c r="QCS79" s="33"/>
      <c r="QCU79"/>
      <c r="QCV79"/>
      <c r="QCW79"/>
      <c r="QCX79" s="3"/>
      <c r="QDA79" s="8"/>
      <c r="QDB79" s="9"/>
      <c r="QDC79" s="8"/>
      <c r="QDD79" s="8"/>
      <c r="QDE79" s="9"/>
      <c r="QDF79" s="6"/>
      <c r="QDG79" s="9"/>
      <c r="QDH79" s="6"/>
      <c r="QDI79" s="9"/>
      <c r="QDJ79" s="44"/>
      <c r="QDL79" s="44"/>
      <c r="QDN79" s="33"/>
      <c r="QDP79" s="33"/>
      <c r="QDR79" s="33"/>
      <c r="QDT79" s="33"/>
      <c r="QDV79"/>
      <c r="QDW79"/>
      <c r="QDX79"/>
      <c r="QDY79" s="3"/>
      <c r="QEB79" s="8"/>
      <c r="QEC79" s="9"/>
      <c r="QED79" s="8"/>
      <c r="QEE79" s="8"/>
      <c r="QEF79" s="9"/>
      <c r="QEG79" s="6"/>
      <c r="QEH79" s="9"/>
      <c r="QEI79" s="6"/>
      <c r="QEJ79" s="9"/>
      <c r="QEK79" s="44"/>
      <c r="QEM79" s="44"/>
      <c r="QEO79" s="33"/>
      <c r="QEQ79" s="33"/>
      <c r="QES79" s="33"/>
      <c r="QEU79" s="33"/>
      <c r="QEW79"/>
      <c r="QEX79"/>
      <c r="QEY79"/>
      <c r="QEZ79" s="3"/>
      <c r="QFC79" s="8"/>
      <c r="QFD79" s="9"/>
      <c r="QFE79" s="8"/>
      <c r="QFF79" s="8"/>
      <c r="QFG79" s="9"/>
      <c r="QFH79" s="6"/>
      <c r="QFI79" s="9"/>
      <c r="QFJ79" s="6"/>
      <c r="QFK79" s="9"/>
      <c r="QFL79" s="44"/>
      <c r="QFN79" s="44"/>
      <c r="QFP79" s="33"/>
      <c r="QFR79" s="33"/>
      <c r="QFT79" s="33"/>
      <c r="QFV79" s="33"/>
      <c r="QFX79"/>
      <c r="QFY79"/>
      <c r="QFZ79"/>
      <c r="QGA79" s="3"/>
      <c r="QGD79" s="8"/>
      <c r="QGE79" s="9"/>
      <c r="QGF79" s="8"/>
      <c r="QGG79" s="8"/>
      <c r="QGH79" s="9"/>
      <c r="QGI79" s="6"/>
      <c r="QGJ79" s="9"/>
      <c r="QGK79" s="6"/>
      <c r="QGL79" s="9"/>
      <c r="QGM79" s="44"/>
      <c r="QGO79" s="44"/>
      <c r="QGQ79" s="33"/>
      <c r="QGS79" s="33"/>
      <c r="QGU79" s="33"/>
      <c r="QGW79" s="33"/>
      <c r="QGY79"/>
      <c r="QGZ79"/>
      <c r="QHA79"/>
      <c r="QHB79" s="3"/>
      <c r="QHE79" s="8"/>
      <c r="QHF79" s="9"/>
      <c r="QHG79" s="8"/>
      <c r="QHH79" s="8"/>
      <c r="QHI79" s="9"/>
      <c r="QHJ79" s="6"/>
      <c r="QHK79" s="9"/>
      <c r="QHL79" s="6"/>
      <c r="QHM79" s="9"/>
      <c r="QHN79" s="44"/>
      <c r="QHP79" s="44"/>
      <c r="QHR79" s="33"/>
      <c r="QHT79" s="33"/>
      <c r="QHV79" s="33"/>
      <c r="QHX79" s="33"/>
      <c r="QHZ79"/>
      <c r="QIA79"/>
      <c r="QIB79"/>
      <c r="QIC79" s="3"/>
      <c r="QIF79" s="8"/>
      <c r="QIG79" s="9"/>
      <c r="QIH79" s="8"/>
      <c r="QII79" s="8"/>
      <c r="QIJ79" s="9"/>
      <c r="QIK79" s="6"/>
      <c r="QIL79" s="9"/>
      <c r="QIM79" s="6"/>
      <c r="QIN79" s="9"/>
      <c r="QIO79" s="44"/>
      <c r="QIQ79" s="44"/>
      <c r="QIS79" s="33"/>
      <c r="QIU79" s="33"/>
      <c r="QIW79" s="33"/>
      <c r="QIY79" s="33"/>
      <c r="QJA79"/>
      <c r="QJB79"/>
      <c r="QJC79"/>
      <c r="QJD79" s="3"/>
      <c r="QJG79" s="8"/>
      <c r="QJH79" s="9"/>
      <c r="QJI79" s="8"/>
      <c r="QJJ79" s="8"/>
      <c r="QJK79" s="9"/>
      <c r="QJL79" s="6"/>
      <c r="QJM79" s="9"/>
      <c r="QJN79" s="6"/>
      <c r="QJO79" s="9"/>
      <c r="QJP79" s="44"/>
      <c r="QJR79" s="44"/>
      <c r="QJT79" s="33"/>
      <c r="QJV79" s="33"/>
      <c r="QJX79" s="33"/>
      <c r="QJZ79" s="33"/>
      <c r="QKB79"/>
      <c r="QKC79"/>
      <c r="QKD79"/>
      <c r="QKE79" s="3"/>
      <c r="QKH79" s="8"/>
      <c r="QKI79" s="9"/>
      <c r="QKJ79" s="8"/>
      <c r="QKK79" s="8"/>
      <c r="QKL79" s="9"/>
      <c r="QKM79" s="6"/>
      <c r="QKN79" s="9"/>
      <c r="QKO79" s="6"/>
      <c r="QKP79" s="9"/>
      <c r="QKQ79" s="44"/>
      <c r="QKS79" s="44"/>
      <c r="QKU79" s="33"/>
      <c r="QKW79" s="33"/>
      <c r="QKY79" s="33"/>
      <c r="QLA79" s="33"/>
      <c r="QLC79"/>
      <c r="QLD79"/>
      <c r="QLE79"/>
      <c r="QLF79" s="3"/>
      <c r="QLI79" s="8"/>
      <c r="QLJ79" s="9"/>
      <c r="QLK79" s="8"/>
      <c r="QLL79" s="8"/>
      <c r="QLM79" s="9"/>
      <c r="QLN79" s="6"/>
      <c r="QLO79" s="9"/>
      <c r="QLP79" s="6"/>
      <c r="QLQ79" s="9"/>
      <c r="QLR79" s="44"/>
      <c r="QLT79" s="44"/>
      <c r="QLV79" s="33"/>
      <c r="QLX79" s="33"/>
      <c r="QLZ79" s="33"/>
      <c r="QMB79" s="33"/>
      <c r="QMD79"/>
      <c r="QME79"/>
      <c r="QMF79"/>
      <c r="QMG79" s="3"/>
      <c r="QMJ79" s="8"/>
      <c r="QMK79" s="9"/>
      <c r="QML79" s="8"/>
      <c r="QMM79" s="8"/>
      <c r="QMN79" s="9"/>
      <c r="QMO79" s="6"/>
      <c r="QMP79" s="9"/>
      <c r="QMQ79" s="6"/>
      <c r="QMR79" s="9"/>
      <c r="QMS79" s="44"/>
      <c r="QMU79" s="44"/>
      <c r="QMW79" s="33"/>
      <c r="QMY79" s="33"/>
      <c r="QNA79" s="33"/>
      <c r="QNC79" s="33"/>
      <c r="QNE79"/>
      <c r="QNF79"/>
      <c r="QNG79"/>
      <c r="QNH79" s="3"/>
      <c r="QNK79" s="8"/>
      <c r="QNL79" s="9"/>
      <c r="QNM79" s="8"/>
      <c r="QNN79" s="8"/>
      <c r="QNO79" s="9"/>
      <c r="QNP79" s="6"/>
      <c r="QNQ79" s="9"/>
      <c r="QNR79" s="6"/>
      <c r="QNS79" s="9"/>
      <c r="QNT79" s="44"/>
      <c r="QNV79" s="44"/>
      <c r="QNX79" s="33"/>
      <c r="QNZ79" s="33"/>
      <c r="QOB79" s="33"/>
      <c r="QOD79" s="33"/>
      <c r="QOF79"/>
      <c r="QOG79"/>
      <c r="QOH79"/>
      <c r="QOI79" s="3"/>
      <c r="QOL79" s="8"/>
      <c r="QOM79" s="9"/>
      <c r="QON79" s="8"/>
      <c r="QOO79" s="8"/>
      <c r="QOP79" s="9"/>
      <c r="QOQ79" s="6"/>
      <c r="QOR79" s="9"/>
      <c r="QOS79" s="6"/>
      <c r="QOT79" s="9"/>
      <c r="QOU79" s="44"/>
      <c r="QOW79" s="44"/>
      <c r="QOY79" s="33"/>
      <c r="QPA79" s="33"/>
      <c r="QPC79" s="33"/>
      <c r="QPE79" s="33"/>
      <c r="QPG79"/>
      <c r="QPH79"/>
      <c r="QPI79"/>
      <c r="QPJ79" s="3"/>
      <c r="QPM79" s="8"/>
      <c r="QPN79" s="9"/>
      <c r="QPO79" s="8"/>
      <c r="QPP79" s="8"/>
      <c r="QPQ79" s="9"/>
      <c r="QPR79" s="6"/>
      <c r="QPS79" s="9"/>
      <c r="QPT79" s="6"/>
      <c r="QPU79" s="9"/>
      <c r="QPV79" s="44"/>
      <c r="QPX79" s="44"/>
      <c r="QPZ79" s="33"/>
      <c r="QQB79" s="33"/>
      <c r="QQD79" s="33"/>
      <c r="QQF79" s="33"/>
      <c r="QQH79"/>
      <c r="QQI79"/>
      <c r="QQJ79"/>
      <c r="QQK79" s="3"/>
      <c r="QQN79" s="8"/>
      <c r="QQO79" s="9"/>
      <c r="QQP79" s="8"/>
      <c r="QQQ79" s="8"/>
      <c r="QQR79" s="9"/>
      <c r="QQS79" s="6"/>
      <c r="QQT79" s="9"/>
      <c r="QQU79" s="6"/>
      <c r="QQV79" s="9"/>
      <c r="QQW79" s="44"/>
      <c r="QQY79" s="44"/>
      <c r="QRA79" s="33"/>
      <c r="QRC79" s="33"/>
      <c r="QRE79" s="33"/>
      <c r="QRG79" s="33"/>
      <c r="QRI79"/>
      <c r="QRJ79"/>
      <c r="QRK79"/>
      <c r="QRL79" s="3"/>
      <c r="QRO79" s="8"/>
      <c r="QRP79" s="9"/>
      <c r="QRQ79" s="8"/>
      <c r="QRR79" s="8"/>
      <c r="QRS79" s="9"/>
      <c r="QRT79" s="6"/>
      <c r="QRU79" s="9"/>
      <c r="QRV79" s="6"/>
      <c r="QRW79" s="9"/>
      <c r="QRX79" s="44"/>
      <c r="QRZ79" s="44"/>
      <c r="QSB79" s="33"/>
      <c r="QSD79" s="33"/>
      <c r="QSF79" s="33"/>
      <c r="QSH79" s="33"/>
      <c r="QSJ79"/>
      <c r="QSK79"/>
      <c r="QSL79"/>
      <c r="QSM79" s="3"/>
      <c r="QSP79" s="8"/>
      <c r="QSQ79" s="9"/>
      <c r="QSR79" s="8"/>
      <c r="QSS79" s="8"/>
      <c r="QST79" s="9"/>
      <c r="QSU79" s="6"/>
      <c r="QSV79" s="9"/>
      <c r="QSW79" s="6"/>
      <c r="QSX79" s="9"/>
      <c r="QSY79" s="44"/>
      <c r="QTA79" s="44"/>
      <c r="QTC79" s="33"/>
      <c r="QTE79" s="33"/>
      <c r="QTG79" s="33"/>
      <c r="QTI79" s="33"/>
      <c r="QTK79"/>
      <c r="QTL79"/>
      <c r="QTM79"/>
      <c r="QTN79" s="3"/>
      <c r="QTQ79" s="8"/>
      <c r="QTR79" s="9"/>
      <c r="QTS79" s="8"/>
      <c r="QTT79" s="8"/>
      <c r="QTU79" s="9"/>
      <c r="QTV79" s="6"/>
      <c r="QTW79" s="9"/>
      <c r="QTX79" s="6"/>
      <c r="QTY79" s="9"/>
      <c r="QTZ79" s="44"/>
      <c r="QUB79" s="44"/>
      <c r="QUD79" s="33"/>
      <c r="QUF79" s="33"/>
      <c r="QUH79" s="33"/>
      <c r="QUJ79" s="33"/>
      <c r="QUL79"/>
      <c r="QUM79"/>
      <c r="QUN79"/>
      <c r="QUO79" s="3"/>
      <c r="QUR79" s="8"/>
      <c r="QUS79" s="9"/>
      <c r="QUT79" s="8"/>
      <c r="QUU79" s="8"/>
      <c r="QUV79" s="9"/>
      <c r="QUW79" s="6"/>
      <c r="QUX79" s="9"/>
      <c r="QUY79" s="6"/>
      <c r="QUZ79" s="9"/>
      <c r="QVA79" s="44"/>
      <c r="QVC79" s="44"/>
      <c r="QVE79" s="33"/>
      <c r="QVG79" s="33"/>
      <c r="QVI79" s="33"/>
      <c r="QVK79" s="33"/>
      <c r="QVM79"/>
      <c r="QVN79"/>
      <c r="QVO79"/>
      <c r="QVP79" s="3"/>
      <c r="QVS79" s="8"/>
      <c r="QVT79" s="9"/>
      <c r="QVU79" s="8"/>
      <c r="QVV79" s="8"/>
      <c r="QVW79" s="9"/>
      <c r="QVX79" s="6"/>
      <c r="QVY79" s="9"/>
      <c r="QVZ79" s="6"/>
      <c r="QWA79" s="9"/>
      <c r="QWB79" s="44"/>
      <c r="QWD79" s="44"/>
      <c r="QWF79" s="33"/>
      <c r="QWH79" s="33"/>
      <c r="QWJ79" s="33"/>
      <c r="QWL79" s="33"/>
      <c r="QWN79"/>
      <c r="QWO79"/>
      <c r="QWP79"/>
      <c r="QWQ79" s="3"/>
      <c r="QWT79" s="8"/>
      <c r="QWU79" s="9"/>
      <c r="QWV79" s="8"/>
      <c r="QWW79" s="8"/>
      <c r="QWX79" s="9"/>
      <c r="QWY79" s="6"/>
      <c r="QWZ79" s="9"/>
      <c r="QXA79" s="6"/>
      <c r="QXB79" s="9"/>
      <c r="QXC79" s="44"/>
      <c r="QXE79" s="44"/>
      <c r="QXG79" s="33"/>
      <c r="QXI79" s="33"/>
      <c r="QXK79" s="33"/>
      <c r="QXM79" s="33"/>
      <c r="QXO79"/>
      <c r="QXP79"/>
      <c r="QXQ79"/>
      <c r="QXR79" s="3"/>
      <c r="QXU79" s="8"/>
      <c r="QXV79" s="9"/>
      <c r="QXW79" s="8"/>
      <c r="QXX79" s="8"/>
      <c r="QXY79" s="9"/>
      <c r="QXZ79" s="6"/>
      <c r="QYA79" s="9"/>
      <c r="QYB79" s="6"/>
      <c r="QYC79" s="9"/>
      <c r="QYD79" s="44"/>
      <c r="QYF79" s="44"/>
      <c r="QYH79" s="33"/>
      <c r="QYJ79" s="33"/>
      <c r="QYL79" s="33"/>
      <c r="QYN79" s="33"/>
      <c r="QYP79"/>
      <c r="QYQ79"/>
      <c r="QYR79"/>
      <c r="QYS79" s="3"/>
      <c r="QYV79" s="8"/>
      <c r="QYW79" s="9"/>
      <c r="QYX79" s="8"/>
      <c r="QYY79" s="8"/>
      <c r="QYZ79" s="9"/>
      <c r="QZA79" s="6"/>
      <c r="QZB79" s="9"/>
      <c r="QZC79" s="6"/>
      <c r="QZD79" s="9"/>
      <c r="QZE79" s="44"/>
      <c r="QZG79" s="44"/>
      <c r="QZI79" s="33"/>
      <c r="QZK79" s="33"/>
      <c r="QZM79" s="33"/>
      <c r="QZO79" s="33"/>
      <c r="QZQ79"/>
      <c r="QZR79"/>
      <c r="QZS79"/>
      <c r="QZT79" s="3"/>
      <c r="QZW79" s="8"/>
      <c r="QZX79" s="9"/>
      <c r="QZY79" s="8"/>
      <c r="QZZ79" s="8"/>
      <c r="RAA79" s="9"/>
      <c r="RAB79" s="6"/>
      <c r="RAC79" s="9"/>
      <c r="RAD79" s="6"/>
      <c r="RAE79" s="9"/>
      <c r="RAF79" s="44"/>
      <c r="RAH79" s="44"/>
      <c r="RAJ79" s="33"/>
      <c r="RAL79" s="33"/>
      <c r="RAN79" s="33"/>
      <c r="RAP79" s="33"/>
      <c r="RAR79"/>
      <c r="RAS79"/>
      <c r="RAT79"/>
      <c r="RAU79" s="3"/>
      <c r="RAX79" s="8"/>
      <c r="RAY79" s="9"/>
      <c r="RAZ79" s="8"/>
      <c r="RBA79" s="8"/>
      <c r="RBB79" s="9"/>
      <c r="RBC79" s="6"/>
      <c r="RBD79" s="9"/>
      <c r="RBE79" s="6"/>
      <c r="RBF79" s="9"/>
      <c r="RBG79" s="44"/>
      <c r="RBI79" s="44"/>
      <c r="RBK79" s="33"/>
      <c r="RBM79" s="33"/>
      <c r="RBO79" s="33"/>
      <c r="RBQ79" s="33"/>
      <c r="RBS79"/>
      <c r="RBT79"/>
      <c r="RBU79"/>
      <c r="RBV79" s="3"/>
      <c r="RBY79" s="8"/>
      <c r="RBZ79" s="9"/>
      <c r="RCA79" s="8"/>
      <c r="RCB79" s="8"/>
      <c r="RCC79" s="9"/>
      <c r="RCD79" s="6"/>
      <c r="RCE79" s="9"/>
      <c r="RCF79" s="6"/>
      <c r="RCG79" s="9"/>
      <c r="RCH79" s="44"/>
      <c r="RCJ79" s="44"/>
      <c r="RCL79" s="33"/>
      <c r="RCN79" s="33"/>
      <c r="RCP79" s="33"/>
      <c r="RCR79" s="33"/>
      <c r="RCT79"/>
      <c r="RCU79"/>
      <c r="RCV79"/>
      <c r="RCW79" s="3"/>
      <c r="RCZ79" s="8"/>
      <c r="RDA79" s="9"/>
      <c r="RDB79" s="8"/>
      <c r="RDC79" s="8"/>
      <c r="RDD79" s="9"/>
      <c r="RDE79" s="6"/>
      <c r="RDF79" s="9"/>
      <c r="RDG79" s="6"/>
      <c r="RDH79" s="9"/>
      <c r="RDI79" s="44"/>
      <c r="RDK79" s="44"/>
      <c r="RDM79" s="33"/>
      <c r="RDO79" s="33"/>
      <c r="RDQ79" s="33"/>
      <c r="RDS79" s="33"/>
      <c r="RDU79"/>
      <c r="RDV79"/>
      <c r="RDW79"/>
      <c r="RDX79" s="3"/>
      <c r="REA79" s="8"/>
      <c r="REB79" s="9"/>
      <c r="REC79" s="8"/>
      <c r="RED79" s="8"/>
      <c r="REE79" s="9"/>
      <c r="REF79" s="6"/>
      <c r="REG79" s="9"/>
      <c r="REH79" s="6"/>
      <c r="REI79" s="9"/>
      <c r="REJ79" s="44"/>
      <c r="REL79" s="44"/>
      <c r="REN79" s="33"/>
      <c r="REP79" s="33"/>
      <c r="RER79" s="33"/>
      <c r="RET79" s="33"/>
      <c r="REV79"/>
      <c r="REW79"/>
      <c r="REX79"/>
      <c r="REY79" s="3"/>
      <c r="RFB79" s="8"/>
      <c r="RFC79" s="9"/>
      <c r="RFD79" s="8"/>
      <c r="RFE79" s="8"/>
      <c r="RFF79" s="9"/>
      <c r="RFG79" s="6"/>
      <c r="RFH79" s="9"/>
      <c r="RFI79" s="6"/>
      <c r="RFJ79" s="9"/>
      <c r="RFK79" s="44"/>
      <c r="RFM79" s="44"/>
      <c r="RFO79" s="33"/>
      <c r="RFQ79" s="33"/>
      <c r="RFS79" s="33"/>
      <c r="RFU79" s="33"/>
      <c r="RFW79"/>
      <c r="RFX79"/>
      <c r="RFY79"/>
      <c r="RFZ79" s="3"/>
      <c r="RGC79" s="8"/>
      <c r="RGD79" s="9"/>
      <c r="RGE79" s="8"/>
      <c r="RGF79" s="8"/>
      <c r="RGG79" s="9"/>
      <c r="RGH79" s="6"/>
      <c r="RGI79" s="9"/>
      <c r="RGJ79" s="6"/>
      <c r="RGK79" s="9"/>
      <c r="RGL79" s="44"/>
      <c r="RGN79" s="44"/>
      <c r="RGP79" s="33"/>
      <c r="RGR79" s="33"/>
      <c r="RGT79" s="33"/>
      <c r="RGV79" s="33"/>
      <c r="RGX79"/>
      <c r="RGY79"/>
      <c r="RGZ79"/>
      <c r="RHA79" s="3"/>
      <c r="RHD79" s="8"/>
      <c r="RHE79" s="9"/>
      <c r="RHF79" s="8"/>
      <c r="RHG79" s="8"/>
      <c r="RHH79" s="9"/>
      <c r="RHI79" s="6"/>
      <c r="RHJ79" s="9"/>
      <c r="RHK79" s="6"/>
      <c r="RHL79" s="9"/>
      <c r="RHM79" s="44"/>
      <c r="RHO79" s="44"/>
      <c r="RHQ79" s="33"/>
      <c r="RHS79" s="33"/>
      <c r="RHU79" s="33"/>
      <c r="RHW79" s="33"/>
      <c r="RHY79"/>
      <c r="RHZ79"/>
      <c r="RIA79"/>
      <c r="RIB79" s="3"/>
      <c r="RIE79" s="8"/>
      <c r="RIF79" s="9"/>
      <c r="RIG79" s="8"/>
      <c r="RIH79" s="8"/>
      <c r="RII79" s="9"/>
      <c r="RIJ79" s="6"/>
      <c r="RIK79" s="9"/>
      <c r="RIL79" s="6"/>
      <c r="RIM79" s="9"/>
      <c r="RIN79" s="44"/>
      <c r="RIP79" s="44"/>
      <c r="RIR79" s="33"/>
      <c r="RIT79" s="33"/>
      <c r="RIV79" s="33"/>
      <c r="RIX79" s="33"/>
      <c r="RIZ79"/>
      <c r="RJA79"/>
      <c r="RJB79"/>
      <c r="RJC79" s="3"/>
      <c r="RJF79" s="8"/>
      <c r="RJG79" s="9"/>
      <c r="RJH79" s="8"/>
      <c r="RJI79" s="8"/>
      <c r="RJJ79" s="9"/>
      <c r="RJK79" s="6"/>
      <c r="RJL79" s="9"/>
      <c r="RJM79" s="6"/>
      <c r="RJN79" s="9"/>
      <c r="RJO79" s="44"/>
      <c r="RJQ79" s="44"/>
      <c r="RJS79" s="33"/>
      <c r="RJU79" s="33"/>
      <c r="RJW79" s="33"/>
      <c r="RJY79" s="33"/>
      <c r="RKA79"/>
      <c r="RKB79"/>
      <c r="RKC79"/>
      <c r="RKD79" s="3"/>
      <c r="RKG79" s="8"/>
      <c r="RKH79" s="9"/>
      <c r="RKI79" s="8"/>
      <c r="RKJ79" s="8"/>
      <c r="RKK79" s="9"/>
      <c r="RKL79" s="6"/>
      <c r="RKM79" s="9"/>
      <c r="RKN79" s="6"/>
      <c r="RKO79" s="9"/>
      <c r="RKP79" s="44"/>
      <c r="RKR79" s="44"/>
      <c r="RKT79" s="33"/>
      <c r="RKV79" s="33"/>
      <c r="RKX79" s="33"/>
      <c r="RKZ79" s="33"/>
      <c r="RLB79"/>
      <c r="RLC79"/>
      <c r="RLD79"/>
      <c r="RLE79" s="3"/>
      <c r="RLH79" s="8"/>
      <c r="RLI79" s="9"/>
      <c r="RLJ79" s="8"/>
      <c r="RLK79" s="8"/>
      <c r="RLL79" s="9"/>
      <c r="RLM79" s="6"/>
      <c r="RLN79" s="9"/>
      <c r="RLO79" s="6"/>
      <c r="RLP79" s="9"/>
      <c r="RLQ79" s="44"/>
      <c r="RLS79" s="44"/>
      <c r="RLU79" s="33"/>
      <c r="RLW79" s="33"/>
      <c r="RLY79" s="33"/>
      <c r="RMA79" s="33"/>
      <c r="RMC79"/>
      <c r="RMD79"/>
      <c r="RME79"/>
      <c r="RMF79" s="3"/>
      <c r="RMI79" s="8"/>
      <c r="RMJ79" s="9"/>
      <c r="RMK79" s="8"/>
      <c r="RML79" s="8"/>
      <c r="RMM79" s="9"/>
      <c r="RMN79" s="6"/>
      <c r="RMO79" s="9"/>
      <c r="RMP79" s="6"/>
      <c r="RMQ79" s="9"/>
      <c r="RMR79" s="44"/>
      <c r="RMT79" s="44"/>
      <c r="RMV79" s="33"/>
      <c r="RMX79" s="33"/>
      <c r="RMZ79" s="33"/>
      <c r="RNB79" s="33"/>
      <c r="RND79"/>
      <c r="RNE79"/>
      <c r="RNF79"/>
      <c r="RNG79" s="3"/>
      <c r="RNJ79" s="8"/>
      <c r="RNK79" s="9"/>
      <c r="RNL79" s="8"/>
      <c r="RNM79" s="8"/>
      <c r="RNN79" s="9"/>
      <c r="RNO79" s="6"/>
      <c r="RNP79" s="9"/>
      <c r="RNQ79" s="6"/>
      <c r="RNR79" s="9"/>
      <c r="RNS79" s="44"/>
      <c r="RNU79" s="44"/>
      <c r="RNW79" s="33"/>
      <c r="RNY79" s="33"/>
      <c r="ROA79" s="33"/>
      <c r="ROC79" s="33"/>
      <c r="ROE79"/>
      <c r="ROF79"/>
      <c r="ROG79"/>
      <c r="ROH79" s="3"/>
      <c r="ROK79" s="8"/>
      <c r="ROL79" s="9"/>
      <c r="ROM79" s="8"/>
      <c r="RON79" s="8"/>
      <c r="ROO79" s="9"/>
      <c r="ROP79" s="6"/>
      <c r="ROQ79" s="9"/>
      <c r="ROR79" s="6"/>
      <c r="ROS79" s="9"/>
      <c r="ROT79" s="44"/>
      <c r="ROV79" s="44"/>
      <c r="ROX79" s="33"/>
      <c r="ROZ79" s="33"/>
      <c r="RPB79" s="33"/>
      <c r="RPD79" s="33"/>
      <c r="RPF79"/>
      <c r="RPG79"/>
      <c r="RPH79"/>
      <c r="RPI79" s="3"/>
      <c r="RPL79" s="8"/>
      <c r="RPM79" s="9"/>
      <c r="RPN79" s="8"/>
      <c r="RPO79" s="8"/>
      <c r="RPP79" s="9"/>
      <c r="RPQ79" s="6"/>
      <c r="RPR79" s="9"/>
      <c r="RPS79" s="6"/>
      <c r="RPT79" s="9"/>
      <c r="RPU79" s="44"/>
      <c r="RPW79" s="44"/>
      <c r="RPY79" s="33"/>
      <c r="RQA79" s="33"/>
      <c r="RQC79" s="33"/>
      <c r="RQE79" s="33"/>
      <c r="RQG79"/>
      <c r="RQH79"/>
      <c r="RQI79"/>
      <c r="RQJ79" s="3"/>
      <c r="RQM79" s="8"/>
      <c r="RQN79" s="9"/>
      <c r="RQO79" s="8"/>
      <c r="RQP79" s="8"/>
      <c r="RQQ79" s="9"/>
      <c r="RQR79" s="6"/>
      <c r="RQS79" s="9"/>
      <c r="RQT79" s="6"/>
      <c r="RQU79" s="9"/>
      <c r="RQV79" s="44"/>
      <c r="RQX79" s="44"/>
      <c r="RQZ79" s="33"/>
      <c r="RRB79" s="33"/>
      <c r="RRD79" s="33"/>
      <c r="RRF79" s="33"/>
      <c r="RRH79"/>
      <c r="RRI79"/>
      <c r="RRJ79"/>
      <c r="RRK79" s="3"/>
      <c r="RRN79" s="8"/>
      <c r="RRO79" s="9"/>
      <c r="RRP79" s="8"/>
      <c r="RRQ79" s="8"/>
      <c r="RRR79" s="9"/>
      <c r="RRS79" s="6"/>
      <c r="RRT79" s="9"/>
      <c r="RRU79" s="6"/>
      <c r="RRV79" s="9"/>
      <c r="RRW79" s="44"/>
      <c r="RRY79" s="44"/>
      <c r="RSA79" s="33"/>
      <c r="RSC79" s="33"/>
      <c r="RSE79" s="33"/>
      <c r="RSG79" s="33"/>
      <c r="RSI79"/>
      <c r="RSJ79"/>
      <c r="RSK79"/>
      <c r="RSL79" s="3"/>
      <c r="RSO79" s="8"/>
      <c r="RSP79" s="9"/>
      <c r="RSQ79" s="8"/>
      <c r="RSR79" s="8"/>
      <c r="RSS79" s="9"/>
      <c r="RST79" s="6"/>
      <c r="RSU79" s="9"/>
      <c r="RSV79" s="6"/>
      <c r="RSW79" s="9"/>
      <c r="RSX79" s="44"/>
      <c r="RSZ79" s="44"/>
      <c r="RTB79" s="33"/>
      <c r="RTD79" s="33"/>
      <c r="RTF79" s="33"/>
      <c r="RTH79" s="33"/>
      <c r="RTJ79"/>
      <c r="RTK79"/>
      <c r="RTL79"/>
      <c r="RTM79" s="3"/>
      <c r="RTP79" s="8"/>
      <c r="RTQ79" s="9"/>
      <c r="RTR79" s="8"/>
      <c r="RTS79" s="8"/>
      <c r="RTT79" s="9"/>
      <c r="RTU79" s="6"/>
      <c r="RTV79" s="9"/>
      <c r="RTW79" s="6"/>
      <c r="RTX79" s="9"/>
      <c r="RTY79" s="44"/>
      <c r="RUA79" s="44"/>
      <c r="RUC79" s="33"/>
      <c r="RUE79" s="33"/>
      <c r="RUG79" s="33"/>
      <c r="RUI79" s="33"/>
      <c r="RUK79"/>
      <c r="RUL79"/>
      <c r="RUM79"/>
      <c r="RUN79" s="3"/>
      <c r="RUQ79" s="8"/>
      <c r="RUR79" s="9"/>
      <c r="RUS79" s="8"/>
      <c r="RUT79" s="8"/>
      <c r="RUU79" s="9"/>
      <c r="RUV79" s="6"/>
      <c r="RUW79" s="9"/>
      <c r="RUX79" s="6"/>
      <c r="RUY79" s="9"/>
      <c r="RUZ79" s="44"/>
      <c r="RVB79" s="44"/>
      <c r="RVD79" s="33"/>
      <c r="RVF79" s="33"/>
      <c r="RVH79" s="33"/>
      <c r="RVJ79" s="33"/>
      <c r="RVL79"/>
      <c r="RVM79"/>
      <c r="RVN79"/>
      <c r="RVO79" s="3"/>
      <c r="RVR79" s="8"/>
      <c r="RVS79" s="9"/>
      <c r="RVT79" s="8"/>
      <c r="RVU79" s="8"/>
      <c r="RVV79" s="9"/>
      <c r="RVW79" s="6"/>
      <c r="RVX79" s="9"/>
      <c r="RVY79" s="6"/>
      <c r="RVZ79" s="9"/>
      <c r="RWA79" s="44"/>
      <c r="RWC79" s="44"/>
      <c r="RWE79" s="33"/>
      <c r="RWG79" s="33"/>
      <c r="RWI79" s="33"/>
      <c r="RWK79" s="33"/>
      <c r="RWM79"/>
      <c r="RWN79"/>
      <c r="RWO79"/>
      <c r="RWP79" s="3"/>
      <c r="RWS79" s="8"/>
      <c r="RWT79" s="9"/>
      <c r="RWU79" s="8"/>
      <c r="RWV79" s="8"/>
      <c r="RWW79" s="9"/>
      <c r="RWX79" s="6"/>
      <c r="RWY79" s="9"/>
      <c r="RWZ79" s="6"/>
      <c r="RXA79" s="9"/>
      <c r="RXB79" s="44"/>
      <c r="RXD79" s="44"/>
      <c r="RXF79" s="33"/>
      <c r="RXH79" s="33"/>
      <c r="RXJ79" s="33"/>
      <c r="RXL79" s="33"/>
      <c r="RXN79"/>
      <c r="RXO79"/>
      <c r="RXP79"/>
      <c r="RXQ79" s="3"/>
      <c r="RXT79" s="8"/>
      <c r="RXU79" s="9"/>
      <c r="RXV79" s="8"/>
      <c r="RXW79" s="8"/>
      <c r="RXX79" s="9"/>
      <c r="RXY79" s="6"/>
      <c r="RXZ79" s="9"/>
      <c r="RYA79" s="6"/>
      <c r="RYB79" s="9"/>
      <c r="RYC79" s="44"/>
      <c r="RYE79" s="44"/>
      <c r="RYG79" s="33"/>
      <c r="RYI79" s="33"/>
      <c r="RYK79" s="33"/>
      <c r="RYM79" s="33"/>
      <c r="RYO79"/>
      <c r="RYP79"/>
      <c r="RYQ79"/>
      <c r="RYR79" s="3"/>
      <c r="RYU79" s="8"/>
      <c r="RYV79" s="9"/>
      <c r="RYW79" s="8"/>
      <c r="RYX79" s="8"/>
      <c r="RYY79" s="9"/>
      <c r="RYZ79" s="6"/>
      <c r="RZA79" s="9"/>
      <c r="RZB79" s="6"/>
      <c r="RZC79" s="9"/>
      <c r="RZD79" s="44"/>
      <c r="RZF79" s="44"/>
      <c r="RZH79" s="33"/>
      <c r="RZJ79" s="33"/>
      <c r="RZL79" s="33"/>
      <c r="RZN79" s="33"/>
      <c r="RZP79"/>
      <c r="RZQ79"/>
      <c r="RZR79"/>
      <c r="RZS79" s="3"/>
      <c r="RZV79" s="8"/>
      <c r="RZW79" s="9"/>
      <c r="RZX79" s="8"/>
      <c r="RZY79" s="8"/>
      <c r="RZZ79" s="9"/>
      <c r="SAA79" s="6"/>
      <c r="SAB79" s="9"/>
      <c r="SAC79" s="6"/>
      <c r="SAD79" s="9"/>
      <c r="SAE79" s="44"/>
      <c r="SAG79" s="44"/>
      <c r="SAI79" s="33"/>
      <c r="SAK79" s="33"/>
      <c r="SAM79" s="33"/>
      <c r="SAO79" s="33"/>
      <c r="SAQ79"/>
      <c r="SAR79"/>
      <c r="SAS79"/>
      <c r="SAT79" s="3"/>
      <c r="SAW79" s="8"/>
      <c r="SAX79" s="9"/>
      <c r="SAY79" s="8"/>
      <c r="SAZ79" s="8"/>
      <c r="SBA79" s="9"/>
      <c r="SBB79" s="6"/>
      <c r="SBC79" s="9"/>
      <c r="SBD79" s="6"/>
      <c r="SBE79" s="9"/>
      <c r="SBF79" s="44"/>
      <c r="SBH79" s="44"/>
      <c r="SBJ79" s="33"/>
      <c r="SBL79" s="33"/>
      <c r="SBN79" s="33"/>
      <c r="SBP79" s="33"/>
      <c r="SBR79"/>
      <c r="SBS79"/>
      <c r="SBT79"/>
      <c r="SBU79" s="3"/>
      <c r="SBX79" s="8"/>
      <c r="SBY79" s="9"/>
      <c r="SBZ79" s="8"/>
      <c r="SCA79" s="8"/>
      <c r="SCB79" s="9"/>
      <c r="SCC79" s="6"/>
      <c r="SCD79" s="9"/>
      <c r="SCE79" s="6"/>
      <c r="SCF79" s="9"/>
      <c r="SCG79" s="44"/>
      <c r="SCI79" s="44"/>
      <c r="SCK79" s="33"/>
      <c r="SCM79" s="33"/>
      <c r="SCO79" s="33"/>
      <c r="SCQ79" s="33"/>
      <c r="SCS79"/>
      <c r="SCT79"/>
      <c r="SCU79"/>
      <c r="SCV79" s="3"/>
      <c r="SCY79" s="8"/>
      <c r="SCZ79" s="9"/>
      <c r="SDA79" s="8"/>
      <c r="SDB79" s="8"/>
      <c r="SDC79" s="9"/>
      <c r="SDD79" s="6"/>
      <c r="SDE79" s="9"/>
      <c r="SDF79" s="6"/>
      <c r="SDG79" s="9"/>
      <c r="SDH79" s="44"/>
      <c r="SDJ79" s="44"/>
      <c r="SDL79" s="33"/>
      <c r="SDN79" s="33"/>
      <c r="SDP79" s="33"/>
      <c r="SDR79" s="33"/>
      <c r="SDT79"/>
      <c r="SDU79"/>
      <c r="SDV79"/>
      <c r="SDW79" s="3"/>
      <c r="SDZ79" s="8"/>
      <c r="SEA79" s="9"/>
      <c r="SEB79" s="8"/>
      <c r="SEC79" s="8"/>
      <c r="SED79" s="9"/>
      <c r="SEE79" s="6"/>
      <c r="SEF79" s="9"/>
      <c r="SEG79" s="6"/>
      <c r="SEH79" s="9"/>
      <c r="SEI79" s="44"/>
      <c r="SEK79" s="44"/>
      <c r="SEM79" s="33"/>
      <c r="SEO79" s="33"/>
      <c r="SEQ79" s="33"/>
      <c r="SES79" s="33"/>
      <c r="SEU79"/>
      <c r="SEV79"/>
      <c r="SEW79"/>
      <c r="SEX79" s="3"/>
      <c r="SFA79" s="8"/>
      <c r="SFB79" s="9"/>
      <c r="SFC79" s="8"/>
      <c r="SFD79" s="8"/>
      <c r="SFE79" s="9"/>
      <c r="SFF79" s="6"/>
      <c r="SFG79" s="9"/>
      <c r="SFH79" s="6"/>
      <c r="SFI79" s="9"/>
      <c r="SFJ79" s="44"/>
      <c r="SFL79" s="44"/>
      <c r="SFN79" s="33"/>
      <c r="SFP79" s="33"/>
      <c r="SFR79" s="33"/>
      <c r="SFT79" s="33"/>
      <c r="SFV79"/>
      <c r="SFW79"/>
      <c r="SFX79"/>
      <c r="SFY79" s="3"/>
      <c r="SGB79" s="8"/>
      <c r="SGC79" s="9"/>
      <c r="SGD79" s="8"/>
      <c r="SGE79" s="8"/>
      <c r="SGF79" s="9"/>
      <c r="SGG79" s="6"/>
      <c r="SGH79" s="9"/>
      <c r="SGI79" s="6"/>
      <c r="SGJ79" s="9"/>
      <c r="SGK79" s="44"/>
      <c r="SGM79" s="44"/>
      <c r="SGO79" s="33"/>
      <c r="SGQ79" s="33"/>
      <c r="SGS79" s="33"/>
      <c r="SGU79" s="33"/>
      <c r="SGW79"/>
      <c r="SGX79"/>
      <c r="SGY79"/>
      <c r="SGZ79" s="3"/>
      <c r="SHC79" s="8"/>
      <c r="SHD79" s="9"/>
      <c r="SHE79" s="8"/>
      <c r="SHF79" s="8"/>
      <c r="SHG79" s="9"/>
      <c r="SHH79" s="6"/>
      <c r="SHI79" s="9"/>
      <c r="SHJ79" s="6"/>
      <c r="SHK79" s="9"/>
      <c r="SHL79" s="44"/>
      <c r="SHN79" s="44"/>
      <c r="SHP79" s="33"/>
      <c r="SHR79" s="33"/>
      <c r="SHT79" s="33"/>
      <c r="SHV79" s="33"/>
      <c r="SHX79"/>
      <c r="SHY79"/>
      <c r="SHZ79"/>
      <c r="SIA79" s="3"/>
      <c r="SID79" s="8"/>
      <c r="SIE79" s="9"/>
      <c r="SIF79" s="8"/>
      <c r="SIG79" s="8"/>
      <c r="SIH79" s="9"/>
      <c r="SII79" s="6"/>
      <c r="SIJ79" s="9"/>
      <c r="SIK79" s="6"/>
      <c r="SIL79" s="9"/>
      <c r="SIM79" s="44"/>
      <c r="SIO79" s="44"/>
      <c r="SIQ79" s="33"/>
      <c r="SIS79" s="33"/>
      <c r="SIU79" s="33"/>
      <c r="SIW79" s="33"/>
      <c r="SIY79"/>
      <c r="SIZ79"/>
      <c r="SJA79"/>
      <c r="SJB79" s="3"/>
      <c r="SJE79" s="8"/>
      <c r="SJF79" s="9"/>
      <c r="SJG79" s="8"/>
      <c r="SJH79" s="8"/>
      <c r="SJI79" s="9"/>
      <c r="SJJ79" s="6"/>
      <c r="SJK79" s="9"/>
      <c r="SJL79" s="6"/>
      <c r="SJM79" s="9"/>
      <c r="SJN79" s="44"/>
      <c r="SJP79" s="44"/>
      <c r="SJR79" s="33"/>
      <c r="SJT79" s="33"/>
      <c r="SJV79" s="33"/>
      <c r="SJX79" s="33"/>
      <c r="SJZ79"/>
      <c r="SKA79"/>
      <c r="SKB79"/>
      <c r="SKC79" s="3"/>
      <c r="SKF79" s="8"/>
      <c r="SKG79" s="9"/>
      <c r="SKH79" s="8"/>
      <c r="SKI79" s="8"/>
      <c r="SKJ79" s="9"/>
      <c r="SKK79" s="6"/>
      <c r="SKL79" s="9"/>
      <c r="SKM79" s="6"/>
      <c r="SKN79" s="9"/>
      <c r="SKO79" s="44"/>
      <c r="SKQ79" s="44"/>
      <c r="SKS79" s="33"/>
      <c r="SKU79" s="33"/>
      <c r="SKW79" s="33"/>
      <c r="SKY79" s="33"/>
      <c r="SLA79"/>
      <c r="SLB79"/>
      <c r="SLC79"/>
      <c r="SLD79" s="3"/>
      <c r="SLG79" s="8"/>
      <c r="SLH79" s="9"/>
      <c r="SLI79" s="8"/>
      <c r="SLJ79" s="8"/>
      <c r="SLK79" s="9"/>
      <c r="SLL79" s="6"/>
      <c r="SLM79" s="9"/>
      <c r="SLN79" s="6"/>
      <c r="SLO79" s="9"/>
      <c r="SLP79" s="44"/>
      <c r="SLR79" s="44"/>
      <c r="SLT79" s="33"/>
      <c r="SLV79" s="33"/>
      <c r="SLX79" s="33"/>
      <c r="SLZ79" s="33"/>
      <c r="SMB79"/>
      <c r="SMC79"/>
      <c r="SMD79"/>
      <c r="SME79" s="3"/>
      <c r="SMH79" s="8"/>
      <c r="SMI79" s="9"/>
      <c r="SMJ79" s="8"/>
      <c r="SMK79" s="8"/>
      <c r="SML79" s="9"/>
      <c r="SMM79" s="6"/>
      <c r="SMN79" s="9"/>
      <c r="SMO79" s="6"/>
      <c r="SMP79" s="9"/>
      <c r="SMQ79" s="44"/>
      <c r="SMS79" s="44"/>
      <c r="SMU79" s="33"/>
      <c r="SMW79" s="33"/>
      <c r="SMY79" s="33"/>
      <c r="SNA79" s="33"/>
      <c r="SNC79"/>
      <c r="SND79"/>
      <c r="SNE79"/>
      <c r="SNF79" s="3"/>
      <c r="SNI79" s="8"/>
      <c r="SNJ79" s="9"/>
      <c r="SNK79" s="8"/>
      <c r="SNL79" s="8"/>
      <c r="SNM79" s="9"/>
      <c r="SNN79" s="6"/>
      <c r="SNO79" s="9"/>
      <c r="SNP79" s="6"/>
      <c r="SNQ79" s="9"/>
      <c r="SNR79" s="44"/>
      <c r="SNT79" s="44"/>
      <c r="SNV79" s="33"/>
      <c r="SNX79" s="33"/>
      <c r="SNZ79" s="33"/>
      <c r="SOB79" s="33"/>
      <c r="SOD79"/>
      <c r="SOE79"/>
      <c r="SOF79"/>
      <c r="SOG79" s="3"/>
      <c r="SOJ79" s="8"/>
      <c r="SOK79" s="9"/>
      <c r="SOL79" s="8"/>
      <c r="SOM79" s="8"/>
      <c r="SON79" s="9"/>
      <c r="SOO79" s="6"/>
      <c r="SOP79" s="9"/>
      <c r="SOQ79" s="6"/>
      <c r="SOR79" s="9"/>
      <c r="SOS79" s="44"/>
      <c r="SOU79" s="44"/>
      <c r="SOW79" s="33"/>
      <c r="SOY79" s="33"/>
      <c r="SPA79" s="33"/>
      <c r="SPC79" s="33"/>
      <c r="SPE79"/>
      <c r="SPF79"/>
      <c r="SPG79"/>
      <c r="SPH79" s="3"/>
      <c r="SPK79" s="8"/>
      <c r="SPL79" s="9"/>
      <c r="SPM79" s="8"/>
      <c r="SPN79" s="8"/>
      <c r="SPO79" s="9"/>
      <c r="SPP79" s="6"/>
      <c r="SPQ79" s="9"/>
      <c r="SPR79" s="6"/>
      <c r="SPS79" s="9"/>
      <c r="SPT79" s="44"/>
      <c r="SPV79" s="44"/>
      <c r="SPX79" s="33"/>
      <c r="SPZ79" s="33"/>
      <c r="SQB79" s="33"/>
      <c r="SQD79" s="33"/>
      <c r="SQF79"/>
      <c r="SQG79"/>
      <c r="SQH79"/>
      <c r="SQI79" s="3"/>
      <c r="SQL79" s="8"/>
      <c r="SQM79" s="9"/>
      <c r="SQN79" s="8"/>
      <c r="SQO79" s="8"/>
      <c r="SQP79" s="9"/>
      <c r="SQQ79" s="6"/>
      <c r="SQR79" s="9"/>
      <c r="SQS79" s="6"/>
      <c r="SQT79" s="9"/>
      <c r="SQU79" s="44"/>
      <c r="SQW79" s="44"/>
      <c r="SQY79" s="33"/>
      <c r="SRA79" s="33"/>
      <c r="SRC79" s="33"/>
      <c r="SRE79" s="33"/>
      <c r="SRG79"/>
      <c r="SRH79"/>
      <c r="SRI79"/>
      <c r="SRJ79" s="3"/>
      <c r="SRM79" s="8"/>
      <c r="SRN79" s="9"/>
      <c r="SRO79" s="8"/>
      <c r="SRP79" s="8"/>
      <c r="SRQ79" s="9"/>
      <c r="SRR79" s="6"/>
      <c r="SRS79" s="9"/>
      <c r="SRT79" s="6"/>
      <c r="SRU79" s="9"/>
      <c r="SRV79" s="44"/>
      <c r="SRX79" s="44"/>
      <c r="SRZ79" s="33"/>
      <c r="SSB79" s="33"/>
      <c r="SSD79" s="33"/>
      <c r="SSF79" s="33"/>
      <c r="SSH79"/>
      <c r="SSI79"/>
      <c r="SSJ79"/>
      <c r="SSK79" s="3"/>
      <c r="SSN79" s="8"/>
      <c r="SSO79" s="9"/>
      <c r="SSP79" s="8"/>
      <c r="SSQ79" s="8"/>
      <c r="SSR79" s="9"/>
      <c r="SSS79" s="6"/>
      <c r="SST79" s="9"/>
      <c r="SSU79" s="6"/>
      <c r="SSV79" s="9"/>
      <c r="SSW79" s="44"/>
      <c r="SSY79" s="44"/>
      <c r="STA79" s="33"/>
      <c r="STC79" s="33"/>
      <c r="STE79" s="33"/>
      <c r="STG79" s="33"/>
      <c r="STI79"/>
      <c r="STJ79"/>
      <c r="STK79"/>
      <c r="STL79" s="3"/>
      <c r="STO79" s="8"/>
      <c r="STP79" s="9"/>
      <c r="STQ79" s="8"/>
      <c r="STR79" s="8"/>
      <c r="STS79" s="9"/>
      <c r="STT79" s="6"/>
      <c r="STU79" s="9"/>
      <c r="STV79" s="6"/>
      <c r="STW79" s="9"/>
      <c r="STX79" s="44"/>
      <c r="STZ79" s="44"/>
      <c r="SUB79" s="33"/>
      <c r="SUD79" s="33"/>
      <c r="SUF79" s="33"/>
      <c r="SUH79" s="33"/>
      <c r="SUJ79"/>
      <c r="SUK79"/>
      <c r="SUL79"/>
      <c r="SUM79" s="3"/>
      <c r="SUP79" s="8"/>
      <c r="SUQ79" s="9"/>
      <c r="SUR79" s="8"/>
      <c r="SUS79" s="8"/>
      <c r="SUT79" s="9"/>
      <c r="SUU79" s="6"/>
      <c r="SUV79" s="9"/>
      <c r="SUW79" s="6"/>
      <c r="SUX79" s="9"/>
      <c r="SUY79" s="44"/>
      <c r="SVA79" s="44"/>
      <c r="SVC79" s="33"/>
      <c r="SVE79" s="33"/>
      <c r="SVG79" s="33"/>
      <c r="SVI79" s="33"/>
      <c r="SVK79"/>
      <c r="SVL79"/>
      <c r="SVM79"/>
      <c r="SVN79" s="3"/>
      <c r="SVQ79" s="8"/>
      <c r="SVR79" s="9"/>
      <c r="SVS79" s="8"/>
      <c r="SVT79" s="8"/>
      <c r="SVU79" s="9"/>
      <c r="SVV79" s="6"/>
      <c r="SVW79" s="9"/>
      <c r="SVX79" s="6"/>
      <c r="SVY79" s="9"/>
      <c r="SVZ79" s="44"/>
      <c r="SWB79" s="44"/>
      <c r="SWD79" s="33"/>
      <c r="SWF79" s="33"/>
      <c r="SWH79" s="33"/>
      <c r="SWJ79" s="33"/>
      <c r="SWL79"/>
      <c r="SWM79"/>
      <c r="SWN79"/>
      <c r="SWO79" s="3"/>
      <c r="SWR79" s="8"/>
      <c r="SWS79" s="9"/>
      <c r="SWT79" s="8"/>
      <c r="SWU79" s="8"/>
      <c r="SWV79" s="9"/>
      <c r="SWW79" s="6"/>
      <c r="SWX79" s="9"/>
      <c r="SWY79" s="6"/>
      <c r="SWZ79" s="9"/>
      <c r="SXA79" s="44"/>
      <c r="SXC79" s="44"/>
      <c r="SXE79" s="33"/>
      <c r="SXG79" s="33"/>
      <c r="SXI79" s="33"/>
      <c r="SXK79" s="33"/>
      <c r="SXM79"/>
      <c r="SXN79"/>
      <c r="SXO79"/>
      <c r="SXP79" s="3"/>
      <c r="SXS79" s="8"/>
      <c r="SXT79" s="9"/>
      <c r="SXU79" s="8"/>
      <c r="SXV79" s="8"/>
      <c r="SXW79" s="9"/>
      <c r="SXX79" s="6"/>
      <c r="SXY79" s="9"/>
      <c r="SXZ79" s="6"/>
      <c r="SYA79" s="9"/>
      <c r="SYB79" s="44"/>
      <c r="SYD79" s="44"/>
      <c r="SYF79" s="33"/>
      <c r="SYH79" s="33"/>
      <c r="SYJ79" s="33"/>
      <c r="SYL79" s="33"/>
      <c r="SYN79"/>
      <c r="SYO79"/>
      <c r="SYP79"/>
      <c r="SYQ79" s="3"/>
      <c r="SYT79" s="8"/>
      <c r="SYU79" s="9"/>
      <c r="SYV79" s="8"/>
      <c r="SYW79" s="8"/>
      <c r="SYX79" s="9"/>
      <c r="SYY79" s="6"/>
      <c r="SYZ79" s="9"/>
      <c r="SZA79" s="6"/>
      <c r="SZB79" s="9"/>
      <c r="SZC79" s="44"/>
      <c r="SZE79" s="44"/>
      <c r="SZG79" s="33"/>
      <c r="SZI79" s="33"/>
      <c r="SZK79" s="33"/>
      <c r="SZM79" s="33"/>
      <c r="SZO79"/>
      <c r="SZP79"/>
      <c r="SZQ79"/>
      <c r="SZR79" s="3"/>
      <c r="SZU79" s="8"/>
      <c r="SZV79" s="9"/>
      <c r="SZW79" s="8"/>
      <c r="SZX79" s="8"/>
      <c r="SZY79" s="9"/>
      <c r="SZZ79" s="6"/>
      <c r="TAA79" s="9"/>
      <c r="TAB79" s="6"/>
      <c r="TAC79" s="9"/>
      <c r="TAD79" s="44"/>
      <c r="TAF79" s="44"/>
      <c r="TAH79" s="33"/>
      <c r="TAJ79" s="33"/>
      <c r="TAL79" s="33"/>
      <c r="TAN79" s="33"/>
      <c r="TAP79"/>
      <c r="TAQ79"/>
      <c r="TAR79"/>
      <c r="TAS79" s="3"/>
      <c r="TAV79" s="8"/>
      <c r="TAW79" s="9"/>
      <c r="TAX79" s="8"/>
      <c r="TAY79" s="8"/>
      <c r="TAZ79" s="9"/>
      <c r="TBA79" s="6"/>
      <c r="TBB79" s="9"/>
      <c r="TBC79" s="6"/>
      <c r="TBD79" s="9"/>
      <c r="TBE79" s="44"/>
      <c r="TBG79" s="44"/>
      <c r="TBI79" s="33"/>
      <c r="TBK79" s="33"/>
      <c r="TBM79" s="33"/>
      <c r="TBO79" s="33"/>
      <c r="TBQ79"/>
      <c r="TBR79"/>
      <c r="TBS79"/>
      <c r="TBT79" s="3"/>
      <c r="TBW79" s="8"/>
      <c r="TBX79" s="9"/>
      <c r="TBY79" s="8"/>
      <c r="TBZ79" s="8"/>
      <c r="TCA79" s="9"/>
      <c r="TCB79" s="6"/>
      <c r="TCC79" s="9"/>
      <c r="TCD79" s="6"/>
      <c r="TCE79" s="9"/>
      <c r="TCF79" s="44"/>
      <c r="TCH79" s="44"/>
      <c r="TCJ79" s="33"/>
      <c r="TCL79" s="33"/>
      <c r="TCN79" s="33"/>
      <c r="TCP79" s="33"/>
      <c r="TCR79"/>
      <c r="TCS79"/>
      <c r="TCT79"/>
      <c r="TCU79" s="3"/>
      <c r="TCX79" s="8"/>
      <c r="TCY79" s="9"/>
      <c r="TCZ79" s="8"/>
      <c r="TDA79" s="8"/>
      <c r="TDB79" s="9"/>
      <c r="TDC79" s="6"/>
      <c r="TDD79" s="9"/>
      <c r="TDE79" s="6"/>
      <c r="TDF79" s="9"/>
      <c r="TDG79" s="44"/>
      <c r="TDI79" s="44"/>
      <c r="TDK79" s="33"/>
      <c r="TDM79" s="33"/>
      <c r="TDO79" s="33"/>
      <c r="TDQ79" s="33"/>
      <c r="TDS79"/>
      <c r="TDT79"/>
      <c r="TDU79"/>
      <c r="TDV79" s="3"/>
      <c r="TDY79" s="8"/>
      <c r="TDZ79" s="9"/>
      <c r="TEA79" s="8"/>
      <c r="TEB79" s="8"/>
      <c r="TEC79" s="9"/>
      <c r="TED79" s="6"/>
      <c r="TEE79" s="9"/>
      <c r="TEF79" s="6"/>
      <c r="TEG79" s="9"/>
      <c r="TEH79" s="44"/>
      <c r="TEJ79" s="44"/>
      <c r="TEL79" s="33"/>
      <c r="TEN79" s="33"/>
      <c r="TEP79" s="33"/>
      <c r="TER79" s="33"/>
      <c r="TET79"/>
      <c r="TEU79"/>
      <c r="TEV79"/>
      <c r="TEW79" s="3"/>
      <c r="TEZ79" s="8"/>
      <c r="TFA79" s="9"/>
      <c r="TFB79" s="8"/>
      <c r="TFC79" s="8"/>
      <c r="TFD79" s="9"/>
      <c r="TFE79" s="6"/>
      <c r="TFF79" s="9"/>
      <c r="TFG79" s="6"/>
      <c r="TFH79" s="9"/>
      <c r="TFI79" s="44"/>
      <c r="TFK79" s="44"/>
      <c r="TFM79" s="33"/>
      <c r="TFO79" s="33"/>
      <c r="TFQ79" s="33"/>
      <c r="TFS79" s="33"/>
      <c r="TFU79"/>
      <c r="TFV79"/>
      <c r="TFW79"/>
      <c r="TFX79" s="3"/>
      <c r="TGA79" s="8"/>
      <c r="TGB79" s="9"/>
      <c r="TGC79" s="8"/>
      <c r="TGD79" s="8"/>
      <c r="TGE79" s="9"/>
      <c r="TGF79" s="6"/>
      <c r="TGG79" s="9"/>
      <c r="TGH79" s="6"/>
      <c r="TGI79" s="9"/>
      <c r="TGJ79" s="44"/>
      <c r="TGL79" s="44"/>
      <c r="TGN79" s="33"/>
      <c r="TGP79" s="33"/>
      <c r="TGR79" s="33"/>
      <c r="TGT79" s="33"/>
      <c r="TGV79"/>
      <c r="TGW79"/>
      <c r="TGX79"/>
      <c r="TGY79" s="3"/>
      <c r="THB79" s="8"/>
      <c r="THC79" s="9"/>
      <c r="THD79" s="8"/>
      <c r="THE79" s="8"/>
      <c r="THF79" s="9"/>
      <c r="THG79" s="6"/>
      <c r="THH79" s="9"/>
      <c r="THI79" s="6"/>
      <c r="THJ79" s="9"/>
      <c r="THK79" s="44"/>
      <c r="THM79" s="44"/>
      <c r="THO79" s="33"/>
      <c r="THQ79" s="33"/>
      <c r="THS79" s="33"/>
      <c r="THU79" s="33"/>
      <c r="THW79"/>
      <c r="THX79"/>
      <c r="THY79"/>
      <c r="THZ79" s="3"/>
      <c r="TIC79" s="8"/>
      <c r="TID79" s="9"/>
      <c r="TIE79" s="8"/>
      <c r="TIF79" s="8"/>
      <c r="TIG79" s="9"/>
      <c r="TIH79" s="6"/>
      <c r="TII79" s="9"/>
      <c r="TIJ79" s="6"/>
      <c r="TIK79" s="9"/>
      <c r="TIL79" s="44"/>
      <c r="TIN79" s="44"/>
      <c r="TIP79" s="33"/>
      <c r="TIR79" s="33"/>
      <c r="TIT79" s="33"/>
      <c r="TIV79" s="33"/>
      <c r="TIX79"/>
      <c r="TIY79"/>
      <c r="TIZ79"/>
      <c r="TJA79" s="3"/>
      <c r="TJD79" s="8"/>
      <c r="TJE79" s="9"/>
      <c r="TJF79" s="8"/>
      <c r="TJG79" s="8"/>
      <c r="TJH79" s="9"/>
      <c r="TJI79" s="6"/>
      <c r="TJJ79" s="9"/>
      <c r="TJK79" s="6"/>
      <c r="TJL79" s="9"/>
      <c r="TJM79" s="44"/>
      <c r="TJO79" s="44"/>
      <c r="TJQ79" s="33"/>
      <c r="TJS79" s="33"/>
      <c r="TJU79" s="33"/>
      <c r="TJW79" s="33"/>
      <c r="TJY79"/>
      <c r="TJZ79"/>
      <c r="TKA79"/>
      <c r="TKB79" s="3"/>
      <c r="TKE79" s="8"/>
      <c r="TKF79" s="9"/>
      <c r="TKG79" s="8"/>
      <c r="TKH79" s="8"/>
      <c r="TKI79" s="9"/>
      <c r="TKJ79" s="6"/>
      <c r="TKK79" s="9"/>
      <c r="TKL79" s="6"/>
      <c r="TKM79" s="9"/>
      <c r="TKN79" s="44"/>
      <c r="TKP79" s="44"/>
      <c r="TKR79" s="33"/>
      <c r="TKT79" s="33"/>
      <c r="TKV79" s="33"/>
      <c r="TKX79" s="33"/>
      <c r="TKZ79"/>
      <c r="TLA79"/>
      <c r="TLB79"/>
      <c r="TLC79" s="3"/>
      <c r="TLF79" s="8"/>
      <c r="TLG79" s="9"/>
      <c r="TLH79" s="8"/>
      <c r="TLI79" s="8"/>
      <c r="TLJ79" s="9"/>
      <c r="TLK79" s="6"/>
      <c r="TLL79" s="9"/>
      <c r="TLM79" s="6"/>
      <c r="TLN79" s="9"/>
      <c r="TLO79" s="44"/>
      <c r="TLQ79" s="44"/>
      <c r="TLS79" s="33"/>
      <c r="TLU79" s="33"/>
      <c r="TLW79" s="33"/>
      <c r="TLY79" s="33"/>
      <c r="TMA79"/>
      <c r="TMB79"/>
      <c r="TMC79"/>
      <c r="TMD79" s="3"/>
      <c r="TMG79" s="8"/>
      <c r="TMH79" s="9"/>
      <c r="TMI79" s="8"/>
      <c r="TMJ79" s="8"/>
      <c r="TMK79" s="9"/>
      <c r="TML79" s="6"/>
      <c r="TMM79" s="9"/>
      <c r="TMN79" s="6"/>
      <c r="TMO79" s="9"/>
      <c r="TMP79" s="44"/>
      <c r="TMR79" s="44"/>
      <c r="TMT79" s="33"/>
      <c r="TMV79" s="33"/>
      <c r="TMX79" s="33"/>
      <c r="TMZ79" s="33"/>
      <c r="TNB79"/>
      <c r="TNC79"/>
      <c r="TND79"/>
      <c r="TNE79" s="3"/>
      <c r="TNH79" s="8"/>
      <c r="TNI79" s="9"/>
      <c r="TNJ79" s="8"/>
      <c r="TNK79" s="8"/>
      <c r="TNL79" s="9"/>
      <c r="TNM79" s="6"/>
      <c r="TNN79" s="9"/>
      <c r="TNO79" s="6"/>
      <c r="TNP79" s="9"/>
      <c r="TNQ79" s="44"/>
      <c r="TNS79" s="44"/>
      <c r="TNU79" s="33"/>
      <c r="TNW79" s="33"/>
      <c r="TNY79" s="33"/>
      <c r="TOA79" s="33"/>
      <c r="TOC79"/>
      <c r="TOD79"/>
      <c r="TOE79"/>
      <c r="TOF79" s="3"/>
      <c r="TOI79" s="8"/>
      <c r="TOJ79" s="9"/>
      <c r="TOK79" s="8"/>
      <c r="TOL79" s="8"/>
      <c r="TOM79" s="9"/>
      <c r="TON79" s="6"/>
      <c r="TOO79" s="9"/>
      <c r="TOP79" s="6"/>
      <c r="TOQ79" s="9"/>
      <c r="TOR79" s="44"/>
      <c r="TOT79" s="44"/>
      <c r="TOV79" s="33"/>
      <c r="TOX79" s="33"/>
      <c r="TOZ79" s="33"/>
      <c r="TPB79" s="33"/>
      <c r="TPD79"/>
      <c r="TPE79"/>
      <c r="TPF79"/>
      <c r="TPG79" s="3"/>
      <c r="TPJ79" s="8"/>
      <c r="TPK79" s="9"/>
      <c r="TPL79" s="8"/>
      <c r="TPM79" s="8"/>
      <c r="TPN79" s="9"/>
      <c r="TPO79" s="6"/>
      <c r="TPP79" s="9"/>
      <c r="TPQ79" s="6"/>
      <c r="TPR79" s="9"/>
      <c r="TPS79" s="44"/>
      <c r="TPU79" s="44"/>
      <c r="TPW79" s="33"/>
      <c r="TPY79" s="33"/>
      <c r="TQA79" s="33"/>
      <c r="TQC79" s="33"/>
      <c r="TQE79"/>
      <c r="TQF79"/>
      <c r="TQG79"/>
      <c r="TQH79" s="3"/>
      <c r="TQK79" s="8"/>
      <c r="TQL79" s="9"/>
      <c r="TQM79" s="8"/>
      <c r="TQN79" s="8"/>
      <c r="TQO79" s="9"/>
      <c r="TQP79" s="6"/>
      <c r="TQQ79" s="9"/>
      <c r="TQR79" s="6"/>
      <c r="TQS79" s="9"/>
      <c r="TQT79" s="44"/>
      <c r="TQV79" s="44"/>
      <c r="TQX79" s="33"/>
      <c r="TQZ79" s="33"/>
      <c r="TRB79" s="33"/>
      <c r="TRD79" s="33"/>
      <c r="TRF79"/>
      <c r="TRG79"/>
      <c r="TRH79"/>
      <c r="TRI79" s="3"/>
      <c r="TRL79" s="8"/>
      <c r="TRM79" s="9"/>
      <c r="TRN79" s="8"/>
      <c r="TRO79" s="8"/>
      <c r="TRP79" s="9"/>
      <c r="TRQ79" s="6"/>
      <c r="TRR79" s="9"/>
      <c r="TRS79" s="6"/>
      <c r="TRT79" s="9"/>
      <c r="TRU79" s="44"/>
      <c r="TRW79" s="44"/>
      <c r="TRY79" s="33"/>
      <c r="TSA79" s="33"/>
      <c r="TSC79" s="33"/>
      <c r="TSE79" s="33"/>
      <c r="TSG79"/>
      <c r="TSH79"/>
      <c r="TSI79"/>
      <c r="TSJ79" s="3"/>
      <c r="TSM79" s="8"/>
      <c r="TSN79" s="9"/>
      <c r="TSO79" s="8"/>
      <c r="TSP79" s="8"/>
      <c r="TSQ79" s="9"/>
      <c r="TSR79" s="6"/>
      <c r="TSS79" s="9"/>
      <c r="TST79" s="6"/>
      <c r="TSU79" s="9"/>
      <c r="TSV79" s="44"/>
      <c r="TSX79" s="44"/>
      <c r="TSZ79" s="33"/>
      <c r="TTB79" s="33"/>
      <c r="TTD79" s="33"/>
      <c r="TTF79" s="33"/>
      <c r="TTH79"/>
      <c r="TTI79"/>
      <c r="TTJ79"/>
      <c r="TTK79" s="3"/>
      <c r="TTN79" s="8"/>
      <c r="TTO79" s="9"/>
      <c r="TTP79" s="8"/>
      <c r="TTQ79" s="8"/>
      <c r="TTR79" s="9"/>
      <c r="TTS79" s="6"/>
      <c r="TTT79" s="9"/>
      <c r="TTU79" s="6"/>
      <c r="TTV79" s="9"/>
      <c r="TTW79" s="44"/>
      <c r="TTY79" s="44"/>
      <c r="TUA79" s="33"/>
      <c r="TUC79" s="33"/>
      <c r="TUE79" s="33"/>
      <c r="TUG79" s="33"/>
      <c r="TUI79"/>
      <c r="TUJ79"/>
      <c r="TUK79"/>
      <c r="TUL79" s="3"/>
      <c r="TUO79" s="8"/>
      <c r="TUP79" s="9"/>
      <c r="TUQ79" s="8"/>
      <c r="TUR79" s="8"/>
      <c r="TUS79" s="9"/>
      <c r="TUT79" s="6"/>
      <c r="TUU79" s="9"/>
      <c r="TUV79" s="6"/>
      <c r="TUW79" s="9"/>
      <c r="TUX79" s="44"/>
      <c r="TUZ79" s="44"/>
      <c r="TVB79" s="33"/>
      <c r="TVD79" s="33"/>
      <c r="TVF79" s="33"/>
      <c r="TVH79" s="33"/>
      <c r="TVJ79"/>
      <c r="TVK79"/>
      <c r="TVL79"/>
      <c r="TVM79" s="3"/>
      <c r="TVP79" s="8"/>
      <c r="TVQ79" s="9"/>
      <c r="TVR79" s="8"/>
      <c r="TVS79" s="8"/>
      <c r="TVT79" s="9"/>
      <c r="TVU79" s="6"/>
      <c r="TVV79" s="9"/>
      <c r="TVW79" s="6"/>
      <c r="TVX79" s="9"/>
      <c r="TVY79" s="44"/>
      <c r="TWA79" s="44"/>
      <c r="TWC79" s="33"/>
      <c r="TWE79" s="33"/>
      <c r="TWG79" s="33"/>
      <c r="TWI79" s="33"/>
      <c r="TWK79"/>
      <c r="TWL79"/>
      <c r="TWM79"/>
      <c r="TWN79" s="3"/>
      <c r="TWQ79" s="8"/>
      <c r="TWR79" s="9"/>
      <c r="TWS79" s="8"/>
      <c r="TWT79" s="8"/>
      <c r="TWU79" s="9"/>
      <c r="TWV79" s="6"/>
      <c r="TWW79" s="9"/>
      <c r="TWX79" s="6"/>
      <c r="TWY79" s="9"/>
      <c r="TWZ79" s="44"/>
      <c r="TXB79" s="44"/>
      <c r="TXD79" s="33"/>
      <c r="TXF79" s="33"/>
      <c r="TXH79" s="33"/>
      <c r="TXJ79" s="33"/>
      <c r="TXL79"/>
      <c r="TXM79"/>
      <c r="TXN79"/>
      <c r="TXO79" s="3"/>
      <c r="TXR79" s="8"/>
      <c r="TXS79" s="9"/>
      <c r="TXT79" s="8"/>
      <c r="TXU79" s="8"/>
      <c r="TXV79" s="9"/>
      <c r="TXW79" s="6"/>
      <c r="TXX79" s="9"/>
      <c r="TXY79" s="6"/>
      <c r="TXZ79" s="9"/>
      <c r="TYA79" s="44"/>
      <c r="TYC79" s="44"/>
      <c r="TYE79" s="33"/>
      <c r="TYG79" s="33"/>
      <c r="TYI79" s="33"/>
      <c r="TYK79" s="33"/>
      <c r="TYM79"/>
      <c r="TYN79"/>
      <c r="TYO79"/>
      <c r="TYP79" s="3"/>
      <c r="TYS79" s="8"/>
      <c r="TYT79" s="9"/>
      <c r="TYU79" s="8"/>
      <c r="TYV79" s="8"/>
      <c r="TYW79" s="9"/>
      <c r="TYX79" s="6"/>
      <c r="TYY79" s="9"/>
      <c r="TYZ79" s="6"/>
      <c r="TZA79" s="9"/>
      <c r="TZB79" s="44"/>
      <c r="TZD79" s="44"/>
      <c r="TZF79" s="33"/>
      <c r="TZH79" s="33"/>
      <c r="TZJ79" s="33"/>
      <c r="TZL79" s="33"/>
      <c r="TZN79"/>
      <c r="TZO79"/>
      <c r="TZP79"/>
      <c r="TZQ79" s="3"/>
      <c r="TZT79" s="8"/>
      <c r="TZU79" s="9"/>
      <c r="TZV79" s="8"/>
      <c r="TZW79" s="8"/>
      <c r="TZX79" s="9"/>
      <c r="TZY79" s="6"/>
      <c r="TZZ79" s="9"/>
      <c r="UAA79" s="6"/>
      <c r="UAB79" s="9"/>
      <c r="UAC79" s="44"/>
      <c r="UAE79" s="44"/>
      <c r="UAG79" s="33"/>
      <c r="UAI79" s="33"/>
      <c r="UAK79" s="33"/>
      <c r="UAM79" s="33"/>
      <c r="UAO79"/>
      <c r="UAP79"/>
      <c r="UAQ79"/>
      <c r="UAR79" s="3"/>
      <c r="UAU79" s="8"/>
      <c r="UAV79" s="9"/>
      <c r="UAW79" s="8"/>
      <c r="UAX79" s="8"/>
      <c r="UAY79" s="9"/>
      <c r="UAZ79" s="6"/>
      <c r="UBA79" s="9"/>
      <c r="UBB79" s="6"/>
      <c r="UBC79" s="9"/>
      <c r="UBD79" s="44"/>
      <c r="UBF79" s="44"/>
      <c r="UBH79" s="33"/>
      <c r="UBJ79" s="33"/>
      <c r="UBL79" s="33"/>
      <c r="UBN79" s="33"/>
      <c r="UBP79"/>
      <c r="UBQ79"/>
      <c r="UBR79"/>
      <c r="UBS79" s="3"/>
      <c r="UBV79" s="8"/>
      <c r="UBW79" s="9"/>
      <c r="UBX79" s="8"/>
      <c r="UBY79" s="8"/>
      <c r="UBZ79" s="9"/>
      <c r="UCA79" s="6"/>
      <c r="UCB79" s="9"/>
      <c r="UCC79" s="6"/>
      <c r="UCD79" s="9"/>
      <c r="UCE79" s="44"/>
      <c r="UCG79" s="44"/>
      <c r="UCI79" s="33"/>
      <c r="UCK79" s="33"/>
      <c r="UCM79" s="33"/>
      <c r="UCO79" s="33"/>
      <c r="UCQ79"/>
      <c r="UCR79"/>
      <c r="UCS79"/>
      <c r="UCT79" s="3"/>
      <c r="UCW79" s="8"/>
      <c r="UCX79" s="9"/>
      <c r="UCY79" s="8"/>
      <c r="UCZ79" s="8"/>
      <c r="UDA79" s="9"/>
      <c r="UDB79" s="6"/>
      <c r="UDC79" s="9"/>
      <c r="UDD79" s="6"/>
      <c r="UDE79" s="9"/>
      <c r="UDF79" s="44"/>
      <c r="UDH79" s="44"/>
      <c r="UDJ79" s="33"/>
      <c r="UDL79" s="33"/>
      <c r="UDN79" s="33"/>
      <c r="UDP79" s="33"/>
      <c r="UDR79"/>
      <c r="UDS79"/>
      <c r="UDT79"/>
      <c r="UDU79" s="3"/>
      <c r="UDX79" s="8"/>
      <c r="UDY79" s="9"/>
      <c r="UDZ79" s="8"/>
      <c r="UEA79" s="8"/>
      <c r="UEB79" s="9"/>
      <c r="UEC79" s="6"/>
      <c r="UED79" s="9"/>
      <c r="UEE79" s="6"/>
      <c r="UEF79" s="9"/>
      <c r="UEG79" s="44"/>
      <c r="UEI79" s="44"/>
      <c r="UEK79" s="33"/>
      <c r="UEM79" s="33"/>
      <c r="UEO79" s="33"/>
      <c r="UEQ79" s="33"/>
      <c r="UES79"/>
      <c r="UET79"/>
      <c r="UEU79"/>
      <c r="UEV79" s="3"/>
      <c r="UEY79" s="8"/>
      <c r="UEZ79" s="9"/>
      <c r="UFA79" s="8"/>
      <c r="UFB79" s="8"/>
      <c r="UFC79" s="9"/>
      <c r="UFD79" s="6"/>
      <c r="UFE79" s="9"/>
      <c r="UFF79" s="6"/>
      <c r="UFG79" s="9"/>
      <c r="UFH79" s="44"/>
      <c r="UFJ79" s="44"/>
      <c r="UFL79" s="33"/>
      <c r="UFN79" s="33"/>
      <c r="UFP79" s="33"/>
      <c r="UFR79" s="33"/>
      <c r="UFT79"/>
      <c r="UFU79"/>
      <c r="UFV79"/>
      <c r="UFW79" s="3"/>
      <c r="UFZ79" s="8"/>
      <c r="UGA79" s="9"/>
      <c r="UGB79" s="8"/>
      <c r="UGC79" s="8"/>
      <c r="UGD79" s="9"/>
      <c r="UGE79" s="6"/>
      <c r="UGF79" s="9"/>
      <c r="UGG79" s="6"/>
      <c r="UGH79" s="9"/>
      <c r="UGI79" s="44"/>
      <c r="UGK79" s="44"/>
      <c r="UGM79" s="33"/>
      <c r="UGO79" s="33"/>
      <c r="UGQ79" s="33"/>
      <c r="UGS79" s="33"/>
      <c r="UGU79"/>
      <c r="UGV79"/>
      <c r="UGW79"/>
      <c r="UGX79" s="3"/>
      <c r="UHA79" s="8"/>
      <c r="UHB79" s="9"/>
      <c r="UHC79" s="8"/>
      <c r="UHD79" s="8"/>
      <c r="UHE79" s="9"/>
      <c r="UHF79" s="6"/>
      <c r="UHG79" s="9"/>
      <c r="UHH79" s="6"/>
      <c r="UHI79" s="9"/>
      <c r="UHJ79" s="44"/>
      <c r="UHL79" s="44"/>
      <c r="UHN79" s="33"/>
      <c r="UHP79" s="33"/>
      <c r="UHR79" s="33"/>
      <c r="UHT79" s="33"/>
      <c r="UHV79"/>
      <c r="UHW79"/>
      <c r="UHX79"/>
      <c r="UHY79" s="3"/>
      <c r="UIB79" s="8"/>
      <c r="UIC79" s="9"/>
      <c r="UID79" s="8"/>
      <c r="UIE79" s="8"/>
      <c r="UIF79" s="9"/>
      <c r="UIG79" s="6"/>
      <c r="UIH79" s="9"/>
      <c r="UII79" s="6"/>
      <c r="UIJ79" s="9"/>
      <c r="UIK79" s="44"/>
      <c r="UIM79" s="44"/>
      <c r="UIO79" s="33"/>
      <c r="UIQ79" s="33"/>
      <c r="UIS79" s="33"/>
      <c r="UIU79" s="33"/>
      <c r="UIW79"/>
      <c r="UIX79"/>
      <c r="UIY79"/>
      <c r="UIZ79" s="3"/>
      <c r="UJC79" s="8"/>
      <c r="UJD79" s="9"/>
      <c r="UJE79" s="8"/>
      <c r="UJF79" s="8"/>
      <c r="UJG79" s="9"/>
      <c r="UJH79" s="6"/>
      <c r="UJI79" s="9"/>
      <c r="UJJ79" s="6"/>
      <c r="UJK79" s="9"/>
      <c r="UJL79" s="44"/>
      <c r="UJN79" s="44"/>
      <c r="UJP79" s="33"/>
      <c r="UJR79" s="33"/>
      <c r="UJT79" s="33"/>
      <c r="UJV79" s="33"/>
      <c r="UJX79"/>
      <c r="UJY79"/>
      <c r="UJZ79"/>
      <c r="UKA79" s="3"/>
      <c r="UKD79" s="8"/>
      <c r="UKE79" s="9"/>
      <c r="UKF79" s="8"/>
      <c r="UKG79" s="8"/>
      <c r="UKH79" s="9"/>
      <c r="UKI79" s="6"/>
      <c r="UKJ79" s="9"/>
      <c r="UKK79" s="6"/>
      <c r="UKL79" s="9"/>
      <c r="UKM79" s="44"/>
      <c r="UKO79" s="44"/>
      <c r="UKQ79" s="33"/>
      <c r="UKS79" s="33"/>
      <c r="UKU79" s="33"/>
      <c r="UKW79" s="33"/>
      <c r="UKY79"/>
      <c r="UKZ79"/>
      <c r="ULA79"/>
      <c r="ULB79" s="3"/>
      <c r="ULE79" s="8"/>
      <c r="ULF79" s="9"/>
      <c r="ULG79" s="8"/>
      <c r="ULH79" s="8"/>
      <c r="ULI79" s="9"/>
      <c r="ULJ79" s="6"/>
      <c r="ULK79" s="9"/>
      <c r="ULL79" s="6"/>
      <c r="ULM79" s="9"/>
      <c r="ULN79" s="44"/>
      <c r="ULP79" s="44"/>
      <c r="ULR79" s="33"/>
      <c r="ULT79" s="33"/>
      <c r="ULV79" s="33"/>
      <c r="ULX79" s="33"/>
      <c r="ULZ79"/>
      <c r="UMA79"/>
      <c r="UMB79"/>
      <c r="UMC79" s="3"/>
      <c r="UMF79" s="8"/>
      <c r="UMG79" s="9"/>
      <c r="UMH79" s="8"/>
      <c r="UMI79" s="8"/>
      <c r="UMJ79" s="9"/>
      <c r="UMK79" s="6"/>
      <c r="UML79" s="9"/>
      <c r="UMM79" s="6"/>
      <c r="UMN79" s="9"/>
      <c r="UMO79" s="44"/>
      <c r="UMQ79" s="44"/>
      <c r="UMS79" s="33"/>
      <c r="UMU79" s="33"/>
      <c r="UMW79" s="33"/>
      <c r="UMY79" s="33"/>
      <c r="UNA79"/>
      <c r="UNB79"/>
      <c r="UNC79"/>
      <c r="UND79" s="3"/>
      <c r="UNG79" s="8"/>
      <c r="UNH79" s="9"/>
      <c r="UNI79" s="8"/>
      <c r="UNJ79" s="8"/>
      <c r="UNK79" s="9"/>
      <c r="UNL79" s="6"/>
      <c r="UNM79" s="9"/>
      <c r="UNN79" s="6"/>
      <c r="UNO79" s="9"/>
      <c r="UNP79" s="44"/>
      <c r="UNR79" s="44"/>
      <c r="UNT79" s="33"/>
      <c r="UNV79" s="33"/>
      <c r="UNX79" s="33"/>
      <c r="UNZ79" s="33"/>
      <c r="UOB79"/>
      <c r="UOC79"/>
      <c r="UOD79"/>
      <c r="UOE79" s="3"/>
      <c r="UOH79" s="8"/>
      <c r="UOI79" s="9"/>
      <c r="UOJ79" s="8"/>
      <c r="UOK79" s="8"/>
      <c r="UOL79" s="9"/>
      <c r="UOM79" s="6"/>
      <c r="UON79" s="9"/>
      <c r="UOO79" s="6"/>
      <c r="UOP79" s="9"/>
      <c r="UOQ79" s="44"/>
      <c r="UOS79" s="44"/>
      <c r="UOU79" s="33"/>
      <c r="UOW79" s="33"/>
      <c r="UOY79" s="33"/>
      <c r="UPA79" s="33"/>
      <c r="UPC79"/>
      <c r="UPD79"/>
      <c r="UPE79"/>
      <c r="UPF79" s="3"/>
      <c r="UPI79" s="8"/>
      <c r="UPJ79" s="9"/>
      <c r="UPK79" s="8"/>
      <c r="UPL79" s="8"/>
      <c r="UPM79" s="9"/>
      <c r="UPN79" s="6"/>
      <c r="UPO79" s="9"/>
      <c r="UPP79" s="6"/>
      <c r="UPQ79" s="9"/>
      <c r="UPR79" s="44"/>
      <c r="UPT79" s="44"/>
      <c r="UPV79" s="33"/>
      <c r="UPX79" s="33"/>
      <c r="UPZ79" s="33"/>
      <c r="UQB79" s="33"/>
      <c r="UQD79"/>
      <c r="UQE79"/>
      <c r="UQF79"/>
      <c r="UQG79" s="3"/>
      <c r="UQJ79" s="8"/>
      <c r="UQK79" s="9"/>
      <c r="UQL79" s="8"/>
      <c r="UQM79" s="8"/>
      <c r="UQN79" s="9"/>
      <c r="UQO79" s="6"/>
      <c r="UQP79" s="9"/>
      <c r="UQQ79" s="6"/>
      <c r="UQR79" s="9"/>
      <c r="UQS79" s="44"/>
      <c r="UQU79" s="44"/>
      <c r="UQW79" s="33"/>
      <c r="UQY79" s="33"/>
      <c r="URA79" s="33"/>
      <c r="URC79" s="33"/>
      <c r="URE79"/>
      <c r="URF79"/>
      <c r="URG79"/>
      <c r="URH79" s="3"/>
      <c r="URK79" s="8"/>
      <c r="URL79" s="9"/>
      <c r="URM79" s="8"/>
      <c r="URN79" s="8"/>
      <c r="URO79" s="9"/>
      <c r="URP79" s="6"/>
      <c r="URQ79" s="9"/>
      <c r="URR79" s="6"/>
      <c r="URS79" s="9"/>
      <c r="URT79" s="44"/>
      <c r="URV79" s="44"/>
      <c r="URX79" s="33"/>
      <c r="URZ79" s="33"/>
      <c r="USB79" s="33"/>
      <c r="USD79" s="33"/>
      <c r="USF79"/>
      <c r="USG79"/>
      <c r="USH79"/>
      <c r="USI79" s="3"/>
      <c r="USL79" s="8"/>
      <c r="USM79" s="9"/>
      <c r="USN79" s="8"/>
      <c r="USO79" s="8"/>
      <c r="USP79" s="9"/>
      <c r="USQ79" s="6"/>
      <c r="USR79" s="9"/>
      <c r="USS79" s="6"/>
      <c r="UST79" s="9"/>
      <c r="USU79" s="44"/>
      <c r="USW79" s="44"/>
      <c r="USY79" s="33"/>
      <c r="UTA79" s="33"/>
      <c r="UTC79" s="33"/>
      <c r="UTE79" s="33"/>
      <c r="UTG79"/>
      <c r="UTH79"/>
      <c r="UTI79"/>
      <c r="UTJ79" s="3"/>
      <c r="UTM79" s="8"/>
      <c r="UTN79" s="9"/>
      <c r="UTO79" s="8"/>
      <c r="UTP79" s="8"/>
      <c r="UTQ79" s="9"/>
      <c r="UTR79" s="6"/>
      <c r="UTS79" s="9"/>
      <c r="UTT79" s="6"/>
      <c r="UTU79" s="9"/>
      <c r="UTV79" s="44"/>
      <c r="UTX79" s="44"/>
      <c r="UTZ79" s="33"/>
      <c r="UUB79" s="33"/>
      <c r="UUD79" s="33"/>
      <c r="UUF79" s="33"/>
      <c r="UUH79"/>
      <c r="UUI79"/>
      <c r="UUJ79"/>
      <c r="UUK79" s="3"/>
      <c r="UUN79" s="8"/>
      <c r="UUO79" s="9"/>
      <c r="UUP79" s="8"/>
      <c r="UUQ79" s="8"/>
      <c r="UUR79" s="9"/>
      <c r="UUS79" s="6"/>
      <c r="UUT79" s="9"/>
      <c r="UUU79" s="6"/>
      <c r="UUV79" s="9"/>
      <c r="UUW79" s="44"/>
      <c r="UUY79" s="44"/>
      <c r="UVA79" s="33"/>
      <c r="UVC79" s="33"/>
      <c r="UVE79" s="33"/>
      <c r="UVG79" s="33"/>
      <c r="UVI79"/>
      <c r="UVJ79"/>
      <c r="UVK79"/>
      <c r="UVL79" s="3"/>
      <c r="UVO79" s="8"/>
      <c r="UVP79" s="9"/>
      <c r="UVQ79" s="8"/>
      <c r="UVR79" s="8"/>
      <c r="UVS79" s="9"/>
      <c r="UVT79" s="6"/>
      <c r="UVU79" s="9"/>
      <c r="UVV79" s="6"/>
      <c r="UVW79" s="9"/>
      <c r="UVX79" s="44"/>
      <c r="UVZ79" s="44"/>
      <c r="UWB79" s="33"/>
      <c r="UWD79" s="33"/>
      <c r="UWF79" s="33"/>
      <c r="UWH79" s="33"/>
      <c r="UWJ79"/>
      <c r="UWK79"/>
      <c r="UWL79"/>
      <c r="UWM79" s="3"/>
      <c r="UWP79" s="8"/>
      <c r="UWQ79" s="9"/>
      <c r="UWR79" s="8"/>
      <c r="UWS79" s="8"/>
      <c r="UWT79" s="9"/>
      <c r="UWU79" s="6"/>
      <c r="UWV79" s="9"/>
      <c r="UWW79" s="6"/>
      <c r="UWX79" s="9"/>
      <c r="UWY79" s="44"/>
      <c r="UXA79" s="44"/>
      <c r="UXC79" s="33"/>
      <c r="UXE79" s="33"/>
      <c r="UXG79" s="33"/>
      <c r="UXI79" s="33"/>
      <c r="UXK79"/>
      <c r="UXL79"/>
      <c r="UXM79"/>
      <c r="UXN79" s="3"/>
      <c r="UXQ79" s="8"/>
      <c r="UXR79" s="9"/>
      <c r="UXS79" s="8"/>
      <c r="UXT79" s="8"/>
      <c r="UXU79" s="9"/>
      <c r="UXV79" s="6"/>
      <c r="UXW79" s="9"/>
      <c r="UXX79" s="6"/>
      <c r="UXY79" s="9"/>
      <c r="UXZ79" s="44"/>
      <c r="UYB79" s="44"/>
      <c r="UYD79" s="33"/>
      <c r="UYF79" s="33"/>
      <c r="UYH79" s="33"/>
      <c r="UYJ79" s="33"/>
      <c r="UYL79"/>
      <c r="UYM79"/>
      <c r="UYN79"/>
      <c r="UYO79" s="3"/>
      <c r="UYR79" s="8"/>
      <c r="UYS79" s="9"/>
      <c r="UYT79" s="8"/>
      <c r="UYU79" s="8"/>
      <c r="UYV79" s="9"/>
      <c r="UYW79" s="6"/>
      <c r="UYX79" s="9"/>
      <c r="UYY79" s="6"/>
      <c r="UYZ79" s="9"/>
      <c r="UZA79" s="44"/>
      <c r="UZC79" s="44"/>
      <c r="UZE79" s="33"/>
      <c r="UZG79" s="33"/>
      <c r="UZI79" s="33"/>
      <c r="UZK79" s="33"/>
      <c r="UZM79"/>
      <c r="UZN79"/>
      <c r="UZO79"/>
      <c r="UZP79" s="3"/>
      <c r="UZS79" s="8"/>
      <c r="UZT79" s="9"/>
      <c r="UZU79" s="8"/>
      <c r="UZV79" s="8"/>
      <c r="UZW79" s="9"/>
      <c r="UZX79" s="6"/>
      <c r="UZY79" s="9"/>
      <c r="UZZ79" s="6"/>
      <c r="VAA79" s="9"/>
      <c r="VAB79" s="44"/>
      <c r="VAD79" s="44"/>
      <c r="VAF79" s="33"/>
      <c r="VAH79" s="33"/>
      <c r="VAJ79" s="33"/>
      <c r="VAL79" s="33"/>
      <c r="VAN79"/>
      <c r="VAO79"/>
      <c r="VAP79"/>
      <c r="VAQ79" s="3"/>
      <c r="VAT79" s="8"/>
      <c r="VAU79" s="9"/>
      <c r="VAV79" s="8"/>
      <c r="VAW79" s="8"/>
      <c r="VAX79" s="9"/>
      <c r="VAY79" s="6"/>
      <c r="VAZ79" s="9"/>
      <c r="VBA79" s="6"/>
      <c r="VBB79" s="9"/>
      <c r="VBC79" s="44"/>
      <c r="VBE79" s="44"/>
      <c r="VBG79" s="33"/>
      <c r="VBI79" s="33"/>
      <c r="VBK79" s="33"/>
      <c r="VBM79" s="33"/>
      <c r="VBO79"/>
      <c r="VBP79"/>
      <c r="VBQ79"/>
      <c r="VBR79" s="3"/>
      <c r="VBU79" s="8"/>
      <c r="VBV79" s="9"/>
      <c r="VBW79" s="8"/>
      <c r="VBX79" s="8"/>
      <c r="VBY79" s="9"/>
      <c r="VBZ79" s="6"/>
      <c r="VCA79" s="9"/>
      <c r="VCB79" s="6"/>
      <c r="VCC79" s="9"/>
      <c r="VCD79" s="44"/>
      <c r="VCF79" s="44"/>
      <c r="VCH79" s="33"/>
      <c r="VCJ79" s="33"/>
      <c r="VCL79" s="33"/>
      <c r="VCN79" s="33"/>
      <c r="VCP79"/>
      <c r="VCQ79"/>
      <c r="VCR79"/>
      <c r="VCS79" s="3"/>
      <c r="VCV79" s="8"/>
      <c r="VCW79" s="9"/>
      <c r="VCX79" s="8"/>
      <c r="VCY79" s="8"/>
      <c r="VCZ79" s="9"/>
      <c r="VDA79" s="6"/>
      <c r="VDB79" s="9"/>
      <c r="VDC79" s="6"/>
      <c r="VDD79" s="9"/>
      <c r="VDE79" s="44"/>
      <c r="VDG79" s="44"/>
      <c r="VDI79" s="33"/>
      <c r="VDK79" s="33"/>
      <c r="VDM79" s="33"/>
      <c r="VDO79" s="33"/>
      <c r="VDQ79"/>
      <c r="VDR79"/>
      <c r="VDS79"/>
      <c r="VDT79" s="3"/>
      <c r="VDW79" s="8"/>
      <c r="VDX79" s="9"/>
      <c r="VDY79" s="8"/>
      <c r="VDZ79" s="8"/>
      <c r="VEA79" s="9"/>
      <c r="VEB79" s="6"/>
      <c r="VEC79" s="9"/>
      <c r="VED79" s="6"/>
      <c r="VEE79" s="9"/>
      <c r="VEF79" s="44"/>
      <c r="VEH79" s="44"/>
      <c r="VEJ79" s="33"/>
      <c r="VEL79" s="33"/>
      <c r="VEN79" s="33"/>
      <c r="VEP79" s="33"/>
      <c r="VER79"/>
      <c r="VES79"/>
      <c r="VET79"/>
      <c r="VEU79" s="3"/>
      <c r="VEX79" s="8"/>
      <c r="VEY79" s="9"/>
      <c r="VEZ79" s="8"/>
      <c r="VFA79" s="8"/>
      <c r="VFB79" s="9"/>
      <c r="VFC79" s="6"/>
      <c r="VFD79" s="9"/>
      <c r="VFE79" s="6"/>
      <c r="VFF79" s="9"/>
      <c r="VFG79" s="44"/>
      <c r="VFI79" s="44"/>
      <c r="VFK79" s="33"/>
      <c r="VFM79" s="33"/>
      <c r="VFO79" s="33"/>
      <c r="VFQ79" s="33"/>
      <c r="VFS79"/>
      <c r="VFT79"/>
      <c r="VFU79"/>
      <c r="VFV79" s="3"/>
      <c r="VFY79" s="8"/>
      <c r="VFZ79" s="9"/>
      <c r="VGA79" s="8"/>
      <c r="VGB79" s="8"/>
      <c r="VGC79" s="9"/>
      <c r="VGD79" s="6"/>
      <c r="VGE79" s="9"/>
      <c r="VGF79" s="6"/>
      <c r="VGG79" s="9"/>
      <c r="VGH79" s="44"/>
      <c r="VGJ79" s="44"/>
      <c r="VGL79" s="33"/>
      <c r="VGN79" s="33"/>
      <c r="VGP79" s="33"/>
      <c r="VGR79" s="33"/>
      <c r="VGT79"/>
      <c r="VGU79"/>
      <c r="VGV79"/>
      <c r="VGW79" s="3"/>
      <c r="VGZ79" s="8"/>
      <c r="VHA79" s="9"/>
      <c r="VHB79" s="8"/>
      <c r="VHC79" s="8"/>
      <c r="VHD79" s="9"/>
      <c r="VHE79" s="6"/>
      <c r="VHF79" s="9"/>
      <c r="VHG79" s="6"/>
      <c r="VHH79" s="9"/>
      <c r="VHI79" s="44"/>
      <c r="VHK79" s="44"/>
      <c r="VHM79" s="33"/>
      <c r="VHO79" s="33"/>
      <c r="VHQ79" s="33"/>
      <c r="VHS79" s="33"/>
      <c r="VHU79"/>
      <c r="VHV79"/>
      <c r="VHW79"/>
      <c r="VHX79" s="3"/>
      <c r="VIA79" s="8"/>
      <c r="VIB79" s="9"/>
      <c r="VIC79" s="8"/>
      <c r="VID79" s="8"/>
      <c r="VIE79" s="9"/>
      <c r="VIF79" s="6"/>
      <c r="VIG79" s="9"/>
      <c r="VIH79" s="6"/>
      <c r="VII79" s="9"/>
      <c r="VIJ79" s="44"/>
      <c r="VIL79" s="44"/>
      <c r="VIN79" s="33"/>
      <c r="VIP79" s="33"/>
      <c r="VIR79" s="33"/>
      <c r="VIT79" s="33"/>
      <c r="VIV79"/>
      <c r="VIW79"/>
      <c r="VIX79"/>
      <c r="VIY79" s="3"/>
      <c r="VJB79" s="8"/>
      <c r="VJC79" s="9"/>
      <c r="VJD79" s="8"/>
      <c r="VJE79" s="8"/>
      <c r="VJF79" s="9"/>
      <c r="VJG79" s="6"/>
      <c r="VJH79" s="9"/>
      <c r="VJI79" s="6"/>
      <c r="VJJ79" s="9"/>
      <c r="VJK79" s="44"/>
      <c r="VJM79" s="44"/>
      <c r="VJO79" s="33"/>
      <c r="VJQ79" s="33"/>
      <c r="VJS79" s="33"/>
      <c r="VJU79" s="33"/>
      <c r="VJW79"/>
      <c r="VJX79"/>
      <c r="VJY79"/>
      <c r="VJZ79" s="3"/>
      <c r="VKC79" s="8"/>
      <c r="VKD79" s="9"/>
      <c r="VKE79" s="8"/>
      <c r="VKF79" s="8"/>
      <c r="VKG79" s="9"/>
      <c r="VKH79" s="6"/>
      <c r="VKI79" s="9"/>
      <c r="VKJ79" s="6"/>
      <c r="VKK79" s="9"/>
      <c r="VKL79" s="44"/>
      <c r="VKN79" s="44"/>
      <c r="VKP79" s="33"/>
      <c r="VKR79" s="33"/>
      <c r="VKT79" s="33"/>
      <c r="VKV79" s="33"/>
      <c r="VKX79"/>
      <c r="VKY79"/>
      <c r="VKZ79"/>
      <c r="VLA79" s="3"/>
      <c r="VLD79" s="8"/>
      <c r="VLE79" s="9"/>
      <c r="VLF79" s="8"/>
      <c r="VLG79" s="8"/>
      <c r="VLH79" s="9"/>
      <c r="VLI79" s="6"/>
      <c r="VLJ79" s="9"/>
      <c r="VLK79" s="6"/>
      <c r="VLL79" s="9"/>
      <c r="VLM79" s="44"/>
      <c r="VLO79" s="44"/>
      <c r="VLQ79" s="33"/>
      <c r="VLS79" s="33"/>
      <c r="VLU79" s="33"/>
      <c r="VLW79" s="33"/>
      <c r="VLY79"/>
      <c r="VLZ79"/>
      <c r="VMA79"/>
      <c r="VMB79" s="3"/>
      <c r="VME79" s="8"/>
      <c r="VMF79" s="9"/>
      <c r="VMG79" s="8"/>
      <c r="VMH79" s="8"/>
      <c r="VMI79" s="9"/>
      <c r="VMJ79" s="6"/>
      <c r="VMK79" s="9"/>
      <c r="VML79" s="6"/>
      <c r="VMM79" s="9"/>
      <c r="VMN79" s="44"/>
      <c r="VMP79" s="44"/>
      <c r="VMR79" s="33"/>
      <c r="VMT79" s="33"/>
      <c r="VMV79" s="33"/>
      <c r="VMX79" s="33"/>
      <c r="VMZ79"/>
      <c r="VNA79"/>
      <c r="VNB79"/>
      <c r="VNC79" s="3"/>
      <c r="VNF79" s="8"/>
      <c r="VNG79" s="9"/>
      <c r="VNH79" s="8"/>
      <c r="VNI79" s="8"/>
      <c r="VNJ79" s="9"/>
      <c r="VNK79" s="6"/>
      <c r="VNL79" s="9"/>
      <c r="VNM79" s="6"/>
      <c r="VNN79" s="9"/>
      <c r="VNO79" s="44"/>
      <c r="VNQ79" s="44"/>
      <c r="VNS79" s="33"/>
      <c r="VNU79" s="33"/>
      <c r="VNW79" s="33"/>
      <c r="VNY79" s="33"/>
      <c r="VOA79"/>
      <c r="VOB79"/>
      <c r="VOC79"/>
      <c r="VOD79" s="3"/>
      <c r="VOG79" s="8"/>
      <c r="VOH79" s="9"/>
      <c r="VOI79" s="8"/>
      <c r="VOJ79" s="8"/>
      <c r="VOK79" s="9"/>
      <c r="VOL79" s="6"/>
      <c r="VOM79" s="9"/>
      <c r="VON79" s="6"/>
      <c r="VOO79" s="9"/>
      <c r="VOP79" s="44"/>
      <c r="VOR79" s="44"/>
      <c r="VOT79" s="33"/>
      <c r="VOV79" s="33"/>
      <c r="VOX79" s="33"/>
      <c r="VOZ79" s="33"/>
      <c r="VPB79"/>
      <c r="VPC79"/>
      <c r="VPD79"/>
      <c r="VPE79" s="3"/>
      <c r="VPH79" s="8"/>
      <c r="VPI79" s="9"/>
      <c r="VPJ79" s="8"/>
      <c r="VPK79" s="8"/>
      <c r="VPL79" s="9"/>
      <c r="VPM79" s="6"/>
      <c r="VPN79" s="9"/>
      <c r="VPO79" s="6"/>
      <c r="VPP79" s="9"/>
      <c r="VPQ79" s="44"/>
      <c r="VPS79" s="44"/>
      <c r="VPU79" s="33"/>
      <c r="VPW79" s="33"/>
      <c r="VPY79" s="33"/>
      <c r="VQA79" s="33"/>
      <c r="VQC79"/>
      <c r="VQD79"/>
      <c r="VQE79"/>
      <c r="VQF79" s="3"/>
      <c r="VQI79" s="8"/>
      <c r="VQJ79" s="9"/>
      <c r="VQK79" s="8"/>
      <c r="VQL79" s="8"/>
      <c r="VQM79" s="9"/>
      <c r="VQN79" s="6"/>
      <c r="VQO79" s="9"/>
      <c r="VQP79" s="6"/>
      <c r="VQQ79" s="9"/>
      <c r="VQR79" s="44"/>
      <c r="VQT79" s="44"/>
      <c r="VQV79" s="33"/>
      <c r="VQX79" s="33"/>
      <c r="VQZ79" s="33"/>
      <c r="VRB79" s="33"/>
      <c r="VRD79"/>
      <c r="VRE79"/>
      <c r="VRF79"/>
      <c r="VRG79" s="3"/>
      <c r="VRJ79" s="8"/>
      <c r="VRK79" s="9"/>
      <c r="VRL79" s="8"/>
      <c r="VRM79" s="8"/>
      <c r="VRN79" s="9"/>
      <c r="VRO79" s="6"/>
      <c r="VRP79" s="9"/>
      <c r="VRQ79" s="6"/>
      <c r="VRR79" s="9"/>
      <c r="VRS79" s="44"/>
      <c r="VRU79" s="44"/>
      <c r="VRW79" s="33"/>
      <c r="VRY79" s="33"/>
      <c r="VSA79" s="33"/>
      <c r="VSC79" s="33"/>
      <c r="VSE79"/>
      <c r="VSF79"/>
      <c r="VSG79"/>
      <c r="VSH79" s="3"/>
      <c r="VSK79" s="8"/>
      <c r="VSL79" s="9"/>
      <c r="VSM79" s="8"/>
      <c r="VSN79" s="8"/>
      <c r="VSO79" s="9"/>
      <c r="VSP79" s="6"/>
      <c r="VSQ79" s="9"/>
      <c r="VSR79" s="6"/>
      <c r="VSS79" s="9"/>
      <c r="VST79" s="44"/>
      <c r="VSV79" s="44"/>
      <c r="VSX79" s="33"/>
      <c r="VSZ79" s="33"/>
      <c r="VTB79" s="33"/>
      <c r="VTD79" s="33"/>
      <c r="VTF79"/>
      <c r="VTG79"/>
      <c r="VTH79"/>
      <c r="VTI79" s="3"/>
      <c r="VTL79" s="8"/>
      <c r="VTM79" s="9"/>
      <c r="VTN79" s="8"/>
      <c r="VTO79" s="8"/>
      <c r="VTP79" s="9"/>
      <c r="VTQ79" s="6"/>
      <c r="VTR79" s="9"/>
      <c r="VTS79" s="6"/>
      <c r="VTT79" s="9"/>
      <c r="VTU79" s="44"/>
      <c r="VTW79" s="44"/>
      <c r="VTY79" s="33"/>
      <c r="VUA79" s="33"/>
      <c r="VUC79" s="33"/>
      <c r="VUE79" s="33"/>
      <c r="VUG79"/>
      <c r="VUH79"/>
      <c r="VUI79"/>
      <c r="VUJ79" s="3"/>
      <c r="VUM79" s="8"/>
      <c r="VUN79" s="9"/>
      <c r="VUO79" s="8"/>
      <c r="VUP79" s="8"/>
      <c r="VUQ79" s="9"/>
      <c r="VUR79" s="6"/>
      <c r="VUS79" s="9"/>
      <c r="VUT79" s="6"/>
      <c r="VUU79" s="9"/>
      <c r="VUV79" s="44"/>
      <c r="VUX79" s="44"/>
      <c r="VUZ79" s="33"/>
      <c r="VVB79" s="33"/>
      <c r="VVD79" s="33"/>
      <c r="VVF79" s="33"/>
      <c r="VVH79"/>
      <c r="VVI79"/>
      <c r="VVJ79"/>
      <c r="VVK79" s="3"/>
      <c r="VVN79" s="8"/>
      <c r="VVO79" s="9"/>
      <c r="VVP79" s="8"/>
      <c r="VVQ79" s="8"/>
      <c r="VVR79" s="9"/>
      <c r="VVS79" s="6"/>
      <c r="VVT79" s="9"/>
      <c r="VVU79" s="6"/>
      <c r="VVV79" s="9"/>
      <c r="VVW79" s="44"/>
      <c r="VVY79" s="44"/>
      <c r="VWA79" s="33"/>
      <c r="VWC79" s="33"/>
      <c r="VWE79" s="33"/>
      <c r="VWG79" s="33"/>
      <c r="VWI79"/>
      <c r="VWJ79"/>
      <c r="VWK79"/>
      <c r="VWL79" s="3"/>
      <c r="VWO79" s="8"/>
      <c r="VWP79" s="9"/>
      <c r="VWQ79" s="8"/>
      <c r="VWR79" s="8"/>
      <c r="VWS79" s="9"/>
      <c r="VWT79" s="6"/>
      <c r="VWU79" s="9"/>
      <c r="VWV79" s="6"/>
      <c r="VWW79" s="9"/>
      <c r="VWX79" s="44"/>
      <c r="VWZ79" s="44"/>
      <c r="VXB79" s="33"/>
      <c r="VXD79" s="33"/>
      <c r="VXF79" s="33"/>
      <c r="VXH79" s="33"/>
      <c r="VXJ79"/>
      <c r="VXK79"/>
      <c r="VXL79"/>
      <c r="VXM79" s="3"/>
      <c r="VXP79" s="8"/>
      <c r="VXQ79" s="9"/>
      <c r="VXR79" s="8"/>
      <c r="VXS79" s="8"/>
      <c r="VXT79" s="9"/>
      <c r="VXU79" s="6"/>
      <c r="VXV79" s="9"/>
      <c r="VXW79" s="6"/>
      <c r="VXX79" s="9"/>
      <c r="VXY79" s="44"/>
      <c r="VYA79" s="44"/>
      <c r="VYC79" s="33"/>
      <c r="VYE79" s="33"/>
      <c r="VYG79" s="33"/>
      <c r="VYI79" s="33"/>
      <c r="VYK79"/>
      <c r="VYL79"/>
      <c r="VYM79"/>
      <c r="VYN79" s="3"/>
      <c r="VYQ79" s="8"/>
      <c r="VYR79" s="9"/>
      <c r="VYS79" s="8"/>
      <c r="VYT79" s="8"/>
      <c r="VYU79" s="9"/>
      <c r="VYV79" s="6"/>
      <c r="VYW79" s="9"/>
      <c r="VYX79" s="6"/>
      <c r="VYY79" s="9"/>
      <c r="VYZ79" s="44"/>
      <c r="VZB79" s="44"/>
      <c r="VZD79" s="33"/>
      <c r="VZF79" s="33"/>
      <c r="VZH79" s="33"/>
      <c r="VZJ79" s="33"/>
      <c r="VZL79"/>
      <c r="VZM79"/>
      <c r="VZN79"/>
      <c r="VZO79" s="3"/>
      <c r="VZR79" s="8"/>
      <c r="VZS79" s="9"/>
      <c r="VZT79" s="8"/>
      <c r="VZU79" s="8"/>
      <c r="VZV79" s="9"/>
      <c r="VZW79" s="6"/>
      <c r="VZX79" s="9"/>
      <c r="VZY79" s="6"/>
      <c r="VZZ79" s="9"/>
      <c r="WAA79" s="44"/>
      <c r="WAC79" s="44"/>
      <c r="WAE79" s="33"/>
      <c r="WAG79" s="33"/>
      <c r="WAI79" s="33"/>
      <c r="WAK79" s="33"/>
      <c r="WAM79"/>
      <c r="WAN79"/>
      <c r="WAO79"/>
      <c r="WAP79" s="3"/>
      <c r="WAS79" s="8"/>
      <c r="WAT79" s="9"/>
      <c r="WAU79" s="8"/>
      <c r="WAV79" s="8"/>
      <c r="WAW79" s="9"/>
      <c r="WAX79" s="6"/>
      <c r="WAY79" s="9"/>
      <c r="WAZ79" s="6"/>
      <c r="WBA79" s="9"/>
      <c r="WBB79" s="44"/>
      <c r="WBD79" s="44"/>
      <c r="WBF79" s="33"/>
      <c r="WBH79" s="33"/>
      <c r="WBJ79" s="33"/>
      <c r="WBL79" s="33"/>
      <c r="WBN79"/>
      <c r="WBO79"/>
      <c r="WBP79"/>
      <c r="WBQ79" s="3"/>
      <c r="WBT79" s="8"/>
      <c r="WBU79" s="9"/>
      <c r="WBV79" s="8"/>
      <c r="WBW79" s="8"/>
      <c r="WBX79" s="9"/>
      <c r="WBY79" s="6"/>
      <c r="WBZ79" s="9"/>
      <c r="WCA79" s="6"/>
      <c r="WCB79" s="9"/>
      <c r="WCC79" s="44"/>
      <c r="WCE79" s="44"/>
      <c r="WCG79" s="33"/>
      <c r="WCI79" s="33"/>
      <c r="WCK79" s="33"/>
      <c r="WCM79" s="33"/>
      <c r="WCO79"/>
      <c r="WCP79"/>
      <c r="WCQ79"/>
      <c r="WCR79" s="3"/>
      <c r="WCU79" s="8"/>
      <c r="WCV79" s="9"/>
      <c r="WCW79" s="8"/>
      <c r="WCX79" s="8"/>
      <c r="WCY79" s="9"/>
      <c r="WCZ79" s="6"/>
      <c r="WDA79" s="9"/>
      <c r="WDB79" s="6"/>
      <c r="WDC79" s="9"/>
      <c r="WDD79" s="44"/>
      <c r="WDF79" s="44"/>
      <c r="WDH79" s="33"/>
      <c r="WDJ79" s="33"/>
      <c r="WDL79" s="33"/>
      <c r="WDN79" s="33"/>
      <c r="WDP79"/>
      <c r="WDQ79"/>
      <c r="WDR79"/>
      <c r="WDS79" s="3"/>
      <c r="WDV79" s="8"/>
      <c r="WDW79" s="9"/>
      <c r="WDX79" s="8"/>
      <c r="WDY79" s="8"/>
      <c r="WDZ79" s="9"/>
      <c r="WEA79" s="6"/>
      <c r="WEB79" s="9"/>
      <c r="WEC79" s="6"/>
      <c r="WED79" s="9"/>
      <c r="WEE79" s="44"/>
      <c r="WEG79" s="44"/>
      <c r="WEI79" s="33"/>
      <c r="WEK79" s="33"/>
      <c r="WEM79" s="33"/>
      <c r="WEO79" s="33"/>
      <c r="WEQ79"/>
      <c r="WER79"/>
      <c r="WES79"/>
      <c r="WET79" s="3"/>
      <c r="WEW79" s="8"/>
      <c r="WEX79" s="9"/>
      <c r="WEY79" s="8"/>
      <c r="WEZ79" s="8"/>
      <c r="WFA79" s="9"/>
      <c r="WFB79" s="6"/>
      <c r="WFC79" s="9"/>
      <c r="WFD79" s="6"/>
      <c r="WFE79" s="9"/>
      <c r="WFF79" s="44"/>
      <c r="WFH79" s="44"/>
      <c r="WFJ79" s="33"/>
      <c r="WFL79" s="33"/>
      <c r="WFN79" s="33"/>
      <c r="WFP79" s="33"/>
      <c r="WFR79"/>
      <c r="WFS79"/>
      <c r="WFT79"/>
      <c r="WFU79" s="3"/>
      <c r="WFX79" s="8"/>
      <c r="WFY79" s="9"/>
      <c r="WFZ79" s="8"/>
      <c r="WGA79" s="8"/>
      <c r="WGB79" s="9"/>
      <c r="WGC79" s="6"/>
      <c r="WGD79" s="9"/>
      <c r="WGE79" s="6"/>
      <c r="WGF79" s="9"/>
      <c r="WGG79" s="44"/>
      <c r="WGI79" s="44"/>
      <c r="WGK79" s="33"/>
      <c r="WGM79" s="33"/>
      <c r="WGO79" s="33"/>
      <c r="WGQ79" s="33"/>
      <c r="WGS79"/>
      <c r="WGT79"/>
      <c r="WGU79"/>
      <c r="WGV79" s="3"/>
      <c r="WGY79" s="8"/>
      <c r="WGZ79" s="9"/>
      <c r="WHA79" s="8"/>
      <c r="WHB79" s="8"/>
      <c r="WHC79" s="9"/>
      <c r="WHD79" s="6"/>
      <c r="WHE79" s="9"/>
      <c r="WHF79" s="6"/>
      <c r="WHG79" s="9"/>
      <c r="WHH79" s="44"/>
      <c r="WHJ79" s="44"/>
      <c r="WHL79" s="33"/>
      <c r="WHN79" s="33"/>
      <c r="WHP79" s="33"/>
      <c r="WHR79" s="33"/>
      <c r="WHT79"/>
      <c r="WHU79"/>
      <c r="WHV79"/>
      <c r="WHW79" s="3"/>
      <c r="WHZ79" s="8"/>
      <c r="WIA79" s="9"/>
      <c r="WIB79" s="8"/>
      <c r="WIC79" s="8"/>
      <c r="WID79" s="9"/>
      <c r="WIE79" s="6"/>
      <c r="WIF79" s="9"/>
      <c r="WIG79" s="6"/>
      <c r="WIH79" s="9"/>
      <c r="WII79" s="44"/>
      <c r="WIK79" s="44"/>
      <c r="WIM79" s="33"/>
      <c r="WIO79" s="33"/>
      <c r="WIQ79" s="33"/>
      <c r="WIS79" s="33"/>
      <c r="WIU79"/>
      <c r="WIV79"/>
      <c r="WIW79"/>
      <c r="WIX79" s="3"/>
      <c r="WJA79" s="8"/>
      <c r="WJB79" s="9"/>
      <c r="WJC79" s="8"/>
      <c r="WJD79" s="8"/>
      <c r="WJE79" s="9"/>
      <c r="WJF79" s="6"/>
      <c r="WJG79" s="9"/>
      <c r="WJH79" s="6"/>
      <c r="WJI79" s="9"/>
      <c r="WJJ79" s="44"/>
      <c r="WJL79" s="44"/>
      <c r="WJN79" s="33"/>
      <c r="WJP79" s="33"/>
      <c r="WJR79" s="33"/>
      <c r="WJT79" s="33"/>
      <c r="WJV79"/>
      <c r="WJW79"/>
      <c r="WJX79"/>
      <c r="WJY79" s="3"/>
      <c r="WKB79" s="8"/>
      <c r="WKC79" s="9"/>
      <c r="WKD79" s="8"/>
      <c r="WKE79" s="8"/>
      <c r="WKF79" s="9"/>
      <c r="WKG79" s="6"/>
      <c r="WKH79" s="9"/>
      <c r="WKI79" s="6"/>
      <c r="WKJ79" s="9"/>
      <c r="WKK79" s="44"/>
      <c r="WKM79" s="44"/>
      <c r="WKO79" s="33"/>
      <c r="WKQ79" s="33"/>
      <c r="WKS79" s="33"/>
      <c r="WKU79" s="33"/>
      <c r="WKW79"/>
      <c r="WKX79"/>
      <c r="WKY79"/>
      <c r="WKZ79" s="3"/>
      <c r="WLC79" s="8"/>
      <c r="WLD79" s="9"/>
      <c r="WLE79" s="8"/>
      <c r="WLF79" s="8"/>
      <c r="WLG79" s="9"/>
      <c r="WLH79" s="6"/>
      <c r="WLI79" s="9"/>
      <c r="WLJ79" s="6"/>
      <c r="WLK79" s="9"/>
      <c r="WLL79" s="44"/>
      <c r="WLN79" s="44"/>
      <c r="WLP79" s="33"/>
      <c r="WLR79" s="33"/>
      <c r="WLT79" s="33"/>
      <c r="WLV79" s="33"/>
      <c r="WLX79"/>
      <c r="WLY79"/>
      <c r="WLZ79"/>
      <c r="WMA79" s="3"/>
      <c r="WMD79" s="8"/>
      <c r="WME79" s="9"/>
      <c r="WMF79" s="8"/>
      <c r="WMG79" s="8"/>
      <c r="WMH79" s="9"/>
      <c r="WMI79" s="6"/>
      <c r="WMJ79" s="9"/>
      <c r="WMK79" s="6"/>
      <c r="WML79" s="9"/>
      <c r="WMM79" s="44"/>
      <c r="WMO79" s="44"/>
      <c r="WMQ79" s="33"/>
      <c r="WMS79" s="33"/>
      <c r="WMU79" s="33"/>
      <c r="WMW79" s="33"/>
      <c r="WMY79"/>
      <c r="WMZ79"/>
      <c r="WNA79"/>
      <c r="WNB79" s="3"/>
      <c r="WNE79" s="8"/>
      <c r="WNF79" s="9"/>
      <c r="WNG79" s="8"/>
      <c r="WNH79" s="8"/>
      <c r="WNI79" s="9"/>
      <c r="WNJ79" s="6"/>
      <c r="WNK79" s="9"/>
      <c r="WNL79" s="6"/>
      <c r="WNM79" s="9"/>
      <c r="WNN79" s="44"/>
      <c r="WNP79" s="44"/>
      <c r="WNR79" s="33"/>
      <c r="WNT79" s="33"/>
      <c r="WNV79" s="33"/>
      <c r="WNX79" s="33"/>
      <c r="WNZ79"/>
      <c r="WOA79"/>
      <c r="WOB79"/>
      <c r="WOC79" s="3"/>
      <c r="WOF79" s="8"/>
      <c r="WOG79" s="9"/>
      <c r="WOH79" s="8"/>
      <c r="WOI79" s="8"/>
      <c r="WOJ79" s="9"/>
      <c r="WOK79" s="6"/>
      <c r="WOL79" s="9"/>
      <c r="WOM79" s="6"/>
      <c r="WON79" s="9"/>
      <c r="WOO79" s="44"/>
      <c r="WOQ79" s="44"/>
      <c r="WOS79" s="33"/>
      <c r="WOU79" s="33"/>
      <c r="WOW79" s="33"/>
      <c r="WOY79" s="33"/>
      <c r="WPA79"/>
      <c r="WPB79"/>
      <c r="WPC79"/>
      <c r="WPD79" s="3"/>
      <c r="WPG79" s="8"/>
      <c r="WPH79" s="9"/>
      <c r="WPI79" s="8"/>
      <c r="WPJ79" s="8"/>
      <c r="WPK79" s="9"/>
      <c r="WPL79" s="6"/>
      <c r="WPM79" s="9"/>
      <c r="WPN79" s="6"/>
      <c r="WPO79" s="9"/>
      <c r="WPP79" s="44"/>
      <c r="WPR79" s="44"/>
      <c r="WPT79" s="33"/>
      <c r="WPV79" s="33"/>
      <c r="WPX79" s="33"/>
      <c r="WPZ79" s="33"/>
      <c r="WQB79"/>
      <c r="WQC79"/>
      <c r="WQD79"/>
      <c r="WQE79" s="3"/>
      <c r="WQH79" s="8"/>
      <c r="WQI79" s="9"/>
      <c r="WQJ79" s="8"/>
      <c r="WQK79" s="8"/>
      <c r="WQL79" s="9"/>
      <c r="WQM79" s="6"/>
      <c r="WQN79" s="9"/>
      <c r="WQO79" s="6"/>
      <c r="WQP79" s="9"/>
      <c r="WQQ79" s="44"/>
      <c r="WQS79" s="44"/>
      <c r="WQU79" s="33"/>
      <c r="WQW79" s="33"/>
      <c r="WQY79" s="33"/>
      <c r="WRA79" s="33"/>
      <c r="WRC79"/>
      <c r="WRD79"/>
      <c r="WRE79"/>
      <c r="WRF79" s="3"/>
      <c r="WRI79" s="8"/>
      <c r="WRJ79" s="9"/>
      <c r="WRK79" s="8"/>
      <c r="WRL79" s="8"/>
      <c r="WRM79" s="9"/>
      <c r="WRN79" s="6"/>
      <c r="WRO79" s="9"/>
      <c r="WRP79" s="6"/>
      <c r="WRQ79" s="9"/>
      <c r="WRR79" s="44"/>
      <c r="WRT79" s="44"/>
      <c r="WRV79" s="33"/>
      <c r="WRX79" s="33"/>
      <c r="WRZ79" s="33"/>
      <c r="WSB79" s="33"/>
      <c r="WSD79"/>
      <c r="WSE79"/>
      <c r="WSF79"/>
      <c r="WSG79" s="3"/>
      <c r="WSJ79" s="8"/>
      <c r="WSK79" s="9"/>
      <c r="WSL79" s="8"/>
      <c r="WSM79" s="8"/>
      <c r="WSN79" s="9"/>
      <c r="WSO79" s="6"/>
      <c r="WSP79" s="9"/>
      <c r="WSQ79" s="6"/>
      <c r="WSR79" s="9"/>
      <c r="WSS79" s="44"/>
      <c r="WSU79" s="44"/>
      <c r="WSW79" s="33"/>
      <c r="WSY79" s="33"/>
      <c r="WTA79" s="33"/>
      <c r="WTC79" s="33"/>
      <c r="WTE79"/>
      <c r="WTF79"/>
      <c r="WTG79"/>
      <c r="WTH79" s="3"/>
      <c r="WTK79" s="8"/>
      <c r="WTL79" s="9"/>
      <c r="WTM79" s="8"/>
      <c r="WTN79" s="8"/>
      <c r="WTO79" s="9"/>
      <c r="WTP79" s="6"/>
      <c r="WTQ79" s="9"/>
      <c r="WTR79" s="6"/>
      <c r="WTS79" s="9"/>
      <c r="WTT79" s="44"/>
      <c r="WTV79" s="44"/>
      <c r="WTX79" s="33"/>
      <c r="WTZ79" s="33"/>
      <c r="WUB79" s="33"/>
      <c r="WUD79" s="33"/>
      <c r="WUF79"/>
      <c r="WUG79"/>
      <c r="WUH79"/>
      <c r="WUI79" s="3"/>
      <c r="WUL79" s="8"/>
      <c r="WUM79" s="9"/>
      <c r="WUN79" s="8"/>
      <c r="WUO79" s="8"/>
      <c r="WUP79" s="9"/>
      <c r="WUQ79" s="6"/>
      <c r="WUR79" s="9"/>
      <c r="WUS79" s="6"/>
      <c r="WUT79" s="9"/>
      <c r="WUU79" s="44"/>
      <c r="WUW79" s="44"/>
      <c r="WUY79" s="33"/>
      <c r="WVA79" s="33"/>
      <c r="WVC79" s="33"/>
      <c r="WVE79" s="33"/>
      <c r="WVG79"/>
      <c r="WVH79"/>
      <c r="WVI79"/>
      <c r="WVJ79" s="3"/>
      <c r="WVM79" s="8"/>
      <c r="WVN79" s="9"/>
      <c r="WVO79" s="8"/>
      <c r="WVP79" s="8"/>
      <c r="WVQ79" s="9"/>
      <c r="WVR79" s="6"/>
      <c r="WVS79" s="9"/>
      <c r="WVT79" s="6"/>
      <c r="WVU79" s="9"/>
      <c r="WVV79" s="44"/>
      <c r="WVX79" s="44"/>
      <c r="WVZ79" s="33"/>
      <c r="WWB79" s="33"/>
      <c r="WWD79" s="33"/>
      <c r="WWF79" s="33"/>
      <c r="WWH79"/>
      <c r="WWI79"/>
      <c r="WWJ79"/>
      <c r="WWK79" s="3"/>
      <c r="WWN79" s="8"/>
      <c r="WWO79" s="9"/>
      <c r="WWP79" s="8"/>
      <c r="WWQ79" s="8"/>
      <c r="WWR79" s="9"/>
      <c r="WWS79" s="6"/>
      <c r="WWT79" s="9"/>
      <c r="WWU79" s="6"/>
      <c r="WWV79" s="9"/>
      <c r="WWW79" s="44"/>
      <c r="WWY79" s="44"/>
      <c r="WXA79" s="33"/>
      <c r="WXC79" s="33"/>
      <c r="WXE79" s="33"/>
      <c r="WXG79" s="33"/>
      <c r="WXI79"/>
      <c r="WXJ79"/>
      <c r="WXK79"/>
      <c r="WXL79" s="3"/>
      <c r="WXO79" s="8"/>
      <c r="WXP79" s="9"/>
      <c r="WXQ79" s="8"/>
      <c r="WXR79" s="8"/>
      <c r="WXS79" s="9"/>
      <c r="WXT79" s="6"/>
      <c r="WXU79" s="9"/>
      <c r="WXV79" s="6"/>
      <c r="WXW79" s="9"/>
      <c r="WXX79" s="44"/>
      <c r="WXZ79" s="44"/>
      <c r="WYB79" s="33"/>
      <c r="WYD79" s="33"/>
      <c r="WYF79" s="33"/>
      <c r="WYH79" s="33"/>
      <c r="WYJ79"/>
      <c r="WYK79"/>
      <c r="WYL79"/>
      <c r="WYM79" s="3"/>
      <c r="WYP79" s="8"/>
      <c r="WYQ79" s="9"/>
      <c r="WYR79" s="8"/>
      <c r="WYS79" s="8"/>
      <c r="WYT79" s="9"/>
      <c r="WYU79" s="6"/>
      <c r="WYV79" s="9"/>
      <c r="WYW79" s="6"/>
      <c r="WYX79" s="9"/>
      <c r="WYY79" s="44"/>
      <c r="WZA79" s="44"/>
      <c r="WZC79" s="33"/>
      <c r="WZE79" s="33"/>
      <c r="WZG79" s="33"/>
      <c r="WZI79" s="33"/>
      <c r="WZK79"/>
      <c r="WZL79"/>
      <c r="WZM79"/>
      <c r="WZN79" s="3"/>
      <c r="WZQ79" s="8"/>
      <c r="WZR79" s="9"/>
      <c r="WZS79" s="8"/>
      <c r="WZT79" s="8"/>
      <c r="WZU79" s="9"/>
      <c r="WZV79" s="6"/>
      <c r="WZW79" s="9"/>
      <c r="WZX79" s="6"/>
      <c r="WZY79" s="9"/>
      <c r="WZZ79" s="44"/>
      <c r="XAB79" s="44"/>
      <c r="XAD79" s="33"/>
      <c r="XAF79" s="33"/>
      <c r="XAH79" s="33"/>
      <c r="XAJ79" s="33"/>
      <c r="XAL79"/>
      <c r="XAM79"/>
      <c r="XAN79"/>
      <c r="XAO79" s="3"/>
      <c r="XAR79" s="8"/>
      <c r="XAS79" s="9"/>
      <c r="XAT79" s="8"/>
      <c r="XAU79" s="8"/>
      <c r="XAV79" s="9"/>
      <c r="XAW79" s="6"/>
      <c r="XAX79" s="9"/>
      <c r="XAY79" s="6"/>
      <c r="XAZ79" s="9"/>
      <c r="XBA79" s="44"/>
      <c r="XBC79" s="44"/>
      <c r="XBE79" s="33"/>
      <c r="XBG79" s="33"/>
      <c r="XBI79" s="33"/>
      <c r="XBK79" s="33"/>
      <c r="XBM79"/>
      <c r="XBN79"/>
      <c r="XBO79"/>
      <c r="XBP79" s="3"/>
      <c r="XBS79" s="8"/>
      <c r="XBT79" s="9"/>
      <c r="XBU79" s="8"/>
      <c r="XBV79" s="8"/>
      <c r="XBW79" s="9"/>
      <c r="XBX79" s="6"/>
      <c r="XBY79" s="9"/>
      <c r="XBZ79" s="6"/>
      <c r="XCA79" s="9"/>
      <c r="XCB79" s="44"/>
      <c r="XCD79" s="44"/>
      <c r="XCF79" s="33"/>
      <c r="XCH79" s="33"/>
      <c r="XCJ79" s="33"/>
      <c r="XCL79" s="33"/>
      <c r="XCN79"/>
      <c r="XCO79"/>
      <c r="XCP79"/>
      <c r="XCQ79" s="3"/>
      <c r="XCT79" s="8"/>
      <c r="XCU79" s="9"/>
      <c r="XCV79" s="8"/>
      <c r="XCW79" s="8"/>
      <c r="XCX79" s="9"/>
      <c r="XCY79" s="6"/>
      <c r="XCZ79" s="9"/>
      <c r="XDA79" s="6"/>
      <c r="XDB79" s="9"/>
      <c r="XDC79" s="44"/>
      <c r="XDE79" s="44"/>
      <c r="XDG79" s="33"/>
      <c r="XDI79" s="33"/>
      <c r="XDK79" s="33"/>
      <c r="XDM79" s="33"/>
      <c r="XDO79"/>
      <c r="XDP79"/>
      <c r="XDQ79"/>
      <c r="XDR79" s="3"/>
      <c r="XDU79" s="8"/>
      <c r="XDV79" s="9"/>
      <c r="XDW79" s="8"/>
      <c r="XDX79" s="8"/>
      <c r="XDY79" s="9"/>
      <c r="XDZ79" s="6"/>
      <c r="XEA79" s="9"/>
      <c r="XEB79" s="6"/>
      <c r="XEC79" s="9"/>
      <c r="XED79" s="44"/>
      <c r="XEF79" s="44"/>
      <c r="XEH79" s="33"/>
      <c r="XEJ79" s="33"/>
      <c r="XEL79" s="33"/>
    </row>
    <row r="80" spans="1:1024 1026:2048 2050:7166 7169:8192 8195:10239 10241:11263 11265:12287 12289:13311 13313:14335 14337:15359 15361:16366" ht="15" hidden="1" customHeight="1" x14ac:dyDescent="0.45">
      <c r="A80" s="182" t="s">
        <v>210</v>
      </c>
      <c r="B80" s="34"/>
      <c r="C80" s="34"/>
      <c r="D80" s="34"/>
      <c r="E80" s="34"/>
      <c r="F80" s="34"/>
      <c r="G80" s="35"/>
      <c r="H80" s="34"/>
      <c r="I80" s="36"/>
      <c r="J80" s="34"/>
      <c r="K80" s="128">
        <v>100</v>
      </c>
      <c r="L80" s="121"/>
      <c r="M80" s="128">
        <v>3.15</v>
      </c>
      <c r="O80" s="116">
        <v>50</v>
      </c>
      <c r="P80" s="117"/>
      <c r="Q80" s="116">
        <v>3</v>
      </c>
      <c r="S80" s="96">
        <v>15</v>
      </c>
      <c r="T80" s="140"/>
      <c r="U80" s="96">
        <v>1.25</v>
      </c>
      <c r="W80" s="84"/>
      <c r="X80" s="88"/>
      <c r="Y80" s="89"/>
      <c r="Z80" s="3"/>
      <c r="AA80" s="6">
        <f t="shared" si="21"/>
        <v>120</v>
      </c>
      <c r="AB80" s="6"/>
      <c r="AC80" s="6">
        <f t="shared" si="22"/>
        <v>3.78</v>
      </c>
      <c r="AE80" s="6">
        <f t="shared" si="23"/>
        <v>60</v>
      </c>
      <c r="AF80" s="6"/>
      <c r="AG80" s="6">
        <f t="shared" si="24"/>
        <v>3.5999999999999996</v>
      </c>
      <c r="AH80" s="3"/>
      <c r="AI80" s="201">
        <f>IF(ISBLANK(W80),VLOOKUP(A80,A80:AG80,VLOOKUP($S$1,'Price Schedule (2)'!$BA$2:$BC$6,2,FALSE),FALSE),W80)</f>
        <v>50</v>
      </c>
      <c r="AJ80" s="198"/>
      <c r="AK80" s="201">
        <f>IF(ISBLANK(Y80),VLOOKUP(A80,A80:AG80,VLOOKUP($S$1,'Price Schedule (2)'!$BA$2:$BC$6,3,FALSE),FALSE),Y80)</f>
        <v>3</v>
      </c>
      <c r="AL80" s="9"/>
      <c r="AM80" s="97">
        <f t="shared" si="11"/>
        <v>-0.5</v>
      </c>
      <c r="AN80" s="99"/>
      <c r="AO80" s="97">
        <f t="shared" si="12"/>
        <v>-4.7619047619047596E-2</v>
      </c>
      <c r="AV80" s="6"/>
      <c r="AW80" s="9"/>
      <c r="AX80" s="44"/>
      <c r="AZ80" s="44"/>
      <c r="BB80" s="33"/>
      <c r="BD80" s="33"/>
      <c r="BF80" s="33"/>
      <c r="BH80" s="33"/>
      <c r="BJ80"/>
      <c r="BK80"/>
      <c r="BL80"/>
      <c r="BM80" s="3"/>
      <c r="BP80" s="8"/>
      <c r="BQ80" s="9"/>
      <c r="BR80" s="8"/>
      <c r="BS80" s="8"/>
      <c r="BT80" s="9"/>
      <c r="BU80" s="6"/>
      <c r="BV80" s="9"/>
      <c r="BW80" s="6"/>
      <c r="BX80" s="9"/>
      <c r="BY80" s="44"/>
      <c r="CA80" s="44"/>
      <c r="CC80" s="33"/>
      <c r="CE80" s="33"/>
      <c r="CG80" s="33"/>
      <c r="CI80" s="33"/>
      <c r="CK80"/>
      <c r="CL80"/>
      <c r="CM80"/>
      <c r="CN80" s="3"/>
      <c r="CQ80" s="8"/>
      <c r="CR80" s="9"/>
      <c r="CS80" s="8"/>
      <c r="CT80" s="8"/>
      <c r="CU80" s="9"/>
      <c r="CV80" s="6"/>
      <c r="CW80" s="9"/>
      <c r="CX80" s="6"/>
      <c r="CY80" s="9"/>
      <c r="CZ80" s="44"/>
      <c r="DB80" s="44"/>
      <c r="DD80" s="33"/>
      <c r="DF80" s="33"/>
      <c r="DH80" s="33"/>
      <c r="DJ80" s="33"/>
      <c r="DL80"/>
      <c r="DM80"/>
      <c r="DN80"/>
      <c r="DO80" s="3"/>
      <c r="DR80" s="8"/>
      <c r="DS80" s="9"/>
      <c r="DT80" s="8"/>
      <c r="DU80" s="8"/>
      <c r="DV80" s="9"/>
      <c r="DW80" s="6"/>
      <c r="DX80" s="9"/>
      <c r="DY80" s="6"/>
      <c r="DZ80" s="9"/>
      <c r="EA80" s="44"/>
      <c r="EC80" s="44"/>
      <c r="EE80" s="33"/>
      <c r="EG80" s="33"/>
      <c r="EI80" s="33"/>
      <c r="EK80" s="33"/>
      <c r="EM80"/>
      <c r="EN80"/>
      <c r="EO80"/>
      <c r="EP80" s="3"/>
      <c r="ES80" s="8"/>
      <c r="ET80" s="9"/>
      <c r="EU80" s="8"/>
      <c r="EV80" s="8"/>
      <c r="EW80" s="9"/>
      <c r="EX80" s="6"/>
      <c r="EY80" s="9"/>
      <c r="EZ80" s="6"/>
      <c r="FA80" s="9"/>
      <c r="FB80" s="44"/>
      <c r="FD80" s="44"/>
      <c r="FF80" s="33"/>
      <c r="FH80" s="33"/>
      <c r="FJ80" s="33"/>
      <c r="FL80" s="33"/>
      <c r="FN80"/>
      <c r="FO80"/>
      <c r="FP80"/>
      <c r="FQ80" s="3"/>
      <c r="FT80" s="8"/>
      <c r="FU80" s="9"/>
      <c r="FV80" s="8"/>
      <c r="FW80" s="8"/>
      <c r="FX80" s="9"/>
      <c r="FY80" s="6"/>
      <c r="FZ80" s="9"/>
      <c r="GA80" s="6"/>
      <c r="GB80" s="9"/>
      <c r="GC80" s="44"/>
      <c r="GE80" s="44"/>
      <c r="GG80" s="33"/>
      <c r="GI80" s="33"/>
      <c r="GK80" s="33"/>
      <c r="GM80" s="33"/>
      <c r="GO80"/>
      <c r="GP80"/>
      <c r="GQ80"/>
      <c r="GR80" s="3"/>
      <c r="GU80" s="8"/>
      <c r="GV80" s="9"/>
      <c r="GW80" s="8"/>
      <c r="GX80" s="8"/>
      <c r="GY80" s="9"/>
      <c r="GZ80" s="6"/>
      <c r="HA80" s="9"/>
      <c r="HB80" s="6"/>
      <c r="HC80" s="9"/>
      <c r="HD80" s="44"/>
      <c r="HF80" s="44"/>
      <c r="HH80" s="33"/>
      <c r="HJ80" s="33"/>
      <c r="HL80" s="33"/>
      <c r="HN80" s="33"/>
      <c r="HP80"/>
      <c r="HQ80"/>
      <c r="HR80"/>
      <c r="HS80" s="3"/>
      <c r="HV80" s="8"/>
      <c r="HW80" s="9"/>
      <c r="HX80" s="8"/>
      <c r="HY80" s="8"/>
      <c r="HZ80" s="9"/>
      <c r="IA80" s="6"/>
      <c r="IB80" s="9"/>
      <c r="IC80" s="6"/>
      <c r="ID80" s="9"/>
      <c r="IE80" s="44"/>
      <c r="IG80" s="44"/>
      <c r="II80" s="33"/>
      <c r="IK80" s="33"/>
      <c r="IM80" s="33"/>
      <c r="IO80" s="33"/>
      <c r="IQ80"/>
      <c r="IR80"/>
      <c r="IS80"/>
      <c r="IT80" s="3"/>
      <c r="IW80" s="8"/>
      <c r="IX80" s="9"/>
      <c r="IY80" s="8"/>
      <c r="IZ80" s="8"/>
      <c r="JA80" s="9"/>
      <c r="JB80" s="6"/>
      <c r="JC80" s="9"/>
      <c r="JD80" s="6"/>
      <c r="JE80" s="9"/>
      <c r="JF80" s="44"/>
      <c r="JH80" s="44"/>
      <c r="JJ80" s="33"/>
      <c r="JL80" s="33"/>
      <c r="JN80" s="33"/>
      <c r="JP80" s="33"/>
      <c r="JR80"/>
      <c r="JS80"/>
      <c r="JT80"/>
      <c r="JU80" s="3"/>
      <c r="JX80" s="8"/>
      <c r="JY80" s="9"/>
      <c r="JZ80" s="8"/>
      <c r="KA80" s="8"/>
      <c r="KB80" s="9"/>
      <c r="KC80" s="6"/>
      <c r="KD80" s="9"/>
      <c r="KE80" s="6"/>
      <c r="KF80" s="9"/>
      <c r="KG80" s="44"/>
      <c r="KI80" s="44"/>
      <c r="KK80" s="33"/>
      <c r="KM80" s="33"/>
      <c r="KO80" s="33"/>
      <c r="KQ80" s="33"/>
      <c r="KS80"/>
      <c r="KT80"/>
      <c r="KU80"/>
      <c r="KV80" s="3"/>
      <c r="KY80" s="8"/>
      <c r="KZ80" s="9"/>
      <c r="LA80" s="8"/>
      <c r="LB80" s="8"/>
      <c r="LC80" s="9"/>
      <c r="LD80" s="6"/>
      <c r="LE80" s="9"/>
      <c r="LF80" s="6"/>
      <c r="LG80" s="9"/>
      <c r="LH80" s="44"/>
      <c r="LJ80" s="44"/>
      <c r="LL80" s="33"/>
      <c r="LN80" s="33"/>
      <c r="LP80" s="33"/>
      <c r="LR80" s="33"/>
      <c r="LT80"/>
      <c r="LU80"/>
      <c r="LV80"/>
      <c r="LW80" s="3"/>
      <c r="LZ80" s="8"/>
      <c r="MA80" s="9"/>
      <c r="MB80" s="8"/>
      <c r="MC80" s="8"/>
      <c r="MD80" s="9"/>
      <c r="ME80" s="6"/>
      <c r="MF80" s="9"/>
      <c r="MG80" s="6"/>
      <c r="MH80" s="9"/>
      <c r="MI80" s="44"/>
      <c r="MK80" s="44"/>
      <c r="MM80" s="33"/>
      <c r="MO80" s="33"/>
      <c r="MQ80" s="33"/>
      <c r="MS80" s="33"/>
      <c r="MU80"/>
      <c r="MV80"/>
      <c r="MW80"/>
      <c r="MX80" s="3"/>
      <c r="NA80" s="8"/>
      <c r="NB80" s="9"/>
      <c r="NC80" s="8"/>
      <c r="ND80" s="8"/>
      <c r="NE80" s="9"/>
      <c r="NF80" s="6"/>
      <c r="NG80" s="9"/>
      <c r="NH80" s="6"/>
      <c r="NI80" s="9"/>
      <c r="NJ80" s="44"/>
      <c r="NL80" s="44"/>
      <c r="NN80" s="33"/>
      <c r="NP80" s="33"/>
      <c r="NR80" s="33"/>
      <c r="NT80" s="33"/>
      <c r="NV80"/>
      <c r="NW80"/>
      <c r="NX80"/>
      <c r="NY80" s="3"/>
      <c r="OB80" s="8"/>
      <c r="OC80" s="9"/>
      <c r="OD80" s="8"/>
      <c r="OE80" s="8"/>
      <c r="OF80" s="9"/>
      <c r="OG80" s="6"/>
      <c r="OH80" s="9"/>
      <c r="OI80" s="6"/>
      <c r="OJ80" s="9"/>
      <c r="OK80" s="44"/>
      <c r="OM80" s="44"/>
      <c r="OO80" s="33"/>
      <c r="OQ80" s="33"/>
      <c r="OS80" s="33"/>
      <c r="OU80" s="33"/>
      <c r="OW80"/>
      <c r="OX80"/>
      <c r="OY80"/>
      <c r="OZ80" s="3"/>
      <c r="PC80" s="8"/>
      <c r="PD80" s="9"/>
      <c r="PE80" s="8"/>
      <c r="PF80" s="8"/>
      <c r="PG80" s="9"/>
      <c r="PH80" s="6"/>
      <c r="PI80" s="9"/>
      <c r="PJ80" s="6"/>
      <c r="PK80" s="9"/>
      <c r="PL80" s="44"/>
      <c r="PN80" s="44"/>
      <c r="PP80" s="33"/>
      <c r="PR80" s="33"/>
      <c r="PT80" s="33"/>
      <c r="PV80" s="33"/>
      <c r="PX80"/>
      <c r="PY80"/>
      <c r="PZ80"/>
      <c r="QA80" s="3"/>
      <c r="QD80" s="8"/>
      <c r="QE80" s="9"/>
      <c r="QF80" s="8"/>
      <c r="QG80" s="8"/>
      <c r="QH80" s="9"/>
      <c r="QI80" s="6"/>
      <c r="QJ80" s="9"/>
      <c r="QK80" s="6"/>
      <c r="QL80" s="9"/>
      <c r="QM80" s="44"/>
      <c r="QO80" s="44"/>
      <c r="QQ80" s="33"/>
      <c r="QS80" s="33"/>
      <c r="QU80" s="33"/>
      <c r="QW80" s="33"/>
      <c r="QY80"/>
      <c r="QZ80"/>
      <c r="RA80"/>
      <c r="RB80" s="3"/>
      <c r="RE80" s="8"/>
      <c r="RF80" s="9"/>
      <c r="RG80" s="8"/>
      <c r="RH80" s="8"/>
      <c r="RI80" s="9"/>
      <c r="RJ80" s="6"/>
      <c r="RK80" s="9"/>
      <c r="RL80" s="6"/>
      <c r="RM80" s="9"/>
      <c r="RN80" s="44"/>
      <c r="RP80" s="44"/>
      <c r="RR80" s="33"/>
      <c r="RT80" s="33"/>
      <c r="RV80" s="33"/>
      <c r="RX80" s="33"/>
      <c r="RZ80"/>
      <c r="SA80"/>
      <c r="SB80"/>
      <c r="SC80" s="3"/>
      <c r="SF80" s="8"/>
      <c r="SG80" s="9"/>
      <c r="SH80" s="8"/>
      <c r="SI80" s="8"/>
      <c r="SJ80" s="9"/>
      <c r="SK80" s="6"/>
      <c r="SL80" s="9"/>
      <c r="SM80" s="6"/>
      <c r="SN80" s="9"/>
      <c r="SO80" s="44"/>
      <c r="SQ80" s="44"/>
      <c r="SS80" s="33"/>
      <c r="SU80" s="33"/>
      <c r="SW80" s="33"/>
      <c r="SY80" s="33"/>
      <c r="TA80"/>
      <c r="TB80"/>
      <c r="TC80"/>
      <c r="TD80" s="3"/>
      <c r="TG80" s="8"/>
      <c r="TH80" s="9"/>
      <c r="TI80" s="8"/>
      <c r="TJ80" s="8"/>
      <c r="TK80" s="9"/>
      <c r="TL80" s="6"/>
      <c r="TM80" s="9"/>
      <c r="TN80" s="6"/>
      <c r="TO80" s="9"/>
      <c r="TP80" s="44"/>
      <c r="TR80" s="44"/>
      <c r="TT80" s="33"/>
      <c r="TV80" s="33"/>
      <c r="TX80" s="33"/>
      <c r="TZ80" s="33"/>
      <c r="UB80"/>
      <c r="UC80"/>
      <c r="UD80"/>
      <c r="UE80" s="3"/>
      <c r="UH80" s="8"/>
      <c r="UI80" s="9"/>
      <c r="UJ80" s="8"/>
      <c r="UK80" s="8"/>
      <c r="UL80" s="9"/>
      <c r="UM80" s="6"/>
      <c r="UN80" s="9"/>
      <c r="UO80" s="6"/>
      <c r="UP80" s="9"/>
      <c r="UQ80" s="44"/>
      <c r="US80" s="44"/>
      <c r="UU80" s="33"/>
      <c r="UW80" s="33"/>
      <c r="UY80" s="33"/>
      <c r="VA80" s="33"/>
      <c r="VC80"/>
      <c r="VD80"/>
      <c r="VE80"/>
      <c r="VF80" s="3"/>
      <c r="VI80" s="8"/>
      <c r="VJ80" s="9"/>
      <c r="VK80" s="8"/>
      <c r="VL80" s="8"/>
      <c r="VM80" s="9"/>
      <c r="VN80" s="6"/>
      <c r="VO80" s="9"/>
      <c r="VP80" s="6"/>
      <c r="VQ80" s="9"/>
      <c r="VR80" s="44"/>
      <c r="VT80" s="44"/>
      <c r="VV80" s="33"/>
      <c r="VX80" s="33"/>
      <c r="VZ80" s="33"/>
      <c r="WB80" s="33"/>
      <c r="WD80"/>
      <c r="WE80"/>
      <c r="WF80"/>
      <c r="WG80" s="3"/>
      <c r="WJ80" s="8"/>
      <c r="WK80" s="9"/>
      <c r="WL80" s="8"/>
      <c r="WM80" s="8"/>
      <c r="WN80" s="9"/>
      <c r="WO80" s="6"/>
      <c r="WP80" s="9"/>
      <c r="WQ80" s="6"/>
      <c r="WR80" s="9"/>
      <c r="WS80" s="44"/>
      <c r="WU80" s="44"/>
      <c r="WW80" s="33"/>
      <c r="WY80" s="33"/>
      <c r="XA80" s="33"/>
      <c r="XC80" s="33"/>
      <c r="XE80"/>
      <c r="XF80"/>
      <c r="XG80"/>
      <c r="XH80" s="3"/>
      <c r="XK80" s="8"/>
      <c r="XL80" s="9"/>
      <c r="XM80" s="8"/>
      <c r="XN80" s="8"/>
      <c r="XO80" s="9"/>
      <c r="XP80" s="6"/>
      <c r="XQ80" s="9"/>
      <c r="XR80" s="6"/>
      <c r="XS80" s="9"/>
      <c r="XT80" s="44"/>
      <c r="XV80" s="44"/>
      <c r="XX80" s="33"/>
      <c r="XZ80" s="33"/>
      <c r="YB80" s="33"/>
      <c r="YD80" s="33"/>
      <c r="YF80"/>
      <c r="YG80"/>
      <c r="YH80"/>
      <c r="YI80" s="3"/>
      <c r="YL80" s="8"/>
      <c r="YM80" s="9"/>
      <c r="YN80" s="8"/>
      <c r="YO80" s="8"/>
      <c r="YP80" s="9"/>
      <c r="YQ80" s="6"/>
      <c r="YR80" s="9"/>
      <c r="YS80" s="6"/>
      <c r="YT80" s="9"/>
      <c r="YU80" s="44"/>
      <c r="YW80" s="44"/>
      <c r="YY80" s="33"/>
      <c r="ZA80" s="33"/>
      <c r="ZC80" s="33"/>
      <c r="ZE80" s="33"/>
      <c r="ZG80"/>
      <c r="ZH80"/>
      <c r="ZI80"/>
      <c r="ZJ80" s="3"/>
      <c r="ZM80" s="8"/>
      <c r="ZN80" s="9"/>
      <c r="ZO80" s="8"/>
      <c r="ZP80" s="8"/>
      <c r="ZQ80" s="9"/>
      <c r="ZR80" s="6"/>
      <c r="ZS80" s="9"/>
      <c r="ZT80" s="6"/>
      <c r="ZU80" s="9"/>
      <c r="ZV80" s="44"/>
      <c r="ZX80" s="44"/>
      <c r="ZZ80" s="33"/>
      <c r="AAB80" s="33"/>
      <c r="AAD80" s="33"/>
      <c r="AAF80" s="33"/>
      <c r="AAH80"/>
      <c r="AAI80"/>
      <c r="AAJ80"/>
      <c r="AAK80" s="3"/>
      <c r="AAN80" s="8"/>
      <c r="AAO80" s="9"/>
      <c r="AAP80" s="8"/>
      <c r="AAQ80" s="8"/>
      <c r="AAR80" s="9"/>
      <c r="AAS80" s="6"/>
      <c r="AAT80" s="9"/>
      <c r="AAU80" s="6"/>
      <c r="AAV80" s="9"/>
      <c r="AAW80" s="44"/>
      <c r="AAY80" s="44"/>
      <c r="ABA80" s="33"/>
      <c r="ABC80" s="33"/>
      <c r="ABE80" s="33"/>
      <c r="ABG80" s="33"/>
      <c r="ABI80"/>
      <c r="ABJ80"/>
      <c r="ABK80"/>
      <c r="ABL80" s="3"/>
      <c r="ABO80" s="8"/>
      <c r="ABP80" s="9"/>
      <c r="ABQ80" s="8"/>
      <c r="ABR80" s="8"/>
      <c r="ABS80" s="9"/>
      <c r="ABT80" s="6"/>
      <c r="ABU80" s="9"/>
      <c r="ABV80" s="6"/>
      <c r="ABW80" s="9"/>
      <c r="ABX80" s="44"/>
      <c r="ABZ80" s="44"/>
      <c r="ACB80" s="33"/>
      <c r="ACD80" s="33"/>
      <c r="ACF80" s="33"/>
      <c r="ACH80" s="33"/>
      <c r="ACJ80"/>
      <c r="ACK80"/>
      <c r="ACL80"/>
      <c r="ACM80" s="3"/>
      <c r="ACP80" s="8"/>
      <c r="ACQ80" s="9"/>
      <c r="ACR80" s="8"/>
      <c r="ACS80" s="8"/>
      <c r="ACT80" s="9"/>
      <c r="ACU80" s="6"/>
      <c r="ACV80" s="9"/>
      <c r="ACW80" s="6"/>
      <c r="ACX80" s="9"/>
      <c r="ACY80" s="44"/>
      <c r="ADA80" s="44"/>
      <c r="ADC80" s="33"/>
      <c r="ADE80" s="33"/>
      <c r="ADG80" s="33"/>
      <c r="ADI80" s="33"/>
      <c r="ADK80"/>
      <c r="ADL80"/>
      <c r="ADM80"/>
      <c r="ADN80" s="3"/>
      <c r="ADQ80" s="8"/>
      <c r="ADR80" s="9"/>
      <c r="ADS80" s="8"/>
      <c r="ADT80" s="8"/>
      <c r="ADU80" s="9"/>
      <c r="ADV80" s="6"/>
      <c r="ADW80" s="9"/>
      <c r="ADX80" s="6"/>
      <c r="ADY80" s="9"/>
      <c r="ADZ80" s="44"/>
      <c r="AEB80" s="44"/>
      <c r="AED80" s="33"/>
      <c r="AEF80" s="33"/>
      <c r="AEH80" s="33"/>
      <c r="AEJ80" s="33"/>
      <c r="AEL80"/>
      <c r="AEM80"/>
      <c r="AEN80"/>
      <c r="AEO80" s="3"/>
      <c r="AER80" s="8"/>
      <c r="AES80" s="9"/>
      <c r="AET80" s="8"/>
      <c r="AEU80" s="8"/>
      <c r="AEV80" s="9"/>
      <c r="AEW80" s="6"/>
      <c r="AEX80" s="9"/>
      <c r="AEY80" s="6"/>
      <c r="AEZ80" s="9"/>
      <c r="AFA80" s="44"/>
      <c r="AFC80" s="44"/>
      <c r="AFE80" s="33"/>
      <c r="AFG80" s="33"/>
      <c r="AFI80" s="33"/>
      <c r="AFK80" s="33"/>
      <c r="AFM80"/>
      <c r="AFN80"/>
      <c r="AFO80"/>
      <c r="AFP80" s="3"/>
      <c r="AFS80" s="8"/>
      <c r="AFT80" s="9"/>
      <c r="AFU80" s="8"/>
      <c r="AFV80" s="8"/>
      <c r="AFW80" s="9"/>
      <c r="AFX80" s="6"/>
      <c r="AFY80" s="9"/>
      <c r="AFZ80" s="6"/>
      <c r="AGA80" s="9"/>
      <c r="AGB80" s="44"/>
      <c r="AGD80" s="44"/>
      <c r="AGF80" s="33"/>
      <c r="AGH80" s="33"/>
      <c r="AGJ80" s="33"/>
      <c r="AGL80" s="33"/>
      <c r="AGN80"/>
      <c r="AGO80"/>
      <c r="AGP80"/>
      <c r="AGQ80" s="3"/>
      <c r="AGT80" s="8"/>
      <c r="AGU80" s="9"/>
      <c r="AGV80" s="8"/>
      <c r="AGW80" s="8"/>
      <c r="AGX80" s="9"/>
      <c r="AGY80" s="6"/>
      <c r="AGZ80" s="9"/>
      <c r="AHA80" s="6"/>
      <c r="AHB80" s="9"/>
      <c r="AHC80" s="44"/>
      <c r="AHE80" s="44"/>
      <c r="AHG80" s="33"/>
      <c r="AHI80" s="33"/>
      <c r="AHK80" s="33"/>
      <c r="AHM80" s="33"/>
      <c r="AHO80"/>
      <c r="AHP80"/>
      <c r="AHQ80"/>
      <c r="AHR80" s="3"/>
      <c r="AHU80" s="8"/>
      <c r="AHV80" s="9"/>
      <c r="AHW80" s="8"/>
      <c r="AHX80" s="8"/>
      <c r="AHY80" s="9"/>
      <c r="AHZ80" s="6"/>
      <c r="AIA80" s="9"/>
      <c r="AIB80" s="6"/>
      <c r="AIC80" s="9"/>
      <c r="AID80" s="44"/>
      <c r="AIF80" s="44"/>
      <c r="AIH80" s="33"/>
      <c r="AIJ80" s="33"/>
      <c r="AIL80" s="33"/>
      <c r="AIN80" s="33"/>
      <c r="AIP80"/>
      <c r="AIQ80"/>
      <c r="AIR80"/>
      <c r="AIS80" s="3"/>
      <c r="AIV80" s="8"/>
      <c r="AIW80" s="9"/>
      <c r="AIX80" s="8"/>
      <c r="AIY80" s="8"/>
      <c r="AIZ80" s="9"/>
      <c r="AJA80" s="6"/>
      <c r="AJB80" s="9"/>
      <c r="AJC80" s="6"/>
      <c r="AJD80" s="9"/>
      <c r="AJE80" s="44"/>
      <c r="AJG80" s="44"/>
      <c r="AJI80" s="33"/>
      <c r="AJK80" s="33"/>
      <c r="AJM80" s="33"/>
      <c r="AJO80" s="33"/>
      <c r="AJQ80"/>
      <c r="AJR80"/>
      <c r="AJS80"/>
      <c r="AJT80" s="3"/>
      <c r="AJW80" s="8"/>
      <c r="AJX80" s="9"/>
      <c r="AJY80" s="8"/>
      <c r="AJZ80" s="8"/>
      <c r="AKA80" s="9"/>
      <c r="AKB80" s="6"/>
      <c r="AKC80" s="9"/>
      <c r="AKD80" s="6"/>
      <c r="AKE80" s="9"/>
      <c r="AKF80" s="44"/>
      <c r="AKH80" s="44"/>
      <c r="AKJ80" s="33"/>
      <c r="AKL80" s="33"/>
      <c r="AKN80" s="33"/>
      <c r="AKP80" s="33"/>
      <c r="AKR80"/>
      <c r="AKS80"/>
      <c r="AKT80"/>
      <c r="AKU80" s="3"/>
      <c r="AKX80" s="8"/>
      <c r="AKY80" s="9"/>
      <c r="AKZ80" s="8"/>
      <c r="ALA80" s="8"/>
      <c r="ALB80" s="9"/>
      <c r="ALC80" s="6"/>
      <c r="ALD80" s="9"/>
      <c r="ALE80" s="6"/>
      <c r="ALF80" s="9"/>
      <c r="ALG80" s="44"/>
      <c r="ALI80" s="44"/>
      <c r="ALK80" s="33"/>
      <c r="ALM80" s="33"/>
      <c r="ALO80" s="33"/>
      <c r="ALQ80" s="33"/>
      <c r="ALS80"/>
      <c r="ALT80"/>
      <c r="ALU80"/>
      <c r="ALV80" s="3"/>
      <c r="ALY80" s="8"/>
      <c r="ALZ80" s="9"/>
      <c r="AMA80" s="8"/>
      <c r="AMB80" s="8"/>
      <c r="AMC80" s="9"/>
      <c r="AMD80" s="6"/>
      <c r="AME80" s="9"/>
      <c r="AMF80" s="6"/>
      <c r="AMG80" s="9"/>
      <c r="AMH80" s="44"/>
      <c r="AMJ80" s="44"/>
      <c r="AML80" s="33"/>
      <c r="AMN80" s="33"/>
      <c r="AMP80" s="33"/>
      <c r="AMR80" s="33"/>
      <c r="AMT80"/>
      <c r="AMU80"/>
      <c r="AMV80"/>
      <c r="AMW80" s="3"/>
      <c r="AMZ80" s="8"/>
      <c r="ANA80" s="9"/>
      <c r="ANB80" s="8"/>
      <c r="ANC80" s="8"/>
      <c r="AND80" s="9"/>
      <c r="ANE80" s="6"/>
      <c r="ANF80" s="9"/>
      <c r="ANG80" s="6"/>
      <c r="ANH80" s="9"/>
      <c r="ANI80" s="44"/>
      <c r="ANK80" s="44"/>
      <c r="ANM80" s="33"/>
      <c r="ANO80" s="33"/>
      <c r="ANQ80" s="33"/>
      <c r="ANS80" s="33"/>
      <c r="ANU80"/>
      <c r="ANV80"/>
      <c r="ANW80"/>
      <c r="ANX80" s="3"/>
      <c r="AOA80" s="8"/>
      <c r="AOB80" s="9"/>
      <c r="AOC80" s="8"/>
      <c r="AOD80" s="8"/>
      <c r="AOE80" s="9"/>
      <c r="AOF80" s="6"/>
      <c r="AOG80" s="9"/>
      <c r="AOH80" s="6"/>
      <c r="AOI80" s="9"/>
      <c r="AOJ80" s="44"/>
      <c r="AOL80" s="44"/>
      <c r="AON80" s="33"/>
      <c r="AOP80" s="33"/>
      <c r="AOR80" s="33"/>
      <c r="AOT80" s="33"/>
      <c r="AOV80"/>
      <c r="AOW80"/>
      <c r="AOX80"/>
      <c r="AOY80" s="3"/>
      <c r="APB80" s="8"/>
      <c r="APC80" s="9"/>
      <c r="APD80" s="8"/>
      <c r="APE80" s="8"/>
      <c r="APF80" s="9"/>
      <c r="APG80" s="6"/>
      <c r="APH80" s="9"/>
      <c r="API80" s="6"/>
      <c r="APJ80" s="9"/>
      <c r="APK80" s="44"/>
      <c r="APM80" s="44"/>
      <c r="APO80" s="33"/>
      <c r="APQ80" s="33"/>
      <c r="APS80" s="33"/>
      <c r="APU80" s="33"/>
      <c r="APW80"/>
      <c r="APX80"/>
      <c r="APY80"/>
      <c r="APZ80" s="3"/>
      <c r="AQC80" s="8"/>
      <c r="AQD80" s="9"/>
      <c r="AQE80" s="8"/>
      <c r="AQF80" s="8"/>
      <c r="AQG80" s="9"/>
      <c r="AQH80" s="6"/>
      <c r="AQI80" s="9"/>
      <c r="AQJ80" s="6"/>
      <c r="AQK80" s="9"/>
      <c r="AQL80" s="44"/>
      <c r="AQN80" s="44"/>
      <c r="AQP80" s="33"/>
      <c r="AQR80" s="33"/>
      <c r="AQT80" s="33"/>
      <c r="AQV80" s="33"/>
      <c r="AQX80"/>
      <c r="AQY80"/>
      <c r="AQZ80"/>
      <c r="ARA80" s="3"/>
      <c r="ARD80" s="8"/>
      <c r="ARE80" s="9"/>
      <c r="ARF80" s="8"/>
      <c r="ARG80" s="8"/>
      <c r="ARH80" s="9"/>
      <c r="ARI80" s="6"/>
      <c r="ARJ80" s="9"/>
      <c r="ARK80" s="6"/>
      <c r="ARL80" s="9"/>
      <c r="ARM80" s="44"/>
      <c r="ARO80" s="44"/>
      <c r="ARQ80" s="33"/>
      <c r="ARS80" s="33"/>
      <c r="ARU80" s="33"/>
      <c r="ARW80" s="33"/>
      <c r="ARY80"/>
      <c r="ARZ80"/>
      <c r="ASA80"/>
      <c r="ASB80" s="3"/>
      <c r="ASE80" s="8"/>
      <c r="ASF80" s="9"/>
      <c r="ASG80" s="8"/>
      <c r="ASH80" s="8"/>
      <c r="ASI80" s="9"/>
      <c r="ASJ80" s="6"/>
      <c r="ASK80" s="9"/>
      <c r="ASL80" s="6"/>
      <c r="ASM80" s="9"/>
      <c r="ASN80" s="44"/>
      <c r="ASP80" s="44"/>
      <c r="ASR80" s="33"/>
      <c r="AST80" s="33"/>
      <c r="ASV80" s="33"/>
      <c r="ASX80" s="33"/>
      <c r="ASZ80"/>
      <c r="ATA80"/>
      <c r="ATB80"/>
      <c r="ATC80" s="3"/>
      <c r="ATF80" s="8"/>
      <c r="ATG80" s="9"/>
      <c r="ATH80" s="8"/>
      <c r="ATI80" s="8"/>
      <c r="ATJ80" s="9"/>
      <c r="ATK80" s="6"/>
      <c r="ATL80" s="9"/>
      <c r="ATM80" s="6"/>
      <c r="ATN80" s="9"/>
      <c r="ATO80" s="44"/>
      <c r="ATQ80" s="44"/>
      <c r="ATS80" s="33"/>
      <c r="ATU80" s="33"/>
      <c r="ATW80" s="33"/>
      <c r="ATY80" s="33"/>
      <c r="AUA80"/>
      <c r="AUB80"/>
      <c r="AUC80"/>
      <c r="AUD80" s="3"/>
      <c r="AUG80" s="8"/>
      <c r="AUH80" s="9"/>
      <c r="AUI80" s="8"/>
      <c r="AUJ80" s="8"/>
      <c r="AUK80" s="9"/>
      <c r="AUL80" s="6"/>
      <c r="AUM80" s="9"/>
      <c r="AUN80" s="6"/>
      <c r="AUO80" s="9"/>
      <c r="AUP80" s="44"/>
      <c r="AUR80" s="44"/>
      <c r="AUT80" s="33"/>
      <c r="AUV80" s="33"/>
      <c r="AUX80" s="33"/>
      <c r="AUZ80" s="33"/>
      <c r="AVB80"/>
      <c r="AVC80"/>
      <c r="AVD80"/>
      <c r="AVE80" s="3"/>
      <c r="AVH80" s="8"/>
      <c r="AVI80" s="9"/>
      <c r="AVJ80" s="8"/>
      <c r="AVK80" s="8"/>
      <c r="AVL80" s="9"/>
      <c r="AVM80" s="6"/>
      <c r="AVN80" s="9"/>
      <c r="AVO80" s="6"/>
      <c r="AVP80" s="9"/>
      <c r="AVQ80" s="44"/>
      <c r="AVS80" s="44"/>
      <c r="AVU80" s="33"/>
      <c r="AVW80" s="33"/>
      <c r="AVY80" s="33"/>
      <c r="AWA80" s="33"/>
      <c r="AWC80"/>
      <c r="AWD80"/>
      <c r="AWE80"/>
      <c r="AWF80" s="3"/>
      <c r="AWI80" s="8"/>
      <c r="AWJ80" s="9"/>
      <c r="AWK80" s="8"/>
      <c r="AWL80" s="8"/>
      <c r="AWM80" s="9"/>
      <c r="AWN80" s="6"/>
      <c r="AWO80" s="9"/>
      <c r="AWP80" s="6"/>
      <c r="AWQ80" s="9"/>
      <c r="AWR80" s="44"/>
      <c r="AWT80" s="44"/>
      <c r="AWV80" s="33"/>
      <c r="AWX80" s="33"/>
      <c r="AWZ80" s="33"/>
      <c r="AXB80" s="33"/>
      <c r="AXD80"/>
      <c r="AXE80"/>
      <c r="AXF80"/>
      <c r="AXG80" s="3"/>
      <c r="AXJ80" s="8"/>
      <c r="AXK80" s="9"/>
      <c r="AXL80" s="8"/>
      <c r="AXM80" s="8"/>
      <c r="AXN80" s="9"/>
      <c r="AXO80" s="6"/>
      <c r="AXP80" s="9"/>
      <c r="AXQ80" s="6"/>
      <c r="AXR80" s="9"/>
      <c r="AXS80" s="44"/>
      <c r="AXU80" s="44"/>
      <c r="AXW80" s="33"/>
      <c r="AXY80" s="33"/>
      <c r="AYA80" s="33"/>
      <c r="AYC80" s="33"/>
      <c r="AYE80"/>
      <c r="AYF80"/>
      <c r="AYG80"/>
      <c r="AYH80" s="3"/>
      <c r="AYK80" s="8"/>
      <c r="AYL80" s="9"/>
      <c r="AYM80" s="8"/>
      <c r="AYN80" s="8"/>
      <c r="AYO80" s="9"/>
      <c r="AYP80" s="6"/>
      <c r="AYQ80" s="9"/>
      <c r="AYR80" s="6"/>
      <c r="AYS80" s="9"/>
      <c r="AYT80" s="44"/>
      <c r="AYV80" s="44"/>
      <c r="AYX80" s="33"/>
      <c r="AYZ80" s="33"/>
      <c r="AZB80" s="33"/>
      <c r="AZD80" s="33"/>
      <c r="AZF80"/>
      <c r="AZG80"/>
      <c r="AZH80"/>
      <c r="AZI80" s="3"/>
      <c r="AZL80" s="8"/>
      <c r="AZM80" s="9"/>
      <c r="AZN80" s="8"/>
      <c r="AZO80" s="8"/>
      <c r="AZP80" s="9"/>
      <c r="AZQ80" s="6"/>
      <c r="AZR80" s="9"/>
      <c r="AZS80" s="6"/>
      <c r="AZT80" s="9"/>
      <c r="AZU80" s="44"/>
      <c r="AZW80" s="44"/>
      <c r="AZY80" s="33"/>
      <c r="BAA80" s="33"/>
      <c r="BAC80" s="33"/>
      <c r="BAE80" s="33"/>
      <c r="BAG80"/>
      <c r="BAH80"/>
      <c r="BAI80"/>
      <c r="BAJ80" s="3"/>
      <c r="BAM80" s="8"/>
      <c r="BAN80" s="9"/>
      <c r="BAO80" s="8"/>
      <c r="BAP80" s="8"/>
      <c r="BAQ80" s="9"/>
      <c r="BAR80" s="6"/>
      <c r="BAS80" s="9"/>
      <c r="BAT80" s="6"/>
      <c r="BAU80" s="9"/>
      <c r="BAV80" s="44"/>
      <c r="BAX80" s="44"/>
      <c r="BAZ80" s="33"/>
      <c r="BBB80" s="33"/>
      <c r="BBD80" s="33"/>
      <c r="BBF80" s="33"/>
      <c r="BBH80"/>
      <c r="BBI80"/>
      <c r="BBJ80"/>
      <c r="BBK80" s="3"/>
      <c r="BBN80" s="8"/>
      <c r="BBO80" s="9"/>
      <c r="BBP80" s="8"/>
      <c r="BBQ80" s="8"/>
      <c r="BBR80" s="9"/>
      <c r="BBS80" s="6"/>
      <c r="BBT80" s="9"/>
      <c r="BBU80" s="6"/>
      <c r="BBV80" s="9"/>
      <c r="BBW80" s="44"/>
      <c r="BBY80" s="44"/>
      <c r="BCA80" s="33"/>
      <c r="BCC80" s="33"/>
      <c r="BCE80" s="33"/>
      <c r="BCG80" s="33"/>
      <c r="BCI80"/>
      <c r="BCJ80"/>
      <c r="BCK80"/>
      <c r="BCL80" s="3"/>
      <c r="BCO80" s="8"/>
      <c r="BCP80" s="9"/>
      <c r="BCQ80" s="8"/>
      <c r="BCR80" s="8"/>
      <c r="BCS80" s="9"/>
      <c r="BCT80" s="6"/>
      <c r="BCU80" s="9"/>
      <c r="BCV80" s="6"/>
      <c r="BCW80" s="9"/>
      <c r="BCX80" s="44"/>
      <c r="BCZ80" s="44"/>
      <c r="BDB80" s="33"/>
      <c r="BDD80" s="33"/>
      <c r="BDF80" s="33"/>
      <c r="BDH80" s="33"/>
      <c r="BDJ80"/>
      <c r="BDK80"/>
      <c r="BDL80"/>
      <c r="BDM80" s="3"/>
      <c r="BDP80" s="8"/>
      <c r="BDQ80" s="9"/>
      <c r="BDR80" s="8"/>
      <c r="BDS80" s="8"/>
      <c r="BDT80" s="9"/>
      <c r="BDU80" s="6"/>
      <c r="BDV80" s="9"/>
      <c r="BDW80" s="6"/>
      <c r="BDX80" s="9"/>
      <c r="BDY80" s="44"/>
      <c r="BEA80" s="44"/>
      <c r="BEC80" s="33"/>
      <c r="BEE80" s="33"/>
      <c r="BEG80" s="33"/>
      <c r="BEI80" s="33"/>
      <c r="BEK80"/>
      <c r="BEL80"/>
      <c r="BEM80"/>
      <c r="BEN80" s="3"/>
      <c r="BEQ80" s="8"/>
      <c r="BER80" s="9"/>
      <c r="BES80" s="8"/>
      <c r="BET80" s="8"/>
      <c r="BEU80" s="9"/>
      <c r="BEV80" s="6"/>
      <c r="BEW80" s="9"/>
      <c r="BEX80" s="6"/>
      <c r="BEY80" s="9"/>
      <c r="BEZ80" s="44"/>
      <c r="BFB80" s="44"/>
      <c r="BFD80" s="33"/>
      <c r="BFF80" s="33"/>
      <c r="BFH80" s="33"/>
      <c r="BFJ80" s="33"/>
      <c r="BFL80"/>
      <c r="BFM80"/>
      <c r="BFN80"/>
      <c r="BFO80" s="3"/>
      <c r="BFR80" s="8"/>
      <c r="BFS80" s="9"/>
      <c r="BFT80" s="8"/>
      <c r="BFU80" s="8"/>
      <c r="BFV80" s="9"/>
      <c r="BFW80" s="6"/>
      <c r="BFX80" s="9"/>
      <c r="BFY80" s="6"/>
      <c r="BFZ80" s="9"/>
      <c r="BGA80" s="44"/>
      <c r="BGC80" s="44"/>
      <c r="BGE80" s="33"/>
      <c r="BGG80" s="33"/>
      <c r="BGI80" s="33"/>
      <c r="BGK80" s="33"/>
      <c r="BGM80"/>
      <c r="BGN80"/>
      <c r="BGO80"/>
      <c r="BGP80" s="3"/>
      <c r="BGS80" s="8"/>
      <c r="BGT80" s="9"/>
      <c r="BGU80" s="8"/>
      <c r="BGV80" s="8"/>
      <c r="BGW80" s="9"/>
      <c r="BGX80" s="6"/>
      <c r="BGY80" s="9"/>
      <c r="BGZ80" s="6"/>
      <c r="BHA80" s="9"/>
      <c r="BHB80" s="44"/>
      <c r="BHD80" s="44"/>
      <c r="BHF80" s="33"/>
      <c r="BHH80" s="33"/>
      <c r="BHJ80" s="33"/>
      <c r="BHL80" s="33"/>
      <c r="BHN80"/>
      <c r="BHO80"/>
      <c r="BHP80"/>
      <c r="BHQ80" s="3"/>
      <c r="BHT80" s="8"/>
      <c r="BHU80" s="9"/>
      <c r="BHV80" s="8"/>
      <c r="BHW80" s="8"/>
      <c r="BHX80" s="9"/>
      <c r="BHY80" s="6"/>
      <c r="BHZ80" s="9"/>
      <c r="BIA80" s="6"/>
      <c r="BIB80" s="9"/>
      <c r="BIC80" s="44"/>
      <c r="BIE80" s="44"/>
      <c r="BIG80" s="33"/>
      <c r="BII80" s="33"/>
      <c r="BIK80" s="33"/>
      <c r="BIM80" s="33"/>
      <c r="BIO80"/>
      <c r="BIP80"/>
      <c r="BIQ80"/>
      <c r="BIR80" s="3"/>
      <c r="BIU80" s="8"/>
      <c r="BIV80" s="9"/>
      <c r="BIW80" s="8"/>
      <c r="BIX80" s="8"/>
      <c r="BIY80" s="9"/>
      <c r="BIZ80" s="6"/>
      <c r="BJA80" s="9"/>
      <c r="BJB80" s="6"/>
      <c r="BJC80" s="9"/>
      <c r="BJD80" s="44"/>
      <c r="BJF80" s="44"/>
      <c r="BJH80" s="33"/>
      <c r="BJJ80" s="33"/>
      <c r="BJL80" s="33"/>
      <c r="BJN80" s="33"/>
      <c r="BJP80"/>
      <c r="BJQ80"/>
      <c r="BJR80"/>
      <c r="BJS80" s="3"/>
      <c r="BJV80" s="8"/>
      <c r="BJW80" s="9"/>
      <c r="BJX80" s="8"/>
      <c r="BJY80" s="8"/>
      <c r="BJZ80" s="9"/>
      <c r="BKA80" s="6"/>
      <c r="BKB80" s="9"/>
      <c r="BKC80" s="6"/>
      <c r="BKD80" s="9"/>
      <c r="BKE80" s="44"/>
      <c r="BKG80" s="44"/>
      <c r="BKI80" s="33"/>
      <c r="BKK80" s="33"/>
      <c r="BKM80" s="33"/>
      <c r="BKO80" s="33"/>
      <c r="BKQ80"/>
      <c r="BKR80"/>
      <c r="BKS80"/>
      <c r="BKT80" s="3"/>
      <c r="BKW80" s="8"/>
      <c r="BKX80" s="9"/>
      <c r="BKY80" s="8"/>
      <c r="BKZ80" s="8"/>
      <c r="BLA80" s="9"/>
      <c r="BLB80" s="6"/>
      <c r="BLC80" s="9"/>
      <c r="BLD80" s="6"/>
      <c r="BLE80" s="9"/>
      <c r="BLF80" s="44"/>
      <c r="BLH80" s="44"/>
      <c r="BLJ80" s="33"/>
      <c r="BLL80" s="33"/>
      <c r="BLN80" s="33"/>
      <c r="BLP80" s="33"/>
      <c r="BLR80"/>
      <c r="BLS80"/>
      <c r="BLT80"/>
      <c r="BLU80" s="3"/>
      <c r="BLX80" s="8"/>
      <c r="BLY80" s="9"/>
      <c r="BLZ80" s="8"/>
      <c r="BMA80" s="8"/>
      <c r="BMB80" s="9"/>
      <c r="BMC80" s="6"/>
      <c r="BMD80" s="9"/>
      <c r="BME80" s="6"/>
      <c r="BMF80" s="9"/>
      <c r="BMG80" s="44"/>
      <c r="BMI80" s="44"/>
      <c r="BMK80" s="33"/>
      <c r="BMM80" s="33"/>
      <c r="BMO80" s="33"/>
      <c r="BMQ80" s="33"/>
      <c r="BMS80"/>
      <c r="BMT80"/>
      <c r="BMU80"/>
      <c r="BMV80" s="3"/>
      <c r="BMY80" s="8"/>
      <c r="BMZ80" s="9"/>
      <c r="BNA80" s="8"/>
      <c r="BNB80" s="8"/>
      <c r="BNC80" s="9"/>
      <c r="BND80" s="6"/>
      <c r="BNE80" s="9"/>
      <c r="BNF80" s="6"/>
      <c r="BNG80" s="9"/>
      <c r="BNH80" s="44"/>
      <c r="BNJ80" s="44"/>
      <c r="BNL80" s="33"/>
      <c r="BNN80" s="33"/>
      <c r="BNP80" s="33"/>
      <c r="BNR80" s="33"/>
      <c r="BNT80"/>
      <c r="BNU80"/>
      <c r="BNV80"/>
      <c r="BNW80" s="3"/>
      <c r="BNZ80" s="8"/>
      <c r="BOA80" s="9"/>
      <c r="BOB80" s="8"/>
      <c r="BOC80" s="8"/>
      <c r="BOD80" s="9"/>
      <c r="BOE80" s="6"/>
      <c r="BOF80" s="9"/>
      <c r="BOG80" s="6"/>
      <c r="BOH80" s="9"/>
      <c r="BOI80" s="44"/>
      <c r="BOK80" s="44"/>
      <c r="BOM80" s="33"/>
      <c r="BOO80" s="33"/>
      <c r="BOQ80" s="33"/>
      <c r="BOS80" s="33"/>
      <c r="BOU80"/>
      <c r="BOV80"/>
      <c r="BOW80"/>
      <c r="BOX80" s="3"/>
      <c r="BPA80" s="8"/>
      <c r="BPB80" s="9"/>
      <c r="BPC80" s="8"/>
      <c r="BPD80" s="8"/>
      <c r="BPE80" s="9"/>
      <c r="BPF80" s="6"/>
      <c r="BPG80" s="9"/>
      <c r="BPH80" s="6"/>
      <c r="BPI80" s="9"/>
      <c r="BPJ80" s="44"/>
      <c r="BPL80" s="44"/>
      <c r="BPN80" s="33"/>
      <c r="BPP80" s="33"/>
      <c r="BPR80" s="33"/>
      <c r="BPT80" s="33"/>
      <c r="BPV80"/>
      <c r="BPW80"/>
      <c r="BPX80"/>
      <c r="BPY80" s="3"/>
      <c r="BQB80" s="8"/>
      <c r="BQC80" s="9"/>
      <c r="BQD80" s="8"/>
      <c r="BQE80" s="8"/>
      <c r="BQF80" s="9"/>
      <c r="BQG80" s="6"/>
      <c r="BQH80" s="9"/>
      <c r="BQI80" s="6"/>
      <c r="BQJ80" s="9"/>
      <c r="BQK80" s="44"/>
      <c r="BQM80" s="44"/>
      <c r="BQO80" s="33"/>
      <c r="BQQ80" s="33"/>
      <c r="BQS80" s="33"/>
      <c r="BQU80" s="33"/>
      <c r="BQW80"/>
      <c r="BQX80"/>
      <c r="BQY80"/>
      <c r="BQZ80" s="3"/>
      <c r="BRC80" s="8"/>
      <c r="BRD80" s="9"/>
      <c r="BRE80" s="8"/>
      <c r="BRF80" s="8"/>
      <c r="BRG80" s="9"/>
      <c r="BRH80" s="6"/>
      <c r="BRI80" s="9"/>
      <c r="BRJ80" s="6"/>
      <c r="BRK80" s="9"/>
      <c r="BRL80" s="44"/>
      <c r="BRN80" s="44"/>
      <c r="BRP80" s="33"/>
      <c r="BRR80" s="33"/>
      <c r="BRT80" s="33"/>
      <c r="BRV80" s="33"/>
      <c r="BRX80"/>
      <c r="BRY80"/>
      <c r="BRZ80"/>
      <c r="BSA80" s="3"/>
      <c r="BSD80" s="8"/>
      <c r="BSE80" s="9"/>
      <c r="BSF80" s="8"/>
      <c r="BSG80" s="8"/>
      <c r="BSH80" s="9"/>
      <c r="BSI80" s="6"/>
      <c r="BSJ80" s="9"/>
      <c r="BSK80" s="6"/>
      <c r="BSL80" s="9"/>
      <c r="BSM80" s="44"/>
      <c r="BSO80" s="44"/>
      <c r="BSQ80" s="33"/>
      <c r="BSS80" s="33"/>
      <c r="BSU80" s="33"/>
      <c r="BSW80" s="33"/>
      <c r="BSY80"/>
      <c r="BSZ80"/>
      <c r="BTA80"/>
      <c r="BTB80" s="3"/>
      <c r="BTE80" s="8"/>
      <c r="BTF80" s="9"/>
      <c r="BTG80" s="8"/>
      <c r="BTH80" s="8"/>
      <c r="BTI80" s="9"/>
      <c r="BTJ80" s="6"/>
      <c r="BTK80" s="9"/>
      <c r="BTL80" s="6"/>
      <c r="BTM80" s="9"/>
      <c r="BTN80" s="44"/>
      <c r="BTP80" s="44"/>
      <c r="BTR80" s="33"/>
      <c r="BTT80" s="33"/>
      <c r="BTV80" s="33"/>
      <c r="BTX80" s="33"/>
      <c r="BTZ80"/>
      <c r="BUA80"/>
      <c r="BUB80"/>
      <c r="BUC80" s="3"/>
      <c r="BUF80" s="8"/>
      <c r="BUG80" s="9"/>
      <c r="BUH80" s="8"/>
      <c r="BUI80" s="8"/>
      <c r="BUJ80" s="9"/>
      <c r="BUK80" s="6"/>
      <c r="BUL80" s="9"/>
      <c r="BUM80" s="6"/>
      <c r="BUN80" s="9"/>
      <c r="BUO80" s="44"/>
      <c r="BUQ80" s="44"/>
      <c r="BUS80" s="33"/>
      <c r="BUU80" s="33"/>
      <c r="BUW80" s="33"/>
      <c r="BUY80" s="33"/>
      <c r="BVA80"/>
      <c r="BVB80"/>
      <c r="BVC80"/>
      <c r="BVD80" s="3"/>
      <c r="BVG80" s="8"/>
      <c r="BVH80" s="9"/>
      <c r="BVI80" s="8"/>
      <c r="BVJ80" s="8"/>
      <c r="BVK80" s="9"/>
      <c r="BVL80" s="6"/>
      <c r="BVM80" s="9"/>
      <c r="BVN80" s="6"/>
      <c r="BVO80" s="9"/>
      <c r="BVP80" s="44"/>
      <c r="BVR80" s="44"/>
      <c r="BVT80" s="33"/>
      <c r="BVV80" s="33"/>
      <c r="BVX80" s="33"/>
      <c r="BVZ80" s="33"/>
      <c r="BWB80"/>
      <c r="BWC80"/>
      <c r="BWD80"/>
      <c r="BWE80" s="3"/>
      <c r="BWH80" s="8"/>
      <c r="BWI80" s="9"/>
      <c r="BWJ80" s="8"/>
      <c r="BWK80" s="8"/>
      <c r="BWL80" s="9"/>
      <c r="BWM80" s="6"/>
      <c r="BWN80" s="9"/>
      <c r="BWO80" s="6"/>
      <c r="BWP80" s="9"/>
      <c r="BWQ80" s="44"/>
      <c r="BWS80" s="44"/>
      <c r="BWU80" s="33"/>
      <c r="BWW80" s="33"/>
      <c r="BWY80" s="33"/>
      <c r="BXA80" s="33"/>
      <c r="BXC80"/>
      <c r="BXD80"/>
      <c r="BXE80"/>
      <c r="BXF80" s="3"/>
      <c r="BXI80" s="8"/>
      <c r="BXJ80" s="9"/>
      <c r="BXK80" s="8"/>
      <c r="BXL80" s="8"/>
      <c r="BXM80" s="9"/>
      <c r="BXN80" s="6"/>
      <c r="BXO80" s="9"/>
      <c r="BXP80" s="6"/>
      <c r="BXQ80" s="9"/>
      <c r="BXR80" s="44"/>
      <c r="BXT80" s="44"/>
      <c r="BXV80" s="33"/>
      <c r="BXX80" s="33"/>
      <c r="BXZ80" s="33"/>
      <c r="BYB80" s="33"/>
      <c r="BYD80"/>
      <c r="BYE80"/>
      <c r="BYF80"/>
      <c r="BYG80" s="3"/>
      <c r="BYJ80" s="8"/>
      <c r="BYK80" s="9"/>
      <c r="BYL80" s="8"/>
      <c r="BYM80" s="8"/>
      <c r="BYN80" s="9"/>
      <c r="BYO80" s="6"/>
      <c r="BYP80" s="9"/>
      <c r="BYQ80" s="6"/>
      <c r="BYR80" s="9"/>
      <c r="BYS80" s="44"/>
      <c r="BYU80" s="44"/>
      <c r="BYW80" s="33"/>
      <c r="BYY80" s="33"/>
      <c r="BZA80" s="33"/>
      <c r="BZC80" s="33"/>
      <c r="BZE80"/>
      <c r="BZF80"/>
      <c r="BZG80"/>
      <c r="BZH80" s="3"/>
      <c r="BZK80" s="8"/>
      <c r="BZL80" s="9"/>
      <c r="BZM80" s="8"/>
      <c r="BZN80" s="8"/>
      <c r="BZO80" s="9"/>
      <c r="BZP80" s="6"/>
      <c r="BZQ80" s="9"/>
      <c r="BZR80" s="6"/>
      <c r="BZS80" s="9"/>
      <c r="BZT80" s="44"/>
      <c r="BZV80" s="44"/>
      <c r="BZX80" s="33"/>
      <c r="BZZ80" s="33"/>
      <c r="CAB80" s="33"/>
      <c r="CAD80" s="33"/>
      <c r="CAF80"/>
      <c r="CAG80"/>
      <c r="CAH80"/>
      <c r="CAI80" s="3"/>
      <c r="CAL80" s="8"/>
      <c r="CAM80" s="9"/>
      <c r="CAN80" s="8"/>
      <c r="CAO80" s="8"/>
      <c r="CAP80" s="9"/>
      <c r="CAQ80" s="6"/>
      <c r="CAR80" s="9"/>
      <c r="CAS80" s="6"/>
      <c r="CAT80" s="9"/>
      <c r="CAU80" s="44"/>
      <c r="CAW80" s="44"/>
      <c r="CAY80" s="33"/>
      <c r="CBA80" s="33"/>
      <c r="CBC80" s="33"/>
      <c r="CBE80" s="33"/>
      <c r="CBG80"/>
      <c r="CBH80"/>
      <c r="CBI80"/>
      <c r="CBJ80" s="3"/>
      <c r="CBM80" s="8"/>
      <c r="CBN80" s="9"/>
      <c r="CBO80" s="8"/>
      <c r="CBP80" s="8"/>
      <c r="CBQ80" s="9"/>
      <c r="CBR80" s="6"/>
      <c r="CBS80" s="9"/>
      <c r="CBT80" s="6"/>
      <c r="CBU80" s="9"/>
      <c r="CBV80" s="44"/>
      <c r="CBX80" s="44"/>
      <c r="CBZ80" s="33"/>
      <c r="CCB80" s="33"/>
      <c r="CCD80" s="33"/>
      <c r="CCF80" s="33"/>
      <c r="CCH80"/>
      <c r="CCI80"/>
      <c r="CCJ80"/>
      <c r="CCK80" s="3"/>
      <c r="CCN80" s="8"/>
      <c r="CCO80" s="9"/>
      <c r="CCP80" s="8"/>
      <c r="CCQ80" s="8"/>
      <c r="CCR80" s="9"/>
      <c r="CCS80" s="6"/>
      <c r="CCT80" s="9"/>
      <c r="CCU80" s="6"/>
      <c r="CCV80" s="9"/>
      <c r="CCW80" s="44"/>
      <c r="CCY80" s="44"/>
      <c r="CDA80" s="33"/>
      <c r="CDC80" s="33"/>
      <c r="CDE80" s="33"/>
      <c r="CDG80" s="33"/>
      <c r="CDI80"/>
      <c r="CDJ80"/>
      <c r="CDK80"/>
      <c r="CDL80" s="3"/>
      <c r="CDO80" s="8"/>
      <c r="CDP80" s="9"/>
      <c r="CDQ80" s="8"/>
      <c r="CDR80" s="8"/>
      <c r="CDS80" s="9"/>
      <c r="CDT80" s="6"/>
      <c r="CDU80" s="9"/>
      <c r="CDV80" s="6"/>
      <c r="CDW80" s="9"/>
      <c r="CDX80" s="44"/>
      <c r="CDZ80" s="44"/>
      <c r="CEB80" s="33"/>
      <c r="CED80" s="33"/>
      <c r="CEF80" s="33"/>
      <c r="CEH80" s="33"/>
      <c r="CEJ80"/>
      <c r="CEK80"/>
      <c r="CEL80"/>
      <c r="CEM80" s="3"/>
      <c r="CEP80" s="8"/>
      <c r="CEQ80" s="9"/>
      <c r="CER80" s="8"/>
      <c r="CES80" s="8"/>
      <c r="CET80" s="9"/>
      <c r="CEU80" s="6"/>
      <c r="CEV80" s="9"/>
      <c r="CEW80" s="6"/>
      <c r="CEX80" s="9"/>
      <c r="CEY80" s="44"/>
      <c r="CFA80" s="44"/>
      <c r="CFC80" s="33"/>
      <c r="CFE80" s="33"/>
      <c r="CFG80" s="33"/>
      <c r="CFI80" s="33"/>
      <c r="CFK80"/>
      <c r="CFL80"/>
      <c r="CFM80"/>
      <c r="CFN80" s="3"/>
      <c r="CFQ80" s="8"/>
      <c r="CFR80" s="9"/>
      <c r="CFS80" s="8"/>
      <c r="CFT80" s="8"/>
      <c r="CFU80" s="9"/>
      <c r="CFV80" s="6"/>
      <c r="CFW80" s="9"/>
      <c r="CFX80" s="6"/>
      <c r="CFY80" s="9"/>
      <c r="CFZ80" s="44"/>
      <c r="CGB80" s="44"/>
      <c r="CGD80" s="33"/>
      <c r="CGF80" s="33"/>
      <c r="CGH80" s="33"/>
      <c r="CGJ80" s="33"/>
      <c r="CGL80"/>
      <c r="CGM80"/>
      <c r="CGN80"/>
      <c r="CGO80" s="3"/>
      <c r="CGR80" s="8"/>
      <c r="CGS80" s="9"/>
      <c r="CGT80" s="8"/>
      <c r="CGU80" s="8"/>
      <c r="CGV80" s="9"/>
      <c r="CGW80" s="6"/>
      <c r="CGX80" s="9"/>
      <c r="CGY80" s="6"/>
      <c r="CGZ80" s="9"/>
      <c r="CHA80" s="44"/>
      <c r="CHC80" s="44"/>
      <c r="CHE80" s="33"/>
      <c r="CHG80" s="33"/>
      <c r="CHI80" s="33"/>
      <c r="CHK80" s="33"/>
      <c r="CHM80"/>
      <c r="CHN80"/>
      <c r="CHO80"/>
      <c r="CHP80" s="3"/>
      <c r="CHS80" s="8"/>
      <c r="CHT80" s="9"/>
      <c r="CHU80" s="8"/>
      <c r="CHV80" s="8"/>
      <c r="CHW80" s="9"/>
      <c r="CHX80" s="6"/>
      <c r="CHY80" s="9"/>
      <c r="CHZ80" s="6"/>
      <c r="CIA80" s="9"/>
      <c r="CIB80" s="44"/>
      <c r="CID80" s="44"/>
      <c r="CIF80" s="33"/>
      <c r="CIH80" s="33"/>
      <c r="CIJ80" s="33"/>
      <c r="CIL80" s="33"/>
      <c r="CIN80"/>
      <c r="CIO80"/>
      <c r="CIP80"/>
      <c r="CIQ80" s="3"/>
      <c r="CIT80" s="8"/>
      <c r="CIU80" s="9"/>
      <c r="CIV80" s="8"/>
      <c r="CIW80" s="8"/>
      <c r="CIX80" s="9"/>
      <c r="CIY80" s="6"/>
      <c r="CIZ80" s="9"/>
      <c r="CJA80" s="6"/>
      <c r="CJB80" s="9"/>
      <c r="CJC80" s="44"/>
      <c r="CJE80" s="44"/>
      <c r="CJG80" s="33"/>
      <c r="CJI80" s="33"/>
      <c r="CJK80" s="33"/>
      <c r="CJM80" s="33"/>
      <c r="CJO80"/>
      <c r="CJP80"/>
      <c r="CJQ80"/>
      <c r="CJR80" s="3"/>
      <c r="CJU80" s="8"/>
      <c r="CJV80" s="9"/>
      <c r="CJW80" s="8"/>
      <c r="CJX80" s="8"/>
      <c r="CJY80" s="9"/>
      <c r="CJZ80" s="6"/>
      <c r="CKA80" s="9"/>
      <c r="CKB80" s="6"/>
      <c r="CKC80" s="9"/>
      <c r="CKD80" s="44"/>
      <c r="CKF80" s="44"/>
      <c r="CKH80" s="33"/>
      <c r="CKJ80" s="33"/>
      <c r="CKL80" s="33"/>
      <c r="CKN80" s="33"/>
      <c r="CKP80"/>
      <c r="CKQ80"/>
      <c r="CKR80"/>
      <c r="CKS80" s="3"/>
      <c r="CKV80" s="8"/>
      <c r="CKW80" s="9"/>
      <c r="CKX80" s="8"/>
      <c r="CKY80" s="8"/>
      <c r="CKZ80" s="9"/>
      <c r="CLA80" s="6"/>
      <c r="CLB80" s="9"/>
      <c r="CLC80" s="6"/>
      <c r="CLD80" s="9"/>
      <c r="CLE80" s="44"/>
      <c r="CLG80" s="44"/>
      <c r="CLI80" s="33"/>
      <c r="CLK80" s="33"/>
      <c r="CLM80" s="33"/>
      <c r="CLO80" s="33"/>
      <c r="CLQ80"/>
      <c r="CLR80"/>
      <c r="CLS80"/>
      <c r="CLT80" s="3"/>
      <c r="CLW80" s="8"/>
      <c r="CLX80" s="9"/>
      <c r="CLY80" s="8"/>
      <c r="CLZ80" s="8"/>
      <c r="CMA80" s="9"/>
      <c r="CMB80" s="6"/>
      <c r="CMC80" s="9"/>
      <c r="CMD80" s="6"/>
      <c r="CME80" s="9"/>
      <c r="CMF80" s="44"/>
      <c r="CMH80" s="44"/>
      <c r="CMJ80" s="33"/>
      <c r="CML80" s="33"/>
      <c r="CMN80" s="33"/>
      <c r="CMP80" s="33"/>
      <c r="CMR80"/>
      <c r="CMS80"/>
      <c r="CMT80"/>
      <c r="CMU80" s="3"/>
      <c r="CMX80" s="8"/>
      <c r="CMY80" s="9"/>
      <c r="CMZ80" s="8"/>
      <c r="CNA80" s="8"/>
      <c r="CNB80" s="9"/>
      <c r="CNC80" s="6"/>
      <c r="CND80" s="9"/>
      <c r="CNE80" s="6"/>
      <c r="CNF80" s="9"/>
      <c r="CNG80" s="44"/>
      <c r="CNI80" s="44"/>
      <c r="CNK80" s="33"/>
      <c r="CNM80" s="33"/>
      <c r="CNO80" s="33"/>
      <c r="CNQ80" s="33"/>
      <c r="CNS80"/>
      <c r="CNT80"/>
      <c r="CNU80"/>
      <c r="CNV80" s="3"/>
      <c r="CNY80" s="8"/>
      <c r="CNZ80" s="9"/>
      <c r="COA80" s="8"/>
      <c r="COB80" s="8"/>
      <c r="COC80" s="9"/>
      <c r="COD80" s="6"/>
      <c r="COE80" s="9"/>
      <c r="COF80" s="6"/>
      <c r="COG80" s="9"/>
      <c r="COH80" s="44"/>
      <c r="COJ80" s="44"/>
      <c r="COL80" s="33"/>
      <c r="CON80" s="33"/>
      <c r="COP80" s="33"/>
      <c r="COR80" s="33"/>
      <c r="COT80"/>
      <c r="COU80"/>
      <c r="COV80"/>
      <c r="COW80" s="3"/>
      <c r="COZ80" s="8"/>
      <c r="CPA80" s="9"/>
      <c r="CPB80" s="8"/>
      <c r="CPC80" s="8"/>
      <c r="CPD80" s="9"/>
      <c r="CPE80" s="6"/>
      <c r="CPF80" s="9"/>
      <c r="CPG80" s="6"/>
      <c r="CPH80" s="9"/>
      <c r="CPI80" s="44"/>
      <c r="CPK80" s="44"/>
      <c r="CPM80" s="33"/>
      <c r="CPO80" s="33"/>
      <c r="CPQ80" s="33"/>
      <c r="CPS80" s="33"/>
      <c r="CPU80"/>
      <c r="CPV80"/>
      <c r="CPW80"/>
      <c r="CPX80" s="3"/>
      <c r="CQA80" s="8"/>
      <c r="CQB80" s="9"/>
      <c r="CQC80" s="8"/>
      <c r="CQD80" s="8"/>
      <c r="CQE80" s="9"/>
      <c r="CQF80" s="6"/>
      <c r="CQG80" s="9"/>
      <c r="CQH80" s="6"/>
      <c r="CQI80" s="9"/>
      <c r="CQJ80" s="44"/>
      <c r="CQL80" s="44"/>
      <c r="CQN80" s="33"/>
      <c r="CQP80" s="33"/>
      <c r="CQR80" s="33"/>
      <c r="CQT80" s="33"/>
      <c r="CQV80"/>
      <c r="CQW80"/>
      <c r="CQX80"/>
      <c r="CQY80" s="3"/>
      <c r="CRB80" s="8"/>
      <c r="CRC80" s="9"/>
      <c r="CRD80" s="8"/>
      <c r="CRE80" s="8"/>
      <c r="CRF80" s="9"/>
      <c r="CRG80" s="6"/>
      <c r="CRH80" s="9"/>
      <c r="CRI80" s="6"/>
      <c r="CRJ80" s="9"/>
      <c r="CRK80" s="44"/>
      <c r="CRM80" s="44"/>
      <c r="CRO80" s="33"/>
      <c r="CRQ80" s="33"/>
      <c r="CRS80" s="33"/>
      <c r="CRU80" s="33"/>
      <c r="CRW80"/>
      <c r="CRX80"/>
      <c r="CRY80"/>
      <c r="CRZ80" s="3"/>
      <c r="CSC80" s="8"/>
      <c r="CSD80" s="9"/>
      <c r="CSE80" s="8"/>
      <c r="CSF80" s="8"/>
      <c r="CSG80" s="9"/>
      <c r="CSH80" s="6"/>
      <c r="CSI80" s="9"/>
      <c r="CSJ80" s="6"/>
      <c r="CSK80" s="9"/>
      <c r="CSL80" s="44"/>
      <c r="CSN80" s="44"/>
      <c r="CSP80" s="33"/>
      <c r="CSR80" s="33"/>
      <c r="CST80" s="33"/>
      <c r="CSV80" s="33"/>
      <c r="CSX80"/>
      <c r="CSY80"/>
      <c r="CSZ80"/>
      <c r="CTA80" s="3"/>
      <c r="CTD80" s="8"/>
      <c r="CTE80" s="9"/>
      <c r="CTF80" s="8"/>
      <c r="CTG80" s="8"/>
      <c r="CTH80" s="9"/>
      <c r="CTI80" s="6"/>
      <c r="CTJ80" s="9"/>
      <c r="CTK80" s="6"/>
      <c r="CTL80" s="9"/>
      <c r="CTM80" s="44"/>
      <c r="CTO80" s="44"/>
      <c r="CTQ80" s="33"/>
      <c r="CTS80" s="33"/>
      <c r="CTU80" s="33"/>
      <c r="CTW80" s="33"/>
      <c r="CTY80"/>
      <c r="CTZ80"/>
      <c r="CUA80"/>
      <c r="CUB80" s="3"/>
      <c r="CUE80" s="8"/>
      <c r="CUF80" s="9"/>
      <c r="CUG80" s="8"/>
      <c r="CUH80" s="8"/>
      <c r="CUI80" s="9"/>
      <c r="CUJ80" s="6"/>
      <c r="CUK80" s="9"/>
      <c r="CUL80" s="6"/>
      <c r="CUM80" s="9"/>
      <c r="CUN80" s="44"/>
      <c r="CUP80" s="44"/>
      <c r="CUR80" s="33"/>
      <c r="CUT80" s="33"/>
      <c r="CUV80" s="33"/>
      <c r="CUX80" s="33"/>
      <c r="CUZ80"/>
      <c r="CVA80"/>
      <c r="CVB80"/>
      <c r="CVC80" s="3"/>
      <c r="CVF80" s="8"/>
      <c r="CVG80" s="9"/>
      <c r="CVH80" s="8"/>
      <c r="CVI80" s="8"/>
      <c r="CVJ80" s="9"/>
      <c r="CVK80" s="6"/>
      <c r="CVL80" s="9"/>
      <c r="CVM80" s="6"/>
      <c r="CVN80" s="9"/>
      <c r="CVO80" s="44"/>
      <c r="CVQ80" s="44"/>
      <c r="CVS80" s="33"/>
      <c r="CVU80" s="33"/>
      <c r="CVW80" s="33"/>
      <c r="CVY80" s="33"/>
      <c r="CWA80"/>
      <c r="CWB80"/>
      <c r="CWC80"/>
      <c r="CWD80" s="3"/>
      <c r="CWG80" s="8"/>
      <c r="CWH80" s="9"/>
      <c r="CWI80" s="8"/>
      <c r="CWJ80" s="8"/>
      <c r="CWK80" s="9"/>
      <c r="CWL80" s="6"/>
      <c r="CWM80" s="9"/>
      <c r="CWN80" s="6"/>
      <c r="CWO80" s="9"/>
      <c r="CWP80" s="44"/>
      <c r="CWR80" s="44"/>
      <c r="CWT80" s="33"/>
      <c r="CWV80" s="33"/>
      <c r="CWX80" s="33"/>
      <c r="CWZ80" s="33"/>
      <c r="CXB80"/>
      <c r="CXC80"/>
      <c r="CXD80"/>
      <c r="CXE80" s="3"/>
      <c r="CXH80" s="8"/>
      <c r="CXI80" s="9"/>
      <c r="CXJ80" s="8"/>
      <c r="CXK80" s="8"/>
      <c r="CXL80" s="9"/>
      <c r="CXM80" s="6"/>
      <c r="CXN80" s="9"/>
      <c r="CXO80" s="6"/>
      <c r="CXP80" s="9"/>
      <c r="CXQ80" s="44"/>
      <c r="CXS80" s="44"/>
      <c r="CXU80" s="33"/>
      <c r="CXW80" s="33"/>
      <c r="CXY80" s="33"/>
      <c r="CYA80" s="33"/>
      <c r="CYC80"/>
      <c r="CYD80"/>
      <c r="CYE80"/>
      <c r="CYF80" s="3"/>
      <c r="CYI80" s="8"/>
      <c r="CYJ80" s="9"/>
      <c r="CYK80" s="8"/>
      <c r="CYL80" s="8"/>
      <c r="CYM80" s="9"/>
      <c r="CYN80" s="6"/>
      <c r="CYO80" s="9"/>
      <c r="CYP80" s="6"/>
      <c r="CYQ80" s="9"/>
      <c r="CYR80" s="44"/>
      <c r="CYT80" s="44"/>
      <c r="CYV80" s="33"/>
      <c r="CYX80" s="33"/>
      <c r="CYZ80" s="33"/>
      <c r="CZB80" s="33"/>
      <c r="CZD80"/>
      <c r="CZE80"/>
      <c r="CZF80"/>
      <c r="CZG80" s="3"/>
      <c r="CZJ80" s="8"/>
      <c r="CZK80" s="9"/>
      <c r="CZL80" s="8"/>
      <c r="CZM80" s="8"/>
      <c r="CZN80" s="9"/>
      <c r="CZO80" s="6"/>
      <c r="CZP80" s="9"/>
      <c r="CZQ80" s="6"/>
      <c r="CZR80" s="9"/>
      <c r="CZS80" s="44"/>
      <c r="CZU80" s="44"/>
      <c r="CZW80" s="33"/>
      <c r="CZY80" s="33"/>
      <c r="DAA80" s="33"/>
      <c r="DAC80" s="33"/>
      <c r="DAE80"/>
      <c r="DAF80"/>
      <c r="DAG80"/>
      <c r="DAH80" s="3"/>
      <c r="DAK80" s="8"/>
      <c r="DAL80" s="9"/>
      <c r="DAM80" s="8"/>
      <c r="DAN80" s="8"/>
      <c r="DAO80" s="9"/>
      <c r="DAP80" s="6"/>
      <c r="DAQ80" s="9"/>
      <c r="DAR80" s="6"/>
      <c r="DAS80" s="9"/>
      <c r="DAT80" s="44"/>
      <c r="DAV80" s="44"/>
      <c r="DAX80" s="33"/>
      <c r="DAZ80" s="33"/>
      <c r="DBB80" s="33"/>
      <c r="DBD80" s="33"/>
      <c r="DBF80"/>
      <c r="DBG80"/>
      <c r="DBH80"/>
      <c r="DBI80" s="3"/>
      <c r="DBL80" s="8"/>
      <c r="DBM80" s="9"/>
      <c r="DBN80" s="8"/>
      <c r="DBO80" s="8"/>
      <c r="DBP80" s="9"/>
      <c r="DBQ80" s="6"/>
      <c r="DBR80" s="9"/>
      <c r="DBS80" s="6"/>
      <c r="DBT80" s="9"/>
      <c r="DBU80" s="44"/>
      <c r="DBW80" s="44"/>
      <c r="DBY80" s="33"/>
      <c r="DCA80" s="33"/>
      <c r="DCC80" s="33"/>
      <c r="DCE80" s="33"/>
      <c r="DCG80"/>
      <c r="DCH80"/>
      <c r="DCI80"/>
      <c r="DCJ80" s="3"/>
      <c r="DCM80" s="8"/>
      <c r="DCN80" s="9"/>
      <c r="DCO80" s="8"/>
      <c r="DCP80" s="8"/>
      <c r="DCQ80" s="9"/>
      <c r="DCR80" s="6"/>
      <c r="DCS80" s="9"/>
      <c r="DCT80" s="6"/>
      <c r="DCU80" s="9"/>
      <c r="DCV80" s="44"/>
      <c r="DCX80" s="44"/>
      <c r="DCZ80" s="33"/>
      <c r="DDB80" s="33"/>
      <c r="DDD80" s="33"/>
      <c r="DDF80" s="33"/>
      <c r="DDH80"/>
      <c r="DDI80"/>
      <c r="DDJ80"/>
      <c r="DDK80" s="3"/>
      <c r="DDN80" s="8"/>
      <c r="DDO80" s="9"/>
      <c r="DDP80" s="8"/>
      <c r="DDQ80" s="8"/>
      <c r="DDR80" s="9"/>
      <c r="DDS80" s="6"/>
      <c r="DDT80" s="9"/>
      <c r="DDU80" s="6"/>
      <c r="DDV80" s="9"/>
      <c r="DDW80" s="44"/>
      <c r="DDY80" s="44"/>
      <c r="DEA80" s="33"/>
      <c r="DEC80" s="33"/>
      <c r="DEE80" s="33"/>
      <c r="DEG80" s="33"/>
      <c r="DEI80"/>
      <c r="DEJ80"/>
      <c r="DEK80"/>
      <c r="DEL80" s="3"/>
      <c r="DEO80" s="8"/>
      <c r="DEP80" s="9"/>
      <c r="DEQ80" s="8"/>
      <c r="DER80" s="8"/>
      <c r="DES80" s="9"/>
      <c r="DET80" s="6"/>
      <c r="DEU80" s="9"/>
      <c r="DEV80" s="6"/>
      <c r="DEW80" s="9"/>
      <c r="DEX80" s="44"/>
      <c r="DEZ80" s="44"/>
      <c r="DFB80" s="33"/>
      <c r="DFD80" s="33"/>
      <c r="DFF80" s="33"/>
      <c r="DFH80" s="33"/>
      <c r="DFJ80"/>
      <c r="DFK80"/>
      <c r="DFL80"/>
      <c r="DFM80" s="3"/>
      <c r="DFP80" s="8"/>
      <c r="DFQ80" s="9"/>
      <c r="DFR80" s="8"/>
      <c r="DFS80" s="8"/>
      <c r="DFT80" s="9"/>
      <c r="DFU80" s="6"/>
      <c r="DFV80" s="9"/>
      <c r="DFW80" s="6"/>
      <c r="DFX80" s="9"/>
      <c r="DFY80" s="44"/>
      <c r="DGA80" s="44"/>
      <c r="DGC80" s="33"/>
      <c r="DGE80" s="33"/>
      <c r="DGG80" s="33"/>
      <c r="DGI80" s="33"/>
      <c r="DGK80"/>
      <c r="DGL80"/>
      <c r="DGM80"/>
      <c r="DGN80" s="3"/>
      <c r="DGQ80" s="8"/>
      <c r="DGR80" s="9"/>
      <c r="DGS80" s="8"/>
      <c r="DGT80" s="8"/>
      <c r="DGU80" s="9"/>
      <c r="DGV80" s="6"/>
      <c r="DGW80" s="9"/>
      <c r="DGX80" s="6"/>
      <c r="DGY80" s="9"/>
      <c r="DGZ80" s="44"/>
      <c r="DHB80" s="44"/>
      <c r="DHD80" s="33"/>
      <c r="DHF80" s="33"/>
      <c r="DHH80" s="33"/>
      <c r="DHJ80" s="33"/>
      <c r="DHL80"/>
      <c r="DHM80"/>
      <c r="DHN80"/>
      <c r="DHO80" s="3"/>
      <c r="DHR80" s="8"/>
      <c r="DHS80" s="9"/>
      <c r="DHT80" s="8"/>
      <c r="DHU80" s="8"/>
      <c r="DHV80" s="9"/>
      <c r="DHW80" s="6"/>
      <c r="DHX80" s="9"/>
      <c r="DHY80" s="6"/>
      <c r="DHZ80" s="9"/>
      <c r="DIA80" s="44"/>
      <c r="DIC80" s="44"/>
      <c r="DIE80" s="33"/>
      <c r="DIG80" s="33"/>
      <c r="DII80" s="33"/>
      <c r="DIK80" s="33"/>
      <c r="DIM80"/>
      <c r="DIN80"/>
      <c r="DIO80"/>
      <c r="DIP80" s="3"/>
      <c r="DIS80" s="8"/>
      <c r="DIT80" s="9"/>
      <c r="DIU80" s="8"/>
      <c r="DIV80" s="8"/>
      <c r="DIW80" s="9"/>
      <c r="DIX80" s="6"/>
      <c r="DIY80" s="9"/>
      <c r="DIZ80" s="6"/>
      <c r="DJA80" s="9"/>
      <c r="DJB80" s="44"/>
      <c r="DJD80" s="44"/>
      <c r="DJF80" s="33"/>
      <c r="DJH80" s="33"/>
      <c r="DJJ80" s="33"/>
      <c r="DJL80" s="33"/>
      <c r="DJN80"/>
      <c r="DJO80"/>
      <c r="DJP80"/>
      <c r="DJQ80" s="3"/>
      <c r="DJT80" s="8"/>
      <c r="DJU80" s="9"/>
      <c r="DJV80" s="8"/>
      <c r="DJW80" s="8"/>
      <c r="DJX80" s="9"/>
      <c r="DJY80" s="6"/>
      <c r="DJZ80" s="9"/>
      <c r="DKA80" s="6"/>
      <c r="DKB80" s="9"/>
      <c r="DKC80" s="44"/>
      <c r="DKE80" s="44"/>
      <c r="DKG80" s="33"/>
      <c r="DKI80" s="33"/>
      <c r="DKK80" s="33"/>
      <c r="DKM80" s="33"/>
      <c r="DKO80"/>
      <c r="DKP80"/>
      <c r="DKQ80"/>
      <c r="DKR80" s="3"/>
      <c r="DKU80" s="8"/>
      <c r="DKV80" s="9"/>
      <c r="DKW80" s="8"/>
      <c r="DKX80" s="8"/>
      <c r="DKY80" s="9"/>
      <c r="DKZ80" s="6"/>
      <c r="DLA80" s="9"/>
      <c r="DLB80" s="6"/>
      <c r="DLC80" s="9"/>
      <c r="DLD80" s="44"/>
      <c r="DLF80" s="44"/>
      <c r="DLH80" s="33"/>
      <c r="DLJ80" s="33"/>
      <c r="DLL80" s="33"/>
      <c r="DLN80" s="33"/>
      <c r="DLP80"/>
      <c r="DLQ80"/>
      <c r="DLR80"/>
      <c r="DLS80" s="3"/>
      <c r="DLV80" s="8"/>
      <c r="DLW80" s="9"/>
      <c r="DLX80" s="8"/>
      <c r="DLY80" s="8"/>
      <c r="DLZ80" s="9"/>
      <c r="DMA80" s="6"/>
      <c r="DMB80" s="9"/>
      <c r="DMC80" s="6"/>
      <c r="DMD80" s="9"/>
      <c r="DME80" s="44"/>
      <c r="DMG80" s="44"/>
      <c r="DMI80" s="33"/>
      <c r="DMK80" s="33"/>
      <c r="DMM80" s="33"/>
      <c r="DMO80" s="33"/>
      <c r="DMQ80"/>
      <c r="DMR80"/>
      <c r="DMS80"/>
      <c r="DMT80" s="3"/>
      <c r="DMW80" s="8"/>
      <c r="DMX80" s="9"/>
      <c r="DMY80" s="8"/>
      <c r="DMZ80" s="8"/>
      <c r="DNA80" s="9"/>
      <c r="DNB80" s="6"/>
      <c r="DNC80" s="9"/>
      <c r="DND80" s="6"/>
      <c r="DNE80" s="9"/>
      <c r="DNF80" s="44"/>
      <c r="DNH80" s="44"/>
      <c r="DNJ80" s="33"/>
      <c r="DNL80" s="33"/>
      <c r="DNN80" s="33"/>
      <c r="DNP80" s="33"/>
      <c r="DNR80"/>
      <c r="DNS80"/>
      <c r="DNT80"/>
      <c r="DNU80" s="3"/>
      <c r="DNX80" s="8"/>
      <c r="DNY80" s="9"/>
      <c r="DNZ80" s="8"/>
      <c r="DOA80" s="8"/>
      <c r="DOB80" s="9"/>
      <c r="DOC80" s="6"/>
      <c r="DOD80" s="9"/>
      <c r="DOE80" s="6"/>
      <c r="DOF80" s="9"/>
      <c r="DOG80" s="44"/>
      <c r="DOI80" s="44"/>
      <c r="DOK80" s="33"/>
      <c r="DOM80" s="33"/>
      <c r="DOO80" s="33"/>
      <c r="DOQ80" s="33"/>
      <c r="DOS80"/>
      <c r="DOT80"/>
      <c r="DOU80"/>
      <c r="DOV80" s="3"/>
      <c r="DOY80" s="8"/>
      <c r="DOZ80" s="9"/>
      <c r="DPA80" s="8"/>
      <c r="DPB80" s="8"/>
      <c r="DPC80" s="9"/>
      <c r="DPD80" s="6"/>
      <c r="DPE80" s="9"/>
      <c r="DPF80" s="6"/>
      <c r="DPG80" s="9"/>
      <c r="DPH80" s="44"/>
      <c r="DPJ80" s="44"/>
      <c r="DPL80" s="33"/>
      <c r="DPN80" s="33"/>
      <c r="DPP80" s="33"/>
      <c r="DPR80" s="33"/>
      <c r="DPT80"/>
      <c r="DPU80"/>
      <c r="DPV80"/>
      <c r="DPW80" s="3"/>
      <c r="DPZ80" s="8"/>
      <c r="DQA80" s="9"/>
      <c r="DQB80" s="8"/>
      <c r="DQC80" s="8"/>
      <c r="DQD80" s="9"/>
      <c r="DQE80" s="6"/>
      <c r="DQF80" s="9"/>
      <c r="DQG80" s="6"/>
      <c r="DQH80" s="9"/>
      <c r="DQI80" s="44"/>
      <c r="DQK80" s="44"/>
      <c r="DQM80" s="33"/>
      <c r="DQO80" s="33"/>
      <c r="DQQ80" s="33"/>
      <c r="DQS80" s="33"/>
      <c r="DQU80"/>
      <c r="DQV80"/>
      <c r="DQW80"/>
      <c r="DQX80" s="3"/>
      <c r="DRA80" s="8"/>
      <c r="DRB80" s="9"/>
      <c r="DRC80" s="8"/>
      <c r="DRD80" s="8"/>
      <c r="DRE80" s="9"/>
      <c r="DRF80" s="6"/>
      <c r="DRG80" s="9"/>
      <c r="DRH80" s="6"/>
      <c r="DRI80" s="9"/>
      <c r="DRJ80" s="44"/>
      <c r="DRL80" s="44"/>
      <c r="DRN80" s="33"/>
      <c r="DRP80" s="33"/>
      <c r="DRR80" s="33"/>
      <c r="DRT80" s="33"/>
      <c r="DRV80"/>
      <c r="DRW80"/>
      <c r="DRX80"/>
      <c r="DRY80" s="3"/>
      <c r="DSB80" s="8"/>
      <c r="DSC80" s="9"/>
      <c r="DSD80" s="8"/>
      <c r="DSE80" s="8"/>
      <c r="DSF80" s="9"/>
      <c r="DSG80" s="6"/>
      <c r="DSH80" s="9"/>
      <c r="DSI80" s="6"/>
      <c r="DSJ80" s="9"/>
      <c r="DSK80" s="44"/>
      <c r="DSM80" s="44"/>
      <c r="DSO80" s="33"/>
      <c r="DSQ80" s="33"/>
      <c r="DSS80" s="33"/>
      <c r="DSU80" s="33"/>
      <c r="DSW80"/>
      <c r="DSX80"/>
      <c r="DSY80"/>
      <c r="DSZ80" s="3"/>
      <c r="DTC80" s="8"/>
      <c r="DTD80" s="9"/>
      <c r="DTE80" s="8"/>
      <c r="DTF80" s="8"/>
      <c r="DTG80" s="9"/>
      <c r="DTH80" s="6"/>
      <c r="DTI80" s="9"/>
      <c r="DTJ80" s="6"/>
      <c r="DTK80" s="9"/>
      <c r="DTL80" s="44"/>
      <c r="DTN80" s="44"/>
      <c r="DTP80" s="33"/>
      <c r="DTR80" s="33"/>
      <c r="DTT80" s="33"/>
      <c r="DTV80" s="33"/>
      <c r="DTX80"/>
      <c r="DTY80"/>
      <c r="DTZ80"/>
      <c r="DUA80" s="3"/>
      <c r="DUD80" s="8"/>
      <c r="DUE80" s="9"/>
      <c r="DUF80" s="8"/>
      <c r="DUG80" s="8"/>
      <c r="DUH80" s="9"/>
      <c r="DUI80" s="6"/>
      <c r="DUJ80" s="9"/>
      <c r="DUK80" s="6"/>
      <c r="DUL80" s="9"/>
      <c r="DUM80" s="44"/>
      <c r="DUO80" s="44"/>
      <c r="DUQ80" s="33"/>
      <c r="DUS80" s="33"/>
      <c r="DUU80" s="33"/>
      <c r="DUW80" s="33"/>
      <c r="DUY80"/>
      <c r="DUZ80"/>
      <c r="DVA80"/>
      <c r="DVB80" s="3"/>
      <c r="DVE80" s="8"/>
      <c r="DVF80" s="9"/>
      <c r="DVG80" s="8"/>
      <c r="DVH80" s="8"/>
      <c r="DVI80" s="9"/>
      <c r="DVJ80" s="6"/>
      <c r="DVK80" s="9"/>
      <c r="DVL80" s="6"/>
      <c r="DVM80" s="9"/>
      <c r="DVN80" s="44"/>
      <c r="DVP80" s="44"/>
      <c r="DVR80" s="33"/>
      <c r="DVT80" s="33"/>
      <c r="DVV80" s="33"/>
      <c r="DVX80" s="33"/>
      <c r="DVZ80"/>
      <c r="DWA80"/>
      <c r="DWB80"/>
      <c r="DWC80" s="3"/>
      <c r="DWF80" s="8"/>
      <c r="DWG80" s="9"/>
      <c r="DWH80" s="8"/>
      <c r="DWI80" s="8"/>
      <c r="DWJ80" s="9"/>
      <c r="DWK80" s="6"/>
      <c r="DWL80" s="9"/>
      <c r="DWM80" s="6"/>
      <c r="DWN80" s="9"/>
      <c r="DWO80" s="44"/>
      <c r="DWQ80" s="44"/>
      <c r="DWS80" s="33"/>
      <c r="DWU80" s="33"/>
      <c r="DWW80" s="33"/>
      <c r="DWY80" s="33"/>
      <c r="DXA80"/>
      <c r="DXB80"/>
      <c r="DXC80"/>
      <c r="DXD80" s="3"/>
      <c r="DXG80" s="8"/>
      <c r="DXH80" s="9"/>
      <c r="DXI80" s="8"/>
      <c r="DXJ80" s="8"/>
      <c r="DXK80" s="9"/>
      <c r="DXL80" s="6"/>
      <c r="DXM80" s="9"/>
      <c r="DXN80" s="6"/>
      <c r="DXO80" s="9"/>
      <c r="DXP80" s="44"/>
      <c r="DXR80" s="44"/>
      <c r="DXT80" s="33"/>
      <c r="DXV80" s="33"/>
      <c r="DXX80" s="33"/>
      <c r="DXZ80" s="33"/>
      <c r="DYB80"/>
      <c r="DYC80"/>
      <c r="DYD80"/>
      <c r="DYE80" s="3"/>
      <c r="DYH80" s="8"/>
      <c r="DYI80" s="9"/>
      <c r="DYJ80" s="8"/>
      <c r="DYK80" s="8"/>
      <c r="DYL80" s="9"/>
      <c r="DYM80" s="6"/>
      <c r="DYN80" s="9"/>
      <c r="DYO80" s="6"/>
      <c r="DYP80" s="9"/>
      <c r="DYQ80" s="44"/>
      <c r="DYS80" s="44"/>
      <c r="DYU80" s="33"/>
      <c r="DYW80" s="33"/>
      <c r="DYY80" s="33"/>
      <c r="DZA80" s="33"/>
      <c r="DZC80"/>
      <c r="DZD80"/>
      <c r="DZE80"/>
      <c r="DZF80" s="3"/>
      <c r="DZI80" s="8"/>
      <c r="DZJ80" s="9"/>
      <c r="DZK80" s="8"/>
      <c r="DZL80" s="8"/>
      <c r="DZM80" s="9"/>
      <c r="DZN80" s="6"/>
      <c r="DZO80" s="9"/>
      <c r="DZP80" s="6"/>
      <c r="DZQ80" s="9"/>
      <c r="DZR80" s="44"/>
      <c r="DZT80" s="44"/>
      <c r="DZV80" s="33"/>
      <c r="DZX80" s="33"/>
      <c r="DZZ80" s="33"/>
      <c r="EAB80" s="33"/>
      <c r="EAD80"/>
      <c r="EAE80"/>
      <c r="EAF80"/>
      <c r="EAG80" s="3"/>
      <c r="EAJ80" s="8"/>
      <c r="EAK80" s="9"/>
      <c r="EAL80" s="8"/>
      <c r="EAM80" s="8"/>
      <c r="EAN80" s="9"/>
      <c r="EAO80" s="6"/>
      <c r="EAP80" s="9"/>
      <c r="EAQ80" s="6"/>
      <c r="EAR80" s="9"/>
      <c r="EAS80" s="44"/>
      <c r="EAU80" s="44"/>
      <c r="EAW80" s="33"/>
      <c r="EAY80" s="33"/>
      <c r="EBA80" s="33"/>
      <c r="EBC80" s="33"/>
      <c r="EBE80"/>
      <c r="EBF80"/>
      <c r="EBG80"/>
      <c r="EBH80" s="3"/>
      <c r="EBK80" s="8"/>
      <c r="EBL80" s="9"/>
      <c r="EBM80" s="8"/>
      <c r="EBN80" s="8"/>
      <c r="EBO80" s="9"/>
      <c r="EBP80" s="6"/>
      <c r="EBQ80" s="9"/>
      <c r="EBR80" s="6"/>
      <c r="EBS80" s="9"/>
      <c r="EBT80" s="44"/>
      <c r="EBV80" s="44"/>
      <c r="EBX80" s="33"/>
      <c r="EBZ80" s="33"/>
      <c r="ECB80" s="33"/>
      <c r="ECD80" s="33"/>
      <c r="ECF80"/>
      <c r="ECG80"/>
      <c r="ECH80"/>
      <c r="ECI80" s="3"/>
      <c r="ECL80" s="8"/>
      <c r="ECM80" s="9"/>
      <c r="ECN80" s="8"/>
      <c r="ECO80" s="8"/>
      <c r="ECP80" s="9"/>
      <c r="ECQ80" s="6"/>
      <c r="ECR80" s="9"/>
      <c r="ECS80" s="6"/>
      <c r="ECT80" s="9"/>
      <c r="ECU80" s="44"/>
      <c r="ECW80" s="44"/>
      <c r="ECY80" s="33"/>
      <c r="EDA80" s="33"/>
      <c r="EDC80" s="33"/>
      <c r="EDE80" s="33"/>
      <c r="EDG80"/>
      <c r="EDH80"/>
      <c r="EDI80"/>
      <c r="EDJ80" s="3"/>
      <c r="EDM80" s="8"/>
      <c r="EDN80" s="9"/>
      <c r="EDO80" s="8"/>
      <c r="EDP80" s="8"/>
      <c r="EDQ80" s="9"/>
      <c r="EDR80" s="6"/>
      <c r="EDS80" s="9"/>
      <c r="EDT80" s="6"/>
      <c r="EDU80" s="9"/>
      <c r="EDV80" s="44"/>
      <c r="EDX80" s="44"/>
      <c r="EDZ80" s="33"/>
      <c r="EEB80" s="33"/>
      <c r="EED80" s="33"/>
      <c r="EEF80" s="33"/>
      <c r="EEH80"/>
      <c r="EEI80"/>
      <c r="EEJ80"/>
      <c r="EEK80" s="3"/>
      <c r="EEN80" s="8"/>
      <c r="EEO80" s="9"/>
      <c r="EEP80" s="8"/>
      <c r="EEQ80" s="8"/>
      <c r="EER80" s="9"/>
      <c r="EES80" s="6"/>
      <c r="EET80" s="9"/>
      <c r="EEU80" s="6"/>
      <c r="EEV80" s="9"/>
      <c r="EEW80" s="44"/>
      <c r="EEY80" s="44"/>
      <c r="EFA80" s="33"/>
      <c r="EFC80" s="33"/>
      <c r="EFE80" s="33"/>
      <c r="EFG80" s="33"/>
      <c r="EFI80"/>
      <c r="EFJ80"/>
      <c r="EFK80"/>
      <c r="EFL80" s="3"/>
      <c r="EFO80" s="8"/>
      <c r="EFP80" s="9"/>
      <c r="EFQ80" s="8"/>
      <c r="EFR80" s="8"/>
      <c r="EFS80" s="9"/>
      <c r="EFT80" s="6"/>
      <c r="EFU80" s="9"/>
      <c r="EFV80" s="6"/>
      <c r="EFW80" s="9"/>
      <c r="EFX80" s="44"/>
      <c r="EFZ80" s="44"/>
      <c r="EGB80" s="33"/>
      <c r="EGD80" s="33"/>
      <c r="EGF80" s="33"/>
      <c r="EGH80" s="33"/>
      <c r="EGJ80"/>
      <c r="EGK80"/>
      <c r="EGL80"/>
      <c r="EGM80" s="3"/>
      <c r="EGP80" s="8"/>
      <c r="EGQ80" s="9"/>
      <c r="EGR80" s="8"/>
      <c r="EGS80" s="8"/>
      <c r="EGT80" s="9"/>
      <c r="EGU80" s="6"/>
      <c r="EGV80" s="9"/>
      <c r="EGW80" s="6"/>
      <c r="EGX80" s="9"/>
      <c r="EGY80" s="44"/>
      <c r="EHA80" s="44"/>
      <c r="EHC80" s="33"/>
      <c r="EHE80" s="33"/>
      <c r="EHG80" s="33"/>
      <c r="EHI80" s="33"/>
      <c r="EHK80"/>
      <c r="EHL80"/>
      <c r="EHM80"/>
      <c r="EHN80" s="3"/>
      <c r="EHQ80" s="8"/>
      <c r="EHR80" s="9"/>
      <c r="EHS80" s="8"/>
      <c r="EHT80" s="8"/>
      <c r="EHU80" s="9"/>
      <c r="EHV80" s="6"/>
      <c r="EHW80" s="9"/>
      <c r="EHX80" s="6"/>
      <c r="EHY80" s="9"/>
      <c r="EHZ80" s="44"/>
      <c r="EIB80" s="44"/>
      <c r="EID80" s="33"/>
      <c r="EIF80" s="33"/>
      <c r="EIH80" s="33"/>
      <c r="EIJ80" s="33"/>
      <c r="EIL80"/>
      <c r="EIM80"/>
      <c r="EIN80"/>
      <c r="EIO80" s="3"/>
      <c r="EIR80" s="8"/>
      <c r="EIS80" s="9"/>
      <c r="EIT80" s="8"/>
      <c r="EIU80" s="8"/>
      <c r="EIV80" s="9"/>
      <c r="EIW80" s="6"/>
      <c r="EIX80" s="9"/>
      <c r="EIY80" s="6"/>
      <c r="EIZ80" s="9"/>
      <c r="EJA80" s="44"/>
      <c r="EJC80" s="44"/>
      <c r="EJE80" s="33"/>
      <c r="EJG80" s="33"/>
      <c r="EJI80" s="33"/>
      <c r="EJK80" s="33"/>
      <c r="EJM80"/>
      <c r="EJN80"/>
      <c r="EJO80"/>
      <c r="EJP80" s="3"/>
      <c r="EJS80" s="8"/>
      <c r="EJT80" s="9"/>
      <c r="EJU80" s="8"/>
      <c r="EJV80" s="8"/>
      <c r="EJW80" s="9"/>
      <c r="EJX80" s="6"/>
      <c r="EJY80" s="9"/>
      <c r="EJZ80" s="6"/>
      <c r="EKA80" s="9"/>
      <c r="EKB80" s="44"/>
      <c r="EKD80" s="44"/>
      <c r="EKF80" s="33"/>
      <c r="EKH80" s="33"/>
      <c r="EKJ80" s="33"/>
      <c r="EKL80" s="33"/>
      <c r="EKN80"/>
      <c r="EKO80"/>
      <c r="EKP80"/>
      <c r="EKQ80" s="3"/>
      <c r="EKT80" s="8"/>
      <c r="EKU80" s="9"/>
      <c r="EKV80" s="8"/>
      <c r="EKW80" s="8"/>
      <c r="EKX80" s="9"/>
      <c r="EKY80" s="6"/>
      <c r="EKZ80" s="9"/>
      <c r="ELA80" s="6"/>
      <c r="ELB80" s="9"/>
      <c r="ELC80" s="44"/>
      <c r="ELE80" s="44"/>
      <c r="ELG80" s="33"/>
      <c r="ELI80" s="33"/>
      <c r="ELK80" s="33"/>
      <c r="ELM80" s="33"/>
      <c r="ELO80"/>
      <c r="ELP80"/>
      <c r="ELQ80"/>
      <c r="ELR80" s="3"/>
      <c r="ELU80" s="8"/>
      <c r="ELV80" s="9"/>
      <c r="ELW80" s="8"/>
      <c r="ELX80" s="8"/>
      <c r="ELY80" s="9"/>
      <c r="ELZ80" s="6"/>
      <c r="EMA80" s="9"/>
      <c r="EMB80" s="6"/>
      <c r="EMC80" s="9"/>
      <c r="EMD80" s="44"/>
      <c r="EMF80" s="44"/>
      <c r="EMH80" s="33"/>
      <c r="EMJ80" s="33"/>
      <c r="EML80" s="33"/>
      <c r="EMN80" s="33"/>
      <c r="EMP80"/>
      <c r="EMQ80"/>
      <c r="EMR80"/>
      <c r="EMS80" s="3"/>
      <c r="EMV80" s="8"/>
      <c r="EMW80" s="9"/>
      <c r="EMX80" s="8"/>
      <c r="EMY80" s="8"/>
      <c r="EMZ80" s="9"/>
      <c r="ENA80" s="6"/>
      <c r="ENB80" s="9"/>
      <c r="ENC80" s="6"/>
      <c r="END80" s="9"/>
      <c r="ENE80" s="44"/>
      <c r="ENG80" s="44"/>
      <c r="ENI80" s="33"/>
      <c r="ENK80" s="33"/>
      <c r="ENM80" s="33"/>
      <c r="ENO80" s="33"/>
      <c r="ENQ80"/>
      <c r="ENR80"/>
      <c r="ENS80"/>
      <c r="ENT80" s="3"/>
      <c r="ENW80" s="8"/>
      <c r="ENX80" s="9"/>
      <c r="ENY80" s="8"/>
      <c r="ENZ80" s="8"/>
      <c r="EOA80" s="9"/>
      <c r="EOB80" s="6"/>
      <c r="EOC80" s="9"/>
      <c r="EOD80" s="6"/>
      <c r="EOE80" s="9"/>
      <c r="EOF80" s="44"/>
      <c r="EOH80" s="44"/>
      <c r="EOJ80" s="33"/>
      <c r="EOL80" s="33"/>
      <c r="EON80" s="33"/>
      <c r="EOP80" s="33"/>
      <c r="EOR80"/>
      <c r="EOS80"/>
      <c r="EOT80"/>
      <c r="EOU80" s="3"/>
      <c r="EOX80" s="8"/>
      <c r="EOY80" s="9"/>
      <c r="EOZ80" s="8"/>
      <c r="EPA80" s="8"/>
      <c r="EPB80" s="9"/>
      <c r="EPC80" s="6"/>
      <c r="EPD80" s="9"/>
      <c r="EPE80" s="6"/>
      <c r="EPF80" s="9"/>
      <c r="EPG80" s="44"/>
      <c r="EPI80" s="44"/>
      <c r="EPK80" s="33"/>
      <c r="EPM80" s="33"/>
      <c r="EPO80" s="33"/>
      <c r="EPQ80" s="33"/>
      <c r="EPS80"/>
      <c r="EPT80"/>
      <c r="EPU80"/>
      <c r="EPV80" s="3"/>
      <c r="EPY80" s="8"/>
      <c r="EPZ80" s="9"/>
      <c r="EQA80" s="8"/>
      <c r="EQB80" s="8"/>
      <c r="EQC80" s="9"/>
      <c r="EQD80" s="6"/>
      <c r="EQE80" s="9"/>
      <c r="EQF80" s="6"/>
      <c r="EQG80" s="9"/>
      <c r="EQH80" s="44"/>
      <c r="EQJ80" s="44"/>
      <c r="EQL80" s="33"/>
      <c r="EQN80" s="33"/>
      <c r="EQP80" s="33"/>
      <c r="EQR80" s="33"/>
      <c r="EQT80"/>
      <c r="EQU80"/>
      <c r="EQV80"/>
      <c r="EQW80" s="3"/>
      <c r="EQZ80" s="8"/>
      <c r="ERA80" s="9"/>
      <c r="ERB80" s="8"/>
      <c r="ERC80" s="8"/>
      <c r="ERD80" s="9"/>
      <c r="ERE80" s="6"/>
      <c r="ERF80" s="9"/>
      <c r="ERG80" s="6"/>
      <c r="ERH80" s="9"/>
      <c r="ERI80" s="44"/>
      <c r="ERK80" s="44"/>
      <c r="ERM80" s="33"/>
      <c r="ERO80" s="33"/>
      <c r="ERQ80" s="33"/>
      <c r="ERS80" s="33"/>
      <c r="ERU80"/>
      <c r="ERV80"/>
      <c r="ERW80"/>
      <c r="ERX80" s="3"/>
      <c r="ESA80" s="8"/>
      <c r="ESB80" s="9"/>
      <c r="ESC80" s="8"/>
      <c r="ESD80" s="8"/>
      <c r="ESE80" s="9"/>
      <c r="ESF80" s="6"/>
      <c r="ESG80" s="9"/>
      <c r="ESH80" s="6"/>
      <c r="ESI80" s="9"/>
      <c r="ESJ80" s="44"/>
      <c r="ESL80" s="44"/>
      <c r="ESN80" s="33"/>
      <c r="ESP80" s="33"/>
      <c r="ESR80" s="33"/>
      <c r="EST80" s="33"/>
      <c r="ESV80"/>
      <c r="ESW80"/>
      <c r="ESX80"/>
      <c r="ESY80" s="3"/>
      <c r="ETB80" s="8"/>
      <c r="ETC80" s="9"/>
      <c r="ETD80" s="8"/>
      <c r="ETE80" s="8"/>
      <c r="ETF80" s="9"/>
      <c r="ETG80" s="6"/>
      <c r="ETH80" s="9"/>
      <c r="ETI80" s="6"/>
      <c r="ETJ80" s="9"/>
      <c r="ETK80" s="44"/>
      <c r="ETM80" s="44"/>
      <c r="ETO80" s="33"/>
      <c r="ETQ80" s="33"/>
      <c r="ETS80" s="33"/>
      <c r="ETU80" s="33"/>
      <c r="ETW80"/>
      <c r="ETX80"/>
      <c r="ETY80"/>
      <c r="ETZ80" s="3"/>
      <c r="EUC80" s="8"/>
      <c r="EUD80" s="9"/>
      <c r="EUE80" s="8"/>
      <c r="EUF80" s="8"/>
      <c r="EUG80" s="9"/>
      <c r="EUH80" s="6"/>
      <c r="EUI80" s="9"/>
      <c r="EUJ80" s="6"/>
      <c r="EUK80" s="9"/>
      <c r="EUL80" s="44"/>
      <c r="EUN80" s="44"/>
      <c r="EUP80" s="33"/>
      <c r="EUR80" s="33"/>
      <c r="EUT80" s="33"/>
      <c r="EUV80" s="33"/>
      <c r="EUX80"/>
      <c r="EUY80"/>
      <c r="EUZ80"/>
      <c r="EVA80" s="3"/>
      <c r="EVD80" s="8"/>
      <c r="EVE80" s="9"/>
      <c r="EVF80" s="8"/>
      <c r="EVG80" s="8"/>
      <c r="EVH80" s="9"/>
      <c r="EVI80" s="6"/>
      <c r="EVJ80" s="9"/>
      <c r="EVK80" s="6"/>
      <c r="EVL80" s="9"/>
      <c r="EVM80" s="44"/>
      <c r="EVO80" s="44"/>
      <c r="EVQ80" s="33"/>
      <c r="EVS80" s="33"/>
      <c r="EVU80" s="33"/>
      <c r="EVW80" s="33"/>
      <c r="EVY80"/>
      <c r="EVZ80"/>
      <c r="EWA80"/>
      <c r="EWB80" s="3"/>
      <c r="EWE80" s="8"/>
      <c r="EWF80" s="9"/>
      <c r="EWG80" s="8"/>
      <c r="EWH80" s="8"/>
      <c r="EWI80" s="9"/>
      <c r="EWJ80" s="6"/>
      <c r="EWK80" s="9"/>
      <c r="EWL80" s="6"/>
      <c r="EWM80" s="9"/>
      <c r="EWN80" s="44"/>
      <c r="EWP80" s="44"/>
      <c r="EWR80" s="33"/>
      <c r="EWT80" s="33"/>
      <c r="EWV80" s="33"/>
      <c r="EWX80" s="33"/>
      <c r="EWZ80"/>
      <c r="EXA80"/>
      <c r="EXB80"/>
      <c r="EXC80" s="3"/>
      <c r="EXF80" s="8"/>
      <c r="EXG80" s="9"/>
      <c r="EXH80" s="8"/>
      <c r="EXI80" s="8"/>
      <c r="EXJ80" s="9"/>
      <c r="EXK80" s="6"/>
      <c r="EXL80" s="9"/>
      <c r="EXM80" s="6"/>
      <c r="EXN80" s="9"/>
      <c r="EXO80" s="44"/>
      <c r="EXQ80" s="44"/>
      <c r="EXS80" s="33"/>
      <c r="EXU80" s="33"/>
      <c r="EXW80" s="33"/>
      <c r="EXY80" s="33"/>
      <c r="EYA80"/>
      <c r="EYB80"/>
      <c r="EYC80"/>
      <c r="EYD80" s="3"/>
      <c r="EYG80" s="8"/>
      <c r="EYH80" s="9"/>
      <c r="EYI80" s="8"/>
      <c r="EYJ80" s="8"/>
      <c r="EYK80" s="9"/>
      <c r="EYL80" s="6"/>
      <c r="EYM80" s="9"/>
      <c r="EYN80" s="6"/>
      <c r="EYO80" s="9"/>
      <c r="EYP80" s="44"/>
      <c r="EYR80" s="44"/>
      <c r="EYT80" s="33"/>
      <c r="EYV80" s="33"/>
      <c r="EYX80" s="33"/>
      <c r="EYZ80" s="33"/>
      <c r="EZB80"/>
      <c r="EZC80"/>
      <c r="EZD80"/>
      <c r="EZE80" s="3"/>
      <c r="EZH80" s="8"/>
      <c r="EZI80" s="9"/>
      <c r="EZJ80" s="8"/>
      <c r="EZK80" s="8"/>
      <c r="EZL80" s="9"/>
      <c r="EZM80" s="6"/>
      <c r="EZN80" s="9"/>
      <c r="EZO80" s="6"/>
      <c r="EZP80" s="9"/>
      <c r="EZQ80" s="44"/>
      <c r="EZS80" s="44"/>
      <c r="EZU80" s="33"/>
      <c r="EZW80" s="33"/>
      <c r="EZY80" s="33"/>
      <c r="FAA80" s="33"/>
      <c r="FAC80"/>
      <c r="FAD80"/>
      <c r="FAE80"/>
      <c r="FAF80" s="3"/>
      <c r="FAI80" s="8"/>
      <c r="FAJ80" s="9"/>
      <c r="FAK80" s="8"/>
      <c r="FAL80" s="8"/>
      <c r="FAM80" s="9"/>
      <c r="FAN80" s="6"/>
      <c r="FAO80" s="9"/>
      <c r="FAP80" s="6"/>
      <c r="FAQ80" s="9"/>
      <c r="FAR80" s="44"/>
      <c r="FAT80" s="44"/>
      <c r="FAV80" s="33"/>
      <c r="FAX80" s="33"/>
      <c r="FAZ80" s="33"/>
      <c r="FBB80" s="33"/>
      <c r="FBD80"/>
      <c r="FBE80"/>
      <c r="FBF80"/>
      <c r="FBG80" s="3"/>
      <c r="FBJ80" s="8"/>
      <c r="FBK80" s="9"/>
      <c r="FBL80" s="8"/>
      <c r="FBM80" s="8"/>
      <c r="FBN80" s="9"/>
      <c r="FBO80" s="6"/>
      <c r="FBP80" s="9"/>
      <c r="FBQ80" s="6"/>
      <c r="FBR80" s="9"/>
      <c r="FBS80" s="44"/>
      <c r="FBU80" s="44"/>
      <c r="FBW80" s="33"/>
      <c r="FBY80" s="33"/>
      <c r="FCA80" s="33"/>
      <c r="FCC80" s="33"/>
      <c r="FCE80"/>
      <c r="FCF80"/>
      <c r="FCG80"/>
      <c r="FCH80" s="3"/>
      <c r="FCK80" s="8"/>
      <c r="FCL80" s="9"/>
      <c r="FCM80" s="8"/>
      <c r="FCN80" s="8"/>
      <c r="FCO80" s="9"/>
      <c r="FCP80" s="6"/>
      <c r="FCQ80" s="9"/>
      <c r="FCR80" s="6"/>
      <c r="FCS80" s="9"/>
      <c r="FCT80" s="44"/>
      <c r="FCV80" s="44"/>
      <c r="FCX80" s="33"/>
      <c r="FCZ80" s="33"/>
      <c r="FDB80" s="33"/>
      <c r="FDD80" s="33"/>
      <c r="FDF80"/>
      <c r="FDG80"/>
      <c r="FDH80"/>
      <c r="FDI80" s="3"/>
      <c r="FDL80" s="8"/>
      <c r="FDM80" s="9"/>
      <c r="FDN80" s="8"/>
      <c r="FDO80" s="8"/>
      <c r="FDP80" s="9"/>
      <c r="FDQ80" s="6"/>
      <c r="FDR80" s="9"/>
      <c r="FDS80" s="6"/>
      <c r="FDT80" s="9"/>
      <c r="FDU80" s="44"/>
      <c r="FDW80" s="44"/>
      <c r="FDY80" s="33"/>
      <c r="FEA80" s="33"/>
      <c r="FEC80" s="33"/>
      <c r="FEE80" s="33"/>
      <c r="FEG80"/>
      <c r="FEH80"/>
      <c r="FEI80"/>
      <c r="FEJ80" s="3"/>
      <c r="FEM80" s="8"/>
      <c r="FEN80" s="9"/>
      <c r="FEO80" s="8"/>
      <c r="FEP80" s="8"/>
      <c r="FEQ80" s="9"/>
      <c r="FER80" s="6"/>
      <c r="FES80" s="9"/>
      <c r="FET80" s="6"/>
      <c r="FEU80" s="9"/>
      <c r="FEV80" s="44"/>
      <c r="FEX80" s="44"/>
      <c r="FEZ80" s="33"/>
      <c r="FFB80" s="33"/>
      <c r="FFD80" s="33"/>
      <c r="FFF80" s="33"/>
      <c r="FFH80"/>
      <c r="FFI80"/>
      <c r="FFJ80"/>
      <c r="FFK80" s="3"/>
      <c r="FFN80" s="8"/>
      <c r="FFO80" s="9"/>
      <c r="FFP80" s="8"/>
      <c r="FFQ80" s="8"/>
      <c r="FFR80" s="9"/>
      <c r="FFS80" s="6"/>
      <c r="FFT80" s="9"/>
      <c r="FFU80" s="6"/>
      <c r="FFV80" s="9"/>
      <c r="FFW80" s="44"/>
      <c r="FFY80" s="44"/>
      <c r="FGA80" s="33"/>
      <c r="FGC80" s="33"/>
      <c r="FGE80" s="33"/>
      <c r="FGG80" s="33"/>
      <c r="FGI80"/>
      <c r="FGJ80"/>
      <c r="FGK80"/>
      <c r="FGL80" s="3"/>
      <c r="FGO80" s="8"/>
      <c r="FGP80" s="9"/>
      <c r="FGQ80" s="8"/>
      <c r="FGR80" s="8"/>
      <c r="FGS80" s="9"/>
      <c r="FGT80" s="6"/>
      <c r="FGU80" s="9"/>
      <c r="FGV80" s="6"/>
      <c r="FGW80" s="9"/>
      <c r="FGX80" s="44"/>
      <c r="FGZ80" s="44"/>
      <c r="FHB80" s="33"/>
      <c r="FHD80" s="33"/>
      <c r="FHF80" s="33"/>
      <c r="FHH80" s="33"/>
      <c r="FHJ80"/>
      <c r="FHK80"/>
      <c r="FHL80"/>
      <c r="FHM80" s="3"/>
      <c r="FHP80" s="8"/>
      <c r="FHQ80" s="9"/>
      <c r="FHR80" s="8"/>
      <c r="FHS80" s="8"/>
      <c r="FHT80" s="9"/>
      <c r="FHU80" s="6"/>
      <c r="FHV80" s="9"/>
      <c r="FHW80" s="6"/>
      <c r="FHX80" s="9"/>
      <c r="FHY80" s="44"/>
      <c r="FIA80" s="44"/>
      <c r="FIC80" s="33"/>
      <c r="FIE80" s="33"/>
      <c r="FIG80" s="33"/>
      <c r="FII80" s="33"/>
      <c r="FIK80"/>
      <c r="FIL80"/>
      <c r="FIM80"/>
      <c r="FIN80" s="3"/>
      <c r="FIQ80" s="8"/>
      <c r="FIR80" s="9"/>
      <c r="FIS80" s="8"/>
      <c r="FIT80" s="8"/>
      <c r="FIU80" s="9"/>
      <c r="FIV80" s="6"/>
      <c r="FIW80" s="9"/>
      <c r="FIX80" s="6"/>
      <c r="FIY80" s="9"/>
      <c r="FIZ80" s="44"/>
      <c r="FJB80" s="44"/>
      <c r="FJD80" s="33"/>
      <c r="FJF80" s="33"/>
      <c r="FJH80" s="33"/>
      <c r="FJJ80" s="33"/>
      <c r="FJL80"/>
      <c r="FJM80"/>
      <c r="FJN80"/>
      <c r="FJO80" s="3"/>
      <c r="FJR80" s="8"/>
      <c r="FJS80" s="9"/>
      <c r="FJT80" s="8"/>
      <c r="FJU80" s="8"/>
      <c r="FJV80" s="9"/>
      <c r="FJW80" s="6"/>
      <c r="FJX80" s="9"/>
      <c r="FJY80" s="6"/>
      <c r="FJZ80" s="9"/>
      <c r="FKA80" s="44"/>
      <c r="FKC80" s="44"/>
      <c r="FKE80" s="33"/>
      <c r="FKG80" s="33"/>
      <c r="FKI80" s="33"/>
      <c r="FKK80" s="33"/>
      <c r="FKM80"/>
      <c r="FKN80"/>
      <c r="FKO80"/>
      <c r="FKP80" s="3"/>
      <c r="FKS80" s="8"/>
      <c r="FKT80" s="9"/>
      <c r="FKU80" s="8"/>
      <c r="FKV80" s="8"/>
      <c r="FKW80" s="9"/>
      <c r="FKX80" s="6"/>
      <c r="FKY80" s="9"/>
      <c r="FKZ80" s="6"/>
      <c r="FLA80" s="9"/>
      <c r="FLB80" s="44"/>
      <c r="FLD80" s="44"/>
      <c r="FLF80" s="33"/>
      <c r="FLH80" s="33"/>
      <c r="FLJ80" s="33"/>
      <c r="FLL80" s="33"/>
      <c r="FLN80"/>
      <c r="FLO80"/>
      <c r="FLP80"/>
      <c r="FLQ80" s="3"/>
      <c r="FLT80" s="8"/>
      <c r="FLU80" s="9"/>
      <c r="FLV80" s="8"/>
      <c r="FLW80" s="8"/>
      <c r="FLX80" s="9"/>
      <c r="FLY80" s="6"/>
      <c r="FLZ80" s="9"/>
      <c r="FMA80" s="6"/>
      <c r="FMB80" s="9"/>
      <c r="FMC80" s="44"/>
      <c r="FME80" s="44"/>
      <c r="FMG80" s="33"/>
      <c r="FMI80" s="33"/>
      <c r="FMK80" s="33"/>
      <c r="FMM80" s="33"/>
      <c r="FMO80"/>
      <c r="FMP80"/>
      <c r="FMQ80"/>
      <c r="FMR80" s="3"/>
      <c r="FMU80" s="8"/>
      <c r="FMV80" s="9"/>
      <c r="FMW80" s="8"/>
      <c r="FMX80" s="8"/>
      <c r="FMY80" s="9"/>
      <c r="FMZ80" s="6"/>
      <c r="FNA80" s="9"/>
      <c r="FNB80" s="6"/>
      <c r="FNC80" s="9"/>
      <c r="FND80" s="44"/>
      <c r="FNF80" s="44"/>
      <c r="FNH80" s="33"/>
      <c r="FNJ80" s="33"/>
      <c r="FNL80" s="33"/>
      <c r="FNN80" s="33"/>
      <c r="FNP80"/>
      <c r="FNQ80"/>
      <c r="FNR80"/>
      <c r="FNS80" s="3"/>
      <c r="FNV80" s="8"/>
      <c r="FNW80" s="9"/>
      <c r="FNX80" s="8"/>
      <c r="FNY80" s="8"/>
      <c r="FNZ80" s="9"/>
      <c r="FOA80" s="6"/>
      <c r="FOB80" s="9"/>
      <c r="FOC80" s="6"/>
      <c r="FOD80" s="9"/>
      <c r="FOE80" s="44"/>
      <c r="FOG80" s="44"/>
      <c r="FOI80" s="33"/>
      <c r="FOK80" s="33"/>
      <c r="FOM80" s="33"/>
      <c r="FOO80" s="33"/>
      <c r="FOQ80"/>
      <c r="FOR80"/>
      <c r="FOS80"/>
      <c r="FOT80" s="3"/>
      <c r="FOW80" s="8"/>
      <c r="FOX80" s="9"/>
      <c r="FOY80" s="8"/>
      <c r="FOZ80" s="8"/>
      <c r="FPA80" s="9"/>
      <c r="FPB80" s="6"/>
      <c r="FPC80" s="9"/>
      <c r="FPD80" s="6"/>
      <c r="FPE80" s="9"/>
      <c r="FPF80" s="44"/>
      <c r="FPH80" s="44"/>
      <c r="FPJ80" s="33"/>
      <c r="FPL80" s="33"/>
      <c r="FPN80" s="33"/>
      <c r="FPP80" s="33"/>
      <c r="FPR80"/>
      <c r="FPS80"/>
      <c r="FPT80"/>
      <c r="FPU80" s="3"/>
      <c r="FPX80" s="8"/>
      <c r="FPY80" s="9"/>
      <c r="FPZ80" s="8"/>
      <c r="FQA80" s="8"/>
      <c r="FQB80" s="9"/>
      <c r="FQC80" s="6"/>
      <c r="FQD80" s="9"/>
      <c r="FQE80" s="6"/>
      <c r="FQF80" s="9"/>
      <c r="FQG80" s="44"/>
      <c r="FQI80" s="44"/>
      <c r="FQK80" s="33"/>
      <c r="FQM80" s="33"/>
      <c r="FQO80" s="33"/>
      <c r="FQQ80" s="33"/>
      <c r="FQS80"/>
      <c r="FQT80"/>
      <c r="FQU80"/>
      <c r="FQV80" s="3"/>
      <c r="FQY80" s="8"/>
      <c r="FQZ80" s="9"/>
      <c r="FRA80" s="8"/>
      <c r="FRB80" s="8"/>
      <c r="FRC80" s="9"/>
      <c r="FRD80" s="6"/>
      <c r="FRE80" s="9"/>
      <c r="FRF80" s="6"/>
      <c r="FRG80" s="9"/>
      <c r="FRH80" s="44"/>
      <c r="FRJ80" s="44"/>
      <c r="FRL80" s="33"/>
      <c r="FRN80" s="33"/>
      <c r="FRP80" s="33"/>
      <c r="FRR80" s="33"/>
      <c r="FRT80"/>
      <c r="FRU80"/>
      <c r="FRV80"/>
      <c r="FRW80" s="3"/>
      <c r="FRZ80" s="8"/>
      <c r="FSA80" s="9"/>
      <c r="FSB80" s="8"/>
      <c r="FSC80" s="8"/>
      <c r="FSD80" s="9"/>
      <c r="FSE80" s="6"/>
      <c r="FSF80" s="9"/>
      <c r="FSG80" s="6"/>
      <c r="FSH80" s="9"/>
      <c r="FSI80" s="44"/>
      <c r="FSK80" s="44"/>
      <c r="FSM80" s="33"/>
      <c r="FSO80" s="33"/>
      <c r="FSQ80" s="33"/>
      <c r="FSS80" s="33"/>
      <c r="FSU80"/>
      <c r="FSV80"/>
      <c r="FSW80"/>
      <c r="FSX80" s="3"/>
      <c r="FTA80" s="8"/>
      <c r="FTB80" s="9"/>
      <c r="FTC80" s="8"/>
      <c r="FTD80" s="8"/>
      <c r="FTE80" s="9"/>
      <c r="FTF80" s="6"/>
      <c r="FTG80" s="9"/>
      <c r="FTH80" s="6"/>
      <c r="FTI80" s="9"/>
      <c r="FTJ80" s="44"/>
      <c r="FTL80" s="44"/>
      <c r="FTN80" s="33"/>
      <c r="FTP80" s="33"/>
      <c r="FTR80" s="33"/>
      <c r="FTT80" s="33"/>
      <c r="FTV80"/>
      <c r="FTW80"/>
      <c r="FTX80"/>
      <c r="FTY80" s="3"/>
      <c r="FUB80" s="8"/>
      <c r="FUC80" s="9"/>
      <c r="FUD80" s="8"/>
      <c r="FUE80" s="8"/>
      <c r="FUF80" s="9"/>
      <c r="FUG80" s="6"/>
      <c r="FUH80" s="9"/>
      <c r="FUI80" s="6"/>
      <c r="FUJ80" s="9"/>
      <c r="FUK80" s="44"/>
      <c r="FUM80" s="44"/>
      <c r="FUO80" s="33"/>
      <c r="FUQ80" s="33"/>
      <c r="FUS80" s="33"/>
      <c r="FUU80" s="33"/>
      <c r="FUW80"/>
      <c r="FUX80"/>
      <c r="FUY80"/>
      <c r="FUZ80" s="3"/>
      <c r="FVC80" s="8"/>
      <c r="FVD80" s="9"/>
      <c r="FVE80" s="8"/>
      <c r="FVF80" s="8"/>
      <c r="FVG80" s="9"/>
      <c r="FVH80" s="6"/>
      <c r="FVI80" s="9"/>
      <c r="FVJ80" s="6"/>
      <c r="FVK80" s="9"/>
      <c r="FVL80" s="44"/>
      <c r="FVN80" s="44"/>
      <c r="FVP80" s="33"/>
      <c r="FVR80" s="33"/>
      <c r="FVT80" s="33"/>
      <c r="FVV80" s="33"/>
      <c r="FVX80"/>
      <c r="FVY80"/>
      <c r="FVZ80"/>
      <c r="FWA80" s="3"/>
      <c r="FWD80" s="8"/>
      <c r="FWE80" s="9"/>
      <c r="FWF80" s="8"/>
      <c r="FWG80" s="8"/>
      <c r="FWH80" s="9"/>
      <c r="FWI80" s="6"/>
      <c r="FWJ80" s="9"/>
      <c r="FWK80" s="6"/>
      <c r="FWL80" s="9"/>
      <c r="FWM80" s="44"/>
      <c r="FWO80" s="44"/>
      <c r="FWQ80" s="33"/>
      <c r="FWS80" s="33"/>
      <c r="FWU80" s="33"/>
      <c r="FWW80" s="33"/>
      <c r="FWY80"/>
      <c r="FWZ80"/>
      <c r="FXA80"/>
      <c r="FXB80" s="3"/>
      <c r="FXE80" s="8"/>
      <c r="FXF80" s="9"/>
      <c r="FXG80" s="8"/>
      <c r="FXH80" s="8"/>
      <c r="FXI80" s="9"/>
      <c r="FXJ80" s="6"/>
      <c r="FXK80" s="9"/>
      <c r="FXL80" s="6"/>
      <c r="FXM80" s="9"/>
      <c r="FXN80" s="44"/>
      <c r="FXP80" s="44"/>
      <c r="FXR80" s="33"/>
      <c r="FXT80" s="33"/>
      <c r="FXV80" s="33"/>
      <c r="FXX80" s="33"/>
      <c r="FXZ80"/>
      <c r="FYA80"/>
      <c r="FYB80"/>
      <c r="FYC80" s="3"/>
      <c r="FYF80" s="8"/>
      <c r="FYG80" s="9"/>
      <c r="FYH80" s="8"/>
      <c r="FYI80" s="8"/>
      <c r="FYJ80" s="9"/>
      <c r="FYK80" s="6"/>
      <c r="FYL80" s="9"/>
      <c r="FYM80" s="6"/>
      <c r="FYN80" s="9"/>
      <c r="FYO80" s="44"/>
      <c r="FYQ80" s="44"/>
      <c r="FYS80" s="33"/>
      <c r="FYU80" s="33"/>
      <c r="FYW80" s="33"/>
      <c r="FYY80" s="33"/>
      <c r="FZA80"/>
      <c r="FZB80"/>
      <c r="FZC80"/>
      <c r="FZD80" s="3"/>
      <c r="FZG80" s="8"/>
      <c r="FZH80" s="9"/>
      <c r="FZI80" s="8"/>
      <c r="FZJ80" s="8"/>
      <c r="FZK80" s="9"/>
      <c r="FZL80" s="6"/>
      <c r="FZM80" s="9"/>
      <c r="FZN80" s="6"/>
      <c r="FZO80" s="9"/>
      <c r="FZP80" s="44"/>
      <c r="FZR80" s="44"/>
      <c r="FZT80" s="33"/>
      <c r="FZV80" s="33"/>
      <c r="FZX80" s="33"/>
      <c r="FZZ80" s="33"/>
      <c r="GAB80"/>
      <c r="GAC80"/>
      <c r="GAD80"/>
      <c r="GAE80" s="3"/>
      <c r="GAH80" s="8"/>
      <c r="GAI80" s="9"/>
      <c r="GAJ80" s="8"/>
      <c r="GAK80" s="8"/>
      <c r="GAL80" s="9"/>
      <c r="GAM80" s="6"/>
      <c r="GAN80" s="9"/>
      <c r="GAO80" s="6"/>
      <c r="GAP80" s="9"/>
      <c r="GAQ80" s="44"/>
      <c r="GAS80" s="44"/>
      <c r="GAU80" s="33"/>
      <c r="GAW80" s="33"/>
      <c r="GAY80" s="33"/>
      <c r="GBA80" s="33"/>
      <c r="GBC80"/>
      <c r="GBD80"/>
      <c r="GBE80"/>
      <c r="GBF80" s="3"/>
      <c r="GBI80" s="8"/>
      <c r="GBJ80" s="9"/>
      <c r="GBK80" s="8"/>
      <c r="GBL80" s="8"/>
      <c r="GBM80" s="9"/>
      <c r="GBN80" s="6"/>
      <c r="GBO80" s="9"/>
      <c r="GBP80" s="6"/>
      <c r="GBQ80" s="9"/>
      <c r="GBR80" s="44"/>
      <c r="GBT80" s="44"/>
      <c r="GBV80" s="33"/>
      <c r="GBX80" s="33"/>
      <c r="GBZ80" s="33"/>
      <c r="GCB80" s="33"/>
      <c r="GCD80"/>
      <c r="GCE80"/>
      <c r="GCF80"/>
      <c r="GCG80" s="3"/>
      <c r="GCJ80" s="8"/>
      <c r="GCK80" s="9"/>
      <c r="GCL80" s="8"/>
      <c r="GCM80" s="8"/>
      <c r="GCN80" s="9"/>
      <c r="GCO80" s="6"/>
      <c r="GCP80" s="9"/>
      <c r="GCQ80" s="6"/>
      <c r="GCR80" s="9"/>
      <c r="GCS80" s="44"/>
      <c r="GCU80" s="44"/>
      <c r="GCW80" s="33"/>
      <c r="GCY80" s="33"/>
      <c r="GDA80" s="33"/>
      <c r="GDC80" s="33"/>
      <c r="GDE80"/>
      <c r="GDF80"/>
      <c r="GDG80"/>
      <c r="GDH80" s="3"/>
      <c r="GDK80" s="8"/>
      <c r="GDL80" s="9"/>
      <c r="GDM80" s="8"/>
      <c r="GDN80" s="8"/>
      <c r="GDO80" s="9"/>
      <c r="GDP80" s="6"/>
      <c r="GDQ80" s="9"/>
      <c r="GDR80" s="6"/>
      <c r="GDS80" s="9"/>
      <c r="GDT80" s="44"/>
      <c r="GDV80" s="44"/>
      <c r="GDX80" s="33"/>
      <c r="GDZ80" s="33"/>
      <c r="GEB80" s="33"/>
      <c r="GED80" s="33"/>
      <c r="GEF80"/>
      <c r="GEG80"/>
      <c r="GEH80"/>
      <c r="GEI80" s="3"/>
      <c r="GEL80" s="8"/>
      <c r="GEM80" s="9"/>
      <c r="GEN80" s="8"/>
      <c r="GEO80" s="8"/>
      <c r="GEP80" s="9"/>
      <c r="GEQ80" s="6"/>
      <c r="GER80" s="9"/>
      <c r="GES80" s="6"/>
      <c r="GET80" s="9"/>
      <c r="GEU80" s="44"/>
      <c r="GEW80" s="44"/>
      <c r="GEY80" s="33"/>
      <c r="GFA80" s="33"/>
      <c r="GFC80" s="33"/>
      <c r="GFE80" s="33"/>
      <c r="GFG80"/>
      <c r="GFH80"/>
      <c r="GFI80"/>
      <c r="GFJ80" s="3"/>
      <c r="GFM80" s="8"/>
      <c r="GFN80" s="9"/>
      <c r="GFO80" s="8"/>
      <c r="GFP80" s="8"/>
      <c r="GFQ80" s="9"/>
      <c r="GFR80" s="6"/>
      <c r="GFS80" s="9"/>
      <c r="GFT80" s="6"/>
      <c r="GFU80" s="9"/>
      <c r="GFV80" s="44"/>
      <c r="GFX80" s="44"/>
      <c r="GFZ80" s="33"/>
      <c r="GGB80" s="33"/>
      <c r="GGD80" s="33"/>
      <c r="GGF80" s="33"/>
      <c r="GGH80"/>
      <c r="GGI80"/>
      <c r="GGJ80"/>
      <c r="GGK80" s="3"/>
      <c r="GGN80" s="8"/>
      <c r="GGO80" s="9"/>
      <c r="GGP80" s="8"/>
      <c r="GGQ80" s="8"/>
      <c r="GGR80" s="9"/>
      <c r="GGS80" s="6"/>
      <c r="GGT80" s="9"/>
      <c r="GGU80" s="6"/>
      <c r="GGV80" s="9"/>
      <c r="GGW80" s="44"/>
      <c r="GGY80" s="44"/>
      <c r="GHA80" s="33"/>
      <c r="GHC80" s="33"/>
      <c r="GHE80" s="33"/>
      <c r="GHG80" s="33"/>
      <c r="GHI80"/>
      <c r="GHJ80"/>
      <c r="GHK80"/>
      <c r="GHL80" s="3"/>
      <c r="GHO80" s="8"/>
      <c r="GHP80" s="9"/>
      <c r="GHQ80" s="8"/>
      <c r="GHR80" s="8"/>
      <c r="GHS80" s="9"/>
      <c r="GHT80" s="6"/>
      <c r="GHU80" s="9"/>
      <c r="GHV80" s="6"/>
      <c r="GHW80" s="9"/>
      <c r="GHX80" s="44"/>
      <c r="GHZ80" s="44"/>
      <c r="GIB80" s="33"/>
      <c r="GID80" s="33"/>
      <c r="GIF80" s="33"/>
      <c r="GIH80" s="33"/>
      <c r="GIJ80"/>
      <c r="GIK80"/>
      <c r="GIL80"/>
      <c r="GIM80" s="3"/>
      <c r="GIP80" s="8"/>
      <c r="GIQ80" s="9"/>
      <c r="GIR80" s="8"/>
      <c r="GIS80" s="8"/>
      <c r="GIT80" s="9"/>
      <c r="GIU80" s="6"/>
      <c r="GIV80" s="9"/>
      <c r="GIW80" s="6"/>
      <c r="GIX80" s="9"/>
      <c r="GIY80" s="44"/>
      <c r="GJA80" s="44"/>
      <c r="GJC80" s="33"/>
      <c r="GJE80" s="33"/>
      <c r="GJG80" s="33"/>
      <c r="GJI80" s="33"/>
      <c r="GJK80"/>
      <c r="GJL80"/>
      <c r="GJM80"/>
      <c r="GJN80" s="3"/>
      <c r="GJQ80" s="8"/>
      <c r="GJR80" s="9"/>
      <c r="GJS80" s="8"/>
      <c r="GJT80" s="8"/>
      <c r="GJU80" s="9"/>
      <c r="GJV80" s="6"/>
      <c r="GJW80" s="9"/>
      <c r="GJX80" s="6"/>
      <c r="GJY80" s="9"/>
      <c r="GJZ80" s="44"/>
      <c r="GKB80" s="44"/>
      <c r="GKD80" s="33"/>
      <c r="GKF80" s="33"/>
      <c r="GKH80" s="33"/>
      <c r="GKJ80" s="33"/>
      <c r="GKL80"/>
      <c r="GKM80"/>
      <c r="GKN80"/>
      <c r="GKO80" s="3"/>
      <c r="GKR80" s="8"/>
      <c r="GKS80" s="9"/>
      <c r="GKT80" s="8"/>
      <c r="GKU80" s="8"/>
      <c r="GKV80" s="9"/>
      <c r="GKW80" s="6"/>
      <c r="GKX80" s="9"/>
      <c r="GKY80" s="6"/>
      <c r="GKZ80" s="9"/>
      <c r="GLA80" s="44"/>
      <c r="GLC80" s="44"/>
      <c r="GLE80" s="33"/>
      <c r="GLG80" s="33"/>
      <c r="GLI80" s="33"/>
      <c r="GLK80" s="33"/>
      <c r="GLM80"/>
      <c r="GLN80"/>
      <c r="GLO80"/>
      <c r="GLP80" s="3"/>
      <c r="GLS80" s="8"/>
      <c r="GLT80" s="9"/>
      <c r="GLU80" s="8"/>
      <c r="GLV80" s="8"/>
      <c r="GLW80" s="9"/>
      <c r="GLX80" s="6"/>
      <c r="GLY80" s="9"/>
      <c r="GLZ80" s="6"/>
      <c r="GMA80" s="9"/>
      <c r="GMB80" s="44"/>
      <c r="GMD80" s="44"/>
      <c r="GMF80" s="33"/>
      <c r="GMH80" s="33"/>
      <c r="GMJ80" s="33"/>
      <c r="GML80" s="33"/>
      <c r="GMN80"/>
      <c r="GMO80"/>
      <c r="GMP80"/>
      <c r="GMQ80" s="3"/>
      <c r="GMT80" s="8"/>
      <c r="GMU80" s="9"/>
      <c r="GMV80" s="8"/>
      <c r="GMW80" s="8"/>
      <c r="GMX80" s="9"/>
      <c r="GMY80" s="6"/>
      <c r="GMZ80" s="9"/>
      <c r="GNA80" s="6"/>
      <c r="GNB80" s="9"/>
      <c r="GNC80" s="44"/>
      <c r="GNE80" s="44"/>
      <c r="GNG80" s="33"/>
      <c r="GNI80" s="33"/>
      <c r="GNK80" s="33"/>
      <c r="GNM80" s="33"/>
      <c r="GNO80"/>
      <c r="GNP80"/>
      <c r="GNQ80"/>
      <c r="GNR80" s="3"/>
      <c r="GNU80" s="8"/>
      <c r="GNV80" s="9"/>
      <c r="GNW80" s="8"/>
      <c r="GNX80" s="8"/>
      <c r="GNY80" s="9"/>
      <c r="GNZ80" s="6"/>
      <c r="GOA80" s="9"/>
      <c r="GOB80" s="6"/>
      <c r="GOC80" s="9"/>
      <c r="GOD80" s="44"/>
      <c r="GOF80" s="44"/>
      <c r="GOH80" s="33"/>
      <c r="GOJ80" s="33"/>
      <c r="GOL80" s="33"/>
      <c r="GON80" s="33"/>
      <c r="GOP80"/>
      <c r="GOQ80"/>
      <c r="GOR80"/>
      <c r="GOS80" s="3"/>
      <c r="GOV80" s="8"/>
      <c r="GOW80" s="9"/>
      <c r="GOX80" s="8"/>
      <c r="GOY80" s="8"/>
      <c r="GOZ80" s="9"/>
      <c r="GPA80" s="6"/>
      <c r="GPB80" s="9"/>
      <c r="GPC80" s="6"/>
      <c r="GPD80" s="9"/>
      <c r="GPE80" s="44"/>
      <c r="GPG80" s="44"/>
      <c r="GPI80" s="33"/>
      <c r="GPK80" s="33"/>
      <c r="GPM80" s="33"/>
      <c r="GPO80" s="33"/>
      <c r="GPQ80"/>
      <c r="GPR80"/>
      <c r="GPS80"/>
      <c r="GPT80" s="3"/>
      <c r="GPW80" s="8"/>
      <c r="GPX80" s="9"/>
      <c r="GPY80" s="8"/>
      <c r="GPZ80" s="8"/>
      <c r="GQA80" s="9"/>
      <c r="GQB80" s="6"/>
      <c r="GQC80" s="9"/>
      <c r="GQD80" s="6"/>
      <c r="GQE80" s="9"/>
      <c r="GQF80" s="44"/>
      <c r="GQH80" s="44"/>
      <c r="GQJ80" s="33"/>
      <c r="GQL80" s="33"/>
      <c r="GQN80" s="33"/>
      <c r="GQP80" s="33"/>
      <c r="GQR80"/>
      <c r="GQS80"/>
      <c r="GQT80"/>
      <c r="GQU80" s="3"/>
      <c r="GQX80" s="8"/>
      <c r="GQY80" s="9"/>
      <c r="GQZ80" s="8"/>
      <c r="GRA80" s="8"/>
      <c r="GRB80" s="9"/>
      <c r="GRC80" s="6"/>
      <c r="GRD80" s="9"/>
      <c r="GRE80" s="6"/>
      <c r="GRF80" s="9"/>
      <c r="GRG80" s="44"/>
      <c r="GRI80" s="44"/>
      <c r="GRK80" s="33"/>
      <c r="GRM80" s="33"/>
      <c r="GRO80" s="33"/>
      <c r="GRQ80" s="33"/>
      <c r="GRS80"/>
      <c r="GRT80"/>
      <c r="GRU80"/>
      <c r="GRV80" s="3"/>
      <c r="GRY80" s="8"/>
      <c r="GRZ80" s="9"/>
      <c r="GSA80" s="8"/>
      <c r="GSB80" s="8"/>
      <c r="GSC80" s="9"/>
      <c r="GSD80" s="6"/>
      <c r="GSE80" s="9"/>
      <c r="GSF80" s="6"/>
      <c r="GSG80" s="9"/>
      <c r="GSH80" s="44"/>
      <c r="GSJ80" s="44"/>
      <c r="GSL80" s="33"/>
      <c r="GSN80" s="33"/>
      <c r="GSP80" s="33"/>
      <c r="GSR80" s="33"/>
      <c r="GST80"/>
      <c r="GSU80"/>
      <c r="GSV80"/>
      <c r="GSW80" s="3"/>
      <c r="GSZ80" s="8"/>
      <c r="GTA80" s="9"/>
      <c r="GTB80" s="8"/>
      <c r="GTC80" s="8"/>
      <c r="GTD80" s="9"/>
      <c r="GTE80" s="6"/>
      <c r="GTF80" s="9"/>
      <c r="GTG80" s="6"/>
      <c r="GTH80" s="9"/>
      <c r="GTI80" s="44"/>
      <c r="GTK80" s="44"/>
      <c r="GTM80" s="33"/>
      <c r="GTO80" s="33"/>
      <c r="GTQ80" s="33"/>
      <c r="GTS80" s="33"/>
      <c r="GTU80"/>
      <c r="GTV80"/>
      <c r="GTW80"/>
      <c r="GTX80" s="3"/>
      <c r="GUA80" s="8"/>
      <c r="GUB80" s="9"/>
      <c r="GUC80" s="8"/>
      <c r="GUD80" s="8"/>
      <c r="GUE80" s="9"/>
      <c r="GUF80" s="6"/>
      <c r="GUG80" s="9"/>
      <c r="GUH80" s="6"/>
      <c r="GUI80" s="9"/>
      <c r="GUJ80" s="44"/>
      <c r="GUL80" s="44"/>
      <c r="GUN80" s="33"/>
      <c r="GUP80" s="33"/>
      <c r="GUR80" s="33"/>
      <c r="GUT80" s="33"/>
      <c r="GUV80"/>
      <c r="GUW80"/>
      <c r="GUX80"/>
      <c r="GUY80" s="3"/>
      <c r="GVB80" s="8"/>
      <c r="GVC80" s="9"/>
      <c r="GVD80" s="8"/>
      <c r="GVE80" s="8"/>
      <c r="GVF80" s="9"/>
      <c r="GVG80" s="6"/>
      <c r="GVH80" s="9"/>
      <c r="GVI80" s="6"/>
      <c r="GVJ80" s="9"/>
      <c r="GVK80" s="44"/>
      <c r="GVM80" s="44"/>
      <c r="GVO80" s="33"/>
      <c r="GVQ80" s="33"/>
      <c r="GVS80" s="33"/>
      <c r="GVU80" s="33"/>
      <c r="GVW80"/>
      <c r="GVX80"/>
      <c r="GVY80"/>
      <c r="GVZ80" s="3"/>
      <c r="GWC80" s="8"/>
      <c r="GWD80" s="9"/>
      <c r="GWE80" s="8"/>
      <c r="GWF80" s="8"/>
      <c r="GWG80" s="9"/>
      <c r="GWH80" s="6"/>
      <c r="GWI80" s="9"/>
      <c r="GWJ80" s="6"/>
      <c r="GWK80" s="9"/>
      <c r="GWL80" s="44"/>
      <c r="GWN80" s="44"/>
      <c r="GWP80" s="33"/>
      <c r="GWR80" s="33"/>
      <c r="GWT80" s="33"/>
      <c r="GWV80" s="33"/>
      <c r="GWX80"/>
      <c r="GWY80"/>
      <c r="GWZ80"/>
      <c r="GXA80" s="3"/>
      <c r="GXD80" s="8"/>
      <c r="GXE80" s="9"/>
      <c r="GXF80" s="8"/>
      <c r="GXG80" s="8"/>
      <c r="GXH80" s="9"/>
      <c r="GXI80" s="6"/>
      <c r="GXJ80" s="9"/>
      <c r="GXK80" s="6"/>
      <c r="GXL80" s="9"/>
      <c r="GXM80" s="44"/>
      <c r="GXO80" s="44"/>
      <c r="GXQ80" s="33"/>
      <c r="GXS80" s="33"/>
      <c r="GXU80" s="33"/>
      <c r="GXW80" s="33"/>
      <c r="GXY80"/>
      <c r="GXZ80"/>
      <c r="GYA80"/>
      <c r="GYB80" s="3"/>
      <c r="GYE80" s="8"/>
      <c r="GYF80" s="9"/>
      <c r="GYG80" s="8"/>
      <c r="GYH80" s="8"/>
      <c r="GYI80" s="9"/>
      <c r="GYJ80" s="6"/>
      <c r="GYK80" s="9"/>
      <c r="GYL80" s="6"/>
      <c r="GYM80" s="9"/>
      <c r="GYN80" s="44"/>
      <c r="GYP80" s="44"/>
      <c r="GYR80" s="33"/>
      <c r="GYT80" s="33"/>
      <c r="GYV80" s="33"/>
      <c r="GYX80" s="33"/>
      <c r="GYZ80"/>
      <c r="GZA80"/>
      <c r="GZB80"/>
      <c r="GZC80" s="3"/>
      <c r="GZF80" s="8"/>
      <c r="GZG80" s="9"/>
      <c r="GZH80" s="8"/>
      <c r="GZI80" s="8"/>
      <c r="GZJ80" s="9"/>
      <c r="GZK80" s="6"/>
      <c r="GZL80" s="9"/>
      <c r="GZM80" s="6"/>
      <c r="GZN80" s="9"/>
      <c r="GZO80" s="44"/>
      <c r="GZQ80" s="44"/>
      <c r="GZS80" s="33"/>
      <c r="GZU80" s="33"/>
      <c r="GZW80" s="33"/>
      <c r="GZY80" s="33"/>
      <c r="HAA80"/>
      <c r="HAB80"/>
      <c r="HAC80"/>
      <c r="HAD80" s="3"/>
      <c r="HAG80" s="8"/>
      <c r="HAH80" s="9"/>
      <c r="HAI80" s="8"/>
      <c r="HAJ80" s="8"/>
      <c r="HAK80" s="9"/>
      <c r="HAL80" s="6"/>
      <c r="HAM80" s="9"/>
      <c r="HAN80" s="6"/>
      <c r="HAO80" s="9"/>
      <c r="HAP80" s="44"/>
      <c r="HAR80" s="44"/>
      <c r="HAT80" s="33"/>
      <c r="HAV80" s="33"/>
      <c r="HAX80" s="33"/>
      <c r="HAZ80" s="33"/>
      <c r="HBB80"/>
      <c r="HBC80"/>
      <c r="HBD80"/>
      <c r="HBE80" s="3"/>
      <c r="HBH80" s="8"/>
      <c r="HBI80" s="9"/>
      <c r="HBJ80" s="8"/>
      <c r="HBK80" s="8"/>
      <c r="HBL80" s="9"/>
      <c r="HBM80" s="6"/>
      <c r="HBN80" s="9"/>
      <c r="HBO80" s="6"/>
      <c r="HBP80" s="9"/>
      <c r="HBQ80" s="44"/>
      <c r="HBS80" s="44"/>
      <c r="HBU80" s="33"/>
      <c r="HBW80" s="33"/>
      <c r="HBY80" s="33"/>
      <c r="HCA80" s="33"/>
      <c r="HCC80"/>
      <c r="HCD80"/>
      <c r="HCE80"/>
      <c r="HCF80" s="3"/>
      <c r="HCI80" s="8"/>
      <c r="HCJ80" s="9"/>
      <c r="HCK80" s="8"/>
      <c r="HCL80" s="8"/>
      <c r="HCM80" s="9"/>
      <c r="HCN80" s="6"/>
      <c r="HCO80" s="9"/>
      <c r="HCP80" s="6"/>
      <c r="HCQ80" s="9"/>
      <c r="HCR80" s="44"/>
      <c r="HCT80" s="44"/>
      <c r="HCV80" s="33"/>
      <c r="HCX80" s="33"/>
      <c r="HCZ80" s="33"/>
      <c r="HDB80" s="33"/>
      <c r="HDD80"/>
      <c r="HDE80"/>
      <c r="HDF80"/>
      <c r="HDG80" s="3"/>
      <c r="HDJ80" s="8"/>
      <c r="HDK80" s="9"/>
      <c r="HDL80" s="8"/>
      <c r="HDM80" s="8"/>
      <c r="HDN80" s="9"/>
      <c r="HDO80" s="6"/>
      <c r="HDP80" s="9"/>
      <c r="HDQ80" s="6"/>
      <c r="HDR80" s="9"/>
      <c r="HDS80" s="44"/>
      <c r="HDU80" s="44"/>
      <c r="HDW80" s="33"/>
      <c r="HDY80" s="33"/>
      <c r="HEA80" s="33"/>
      <c r="HEC80" s="33"/>
      <c r="HEE80"/>
      <c r="HEF80"/>
      <c r="HEG80"/>
      <c r="HEH80" s="3"/>
      <c r="HEK80" s="8"/>
      <c r="HEL80" s="9"/>
      <c r="HEM80" s="8"/>
      <c r="HEN80" s="8"/>
      <c r="HEO80" s="9"/>
      <c r="HEP80" s="6"/>
      <c r="HEQ80" s="9"/>
      <c r="HER80" s="6"/>
      <c r="HES80" s="9"/>
      <c r="HET80" s="44"/>
      <c r="HEV80" s="44"/>
      <c r="HEX80" s="33"/>
      <c r="HEZ80" s="33"/>
      <c r="HFB80" s="33"/>
      <c r="HFD80" s="33"/>
      <c r="HFF80"/>
      <c r="HFG80"/>
      <c r="HFH80"/>
      <c r="HFI80" s="3"/>
      <c r="HFL80" s="8"/>
      <c r="HFM80" s="9"/>
      <c r="HFN80" s="8"/>
      <c r="HFO80" s="8"/>
      <c r="HFP80" s="9"/>
      <c r="HFQ80" s="6"/>
      <c r="HFR80" s="9"/>
      <c r="HFS80" s="6"/>
      <c r="HFT80" s="9"/>
      <c r="HFU80" s="44"/>
      <c r="HFW80" s="44"/>
      <c r="HFY80" s="33"/>
      <c r="HGA80" s="33"/>
      <c r="HGC80" s="33"/>
      <c r="HGE80" s="33"/>
      <c r="HGG80"/>
      <c r="HGH80"/>
      <c r="HGI80"/>
      <c r="HGJ80" s="3"/>
      <c r="HGM80" s="8"/>
      <c r="HGN80" s="9"/>
      <c r="HGO80" s="8"/>
      <c r="HGP80" s="8"/>
      <c r="HGQ80" s="9"/>
      <c r="HGR80" s="6"/>
      <c r="HGS80" s="9"/>
      <c r="HGT80" s="6"/>
      <c r="HGU80" s="9"/>
      <c r="HGV80" s="44"/>
      <c r="HGX80" s="44"/>
      <c r="HGZ80" s="33"/>
      <c r="HHB80" s="33"/>
      <c r="HHD80" s="33"/>
      <c r="HHF80" s="33"/>
      <c r="HHH80"/>
      <c r="HHI80"/>
      <c r="HHJ80"/>
      <c r="HHK80" s="3"/>
      <c r="HHN80" s="8"/>
      <c r="HHO80" s="9"/>
      <c r="HHP80" s="8"/>
      <c r="HHQ80" s="8"/>
      <c r="HHR80" s="9"/>
      <c r="HHS80" s="6"/>
      <c r="HHT80" s="9"/>
      <c r="HHU80" s="6"/>
      <c r="HHV80" s="9"/>
      <c r="HHW80" s="44"/>
      <c r="HHY80" s="44"/>
      <c r="HIA80" s="33"/>
      <c r="HIC80" s="33"/>
      <c r="HIE80" s="33"/>
      <c r="HIG80" s="33"/>
      <c r="HII80"/>
      <c r="HIJ80"/>
      <c r="HIK80"/>
      <c r="HIL80" s="3"/>
      <c r="HIO80" s="8"/>
      <c r="HIP80" s="9"/>
      <c r="HIQ80" s="8"/>
      <c r="HIR80" s="8"/>
      <c r="HIS80" s="9"/>
      <c r="HIT80" s="6"/>
      <c r="HIU80" s="9"/>
      <c r="HIV80" s="6"/>
      <c r="HIW80" s="9"/>
      <c r="HIX80" s="44"/>
      <c r="HIZ80" s="44"/>
      <c r="HJB80" s="33"/>
      <c r="HJD80" s="33"/>
      <c r="HJF80" s="33"/>
      <c r="HJH80" s="33"/>
      <c r="HJJ80"/>
      <c r="HJK80"/>
      <c r="HJL80"/>
      <c r="HJM80" s="3"/>
      <c r="HJP80" s="8"/>
      <c r="HJQ80" s="9"/>
      <c r="HJR80" s="8"/>
      <c r="HJS80" s="8"/>
      <c r="HJT80" s="9"/>
      <c r="HJU80" s="6"/>
      <c r="HJV80" s="9"/>
      <c r="HJW80" s="6"/>
      <c r="HJX80" s="9"/>
      <c r="HJY80" s="44"/>
      <c r="HKA80" s="44"/>
      <c r="HKC80" s="33"/>
      <c r="HKE80" s="33"/>
      <c r="HKG80" s="33"/>
      <c r="HKI80" s="33"/>
      <c r="HKK80"/>
      <c r="HKL80"/>
      <c r="HKM80"/>
      <c r="HKN80" s="3"/>
      <c r="HKQ80" s="8"/>
      <c r="HKR80" s="9"/>
      <c r="HKS80" s="8"/>
      <c r="HKT80" s="8"/>
      <c r="HKU80" s="9"/>
      <c r="HKV80" s="6"/>
      <c r="HKW80" s="9"/>
      <c r="HKX80" s="6"/>
      <c r="HKY80" s="9"/>
      <c r="HKZ80" s="44"/>
      <c r="HLB80" s="44"/>
      <c r="HLD80" s="33"/>
      <c r="HLF80" s="33"/>
      <c r="HLH80" s="33"/>
      <c r="HLJ80" s="33"/>
      <c r="HLL80"/>
      <c r="HLM80"/>
      <c r="HLN80"/>
      <c r="HLO80" s="3"/>
      <c r="HLR80" s="8"/>
      <c r="HLS80" s="9"/>
      <c r="HLT80" s="8"/>
      <c r="HLU80" s="8"/>
      <c r="HLV80" s="9"/>
      <c r="HLW80" s="6"/>
      <c r="HLX80" s="9"/>
      <c r="HLY80" s="6"/>
      <c r="HLZ80" s="9"/>
      <c r="HMA80" s="44"/>
      <c r="HMC80" s="44"/>
      <c r="HME80" s="33"/>
      <c r="HMG80" s="33"/>
      <c r="HMI80" s="33"/>
      <c r="HMK80" s="33"/>
      <c r="HMM80"/>
      <c r="HMN80"/>
      <c r="HMO80"/>
      <c r="HMP80" s="3"/>
      <c r="HMS80" s="8"/>
      <c r="HMT80" s="9"/>
      <c r="HMU80" s="8"/>
      <c r="HMV80" s="8"/>
      <c r="HMW80" s="9"/>
      <c r="HMX80" s="6"/>
      <c r="HMY80" s="9"/>
      <c r="HMZ80" s="6"/>
      <c r="HNA80" s="9"/>
      <c r="HNB80" s="44"/>
      <c r="HND80" s="44"/>
      <c r="HNF80" s="33"/>
      <c r="HNH80" s="33"/>
      <c r="HNJ80" s="33"/>
      <c r="HNL80" s="33"/>
      <c r="HNN80"/>
      <c r="HNO80"/>
      <c r="HNP80"/>
      <c r="HNQ80" s="3"/>
      <c r="HNT80" s="8"/>
      <c r="HNU80" s="9"/>
      <c r="HNV80" s="8"/>
      <c r="HNW80" s="8"/>
      <c r="HNX80" s="9"/>
      <c r="HNY80" s="6"/>
      <c r="HNZ80" s="9"/>
      <c r="HOA80" s="6"/>
      <c r="HOB80" s="9"/>
      <c r="HOC80" s="44"/>
      <c r="HOE80" s="44"/>
      <c r="HOG80" s="33"/>
      <c r="HOI80" s="33"/>
      <c r="HOK80" s="33"/>
      <c r="HOM80" s="33"/>
      <c r="HOO80"/>
      <c r="HOP80"/>
      <c r="HOQ80"/>
      <c r="HOR80" s="3"/>
      <c r="HOU80" s="8"/>
      <c r="HOV80" s="9"/>
      <c r="HOW80" s="8"/>
      <c r="HOX80" s="8"/>
      <c r="HOY80" s="9"/>
      <c r="HOZ80" s="6"/>
      <c r="HPA80" s="9"/>
      <c r="HPB80" s="6"/>
      <c r="HPC80" s="9"/>
      <c r="HPD80" s="44"/>
      <c r="HPF80" s="44"/>
      <c r="HPH80" s="33"/>
      <c r="HPJ80" s="33"/>
      <c r="HPL80" s="33"/>
      <c r="HPN80" s="33"/>
      <c r="HPP80"/>
      <c r="HPQ80"/>
      <c r="HPR80"/>
      <c r="HPS80" s="3"/>
      <c r="HPV80" s="8"/>
      <c r="HPW80" s="9"/>
      <c r="HPX80" s="8"/>
      <c r="HPY80" s="8"/>
      <c r="HPZ80" s="9"/>
      <c r="HQA80" s="6"/>
      <c r="HQB80" s="9"/>
      <c r="HQC80" s="6"/>
      <c r="HQD80" s="9"/>
      <c r="HQE80" s="44"/>
      <c r="HQG80" s="44"/>
      <c r="HQI80" s="33"/>
      <c r="HQK80" s="33"/>
      <c r="HQM80" s="33"/>
      <c r="HQO80" s="33"/>
      <c r="HQQ80"/>
      <c r="HQR80"/>
      <c r="HQS80"/>
      <c r="HQT80" s="3"/>
      <c r="HQW80" s="8"/>
      <c r="HQX80" s="9"/>
      <c r="HQY80" s="8"/>
      <c r="HQZ80" s="8"/>
      <c r="HRA80" s="9"/>
      <c r="HRB80" s="6"/>
      <c r="HRC80" s="9"/>
      <c r="HRD80" s="6"/>
      <c r="HRE80" s="9"/>
      <c r="HRF80" s="44"/>
      <c r="HRH80" s="44"/>
      <c r="HRJ80" s="33"/>
      <c r="HRL80" s="33"/>
      <c r="HRN80" s="33"/>
      <c r="HRP80" s="33"/>
      <c r="HRR80"/>
      <c r="HRS80"/>
      <c r="HRT80"/>
      <c r="HRU80" s="3"/>
      <c r="HRX80" s="8"/>
      <c r="HRY80" s="9"/>
      <c r="HRZ80" s="8"/>
      <c r="HSA80" s="8"/>
      <c r="HSB80" s="9"/>
      <c r="HSC80" s="6"/>
      <c r="HSD80" s="9"/>
      <c r="HSE80" s="6"/>
      <c r="HSF80" s="9"/>
      <c r="HSG80" s="44"/>
      <c r="HSI80" s="44"/>
      <c r="HSK80" s="33"/>
      <c r="HSM80" s="33"/>
      <c r="HSO80" s="33"/>
      <c r="HSQ80" s="33"/>
      <c r="HSS80"/>
      <c r="HST80"/>
      <c r="HSU80"/>
      <c r="HSV80" s="3"/>
      <c r="HSY80" s="8"/>
      <c r="HSZ80" s="9"/>
      <c r="HTA80" s="8"/>
      <c r="HTB80" s="8"/>
      <c r="HTC80" s="9"/>
      <c r="HTD80" s="6"/>
      <c r="HTE80" s="9"/>
      <c r="HTF80" s="6"/>
      <c r="HTG80" s="9"/>
      <c r="HTH80" s="44"/>
      <c r="HTJ80" s="44"/>
      <c r="HTL80" s="33"/>
      <c r="HTN80" s="33"/>
      <c r="HTP80" s="33"/>
      <c r="HTR80" s="33"/>
      <c r="HTT80"/>
      <c r="HTU80"/>
      <c r="HTV80"/>
      <c r="HTW80" s="3"/>
      <c r="HTZ80" s="8"/>
      <c r="HUA80" s="9"/>
      <c r="HUB80" s="8"/>
      <c r="HUC80" s="8"/>
      <c r="HUD80" s="9"/>
      <c r="HUE80" s="6"/>
      <c r="HUF80" s="9"/>
      <c r="HUG80" s="6"/>
      <c r="HUH80" s="9"/>
      <c r="HUI80" s="44"/>
      <c r="HUK80" s="44"/>
      <c r="HUM80" s="33"/>
      <c r="HUO80" s="33"/>
      <c r="HUQ80" s="33"/>
      <c r="HUS80" s="33"/>
      <c r="HUU80"/>
      <c r="HUV80"/>
      <c r="HUW80"/>
      <c r="HUX80" s="3"/>
      <c r="HVA80" s="8"/>
      <c r="HVB80" s="9"/>
      <c r="HVC80" s="8"/>
      <c r="HVD80" s="8"/>
      <c r="HVE80" s="9"/>
      <c r="HVF80" s="6"/>
      <c r="HVG80" s="9"/>
      <c r="HVH80" s="6"/>
      <c r="HVI80" s="9"/>
      <c r="HVJ80" s="44"/>
      <c r="HVL80" s="44"/>
      <c r="HVN80" s="33"/>
      <c r="HVP80" s="33"/>
      <c r="HVR80" s="33"/>
      <c r="HVT80" s="33"/>
      <c r="HVV80"/>
      <c r="HVW80"/>
      <c r="HVX80"/>
      <c r="HVY80" s="3"/>
      <c r="HWB80" s="8"/>
      <c r="HWC80" s="9"/>
      <c r="HWD80" s="8"/>
      <c r="HWE80" s="8"/>
      <c r="HWF80" s="9"/>
      <c r="HWG80" s="6"/>
      <c r="HWH80" s="9"/>
      <c r="HWI80" s="6"/>
      <c r="HWJ80" s="9"/>
      <c r="HWK80" s="44"/>
      <c r="HWM80" s="44"/>
      <c r="HWO80" s="33"/>
      <c r="HWQ80" s="33"/>
      <c r="HWS80" s="33"/>
      <c r="HWU80" s="33"/>
      <c r="HWW80"/>
      <c r="HWX80"/>
      <c r="HWY80"/>
      <c r="HWZ80" s="3"/>
      <c r="HXC80" s="8"/>
      <c r="HXD80" s="9"/>
      <c r="HXE80" s="8"/>
      <c r="HXF80" s="8"/>
      <c r="HXG80" s="9"/>
      <c r="HXH80" s="6"/>
      <c r="HXI80" s="9"/>
      <c r="HXJ80" s="6"/>
      <c r="HXK80" s="9"/>
      <c r="HXL80" s="44"/>
      <c r="HXN80" s="44"/>
      <c r="HXP80" s="33"/>
      <c r="HXR80" s="33"/>
      <c r="HXT80" s="33"/>
      <c r="HXV80" s="33"/>
      <c r="HXX80"/>
      <c r="HXY80"/>
      <c r="HXZ80"/>
      <c r="HYA80" s="3"/>
      <c r="HYD80" s="8"/>
      <c r="HYE80" s="9"/>
      <c r="HYF80" s="8"/>
      <c r="HYG80" s="8"/>
      <c r="HYH80" s="9"/>
      <c r="HYI80" s="6"/>
      <c r="HYJ80" s="9"/>
      <c r="HYK80" s="6"/>
      <c r="HYL80" s="9"/>
      <c r="HYM80" s="44"/>
      <c r="HYO80" s="44"/>
      <c r="HYQ80" s="33"/>
      <c r="HYS80" s="33"/>
      <c r="HYU80" s="33"/>
      <c r="HYW80" s="33"/>
      <c r="HYY80"/>
      <c r="HYZ80"/>
      <c r="HZA80"/>
      <c r="HZB80" s="3"/>
      <c r="HZE80" s="8"/>
      <c r="HZF80" s="9"/>
      <c r="HZG80" s="8"/>
      <c r="HZH80" s="8"/>
      <c r="HZI80" s="9"/>
      <c r="HZJ80" s="6"/>
      <c r="HZK80" s="9"/>
      <c r="HZL80" s="6"/>
      <c r="HZM80" s="9"/>
      <c r="HZN80" s="44"/>
      <c r="HZP80" s="44"/>
      <c r="HZR80" s="33"/>
      <c r="HZT80" s="33"/>
      <c r="HZV80" s="33"/>
      <c r="HZX80" s="33"/>
      <c r="HZZ80"/>
      <c r="IAA80"/>
      <c r="IAB80"/>
      <c r="IAC80" s="3"/>
      <c r="IAF80" s="8"/>
      <c r="IAG80" s="9"/>
      <c r="IAH80" s="8"/>
      <c r="IAI80" s="8"/>
      <c r="IAJ80" s="9"/>
      <c r="IAK80" s="6"/>
      <c r="IAL80" s="9"/>
      <c r="IAM80" s="6"/>
      <c r="IAN80" s="9"/>
      <c r="IAO80" s="44"/>
      <c r="IAQ80" s="44"/>
      <c r="IAS80" s="33"/>
      <c r="IAU80" s="33"/>
      <c r="IAW80" s="33"/>
      <c r="IAY80" s="33"/>
      <c r="IBA80"/>
      <c r="IBB80"/>
      <c r="IBC80"/>
      <c r="IBD80" s="3"/>
      <c r="IBG80" s="8"/>
      <c r="IBH80" s="9"/>
      <c r="IBI80" s="8"/>
      <c r="IBJ80" s="8"/>
      <c r="IBK80" s="9"/>
      <c r="IBL80" s="6"/>
      <c r="IBM80" s="9"/>
      <c r="IBN80" s="6"/>
      <c r="IBO80" s="9"/>
      <c r="IBP80" s="44"/>
      <c r="IBR80" s="44"/>
      <c r="IBT80" s="33"/>
      <c r="IBV80" s="33"/>
      <c r="IBX80" s="33"/>
      <c r="IBZ80" s="33"/>
      <c r="ICB80"/>
      <c r="ICC80"/>
      <c r="ICD80"/>
      <c r="ICE80" s="3"/>
      <c r="ICH80" s="8"/>
      <c r="ICI80" s="9"/>
      <c r="ICJ80" s="8"/>
      <c r="ICK80" s="8"/>
      <c r="ICL80" s="9"/>
      <c r="ICM80" s="6"/>
      <c r="ICN80" s="9"/>
      <c r="ICO80" s="6"/>
      <c r="ICP80" s="9"/>
      <c r="ICQ80" s="44"/>
      <c r="ICS80" s="44"/>
      <c r="ICU80" s="33"/>
      <c r="ICW80" s="33"/>
      <c r="ICY80" s="33"/>
      <c r="IDA80" s="33"/>
      <c r="IDC80"/>
      <c r="IDD80"/>
      <c r="IDE80"/>
      <c r="IDF80" s="3"/>
      <c r="IDI80" s="8"/>
      <c r="IDJ80" s="9"/>
      <c r="IDK80" s="8"/>
      <c r="IDL80" s="8"/>
      <c r="IDM80" s="9"/>
      <c r="IDN80" s="6"/>
      <c r="IDO80" s="9"/>
      <c r="IDP80" s="6"/>
      <c r="IDQ80" s="9"/>
      <c r="IDR80" s="44"/>
      <c r="IDT80" s="44"/>
      <c r="IDV80" s="33"/>
      <c r="IDX80" s="33"/>
      <c r="IDZ80" s="33"/>
      <c r="IEB80" s="33"/>
      <c r="IED80"/>
      <c r="IEE80"/>
      <c r="IEF80"/>
      <c r="IEG80" s="3"/>
      <c r="IEJ80" s="8"/>
      <c r="IEK80" s="9"/>
      <c r="IEL80" s="8"/>
      <c r="IEM80" s="8"/>
      <c r="IEN80" s="9"/>
      <c r="IEO80" s="6"/>
      <c r="IEP80" s="9"/>
      <c r="IEQ80" s="6"/>
      <c r="IER80" s="9"/>
      <c r="IES80" s="44"/>
      <c r="IEU80" s="44"/>
      <c r="IEW80" s="33"/>
      <c r="IEY80" s="33"/>
      <c r="IFA80" s="33"/>
      <c r="IFC80" s="33"/>
      <c r="IFE80"/>
      <c r="IFF80"/>
      <c r="IFG80"/>
      <c r="IFH80" s="3"/>
      <c r="IFK80" s="8"/>
      <c r="IFL80" s="9"/>
      <c r="IFM80" s="8"/>
      <c r="IFN80" s="8"/>
      <c r="IFO80" s="9"/>
      <c r="IFP80" s="6"/>
      <c r="IFQ80" s="9"/>
      <c r="IFR80" s="6"/>
      <c r="IFS80" s="9"/>
      <c r="IFT80" s="44"/>
      <c r="IFV80" s="44"/>
      <c r="IFX80" s="33"/>
      <c r="IFZ80" s="33"/>
      <c r="IGB80" s="33"/>
      <c r="IGD80" s="33"/>
      <c r="IGF80"/>
      <c r="IGG80"/>
      <c r="IGH80"/>
      <c r="IGI80" s="3"/>
      <c r="IGL80" s="8"/>
      <c r="IGM80" s="9"/>
      <c r="IGN80" s="8"/>
      <c r="IGO80" s="8"/>
      <c r="IGP80" s="9"/>
      <c r="IGQ80" s="6"/>
      <c r="IGR80" s="9"/>
      <c r="IGS80" s="6"/>
      <c r="IGT80" s="9"/>
      <c r="IGU80" s="44"/>
      <c r="IGW80" s="44"/>
      <c r="IGY80" s="33"/>
      <c r="IHA80" s="33"/>
      <c r="IHC80" s="33"/>
      <c r="IHE80" s="33"/>
      <c r="IHG80"/>
      <c r="IHH80"/>
      <c r="IHI80"/>
      <c r="IHJ80" s="3"/>
      <c r="IHM80" s="8"/>
      <c r="IHN80" s="9"/>
      <c r="IHO80" s="8"/>
      <c r="IHP80" s="8"/>
      <c r="IHQ80" s="9"/>
      <c r="IHR80" s="6"/>
      <c r="IHS80" s="9"/>
      <c r="IHT80" s="6"/>
      <c r="IHU80" s="9"/>
      <c r="IHV80" s="44"/>
      <c r="IHX80" s="44"/>
      <c r="IHZ80" s="33"/>
      <c r="IIB80" s="33"/>
      <c r="IID80" s="33"/>
      <c r="IIF80" s="33"/>
      <c r="IIH80"/>
      <c r="III80"/>
      <c r="IIJ80"/>
      <c r="IIK80" s="3"/>
      <c r="IIN80" s="8"/>
      <c r="IIO80" s="9"/>
      <c r="IIP80" s="8"/>
      <c r="IIQ80" s="8"/>
      <c r="IIR80" s="9"/>
      <c r="IIS80" s="6"/>
      <c r="IIT80" s="9"/>
      <c r="IIU80" s="6"/>
      <c r="IIV80" s="9"/>
      <c r="IIW80" s="44"/>
      <c r="IIY80" s="44"/>
      <c r="IJA80" s="33"/>
      <c r="IJC80" s="33"/>
      <c r="IJE80" s="33"/>
      <c r="IJG80" s="33"/>
      <c r="IJI80"/>
      <c r="IJJ80"/>
      <c r="IJK80"/>
      <c r="IJL80" s="3"/>
      <c r="IJO80" s="8"/>
      <c r="IJP80" s="9"/>
      <c r="IJQ80" s="8"/>
      <c r="IJR80" s="8"/>
      <c r="IJS80" s="9"/>
      <c r="IJT80" s="6"/>
      <c r="IJU80" s="9"/>
      <c r="IJV80" s="6"/>
      <c r="IJW80" s="9"/>
      <c r="IJX80" s="44"/>
      <c r="IJZ80" s="44"/>
      <c r="IKB80" s="33"/>
      <c r="IKD80" s="33"/>
      <c r="IKF80" s="33"/>
      <c r="IKH80" s="33"/>
      <c r="IKJ80"/>
      <c r="IKK80"/>
      <c r="IKL80"/>
      <c r="IKM80" s="3"/>
      <c r="IKP80" s="8"/>
      <c r="IKQ80" s="9"/>
      <c r="IKR80" s="8"/>
      <c r="IKS80" s="8"/>
      <c r="IKT80" s="9"/>
      <c r="IKU80" s="6"/>
      <c r="IKV80" s="9"/>
      <c r="IKW80" s="6"/>
      <c r="IKX80" s="9"/>
      <c r="IKY80" s="44"/>
      <c r="ILA80" s="44"/>
      <c r="ILC80" s="33"/>
      <c r="ILE80" s="33"/>
      <c r="ILG80" s="33"/>
      <c r="ILI80" s="33"/>
      <c r="ILK80"/>
      <c r="ILL80"/>
      <c r="ILM80"/>
      <c r="ILN80" s="3"/>
      <c r="ILQ80" s="8"/>
      <c r="ILR80" s="9"/>
      <c r="ILS80" s="8"/>
      <c r="ILT80" s="8"/>
      <c r="ILU80" s="9"/>
      <c r="ILV80" s="6"/>
      <c r="ILW80" s="9"/>
      <c r="ILX80" s="6"/>
      <c r="ILY80" s="9"/>
      <c r="ILZ80" s="44"/>
      <c r="IMB80" s="44"/>
      <c r="IMD80" s="33"/>
      <c r="IMF80" s="33"/>
      <c r="IMH80" s="33"/>
      <c r="IMJ80" s="33"/>
      <c r="IML80"/>
      <c r="IMM80"/>
      <c r="IMN80"/>
      <c r="IMO80" s="3"/>
      <c r="IMR80" s="8"/>
      <c r="IMS80" s="9"/>
      <c r="IMT80" s="8"/>
      <c r="IMU80" s="8"/>
      <c r="IMV80" s="9"/>
      <c r="IMW80" s="6"/>
      <c r="IMX80" s="9"/>
      <c r="IMY80" s="6"/>
      <c r="IMZ80" s="9"/>
      <c r="INA80" s="44"/>
      <c r="INC80" s="44"/>
      <c r="INE80" s="33"/>
      <c r="ING80" s="33"/>
      <c r="INI80" s="33"/>
      <c r="INK80" s="33"/>
      <c r="INM80"/>
      <c r="INN80"/>
      <c r="INO80"/>
      <c r="INP80" s="3"/>
      <c r="INS80" s="8"/>
      <c r="INT80" s="9"/>
      <c r="INU80" s="8"/>
      <c r="INV80" s="8"/>
      <c r="INW80" s="9"/>
      <c r="INX80" s="6"/>
      <c r="INY80" s="9"/>
      <c r="INZ80" s="6"/>
      <c r="IOA80" s="9"/>
      <c r="IOB80" s="44"/>
      <c r="IOD80" s="44"/>
      <c r="IOF80" s="33"/>
      <c r="IOH80" s="33"/>
      <c r="IOJ80" s="33"/>
      <c r="IOL80" s="33"/>
      <c r="ION80"/>
      <c r="IOO80"/>
      <c r="IOP80"/>
      <c r="IOQ80" s="3"/>
      <c r="IOT80" s="8"/>
      <c r="IOU80" s="9"/>
      <c r="IOV80" s="8"/>
      <c r="IOW80" s="8"/>
      <c r="IOX80" s="9"/>
      <c r="IOY80" s="6"/>
      <c r="IOZ80" s="9"/>
      <c r="IPA80" s="6"/>
      <c r="IPB80" s="9"/>
      <c r="IPC80" s="44"/>
      <c r="IPE80" s="44"/>
      <c r="IPG80" s="33"/>
      <c r="IPI80" s="33"/>
      <c r="IPK80" s="33"/>
      <c r="IPM80" s="33"/>
      <c r="IPO80"/>
      <c r="IPP80"/>
      <c r="IPQ80"/>
      <c r="IPR80" s="3"/>
      <c r="IPU80" s="8"/>
      <c r="IPV80" s="9"/>
      <c r="IPW80" s="8"/>
      <c r="IPX80" s="8"/>
      <c r="IPY80" s="9"/>
      <c r="IPZ80" s="6"/>
      <c r="IQA80" s="9"/>
      <c r="IQB80" s="6"/>
      <c r="IQC80" s="9"/>
      <c r="IQD80" s="44"/>
      <c r="IQF80" s="44"/>
      <c r="IQH80" s="33"/>
      <c r="IQJ80" s="33"/>
      <c r="IQL80" s="33"/>
      <c r="IQN80" s="33"/>
      <c r="IQP80"/>
      <c r="IQQ80"/>
      <c r="IQR80"/>
      <c r="IQS80" s="3"/>
      <c r="IQV80" s="8"/>
      <c r="IQW80" s="9"/>
      <c r="IQX80" s="8"/>
      <c r="IQY80" s="8"/>
      <c r="IQZ80" s="9"/>
      <c r="IRA80" s="6"/>
      <c r="IRB80" s="9"/>
      <c r="IRC80" s="6"/>
      <c r="IRD80" s="9"/>
      <c r="IRE80" s="44"/>
      <c r="IRG80" s="44"/>
      <c r="IRI80" s="33"/>
      <c r="IRK80" s="33"/>
      <c r="IRM80" s="33"/>
      <c r="IRO80" s="33"/>
      <c r="IRQ80"/>
      <c r="IRR80"/>
      <c r="IRS80"/>
      <c r="IRT80" s="3"/>
      <c r="IRW80" s="8"/>
      <c r="IRX80" s="9"/>
      <c r="IRY80" s="8"/>
      <c r="IRZ80" s="8"/>
      <c r="ISA80" s="9"/>
      <c r="ISB80" s="6"/>
      <c r="ISC80" s="9"/>
      <c r="ISD80" s="6"/>
      <c r="ISE80" s="9"/>
      <c r="ISF80" s="44"/>
      <c r="ISH80" s="44"/>
      <c r="ISJ80" s="33"/>
      <c r="ISL80" s="33"/>
      <c r="ISN80" s="33"/>
      <c r="ISP80" s="33"/>
      <c r="ISR80"/>
      <c r="ISS80"/>
      <c r="IST80"/>
      <c r="ISU80" s="3"/>
      <c r="ISX80" s="8"/>
      <c r="ISY80" s="9"/>
      <c r="ISZ80" s="8"/>
      <c r="ITA80" s="8"/>
      <c r="ITB80" s="9"/>
      <c r="ITC80" s="6"/>
      <c r="ITD80" s="9"/>
      <c r="ITE80" s="6"/>
      <c r="ITF80" s="9"/>
      <c r="ITG80" s="44"/>
      <c r="ITI80" s="44"/>
      <c r="ITK80" s="33"/>
      <c r="ITM80" s="33"/>
      <c r="ITO80" s="33"/>
      <c r="ITQ80" s="33"/>
      <c r="ITS80"/>
      <c r="ITT80"/>
      <c r="ITU80"/>
      <c r="ITV80" s="3"/>
      <c r="ITY80" s="8"/>
      <c r="ITZ80" s="9"/>
      <c r="IUA80" s="8"/>
      <c r="IUB80" s="8"/>
      <c r="IUC80" s="9"/>
      <c r="IUD80" s="6"/>
      <c r="IUE80" s="9"/>
      <c r="IUF80" s="6"/>
      <c r="IUG80" s="9"/>
      <c r="IUH80" s="44"/>
      <c r="IUJ80" s="44"/>
      <c r="IUL80" s="33"/>
      <c r="IUN80" s="33"/>
      <c r="IUP80" s="33"/>
      <c r="IUR80" s="33"/>
      <c r="IUT80"/>
      <c r="IUU80"/>
      <c r="IUV80"/>
      <c r="IUW80" s="3"/>
      <c r="IUZ80" s="8"/>
      <c r="IVA80" s="9"/>
      <c r="IVB80" s="8"/>
      <c r="IVC80" s="8"/>
      <c r="IVD80" s="9"/>
      <c r="IVE80" s="6"/>
      <c r="IVF80" s="9"/>
      <c r="IVG80" s="6"/>
      <c r="IVH80" s="9"/>
      <c r="IVI80" s="44"/>
      <c r="IVK80" s="44"/>
      <c r="IVM80" s="33"/>
      <c r="IVO80" s="33"/>
      <c r="IVQ80" s="33"/>
      <c r="IVS80" s="33"/>
      <c r="IVU80"/>
      <c r="IVV80"/>
      <c r="IVW80"/>
      <c r="IVX80" s="3"/>
      <c r="IWA80" s="8"/>
      <c r="IWB80" s="9"/>
      <c r="IWC80" s="8"/>
      <c r="IWD80" s="8"/>
      <c r="IWE80" s="9"/>
      <c r="IWF80" s="6"/>
      <c r="IWG80" s="9"/>
      <c r="IWH80" s="6"/>
      <c r="IWI80" s="9"/>
      <c r="IWJ80" s="44"/>
      <c r="IWL80" s="44"/>
      <c r="IWN80" s="33"/>
      <c r="IWP80" s="33"/>
      <c r="IWR80" s="33"/>
      <c r="IWT80" s="33"/>
      <c r="IWV80"/>
      <c r="IWW80"/>
      <c r="IWX80"/>
      <c r="IWY80" s="3"/>
      <c r="IXB80" s="8"/>
      <c r="IXC80" s="9"/>
      <c r="IXD80" s="8"/>
      <c r="IXE80" s="8"/>
      <c r="IXF80" s="9"/>
      <c r="IXG80" s="6"/>
      <c r="IXH80" s="9"/>
      <c r="IXI80" s="6"/>
      <c r="IXJ80" s="9"/>
      <c r="IXK80" s="44"/>
      <c r="IXM80" s="44"/>
      <c r="IXO80" s="33"/>
      <c r="IXQ80" s="33"/>
      <c r="IXS80" s="33"/>
      <c r="IXU80" s="33"/>
      <c r="IXW80"/>
      <c r="IXX80"/>
      <c r="IXY80"/>
      <c r="IXZ80" s="3"/>
      <c r="IYC80" s="8"/>
      <c r="IYD80" s="9"/>
      <c r="IYE80" s="8"/>
      <c r="IYF80" s="8"/>
      <c r="IYG80" s="9"/>
      <c r="IYH80" s="6"/>
      <c r="IYI80" s="9"/>
      <c r="IYJ80" s="6"/>
      <c r="IYK80" s="9"/>
      <c r="IYL80" s="44"/>
      <c r="IYN80" s="44"/>
      <c r="IYP80" s="33"/>
      <c r="IYR80" s="33"/>
      <c r="IYT80" s="33"/>
      <c r="IYV80" s="33"/>
      <c r="IYX80"/>
      <c r="IYY80"/>
      <c r="IYZ80"/>
      <c r="IZA80" s="3"/>
      <c r="IZD80" s="8"/>
      <c r="IZE80" s="9"/>
      <c r="IZF80" s="8"/>
      <c r="IZG80" s="8"/>
      <c r="IZH80" s="9"/>
      <c r="IZI80" s="6"/>
      <c r="IZJ80" s="9"/>
      <c r="IZK80" s="6"/>
      <c r="IZL80" s="9"/>
      <c r="IZM80" s="44"/>
      <c r="IZO80" s="44"/>
      <c r="IZQ80" s="33"/>
      <c r="IZS80" s="33"/>
      <c r="IZU80" s="33"/>
      <c r="IZW80" s="33"/>
      <c r="IZY80"/>
      <c r="IZZ80"/>
      <c r="JAA80"/>
      <c r="JAB80" s="3"/>
      <c r="JAE80" s="8"/>
      <c r="JAF80" s="9"/>
      <c r="JAG80" s="8"/>
      <c r="JAH80" s="8"/>
      <c r="JAI80" s="9"/>
      <c r="JAJ80" s="6"/>
      <c r="JAK80" s="9"/>
      <c r="JAL80" s="6"/>
      <c r="JAM80" s="9"/>
      <c r="JAN80" s="44"/>
      <c r="JAP80" s="44"/>
      <c r="JAR80" s="33"/>
      <c r="JAT80" s="33"/>
      <c r="JAV80" s="33"/>
      <c r="JAX80" s="33"/>
      <c r="JAZ80"/>
      <c r="JBA80"/>
      <c r="JBB80"/>
      <c r="JBC80" s="3"/>
      <c r="JBF80" s="8"/>
      <c r="JBG80" s="9"/>
      <c r="JBH80" s="8"/>
      <c r="JBI80" s="8"/>
      <c r="JBJ80" s="9"/>
      <c r="JBK80" s="6"/>
      <c r="JBL80" s="9"/>
      <c r="JBM80" s="6"/>
      <c r="JBN80" s="9"/>
      <c r="JBO80" s="44"/>
      <c r="JBQ80" s="44"/>
      <c r="JBS80" s="33"/>
      <c r="JBU80" s="33"/>
      <c r="JBW80" s="33"/>
      <c r="JBY80" s="33"/>
      <c r="JCA80"/>
      <c r="JCB80"/>
      <c r="JCC80"/>
      <c r="JCD80" s="3"/>
      <c r="JCG80" s="8"/>
      <c r="JCH80" s="9"/>
      <c r="JCI80" s="8"/>
      <c r="JCJ80" s="8"/>
      <c r="JCK80" s="9"/>
      <c r="JCL80" s="6"/>
      <c r="JCM80" s="9"/>
      <c r="JCN80" s="6"/>
      <c r="JCO80" s="9"/>
      <c r="JCP80" s="44"/>
      <c r="JCR80" s="44"/>
      <c r="JCT80" s="33"/>
      <c r="JCV80" s="33"/>
      <c r="JCX80" s="33"/>
      <c r="JCZ80" s="33"/>
      <c r="JDB80"/>
      <c r="JDC80"/>
      <c r="JDD80"/>
      <c r="JDE80" s="3"/>
      <c r="JDH80" s="8"/>
      <c r="JDI80" s="9"/>
      <c r="JDJ80" s="8"/>
      <c r="JDK80" s="8"/>
      <c r="JDL80" s="9"/>
      <c r="JDM80" s="6"/>
      <c r="JDN80" s="9"/>
      <c r="JDO80" s="6"/>
      <c r="JDP80" s="9"/>
      <c r="JDQ80" s="44"/>
      <c r="JDS80" s="44"/>
      <c r="JDU80" s="33"/>
      <c r="JDW80" s="33"/>
      <c r="JDY80" s="33"/>
      <c r="JEA80" s="33"/>
      <c r="JEC80"/>
      <c r="JED80"/>
      <c r="JEE80"/>
      <c r="JEF80" s="3"/>
      <c r="JEI80" s="8"/>
      <c r="JEJ80" s="9"/>
      <c r="JEK80" s="8"/>
      <c r="JEL80" s="8"/>
      <c r="JEM80" s="9"/>
      <c r="JEN80" s="6"/>
      <c r="JEO80" s="9"/>
      <c r="JEP80" s="6"/>
      <c r="JEQ80" s="9"/>
      <c r="JER80" s="44"/>
      <c r="JET80" s="44"/>
      <c r="JEV80" s="33"/>
      <c r="JEX80" s="33"/>
      <c r="JEZ80" s="33"/>
      <c r="JFB80" s="33"/>
      <c r="JFD80"/>
      <c r="JFE80"/>
      <c r="JFF80"/>
      <c r="JFG80" s="3"/>
      <c r="JFJ80" s="8"/>
      <c r="JFK80" s="9"/>
      <c r="JFL80" s="8"/>
      <c r="JFM80" s="8"/>
      <c r="JFN80" s="9"/>
      <c r="JFO80" s="6"/>
      <c r="JFP80" s="9"/>
      <c r="JFQ80" s="6"/>
      <c r="JFR80" s="9"/>
      <c r="JFS80" s="44"/>
      <c r="JFU80" s="44"/>
      <c r="JFW80" s="33"/>
      <c r="JFY80" s="33"/>
      <c r="JGA80" s="33"/>
      <c r="JGC80" s="33"/>
      <c r="JGE80"/>
      <c r="JGF80"/>
      <c r="JGG80"/>
      <c r="JGH80" s="3"/>
      <c r="JGK80" s="8"/>
      <c r="JGL80" s="9"/>
      <c r="JGM80" s="8"/>
      <c r="JGN80" s="8"/>
      <c r="JGO80" s="9"/>
      <c r="JGP80" s="6"/>
      <c r="JGQ80" s="9"/>
      <c r="JGR80" s="6"/>
      <c r="JGS80" s="9"/>
      <c r="JGT80" s="44"/>
      <c r="JGV80" s="44"/>
      <c r="JGX80" s="33"/>
      <c r="JGZ80" s="33"/>
      <c r="JHB80" s="33"/>
      <c r="JHD80" s="33"/>
      <c r="JHF80"/>
      <c r="JHG80"/>
      <c r="JHH80"/>
      <c r="JHI80" s="3"/>
      <c r="JHL80" s="8"/>
      <c r="JHM80" s="9"/>
      <c r="JHN80" s="8"/>
      <c r="JHO80" s="8"/>
      <c r="JHP80" s="9"/>
      <c r="JHQ80" s="6"/>
      <c r="JHR80" s="9"/>
      <c r="JHS80" s="6"/>
      <c r="JHT80" s="9"/>
      <c r="JHU80" s="44"/>
      <c r="JHW80" s="44"/>
      <c r="JHY80" s="33"/>
      <c r="JIA80" s="33"/>
      <c r="JIC80" s="33"/>
      <c r="JIE80" s="33"/>
      <c r="JIG80"/>
      <c r="JIH80"/>
      <c r="JII80"/>
      <c r="JIJ80" s="3"/>
      <c r="JIM80" s="8"/>
      <c r="JIN80" s="9"/>
      <c r="JIO80" s="8"/>
      <c r="JIP80" s="8"/>
      <c r="JIQ80" s="9"/>
      <c r="JIR80" s="6"/>
      <c r="JIS80" s="9"/>
      <c r="JIT80" s="6"/>
      <c r="JIU80" s="9"/>
      <c r="JIV80" s="44"/>
      <c r="JIX80" s="44"/>
      <c r="JIZ80" s="33"/>
      <c r="JJB80" s="33"/>
      <c r="JJD80" s="33"/>
      <c r="JJF80" s="33"/>
      <c r="JJH80"/>
      <c r="JJI80"/>
      <c r="JJJ80"/>
      <c r="JJK80" s="3"/>
      <c r="JJN80" s="8"/>
      <c r="JJO80" s="9"/>
      <c r="JJP80" s="8"/>
      <c r="JJQ80" s="8"/>
      <c r="JJR80" s="9"/>
      <c r="JJS80" s="6"/>
      <c r="JJT80" s="9"/>
      <c r="JJU80" s="6"/>
      <c r="JJV80" s="9"/>
      <c r="JJW80" s="44"/>
      <c r="JJY80" s="44"/>
      <c r="JKA80" s="33"/>
      <c r="JKC80" s="33"/>
      <c r="JKE80" s="33"/>
      <c r="JKG80" s="33"/>
      <c r="JKI80"/>
      <c r="JKJ80"/>
      <c r="JKK80"/>
      <c r="JKL80" s="3"/>
      <c r="JKO80" s="8"/>
      <c r="JKP80" s="9"/>
      <c r="JKQ80" s="8"/>
      <c r="JKR80" s="8"/>
      <c r="JKS80" s="9"/>
      <c r="JKT80" s="6"/>
      <c r="JKU80" s="9"/>
      <c r="JKV80" s="6"/>
      <c r="JKW80" s="9"/>
      <c r="JKX80" s="44"/>
      <c r="JKZ80" s="44"/>
      <c r="JLB80" s="33"/>
      <c r="JLD80" s="33"/>
      <c r="JLF80" s="33"/>
      <c r="JLH80" s="33"/>
      <c r="JLJ80"/>
      <c r="JLK80"/>
      <c r="JLL80"/>
      <c r="JLM80" s="3"/>
      <c r="JLP80" s="8"/>
      <c r="JLQ80" s="9"/>
      <c r="JLR80" s="8"/>
      <c r="JLS80" s="8"/>
      <c r="JLT80" s="9"/>
      <c r="JLU80" s="6"/>
      <c r="JLV80" s="9"/>
      <c r="JLW80" s="6"/>
      <c r="JLX80" s="9"/>
      <c r="JLY80" s="44"/>
      <c r="JMA80" s="44"/>
      <c r="JMC80" s="33"/>
      <c r="JME80" s="33"/>
      <c r="JMG80" s="33"/>
      <c r="JMI80" s="33"/>
      <c r="JMK80"/>
      <c r="JML80"/>
      <c r="JMM80"/>
      <c r="JMN80" s="3"/>
      <c r="JMQ80" s="8"/>
      <c r="JMR80" s="9"/>
      <c r="JMS80" s="8"/>
      <c r="JMT80" s="8"/>
      <c r="JMU80" s="9"/>
      <c r="JMV80" s="6"/>
      <c r="JMW80" s="9"/>
      <c r="JMX80" s="6"/>
      <c r="JMY80" s="9"/>
      <c r="JMZ80" s="44"/>
      <c r="JNB80" s="44"/>
      <c r="JND80" s="33"/>
      <c r="JNF80" s="33"/>
      <c r="JNH80" s="33"/>
      <c r="JNJ80" s="33"/>
      <c r="JNL80"/>
      <c r="JNM80"/>
      <c r="JNN80"/>
      <c r="JNO80" s="3"/>
      <c r="JNR80" s="8"/>
      <c r="JNS80" s="9"/>
      <c r="JNT80" s="8"/>
      <c r="JNU80" s="8"/>
      <c r="JNV80" s="9"/>
      <c r="JNW80" s="6"/>
      <c r="JNX80" s="9"/>
      <c r="JNY80" s="6"/>
      <c r="JNZ80" s="9"/>
      <c r="JOA80" s="44"/>
      <c r="JOC80" s="44"/>
      <c r="JOE80" s="33"/>
      <c r="JOG80" s="33"/>
      <c r="JOI80" s="33"/>
      <c r="JOK80" s="33"/>
      <c r="JOM80"/>
      <c r="JON80"/>
      <c r="JOO80"/>
      <c r="JOP80" s="3"/>
      <c r="JOS80" s="8"/>
      <c r="JOT80" s="9"/>
      <c r="JOU80" s="8"/>
      <c r="JOV80" s="8"/>
      <c r="JOW80" s="9"/>
      <c r="JOX80" s="6"/>
      <c r="JOY80" s="9"/>
      <c r="JOZ80" s="6"/>
      <c r="JPA80" s="9"/>
      <c r="JPB80" s="44"/>
      <c r="JPD80" s="44"/>
      <c r="JPF80" s="33"/>
      <c r="JPH80" s="33"/>
      <c r="JPJ80" s="33"/>
      <c r="JPL80" s="33"/>
      <c r="JPN80"/>
      <c r="JPO80"/>
      <c r="JPP80"/>
      <c r="JPQ80" s="3"/>
      <c r="JPT80" s="8"/>
      <c r="JPU80" s="9"/>
      <c r="JPV80" s="8"/>
      <c r="JPW80" s="8"/>
      <c r="JPX80" s="9"/>
      <c r="JPY80" s="6"/>
      <c r="JPZ80" s="9"/>
      <c r="JQA80" s="6"/>
      <c r="JQB80" s="9"/>
      <c r="JQC80" s="44"/>
      <c r="JQE80" s="44"/>
      <c r="JQG80" s="33"/>
      <c r="JQI80" s="33"/>
      <c r="JQK80" s="33"/>
      <c r="JQM80" s="33"/>
      <c r="JQO80"/>
      <c r="JQP80"/>
      <c r="JQQ80"/>
      <c r="JQR80" s="3"/>
      <c r="JQU80" s="8"/>
      <c r="JQV80" s="9"/>
      <c r="JQW80" s="8"/>
      <c r="JQX80" s="8"/>
      <c r="JQY80" s="9"/>
      <c r="JQZ80" s="6"/>
      <c r="JRA80" s="9"/>
      <c r="JRB80" s="6"/>
      <c r="JRC80" s="9"/>
      <c r="JRD80" s="44"/>
      <c r="JRF80" s="44"/>
      <c r="JRH80" s="33"/>
      <c r="JRJ80" s="33"/>
      <c r="JRL80" s="33"/>
      <c r="JRN80" s="33"/>
      <c r="JRP80"/>
      <c r="JRQ80"/>
      <c r="JRR80"/>
      <c r="JRS80" s="3"/>
      <c r="JRV80" s="8"/>
      <c r="JRW80" s="9"/>
      <c r="JRX80" s="8"/>
      <c r="JRY80" s="8"/>
      <c r="JRZ80" s="9"/>
      <c r="JSA80" s="6"/>
      <c r="JSB80" s="9"/>
      <c r="JSC80" s="6"/>
      <c r="JSD80" s="9"/>
      <c r="JSE80" s="44"/>
      <c r="JSG80" s="44"/>
      <c r="JSI80" s="33"/>
      <c r="JSK80" s="33"/>
      <c r="JSM80" s="33"/>
      <c r="JSO80" s="33"/>
      <c r="JSQ80"/>
      <c r="JSR80"/>
      <c r="JSS80"/>
      <c r="JST80" s="3"/>
      <c r="JSW80" s="8"/>
      <c r="JSX80" s="9"/>
      <c r="JSY80" s="8"/>
      <c r="JSZ80" s="8"/>
      <c r="JTA80" s="9"/>
      <c r="JTB80" s="6"/>
      <c r="JTC80" s="9"/>
      <c r="JTD80" s="6"/>
      <c r="JTE80" s="9"/>
      <c r="JTF80" s="44"/>
      <c r="JTH80" s="44"/>
      <c r="JTJ80" s="33"/>
      <c r="JTL80" s="33"/>
      <c r="JTN80" s="33"/>
      <c r="JTP80" s="33"/>
      <c r="JTR80"/>
      <c r="JTS80"/>
      <c r="JTT80"/>
      <c r="JTU80" s="3"/>
      <c r="JTX80" s="8"/>
      <c r="JTY80" s="9"/>
      <c r="JTZ80" s="8"/>
      <c r="JUA80" s="8"/>
      <c r="JUB80" s="9"/>
      <c r="JUC80" s="6"/>
      <c r="JUD80" s="9"/>
      <c r="JUE80" s="6"/>
      <c r="JUF80" s="9"/>
      <c r="JUG80" s="44"/>
      <c r="JUI80" s="44"/>
      <c r="JUK80" s="33"/>
      <c r="JUM80" s="33"/>
      <c r="JUO80" s="33"/>
      <c r="JUQ80" s="33"/>
      <c r="JUS80"/>
      <c r="JUT80"/>
      <c r="JUU80"/>
      <c r="JUV80" s="3"/>
      <c r="JUY80" s="8"/>
      <c r="JUZ80" s="9"/>
      <c r="JVA80" s="8"/>
      <c r="JVB80" s="8"/>
      <c r="JVC80" s="9"/>
      <c r="JVD80" s="6"/>
      <c r="JVE80" s="9"/>
      <c r="JVF80" s="6"/>
      <c r="JVG80" s="9"/>
      <c r="JVH80" s="44"/>
      <c r="JVJ80" s="44"/>
      <c r="JVL80" s="33"/>
      <c r="JVN80" s="33"/>
      <c r="JVP80" s="33"/>
      <c r="JVR80" s="33"/>
      <c r="JVT80"/>
      <c r="JVU80"/>
      <c r="JVV80"/>
      <c r="JVW80" s="3"/>
      <c r="JVZ80" s="8"/>
      <c r="JWA80" s="9"/>
      <c r="JWB80" s="8"/>
      <c r="JWC80" s="8"/>
      <c r="JWD80" s="9"/>
      <c r="JWE80" s="6"/>
      <c r="JWF80" s="9"/>
      <c r="JWG80" s="6"/>
      <c r="JWH80" s="9"/>
      <c r="JWI80" s="44"/>
      <c r="JWK80" s="44"/>
      <c r="JWM80" s="33"/>
      <c r="JWO80" s="33"/>
      <c r="JWQ80" s="33"/>
      <c r="JWS80" s="33"/>
      <c r="JWU80"/>
      <c r="JWV80"/>
      <c r="JWW80"/>
      <c r="JWX80" s="3"/>
      <c r="JXA80" s="8"/>
      <c r="JXB80" s="9"/>
      <c r="JXC80" s="8"/>
      <c r="JXD80" s="8"/>
      <c r="JXE80" s="9"/>
      <c r="JXF80" s="6"/>
      <c r="JXG80" s="9"/>
      <c r="JXH80" s="6"/>
      <c r="JXI80" s="9"/>
      <c r="JXJ80" s="44"/>
      <c r="JXL80" s="44"/>
      <c r="JXN80" s="33"/>
      <c r="JXP80" s="33"/>
      <c r="JXR80" s="33"/>
      <c r="JXT80" s="33"/>
      <c r="JXV80"/>
      <c r="JXW80"/>
      <c r="JXX80"/>
      <c r="JXY80" s="3"/>
      <c r="JYB80" s="8"/>
      <c r="JYC80" s="9"/>
      <c r="JYD80" s="8"/>
      <c r="JYE80" s="8"/>
      <c r="JYF80" s="9"/>
      <c r="JYG80" s="6"/>
      <c r="JYH80" s="9"/>
      <c r="JYI80" s="6"/>
      <c r="JYJ80" s="9"/>
      <c r="JYK80" s="44"/>
      <c r="JYM80" s="44"/>
      <c r="JYO80" s="33"/>
      <c r="JYQ80" s="33"/>
      <c r="JYS80" s="33"/>
      <c r="JYU80" s="33"/>
      <c r="JYW80"/>
      <c r="JYX80"/>
      <c r="JYY80"/>
      <c r="JYZ80" s="3"/>
      <c r="JZC80" s="8"/>
      <c r="JZD80" s="9"/>
      <c r="JZE80" s="8"/>
      <c r="JZF80" s="8"/>
      <c r="JZG80" s="9"/>
      <c r="JZH80" s="6"/>
      <c r="JZI80" s="9"/>
      <c r="JZJ80" s="6"/>
      <c r="JZK80" s="9"/>
      <c r="JZL80" s="44"/>
      <c r="JZN80" s="44"/>
      <c r="JZP80" s="33"/>
      <c r="JZR80" s="33"/>
      <c r="JZT80" s="33"/>
      <c r="JZV80" s="33"/>
      <c r="JZX80"/>
      <c r="JZY80"/>
      <c r="JZZ80"/>
      <c r="KAA80" s="3"/>
      <c r="KAD80" s="8"/>
      <c r="KAE80" s="9"/>
      <c r="KAF80" s="8"/>
      <c r="KAG80" s="8"/>
      <c r="KAH80" s="9"/>
      <c r="KAI80" s="6"/>
      <c r="KAJ80" s="9"/>
      <c r="KAK80" s="6"/>
      <c r="KAL80" s="9"/>
      <c r="KAM80" s="44"/>
      <c r="KAO80" s="44"/>
      <c r="KAQ80" s="33"/>
      <c r="KAS80" s="33"/>
      <c r="KAU80" s="33"/>
      <c r="KAW80" s="33"/>
      <c r="KAY80"/>
      <c r="KAZ80"/>
      <c r="KBA80"/>
      <c r="KBB80" s="3"/>
      <c r="KBE80" s="8"/>
      <c r="KBF80" s="9"/>
      <c r="KBG80" s="8"/>
      <c r="KBH80" s="8"/>
      <c r="KBI80" s="9"/>
      <c r="KBJ80" s="6"/>
      <c r="KBK80" s="9"/>
      <c r="KBL80" s="6"/>
      <c r="KBM80" s="9"/>
      <c r="KBN80" s="44"/>
      <c r="KBP80" s="44"/>
      <c r="KBR80" s="33"/>
      <c r="KBT80" s="33"/>
      <c r="KBV80" s="33"/>
      <c r="KBX80" s="33"/>
      <c r="KBZ80"/>
      <c r="KCA80"/>
      <c r="KCB80"/>
      <c r="KCC80" s="3"/>
      <c r="KCF80" s="8"/>
      <c r="KCG80" s="9"/>
      <c r="KCH80" s="8"/>
      <c r="KCI80" s="8"/>
      <c r="KCJ80" s="9"/>
      <c r="KCK80" s="6"/>
      <c r="KCL80" s="9"/>
      <c r="KCM80" s="6"/>
      <c r="KCN80" s="9"/>
      <c r="KCO80" s="44"/>
      <c r="KCQ80" s="44"/>
      <c r="KCS80" s="33"/>
      <c r="KCU80" s="33"/>
      <c r="KCW80" s="33"/>
      <c r="KCY80" s="33"/>
      <c r="KDA80"/>
      <c r="KDB80"/>
      <c r="KDC80"/>
      <c r="KDD80" s="3"/>
      <c r="KDG80" s="8"/>
      <c r="KDH80" s="9"/>
      <c r="KDI80" s="8"/>
      <c r="KDJ80" s="8"/>
      <c r="KDK80" s="9"/>
      <c r="KDL80" s="6"/>
      <c r="KDM80" s="9"/>
      <c r="KDN80" s="6"/>
      <c r="KDO80" s="9"/>
      <c r="KDP80" s="44"/>
      <c r="KDR80" s="44"/>
      <c r="KDT80" s="33"/>
      <c r="KDV80" s="33"/>
      <c r="KDX80" s="33"/>
      <c r="KDZ80" s="33"/>
      <c r="KEB80"/>
      <c r="KEC80"/>
      <c r="KED80"/>
      <c r="KEE80" s="3"/>
      <c r="KEH80" s="8"/>
      <c r="KEI80" s="9"/>
      <c r="KEJ80" s="8"/>
      <c r="KEK80" s="8"/>
      <c r="KEL80" s="9"/>
      <c r="KEM80" s="6"/>
      <c r="KEN80" s="9"/>
      <c r="KEO80" s="6"/>
      <c r="KEP80" s="9"/>
      <c r="KEQ80" s="44"/>
      <c r="KES80" s="44"/>
      <c r="KEU80" s="33"/>
      <c r="KEW80" s="33"/>
      <c r="KEY80" s="33"/>
      <c r="KFA80" s="33"/>
      <c r="KFC80"/>
      <c r="KFD80"/>
      <c r="KFE80"/>
      <c r="KFF80" s="3"/>
      <c r="KFI80" s="8"/>
      <c r="KFJ80" s="9"/>
      <c r="KFK80" s="8"/>
      <c r="KFL80" s="8"/>
      <c r="KFM80" s="9"/>
      <c r="KFN80" s="6"/>
      <c r="KFO80" s="9"/>
      <c r="KFP80" s="6"/>
      <c r="KFQ80" s="9"/>
      <c r="KFR80" s="44"/>
      <c r="KFT80" s="44"/>
      <c r="KFV80" s="33"/>
      <c r="KFX80" s="33"/>
      <c r="KFZ80" s="33"/>
      <c r="KGB80" s="33"/>
      <c r="KGD80"/>
      <c r="KGE80"/>
      <c r="KGF80"/>
      <c r="KGG80" s="3"/>
      <c r="KGJ80" s="8"/>
      <c r="KGK80" s="9"/>
      <c r="KGL80" s="8"/>
      <c r="KGM80" s="8"/>
      <c r="KGN80" s="9"/>
      <c r="KGO80" s="6"/>
      <c r="KGP80" s="9"/>
      <c r="KGQ80" s="6"/>
      <c r="KGR80" s="9"/>
      <c r="KGS80" s="44"/>
      <c r="KGU80" s="44"/>
      <c r="KGW80" s="33"/>
      <c r="KGY80" s="33"/>
      <c r="KHA80" s="33"/>
      <c r="KHC80" s="33"/>
      <c r="KHE80"/>
      <c r="KHF80"/>
      <c r="KHG80"/>
      <c r="KHH80" s="3"/>
      <c r="KHK80" s="8"/>
      <c r="KHL80" s="9"/>
      <c r="KHM80" s="8"/>
      <c r="KHN80" s="8"/>
      <c r="KHO80" s="9"/>
      <c r="KHP80" s="6"/>
      <c r="KHQ80" s="9"/>
      <c r="KHR80" s="6"/>
      <c r="KHS80" s="9"/>
      <c r="KHT80" s="44"/>
      <c r="KHV80" s="44"/>
      <c r="KHX80" s="33"/>
      <c r="KHZ80" s="33"/>
      <c r="KIB80" s="33"/>
      <c r="KID80" s="33"/>
      <c r="KIF80"/>
      <c r="KIG80"/>
      <c r="KIH80"/>
      <c r="KII80" s="3"/>
      <c r="KIL80" s="8"/>
      <c r="KIM80" s="9"/>
      <c r="KIN80" s="8"/>
      <c r="KIO80" s="8"/>
      <c r="KIP80" s="9"/>
      <c r="KIQ80" s="6"/>
      <c r="KIR80" s="9"/>
      <c r="KIS80" s="6"/>
      <c r="KIT80" s="9"/>
      <c r="KIU80" s="44"/>
      <c r="KIW80" s="44"/>
      <c r="KIY80" s="33"/>
      <c r="KJA80" s="33"/>
      <c r="KJC80" s="33"/>
      <c r="KJE80" s="33"/>
      <c r="KJG80"/>
      <c r="KJH80"/>
      <c r="KJI80"/>
      <c r="KJJ80" s="3"/>
      <c r="KJM80" s="8"/>
      <c r="KJN80" s="9"/>
      <c r="KJO80" s="8"/>
      <c r="KJP80" s="8"/>
      <c r="KJQ80" s="9"/>
      <c r="KJR80" s="6"/>
      <c r="KJS80" s="9"/>
      <c r="KJT80" s="6"/>
      <c r="KJU80" s="9"/>
      <c r="KJV80" s="44"/>
      <c r="KJX80" s="44"/>
      <c r="KJZ80" s="33"/>
      <c r="KKB80" s="33"/>
      <c r="KKD80" s="33"/>
      <c r="KKF80" s="33"/>
      <c r="KKH80"/>
      <c r="KKI80"/>
      <c r="KKJ80"/>
      <c r="KKK80" s="3"/>
      <c r="KKN80" s="8"/>
      <c r="KKO80" s="9"/>
      <c r="KKP80" s="8"/>
      <c r="KKQ80" s="8"/>
      <c r="KKR80" s="9"/>
      <c r="KKS80" s="6"/>
      <c r="KKT80" s="9"/>
      <c r="KKU80" s="6"/>
      <c r="KKV80" s="9"/>
      <c r="KKW80" s="44"/>
      <c r="KKY80" s="44"/>
      <c r="KLA80" s="33"/>
      <c r="KLC80" s="33"/>
      <c r="KLE80" s="33"/>
      <c r="KLG80" s="33"/>
      <c r="KLI80"/>
      <c r="KLJ80"/>
      <c r="KLK80"/>
      <c r="KLL80" s="3"/>
      <c r="KLO80" s="8"/>
      <c r="KLP80" s="9"/>
      <c r="KLQ80" s="8"/>
      <c r="KLR80" s="8"/>
      <c r="KLS80" s="9"/>
      <c r="KLT80" s="6"/>
      <c r="KLU80" s="9"/>
      <c r="KLV80" s="6"/>
      <c r="KLW80" s="9"/>
      <c r="KLX80" s="44"/>
      <c r="KLZ80" s="44"/>
      <c r="KMB80" s="33"/>
      <c r="KMD80" s="33"/>
      <c r="KMF80" s="33"/>
      <c r="KMH80" s="33"/>
      <c r="KMJ80"/>
      <c r="KMK80"/>
      <c r="KML80"/>
      <c r="KMM80" s="3"/>
      <c r="KMP80" s="8"/>
      <c r="KMQ80" s="9"/>
      <c r="KMR80" s="8"/>
      <c r="KMS80" s="8"/>
      <c r="KMT80" s="9"/>
      <c r="KMU80" s="6"/>
      <c r="KMV80" s="9"/>
      <c r="KMW80" s="6"/>
      <c r="KMX80" s="9"/>
      <c r="KMY80" s="44"/>
      <c r="KNA80" s="44"/>
      <c r="KNC80" s="33"/>
      <c r="KNE80" s="33"/>
      <c r="KNG80" s="33"/>
      <c r="KNI80" s="33"/>
      <c r="KNK80"/>
      <c r="KNL80"/>
      <c r="KNM80"/>
      <c r="KNN80" s="3"/>
      <c r="KNQ80" s="8"/>
      <c r="KNR80" s="9"/>
      <c r="KNS80" s="8"/>
      <c r="KNT80" s="8"/>
      <c r="KNU80" s="9"/>
      <c r="KNV80" s="6"/>
      <c r="KNW80" s="9"/>
      <c r="KNX80" s="6"/>
      <c r="KNY80" s="9"/>
      <c r="KNZ80" s="44"/>
      <c r="KOB80" s="44"/>
      <c r="KOD80" s="33"/>
      <c r="KOF80" s="33"/>
      <c r="KOH80" s="33"/>
      <c r="KOJ80" s="33"/>
      <c r="KOL80"/>
      <c r="KOM80"/>
      <c r="KON80"/>
      <c r="KOO80" s="3"/>
      <c r="KOR80" s="8"/>
      <c r="KOS80" s="9"/>
      <c r="KOT80" s="8"/>
      <c r="KOU80" s="8"/>
      <c r="KOV80" s="9"/>
      <c r="KOW80" s="6"/>
      <c r="KOX80" s="9"/>
      <c r="KOY80" s="6"/>
      <c r="KOZ80" s="9"/>
      <c r="KPA80" s="44"/>
      <c r="KPC80" s="44"/>
      <c r="KPE80" s="33"/>
      <c r="KPG80" s="33"/>
      <c r="KPI80" s="33"/>
      <c r="KPK80" s="33"/>
      <c r="KPM80"/>
      <c r="KPN80"/>
      <c r="KPO80"/>
      <c r="KPP80" s="3"/>
      <c r="KPS80" s="8"/>
      <c r="KPT80" s="9"/>
      <c r="KPU80" s="8"/>
      <c r="KPV80" s="8"/>
      <c r="KPW80" s="9"/>
      <c r="KPX80" s="6"/>
      <c r="KPY80" s="9"/>
      <c r="KPZ80" s="6"/>
      <c r="KQA80" s="9"/>
      <c r="KQB80" s="44"/>
      <c r="KQD80" s="44"/>
      <c r="KQF80" s="33"/>
      <c r="KQH80" s="33"/>
      <c r="KQJ80" s="33"/>
      <c r="KQL80" s="33"/>
      <c r="KQN80"/>
      <c r="KQO80"/>
      <c r="KQP80"/>
      <c r="KQQ80" s="3"/>
      <c r="KQT80" s="8"/>
      <c r="KQU80" s="9"/>
      <c r="KQV80" s="8"/>
      <c r="KQW80" s="8"/>
      <c r="KQX80" s="9"/>
      <c r="KQY80" s="6"/>
      <c r="KQZ80" s="9"/>
      <c r="KRA80" s="6"/>
      <c r="KRB80" s="9"/>
      <c r="KRC80" s="44"/>
      <c r="KRE80" s="44"/>
      <c r="KRG80" s="33"/>
      <c r="KRI80" s="33"/>
      <c r="KRK80" s="33"/>
      <c r="KRM80" s="33"/>
      <c r="KRO80"/>
      <c r="KRP80"/>
      <c r="KRQ80"/>
      <c r="KRR80" s="3"/>
      <c r="KRU80" s="8"/>
      <c r="KRV80" s="9"/>
      <c r="KRW80" s="8"/>
      <c r="KRX80" s="8"/>
      <c r="KRY80" s="9"/>
      <c r="KRZ80" s="6"/>
      <c r="KSA80" s="9"/>
      <c r="KSB80" s="6"/>
      <c r="KSC80" s="9"/>
      <c r="KSD80" s="44"/>
      <c r="KSF80" s="44"/>
      <c r="KSH80" s="33"/>
      <c r="KSJ80" s="33"/>
      <c r="KSL80" s="33"/>
      <c r="KSN80" s="33"/>
      <c r="KSP80"/>
      <c r="KSQ80"/>
      <c r="KSR80"/>
      <c r="KSS80" s="3"/>
      <c r="KSV80" s="8"/>
      <c r="KSW80" s="9"/>
      <c r="KSX80" s="8"/>
      <c r="KSY80" s="8"/>
      <c r="KSZ80" s="9"/>
      <c r="KTA80" s="6"/>
      <c r="KTB80" s="9"/>
      <c r="KTC80" s="6"/>
      <c r="KTD80" s="9"/>
      <c r="KTE80" s="44"/>
      <c r="KTG80" s="44"/>
      <c r="KTI80" s="33"/>
      <c r="KTK80" s="33"/>
      <c r="KTM80" s="33"/>
      <c r="KTO80" s="33"/>
      <c r="KTQ80"/>
      <c r="KTR80"/>
      <c r="KTS80"/>
      <c r="KTT80" s="3"/>
      <c r="KTW80" s="8"/>
      <c r="KTX80" s="9"/>
      <c r="KTY80" s="8"/>
      <c r="KTZ80" s="8"/>
      <c r="KUA80" s="9"/>
      <c r="KUB80" s="6"/>
      <c r="KUC80" s="9"/>
      <c r="KUD80" s="6"/>
      <c r="KUE80" s="9"/>
      <c r="KUF80" s="44"/>
      <c r="KUH80" s="44"/>
      <c r="KUJ80" s="33"/>
      <c r="KUL80" s="33"/>
      <c r="KUN80" s="33"/>
      <c r="KUP80" s="33"/>
      <c r="KUR80"/>
      <c r="KUS80"/>
      <c r="KUT80"/>
      <c r="KUU80" s="3"/>
      <c r="KUX80" s="8"/>
      <c r="KUY80" s="9"/>
      <c r="KUZ80" s="8"/>
      <c r="KVA80" s="8"/>
      <c r="KVB80" s="9"/>
      <c r="KVC80" s="6"/>
      <c r="KVD80" s="9"/>
      <c r="KVE80" s="6"/>
      <c r="KVF80" s="9"/>
      <c r="KVG80" s="44"/>
      <c r="KVI80" s="44"/>
      <c r="KVK80" s="33"/>
      <c r="KVM80" s="33"/>
      <c r="KVO80" s="33"/>
      <c r="KVQ80" s="33"/>
      <c r="KVS80"/>
      <c r="KVT80"/>
      <c r="KVU80"/>
      <c r="KVV80" s="3"/>
      <c r="KVY80" s="8"/>
      <c r="KVZ80" s="9"/>
      <c r="KWA80" s="8"/>
      <c r="KWB80" s="8"/>
      <c r="KWC80" s="9"/>
      <c r="KWD80" s="6"/>
      <c r="KWE80" s="9"/>
      <c r="KWF80" s="6"/>
      <c r="KWG80" s="9"/>
      <c r="KWH80" s="44"/>
      <c r="KWJ80" s="44"/>
      <c r="KWL80" s="33"/>
      <c r="KWN80" s="33"/>
      <c r="KWP80" s="33"/>
      <c r="KWR80" s="33"/>
      <c r="KWT80"/>
      <c r="KWU80"/>
      <c r="KWV80"/>
      <c r="KWW80" s="3"/>
      <c r="KWZ80" s="8"/>
      <c r="KXA80" s="9"/>
      <c r="KXB80" s="8"/>
      <c r="KXC80" s="8"/>
      <c r="KXD80" s="9"/>
      <c r="KXE80" s="6"/>
      <c r="KXF80" s="9"/>
      <c r="KXG80" s="6"/>
      <c r="KXH80" s="9"/>
      <c r="KXI80" s="44"/>
      <c r="KXK80" s="44"/>
      <c r="KXM80" s="33"/>
      <c r="KXO80" s="33"/>
      <c r="KXQ80" s="33"/>
      <c r="KXS80" s="33"/>
      <c r="KXU80"/>
      <c r="KXV80"/>
      <c r="KXW80"/>
      <c r="KXX80" s="3"/>
      <c r="KYA80" s="8"/>
      <c r="KYB80" s="9"/>
      <c r="KYC80" s="8"/>
      <c r="KYD80" s="8"/>
      <c r="KYE80" s="9"/>
      <c r="KYF80" s="6"/>
      <c r="KYG80" s="9"/>
      <c r="KYH80" s="6"/>
      <c r="KYI80" s="9"/>
      <c r="KYJ80" s="44"/>
      <c r="KYL80" s="44"/>
      <c r="KYN80" s="33"/>
      <c r="KYP80" s="33"/>
      <c r="KYR80" s="33"/>
      <c r="KYT80" s="33"/>
      <c r="KYV80"/>
      <c r="KYW80"/>
      <c r="KYX80"/>
      <c r="KYY80" s="3"/>
      <c r="KZB80" s="8"/>
      <c r="KZC80" s="9"/>
      <c r="KZD80" s="8"/>
      <c r="KZE80" s="8"/>
      <c r="KZF80" s="9"/>
      <c r="KZG80" s="6"/>
      <c r="KZH80" s="9"/>
      <c r="KZI80" s="6"/>
      <c r="KZJ80" s="9"/>
      <c r="KZK80" s="44"/>
      <c r="KZM80" s="44"/>
      <c r="KZO80" s="33"/>
      <c r="KZQ80" s="33"/>
      <c r="KZS80" s="33"/>
      <c r="KZU80" s="33"/>
      <c r="KZW80"/>
      <c r="KZX80"/>
      <c r="KZY80"/>
      <c r="KZZ80" s="3"/>
      <c r="LAC80" s="8"/>
      <c r="LAD80" s="9"/>
      <c r="LAE80" s="8"/>
      <c r="LAF80" s="8"/>
      <c r="LAG80" s="9"/>
      <c r="LAH80" s="6"/>
      <c r="LAI80" s="9"/>
      <c r="LAJ80" s="6"/>
      <c r="LAK80" s="9"/>
      <c r="LAL80" s="44"/>
      <c r="LAN80" s="44"/>
      <c r="LAP80" s="33"/>
      <c r="LAR80" s="33"/>
      <c r="LAT80" s="33"/>
      <c r="LAV80" s="33"/>
      <c r="LAX80"/>
      <c r="LAY80"/>
      <c r="LAZ80"/>
      <c r="LBA80" s="3"/>
      <c r="LBD80" s="8"/>
      <c r="LBE80" s="9"/>
      <c r="LBF80" s="8"/>
      <c r="LBG80" s="8"/>
      <c r="LBH80" s="9"/>
      <c r="LBI80" s="6"/>
      <c r="LBJ80" s="9"/>
      <c r="LBK80" s="6"/>
      <c r="LBL80" s="9"/>
      <c r="LBM80" s="44"/>
      <c r="LBO80" s="44"/>
      <c r="LBQ80" s="33"/>
      <c r="LBS80" s="33"/>
      <c r="LBU80" s="33"/>
      <c r="LBW80" s="33"/>
      <c r="LBY80"/>
      <c r="LBZ80"/>
      <c r="LCA80"/>
      <c r="LCB80" s="3"/>
      <c r="LCE80" s="8"/>
      <c r="LCF80" s="9"/>
      <c r="LCG80" s="8"/>
      <c r="LCH80" s="8"/>
      <c r="LCI80" s="9"/>
      <c r="LCJ80" s="6"/>
      <c r="LCK80" s="9"/>
      <c r="LCL80" s="6"/>
      <c r="LCM80" s="9"/>
      <c r="LCN80" s="44"/>
      <c r="LCP80" s="44"/>
      <c r="LCR80" s="33"/>
      <c r="LCT80" s="33"/>
      <c r="LCV80" s="33"/>
      <c r="LCX80" s="33"/>
      <c r="LCZ80"/>
      <c r="LDA80"/>
      <c r="LDB80"/>
      <c r="LDC80" s="3"/>
      <c r="LDF80" s="8"/>
      <c r="LDG80" s="9"/>
      <c r="LDH80" s="8"/>
      <c r="LDI80" s="8"/>
      <c r="LDJ80" s="9"/>
      <c r="LDK80" s="6"/>
      <c r="LDL80" s="9"/>
      <c r="LDM80" s="6"/>
      <c r="LDN80" s="9"/>
      <c r="LDO80" s="44"/>
      <c r="LDQ80" s="44"/>
      <c r="LDS80" s="33"/>
      <c r="LDU80" s="33"/>
      <c r="LDW80" s="33"/>
      <c r="LDY80" s="33"/>
      <c r="LEA80"/>
      <c r="LEB80"/>
      <c r="LEC80"/>
      <c r="LED80" s="3"/>
      <c r="LEG80" s="8"/>
      <c r="LEH80" s="9"/>
      <c r="LEI80" s="8"/>
      <c r="LEJ80" s="8"/>
      <c r="LEK80" s="9"/>
      <c r="LEL80" s="6"/>
      <c r="LEM80" s="9"/>
      <c r="LEN80" s="6"/>
      <c r="LEO80" s="9"/>
      <c r="LEP80" s="44"/>
      <c r="LER80" s="44"/>
      <c r="LET80" s="33"/>
      <c r="LEV80" s="33"/>
      <c r="LEX80" s="33"/>
      <c r="LEZ80" s="33"/>
      <c r="LFB80"/>
      <c r="LFC80"/>
      <c r="LFD80"/>
      <c r="LFE80" s="3"/>
      <c r="LFH80" s="8"/>
      <c r="LFI80" s="9"/>
      <c r="LFJ80" s="8"/>
      <c r="LFK80" s="8"/>
      <c r="LFL80" s="9"/>
      <c r="LFM80" s="6"/>
      <c r="LFN80" s="9"/>
      <c r="LFO80" s="6"/>
      <c r="LFP80" s="9"/>
      <c r="LFQ80" s="44"/>
      <c r="LFS80" s="44"/>
      <c r="LFU80" s="33"/>
      <c r="LFW80" s="33"/>
      <c r="LFY80" s="33"/>
      <c r="LGA80" s="33"/>
      <c r="LGC80"/>
      <c r="LGD80"/>
      <c r="LGE80"/>
      <c r="LGF80" s="3"/>
      <c r="LGI80" s="8"/>
      <c r="LGJ80" s="9"/>
      <c r="LGK80" s="8"/>
      <c r="LGL80" s="8"/>
      <c r="LGM80" s="9"/>
      <c r="LGN80" s="6"/>
      <c r="LGO80" s="9"/>
      <c r="LGP80" s="6"/>
      <c r="LGQ80" s="9"/>
      <c r="LGR80" s="44"/>
      <c r="LGT80" s="44"/>
      <c r="LGV80" s="33"/>
      <c r="LGX80" s="33"/>
      <c r="LGZ80" s="33"/>
      <c r="LHB80" s="33"/>
      <c r="LHD80"/>
      <c r="LHE80"/>
      <c r="LHF80"/>
      <c r="LHG80" s="3"/>
      <c r="LHJ80" s="8"/>
      <c r="LHK80" s="9"/>
      <c r="LHL80" s="8"/>
      <c r="LHM80" s="8"/>
      <c r="LHN80" s="9"/>
      <c r="LHO80" s="6"/>
      <c r="LHP80" s="9"/>
      <c r="LHQ80" s="6"/>
      <c r="LHR80" s="9"/>
      <c r="LHS80" s="44"/>
      <c r="LHU80" s="44"/>
      <c r="LHW80" s="33"/>
      <c r="LHY80" s="33"/>
      <c r="LIA80" s="33"/>
      <c r="LIC80" s="33"/>
      <c r="LIE80"/>
      <c r="LIF80"/>
      <c r="LIG80"/>
      <c r="LIH80" s="3"/>
      <c r="LIK80" s="8"/>
      <c r="LIL80" s="9"/>
      <c r="LIM80" s="8"/>
      <c r="LIN80" s="8"/>
      <c r="LIO80" s="9"/>
      <c r="LIP80" s="6"/>
      <c r="LIQ80" s="9"/>
      <c r="LIR80" s="6"/>
      <c r="LIS80" s="9"/>
      <c r="LIT80" s="44"/>
      <c r="LIV80" s="44"/>
      <c r="LIX80" s="33"/>
      <c r="LIZ80" s="33"/>
      <c r="LJB80" s="33"/>
      <c r="LJD80" s="33"/>
      <c r="LJF80"/>
      <c r="LJG80"/>
      <c r="LJH80"/>
      <c r="LJI80" s="3"/>
      <c r="LJL80" s="8"/>
      <c r="LJM80" s="9"/>
      <c r="LJN80" s="8"/>
      <c r="LJO80" s="8"/>
      <c r="LJP80" s="9"/>
      <c r="LJQ80" s="6"/>
      <c r="LJR80" s="9"/>
      <c r="LJS80" s="6"/>
      <c r="LJT80" s="9"/>
      <c r="LJU80" s="44"/>
      <c r="LJW80" s="44"/>
      <c r="LJY80" s="33"/>
      <c r="LKA80" s="33"/>
      <c r="LKC80" s="33"/>
      <c r="LKE80" s="33"/>
      <c r="LKG80"/>
      <c r="LKH80"/>
      <c r="LKI80"/>
      <c r="LKJ80" s="3"/>
      <c r="LKM80" s="8"/>
      <c r="LKN80" s="9"/>
      <c r="LKO80" s="8"/>
      <c r="LKP80" s="8"/>
      <c r="LKQ80" s="9"/>
      <c r="LKR80" s="6"/>
      <c r="LKS80" s="9"/>
      <c r="LKT80" s="6"/>
      <c r="LKU80" s="9"/>
      <c r="LKV80" s="44"/>
      <c r="LKX80" s="44"/>
      <c r="LKZ80" s="33"/>
      <c r="LLB80" s="33"/>
      <c r="LLD80" s="33"/>
      <c r="LLF80" s="33"/>
      <c r="LLH80"/>
      <c r="LLI80"/>
      <c r="LLJ80"/>
      <c r="LLK80" s="3"/>
      <c r="LLN80" s="8"/>
      <c r="LLO80" s="9"/>
      <c r="LLP80" s="8"/>
      <c r="LLQ80" s="8"/>
      <c r="LLR80" s="9"/>
      <c r="LLS80" s="6"/>
      <c r="LLT80" s="9"/>
      <c r="LLU80" s="6"/>
      <c r="LLV80" s="9"/>
      <c r="LLW80" s="44"/>
      <c r="LLY80" s="44"/>
      <c r="LMA80" s="33"/>
      <c r="LMC80" s="33"/>
      <c r="LME80" s="33"/>
      <c r="LMG80" s="33"/>
      <c r="LMI80"/>
      <c r="LMJ80"/>
      <c r="LMK80"/>
      <c r="LML80" s="3"/>
      <c r="LMO80" s="8"/>
      <c r="LMP80" s="9"/>
      <c r="LMQ80" s="8"/>
      <c r="LMR80" s="8"/>
      <c r="LMS80" s="9"/>
      <c r="LMT80" s="6"/>
      <c r="LMU80" s="9"/>
      <c r="LMV80" s="6"/>
      <c r="LMW80" s="9"/>
      <c r="LMX80" s="44"/>
      <c r="LMZ80" s="44"/>
      <c r="LNB80" s="33"/>
      <c r="LND80" s="33"/>
      <c r="LNF80" s="33"/>
      <c r="LNH80" s="33"/>
      <c r="LNJ80"/>
      <c r="LNK80"/>
      <c r="LNL80"/>
      <c r="LNM80" s="3"/>
      <c r="LNP80" s="8"/>
      <c r="LNQ80" s="9"/>
      <c r="LNR80" s="8"/>
      <c r="LNS80" s="8"/>
      <c r="LNT80" s="9"/>
      <c r="LNU80" s="6"/>
      <c r="LNV80" s="9"/>
      <c r="LNW80" s="6"/>
      <c r="LNX80" s="9"/>
      <c r="LNY80" s="44"/>
      <c r="LOA80" s="44"/>
      <c r="LOC80" s="33"/>
      <c r="LOE80" s="33"/>
      <c r="LOG80" s="33"/>
      <c r="LOI80" s="33"/>
      <c r="LOK80"/>
      <c r="LOL80"/>
      <c r="LOM80"/>
      <c r="LON80" s="3"/>
      <c r="LOQ80" s="8"/>
      <c r="LOR80" s="9"/>
      <c r="LOS80" s="8"/>
      <c r="LOT80" s="8"/>
      <c r="LOU80" s="9"/>
      <c r="LOV80" s="6"/>
      <c r="LOW80" s="9"/>
      <c r="LOX80" s="6"/>
      <c r="LOY80" s="9"/>
      <c r="LOZ80" s="44"/>
      <c r="LPB80" s="44"/>
      <c r="LPD80" s="33"/>
      <c r="LPF80" s="33"/>
      <c r="LPH80" s="33"/>
      <c r="LPJ80" s="33"/>
      <c r="LPL80"/>
      <c r="LPM80"/>
      <c r="LPN80"/>
      <c r="LPO80" s="3"/>
      <c r="LPR80" s="8"/>
      <c r="LPS80" s="9"/>
      <c r="LPT80" s="8"/>
      <c r="LPU80" s="8"/>
      <c r="LPV80" s="9"/>
      <c r="LPW80" s="6"/>
      <c r="LPX80" s="9"/>
      <c r="LPY80" s="6"/>
      <c r="LPZ80" s="9"/>
      <c r="LQA80" s="44"/>
      <c r="LQC80" s="44"/>
      <c r="LQE80" s="33"/>
      <c r="LQG80" s="33"/>
      <c r="LQI80" s="33"/>
      <c r="LQK80" s="33"/>
      <c r="LQM80"/>
      <c r="LQN80"/>
      <c r="LQO80"/>
      <c r="LQP80" s="3"/>
      <c r="LQS80" s="8"/>
      <c r="LQT80" s="9"/>
      <c r="LQU80" s="8"/>
      <c r="LQV80" s="8"/>
      <c r="LQW80" s="9"/>
      <c r="LQX80" s="6"/>
      <c r="LQY80" s="9"/>
      <c r="LQZ80" s="6"/>
      <c r="LRA80" s="9"/>
      <c r="LRB80" s="44"/>
      <c r="LRD80" s="44"/>
      <c r="LRF80" s="33"/>
      <c r="LRH80" s="33"/>
      <c r="LRJ80" s="33"/>
      <c r="LRL80" s="33"/>
      <c r="LRN80"/>
      <c r="LRO80"/>
      <c r="LRP80"/>
      <c r="LRQ80" s="3"/>
      <c r="LRT80" s="8"/>
      <c r="LRU80" s="9"/>
      <c r="LRV80" s="8"/>
      <c r="LRW80" s="8"/>
      <c r="LRX80" s="9"/>
      <c r="LRY80" s="6"/>
      <c r="LRZ80" s="9"/>
      <c r="LSA80" s="6"/>
      <c r="LSB80" s="9"/>
      <c r="LSC80" s="44"/>
      <c r="LSE80" s="44"/>
      <c r="LSG80" s="33"/>
      <c r="LSI80" s="33"/>
      <c r="LSK80" s="33"/>
      <c r="LSM80" s="33"/>
      <c r="LSO80"/>
      <c r="LSP80"/>
      <c r="LSQ80"/>
      <c r="LSR80" s="3"/>
      <c r="LSU80" s="8"/>
      <c r="LSV80" s="9"/>
      <c r="LSW80" s="8"/>
      <c r="LSX80" s="8"/>
      <c r="LSY80" s="9"/>
      <c r="LSZ80" s="6"/>
      <c r="LTA80" s="9"/>
      <c r="LTB80" s="6"/>
      <c r="LTC80" s="9"/>
      <c r="LTD80" s="44"/>
      <c r="LTF80" s="44"/>
      <c r="LTH80" s="33"/>
      <c r="LTJ80" s="33"/>
      <c r="LTL80" s="33"/>
      <c r="LTN80" s="33"/>
      <c r="LTP80"/>
      <c r="LTQ80"/>
      <c r="LTR80"/>
      <c r="LTS80" s="3"/>
      <c r="LTV80" s="8"/>
      <c r="LTW80" s="9"/>
      <c r="LTX80" s="8"/>
      <c r="LTY80" s="8"/>
      <c r="LTZ80" s="9"/>
      <c r="LUA80" s="6"/>
      <c r="LUB80" s="9"/>
      <c r="LUC80" s="6"/>
      <c r="LUD80" s="9"/>
      <c r="LUE80" s="44"/>
      <c r="LUG80" s="44"/>
      <c r="LUI80" s="33"/>
      <c r="LUK80" s="33"/>
      <c r="LUM80" s="33"/>
      <c r="LUO80" s="33"/>
      <c r="LUQ80"/>
      <c r="LUR80"/>
      <c r="LUS80"/>
      <c r="LUT80" s="3"/>
      <c r="LUW80" s="8"/>
      <c r="LUX80" s="9"/>
      <c r="LUY80" s="8"/>
      <c r="LUZ80" s="8"/>
      <c r="LVA80" s="9"/>
      <c r="LVB80" s="6"/>
      <c r="LVC80" s="9"/>
      <c r="LVD80" s="6"/>
      <c r="LVE80" s="9"/>
      <c r="LVF80" s="44"/>
      <c r="LVH80" s="44"/>
      <c r="LVJ80" s="33"/>
      <c r="LVL80" s="33"/>
      <c r="LVN80" s="33"/>
      <c r="LVP80" s="33"/>
      <c r="LVR80"/>
      <c r="LVS80"/>
      <c r="LVT80"/>
      <c r="LVU80" s="3"/>
      <c r="LVX80" s="8"/>
      <c r="LVY80" s="9"/>
      <c r="LVZ80" s="8"/>
      <c r="LWA80" s="8"/>
      <c r="LWB80" s="9"/>
      <c r="LWC80" s="6"/>
      <c r="LWD80" s="9"/>
      <c r="LWE80" s="6"/>
      <c r="LWF80" s="9"/>
      <c r="LWG80" s="44"/>
      <c r="LWI80" s="44"/>
      <c r="LWK80" s="33"/>
      <c r="LWM80" s="33"/>
      <c r="LWO80" s="33"/>
      <c r="LWQ80" s="33"/>
      <c r="LWS80"/>
      <c r="LWT80"/>
      <c r="LWU80"/>
      <c r="LWV80" s="3"/>
      <c r="LWY80" s="8"/>
      <c r="LWZ80" s="9"/>
      <c r="LXA80" s="8"/>
      <c r="LXB80" s="8"/>
      <c r="LXC80" s="9"/>
      <c r="LXD80" s="6"/>
      <c r="LXE80" s="9"/>
      <c r="LXF80" s="6"/>
      <c r="LXG80" s="9"/>
      <c r="LXH80" s="44"/>
      <c r="LXJ80" s="44"/>
      <c r="LXL80" s="33"/>
      <c r="LXN80" s="33"/>
      <c r="LXP80" s="33"/>
      <c r="LXR80" s="33"/>
      <c r="LXT80"/>
      <c r="LXU80"/>
      <c r="LXV80"/>
      <c r="LXW80" s="3"/>
      <c r="LXZ80" s="8"/>
      <c r="LYA80" s="9"/>
      <c r="LYB80" s="8"/>
      <c r="LYC80" s="8"/>
      <c r="LYD80" s="9"/>
      <c r="LYE80" s="6"/>
      <c r="LYF80" s="9"/>
      <c r="LYG80" s="6"/>
      <c r="LYH80" s="9"/>
      <c r="LYI80" s="44"/>
      <c r="LYK80" s="44"/>
      <c r="LYM80" s="33"/>
      <c r="LYO80" s="33"/>
      <c r="LYQ80" s="33"/>
      <c r="LYS80" s="33"/>
      <c r="LYU80"/>
      <c r="LYV80"/>
      <c r="LYW80"/>
      <c r="LYX80" s="3"/>
      <c r="LZA80" s="8"/>
      <c r="LZB80" s="9"/>
      <c r="LZC80" s="8"/>
      <c r="LZD80" s="8"/>
      <c r="LZE80" s="9"/>
      <c r="LZF80" s="6"/>
      <c r="LZG80" s="9"/>
      <c r="LZH80" s="6"/>
      <c r="LZI80" s="9"/>
      <c r="LZJ80" s="44"/>
      <c r="LZL80" s="44"/>
      <c r="LZN80" s="33"/>
      <c r="LZP80" s="33"/>
      <c r="LZR80" s="33"/>
      <c r="LZT80" s="33"/>
      <c r="LZV80"/>
      <c r="LZW80"/>
      <c r="LZX80"/>
      <c r="LZY80" s="3"/>
      <c r="MAB80" s="8"/>
      <c r="MAC80" s="9"/>
      <c r="MAD80" s="8"/>
      <c r="MAE80" s="8"/>
      <c r="MAF80" s="9"/>
      <c r="MAG80" s="6"/>
      <c r="MAH80" s="9"/>
      <c r="MAI80" s="6"/>
      <c r="MAJ80" s="9"/>
      <c r="MAK80" s="44"/>
      <c r="MAM80" s="44"/>
      <c r="MAO80" s="33"/>
      <c r="MAQ80" s="33"/>
      <c r="MAS80" s="33"/>
      <c r="MAU80" s="33"/>
      <c r="MAW80"/>
      <c r="MAX80"/>
      <c r="MAY80"/>
      <c r="MAZ80" s="3"/>
      <c r="MBC80" s="8"/>
      <c r="MBD80" s="9"/>
      <c r="MBE80" s="8"/>
      <c r="MBF80" s="8"/>
      <c r="MBG80" s="9"/>
      <c r="MBH80" s="6"/>
      <c r="MBI80" s="9"/>
      <c r="MBJ80" s="6"/>
      <c r="MBK80" s="9"/>
      <c r="MBL80" s="44"/>
      <c r="MBN80" s="44"/>
      <c r="MBP80" s="33"/>
      <c r="MBR80" s="33"/>
      <c r="MBT80" s="33"/>
      <c r="MBV80" s="33"/>
      <c r="MBX80"/>
      <c r="MBY80"/>
      <c r="MBZ80"/>
      <c r="MCA80" s="3"/>
      <c r="MCD80" s="8"/>
      <c r="MCE80" s="9"/>
      <c r="MCF80" s="8"/>
      <c r="MCG80" s="8"/>
      <c r="MCH80" s="9"/>
      <c r="MCI80" s="6"/>
      <c r="MCJ80" s="9"/>
      <c r="MCK80" s="6"/>
      <c r="MCL80" s="9"/>
      <c r="MCM80" s="44"/>
      <c r="MCO80" s="44"/>
      <c r="MCQ80" s="33"/>
      <c r="MCS80" s="33"/>
      <c r="MCU80" s="33"/>
      <c r="MCW80" s="33"/>
      <c r="MCY80"/>
      <c r="MCZ80"/>
      <c r="MDA80"/>
      <c r="MDB80" s="3"/>
      <c r="MDE80" s="8"/>
      <c r="MDF80" s="9"/>
      <c r="MDG80" s="8"/>
      <c r="MDH80" s="8"/>
      <c r="MDI80" s="9"/>
      <c r="MDJ80" s="6"/>
      <c r="MDK80" s="9"/>
      <c r="MDL80" s="6"/>
      <c r="MDM80" s="9"/>
      <c r="MDN80" s="44"/>
      <c r="MDP80" s="44"/>
      <c r="MDR80" s="33"/>
      <c r="MDT80" s="33"/>
      <c r="MDV80" s="33"/>
      <c r="MDX80" s="33"/>
      <c r="MDZ80"/>
      <c r="MEA80"/>
      <c r="MEB80"/>
      <c r="MEC80" s="3"/>
      <c r="MEF80" s="8"/>
      <c r="MEG80" s="9"/>
      <c r="MEH80" s="8"/>
      <c r="MEI80" s="8"/>
      <c r="MEJ80" s="9"/>
      <c r="MEK80" s="6"/>
      <c r="MEL80" s="9"/>
      <c r="MEM80" s="6"/>
      <c r="MEN80" s="9"/>
      <c r="MEO80" s="44"/>
      <c r="MEQ80" s="44"/>
      <c r="MES80" s="33"/>
      <c r="MEU80" s="33"/>
      <c r="MEW80" s="33"/>
      <c r="MEY80" s="33"/>
      <c r="MFA80"/>
      <c r="MFB80"/>
      <c r="MFC80"/>
      <c r="MFD80" s="3"/>
      <c r="MFG80" s="8"/>
      <c r="MFH80" s="9"/>
      <c r="MFI80" s="8"/>
      <c r="MFJ80" s="8"/>
      <c r="MFK80" s="9"/>
      <c r="MFL80" s="6"/>
      <c r="MFM80" s="9"/>
      <c r="MFN80" s="6"/>
      <c r="MFO80" s="9"/>
      <c r="MFP80" s="44"/>
      <c r="MFR80" s="44"/>
      <c r="MFT80" s="33"/>
      <c r="MFV80" s="33"/>
      <c r="MFX80" s="33"/>
      <c r="MFZ80" s="33"/>
      <c r="MGB80"/>
      <c r="MGC80"/>
      <c r="MGD80"/>
      <c r="MGE80" s="3"/>
      <c r="MGH80" s="8"/>
      <c r="MGI80" s="9"/>
      <c r="MGJ80" s="8"/>
      <c r="MGK80" s="8"/>
      <c r="MGL80" s="9"/>
      <c r="MGM80" s="6"/>
      <c r="MGN80" s="9"/>
      <c r="MGO80" s="6"/>
      <c r="MGP80" s="9"/>
      <c r="MGQ80" s="44"/>
      <c r="MGS80" s="44"/>
      <c r="MGU80" s="33"/>
      <c r="MGW80" s="33"/>
      <c r="MGY80" s="33"/>
      <c r="MHA80" s="33"/>
      <c r="MHC80"/>
      <c r="MHD80"/>
      <c r="MHE80"/>
      <c r="MHF80" s="3"/>
      <c r="MHI80" s="8"/>
      <c r="MHJ80" s="9"/>
      <c r="MHK80" s="8"/>
      <c r="MHL80" s="8"/>
      <c r="MHM80" s="9"/>
      <c r="MHN80" s="6"/>
      <c r="MHO80" s="9"/>
      <c r="MHP80" s="6"/>
      <c r="MHQ80" s="9"/>
      <c r="MHR80" s="44"/>
      <c r="MHT80" s="44"/>
      <c r="MHV80" s="33"/>
      <c r="MHX80" s="33"/>
      <c r="MHZ80" s="33"/>
      <c r="MIB80" s="33"/>
      <c r="MID80"/>
      <c r="MIE80"/>
      <c r="MIF80"/>
      <c r="MIG80" s="3"/>
      <c r="MIJ80" s="8"/>
      <c r="MIK80" s="9"/>
      <c r="MIL80" s="8"/>
      <c r="MIM80" s="8"/>
      <c r="MIN80" s="9"/>
      <c r="MIO80" s="6"/>
      <c r="MIP80" s="9"/>
      <c r="MIQ80" s="6"/>
      <c r="MIR80" s="9"/>
      <c r="MIS80" s="44"/>
      <c r="MIU80" s="44"/>
      <c r="MIW80" s="33"/>
      <c r="MIY80" s="33"/>
      <c r="MJA80" s="33"/>
      <c r="MJC80" s="33"/>
      <c r="MJE80"/>
      <c r="MJF80"/>
      <c r="MJG80"/>
      <c r="MJH80" s="3"/>
      <c r="MJK80" s="8"/>
      <c r="MJL80" s="9"/>
      <c r="MJM80" s="8"/>
      <c r="MJN80" s="8"/>
      <c r="MJO80" s="9"/>
      <c r="MJP80" s="6"/>
      <c r="MJQ80" s="9"/>
      <c r="MJR80" s="6"/>
      <c r="MJS80" s="9"/>
      <c r="MJT80" s="44"/>
      <c r="MJV80" s="44"/>
      <c r="MJX80" s="33"/>
      <c r="MJZ80" s="33"/>
      <c r="MKB80" s="33"/>
      <c r="MKD80" s="33"/>
      <c r="MKF80"/>
      <c r="MKG80"/>
      <c r="MKH80"/>
      <c r="MKI80" s="3"/>
      <c r="MKL80" s="8"/>
      <c r="MKM80" s="9"/>
      <c r="MKN80" s="8"/>
      <c r="MKO80" s="8"/>
      <c r="MKP80" s="9"/>
      <c r="MKQ80" s="6"/>
      <c r="MKR80" s="9"/>
      <c r="MKS80" s="6"/>
      <c r="MKT80" s="9"/>
      <c r="MKU80" s="44"/>
      <c r="MKW80" s="44"/>
      <c r="MKY80" s="33"/>
      <c r="MLA80" s="33"/>
      <c r="MLC80" s="33"/>
      <c r="MLE80" s="33"/>
      <c r="MLG80"/>
      <c r="MLH80"/>
      <c r="MLI80"/>
      <c r="MLJ80" s="3"/>
      <c r="MLM80" s="8"/>
      <c r="MLN80" s="9"/>
      <c r="MLO80" s="8"/>
      <c r="MLP80" s="8"/>
      <c r="MLQ80" s="9"/>
      <c r="MLR80" s="6"/>
      <c r="MLS80" s="9"/>
      <c r="MLT80" s="6"/>
      <c r="MLU80" s="9"/>
      <c r="MLV80" s="44"/>
      <c r="MLX80" s="44"/>
      <c r="MLZ80" s="33"/>
      <c r="MMB80" s="33"/>
      <c r="MMD80" s="33"/>
      <c r="MMF80" s="33"/>
      <c r="MMH80"/>
      <c r="MMI80"/>
      <c r="MMJ80"/>
      <c r="MMK80" s="3"/>
      <c r="MMN80" s="8"/>
      <c r="MMO80" s="9"/>
      <c r="MMP80" s="8"/>
      <c r="MMQ80" s="8"/>
      <c r="MMR80" s="9"/>
      <c r="MMS80" s="6"/>
      <c r="MMT80" s="9"/>
      <c r="MMU80" s="6"/>
      <c r="MMV80" s="9"/>
      <c r="MMW80" s="44"/>
      <c r="MMY80" s="44"/>
      <c r="MNA80" s="33"/>
      <c r="MNC80" s="33"/>
      <c r="MNE80" s="33"/>
      <c r="MNG80" s="33"/>
      <c r="MNI80"/>
      <c r="MNJ80"/>
      <c r="MNK80"/>
      <c r="MNL80" s="3"/>
      <c r="MNO80" s="8"/>
      <c r="MNP80" s="9"/>
      <c r="MNQ80" s="8"/>
      <c r="MNR80" s="8"/>
      <c r="MNS80" s="9"/>
      <c r="MNT80" s="6"/>
      <c r="MNU80" s="9"/>
      <c r="MNV80" s="6"/>
      <c r="MNW80" s="9"/>
      <c r="MNX80" s="44"/>
      <c r="MNZ80" s="44"/>
      <c r="MOB80" s="33"/>
      <c r="MOD80" s="33"/>
      <c r="MOF80" s="33"/>
      <c r="MOH80" s="33"/>
      <c r="MOJ80"/>
      <c r="MOK80"/>
      <c r="MOL80"/>
      <c r="MOM80" s="3"/>
      <c r="MOP80" s="8"/>
      <c r="MOQ80" s="9"/>
      <c r="MOR80" s="8"/>
      <c r="MOS80" s="8"/>
      <c r="MOT80" s="9"/>
      <c r="MOU80" s="6"/>
      <c r="MOV80" s="9"/>
      <c r="MOW80" s="6"/>
      <c r="MOX80" s="9"/>
      <c r="MOY80" s="44"/>
      <c r="MPA80" s="44"/>
      <c r="MPC80" s="33"/>
      <c r="MPE80" s="33"/>
      <c r="MPG80" s="33"/>
      <c r="MPI80" s="33"/>
      <c r="MPK80"/>
      <c r="MPL80"/>
      <c r="MPM80"/>
      <c r="MPN80" s="3"/>
      <c r="MPQ80" s="8"/>
      <c r="MPR80" s="9"/>
      <c r="MPS80" s="8"/>
      <c r="MPT80" s="8"/>
      <c r="MPU80" s="9"/>
      <c r="MPV80" s="6"/>
      <c r="MPW80" s="9"/>
      <c r="MPX80" s="6"/>
      <c r="MPY80" s="9"/>
      <c r="MPZ80" s="44"/>
      <c r="MQB80" s="44"/>
      <c r="MQD80" s="33"/>
      <c r="MQF80" s="33"/>
      <c r="MQH80" s="33"/>
      <c r="MQJ80" s="33"/>
      <c r="MQL80"/>
      <c r="MQM80"/>
      <c r="MQN80"/>
      <c r="MQO80" s="3"/>
      <c r="MQR80" s="8"/>
      <c r="MQS80" s="9"/>
      <c r="MQT80" s="8"/>
      <c r="MQU80" s="8"/>
      <c r="MQV80" s="9"/>
      <c r="MQW80" s="6"/>
      <c r="MQX80" s="9"/>
      <c r="MQY80" s="6"/>
      <c r="MQZ80" s="9"/>
      <c r="MRA80" s="44"/>
      <c r="MRC80" s="44"/>
      <c r="MRE80" s="33"/>
      <c r="MRG80" s="33"/>
      <c r="MRI80" s="33"/>
      <c r="MRK80" s="33"/>
      <c r="MRM80"/>
      <c r="MRN80"/>
      <c r="MRO80"/>
      <c r="MRP80" s="3"/>
      <c r="MRS80" s="8"/>
      <c r="MRT80" s="9"/>
      <c r="MRU80" s="8"/>
      <c r="MRV80" s="8"/>
      <c r="MRW80" s="9"/>
      <c r="MRX80" s="6"/>
      <c r="MRY80" s="9"/>
      <c r="MRZ80" s="6"/>
      <c r="MSA80" s="9"/>
      <c r="MSB80" s="44"/>
      <c r="MSD80" s="44"/>
      <c r="MSF80" s="33"/>
      <c r="MSH80" s="33"/>
      <c r="MSJ80" s="33"/>
      <c r="MSL80" s="33"/>
      <c r="MSN80"/>
      <c r="MSO80"/>
      <c r="MSP80"/>
      <c r="MSQ80" s="3"/>
      <c r="MST80" s="8"/>
      <c r="MSU80" s="9"/>
      <c r="MSV80" s="8"/>
      <c r="MSW80" s="8"/>
      <c r="MSX80" s="9"/>
      <c r="MSY80" s="6"/>
      <c r="MSZ80" s="9"/>
      <c r="MTA80" s="6"/>
      <c r="MTB80" s="9"/>
      <c r="MTC80" s="44"/>
      <c r="MTE80" s="44"/>
      <c r="MTG80" s="33"/>
      <c r="MTI80" s="33"/>
      <c r="MTK80" s="33"/>
      <c r="MTM80" s="33"/>
      <c r="MTO80"/>
      <c r="MTP80"/>
      <c r="MTQ80"/>
      <c r="MTR80" s="3"/>
      <c r="MTU80" s="8"/>
      <c r="MTV80" s="9"/>
      <c r="MTW80" s="8"/>
      <c r="MTX80" s="8"/>
      <c r="MTY80" s="9"/>
      <c r="MTZ80" s="6"/>
      <c r="MUA80" s="9"/>
      <c r="MUB80" s="6"/>
      <c r="MUC80" s="9"/>
      <c r="MUD80" s="44"/>
      <c r="MUF80" s="44"/>
      <c r="MUH80" s="33"/>
      <c r="MUJ80" s="33"/>
      <c r="MUL80" s="33"/>
      <c r="MUN80" s="33"/>
      <c r="MUP80"/>
      <c r="MUQ80"/>
      <c r="MUR80"/>
      <c r="MUS80" s="3"/>
      <c r="MUV80" s="8"/>
      <c r="MUW80" s="9"/>
      <c r="MUX80" s="8"/>
      <c r="MUY80" s="8"/>
      <c r="MUZ80" s="9"/>
      <c r="MVA80" s="6"/>
      <c r="MVB80" s="9"/>
      <c r="MVC80" s="6"/>
      <c r="MVD80" s="9"/>
      <c r="MVE80" s="44"/>
      <c r="MVG80" s="44"/>
      <c r="MVI80" s="33"/>
      <c r="MVK80" s="33"/>
      <c r="MVM80" s="33"/>
      <c r="MVO80" s="33"/>
      <c r="MVQ80"/>
      <c r="MVR80"/>
      <c r="MVS80"/>
      <c r="MVT80" s="3"/>
      <c r="MVW80" s="8"/>
      <c r="MVX80" s="9"/>
      <c r="MVY80" s="8"/>
      <c r="MVZ80" s="8"/>
      <c r="MWA80" s="9"/>
      <c r="MWB80" s="6"/>
      <c r="MWC80" s="9"/>
      <c r="MWD80" s="6"/>
      <c r="MWE80" s="9"/>
      <c r="MWF80" s="44"/>
      <c r="MWH80" s="44"/>
      <c r="MWJ80" s="33"/>
      <c r="MWL80" s="33"/>
      <c r="MWN80" s="33"/>
      <c r="MWP80" s="33"/>
      <c r="MWR80"/>
      <c r="MWS80"/>
      <c r="MWT80"/>
      <c r="MWU80" s="3"/>
      <c r="MWX80" s="8"/>
      <c r="MWY80" s="9"/>
      <c r="MWZ80" s="8"/>
      <c r="MXA80" s="8"/>
      <c r="MXB80" s="9"/>
      <c r="MXC80" s="6"/>
      <c r="MXD80" s="9"/>
      <c r="MXE80" s="6"/>
      <c r="MXF80" s="9"/>
      <c r="MXG80" s="44"/>
      <c r="MXI80" s="44"/>
      <c r="MXK80" s="33"/>
      <c r="MXM80" s="33"/>
      <c r="MXO80" s="33"/>
      <c r="MXQ80" s="33"/>
      <c r="MXS80"/>
      <c r="MXT80"/>
      <c r="MXU80"/>
      <c r="MXV80" s="3"/>
      <c r="MXY80" s="8"/>
      <c r="MXZ80" s="9"/>
      <c r="MYA80" s="8"/>
      <c r="MYB80" s="8"/>
      <c r="MYC80" s="9"/>
      <c r="MYD80" s="6"/>
      <c r="MYE80" s="9"/>
      <c r="MYF80" s="6"/>
      <c r="MYG80" s="9"/>
      <c r="MYH80" s="44"/>
      <c r="MYJ80" s="44"/>
      <c r="MYL80" s="33"/>
      <c r="MYN80" s="33"/>
      <c r="MYP80" s="33"/>
      <c r="MYR80" s="33"/>
      <c r="MYT80"/>
      <c r="MYU80"/>
      <c r="MYV80"/>
      <c r="MYW80" s="3"/>
      <c r="MYZ80" s="8"/>
      <c r="MZA80" s="9"/>
      <c r="MZB80" s="8"/>
      <c r="MZC80" s="8"/>
      <c r="MZD80" s="9"/>
      <c r="MZE80" s="6"/>
      <c r="MZF80" s="9"/>
      <c r="MZG80" s="6"/>
      <c r="MZH80" s="9"/>
      <c r="MZI80" s="44"/>
      <c r="MZK80" s="44"/>
      <c r="MZM80" s="33"/>
      <c r="MZO80" s="33"/>
      <c r="MZQ80" s="33"/>
      <c r="MZS80" s="33"/>
      <c r="MZU80"/>
      <c r="MZV80"/>
      <c r="MZW80"/>
      <c r="MZX80" s="3"/>
      <c r="NAA80" s="8"/>
      <c r="NAB80" s="9"/>
      <c r="NAC80" s="8"/>
      <c r="NAD80" s="8"/>
      <c r="NAE80" s="9"/>
      <c r="NAF80" s="6"/>
      <c r="NAG80" s="9"/>
      <c r="NAH80" s="6"/>
      <c r="NAI80" s="9"/>
      <c r="NAJ80" s="44"/>
      <c r="NAL80" s="44"/>
      <c r="NAN80" s="33"/>
      <c r="NAP80" s="33"/>
      <c r="NAR80" s="33"/>
      <c r="NAT80" s="33"/>
      <c r="NAV80"/>
      <c r="NAW80"/>
      <c r="NAX80"/>
      <c r="NAY80" s="3"/>
      <c r="NBB80" s="8"/>
      <c r="NBC80" s="9"/>
      <c r="NBD80" s="8"/>
      <c r="NBE80" s="8"/>
      <c r="NBF80" s="9"/>
      <c r="NBG80" s="6"/>
      <c r="NBH80" s="9"/>
      <c r="NBI80" s="6"/>
      <c r="NBJ80" s="9"/>
      <c r="NBK80" s="44"/>
      <c r="NBM80" s="44"/>
      <c r="NBO80" s="33"/>
      <c r="NBQ80" s="33"/>
      <c r="NBS80" s="33"/>
      <c r="NBU80" s="33"/>
      <c r="NBW80"/>
      <c r="NBX80"/>
      <c r="NBY80"/>
      <c r="NBZ80" s="3"/>
      <c r="NCC80" s="8"/>
      <c r="NCD80" s="9"/>
      <c r="NCE80" s="8"/>
      <c r="NCF80" s="8"/>
      <c r="NCG80" s="9"/>
      <c r="NCH80" s="6"/>
      <c r="NCI80" s="9"/>
      <c r="NCJ80" s="6"/>
      <c r="NCK80" s="9"/>
      <c r="NCL80" s="44"/>
      <c r="NCN80" s="44"/>
      <c r="NCP80" s="33"/>
      <c r="NCR80" s="33"/>
      <c r="NCT80" s="33"/>
      <c r="NCV80" s="33"/>
      <c r="NCX80"/>
      <c r="NCY80"/>
      <c r="NCZ80"/>
      <c r="NDA80" s="3"/>
      <c r="NDD80" s="8"/>
      <c r="NDE80" s="9"/>
      <c r="NDF80" s="8"/>
      <c r="NDG80" s="8"/>
      <c r="NDH80" s="9"/>
      <c r="NDI80" s="6"/>
      <c r="NDJ80" s="9"/>
      <c r="NDK80" s="6"/>
      <c r="NDL80" s="9"/>
      <c r="NDM80" s="44"/>
      <c r="NDO80" s="44"/>
      <c r="NDQ80" s="33"/>
      <c r="NDS80" s="33"/>
      <c r="NDU80" s="33"/>
      <c r="NDW80" s="33"/>
      <c r="NDY80"/>
      <c r="NDZ80"/>
      <c r="NEA80"/>
      <c r="NEB80" s="3"/>
      <c r="NEE80" s="8"/>
      <c r="NEF80" s="9"/>
      <c r="NEG80" s="8"/>
      <c r="NEH80" s="8"/>
      <c r="NEI80" s="9"/>
      <c r="NEJ80" s="6"/>
      <c r="NEK80" s="9"/>
      <c r="NEL80" s="6"/>
      <c r="NEM80" s="9"/>
      <c r="NEN80" s="44"/>
      <c r="NEP80" s="44"/>
      <c r="NER80" s="33"/>
      <c r="NET80" s="33"/>
      <c r="NEV80" s="33"/>
      <c r="NEX80" s="33"/>
      <c r="NEZ80"/>
      <c r="NFA80"/>
      <c r="NFB80"/>
      <c r="NFC80" s="3"/>
      <c r="NFF80" s="8"/>
      <c r="NFG80" s="9"/>
      <c r="NFH80" s="8"/>
      <c r="NFI80" s="8"/>
      <c r="NFJ80" s="9"/>
      <c r="NFK80" s="6"/>
      <c r="NFL80" s="9"/>
      <c r="NFM80" s="6"/>
      <c r="NFN80" s="9"/>
      <c r="NFO80" s="44"/>
      <c r="NFQ80" s="44"/>
      <c r="NFS80" s="33"/>
      <c r="NFU80" s="33"/>
      <c r="NFW80" s="33"/>
      <c r="NFY80" s="33"/>
      <c r="NGA80"/>
      <c r="NGB80"/>
      <c r="NGC80"/>
      <c r="NGD80" s="3"/>
      <c r="NGG80" s="8"/>
      <c r="NGH80" s="9"/>
      <c r="NGI80" s="8"/>
      <c r="NGJ80" s="8"/>
      <c r="NGK80" s="9"/>
      <c r="NGL80" s="6"/>
      <c r="NGM80" s="9"/>
      <c r="NGN80" s="6"/>
      <c r="NGO80" s="9"/>
      <c r="NGP80" s="44"/>
      <c r="NGR80" s="44"/>
      <c r="NGT80" s="33"/>
      <c r="NGV80" s="33"/>
      <c r="NGX80" s="33"/>
      <c r="NGZ80" s="33"/>
      <c r="NHB80"/>
      <c r="NHC80"/>
      <c r="NHD80"/>
      <c r="NHE80" s="3"/>
      <c r="NHH80" s="8"/>
      <c r="NHI80" s="9"/>
      <c r="NHJ80" s="8"/>
      <c r="NHK80" s="8"/>
      <c r="NHL80" s="9"/>
      <c r="NHM80" s="6"/>
      <c r="NHN80" s="9"/>
      <c r="NHO80" s="6"/>
      <c r="NHP80" s="9"/>
      <c r="NHQ80" s="44"/>
      <c r="NHS80" s="44"/>
      <c r="NHU80" s="33"/>
      <c r="NHW80" s="33"/>
      <c r="NHY80" s="33"/>
      <c r="NIA80" s="33"/>
      <c r="NIC80"/>
      <c r="NID80"/>
      <c r="NIE80"/>
      <c r="NIF80" s="3"/>
      <c r="NII80" s="8"/>
      <c r="NIJ80" s="9"/>
      <c r="NIK80" s="8"/>
      <c r="NIL80" s="8"/>
      <c r="NIM80" s="9"/>
      <c r="NIN80" s="6"/>
      <c r="NIO80" s="9"/>
      <c r="NIP80" s="6"/>
      <c r="NIQ80" s="9"/>
      <c r="NIR80" s="44"/>
      <c r="NIT80" s="44"/>
      <c r="NIV80" s="33"/>
      <c r="NIX80" s="33"/>
      <c r="NIZ80" s="33"/>
      <c r="NJB80" s="33"/>
      <c r="NJD80"/>
      <c r="NJE80"/>
      <c r="NJF80"/>
      <c r="NJG80" s="3"/>
      <c r="NJJ80" s="8"/>
      <c r="NJK80" s="9"/>
      <c r="NJL80" s="8"/>
      <c r="NJM80" s="8"/>
      <c r="NJN80" s="9"/>
      <c r="NJO80" s="6"/>
      <c r="NJP80" s="9"/>
      <c r="NJQ80" s="6"/>
      <c r="NJR80" s="9"/>
      <c r="NJS80" s="44"/>
      <c r="NJU80" s="44"/>
      <c r="NJW80" s="33"/>
      <c r="NJY80" s="33"/>
      <c r="NKA80" s="33"/>
      <c r="NKC80" s="33"/>
      <c r="NKE80"/>
      <c r="NKF80"/>
      <c r="NKG80"/>
      <c r="NKH80" s="3"/>
      <c r="NKK80" s="8"/>
      <c r="NKL80" s="9"/>
      <c r="NKM80" s="8"/>
      <c r="NKN80" s="8"/>
      <c r="NKO80" s="9"/>
      <c r="NKP80" s="6"/>
      <c r="NKQ80" s="9"/>
      <c r="NKR80" s="6"/>
      <c r="NKS80" s="9"/>
      <c r="NKT80" s="44"/>
      <c r="NKV80" s="44"/>
      <c r="NKX80" s="33"/>
      <c r="NKZ80" s="33"/>
      <c r="NLB80" s="33"/>
      <c r="NLD80" s="33"/>
      <c r="NLF80"/>
      <c r="NLG80"/>
      <c r="NLH80"/>
      <c r="NLI80" s="3"/>
      <c r="NLL80" s="8"/>
      <c r="NLM80" s="9"/>
      <c r="NLN80" s="8"/>
      <c r="NLO80" s="8"/>
      <c r="NLP80" s="9"/>
      <c r="NLQ80" s="6"/>
      <c r="NLR80" s="9"/>
      <c r="NLS80" s="6"/>
      <c r="NLT80" s="9"/>
      <c r="NLU80" s="44"/>
      <c r="NLW80" s="44"/>
      <c r="NLY80" s="33"/>
      <c r="NMA80" s="33"/>
      <c r="NMC80" s="33"/>
      <c r="NME80" s="33"/>
      <c r="NMG80"/>
      <c r="NMH80"/>
      <c r="NMI80"/>
      <c r="NMJ80" s="3"/>
      <c r="NMM80" s="8"/>
      <c r="NMN80" s="9"/>
      <c r="NMO80" s="8"/>
      <c r="NMP80" s="8"/>
      <c r="NMQ80" s="9"/>
      <c r="NMR80" s="6"/>
      <c r="NMS80" s="9"/>
      <c r="NMT80" s="6"/>
      <c r="NMU80" s="9"/>
      <c r="NMV80" s="44"/>
      <c r="NMX80" s="44"/>
      <c r="NMZ80" s="33"/>
      <c r="NNB80" s="33"/>
      <c r="NND80" s="33"/>
      <c r="NNF80" s="33"/>
      <c r="NNH80"/>
      <c r="NNI80"/>
      <c r="NNJ80"/>
      <c r="NNK80" s="3"/>
      <c r="NNN80" s="8"/>
      <c r="NNO80" s="9"/>
      <c r="NNP80" s="8"/>
      <c r="NNQ80" s="8"/>
      <c r="NNR80" s="9"/>
      <c r="NNS80" s="6"/>
      <c r="NNT80" s="9"/>
      <c r="NNU80" s="6"/>
      <c r="NNV80" s="9"/>
      <c r="NNW80" s="44"/>
      <c r="NNY80" s="44"/>
      <c r="NOA80" s="33"/>
      <c r="NOC80" s="33"/>
      <c r="NOE80" s="33"/>
      <c r="NOG80" s="33"/>
      <c r="NOI80"/>
      <c r="NOJ80"/>
      <c r="NOK80"/>
      <c r="NOL80" s="3"/>
      <c r="NOO80" s="8"/>
      <c r="NOP80" s="9"/>
      <c r="NOQ80" s="8"/>
      <c r="NOR80" s="8"/>
      <c r="NOS80" s="9"/>
      <c r="NOT80" s="6"/>
      <c r="NOU80" s="9"/>
      <c r="NOV80" s="6"/>
      <c r="NOW80" s="9"/>
      <c r="NOX80" s="44"/>
      <c r="NOZ80" s="44"/>
      <c r="NPB80" s="33"/>
      <c r="NPD80" s="33"/>
      <c r="NPF80" s="33"/>
      <c r="NPH80" s="33"/>
      <c r="NPJ80"/>
      <c r="NPK80"/>
      <c r="NPL80"/>
      <c r="NPM80" s="3"/>
      <c r="NPP80" s="8"/>
      <c r="NPQ80" s="9"/>
      <c r="NPR80" s="8"/>
      <c r="NPS80" s="8"/>
      <c r="NPT80" s="9"/>
      <c r="NPU80" s="6"/>
      <c r="NPV80" s="9"/>
      <c r="NPW80" s="6"/>
      <c r="NPX80" s="9"/>
      <c r="NPY80" s="44"/>
      <c r="NQA80" s="44"/>
      <c r="NQC80" s="33"/>
      <c r="NQE80" s="33"/>
      <c r="NQG80" s="33"/>
      <c r="NQI80" s="33"/>
      <c r="NQK80"/>
      <c r="NQL80"/>
      <c r="NQM80"/>
      <c r="NQN80" s="3"/>
      <c r="NQQ80" s="8"/>
      <c r="NQR80" s="9"/>
      <c r="NQS80" s="8"/>
      <c r="NQT80" s="8"/>
      <c r="NQU80" s="9"/>
      <c r="NQV80" s="6"/>
      <c r="NQW80" s="9"/>
      <c r="NQX80" s="6"/>
      <c r="NQY80" s="9"/>
      <c r="NQZ80" s="44"/>
      <c r="NRB80" s="44"/>
      <c r="NRD80" s="33"/>
      <c r="NRF80" s="33"/>
      <c r="NRH80" s="33"/>
      <c r="NRJ80" s="33"/>
      <c r="NRL80"/>
      <c r="NRM80"/>
      <c r="NRN80"/>
      <c r="NRO80" s="3"/>
      <c r="NRR80" s="8"/>
      <c r="NRS80" s="9"/>
      <c r="NRT80" s="8"/>
      <c r="NRU80" s="8"/>
      <c r="NRV80" s="9"/>
      <c r="NRW80" s="6"/>
      <c r="NRX80" s="9"/>
      <c r="NRY80" s="6"/>
      <c r="NRZ80" s="9"/>
      <c r="NSA80" s="44"/>
      <c r="NSC80" s="44"/>
      <c r="NSE80" s="33"/>
      <c r="NSG80" s="33"/>
      <c r="NSI80" s="33"/>
      <c r="NSK80" s="33"/>
      <c r="NSM80"/>
      <c r="NSN80"/>
      <c r="NSO80"/>
      <c r="NSP80" s="3"/>
      <c r="NSS80" s="8"/>
      <c r="NST80" s="9"/>
      <c r="NSU80" s="8"/>
      <c r="NSV80" s="8"/>
      <c r="NSW80" s="9"/>
      <c r="NSX80" s="6"/>
      <c r="NSY80" s="9"/>
      <c r="NSZ80" s="6"/>
      <c r="NTA80" s="9"/>
      <c r="NTB80" s="44"/>
      <c r="NTD80" s="44"/>
      <c r="NTF80" s="33"/>
      <c r="NTH80" s="33"/>
      <c r="NTJ80" s="33"/>
      <c r="NTL80" s="33"/>
      <c r="NTN80"/>
      <c r="NTO80"/>
      <c r="NTP80"/>
      <c r="NTQ80" s="3"/>
      <c r="NTT80" s="8"/>
      <c r="NTU80" s="9"/>
      <c r="NTV80" s="8"/>
      <c r="NTW80" s="8"/>
      <c r="NTX80" s="9"/>
      <c r="NTY80" s="6"/>
      <c r="NTZ80" s="9"/>
      <c r="NUA80" s="6"/>
      <c r="NUB80" s="9"/>
      <c r="NUC80" s="44"/>
      <c r="NUE80" s="44"/>
      <c r="NUG80" s="33"/>
      <c r="NUI80" s="33"/>
      <c r="NUK80" s="33"/>
      <c r="NUM80" s="33"/>
      <c r="NUO80"/>
      <c r="NUP80"/>
      <c r="NUQ80"/>
      <c r="NUR80" s="3"/>
      <c r="NUU80" s="8"/>
      <c r="NUV80" s="9"/>
      <c r="NUW80" s="8"/>
      <c r="NUX80" s="8"/>
      <c r="NUY80" s="9"/>
      <c r="NUZ80" s="6"/>
      <c r="NVA80" s="9"/>
      <c r="NVB80" s="6"/>
      <c r="NVC80" s="9"/>
      <c r="NVD80" s="44"/>
      <c r="NVF80" s="44"/>
      <c r="NVH80" s="33"/>
      <c r="NVJ80" s="33"/>
      <c r="NVL80" s="33"/>
      <c r="NVN80" s="33"/>
      <c r="NVP80"/>
      <c r="NVQ80"/>
      <c r="NVR80"/>
      <c r="NVS80" s="3"/>
      <c r="NVV80" s="8"/>
      <c r="NVW80" s="9"/>
      <c r="NVX80" s="8"/>
      <c r="NVY80" s="8"/>
      <c r="NVZ80" s="9"/>
      <c r="NWA80" s="6"/>
      <c r="NWB80" s="9"/>
      <c r="NWC80" s="6"/>
      <c r="NWD80" s="9"/>
      <c r="NWE80" s="44"/>
      <c r="NWG80" s="44"/>
      <c r="NWI80" s="33"/>
      <c r="NWK80" s="33"/>
      <c r="NWM80" s="33"/>
      <c r="NWO80" s="33"/>
      <c r="NWQ80"/>
      <c r="NWR80"/>
      <c r="NWS80"/>
      <c r="NWT80" s="3"/>
      <c r="NWW80" s="8"/>
      <c r="NWX80" s="9"/>
      <c r="NWY80" s="8"/>
      <c r="NWZ80" s="8"/>
      <c r="NXA80" s="9"/>
      <c r="NXB80" s="6"/>
      <c r="NXC80" s="9"/>
      <c r="NXD80" s="6"/>
      <c r="NXE80" s="9"/>
      <c r="NXF80" s="44"/>
      <c r="NXH80" s="44"/>
      <c r="NXJ80" s="33"/>
      <c r="NXL80" s="33"/>
      <c r="NXN80" s="33"/>
      <c r="NXP80" s="33"/>
      <c r="NXR80"/>
      <c r="NXS80"/>
      <c r="NXT80"/>
      <c r="NXU80" s="3"/>
      <c r="NXX80" s="8"/>
      <c r="NXY80" s="9"/>
      <c r="NXZ80" s="8"/>
      <c r="NYA80" s="8"/>
      <c r="NYB80" s="9"/>
      <c r="NYC80" s="6"/>
      <c r="NYD80" s="9"/>
      <c r="NYE80" s="6"/>
      <c r="NYF80" s="9"/>
      <c r="NYG80" s="44"/>
      <c r="NYI80" s="44"/>
      <c r="NYK80" s="33"/>
      <c r="NYM80" s="33"/>
      <c r="NYO80" s="33"/>
      <c r="NYQ80" s="33"/>
      <c r="NYS80"/>
      <c r="NYT80"/>
      <c r="NYU80"/>
      <c r="NYV80" s="3"/>
      <c r="NYY80" s="8"/>
      <c r="NYZ80" s="9"/>
      <c r="NZA80" s="8"/>
      <c r="NZB80" s="8"/>
      <c r="NZC80" s="9"/>
      <c r="NZD80" s="6"/>
      <c r="NZE80" s="9"/>
      <c r="NZF80" s="6"/>
      <c r="NZG80" s="9"/>
      <c r="NZH80" s="44"/>
      <c r="NZJ80" s="44"/>
      <c r="NZL80" s="33"/>
      <c r="NZN80" s="33"/>
      <c r="NZP80" s="33"/>
      <c r="NZR80" s="33"/>
      <c r="NZT80"/>
      <c r="NZU80"/>
      <c r="NZV80"/>
      <c r="NZW80" s="3"/>
      <c r="NZZ80" s="8"/>
      <c r="OAA80" s="9"/>
      <c r="OAB80" s="8"/>
      <c r="OAC80" s="8"/>
      <c r="OAD80" s="9"/>
      <c r="OAE80" s="6"/>
      <c r="OAF80" s="9"/>
      <c r="OAG80" s="6"/>
      <c r="OAH80" s="9"/>
      <c r="OAI80" s="44"/>
      <c r="OAK80" s="44"/>
      <c r="OAM80" s="33"/>
      <c r="OAO80" s="33"/>
      <c r="OAQ80" s="33"/>
      <c r="OAS80" s="33"/>
      <c r="OAU80"/>
      <c r="OAV80"/>
      <c r="OAW80"/>
      <c r="OAX80" s="3"/>
      <c r="OBA80" s="8"/>
      <c r="OBB80" s="9"/>
      <c r="OBC80" s="8"/>
      <c r="OBD80" s="8"/>
      <c r="OBE80" s="9"/>
      <c r="OBF80" s="6"/>
      <c r="OBG80" s="9"/>
      <c r="OBH80" s="6"/>
      <c r="OBI80" s="9"/>
      <c r="OBJ80" s="44"/>
      <c r="OBL80" s="44"/>
      <c r="OBN80" s="33"/>
      <c r="OBP80" s="33"/>
      <c r="OBR80" s="33"/>
      <c r="OBT80" s="33"/>
      <c r="OBV80"/>
      <c r="OBW80"/>
      <c r="OBX80"/>
      <c r="OBY80" s="3"/>
      <c r="OCB80" s="8"/>
      <c r="OCC80" s="9"/>
      <c r="OCD80" s="8"/>
      <c r="OCE80" s="8"/>
      <c r="OCF80" s="9"/>
      <c r="OCG80" s="6"/>
      <c r="OCH80" s="9"/>
      <c r="OCI80" s="6"/>
      <c r="OCJ80" s="9"/>
      <c r="OCK80" s="44"/>
      <c r="OCM80" s="44"/>
      <c r="OCO80" s="33"/>
      <c r="OCQ80" s="33"/>
      <c r="OCS80" s="33"/>
      <c r="OCU80" s="33"/>
      <c r="OCW80"/>
      <c r="OCX80"/>
      <c r="OCY80"/>
      <c r="OCZ80" s="3"/>
      <c r="ODC80" s="8"/>
      <c r="ODD80" s="9"/>
      <c r="ODE80" s="8"/>
      <c r="ODF80" s="8"/>
      <c r="ODG80" s="9"/>
      <c r="ODH80" s="6"/>
      <c r="ODI80" s="9"/>
      <c r="ODJ80" s="6"/>
      <c r="ODK80" s="9"/>
      <c r="ODL80" s="44"/>
      <c r="ODN80" s="44"/>
      <c r="ODP80" s="33"/>
      <c r="ODR80" s="33"/>
      <c r="ODT80" s="33"/>
      <c r="ODV80" s="33"/>
      <c r="ODX80"/>
      <c r="ODY80"/>
      <c r="ODZ80"/>
      <c r="OEA80" s="3"/>
      <c r="OED80" s="8"/>
      <c r="OEE80" s="9"/>
      <c r="OEF80" s="8"/>
      <c r="OEG80" s="8"/>
      <c r="OEH80" s="9"/>
      <c r="OEI80" s="6"/>
      <c r="OEJ80" s="9"/>
      <c r="OEK80" s="6"/>
      <c r="OEL80" s="9"/>
      <c r="OEM80" s="44"/>
      <c r="OEO80" s="44"/>
      <c r="OEQ80" s="33"/>
      <c r="OES80" s="33"/>
      <c r="OEU80" s="33"/>
      <c r="OEW80" s="33"/>
      <c r="OEY80"/>
      <c r="OEZ80"/>
      <c r="OFA80"/>
      <c r="OFB80" s="3"/>
      <c r="OFE80" s="8"/>
      <c r="OFF80" s="9"/>
      <c r="OFG80" s="8"/>
      <c r="OFH80" s="8"/>
      <c r="OFI80" s="9"/>
      <c r="OFJ80" s="6"/>
      <c r="OFK80" s="9"/>
      <c r="OFL80" s="6"/>
      <c r="OFM80" s="9"/>
      <c r="OFN80" s="44"/>
      <c r="OFP80" s="44"/>
      <c r="OFR80" s="33"/>
      <c r="OFT80" s="33"/>
      <c r="OFV80" s="33"/>
      <c r="OFX80" s="33"/>
      <c r="OFZ80"/>
      <c r="OGA80"/>
      <c r="OGB80"/>
      <c r="OGC80" s="3"/>
      <c r="OGF80" s="8"/>
      <c r="OGG80" s="9"/>
      <c r="OGH80" s="8"/>
      <c r="OGI80" s="8"/>
      <c r="OGJ80" s="9"/>
      <c r="OGK80" s="6"/>
      <c r="OGL80" s="9"/>
      <c r="OGM80" s="6"/>
      <c r="OGN80" s="9"/>
      <c r="OGO80" s="44"/>
      <c r="OGQ80" s="44"/>
      <c r="OGS80" s="33"/>
      <c r="OGU80" s="33"/>
      <c r="OGW80" s="33"/>
      <c r="OGY80" s="33"/>
      <c r="OHA80"/>
      <c r="OHB80"/>
      <c r="OHC80"/>
      <c r="OHD80" s="3"/>
      <c r="OHG80" s="8"/>
      <c r="OHH80" s="9"/>
      <c r="OHI80" s="8"/>
      <c r="OHJ80" s="8"/>
      <c r="OHK80" s="9"/>
      <c r="OHL80" s="6"/>
      <c r="OHM80" s="9"/>
      <c r="OHN80" s="6"/>
      <c r="OHO80" s="9"/>
      <c r="OHP80" s="44"/>
      <c r="OHR80" s="44"/>
      <c r="OHT80" s="33"/>
      <c r="OHV80" s="33"/>
      <c r="OHX80" s="33"/>
      <c r="OHZ80" s="33"/>
      <c r="OIB80"/>
      <c r="OIC80"/>
      <c r="OID80"/>
      <c r="OIE80" s="3"/>
      <c r="OIH80" s="8"/>
      <c r="OII80" s="9"/>
      <c r="OIJ80" s="8"/>
      <c r="OIK80" s="8"/>
      <c r="OIL80" s="9"/>
      <c r="OIM80" s="6"/>
      <c r="OIN80" s="9"/>
      <c r="OIO80" s="6"/>
      <c r="OIP80" s="9"/>
      <c r="OIQ80" s="44"/>
      <c r="OIS80" s="44"/>
      <c r="OIU80" s="33"/>
      <c r="OIW80" s="33"/>
      <c r="OIY80" s="33"/>
      <c r="OJA80" s="33"/>
      <c r="OJC80"/>
      <c r="OJD80"/>
      <c r="OJE80"/>
      <c r="OJF80" s="3"/>
      <c r="OJI80" s="8"/>
      <c r="OJJ80" s="9"/>
      <c r="OJK80" s="8"/>
      <c r="OJL80" s="8"/>
      <c r="OJM80" s="9"/>
      <c r="OJN80" s="6"/>
      <c r="OJO80" s="9"/>
      <c r="OJP80" s="6"/>
      <c r="OJQ80" s="9"/>
      <c r="OJR80" s="44"/>
      <c r="OJT80" s="44"/>
      <c r="OJV80" s="33"/>
      <c r="OJX80" s="33"/>
      <c r="OJZ80" s="33"/>
      <c r="OKB80" s="33"/>
      <c r="OKD80"/>
      <c r="OKE80"/>
      <c r="OKF80"/>
      <c r="OKG80" s="3"/>
      <c r="OKJ80" s="8"/>
      <c r="OKK80" s="9"/>
      <c r="OKL80" s="8"/>
      <c r="OKM80" s="8"/>
      <c r="OKN80" s="9"/>
      <c r="OKO80" s="6"/>
      <c r="OKP80" s="9"/>
      <c r="OKQ80" s="6"/>
      <c r="OKR80" s="9"/>
      <c r="OKS80" s="44"/>
      <c r="OKU80" s="44"/>
      <c r="OKW80" s="33"/>
      <c r="OKY80" s="33"/>
      <c r="OLA80" s="33"/>
      <c r="OLC80" s="33"/>
      <c r="OLE80"/>
      <c r="OLF80"/>
      <c r="OLG80"/>
      <c r="OLH80" s="3"/>
      <c r="OLK80" s="8"/>
      <c r="OLL80" s="9"/>
      <c r="OLM80" s="8"/>
      <c r="OLN80" s="8"/>
      <c r="OLO80" s="9"/>
      <c r="OLP80" s="6"/>
      <c r="OLQ80" s="9"/>
      <c r="OLR80" s="6"/>
      <c r="OLS80" s="9"/>
      <c r="OLT80" s="44"/>
      <c r="OLV80" s="44"/>
      <c r="OLX80" s="33"/>
      <c r="OLZ80" s="33"/>
      <c r="OMB80" s="33"/>
      <c r="OMD80" s="33"/>
      <c r="OMF80"/>
      <c r="OMG80"/>
      <c r="OMH80"/>
      <c r="OMI80" s="3"/>
      <c r="OML80" s="8"/>
      <c r="OMM80" s="9"/>
      <c r="OMN80" s="8"/>
      <c r="OMO80" s="8"/>
      <c r="OMP80" s="9"/>
      <c r="OMQ80" s="6"/>
      <c r="OMR80" s="9"/>
      <c r="OMS80" s="6"/>
      <c r="OMT80" s="9"/>
      <c r="OMU80" s="44"/>
      <c r="OMW80" s="44"/>
      <c r="OMY80" s="33"/>
      <c r="ONA80" s="33"/>
      <c r="ONC80" s="33"/>
      <c r="ONE80" s="33"/>
      <c r="ONG80"/>
      <c r="ONH80"/>
      <c r="ONI80"/>
      <c r="ONJ80" s="3"/>
      <c r="ONM80" s="8"/>
      <c r="ONN80" s="9"/>
      <c r="ONO80" s="8"/>
      <c r="ONP80" s="8"/>
      <c r="ONQ80" s="9"/>
      <c r="ONR80" s="6"/>
      <c r="ONS80" s="9"/>
      <c r="ONT80" s="6"/>
      <c r="ONU80" s="9"/>
      <c r="ONV80" s="44"/>
      <c r="ONX80" s="44"/>
      <c r="ONZ80" s="33"/>
      <c r="OOB80" s="33"/>
      <c r="OOD80" s="33"/>
      <c r="OOF80" s="33"/>
      <c r="OOH80"/>
      <c r="OOI80"/>
      <c r="OOJ80"/>
      <c r="OOK80" s="3"/>
      <c r="OON80" s="8"/>
      <c r="OOO80" s="9"/>
      <c r="OOP80" s="8"/>
      <c r="OOQ80" s="8"/>
      <c r="OOR80" s="9"/>
      <c r="OOS80" s="6"/>
      <c r="OOT80" s="9"/>
      <c r="OOU80" s="6"/>
      <c r="OOV80" s="9"/>
      <c r="OOW80" s="44"/>
      <c r="OOY80" s="44"/>
      <c r="OPA80" s="33"/>
      <c r="OPC80" s="33"/>
      <c r="OPE80" s="33"/>
      <c r="OPG80" s="33"/>
      <c r="OPI80"/>
      <c r="OPJ80"/>
      <c r="OPK80"/>
      <c r="OPL80" s="3"/>
      <c r="OPO80" s="8"/>
      <c r="OPP80" s="9"/>
      <c r="OPQ80" s="8"/>
      <c r="OPR80" s="8"/>
      <c r="OPS80" s="9"/>
      <c r="OPT80" s="6"/>
      <c r="OPU80" s="9"/>
      <c r="OPV80" s="6"/>
      <c r="OPW80" s="9"/>
      <c r="OPX80" s="44"/>
      <c r="OPZ80" s="44"/>
      <c r="OQB80" s="33"/>
      <c r="OQD80" s="33"/>
      <c r="OQF80" s="33"/>
      <c r="OQH80" s="33"/>
      <c r="OQJ80"/>
      <c r="OQK80"/>
      <c r="OQL80"/>
      <c r="OQM80" s="3"/>
      <c r="OQP80" s="8"/>
      <c r="OQQ80" s="9"/>
      <c r="OQR80" s="8"/>
      <c r="OQS80" s="8"/>
      <c r="OQT80" s="9"/>
      <c r="OQU80" s="6"/>
      <c r="OQV80" s="9"/>
      <c r="OQW80" s="6"/>
      <c r="OQX80" s="9"/>
      <c r="OQY80" s="44"/>
      <c r="ORA80" s="44"/>
      <c r="ORC80" s="33"/>
      <c r="ORE80" s="33"/>
      <c r="ORG80" s="33"/>
      <c r="ORI80" s="33"/>
      <c r="ORK80"/>
      <c r="ORL80"/>
      <c r="ORM80"/>
      <c r="ORN80" s="3"/>
      <c r="ORQ80" s="8"/>
      <c r="ORR80" s="9"/>
      <c r="ORS80" s="8"/>
      <c r="ORT80" s="8"/>
      <c r="ORU80" s="9"/>
      <c r="ORV80" s="6"/>
      <c r="ORW80" s="9"/>
      <c r="ORX80" s="6"/>
      <c r="ORY80" s="9"/>
      <c r="ORZ80" s="44"/>
      <c r="OSB80" s="44"/>
      <c r="OSD80" s="33"/>
      <c r="OSF80" s="33"/>
      <c r="OSH80" s="33"/>
      <c r="OSJ80" s="33"/>
      <c r="OSL80"/>
      <c r="OSM80"/>
      <c r="OSN80"/>
      <c r="OSO80" s="3"/>
      <c r="OSR80" s="8"/>
      <c r="OSS80" s="9"/>
      <c r="OST80" s="8"/>
      <c r="OSU80" s="8"/>
      <c r="OSV80" s="9"/>
      <c r="OSW80" s="6"/>
      <c r="OSX80" s="9"/>
      <c r="OSY80" s="6"/>
      <c r="OSZ80" s="9"/>
      <c r="OTA80" s="44"/>
      <c r="OTC80" s="44"/>
      <c r="OTE80" s="33"/>
      <c r="OTG80" s="33"/>
      <c r="OTI80" s="33"/>
      <c r="OTK80" s="33"/>
      <c r="OTM80"/>
      <c r="OTN80"/>
      <c r="OTO80"/>
      <c r="OTP80" s="3"/>
      <c r="OTS80" s="8"/>
      <c r="OTT80" s="9"/>
      <c r="OTU80" s="8"/>
      <c r="OTV80" s="8"/>
      <c r="OTW80" s="9"/>
      <c r="OTX80" s="6"/>
      <c r="OTY80" s="9"/>
      <c r="OTZ80" s="6"/>
      <c r="OUA80" s="9"/>
      <c r="OUB80" s="44"/>
      <c r="OUD80" s="44"/>
      <c r="OUF80" s="33"/>
      <c r="OUH80" s="33"/>
      <c r="OUJ80" s="33"/>
      <c r="OUL80" s="33"/>
      <c r="OUN80"/>
      <c r="OUO80"/>
      <c r="OUP80"/>
      <c r="OUQ80" s="3"/>
      <c r="OUT80" s="8"/>
      <c r="OUU80" s="9"/>
      <c r="OUV80" s="8"/>
      <c r="OUW80" s="8"/>
      <c r="OUX80" s="9"/>
      <c r="OUY80" s="6"/>
      <c r="OUZ80" s="9"/>
      <c r="OVA80" s="6"/>
      <c r="OVB80" s="9"/>
      <c r="OVC80" s="44"/>
      <c r="OVE80" s="44"/>
      <c r="OVG80" s="33"/>
      <c r="OVI80" s="33"/>
      <c r="OVK80" s="33"/>
      <c r="OVM80" s="33"/>
      <c r="OVO80"/>
      <c r="OVP80"/>
      <c r="OVQ80"/>
      <c r="OVR80" s="3"/>
      <c r="OVU80" s="8"/>
      <c r="OVV80" s="9"/>
      <c r="OVW80" s="8"/>
      <c r="OVX80" s="8"/>
      <c r="OVY80" s="9"/>
      <c r="OVZ80" s="6"/>
      <c r="OWA80" s="9"/>
      <c r="OWB80" s="6"/>
      <c r="OWC80" s="9"/>
      <c r="OWD80" s="44"/>
      <c r="OWF80" s="44"/>
      <c r="OWH80" s="33"/>
      <c r="OWJ80" s="33"/>
      <c r="OWL80" s="33"/>
      <c r="OWN80" s="33"/>
      <c r="OWP80"/>
      <c r="OWQ80"/>
      <c r="OWR80"/>
      <c r="OWS80" s="3"/>
      <c r="OWV80" s="8"/>
      <c r="OWW80" s="9"/>
      <c r="OWX80" s="8"/>
      <c r="OWY80" s="8"/>
      <c r="OWZ80" s="9"/>
      <c r="OXA80" s="6"/>
      <c r="OXB80" s="9"/>
      <c r="OXC80" s="6"/>
      <c r="OXD80" s="9"/>
      <c r="OXE80" s="44"/>
      <c r="OXG80" s="44"/>
      <c r="OXI80" s="33"/>
      <c r="OXK80" s="33"/>
      <c r="OXM80" s="33"/>
      <c r="OXO80" s="33"/>
      <c r="OXQ80"/>
      <c r="OXR80"/>
      <c r="OXS80"/>
      <c r="OXT80" s="3"/>
      <c r="OXW80" s="8"/>
      <c r="OXX80" s="9"/>
      <c r="OXY80" s="8"/>
      <c r="OXZ80" s="8"/>
      <c r="OYA80" s="9"/>
      <c r="OYB80" s="6"/>
      <c r="OYC80" s="9"/>
      <c r="OYD80" s="6"/>
      <c r="OYE80" s="9"/>
      <c r="OYF80" s="44"/>
      <c r="OYH80" s="44"/>
      <c r="OYJ80" s="33"/>
      <c r="OYL80" s="33"/>
      <c r="OYN80" s="33"/>
      <c r="OYP80" s="33"/>
      <c r="OYR80"/>
      <c r="OYS80"/>
      <c r="OYT80"/>
      <c r="OYU80" s="3"/>
      <c r="OYX80" s="8"/>
      <c r="OYY80" s="9"/>
      <c r="OYZ80" s="8"/>
      <c r="OZA80" s="8"/>
      <c r="OZB80" s="9"/>
      <c r="OZC80" s="6"/>
      <c r="OZD80" s="9"/>
      <c r="OZE80" s="6"/>
      <c r="OZF80" s="9"/>
      <c r="OZG80" s="44"/>
      <c r="OZI80" s="44"/>
      <c r="OZK80" s="33"/>
      <c r="OZM80" s="33"/>
      <c r="OZO80" s="33"/>
      <c r="OZQ80" s="33"/>
      <c r="OZS80"/>
      <c r="OZT80"/>
      <c r="OZU80"/>
      <c r="OZV80" s="3"/>
      <c r="OZY80" s="8"/>
      <c r="OZZ80" s="9"/>
      <c r="PAA80" s="8"/>
      <c r="PAB80" s="8"/>
      <c r="PAC80" s="9"/>
      <c r="PAD80" s="6"/>
      <c r="PAE80" s="9"/>
      <c r="PAF80" s="6"/>
      <c r="PAG80" s="9"/>
      <c r="PAH80" s="44"/>
      <c r="PAJ80" s="44"/>
      <c r="PAL80" s="33"/>
      <c r="PAN80" s="33"/>
      <c r="PAP80" s="33"/>
      <c r="PAR80" s="33"/>
      <c r="PAT80"/>
      <c r="PAU80"/>
      <c r="PAV80"/>
      <c r="PAW80" s="3"/>
      <c r="PAZ80" s="8"/>
      <c r="PBA80" s="9"/>
      <c r="PBB80" s="8"/>
      <c r="PBC80" s="8"/>
      <c r="PBD80" s="9"/>
      <c r="PBE80" s="6"/>
      <c r="PBF80" s="9"/>
      <c r="PBG80" s="6"/>
      <c r="PBH80" s="9"/>
      <c r="PBI80" s="44"/>
      <c r="PBK80" s="44"/>
      <c r="PBM80" s="33"/>
      <c r="PBO80" s="33"/>
      <c r="PBQ80" s="33"/>
      <c r="PBS80" s="33"/>
      <c r="PBU80"/>
      <c r="PBV80"/>
      <c r="PBW80"/>
      <c r="PBX80" s="3"/>
      <c r="PCA80" s="8"/>
      <c r="PCB80" s="9"/>
      <c r="PCC80" s="8"/>
      <c r="PCD80" s="8"/>
      <c r="PCE80" s="9"/>
      <c r="PCF80" s="6"/>
      <c r="PCG80" s="9"/>
      <c r="PCH80" s="6"/>
      <c r="PCI80" s="9"/>
      <c r="PCJ80" s="44"/>
      <c r="PCL80" s="44"/>
      <c r="PCN80" s="33"/>
      <c r="PCP80" s="33"/>
      <c r="PCR80" s="33"/>
      <c r="PCT80" s="33"/>
      <c r="PCV80"/>
      <c r="PCW80"/>
      <c r="PCX80"/>
      <c r="PCY80" s="3"/>
      <c r="PDB80" s="8"/>
      <c r="PDC80" s="9"/>
      <c r="PDD80" s="8"/>
      <c r="PDE80" s="8"/>
      <c r="PDF80" s="9"/>
      <c r="PDG80" s="6"/>
      <c r="PDH80" s="9"/>
      <c r="PDI80" s="6"/>
      <c r="PDJ80" s="9"/>
      <c r="PDK80" s="44"/>
      <c r="PDM80" s="44"/>
      <c r="PDO80" s="33"/>
      <c r="PDQ80" s="33"/>
      <c r="PDS80" s="33"/>
      <c r="PDU80" s="33"/>
      <c r="PDW80"/>
      <c r="PDX80"/>
      <c r="PDY80"/>
      <c r="PDZ80" s="3"/>
      <c r="PEC80" s="8"/>
      <c r="PED80" s="9"/>
      <c r="PEE80" s="8"/>
      <c r="PEF80" s="8"/>
      <c r="PEG80" s="9"/>
      <c r="PEH80" s="6"/>
      <c r="PEI80" s="9"/>
      <c r="PEJ80" s="6"/>
      <c r="PEK80" s="9"/>
      <c r="PEL80" s="44"/>
      <c r="PEN80" s="44"/>
      <c r="PEP80" s="33"/>
      <c r="PER80" s="33"/>
      <c r="PET80" s="33"/>
      <c r="PEV80" s="33"/>
      <c r="PEX80"/>
      <c r="PEY80"/>
      <c r="PEZ80"/>
      <c r="PFA80" s="3"/>
      <c r="PFD80" s="8"/>
      <c r="PFE80" s="9"/>
      <c r="PFF80" s="8"/>
      <c r="PFG80" s="8"/>
      <c r="PFH80" s="9"/>
      <c r="PFI80" s="6"/>
      <c r="PFJ80" s="9"/>
      <c r="PFK80" s="6"/>
      <c r="PFL80" s="9"/>
      <c r="PFM80" s="44"/>
      <c r="PFO80" s="44"/>
      <c r="PFQ80" s="33"/>
      <c r="PFS80" s="33"/>
      <c r="PFU80" s="33"/>
      <c r="PFW80" s="33"/>
      <c r="PFY80"/>
      <c r="PFZ80"/>
      <c r="PGA80"/>
      <c r="PGB80" s="3"/>
      <c r="PGE80" s="8"/>
      <c r="PGF80" s="9"/>
      <c r="PGG80" s="8"/>
      <c r="PGH80" s="8"/>
      <c r="PGI80" s="9"/>
      <c r="PGJ80" s="6"/>
      <c r="PGK80" s="9"/>
      <c r="PGL80" s="6"/>
      <c r="PGM80" s="9"/>
      <c r="PGN80" s="44"/>
      <c r="PGP80" s="44"/>
      <c r="PGR80" s="33"/>
      <c r="PGT80" s="33"/>
      <c r="PGV80" s="33"/>
      <c r="PGX80" s="33"/>
      <c r="PGZ80"/>
      <c r="PHA80"/>
      <c r="PHB80"/>
      <c r="PHC80" s="3"/>
      <c r="PHF80" s="8"/>
      <c r="PHG80" s="9"/>
      <c r="PHH80" s="8"/>
      <c r="PHI80" s="8"/>
      <c r="PHJ80" s="9"/>
      <c r="PHK80" s="6"/>
      <c r="PHL80" s="9"/>
      <c r="PHM80" s="6"/>
      <c r="PHN80" s="9"/>
      <c r="PHO80" s="44"/>
      <c r="PHQ80" s="44"/>
      <c r="PHS80" s="33"/>
      <c r="PHU80" s="33"/>
      <c r="PHW80" s="33"/>
      <c r="PHY80" s="33"/>
      <c r="PIA80"/>
      <c r="PIB80"/>
      <c r="PIC80"/>
      <c r="PID80" s="3"/>
      <c r="PIG80" s="8"/>
      <c r="PIH80" s="9"/>
      <c r="PII80" s="8"/>
      <c r="PIJ80" s="8"/>
      <c r="PIK80" s="9"/>
      <c r="PIL80" s="6"/>
      <c r="PIM80" s="9"/>
      <c r="PIN80" s="6"/>
      <c r="PIO80" s="9"/>
      <c r="PIP80" s="44"/>
      <c r="PIR80" s="44"/>
      <c r="PIT80" s="33"/>
      <c r="PIV80" s="33"/>
      <c r="PIX80" s="33"/>
      <c r="PIZ80" s="33"/>
      <c r="PJB80"/>
      <c r="PJC80"/>
      <c r="PJD80"/>
      <c r="PJE80" s="3"/>
      <c r="PJH80" s="8"/>
      <c r="PJI80" s="9"/>
      <c r="PJJ80" s="8"/>
      <c r="PJK80" s="8"/>
      <c r="PJL80" s="9"/>
      <c r="PJM80" s="6"/>
      <c r="PJN80" s="9"/>
      <c r="PJO80" s="6"/>
      <c r="PJP80" s="9"/>
      <c r="PJQ80" s="44"/>
      <c r="PJS80" s="44"/>
      <c r="PJU80" s="33"/>
      <c r="PJW80" s="33"/>
      <c r="PJY80" s="33"/>
      <c r="PKA80" s="33"/>
      <c r="PKC80"/>
      <c r="PKD80"/>
      <c r="PKE80"/>
      <c r="PKF80" s="3"/>
      <c r="PKI80" s="8"/>
      <c r="PKJ80" s="9"/>
      <c r="PKK80" s="8"/>
      <c r="PKL80" s="8"/>
      <c r="PKM80" s="9"/>
      <c r="PKN80" s="6"/>
      <c r="PKO80" s="9"/>
      <c r="PKP80" s="6"/>
      <c r="PKQ80" s="9"/>
      <c r="PKR80" s="44"/>
      <c r="PKT80" s="44"/>
      <c r="PKV80" s="33"/>
      <c r="PKX80" s="33"/>
      <c r="PKZ80" s="33"/>
      <c r="PLB80" s="33"/>
      <c r="PLD80"/>
      <c r="PLE80"/>
      <c r="PLF80"/>
      <c r="PLG80" s="3"/>
      <c r="PLJ80" s="8"/>
      <c r="PLK80" s="9"/>
      <c r="PLL80" s="8"/>
      <c r="PLM80" s="8"/>
      <c r="PLN80" s="9"/>
      <c r="PLO80" s="6"/>
      <c r="PLP80" s="9"/>
      <c r="PLQ80" s="6"/>
      <c r="PLR80" s="9"/>
      <c r="PLS80" s="44"/>
      <c r="PLU80" s="44"/>
      <c r="PLW80" s="33"/>
      <c r="PLY80" s="33"/>
      <c r="PMA80" s="33"/>
      <c r="PMC80" s="33"/>
      <c r="PME80"/>
      <c r="PMF80"/>
      <c r="PMG80"/>
      <c r="PMH80" s="3"/>
      <c r="PMK80" s="8"/>
      <c r="PML80" s="9"/>
      <c r="PMM80" s="8"/>
      <c r="PMN80" s="8"/>
      <c r="PMO80" s="9"/>
      <c r="PMP80" s="6"/>
      <c r="PMQ80" s="9"/>
      <c r="PMR80" s="6"/>
      <c r="PMS80" s="9"/>
      <c r="PMT80" s="44"/>
      <c r="PMV80" s="44"/>
      <c r="PMX80" s="33"/>
      <c r="PMZ80" s="33"/>
      <c r="PNB80" s="33"/>
      <c r="PND80" s="33"/>
      <c r="PNF80"/>
      <c r="PNG80"/>
      <c r="PNH80"/>
      <c r="PNI80" s="3"/>
      <c r="PNL80" s="8"/>
      <c r="PNM80" s="9"/>
      <c r="PNN80" s="8"/>
      <c r="PNO80" s="8"/>
      <c r="PNP80" s="9"/>
      <c r="PNQ80" s="6"/>
      <c r="PNR80" s="9"/>
      <c r="PNS80" s="6"/>
      <c r="PNT80" s="9"/>
      <c r="PNU80" s="44"/>
      <c r="PNW80" s="44"/>
      <c r="PNY80" s="33"/>
      <c r="POA80" s="33"/>
      <c r="POC80" s="33"/>
      <c r="POE80" s="33"/>
      <c r="POG80"/>
      <c r="POH80"/>
      <c r="POI80"/>
      <c r="POJ80" s="3"/>
      <c r="POM80" s="8"/>
      <c r="PON80" s="9"/>
      <c r="POO80" s="8"/>
      <c r="POP80" s="8"/>
      <c r="POQ80" s="9"/>
      <c r="POR80" s="6"/>
      <c r="POS80" s="9"/>
      <c r="POT80" s="6"/>
      <c r="POU80" s="9"/>
      <c r="POV80" s="44"/>
      <c r="POX80" s="44"/>
      <c r="POZ80" s="33"/>
      <c r="PPB80" s="33"/>
      <c r="PPD80" s="33"/>
      <c r="PPF80" s="33"/>
      <c r="PPH80"/>
      <c r="PPI80"/>
      <c r="PPJ80"/>
      <c r="PPK80" s="3"/>
      <c r="PPN80" s="8"/>
      <c r="PPO80" s="9"/>
      <c r="PPP80" s="8"/>
      <c r="PPQ80" s="8"/>
      <c r="PPR80" s="9"/>
      <c r="PPS80" s="6"/>
      <c r="PPT80" s="9"/>
      <c r="PPU80" s="6"/>
      <c r="PPV80" s="9"/>
      <c r="PPW80" s="44"/>
      <c r="PPY80" s="44"/>
      <c r="PQA80" s="33"/>
      <c r="PQC80" s="33"/>
      <c r="PQE80" s="33"/>
      <c r="PQG80" s="33"/>
      <c r="PQI80"/>
      <c r="PQJ80"/>
      <c r="PQK80"/>
      <c r="PQL80" s="3"/>
      <c r="PQO80" s="8"/>
      <c r="PQP80" s="9"/>
      <c r="PQQ80" s="8"/>
      <c r="PQR80" s="8"/>
      <c r="PQS80" s="9"/>
      <c r="PQT80" s="6"/>
      <c r="PQU80" s="9"/>
      <c r="PQV80" s="6"/>
      <c r="PQW80" s="9"/>
      <c r="PQX80" s="44"/>
      <c r="PQZ80" s="44"/>
      <c r="PRB80" s="33"/>
      <c r="PRD80" s="33"/>
      <c r="PRF80" s="33"/>
      <c r="PRH80" s="33"/>
      <c r="PRJ80"/>
      <c r="PRK80"/>
      <c r="PRL80"/>
      <c r="PRM80" s="3"/>
      <c r="PRP80" s="8"/>
      <c r="PRQ80" s="9"/>
      <c r="PRR80" s="8"/>
      <c r="PRS80" s="8"/>
      <c r="PRT80" s="9"/>
      <c r="PRU80" s="6"/>
      <c r="PRV80" s="9"/>
      <c r="PRW80" s="6"/>
      <c r="PRX80" s="9"/>
      <c r="PRY80" s="44"/>
      <c r="PSA80" s="44"/>
      <c r="PSC80" s="33"/>
      <c r="PSE80" s="33"/>
      <c r="PSG80" s="33"/>
      <c r="PSI80" s="33"/>
      <c r="PSK80"/>
      <c r="PSL80"/>
      <c r="PSM80"/>
      <c r="PSN80" s="3"/>
      <c r="PSQ80" s="8"/>
      <c r="PSR80" s="9"/>
      <c r="PSS80" s="8"/>
      <c r="PST80" s="8"/>
      <c r="PSU80" s="9"/>
      <c r="PSV80" s="6"/>
      <c r="PSW80" s="9"/>
      <c r="PSX80" s="6"/>
      <c r="PSY80" s="9"/>
      <c r="PSZ80" s="44"/>
      <c r="PTB80" s="44"/>
      <c r="PTD80" s="33"/>
      <c r="PTF80" s="33"/>
      <c r="PTH80" s="33"/>
      <c r="PTJ80" s="33"/>
      <c r="PTL80"/>
      <c r="PTM80"/>
      <c r="PTN80"/>
      <c r="PTO80" s="3"/>
      <c r="PTR80" s="8"/>
      <c r="PTS80" s="9"/>
      <c r="PTT80" s="8"/>
      <c r="PTU80" s="8"/>
      <c r="PTV80" s="9"/>
      <c r="PTW80" s="6"/>
      <c r="PTX80" s="9"/>
      <c r="PTY80" s="6"/>
      <c r="PTZ80" s="9"/>
      <c r="PUA80" s="44"/>
      <c r="PUC80" s="44"/>
      <c r="PUE80" s="33"/>
      <c r="PUG80" s="33"/>
      <c r="PUI80" s="33"/>
      <c r="PUK80" s="33"/>
      <c r="PUM80"/>
      <c r="PUN80"/>
      <c r="PUO80"/>
      <c r="PUP80" s="3"/>
      <c r="PUS80" s="8"/>
      <c r="PUT80" s="9"/>
      <c r="PUU80" s="8"/>
      <c r="PUV80" s="8"/>
      <c r="PUW80" s="9"/>
      <c r="PUX80" s="6"/>
      <c r="PUY80" s="9"/>
      <c r="PUZ80" s="6"/>
      <c r="PVA80" s="9"/>
      <c r="PVB80" s="44"/>
      <c r="PVD80" s="44"/>
      <c r="PVF80" s="33"/>
      <c r="PVH80" s="33"/>
      <c r="PVJ80" s="33"/>
      <c r="PVL80" s="33"/>
      <c r="PVN80"/>
      <c r="PVO80"/>
      <c r="PVP80"/>
      <c r="PVQ80" s="3"/>
      <c r="PVT80" s="8"/>
      <c r="PVU80" s="9"/>
      <c r="PVV80" s="8"/>
      <c r="PVW80" s="8"/>
      <c r="PVX80" s="9"/>
      <c r="PVY80" s="6"/>
      <c r="PVZ80" s="9"/>
      <c r="PWA80" s="6"/>
      <c r="PWB80" s="9"/>
      <c r="PWC80" s="44"/>
      <c r="PWE80" s="44"/>
      <c r="PWG80" s="33"/>
      <c r="PWI80" s="33"/>
      <c r="PWK80" s="33"/>
      <c r="PWM80" s="33"/>
      <c r="PWO80"/>
      <c r="PWP80"/>
      <c r="PWQ80"/>
      <c r="PWR80" s="3"/>
      <c r="PWU80" s="8"/>
      <c r="PWV80" s="9"/>
      <c r="PWW80" s="8"/>
      <c r="PWX80" s="8"/>
      <c r="PWY80" s="9"/>
      <c r="PWZ80" s="6"/>
      <c r="PXA80" s="9"/>
      <c r="PXB80" s="6"/>
      <c r="PXC80" s="9"/>
      <c r="PXD80" s="44"/>
      <c r="PXF80" s="44"/>
      <c r="PXH80" s="33"/>
      <c r="PXJ80" s="33"/>
      <c r="PXL80" s="33"/>
      <c r="PXN80" s="33"/>
      <c r="PXP80"/>
      <c r="PXQ80"/>
      <c r="PXR80"/>
      <c r="PXS80" s="3"/>
      <c r="PXV80" s="8"/>
      <c r="PXW80" s="9"/>
      <c r="PXX80" s="8"/>
      <c r="PXY80" s="8"/>
      <c r="PXZ80" s="9"/>
      <c r="PYA80" s="6"/>
      <c r="PYB80" s="9"/>
      <c r="PYC80" s="6"/>
      <c r="PYD80" s="9"/>
      <c r="PYE80" s="44"/>
      <c r="PYG80" s="44"/>
      <c r="PYI80" s="33"/>
      <c r="PYK80" s="33"/>
      <c r="PYM80" s="33"/>
      <c r="PYO80" s="33"/>
      <c r="PYQ80"/>
      <c r="PYR80"/>
      <c r="PYS80"/>
      <c r="PYT80" s="3"/>
      <c r="PYW80" s="8"/>
      <c r="PYX80" s="9"/>
      <c r="PYY80" s="8"/>
      <c r="PYZ80" s="8"/>
      <c r="PZA80" s="9"/>
      <c r="PZB80" s="6"/>
      <c r="PZC80" s="9"/>
      <c r="PZD80" s="6"/>
      <c r="PZE80" s="9"/>
      <c r="PZF80" s="44"/>
      <c r="PZH80" s="44"/>
      <c r="PZJ80" s="33"/>
      <c r="PZL80" s="33"/>
      <c r="PZN80" s="33"/>
      <c r="PZP80" s="33"/>
      <c r="PZR80"/>
      <c r="PZS80"/>
      <c r="PZT80"/>
      <c r="PZU80" s="3"/>
      <c r="PZX80" s="8"/>
      <c r="PZY80" s="9"/>
      <c r="PZZ80" s="8"/>
      <c r="QAA80" s="8"/>
      <c r="QAB80" s="9"/>
      <c r="QAC80" s="6"/>
      <c r="QAD80" s="9"/>
      <c r="QAE80" s="6"/>
      <c r="QAF80" s="9"/>
      <c r="QAG80" s="44"/>
      <c r="QAI80" s="44"/>
      <c r="QAK80" s="33"/>
      <c r="QAM80" s="33"/>
      <c r="QAO80" s="33"/>
      <c r="QAQ80" s="33"/>
      <c r="QAS80"/>
      <c r="QAT80"/>
      <c r="QAU80"/>
      <c r="QAV80" s="3"/>
      <c r="QAY80" s="8"/>
      <c r="QAZ80" s="9"/>
      <c r="QBA80" s="8"/>
      <c r="QBB80" s="8"/>
      <c r="QBC80" s="9"/>
      <c r="QBD80" s="6"/>
      <c r="QBE80" s="9"/>
      <c r="QBF80" s="6"/>
      <c r="QBG80" s="9"/>
      <c r="QBH80" s="44"/>
      <c r="QBJ80" s="44"/>
      <c r="QBL80" s="33"/>
      <c r="QBN80" s="33"/>
      <c r="QBP80" s="33"/>
      <c r="QBR80" s="33"/>
      <c r="QBT80"/>
      <c r="QBU80"/>
      <c r="QBV80"/>
      <c r="QBW80" s="3"/>
      <c r="QBZ80" s="8"/>
      <c r="QCA80" s="9"/>
      <c r="QCB80" s="8"/>
      <c r="QCC80" s="8"/>
      <c r="QCD80" s="9"/>
      <c r="QCE80" s="6"/>
      <c r="QCF80" s="9"/>
      <c r="QCG80" s="6"/>
      <c r="QCH80" s="9"/>
      <c r="QCI80" s="44"/>
      <c r="QCK80" s="44"/>
      <c r="QCM80" s="33"/>
      <c r="QCO80" s="33"/>
      <c r="QCQ80" s="33"/>
      <c r="QCS80" s="33"/>
      <c r="QCU80"/>
      <c r="QCV80"/>
      <c r="QCW80"/>
      <c r="QCX80" s="3"/>
      <c r="QDA80" s="8"/>
      <c r="QDB80" s="9"/>
      <c r="QDC80" s="8"/>
      <c r="QDD80" s="8"/>
      <c r="QDE80" s="9"/>
      <c r="QDF80" s="6"/>
      <c r="QDG80" s="9"/>
      <c r="QDH80" s="6"/>
      <c r="QDI80" s="9"/>
      <c r="QDJ80" s="44"/>
      <c r="QDL80" s="44"/>
      <c r="QDN80" s="33"/>
      <c r="QDP80" s="33"/>
      <c r="QDR80" s="33"/>
      <c r="QDT80" s="33"/>
      <c r="QDV80"/>
      <c r="QDW80"/>
      <c r="QDX80"/>
      <c r="QDY80" s="3"/>
      <c r="QEB80" s="8"/>
      <c r="QEC80" s="9"/>
      <c r="QED80" s="8"/>
      <c r="QEE80" s="8"/>
      <c r="QEF80" s="9"/>
      <c r="QEG80" s="6"/>
      <c r="QEH80" s="9"/>
      <c r="QEI80" s="6"/>
      <c r="QEJ80" s="9"/>
      <c r="QEK80" s="44"/>
      <c r="QEM80" s="44"/>
      <c r="QEO80" s="33"/>
      <c r="QEQ80" s="33"/>
      <c r="QES80" s="33"/>
      <c r="QEU80" s="33"/>
      <c r="QEW80"/>
      <c r="QEX80"/>
      <c r="QEY80"/>
      <c r="QEZ80" s="3"/>
      <c r="QFC80" s="8"/>
      <c r="QFD80" s="9"/>
      <c r="QFE80" s="8"/>
      <c r="QFF80" s="8"/>
      <c r="QFG80" s="9"/>
      <c r="QFH80" s="6"/>
      <c r="QFI80" s="9"/>
      <c r="QFJ80" s="6"/>
      <c r="QFK80" s="9"/>
      <c r="QFL80" s="44"/>
      <c r="QFN80" s="44"/>
      <c r="QFP80" s="33"/>
      <c r="QFR80" s="33"/>
      <c r="QFT80" s="33"/>
      <c r="QFV80" s="33"/>
      <c r="QFX80"/>
      <c r="QFY80"/>
      <c r="QFZ80"/>
      <c r="QGA80" s="3"/>
      <c r="QGD80" s="8"/>
      <c r="QGE80" s="9"/>
      <c r="QGF80" s="8"/>
      <c r="QGG80" s="8"/>
      <c r="QGH80" s="9"/>
      <c r="QGI80" s="6"/>
      <c r="QGJ80" s="9"/>
      <c r="QGK80" s="6"/>
      <c r="QGL80" s="9"/>
      <c r="QGM80" s="44"/>
      <c r="QGO80" s="44"/>
      <c r="QGQ80" s="33"/>
      <c r="QGS80" s="33"/>
      <c r="QGU80" s="33"/>
      <c r="QGW80" s="33"/>
      <c r="QGY80"/>
      <c r="QGZ80"/>
      <c r="QHA80"/>
      <c r="QHB80" s="3"/>
      <c r="QHE80" s="8"/>
      <c r="QHF80" s="9"/>
      <c r="QHG80" s="8"/>
      <c r="QHH80" s="8"/>
      <c r="QHI80" s="9"/>
      <c r="QHJ80" s="6"/>
      <c r="QHK80" s="9"/>
      <c r="QHL80" s="6"/>
      <c r="QHM80" s="9"/>
      <c r="QHN80" s="44"/>
      <c r="QHP80" s="44"/>
      <c r="QHR80" s="33"/>
      <c r="QHT80" s="33"/>
      <c r="QHV80" s="33"/>
      <c r="QHX80" s="33"/>
      <c r="QHZ80"/>
      <c r="QIA80"/>
      <c r="QIB80"/>
      <c r="QIC80" s="3"/>
      <c r="QIF80" s="8"/>
      <c r="QIG80" s="9"/>
      <c r="QIH80" s="8"/>
      <c r="QII80" s="8"/>
      <c r="QIJ80" s="9"/>
      <c r="QIK80" s="6"/>
      <c r="QIL80" s="9"/>
      <c r="QIM80" s="6"/>
      <c r="QIN80" s="9"/>
      <c r="QIO80" s="44"/>
      <c r="QIQ80" s="44"/>
      <c r="QIS80" s="33"/>
      <c r="QIU80" s="33"/>
      <c r="QIW80" s="33"/>
      <c r="QIY80" s="33"/>
      <c r="QJA80"/>
      <c r="QJB80"/>
      <c r="QJC80"/>
      <c r="QJD80" s="3"/>
      <c r="QJG80" s="8"/>
      <c r="QJH80" s="9"/>
      <c r="QJI80" s="8"/>
      <c r="QJJ80" s="8"/>
      <c r="QJK80" s="9"/>
      <c r="QJL80" s="6"/>
      <c r="QJM80" s="9"/>
      <c r="QJN80" s="6"/>
      <c r="QJO80" s="9"/>
      <c r="QJP80" s="44"/>
      <c r="QJR80" s="44"/>
      <c r="QJT80" s="33"/>
      <c r="QJV80" s="33"/>
      <c r="QJX80" s="33"/>
      <c r="QJZ80" s="33"/>
      <c r="QKB80"/>
      <c r="QKC80"/>
      <c r="QKD80"/>
      <c r="QKE80" s="3"/>
      <c r="QKH80" s="8"/>
      <c r="QKI80" s="9"/>
      <c r="QKJ80" s="8"/>
      <c r="QKK80" s="8"/>
      <c r="QKL80" s="9"/>
      <c r="QKM80" s="6"/>
      <c r="QKN80" s="9"/>
      <c r="QKO80" s="6"/>
      <c r="QKP80" s="9"/>
      <c r="QKQ80" s="44"/>
      <c r="QKS80" s="44"/>
      <c r="QKU80" s="33"/>
      <c r="QKW80" s="33"/>
      <c r="QKY80" s="33"/>
      <c r="QLA80" s="33"/>
      <c r="QLC80"/>
      <c r="QLD80"/>
      <c r="QLE80"/>
      <c r="QLF80" s="3"/>
      <c r="QLI80" s="8"/>
      <c r="QLJ80" s="9"/>
      <c r="QLK80" s="8"/>
      <c r="QLL80" s="8"/>
      <c r="QLM80" s="9"/>
      <c r="QLN80" s="6"/>
      <c r="QLO80" s="9"/>
      <c r="QLP80" s="6"/>
      <c r="QLQ80" s="9"/>
      <c r="QLR80" s="44"/>
      <c r="QLT80" s="44"/>
      <c r="QLV80" s="33"/>
      <c r="QLX80" s="33"/>
      <c r="QLZ80" s="33"/>
      <c r="QMB80" s="33"/>
      <c r="QMD80"/>
      <c r="QME80"/>
      <c r="QMF80"/>
      <c r="QMG80" s="3"/>
      <c r="QMJ80" s="8"/>
      <c r="QMK80" s="9"/>
      <c r="QML80" s="8"/>
      <c r="QMM80" s="8"/>
      <c r="QMN80" s="9"/>
      <c r="QMO80" s="6"/>
      <c r="QMP80" s="9"/>
      <c r="QMQ80" s="6"/>
      <c r="QMR80" s="9"/>
      <c r="QMS80" s="44"/>
      <c r="QMU80" s="44"/>
      <c r="QMW80" s="33"/>
      <c r="QMY80" s="33"/>
      <c r="QNA80" s="33"/>
      <c r="QNC80" s="33"/>
      <c r="QNE80"/>
      <c r="QNF80"/>
      <c r="QNG80"/>
      <c r="QNH80" s="3"/>
      <c r="QNK80" s="8"/>
      <c r="QNL80" s="9"/>
      <c r="QNM80" s="8"/>
      <c r="QNN80" s="8"/>
      <c r="QNO80" s="9"/>
      <c r="QNP80" s="6"/>
      <c r="QNQ80" s="9"/>
      <c r="QNR80" s="6"/>
      <c r="QNS80" s="9"/>
      <c r="QNT80" s="44"/>
      <c r="QNV80" s="44"/>
      <c r="QNX80" s="33"/>
      <c r="QNZ80" s="33"/>
      <c r="QOB80" s="33"/>
      <c r="QOD80" s="33"/>
      <c r="QOF80"/>
      <c r="QOG80"/>
      <c r="QOH80"/>
      <c r="QOI80" s="3"/>
      <c r="QOL80" s="8"/>
      <c r="QOM80" s="9"/>
      <c r="QON80" s="8"/>
      <c r="QOO80" s="8"/>
      <c r="QOP80" s="9"/>
      <c r="QOQ80" s="6"/>
      <c r="QOR80" s="9"/>
      <c r="QOS80" s="6"/>
      <c r="QOT80" s="9"/>
      <c r="QOU80" s="44"/>
      <c r="QOW80" s="44"/>
      <c r="QOY80" s="33"/>
      <c r="QPA80" s="33"/>
      <c r="QPC80" s="33"/>
      <c r="QPE80" s="33"/>
      <c r="QPG80"/>
      <c r="QPH80"/>
      <c r="QPI80"/>
      <c r="QPJ80" s="3"/>
      <c r="QPM80" s="8"/>
      <c r="QPN80" s="9"/>
      <c r="QPO80" s="8"/>
      <c r="QPP80" s="8"/>
      <c r="QPQ80" s="9"/>
      <c r="QPR80" s="6"/>
      <c r="QPS80" s="9"/>
      <c r="QPT80" s="6"/>
      <c r="QPU80" s="9"/>
      <c r="QPV80" s="44"/>
      <c r="QPX80" s="44"/>
      <c r="QPZ80" s="33"/>
      <c r="QQB80" s="33"/>
      <c r="QQD80" s="33"/>
      <c r="QQF80" s="33"/>
      <c r="QQH80"/>
      <c r="QQI80"/>
      <c r="QQJ80"/>
      <c r="QQK80" s="3"/>
      <c r="QQN80" s="8"/>
      <c r="QQO80" s="9"/>
      <c r="QQP80" s="8"/>
      <c r="QQQ80" s="8"/>
      <c r="QQR80" s="9"/>
      <c r="QQS80" s="6"/>
      <c r="QQT80" s="9"/>
      <c r="QQU80" s="6"/>
      <c r="QQV80" s="9"/>
      <c r="QQW80" s="44"/>
      <c r="QQY80" s="44"/>
      <c r="QRA80" s="33"/>
      <c r="QRC80" s="33"/>
      <c r="QRE80" s="33"/>
      <c r="QRG80" s="33"/>
      <c r="QRI80"/>
      <c r="QRJ80"/>
      <c r="QRK80"/>
      <c r="QRL80" s="3"/>
      <c r="QRO80" s="8"/>
      <c r="QRP80" s="9"/>
      <c r="QRQ80" s="8"/>
      <c r="QRR80" s="8"/>
      <c r="QRS80" s="9"/>
      <c r="QRT80" s="6"/>
      <c r="QRU80" s="9"/>
      <c r="QRV80" s="6"/>
      <c r="QRW80" s="9"/>
      <c r="QRX80" s="44"/>
      <c r="QRZ80" s="44"/>
      <c r="QSB80" s="33"/>
      <c r="QSD80" s="33"/>
      <c r="QSF80" s="33"/>
      <c r="QSH80" s="33"/>
      <c r="QSJ80"/>
      <c r="QSK80"/>
      <c r="QSL80"/>
      <c r="QSM80" s="3"/>
      <c r="QSP80" s="8"/>
      <c r="QSQ80" s="9"/>
      <c r="QSR80" s="8"/>
      <c r="QSS80" s="8"/>
      <c r="QST80" s="9"/>
      <c r="QSU80" s="6"/>
      <c r="QSV80" s="9"/>
      <c r="QSW80" s="6"/>
      <c r="QSX80" s="9"/>
      <c r="QSY80" s="44"/>
      <c r="QTA80" s="44"/>
      <c r="QTC80" s="33"/>
      <c r="QTE80" s="33"/>
      <c r="QTG80" s="33"/>
      <c r="QTI80" s="33"/>
      <c r="QTK80"/>
      <c r="QTL80"/>
      <c r="QTM80"/>
      <c r="QTN80" s="3"/>
      <c r="QTQ80" s="8"/>
      <c r="QTR80" s="9"/>
      <c r="QTS80" s="8"/>
      <c r="QTT80" s="8"/>
      <c r="QTU80" s="9"/>
      <c r="QTV80" s="6"/>
      <c r="QTW80" s="9"/>
      <c r="QTX80" s="6"/>
      <c r="QTY80" s="9"/>
      <c r="QTZ80" s="44"/>
      <c r="QUB80" s="44"/>
      <c r="QUD80" s="33"/>
      <c r="QUF80" s="33"/>
      <c r="QUH80" s="33"/>
      <c r="QUJ80" s="33"/>
      <c r="QUL80"/>
      <c r="QUM80"/>
      <c r="QUN80"/>
      <c r="QUO80" s="3"/>
      <c r="QUR80" s="8"/>
      <c r="QUS80" s="9"/>
      <c r="QUT80" s="8"/>
      <c r="QUU80" s="8"/>
      <c r="QUV80" s="9"/>
      <c r="QUW80" s="6"/>
      <c r="QUX80" s="9"/>
      <c r="QUY80" s="6"/>
      <c r="QUZ80" s="9"/>
      <c r="QVA80" s="44"/>
      <c r="QVC80" s="44"/>
      <c r="QVE80" s="33"/>
      <c r="QVG80" s="33"/>
      <c r="QVI80" s="33"/>
      <c r="QVK80" s="33"/>
      <c r="QVM80"/>
      <c r="QVN80"/>
      <c r="QVO80"/>
      <c r="QVP80" s="3"/>
      <c r="QVS80" s="8"/>
      <c r="QVT80" s="9"/>
      <c r="QVU80" s="8"/>
      <c r="QVV80" s="8"/>
      <c r="QVW80" s="9"/>
      <c r="QVX80" s="6"/>
      <c r="QVY80" s="9"/>
      <c r="QVZ80" s="6"/>
      <c r="QWA80" s="9"/>
      <c r="QWB80" s="44"/>
      <c r="QWD80" s="44"/>
      <c r="QWF80" s="33"/>
      <c r="QWH80" s="33"/>
      <c r="QWJ80" s="33"/>
      <c r="QWL80" s="33"/>
      <c r="QWN80"/>
      <c r="QWO80"/>
      <c r="QWP80"/>
      <c r="QWQ80" s="3"/>
      <c r="QWT80" s="8"/>
      <c r="QWU80" s="9"/>
      <c r="QWV80" s="8"/>
      <c r="QWW80" s="8"/>
      <c r="QWX80" s="9"/>
      <c r="QWY80" s="6"/>
      <c r="QWZ80" s="9"/>
      <c r="QXA80" s="6"/>
      <c r="QXB80" s="9"/>
      <c r="QXC80" s="44"/>
      <c r="QXE80" s="44"/>
      <c r="QXG80" s="33"/>
      <c r="QXI80" s="33"/>
      <c r="QXK80" s="33"/>
      <c r="QXM80" s="33"/>
      <c r="QXO80"/>
      <c r="QXP80"/>
      <c r="QXQ80"/>
      <c r="QXR80" s="3"/>
      <c r="QXU80" s="8"/>
      <c r="QXV80" s="9"/>
      <c r="QXW80" s="8"/>
      <c r="QXX80" s="8"/>
      <c r="QXY80" s="9"/>
      <c r="QXZ80" s="6"/>
      <c r="QYA80" s="9"/>
      <c r="QYB80" s="6"/>
      <c r="QYC80" s="9"/>
      <c r="QYD80" s="44"/>
      <c r="QYF80" s="44"/>
      <c r="QYH80" s="33"/>
      <c r="QYJ80" s="33"/>
      <c r="QYL80" s="33"/>
      <c r="QYN80" s="33"/>
      <c r="QYP80"/>
      <c r="QYQ80"/>
      <c r="QYR80"/>
      <c r="QYS80" s="3"/>
      <c r="QYV80" s="8"/>
      <c r="QYW80" s="9"/>
      <c r="QYX80" s="8"/>
      <c r="QYY80" s="8"/>
      <c r="QYZ80" s="9"/>
      <c r="QZA80" s="6"/>
      <c r="QZB80" s="9"/>
      <c r="QZC80" s="6"/>
      <c r="QZD80" s="9"/>
      <c r="QZE80" s="44"/>
      <c r="QZG80" s="44"/>
      <c r="QZI80" s="33"/>
      <c r="QZK80" s="33"/>
      <c r="QZM80" s="33"/>
      <c r="QZO80" s="33"/>
      <c r="QZQ80"/>
      <c r="QZR80"/>
      <c r="QZS80"/>
      <c r="QZT80" s="3"/>
      <c r="QZW80" s="8"/>
      <c r="QZX80" s="9"/>
      <c r="QZY80" s="8"/>
      <c r="QZZ80" s="8"/>
      <c r="RAA80" s="9"/>
      <c r="RAB80" s="6"/>
      <c r="RAC80" s="9"/>
      <c r="RAD80" s="6"/>
      <c r="RAE80" s="9"/>
      <c r="RAF80" s="44"/>
      <c r="RAH80" s="44"/>
      <c r="RAJ80" s="33"/>
      <c r="RAL80" s="33"/>
      <c r="RAN80" s="33"/>
      <c r="RAP80" s="33"/>
      <c r="RAR80"/>
      <c r="RAS80"/>
      <c r="RAT80"/>
      <c r="RAU80" s="3"/>
      <c r="RAX80" s="8"/>
      <c r="RAY80" s="9"/>
      <c r="RAZ80" s="8"/>
      <c r="RBA80" s="8"/>
      <c r="RBB80" s="9"/>
      <c r="RBC80" s="6"/>
      <c r="RBD80" s="9"/>
      <c r="RBE80" s="6"/>
      <c r="RBF80" s="9"/>
      <c r="RBG80" s="44"/>
      <c r="RBI80" s="44"/>
      <c r="RBK80" s="33"/>
      <c r="RBM80" s="33"/>
      <c r="RBO80" s="33"/>
      <c r="RBQ80" s="33"/>
      <c r="RBS80"/>
      <c r="RBT80"/>
      <c r="RBU80"/>
      <c r="RBV80" s="3"/>
      <c r="RBY80" s="8"/>
      <c r="RBZ80" s="9"/>
      <c r="RCA80" s="8"/>
      <c r="RCB80" s="8"/>
      <c r="RCC80" s="9"/>
      <c r="RCD80" s="6"/>
      <c r="RCE80" s="9"/>
      <c r="RCF80" s="6"/>
      <c r="RCG80" s="9"/>
      <c r="RCH80" s="44"/>
      <c r="RCJ80" s="44"/>
      <c r="RCL80" s="33"/>
      <c r="RCN80" s="33"/>
      <c r="RCP80" s="33"/>
      <c r="RCR80" s="33"/>
      <c r="RCT80"/>
      <c r="RCU80"/>
      <c r="RCV80"/>
      <c r="RCW80" s="3"/>
      <c r="RCZ80" s="8"/>
      <c r="RDA80" s="9"/>
      <c r="RDB80" s="8"/>
      <c r="RDC80" s="8"/>
      <c r="RDD80" s="9"/>
      <c r="RDE80" s="6"/>
      <c r="RDF80" s="9"/>
      <c r="RDG80" s="6"/>
      <c r="RDH80" s="9"/>
      <c r="RDI80" s="44"/>
      <c r="RDK80" s="44"/>
      <c r="RDM80" s="33"/>
      <c r="RDO80" s="33"/>
      <c r="RDQ80" s="33"/>
      <c r="RDS80" s="33"/>
      <c r="RDU80"/>
      <c r="RDV80"/>
      <c r="RDW80"/>
      <c r="RDX80" s="3"/>
      <c r="REA80" s="8"/>
      <c r="REB80" s="9"/>
      <c r="REC80" s="8"/>
      <c r="RED80" s="8"/>
      <c r="REE80" s="9"/>
      <c r="REF80" s="6"/>
      <c r="REG80" s="9"/>
      <c r="REH80" s="6"/>
      <c r="REI80" s="9"/>
      <c r="REJ80" s="44"/>
      <c r="REL80" s="44"/>
      <c r="REN80" s="33"/>
      <c r="REP80" s="33"/>
      <c r="RER80" s="33"/>
      <c r="RET80" s="33"/>
      <c r="REV80"/>
      <c r="REW80"/>
      <c r="REX80"/>
      <c r="REY80" s="3"/>
      <c r="RFB80" s="8"/>
      <c r="RFC80" s="9"/>
      <c r="RFD80" s="8"/>
      <c r="RFE80" s="8"/>
      <c r="RFF80" s="9"/>
      <c r="RFG80" s="6"/>
      <c r="RFH80" s="9"/>
      <c r="RFI80" s="6"/>
      <c r="RFJ80" s="9"/>
      <c r="RFK80" s="44"/>
      <c r="RFM80" s="44"/>
      <c r="RFO80" s="33"/>
      <c r="RFQ80" s="33"/>
      <c r="RFS80" s="33"/>
      <c r="RFU80" s="33"/>
      <c r="RFW80"/>
      <c r="RFX80"/>
      <c r="RFY80"/>
      <c r="RFZ80" s="3"/>
      <c r="RGC80" s="8"/>
      <c r="RGD80" s="9"/>
      <c r="RGE80" s="8"/>
      <c r="RGF80" s="8"/>
      <c r="RGG80" s="9"/>
      <c r="RGH80" s="6"/>
      <c r="RGI80" s="9"/>
      <c r="RGJ80" s="6"/>
      <c r="RGK80" s="9"/>
      <c r="RGL80" s="44"/>
      <c r="RGN80" s="44"/>
      <c r="RGP80" s="33"/>
      <c r="RGR80" s="33"/>
      <c r="RGT80" s="33"/>
      <c r="RGV80" s="33"/>
      <c r="RGX80"/>
      <c r="RGY80"/>
      <c r="RGZ80"/>
      <c r="RHA80" s="3"/>
      <c r="RHD80" s="8"/>
      <c r="RHE80" s="9"/>
      <c r="RHF80" s="8"/>
      <c r="RHG80" s="8"/>
      <c r="RHH80" s="9"/>
      <c r="RHI80" s="6"/>
      <c r="RHJ80" s="9"/>
      <c r="RHK80" s="6"/>
      <c r="RHL80" s="9"/>
      <c r="RHM80" s="44"/>
      <c r="RHO80" s="44"/>
      <c r="RHQ80" s="33"/>
      <c r="RHS80" s="33"/>
      <c r="RHU80" s="33"/>
      <c r="RHW80" s="33"/>
      <c r="RHY80"/>
      <c r="RHZ80"/>
      <c r="RIA80"/>
      <c r="RIB80" s="3"/>
      <c r="RIE80" s="8"/>
      <c r="RIF80" s="9"/>
      <c r="RIG80" s="8"/>
      <c r="RIH80" s="8"/>
      <c r="RII80" s="9"/>
      <c r="RIJ80" s="6"/>
      <c r="RIK80" s="9"/>
      <c r="RIL80" s="6"/>
      <c r="RIM80" s="9"/>
      <c r="RIN80" s="44"/>
      <c r="RIP80" s="44"/>
      <c r="RIR80" s="33"/>
      <c r="RIT80" s="33"/>
      <c r="RIV80" s="33"/>
      <c r="RIX80" s="33"/>
      <c r="RIZ80"/>
      <c r="RJA80"/>
      <c r="RJB80"/>
      <c r="RJC80" s="3"/>
      <c r="RJF80" s="8"/>
      <c r="RJG80" s="9"/>
      <c r="RJH80" s="8"/>
      <c r="RJI80" s="8"/>
      <c r="RJJ80" s="9"/>
      <c r="RJK80" s="6"/>
      <c r="RJL80" s="9"/>
      <c r="RJM80" s="6"/>
      <c r="RJN80" s="9"/>
      <c r="RJO80" s="44"/>
      <c r="RJQ80" s="44"/>
      <c r="RJS80" s="33"/>
      <c r="RJU80" s="33"/>
      <c r="RJW80" s="33"/>
      <c r="RJY80" s="33"/>
      <c r="RKA80"/>
      <c r="RKB80"/>
      <c r="RKC80"/>
      <c r="RKD80" s="3"/>
      <c r="RKG80" s="8"/>
      <c r="RKH80" s="9"/>
      <c r="RKI80" s="8"/>
      <c r="RKJ80" s="8"/>
      <c r="RKK80" s="9"/>
      <c r="RKL80" s="6"/>
      <c r="RKM80" s="9"/>
      <c r="RKN80" s="6"/>
      <c r="RKO80" s="9"/>
      <c r="RKP80" s="44"/>
      <c r="RKR80" s="44"/>
      <c r="RKT80" s="33"/>
      <c r="RKV80" s="33"/>
      <c r="RKX80" s="33"/>
      <c r="RKZ80" s="33"/>
      <c r="RLB80"/>
      <c r="RLC80"/>
      <c r="RLD80"/>
      <c r="RLE80" s="3"/>
      <c r="RLH80" s="8"/>
      <c r="RLI80" s="9"/>
      <c r="RLJ80" s="8"/>
      <c r="RLK80" s="8"/>
      <c r="RLL80" s="9"/>
      <c r="RLM80" s="6"/>
      <c r="RLN80" s="9"/>
      <c r="RLO80" s="6"/>
      <c r="RLP80" s="9"/>
      <c r="RLQ80" s="44"/>
      <c r="RLS80" s="44"/>
      <c r="RLU80" s="33"/>
      <c r="RLW80" s="33"/>
      <c r="RLY80" s="33"/>
      <c r="RMA80" s="33"/>
      <c r="RMC80"/>
      <c r="RMD80"/>
      <c r="RME80"/>
      <c r="RMF80" s="3"/>
      <c r="RMI80" s="8"/>
      <c r="RMJ80" s="9"/>
      <c r="RMK80" s="8"/>
      <c r="RML80" s="8"/>
      <c r="RMM80" s="9"/>
      <c r="RMN80" s="6"/>
      <c r="RMO80" s="9"/>
      <c r="RMP80" s="6"/>
      <c r="RMQ80" s="9"/>
      <c r="RMR80" s="44"/>
      <c r="RMT80" s="44"/>
      <c r="RMV80" s="33"/>
      <c r="RMX80" s="33"/>
      <c r="RMZ80" s="33"/>
      <c r="RNB80" s="33"/>
      <c r="RND80"/>
      <c r="RNE80"/>
      <c r="RNF80"/>
      <c r="RNG80" s="3"/>
      <c r="RNJ80" s="8"/>
      <c r="RNK80" s="9"/>
      <c r="RNL80" s="8"/>
      <c r="RNM80" s="8"/>
      <c r="RNN80" s="9"/>
      <c r="RNO80" s="6"/>
      <c r="RNP80" s="9"/>
      <c r="RNQ80" s="6"/>
      <c r="RNR80" s="9"/>
      <c r="RNS80" s="44"/>
      <c r="RNU80" s="44"/>
      <c r="RNW80" s="33"/>
      <c r="RNY80" s="33"/>
      <c r="ROA80" s="33"/>
      <c r="ROC80" s="33"/>
      <c r="ROE80"/>
      <c r="ROF80"/>
      <c r="ROG80"/>
      <c r="ROH80" s="3"/>
      <c r="ROK80" s="8"/>
      <c r="ROL80" s="9"/>
      <c r="ROM80" s="8"/>
      <c r="RON80" s="8"/>
      <c r="ROO80" s="9"/>
      <c r="ROP80" s="6"/>
      <c r="ROQ80" s="9"/>
      <c r="ROR80" s="6"/>
      <c r="ROS80" s="9"/>
      <c r="ROT80" s="44"/>
      <c r="ROV80" s="44"/>
      <c r="ROX80" s="33"/>
      <c r="ROZ80" s="33"/>
      <c r="RPB80" s="33"/>
      <c r="RPD80" s="33"/>
      <c r="RPF80"/>
      <c r="RPG80"/>
      <c r="RPH80"/>
      <c r="RPI80" s="3"/>
      <c r="RPL80" s="8"/>
      <c r="RPM80" s="9"/>
      <c r="RPN80" s="8"/>
      <c r="RPO80" s="8"/>
      <c r="RPP80" s="9"/>
      <c r="RPQ80" s="6"/>
      <c r="RPR80" s="9"/>
      <c r="RPS80" s="6"/>
      <c r="RPT80" s="9"/>
      <c r="RPU80" s="44"/>
      <c r="RPW80" s="44"/>
      <c r="RPY80" s="33"/>
      <c r="RQA80" s="33"/>
      <c r="RQC80" s="33"/>
      <c r="RQE80" s="33"/>
      <c r="RQG80"/>
      <c r="RQH80"/>
      <c r="RQI80"/>
      <c r="RQJ80" s="3"/>
      <c r="RQM80" s="8"/>
      <c r="RQN80" s="9"/>
      <c r="RQO80" s="8"/>
      <c r="RQP80" s="8"/>
      <c r="RQQ80" s="9"/>
      <c r="RQR80" s="6"/>
      <c r="RQS80" s="9"/>
      <c r="RQT80" s="6"/>
      <c r="RQU80" s="9"/>
      <c r="RQV80" s="44"/>
      <c r="RQX80" s="44"/>
      <c r="RQZ80" s="33"/>
      <c r="RRB80" s="33"/>
      <c r="RRD80" s="33"/>
      <c r="RRF80" s="33"/>
      <c r="RRH80"/>
      <c r="RRI80"/>
      <c r="RRJ80"/>
      <c r="RRK80" s="3"/>
      <c r="RRN80" s="8"/>
      <c r="RRO80" s="9"/>
      <c r="RRP80" s="8"/>
      <c r="RRQ80" s="8"/>
      <c r="RRR80" s="9"/>
      <c r="RRS80" s="6"/>
      <c r="RRT80" s="9"/>
      <c r="RRU80" s="6"/>
      <c r="RRV80" s="9"/>
      <c r="RRW80" s="44"/>
      <c r="RRY80" s="44"/>
      <c r="RSA80" s="33"/>
      <c r="RSC80" s="33"/>
      <c r="RSE80" s="33"/>
      <c r="RSG80" s="33"/>
      <c r="RSI80"/>
      <c r="RSJ80"/>
      <c r="RSK80"/>
      <c r="RSL80" s="3"/>
      <c r="RSO80" s="8"/>
      <c r="RSP80" s="9"/>
      <c r="RSQ80" s="8"/>
      <c r="RSR80" s="8"/>
      <c r="RSS80" s="9"/>
      <c r="RST80" s="6"/>
      <c r="RSU80" s="9"/>
      <c r="RSV80" s="6"/>
      <c r="RSW80" s="9"/>
      <c r="RSX80" s="44"/>
      <c r="RSZ80" s="44"/>
      <c r="RTB80" s="33"/>
      <c r="RTD80" s="33"/>
      <c r="RTF80" s="33"/>
      <c r="RTH80" s="33"/>
      <c r="RTJ80"/>
      <c r="RTK80"/>
      <c r="RTL80"/>
      <c r="RTM80" s="3"/>
      <c r="RTP80" s="8"/>
      <c r="RTQ80" s="9"/>
      <c r="RTR80" s="8"/>
      <c r="RTS80" s="8"/>
      <c r="RTT80" s="9"/>
      <c r="RTU80" s="6"/>
      <c r="RTV80" s="9"/>
      <c r="RTW80" s="6"/>
      <c r="RTX80" s="9"/>
      <c r="RTY80" s="44"/>
      <c r="RUA80" s="44"/>
      <c r="RUC80" s="33"/>
      <c r="RUE80" s="33"/>
      <c r="RUG80" s="33"/>
      <c r="RUI80" s="33"/>
      <c r="RUK80"/>
      <c r="RUL80"/>
      <c r="RUM80"/>
      <c r="RUN80" s="3"/>
      <c r="RUQ80" s="8"/>
      <c r="RUR80" s="9"/>
      <c r="RUS80" s="8"/>
      <c r="RUT80" s="8"/>
      <c r="RUU80" s="9"/>
      <c r="RUV80" s="6"/>
      <c r="RUW80" s="9"/>
      <c r="RUX80" s="6"/>
      <c r="RUY80" s="9"/>
      <c r="RUZ80" s="44"/>
      <c r="RVB80" s="44"/>
      <c r="RVD80" s="33"/>
      <c r="RVF80" s="33"/>
      <c r="RVH80" s="33"/>
      <c r="RVJ80" s="33"/>
      <c r="RVL80"/>
      <c r="RVM80"/>
      <c r="RVN80"/>
      <c r="RVO80" s="3"/>
      <c r="RVR80" s="8"/>
      <c r="RVS80" s="9"/>
      <c r="RVT80" s="8"/>
      <c r="RVU80" s="8"/>
      <c r="RVV80" s="9"/>
      <c r="RVW80" s="6"/>
      <c r="RVX80" s="9"/>
      <c r="RVY80" s="6"/>
      <c r="RVZ80" s="9"/>
      <c r="RWA80" s="44"/>
      <c r="RWC80" s="44"/>
      <c r="RWE80" s="33"/>
      <c r="RWG80" s="33"/>
      <c r="RWI80" s="33"/>
      <c r="RWK80" s="33"/>
      <c r="RWM80"/>
      <c r="RWN80"/>
      <c r="RWO80"/>
      <c r="RWP80" s="3"/>
      <c r="RWS80" s="8"/>
      <c r="RWT80" s="9"/>
      <c r="RWU80" s="8"/>
      <c r="RWV80" s="8"/>
      <c r="RWW80" s="9"/>
      <c r="RWX80" s="6"/>
      <c r="RWY80" s="9"/>
      <c r="RWZ80" s="6"/>
      <c r="RXA80" s="9"/>
      <c r="RXB80" s="44"/>
      <c r="RXD80" s="44"/>
      <c r="RXF80" s="33"/>
      <c r="RXH80" s="33"/>
      <c r="RXJ80" s="33"/>
      <c r="RXL80" s="33"/>
      <c r="RXN80"/>
      <c r="RXO80"/>
      <c r="RXP80"/>
      <c r="RXQ80" s="3"/>
      <c r="RXT80" s="8"/>
      <c r="RXU80" s="9"/>
      <c r="RXV80" s="8"/>
      <c r="RXW80" s="8"/>
      <c r="RXX80" s="9"/>
      <c r="RXY80" s="6"/>
      <c r="RXZ80" s="9"/>
      <c r="RYA80" s="6"/>
      <c r="RYB80" s="9"/>
      <c r="RYC80" s="44"/>
      <c r="RYE80" s="44"/>
      <c r="RYG80" s="33"/>
      <c r="RYI80" s="33"/>
      <c r="RYK80" s="33"/>
      <c r="RYM80" s="33"/>
      <c r="RYO80"/>
      <c r="RYP80"/>
      <c r="RYQ80"/>
      <c r="RYR80" s="3"/>
      <c r="RYU80" s="8"/>
      <c r="RYV80" s="9"/>
      <c r="RYW80" s="8"/>
      <c r="RYX80" s="8"/>
      <c r="RYY80" s="9"/>
      <c r="RYZ80" s="6"/>
      <c r="RZA80" s="9"/>
      <c r="RZB80" s="6"/>
      <c r="RZC80" s="9"/>
      <c r="RZD80" s="44"/>
      <c r="RZF80" s="44"/>
      <c r="RZH80" s="33"/>
      <c r="RZJ80" s="33"/>
      <c r="RZL80" s="33"/>
      <c r="RZN80" s="33"/>
      <c r="RZP80"/>
      <c r="RZQ80"/>
      <c r="RZR80"/>
      <c r="RZS80" s="3"/>
      <c r="RZV80" s="8"/>
      <c r="RZW80" s="9"/>
      <c r="RZX80" s="8"/>
      <c r="RZY80" s="8"/>
      <c r="RZZ80" s="9"/>
      <c r="SAA80" s="6"/>
      <c r="SAB80" s="9"/>
      <c r="SAC80" s="6"/>
      <c r="SAD80" s="9"/>
      <c r="SAE80" s="44"/>
      <c r="SAG80" s="44"/>
      <c r="SAI80" s="33"/>
      <c r="SAK80" s="33"/>
      <c r="SAM80" s="33"/>
      <c r="SAO80" s="33"/>
      <c r="SAQ80"/>
      <c r="SAR80"/>
      <c r="SAS80"/>
      <c r="SAT80" s="3"/>
      <c r="SAW80" s="8"/>
      <c r="SAX80" s="9"/>
      <c r="SAY80" s="8"/>
      <c r="SAZ80" s="8"/>
      <c r="SBA80" s="9"/>
      <c r="SBB80" s="6"/>
      <c r="SBC80" s="9"/>
      <c r="SBD80" s="6"/>
      <c r="SBE80" s="9"/>
      <c r="SBF80" s="44"/>
      <c r="SBH80" s="44"/>
      <c r="SBJ80" s="33"/>
      <c r="SBL80" s="33"/>
      <c r="SBN80" s="33"/>
      <c r="SBP80" s="33"/>
      <c r="SBR80"/>
      <c r="SBS80"/>
      <c r="SBT80"/>
      <c r="SBU80" s="3"/>
      <c r="SBX80" s="8"/>
      <c r="SBY80" s="9"/>
      <c r="SBZ80" s="8"/>
      <c r="SCA80" s="8"/>
      <c r="SCB80" s="9"/>
      <c r="SCC80" s="6"/>
      <c r="SCD80" s="9"/>
      <c r="SCE80" s="6"/>
      <c r="SCF80" s="9"/>
      <c r="SCG80" s="44"/>
      <c r="SCI80" s="44"/>
      <c r="SCK80" s="33"/>
      <c r="SCM80" s="33"/>
      <c r="SCO80" s="33"/>
      <c r="SCQ80" s="33"/>
      <c r="SCS80"/>
      <c r="SCT80"/>
      <c r="SCU80"/>
      <c r="SCV80" s="3"/>
      <c r="SCY80" s="8"/>
      <c r="SCZ80" s="9"/>
      <c r="SDA80" s="8"/>
      <c r="SDB80" s="8"/>
      <c r="SDC80" s="9"/>
      <c r="SDD80" s="6"/>
      <c r="SDE80" s="9"/>
      <c r="SDF80" s="6"/>
      <c r="SDG80" s="9"/>
      <c r="SDH80" s="44"/>
      <c r="SDJ80" s="44"/>
      <c r="SDL80" s="33"/>
      <c r="SDN80" s="33"/>
      <c r="SDP80" s="33"/>
      <c r="SDR80" s="33"/>
      <c r="SDT80"/>
      <c r="SDU80"/>
      <c r="SDV80"/>
      <c r="SDW80" s="3"/>
      <c r="SDZ80" s="8"/>
      <c r="SEA80" s="9"/>
      <c r="SEB80" s="8"/>
      <c r="SEC80" s="8"/>
      <c r="SED80" s="9"/>
      <c r="SEE80" s="6"/>
      <c r="SEF80" s="9"/>
      <c r="SEG80" s="6"/>
      <c r="SEH80" s="9"/>
      <c r="SEI80" s="44"/>
      <c r="SEK80" s="44"/>
      <c r="SEM80" s="33"/>
      <c r="SEO80" s="33"/>
      <c r="SEQ80" s="33"/>
      <c r="SES80" s="33"/>
      <c r="SEU80"/>
      <c r="SEV80"/>
      <c r="SEW80"/>
      <c r="SEX80" s="3"/>
      <c r="SFA80" s="8"/>
      <c r="SFB80" s="9"/>
      <c r="SFC80" s="8"/>
      <c r="SFD80" s="8"/>
      <c r="SFE80" s="9"/>
      <c r="SFF80" s="6"/>
      <c r="SFG80" s="9"/>
      <c r="SFH80" s="6"/>
      <c r="SFI80" s="9"/>
      <c r="SFJ80" s="44"/>
      <c r="SFL80" s="44"/>
      <c r="SFN80" s="33"/>
      <c r="SFP80" s="33"/>
      <c r="SFR80" s="33"/>
      <c r="SFT80" s="33"/>
      <c r="SFV80"/>
      <c r="SFW80"/>
      <c r="SFX80"/>
      <c r="SFY80" s="3"/>
      <c r="SGB80" s="8"/>
      <c r="SGC80" s="9"/>
      <c r="SGD80" s="8"/>
      <c r="SGE80" s="8"/>
      <c r="SGF80" s="9"/>
      <c r="SGG80" s="6"/>
      <c r="SGH80" s="9"/>
      <c r="SGI80" s="6"/>
      <c r="SGJ80" s="9"/>
      <c r="SGK80" s="44"/>
      <c r="SGM80" s="44"/>
      <c r="SGO80" s="33"/>
      <c r="SGQ80" s="33"/>
      <c r="SGS80" s="33"/>
      <c r="SGU80" s="33"/>
      <c r="SGW80"/>
      <c r="SGX80"/>
      <c r="SGY80"/>
      <c r="SGZ80" s="3"/>
      <c r="SHC80" s="8"/>
      <c r="SHD80" s="9"/>
      <c r="SHE80" s="8"/>
      <c r="SHF80" s="8"/>
      <c r="SHG80" s="9"/>
      <c r="SHH80" s="6"/>
      <c r="SHI80" s="9"/>
      <c r="SHJ80" s="6"/>
      <c r="SHK80" s="9"/>
      <c r="SHL80" s="44"/>
      <c r="SHN80" s="44"/>
      <c r="SHP80" s="33"/>
      <c r="SHR80" s="33"/>
      <c r="SHT80" s="33"/>
      <c r="SHV80" s="33"/>
      <c r="SHX80"/>
      <c r="SHY80"/>
      <c r="SHZ80"/>
      <c r="SIA80" s="3"/>
      <c r="SID80" s="8"/>
      <c r="SIE80" s="9"/>
      <c r="SIF80" s="8"/>
      <c r="SIG80" s="8"/>
      <c r="SIH80" s="9"/>
      <c r="SII80" s="6"/>
      <c r="SIJ80" s="9"/>
      <c r="SIK80" s="6"/>
      <c r="SIL80" s="9"/>
      <c r="SIM80" s="44"/>
      <c r="SIO80" s="44"/>
      <c r="SIQ80" s="33"/>
      <c r="SIS80" s="33"/>
      <c r="SIU80" s="33"/>
      <c r="SIW80" s="33"/>
      <c r="SIY80"/>
      <c r="SIZ80"/>
      <c r="SJA80"/>
      <c r="SJB80" s="3"/>
      <c r="SJE80" s="8"/>
      <c r="SJF80" s="9"/>
      <c r="SJG80" s="8"/>
      <c r="SJH80" s="8"/>
      <c r="SJI80" s="9"/>
      <c r="SJJ80" s="6"/>
      <c r="SJK80" s="9"/>
      <c r="SJL80" s="6"/>
      <c r="SJM80" s="9"/>
      <c r="SJN80" s="44"/>
      <c r="SJP80" s="44"/>
      <c r="SJR80" s="33"/>
      <c r="SJT80" s="33"/>
      <c r="SJV80" s="33"/>
      <c r="SJX80" s="33"/>
      <c r="SJZ80"/>
      <c r="SKA80"/>
      <c r="SKB80"/>
      <c r="SKC80" s="3"/>
      <c r="SKF80" s="8"/>
      <c r="SKG80" s="9"/>
      <c r="SKH80" s="8"/>
      <c r="SKI80" s="8"/>
      <c r="SKJ80" s="9"/>
      <c r="SKK80" s="6"/>
      <c r="SKL80" s="9"/>
      <c r="SKM80" s="6"/>
      <c r="SKN80" s="9"/>
      <c r="SKO80" s="44"/>
      <c r="SKQ80" s="44"/>
      <c r="SKS80" s="33"/>
      <c r="SKU80" s="33"/>
      <c r="SKW80" s="33"/>
      <c r="SKY80" s="33"/>
      <c r="SLA80"/>
      <c r="SLB80"/>
      <c r="SLC80"/>
      <c r="SLD80" s="3"/>
      <c r="SLG80" s="8"/>
      <c r="SLH80" s="9"/>
      <c r="SLI80" s="8"/>
      <c r="SLJ80" s="8"/>
      <c r="SLK80" s="9"/>
      <c r="SLL80" s="6"/>
      <c r="SLM80" s="9"/>
      <c r="SLN80" s="6"/>
      <c r="SLO80" s="9"/>
      <c r="SLP80" s="44"/>
      <c r="SLR80" s="44"/>
      <c r="SLT80" s="33"/>
      <c r="SLV80" s="33"/>
      <c r="SLX80" s="33"/>
      <c r="SLZ80" s="33"/>
      <c r="SMB80"/>
      <c r="SMC80"/>
      <c r="SMD80"/>
      <c r="SME80" s="3"/>
      <c r="SMH80" s="8"/>
      <c r="SMI80" s="9"/>
      <c r="SMJ80" s="8"/>
      <c r="SMK80" s="8"/>
      <c r="SML80" s="9"/>
      <c r="SMM80" s="6"/>
      <c r="SMN80" s="9"/>
      <c r="SMO80" s="6"/>
      <c r="SMP80" s="9"/>
      <c r="SMQ80" s="44"/>
      <c r="SMS80" s="44"/>
      <c r="SMU80" s="33"/>
      <c r="SMW80" s="33"/>
      <c r="SMY80" s="33"/>
      <c r="SNA80" s="33"/>
      <c r="SNC80"/>
      <c r="SND80"/>
      <c r="SNE80"/>
      <c r="SNF80" s="3"/>
      <c r="SNI80" s="8"/>
      <c r="SNJ80" s="9"/>
      <c r="SNK80" s="8"/>
      <c r="SNL80" s="8"/>
      <c r="SNM80" s="9"/>
      <c r="SNN80" s="6"/>
      <c r="SNO80" s="9"/>
      <c r="SNP80" s="6"/>
      <c r="SNQ80" s="9"/>
      <c r="SNR80" s="44"/>
      <c r="SNT80" s="44"/>
      <c r="SNV80" s="33"/>
      <c r="SNX80" s="33"/>
      <c r="SNZ80" s="33"/>
      <c r="SOB80" s="33"/>
      <c r="SOD80"/>
      <c r="SOE80"/>
      <c r="SOF80"/>
      <c r="SOG80" s="3"/>
      <c r="SOJ80" s="8"/>
      <c r="SOK80" s="9"/>
      <c r="SOL80" s="8"/>
      <c r="SOM80" s="8"/>
      <c r="SON80" s="9"/>
      <c r="SOO80" s="6"/>
      <c r="SOP80" s="9"/>
      <c r="SOQ80" s="6"/>
      <c r="SOR80" s="9"/>
      <c r="SOS80" s="44"/>
      <c r="SOU80" s="44"/>
      <c r="SOW80" s="33"/>
      <c r="SOY80" s="33"/>
      <c r="SPA80" s="33"/>
      <c r="SPC80" s="33"/>
      <c r="SPE80"/>
      <c r="SPF80"/>
      <c r="SPG80"/>
      <c r="SPH80" s="3"/>
      <c r="SPK80" s="8"/>
      <c r="SPL80" s="9"/>
      <c r="SPM80" s="8"/>
      <c r="SPN80" s="8"/>
      <c r="SPO80" s="9"/>
      <c r="SPP80" s="6"/>
      <c r="SPQ80" s="9"/>
      <c r="SPR80" s="6"/>
      <c r="SPS80" s="9"/>
      <c r="SPT80" s="44"/>
      <c r="SPV80" s="44"/>
      <c r="SPX80" s="33"/>
      <c r="SPZ80" s="33"/>
      <c r="SQB80" s="33"/>
      <c r="SQD80" s="33"/>
      <c r="SQF80"/>
      <c r="SQG80"/>
      <c r="SQH80"/>
      <c r="SQI80" s="3"/>
      <c r="SQL80" s="8"/>
      <c r="SQM80" s="9"/>
      <c r="SQN80" s="8"/>
      <c r="SQO80" s="8"/>
      <c r="SQP80" s="9"/>
      <c r="SQQ80" s="6"/>
      <c r="SQR80" s="9"/>
      <c r="SQS80" s="6"/>
      <c r="SQT80" s="9"/>
      <c r="SQU80" s="44"/>
      <c r="SQW80" s="44"/>
      <c r="SQY80" s="33"/>
      <c r="SRA80" s="33"/>
      <c r="SRC80" s="33"/>
      <c r="SRE80" s="33"/>
      <c r="SRG80"/>
      <c r="SRH80"/>
      <c r="SRI80"/>
      <c r="SRJ80" s="3"/>
      <c r="SRM80" s="8"/>
      <c r="SRN80" s="9"/>
      <c r="SRO80" s="8"/>
      <c r="SRP80" s="8"/>
      <c r="SRQ80" s="9"/>
      <c r="SRR80" s="6"/>
      <c r="SRS80" s="9"/>
      <c r="SRT80" s="6"/>
      <c r="SRU80" s="9"/>
      <c r="SRV80" s="44"/>
      <c r="SRX80" s="44"/>
      <c r="SRZ80" s="33"/>
      <c r="SSB80" s="33"/>
      <c r="SSD80" s="33"/>
      <c r="SSF80" s="33"/>
      <c r="SSH80"/>
      <c r="SSI80"/>
      <c r="SSJ80"/>
      <c r="SSK80" s="3"/>
      <c r="SSN80" s="8"/>
      <c r="SSO80" s="9"/>
      <c r="SSP80" s="8"/>
      <c r="SSQ80" s="8"/>
      <c r="SSR80" s="9"/>
      <c r="SSS80" s="6"/>
      <c r="SST80" s="9"/>
      <c r="SSU80" s="6"/>
      <c r="SSV80" s="9"/>
      <c r="SSW80" s="44"/>
      <c r="SSY80" s="44"/>
      <c r="STA80" s="33"/>
      <c r="STC80" s="33"/>
      <c r="STE80" s="33"/>
      <c r="STG80" s="33"/>
      <c r="STI80"/>
      <c r="STJ80"/>
      <c r="STK80"/>
      <c r="STL80" s="3"/>
      <c r="STO80" s="8"/>
      <c r="STP80" s="9"/>
      <c r="STQ80" s="8"/>
      <c r="STR80" s="8"/>
      <c r="STS80" s="9"/>
      <c r="STT80" s="6"/>
      <c r="STU80" s="9"/>
      <c r="STV80" s="6"/>
      <c r="STW80" s="9"/>
      <c r="STX80" s="44"/>
      <c r="STZ80" s="44"/>
      <c r="SUB80" s="33"/>
      <c r="SUD80" s="33"/>
      <c r="SUF80" s="33"/>
      <c r="SUH80" s="33"/>
      <c r="SUJ80"/>
      <c r="SUK80"/>
      <c r="SUL80"/>
      <c r="SUM80" s="3"/>
      <c r="SUP80" s="8"/>
      <c r="SUQ80" s="9"/>
      <c r="SUR80" s="8"/>
      <c r="SUS80" s="8"/>
      <c r="SUT80" s="9"/>
      <c r="SUU80" s="6"/>
      <c r="SUV80" s="9"/>
      <c r="SUW80" s="6"/>
      <c r="SUX80" s="9"/>
      <c r="SUY80" s="44"/>
      <c r="SVA80" s="44"/>
      <c r="SVC80" s="33"/>
      <c r="SVE80" s="33"/>
      <c r="SVG80" s="33"/>
      <c r="SVI80" s="33"/>
      <c r="SVK80"/>
      <c r="SVL80"/>
      <c r="SVM80"/>
      <c r="SVN80" s="3"/>
      <c r="SVQ80" s="8"/>
      <c r="SVR80" s="9"/>
      <c r="SVS80" s="8"/>
      <c r="SVT80" s="8"/>
      <c r="SVU80" s="9"/>
      <c r="SVV80" s="6"/>
      <c r="SVW80" s="9"/>
      <c r="SVX80" s="6"/>
      <c r="SVY80" s="9"/>
      <c r="SVZ80" s="44"/>
      <c r="SWB80" s="44"/>
      <c r="SWD80" s="33"/>
      <c r="SWF80" s="33"/>
      <c r="SWH80" s="33"/>
      <c r="SWJ80" s="33"/>
      <c r="SWL80"/>
      <c r="SWM80"/>
      <c r="SWN80"/>
      <c r="SWO80" s="3"/>
      <c r="SWR80" s="8"/>
      <c r="SWS80" s="9"/>
      <c r="SWT80" s="8"/>
      <c r="SWU80" s="8"/>
      <c r="SWV80" s="9"/>
      <c r="SWW80" s="6"/>
      <c r="SWX80" s="9"/>
      <c r="SWY80" s="6"/>
      <c r="SWZ80" s="9"/>
      <c r="SXA80" s="44"/>
      <c r="SXC80" s="44"/>
      <c r="SXE80" s="33"/>
      <c r="SXG80" s="33"/>
      <c r="SXI80" s="33"/>
      <c r="SXK80" s="33"/>
      <c r="SXM80"/>
      <c r="SXN80"/>
      <c r="SXO80"/>
      <c r="SXP80" s="3"/>
      <c r="SXS80" s="8"/>
      <c r="SXT80" s="9"/>
      <c r="SXU80" s="8"/>
      <c r="SXV80" s="8"/>
      <c r="SXW80" s="9"/>
      <c r="SXX80" s="6"/>
      <c r="SXY80" s="9"/>
      <c r="SXZ80" s="6"/>
      <c r="SYA80" s="9"/>
      <c r="SYB80" s="44"/>
      <c r="SYD80" s="44"/>
      <c r="SYF80" s="33"/>
      <c r="SYH80" s="33"/>
      <c r="SYJ80" s="33"/>
      <c r="SYL80" s="33"/>
      <c r="SYN80"/>
      <c r="SYO80"/>
      <c r="SYP80"/>
      <c r="SYQ80" s="3"/>
      <c r="SYT80" s="8"/>
      <c r="SYU80" s="9"/>
      <c r="SYV80" s="8"/>
      <c r="SYW80" s="8"/>
      <c r="SYX80" s="9"/>
      <c r="SYY80" s="6"/>
      <c r="SYZ80" s="9"/>
      <c r="SZA80" s="6"/>
      <c r="SZB80" s="9"/>
      <c r="SZC80" s="44"/>
      <c r="SZE80" s="44"/>
      <c r="SZG80" s="33"/>
      <c r="SZI80" s="33"/>
      <c r="SZK80" s="33"/>
      <c r="SZM80" s="33"/>
      <c r="SZO80"/>
      <c r="SZP80"/>
      <c r="SZQ80"/>
      <c r="SZR80" s="3"/>
      <c r="SZU80" s="8"/>
      <c r="SZV80" s="9"/>
      <c r="SZW80" s="8"/>
      <c r="SZX80" s="8"/>
      <c r="SZY80" s="9"/>
      <c r="SZZ80" s="6"/>
      <c r="TAA80" s="9"/>
      <c r="TAB80" s="6"/>
      <c r="TAC80" s="9"/>
      <c r="TAD80" s="44"/>
      <c r="TAF80" s="44"/>
      <c r="TAH80" s="33"/>
      <c r="TAJ80" s="33"/>
      <c r="TAL80" s="33"/>
      <c r="TAN80" s="33"/>
      <c r="TAP80"/>
      <c r="TAQ80"/>
      <c r="TAR80"/>
      <c r="TAS80" s="3"/>
      <c r="TAV80" s="8"/>
      <c r="TAW80" s="9"/>
      <c r="TAX80" s="8"/>
      <c r="TAY80" s="8"/>
      <c r="TAZ80" s="9"/>
      <c r="TBA80" s="6"/>
      <c r="TBB80" s="9"/>
      <c r="TBC80" s="6"/>
      <c r="TBD80" s="9"/>
      <c r="TBE80" s="44"/>
      <c r="TBG80" s="44"/>
      <c r="TBI80" s="33"/>
      <c r="TBK80" s="33"/>
      <c r="TBM80" s="33"/>
      <c r="TBO80" s="33"/>
      <c r="TBQ80"/>
      <c r="TBR80"/>
      <c r="TBS80"/>
      <c r="TBT80" s="3"/>
      <c r="TBW80" s="8"/>
      <c r="TBX80" s="9"/>
      <c r="TBY80" s="8"/>
      <c r="TBZ80" s="8"/>
      <c r="TCA80" s="9"/>
      <c r="TCB80" s="6"/>
      <c r="TCC80" s="9"/>
      <c r="TCD80" s="6"/>
      <c r="TCE80" s="9"/>
      <c r="TCF80" s="44"/>
      <c r="TCH80" s="44"/>
      <c r="TCJ80" s="33"/>
      <c r="TCL80" s="33"/>
      <c r="TCN80" s="33"/>
      <c r="TCP80" s="33"/>
      <c r="TCR80"/>
      <c r="TCS80"/>
      <c r="TCT80"/>
      <c r="TCU80" s="3"/>
      <c r="TCX80" s="8"/>
      <c r="TCY80" s="9"/>
      <c r="TCZ80" s="8"/>
      <c r="TDA80" s="8"/>
      <c r="TDB80" s="9"/>
      <c r="TDC80" s="6"/>
      <c r="TDD80" s="9"/>
      <c r="TDE80" s="6"/>
      <c r="TDF80" s="9"/>
      <c r="TDG80" s="44"/>
      <c r="TDI80" s="44"/>
      <c r="TDK80" s="33"/>
      <c r="TDM80" s="33"/>
      <c r="TDO80" s="33"/>
      <c r="TDQ80" s="33"/>
      <c r="TDS80"/>
      <c r="TDT80"/>
      <c r="TDU80"/>
      <c r="TDV80" s="3"/>
      <c r="TDY80" s="8"/>
      <c r="TDZ80" s="9"/>
      <c r="TEA80" s="8"/>
      <c r="TEB80" s="8"/>
      <c r="TEC80" s="9"/>
      <c r="TED80" s="6"/>
      <c r="TEE80" s="9"/>
      <c r="TEF80" s="6"/>
      <c r="TEG80" s="9"/>
      <c r="TEH80" s="44"/>
      <c r="TEJ80" s="44"/>
      <c r="TEL80" s="33"/>
      <c r="TEN80" s="33"/>
      <c r="TEP80" s="33"/>
      <c r="TER80" s="33"/>
      <c r="TET80"/>
      <c r="TEU80"/>
      <c r="TEV80"/>
      <c r="TEW80" s="3"/>
      <c r="TEZ80" s="8"/>
      <c r="TFA80" s="9"/>
      <c r="TFB80" s="8"/>
      <c r="TFC80" s="8"/>
      <c r="TFD80" s="9"/>
      <c r="TFE80" s="6"/>
      <c r="TFF80" s="9"/>
      <c r="TFG80" s="6"/>
      <c r="TFH80" s="9"/>
      <c r="TFI80" s="44"/>
      <c r="TFK80" s="44"/>
      <c r="TFM80" s="33"/>
      <c r="TFO80" s="33"/>
      <c r="TFQ80" s="33"/>
      <c r="TFS80" s="33"/>
      <c r="TFU80"/>
      <c r="TFV80"/>
      <c r="TFW80"/>
      <c r="TFX80" s="3"/>
      <c r="TGA80" s="8"/>
      <c r="TGB80" s="9"/>
      <c r="TGC80" s="8"/>
      <c r="TGD80" s="8"/>
      <c r="TGE80" s="9"/>
      <c r="TGF80" s="6"/>
      <c r="TGG80" s="9"/>
      <c r="TGH80" s="6"/>
      <c r="TGI80" s="9"/>
      <c r="TGJ80" s="44"/>
      <c r="TGL80" s="44"/>
      <c r="TGN80" s="33"/>
      <c r="TGP80" s="33"/>
      <c r="TGR80" s="33"/>
      <c r="TGT80" s="33"/>
      <c r="TGV80"/>
      <c r="TGW80"/>
      <c r="TGX80"/>
      <c r="TGY80" s="3"/>
      <c r="THB80" s="8"/>
      <c r="THC80" s="9"/>
      <c r="THD80" s="8"/>
      <c r="THE80" s="8"/>
      <c r="THF80" s="9"/>
      <c r="THG80" s="6"/>
      <c r="THH80" s="9"/>
      <c r="THI80" s="6"/>
      <c r="THJ80" s="9"/>
      <c r="THK80" s="44"/>
      <c r="THM80" s="44"/>
      <c r="THO80" s="33"/>
      <c r="THQ80" s="33"/>
      <c r="THS80" s="33"/>
      <c r="THU80" s="33"/>
      <c r="THW80"/>
      <c r="THX80"/>
      <c r="THY80"/>
      <c r="THZ80" s="3"/>
      <c r="TIC80" s="8"/>
      <c r="TID80" s="9"/>
      <c r="TIE80" s="8"/>
      <c r="TIF80" s="8"/>
      <c r="TIG80" s="9"/>
      <c r="TIH80" s="6"/>
      <c r="TII80" s="9"/>
      <c r="TIJ80" s="6"/>
      <c r="TIK80" s="9"/>
      <c r="TIL80" s="44"/>
      <c r="TIN80" s="44"/>
      <c r="TIP80" s="33"/>
      <c r="TIR80" s="33"/>
      <c r="TIT80" s="33"/>
      <c r="TIV80" s="33"/>
      <c r="TIX80"/>
      <c r="TIY80"/>
      <c r="TIZ80"/>
      <c r="TJA80" s="3"/>
      <c r="TJD80" s="8"/>
      <c r="TJE80" s="9"/>
      <c r="TJF80" s="8"/>
      <c r="TJG80" s="8"/>
      <c r="TJH80" s="9"/>
      <c r="TJI80" s="6"/>
      <c r="TJJ80" s="9"/>
      <c r="TJK80" s="6"/>
      <c r="TJL80" s="9"/>
      <c r="TJM80" s="44"/>
      <c r="TJO80" s="44"/>
      <c r="TJQ80" s="33"/>
      <c r="TJS80" s="33"/>
      <c r="TJU80" s="33"/>
      <c r="TJW80" s="33"/>
      <c r="TJY80"/>
      <c r="TJZ80"/>
      <c r="TKA80"/>
      <c r="TKB80" s="3"/>
      <c r="TKE80" s="8"/>
      <c r="TKF80" s="9"/>
      <c r="TKG80" s="8"/>
      <c r="TKH80" s="8"/>
      <c r="TKI80" s="9"/>
      <c r="TKJ80" s="6"/>
      <c r="TKK80" s="9"/>
      <c r="TKL80" s="6"/>
      <c r="TKM80" s="9"/>
      <c r="TKN80" s="44"/>
      <c r="TKP80" s="44"/>
      <c r="TKR80" s="33"/>
      <c r="TKT80" s="33"/>
      <c r="TKV80" s="33"/>
      <c r="TKX80" s="33"/>
      <c r="TKZ80"/>
      <c r="TLA80"/>
      <c r="TLB80"/>
      <c r="TLC80" s="3"/>
      <c r="TLF80" s="8"/>
      <c r="TLG80" s="9"/>
      <c r="TLH80" s="8"/>
      <c r="TLI80" s="8"/>
      <c r="TLJ80" s="9"/>
      <c r="TLK80" s="6"/>
      <c r="TLL80" s="9"/>
      <c r="TLM80" s="6"/>
      <c r="TLN80" s="9"/>
      <c r="TLO80" s="44"/>
      <c r="TLQ80" s="44"/>
      <c r="TLS80" s="33"/>
      <c r="TLU80" s="33"/>
      <c r="TLW80" s="33"/>
      <c r="TLY80" s="33"/>
      <c r="TMA80"/>
      <c r="TMB80"/>
      <c r="TMC80"/>
      <c r="TMD80" s="3"/>
      <c r="TMG80" s="8"/>
      <c r="TMH80" s="9"/>
      <c r="TMI80" s="8"/>
      <c r="TMJ80" s="8"/>
      <c r="TMK80" s="9"/>
      <c r="TML80" s="6"/>
      <c r="TMM80" s="9"/>
      <c r="TMN80" s="6"/>
      <c r="TMO80" s="9"/>
      <c r="TMP80" s="44"/>
      <c r="TMR80" s="44"/>
      <c r="TMT80" s="33"/>
      <c r="TMV80" s="33"/>
      <c r="TMX80" s="33"/>
      <c r="TMZ80" s="33"/>
      <c r="TNB80"/>
      <c r="TNC80"/>
      <c r="TND80"/>
      <c r="TNE80" s="3"/>
      <c r="TNH80" s="8"/>
      <c r="TNI80" s="9"/>
      <c r="TNJ80" s="8"/>
      <c r="TNK80" s="8"/>
      <c r="TNL80" s="9"/>
      <c r="TNM80" s="6"/>
      <c r="TNN80" s="9"/>
      <c r="TNO80" s="6"/>
      <c r="TNP80" s="9"/>
      <c r="TNQ80" s="44"/>
      <c r="TNS80" s="44"/>
      <c r="TNU80" s="33"/>
      <c r="TNW80" s="33"/>
      <c r="TNY80" s="33"/>
      <c r="TOA80" s="33"/>
      <c r="TOC80"/>
      <c r="TOD80"/>
      <c r="TOE80"/>
      <c r="TOF80" s="3"/>
      <c r="TOI80" s="8"/>
      <c r="TOJ80" s="9"/>
      <c r="TOK80" s="8"/>
      <c r="TOL80" s="8"/>
      <c r="TOM80" s="9"/>
      <c r="TON80" s="6"/>
      <c r="TOO80" s="9"/>
      <c r="TOP80" s="6"/>
      <c r="TOQ80" s="9"/>
      <c r="TOR80" s="44"/>
      <c r="TOT80" s="44"/>
      <c r="TOV80" s="33"/>
      <c r="TOX80" s="33"/>
      <c r="TOZ80" s="33"/>
      <c r="TPB80" s="33"/>
      <c r="TPD80"/>
      <c r="TPE80"/>
      <c r="TPF80"/>
      <c r="TPG80" s="3"/>
      <c r="TPJ80" s="8"/>
      <c r="TPK80" s="9"/>
      <c r="TPL80" s="8"/>
      <c r="TPM80" s="8"/>
      <c r="TPN80" s="9"/>
      <c r="TPO80" s="6"/>
      <c r="TPP80" s="9"/>
      <c r="TPQ80" s="6"/>
      <c r="TPR80" s="9"/>
      <c r="TPS80" s="44"/>
      <c r="TPU80" s="44"/>
      <c r="TPW80" s="33"/>
      <c r="TPY80" s="33"/>
      <c r="TQA80" s="33"/>
      <c r="TQC80" s="33"/>
      <c r="TQE80"/>
      <c r="TQF80"/>
      <c r="TQG80"/>
      <c r="TQH80" s="3"/>
      <c r="TQK80" s="8"/>
      <c r="TQL80" s="9"/>
      <c r="TQM80" s="8"/>
      <c r="TQN80" s="8"/>
      <c r="TQO80" s="9"/>
      <c r="TQP80" s="6"/>
      <c r="TQQ80" s="9"/>
      <c r="TQR80" s="6"/>
      <c r="TQS80" s="9"/>
      <c r="TQT80" s="44"/>
      <c r="TQV80" s="44"/>
      <c r="TQX80" s="33"/>
      <c r="TQZ80" s="33"/>
      <c r="TRB80" s="33"/>
      <c r="TRD80" s="33"/>
      <c r="TRF80"/>
      <c r="TRG80"/>
      <c r="TRH80"/>
      <c r="TRI80" s="3"/>
      <c r="TRL80" s="8"/>
      <c r="TRM80" s="9"/>
      <c r="TRN80" s="8"/>
      <c r="TRO80" s="8"/>
      <c r="TRP80" s="9"/>
      <c r="TRQ80" s="6"/>
      <c r="TRR80" s="9"/>
      <c r="TRS80" s="6"/>
      <c r="TRT80" s="9"/>
      <c r="TRU80" s="44"/>
      <c r="TRW80" s="44"/>
      <c r="TRY80" s="33"/>
      <c r="TSA80" s="33"/>
      <c r="TSC80" s="33"/>
      <c r="TSE80" s="33"/>
      <c r="TSG80"/>
      <c r="TSH80"/>
      <c r="TSI80"/>
      <c r="TSJ80" s="3"/>
      <c r="TSM80" s="8"/>
      <c r="TSN80" s="9"/>
      <c r="TSO80" s="8"/>
      <c r="TSP80" s="8"/>
      <c r="TSQ80" s="9"/>
      <c r="TSR80" s="6"/>
      <c r="TSS80" s="9"/>
      <c r="TST80" s="6"/>
      <c r="TSU80" s="9"/>
      <c r="TSV80" s="44"/>
      <c r="TSX80" s="44"/>
      <c r="TSZ80" s="33"/>
      <c r="TTB80" s="33"/>
      <c r="TTD80" s="33"/>
      <c r="TTF80" s="33"/>
      <c r="TTH80"/>
      <c r="TTI80"/>
      <c r="TTJ80"/>
      <c r="TTK80" s="3"/>
      <c r="TTN80" s="8"/>
      <c r="TTO80" s="9"/>
      <c r="TTP80" s="8"/>
      <c r="TTQ80" s="8"/>
      <c r="TTR80" s="9"/>
      <c r="TTS80" s="6"/>
      <c r="TTT80" s="9"/>
      <c r="TTU80" s="6"/>
      <c r="TTV80" s="9"/>
      <c r="TTW80" s="44"/>
      <c r="TTY80" s="44"/>
      <c r="TUA80" s="33"/>
      <c r="TUC80" s="33"/>
      <c r="TUE80" s="33"/>
      <c r="TUG80" s="33"/>
      <c r="TUI80"/>
      <c r="TUJ80"/>
      <c r="TUK80"/>
      <c r="TUL80" s="3"/>
      <c r="TUO80" s="8"/>
      <c r="TUP80" s="9"/>
      <c r="TUQ80" s="8"/>
      <c r="TUR80" s="8"/>
      <c r="TUS80" s="9"/>
      <c r="TUT80" s="6"/>
      <c r="TUU80" s="9"/>
      <c r="TUV80" s="6"/>
      <c r="TUW80" s="9"/>
      <c r="TUX80" s="44"/>
      <c r="TUZ80" s="44"/>
      <c r="TVB80" s="33"/>
      <c r="TVD80" s="33"/>
      <c r="TVF80" s="33"/>
      <c r="TVH80" s="33"/>
      <c r="TVJ80"/>
      <c r="TVK80"/>
      <c r="TVL80"/>
      <c r="TVM80" s="3"/>
      <c r="TVP80" s="8"/>
      <c r="TVQ80" s="9"/>
      <c r="TVR80" s="8"/>
      <c r="TVS80" s="8"/>
      <c r="TVT80" s="9"/>
      <c r="TVU80" s="6"/>
      <c r="TVV80" s="9"/>
      <c r="TVW80" s="6"/>
      <c r="TVX80" s="9"/>
      <c r="TVY80" s="44"/>
      <c r="TWA80" s="44"/>
      <c r="TWC80" s="33"/>
      <c r="TWE80" s="33"/>
      <c r="TWG80" s="33"/>
      <c r="TWI80" s="33"/>
      <c r="TWK80"/>
      <c r="TWL80"/>
      <c r="TWM80"/>
      <c r="TWN80" s="3"/>
      <c r="TWQ80" s="8"/>
      <c r="TWR80" s="9"/>
      <c r="TWS80" s="8"/>
      <c r="TWT80" s="8"/>
      <c r="TWU80" s="9"/>
      <c r="TWV80" s="6"/>
      <c r="TWW80" s="9"/>
      <c r="TWX80" s="6"/>
      <c r="TWY80" s="9"/>
      <c r="TWZ80" s="44"/>
      <c r="TXB80" s="44"/>
      <c r="TXD80" s="33"/>
      <c r="TXF80" s="33"/>
      <c r="TXH80" s="33"/>
      <c r="TXJ80" s="33"/>
      <c r="TXL80"/>
      <c r="TXM80"/>
      <c r="TXN80"/>
      <c r="TXO80" s="3"/>
      <c r="TXR80" s="8"/>
      <c r="TXS80" s="9"/>
      <c r="TXT80" s="8"/>
      <c r="TXU80" s="8"/>
      <c r="TXV80" s="9"/>
      <c r="TXW80" s="6"/>
      <c r="TXX80" s="9"/>
      <c r="TXY80" s="6"/>
      <c r="TXZ80" s="9"/>
      <c r="TYA80" s="44"/>
      <c r="TYC80" s="44"/>
      <c r="TYE80" s="33"/>
      <c r="TYG80" s="33"/>
      <c r="TYI80" s="33"/>
      <c r="TYK80" s="33"/>
      <c r="TYM80"/>
      <c r="TYN80"/>
      <c r="TYO80"/>
      <c r="TYP80" s="3"/>
      <c r="TYS80" s="8"/>
      <c r="TYT80" s="9"/>
      <c r="TYU80" s="8"/>
      <c r="TYV80" s="8"/>
      <c r="TYW80" s="9"/>
      <c r="TYX80" s="6"/>
      <c r="TYY80" s="9"/>
      <c r="TYZ80" s="6"/>
      <c r="TZA80" s="9"/>
      <c r="TZB80" s="44"/>
      <c r="TZD80" s="44"/>
      <c r="TZF80" s="33"/>
      <c r="TZH80" s="33"/>
      <c r="TZJ80" s="33"/>
      <c r="TZL80" s="33"/>
      <c r="TZN80"/>
      <c r="TZO80"/>
      <c r="TZP80"/>
      <c r="TZQ80" s="3"/>
      <c r="TZT80" s="8"/>
      <c r="TZU80" s="9"/>
      <c r="TZV80" s="8"/>
      <c r="TZW80" s="8"/>
      <c r="TZX80" s="9"/>
      <c r="TZY80" s="6"/>
      <c r="TZZ80" s="9"/>
      <c r="UAA80" s="6"/>
      <c r="UAB80" s="9"/>
      <c r="UAC80" s="44"/>
      <c r="UAE80" s="44"/>
      <c r="UAG80" s="33"/>
      <c r="UAI80" s="33"/>
      <c r="UAK80" s="33"/>
      <c r="UAM80" s="33"/>
      <c r="UAO80"/>
      <c r="UAP80"/>
      <c r="UAQ80"/>
      <c r="UAR80" s="3"/>
      <c r="UAU80" s="8"/>
      <c r="UAV80" s="9"/>
      <c r="UAW80" s="8"/>
      <c r="UAX80" s="8"/>
      <c r="UAY80" s="9"/>
      <c r="UAZ80" s="6"/>
      <c r="UBA80" s="9"/>
      <c r="UBB80" s="6"/>
      <c r="UBC80" s="9"/>
      <c r="UBD80" s="44"/>
      <c r="UBF80" s="44"/>
      <c r="UBH80" s="33"/>
      <c r="UBJ80" s="33"/>
      <c r="UBL80" s="33"/>
      <c r="UBN80" s="33"/>
      <c r="UBP80"/>
      <c r="UBQ80"/>
      <c r="UBR80"/>
      <c r="UBS80" s="3"/>
      <c r="UBV80" s="8"/>
      <c r="UBW80" s="9"/>
      <c r="UBX80" s="8"/>
      <c r="UBY80" s="8"/>
      <c r="UBZ80" s="9"/>
      <c r="UCA80" s="6"/>
      <c r="UCB80" s="9"/>
      <c r="UCC80" s="6"/>
      <c r="UCD80" s="9"/>
      <c r="UCE80" s="44"/>
      <c r="UCG80" s="44"/>
      <c r="UCI80" s="33"/>
      <c r="UCK80" s="33"/>
      <c r="UCM80" s="33"/>
      <c r="UCO80" s="33"/>
      <c r="UCQ80"/>
      <c r="UCR80"/>
      <c r="UCS80"/>
      <c r="UCT80" s="3"/>
      <c r="UCW80" s="8"/>
      <c r="UCX80" s="9"/>
      <c r="UCY80" s="8"/>
      <c r="UCZ80" s="8"/>
      <c r="UDA80" s="9"/>
      <c r="UDB80" s="6"/>
      <c r="UDC80" s="9"/>
      <c r="UDD80" s="6"/>
      <c r="UDE80" s="9"/>
      <c r="UDF80" s="44"/>
      <c r="UDH80" s="44"/>
      <c r="UDJ80" s="33"/>
      <c r="UDL80" s="33"/>
      <c r="UDN80" s="33"/>
      <c r="UDP80" s="33"/>
      <c r="UDR80"/>
      <c r="UDS80"/>
      <c r="UDT80"/>
      <c r="UDU80" s="3"/>
      <c r="UDX80" s="8"/>
      <c r="UDY80" s="9"/>
      <c r="UDZ80" s="8"/>
      <c r="UEA80" s="8"/>
      <c r="UEB80" s="9"/>
      <c r="UEC80" s="6"/>
      <c r="UED80" s="9"/>
      <c r="UEE80" s="6"/>
      <c r="UEF80" s="9"/>
      <c r="UEG80" s="44"/>
      <c r="UEI80" s="44"/>
      <c r="UEK80" s="33"/>
      <c r="UEM80" s="33"/>
      <c r="UEO80" s="33"/>
      <c r="UEQ80" s="33"/>
      <c r="UES80"/>
      <c r="UET80"/>
      <c r="UEU80"/>
      <c r="UEV80" s="3"/>
      <c r="UEY80" s="8"/>
      <c r="UEZ80" s="9"/>
      <c r="UFA80" s="8"/>
      <c r="UFB80" s="8"/>
      <c r="UFC80" s="9"/>
      <c r="UFD80" s="6"/>
      <c r="UFE80" s="9"/>
      <c r="UFF80" s="6"/>
      <c r="UFG80" s="9"/>
      <c r="UFH80" s="44"/>
      <c r="UFJ80" s="44"/>
      <c r="UFL80" s="33"/>
      <c r="UFN80" s="33"/>
      <c r="UFP80" s="33"/>
      <c r="UFR80" s="33"/>
      <c r="UFT80"/>
      <c r="UFU80"/>
      <c r="UFV80"/>
      <c r="UFW80" s="3"/>
      <c r="UFZ80" s="8"/>
      <c r="UGA80" s="9"/>
      <c r="UGB80" s="8"/>
      <c r="UGC80" s="8"/>
      <c r="UGD80" s="9"/>
      <c r="UGE80" s="6"/>
      <c r="UGF80" s="9"/>
      <c r="UGG80" s="6"/>
      <c r="UGH80" s="9"/>
      <c r="UGI80" s="44"/>
      <c r="UGK80" s="44"/>
      <c r="UGM80" s="33"/>
      <c r="UGO80" s="33"/>
      <c r="UGQ80" s="33"/>
      <c r="UGS80" s="33"/>
      <c r="UGU80"/>
      <c r="UGV80"/>
      <c r="UGW80"/>
      <c r="UGX80" s="3"/>
      <c r="UHA80" s="8"/>
      <c r="UHB80" s="9"/>
      <c r="UHC80" s="8"/>
      <c r="UHD80" s="8"/>
      <c r="UHE80" s="9"/>
      <c r="UHF80" s="6"/>
      <c r="UHG80" s="9"/>
      <c r="UHH80" s="6"/>
      <c r="UHI80" s="9"/>
      <c r="UHJ80" s="44"/>
      <c r="UHL80" s="44"/>
      <c r="UHN80" s="33"/>
      <c r="UHP80" s="33"/>
      <c r="UHR80" s="33"/>
      <c r="UHT80" s="33"/>
      <c r="UHV80"/>
      <c r="UHW80"/>
      <c r="UHX80"/>
      <c r="UHY80" s="3"/>
      <c r="UIB80" s="8"/>
      <c r="UIC80" s="9"/>
      <c r="UID80" s="8"/>
      <c r="UIE80" s="8"/>
      <c r="UIF80" s="9"/>
      <c r="UIG80" s="6"/>
      <c r="UIH80" s="9"/>
      <c r="UII80" s="6"/>
      <c r="UIJ80" s="9"/>
      <c r="UIK80" s="44"/>
      <c r="UIM80" s="44"/>
      <c r="UIO80" s="33"/>
      <c r="UIQ80" s="33"/>
      <c r="UIS80" s="33"/>
      <c r="UIU80" s="33"/>
      <c r="UIW80"/>
      <c r="UIX80"/>
      <c r="UIY80"/>
      <c r="UIZ80" s="3"/>
      <c r="UJC80" s="8"/>
      <c r="UJD80" s="9"/>
      <c r="UJE80" s="8"/>
      <c r="UJF80" s="8"/>
      <c r="UJG80" s="9"/>
      <c r="UJH80" s="6"/>
      <c r="UJI80" s="9"/>
      <c r="UJJ80" s="6"/>
      <c r="UJK80" s="9"/>
      <c r="UJL80" s="44"/>
      <c r="UJN80" s="44"/>
      <c r="UJP80" s="33"/>
      <c r="UJR80" s="33"/>
      <c r="UJT80" s="33"/>
      <c r="UJV80" s="33"/>
      <c r="UJX80"/>
      <c r="UJY80"/>
      <c r="UJZ80"/>
      <c r="UKA80" s="3"/>
      <c r="UKD80" s="8"/>
      <c r="UKE80" s="9"/>
      <c r="UKF80" s="8"/>
      <c r="UKG80" s="8"/>
      <c r="UKH80" s="9"/>
      <c r="UKI80" s="6"/>
      <c r="UKJ80" s="9"/>
      <c r="UKK80" s="6"/>
      <c r="UKL80" s="9"/>
      <c r="UKM80" s="44"/>
      <c r="UKO80" s="44"/>
      <c r="UKQ80" s="33"/>
      <c r="UKS80" s="33"/>
      <c r="UKU80" s="33"/>
      <c r="UKW80" s="33"/>
      <c r="UKY80"/>
      <c r="UKZ80"/>
      <c r="ULA80"/>
      <c r="ULB80" s="3"/>
      <c r="ULE80" s="8"/>
      <c r="ULF80" s="9"/>
      <c r="ULG80" s="8"/>
      <c r="ULH80" s="8"/>
      <c r="ULI80" s="9"/>
      <c r="ULJ80" s="6"/>
      <c r="ULK80" s="9"/>
      <c r="ULL80" s="6"/>
      <c r="ULM80" s="9"/>
      <c r="ULN80" s="44"/>
      <c r="ULP80" s="44"/>
      <c r="ULR80" s="33"/>
      <c r="ULT80" s="33"/>
      <c r="ULV80" s="33"/>
      <c r="ULX80" s="33"/>
      <c r="ULZ80"/>
      <c r="UMA80"/>
      <c r="UMB80"/>
      <c r="UMC80" s="3"/>
      <c r="UMF80" s="8"/>
      <c r="UMG80" s="9"/>
      <c r="UMH80" s="8"/>
      <c r="UMI80" s="8"/>
      <c r="UMJ80" s="9"/>
      <c r="UMK80" s="6"/>
      <c r="UML80" s="9"/>
      <c r="UMM80" s="6"/>
      <c r="UMN80" s="9"/>
      <c r="UMO80" s="44"/>
      <c r="UMQ80" s="44"/>
      <c r="UMS80" s="33"/>
      <c r="UMU80" s="33"/>
      <c r="UMW80" s="33"/>
      <c r="UMY80" s="33"/>
      <c r="UNA80"/>
      <c r="UNB80"/>
      <c r="UNC80"/>
      <c r="UND80" s="3"/>
      <c r="UNG80" s="8"/>
      <c r="UNH80" s="9"/>
      <c r="UNI80" s="8"/>
      <c r="UNJ80" s="8"/>
      <c r="UNK80" s="9"/>
      <c r="UNL80" s="6"/>
      <c r="UNM80" s="9"/>
      <c r="UNN80" s="6"/>
      <c r="UNO80" s="9"/>
      <c r="UNP80" s="44"/>
      <c r="UNR80" s="44"/>
      <c r="UNT80" s="33"/>
      <c r="UNV80" s="33"/>
      <c r="UNX80" s="33"/>
      <c r="UNZ80" s="33"/>
      <c r="UOB80"/>
      <c r="UOC80"/>
      <c r="UOD80"/>
      <c r="UOE80" s="3"/>
      <c r="UOH80" s="8"/>
      <c r="UOI80" s="9"/>
      <c r="UOJ80" s="8"/>
      <c r="UOK80" s="8"/>
      <c r="UOL80" s="9"/>
      <c r="UOM80" s="6"/>
      <c r="UON80" s="9"/>
      <c r="UOO80" s="6"/>
      <c r="UOP80" s="9"/>
      <c r="UOQ80" s="44"/>
      <c r="UOS80" s="44"/>
      <c r="UOU80" s="33"/>
      <c r="UOW80" s="33"/>
      <c r="UOY80" s="33"/>
      <c r="UPA80" s="33"/>
      <c r="UPC80"/>
      <c r="UPD80"/>
      <c r="UPE80"/>
      <c r="UPF80" s="3"/>
      <c r="UPI80" s="8"/>
      <c r="UPJ80" s="9"/>
      <c r="UPK80" s="8"/>
      <c r="UPL80" s="8"/>
      <c r="UPM80" s="9"/>
      <c r="UPN80" s="6"/>
      <c r="UPO80" s="9"/>
      <c r="UPP80" s="6"/>
      <c r="UPQ80" s="9"/>
      <c r="UPR80" s="44"/>
      <c r="UPT80" s="44"/>
      <c r="UPV80" s="33"/>
      <c r="UPX80" s="33"/>
      <c r="UPZ80" s="33"/>
      <c r="UQB80" s="33"/>
      <c r="UQD80"/>
      <c r="UQE80"/>
      <c r="UQF80"/>
      <c r="UQG80" s="3"/>
      <c r="UQJ80" s="8"/>
      <c r="UQK80" s="9"/>
      <c r="UQL80" s="8"/>
      <c r="UQM80" s="8"/>
      <c r="UQN80" s="9"/>
      <c r="UQO80" s="6"/>
      <c r="UQP80" s="9"/>
      <c r="UQQ80" s="6"/>
      <c r="UQR80" s="9"/>
      <c r="UQS80" s="44"/>
      <c r="UQU80" s="44"/>
      <c r="UQW80" s="33"/>
      <c r="UQY80" s="33"/>
      <c r="URA80" s="33"/>
      <c r="URC80" s="33"/>
      <c r="URE80"/>
      <c r="URF80"/>
      <c r="URG80"/>
      <c r="URH80" s="3"/>
      <c r="URK80" s="8"/>
      <c r="URL80" s="9"/>
      <c r="URM80" s="8"/>
      <c r="URN80" s="8"/>
      <c r="URO80" s="9"/>
      <c r="URP80" s="6"/>
      <c r="URQ80" s="9"/>
      <c r="URR80" s="6"/>
      <c r="URS80" s="9"/>
      <c r="URT80" s="44"/>
      <c r="URV80" s="44"/>
      <c r="URX80" s="33"/>
      <c r="URZ80" s="33"/>
      <c r="USB80" s="33"/>
      <c r="USD80" s="33"/>
      <c r="USF80"/>
      <c r="USG80"/>
      <c r="USH80"/>
      <c r="USI80" s="3"/>
      <c r="USL80" s="8"/>
      <c r="USM80" s="9"/>
      <c r="USN80" s="8"/>
      <c r="USO80" s="8"/>
      <c r="USP80" s="9"/>
      <c r="USQ80" s="6"/>
      <c r="USR80" s="9"/>
      <c r="USS80" s="6"/>
      <c r="UST80" s="9"/>
      <c r="USU80" s="44"/>
      <c r="USW80" s="44"/>
      <c r="USY80" s="33"/>
      <c r="UTA80" s="33"/>
      <c r="UTC80" s="33"/>
      <c r="UTE80" s="33"/>
      <c r="UTG80"/>
      <c r="UTH80"/>
      <c r="UTI80"/>
      <c r="UTJ80" s="3"/>
      <c r="UTM80" s="8"/>
      <c r="UTN80" s="9"/>
      <c r="UTO80" s="8"/>
      <c r="UTP80" s="8"/>
      <c r="UTQ80" s="9"/>
      <c r="UTR80" s="6"/>
      <c r="UTS80" s="9"/>
      <c r="UTT80" s="6"/>
      <c r="UTU80" s="9"/>
      <c r="UTV80" s="44"/>
      <c r="UTX80" s="44"/>
      <c r="UTZ80" s="33"/>
      <c r="UUB80" s="33"/>
      <c r="UUD80" s="33"/>
      <c r="UUF80" s="33"/>
      <c r="UUH80"/>
      <c r="UUI80"/>
      <c r="UUJ80"/>
      <c r="UUK80" s="3"/>
      <c r="UUN80" s="8"/>
      <c r="UUO80" s="9"/>
      <c r="UUP80" s="8"/>
      <c r="UUQ80" s="8"/>
      <c r="UUR80" s="9"/>
      <c r="UUS80" s="6"/>
      <c r="UUT80" s="9"/>
      <c r="UUU80" s="6"/>
      <c r="UUV80" s="9"/>
      <c r="UUW80" s="44"/>
      <c r="UUY80" s="44"/>
      <c r="UVA80" s="33"/>
      <c r="UVC80" s="33"/>
      <c r="UVE80" s="33"/>
      <c r="UVG80" s="33"/>
      <c r="UVI80"/>
      <c r="UVJ80"/>
      <c r="UVK80"/>
      <c r="UVL80" s="3"/>
      <c r="UVO80" s="8"/>
      <c r="UVP80" s="9"/>
      <c r="UVQ80" s="8"/>
      <c r="UVR80" s="8"/>
      <c r="UVS80" s="9"/>
      <c r="UVT80" s="6"/>
      <c r="UVU80" s="9"/>
      <c r="UVV80" s="6"/>
      <c r="UVW80" s="9"/>
      <c r="UVX80" s="44"/>
      <c r="UVZ80" s="44"/>
      <c r="UWB80" s="33"/>
      <c r="UWD80" s="33"/>
      <c r="UWF80" s="33"/>
      <c r="UWH80" s="33"/>
      <c r="UWJ80"/>
      <c r="UWK80"/>
      <c r="UWL80"/>
      <c r="UWM80" s="3"/>
      <c r="UWP80" s="8"/>
      <c r="UWQ80" s="9"/>
      <c r="UWR80" s="8"/>
      <c r="UWS80" s="8"/>
      <c r="UWT80" s="9"/>
      <c r="UWU80" s="6"/>
      <c r="UWV80" s="9"/>
      <c r="UWW80" s="6"/>
      <c r="UWX80" s="9"/>
      <c r="UWY80" s="44"/>
      <c r="UXA80" s="44"/>
      <c r="UXC80" s="33"/>
      <c r="UXE80" s="33"/>
      <c r="UXG80" s="33"/>
      <c r="UXI80" s="33"/>
      <c r="UXK80"/>
      <c r="UXL80"/>
      <c r="UXM80"/>
      <c r="UXN80" s="3"/>
      <c r="UXQ80" s="8"/>
      <c r="UXR80" s="9"/>
      <c r="UXS80" s="8"/>
      <c r="UXT80" s="8"/>
      <c r="UXU80" s="9"/>
      <c r="UXV80" s="6"/>
      <c r="UXW80" s="9"/>
      <c r="UXX80" s="6"/>
      <c r="UXY80" s="9"/>
      <c r="UXZ80" s="44"/>
      <c r="UYB80" s="44"/>
      <c r="UYD80" s="33"/>
      <c r="UYF80" s="33"/>
      <c r="UYH80" s="33"/>
      <c r="UYJ80" s="33"/>
      <c r="UYL80"/>
      <c r="UYM80"/>
      <c r="UYN80"/>
      <c r="UYO80" s="3"/>
      <c r="UYR80" s="8"/>
      <c r="UYS80" s="9"/>
      <c r="UYT80" s="8"/>
      <c r="UYU80" s="8"/>
      <c r="UYV80" s="9"/>
      <c r="UYW80" s="6"/>
      <c r="UYX80" s="9"/>
      <c r="UYY80" s="6"/>
      <c r="UYZ80" s="9"/>
      <c r="UZA80" s="44"/>
      <c r="UZC80" s="44"/>
      <c r="UZE80" s="33"/>
      <c r="UZG80" s="33"/>
      <c r="UZI80" s="33"/>
      <c r="UZK80" s="33"/>
      <c r="UZM80"/>
      <c r="UZN80"/>
      <c r="UZO80"/>
      <c r="UZP80" s="3"/>
      <c r="UZS80" s="8"/>
      <c r="UZT80" s="9"/>
      <c r="UZU80" s="8"/>
      <c r="UZV80" s="8"/>
      <c r="UZW80" s="9"/>
      <c r="UZX80" s="6"/>
      <c r="UZY80" s="9"/>
      <c r="UZZ80" s="6"/>
      <c r="VAA80" s="9"/>
      <c r="VAB80" s="44"/>
      <c r="VAD80" s="44"/>
      <c r="VAF80" s="33"/>
      <c r="VAH80" s="33"/>
      <c r="VAJ80" s="33"/>
      <c r="VAL80" s="33"/>
      <c r="VAN80"/>
      <c r="VAO80"/>
      <c r="VAP80"/>
      <c r="VAQ80" s="3"/>
      <c r="VAT80" s="8"/>
      <c r="VAU80" s="9"/>
      <c r="VAV80" s="8"/>
      <c r="VAW80" s="8"/>
      <c r="VAX80" s="9"/>
      <c r="VAY80" s="6"/>
      <c r="VAZ80" s="9"/>
      <c r="VBA80" s="6"/>
      <c r="VBB80" s="9"/>
      <c r="VBC80" s="44"/>
      <c r="VBE80" s="44"/>
      <c r="VBG80" s="33"/>
      <c r="VBI80" s="33"/>
      <c r="VBK80" s="33"/>
      <c r="VBM80" s="33"/>
      <c r="VBO80"/>
      <c r="VBP80"/>
      <c r="VBQ80"/>
      <c r="VBR80" s="3"/>
      <c r="VBU80" s="8"/>
      <c r="VBV80" s="9"/>
      <c r="VBW80" s="8"/>
      <c r="VBX80" s="8"/>
      <c r="VBY80" s="9"/>
      <c r="VBZ80" s="6"/>
      <c r="VCA80" s="9"/>
      <c r="VCB80" s="6"/>
      <c r="VCC80" s="9"/>
      <c r="VCD80" s="44"/>
      <c r="VCF80" s="44"/>
      <c r="VCH80" s="33"/>
      <c r="VCJ80" s="33"/>
      <c r="VCL80" s="33"/>
      <c r="VCN80" s="33"/>
      <c r="VCP80"/>
      <c r="VCQ80"/>
      <c r="VCR80"/>
      <c r="VCS80" s="3"/>
      <c r="VCV80" s="8"/>
      <c r="VCW80" s="9"/>
      <c r="VCX80" s="8"/>
      <c r="VCY80" s="8"/>
      <c r="VCZ80" s="9"/>
      <c r="VDA80" s="6"/>
      <c r="VDB80" s="9"/>
      <c r="VDC80" s="6"/>
      <c r="VDD80" s="9"/>
      <c r="VDE80" s="44"/>
      <c r="VDG80" s="44"/>
      <c r="VDI80" s="33"/>
      <c r="VDK80" s="33"/>
      <c r="VDM80" s="33"/>
      <c r="VDO80" s="33"/>
      <c r="VDQ80"/>
      <c r="VDR80"/>
      <c r="VDS80"/>
      <c r="VDT80" s="3"/>
      <c r="VDW80" s="8"/>
      <c r="VDX80" s="9"/>
      <c r="VDY80" s="8"/>
      <c r="VDZ80" s="8"/>
      <c r="VEA80" s="9"/>
      <c r="VEB80" s="6"/>
      <c r="VEC80" s="9"/>
      <c r="VED80" s="6"/>
      <c r="VEE80" s="9"/>
      <c r="VEF80" s="44"/>
      <c r="VEH80" s="44"/>
      <c r="VEJ80" s="33"/>
      <c r="VEL80" s="33"/>
      <c r="VEN80" s="33"/>
      <c r="VEP80" s="33"/>
      <c r="VER80"/>
      <c r="VES80"/>
      <c r="VET80"/>
      <c r="VEU80" s="3"/>
      <c r="VEX80" s="8"/>
      <c r="VEY80" s="9"/>
      <c r="VEZ80" s="8"/>
      <c r="VFA80" s="8"/>
      <c r="VFB80" s="9"/>
      <c r="VFC80" s="6"/>
      <c r="VFD80" s="9"/>
      <c r="VFE80" s="6"/>
      <c r="VFF80" s="9"/>
      <c r="VFG80" s="44"/>
      <c r="VFI80" s="44"/>
      <c r="VFK80" s="33"/>
      <c r="VFM80" s="33"/>
      <c r="VFO80" s="33"/>
      <c r="VFQ80" s="33"/>
      <c r="VFS80"/>
      <c r="VFT80"/>
      <c r="VFU80"/>
      <c r="VFV80" s="3"/>
      <c r="VFY80" s="8"/>
      <c r="VFZ80" s="9"/>
      <c r="VGA80" s="8"/>
      <c r="VGB80" s="8"/>
      <c r="VGC80" s="9"/>
      <c r="VGD80" s="6"/>
      <c r="VGE80" s="9"/>
      <c r="VGF80" s="6"/>
      <c r="VGG80" s="9"/>
      <c r="VGH80" s="44"/>
      <c r="VGJ80" s="44"/>
      <c r="VGL80" s="33"/>
      <c r="VGN80" s="33"/>
      <c r="VGP80" s="33"/>
      <c r="VGR80" s="33"/>
      <c r="VGT80"/>
      <c r="VGU80"/>
      <c r="VGV80"/>
      <c r="VGW80" s="3"/>
      <c r="VGZ80" s="8"/>
      <c r="VHA80" s="9"/>
      <c r="VHB80" s="8"/>
      <c r="VHC80" s="8"/>
      <c r="VHD80" s="9"/>
      <c r="VHE80" s="6"/>
      <c r="VHF80" s="9"/>
      <c r="VHG80" s="6"/>
      <c r="VHH80" s="9"/>
      <c r="VHI80" s="44"/>
      <c r="VHK80" s="44"/>
      <c r="VHM80" s="33"/>
      <c r="VHO80" s="33"/>
      <c r="VHQ80" s="33"/>
      <c r="VHS80" s="33"/>
      <c r="VHU80"/>
      <c r="VHV80"/>
      <c r="VHW80"/>
      <c r="VHX80" s="3"/>
      <c r="VIA80" s="8"/>
      <c r="VIB80" s="9"/>
      <c r="VIC80" s="8"/>
      <c r="VID80" s="8"/>
      <c r="VIE80" s="9"/>
      <c r="VIF80" s="6"/>
      <c r="VIG80" s="9"/>
      <c r="VIH80" s="6"/>
      <c r="VII80" s="9"/>
      <c r="VIJ80" s="44"/>
      <c r="VIL80" s="44"/>
      <c r="VIN80" s="33"/>
      <c r="VIP80" s="33"/>
      <c r="VIR80" s="33"/>
      <c r="VIT80" s="33"/>
      <c r="VIV80"/>
      <c r="VIW80"/>
      <c r="VIX80"/>
      <c r="VIY80" s="3"/>
      <c r="VJB80" s="8"/>
      <c r="VJC80" s="9"/>
      <c r="VJD80" s="8"/>
      <c r="VJE80" s="8"/>
      <c r="VJF80" s="9"/>
      <c r="VJG80" s="6"/>
      <c r="VJH80" s="9"/>
      <c r="VJI80" s="6"/>
      <c r="VJJ80" s="9"/>
      <c r="VJK80" s="44"/>
      <c r="VJM80" s="44"/>
      <c r="VJO80" s="33"/>
      <c r="VJQ80" s="33"/>
      <c r="VJS80" s="33"/>
      <c r="VJU80" s="33"/>
      <c r="VJW80"/>
      <c r="VJX80"/>
      <c r="VJY80"/>
      <c r="VJZ80" s="3"/>
      <c r="VKC80" s="8"/>
      <c r="VKD80" s="9"/>
      <c r="VKE80" s="8"/>
      <c r="VKF80" s="8"/>
      <c r="VKG80" s="9"/>
      <c r="VKH80" s="6"/>
      <c r="VKI80" s="9"/>
      <c r="VKJ80" s="6"/>
      <c r="VKK80" s="9"/>
      <c r="VKL80" s="44"/>
      <c r="VKN80" s="44"/>
      <c r="VKP80" s="33"/>
      <c r="VKR80" s="33"/>
      <c r="VKT80" s="33"/>
      <c r="VKV80" s="33"/>
      <c r="VKX80"/>
      <c r="VKY80"/>
      <c r="VKZ80"/>
      <c r="VLA80" s="3"/>
      <c r="VLD80" s="8"/>
      <c r="VLE80" s="9"/>
      <c r="VLF80" s="8"/>
      <c r="VLG80" s="8"/>
      <c r="VLH80" s="9"/>
      <c r="VLI80" s="6"/>
      <c r="VLJ80" s="9"/>
      <c r="VLK80" s="6"/>
      <c r="VLL80" s="9"/>
      <c r="VLM80" s="44"/>
      <c r="VLO80" s="44"/>
      <c r="VLQ80" s="33"/>
      <c r="VLS80" s="33"/>
      <c r="VLU80" s="33"/>
      <c r="VLW80" s="33"/>
      <c r="VLY80"/>
      <c r="VLZ80"/>
      <c r="VMA80"/>
      <c r="VMB80" s="3"/>
      <c r="VME80" s="8"/>
      <c r="VMF80" s="9"/>
      <c r="VMG80" s="8"/>
      <c r="VMH80" s="8"/>
      <c r="VMI80" s="9"/>
      <c r="VMJ80" s="6"/>
      <c r="VMK80" s="9"/>
      <c r="VML80" s="6"/>
      <c r="VMM80" s="9"/>
      <c r="VMN80" s="44"/>
      <c r="VMP80" s="44"/>
      <c r="VMR80" s="33"/>
      <c r="VMT80" s="33"/>
      <c r="VMV80" s="33"/>
      <c r="VMX80" s="33"/>
      <c r="VMZ80"/>
      <c r="VNA80"/>
      <c r="VNB80"/>
      <c r="VNC80" s="3"/>
      <c r="VNF80" s="8"/>
      <c r="VNG80" s="9"/>
      <c r="VNH80" s="8"/>
      <c r="VNI80" s="8"/>
      <c r="VNJ80" s="9"/>
      <c r="VNK80" s="6"/>
      <c r="VNL80" s="9"/>
      <c r="VNM80" s="6"/>
      <c r="VNN80" s="9"/>
      <c r="VNO80" s="44"/>
      <c r="VNQ80" s="44"/>
      <c r="VNS80" s="33"/>
      <c r="VNU80" s="33"/>
      <c r="VNW80" s="33"/>
      <c r="VNY80" s="33"/>
      <c r="VOA80"/>
      <c r="VOB80"/>
      <c r="VOC80"/>
      <c r="VOD80" s="3"/>
      <c r="VOG80" s="8"/>
      <c r="VOH80" s="9"/>
      <c r="VOI80" s="8"/>
      <c r="VOJ80" s="8"/>
      <c r="VOK80" s="9"/>
      <c r="VOL80" s="6"/>
      <c r="VOM80" s="9"/>
      <c r="VON80" s="6"/>
      <c r="VOO80" s="9"/>
      <c r="VOP80" s="44"/>
      <c r="VOR80" s="44"/>
      <c r="VOT80" s="33"/>
      <c r="VOV80" s="33"/>
      <c r="VOX80" s="33"/>
      <c r="VOZ80" s="33"/>
      <c r="VPB80"/>
      <c r="VPC80"/>
      <c r="VPD80"/>
      <c r="VPE80" s="3"/>
      <c r="VPH80" s="8"/>
      <c r="VPI80" s="9"/>
      <c r="VPJ80" s="8"/>
      <c r="VPK80" s="8"/>
      <c r="VPL80" s="9"/>
      <c r="VPM80" s="6"/>
      <c r="VPN80" s="9"/>
      <c r="VPO80" s="6"/>
      <c r="VPP80" s="9"/>
      <c r="VPQ80" s="44"/>
      <c r="VPS80" s="44"/>
      <c r="VPU80" s="33"/>
      <c r="VPW80" s="33"/>
      <c r="VPY80" s="33"/>
      <c r="VQA80" s="33"/>
      <c r="VQC80"/>
      <c r="VQD80"/>
      <c r="VQE80"/>
      <c r="VQF80" s="3"/>
      <c r="VQI80" s="8"/>
      <c r="VQJ80" s="9"/>
      <c r="VQK80" s="8"/>
      <c r="VQL80" s="8"/>
      <c r="VQM80" s="9"/>
      <c r="VQN80" s="6"/>
      <c r="VQO80" s="9"/>
      <c r="VQP80" s="6"/>
      <c r="VQQ80" s="9"/>
      <c r="VQR80" s="44"/>
      <c r="VQT80" s="44"/>
      <c r="VQV80" s="33"/>
      <c r="VQX80" s="33"/>
      <c r="VQZ80" s="33"/>
      <c r="VRB80" s="33"/>
      <c r="VRD80"/>
      <c r="VRE80"/>
      <c r="VRF80"/>
      <c r="VRG80" s="3"/>
      <c r="VRJ80" s="8"/>
      <c r="VRK80" s="9"/>
      <c r="VRL80" s="8"/>
      <c r="VRM80" s="8"/>
      <c r="VRN80" s="9"/>
      <c r="VRO80" s="6"/>
      <c r="VRP80" s="9"/>
      <c r="VRQ80" s="6"/>
      <c r="VRR80" s="9"/>
      <c r="VRS80" s="44"/>
      <c r="VRU80" s="44"/>
      <c r="VRW80" s="33"/>
      <c r="VRY80" s="33"/>
      <c r="VSA80" s="33"/>
      <c r="VSC80" s="33"/>
      <c r="VSE80"/>
      <c r="VSF80"/>
      <c r="VSG80"/>
      <c r="VSH80" s="3"/>
      <c r="VSK80" s="8"/>
      <c r="VSL80" s="9"/>
      <c r="VSM80" s="8"/>
      <c r="VSN80" s="8"/>
      <c r="VSO80" s="9"/>
      <c r="VSP80" s="6"/>
      <c r="VSQ80" s="9"/>
      <c r="VSR80" s="6"/>
      <c r="VSS80" s="9"/>
      <c r="VST80" s="44"/>
      <c r="VSV80" s="44"/>
      <c r="VSX80" s="33"/>
      <c r="VSZ80" s="33"/>
      <c r="VTB80" s="33"/>
      <c r="VTD80" s="33"/>
      <c r="VTF80"/>
      <c r="VTG80"/>
      <c r="VTH80"/>
      <c r="VTI80" s="3"/>
      <c r="VTL80" s="8"/>
      <c r="VTM80" s="9"/>
      <c r="VTN80" s="8"/>
      <c r="VTO80" s="8"/>
      <c r="VTP80" s="9"/>
      <c r="VTQ80" s="6"/>
      <c r="VTR80" s="9"/>
      <c r="VTS80" s="6"/>
      <c r="VTT80" s="9"/>
      <c r="VTU80" s="44"/>
      <c r="VTW80" s="44"/>
      <c r="VTY80" s="33"/>
      <c r="VUA80" s="33"/>
      <c r="VUC80" s="33"/>
      <c r="VUE80" s="33"/>
      <c r="VUG80"/>
      <c r="VUH80"/>
      <c r="VUI80"/>
      <c r="VUJ80" s="3"/>
      <c r="VUM80" s="8"/>
      <c r="VUN80" s="9"/>
      <c r="VUO80" s="8"/>
      <c r="VUP80" s="8"/>
      <c r="VUQ80" s="9"/>
      <c r="VUR80" s="6"/>
      <c r="VUS80" s="9"/>
      <c r="VUT80" s="6"/>
      <c r="VUU80" s="9"/>
      <c r="VUV80" s="44"/>
      <c r="VUX80" s="44"/>
      <c r="VUZ80" s="33"/>
      <c r="VVB80" s="33"/>
      <c r="VVD80" s="33"/>
      <c r="VVF80" s="33"/>
      <c r="VVH80"/>
      <c r="VVI80"/>
      <c r="VVJ80"/>
      <c r="VVK80" s="3"/>
      <c r="VVN80" s="8"/>
      <c r="VVO80" s="9"/>
      <c r="VVP80" s="8"/>
      <c r="VVQ80" s="8"/>
      <c r="VVR80" s="9"/>
      <c r="VVS80" s="6"/>
      <c r="VVT80" s="9"/>
      <c r="VVU80" s="6"/>
      <c r="VVV80" s="9"/>
      <c r="VVW80" s="44"/>
      <c r="VVY80" s="44"/>
      <c r="VWA80" s="33"/>
      <c r="VWC80" s="33"/>
      <c r="VWE80" s="33"/>
      <c r="VWG80" s="33"/>
      <c r="VWI80"/>
      <c r="VWJ80"/>
      <c r="VWK80"/>
      <c r="VWL80" s="3"/>
      <c r="VWO80" s="8"/>
      <c r="VWP80" s="9"/>
      <c r="VWQ80" s="8"/>
      <c r="VWR80" s="8"/>
      <c r="VWS80" s="9"/>
      <c r="VWT80" s="6"/>
      <c r="VWU80" s="9"/>
      <c r="VWV80" s="6"/>
      <c r="VWW80" s="9"/>
      <c r="VWX80" s="44"/>
      <c r="VWZ80" s="44"/>
      <c r="VXB80" s="33"/>
      <c r="VXD80" s="33"/>
      <c r="VXF80" s="33"/>
      <c r="VXH80" s="33"/>
      <c r="VXJ80"/>
      <c r="VXK80"/>
      <c r="VXL80"/>
      <c r="VXM80" s="3"/>
      <c r="VXP80" s="8"/>
      <c r="VXQ80" s="9"/>
      <c r="VXR80" s="8"/>
      <c r="VXS80" s="8"/>
      <c r="VXT80" s="9"/>
      <c r="VXU80" s="6"/>
      <c r="VXV80" s="9"/>
      <c r="VXW80" s="6"/>
      <c r="VXX80" s="9"/>
      <c r="VXY80" s="44"/>
      <c r="VYA80" s="44"/>
      <c r="VYC80" s="33"/>
      <c r="VYE80" s="33"/>
      <c r="VYG80" s="33"/>
      <c r="VYI80" s="33"/>
      <c r="VYK80"/>
      <c r="VYL80"/>
      <c r="VYM80"/>
      <c r="VYN80" s="3"/>
      <c r="VYQ80" s="8"/>
      <c r="VYR80" s="9"/>
      <c r="VYS80" s="8"/>
      <c r="VYT80" s="8"/>
      <c r="VYU80" s="9"/>
      <c r="VYV80" s="6"/>
      <c r="VYW80" s="9"/>
      <c r="VYX80" s="6"/>
      <c r="VYY80" s="9"/>
      <c r="VYZ80" s="44"/>
      <c r="VZB80" s="44"/>
      <c r="VZD80" s="33"/>
      <c r="VZF80" s="33"/>
      <c r="VZH80" s="33"/>
      <c r="VZJ80" s="33"/>
      <c r="VZL80"/>
      <c r="VZM80"/>
      <c r="VZN80"/>
      <c r="VZO80" s="3"/>
      <c r="VZR80" s="8"/>
      <c r="VZS80" s="9"/>
      <c r="VZT80" s="8"/>
      <c r="VZU80" s="8"/>
      <c r="VZV80" s="9"/>
      <c r="VZW80" s="6"/>
      <c r="VZX80" s="9"/>
      <c r="VZY80" s="6"/>
      <c r="VZZ80" s="9"/>
      <c r="WAA80" s="44"/>
      <c r="WAC80" s="44"/>
      <c r="WAE80" s="33"/>
      <c r="WAG80" s="33"/>
      <c r="WAI80" s="33"/>
      <c r="WAK80" s="33"/>
      <c r="WAM80"/>
      <c r="WAN80"/>
      <c r="WAO80"/>
      <c r="WAP80" s="3"/>
      <c r="WAS80" s="8"/>
      <c r="WAT80" s="9"/>
      <c r="WAU80" s="8"/>
      <c r="WAV80" s="8"/>
      <c r="WAW80" s="9"/>
      <c r="WAX80" s="6"/>
      <c r="WAY80" s="9"/>
      <c r="WAZ80" s="6"/>
      <c r="WBA80" s="9"/>
      <c r="WBB80" s="44"/>
      <c r="WBD80" s="44"/>
      <c r="WBF80" s="33"/>
      <c r="WBH80" s="33"/>
      <c r="WBJ80" s="33"/>
      <c r="WBL80" s="33"/>
      <c r="WBN80"/>
      <c r="WBO80"/>
      <c r="WBP80"/>
      <c r="WBQ80" s="3"/>
      <c r="WBT80" s="8"/>
      <c r="WBU80" s="9"/>
      <c r="WBV80" s="8"/>
      <c r="WBW80" s="8"/>
      <c r="WBX80" s="9"/>
      <c r="WBY80" s="6"/>
      <c r="WBZ80" s="9"/>
      <c r="WCA80" s="6"/>
      <c r="WCB80" s="9"/>
      <c r="WCC80" s="44"/>
      <c r="WCE80" s="44"/>
      <c r="WCG80" s="33"/>
      <c r="WCI80" s="33"/>
      <c r="WCK80" s="33"/>
      <c r="WCM80" s="33"/>
      <c r="WCO80"/>
      <c r="WCP80"/>
      <c r="WCQ80"/>
      <c r="WCR80" s="3"/>
      <c r="WCU80" s="8"/>
      <c r="WCV80" s="9"/>
      <c r="WCW80" s="8"/>
      <c r="WCX80" s="8"/>
      <c r="WCY80" s="9"/>
      <c r="WCZ80" s="6"/>
      <c r="WDA80" s="9"/>
      <c r="WDB80" s="6"/>
      <c r="WDC80" s="9"/>
      <c r="WDD80" s="44"/>
      <c r="WDF80" s="44"/>
      <c r="WDH80" s="33"/>
      <c r="WDJ80" s="33"/>
      <c r="WDL80" s="33"/>
      <c r="WDN80" s="33"/>
      <c r="WDP80"/>
      <c r="WDQ80"/>
      <c r="WDR80"/>
      <c r="WDS80" s="3"/>
      <c r="WDV80" s="8"/>
      <c r="WDW80" s="9"/>
      <c r="WDX80" s="8"/>
      <c r="WDY80" s="8"/>
      <c r="WDZ80" s="9"/>
      <c r="WEA80" s="6"/>
      <c r="WEB80" s="9"/>
      <c r="WEC80" s="6"/>
      <c r="WED80" s="9"/>
      <c r="WEE80" s="44"/>
      <c r="WEG80" s="44"/>
      <c r="WEI80" s="33"/>
      <c r="WEK80" s="33"/>
      <c r="WEM80" s="33"/>
      <c r="WEO80" s="33"/>
      <c r="WEQ80"/>
      <c r="WER80"/>
      <c r="WES80"/>
      <c r="WET80" s="3"/>
      <c r="WEW80" s="8"/>
      <c r="WEX80" s="9"/>
      <c r="WEY80" s="8"/>
      <c r="WEZ80" s="8"/>
      <c r="WFA80" s="9"/>
      <c r="WFB80" s="6"/>
      <c r="WFC80" s="9"/>
      <c r="WFD80" s="6"/>
      <c r="WFE80" s="9"/>
      <c r="WFF80" s="44"/>
      <c r="WFH80" s="44"/>
      <c r="WFJ80" s="33"/>
      <c r="WFL80" s="33"/>
      <c r="WFN80" s="33"/>
      <c r="WFP80" s="33"/>
      <c r="WFR80"/>
      <c r="WFS80"/>
      <c r="WFT80"/>
      <c r="WFU80" s="3"/>
      <c r="WFX80" s="8"/>
      <c r="WFY80" s="9"/>
      <c r="WFZ80" s="8"/>
      <c r="WGA80" s="8"/>
      <c r="WGB80" s="9"/>
      <c r="WGC80" s="6"/>
      <c r="WGD80" s="9"/>
      <c r="WGE80" s="6"/>
      <c r="WGF80" s="9"/>
      <c r="WGG80" s="44"/>
      <c r="WGI80" s="44"/>
      <c r="WGK80" s="33"/>
      <c r="WGM80" s="33"/>
      <c r="WGO80" s="33"/>
      <c r="WGQ80" s="33"/>
      <c r="WGS80"/>
      <c r="WGT80"/>
      <c r="WGU80"/>
      <c r="WGV80" s="3"/>
      <c r="WGY80" s="8"/>
      <c r="WGZ80" s="9"/>
      <c r="WHA80" s="8"/>
      <c r="WHB80" s="8"/>
      <c r="WHC80" s="9"/>
      <c r="WHD80" s="6"/>
      <c r="WHE80" s="9"/>
      <c r="WHF80" s="6"/>
      <c r="WHG80" s="9"/>
      <c r="WHH80" s="44"/>
      <c r="WHJ80" s="44"/>
      <c r="WHL80" s="33"/>
      <c r="WHN80" s="33"/>
      <c r="WHP80" s="33"/>
      <c r="WHR80" s="33"/>
      <c r="WHT80"/>
      <c r="WHU80"/>
      <c r="WHV80"/>
      <c r="WHW80" s="3"/>
      <c r="WHZ80" s="8"/>
      <c r="WIA80" s="9"/>
      <c r="WIB80" s="8"/>
      <c r="WIC80" s="8"/>
      <c r="WID80" s="9"/>
      <c r="WIE80" s="6"/>
      <c r="WIF80" s="9"/>
      <c r="WIG80" s="6"/>
      <c r="WIH80" s="9"/>
      <c r="WII80" s="44"/>
      <c r="WIK80" s="44"/>
      <c r="WIM80" s="33"/>
      <c r="WIO80" s="33"/>
      <c r="WIQ80" s="33"/>
      <c r="WIS80" s="33"/>
      <c r="WIU80"/>
      <c r="WIV80"/>
      <c r="WIW80"/>
      <c r="WIX80" s="3"/>
      <c r="WJA80" s="8"/>
      <c r="WJB80" s="9"/>
      <c r="WJC80" s="8"/>
      <c r="WJD80" s="8"/>
      <c r="WJE80" s="9"/>
      <c r="WJF80" s="6"/>
      <c r="WJG80" s="9"/>
      <c r="WJH80" s="6"/>
      <c r="WJI80" s="9"/>
      <c r="WJJ80" s="44"/>
      <c r="WJL80" s="44"/>
      <c r="WJN80" s="33"/>
      <c r="WJP80" s="33"/>
      <c r="WJR80" s="33"/>
      <c r="WJT80" s="33"/>
      <c r="WJV80"/>
      <c r="WJW80"/>
      <c r="WJX80"/>
      <c r="WJY80" s="3"/>
      <c r="WKB80" s="8"/>
      <c r="WKC80" s="9"/>
      <c r="WKD80" s="8"/>
      <c r="WKE80" s="8"/>
      <c r="WKF80" s="9"/>
      <c r="WKG80" s="6"/>
      <c r="WKH80" s="9"/>
      <c r="WKI80" s="6"/>
      <c r="WKJ80" s="9"/>
      <c r="WKK80" s="44"/>
      <c r="WKM80" s="44"/>
      <c r="WKO80" s="33"/>
      <c r="WKQ80" s="33"/>
      <c r="WKS80" s="33"/>
      <c r="WKU80" s="33"/>
      <c r="WKW80"/>
      <c r="WKX80"/>
      <c r="WKY80"/>
      <c r="WKZ80" s="3"/>
      <c r="WLC80" s="8"/>
      <c r="WLD80" s="9"/>
      <c r="WLE80" s="8"/>
      <c r="WLF80" s="8"/>
      <c r="WLG80" s="9"/>
      <c r="WLH80" s="6"/>
      <c r="WLI80" s="9"/>
      <c r="WLJ80" s="6"/>
      <c r="WLK80" s="9"/>
      <c r="WLL80" s="44"/>
      <c r="WLN80" s="44"/>
      <c r="WLP80" s="33"/>
      <c r="WLR80" s="33"/>
      <c r="WLT80" s="33"/>
      <c r="WLV80" s="33"/>
      <c r="WLX80"/>
      <c r="WLY80"/>
      <c r="WLZ80"/>
      <c r="WMA80" s="3"/>
      <c r="WMD80" s="8"/>
      <c r="WME80" s="9"/>
      <c r="WMF80" s="8"/>
      <c r="WMG80" s="8"/>
      <c r="WMH80" s="9"/>
      <c r="WMI80" s="6"/>
      <c r="WMJ80" s="9"/>
      <c r="WMK80" s="6"/>
      <c r="WML80" s="9"/>
      <c r="WMM80" s="44"/>
      <c r="WMO80" s="44"/>
      <c r="WMQ80" s="33"/>
      <c r="WMS80" s="33"/>
      <c r="WMU80" s="33"/>
      <c r="WMW80" s="33"/>
      <c r="WMY80"/>
      <c r="WMZ80"/>
      <c r="WNA80"/>
      <c r="WNB80" s="3"/>
      <c r="WNE80" s="8"/>
      <c r="WNF80" s="9"/>
      <c r="WNG80" s="8"/>
      <c r="WNH80" s="8"/>
      <c r="WNI80" s="9"/>
      <c r="WNJ80" s="6"/>
      <c r="WNK80" s="9"/>
      <c r="WNL80" s="6"/>
      <c r="WNM80" s="9"/>
      <c r="WNN80" s="44"/>
      <c r="WNP80" s="44"/>
      <c r="WNR80" s="33"/>
      <c r="WNT80" s="33"/>
      <c r="WNV80" s="33"/>
      <c r="WNX80" s="33"/>
      <c r="WNZ80"/>
      <c r="WOA80"/>
      <c r="WOB80"/>
      <c r="WOC80" s="3"/>
      <c r="WOF80" s="8"/>
      <c r="WOG80" s="9"/>
      <c r="WOH80" s="8"/>
      <c r="WOI80" s="8"/>
      <c r="WOJ80" s="9"/>
      <c r="WOK80" s="6"/>
      <c r="WOL80" s="9"/>
      <c r="WOM80" s="6"/>
      <c r="WON80" s="9"/>
      <c r="WOO80" s="44"/>
      <c r="WOQ80" s="44"/>
      <c r="WOS80" s="33"/>
      <c r="WOU80" s="33"/>
      <c r="WOW80" s="33"/>
      <c r="WOY80" s="33"/>
      <c r="WPA80"/>
      <c r="WPB80"/>
      <c r="WPC80"/>
      <c r="WPD80" s="3"/>
      <c r="WPG80" s="8"/>
      <c r="WPH80" s="9"/>
      <c r="WPI80" s="8"/>
      <c r="WPJ80" s="8"/>
      <c r="WPK80" s="9"/>
      <c r="WPL80" s="6"/>
      <c r="WPM80" s="9"/>
      <c r="WPN80" s="6"/>
      <c r="WPO80" s="9"/>
      <c r="WPP80" s="44"/>
      <c r="WPR80" s="44"/>
      <c r="WPT80" s="33"/>
      <c r="WPV80" s="33"/>
      <c r="WPX80" s="33"/>
      <c r="WPZ80" s="33"/>
      <c r="WQB80"/>
      <c r="WQC80"/>
      <c r="WQD80"/>
      <c r="WQE80" s="3"/>
      <c r="WQH80" s="8"/>
      <c r="WQI80" s="9"/>
      <c r="WQJ80" s="8"/>
      <c r="WQK80" s="8"/>
      <c r="WQL80" s="9"/>
      <c r="WQM80" s="6"/>
      <c r="WQN80" s="9"/>
      <c r="WQO80" s="6"/>
      <c r="WQP80" s="9"/>
      <c r="WQQ80" s="44"/>
      <c r="WQS80" s="44"/>
      <c r="WQU80" s="33"/>
      <c r="WQW80" s="33"/>
      <c r="WQY80" s="33"/>
      <c r="WRA80" s="33"/>
      <c r="WRC80"/>
      <c r="WRD80"/>
      <c r="WRE80"/>
      <c r="WRF80" s="3"/>
      <c r="WRI80" s="8"/>
      <c r="WRJ80" s="9"/>
      <c r="WRK80" s="8"/>
      <c r="WRL80" s="8"/>
      <c r="WRM80" s="9"/>
      <c r="WRN80" s="6"/>
      <c r="WRO80" s="9"/>
      <c r="WRP80" s="6"/>
      <c r="WRQ80" s="9"/>
      <c r="WRR80" s="44"/>
      <c r="WRT80" s="44"/>
      <c r="WRV80" s="33"/>
      <c r="WRX80" s="33"/>
      <c r="WRZ80" s="33"/>
      <c r="WSB80" s="33"/>
      <c r="WSD80"/>
      <c r="WSE80"/>
      <c r="WSF80"/>
      <c r="WSG80" s="3"/>
      <c r="WSJ80" s="8"/>
      <c r="WSK80" s="9"/>
      <c r="WSL80" s="8"/>
      <c r="WSM80" s="8"/>
      <c r="WSN80" s="9"/>
      <c r="WSO80" s="6"/>
      <c r="WSP80" s="9"/>
      <c r="WSQ80" s="6"/>
      <c r="WSR80" s="9"/>
      <c r="WSS80" s="44"/>
      <c r="WSU80" s="44"/>
      <c r="WSW80" s="33"/>
      <c r="WSY80" s="33"/>
      <c r="WTA80" s="33"/>
      <c r="WTC80" s="33"/>
      <c r="WTE80"/>
      <c r="WTF80"/>
      <c r="WTG80"/>
      <c r="WTH80" s="3"/>
      <c r="WTK80" s="8"/>
      <c r="WTL80" s="9"/>
      <c r="WTM80" s="8"/>
      <c r="WTN80" s="8"/>
      <c r="WTO80" s="9"/>
      <c r="WTP80" s="6"/>
      <c r="WTQ80" s="9"/>
      <c r="WTR80" s="6"/>
      <c r="WTS80" s="9"/>
      <c r="WTT80" s="44"/>
      <c r="WTV80" s="44"/>
      <c r="WTX80" s="33"/>
      <c r="WTZ80" s="33"/>
      <c r="WUB80" s="33"/>
      <c r="WUD80" s="33"/>
      <c r="WUF80"/>
      <c r="WUG80"/>
      <c r="WUH80"/>
      <c r="WUI80" s="3"/>
      <c r="WUL80" s="8"/>
      <c r="WUM80" s="9"/>
      <c r="WUN80" s="8"/>
      <c r="WUO80" s="8"/>
      <c r="WUP80" s="9"/>
      <c r="WUQ80" s="6"/>
      <c r="WUR80" s="9"/>
      <c r="WUS80" s="6"/>
      <c r="WUT80" s="9"/>
      <c r="WUU80" s="44"/>
      <c r="WUW80" s="44"/>
      <c r="WUY80" s="33"/>
      <c r="WVA80" s="33"/>
      <c r="WVC80" s="33"/>
      <c r="WVE80" s="33"/>
      <c r="WVG80"/>
      <c r="WVH80"/>
      <c r="WVI80"/>
      <c r="WVJ80" s="3"/>
      <c r="WVM80" s="8"/>
      <c r="WVN80" s="9"/>
      <c r="WVO80" s="8"/>
      <c r="WVP80" s="8"/>
      <c r="WVQ80" s="9"/>
      <c r="WVR80" s="6"/>
      <c r="WVS80" s="9"/>
      <c r="WVT80" s="6"/>
      <c r="WVU80" s="9"/>
      <c r="WVV80" s="44"/>
      <c r="WVX80" s="44"/>
      <c r="WVZ80" s="33"/>
      <c r="WWB80" s="33"/>
      <c r="WWD80" s="33"/>
      <c r="WWF80" s="33"/>
      <c r="WWH80"/>
      <c r="WWI80"/>
      <c r="WWJ80"/>
      <c r="WWK80" s="3"/>
      <c r="WWN80" s="8"/>
      <c r="WWO80" s="9"/>
      <c r="WWP80" s="8"/>
      <c r="WWQ80" s="8"/>
      <c r="WWR80" s="9"/>
      <c r="WWS80" s="6"/>
      <c r="WWT80" s="9"/>
      <c r="WWU80" s="6"/>
      <c r="WWV80" s="9"/>
      <c r="WWW80" s="44"/>
      <c r="WWY80" s="44"/>
      <c r="WXA80" s="33"/>
      <c r="WXC80" s="33"/>
      <c r="WXE80" s="33"/>
      <c r="WXG80" s="33"/>
      <c r="WXI80"/>
      <c r="WXJ80"/>
      <c r="WXK80"/>
      <c r="WXL80" s="3"/>
      <c r="WXO80" s="8"/>
      <c r="WXP80" s="9"/>
      <c r="WXQ80" s="8"/>
      <c r="WXR80" s="8"/>
      <c r="WXS80" s="9"/>
      <c r="WXT80" s="6"/>
      <c r="WXU80" s="9"/>
      <c r="WXV80" s="6"/>
      <c r="WXW80" s="9"/>
      <c r="WXX80" s="44"/>
      <c r="WXZ80" s="44"/>
      <c r="WYB80" s="33"/>
      <c r="WYD80" s="33"/>
      <c r="WYF80" s="33"/>
      <c r="WYH80" s="33"/>
      <c r="WYJ80"/>
      <c r="WYK80"/>
      <c r="WYL80"/>
      <c r="WYM80" s="3"/>
      <c r="WYP80" s="8"/>
      <c r="WYQ80" s="9"/>
      <c r="WYR80" s="8"/>
      <c r="WYS80" s="8"/>
      <c r="WYT80" s="9"/>
      <c r="WYU80" s="6"/>
      <c r="WYV80" s="9"/>
      <c r="WYW80" s="6"/>
      <c r="WYX80" s="9"/>
      <c r="WYY80" s="44"/>
      <c r="WZA80" s="44"/>
      <c r="WZC80" s="33"/>
      <c r="WZE80" s="33"/>
      <c r="WZG80" s="33"/>
      <c r="WZI80" s="33"/>
      <c r="WZK80"/>
      <c r="WZL80"/>
      <c r="WZM80"/>
      <c r="WZN80" s="3"/>
      <c r="WZQ80" s="8"/>
      <c r="WZR80" s="9"/>
      <c r="WZS80" s="8"/>
      <c r="WZT80" s="8"/>
      <c r="WZU80" s="9"/>
      <c r="WZV80" s="6"/>
      <c r="WZW80" s="9"/>
      <c r="WZX80" s="6"/>
      <c r="WZY80" s="9"/>
      <c r="WZZ80" s="44"/>
      <c r="XAB80" s="44"/>
      <c r="XAD80" s="33"/>
      <c r="XAF80" s="33"/>
      <c r="XAH80" s="33"/>
      <c r="XAJ80" s="33"/>
      <c r="XAL80"/>
      <c r="XAM80"/>
      <c r="XAN80"/>
      <c r="XAO80" s="3"/>
      <c r="XAR80" s="8"/>
      <c r="XAS80" s="9"/>
      <c r="XAT80" s="8"/>
      <c r="XAU80" s="8"/>
      <c r="XAV80" s="9"/>
      <c r="XAW80" s="6"/>
      <c r="XAX80" s="9"/>
      <c r="XAY80" s="6"/>
      <c r="XAZ80" s="9"/>
      <c r="XBA80" s="44"/>
      <c r="XBC80" s="44"/>
      <c r="XBE80" s="33"/>
      <c r="XBG80" s="33"/>
      <c r="XBI80" s="33"/>
      <c r="XBK80" s="33"/>
      <c r="XBM80"/>
      <c r="XBN80"/>
      <c r="XBO80"/>
      <c r="XBP80" s="3"/>
      <c r="XBS80" s="8"/>
      <c r="XBT80" s="9"/>
      <c r="XBU80" s="8"/>
      <c r="XBV80" s="8"/>
      <c r="XBW80" s="9"/>
      <c r="XBX80" s="6"/>
      <c r="XBY80" s="9"/>
      <c r="XBZ80" s="6"/>
      <c r="XCA80" s="9"/>
      <c r="XCB80" s="44"/>
      <c r="XCD80" s="44"/>
      <c r="XCF80" s="33"/>
      <c r="XCH80" s="33"/>
      <c r="XCJ80" s="33"/>
      <c r="XCL80" s="33"/>
      <c r="XCN80"/>
      <c r="XCO80"/>
      <c r="XCP80"/>
      <c r="XCQ80" s="3"/>
      <c r="XCT80" s="8"/>
      <c r="XCU80" s="9"/>
      <c r="XCV80" s="8"/>
      <c r="XCW80" s="8"/>
      <c r="XCX80" s="9"/>
      <c r="XCY80" s="6"/>
      <c r="XCZ80" s="9"/>
      <c r="XDA80" s="6"/>
      <c r="XDB80" s="9"/>
      <c r="XDC80" s="44"/>
      <c r="XDE80" s="44"/>
      <c r="XDG80" s="33"/>
      <c r="XDI80" s="33"/>
      <c r="XDK80" s="33"/>
      <c r="XDM80" s="33"/>
      <c r="XDO80"/>
      <c r="XDP80"/>
      <c r="XDQ80"/>
      <c r="XDR80" s="3"/>
      <c r="XDU80" s="8"/>
      <c r="XDV80" s="9"/>
      <c r="XDW80" s="8"/>
      <c r="XDX80" s="8"/>
      <c r="XDY80" s="9"/>
      <c r="XDZ80" s="6"/>
      <c r="XEA80" s="9"/>
      <c r="XEB80" s="6"/>
      <c r="XEC80" s="9"/>
      <c r="XED80" s="44"/>
      <c r="XEF80" s="44"/>
      <c r="XEH80" s="33"/>
      <c r="XEJ80" s="33"/>
      <c r="XEL80" s="33"/>
    </row>
    <row r="81" spans="1:1024 1026:2048 2050:7166 7169:8192 8195:10239 10241:11263 11265:12287 12289:13311 13313:14335 14337:15359 15361:16366" ht="15" customHeight="1" x14ac:dyDescent="0.3">
      <c r="A81" s="2" t="s">
        <v>211</v>
      </c>
      <c r="B81" s="34"/>
      <c r="C81" s="34"/>
      <c r="D81" s="34"/>
      <c r="E81" s="34"/>
      <c r="F81" s="34"/>
      <c r="G81" s="35"/>
      <c r="H81" s="34"/>
      <c r="I81" s="36"/>
      <c r="J81" s="34"/>
      <c r="K81" s="128">
        <v>125</v>
      </c>
      <c r="L81" s="121"/>
      <c r="M81" s="128">
        <v>0</v>
      </c>
      <c r="O81" s="116">
        <v>75</v>
      </c>
      <c r="P81" s="117"/>
      <c r="Q81" s="116">
        <v>0</v>
      </c>
      <c r="S81" s="96">
        <v>45</v>
      </c>
      <c r="T81" s="140"/>
      <c r="U81" s="96">
        <v>0</v>
      </c>
      <c r="W81" s="84"/>
      <c r="X81" s="88"/>
      <c r="Y81" s="89"/>
      <c r="Z81" s="3"/>
      <c r="AA81" s="6">
        <f t="shared" si="21"/>
        <v>150</v>
      </c>
      <c r="AB81" s="6"/>
      <c r="AC81" s="6">
        <f t="shared" si="22"/>
        <v>0</v>
      </c>
      <c r="AE81" s="6">
        <f t="shared" si="23"/>
        <v>90</v>
      </c>
      <c r="AF81" s="6"/>
      <c r="AG81" s="6">
        <f t="shared" si="24"/>
        <v>0</v>
      </c>
      <c r="AH81" s="3"/>
      <c r="AI81" s="201">
        <f>IF(ISBLANK(W81),VLOOKUP(A81,A81:AG81,VLOOKUP($S$1,'Price Schedule (2)'!$BA$2:$BC$6,2,FALSE),FALSE),W81)</f>
        <v>75</v>
      </c>
      <c r="AJ81" s="198"/>
      <c r="AK81" s="201">
        <f>IF(ISBLANK(Y81),VLOOKUP(A81,A81:AG81,VLOOKUP($S$1,'Price Schedule (2)'!$BA$2:$BC$6,3,FALSE),FALSE),Y81)</f>
        <v>0</v>
      </c>
      <c r="AL81" s="9"/>
      <c r="AM81" s="97">
        <f t="shared" si="11"/>
        <v>-0.4</v>
      </c>
      <c r="AN81" s="99"/>
      <c r="AO81" s="97">
        <f t="shared" si="12"/>
        <v>0</v>
      </c>
      <c r="AV81" s="6"/>
      <c r="AW81" s="9"/>
      <c r="AX81" s="44"/>
      <c r="AZ81" s="44"/>
      <c r="BB81" s="33"/>
      <c r="BD81" s="33"/>
      <c r="BF81" s="33"/>
      <c r="BH81" s="33"/>
      <c r="BJ81"/>
      <c r="BK81"/>
      <c r="BL81"/>
      <c r="BM81" s="3"/>
      <c r="BP81" s="8"/>
      <c r="BQ81" s="9"/>
      <c r="BR81" s="8"/>
      <c r="BS81" s="8"/>
      <c r="BT81" s="9"/>
      <c r="BU81" s="6"/>
      <c r="BV81" s="9"/>
      <c r="BW81" s="6"/>
      <c r="BX81" s="9"/>
      <c r="BY81" s="44"/>
      <c r="CA81" s="44"/>
      <c r="CC81" s="33"/>
      <c r="CE81" s="33"/>
      <c r="CG81" s="33"/>
      <c r="CI81" s="33"/>
      <c r="CK81"/>
      <c r="CL81"/>
      <c r="CM81"/>
      <c r="CN81" s="3"/>
      <c r="CQ81" s="8"/>
      <c r="CR81" s="9"/>
      <c r="CS81" s="8"/>
      <c r="CT81" s="8"/>
      <c r="CU81" s="9"/>
      <c r="CV81" s="6"/>
      <c r="CW81" s="9"/>
      <c r="CX81" s="6"/>
      <c r="CY81" s="9"/>
      <c r="CZ81" s="44"/>
      <c r="DB81" s="44"/>
      <c r="DD81" s="33"/>
      <c r="DF81" s="33"/>
      <c r="DH81" s="33"/>
      <c r="DJ81" s="33"/>
      <c r="DL81"/>
      <c r="DM81"/>
      <c r="DN81"/>
      <c r="DO81" s="3"/>
      <c r="DR81" s="8"/>
      <c r="DS81" s="9"/>
      <c r="DT81" s="8"/>
      <c r="DU81" s="8"/>
      <c r="DV81" s="9"/>
      <c r="DW81" s="6"/>
      <c r="DX81" s="9"/>
      <c r="DY81" s="6"/>
      <c r="DZ81" s="9"/>
      <c r="EA81" s="44"/>
      <c r="EC81" s="44"/>
      <c r="EE81" s="33"/>
      <c r="EG81" s="33"/>
      <c r="EI81" s="33"/>
      <c r="EK81" s="33"/>
      <c r="EM81"/>
      <c r="EN81"/>
      <c r="EO81"/>
      <c r="EP81" s="3"/>
      <c r="ES81" s="8"/>
      <c r="ET81" s="9"/>
      <c r="EU81" s="8"/>
      <c r="EV81" s="8"/>
      <c r="EW81" s="9"/>
      <c r="EX81" s="6"/>
      <c r="EY81" s="9"/>
      <c r="EZ81" s="6"/>
      <c r="FA81" s="9"/>
      <c r="FB81" s="44"/>
      <c r="FD81" s="44"/>
      <c r="FF81" s="33"/>
      <c r="FH81" s="33"/>
      <c r="FJ81" s="33"/>
      <c r="FL81" s="33"/>
      <c r="FN81"/>
      <c r="FO81"/>
      <c r="FP81"/>
      <c r="FQ81" s="3"/>
      <c r="FT81" s="8"/>
      <c r="FU81" s="9"/>
      <c r="FV81" s="8"/>
      <c r="FW81" s="8"/>
      <c r="FX81" s="9"/>
      <c r="FY81" s="6"/>
      <c r="FZ81" s="9"/>
      <c r="GA81" s="6"/>
      <c r="GB81" s="9"/>
      <c r="GC81" s="44"/>
      <c r="GE81" s="44"/>
      <c r="GG81" s="33"/>
      <c r="GI81" s="33"/>
      <c r="GK81" s="33"/>
      <c r="GM81" s="33"/>
      <c r="GO81"/>
      <c r="GP81"/>
      <c r="GQ81"/>
      <c r="GR81" s="3"/>
      <c r="GU81" s="8"/>
      <c r="GV81" s="9"/>
      <c r="GW81" s="8"/>
      <c r="GX81" s="8"/>
      <c r="GY81" s="9"/>
      <c r="GZ81" s="6"/>
      <c r="HA81" s="9"/>
      <c r="HB81" s="6"/>
      <c r="HC81" s="9"/>
      <c r="HD81" s="44"/>
      <c r="HF81" s="44"/>
      <c r="HH81" s="33"/>
      <c r="HJ81" s="33"/>
      <c r="HL81" s="33"/>
      <c r="HN81" s="33"/>
      <c r="HP81"/>
      <c r="HQ81"/>
      <c r="HR81"/>
      <c r="HS81" s="3"/>
      <c r="HV81" s="8"/>
      <c r="HW81" s="9"/>
      <c r="HX81" s="8"/>
      <c r="HY81" s="8"/>
      <c r="HZ81" s="9"/>
      <c r="IA81" s="6"/>
      <c r="IB81" s="9"/>
      <c r="IC81" s="6"/>
      <c r="ID81" s="9"/>
      <c r="IE81" s="44"/>
      <c r="IG81" s="44"/>
      <c r="II81" s="33"/>
      <c r="IK81" s="33"/>
      <c r="IM81" s="33"/>
      <c r="IO81" s="33"/>
      <c r="IQ81"/>
      <c r="IR81"/>
      <c r="IS81"/>
      <c r="IT81" s="3"/>
      <c r="IW81" s="8"/>
      <c r="IX81" s="9"/>
      <c r="IY81" s="8"/>
      <c r="IZ81" s="8"/>
      <c r="JA81" s="9"/>
      <c r="JB81" s="6"/>
      <c r="JC81" s="9"/>
      <c r="JD81" s="6"/>
      <c r="JE81" s="9"/>
      <c r="JF81" s="44"/>
      <c r="JH81" s="44"/>
      <c r="JJ81" s="33"/>
      <c r="JL81" s="33"/>
      <c r="JN81" s="33"/>
      <c r="JP81" s="33"/>
      <c r="JR81"/>
      <c r="JS81"/>
      <c r="JT81"/>
      <c r="JU81" s="3"/>
      <c r="JX81" s="8"/>
      <c r="JY81" s="9"/>
      <c r="JZ81" s="8"/>
      <c r="KA81" s="8"/>
      <c r="KB81" s="9"/>
      <c r="KC81" s="6"/>
      <c r="KD81" s="9"/>
      <c r="KE81" s="6"/>
      <c r="KF81" s="9"/>
      <c r="KG81" s="44"/>
      <c r="KI81" s="44"/>
      <c r="KK81" s="33"/>
      <c r="KM81" s="33"/>
      <c r="KO81" s="33"/>
      <c r="KQ81" s="33"/>
      <c r="KS81"/>
      <c r="KT81"/>
      <c r="KU81"/>
      <c r="KV81" s="3"/>
      <c r="KY81" s="8"/>
      <c r="KZ81" s="9"/>
      <c r="LA81" s="8"/>
      <c r="LB81" s="8"/>
      <c r="LC81" s="9"/>
      <c r="LD81" s="6"/>
      <c r="LE81" s="9"/>
      <c r="LF81" s="6"/>
      <c r="LG81" s="9"/>
      <c r="LH81" s="44"/>
      <c r="LJ81" s="44"/>
      <c r="LL81" s="33"/>
      <c r="LN81" s="33"/>
      <c r="LP81" s="33"/>
      <c r="LR81" s="33"/>
      <c r="LT81"/>
      <c r="LU81"/>
      <c r="LV81"/>
      <c r="LW81" s="3"/>
      <c r="LZ81" s="8"/>
      <c r="MA81" s="9"/>
      <c r="MB81" s="8"/>
      <c r="MC81" s="8"/>
      <c r="MD81" s="9"/>
      <c r="ME81" s="6"/>
      <c r="MF81" s="9"/>
      <c r="MG81" s="6"/>
      <c r="MH81" s="9"/>
      <c r="MI81" s="44"/>
      <c r="MK81" s="44"/>
      <c r="MM81" s="33"/>
      <c r="MO81" s="33"/>
      <c r="MQ81" s="33"/>
      <c r="MS81" s="33"/>
      <c r="MU81"/>
      <c r="MV81"/>
      <c r="MW81"/>
      <c r="MX81" s="3"/>
      <c r="NA81" s="8"/>
      <c r="NB81" s="9"/>
      <c r="NC81" s="8"/>
      <c r="ND81" s="8"/>
      <c r="NE81" s="9"/>
      <c r="NF81" s="6"/>
      <c r="NG81" s="9"/>
      <c r="NH81" s="6"/>
      <c r="NI81" s="9"/>
      <c r="NJ81" s="44"/>
      <c r="NL81" s="44"/>
      <c r="NN81" s="33"/>
      <c r="NP81" s="33"/>
      <c r="NR81" s="33"/>
      <c r="NT81" s="33"/>
      <c r="NV81"/>
      <c r="NW81"/>
      <c r="NX81"/>
      <c r="NY81" s="3"/>
      <c r="OB81" s="8"/>
      <c r="OC81" s="9"/>
      <c r="OD81" s="8"/>
      <c r="OE81" s="8"/>
      <c r="OF81" s="9"/>
      <c r="OG81" s="6"/>
      <c r="OH81" s="9"/>
      <c r="OI81" s="6"/>
      <c r="OJ81" s="9"/>
      <c r="OK81" s="44"/>
      <c r="OM81" s="44"/>
      <c r="OO81" s="33"/>
      <c r="OQ81" s="33"/>
      <c r="OS81" s="33"/>
      <c r="OU81" s="33"/>
      <c r="OW81"/>
      <c r="OX81"/>
      <c r="OY81"/>
      <c r="OZ81" s="3"/>
      <c r="PC81" s="8"/>
      <c r="PD81" s="9"/>
      <c r="PE81" s="8"/>
      <c r="PF81" s="8"/>
      <c r="PG81" s="9"/>
      <c r="PH81" s="6"/>
      <c r="PI81" s="9"/>
      <c r="PJ81" s="6"/>
      <c r="PK81" s="9"/>
      <c r="PL81" s="44"/>
      <c r="PN81" s="44"/>
      <c r="PP81" s="33"/>
      <c r="PR81" s="33"/>
      <c r="PT81" s="33"/>
      <c r="PV81" s="33"/>
      <c r="PX81"/>
      <c r="PY81"/>
      <c r="PZ81"/>
      <c r="QA81" s="3"/>
      <c r="QD81" s="8"/>
      <c r="QE81" s="9"/>
      <c r="QF81" s="8"/>
      <c r="QG81" s="8"/>
      <c r="QH81" s="9"/>
      <c r="QI81" s="6"/>
      <c r="QJ81" s="9"/>
      <c r="QK81" s="6"/>
      <c r="QL81" s="9"/>
      <c r="QM81" s="44"/>
      <c r="QO81" s="44"/>
      <c r="QQ81" s="33"/>
      <c r="QS81" s="33"/>
      <c r="QU81" s="33"/>
      <c r="QW81" s="33"/>
      <c r="QY81"/>
      <c r="QZ81"/>
      <c r="RA81"/>
      <c r="RB81" s="3"/>
      <c r="RE81" s="8"/>
      <c r="RF81" s="9"/>
      <c r="RG81" s="8"/>
      <c r="RH81" s="8"/>
      <c r="RI81" s="9"/>
      <c r="RJ81" s="6"/>
      <c r="RK81" s="9"/>
      <c r="RL81" s="6"/>
      <c r="RM81" s="9"/>
      <c r="RN81" s="44"/>
      <c r="RP81" s="44"/>
      <c r="RR81" s="33"/>
      <c r="RT81" s="33"/>
      <c r="RV81" s="33"/>
      <c r="RX81" s="33"/>
      <c r="RZ81"/>
      <c r="SA81"/>
      <c r="SB81"/>
      <c r="SC81" s="3"/>
      <c r="SF81" s="8"/>
      <c r="SG81" s="9"/>
      <c r="SH81" s="8"/>
      <c r="SI81" s="8"/>
      <c r="SJ81" s="9"/>
      <c r="SK81" s="6"/>
      <c r="SL81" s="9"/>
      <c r="SM81" s="6"/>
      <c r="SN81" s="9"/>
      <c r="SO81" s="44"/>
      <c r="SQ81" s="44"/>
      <c r="SS81" s="33"/>
      <c r="SU81" s="33"/>
      <c r="SW81" s="33"/>
      <c r="SY81" s="33"/>
      <c r="TA81"/>
      <c r="TB81"/>
      <c r="TC81"/>
      <c r="TD81" s="3"/>
      <c r="TG81" s="8"/>
      <c r="TH81" s="9"/>
      <c r="TI81" s="8"/>
      <c r="TJ81" s="8"/>
      <c r="TK81" s="9"/>
      <c r="TL81" s="6"/>
      <c r="TM81" s="9"/>
      <c r="TN81" s="6"/>
      <c r="TO81" s="9"/>
      <c r="TP81" s="44"/>
      <c r="TR81" s="44"/>
      <c r="TT81" s="33"/>
      <c r="TV81" s="33"/>
      <c r="TX81" s="33"/>
      <c r="TZ81" s="33"/>
      <c r="UB81"/>
      <c r="UC81"/>
      <c r="UD81"/>
      <c r="UE81" s="3"/>
      <c r="UH81" s="8"/>
      <c r="UI81" s="9"/>
      <c r="UJ81" s="8"/>
      <c r="UK81" s="8"/>
      <c r="UL81" s="9"/>
      <c r="UM81" s="6"/>
      <c r="UN81" s="9"/>
      <c r="UO81" s="6"/>
      <c r="UP81" s="9"/>
      <c r="UQ81" s="44"/>
      <c r="US81" s="44"/>
      <c r="UU81" s="33"/>
      <c r="UW81" s="33"/>
      <c r="UY81" s="33"/>
      <c r="VA81" s="33"/>
      <c r="VC81"/>
      <c r="VD81"/>
      <c r="VE81"/>
      <c r="VF81" s="3"/>
      <c r="VI81" s="8"/>
      <c r="VJ81" s="9"/>
      <c r="VK81" s="8"/>
      <c r="VL81" s="8"/>
      <c r="VM81" s="9"/>
      <c r="VN81" s="6"/>
      <c r="VO81" s="9"/>
      <c r="VP81" s="6"/>
      <c r="VQ81" s="9"/>
      <c r="VR81" s="44"/>
      <c r="VT81" s="44"/>
      <c r="VV81" s="33"/>
      <c r="VX81" s="33"/>
      <c r="VZ81" s="33"/>
      <c r="WB81" s="33"/>
      <c r="WD81"/>
      <c r="WE81"/>
      <c r="WF81"/>
      <c r="WG81" s="3"/>
      <c r="WJ81" s="8"/>
      <c r="WK81" s="9"/>
      <c r="WL81" s="8"/>
      <c r="WM81" s="8"/>
      <c r="WN81" s="9"/>
      <c r="WO81" s="6"/>
      <c r="WP81" s="9"/>
      <c r="WQ81" s="6"/>
      <c r="WR81" s="9"/>
      <c r="WS81" s="44"/>
      <c r="WU81" s="44"/>
      <c r="WW81" s="33"/>
      <c r="WY81" s="33"/>
      <c r="XA81" s="33"/>
      <c r="XC81" s="33"/>
      <c r="XE81"/>
      <c r="XF81"/>
      <c r="XG81"/>
      <c r="XH81" s="3"/>
      <c r="XK81" s="8"/>
      <c r="XL81" s="9"/>
      <c r="XM81" s="8"/>
      <c r="XN81" s="8"/>
      <c r="XO81" s="9"/>
      <c r="XP81" s="6"/>
      <c r="XQ81" s="9"/>
      <c r="XR81" s="6"/>
      <c r="XS81" s="9"/>
      <c r="XT81" s="44"/>
      <c r="XV81" s="44"/>
      <c r="XX81" s="33"/>
      <c r="XZ81" s="33"/>
      <c r="YB81" s="33"/>
      <c r="YD81" s="33"/>
      <c r="YF81"/>
      <c r="YG81"/>
      <c r="YH81"/>
      <c r="YI81" s="3"/>
      <c r="YL81" s="8"/>
      <c r="YM81" s="9"/>
      <c r="YN81" s="8"/>
      <c r="YO81" s="8"/>
      <c r="YP81" s="9"/>
      <c r="YQ81" s="6"/>
      <c r="YR81" s="9"/>
      <c r="YS81" s="6"/>
      <c r="YT81" s="9"/>
      <c r="YU81" s="44"/>
      <c r="YW81" s="44"/>
      <c r="YY81" s="33"/>
      <c r="ZA81" s="33"/>
      <c r="ZC81" s="33"/>
      <c r="ZE81" s="33"/>
      <c r="ZG81"/>
      <c r="ZH81"/>
      <c r="ZI81"/>
      <c r="ZJ81" s="3"/>
      <c r="ZM81" s="8"/>
      <c r="ZN81" s="9"/>
      <c r="ZO81" s="8"/>
      <c r="ZP81" s="8"/>
      <c r="ZQ81" s="9"/>
      <c r="ZR81" s="6"/>
      <c r="ZS81" s="9"/>
      <c r="ZT81" s="6"/>
      <c r="ZU81" s="9"/>
      <c r="ZV81" s="44"/>
      <c r="ZX81" s="44"/>
      <c r="ZZ81" s="33"/>
      <c r="AAB81" s="33"/>
      <c r="AAD81" s="33"/>
      <c r="AAF81" s="33"/>
      <c r="AAH81"/>
      <c r="AAI81"/>
      <c r="AAJ81"/>
      <c r="AAK81" s="3"/>
      <c r="AAN81" s="8"/>
      <c r="AAO81" s="9"/>
      <c r="AAP81" s="8"/>
      <c r="AAQ81" s="8"/>
      <c r="AAR81" s="9"/>
      <c r="AAS81" s="6"/>
      <c r="AAT81" s="9"/>
      <c r="AAU81" s="6"/>
      <c r="AAV81" s="9"/>
      <c r="AAW81" s="44"/>
      <c r="AAY81" s="44"/>
      <c r="ABA81" s="33"/>
      <c r="ABC81" s="33"/>
      <c r="ABE81" s="33"/>
      <c r="ABG81" s="33"/>
      <c r="ABI81"/>
      <c r="ABJ81"/>
      <c r="ABK81"/>
      <c r="ABL81" s="3"/>
      <c r="ABO81" s="8"/>
      <c r="ABP81" s="9"/>
      <c r="ABQ81" s="8"/>
      <c r="ABR81" s="8"/>
      <c r="ABS81" s="9"/>
      <c r="ABT81" s="6"/>
      <c r="ABU81" s="9"/>
      <c r="ABV81" s="6"/>
      <c r="ABW81" s="9"/>
      <c r="ABX81" s="44"/>
      <c r="ABZ81" s="44"/>
      <c r="ACB81" s="33"/>
      <c r="ACD81" s="33"/>
      <c r="ACF81" s="33"/>
      <c r="ACH81" s="33"/>
      <c r="ACJ81"/>
      <c r="ACK81"/>
      <c r="ACL81"/>
      <c r="ACM81" s="3"/>
      <c r="ACP81" s="8"/>
      <c r="ACQ81" s="9"/>
      <c r="ACR81" s="8"/>
      <c r="ACS81" s="8"/>
      <c r="ACT81" s="9"/>
      <c r="ACU81" s="6"/>
      <c r="ACV81" s="9"/>
      <c r="ACW81" s="6"/>
      <c r="ACX81" s="9"/>
      <c r="ACY81" s="44"/>
      <c r="ADA81" s="44"/>
      <c r="ADC81" s="33"/>
      <c r="ADE81" s="33"/>
      <c r="ADG81" s="33"/>
      <c r="ADI81" s="33"/>
      <c r="ADK81"/>
      <c r="ADL81"/>
      <c r="ADM81"/>
      <c r="ADN81" s="3"/>
      <c r="ADQ81" s="8"/>
      <c r="ADR81" s="9"/>
      <c r="ADS81" s="8"/>
      <c r="ADT81" s="8"/>
      <c r="ADU81" s="9"/>
      <c r="ADV81" s="6"/>
      <c r="ADW81" s="9"/>
      <c r="ADX81" s="6"/>
      <c r="ADY81" s="9"/>
      <c r="ADZ81" s="44"/>
      <c r="AEB81" s="44"/>
      <c r="AED81" s="33"/>
      <c r="AEF81" s="33"/>
      <c r="AEH81" s="33"/>
      <c r="AEJ81" s="33"/>
      <c r="AEL81"/>
      <c r="AEM81"/>
      <c r="AEN81"/>
      <c r="AEO81" s="3"/>
      <c r="AER81" s="8"/>
      <c r="AES81" s="9"/>
      <c r="AET81" s="8"/>
      <c r="AEU81" s="8"/>
      <c r="AEV81" s="9"/>
      <c r="AEW81" s="6"/>
      <c r="AEX81" s="9"/>
      <c r="AEY81" s="6"/>
      <c r="AEZ81" s="9"/>
      <c r="AFA81" s="44"/>
      <c r="AFC81" s="44"/>
      <c r="AFE81" s="33"/>
      <c r="AFG81" s="33"/>
      <c r="AFI81" s="33"/>
      <c r="AFK81" s="33"/>
      <c r="AFM81"/>
      <c r="AFN81"/>
      <c r="AFO81"/>
      <c r="AFP81" s="3"/>
      <c r="AFS81" s="8"/>
      <c r="AFT81" s="9"/>
      <c r="AFU81" s="8"/>
      <c r="AFV81" s="8"/>
      <c r="AFW81" s="9"/>
      <c r="AFX81" s="6"/>
      <c r="AFY81" s="9"/>
      <c r="AFZ81" s="6"/>
      <c r="AGA81" s="9"/>
      <c r="AGB81" s="44"/>
      <c r="AGD81" s="44"/>
      <c r="AGF81" s="33"/>
      <c r="AGH81" s="33"/>
      <c r="AGJ81" s="33"/>
      <c r="AGL81" s="33"/>
      <c r="AGN81"/>
      <c r="AGO81"/>
      <c r="AGP81"/>
      <c r="AGQ81" s="3"/>
      <c r="AGT81" s="8"/>
      <c r="AGU81" s="9"/>
      <c r="AGV81" s="8"/>
      <c r="AGW81" s="8"/>
      <c r="AGX81" s="9"/>
      <c r="AGY81" s="6"/>
      <c r="AGZ81" s="9"/>
      <c r="AHA81" s="6"/>
      <c r="AHB81" s="9"/>
      <c r="AHC81" s="44"/>
      <c r="AHE81" s="44"/>
      <c r="AHG81" s="33"/>
      <c r="AHI81" s="33"/>
      <c r="AHK81" s="33"/>
      <c r="AHM81" s="33"/>
      <c r="AHO81"/>
      <c r="AHP81"/>
      <c r="AHQ81"/>
      <c r="AHR81" s="3"/>
      <c r="AHU81" s="8"/>
      <c r="AHV81" s="9"/>
      <c r="AHW81" s="8"/>
      <c r="AHX81" s="8"/>
      <c r="AHY81" s="9"/>
      <c r="AHZ81" s="6"/>
      <c r="AIA81" s="9"/>
      <c r="AIB81" s="6"/>
      <c r="AIC81" s="9"/>
      <c r="AID81" s="44"/>
      <c r="AIF81" s="44"/>
      <c r="AIH81" s="33"/>
      <c r="AIJ81" s="33"/>
      <c r="AIL81" s="33"/>
      <c r="AIN81" s="33"/>
      <c r="AIP81"/>
      <c r="AIQ81"/>
      <c r="AIR81"/>
      <c r="AIS81" s="3"/>
      <c r="AIV81" s="8"/>
      <c r="AIW81" s="9"/>
      <c r="AIX81" s="8"/>
      <c r="AIY81" s="8"/>
      <c r="AIZ81" s="9"/>
      <c r="AJA81" s="6"/>
      <c r="AJB81" s="9"/>
      <c r="AJC81" s="6"/>
      <c r="AJD81" s="9"/>
      <c r="AJE81" s="44"/>
      <c r="AJG81" s="44"/>
      <c r="AJI81" s="33"/>
      <c r="AJK81" s="33"/>
      <c r="AJM81" s="33"/>
      <c r="AJO81" s="33"/>
      <c r="AJQ81"/>
      <c r="AJR81"/>
      <c r="AJS81"/>
      <c r="AJT81" s="3"/>
      <c r="AJW81" s="8"/>
      <c r="AJX81" s="9"/>
      <c r="AJY81" s="8"/>
      <c r="AJZ81" s="8"/>
      <c r="AKA81" s="9"/>
      <c r="AKB81" s="6"/>
      <c r="AKC81" s="9"/>
      <c r="AKD81" s="6"/>
      <c r="AKE81" s="9"/>
      <c r="AKF81" s="44"/>
      <c r="AKH81" s="44"/>
      <c r="AKJ81" s="33"/>
      <c r="AKL81" s="33"/>
      <c r="AKN81" s="33"/>
      <c r="AKP81" s="33"/>
      <c r="AKR81"/>
      <c r="AKS81"/>
      <c r="AKT81"/>
      <c r="AKU81" s="3"/>
      <c r="AKX81" s="8"/>
      <c r="AKY81" s="9"/>
      <c r="AKZ81" s="8"/>
      <c r="ALA81" s="8"/>
      <c r="ALB81" s="9"/>
      <c r="ALC81" s="6"/>
      <c r="ALD81" s="9"/>
      <c r="ALE81" s="6"/>
      <c r="ALF81" s="9"/>
      <c r="ALG81" s="44"/>
      <c r="ALI81" s="44"/>
      <c r="ALK81" s="33"/>
      <c r="ALM81" s="33"/>
      <c r="ALO81" s="33"/>
      <c r="ALQ81" s="33"/>
      <c r="ALS81"/>
      <c r="ALT81"/>
      <c r="ALU81"/>
      <c r="ALV81" s="3"/>
      <c r="ALY81" s="8"/>
      <c r="ALZ81" s="9"/>
      <c r="AMA81" s="8"/>
      <c r="AMB81" s="8"/>
      <c r="AMC81" s="9"/>
      <c r="AMD81" s="6"/>
      <c r="AME81" s="9"/>
      <c r="AMF81" s="6"/>
      <c r="AMG81" s="9"/>
      <c r="AMH81" s="44"/>
      <c r="AMJ81" s="44"/>
      <c r="AML81" s="33"/>
      <c r="AMN81" s="33"/>
      <c r="AMP81" s="33"/>
      <c r="AMR81" s="33"/>
      <c r="AMT81"/>
      <c r="AMU81"/>
      <c r="AMV81"/>
      <c r="AMW81" s="3"/>
      <c r="AMZ81" s="8"/>
      <c r="ANA81" s="9"/>
      <c r="ANB81" s="8"/>
      <c r="ANC81" s="8"/>
      <c r="AND81" s="9"/>
      <c r="ANE81" s="6"/>
      <c r="ANF81" s="9"/>
      <c r="ANG81" s="6"/>
      <c r="ANH81" s="9"/>
      <c r="ANI81" s="44"/>
      <c r="ANK81" s="44"/>
      <c r="ANM81" s="33"/>
      <c r="ANO81" s="33"/>
      <c r="ANQ81" s="33"/>
      <c r="ANS81" s="33"/>
      <c r="ANU81"/>
      <c r="ANV81"/>
      <c r="ANW81"/>
      <c r="ANX81" s="3"/>
      <c r="AOA81" s="8"/>
      <c r="AOB81" s="9"/>
      <c r="AOC81" s="8"/>
      <c r="AOD81" s="8"/>
      <c r="AOE81" s="9"/>
      <c r="AOF81" s="6"/>
      <c r="AOG81" s="9"/>
      <c r="AOH81" s="6"/>
      <c r="AOI81" s="9"/>
      <c r="AOJ81" s="44"/>
      <c r="AOL81" s="44"/>
      <c r="AON81" s="33"/>
      <c r="AOP81" s="33"/>
      <c r="AOR81" s="33"/>
      <c r="AOT81" s="33"/>
      <c r="AOV81"/>
      <c r="AOW81"/>
      <c r="AOX81"/>
      <c r="AOY81" s="3"/>
      <c r="APB81" s="8"/>
      <c r="APC81" s="9"/>
      <c r="APD81" s="8"/>
      <c r="APE81" s="8"/>
      <c r="APF81" s="9"/>
      <c r="APG81" s="6"/>
      <c r="APH81" s="9"/>
      <c r="API81" s="6"/>
      <c r="APJ81" s="9"/>
      <c r="APK81" s="44"/>
      <c r="APM81" s="44"/>
      <c r="APO81" s="33"/>
      <c r="APQ81" s="33"/>
      <c r="APS81" s="33"/>
      <c r="APU81" s="33"/>
      <c r="APW81"/>
      <c r="APX81"/>
      <c r="APY81"/>
      <c r="APZ81" s="3"/>
      <c r="AQC81" s="8"/>
      <c r="AQD81" s="9"/>
      <c r="AQE81" s="8"/>
      <c r="AQF81" s="8"/>
      <c r="AQG81" s="9"/>
      <c r="AQH81" s="6"/>
      <c r="AQI81" s="9"/>
      <c r="AQJ81" s="6"/>
      <c r="AQK81" s="9"/>
      <c r="AQL81" s="44"/>
      <c r="AQN81" s="44"/>
      <c r="AQP81" s="33"/>
      <c r="AQR81" s="33"/>
      <c r="AQT81" s="33"/>
      <c r="AQV81" s="33"/>
      <c r="AQX81"/>
      <c r="AQY81"/>
      <c r="AQZ81"/>
      <c r="ARA81" s="3"/>
      <c r="ARD81" s="8"/>
      <c r="ARE81" s="9"/>
      <c r="ARF81" s="8"/>
      <c r="ARG81" s="8"/>
      <c r="ARH81" s="9"/>
      <c r="ARI81" s="6"/>
      <c r="ARJ81" s="9"/>
      <c r="ARK81" s="6"/>
      <c r="ARL81" s="9"/>
      <c r="ARM81" s="44"/>
      <c r="ARO81" s="44"/>
      <c r="ARQ81" s="33"/>
      <c r="ARS81" s="33"/>
      <c r="ARU81" s="33"/>
      <c r="ARW81" s="33"/>
      <c r="ARY81"/>
      <c r="ARZ81"/>
      <c r="ASA81"/>
      <c r="ASB81" s="3"/>
      <c r="ASE81" s="8"/>
      <c r="ASF81" s="9"/>
      <c r="ASG81" s="8"/>
      <c r="ASH81" s="8"/>
      <c r="ASI81" s="9"/>
      <c r="ASJ81" s="6"/>
      <c r="ASK81" s="9"/>
      <c r="ASL81" s="6"/>
      <c r="ASM81" s="9"/>
      <c r="ASN81" s="44"/>
      <c r="ASP81" s="44"/>
      <c r="ASR81" s="33"/>
      <c r="AST81" s="33"/>
      <c r="ASV81" s="33"/>
      <c r="ASX81" s="33"/>
      <c r="ASZ81"/>
      <c r="ATA81"/>
      <c r="ATB81"/>
      <c r="ATC81" s="3"/>
      <c r="ATF81" s="8"/>
      <c r="ATG81" s="9"/>
      <c r="ATH81" s="8"/>
      <c r="ATI81" s="8"/>
      <c r="ATJ81" s="9"/>
      <c r="ATK81" s="6"/>
      <c r="ATL81" s="9"/>
      <c r="ATM81" s="6"/>
      <c r="ATN81" s="9"/>
      <c r="ATO81" s="44"/>
      <c r="ATQ81" s="44"/>
      <c r="ATS81" s="33"/>
      <c r="ATU81" s="33"/>
      <c r="ATW81" s="33"/>
      <c r="ATY81" s="33"/>
      <c r="AUA81"/>
      <c r="AUB81"/>
      <c r="AUC81"/>
      <c r="AUD81" s="3"/>
      <c r="AUG81" s="8"/>
      <c r="AUH81" s="9"/>
      <c r="AUI81" s="8"/>
      <c r="AUJ81" s="8"/>
      <c r="AUK81" s="9"/>
      <c r="AUL81" s="6"/>
      <c r="AUM81" s="9"/>
      <c r="AUN81" s="6"/>
      <c r="AUO81" s="9"/>
      <c r="AUP81" s="44"/>
      <c r="AUR81" s="44"/>
      <c r="AUT81" s="33"/>
      <c r="AUV81" s="33"/>
      <c r="AUX81" s="33"/>
      <c r="AUZ81" s="33"/>
      <c r="AVB81"/>
      <c r="AVC81"/>
      <c r="AVD81"/>
      <c r="AVE81" s="3"/>
      <c r="AVH81" s="8"/>
      <c r="AVI81" s="9"/>
      <c r="AVJ81" s="8"/>
      <c r="AVK81" s="8"/>
      <c r="AVL81" s="9"/>
      <c r="AVM81" s="6"/>
      <c r="AVN81" s="9"/>
      <c r="AVO81" s="6"/>
      <c r="AVP81" s="9"/>
      <c r="AVQ81" s="44"/>
      <c r="AVS81" s="44"/>
      <c r="AVU81" s="33"/>
      <c r="AVW81" s="33"/>
      <c r="AVY81" s="33"/>
      <c r="AWA81" s="33"/>
      <c r="AWC81"/>
      <c r="AWD81"/>
      <c r="AWE81"/>
      <c r="AWF81" s="3"/>
      <c r="AWI81" s="8"/>
      <c r="AWJ81" s="9"/>
      <c r="AWK81" s="8"/>
      <c r="AWL81" s="8"/>
      <c r="AWM81" s="9"/>
      <c r="AWN81" s="6"/>
      <c r="AWO81" s="9"/>
      <c r="AWP81" s="6"/>
      <c r="AWQ81" s="9"/>
      <c r="AWR81" s="44"/>
      <c r="AWT81" s="44"/>
      <c r="AWV81" s="33"/>
      <c r="AWX81" s="33"/>
      <c r="AWZ81" s="33"/>
      <c r="AXB81" s="33"/>
      <c r="AXD81"/>
      <c r="AXE81"/>
      <c r="AXF81"/>
      <c r="AXG81" s="3"/>
      <c r="AXJ81" s="8"/>
      <c r="AXK81" s="9"/>
      <c r="AXL81" s="8"/>
      <c r="AXM81" s="8"/>
      <c r="AXN81" s="9"/>
      <c r="AXO81" s="6"/>
      <c r="AXP81" s="9"/>
      <c r="AXQ81" s="6"/>
      <c r="AXR81" s="9"/>
      <c r="AXS81" s="44"/>
      <c r="AXU81" s="44"/>
      <c r="AXW81" s="33"/>
      <c r="AXY81" s="33"/>
      <c r="AYA81" s="33"/>
      <c r="AYC81" s="33"/>
      <c r="AYE81"/>
      <c r="AYF81"/>
      <c r="AYG81"/>
      <c r="AYH81" s="3"/>
      <c r="AYK81" s="8"/>
      <c r="AYL81" s="9"/>
      <c r="AYM81" s="8"/>
      <c r="AYN81" s="8"/>
      <c r="AYO81" s="9"/>
      <c r="AYP81" s="6"/>
      <c r="AYQ81" s="9"/>
      <c r="AYR81" s="6"/>
      <c r="AYS81" s="9"/>
      <c r="AYT81" s="44"/>
      <c r="AYV81" s="44"/>
      <c r="AYX81" s="33"/>
      <c r="AYZ81" s="33"/>
      <c r="AZB81" s="33"/>
      <c r="AZD81" s="33"/>
      <c r="AZF81"/>
      <c r="AZG81"/>
      <c r="AZH81"/>
      <c r="AZI81" s="3"/>
      <c r="AZL81" s="8"/>
      <c r="AZM81" s="9"/>
      <c r="AZN81" s="8"/>
      <c r="AZO81" s="8"/>
      <c r="AZP81" s="9"/>
      <c r="AZQ81" s="6"/>
      <c r="AZR81" s="9"/>
      <c r="AZS81" s="6"/>
      <c r="AZT81" s="9"/>
      <c r="AZU81" s="44"/>
      <c r="AZW81" s="44"/>
      <c r="AZY81" s="33"/>
      <c r="BAA81" s="33"/>
      <c r="BAC81" s="33"/>
      <c r="BAE81" s="33"/>
      <c r="BAG81"/>
      <c r="BAH81"/>
      <c r="BAI81"/>
      <c r="BAJ81" s="3"/>
      <c r="BAM81" s="8"/>
      <c r="BAN81" s="9"/>
      <c r="BAO81" s="8"/>
      <c r="BAP81" s="8"/>
      <c r="BAQ81" s="9"/>
      <c r="BAR81" s="6"/>
      <c r="BAS81" s="9"/>
      <c r="BAT81" s="6"/>
      <c r="BAU81" s="9"/>
      <c r="BAV81" s="44"/>
      <c r="BAX81" s="44"/>
      <c r="BAZ81" s="33"/>
      <c r="BBB81" s="33"/>
      <c r="BBD81" s="33"/>
      <c r="BBF81" s="33"/>
      <c r="BBH81"/>
      <c r="BBI81"/>
      <c r="BBJ81"/>
      <c r="BBK81" s="3"/>
      <c r="BBN81" s="8"/>
      <c r="BBO81" s="9"/>
      <c r="BBP81" s="8"/>
      <c r="BBQ81" s="8"/>
      <c r="BBR81" s="9"/>
      <c r="BBS81" s="6"/>
      <c r="BBT81" s="9"/>
      <c r="BBU81" s="6"/>
      <c r="BBV81" s="9"/>
      <c r="BBW81" s="44"/>
      <c r="BBY81" s="44"/>
      <c r="BCA81" s="33"/>
      <c r="BCC81" s="33"/>
      <c r="BCE81" s="33"/>
      <c r="BCG81" s="33"/>
      <c r="BCI81"/>
      <c r="BCJ81"/>
      <c r="BCK81"/>
      <c r="BCL81" s="3"/>
      <c r="BCO81" s="8"/>
      <c r="BCP81" s="9"/>
      <c r="BCQ81" s="8"/>
      <c r="BCR81" s="8"/>
      <c r="BCS81" s="9"/>
      <c r="BCT81" s="6"/>
      <c r="BCU81" s="9"/>
      <c r="BCV81" s="6"/>
      <c r="BCW81" s="9"/>
      <c r="BCX81" s="44"/>
      <c r="BCZ81" s="44"/>
      <c r="BDB81" s="33"/>
      <c r="BDD81" s="33"/>
      <c r="BDF81" s="33"/>
      <c r="BDH81" s="33"/>
      <c r="BDJ81"/>
      <c r="BDK81"/>
      <c r="BDL81"/>
      <c r="BDM81" s="3"/>
      <c r="BDP81" s="8"/>
      <c r="BDQ81" s="9"/>
      <c r="BDR81" s="8"/>
      <c r="BDS81" s="8"/>
      <c r="BDT81" s="9"/>
      <c r="BDU81" s="6"/>
      <c r="BDV81" s="9"/>
      <c r="BDW81" s="6"/>
      <c r="BDX81" s="9"/>
      <c r="BDY81" s="44"/>
      <c r="BEA81" s="44"/>
      <c r="BEC81" s="33"/>
      <c r="BEE81" s="33"/>
      <c r="BEG81" s="33"/>
      <c r="BEI81" s="33"/>
      <c r="BEK81"/>
      <c r="BEL81"/>
      <c r="BEM81"/>
      <c r="BEN81" s="3"/>
      <c r="BEQ81" s="8"/>
      <c r="BER81" s="9"/>
      <c r="BES81" s="8"/>
      <c r="BET81" s="8"/>
      <c r="BEU81" s="9"/>
      <c r="BEV81" s="6"/>
      <c r="BEW81" s="9"/>
      <c r="BEX81" s="6"/>
      <c r="BEY81" s="9"/>
      <c r="BEZ81" s="44"/>
      <c r="BFB81" s="44"/>
      <c r="BFD81" s="33"/>
      <c r="BFF81" s="33"/>
      <c r="BFH81" s="33"/>
      <c r="BFJ81" s="33"/>
      <c r="BFL81"/>
      <c r="BFM81"/>
      <c r="BFN81"/>
      <c r="BFO81" s="3"/>
      <c r="BFR81" s="8"/>
      <c r="BFS81" s="9"/>
      <c r="BFT81" s="8"/>
      <c r="BFU81" s="8"/>
      <c r="BFV81" s="9"/>
      <c r="BFW81" s="6"/>
      <c r="BFX81" s="9"/>
      <c r="BFY81" s="6"/>
      <c r="BFZ81" s="9"/>
      <c r="BGA81" s="44"/>
      <c r="BGC81" s="44"/>
      <c r="BGE81" s="33"/>
      <c r="BGG81" s="33"/>
      <c r="BGI81" s="33"/>
      <c r="BGK81" s="33"/>
      <c r="BGM81"/>
      <c r="BGN81"/>
      <c r="BGO81"/>
      <c r="BGP81" s="3"/>
      <c r="BGS81" s="8"/>
      <c r="BGT81" s="9"/>
      <c r="BGU81" s="8"/>
      <c r="BGV81" s="8"/>
      <c r="BGW81" s="9"/>
      <c r="BGX81" s="6"/>
      <c r="BGY81" s="9"/>
      <c r="BGZ81" s="6"/>
      <c r="BHA81" s="9"/>
      <c r="BHB81" s="44"/>
      <c r="BHD81" s="44"/>
      <c r="BHF81" s="33"/>
      <c r="BHH81" s="33"/>
      <c r="BHJ81" s="33"/>
      <c r="BHL81" s="33"/>
      <c r="BHN81"/>
      <c r="BHO81"/>
      <c r="BHP81"/>
      <c r="BHQ81" s="3"/>
      <c r="BHT81" s="8"/>
      <c r="BHU81" s="9"/>
      <c r="BHV81" s="8"/>
      <c r="BHW81" s="8"/>
      <c r="BHX81" s="9"/>
      <c r="BHY81" s="6"/>
      <c r="BHZ81" s="9"/>
      <c r="BIA81" s="6"/>
      <c r="BIB81" s="9"/>
      <c r="BIC81" s="44"/>
      <c r="BIE81" s="44"/>
      <c r="BIG81" s="33"/>
      <c r="BII81" s="33"/>
      <c r="BIK81" s="33"/>
      <c r="BIM81" s="33"/>
      <c r="BIO81"/>
      <c r="BIP81"/>
      <c r="BIQ81"/>
      <c r="BIR81" s="3"/>
      <c r="BIU81" s="8"/>
      <c r="BIV81" s="9"/>
      <c r="BIW81" s="8"/>
      <c r="BIX81" s="8"/>
      <c r="BIY81" s="9"/>
      <c r="BIZ81" s="6"/>
      <c r="BJA81" s="9"/>
      <c r="BJB81" s="6"/>
      <c r="BJC81" s="9"/>
      <c r="BJD81" s="44"/>
      <c r="BJF81" s="44"/>
      <c r="BJH81" s="33"/>
      <c r="BJJ81" s="33"/>
      <c r="BJL81" s="33"/>
      <c r="BJN81" s="33"/>
      <c r="BJP81"/>
      <c r="BJQ81"/>
      <c r="BJR81"/>
      <c r="BJS81" s="3"/>
      <c r="BJV81" s="8"/>
      <c r="BJW81" s="9"/>
      <c r="BJX81" s="8"/>
      <c r="BJY81" s="8"/>
      <c r="BJZ81" s="9"/>
      <c r="BKA81" s="6"/>
      <c r="BKB81" s="9"/>
      <c r="BKC81" s="6"/>
      <c r="BKD81" s="9"/>
      <c r="BKE81" s="44"/>
      <c r="BKG81" s="44"/>
      <c r="BKI81" s="33"/>
      <c r="BKK81" s="33"/>
      <c r="BKM81" s="33"/>
      <c r="BKO81" s="33"/>
      <c r="BKQ81"/>
      <c r="BKR81"/>
      <c r="BKS81"/>
      <c r="BKT81" s="3"/>
      <c r="BKW81" s="8"/>
      <c r="BKX81" s="9"/>
      <c r="BKY81" s="8"/>
      <c r="BKZ81" s="8"/>
      <c r="BLA81" s="9"/>
      <c r="BLB81" s="6"/>
      <c r="BLC81" s="9"/>
      <c r="BLD81" s="6"/>
      <c r="BLE81" s="9"/>
      <c r="BLF81" s="44"/>
      <c r="BLH81" s="44"/>
      <c r="BLJ81" s="33"/>
      <c r="BLL81" s="33"/>
      <c r="BLN81" s="33"/>
      <c r="BLP81" s="33"/>
      <c r="BLR81"/>
      <c r="BLS81"/>
      <c r="BLT81"/>
      <c r="BLU81" s="3"/>
      <c r="BLX81" s="8"/>
      <c r="BLY81" s="9"/>
      <c r="BLZ81" s="8"/>
      <c r="BMA81" s="8"/>
      <c r="BMB81" s="9"/>
      <c r="BMC81" s="6"/>
      <c r="BMD81" s="9"/>
      <c r="BME81" s="6"/>
      <c r="BMF81" s="9"/>
      <c r="BMG81" s="44"/>
      <c r="BMI81" s="44"/>
      <c r="BMK81" s="33"/>
      <c r="BMM81" s="33"/>
      <c r="BMO81" s="33"/>
      <c r="BMQ81" s="33"/>
      <c r="BMS81"/>
      <c r="BMT81"/>
      <c r="BMU81"/>
      <c r="BMV81" s="3"/>
      <c r="BMY81" s="8"/>
      <c r="BMZ81" s="9"/>
      <c r="BNA81" s="8"/>
      <c r="BNB81" s="8"/>
      <c r="BNC81" s="9"/>
      <c r="BND81" s="6"/>
      <c r="BNE81" s="9"/>
      <c r="BNF81" s="6"/>
      <c r="BNG81" s="9"/>
      <c r="BNH81" s="44"/>
      <c r="BNJ81" s="44"/>
      <c r="BNL81" s="33"/>
      <c r="BNN81" s="33"/>
      <c r="BNP81" s="33"/>
      <c r="BNR81" s="33"/>
      <c r="BNT81"/>
      <c r="BNU81"/>
      <c r="BNV81"/>
      <c r="BNW81" s="3"/>
      <c r="BNZ81" s="8"/>
      <c r="BOA81" s="9"/>
      <c r="BOB81" s="8"/>
      <c r="BOC81" s="8"/>
      <c r="BOD81" s="9"/>
      <c r="BOE81" s="6"/>
      <c r="BOF81" s="9"/>
      <c r="BOG81" s="6"/>
      <c r="BOH81" s="9"/>
      <c r="BOI81" s="44"/>
      <c r="BOK81" s="44"/>
      <c r="BOM81" s="33"/>
      <c r="BOO81" s="33"/>
      <c r="BOQ81" s="33"/>
      <c r="BOS81" s="33"/>
      <c r="BOU81"/>
      <c r="BOV81"/>
      <c r="BOW81"/>
      <c r="BOX81" s="3"/>
      <c r="BPA81" s="8"/>
      <c r="BPB81" s="9"/>
      <c r="BPC81" s="8"/>
      <c r="BPD81" s="8"/>
      <c r="BPE81" s="9"/>
      <c r="BPF81" s="6"/>
      <c r="BPG81" s="9"/>
      <c r="BPH81" s="6"/>
      <c r="BPI81" s="9"/>
      <c r="BPJ81" s="44"/>
      <c r="BPL81" s="44"/>
      <c r="BPN81" s="33"/>
      <c r="BPP81" s="33"/>
      <c r="BPR81" s="33"/>
      <c r="BPT81" s="33"/>
      <c r="BPV81"/>
      <c r="BPW81"/>
      <c r="BPX81"/>
      <c r="BPY81" s="3"/>
      <c r="BQB81" s="8"/>
      <c r="BQC81" s="9"/>
      <c r="BQD81" s="8"/>
      <c r="BQE81" s="8"/>
      <c r="BQF81" s="9"/>
      <c r="BQG81" s="6"/>
      <c r="BQH81" s="9"/>
      <c r="BQI81" s="6"/>
      <c r="BQJ81" s="9"/>
      <c r="BQK81" s="44"/>
      <c r="BQM81" s="44"/>
      <c r="BQO81" s="33"/>
      <c r="BQQ81" s="33"/>
      <c r="BQS81" s="33"/>
      <c r="BQU81" s="33"/>
      <c r="BQW81"/>
      <c r="BQX81"/>
      <c r="BQY81"/>
      <c r="BQZ81" s="3"/>
      <c r="BRC81" s="8"/>
      <c r="BRD81" s="9"/>
      <c r="BRE81" s="8"/>
      <c r="BRF81" s="8"/>
      <c r="BRG81" s="9"/>
      <c r="BRH81" s="6"/>
      <c r="BRI81" s="9"/>
      <c r="BRJ81" s="6"/>
      <c r="BRK81" s="9"/>
      <c r="BRL81" s="44"/>
      <c r="BRN81" s="44"/>
      <c r="BRP81" s="33"/>
      <c r="BRR81" s="33"/>
      <c r="BRT81" s="33"/>
      <c r="BRV81" s="33"/>
      <c r="BRX81"/>
      <c r="BRY81"/>
      <c r="BRZ81"/>
      <c r="BSA81" s="3"/>
      <c r="BSD81" s="8"/>
      <c r="BSE81" s="9"/>
      <c r="BSF81" s="8"/>
      <c r="BSG81" s="8"/>
      <c r="BSH81" s="9"/>
      <c r="BSI81" s="6"/>
      <c r="BSJ81" s="9"/>
      <c r="BSK81" s="6"/>
      <c r="BSL81" s="9"/>
      <c r="BSM81" s="44"/>
      <c r="BSO81" s="44"/>
      <c r="BSQ81" s="33"/>
      <c r="BSS81" s="33"/>
      <c r="BSU81" s="33"/>
      <c r="BSW81" s="33"/>
      <c r="BSY81"/>
      <c r="BSZ81"/>
      <c r="BTA81"/>
      <c r="BTB81" s="3"/>
      <c r="BTE81" s="8"/>
      <c r="BTF81" s="9"/>
      <c r="BTG81" s="8"/>
      <c r="BTH81" s="8"/>
      <c r="BTI81" s="9"/>
      <c r="BTJ81" s="6"/>
      <c r="BTK81" s="9"/>
      <c r="BTL81" s="6"/>
      <c r="BTM81" s="9"/>
      <c r="BTN81" s="44"/>
      <c r="BTP81" s="44"/>
      <c r="BTR81" s="33"/>
      <c r="BTT81" s="33"/>
      <c r="BTV81" s="33"/>
      <c r="BTX81" s="33"/>
      <c r="BTZ81"/>
      <c r="BUA81"/>
      <c r="BUB81"/>
      <c r="BUC81" s="3"/>
      <c r="BUF81" s="8"/>
      <c r="BUG81" s="9"/>
      <c r="BUH81" s="8"/>
      <c r="BUI81" s="8"/>
      <c r="BUJ81" s="9"/>
      <c r="BUK81" s="6"/>
      <c r="BUL81" s="9"/>
      <c r="BUM81" s="6"/>
      <c r="BUN81" s="9"/>
      <c r="BUO81" s="44"/>
      <c r="BUQ81" s="44"/>
      <c r="BUS81" s="33"/>
      <c r="BUU81" s="33"/>
      <c r="BUW81" s="33"/>
      <c r="BUY81" s="33"/>
      <c r="BVA81"/>
      <c r="BVB81"/>
      <c r="BVC81"/>
      <c r="BVD81" s="3"/>
      <c r="BVG81" s="8"/>
      <c r="BVH81" s="9"/>
      <c r="BVI81" s="8"/>
      <c r="BVJ81" s="8"/>
      <c r="BVK81" s="9"/>
      <c r="BVL81" s="6"/>
      <c r="BVM81" s="9"/>
      <c r="BVN81" s="6"/>
      <c r="BVO81" s="9"/>
      <c r="BVP81" s="44"/>
      <c r="BVR81" s="44"/>
      <c r="BVT81" s="33"/>
      <c r="BVV81" s="33"/>
      <c r="BVX81" s="33"/>
      <c r="BVZ81" s="33"/>
      <c r="BWB81"/>
      <c r="BWC81"/>
      <c r="BWD81"/>
      <c r="BWE81" s="3"/>
      <c r="BWH81" s="8"/>
      <c r="BWI81" s="9"/>
      <c r="BWJ81" s="8"/>
      <c r="BWK81" s="8"/>
      <c r="BWL81" s="9"/>
      <c r="BWM81" s="6"/>
      <c r="BWN81" s="9"/>
      <c r="BWO81" s="6"/>
      <c r="BWP81" s="9"/>
      <c r="BWQ81" s="44"/>
      <c r="BWS81" s="44"/>
      <c r="BWU81" s="33"/>
      <c r="BWW81" s="33"/>
      <c r="BWY81" s="33"/>
      <c r="BXA81" s="33"/>
      <c r="BXC81"/>
      <c r="BXD81"/>
      <c r="BXE81"/>
      <c r="BXF81" s="3"/>
      <c r="BXI81" s="8"/>
      <c r="BXJ81" s="9"/>
      <c r="BXK81" s="8"/>
      <c r="BXL81" s="8"/>
      <c r="BXM81" s="9"/>
      <c r="BXN81" s="6"/>
      <c r="BXO81" s="9"/>
      <c r="BXP81" s="6"/>
      <c r="BXQ81" s="9"/>
      <c r="BXR81" s="44"/>
      <c r="BXT81" s="44"/>
      <c r="BXV81" s="33"/>
      <c r="BXX81" s="33"/>
      <c r="BXZ81" s="33"/>
      <c r="BYB81" s="33"/>
      <c r="BYD81"/>
      <c r="BYE81"/>
      <c r="BYF81"/>
      <c r="BYG81" s="3"/>
      <c r="BYJ81" s="8"/>
      <c r="BYK81" s="9"/>
      <c r="BYL81" s="8"/>
      <c r="BYM81" s="8"/>
      <c r="BYN81" s="9"/>
      <c r="BYO81" s="6"/>
      <c r="BYP81" s="9"/>
      <c r="BYQ81" s="6"/>
      <c r="BYR81" s="9"/>
      <c r="BYS81" s="44"/>
      <c r="BYU81" s="44"/>
      <c r="BYW81" s="33"/>
      <c r="BYY81" s="33"/>
      <c r="BZA81" s="33"/>
      <c r="BZC81" s="33"/>
      <c r="BZE81"/>
      <c r="BZF81"/>
      <c r="BZG81"/>
      <c r="BZH81" s="3"/>
      <c r="BZK81" s="8"/>
      <c r="BZL81" s="9"/>
      <c r="BZM81" s="8"/>
      <c r="BZN81" s="8"/>
      <c r="BZO81" s="9"/>
      <c r="BZP81" s="6"/>
      <c r="BZQ81" s="9"/>
      <c r="BZR81" s="6"/>
      <c r="BZS81" s="9"/>
      <c r="BZT81" s="44"/>
      <c r="BZV81" s="44"/>
      <c r="BZX81" s="33"/>
      <c r="BZZ81" s="33"/>
      <c r="CAB81" s="33"/>
      <c r="CAD81" s="33"/>
      <c r="CAF81"/>
      <c r="CAG81"/>
      <c r="CAH81"/>
      <c r="CAI81" s="3"/>
      <c r="CAL81" s="8"/>
      <c r="CAM81" s="9"/>
      <c r="CAN81" s="8"/>
      <c r="CAO81" s="8"/>
      <c r="CAP81" s="9"/>
      <c r="CAQ81" s="6"/>
      <c r="CAR81" s="9"/>
      <c r="CAS81" s="6"/>
      <c r="CAT81" s="9"/>
      <c r="CAU81" s="44"/>
      <c r="CAW81" s="44"/>
      <c r="CAY81" s="33"/>
      <c r="CBA81" s="33"/>
      <c r="CBC81" s="33"/>
      <c r="CBE81" s="33"/>
      <c r="CBG81"/>
      <c r="CBH81"/>
      <c r="CBI81"/>
      <c r="CBJ81" s="3"/>
      <c r="CBM81" s="8"/>
      <c r="CBN81" s="9"/>
      <c r="CBO81" s="8"/>
      <c r="CBP81" s="8"/>
      <c r="CBQ81" s="9"/>
      <c r="CBR81" s="6"/>
      <c r="CBS81" s="9"/>
      <c r="CBT81" s="6"/>
      <c r="CBU81" s="9"/>
      <c r="CBV81" s="44"/>
      <c r="CBX81" s="44"/>
      <c r="CBZ81" s="33"/>
      <c r="CCB81" s="33"/>
      <c r="CCD81" s="33"/>
      <c r="CCF81" s="33"/>
      <c r="CCH81"/>
      <c r="CCI81"/>
      <c r="CCJ81"/>
      <c r="CCK81" s="3"/>
      <c r="CCN81" s="8"/>
      <c r="CCO81" s="9"/>
      <c r="CCP81" s="8"/>
      <c r="CCQ81" s="8"/>
      <c r="CCR81" s="9"/>
      <c r="CCS81" s="6"/>
      <c r="CCT81" s="9"/>
      <c r="CCU81" s="6"/>
      <c r="CCV81" s="9"/>
      <c r="CCW81" s="44"/>
      <c r="CCY81" s="44"/>
      <c r="CDA81" s="33"/>
      <c r="CDC81" s="33"/>
      <c r="CDE81" s="33"/>
      <c r="CDG81" s="33"/>
      <c r="CDI81"/>
      <c r="CDJ81"/>
      <c r="CDK81"/>
      <c r="CDL81" s="3"/>
      <c r="CDO81" s="8"/>
      <c r="CDP81" s="9"/>
      <c r="CDQ81" s="8"/>
      <c r="CDR81" s="8"/>
      <c r="CDS81" s="9"/>
      <c r="CDT81" s="6"/>
      <c r="CDU81" s="9"/>
      <c r="CDV81" s="6"/>
      <c r="CDW81" s="9"/>
      <c r="CDX81" s="44"/>
      <c r="CDZ81" s="44"/>
      <c r="CEB81" s="33"/>
      <c r="CED81" s="33"/>
      <c r="CEF81" s="33"/>
      <c r="CEH81" s="33"/>
      <c r="CEJ81"/>
      <c r="CEK81"/>
      <c r="CEL81"/>
      <c r="CEM81" s="3"/>
      <c r="CEP81" s="8"/>
      <c r="CEQ81" s="9"/>
      <c r="CER81" s="8"/>
      <c r="CES81" s="8"/>
      <c r="CET81" s="9"/>
      <c r="CEU81" s="6"/>
      <c r="CEV81" s="9"/>
      <c r="CEW81" s="6"/>
      <c r="CEX81" s="9"/>
      <c r="CEY81" s="44"/>
      <c r="CFA81" s="44"/>
      <c r="CFC81" s="33"/>
      <c r="CFE81" s="33"/>
      <c r="CFG81" s="33"/>
      <c r="CFI81" s="33"/>
      <c r="CFK81"/>
      <c r="CFL81"/>
      <c r="CFM81"/>
      <c r="CFN81" s="3"/>
      <c r="CFQ81" s="8"/>
      <c r="CFR81" s="9"/>
      <c r="CFS81" s="8"/>
      <c r="CFT81" s="8"/>
      <c r="CFU81" s="9"/>
      <c r="CFV81" s="6"/>
      <c r="CFW81" s="9"/>
      <c r="CFX81" s="6"/>
      <c r="CFY81" s="9"/>
      <c r="CFZ81" s="44"/>
      <c r="CGB81" s="44"/>
      <c r="CGD81" s="33"/>
      <c r="CGF81" s="33"/>
      <c r="CGH81" s="33"/>
      <c r="CGJ81" s="33"/>
      <c r="CGL81"/>
      <c r="CGM81"/>
      <c r="CGN81"/>
      <c r="CGO81" s="3"/>
      <c r="CGR81" s="8"/>
      <c r="CGS81" s="9"/>
      <c r="CGT81" s="8"/>
      <c r="CGU81" s="8"/>
      <c r="CGV81" s="9"/>
      <c r="CGW81" s="6"/>
      <c r="CGX81" s="9"/>
      <c r="CGY81" s="6"/>
      <c r="CGZ81" s="9"/>
      <c r="CHA81" s="44"/>
      <c r="CHC81" s="44"/>
      <c r="CHE81" s="33"/>
      <c r="CHG81" s="33"/>
      <c r="CHI81" s="33"/>
      <c r="CHK81" s="33"/>
      <c r="CHM81"/>
      <c r="CHN81"/>
      <c r="CHO81"/>
      <c r="CHP81" s="3"/>
      <c r="CHS81" s="8"/>
      <c r="CHT81" s="9"/>
      <c r="CHU81" s="8"/>
      <c r="CHV81" s="8"/>
      <c r="CHW81" s="9"/>
      <c r="CHX81" s="6"/>
      <c r="CHY81" s="9"/>
      <c r="CHZ81" s="6"/>
      <c r="CIA81" s="9"/>
      <c r="CIB81" s="44"/>
      <c r="CID81" s="44"/>
      <c r="CIF81" s="33"/>
      <c r="CIH81" s="33"/>
      <c r="CIJ81" s="33"/>
      <c r="CIL81" s="33"/>
      <c r="CIN81"/>
      <c r="CIO81"/>
      <c r="CIP81"/>
      <c r="CIQ81" s="3"/>
      <c r="CIT81" s="8"/>
      <c r="CIU81" s="9"/>
      <c r="CIV81" s="8"/>
      <c r="CIW81" s="8"/>
      <c r="CIX81" s="9"/>
      <c r="CIY81" s="6"/>
      <c r="CIZ81" s="9"/>
      <c r="CJA81" s="6"/>
      <c r="CJB81" s="9"/>
      <c r="CJC81" s="44"/>
      <c r="CJE81" s="44"/>
      <c r="CJG81" s="33"/>
      <c r="CJI81" s="33"/>
      <c r="CJK81" s="33"/>
      <c r="CJM81" s="33"/>
      <c r="CJO81"/>
      <c r="CJP81"/>
      <c r="CJQ81"/>
      <c r="CJR81" s="3"/>
      <c r="CJU81" s="8"/>
      <c r="CJV81" s="9"/>
      <c r="CJW81" s="8"/>
      <c r="CJX81" s="8"/>
      <c r="CJY81" s="9"/>
      <c r="CJZ81" s="6"/>
      <c r="CKA81" s="9"/>
      <c r="CKB81" s="6"/>
      <c r="CKC81" s="9"/>
      <c r="CKD81" s="44"/>
      <c r="CKF81" s="44"/>
      <c r="CKH81" s="33"/>
      <c r="CKJ81" s="33"/>
      <c r="CKL81" s="33"/>
      <c r="CKN81" s="33"/>
      <c r="CKP81"/>
      <c r="CKQ81"/>
      <c r="CKR81"/>
      <c r="CKS81" s="3"/>
      <c r="CKV81" s="8"/>
      <c r="CKW81" s="9"/>
      <c r="CKX81" s="8"/>
      <c r="CKY81" s="8"/>
      <c r="CKZ81" s="9"/>
      <c r="CLA81" s="6"/>
      <c r="CLB81" s="9"/>
      <c r="CLC81" s="6"/>
      <c r="CLD81" s="9"/>
      <c r="CLE81" s="44"/>
      <c r="CLG81" s="44"/>
      <c r="CLI81" s="33"/>
      <c r="CLK81" s="33"/>
      <c r="CLM81" s="33"/>
      <c r="CLO81" s="33"/>
      <c r="CLQ81"/>
      <c r="CLR81"/>
      <c r="CLS81"/>
      <c r="CLT81" s="3"/>
      <c r="CLW81" s="8"/>
      <c r="CLX81" s="9"/>
      <c r="CLY81" s="8"/>
      <c r="CLZ81" s="8"/>
      <c r="CMA81" s="9"/>
      <c r="CMB81" s="6"/>
      <c r="CMC81" s="9"/>
      <c r="CMD81" s="6"/>
      <c r="CME81" s="9"/>
      <c r="CMF81" s="44"/>
      <c r="CMH81" s="44"/>
      <c r="CMJ81" s="33"/>
      <c r="CML81" s="33"/>
      <c r="CMN81" s="33"/>
      <c r="CMP81" s="33"/>
      <c r="CMR81"/>
      <c r="CMS81"/>
      <c r="CMT81"/>
      <c r="CMU81" s="3"/>
      <c r="CMX81" s="8"/>
      <c r="CMY81" s="9"/>
      <c r="CMZ81" s="8"/>
      <c r="CNA81" s="8"/>
      <c r="CNB81" s="9"/>
      <c r="CNC81" s="6"/>
      <c r="CND81" s="9"/>
      <c r="CNE81" s="6"/>
      <c r="CNF81" s="9"/>
      <c r="CNG81" s="44"/>
      <c r="CNI81" s="44"/>
      <c r="CNK81" s="33"/>
      <c r="CNM81" s="33"/>
      <c r="CNO81" s="33"/>
      <c r="CNQ81" s="33"/>
      <c r="CNS81"/>
      <c r="CNT81"/>
      <c r="CNU81"/>
      <c r="CNV81" s="3"/>
      <c r="CNY81" s="8"/>
      <c r="CNZ81" s="9"/>
      <c r="COA81" s="8"/>
      <c r="COB81" s="8"/>
      <c r="COC81" s="9"/>
      <c r="COD81" s="6"/>
      <c r="COE81" s="9"/>
      <c r="COF81" s="6"/>
      <c r="COG81" s="9"/>
      <c r="COH81" s="44"/>
      <c r="COJ81" s="44"/>
      <c r="COL81" s="33"/>
      <c r="CON81" s="33"/>
      <c r="COP81" s="33"/>
      <c r="COR81" s="33"/>
      <c r="COT81"/>
      <c r="COU81"/>
      <c r="COV81"/>
      <c r="COW81" s="3"/>
      <c r="COZ81" s="8"/>
      <c r="CPA81" s="9"/>
      <c r="CPB81" s="8"/>
      <c r="CPC81" s="8"/>
      <c r="CPD81" s="9"/>
      <c r="CPE81" s="6"/>
      <c r="CPF81" s="9"/>
      <c r="CPG81" s="6"/>
      <c r="CPH81" s="9"/>
      <c r="CPI81" s="44"/>
      <c r="CPK81" s="44"/>
      <c r="CPM81" s="33"/>
      <c r="CPO81" s="33"/>
      <c r="CPQ81" s="33"/>
      <c r="CPS81" s="33"/>
      <c r="CPU81"/>
      <c r="CPV81"/>
      <c r="CPW81"/>
      <c r="CPX81" s="3"/>
      <c r="CQA81" s="8"/>
      <c r="CQB81" s="9"/>
      <c r="CQC81" s="8"/>
      <c r="CQD81" s="8"/>
      <c r="CQE81" s="9"/>
      <c r="CQF81" s="6"/>
      <c r="CQG81" s="9"/>
      <c r="CQH81" s="6"/>
      <c r="CQI81" s="9"/>
      <c r="CQJ81" s="44"/>
      <c r="CQL81" s="44"/>
      <c r="CQN81" s="33"/>
      <c r="CQP81" s="33"/>
      <c r="CQR81" s="33"/>
      <c r="CQT81" s="33"/>
      <c r="CQV81"/>
      <c r="CQW81"/>
      <c r="CQX81"/>
      <c r="CQY81" s="3"/>
      <c r="CRB81" s="8"/>
      <c r="CRC81" s="9"/>
      <c r="CRD81" s="8"/>
      <c r="CRE81" s="8"/>
      <c r="CRF81" s="9"/>
      <c r="CRG81" s="6"/>
      <c r="CRH81" s="9"/>
      <c r="CRI81" s="6"/>
      <c r="CRJ81" s="9"/>
      <c r="CRK81" s="44"/>
      <c r="CRM81" s="44"/>
      <c r="CRO81" s="33"/>
      <c r="CRQ81" s="33"/>
      <c r="CRS81" s="33"/>
      <c r="CRU81" s="33"/>
      <c r="CRW81"/>
      <c r="CRX81"/>
      <c r="CRY81"/>
      <c r="CRZ81" s="3"/>
      <c r="CSC81" s="8"/>
      <c r="CSD81" s="9"/>
      <c r="CSE81" s="8"/>
      <c r="CSF81" s="8"/>
      <c r="CSG81" s="9"/>
      <c r="CSH81" s="6"/>
      <c r="CSI81" s="9"/>
      <c r="CSJ81" s="6"/>
      <c r="CSK81" s="9"/>
      <c r="CSL81" s="44"/>
      <c r="CSN81" s="44"/>
      <c r="CSP81" s="33"/>
      <c r="CSR81" s="33"/>
      <c r="CST81" s="33"/>
      <c r="CSV81" s="33"/>
      <c r="CSX81"/>
      <c r="CSY81"/>
      <c r="CSZ81"/>
      <c r="CTA81" s="3"/>
      <c r="CTD81" s="8"/>
      <c r="CTE81" s="9"/>
      <c r="CTF81" s="8"/>
      <c r="CTG81" s="8"/>
      <c r="CTH81" s="9"/>
      <c r="CTI81" s="6"/>
      <c r="CTJ81" s="9"/>
      <c r="CTK81" s="6"/>
      <c r="CTL81" s="9"/>
      <c r="CTM81" s="44"/>
      <c r="CTO81" s="44"/>
      <c r="CTQ81" s="33"/>
      <c r="CTS81" s="33"/>
      <c r="CTU81" s="33"/>
      <c r="CTW81" s="33"/>
      <c r="CTY81"/>
      <c r="CTZ81"/>
      <c r="CUA81"/>
      <c r="CUB81" s="3"/>
      <c r="CUE81" s="8"/>
      <c r="CUF81" s="9"/>
      <c r="CUG81" s="8"/>
      <c r="CUH81" s="8"/>
      <c r="CUI81" s="9"/>
      <c r="CUJ81" s="6"/>
      <c r="CUK81" s="9"/>
      <c r="CUL81" s="6"/>
      <c r="CUM81" s="9"/>
      <c r="CUN81" s="44"/>
      <c r="CUP81" s="44"/>
      <c r="CUR81" s="33"/>
      <c r="CUT81" s="33"/>
      <c r="CUV81" s="33"/>
      <c r="CUX81" s="33"/>
      <c r="CUZ81"/>
      <c r="CVA81"/>
      <c r="CVB81"/>
      <c r="CVC81" s="3"/>
      <c r="CVF81" s="8"/>
      <c r="CVG81" s="9"/>
      <c r="CVH81" s="8"/>
      <c r="CVI81" s="8"/>
      <c r="CVJ81" s="9"/>
      <c r="CVK81" s="6"/>
      <c r="CVL81" s="9"/>
      <c r="CVM81" s="6"/>
      <c r="CVN81" s="9"/>
      <c r="CVO81" s="44"/>
      <c r="CVQ81" s="44"/>
      <c r="CVS81" s="33"/>
      <c r="CVU81" s="33"/>
      <c r="CVW81" s="33"/>
      <c r="CVY81" s="33"/>
      <c r="CWA81"/>
      <c r="CWB81"/>
      <c r="CWC81"/>
      <c r="CWD81" s="3"/>
      <c r="CWG81" s="8"/>
      <c r="CWH81" s="9"/>
      <c r="CWI81" s="8"/>
      <c r="CWJ81" s="8"/>
      <c r="CWK81" s="9"/>
      <c r="CWL81" s="6"/>
      <c r="CWM81" s="9"/>
      <c r="CWN81" s="6"/>
      <c r="CWO81" s="9"/>
      <c r="CWP81" s="44"/>
      <c r="CWR81" s="44"/>
      <c r="CWT81" s="33"/>
      <c r="CWV81" s="33"/>
      <c r="CWX81" s="33"/>
      <c r="CWZ81" s="33"/>
      <c r="CXB81"/>
      <c r="CXC81"/>
      <c r="CXD81"/>
      <c r="CXE81" s="3"/>
      <c r="CXH81" s="8"/>
      <c r="CXI81" s="9"/>
      <c r="CXJ81" s="8"/>
      <c r="CXK81" s="8"/>
      <c r="CXL81" s="9"/>
      <c r="CXM81" s="6"/>
      <c r="CXN81" s="9"/>
      <c r="CXO81" s="6"/>
      <c r="CXP81" s="9"/>
      <c r="CXQ81" s="44"/>
      <c r="CXS81" s="44"/>
      <c r="CXU81" s="33"/>
      <c r="CXW81" s="33"/>
      <c r="CXY81" s="33"/>
      <c r="CYA81" s="33"/>
      <c r="CYC81"/>
      <c r="CYD81"/>
      <c r="CYE81"/>
      <c r="CYF81" s="3"/>
      <c r="CYI81" s="8"/>
      <c r="CYJ81" s="9"/>
      <c r="CYK81" s="8"/>
      <c r="CYL81" s="8"/>
      <c r="CYM81" s="9"/>
      <c r="CYN81" s="6"/>
      <c r="CYO81" s="9"/>
      <c r="CYP81" s="6"/>
      <c r="CYQ81" s="9"/>
      <c r="CYR81" s="44"/>
      <c r="CYT81" s="44"/>
      <c r="CYV81" s="33"/>
      <c r="CYX81" s="33"/>
      <c r="CYZ81" s="33"/>
      <c r="CZB81" s="33"/>
      <c r="CZD81"/>
      <c r="CZE81"/>
      <c r="CZF81"/>
      <c r="CZG81" s="3"/>
      <c r="CZJ81" s="8"/>
      <c r="CZK81" s="9"/>
      <c r="CZL81" s="8"/>
      <c r="CZM81" s="8"/>
      <c r="CZN81" s="9"/>
      <c r="CZO81" s="6"/>
      <c r="CZP81" s="9"/>
      <c r="CZQ81" s="6"/>
      <c r="CZR81" s="9"/>
      <c r="CZS81" s="44"/>
      <c r="CZU81" s="44"/>
      <c r="CZW81" s="33"/>
      <c r="CZY81" s="33"/>
      <c r="DAA81" s="33"/>
      <c r="DAC81" s="33"/>
      <c r="DAE81"/>
      <c r="DAF81"/>
      <c r="DAG81"/>
      <c r="DAH81" s="3"/>
      <c r="DAK81" s="8"/>
      <c r="DAL81" s="9"/>
      <c r="DAM81" s="8"/>
      <c r="DAN81" s="8"/>
      <c r="DAO81" s="9"/>
      <c r="DAP81" s="6"/>
      <c r="DAQ81" s="9"/>
      <c r="DAR81" s="6"/>
      <c r="DAS81" s="9"/>
      <c r="DAT81" s="44"/>
      <c r="DAV81" s="44"/>
      <c r="DAX81" s="33"/>
      <c r="DAZ81" s="33"/>
      <c r="DBB81" s="33"/>
      <c r="DBD81" s="33"/>
      <c r="DBF81"/>
      <c r="DBG81"/>
      <c r="DBH81"/>
      <c r="DBI81" s="3"/>
      <c r="DBL81" s="8"/>
      <c r="DBM81" s="9"/>
      <c r="DBN81" s="8"/>
      <c r="DBO81" s="8"/>
      <c r="DBP81" s="9"/>
      <c r="DBQ81" s="6"/>
      <c r="DBR81" s="9"/>
      <c r="DBS81" s="6"/>
      <c r="DBT81" s="9"/>
      <c r="DBU81" s="44"/>
      <c r="DBW81" s="44"/>
      <c r="DBY81" s="33"/>
      <c r="DCA81" s="33"/>
      <c r="DCC81" s="33"/>
      <c r="DCE81" s="33"/>
      <c r="DCG81"/>
      <c r="DCH81"/>
      <c r="DCI81"/>
      <c r="DCJ81" s="3"/>
      <c r="DCM81" s="8"/>
      <c r="DCN81" s="9"/>
      <c r="DCO81" s="8"/>
      <c r="DCP81" s="8"/>
      <c r="DCQ81" s="9"/>
      <c r="DCR81" s="6"/>
      <c r="DCS81" s="9"/>
      <c r="DCT81" s="6"/>
      <c r="DCU81" s="9"/>
      <c r="DCV81" s="44"/>
      <c r="DCX81" s="44"/>
      <c r="DCZ81" s="33"/>
      <c r="DDB81" s="33"/>
      <c r="DDD81" s="33"/>
      <c r="DDF81" s="33"/>
      <c r="DDH81"/>
      <c r="DDI81"/>
      <c r="DDJ81"/>
      <c r="DDK81" s="3"/>
      <c r="DDN81" s="8"/>
      <c r="DDO81" s="9"/>
      <c r="DDP81" s="8"/>
      <c r="DDQ81" s="8"/>
      <c r="DDR81" s="9"/>
      <c r="DDS81" s="6"/>
      <c r="DDT81" s="9"/>
      <c r="DDU81" s="6"/>
      <c r="DDV81" s="9"/>
      <c r="DDW81" s="44"/>
      <c r="DDY81" s="44"/>
      <c r="DEA81" s="33"/>
      <c r="DEC81" s="33"/>
      <c r="DEE81" s="33"/>
      <c r="DEG81" s="33"/>
      <c r="DEI81"/>
      <c r="DEJ81"/>
      <c r="DEK81"/>
      <c r="DEL81" s="3"/>
      <c r="DEO81" s="8"/>
      <c r="DEP81" s="9"/>
      <c r="DEQ81" s="8"/>
      <c r="DER81" s="8"/>
      <c r="DES81" s="9"/>
      <c r="DET81" s="6"/>
      <c r="DEU81" s="9"/>
      <c r="DEV81" s="6"/>
      <c r="DEW81" s="9"/>
      <c r="DEX81" s="44"/>
      <c r="DEZ81" s="44"/>
      <c r="DFB81" s="33"/>
      <c r="DFD81" s="33"/>
      <c r="DFF81" s="33"/>
      <c r="DFH81" s="33"/>
      <c r="DFJ81"/>
      <c r="DFK81"/>
      <c r="DFL81"/>
      <c r="DFM81" s="3"/>
      <c r="DFP81" s="8"/>
      <c r="DFQ81" s="9"/>
      <c r="DFR81" s="8"/>
      <c r="DFS81" s="8"/>
      <c r="DFT81" s="9"/>
      <c r="DFU81" s="6"/>
      <c r="DFV81" s="9"/>
      <c r="DFW81" s="6"/>
      <c r="DFX81" s="9"/>
      <c r="DFY81" s="44"/>
      <c r="DGA81" s="44"/>
      <c r="DGC81" s="33"/>
      <c r="DGE81" s="33"/>
      <c r="DGG81" s="33"/>
      <c r="DGI81" s="33"/>
      <c r="DGK81"/>
      <c r="DGL81"/>
      <c r="DGM81"/>
      <c r="DGN81" s="3"/>
      <c r="DGQ81" s="8"/>
      <c r="DGR81" s="9"/>
      <c r="DGS81" s="8"/>
      <c r="DGT81" s="8"/>
      <c r="DGU81" s="9"/>
      <c r="DGV81" s="6"/>
      <c r="DGW81" s="9"/>
      <c r="DGX81" s="6"/>
      <c r="DGY81" s="9"/>
      <c r="DGZ81" s="44"/>
      <c r="DHB81" s="44"/>
      <c r="DHD81" s="33"/>
      <c r="DHF81" s="33"/>
      <c r="DHH81" s="33"/>
      <c r="DHJ81" s="33"/>
      <c r="DHL81"/>
      <c r="DHM81"/>
      <c r="DHN81"/>
      <c r="DHO81" s="3"/>
      <c r="DHR81" s="8"/>
      <c r="DHS81" s="9"/>
      <c r="DHT81" s="8"/>
      <c r="DHU81" s="8"/>
      <c r="DHV81" s="9"/>
      <c r="DHW81" s="6"/>
      <c r="DHX81" s="9"/>
      <c r="DHY81" s="6"/>
      <c r="DHZ81" s="9"/>
      <c r="DIA81" s="44"/>
      <c r="DIC81" s="44"/>
      <c r="DIE81" s="33"/>
      <c r="DIG81" s="33"/>
      <c r="DII81" s="33"/>
      <c r="DIK81" s="33"/>
      <c r="DIM81"/>
      <c r="DIN81"/>
      <c r="DIO81"/>
      <c r="DIP81" s="3"/>
      <c r="DIS81" s="8"/>
      <c r="DIT81" s="9"/>
      <c r="DIU81" s="8"/>
      <c r="DIV81" s="8"/>
      <c r="DIW81" s="9"/>
      <c r="DIX81" s="6"/>
      <c r="DIY81" s="9"/>
      <c r="DIZ81" s="6"/>
      <c r="DJA81" s="9"/>
      <c r="DJB81" s="44"/>
      <c r="DJD81" s="44"/>
      <c r="DJF81" s="33"/>
      <c r="DJH81" s="33"/>
      <c r="DJJ81" s="33"/>
      <c r="DJL81" s="33"/>
      <c r="DJN81"/>
      <c r="DJO81"/>
      <c r="DJP81"/>
      <c r="DJQ81" s="3"/>
      <c r="DJT81" s="8"/>
      <c r="DJU81" s="9"/>
      <c r="DJV81" s="8"/>
      <c r="DJW81" s="8"/>
      <c r="DJX81" s="9"/>
      <c r="DJY81" s="6"/>
      <c r="DJZ81" s="9"/>
      <c r="DKA81" s="6"/>
      <c r="DKB81" s="9"/>
      <c r="DKC81" s="44"/>
      <c r="DKE81" s="44"/>
      <c r="DKG81" s="33"/>
      <c r="DKI81" s="33"/>
      <c r="DKK81" s="33"/>
      <c r="DKM81" s="33"/>
      <c r="DKO81"/>
      <c r="DKP81"/>
      <c r="DKQ81"/>
      <c r="DKR81" s="3"/>
      <c r="DKU81" s="8"/>
      <c r="DKV81" s="9"/>
      <c r="DKW81" s="8"/>
      <c r="DKX81" s="8"/>
      <c r="DKY81" s="9"/>
      <c r="DKZ81" s="6"/>
      <c r="DLA81" s="9"/>
      <c r="DLB81" s="6"/>
      <c r="DLC81" s="9"/>
      <c r="DLD81" s="44"/>
      <c r="DLF81" s="44"/>
      <c r="DLH81" s="33"/>
      <c r="DLJ81" s="33"/>
      <c r="DLL81" s="33"/>
      <c r="DLN81" s="33"/>
      <c r="DLP81"/>
      <c r="DLQ81"/>
      <c r="DLR81"/>
      <c r="DLS81" s="3"/>
      <c r="DLV81" s="8"/>
      <c r="DLW81" s="9"/>
      <c r="DLX81" s="8"/>
      <c r="DLY81" s="8"/>
      <c r="DLZ81" s="9"/>
      <c r="DMA81" s="6"/>
      <c r="DMB81" s="9"/>
      <c r="DMC81" s="6"/>
      <c r="DMD81" s="9"/>
      <c r="DME81" s="44"/>
      <c r="DMG81" s="44"/>
      <c r="DMI81" s="33"/>
      <c r="DMK81" s="33"/>
      <c r="DMM81" s="33"/>
      <c r="DMO81" s="33"/>
      <c r="DMQ81"/>
      <c r="DMR81"/>
      <c r="DMS81"/>
      <c r="DMT81" s="3"/>
      <c r="DMW81" s="8"/>
      <c r="DMX81" s="9"/>
      <c r="DMY81" s="8"/>
      <c r="DMZ81" s="8"/>
      <c r="DNA81" s="9"/>
      <c r="DNB81" s="6"/>
      <c r="DNC81" s="9"/>
      <c r="DND81" s="6"/>
      <c r="DNE81" s="9"/>
      <c r="DNF81" s="44"/>
      <c r="DNH81" s="44"/>
      <c r="DNJ81" s="33"/>
      <c r="DNL81" s="33"/>
      <c r="DNN81" s="33"/>
      <c r="DNP81" s="33"/>
      <c r="DNR81"/>
      <c r="DNS81"/>
      <c r="DNT81"/>
      <c r="DNU81" s="3"/>
      <c r="DNX81" s="8"/>
      <c r="DNY81" s="9"/>
      <c r="DNZ81" s="8"/>
      <c r="DOA81" s="8"/>
      <c r="DOB81" s="9"/>
      <c r="DOC81" s="6"/>
      <c r="DOD81" s="9"/>
      <c r="DOE81" s="6"/>
      <c r="DOF81" s="9"/>
      <c r="DOG81" s="44"/>
      <c r="DOI81" s="44"/>
      <c r="DOK81" s="33"/>
      <c r="DOM81" s="33"/>
      <c r="DOO81" s="33"/>
      <c r="DOQ81" s="33"/>
      <c r="DOS81"/>
      <c r="DOT81"/>
      <c r="DOU81"/>
      <c r="DOV81" s="3"/>
      <c r="DOY81" s="8"/>
      <c r="DOZ81" s="9"/>
      <c r="DPA81" s="8"/>
      <c r="DPB81" s="8"/>
      <c r="DPC81" s="9"/>
      <c r="DPD81" s="6"/>
      <c r="DPE81" s="9"/>
      <c r="DPF81" s="6"/>
      <c r="DPG81" s="9"/>
      <c r="DPH81" s="44"/>
      <c r="DPJ81" s="44"/>
      <c r="DPL81" s="33"/>
      <c r="DPN81" s="33"/>
      <c r="DPP81" s="33"/>
      <c r="DPR81" s="33"/>
      <c r="DPT81"/>
      <c r="DPU81"/>
      <c r="DPV81"/>
      <c r="DPW81" s="3"/>
      <c r="DPZ81" s="8"/>
      <c r="DQA81" s="9"/>
      <c r="DQB81" s="8"/>
      <c r="DQC81" s="8"/>
      <c r="DQD81" s="9"/>
      <c r="DQE81" s="6"/>
      <c r="DQF81" s="9"/>
      <c r="DQG81" s="6"/>
      <c r="DQH81" s="9"/>
      <c r="DQI81" s="44"/>
      <c r="DQK81" s="44"/>
      <c r="DQM81" s="33"/>
      <c r="DQO81" s="33"/>
      <c r="DQQ81" s="33"/>
      <c r="DQS81" s="33"/>
      <c r="DQU81"/>
      <c r="DQV81"/>
      <c r="DQW81"/>
      <c r="DQX81" s="3"/>
      <c r="DRA81" s="8"/>
      <c r="DRB81" s="9"/>
      <c r="DRC81" s="8"/>
      <c r="DRD81" s="8"/>
      <c r="DRE81" s="9"/>
      <c r="DRF81" s="6"/>
      <c r="DRG81" s="9"/>
      <c r="DRH81" s="6"/>
      <c r="DRI81" s="9"/>
      <c r="DRJ81" s="44"/>
      <c r="DRL81" s="44"/>
      <c r="DRN81" s="33"/>
      <c r="DRP81" s="33"/>
      <c r="DRR81" s="33"/>
      <c r="DRT81" s="33"/>
      <c r="DRV81"/>
      <c r="DRW81"/>
      <c r="DRX81"/>
      <c r="DRY81" s="3"/>
      <c r="DSB81" s="8"/>
      <c r="DSC81" s="9"/>
      <c r="DSD81" s="8"/>
      <c r="DSE81" s="8"/>
      <c r="DSF81" s="9"/>
      <c r="DSG81" s="6"/>
      <c r="DSH81" s="9"/>
      <c r="DSI81" s="6"/>
      <c r="DSJ81" s="9"/>
      <c r="DSK81" s="44"/>
      <c r="DSM81" s="44"/>
      <c r="DSO81" s="33"/>
      <c r="DSQ81" s="33"/>
      <c r="DSS81" s="33"/>
      <c r="DSU81" s="33"/>
      <c r="DSW81"/>
      <c r="DSX81"/>
      <c r="DSY81"/>
      <c r="DSZ81" s="3"/>
      <c r="DTC81" s="8"/>
      <c r="DTD81" s="9"/>
      <c r="DTE81" s="8"/>
      <c r="DTF81" s="8"/>
      <c r="DTG81" s="9"/>
      <c r="DTH81" s="6"/>
      <c r="DTI81" s="9"/>
      <c r="DTJ81" s="6"/>
      <c r="DTK81" s="9"/>
      <c r="DTL81" s="44"/>
      <c r="DTN81" s="44"/>
      <c r="DTP81" s="33"/>
      <c r="DTR81" s="33"/>
      <c r="DTT81" s="33"/>
      <c r="DTV81" s="33"/>
      <c r="DTX81"/>
      <c r="DTY81"/>
      <c r="DTZ81"/>
      <c r="DUA81" s="3"/>
      <c r="DUD81" s="8"/>
      <c r="DUE81" s="9"/>
      <c r="DUF81" s="8"/>
      <c r="DUG81" s="8"/>
      <c r="DUH81" s="9"/>
      <c r="DUI81" s="6"/>
      <c r="DUJ81" s="9"/>
      <c r="DUK81" s="6"/>
      <c r="DUL81" s="9"/>
      <c r="DUM81" s="44"/>
      <c r="DUO81" s="44"/>
      <c r="DUQ81" s="33"/>
      <c r="DUS81" s="33"/>
      <c r="DUU81" s="33"/>
      <c r="DUW81" s="33"/>
      <c r="DUY81"/>
      <c r="DUZ81"/>
      <c r="DVA81"/>
      <c r="DVB81" s="3"/>
      <c r="DVE81" s="8"/>
      <c r="DVF81" s="9"/>
      <c r="DVG81" s="8"/>
      <c r="DVH81" s="8"/>
      <c r="DVI81" s="9"/>
      <c r="DVJ81" s="6"/>
      <c r="DVK81" s="9"/>
      <c r="DVL81" s="6"/>
      <c r="DVM81" s="9"/>
      <c r="DVN81" s="44"/>
      <c r="DVP81" s="44"/>
      <c r="DVR81" s="33"/>
      <c r="DVT81" s="33"/>
      <c r="DVV81" s="33"/>
      <c r="DVX81" s="33"/>
      <c r="DVZ81"/>
      <c r="DWA81"/>
      <c r="DWB81"/>
      <c r="DWC81" s="3"/>
      <c r="DWF81" s="8"/>
      <c r="DWG81" s="9"/>
      <c r="DWH81" s="8"/>
      <c r="DWI81" s="8"/>
      <c r="DWJ81" s="9"/>
      <c r="DWK81" s="6"/>
      <c r="DWL81" s="9"/>
      <c r="DWM81" s="6"/>
      <c r="DWN81" s="9"/>
      <c r="DWO81" s="44"/>
      <c r="DWQ81" s="44"/>
      <c r="DWS81" s="33"/>
      <c r="DWU81" s="33"/>
      <c r="DWW81" s="33"/>
      <c r="DWY81" s="33"/>
      <c r="DXA81"/>
      <c r="DXB81"/>
      <c r="DXC81"/>
      <c r="DXD81" s="3"/>
      <c r="DXG81" s="8"/>
      <c r="DXH81" s="9"/>
      <c r="DXI81" s="8"/>
      <c r="DXJ81" s="8"/>
      <c r="DXK81" s="9"/>
      <c r="DXL81" s="6"/>
      <c r="DXM81" s="9"/>
      <c r="DXN81" s="6"/>
      <c r="DXO81" s="9"/>
      <c r="DXP81" s="44"/>
      <c r="DXR81" s="44"/>
      <c r="DXT81" s="33"/>
      <c r="DXV81" s="33"/>
      <c r="DXX81" s="33"/>
      <c r="DXZ81" s="33"/>
      <c r="DYB81"/>
      <c r="DYC81"/>
      <c r="DYD81"/>
      <c r="DYE81" s="3"/>
      <c r="DYH81" s="8"/>
      <c r="DYI81" s="9"/>
      <c r="DYJ81" s="8"/>
      <c r="DYK81" s="8"/>
      <c r="DYL81" s="9"/>
      <c r="DYM81" s="6"/>
      <c r="DYN81" s="9"/>
      <c r="DYO81" s="6"/>
      <c r="DYP81" s="9"/>
      <c r="DYQ81" s="44"/>
      <c r="DYS81" s="44"/>
      <c r="DYU81" s="33"/>
      <c r="DYW81" s="33"/>
      <c r="DYY81" s="33"/>
      <c r="DZA81" s="33"/>
      <c r="DZC81"/>
      <c r="DZD81"/>
      <c r="DZE81"/>
      <c r="DZF81" s="3"/>
      <c r="DZI81" s="8"/>
      <c r="DZJ81" s="9"/>
      <c r="DZK81" s="8"/>
      <c r="DZL81" s="8"/>
      <c r="DZM81" s="9"/>
      <c r="DZN81" s="6"/>
      <c r="DZO81" s="9"/>
      <c r="DZP81" s="6"/>
      <c r="DZQ81" s="9"/>
      <c r="DZR81" s="44"/>
      <c r="DZT81" s="44"/>
      <c r="DZV81" s="33"/>
      <c r="DZX81" s="33"/>
      <c r="DZZ81" s="33"/>
      <c r="EAB81" s="33"/>
      <c r="EAD81"/>
      <c r="EAE81"/>
      <c r="EAF81"/>
      <c r="EAG81" s="3"/>
      <c r="EAJ81" s="8"/>
      <c r="EAK81" s="9"/>
      <c r="EAL81" s="8"/>
      <c r="EAM81" s="8"/>
      <c r="EAN81" s="9"/>
      <c r="EAO81" s="6"/>
      <c r="EAP81" s="9"/>
      <c r="EAQ81" s="6"/>
      <c r="EAR81" s="9"/>
      <c r="EAS81" s="44"/>
      <c r="EAU81" s="44"/>
      <c r="EAW81" s="33"/>
      <c r="EAY81" s="33"/>
      <c r="EBA81" s="33"/>
      <c r="EBC81" s="33"/>
      <c r="EBE81"/>
      <c r="EBF81"/>
      <c r="EBG81"/>
      <c r="EBH81" s="3"/>
      <c r="EBK81" s="8"/>
      <c r="EBL81" s="9"/>
      <c r="EBM81" s="8"/>
      <c r="EBN81" s="8"/>
      <c r="EBO81" s="9"/>
      <c r="EBP81" s="6"/>
      <c r="EBQ81" s="9"/>
      <c r="EBR81" s="6"/>
      <c r="EBS81" s="9"/>
      <c r="EBT81" s="44"/>
      <c r="EBV81" s="44"/>
      <c r="EBX81" s="33"/>
      <c r="EBZ81" s="33"/>
      <c r="ECB81" s="33"/>
      <c r="ECD81" s="33"/>
      <c r="ECF81"/>
      <c r="ECG81"/>
      <c r="ECH81"/>
      <c r="ECI81" s="3"/>
      <c r="ECL81" s="8"/>
      <c r="ECM81" s="9"/>
      <c r="ECN81" s="8"/>
      <c r="ECO81" s="8"/>
      <c r="ECP81" s="9"/>
      <c r="ECQ81" s="6"/>
      <c r="ECR81" s="9"/>
      <c r="ECS81" s="6"/>
      <c r="ECT81" s="9"/>
      <c r="ECU81" s="44"/>
      <c r="ECW81" s="44"/>
      <c r="ECY81" s="33"/>
      <c r="EDA81" s="33"/>
      <c r="EDC81" s="33"/>
      <c r="EDE81" s="33"/>
      <c r="EDG81"/>
      <c r="EDH81"/>
      <c r="EDI81"/>
      <c r="EDJ81" s="3"/>
      <c r="EDM81" s="8"/>
      <c r="EDN81" s="9"/>
      <c r="EDO81" s="8"/>
      <c r="EDP81" s="8"/>
      <c r="EDQ81" s="9"/>
      <c r="EDR81" s="6"/>
      <c r="EDS81" s="9"/>
      <c r="EDT81" s="6"/>
      <c r="EDU81" s="9"/>
      <c r="EDV81" s="44"/>
      <c r="EDX81" s="44"/>
      <c r="EDZ81" s="33"/>
      <c r="EEB81" s="33"/>
      <c r="EED81" s="33"/>
      <c r="EEF81" s="33"/>
      <c r="EEH81"/>
      <c r="EEI81"/>
      <c r="EEJ81"/>
      <c r="EEK81" s="3"/>
      <c r="EEN81" s="8"/>
      <c r="EEO81" s="9"/>
      <c r="EEP81" s="8"/>
      <c r="EEQ81" s="8"/>
      <c r="EER81" s="9"/>
      <c r="EES81" s="6"/>
      <c r="EET81" s="9"/>
      <c r="EEU81" s="6"/>
      <c r="EEV81" s="9"/>
      <c r="EEW81" s="44"/>
      <c r="EEY81" s="44"/>
      <c r="EFA81" s="33"/>
      <c r="EFC81" s="33"/>
      <c r="EFE81" s="33"/>
      <c r="EFG81" s="33"/>
      <c r="EFI81"/>
      <c r="EFJ81"/>
      <c r="EFK81"/>
      <c r="EFL81" s="3"/>
      <c r="EFO81" s="8"/>
      <c r="EFP81" s="9"/>
      <c r="EFQ81" s="8"/>
      <c r="EFR81" s="8"/>
      <c r="EFS81" s="9"/>
      <c r="EFT81" s="6"/>
      <c r="EFU81" s="9"/>
      <c r="EFV81" s="6"/>
      <c r="EFW81" s="9"/>
      <c r="EFX81" s="44"/>
      <c r="EFZ81" s="44"/>
      <c r="EGB81" s="33"/>
      <c r="EGD81" s="33"/>
      <c r="EGF81" s="33"/>
      <c r="EGH81" s="33"/>
      <c r="EGJ81"/>
      <c r="EGK81"/>
      <c r="EGL81"/>
      <c r="EGM81" s="3"/>
      <c r="EGP81" s="8"/>
      <c r="EGQ81" s="9"/>
      <c r="EGR81" s="8"/>
      <c r="EGS81" s="8"/>
      <c r="EGT81" s="9"/>
      <c r="EGU81" s="6"/>
      <c r="EGV81" s="9"/>
      <c r="EGW81" s="6"/>
      <c r="EGX81" s="9"/>
      <c r="EGY81" s="44"/>
      <c r="EHA81" s="44"/>
      <c r="EHC81" s="33"/>
      <c r="EHE81" s="33"/>
      <c r="EHG81" s="33"/>
      <c r="EHI81" s="33"/>
      <c r="EHK81"/>
      <c r="EHL81"/>
      <c r="EHM81"/>
      <c r="EHN81" s="3"/>
      <c r="EHQ81" s="8"/>
      <c r="EHR81" s="9"/>
      <c r="EHS81" s="8"/>
      <c r="EHT81" s="8"/>
      <c r="EHU81" s="9"/>
      <c r="EHV81" s="6"/>
      <c r="EHW81" s="9"/>
      <c r="EHX81" s="6"/>
      <c r="EHY81" s="9"/>
      <c r="EHZ81" s="44"/>
      <c r="EIB81" s="44"/>
      <c r="EID81" s="33"/>
      <c r="EIF81" s="33"/>
      <c r="EIH81" s="33"/>
      <c r="EIJ81" s="33"/>
      <c r="EIL81"/>
      <c r="EIM81"/>
      <c r="EIN81"/>
      <c r="EIO81" s="3"/>
      <c r="EIR81" s="8"/>
      <c r="EIS81" s="9"/>
      <c r="EIT81" s="8"/>
      <c r="EIU81" s="8"/>
      <c r="EIV81" s="9"/>
      <c r="EIW81" s="6"/>
      <c r="EIX81" s="9"/>
      <c r="EIY81" s="6"/>
      <c r="EIZ81" s="9"/>
      <c r="EJA81" s="44"/>
      <c r="EJC81" s="44"/>
      <c r="EJE81" s="33"/>
      <c r="EJG81" s="33"/>
      <c r="EJI81" s="33"/>
      <c r="EJK81" s="33"/>
      <c r="EJM81"/>
      <c r="EJN81"/>
      <c r="EJO81"/>
      <c r="EJP81" s="3"/>
      <c r="EJS81" s="8"/>
      <c r="EJT81" s="9"/>
      <c r="EJU81" s="8"/>
      <c r="EJV81" s="8"/>
      <c r="EJW81" s="9"/>
      <c r="EJX81" s="6"/>
      <c r="EJY81" s="9"/>
      <c r="EJZ81" s="6"/>
      <c r="EKA81" s="9"/>
      <c r="EKB81" s="44"/>
      <c r="EKD81" s="44"/>
      <c r="EKF81" s="33"/>
      <c r="EKH81" s="33"/>
      <c r="EKJ81" s="33"/>
      <c r="EKL81" s="33"/>
      <c r="EKN81"/>
      <c r="EKO81"/>
      <c r="EKP81"/>
      <c r="EKQ81" s="3"/>
      <c r="EKT81" s="8"/>
      <c r="EKU81" s="9"/>
      <c r="EKV81" s="8"/>
      <c r="EKW81" s="8"/>
      <c r="EKX81" s="9"/>
      <c r="EKY81" s="6"/>
      <c r="EKZ81" s="9"/>
      <c r="ELA81" s="6"/>
      <c r="ELB81" s="9"/>
      <c r="ELC81" s="44"/>
      <c r="ELE81" s="44"/>
      <c r="ELG81" s="33"/>
      <c r="ELI81" s="33"/>
      <c r="ELK81" s="33"/>
      <c r="ELM81" s="33"/>
      <c r="ELO81"/>
      <c r="ELP81"/>
      <c r="ELQ81"/>
      <c r="ELR81" s="3"/>
      <c r="ELU81" s="8"/>
      <c r="ELV81" s="9"/>
      <c r="ELW81" s="8"/>
      <c r="ELX81" s="8"/>
      <c r="ELY81" s="9"/>
      <c r="ELZ81" s="6"/>
      <c r="EMA81" s="9"/>
      <c r="EMB81" s="6"/>
      <c r="EMC81" s="9"/>
      <c r="EMD81" s="44"/>
      <c r="EMF81" s="44"/>
      <c r="EMH81" s="33"/>
      <c r="EMJ81" s="33"/>
      <c r="EML81" s="33"/>
      <c r="EMN81" s="33"/>
      <c r="EMP81"/>
      <c r="EMQ81"/>
      <c r="EMR81"/>
      <c r="EMS81" s="3"/>
      <c r="EMV81" s="8"/>
      <c r="EMW81" s="9"/>
      <c r="EMX81" s="8"/>
      <c r="EMY81" s="8"/>
      <c r="EMZ81" s="9"/>
      <c r="ENA81" s="6"/>
      <c r="ENB81" s="9"/>
      <c r="ENC81" s="6"/>
      <c r="END81" s="9"/>
      <c r="ENE81" s="44"/>
      <c r="ENG81" s="44"/>
      <c r="ENI81" s="33"/>
      <c r="ENK81" s="33"/>
      <c r="ENM81" s="33"/>
      <c r="ENO81" s="33"/>
      <c r="ENQ81"/>
      <c r="ENR81"/>
      <c r="ENS81"/>
      <c r="ENT81" s="3"/>
      <c r="ENW81" s="8"/>
      <c r="ENX81" s="9"/>
      <c r="ENY81" s="8"/>
      <c r="ENZ81" s="8"/>
      <c r="EOA81" s="9"/>
      <c r="EOB81" s="6"/>
      <c r="EOC81" s="9"/>
      <c r="EOD81" s="6"/>
      <c r="EOE81" s="9"/>
      <c r="EOF81" s="44"/>
      <c r="EOH81" s="44"/>
      <c r="EOJ81" s="33"/>
      <c r="EOL81" s="33"/>
      <c r="EON81" s="33"/>
      <c r="EOP81" s="33"/>
      <c r="EOR81"/>
      <c r="EOS81"/>
      <c r="EOT81"/>
      <c r="EOU81" s="3"/>
      <c r="EOX81" s="8"/>
      <c r="EOY81" s="9"/>
      <c r="EOZ81" s="8"/>
      <c r="EPA81" s="8"/>
      <c r="EPB81" s="9"/>
      <c r="EPC81" s="6"/>
      <c r="EPD81" s="9"/>
      <c r="EPE81" s="6"/>
      <c r="EPF81" s="9"/>
      <c r="EPG81" s="44"/>
      <c r="EPI81" s="44"/>
      <c r="EPK81" s="33"/>
      <c r="EPM81" s="33"/>
      <c r="EPO81" s="33"/>
      <c r="EPQ81" s="33"/>
      <c r="EPS81"/>
      <c r="EPT81"/>
      <c r="EPU81"/>
      <c r="EPV81" s="3"/>
      <c r="EPY81" s="8"/>
      <c r="EPZ81" s="9"/>
      <c r="EQA81" s="8"/>
      <c r="EQB81" s="8"/>
      <c r="EQC81" s="9"/>
      <c r="EQD81" s="6"/>
      <c r="EQE81" s="9"/>
      <c r="EQF81" s="6"/>
      <c r="EQG81" s="9"/>
      <c r="EQH81" s="44"/>
      <c r="EQJ81" s="44"/>
      <c r="EQL81" s="33"/>
      <c r="EQN81" s="33"/>
      <c r="EQP81" s="33"/>
      <c r="EQR81" s="33"/>
      <c r="EQT81"/>
      <c r="EQU81"/>
      <c r="EQV81"/>
      <c r="EQW81" s="3"/>
      <c r="EQZ81" s="8"/>
      <c r="ERA81" s="9"/>
      <c r="ERB81" s="8"/>
      <c r="ERC81" s="8"/>
      <c r="ERD81" s="9"/>
      <c r="ERE81" s="6"/>
      <c r="ERF81" s="9"/>
      <c r="ERG81" s="6"/>
      <c r="ERH81" s="9"/>
      <c r="ERI81" s="44"/>
      <c r="ERK81" s="44"/>
      <c r="ERM81" s="33"/>
      <c r="ERO81" s="33"/>
      <c r="ERQ81" s="33"/>
      <c r="ERS81" s="33"/>
      <c r="ERU81"/>
      <c r="ERV81"/>
      <c r="ERW81"/>
      <c r="ERX81" s="3"/>
      <c r="ESA81" s="8"/>
      <c r="ESB81" s="9"/>
      <c r="ESC81" s="8"/>
      <c r="ESD81" s="8"/>
      <c r="ESE81" s="9"/>
      <c r="ESF81" s="6"/>
      <c r="ESG81" s="9"/>
      <c r="ESH81" s="6"/>
      <c r="ESI81" s="9"/>
      <c r="ESJ81" s="44"/>
      <c r="ESL81" s="44"/>
      <c r="ESN81" s="33"/>
      <c r="ESP81" s="33"/>
      <c r="ESR81" s="33"/>
      <c r="EST81" s="33"/>
      <c r="ESV81"/>
      <c r="ESW81"/>
      <c r="ESX81"/>
      <c r="ESY81" s="3"/>
      <c r="ETB81" s="8"/>
      <c r="ETC81" s="9"/>
      <c r="ETD81" s="8"/>
      <c r="ETE81" s="8"/>
      <c r="ETF81" s="9"/>
      <c r="ETG81" s="6"/>
      <c r="ETH81" s="9"/>
      <c r="ETI81" s="6"/>
      <c r="ETJ81" s="9"/>
      <c r="ETK81" s="44"/>
      <c r="ETM81" s="44"/>
      <c r="ETO81" s="33"/>
      <c r="ETQ81" s="33"/>
      <c r="ETS81" s="33"/>
      <c r="ETU81" s="33"/>
      <c r="ETW81"/>
      <c r="ETX81"/>
      <c r="ETY81"/>
      <c r="ETZ81" s="3"/>
      <c r="EUC81" s="8"/>
      <c r="EUD81" s="9"/>
      <c r="EUE81" s="8"/>
      <c r="EUF81" s="8"/>
      <c r="EUG81" s="9"/>
      <c r="EUH81" s="6"/>
      <c r="EUI81" s="9"/>
      <c r="EUJ81" s="6"/>
      <c r="EUK81" s="9"/>
      <c r="EUL81" s="44"/>
      <c r="EUN81" s="44"/>
      <c r="EUP81" s="33"/>
      <c r="EUR81" s="33"/>
      <c r="EUT81" s="33"/>
      <c r="EUV81" s="33"/>
      <c r="EUX81"/>
      <c r="EUY81"/>
      <c r="EUZ81"/>
      <c r="EVA81" s="3"/>
      <c r="EVD81" s="8"/>
      <c r="EVE81" s="9"/>
      <c r="EVF81" s="8"/>
      <c r="EVG81" s="8"/>
      <c r="EVH81" s="9"/>
      <c r="EVI81" s="6"/>
      <c r="EVJ81" s="9"/>
      <c r="EVK81" s="6"/>
      <c r="EVL81" s="9"/>
      <c r="EVM81" s="44"/>
      <c r="EVO81" s="44"/>
      <c r="EVQ81" s="33"/>
      <c r="EVS81" s="33"/>
      <c r="EVU81" s="33"/>
      <c r="EVW81" s="33"/>
      <c r="EVY81"/>
      <c r="EVZ81"/>
      <c r="EWA81"/>
      <c r="EWB81" s="3"/>
      <c r="EWE81" s="8"/>
      <c r="EWF81" s="9"/>
      <c r="EWG81" s="8"/>
      <c r="EWH81" s="8"/>
      <c r="EWI81" s="9"/>
      <c r="EWJ81" s="6"/>
      <c r="EWK81" s="9"/>
      <c r="EWL81" s="6"/>
      <c r="EWM81" s="9"/>
      <c r="EWN81" s="44"/>
      <c r="EWP81" s="44"/>
      <c r="EWR81" s="33"/>
      <c r="EWT81" s="33"/>
      <c r="EWV81" s="33"/>
      <c r="EWX81" s="33"/>
      <c r="EWZ81"/>
      <c r="EXA81"/>
      <c r="EXB81"/>
      <c r="EXC81" s="3"/>
      <c r="EXF81" s="8"/>
      <c r="EXG81" s="9"/>
      <c r="EXH81" s="8"/>
      <c r="EXI81" s="8"/>
      <c r="EXJ81" s="9"/>
      <c r="EXK81" s="6"/>
      <c r="EXL81" s="9"/>
      <c r="EXM81" s="6"/>
      <c r="EXN81" s="9"/>
      <c r="EXO81" s="44"/>
      <c r="EXQ81" s="44"/>
      <c r="EXS81" s="33"/>
      <c r="EXU81" s="33"/>
      <c r="EXW81" s="33"/>
      <c r="EXY81" s="33"/>
      <c r="EYA81"/>
      <c r="EYB81"/>
      <c r="EYC81"/>
      <c r="EYD81" s="3"/>
      <c r="EYG81" s="8"/>
      <c r="EYH81" s="9"/>
      <c r="EYI81" s="8"/>
      <c r="EYJ81" s="8"/>
      <c r="EYK81" s="9"/>
      <c r="EYL81" s="6"/>
      <c r="EYM81" s="9"/>
      <c r="EYN81" s="6"/>
      <c r="EYO81" s="9"/>
      <c r="EYP81" s="44"/>
      <c r="EYR81" s="44"/>
      <c r="EYT81" s="33"/>
      <c r="EYV81" s="33"/>
      <c r="EYX81" s="33"/>
      <c r="EYZ81" s="33"/>
      <c r="EZB81"/>
      <c r="EZC81"/>
      <c r="EZD81"/>
      <c r="EZE81" s="3"/>
      <c r="EZH81" s="8"/>
      <c r="EZI81" s="9"/>
      <c r="EZJ81" s="8"/>
      <c r="EZK81" s="8"/>
      <c r="EZL81" s="9"/>
      <c r="EZM81" s="6"/>
      <c r="EZN81" s="9"/>
      <c r="EZO81" s="6"/>
      <c r="EZP81" s="9"/>
      <c r="EZQ81" s="44"/>
      <c r="EZS81" s="44"/>
      <c r="EZU81" s="33"/>
      <c r="EZW81" s="33"/>
      <c r="EZY81" s="33"/>
      <c r="FAA81" s="33"/>
      <c r="FAC81"/>
      <c r="FAD81"/>
      <c r="FAE81"/>
      <c r="FAF81" s="3"/>
      <c r="FAI81" s="8"/>
      <c r="FAJ81" s="9"/>
      <c r="FAK81" s="8"/>
      <c r="FAL81" s="8"/>
      <c r="FAM81" s="9"/>
      <c r="FAN81" s="6"/>
      <c r="FAO81" s="9"/>
      <c r="FAP81" s="6"/>
      <c r="FAQ81" s="9"/>
      <c r="FAR81" s="44"/>
      <c r="FAT81" s="44"/>
      <c r="FAV81" s="33"/>
      <c r="FAX81" s="33"/>
      <c r="FAZ81" s="33"/>
      <c r="FBB81" s="33"/>
      <c r="FBD81"/>
      <c r="FBE81"/>
      <c r="FBF81"/>
      <c r="FBG81" s="3"/>
      <c r="FBJ81" s="8"/>
      <c r="FBK81" s="9"/>
      <c r="FBL81" s="8"/>
      <c r="FBM81" s="8"/>
      <c r="FBN81" s="9"/>
      <c r="FBO81" s="6"/>
      <c r="FBP81" s="9"/>
      <c r="FBQ81" s="6"/>
      <c r="FBR81" s="9"/>
      <c r="FBS81" s="44"/>
      <c r="FBU81" s="44"/>
      <c r="FBW81" s="33"/>
      <c r="FBY81" s="33"/>
      <c r="FCA81" s="33"/>
      <c r="FCC81" s="33"/>
      <c r="FCE81"/>
      <c r="FCF81"/>
      <c r="FCG81"/>
      <c r="FCH81" s="3"/>
      <c r="FCK81" s="8"/>
      <c r="FCL81" s="9"/>
      <c r="FCM81" s="8"/>
      <c r="FCN81" s="8"/>
      <c r="FCO81" s="9"/>
      <c r="FCP81" s="6"/>
      <c r="FCQ81" s="9"/>
      <c r="FCR81" s="6"/>
      <c r="FCS81" s="9"/>
      <c r="FCT81" s="44"/>
      <c r="FCV81" s="44"/>
      <c r="FCX81" s="33"/>
      <c r="FCZ81" s="33"/>
      <c r="FDB81" s="33"/>
      <c r="FDD81" s="33"/>
      <c r="FDF81"/>
      <c r="FDG81"/>
      <c r="FDH81"/>
      <c r="FDI81" s="3"/>
      <c r="FDL81" s="8"/>
      <c r="FDM81" s="9"/>
      <c r="FDN81" s="8"/>
      <c r="FDO81" s="8"/>
      <c r="FDP81" s="9"/>
      <c r="FDQ81" s="6"/>
      <c r="FDR81" s="9"/>
      <c r="FDS81" s="6"/>
      <c r="FDT81" s="9"/>
      <c r="FDU81" s="44"/>
      <c r="FDW81" s="44"/>
      <c r="FDY81" s="33"/>
      <c r="FEA81" s="33"/>
      <c r="FEC81" s="33"/>
      <c r="FEE81" s="33"/>
      <c r="FEG81"/>
      <c r="FEH81"/>
      <c r="FEI81"/>
      <c r="FEJ81" s="3"/>
      <c r="FEM81" s="8"/>
      <c r="FEN81" s="9"/>
      <c r="FEO81" s="8"/>
      <c r="FEP81" s="8"/>
      <c r="FEQ81" s="9"/>
      <c r="FER81" s="6"/>
      <c r="FES81" s="9"/>
      <c r="FET81" s="6"/>
      <c r="FEU81" s="9"/>
      <c r="FEV81" s="44"/>
      <c r="FEX81" s="44"/>
      <c r="FEZ81" s="33"/>
      <c r="FFB81" s="33"/>
      <c r="FFD81" s="33"/>
      <c r="FFF81" s="33"/>
      <c r="FFH81"/>
      <c r="FFI81"/>
      <c r="FFJ81"/>
      <c r="FFK81" s="3"/>
      <c r="FFN81" s="8"/>
      <c r="FFO81" s="9"/>
      <c r="FFP81" s="8"/>
      <c r="FFQ81" s="8"/>
      <c r="FFR81" s="9"/>
      <c r="FFS81" s="6"/>
      <c r="FFT81" s="9"/>
      <c r="FFU81" s="6"/>
      <c r="FFV81" s="9"/>
      <c r="FFW81" s="44"/>
      <c r="FFY81" s="44"/>
      <c r="FGA81" s="33"/>
      <c r="FGC81" s="33"/>
      <c r="FGE81" s="33"/>
      <c r="FGG81" s="33"/>
      <c r="FGI81"/>
      <c r="FGJ81"/>
      <c r="FGK81"/>
      <c r="FGL81" s="3"/>
      <c r="FGO81" s="8"/>
      <c r="FGP81" s="9"/>
      <c r="FGQ81" s="8"/>
      <c r="FGR81" s="8"/>
      <c r="FGS81" s="9"/>
      <c r="FGT81" s="6"/>
      <c r="FGU81" s="9"/>
      <c r="FGV81" s="6"/>
      <c r="FGW81" s="9"/>
      <c r="FGX81" s="44"/>
      <c r="FGZ81" s="44"/>
      <c r="FHB81" s="33"/>
      <c r="FHD81" s="33"/>
      <c r="FHF81" s="33"/>
      <c r="FHH81" s="33"/>
      <c r="FHJ81"/>
      <c r="FHK81"/>
      <c r="FHL81"/>
      <c r="FHM81" s="3"/>
      <c r="FHP81" s="8"/>
      <c r="FHQ81" s="9"/>
      <c r="FHR81" s="8"/>
      <c r="FHS81" s="8"/>
      <c r="FHT81" s="9"/>
      <c r="FHU81" s="6"/>
      <c r="FHV81" s="9"/>
      <c r="FHW81" s="6"/>
      <c r="FHX81" s="9"/>
      <c r="FHY81" s="44"/>
      <c r="FIA81" s="44"/>
      <c r="FIC81" s="33"/>
      <c r="FIE81" s="33"/>
      <c r="FIG81" s="33"/>
      <c r="FII81" s="33"/>
      <c r="FIK81"/>
      <c r="FIL81"/>
      <c r="FIM81"/>
      <c r="FIN81" s="3"/>
      <c r="FIQ81" s="8"/>
      <c r="FIR81" s="9"/>
      <c r="FIS81" s="8"/>
      <c r="FIT81" s="8"/>
      <c r="FIU81" s="9"/>
      <c r="FIV81" s="6"/>
      <c r="FIW81" s="9"/>
      <c r="FIX81" s="6"/>
      <c r="FIY81" s="9"/>
      <c r="FIZ81" s="44"/>
      <c r="FJB81" s="44"/>
      <c r="FJD81" s="33"/>
      <c r="FJF81" s="33"/>
      <c r="FJH81" s="33"/>
      <c r="FJJ81" s="33"/>
      <c r="FJL81"/>
      <c r="FJM81"/>
      <c r="FJN81"/>
      <c r="FJO81" s="3"/>
      <c r="FJR81" s="8"/>
      <c r="FJS81" s="9"/>
      <c r="FJT81" s="8"/>
      <c r="FJU81" s="8"/>
      <c r="FJV81" s="9"/>
      <c r="FJW81" s="6"/>
      <c r="FJX81" s="9"/>
      <c r="FJY81" s="6"/>
      <c r="FJZ81" s="9"/>
      <c r="FKA81" s="44"/>
      <c r="FKC81" s="44"/>
      <c r="FKE81" s="33"/>
      <c r="FKG81" s="33"/>
      <c r="FKI81" s="33"/>
      <c r="FKK81" s="33"/>
      <c r="FKM81"/>
      <c r="FKN81"/>
      <c r="FKO81"/>
      <c r="FKP81" s="3"/>
      <c r="FKS81" s="8"/>
      <c r="FKT81" s="9"/>
      <c r="FKU81" s="8"/>
      <c r="FKV81" s="8"/>
      <c r="FKW81" s="9"/>
      <c r="FKX81" s="6"/>
      <c r="FKY81" s="9"/>
      <c r="FKZ81" s="6"/>
      <c r="FLA81" s="9"/>
      <c r="FLB81" s="44"/>
      <c r="FLD81" s="44"/>
      <c r="FLF81" s="33"/>
      <c r="FLH81" s="33"/>
      <c r="FLJ81" s="33"/>
      <c r="FLL81" s="33"/>
      <c r="FLN81"/>
      <c r="FLO81"/>
      <c r="FLP81"/>
      <c r="FLQ81" s="3"/>
      <c r="FLT81" s="8"/>
      <c r="FLU81" s="9"/>
      <c r="FLV81" s="8"/>
      <c r="FLW81" s="8"/>
      <c r="FLX81" s="9"/>
      <c r="FLY81" s="6"/>
      <c r="FLZ81" s="9"/>
      <c r="FMA81" s="6"/>
      <c r="FMB81" s="9"/>
      <c r="FMC81" s="44"/>
      <c r="FME81" s="44"/>
      <c r="FMG81" s="33"/>
      <c r="FMI81" s="33"/>
      <c r="FMK81" s="33"/>
      <c r="FMM81" s="33"/>
      <c r="FMO81"/>
      <c r="FMP81"/>
      <c r="FMQ81"/>
      <c r="FMR81" s="3"/>
      <c r="FMU81" s="8"/>
      <c r="FMV81" s="9"/>
      <c r="FMW81" s="8"/>
      <c r="FMX81" s="8"/>
      <c r="FMY81" s="9"/>
      <c r="FMZ81" s="6"/>
      <c r="FNA81" s="9"/>
      <c r="FNB81" s="6"/>
      <c r="FNC81" s="9"/>
      <c r="FND81" s="44"/>
      <c r="FNF81" s="44"/>
      <c r="FNH81" s="33"/>
      <c r="FNJ81" s="33"/>
      <c r="FNL81" s="33"/>
      <c r="FNN81" s="33"/>
      <c r="FNP81"/>
      <c r="FNQ81"/>
      <c r="FNR81"/>
      <c r="FNS81" s="3"/>
      <c r="FNV81" s="8"/>
      <c r="FNW81" s="9"/>
      <c r="FNX81" s="8"/>
      <c r="FNY81" s="8"/>
      <c r="FNZ81" s="9"/>
      <c r="FOA81" s="6"/>
      <c r="FOB81" s="9"/>
      <c r="FOC81" s="6"/>
      <c r="FOD81" s="9"/>
      <c r="FOE81" s="44"/>
      <c r="FOG81" s="44"/>
      <c r="FOI81" s="33"/>
      <c r="FOK81" s="33"/>
      <c r="FOM81" s="33"/>
      <c r="FOO81" s="33"/>
      <c r="FOQ81"/>
      <c r="FOR81"/>
      <c r="FOS81"/>
      <c r="FOT81" s="3"/>
      <c r="FOW81" s="8"/>
      <c r="FOX81" s="9"/>
      <c r="FOY81" s="8"/>
      <c r="FOZ81" s="8"/>
      <c r="FPA81" s="9"/>
      <c r="FPB81" s="6"/>
      <c r="FPC81" s="9"/>
      <c r="FPD81" s="6"/>
      <c r="FPE81" s="9"/>
      <c r="FPF81" s="44"/>
      <c r="FPH81" s="44"/>
      <c r="FPJ81" s="33"/>
      <c r="FPL81" s="33"/>
      <c r="FPN81" s="33"/>
      <c r="FPP81" s="33"/>
      <c r="FPR81"/>
      <c r="FPS81"/>
      <c r="FPT81"/>
      <c r="FPU81" s="3"/>
      <c r="FPX81" s="8"/>
      <c r="FPY81" s="9"/>
      <c r="FPZ81" s="8"/>
      <c r="FQA81" s="8"/>
      <c r="FQB81" s="9"/>
      <c r="FQC81" s="6"/>
      <c r="FQD81" s="9"/>
      <c r="FQE81" s="6"/>
      <c r="FQF81" s="9"/>
      <c r="FQG81" s="44"/>
      <c r="FQI81" s="44"/>
      <c r="FQK81" s="33"/>
      <c r="FQM81" s="33"/>
      <c r="FQO81" s="33"/>
      <c r="FQQ81" s="33"/>
      <c r="FQS81"/>
      <c r="FQT81"/>
      <c r="FQU81"/>
      <c r="FQV81" s="3"/>
      <c r="FQY81" s="8"/>
      <c r="FQZ81" s="9"/>
      <c r="FRA81" s="8"/>
      <c r="FRB81" s="8"/>
      <c r="FRC81" s="9"/>
      <c r="FRD81" s="6"/>
      <c r="FRE81" s="9"/>
      <c r="FRF81" s="6"/>
      <c r="FRG81" s="9"/>
      <c r="FRH81" s="44"/>
      <c r="FRJ81" s="44"/>
      <c r="FRL81" s="33"/>
      <c r="FRN81" s="33"/>
      <c r="FRP81" s="33"/>
      <c r="FRR81" s="33"/>
      <c r="FRT81"/>
      <c r="FRU81"/>
      <c r="FRV81"/>
      <c r="FRW81" s="3"/>
      <c r="FRZ81" s="8"/>
      <c r="FSA81" s="9"/>
      <c r="FSB81" s="8"/>
      <c r="FSC81" s="8"/>
      <c r="FSD81" s="9"/>
      <c r="FSE81" s="6"/>
      <c r="FSF81" s="9"/>
      <c r="FSG81" s="6"/>
      <c r="FSH81" s="9"/>
      <c r="FSI81" s="44"/>
      <c r="FSK81" s="44"/>
      <c r="FSM81" s="33"/>
      <c r="FSO81" s="33"/>
      <c r="FSQ81" s="33"/>
      <c r="FSS81" s="33"/>
      <c r="FSU81"/>
      <c r="FSV81"/>
      <c r="FSW81"/>
      <c r="FSX81" s="3"/>
      <c r="FTA81" s="8"/>
      <c r="FTB81" s="9"/>
      <c r="FTC81" s="8"/>
      <c r="FTD81" s="8"/>
      <c r="FTE81" s="9"/>
      <c r="FTF81" s="6"/>
      <c r="FTG81" s="9"/>
      <c r="FTH81" s="6"/>
      <c r="FTI81" s="9"/>
      <c r="FTJ81" s="44"/>
      <c r="FTL81" s="44"/>
      <c r="FTN81" s="33"/>
      <c r="FTP81" s="33"/>
      <c r="FTR81" s="33"/>
      <c r="FTT81" s="33"/>
      <c r="FTV81"/>
      <c r="FTW81"/>
      <c r="FTX81"/>
      <c r="FTY81" s="3"/>
      <c r="FUB81" s="8"/>
      <c r="FUC81" s="9"/>
      <c r="FUD81" s="8"/>
      <c r="FUE81" s="8"/>
      <c r="FUF81" s="9"/>
      <c r="FUG81" s="6"/>
      <c r="FUH81" s="9"/>
      <c r="FUI81" s="6"/>
      <c r="FUJ81" s="9"/>
      <c r="FUK81" s="44"/>
      <c r="FUM81" s="44"/>
      <c r="FUO81" s="33"/>
      <c r="FUQ81" s="33"/>
      <c r="FUS81" s="33"/>
      <c r="FUU81" s="33"/>
      <c r="FUW81"/>
      <c r="FUX81"/>
      <c r="FUY81"/>
      <c r="FUZ81" s="3"/>
      <c r="FVC81" s="8"/>
      <c r="FVD81" s="9"/>
      <c r="FVE81" s="8"/>
      <c r="FVF81" s="8"/>
      <c r="FVG81" s="9"/>
      <c r="FVH81" s="6"/>
      <c r="FVI81" s="9"/>
      <c r="FVJ81" s="6"/>
      <c r="FVK81" s="9"/>
      <c r="FVL81" s="44"/>
      <c r="FVN81" s="44"/>
      <c r="FVP81" s="33"/>
      <c r="FVR81" s="33"/>
      <c r="FVT81" s="33"/>
      <c r="FVV81" s="33"/>
      <c r="FVX81"/>
      <c r="FVY81"/>
      <c r="FVZ81"/>
      <c r="FWA81" s="3"/>
      <c r="FWD81" s="8"/>
      <c r="FWE81" s="9"/>
      <c r="FWF81" s="8"/>
      <c r="FWG81" s="8"/>
      <c r="FWH81" s="9"/>
      <c r="FWI81" s="6"/>
      <c r="FWJ81" s="9"/>
      <c r="FWK81" s="6"/>
      <c r="FWL81" s="9"/>
      <c r="FWM81" s="44"/>
      <c r="FWO81" s="44"/>
      <c r="FWQ81" s="33"/>
      <c r="FWS81" s="33"/>
      <c r="FWU81" s="33"/>
      <c r="FWW81" s="33"/>
      <c r="FWY81"/>
      <c r="FWZ81"/>
      <c r="FXA81"/>
      <c r="FXB81" s="3"/>
      <c r="FXE81" s="8"/>
      <c r="FXF81" s="9"/>
      <c r="FXG81" s="8"/>
      <c r="FXH81" s="8"/>
      <c r="FXI81" s="9"/>
      <c r="FXJ81" s="6"/>
      <c r="FXK81" s="9"/>
      <c r="FXL81" s="6"/>
      <c r="FXM81" s="9"/>
      <c r="FXN81" s="44"/>
      <c r="FXP81" s="44"/>
      <c r="FXR81" s="33"/>
      <c r="FXT81" s="33"/>
      <c r="FXV81" s="33"/>
      <c r="FXX81" s="33"/>
      <c r="FXZ81"/>
      <c r="FYA81"/>
      <c r="FYB81"/>
      <c r="FYC81" s="3"/>
      <c r="FYF81" s="8"/>
      <c r="FYG81" s="9"/>
      <c r="FYH81" s="8"/>
      <c r="FYI81" s="8"/>
      <c r="FYJ81" s="9"/>
      <c r="FYK81" s="6"/>
      <c r="FYL81" s="9"/>
      <c r="FYM81" s="6"/>
      <c r="FYN81" s="9"/>
      <c r="FYO81" s="44"/>
      <c r="FYQ81" s="44"/>
      <c r="FYS81" s="33"/>
      <c r="FYU81" s="33"/>
      <c r="FYW81" s="33"/>
      <c r="FYY81" s="33"/>
      <c r="FZA81"/>
      <c r="FZB81"/>
      <c r="FZC81"/>
      <c r="FZD81" s="3"/>
      <c r="FZG81" s="8"/>
      <c r="FZH81" s="9"/>
      <c r="FZI81" s="8"/>
      <c r="FZJ81" s="8"/>
      <c r="FZK81" s="9"/>
      <c r="FZL81" s="6"/>
      <c r="FZM81" s="9"/>
      <c r="FZN81" s="6"/>
      <c r="FZO81" s="9"/>
      <c r="FZP81" s="44"/>
      <c r="FZR81" s="44"/>
      <c r="FZT81" s="33"/>
      <c r="FZV81" s="33"/>
      <c r="FZX81" s="33"/>
      <c r="FZZ81" s="33"/>
      <c r="GAB81"/>
      <c r="GAC81"/>
      <c r="GAD81"/>
      <c r="GAE81" s="3"/>
      <c r="GAH81" s="8"/>
      <c r="GAI81" s="9"/>
      <c r="GAJ81" s="8"/>
      <c r="GAK81" s="8"/>
      <c r="GAL81" s="9"/>
      <c r="GAM81" s="6"/>
      <c r="GAN81" s="9"/>
      <c r="GAO81" s="6"/>
      <c r="GAP81" s="9"/>
      <c r="GAQ81" s="44"/>
      <c r="GAS81" s="44"/>
      <c r="GAU81" s="33"/>
      <c r="GAW81" s="33"/>
      <c r="GAY81" s="33"/>
      <c r="GBA81" s="33"/>
      <c r="GBC81"/>
      <c r="GBD81"/>
      <c r="GBE81"/>
      <c r="GBF81" s="3"/>
      <c r="GBI81" s="8"/>
      <c r="GBJ81" s="9"/>
      <c r="GBK81" s="8"/>
      <c r="GBL81" s="8"/>
      <c r="GBM81" s="9"/>
      <c r="GBN81" s="6"/>
      <c r="GBO81" s="9"/>
      <c r="GBP81" s="6"/>
      <c r="GBQ81" s="9"/>
      <c r="GBR81" s="44"/>
      <c r="GBT81" s="44"/>
      <c r="GBV81" s="33"/>
      <c r="GBX81" s="33"/>
      <c r="GBZ81" s="33"/>
      <c r="GCB81" s="33"/>
      <c r="GCD81"/>
      <c r="GCE81"/>
      <c r="GCF81"/>
      <c r="GCG81" s="3"/>
      <c r="GCJ81" s="8"/>
      <c r="GCK81" s="9"/>
      <c r="GCL81" s="8"/>
      <c r="GCM81" s="8"/>
      <c r="GCN81" s="9"/>
      <c r="GCO81" s="6"/>
      <c r="GCP81" s="9"/>
      <c r="GCQ81" s="6"/>
      <c r="GCR81" s="9"/>
      <c r="GCS81" s="44"/>
      <c r="GCU81" s="44"/>
      <c r="GCW81" s="33"/>
      <c r="GCY81" s="33"/>
      <c r="GDA81" s="33"/>
      <c r="GDC81" s="33"/>
      <c r="GDE81"/>
      <c r="GDF81"/>
      <c r="GDG81"/>
      <c r="GDH81" s="3"/>
      <c r="GDK81" s="8"/>
      <c r="GDL81" s="9"/>
      <c r="GDM81" s="8"/>
      <c r="GDN81" s="8"/>
      <c r="GDO81" s="9"/>
      <c r="GDP81" s="6"/>
      <c r="GDQ81" s="9"/>
      <c r="GDR81" s="6"/>
      <c r="GDS81" s="9"/>
      <c r="GDT81" s="44"/>
      <c r="GDV81" s="44"/>
      <c r="GDX81" s="33"/>
      <c r="GDZ81" s="33"/>
      <c r="GEB81" s="33"/>
      <c r="GED81" s="33"/>
      <c r="GEF81"/>
      <c r="GEG81"/>
      <c r="GEH81"/>
      <c r="GEI81" s="3"/>
      <c r="GEL81" s="8"/>
      <c r="GEM81" s="9"/>
      <c r="GEN81" s="8"/>
      <c r="GEO81" s="8"/>
      <c r="GEP81" s="9"/>
      <c r="GEQ81" s="6"/>
      <c r="GER81" s="9"/>
      <c r="GES81" s="6"/>
      <c r="GET81" s="9"/>
      <c r="GEU81" s="44"/>
      <c r="GEW81" s="44"/>
      <c r="GEY81" s="33"/>
      <c r="GFA81" s="33"/>
      <c r="GFC81" s="33"/>
      <c r="GFE81" s="33"/>
      <c r="GFG81"/>
      <c r="GFH81"/>
      <c r="GFI81"/>
      <c r="GFJ81" s="3"/>
      <c r="GFM81" s="8"/>
      <c r="GFN81" s="9"/>
      <c r="GFO81" s="8"/>
      <c r="GFP81" s="8"/>
      <c r="GFQ81" s="9"/>
      <c r="GFR81" s="6"/>
      <c r="GFS81" s="9"/>
      <c r="GFT81" s="6"/>
      <c r="GFU81" s="9"/>
      <c r="GFV81" s="44"/>
      <c r="GFX81" s="44"/>
      <c r="GFZ81" s="33"/>
      <c r="GGB81" s="33"/>
      <c r="GGD81" s="33"/>
      <c r="GGF81" s="33"/>
      <c r="GGH81"/>
      <c r="GGI81"/>
      <c r="GGJ81"/>
      <c r="GGK81" s="3"/>
      <c r="GGN81" s="8"/>
      <c r="GGO81" s="9"/>
      <c r="GGP81" s="8"/>
      <c r="GGQ81" s="8"/>
      <c r="GGR81" s="9"/>
      <c r="GGS81" s="6"/>
      <c r="GGT81" s="9"/>
      <c r="GGU81" s="6"/>
      <c r="GGV81" s="9"/>
      <c r="GGW81" s="44"/>
      <c r="GGY81" s="44"/>
      <c r="GHA81" s="33"/>
      <c r="GHC81" s="33"/>
      <c r="GHE81" s="33"/>
      <c r="GHG81" s="33"/>
      <c r="GHI81"/>
      <c r="GHJ81"/>
      <c r="GHK81"/>
      <c r="GHL81" s="3"/>
      <c r="GHO81" s="8"/>
      <c r="GHP81" s="9"/>
      <c r="GHQ81" s="8"/>
      <c r="GHR81" s="8"/>
      <c r="GHS81" s="9"/>
      <c r="GHT81" s="6"/>
      <c r="GHU81" s="9"/>
      <c r="GHV81" s="6"/>
      <c r="GHW81" s="9"/>
      <c r="GHX81" s="44"/>
      <c r="GHZ81" s="44"/>
      <c r="GIB81" s="33"/>
      <c r="GID81" s="33"/>
      <c r="GIF81" s="33"/>
      <c r="GIH81" s="33"/>
      <c r="GIJ81"/>
      <c r="GIK81"/>
      <c r="GIL81"/>
      <c r="GIM81" s="3"/>
      <c r="GIP81" s="8"/>
      <c r="GIQ81" s="9"/>
      <c r="GIR81" s="8"/>
      <c r="GIS81" s="8"/>
      <c r="GIT81" s="9"/>
      <c r="GIU81" s="6"/>
      <c r="GIV81" s="9"/>
      <c r="GIW81" s="6"/>
      <c r="GIX81" s="9"/>
      <c r="GIY81" s="44"/>
      <c r="GJA81" s="44"/>
      <c r="GJC81" s="33"/>
      <c r="GJE81" s="33"/>
      <c r="GJG81" s="33"/>
      <c r="GJI81" s="33"/>
      <c r="GJK81"/>
      <c r="GJL81"/>
      <c r="GJM81"/>
      <c r="GJN81" s="3"/>
      <c r="GJQ81" s="8"/>
      <c r="GJR81" s="9"/>
      <c r="GJS81" s="8"/>
      <c r="GJT81" s="8"/>
      <c r="GJU81" s="9"/>
      <c r="GJV81" s="6"/>
      <c r="GJW81" s="9"/>
      <c r="GJX81" s="6"/>
      <c r="GJY81" s="9"/>
      <c r="GJZ81" s="44"/>
      <c r="GKB81" s="44"/>
      <c r="GKD81" s="33"/>
      <c r="GKF81" s="33"/>
      <c r="GKH81" s="33"/>
      <c r="GKJ81" s="33"/>
      <c r="GKL81"/>
      <c r="GKM81"/>
      <c r="GKN81"/>
      <c r="GKO81" s="3"/>
      <c r="GKR81" s="8"/>
      <c r="GKS81" s="9"/>
      <c r="GKT81" s="8"/>
      <c r="GKU81" s="8"/>
      <c r="GKV81" s="9"/>
      <c r="GKW81" s="6"/>
      <c r="GKX81" s="9"/>
      <c r="GKY81" s="6"/>
      <c r="GKZ81" s="9"/>
      <c r="GLA81" s="44"/>
      <c r="GLC81" s="44"/>
      <c r="GLE81" s="33"/>
      <c r="GLG81" s="33"/>
      <c r="GLI81" s="33"/>
      <c r="GLK81" s="33"/>
      <c r="GLM81"/>
      <c r="GLN81"/>
      <c r="GLO81"/>
      <c r="GLP81" s="3"/>
      <c r="GLS81" s="8"/>
      <c r="GLT81" s="9"/>
      <c r="GLU81" s="8"/>
      <c r="GLV81" s="8"/>
      <c r="GLW81" s="9"/>
      <c r="GLX81" s="6"/>
      <c r="GLY81" s="9"/>
      <c r="GLZ81" s="6"/>
      <c r="GMA81" s="9"/>
      <c r="GMB81" s="44"/>
      <c r="GMD81" s="44"/>
      <c r="GMF81" s="33"/>
      <c r="GMH81" s="33"/>
      <c r="GMJ81" s="33"/>
      <c r="GML81" s="33"/>
      <c r="GMN81"/>
      <c r="GMO81"/>
      <c r="GMP81"/>
      <c r="GMQ81" s="3"/>
      <c r="GMT81" s="8"/>
      <c r="GMU81" s="9"/>
      <c r="GMV81" s="8"/>
      <c r="GMW81" s="8"/>
      <c r="GMX81" s="9"/>
      <c r="GMY81" s="6"/>
      <c r="GMZ81" s="9"/>
      <c r="GNA81" s="6"/>
      <c r="GNB81" s="9"/>
      <c r="GNC81" s="44"/>
      <c r="GNE81" s="44"/>
      <c r="GNG81" s="33"/>
      <c r="GNI81" s="33"/>
      <c r="GNK81" s="33"/>
      <c r="GNM81" s="33"/>
      <c r="GNO81"/>
      <c r="GNP81"/>
      <c r="GNQ81"/>
      <c r="GNR81" s="3"/>
      <c r="GNU81" s="8"/>
      <c r="GNV81" s="9"/>
      <c r="GNW81" s="8"/>
      <c r="GNX81" s="8"/>
      <c r="GNY81" s="9"/>
      <c r="GNZ81" s="6"/>
      <c r="GOA81" s="9"/>
      <c r="GOB81" s="6"/>
      <c r="GOC81" s="9"/>
      <c r="GOD81" s="44"/>
      <c r="GOF81" s="44"/>
      <c r="GOH81" s="33"/>
      <c r="GOJ81" s="33"/>
      <c r="GOL81" s="33"/>
      <c r="GON81" s="33"/>
      <c r="GOP81"/>
      <c r="GOQ81"/>
      <c r="GOR81"/>
      <c r="GOS81" s="3"/>
      <c r="GOV81" s="8"/>
      <c r="GOW81" s="9"/>
      <c r="GOX81" s="8"/>
      <c r="GOY81" s="8"/>
      <c r="GOZ81" s="9"/>
      <c r="GPA81" s="6"/>
      <c r="GPB81" s="9"/>
      <c r="GPC81" s="6"/>
      <c r="GPD81" s="9"/>
      <c r="GPE81" s="44"/>
      <c r="GPG81" s="44"/>
      <c r="GPI81" s="33"/>
      <c r="GPK81" s="33"/>
      <c r="GPM81" s="33"/>
      <c r="GPO81" s="33"/>
      <c r="GPQ81"/>
      <c r="GPR81"/>
      <c r="GPS81"/>
      <c r="GPT81" s="3"/>
      <c r="GPW81" s="8"/>
      <c r="GPX81" s="9"/>
      <c r="GPY81" s="8"/>
      <c r="GPZ81" s="8"/>
      <c r="GQA81" s="9"/>
      <c r="GQB81" s="6"/>
      <c r="GQC81" s="9"/>
      <c r="GQD81" s="6"/>
      <c r="GQE81" s="9"/>
      <c r="GQF81" s="44"/>
      <c r="GQH81" s="44"/>
      <c r="GQJ81" s="33"/>
      <c r="GQL81" s="33"/>
      <c r="GQN81" s="33"/>
      <c r="GQP81" s="33"/>
      <c r="GQR81"/>
      <c r="GQS81"/>
      <c r="GQT81"/>
      <c r="GQU81" s="3"/>
      <c r="GQX81" s="8"/>
      <c r="GQY81" s="9"/>
      <c r="GQZ81" s="8"/>
      <c r="GRA81" s="8"/>
      <c r="GRB81" s="9"/>
      <c r="GRC81" s="6"/>
      <c r="GRD81" s="9"/>
      <c r="GRE81" s="6"/>
      <c r="GRF81" s="9"/>
      <c r="GRG81" s="44"/>
      <c r="GRI81" s="44"/>
      <c r="GRK81" s="33"/>
      <c r="GRM81" s="33"/>
      <c r="GRO81" s="33"/>
      <c r="GRQ81" s="33"/>
      <c r="GRS81"/>
      <c r="GRT81"/>
      <c r="GRU81"/>
      <c r="GRV81" s="3"/>
      <c r="GRY81" s="8"/>
      <c r="GRZ81" s="9"/>
      <c r="GSA81" s="8"/>
      <c r="GSB81" s="8"/>
      <c r="GSC81" s="9"/>
      <c r="GSD81" s="6"/>
      <c r="GSE81" s="9"/>
      <c r="GSF81" s="6"/>
      <c r="GSG81" s="9"/>
      <c r="GSH81" s="44"/>
      <c r="GSJ81" s="44"/>
      <c r="GSL81" s="33"/>
      <c r="GSN81" s="33"/>
      <c r="GSP81" s="33"/>
      <c r="GSR81" s="33"/>
      <c r="GST81"/>
      <c r="GSU81"/>
      <c r="GSV81"/>
      <c r="GSW81" s="3"/>
      <c r="GSZ81" s="8"/>
      <c r="GTA81" s="9"/>
      <c r="GTB81" s="8"/>
      <c r="GTC81" s="8"/>
      <c r="GTD81" s="9"/>
      <c r="GTE81" s="6"/>
      <c r="GTF81" s="9"/>
      <c r="GTG81" s="6"/>
      <c r="GTH81" s="9"/>
      <c r="GTI81" s="44"/>
      <c r="GTK81" s="44"/>
      <c r="GTM81" s="33"/>
      <c r="GTO81" s="33"/>
      <c r="GTQ81" s="33"/>
      <c r="GTS81" s="33"/>
      <c r="GTU81"/>
      <c r="GTV81"/>
      <c r="GTW81"/>
      <c r="GTX81" s="3"/>
      <c r="GUA81" s="8"/>
      <c r="GUB81" s="9"/>
      <c r="GUC81" s="8"/>
      <c r="GUD81" s="8"/>
      <c r="GUE81" s="9"/>
      <c r="GUF81" s="6"/>
      <c r="GUG81" s="9"/>
      <c r="GUH81" s="6"/>
      <c r="GUI81" s="9"/>
      <c r="GUJ81" s="44"/>
      <c r="GUL81" s="44"/>
      <c r="GUN81" s="33"/>
      <c r="GUP81" s="33"/>
      <c r="GUR81" s="33"/>
      <c r="GUT81" s="33"/>
      <c r="GUV81"/>
      <c r="GUW81"/>
      <c r="GUX81"/>
      <c r="GUY81" s="3"/>
      <c r="GVB81" s="8"/>
      <c r="GVC81" s="9"/>
      <c r="GVD81" s="8"/>
      <c r="GVE81" s="8"/>
      <c r="GVF81" s="9"/>
      <c r="GVG81" s="6"/>
      <c r="GVH81" s="9"/>
      <c r="GVI81" s="6"/>
      <c r="GVJ81" s="9"/>
      <c r="GVK81" s="44"/>
      <c r="GVM81" s="44"/>
      <c r="GVO81" s="33"/>
      <c r="GVQ81" s="33"/>
      <c r="GVS81" s="33"/>
      <c r="GVU81" s="33"/>
      <c r="GVW81"/>
      <c r="GVX81"/>
      <c r="GVY81"/>
      <c r="GVZ81" s="3"/>
      <c r="GWC81" s="8"/>
      <c r="GWD81" s="9"/>
      <c r="GWE81" s="8"/>
      <c r="GWF81" s="8"/>
      <c r="GWG81" s="9"/>
      <c r="GWH81" s="6"/>
      <c r="GWI81" s="9"/>
      <c r="GWJ81" s="6"/>
      <c r="GWK81" s="9"/>
      <c r="GWL81" s="44"/>
      <c r="GWN81" s="44"/>
      <c r="GWP81" s="33"/>
      <c r="GWR81" s="33"/>
      <c r="GWT81" s="33"/>
      <c r="GWV81" s="33"/>
      <c r="GWX81"/>
      <c r="GWY81"/>
      <c r="GWZ81"/>
      <c r="GXA81" s="3"/>
      <c r="GXD81" s="8"/>
      <c r="GXE81" s="9"/>
      <c r="GXF81" s="8"/>
      <c r="GXG81" s="8"/>
      <c r="GXH81" s="9"/>
      <c r="GXI81" s="6"/>
      <c r="GXJ81" s="9"/>
      <c r="GXK81" s="6"/>
      <c r="GXL81" s="9"/>
      <c r="GXM81" s="44"/>
      <c r="GXO81" s="44"/>
      <c r="GXQ81" s="33"/>
      <c r="GXS81" s="33"/>
      <c r="GXU81" s="33"/>
      <c r="GXW81" s="33"/>
      <c r="GXY81"/>
      <c r="GXZ81"/>
      <c r="GYA81"/>
      <c r="GYB81" s="3"/>
      <c r="GYE81" s="8"/>
      <c r="GYF81" s="9"/>
      <c r="GYG81" s="8"/>
      <c r="GYH81" s="8"/>
      <c r="GYI81" s="9"/>
      <c r="GYJ81" s="6"/>
      <c r="GYK81" s="9"/>
      <c r="GYL81" s="6"/>
      <c r="GYM81" s="9"/>
      <c r="GYN81" s="44"/>
      <c r="GYP81" s="44"/>
      <c r="GYR81" s="33"/>
      <c r="GYT81" s="33"/>
      <c r="GYV81" s="33"/>
      <c r="GYX81" s="33"/>
      <c r="GYZ81"/>
      <c r="GZA81"/>
      <c r="GZB81"/>
      <c r="GZC81" s="3"/>
      <c r="GZF81" s="8"/>
      <c r="GZG81" s="9"/>
      <c r="GZH81" s="8"/>
      <c r="GZI81" s="8"/>
      <c r="GZJ81" s="9"/>
      <c r="GZK81" s="6"/>
      <c r="GZL81" s="9"/>
      <c r="GZM81" s="6"/>
      <c r="GZN81" s="9"/>
      <c r="GZO81" s="44"/>
      <c r="GZQ81" s="44"/>
      <c r="GZS81" s="33"/>
      <c r="GZU81" s="33"/>
      <c r="GZW81" s="33"/>
      <c r="GZY81" s="33"/>
      <c r="HAA81"/>
      <c r="HAB81"/>
      <c r="HAC81"/>
      <c r="HAD81" s="3"/>
      <c r="HAG81" s="8"/>
      <c r="HAH81" s="9"/>
      <c r="HAI81" s="8"/>
      <c r="HAJ81" s="8"/>
      <c r="HAK81" s="9"/>
      <c r="HAL81" s="6"/>
      <c r="HAM81" s="9"/>
      <c r="HAN81" s="6"/>
      <c r="HAO81" s="9"/>
      <c r="HAP81" s="44"/>
      <c r="HAR81" s="44"/>
      <c r="HAT81" s="33"/>
      <c r="HAV81" s="33"/>
      <c r="HAX81" s="33"/>
      <c r="HAZ81" s="33"/>
      <c r="HBB81"/>
      <c r="HBC81"/>
      <c r="HBD81"/>
      <c r="HBE81" s="3"/>
      <c r="HBH81" s="8"/>
      <c r="HBI81" s="9"/>
      <c r="HBJ81" s="8"/>
      <c r="HBK81" s="8"/>
      <c r="HBL81" s="9"/>
      <c r="HBM81" s="6"/>
      <c r="HBN81" s="9"/>
      <c r="HBO81" s="6"/>
      <c r="HBP81" s="9"/>
      <c r="HBQ81" s="44"/>
      <c r="HBS81" s="44"/>
      <c r="HBU81" s="33"/>
      <c r="HBW81" s="33"/>
      <c r="HBY81" s="33"/>
      <c r="HCA81" s="33"/>
      <c r="HCC81"/>
      <c r="HCD81"/>
      <c r="HCE81"/>
      <c r="HCF81" s="3"/>
      <c r="HCI81" s="8"/>
      <c r="HCJ81" s="9"/>
      <c r="HCK81" s="8"/>
      <c r="HCL81" s="8"/>
      <c r="HCM81" s="9"/>
      <c r="HCN81" s="6"/>
      <c r="HCO81" s="9"/>
      <c r="HCP81" s="6"/>
      <c r="HCQ81" s="9"/>
      <c r="HCR81" s="44"/>
      <c r="HCT81" s="44"/>
      <c r="HCV81" s="33"/>
      <c r="HCX81" s="33"/>
      <c r="HCZ81" s="33"/>
      <c r="HDB81" s="33"/>
      <c r="HDD81"/>
      <c r="HDE81"/>
      <c r="HDF81"/>
      <c r="HDG81" s="3"/>
      <c r="HDJ81" s="8"/>
      <c r="HDK81" s="9"/>
      <c r="HDL81" s="8"/>
      <c r="HDM81" s="8"/>
      <c r="HDN81" s="9"/>
      <c r="HDO81" s="6"/>
      <c r="HDP81" s="9"/>
      <c r="HDQ81" s="6"/>
      <c r="HDR81" s="9"/>
      <c r="HDS81" s="44"/>
      <c r="HDU81" s="44"/>
      <c r="HDW81" s="33"/>
      <c r="HDY81" s="33"/>
      <c r="HEA81" s="33"/>
      <c r="HEC81" s="33"/>
      <c r="HEE81"/>
      <c r="HEF81"/>
      <c r="HEG81"/>
      <c r="HEH81" s="3"/>
      <c r="HEK81" s="8"/>
      <c r="HEL81" s="9"/>
      <c r="HEM81" s="8"/>
      <c r="HEN81" s="8"/>
      <c r="HEO81" s="9"/>
      <c r="HEP81" s="6"/>
      <c r="HEQ81" s="9"/>
      <c r="HER81" s="6"/>
      <c r="HES81" s="9"/>
      <c r="HET81" s="44"/>
      <c r="HEV81" s="44"/>
      <c r="HEX81" s="33"/>
      <c r="HEZ81" s="33"/>
      <c r="HFB81" s="33"/>
      <c r="HFD81" s="33"/>
      <c r="HFF81"/>
      <c r="HFG81"/>
      <c r="HFH81"/>
      <c r="HFI81" s="3"/>
      <c r="HFL81" s="8"/>
      <c r="HFM81" s="9"/>
      <c r="HFN81" s="8"/>
      <c r="HFO81" s="8"/>
      <c r="HFP81" s="9"/>
      <c r="HFQ81" s="6"/>
      <c r="HFR81" s="9"/>
      <c r="HFS81" s="6"/>
      <c r="HFT81" s="9"/>
      <c r="HFU81" s="44"/>
      <c r="HFW81" s="44"/>
      <c r="HFY81" s="33"/>
      <c r="HGA81" s="33"/>
      <c r="HGC81" s="33"/>
      <c r="HGE81" s="33"/>
      <c r="HGG81"/>
      <c r="HGH81"/>
      <c r="HGI81"/>
      <c r="HGJ81" s="3"/>
      <c r="HGM81" s="8"/>
      <c r="HGN81" s="9"/>
      <c r="HGO81" s="8"/>
      <c r="HGP81" s="8"/>
      <c r="HGQ81" s="9"/>
      <c r="HGR81" s="6"/>
      <c r="HGS81" s="9"/>
      <c r="HGT81" s="6"/>
      <c r="HGU81" s="9"/>
      <c r="HGV81" s="44"/>
      <c r="HGX81" s="44"/>
      <c r="HGZ81" s="33"/>
      <c r="HHB81" s="33"/>
      <c r="HHD81" s="33"/>
      <c r="HHF81" s="33"/>
      <c r="HHH81"/>
      <c r="HHI81"/>
      <c r="HHJ81"/>
      <c r="HHK81" s="3"/>
      <c r="HHN81" s="8"/>
      <c r="HHO81" s="9"/>
      <c r="HHP81" s="8"/>
      <c r="HHQ81" s="8"/>
      <c r="HHR81" s="9"/>
      <c r="HHS81" s="6"/>
      <c r="HHT81" s="9"/>
      <c r="HHU81" s="6"/>
      <c r="HHV81" s="9"/>
      <c r="HHW81" s="44"/>
      <c r="HHY81" s="44"/>
      <c r="HIA81" s="33"/>
      <c r="HIC81" s="33"/>
      <c r="HIE81" s="33"/>
      <c r="HIG81" s="33"/>
      <c r="HII81"/>
      <c r="HIJ81"/>
      <c r="HIK81"/>
      <c r="HIL81" s="3"/>
      <c r="HIO81" s="8"/>
      <c r="HIP81" s="9"/>
      <c r="HIQ81" s="8"/>
      <c r="HIR81" s="8"/>
      <c r="HIS81" s="9"/>
      <c r="HIT81" s="6"/>
      <c r="HIU81" s="9"/>
      <c r="HIV81" s="6"/>
      <c r="HIW81" s="9"/>
      <c r="HIX81" s="44"/>
      <c r="HIZ81" s="44"/>
      <c r="HJB81" s="33"/>
      <c r="HJD81" s="33"/>
      <c r="HJF81" s="33"/>
      <c r="HJH81" s="33"/>
      <c r="HJJ81"/>
      <c r="HJK81"/>
      <c r="HJL81"/>
      <c r="HJM81" s="3"/>
      <c r="HJP81" s="8"/>
      <c r="HJQ81" s="9"/>
      <c r="HJR81" s="8"/>
      <c r="HJS81" s="8"/>
      <c r="HJT81" s="9"/>
      <c r="HJU81" s="6"/>
      <c r="HJV81" s="9"/>
      <c r="HJW81" s="6"/>
      <c r="HJX81" s="9"/>
      <c r="HJY81" s="44"/>
      <c r="HKA81" s="44"/>
      <c r="HKC81" s="33"/>
      <c r="HKE81" s="33"/>
      <c r="HKG81" s="33"/>
      <c r="HKI81" s="33"/>
      <c r="HKK81"/>
      <c r="HKL81"/>
      <c r="HKM81"/>
      <c r="HKN81" s="3"/>
      <c r="HKQ81" s="8"/>
      <c r="HKR81" s="9"/>
      <c r="HKS81" s="8"/>
      <c r="HKT81" s="8"/>
      <c r="HKU81" s="9"/>
      <c r="HKV81" s="6"/>
      <c r="HKW81" s="9"/>
      <c r="HKX81" s="6"/>
      <c r="HKY81" s="9"/>
      <c r="HKZ81" s="44"/>
      <c r="HLB81" s="44"/>
      <c r="HLD81" s="33"/>
      <c r="HLF81" s="33"/>
      <c r="HLH81" s="33"/>
      <c r="HLJ81" s="33"/>
      <c r="HLL81"/>
      <c r="HLM81"/>
      <c r="HLN81"/>
      <c r="HLO81" s="3"/>
      <c r="HLR81" s="8"/>
      <c r="HLS81" s="9"/>
      <c r="HLT81" s="8"/>
      <c r="HLU81" s="8"/>
      <c r="HLV81" s="9"/>
      <c r="HLW81" s="6"/>
      <c r="HLX81" s="9"/>
      <c r="HLY81" s="6"/>
      <c r="HLZ81" s="9"/>
      <c r="HMA81" s="44"/>
      <c r="HMC81" s="44"/>
      <c r="HME81" s="33"/>
      <c r="HMG81" s="33"/>
      <c r="HMI81" s="33"/>
      <c r="HMK81" s="33"/>
      <c r="HMM81"/>
      <c r="HMN81"/>
      <c r="HMO81"/>
      <c r="HMP81" s="3"/>
      <c r="HMS81" s="8"/>
      <c r="HMT81" s="9"/>
      <c r="HMU81" s="8"/>
      <c r="HMV81" s="8"/>
      <c r="HMW81" s="9"/>
      <c r="HMX81" s="6"/>
      <c r="HMY81" s="9"/>
      <c r="HMZ81" s="6"/>
      <c r="HNA81" s="9"/>
      <c r="HNB81" s="44"/>
      <c r="HND81" s="44"/>
      <c r="HNF81" s="33"/>
      <c r="HNH81" s="33"/>
      <c r="HNJ81" s="33"/>
      <c r="HNL81" s="33"/>
      <c r="HNN81"/>
      <c r="HNO81"/>
      <c r="HNP81"/>
      <c r="HNQ81" s="3"/>
      <c r="HNT81" s="8"/>
      <c r="HNU81" s="9"/>
      <c r="HNV81" s="8"/>
      <c r="HNW81" s="8"/>
      <c r="HNX81" s="9"/>
      <c r="HNY81" s="6"/>
      <c r="HNZ81" s="9"/>
      <c r="HOA81" s="6"/>
      <c r="HOB81" s="9"/>
      <c r="HOC81" s="44"/>
      <c r="HOE81" s="44"/>
      <c r="HOG81" s="33"/>
      <c r="HOI81" s="33"/>
      <c r="HOK81" s="33"/>
      <c r="HOM81" s="33"/>
      <c r="HOO81"/>
      <c r="HOP81"/>
      <c r="HOQ81"/>
      <c r="HOR81" s="3"/>
      <c r="HOU81" s="8"/>
      <c r="HOV81" s="9"/>
      <c r="HOW81" s="8"/>
      <c r="HOX81" s="8"/>
      <c r="HOY81" s="9"/>
      <c r="HOZ81" s="6"/>
      <c r="HPA81" s="9"/>
      <c r="HPB81" s="6"/>
      <c r="HPC81" s="9"/>
      <c r="HPD81" s="44"/>
      <c r="HPF81" s="44"/>
      <c r="HPH81" s="33"/>
      <c r="HPJ81" s="33"/>
      <c r="HPL81" s="33"/>
      <c r="HPN81" s="33"/>
      <c r="HPP81"/>
      <c r="HPQ81"/>
      <c r="HPR81"/>
      <c r="HPS81" s="3"/>
      <c r="HPV81" s="8"/>
      <c r="HPW81" s="9"/>
      <c r="HPX81" s="8"/>
      <c r="HPY81" s="8"/>
      <c r="HPZ81" s="9"/>
      <c r="HQA81" s="6"/>
      <c r="HQB81" s="9"/>
      <c r="HQC81" s="6"/>
      <c r="HQD81" s="9"/>
      <c r="HQE81" s="44"/>
      <c r="HQG81" s="44"/>
      <c r="HQI81" s="33"/>
      <c r="HQK81" s="33"/>
      <c r="HQM81" s="33"/>
      <c r="HQO81" s="33"/>
      <c r="HQQ81"/>
      <c r="HQR81"/>
      <c r="HQS81"/>
      <c r="HQT81" s="3"/>
      <c r="HQW81" s="8"/>
      <c r="HQX81" s="9"/>
      <c r="HQY81" s="8"/>
      <c r="HQZ81" s="8"/>
      <c r="HRA81" s="9"/>
      <c r="HRB81" s="6"/>
      <c r="HRC81" s="9"/>
      <c r="HRD81" s="6"/>
      <c r="HRE81" s="9"/>
      <c r="HRF81" s="44"/>
      <c r="HRH81" s="44"/>
      <c r="HRJ81" s="33"/>
      <c r="HRL81" s="33"/>
      <c r="HRN81" s="33"/>
      <c r="HRP81" s="33"/>
      <c r="HRR81"/>
      <c r="HRS81"/>
      <c r="HRT81"/>
      <c r="HRU81" s="3"/>
      <c r="HRX81" s="8"/>
      <c r="HRY81" s="9"/>
      <c r="HRZ81" s="8"/>
      <c r="HSA81" s="8"/>
      <c r="HSB81" s="9"/>
      <c r="HSC81" s="6"/>
      <c r="HSD81" s="9"/>
      <c r="HSE81" s="6"/>
      <c r="HSF81" s="9"/>
      <c r="HSG81" s="44"/>
      <c r="HSI81" s="44"/>
      <c r="HSK81" s="33"/>
      <c r="HSM81" s="33"/>
      <c r="HSO81" s="33"/>
      <c r="HSQ81" s="33"/>
      <c r="HSS81"/>
      <c r="HST81"/>
      <c r="HSU81"/>
      <c r="HSV81" s="3"/>
      <c r="HSY81" s="8"/>
      <c r="HSZ81" s="9"/>
      <c r="HTA81" s="8"/>
      <c r="HTB81" s="8"/>
      <c r="HTC81" s="9"/>
      <c r="HTD81" s="6"/>
      <c r="HTE81" s="9"/>
      <c r="HTF81" s="6"/>
      <c r="HTG81" s="9"/>
      <c r="HTH81" s="44"/>
      <c r="HTJ81" s="44"/>
      <c r="HTL81" s="33"/>
      <c r="HTN81" s="33"/>
      <c r="HTP81" s="33"/>
      <c r="HTR81" s="33"/>
      <c r="HTT81"/>
      <c r="HTU81"/>
      <c r="HTV81"/>
      <c r="HTW81" s="3"/>
      <c r="HTZ81" s="8"/>
      <c r="HUA81" s="9"/>
      <c r="HUB81" s="8"/>
      <c r="HUC81" s="8"/>
      <c r="HUD81" s="9"/>
      <c r="HUE81" s="6"/>
      <c r="HUF81" s="9"/>
      <c r="HUG81" s="6"/>
      <c r="HUH81" s="9"/>
      <c r="HUI81" s="44"/>
      <c r="HUK81" s="44"/>
      <c r="HUM81" s="33"/>
      <c r="HUO81" s="33"/>
      <c r="HUQ81" s="33"/>
      <c r="HUS81" s="33"/>
      <c r="HUU81"/>
      <c r="HUV81"/>
      <c r="HUW81"/>
      <c r="HUX81" s="3"/>
      <c r="HVA81" s="8"/>
      <c r="HVB81" s="9"/>
      <c r="HVC81" s="8"/>
      <c r="HVD81" s="8"/>
      <c r="HVE81" s="9"/>
      <c r="HVF81" s="6"/>
      <c r="HVG81" s="9"/>
      <c r="HVH81" s="6"/>
      <c r="HVI81" s="9"/>
      <c r="HVJ81" s="44"/>
      <c r="HVL81" s="44"/>
      <c r="HVN81" s="33"/>
      <c r="HVP81" s="33"/>
      <c r="HVR81" s="33"/>
      <c r="HVT81" s="33"/>
      <c r="HVV81"/>
      <c r="HVW81"/>
      <c r="HVX81"/>
      <c r="HVY81" s="3"/>
      <c r="HWB81" s="8"/>
      <c r="HWC81" s="9"/>
      <c r="HWD81" s="8"/>
      <c r="HWE81" s="8"/>
      <c r="HWF81" s="9"/>
      <c r="HWG81" s="6"/>
      <c r="HWH81" s="9"/>
      <c r="HWI81" s="6"/>
      <c r="HWJ81" s="9"/>
      <c r="HWK81" s="44"/>
      <c r="HWM81" s="44"/>
      <c r="HWO81" s="33"/>
      <c r="HWQ81" s="33"/>
      <c r="HWS81" s="33"/>
      <c r="HWU81" s="33"/>
      <c r="HWW81"/>
      <c r="HWX81"/>
      <c r="HWY81"/>
      <c r="HWZ81" s="3"/>
      <c r="HXC81" s="8"/>
      <c r="HXD81" s="9"/>
      <c r="HXE81" s="8"/>
      <c r="HXF81" s="8"/>
      <c r="HXG81" s="9"/>
      <c r="HXH81" s="6"/>
      <c r="HXI81" s="9"/>
      <c r="HXJ81" s="6"/>
      <c r="HXK81" s="9"/>
      <c r="HXL81" s="44"/>
      <c r="HXN81" s="44"/>
      <c r="HXP81" s="33"/>
      <c r="HXR81" s="33"/>
      <c r="HXT81" s="33"/>
      <c r="HXV81" s="33"/>
      <c r="HXX81"/>
      <c r="HXY81"/>
      <c r="HXZ81"/>
      <c r="HYA81" s="3"/>
      <c r="HYD81" s="8"/>
      <c r="HYE81" s="9"/>
      <c r="HYF81" s="8"/>
      <c r="HYG81" s="8"/>
      <c r="HYH81" s="9"/>
      <c r="HYI81" s="6"/>
      <c r="HYJ81" s="9"/>
      <c r="HYK81" s="6"/>
      <c r="HYL81" s="9"/>
      <c r="HYM81" s="44"/>
      <c r="HYO81" s="44"/>
      <c r="HYQ81" s="33"/>
      <c r="HYS81" s="33"/>
      <c r="HYU81" s="33"/>
      <c r="HYW81" s="33"/>
      <c r="HYY81"/>
      <c r="HYZ81"/>
      <c r="HZA81"/>
      <c r="HZB81" s="3"/>
      <c r="HZE81" s="8"/>
      <c r="HZF81" s="9"/>
      <c r="HZG81" s="8"/>
      <c r="HZH81" s="8"/>
      <c r="HZI81" s="9"/>
      <c r="HZJ81" s="6"/>
      <c r="HZK81" s="9"/>
      <c r="HZL81" s="6"/>
      <c r="HZM81" s="9"/>
      <c r="HZN81" s="44"/>
      <c r="HZP81" s="44"/>
      <c r="HZR81" s="33"/>
      <c r="HZT81" s="33"/>
      <c r="HZV81" s="33"/>
      <c r="HZX81" s="33"/>
      <c r="HZZ81"/>
      <c r="IAA81"/>
      <c r="IAB81"/>
      <c r="IAC81" s="3"/>
      <c r="IAF81" s="8"/>
      <c r="IAG81" s="9"/>
      <c r="IAH81" s="8"/>
      <c r="IAI81" s="8"/>
      <c r="IAJ81" s="9"/>
      <c r="IAK81" s="6"/>
      <c r="IAL81" s="9"/>
      <c r="IAM81" s="6"/>
      <c r="IAN81" s="9"/>
      <c r="IAO81" s="44"/>
      <c r="IAQ81" s="44"/>
      <c r="IAS81" s="33"/>
      <c r="IAU81" s="33"/>
      <c r="IAW81" s="33"/>
      <c r="IAY81" s="33"/>
      <c r="IBA81"/>
      <c r="IBB81"/>
      <c r="IBC81"/>
      <c r="IBD81" s="3"/>
      <c r="IBG81" s="8"/>
      <c r="IBH81" s="9"/>
      <c r="IBI81" s="8"/>
      <c r="IBJ81" s="8"/>
      <c r="IBK81" s="9"/>
      <c r="IBL81" s="6"/>
      <c r="IBM81" s="9"/>
      <c r="IBN81" s="6"/>
      <c r="IBO81" s="9"/>
      <c r="IBP81" s="44"/>
      <c r="IBR81" s="44"/>
      <c r="IBT81" s="33"/>
      <c r="IBV81" s="33"/>
      <c r="IBX81" s="33"/>
      <c r="IBZ81" s="33"/>
      <c r="ICB81"/>
      <c r="ICC81"/>
      <c r="ICD81"/>
      <c r="ICE81" s="3"/>
      <c r="ICH81" s="8"/>
      <c r="ICI81" s="9"/>
      <c r="ICJ81" s="8"/>
      <c r="ICK81" s="8"/>
      <c r="ICL81" s="9"/>
      <c r="ICM81" s="6"/>
      <c r="ICN81" s="9"/>
      <c r="ICO81" s="6"/>
      <c r="ICP81" s="9"/>
      <c r="ICQ81" s="44"/>
      <c r="ICS81" s="44"/>
      <c r="ICU81" s="33"/>
      <c r="ICW81" s="33"/>
      <c r="ICY81" s="33"/>
      <c r="IDA81" s="33"/>
      <c r="IDC81"/>
      <c r="IDD81"/>
      <c r="IDE81"/>
      <c r="IDF81" s="3"/>
      <c r="IDI81" s="8"/>
      <c r="IDJ81" s="9"/>
      <c r="IDK81" s="8"/>
      <c r="IDL81" s="8"/>
      <c r="IDM81" s="9"/>
      <c r="IDN81" s="6"/>
      <c r="IDO81" s="9"/>
      <c r="IDP81" s="6"/>
      <c r="IDQ81" s="9"/>
      <c r="IDR81" s="44"/>
      <c r="IDT81" s="44"/>
      <c r="IDV81" s="33"/>
      <c r="IDX81" s="33"/>
      <c r="IDZ81" s="33"/>
      <c r="IEB81" s="33"/>
      <c r="IED81"/>
      <c r="IEE81"/>
      <c r="IEF81"/>
      <c r="IEG81" s="3"/>
      <c r="IEJ81" s="8"/>
      <c r="IEK81" s="9"/>
      <c r="IEL81" s="8"/>
      <c r="IEM81" s="8"/>
      <c r="IEN81" s="9"/>
      <c r="IEO81" s="6"/>
      <c r="IEP81" s="9"/>
      <c r="IEQ81" s="6"/>
      <c r="IER81" s="9"/>
      <c r="IES81" s="44"/>
      <c r="IEU81" s="44"/>
      <c r="IEW81" s="33"/>
      <c r="IEY81" s="33"/>
      <c r="IFA81" s="33"/>
      <c r="IFC81" s="33"/>
      <c r="IFE81"/>
      <c r="IFF81"/>
      <c r="IFG81"/>
      <c r="IFH81" s="3"/>
      <c r="IFK81" s="8"/>
      <c r="IFL81" s="9"/>
      <c r="IFM81" s="8"/>
      <c r="IFN81" s="8"/>
      <c r="IFO81" s="9"/>
      <c r="IFP81" s="6"/>
      <c r="IFQ81" s="9"/>
      <c r="IFR81" s="6"/>
      <c r="IFS81" s="9"/>
      <c r="IFT81" s="44"/>
      <c r="IFV81" s="44"/>
      <c r="IFX81" s="33"/>
      <c r="IFZ81" s="33"/>
      <c r="IGB81" s="33"/>
      <c r="IGD81" s="33"/>
      <c r="IGF81"/>
      <c r="IGG81"/>
      <c r="IGH81"/>
      <c r="IGI81" s="3"/>
      <c r="IGL81" s="8"/>
      <c r="IGM81" s="9"/>
      <c r="IGN81" s="8"/>
      <c r="IGO81" s="8"/>
      <c r="IGP81" s="9"/>
      <c r="IGQ81" s="6"/>
      <c r="IGR81" s="9"/>
      <c r="IGS81" s="6"/>
      <c r="IGT81" s="9"/>
      <c r="IGU81" s="44"/>
      <c r="IGW81" s="44"/>
      <c r="IGY81" s="33"/>
      <c r="IHA81" s="33"/>
      <c r="IHC81" s="33"/>
      <c r="IHE81" s="33"/>
      <c r="IHG81"/>
      <c r="IHH81"/>
      <c r="IHI81"/>
      <c r="IHJ81" s="3"/>
      <c r="IHM81" s="8"/>
      <c r="IHN81" s="9"/>
      <c r="IHO81" s="8"/>
      <c r="IHP81" s="8"/>
      <c r="IHQ81" s="9"/>
      <c r="IHR81" s="6"/>
      <c r="IHS81" s="9"/>
      <c r="IHT81" s="6"/>
      <c r="IHU81" s="9"/>
      <c r="IHV81" s="44"/>
      <c r="IHX81" s="44"/>
      <c r="IHZ81" s="33"/>
      <c r="IIB81" s="33"/>
      <c r="IID81" s="33"/>
      <c r="IIF81" s="33"/>
      <c r="IIH81"/>
      <c r="III81"/>
      <c r="IIJ81"/>
      <c r="IIK81" s="3"/>
      <c r="IIN81" s="8"/>
      <c r="IIO81" s="9"/>
      <c r="IIP81" s="8"/>
      <c r="IIQ81" s="8"/>
      <c r="IIR81" s="9"/>
      <c r="IIS81" s="6"/>
      <c r="IIT81" s="9"/>
      <c r="IIU81" s="6"/>
      <c r="IIV81" s="9"/>
      <c r="IIW81" s="44"/>
      <c r="IIY81" s="44"/>
      <c r="IJA81" s="33"/>
      <c r="IJC81" s="33"/>
      <c r="IJE81" s="33"/>
      <c r="IJG81" s="33"/>
      <c r="IJI81"/>
      <c r="IJJ81"/>
      <c r="IJK81"/>
      <c r="IJL81" s="3"/>
      <c r="IJO81" s="8"/>
      <c r="IJP81" s="9"/>
      <c r="IJQ81" s="8"/>
      <c r="IJR81" s="8"/>
      <c r="IJS81" s="9"/>
      <c r="IJT81" s="6"/>
      <c r="IJU81" s="9"/>
      <c r="IJV81" s="6"/>
      <c r="IJW81" s="9"/>
      <c r="IJX81" s="44"/>
      <c r="IJZ81" s="44"/>
      <c r="IKB81" s="33"/>
      <c r="IKD81" s="33"/>
      <c r="IKF81" s="33"/>
      <c r="IKH81" s="33"/>
      <c r="IKJ81"/>
      <c r="IKK81"/>
      <c r="IKL81"/>
      <c r="IKM81" s="3"/>
      <c r="IKP81" s="8"/>
      <c r="IKQ81" s="9"/>
      <c r="IKR81" s="8"/>
      <c r="IKS81" s="8"/>
      <c r="IKT81" s="9"/>
      <c r="IKU81" s="6"/>
      <c r="IKV81" s="9"/>
      <c r="IKW81" s="6"/>
      <c r="IKX81" s="9"/>
      <c r="IKY81" s="44"/>
      <c r="ILA81" s="44"/>
      <c r="ILC81" s="33"/>
      <c r="ILE81" s="33"/>
      <c r="ILG81" s="33"/>
      <c r="ILI81" s="33"/>
      <c r="ILK81"/>
      <c r="ILL81"/>
      <c r="ILM81"/>
      <c r="ILN81" s="3"/>
      <c r="ILQ81" s="8"/>
      <c r="ILR81" s="9"/>
      <c r="ILS81" s="8"/>
      <c r="ILT81" s="8"/>
      <c r="ILU81" s="9"/>
      <c r="ILV81" s="6"/>
      <c r="ILW81" s="9"/>
      <c r="ILX81" s="6"/>
      <c r="ILY81" s="9"/>
      <c r="ILZ81" s="44"/>
      <c r="IMB81" s="44"/>
      <c r="IMD81" s="33"/>
      <c r="IMF81" s="33"/>
      <c r="IMH81" s="33"/>
      <c r="IMJ81" s="33"/>
      <c r="IML81"/>
      <c r="IMM81"/>
      <c r="IMN81"/>
      <c r="IMO81" s="3"/>
      <c r="IMR81" s="8"/>
      <c r="IMS81" s="9"/>
      <c r="IMT81" s="8"/>
      <c r="IMU81" s="8"/>
      <c r="IMV81" s="9"/>
      <c r="IMW81" s="6"/>
      <c r="IMX81" s="9"/>
      <c r="IMY81" s="6"/>
      <c r="IMZ81" s="9"/>
      <c r="INA81" s="44"/>
      <c r="INC81" s="44"/>
      <c r="INE81" s="33"/>
      <c r="ING81" s="33"/>
      <c r="INI81" s="33"/>
      <c r="INK81" s="33"/>
      <c r="INM81"/>
      <c r="INN81"/>
      <c r="INO81"/>
      <c r="INP81" s="3"/>
      <c r="INS81" s="8"/>
      <c r="INT81" s="9"/>
      <c r="INU81" s="8"/>
      <c r="INV81" s="8"/>
      <c r="INW81" s="9"/>
      <c r="INX81" s="6"/>
      <c r="INY81" s="9"/>
      <c r="INZ81" s="6"/>
      <c r="IOA81" s="9"/>
      <c r="IOB81" s="44"/>
      <c r="IOD81" s="44"/>
      <c r="IOF81" s="33"/>
      <c r="IOH81" s="33"/>
      <c r="IOJ81" s="33"/>
      <c r="IOL81" s="33"/>
      <c r="ION81"/>
      <c r="IOO81"/>
      <c r="IOP81"/>
      <c r="IOQ81" s="3"/>
      <c r="IOT81" s="8"/>
      <c r="IOU81" s="9"/>
      <c r="IOV81" s="8"/>
      <c r="IOW81" s="8"/>
      <c r="IOX81" s="9"/>
      <c r="IOY81" s="6"/>
      <c r="IOZ81" s="9"/>
      <c r="IPA81" s="6"/>
      <c r="IPB81" s="9"/>
      <c r="IPC81" s="44"/>
      <c r="IPE81" s="44"/>
      <c r="IPG81" s="33"/>
      <c r="IPI81" s="33"/>
      <c r="IPK81" s="33"/>
      <c r="IPM81" s="33"/>
      <c r="IPO81"/>
      <c r="IPP81"/>
      <c r="IPQ81"/>
      <c r="IPR81" s="3"/>
      <c r="IPU81" s="8"/>
      <c r="IPV81" s="9"/>
      <c r="IPW81" s="8"/>
      <c r="IPX81" s="8"/>
      <c r="IPY81" s="9"/>
      <c r="IPZ81" s="6"/>
      <c r="IQA81" s="9"/>
      <c r="IQB81" s="6"/>
      <c r="IQC81" s="9"/>
      <c r="IQD81" s="44"/>
      <c r="IQF81" s="44"/>
      <c r="IQH81" s="33"/>
      <c r="IQJ81" s="33"/>
      <c r="IQL81" s="33"/>
      <c r="IQN81" s="33"/>
      <c r="IQP81"/>
      <c r="IQQ81"/>
      <c r="IQR81"/>
      <c r="IQS81" s="3"/>
      <c r="IQV81" s="8"/>
      <c r="IQW81" s="9"/>
      <c r="IQX81" s="8"/>
      <c r="IQY81" s="8"/>
      <c r="IQZ81" s="9"/>
      <c r="IRA81" s="6"/>
      <c r="IRB81" s="9"/>
      <c r="IRC81" s="6"/>
      <c r="IRD81" s="9"/>
      <c r="IRE81" s="44"/>
      <c r="IRG81" s="44"/>
      <c r="IRI81" s="33"/>
      <c r="IRK81" s="33"/>
      <c r="IRM81" s="33"/>
      <c r="IRO81" s="33"/>
      <c r="IRQ81"/>
      <c r="IRR81"/>
      <c r="IRS81"/>
      <c r="IRT81" s="3"/>
      <c r="IRW81" s="8"/>
      <c r="IRX81" s="9"/>
      <c r="IRY81" s="8"/>
      <c r="IRZ81" s="8"/>
      <c r="ISA81" s="9"/>
      <c r="ISB81" s="6"/>
      <c r="ISC81" s="9"/>
      <c r="ISD81" s="6"/>
      <c r="ISE81" s="9"/>
      <c r="ISF81" s="44"/>
      <c r="ISH81" s="44"/>
      <c r="ISJ81" s="33"/>
      <c r="ISL81" s="33"/>
      <c r="ISN81" s="33"/>
      <c r="ISP81" s="33"/>
      <c r="ISR81"/>
      <c r="ISS81"/>
      <c r="IST81"/>
      <c r="ISU81" s="3"/>
      <c r="ISX81" s="8"/>
      <c r="ISY81" s="9"/>
      <c r="ISZ81" s="8"/>
      <c r="ITA81" s="8"/>
      <c r="ITB81" s="9"/>
      <c r="ITC81" s="6"/>
      <c r="ITD81" s="9"/>
      <c r="ITE81" s="6"/>
      <c r="ITF81" s="9"/>
      <c r="ITG81" s="44"/>
      <c r="ITI81" s="44"/>
      <c r="ITK81" s="33"/>
      <c r="ITM81" s="33"/>
      <c r="ITO81" s="33"/>
      <c r="ITQ81" s="33"/>
      <c r="ITS81"/>
      <c r="ITT81"/>
      <c r="ITU81"/>
      <c r="ITV81" s="3"/>
      <c r="ITY81" s="8"/>
      <c r="ITZ81" s="9"/>
      <c r="IUA81" s="8"/>
      <c r="IUB81" s="8"/>
      <c r="IUC81" s="9"/>
      <c r="IUD81" s="6"/>
      <c r="IUE81" s="9"/>
      <c r="IUF81" s="6"/>
      <c r="IUG81" s="9"/>
      <c r="IUH81" s="44"/>
      <c r="IUJ81" s="44"/>
      <c r="IUL81" s="33"/>
      <c r="IUN81" s="33"/>
      <c r="IUP81" s="33"/>
      <c r="IUR81" s="33"/>
      <c r="IUT81"/>
      <c r="IUU81"/>
      <c r="IUV81"/>
      <c r="IUW81" s="3"/>
      <c r="IUZ81" s="8"/>
      <c r="IVA81" s="9"/>
      <c r="IVB81" s="8"/>
      <c r="IVC81" s="8"/>
      <c r="IVD81" s="9"/>
      <c r="IVE81" s="6"/>
      <c r="IVF81" s="9"/>
      <c r="IVG81" s="6"/>
      <c r="IVH81" s="9"/>
      <c r="IVI81" s="44"/>
      <c r="IVK81" s="44"/>
      <c r="IVM81" s="33"/>
      <c r="IVO81" s="33"/>
      <c r="IVQ81" s="33"/>
      <c r="IVS81" s="33"/>
      <c r="IVU81"/>
      <c r="IVV81"/>
      <c r="IVW81"/>
      <c r="IVX81" s="3"/>
      <c r="IWA81" s="8"/>
      <c r="IWB81" s="9"/>
      <c r="IWC81" s="8"/>
      <c r="IWD81" s="8"/>
      <c r="IWE81" s="9"/>
      <c r="IWF81" s="6"/>
      <c r="IWG81" s="9"/>
      <c r="IWH81" s="6"/>
      <c r="IWI81" s="9"/>
      <c r="IWJ81" s="44"/>
      <c r="IWL81" s="44"/>
      <c r="IWN81" s="33"/>
      <c r="IWP81" s="33"/>
      <c r="IWR81" s="33"/>
      <c r="IWT81" s="33"/>
      <c r="IWV81"/>
      <c r="IWW81"/>
      <c r="IWX81"/>
      <c r="IWY81" s="3"/>
      <c r="IXB81" s="8"/>
      <c r="IXC81" s="9"/>
      <c r="IXD81" s="8"/>
      <c r="IXE81" s="8"/>
      <c r="IXF81" s="9"/>
      <c r="IXG81" s="6"/>
      <c r="IXH81" s="9"/>
      <c r="IXI81" s="6"/>
      <c r="IXJ81" s="9"/>
      <c r="IXK81" s="44"/>
      <c r="IXM81" s="44"/>
      <c r="IXO81" s="33"/>
      <c r="IXQ81" s="33"/>
      <c r="IXS81" s="33"/>
      <c r="IXU81" s="33"/>
      <c r="IXW81"/>
      <c r="IXX81"/>
      <c r="IXY81"/>
      <c r="IXZ81" s="3"/>
      <c r="IYC81" s="8"/>
      <c r="IYD81" s="9"/>
      <c r="IYE81" s="8"/>
      <c r="IYF81" s="8"/>
      <c r="IYG81" s="9"/>
      <c r="IYH81" s="6"/>
      <c r="IYI81" s="9"/>
      <c r="IYJ81" s="6"/>
      <c r="IYK81" s="9"/>
      <c r="IYL81" s="44"/>
      <c r="IYN81" s="44"/>
      <c r="IYP81" s="33"/>
      <c r="IYR81" s="33"/>
      <c r="IYT81" s="33"/>
      <c r="IYV81" s="33"/>
      <c r="IYX81"/>
      <c r="IYY81"/>
      <c r="IYZ81"/>
      <c r="IZA81" s="3"/>
      <c r="IZD81" s="8"/>
      <c r="IZE81" s="9"/>
      <c r="IZF81" s="8"/>
      <c r="IZG81" s="8"/>
      <c r="IZH81" s="9"/>
      <c r="IZI81" s="6"/>
      <c r="IZJ81" s="9"/>
      <c r="IZK81" s="6"/>
      <c r="IZL81" s="9"/>
      <c r="IZM81" s="44"/>
      <c r="IZO81" s="44"/>
      <c r="IZQ81" s="33"/>
      <c r="IZS81" s="33"/>
      <c r="IZU81" s="33"/>
      <c r="IZW81" s="33"/>
      <c r="IZY81"/>
      <c r="IZZ81"/>
      <c r="JAA81"/>
      <c r="JAB81" s="3"/>
      <c r="JAE81" s="8"/>
      <c r="JAF81" s="9"/>
      <c r="JAG81" s="8"/>
      <c r="JAH81" s="8"/>
      <c r="JAI81" s="9"/>
      <c r="JAJ81" s="6"/>
      <c r="JAK81" s="9"/>
      <c r="JAL81" s="6"/>
      <c r="JAM81" s="9"/>
      <c r="JAN81" s="44"/>
      <c r="JAP81" s="44"/>
      <c r="JAR81" s="33"/>
      <c r="JAT81" s="33"/>
      <c r="JAV81" s="33"/>
      <c r="JAX81" s="33"/>
      <c r="JAZ81"/>
      <c r="JBA81"/>
      <c r="JBB81"/>
      <c r="JBC81" s="3"/>
      <c r="JBF81" s="8"/>
      <c r="JBG81" s="9"/>
      <c r="JBH81" s="8"/>
      <c r="JBI81" s="8"/>
      <c r="JBJ81" s="9"/>
      <c r="JBK81" s="6"/>
      <c r="JBL81" s="9"/>
      <c r="JBM81" s="6"/>
      <c r="JBN81" s="9"/>
      <c r="JBO81" s="44"/>
      <c r="JBQ81" s="44"/>
      <c r="JBS81" s="33"/>
      <c r="JBU81" s="33"/>
      <c r="JBW81" s="33"/>
      <c r="JBY81" s="33"/>
      <c r="JCA81"/>
      <c r="JCB81"/>
      <c r="JCC81"/>
      <c r="JCD81" s="3"/>
      <c r="JCG81" s="8"/>
      <c r="JCH81" s="9"/>
      <c r="JCI81" s="8"/>
      <c r="JCJ81" s="8"/>
      <c r="JCK81" s="9"/>
      <c r="JCL81" s="6"/>
      <c r="JCM81" s="9"/>
      <c r="JCN81" s="6"/>
      <c r="JCO81" s="9"/>
      <c r="JCP81" s="44"/>
      <c r="JCR81" s="44"/>
      <c r="JCT81" s="33"/>
      <c r="JCV81" s="33"/>
      <c r="JCX81" s="33"/>
      <c r="JCZ81" s="33"/>
      <c r="JDB81"/>
      <c r="JDC81"/>
      <c r="JDD81"/>
      <c r="JDE81" s="3"/>
      <c r="JDH81" s="8"/>
      <c r="JDI81" s="9"/>
      <c r="JDJ81" s="8"/>
      <c r="JDK81" s="8"/>
      <c r="JDL81" s="9"/>
      <c r="JDM81" s="6"/>
      <c r="JDN81" s="9"/>
      <c r="JDO81" s="6"/>
      <c r="JDP81" s="9"/>
      <c r="JDQ81" s="44"/>
      <c r="JDS81" s="44"/>
      <c r="JDU81" s="33"/>
      <c r="JDW81" s="33"/>
      <c r="JDY81" s="33"/>
      <c r="JEA81" s="33"/>
      <c r="JEC81"/>
      <c r="JED81"/>
      <c r="JEE81"/>
      <c r="JEF81" s="3"/>
      <c r="JEI81" s="8"/>
      <c r="JEJ81" s="9"/>
      <c r="JEK81" s="8"/>
      <c r="JEL81" s="8"/>
      <c r="JEM81" s="9"/>
      <c r="JEN81" s="6"/>
      <c r="JEO81" s="9"/>
      <c r="JEP81" s="6"/>
      <c r="JEQ81" s="9"/>
      <c r="JER81" s="44"/>
      <c r="JET81" s="44"/>
      <c r="JEV81" s="33"/>
      <c r="JEX81" s="33"/>
      <c r="JEZ81" s="33"/>
      <c r="JFB81" s="33"/>
      <c r="JFD81"/>
      <c r="JFE81"/>
      <c r="JFF81"/>
      <c r="JFG81" s="3"/>
      <c r="JFJ81" s="8"/>
      <c r="JFK81" s="9"/>
      <c r="JFL81" s="8"/>
      <c r="JFM81" s="8"/>
      <c r="JFN81" s="9"/>
      <c r="JFO81" s="6"/>
      <c r="JFP81" s="9"/>
      <c r="JFQ81" s="6"/>
      <c r="JFR81" s="9"/>
      <c r="JFS81" s="44"/>
      <c r="JFU81" s="44"/>
      <c r="JFW81" s="33"/>
      <c r="JFY81" s="33"/>
      <c r="JGA81" s="33"/>
      <c r="JGC81" s="33"/>
      <c r="JGE81"/>
      <c r="JGF81"/>
      <c r="JGG81"/>
      <c r="JGH81" s="3"/>
      <c r="JGK81" s="8"/>
      <c r="JGL81" s="9"/>
      <c r="JGM81" s="8"/>
      <c r="JGN81" s="8"/>
      <c r="JGO81" s="9"/>
      <c r="JGP81" s="6"/>
      <c r="JGQ81" s="9"/>
      <c r="JGR81" s="6"/>
      <c r="JGS81" s="9"/>
      <c r="JGT81" s="44"/>
      <c r="JGV81" s="44"/>
      <c r="JGX81" s="33"/>
      <c r="JGZ81" s="33"/>
      <c r="JHB81" s="33"/>
      <c r="JHD81" s="33"/>
      <c r="JHF81"/>
      <c r="JHG81"/>
      <c r="JHH81"/>
      <c r="JHI81" s="3"/>
      <c r="JHL81" s="8"/>
      <c r="JHM81" s="9"/>
      <c r="JHN81" s="8"/>
      <c r="JHO81" s="8"/>
      <c r="JHP81" s="9"/>
      <c r="JHQ81" s="6"/>
      <c r="JHR81" s="9"/>
      <c r="JHS81" s="6"/>
      <c r="JHT81" s="9"/>
      <c r="JHU81" s="44"/>
      <c r="JHW81" s="44"/>
      <c r="JHY81" s="33"/>
      <c r="JIA81" s="33"/>
      <c r="JIC81" s="33"/>
      <c r="JIE81" s="33"/>
      <c r="JIG81"/>
      <c r="JIH81"/>
      <c r="JII81"/>
      <c r="JIJ81" s="3"/>
      <c r="JIM81" s="8"/>
      <c r="JIN81" s="9"/>
      <c r="JIO81" s="8"/>
      <c r="JIP81" s="8"/>
      <c r="JIQ81" s="9"/>
      <c r="JIR81" s="6"/>
      <c r="JIS81" s="9"/>
      <c r="JIT81" s="6"/>
      <c r="JIU81" s="9"/>
      <c r="JIV81" s="44"/>
      <c r="JIX81" s="44"/>
      <c r="JIZ81" s="33"/>
      <c r="JJB81" s="33"/>
      <c r="JJD81" s="33"/>
      <c r="JJF81" s="33"/>
      <c r="JJH81"/>
      <c r="JJI81"/>
      <c r="JJJ81"/>
      <c r="JJK81" s="3"/>
      <c r="JJN81" s="8"/>
      <c r="JJO81" s="9"/>
      <c r="JJP81" s="8"/>
      <c r="JJQ81" s="8"/>
      <c r="JJR81" s="9"/>
      <c r="JJS81" s="6"/>
      <c r="JJT81" s="9"/>
      <c r="JJU81" s="6"/>
      <c r="JJV81" s="9"/>
      <c r="JJW81" s="44"/>
      <c r="JJY81" s="44"/>
      <c r="JKA81" s="33"/>
      <c r="JKC81" s="33"/>
      <c r="JKE81" s="33"/>
      <c r="JKG81" s="33"/>
      <c r="JKI81"/>
      <c r="JKJ81"/>
      <c r="JKK81"/>
      <c r="JKL81" s="3"/>
      <c r="JKO81" s="8"/>
      <c r="JKP81" s="9"/>
      <c r="JKQ81" s="8"/>
      <c r="JKR81" s="8"/>
      <c r="JKS81" s="9"/>
      <c r="JKT81" s="6"/>
      <c r="JKU81" s="9"/>
      <c r="JKV81" s="6"/>
      <c r="JKW81" s="9"/>
      <c r="JKX81" s="44"/>
      <c r="JKZ81" s="44"/>
      <c r="JLB81" s="33"/>
      <c r="JLD81" s="33"/>
      <c r="JLF81" s="33"/>
      <c r="JLH81" s="33"/>
      <c r="JLJ81"/>
      <c r="JLK81"/>
      <c r="JLL81"/>
      <c r="JLM81" s="3"/>
      <c r="JLP81" s="8"/>
      <c r="JLQ81" s="9"/>
      <c r="JLR81" s="8"/>
      <c r="JLS81" s="8"/>
      <c r="JLT81" s="9"/>
      <c r="JLU81" s="6"/>
      <c r="JLV81" s="9"/>
      <c r="JLW81" s="6"/>
      <c r="JLX81" s="9"/>
      <c r="JLY81" s="44"/>
      <c r="JMA81" s="44"/>
      <c r="JMC81" s="33"/>
      <c r="JME81" s="33"/>
      <c r="JMG81" s="33"/>
      <c r="JMI81" s="33"/>
      <c r="JMK81"/>
      <c r="JML81"/>
      <c r="JMM81"/>
      <c r="JMN81" s="3"/>
      <c r="JMQ81" s="8"/>
      <c r="JMR81" s="9"/>
      <c r="JMS81" s="8"/>
      <c r="JMT81" s="8"/>
      <c r="JMU81" s="9"/>
      <c r="JMV81" s="6"/>
      <c r="JMW81" s="9"/>
      <c r="JMX81" s="6"/>
      <c r="JMY81" s="9"/>
      <c r="JMZ81" s="44"/>
      <c r="JNB81" s="44"/>
      <c r="JND81" s="33"/>
      <c r="JNF81" s="33"/>
      <c r="JNH81" s="33"/>
      <c r="JNJ81" s="33"/>
      <c r="JNL81"/>
      <c r="JNM81"/>
      <c r="JNN81"/>
      <c r="JNO81" s="3"/>
      <c r="JNR81" s="8"/>
      <c r="JNS81" s="9"/>
      <c r="JNT81" s="8"/>
      <c r="JNU81" s="8"/>
      <c r="JNV81" s="9"/>
      <c r="JNW81" s="6"/>
      <c r="JNX81" s="9"/>
      <c r="JNY81" s="6"/>
      <c r="JNZ81" s="9"/>
      <c r="JOA81" s="44"/>
      <c r="JOC81" s="44"/>
      <c r="JOE81" s="33"/>
      <c r="JOG81" s="33"/>
      <c r="JOI81" s="33"/>
      <c r="JOK81" s="33"/>
      <c r="JOM81"/>
      <c r="JON81"/>
      <c r="JOO81"/>
      <c r="JOP81" s="3"/>
      <c r="JOS81" s="8"/>
      <c r="JOT81" s="9"/>
      <c r="JOU81" s="8"/>
      <c r="JOV81" s="8"/>
      <c r="JOW81" s="9"/>
      <c r="JOX81" s="6"/>
      <c r="JOY81" s="9"/>
      <c r="JOZ81" s="6"/>
      <c r="JPA81" s="9"/>
      <c r="JPB81" s="44"/>
      <c r="JPD81" s="44"/>
      <c r="JPF81" s="33"/>
      <c r="JPH81" s="33"/>
      <c r="JPJ81" s="33"/>
      <c r="JPL81" s="33"/>
      <c r="JPN81"/>
      <c r="JPO81"/>
      <c r="JPP81"/>
      <c r="JPQ81" s="3"/>
      <c r="JPT81" s="8"/>
      <c r="JPU81" s="9"/>
      <c r="JPV81" s="8"/>
      <c r="JPW81" s="8"/>
      <c r="JPX81" s="9"/>
      <c r="JPY81" s="6"/>
      <c r="JPZ81" s="9"/>
      <c r="JQA81" s="6"/>
      <c r="JQB81" s="9"/>
      <c r="JQC81" s="44"/>
      <c r="JQE81" s="44"/>
      <c r="JQG81" s="33"/>
      <c r="JQI81" s="33"/>
      <c r="JQK81" s="33"/>
      <c r="JQM81" s="33"/>
      <c r="JQO81"/>
      <c r="JQP81"/>
      <c r="JQQ81"/>
      <c r="JQR81" s="3"/>
      <c r="JQU81" s="8"/>
      <c r="JQV81" s="9"/>
      <c r="JQW81" s="8"/>
      <c r="JQX81" s="8"/>
      <c r="JQY81" s="9"/>
      <c r="JQZ81" s="6"/>
      <c r="JRA81" s="9"/>
      <c r="JRB81" s="6"/>
      <c r="JRC81" s="9"/>
      <c r="JRD81" s="44"/>
      <c r="JRF81" s="44"/>
      <c r="JRH81" s="33"/>
      <c r="JRJ81" s="33"/>
      <c r="JRL81" s="33"/>
      <c r="JRN81" s="33"/>
      <c r="JRP81"/>
      <c r="JRQ81"/>
      <c r="JRR81"/>
      <c r="JRS81" s="3"/>
      <c r="JRV81" s="8"/>
      <c r="JRW81" s="9"/>
      <c r="JRX81" s="8"/>
      <c r="JRY81" s="8"/>
      <c r="JRZ81" s="9"/>
      <c r="JSA81" s="6"/>
      <c r="JSB81" s="9"/>
      <c r="JSC81" s="6"/>
      <c r="JSD81" s="9"/>
      <c r="JSE81" s="44"/>
      <c r="JSG81" s="44"/>
      <c r="JSI81" s="33"/>
      <c r="JSK81" s="33"/>
      <c r="JSM81" s="33"/>
      <c r="JSO81" s="33"/>
      <c r="JSQ81"/>
      <c r="JSR81"/>
      <c r="JSS81"/>
      <c r="JST81" s="3"/>
      <c r="JSW81" s="8"/>
      <c r="JSX81" s="9"/>
      <c r="JSY81" s="8"/>
      <c r="JSZ81" s="8"/>
      <c r="JTA81" s="9"/>
      <c r="JTB81" s="6"/>
      <c r="JTC81" s="9"/>
      <c r="JTD81" s="6"/>
      <c r="JTE81" s="9"/>
      <c r="JTF81" s="44"/>
      <c r="JTH81" s="44"/>
      <c r="JTJ81" s="33"/>
      <c r="JTL81" s="33"/>
      <c r="JTN81" s="33"/>
      <c r="JTP81" s="33"/>
      <c r="JTR81"/>
      <c r="JTS81"/>
      <c r="JTT81"/>
      <c r="JTU81" s="3"/>
      <c r="JTX81" s="8"/>
      <c r="JTY81" s="9"/>
      <c r="JTZ81" s="8"/>
      <c r="JUA81" s="8"/>
      <c r="JUB81" s="9"/>
      <c r="JUC81" s="6"/>
      <c r="JUD81" s="9"/>
      <c r="JUE81" s="6"/>
      <c r="JUF81" s="9"/>
      <c r="JUG81" s="44"/>
      <c r="JUI81" s="44"/>
      <c r="JUK81" s="33"/>
      <c r="JUM81" s="33"/>
      <c r="JUO81" s="33"/>
      <c r="JUQ81" s="33"/>
      <c r="JUS81"/>
      <c r="JUT81"/>
      <c r="JUU81"/>
      <c r="JUV81" s="3"/>
      <c r="JUY81" s="8"/>
      <c r="JUZ81" s="9"/>
      <c r="JVA81" s="8"/>
      <c r="JVB81" s="8"/>
      <c r="JVC81" s="9"/>
      <c r="JVD81" s="6"/>
      <c r="JVE81" s="9"/>
      <c r="JVF81" s="6"/>
      <c r="JVG81" s="9"/>
      <c r="JVH81" s="44"/>
      <c r="JVJ81" s="44"/>
      <c r="JVL81" s="33"/>
      <c r="JVN81" s="33"/>
      <c r="JVP81" s="33"/>
      <c r="JVR81" s="33"/>
      <c r="JVT81"/>
      <c r="JVU81"/>
      <c r="JVV81"/>
      <c r="JVW81" s="3"/>
      <c r="JVZ81" s="8"/>
      <c r="JWA81" s="9"/>
      <c r="JWB81" s="8"/>
      <c r="JWC81" s="8"/>
      <c r="JWD81" s="9"/>
      <c r="JWE81" s="6"/>
      <c r="JWF81" s="9"/>
      <c r="JWG81" s="6"/>
      <c r="JWH81" s="9"/>
      <c r="JWI81" s="44"/>
      <c r="JWK81" s="44"/>
      <c r="JWM81" s="33"/>
      <c r="JWO81" s="33"/>
      <c r="JWQ81" s="33"/>
      <c r="JWS81" s="33"/>
      <c r="JWU81"/>
      <c r="JWV81"/>
      <c r="JWW81"/>
      <c r="JWX81" s="3"/>
      <c r="JXA81" s="8"/>
      <c r="JXB81" s="9"/>
      <c r="JXC81" s="8"/>
      <c r="JXD81" s="8"/>
      <c r="JXE81" s="9"/>
      <c r="JXF81" s="6"/>
      <c r="JXG81" s="9"/>
      <c r="JXH81" s="6"/>
      <c r="JXI81" s="9"/>
      <c r="JXJ81" s="44"/>
      <c r="JXL81" s="44"/>
      <c r="JXN81" s="33"/>
      <c r="JXP81" s="33"/>
      <c r="JXR81" s="33"/>
      <c r="JXT81" s="33"/>
      <c r="JXV81"/>
      <c r="JXW81"/>
      <c r="JXX81"/>
      <c r="JXY81" s="3"/>
      <c r="JYB81" s="8"/>
      <c r="JYC81" s="9"/>
      <c r="JYD81" s="8"/>
      <c r="JYE81" s="8"/>
      <c r="JYF81" s="9"/>
      <c r="JYG81" s="6"/>
      <c r="JYH81" s="9"/>
      <c r="JYI81" s="6"/>
      <c r="JYJ81" s="9"/>
      <c r="JYK81" s="44"/>
      <c r="JYM81" s="44"/>
      <c r="JYO81" s="33"/>
      <c r="JYQ81" s="33"/>
      <c r="JYS81" s="33"/>
      <c r="JYU81" s="33"/>
      <c r="JYW81"/>
      <c r="JYX81"/>
      <c r="JYY81"/>
      <c r="JYZ81" s="3"/>
      <c r="JZC81" s="8"/>
      <c r="JZD81" s="9"/>
      <c r="JZE81" s="8"/>
      <c r="JZF81" s="8"/>
      <c r="JZG81" s="9"/>
      <c r="JZH81" s="6"/>
      <c r="JZI81" s="9"/>
      <c r="JZJ81" s="6"/>
      <c r="JZK81" s="9"/>
      <c r="JZL81" s="44"/>
      <c r="JZN81" s="44"/>
      <c r="JZP81" s="33"/>
      <c r="JZR81" s="33"/>
      <c r="JZT81" s="33"/>
      <c r="JZV81" s="33"/>
      <c r="JZX81"/>
      <c r="JZY81"/>
      <c r="JZZ81"/>
      <c r="KAA81" s="3"/>
      <c r="KAD81" s="8"/>
      <c r="KAE81" s="9"/>
      <c r="KAF81" s="8"/>
      <c r="KAG81" s="8"/>
      <c r="KAH81" s="9"/>
      <c r="KAI81" s="6"/>
      <c r="KAJ81" s="9"/>
      <c r="KAK81" s="6"/>
      <c r="KAL81" s="9"/>
      <c r="KAM81" s="44"/>
      <c r="KAO81" s="44"/>
      <c r="KAQ81" s="33"/>
      <c r="KAS81" s="33"/>
      <c r="KAU81" s="33"/>
      <c r="KAW81" s="33"/>
      <c r="KAY81"/>
      <c r="KAZ81"/>
      <c r="KBA81"/>
      <c r="KBB81" s="3"/>
      <c r="KBE81" s="8"/>
      <c r="KBF81" s="9"/>
      <c r="KBG81" s="8"/>
      <c r="KBH81" s="8"/>
      <c r="KBI81" s="9"/>
      <c r="KBJ81" s="6"/>
      <c r="KBK81" s="9"/>
      <c r="KBL81" s="6"/>
      <c r="KBM81" s="9"/>
      <c r="KBN81" s="44"/>
      <c r="KBP81" s="44"/>
      <c r="KBR81" s="33"/>
      <c r="KBT81" s="33"/>
      <c r="KBV81" s="33"/>
      <c r="KBX81" s="33"/>
      <c r="KBZ81"/>
      <c r="KCA81"/>
      <c r="KCB81"/>
      <c r="KCC81" s="3"/>
      <c r="KCF81" s="8"/>
      <c r="KCG81" s="9"/>
      <c r="KCH81" s="8"/>
      <c r="KCI81" s="8"/>
      <c r="KCJ81" s="9"/>
      <c r="KCK81" s="6"/>
      <c r="KCL81" s="9"/>
      <c r="KCM81" s="6"/>
      <c r="KCN81" s="9"/>
      <c r="KCO81" s="44"/>
      <c r="KCQ81" s="44"/>
      <c r="KCS81" s="33"/>
      <c r="KCU81" s="33"/>
      <c r="KCW81" s="33"/>
      <c r="KCY81" s="33"/>
      <c r="KDA81"/>
      <c r="KDB81"/>
      <c r="KDC81"/>
      <c r="KDD81" s="3"/>
      <c r="KDG81" s="8"/>
      <c r="KDH81" s="9"/>
      <c r="KDI81" s="8"/>
      <c r="KDJ81" s="8"/>
      <c r="KDK81" s="9"/>
      <c r="KDL81" s="6"/>
      <c r="KDM81" s="9"/>
      <c r="KDN81" s="6"/>
      <c r="KDO81" s="9"/>
      <c r="KDP81" s="44"/>
      <c r="KDR81" s="44"/>
      <c r="KDT81" s="33"/>
      <c r="KDV81" s="33"/>
      <c r="KDX81" s="33"/>
      <c r="KDZ81" s="33"/>
      <c r="KEB81"/>
      <c r="KEC81"/>
      <c r="KED81"/>
      <c r="KEE81" s="3"/>
      <c r="KEH81" s="8"/>
      <c r="KEI81" s="9"/>
      <c r="KEJ81" s="8"/>
      <c r="KEK81" s="8"/>
      <c r="KEL81" s="9"/>
      <c r="KEM81" s="6"/>
      <c r="KEN81" s="9"/>
      <c r="KEO81" s="6"/>
      <c r="KEP81" s="9"/>
      <c r="KEQ81" s="44"/>
      <c r="KES81" s="44"/>
      <c r="KEU81" s="33"/>
      <c r="KEW81" s="33"/>
      <c r="KEY81" s="33"/>
      <c r="KFA81" s="33"/>
      <c r="KFC81"/>
      <c r="KFD81"/>
      <c r="KFE81"/>
      <c r="KFF81" s="3"/>
      <c r="KFI81" s="8"/>
      <c r="KFJ81" s="9"/>
      <c r="KFK81" s="8"/>
      <c r="KFL81" s="8"/>
      <c r="KFM81" s="9"/>
      <c r="KFN81" s="6"/>
      <c r="KFO81" s="9"/>
      <c r="KFP81" s="6"/>
      <c r="KFQ81" s="9"/>
      <c r="KFR81" s="44"/>
      <c r="KFT81" s="44"/>
      <c r="KFV81" s="33"/>
      <c r="KFX81" s="33"/>
      <c r="KFZ81" s="33"/>
      <c r="KGB81" s="33"/>
      <c r="KGD81"/>
      <c r="KGE81"/>
      <c r="KGF81"/>
      <c r="KGG81" s="3"/>
      <c r="KGJ81" s="8"/>
      <c r="KGK81" s="9"/>
      <c r="KGL81" s="8"/>
      <c r="KGM81" s="8"/>
      <c r="KGN81" s="9"/>
      <c r="KGO81" s="6"/>
      <c r="KGP81" s="9"/>
      <c r="KGQ81" s="6"/>
      <c r="KGR81" s="9"/>
      <c r="KGS81" s="44"/>
      <c r="KGU81" s="44"/>
      <c r="KGW81" s="33"/>
      <c r="KGY81" s="33"/>
      <c r="KHA81" s="33"/>
      <c r="KHC81" s="33"/>
      <c r="KHE81"/>
      <c r="KHF81"/>
      <c r="KHG81"/>
      <c r="KHH81" s="3"/>
      <c r="KHK81" s="8"/>
      <c r="KHL81" s="9"/>
      <c r="KHM81" s="8"/>
      <c r="KHN81" s="8"/>
      <c r="KHO81" s="9"/>
      <c r="KHP81" s="6"/>
      <c r="KHQ81" s="9"/>
      <c r="KHR81" s="6"/>
      <c r="KHS81" s="9"/>
      <c r="KHT81" s="44"/>
      <c r="KHV81" s="44"/>
      <c r="KHX81" s="33"/>
      <c r="KHZ81" s="33"/>
      <c r="KIB81" s="33"/>
      <c r="KID81" s="33"/>
      <c r="KIF81"/>
      <c r="KIG81"/>
      <c r="KIH81"/>
      <c r="KII81" s="3"/>
      <c r="KIL81" s="8"/>
      <c r="KIM81" s="9"/>
      <c r="KIN81" s="8"/>
      <c r="KIO81" s="8"/>
      <c r="KIP81" s="9"/>
      <c r="KIQ81" s="6"/>
      <c r="KIR81" s="9"/>
      <c r="KIS81" s="6"/>
      <c r="KIT81" s="9"/>
      <c r="KIU81" s="44"/>
      <c r="KIW81" s="44"/>
      <c r="KIY81" s="33"/>
      <c r="KJA81" s="33"/>
      <c r="KJC81" s="33"/>
      <c r="KJE81" s="33"/>
      <c r="KJG81"/>
      <c r="KJH81"/>
      <c r="KJI81"/>
      <c r="KJJ81" s="3"/>
      <c r="KJM81" s="8"/>
      <c r="KJN81" s="9"/>
      <c r="KJO81" s="8"/>
      <c r="KJP81" s="8"/>
      <c r="KJQ81" s="9"/>
      <c r="KJR81" s="6"/>
      <c r="KJS81" s="9"/>
      <c r="KJT81" s="6"/>
      <c r="KJU81" s="9"/>
      <c r="KJV81" s="44"/>
      <c r="KJX81" s="44"/>
      <c r="KJZ81" s="33"/>
      <c r="KKB81" s="33"/>
      <c r="KKD81" s="33"/>
      <c r="KKF81" s="33"/>
      <c r="KKH81"/>
      <c r="KKI81"/>
      <c r="KKJ81"/>
      <c r="KKK81" s="3"/>
      <c r="KKN81" s="8"/>
      <c r="KKO81" s="9"/>
      <c r="KKP81" s="8"/>
      <c r="KKQ81" s="8"/>
      <c r="KKR81" s="9"/>
      <c r="KKS81" s="6"/>
      <c r="KKT81" s="9"/>
      <c r="KKU81" s="6"/>
      <c r="KKV81" s="9"/>
      <c r="KKW81" s="44"/>
      <c r="KKY81" s="44"/>
      <c r="KLA81" s="33"/>
      <c r="KLC81" s="33"/>
      <c r="KLE81" s="33"/>
      <c r="KLG81" s="33"/>
      <c r="KLI81"/>
      <c r="KLJ81"/>
      <c r="KLK81"/>
      <c r="KLL81" s="3"/>
      <c r="KLO81" s="8"/>
      <c r="KLP81" s="9"/>
      <c r="KLQ81" s="8"/>
      <c r="KLR81" s="8"/>
      <c r="KLS81" s="9"/>
      <c r="KLT81" s="6"/>
      <c r="KLU81" s="9"/>
      <c r="KLV81" s="6"/>
      <c r="KLW81" s="9"/>
      <c r="KLX81" s="44"/>
      <c r="KLZ81" s="44"/>
      <c r="KMB81" s="33"/>
      <c r="KMD81" s="33"/>
      <c r="KMF81" s="33"/>
      <c r="KMH81" s="33"/>
      <c r="KMJ81"/>
      <c r="KMK81"/>
      <c r="KML81"/>
      <c r="KMM81" s="3"/>
      <c r="KMP81" s="8"/>
      <c r="KMQ81" s="9"/>
      <c r="KMR81" s="8"/>
      <c r="KMS81" s="8"/>
      <c r="KMT81" s="9"/>
      <c r="KMU81" s="6"/>
      <c r="KMV81" s="9"/>
      <c r="KMW81" s="6"/>
      <c r="KMX81" s="9"/>
      <c r="KMY81" s="44"/>
      <c r="KNA81" s="44"/>
      <c r="KNC81" s="33"/>
      <c r="KNE81" s="33"/>
      <c r="KNG81" s="33"/>
      <c r="KNI81" s="33"/>
      <c r="KNK81"/>
      <c r="KNL81"/>
      <c r="KNM81"/>
      <c r="KNN81" s="3"/>
      <c r="KNQ81" s="8"/>
      <c r="KNR81" s="9"/>
      <c r="KNS81" s="8"/>
      <c r="KNT81" s="8"/>
      <c r="KNU81" s="9"/>
      <c r="KNV81" s="6"/>
      <c r="KNW81" s="9"/>
      <c r="KNX81" s="6"/>
      <c r="KNY81" s="9"/>
      <c r="KNZ81" s="44"/>
      <c r="KOB81" s="44"/>
      <c r="KOD81" s="33"/>
      <c r="KOF81" s="33"/>
      <c r="KOH81" s="33"/>
      <c r="KOJ81" s="33"/>
      <c r="KOL81"/>
      <c r="KOM81"/>
      <c r="KON81"/>
      <c r="KOO81" s="3"/>
      <c r="KOR81" s="8"/>
      <c r="KOS81" s="9"/>
      <c r="KOT81" s="8"/>
      <c r="KOU81" s="8"/>
      <c r="KOV81" s="9"/>
      <c r="KOW81" s="6"/>
      <c r="KOX81" s="9"/>
      <c r="KOY81" s="6"/>
      <c r="KOZ81" s="9"/>
      <c r="KPA81" s="44"/>
      <c r="KPC81" s="44"/>
      <c r="KPE81" s="33"/>
      <c r="KPG81" s="33"/>
      <c r="KPI81" s="33"/>
      <c r="KPK81" s="33"/>
      <c r="KPM81"/>
      <c r="KPN81"/>
      <c r="KPO81"/>
      <c r="KPP81" s="3"/>
      <c r="KPS81" s="8"/>
      <c r="KPT81" s="9"/>
      <c r="KPU81" s="8"/>
      <c r="KPV81" s="8"/>
      <c r="KPW81" s="9"/>
      <c r="KPX81" s="6"/>
      <c r="KPY81" s="9"/>
      <c r="KPZ81" s="6"/>
      <c r="KQA81" s="9"/>
      <c r="KQB81" s="44"/>
      <c r="KQD81" s="44"/>
      <c r="KQF81" s="33"/>
      <c r="KQH81" s="33"/>
      <c r="KQJ81" s="33"/>
      <c r="KQL81" s="33"/>
      <c r="KQN81"/>
      <c r="KQO81"/>
      <c r="KQP81"/>
      <c r="KQQ81" s="3"/>
      <c r="KQT81" s="8"/>
      <c r="KQU81" s="9"/>
      <c r="KQV81" s="8"/>
      <c r="KQW81" s="8"/>
      <c r="KQX81" s="9"/>
      <c r="KQY81" s="6"/>
      <c r="KQZ81" s="9"/>
      <c r="KRA81" s="6"/>
      <c r="KRB81" s="9"/>
      <c r="KRC81" s="44"/>
      <c r="KRE81" s="44"/>
      <c r="KRG81" s="33"/>
      <c r="KRI81" s="33"/>
      <c r="KRK81" s="33"/>
      <c r="KRM81" s="33"/>
      <c r="KRO81"/>
      <c r="KRP81"/>
      <c r="KRQ81"/>
      <c r="KRR81" s="3"/>
      <c r="KRU81" s="8"/>
      <c r="KRV81" s="9"/>
      <c r="KRW81" s="8"/>
      <c r="KRX81" s="8"/>
      <c r="KRY81" s="9"/>
      <c r="KRZ81" s="6"/>
      <c r="KSA81" s="9"/>
      <c r="KSB81" s="6"/>
      <c r="KSC81" s="9"/>
      <c r="KSD81" s="44"/>
      <c r="KSF81" s="44"/>
      <c r="KSH81" s="33"/>
      <c r="KSJ81" s="33"/>
      <c r="KSL81" s="33"/>
      <c r="KSN81" s="33"/>
      <c r="KSP81"/>
      <c r="KSQ81"/>
      <c r="KSR81"/>
      <c r="KSS81" s="3"/>
      <c r="KSV81" s="8"/>
      <c r="KSW81" s="9"/>
      <c r="KSX81" s="8"/>
      <c r="KSY81" s="8"/>
      <c r="KSZ81" s="9"/>
      <c r="KTA81" s="6"/>
      <c r="KTB81" s="9"/>
      <c r="KTC81" s="6"/>
      <c r="KTD81" s="9"/>
      <c r="KTE81" s="44"/>
      <c r="KTG81" s="44"/>
      <c r="KTI81" s="33"/>
      <c r="KTK81" s="33"/>
      <c r="KTM81" s="33"/>
      <c r="KTO81" s="33"/>
      <c r="KTQ81"/>
      <c r="KTR81"/>
      <c r="KTS81"/>
      <c r="KTT81" s="3"/>
      <c r="KTW81" s="8"/>
      <c r="KTX81" s="9"/>
      <c r="KTY81" s="8"/>
      <c r="KTZ81" s="8"/>
      <c r="KUA81" s="9"/>
      <c r="KUB81" s="6"/>
      <c r="KUC81" s="9"/>
      <c r="KUD81" s="6"/>
      <c r="KUE81" s="9"/>
      <c r="KUF81" s="44"/>
      <c r="KUH81" s="44"/>
      <c r="KUJ81" s="33"/>
      <c r="KUL81" s="33"/>
      <c r="KUN81" s="33"/>
      <c r="KUP81" s="33"/>
      <c r="KUR81"/>
      <c r="KUS81"/>
      <c r="KUT81"/>
      <c r="KUU81" s="3"/>
      <c r="KUX81" s="8"/>
      <c r="KUY81" s="9"/>
      <c r="KUZ81" s="8"/>
      <c r="KVA81" s="8"/>
      <c r="KVB81" s="9"/>
      <c r="KVC81" s="6"/>
      <c r="KVD81" s="9"/>
      <c r="KVE81" s="6"/>
      <c r="KVF81" s="9"/>
      <c r="KVG81" s="44"/>
      <c r="KVI81" s="44"/>
      <c r="KVK81" s="33"/>
      <c r="KVM81" s="33"/>
      <c r="KVO81" s="33"/>
      <c r="KVQ81" s="33"/>
      <c r="KVS81"/>
      <c r="KVT81"/>
      <c r="KVU81"/>
      <c r="KVV81" s="3"/>
      <c r="KVY81" s="8"/>
      <c r="KVZ81" s="9"/>
      <c r="KWA81" s="8"/>
      <c r="KWB81" s="8"/>
      <c r="KWC81" s="9"/>
      <c r="KWD81" s="6"/>
      <c r="KWE81" s="9"/>
      <c r="KWF81" s="6"/>
      <c r="KWG81" s="9"/>
      <c r="KWH81" s="44"/>
      <c r="KWJ81" s="44"/>
      <c r="KWL81" s="33"/>
      <c r="KWN81" s="33"/>
      <c r="KWP81" s="33"/>
      <c r="KWR81" s="33"/>
      <c r="KWT81"/>
      <c r="KWU81"/>
      <c r="KWV81"/>
      <c r="KWW81" s="3"/>
      <c r="KWZ81" s="8"/>
      <c r="KXA81" s="9"/>
      <c r="KXB81" s="8"/>
      <c r="KXC81" s="8"/>
      <c r="KXD81" s="9"/>
      <c r="KXE81" s="6"/>
      <c r="KXF81" s="9"/>
      <c r="KXG81" s="6"/>
      <c r="KXH81" s="9"/>
      <c r="KXI81" s="44"/>
      <c r="KXK81" s="44"/>
      <c r="KXM81" s="33"/>
      <c r="KXO81" s="33"/>
      <c r="KXQ81" s="33"/>
      <c r="KXS81" s="33"/>
      <c r="KXU81"/>
      <c r="KXV81"/>
      <c r="KXW81"/>
      <c r="KXX81" s="3"/>
      <c r="KYA81" s="8"/>
      <c r="KYB81" s="9"/>
      <c r="KYC81" s="8"/>
      <c r="KYD81" s="8"/>
      <c r="KYE81" s="9"/>
      <c r="KYF81" s="6"/>
      <c r="KYG81" s="9"/>
      <c r="KYH81" s="6"/>
      <c r="KYI81" s="9"/>
      <c r="KYJ81" s="44"/>
      <c r="KYL81" s="44"/>
      <c r="KYN81" s="33"/>
      <c r="KYP81" s="33"/>
      <c r="KYR81" s="33"/>
      <c r="KYT81" s="33"/>
      <c r="KYV81"/>
      <c r="KYW81"/>
      <c r="KYX81"/>
      <c r="KYY81" s="3"/>
      <c r="KZB81" s="8"/>
      <c r="KZC81" s="9"/>
      <c r="KZD81" s="8"/>
      <c r="KZE81" s="8"/>
      <c r="KZF81" s="9"/>
      <c r="KZG81" s="6"/>
      <c r="KZH81" s="9"/>
      <c r="KZI81" s="6"/>
      <c r="KZJ81" s="9"/>
      <c r="KZK81" s="44"/>
      <c r="KZM81" s="44"/>
      <c r="KZO81" s="33"/>
      <c r="KZQ81" s="33"/>
      <c r="KZS81" s="33"/>
      <c r="KZU81" s="33"/>
      <c r="KZW81"/>
      <c r="KZX81"/>
      <c r="KZY81"/>
      <c r="KZZ81" s="3"/>
      <c r="LAC81" s="8"/>
      <c r="LAD81" s="9"/>
      <c r="LAE81" s="8"/>
      <c r="LAF81" s="8"/>
      <c r="LAG81" s="9"/>
      <c r="LAH81" s="6"/>
      <c r="LAI81" s="9"/>
      <c r="LAJ81" s="6"/>
      <c r="LAK81" s="9"/>
      <c r="LAL81" s="44"/>
      <c r="LAN81" s="44"/>
      <c r="LAP81" s="33"/>
      <c r="LAR81" s="33"/>
      <c r="LAT81" s="33"/>
      <c r="LAV81" s="33"/>
      <c r="LAX81"/>
      <c r="LAY81"/>
      <c r="LAZ81"/>
      <c r="LBA81" s="3"/>
      <c r="LBD81" s="8"/>
      <c r="LBE81" s="9"/>
      <c r="LBF81" s="8"/>
      <c r="LBG81" s="8"/>
      <c r="LBH81" s="9"/>
      <c r="LBI81" s="6"/>
      <c r="LBJ81" s="9"/>
      <c r="LBK81" s="6"/>
      <c r="LBL81" s="9"/>
      <c r="LBM81" s="44"/>
      <c r="LBO81" s="44"/>
      <c r="LBQ81" s="33"/>
      <c r="LBS81" s="33"/>
      <c r="LBU81" s="33"/>
      <c r="LBW81" s="33"/>
      <c r="LBY81"/>
      <c r="LBZ81"/>
      <c r="LCA81"/>
      <c r="LCB81" s="3"/>
      <c r="LCE81" s="8"/>
      <c r="LCF81" s="9"/>
      <c r="LCG81" s="8"/>
      <c r="LCH81" s="8"/>
      <c r="LCI81" s="9"/>
      <c r="LCJ81" s="6"/>
      <c r="LCK81" s="9"/>
      <c r="LCL81" s="6"/>
      <c r="LCM81" s="9"/>
      <c r="LCN81" s="44"/>
      <c r="LCP81" s="44"/>
      <c r="LCR81" s="33"/>
      <c r="LCT81" s="33"/>
      <c r="LCV81" s="33"/>
      <c r="LCX81" s="33"/>
      <c r="LCZ81"/>
      <c r="LDA81"/>
      <c r="LDB81"/>
      <c r="LDC81" s="3"/>
      <c r="LDF81" s="8"/>
      <c r="LDG81" s="9"/>
      <c r="LDH81" s="8"/>
      <c r="LDI81" s="8"/>
      <c r="LDJ81" s="9"/>
      <c r="LDK81" s="6"/>
      <c r="LDL81" s="9"/>
      <c r="LDM81" s="6"/>
      <c r="LDN81" s="9"/>
      <c r="LDO81" s="44"/>
      <c r="LDQ81" s="44"/>
      <c r="LDS81" s="33"/>
      <c r="LDU81" s="33"/>
      <c r="LDW81" s="33"/>
      <c r="LDY81" s="33"/>
      <c r="LEA81"/>
      <c r="LEB81"/>
      <c r="LEC81"/>
      <c r="LED81" s="3"/>
      <c r="LEG81" s="8"/>
      <c r="LEH81" s="9"/>
      <c r="LEI81" s="8"/>
      <c r="LEJ81" s="8"/>
      <c r="LEK81" s="9"/>
      <c r="LEL81" s="6"/>
      <c r="LEM81" s="9"/>
      <c r="LEN81" s="6"/>
      <c r="LEO81" s="9"/>
      <c r="LEP81" s="44"/>
      <c r="LER81" s="44"/>
      <c r="LET81" s="33"/>
      <c r="LEV81" s="33"/>
      <c r="LEX81" s="33"/>
      <c r="LEZ81" s="33"/>
      <c r="LFB81"/>
      <c r="LFC81"/>
      <c r="LFD81"/>
      <c r="LFE81" s="3"/>
      <c r="LFH81" s="8"/>
      <c r="LFI81" s="9"/>
      <c r="LFJ81" s="8"/>
      <c r="LFK81" s="8"/>
      <c r="LFL81" s="9"/>
      <c r="LFM81" s="6"/>
      <c r="LFN81" s="9"/>
      <c r="LFO81" s="6"/>
      <c r="LFP81" s="9"/>
      <c r="LFQ81" s="44"/>
      <c r="LFS81" s="44"/>
      <c r="LFU81" s="33"/>
      <c r="LFW81" s="33"/>
      <c r="LFY81" s="33"/>
      <c r="LGA81" s="33"/>
      <c r="LGC81"/>
      <c r="LGD81"/>
      <c r="LGE81"/>
      <c r="LGF81" s="3"/>
      <c r="LGI81" s="8"/>
      <c r="LGJ81" s="9"/>
      <c r="LGK81" s="8"/>
      <c r="LGL81" s="8"/>
      <c r="LGM81" s="9"/>
      <c r="LGN81" s="6"/>
      <c r="LGO81" s="9"/>
      <c r="LGP81" s="6"/>
      <c r="LGQ81" s="9"/>
      <c r="LGR81" s="44"/>
      <c r="LGT81" s="44"/>
      <c r="LGV81" s="33"/>
      <c r="LGX81" s="33"/>
      <c r="LGZ81" s="33"/>
      <c r="LHB81" s="33"/>
      <c r="LHD81"/>
      <c r="LHE81"/>
      <c r="LHF81"/>
      <c r="LHG81" s="3"/>
      <c r="LHJ81" s="8"/>
      <c r="LHK81" s="9"/>
      <c r="LHL81" s="8"/>
      <c r="LHM81" s="8"/>
      <c r="LHN81" s="9"/>
      <c r="LHO81" s="6"/>
      <c r="LHP81" s="9"/>
      <c r="LHQ81" s="6"/>
      <c r="LHR81" s="9"/>
      <c r="LHS81" s="44"/>
      <c r="LHU81" s="44"/>
      <c r="LHW81" s="33"/>
      <c r="LHY81" s="33"/>
      <c r="LIA81" s="33"/>
      <c r="LIC81" s="33"/>
      <c r="LIE81"/>
      <c r="LIF81"/>
      <c r="LIG81"/>
      <c r="LIH81" s="3"/>
      <c r="LIK81" s="8"/>
      <c r="LIL81" s="9"/>
      <c r="LIM81" s="8"/>
      <c r="LIN81" s="8"/>
      <c r="LIO81" s="9"/>
      <c r="LIP81" s="6"/>
      <c r="LIQ81" s="9"/>
      <c r="LIR81" s="6"/>
      <c r="LIS81" s="9"/>
      <c r="LIT81" s="44"/>
      <c r="LIV81" s="44"/>
      <c r="LIX81" s="33"/>
      <c r="LIZ81" s="33"/>
      <c r="LJB81" s="33"/>
      <c r="LJD81" s="33"/>
      <c r="LJF81"/>
      <c r="LJG81"/>
      <c r="LJH81"/>
      <c r="LJI81" s="3"/>
      <c r="LJL81" s="8"/>
      <c r="LJM81" s="9"/>
      <c r="LJN81" s="8"/>
      <c r="LJO81" s="8"/>
      <c r="LJP81" s="9"/>
      <c r="LJQ81" s="6"/>
      <c r="LJR81" s="9"/>
      <c r="LJS81" s="6"/>
      <c r="LJT81" s="9"/>
      <c r="LJU81" s="44"/>
      <c r="LJW81" s="44"/>
      <c r="LJY81" s="33"/>
      <c r="LKA81" s="33"/>
      <c r="LKC81" s="33"/>
      <c r="LKE81" s="33"/>
      <c r="LKG81"/>
      <c r="LKH81"/>
      <c r="LKI81"/>
      <c r="LKJ81" s="3"/>
      <c r="LKM81" s="8"/>
      <c r="LKN81" s="9"/>
      <c r="LKO81" s="8"/>
      <c r="LKP81" s="8"/>
      <c r="LKQ81" s="9"/>
      <c r="LKR81" s="6"/>
      <c r="LKS81" s="9"/>
      <c r="LKT81" s="6"/>
      <c r="LKU81" s="9"/>
      <c r="LKV81" s="44"/>
      <c r="LKX81" s="44"/>
      <c r="LKZ81" s="33"/>
      <c r="LLB81" s="33"/>
      <c r="LLD81" s="33"/>
      <c r="LLF81" s="33"/>
      <c r="LLH81"/>
      <c r="LLI81"/>
      <c r="LLJ81"/>
      <c r="LLK81" s="3"/>
      <c r="LLN81" s="8"/>
      <c r="LLO81" s="9"/>
      <c r="LLP81" s="8"/>
      <c r="LLQ81" s="8"/>
      <c r="LLR81" s="9"/>
      <c r="LLS81" s="6"/>
      <c r="LLT81" s="9"/>
      <c r="LLU81" s="6"/>
      <c r="LLV81" s="9"/>
      <c r="LLW81" s="44"/>
      <c r="LLY81" s="44"/>
      <c r="LMA81" s="33"/>
      <c r="LMC81" s="33"/>
      <c r="LME81" s="33"/>
      <c r="LMG81" s="33"/>
      <c r="LMI81"/>
      <c r="LMJ81"/>
      <c r="LMK81"/>
      <c r="LML81" s="3"/>
      <c r="LMO81" s="8"/>
      <c r="LMP81" s="9"/>
      <c r="LMQ81" s="8"/>
      <c r="LMR81" s="8"/>
      <c r="LMS81" s="9"/>
      <c r="LMT81" s="6"/>
      <c r="LMU81" s="9"/>
      <c r="LMV81" s="6"/>
      <c r="LMW81" s="9"/>
      <c r="LMX81" s="44"/>
      <c r="LMZ81" s="44"/>
      <c r="LNB81" s="33"/>
      <c r="LND81" s="33"/>
      <c r="LNF81" s="33"/>
      <c r="LNH81" s="33"/>
      <c r="LNJ81"/>
      <c r="LNK81"/>
      <c r="LNL81"/>
      <c r="LNM81" s="3"/>
      <c r="LNP81" s="8"/>
      <c r="LNQ81" s="9"/>
      <c r="LNR81" s="8"/>
      <c r="LNS81" s="8"/>
      <c r="LNT81" s="9"/>
      <c r="LNU81" s="6"/>
      <c r="LNV81" s="9"/>
      <c r="LNW81" s="6"/>
      <c r="LNX81" s="9"/>
      <c r="LNY81" s="44"/>
      <c r="LOA81" s="44"/>
      <c r="LOC81" s="33"/>
      <c r="LOE81" s="33"/>
      <c r="LOG81" s="33"/>
      <c r="LOI81" s="33"/>
      <c r="LOK81"/>
      <c r="LOL81"/>
      <c r="LOM81"/>
      <c r="LON81" s="3"/>
      <c r="LOQ81" s="8"/>
      <c r="LOR81" s="9"/>
      <c r="LOS81" s="8"/>
      <c r="LOT81" s="8"/>
      <c r="LOU81" s="9"/>
      <c r="LOV81" s="6"/>
      <c r="LOW81" s="9"/>
      <c r="LOX81" s="6"/>
      <c r="LOY81" s="9"/>
      <c r="LOZ81" s="44"/>
      <c r="LPB81" s="44"/>
      <c r="LPD81" s="33"/>
      <c r="LPF81" s="33"/>
      <c r="LPH81" s="33"/>
      <c r="LPJ81" s="33"/>
      <c r="LPL81"/>
      <c r="LPM81"/>
      <c r="LPN81"/>
      <c r="LPO81" s="3"/>
      <c r="LPR81" s="8"/>
      <c r="LPS81" s="9"/>
      <c r="LPT81" s="8"/>
      <c r="LPU81" s="8"/>
      <c r="LPV81" s="9"/>
      <c r="LPW81" s="6"/>
      <c r="LPX81" s="9"/>
      <c r="LPY81" s="6"/>
      <c r="LPZ81" s="9"/>
      <c r="LQA81" s="44"/>
      <c r="LQC81" s="44"/>
      <c r="LQE81" s="33"/>
      <c r="LQG81" s="33"/>
      <c r="LQI81" s="33"/>
      <c r="LQK81" s="33"/>
      <c r="LQM81"/>
      <c r="LQN81"/>
      <c r="LQO81"/>
      <c r="LQP81" s="3"/>
      <c r="LQS81" s="8"/>
      <c r="LQT81" s="9"/>
      <c r="LQU81" s="8"/>
      <c r="LQV81" s="8"/>
      <c r="LQW81" s="9"/>
      <c r="LQX81" s="6"/>
      <c r="LQY81" s="9"/>
      <c r="LQZ81" s="6"/>
      <c r="LRA81" s="9"/>
      <c r="LRB81" s="44"/>
      <c r="LRD81" s="44"/>
      <c r="LRF81" s="33"/>
      <c r="LRH81" s="33"/>
      <c r="LRJ81" s="33"/>
      <c r="LRL81" s="33"/>
      <c r="LRN81"/>
      <c r="LRO81"/>
      <c r="LRP81"/>
      <c r="LRQ81" s="3"/>
      <c r="LRT81" s="8"/>
      <c r="LRU81" s="9"/>
      <c r="LRV81" s="8"/>
      <c r="LRW81" s="8"/>
      <c r="LRX81" s="9"/>
      <c r="LRY81" s="6"/>
      <c r="LRZ81" s="9"/>
      <c r="LSA81" s="6"/>
      <c r="LSB81" s="9"/>
      <c r="LSC81" s="44"/>
      <c r="LSE81" s="44"/>
      <c r="LSG81" s="33"/>
      <c r="LSI81" s="33"/>
      <c r="LSK81" s="33"/>
      <c r="LSM81" s="33"/>
      <c r="LSO81"/>
      <c r="LSP81"/>
      <c r="LSQ81"/>
      <c r="LSR81" s="3"/>
      <c r="LSU81" s="8"/>
      <c r="LSV81" s="9"/>
      <c r="LSW81" s="8"/>
      <c r="LSX81" s="8"/>
      <c r="LSY81" s="9"/>
      <c r="LSZ81" s="6"/>
      <c r="LTA81" s="9"/>
      <c r="LTB81" s="6"/>
      <c r="LTC81" s="9"/>
      <c r="LTD81" s="44"/>
      <c r="LTF81" s="44"/>
      <c r="LTH81" s="33"/>
      <c r="LTJ81" s="33"/>
      <c r="LTL81" s="33"/>
      <c r="LTN81" s="33"/>
      <c r="LTP81"/>
      <c r="LTQ81"/>
      <c r="LTR81"/>
      <c r="LTS81" s="3"/>
      <c r="LTV81" s="8"/>
      <c r="LTW81" s="9"/>
      <c r="LTX81" s="8"/>
      <c r="LTY81" s="8"/>
      <c r="LTZ81" s="9"/>
      <c r="LUA81" s="6"/>
      <c r="LUB81" s="9"/>
      <c r="LUC81" s="6"/>
      <c r="LUD81" s="9"/>
      <c r="LUE81" s="44"/>
      <c r="LUG81" s="44"/>
      <c r="LUI81" s="33"/>
      <c r="LUK81" s="33"/>
      <c r="LUM81" s="33"/>
      <c r="LUO81" s="33"/>
      <c r="LUQ81"/>
      <c r="LUR81"/>
      <c r="LUS81"/>
      <c r="LUT81" s="3"/>
      <c r="LUW81" s="8"/>
      <c r="LUX81" s="9"/>
      <c r="LUY81" s="8"/>
      <c r="LUZ81" s="8"/>
      <c r="LVA81" s="9"/>
      <c r="LVB81" s="6"/>
      <c r="LVC81" s="9"/>
      <c r="LVD81" s="6"/>
      <c r="LVE81" s="9"/>
      <c r="LVF81" s="44"/>
      <c r="LVH81" s="44"/>
      <c r="LVJ81" s="33"/>
      <c r="LVL81" s="33"/>
      <c r="LVN81" s="33"/>
      <c r="LVP81" s="33"/>
      <c r="LVR81"/>
      <c r="LVS81"/>
      <c r="LVT81"/>
      <c r="LVU81" s="3"/>
      <c r="LVX81" s="8"/>
      <c r="LVY81" s="9"/>
      <c r="LVZ81" s="8"/>
      <c r="LWA81" s="8"/>
      <c r="LWB81" s="9"/>
      <c r="LWC81" s="6"/>
      <c r="LWD81" s="9"/>
      <c r="LWE81" s="6"/>
      <c r="LWF81" s="9"/>
      <c r="LWG81" s="44"/>
      <c r="LWI81" s="44"/>
      <c r="LWK81" s="33"/>
      <c r="LWM81" s="33"/>
      <c r="LWO81" s="33"/>
      <c r="LWQ81" s="33"/>
      <c r="LWS81"/>
      <c r="LWT81"/>
      <c r="LWU81"/>
      <c r="LWV81" s="3"/>
      <c r="LWY81" s="8"/>
      <c r="LWZ81" s="9"/>
      <c r="LXA81" s="8"/>
      <c r="LXB81" s="8"/>
      <c r="LXC81" s="9"/>
      <c r="LXD81" s="6"/>
      <c r="LXE81" s="9"/>
      <c r="LXF81" s="6"/>
      <c r="LXG81" s="9"/>
      <c r="LXH81" s="44"/>
      <c r="LXJ81" s="44"/>
      <c r="LXL81" s="33"/>
      <c r="LXN81" s="33"/>
      <c r="LXP81" s="33"/>
      <c r="LXR81" s="33"/>
      <c r="LXT81"/>
      <c r="LXU81"/>
      <c r="LXV81"/>
      <c r="LXW81" s="3"/>
      <c r="LXZ81" s="8"/>
      <c r="LYA81" s="9"/>
      <c r="LYB81" s="8"/>
      <c r="LYC81" s="8"/>
      <c r="LYD81" s="9"/>
      <c r="LYE81" s="6"/>
      <c r="LYF81" s="9"/>
      <c r="LYG81" s="6"/>
      <c r="LYH81" s="9"/>
      <c r="LYI81" s="44"/>
      <c r="LYK81" s="44"/>
      <c r="LYM81" s="33"/>
      <c r="LYO81" s="33"/>
      <c r="LYQ81" s="33"/>
      <c r="LYS81" s="33"/>
      <c r="LYU81"/>
      <c r="LYV81"/>
      <c r="LYW81"/>
      <c r="LYX81" s="3"/>
      <c r="LZA81" s="8"/>
      <c r="LZB81" s="9"/>
      <c r="LZC81" s="8"/>
      <c r="LZD81" s="8"/>
      <c r="LZE81" s="9"/>
      <c r="LZF81" s="6"/>
      <c r="LZG81" s="9"/>
      <c r="LZH81" s="6"/>
      <c r="LZI81" s="9"/>
      <c r="LZJ81" s="44"/>
      <c r="LZL81" s="44"/>
      <c r="LZN81" s="33"/>
      <c r="LZP81" s="33"/>
      <c r="LZR81" s="33"/>
      <c r="LZT81" s="33"/>
      <c r="LZV81"/>
      <c r="LZW81"/>
      <c r="LZX81"/>
      <c r="LZY81" s="3"/>
      <c r="MAB81" s="8"/>
      <c r="MAC81" s="9"/>
      <c r="MAD81" s="8"/>
      <c r="MAE81" s="8"/>
      <c r="MAF81" s="9"/>
      <c r="MAG81" s="6"/>
      <c r="MAH81" s="9"/>
      <c r="MAI81" s="6"/>
      <c r="MAJ81" s="9"/>
      <c r="MAK81" s="44"/>
      <c r="MAM81" s="44"/>
      <c r="MAO81" s="33"/>
      <c r="MAQ81" s="33"/>
      <c r="MAS81" s="33"/>
      <c r="MAU81" s="33"/>
      <c r="MAW81"/>
      <c r="MAX81"/>
      <c r="MAY81"/>
      <c r="MAZ81" s="3"/>
      <c r="MBC81" s="8"/>
      <c r="MBD81" s="9"/>
      <c r="MBE81" s="8"/>
      <c r="MBF81" s="8"/>
      <c r="MBG81" s="9"/>
      <c r="MBH81" s="6"/>
      <c r="MBI81" s="9"/>
      <c r="MBJ81" s="6"/>
      <c r="MBK81" s="9"/>
      <c r="MBL81" s="44"/>
      <c r="MBN81" s="44"/>
      <c r="MBP81" s="33"/>
      <c r="MBR81" s="33"/>
      <c r="MBT81" s="33"/>
      <c r="MBV81" s="33"/>
      <c r="MBX81"/>
      <c r="MBY81"/>
      <c r="MBZ81"/>
      <c r="MCA81" s="3"/>
      <c r="MCD81" s="8"/>
      <c r="MCE81" s="9"/>
      <c r="MCF81" s="8"/>
      <c r="MCG81" s="8"/>
      <c r="MCH81" s="9"/>
      <c r="MCI81" s="6"/>
      <c r="MCJ81" s="9"/>
      <c r="MCK81" s="6"/>
      <c r="MCL81" s="9"/>
      <c r="MCM81" s="44"/>
      <c r="MCO81" s="44"/>
      <c r="MCQ81" s="33"/>
      <c r="MCS81" s="33"/>
      <c r="MCU81" s="33"/>
      <c r="MCW81" s="33"/>
      <c r="MCY81"/>
      <c r="MCZ81"/>
      <c r="MDA81"/>
      <c r="MDB81" s="3"/>
      <c r="MDE81" s="8"/>
      <c r="MDF81" s="9"/>
      <c r="MDG81" s="8"/>
      <c r="MDH81" s="8"/>
      <c r="MDI81" s="9"/>
      <c r="MDJ81" s="6"/>
      <c r="MDK81" s="9"/>
      <c r="MDL81" s="6"/>
      <c r="MDM81" s="9"/>
      <c r="MDN81" s="44"/>
      <c r="MDP81" s="44"/>
      <c r="MDR81" s="33"/>
      <c r="MDT81" s="33"/>
      <c r="MDV81" s="33"/>
      <c r="MDX81" s="33"/>
      <c r="MDZ81"/>
      <c r="MEA81"/>
      <c r="MEB81"/>
      <c r="MEC81" s="3"/>
      <c r="MEF81" s="8"/>
      <c r="MEG81" s="9"/>
      <c r="MEH81" s="8"/>
      <c r="MEI81" s="8"/>
      <c r="MEJ81" s="9"/>
      <c r="MEK81" s="6"/>
      <c r="MEL81" s="9"/>
      <c r="MEM81" s="6"/>
      <c r="MEN81" s="9"/>
      <c r="MEO81" s="44"/>
      <c r="MEQ81" s="44"/>
      <c r="MES81" s="33"/>
      <c r="MEU81" s="33"/>
      <c r="MEW81" s="33"/>
      <c r="MEY81" s="33"/>
      <c r="MFA81"/>
      <c r="MFB81"/>
      <c r="MFC81"/>
      <c r="MFD81" s="3"/>
      <c r="MFG81" s="8"/>
      <c r="MFH81" s="9"/>
      <c r="MFI81" s="8"/>
      <c r="MFJ81" s="8"/>
      <c r="MFK81" s="9"/>
      <c r="MFL81" s="6"/>
      <c r="MFM81" s="9"/>
      <c r="MFN81" s="6"/>
      <c r="MFO81" s="9"/>
      <c r="MFP81" s="44"/>
      <c r="MFR81" s="44"/>
      <c r="MFT81" s="33"/>
      <c r="MFV81" s="33"/>
      <c r="MFX81" s="33"/>
      <c r="MFZ81" s="33"/>
      <c r="MGB81"/>
      <c r="MGC81"/>
      <c r="MGD81"/>
      <c r="MGE81" s="3"/>
      <c r="MGH81" s="8"/>
      <c r="MGI81" s="9"/>
      <c r="MGJ81" s="8"/>
      <c r="MGK81" s="8"/>
      <c r="MGL81" s="9"/>
      <c r="MGM81" s="6"/>
      <c r="MGN81" s="9"/>
      <c r="MGO81" s="6"/>
      <c r="MGP81" s="9"/>
      <c r="MGQ81" s="44"/>
      <c r="MGS81" s="44"/>
      <c r="MGU81" s="33"/>
      <c r="MGW81" s="33"/>
      <c r="MGY81" s="33"/>
      <c r="MHA81" s="33"/>
      <c r="MHC81"/>
      <c r="MHD81"/>
      <c r="MHE81"/>
      <c r="MHF81" s="3"/>
      <c r="MHI81" s="8"/>
      <c r="MHJ81" s="9"/>
      <c r="MHK81" s="8"/>
      <c r="MHL81" s="8"/>
      <c r="MHM81" s="9"/>
      <c r="MHN81" s="6"/>
      <c r="MHO81" s="9"/>
      <c r="MHP81" s="6"/>
      <c r="MHQ81" s="9"/>
      <c r="MHR81" s="44"/>
      <c r="MHT81" s="44"/>
      <c r="MHV81" s="33"/>
      <c r="MHX81" s="33"/>
      <c r="MHZ81" s="33"/>
      <c r="MIB81" s="33"/>
      <c r="MID81"/>
      <c r="MIE81"/>
      <c r="MIF81"/>
      <c r="MIG81" s="3"/>
      <c r="MIJ81" s="8"/>
      <c r="MIK81" s="9"/>
      <c r="MIL81" s="8"/>
      <c r="MIM81" s="8"/>
      <c r="MIN81" s="9"/>
      <c r="MIO81" s="6"/>
      <c r="MIP81" s="9"/>
      <c r="MIQ81" s="6"/>
      <c r="MIR81" s="9"/>
      <c r="MIS81" s="44"/>
      <c r="MIU81" s="44"/>
      <c r="MIW81" s="33"/>
      <c r="MIY81" s="33"/>
      <c r="MJA81" s="33"/>
      <c r="MJC81" s="33"/>
      <c r="MJE81"/>
      <c r="MJF81"/>
      <c r="MJG81"/>
      <c r="MJH81" s="3"/>
      <c r="MJK81" s="8"/>
      <c r="MJL81" s="9"/>
      <c r="MJM81" s="8"/>
      <c r="MJN81" s="8"/>
      <c r="MJO81" s="9"/>
      <c r="MJP81" s="6"/>
      <c r="MJQ81" s="9"/>
      <c r="MJR81" s="6"/>
      <c r="MJS81" s="9"/>
      <c r="MJT81" s="44"/>
      <c r="MJV81" s="44"/>
      <c r="MJX81" s="33"/>
      <c r="MJZ81" s="33"/>
      <c r="MKB81" s="33"/>
      <c r="MKD81" s="33"/>
      <c r="MKF81"/>
      <c r="MKG81"/>
      <c r="MKH81"/>
      <c r="MKI81" s="3"/>
      <c r="MKL81" s="8"/>
      <c r="MKM81" s="9"/>
      <c r="MKN81" s="8"/>
      <c r="MKO81" s="8"/>
      <c r="MKP81" s="9"/>
      <c r="MKQ81" s="6"/>
      <c r="MKR81" s="9"/>
      <c r="MKS81" s="6"/>
      <c r="MKT81" s="9"/>
      <c r="MKU81" s="44"/>
      <c r="MKW81" s="44"/>
      <c r="MKY81" s="33"/>
      <c r="MLA81" s="33"/>
      <c r="MLC81" s="33"/>
      <c r="MLE81" s="33"/>
      <c r="MLG81"/>
      <c r="MLH81"/>
      <c r="MLI81"/>
      <c r="MLJ81" s="3"/>
      <c r="MLM81" s="8"/>
      <c r="MLN81" s="9"/>
      <c r="MLO81" s="8"/>
      <c r="MLP81" s="8"/>
      <c r="MLQ81" s="9"/>
      <c r="MLR81" s="6"/>
      <c r="MLS81" s="9"/>
      <c r="MLT81" s="6"/>
      <c r="MLU81" s="9"/>
      <c r="MLV81" s="44"/>
      <c r="MLX81" s="44"/>
      <c r="MLZ81" s="33"/>
      <c r="MMB81" s="33"/>
      <c r="MMD81" s="33"/>
      <c r="MMF81" s="33"/>
      <c r="MMH81"/>
      <c r="MMI81"/>
      <c r="MMJ81"/>
      <c r="MMK81" s="3"/>
      <c r="MMN81" s="8"/>
      <c r="MMO81" s="9"/>
      <c r="MMP81" s="8"/>
      <c r="MMQ81" s="8"/>
      <c r="MMR81" s="9"/>
      <c r="MMS81" s="6"/>
      <c r="MMT81" s="9"/>
      <c r="MMU81" s="6"/>
      <c r="MMV81" s="9"/>
      <c r="MMW81" s="44"/>
      <c r="MMY81" s="44"/>
      <c r="MNA81" s="33"/>
      <c r="MNC81" s="33"/>
      <c r="MNE81" s="33"/>
      <c r="MNG81" s="33"/>
      <c r="MNI81"/>
      <c r="MNJ81"/>
      <c r="MNK81"/>
      <c r="MNL81" s="3"/>
      <c r="MNO81" s="8"/>
      <c r="MNP81" s="9"/>
      <c r="MNQ81" s="8"/>
      <c r="MNR81" s="8"/>
      <c r="MNS81" s="9"/>
      <c r="MNT81" s="6"/>
      <c r="MNU81" s="9"/>
      <c r="MNV81" s="6"/>
      <c r="MNW81" s="9"/>
      <c r="MNX81" s="44"/>
      <c r="MNZ81" s="44"/>
      <c r="MOB81" s="33"/>
      <c r="MOD81" s="33"/>
      <c r="MOF81" s="33"/>
      <c r="MOH81" s="33"/>
      <c r="MOJ81"/>
      <c r="MOK81"/>
      <c r="MOL81"/>
      <c r="MOM81" s="3"/>
      <c r="MOP81" s="8"/>
      <c r="MOQ81" s="9"/>
      <c r="MOR81" s="8"/>
      <c r="MOS81" s="8"/>
      <c r="MOT81" s="9"/>
      <c r="MOU81" s="6"/>
      <c r="MOV81" s="9"/>
      <c r="MOW81" s="6"/>
      <c r="MOX81" s="9"/>
      <c r="MOY81" s="44"/>
      <c r="MPA81" s="44"/>
      <c r="MPC81" s="33"/>
      <c r="MPE81" s="33"/>
      <c r="MPG81" s="33"/>
      <c r="MPI81" s="33"/>
      <c r="MPK81"/>
      <c r="MPL81"/>
      <c r="MPM81"/>
      <c r="MPN81" s="3"/>
      <c r="MPQ81" s="8"/>
      <c r="MPR81" s="9"/>
      <c r="MPS81" s="8"/>
      <c r="MPT81" s="8"/>
      <c r="MPU81" s="9"/>
      <c r="MPV81" s="6"/>
      <c r="MPW81" s="9"/>
      <c r="MPX81" s="6"/>
      <c r="MPY81" s="9"/>
      <c r="MPZ81" s="44"/>
      <c r="MQB81" s="44"/>
      <c r="MQD81" s="33"/>
      <c r="MQF81" s="33"/>
      <c r="MQH81" s="33"/>
      <c r="MQJ81" s="33"/>
      <c r="MQL81"/>
      <c r="MQM81"/>
      <c r="MQN81"/>
      <c r="MQO81" s="3"/>
      <c r="MQR81" s="8"/>
      <c r="MQS81" s="9"/>
      <c r="MQT81" s="8"/>
      <c r="MQU81" s="8"/>
      <c r="MQV81" s="9"/>
      <c r="MQW81" s="6"/>
      <c r="MQX81" s="9"/>
      <c r="MQY81" s="6"/>
      <c r="MQZ81" s="9"/>
      <c r="MRA81" s="44"/>
      <c r="MRC81" s="44"/>
      <c r="MRE81" s="33"/>
      <c r="MRG81" s="33"/>
      <c r="MRI81" s="33"/>
      <c r="MRK81" s="33"/>
      <c r="MRM81"/>
      <c r="MRN81"/>
      <c r="MRO81"/>
      <c r="MRP81" s="3"/>
      <c r="MRS81" s="8"/>
      <c r="MRT81" s="9"/>
      <c r="MRU81" s="8"/>
      <c r="MRV81" s="8"/>
      <c r="MRW81" s="9"/>
      <c r="MRX81" s="6"/>
      <c r="MRY81" s="9"/>
      <c r="MRZ81" s="6"/>
      <c r="MSA81" s="9"/>
      <c r="MSB81" s="44"/>
      <c r="MSD81" s="44"/>
      <c r="MSF81" s="33"/>
      <c r="MSH81" s="33"/>
      <c r="MSJ81" s="33"/>
      <c r="MSL81" s="33"/>
      <c r="MSN81"/>
      <c r="MSO81"/>
      <c r="MSP81"/>
      <c r="MSQ81" s="3"/>
      <c r="MST81" s="8"/>
      <c r="MSU81" s="9"/>
      <c r="MSV81" s="8"/>
      <c r="MSW81" s="8"/>
      <c r="MSX81" s="9"/>
      <c r="MSY81" s="6"/>
      <c r="MSZ81" s="9"/>
      <c r="MTA81" s="6"/>
      <c r="MTB81" s="9"/>
      <c r="MTC81" s="44"/>
      <c r="MTE81" s="44"/>
      <c r="MTG81" s="33"/>
      <c r="MTI81" s="33"/>
      <c r="MTK81" s="33"/>
      <c r="MTM81" s="33"/>
      <c r="MTO81"/>
      <c r="MTP81"/>
      <c r="MTQ81"/>
      <c r="MTR81" s="3"/>
      <c r="MTU81" s="8"/>
      <c r="MTV81" s="9"/>
      <c r="MTW81" s="8"/>
      <c r="MTX81" s="8"/>
      <c r="MTY81" s="9"/>
      <c r="MTZ81" s="6"/>
      <c r="MUA81" s="9"/>
      <c r="MUB81" s="6"/>
      <c r="MUC81" s="9"/>
      <c r="MUD81" s="44"/>
      <c r="MUF81" s="44"/>
      <c r="MUH81" s="33"/>
      <c r="MUJ81" s="33"/>
      <c r="MUL81" s="33"/>
      <c r="MUN81" s="33"/>
      <c r="MUP81"/>
      <c r="MUQ81"/>
      <c r="MUR81"/>
      <c r="MUS81" s="3"/>
      <c r="MUV81" s="8"/>
      <c r="MUW81" s="9"/>
      <c r="MUX81" s="8"/>
      <c r="MUY81" s="8"/>
      <c r="MUZ81" s="9"/>
      <c r="MVA81" s="6"/>
      <c r="MVB81" s="9"/>
      <c r="MVC81" s="6"/>
      <c r="MVD81" s="9"/>
      <c r="MVE81" s="44"/>
      <c r="MVG81" s="44"/>
      <c r="MVI81" s="33"/>
      <c r="MVK81" s="33"/>
      <c r="MVM81" s="33"/>
      <c r="MVO81" s="33"/>
      <c r="MVQ81"/>
      <c r="MVR81"/>
      <c r="MVS81"/>
      <c r="MVT81" s="3"/>
      <c r="MVW81" s="8"/>
      <c r="MVX81" s="9"/>
      <c r="MVY81" s="8"/>
      <c r="MVZ81" s="8"/>
      <c r="MWA81" s="9"/>
      <c r="MWB81" s="6"/>
      <c r="MWC81" s="9"/>
      <c r="MWD81" s="6"/>
      <c r="MWE81" s="9"/>
      <c r="MWF81" s="44"/>
      <c r="MWH81" s="44"/>
      <c r="MWJ81" s="33"/>
      <c r="MWL81" s="33"/>
      <c r="MWN81" s="33"/>
      <c r="MWP81" s="33"/>
      <c r="MWR81"/>
      <c r="MWS81"/>
      <c r="MWT81"/>
      <c r="MWU81" s="3"/>
      <c r="MWX81" s="8"/>
      <c r="MWY81" s="9"/>
      <c r="MWZ81" s="8"/>
      <c r="MXA81" s="8"/>
      <c r="MXB81" s="9"/>
      <c r="MXC81" s="6"/>
      <c r="MXD81" s="9"/>
      <c r="MXE81" s="6"/>
      <c r="MXF81" s="9"/>
      <c r="MXG81" s="44"/>
      <c r="MXI81" s="44"/>
      <c r="MXK81" s="33"/>
      <c r="MXM81" s="33"/>
      <c r="MXO81" s="33"/>
      <c r="MXQ81" s="33"/>
      <c r="MXS81"/>
      <c r="MXT81"/>
      <c r="MXU81"/>
      <c r="MXV81" s="3"/>
      <c r="MXY81" s="8"/>
      <c r="MXZ81" s="9"/>
      <c r="MYA81" s="8"/>
      <c r="MYB81" s="8"/>
      <c r="MYC81" s="9"/>
      <c r="MYD81" s="6"/>
      <c r="MYE81" s="9"/>
      <c r="MYF81" s="6"/>
      <c r="MYG81" s="9"/>
      <c r="MYH81" s="44"/>
      <c r="MYJ81" s="44"/>
      <c r="MYL81" s="33"/>
      <c r="MYN81" s="33"/>
      <c r="MYP81" s="33"/>
      <c r="MYR81" s="33"/>
      <c r="MYT81"/>
      <c r="MYU81"/>
      <c r="MYV81"/>
      <c r="MYW81" s="3"/>
      <c r="MYZ81" s="8"/>
      <c r="MZA81" s="9"/>
      <c r="MZB81" s="8"/>
      <c r="MZC81" s="8"/>
      <c r="MZD81" s="9"/>
      <c r="MZE81" s="6"/>
      <c r="MZF81" s="9"/>
      <c r="MZG81" s="6"/>
      <c r="MZH81" s="9"/>
      <c r="MZI81" s="44"/>
      <c r="MZK81" s="44"/>
      <c r="MZM81" s="33"/>
      <c r="MZO81" s="33"/>
      <c r="MZQ81" s="33"/>
      <c r="MZS81" s="33"/>
      <c r="MZU81"/>
      <c r="MZV81"/>
      <c r="MZW81"/>
      <c r="MZX81" s="3"/>
      <c r="NAA81" s="8"/>
      <c r="NAB81" s="9"/>
      <c r="NAC81" s="8"/>
      <c r="NAD81" s="8"/>
      <c r="NAE81" s="9"/>
      <c r="NAF81" s="6"/>
      <c r="NAG81" s="9"/>
      <c r="NAH81" s="6"/>
      <c r="NAI81" s="9"/>
      <c r="NAJ81" s="44"/>
      <c r="NAL81" s="44"/>
      <c r="NAN81" s="33"/>
      <c r="NAP81" s="33"/>
      <c r="NAR81" s="33"/>
      <c r="NAT81" s="33"/>
      <c r="NAV81"/>
      <c r="NAW81"/>
      <c r="NAX81"/>
      <c r="NAY81" s="3"/>
      <c r="NBB81" s="8"/>
      <c r="NBC81" s="9"/>
      <c r="NBD81" s="8"/>
      <c r="NBE81" s="8"/>
      <c r="NBF81" s="9"/>
      <c r="NBG81" s="6"/>
      <c r="NBH81" s="9"/>
      <c r="NBI81" s="6"/>
      <c r="NBJ81" s="9"/>
      <c r="NBK81" s="44"/>
      <c r="NBM81" s="44"/>
      <c r="NBO81" s="33"/>
      <c r="NBQ81" s="33"/>
      <c r="NBS81" s="33"/>
      <c r="NBU81" s="33"/>
      <c r="NBW81"/>
      <c r="NBX81"/>
      <c r="NBY81"/>
      <c r="NBZ81" s="3"/>
      <c r="NCC81" s="8"/>
      <c r="NCD81" s="9"/>
      <c r="NCE81" s="8"/>
      <c r="NCF81" s="8"/>
      <c r="NCG81" s="9"/>
      <c r="NCH81" s="6"/>
      <c r="NCI81" s="9"/>
      <c r="NCJ81" s="6"/>
      <c r="NCK81" s="9"/>
      <c r="NCL81" s="44"/>
      <c r="NCN81" s="44"/>
      <c r="NCP81" s="33"/>
      <c r="NCR81" s="33"/>
      <c r="NCT81" s="33"/>
      <c r="NCV81" s="33"/>
      <c r="NCX81"/>
      <c r="NCY81"/>
      <c r="NCZ81"/>
      <c r="NDA81" s="3"/>
      <c r="NDD81" s="8"/>
      <c r="NDE81" s="9"/>
      <c r="NDF81" s="8"/>
      <c r="NDG81" s="8"/>
      <c r="NDH81" s="9"/>
      <c r="NDI81" s="6"/>
      <c r="NDJ81" s="9"/>
      <c r="NDK81" s="6"/>
      <c r="NDL81" s="9"/>
      <c r="NDM81" s="44"/>
      <c r="NDO81" s="44"/>
      <c r="NDQ81" s="33"/>
      <c r="NDS81" s="33"/>
      <c r="NDU81" s="33"/>
      <c r="NDW81" s="33"/>
      <c r="NDY81"/>
      <c r="NDZ81"/>
      <c r="NEA81"/>
      <c r="NEB81" s="3"/>
      <c r="NEE81" s="8"/>
      <c r="NEF81" s="9"/>
      <c r="NEG81" s="8"/>
      <c r="NEH81" s="8"/>
      <c r="NEI81" s="9"/>
      <c r="NEJ81" s="6"/>
      <c r="NEK81" s="9"/>
      <c r="NEL81" s="6"/>
      <c r="NEM81" s="9"/>
      <c r="NEN81" s="44"/>
      <c r="NEP81" s="44"/>
      <c r="NER81" s="33"/>
      <c r="NET81" s="33"/>
      <c r="NEV81" s="33"/>
      <c r="NEX81" s="33"/>
      <c r="NEZ81"/>
      <c r="NFA81"/>
      <c r="NFB81"/>
      <c r="NFC81" s="3"/>
      <c r="NFF81" s="8"/>
      <c r="NFG81" s="9"/>
      <c r="NFH81" s="8"/>
      <c r="NFI81" s="8"/>
      <c r="NFJ81" s="9"/>
      <c r="NFK81" s="6"/>
      <c r="NFL81" s="9"/>
      <c r="NFM81" s="6"/>
      <c r="NFN81" s="9"/>
      <c r="NFO81" s="44"/>
      <c r="NFQ81" s="44"/>
      <c r="NFS81" s="33"/>
      <c r="NFU81" s="33"/>
      <c r="NFW81" s="33"/>
      <c r="NFY81" s="33"/>
      <c r="NGA81"/>
      <c r="NGB81"/>
      <c r="NGC81"/>
      <c r="NGD81" s="3"/>
      <c r="NGG81" s="8"/>
      <c r="NGH81" s="9"/>
      <c r="NGI81" s="8"/>
      <c r="NGJ81" s="8"/>
      <c r="NGK81" s="9"/>
      <c r="NGL81" s="6"/>
      <c r="NGM81" s="9"/>
      <c r="NGN81" s="6"/>
      <c r="NGO81" s="9"/>
      <c r="NGP81" s="44"/>
      <c r="NGR81" s="44"/>
      <c r="NGT81" s="33"/>
      <c r="NGV81" s="33"/>
      <c r="NGX81" s="33"/>
      <c r="NGZ81" s="33"/>
      <c r="NHB81"/>
      <c r="NHC81"/>
      <c r="NHD81"/>
      <c r="NHE81" s="3"/>
      <c r="NHH81" s="8"/>
      <c r="NHI81" s="9"/>
      <c r="NHJ81" s="8"/>
      <c r="NHK81" s="8"/>
      <c r="NHL81" s="9"/>
      <c r="NHM81" s="6"/>
      <c r="NHN81" s="9"/>
      <c r="NHO81" s="6"/>
      <c r="NHP81" s="9"/>
      <c r="NHQ81" s="44"/>
      <c r="NHS81" s="44"/>
      <c r="NHU81" s="33"/>
      <c r="NHW81" s="33"/>
      <c r="NHY81" s="33"/>
      <c r="NIA81" s="33"/>
      <c r="NIC81"/>
      <c r="NID81"/>
      <c r="NIE81"/>
      <c r="NIF81" s="3"/>
      <c r="NII81" s="8"/>
      <c r="NIJ81" s="9"/>
      <c r="NIK81" s="8"/>
      <c r="NIL81" s="8"/>
      <c r="NIM81" s="9"/>
      <c r="NIN81" s="6"/>
      <c r="NIO81" s="9"/>
      <c r="NIP81" s="6"/>
      <c r="NIQ81" s="9"/>
      <c r="NIR81" s="44"/>
      <c r="NIT81" s="44"/>
      <c r="NIV81" s="33"/>
      <c r="NIX81" s="33"/>
      <c r="NIZ81" s="33"/>
      <c r="NJB81" s="33"/>
      <c r="NJD81"/>
      <c r="NJE81"/>
      <c r="NJF81"/>
      <c r="NJG81" s="3"/>
      <c r="NJJ81" s="8"/>
      <c r="NJK81" s="9"/>
      <c r="NJL81" s="8"/>
      <c r="NJM81" s="8"/>
      <c r="NJN81" s="9"/>
      <c r="NJO81" s="6"/>
      <c r="NJP81" s="9"/>
      <c r="NJQ81" s="6"/>
      <c r="NJR81" s="9"/>
      <c r="NJS81" s="44"/>
      <c r="NJU81" s="44"/>
      <c r="NJW81" s="33"/>
      <c r="NJY81" s="33"/>
      <c r="NKA81" s="33"/>
      <c r="NKC81" s="33"/>
      <c r="NKE81"/>
      <c r="NKF81"/>
      <c r="NKG81"/>
      <c r="NKH81" s="3"/>
      <c r="NKK81" s="8"/>
      <c r="NKL81" s="9"/>
      <c r="NKM81" s="8"/>
      <c r="NKN81" s="8"/>
      <c r="NKO81" s="9"/>
      <c r="NKP81" s="6"/>
      <c r="NKQ81" s="9"/>
      <c r="NKR81" s="6"/>
      <c r="NKS81" s="9"/>
      <c r="NKT81" s="44"/>
      <c r="NKV81" s="44"/>
      <c r="NKX81" s="33"/>
      <c r="NKZ81" s="33"/>
      <c r="NLB81" s="33"/>
      <c r="NLD81" s="33"/>
      <c r="NLF81"/>
      <c r="NLG81"/>
      <c r="NLH81"/>
      <c r="NLI81" s="3"/>
      <c r="NLL81" s="8"/>
      <c r="NLM81" s="9"/>
      <c r="NLN81" s="8"/>
      <c r="NLO81" s="8"/>
      <c r="NLP81" s="9"/>
      <c r="NLQ81" s="6"/>
      <c r="NLR81" s="9"/>
      <c r="NLS81" s="6"/>
      <c r="NLT81" s="9"/>
      <c r="NLU81" s="44"/>
      <c r="NLW81" s="44"/>
      <c r="NLY81" s="33"/>
      <c r="NMA81" s="33"/>
      <c r="NMC81" s="33"/>
      <c r="NME81" s="33"/>
      <c r="NMG81"/>
      <c r="NMH81"/>
      <c r="NMI81"/>
      <c r="NMJ81" s="3"/>
      <c r="NMM81" s="8"/>
      <c r="NMN81" s="9"/>
      <c r="NMO81" s="8"/>
      <c r="NMP81" s="8"/>
      <c r="NMQ81" s="9"/>
      <c r="NMR81" s="6"/>
      <c r="NMS81" s="9"/>
      <c r="NMT81" s="6"/>
      <c r="NMU81" s="9"/>
      <c r="NMV81" s="44"/>
      <c r="NMX81" s="44"/>
      <c r="NMZ81" s="33"/>
      <c r="NNB81" s="33"/>
      <c r="NND81" s="33"/>
      <c r="NNF81" s="33"/>
      <c r="NNH81"/>
      <c r="NNI81"/>
      <c r="NNJ81"/>
      <c r="NNK81" s="3"/>
      <c r="NNN81" s="8"/>
      <c r="NNO81" s="9"/>
      <c r="NNP81" s="8"/>
      <c r="NNQ81" s="8"/>
      <c r="NNR81" s="9"/>
      <c r="NNS81" s="6"/>
      <c r="NNT81" s="9"/>
      <c r="NNU81" s="6"/>
      <c r="NNV81" s="9"/>
      <c r="NNW81" s="44"/>
      <c r="NNY81" s="44"/>
      <c r="NOA81" s="33"/>
      <c r="NOC81" s="33"/>
      <c r="NOE81" s="33"/>
      <c r="NOG81" s="33"/>
      <c r="NOI81"/>
      <c r="NOJ81"/>
      <c r="NOK81"/>
      <c r="NOL81" s="3"/>
      <c r="NOO81" s="8"/>
      <c r="NOP81" s="9"/>
      <c r="NOQ81" s="8"/>
      <c r="NOR81" s="8"/>
      <c r="NOS81" s="9"/>
      <c r="NOT81" s="6"/>
      <c r="NOU81" s="9"/>
      <c r="NOV81" s="6"/>
      <c r="NOW81" s="9"/>
      <c r="NOX81" s="44"/>
      <c r="NOZ81" s="44"/>
      <c r="NPB81" s="33"/>
      <c r="NPD81" s="33"/>
      <c r="NPF81" s="33"/>
      <c r="NPH81" s="33"/>
      <c r="NPJ81"/>
      <c r="NPK81"/>
      <c r="NPL81"/>
      <c r="NPM81" s="3"/>
      <c r="NPP81" s="8"/>
      <c r="NPQ81" s="9"/>
      <c r="NPR81" s="8"/>
      <c r="NPS81" s="8"/>
      <c r="NPT81" s="9"/>
      <c r="NPU81" s="6"/>
      <c r="NPV81" s="9"/>
      <c r="NPW81" s="6"/>
      <c r="NPX81" s="9"/>
      <c r="NPY81" s="44"/>
      <c r="NQA81" s="44"/>
      <c r="NQC81" s="33"/>
      <c r="NQE81" s="33"/>
      <c r="NQG81" s="33"/>
      <c r="NQI81" s="33"/>
      <c r="NQK81"/>
      <c r="NQL81"/>
      <c r="NQM81"/>
      <c r="NQN81" s="3"/>
      <c r="NQQ81" s="8"/>
      <c r="NQR81" s="9"/>
      <c r="NQS81" s="8"/>
      <c r="NQT81" s="8"/>
      <c r="NQU81" s="9"/>
      <c r="NQV81" s="6"/>
      <c r="NQW81" s="9"/>
      <c r="NQX81" s="6"/>
      <c r="NQY81" s="9"/>
      <c r="NQZ81" s="44"/>
      <c r="NRB81" s="44"/>
      <c r="NRD81" s="33"/>
      <c r="NRF81" s="33"/>
      <c r="NRH81" s="33"/>
      <c r="NRJ81" s="33"/>
      <c r="NRL81"/>
      <c r="NRM81"/>
      <c r="NRN81"/>
      <c r="NRO81" s="3"/>
      <c r="NRR81" s="8"/>
      <c r="NRS81" s="9"/>
      <c r="NRT81" s="8"/>
      <c r="NRU81" s="8"/>
      <c r="NRV81" s="9"/>
      <c r="NRW81" s="6"/>
      <c r="NRX81" s="9"/>
      <c r="NRY81" s="6"/>
      <c r="NRZ81" s="9"/>
      <c r="NSA81" s="44"/>
      <c r="NSC81" s="44"/>
      <c r="NSE81" s="33"/>
      <c r="NSG81" s="33"/>
      <c r="NSI81" s="33"/>
      <c r="NSK81" s="33"/>
      <c r="NSM81"/>
      <c r="NSN81"/>
      <c r="NSO81"/>
      <c r="NSP81" s="3"/>
      <c r="NSS81" s="8"/>
      <c r="NST81" s="9"/>
      <c r="NSU81" s="8"/>
      <c r="NSV81" s="8"/>
      <c r="NSW81" s="9"/>
      <c r="NSX81" s="6"/>
      <c r="NSY81" s="9"/>
      <c r="NSZ81" s="6"/>
      <c r="NTA81" s="9"/>
      <c r="NTB81" s="44"/>
      <c r="NTD81" s="44"/>
      <c r="NTF81" s="33"/>
      <c r="NTH81" s="33"/>
      <c r="NTJ81" s="33"/>
      <c r="NTL81" s="33"/>
      <c r="NTN81"/>
      <c r="NTO81"/>
      <c r="NTP81"/>
      <c r="NTQ81" s="3"/>
      <c r="NTT81" s="8"/>
      <c r="NTU81" s="9"/>
      <c r="NTV81" s="8"/>
      <c r="NTW81" s="8"/>
      <c r="NTX81" s="9"/>
      <c r="NTY81" s="6"/>
      <c r="NTZ81" s="9"/>
      <c r="NUA81" s="6"/>
      <c r="NUB81" s="9"/>
      <c r="NUC81" s="44"/>
      <c r="NUE81" s="44"/>
      <c r="NUG81" s="33"/>
      <c r="NUI81" s="33"/>
      <c r="NUK81" s="33"/>
      <c r="NUM81" s="33"/>
      <c r="NUO81"/>
      <c r="NUP81"/>
      <c r="NUQ81"/>
      <c r="NUR81" s="3"/>
      <c r="NUU81" s="8"/>
      <c r="NUV81" s="9"/>
      <c r="NUW81" s="8"/>
      <c r="NUX81" s="8"/>
      <c r="NUY81" s="9"/>
      <c r="NUZ81" s="6"/>
      <c r="NVA81" s="9"/>
      <c r="NVB81" s="6"/>
      <c r="NVC81" s="9"/>
      <c r="NVD81" s="44"/>
      <c r="NVF81" s="44"/>
      <c r="NVH81" s="33"/>
      <c r="NVJ81" s="33"/>
      <c r="NVL81" s="33"/>
      <c r="NVN81" s="33"/>
      <c r="NVP81"/>
      <c r="NVQ81"/>
      <c r="NVR81"/>
      <c r="NVS81" s="3"/>
      <c r="NVV81" s="8"/>
      <c r="NVW81" s="9"/>
      <c r="NVX81" s="8"/>
      <c r="NVY81" s="8"/>
      <c r="NVZ81" s="9"/>
      <c r="NWA81" s="6"/>
      <c r="NWB81" s="9"/>
      <c r="NWC81" s="6"/>
      <c r="NWD81" s="9"/>
      <c r="NWE81" s="44"/>
      <c r="NWG81" s="44"/>
      <c r="NWI81" s="33"/>
      <c r="NWK81" s="33"/>
      <c r="NWM81" s="33"/>
      <c r="NWO81" s="33"/>
      <c r="NWQ81"/>
      <c r="NWR81"/>
      <c r="NWS81"/>
      <c r="NWT81" s="3"/>
      <c r="NWW81" s="8"/>
      <c r="NWX81" s="9"/>
      <c r="NWY81" s="8"/>
      <c r="NWZ81" s="8"/>
      <c r="NXA81" s="9"/>
      <c r="NXB81" s="6"/>
      <c r="NXC81" s="9"/>
      <c r="NXD81" s="6"/>
      <c r="NXE81" s="9"/>
      <c r="NXF81" s="44"/>
      <c r="NXH81" s="44"/>
      <c r="NXJ81" s="33"/>
      <c r="NXL81" s="33"/>
      <c r="NXN81" s="33"/>
      <c r="NXP81" s="33"/>
      <c r="NXR81"/>
      <c r="NXS81"/>
      <c r="NXT81"/>
      <c r="NXU81" s="3"/>
      <c r="NXX81" s="8"/>
      <c r="NXY81" s="9"/>
      <c r="NXZ81" s="8"/>
      <c r="NYA81" s="8"/>
      <c r="NYB81" s="9"/>
      <c r="NYC81" s="6"/>
      <c r="NYD81" s="9"/>
      <c r="NYE81" s="6"/>
      <c r="NYF81" s="9"/>
      <c r="NYG81" s="44"/>
      <c r="NYI81" s="44"/>
      <c r="NYK81" s="33"/>
      <c r="NYM81" s="33"/>
      <c r="NYO81" s="33"/>
      <c r="NYQ81" s="33"/>
      <c r="NYS81"/>
      <c r="NYT81"/>
      <c r="NYU81"/>
      <c r="NYV81" s="3"/>
      <c r="NYY81" s="8"/>
      <c r="NYZ81" s="9"/>
      <c r="NZA81" s="8"/>
      <c r="NZB81" s="8"/>
      <c r="NZC81" s="9"/>
      <c r="NZD81" s="6"/>
      <c r="NZE81" s="9"/>
      <c r="NZF81" s="6"/>
      <c r="NZG81" s="9"/>
      <c r="NZH81" s="44"/>
      <c r="NZJ81" s="44"/>
      <c r="NZL81" s="33"/>
      <c r="NZN81" s="33"/>
      <c r="NZP81" s="33"/>
      <c r="NZR81" s="33"/>
      <c r="NZT81"/>
      <c r="NZU81"/>
      <c r="NZV81"/>
      <c r="NZW81" s="3"/>
      <c r="NZZ81" s="8"/>
      <c r="OAA81" s="9"/>
      <c r="OAB81" s="8"/>
      <c r="OAC81" s="8"/>
      <c r="OAD81" s="9"/>
      <c r="OAE81" s="6"/>
      <c r="OAF81" s="9"/>
      <c r="OAG81" s="6"/>
      <c r="OAH81" s="9"/>
      <c r="OAI81" s="44"/>
      <c r="OAK81" s="44"/>
      <c r="OAM81" s="33"/>
      <c r="OAO81" s="33"/>
      <c r="OAQ81" s="33"/>
      <c r="OAS81" s="33"/>
      <c r="OAU81"/>
      <c r="OAV81"/>
      <c r="OAW81"/>
      <c r="OAX81" s="3"/>
      <c r="OBA81" s="8"/>
      <c r="OBB81" s="9"/>
      <c r="OBC81" s="8"/>
      <c r="OBD81" s="8"/>
      <c r="OBE81" s="9"/>
      <c r="OBF81" s="6"/>
      <c r="OBG81" s="9"/>
      <c r="OBH81" s="6"/>
      <c r="OBI81" s="9"/>
      <c r="OBJ81" s="44"/>
      <c r="OBL81" s="44"/>
      <c r="OBN81" s="33"/>
      <c r="OBP81" s="33"/>
      <c r="OBR81" s="33"/>
      <c r="OBT81" s="33"/>
      <c r="OBV81"/>
      <c r="OBW81"/>
      <c r="OBX81"/>
      <c r="OBY81" s="3"/>
      <c r="OCB81" s="8"/>
      <c r="OCC81" s="9"/>
      <c r="OCD81" s="8"/>
      <c r="OCE81" s="8"/>
      <c r="OCF81" s="9"/>
      <c r="OCG81" s="6"/>
      <c r="OCH81" s="9"/>
      <c r="OCI81" s="6"/>
      <c r="OCJ81" s="9"/>
      <c r="OCK81" s="44"/>
      <c r="OCM81" s="44"/>
      <c r="OCO81" s="33"/>
      <c r="OCQ81" s="33"/>
      <c r="OCS81" s="33"/>
      <c r="OCU81" s="33"/>
      <c r="OCW81"/>
      <c r="OCX81"/>
      <c r="OCY81"/>
      <c r="OCZ81" s="3"/>
      <c r="ODC81" s="8"/>
      <c r="ODD81" s="9"/>
      <c r="ODE81" s="8"/>
      <c r="ODF81" s="8"/>
      <c r="ODG81" s="9"/>
      <c r="ODH81" s="6"/>
      <c r="ODI81" s="9"/>
      <c r="ODJ81" s="6"/>
      <c r="ODK81" s="9"/>
      <c r="ODL81" s="44"/>
      <c r="ODN81" s="44"/>
      <c r="ODP81" s="33"/>
      <c r="ODR81" s="33"/>
      <c r="ODT81" s="33"/>
      <c r="ODV81" s="33"/>
      <c r="ODX81"/>
      <c r="ODY81"/>
      <c r="ODZ81"/>
      <c r="OEA81" s="3"/>
      <c r="OED81" s="8"/>
      <c r="OEE81" s="9"/>
      <c r="OEF81" s="8"/>
      <c r="OEG81" s="8"/>
      <c r="OEH81" s="9"/>
      <c r="OEI81" s="6"/>
      <c r="OEJ81" s="9"/>
      <c r="OEK81" s="6"/>
      <c r="OEL81" s="9"/>
      <c r="OEM81" s="44"/>
      <c r="OEO81" s="44"/>
      <c r="OEQ81" s="33"/>
      <c r="OES81" s="33"/>
      <c r="OEU81" s="33"/>
      <c r="OEW81" s="33"/>
      <c r="OEY81"/>
      <c r="OEZ81"/>
      <c r="OFA81"/>
      <c r="OFB81" s="3"/>
      <c r="OFE81" s="8"/>
      <c r="OFF81" s="9"/>
      <c r="OFG81" s="8"/>
      <c r="OFH81" s="8"/>
      <c r="OFI81" s="9"/>
      <c r="OFJ81" s="6"/>
      <c r="OFK81" s="9"/>
      <c r="OFL81" s="6"/>
      <c r="OFM81" s="9"/>
      <c r="OFN81" s="44"/>
      <c r="OFP81" s="44"/>
      <c r="OFR81" s="33"/>
      <c r="OFT81" s="33"/>
      <c r="OFV81" s="33"/>
      <c r="OFX81" s="33"/>
      <c r="OFZ81"/>
      <c r="OGA81"/>
      <c r="OGB81"/>
      <c r="OGC81" s="3"/>
      <c r="OGF81" s="8"/>
      <c r="OGG81" s="9"/>
      <c r="OGH81" s="8"/>
      <c r="OGI81" s="8"/>
      <c r="OGJ81" s="9"/>
      <c r="OGK81" s="6"/>
      <c r="OGL81" s="9"/>
      <c r="OGM81" s="6"/>
      <c r="OGN81" s="9"/>
      <c r="OGO81" s="44"/>
      <c r="OGQ81" s="44"/>
      <c r="OGS81" s="33"/>
      <c r="OGU81" s="33"/>
      <c r="OGW81" s="33"/>
      <c r="OGY81" s="33"/>
      <c r="OHA81"/>
      <c r="OHB81"/>
      <c r="OHC81"/>
      <c r="OHD81" s="3"/>
      <c r="OHG81" s="8"/>
      <c r="OHH81" s="9"/>
      <c r="OHI81" s="8"/>
      <c r="OHJ81" s="8"/>
      <c r="OHK81" s="9"/>
      <c r="OHL81" s="6"/>
      <c r="OHM81" s="9"/>
      <c r="OHN81" s="6"/>
      <c r="OHO81" s="9"/>
      <c r="OHP81" s="44"/>
      <c r="OHR81" s="44"/>
      <c r="OHT81" s="33"/>
      <c r="OHV81" s="33"/>
      <c r="OHX81" s="33"/>
      <c r="OHZ81" s="33"/>
      <c r="OIB81"/>
      <c r="OIC81"/>
      <c r="OID81"/>
      <c r="OIE81" s="3"/>
      <c r="OIH81" s="8"/>
      <c r="OII81" s="9"/>
      <c r="OIJ81" s="8"/>
      <c r="OIK81" s="8"/>
      <c r="OIL81" s="9"/>
      <c r="OIM81" s="6"/>
      <c r="OIN81" s="9"/>
      <c r="OIO81" s="6"/>
      <c r="OIP81" s="9"/>
      <c r="OIQ81" s="44"/>
      <c r="OIS81" s="44"/>
      <c r="OIU81" s="33"/>
      <c r="OIW81" s="33"/>
      <c r="OIY81" s="33"/>
      <c r="OJA81" s="33"/>
      <c r="OJC81"/>
      <c r="OJD81"/>
      <c r="OJE81"/>
      <c r="OJF81" s="3"/>
      <c r="OJI81" s="8"/>
      <c r="OJJ81" s="9"/>
      <c r="OJK81" s="8"/>
      <c r="OJL81" s="8"/>
      <c r="OJM81" s="9"/>
      <c r="OJN81" s="6"/>
      <c r="OJO81" s="9"/>
      <c r="OJP81" s="6"/>
      <c r="OJQ81" s="9"/>
      <c r="OJR81" s="44"/>
      <c r="OJT81" s="44"/>
      <c r="OJV81" s="33"/>
      <c r="OJX81" s="33"/>
      <c r="OJZ81" s="33"/>
      <c r="OKB81" s="33"/>
      <c r="OKD81"/>
      <c r="OKE81"/>
      <c r="OKF81"/>
      <c r="OKG81" s="3"/>
      <c r="OKJ81" s="8"/>
      <c r="OKK81" s="9"/>
      <c r="OKL81" s="8"/>
      <c r="OKM81" s="8"/>
      <c r="OKN81" s="9"/>
      <c r="OKO81" s="6"/>
      <c r="OKP81" s="9"/>
      <c r="OKQ81" s="6"/>
      <c r="OKR81" s="9"/>
      <c r="OKS81" s="44"/>
      <c r="OKU81" s="44"/>
      <c r="OKW81" s="33"/>
      <c r="OKY81" s="33"/>
      <c r="OLA81" s="33"/>
      <c r="OLC81" s="33"/>
      <c r="OLE81"/>
      <c r="OLF81"/>
      <c r="OLG81"/>
      <c r="OLH81" s="3"/>
      <c r="OLK81" s="8"/>
      <c r="OLL81" s="9"/>
      <c r="OLM81" s="8"/>
      <c r="OLN81" s="8"/>
      <c r="OLO81" s="9"/>
      <c r="OLP81" s="6"/>
      <c r="OLQ81" s="9"/>
      <c r="OLR81" s="6"/>
      <c r="OLS81" s="9"/>
      <c r="OLT81" s="44"/>
      <c r="OLV81" s="44"/>
      <c r="OLX81" s="33"/>
      <c r="OLZ81" s="33"/>
      <c r="OMB81" s="33"/>
      <c r="OMD81" s="33"/>
      <c r="OMF81"/>
      <c r="OMG81"/>
      <c r="OMH81"/>
      <c r="OMI81" s="3"/>
      <c r="OML81" s="8"/>
      <c r="OMM81" s="9"/>
      <c r="OMN81" s="8"/>
      <c r="OMO81" s="8"/>
      <c r="OMP81" s="9"/>
      <c r="OMQ81" s="6"/>
      <c r="OMR81" s="9"/>
      <c r="OMS81" s="6"/>
      <c r="OMT81" s="9"/>
      <c r="OMU81" s="44"/>
      <c r="OMW81" s="44"/>
      <c r="OMY81" s="33"/>
      <c r="ONA81" s="33"/>
      <c r="ONC81" s="33"/>
      <c r="ONE81" s="33"/>
      <c r="ONG81"/>
      <c r="ONH81"/>
      <c r="ONI81"/>
      <c r="ONJ81" s="3"/>
      <c r="ONM81" s="8"/>
      <c r="ONN81" s="9"/>
      <c r="ONO81" s="8"/>
      <c r="ONP81" s="8"/>
      <c r="ONQ81" s="9"/>
      <c r="ONR81" s="6"/>
      <c r="ONS81" s="9"/>
      <c r="ONT81" s="6"/>
      <c r="ONU81" s="9"/>
      <c r="ONV81" s="44"/>
      <c r="ONX81" s="44"/>
      <c r="ONZ81" s="33"/>
      <c r="OOB81" s="33"/>
      <c r="OOD81" s="33"/>
      <c r="OOF81" s="33"/>
      <c r="OOH81"/>
      <c r="OOI81"/>
      <c r="OOJ81"/>
      <c r="OOK81" s="3"/>
      <c r="OON81" s="8"/>
      <c r="OOO81" s="9"/>
      <c r="OOP81" s="8"/>
      <c r="OOQ81" s="8"/>
      <c r="OOR81" s="9"/>
      <c r="OOS81" s="6"/>
      <c r="OOT81" s="9"/>
      <c r="OOU81" s="6"/>
      <c r="OOV81" s="9"/>
      <c r="OOW81" s="44"/>
      <c r="OOY81" s="44"/>
      <c r="OPA81" s="33"/>
      <c r="OPC81" s="33"/>
      <c r="OPE81" s="33"/>
      <c r="OPG81" s="33"/>
      <c r="OPI81"/>
      <c r="OPJ81"/>
      <c r="OPK81"/>
      <c r="OPL81" s="3"/>
      <c r="OPO81" s="8"/>
      <c r="OPP81" s="9"/>
      <c r="OPQ81" s="8"/>
      <c r="OPR81" s="8"/>
      <c r="OPS81" s="9"/>
      <c r="OPT81" s="6"/>
      <c r="OPU81" s="9"/>
      <c r="OPV81" s="6"/>
      <c r="OPW81" s="9"/>
      <c r="OPX81" s="44"/>
      <c r="OPZ81" s="44"/>
      <c r="OQB81" s="33"/>
      <c r="OQD81" s="33"/>
      <c r="OQF81" s="33"/>
      <c r="OQH81" s="33"/>
      <c r="OQJ81"/>
      <c r="OQK81"/>
      <c r="OQL81"/>
      <c r="OQM81" s="3"/>
      <c r="OQP81" s="8"/>
      <c r="OQQ81" s="9"/>
      <c r="OQR81" s="8"/>
      <c r="OQS81" s="8"/>
      <c r="OQT81" s="9"/>
      <c r="OQU81" s="6"/>
      <c r="OQV81" s="9"/>
      <c r="OQW81" s="6"/>
      <c r="OQX81" s="9"/>
      <c r="OQY81" s="44"/>
      <c r="ORA81" s="44"/>
      <c r="ORC81" s="33"/>
      <c r="ORE81" s="33"/>
      <c r="ORG81" s="33"/>
      <c r="ORI81" s="33"/>
      <c r="ORK81"/>
      <c r="ORL81"/>
      <c r="ORM81"/>
      <c r="ORN81" s="3"/>
      <c r="ORQ81" s="8"/>
      <c r="ORR81" s="9"/>
      <c r="ORS81" s="8"/>
      <c r="ORT81" s="8"/>
      <c r="ORU81" s="9"/>
      <c r="ORV81" s="6"/>
      <c r="ORW81" s="9"/>
      <c r="ORX81" s="6"/>
      <c r="ORY81" s="9"/>
      <c r="ORZ81" s="44"/>
      <c r="OSB81" s="44"/>
      <c r="OSD81" s="33"/>
      <c r="OSF81" s="33"/>
      <c r="OSH81" s="33"/>
      <c r="OSJ81" s="33"/>
      <c r="OSL81"/>
      <c r="OSM81"/>
      <c r="OSN81"/>
      <c r="OSO81" s="3"/>
      <c r="OSR81" s="8"/>
      <c r="OSS81" s="9"/>
      <c r="OST81" s="8"/>
      <c r="OSU81" s="8"/>
      <c r="OSV81" s="9"/>
      <c r="OSW81" s="6"/>
      <c r="OSX81" s="9"/>
      <c r="OSY81" s="6"/>
      <c r="OSZ81" s="9"/>
      <c r="OTA81" s="44"/>
      <c r="OTC81" s="44"/>
      <c r="OTE81" s="33"/>
      <c r="OTG81" s="33"/>
      <c r="OTI81" s="33"/>
      <c r="OTK81" s="33"/>
      <c r="OTM81"/>
      <c r="OTN81"/>
      <c r="OTO81"/>
      <c r="OTP81" s="3"/>
      <c r="OTS81" s="8"/>
      <c r="OTT81" s="9"/>
      <c r="OTU81" s="8"/>
      <c r="OTV81" s="8"/>
      <c r="OTW81" s="9"/>
      <c r="OTX81" s="6"/>
      <c r="OTY81" s="9"/>
      <c r="OTZ81" s="6"/>
      <c r="OUA81" s="9"/>
      <c r="OUB81" s="44"/>
      <c r="OUD81" s="44"/>
      <c r="OUF81" s="33"/>
      <c r="OUH81" s="33"/>
      <c r="OUJ81" s="33"/>
      <c r="OUL81" s="33"/>
      <c r="OUN81"/>
      <c r="OUO81"/>
      <c r="OUP81"/>
      <c r="OUQ81" s="3"/>
      <c r="OUT81" s="8"/>
      <c r="OUU81" s="9"/>
      <c r="OUV81" s="8"/>
      <c r="OUW81" s="8"/>
      <c r="OUX81" s="9"/>
      <c r="OUY81" s="6"/>
      <c r="OUZ81" s="9"/>
      <c r="OVA81" s="6"/>
      <c r="OVB81" s="9"/>
      <c r="OVC81" s="44"/>
      <c r="OVE81" s="44"/>
      <c r="OVG81" s="33"/>
      <c r="OVI81" s="33"/>
      <c r="OVK81" s="33"/>
      <c r="OVM81" s="33"/>
      <c r="OVO81"/>
      <c r="OVP81"/>
      <c r="OVQ81"/>
      <c r="OVR81" s="3"/>
      <c r="OVU81" s="8"/>
      <c r="OVV81" s="9"/>
      <c r="OVW81" s="8"/>
      <c r="OVX81" s="8"/>
      <c r="OVY81" s="9"/>
      <c r="OVZ81" s="6"/>
      <c r="OWA81" s="9"/>
      <c r="OWB81" s="6"/>
      <c r="OWC81" s="9"/>
      <c r="OWD81" s="44"/>
      <c r="OWF81" s="44"/>
      <c r="OWH81" s="33"/>
      <c r="OWJ81" s="33"/>
      <c r="OWL81" s="33"/>
      <c r="OWN81" s="33"/>
      <c r="OWP81"/>
      <c r="OWQ81"/>
      <c r="OWR81"/>
      <c r="OWS81" s="3"/>
      <c r="OWV81" s="8"/>
      <c r="OWW81" s="9"/>
      <c r="OWX81" s="8"/>
      <c r="OWY81" s="8"/>
      <c r="OWZ81" s="9"/>
      <c r="OXA81" s="6"/>
      <c r="OXB81" s="9"/>
      <c r="OXC81" s="6"/>
      <c r="OXD81" s="9"/>
      <c r="OXE81" s="44"/>
      <c r="OXG81" s="44"/>
      <c r="OXI81" s="33"/>
      <c r="OXK81" s="33"/>
      <c r="OXM81" s="33"/>
      <c r="OXO81" s="33"/>
      <c r="OXQ81"/>
      <c r="OXR81"/>
      <c r="OXS81"/>
      <c r="OXT81" s="3"/>
      <c r="OXW81" s="8"/>
      <c r="OXX81" s="9"/>
      <c r="OXY81" s="8"/>
      <c r="OXZ81" s="8"/>
      <c r="OYA81" s="9"/>
      <c r="OYB81" s="6"/>
      <c r="OYC81" s="9"/>
      <c r="OYD81" s="6"/>
      <c r="OYE81" s="9"/>
      <c r="OYF81" s="44"/>
      <c r="OYH81" s="44"/>
      <c r="OYJ81" s="33"/>
      <c r="OYL81" s="33"/>
      <c r="OYN81" s="33"/>
      <c r="OYP81" s="33"/>
      <c r="OYR81"/>
      <c r="OYS81"/>
      <c r="OYT81"/>
      <c r="OYU81" s="3"/>
      <c r="OYX81" s="8"/>
      <c r="OYY81" s="9"/>
      <c r="OYZ81" s="8"/>
      <c r="OZA81" s="8"/>
      <c r="OZB81" s="9"/>
      <c r="OZC81" s="6"/>
      <c r="OZD81" s="9"/>
      <c r="OZE81" s="6"/>
      <c r="OZF81" s="9"/>
      <c r="OZG81" s="44"/>
      <c r="OZI81" s="44"/>
      <c r="OZK81" s="33"/>
      <c r="OZM81" s="33"/>
      <c r="OZO81" s="33"/>
      <c r="OZQ81" s="33"/>
      <c r="OZS81"/>
      <c r="OZT81"/>
      <c r="OZU81"/>
      <c r="OZV81" s="3"/>
      <c r="OZY81" s="8"/>
      <c r="OZZ81" s="9"/>
      <c r="PAA81" s="8"/>
      <c r="PAB81" s="8"/>
      <c r="PAC81" s="9"/>
      <c r="PAD81" s="6"/>
      <c r="PAE81" s="9"/>
      <c r="PAF81" s="6"/>
      <c r="PAG81" s="9"/>
      <c r="PAH81" s="44"/>
      <c r="PAJ81" s="44"/>
      <c r="PAL81" s="33"/>
      <c r="PAN81" s="33"/>
      <c r="PAP81" s="33"/>
      <c r="PAR81" s="33"/>
      <c r="PAT81"/>
      <c r="PAU81"/>
      <c r="PAV81"/>
      <c r="PAW81" s="3"/>
      <c r="PAZ81" s="8"/>
      <c r="PBA81" s="9"/>
      <c r="PBB81" s="8"/>
      <c r="PBC81" s="8"/>
      <c r="PBD81" s="9"/>
      <c r="PBE81" s="6"/>
      <c r="PBF81" s="9"/>
      <c r="PBG81" s="6"/>
      <c r="PBH81" s="9"/>
      <c r="PBI81" s="44"/>
      <c r="PBK81" s="44"/>
      <c r="PBM81" s="33"/>
      <c r="PBO81" s="33"/>
      <c r="PBQ81" s="33"/>
      <c r="PBS81" s="33"/>
      <c r="PBU81"/>
      <c r="PBV81"/>
      <c r="PBW81"/>
      <c r="PBX81" s="3"/>
      <c r="PCA81" s="8"/>
      <c r="PCB81" s="9"/>
      <c r="PCC81" s="8"/>
      <c r="PCD81" s="8"/>
      <c r="PCE81" s="9"/>
      <c r="PCF81" s="6"/>
      <c r="PCG81" s="9"/>
      <c r="PCH81" s="6"/>
      <c r="PCI81" s="9"/>
      <c r="PCJ81" s="44"/>
      <c r="PCL81" s="44"/>
      <c r="PCN81" s="33"/>
      <c r="PCP81" s="33"/>
      <c r="PCR81" s="33"/>
      <c r="PCT81" s="33"/>
      <c r="PCV81"/>
      <c r="PCW81"/>
      <c r="PCX81"/>
      <c r="PCY81" s="3"/>
      <c r="PDB81" s="8"/>
      <c r="PDC81" s="9"/>
      <c r="PDD81" s="8"/>
      <c r="PDE81" s="8"/>
      <c r="PDF81" s="9"/>
      <c r="PDG81" s="6"/>
      <c r="PDH81" s="9"/>
      <c r="PDI81" s="6"/>
      <c r="PDJ81" s="9"/>
      <c r="PDK81" s="44"/>
      <c r="PDM81" s="44"/>
      <c r="PDO81" s="33"/>
      <c r="PDQ81" s="33"/>
      <c r="PDS81" s="33"/>
      <c r="PDU81" s="33"/>
      <c r="PDW81"/>
      <c r="PDX81"/>
      <c r="PDY81"/>
      <c r="PDZ81" s="3"/>
      <c r="PEC81" s="8"/>
      <c r="PED81" s="9"/>
      <c r="PEE81" s="8"/>
      <c r="PEF81" s="8"/>
      <c r="PEG81" s="9"/>
      <c r="PEH81" s="6"/>
      <c r="PEI81" s="9"/>
      <c r="PEJ81" s="6"/>
      <c r="PEK81" s="9"/>
      <c r="PEL81" s="44"/>
      <c r="PEN81" s="44"/>
      <c r="PEP81" s="33"/>
      <c r="PER81" s="33"/>
      <c r="PET81" s="33"/>
      <c r="PEV81" s="33"/>
      <c r="PEX81"/>
      <c r="PEY81"/>
      <c r="PEZ81"/>
      <c r="PFA81" s="3"/>
      <c r="PFD81" s="8"/>
      <c r="PFE81" s="9"/>
      <c r="PFF81" s="8"/>
      <c r="PFG81" s="8"/>
      <c r="PFH81" s="9"/>
      <c r="PFI81" s="6"/>
      <c r="PFJ81" s="9"/>
      <c r="PFK81" s="6"/>
      <c r="PFL81" s="9"/>
      <c r="PFM81" s="44"/>
      <c r="PFO81" s="44"/>
      <c r="PFQ81" s="33"/>
      <c r="PFS81" s="33"/>
      <c r="PFU81" s="33"/>
      <c r="PFW81" s="33"/>
      <c r="PFY81"/>
      <c r="PFZ81"/>
      <c r="PGA81"/>
      <c r="PGB81" s="3"/>
      <c r="PGE81" s="8"/>
      <c r="PGF81" s="9"/>
      <c r="PGG81" s="8"/>
      <c r="PGH81" s="8"/>
      <c r="PGI81" s="9"/>
      <c r="PGJ81" s="6"/>
      <c r="PGK81" s="9"/>
      <c r="PGL81" s="6"/>
      <c r="PGM81" s="9"/>
      <c r="PGN81" s="44"/>
      <c r="PGP81" s="44"/>
      <c r="PGR81" s="33"/>
      <c r="PGT81" s="33"/>
      <c r="PGV81" s="33"/>
      <c r="PGX81" s="33"/>
      <c r="PGZ81"/>
      <c r="PHA81"/>
      <c r="PHB81"/>
      <c r="PHC81" s="3"/>
      <c r="PHF81" s="8"/>
      <c r="PHG81" s="9"/>
      <c r="PHH81" s="8"/>
      <c r="PHI81" s="8"/>
      <c r="PHJ81" s="9"/>
      <c r="PHK81" s="6"/>
      <c r="PHL81" s="9"/>
      <c r="PHM81" s="6"/>
      <c r="PHN81" s="9"/>
      <c r="PHO81" s="44"/>
      <c r="PHQ81" s="44"/>
      <c r="PHS81" s="33"/>
      <c r="PHU81" s="33"/>
      <c r="PHW81" s="33"/>
      <c r="PHY81" s="33"/>
      <c r="PIA81"/>
      <c r="PIB81"/>
      <c r="PIC81"/>
      <c r="PID81" s="3"/>
      <c r="PIG81" s="8"/>
      <c r="PIH81" s="9"/>
      <c r="PII81" s="8"/>
      <c r="PIJ81" s="8"/>
      <c r="PIK81" s="9"/>
      <c r="PIL81" s="6"/>
      <c r="PIM81" s="9"/>
      <c r="PIN81" s="6"/>
      <c r="PIO81" s="9"/>
      <c r="PIP81" s="44"/>
      <c r="PIR81" s="44"/>
      <c r="PIT81" s="33"/>
      <c r="PIV81" s="33"/>
      <c r="PIX81" s="33"/>
      <c r="PIZ81" s="33"/>
      <c r="PJB81"/>
      <c r="PJC81"/>
      <c r="PJD81"/>
      <c r="PJE81" s="3"/>
      <c r="PJH81" s="8"/>
      <c r="PJI81" s="9"/>
      <c r="PJJ81" s="8"/>
      <c r="PJK81" s="8"/>
      <c r="PJL81" s="9"/>
      <c r="PJM81" s="6"/>
      <c r="PJN81" s="9"/>
      <c r="PJO81" s="6"/>
      <c r="PJP81" s="9"/>
      <c r="PJQ81" s="44"/>
      <c r="PJS81" s="44"/>
      <c r="PJU81" s="33"/>
      <c r="PJW81" s="33"/>
      <c r="PJY81" s="33"/>
      <c r="PKA81" s="33"/>
      <c r="PKC81"/>
      <c r="PKD81"/>
      <c r="PKE81"/>
      <c r="PKF81" s="3"/>
      <c r="PKI81" s="8"/>
      <c r="PKJ81" s="9"/>
      <c r="PKK81" s="8"/>
      <c r="PKL81" s="8"/>
      <c r="PKM81" s="9"/>
      <c r="PKN81" s="6"/>
      <c r="PKO81" s="9"/>
      <c r="PKP81" s="6"/>
      <c r="PKQ81" s="9"/>
      <c r="PKR81" s="44"/>
      <c r="PKT81" s="44"/>
      <c r="PKV81" s="33"/>
      <c r="PKX81" s="33"/>
      <c r="PKZ81" s="33"/>
      <c r="PLB81" s="33"/>
      <c r="PLD81"/>
      <c r="PLE81"/>
      <c r="PLF81"/>
      <c r="PLG81" s="3"/>
      <c r="PLJ81" s="8"/>
      <c r="PLK81" s="9"/>
      <c r="PLL81" s="8"/>
      <c r="PLM81" s="8"/>
      <c r="PLN81" s="9"/>
      <c r="PLO81" s="6"/>
      <c r="PLP81" s="9"/>
      <c r="PLQ81" s="6"/>
      <c r="PLR81" s="9"/>
      <c r="PLS81" s="44"/>
      <c r="PLU81" s="44"/>
      <c r="PLW81" s="33"/>
      <c r="PLY81" s="33"/>
      <c r="PMA81" s="33"/>
      <c r="PMC81" s="33"/>
      <c r="PME81"/>
      <c r="PMF81"/>
      <c r="PMG81"/>
      <c r="PMH81" s="3"/>
      <c r="PMK81" s="8"/>
      <c r="PML81" s="9"/>
      <c r="PMM81" s="8"/>
      <c r="PMN81" s="8"/>
      <c r="PMO81" s="9"/>
      <c r="PMP81" s="6"/>
      <c r="PMQ81" s="9"/>
      <c r="PMR81" s="6"/>
      <c r="PMS81" s="9"/>
      <c r="PMT81" s="44"/>
      <c r="PMV81" s="44"/>
      <c r="PMX81" s="33"/>
      <c r="PMZ81" s="33"/>
      <c r="PNB81" s="33"/>
      <c r="PND81" s="33"/>
      <c r="PNF81"/>
      <c r="PNG81"/>
      <c r="PNH81"/>
      <c r="PNI81" s="3"/>
      <c r="PNL81" s="8"/>
      <c r="PNM81" s="9"/>
      <c r="PNN81" s="8"/>
      <c r="PNO81" s="8"/>
      <c r="PNP81" s="9"/>
      <c r="PNQ81" s="6"/>
      <c r="PNR81" s="9"/>
      <c r="PNS81" s="6"/>
      <c r="PNT81" s="9"/>
      <c r="PNU81" s="44"/>
      <c r="PNW81" s="44"/>
      <c r="PNY81" s="33"/>
      <c r="POA81" s="33"/>
      <c r="POC81" s="33"/>
      <c r="POE81" s="33"/>
      <c r="POG81"/>
      <c r="POH81"/>
      <c r="POI81"/>
      <c r="POJ81" s="3"/>
      <c r="POM81" s="8"/>
      <c r="PON81" s="9"/>
      <c r="POO81" s="8"/>
      <c r="POP81" s="8"/>
      <c r="POQ81" s="9"/>
      <c r="POR81" s="6"/>
      <c r="POS81" s="9"/>
      <c r="POT81" s="6"/>
      <c r="POU81" s="9"/>
      <c r="POV81" s="44"/>
      <c r="POX81" s="44"/>
      <c r="POZ81" s="33"/>
      <c r="PPB81" s="33"/>
      <c r="PPD81" s="33"/>
      <c r="PPF81" s="33"/>
      <c r="PPH81"/>
      <c r="PPI81"/>
      <c r="PPJ81"/>
      <c r="PPK81" s="3"/>
      <c r="PPN81" s="8"/>
      <c r="PPO81" s="9"/>
      <c r="PPP81" s="8"/>
      <c r="PPQ81" s="8"/>
      <c r="PPR81" s="9"/>
      <c r="PPS81" s="6"/>
      <c r="PPT81" s="9"/>
      <c r="PPU81" s="6"/>
      <c r="PPV81" s="9"/>
      <c r="PPW81" s="44"/>
      <c r="PPY81" s="44"/>
      <c r="PQA81" s="33"/>
      <c r="PQC81" s="33"/>
      <c r="PQE81" s="33"/>
      <c r="PQG81" s="33"/>
      <c r="PQI81"/>
      <c r="PQJ81"/>
      <c r="PQK81"/>
      <c r="PQL81" s="3"/>
      <c r="PQO81" s="8"/>
      <c r="PQP81" s="9"/>
      <c r="PQQ81" s="8"/>
      <c r="PQR81" s="8"/>
      <c r="PQS81" s="9"/>
      <c r="PQT81" s="6"/>
      <c r="PQU81" s="9"/>
      <c r="PQV81" s="6"/>
      <c r="PQW81" s="9"/>
      <c r="PQX81" s="44"/>
      <c r="PQZ81" s="44"/>
      <c r="PRB81" s="33"/>
      <c r="PRD81" s="33"/>
      <c r="PRF81" s="33"/>
      <c r="PRH81" s="33"/>
      <c r="PRJ81"/>
      <c r="PRK81"/>
      <c r="PRL81"/>
      <c r="PRM81" s="3"/>
      <c r="PRP81" s="8"/>
      <c r="PRQ81" s="9"/>
      <c r="PRR81" s="8"/>
      <c r="PRS81" s="8"/>
      <c r="PRT81" s="9"/>
      <c r="PRU81" s="6"/>
      <c r="PRV81" s="9"/>
      <c r="PRW81" s="6"/>
      <c r="PRX81" s="9"/>
      <c r="PRY81" s="44"/>
      <c r="PSA81" s="44"/>
      <c r="PSC81" s="33"/>
      <c r="PSE81" s="33"/>
      <c r="PSG81" s="33"/>
      <c r="PSI81" s="33"/>
      <c r="PSK81"/>
      <c r="PSL81"/>
      <c r="PSM81"/>
      <c r="PSN81" s="3"/>
      <c r="PSQ81" s="8"/>
      <c r="PSR81" s="9"/>
      <c r="PSS81" s="8"/>
      <c r="PST81" s="8"/>
      <c r="PSU81" s="9"/>
      <c r="PSV81" s="6"/>
      <c r="PSW81" s="9"/>
      <c r="PSX81" s="6"/>
      <c r="PSY81" s="9"/>
      <c r="PSZ81" s="44"/>
      <c r="PTB81" s="44"/>
      <c r="PTD81" s="33"/>
      <c r="PTF81" s="33"/>
      <c r="PTH81" s="33"/>
      <c r="PTJ81" s="33"/>
      <c r="PTL81"/>
      <c r="PTM81"/>
      <c r="PTN81"/>
      <c r="PTO81" s="3"/>
      <c r="PTR81" s="8"/>
      <c r="PTS81" s="9"/>
      <c r="PTT81" s="8"/>
      <c r="PTU81" s="8"/>
      <c r="PTV81" s="9"/>
      <c r="PTW81" s="6"/>
      <c r="PTX81" s="9"/>
      <c r="PTY81" s="6"/>
      <c r="PTZ81" s="9"/>
      <c r="PUA81" s="44"/>
      <c r="PUC81" s="44"/>
      <c r="PUE81" s="33"/>
      <c r="PUG81" s="33"/>
      <c r="PUI81" s="33"/>
      <c r="PUK81" s="33"/>
      <c r="PUM81"/>
      <c r="PUN81"/>
      <c r="PUO81"/>
      <c r="PUP81" s="3"/>
      <c r="PUS81" s="8"/>
      <c r="PUT81" s="9"/>
      <c r="PUU81" s="8"/>
      <c r="PUV81" s="8"/>
      <c r="PUW81" s="9"/>
      <c r="PUX81" s="6"/>
      <c r="PUY81" s="9"/>
      <c r="PUZ81" s="6"/>
      <c r="PVA81" s="9"/>
      <c r="PVB81" s="44"/>
      <c r="PVD81" s="44"/>
      <c r="PVF81" s="33"/>
      <c r="PVH81" s="33"/>
      <c r="PVJ81" s="33"/>
      <c r="PVL81" s="33"/>
      <c r="PVN81"/>
      <c r="PVO81"/>
      <c r="PVP81"/>
      <c r="PVQ81" s="3"/>
      <c r="PVT81" s="8"/>
      <c r="PVU81" s="9"/>
      <c r="PVV81" s="8"/>
      <c r="PVW81" s="8"/>
      <c r="PVX81" s="9"/>
      <c r="PVY81" s="6"/>
      <c r="PVZ81" s="9"/>
      <c r="PWA81" s="6"/>
      <c r="PWB81" s="9"/>
      <c r="PWC81" s="44"/>
      <c r="PWE81" s="44"/>
      <c r="PWG81" s="33"/>
      <c r="PWI81" s="33"/>
      <c r="PWK81" s="33"/>
      <c r="PWM81" s="33"/>
      <c r="PWO81"/>
      <c r="PWP81"/>
      <c r="PWQ81"/>
      <c r="PWR81" s="3"/>
      <c r="PWU81" s="8"/>
      <c r="PWV81" s="9"/>
      <c r="PWW81" s="8"/>
      <c r="PWX81" s="8"/>
      <c r="PWY81" s="9"/>
      <c r="PWZ81" s="6"/>
      <c r="PXA81" s="9"/>
      <c r="PXB81" s="6"/>
      <c r="PXC81" s="9"/>
      <c r="PXD81" s="44"/>
      <c r="PXF81" s="44"/>
      <c r="PXH81" s="33"/>
      <c r="PXJ81" s="33"/>
      <c r="PXL81" s="33"/>
      <c r="PXN81" s="33"/>
      <c r="PXP81"/>
      <c r="PXQ81"/>
      <c r="PXR81"/>
      <c r="PXS81" s="3"/>
      <c r="PXV81" s="8"/>
      <c r="PXW81" s="9"/>
      <c r="PXX81" s="8"/>
      <c r="PXY81" s="8"/>
      <c r="PXZ81" s="9"/>
      <c r="PYA81" s="6"/>
      <c r="PYB81" s="9"/>
      <c r="PYC81" s="6"/>
      <c r="PYD81" s="9"/>
      <c r="PYE81" s="44"/>
      <c r="PYG81" s="44"/>
      <c r="PYI81" s="33"/>
      <c r="PYK81" s="33"/>
      <c r="PYM81" s="33"/>
      <c r="PYO81" s="33"/>
      <c r="PYQ81"/>
      <c r="PYR81"/>
      <c r="PYS81"/>
      <c r="PYT81" s="3"/>
      <c r="PYW81" s="8"/>
      <c r="PYX81" s="9"/>
      <c r="PYY81" s="8"/>
      <c r="PYZ81" s="8"/>
      <c r="PZA81" s="9"/>
      <c r="PZB81" s="6"/>
      <c r="PZC81" s="9"/>
      <c r="PZD81" s="6"/>
      <c r="PZE81" s="9"/>
      <c r="PZF81" s="44"/>
      <c r="PZH81" s="44"/>
      <c r="PZJ81" s="33"/>
      <c r="PZL81" s="33"/>
      <c r="PZN81" s="33"/>
      <c r="PZP81" s="33"/>
      <c r="PZR81"/>
      <c r="PZS81"/>
      <c r="PZT81"/>
      <c r="PZU81" s="3"/>
      <c r="PZX81" s="8"/>
      <c r="PZY81" s="9"/>
      <c r="PZZ81" s="8"/>
      <c r="QAA81" s="8"/>
      <c r="QAB81" s="9"/>
      <c r="QAC81" s="6"/>
      <c r="QAD81" s="9"/>
      <c r="QAE81" s="6"/>
      <c r="QAF81" s="9"/>
      <c r="QAG81" s="44"/>
      <c r="QAI81" s="44"/>
      <c r="QAK81" s="33"/>
      <c r="QAM81" s="33"/>
      <c r="QAO81" s="33"/>
      <c r="QAQ81" s="33"/>
      <c r="QAS81"/>
      <c r="QAT81"/>
      <c r="QAU81"/>
      <c r="QAV81" s="3"/>
      <c r="QAY81" s="8"/>
      <c r="QAZ81" s="9"/>
      <c r="QBA81" s="8"/>
      <c r="QBB81" s="8"/>
      <c r="QBC81" s="9"/>
      <c r="QBD81" s="6"/>
      <c r="QBE81" s="9"/>
      <c r="QBF81" s="6"/>
      <c r="QBG81" s="9"/>
      <c r="QBH81" s="44"/>
      <c r="QBJ81" s="44"/>
      <c r="QBL81" s="33"/>
      <c r="QBN81" s="33"/>
      <c r="QBP81" s="33"/>
      <c r="QBR81" s="33"/>
      <c r="QBT81"/>
      <c r="QBU81"/>
      <c r="QBV81"/>
      <c r="QBW81" s="3"/>
      <c r="QBZ81" s="8"/>
      <c r="QCA81" s="9"/>
      <c r="QCB81" s="8"/>
      <c r="QCC81" s="8"/>
      <c r="QCD81" s="9"/>
      <c r="QCE81" s="6"/>
      <c r="QCF81" s="9"/>
      <c r="QCG81" s="6"/>
      <c r="QCH81" s="9"/>
      <c r="QCI81" s="44"/>
      <c r="QCK81" s="44"/>
      <c r="QCM81" s="33"/>
      <c r="QCO81" s="33"/>
      <c r="QCQ81" s="33"/>
      <c r="QCS81" s="33"/>
      <c r="QCU81"/>
      <c r="QCV81"/>
      <c r="QCW81"/>
      <c r="QCX81" s="3"/>
      <c r="QDA81" s="8"/>
      <c r="QDB81" s="9"/>
      <c r="QDC81" s="8"/>
      <c r="QDD81" s="8"/>
      <c r="QDE81" s="9"/>
      <c r="QDF81" s="6"/>
      <c r="QDG81" s="9"/>
      <c r="QDH81" s="6"/>
      <c r="QDI81" s="9"/>
      <c r="QDJ81" s="44"/>
      <c r="QDL81" s="44"/>
      <c r="QDN81" s="33"/>
      <c r="QDP81" s="33"/>
      <c r="QDR81" s="33"/>
      <c r="QDT81" s="33"/>
      <c r="QDV81"/>
      <c r="QDW81"/>
      <c r="QDX81"/>
      <c r="QDY81" s="3"/>
      <c r="QEB81" s="8"/>
      <c r="QEC81" s="9"/>
      <c r="QED81" s="8"/>
      <c r="QEE81" s="8"/>
      <c r="QEF81" s="9"/>
      <c r="QEG81" s="6"/>
      <c r="QEH81" s="9"/>
      <c r="QEI81" s="6"/>
      <c r="QEJ81" s="9"/>
      <c r="QEK81" s="44"/>
      <c r="QEM81" s="44"/>
      <c r="QEO81" s="33"/>
      <c r="QEQ81" s="33"/>
      <c r="QES81" s="33"/>
      <c r="QEU81" s="33"/>
      <c r="QEW81"/>
      <c r="QEX81"/>
      <c r="QEY81"/>
      <c r="QEZ81" s="3"/>
      <c r="QFC81" s="8"/>
      <c r="QFD81" s="9"/>
      <c r="QFE81" s="8"/>
      <c r="QFF81" s="8"/>
      <c r="QFG81" s="9"/>
      <c r="QFH81" s="6"/>
      <c r="QFI81" s="9"/>
      <c r="QFJ81" s="6"/>
      <c r="QFK81" s="9"/>
      <c r="QFL81" s="44"/>
      <c r="QFN81" s="44"/>
      <c r="QFP81" s="33"/>
      <c r="QFR81" s="33"/>
      <c r="QFT81" s="33"/>
      <c r="QFV81" s="33"/>
      <c r="QFX81"/>
      <c r="QFY81"/>
      <c r="QFZ81"/>
      <c r="QGA81" s="3"/>
      <c r="QGD81" s="8"/>
      <c r="QGE81" s="9"/>
      <c r="QGF81" s="8"/>
      <c r="QGG81" s="8"/>
      <c r="QGH81" s="9"/>
      <c r="QGI81" s="6"/>
      <c r="QGJ81" s="9"/>
      <c r="QGK81" s="6"/>
      <c r="QGL81" s="9"/>
      <c r="QGM81" s="44"/>
      <c r="QGO81" s="44"/>
      <c r="QGQ81" s="33"/>
      <c r="QGS81" s="33"/>
      <c r="QGU81" s="33"/>
      <c r="QGW81" s="33"/>
      <c r="QGY81"/>
      <c r="QGZ81"/>
      <c r="QHA81"/>
      <c r="QHB81" s="3"/>
      <c r="QHE81" s="8"/>
      <c r="QHF81" s="9"/>
      <c r="QHG81" s="8"/>
      <c r="QHH81" s="8"/>
      <c r="QHI81" s="9"/>
      <c r="QHJ81" s="6"/>
      <c r="QHK81" s="9"/>
      <c r="QHL81" s="6"/>
      <c r="QHM81" s="9"/>
      <c r="QHN81" s="44"/>
      <c r="QHP81" s="44"/>
      <c r="QHR81" s="33"/>
      <c r="QHT81" s="33"/>
      <c r="QHV81" s="33"/>
      <c r="QHX81" s="33"/>
      <c r="QHZ81"/>
      <c r="QIA81"/>
      <c r="QIB81"/>
      <c r="QIC81" s="3"/>
      <c r="QIF81" s="8"/>
      <c r="QIG81" s="9"/>
      <c r="QIH81" s="8"/>
      <c r="QII81" s="8"/>
      <c r="QIJ81" s="9"/>
      <c r="QIK81" s="6"/>
      <c r="QIL81" s="9"/>
      <c r="QIM81" s="6"/>
      <c r="QIN81" s="9"/>
      <c r="QIO81" s="44"/>
      <c r="QIQ81" s="44"/>
      <c r="QIS81" s="33"/>
      <c r="QIU81" s="33"/>
      <c r="QIW81" s="33"/>
      <c r="QIY81" s="33"/>
      <c r="QJA81"/>
      <c r="QJB81"/>
      <c r="QJC81"/>
      <c r="QJD81" s="3"/>
      <c r="QJG81" s="8"/>
      <c r="QJH81" s="9"/>
      <c r="QJI81" s="8"/>
      <c r="QJJ81" s="8"/>
      <c r="QJK81" s="9"/>
      <c r="QJL81" s="6"/>
      <c r="QJM81" s="9"/>
      <c r="QJN81" s="6"/>
      <c r="QJO81" s="9"/>
      <c r="QJP81" s="44"/>
      <c r="QJR81" s="44"/>
      <c r="QJT81" s="33"/>
      <c r="QJV81" s="33"/>
      <c r="QJX81" s="33"/>
      <c r="QJZ81" s="33"/>
      <c r="QKB81"/>
      <c r="QKC81"/>
      <c r="QKD81"/>
      <c r="QKE81" s="3"/>
      <c r="QKH81" s="8"/>
      <c r="QKI81" s="9"/>
      <c r="QKJ81" s="8"/>
      <c r="QKK81" s="8"/>
      <c r="QKL81" s="9"/>
      <c r="QKM81" s="6"/>
      <c r="QKN81" s="9"/>
      <c r="QKO81" s="6"/>
      <c r="QKP81" s="9"/>
      <c r="QKQ81" s="44"/>
      <c r="QKS81" s="44"/>
      <c r="QKU81" s="33"/>
      <c r="QKW81" s="33"/>
      <c r="QKY81" s="33"/>
      <c r="QLA81" s="33"/>
      <c r="QLC81"/>
      <c r="QLD81"/>
      <c r="QLE81"/>
      <c r="QLF81" s="3"/>
      <c r="QLI81" s="8"/>
      <c r="QLJ81" s="9"/>
      <c r="QLK81" s="8"/>
      <c r="QLL81" s="8"/>
      <c r="QLM81" s="9"/>
      <c r="QLN81" s="6"/>
      <c r="QLO81" s="9"/>
      <c r="QLP81" s="6"/>
      <c r="QLQ81" s="9"/>
      <c r="QLR81" s="44"/>
      <c r="QLT81" s="44"/>
      <c r="QLV81" s="33"/>
      <c r="QLX81" s="33"/>
      <c r="QLZ81" s="33"/>
      <c r="QMB81" s="33"/>
      <c r="QMD81"/>
      <c r="QME81"/>
      <c r="QMF81"/>
      <c r="QMG81" s="3"/>
      <c r="QMJ81" s="8"/>
      <c r="QMK81" s="9"/>
      <c r="QML81" s="8"/>
      <c r="QMM81" s="8"/>
      <c r="QMN81" s="9"/>
      <c r="QMO81" s="6"/>
      <c r="QMP81" s="9"/>
      <c r="QMQ81" s="6"/>
      <c r="QMR81" s="9"/>
      <c r="QMS81" s="44"/>
      <c r="QMU81" s="44"/>
      <c r="QMW81" s="33"/>
      <c r="QMY81" s="33"/>
      <c r="QNA81" s="33"/>
      <c r="QNC81" s="33"/>
      <c r="QNE81"/>
      <c r="QNF81"/>
      <c r="QNG81"/>
      <c r="QNH81" s="3"/>
      <c r="QNK81" s="8"/>
      <c r="QNL81" s="9"/>
      <c r="QNM81" s="8"/>
      <c r="QNN81" s="8"/>
      <c r="QNO81" s="9"/>
      <c r="QNP81" s="6"/>
      <c r="QNQ81" s="9"/>
      <c r="QNR81" s="6"/>
      <c r="QNS81" s="9"/>
      <c r="QNT81" s="44"/>
      <c r="QNV81" s="44"/>
      <c r="QNX81" s="33"/>
      <c r="QNZ81" s="33"/>
      <c r="QOB81" s="33"/>
      <c r="QOD81" s="33"/>
      <c r="QOF81"/>
      <c r="QOG81"/>
      <c r="QOH81"/>
      <c r="QOI81" s="3"/>
      <c r="QOL81" s="8"/>
      <c r="QOM81" s="9"/>
      <c r="QON81" s="8"/>
      <c r="QOO81" s="8"/>
      <c r="QOP81" s="9"/>
      <c r="QOQ81" s="6"/>
      <c r="QOR81" s="9"/>
      <c r="QOS81" s="6"/>
      <c r="QOT81" s="9"/>
      <c r="QOU81" s="44"/>
      <c r="QOW81" s="44"/>
      <c r="QOY81" s="33"/>
      <c r="QPA81" s="33"/>
      <c r="QPC81" s="33"/>
      <c r="QPE81" s="33"/>
      <c r="QPG81"/>
      <c r="QPH81"/>
      <c r="QPI81"/>
      <c r="QPJ81" s="3"/>
      <c r="QPM81" s="8"/>
      <c r="QPN81" s="9"/>
      <c r="QPO81" s="8"/>
      <c r="QPP81" s="8"/>
      <c r="QPQ81" s="9"/>
      <c r="QPR81" s="6"/>
      <c r="QPS81" s="9"/>
      <c r="QPT81" s="6"/>
      <c r="QPU81" s="9"/>
      <c r="QPV81" s="44"/>
      <c r="QPX81" s="44"/>
      <c r="QPZ81" s="33"/>
      <c r="QQB81" s="33"/>
      <c r="QQD81" s="33"/>
      <c r="QQF81" s="33"/>
      <c r="QQH81"/>
      <c r="QQI81"/>
      <c r="QQJ81"/>
      <c r="QQK81" s="3"/>
      <c r="QQN81" s="8"/>
      <c r="QQO81" s="9"/>
      <c r="QQP81" s="8"/>
      <c r="QQQ81" s="8"/>
      <c r="QQR81" s="9"/>
      <c r="QQS81" s="6"/>
      <c r="QQT81" s="9"/>
      <c r="QQU81" s="6"/>
      <c r="QQV81" s="9"/>
      <c r="QQW81" s="44"/>
      <c r="QQY81" s="44"/>
      <c r="QRA81" s="33"/>
      <c r="QRC81" s="33"/>
      <c r="QRE81" s="33"/>
      <c r="QRG81" s="33"/>
      <c r="QRI81"/>
      <c r="QRJ81"/>
      <c r="QRK81"/>
      <c r="QRL81" s="3"/>
      <c r="QRO81" s="8"/>
      <c r="QRP81" s="9"/>
      <c r="QRQ81" s="8"/>
      <c r="QRR81" s="8"/>
      <c r="QRS81" s="9"/>
      <c r="QRT81" s="6"/>
      <c r="QRU81" s="9"/>
      <c r="QRV81" s="6"/>
      <c r="QRW81" s="9"/>
      <c r="QRX81" s="44"/>
      <c r="QRZ81" s="44"/>
      <c r="QSB81" s="33"/>
      <c r="QSD81" s="33"/>
      <c r="QSF81" s="33"/>
      <c r="QSH81" s="33"/>
      <c r="QSJ81"/>
      <c r="QSK81"/>
      <c r="QSL81"/>
      <c r="QSM81" s="3"/>
      <c r="QSP81" s="8"/>
      <c r="QSQ81" s="9"/>
      <c r="QSR81" s="8"/>
      <c r="QSS81" s="8"/>
      <c r="QST81" s="9"/>
      <c r="QSU81" s="6"/>
      <c r="QSV81" s="9"/>
      <c r="QSW81" s="6"/>
      <c r="QSX81" s="9"/>
      <c r="QSY81" s="44"/>
      <c r="QTA81" s="44"/>
      <c r="QTC81" s="33"/>
      <c r="QTE81" s="33"/>
      <c r="QTG81" s="33"/>
      <c r="QTI81" s="33"/>
      <c r="QTK81"/>
      <c r="QTL81"/>
      <c r="QTM81"/>
      <c r="QTN81" s="3"/>
      <c r="QTQ81" s="8"/>
      <c r="QTR81" s="9"/>
      <c r="QTS81" s="8"/>
      <c r="QTT81" s="8"/>
      <c r="QTU81" s="9"/>
      <c r="QTV81" s="6"/>
      <c r="QTW81" s="9"/>
      <c r="QTX81" s="6"/>
      <c r="QTY81" s="9"/>
      <c r="QTZ81" s="44"/>
      <c r="QUB81" s="44"/>
      <c r="QUD81" s="33"/>
      <c r="QUF81" s="33"/>
      <c r="QUH81" s="33"/>
      <c r="QUJ81" s="33"/>
      <c r="QUL81"/>
      <c r="QUM81"/>
      <c r="QUN81"/>
      <c r="QUO81" s="3"/>
      <c r="QUR81" s="8"/>
      <c r="QUS81" s="9"/>
      <c r="QUT81" s="8"/>
      <c r="QUU81" s="8"/>
      <c r="QUV81" s="9"/>
      <c r="QUW81" s="6"/>
      <c r="QUX81" s="9"/>
      <c r="QUY81" s="6"/>
      <c r="QUZ81" s="9"/>
      <c r="QVA81" s="44"/>
      <c r="QVC81" s="44"/>
      <c r="QVE81" s="33"/>
      <c r="QVG81" s="33"/>
      <c r="QVI81" s="33"/>
      <c r="QVK81" s="33"/>
      <c r="QVM81"/>
      <c r="QVN81"/>
      <c r="QVO81"/>
      <c r="QVP81" s="3"/>
      <c r="QVS81" s="8"/>
      <c r="QVT81" s="9"/>
      <c r="QVU81" s="8"/>
      <c r="QVV81" s="8"/>
      <c r="QVW81" s="9"/>
      <c r="QVX81" s="6"/>
      <c r="QVY81" s="9"/>
      <c r="QVZ81" s="6"/>
      <c r="QWA81" s="9"/>
      <c r="QWB81" s="44"/>
      <c r="QWD81" s="44"/>
      <c r="QWF81" s="33"/>
      <c r="QWH81" s="33"/>
      <c r="QWJ81" s="33"/>
      <c r="QWL81" s="33"/>
      <c r="QWN81"/>
      <c r="QWO81"/>
      <c r="QWP81"/>
      <c r="QWQ81" s="3"/>
      <c r="QWT81" s="8"/>
      <c r="QWU81" s="9"/>
      <c r="QWV81" s="8"/>
      <c r="QWW81" s="8"/>
      <c r="QWX81" s="9"/>
      <c r="QWY81" s="6"/>
      <c r="QWZ81" s="9"/>
      <c r="QXA81" s="6"/>
      <c r="QXB81" s="9"/>
      <c r="QXC81" s="44"/>
      <c r="QXE81" s="44"/>
      <c r="QXG81" s="33"/>
      <c r="QXI81" s="33"/>
      <c r="QXK81" s="33"/>
      <c r="QXM81" s="33"/>
      <c r="QXO81"/>
      <c r="QXP81"/>
      <c r="QXQ81"/>
      <c r="QXR81" s="3"/>
      <c r="QXU81" s="8"/>
      <c r="QXV81" s="9"/>
      <c r="QXW81" s="8"/>
      <c r="QXX81" s="8"/>
      <c r="QXY81" s="9"/>
      <c r="QXZ81" s="6"/>
      <c r="QYA81" s="9"/>
      <c r="QYB81" s="6"/>
      <c r="QYC81" s="9"/>
      <c r="QYD81" s="44"/>
      <c r="QYF81" s="44"/>
      <c r="QYH81" s="33"/>
      <c r="QYJ81" s="33"/>
      <c r="QYL81" s="33"/>
      <c r="QYN81" s="33"/>
      <c r="QYP81"/>
      <c r="QYQ81"/>
      <c r="QYR81"/>
      <c r="QYS81" s="3"/>
      <c r="QYV81" s="8"/>
      <c r="QYW81" s="9"/>
      <c r="QYX81" s="8"/>
      <c r="QYY81" s="8"/>
      <c r="QYZ81" s="9"/>
      <c r="QZA81" s="6"/>
      <c r="QZB81" s="9"/>
      <c r="QZC81" s="6"/>
      <c r="QZD81" s="9"/>
      <c r="QZE81" s="44"/>
      <c r="QZG81" s="44"/>
      <c r="QZI81" s="33"/>
      <c r="QZK81" s="33"/>
      <c r="QZM81" s="33"/>
      <c r="QZO81" s="33"/>
      <c r="QZQ81"/>
      <c r="QZR81"/>
      <c r="QZS81"/>
      <c r="QZT81" s="3"/>
      <c r="QZW81" s="8"/>
      <c r="QZX81" s="9"/>
      <c r="QZY81" s="8"/>
      <c r="QZZ81" s="8"/>
      <c r="RAA81" s="9"/>
      <c r="RAB81" s="6"/>
      <c r="RAC81" s="9"/>
      <c r="RAD81" s="6"/>
      <c r="RAE81" s="9"/>
      <c r="RAF81" s="44"/>
      <c r="RAH81" s="44"/>
      <c r="RAJ81" s="33"/>
      <c r="RAL81" s="33"/>
      <c r="RAN81" s="33"/>
      <c r="RAP81" s="33"/>
      <c r="RAR81"/>
      <c r="RAS81"/>
      <c r="RAT81"/>
      <c r="RAU81" s="3"/>
      <c r="RAX81" s="8"/>
      <c r="RAY81" s="9"/>
      <c r="RAZ81" s="8"/>
      <c r="RBA81" s="8"/>
      <c r="RBB81" s="9"/>
      <c r="RBC81" s="6"/>
      <c r="RBD81" s="9"/>
      <c r="RBE81" s="6"/>
      <c r="RBF81" s="9"/>
      <c r="RBG81" s="44"/>
      <c r="RBI81" s="44"/>
      <c r="RBK81" s="33"/>
      <c r="RBM81" s="33"/>
      <c r="RBO81" s="33"/>
      <c r="RBQ81" s="33"/>
      <c r="RBS81"/>
      <c r="RBT81"/>
      <c r="RBU81"/>
      <c r="RBV81" s="3"/>
      <c r="RBY81" s="8"/>
      <c r="RBZ81" s="9"/>
      <c r="RCA81" s="8"/>
      <c r="RCB81" s="8"/>
      <c r="RCC81" s="9"/>
      <c r="RCD81" s="6"/>
      <c r="RCE81" s="9"/>
      <c r="RCF81" s="6"/>
      <c r="RCG81" s="9"/>
      <c r="RCH81" s="44"/>
      <c r="RCJ81" s="44"/>
      <c r="RCL81" s="33"/>
      <c r="RCN81" s="33"/>
      <c r="RCP81" s="33"/>
      <c r="RCR81" s="33"/>
      <c r="RCT81"/>
      <c r="RCU81"/>
      <c r="RCV81"/>
      <c r="RCW81" s="3"/>
      <c r="RCZ81" s="8"/>
      <c r="RDA81" s="9"/>
      <c r="RDB81" s="8"/>
      <c r="RDC81" s="8"/>
      <c r="RDD81" s="9"/>
      <c r="RDE81" s="6"/>
      <c r="RDF81" s="9"/>
      <c r="RDG81" s="6"/>
      <c r="RDH81" s="9"/>
      <c r="RDI81" s="44"/>
      <c r="RDK81" s="44"/>
      <c r="RDM81" s="33"/>
      <c r="RDO81" s="33"/>
      <c r="RDQ81" s="33"/>
      <c r="RDS81" s="33"/>
      <c r="RDU81"/>
      <c r="RDV81"/>
      <c r="RDW81"/>
      <c r="RDX81" s="3"/>
      <c r="REA81" s="8"/>
      <c r="REB81" s="9"/>
      <c r="REC81" s="8"/>
      <c r="RED81" s="8"/>
      <c r="REE81" s="9"/>
      <c r="REF81" s="6"/>
      <c r="REG81" s="9"/>
      <c r="REH81" s="6"/>
      <c r="REI81" s="9"/>
      <c r="REJ81" s="44"/>
      <c r="REL81" s="44"/>
      <c r="REN81" s="33"/>
      <c r="REP81" s="33"/>
      <c r="RER81" s="33"/>
      <c r="RET81" s="33"/>
      <c r="REV81"/>
      <c r="REW81"/>
      <c r="REX81"/>
      <c r="REY81" s="3"/>
      <c r="RFB81" s="8"/>
      <c r="RFC81" s="9"/>
      <c r="RFD81" s="8"/>
      <c r="RFE81" s="8"/>
      <c r="RFF81" s="9"/>
      <c r="RFG81" s="6"/>
      <c r="RFH81" s="9"/>
      <c r="RFI81" s="6"/>
      <c r="RFJ81" s="9"/>
      <c r="RFK81" s="44"/>
      <c r="RFM81" s="44"/>
      <c r="RFO81" s="33"/>
      <c r="RFQ81" s="33"/>
      <c r="RFS81" s="33"/>
      <c r="RFU81" s="33"/>
      <c r="RFW81"/>
      <c r="RFX81"/>
      <c r="RFY81"/>
      <c r="RFZ81" s="3"/>
      <c r="RGC81" s="8"/>
      <c r="RGD81" s="9"/>
      <c r="RGE81" s="8"/>
      <c r="RGF81" s="8"/>
      <c r="RGG81" s="9"/>
      <c r="RGH81" s="6"/>
      <c r="RGI81" s="9"/>
      <c r="RGJ81" s="6"/>
      <c r="RGK81" s="9"/>
      <c r="RGL81" s="44"/>
      <c r="RGN81" s="44"/>
      <c r="RGP81" s="33"/>
      <c r="RGR81" s="33"/>
      <c r="RGT81" s="33"/>
      <c r="RGV81" s="33"/>
      <c r="RGX81"/>
      <c r="RGY81"/>
      <c r="RGZ81"/>
      <c r="RHA81" s="3"/>
      <c r="RHD81" s="8"/>
      <c r="RHE81" s="9"/>
      <c r="RHF81" s="8"/>
      <c r="RHG81" s="8"/>
      <c r="RHH81" s="9"/>
      <c r="RHI81" s="6"/>
      <c r="RHJ81" s="9"/>
      <c r="RHK81" s="6"/>
      <c r="RHL81" s="9"/>
      <c r="RHM81" s="44"/>
      <c r="RHO81" s="44"/>
      <c r="RHQ81" s="33"/>
      <c r="RHS81" s="33"/>
      <c r="RHU81" s="33"/>
      <c r="RHW81" s="33"/>
      <c r="RHY81"/>
      <c r="RHZ81"/>
      <c r="RIA81"/>
      <c r="RIB81" s="3"/>
      <c r="RIE81" s="8"/>
      <c r="RIF81" s="9"/>
      <c r="RIG81" s="8"/>
      <c r="RIH81" s="8"/>
      <c r="RII81" s="9"/>
      <c r="RIJ81" s="6"/>
      <c r="RIK81" s="9"/>
      <c r="RIL81" s="6"/>
      <c r="RIM81" s="9"/>
      <c r="RIN81" s="44"/>
      <c r="RIP81" s="44"/>
      <c r="RIR81" s="33"/>
      <c r="RIT81" s="33"/>
      <c r="RIV81" s="33"/>
      <c r="RIX81" s="33"/>
      <c r="RIZ81"/>
      <c r="RJA81"/>
      <c r="RJB81"/>
      <c r="RJC81" s="3"/>
      <c r="RJF81" s="8"/>
      <c r="RJG81" s="9"/>
      <c r="RJH81" s="8"/>
      <c r="RJI81" s="8"/>
      <c r="RJJ81" s="9"/>
      <c r="RJK81" s="6"/>
      <c r="RJL81" s="9"/>
      <c r="RJM81" s="6"/>
      <c r="RJN81" s="9"/>
      <c r="RJO81" s="44"/>
      <c r="RJQ81" s="44"/>
      <c r="RJS81" s="33"/>
      <c r="RJU81" s="33"/>
      <c r="RJW81" s="33"/>
      <c r="RJY81" s="33"/>
      <c r="RKA81"/>
      <c r="RKB81"/>
      <c r="RKC81"/>
      <c r="RKD81" s="3"/>
      <c r="RKG81" s="8"/>
      <c r="RKH81" s="9"/>
      <c r="RKI81" s="8"/>
      <c r="RKJ81" s="8"/>
      <c r="RKK81" s="9"/>
      <c r="RKL81" s="6"/>
      <c r="RKM81" s="9"/>
      <c r="RKN81" s="6"/>
      <c r="RKO81" s="9"/>
      <c r="RKP81" s="44"/>
      <c r="RKR81" s="44"/>
      <c r="RKT81" s="33"/>
      <c r="RKV81" s="33"/>
      <c r="RKX81" s="33"/>
      <c r="RKZ81" s="33"/>
      <c r="RLB81"/>
      <c r="RLC81"/>
      <c r="RLD81"/>
      <c r="RLE81" s="3"/>
      <c r="RLH81" s="8"/>
      <c r="RLI81" s="9"/>
      <c r="RLJ81" s="8"/>
      <c r="RLK81" s="8"/>
      <c r="RLL81" s="9"/>
      <c r="RLM81" s="6"/>
      <c r="RLN81" s="9"/>
      <c r="RLO81" s="6"/>
      <c r="RLP81" s="9"/>
      <c r="RLQ81" s="44"/>
      <c r="RLS81" s="44"/>
      <c r="RLU81" s="33"/>
      <c r="RLW81" s="33"/>
      <c r="RLY81" s="33"/>
      <c r="RMA81" s="33"/>
      <c r="RMC81"/>
      <c r="RMD81"/>
      <c r="RME81"/>
      <c r="RMF81" s="3"/>
      <c r="RMI81" s="8"/>
      <c r="RMJ81" s="9"/>
      <c r="RMK81" s="8"/>
      <c r="RML81" s="8"/>
      <c r="RMM81" s="9"/>
      <c r="RMN81" s="6"/>
      <c r="RMO81" s="9"/>
      <c r="RMP81" s="6"/>
      <c r="RMQ81" s="9"/>
      <c r="RMR81" s="44"/>
      <c r="RMT81" s="44"/>
      <c r="RMV81" s="33"/>
      <c r="RMX81" s="33"/>
      <c r="RMZ81" s="33"/>
      <c r="RNB81" s="33"/>
      <c r="RND81"/>
      <c r="RNE81"/>
      <c r="RNF81"/>
      <c r="RNG81" s="3"/>
      <c r="RNJ81" s="8"/>
      <c r="RNK81" s="9"/>
      <c r="RNL81" s="8"/>
      <c r="RNM81" s="8"/>
      <c r="RNN81" s="9"/>
      <c r="RNO81" s="6"/>
      <c r="RNP81" s="9"/>
      <c r="RNQ81" s="6"/>
      <c r="RNR81" s="9"/>
      <c r="RNS81" s="44"/>
      <c r="RNU81" s="44"/>
      <c r="RNW81" s="33"/>
      <c r="RNY81" s="33"/>
      <c r="ROA81" s="33"/>
      <c r="ROC81" s="33"/>
      <c r="ROE81"/>
      <c r="ROF81"/>
      <c r="ROG81"/>
      <c r="ROH81" s="3"/>
      <c r="ROK81" s="8"/>
      <c r="ROL81" s="9"/>
      <c r="ROM81" s="8"/>
      <c r="RON81" s="8"/>
      <c r="ROO81" s="9"/>
      <c r="ROP81" s="6"/>
      <c r="ROQ81" s="9"/>
      <c r="ROR81" s="6"/>
      <c r="ROS81" s="9"/>
      <c r="ROT81" s="44"/>
      <c r="ROV81" s="44"/>
      <c r="ROX81" s="33"/>
      <c r="ROZ81" s="33"/>
      <c r="RPB81" s="33"/>
      <c r="RPD81" s="33"/>
      <c r="RPF81"/>
      <c r="RPG81"/>
      <c r="RPH81"/>
      <c r="RPI81" s="3"/>
      <c r="RPL81" s="8"/>
      <c r="RPM81" s="9"/>
      <c r="RPN81" s="8"/>
      <c r="RPO81" s="8"/>
      <c r="RPP81" s="9"/>
      <c r="RPQ81" s="6"/>
      <c r="RPR81" s="9"/>
      <c r="RPS81" s="6"/>
      <c r="RPT81" s="9"/>
      <c r="RPU81" s="44"/>
      <c r="RPW81" s="44"/>
      <c r="RPY81" s="33"/>
      <c r="RQA81" s="33"/>
      <c r="RQC81" s="33"/>
      <c r="RQE81" s="33"/>
      <c r="RQG81"/>
      <c r="RQH81"/>
      <c r="RQI81"/>
      <c r="RQJ81" s="3"/>
      <c r="RQM81" s="8"/>
      <c r="RQN81" s="9"/>
      <c r="RQO81" s="8"/>
      <c r="RQP81" s="8"/>
      <c r="RQQ81" s="9"/>
      <c r="RQR81" s="6"/>
      <c r="RQS81" s="9"/>
      <c r="RQT81" s="6"/>
      <c r="RQU81" s="9"/>
      <c r="RQV81" s="44"/>
      <c r="RQX81" s="44"/>
      <c r="RQZ81" s="33"/>
      <c r="RRB81" s="33"/>
      <c r="RRD81" s="33"/>
      <c r="RRF81" s="33"/>
      <c r="RRH81"/>
      <c r="RRI81"/>
      <c r="RRJ81"/>
      <c r="RRK81" s="3"/>
      <c r="RRN81" s="8"/>
      <c r="RRO81" s="9"/>
      <c r="RRP81" s="8"/>
      <c r="RRQ81" s="8"/>
      <c r="RRR81" s="9"/>
      <c r="RRS81" s="6"/>
      <c r="RRT81" s="9"/>
      <c r="RRU81" s="6"/>
      <c r="RRV81" s="9"/>
      <c r="RRW81" s="44"/>
      <c r="RRY81" s="44"/>
      <c r="RSA81" s="33"/>
      <c r="RSC81" s="33"/>
      <c r="RSE81" s="33"/>
      <c r="RSG81" s="33"/>
      <c r="RSI81"/>
      <c r="RSJ81"/>
      <c r="RSK81"/>
      <c r="RSL81" s="3"/>
      <c r="RSO81" s="8"/>
      <c r="RSP81" s="9"/>
      <c r="RSQ81" s="8"/>
      <c r="RSR81" s="8"/>
      <c r="RSS81" s="9"/>
      <c r="RST81" s="6"/>
      <c r="RSU81" s="9"/>
      <c r="RSV81" s="6"/>
      <c r="RSW81" s="9"/>
      <c r="RSX81" s="44"/>
      <c r="RSZ81" s="44"/>
      <c r="RTB81" s="33"/>
      <c r="RTD81" s="33"/>
      <c r="RTF81" s="33"/>
      <c r="RTH81" s="33"/>
      <c r="RTJ81"/>
      <c r="RTK81"/>
      <c r="RTL81"/>
      <c r="RTM81" s="3"/>
      <c r="RTP81" s="8"/>
      <c r="RTQ81" s="9"/>
      <c r="RTR81" s="8"/>
      <c r="RTS81" s="8"/>
      <c r="RTT81" s="9"/>
      <c r="RTU81" s="6"/>
      <c r="RTV81" s="9"/>
      <c r="RTW81" s="6"/>
      <c r="RTX81" s="9"/>
      <c r="RTY81" s="44"/>
      <c r="RUA81" s="44"/>
      <c r="RUC81" s="33"/>
      <c r="RUE81" s="33"/>
      <c r="RUG81" s="33"/>
      <c r="RUI81" s="33"/>
      <c r="RUK81"/>
      <c r="RUL81"/>
      <c r="RUM81"/>
      <c r="RUN81" s="3"/>
      <c r="RUQ81" s="8"/>
      <c r="RUR81" s="9"/>
      <c r="RUS81" s="8"/>
      <c r="RUT81" s="8"/>
      <c r="RUU81" s="9"/>
      <c r="RUV81" s="6"/>
      <c r="RUW81" s="9"/>
      <c r="RUX81" s="6"/>
      <c r="RUY81" s="9"/>
      <c r="RUZ81" s="44"/>
      <c r="RVB81" s="44"/>
      <c r="RVD81" s="33"/>
      <c r="RVF81" s="33"/>
      <c r="RVH81" s="33"/>
      <c r="RVJ81" s="33"/>
      <c r="RVL81"/>
      <c r="RVM81"/>
      <c r="RVN81"/>
      <c r="RVO81" s="3"/>
      <c r="RVR81" s="8"/>
      <c r="RVS81" s="9"/>
      <c r="RVT81" s="8"/>
      <c r="RVU81" s="8"/>
      <c r="RVV81" s="9"/>
      <c r="RVW81" s="6"/>
      <c r="RVX81" s="9"/>
      <c r="RVY81" s="6"/>
      <c r="RVZ81" s="9"/>
      <c r="RWA81" s="44"/>
      <c r="RWC81" s="44"/>
      <c r="RWE81" s="33"/>
      <c r="RWG81" s="33"/>
      <c r="RWI81" s="33"/>
      <c r="RWK81" s="33"/>
      <c r="RWM81"/>
      <c r="RWN81"/>
      <c r="RWO81"/>
      <c r="RWP81" s="3"/>
      <c r="RWS81" s="8"/>
      <c r="RWT81" s="9"/>
      <c r="RWU81" s="8"/>
      <c r="RWV81" s="8"/>
      <c r="RWW81" s="9"/>
      <c r="RWX81" s="6"/>
      <c r="RWY81" s="9"/>
      <c r="RWZ81" s="6"/>
      <c r="RXA81" s="9"/>
      <c r="RXB81" s="44"/>
      <c r="RXD81" s="44"/>
      <c r="RXF81" s="33"/>
      <c r="RXH81" s="33"/>
      <c r="RXJ81" s="33"/>
      <c r="RXL81" s="33"/>
      <c r="RXN81"/>
      <c r="RXO81"/>
      <c r="RXP81"/>
      <c r="RXQ81" s="3"/>
      <c r="RXT81" s="8"/>
      <c r="RXU81" s="9"/>
      <c r="RXV81" s="8"/>
      <c r="RXW81" s="8"/>
      <c r="RXX81" s="9"/>
      <c r="RXY81" s="6"/>
      <c r="RXZ81" s="9"/>
      <c r="RYA81" s="6"/>
      <c r="RYB81" s="9"/>
      <c r="RYC81" s="44"/>
      <c r="RYE81" s="44"/>
      <c r="RYG81" s="33"/>
      <c r="RYI81" s="33"/>
      <c r="RYK81" s="33"/>
      <c r="RYM81" s="33"/>
      <c r="RYO81"/>
      <c r="RYP81"/>
      <c r="RYQ81"/>
      <c r="RYR81" s="3"/>
      <c r="RYU81" s="8"/>
      <c r="RYV81" s="9"/>
      <c r="RYW81" s="8"/>
      <c r="RYX81" s="8"/>
      <c r="RYY81" s="9"/>
      <c r="RYZ81" s="6"/>
      <c r="RZA81" s="9"/>
      <c r="RZB81" s="6"/>
      <c r="RZC81" s="9"/>
      <c r="RZD81" s="44"/>
      <c r="RZF81" s="44"/>
      <c r="RZH81" s="33"/>
      <c r="RZJ81" s="33"/>
      <c r="RZL81" s="33"/>
      <c r="RZN81" s="33"/>
      <c r="RZP81"/>
      <c r="RZQ81"/>
      <c r="RZR81"/>
      <c r="RZS81" s="3"/>
      <c r="RZV81" s="8"/>
      <c r="RZW81" s="9"/>
      <c r="RZX81" s="8"/>
      <c r="RZY81" s="8"/>
      <c r="RZZ81" s="9"/>
      <c r="SAA81" s="6"/>
      <c r="SAB81" s="9"/>
      <c r="SAC81" s="6"/>
      <c r="SAD81" s="9"/>
      <c r="SAE81" s="44"/>
      <c r="SAG81" s="44"/>
      <c r="SAI81" s="33"/>
      <c r="SAK81" s="33"/>
      <c r="SAM81" s="33"/>
      <c r="SAO81" s="33"/>
      <c r="SAQ81"/>
      <c r="SAR81"/>
      <c r="SAS81"/>
      <c r="SAT81" s="3"/>
      <c r="SAW81" s="8"/>
      <c r="SAX81" s="9"/>
      <c r="SAY81" s="8"/>
      <c r="SAZ81" s="8"/>
      <c r="SBA81" s="9"/>
      <c r="SBB81" s="6"/>
      <c r="SBC81" s="9"/>
      <c r="SBD81" s="6"/>
      <c r="SBE81" s="9"/>
      <c r="SBF81" s="44"/>
      <c r="SBH81" s="44"/>
      <c r="SBJ81" s="33"/>
      <c r="SBL81" s="33"/>
      <c r="SBN81" s="33"/>
      <c r="SBP81" s="33"/>
      <c r="SBR81"/>
      <c r="SBS81"/>
      <c r="SBT81"/>
      <c r="SBU81" s="3"/>
      <c r="SBX81" s="8"/>
      <c r="SBY81" s="9"/>
      <c r="SBZ81" s="8"/>
      <c r="SCA81" s="8"/>
      <c r="SCB81" s="9"/>
      <c r="SCC81" s="6"/>
      <c r="SCD81" s="9"/>
      <c r="SCE81" s="6"/>
      <c r="SCF81" s="9"/>
      <c r="SCG81" s="44"/>
      <c r="SCI81" s="44"/>
      <c r="SCK81" s="33"/>
      <c r="SCM81" s="33"/>
      <c r="SCO81" s="33"/>
      <c r="SCQ81" s="33"/>
      <c r="SCS81"/>
      <c r="SCT81"/>
      <c r="SCU81"/>
      <c r="SCV81" s="3"/>
      <c r="SCY81" s="8"/>
      <c r="SCZ81" s="9"/>
      <c r="SDA81" s="8"/>
      <c r="SDB81" s="8"/>
      <c r="SDC81" s="9"/>
      <c r="SDD81" s="6"/>
      <c r="SDE81" s="9"/>
      <c r="SDF81" s="6"/>
      <c r="SDG81" s="9"/>
      <c r="SDH81" s="44"/>
      <c r="SDJ81" s="44"/>
      <c r="SDL81" s="33"/>
      <c r="SDN81" s="33"/>
      <c r="SDP81" s="33"/>
      <c r="SDR81" s="33"/>
      <c r="SDT81"/>
      <c r="SDU81"/>
      <c r="SDV81"/>
      <c r="SDW81" s="3"/>
      <c r="SDZ81" s="8"/>
      <c r="SEA81" s="9"/>
      <c r="SEB81" s="8"/>
      <c r="SEC81" s="8"/>
      <c r="SED81" s="9"/>
      <c r="SEE81" s="6"/>
      <c r="SEF81" s="9"/>
      <c r="SEG81" s="6"/>
      <c r="SEH81" s="9"/>
      <c r="SEI81" s="44"/>
      <c r="SEK81" s="44"/>
      <c r="SEM81" s="33"/>
      <c r="SEO81" s="33"/>
      <c r="SEQ81" s="33"/>
      <c r="SES81" s="33"/>
      <c r="SEU81"/>
      <c r="SEV81"/>
      <c r="SEW81"/>
      <c r="SEX81" s="3"/>
      <c r="SFA81" s="8"/>
      <c r="SFB81" s="9"/>
      <c r="SFC81" s="8"/>
      <c r="SFD81" s="8"/>
      <c r="SFE81" s="9"/>
      <c r="SFF81" s="6"/>
      <c r="SFG81" s="9"/>
      <c r="SFH81" s="6"/>
      <c r="SFI81" s="9"/>
      <c r="SFJ81" s="44"/>
      <c r="SFL81" s="44"/>
      <c r="SFN81" s="33"/>
      <c r="SFP81" s="33"/>
      <c r="SFR81" s="33"/>
      <c r="SFT81" s="33"/>
      <c r="SFV81"/>
      <c r="SFW81"/>
      <c r="SFX81"/>
      <c r="SFY81" s="3"/>
      <c r="SGB81" s="8"/>
      <c r="SGC81" s="9"/>
      <c r="SGD81" s="8"/>
      <c r="SGE81" s="8"/>
      <c r="SGF81" s="9"/>
      <c r="SGG81" s="6"/>
      <c r="SGH81" s="9"/>
      <c r="SGI81" s="6"/>
      <c r="SGJ81" s="9"/>
      <c r="SGK81" s="44"/>
      <c r="SGM81" s="44"/>
      <c r="SGO81" s="33"/>
      <c r="SGQ81" s="33"/>
      <c r="SGS81" s="33"/>
      <c r="SGU81" s="33"/>
      <c r="SGW81"/>
      <c r="SGX81"/>
      <c r="SGY81"/>
      <c r="SGZ81" s="3"/>
      <c r="SHC81" s="8"/>
      <c r="SHD81" s="9"/>
      <c r="SHE81" s="8"/>
      <c r="SHF81" s="8"/>
      <c r="SHG81" s="9"/>
      <c r="SHH81" s="6"/>
      <c r="SHI81" s="9"/>
      <c r="SHJ81" s="6"/>
      <c r="SHK81" s="9"/>
      <c r="SHL81" s="44"/>
      <c r="SHN81" s="44"/>
      <c r="SHP81" s="33"/>
      <c r="SHR81" s="33"/>
      <c r="SHT81" s="33"/>
      <c r="SHV81" s="33"/>
      <c r="SHX81"/>
      <c r="SHY81"/>
      <c r="SHZ81"/>
      <c r="SIA81" s="3"/>
      <c r="SID81" s="8"/>
      <c r="SIE81" s="9"/>
      <c r="SIF81" s="8"/>
      <c r="SIG81" s="8"/>
      <c r="SIH81" s="9"/>
      <c r="SII81" s="6"/>
      <c r="SIJ81" s="9"/>
      <c r="SIK81" s="6"/>
      <c r="SIL81" s="9"/>
      <c r="SIM81" s="44"/>
      <c r="SIO81" s="44"/>
      <c r="SIQ81" s="33"/>
      <c r="SIS81" s="33"/>
      <c r="SIU81" s="33"/>
      <c r="SIW81" s="33"/>
      <c r="SIY81"/>
      <c r="SIZ81"/>
      <c r="SJA81"/>
      <c r="SJB81" s="3"/>
      <c r="SJE81" s="8"/>
      <c r="SJF81" s="9"/>
      <c r="SJG81" s="8"/>
      <c r="SJH81" s="8"/>
      <c r="SJI81" s="9"/>
      <c r="SJJ81" s="6"/>
      <c r="SJK81" s="9"/>
      <c r="SJL81" s="6"/>
      <c r="SJM81" s="9"/>
      <c r="SJN81" s="44"/>
      <c r="SJP81" s="44"/>
      <c r="SJR81" s="33"/>
      <c r="SJT81" s="33"/>
      <c r="SJV81" s="33"/>
      <c r="SJX81" s="33"/>
      <c r="SJZ81"/>
      <c r="SKA81"/>
      <c r="SKB81"/>
      <c r="SKC81" s="3"/>
      <c r="SKF81" s="8"/>
      <c r="SKG81" s="9"/>
      <c r="SKH81" s="8"/>
      <c r="SKI81" s="8"/>
      <c r="SKJ81" s="9"/>
      <c r="SKK81" s="6"/>
      <c r="SKL81" s="9"/>
      <c r="SKM81" s="6"/>
      <c r="SKN81" s="9"/>
      <c r="SKO81" s="44"/>
      <c r="SKQ81" s="44"/>
      <c r="SKS81" s="33"/>
      <c r="SKU81" s="33"/>
      <c r="SKW81" s="33"/>
      <c r="SKY81" s="33"/>
      <c r="SLA81"/>
      <c r="SLB81"/>
      <c r="SLC81"/>
      <c r="SLD81" s="3"/>
      <c r="SLG81" s="8"/>
      <c r="SLH81" s="9"/>
      <c r="SLI81" s="8"/>
      <c r="SLJ81" s="8"/>
      <c r="SLK81" s="9"/>
      <c r="SLL81" s="6"/>
      <c r="SLM81" s="9"/>
      <c r="SLN81" s="6"/>
      <c r="SLO81" s="9"/>
      <c r="SLP81" s="44"/>
      <c r="SLR81" s="44"/>
      <c r="SLT81" s="33"/>
      <c r="SLV81" s="33"/>
      <c r="SLX81" s="33"/>
      <c r="SLZ81" s="33"/>
      <c r="SMB81"/>
      <c r="SMC81"/>
      <c r="SMD81"/>
      <c r="SME81" s="3"/>
      <c r="SMH81" s="8"/>
      <c r="SMI81" s="9"/>
      <c r="SMJ81" s="8"/>
      <c r="SMK81" s="8"/>
      <c r="SML81" s="9"/>
      <c r="SMM81" s="6"/>
      <c r="SMN81" s="9"/>
      <c r="SMO81" s="6"/>
      <c r="SMP81" s="9"/>
      <c r="SMQ81" s="44"/>
      <c r="SMS81" s="44"/>
      <c r="SMU81" s="33"/>
      <c r="SMW81" s="33"/>
      <c r="SMY81" s="33"/>
      <c r="SNA81" s="33"/>
      <c r="SNC81"/>
      <c r="SND81"/>
      <c r="SNE81"/>
      <c r="SNF81" s="3"/>
      <c r="SNI81" s="8"/>
      <c r="SNJ81" s="9"/>
      <c r="SNK81" s="8"/>
      <c r="SNL81" s="8"/>
      <c r="SNM81" s="9"/>
      <c r="SNN81" s="6"/>
      <c r="SNO81" s="9"/>
      <c r="SNP81" s="6"/>
      <c r="SNQ81" s="9"/>
      <c r="SNR81" s="44"/>
      <c r="SNT81" s="44"/>
      <c r="SNV81" s="33"/>
      <c r="SNX81" s="33"/>
      <c r="SNZ81" s="33"/>
      <c r="SOB81" s="33"/>
      <c r="SOD81"/>
      <c r="SOE81"/>
      <c r="SOF81"/>
      <c r="SOG81" s="3"/>
      <c r="SOJ81" s="8"/>
      <c r="SOK81" s="9"/>
      <c r="SOL81" s="8"/>
      <c r="SOM81" s="8"/>
      <c r="SON81" s="9"/>
      <c r="SOO81" s="6"/>
      <c r="SOP81" s="9"/>
      <c r="SOQ81" s="6"/>
      <c r="SOR81" s="9"/>
      <c r="SOS81" s="44"/>
      <c r="SOU81" s="44"/>
      <c r="SOW81" s="33"/>
      <c r="SOY81" s="33"/>
      <c r="SPA81" s="33"/>
      <c r="SPC81" s="33"/>
      <c r="SPE81"/>
      <c r="SPF81"/>
      <c r="SPG81"/>
      <c r="SPH81" s="3"/>
      <c r="SPK81" s="8"/>
      <c r="SPL81" s="9"/>
      <c r="SPM81" s="8"/>
      <c r="SPN81" s="8"/>
      <c r="SPO81" s="9"/>
      <c r="SPP81" s="6"/>
      <c r="SPQ81" s="9"/>
      <c r="SPR81" s="6"/>
      <c r="SPS81" s="9"/>
      <c r="SPT81" s="44"/>
      <c r="SPV81" s="44"/>
      <c r="SPX81" s="33"/>
      <c r="SPZ81" s="33"/>
      <c r="SQB81" s="33"/>
      <c r="SQD81" s="33"/>
      <c r="SQF81"/>
      <c r="SQG81"/>
      <c r="SQH81"/>
      <c r="SQI81" s="3"/>
      <c r="SQL81" s="8"/>
      <c r="SQM81" s="9"/>
      <c r="SQN81" s="8"/>
      <c r="SQO81" s="8"/>
      <c r="SQP81" s="9"/>
      <c r="SQQ81" s="6"/>
      <c r="SQR81" s="9"/>
      <c r="SQS81" s="6"/>
      <c r="SQT81" s="9"/>
      <c r="SQU81" s="44"/>
      <c r="SQW81" s="44"/>
      <c r="SQY81" s="33"/>
      <c r="SRA81" s="33"/>
      <c r="SRC81" s="33"/>
      <c r="SRE81" s="33"/>
      <c r="SRG81"/>
      <c r="SRH81"/>
      <c r="SRI81"/>
      <c r="SRJ81" s="3"/>
      <c r="SRM81" s="8"/>
      <c r="SRN81" s="9"/>
      <c r="SRO81" s="8"/>
      <c r="SRP81" s="8"/>
      <c r="SRQ81" s="9"/>
      <c r="SRR81" s="6"/>
      <c r="SRS81" s="9"/>
      <c r="SRT81" s="6"/>
      <c r="SRU81" s="9"/>
      <c r="SRV81" s="44"/>
      <c r="SRX81" s="44"/>
      <c r="SRZ81" s="33"/>
      <c r="SSB81" s="33"/>
      <c r="SSD81" s="33"/>
      <c r="SSF81" s="33"/>
      <c r="SSH81"/>
      <c r="SSI81"/>
      <c r="SSJ81"/>
      <c r="SSK81" s="3"/>
      <c r="SSN81" s="8"/>
      <c r="SSO81" s="9"/>
      <c r="SSP81" s="8"/>
      <c r="SSQ81" s="8"/>
      <c r="SSR81" s="9"/>
      <c r="SSS81" s="6"/>
      <c r="SST81" s="9"/>
      <c r="SSU81" s="6"/>
      <c r="SSV81" s="9"/>
      <c r="SSW81" s="44"/>
      <c r="SSY81" s="44"/>
      <c r="STA81" s="33"/>
      <c r="STC81" s="33"/>
      <c r="STE81" s="33"/>
      <c r="STG81" s="33"/>
      <c r="STI81"/>
      <c r="STJ81"/>
      <c r="STK81"/>
      <c r="STL81" s="3"/>
      <c r="STO81" s="8"/>
      <c r="STP81" s="9"/>
      <c r="STQ81" s="8"/>
      <c r="STR81" s="8"/>
      <c r="STS81" s="9"/>
      <c r="STT81" s="6"/>
      <c r="STU81" s="9"/>
      <c r="STV81" s="6"/>
      <c r="STW81" s="9"/>
      <c r="STX81" s="44"/>
      <c r="STZ81" s="44"/>
      <c r="SUB81" s="33"/>
      <c r="SUD81" s="33"/>
      <c r="SUF81" s="33"/>
      <c r="SUH81" s="33"/>
      <c r="SUJ81"/>
      <c r="SUK81"/>
      <c r="SUL81"/>
      <c r="SUM81" s="3"/>
      <c r="SUP81" s="8"/>
      <c r="SUQ81" s="9"/>
      <c r="SUR81" s="8"/>
      <c r="SUS81" s="8"/>
      <c r="SUT81" s="9"/>
      <c r="SUU81" s="6"/>
      <c r="SUV81" s="9"/>
      <c r="SUW81" s="6"/>
      <c r="SUX81" s="9"/>
      <c r="SUY81" s="44"/>
      <c r="SVA81" s="44"/>
      <c r="SVC81" s="33"/>
      <c r="SVE81" s="33"/>
      <c r="SVG81" s="33"/>
      <c r="SVI81" s="33"/>
      <c r="SVK81"/>
      <c r="SVL81"/>
      <c r="SVM81"/>
      <c r="SVN81" s="3"/>
      <c r="SVQ81" s="8"/>
      <c r="SVR81" s="9"/>
      <c r="SVS81" s="8"/>
      <c r="SVT81" s="8"/>
      <c r="SVU81" s="9"/>
      <c r="SVV81" s="6"/>
      <c r="SVW81" s="9"/>
      <c r="SVX81" s="6"/>
      <c r="SVY81" s="9"/>
      <c r="SVZ81" s="44"/>
      <c r="SWB81" s="44"/>
      <c r="SWD81" s="33"/>
      <c r="SWF81" s="33"/>
      <c r="SWH81" s="33"/>
      <c r="SWJ81" s="33"/>
      <c r="SWL81"/>
      <c r="SWM81"/>
      <c r="SWN81"/>
      <c r="SWO81" s="3"/>
      <c r="SWR81" s="8"/>
      <c r="SWS81" s="9"/>
      <c r="SWT81" s="8"/>
      <c r="SWU81" s="8"/>
      <c r="SWV81" s="9"/>
      <c r="SWW81" s="6"/>
      <c r="SWX81" s="9"/>
      <c r="SWY81" s="6"/>
      <c r="SWZ81" s="9"/>
      <c r="SXA81" s="44"/>
      <c r="SXC81" s="44"/>
      <c r="SXE81" s="33"/>
      <c r="SXG81" s="33"/>
      <c r="SXI81" s="33"/>
      <c r="SXK81" s="33"/>
      <c r="SXM81"/>
      <c r="SXN81"/>
      <c r="SXO81"/>
      <c r="SXP81" s="3"/>
      <c r="SXS81" s="8"/>
      <c r="SXT81" s="9"/>
      <c r="SXU81" s="8"/>
      <c r="SXV81" s="8"/>
      <c r="SXW81" s="9"/>
      <c r="SXX81" s="6"/>
      <c r="SXY81" s="9"/>
      <c r="SXZ81" s="6"/>
      <c r="SYA81" s="9"/>
      <c r="SYB81" s="44"/>
      <c r="SYD81" s="44"/>
      <c r="SYF81" s="33"/>
      <c r="SYH81" s="33"/>
      <c r="SYJ81" s="33"/>
      <c r="SYL81" s="33"/>
      <c r="SYN81"/>
      <c r="SYO81"/>
      <c r="SYP81"/>
      <c r="SYQ81" s="3"/>
      <c r="SYT81" s="8"/>
      <c r="SYU81" s="9"/>
      <c r="SYV81" s="8"/>
      <c r="SYW81" s="8"/>
      <c r="SYX81" s="9"/>
      <c r="SYY81" s="6"/>
      <c r="SYZ81" s="9"/>
      <c r="SZA81" s="6"/>
      <c r="SZB81" s="9"/>
      <c r="SZC81" s="44"/>
      <c r="SZE81" s="44"/>
      <c r="SZG81" s="33"/>
      <c r="SZI81" s="33"/>
      <c r="SZK81" s="33"/>
      <c r="SZM81" s="33"/>
      <c r="SZO81"/>
      <c r="SZP81"/>
      <c r="SZQ81"/>
      <c r="SZR81" s="3"/>
      <c r="SZU81" s="8"/>
      <c r="SZV81" s="9"/>
      <c r="SZW81" s="8"/>
      <c r="SZX81" s="8"/>
      <c r="SZY81" s="9"/>
      <c r="SZZ81" s="6"/>
      <c r="TAA81" s="9"/>
      <c r="TAB81" s="6"/>
      <c r="TAC81" s="9"/>
      <c r="TAD81" s="44"/>
      <c r="TAF81" s="44"/>
      <c r="TAH81" s="33"/>
      <c r="TAJ81" s="33"/>
      <c r="TAL81" s="33"/>
      <c r="TAN81" s="33"/>
      <c r="TAP81"/>
      <c r="TAQ81"/>
      <c r="TAR81"/>
      <c r="TAS81" s="3"/>
      <c r="TAV81" s="8"/>
      <c r="TAW81" s="9"/>
      <c r="TAX81" s="8"/>
      <c r="TAY81" s="8"/>
      <c r="TAZ81" s="9"/>
      <c r="TBA81" s="6"/>
      <c r="TBB81" s="9"/>
      <c r="TBC81" s="6"/>
      <c r="TBD81" s="9"/>
      <c r="TBE81" s="44"/>
      <c r="TBG81" s="44"/>
      <c r="TBI81" s="33"/>
      <c r="TBK81" s="33"/>
      <c r="TBM81" s="33"/>
      <c r="TBO81" s="33"/>
      <c r="TBQ81"/>
      <c r="TBR81"/>
      <c r="TBS81"/>
      <c r="TBT81" s="3"/>
      <c r="TBW81" s="8"/>
      <c r="TBX81" s="9"/>
      <c r="TBY81" s="8"/>
      <c r="TBZ81" s="8"/>
      <c r="TCA81" s="9"/>
      <c r="TCB81" s="6"/>
      <c r="TCC81" s="9"/>
      <c r="TCD81" s="6"/>
      <c r="TCE81" s="9"/>
      <c r="TCF81" s="44"/>
      <c r="TCH81" s="44"/>
      <c r="TCJ81" s="33"/>
      <c r="TCL81" s="33"/>
      <c r="TCN81" s="33"/>
      <c r="TCP81" s="33"/>
      <c r="TCR81"/>
      <c r="TCS81"/>
      <c r="TCT81"/>
      <c r="TCU81" s="3"/>
      <c r="TCX81" s="8"/>
      <c r="TCY81" s="9"/>
      <c r="TCZ81" s="8"/>
      <c r="TDA81" s="8"/>
      <c r="TDB81" s="9"/>
      <c r="TDC81" s="6"/>
      <c r="TDD81" s="9"/>
      <c r="TDE81" s="6"/>
      <c r="TDF81" s="9"/>
      <c r="TDG81" s="44"/>
      <c r="TDI81" s="44"/>
      <c r="TDK81" s="33"/>
      <c r="TDM81" s="33"/>
      <c r="TDO81" s="33"/>
      <c r="TDQ81" s="33"/>
      <c r="TDS81"/>
      <c r="TDT81"/>
      <c r="TDU81"/>
      <c r="TDV81" s="3"/>
      <c r="TDY81" s="8"/>
      <c r="TDZ81" s="9"/>
      <c r="TEA81" s="8"/>
      <c r="TEB81" s="8"/>
      <c r="TEC81" s="9"/>
      <c r="TED81" s="6"/>
      <c r="TEE81" s="9"/>
      <c r="TEF81" s="6"/>
      <c r="TEG81" s="9"/>
      <c r="TEH81" s="44"/>
      <c r="TEJ81" s="44"/>
      <c r="TEL81" s="33"/>
      <c r="TEN81" s="33"/>
      <c r="TEP81" s="33"/>
      <c r="TER81" s="33"/>
      <c r="TET81"/>
      <c r="TEU81"/>
      <c r="TEV81"/>
      <c r="TEW81" s="3"/>
      <c r="TEZ81" s="8"/>
      <c r="TFA81" s="9"/>
      <c r="TFB81" s="8"/>
      <c r="TFC81" s="8"/>
      <c r="TFD81" s="9"/>
      <c r="TFE81" s="6"/>
      <c r="TFF81" s="9"/>
      <c r="TFG81" s="6"/>
      <c r="TFH81" s="9"/>
      <c r="TFI81" s="44"/>
      <c r="TFK81" s="44"/>
      <c r="TFM81" s="33"/>
      <c r="TFO81" s="33"/>
      <c r="TFQ81" s="33"/>
      <c r="TFS81" s="33"/>
      <c r="TFU81"/>
      <c r="TFV81"/>
      <c r="TFW81"/>
      <c r="TFX81" s="3"/>
      <c r="TGA81" s="8"/>
      <c r="TGB81" s="9"/>
      <c r="TGC81" s="8"/>
      <c r="TGD81" s="8"/>
      <c r="TGE81" s="9"/>
      <c r="TGF81" s="6"/>
      <c r="TGG81" s="9"/>
      <c r="TGH81" s="6"/>
      <c r="TGI81" s="9"/>
      <c r="TGJ81" s="44"/>
      <c r="TGL81" s="44"/>
      <c r="TGN81" s="33"/>
      <c r="TGP81" s="33"/>
      <c r="TGR81" s="33"/>
      <c r="TGT81" s="33"/>
      <c r="TGV81"/>
      <c r="TGW81"/>
      <c r="TGX81"/>
      <c r="TGY81" s="3"/>
      <c r="THB81" s="8"/>
      <c r="THC81" s="9"/>
      <c r="THD81" s="8"/>
      <c r="THE81" s="8"/>
      <c r="THF81" s="9"/>
      <c r="THG81" s="6"/>
      <c r="THH81" s="9"/>
      <c r="THI81" s="6"/>
      <c r="THJ81" s="9"/>
      <c r="THK81" s="44"/>
      <c r="THM81" s="44"/>
      <c r="THO81" s="33"/>
      <c r="THQ81" s="33"/>
      <c r="THS81" s="33"/>
      <c r="THU81" s="33"/>
      <c r="THW81"/>
      <c r="THX81"/>
      <c r="THY81"/>
      <c r="THZ81" s="3"/>
      <c r="TIC81" s="8"/>
      <c r="TID81" s="9"/>
      <c r="TIE81" s="8"/>
      <c r="TIF81" s="8"/>
      <c r="TIG81" s="9"/>
      <c r="TIH81" s="6"/>
      <c r="TII81" s="9"/>
      <c r="TIJ81" s="6"/>
      <c r="TIK81" s="9"/>
      <c r="TIL81" s="44"/>
      <c r="TIN81" s="44"/>
      <c r="TIP81" s="33"/>
      <c r="TIR81" s="33"/>
      <c r="TIT81" s="33"/>
      <c r="TIV81" s="33"/>
      <c r="TIX81"/>
      <c r="TIY81"/>
      <c r="TIZ81"/>
      <c r="TJA81" s="3"/>
      <c r="TJD81" s="8"/>
      <c r="TJE81" s="9"/>
      <c r="TJF81" s="8"/>
      <c r="TJG81" s="8"/>
      <c r="TJH81" s="9"/>
      <c r="TJI81" s="6"/>
      <c r="TJJ81" s="9"/>
      <c r="TJK81" s="6"/>
      <c r="TJL81" s="9"/>
      <c r="TJM81" s="44"/>
      <c r="TJO81" s="44"/>
      <c r="TJQ81" s="33"/>
      <c r="TJS81" s="33"/>
      <c r="TJU81" s="33"/>
      <c r="TJW81" s="33"/>
      <c r="TJY81"/>
      <c r="TJZ81"/>
      <c r="TKA81"/>
      <c r="TKB81" s="3"/>
      <c r="TKE81" s="8"/>
      <c r="TKF81" s="9"/>
      <c r="TKG81" s="8"/>
      <c r="TKH81" s="8"/>
      <c r="TKI81" s="9"/>
      <c r="TKJ81" s="6"/>
      <c r="TKK81" s="9"/>
      <c r="TKL81" s="6"/>
      <c r="TKM81" s="9"/>
      <c r="TKN81" s="44"/>
      <c r="TKP81" s="44"/>
      <c r="TKR81" s="33"/>
      <c r="TKT81" s="33"/>
      <c r="TKV81" s="33"/>
      <c r="TKX81" s="33"/>
      <c r="TKZ81"/>
      <c r="TLA81"/>
      <c r="TLB81"/>
      <c r="TLC81" s="3"/>
      <c r="TLF81" s="8"/>
      <c r="TLG81" s="9"/>
      <c r="TLH81" s="8"/>
      <c r="TLI81" s="8"/>
      <c r="TLJ81" s="9"/>
      <c r="TLK81" s="6"/>
      <c r="TLL81" s="9"/>
      <c r="TLM81" s="6"/>
      <c r="TLN81" s="9"/>
      <c r="TLO81" s="44"/>
      <c r="TLQ81" s="44"/>
      <c r="TLS81" s="33"/>
      <c r="TLU81" s="33"/>
      <c r="TLW81" s="33"/>
      <c r="TLY81" s="33"/>
      <c r="TMA81"/>
      <c r="TMB81"/>
      <c r="TMC81"/>
      <c r="TMD81" s="3"/>
      <c r="TMG81" s="8"/>
      <c r="TMH81" s="9"/>
      <c r="TMI81" s="8"/>
      <c r="TMJ81" s="8"/>
      <c r="TMK81" s="9"/>
      <c r="TML81" s="6"/>
      <c r="TMM81" s="9"/>
      <c r="TMN81" s="6"/>
      <c r="TMO81" s="9"/>
      <c r="TMP81" s="44"/>
      <c r="TMR81" s="44"/>
      <c r="TMT81" s="33"/>
      <c r="TMV81" s="33"/>
      <c r="TMX81" s="33"/>
      <c r="TMZ81" s="33"/>
      <c r="TNB81"/>
      <c r="TNC81"/>
      <c r="TND81"/>
      <c r="TNE81" s="3"/>
      <c r="TNH81" s="8"/>
      <c r="TNI81" s="9"/>
      <c r="TNJ81" s="8"/>
      <c r="TNK81" s="8"/>
      <c r="TNL81" s="9"/>
      <c r="TNM81" s="6"/>
      <c r="TNN81" s="9"/>
      <c r="TNO81" s="6"/>
      <c r="TNP81" s="9"/>
      <c r="TNQ81" s="44"/>
      <c r="TNS81" s="44"/>
      <c r="TNU81" s="33"/>
      <c r="TNW81" s="33"/>
      <c r="TNY81" s="33"/>
      <c r="TOA81" s="33"/>
      <c r="TOC81"/>
      <c r="TOD81"/>
      <c r="TOE81"/>
      <c r="TOF81" s="3"/>
      <c r="TOI81" s="8"/>
      <c r="TOJ81" s="9"/>
      <c r="TOK81" s="8"/>
      <c r="TOL81" s="8"/>
      <c r="TOM81" s="9"/>
      <c r="TON81" s="6"/>
      <c r="TOO81" s="9"/>
      <c r="TOP81" s="6"/>
      <c r="TOQ81" s="9"/>
      <c r="TOR81" s="44"/>
      <c r="TOT81" s="44"/>
      <c r="TOV81" s="33"/>
      <c r="TOX81" s="33"/>
      <c r="TOZ81" s="33"/>
      <c r="TPB81" s="33"/>
      <c r="TPD81"/>
      <c r="TPE81"/>
      <c r="TPF81"/>
      <c r="TPG81" s="3"/>
      <c r="TPJ81" s="8"/>
      <c r="TPK81" s="9"/>
      <c r="TPL81" s="8"/>
      <c r="TPM81" s="8"/>
      <c r="TPN81" s="9"/>
      <c r="TPO81" s="6"/>
      <c r="TPP81" s="9"/>
      <c r="TPQ81" s="6"/>
      <c r="TPR81" s="9"/>
      <c r="TPS81" s="44"/>
      <c r="TPU81" s="44"/>
      <c r="TPW81" s="33"/>
      <c r="TPY81" s="33"/>
      <c r="TQA81" s="33"/>
      <c r="TQC81" s="33"/>
      <c r="TQE81"/>
      <c r="TQF81"/>
      <c r="TQG81"/>
      <c r="TQH81" s="3"/>
      <c r="TQK81" s="8"/>
      <c r="TQL81" s="9"/>
      <c r="TQM81" s="8"/>
      <c r="TQN81" s="8"/>
      <c r="TQO81" s="9"/>
      <c r="TQP81" s="6"/>
      <c r="TQQ81" s="9"/>
      <c r="TQR81" s="6"/>
      <c r="TQS81" s="9"/>
      <c r="TQT81" s="44"/>
      <c r="TQV81" s="44"/>
      <c r="TQX81" s="33"/>
      <c r="TQZ81" s="33"/>
      <c r="TRB81" s="33"/>
      <c r="TRD81" s="33"/>
      <c r="TRF81"/>
      <c r="TRG81"/>
      <c r="TRH81"/>
      <c r="TRI81" s="3"/>
      <c r="TRL81" s="8"/>
      <c r="TRM81" s="9"/>
      <c r="TRN81" s="8"/>
      <c r="TRO81" s="8"/>
      <c r="TRP81" s="9"/>
      <c r="TRQ81" s="6"/>
      <c r="TRR81" s="9"/>
      <c r="TRS81" s="6"/>
      <c r="TRT81" s="9"/>
      <c r="TRU81" s="44"/>
      <c r="TRW81" s="44"/>
      <c r="TRY81" s="33"/>
      <c r="TSA81" s="33"/>
      <c r="TSC81" s="33"/>
      <c r="TSE81" s="33"/>
      <c r="TSG81"/>
      <c r="TSH81"/>
      <c r="TSI81"/>
      <c r="TSJ81" s="3"/>
      <c r="TSM81" s="8"/>
      <c r="TSN81" s="9"/>
      <c r="TSO81" s="8"/>
      <c r="TSP81" s="8"/>
      <c r="TSQ81" s="9"/>
      <c r="TSR81" s="6"/>
      <c r="TSS81" s="9"/>
      <c r="TST81" s="6"/>
      <c r="TSU81" s="9"/>
      <c r="TSV81" s="44"/>
      <c r="TSX81" s="44"/>
      <c r="TSZ81" s="33"/>
      <c r="TTB81" s="33"/>
      <c r="TTD81" s="33"/>
      <c r="TTF81" s="33"/>
      <c r="TTH81"/>
      <c r="TTI81"/>
      <c r="TTJ81"/>
      <c r="TTK81" s="3"/>
      <c r="TTN81" s="8"/>
      <c r="TTO81" s="9"/>
      <c r="TTP81" s="8"/>
      <c r="TTQ81" s="8"/>
      <c r="TTR81" s="9"/>
      <c r="TTS81" s="6"/>
      <c r="TTT81" s="9"/>
      <c r="TTU81" s="6"/>
      <c r="TTV81" s="9"/>
      <c r="TTW81" s="44"/>
      <c r="TTY81" s="44"/>
      <c r="TUA81" s="33"/>
      <c r="TUC81" s="33"/>
      <c r="TUE81" s="33"/>
      <c r="TUG81" s="33"/>
      <c r="TUI81"/>
      <c r="TUJ81"/>
      <c r="TUK81"/>
      <c r="TUL81" s="3"/>
      <c r="TUO81" s="8"/>
      <c r="TUP81" s="9"/>
      <c r="TUQ81" s="8"/>
      <c r="TUR81" s="8"/>
      <c r="TUS81" s="9"/>
      <c r="TUT81" s="6"/>
      <c r="TUU81" s="9"/>
      <c r="TUV81" s="6"/>
      <c r="TUW81" s="9"/>
      <c r="TUX81" s="44"/>
      <c r="TUZ81" s="44"/>
      <c r="TVB81" s="33"/>
      <c r="TVD81" s="33"/>
      <c r="TVF81" s="33"/>
      <c r="TVH81" s="33"/>
      <c r="TVJ81"/>
      <c r="TVK81"/>
      <c r="TVL81"/>
      <c r="TVM81" s="3"/>
      <c r="TVP81" s="8"/>
      <c r="TVQ81" s="9"/>
      <c r="TVR81" s="8"/>
      <c r="TVS81" s="8"/>
      <c r="TVT81" s="9"/>
      <c r="TVU81" s="6"/>
      <c r="TVV81" s="9"/>
      <c r="TVW81" s="6"/>
      <c r="TVX81" s="9"/>
      <c r="TVY81" s="44"/>
      <c r="TWA81" s="44"/>
      <c r="TWC81" s="33"/>
      <c r="TWE81" s="33"/>
      <c r="TWG81" s="33"/>
      <c r="TWI81" s="33"/>
      <c r="TWK81"/>
      <c r="TWL81"/>
      <c r="TWM81"/>
      <c r="TWN81" s="3"/>
      <c r="TWQ81" s="8"/>
      <c r="TWR81" s="9"/>
      <c r="TWS81" s="8"/>
      <c r="TWT81" s="8"/>
      <c r="TWU81" s="9"/>
      <c r="TWV81" s="6"/>
      <c r="TWW81" s="9"/>
      <c r="TWX81" s="6"/>
      <c r="TWY81" s="9"/>
      <c r="TWZ81" s="44"/>
      <c r="TXB81" s="44"/>
      <c r="TXD81" s="33"/>
      <c r="TXF81" s="33"/>
      <c r="TXH81" s="33"/>
      <c r="TXJ81" s="33"/>
      <c r="TXL81"/>
      <c r="TXM81"/>
      <c r="TXN81"/>
      <c r="TXO81" s="3"/>
      <c r="TXR81" s="8"/>
      <c r="TXS81" s="9"/>
      <c r="TXT81" s="8"/>
      <c r="TXU81" s="8"/>
      <c r="TXV81" s="9"/>
      <c r="TXW81" s="6"/>
      <c r="TXX81" s="9"/>
      <c r="TXY81" s="6"/>
      <c r="TXZ81" s="9"/>
      <c r="TYA81" s="44"/>
      <c r="TYC81" s="44"/>
      <c r="TYE81" s="33"/>
      <c r="TYG81" s="33"/>
      <c r="TYI81" s="33"/>
      <c r="TYK81" s="33"/>
      <c r="TYM81"/>
      <c r="TYN81"/>
      <c r="TYO81"/>
      <c r="TYP81" s="3"/>
      <c r="TYS81" s="8"/>
      <c r="TYT81" s="9"/>
      <c r="TYU81" s="8"/>
      <c r="TYV81" s="8"/>
      <c r="TYW81" s="9"/>
      <c r="TYX81" s="6"/>
      <c r="TYY81" s="9"/>
      <c r="TYZ81" s="6"/>
      <c r="TZA81" s="9"/>
      <c r="TZB81" s="44"/>
      <c r="TZD81" s="44"/>
      <c r="TZF81" s="33"/>
      <c r="TZH81" s="33"/>
      <c r="TZJ81" s="33"/>
      <c r="TZL81" s="33"/>
      <c r="TZN81"/>
      <c r="TZO81"/>
      <c r="TZP81"/>
      <c r="TZQ81" s="3"/>
      <c r="TZT81" s="8"/>
      <c r="TZU81" s="9"/>
      <c r="TZV81" s="8"/>
      <c r="TZW81" s="8"/>
      <c r="TZX81" s="9"/>
      <c r="TZY81" s="6"/>
      <c r="TZZ81" s="9"/>
      <c r="UAA81" s="6"/>
      <c r="UAB81" s="9"/>
      <c r="UAC81" s="44"/>
      <c r="UAE81" s="44"/>
      <c r="UAG81" s="33"/>
      <c r="UAI81" s="33"/>
      <c r="UAK81" s="33"/>
      <c r="UAM81" s="33"/>
      <c r="UAO81"/>
      <c r="UAP81"/>
      <c r="UAQ81"/>
      <c r="UAR81" s="3"/>
      <c r="UAU81" s="8"/>
      <c r="UAV81" s="9"/>
      <c r="UAW81" s="8"/>
      <c r="UAX81" s="8"/>
      <c r="UAY81" s="9"/>
      <c r="UAZ81" s="6"/>
      <c r="UBA81" s="9"/>
      <c r="UBB81" s="6"/>
      <c r="UBC81" s="9"/>
      <c r="UBD81" s="44"/>
      <c r="UBF81" s="44"/>
      <c r="UBH81" s="33"/>
      <c r="UBJ81" s="33"/>
      <c r="UBL81" s="33"/>
      <c r="UBN81" s="33"/>
      <c r="UBP81"/>
      <c r="UBQ81"/>
      <c r="UBR81"/>
      <c r="UBS81" s="3"/>
      <c r="UBV81" s="8"/>
      <c r="UBW81" s="9"/>
      <c r="UBX81" s="8"/>
      <c r="UBY81" s="8"/>
      <c r="UBZ81" s="9"/>
      <c r="UCA81" s="6"/>
      <c r="UCB81" s="9"/>
      <c r="UCC81" s="6"/>
      <c r="UCD81" s="9"/>
      <c r="UCE81" s="44"/>
      <c r="UCG81" s="44"/>
      <c r="UCI81" s="33"/>
      <c r="UCK81" s="33"/>
      <c r="UCM81" s="33"/>
      <c r="UCO81" s="33"/>
      <c r="UCQ81"/>
      <c r="UCR81"/>
      <c r="UCS81"/>
      <c r="UCT81" s="3"/>
      <c r="UCW81" s="8"/>
      <c r="UCX81" s="9"/>
      <c r="UCY81" s="8"/>
      <c r="UCZ81" s="8"/>
      <c r="UDA81" s="9"/>
      <c r="UDB81" s="6"/>
      <c r="UDC81" s="9"/>
      <c r="UDD81" s="6"/>
      <c r="UDE81" s="9"/>
      <c r="UDF81" s="44"/>
      <c r="UDH81" s="44"/>
      <c r="UDJ81" s="33"/>
      <c r="UDL81" s="33"/>
      <c r="UDN81" s="33"/>
      <c r="UDP81" s="33"/>
      <c r="UDR81"/>
      <c r="UDS81"/>
      <c r="UDT81"/>
      <c r="UDU81" s="3"/>
      <c r="UDX81" s="8"/>
      <c r="UDY81" s="9"/>
      <c r="UDZ81" s="8"/>
      <c r="UEA81" s="8"/>
      <c r="UEB81" s="9"/>
      <c r="UEC81" s="6"/>
      <c r="UED81" s="9"/>
      <c r="UEE81" s="6"/>
      <c r="UEF81" s="9"/>
      <c r="UEG81" s="44"/>
      <c r="UEI81" s="44"/>
      <c r="UEK81" s="33"/>
      <c r="UEM81" s="33"/>
      <c r="UEO81" s="33"/>
      <c r="UEQ81" s="33"/>
      <c r="UES81"/>
      <c r="UET81"/>
      <c r="UEU81"/>
      <c r="UEV81" s="3"/>
      <c r="UEY81" s="8"/>
      <c r="UEZ81" s="9"/>
      <c r="UFA81" s="8"/>
      <c r="UFB81" s="8"/>
      <c r="UFC81" s="9"/>
      <c r="UFD81" s="6"/>
      <c r="UFE81" s="9"/>
      <c r="UFF81" s="6"/>
      <c r="UFG81" s="9"/>
      <c r="UFH81" s="44"/>
      <c r="UFJ81" s="44"/>
      <c r="UFL81" s="33"/>
      <c r="UFN81" s="33"/>
      <c r="UFP81" s="33"/>
      <c r="UFR81" s="33"/>
      <c r="UFT81"/>
      <c r="UFU81"/>
      <c r="UFV81"/>
      <c r="UFW81" s="3"/>
      <c r="UFZ81" s="8"/>
      <c r="UGA81" s="9"/>
      <c r="UGB81" s="8"/>
      <c r="UGC81" s="8"/>
      <c r="UGD81" s="9"/>
      <c r="UGE81" s="6"/>
      <c r="UGF81" s="9"/>
      <c r="UGG81" s="6"/>
      <c r="UGH81" s="9"/>
      <c r="UGI81" s="44"/>
      <c r="UGK81" s="44"/>
      <c r="UGM81" s="33"/>
      <c r="UGO81" s="33"/>
      <c r="UGQ81" s="33"/>
      <c r="UGS81" s="33"/>
      <c r="UGU81"/>
      <c r="UGV81"/>
      <c r="UGW81"/>
      <c r="UGX81" s="3"/>
      <c r="UHA81" s="8"/>
      <c r="UHB81" s="9"/>
      <c r="UHC81" s="8"/>
      <c r="UHD81" s="8"/>
      <c r="UHE81" s="9"/>
      <c r="UHF81" s="6"/>
      <c r="UHG81" s="9"/>
      <c r="UHH81" s="6"/>
      <c r="UHI81" s="9"/>
      <c r="UHJ81" s="44"/>
      <c r="UHL81" s="44"/>
      <c r="UHN81" s="33"/>
      <c r="UHP81" s="33"/>
      <c r="UHR81" s="33"/>
      <c r="UHT81" s="33"/>
      <c r="UHV81"/>
      <c r="UHW81"/>
      <c r="UHX81"/>
      <c r="UHY81" s="3"/>
      <c r="UIB81" s="8"/>
      <c r="UIC81" s="9"/>
      <c r="UID81" s="8"/>
      <c r="UIE81" s="8"/>
      <c r="UIF81" s="9"/>
      <c r="UIG81" s="6"/>
      <c r="UIH81" s="9"/>
      <c r="UII81" s="6"/>
      <c r="UIJ81" s="9"/>
      <c r="UIK81" s="44"/>
      <c r="UIM81" s="44"/>
      <c r="UIO81" s="33"/>
      <c r="UIQ81" s="33"/>
      <c r="UIS81" s="33"/>
      <c r="UIU81" s="33"/>
      <c r="UIW81"/>
      <c r="UIX81"/>
      <c r="UIY81"/>
      <c r="UIZ81" s="3"/>
      <c r="UJC81" s="8"/>
      <c r="UJD81" s="9"/>
      <c r="UJE81" s="8"/>
      <c r="UJF81" s="8"/>
      <c r="UJG81" s="9"/>
      <c r="UJH81" s="6"/>
      <c r="UJI81" s="9"/>
      <c r="UJJ81" s="6"/>
      <c r="UJK81" s="9"/>
      <c r="UJL81" s="44"/>
      <c r="UJN81" s="44"/>
      <c r="UJP81" s="33"/>
      <c r="UJR81" s="33"/>
      <c r="UJT81" s="33"/>
      <c r="UJV81" s="33"/>
      <c r="UJX81"/>
      <c r="UJY81"/>
      <c r="UJZ81"/>
      <c r="UKA81" s="3"/>
      <c r="UKD81" s="8"/>
      <c r="UKE81" s="9"/>
      <c r="UKF81" s="8"/>
      <c r="UKG81" s="8"/>
      <c r="UKH81" s="9"/>
      <c r="UKI81" s="6"/>
      <c r="UKJ81" s="9"/>
      <c r="UKK81" s="6"/>
      <c r="UKL81" s="9"/>
      <c r="UKM81" s="44"/>
      <c r="UKO81" s="44"/>
      <c r="UKQ81" s="33"/>
      <c r="UKS81" s="33"/>
      <c r="UKU81" s="33"/>
      <c r="UKW81" s="33"/>
      <c r="UKY81"/>
      <c r="UKZ81"/>
      <c r="ULA81"/>
      <c r="ULB81" s="3"/>
      <c r="ULE81" s="8"/>
      <c r="ULF81" s="9"/>
      <c r="ULG81" s="8"/>
      <c r="ULH81" s="8"/>
      <c r="ULI81" s="9"/>
      <c r="ULJ81" s="6"/>
      <c r="ULK81" s="9"/>
      <c r="ULL81" s="6"/>
      <c r="ULM81" s="9"/>
      <c r="ULN81" s="44"/>
      <c r="ULP81" s="44"/>
      <c r="ULR81" s="33"/>
      <c r="ULT81" s="33"/>
      <c r="ULV81" s="33"/>
      <c r="ULX81" s="33"/>
      <c r="ULZ81"/>
      <c r="UMA81"/>
      <c r="UMB81"/>
      <c r="UMC81" s="3"/>
      <c r="UMF81" s="8"/>
      <c r="UMG81" s="9"/>
      <c r="UMH81" s="8"/>
      <c r="UMI81" s="8"/>
      <c r="UMJ81" s="9"/>
      <c r="UMK81" s="6"/>
      <c r="UML81" s="9"/>
      <c r="UMM81" s="6"/>
      <c r="UMN81" s="9"/>
      <c r="UMO81" s="44"/>
      <c r="UMQ81" s="44"/>
      <c r="UMS81" s="33"/>
      <c r="UMU81" s="33"/>
      <c r="UMW81" s="33"/>
      <c r="UMY81" s="33"/>
      <c r="UNA81"/>
      <c r="UNB81"/>
      <c r="UNC81"/>
      <c r="UND81" s="3"/>
      <c r="UNG81" s="8"/>
      <c r="UNH81" s="9"/>
      <c r="UNI81" s="8"/>
      <c r="UNJ81" s="8"/>
      <c r="UNK81" s="9"/>
      <c r="UNL81" s="6"/>
      <c r="UNM81" s="9"/>
      <c r="UNN81" s="6"/>
      <c r="UNO81" s="9"/>
      <c r="UNP81" s="44"/>
      <c r="UNR81" s="44"/>
      <c r="UNT81" s="33"/>
      <c r="UNV81" s="33"/>
      <c r="UNX81" s="33"/>
      <c r="UNZ81" s="33"/>
      <c r="UOB81"/>
      <c r="UOC81"/>
      <c r="UOD81"/>
      <c r="UOE81" s="3"/>
      <c r="UOH81" s="8"/>
      <c r="UOI81" s="9"/>
      <c r="UOJ81" s="8"/>
      <c r="UOK81" s="8"/>
      <c r="UOL81" s="9"/>
      <c r="UOM81" s="6"/>
      <c r="UON81" s="9"/>
      <c r="UOO81" s="6"/>
      <c r="UOP81" s="9"/>
      <c r="UOQ81" s="44"/>
      <c r="UOS81" s="44"/>
      <c r="UOU81" s="33"/>
      <c r="UOW81" s="33"/>
      <c r="UOY81" s="33"/>
      <c r="UPA81" s="33"/>
      <c r="UPC81"/>
      <c r="UPD81"/>
      <c r="UPE81"/>
      <c r="UPF81" s="3"/>
      <c r="UPI81" s="8"/>
      <c r="UPJ81" s="9"/>
      <c r="UPK81" s="8"/>
      <c r="UPL81" s="8"/>
      <c r="UPM81" s="9"/>
      <c r="UPN81" s="6"/>
      <c r="UPO81" s="9"/>
      <c r="UPP81" s="6"/>
      <c r="UPQ81" s="9"/>
      <c r="UPR81" s="44"/>
      <c r="UPT81" s="44"/>
      <c r="UPV81" s="33"/>
      <c r="UPX81" s="33"/>
      <c r="UPZ81" s="33"/>
      <c r="UQB81" s="33"/>
      <c r="UQD81"/>
      <c r="UQE81"/>
      <c r="UQF81"/>
      <c r="UQG81" s="3"/>
      <c r="UQJ81" s="8"/>
      <c r="UQK81" s="9"/>
      <c r="UQL81" s="8"/>
      <c r="UQM81" s="8"/>
      <c r="UQN81" s="9"/>
      <c r="UQO81" s="6"/>
      <c r="UQP81" s="9"/>
      <c r="UQQ81" s="6"/>
      <c r="UQR81" s="9"/>
      <c r="UQS81" s="44"/>
      <c r="UQU81" s="44"/>
      <c r="UQW81" s="33"/>
      <c r="UQY81" s="33"/>
      <c r="URA81" s="33"/>
      <c r="URC81" s="33"/>
      <c r="URE81"/>
      <c r="URF81"/>
      <c r="URG81"/>
      <c r="URH81" s="3"/>
      <c r="URK81" s="8"/>
      <c r="URL81" s="9"/>
      <c r="URM81" s="8"/>
      <c r="URN81" s="8"/>
      <c r="URO81" s="9"/>
      <c r="URP81" s="6"/>
      <c r="URQ81" s="9"/>
      <c r="URR81" s="6"/>
      <c r="URS81" s="9"/>
      <c r="URT81" s="44"/>
      <c r="URV81" s="44"/>
      <c r="URX81" s="33"/>
      <c r="URZ81" s="33"/>
      <c r="USB81" s="33"/>
      <c r="USD81" s="33"/>
      <c r="USF81"/>
      <c r="USG81"/>
      <c r="USH81"/>
      <c r="USI81" s="3"/>
      <c r="USL81" s="8"/>
      <c r="USM81" s="9"/>
      <c r="USN81" s="8"/>
      <c r="USO81" s="8"/>
      <c r="USP81" s="9"/>
      <c r="USQ81" s="6"/>
      <c r="USR81" s="9"/>
      <c r="USS81" s="6"/>
      <c r="UST81" s="9"/>
      <c r="USU81" s="44"/>
      <c r="USW81" s="44"/>
      <c r="USY81" s="33"/>
      <c r="UTA81" s="33"/>
      <c r="UTC81" s="33"/>
      <c r="UTE81" s="33"/>
      <c r="UTG81"/>
      <c r="UTH81"/>
      <c r="UTI81"/>
      <c r="UTJ81" s="3"/>
      <c r="UTM81" s="8"/>
      <c r="UTN81" s="9"/>
      <c r="UTO81" s="8"/>
      <c r="UTP81" s="8"/>
      <c r="UTQ81" s="9"/>
      <c r="UTR81" s="6"/>
      <c r="UTS81" s="9"/>
      <c r="UTT81" s="6"/>
      <c r="UTU81" s="9"/>
      <c r="UTV81" s="44"/>
      <c r="UTX81" s="44"/>
      <c r="UTZ81" s="33"/>
      <c r="UUB81" s="33"/>
      <c r="UUD81" s="33"/>
      <c r="UUF81" s="33"/>
      <c r="UUH81"/>
      <c r="UUI81"/>
      <c r="UUJ81"/>
      <c r="UUK81" s="3"/>
      <c r="UUN81" s="8"/>
      <c r="UUO81" s="9"/>
      <c r="UUP81" s="8"/>
      <c r="UUQ81" s="8"/>
      <c r="UUR81" s="9"/>
      <c r="UUS81" s="6"/>
      <c r="UUT81" s="9"/>
      <c r="UUU81" s="6"/>
      <c r="UUV81" s="9"/>
      <c r="UUW81" s="44"/>
      <c r="UUY81" s="44"/>
      <c r="UVA81" s="33"/>
      <c r="UVC81" s="33"/>
      <c r="UVE81" s="33"/>
      <c r="UVG81" s="33"/>
      <c r="UVI81"/>
      <c r="UVJ81"/>
      <c r="UVK81"/>
      <c r="UVL81" s="3"/>
      <c r="UVO81" s="8"/>
      <c r="UVP81" s="9"/>
      <c r="UVQ81" s="8"/>
      <c r="UVR81" s="8"/>
      <c r="UVS81" s="9"/>
      <c r="UVT81" s="6"/>
      <c r="UVU81" s="9"/>
      <c r="UVV81" s="6"/>
      <c r="UVW81" s="9"/>
      <c r="UVX81" s="44"/>
      <c r="UVZ81" s="44"/>
      <c r="UWB81" s="33"/>
      <c r="UWD81" s="33"/>
      <c r="UWF81" s="33"/>
      <c r="UWH81" s="33"/>
      <c r="UWJ81"/>
      <c r="UWK81"/>
      <c r="UWL81"/>
      <c r="UWM81" s="3"/>
      <c r="UWP81" s="8"/>
      <c r="UWQ81" s="9"/>
      <c r="UWR81" s="8"/>
      <c r="UWS81" s="8"/>
      <c r="UWT81" s="9"/>
      <c r="UWU81" s="6"/>
      <c r="UWV81" s="9"/>
      <c r="UWW81" s="6"/>
      <c r="UWX81" s="9"/>
      <c r="UWY81" s="44"/>
      <c r="UXA81" s="44"/>
      <c r="UXC81" s="33"/>
      <c r="UXE81" s="33"/>
      <c r="UXG81" s="33"/>
      <c r="UXI81" s="33"/>
      <c r="UXK81"/>
      <c r="UXL81"/>
      <c r="UXM81"/>
      <c r="UXN81" s="3"/>
      <c r="UXQ81" s="8"/>
      <c r="UXR81" s="9"/>
      <c r="UXS81" s="8"/>
      <c r="UXT81" s="8"/>
      <c r="UXU81" s="9"/>
      <c r="UXV81" s="6"/>
      <c r="UXW81" s="9"/>
      <c r="UXX81" s="6"/>
      <c r="UXY81" s="9"/>
      <c r="UXZ81" s="44"/>
      <c r="UYB81" s="44"/>
      <c r="UYD81" s="33"/>
      <c r="UYF81" s="33"/>
      <c r="UYH81" s="33"/>
      <c r="UYJ81" s="33"/>
      <c r="UYL81"/>
      <c r="UYM81"/>
      <c r="UYN81"/>
      <c r="UYO81" s="3"/>
      <c r="UYR81" s="8"/>
      <c r="UYS81" s="9"/>
      <c r="UYT81" s="8"/>
      <c r="UYU81" s="8"/>
      <c r="UYV81" s="9"/>
      <c r="UYW81" s="6"/>
      <c r="UYX81" s="9"/>
      <c r="UYY81" s="6"/>
      <c r="UYZ81" s="9"/>
      <c r="UZA81" s="44"/>
      <c r="UZC81" s="44"/>
      <c r="UZE81" s="33"/>
      <c r="UZG81" s="33"/>
      <c r="UZI81" s="33"/>
      <c r="UZK81" s="33"/>
      <c r="UZM81"/>
      <c r="UZN81"/>
      <c r="UZO81"/>
      <c r="UZP81" s="3"/>
      <c r="UZS81" s="8"/>
      <c r="UZT81" s="9"/>
      <c r="UZU81" s="8"/>
      <c r="UZV81" s="8"/>
      <c r="UZW81" s="9"/>
      <c r="UZX81" s="6"/>
      <c r="UZY81" s="9"/>
      <c r="UZZ81" s="6"/>
      <c r="VAA81" s="9"/>
      <c r="VAB81" s="44"/>
      <c r="VAD81" s="44"/>
      <c r="VAF81" s="33"/>
      <c r="VAH81" s="33"/>
      <c r="VAJ81" s="33"/>
      <c r="VAL81" s="33"/>
      <c r="VAN81"/>
      <c r="VAO81"/>
      <c r="VAP81"/>
      <c r="VAQ81" s="3"/>
      <c r="VAT81" s="8"/>
      <c r="VAU81" s="9"/>
      <c r="VAV81" s="8"/>
      <c r="VAW81" s="8"/>
      <c r="VAX81" s="9"/>
      <c r="VAY81" s="6"/>
      <c r="VAZ81" s="9"/>
      <c r="VBA81" s="6"/>
      <c r="VBB81" s="9"/>
      <c r="VBC81" s="44"/>
      <c r="VBE81" s="44"/>
      <c r="VBG81" s="33"/>
      <c r="VBI81" s="33"/>
      <c r="VBK81" s="33"/>
      <c r="VBM81" s="33"/>
      <c r="VBO81"/>
      <c r="VBP81"/>
      <c r="VBQ81"/>
      <c r="VBR81" s="3"/>
      <c r="VBU81" s="8"/>
      <c r="VBV81" s="9"/>
      <c r="VBW81" s="8"/>
      <c r="VBX81" s="8"/>
      <c r="VBY81" s="9"/>
      <c r="VBZ81" s="6"/>
      <c r="VCA81" s="9"/>
      <c r="VCB81" s="6"/>
      <c r="VCC81" s="9"/>
      <c r="VCD81" s="44"/>
      <c r="VCF81" s="44"/>
      <c r="VCH81" s="33"/>
      <c r="VCJ81" s="33"/>
      <c r="VCL81" s="33"/>
      <c r="VCN81" s="33"/>
      <c r="VCP81"/>
      <c r="VCQ81"/>
      <c r="VCR81"/>
      <c r="VCS81" s="3"/>
      <c r="VCV81" s="8"/>
      <c r="VCW81" s="9"/>
      <c r="VCX81" s="8"/>
      <c r="VCY81" s="8"/>
      <c r="VCZ81" s="9"/>
      <c r="VDA81" s="6"/>
      <c r="VDB81" s="9"/>
      <c r="VDC81" s="6"/>
      <c r="VDD81" s="9"/>
      <c r="VDE81" s="44"/>
      <c r="VDG81" s="44"/>
      <c r="VDI81" s="33"/>
      <c r="VDK81" s="33"/>
      <c r="VDM81" s="33"/>
      <c r="VDO81" s="33"/>
      <c r="VDQ81"/>
      <c r="VDR81"/>
      <c r="VDS81"/>
      <c r="VDT81" s="3"/>
      <c r="VDW81" s="8"/>
      <c r="VDX81" s="9"/>
      <c r="VDY81" s="8"/>
      <c r="VDZ81" s="8"/>
      <c r="VEA81" s="9"/>
      <c r="VEB81" s="6"/>
      <c r="VEC81" s="9"/>
      <c r="VED81" s="6"/>
      <c r="VEE81" s="9"/>
      <c r="VEF81" s="44"/>
      <c r="VEH81" s="44"/>
      <c r="VEJ81" s="33"/>
      <c r="VEL81" s="33"/>
      <c r="VEN81" s="33"/>
      <c r="VEP81" s="33"/>
      <c r="VER81"/>
      <c r="VES81"/>
      <c r="VET81"/>
      <c r="VEU81" s="3"/>
      <c r="VEX81" s="8"/>
      <c r="VEY81" s="9"/>
      <c r="VEZ81" s="8"/>
      <c r="VFA81" s="8"/>
      <c r="VFB81" s="9"/>
      <c r="VFC81" s="6"/>
      <c r="VFD81" s="9"/>
      <c r="VFE81" s="6"/>
      <c r="VFF81" s="9"/>
      <c r="VFG81" s="44"/>
      <c r="VFI81" s="44"/>
      <c r="VFK81" s="33"/>
      <c r="VFM81" s="33"/>
      <c r="VFO81" s="33"/>
      <c r="VFQ81" s="33"/>
      <c r="VFS81"/>
      <c r="VFT81"/>
      <c r="VFU81"/>
      <c r="VFV81" s="3"/>
      <c r="VFY81" s="8"/>
      <c r="VFZ81" s="9"/>
      <c r="VGA81" s="8"/>
      <c r="VGB81" s="8"/>
      <c r="VGC81" s="9"/>
      <c r="VGD81" s="6"/>
      <c r="VGE81" s="9"/>
      <c r="VGF81" s="6"/>
      <c r="VGG81" s="9"/>
      <c r="VGH81" s="44"/>
      <c r="VGJ81" s="44"/>
      <c r="VGL81" s="33"/>
      <c r="VGN81" s="33"/>
      <c r="VGP81" s="33"/>
      <c r="VGR81" s="33"/>
      <c r="VGT81"/>
      <c r="VGU81"/>
      <c r="VGV81"/>
      <c r="VGW81" s="3"/>
      <c r="VGZ81" s="8"/>
      <c r="VHA81" s="9"/>
      <c r="VHB81" s="8"/>
      <c r="VHC81" s="8"/>
      <c r="VHD81" s="9"/>
      <c r="VHE81" s="6"/>
      <c r="VHF81" s="9"/>
      <c r="VHG81" s="6"/>
      <c r="VHH81" s="9"/>
      <c r="VHI81" s="44"/>
      <c r="VHK81" s="44"/>
      <c r="VHM81" s="33"/>
      <c r="VHO81" s="33"/>
      <c r="VHQ81" s="33"/>
      <c r="VHS81" s="33"/>
      <c r="VHU81"/>
      <c r="VHV81"/>
      <c r="VHW81"/>
      <c r="VHX81" s="3"/>
      <c r="VIA81" s="8"/>
      <c r="VIB81" s="9"/>
      <c r="VIC81" s="8"/>
      <c r="VID81" s="8"/>
      <c r="VIE81" s="9"/>
      <c r="VIF81" s="6"/>
      <c r="VIG81" s="9"/>
      <c r="VIH81" s="6"/>
      <c r="VII81" s="9"/>
      <c r="VIJ81" s="44"/>
      <c r="VIL81" s="44"/>
      <c r="VIN81" s="33"/>
      <c r="VIP81" s="33"/>
      <c r="VIR81" s="33"/>
      <c r="VIT81" s="33"/>
      <c r="VIV81"/>
      <c r="VIW81"/>
      <c r="VIX81"/>
      <c r="VIY81" s="3"/>
      <c r="VJB81" s="8"/>
      <c r="VJC81" s="9"/>
      <c r="VJD81" s="8"/>
      <c r="VJE81" s="8"/>
      <c r="VJF81" s="9"/>
      <c r="VJG81" s="6"/>
      <c r="VJH81" s="9"/>
      <c r="VJI81" s="6"/>
      <c r="VJJ81" s="9"/>
      <c r="VJK81" s="44"/>
      <c r="VJM81" s="44"/>
      <c r="VJO81" s="33"/>
      <c r="VJQ81" s="33"/>
      <c r="VJS81" s="33"/>
      <c r="VJU81" s="33"/>
      <c r="VJW81"/>
      <c r="VJX81"/>
      <c r="VJY81"/>
      <c r="VJZ81" s="3"/>
      <c r="VKC81" s="8"/>
      <c r="VKD81" s="9"/>
      <c r="VKE81" s="8"/>
      <c r="VKF81" s="8"/>
      <c r="VKG81" s="9"/>
      <c r="VKH81" s="6"/>
      <c r="VKI81" s="9"/>
      <c r="VKJ81" s="6"/>
      <c r="VKK81" s="9"/>
      <c r="VKL81" s="44"/>
      <c r="VKN81" s="44"/>
      <c r="VKP81" s="33"/>
      <c r="VKR81" s="33"/>
      <c r="VKT81" s="33"/>
      <c r="VKV81" s="33"/>
      <c r="VKX81"/>
      <c r="VKY81"/>
      <c r="VKZ81"/>
      <c r="VLA81" s="3"/>
      <c r="VLD81" s="8"/>
      <c r="VLE81" s="9"/>
      <c r="VLF81" s="8"/>
      <c r="VLG81" s="8"/>
      <c r="VLH81" s="9"/>
      <c r="VLI81" s="6"/>
      <c r="VLJ81" s="9"/>
      <c r="VLK81" s="6"/>
      <c r="VLL81" s="9"/>
      <c r="VLM81" s="44"/>
      <c r="VLO81" s="44"/>
      <c r="VLQ81" s="33"/>
      <c r="VLS81" s="33"/>
      <c r="VLU81" s="33"/>
      <c r="VLW81" s="33"/>
      <c r="VLY81"/>
      <c r="VLZ81"/>
      <c r="VMA81"/>
      <c r="VMB81" s="3"/>
      <c r="VME81" s="8"/>
      <c r="VMF81" s="9"/>
      <c r="VMG81" s="8"/>
      <c r="VMH81" s="8"/>
      <c r="VMI81" s="9"/>
      <c r="VMJ81" s="6"/>
      <c r="VMK81" s="9"/>
      <c r="VML81" s="6"/>
      <c r="VMM81" s="9"/>
      <c r="VMN81" s="44"/>
      <c r="VMP81" s="44"/>
      <c r="VMR81" s="33"/>
      <c r="VMT81" s="33"/>
      <c r="VMV81" s="33"/>
      <c r="VMX81" s="33"/>
      <c r="VMZ81"/>
      <c r="VNA81"/>
      <c r="VNB81"/>
      <c r="VNC81" s="3"/>
      <c r="VNF81" s="8"/>
      <c r="VNG81" s="9"/>
      <c r="VNH81" s="8"/>
      <c r="VNI81" s="8"/>
      <c r="VNJ81" s="9"/>
      <c r="VNK81" s="6"/>
      <c r="VNL81" s="9"/>
      <c r="VNM81" s="6"/>
      <c r="VNN81" s="9"/>
      <c r="VNO81" s="44"/>
      <c r="VNQ81" s="44"/>
      <c r="VNS81" s="33"/>
      <c r="VNU81" s="33"/>
      <c r="VNW81" s="33"/>
      <c r="VNY81" s="33"/>
      <c r="VOA81"/>
      <c r="VOB81"/>
      <c r="VOC81"/>
      <c r="VOD81" s="3"/>
      <c r="VOG81" s="8"/>
      <c r="VOH81" s="9"/>
      <c r="VOI81" s="8"/>
      <c r="VOJ81" s="8"/>
      <c r="VOK81" s="9"/>
      <c r="VOL81" s="6"/>
      <c r="VOM81" s="9"/>
      <c r="VON81" s="6"/>
      <c r="VOO81" s="9"/>
      <c r="VOP81" s="44"/>
      <c r="VOR81" s="44"/>
      <c r="VOT81" s="33"/>
      <c r="VOV81" s="33"/>
      <c r="VOX81" s="33"/>
      <c r="VOZ81" s="33"/>
      <c r="VPB81"/>
      <c r="VPC81"/>
      <c r="VPD81"/>
      <c r="VPE81" s="3"/>
      <c r="VPH81" s="8"/>
      <c r="VPI81" s="9"/>
      <c r="VPJ81" s="8"/>
      <c r="VPK81" s="8"/>
      <c r="VPL81" s="9"/>
      <c r="VPM81" s="6"/>
      <c r="VPN81" s="9"/>
      <c r="VPO81" s="6"/>
      <c r="VPP81" s="9"/>
      <c r="VPQ81" s="44"/>
      <c r="VPS81" s="44"/>
      <c r="VPU81" s="33"/>
      <c r="VPW81" s="33"/>
      <c r="VPY81" s="33"/>
      <c r="VQA81" s="33"/>
      <c r="VQC81"/>
      <c r="VQD81"/>
      <c r="VQE81"/>
      <c r="VQF81" s="3"/>
      <c r="VQI81" s="8"/>
      <c r="VQJ81" s="9"/>
      <c r="VQK81" s="8"/>
      <c r="VQL81" s="8"/>
      <c r="VQM81" s="9"/>
      <c r="VQN81" s="6"/>
      <c r="VQO81" s="9"/>
      <c r="VQP81" s="6"/>
      <c r="VQQ81" s="9"/>
      <c r="VQR81" s="44"/>
      <c r="VQT81" s="44"/>
      <c r="VQV81" s="33"/>
      <c r="VQX81" s="33"/>
      <c r="VQZ81" s="33"/>
      <c r="VRB81" s="33"/>
      <c r="VRD81"/>
      <c r="VRE81"/>
      <c r="VRF81"/>
      <c r="VRG81" s="3"/>
      <c r="VRJ81" s="8"/>
      <c r="VRK81" s="9"/>
      <c r="VRL81" s="8"/>
      <c r="VRM81" s="8"/>
      <c r="VRN81" s="9"/>
      <c r="VRO81" s="6"/>
      <c r="VRP81" s="9"/>
      <c r="VRQ81" s="6"/>
      <c r="VRR81" s="9"/>
      <c r="VRS81" s="44"/>
      <c r="VRU81" s="44"/>
      <c r="VRW81" s="33"/>
      <c r="VRY81" s="33"/>
      <c r="VSA81" s="33"/>
      <c r="VSC81" s="33"/>
      <c r="VSE81"/>
      <c r="VSF81"/>
      <c r="VSG81"/>
      <c r="VSH81" s="3"/>
      <c r="VSK81" s="8"/>
      <c r="VSL81" s="9"/>
      <c r="VSM81" s="8"/>
      <c r="VSN81" s="8"/>
      <c r="VSO81" s="9"/>
      <c r="VSP81" s="6"/>
      <c r="VSQ81" s="9"/>
      <c r="VSR81" s="6"/>
      <c r="VSS81" s="9"/>
      <c r="VST81" s="44"/>
      <c r="VSV81" s="44"/>
      <c r="VSX81" s="33"/>
      <c r="VSZ81" s="33"/>
      <c r="VTB81" s="33"/>
      <c r="VTD81" s="33"/>
      <c r="VTF81"/>
      <c r="VTG81"/>
      <c r="VTH81"/>
      <c r="VTI81" s="3"/>
      <c r="VTL81" s="8"/>
      <c r="VTM81" s="9"/>
      <c r="VTN81" s="8"/>
      <c r="VTO81" s="8"/>
      <c r="VTP81" s="9"/>
      <c r="VTQ81" s="6"/>
      <c r="VTR81" s="9"/>
      <c r="VTS81" s="6"/>
      <c r="VTT81" s="9"/>
      <c r="VTU81" s="44"/>
      <c r="VTW81" s="44"/>
      <c r="VTY81" s="33"/>
      <c r="VUA81" s="33"/>
      <c r="VUC81" s="33"/>
      <c r="VUE81" s="33"/>
      <c r="VUG81"/>
      <c r="VUH81"/>
      <c r="VUI81"/>
      <c r="VUJ81" s="3"/>
      <c r="VUM81" s="8"/>
      <c r="VUN81" s="9"/>
      <c r="VUO81" s="8"/>
      <c r="VUP81" s="8"/>
      <c r="VUQ81" s="9"/>
      <c r="VUR81" s="6"/>
      <c r="VUS81" s="9"/>
      <c r="VUT81" s="6"/>
      <c r="VUU81" s="9"/>
      <c r="VUV81" s="44"/>
      <c r="VUX81" s="44"/>
      <c r="VUZ81" s="33"/>
      <c r="VVB81" s="33"/>
      <c r="VVD81" s="33"/>
      <c r="VVF81" s="33"/>
      <c r="VVH81"/>
      <c r="VVI81"/>
      <c r="VVJ81"/>
      <c r="VVK81" s="3"/>
      <c r="VVN81" s="8"/>
      <c r="VVO81" s="9"/>
      <c r="VVP81" s="8"/>
      <c r="VVQ81" s="8"/>
      <c r="VVR81" s="9"/>
      <c r="VVS81" s="6"/>
      <c r="VVT81" s="9"/>
      <c r="VVU81" s="6"/>
      <c r="VVV81" s="9"/>
      <c r="VVW81" s="44"/>
      <c r="VVY81" s="44"/>
      <c r="VWA81" s="33"/>
      <c r="VWC81" s="33"/>
      <c r="VWE81" s="33"/>
      <c r="VWG81" s="33"/>
      <c r="VWI81"/>
      <c r="VWJ81"/>
      <c r="VWK81"/>
      <c r="VWL81" s="3"/>
      <c r="VWO81" s="8"/>
      <c r="VWP81" s="9"/>
      <c r="VWQ81" s="8"/>
      <c r="VWR81" s="8"/>
      <c r="VWS81" s="9"/>
      <c r="VWT81" s="6"/>
      <c r="VWU81" s="9"/>
      <c r="VWV81" s="6"/>
      <c r="VWW81" s="9"/>
      <c r="VWX81" s="44"/>
      <c r="VWZ81" s="44"/>
      <c r="VXB81" s="33"/>
      <c r="VXD81" s="33"/>
      <c r="VXF81" s="33"/>
      <c r="VXH81" s="33"/>
      <c r="VXJ81"/>
      <c r="VXK81"/>
      <c r="VXL81"/>
      <c r="VXM81" s="3"/>
      <c r="VXP81" s="8"/>
      <c r="VXQ81" s="9"/>
      <c r="VXR81" s="8"/>
      <c r="VXS81" s="8"/>
      <c r="VXT81" s="9"/>
      <c r="VXU81" s="6"/>
      <c r="VXV81" s="9"/>
      <c r="VXW81" s="6"/>
      <c r="VXX81" s="9"/>
      <c r="VXY81" s="44"/>
      <c r="VYA81" s="44"/>
      <c r="VYC81" s="33"/>
      <c r="VYE81" s="33"/>
      <c r="VYG81" s="33"/>
      <c r="VYI81" s="33"/>
      <c r="VYK81"/>
      <c r="VYL81"/>
      <c r="VYM81"/>
      <c r="VYN81" s="3"/>
      <c r="VYQ81" s="8"/>
      <c r="VYR81" s="9"/>
      <c r="VYS81" s="8"/>
      <c r="VYT81" s="8"/>
      <c r="VYU81" s="9"/>
      <c r="VYV81" s="6"/>
      <c r="VYW81" s="9"/>
      <c r="VYX81" s="6"/>
      <c r="VYY81" s="9"/>
      <c r="VYZ81" s="44"/>
      <c r="VZB81" s="44"/>
      <c r="VZD81" s="33"/>
      <c r="VZF81" s="33"/>
      <c r="VZH81" s="33"/>
      <c r="VZJ81" s="33"/>
      <c r="VZL81"/>
      <c r="VZM81"/>
      <c r="VZN81"/>
      <c r="VZO81" s="3"/>
      <c r="VZR81" s="8"/>
      <c r="VZS81" s="9"/>
      <c r="VZT81" s="8"/>
      <c r="VZU81" s="8"/>
      <c r="VZV81" s="9"/>
      <c r="VZW81" s="6"/>
      <c r="VZX81" s="9"/>
      <c r="VZY81" s="6"/>
      <c r="VZZ81" s="9"/>
      <c r="WAA81" s="44"/>
      <c r="WAC81" s="44"/>
      <c r="WAE81" s="33"/>
      <c r="WAG81" s="33"/>
      <c r="WAI81" s="33"/>
      <c r="WAK81" s="33"/>
      <c r="WAM81"/>
      <c r="WAN81"/>
      <c r="WAO81"/>
      <c r="WAP81" s="3"/>
      <c r="WAS81" s="8"/>
      <c r="WAT81" s="9"/>
      <c r="WAU81" s="8"/>
      <c r="WAV81" s="8"/>
      <c r="WAW81" s="9"/>
      <c r="WAX81" s="6"/>
      <c r="WAY81" s="9"/>
      <c r="WAZ81" s="6"/>
      <c r="WBA81" s="9"/>
      <c r="WBB81" s="44"/>
      <c r="WBD81" s="44"/>
      <c r="WBF81" s="33"/>
      <c r="WBH81" s="33"/>
      <c r="WBJ81" s="33"/>
      <c r="WBL81" s="33"/>
      <c r="WBN81"/>
      <c r="WBO81"/>
      <c r="WBP81"/>
      <c r="WBQ81" s="3"/>
      <c r="WBT81" s="8"/>
      <c r="WBU81" s="9"/>
      <c r="WBV81" s="8"/>
      <c r="WBW81" s="8"/>
      <c r="WBX81" s="9"/>
      <c r="WBY81" s="6"/>
      <c r="WBZ81" s="9"/>
      <c r="WCA81" s="6"/>
      <c r="WCB81" s="9"/>
      <c r="WCC81" s="44"/>
      <c r="WCE81" s="44"/>
      <c r="WCG81" s="33"/>
      <c r="WCI81" s="33"/>
      <c r="WCK81" s="33"/>
      <c r="WCM81" s="33"/>
      <c r="WCO81"/>
      <c r="WCP81"/>
      <c r="WCQ81"/>
      <c r="WCR81" s="3"/>
      <c r="WCU81" s="8"/>
      <c r="WCV81" s="9"/>
      <c r="WCW81" s="8"/>
      <c r="WCX81" s="8"/>
      <c r="WCY81" s="9"/>
      <c r="WCZ81" s="6"/>
      <c r="WDA81" s="9"/>
      <c r="WDB81" s="6"/>
      <c r="WDC81" s="9"/>
      <c r="WDD81" s="44"/>
      <c r="WDF81" s="44"/>
      <c r="WDH81" s="33"/>
      <c r="WDJ81" s="33"/>
      <c r="WDL81" s="33"/>
      <c r="WDN81" s="33"/>
      <c r="WDP81"/>
      <c r="WDQ81"/>
      <c r="WDR81"/>
      <c r="WDS81" s="3"/>
      <c r="WDV81" s="8"/>
      <c r="WDW81" s="9"/>
      <c r="WDX81" s="8"/>
      <c r="WDY81" s="8"/>
      <c r="WDZ81" s="9"/>
      <c r="WEA81" s="6"/>
      <c r="WEB81" s="9"/>
      <c r="WEC81" s="6"/>
      <c r="WED81" s="9"/>
      <c r="WEE81" s="44"/>
      <c r="WEG81" s="44"/>
      <c r="WEI81" s="33"/>
      <c r="WEK81" s="33"/>
      <c r="WEM81" s="33"/>
      <c r="WEO81" s="33"/>
      <c r="WEQ81"/>
      <c r="WER81"/>
      <c r="WES81"/>
      <c r="WET81" s="3"/>
      <c r="WEW81" s="8"/>
      <c r="WEX81" s="9"/>
      <c r="WEY81" s="8"/>
      <c r="WEZ81" s="8"/>
      <c r="WFA81" s="9"/>
      <c r="WFB81" s="6"/>
      <c r="WFC81" s="9"/>
      <c r="WFD81" s="6"/>
      <c r="WFE81" s="9"/>
      <c r="WFF81" s="44"/>
      <c r="WFH81" s="44"/>
      <c r="WFJ81" s="33"/>
      <c r="WFL81" s="33"/>
      <c r="WFN81" s="33"/>
      <c r="WFP81" s="33"/>
      <c r="WFR81"/>
      <c r="WFS81"/>
      <c r="WFT81"/>
      <c r="WFU81" s="3"/>
      <c r="WFX81" s="8"/>
      <c r="WFY81" s="9"/>
      <c r="WFZ81" s="8"/>
      <c r="WGA81" s="8"/>
      <c r="WGB81" s="9"/>
      <c r="WGC81" s="6"/>
      <c r="WGD81" s="9"/>
      <c r="WGE81" s="6"/>
      <c r="WGF81" s="9"/>
      <c r="WGG81" s="44"/>
      <c r="WGI81" s="44"/>
      <c r="WGK81" s="33"/>
      <c r="WGM81" s="33"/>
      <c r="WGO81" s="33"/>
      <c r="WGQ81" s="33"/>
      <c r="WGS81"/>
      <c r="WGT81"/>
      <c r="WGU81"/>
      <c r="WGV81" s="3"/>
      <c r="WGY81" s="8"/>
      <c r="WGZ81" s="9"/>
      <c r="WHA81" s="8"/>
      <c r="WHB81" s="8"/>
      <c r="WHC81" s="9"/>
      <c r="WHD81" s="6"/>
      <c r="WHE81" s="9"/>
      <c r="WHF81" s="6"/>
      <c r="WHG81" s="9"/>
      <c r="WHH81" s="44"/>
      <c r="WHJ81" s="44"/>
      <c r="WHL81" s="33"/>
      <c r="WHN81" s="33"/>
      <c r="WHP81" s="33"/>
      <c r="WHR81" s="33"/>
      <c r="WHT81"/>
      <c r="WHU81"/>
      <c r="WHV81"/>
      <c r="WHW81" s="3"/>
      <c r="WHZ81" s="8"/>
      <c r="WIA81" s="9"/>
      <c r="WIB81" s="8"/>
      <c r="WIC81" s="8"/>
      <c r="WID81" s="9"/>
      <c r="WIE81" s="6"/>
      <c r="WIF81" s="9"/>
      <c r="WIG81" s="6"/>
      <c r="WIH81" s="9"/>
      <c r="WII81" s="44"/>
      <c r="WIK81" s="44"/>
      <c r="WIM81" s="33"/>
      <c r="WIO81" s="33"/>
      <c r="WIQ81" s="33"/>
      <c r="WIS81" s="33"/>
      <c r="WIU81"/>
      <c r="WIV81"/>
      <c r="WIW81"/>
      <c r="WIX81" s="3"/>
      <c r="WJA81" s="8"/>
      <c r="WJB81" s="9"/>
      <c r="WJC81" s="8"/>
      <c r="WJD81" s="8"/>
      <c r="WJE81" s="9"/>
      <c r="WJF81" s="6"/>
      <c r="WJG81" s="9"/>
      <c r="WJH81" s="6"/>
      <c r="WJI81" s="9"/>
      <c r="WJJ81" s="44"/>
      <c r="WJL81" s="44"/>
      <c r="WJN81" s="33"/>
      <c r="WJP81" s="33"/>
      <c r="WJR81" s="33"/>
      <c r="WJT81" s="33"/>
      <c r="WJV81"/>
      <c r="WJW81"/>
      <c r="WJX81"/>
      <c r="WJY81" s="3"/>
      <c r="WKB81" s="8"/>
      <c r="WKC81" s="9"/>
      <c r="WKD81" s="8"/>
      <c r="WKE81" s="8"/>
      <c r="WKF81" s="9"/>
      <c r="WKG81" s="6"/>
      <c r="WKH81" s="9"/>
      <c r="WKI81" s="6"/>
      <c r="WKJ81" s="9"/>
      <c r="WKK81" s="44"/>
      <c r="WKM81" s="44"/>
      <c r="WKO81" s="33"/>
      <c r="WKQ81" s="33"/>
      <c r="WKS81" s="33"/>
      <c r="WKU81" s="33"/>
      <c r="WKW81"/>
      <c r="WKX81"/>
      <c r="WKY81"/>
      <c r="WKZ81" s="3"/>
      <c r="WLC81" s="8"/>
      <c r="WLD81" s="9"/>
      <c r="WLE81" s="8"/>
      <c r="WLF81" s="8"/>
      <c r="WLG81" s="9"/>
      <c r="WLH81" s="6"/>
      <c r="WLI81" s="9"/>
      <c r="WLJ81" s="6"/>
      <c r="WLK81" s="9"/>
      <c r="WLL81" s="44"/>
      <c r="WLN81" s="44"/>
      <c r="WLP81" s="33"/>
      <c r="WLR81" s="33"/>
      <c r="WLT81" s="33"/>
      <c r="WLV81" s="33"/>
      <c r="WLX81"/>
      <c r="WLY81"/>
      <c r="WLZ81"/>
      <c r="WMA81" s="3"/>
      <c r="WMD81" s="8"/>
      <c r="WME81" s="9"/>
      <c r="WMF81" s="8"/>
      <c r="WMG81" s="8"/>
      <c r="WMH81" s="9"/>
      <c r="WMI81" s="6"/>
      <c r="WMJ81" s="9"/>
      <c r="WMK81" s="6"/>
      <c r="WML81" s="9"/>
      <c r="WMM81" s="44"/>
      <c r="WMO81" s="44"/>
      <c r="WMQ81" s="33"/>
      <c r="WMS81" s="33"/>
      <c r="WMU81" s="33"/>
      <c r="WMW81" s="33"/>
      <c r="WMY81"/>
      <c r="WMZ81"/>
      <c r="WNA81"/>
      <c r="WNB81" s="3"/>
      <c r="WNE81" s="8"/>
      <c r="WNF81" s="9"/>
      <c r="WNG81" s="8"/>
      <c r="WNH81" s="8"/>
      <c r="WNI81" s="9"/>
      <c r="WNJ81" s="6"/>
      <c r="WNK81" s="9"/>
      <c r="WNL81" s="6"/>
      <c r="WNM81" s="9"/>
      <c r="WNN81" s="44"/>
      <c r="WNP81" s="44"/>
      <c r="WNR81" s="33"/>
      <c r="WNT81" s="33"/>
      <c r="WNV81" s="33"/>
      <c r="WNX81" s="33"/>
      <c r="WNZ81"/>
      <c r="WOA81"/>
      <c r="WOB81"/>
      <c r="WOC81" s="3"/>
      <c r="WOF81" s="8"/>
      <c r="WOG81" s="9"/>
      <c r="WOH81" s="8"/>
      <c r="WOI81" s="8"/>
      <c r="WOJ81" s="9"/>
      <c r="WOK81" s="6"/>
      <c r="WOL81" s="9"/>
      <c r="WOM81" s="6"/>
      <c r="WON81" s="9"/>
      <c r="WOO81" s="44"/>
      <c r="WOQ81" s="44"/>
      <c r="WOS81" s="33"/>
      <c r="WOU81" s="33"/>
      <c r="WOW81" s="33"/>
      <c r="WOY81" s="33"/>
      <c r="WPA81"/>
      <c r="WPB81"/>
      <c r="WPC81"/>
      <c r="WPD81" s="3"/>
      <c r="WPG81" s="8"/>
      <c r="WPH81" s="9"/>
      <c r="WPI81" s="8"/>
      <c r="WPJ81" s="8"/>
      <c r="WPK81" s="9"/>
      <c r="WPL81" s="6"/>
      <c r="WPM81" s="9"/>
      <c r="WPN81" s="6"/>
      <c r="WPO81" s="9"/>
      <c r="WPP81" s="44"/>
      <c r="WPR81" s="44"/>
      <c r="WPT81" s="33"/>
      <c r="WPV81" s="33"/>
      <c r="WPX81" s="33"/>
      <c r="WPZ81" s="33"/>
      <c r="WQB81"/>
      <c r="WQC81"/>
      <c r="WQD81"/>
      <c r="WQE81" s="3"/>
      <c r="WQH81" s="8"/>
      <c r="WQI81" s="9"/>
      <c r="WQJ81" s="8"/>
      <c r="WQK81" s="8"/>
      <c r="WQL81" s="9"/>
      <c r="WQM81" s="6"/>
      <c r="WQN81" s="9"/>
      <c r="WQO81" s="6"/>
      <c r="WQP81" s="9"/>
      <c r="WQQ81" s="44"/>
      <c r="WQS81" s="44"/>
      <c r="WQU81" s="33"/>
      <c r="WQW81" s="33"/>
      <c r="WQY81" s="33"/>
      <c r="WRA81" s="33"/>
      <c r="WRC81"/>
      <c r="WRD81"/>
      <c r="WRE81"/>
      <c r="WRF81" s="3"/>
      <c r="WRI81" s="8"/>
      <c r="WRJ81" s="9"/>
      <c r="WRK81" s="8"/>
      <c r="WRL81" s="8"/>
      <c r="WRM81" s="9"/>
      <c r="WRN81" s="6"/>
      <c r="WRO81" s="9"/>
      <c r="WRP81" s="6"/>
      <c r="WRQ81" s="9"/>
      <c r="WRR81" s="44"/>
      <c r="WRT81" s="44"/>
      <c r="WRV81" s="33"/>
      <c r="WRX81" s="33"/>
      <c r="WRZ81" s="33"/>
      <c r="WSB81" s="33"/>
      <c r="WSD81"/>
      <c r="WSE81"/>
      <c r="WSF81"/>
      <c r="WSG81" s="3"/>
      <c r="WSJ81" s="8"/>
      <c r="WSK81" s="9"/>
      <c r="WSL81" s="8"/>
      <c r="WSM81" s="8"/>
      <c r="WSN81" s="9"/>
      <c r="WSO81" s="6"/>
      <c r="WSP81" s="9"/>
      <c r="WSQ81" s="6"/>
      <c r="WSR81" s="9"/>
      <c r="WSS81" s="44"/>
      <c r="WSU81" s="44"/>
      <c r="WSW81" s="33"/>
      <c r="WSY81" s="33"/>
      <c r="WTA81" s="33"/>
      <c r="WTC81" s="33"/>
      <c r="WTE81"/>
      <c r="WTF81"/>
      <c r="WTG81"/>
      <c r="WTH81" s="3"/>
      <c r="WTK81" s="8"/>
      <c r="WTL81" s="9"/>
      <c r="WTM81" s="8"/>
      <c r="WTN81" s="8"/>
      <c r="WTO81" s="9"/>
      <c r="WTP81" s="6"/>
      <c r="WTQ81" s="9"/>
      <c r="WTR81" s="6"/>
      <c r="WTS81" s="9"/>
      <c r="WTT81" s="44"/>
      <c r="WTV81" s="44"/>
      <c r="WTX81" s="33"/>
      <c r="WTZ81" s="33"/>
      <c r="WUB81" s="33"/>
      <c r="WUD81" s="33"/>
      <c r="WUF81"/>
      <c r="WUG81"/>
      <c r="WUH81"/>
      <c r="WUI81" s="3"/>
      <c r="WUL81" s="8"/>
      <c r="WUM81" s="9"/>
      <c r="WUN81" s="8"/>
      <c r="WUO81" s="8"/>
      <c r="WUP81" s="9"/>
      <c r="WUQ81" s="6"/>
      <c r="WUR81" s="9"/>
      <c r="WUS81" s="6"/>
      <c r="WUT81" s="9"/>
      <c r="WUU81" s="44"/>
      <c r="WUW81" s="44"/>
      <c r="WUY81" s="33"/>
      <c r="WVA81" s="33"/>
      <c r="WVC81" s="33"/>
      <c r="WVE81" s="33"/>
      <c r="WVG81"/>
      <c r="WVH81"/>
      <c r="WVI81"/>
      <c r="WVJ81" s="3"/>
      <c r="WVM81" s="8"/>
      <c r="WVN81" s="9"/>
      <c r="WVO81" s="8"/>
      <c r="WVP81" s="8"/>
      <c r="WVQ81" s="9"/>
      <c r="WVR81" s="6"/>
      <c r="WVS81" s="9"/>
      <c r="WVT81" s="6"/>
      <c r="WVU81" s="9"/>
      <c r="WVV81" s="44"/>
      <c r="WVX81" s="44"/>
      <c r="WVZ81" s="33"/>
      <c r="WWB81" s="33"/>
      <c r="WWD81" s="33"/>
      <c r="WWF81" s="33"/>
      <c r="WWH81"/>
      <c r="WWI81"/>
      <c r="WWJ81"/>
      <c r="WWK81" s="3"/>
      <c r="WWN81" s="8"/>
      <c r="WWO81" s="9"/>
      <c r="WWP81" s="8"/>
      <c r="WWQ81" s="8"/>
      <c r="WWR81" s="9"/>
      <c r="WWS81" s="6"/>
      <c r="WWT81" s="9"/>
      <c r="WWU81" s="6"/>
      <c r="WWV81" s="9"/>
      <c r="WWW81" s="44"/>
      <c r="WWY81" s="44"/>
      <c r="WXA81" s="33"/>
      <c r="WXC81" s="33"/>
      <c r="WXE81" s="33"/>
      <c r="WXG81" s="33"/>
      <c r="WXI81"/>
      <c r="WXJ81"/>
      <c r="WXK81"/>
      <c r="WXL81" s="3"/>
      <c r="WXO81" s="8"/>
      <c r="WXP81" s="9"/>
      <c r="WXQ81" s="8"/>
      <c r="WXR81" s="8"/>
      <c r="WXS81" s="9"/>
      <c r="WXT81" s="6"/>
      <c r="WXU81" s="9"/>
      <c r="WXV81" s="6"/>
      <c r="WXW81" s="9"/>
      <c r="WXX81" s="44"/>
      <c r="WXZ81" s="44"/>
      <c r="WYB81" s="33"/>
      <c r="WYD81" s="33"/>
      <c r="WYF81" s="33"/>
      <c r="WYH81" s="33"/>
      <c r="WYJ81"/>
      <c r="WYK81"/>
      <c r="WYL81"/>
      <c r="WYM81" s="3"/>
      <c r="WYP81" s="8"/>
      <c r="WYQ81" s="9"/>
      <c r="WYR81" s="8"/>
      <c r="WYS81" s="8"/>
      <c r="WYT81" s="9"/>
      <c r="WYU81" s="6"/>
      <c r="WYV81" s="9"/>
      <c r="WYW81" s="6"/>
      <c r="WYX81" s="9"/>
      <c r="WYY81" s="44"/>
      <c r="WZA81" s="44"/>
      <c r="WZC81" s="33"/>
      <c r="WZE81" s="33"/>
      <c r="WZG81" s="33"/>
      <c r="WZI81" s="33"/>
      <c r="WZK81"/>
      <c r="WZL81"/>
      <c r="WZM81"/>
      <c r="WZN81" s="3"/>
      <c r="WZQ81" s="8"/>
      <c r="WZR81" s="9"/>
      <c r="WZS81" s="8"/>
      <c r="WZT81" s="8"/>
      <c r="WZU81" s="9"/>
      <c r="WZV81" s="6"/>
      <c r="WZW81" s="9"/>
      <c r="WZX81" s="6"/>
      <c r="WZY81" s="9"/>
      <c r="WZZ81" s="44"/>
      <c r="XAB81" s="44"/>
      <c r="XAD81" s="33"/>
      <c r="XAF81" s="33"/>
      <c r="XAH81" s="33"/>
      <c r="XAJ81" s="33"/>
      <c r="XAL81"/>
      <c r="XAM81"/>
      <c r="XAN81"/>
      <c r="XAO81" s="3"/>
      <c r="XAR81" s="8"/>
      <c r="XAS81" s="9"/>
      <c r="XAT81" s="8"/>
      <c r="XAU81" s="8"/>
      <c r="XAV81" s="9"/>
      <c r="XAW81" s="6"/>
      <c r="XAX81" s="9"/>
      <c r="XAY81" s="6"/>
      <c r="XAZ81" s="9"/>
      <c r="XBA81" s="44"/>
      <c r="XBC81" s="44"/>
      <c r="XBE81" s="33"/>
      <c r="XBG81" s="33"/>
      <c r="XBI81" s="33"/>
      <c r="XBK81" s="33"/>
      <c r="XBM81"/>
      <c r="XBN81"/>
      <c r="XBO81"/>
      <c r="XBP81" s="3"/>
      <c r="XBS81" s="8"/>
      <c r="XBT81" s="9"/>
      <c r="XBU81" s="8"/>
      <c r="XBV81" s="8"/>
      <c r="XBW81" s="9"/>
      <c r="XBX81" s="6"/>
      <c r="XBY81" s="9"/>
      <c r="XBZ81" s="6"/>
      <c r="XCA81" s="9"/>
      <c r="XCB81" s="44"/>
      <c r="XCD81" s="44"/>
      <c r="XCF81" s="33"/>
      <c r="XCH81" s="33"/>
      <c r="XCJ81" s="33"/>
      <c r="XCL81" s="33"/>
      <c r="XCN81"/>
      <c r="XCO81"/>
      <c r="XCP81"/>
      <c r="XCQ81" s="3"/>
      <c r="XCT81" s="8"/>
      <c r="XCU81" s="9"/>
      <c r="XCV81" s="8"/>
      <c r="XCW81" s="8"/>
      <c r="XCX81" s="9"/>
      <c r="XCY81" s="6"/>
      <c r="XCZ81" s="9"/>
      <c r="XDA81" s="6"/>
      <c r="XDB81" s="9"/>
      <c r="XDC81" s="44"/>
      <c r="XDE81" s="44"/>
      <c r="XDG81" s="33"/>
      <c r="XDI81" s="33"/>
      <c r="XDK81" s="33"/>
      <c r="XDM81" s="33"/>
      <c r="XDO81"/>
      <c r="XDP81"/>
      <c r="XDQ81"/>
      <c r="XDR81" s="3"/>
      <c r="XDU81" s="8"/>
      <c r="XDV81" s="9"/>
      <c r="XDW81" s="8"/>
      <c r="XDX81" s="8"/>
      <c r="XDY81" s="9"/>
      <c r="XDZ81" s="6"/>
      <c r="XEA81" s="9"/>
      <c r="XEB81" s="6"/>
      <c r="XEC81" s="9"/>
      <c r="XED81" s="44"/>
      <c r="XEF81" s="44"/>
      <c r="XEH81" s="33"/>
      <c r="XEJ81" s="33"/>
      <c r="XEL81" s="33"/>
    </row>
    <row r="82" spans="1:1024 1026:2048 2050:7166 7169:8192 8195:10239 10241:11263 11265:12287 12289:13311 13313:14335 14337:15359 15361:16366" ht="15" hidden="1" customHeight="1" x14ac:dyDescent="0.3">
      <c r="A82" s="175" t="s">
        <v>212</v>
      </c>
      <c r="B82" s="34"/>
      <c r="C82" s="34"/>
      <c r="D82" s="34"/>
      <c r="E82" s="34"/>
      <c r="F82" s="34"/>
      <c r="G82" s="35"/>
      <c r="H82" s="34"/>
      <c r="I82" s="36"/>
      <c r="J82" s="34"/>
      <c r="K82" s="128">
        <v>150</v>
      </c>
      <c r="L82" s="121"/>
      <c r="M82" s="128">
        <v>0</v>
      </c>
      <c r="O82" s="116">
        <v>115</v>
      </c>
      <c r="P82" s="117"/>
      <c r="Q82" s="116">
        <v>0</v>
      </c>
      <c r="S82" s="96">
        <v>35</v>
      </c>
      <c r="T82" s="140"/>
      <c r="U82" s="96">
        <v>0</v>
      </c>
      <c r="W82" s="84"/>
      <c r="X82" s="88"/>
      <c r="Y82" s="89"/>
      <c r="Z82" s="3"/>
      <c r="AA82" s="6">
        <f t="shared" si="21"/>
        <v>180</v>
      </c>
      <c r="AB82" s="6"/>
      <c r="AC82" s="6">
        <f t="shared" si="22"/>
        <v>0</v>
      </c>
      <c r="AE82" s="6">
        <f t="shared" si="23"/>
        <v>138</v>
      </c>
      <c r="AF82" s="6"/>
      <c r="AG82" s="6">
        <f t="shared" si="24"/>
        <v>0</v>
      </c>
      <c r="AH82" s="3"/>
      <c r="AI82" s="201">
        <f>IF(ISBLANK(W82),VLOOKUP(A82,A82:AG82,VLOOKUP($S$1,'Price Schedule (2)'!$BA$2:$BC$6,2,FALSE),FALSE),W82)</f>
        <v>115</v>
      </c>
      <c r="AJ82" s="198"/>
      <c r="AK82" s="201">
        <f>IF(ISBLANK(Y82),VLOOKUP(A82,A82:AG82,VLOOKUP($S$1,'Price Schedule (2)'!$BA$2:$BC$6,3,FALSE),FALSE),Y82)</f>
        <v>0</v>
      </c>
      <c r="AL82" s="9"/>
      <c r="AM82" s="97">
        <f t="shared" si="11"/>
        <v>-0.23333333333333334</v>
      </c>
      <c r="AN82" s="99"/>
      <c r="AO82" s="97">
        <f t="shared" si="12"/>
        <v>0</v>
      </c>
      <c r="AV82" s="6"/>
      <c r="AW82" s="9"/>
      <c r="AX82" s="44"/>
      <c r="AZ82" s="44"/>
      <c r="BB82" s="33"/>
      <c r="BD82" s="33"/>
      <c r="BF82" s="33"/>
      <c r="BH82" s="33"/>
      <c r="BJ82"/>
      <c r="BK82"/>
      <c r="BL82"/>
      <c r="BM82" s="3"/>
      <c r="BP82" s="8"/>
      <c r="BQ82" s="9"/>
      <c r="BR82" s="8"/>
      <c r="BS82" s="8"/>
      <c r="BT82" s="9"/>
      <c r="BU82" s="6"/>
      <c r="BV82" s="9"/>
      <c r="BW82" s="6"/>
      <c r="BX82" s="9"/>
      <c r="BY82" s="44"/>
      <c r="CA82" s="44"/>
      <c r="CC82" s="33"/>
      <c r="CE82" s="33"/>
      <c r="CG82" s="33"/>
      <c r="CI82" s="33"/>
      <c r="CK82"/>
      <c r="CL82"/>
      <c r="CM82"/>
      <c r="CN82" s="3"/>
      <c r="CQ82" s="8"/>
      <c r="CR82" s="9"/>
      <c r="CS82" s="8"/>
      <c r="CT82" s="8"/>
      <c r="CU82" s="9"/>
      <c r="CV82" s="6"/>
      <c r="CW82" s="9"/>
      <c r="CX82" s="6"/>
      <c r="CY82" s="9"/>
      <c r="CZ82" s="44"/>
      <c r="DB82" s="44"/>
      <c r="DD82" s="33"/>
      <c r="DF82" s="33"/>
      <c r="DH82" s="33"/>
      <c r="DJ82" s="33"/>
      <c r="DL82"/>
      <c r="DM82"/>
      <c r="DN82"/>
      <c r="DO82" s="3"/>
      <c r="DR82" s="8"/>
      <c r="DS82" s="9"/>
      <c r="DT82" s="8"/>
      <c r="DU82" s="8"/>
      <c r="DV82" s="9"/>
      <c r="DW82" s="6"/>
      <c r="DX82" s="9"/>
      <c r="DY82" s="6"/>
      <c r="DZ82" s="9"/>
      <c r="EA82" s="44"/>
      <c r="EC82" s="44"/>
      <c r="EE82" s="33"/>
      <c r="EG82" s="33"/>
      <c r="EI82" s="33"/>
      <c r="EK82" s="33"/>
      <c r="EM82"/>
      <c r="EN82"/>
      <c r="EO82"/>
      <c r="EP82" s="3"/>
      <c r="ES82" s="8"/>
      <c r="ET82" s="9"/>
      <c r="EU82" s="8"/>
      <c r="EV82" s="8"/>
      <c r="EW82" s="9"/>
      <c r="EX82" s="6"/>
      <c r="EY82" s="9"/>
      <c r="EZ82" s="6"/>
      <c r="FA82" s="9"/>
      <c r="FB82" s="44"/>
      <c r="FD82" s="44"/>
      <c r="FF82" s="33"/>
      <c r="FH82" s="33"/>
      <c r="FJ82" s="33"/>
      <c r="FL82" s="33"/>
      <c r="FN82"/>
      <c r="FO82"/>
      <c r="FP82"/>
      <c r="FQ82" s="3"/>
      <c r="FT82" s="8"/>
      <c r="FU82" s="9"/>
      <c r="FV82" s="8"/>
      <c r="FW82" s="8"/>
      <c r="FX82" s="9"/>
      <c r="FY82" s="6"/>
      <c r="FZ82" s="9"/>
      <c r="GA82" s="6"/>
      <c r="GB82" s="9"/>
      <c r="GC82" s="44"/>
      <c r="GE82" s="44"/>
      <c r="GG82" s="33"/>
      <c r="GI82" s="33"/>
      <c r="GK82" s="33"/>
      <c r="GM82" s="33"/>
      <c r="GO82"/>
      <c r="GP82"/>
      <c r="GQ82"/>
      <c r="GR82" s="3"/>
      <c r="GU82" s="8"/>
      <c r="GV82" s="9"/>
      <c r="GW82" s="8"/>
      <c r="GX82" s="8"/>
      <c r="GY82" s="9"/>
      <c r="GZ82" s="6"/>
      <c r="HA82" s="9"/>
      <c r="HB82" s="6"/>
      <c r="HC82" s="9"/>
      <c r="HD82" s="44"/>
      <c r="HF82" s="44"/>
      <c r="HH82" s="33"/>
      <c r="HJ82" s="33"/>
      <c r="HL82" s="33"/>
      <c r="HN82" s="33"/>
      <c r="HP82"/>
      <c r="HQ82"/>
      <c r="HR82"/>
      <c r="HS82" s="3"/>
      <c r="HV82" s="8"/>
      <c r="HW82" s="9"/>
      <c r="HX82" s="8"/>
      <c r="HY82" s="8"/>
      <c r="HZ82" s="9"/>
      <c r="IA82" s="6"/>
      <c r="IB82" s="9"/>
      <c r="IC82" s="6"/>
      <c r="ID82" s="9"/>
      <c r="IE82" s="44"/>
      <c r="IG82" s="44"/>
      <c r="II82" s="33"/>
      <c r="IK82" s="33"/>
      <c r="IM82" s="33"/>
      <c r="IO82" s="33"/>
      <c r="IQ82"/>
      <c r="IR82"/>
      <c r="IS82"/>
      <c r="IT82" s="3"/>
      <c r="IW82" s="8"/>
      <c r="IX82" s="9"/>
      <c r="IY82" s="8"/>
      <c r="IZ82" s="8"/>
      <c r="JA82" s="9"/>
      <c r="JB82" s="6"/>
      <c r="JC82" s="9"/>
      <c r="JD82" s="6"/>
      <c r="JE82" s="9"/>
      <c r="JF82" s="44"/>
      <c r="JH82" s="44"/>
      <c r="JJ82" s="33"/>
      <c r="JL82" s="33"/>
      <c r="JN82" s="33"/>
      <c r="JP82" s="33"/>
      <c r="JR82"/>
      <c r="JS82"/>
      <c r="JT82"/>
      <c r="JU82" s="3"/>
      <c r="JX82" s="8"/>
      <c r="JY82" s="9"/>
      <c r="JZ82" s="8"/>
      <c r="KA82" s="8"/>
      <c r="KB82" s="9"/>
      <c r="KC82" s="6"/>
      <c r="KD82" s="9"/>
      <c r="KE82" s="6"/>
      <c r="KF82" s="9"/>
      <c r="KG82" s="44"/>
      <c r="KI82" s="44"/>
      <c r="KK82" s="33"/>
      <c r="KM82" s="33"/>
      <c r="KO82" s="33"/>
      <c r="KQ82" s="33"/>
      <c r="KS82"/>
      <c r="KT82"/>
      <c r="KU82"/>
      <c r="KV82" s="3"/>
      <c r="KY82" s="8"/>
      <c r="KZ82" s="9"/>
      <c r="LA82" s="8"/>
      <c r="LB82" s="8"/>
      <c r="LC82" s="9"/>
      <c r="LD82" s="6"/>
      <c r="LE82" s="9"/>
      <c r="LF82" s="6"/>
      <c r="LG82" s="9"/>
      <c r="LH82" s="44"/>
      <c r="LJ82" s="44"/>
      <c r="LL82" s="33"/>
      <c r="LN82" s="33"/>
      <c r="LP82" s="33"/>
      <c r="LR82" s="33"/>
      <c r="LT82"/>
      <c r="LU82"/>
      <c r="LV82"/>
      <c r="LW82" s="3"/>
      <c r="LZ82" s="8"/>
      <c r="MA82" s="9"/>
      <c r="MB82" s="8"/>
      <c r="MC82" s="8"/>
      <c r="MD82" s="9"/>
      <c r="ME82" s="6"/>
      <c r="MF82" s="9"/>
      <c r="MG82" s="6"/>
      <c r="MH82" s="9"/>
      <c r="MI82" s="44"/>
      <c r="MK82" s="44"/>
      <c r="MM82" s="33"/>
      <c r="MO82" s="33"/>
      <c r="MQ82" s="33"/>
      <c r="MS82" s="33"/>
      <c r="MU82"/>
      <c r="MV82"/>
      <c r="MW82"/>
      <c r="MX82" s="3"/>
      <c r="NA82" s="8"/>
      <c r="NB82" s="9"/>
      <c r="NC82" s="8"/>
      <c r="ND82" s="8"/>
      <c r="NE82" s="9"/>
      <c r="NF82" s="6"/>
      <c r="NG82" s="9"/>
      <c r="NH82" s="6"/>
      <c r="NI82" s="9"/>
      <c r="NJ82" s="44"/>
      <c r="NL82" s="44"/>
      <c r="NN82" s="33"/>
      <c r="NP82" s="33"/>
      <c r="NR82" s="33"/>
      <c r="NT82" s="33"/>
      <c r="NV82"/>
      <c r="NW82"/>
      <c r="NX82"/>
      <c r="NY82" s="3"/>
      <c r="OB82" s="8"/>
      <c r="OC82" s="9"/>
      <c r="OD82" s="8"/>
      <c r="OE82" s="8"/>
      <c r="OF82" s="9"/>
      <c r="OG82" s="6"/>
      <c r="OH82" s="9"/>
      <c r="OI82" s="6"/>
      <c r="OJ82" s="9"/>
      <c r="OK82" s="44"/>
      <c r="OM82" s="44"/>
      <c r="OO82" s="33"/>
      <c r="OQ82" s="33"/>
      <c r="OS82" s="33"/>
      <c r="OU82" s="33"/>
      <c r="OW82"/>
      <c r="OX82"/>
      <c r="OY82"/>
      <c r="OZ82" s="3"/>
      <c r="PC82" s="8"/>
      <c r="PD82" s="9"/>
      <c r="PE82" s="8"/>
      <c r="PF82" s="8"/>
      <c r="PG82" s="9"/>
      <c r="PH82" s="6"/>
      <c r="PI82" s="9"/>
      <c r="PJ82" s="6"/>
      <c r="PK82" s="9"/>
      <c r="PL82" s="44"/>
      <c r="PN82" s="44"/>
      <c r="PP82" s="33"/>
      <c r="PR82" s="33"/>
      <c r="PT82" s="33"/>
      <c r="PV82" s="33"/>
      <c r="PX82"/>
      <c r="PY82"/>
      <c r="PZ82"/>
      <c r="QA82" s="3"/>
      <c r="QD82" s="8"/>
      <c r="QE82" s="9"/>
      <c r="QF82" s="8"/>
      <c r="QG82" s="8"/>
      <c r="QH82" s="9"/>
      <c r="QI82" s="6"/>
      <c r="QJ82" s="9"/>
      <c r="QK82" s="6"/>
      <c r="QL82" s="9"/>
      <c r="QM82" s="44"/>
      <c r="QO82" s="44"/>
      <c r="QQ82" s="33"/>
      <c r="QS82" s="33"/>
      <c r="QU82" s="33"/>
      <c r="QW82" s="33"/>
      <c r="QY82"/>
      <c r="QZ82"/>
      <c r="RA82"/>
      <c r="RB82" s="3"/>
      <c r="RE82" s="8"/>
      <c r="RF82" s="9"/>
      <c r="RG82" s="8"/>
      <c r="RH82" s="8"/>
      <c r="RI82" s="9"/>
      <c r="RJ82" s="6"/>
      <c r="RK82" s="9"/>
      <c r="RL82" s="6"/>
      <c r="RM82" s="9"/>
      <c r="RN82" s="44"/>
      <c r="RP82" s="44"/>
      <c r="RR82" s="33"/>
      <c r="RT82" s="33"/>
      <c r="RV82" s="33"/>
      <c r="RX82" s="33"/>
      <c r="RZ82"/>
      <c r="SA82"/>
      <c r="SB82"/>
      <c r="SC82" s="3"/>
      <c r="SF82" s="8"/>
      <c r="SG82" s="9"/>
      <c r="SH82" s="8"/>
      <c r="SI82" s="8"/>
      <c r="SJ82" s="9"/>
      <c r="SK82" s="6"/>
      <c r="SL82" s="9"/>
      <c r="SM82" s="6"/>
      <c r="SN82" s="9"/>
      <c r="SO82" s="44"/>
      <c r="SQ82" s="44"/>
      <c r="SS82" s="33"/>
      <c r="SU82" s="33"/>
      <c r="SW82" s="33"/>
      <c r="SY82" s="33"/>
      <c r="TA82"/>
      <c r="TB82"/>
      <c r="TC82"/>
      <c r="TD82" s="3"/>
      <c r="TG82" s="8"/>
      <c r="TH82" s="9"/>
      <c r="TI82" s="8"/>
      <c r="TJ82" s="8"/>
      <c r="TK82" s="9"/>
      <c r="TL82" s="6"/>
      <c r="TM82" s="9"/>
      <c r="TN82" s="6"/>
      <c r="TO82" s="9"/>
      <c r="TP82" s="44"/>
      <c r="TR82" s="44"/>
      <c r="TT82" s="33"/>
      <c r="TV82" s="33"/>
      <c r="TX82" s="33"/>
      <c r="TZ82" s="33"/>
      <c r="UB82"/>
      <c r="UC82"/>
      <c r="UD82"/>
      <c r="UE82" s="3"/>
      <c r="UH82" s="8"/>
      <c r="UI82" s="9"/>
      <c r="UJ82" s="8"/>
      <c r="UK82" s="8"/>
      <c r="UL82" s="9"/>
      <c r="UM82" s="6"/>
      <c r="UN82" s="9"/>
      <c r="UO82" s="6"/>
      <c r="UP82" s="9"/>
      <c r="UQ82" s="44"/>
      <c r="US82" s="44"/>
      <c r="UU82" s="33"/>
      <c r="UW82" s="33"/>
      <c r="UY82" s="33"/>
      <c r="VA82" s="33"/>
      <c r="VC82"/>
      <c r="VD82"/>
      <c r="VE82"/>
      <c r="VF82" s="3"/>
      <c r="VI82" s="8"/>
      <c r="VJ82" s="9"/>
      <c r="VK82" s="8"/>
      <c r="VL82" s="8"/>
      <c r="VM82" s="9"/>
      <c r="VN82" s="6"/>
      <c r="VO82" s="9"/>
      <c r="VP82" s="6"/>
      <c r="VQ82" s="9"/>
      <c r="VR82" s="44"/>
      <c r="VT82" s="44"/>
      <c r="VV82" s="33"/>
      <c r="VX82" s="33"/>
      <c r="VZ82" s="33"/>
      <c r="WB82" s="33"/>
      <c r="WD82"/>
      <c r="WE82"/>
      <c r="WF82"/>
      <c r="WG82" s="3"/>
      <c r="WJ82" s="8"/>
      <c r="WK82" s="9"/>
      <c r="WL82" s="8"/>
      <c r="WM82" s="8"/>
      <c r="WN82" s="9"/>
      <c r="WO82" s="6"/>
      <c r="WP82" s="9"/>
      <c r="WQ82" s="6"/>
      <c r="WR82" s="9"/>
      <c r="WS82" s="44"/>
      <c r="WU82" s="44"/>
      <c r="WW82" s="33"/>
      <c r="WY82" s="33"/>
      <c r="XA82" s="33"/>
      <c r="XC82" s="33"/>
      <c r="XE82"/>
      <c r="XF82"/>
      <c r="XG82"/>
      <c r="XH82" s="3"/>
      <c r="XK82" s="8"/>
      <c r="XL82" s="9"/>
      <c r="XM82" s="8"/>
      <c r="XN82" s="8"/>
      <c r="XO82" s="9"/>
      <c r="XP82" s="6"/>
      <c r="XQ82" s="9"/>
      <c r="XR82" s="6"/>
      <c r="XS82" s="9"/>
      <c r="XT82" s="44"/>
      <c r="XV82" s="44"/>
      <c r="XX82" s="33"/>
      <c r="XZ82" s="33"/>
      <c r="YB82" s="33"/>
      <c r="YD82" s="33"/>
      <c r="YF82"/>
      <c r="YG82"/>
      <c r="YH82"/>
      <c r="YI82" s="3"/>
      <c r="YL82" s="8"/>
      <c r="YM82" s="9"/>
      <c r="YN82" s="8"/>
      <c r="YO82" s="8"/>
      <c r="YP82" s="9"/>
      <c r="YQ82" s="6"/>
      <c r="YR82" s="9"/>
      <c r="YS82" s="6"/>
      <c r="YT82" s="9"/>
      <c r="YU82" s="44"/>
      <c r="YW82" s="44"/>
      <c r="YY82" s="33"/>
      <c r="ZA82" s="33"/>
      <c r="ZC82" s="33"/>
      <c r="ZE82" s="33"/>
      <c r="ZG82"/>
      <c r="ZH82"/>
      <c r="ZI82"/>
      <c r="ZJ82" s="3"/>
      <c r="ZM82" s="8"/>
      <c r="ZN82" s="9"/>
      <c r="ZO82" s="8"/>
      <c r="ZP82" s="8"/>
      <c r="ZQ82" s="9"/>
      <c r="ZR82" s="6"/>
      <c r="ZS82" s="9"/>
      <c r="ZT82" s="6"/>
      <c r="ZU82" s="9"/>
      <c r="ZV82" s="44"/>
      <c r="ZX82" s="44"/>
      <c r="ZZ82" s="33"/>
      <c r="AAB82" s="33"/>
      <c r="AAD82" s="33"/>
      <c r="AAF82" s="33"/>
      <c r="AAH82"/>
      <c r="AAI82"/>
      <c r="AAJ82"/>
      <c r="AAK82" s="3"/>
      <c r="AAN82" s="8"/>
      <c r="AAO82" s="9"/>
      <c r="AAP82" s="8"/>
      <c r="AAQ82" s="8"/>
      <c r="AAR82" s="9"/>
      <c r="AAS82" s="6"/>
      <c r="AAT82" s="9"/>
      <c r="AAU82" s="6"/>
      <c r="AAV82" s="9"/>
      <c r="AAW82" s="44"/>
      <c r="AAY82" s="44"/>
      <c r="ABA82" s="33"/>
      <c r="ABC82" s="33"/>
      <c r="ABE82" s="33"/>
      <c r="ABG82" s="33"/>
      <c r="ABI82"/>
      <c r="ABJ82"/>
      <c r="ABK82"/>
      <c r="ABL82" s="3"/>
      <c r="ABO82" s="8"/>
      <c r="ABP82" s="9"/>
      <c r="ABQ82" s="8"/>
      <c r="ABR82" s="8"/>
      <c r="ABS82" s="9"/>
      <c r="ABT82" s="6"/>
      <c r="ABU82" s="9"/>
      <c r="ABV82" s="6"/>
      <c r="ABW82" s="9"/>
      <c r="ABX82" s="44"/>
      <c r="ABZ82" s="44"/>
      <c r="ACB82" s="33"/>
      <c r="ACD82" s="33"/>
      <c r="ACF82" s="33"/>
      <c r="ACH82" s="33"/>
      <c r="ACJ82"/>
      <c r="ACK82"/>
      <c r="ACL82"/>
      <c r="ACM82" s="3"/>
      <c r="ACP82" s="8"/>
      <c r="ACQ82" s="9"/>
      <c r="ACR82" s="8"/>
      <c r="ACS82" s="8"/>
      <c r="ACT82" s="9"/>
      <c r="ACU82" s="6"/>
      <c r="ACV82" s="9"/>
      <c r="ACW82" s="6"/>
      <c r="ACX82" s="9"/>
      <c r="ACY82" s="44"/>
      <c r="ADA82" s="44"/>
      <c r="ADC82" s="33"/>
      <c r="ADE82" s="33"/>
      <c r="ADG82" s="33"/>
      <c r="ADI82" s="33"/>
      <c r="ADK82"/>
      <c r="ADL82"/>
      <c r="ADM82"/>
      <c r="ADN82" s="3"/>
      <c r="ADQ82" s="8"/>
      <c r="ADR82" s="9"/>
      <c r="ADS82" s="8"/>
      <c r="ADT82" s="8"/>
      <c r="ADU82" s="9"/>
      <c r="ADV82" s="6"/>
      <c r="ADW82" s="9"/>
      <c r="ADX82" s="6"/>
      <c r="ADY82" s="9"/>
      <c r="ADZ82" s="44"/>
      <c r="AEB82" s="44"/>
      <c r="AED82" s="33"/>
      <c r="AEF82" s="33"/>
      <c r="AEH82" s="33"/>
      <c r="AEJ82" s="33"/>
      <c r="AEL82"/>
      <c r="AEM82"/>
      <c r="AEN82"/>
      <c r="AEO82" s="3"/>
      <c r="AER82" s="8"/>
      <c r="AES82" s="9"/>
      <c r="AET82" s="8"/>
      <c r="AEU82" s="8"/>
      <c r="AEV82" s="9"/>
      <c r="AEW82" s="6"/>
      <c r="AEX82" s="9"/>
      <c r="AEY82" s="6"/>
      <c r="AEZ82" s="9"/>
      <c r="AFA82" s="44"/>
      <c r="AFC82" s="44"/>
      <c r="AFE82" s="33"/>
      <c r="AFG82" s="33"/>
      <c r="AFI82" s="33"/>
      <c r="AFK82" s="33"/>
      <c r="AFM82"/>
      <c r="AFN82"/>
      <c r="AFO82"/>
      <c r="AFP82" s="3"/>
      <c r="AFS82" s="8"/>
      <c r="AFT82" s="9"/>
      <c r="AFU82" s="8"/>
      <c r="AFV82" s="8"/>
      <c r="AFW82" s="9"/>
      <c r="AFX82" s="6"/>
      <c r="AFY82" s="9"/>
      <c r="AFZ82" s="6"/>
      <c r="AGA82" s="9"/>
      <c r="AGB82" s="44"/>
      <c r="AGD82" s="44"/>
      <c r="AGF82" s="33"/>
      <c r="AGH82" s="33"/>
      <c r="AGJ82" s="33"/>
      <c r="AGL82" s="33"/>
      <c r="AGN82"/>
      <c r="AGO82"/>
      <c r="AGP82"/>
      <c r="AGQ82" s="3"/>
      <c r="AGT82" s="8"/>
      <c r="AGU82" s="9"/>
      <c r="AGV82" s="8"/>
      <c r="AGW82" s="8"/>
      <c r="AGX82" s="9"/>
      <c r="AGY82" s="6"/>
      <c r="AGZ82" s="9"/>
      <c r="AHA82" s="6"/>
      <c r="AHB82" s="9"/>
      <c r="AHC82" s="44"/>
      <c r="AHE82" s="44"/>
      <c r="AHG82" s="33"/>
      <c r="AHI82" s="33"/>
      <c r="AHK82" s="33"/>
      <c r="AHM82" s="33"/>
      <c r="AHO82"/>
      <c r="AHP82"/>
      <c r="AHQ82"/>
      <c r="AHR82" s="3"/>
      <c r="AHU82" s="8"/>
      <c r="AHV82" s="9"/>
      <c r="AHW82" s="8"/>
      <c r="AHX82" s="8"/>
      <c r="AHY82" s="9"/>
      <c r="AHZ82" s="6"/>
      <c r="AIA82" s="9"/>
      <c r="AIB82" s="6"/>
      <c r="AIC82" s="9"/>
      <c r="AID82" s="44"/>
      <c r="AIF82" s="44"/>
      <c r="AIH82" s="33"/>
      <c r="AIJ82" s="33"/>
      <c r="AIL82" s="33"/>
      <c r="AIN82" s="33"/>
      <c r="AIP82"/>
      <c r="AIQ82"/>
      <c r="AIR82"/>
      <c r="AIS82" s="3"/>
      <c r="AIV82" s="8"/>
      <c r="AIW82" s="9"/>
      <c r="AIX82" s="8"/>
      <c r="AIY82" s="8"/>
      <c r="AIZ82" s="9"/>
      <c r="AJA82" s="6"/>
      <c r="AJB82" s="9"/>
      <c r="AJC82" s="6"/>
      <c r="AJD82" s="9"/>
      <c r="AJE82" s="44"/>
      <c r="AJG82" s="44"/>
      <c r="AJI82" s="33"/>
      <c r="AJK82" s="33"/>
      <c r="AJM82" s="33"/>
      <c r="AJO82" s="33"/>
      <c r="AJQ82"/>
      <c r="AJR82"/>
      <c r="AJS82"/>
      <c r="AJT82" s="3"/>
      <c r="AJW82" s="8"/>
      <c r="AJX82" s="9"/>
      <c r="AJY82" s="8"/>
      <c r="AJZ82" s="8"/>
      <c r="AKA82" s="9"/>
      <c r="AKB82" s="6"/>
      <c r="AKC82" s="9"/>
      <c r="AKD82" s="6"/>
      <c r="AKE82" s="9"/>
      <c r="AKF82" s="44"/>
      <c r="AKH82" s="44"/>
      <c r="AKJ82" s="33"/>
      <c r="AKL82" s="33"/>
      <c r="AKN82" s="33"/>
      <c r="AKP82" s="33"/>
      <c r="AKR82"/>
      <c r="AKS82"/>
      <c r="AKT82"/>
      <c r="AKU82" s="3"/>
      <c r="AKX82" s="8"/>
      <c r="AKY82" s="9"/>
      <c r="AKZ82" s="8"/>
      <c r="ALA82" s="8"/>
      <c r="ALB82" s="9"/>
      <c r="ALC82" s="6"/>
      <c r="ALD82" s="9"/>
      <c r="ALE82" s="6"/>
      <c r="ALF82" s="9"/>
      <c r="ALG82" s="44"/>
      <c r="ALI82" s="44"/>
      <c r="ALK82" s="33"/>
      <c r="ALM82" s="33"/>
      <c r="ALO82" s="33"/>
      <c r="ALQ82" s="33"/>
      <c r="ALS82"/>
      <c r="ALT82"/>
      <c r="ALU82"/>
      <c r="ALV82" s="3"/>
      <c r="ALY82" s="8"/>
      <c r="ALZ82" s="9"/>
      <c r="AMA82" s="8"/>
      <c r="AMB82" s="8"/>
      <c r="AMC82" s="9"/>
      <c r="AMD82" s="6"/>
      <c r="AME82" s="9"/>
      <c r="AMF82" s="6"/>
      <c r="AMG82" s="9"/>
      <c r="AMH82" s="44"/>
      <c r="AMJ82" s="44"/>
      <c r="AML82" s="33"/>
      <c r="AMN82" s="33"/>
      <c r="AMP82" s="33"/>
      <c r="AMR82" s="33"/>
      <c r="AMT82"/>
      <c r="AMU82"/>
      <c r="AMV82"/>
      <c r="AMW82" s="3"/>
      <c r="AMZ82" s="8"/>
      <c r="ANA82" s="9"/>
      <c r="ANB82" s="8"/>
      <c r="ANC82" s="8"/>
      <c r="AND82" s="9"/>
      <c r="ANE82" s="6"/>
      <c r="ANF82" s="9"/>
      <c r="ANG82" s="6"/>
      <c r="ANH82" s="9"/>
      <c r="ANI82" s="44"/>
      <c r="ANK82" s="44"/>
      <c r="ANM82" s="33"/>
      <c r="ANO82" s="33"/>
      <c r="ANQ82" s="33"/>
      <c r="ANS82" s="33"/>
      <c r="ANU82"/>
      <c r="ANV82"/>
      <c r="ANW82"/>
      <c r="ANX82" s="3"/>
      <c r="AOA82" s="8"/>
      <c r="AOB82" s="9"/>
      <c r="AOC82" s="8"/>
      <c r="AOD82" s="8"/>
      <c r="AOE82" s="9"/>
      <c r="AOF82" s="6"/>
      <c r="AOG82" s="9"/>
      <c r="AOH82" s="6"/>
      <c r="AOI82" s="9"/>
      <c r="AOJ82" s="44"/>
      <c r="AOL82" s="44"/>
      <c r="AON82" s="33"/>
      <c r="AOP82" s="33"/>
      <c r="AOR82" s="33"/>
      <c r="AOT82" s="33"/>
      <c r="AOV82"/>
      <c r="AOW82"/>
      <c r="AOX82"/>
      <c r="AOY82" s="3"/>
      <c r="APB82" s="8"/>
      <c r="APC82" s="9"/>
      <c r="APD82" s="8"/>
      <c r="APE82" s="8"/>
      <c r="APF82" s="9"/>
      <c r="APG82" s="6"/>
      <c r="APH82" s="9"/>
      <c r="API82" s="6"/>
      <c r="APJ82" s="9"/>
      <c r="APK82" s="44"/>
      <c r="APM82" s="44"/>
      <c r="APO82" s="33"/>
      <c r="APQ82" s="33"/>
      <c r="APS82" s="33"/>
      <c r="APU82" s="33"/>
      <c r="APW82"/>
      <c r="APX82"/>
      <c r="APY82"/>
      <c r="APZ82" s="3"/>
      <c r="AQC82" s="8"/>
      <c r="AQD82" s="9"/>
      <c r="AQE82" s="8"/>
      <c r="AQF82" s="8"/>
      <c r="AQG82" s="9"/>
      <c r="AQH82" s="6"/>
      <c r="AQI82" s="9"/>
      <c r="AQJ82" s="6"/>
      <c r="AQK82" s="9"/>
      <c r="AQL82" s="44"/>
      <c r="AQN82" s="44"/>
      <c r="AQP82" s="33"/>
      <c r="AQR82" s="33"/>
      <c r="AQT82" s="33"/>
      <c r="AQV82" s="33"/>
      <c r="AQX82"/>
      <c r="AQY82"/>
      <c r="AQZ82"/>
      <c r="ARA82" s="3"/>
      <c r="ARD82" s="8"/>
      <c r="ARE82" s="9"/>
      <c r="ARF82" s="8"/>
      <c r="ARG82" s="8"/>
      <c r="ARH82" s="9"/>
      <c r="ARI82" s="6"/>
      <c r="ARJ82" s="9"/>
      <c r="ARK82" s="6"/>
      <c r="ARL82" s="9"/>
      <c r="ARM82" s="44"/>
      <c r="ARO82" s="44"/>
      <c r="ARQ82" s="33"/>
      <c r="ARS82" s="33"/>
      <c r="ARU82" s="33"/>
      <c r="ARW82" s="33"/>
      <c r="ARY82"/>
      <c r="ARZ82"/>
      <c r="ASA82"/>
      <c r="ASB82" s="3"/>
      <c r="ASE82" s="8"/>
      <c r="ASF82" s="9"/>
      <c r="ASG82" s="8"/>
      <c r="ASH82" s="8"/>
      <c r="ASI82" s="9"/>
      <c r="ASJ82" s="6"/>
      <c r="ASK82" s="9"/>
      <c r="ASL82" s="6"/>
      <c r="ASM82" s="9"/>
      <c r="ASN82" s="44"/>
      <c r="ASP82" s="44"/>
      <c r="ASR82" s="33"/>
      <c r="AST82" s="33"/>
      <c r="ASV82" s="33"/>
      <c r="ASX82" s="33"/>
      <c r="ASZ82"/>
      <c r="ATA82"/>
      <c r="ATB82"/>
      <c r="ATC82" s="3"/>
      <c r="ATF82" s="8"/>
      <c r="ATG82" s="9"/>
      <c r="ATH82" s="8"/>
      <c r="ATI82" s="8"/>
      <c r="ATJ82" s="9"/>
      <c r="ATK82" s="6"/>
      <c r="ATL82" s="9"/>
      <c r="ATM82" s="6"/>
      <c r="ATN82" s="9"/>
      <c r="ATO82" s="44"/>
      <c r="ATQ82" s="44"/>
      <c r="ATS82" s="33"/>
      <c r="ATU82" s="33"/>
      <c r="ATW82" s="33"/>
      <c r="ATY82" s="33"/>
      <c r="AUA82"/>
      <c r="AUB82"/>
      <c r="AUC82"/>
      <c r="AUD82" s="3"/>
      <c r="AUG82" s="8"/>
      <c r="AUH82" s="9"/>
      <c r="AUI82" s="8"/>
      <c r="AUJ82" s="8"/>
      <c r="AUK82" s="9"/>
      <c r="AUL82" s="6"/>
      <c r="AUM82" s="9"/>
      <c r="AUN82" s="6"/>
      <c r="AUO82" s="9"/>
      <c r="AUP82" s="44"/>
      <c r="AUR82" s="44"/>
      <c r="AUT82" s="33"/>
      <c r="AUV82" s="33"/>
      <c r="AUX82" s="33"/>
      <c r="AUZ82" s="33"/>
      <c r="AVB82"/>
      <c r="AVC82"/>
      <c r="AVD82"/>
      <c r="AVE82" s="3"/>
      <c r="AVH82" s="8"/>
      <c r="AVI82" s="9"/>
      <c r="AVJ82" s="8"/>
      <c r="AVK82" s="8"/>
      <c r="AVL82" s="9"/>
      <c r="AVM82" s="6"/>
      <c r="AVN82" s="9"/>
      <c r="AVO82" s="6"/>
      <c r="AVP82" s="9"/>
      <c r="AVQ82" s="44"/>
      <c r="AVS82" s="44"/>
      <c r="AVU82" s="33"/>
      <c r="AVW82" s="33"/>
      <c r="AVY82" s="33"/>
      <c r="AWA82" s="33"/>
      <c r="AWC82"/>
      <c r="AWD82"/>
      <c r="AWE82"/>
      <c r="AWF82" s="3"/>
      <c r="AWI82" s="8"/>
      <c r="AWJ82" s="9"/>
      <c r="AWK82" s="8"/>
      <c r="AWL82" s="8"/>
      <c r="AWM82" s="9"/>
      <c r="AWN82" s="6"/>
      <c r="AWO82" s="9"/>
      <c r="AWP82" s="6"/>
      <c r="AWQ82" s="9"/>
      <c r="AWR82" s="44"/>
      <c r="AWT82" s="44"/>
      <c r="AWV82" s="33"/>
      <c r="AWX82" s="33"/>
      <c r="AWZ82" s="33"/>
      <c r="AXB82" s="33"/>
      <c r="AXD82"/>
      <c r="AXE82"/>
      <c r="AXF82"/>
      <c r="AXG82" s="3"/>
      <c r="AXJ82" s="8"/>
      <c r="AXK82" s="9"/>
      <c r="AXL82" s="8"/>
      <c r="AXM82" s="8"/>
      <c r="AXN82" s="9"/>
      <c r="AXO82" s="6"/>
      <c r="AXP82" s="9"/>
      <c r="AXQ82" s="6"/>
      <c r="AXR82" s="9"/>
      <c r="AXS82" s="44"/>
      <c r="AXU82" s="44"/>
      <c r="AXW82" s="33"/>
      <c r="AXY82" s="33"/>
      <c r="AYA82" s="33"/>
      <c r="AYC82" s="33"/>
      <c r="AYE82"/>
      <c r="AYF82"/>
      <c r="AYG82"/>
      <c r="AYH82" s="3"/>
      <c r="AYK82" s="8"/>
      <c r="AYL82" s="9"/>
      <c r="AYM82" s="8"/>
      <c r="AYN82" s="8"/>
      <c r="AYO82" s="9"/>
      <c r="AYP82" s="6"/>
      <c r="AYQ82" s="9"/>
      <c r="AYR82" s="6"/>
      <c r="AYS82" s="9"/>
      <c r="AYT82" s="44"/>
      <c r="AYV82" s="44"/>
      <c r="AYX82" s="33"/>
      <c r="AYZ82" s="33"/>
      <c r="AZB82" s="33"/>
      <c r="AZD82" s="33"/>
      <c r="AZF82"/>
      <c r="AZG82"/>
      <c r="AZH82"/>
      <c r="AZI82" s="3"/>
      <c r="AZL82" s="8"/>
      <c r="AZM82" s="9"/>
      <c r="AZN82" s="8"/>
      <c r="AZO82" s="8"/>
      <c r="AZP82" s="9"/>
      <c r="AZQ82" s="6"/>
      <c r="AZR82" s="9"/>
      <c r="AZS82" s="6"/>
      <c r="AZT82" s="9"/>
      <c r="AZU82" s="44"/>
      <c r="AZW82" s="44"/>
      <c r="AZY82" s="33"/>
      <c r="BAA82" s="33"/>
      <c r="BAC82" s="33"/>
      <c r="BAE82" s="33"/>
      <c r="BAG82"/>
      <c r="BAH82"/>
      <c r="BAI82"/>
      <c r="BAJ82" s="3"/>
      <c r="BAM82" s="8"/>
      <c r="BAN82" s="9"/>
      <c r="BAO82" s="8"/>
      <c r="BAP82" s="8"/>
      <c r="BAQ82" s="9"/>
      <c r="BAR82" s="6"/>
      <c r="BAS82" s="9"/>
      <c r="BAT82" s="6"/>
      <c r="BAU82" s="9"/>
      <c r="BAV82" s="44"/>
      <c r="BAX82" s="44"/>
      <c r="BAZ82" s="33"/>
      <c r="BBB82" s="33"/>
      <c r="BBD82" s="33"/>
      <c r="BBF82" s="33"/>
      <c r="BBH82"/>
      <c r="BBI82"/>
      <c r="BBJ82"/>
      <c r="BBK82" s="3"/>
      <c r="BBN82" s="8"/>
      <c r="BBO82" s="9"/>
      <c r="BBP82" s="8"/>
      <c r="BBQ82" s="8"/>
      <c r="BBR82" s="9"/>
      <c r="BBS82" s="6"/>
      <c r="BBT82" s="9"/>
      <c r="BBU82" s="6"/>
      <c r="BBV82" s="9"/>
      <c r="BBW82" s="44"/>
      <c r="BBY82" s="44"/>
      <c r="BCA82" s="33"/>
      <c r="BCC82" s="33"/>
      <c r="BCE82" s="33"/>
      <c r="BCG82" s="33"/>
      <c r="BCI82"/>
      <c r="BCJ82"/>
      <c r="BCK82"/>
      <c r="BCL82" s="3"/>
      <c r="BCO82" s="8"/>
      <c r="BCP82" s="9"/>
      <c r="BCQ82" s="8"/>
      <c r="BCR82" s="8"/>
      <c r="BCS82" s="9"/>
      <c r="BCT82" s="6"/>
      <c r="BCU82" s="9"/>
      <c r="BCV82" s="6"/>
      <c r="BCW82" s="9"/>
      <c r="BCX82" s="44"/>
      <c r="BCZ82" s="44"/>
      <c r="BDB82" s="33"/>
      <c r="BDD82" s="33"/>
      <c r="BDF82" s="33"/>
      <c r="BDH82" s="33"/>
      <c r="BDJ82"/>
      <c r="BDK82"/>
      <c r="BDL82"/>
      <c r="BDM82" s="3"/>
      <c r="BDP82" s="8"/>
      <c r="BDQ82" s="9"/>
      <c r="BDR82" s="8"/>
      <c r="BDS82" s="8"/>
      <c r="BDT82" s="9"/>
      <c r="BDU82" s="6"/>
      <c r="BDV82" s="9"/>
      <c r="BDW82" s="6"/>
      <c r="BDX82" s="9"/>
      <c r="BDY82" s="44"/>
      <c r="BEA82" s="44"/>
      <c r="BEC82" s="33"/>
      <c r="BEE82" s="33"/>
      <c r="BEG82" s="33"/>
      <c r="BEI82" s="33"/>
      <c r="BEK82"/>
      <c r="BEL82"/>
      <c r="BEM82"/>
      <c r="BEN82" s="3"/>
      <c r="BEQ82" s="8"/>
      <c r="BER82" s="9"/>
      <c r="BES82" s="8"/>
      <c r="BET82" s="8"/>
      <c r="BEU82" s="9"/>
      <c r="BEV82" s="6"/>
      <c r="BEW82" s="9"/>
      <c r="BEX82" s="6"/>
      <c r="BEY82" s="9"/>
      <c r="BEZ82" s="44"/>
      <c r="BFB82" s="44"/>
      <c r="BFD82" s="33"/>
      <c r="BFF82" s="33"/>
      <c r="BFH82" s="33"/>
      <c r="BFJ82" s="33"/>
      <c r="BFL82"/>
      <c r="BFM82"/>
      <c r="BFN82"/>
      <c r="BFO82" s="3"/>
      <c r="BFR82" s="8"/>
      <c r="BFS82" s="9"/>
      <c r="BFT82" s="8"/>
      <c r="BFU82" s="8"/>
      <c r="BFV82" s="9"/>
      <c r="BFW82" s="6"/>
      <c r="BFX82" s="9"/>
      <c r="BFY82" s="6"/>
      <c r="BFZ82" s="9"/>
      <c r="BGA82" s="44"/>
      <c r="BGC82" s="44"/>
      <c r="BGE82" s="33"/>
      <c r="BGG82" s="33"/>
      <c r="BGI82" s="33"/>
      <c r="BGK82" s="33"/>
      <c r="BGM82"/>
      <c r="BGN82"/>
      <c r="BGO82"/>
      <c r="BGP82" s="3"/>
      <c r="BGS82" s="8"/>
      <c r="BGT82" s="9"/>
      <c r="BGU82" s="8"/>
      <c r="BGV82" s="8"/>
      <c r="BGW82" s="9"/>
      <c r="BGX82" s="6"/>
      <c r="BGY82" s="9"/>
      <c r="BGZ82" s="6"/>
      <c r="BHA82" s="9"/>
      <c r="BHB82" s="44"/>
      <c r="BHD82" s="44"/>
      <c r="BHF82" s="33"/>
      <c r="BHH82" s="33"/>
      <c r="BHJ82" s="33"/>
      <c r="BHL82" s="33"/>
      <c r="BHN82"/>
      <c r="BHO82"/>
      <c r="BHP82"/>
      <c r="BHQ82" s="3"/>
      <c r="BHT82" s="8"/>
      <c r="BHU82" s="9"/>
      <c r="BHV82" s="8"/>
      <c r="BHW82" s="8"/>
      <c r="BHX82" s="9"/>
      <c r="BHY82" s="6"/>
      <c r="BHZ82" s="9"/>
      <c r="BIA82" s="6"/>
      <c r="BIB82" s="9"/>
      <c r="BIC82" s="44"/>
      <c r="BIE82" s="44"/>
      <c r="BIG82" s="33"/>
      <c r="BII82" s="33"/>
      <c r="BIK82" s="33"/>
      <c r="BIM82" s="33"/>
      <c r="BIO82"/>
      <c r="BIP82"/>
      <c r="BIQ82"/>
      <c r="BIR82" s="3"/>
      <c r="BIU82" s="8"/>
      <c r="BIV82" s="9"/>
      <c r="BIW82" s="8"/>
      <c r="BIX82" s="8"/>
      <c r="BIY82" s="9"/>
      <c r="BIZ82" s="6"/>
      <c r="BJA82" s="9"/>
      <c r="BJB82" s="6"/>
      <c r="BJC82" s="9"/>
      <c r="BJD82" s="44"/>
      <c r="BJF82" s="44"/>
      <c r="BJH82" s="33"/>
      <c r="BJJ82" s="33"/>
      <c r="BJL82" s="33"/>
      <c r="BJN82" s="33"/>
      <c r="BJP82"/>
      <c r="BJQ82"/>
      <c r="BJR82"/>
      <c r="BJS82" s="3"/>
      <c r="BJV82" s="8"/>
      <c r="BJW82" s="9"/>
      <c r="BJX82" s="8"/>
      <c r="BJY82" s="8"/>
      <c r="BJZ82" s="9"/>
      <c r="BKA82" s="6"/>
      <c r="BKB82" s="9"/>
      <c r="BKC82" s="6"/>
      <c r="BKD82" s="9"/>
      <c r="BKE82" s="44"/>
      <c r="BKG82" s="44"/>
      <c r="BKI82" s="33"/>
      <c r="BKK82" s="33"/>
      <c r="BKM82" s="33"/>
      <c r="BKO82" s="33"/>
      <c r="BKQ82"/>
      <c r="BKR82"/>
      <c r="BKS82"/>
      <c r="BKT82" s="3"/>
      <c r="BKW82" s="8"/>
      <c r="BKX82" s="9"/>
      <c r="BKY82" s="8"/>
      <c r="BKZ82" s="8"/>
      <c r="BLA82" s="9"/>
      <c r="BLB82" s="6"/>
      <c r="BLC82" s="9"/>
      <c r="BLD82" s="6"/>
      <c r="BLE82" s="9"/>
      <c r="BLF82" s="44"/>
      <c r="BLH82" s="44"/>
      <c r="BLJ82" s="33"/>
      <c r="BLL82" s="33"/>
      <c r="BLN82" s="33"/>
      <c r="BLP82" s="33"/>
      <c r="BLR82"/>
      <c r="BLS82"/>
      <c r="BLT82"/>
      <c r="BLU82" s="3"/>
      <c r="BLX82" s="8"/>
      <c r="BLY82" s="9"/>
      <c r="BLZ82" s="8"/>
      <c r="BMA82" s="8"/>
      <c r="BMB82" s="9"/>
      <c r="BMC82" s="6"/>
      <c r="BMD82" s="9"/>
      <c r="BME82" s="6"/>
      <c r="BMF82" s="9"/>
      <c r="BMG82" s="44"/>
      <c r="BMI82" s="44"/>
      <c r="BMK82" s="33"/>
      <c r="BMM82" s="33"/>
      <c r="BMO82" s="33"/>
      <c r="BMQ82" s="33"/>
      <c r="BMS82"/>
      <c r="BMT82"/>
      <c r="BMU82"/>
      <c r="BMV82" s="3"/>
      <c r="BMY82" s="8"/>
      <c r="BMZ82" s="9"/>
      <c r="BNA82" s="8"/>
      <c r="BNB82" s="8"/>
      <c r="BNC82" s="9"/>
      <c r="BND82" s="6"/>
      <c r="BNE82" s="9"/>
      <c r="BNF82" s="6"/>
      <c r="BNG82" s="9"/>
      <c r="BNH82" s="44"/>
      <c r="BNJ82" s="44"/>
      <c r="BNL82" s="33"/>
      <c r="BNN82" s="33"/>
      <c r="BNP82" s="33"/>
      <c r="BNR82" s="33"/>
      <c r="BNT82"/>
      <c r="BNU82"/>
      <c r="BNV82"/>
      <c r="BNW82" s="3"/>
      <c r="BNZ82" s="8"/>
      <c r="BOA82" s="9"/>
      <c r="BOB82" s="8"/>
      <c r="BOC82" s="8"/>
      <c r="BOD82" s="9"/>
      <c r="BOE82" s="6"/>
      <c r="BOF82" s="9"/>
      <c r="BOG82" s="6"/>
      <c r="BOH82" s="9"/>
      <c r="BOI82" s="44"/>
      <c r="BOK82" s="44"/>
      <c r="BOM82" s="33"/>
      <c r="BOO82" s="33"/>
      <c r="BOQ82" s="33"/>
      <c r="BOS82" s="33"/>
      <c r="BOU82"/>
      <c r="BOV82"/>
      <c r="BOW82"/>
      <c r="BOX82" s="3"/>
      <c r="BPA82" s="8"/>
      <c r="BPB82" s="9"/>
      <c r="BPC82" s="8"/>
      <c r="BPD82" s="8"/>
      <c r="BPE82" s="9"/>
      <c r="BPF82" s="6"/>
      <c r="BPG82" s="9"/>
      <c r="BPH82" s="6"/>
      <c r="BPI82" s="9"/>
      <c r="BPJ82" s="44"/>
      <c r="BPL82" s="44"/>
      <c r="BPN82" s="33"/>
      <c r="BPP82" s="33"/>
      <c r="BPR82" s="33"/>
      <c r="BPT82" s="33"/>
      <c r="BPV82"/>
      <c r="BPW82"/>
      <c r="BPX82"/>
      <c r="BPY82" s="3"/>
      <c r="BQB82" s="8"/>
      <c r="BQC82" s="9"/>
      <c r="BQD82" s="8"/>
      <c r="BQE82" s="8"/>
      <c r="BQF82" s="9"/>
      <c r="BQG82" s="6"/>
      <c r="BQH82" s="9"/>
      <c r="BQI82" s="6"/>
      <c r="BQJ82" s="9"/>
      <c r="BQK82" s="44"/>
      <c r="BQM82" s="44"/>
      <c r="BQO82" s="33"/>
      <c r="BQQ82" s="33"/>
      <c r="BQS82" s="33"/>
      <c r="BQU82" s="33"/>
      <c r="BQW82"/>
      <c r="BQX82"/>
      <c r="BQY82"/>
      <c r="BQZ82" s="3"/>
      <c r="BRC82" s="8"/>
      <c r="BRD82" s="9"/>
      <c r="BRE82" s="8"/>
      <c r="BRF82" s="8"/>
      <c r="BRG82" s="9"/>
      <c r="BRH82" s="6"/>
      <c r="BRI82" s="9"/>
      <c r="BRJ82" s="6"/>
      <c r="BRK82" s="9"/>
      <c r="BRL82" s="44"/>
      <c r="BRN82" s="44"/>
      <c r="BRP82" s="33"/>
      <c r="BRR82" s="33"/>
      <c r="BRT82" s="33"/>
      <c r="BRV82" s="33"/>
      <c r="BRX82"/>
      <c r="BRY82"/>
      <c r="BRZ82"/>
      <c r="BSA82" s="3"/>
      <c r="BSD82" s="8"/>
      <c r="BSE82" s="9"/>
      <c r="BSF82" s="8"/>
      <c r="BSG82" s="8"/>
      <c r="BSH82" s="9"/>
      <c r="BSI82" s="6"/>
      <c r="BSJ82" s="9"/>
      <c r="BSK82" s="6"/>
      <c r="BSL82" s="9"/>
      <c r="BSM82" s="44"/>
      <c r="BSO82" s="44"/>
      <c r="BSQ82" s="33"/>
      <c r="BSS82" s="33"/>
      <c r="BSU82" s="33"/>
      <c r="BSW82" s="33"/>
      <c r="BSY82"/>
      <c r="BSZ82"/>
      <c r="BTA82"/>
      <c r="BTB82" s="3"/>
      <c r="BTE82" s="8"/>
      <c r="BTF82" s="9"/>
      <c r="BTG82" s="8"/>
      <c r="BTH82" s="8"/>
      <c r="BTI82" s="9"/>
      <c r="BTJ82" s="6"/>
      <c r="BTK82" s="9"/>
      <c r="BTL82" s="6"/>
      <c r="BTM82" s="9"/>
      <c r="BTN82" s="44"/>
      <c r="BTP82" s="44"/>
      <c r="BTR82" s="33"/>
      <c r="BTT82" s="33"/>
      <c r="BTV82" s="33"/>
      <c r="BTX82" s="33"/>
      <c r="BTZ82"/>
      <c r="BUA82"/>
      <c r="BUB82"/>
      <c r="BUC82" s="3"/>
      <c r="BUF82" s="8"/>
      <c r="BUG82" s="9"/>
      <c r="BUH82" s="8"/>
      <c r="BUI82" s="8"/>
      <c r="BUJ82" s="9"/>
      <c r="BUK82" s="6"/>
      <c r="BUL82" s="9"/>
      <c r="BUM82" s="6"/>
      <c r="BUN82" s="9"/>
      <c r="BUO82" s="44"/>
      <c r="BUQ82" s="44"/>
      <c r="BUS82" s="33"/>
      <c r="BUU82" s="33"/>
      <c r="BUW82" s="33"/>
      <c r="BUY82" s="33"/>
      <c r="BVA82"/>
      <c r="BVB82"/>
      <c r="BVC82"/>
      <c r="BVD82" s="3"/>
      <c r="BVG82" s="8"/>
      <c r="BVH82" s="9"/>
      <c r="BVI82" s="8"/>
      <c r="BVJ82" s="8"/>
      <c r="BVK82" s="9"/>
      <c r="BVL82" s="6"/>
      <c r="BVM82" s="9"/>
      <c r="BVN82" s="6"/>
      <c r="BVO82" s="9"/>
      <c r="BVP82" s="44"/>
      <c r="BVR82" s="44"/>
      <c r="BVT82" s="33"/>
      <c r="BVV82" s="33"/>
      <c r="BVX82" s="33"/>
      <c r="BVZ82" s="33"/>
      <c r="BWB82"/>
      <c r="BWC82"/>
      <c r="BWD82"/>
      <c r="BWE82" s="3"/>
      <c r="BWH82" s="8"/>
      <c r="BWI82" s="9"/>
      <c r="BWJ82" s="8"/>
      <c r="BWK82" s="8"/>
      <c r="BWL82" s="9"/>
      <c r="BWM82" s="6"/>
      <c r="BWN82" s="9"/>
      <c r="BWO82" s="6"/>
      <c r="BWP82" s="9"/>
      <c r="BWQ82" s="44"/>
      <c r="BWS82" s="44"/>
      <c r="BWU82" s="33"/>
      <c r="BWW82" s="33"/>
      <c r="BWY82" s="33"/>
      <c r="BXA82" s="33"/>
      <c r="BXC82"/>
      <c r="BXD82"/>
      <c r="BXE82"/>
      <c r="BXF82" s="3"/>
      <c r="BXI82" s="8"/>
      <c r="BXJ82" s="9"/>
      <c r="BXK82" s="8"/>
      <c r="BXL82" s="8"/>
      <c r="BXM82" s="9"/>
      <c r="BXN82" s="6"/>
      <c r="BXO82" s="9"/>
      <c r="BXP82" s="6"/>
      <c r="BXQ82" s="9"/>
      <c r="BXR82" s="44"/>
      <c r="BXT82" s="44"/>
      <c r="BXV82" s="33"/>
      <c r="BXX82" s="33"/>
      <c r="BXZ82" s="33"/>
      <c r="BYB82" s="33"/>
      <c r="BYD82"/>
      <c r="BYE82"/>
      <c r="BYF82"/>
      <c r="BYG82" s="3"/>
      <c r="BYJ82" s="8"/>
      <c r="BYK82" s="9"/>
      <c r="BYL82" s="8"/>
      <c r="BYM82" s="8"/>
      <c r="BYN82" s="9"/>
      <c r="BYO82" s="6"/>
      <c r="BYP82" s="9"/>
      <c r="BYQ82" s="6"/>
      <c r="BYR82" s="9"/>
      <c r="BYS82" s="44"/>
      <c r="BYU82" s="44"/>
      <c r="BYW82" s="33"/>
      <c r="BYY82" s="33"/>
      <c r="BZA82" s="33"/>
      <c r="BZC82" s="33"/>
      <c r="BZE82"/>
      <c r="BZF82"/>
      <c r="BZG82"/>
      <c r="BZH82" s="3"/>
      <c r="BZK82" s="8"/>
      <c r="BZL82" s="9"/>
      <c r="BZM82" s="8"/>
      <c r="BZN82" s="8"/>
      <c r="BZO82" s="9"/>
      <c r="BZP82" s="6"/>
      <c r="BZQ82" s="9"/>
      <c r="BZR82" s="6"/>
      <c r="BZS82" s="9"/>
      <c r="BZT82" s="44"/>
      <c r="BZV82" s="44"/>
      <c r="BZX82" s="33"/>
      <c r="BZZ82" s="33"/>
      <c r="CAB82" s="33"/>
      <c r="CAD82" s="33"/>
      <c r="CAF82"/>
      <c r="CAG82"/>
      <c r="CAH82"/>
      <c r="CAI82" s="3"/>
      <c r="CAL82" s="8"/>
      <c r="CAM82" s="9"/>
      <c r="CAN82" s="8"/>
      <c r="CAO82" s="8"/>
      <c r="CAP82" s="9"/>
      <c r="CAQ82" s="6"/>
      <c r="CAR82" s="9"/>
      <c r="CAS82" s="6"/>
      <c r="CAT82" s="9"/>
      <c r="CAU82" s="44"/>
      <c r="CAW82" s="44"/>
      <c r="CAY82" s="33"/>
      <c r="CBA82" s="33"/>
      <c r="CBC82" s="33"/>
      <c r="CBE82" s="33"/>
      <c r="CBG82"/>
      <c r="CBH82"/>
      <c r="CBI82"/>
      <c r="CBJ82" s="3"/>
      <c r="CBM82" s="8"/>
      <c r="CBN82" s="9"/>
      <c r="CBO82" s="8"/>
      <c r="CBP82" s="8"/>
      <c r="CBQ82" s="9"/>
      <c r="CBR82" s="6"/>
      <c r="CBS82" s="9"/>
      <c r="CBT82" s="6"/>
      <c r="CBU82" s="9"/>
      <c r="CBV82" s="44"/>
      <c r="CBX82" s="44"/>
      <c r="CBZ82" s="33"/>
      <c r="CCB82" s="33"/>
      <c r="CCD82" s="33"/>
      <c r="CCF82" s="33"/>
      <c r="CCH82"/>
      <c r="CCI82"/>
      <c r="CCJ82"/>
      <c r="CCK82" s="3"/>
      <c r="CCN82" s="8"/>
      <c r="CCO82" s="9"/>
      <c r="CCP82" s="8"/>
      <c r="CCQ82" s="8"/>
      <c r="CCR82" s="9"/>
      <c r="CCS82" s="6"/>
      <c r="CCT82" s="9"/>
      <c r="CCU82" s="6"/>
      <c r="CCV82" s="9"/>
      <c r="CCW82" s="44"/>
      <c r="CCY82" s="44"/>
      <c r="CDA82" s="33"/>
      <c r="CDC82" s="33"/>
      <c r="CDE82" s="33"/>
      <c r="CDG82" s="33"/>
      <c r="CDI82"/>
      <c r="CDJ82"/>
      <c r="CDK82"/>
      <c r="CDL82" s="3"/>
      <c r="CDO82" s="8"/>
      <c r="CDP82" s="9"/>
      <c r="CDQ82" s="8"/>
      <c r="CDR82" s="8"/>
      <c r="CDS82" s="9"/>
      <c r="CDT82" s="6"/>
      <c r="CDU82" s="9"/>
      <c r="CDV82" s="6"/>
      <c r="CDW82" s="9"/>
      <c r="CDX82" s="44"/>
      <c r="CDZ82" s="44"/>
      <c r="CEB82" s="33"/>
      <c r="CED82" s="33"/>
      <c r="CEF82" s="33"/>
      <c r="CEH82" s="33"/>
      <c r="CEJ82"/>
      <c r="CEK82"/>
      <c r="CEL82"/>
      <c r="CEM82" s="3"/>
      <c r="CEP82" s="8"/>
      <c r="CEQ82" s="9"/>
      <c r="CER82" s="8"/>
      <c r="CES82" s="8"/>
      <c r="CET82" s="9"/>
      <c r="CEU82" s="6"/>
      <c r="CEV82" s="9"/>
      <c r="CEW82" s="6"/>
      <c r="CEX82" s="9"/>
      <c r="CEY82" s="44"/>
      <c r="CFA82" s="44"/>
      <c r="CFC82" s="33"/>
      <c r="CFE82" s="33"/>
      <c r="CFG82" s="33"/>
      <c r="CFI82" s="33"/>
      <c r="CFK82"/>
      <c r="CFL82"/>
      <c r="CFM82"/>
      <c r="CFN82" s="3"/>
      <c r="CFQ82" s="8"/>
      <c r="CFR82" s="9"/>
      <c r="CFS82" s="8"/>
      <c r="CFT82" s="8"/>
      <c r="CFU82" s="9"/>
      <c r="CFV82" s="6"/>
      <c r="CFW82" s="9"/>
      <c r="CFX82" s="6"/>
      <c r="CFY82" s="9"/>
      <c r="CFZ82" s="44"/>
      <c r="CGB82" s="44"/>
      <c r="CGD82" s="33"/>
      <c r="CGF82" s="33"/>
      <c r="CGH82" s="33"/>
      <c r="CGJ82" s="33"/>
      <c r="CGL82"/>
      <c r="CGM82"/>
      <c r="CGN82"/>
      <c r="CGO82" s="3"/>
      <c r="CGR82" s="8"/>
      <c r="CGS82" s="9"/>
      <c r="CGT82" s="8"/>
      <c r="CGU82" s="8"/>
      <c r="CGV82" s="9"/>
      <c r="CGW82" s="6"/>
      <c r="CGX82" s="9"/>
      <c r="CGY82" s="6"/>
      <c r="CGZ82" s="9"/>
      <c r="CHA82" s="44"/>
      <c r="CHC82" s="44"/>
      <c r="CHE82" s="33"/>
      <c r="CHG82" s="33"/>
      <c r="CHI82" s="33"/>
      <c r="CHK82" s="33"/>
      <c r="CHM82"/>
      <c r="CHN82"/>
      <c r="CHO82"/>
      <c r="CHP82" s="3"/>
      <c r="CHS82" s="8"/>
      <c r="CHT82" s="9"/>
      <c r="CHU82" s="8"/>
      <c r="CHV82" s="8"/>
      <c r="CHW82" s="9"/>
      <c r="CHX82" s="6"/>
      <c r="CHY82" s="9"/>
      <c r="CHZ82" s="6"/>
      <c r="CIA82" s="9"/>
      <c r="CIB82" s="44"/>
      <c r="CID82" s="44"/>
      <c r="CIF82" s="33"/>
      <c r="CIH82" s="33"/>
      <c r="CIJ82" s="33"/>
      <c r="CIL82" s="33"/>
      <c r="CIN82"/>
      <c r="CIO82"/>
      <c r="CIP82"/>
      <c r="CIQ82" s="3"/>
      <c r="CIT82" s="8"/>
      <c r="CIU82" s="9"/>
      <c r="CIV82" s="8"/>
      <c r="CIW82" s="8"/>
      <c r="CIX82" s="9"/>
      <c r="CIY82" s="6"/>
      <c r="CIZ82" s="9"/>
      <c r="CJA82" s="6"/>
      <c r="CJB82" s="9"/>
      <c r="CJC82" s="44"/>
      <c r="CJE82" s="44"/>
      <c r="CJG82" s="33"/>
      <c r="CJI82" s="33"/>
      <c r="CJK82" s="33"/>
      <c r="CJM82" s="33"/>
      <c r="CJO82"/>
      <c r="CJP82"/>
      <c r="CJQ82"/>
      <c r="CJR82" s="3"/>
      <c r="CJU82" s="8"/>
      <c r="CJV82" s="9"/>
      <c r="CJW82" s="8"/>
      <c r="CJX82" s="8"/>
      <c r="CJY82" s="9"/>
      <c r="CJZ82" s="6"/>
      <c r="CKA82" s="9"/>
      <c r="CKB82" s="6"/>
      <c r="CKC82" s="9"/>
      <c r="CKD82" s="44"/>
      <c r="CKF82" s="44"/>
      <c r="CKH82" s="33"/>
      <c r="CKJ82" s="33"/>
      <c r="CKL82" s="33"/>
      <c r="CKN82" s="33"/>
      <c r="CKP82"/>
      <c r="CKQ82"/>
      <c r="CKR82"/>
      <c r="CKS82" s="3"/>
      <c r="CKV82" s="8"/>
      <c r="CKW82" s="9"/>
      <c r="CKX82" s="8"/>
      <c r="CKY82" s="8"/>
      <c r="CKZ82" s="9"/>
      <c r="CLA82" s="6"/>
      <c r="CLB82" s="9"/>
      <c r="CLC82" s="6"/>
      <c r="CLD82" s="9"/>
      <c r="CLE82" s="44"/>
      <c r="CLG82" s="44"/>
      <c r="CLI82" s="33"/>
      <c r="CLK82" s="33"/>
      <c r="CLM82" s="33"/>
      <c r="CLO82" s="33"/>
      <c r="CLQ82"/>
      <c r="CLR82"/>
      <c r="CLS82"/>
      <c r="CLT82" s="3"/>
      <c r="CLW82" s="8"/>
      <c r="CLX82" s="9"/>
      <c r="CLY82" s="8"/>
      <c r="CLZ82" s="8"/>
      <c r="CMA82" s="9"/>
      <c r="CMB82" s="6"/>
      <c r="CMC82" s="9"/>
      <c r="CMD82" s="6"/>
      <c r="CME82" s="9"/>
      <c r="CMF82" s="44"/>
      <c r="CMH82" s="44"/>
      <c r="CMJ82" s="33"/>
      <c r="CML82" s="33"/>
      <c r="CMN82" s="33"/>
      <c r="CMP82" s="33"/>
      <c r="CMR82"/>
      <c r="CMS82"/>
      <c r="CMT82"/>
      <c r="CMU82" s="3"/>
      <c r="CMX82" s="8"/>
      <c r="CMY82" s="9"/>
      <c r="CMZ82" s="8"/>
      <c r="CNA82" s="8"/>
      <c r="CNB82" s="9"/>
      <c r="CNC82" s="6"/>
      <c r="CND82" s="9"/>
      <c r="CNE82" s="6"/>
      <c r="CNF82" s="9"/>
      <c r="CNG82" s="44"/>
      <c r="CNI82" s="44"/>
      <c r="CNK82" s="33"/>
      <c r="CNM82" s="33"/>
      <c r="CNO82" s="33"/>
      <c r="CNQ82" s="33"/>
      <c r="CNS82"/>
      <c r="CNT82"/>
      <c r="CNU82"/>
      <c r="CNV82" s="3"/>
      <c r="CNY82" s="8"/>
      <c r="CNZ82" s="9"/>
      <c r="COA82" s="8"/>
      <c r="COB82" s="8"/>
      <c r="COC82" s="9"/>
      <c r="COD82" s="6"/>
      <c r="COE82" s="9"/>
      <c r="COF82" s="6"/>
      <c r="COG82" s="9"/>
      <c r="COH82" s="44"/>
      <c r="COJ82" s="44"/>
      <c r="COL82" s="33"/>
      <c r="CON82" s="33"/>
      <c r="COP82" s="33"/>
      <c r="COR82" s="33"/>
      <c r="COT82"/>
      <c r="COU82"/>
      <c r="COV82"/>
      <c r="COW82" s="3"/>
      <c r="COZ82" s="8"/>
      <c r="CPA82" s="9"/>
      <c r="CPB82" s="8"/>
      <c r="CPC82" s="8"/>
      <c r="CPD82" s="9"/>
      <c r="CPE82" s="6"/>
      <c r="CPF82" s="9"/>
      <c r="CPG82" s="6"/>
      <c r="CPH82" s="9"/>
      <c r="CPI82" s="44"/>
      <c r="CPK82" s="44"/>
      <c r="CPM82" s="33"/>
      <c r="CPO82" s="33"/>
      <c r="CPQ82" s="33"/>
      <c r="CPS82" s="33"/>
      <c r="CPU82"/>
      <c r="CPV82"/>
      <c r="CPW82"/>
      <c r="CPX82" s="3"/>
      <c r="CQA82" s="8"/>
      <c r="CQB82" s="9"/>
      <c r="CQC82" s="8"/>
      <c r="CQD82" s="8"/>
      <c r="CQE82" s="9"/>
      <c r="CQF82" s="6"/>
      <c r="CQG82" s="9"/>
      <c r="CQH82" s="6"/>
      <c r="CQI82" s="9"/>
      <c r="CQJ82" s="44"/>
      <c r="CQL82" s="44"/>
      <c r="CQN82" s="33"/>
      <c r="CQP82" s="33"/>
      <c r="CQR82" s="33"/>
      <c r="CQT82" s="33"/>
      <c r="CQV82"/>
      <c r="CQW82"/>
      <c r="CQX82"/>
      <c r="CQY82" s="3"/>
      <c r="CRB82" s="8"/>
      <c r="CRC82" s="9"/>
      <c r="CRD82" s="8"/>
      <c r="CRE82" s="8"/>
      <c r="CRF82" s="9"/>
      <c r="CRG82" s="6"/>
      <c r="CRH82" s="9"/>
      <c r="CRI82" s="6"/>
      <c r="CRJ82" s="9"/>
      <c r="CRK82" s="44"/>
      <c r="CRM82" s="44"/>
      <c r="CRO82" s="33"/>
      <c r="CRQ82" s="33"/>
      <c r="CRS82" s="33"/>
      <c r="CRU82" s="33"/>
      <c r="CRW82"/>
      <c r="CRX82"/>
      <c r="CRY82"/>
      <c r="CRZ82" s="3"/>
      <c r="CSC82" s="8"/>
      <c r="CSD82" s="9"/>
      <c r="CSE82" s="8"/>
      <c r="CSF82" s="8"/>
      <c r="CSG82" s="9"/>
      <c r="CSH82" s="6"/>
      <c r="CSI82" s="9"/>
      <c r="CSJ82" s="6"/>
      <c r="CSK82" s="9"/>
      <c r="CSL82" s="44"/>
      <c r="CSN82" s="44"/>
      <c r="CSP82" s="33"/>
      <c r="CSR82" s="33"/>
      <c r="CST82" s="33"/>
      <c r="CSV82" s="33"/>
      <c r="CSX82"/>
      <c r="CSY82"/>
      <c r="CSZ82"/>
      <c r="CTA82" s="3"/>
      <c r="CTD82" s="8"/>
      <c r="CTE82" s="9"/>
      <c r="CTF82" s="8"/>
      <c r="CTG82" s="8"/>
      <c r="CTH82" s="9"/>
      <c r="CTI82" s="6"/>
      <c r="CTJ82" s="9"/>
      <c r="CTK82" s="6"/>
      <c r="CTL82" s="9"/>
      <c r="CTM82" s="44"/>
      <c r="CTO82" s="44"/>
      <c r="CTQ82" s="33"/>
      <c r="CTS82" s="33"/>
      <c r="CTU82" s="33"/>
      <c r="CTW82" s="33"/>
      <c r="CTY82"/>
      <c r="CTZ82"/>
      <c r="CUA82"/>
      <c r="CUB82" s="3"/>
      <c r="CUE82" s="8"/>
      <c r="CUF82" s="9"/>
      <c r="CUG82" s="8"/>
      <c r="CUH82" s="8"/>
      <c r="CUI82" s="9"/>
      <c r="CUJ82" s="6"/>
      <c r="CUK82" s="9"/>
      <c r="CUL82" s="6"/>
      <c r="CUM82" s="9"/>
      <c r="CUN82" s="44"/>
      <c r="CUP82" s="44"/>
      <c r="CUR82" s="33"/>
      <c r="CUT82" s="33"/>
      <c r="CUV82" s="33"/>
      <c r="CUX82" s="33"/>
      <c r="CUZ82"/>
      <c r="CVA82"/>
      <c r="CVB82"/>
      <c r="CVC82" s="3"/>
      <c r="CVF82" s="8"/>
      <c r="CVG82" s="9"/>
      <c r="CVH82" s="8"/>
      <c r="CVI82" s="8"/>
      <c r="CVJ82" s="9"/>
      <c r="CVK82" s="6"/>
      <c r="CVL82" s="9"/>
      <c r="CVM82" s="6"/>
      <c r="CVN82" s="9"/>
      <c r="CVO82" s="44"/>
      <c r="CVQ82" s="44"/>
      <c r="CVS82" s="33"/>
      <c r="CVU82" s="33"/>
      <c r="CVW82" s="33"/>
      <c r="CVY82" s="33"/>
      <c r="CWA82"/>
      <c r="CWB82"/>
      <c r="CWC82"/>
      <c r="CWD82" s="3"/>
      <c r="CWG82" s="8"/>
      <c r="CWH82" s="9"/>
      <c r="CWI82" s="8"/>
      <c r="CWJ82" s="8"/>
      <c r="CWK82" s="9"/>
      <c r="CWL82" s="6"/>
      <c r="CWM82" s="9"/>
      <c r="CWN82" s="6"/>
      <c r="CWO82" s="9"/>
      <c r="CWP82" s="44"/>
      <c r="CWR82" s="44"/>
      <c r="CWT82" s="33"/>
      <c r="CWV82" s="33"/>
      <c r="CWX82" s="33"/>
      <c r="CWZ82" s="33"/>
      <c r="CXB82"/>
      <c r="CXC82"/>
      <c r="CXD82"/>
      <c r="CXE82" s="3"/>
      <c r="CXH82" s="8"/>
      <c r="CXI82" s="9"/>
      <c r="CXJ82" s="8"/>
      <c r="CXK82" s="8"/>
      <c r="CXL82" s="9"/>
      <c r="CXM82" s="6"/>
      <c r="CXN82" s="9"/>
      <c r="CXO82" s="6"/>
      <c r="CXP82" s="9"/>
      <c r="CXQ82" s="44"/>
      <c r="CXS82" s="44"/>
      <c r="CXU82" s="33"/>
      <c r="CXW82" s="33"/>
      <c r="CXY82" s="33"/>
      <c r="CYA82" s="33"/>
      <c r="CYC82"/>
      <c r="CYD82"/>
      <c r="CYE82"/>
      <c r="CYF82" s="3"/>
      <c r="CYI82" s="8"/>
      <c r="CYJ82" s="9"/>
      <c r="CYK82" s="8"/>
      <c r="CYL82" s="8"/>
      <c r="CYM82" s="9"/>
      <c r="CYN82" s="6"/>
      <c r="CYO82" s="9"/>
      <c r="CYP82" s="6"/>
      <c r="CYQ82" s="9"/>
      <c r="CYR82" s="44"/>
      <c r="CYT82" s="44"/>
      <c r="CYV82" s="33"/>
      <c r="CYX82" s="33"/>
      <c r="CYZ82" s="33"/>
      <c r="CZB82" s="33"/>
      <c r="CZD82"/>
      <c r="CZE82"/>
      <c r="CZF82"/>
      <c r="CZG82" s="3"/>
      <c r="CZJ82" s="8"/>
      <c r="CZK82" s="9"/>
      <c r="CZL82" s="8"/>
      <c r="CZM82" s="8"/>
      <c r="CZN82" s="9"/>
      <c r="CZO82" s="6"/>
      <c r="CZP82" s="9"/>
      <c r="CZQ82" s="6"/>
      <c r="CZR82" s="9"/>
      <c r="CZS82" s="44"/>
      <c r="CZU82" s="44"/>
      <c r="CZW82" s="33"/>
      <c r="CZY82" s="33"/>
      <c r="DAA82" s="33"/>
      <c r="DAC82" s="33"/>
      <c r="DAE82"/>
      <c r="DAF82"/>
      <c r="DAG82"/>
      <c r="DAH82" s="3"/>
      <c r="DAK82" s="8"/>
      <c r="DAL82" s="9"/>
      <c r="DAM82" s="8"/>
      <c r="DAN82" s="8"/>
      <c r="DAO82" s="9"/>
      <c r="DAP82" s="6"/>
      <c r="DAQ82" s="9"/>
      <c r="DAR82" s="6"/>
      <c r="DAS82" s="9"/>
      <c r="DAT82" s="44"/>
      <c r="DAV82" s="44"/>
      <c r="DAX82" s="33"/>
      <c r="DAZ82" s="33"/>
      <c r="DBB82" s="33"/>
      <c r="DBD82" s="33"/>
      <c r="DBF82"/>
      <c r="DBG82"/>
      <c r="DBH82"/>
      <c r="DBI82" s="3"/>
      <c r="DBL82" s="8"/>
      <c r="DBM82" s="9"/>
      <c r="DBN82" s="8"/>
      <c r="DBO82" s="8"/>
      <c r="DBP82" s="9"/>
      <c r="DBQ82" s="6"/>
      <c r="DBR82" s="9"/>
      <c r="DBS82" s="6"/>
      <c r="DBT82" s="9"/>
      <c r="DBU82" s="44"/>
      <c r="DBW82" s="44"/>
      <c r="DBY82" s="33"/>
      <c r="DCA82" s="33"/>
      <c r="DCC82" s="33"/>
      <c r="DCE82" s="33"/>
      <c r="DCG82"/>
      <c r="DCH82"/>
      <c r="DCI82"/>
      <c r="DCJ82" s="3"/>
      <c r="DCM82" s="8"/>
      <c r="DCN82" s="9"/>
      <c r="DCO82" s="8"/>
      <c r="DCP82" s="8"/>
      <c r="DCQ82" s="9"/>
      <c r="DCR82" s="6"/>
      <c r="DCS82" s="9"/>
      <c r="DCT82" s="6"/>
      <c r="DCU82" s="9"/>
      <c r="DCV82" s="44"/>
      <c r="DCX82" s="44"/>
      <c r="DCZ82" s="33"/>
      <c r="DDB82" s="33"/>
      <c r="DDD82" s="33"/>
      <c r="DDF82" s="33"/>
      <c r="DDH82"/>
      <c r="DDI82"/>
      <c r="DDJ82"/>
      <c r="DDK82" s="3"/>
      <c r="DDN82" s="8"/>
      <c r="DDO82" s="9"/>
      <c r="DDP82" s="8"/>
      <c r="DDQ82" s="8"/>
      <c r="DDR82" s="9"/>
      <c r="DDS82" s="6"/>
      <c r="DDT82" s="9"/>
      <c r="DDU82" s="6"/>
      <c r="DDV82" s="9"/>
      <c r="DDW82" s="44"/>
      <c r="DDY82" s="44"/>
      <c r="DEA82" s="33"/>
      <c r="DEC82" s="33"/>
      <c r="DEE82" s="33"/>
      <c r="DEG82" s="33"/>
      <c r="DEI82"/>
      <c r="DEJ82"/>
      <c r="DEK82"/>
      <c r="DEL82" s="3"/>
      <c r="DEO82" s="8"/>
      <c r="DEP82" s="9"/>
      <c r="DEQ82" s="8"/>
      <c r="DER82" s="8"/>
      <c r="DES82" s="9"/>
      <c r="DET82" s="6"/>
      <c r="DEU82" s="9"/>
      <c r="DEV82" s="6"/>
      <c r="DEW82" s="9"/>
      <c r="DEX82" s="44"/>
      <c r="DEZ82" s="44"/>
      <c r="DFB82" s="33"/>
      <c r="DFD82" s="33"/>
      <c r="DFF82" s="33"/>
      <c r="DFH82" s="33"/>
      <c r="DFJ82"/>
      <c r="DFK82"/>
      <c r="DFL82"/>
      <c r="DFM82" s="3"/>
      <c r="DFP82" s="8"/>
      <c r="DFQ82" s="9"/>
      <c r="DFR82" s="8"/>
      <c r="DFS82" s="8"/>
      <c r="DFT82" s="9"/>
      <c r="DFU82" s="6"/>
      <c r="DFV82" s="9"/>
      <c r="DFW82" s="6"/>
      <c r="DFX82" s="9"/>
      <c r="DFY82" s="44"/>
      <c r="DGA82" s="44"/>
      <c r="DGC82" s="33"/>
      <c r="DGE82" s="33"/>
      <c r="DGG82" s="33"/>
      <c r="DGI82" s="33"/>
      <c r="DGK82"/>
      <c r="DGL82"/>
      <c r="DGM82"/>
      <c r="DGN82" s="3"/>
      <c r="DGQ82" s="8"/>
      <c r="DGR82" s="9"/>
      <c r="DGS82" s="8"/>
      <c r="DGT82" s="8"/>
      <c r="DGU82" s="9"/>
      <c r="DGV82" s="6"/>
      <c r="DGW82" s="9"/>
      <c r="DGX82" s="6"/>
      <c r="DGY82" s="9"/>
      <c r="DGZ82" s="44"/>
      <c r="DHB82" s="44"/>
      <c r="DHD82" s="33"/>
      <c r="DHF82" s="33"/>
      <c r="DHH82" s="33"/>
      <c r="DHJ82" s="33"/>
      <c r="DHL82"/>
      <c r="DHM82"/>
      <c r="DHN82"/>
      <c r="DHO82" s="3"/>
      <c r="DHR82" s="8"/>
      <c r="DHS82" s="9"/>
      <c r="DHT82" s="8"/>
      <c r="DHU82" s="8"/>
      <c r="DHV82" s="9"/>
      <c r="DHW82" s="6"/>
      <c r="DHX82" s="9"/>
      <c r="DHY82" s="6"/>
      <c r="DHZ82" s="9"/>
      <c r="DIA82" s="44"/>
      <c r="DIC82" s="44"/>
      <c r="DIE82" s="33"/>
      <c r="DIG82" s="33"/>
      <c r="DII82" s="33"/>
      <c r="DIK82" s="33"/>
      <c r="DIM82"/>
      <c r="DIN82"/>
      <c r="DIO82"/>
      <c r="DIP82" s="3"/>
      <c r="DIS82" s="8"/>
      <c r="DIT82" s="9"/>
      <c r="DIU82" s="8"/>
      <c r="DIV82" s="8"/>
      <c r="DIW82" s="9"/>
      <c r="DIX82" s="6"/>
      <c r="DIY82" s="9"/>
      <c r="DIZ82" s="6"/>
      <c r="DJA82" s="9"/>
      <c r="DJB82" s="44"/>
      <c r="DJD82" s="44"/>
      <c r="DJF82" s="33"/>
      <c r="DJH82" s="33"/>
      <c r="DJJ82" s="33"/>
      <c r="DJL82" s="33"/>
      <c r="DJN82"/>
      <c r="DJO82"/>
      <c r="DJP82"/>
      <c r="DJQ82" s="3"/>
      <c r="DJT82" s="8"/>
      <c r="DJU82" s="9"/>
      <c r="DJV82" s="8"/>
      <c r="DJW82" s="8"/>
      <c r="DJX82" s="9"/>
      <c r="DJY82" s="6"/>
      <c r="DJZ82" s="9"/>
      <c r="DKA82" s="6"/>
      <c r="DKB82" s="9"/>
      <c r="DKC82" s="44"/>
      <c r="DKE82" s="44"/>
      <c r="DKG82" s="33"/>
      <c r="DKI82" s="33"/>
      <c r="DKK82" s="33"/>
      <c r="DKM82" s="33"/>
      <c r="DKO82"/>
      <c r="DKP82"/>
      <c r="DKQ82"/>
      <c r="DKR82" s="3"/>
      <c r="DKU82" s="8"/>
      <c r="DKV82" s="9"/>
      <c r="DKW82" s="8"/>
      <c r="DKX82" s="8"/>
      <c r="DKY82" s="9"/>
      <c r="DKZ82" s="6"/>
      <c r="DLA82" s="9"/>
      <c r="DLB82" s="6"/>
      <c r="DLC82" s="9"/>
      <c r="DLD82" s="44"/>
      <c r="DLF82" s="44"/>
      <c r="DLH82" s="33"/>
      <c r="DLJ82" s="33"/>
      <c r="DLL82" s="33"/>
      <c r="DLN82" s="33"/>
      <c r="DLP82"/>
      <c r="DLQ82"/>
      <c r="DLR82"/>
      <c r="DLS82" s="3"/>
      <c r="DLV82" s="8"/>
      <c r="DLW82" s="9"/>
      <c r="DLX82" s="8"/>
      <c r="DLY82" s="8"/>
      <c r="DLZ82" s="9"/>
      <c r="DMA82" s="6"/>
      <c r="DMB82" s="9"/>
      <c r="DMC82" s="6"/>
      <c r="DMD82" s="9"/>
      <c r="DME82" s="44"/>
      <c r="DMG82" s="44"/>
      <c r="DMI82" s="33"/>
      <c r="DMK82" s="33"/>
      <c r="DMM82" s="33"/>
      <c r="DMO82" s="33"/>
      <c r="DMQ82"/>
      <c r="DMR82"/>
      <c r="DMS82"/>
      <c r="DMT82" s="3"/>
      <c r="DMW82" s="8"/>
      <c r="DMX82" s="9"/>
      <c r="DMY82" s="8"/>
      <c r="DMZ82" s="8"/>
      <c r="DNA82" s="9"/>
      <c r="DNB82" s="6"/>
      <c r="DNC82" s="9"/>
      <c r="DND82" s="6"/>
      <c r="DNE82" s="9"/>
      <c r="DNF82" s="44"/>
      <c r="DNH82" s="44"/>
      <c r="DNJ82" s="33"/>
      <c r="DNL82" s="33"/>
      <c r="DNN82" s="33"/>
      <c r="DNP82" s="33"/>
      <c r="DNR82"/>
      <c r="DNS82"/>
      <c r="DNT82"/>
      <c r="DNU82" s="3"/>
      <c r="DNX82" s="8"/>
      <c r="DNY82" s="9"/>
      <c r="DNZ82" s="8"/>
      <c r="DOA82" s="8"/>
      <c r="DOB82" s="9"/>
      <c r="DOC82" s="6"/>
      <c r="DOD82" s="9"/>
      <c r="DOE82" s="6"/>
      <c r="DOF82" s="9"/>
      <c r="DOG82" s="44"/>
      <c r="DOI82" s="44"/>
      <c r="DOK82" s="33"/>
      <c r="DOM82" s="33"/>
      <c r="DOO82" s="33"/>
      <c r="DOQ82" s="33"/>
      <c r="DOS82"/>
      <c r="DOT82"/>
      <c r="DOU82"/>
      <c r="DOV82" s="3"/>
      <c r="DOY82" s="8"/>
      <c r="DOZ82" s="9"/>
      <c r="DPA82" s="8"/>
      <c r="DPB82" s="8"/>
      <c r="DPC82" s="9"/>
      <c r="DPD82" s="6"/>
      <c r="DPE82" s="9"/>
      <c r="DPF82" s="6"/>
      <c r="DPG82" s="9"/>
      <c r="DPH82" s="44"/>
      <c r="DPJ82" s="44"/>
      <c r="DPL82" s="33"/>
      <c r="DPN82" s="33"/>
      <c r="DPP82" s="33"/>
      <c r="DPR82" s="33"/>
      <c r="DPT82"/>
      <c r="DPU82"/>
      <c r="DPV82"/>
      <c r="DPW82" s="3"/>
      <c r="DPZ82" s="8"/>
      <c r="DQA82" s="9"/>
      <c r="DQB82" s="8"/>
      <c r="DQC82" s="8"/>
      <c r="DQD82" s="9"/>
      <c r="DQE82" s="6"/>
      <c r="DQF82" s="9"/>
      <c r="DQG82" s="6"/>
      <c r="DQH82" s="9"/>
      <c r="DQI82" s="44"/>
      <c r="DQK82" s="44"/>
      <c r="DQM82" s="33"/>
      <c r="DQO82" s="33"/>
      <c r="DQQ82" s="33"/>
      <c r="DQS82" s="33"/>
      <c r="DQU82"/>
      <c r="DQV82"/>
      <c r="DQW82"/>
      <c r="DQX82" s="3"/>
      <c r="DRA82" s="8"/>
      <c r="DRB82" s="9"/>
      <c r="DRC82" s="8"/>
      <c r="DRD82" s="8"/>
      <c r="DRE82" s="9"/>
      <c r="DRF82" s="6"/>
      <c r="DRG82" s="9"/>
      <c r="DRH82" s="6"/>
      <c r="DRI82" s="9"/>
      <c r="DRJ82" s="44"/>
      <c r="DRL82" s="44"/>
      <c r="DRN82" s="33"/>
      <c r="DRP82" s="33"/>
      <c r="DRR82" s="33"/>
      <c r="DRT82" s="33"/>
      <c r="DRV82"/>
      <c r="DRW82"/>
      <c r="DRX82"/>
      <c r="DRY82" s="3"/>
      <c r="DSB82" s="8"/>
      <c r="DSC82" s="9"/>
      <c r="DSD82" s="8"/>
      <c r="DSE82" s="8"/>
      <c r="DSF82" s="9"/>
      <c r="DSG82" s="6"/>
      <c r="DSH82" s="9"/>
      <c r="DSI82" s="6"/>
      <c r="DSJ82" s="9"/>
      <c r="DSK82" s="44"/>
      <c r="DSM82" s="44"/>
      <c r="DSO82" s="33"/>
      <c r="DSQ82" s="33"/>
      <c r="DSS82" s="33"/>
      <c r="DSU82" s="33"/>
      <c r="DSW82"/>
      <c r="DSX82"/>
      <c r="DSY82"/>
      <c r="DSZ82" s="3"/>
      <c r="DTC82" s="8"/>
      <c r="DTD82" s="9"/>
      <c r="DTE82" s="8"/>
      <c r="DTF82" s="8"/>
      <c r="DTG82" s="9"/>
      <c r="DTH82" s="6"/>
      <c r="DTI82" s="9"/>
      <c r="DTJ82" s="6"/>
      <c r="DTK82" s="9"/>
      <c r="DTL82" s="44"/>
      <c r="DTN82" s="44"/>
      <c r="DTP82" s="33"/>
      <c r="DTR82" s="33"/>
      <c r="DTT82" s="33"/>
      <c r="DTV82" s="33"/>
      <c r="DTX82"/>
      <c r="DTY82"/>
      <c r="DTZ82"/>
      <c r="DUA82" s="3"/>
      <c r="DUD82" s="8"/>
      <c r="DUE82" s="9"/>
      <c r="DUF82" s="8"/>
      <c r="DUG82" s="8"/>
      <c r="DUH82" s="9"/>
      <c r="DUI82" s="6"/>
      <c r="DUJ82" s="9"/>
      <c r="DUK82" s="6"/>
      <c r="DUL82" s="9"/>
      <c r="DUM82" s="44"/>
      <c r="DUO82" s="44"/>
      <c r="DUQ82" s="33"/>
      <c r="DUS82" s="33"/>
      <c r="DUU82" s="33"/>
      <c r="DUW82" s="33"/>
      <c r="DUY82"/>
      <c r="DUZ82"/>
      <c r="DVA82"/>
      <c r="DVB82" s="3"/>
      <c r="DVE82" s="8"/>
      <c r="DVF82" s="9"/>
      <c r="DVG82" s="8"/>
      <c r="DVH82" s="8"/>
      <c r="DVI82" s="9"/>
      <c r="DVJ82" s="6"/>
      <c r="DVK82" s="9"/>
      <c r="DVL82" s="6"/>
      <c r="DVM82" s="9"/>
      <c r="DVN82" s="44"/>
      <c r="DVP82" s="44"/>
      <c r="DVR82" s="33"/>
      <c r="DVT82" s="33"/>
      <c r="DVV82" s="33"/>
      <c r="DVX82" s="33"/>
      <c r="DVZ82"/>
      <c r="DWA82"/>
      <c r="DWB82"/>
      <c r="DWC82" s="3"/>
      <c r="DWF82" s="8"/>
      <c r="DWG82" s="9"/>
      <c r="DWH82" s="8"/>
      <c r="DWI82" s="8"/>
      <c r="DWJ82" s="9"/>
      <c r="DWK82" s="6"/>
      <c r="DWL82" s="9"/>
      <c r="DWM82" s="6"/>
      <c r="DWN82" s="9"/>
      <c r="DWO82" s="44"/>
      <c r="DWQ82" s="44"/>
      <c r="DWS82" s="33"/>
      <c r="DWU82" s="33"/>
      <c r="DWW82" s="33"/>
      <c r="DWY82" s="33"/>
      <c r="DXA82"/>
      <c r="DXB82"/>
      <c r="DXC82"/>
      <c r="DXD82" s="3"/>
      <c r="DXG82" s="8"/>
      <c r="DXH82" s="9"/>
      <c r="DXI82" s="8"/>
      <c r="DXJ82" s="8"/>
      <c r="DXK82" s="9"/>
      <c r="DXL82" s="6"/>
      <c r="DXM82" s="9"/>
      <c r="DXN82" s="6"/>
      <c r="DXO82" s="9"/>
      <c r="DXP82" s="44"/>
      <c r="DXR82" s="44"/>
      <c r="DXT82" s="33"/>
      <c r="DXV82" s="33"/>
      <c r="DXX82" s="33"/>
      <c r="DXZ82" s="33"/>
      <c r="DYB82"/>
      <c r="DYC82"/>
      <c r="DYD82"/>
      <c r="DYE82" s="3"/>
      <c r="DYH82" s="8"/>
      <c r="DYI82" s="9"/>
      <c r="DYJ82" s="8"/>
      <c r="DYK82" s="8"/>
      <c r="DYL82" s="9"/>
      <c r="DYM82" s="6"/>
      <c r="DYN82" s="9"/>
      <c r="DYO82" s="6"/>
      <c r="DYP82" s="9"/>
      <c r="DYQ82" s="44"/>
      <c r="DYS82" s="44"/>
      <c r="DYU82" s="33"/>
      <c r="DYW82" s="33"/>
      <c r="DYY82" s="33"/>
      <c r="DZA82" s="33"/>
      <c r="DZC82"/>
      <c r="DZD82"/>
      <c r="DZE82"/>
      <c r="DZF82" s="3"/>
      <c r="DZI82" s="8"/>
      <c r="DZJ82" s="9"/>
      <c r="DZK82" s="8"/>
      <c r="DZL82" s="8"/>
      <c r="DZM82" s="9"/>
      <c r="DZN82" s="6"/>
      <c r="DZO82" s="9"/>
      <c r="DZP82" s="6"/>
      <c r="DZQ82" s="9"/>
      <c r="DZR82" s="44"/>
      <c r="DZT82" s="44"/>
      <c r="DZV82" s="33"/>
      <c r="DZX82" s="33"/>
      <c r="DZZ82" s="33"/>
      <c r="EAB82" s="33"/>
      <c r="EAD82"/>
      <c r="EAE82"/>
      <c r="EAF82"/>
      <c r="EAG82" s="3"/>
      <c r="EAJ82" s="8"/>
      <c r="EAK82" s="9"/>
      <c r="EAL82" s="8"/>
      <c r="EAM82" s="8"/>
      <c r="EAN82" s="9"/>
      <c r="EAO82" s="6"/>
      <c r="EAP82" s="9"/>
      <c r="EAQ82" s="6"/>
      <c r="EAR82" s="9"/>
      <c r="EAS82" s="44"/>
      <c r="EAU82" s="44"/>
      <c r="EAW82" s="33"/>
      <c r="EAY82" s="33"/>
      <c r="EBA82" s="33"/>
      <c r="EBC82" s="33"/>
      <c r="EBE82"/>
      <c r="EBF82"/>
      <c r="EBG82"/>
      <c r="EBH82" s="3"/>
      <c r="EBK82" s="8"/>
      <c r="EBL82" s="9"/>
      <c r="EBM82" s="8"/>
      <c r="EBN82" s="8"/>
      <c r="EBO82" s="9"/>
      <c r="EBP82" s="6"/>
      <c r="EBQ82" s="9"/>
      <c r="EBR82" s="6"/>
      <c r="EBS82" s="9"/>
      <c r="EBT82" s="44"/>
      <c r="EBV82" s="44"/>
      <c r="EBX82" s="33"/>
      <c r="EBZ82" s="33"/>
      <c r="ECB82" s="33"/>
      <c r="ECD82" s="33"/>
      <c r="ECF82"/>
      <c r="ECG82"/>
      <c r="ECH82"/>
      <c r="ECI82" s="3"/>
      <c r="ECL82" s="8"/>
      <c r="ECM82" s="9"/>
      <c r="ECN82" s="8"/>
      <c r="ECO82" s="8"/>
      <c r="ECP82" s="9"/>
      <c r="ECQ82" s="6"/>
      <c r="ECR82" s="9"/>
      <c r="ECS82" s="6"/>
      <c r="ECT82" s="9"/>
      <c r="ECU82" s="44"/>
      <c r="ECW82" s="44"/>
      <c r="ECY82" s="33"/>
      <c r="EDA82" s="33"/>
      <c r="EDC82" s="33"/>
      <c r="EDE82" s="33"/>
      <c r="EDG82"/>
      <c r="EDH82"/>
      <c r="EDI82"/>
      <c r="EDJ82" s="3"/>
      <c r="EDM82" s="8"/>
      <c r="EDN82" s="9"/>
      <c r="EDO82" s="8"/>
      <c r="EDP82" s="8"/>
      <c r="EDQ82" s="9"/>
      <c r="EDR82" s="6"/>
      <c r="EDS82" s="9"/>
      <c r="EDT82" s="6"/>
      <c r="EDU82" s="9"/>
      <c r="EDV82" s="44"/>
      <c r="EDX82" s="44"/>
      <c r="EDZ82" s="33"/>
      <c r="EEB82" s="33"/>
      <c r="EED82" s="33"/>
      <c r="EEF82" s="33"/>
      <c r="EEH82"/>
      <c r="EEI82"/>
      <c r="EEJ82"/>
      <c r="EEK82" s="3"/>
      <c r="EEN82" s="8"/>
      <c r="EEO82" s="9"/>
      <c r="EEP82" s="8"/>
      <c r="EEQ82" s="8"/>
      <c r="EER82" s="9"/>
      <c r="EES82" s="6"/>
      <c r="EET82" s="9"/>
      <c r="EEU82" s="6"/>
      <c r="EEV82" s="9"/>
      <c r="EEW82" s="44"/>
      <c r="EEY82" s="44"/>
      <c r="EFA82" s="33"/>
      <c r="EFC82" s="33"/>
      <c r="EFE82" s="33"/>
      <c r="EFG82" s="33"/>
      <c r="EFI82"/>
      <c r="EFJ82"/>
      <c r="EFK82"/>
      <c r="EFL82" s="3"/>
      <c r="EFO82" s="8"/>
      <c r="EFP82" s="9"/>
      <c r="EFQ82" s="8"/>
      <c r="EFR82" s="8"/>
      <c r="EFS82" s="9"/>
      <c r="EFT82" s="6"/>
      <c r="EFU82" s="9"/>
      <c r="EFV82" s="6"/>
      <c r="EFW82" s="9"/>
      <c r="EFX82" s="44"/>
      <c r="EFZ82" s="44"/>
      <c r="EGB82" s="33"/>
      <c r="EGD82" s="33"/>
      <c r="EGF82" s="33"/>
      <c r="EGH82" s="33"/>
      <c r="EGJ82"/>
      <c r="EGK82"/>
      <c r="EGL82"/>
      <c r="EGM82" s="3"/>
      <c r="EGP82" s="8"/>
      <c r="EGQ82" s="9"/>
      <c r="EGR82" s="8"/>
      <c r="EGS82" s="8"/>
      <c r="EGT82" s="9"/>
      <c r="EGU82" s="6"/>
      <c r="EGV82" s="9"/>
      <c r="EGW82" s="6"/>
      <c r="EGX82" s="9"/>
      <c r="EGY82" s="44"/>
      <c r="EHA82" s="44"/>
      <c r="EHC82" s="33"/>
      <c r="EHE82" s="33"/>
      <c r="EHG82" s="33"/>
      <c r="EHI82" s="33"/>
      <c r="EHK82"/>
      <c r="EHL82"/>
      <c r="EHM82"/>
      <c r="EHN82" s="3"/>
      <c r="EHQ82" s="8"/>
      <c r="EHR82" s="9"/>
      <c r="EHS82" s="8"/>
      <c r="EHT82" s="8"/>
      <c r="EHU82" s="9"/>
      <c r="EHV82" s="6"/>
      <c r="EHW82" s="9"/>
      <c r="EHX82" s="6"/>
      <c r="EHY82" s="9"/>
      <c r="EHZ82" s="44"/>
      <c r="EIB82" s="44"/>
      <c r="EID82" s="33"/>
      <c r="EIF82" s="33"/>
      <c r="EIH82" s="33"/>
      <c r="EIJ82" s="33"/>
      <c r="EIL82"/>
      <c r="EIM82"/>
      <c r="EIN82"/>
      <c r="EIO82" s="3"/>
      <c r="EIR82" s="8"/>
      <c r="EIS82" s="9"/>
      <c r="EIT82" s="8"/>
      <c r="EIU82" s="8"/>
      <c r="EIV82" s="9"/>
      <c r="EIW82" s="6"/>
      <c r="EIX82" s="9"/>
      <c r="EIY82" s="6"/>
      <c r="EIZ82" s="9"/>
      <c r="EJA82" s="44"/>
      <c r="EJC82" s="44"/>
      <c r="EJE82" s="33"/>
      <c r="EJG82" s="33"/>
      <c r="EJI82" s="33"/>
      <c r="EJK82" s="33"/>
      <c r="EJM82"/>
      <c r="EJN82"/>
      <c r="EJO82"/>
      <c r="EJP82" s="3"/>
      <c r="EJS82" s="8"/>
      <c r="EJT82" s="9"/>
      <c r="EJU82" s="8"/>
      <c r="EJV82" s="8"/>
      <c r="EJW82" s="9"/>
      <c r="EJX82" s="6"/>
      <c r="EJY82" s="9"/>
      <c r="EJZ82" s="6"/>
      <c r="EKA82" s="9"/>
      <c r="EKB82" s="44"/>
      <c r="EKD82" s="44"/>
      <c r="EKF82" s="33"/>
      <c r="EKH82" s="33"/>
      <c r="EKJ82" s="33"/>
      <c r="EKL82" s="33"/>
      <c r="EKN82"/>
      <c r="EKO82"/>
      <c r="EKP82"/>
      <c r="EKQ82" s="3"/>
      <c r="EKT82" s="8"/>
      <c r="EKU82" s="9"/>
      <c r="EKV82" s="8"/>
      <c r="EKW82" s="8"/>
      <c r="EKX82" s="9"/>
      <c r="EKY82" s="6"/>
      <c r="EKZ82" s="9"/>
      <c r="ELA82" s="6"/>
      <c r="ELB82" s="9"/>
      <c r="ELC82" s="44"/>
      <c r="ELE82" s="44"/>
      <c r="ELG82" s="33"/>
      <c r="ELI82" s="33"/>
      <c r="ELK82" s="33"/>
      <c r="ELM82" s="33"/>
      <c r="ELO82"/>
      <c r="ELP82"/>
      <c r="ELQ82"/>
      <c r="ELR82" s="3"/>
      <c r="ELU82" s="8"/>
      <c r="ELV82" s="9"/>
      <c r="ELW82" s="8"/>
      <c r="ELX82" s="8"/>
      <c r="ELY82" s="9"/>
      <c r="ELZ82" s="6"/>
      <c r="EMA82" s="9"/>
      <c r="EMB82" s="6"/>
      <c r="EMC82" s="9"/>
      <c r="EMD82" s="44"/>
      <c r="EMF82" s="44"/>
      <c r="EMH82" s="33"/>
      <c r="EMJ82" s="33"/>
      <c r="EML82" s="33"/>
      <c r="EMN82" s="33"/>
      <c r="EMP82"/>
      <c r="EMQ82"/>
      <c r="EMR82"/>
      <c r="EMS82" s="3"/>
      <c r="EMV82" s="8"/>
      <c r="EMW82" s="9"/>
      <c r="EMX82" s="8"/>
      <c r="EMY82" s="8"/>
      <c r="EMZ82" s="9"/>
      <c r="ENA82" s="6"/>
      <c r="ENB82" s="9"/>
      <c r="ENC82" s="6"/>
      <c r="END82" s="9"/>
      <c r="ENE82" s="44"/>
      <c r="ENG82" s="44"/>
      <c r="ENI82" s="33"/>
      <c r="ENK82" s="33"/>
      <c r="ENM82" s="33"/>
      <c r="ENO82" s="33"/>
      <c r="ENQ82"/>
      <c r="ENR82"/>
      <c r="ENS82"/>
      <c r="ENT82" s="3"/>
      <c r="ENW82" s="8"/>
      <c r="ENX82" s="9"/>
      <c r="ENY82" s="8"/>
      <c r="ENZ82" s="8"/>
      <c r="EOA82" s="9"/>
      <c r="EOB82" s="6"/>
      <c r="EOC82" s="9"/>
      <c r="EOD82" s="6"/>
      <c r="EOE82" s="9"/>
      <c r="EOF82" s="44"/>
      <c r="EOH82" s="44"/>
      <c r="EOJ82" s="33"/>
      <c r="EOL82" s="33"/>
      <c r="EON82" s="33"/>
      <c r="EOP82" s="33"/>
      <c r="EOR82"/>
      <c r="EOS82"/>
      <c r="EOT82"/>
      <c r="EOU82" s="3"/>
      <c r="EOX82" s="8"/>
      <c r="EOY82" s="9"/>
      <c r="EOZ82" s="8"/>
      <c r="EPA82" s="8"/>
      <c r="EPB82" s="9"/>
      <c r="EPC82" s="6"/>
      <c r="EPD82" s="9"/>
      <c r="EPE82" s="6"/>
      <c r="EPF82" s="9"/>
      <c r="EPG82" s="44"/>
      <c r="EPI82" s="44"/>
      <c r="EPK82" s="33"/>
      <c r="EPM82" s="33"/>
      <c r="EPO82" s="33"/>
      <c r="EPQ82" s="33"/>
      <c r="EPS82"/>
      <c r="EPT82"/>
      <c r="EPU82"/>
      <c r="EPV82" s="3"/>
      <c r="EPY82" s="8"/>
      <c r="EPZ82" s="9"/>
      <c r="EQA82" s="8"/>
      <c r="EQB82" s="8"/>
      <c r="EQC82" s="9"/>
      <c r="EQD82" s="6"/>
      <c r="EQE82" s="9"/>
      <c r="EQF82" s="6"/>
      <c r="EQG82" s="9"/>
      <c r="EQH82" s="44"/>
      <c r="EQJ82" s="44"/>
      <c r="EQL82" s="33"/>
      <c r="EQN82" s="33"/>
      <c r="EQP82" s="33"/>
      <c r="EQR82" s="33"/>
      <c r="EQT82"/>
      <c r="EQU82"/>
      <c r="EQV82"/>
      <c r="EQW82" s="3"/>
      <c r="EQZ82" s="8"/>
      <c r="ERA82" s="9"/>
      <c r="ERB82" s="8"/>
      <c r="ERC82" s="8"/>
      <c r="ERD82" s="9"/>
      <c r="ERE82" s="6"/>
      <c r="ERF82" s="9"/>
      <c r="ERG82" s="6"/>
      <c r="ERH82" s="9"/>
      <c r="ERI82" s="44"/>
      <c r="ERK82" s="44"/>
      <c r="ERM82" s="33"/>
      <c r="ERO82" s="33"/>
      <c r="ERQ82" s="33"/>
      <c r="ERS82" s="33"/>
      <c r="ERU82"/>
      <c r="ERV82"/>
      <c r="ERW82"/>
      <c r="ERX82" s="3"/>
      <c r="ESA82" s="8"/>
      <c r="ESB82" s="9"/>
      <c r="ESC82" s="8"/>
      <c r="ESD82" s="8"/>
      <c r="ESE82" s="9"/>
      <c r="ESF82" s="6"/>
      <c r="ESG82" s="9"/>
      <c r="ESH82" s="6"/>
      <c r="ESI82" s="9"/>
      <c r="ESJ82" s="44"/>
      <c r="ESL82" s="44"/>
      <c r="ESN82" s="33"/>
      <c r="ESP82" s="33"/>
      <c r="ESR82" s="33"/>
      <c r="EST82" s="33"/>
      <c r="ESV82"/>
      <c r="ESW82"/>
      <c r="ESX82"/>
      <c r="ESY82" s="3"/>
      <c r="ETB82" s="8"/>
      <c r="ETC82" s="9"/>
      <c r="ETD82" s="8"/>
      <c r="ETE82" s="8"/>
      <c r="ETF82" s="9"/>
      <c r="ETG82" s="6"/>
      <c r="ETH82" s="9"/>
      <c r="ETI82" s="6"/>
      <c r="ETJ82" s="9"/>
      <c r="ETK82" s="44"/>
      <c r="ETM82" s="44"/>
      <c r="ETO82" s="33"/>
      <c r="ETQ82" s="33"/>
      <c r="ETS82" s="33"/>
      <c r="ETU82" s="33"/>
      <c r="ETW82"/>
      <c r="ETX82"/>
      <c r="ETY82"/>
      <c r="ETZ82" s="3"/>
      <c r="EUC82" s="8"/>
      <c r="EUD82" s="9"/>
      <c r="EUE82" s="8"/>
      <c r="EUF82" s="8"/>
      <c r="EUG82" s="9"/>
      <c r="EUH82" s="6"/>
      <c r="EUI82" s="9"/>
      <c r="EUJ82" s="6"/>
      <c r="EUK82" s="9"/>
      <c r="EUL82" s="44"/>
      <c r="EUN82" s="44"/>
      <c r="EUP82" s="33"/>
      <c r="EUR82" s="33"/>
      <c r="EUT82" s="33"/>
      <c r="EUV82" s="33"/>
      <c r="EUX82"/>
      <c r="EUY82"/>
      <c r="EUZ82"/>
      <c r="EVA82" s="3"/>
      <c r="EVD82" s="8"/>
      <c r="EVE82" s="9"/>
      <c r="EVF82" s="8"/>
      <c r="EVG82" s="8"/>
      <c r="EVH82" s="9"/>
      <c r="EVI82" s="6"/>
      <c r="EVJ82" s="9"/>
      <c r="EVK82" s="6"/>
      <c r="EVL82" s="9"/>
      <c r="EVM82" s="44"/>
      <c r="EVO82" s="44"/>
      <c r="EVQ82" s="33"/>
      <c r="EVS82" s="33"/>
      <c r="EVU82" s="33"/>
      <c r="EVW82" s="33"/>
      <c r="EVY82"/>
      <c r="EVZ82"/>
      <c r="EWA82"/>
      <c r="EWB82" s="3"/>
      <c r="EWE82" s="8"/>
      <c r="EWF82" s="9"/>
      <c r="EWG82" s="8"/>
      <c r="EWH82" s="8"/>
      <c r="EWI82" s="9"/>
      <c r="EWJ82" s="6"/>
      <c r="EWK82" s="9"/>
      <c r="EWL82" s="6"/>
      <c r="EWM82" s="9"/>
      <c r="EWN82" s="44"/>
      <c r="EWP82" s="44"/>
      <c r="EWR82" s="33"/>
      <c r="EWT82" s="33"/>
      <c r="EWV82" s="33"/>
      <c r="EWX82" s="33"/>
      <c r="EWZ82"/>
      <c r="EXA82"/>
      <c r="EXB82"/>
      <c r="EXC82" s="3"/>
      <c r="EXF82" s="8"/>
      <c r="EXG82" s="9"/>
      <c r="EXH82" s="8"/>
      <c r="EXI82" s="8"/>
      <c r="EXJ82" s="9"/>
      <c r="EXK82" s="6"/>
      <c r="EXL82" s="9"/>
      <c r="EXM82" s="6"/>
      <c r="EXN82" s="9"/>
      <c r="EXO82" s="44"/>
      <c r="EXQ82" s="44"/>
      <c r="EXS82" s="33"/>
      <c r="EXU82" s="33"/>
      <c r="EXW82" s="33"/>
      <c r="EXY82" s="33"/>
      <c r="EYA82"/>
      <c r="EYB82"/>
      <c r="EYC82"/>
      <c r="EYD82" s="3"/>
      <c r="EYG82" s="8"/>
      <c r="EYH82" s="9"/>
      <c r="EYI82" s="8"/>
      <c r="EYJ82" s="8"/>
      <c r="EYK82" s="9"/>
      <c r="EYL82" s="6"/>
      <c r="EYM82" s="9"/>
      <c r="EYN82" s="6"/>
      <c r="EYO82" s="9"/>
      <c r="EYP82" s="44"/>
      <c r="EYR82" s="44"/>
      <c r="EYT82" s="33"/>
      <c r="EYV82" s="33"/>
      <c r="EYX82" s="33"/>
      <c r="EYZ82" s="33"/>
      <c r="EZB82"/>
      <c r="EZC82"/>
      <c r="EZD82"/>
      <c r="EZE82" s="3"/>
      <c r="EZH82" s="8"/>
      <c r="EZI82" s="9"/>
      <c r="EZJ82" s="8"/>
      <c r="EZK82" s="8"/>
      <c r="EZL82" s="9"/>
      <c r="EZM82" s="6"/>
      <c r="EZN82" s="9"/>
      <c r="EZO82" s="6"/>
      <c r="EZP82" s="9"/>
      <c r="EZQ82" s="44"/>
      <c r="EZS82" s="44"/>
      <c r="EZU82" s="33"/>
      <c r="EZW82" s="33"/>
      <c r="EZY82" s="33"/>
      <c r="FAA82" s="33"/>
      <c r="FAC82"/>
      <c r="FAD82"/>
      <c r="FAE82"/>
      <c r="FAF82" s="3"/>
      <c r="FAI82" s="8"/>
      <c r="FAJ82" s="9"/>
      <c r="FAK82" s="8"/>
      <c r="FAL82" s="8"/>
      <c r="FAM82" s="9"/>
      <c r="FAN82" s="6"/>
      <c r="FAO82" s="9"/>
      <c r="FAP82" s="6"/>
      <c r="FAQ82" s="9"/>
      <c r="FAR82" s="44"/>
      <c r="FAT82" s="44"/>
      <c r="FAV82" s="33"/>
      <c r="FAX82" s="33"/>
      <c r="FAZ82" s="33"/>
      <c r="FBB82" s="33"/>
      <c r="FBD82"/>
      <c r="FBE82"/>
      <c r="FBF82"/>
      <c r="FBG82" s="3"/>
      <c r="FBJ82" s="8"/>
      <c r="FBK82" s="9"/>
      <c r="FBL82" s="8"/>
      <c r="FBM82" s="8"/>
      <c r="FBN82" s="9"/>
      <c r="FBO82" s="6"/>
      <c r="FBP82" s="9"/>
      <c r="FBQ82" s="6"/>
      <c r="FBR82" s="9"/>
      <c r="FBS82" s="44"/>
      <c r="FBU82" s="44"/>
      <c r="FBW82" s="33"/>
      <c r="FBY82" s="33"/>
      <c r="FCA82" s="33"/>
      <c r="FCC82" s="33"/>
      <c r="FCE82"/>
      <c r="FCF82"/>
      <c r="FCG82"/>
      <c r="FCH82" s="3"/>
      <c r="FCK82" s="8"/>
      <c r="FCL82" s="9"/>
      <c r="FCM82" s="8"/>
      <c r="FCN82" s="8"/>
      <c r="FCO82" s="9"/>
      <c r="FCP82" s="6"/>
      <c r="FCQ82" s="9"/>
      <c r="FCR82" s="6"/>
      <c r="FCS82" s="9"/>
      <c r="FCT82" s="44"/>
      <c r="FCV82" s="44"/>
      <c r="FCX82" s="33"/>
      <c r="FCZ82" s="33"/>
      <c r="FDB82" s="33"/>
      <c r="FDD82" s="33"/>
      <c r="FDF82"/>
      <c r="FDG82"/>
      <c r="FDH82"/>
      <c r="FDI82" s="3"/>
      <c r="FDL82" s="8"/>
      <c r="FDM82" s="9"/>
      <c r="FDN82" s="8"/>
      <c r="FDO82" s="8"/>
      <c r="FDP82" s="9"/>
      <c r="FDQ82" s="6"/>
      <c r="FDR82" s="9"/>
      <c r="FDS82" s="6"/>
      <c r="FDT82" s="9"/>
      <c r="FDU82" s="44"/>
      <c r="FDW82" s="44"/>
      <c r="FDY82" s="33"/>
      <c r="FEA82" s="33"/>
      <c r="FEC82" s="33"/>
      <c r="FEE82" s="33"/>
      <c r="FEG82"/>
      <c r="FEH82"/>
      <c r="FEI82"/>
      <c r="FEJ82" s="3"/>
      <c r="FEM82" s="8"/>
      <c r="FEN82" s="9"/>
      <c r="FEO82" s="8"/>
      <c r="FEP82" s="8"/>
      <c r="FEQ82" s="9"/>
      <c r="FER82" s="6"/>
      <c r="FES82" s="9"/>
      <c r="FET82" s="6"/>
      <c r="FEU82" s="9"/>
      <c r="FEV82" s="44"/>
      <c r="FEX82" s="44"/>
      <c r="FEZ82" s="33"/>
      <c r="FFB82" s="33"/>
      <c r="FFD82" s="33"/>
      <c r="FFF82" s="33"/>
      <c r="FFH82"/>
      <c r="FFI82"/>
      <c r="FFJ82"/>
      <c r="FFK82" s="3"/>
      <c r="FFN82" s="8"/>
      <c r="FFO82" s="9"/>
      <c r="FFP82" s="8"/>
      <c r="FFQ82" s="8"/>
      <c r="FFR82" s="9"/>
      <c r="FFS82" s="6"/>
      <c r="FFT82" s="9"/>
      <c r="FFU82" s="6"/>
      <c r="FFV82" s="9"/>
      <c r="FFW82" s="44"/>
      <c r="FFY82" s="44"/>
      <c r="FGA82" s="33"/>
      <c r="FGC82" s="33"/>
      <c r="FGE82" s="33"/>
      <c r="FGG82" s="33"/>
      <c r="FGI82"/>
      <c r="FGJ82"/>
      <c r="FGK82"/>
      <c r="FGL82" s="3"/>
      <c r="FGO82" s="8"/>
      <c r="FGP82" s="9"/>
      <c r="FGQ82" s="8"/>
      <c r="FGR82" s="8"/>
      <c r="FGS82" s="9"/>
      <c r="FGT82" s="6"/>
      <c r="FGU82" s="9"/>
      <c r="FGV82" s="6"/>
      <c r="FGW82" s="9"/>
      <c r="FGX82" s="44"/>
      <c r="FGZ82" s="44"/>
      <c r="FHB82" s="33"/>
      <c r="FHD82" s="33"/>
      <c r="FHF82" s="33"/>
      <c r="FHH82" s="33"/>
      <c r="FHJ82"/>
      <c r="FHK82"/>
      <c r="FHL82"/>
      <c r="FHM82" s="3"/>
      <c r="FHP82" s="8"/>
      <c r="FHQ82" s="9"/>
      <c r="FHR82" s="8"/>
      <c r="FHS82" s="8"/>
      <c r="FHT82" s="9"/>
      <c r="FHU82" s="6"/>
      <c r="FHV82" s="9"/>
      <c r="FHW82" s="6"/>
      <c r="FHX82" s="9"/>
      <c r="FHY82" s="44"/>
      <c r="FIA82" s="44"/>
      <c r="FIC82" s="33"/>
      <c r="FIE82" s="33"/>
      <c r="FIG82" s="33"/>
      <c r="FII82" s="33"/>
      <c r="FIK82"/>
      <c r="FIL82"/>
      <c r="FIM82"/>
      <c r="FIN82" s="3"/>
      <c r="FIQ82" s="8"/>
      <c r="FIR82" s="9"/>
      <c r="FIS82" s="8"/>
      <c r="FIT82" s="8"/>
      <c r="FIU82" s="9"/>
      <c r="FIV82" s="6"/>
      <c r="FIW82" s="9"/>
      <c r="FIX82" s="6"/>
      <c r="FIY82" s="9"/>
      <c r="FIZ82" s="44"/>
      <c r="FJB82" s="44"/>
      <c r="FJD82" s="33"/>
      <c r="FJF82" s="33"/>
      <c r="FJH82" s="33"/>
      <c r="FJJ82" s="33"/>
      <c r="FJL82"/>
      <c r="FJM82"/>
      <c r="FJN82"/>
      <c r="FJO82" s="3"/>
      <c r="FJR82" s="8"/>
      <c r="FJS82" s="9"/>
      <c r="FJT82" s="8"/>
      <c r="FJU82" s="8"/>
      <c r="FJV82" s="9"/>
      <c r="FJW82" s="6"/>
      <c r="FJX82" s="9"/>
      <c r="FJY82" s="6"/>
      <c r="FJZ82" s="9"/>
      <c r="FKA82" s="44"/>
      <c r="FKC82" s="44"/>
      <c r="FKE82" s="33"/>
      <c r="FKG82" s="33"/>
      <c r="FKI82" s="33"/>
      <c r="FKK82" s="33"/>
      <c r="FKM82"/>
      <c r="FKN82"/>
      <c r="FKO82"/>
      <c r="FKP82" s="3"/>
      <c r="FKS82" s="8"/>
      <c r="FKT82" s="9"/>
      <c r="FKU82" s="8"/>
      <c r="FKV82" s="8"/>
      <c r="FKW82" s="9"/>
      <c r="FKX82" s="6"/>
      <c r="FKY82" s="9"/>
      <c r="FKZ82" s="6"/>
      <c r="FLA82" s="9"/>
      <c r="FLB82" s="44"/>
      <c r="FLD82" s="44"/>
      <c r="FLF82" s="33"/>
      <c r="FLH82" s="33"/>
      <c r="FLJ82" s="33"/>
      <c r="FLL82" s="33"/>
      <c r="FLN82"/>
      <c r="FLO82"/>
      <c r="FLP82"/>
      <c r="FLQ82" s="3"/>
      <c r="FLT82" s="8"/>
      <c r="FLU82" s="9"/>
      <c r="FLV82" s="8"/>
      <c r="FLW82" s="8"/>
      <c r="FLX82" s="9"/>
      <c r="FLY82" s="6"/>
      <c r="FLZ82" s="9"/>
      <c r="FMA82" s="6"/>
      <c r="FMB82" s="9"/>
      <c r="FMC82" s="44"/>
      <c r="FME82" s="44"/>
      <c r="FMG82" s="33"/>
      <c r="FMI82" s="33"/>
      <c r="FMK82" s="33"/>
      <c r="FMM82" s="33"/>
      <c r="FMO82"/>
      <c r="FMP82"/>
      <c r="FMQ82"/>
      <c r="FMR82" s="3"/>
      <c r="FMU82" s="8"/>
      <c r="FMV82" s="9"/>
      <c r="FMW82" s="8"/>
      <c r="FMX82" s="8"/>
      <c r="FMY82" s="9"/>
      <c r="FMZ82" s="6"/>
      <c r="FNA82" s="9"/>
      <c r="FNB82" s="6"/>
      <c r="FNC82" s="9"/>
      <c r="FND82" s="44"/>
      <c r="FNF82" s="44"/>
      <c r="FNH82" s="33"/>
      <c r="FNJ82" s="33"/>
      <c r="FNL82" s="33"/>
      <c r="FNN82" s="33"/>
      <c r="FNP82"/>
      <c r="FNQ82"/>
      <c r="FNR82"/>
      <c r="FNS82" s="3"/>
      <c r="FNV82" s="8"/>
      <c r="FNW82" s="9"/>
      <c r="FNX82" s="8"/>
      <c r="FNY82" s="8"/>
      <c r="FNZ82" s="9"/>
      <c r="FOA82" s="6"/>
      <c r="FOB82" s="9"/>
      <c r="FOC82" s="6"/>
      <c r="FOD82" s="9"/>
      <c r="FOE82" s="44"/>
      <c r="FOG82" s="44"/>
      <c r="FOI82" s="33"/>
      <c r="FOK82" s="33"/>
      <c r="FOM82" s="33"/>
      <c r="FOO82" s="33"/>
      <c r="FOQ82"/>
      <c r="FOR82"/>
      <c r="FOS82"/>
      <c r="FOT82" s="3"/>
      <c r="FOW82" s="8"/>
      <c r="FOX82" s="9"/>
      <c r="FOY82" s="8"/>
      <c r="FOZ82" s="8"/>
      <c r="FPA82" s="9"/>
      <c r="FPB82" s="6"/>
      <c r="FPC82" s="9"/>
      <c r="FPD82" s="6"/>
      <c r="FPE82" s="9"/>
      <c r="FPF82" s="44"/>
      <c r="FPH82" s="44"/>
      <c r="FPJ82" s="33"/>
      <c r="FPL82" s="33"/>
      <c r="FPN82" s="33"/>
      <c r="FPP82" s="33"/>
      <c r="FPR82"/>
      <c r="FPS82"/>
      <c r="FPT82"/>
      <c r="FPU82" s="3"/>
      <c r="FPX82" s="8"/>
      <c r="FPY82" s="9"/>
      <c r="FPZ82" s="8"/>
      <c r="FQA82" s="8"/>
      <c r="FQB82" s="9"/>
      <c r="FQC82" s="6"/>
      <c r="FQD82" s="9"/>
      <c r="FQE82" s="6"/>
      <c r="FQF82" s="9"/>
      <c r="FQG82" s="44"/>
      <c r="FQI82" s="44"/>
      <c r="FQK82" s="33"/>
      <c r="FQM82" s="33"/>
      <c r="FQO82" s="33"/>
      <c r="FQQ82" s="33"/>
      <c r="FQS82"/>
      <c r="FQT82"/>
      <c r="FQU82"/>
      <c r="FQV82" s="3"/>
      <c r="FQY82" s="8"/>
      <c r="FQZ82" s="9"/>
      <c r="FRA82" s="8"/>
      <c r="FRB82" s="8"/>
      <c r="FRC82" s="9"/>
      <c r="FRD82" s="6"/>
      <c r="FRE82" s="9"/>
      <c r="FRF82" s="6"/>
      <c r="FRG82" s="9"/>
      <c r="FRH82" s="44"/>
      <c r="FRJ82" s="44"/>
      <c r="FRL82" s="33"/>
      <c r="FRN82" s="33"/>
      <c r="FRP82" s="33"/>
      <c r="FRR82" s="33"/>
      <c r="FRT82"/>
      <c r="FRU82"/>
      <c r="FRV82"/>
      <c r="FRW82" s="3"/>
      <c r="FRZ82" s="8"/>
      <c r="FSA82" s="9"/>
      <c r="FSB82" s="8"/>
      <c r="FSC82" s="8"/>
      <c r="FSD82" s="9"/>
      <c r="FSE82" s="6"/>
      <c r="FSF82" s="9"/>
      <c r="FSG82" s="6"/>
      <c r="FSH82" s="9"/>
      <c r="FSI82" s="44"/>
      <c r="FSK82" s="44"/>
      <c r="FSM82" s="33"/>
      <c r="FSO82" s="33"/>
      <c r="FSQ82" s="33"/>
      <c r="FSS82" s="33"/>
      <c r="FSU82"/>
      <c r="FSV82"/>
      <c r="FSW82"/>
      <c r="FSX82" s="3"/>
      <c r="FTA82" s="8"/>
      <c r="FTB82" s="9"/>
      <c r="FTC82" s="8"/>
      <c r="FTD82" s="8"/>
      <c r="FTE82" s="9"/>
      <c r="FTF82" s="6"/>
      <c r="FTG82" s="9"/>
      <c r="FTH82" s="6"/>
      <c r="FTI82" s="9"/>
      <c r="FTJ82" s="44"/>
      <c r="FTL82" s="44"/>
      <c r="FTN82" s="33"/>
      <c r="FTP82" s="33"/>
      <c r="FTR82" s="33"/>
      <c r="FTT82" s="33"/>
      <c r="FTV82"/>
      <c r="FTW82"/>
      <c r="FTX82"/>
      <c r="FTY82" s="3"/>
      <c r="FUB82" s="8"/>
      <c r="FUC82" s="9"/>
      <c r="FUD82" s="8"/>
      <c r="FUE82" s="8"/>
      <c r="FUF82" s="9"/>
      <c r="FUG82" s="6"/>
      <c r="FUH82" s="9"/>
      <c r="FUI82" s="6"/>
      <c r="FUJ82" s="9"/>
      <c r="FUK82" s="44"/>
      <c r="FUM82" s="44"/>
      <c r="FUO82" s="33"/>
      <c r="FUQ82" s="33"/>
      <c r="FUS82" s="33"/>
      <c r="FUU82" s="33"/>
      <c r="FUW82"/>
      <c r="FUX82"/>
      <c r="FUY82"/>
      <c r="FUZ82" s="3"/>
      <c r="FVC82" s="8"/>
      <c r="FVD82" s="9"/>
      <c r="FVE82" s="8"/>
      <c r="FVF82" s="8"/>
      <c r="FVG82" s="9"/>
      <c r="FVH82" s="6"/>
      <c r="FVI82" s="9"/>
      <c r="FVJ82" s="6"/>
      <c r="FVK82" s="9"/>
      <c r="FVL82" s="44"/>
      <c r="FVN82" s="44"/>
      <c r="FVP82" s="33"/>
      <c r="FVR82" s="33"/>
      <c r="FVT82" s="33"/>
      <c r="FVV82" s="33"/>
      <c r="FVX82"/>
      <c r="FVY82"/>
      <c r="FVZ82"/>
      <c r="FWA82" s="3"/>
      <c r="FWD82" s="8"/>
      <c r="FWE82" s="9"/>
      <c r="FWF82" s="8"/>
      <c r="FWG82" s="8"/>
      <c r="FWH82" s="9"/>
      <c r="FWI82" s="6"/>
      <c r="FWJ82" s="9"/>
      <c r="FWK82" s="6"/>
      <c r="FWL82" s="9"/>
      <c r="FWM82" s="44"/>
      <c r="FWO82" s="44"/>
      <c r="FWQ82" s="33"/>
      <c r="FWS82" s="33"/>
      <c r="FWU82" s="33"/>
      <c r="FWW82" s="33"/>
      <c r="FWY82"/>
      <c r="FWZ82"/>
      <c r="FXA82"/>
      <c r="FXB82" s="3"/>
      <c r="FXE82" s="8"/>
      <c r="FXF82" s="9"/>
      <c r="FXG82" s="8"/>
      <c r="FXH82" s="8"/>
      <c r="FXI82" s="9"/>
      <c r="FXJ82" s="6"/>
      <c r="FXK82" s="9"/>
      <c r="FXL82" s="6"/>
      <c r="FXM82" s="9"/>
      <c r="FXN82" s="44"/>
      <c r="FXP82" s="44"/>
      <c r="FXR82" s="33"/>
      <c r="FXT82" s="33"/>
      <c r="FXV82" s="33"/>
      <c r="FXX82" s="33"/>
      <c r="FXZ82"/>
      <c r="FYA82"/>
      <c r="FYB82"/>
      <c r="FYC82" s="3"/>
      <c r="FYF82" s="8"/>
      <c r="FYG82" s="9"/>
      <c r="FYH82" s="8"/>
      <c r="FYI82" s="8"/>
      <c r="FYJ82" s="9"/>
      <c r="FYK82" s="6"/>
      <c r="FYL82" s="9"/>
      <c r="FYM82" s="6"/>
      <c r="FYN82" s="9"/>
      <c r="FYO82" s="44"/>
      <c r="FYQ82" s="44"/>
      <c r="FYS82" s="33"/>
      <c r="FYU82" s="33"/>
      <c r="FYW82" s="33"/>
      <c r="FYY82" s="33"/>
      <c r="FZA82"/>
      <c r="FZB82"/>
      <c r="FZC82"/>
      <c r="FZD82" s="3"/>
      <c r="FZG82" s="8"/>
      <c r="FZH82" s="9"/>
      <c r="FZI82" s="8"/>
      <c r="FZJ82" s="8"/>
      <c r="FZK82" s="9"/>
      <c r="FZL82" s="6"/>
      <c r="FZM82" s="9"/>
      <c r="FZN82" s="6"/>
      <c r="FZO82" s="9"/>
      <c r="FZP82" s="44"/>
      <c r="FZR82" s="44"/>
      <c r="FZT82" s="33"/>
      <c r="FZV82" s="33"/>
      <c r="FZX82" s="33"/>
      <c r="FZZ82" s="33"/>
      <c r="GAB82"/>
      <c r="GAC82"/>
      <c r="GAD82"/>
      <c r="GAE82" s="3"/>
      <c r="GAH82" s="8"/>
      <c r="GAI82" s="9"/>
      <c r="GAJ82" s="8"/>
      <c r="GAK82" s="8"/>
      <c r="GAL82" s="9"/>
      <c r="GAM82" s="6"/>
      <c r="GAN82" s="9"/>
      <c r="GAO82" s="6"/>
      <c r="GAP82" s="9"/>
      <c r="GAQ82" s="44"/>
      <c r="GAS82" s="44"/>
      <c r="GAU82" s="33"/>
      <c r="GAW82" s="33"/>
      <c r="GAY82" s="33"/>
      <c r="GBA82" s="33"/>
      <c r="GBC82"/>
      <c r="GBD82"/>
      <c r="GBE82"/>
      <c r="GBF82" s="3"/>
      <c r="GBI82" s="8"/>
      <c r="GBJ82" s="9"/>
      <c r="GBK82" s="8"/>
      <c r="GBL82" s="8"/>
      <c r="GBM82" s="9"/>
      <c r="GBN82" s="6"/>
      <c r="GBO82" s="9"/>
      <c r="GBP82" s="6"/>
      <c r="GBQ82" s="9"/>
      <c r="GBR82" s="44"/>
      <c r="GBT82" s="44"/>
      <c r="GBV82" s="33"/>
      <c r="GBX82" s="33"/>
      <c r="GBZ82" s="33"/>
      <c r="GCB82" s="33"/>
      <c r="GCD82"/>
      <c r="GCE82"/>
      <c r="GCF82"/>
      <c r="GCG82" s="3"/>
      <c r="GCJ82" s="8"/>
      <c r="GCK82" s="9"/>
      <c r="GCL82" s="8"/>
      <c r="GCM82" s="8"/>
      <c r="GCN82" s="9"/>
      <c r="GCO82" s="6"/>
      <c r="GCP82" s="9"/>
      <c r="GCQ82" s="6"/>
      <c r="GCR82" s="9"/>
      <c r="GCS82" s="44"/>
      <c r="GCU82" s="44"/>
      <c r="GCW82" s="33"/>
      <c r="GCY82" s="33"/>
      <c r="GDA82" s="33"/>
      <c r="GDC82" s="33"/>
      <c r="GDE82"/>
      <c r="GDF82"/>
      <c r="GDG82"/>
      <c r="GDH82" s="3"/>
      <c r="GDK82" s="8"/>
      <c r="GDL82" s="9"/>
      <c r="GDM82" s="8"/>
      <c r="GDN82" s="8"/>
      <c r="GDO82" s="9"/>
      <c r="GDP82" s="6"/>
      <c r="GDQ82" s="9"/>
      <c r="GDR82" s="6"/>
      <c r="GDS82" s="9"/>
      <c r="GDT82" s="44"/>
      <c r="GDV82" s="44"/>
      <c r="GDX82" s="33"/>
      <c r="GDZ82" s="33"/>
      <c r="GEB82" s="33"/>
      <c r="GED82" s="33"/>
      <c r="GEF82"/>
      <c r="GEG82"/>
      <c r="GEH82"/>
      <c r="GEI82" s="3"/>
      <c r="GEL82" s="8"/>
      <c r="GEM82" s="9"/>
      <c r="GEN82" s="8"/>
      <c r="GEO82" s="8"/>
      <c r="GEP82" s="9"/>
      <c r="GEQ82" s="6"/>
      <c r="GER82" s="9"/>
      <c r="GES82" s="6"/>
      <c r="GET82" s="9"/>
      <c r="GEU82" s="44"/>
      <c r="GEW82" s="44"/>
      <c r="GEY82" s="33"/>
      <c r="GFA82" s="33"/>
      <c r="GFC82" s="33"/>
      <c r="GFE82" s="33"/>
      <c r="GFG82"/>
      <c r="GFH82"/>
      <c r="GFI82"/>
      <c r="GFJ82" s="3"/>
      <c r="GFM82" s="8"/>
      <c r="GFN82" s="9"/>
      <c r="GFO82" s="8"/>
      <c r="GFP82" s="8"/>
      <c r="GFQ82" s="9"/>
      <c r="GFR82" s="6"/>
      <c r="GFS82" s="9"/>
      <c r="GFT82" s="6"/>
      <c r="GFU82" s="9"/>
      <c r="GFV82" s="44"/>
      <c r="GFX82" s="44"/>
      <c r="GFZ82" s="33"/>
      <c r="GGB82" s="33"/>
      <c r="GGD82" s="33"/>
      <c r="GGF82" s="33"/>
      <c r="GGH82"/>
      <c r="GGI82"/>
      <c r="GGJ82"/>
      <c r="GGK82" s="3"/>
      <c r="GGN82" s="8"/>
      <c r="GGO82" s="9"/>
      <c r="GGP82" s="8"/>
      <c r="GGQ82" s="8"/>
      <c r="GGR82" s="9"/>
      <c r="GGS82" s="6"/>
      <c r="GGT82" s="9"/>
      <c r="GGU82" s="6"/>
      <c r="GGV82" s="9"/>
      <c r="GGW82" s="44"/>
      <c r="GGY82" s="44"/>
      <c r="GHA82" s="33"/>
      <c r="GHC82" s="33"/>
      <c r="GHE82" s="33"/>
      <c r="GHG82" s="33"/>
      <c r="GHI82"/>
      <c r="GHJ82"/>
      <c r="GHK82"/>
      <c r="GHL82" s="3"/>
      <c r="GHO82" s="8"/>
      <c r="GHP82" s="9"/>
      <c r="GHQ82" s="8"/>
      <c r="GHR82" s="8"/>
      <c r="GHS82" s="9"/>
      <c r="GHT82" s="6"/>
      <c r="GHU82" s="9"/>
      <c r="GHV82" s="6"/>
      <c r="GHW82" s="9"/>
      <c r="GHX82" s="44"/>
      <c r="GHZ82" s="44"/>
      <c r="GIB82" s="33"/>
      <c r="GID82" s="33"/>
      <c r="GIF82" s="33"/>
      <c r="GIH82" s="33"/>
      <c r="GIJ82"/>
      <c r="GIK82"/>
      <c r="GIL82"/>
      <c r="GIM82" s="3"/>
      <c r="GIP82" s="8"/>
      <c r="GIQ82" s="9"/>
      <c r="GIR82" s="8"/>
      <c r="GIS82" s="8"/>
      <c r="GIT82" s="9"/>
      <c r="GIU82" s="6"/>
      <c r="GIV82" s="9"/>
      <c r="GIW82" s="6"/>
      <c r="GIX82" s="9"/>
      <c r="GIY82" s="44"/>
      <c r="GJA82" s="44"/>
      <c r="GJC82" s="33"/>
      <c r="GJE82" s="33"/>
      <c r="GJG82" s="33"/>
      <c r="GJI82" s="33"/>
      <c r="GJK82"/>
      <c r="GJL82"/>
      <c r="GJM82"/>
      <c r="GJN82" s="3"/>
      <c r="GJQ82" s="8"/>
      <c r="GJR82" s="9"/>
      <c r="GJS82" s="8"/>
      <c r="GJT82" s="8"/>
      <c r="GJU82" s="9"/>
      <c r="GJV82" s="6"/>
      <c r="GJW82" s="9"/>
      <c r="GJX82" s="6"/>
      <c r="GJY82" s="9"/>
      <c r="GJZ82" s="44"/>
      <c r="GKB82" s="44"/>
      <c r="GKD82" s="33"/>
      <c r="GKF82" s="33"/>
      <c r="GKH82" s="33"/>
      <c r="GKJ82" s="33"/>
      <c r="GKL82"/>
      <c r="GKM82"/>
      <c r="GKN82"/>
      <c r="GKO82" s="3"/>
      <c r="GKR82" s="8"/>
      <c r="GKS82" s="9"/>
      <c r="GKT82" s="8"/>
      <c r="GKU82" s="8"/>
      <c r="GKV82" s="9"/>
      <c r="GKW82" s="6"/>
      <c r="GKX82" s="9"/>
      <c r="GKY82" s="6"/>
      <c r="GKZ82" s="9"/>
      <c r="GLA82" s="44"/>
      <c r="GLC82" s="44"/>
      <c r="GLE82" s="33"/>
      <c r="GLG82" s="33"/>
      <c r="GLI82" s="33"/>
      <c r="GLK82" s="33"/>
      <c r="GLM82"/>
      <c r="GLN82"/>
      <c r="GLO82"/>
      <c r="GLP82" s="3"/>
      <c r="GLS82" s="8"/>
      <c r="GLT82" s="9"/>
      <c r="GLU82" s="8"/>
      <c r="GLV82" s="8"/>
      <c r="GLW82" s="9"/>
      <c r="GLX82" s="6"/>
      <c r="GLY82" s="9"/>
      <c r="GLZ82" s="6"/>
      <c r="GMA82" s="9"/>
      <c r="GMB82" s="44"/>
      <c r="GMD82" s="44"/>
      <c r="GMF82" s="33"/>
      <c r="GMH82" s="33"/>
      <c r="GMJ82" s="33"/>
      <c r="GML82" s="33"/>
      <c r="GMN82"/>
      <c r="GMO82"/>
      <c r="GMP82"/>
      <c r="GMQ82" s="3"/>
      <c r="GMT82" s="8"/>
      <c r="GMU82" s="9"/>
      <c r="GMV82" s="8"/>
      <c r="GMW82" s="8"/>
      <c r="GMX82" s="9"/>
      <c r="GMY82" s="6"/>
      <c r="GMZ82" s="9"/>
      <c r="GNA82" s="6"/>
      <c r="GNB82" s="9"/>
      <c r="GNC82" s="44"/>
      <c r="GNE82" s="44"/>
      <c r="GNG82" s="33"/>
      <c r="GNI82" s="33"/>
      <c r="GNK82" s="33"/>
      <c r="GNM82" s="33"/>
      <c r="GNO82"/>
      <c r="GNP82"/>
      <c r="GNQ82"/>
      <c r="GNR82" s="3"/>
      <c r="GNU82" s="8"/>
      <c r="GNV82" s="9"/>
      <c r="GNW82" s="8"/>
      <c r="GNX82" s="8"/>
      <c r="GNY82" s="9"/>
      <c r="GNZ82" s="6"/>
      <c r="GOA82" s="9"/>
      <c r="GOB82" s="6"/>
      <c r="GOC82" s="9"/>
      <c r="GOD82" s="44"/>
      <c r="GOF82" s="44"/>
      <c r="GOH82" s="33"/>
      <c r="GOJ82" s="33"/>
      <c r="GOL82" s="33"/>
      <c r="GON82" s="33"/>
      <c r="GOP82"/>
      <c r="GOQ82"/>
      <c r="GOR82"/>
      <c r="GOS82" s="3"/>
      <c r="GOV82" s="8"/>
      <c r="GOW82" s="9"/>
      <c r="GOX82" s="8"/>
      <c r="GOY82" s="8"/>
      <c r="GOZ82" s="9"/>
      <c r="GPA82" s="6"/>
      <c r="GPB82" s="9"/>
      <c r="GPC82" s="6"/>
      <c r="GPD82" s="9"/>
      <c r="GPE82" s="44"/>
      <c r="GPG82" s="44"/>
      <c r="GPI82" s="33"/>
      <c r="GPK82" s="33"/>
      <c r="GPM82" s="33"/>
      <c r="GPO82" s="33"/>
      <c r="GPQ82"/>
      <c r="GPR82"/>
      <c r="GPS82"/>
      <c r="GPT82" s="3"/>
      <c r="GPW82" s="8"/>
      <c r="GPX82" s="9"/>
      <c r="GPY82" s="8"/>
      <c r="GPZ82" s="8"/>
      <c r="GQA82" s="9"/>
      <c r="GQB82" s="6"/>
      <c r="GQC82" s="9"/>
      <c r="GQD82" s="6"/>
      <c r="GQE82" s="9"/>
      <c r="GQF82" s="44"/>
      <c r="GQH82" s="44"/>
      <c r="GQJ82" s="33"/>
      <c r="GQL82" s="33"/>
      <c r="GQN82" s="33"/>
      <c r="GQP82" s="33"/>
      <c r="GQR82"/>
      <c r="GQS82"/>
      <c r="GQT82"/>
      <c r="GQU82" s="3"/>
      <c r="GQX82" s="8"/>
      <c r="GQY82" s="9"/>
      <c r="GQZ82" s="8"/>
      <c r="GRA82" s="8"/>
      <c r="GRB82" s="9"/>
      <c r="GRC82" s="6"/>
      <c r="GRD82" s="9"/>
      <c r="GRE82" s="6"/>
      <c r="GRF82" s="9"/>
      <c r="GRG82" s="44"/>
      <c r="GRI82" s="44"/>
      <c r="GRK82" s="33"/>
      <c r="GRM82" s="33"/>
      <c r="GRO82" s="33"/>
      <c r="GRQ82" s="33"/>
      <c r="GRS82"/>
      <c r="GRT82"/>
      <c r="GRU82"/>
      <c r="GRV82" s="3"/>
      <c r="GRY82" s="8"/>
      <c r="GRZ82" s="9"/>
      <c r="GSA82" s="8"/>
      <c r="GSB82" s="8"/>
      <c r="GSC82" s="9"/>
      <c r="GSD82" s="6"/>
      <c r="GSE82" s="9"/>
      <c r="GSF82" s="6"/>
      <c r="GSG82" s="9"/>
      <c r="GSH82" s="44"/>
      <c r="GSJ82" s="44"/>
      <c r="GSL82" s="33"/>
      <c r="GSN82" s="33"/>
      <c r="GSP82" s="33"/>
      <c r="GSR82" s="33"/>
      <c r="GST82"/>
      <c r="GSU82"/>
      <c r="GSV82"/>
      <c r="GSW82" s="3"/>
      <c r="GSZ82" s="8"/>
      <c r="GTA82" s="9"/>
      <c r="GTB82" s="8"/>
      <c r="GTC82" s="8"/>
      <c r="GTD82" s="9"/>
      <c r="GTE82" s="6"/>
      <c r="GTF82" s="9"/>
      <c r="GTG82" s="6"/>
      <c r="GTH82" s="9"/>
      <c r="GTI82" s="44"/>
      <c r="GTK82" s="44"/>
      <c r="GTM82" s="33"/>
      <c r="GTO82" s="33"/>
      <c r="GTQ82" s="33"/>
      <c r="GTS82" s="33"/>
      <c r="GTU82"/>
      <c r="GTV82"/>
      <c r="GTW82"/>
      <c r="GTX82" s="3"/>
      <c r="GUA82" s="8"/>
      <c r="GUB82" s="9"/>
      <c r="GUC82" s="8"/>
      <c r="GUD82" s="8"/>
      <c r="GUE82" s="9"/>
      <c r="GUF82" s="6"/>
      <c r="GUG82" s="9"/>
      <c r="GUH82" s="6"/>
      <c r="GUI82" s="9"/>
      <c r="GUJ82" s="44"/>
      <c r="GUL82" s="44"/>
      <c r="GUN82" s="33"/>
      <c r="GUP82" s="33"/>
      <c r="GUR82" s="33"/>
      <c r="GUT82" s="33"/>
      <c r="GUV82"/>
      <c r="GUW82"/>
      <c r="GUX82"/>
      <c r="GUY82" s="3"/>
      <c r="GVB82" s="8"/>
      <c r="GVC82" s="9"/>
      <c r="GVD82" s="8"/>
      <c r="GVE82" s="8"/>
      <c r="GVF82" s="9"/>
      <c r="GVG82" s="6"/>
      <c r="GVH82" s="9"/>
      <c r="GVI82" s="6"/>
      <c r="GVJ82" s="9"/>
      <c r="GVK82" s="44"/>
      <c r="GVM82" s="44"/>
      <c r="GVO82" s="33"/>
      <c r="GVQ82" s="33"/>
      <c r="GVS82" s="33"/>
      <c r="GVU82" s="33"/>
      <c r="GVW82"/>
      <c r="GVX82"/>
      <c r="GVY82"/>
      <c r="GVZ82" s="3"/>
      <c r="GWC82" s="8"/>
      <c r="GWD82" s="9"/>
      <c r="GWE82" s="8"/>
      <c r="GWF82" s="8"/>
      <c r="GWG82" s="9"/>
      <c r="GWH82" s="6"/>
      <c r="GWI82" s="9"/>
      <c r="GWJ82" s="6"/>
      <c r="GWK82" s="9"/>
      <c r="GWL82" s="44"/>
      <c r="GWN82" s="44"/>
      <c r="GWP82" s="33"/>
      <c r="GWR82" s="33"/>
      <c r="GWT82" s="33"/>
      <c r="GWV82" s="33"/>
      <c r="GWX82"/>
      <c r="GWY82"/>
      <c r="GWZ82"/>
      <c r="GXA82" s="3"/>
      <c r="GXD82" s="8"/>
      <c r="GXE82" s="9"/>
      <c r="GXF82" s="8"/>
      <c r="GXG82" s="8"/>
      <c r="GXH82" s="9"/>
      <c r="GXI82" s="6"/>
      <c r="GXJ82" s="9"/>
      <c r="GXK82" s="6"/>
      <c r="GXL82" s="9"/>
      <c r="GXM82" s="44"/>
      <c r="GXO82" s="44"/>
      <c r="GXQ82" s="33"/>
      <c r="GXS82" s="33"/>
      <c r="GXU82" s="33"/>
      <c r="GXW82" s="33"/>
      <c r="GXY82"/>
      <c r="GXZ82"/>
      <c r="GYA82"/>
      <c r="GYB82" s="3"/>
      <c r="GYE82" s="8"/>
      <c r="GYF82" s="9"/>
      <c r="GYG82" s="8"/>
      <c r="GYH82" s="8"/>
      <c r="GYI82" s="9"/>
      <c r="GYJ82" s="6"/>
      <c r="GYK82" s="9"/>
      <c r="GYL82" s="6"/>
      <c r="GYM82" s="9"/>
      <c r="GYN82" s="44"/>
      <c r="GYP82" s="44"/>
      <c r="GYR82" s="33"/>
      <c r="GYT82" s="33"/>
      <c r="GYV82" s="33"/>
      <c r="GYX82" s="33"/>
      <c r="GYZ82"/>
      <c r="GZA82"/>
      <c r="GZB82"/>
      <c r="GZC82" s="3"/>
      <c r="GZF82" s="8"/>
      <c r="GZG82" s="9"/>
      <c r="GZH82" s="8"/>
      <c r="GZI82" s="8"/>
      <c r="GZJ82" s="9"/>
      <c r="GZK82" s="6"/>
      <c r="GZL82" s="9"/>
      <c r="GZM82" s="6"/>
      <c r="GZN82" s="9"/>
      <c r="GZO82" s="44"/>
      <c r="GZQ82" s="44"/>
      <c r="GZS82" s="33"/>
      <c r="GZU82" s="33"/>
      <c r="GZW82" s="33"/>
      <c r="GZY82" s="33"/>
      <c r="HAA82"/>
      <c r="HAB82"/>
      <c r="HAC82"/>
      <c r="HAD82" s="3"/>
      <c r="HAG82" s="8"/>
      <c r="HAH82" s="9"/>
      <c r="HAI82" s="8"/>
      <c r="HAJ82" s="8"/>
      <c r="HAK82" s="9"/>
      <c r="HAL82" s="6"/>
      <c r="HAM82" s="9"/>
      <c r="HAN82" s="6"/>
      <c r="HAO82" s="9"/>
      <c r="HAP82" s="44"/>
      <c r="HAR82" s="44"/>
      <c r="HAT82" s="33"/>
      <c r="HAV82" s="33"/>
      <c r="HAX82" s="33"/>
      <c r="HAZ82" s="33"/>
      <c r="HBB82"/>
      <c r="HBC82"/>
      <c r="HBD82"/>
      <c r="HBE82" s="3"/>
      <c r="HBH82" s="8"/>
      <c r="HBI82" s="9"/>
      <c r="HBJ82" s="8"/>
      <c r="HBK82" s="8"/>
      <c r="HBL82" s="9"/>
      <c r="HBM82" s="6"/>
      <c r="HBN82" s="9"/>
      <c r="HBO82" s="6"/>
      <c r="HBP82" s="9"/>
      <c r="HBQ82" s="44"/>
      <c r="HBS82" s="44"/>
      <c r="HBU82" s="33"/>
      <c r="HBW82" s="33"/>
      <c r="HBY82" s="33"/>
      <c r="HCA82" s="33"/>
      <c r="HCC82"/>
      <c r="HCD82"/>
      <c r="HCE82"/>
      <c r="HCF82" s="3"/>
      <c r="HCI82" s="8"/>
      <c r="HCJ82" s="9"/>
      <c r="HCK82" s="8"/>
      <c r="HCL82" s="8"/>
      <c r="HCM82" s="9"/>
      <c r="HCN82" s="6"/>
      <c r="HCO82" s="9"/>
      <c r="HCP82" s="6"/>
      <c r="HCQ82" s="9"/>
      <c r="HCR82" s="44"/>
      <c r="HCT82" s="44"/>
      <c r="HCV82" s="33"/>
      <c r="HCX82" s="33"/>
      <c r="HCZ82" s="33"/>
      <c r="HDB82" s="33"/>
      <c r="HDD82"/>
      <c r="HDE82"/>
      <c r="HDF82"/>
      <c r="HDG82" s="3"/>
      <c r="HDJ82" s="8"/>
      <c r="HDK82" s="9"/>
      <c r="HDL82" s="8"/>
      <c r="HDM82" s="8"/>
      <c r="HDN82" s="9"/>
      <c r="HDO82" s="6"/>
      <c r="HDP82" s="9"/>
      <c r="HDQ82" s="6"/>
      <c r="HDR82" s="9"/>
      <c r="HDS82" s="44"/>
      <c r="HDU82" s="44"/>
      <c r="HDW82" s="33"/>
      <c r="HDY82" s="33"/>
      <c r="HEA82" s="33"/>
      <c r="HEC82" s="33"/>
      <c r="HEE82"/>
      <c r="HEF82"/>
      <c r="HEG82"/>
      <c r="HEH82" s="3"/>
      <c r="HEK82" s="8"/>
      <c r="HEL82" s="9"/>
      <c r="HEM82" s="8"/>
      <c r="HEN82" s="8"/>
      <c r="HEO82" s="9"/>
      <c r="HEP82" s="6"/>
      <c r="HEQ82" s="9"/>
      <c r="HER82" s="6"/>
      <c r="HES82" s="9"/>
      <c r="HET82" s="44"/>
      <c r="HEV82" s="44"/>
      <c r="HEX82" s="33"/>
      <c r="HEZ82" s="33"/>
      <c r="HFB82" s="33"/>
      <c r="HFD82" s="33"/>
      <c r="HFF82"/>
      <c r="HFG82"/>
      <c r="HFH82"/>
      <c r="HFI82" s="3"/>
      <c r="HFL82" s="8"/>
      <c r="HFM82" s="9"/>
      <c r="HFN82" s="8"/>
      <c r="HFO82" s="8"/>
      <c r="HFP82" s="9"/>
      <c r="HFQ82" s="6"/>
      <c r="HFR82" s="9"/>
      <c r="HFS82" s="6"/>
      <c r="HFT82" s="9"/>
      <c r="HFU82" s="44"/>
      <c r="HFW82" s="44"/>
      <c r="HFY82" s="33"/>
      <c r="HGA82" s="33"/>
      <c r="HGC82" s="33"/>
      <c r="HGE82" s="33"/>
      <c r="HGG82"/>
      <c r="HGH82"/>
      <c r="HGI82"/>
      <c r="HGJ82" s="3"/>
      <c r="HGM82" s="8"/>
      <c r="HGN82" s="9"/>
      <c r="HGO82" s="8"/>
      <c r="HGP82" s="8"/>
      <c r="HGQ82" s="9"/>
      <c r="HGR82" s="6"/>
      <c r="HGS82" s="9"/>
      <c r="HGT82" s="6"/>
      <c r="HGU82" s="9"/>
      <c r="HGV82" s="44"/>
      <c r="HGX82" s="44"/>
      <c r="HGZ82" s="33"/>
      <c r="HHB82" s="33"/>
      <c r="HHD82" s="33"/>
      <c r="HHF82" s="33"/>
      <c r="HHH82"/>
      <c r="HHI82"/>
      <c r="HHJ82"/>
      <c r="HHK82" s="3"/>
      <c r="HHN82" s="8"/>
      <c r="HHO82" s="9"/>
      <c r="HHP82" s="8"/>
      <c r="HHQ82" s="8"/>
      <c r="HHR82" s="9"/>
      <c r="HHS82" s="6"/>
      <c r="HHT82" s="9"/>
      <c r="HHU82" s="6"/>
      <c r="HHV82" s="9"/>
      <c r="HHW82" s="44"/>
      <c r="HHY82" s="44"/>
      <c r="HIA82" s="33"/>
      <c r="HIC82" s="33"/>
      <c r="HIE82" s="33"/>
      <c r="HIG82" s="33"/>
      <c r="HII82"/>
      <c r="HIJ82"/>
      <c r="HIK82"/>
      <c r="HIL82" s="3"/>
      <c r="HIO82" s="8"/>
      <c r="HIP82" s="9"/>
      <c r="HIQ82" s="8"/>
      <c r="HIR82" s="8"/>
      <c r="HIS82" s="9"/>
      <c r="HIT82" s="6"/>
      <c r="HIU82" s="9"/>
      <c r="HIV82" s="6"/>
      <c r="HIW82" s="9"/>
      <c r="HIX82" s="44"/>
      <c r="HIZ82" s="44"/>
      <c r="HJB82" s="33"/>
      <c r="HJD82" s="33"/>
      <c r="HJF82" s="33"/>
      <c r="HJH82" s="33"/>
      <c r="HJJ82"/>
      <c r="HJK82"/>
      <c r="HJL82"/>
      <c r="HJM82" s="3"/>
      <c r="HJP82" s="8"/>
      <c r="HJQ82" s="9"/>
      <c r="HJR82" s="8"/>
      <c r="HJS82" s="8"/>
      <c r="HJT82" s="9"/>
      <c r="HJU82" s="6"/>
      <c r="HJV82" s="9"/>
      <c r="HJW82" s="6"/>
      <c r="HJX82" s="9"/>
      <c r="HJY82" s="44"/>
      <c r="HKA82" s="44"/>
      <c r="HKC82" s="33"/>
      <c r="HKE82" s="33"/>
      <c r="HKG82" s="33"/>
      <c r="HKI82" s="33"/>
      <c r="HKK82"/>
      <c r="HKL82"/>
      <c r="HKM82"/>
      <c r="HKN82" s="3"/>
      <c r="HKQ82" s="8"/>
      <c r="HKR82" s="9"/>
      <c r="HKS82" s="8"/>
      <c r="HKT82" s="8"/>
      <c r="HKU82" s="9"/>
      <c r="HKV82" s="6"/>
      <c r="HKW82" s="9"/>
      <c r="HKX82" s="6"/>
      <c r="HKY82" s="9"/>
      <c r="HKZ82" s="44"/>
      <c r="HLB82" s="44"/>
      <c r="HLD82" s="33"/>
      <c r="HLF82" s="33"/>
      <c r="HLH82" s="33"/>
      <c r="HLJ82" s="33"/>
      <c r="HLL82"/>
      <c r="HLM82"/>
      <c r="HLN82"/>
      <c r="HLO82" s="3"/>
      <c r="HLR82" s="8"/>
      <c r="HLS82" s="9"/>
      <c r="HLT82" s="8"/>
      <c r="HLU82" s="8"/>
      <c r="HLV82" s="9"/>
      <c r="HLW82" s="6"/>
      <c r="HLX82" s="9"/>
      <c r="HLY82" s="6"/>
      <c r="HLZ82" s="9"/>
      <c r="HMA82" s="44"/>
      <c r="HMC82" s="44"/>
      <c r="HME82" s="33"/>
      <c r="HMG82" s="33"/>
      <c r="HMI82" s="33"/>
      <c r="HMK82" s="33"/>
      <c r="HMM82"/>
      <c r="HMN82"/>
      <c r="HMO82"/>
      <c r="HMP82" s="3"/>
      <c r="HMS82" s="8"/>
      <c r="HMT82" s="9"/>
      <c r="HMU82" s="8"/>
      <c r="HMV82" s="8"/>
      <c r="HMW82" s="9"/>
      <c r="HMX82" s="6"/>
      <c r="HMY82" s="9"/>
      <c r="HMZ82" s="6"/>
      <c r="HNA82" s="9"/>
      <c r="HNB82" s="44"/>
      <c r="HND82" s="44"/>
      <c r="HNF82" s="33"/>
      <c r="HNH82" s="33"/>
      <c r="HNJ82" s="33"/>
      <c r="HNL82" s="33"/>
      <c r="HNN82"/>
      <c r="HNO82"/>
      <c r="HNP82"/>
      <c r="HNQ82" s="3"/>
      <c r="HNT82" s="8"/>
      <c r="HNU82" s="9"/>
      <c r="HNV82" s="8"/>
      <c r="HNW82" s="8"/>
      <c r="HNX82" s="9"/>
      <c r="HNY82" s="6"/>
      <c r="HNZ82" s="9"/>
      <c r="HOA82" s="6"/>
      <c r="HOB82" s="9"/>
      <c r="HOC82" s="44"/>
      <c r="HOE82" s="44"/>
      <c r="HOG82" s="33"/>
      <c r="HOI82" s="33"/>
      <c r="HOK82" s="33"/>
      <c r="HOM82" s="33"/>
      <c r="HOO82"/>
      <c r="HOP82"/>
      <c r="HOQ82"/>
      <c r="HOR82" s="3"/>
      <c r="HOU82" s="8"/>
      <c r="HOV82" s="9"/>
      <c r="HOW82" s="8"/>
      <c r="HOX82" s="8"/>
      <c r="HOY82" s="9"/>
      <c r="HOZ82" s="6"/>
      <c r="HPA82" s="9"/>
      <c r="HPB82" s="6"/>
      <c r="HPC82" s="9"/>
      <c r="HPD82" s="44"/>
      <c r="HPF82" s="44"/>
      <c r="HPH82" s="33"/>
      <c r="HPJ82" s="33"/>
      <c r="HPL82" s="33"/>
      <c r="HPN82" s="33"/>
      <c r="HPP82"/>
      <c r="HPQ82"/>
      <c r="HPR82"/>
      <c r="HPS82" s="3"/>
      <c r="HPV82" s="8"/>
      <c r="HPW82" s="9"/>
      <c r="HPX82" s="8"/>
      <c r="HPY82" s="8"/>
      <c r="HPZ82" s="9"/>
      <c r="HQA82" s="6"/>
      <c r="HQB82" s="9"/>
      <c r="HQC82" s="6"/>
      <c r="HQD82" s="9"/>
      <c r="HQE82" s="44"/>
      <c r="HQG82" s="44"/>
      <c r="HQI82" s="33"/>
      <c r="HQK82" s="33"/>
      <c r="HQM82" s="33"/>
      <c r="HQO82" s="33"/>
      <c r="HQQ82"/>
      <c r="HQR82"/>
      <c r="HQS82"/>
      <c r="HQT82" s="3"/>
      <c r="HQW82" s="8"/>
      <c r="HQX82" s="9"/>
      <c r="HQY82" s="8"/>
      <c r="HQZ82" s="8"/>
      <c r="HRA82" s="9"/>
      <c r="HRB82" s="6"/>
      <c r="HRC82" s="9"/>
      <c r="HRD82" s="6"/>
      <c r="HRE82" s="9"/>
      <c r="HRF82" s="44"/>
      <c r="HRH82" s="44"/>
      <c r="HRJ82" s="33"/>
      <c r="HRL82" s="33"/>
      <c r="HRN82" s="33"/>
      <c r="HRP82" s="33"/>
      <c r="HRR82"/>
      <c r="HRS82"/>
      <c r="HRT82"/>
      <c r="HRU82" s="3"/>
      <c r="HRX82" s="8"/>
      <c r="HRY82" s="9"/>
      <c r="HRZ82" s="8"/>
      <c r="HSA82" s="8"/>
      <c r="HSB82" s="9"/>
      <c r="HSC82" s="6"/>
      <c r="HSD82" s="9"/>
      <c r="HSE82" s="6"/>
      <c r="HSF82" s="9"/>
      <c r="HSG82" s="44"/>
      <c r="HSI82" s="44"/>
      <c r="HSK82" s="33"/>
      <c r="HSM82" s="33"/>
      <c r="HSO82" s="33"/>
      <c r="HSQ82" s="33"/>
      <c r="HSS82"/>
      <c r="HST82"/>
      <c r="HSU82"/>
      <c r="HSV82" s="3"/>
      <c r="HSY82" s="8"/>
      <c r="HSZ82" s="9"/>
      <c r="HTA82" s="8"/>
      <c r="HTB82" s="8"/>
      <c r="HTC82" s="9"/>
      <c r="HTD82" s="6"/>
      <c r="HTE82" s="9"/>
      <c r="HTF82" s="6"/>
      <c r="HTG82" s="9"/>
      <c r="HTH82" s="44"/>
      <c r="HTJ82" s="44"/>
      <c r="HTL82" s="33"/>
      <c r="HTN82" s="33"/>
      <c r="HTP82" s="33"/>
      <c r="HTR82" s="33"/>
      <c r="HTT82"/>
      <c r="HTU82"/>
      <c r="HTV82"/>
      <c r="HTW82" s="3"/>
      <c r="HTZ82" s="8"/>
      <c r="HUA82" s="9"/>
      <c r="HUB82" s="8"/>
      <c r="HUC82" s="8"/>
      <c r="HUD82" s="9"/>
      <c r="HUE82" s="6"/>
      <c r="HUF82" s="9"/>
      <c r="HUG82" s="6"/>
      <c r="HUH82" s="9"/>
      <c r="HUI82" s="44"/>
      <c r="HUK82" s="44"/>
      <c r="HUM82" s="33"/>
      <c r="HUO82" s="33"/>
      <c r="HUQ82" s="33"/>
      <c r="HUS82" s="33"/>
      <c r="HUU82"/>
      <c r="HUV82"/>
      <c r="HUW82"/>
      <c r="HUX82" s="3"/>
      <c r="HVA82" s="8"/>
      <c r="HVB82" s="9"/>
      <c r="HVC82" s="8"/>
      <c r="HVD82" s="8"/>
      <c r="HVE82" s="9"/>
      <c r="HVF82" s="6"/>
      <c r="HVG82" s="9"/>
      <c r="HVH82" s="6"/>
      <c r="HVI82" s="9"/>
      <c r="HVJ82" s="44"/>
      <c r="HVL82" s="44"/>
      <c r="HVN82" s="33"/>
      <c r="HVP82" s="33"/>
      <c r="HVR82" s="33"/>
      <c r="HVT82" s="33"/>
      <c r="HVV82"/>
      <c r="HVW82"/>
      <c r="HVX82"/>
      <c r="HVY82" s="3"/>
      <c r="HWB82" s="8"/>
      <c r="HWC82" s="9"/>
      <c r="HWD82" s="8"/>
      <c r="HWE82" s="8"/>
      <c r="HWF82" s="9"/>
      <c r="HWG82" s="6"/>
      <c r="HWH82" s="9"/>
      <c r="HWI82" s="6"/>
      <c r="HWJ82" s="9"/>
      <c r="HWK82" s="44"/>
      <c r="HWM82" s="44"/>
      <c r="HWO82" s="33"/>
      <c r="HWQ82" s="33"/>
      <c r="HWS82" s="33"/>
      <c r="HWU82" s="33"/>
      <c r="HWW82"/>
      <c r="HWX82"/>
      <c r="HWY82"/>
      <c r="HWZ82" s="3"/>
      <c r="HXC82" s="8"/>
      <c r="HXD82" s="9"/>
      <c r="HXE82" s="8"/>
      <c r="HXF82" s="8"/>
      <c r="HXG82" s="9"/>
      <c r="HXH82" s="6"/>
      <c r="HXI82" s="9"/>
      <c r="HXJ82" s="6"/>
      <c r="HXK82" s="9"/>
      <c r="HXL82" s="44"/>
      <c r="HXN82" s="44"/>
      <c r="HXP82" s="33"/>
      <c r="HXR82" s="33"/>
      <c r="HXT82" s="33"/>
      <c r="HXV82" s="33"/>
      <c r="HXX82"/>
      <c r="HXY82"/>
      <c r="HXZ82"/>
      <c r="HYA82" s="3"/>
      <c r="HYD82" s="8"/>
      <c r="HYE82" s="9"/>
      <c r="HYF82" s="8"/>
      <c r="HYG82" s="8"/>
      <c r="HYH82" s="9"/>
      <c r="HYI82" s="6"/>
      <c r="HYJ82" s="9"/>
      <c r="HYK82" s="6"/>
      <c r="HYL82" s="9"/>
      <c r="HYM82" s="44"/>
      <c r="HYO82" s="44"/>
      <c r="HYQ82" s="33"/>
      <c r="HYS82" s="33"/>
      <c r="HYU82" s="33"/>
      <c r="HYW82" s="33"/>
      <c r="HYY82"/>
      <c r="HYZ82"/>
      <c r="HZA82"/>
      <c r="HZB82" s="3"/>
      <c r="HZE82" s="8"/>
      <c r="HZF82" s="9"/>
      <c r="HZG82" s="8"/>
      <c r="HZH82" s="8"/>
      <c r="HZI82" s="9"/>
      <c r="HZJ82" s="6"/>
      <c r="HZK82" s="9"/>
      <c r="HZL82" s="6"/>
      <c r="HZM82" s="9"/>
      <c r="HZN82" s="44"/>
      <c r="HZP82" s="44"/>
      <c r="HZR82" s="33"/>
      <c r="HZT82" s="33"/>
      <c r="HZV82" s="33"/>
      <c r="HZX82" s="33"/>
      <c r="HZZ82"/>
      <c r="IAA82"/>
      <c r="IAB82"/>
      <c r="IAC82" s="3"/>
      <c r="IAF82" s="8"/>
      <c r="IAG82" s="9"/>
      <c r="IAH82" s="8"/>
      <c r="IAI82" s="8"/>
      <c r="IAJ82" s="9"/>
      <c r="IAK82" s="6"/>
      <c r="IAL82" s="9"/>
      <c r="IAM82" s="6"/>
      <c r="IAN82" s="9"/>
      <c r="IAO82" s="44"/>
      <c r="IAQ82" s="44"/>
      <c r="IAS82" s="33"/>
      <c r="IAU82" s="33"/>
      <c r="IAW82" s="33"/>
      <c r="IAY82" s="33"/>
      <c r="IBA82"/>
      <c r="IBB82"/>
      <c r="IBC82"/>
      <c r="IBD82" s="3"/>
      <c r="IBG82" s="8"/>
      <c r="IBH82" s="9"/>
      <c r="IBI82" s="8"/>
      <c r="IBJ82" s="8"/>
      <c r="IBK82" s="9"/>
      <c r="IBL82" s="6"/>
      <c r="IBM82" s="9"/>
      <c r="IBN82" s="6"/>
      <c r="IBO82" s="9"/>
      <c r="IBP82" s="44"/>
      <c r="IBR82" s="44"/>
      <c r="IBT82" s="33"/>
      <c r="IBV82" s="33"/>
      <c r="IBX82" s="33"/>
      <c r="IBZ82" s="33"/>
      <c r="ICB82"/>
      <c r="ICC82"/>
      <c r="ICD82"/>
      <c r="ICE82" s="3"/>
      <c r="ICH82" s="8"/>
      <c r="ICI82" s="9"/>
      <c r="ICJ82" s="8"/>
      <c r="ICK82" s="8"/>
      <c r="ICL82" s="9"/>
      <c r="ICM82" s="6"/>
      <c r="ICN82" s="9"/>
      <c r="ICO82" s="6"/>
      <c r="ICP82" s="9"/>
      <c r="ICQ82" s="44"/>
      <c r="ICS82" s="44"/>
      <c r="ICU82" s="33"/>
      <c r="ICW82" s="33"/>
      <c r="ICY82" s="33"/>
      <c r="IDA82" s="33"/>
      <c r="IDC82"/>
      <c r="IDD82"/>
      <c r="IDE82"/>
      <c r="IDF82" s="3"/>
      <c r="IDI82" s="8"/>
      <c r="IDJ82" s="9"/>
      <c r="IDK82" s="8"/>
      <c r="IDL82" s="8"/>
      <c r="IDM82" s="9"/>
      <c r="IDN82" s="6"/>
      <c r="IDO82" s="9"/>
      <c r="IDP82" s="6"/>
      <c r="IDQ82" s="9"/>
      <c r="IDR82" s="44"/>
      <c r="IDT82" s="44"/>
      <c r="IDV82" s="33"/>
      <c r="IDX82" s="33"/>
      <c r="IDZ82" s="33"/>
      <c r="IEB82" s="33"/>
      <c r="IED82"/>
      <c r="IEE82"/>
      <c r="IEF82"/>
      <c r="IEG82" s="3"/>
      <c r="IEJ82" s="8"/>
      <c r="IEK82" s="9"/>
      <c r="IEL82" s="8"/>
      <c r="IEM82" s="8"/>
      <c r="IEN82" s="9"/>
      <c r="IEO82" s="6"/>
      <c r="IEP82" s="9"/>
      <c r="IEQ82" s="6"/>
      <c r="IER82" s="9"/>
      <c r="IES82" s="44"/>
      <c r="IEU82" s="44"/>
      <c r="IEW82" s="33"/>
      <c r="IEY82" s="33"/>
      <c r="IFA82" s="33"/>
      <c r="IFC82" s="33"/>
      <c r="IFE82"/>
      <c r="IFF82"/>
      <c r="IFG82"/>
      <c r="IFH82" s="3"/>
      <c r="IFK82" s="8"/>
      <c r="IFL82" s="9"/>
      <c r="IFM82" s="8"/>
      <c r="IFN82" s="8"/>
      <c r="IFO82" s="9"/>
      <c r="IFP82" s="6"/>
      <c r="IFQ82" s="9"/>
      <c r="IFR82" s="6"/>
      <c r="IFS82" s="9"/>
      <c r="IFT82" s="44"/>
      <c r="IFV82" s="44"/>
      <c r="IFX82" s="33"/>
      <c r="IFZ82" s="33"/>
      <c r="IGB82" s="33"/>
      <c r="IGD82" s="33"/>
      <c r="IGF82"/>
      <c r="IGG82"/>
      <c r="IGH82"/>
      <c r="IGI82" s="3"/>
      <c r="IGL82" s="8"/>
      <c r="IGM82" s="9"/>
      <c r="IGN82" s="8"/>
      <c r="IGO82" s="8"/>
      <c r="IGP82" s="9"/>
      <c r="IGQ82" s="6"/>
      <c r="IGR82" s="9"/>
      <c r="IGS82" s="6"/>
      <c r="IGT82" s="9"/>
      <c r="IGU82" s="44"/>
      <c r="IGW82" s="44"/>
      <c r="IGY82" s="33"/>
      <c r="IHA82" s="33"/>
      <c r="IHC82" s="33"/>
      <c r="IHE82" s="33"/>
      <c r="IHG82"/>
      <c r="IHH82"/>
      <c r="IHI82"/>
      <c r="IHJ82" s="3"/>
      <c r="IHM82" s="8"/>
      <c r="IHN82" s="9"/>
      <c r="IHO82" s="8"/>
      <c r="IHP82" s="8"/>
      <c r="IHQ82" s="9"/>
      <c r="IHR82" s="6"/>
      <c r="IHS82" s="9"/>
      <c r="IHT82" s="6"/>
      <c r="IHU82" s="9"/>
      <c r="IHV82" s="44"/>
      <c r="IHX82" s="44"/>
      <c r="IHZ82" s="33"/>
      <c r="IIB82" s="33"/>
      <c r="IID82" s="33"/>
      <c r="IIF82" s="33"/>
      <c r="IIH82"/>
      <c r="III82"/>
      <c r="IIJ82"/>
      <c r="IIK82" s="3"/>
      <c r="IIN82" s="8"/>
      <c r="IIO82" s="9"/>
      <c r="IIP82" s="8"/>
      <c r="IIQ82" s="8"/>
      <c r="IIR82" s="9"/>
      <c r="IIS82" s="6"/>
      <c r="IIT82" s="9"/>
      <c r="IIU82" s="6"/>
      <c r="IIV82" s="9"/>
      <c r="IIW82" s="44"/>
      <c r="IIY82" s="44"/>
      <c r="IJA82" s="33"/>
      <c r="IJC82" s="33"/>
      <c r="IJE82" s="33"/>
      <c r="IJG82" s="33"/>
      <c r="IJI82"/>
      <c r="IJJ82"/>
      <c r="IJK82"/>
      <c r="IJL82" s="3"/>
      <c r="IJO82" s="8"/>
      <c r="IJP82" s="9"/>
      <c r="IJQ82" s="8"/>
      <c r="IJR82" s="8"/>
      <c r="IJS82" s="9"/>
      <c r="IJT82" s="6"/>
      <c r="IJU82" s="9"/>
      <c r="IJV82" s="6"/>
      <c r="IJW82" s="9"/>
      <c r="IJX82" s="44"/>
      <c r="IJZ82" s="44"/>
      <c r="IKB82" s="33"/>
      <c r="IKD82" s="33"/>
      <c r="IKF82" s="33"/>
      <c r="IKH82" s="33"/>
      <c r="IKJ82"/>
      <c r="IKK82"/>
      <c r="IKL82"/>
      <c r="IKM82" s="3"/>
      <c r="IKP82" s="8"/>
      <c r="IKQ82" s="9"/>
      <c r="IKR82" s="8"/>
      <c r="IKS82" s="8"/>
      <c r="IKT82" s="9"/>
      <c r="IKU82" s="6"/>
      <c r="IKV82" s="9"/>
      <c r="IKW82" s="6"/>
      <c r="IKX82" s="9"/>
      <c r="IKY82" s="44"/>
      <c r="ILA82" s="44"/>
      <c r="ILC82" s="33"/>
      <c r="ILE82" s="33"/>
      <c r="ILG82" s="33"/>
      <c r="ILI82" s="33"/>
      <c r="ILK82"/>
      <c r="ILL82"/>
      <c r="ILM82"/>
      <c r="ILN82" s="3"/>
      <c r="ILQ82" s="8"/>
      <c r="ILR82" s="9"/>
      <c r="ILS82" s="8"/>
      <c r="ILT82" s="8"/>
      <c r="ILU82" s="9"/>
      <c r="ILV82" s="6"/>
      <c r="ILW82" s="9"/>
      <c r="ILX82" s="6"/>
      <c r="ILY82" s="9"/>
      <c r="ILZ82" s="44"/>
      <c r="IMB82" s="44"/>
      <c r="IMD82" s="33"/>
      <c r="IMF82" s="33"/>
      <c r="IMH82" s="33"/>
      <c r="IMJ82" s="33"/>
      <c r="IML82"/>
      <c r="IMM82"/>
      <c r="IMN82"/>
      <c r="IMO82" s="3"/>
      <c r="IMR82" s="8"/>
      <c r="IMS82" s="9"/>
      <c r="IMT82" s="8"/>
      <c r="IMU82" s="8"/>
      <c r="IMV82" s="9"/>
      <c r="IMW82" s="6"/>
      <c r="IMX82" s="9"/>
      <c r="IMY82" s="6"/>
      <c r="IMZ82" s="9"/>
      <c r="INA82" s="44"/>
      <c r="INC82" s="44"/>
      <c r="INE82" s="33"/>
      <c r="ING82" s="33"/>
      <c r="INI82" s="33"/>
      <c r="INK82" s="33"/>
      <c r="INM82"/>
      <c r="INN82"/>
      <c r="INO82"/>
      <c r="INP82" s="3"/>
      <c r="INS82" s="8"/>
      <c r="INT82" s="9"/>
      <c r="INU82" s="8"/>
      <c r="INV82" s="8"/>
      <c r="INW82" s="9"/>
      <c r="INX82" s="6"/>
      <c r="INY82" s="9"/>
      <c r="INZ82" s="6"/>
      <c r="IOA82" s="9"/>
      <c r="IOB82" s="44"/>
      <c r="IOD82" s="44"/>
      <c r="IOF82" s="33"/>
      <c r="IOH82" s="33"/>
      <c r="IOJ82" s="33"/>
      <c r="IOL82" s="33"/>
      <c r="ION82"/>
      <c r="IOO82"/>
      <c r="IOP82"/>
      <c r="IOQ82" s="3"/>
      <c r="IOT82" s="8"/>
      <c r="IOU82" s="9"/>
      <c r="IOV82" s="8"/>
      <c r="IOW82" s="8"/>
      <c r="IOX82" s="9"/>
      <c r="IOY82" s="6"/>
      <c r="IOZ82" s="9"/>
      <c r="IPA82" s="6"/>
      <c r="IPB82" s="9"/>
      <c r="IPC82" s="44"/>
      <c r="IPE82" s="44"/>
      <c r="IPG82" s="33"/>
      <c r="IPI82" s="33"/>
      <c r="IPK82" s="33"/>
      <c r="IPM82" s="33"/>
      <c r="IPO82"/>
      <c r="IPP82"/>
      <c r="IPQ82"/>
      <c r="IPR82" s="3"/>
      <c r="IPU82" s="8"/>
      <c r="IPV82" s="9"/>
      <c r="IPW82" s="8"/>
      <c r="IPX82" s="8"/>
      <c r="IPY82" s="9"/>
      <c r="IPZ82" s="6"/>
      <c r="IQA82" s="9"/>
      <c r="IQB82" s="6"/>
      <c r="IQC82" s="9"/>
      <c r="IQD82" s="44"/>
      <c r="IQF82" s="44"/>
      <c r="IQH82" s="33"/>
      <c r="IQJ82" s="33"/>
      <c r="IQL82" s="33"/>
      <c r="IQN82" s="33"/>
      <c r="IQP82"/>
      <c r="IQQ82"/>
      <c r="IQR82"/>
      <c r="IQS82" s="3"/>
      <c r="IQV82" s="8"/>
      <c r="IQW82" s="9"/>
      <c r="IQX82" s="8"/>
      <c r="IQY82" s="8"/>
      <c r="IQZ82" s="9"/>
      <c r="IRA82" s="6"/>
      <c r="IRB82" s="9"/>
      <c r="IRC82" s="6"/>
      <c r="IRD82" s="9"/>
      <c r="IRE82" s="44"/>
      <c r="IRG82" s="44"/>
      <c r="IRI82" s="33"/>
      <c r="IRK82" s="33"/>
      <c r="IRM82" s="33"/>
      <c r="IRO82" s="33"/>
      <c r="IRQ82"/>
      <c r="IRR82"/>
      <c r="IRS82"/>
      <c r="IRT82" s="3"/>
      <c r="IRW82" s="8"/>
      <c r="IRX82" s="9"/>
      <c r="IRY82" s="8"/>
      <c r="IRZ82" s="8"/>
      <c r="ISA82" s="9"/>
      <c r="ISB82" s="6"/>
      <c r="ISC82" s="9"/>
      <c r="ISD82" s="6"/>
      <c r="ISE82" s="9"/>
      <c r="ISF82" s="44"/>
      <c r="ISH82" s="44"/>
      <c r="ISJ82" s="33"/>
      <c r="ISL82" s="33"/>
      <c r="ISN82" s="33"/>
      <c r="ISP82" s="33"/>
      <c r="ISR82"/>
      <c r="ISS82"/>
      <c r="IST82"/>
      <c r="ISU82" s="3"/>
      <c r="ISX82" s="8"/>
      <c r="ISY82" s="9"/>
      <c r="ISZ82" s="8"/>
      <c r="ITA82" s="8"/>
      <c r="ITB82" s="9"/>
      <c r="ITC82" s="6"/>
      <c r="ITD82" s="9"/>
      <c r="ITE82" s="6"/>
      <c r="ITF82" s="9"/>
      <c r="ITG82" s="44"/>
      <c r="ITI82" s="44"/>
      <c r="ITK82" s="33"/>
      <c r="ITM82" s="33"/>
      <c r="ITO82" s="33"/>
      <c r="ITQ82" s="33"/>
      <c r="ITS82"/>
      <c r="ITT82"/>
      <c r="ITU82"/>
      <c r="ITV82" s="3"/>
      <c r="ITY82" s="8"/>
      <c r="ITZ82" s="9"/>
      <c r="IUA82" s="8"/>
      <c r="IUB82" s="8"/>
      <c r="IUC82" s="9"/>
      <c r="IUD82" s="6"/>
      <c r="IUE82" s="9"/>
      <c r="IUF82" s="6"/>
      <c r="IUG82" s="9"/>
      <c r="IUH82" s="44"/>
      <c r="IUJ82" s="44"/>
      <c r="IUL82" s="33"/>
      <c r="IUN82" s="33"/>
      <c r="IUP82" s="33"/>
      <c r="IUR82" s="33"/>
      <c r="IUT82"/>
      <c r="IUU82"/>
      <c r="IUV82"/>
      <c r="IUW82" s="3"/>
      <c r="IUZ82" s="8"/>
      <c r="IVA82" s="9"/>
      <c r="IVB82" s="8"/>
      <c r="IVC82" s="8"/>
      <c r="IVD82" s="9"/>
      <c r="IVE82" s="6"/>
      <c r="IVF82" s="9"/>
      <c r="IVG82" s="6"/>
      <c r="IVH82" s="9"/>
      <c r="IVI82" s="44"/>
      <c r="IVK82" s="44"/>
      <c r="IVM82" s="33"/>
      <c r="IVO82" s="33"/>
      <c r="IVQ82" s="33"/>
      <c r="IVS82" s="33"/>
      <c r="IVU82"/>
      <c r="IVV82"/>
      <c r="IVW82"/>
      <c r="IVX82" s="3"/>
      <c r="IWA82" s="8"/>
      <c r="IWB82" s="9"/>
      <c r="IWC82" s="8"/>
      <c r="IWD82" s="8"/>
      <c r="IWE82" s="9"/>
      <c r="IWF82" s="6"/>
      <c r="IWG82" s="9"/>
      <c r="IWH82" s="6"/>
      <c r="IWI82" s="9"/>
      <c r="IWJ82" s="44"/>
      <c r="IWL82" s="44"/>
      <c r="IWN82" s="33"/>
      <c r="IWP82" s="33"/>
      <c r="IWR82" s="33"/>
      <c r="IWT82" s="33"/>
      <c r="IWV82"/>
      <c r="IWW82"/>
      <c r="IWX82"/>
      <c r="IWY82" s="3"/>
      <c r="IXB82" s="8"/>
      <c r="IXC82" s="9"/>
      <c r="IXD82" s="8"/>
      <c r="IXE82" s="8"/>
      <c r="IXF82" s="9"/>
      <c r="IXG82" s="6"/>
      <c r="IXH82" s="9"/>
      <c r="IXI82" s="6"/>
      <c r="IXJ82" s="9"/>
      <c r="IXK82" s="44"/>
      <c r="IXM82" s="44"/>
      <c r="IXO82" s="33"/>
      <c r="IXQ82" s="33"/>
      <c r="IXS82" s="33"/>
      <c r="IXU82" s="33"/>
      <c r="IXW82"/>
      <c r="IXX82"/>
      <c r="IXY82"/>
      <c r="IXZ82" s="3"/>
      <c r="IYC82" s="8"/>
      <c r="IYD82" s="9"/>
      <c r="IYE82" s="8"/>
      <c r="IYF82" s="8"/>
      <c r="IYG82" s="9"/>
      <c r="IYH82" s="6"/>
      <c r="IYI82" s="9"/>
      <c r="IYJ82" s="6"/>
      <c r="IYK82" s="9"/>
      <c r="IYL82" s="44"/>
      <c r="IYN82" s="44"/>
      <c r="IYP82" s="33"/>
      <c r="IYR82" s="33"/>
      <c r="IYT82" s="33"/>
      <c r="IYV82" s="33"/>
      <c r="IYX82"/>
      <c r="IYY82"/>
      <c r="IYZ82"/>
      <c r="IZA82" s="3"/>
      <c r="IZD82" s="8"/>
      <c r="IZE82" s="9"/>
      <c r="IZF82" s="8"/>
      <c r="IZG82" s="8"/>
      <c r="IZH82" s="9"/>
      <c r="IZI82" s="6"/>
      <c r="IZJ82" s="9"/>
      <c r="IZK82" s="6"/>
      <c r="IZL82" s="9"/>
      <c r="IZM82" s="44"/>
      <c r="IZO82" s="44"/>
      <c r="IZQ82" s="33"/>
      <c r="IZS82" s="33"/>
      <c r="IZU82" s="33"/>
      <c r="IZW82" s="33"/>
      <c r="IZY82"/>
      <c r="IZZ82"/>
      <c r="JAA82"/>
      <c r="JAB82" s="3"/>
      <c r="JAE82" s="8"/>
      <c r="JAF82" s="9"/>
      <c r="JAG82" s="8"/>
      <c r="JAH82" s="8"/>
      <c r="JAI82" s="9"/>
      <c r="JAJ82" s="6"/>
      <c r="JAK82" s="9"/>
      <c r="JAL82" s="6"/>
      <c r="JAM82" s="9"/>
      <c r="JAN82" s="44"/>
      <c r="JAP82" s="44"/>
      <c r="JAR82" s="33"/>
      <c r="JAT82" s="33"/>
      <c r="JAV82" s="33"/>
      <c r="JAX82" s="33"/>
      <c r="JAZ82"/>
      <c r="JBA82"/>
      <c r="JBB82"/>
      <c r="JBC82" s="3"/>
      <c r="JBF82" s="8"/>
      <c r="JBG82" s="9"/>
      <c r="JBH82" s="8"/>
      <c r="JBI82" s="8"/>
      <c r="JBJ82" s="9"/>
      <c r="JBK82" s="6"/>
      <c r="JBL82" s="9"/>
      <c r="JBM82" s="6"/>
      <c r="JBN82" s="9"/>
      <c r="JBO82" s="44"/>
      <c r="JBQ82" s="44"/>
      <c r="JBS82" s="33"/>
      <c r="JBU82" s="33"/>
      <c r="JBW82" s="33"/>
      <c r="JBY82" s="33"/>
      <c r="JCA82"/>
      <c r="JCB82"/>
      <c r="JCC82"/>
      <c r="JCD82" s="3"/>
      <c r="JCG82" s="8"/>
      <c r="JCH82" s="9"/>
      <c r="JCI82" s="8"/>
      <c r="JCJ82" s="8"/>
      <c r="JCK82" s="9"/>
      <c r="JCL82" s="6"/>
      <c r="JCM82" s="9"/>
      <c r="JCN82" s="6"/>
      <c r="JCO82" s="9"/>
      <c r="JCP82" s="44"/>
      <c r="JCR82" s="44"/>
      <c r="JCT82" s="33"/>
      <c r="JCV82" s="33"/>
      <c r="JCX82" s="33"/>
      <c r="JCZ82" s="33"/>
      <c r="JDB82"/>
      <c r="JDC82"/>
      <c r="JDD82"/>
      <c r="JDE82" s="3"/>
      <c r="JDH82" s="8"/>
      <c r="JDI82" s="9"/>
      <c r="JDJ82" s="8"/>
      <c r="JDK82" s="8"/>
      <c r="JDL82" s="9"/>
      <c r="JDM82" s="6"/>
      <c r="JDN82" s="9"/>
      <c r="JDO82" s="6"/>
      <c r="JDP82" s="9"/>
      <c r="JDQ82" s="44"/>
      <c r="JDS82" s="44"/>
      <c r="JDU82" s="33"/>
      <c r="JDW82" s="33"/>
      <c r="JDY82" s="33"/>
      <c r="JEA82" s="33"/>
      <c r="JEC82"/>
      <c r="JED82"/>
      <c r="JEE82"/>
      <c r="JEF82" s="3"/>
      <c r="JEI82" s="8"/>
      <c r="JEJ82" s="9"/>
      <c r="JEK82" s="8"/>
      <c r="JEL82" s="8"/>
      <c r="JEM82" s="9"/>
      <c r="JEN82" s="6"/>
      <c r="JEO82" s="9"/>
      <c r="JEP82" s="6"/>
      <c r="JEQ82" s="9"/>
      <c r="JER82" s="44"/>
      <c r="JET82" s="44"/>
      <c r="JEV82" s="33"/>
      <c r="JEX82" s="33"/>
      <c r="JEZ82" s="33"/>
      <c r="JFB82" s="33"/>
      <c r="JFD82"/>
      <c r="JFE82"/>
      <c r="JFF82"/>
      <c r="JFG82" s="3"/>
      <c r="JFJ82" s="8"/>
      <c r="JFK82" s="9"/>
      <c r="JFL82" s="8"/>
      <c r="JFM82" s="8"/>
      <c r="JFN82" s="9"/>
      <c r="JFO82" s="6"/>
      <c r="JFP82" s="9"/>
      <c r="JFQ82" s="6"/>
      <c r="JFR82" s="9"/>
      <c r="JFS82" s="44"/>
      <c r="JFU82" s="44"/>
      <c r="JFW82" s="33"/>
      <c r="JFY82" s="33"/>
      <c r="JGA82" s="33"/>
      <c r="JGC82" s="33"/>
      <c r="JGE82"/>
      <c r="JGF82"/>
      <c r="JGG82"/>
      <c r="JGH82" s="3"/>
      <c r="JGK82" s="8"/>
      <c r="JGL82" s="9"/>
      <c r="JGM82" s="8"/>
      <c r="JGN82" s="8"/>
      <c r="JGO82" s="9"/>
      <c r="JGP82" s="6"/>
      <c r="JGQ82" s="9"/>
      <c r="JGR82" s="6"/>
      <c r="JGS82" s="9"/>
      <c r="JGT82" s="44"/>
      <c r="JGV82" s="44"/>
      <c r="JGX82" s="33"/>
      <c r="JGZ82" s="33"/>
      <c r="JHB82" s="33"/>
      <c r="JHD82" s="33"/>
      <c r="JHF82"/>
      <c r="JHG82"/>
      <c r="JHH82"/>
      <c r="JHI82" s="3"/>
      <c r="JHL82" s="8"/>
      <c r="JHM82" s="9"/>
      <c r="JHN82" s="8"/>
      <c r="JHO82" s="8"/>
      <c r="JHP82" s="9"/>
      <c r="JHQ82" s="6"/>
      <c r="JHR82" s="9"/>
      <c r="JHS82" s="6"/>
      <c r="JHT82" s="9"/>
      <c r="JHU82" s="44"/>
      <c r="JHW82" s="44"/>
      <c r="JHY82" s="33"/>
      <c r="JIA82" s="33"/>
      <c r="JIC82" s="33"/>
      <c r="JIE82" s="33"/>
      <c r="JIG82"/>
      <c r="JIH82"/>
      <c r="JII82"/>
      <c r="JIJ82" s="3"/>
      <c r="JIM82" s="8"/>
      <c r="JIN82" s="9"/>
      <c r="JIO82" s="8"/>
      <c r="JIP82" s="8"/>
      <c r="JIQ82" s="9"/>
      <c r="JIR82" s="6"/>
      <c r="JIS82" s="9"/>
      <c r="JIT82" s="6"/>
      <c r="JIU82" s="9"/>
      <c r="JIV82" s="44"/>
      <c r="JIX82" s="44"/>
      <c r="JIZ82" s="33"/>
      <c r="JJB82" s="33"/>
      <c r="JJD82" s="33"/>
      <c r="JJF82" s="33"/>
      <c r="JJH82"/>
      <c r="JJI82"/>
      <c r="JJJ82"/>
      <c r="JJK82" s="3"/>
      <c r="JJN82" s="8"/>
      <c r="JJO82" s="9"/>
      <c r="JJP82" s="8"/>
      <c r="JJQ82" s="8"/>
      <c r="JJR82" s="9"/>
      <c r="JJS82" s="6"/>
      <c r="JJT82" s="9"/>
      <c r="JJU82" s="6"/>
      <c r="JJV82" s="9"/>
      <c r="JJW82" s="44"/>
      <c r="JJY82" s="44"/>
      <c r="JKA82" s="33"/>
      <c r="JKC82" s="33"/>
      <c r="JKE82" s="33"/>
      <c r="JKG82" s="33"/>
      <c r="JKI82"/>
      <c r="JKJ82"/>
      <c r="JKK82"/>
      <c r="JKL82" s="3"/>
      <c r="JKO82" s="8"/>
      <c r="JKP82" s="9"/>
      <c r="JKQ82" s="8"/>
      <c r="JKR82" s="8"/>
      <c r="JKS82" s="9"/>
      <c r="JKT82" s="6"/>
      <c r="JKU82" s="9"/>
      <c r="JKV82" s="6"/>
      <c r="JKW82" s="9"/>
      <c r="JKX82" s="44"/>
      <c r="JKZ82" s="44"/>
      <c r="JLB82" s="33"/>
      <c r="JLD82" s="33"/>
      <c r="JLF82" s="33"/>
      <c r="JLH82" s="33"/>
      <c r="JLJ82"/>
      <c r="JLK82"/>
      <c r="JLL82"/>
      <c r="JLM82" s="3"/>
      <c r="JLP82" s="8"/>
      <c r="JLQ82" s="9"/>
      <c r="JLR82" s="8"/>
      <c r="JLS82" s="8"/>
      <c r="JLT82" s="9"/>
      <c r="JLU82" s="6"/>
      <c r="JLV82" s="9"/>
      <c r="JLW82" s="6"/>
      <c r="JLX82" s="9"/>
      <c r="JLY82" s="44"/>
      <c r="JMA82" s="44"/>
      <c r="JMC82" s="33"/>
      <c r="JME82" s="33"/>
      <c r="JMG82" s="33"/>
      <c r="JMI82" s="33"/>
      <c r="JMK82"/>
      <c r="JML82"/>
      <c r="JMM82"/>
      <c r="JMN82" s="3"/>
      <c r="JMQ82" s="8"/>
      <c r="JMR82" s="9"/>
      <c r="JMS82" s="8"/>
      <c r="JMT82" s="8"/>
      <c r="JMU82" s="9"/>
      <c r="JMV82" s="6"/>
      <c r="JMW82" s="9"/>
      <c r="JMX82" s="6"/>
      <c r="JMY82" s="9"/>
      <c r="JMZ82" s="44"/>
      <c r="JNB82" s="44"/>
      <c r="JND82" s="33"/>
      <c r="JNF82" s="33"/>
      <c r="JNH82" s="33"/>
      <c r="JNJ82" s="33"/>
      <c r="JNL82"/>
      <c r="JNM82"/>
      <c r="JNN82"/>
      <c r="JNO82" s="3"/>
      <c r="JNR82" s="8"/>
      <c r="JNS82" s="9"/>
      <c r="JNT82" s="8"/>
      <c r="JNU82" s="8"/>
      <c r="JNV82" s="9"/>
      <c r="JNW82" s="6"/>
      <c r="JNX82" s="9"/>
      <c r="JNY82" s="6"/>
      <c r="JNZ82" s="9"/>
      <c r="JOA82" s="44"/>
      <c r="JOC82" s="44"/>
      <c r="JOE82" s="33"/>
      <c r="JOG82" s="33"/>
      <c r="JOI82" s="33"/>
      <c r="JOK82" s="33"/>
      <c r="JOM82"/>
      <c r="JON82"/>
      <c r="JOO82"/>
      <c r="JOP82" s="3"/>
      <c r="JOS82" s="8"/>
      <c r="JOT82" s="9"/>
      <c r="JOU82" s="8"/>
      <c r="JOV82" s="8"/>
      <c r="JOW82" s="9"/>
      <c r="JOX82" s="6"/>
      <c r="JOY82" s="9"/>
      <c r="JOZ82" s="6"/>
      <c r="JPA82" s="9"/>
      <c r="JPB82" s="44"/>
      <c r="JPD82" s="44"/>
      <c r="JPF82" s="33"/>
      <c r="JPH82" s="33"/>
      <c r="JPJ82" s="33"/>
      <c r="JPL82" s="33"/>
      <c r="JPN82"/>
      <c r="JPO82"/>
      <c r="JPP82"/>
      <c r="JPQ82" s="3"/>
      <c r="JPT82" s="8"/>
      <c r="JPU82" s="9"/>
      <c r="JPV82" s="8"/>
      <c r="JPW82" s="8"/>
      <c r="JPX82" s="9"/>
      <c r="JPY82" s="6"/>
      <c r="JPZ82" s="9"/>
      <c r="JQA82" s="6"/>
      <c r="JQB82" s="9"/>
      <c r="JQC82" s="44"/>
      <c r="JQE82" s="44"/>
      <c r="JQG82" s="33"/>
      <c r="JQI82" s="33"/>
      <c r="JQK82" s="33"/>
      <c r="JQM82" s="33"/>
      <c r="JQO82"/>
      <c r="JQP82"/>
      <c r="JQQ82"/>
      <c r="JQR82" s="3"/>
      <c r="JQU82" s="8"/>
      <c r="JQV82" s="9"/>
      <c r="JQW82" s="8"/>
      <c r="JQX82" s="8"/>
      <c r="JQY82" s="9"/>
      <c r="JQZ82" s="6"/>
      <c r="JRA82" s="9"/>
      <c r="JRB82" s="6"/>
      <c r="JRC82" s="9"/>
      <c r="JRD82" s="44"/>
      <c r="JRF82" s="44"/>
      <c r="JRH82" s="33"/>
      <c r="JRJ82" s="33"/>
      <c r="JRL82" s="33"/>
      <c r="JRN82" s="33"/>
      <c r="JRP82"/>
      <c r="JRQ82"/>
      <c r="JRR82"/>
      <c r="JRS82" s="3"/>
      <c r="JRV82" s="8"/>
      <c r="JRW82" s="9"/>
      <c r="JRX82" s="8"/>
      <c r="JRY82" s="8"/>
      <c r="JRZ82" s="9"/>
      <c r="JSA82" s="6"/>
      <c r="JSB82" s="9"/>
      <c r="JSC82" s="6"/>
      <c r="JSD82" s="9"/>
      <c r="JSE82" s="44"/>
      <c r="JSG82" s="44"/>
      <c r="JSI82" s="33"/>
      <c r="JSK82" s="33"/>
      <c r="JSM82" s="33"/>
      <c r="JSO82" s="33"/>
      <c r="JSQ82"/>
      <c r="JSR82"/>
      <c r="JSS82"/>
      <c r="JST82" s="3"/>
      <c r="JSW82" s="8"/>
      <c r="JSX82" s="9"/>
      <c r="JSY82" s="8"/>
      <c r="JSZ82" s="8"/>
      <c r="JTA82" s="9"/>
      <c r="JTB82" s="6"/>
      <c r="JTC82" s="9"/>
      <c r="JTD82" s="6"/>
      <c r="JTE82" s="9"/>
      <c r="JTF82" s="44"/>
      <c r="JTH82" s="44"/>
      <c r="JTJ82" s="33"/>
      <c r="JTL82" s="33"/>
      <c r="JTN82" s="33"/>
      <c r="JTP82" s="33"/>
      <c r="JTR82"/>
      <c r="JTS82"/>
      <c r="JTT82"/>
      <c r="JTU82" s="3"/>
      <c r="JTX82" s="8"/>
      <c r="JTY82" s="9"/>
      <c r="JTZ82" s="8"/>
      <c r="JUA82" s="8"/>
      <c r="JUB82" s="9"/>
      <c r="JUC82" s="6"/>
      <c r="JUD82" s="9"/>
      <c r="JUE82" s="6"/>
      <c r="JUF82" s="9"/>
      <c r="JUG82" s="44"/>
      <c r="JUI82" s="44"/>
      <c r="JUK82" s="33"/>
      <c r="JUM82" s="33"/>
      <c r="JUO82" s="33"/>
      <c r="JUQ82" s="33"/>
      <c r="JUS82"/>
      <c r="JUT82"/>
      <c r="JUU82"/>
      <c r="JUV82" s="3"/>
      <c r="JUY82" s="8"/>
      <c r="JUZ82" s="9"/>
      <c r="JVA82" s="8"/>
      <c r="JVB82" s="8"/>
      <c r="JVC82" s="9"/>
      <c r="JVD82" s="6"/>
      <c r="JVE82" s="9"/>
      <c r="JVF82" s="6"/>
      <c r="JVG82" s="9"/>
      <c r="JVH82" s="44"/>
      <c r="JVJ82" s="44"/>
      <c r="JVL82" s="33"/>
      <c r="JVN82" s="33"/>
      <c r="JVP82" s="33"/>
      <c r="JVR82" s="33"/>
      <c r="JVT82"/>
      <c r="JVU82"/>
      <c r="JVV82"/>
      <c r="JVW82" s="3"/>
      <c r="JVZ82" s="8"/>
      <c r="JWA82" s="9"/>
      <c r="JWB82" s="8"/>
      <c r="JWC82" s="8"/>
      <c r="JWD82" s="9"/>
      <c r="JWE82" s="6"/>
      <c r="JWF82" s="9"/>
      <c r="JWG82" s="6"/>
      <c r="JWH82" s="9"/>
      <c r="JWI82" s="44"/>
      <c r="JWK82" s="44"/>
      <c r="JWM82" s="33"/>
      <c r="JWO82" s="33"/>
      <c r="JWQ82" s="33"/>
      <c r="JWS82" s="33"/>
      <c r="JWU82"/>
      <c r="JWV82"/>
      <c r="JWW82"/>
      <c r="JWX82" s="3"/>
      <c r="JXA82" s="8"/>
      <c r="JXB82" s="9"/>
      <c r="JXC82" s="8"/>
      <c r="JXD82" s="8"/>
      <c r="JXE82" s="9"/>
      <c r="JXF82" s="6"/>
      <c r="JXG82" s="9"/>
      <c r="JXH82" s="6"/>
      <c r="JXI82" s="9"/>
      <c r="JXJ82" s="44"/>
      <c r="JXL82" s="44"/>
      <c r="JXN82" s="33"/>
      <c r="JXP82" s="33"/>
      <c r="JXR82" s="33"/>
      <c r="JXT82" s="33"/>
      <c r="JXV82"/>
      <c r="JXW82"/>
      <c r="JXX82"/>
      <c r="JXY82" s="3"/>
      <c r="JYB82" s="8"/>
      <c r="JYC82" s="9"/>
      <c r="JYD82" s="8"/>
      <c r="JYE82" s="8"/>
      <c r="JYF82" s="9"/>
      <c r="JYG82" s="6"/>
      <c r="JYH82" s="9"/>
      <c r="JYI82" s="6"/>
      <c r="JYJ82" s="9"/>
      <c r="JYK82" s="44"/>
      <c r="JYM82" s="44"/>
      <c r="JYO82" s="33"/>
      <c r="JYQ82" s="33"/>
      <c r="JYS82" s="33"/>
      <c r="JYU82" s="33"/>
      <c r="JYW82"/>
      <c r="JYX82"/>
      <c r="JYY82"/>
      <c r="JYZ82" s="3"/>
      <c r="JZC82" s="8"/>
      <c r="JZD82" s="9"/>
      <c r="JZE82" s="8"/>
      <c r="JZF82" s="8"/>
      <c r="JZG82" s="9"/>
      <c r="JZH82" s="6"/>
      <c r="JZI82" s="9"/>
      <c r="JZJ82" s="6"/>
      <c r="JZK82" s="9"/>
      <c r="JZL82" s="44"/>
      <c r="JZN82" s="44"/>
      <c r="JZP82" s="33"/>
      <c r="JZR82" s="33"/>
      <c r="JZT82" s="33"/>
      <c r="JZV82" s="33"/>
      <c r="JZX82"/>
      <c r="JZY82"/>
      <c r="JZZ82"/>
      <c r="KAA82" s="3"/>
      <c r="KAD82" s="8"/>
      <c r="KAE82" s="9"/>
      <c r="KAF82" s="8"/>
      <c r="KAG82" s="8"/>
      <c r="KAH82" s="9"/>
      <c r="KAI82" s="6"/>
      <c r="KAJ82" s="9"/>
      <c r="KAK82" s="6"/>
      <c r="KAL82" s="9"/>
      <c r="KAM82" s="44"/>
      <c r="KAO82" s="44"/>
      <c r="KAQ82" s="33"/>
      <c r="KAS82" s="33"/>
      <c r="KAU82" s="33"/>
      <c r="KAW82" s="33"/>
      <c r="KAY82"/>
      <c r="KAZ82"/>
      <c r="KBA82"/>
      <c r="KBB82" s="3"/>
      <c r="KBE82" s="8"/>
      <c r="KBF82" s="9"/>
      <c r="KBG82" s="8"/>
      <c r="KBH82" s="8"/>
      <c r="KBI82" s="9"/>
      <c r="KBJ82" s="6"/>
      <c r="KBK82" s="9"/>
      <c r="KBL82" s="6"/>
      <c r="KBM82" s="9"/>
      <c r="KBN82" s="44"/>
      <c r="KBP82" s="44"/>
      <c r="KBR82" s="33"/>
      <c r="KBT82" s="33"/>
      <c r="KBV82" s="33"/>
      <c r="KBX82" s="33"/>
      <c r="KBZ82"/>
      <c r="KCA82"/>
      <c r="KCB82"/>
      <c r="KCC82" s="3"/>
      <c r="KCF82" s="8"/>
      <c r="KCG82" s="9"/>
      <c r="KCH82" s="8"/>
      <c r="KCI82" s="8"/>
      <c r="KCJ82" s="9"/>
      <c r="KCK82" s="6"/>
      <c r="KCL82" s="9"/>
      <c r="KCM82" s="6"/>
      <c r="KCN82" s="9"/>
      <c r="KCO82" s="44"/>
      <c r="KCQ82" s="44"/>
      <c r="KCS82" s="33"/>
      <c r="KCU82" s="33"/>
      <c r="KCW82" s="33"/>
      <c r="KCY82" s="33"/>
      <c r="KDA82"/>
      <c r="KDB82"/>
      <c r="KDC82"/>
      <c r="KDD82" s="3"/>
      <c r="KDG82" s="8"/>
      <c r="KDH82" s="9"/>
      <c r="KDI82" s="8"/>
      <c r="KDJ82" s="8"/>
      <c r="KDK82" s="9"/>
      <c r="KDL82" s="6"/>
      <c r="KDM82" s="9"/>
      <c r="KDN82" s="6"/>
      <c r="KDO82" s="9"/>
      <c r="KDP82" s="44"/>
      <c r="KDR82" s="44"/>
      <c r="KDT82" s="33"/>
      <c r="KDV82" s="33"/>
      <c r="KDX82" s="33"/>
      <c r="KDZ82" s="33"/>
      <c r="KEB82"/>
      <c r="KEC82"/>
      <c r="KED82"/>
      <c r="KEE82" s="3"/>
      <c r="KEH82" s="8"/>
      <c r="KEI82" s="9"/>
      <c r="KEJ82" s="8"/>
      <c r="KEK82" s="8"/>
      <c r="KEL82" s="9"/>
      <c r="KEM82" s="6"/>
      <c r="KEN82" s="9"/>
      <c r="KEO82" s="6"/>
      <c r="KEP82" s="9"/>
      <c r="KEQ82" s="44"/>
      <c r="KES82" s="44"/>
      <c r="KEU82" s="33"/>
      <c r="KEW82" s="33"/>
      <c r="KEY82" s="33"/>
      <c r="KFA82" s="33"/>
      <c r="KFC82"/>
      <c r="KFD82"/>
      <c r="KFE82"/>
      <c r="KFF82" s="3"/>
      <c r="KFI82" s="8"/>
      <c r="KFJ82" s="9"/>
      <c r="KFK82" s="8"/>
      <c r="KFL82" s="8"/>
      <c r="KFM82" s="9"/>
      <c r="KFN82" s="6"/>
      <c r="KFO82" s="9"/>
      <c r="KFP82" s="6"/>
      <c r="KFQ82" s="9"/>
      <c r="KFR82" s="44"/>
      <c r="KFT82" s="44"/>
      <c r="KFV82" s="33"/>
      <c r="KFX82" s="33"/>
      <c r="KFZ82" s="33"/>
      <c r="KGB82" s="33"/>
      <c r="KGD82"/>
      <c r="KGE82"/>
      <c r="KGF82"/>
      <c r="KGG82" s="3"/>
      <c r="KGJ82" s="8"/>
      <c r="KGK82" s="9"/>
      <c r="KGL82" s="8"/>
      <c r="KGM82" s="8"/>
      <c r="KGN82" s="9"/>
      <c r="KGO82" s="6"/>
      <c r="KGP82" s="9"/>
      <c r="KGQ82" s="6"/>
      <c r="KGR82" s="9"/>
      <c r="KGS82" s="44"/>
      <c r="KGU82" s="44"/>
      <c r="KGW82" s="33"/>
      <c r="KGY82" s="33"/>
      <c r="KHA82" s="33"/>
      <c r="KHC82" s="33"/>
      <c r="KHE82"/>
      <c r="KHF82"/>
      <c r="KHG82"/>
      <c r="KHH82" s="3"/>
      <c r="KHK82" s="8"/>
      <c r="KHL82" s="9"/>
      <c r="KHM82" s="8"/>
      <c r="KHN82" s="8"/>
      <c r="KHO82" s="9"/>
      <c r="KHP82" s="6"/>
      <c r="KHQ82" s="9"/>
      <c r="KHR82" s="6"/>
      <c r="KHS82" s="9"/>
      <c r="KHT82" s="44"/>
      <c r="KHV82" s="44"/>
      <c r="KHX82" s="33"/>
      <c r="KHZ82" s="33"/>
      <c r="KIB82" s="33"/>
      <c r="KID82" s="33"/>
      <c r="KIF82"/>
      <c r="KIG82"/>
      <c r="KIH82"/>
      <c r="KII82" s="3"/>
      <c r="KIL82" s="8"/>
      <c r="KIM82" s="9"/>
      <c r="KIN82" s="8"/>
      <c r="KIO82" s="8"/>
      <c r="KIP82" s="9"/>
      <c r="KIQ82" s="6"/>
      <c r="KIR82" s="9"/>
      <c r="KIS82" s="6"/>
      <c r="KIT82" s="9"/>
      <c r="KIU82" s="44"/>
      <c r="KIW82" s="44"/>
      <c r="KIY82" s="33"/>
      <c r="KJA82" s="33"/>
      <c r="KJC82" s="33"/>
      <c r="KJE82" s="33"/>
      <c r="KJG82"/>
      <c r="KJH82"/>
      <c r="KJI82"/>
      <c r="KJJ82" s="3"/>
      <c r="KJM82" s="8"/>
      <c r="KJN82" s="9"/>
      <c r="KJO82" s="8"/>
      <c r="KJP82" s="8"/>
      <c r="KJQ82" s="9"/>
      <c r="KJR82" s="6"/>
      <c r="KJS82" s="9"/>
      <c r="KJT82" s="6"/>
      <c r="KJU82" s="9"/>
      <c r="KJV82" s="44"/>
      <c r="KJX82" s="44"/>
      <c r="KJZ82" s="33"/>
      <c r="KKB82" s="33"/>
      <c r="KKD82" s="33"/>
      <c r="KKF82" s="33"/>
      <c r="KKH82"/>
      <c r="KKI82"/>
      <c r="KKJ82"/>
      <c r="KKK82" s="3"/>
      <c r="KKN82" s="8"/>
      <c r="KKO82" s="9"/>
      <c r="KKP82" s="8"/>
      <c r="KKQ82" s="8"/>
      <c r="KKR82" s="9"/>
      <c r="KKS82" s="6"/>
      <c r="KKT82" s="9"/>
      <c r="KKU82" s="6"/>
      <c r="KKV82" s="9"/>
      <c r="KKW82" s="44"/>
      <c r="KKY82" s="44"/>
      <c r="KLA82" s="33"/>
      <c r="KLC82" s="33"/>
      <c r="KLE82" s="33"/>
      <c r="KLG82" s="33"/>
      <c r="KLI82"/>
      <c r="KLJ82"/>
      <c r="KLK82"/>
      <c r="KLL82" s="3"/>
      <c r="KLO82" s="8"/>
      <c r="KLP82" s="9"/>
      <c r="KLQ82" s="8"/>
      <c r="KLR82" s="8"/>
      <c r="KLS82" s="9"/>
      <c r="KLT82" s="6"/>
      <c r="KLU82" s="9"/>
      <c r="KLV82" s="6"/>
      <c r="KLW82" s="9"/>
      <c r="KLX82" s="44"/>
      <c r="KLZ82" s="44"/>
      <c r="KMB82" s="33"/>
      <c r="KMD82" s="33"/>
      <c r="KMF82" s="33"/>
      <c r="KMH82" s="33"/>
      <c r="KMJ82"/>
      <c r="KMK82"/>
      <c r="KML82"/>
      <c r="KMM82" s="3"/>
      <c r="KMP82" s="8"/>
      <c r="KMQ82" s="9"/>
      <c r="KMR82" s="8"/>
      <c r="KMS82" s="8"/>
      <c r="KMT82" s="9"/>
      <c r="KMU82" s="6"/>
      <c r="KMV82" s="9"/>
      <c r="KMW82" s="6"/>
      <c r="KMX82" s="9"/>
      <c r="KMY82" s="44"/>
      <c r="KNA82" s="44"/>
      <c r="KNC82" s="33"/>
      <c r="KNE82" s="33"/>
      <c r="KNG82" s="33"/>
      <c r="KNI82" s="33"/>
      <c r="KNK82"/>
      <c r="KNL82"/>
      <c r="KNM82"/>
      <c r="KNN82" s="3"/>
      <c r="KNQ82" s="8"/>
      <c r="KNR82" s="9"/>
      <c r="KNS82" s="8"/>
      <c r="KNT82" s="8"/>
      <c r="KNU82" s="9"/>
      <c r="KNV82" s="6"/>
      <c r="KNW82" s="9"/>
      <c r="KNX82" s="6"/>
      <c r="KNY82" s="9"/>
      <c r="KNZ82" s="44"/>
      <c r="KOB82" s="44"/>
      <c r="KOD82" s="33"/>
      <c r="KOF82" s="33"/>
      <c r="KOH82" s="33"/>
      <c r="KOJ82" s="33"/>
      <c r="KOL82"/>
      <c r="KOM82"/>
      <c r="KON82"/>
      <c r="KOO82" s="3"/>
      <c r="KOR82" s="8"/>
      <c r="KOS82" s="9"/>
      <c r="KOT82" s="8"/>
      <c r="KOU82" s="8"/>
      <c r="KOV82" s="9"/>
      <c r="KOW82" s="6"/>
      <c r="KOX82" s="9"/>
      <c r="KOY82" s="6"/>
      <c r="KOZ82" s="9"/>
      <c r="KPA82" s="44"/>
      <c r="KPC82" s="44"/>
      <c r="KPE82" s="33"/>
      <c r="KPG82" s="33"/>
      <c r="KPI82" s="33"/>
      <c r="KPK82" s="33"/>
      <c r="KPM82"/>
      <c r="KPN82"/>
      <c r="KPO82"/>
      <c r="KPP82" s="3"/>
      <c r="KPS82" s="8"/>
      <c r="KPT82" s="9"/>
      <c r="KPU82" s="8"/>
      <c r="KPV82" s="8"/>
      <c r="KPW82" s="9"/>
      <c r="KPX82" s="6"/>
      <c r="KPY82" s="9"/>
      <c r="KPZ82" s="6"/>
      <c r="KQA82" s="9"/>
      <c r="KQB82" s="44"/>
      <c r="KQD82" s="44"/>
      <c r="KQF82" s="33"/>
      <c r="KQH82" s="33"/>
      <c r="KQJ82" s="33"/>
      <c r="KQL82" s="33"/>
      <c r="KQN82"/>
      <c r="KQO82"/>
      <c r="KQP82"/>
      <c r="KQQ82" s="3"/>
      <c r="KQT82" s="8"/>
      <c r="KQU82" s="9"/>
      <c r="KQV82" s="8"/>
      <c r="KQW82" s="8"/>
      <c r="KQX82" s="9"/>
      <c r="KQY82" s="6"/>
      <c r="KQZ82" s="9"/>
      <c r="KRA82" s="6"/>
      <c r="KRB82" s="9"/>
      <c r="KRC82" s="44"/>
      <c r="KRE82" s="44"/>
      <c r="KRG82" s="33"/>
      <c r="KRI82" s="33"/>
      <c r="KRK82" s="33"/>
      <c r="KRM82" s="33"/>
      <c r="KRO82"/>
      <c r="KRP82"/>
      <c r="KRQ82"/>
      <c r="KRR82" s="3"/>
      <c r="KRU82" s="8"/>
      <c r="KRV82" s="9"/>
      <c r="KRW82" s="8"/>
      <c r="KRX82" s="8"/>
      <c r="KRY82" s="9"/>
      <c r="KRZ82" s="6"/>
      <c r="KSA82" s="9"/>
      <c r="KSB82" s="6"/>
      <c r="KSC82" s="9"/>
      <c r="KSD82" s="44"/>
      <c r="KSF82" s="44"/>
      <c r="KSH82" s="33"/>
      <c r="KSJ82" s="33"/>
      <c r="KSL82" s="33"/>
      <c r="KSN82" s="33"/>
      <c r="KSP82"/>
      <c r="KSQ82"/>
      <c r="KSR82"/>
      <c r="KSS82" s="3"/>
      <c r="KSV82" s="8"/>
      <c r="KSW82" s="9"/>
      <c r="KSX82" s="8"/>
      <c r="KSY82" s="8"/>
      <c r="KSZ82" s="9"/>
      <c r="KTA82" s="6"/>
      <c r="KTB82" s="9"/>
      <c r="KTC82" s="6"/>
      <c r="KTD82" s="9"/>
      <c r="KTE82" s="44"/>
      <c r="KTG82" s="44"/>
      <c r="KTI82" s="33"/>
      <c r="KTK82" s="33"/>
      <c r="KTM82" s="33"/>
      <c r="KTO82" s="33"/>
      <c r="KTQ82"/>
      <c r="KTR82"/>
      <c r="KTS82"/>
      <c r="KTT82" s="3"/>
      <c r="KTW82" s="8"/>
      <c r="KTX82" s="9"/>
      <c r="KTY82" s="8"/>
      <c r="KTZ82" s="8"/>
      <c r="KUA82" s="9"/>
      <c r="KUB82" s="6"/>
      <c r="KUC82" s="9"/>
      <c r="KUD82" s="6"/>
      <c r="KUE82" s="9"/>
      <c r="KUF82" s="44"/>
      <c r="KUH82" s="44"/>
      <c r="KUJ82" s="33"/>
      <c r="KUL82" s="33"/>
      <c r="KUN82" s="33"/>
      <c r="KUP82" s="33"/>
      <c r="KUR82"/>
      <c r="KUS82"/>
      <c r="KUT82"/>
      <c r="KUU82" s="3"/>
      <c r="KUX82" s="8"/>
      <c r="KUY82" s="9"/>
      <c r="KUZ82" s="8"/>
      <c r="KVA82" s="8"/>
      <c r="KVB82" s="9"/>
      <c r="KVC82" s="6"/>
      <c r="KVD82" s="9"/>
      <c r="KVE82" s="6"/>
      <c r="KVF82" s="9"/>
      <c r="KVG82" s="44"/>
      <c r="KVI82" s="44"/>
      <c r="KVK82" s="33"/>
      <c r="KVM82" s="33"/>
      <c r="KVO82" s="33"/>
      <c r="KVQ82" s="33"/>
      <c r="KVS82"/>
      <c r="KVT82"/>
      <c r="KVU82"/>
      <c r="KVV82" s="3"/>
      <c r="KVY82" s="8"/>
      <c r="KVZ82" s="9"/>
      <c r="KWA82" s="8"/>
      <c r="KWB82" s="8"/>
      <c r="KWC82" s="9"/>
      <c r="KWD82" s="6"/>
      <c r="KWE82" s="9"/>
      <c r="KWF82" s="6"/>
      <c r="KWG82" s="9"/>
      <c r="KWH82" s="44"/>
      <c r="KWJ82" s="44"/>
      <c r="KWL82" s="33"/>
      <c r="KWN82" s="33"/>
      <c r="KWP82" s="33"/>
      <c r="KWR82" s="33"/>
      <c r="KWT82"/>
      <c r="KWU82"/>
      <c r="KWV82"/>
      <c r="KWW82" s="3"/>
      <c r="KWZ82" s="8"/>
      <c r="KXA82" s="9"/>
      <c r="KXB82" s="8"/>
      <c r="KXC82" s="8"/>
      <c r="KXD82" s="9"/>
      <c r="KXE82" s="6"/>
      <c r="KXF82" s="9"/>
      <c r="KXG82" s="6"/>
      <c r="KXH82" s="9"/>
      <c r="KXI82" s="44"/>
      <c r="KXK82" s="44"/>
      <c r="KXM82" s="33"/>
      <c r="KXO82" s="33"/>
      <c r="KXQ82" s="33"/>
      <c r="KXS82" s="33"/>
      <c r="KXU82"/>
      <c r="KXV82"/>
      <c r="KXW82"/>
      <c r="KXX82" s="3"/>
      <c r="KYA82" s="8"/>
      <c r="KYB82" s="9"/>
      <c r="KYC82" s="8"/>
      <c r="KYD82" s="8"/>
      <c r="KYE82" s="9"/>
      <c r="KYF82" s="6"/>
      <c r="KYG82" s="9"/>
      <c r="KYH82" s="6"/>
      <c r="KYI82" s="9"/>
      <c r="KYJ82" s="44"/>
      <c r="KYL82" s="44"/>
      <c r="KYN82" s="33"/>
      <c r="KYP82" s="33"/>
      <c r="KYR82" s="33"/>
      <c r="KYT82" s="33"/>
      <c r="KYV82"/>
      <c r="KYW82"/>
      <c r="KYX82"/>
      <c r="KYY82" s="3"/>
      <c r="KZB82" s="8"/>
      <c r="KZC82" s="9"/>
      <c r="KZD82" s="8"/>
      <c r="KZE82" s="8"/>
      <c r="KZF82" s="9"/>
      <c r="KZG82" s="6"/>
      <c r="KZH82" s="9"/>
      <c r="KZI82" s="6"/>
      <c r="KZJ82" s="9"/>
      <c r="KZK82" s="44"/>
      <c r="KZM82" s="44"/>
      <c r="KZO82" s="33"/>
      <c r="KZQ82" s="33"/>
      <c r="KZS82" s="33"/>
      <c r="KZU82" s="33"/>
      <c r="KZW82"/>
      <c r="KZX82"/>
      <c r="KZY82"/>
      <c r="KZZ82" s="3"/>
      <c r="LAC82" s="8"/>
      <c r="LAD82" s="9"/>
      <c r="LAE82" s="8"/>
      <c r="LAF82" s="8"/>
      <c r="LAG82" s="9"/>
      <c r="LAH82" s="6"/>
      <c r="LAI82" s="9"/>
      <c r="LAJ82" s="6"/>
      <c r="LAK82" s="9"/>
      <c r="LAL82" s="44"/>
      <c r="LAN82" s="44"/>
      <c r="LAP82" s="33"/>
      <c r="LAR82" s="33"/>
      <c r="LAT82" s="33"/>
      <c r="LAV82" s="33"/>
      <c r="LAX82"/>
      <c r="LAY82"/>
      <c r="LAZ82"/>
      <c r="LBA82" s="3"/>
      <c r="LBD82" s="8"/>
      <c r="LBE82" s="9"/>
      <c r="LBF82" s="8"/>
      <c r="LBG82" s="8"/>
      <c r="LBH82" s="9"/>
      <c r="LBI82" s="6"/>
      <c r="LBJ82" s="9"/>
      <c r="LBK82" s="6"/>
      <c r="LBL82" s="9"/>
      <c r="LBM82" s="44"/>
      <c r="LBO82" s="44"/>
      <c r="LBQ82" s="33"/>
      <c r="LBS82" s="33"/>
      <c r="LBU82" s="33"/>
      <c r="LBW82" s="33"/>
      <c r="LBY82"/>
      <c r="LBZ82"/>
      <c r="LCA82"/>
      <c r="LCB82" s="3"/>
      <c r="LCE82" s="8"/>
      <c r="LCF82" s="9"/>
      <c r="LCG82" s="8"/>
      <c r="LCH82" s="8"/>
      <c r="LCI82" s="9"/>
      <c r="LCJ82" s="6"/>
      <c r="LCK82" s="9"/>
      <c r="LCL82" s="6"/>
      <c r="LCM82" s="9"/>
      <c r="LCN82" s="44"/>
      <c r="LCP82" s="44"/>
      <c r="LCR82" s="33"/>
      <c r="LCT82" s="33"/>
      <c r="LCV82" s="33"/>
      <c r="LCX82" s="33"/>
      <c r="LCZ82"/>
      <c r="LDA82"/>
      <c r="LDB82"/>
      <c r="LDC82" s="3"/>
      <c r="LDF82" s="8"/>
      <c r="LDG82" s="9"/>
      <c r="LDH82" s="8"/>
      <c r="LDI82" s="8"/>
      <c r="LDJ82" s="9"/>
      <c r="LDK82" s="6"/>
      <c r="LDL82" s="9"/>
      <c r="LDM82" s="6"/>
      <c r="LDN82" s="9"/>
      <c r="LDO82" s="44"/>
      <c r="LDQ82" s="44"/>
      <c r="LDS82" s="33"/>
      <c r="LDU82" s="33"/>
      <c r="LDW82" s="33"/>
      <c r="LDY82" s="33"/>
      <c r="LEA82"/>
      <c r="LEB82"/>
      <c r="LEC82"/>
      <c r="LED82" s="3"/>
      <c r="LEG82" s="8"/>
      <c r="LEH82" s="9"/>
      <c r="LEI82" s="8"/>
      <c r="LEJ82" s="8"/>
      <c r="LEK82" s="9"/>
      <c r="LEL82" s="6"/>
      <c r="LEM82" s="9"/>
      <c r="LEN82" s="6"/>
      <c r="LEO82" s="9"/>
      <c r="LEP82" s="44"/>
      <c r="LER82" s="44"/>
      <c r="LET82" s="33"/>
      <c r="LEV82" s="33"/>
      <c r="LEX82" s="33"/>
      <c r="LEZ82" s="33"/>
      <c r="LFB82"/>
      <c r="LFC82"/>
      <c r="LFD82"/>
      <c r="LFE82" s="3"/>
      <c r="LFH82" s="8"/>
      <c r="LFI82" s="9"/>
      <c r="LFJ82" s="8"/>
      <c r="LFK82" s="8"/>
      <c r="LFL82" s="9"/>
      <c r="LFM82" s="6"/>
      <c r="LFN82" s="9"/>
      <c r="LFO82" s="6"/>
      <c r="LFP82" s="9"/>
      <c r="LFQ82" s="44"/>
      <c r="LFS82" s="44"/>
      <c r="LFU82" s="33"/>
      <c r="LFW82" s="33"/>
      <c r="LFY82" s="33"/>
      <c r="LGA82" s="33"/>
      <c r="LGC82"/>
      <c r="LGD82"/>
      <c r="LGE82"/>
      <c r="LGF82" s="3"/>
      <c r="LGI82" s="8"/>
      <c r="LGJ82" s="9"/>
      <c r="LGK82" s="8"/>
      <c r="LGL82" s="8"/>
      <c r="LGM82" s="9"/>
      <c r="LGN82" s="6"/>
      <c r="LGO82" s="9"/>
      <c r="LGP82" s="6"/>
      <c r="LGQ82" s="9"/>
      <c r="LGR82" s="44"/>
      <c r="LGT82" s="44"/>
      <c r="LGV82" s="33"/>
      <c r="LGX82" s="33"/>
      <c r="LGZ82" s="33"/>
      <c r="LHB82" s="33"/>
      <c r="LHD82"/>
      <c r="LHE82"/>
      <c r="LHF82"/>
      <c r="LHG82" s="3"/>
      <c r="LHJ82" s="8"/>
      <c r="LHK82" s="9"/>
      <c r="LHL82" s="8"/>
      <c r="LHM82" s="8"/>
      <c r="LHN82" s="9"/>
      <c r="LHO82" s="6"/>
      <c r="LHP82" s="9"/>
      <c r="LHQ82" s="6"/>
      <c r="LHR82" s="9"/>
      <c r="LHS82" s="44"/>
      <c r="LHU82" s="44"/>
      <c r="LHW82" s="33"/>
      <c r="LHY82" s="33"/>
      <c r="LIA82" s="33"/>
      <c r="LIC82" s="33"/>
      <c r="LIE82"/>
      <c r="LIF82"/>
      <c r="LIG82"/>
      <c r="LIH82" s="3"/>
      <c r="LIK82" s="8"/>
      <c r="LIL82" s="9"/>
      <c r="LIM82" s="8"/>
      <c r="LIN82" s="8"/>
      <c r="LIO82" s="9"/>
      <c r="LIP82" s="6"/>
      <c r="LIQ82" s="9"/>
      <c r="LIR82" s="6"/>
      <c r="LIS82" s="9"/>
      <c r="LIT82" s="44"/>
      <c r="LIV82" s="44"/>
      <c r="LIX82" s="33"/>
      <c r="LIZ82" s="33"/>
      <c r="LJB82" s="33"/>
      <c r="LJD82" s="33"/>
      <c r="LJF82"/>
      <c r="LJG82"/>
      <c r="LJH82"/>
      <c r="LJI82" s="3"/>
      <c r="LJL82" s="8"/>
      <c r="LJM82" s="9"/>
      <c r="LJN82" s="8"/>
      <c r="LJO82" s="8"/>
      <c r="LJP82" s="9"/>
      <c r="LJQ82" s="6"/>
      <c r="LJR82" s="9"/>
      <c r="LJS82" s="6"/>
      <c r="LJT82" s="9"/>
      <c r="LJU82" s="44"/>
      <c r="LJW82" s="44"/>
      <c r="LJY82" s="33"/>
      <c r="LKA82" s="33"/>
      <c r="LKC82" s="33"/>
      <c r="LKE82" s="33"/>
      <c r="LKG82"/>
      <c r="LKH82"/>
      <c r="LKI82"/>
      <c r="LKJ82" s="3"/>
      <c r="LKM82" s="8"/>
      <c r="LKN82" s="9"/>
      <c r="LKO82" s="8"/>
      <c r="LKP82" s="8"/>
      <c r="LKQ82" s="9"/>
      <c r="LKR82" s="6"/>
      <c r="LKS82" s="9"/>
      <c r="LKT82" s="6"/>
      <c r="LKU82" s="9"/>
      <c r="LKV82" s="44"/>
      <c r="LKX82" s="44"/>
      <c r="LKZ82" s="33"/>
      <c r="LLB82" s="33"/>
      <c r="LLD82" s="33"/>
      <c r="LLF82" s="33"/>
      <c r="LLH82"/>
      <c r="LLI82"/>
      <c r="LLJ82"/>
      <c r="LLK82" s="3"/>
      <c r="LLN82" s="8"/>
      <c r="LLO82" s="9"/>
      <c r="LLP82" s="8"/>
      <c r="LLQ82" s="8"/>
      <c r="LLR82" s="9"/>
      <c r="LLS82" s="6"/>
      <c r="LLT82" s="9"/>
      <c r="LLU82" s="6"/>
      <c r="LLV82" s="9"/>
      <c r="LLW82" s="44"/>
      <c r="LLY82" s="44"/>
      <c r="LMA82" s="33"/>
      <c r="LMC82" s="33"/>
      <c r="LME82" s="33"/>
      <c r="LMG82" s="33"/>
      <c r="LMI82"/>
      <c r="LMJ82"/>
      <c r="LMK82"/>
      <c r="LML82" s="3"/>
      <c r="LMO82" s="8"/>
      <c r="LMP82" s="9"/>
      <c r="LMQ82" s="8"/>
      <c r="LMR82" s="8"/>
      <c r="LMS82" s="9"/>
      <c r="LMT82" s="6"/>
      <c r="LMU82" s="9"/>
      <c r="LMV82" s="6"/>
      <c r="LMW82" s="9"/>
      <c r="LMX82" s="44"/>
      <c r="LMZ82" s="44"/>
      <c r="LNB82" s="33"/>
      <c r="LND82" s="33"/>
      <c r="LNF82" s="33"/>
      <c r="LNH82" s="33"/>
      <c r="LNJ82"/>
      <c r="LNK82"/>
      <c r="LNL82"/>
      <c r="LNM82" s="3"/>
      <c r="LNP82" s="8"/>
      <c r="LNQ82" s="9"/>
      <c r="LNR82" s="8"/>
      <c r="LNS82" s="8"/>
      <c r="LNT82" s="9"/>
      <c r="LNU82" s="6"/>
      <c r="LNV82" s="9"/>
      <c r="LNW82" s="6"/>
      <c r="LNX82" s="9"/>
      <c r="LNY82" s="44"/>
      <c r="LOA82" s="44"/>
      <c r="LOC82" s="33"/>
      <c r="LOE82" s="33"/>
      <c r="LOG82" s="33"/>
      <c r="LOI82" s="33"/>
      <c r="LOK82"/>
      <c r="LOL82"/>
      <c r="LOM82"/>
      <c r="LON82" s="3"/>
      <c r="LOQ82" s="8"/>
      <c r="LOR82" s="9"/>
      <c r="LOS82" s="8"/>
      <c r="LOT82" s="8"/>
      <c r="LOU82" s="9"/>
      <c r="LOV82" s="6"/>
      <c r="LOW82" s="9"/>
      <c r="LOX82" s="6"/>
      <c r="LOY82" s="9"/>
      <c r="LOZ82" s="44"/>
      <c r="LPB82" s="44"/>
      <c r="LPD82" s="33"/>
      <c r="LPF82" s="33"/>
      <c r="LPH82" s="33"/>
      <c r="LPJ82" s="33"/>
      <c r="LPL82"/>
      <c r="LPM82"/>
      <c r="LPN82"/>
      <c r="LPO82" s="3"/>
      <c r="LPR82" s="8"/>
      <c r="LPS82" s="9"/>
      <c r="LPT82" s="8"/>
      <c r="LPU82" s="8"/>
      <c r="LPV82" s="9"/>
      <c r="LPW82" s="6"/>
      <c r="LPX82" s="9"/>
      <c r="LPY82" s="6"/>
      <c r="LPZ82" s="9"/>
      <c r="LQA82" s="44"/>
      <c r="LQC82" s="44"/>
      <c r="LQE82" s="33"/>
      <c r="LQG82" s="33"/>
      <c r="LQI82" s="33"/>
      <c r="LQK82" s="33"/>
      <c r="LQM82"/>
      <c r="LQN82"/>
      <c r="LQO82"/>
      <c r="LQP82" s="3"/>
      <c r="LQS82" s="8"/>
      <c r="LQT82" s="9"/>
      <c r="LQU82" s="8"/>
      <c r="LQV82" s="8"/>
      <c r="LQW82" s="9"/>
      <c r="LQX82" s="6"/>
      <c r="LQY82" s="9"/>
      <c r="LQZ82" s="6"/>
      <c r="LRA82" s="9"/>
      <c r="LRB82" s="44"/>
      <c r="LRD82" s="44"/>
      <c r="LRF82" s="33"/>
      <c r="LRH82" s="33"/>
      <c r="LRJ82" s="33"/>
      <c r="LRL82" s="33"/>
      <c r="LRN82"/>
      <c r="LRO82"/>
      <c r="LRP82"/>
      <c r="LRQ82" s="3"/>
      <c r="LRT82" s="8"/>
      <c r="LRU82" s="9"/>
      <c r="LRV82" s="8"/>
      <c r="LRW82" s="8"/>
      <c r="LRX82" s="9"/>
      <c r="LRY82" s="6"/>
      <c r="LRZ82" s="9"/>
      <c r="LSA82" s="6"/>
      <c r="LSB82" s="9"/>
      <c r="LSC82" s="44"/>
      <c r="LSE82" s="44"/>
      <c r="LSG82" s="33"/>
      <c r="LSI82" s="33"/>
      <c r="LSK82" s="33"/>
      <c r="LSM82" s="33"/>
      <c r="LSO82"/>
      <c r="LSP82"/>
      <c r="LSQ82"/>
      <c r="LSR82" s="3"/>
      <c r="LSU82" s="8"/>
      <c r="LSV82" s="9"/>
      <c r="LSW82" s="8"/>
      <c r="LSX82" s="8"/>
      <c r="LSY82" s="9"/>
      <c r="LSZ82" s="6"/>
      <c r="LTA82" s="9"/>
      <c r="LTB82" s="6"/>
      <c r="LTC82" s="9"/>
      <c r="LTD82" s="44"/>
      <c r="LTF82" s="44"/>
      <c r="LTH82" s="33"/>
      <c r="LTJ82" s="33"/>
      <c r="LTL82" s="33"/>
      <c r="LTN82" s="33"/>
      <c r="LTP82"/>
      <c r="LTQ82"/>
      <c r="LTR82"/>
      <c r="LTS82" s="3"/>
      <c r="LTV82" s="8"/>
      <c r="LTW82" s="9"/>
      <c r="LTX82" s="8"/>
      <c r="LTY82" s="8"/>
      <c r="LTZ82" s="9"/>
      <c r="LUA82" s="6"/>
      <c r="LUB82" s="9"/>
      <c r="LUC82" s="6"/>
      <c r="LUD82" s="9"/>
      <c r="LUE82" s="44"/>
      <c r="LUG82" s="44"/>
      <c r="LUI82" s="33"/>
      <c r="LUK82" s="33"/>
      <c r="LUM82" s="33"/>
      <c r="LUO82" s="33"/>
      <c r="LUQ82"/>
      <c r="LUR82"/>
      <c r="LUS82"/>
      <c r="LUT82" s="3"/>
      <c r="LUW82" s="8"/>
      <c r="LUX82" s="9"/>
      <c r="LUY82" s="8"/>
      <c r="LUZ82" s="8"/>
      <c r="LVA82" s="9"/>
      <c r="LVB82" s="6"/>
      <c r="LVC82" s="9"/>
      <c r="LVD82" s="6"/>
      <c r="LVE82" s="9"/>
      <c r="LVF82" s="44"/>
      <c r="LVH82" s="44"/>
      <c r="LVJ82" s="33"/>
      <c r="LVL82" s="33"/>
      <c r="LVN82" s="33"/>
      <c r="LVP82" s="33"/>
      <c r="LVR82"/>
      <c r="LVS82"/>
      <c r="LVT82"/>
      <c r="LVU82" s="3"/>
      <c r="LVX82" s="8"/>
      <c r="LVY82" s="9"/>
      <c r="LVZ82" s="8"/>
      <c r="LWA82" s="8"/>
      <c r="LWB82" s="9"/>
      <c r="LWC82" s="6"/>
      <c r="LWD82" s="9"/>
      <c r="LWE82" s="6"/>
      <c r="LWF82" s="9"/>
      <c r="LWG82" s="44"/>
      <c r="LWI82" s="44"/>
      <c r="LWK82" s="33"/>
      <c r="LWM82" s="33"/>
      <c r="LWO82" s="33"/>
      <c r="LWQ82" s="33"/>
      <c r="LWS82"/>
      <c r="LWT82"/>
      <c r="LWU82"/>
      <c r="LWV82" s="3"/>
      <c r="LWY82" s="8"/>
      <c r="LWZ82" s="9"/>
      <c r="LXA82" s="8"/>
      <c r="LXB82" s="8"/>
      <c r="LXC82" s="9"/>
      <c r="LXD82" s="6"/>
      <c r="LXE82" s="9"/>
      <c r="LXF82" s="6"/>
      <c r="LXG82" s="9"/>
      <c r="LXH82" s="44"/>
      <c r="LXJ82" s="44"/>
      <c r="LXL82" s="33"/>
      <c r="LXN82" s="33"/>
      <c r="LXP82" s="33"/>
      <c r="LXR82" s="33"/>
      <c r="LXT82"/>
      <c r="LXU82"/>
      <c r="LXV82"/>
      <c r="LXW82" s="3"/>
      <c r="LXZ82" s="8"/>
      <c r="LYA82" s="9"/>
      <c r="LYB82" s="8"/>
      <c r="LYC82" s="8"/>
      <c r="LYD82" s="9"/>
      <c r="LYE82" s="6"/>
      <c r="LYF82" s="9"/>
      <c r="LYG82" s="6"/>
      <c r="LYH82" s="9"/>
      <c r="LYI82" s="44"/>
      <c r="LYK82" s="44"/>
      <c r="LYM82" s="33"/>
      <c r="LYO82" s="33"/>
      <c r="LYQ82" s="33"/>
      <c r="LYS82" s="33"/>
      <c r="LYU82"/>
      <c r="LYV82"/>
      <c r="LYW82"/>
      <c r="LYX82" s="3"/>
      <c r="LZA82" s="8"/>
      <c r="LZB82" s="9"/>
      <c r="LZC82" s="8"/>
      <c r="LZD82" s="8"/>
      <c r="LZE82" s="9"/>
      <c r="LZF82" s="6"/>
      <c r="LZG82" s="9"/>
      <c r="LZH82" s="6"/>
      <c r="LZI82" s="9"/>
      <c r="LZJ82" s="44"/>
      <c r="LZL82" s="44"/>
      <c r="LZN82" s="33"/>
      <c r="LZP82" s="33"/>
      <c r="LZR82" s="33"/>
      <c r="LZT82" s="33"/>
      <c r="LZV82"/>
      <c r="LZW82"/>
      <c r="LZX82"/>
      <c r="LZY82" s="3"/>
      <c r="MAB82" s="8"/>
      <c r="MAC82" s="9"/>
      <c r="MAD82" s="8"/>
      <c r="MAE82" s="8"/>
      <c r="MAF82" s="9"/>
      <c r="MAG82" s="6"/>
      <c r="MAH82" s="9"/>
      <c r="MAI82" s="6"/>
      <c r="MAJ82" s="9"/>
      <c r="MAK82" s="44"/>
      <c r="MAM82" s="44"/>
      <c r="MAO82" s="33"/>
      <c r="MAQ82" s="33"/>
      <c r="MAS82" s="33"/>
      <c r="MAU82" s="33"/>
      <c r="MAW82"/>
      <c r="MAX82"/>
      <c r="MAY82"/>
      <c r="MAZ82" s="3"/>
      <c r="MBC82" s="8"/>
      <c r="MBD82" s="9"/>
      <c r="MBE82" s="8"/>
      <c r="MBF82" s="8"/>
      <c r="MBG82" s="9"/>
      <c r="MBH82" s="6"/>
      <c r="MBI82" s="9"/>
      <c r="MBJ82" s="6"/>
      <c r="MBK82" s="9"/>
      <c r="MBL82" s="44"/>
      <c r="MBN82" s="44"/>
      <c r="MBP82" s="33"/>
      <c r="MBR82" s="33"/>
      <c r="MBT82" s="33"/>
      <c r="MBV82" s="33"/>
      <c r="MBX82"/>
      <c r="MBY82"/>
      <c r="MBZ82"/>
      <c r="MCA82" s="3"/>
      <c r="MCD82" s="8"/>
      <c r="MCE82" s="9"/>
      <c r="MCF82" s="8"/>
      <c r="MCG82" s="8"/>
      <c r="MCH82" s="9"/>
      <c r="MCI82" s="6"/>
      <c r="MCJ82" s="9"/>
      <c r="MCK82" s="6"/>
      <c r="MCL82" s="9"/>
      <c r="MCM82" s="44"/>
      <c r="MCO82" s="44"/>
      <c r="MCQ82" s="33"/>
      <c r="MCS82" s="33"/>
      <c r="MCU82" s="33"/>
      <c r="MCW82" s="33"/>
      <c r="MCY82"/>
      <c r="MCZ82"/>
      <c r="MDA82"/>
      <c r="MDB82" s="3"/>
      <c r="MDE82" s="8"/>
      <c r="MDF82" s="9"/>
      <c r="MDG82" s="8"/>
      <c r="MDH82" s="8"/>
      <c r="MDI82" s="9"/>
      <c r="MDJ82" s="6"/>
      <c r="MDK82" s="9"/>
      <c r="MDL82" s="6"/>
      <c r="MDM82" s="9"/>
      <c r="MDN82" s="44"/>
      <c r="MDP82" s="44"/>
      <c r="MDR82" s="33"/>
      <c r="MDT82" s="33"/>
      <c r="MDV82" s="33"/>
      <c r="MDX82" s="33"/>
      <c r="MDZ82"/>
      <c r="MEA82"/>
      <c r="MEB82"/>
      <c r="MEC82" s="3"/>
      <c r="MEF82" s="8"/>
      <c r="MEG82" s="9"/>
      <c r="MEH82" s="8"/>
      <c r="MEI82" s="8"/>
      <c r="MEJ82" s="9"/>
      <c r="MEK82" s="6"/>
      <c r="MEL82" s="9"/>
      <c r="MEM82" s="6"/>
      <c r="MEN82" s="9"/>
      <c r="MEO82" s="44"/>
      <c r="MEQ82" s="44"/>
      <c r="MES82" s="33"/>
      <c r="MEU82" s="33"/>
      <c r="MEW82" s="33"/>
      <c r="MEY82" s="33"/>
      <c r="MFA82"/>
      <c r="MFB82"/>
      <c r="MFC82"/>
      <c r="MFD82" s="3"/>
      <c r="MFG82" s="8"/>
      <c r="MFH82" s="9"/>
      <c r="MFI82" s="8"/>
      <c r="MFJ82" s="8"/>
      <c r="MFK82" s="9"/>
      <c r="MFL82" s="6"/>
      <c r="MFM82" s="9"/>
      <c r="MFN82" s="6"/>
      <c r="MFO82" s="9"/>
      <c r="MFP82" s="44"/>
      <c r="MFR82" s="44"/>
      <c r="MFT82" s="33"/>
      <c r="MFV82" s="33"/>
      <c r="MFX82" s="33"/>
      <c r="MFZ82" s="33"/>
      <c r="MGB82"/>
      <c r="MGC82"/>
      <c r="MGD82"/>
      <c r="MGE82" s="3"/>
      <c r="MGH82" s="8"/>
      <c r="MGI82" s="9"/>
      <c r="MGJ82" s="8"/>
      <c r="MGK82" s="8"/>
      <c r="MGL82" s="9"/>
      <c r="MGM82" s="6"/>
      <c r="MGN82" s="9"/>
      <c r="MGO82" s="6"/>
      <c r="MGP82" s="9"/>
      <c r="MGQ82" s="44"/>
      <c r="MGS82" s="44"/>
      <c r="MGU82" s="33"/>
      <c r="MGW82" s="33"/>
      <c r="MGY82" s="33"/>
      <c r="MHA82" s="33"/>
      <c r="MHC82"/>
      <c r="MHD82"/>
      <c r="MHE82"/>
      <c r="MHF82" s="3"/>
      <c r="MHI82" s="8"/>
      <c r="MHJ82" s="9"/>
      <c r="MHK82" s="8"/>
      <c r="MHL82" s="8"/>
      <c r="MHM82" s="9"/>
      <c r="MHN82" s="6"/>
      <c r="MHO82" s="9"/>
      <c r="MHP82" s="6"/>
      <c r="MHQ82" s="9"/>
      <c r="MHR82" s="44"/>
      <c r="MHT82" s="44"/>
      <c r="MHV82" s="33"/>
      <c r="MHX82" s="33"/>
      <c r="MHZ82" s="33"/>
      <c r="MIB82" s="33"/>
      <c r="MID82"/>
      <c r="MIE82"/>
      <c r="MIF82"/>
      <c r="MIG82" s="3"/>
      <c r="MIJ82" s="8"/>
      <c r="MIK82" s="9"/>
      <c r="MIL82" s="8"/>
      <c r="MIM82" s="8"/>
      <c r="MIN82" s="9"/>
      <c r="MIO82" s="6"/>
      <c r="MIP82" s="9"/>
      <c r="MIQ82" s="6"/>
      <c r="MIR82" s="9"/>
      <c r="MIS82" s="44"/>
      <c r="MIU82" s="44"/>
      <c r="MIW82" s="33"/>
      <c r="MIY82" s="33"/>
      <c r="MJA82" s="33"/>
      <c r="MJC82" s="33"/>
      <c r="MJE82"/>
      <c r="MJF82"/>
      <c r="MJG82"/>
      <c r="MJH82" s="3"/>
      <c r="MJK82" s="8"/>
      <c r="MJL82" s="9"/>
      <c r="MJM82" s="8"/>
      <c r="MJN82" s="8"/>
      <c r="MJO82" s="9"/>
      <c r="MJP82" s="6"/>
      <c r="MJQ82" s="9"/>
      <c r="MJR82" s="6"/>
      <c r="MJS82" s="9"/>
      <c r="MJT82" s="44"/>
      <c r="MJV82" s="44"/>
      <c r="MJX82" s="33"/>
      <c r="MJZ82" s="33"/>
      <c r="MKB82" s="33"/>
      <c r="MKD82" s="33"/>
      <c r="MKF82"/>
      <c r="MKG82"/>
      <c r="MKH82"/>
      <c r="MKI82" s="3"/>
      <c r="MKL82" s="8"/>
      <c r="MKM82" s="9"/>
      <c r="MKN82" s="8"/>
      <c r="MKO82" s="8"/>
      <c r="MKP82" s="9"/>
      <c r="MKQ82" s="6"/>
      <c r="MKR82" s="9"/>
      <c r="MKS82" s="6"/>
      <c r="MKT82" s="9"/>
      <c r="MKU82" s="44"/>
      <c r="MKW82" s="44"/>
      <c r="MKY82" s="33"/>
      <c r="MLA82" s="33"/>
      <c r="MLC82" s="33"/>
      <c r="MLE82" s="33"/>
      <c r="MLG82"/>
      <c r="MLH82"/>
      <c r="MLI82"/>
      <c r="MLJ82" s="3"/>
      <c r="MLM82" s="8"/>
      <c r="MLN82" s="9"/>
      <c r="MLO82" s="8"/>
      <c r="MLP82" s="8"/>
      <c r="MLQ82" s="9"/>
      <c r="MLR82" s="6"/>
      <c r="MLS82" s="9"/>
      <c r="MLT82" s="6"/>
      <c r="MLU82" s="9"/>
      <c r="MLV82" s="44"/>
      <c r="MLX82" s="44"/>
      <c r="MLZ82" s="33"/>
      <c r="MMB82" s="33"/>
      <c r="MMD82" s="33"/>
      <c r="MMF82" s="33"/>
      <c r="MMH82"/>
      <c r="MMI82"/>
      <c r="MMJ82"/>
      <c r="MMK82" s="3"/>
      <c r="MMN82" s="8"/>
      <c r="MMO82" s="9"/>
      <c r="MMP82" s="8"/>
      <c r="MMQ82" s="8"/>
      <c r="MMR82" s="9"/>
      <c r="MMS82" s="6"/>
      <c r="MMT82" s="9"/>
      <c r="MMU82" s="6"/>
      <c r="MMV82" s="9"/>
      <c r="MMW82" s="44"/>
      <c r="MMY82" s="44"/>
      <c r="MNA82" s="33"/>
      <c r="MNC82" s="33"/>
      <c r="MNE82" s="33"/>
      <c r="MNG82" s="33"/>
      <c r="MNI82"/>
      <c r="MNJ82"/>
      <c r="MNK82"/>
      <c r="MNL82" s="3"/>
      <c r="MNO82" s="8"/>
      <c r="MNP82" s="9"/>
      <c r="MNQ82" s="8"/>
      <c r="MNR82" s="8"/>
      <c r="MNS82" s="9"/>
      <c r="MNT82" s="6"/>
      <c r="MNU82" s="9"/>
      <c r="MNV82" s="6"/>
      <c r="MNW82" s="9"/>
      <c r="MNX82" s="44"/>
      <c r="MNZ82" s="44"/>
      <c r="MOB82" s="33"/>
      <c r="MOD82" s="33"/>
      <c r="MOF82" s="33"/>
      <c r="MOH82" s="33"/>
      <c r="MOJ82"/>
      <c r="MOK82"/>
      <c r="MOL82"/>
      <c r="MOM82" s="3"/>
      <c r="MOP82" s="8"/>
      <c r="MOQ82" s="9"/>
      <c r="MOR82" s="8"/>
      <c r="MOS82" s="8"/>
      <c r="MOT82" s="9"/>
      <c r="MOU82" s="6"/>
      <c r="MOV82" s="9"/>
      <c r="MOW82" s="6"/>
      <c r="MOX82" s="9"/>
      <c r="MOY82" s="44"/>
      <c r="MPA82" s="44"/>
      <c r="MPC82" s="33"/>
      <c r="MPE82" s="33"/>
      <c r="MPG82" s="33"/>
      <c r="MPI82" s="33"/>
      <c r="MPK82"/>
      <c r="MPL82"/>
      <c r="MPM82"/>
      <c r="MPN82" s="3"/>
      <c r="MPQ82" s="8"/>
      <c r="MPR82" s="9"/>
      <c r="MPS82" s="8"/>
      <c r="MPT82" s="8"/>
      <c r="MPU82" s="9"/>
      <c r="MPV82" s="6"/>
      <c r="MPW82" s="9"/>
      <c r="MPX82" s="6"/>
      <c r="MPY82" s="9"/>
      <c r="MPZ82" s="44"/>
      <c r="MQB82" s="44"/>
      <c r="MQD82" s="33"/>
      <c r="MQF82" s="33"/>
      <c r="MQH82" s="33"/>
      <c r="MQJ82" s="33"/>
      <c r="MQL82"/>
      <c r="MQM82"/>
      <c r="MQN82"/>
      <c r="MQO82" s="3"/>
      <c r="MQR82" s="8"/>
      <c r="MQS82" s="9"/>
      <c r="MQT82" s="8"/>
      <c r="MQU82" s="8"/>
      <c r="MQV82" s="9"/>
      <c r="MQW82" s="6"/>
      <c r="MQX82" s="9"/>
      <c r="MQY82" s="6"/>
      <c r="MQZ82" s="9"/>
      <c r="MRA82" s="44"/>
      <c r="MRC82" s="44"/>
      <c r="MRE82" s="33"/>
      <c r="MRG82" s="33"/>
      <c r="MRI82" s="33"/>
      <c r="MRK82" s="33"/>
      <c r="MRM82"/>
      <c r="MRN82"/>
      <c r="MRO82"/>
      <c r="MRP82" s="3"/>
      <c r="MRS82" s="8"/>
      <c r="MRT82" s="9"/>
      <c r="MRU82" s="8"/>
      <c r="MRV82" s="8"/>
      <c r="MRW82" s="9"/>
      <c r="MRX82" s="6"/>
      <c r="MRY82" s="9"/>
      <c r="MRZ82" s="6"/>
      <c r="MSA82" s="9"/>
      <c r="MSB82" s="44"/>
      <c r="MSD82" s="44"/>
      <c r="MSF82" s="33"/>
      <c r="MSH82" s="33"/>
      <c r="MSJ82" s="33"/>
      <c r="MSL82" s="33"/>
      <c r="MSN82"/>
      <c r="MSO82"/>
      <c r="MSP82"/>
      <c r="MSQ82" s="3"/>
      <c r="MST82" s="8"/>
      <c r="MSU82" s="9"/>
      <c r="MSV82" s="8"/>
      <c r="MSW82" s="8"/>
      <c r="MSX82" s="9"/>
      <c r="MSY82" s="6"/>
      <c r="MSZ82" s="9"/>
      <c r="MTA82" s="6"/>
      <c r="MTB82" s="9"/>
      <c r="MTC82" s="44"/>
      <c r="MTE82" s="44"/>
      <c r="MTG82" s="33"/>
      <c r="MTI82" s="33"/>
      <c r="MTK82" s="33"/>
      <c r="MTM82" s="33"/>
      <c r="MTO82"/>
      <c r="MTP82"/>
      <c r="MTQ82"/>
      <c r="MTR82" s="3"/>
      <c r="MTU82" s="8"/>
      <c r="MTV82" s="9"/>
      <c r="MTW82" s="8"/>
      <c r="MTX82" s="8"/>
      <c r="MTY82" s="9"/>
      <c r="MTZ82" s="6"/>
      <c r="MUA82" s="9"/>
      <c r="MUB82" s="6"/>
      <c r="MUC82" s="9"/>
      <c r="MUD82" s="44"/>
      <c r="MUF82" s="44"/>
      <c r="MUH82" s="33"/>
      <c r="MUJ82" s="33"/>
      <c r="MUL82" s="33"/>
      <c r="MUN82" s="33"/>
      <c r="MUP82"/>
      <c r="MUQ82"/>
      <c r="MUR82"/>
      <c r="MUS82" s="3"/>
      <c r="MUV82" s="8"/>
      <c r="MUW82" s="9"/>
      <c r="MUX82" s="8"/>
      <c r="MUY82" s="8"/>
      <c r="MUZ82" s="9"/>
      <c r="MVA82" s="6"/>
      <c r="MVB82" s="9"/>
      <c r="MVC82" s="6"/>
      <c r="MVD82" s="9"/>
      <c r="MVE82" s="44"/>
      <c r="MVG82" s="44"/>
      <c r="MVI82" s="33"/>
      <c r="MVK82" s="33"/>
      <c r="MVM82" s="33"/>
      <c r="MVO82" s="33"/>
      <c r="MVQ82"/>
      <c r="MVR82"/>
      <c r="MVS82"/>
      <c r="MVT82" s="3"/>
      <c r="MVW82" s="8"/>
      <c r="MVX82" s="9"/>
      <c r="MVY82" s="8"/>
      <c r="MVZ82" s="8"/>
      <c r="MWA82" s="9"/>
      <c r="MWB82" s="6"/>
      <c r="MWC82" s="9"/>
      <c r="MWD82" s="6"/>
      <c r="MWE82" s="9"/>
      <c r="MWF82" s="44"/>
      <c r="MWH82" s="44"/>
      <c r="MWJ82" s="33"/>
      <c r="MWL82" s="33"/>
      <c r="MWN82" s="33"/>
      <c r="MWP82" s="33"/>
      <c r="MWR82"/>
      <c r="MWS82"/>
      <c r="MWT82"/>
      <c r="MWU82" s="3"/>
      <c r="MWX82" s="8"/>
      <c r="MWY82" s="9"/>
      <c r="MWZ82" s="8"/>
      <c r="MXA82" s="8"/>
      <c r="MXB82" s="9"/>
      <c r="MXC82" s="6"/>
      <c r="MXD82" s="9"/>
      <c r="MXE82" s="6"/>
      <c r="MXF82" s="9"/>
      <c r="MXG82" s="44"/>
      <c r="MXI82" s="44"/>
      <c r="MXK82" s="33"/>
      <c r="MXM82" s="33"/>
      <c r="MXO82" s="33"/>
      <c r="MXQ82" s="33"/>
      <c r="MXS82"/>
      <c r="MXT82"/>
      <c r="MXU82"/>
      <c r="MXV82" s="3"/>
      <c r="MXY82" s="8"/>
      <c r="MXZ82" s="9"/>
      <c r="MYA82" s="8"/>
      <c r="MYB82" s="8"/>
      <c r="MYC82" s="9"/>
      <c r="MYD82" s="6"/>
      <c r="MYE82" s="9"/>
      <c r="MYF82" s="6"/>
      <c r="MYG82" s="9"/>
      <c r="MYH82" s="44"/>
      <c r="MYJ82" s="44"/>
      <c r="MYL82" s="33"/>
      <c r="MYN82" s="33"/>
      <c r="MYP82" s="33"/>
      <c r="MYR82" s="33"/>
      <c r="MYT82"/>
      <c r="MYU82"/>
      <c r="MYV82"/>
      <c r="MYW82" s="3"/>
      <c r="MYZ82" s="8"/>
      <c r="MZA82" s="9"/>
      <c r="MZB82" s="8"/>
      <c r="MZC82" s="8"/>
      <c r="MZD82" s="9"/>
      <c r="MZE82" s="6"/>
      <c r="MZF82" s="9"/>
      <c r="MZG82" s="6"/>
      <c r="MZH82" s="9"/>
      <c r="MZI82" s="44"/>
      <c r="MZK82" s="44"/>
      <c r="MZM82" s="33"/>
      <c r="MZO82" s="33"/>
      <c r="MZQ82" s="33"/>
      <c r="MZS82" s="33"/>
      <c r="MZU82"/>
      <c r="MZV82"/>
      <c r="MZW82"/>
      <c r="MZX82" s="3"/>
      <c r="NAA82" s="8"/>
      <c r="NAB82" s="9"/>
      <c r="NAC82" s="8"/>
      <c r="NAD82" s="8"/>
      <c r="NAE82" s="9"/>
      <c r="NAF82" s="6"/>
      <c r="NAG82" s="9"/>
      <c r="NAH82" s="6"/>
      <c r="NAI82" s="9"/>
      <c r="NAJ82" s="44"/>
      <c r="NAL82" s="44"/>
      <c r="NAN82" s="33"/>
      <c r="NAP82" s="33"/>
      <c r="NAR82" s="33"/>
      <c r="NAT82" s="33"/>
      <c r="NAV82"/>
      <c r="NAW82"/>
      <c r="NAX82"/>
      <c r="NAY82" s="3"/>
      <c r="NBB82" s="8"/>
      <c r="NBC82" s="9"/>
      <c r="NBD82" s="8"/>
      <c r="NBE82" s="8"/>
      <c r="NBF82" s="9"/>
      <c r="NBG82" s="6"/>
      <c r="NBH82" s="9"/>
      <c r="NBI82" s="6"/>
      <c r="NBJ82" s="9"/>
      <c r="NBK82" s="44"/>
      <c r="NBM82" s="44"/>
      <c r="NBO82" s="33"/>
      <c r="NBQ82" s="33"/>
      <c r="NBS82" s="33"/>
      <c r="NBU82" s="33"/>
      <c r="NBW82"/>
      <c r="NBX82"/>
      <c r="NBY82"/>
      <c r="NBZ82" s="3"/>
      <c r="NCC82" s="8"/>
      <c r="NCD82" s="9"/>
      <c r="NCE82" s="8"/>
      <c r="NCF82" s="8"/>
      <c r="NCG82" s="9"/>
      <c r="NCH82" s="6"/>
      <c r="NCI82" s="9"/>
      <c r="NCJ82" s="6"/>
      <c r="NCK82" s="9"/>
      <c r="NCL82" s="44"/>
      <c r="NCN82" s="44"/>
      <c r="NCP82" s="33"/>
      <c r="NCR82" s="33"/>
      <c r="NCT82" s="33"/>
      <c r="NCV82" s="33"/>
      <c r="NCX82"/>
      <c r="NCY82"/>
      <c r="NCZ82"/>
      <c r="NDA82" s="3"/>
      <c r="NDD82" s="8"/>
      <c r="NDE82" s="9"/>
      <c r="NDF82" s="8"/>
      <c r="NDG82" s="8"/>
      <c r="NDH82" s="9"/>
      <c r="NDI82" s="6"/>
      <c r="NDJ82" s="9"/>
      <c r="NDK82" s="6"/>
      <c r="NDL82" s="9"/>
      <c r="NDM82" s="44"/>
      <c r="NDO82" s="44"/>
      <c r="NDQ82" s="33"/>
      <c r="NDS82" s="33"/>
      <c r="NDU82" s="33"/>
      <c r="NDW82" s="33"/>
      <c r="NDY82"/>
      <c r="NDZ82"/>
      <c r="NEA82"/>
      <c r="NEB82" s="3"/>
      <c r="NEE82" s="8"/>
      <c r="NEF82" s="9"/>
      <c r="NEG82" s="8"/>
      <c r="NEH82" s="8"/>
      <c r="NEI82" s="9"/>
      <c r="NEJ82" s="6"/>
      <c r="NEK82" s="9"/>
      <c r="NEL82" s="6"/>
      <c r="NEM82" s="9"/>
      <c r="NEN82" s="44"/>
      <c r="NEP82" s="44"/>
      <c r="NER82" s="33"/>
      <c r="NET82" s="33"/>
      <c r="NEV82" s="33"/>
      <c r="NEX82" s="33"/>
      <c r="NEZ82"/>
      <c r="NFA82"/>
      <c r="NFB82"/>
      <c r="NFC82" s="3"/>
      <c r="NFF82" s="8"/>
      <c r="NFG82" s="9"/>
      <c r="NFH82" s="8"/>
      <c r="NFI82" s="8"/>
      <c r="NFJ82" s="9"/>
      <c r="NFK82" s="6"/>
      <c r="NFL82" s="9"/>
      <c r="NFM82" s="6"/>
      <c r="NFN82" s="9"/>
      <c r="NFO82" s="44"/>
      <c r="NFQ82" s="44"/>
      <c r="NFS82" s="33"/>
      <c r="NFU82" s="33"/>
      <c r="NFW82" s="33"/>
      <c r="NFY82" s="33"/>
      <c r="NGA82"/>
      <c r="NGB82"/>
      <c r="NGC82"/>
      <c r="NGD82" s="3"/>
      <c r="NGG82" s="8"/>
      <c r="NGH82" s="9"/>
      <c r="NGI82" s="8"/>
      <c r="NGJ82" s="8"/>
      <c r="NGK82" s="9"/>
      <c r="NGL82" s="6"/>
      <c r="NGM82" s="9"/>
      <c r="NGN82" s="6"/>
      <c r="NGO82" s="9"/>
      <c r="NGP82" s="44"/>
      <c r="NGR82" s="44"/>
      <c r="NGT82" s="33"/>
      <c r="NGV82" s="33"/>
      <c r="NGX82" s="33"/>
      <c r="NGZ82" s="33"/>
      <c r="NHB82"/>
      <c r="NHC82"/>
      <c r="NHD82"/>
      <c r="NHE82" s="3"/>
      <c r="NHH82" s="8"/>
      <c r="NHI82" s="9"/>
      <c r="NHJ82" s="8"/>
      <c r="NHK82" s="8"/>
      <c r="NHL82" s="9"/>
      <c r="NHM82" s="6"/>
      <c r="NHN82" s="9"/>
      <c r="NHO82" s="6"/>
      <c r="NHP82" s="9"/>
      <c r="NHQ82" s="44"/>
      <c r="NHS82" s="44"/>
      <c r="NHU82" s="33"/>
      <c r="NHW82" s="33"/>
      <c r="NHY82" s="33"/>
      <c r="NIA82" s="33"/>
      <c r="NIC82"/>
      <c r="NID82"/>
      <c r="NIE82"/>
      <c r="NIF82" s="3"/>
      <c r="NII82" s="8"/>
      <c r="NIJ82" s="9"/>
      <c r="NIK82" s="8"/>
      <c r="NIL82" s="8"/>
      <c r="NIM82" s="9"/>
      <c r="NIN82" s="6"/>
      <c r="NIO82" s="9"/>
      <c r="NIP82" s="6"/>
      <c r="NIQ82" s="9"/>
      <c r="NIR82" s="44"/>
      <c r="NIT82" s="44"/>
      <c r="NIV82" s="33"/>
      <c r="NIX82" s="33"/>
      <c r="NIZ82" s="33"/>
      <c r="NJB82" s="33"/>
      <c r="NJD82"/>
      <c r="NJE82"/>
      <c r="NJF82"/>
      <c r="NJG82" s="3"/>
      <c r="NJJ82" s="8"/>
      <c r="NJK82" s="9"/>
      <c r="NJL82" s="8"/>
      <c r="NJM82" s="8"/>
      <c r="NJN82" s="9"/>
      <c r="NJO82" s="6"/>
      <c r="NJP82" s="9"/>
      <c r="NJQ82" s="6"/>
      <c r="NJR82" s="9"/>
      <c r="NJS82" s="44"/>
      <c r="NJU82" s="44"/>
      <c r="NJW82" s="33"/>
      <c r="NJY82" s="33"/>
      <c r="NKA82" s="33"/>
      <c r="NKC82" s="33"/>
      <c r="NKE82"/>
      <c r="NKF82"/>
      <c r="NKG82"/>
      <c r="NKH82" s="3"/>
      <c r="NKK82" s="8"/>
      <c r="NKL82" s="9"/>
      <c r="NKM82" s="8"/>
      <c r="NKN82" s="8"/>
      <c r="NKO82" s="9"/>
      <c r="NKP82" s="6"/>
      <c r="NKQ82" s="9"/>
      <c r="NKR82" s="6"/>
      <c r="NKS82" s="9"/>
      <c r="NKT82" s="44"/>
      <c r="NKV82" s="44"/>
      <c r="NKX82" s="33"/>
      <c r="NKZ82" s="33"/>
      <c r="NLB82" s="33"/>
      <c r="NLD82" s="33"/>
      <c r="NLF82"/>
      <c r="NLG82"/>
      <c r="NLH82"/>
      <c r="NLI82" s="3"/>
      <c r="NLL82" s="8"/>
      <c r="NLM82" s="9"/>
      <c r="NLN82" s="8"/>
      <c r="NLO82" s="8"/>
      <c r="NLP82" s="9"/>
      <c r="NLQ82" s="6"/>
      <c r="NLR82" s="9"/>
      <c r="NLS82" s="6"/>
      <c r="NLT82" s="9"/>
      <c r="NLU82" s="44"/>
      <c r="NLW82" s="44"/>
      <c r="NLY82" s="33"/>
      <c r="NMA82" s="33"/>
      <c r="NMC82" s="33"/>
      <c r="NME82" s="33"/>
      <c r="NMG82"/>
      <c r="NMH82"/>
      <c r="NMI82"/>
      <c r="NMJ82" s="3"/>
      <c r="NMM82" s="8"/>
      <c r="NMN82" s="9"/>
      <c r="NMO82" s="8"/>
      <c r="NMP82" s="8"/>
      <c r="NMQ82" s="9"/>
      <c r="NMR82" s="6"/>
      <c r="NMS82" s="9"/>
      <c r="NMT82" s="6"/>
      <c r="NMU82" s="9"/>
      <c r="NMV82" s="44"/>
      <c r="NMX82" s="44"/>
      <c r="NMZ82" s="33"/>
      <c r="NNB82" s="33"/>
      <c r="NND82" s="33"/>
      <c r="NNF82" s="33"/>
      <c r="NNH82"/>
      <c r="NNI82"/>
      <c r="NNJ82"/>
      <c r="NNK82" s="3"/>
      <c r="NNN82" s="8"/>
      <c r="NNO82" s="9"/>
      <c r="NNP82" s="8"/>
      <c r="NNQ82" s="8"/>
      <c r="NNR82" s="9"/>
      <c r="NNS82" s="6"/>
      <c r="NNT82" s="9"/>
      <c r="NNU82" s="6"/>
      <c r="NNV82" s="9"/>
      <c r="NNW82" s="44"/>
      <c r="NNY82" s="44"/>
      <c r="NOA82" s="33"/>
      <c r="NOC82" s="33"/>
      <c r="NOE82" s="33"/>
      <c r="NOG82" s="33"/>
      <c r="NOI82"/>
      <c r="NOJ82"/>
      <c r="NOK82"/>
      <c r="NOL82" s="3"/>
      <c r="NOO82" s="8"/>
      <c r="NOP82" s="9"/>
      <c r="NOQ82" s="8"/>
      <c r="NOR82" s="8"/>
      <c r="NOS82" s="9"/>
      <c r="NOT82" s="6"/>
      <c r="NOU82" s="9"/>
      <c r="NOV82" s="6"/>
      <c r="NOW82" s="9"/>
      <c r="NOX82" s="44"/>
      <c r="NOZ82" s="44"/>
      <c r="NPB82" s="33"/>
      <c r="NPD82" s="33"/>
      <c r="NPF82" s="33"/>
      <c r="NPH82" s="33"/>
      <c r="NPJ82"/>
      <c r="NPK82"/>
      <c r="NPL82"/>
      <c r="NPM82" s="3"/>
      <c r="NPP82" s="8"/>
      <c r="NPQ82" s="9"/>
      <c r="NPR82" s="8"/>
      <c r="NPS82" s="8"/>
      <c r="NPT82" s="9"/>
      <c r="NPU82" s="6"/>
      <c r="NPV82" s="9"/>
      <c r="NPW82" s="6"/>
      <c r="NPX82" s="9"/>
      <c r="NPY82" s="44"/>
      <c r="NQA82" s="44"/>
      <c r="NQC82" s="33"/>
      <c r="NQE82" s="33"/>
      <c r="NQG82" s="33"/>
      <c r="NQI82" s="33"/>
      <c r="NQK82"/>
      <c r="NQL82"/>
      <c r="NQM82"/>
      <c r="NQN82" s="3"/>
      <c r="NQQ82" s="8"/>
      <c r="NQR82" s="9"/>
      <c r="NQS82" s="8"/>
      <c r="NQT82" s="8"/>
      <c r="NQU82" s="9"/>
      <c r="NQV82" s="6"/>
      <c r="NQW82" s="9"/>
      <c r="NQX82" s="6"/>
      <c r="NQY82" s="9"/>
      <c r="NQZ82" s="44"/>
      <c r="NRB82" s="44"/>
      <c r="NRD82" s="33"/>
      <c r="NRF82" s="33"/>
      <c r="NRH82" s="33"/>
      <c r="NRJ82" s="33"/>
      <c r="NRL82"/>
      <c r="NRM82"/>
      <c r="NRN82"/>
      <c r="NRO82" s="3"/>
      <c r="NRR82" s="8"/>
      <c r="NRS82" s="9"/>
      <c r="NRT82" s="8"/>
      <c r="NRU82" s="8"/>
      <c r="NRV82" s="9"/>
      <c r="NRW82" s="6"/>
      <c r="NRX82" s="9"/>
      <c r="NRY82" s="6"/>
      <c r="NRZ82" s="9"/>
      <c r="NSA82" s="44"/>
      <c r="NSC82" s="44"/>
      <c r="NSE82" s="33"/>
      <c r="NSG82" s="33"/>
      <c r="NSI82" s="33"/>
      <c r="NSK82" s="33"/>
      <c r="NSM82"/>
      <c r="NSN82"/>
      <c r="NSO82"/>
      <c r="NSP82" s="3"/>
      <c r="NSS82" s="8"/>
      <c r="NST82" s="9"/>
      <c r="NSU82" s="8"/>
      <c r="NSV82" s="8"/>
      <c r="NSW82" s="9"/>
      <c r="NSX82" s="6"/>
      <c r="NSY82" s="9"/>
      <c r="NSZ82" s="6"/>
      <c r="NTA82" s="9"/>
      <c r="NTB82" s="44"/>
      <c r="NTD82" s="44"/>
      <c r="NTF82" s="33"/>
      <c r="NTH82" s="33"/>
      <c r="NTJ82" s="33"/>
      <c r="NTL82" s="33"/>
      <c r="NTN82"/>
      <c r="NTO82"/>
      <c r="NTP82"/>
      <c r="NTQ82" s="3"/>
      <c r="NTT82" s="8"/>
      <c r="NTU82" s="9"/>
      <c r="NTV82" s="8"/>
      <c r="NTW82" s="8"/>
      <c r="NTX82" s="9"/>
      <c r="NTY82" s="6"/>
      <c r="NTZ82" s="9"/>
      <c r="NUA82" s="6"/>
      <c r="NUB82" s="9"/>
      <c r="NUC82" s="44"/>
      <c r="NUE82" s="44"/>
      <c r="NUG82" s="33"/>
      <c r="NUI82" s="33"/>
      <c r="NUK82" s="33"/>
      <c r="NUM82" s="33"/>
      <c r="NUO82"/>
      <c r="NUP82"/>
      <c r="NUQ82"/>
      <c r="NUR82" s="3"/>
      <c r="NUU82" s="8"/>
      <c r="NUV82" s="9"/>
      <c r="NUW82" s="8"/>
      <c r="NUX82" s="8"/>
      <c r="NUY82" s="9"/>
      <c r="NUZ82" s="6"/>
      <c r="NVA82" s="9"/>
      <c r="NVB82" s="6"/>
      <c r="NVC82" s="9"/>
      <c r="NVD82" s="44"/>
      <c r="NVF82" s="44"/>
      <c r="NVH82" s="33"/>
      <c r="NVJ82" s="33"/>
      <c r="NVL82" s="33"/>
      <c r="NVN82" s="33"/>
      <c r="NVP82"/>
      <c r="NVQ82"/>
      <c r="NVR82"/>
      <c r="NVS82" s="3"/>
      <c r="NVV82" s="8"/>
      <c r="NVW82" s="9"/>
      <c r="NVX82" s="8"/>
      <c r="NVY82" s="8"/>
      <c r="NVZ82" s="9"/>
      <c r="NWA82" s="6"/>
      <c r="NWB82" s="9"/>
      <c r="NWC82" s="6"/>
      <c r="NWD82" s="9"/>
      <c r="NWE82" s="44"/>
      <c r="NWG82" s="44"/>
      <c r="NWI82" s="33"/>
      <c r="NWK82" s="33"/>
      <c r="NWM82" s="33"/>
      <c r="NWO82" s="33"/>
      <c r="NWQ82"/>
      <c r="NWR82"/>
      <c r="NWS82"/>
      <c r="NWT82" s="3"/>
      <c r="NWW82" s="8"/>
      <c r="NWX82" s="9"/>
      <c r="NWY82" s="8"/>
      <c r="NWZ82" s="8"/>
      <c r="NXA82" s="9"/>
      <c r="NXB82" s="6"/>
      <c r="NXC82" s="9"/>
      <c r="NXD82" s="6"/>
      <c r="NXE82" s="9"/>
      <c r="NXF82" s="44"/>
      <c r="NXH82" s="44"/>
      <c r="NXJ82" s="33"/>
      <c r="NXL82" s="33"/>
      <c r="NXN82" s="33"/>
      <c r="NXP82" s="33"/>
      <c r="NXR82"/>
      <c r="NXS82"/>
      <c r="NXT82"/>
      <c r="NXU82" s="3"/>
      <c r="NXX82" s="8"/>
      <c r="NXY82" s="9"/>
      <c r="NXZ82" s="8"/>
      <c r="NYA82" s="8"/>
      <c r="NYB82" s="9"/>
      <c r="NYC82" s="6"/>
      <c r="NYD82" s="9"/>
      <c r="NYE82" s="6"/>
      <c r="NYF82" s="9"/>
      <c r="NYG82" s="44"/>
      <c r="NYI82" s="44"/>
      <c r="NYK82" s="33"/>
      <c r="NYM82" s="33"/>
      <c r="NYO82" s="33"/>
      <c r="NYQ82" s="33"/>
      <c r="NYS82"/>
      <c r="NYT82"/>
      <c r="NYU82"/>
      <c r="NYV82" s="3"/>
      <c r="NYY82" s="8"/>
      <c r="NYZ82" s="9"/>
      <c r="NZA82" s="8"/>
      <c r="NZB82" s="8"/>
      <c r="NZC82" s="9"/>
      <c r="NZD82" s="6"/>
      <c r="NZE82" s="9"/>
      <c r="NZF82" s="6"/>
      <c r="NZG82" s="9"/>
      <c r="NZH82" s="44"/>
      <c r="NZJ82" s="44"/>
      <c r="NZL82" s="33"/>
      <c r="NZN82" s="33"/>
      <c r="NZP82" s="33"/>
      <c r="NZR82" s="33"/>
      <c r="NZT82"/>
      <c r="NZU82"/>
      <c r="NZV82"/>
      <c r="NZW82" s="3"/>
      <c r="NZZ82" s="8"/>
      <c r="OAA82" s="9"/>
      <c r="OAB82" s="8"/>
      <c r="OAC82" s="8"/>
      <c r="OAD82" s="9"/>
      <c r="OAE82" s="6"/>
      <c r="OAF82" s="9"/>
      <c r="OAG82" s="6"/>
      <c r="OAH82" s="9"/>
      <c r="OAI82" s="44"/>
      <c r="OAK82" s="44"/>
      <c r="OAM82" s="33"/>
      <c r="OAO82" s="33"/>
      <c r="OAQ82" s="33"/>
      <c r="OAS82" s="33"/>
      <c r="OAU82"/>
      <c r="OAV82"/>
      <c r="OAW82"/>
      <c r="OAX82" s="3"/>
      <c r="OBA82" s="8"/>
      <c r="OBB82" s="9"/>
      <c r="OBC82" s="8"/>
      <c r="OBD82" s="8"/>
      <c r="OBE82" s="9"/>
      <c r="OBF82" s="6"/>
      <c r="OBG82" s="9"/>
      <c r="OBH82" s="6"/>
      <c r="OBI82" s="9"/>
      <c r="OBJ82" s="44"/>
      <c r="OBL82" s="44"/>
      <c r="OBN82" s="33"/>
      <c r="OBP82" s="33"/>
      <c r="OBR82" s="33"/>
      <c r="OBT82" s="33"/>
      <c r="OBV82"/>
      <c r="OBW82"/>
      <c r="OBX82"/>
      <c r="OBY82" s="3"/>
      <c r="OCB82" s="8"/>
      <c r="OCC82" s="9"/>
      <c r="OCD82" s="8"/>
      <c r="OCE82" s="8"/>
      <c r="OCF82" s="9"/>
      <c r="OCG82" s="6"/>
      <c r="OCH82" s="9"/>
      <c r="OCI82" s="6"/>
      <c r="OCJ82" s="9"/>
      <c r="OCK82" s="44"/>
      <c r="OCM82" s="44"/>
      <c r="OCO82" s="33"/>
      <c r="OCQ82" s="33"/>
      <c r="OCS82" s="33"/>
      <c r="OCU82" s="33"/>
      <c r="OCW82"/>
      <c r="OCX82"/>
      <c r="OCY82"/>
      <c r="OCZ82" s="3"/>
      <c r="ODC82" s="8"/>
      <c r="ODD82" s="9"/>
      <c r="ODE82" s="8"/>
      <c r="ODF82" s="8"/>
      <c r="ODG82" s="9"/>
      <c r="ODH82" s="6"/>
      <c r="ODI82" s="9"/>
      <c r="ODJ82" s="6"/>
      <c r="ODK82" s="9"/>
      <c r="ODL82" s="44"/>
      <c r="ODN82" s="44"/>
      <c r="ODP82" s="33"/>
      <c r="ODR82" s="33"/>
      <c r="ODT82" s="33"/>
      <c r="ODV82" s="33"/>
      <c r="ODX82"/>
      <c r="ODY82"/>
      <c r="ODZ82"/>
      <c r="OEA82" s="3"/>
      <c r="OED82" s="8"/>
      <c r="OEE82" s="9"/>
      <c r="OEF82" s="8"/>
      <c r="OEG82" s="8"/>
      <c r="OEH82" s="9"/>
      <c r="OEI82" s="6"/>
      <c r="OEJ82" s="9"/>
      <c r="OEK82" s="6"/>
      <c r="OEL82" s="9"/>
      <c r="OEM82" s="44"/>
      <c r="OEO82" s="44"/>
      <c r="OEQ82" s="33"/>
      <c r="OES82" s="33"/>
      <c r="OEU82" s="33"/>
      <c r="OEW82" s="33"/>
      <c r="OEY82"/>
      <c r="OEZ82"/>
      <c r="OFA82"/>
      <c r="OFB82" s="3"/>
      <c r="OFE82" s="8"/>
      <c r="OFF82" s="9"/>
      <c r="OFG82" s="8"/>
      <c r="OFH82" s="8"/>
      <c r="OFI82" s="9"/>
      <c r="OFJ82" s="6"/>
      <c r="OFK82" s="9"/>
      <c r="OFL82" s="6"/>
      <c r="OFM82" s="9"/>
      <c r="OFN82" s="44"/>
      <c r="OFP82" s="44"/>
      <c r="OFR82" s="33"/>
      <c r="OFT82" s="33"/>
      <c r="OFV82" s="33"/>
      <c r="OFX82" s="33"/>
      <c r="OFZ82"/>
      <c r="OGA82"/>
      <c r="OGB82"/>
      <c r="OGC82" s="3"/>
      <c r="OGF82" s="8"/>
      <c r="OGG82" s="9"/>
      <c r="OGH82" s="8"/>
      <c r="OGI82" s="8"/>
      <c r="OGJ82" s="9"/>
      <c r="OGK82" s="6"/>
      <c r="OGL82" s="9"/>
      <c r="OGM82" s="6"/>
      <c r="OGN82" s="9"/>
      <c r="OGO82" s="44"/>
      <c r="OGQ82" s="44"/>
      <c r="OGS82" s="33"/>
      <c r="OGU82" s="33"/>
      <c r="OGW82" s="33"/>
      <c r="OGY82" s="33"/>
      <c r="OHA82"/>
      <c r="OHB82"/>
      <c r="OHC82"/>
      <c r="OHD82" s="3"/>
      <c r="OHG82" s="8"/>
      <c r="OHH82" s="9"/>
      <c r="OHI82" s="8"/>
      <c r="OHJ82" s="8"/>
      <c r="OHK82" s="9"/>
      <c r="OHL82" s="6"/>
      <c r="OHM82" s="9"/>
      <c r="OHN82" s="6"/>
      <c r="OHO82" s="9"/>
      <c r="OHP82" s="44"/>
      <c r="OHR82" s="44"/>
      <c r="OHT82" s="33"/>
      <c r="OHV82" s="33"/>
      <c r="OHX82" s="33"/>
      <c r="OHZ82" s="33"/>
      <c r="OIB82"/>
      <c r="OIC82"/>
      <c r="OID82"/>
      <c r="OIE82" s="3"/>
      <c r="OIH82" s="8"/>
      <c r="OII82" s="9"/>
      <c r="OIJ82" s="8"/>
      <c r="OIK82" s="8"/>
      <c r="OIL82" s="9"/>
      <c r="OIM82" s="6"/>
      <c r="OIN82" s="9"/>
      <c r="OIO82" s="6"/>
      <c r="OIP82" s="9"/>
      <c r="OIQ82" s="44"/>
      <c r="OIS82" s="44"/>
      <c r="OIU82" s="33"/>
      <c r="OIW82" s="33"/>
      <c r="OIY82" s="33"/>
      <c r="OJA82" s="33"/>
      <c r="OJC82"/>
      <c r="OJD82"/>
      <c r="OJE82"/>
      <c r="OJF82" s="3"/>
      <c r="OJI82" s="8"/>
      <c r="OJJ82" s="9"/>
      <c r="OJK82" s="8"/>
      <c r="OJL82" s="8"/>
      <c r="OJM82" s="9"/>
      <c r="OJN82" s="6"/>
      <c r="OJO82" s="9"/>
      <c r="OJP82" s="6"/>
      <c r="OJQ82" s="9"/>
      <c r="OJR82" s="44"/>
      <c r="OJT82" s="44"/>
      <c r="OJV82" s="33"/>
      <c r="OJX82" s="33"/>
      <c r="OJZ82" s="33"/>
      <c r="OKB82" s="33"/>
      <c r="OKD82"/>
      <c r="OKE82"/>
      <c r="OKF82"/>
      <c r="OKG82" s="3"/>
      <c r="OKJ82" s="8"/>
      <c r="OKK82" s="9"/>
      <c r="OKL82" s="8"/>
      <c r="OKM82" s="8"/>
      <c r="OKN82" s="9"/>
      <c r="OKO82" s="6"/>
      <c r="OKP82" s="9"/>
      <c r="OKQ82" s="6"/>
      <c r="OKR82" s="9"/>
      <c r="OKS82" s="44"/>
      <c r="OKU82" s="44"/>
      <c r="OKW82" s="33"/>
      <c r="OKY82" s="33"/>
      <c r="OLA82" s="33"/>
      <c r="OLC82" s="33"/>
      <c r="OLE82"/>
      <c r="OLF82"/>
      <c r="OLG82"/>
      <c r="OLH82" s="3"/>
      <c r="OLK82" s="8"/>
      <c r="OLL82" s="9"/>
      <c r="OLM82" s="8"/>
      <c r="OLN82" s="8"/>
      <c r="OLO82" s="9"/>
      <c r="OLP82" s="6"/>
      <c r="OLQ82" s="9"/>
      <c r="OLR82" s="6"/>
      <c r="OLS82" s="9"/>
      <c r="OLT82" s="44"/>
      <c r="OLV82" s="44"/>
      <c r="OLX82" s="33"/>
      <c r="OLZ82" s="33"/>
      <c r="OMB82" s="33"/>
      <c r="OMD82" s="33"/>
      <c r="OMF82"/>
      <c r="OMG82"/>
      <c r="OMH82"/>
      <c r="OMI82" s="3"/>
      <c r="OML82" s="8"/>
      <c r="OMM82" s="9"/>
      <c r="OMN82" s="8"/>
      <c r="OMO82" s="8"/>
      <c r="OMP82" s="9"/>
      <c r="OMQ82" s="6"/>
      <c r="OMR82" s="9"/>
      <c r="OMS82" s="6"/>
      <c r="OMT82" s="9"/>
      <c r="OMU82" s="44"/>
      <c r="OMW82" s="44"/>
      <c r="OMY82" s="33"/>
      <c r="ONA82" s="33"/>
      <c r="ONC82" s="33"/>
      <c r="ONE82" s="33"/>
      <c r="ONG82"/>
      <c r="ONH82"/>
      <c r="ONI82"/>
      <c r="ONJ82" s="3"/>
      <c r="ONM82" s="8"/>
      <c r="ONN82" s="9"/>
      <c r="ONO82" s="8"/>
      <c r="ONP82" s="8"/>
      <c r="ONQ82" s="9"/>
      <c r="ONR82" s="6"/>
      <c r="ONS82" s="9"/>
      <c r="ONT82" s="6"/>
      <c r="ONU82" s="9"/>
      <c r="ONV82" s="44"/>
      <c r="ONX82" s="44"/>
      <c r="ONZ82" s="33"/>
      <c r="OOB82" s="33"/>
      <c r="OOD82" s="33"/>
      <c r="OOF82" s="33"/>
      <c r="OOH82"/>
      <c r="OOI82"/>
      <c r="OOJ82"/>
      <c r="OOK82" s="3"/>
      <c r="OON82" s="8"/>
      <c r="OOO82" s="9"/>
      <c r="OOP82" s="8"/>
      <c r="OOQ82" s="8"/>
      <c r="OOR82" s="9"/>
      <c r="OOS82" s="6"/>
      <c r="OOT82" s="9"/>
      <c r="OOU82" s="6"/>
      <c r="OOV82" s="9"/>
      <c r="OOW82" s="44"/>
      <c r="OOY82" s="44"/>
      <c r="OPA82" s="33"/>
      <c r="OPC82" s="33"/>
      <c r="OPE82" s="33"/>
      <c r="OPG82" s="33"/>
      <c r="OPI82"/>
      <c r="OPJ82"/>
      <c r="OPK82"/>
      <c r="OPL82" s="3"/>
      <c r="OPO82" s="8"/>
      <c r="OPP82" s="9"/>
      <c r="OPQ82" s="8"/>
      <c r="OPR82" s="8"/>
      <c r="OPS82" s="9"/>
      <c r="OPT82" s="6"/>
      <c r="OPU82" s="9"/>
      <c r="OPV82" s="6"/>
      <c r="OPW82" s="9"/>
      <c r="OPX82" s="44"/>
      <c r="OPZ82" s="44"/>
      <c r="OQB82" s="33"/>
      <c r="OQD82" s="33"/>
      <c r="OQF82" s="33"/>
      <c r="OQH82" s="33"/>
      <c r="OQJ82"/>
      <c r="OQK82"/>
      <c r="OQL82"/>
      <c r="OQM82" s="3"/>
      <c r="OQP82" s="8"/>
      <c r="OQQ82" s="9"/>
      <c r="OQR82" s="8"/>
      <c r="OQS82" s="8"/>
      <c r="OQT82" s="9"/>
      <c r="OQU82" s="6"/>
      <c r="OQV82" s="9"/>
      <c r="OQW82" s="6"/>
      <c r="OQX82" s="9"/>
      <c r="OQY82" s="44"/>
      <c r="ORA82" s="44"/>
      <c r="ORC82" s="33"/>
      <c r="ORE82" s="33"/>
      <c r="ORG82" s="33"/>
      <c r="ORI82" s="33"/>
      <c r="ORK82"/>
      <c r="ORL82"/>
      <c r="ORM82"/>
      <c r="ORN82" s="3"/>
      <c r="ORQ82" s="8"/>
      <c r="ORR82" s="9"/>
      <c r="ORS82" s="8"/>
      <c r="ORT82" s="8"/>
      <c r="ORU82" s="9"/>
      <c r="ORV82" s="6"/>
      <c r="ORW82" s="9"/>
      <c r="ORX82" s="6"/>
      <c r="ORY82" s="9"/>
      <c r="ORZ82" s="44"/>
      <c r="OSB82" s="44"/>
      <c r="OSD82" s="33"/>
      <c r="OSF82" s="33"/>
      <c r="OSH82" s="33"/>
      <c r="OSJ82" s="33"/>
      <c r="OSL82"/>
      <c r="OSM82"/>
      <c r="OSN82"/>
      <c r="OSO82" s="3"/>
      <c r="OSR82" s="8"/>
      <c r="OSS82" s="9"/>
      <c r="OST82" s="8"/>
      <c r="OSU82" s="8"/>
      <c r="OSV82" s="9"/>
      <c r="OSW82" s="6"/>
      <c r="OSX82" s="9"/>
      <c r="OSY82" s="6"/>
      <c r="OSZ82" s="9"/>
      <c r="OTA82" s="44"/>
      <c r="OTC82" s="44"/>
      <c r="OTE82" s="33"/>
      <c r="OTG82" s="33"/>
      <c r="OTI82" s="33"/>
      <c r="OTK82" s="33"/>
      <c r="OTM82"/>
      <c r="OTN82"/>
      <c r="OTO82"/>
      <c r="OTP82" s="3"/>
      <c r="OTS82" s="8"/>
      <c r="OTT82" s="9"/>
      <c r="OTU82" s="8"/>
      <c r="OTV82" s="8"/>
      <c r="OTW82" s="9"/>
      <c r="OTX82" s="6"/>
      <c r="OTY82" s="9"/>
      <c r="OTZ82" s="6"/>
      <c r="OUA82" s="9"/>
      <c r="OUB82" s="44"/>
      <c r="OUD82" s="44"/>
      <c r="OUF82" s="33"/>
      <c r="OUH82" s="33"/>
      <c r="OUJ82" s="33"/>
      <c r="OUL82" s="33"/>
      <c r="OUN82"/>
      <c r="OUO82"/>
      <c r="OUP82"/>
      <c r="OUQ82" s="3"/>
      <c r="OUT82" s="8"/>
      <c r="OUU82" s="9"/>
      <c r="OUV82" s="8"/>
      <c r="OUW82" s="8"/>
      <c r="OUX82" s="9"/>
      <c r="OUY82" s="6"/>
      <c r="OUZ82" s="9"/>
      <c r="OVA82" s="6"/>
      <c r="OVB82" s="9"/>
      <c r="OVC82" s="44"/>
      <c r="OVE82" s="44"/>
      <c r="OVG82" s="33"/>
      <c r="OVI82" s="33"/>
      <c r="OVK82" s="33"/>
      <c r="OVM82" s="33"/>
      <c r="OVO82"/>
      <c r="OVP82"/>
      <c r="OVQ82"/>
      <c r="OVR82" s="3"/>
      <c r="OVU82" s="8"/>
      <c r="OVV82" s="9"/>
      <c r="OVW82" s="8"/>
      <c r="OVX82" s="8"/>
      <c r="OVY82" s="9"/>
      <c r="OVZ82" s="6"/>
      <c r="OWA82" s="9"/>
      <c r="OWB82" s="6"/>
      <c r="OWC82" s="9"/>
      <c r="OWD82" s="44"/>
      <c r="OWF82" s="44"/>
      <c r="OWH82" s="33"/>
      <c r="OWJ82" s="33"/>
      <c r="OWL82" s="33"/>
      <c r="OWN82" s="33"/>
      <c r="OWP82"/>
      <c r="OWQ82"/>
      <c r="OWR82"/>
      <c r="OWS82" s="3"/>
      <c r="OWV82" s="8"/>
      <c r="OWW82" s="9"/>
      <c r="OWX82" s="8"/>
      <c r="OWY82" s="8"/>
      <c r="OWZ82" s="9"/>
      <c r="OXA82" s="6"/>
      <c r="OXB82" s="9"/>
      <c r="OXC82" s="6"/>
      <c r="OXD82" s="9"/>
      <c r="OXE82" s="44"/>
      <c r="OXG82" s="44"/>
      <c r="OXI82" s="33"/>
      <c r="OXK82" s="33"/>
      <c r="OXM82" s="33"/>
      <c r="OXO82" s="33"/>
      <c r="OXQ82"/>
      <c r="OXR82"/>
      <c r="OXS82"/>
      <c r="OXT82" s="3"/>
      <c r="OXW82" s="8"/>
      <c r="OXX82" s="9"/>
      <c r="OXY82" s="8"/>
      <c r="OXZ82" s="8"/>
      <c r="OYA82" s="9"/>
      <c r="OYB82" s="6"/>
      <c r="OYC82" s="9"/>
      <c r="OYD82" s="6"/>
      <c r="OYE82" s="9"/>
      <c r="OYF82" s="44"/>
      <c r="OYH82" s="44"/>
      <c r="OYJ82" s="33"/>
      <c r="OYL82" s="33"/>
      <c r="OYN82" s="33"/>
      <c r="OYP82" s="33"/>
      <c r="OYR82"/>
      <c r="OYS82"/>
      <c r="OYT82"/>
      <c r="OYU82" s="3"/>
      <c r="OYX82" s="8"/>
      <c r="OYY82" s="9"/>
      <c r="OYZ82" s="8"/>
      <c r="OZA82" s="8"/>
      <c r="OZB82" s="9"/>
      <c r="OZC82" s="6"/>
      <c r="OZD82" s="9"/>
      <c r="OZE82" s="6"/>
      <c r="OZF82" s="9"/>
      <c r="OZG82" s="44"/>
      <c r="OZI82" s="44"/>
      <c r="OZK82" s="33"/>
      <c r="OZM82" s="33"/>
      <c r="OZO82" s="33"/>
      <c r="OZQ82" s="33"/>
      <c r="OZS82"/>
      <c r="OZT82"/>
      <c r="OZU82"/>
      <c r="OZV82" s="3"/>
      <c r="OZY82" s="8"/>
      <c r="OZZ82" s="9"/>
      <c r="PAA82" s="8"/>
      <c r="PAB82" s="8"/>
      <c r="PAC82" s="9"/>
      <c r="PAD82" s="6"/>
      <c r="PAE82" s="9"/>
      <c r="PAF82" s="6"/>
      <c r="PAG82" s="9"/>
      <c r="PAH82" s="44"/>
      <c r="PAJ82" s="44"/>
      <c r="PAL82" s="33"/>
      <c r="PAN82" s="33"/>
      <c r="PAP82" s="33"/>
      <c r="PAR82" s="33"/>
      <c r="PAT82"/>
      <c r="PAU82"/>
      <c r="PAV82"/>
      <c r="PAW82" s="3"/>
      <c r="PAZ82" s="8"/>
      <c r="PBA82" s="9"/>
      <c r="PBB82" s="8"/>
      <c r="PBC82" s="8"/>
      <c r="PBD82" s="9"/>
      <c r="PBE82" s="6"/>
      <c r="PBF82" s="9"/>
      <c r="PBG82" s="6"/>
      <c r="PBH82" s="9"/>
      <c r="PBI82" s="44"/>
      <c r="PBK82" s="44"/>
      <c r="PBM82" s="33"/>
      <c r="PBO82" s="33"/>
      <c r="PBQ82" s="33"/>
      <c r="PBS82" s="33"/>
      <c r="PBU82"/>
      <c r="PBV82"/>
      <c r="PBW82"/>
      <c r="PBX82" s="3"/>
      <c r="PCA82" s="8"/>
      <c r="PCB82" s="9"/>
      <c r="PCC82" s="8"/>
      <c r="PCD82" s="8"/>
      <c r="PCE82" s="9"/>
      <c r="PCF82" s="6"/>
      <c r="PCG82" s="9"/>
      <c r="PCH82" s="6"/>
      <c r="PCI82" s="9"/>
      <c r="PCJ82" s="44"/>
      <c r="PCL82" s="44"/>
      <c r="PCN82" s="33"/>
      <c r="PCP82" s="33"/>
      <c r="PCR82" s="33"/>
      <c r="PCT82" s="33"/>
      <c r="PCV82"/>
      <c r="PCW82"/>
      <c r="PCX82"/>
      <c r="PCY82" s="3"/>
      <c r="PDB82" s="8"/>
      <c r="PDC82" s="9"/>
      <c r="PDD82" s="8"/>
      <c r="PDE82" s="8"/>
      <c r="PDF82" s="9"/>
      <c r="PDG82" s="6"/>
      <c r="PDH82" s="9"/>
      <c r="PDI82" s="6"/>
      <c r="PDJ82" s="9"/>
      <c r="PDK82" s="44"/>
      <c r="PDM82" s="44"/>
      <c r="PDO82" s="33"/>
      <c r="PDQ82" s="33"/>
      <c r="PDS82" s="33"/>
      <c r="PDU82" s="33"/>
      <c r="PDW82"/>
      <c r="PDX82"/>
      <c r="PDY82"/>
      <c r="PDZ82" s="3"/>
      <c r="PEC82" s="8"/>
      <c r="PED82" s="9"/>
      <c r="PEE82" s="8"/>
      <c r="PEF82" s="8"/>
      <c r="PEG82" s="9"/>
      <c r="PEH82" s="6"/>
      <c r="PEI82" s="9"/>
      <c r="PEJ82" s="6"/>
      <c r="PEK82" s="9"/>
      <c r="PEL82" s="44"/>
      <c r="PEN82" s="44"/>
      <c r="PEP82" s="33"/>
      <c r="PER82" s="33"/>
      <c r="PET82" s="33"/>
      <c r="PEV82" s="33"/>
      <c r="PEX82"/>
      <c r="PEY82"/>
      <c r="PEZ82"/>
      <c r="PFA82" s="3"/>
      <c r="PFD82" s="8"/>
      <c r="PFE82" s="9"/>
      <c r="PFF82" s="8"/>
      <c r="PFG82" s="8"/>
      <c r="PFH82" s="9"/>
      <c r="PFI82" s="6"/>
      <c r="PFJ82" s="9"/>
      <c r="PFK82" s="6"/>
      <c r="PFL82" s="9"/>
      <c r="PFM82" s="44"/>
      <c r="PFO82" s="44"/>
      <c r="PFQ82" s="33"/>
      <c r="PFS82" s="33"/>
      <c r="PFU82" s="33"/>
      <c r="PFW82" s="33"/>
      <c r="PFY82"/>
      <c r="PFZ82"/>
      <c r="PGA82"/>
      <c r="PGB82" s="3"/>
      <c r="PGE82" s="8"/>
      <c r="PGF82" s="9"/>
      <c r="PGG82" s="8"/>
      <c r="PGH82" s="8"/>
      <c r="PGI82" s="9"/>
      <c r="PGJ82" s="6"/>
      <c r="PGK82" s="9"/>
      <c r="PGL82" s="6"/>
      <c r="PGM82" s="9"/>
      <c r="PGN82" s="44"/>
      <c r="PGP82" s="44"/>
      <c r="PGR82" s="33"/>
      <c r="PGT82" s="33"/>
      <c r="PGV82" s="33"/>
      <c r="PGX82" s="33"/>
      <c r="PGZ82"/>
      <c r="PHA82"/>
      <c r="PHB82"/>
      <c r="PHC82" s="3"/>
      <c r="PHF82" s="8"/>
      <c r="PHG82" s="9"/>
      <c r="PHH82" s="8"/>
      <c r="PHI82" s="8"/>
      <c r="PHJ82" s="9"/>
      <c r="PHK82" s="6"/>
      <c r="PHL82" s="9"/>
      <c r="PHM82" s="6"/>
      <c r="PHN82" s="9"/>
      <c r="PHO82" s="44"/>
      <c r="PHQ82" s="44"/>
      <c r="PHS82" s="33"/>
      <c r="PHU82" s="33"/>
      <c r="PHW82" s="33"/>
      <c r="PHY82" s="33"/>
      <c r="PIA82"/>
      <c r="PIB82"/>
      <c r="PIC82"/>
      <c r="PID82" s="3"/>
      <c r="PIG82" s="8"/>
      <c r="PIH82" s="9"/>
      <c r="PII82" s="8"/>
      <c r="PIJ82" s="8"/>
      <c r="PIK82" s="9"/>
      <c r="PIL82" s="6"/>
      <c r="PIM82" s="9"/>
      <c r="PIN82" s="6"/>
      <c r="PIO82" s="9"/>
      <c r="PIP82" s="44"/>
      <c r="PIR82" s="44"/>
      <c r="PIT82" s="33"/>
      <c r="PIV82" s="33"/>
      <c r="PIX82" s="33"/>
      <c r="PIZ82" s="33"/>
      <c r="PJB82"/>
      <c r="PJC82"/>
      <c r="PJD82"/>
      <c r="PJE82" s="3"/>
      <c r="PJH82" s="8"/>
      <c r="PJI82" s="9"/>
      <c r="PJJ82" s="8"/>
      <c r="PJK82" s="8"/>
      <c r="PJL82" s="9"/>
      <c r="PJM82" s="6"/>
      <c r="PJN82" s="9"/>
      <c r="PJO82" s="6"/>
      <c r="PJP82" s="9"/>
      <c r="PJQ82" s="44"/>
      <c r="PJS82" s="44"/>
      <c r="PJU82" s="33"/>
      <c r="PJW82" s="33"/>
      <c r="PJY82" s="33"/>
      <c r="PKA82" s="33"/>
      <c r="PKC82"/>
      <c r="PKD82"/>
      <c r="PKE82"/>
      <c r="PKF82" s="3"/>
      <c r="PKI82" s="8"/>
      <c r="PKJ82" s="9"/>
      <c r="PKK82" s="8"/>
      <c r="PKL82" s="8"/>
      <c r="PKM82" s="9"/>
      <c r="PKN82" s="6"/>
      <c r="PKO82" s="9"/>
      <c r="PKP82" s="6"/>
      <c r="PKQ82" s="9"/>
      <c r="PKR82" s="44"/>
      <c r="PKT82" s="44"/>
      <c r="PKV82" s="33"/>
      <c r="PKX82" s="33"/>
      <c r="PKZ82" s="33"/>
      <c r="PLB82" s="33"/>
      <c r="PLD82"/>
      <c r="PLE82"/>
      <c r="PLF82"/>
      <c r="PLG82" s="3"/>
      <c r="PLJ82" s="8"/>
      <c r="PLK82" s="9"/>
      <c r="PLL82" s="8"/>
      <c r="PLM82" s="8"/>
      <c r="PLN82" s="9"/>
      <c r="PLO82" s="6"/>
      <c r="PLP82" s="9"/>
      <c r="PLQ82" s="6"/>
      <c r="PLR82" s="9"/>
      <c r="PLS82" s="44"/>
      <c r="PLU82" s="44"/>
      <c r="PLW82" s="33"/>
      <c r="PLY82" s="33"/>
      <c r="PMA82" s="33"/>
      <c r="PMC82" s="33"/>
      <c r="PME82"/>
      <c r="PMF82"/>
      <c r="PMG82"/>
      <c r="PMH82" s="3"/>
      <c r="PMK82" s="8"/>
      <c r="PML82" s="9"/>
      <c r="PMM82" s="8"/>
      <c r="PMN82" s="8"/>
      <c r="PMO82" s="9"/>
      <c r="PMP82" s="6"/>
      <c r="PMQ82" s="9"/>
      <c r="PMR82" s="6"/>
      <c r="PMS82" s="9"/>
      <c r="PMT82" s="44"/>
      <c r="PMV82" s="44"/>
      <c r="PMX82" s="33"/>
      <c r="PMZ82" s="33"/>
      <c r="PNB82" s="33"/>
      <c r="PND82" s="33"/>
      <c r="PNF82"/>
      <c r="PNG82"/>
      <c r="PNH82"/>
      <c r="PNI82" s="3"/>
      <c r="PNL82" s="8"/>
      <c r="PNM82" s="9"/>
      <c r="PNN82" s="8"/>
      <c r="PNO82" s="8"/>
      <c r="PNP82" s="9"/>
      <c r="PNQ82" s="6"/>
      <c r="PNR82" s="9"/>
      <c r="PNS82" s="6"/>
      <c r="PNT82" s="9"/>
      <c r="PNU82" s="44"/>
      <c r="PNW82" s="44"/>
      <c r="PNY82" s="33"/>
      <c r="POA82" s="33"/>
      <c r="POC82" s="33"/>
      <c r="POE82" s="33"/>
      <c r="POG82"/>
      <c r="POH82"/>
      <c r="POI82"/>
      <c r="POJ82" s="3"/>
      <c r="POM82" s="8"/>
      <c r="PON82" s="9"/>
      <c r="POO82" s="8"/>
      <c r="POP82" s="8"/>
      <c r="POQ82" s="9"/>
      <c r="POR82" s="6"/>
      <c r="POS82" s="9"/>
      <c r="POT82" s="6"/>
      <c r="POU82" s="9"/>
      <c r="POV82" s="44"/>
      <c r="POX82" s="44"/>
      <c r="POZ82" s="33"/>
      <c r="PPB82" s="33"/>
      <c r="PPD82" s="33"/>
      <c r="PPF82" s="33"/>
      <c r="PPH82"/>
      <c r="PPI82"/>
      <c r="PPJ82"/>
      <c r="PPK82" s="3"/>
      <c r="PPN82" s="8"/>
      <c r="PPO82" s="9"/>
      <c r="PPP82" s="8"/>
      <c r="PPQ82" s="8"/>
      <c r="PPR82" s="9"/>
      <c r="PPS82" s="6"/>
      <c r="PPT82" s="9"/>
      <c r="PPU82" s="6"/>
      <c r="PPV82" s="9"/>
      <c r="PPW82" s="44"/>
      <c r="PPY82" s="44"/>
      <c r="PQA82" s="33"/>
      <c r="PQC82" s="33"/>
      <c r="PQE82" s="33"/>
      <c r="PQG82" s="33"/>
      <c r="PQI82"/>
      <c r="PQJ82"/>
      <c r="PQK82"/>
      <c r="PQL82" s="3"/>
      <c r="PQO82" s="8"/>
      <c r="PQP82" s="9"/>
      <c r="PQQ82" s="8"/>
      <c r="PQR82" s="8"/>
      <c r="PQS82" s="9"/>
      <c r="PQT82" s="6"/>
      <c r="PQU82" s="9"/>
      <c r="PQV82" s="6"/>
      <c r="PQW82" s="9"/>
      <c r="PQX82" s="44"/>
      <c r="PQZ82" s="44"/>
      <c r="PRB82" s="33"/>
      <c r="PRD82" s="33"/>
      <c r="PRF82" s="33"/>
      <c r="PRH82" s="33"/>
      <c r="PRJ82"/>
      <c r="PRK82"/>
      <c r="PRL82"/>
      <c r="PRM82" s="3"/>
      <c r="PRP82" s="8"/>
      <c r="PRQ82" s="9"/>
      <c r="PRR82" s="8"/>
      <c r="PRS82" s="8"/>
      <c r="PRT82" s="9"/>
      <c r="PRU82" s="6"/>
      <c r="PRV82" s="9"/>
      <c r="PRW82" s="6"/>
      <c r="PRX82" s="9"/>
      <c r="PRY82" s="44"/>
      <c r="PSA82" s="44"/>
      <c r="PSC82" s="33"/>
      <c r="PSE82" s="33"/>
      <c r="PSG82" s="33"/>
      <c r="PSI82" s="33"/>
      <c r="PSK82"/>
      <c r="PSL82"/>
      <c r="PSM82"/>
      <c r="PSN82" s="3"/>
      <c r="PSQ82" s="8"/>
      <c r="PSR82" s="9"/>
      <c r="PSS82" s="8"/>
      <c r="PST82" s="8"/>
      <c r="PSU82" s="9"/>
      <c r="PSV82" s="6"/>
      <c r="PSW82" s="9"/>
      <c r="PSX82" s="6"/>
      <c r="PSY82" s="9"/>
      <c r="PSZ82" s="44"/>
      <c r="PTB82" s="44"/>
      <c r="PTD82" s="33"/>
      <c r="PTF82" s="33"/>
      <c r="PTH82" s="33"/>
      <c r="PTJ82" s="33"/>
      <c r="PTL82"/>
      <c r="PTM82"/>
      <c r="PTN82"/>
      <c r="PTO82" s="3"/>
      <c r="PTR82" s="8"/>
      <c r="PTS82" s="9"/>
      <c r="PTT82" s="8"/>
      <c r="PTU82" s="8"/>
      <c r="PTV82" s="9"/>
      <c r="PTW82" s="6"/>
      <c r="PTX82" s="9"/>
      <c r="PTY82" s="6"/>
      <c r="PTZ82" s="9"/>
      <c r="PUA82" s="44"/>
      <c r="PUC82" s="44"/>
      <c r="PUE82" s="33"/>
      <c r="PUG82" s="33"/>
      <c r="PUI82" s="33"/>
      <c r="PUK82" s="33"/>
      <c r="PUM82"/>
      <c r="PUN82"/>
      <c r="PUO82"/>
      <c r="PUP82" s="3"/>
      <c r="PUS82" s="8"/>
      <c r="PUT82" s="9"/>
      <c r="PUU82" s="8"/>
      <c r="PUV82" s="8"/>
      <c r="PUW82" s="9"/>
      <c r="PUX82" s="6"/>
      <c r="PUY82" s="9"/>
      <c r="PUZ82" s="6"/>
      <c r="PVA82" s="9"/>
      <c r="PVB82" s="44"/>
      <c r="PVD82" s="44"/>
      <c r="PVF82" s="33"/>
      <c r="PVH82" s="33"/>
      <c r="PVJ82" s="33"/>
      <c r="PVL82" s="33"/>
      <c r="PVN82"/>
      <c r="PVO82"/>
      <c r="PVP82"/>
      <c r="PVQ82" s="3"/>
      <c r="PVT82" s="8"/>
      <c r="PVU82" s="9"/>
      <c r="PVV82" s="8"/>
      <c r="PVW82" s="8"/>
      <c r="PVX82" s="9"/>
      <c r="PVY82" s="6"/>
      <c r="PVZ82" s="9"/>
      <c r="PWA82" s="6"/>
      <c r="PWB82" s="9"/>
      <c r="PWC82" s="44"/>
      <c r="PWE82" s="44"/>
      <c r="PWG82" s="33"/>
      <c r="PWI82" s="33"/>
      <c r="PWK82" s="33"/>
      <c r="PWM82" s="33"/>
      <c r="PWO82"/>
      <c r="PWP82"/>
      <c r="PWQ82"/>
      <c r="PWR82" s="3"/>
      <c r="PWU82" s="8"/>
      <c r="PWV82" s="9"/>
      <c r="PWW82" s="8"/>
      <c r="PWX82" s="8"/>
      <c r="PWY82" s="9"/>
      <c r="PWZ82" s="6"/>
      <c r="PXA82" s="9"/>
      <c r="PXB82" s="6"/>
      <c r="PXC82" s="9"/>
      <c r="PXD82" s="44"/>
      <c r="PXF82" s="44"/>
      <c r="PXH82" s="33"/>
      <c r="PXJ82" s="33"/>
      <c r="PXL82" s="33"/>
      <c r="PXN82" s="33"/>
      <c r="PXP82"/>
      <c r="PXQ82"/>
      <c r="PXR82"/>
      <c r="PXS82" s="3"/>
      <c r="PXV82" s="8"/>
      <c r="PXW82" s="9"/>
      <c r="PXX82" s="8"/>
      <c r="PXY82" s="8"/>
      <c r="PXZ82" s="9"/>
      <c r="PYA82" s="6"/>
      <c r="PYB82" s="9"/>
      <c r="PYC82" s="6"/>
      <c r="PYD82" s="9"/>
      <c r="PYE82" s="44"/>
      <c r="PYG82" s="44"/>
      <c r="PYI82" s="33"/>
      <c r="PYK82" s="33"/>
      <c r="PYM82" s="33"/>
      <c r="PYO82" s="33"/>
      <c r="PYQ82"/>
      <c r="PYR82"/>
      <c r="PYS82"/>
      <c r="PYT82" s="3"/>
      <c r="PYW82" s="8"/>
      <c r="PYX82" s="9"/>
      <c r="PYY82" s="8"/>
      <c r="PYZ82" s="8"/>
      <c r="PZA82" s="9"/>
      <c r="PZB82" s="6"/>
      <c r="PZC82" s="9"/>
      <c r="PZD82" s="6"/>
      <c r="PZE82" s="9"/>
      <c r="PZF82" s="44"/>
      <c r="PZH82" s="44"/>
      <c r="PZJ82" s="33"/>
      <c r="PZL82" s="33"/>
      <c r="PZN82" s="33"/>
      <c r="PZP82" s="33"/>
      <c r="PZR82"/>
      <c r="PZS82"/>
      <c r="PZT82"/>
      <c r="PZU82" s="3"/>
      <c r="PZX82" s="8"/>
      <c r="PZY82" s="9"/>
      <c r="PZZ82" s="8"/>
      <c r="QAA82" s="8"/>
      <c r="QAB82" s="9"/>
      <c r="QAC82" s="6"/>
      <c r="QAD82" s="9"/>
      <c r="QAE82" s="6"/>
      <c r="QAF82" s="9"/>
      <c r="QAG82" s="44"/>
      <c r="QAI82" s="44"/>
      <c r="QAK82" s="33"/>
      <c r="QAM82" s="33"/>
      <c r="QAO82" s="33"/>
      <c r="QAQ82" s="33"/>
      <c r="QAS82"/>
      <c r="QAT82"/>
      <c r="QAU82"/>
      <c r="QAV82" s="3"/>
      <c r="QAY82" s="8"/>
      <c r="QAZ82" s="9"/>
      <c r="QBA82" s="8"/>
      <c r="QBB82" s="8"/>
      <c r="QBC82" s="9"/>
      <c r="QBD82" s="6"/>
      <c r="QBE82" s="9"/>
      <c r="QBF82" s="6"/>
      <c r="QBG82" s="9"/>
      <c r="QBH82" s="44"/>
      <c r="QBJ82" s="44"/>
      <c r="QBL82" s="33"/>
      <c r="QBN82" s="33"/>
      <c r="QBP82" s="33"/>
      <c r="QBR82" s="33"/>
      <c r="QBT82"/>
      <c r="QBU82"/>
      <c r="QBV82"/>
      <c r="QBW82" s="3"/>
      <c r="QBZ82" s="8"/>
      <c r="QCA82" s="9"/>
      <c r="QCB82" s="8"/>
      <c r="QCC82" s="8"/>
      <c r="QCD82" s="9"/>
      <c r="QCE82" s="6"/>
      <c r="QCF82" s="9"/>
      <c r="QCG82" s="6"/>
      <c r="QCH82" s="9"/>
      <c r="QCI82" s="44"/>
      <c r="QCK82" s="44"/>
      <c r="QCM82" s="33"/>
      <c r="QCO82" s="33"/>
      <c r="QCQ82" s="33"/>
      <c r="QCS82" s="33"/>
      <c r="QCU82"/>
      <c r="QCV82"/>
      <c r="QCW82"/>
      <c r="QCX82" s="3"/>
      <c r="QDA82" s="8"/>
      <c r="QDB82" s="9"/>
      <c r="QDC82" s="8"/>
      <c r="QDD82" s="8"/>
      <c r="QDE82" s="9"/>
      <c r="QDF82" s="6"/>
      <c r="QDG82" s="9"/>
      <c r="QDH82" s="6"/>
      <c r="QDI82" s="9"/>
      <c r="QDJ82" s="44"/>
      <c r="QDL82" s="44"/>
      <c r="QDN82" s="33"/>
      <c r="QDP82" s="33"/>
      <c r="QDR82" s="33"/>
      <c r="QDT82" s="33"/>
      <c r="QDV82"/>
      <c r="QDW82"/>
      <c r="QDX82"/>
      <c r="QDY82" s="3"/>
      <c r="QEB82" s="8"/>
      <c r="QEC82" s="9"/>
      <c r="QED82" s="8"/>
      <c r="QEE82" s="8"/>
      <c r="QEF82" s="9"/>
      <c r="QEG82" s="6"/>
      <c r="QEH82" s="9"/>
      <c r="QEI82" s="6"/>
      <c r="QEJ82" s="9"/>
      <c r="QEK82" s="44"/>
      <c r="QEM82" s="44"/>
      <c r="QEO82" s="33"/>
      <c r="QEQ82" s="33"/>
      <c r="QES82" s="33"/>
      <c r="QEU82" s="33"/>
      <c r="QEW82"/>
      <c r="QEX82"/>
      <c r="QEY82"/>
      <c r="QEZ82" s="3"/>
      <c r="QFC82" s="8"/>
      <c r="QFD82" s="9"/>
      <c r="QFE82" s="8"/>
      <c r="QFF82" s="8"/>
      <c r="QFG82" s="9"/>
      <c r="QFH82" s="6"/>
      <c r="QFI82" s="9"/>
      <c r="QFJ82" s="6"/>
      <c r="QFK82" s="9"/>
      <c r="QFL82" s="44"/>
      <c r="QFN82" s="44"/>
      <c r="QFP82" s="33"/>
      <c r="QFR82" s="33"/>
      <c r="QFT82" s="33"/>
      <c r="QFV82" s="33"/>
      <c r="QFX82"/>
      <c r="QFY82"/>
      <c r="QFZ82"/>
      <c r="QGA82" s="3"/>
      <c r="QGD82" s="8"/>
      <c r="QGE82" s="9"/>
      <c r="QGF82" s="8"/>
      <c r="QGG82" s="8"/>
      <c r="QGH82" s="9"/>
      <c r="QGI82" s="6"/>
      <c r="QGJ82" s="9"/>
      <c r="QGK82" s="6"/>
      <c r="QGL82" s="9"/>
      <c r="QGM82" s="44"/>
      <c r="QGO82" s="44"/>
      <c r="QGQ82" s="33"/>
      <c r="QGS82" s="33"/>
      <c r="QGU82" s="33"/>
      <c r="QGW82" s="33"/>
      <c r="QGY82"/>
      <c r="QGZ82"/>
      <c r="QHA82"/>
      <c r="QHB82" s="3"/>
      <c r="QHE82" s="8"/>
      <c r="QHF82" s="9"/>
      <c r="QHG82" s="8"/>
      <c r="QHH82" s="8"/>
      <c r="QHI82" s="9"/>
      <c r="QHJ82" s="6"/>
      <c r="QHK82" s="9"/>
      <c r="QHL82" s="6"/>
      <c r="QHM82" s="9"/>
      <c r="QHN82" s="44"/>
      <c r="QHP82" s="44"/>
      <c r="QHR82" s="33"/>
      <c r="QHT82" s="33"/>
      <c r="QHV82" s="33"/>
      <c r="QHX82" s="33"/>
      <c r="QHZ82"/>
      <c r="QIA82"/>
      <c r="QIB82"/>
      <c r="QIC82" s="3"/>
      <c r="QIF82" s="8"/>
      <c r="QIG82" s="9"/>
      <c r="QIH82" s="8"/>
      <c r="QII82" s="8"/>
      <c r="QIJ82" s="9"/>
      <c r="QIK82" s="6"/>
      <c r="QIL82" s="9"/>
      <c r="QIM82" s="6"/>
      <c r="QIN82" s="9"/>
      <c r="QIO82" s="44"/>
      <c r="QIQ82" s="44"/>
      <c r="QIS82" s="33"/>
      <c r="QIU82" s="33"/>
      <c r="QIW82" s="33"/>
      <c r="QIY82" s="33"/>
      <c r="QJA82"/>
      <c r="QJB82"/>
      <c r="QJC82"/>
      <c r="QJD82" s="3"/>
      <c r="QJG82" s="8"/>
      <c r="QJH82" s="9"/>
      <c r="QJI82" s="8"/>
      <c r="QJJ82" s="8"/>
      <c r="QJK82" s="9"/>
      <c r="QJL82" s="6"/>
      <c r="QJM82" s="9"/>
      <c r="QJN82" s="6"/>
      <c r="QJO82" s="9"/>
      <c r="QJP82" s="44"/>
      <c r="QJR82" s="44"/>
      <c r="QJT82" s="33"/>
      <c r="QJV82" s="33"/>
      <c r="QJX82" s="33"/>
      <c r="QJZ82" s="33"/>
      <c r="QKB82"/>
      <c r="QKC82"/>
      <c r="QKD82"/>
      <c r="QKE82" s="3"/>
      <c r="QKH82" s="8"/>
      <c r="QKI82" s="9"/>
      <c r="QKJ82" s="8"/>
      <c r="QKK82" s="8"/>
      <c r="QKL82" s="9"/>
      <c r="QKM82" s="6"/>
      <c r="QKN82" s="9"/>
      <c r="QKO82" s="6"/>
      <c r="QKP82" s="9"/>
      <c r="QKQ82" s="44"/>
      <c r="QKS82" s="44"/>
      <c r="QKU82" s="33"/>
      <c r="QKW82" s="33"/>
      <c r="QKY82" s="33"/>
      <c r="QLA82" s="33"/>
      <c r="QLC82"/>
      <c r="QLD82"/>
      <c r="QLE82"/>
      <c r="QLF82" s="3"/>
      <c r="QLI82" s="8"/>
      <c r="QLJ82" s="9"/>
      <c r="QLK82" s="8"/>
      <c r="QLL82" s="8"/>
      <c r="QLM82" s="9"/>
      <c r="QLN82" s="6"/>
      <c r="QLO82" s="9"/>
      <c r="QLP82" s="6"/>
      <c r="QLQ82" s="9"/>
      <c r="QLR82" s="44"/>
      <c r="QLT82" s="44"/>
      <c r="QLV82" s="33"/>
      <c r="QLX82" s="33"/>
      <c r="QLZ82" s="33"/>
      <c r="QMB82" s="33"/>
      <c r="QMD82"/>
      <c r="QME82"/>
      <c r="QMF82"/>
      <c r="QMG82" s="3"/>
      <c r="QMJ82" s="8"/>
      <c r="QMK82" s="9"/>
      <c r="QML82" s="8"/>
      <c r="QMM82" s="8"/>
      <c r="QMN82" s="9"/>
      <c r="QMO82" s="6"/>
      <c r="QMP82" s="9"/>
      <c r="QMQ82" s="6"/>
      <c r="QMR82" s="9"/>
      <c r="QMS82" s="44"/>
      <c r="QMU82" s="44"/>
      <c r="QMW82" s="33"/>
      <c r="QMY82" s="33"/>
      <c r="QNA82" s="33"/>
      <c r="QNC82" s="33"/>
      <c r="QNE82"/>
      <c r="QNF82"/>
      <c r="QNG82"/>
      <c r="QNH82" s="3"/>
      <c r="QNK82" s="8"/>
      <c r="QNL82" s="9"/>
      <c r="QNM82" s="8"/>
      <c r="QNN82" s="8"/>
      <c r="QNO82" s="9"/>
      <c r="QNP82" s="6"/>
      <c r="QNQ82" s="9"/>
      <c r="QNR82" s="6"/>
      <c r="QNS82" s="9"/>
      <c r="QNT82" s="44"/>
      <c r="QNV82" s="44"/>
      <c r="QNX82" s="33"/>
      <c r="QNZ82" s="33"/>
      <c r="QOB82" s="33"/>
      <c r="QOD82" s="33"/>
      <c r="QOF82"/>
      <c r="QOG82"/>
      <c r="QOH82"/>
      <c r="QOI82" s="3"/>
      <c r="QOL82" s="8"/>
      <c r="QOM82" s="9"/>
      <c r="QON82" s="8"/>
      <c r="QOO82" s="8"/>
      <c r="QOP82" s="9"/>
      <c r="QOQ82" s="6"/>
      <c r="QOR82" s="9"/>
      <c r="QOS82" s="6"/>
      <c r="QOT82" s="9"/>
      <c r="QOU82" s="44"/>
      <c r="QOW82" s="44"/>
      <c r="QOY82" s="33"/>
      <c r="QPA82" s="33"/>
      <c r="QPC82" s="33"/>
      <c r="QPE82" s="33"/>
      <c r="QPG82"/>
      <c r="QPH82"/>
      <c r="QPI82"/>
      <c r="QPJ82" s="3"/>
      <c r="QPM82" s="8"/>
      <c r="QPN82" s="9"/>
      <c r="QPO82" s="8"/>
      <c r="QPP82" s="8"/>
      <c r="QPQ82" s="9"/>
      <c r="QPR82" s="6"/>
      <c r="QPS82" s="9"/>
      <c r="QPT82" s="6"/>
      <c r="QPU82" s="9"/>
      <c r="QPV82" s="44"/>
      <c r="QPX82" s="44"/>
      <c r="QPZ82" s="33"/>
      <c r="QQB82" s="33"/>
      <c r="QQD82" s="33"/>
      <c r="QQF82" s="33"/>
      <c r="QQH82"/>
      <c r="QQI82"/>
      <c r="QQJ82"/>
      <c r="QQK82" s="3"/>
      <c r="QQN82" s="8"/>
      <c r="QQO82" s="9"/>
      <c r="QQP82" s="8"/>
      <c r="QQQ82" s="8"/>
      <c r="QQR82" s="9"/>
      <c r="QQS82" s="6"/>
      <c r="QQT82" s="9"/>
      <c r="QQU82" s="6"/>
      <c r="QQV82" s="9"/>
      <c r="QQW82" s="44"/>
      <c r="QQY82" s="44"/>
      <c r="QRA82" s="33"/>
      <c r="QRC82" s="33"/>
      <c r="QRE82" s="33"/>
      <c r="QRG82" s="33"/>
      <c r="QRI82"/>
      <c r="QRJ82"/>
      <c r="QRK82"/>
      <c r="QRL82" s="3"/>
      <c r="QRO82" s="8"/>
      <c r="QRP82" s="9"/>
      <c r="QRQ82" s="8"/>
      <c r="QRR82" s="8"/>
      <c r="QRS82" s="9"/>
      <c r="QRT82" s="6"/>
      <c r="QRU82" s="9"/>
      <c r="QRV82" s="6"/>
      <c r="QRW82" s="9"/>
      <c r="QRX82" s="44"/>
      <c r="QRZ82" s="44"/>
      <c r="QSB82" s="33"/>
      <c r="QSD82" s="33"/>
      <c r="QSF82" s="33"/>
      <c r="QSH82" s="33"/>
      <c r="QSJ82"/>
      <c r="QSK82"/>
      <c r="QSL82"/>
      <c r="QSM82" s="3"/>
      <c r="QSP82" s="8"/>
      <c r="QSQ82" s="9"/>
      <c r="QSR82" s="8"/>
      <c r="QSS82" s="8"/>
      <c r="QST82" s="9"/>
      <c r="QSU82" s="6"/>
      <c r="QSV82" s="9"/>
      <c r="QSW82" s="6"/>
      <c r="QSX82" s="9"/>
      <c r="QSY82" s="44"/>
      <c r="QTA82" s="44"/>
      <c r="QTC82" s="33"/>
      <c r="QTE82" s="33"/>
      <c r="QTG82" s="33"/>
      <c r="QTI82" s="33"/>
      <c r="QTK82"/>
      <c r="QTL82"/>
      <c r="QTM82"/>
      <c r="QTN82" s="3"/>
      <c r="QTQ82" s="8"/>
      <c r="QTR82" s="9"/>
      <c r="QTS82" s="8"/>
      <c r="QTT82" s="8"/>
      <c r="QTU82" s="9"/>
      <c r="QTV82" s="6"/>
      <c r="QTW82" s="9"/>
      <c r="QTX82" s="6"/>
      <c r="QTY82" s="9"/>
      <c r="QTZ82" s="44"/>
      <c r="QUB82" s="44"/>
      <c r="QUD82" s="33"/>
      <c r="QUF82" s="33"/>
      <c r="QUH82" s="33"/>
      <c r="QUJ82" s="33"/>
      <c r="QUL82"/>
      <c r="QUM82"/>
      <c r="QUN82"/>
      <c r="QUO82" s="3"/>
      <c r="QUR82" s="8"/>
      <c r="QUS82" s="9"/>
      <c r="QUT82" s="8"/>
      <c r="QUU82" s="8"/>
      <c r="QUV82" s="9"/>
      <c r="QUW82" s="6"/>
      <c r="QUX82" s="9"/>
      <c r="QUY82" s="6"/>
      <c r="QUZ82" s="9"/>
      <c r="QVA82" s="44"/>
      <c r="QVC82" s="44"/>
      <c r="QVE82" s="33"/>
      <c r="QVG82" s="33"/>
      <c r="QVI82" s="33"/>
      <c r="QVK82" s="33"/>
      <c r="QVM82"/>
      <c r="QVN82"/>
      <c r="QVO82"/>
      <c r="QVP82" s="3"/>
      <c r="QVS82" s="8"/>
      <c r="QVT82" s="9"/>
      <c r="QVU82" s="8"/>
      <c r="QVV82" s="8"/>
      <c r="QVW82" s="9"/>
      <c r="QVX82" s="6"/>
      <c r="QVY82" s="9"/>
      <c r="QVZ82" s="6"/>
      <c r="QWA82" s="9"/>
      <c r="QWB82" s="44"/>
      <c r="QWD82" s="44"/>
      <c r="QWF82" s="33"/>
      <c r="QWH82" s="33"/>
      <c r="QWJ82" s="33"/>
      <c r="QWL82" s="33"/>
      <c r="QWN82"/>
      <c r="QWO82"/>
      <c r="QWP82"/>
      <c r="QWQ82" s="3"/>
      <c r="QWT82" s="8"/>
      <c r="QWU82" s="9"/>
      <c r="QWV82" s="8"/>
      <c r="QWW82" s="8"/>
      <c r="QWX82" s="9"/>
      <c r="QWY82" s="6"/>
      <c r="QWZ82" s="9"/>
      <c r="QXA82" s="6"/>
      <c r="QXB82" s="9"/>
      <c r="QXC82" s="44"/>
      <c r="QXE82" s="44"/>
      <c r="QXG82" s="33"/>
      <c r="QXI82" s="33"/>
      <c r="QXK82" s="33"/>
      <c r="QXM82" s="33"/>
      <c r="QXO82"/>
      <c r="QXP82"/>
      <c r="QXQ82"/>
      <c r="QXR82" s="3"/>
      <c r="QXU82" s="8"/>
      <c r="QXV82" s="9"/>
      <c r="QXW82" s="8"/>
      <c r="QXX82" s="8"/>
      <c r="QXY82" s="9"/>
      <c r="QXZ82" s="6"/>
      <c r="QYA82" s="9"/>
      <c r="QYB82" s="6"/>
      <c r="QYC82" s="9"/>
      <c r="QYD82" s="44"/>
      <c r="QYF82" s="44"/>
      <c r="QYH82" s="33"/>
      <c r="QYJ82" s="33"/>
      <c r="QYL82" s="33"/>
      <c r="QYN82" s="33"/>
      <c r="QYP82"/>
      <c r="QYQ82"/>
      <c r="QYR82"/>
      <c r="QYS82" s="3"/>
      <c r="QYV82" s="8"/>
      <c r="QYW82" s="9"/>
      <c r="QYX82" s="8"/>
      <c r="QYY82" s="8"/>
      <c r="QYZ82" s="9"/>
      <c r="QZA82" s="6"/>
      <c r="QZB82" s="9"/>
      <c r="QZC82" s="6"/>
      <c r="QZD82" s="9"/>
      <c r="QZE82" s="44"/>
      <c r="QZG82" s="44"/>
      <c r="QZI82" s="33"/>
      <c r="QZK82" s="33"/>
      <c r="QZM82" s="33"/>
      <c r="QZO82" s="33"/>
      <c r="QZQ82"/>
      <c r="QZR82"/>
      <c r="QZS82"/>
      <c r="QZT82" s="3"/>
      <c r="QZW82" s="8"/>
      <c r="QZX82" s="9"/>
      <c r="QZY82" s="8"/>
      <c r="QZZ82" s="8"/>
      <c r="RAA82" s="9"/>
      <c r="RAB82" s="6"/>
      <c r="RAC82" s="9"/>
      <c r="RAD82" s="6"/>
      <c r="RAE82" s="9"/>
      <c r="RAF82" s="44"/>
      <c r="RAH82" s="44"/>
      <c r="RAJ82" s="33"/>
      <c r="RAL82" s="33"/>
      <c r="RAN82" s="33"/>
      <c r="RAP82" s="33"/>
      <c r="RAR82"/>
      <c r="RAS82"/>
      <c r="RAT82"/>
      <c r="RAU82" s="3"/>
      <c r="RAX82" s="8"/>
      <c r="RAY82" s="9"/>
      <c r="RAZ82" s="8"/>
      <c r="RBA82" s="8"/>
      <c r="RBB82" s="9"/>
      <c r="RBC82" s="6"/>
      <c r="RBD82" s="9"/>
      <c r="RBE82" s="6"/>
      <c r="RBF82" s="9"/>
      <c r="RBG82" s="44"/>
      <c r="RBI82" s="44"/>
      <c r="RBK82" s="33"/>
      <c r="RBM82" s="33"/>
      <c r="RBO82" s="33"/>
      <c r="RBQ82" s="33"/>
      <c r="RBS82"/>
      <c r="RBT82"/>
      <c r="RBU82"/>
      <c r="RBV82" s="3"/>
      <c r="RBY82" s="8"/>
      <c r="RBZ82" s="9"/>
      <c r="RCA82" s="8"/>
      <c r="RCB82" s="8"/>
      <c r="RCC82" s="9"/>
      <c r="RCD82" s="6"/>
      <c r="RCE82" s="9"/>
      <c r="RCF82" s="6"/>
      <c r="RCG82" s="9"/>
      <c r="RCH82" s="44"/>
      <c r="RCJ82" s="44"/>
      <c r="RCL82" s="33"/>
      <c r="RCN82" s="33"/>
      <c r="RCP82" s="33"/>
      <c r="RCR82" s="33"/>
      <c r="RCT82"/>
      <c r="RCU82"/>
      <c r="RCV82"/>
      <c r="RCW82" s="3"/>
      <c r="RCZ82" s="8"/>
      <c r="RDA82" s="9"/>
      <c r="RDB82" s="8"/>
      <c r="RDC82" s="8"/>
      <c r="RDD82" s="9"/>
      <c r="RDE82" s="6"/>
      <c r="RDF82" s="9"/>
      <c r="RDG82" s="6"/>
      <c r="RDH82" s="9"/>
      <c r="RDI82" s="44"/>
      <c r="RDK82" s="44"/>
      <c r="RDM82" s="33"/>
      <c r="RDO82" s="33"/>
      <c r="RDQ82" s="33"/>
      <c r="RDS82" s="33"/>
      <c r="RDU82"/>
      <c r="RDV82"/>
      <c r="RDW82"/>
      <c r="RDX82" s="3"/>
      <c r="REA82" s="8"/>
      <c r="REB82" s="9"/>
      <c r="REC82" s="8"/>
      <c r="RED82" s="8"/>
      <c r="REE82" s="9"/>
      <c r="REF82" s="6"/>
      <c r="REG82" s="9"/>
      <c r="REH82" s="6"/>
      <c r="REI82" s="9"/>
      <c r="REJ82" s="44"/>
      <c r="REL82" s="44"/>
      <c r="REN82" s="33"/>
      <c r="REP82" s="33"/>
      <c r="RER82" s="33"/>
      <c r="RET82" s="33"/>
      <c r="REV82"/>
      <c r="REW82"/>
      <c r="REX82"/>
      <c r="REY82" s="3"/>
      <c r="RFB82" s="8"/>
      <c r="RFC82" s="9"/>
      <c r="RFD82" s="8"/>
      <c r="RFE82" s="8"/>
      <c r="RFF82" s="9"/>
      <c r="RFG82" s="6"/>
      <c r="RFH82" s="9"/>
      <c r="RFI82" s="6"/>
      <c r="RFJ82" s="9"/>
      <c r="RFK82" s="44"/>
      <c r="RFM82" s="44"/>
      <c r="RFO82" s="33"/>
      <c r="RFQ82" s="33"/>
      <c r="RFS82" s="33"/>
      <c r="RFU82" s="33"/>
      <c r="RFW82"/>
      <c r="RFX82"/>
      <c r="RFY82"/>
      <c r="RFZ82" s="3"/>
      <c r="RGC82" s="8"/>
      <c r="RGD82" s="9"/>
      <c r="RGE82" s="8"/>
      <c r="RGF82" s="8"/>
      <c r="RGG82" s="9"/>
      <c r="RGH82" s="6"/>
      <c r="RGI82" s="9"/>
      <c r="RGJ82" s="6"/>
      <c r="RGK82" s="9"/>
      <c r="RGL82" s="44"/>
      <c r="RGN82" s="44"/>
      <c r="RGP82" s="33"/>
      <c r="RGR82" s="33"/>
      <c r="RGT82" s="33"/>
      <c r="RGV82" s="33"/>
      <c r="RGX82"/>
      <c r="RGY82"/>
      <c r="RGZ82"/>
      <c r="RHA82" s="3"/>
      <c r="RHD82" s="8"/>
      <c r="RHE82" s="9"/>
      <c r="RHF82" s="8"/>
      <c r="RHG82" s="8"/>
      <c r="RHH82" s="9"/>
      <c r="RHI82" s="6"/>
      <c r="RHJ82" s="9"/>
      <c r="RHK82" s="6"/>
      <c r="RHL82" s="9"/>
      <c r="RHM82" s="44"/>
      <c r="RHO82" s="44"/>
      <c r="RHQ82" s="33"/>
      <c r="RHS82" s="33"/>
      <c r="RHU82" s="33"/>
      <c r="RHW82" s="33"/>
      <c r="RHY82"/>
      <c r="RHZ82"/>
      <c r="RIA82"/>
      <c r="RIB82" s="3"/>
      <c r="RIE82" s="8"/>
      <c r="RIF82" s="9"/>
      <c r="RIG82" s="8"/>
      <c r="RIH82" s="8"/>
      <c r="RII82" s="9"/>
      <c r="RIJ82" s="6"/>
      <c r="RIK82" s="9"/>
      <c r="RIL82" s="6"/>
      <c r="RIM82" s="9"/>
      <c r="RIN82" s="44"/>
      <c r="RIP82" s="44"/>
      <c r="RIR82" s="33"/>
      <c r="RIT82" s="33"/>
      <c r="RIV82" s="33"/>
      <c r="RIX82" s="33"/>
      <c r="RIZ82"/>
      <c r="RJA82"/>
      <c r="RJB82"/>
      <c r="RJC82" s="3"/>
      <c r="RJF82" s="8"/>
      <c r="RJG82" s="9"/>
      <c r="RJH82" s="8"/>
      <c r="RJI82" s="8"/>
      <c r="RJJ82" s="9"/>
      <c r="RJK82" s="6"/>
      <c r="RJL82" s="9"/>
      <c r="RJM82" s="6"/>
      <c r="RJN82" s="9"/>
      <c r="RJO82" s="44"/>
      <c r="RJQ82" s="44"/>
      <c r="RJS82" s="33"/>
      <c r="RJU82" s="33"/>
      <c r="RJW82" s="33"/>
      <c r="RJY82" s="33"/>
      <c r="RKA82"/>
      <c r="RKB82"/>
      <c r="RKC82"/>
      <c r="RKD82" s="3"/>
      <c r="RKG82" s="8"/>
      <c r="RKH82" s="9"/>
      <c r="RKI82" s="8"/>
      <c r="RKJ82" s="8"/>
      <c r="RKK82" s="9"/>
      <c r="RKL82" s="6"/>
      <c r="RKM82" s="9"/>
      <c r="RKN82" s="6"/>
      <c r="RKO82" s="9"/>
      <c r="RKP82" s="44"/>
      <c r="RKR82" s="44"/>
      <c r="RKT82" s="33"/>
      <c r="RKV82" s="33"/>
      <c r="RKX82" s="33"/>
      <c r="RKZ82" s="33"/>
      <c r="RLB82"/>
      <c r="RLC82"/>
      <c r="RLD82"/>
      <c r="RLE82" s="3"/>
      <c r="RLH82" s="8"/>
      <c r="RLI82" s="9"/>
      <c r="RLJ82" s="8"/>
      <c r="RLK82" s="8"/>
      <c r="RLL82" s="9"/>
      <c r="RLM82" s="6"/>
      <c r="RLN82" s="9"/>
      <c r="RLO82" s="6"/>
      <c r="RLP82" s="9"/>
      <c r="RLQ82" s="44"/>
      <c r="RLS82" s="44"/>
      <c r="RLU82" s="33"/>
      <c r="RLW82" s="33"/>
      <c r="RLY82" s="33"/>
      <c r="RMA82" s="33"/>
      <c r="RMC82"/>
      <c r="RMD82"/>
      <c r="RME82"/>
      <c r="RMF82" s="3"/>
      <c r="RMI82" s="8"/>
      <c r="RMJ82" s="9"/>
      <c r="RMK82" s="8"/>
      <c r="RML82" s="8"/>
      <c r="RMM82" s="9"/>
      <c r="RMN82" s="6"/>
      <c r="RMO82" s="9"/>
      <c r="RMP82" s="6"/>
      <c r="RMQ82" s="9"/>
      <c r="RMR82" s="44"/>
      <c r="RMT82" s="44"/>
      <c r="RMV82" s="33"/>
      <c r="RMX82" s="33"/>
      <c r="RMZ82" s="33"/>
      <c r="RNB82" s="33"/>
      <c r="RND82"/>
      <c r="RNE82"/>
      <c r="RNF82"/>
      <c r="RNG82" s="3"/>
      <c r="RNJ82" s="8"/>
      <c r="RNK82" s="9"/>
      <c r="RNL82" s="8"/>
      <c r="RNM82" s="8"/>
      <c r="RNN82" s="9"/>
      <c r="RNO82" s="6"/>
      <c r="RNP82" s="9"/>
      <c r="RNQ82" s="6"/>
      <c r="RNR82" s="9"/>
      <c r="RNS82" s="44"/>
      <c r="RNU82" s="44"/>
      <c r="RNW82" s="33"/>
      <c r="RNY82" s="33"/>
      <c r="ROA82" s="33"/>
      <c r="ROC82" s="33"/>
      <c r="ROE82"/>
      <c r="ROF82"/>
      <c r="ROG82"/>
      <c r="ROH82" s="3"/>
      <c r="ROK82" s="8"/>
      <c r="ROL82" s="9"/>
      <c r="ROM82" s="8"/>
      <c r="RON82" s="8"/>
      <c r="ROO82" s="9"/>
      <c r="ROP82" s="6"/>
      <c r="ROQ82" s="9"/>
      <c r="ROR82" s="6"/>
      <c r="ROS82" s="9"/>
      <c r="ROT82" s="44"/>
      <c r="ROV82" s="44"/>
      <c r="ROX82" s="33"/>
      <c r="ROZ82" s="33"/>
      <c r="RPB82" s="33"/>
      <c r="RPD82" s="33"/>
      <c r="RPF82"/>
      <c r="RPG82"/>
      <c r="RPH82"/>
      <c r="RPI82" s="3"/>
      <c r="RPL82" s="8"/>
      <c r="RPM82" s="9"/>
      <c r="RPN82" s="8"/>
      <c r="RPO82" s="8"/>
      <c r="RPP82" s="9"/>
      <c r="RPQ82" s="6"/>
      <c r="RPR82" s="9"/>
      <c r="RPS82" s="6"/>
      <c r="RPT82" s="9"/>
      <c r="RPU82" s="44"/>
      <c r="RPW82" s="44"/>
      <c r="RPY82" s="33"/>
      <c r="RQA82" s="33"/>
      <c r="RQC82" s="33"/>
      <c r="RQE82" s="33"/>
      <c r="RQG82"/>
      <c r="RQH82"/>
      <c r="RQI82"/>
      <c r="RQJ82" s="3"/>
      <c r="RQM82" s="8"/>
      <c r="RQN82" s="9"/>
      <c r="RQO82" s="8"/>
      <c r="RQP82" s="8"/>
      <c r="RQQ82" s="9"/>
      <c r="RQR82" s="6"/>
      <c r="RQS82" s="9"/>
      <c r="RQT82" s="6"/>
      <c r="RQU82" s="9"/>
      <c r="RQV82" s="44"/>
      <c r="RQX82" s="44"/>
      <c r="RQZ82" s="33"/>
      <c r="RRB82" s="33"/>
      <c r="RRD82" s="33"/>
      <c r="RRF82" s="33"/>
      <c r="RRH82"/>
      <c r="RRI82"/>
      <c r="RRJ82"/>
      <c r="RRK82" s="3"/>
      <c r="RRN82" s="8"/>
      <c r="RRO82" s="9"/>
      <c r="RRP82" s="8"/>
      <c r="RRQ82" s="8"/>
      <c r="RRR82" s="9"/>
      <c r="RRS82" s="6"/>
      <c r="RRT82" s="9"/>
      <c r="RRU82" s="6"/>
      <c r="RRV82" s="9"/>
      <c r="RRW82" s="44"/>
      <c r="RRY82" s="44"/>
      <c r="RSA82" s="33"/>
      <c r="RSC82" s="33"/>
      <c r="RSE82" s="33"/>
      <c r="RSG82" s="33"/>
      <c r="RSI82"/>
      <c r="RSJ82"/>
      <c r="RSK82"/>
      <c r="RSL82" s="3"/>
      <c r="RSO82" s="8"/>
      <c r="RSP82" s="9"/>
      <c r="RSQ82" s="8"/>
      <c r="RSR82" s="8"/>
      <c r="RSS82" s="9"/>
      <c r="RST82" s="6"/>
      <c r="RSU82" s="9"/>
      <c r="RSV82" s="6"/>
      <c r="RSW82" s="9"/>
      <c r="RSX82" s="44"/>
      <c r="RSZ82" s="44"/>
      <c r="RTB82" s="33"/>
      <c r="RTD82" s="33"/>
      <c r="RTF82" s="33"/>
      <c r="RTH82" s="33"/>
      <c r="RTJ82"/>
      <c r="RTK82"/>
      <c r="RTL82"/>
      <c r="RTM82" s="3"/>
      <c r="RTP82" s="8"/>
      <c r="RTQ82" s="9"/>
      <c r="RTR82" s="8"/>
      <c r="RTS82" s="8"/>
      <c r="RTT82" s="9"/>
      <c r="RTU82" s="6"/>
      <c r="RTV82" s="9"/>
      <c r="RTW82" s="6"/>
      <c r="RTX82" s="9"/>
      <c r="RTY82" s="44"/>
      <c r="RUA82" s="44"/>
      <c r="RUC82" s="33"/>
      <c r="RUE82" s="33"/>
      <c r="RUG82" s="33"/>
      <c r="RUI82" s="33"/>
      <c r="RUK82"/>
      <c r="RUL82"/>
      <c r="RUM82"/>
      <c r="RUN82" s="3"/>
      <c r="RUQ82" s="8"/>
      <c r="RUR82" s="9"/>
      <c r="RUS82" s="8"/>
      <c r="RUT82" s="8"/>
      <c r="RUU82" s="9"/>
      <c r="RUV82" s="6"/>
      <c r="RUW82" s="9"/>
      <c r="RUX82" s="6"/>
      <c r="RUY82" s="9"/>
      <c r="RUZ82" s="44"/>
      <c r="RVB82" s="44"/>
      <c r="RVD82" s="33"/>
      <c r="RVF82" s="33"/>
      <c r="RVH82" s="33"/>
      <c r="RVJ82" s="33"/>
      <c r="RVL82"/>
      <c r="RVM82"/>
      <c r="RVN82"/>
      <c r="RVO82" s="3"/>
      <c r="RVR82" s="8"/>
      <c r="RVS82" s="9"/>
      <c r="RVT82" s="8"/>
      <c r="RVU82" s="8"/>
      <c r="RVV82" s="9"/>
      <c r="RVW82" s="6"/>
      <c r="RVX82" s="9"/>
      <c r="RVY82" s="6"/>
      <c r="RVZ82" s="9"/>
      <c r="RWA82" s="44"/>
      <c r="RWC82" s="44"/>
      <c r="RWE82" s="33"/>
      <c r="RWG82" s="33"/>
      <c r="RWI82" s="33"/>
      <c r="RWK82" s="33"/>
      <c r="RWM82"/>
      <c r="RWN82"/>
      <c r="RWO82"/>
      <c r="RWP82" s="3"/>
      <c r="RWS82" s="8"/>
      <c r="RWT82" s="9"/>
      <c r="RWU82" s="8"/>
      <c r="RWV82" s="8"/>
      <c r="RWW82" s="9"/>
      <c r="RWX82" s="6"/>
      <c r="RWY82" s="9"/>
      <c r="RWZ82" s="6"/>
      <c r="RXA82" s="9"/>
      <c r="RXB82" s="44"/>
      <c r="RXD82" s="44"/>
      <c r="RXF82" s="33"/>
      <c r="RXH82" s="33"/>
      <c r="RXJ82" s="33"/>
      <c r="RXL82" s="33"/>
      <c r="RXN82"/>
      <c r="RXO82"/>
      <c r="RXP82"/>
      <c r="RXQ82" s="3"/>
      <c r="RXT82" s="8"/>
      <c r="RXU82" s="9"/>
      <c r="RXV82" s="8"/>
      <c r="RXW82" s="8"/>
      <c r="RXX82" s="9"/>
      <c r="RXY82" s="6"/>
      <c r="RXZ82" s="9"/>
      <c r="RYA82" s="6"/>
      <c r="RYB82" s="9"/>
      <c r="RYC82" s="44"/>
      <c r="RYE82" s="44"/>
      <c r="RYG82" s="33"/>
      <c r="RYI82" s="33"/>
      <c r="RYK82" s="33"/>
      <c r="RYM82" s="33"/>
      <c r="RYO82"/>
      <c r="RYP82"/>
      <c r="RYQ82"/>
      <c r="RYR82" s="3"/>
      <c r="RYU82" s="8"/>
      <c r="RYV82" s="9"/>
      <c r="RYW82" s="8"/>
      <c r="RYX82" s="8"/>
      <c r="RYY82" s="9"/>
      <c r="RYZ82" s="6"/>
      <c r="RZA82" s="9"/>
      <c r="RZB82" s="6"/>
      <c r="RZC82" s="9"/>
      <c r="RZD82" s="44"/>
      <c r="RZF82" s="44"/>
      <c r="RZH82" s="33"/>
      <c r="RZJ82" s="33"/>
      <c r="RZL82" s="33"/>
      <c r="RZN82" s="33"/>
      <c r="RZP82"/>
      <c r="RZQ82"/>
      <c r="RZR82"/>
      <c r="RZS82" s="3"/>
      <c r="RZV82" s="8"/>
      <c r="RZW82" s="9"/>
      <c r="RZX82" s="8"/>
      <c r="RZY82" s="8"/>
      <c r="RZZ82" s="9"/>
      <c r="SAA82" s="6"/>
      <c r="SAB82" s="9"/>
      <c r="SAC82" s="6"/>
      <c r="SAD82" s="9"/>
      <c r="SAE82" s="44"/>
      <c r="SAG82" s="44"/>
      <c r="SAI82" s="33"/>
      <c r="SAK82" s="33"/>
      <c r="SAM82" s="33"/>
      <c r="SAO82" s="33"/>
      <c r="SAQ82"/>
      <c r="SAR82"/>
      <c r="SAS82"/>
      <c r="SAT82" s="3"/>
      <c r="SAW82" s="8"/>
      <c r="SAX82" s="9"/>
      <c r="SAY82" s="8"/>
      <c r="SAZ82" s="8"/>
      <c r="SBA82" s="9"/>
      <c r="SBB82" s="6"/>
      <c r="SBC82" s="9"/>
      <c r="SBD82" s="6"/>
      <c r="SBE82" s="9"/>
      <c r="SBF82" s="44"/>
      <c r="SBH82" s="44"/>
      <c r="SBJ82" s="33"/>
      <c r="SBL82" s="33"/>
      <c r="SBN82" s="33"/>
      <c r="SBP82" s="33"/>
      <c r="SBR82"/>
      <c r="SBS82"/>
      <c r="SBT82"/>
      <c r="SBU82" s="3"/>
      <c r="SBX82" s="8"/>
      <c r="SBY82" s="9"/>
      <c r="SBZ82" s="8"/>
      <c r="SCA82" s="8"/>
      <c r="SCB82" s="9"/>
      <c r="SCC82" s="6"/>
      <c r="SCD82" s="9"/>
      <c r="SCE82" s="6"/>
      <c r="SCF82" s="9"/>
      <c r="SCG82" s="44"/>
      <c r="SCI82" s="44"/>
      <c r="SCK82" s="33"/>
      <c r="SCM82" s="33"/>
      <c r="SCO82" s="33"/>
      <c r="SCQ82" s="33"/>
      <c r="SCS82"/>
      <c r="SCT82"/>
      <c r="SCU82"/>
      <c r="SCV82" s="3"/>
      <c r="SCY82" s="8"/>
      <c r="SCZ82" s="9"/>
      <c r="SDA82" s="8"/>
      <c r="SDB82" s="8"/>
      <c r="SDC82" s="9"/>
      <c r="SDD82" s="6"/>
      <c r="SDE82" s="9"/>
      <c r="SDF82" s="6"/>
      <c r="SDG82" s="9"/>
      <c r="SDH82" s="44"/>
      <c r="SDJ82" s="44"/>
      <c r="SDL82" s="33"/>
      <c r="SDN82" s="33"/>
      <c r="SDP82" s="33"/>
      <c r="SDR82" s="33"/>
      <c r="SDT82"/>
      <c r="SDU82"/>
      <c r="SDV82"/>
      <c r="SDW82" s="3"/>
      <c r="SDZ82" s="8"/>
      <c r="SEA82" s="9"/>
      <c r="SEB82" s="8"/>
      <c r="SEC82" s="8"/>
      <c r="SED82" s="9"/>
      <c r="SEE82" s="6"/>
      <c r="SEF82" s="9"/>
      <c r="SEG82" s="6"/>
      <c r="SEH82" s="9"/>
      <c r="SEI82" s="44"/>
      <c r="SEK82" s="44"/>
      <c r="SEM82" s="33"/>
      <c r="SEO82" s="33"/>
      <c r="SEQ82" s="33"/>
      <c r="SES82" s="33"/>
      <c r="SEU82"/>
      <c r="SEV82"/>
      <c r="SEW82"/>
      <c r="SEX82" s="3"/>
      <c r="SFA82" s="8"/>
      <c r="SFB82" s="9"/>
      <c r="SFC82" s="8"/>
      <c r="SFD82" s="8"/>
      <c r="SFE82" s="9"/>
      <c r="SFF82" s="6"/>
      <c r="SFG82" s="9"/>
      <c r="SFH82" s="6"/>
      <c r="SFI82" s="9"/>
      <c r="SFJ82" s="44"/>
      <c r="SFL82" s="44"/>
      <c r="SFN82" s="33"/>
      <c r="SFP82" s="33"/>
      <c r="SFR82" s="33"/>
      <c r="SFT82" s="33"/>
      <c r="SFV82"/>
      <c r="SFW82"/>
      <c r="SFX82"/>
      <c r="SFY82" s="3"/>
      <c r="SGB82" s="8"/>
      <c r="SGC82" s="9"/>
      <c r="SGD82" s="8"/>
      <c r="SGE82" s="8"/>
      <c r="SGF82" s="9"/>
      <c r="SGG82" s="6"/>
      <c r="SGH82" s="9"/>
      <c r="SGI82" s="6"/>
      <c r="SGJ82" s="9"/>
      <c r="SGK82" s="44"/>
      <c r="SGM82" s="44"/>
      <c r="SGO82" s="33"/>
      <c r="SGQ82" s="33"/>
      <c r="SGS82" s="33"/>
      <c r="SGU82" s="33"/>
      <c r="SGW82"/>
      <c r="SGX82"/>
      <c r="SGY82"/>
      <c r="SGZ82" s="3"/>
      <c r="SHC82" s="8"/>
      <c r="SHD82" s="9"/>
      <c r="SHE82" s="8"/>
      <c r="SHF82" s="8"/>
      <c r="SHG82" s="9"/>
      <c r="SHH82" s="6"/>
      <c r="SHI82" s="9"/>
      <c r="SHJ82" s="6"/>
      <c r="SHK82" s="9"/>
      <c r="SHL82" s="44"/>
      <c r="SHN82" s="44"/>
      <c r="SHP82" s="33"/>
      <c r="SHR82" s="33"/>
      <c r="SHT82" s="33"/>
      <c r="SHV82" s="33"/>
      <c r="SHX82"/>
      <c r="SHY82"/>
      <c r="SHZ82"/>
      <c r="SIA82" s="3"/>
      <c r="SID82" s="8"/>
      <c r="SIE82" s="9"/>
      <c r="SIF82" s="8"/>
      <c r="SIG82" s="8"/>
      <c r="SIH82" s="9"/>
      <c r="SII82" s="6"/>
      <c r="SIJ82" s="9"/>
      <c r="SIK82" s="6"/>
      <c r="SIL82" s="9"/>
      <c r="SIM82" s="44"/>
      <c r="SIO82" s="44"/>
      <c r="SIQ82" s="33"/>
      <c r="SIS82" s="33"/>
      <c r="SIU82" s="33"/>
      <c r="SIW82" s="33"/>
      <c r="SIY82"/>
      <c r="SIZ82"/>
      <c r="SJA82"/>
      <c r="SJB82" s="3"/>
      <c r="SJE82" s="8"/>
      <c r="SJF82" s="9"/>
      <c r="SJG82" s="8"/>
      <c r="SJH82" s="8"/>
      <c r="SJI82" s="9"/>
      <c r="SJJ82" s="6"/>
      <c r="SJK82" s="9"/>
      <c r="SJL82" s="6"/>
      <c r="SJM82" s="9"/>
      <c r="SJN82" s="44"/>
      <c r="SJP82" s="44"/>
      <c r="SJR82" s="33"/>
      <c r="SJT82" s="33"/>
      <c r="SJV82" s="33"/>
      <c r="SJX82" s="33"/>
      <c r="SJZ82"/>
      <c r="SKA82"/>
      <c r="SKB82"/>
      <c r="SKC82" s="3"/>
      <c r="SKF82" s="8"/>
      <c r="SKG82" s="9"/>
      <c r="SKH82" s="8"/>
      <c r="SKI82" s="8"/>
      <c r="SKJ82" s="9"/>
      <c r="SKK82" s="6"/>
      <c r="SKL82" s="9"/>
      <c r="SKM82" s="6"/>
      <c r="SKN82" s="9"/>
      <c r="SKO82" s="44"/>
      <c r="SKQ82" s="44"/>
      <c r="SKS82" s="33"/>
      <c r="SKU82" s="33"/>
      <c r="SKW82" s="33"/>
      <c r="SKY82" s="33"/>
      <c r="SLA82"/>
      <c r="SLB82"/>
      <c r="SLC82"/>
      <c r="SLD82" s="3"/>
      <c r="SLG82" s="8"/>
      <c r="SLH82" s="9"/>
      <c r="SLI82" s="8"/>
      <c r="SLJ82" s="8"/>
      <c r="SLK82" s="9"/>
      <c r="SLL82" s="6"/>
      <c r="SLM82" s="9"/>
      <c r="SLN82" s="6"/>
      <c r="SLO82" s="9"/>
      <c r="SLP82" s="44"/>
      <c r="SLR82" s="44"/>
      <c r="SLT82" s="33"/>
      <c r="SLV82" s="33"/>
      <c r="SLX82" s="33"/>
      <c r="SLZ82" s="33"/>
      <c r="SMB82"/>
      <c r="SMC82"/>
      <c r="SMD82"/>
      <c r="SME82" s="3"/>
      <c r="SMH82" s="8"/>
      <c r="SMI82" s="9"/>
      <c r="SMJ82" s="8"/>
      <c r="SMK82" s="8"/>
      <c r="SML82" s="9"/>
      <c r="SMM82" s="6"/>
      <c r="SMN82" s="9"/>
      <c r="SMO82" s="6"/>
      <c r="SMP82" s="9"/>
      <c r="SMQ82" s="44"/>
      <c r="SMS82" s="44"/>
      <c r="SMU82" s="33"/>
      <c r="SMW82" s="33"/>
      <c r="SMY82" s="33"/>
      <c r="SNA82" s="33"/>
      <c r="SNC82"/>
      <c r="SND82"/>
      <c r="SNE82"/>
      <c r="SNF82" s="3"/>
      <c r="SNI82" s="8"/>
      <c r="SNJ82" s="9"/>
      <c r="SNK82" s="8"/>
      <c r="SNL82" s="8"/>
      <c r="SNM82" s="9"/>
      <c r="SNN82" s="6"/>
      <c r="SNO82" s="9"/>
      <c r="SNP82" s="6"/>
      <c r="SNQ82" s="9"/>
      <c r="SNR82" s="44"/>
      <c r="SNT82" s="44"/>
      <c r="SNV82" s="33"/>
      <c r="SNX82" s="33"/>
      <c r="SNZ82" s="33"/>
      <c r="SOB82" s="33"/>
      <c r="SOD82"/>
      <c r="SOE82"/>
      <c r="SOF82"/>
      <c r="SOG82" s="3"/>
      <c r="SOJ82" s="8"/>
      <c r="SOK82" s="9"/>
      <c r="SOL82" s="8"/>
      <c r="SOM82" s="8"/>
      <c r="SON82" s="9"/>
      <c r="SOO82" s="6"/>
      <c r="SOP82" s="9"/>
      <c r="SOQ82" s="6"/>
      <c r="SOR82" s="9"/>
      <c r="SOS82" s="44"/>
      <c r="SOU82" s="44"/>
      <c r="SOW82" s="33"/>
      <c r="SOY82" s="33"/>
      <c r="SPA82" s="33"/>
      <c r="SPC82" s="33"/>
      <c r="SPE82"/>
      <c r="SPF82"/>
      <c r="SPG82"/>
      <c r="SPH82" s="3"/>
      <c r="SPK82" s="8"/>
      <c r="SPL82" s="9"/>
      <c r="SPM82" s="8"/>
      <c r="SPN82" s="8"/>
      <c r="SPO82" s="9"/>
      <c r="SPP82" s="6"/>
      <c r="SPQ82" s="9"/>
      <c r="SPR82" s="6"/>
      <c r="SPS82" s="9"/>
      <c r="SPT82" s="44"/>
      <c r="SPV82" s="44"/>
      <c r="SPX82" s="33"/>
      <c r="SPZ82" s="33"/>
      <c r="SQB82" s="33"/>
      <c r="SQD82" s="33"/>
      <c r="SQF82"/>
      <c r="SQG82"/>
      <c r="SQH82"/>
      <c r="SQI82" s="3"/>
      <c r="SQL82" s="8"/>
      <c r="SQM82" s="9"/>
      <c r="SQN82" s="8"/>
      <c r="SQO82" s="8"/>
      <c r="SQP82" s="9"/>
      <c r="SQQ82" s="6"/>
      <c r="SQR82" s="9"/>
      <c r="SQS82" s="6"/>
      <c r="SQT82" s="9"/>
      <c r="SQU82" s="44"/>
      <c r="SQW82" s="44"/>
      <c r="SQY82" s="33"/>
      <c r="SRA82" s="33"/>
      <c r="SRC82" s="33"/>
      <c r="SRE82" s="33"/>
      <c r="SRG82"/>
      <c r="SRH82"/>
      <c r="SRI82"/>
      <c r="SRJ82" s="3"/>
      <c r="SRM82" s="8"/>
      <c r="SRN82" s="9"/>
      <c r="SRO82" s="8"/>
      <c r="SRP82" s="8"/>
      <c r="SRQ82" s="9"/>
      <c r="SRR82" s="6"/>
      <c r="SRS82" s="9"/>
      <c r="SRT82" s="6"/>
      <c r="SRU82" s="9"/>
      <c r="SRV82" s="44"/>
      <c r="SRX82" s="44"/>
      <c r="SRZ82" s="33"/>
      <c r="SSB82" s="33"/>
      <c r="SSD82" s="33"/>
      <c r="SSF82" s="33"/>
      <c r="SSH82"/>
      <c r="SSI82"/>
      <c r="SSJ82"/>
      <c r="SSK82" s="3"/>
      <c r="SSN82" s="8"/>
      <c r="SSO82" s="9"/>
      <c r="SSP82" s="8"/>
      <c r="SSQ82" s="8"/>
      <c r="SSR82" s="9"/>
      <c r="SSS82" s="6"/>
      <c r="SST82" s="9"/>
      <c r="SSU82" s="6"/>
      <c r="SSV82" s="9"/>
      <c r="SSW82" s="44"/>
      <c r="SSY82" s="44"/>
      <c r="STA82" s="33"/>
      <c r="STC82" s="33"/>
      <c r="STE82" s="33"/>
      <c r="STG82" s="33"/>
      <c r="STI82"/>
      <c r="STJ82"/>
      <c r="STK82"/>
      <c r="STL82" s="3"/>
      <c r="STO82" s="8"/>
      <c r="STP82" s="9"/>
      <c r="STQ82" s="8"/>
      <c r="STR82" s="8"/>
      <c r="STS82" s="9"/>
      <c r="STT82" s="6"/>
      <c r="STU82" s="9"/>
      <c r="STV82" s="6"/>
      <c r="STW82" s="9"/>
      <c r="STX82" s="44"/>
      <c r="STZ82" s="44"/>
      <c r="SUB82" s="33"/>
      <c r="SUD82" s="33"/>
      <c r="SUF82" s="33"/>
      <c r="SUH82" s="33"/>
      <c r="SUJ82"/>
      <c r="SUK82"/>
      <c r="SUL82"/>
      <c r="SUM82" s="3"/>
      <c r="SUP82" s="8"/>
      <c r="SUQ82" s="9"/>
      <c r="SUR82" s="8"/>
      <c r="SUS82" s="8"/>
      <c r="SUT82" s="9"/>
      <c r="SUU82" s="6"/>
      <c r="SUV82" s="9"/>
      <c r="SUW82" s="6"/>
      <c r="SUX82" s="9"/>
      <c r="SUY82" s="44"/>
      <c r="SVA82" s="44"/>
      <c r="SVC82" s="33"/>
      <c r="SVE82" s="33"/>
      <c r="SVG82" s="33"/>
      <c r="SVI82" s="33"/>
      <c r="SVK82"/>
      <c r="SVL82"/>
      <c r="SVM82"/>
      <c r="SVN82" s="3"/>
      <c r="SVQ82" s="8"/>
      <c r="SVR82" s="9"/>
      <c r="SVS82" s="8"/>
      <c r="SVT82" s="8"/>
      <c r="SVU82" s="9"/>
      <c r="SVV82" s="6"/>
      <c r="SVW82" s="9"/>
      <c r="SVX82" s="6"/>
      <c r="SVY82" s="9"/>
      <c r="SVZ82" s="44"/>
      <c r="SWB82" s="44"/>
      <c r="SWD82" s="33"/>
      <c r="SWF82" s="33"/>
      <c r="SWH82" s="33"/>
      <c r="SWJ82" s="33"/>
      <c r="SWL82"/>
      <c r="SWM82"/>
      <c r="SWN82"/>
      <c r="SWO82" s="3"/>
      <c r="SWR82" s="8"/>
      <c r="SWS82" s="9"/>
      <c r="SWT82" s="8"/>
      <c r="SWU82" s="8"/>
      <c r="SWV82" s="9"/>
      <c r="SWW82" s="6"/>
      <c r="SWX82" s="9"/>
      <c r="SWY82" s="6"/>
      <c r="SWZ82" s="9"/>
      <c r="SXA82" s="44"/>
      <c r="SXC82" s="44"/>
      <c r="SXE82" s="33"/>
      <c r="SXG82" s="33"/>
      <c r="SXI82" s="33"/>
      <c r="SXK82" s="33"/>
      <c r="SXM82"/>
      <c r="SXN82"/>
      <c r="SXO82"/>
      <c r="SXP82" s="3"/>
      <c r="SXS82" s="8"/>
      <c r="SXT82" s="9"/>
      <c r="SXU82" s="8"/>
      <c r="SXV82" s="8"/>
      <c r="SXW82" s="9"/>
      <c r="SXX82" s="6"/>
      <c r="SXY82" s="9"/>
      <c r="SXZ82" s="6"/>
      <c r="SYA82" s="9"/>
      <c r="SYB82" s="44"/>
      <c r="SYD82" s="44"/>
      <c r="SYF82" s="33"/>
      <c r="SYH82" s="33"/>
      <c r="SYJ82" s="33"/>
      <c r="SYL82" s="33"/>
      <c r="SYN82"/>
      <c r="SYO82"/>
      <c r="SYP82"/>
      <c r="SYQ82" s="3"/>
      <c r="SYT82" s="8"/>
      <c r="SYU82" s="9"/>
      <c r="SYV82" s="8"/>
      <c r="SYW82" s="8"/>
      <c r="SYX82" s="9"/>
      <c r="SYY82" s="6"/>
      <c r="SYZ82" s="9"/>
      <c r="SZA82" s="6"/>
      <c r="SZB82" s="9"/>
      <c r="SZC82" s="44"/>
      <c r="SZE82" s="44"/>
      <c r="SZG82" s="33"/>
      <c r="SZI82" s="33"/>
      <c r="SZK82" s="33"/>
      <c r="SZM82" s="33"/>
      <c r="SZO82"/>
      <c r="SZP82"/>
      <c r="SZQ82"/>
      <c r="SZR82" s="3"/>
      <c r="SZU82" s="8"/>
      <c r="SZV82" s="9"/>
      <c r="SZW82" s="8"/>
      <c r="SZX82" s="8"/>
      <c r="SZY82" s="9"/>
      <c r="SZZ82" s="6"/>
      <c r="TAA82" s="9"/>
      <c r="TAB82" s="6"/>
      <c r="TAC82" s="9"/>
      <c r="TAD82" s="44"/>
      <c r="TAF82" s="44"/>
      <c r="TAH82" s="33"/>
      <c r="TAJ82" s="33"/>
      <c r="TAL82" s="33"/>
      <c r="TAN82" s="33"/>
      <c r="TAP82"/>
      <c r="TAQ82"/>
      <c r="TAR82"/>
      <c r="TAS82" s="3"/>
      <c r="TAV82" s="8"/>
      <c r="TAW82" s="9"/>
      <c r="TAX82" s="8"/>
      <c r="TAY82" s="8"/>
      <c r="TAZ82" s="9"/>
      <c r="TBA82" s="6"/>
      <c r="TBB82" s="9"/>
      <c r="TBC82" s="6"/>
      <c r="TBD82" s="9"/>
      <c r="TBE82" s="44"/>
      <c r="TBG82" s="44"/>
      <c r="TBI82" s="33"/>
      <c r="TBK82" s="33"/>
      <c r="TBM82" s="33"/>
      <c r="TBO82" s="33"/>
      <c r="TBQ82"/>
      <c r="TBR82"/>
      <c r="TBS82"/>
      <c r="TBT82" s="3"/>
      <c r="TBW82" s="8"/>
      <c r="TBX82" s="9"/>
      <c r="TBY82" s="8"/>
      <c r="TBZ82" s="8"/>
      <c r="TCA82" s="9"/>
      <c r="TCB82" s="6"/>
      <c r="TCC82" s="9"/>
      <c r="TCD82" s="6"/>
      <c r="TCE82" s="9"/>
      <c r="TCF82" s="44"/>
      <c r="TCH82" s="44"/>
      <c r="TCJ82" s="33"/>
      <c r="TCL82" s="33"/>
      <c r="TCN82" s="33"/>
      <c r="TCP82" s="33"/>
      <c r="TCR82"/>
      <c r="TCS82"/>
      <c r="TCT82"/>
      <c r="TCU82" s="3"/>
      <c r="TCX82" s="8"/>
      <c r="TCY82" s="9"/>
      <c r="TCZ82" s="8"/>
      <c r="TDA82" s="8"/>
      <c r="TDB82" s="9"/>
      <c r="TDC82" s="6"/>
      <c r="TDD82" s="9"/>
      <c r="TDE82" s="6"/>
      <c r="TDF82" s="9"/>
      <c r="TDG82" s="44"/>
      <c r="TDI82" s="44"/>
      <c r="TDK82" s="33"/>
      <c r="TDM82" s="33"/>
      <c r="TDO82" s="33"/>
      <c r="TDQ82" s="33"/>
      <c r="TDS82"/>
      <c r="TDT82"/>
      <c r="TDU82"/>
      <c r="TDV82" s="3"/>
      <c r="TDY82" s="8"/>
      <c r="TDZ82" s="9"/>
      <c r="TEA82" s="8"/>
      <c r="TEB82" s="8"/>
      <c r="TEC82" s="9"/>
      <c r="TED82" s="6"/>
      <c r="TEE82" s="9"/>
      <c r="TEF82" s="6"/>
      <c r="TEG82" s="9"/>
      <c r="TEH82" s="44"/>
      <c r="TEJ82" s="44"/>
      <c r="TEL82" s="33"/>
      <c r="TEN82" s="33"/>
      <c r="TEP82" s="33"/>
      <c r="TER82" s="33"/>
      <c r="TET82"/>
      <c r="TEU82"/>
      <c r="TEV82"/>
      <c r="TEW82" s="3"/>
      <c r="TEZ82" s="8"/>
      <c r="TFA82" s="9"/>
      <c r="TFB82" s="8"/>
      <c r="TFC82" s="8"/>
      <c r="TFD82" s="9"/>
      <c r="TFE82" s="6"/>
      <c r="TFF82" s="9"/>
      <c r="TFG82" s="6"/>
      <c r="TFH82" s="9"/>
      <c r="TFI82" s="44"/>
      <c r="TFK82" s="44"/>
      <c r="TFM82" s="33"/>
      <c r="TFO82" s="33"/>
      <c r="TFQ82" s="33"/>
      <c r="TFS82" s="33"/>
      <c r="TFU82"/>
      <c r="TFV82"/>
      <c r="TFW82"/>
      <c r="TFX82" s="3"/>
      <c r="TGA82" s="8"/>
      <c r="TGB82" s="9"/>
      <c r="TGC82" s="8"/>
      <c r="TGD82" s="8"/>
      <c r="TGE82" s="9"/>
      <c r="TGF82" s="6"/>
      <c r="TGG82" s="9"/>
      <c r="TGH82" s="6"/>
      <c r="TGI82" s="9"/>
      <c r="TGJ82" s="44"/>
      <c r="TGL82" s="44"/>
      <c r="TGN82" s="33"/>
      <c r="TGP82" s="33"/>
      <c r="TGR82" s="33"/>
      <c r="TGT82" s="33"/>
      <c r="TGV82"/>
      <c r="TGW82"/>
      <c r="TGX82"/>
      <c r="TGY82" s="3"/>
      <c r="THB82" s="8"/>
      <c r="THC82" s="9"/>
      <c r="THD82" s="8"/>
      <c r="THE82" s="8"/>
      <c r="THF82" s="9"/>
      <c r="THG82" s="6"/>
      <c r="THH82" s="9"/>
      <c r="THI82" s="6"/>
      <c r="THJ82" s="9"/>
      <c r="THK82" s="44"/>
      <c r="THM82" s="44"/>
      <c r="THO82" s="33"/>
      <c r="THQ82" s="33"/>
      <c r="THS82" s="33"/>
      <c r="THU82" s="33"/>
      <c r="THW82"/>
      <c r="THX82"/>
      <c r="THY82"/>
      <c r="THZ82" s="3"/>
      <c r="TIC82" s="8"/>
      <c r="TID82" s="9"/>
      <c r="TIE82" s="8"/>
      <c r="TIF82" s="8"/>
      <c r="TIG82" s="9"/>
      <c r="TIH82" s="6"/>
      <c r="TII82" s="9"/>
      <c r="TIJ82" s="6"/>
      <c r="TIK82" s="9"/>
      <c r="TIL82" s="44"/>
      <c r="TIN82" s="44"/>
      <c r="TIP82" s="33"/>
      <c r="TIR82" s="33"/>
      <c r="TIT82" s="33"/>
      <c r="TIV82" s="33"/>
      <c r="TIX82"/>
      <c r="TIY82"/>
      <c r="TIZ82"/>
      <c r="TJA82" s="3"/>
      <c r="TJD82" s="8"/>
      <c r="TJE82" s="9"/>
      <c r="TJF82" s="8"/>
      <c r="TJG82" s="8"/>
      <c r="TJH82" s="9"/>
      <c r="TJI82" s="6"/>
      <c r="TJJ82" s="9"/>
      <c r="TJK82" s="6"/>
      <c r="TJL82" s="9"/>
      <c r="TJM82" s="44"/>
      <c r="TJO82" s="44"/>
      <c r="TJQ82" s="33"/>
      <c r="TJS82" s="33"/>
      <c r="TJU82" s="33"/>
      <c r="TJW82" s="33"/>
      <c r="TJY82"/>
      <c r="TJZ82"/>
      <c r="TKA82"/>
      <c r="TKB82" s="3"/>
      <c r="TKE82" s="8"/>
      <c r="TKF82" s="9"/>
      <c r="TKG82" s="8"/>
      <c r="TKH82" s="8"/>
      <c r="TKI82" s="9"/>
      <c r="TKJ82" s="6"/>
      <c r="TKK82" s="9"/>
      <c r="TKL82" s="6"/>
      <c r="TKM82" s="9"/>
      <c r="TKN82" s="44"/>
      <c r="TKP82" s="44"/>
      <c r="TKR82" s="33"/>
      <c r="TKT82" s="33"/>
      <c r="TKV82" s="33"/>
      <c r="TKX82" s="33"/>
      <c r="TKZ82"/>
      <c r="TLA82"/>
      <c r="TLB82"/>
      <c r="TLC82" s="3"/>
      <c r="TLF82" s="8"/>
      <c r="TLG82" s="9"/>
      <c r="TLH82" s="8"/>
      <c r="TLI82" s="8"/>
      <c r="TLJ82" s="9"/>
      <c r="TLK82" s="6"/>
      <c r="TLL82" s="9"/>
      <c r="TLM82" s="6"/>
      <c r="TLN82" s="9"/>
      <c r="TLO82" s="44"/>
      <c r="TLQ82" s="44"/>
      <c r="TLS82" s="33"/>
      <c r="TLU82" s="33"/>
      <c r="TLW82" s="33"/>
      <c r="TLY82" s="33"/>
      <c r="TMA82"/>
      <c r="TMB82"/>
      <c r="TMC82"/>
      <c r="TMD82" s="3"/>
      <c r="TMG82" s="8"/>
      <c r="TMH82" s="9"/>
      <c r="TMI82" s="8"/>
      <c r="TMJ82" s="8"/>
      <c r="TMK82" s="9"/>
      <c r="TML82" s="6"/>
      <c r="TMM82" s="9"/>
      <c r="TMN82" s="6"/>
      <c r="TMO82" s="9"/>
      <c r="TMP82" s="44"/>
      <c r="TMR82" s="44"/>
      <c r="TMT82" s="33"/>
      <c r="TMV82" s="33"/>
      <c r="TMX82" s="33"/>
      <c r="TMZ82" s="33"/>
      <c r="TNB82"/>
      <c r="TNC82"/>
      <c r="TND82"/>
      <c r="TNE82" s="3"/>
      <c r="TNH82" s="8"/>
      <c r="TNI82" s="9"/>
      <c r="TNJ82" s="8"/>
      <c r="TNK82" s="8"/>
      <c r="TNL82" s="9"/>
      <c r="TNM82" s="6"/>
      <c r="TNN82" s="9"/>
      <c r="TNO82" s="6"/>
      <c r="TNP82" s="9"/>
      <c r="TNQ82" s="44"/>
      <c r="TNS82" s="44"/>
      <c r="TNU82" s="33"/>
      <c r="TNW82" s="33"/>
      <c r="TNY82" s="33"/>
      <c r="TOA82" s="33"/>
      <c r="TOC82"/>
      <c r="TOD82"/>
      <c r="TOE82"/>
      <c r="TOF82" s="3"/>
      <c r="TOI82" s="8"/>
      <c r="TOJ82" s="9"/>
      <c r="TOK82" s="8"/>
      <c r="TOL82" s="8"/>
      <c r="TOM82" s="9"/>
      <c r="TON82" s="6"/>
      <c r="TOO82" s="9"/>
      <c r="TOP82" s="6"/>
      <c r="TOQ82" s="9"/>
      <c r="TOR82" s="44"/>
      <c r="TOT82" s="44"/>
      <c r="TOV82" s="33"/>
      <c r="TOX82" s="33"/>
      <c r="TOZ82" s="33"/>
      <c r="TPB82" s="33"/>
      <c r="TPD82"/>
      <c r="TPE82"/>
      <c r="TPF82"/>
      <c r="TPG82" s="3"/>
      <c r="TPJ82" s="8"/>
      <c r="TPK82" s="9"/>
      <c r="TPL82" s="8"/>
      <c r="TPM82" s="8"/>
      <c r="TPN82" s="9"/>
      <c r="TPO82" s="6"/>
      <c r="TPP82" s="9"/>
      <c r="TPQ82" s="6"/>
      <c r="TPR82" s="9"/>
      <c r="TPS82" s="44"/>
      <c r="TPU82" s="44"/>
      <c r="TPW82" s="33"/>
      <c r="TPY82" s="33"/>
      <c r="TQA82" s="33"/>
      <c r="TQC82" s="33"/>
      <c r="TQE82"/>
      <c r="TQF82"/>
      <c r="TQG82"/>
      <c r="TQH82" s="3"/>
      <c r="TQK82" s="8"/>
      <c r="TQL82" s="9"/>
      <c r="TQM82" s="8"/>
      <c r="TQN82" s="8"/>
      <c r="TQO82" s="9"/>
      <c r="TQP82" s="6"/>
      <c r="TQQ82" s="9"/>
      <c r="TQR82" s="6"/>
      <c r="TQS82" s="9"/>
      <c r="TQT82" s="44"/>
      <c r="TQV82" s="44"/>
      <c r="TQX82" s="33"/>
      <c r="TQZ82" s="33"/>
      <c r="TRB82" s="33"/>
      <c r="TRD82" s="33"/>
      <c r="TRF82"/>
      <c r="TRG82"/>
      <c r="TRH82"/>
      <c r="TRI82" s="3"/>
      <c r="TRL82" s="8"/>
      <c r="TRM82" s="9"/>
      <c r="TRN82" s="8"/>
      <c r="TRO82" s="8"/>
      <c r="TRP82" s="9"/>
      <c r="TRQ82" s="6"/>
      <c r="TRR82" s="9"/>
      <c r="TRS82" s="6"/>
      <c r="TRT82" s="9"/>
      <c r="TRU82" s="44"/>
      <c r="TRW82" s="44"/>
      <c r="TRY82" s="33"/>
      <c r="TSA82" s="33"/>
      <c r="TSC82" s="33"/>
      <c r="TSE82" s="33"/>
      <c r="TSG82"/>
      <c r="TSH82"/>
      <c r="TSI82"/>
      <c r="TSJ82" s="3"/>
      <c r="TSM82" s="8"/>
      <c r="TSN82" s="9"/>
      <c r="TSO82" s="8"/>
      <c r="TSP82" s="8"/>
      <c r="TSQ82" s="9"/>
      <c r="TSR82" s="6"/>
      <c r="TSS82" s="9"/>
      <c r="TST82" s="6"/>
      <c r="TSU82" s="9"/>
      <c r="TSV82" s="44"/>
      <c r="TSX82" s="44"/>
      <c r="TSZ82" s="33"/>
      <c r="TTB82" s="33"/>
      <c r="TTD82" s="33"/>
      <c r="TTF82" s="33"/>
      <c r="TTH82"/>
      <c r="TTI82"/>
      <c r="TTJ82"/>
      <c r="TTK82" s="3"/>
      <c r="TTN82" s="8"/>
      <c r="TTO82" s="9"/>
      <c r="TTP82" s="8"/>
      <c r="TTQ82" s="8"/>
      <c r="TTR82" s="9"/>
      <c r="TTS82" s="6"/>
      <c r="TTT82" s="9"/>
      <c r="TTU82" s="6"/>
      <c r="TTV82" s="9"/>
      <c r="TTW82" s="44"/>
      <c r="TTY82" s="44"/>
      <c r="TUA82" s="33"/>
      <c r="TUC82" s="33"/>
      <c r="TUE82" s="33"/>
      <c r="TUG82" s="33"/>
      <c r="TUI82"/>
      <c r="TUJ82"/>
      <c r="TUK82"/>
      <c r="TUL82" s="3"/>
      <c r="TUO82" s="8"/>
      <c r="TUP82" s="9"/>
      <c r="TUQ82" s="8"/>
      <c r="TUR82" s="8"/>
      <c r="TUS82" s="9"/>
      <c r="TUT82" s="6"/>
      <c r="TUU82" s="9"/>
      <c r="TUV82" s="6"/>
      <c r="TUW82" s="9"/>
      <c r="TUX82" s="44"/>
      <c r="TUZ82" s="44"/>
      <c r="TVB82" s="33"/>
      <c r="TVD82" s="33"/>
      <c r="TVF82" s="33"/>
      <c r="TVH82" s="33"/>
      <c r="TVJ82"/>
      <c r="TVK82"/>
      <c r="TVL82"/>
      <c r="TVM82" s="3"/>
      <c r="TVP82" s="8"/>
      <c r="TVQ82" s="9"/>
      <c r="TVR82" s="8"/>
      <c r="TVS82" s="8"/>
      <c r="TVT82" s="9"/>
      <c r="TVU82" s="6"/>
      <c r="TVV82" s="9"/>
      <c r="TVW82" s="6"/>
      <c r="TVX82" s="9"/>
      <c r="TVY82" s="44"/>
      <c r="TWA82" s="44"/>
      <c r="TWC82" s="33"/>
      <c r="TWE82" s="33"/>
      <c r="TWG82" s="33"/>
      <c r="TWI82" s="33"/>
      <c r="TWK82"/>
      <c r="TWL82"/>
      <c r="TWM82"/>
      <c r="TWN82" s="3"/>
      <c r="TWQ82" s="8"/>
      <c r="TWR82" s="9"/>
      <c r="TWS82" s="8"/>
      <c r="TWT82" s="8"/>
      <c r="TWU82" s="9"/>
      <c r="TWV82" s="6"/>
      <c r="TWW82" s="9"/>
      <c r="TWX82" s="6"/>
      <c r="TWY82" s="9"/>
      <c r="TWZ82" s="44"/>
      <c r="TXB82" s="44"/>
      <c r="TXD82" s="33"/>
      <c r="TXF82" s="33"/>
      <c r="TXH82" s="33"/>
      <c r="TXJ82" s="33"/>
      <c r="TXL82"/>
      <c r="TXM82"/>
      <c r="TXN82"/>
      <c r="TXO82" s="3"/>
      <c r="TXR82" s="8"/>
      <c r="TXS82" s="9"/>
      <c r="TXT82" s="8"/>
      <c r="TXU82" s="8"/>
      <c r="TXV82" s="9"/>
      <c r="TXW82" s="6"/>
      <c r="TXX82" s="9"/>
      <c r="TXY82" s="6"/>
      <c r="TXZ82" s="9"/>
      <c r="TYA82" s="44"/>
      <c r="TYC82" s="44"/>
      <c r="TYE82" s="33"/>
      <c r="TYG82" s="33"/>
      <c r="TYI82" s="33"/>
      <c r="TYK82" s="33"/>
      <c r="TYM82"/>
      <c r="TYN82"/>
      <c r="TYO82"/>
      <c r="TYP82" s="3"/>
      <c r="TYS82" s="8"/>
      <c r="TYT82" s="9"/>
      <c r="TYU82" s="8"/>
      <c r="TYV82" s="8"/>
      <c r="TYW82" s="9"/>
      <c r="TYX82" s="6"/>
      <c r="TYY82" s="9"/>
      <c r="TYZ82" s="6"/>
      <c r="TZA82" s="9"/>
      <c r="TZB82" s="44"/>
      <c r="TZD82" s="44"/>
      <c r="TZF82" s="33"/>
      <c r="TZH82" s="33"/>
      <c r="TZJ82" s="33"/>
      <c r="TZL82" s="33"/>
      <c r="TZN82"/>
      <c r="TZO82"/>
      <c r="TZP82"/>
      <c r="TZQ82" s="3"/>
      <c r="TZT82" s="8"/>
      <c r="TZU82" s="9"/>
      <c r="TZV82" s="8"/>
      <c r="TZW82" s="8"/>
      <c r="TZX82" s="9"/>
      <c r="TZY82" s="6"/>
      <c r="TZZ82" s="9"/>
      <c r="UAA82" s="6"/>
      <c r="UAB82" s="9"/>
      <c r="UAC82" s="44"/>
      <c r="UAE82" s="44"/>
      <c r="UAG82" s="33"/>
      <c r="UAI82" s="33"/>
      <c r="UAK82" s="33"/>
      <c r="UAM82" s="33"/>
      <c r="UAO82"/>
      <c r="UAP82"/>
      <c r="UAQ82"/>
      <c r="UAR82" s="3"/>
      <c r="UAU82" s="8"/>
      <c r="UAV82" s="9"/>
      <c r="UAW82" s="8"/>
      <c r="UAX82" s="8"/>
      <c r="UAY82" s="9"/>
      <c r="UAZ82" s="6"/>
      <c r="UBA82" s="9"/>
      <c r="UBB82" s="6"/>
      <c r="UBC82" s="9"/>
      <c r="UBD82" s="44"/>
      <c r="UBF82" s="44"/>
      <c r="UBH82" s="33"/>
      <c r="UBJ82" s="33"/>
      <c r="UBL82" s="33"/>
      <c r="UBN82" s="33"/>
      <c r="UBP82"/>
      <c r="UBQ82"/>
      <c r="UBR82"/>
      <c r="UBS82" s="3"/>
      <c r="UBV82" s="8"/>
      <c r="UBW82" s="9"/>
      <c r="UBX82" s="8"/>
      <c r="UBY82" s="8"/>
      <c r="UBZ82" s="9"/>
      <c r="UCA82" s="6"/>
      <c r="UCB82" s="9"/>
      <c r="UCC82" s="6"/>
      <c r="UCD82" s="9"/>
      <c r="UCE82" s="44"/>
      <c r="UCG82" s="44"/>
      <c r="UCI82" s="33"/>
      <c r="UCK82" s="33"/>
      <c r="UCM82" s="33"/>
      <c r="UCO82" s="33"/>
      <c r="UCQ82"/>
      <c r="UCR82"/>
      <c r="UCS82"/>
      <c r="UCT82" s="3"/>
      <c r="UCW82" s="8"/>
      <c r="UCX82" s="9"/>
      <c r="UCY82" s="8"/>
      <c r="UCZ82" s="8"/>
      <c r="UDA82" s="9"/>
      <c r="UDB82" s="6"/>
      <c r="UDC82" s="9"/>
      <c r="UDD82" s="6"/>
      <c r="UDE82" s="9"/>
      <c r="UDF82" s="44"/>
      <c r="UDH82" s="44"/>
      <c r="UDJ82" s="33"/>
      <c r="UDL82" s="33"/>
      <c r="UDN82" s="33"/>
      <c r="UDP82" s="33"/>
      <c r="UDR82"/>
      <c r="UDS82"/>
      <c r="UDT82"/>
      <c r="UDU82" s="3"/>
      <c r="UDX82" s="8"/>
      <c r="UDY82" s="9"/>
      <c r="UDZ82" s="8"/>
      <c r="UEA82" s="8"/>
      <c r="UEB82" s="9"/>
      <c r="UEC82" s="6"/>
      <c r="UED82" s="9"/>
      <c r="UEE82" s="6"/>
      <c r="UEF82" s="9"/>
      <c r="UEG82" s="44"/>
      <c r="UEI82" s="44"/>
      <c r="UEK82" s="33"/>
      <c r="UEM82" s="33"/>
      <c r="UEO82" s="33"/>
      <c r="UEQ82" s="33"/>
      <c r="UES82"/>
      <c r="UET82"/>
      <c r="UEU82"/>
      <c r="UEV82" s="3"/>
      <c r="UEY82" s="8"/>
      <c r="UEZ82" s="9"/>
      <c r="UFA82" s="8"/>
      <c r="UFB82" s="8"/>
      <c r="UFC82" s="9"/>
      <c r="UFD82" s="6"/>
      <c r="UFE82" s="9"/>
      <c r="UFF82" s="6"/>
      <c r="UFG82" s="9"/>
      <c r="UFH82" s="44"/>
      <c r="UFJ82" s="44"/>
      <c r="UFL82" s="33"/>
      <c r="UFN82" s="33"/>
      <c r="UFP82" s="33"/>
      <c r="UFR82" s="33"/>
      <c r="UFT82"/>
      <c r="UFU82"/>
      <c r="UFV82"/>
      <c r="UFW82" s="3"/>
      <c r="UFZ82" s="8"/>
      <c r="UGA82" s="9"/>
      <c r="UGB82" s="8"/>
      <c r="UGC82" s="8"/>
      <c r="UGD82" s="9"/>
      <c r="UGE82" s="6"/>
      <c r="UGF82" s="9"/>
      <c r="UGG82" s="6"/>
      <c r="UGH82" s="9"/>
      <c r="UGI82" s="44"/>
      <c r="UGK82" s="44"/>
      <c r="UGM82" s="33"/>
      <c r="UGO82" s="33"/>
      <c r="UGQ82" s="33"/>
      <c r="UGS82" s="33"/>
      <c r="UGU82"/>
      <c r="UGV82"/>
      <c r="UGW82"/>
      <c r="UGX82" s="3"/>
      <c r="UHA82" s="8"/>
      <c r="UHB82" s="9"/>
      <c r="UHC82" s="8"/>
      <c r="UHD82" s="8"/>
      <c r="UHE82" s="9"/>
      <c r="UHF82" s="6"/>
      <c r="UHG82" s="9"/>
      <c r="UHH82" s="6"/>
      <c r="UHI82" s="9"/>
      <c r="UHJ82" s="44"/>
      <c r="UHL82" s="44"/>
      <c r="UHN82" s="33"/>
      <c r="UHP82" s="33"/>
      <c r="UHR82" s="33"/>
      <c r="UHT82" s="33"/>
      <c r="UHV82"/>
      <c r="UHW82"/>
      <c r="UHX82"/>
      <c r="UHY82" s="3"/>
      <c r="UIB82" s="8"/>
      <c r="UIC82" s="9"/>
      <c r="UID82" s="8"/>
      <c r="UIE82" s="8"/>
      <c r="UIF82" s="9"/>
      <c r="UIG82" s="6"/>
      <c r="UIH82" s="9"/>
      <c r="UII82" s="6"/>
      <c r="UIJ82" s="9"/>
      <c r="UIK82" s="44"/>
      <c r="UIM82" s="44"/>
      <c r="UIO82" s="33"/>
      <c r="UIQ82" s="33"/>
      <c r="UIS82" s="33"/>
      <c r="UIU82" s="33"/>
      <c r="UIW82"/>
      <c r="UIX82"/>
      <c r="UIY82"/>
      <c r="UIZ82" s="3"/>
      <c r="UJC82" s="8"/>
      <c r="UJD82" s="9"/>
      <c r="UJE82" s="8"/>
      <c r="UJF82" s="8"/>
      <c r="UJG82" s="9"/>
      <c r="UJH82" s="6"/>
      <c r="UJI82" s="9"/>
      <c r="UJJ82" s="6"/>
      <c r="UJK82" s="9"/>
      <c r="UJL82" s="44"/>
      <c r="UJN82" s="44"/>
      <c r="UJP82" s="33"/>
      <c r="UJR82" s="33"/>
      <c r="UJT82" s="33"/>
      <c r="UJV82" s="33"/>
      <c r="UJX82"/>
      <c r="UJY82"/>
      <c r="UJZ82"/>
      <c r="UKA82" s="3"/>
      <c r="UKD82" s="8"/>
      <c r="UKE82" s="9"/>
      <c r="UKF82" s="8"/>
      <c r="UKG82" s="8"/>
      <c r="UKH82" s="9"/>
      <c r="UKI82" s="6"/>
      <c r="UKJ82" s="9"/>
      <c r="UKK82" s="6"/>
      <c r="UKL82" s="9"/>
      <c r="UKM82" s="44"/>
      <c r="UKO82" s="44"/>
      <c r="UKQ82" s="33"/>
      <c r="UKS82" s="33"/>
      <c r="UKU82" s="33"/>
      <c r="UKW82" s="33"/>
      <c r="UKY82"/>
      <c r="UKZ82"/>
      <c r="ULA82"/>
      <c r="ULB82" s="3"/>
      <c r="ULE82" s="8"/>
      <c r="ULF82" s="9"/>
      <c r="ULG82" s="8"/>
      <c r="ULH82" s="8"/>
      <c r="ULI82" s="9"/>
      <c r="ULJ82" s="6"/>
      <c r="ULK82" s="9"/>
      <c r="ULL82" s="6"/>
      <c r="ULM82" s="9"/>
      <c r="ULN82" s="44"/>
      <c r="ULP82" s="44"/>
      <c r="ULR82" s="33"/>
      <c r="ULT82" s="33"/>
      <c r="ULV82" s="33"/>
      <c r="ULX82" s="33"/>
      <c r="ULZ82"/>
      <c r="UMA82"/>
      <c r="UMB82"/>
      <c r="UMC82" s="3"/>
      <c r="UMF82" s="8"/>
      <c r="UMG82" s="9"/>
      <c r="UMH82" s="8"/>
      <c r="UMI82" s="8"/>
      <c r="UMJ82" s="9"/>
      <c r="UMK82" s="6"/>
      <c r="UML82" s="9"/>
      <c r="UMM82" s="6"/>
      <c r="UMN82" s="9"/>
      <c r="UMO82" s="44"/>
      <c r="UMQ82" s="44"/>
      <c r="UMS82" s="33"/>
      <c r="UMU82" s="33"/>
      <c r="UMW82" s="33"/>
      <c r="UMY82" s="33"/>
      <c r="UNA82"/>
      <c r="UNB82"/>
      <c r="UNC82"/>
      <c r="UND82" s="3"/>
      <c r="UNG82" s="8"/>
      <c r="UNH82" s="9"/>
      <c r="UNI82" s="8"/>
      <c r="UNJ82" s="8"/>
      <c r="UNK82" s="9"/>
      <c r="UNL82" s="6"/>
      <c r="UNM82" s="9"/>
      <c r="UNN82" s="6"/>
      <c r="UNO82" s="9"/>
      <c r="UNP82" s="44"/>
      <c r="UNR82" s="44"/>
      <c r="UNT82" s="33"/>
      <c r="UNV82" s="33"/>
      <c r="UNX82" s="33"/>
      <c r="UNZ82" s="33"/>
      <c r="UOB82"/>
      <c r="UOC82"/>
      <c r="UOD82"/>
      <c r="UOE82" s="3"/>
      <c r="UOH82" s="8"/>
      <c r="UOI82" s="9"/>
      <c r="UOJ82" s="8"/>
      <c r="UOK82" s="8"/>
      <c r="UOL82" s="9"/>
      <c r="UOM82" s="6"/>
      <c r="UON82" s="9"/>
      <c r="UOO82" s="6"/>
      <c r="UOP82" s="9"/>
      <c r="UOQ82" s="44"/>
      <c r="UOS82" s="44"/>
      <c r="UOU82" s="33"/>
      <c r="UOW82" s="33"/>
      <c r="UOY82" s="33"/>
      <c r="UPA82" s="33"/>
      <c r="UPC82"/>
      <c r="UPD82"/>
      <c r="UPE82"/>
      <c r="UPF82" s="3"/>
      <c r="UPI82" s="8"/>
      <c r="UPJ82" s="9"/>
      <c r="UPK82" s="8"/>
      <c r="UPL82" s="8"/>
      <c r="UPM82" s="9"/>
      <c r="UPN82" s="6"/>
      <c r="UPO82" s="9"/>
      <c r="UPP82" s="6"/>
      <c r="UPQ82" s="9"/>
      <c r="UPR82" s="44"/>
      <c r="UPT82" s="44"/>
      <c r="UPV82" s="33"/>
      <c r="UPX82" s="33"/>
      <c r="UPZ82" s="33"/>
      <c r="UQB82" s="33"/>
      <c r="UQD82"/>
      <c r="UQE82"/>
      <c r="UQF82"/>
      <c r="UQG82" s="3"/>
      <c r="UQJ82" s="8"/>
      <c r="UQK82" s="9"/>
      <c r="UQL82" s="8"/>
      <c r="UQM82" s="8"/>
      <c r="UQN82" s="9"/>
      <c r="UQO82" s="6"/>
      <c r="UQP82" s="9"/>
      <c r="UQQ82" s="6"/>
      <c r="UQR82" s="9"/>
      <c r="UQS82" s="44"/>
      <c r="UQU82" s="44"/>
      <c r="UQW82" s="33"/>
      <c r="UQY82" s="33"/>
      <c r="URA82" s="33"/>
      <c r="URC82" s="33"/>
      <c r="URE82"/>
      <c r="URF82"/>
      <c r="URG82"/>
      <c r="URH82" s="3"/>
      <c r="URK82" s="8"/>
      <c r="URL82" s="9"/>
      <c r="URM82" s="8"/>
      <c r="URN82" s="8"/>
      <c r="URO82" s="9"/>
      <c r="URP82" s="6"/>
      <c r="URQ82" s="9"/>
      <c r="URR82" s="6"/>
      <c r="URS82" s="9"/>
      <c r="URT82" s="44"/>
      <c r="URV82" s="44"/>
      <c r="URX82" s="33"/>
      <c r="URZ82" s="33"/>
      <c r="USB82" s="33"/>
      <c r="USD82" s="33"/>
      <c r="USF82"/>
      <c r="USG82"/>
      <c r="USH82"/>
      <c r="USI82" s="3"/>
      <c r="USL82" s="8"/>
      <c r="USM82" s="9"/>
      <c r="USN82" s="8"/>
      <c r="USO82" s="8"/>
      <c r="USP82" s="9"/>
      <c r="USQ82" s="6"/>
      <c r="USR82" s="9"/>
      <c r="USS82" s="6"/>
      <c r="UST82" s="9"/>
      <c r="USU82" s="44"/>
      <c r="USW82" s="44"/>
      <c r="USY82" s="33"/>
      <c r="UTA82" s="33"/>
      <c r="UTC82" s="33"/>
      <c r="UTE82" s="33"/>
      <c r="UTG82"/>
      <c r="UTH82"/>
      <c r="UTI82"/>
      <c r="UTJ82" s="3"/>
      <c r="UTM82" s="8"/>
      <c r="UTN82" s="9"/>
      <c r="UTO82" s="8"/>
      <c r="UTP82" s="8"/>
      <c r="UTQ82" s="9"/>
      <c r="UTR82" s="6"/>
      <c r="UTS82" s="9"/>
      <c r="UTT82" s="6"/>
      <c r="UTU82" s="9"/>
      <c r="UTV82" s="44"/>
      <c r="UTX82" s="44"/>
      <c r="UTZ82" s="33"/>
      <c r="UUB82" s="33"/>
      <c r="UUD82" s="33"/>
      <c r="UUF82" s="33"/>
      <c r="UUH82"/>
      <c r="UUI82"/>
      <c r="UUJ82"/>
      <c r="UUK82" s="3"/>
      <c r="UUN82" s="8"/>
      <c r="UUO82" s="9"/>
      <c r="UUP82" s="8"/>
      <c r="UUQ82" s="8"/>
      <c r="UUR82" s="9"/>
      <c r="UUS82" s="6"/>
      <c r="UUT82" s="9"/>
      <c r="UUU82" s="6"/>
      <c r="UUV82" s="9"/>
      <c r="UUW82" s="44"/>
      <c r="UUY82" s="44"/>
      <c r="UVA82" s="33"/>
      <c r="UVC82" s="33"/>
      <c r="UVE82" s="33"/>
      <c r="UVG82" s="33"/>
      <c r="UVI82"/>
      <c r="UVJ82"/>
      <c r="UVK82"/>
      <c r="UVL82" s="3"/>
      <c r="UVO82" s="8"/>
      <c r="UVP82" s="9"/>
      <c r="UVQ82" s="8"/>
      <c r="UVR82" s="8"/>
      <c r="UVS82" s="9"/>
      <c r="UVT82" s="6"/>
      <c r="UVU82" s="9"/>
      <c r="UVV82" s="6"/>
      <c r="UVW82" s="9"/>
      <c r="UVX82" s="44"/>
      <c r="UVZ82" s="44"/>
      <c r="UWB82" s="33"/>
      <c r="UWD82" s="33"/>
      <c r="UWF82" s="33"/>
      <c r="UWH82" s="33"/>
      <c r="UWJ82"/>
      <c r="UWK82"/>
      <c r="UWL82"/>
      <c r="UWM82" s="3"/>
      <c r="UWP82" s="8"/>
      <c r="UWQ82" s="9"/>
      <c r="UWR82" s="8"/>
      <c r="UWS82" s="8"/>
      <c r="UWT82" s="9"/>
      <c r="UWU82" s="6"/>
      <c r="UWV82" s="9"/>
      <c r="UWW82" s="6"/>
      <c r="UWX82" s="9"/>
      <c r="UWY82" s="44"/>
      <c r="UXA82" s="44"/>
      <c r="UXC82" s="33"/>
      <c r="UXE82" s="33"/>
      <c r="UXG82" s="33"/>
      <c r="UXI82" s="33"/>
      <c r="UXK82"/>
      <c r="UXL82"/>
      <c r="UXM82"/>
      <c r="UXN82" s="3"/>
      <c r="UXQ82" s="8"/>
      <c r="UXR82" s="9"/>
      <c r="UXS82" s="8"/>
      <c r="UXT82" s="8"/>
      <c r="UXU82" s="9"/>
      <c r="UXV82" s="6"/>
      <c r="UXW82" s="9"/>
      <c r="UXX82" s="6"/>
      <c r="UXY82" s="9"/>
      <c r="UXZ82" s="44"/>
      <c r="UYB82" s="44"/>
      <c r="UYD82" s="33"/>
      <c r="UYF82" s="33"/>
      <c r="UYH82" s="33"/>
      <c r="UYJ82" s="33"/>
      <c r="UYL82"/>
      <c r="UYM82"/>
      <c r="UYN82"/>
      <c r="UYO82" s="3"/>
      <c r="UYR82" s="8"/>
      <c r="UYS82" s="9"/>
      <c r="UYT82" s="8"/>
      <c r="UYU82" s="8"/>
      <c r="UYV82" s="9"/>
      <c r="UYW82" s="6"/>
      <c r="UYX82" s="9"/>
      <c r="UYY82" s="6"/>
      <c r="UYZ82" s="9"/>
      <c r="UZA82" s="44"/>
      <c r="UZC82" s="44"/>
      <c r="UZE82" s="33"/>
      <c r="UZG82" s="33"/>
      <c r="UZI82" s="33"/>
      <c r="UZK82" s="33"/>
      <c r="UZM82"/>
      <c r="UZN82"/>
      <c r="UZO82"/>
      <c r="UZP82" s="3"/>
      <c r="UZS82" s="8"/>
      <c r="UZT82" s="9"/>
      <c r="UZU82" s="8"/>
      <c r="UZV82" s="8"/>
      <c r="UZW82" s="9"/>
      <c r="UZX82" s="6"/>
      <c r="UZY82" s="9"/>
      <c r="UZZ82" s="6"/>
      <c r="VAA82" s="9"/>
      <c r="VAB82" s="44"/>
      <c r="VAD82" s="44"/>
      <c r="VAF82" s="33"/>
      <c r="VAH82" s="33"/>
      <c r="VAJ82" s="33"/>
      <c r="VAL82" s="33"/>
      <c r="VAN82"/>
      <c r="VAO82"/>
      <c r="VAP82"/>
      <c r="VAQ82" s="3"/>
      <c r="VAT82" s="8"/>
      <c r="VAU82" s="9"/>
      <c r="VAV82" s="8"/>
      <c r="VAW82" s="8"/>
      <c r="VAX82" s="9"/>
      <c r="VAY82" s="6"/>
      <c r="VAZ82" s="9"/>
      <c r="VBA82" s="6"/>
      <c r="VBB82" s="9"/>
      <c r="VBC82" s="44"/>
      <c r="VBE82" s="44"/>
      <c r="VBG82" s="33"/>
      <c r="VBI82" s="33"/>
      <c r="VBK82" s="33"/>
      <c r="VBM82" s="33"/>
      <c r="VBO82"/>
      <c r="VBP82"/>
      <c r="VBQ82"/>
      <c r="VBR82" s="3"/>
      <c r="VBU82" s="8"/>
      <c r="VBV82" s="9"/>
      <c r="VBW82" s="8"/>
      <c r="VBX82" s="8"/>
      <c r="VBY82" s="9"/>
      <c r="VBZ82" s="6"/>
      <c r="VCA82" s="9"/>
      <c r="VCB82" s="6"/>
      <c r="VCC82" s="9"/>
      <c r="VCD82" s="44"/>
      <c r="VCF82" s="44"/>
      <c r="VCH82" s="33"/>
      <c r="VCJ82" s="33"/>
      <c r="VCL82" s="33"/>
      <c r="VCN82" s="33"/>
      <c r="VCP82"/>
      <c r="VCQ82"/>
      <c r="VCR82"/>
      <c r="VCS82" s="3"/>
      <c r="VCV82" s="8"/>
      <c r="VCW82" s="9"/>
      <c r="VCX82" s="8"/>
      <c r="VCY82" s="8"/>
      <c r="VCZ82" s="9"/>
      <c r="VDA82" s="6"/>
      <c r="VDB82" s="9"/>
      <c r="VDC82" s="6"/>
      <c r="VDD82" s="9"/>
      <c r="VDE82" s="44"/>
      <c r="VDG82" s="44"/>
      <c r="VDI82" s="33"/>
      <c r="VDK82" s="33"/>
      <c r="VDM82" s="33"/>
      <c r="VDO82" s="33"/>
      <c r="VDQ82"/>
      <c r="VDR82"/>
      <c r="VDS82"/>
      <c r="VDT82" s="3"/>
      <c r="VDW82" s="8"/>
      <c r="VDX82" s="9"/>
      <c r="VDY82" s="8"/>
      <c r="VDZ82" s="8"/>
      <c r="VEA82" s="9"/>
      <c r="VEB82" s="6"/>
      <c r="VEC82" s="9"/>
      <c r="VED82" s="6"/>
      <c r="VEE82" s="9"/>
      <c r="VEF82" s="44"/>
      <c r="VEH82" s="44"/>
      <c r="VEJ82" s="33"/>
      <c r="VEL82" s="33"/>
      <c r="VEN82" s="33"/>
      <c r="VEP82" s="33"/>
      <c r="VER82"/>
      <c r="VES82"/>
      <c r="VET82"/>
      <c r="VEU82" s="3"/>
      <c r="VEX82" s="8"/>
      <c r="VEY82" s="9"/>
      <c r="VEZ82" s="8"/>
      <c r="VFA82" s="8"/>
      <c r="VFB82" s="9"/>
      <c r="VFC82" s="6"/>
      <c r="VFD82" s="9"/>
      <c r="VFE82" s="6"/>
      <c r="VFF82" s="9"/>
      <c r="VFG82" s="44"/>
      <c r="VFI82" s="44"/>
      <c r="VFK82" s="33"/>
      <c r="VFM82" s="33"/>
      <c r="VFO82" s="33"/>
      <c r="VFQ82" s="33"/>
      <c r="VFS82"/>
      <c r="VFT82"/>
      <c r="VFU82"/>
      <c r="VFV82" s="3"/>
      <c r="VFY82" s="8"/>
      <c r="VFZ82" s="9"/>
      <c r="VGA82" s="8"/>
      <c r="VGB82" s="8"/>
      <c r="VGC82" s="9"/>
      <c r="VGD82" s="6"/>
      <c r="VGE82" s="9"/>
      <c r="VGF82" s="6"/>
      <c r="VGG82" s="9"/>
      <c r="VGH82" s="44"/>
      <c r="VGJ82" s="44"/>
      <c r="VGL82" s="33"/>
      <c r="VGN82" s="33"/>
      <c r="VGP82" s="33"/>
      <c r="VGR82" s="33"/>
      <c r="VGT82"/>
      <c r="VGU82"/>
      <c r="VGV82"/>
      <c r="VGW82" s="3"/>
      <c r="VGZ82" s="8"/>
      <c r="VHA82" s="9"/>
      <c r="VHB82" s="8"/>
      <c r="VHC82" s="8"/>
      <c r="VHD82" s="9"/>
      <c r="VHE82" s="6"/>
      <c r="VHF82" s="9"/>
      <c r="VHG82" s="6"/>
      <c r="VHH82" s="9"/>
      <c r="VHI82" s="44"/>
      <c r="VHK82" s="44"/>
      <c r="VHM82" s="33"/>
      <c r="VHO82" s="33"/>
      <c r="VHQ82" s="33"/>
      <c r="VHS82" s="33"/>
      <c r="VHU82"/>
      <c r="VHV82"/>
      <c r="VHW82"/>
      <c r="VHX82" s="3"/>
      <c r="VIA82" s="8"/>
      <c r="VIB82" s="9"/>
      <c r="VIC82" s="8"/>
      <c r="VID82" s="8"/>
      <c r="VIE82" s="9"/>
      <c r="VIF82" s="6"/>
      <c r="VIG82" s="9"/>
      <c r="VIH82" s="6"/>
      <c r="VII82" s="9"/>
      <c r="VIJ82" s="44"/>
      <c r="VIL82" s="44"/>
      <c r="VIN82" s="33"/>
      <c r="VIP82" s="33"/>
      <c r="VIR82" s="33"/>
      <c r="VIT82" s="33"/>
      <c r="VIV82"/>
      <c r="VIW82"/>
      <c r="VIX82"/>
      <c r="VIY82" s="3"/>
      <c r="VJB82" s="8"/>
      <c r="VJC82" s="9"/>
      <c r="VJD82" s="8"/>
      <c r="VJE82" s="8"/>
      <c r="VJF82" s="9"/>
      <c r="VJG82" s="6"/>
      <c r="VJH82" s="9"/>
      <c r="VJI82" s="6"/>
      <c r="VJJ82" s="9"/>
      <c r="VJK82" s="44"/>
      <c r="VJM82" s="44"/>
      <c r="VJO82" s="33"/>
      <c r="VJQ82" s="33"/>
      <c r="VJS82" s="33"/>
      <c r="VJU82" s="33"/>
      <c r="VJW82"/>
      <c r="VJX82"/>
      <c r="VJY82"/>
      <c r="VJZ82" s="3"/>
      <c r="VKC82" s="8"/>
      <c r="VKD82" s="9"/>
      <c r="VKE82" s="8"/>
      <c r="VKF82" s="8"/>
      <c r="VKG82" s="9"/>
      <c r="VKH82" s="6"/>
      <c r="VKI82" s="9"/>
      <c r="VKJ82" s="6"/>
      <c r="VKK82" s="9"/>
      <c r="VKL82" s="44"/>
      <c r="VKN82" s="44"/>
      <c r="VKP82" s="33"/>
      <c r="VKR82" s="33"/>
      <c r="VKT82" s="33"/>
      <c r="VKV82" s="33"/>
      <c r="VKX82"/>
      <c r="VKY82"/>
      <c r="VKZ82"/>
      <c r="VLA82" s="3"/>
      <c r="VLD82" s="8"/>
      <c r="VLE82" s="9"/>
      <c r="VLF82" s="8"/>
      <c r="VLG82" s="8"/>
      <c r="VLH82" s="9"/>
      <c r="VLI82" s="6"/>
      <c r="VLJ82" s="9"/>
      <c r="VLK82" s="6"/>
      <c r="VLL82" s="9"/>
      <c r="VLM82" s="44"/>
      <c r="VLO82" s="44"/>
      <c r="VLQ82" s="33"/>
      <c r="VLS82" s="33"/>
      <c r="VLU82" s="33"/>
      <c r="VLW82" s="33"/>
      <c r="VLY82"/>
      <c r="VLZ82"/>
      <c r="VMA82"/>
      <c r="VMB82" s="3"/>
      <c r="VME82" s="8"/>
      <c r="VMF82" s="9"/>
      <c r="VMG82" s="8"/>
      <c r="VMH82" s="8"/>
      <c r="VMI82" s="9"/>
      <c r="VMJ82" s="6"/>
      <c r="VMK82" s="9"/>
      <c r="VML82" s="6"/>
      <c r="VMM82" s="9"/>
      <c r="VMN82" s="44"/>
      <c r="VMP82" s="44"/>
      <c r="VMR82" s="33"/>
      <c r="VMT82" s="33"/>
      <c r="VMV82" s="33"/>
      <c r="VMX82" s="33"/>
      <c r="VMZ82"/>
      <c r="VNA82"/>
      <c r="VNB82"/>
      <c r="VNC82" s="3"/>
      <c r="VNF82" s="8"/>
      <c r="VNG82" s="9"/>
      <c r="VNH82" s="8"/>
      <c r="VNI82" s="8"/>
      <c r="VNJ82" s="9"/>
      <c r="VNK82" s="6"/>
      <c r="VNL82" s="9"/>
      <c r="VNM82" s="6"/>
      <c r="VNN82" s="9"/>
      <c r="VNO82" s="44"/>
      <c r="VNQ82" s="44"/>
      <c r="VNS82" s="33"/>
      <c r="VNU82" s="33"/>
      <c r="VNW82" s="33"/>
      <c r="VNY82" s="33"/>
      <c r="VOA82"/>
      <c r="VOB82"/>
      <c r="VOC82"/>
      <c r="VOD82" s="3"/>
      <c r="VOG82" s="8"/>
      <c r="VOH82" s="9"/>
      <c r="VOI82" s="8"/>
      <c r="VOJ82" s="8"/>
      <c r="VOK82" s="9"/>
      <c r="VOL82" s="6"/>
      <c r="VOM82" s="9"/>
      <c r="VON82" s="6"/>
      <c r="VOO82" s="9"/>
      <c r="VOP82" s="44"/>
      <c r="VOR82" s="44"/>
      <c r="VOT82" s="33"/>
      <c r="VOV82" s="33"/>
      <c r="VOX82" s="33"/>
      <c r="VOZ82" s="33"/>
      <c r="VPB82"/>
      <c r="VPC82"/>
      <c r="VPD82"/>
      <c r="VPE82" s="3"/>
      <c r="VPH82" s="8"/>
      <c r="VPI82" s="9"/>
      <c r="VPJ82" s="8"/>
      <c r="VPK82" s="8"/>
      <c r="VPL82" s="9"/>
      <c r="VPM82" s="6"/>
      <c r="VPN82" s="9"/>
      <c r="VPO82" s="6"/>
      <c r="VPP82" s="9"/>
      <c r="VPQ82" s="44"/>
      <c r="VPS82" s="44"/>
      <c r="VPU82" s="33"/>
      <c r="VPW82" s="33"/>
      <c r="VPY82" s="33"/>
      <c r="VQA82" s="33"/>
      <c r="VQC82"/>
      <c r="VQD82"/>
      <c r="VQE82"/>
      <c r="VQF82" s="3"/>
      <c r="VQI82" s="8"/>
      <c r="VQJ82" s="9"/>
      <c r="VQK82" s="8"/>
      <c r="VQL82" s="8"/>
      <c r="VQM82" s="9"/>
      <c r="VQN82" s="6"/>
      <c r="VQO82" s="9"/>
      <c r="VQP82" s="6"/>
      <c r="VQQ82" s="9"/>
      <c r="VQR82" s="44"/>
      <c r="VQT82" s="44"/>
      <c r="VQV82" s="33"/>
      <c r="VQX82" s="33"/>
      <c r="VQZ82" s="33"/>
      <c r="VRB82" s="33"/>
      <c r="VRD82"/>
      <c r="VRE82"/>
      <c r="VRF82"/>
      <c r="VRG82" s="3"/>
      <c r="VRJ82" s="8"/>
      <c r="VRK82" s="9"/>
      <c r="VRL82" s="8"/>
      <c r="VRM82" s="8"/>
      <c r="VRN82" s="9"/>
      <c r="VRO82" s="6"/>
      <c r="VRP82" s="9"/>
      <c r="VRQ82" s="6"/>
      <c r="VRR82" s="9"/>
      <c r="VRS82" s="44"/>
      <c r="VRU82" s="44"/>
      <c r="VRW82" s="33"/>
      <c r="VRY82" s="33"/>
      <c r="VSA82" s="33"/>
      <c r="VSC82" s="33"/>
      <c r="VSE82"/>
      <c r="VSF82"/>
      <c r="VSG82"/>
      <c r="VSH82" s="3"/>
      <c r="VSK82" s="8"/>
      <c r="VSL82" s="9"/>
      <c r="VSM82" s="8"/>
      <c r="VSN82" s="8"/>
      <c r="VSO82" s="9"/>
      <c r="VSP82" s="6"/>
      <c r="VSQ82" s="9"/>
      <c r="VSR82" s="6"/>
      <c r="VSS82" s="9"/>
      <c r="VST82" s="44"/>
      <c r="VSV82" s="44"/>
      <c r="VSX82" s="33"/>
      <c r="VSZ82" s="33"/>
      <c r="VTB82" s="33"/>
      <c r="VTD82" s="33"/>
      <c r="VTF82"/>
      <c r="VTG82"/>
      <c r="VTH82"/>
      <c r="VTI82" s="3"/>
      <c r="VTL82" s="8"/>
      <c r="VTM82" s="9"/>
      <c r="VTN82" s="8"/>
      <c r="VTO82" s="8"/>
      <c r="VTP82" s="9"/>
      <c r="VTQ82" s="6"/>
      <c r="VTR82" s="9"/>
      <c r="VTS82" s="6"/>
      <c r="VTT82" s="9"/>
      <c r="VTU82" s="44"/>
      <c r="VTW82" s="44"/>
      <c r="VTY82" s="33"/>
      <c r="VUA82" s="33"/>
      <c r="VUC82" s="33"/>
      <c r="VUE82" s="33"/>
      <c r="VUG82"/>
      <c r="VUH82"/>
      <c r="VUI82"/>
      <c r="VUJ82" s="3"/>
      <c r="VUM82" s="8"/>
      <c r="VUN82" s="9"/>
      <c r="VUO82" s="8"/>
      <c r="VUP82" s="8"/>
      <c r="VUQ82" s="9"/>
      <c r="VUR82" s="6"/>
      <c r="VUS82" s="9"/>
      <c r="VUT82" s="6"/>
      <c r="VUU82" s="9"/>
      <c r="VUV82" s="44"/>
      <c r="VUX82" s="44"/>
      <c r="VUZ82" s="33"/>
      <c r="VVB82" s="33"/>
      <c r="VVD82" s="33"/>
      <c r="VVF82" s="33"/>
      <c r="VVH82"/>
      <c r="VVI82"/>
      <c r="VVJ82"/>
      <c r="VVK82" s="3"/>
      <c r="VVN82" s="8"/>
      <c r="VVO82" s="9"/>
      <c r="VVP82" s="8"/>
      <c r="VVQ82" s="8"/>
      <c r="VVR82" s="9"/>
      <c r="VVS82" s="6"/>
      <c r="VVT82" s="9"/>
      <c r="VVU82" s="6"/>
      <c r="VVV82" s="9"/>
      <c r="VVW82" s="44"/>
      <c r="VVY82" s="44"/>
      <c r="VWA82" s="33"/>
      <c r="VWC82" s="33"/>
      <c r="VWE82" s="33"/>
      <c r="VWG82" s="33"/>
      <c r="VWI82"/>
      <c r="VWJ82"/>
      <c r="VWK82"/>
      <c r="VWL82" s="3"/>
      <c r="VWO82" s="8"/>
      <c r="VWP82" s="9"/>
      <c r="VWQ82" s="8"/>
      <c r="VWR82" s="8"/>
      <c r="VWS82" s="9"/>
      <c r="VWT82" s="6"/>
      <c r="VWU82" s="9"/>
      <c r="VWV82" s="6"/>
      <c r="VWW82" s="9"/>
      <c r="VWX82" s="44"/>
      <c r="VWZ82" s="44"/>
      <c r="VXB82" s="33"/>
      <c r="VXD82" s="33"/>
      <c r="VXF82" s="33"/>
      <c r="VXH82" s="33"/>
      <c r="VXJ82"/>
      <c r="VXK82"/>
      <c r="VXL82"/>
      <c r="VXM82" s="3"/>
      <c r="VXP82" s="8"/>
      <c r="VXQ82" s="9"/>
      <c r="VXR82" s="8"/>
      <c r="VXS82" s="8"/>
      <c r="VXT82" s="9"/>
      <c r="VXU82" s="6"/>
      <c r="VXV82" s="9"/>
      <c r="VXW82" s="6"/>
      <c r="VXX82" s="9"/>
      <c r="VXY82" s="44"/>
      <c r="VYA82" s="44"/>
      <c r="VYC82" s="33"/>
      <c r="VYE82" s="33"/>
      <c r="VYG82" s="33"/>
      <c r="VYI82" s="33"/>
      <c r="VYK82"/>
      <c r="VYL82"/>
      <c r="VYM82"/>
      <c r="VYN82" s="3"/>
      <c r="VYQ82" s="8"/>
      <c r="VYR82" s="9"/>
      <c r="VYS82" s="8"/>
      <c r="VYT82" s="8"/>
      <c r="VYU82" s="9"/>
      <c r="VYV82" s="6"/>
      <c r="VYW82" s="9"/>
      <c r="VYX82" s="6"/>
      <c r="VYY82" s="9"/>
      <c r="VYZ82" s="44"/>
      <c r="VZB82" s="44"/>
      <c r="VZD82" s="33"/>
      <c r="VZF82" s="33"/>
      <c r="VZH82" s="33"/>
      <c r="VZJ82" s="33"/>
      <c r="VZL82"/>
      <c r="VZM82"/>
      <c r="VZN82"/>
      <c r="VZO82" s="3"/>
      <c r="VZR82" s="8"/>
      <c r="VZS82" s="9"/>
      <c r="VZT82" s="8"/>
      <c r="VZU82" s="8"/>
      <c r="VZV82" s="9"/>
      <c r="VZW82" s="6"/>
      <c r="VZX82" s="9"/>
      <c r="VZY82" s="6"/>
      <c r="VZZ82" s="9"/>
      <c r="WAA82" s="44"/>
      <c r="WAC82" s="44"/>
      <c r="WAE82" s="33"/>
      <c r="WAG82" s="33"/>
      <c r="WAI82" s="33"/>
      <c r="WAK82" s="33"/>
      <c r="WAM82"/>
      <c r="WAN82"/>
      <c r="WAO82"/>
      <c r="WAP82" s="3"/>
      <c r="WAS82" s="8"/>
      <c r="WAT82" s="9"/>
      <c r="WAU82" s="8"/>
      <c r="WAV82" s="8"/>
      <c r="WAW82" s="9"/>
      <c r="WAX82" s="6"/>
      <c r="WAY82" s="9"/>
      <c r="WAZ82" s="6"/>
      <c r="WBA82" s="9"/>
      <c r="WBB82" s="44"/>
      <c r="WBD82" s="44"/>
      <c r="WBF82" s="33"/>
      <c r="WBH82" s="33"/>
      <c r="WBJ82" s="33"/>
      <c r="WBL82" s="33"/>
      <c r="WBN82"/>
      <c r="WBO82"/>
      <c r="WBP82"/>
      <c r="WBQ82" s="3"/>
      <c r="WBT82" s="8"/>
      <c r="WBU82" s="9"/>
      <c r="WBV82" s="8"/>
      <c r="WBW82" s="8"/>
      <c r="WBX82" s="9"/>
      <c r="WBY82" s="6"/>
      <c r="WBZ82" s="9"/>
      <c r="WCA82" s="6"/>
      <c r="WCB82" s="9"/>
      <c r="WCC82" s="44"/>
      <c r="WCE82" s="44"/>
      <c r="WCG82" s="33"/>
      <c r="WCI82" s="33"/>
      <c r="WCK82" s="33"/>
      <c r="WCM82" s="33"/>
      <c r="WCO82"/>
      <c r="WCP82"/>
      <c r="WCQ82"/>
      <c r="WCR82" s="3"/>
      <c r="WCU82" s="8"/>
      <c r="WCV82" s="9"/>
      <c r="WCW82" s="8"/>
      <c r="WCX82" s="8"/>
      <c r="WCY82" s="9"/>
      <c r="WCZ82" s="6"/>
      <c r="WDA82" s="9"/>
      <c r="WDB82" s="6"/>
      <c r="WDC82" s="9"/>
      <c r="WDD82" s="44"/>
      <c r="WDF82" s="44"/>
      <c r="WDH82" s="33"/>
      <c r="WDJ82" s="33"/>
      <c r="WDL82" s="33"/>
      <c r="WDN82" s="33"/>
      <c r="WDP82"/>
      <c r="WDQ82"/>
      <c r="WDR82"/>
      <c r="WDS82" s="3"/>
      <c r="WDV82" s="8"/>
      <c r="WDW82" s="9"/>
      <c r="WDX82" s="8"/>
      <c r="WDY82" s="8"/>
      <c r="WDZ82" s="9"/>
      <c r="WEA82" s="6"/>
      <c r="WEB82" s="9"/>
      <c r="WEC82" s="6"/>
      <c r="WED82" s="9"/>
      <c r="WEE82" s="44"/>
      <c r="WEG82" s="44"/>
      <c r="WEI82" s="33"/>
      <c r="WEK82" s="33"/>
      <c r="WEM82" s="33"/>
      <c r="WEO82" s="33"/>
      <c r="WEQ82"/>
      <c r="WER82"/>
      <c r="WES82"/>
      <c r="WET82" s="3"/>
      <c r="WEW82" s="8"/>
      <c r="WEX82" s="9"/>
      <c r="WEY82" s="8"/>
      <c r="WEZ82" s="8"/>
      <c r="WFA82" s="9"/>
      <c r="WFB82" s="6"/>
      <c r="WFC82" s="9"/>
      <c r="WFD82" s="6"/>
      <c r="WFE82" s="9"/>
      <c r="WFF82" s="44"/>
      <c r="WFH82" s="44"/>
      <c r="WFJ82" s="33"/>
      <c r="WFL82" s="33"/>
      <c r="WFN82" s="33"/>
      <c r="WFP82" s="33"/>
      <c r="WFR82"/>
      <c r="WFS82"/>
      <c r="WFT82"/>
      <c r="WFU82" s="3"/>
      <c r="WFX82" s="8"/>
      <c r="WFY82" s="9"/>
      <c r="WFZ82" s="8"/>
      <c r="WGA82" s="8"/>
      <c r="WGB82" s="9"/>
      <c r="WGC82" s="6"/>
      <c r="WGD82" s="9"/>
      <c r="WGE82" s="6"/>
      <c r="WGF82" s="9"/>
      <c r="WGG82" s="44"/>
      <c r="WGI82" s="44"/>
      <c r="WGK82" s="33"/>
      <c r="WGM82" s="33"/>
      <c r="WGO82" s="33"/>
      <c r="WGQ82" s="33"/>
      <c r="WGS82"/>
      <c r="WGT82"/>
      <c r="WGU82"/>
      <c r="WGV82" s="3"/>
      <c r="WGY82" s="8"/>
      <c r="WGZ82" s="9"/>
      <c r="WHA82" s="8"/>
      <c r="WHB82" s="8"/>
      <c r="WHC82" s="9"/>
      <c r="WHD82" s="6"/>
      <c r="WHE82" s="9"/>
      <c r="WHF82" s="6"/>
      <c r="WHG82" s="9"/>
      <c r="WHH82" s="44"/>
      <c r="WHJ82" s="44"/>
      <c r="WHL82" s="33"/>
      <c r="WHN82" s="33"/>
      <c r="WHP82" s="33"/>
      <c r="WHR82" s="33"/>
      <c r="WHT82"/>
      <c r="WHU82"/>
      <c r="WHV82"/>
      <c r="WHW82" s="3"/>
      <c r="WHZ82" s="8"/>
      <c r="WIA82" s="9"/>
      <c r="WIB82" s="8"/>
      <c r="WIC82" s="8"/>
      <c r="WID82" s="9"/>
      <c r="WIE82" s="6"/>
      <c r="WIF82" s="9"/>
      <c r="WIG82" s="6"/>
      <c r="WIH82" s="9"/>
      <c r="WII82" s="44"/>
      <c r="WIK82" s="44"/>
      <c r="WIM82" s="33"/>
      <c r="WIO82" s="33"/>
      <c r="WIQ82" s="33"/>
      <c r="WIS82" s="33"/>
      <c r="WIU82"/>
      <c r="WIV82"/>
      <c r="WIW82"/>
      <c r="WIX82" s="3"/>
      <c r="WJA82" s="8"/>
      <c r="WJB82" s="9"/>
      <c r="WJC82" s="8"/>
      <c r="WJD82" s="8"/>
      <c r="WJE82" s="9"/>
      <c r="WJF82" s="6"/>
      <c r="WJG82" s="9"/>
      <c r="WJH82" s="6"/>
      <c r="WJI82" s="9"/>
      <c r="WJJ82" s="44"/>
      <c r="WJL82" s="44"/>
      <c r="WJN82" s="33"/>
      <c r="WJP82" s="33"/>
      <c r="WJR82" s="33"/>
      <c r="WJT82" s="33"/>
      <c r="WJV82"/>
      <c r="WJW82"/>
      <c r="WJX82"/>
      <c r="WJY82" s="3"/>
      <c r="WKB82" s="8"/>
      <c r="WKC82" s="9"/>
      <c r="WKD82" s="8"/>
      <c r="WKE82" s="8"/>
      <c r="WKF82" s="9"/>
      <c r="WKG82" s="6"/>
      <c r="WKH82" s="9"/>
      <c r="WKI82" s="6"/>
      <c r="WKJ82" s="9"/>
      <c r="WKK82" s="44"/>
      <c r="WKM82" s="44"/>
      <c r="WKO82" s="33"/>
      <c r="WKQ82" s="33"/>
      <c r="WKS82" s="33"/>
      <c r="WKU82" s="33"/>
      <c r="WKW82"/>
      <c r="WKX82"/>
      <c r="WKY82"/>
      <c r="WKZ82" s="3"/>
      <c r="WLC82" s="8"/>
      <c r="WLD82" s="9"/>
      <c r="WLE82" s="8"/>
      <c r="WLF82" s="8"/>
      <c r="WLG82" s="9"/>
      <c r="WLH82" s="6"/>
      <c r="WLI82" s="9"/>
      <c r="WLJ82" s="6"/>
      <c r="WLK82" s="9"/>
      <c r="WLL82" s="44"/>
      <c r="WLN82" s="44"/>
      <c r="WLP82" s="33"/>
      <c r="WLR82" s="33"/>
      <c r="WLT82" s="33"/>
      <c r="WLV82" s="33"/>
      <c r="WLX82"/>
      <c r="WLY82"/>
      <c r="WLZ82"/>
      <c r="WMA82" s="3"/>
      <c r="WMD82" s="8"/>
      <c r="WME82" s="9"/>
      <c r="WMF82" s="8"/>
      <c r="WMG82" s="8"/>
      <c r="WMH82" s="9"/>
      <c r="WMI82" s="6"/>
      <c r="WMJ82" s="9"/>
      <c r="WMK82" s="6"/>
      <c r="WML82" s="9"/>
      <c r="WMM82" s="44"/>
      <c r="WMO82" s="44"/>
      <c r="WMQ82" s="33"/>
      <c r="WMS82" s="33"/>
      <c r="WMU82" s="33"/>
      <c r="WMW82" s="33"/>
      <c r="WMY82"/>
      <c r="WMZ82"/>
      <c r="WNA82"/>
      <c r="WNB82" s="3"/>
      <c r="WNE82" s="8"/>
      <c r="WNF82" s="9"/>
      <c r="WNG82" s="8"/>
      <c r="WNH82" s="8"/>
      <c r="WNI82" s="9"/>
      <c r="WNJ82" s="6"/>
      <c r="WNK82" s="9"/>
      <c r="WNL82" s="6"/>
      <c r="WNM82" s="9"/>
      <c r="WNN82" s="44"/>
      <c r="WNP82" s="44"/>
      <c r="WNR82" s="33"/>
      <c r="WNT82" s="33"/>
      <c r="WNV82" s="33"/>
      <c r="WNX82" s="33"/>
      <c r="WNZ82"/>
      <c r="WOA82"/>
      <c r="WOB82"/>
      <c r="WOC82" s="3"/>
      <c r="WOF82" s="8"/>
      <c r="WOG82" s="9"/>
      <c r="WOH82" s="8"/>
      <c r="WOI82" s="8"/>
      <c r="WOJ82" s="9"/>
      <c r="WOK82" s="6"/>
      <c r="WOL82" s="9"/>
      <c r="WOM82" s="6"/>
      <c r="WON82" s="9"/>
      <c r="WOO82" s="44"/>
      <c r="WOQ82" s="44"/>
      <c r="WOS82" s="33"/>
      <c r="WOU82" s="33"/>
      <c r="WOW82" s="33"/>
      <c r="WOY82" s="33"/>
      <c r="WPA82"/>
      <c r="WPB82"/>
      <c r="WPC82"/>
      <c r="WPD82" s="3"/>
      <c r="WPG82" s="8"/>
      <c r="WPH82" s="9"/>
      <c r="WPI82" s="8"/>
      <c r="WPJ82" s="8"/>
      <c r="WPK82" s="9"/>
      <c r="WPL82" s="6"/>
      <c r="WPM82" s="9"/>
      <c r="WPN82" s="6"/>
      <c r="WPO82" s="9"/>
      <c r="WPP82" s="44"/>
      <c r="WPR82" s="44"/>
      <c r="WPT82" s="33"/>
      <c r="WPV82" s="33"/>
      <c r="WPX82" s="33"/>
      <c r="WPZ82" s="33"/>
      <c r="WQB82"/>
      <c r="WQC82"/>
      <c r="WQD82"/>
      <c r="WQE82" s="3"/>
      <c r="WQH82" s="8"/>
      <c r="WQI82" s="9"/>
      <c r="WQJ82" s="8"/>
      <c r="WQK82" s="8"/>
      <c r="WQL82" s="9"/>
      <c r="WQM82" s="6"/>
      <c r="WQN82" s="9"/>
      <c r="WQO82" s="6"/>
      <c r="WQP82" s="9"/>
      <c r="WQQ82" s="44"/>
      <c r="WQS82" s="44"/>
      <c r="WQU82" s="33"/>
      <c r="WQW82" s="33"/>
      <c r="WQY82" s="33"/>
      <c r="WRA82" s="33"/>
      <c r="WRC82"/>
      <c r="WRD82"/>
      <c r="WRE82"/>
      <c r="WRF82" s="3"/>
      <c r="WRI82" s="8"/>
      <c r="WRJ82" s="9"/>
      <c r="WRK82" s="8"/>
      <c r="WRL82" s="8"/>
      <c r="WRM82" s="9"/>
      <c r="WRN82" s="6"/>
      <c r="WRO82" s="9"/>
      <c r="WRP82" s="6"/>
      <c r="WRQ82" s="9"/>
      <c r="WRR82" s="44"/>
      <c r="WRT82" s="44"/>
      <c r="WRV82" s="33"/>
      <c r="WRX82" s="33"/>
      <c r="WRZ82" s="33"/>
      <c r="WSB82" s="33"/>
      <c r="WSD82"/>
      <c r="WSE82"/>
      <c r="WSF82"/>
      <c r="WSG82" s="3"/>
      <c r="WSJ82" s="8"/>
      <c r="WSK82" s="9"/>
      <c r="WSL82" s="8"/>
      <c r="WSM82" s="8"/>
      <c r="WSN82" s="9"/>
      <c r="WSO82" s="6"/>
      <c r="WSP82" s="9"/>
      <c r="WSQ82" s="6"/>
      <c r="WSR82" s="9"/>
      <c r="WSS82" s="44"/>
      <c r="WSU82" s="44"/>
      <c r="WSW82" s="33"/>
      <c r="WSY82" s="33"/>
      <c r="WTA82" s="33"/>
      <c r="WTC82" s="33"/>
      <c r="WTE82"/>
      <c r="WTF82"/>
      <c r="WTG82"/>
      <c r="WTH82" s="3"/>
      <c r="WTK82" s="8"/>
      <c r="WTL82" s="9"/>
      <c r="WTM82" s="8"/>
      <c r="WTN82" s="8"/>
      <c r="WTO82" s="9"/>
      <c r="WTP82" s="6"/>
      <c r="WTQ82" s="9"/>
      <c r="WTR82" s="6"/>
      <c r="WTS82" s="9"/>
      <c r="WTT82" s="44"/>
      <c r="WTV82" s="44"/>
      <c r="WTX82" s="33"/>
      <c r="WTZ82" s="33"/>
      <c r="WUB82" s="33"/>
      <c r="WUD82" s="33"/>
      <c r="WUF82"/>
      <c r="WUG82"/>
      <c r="WUH82"/>
      <c r="WUI82" s="3"/>
      <c r="WUL82" s="8"/>
      <c r="WUM82" s="9"/>
      <c r="WUN82" s="8"/>
      <c r="WUO82" s="8"/>
      <c r="WUP82" s="9"/>
      <c r="WUQ82" s="6"/>
      <c r="WUR82" s="9"/>
      <c r="WUS82" s="6"/>
      <c r="WUT82" s="9"/>
      <c r="WUU82" s="44"/>
      <c r="WUW82" s="44"/>
      <c r="WUY82" s="33"/>
      <c r="WVA82" s="33"/>
      <c r="WVC82" s="33"/>
      <c r="WVE82" s="33"/>
      <c r="WVG82"/>
      <c r="WVH82"/>
      <c r="WVI82"/>
      <c r="WVJ82" s="3"/>
      <c r="WVM82" s="8"/>
      <c r="WVN82" s="9"/>
      <c r="WVO82" s="8"/>
      <c r="WVP82" s="8"/>
      <c r="WVQ82" s="9"/>
      <c r="WVR82" s="6"/>
      <c r="WVS82" s="9"/>
      <c r="WVT82" s="6"/>
      <c r="WVU82" s="9"/>
      <c r="WVV82" s="44"/>
      <c r="WVX82" s="44"/>
      <c r="WVZ82" s="33"/>
      <c r="WWB82" s="33"/>
      <c r="WWD82" s="33"/>
      <c r="WWF82" s="33"/>
      <c r="WWH82"/>
      <c r="WWI82"/>
      <c r="WWJ82"/>
      <c r="WWK82" s="3"/>
      <c r="WWN82" s="8"/>
      <c r="WWO82" s="9"/>
      <c r="WWP82" s="8"/>
      <c r="WWQ82" s="8"/>
      <c r="WWR82" s="9"/>
      <c r="WWS82" s="6"/>
      <c r="WWT82" s="9"/>
      <c r="WWU82" s="6"/>
      <c r="WWV82" s="9"/>
      <c r="WWW82" s="44"/>
      <c r="WWY82" s="44"/>
      <c r="WXA82" s="33"/>
      <c r="WXC82" s="33"/>
      <c r="WXE82" s="33"/>
      <c r="WXG82" s="33"/>
      <c r="WXI82"/>
      <c r="WXJ82"/>
      <c r="WXK82"/>
      <c r="WXL82" s="3"/>
      <c r="WXO82" s="8"/>
      <c r="WXP82" s="9"/>
      <c r="WXQ82" s="8"/>
      <c r="WXR82" s="8"/>
      <c r="WXS82" s="9"/>
      <c r="WXT82" s="6"/>
      <c r="WXU82" s="9"/>
      <c r="WXV82" s="6"/>
      <c r="WXW82" s="9"/>
      <c r="WXX82" s="44"/>
      <c r="WXZ82" s="44"/>
      <c r="WYB82" s="33"/>
      <c r="WYD82" s="33"/>
      <c r="WYF82" s="33"/>
      <c r="WYH82" s="33"/>
      <c r="WYJ82"/>
      <c r="WYK82"/>
      <c r="WYL82"/>
      <c r="WYM82" s="3"/>
      <c r="WYP82" s="8"/>
      <c r="WYQ82" s="9"/>
      <c r="WYR82" s="8"/>
      <c r="WYS82" s="8"/>
      <c r="WYT82" s="9"/>
      <c r="WYU82" s="6"/>
      <c r="WYV82" s="9"/>
      <c r="WYW82" s="6"/>
      <c r="WYX82" s="9"/>
      <c r="WYY82" s="44"/>
      <c r="WZA82" s="44"/>
      <c r="WZC82" s="33"/>
      <c r="WZE82" s="33"/>
      <c r="WZG82" s="33"/>
      <c r="WZI82" s="33"/>
      <c r="WZK82"/>
      <c r="WZL82"/>
      <c r="WZM82"/>
      <c r="WZN82" s="3"/>
      <c r="WZQ82" s="8"/>
      <c r="WZR82" s="9"/>
      <c r="WZS82" s="8"/>
      <c r="WZT82" s="8"/>
      <c r="WZU82" s="9"/>
      <c r="WZV82" s="6"/>
      <c r="WZW82" s="9"/>
      <c r="WZX82" s="6"/>
      <c r="WZY82" s="9"/>
      <c r="WZZ82" s="44"/>
      <c r="XAB82" s="44"/>
      <c r="XAD82" s="33"/>
      <c r="XAF82" s="33"/>
      <c r="XAH82" s="33"/>
      <c r="XAJ82" s="33"/>
      <c r="XAL82"/>
      <c r="XAM82"/>
      <c r="XAN82"/>
      <c r="XAO82" s="3"/>
      <c r="XAR82" s="8"/>
      <c r="XAS82" s="9"/>
      <c r="XAT82" s="8"/>
      <c r="XAU82" s="8"/>
      <c r="XAV82" s="9"/>
      <c r="XAW82" s="6"/>
      <c r="XAX82" s="9"/>
      <c r="XAY82" s="6"/>
      <c r="XAZ82" s="9"/>
      <c r="XBA82" s="44"/>
      <c r="XBC82" s="44"/>
      <c r="XBE82" s="33"/>
      <c r="XBG82" s="33"/>
      <c r="XBI82" s="33"/>
      <c r="XBK82" s="33"/>
      <c r="XBM82"/>
      <c r="XBN82"/>
      <c r="XBO82"/>
      <c r="XBP82" s="3"/>
      <c r="XBS82" s="8"/>
      <c r="XBT82" s="9"/>
      <c r="XBU82" s="8"/>
      <c r="XBV82" s="8"/>
      <c r="XBW82" s="9"/>
      <c r="XBX82" s="6"/>
      <c r="XBY82" s="9"/>
      <c r="XBZ82" s="6"/>
      <c r="XCA82" s="9"/>
      <c r="XCB82" s="44"/>
      <c r="XCD82" s="44"/>
      <c r="XCF82" s="33"/>
      <c r="XCH82" s="33"/>
      <c r="XCJ82" s="33"/>
      <c r="XCL82" s="33"/>
      <c r="XCN82"/>
      <c r="XCO82"/>
      <c r="XCP82"/>
      <c r="XCQ82" s="3"/>
      <c r="XCT82" s="8"/>
      <c r="XCU82" s="9"/>
      <c r="XCV82" s="8"/>
      <c r="XCW82" s="8"/>
      <c r="XCX82" s="9"/>
      <c r="XCY82" s="6"/>
      <c r="XCZ82" s="9"/>
      <c r="XDA82" s="6"/>
      <c r="XDB82" s="9"/>
      <c r="XDC82" s="44"/>
      <c r="XDE82" s="44"/>
      <c r="XDG82" s="33"/>
      <c r="XDI82" s="33"/>
      <c r="XDK82" s="33"/>
      <c r="XDM82" s="33"/>
      <c r="XDO82"/>
      <c r="XDP82"/>
      <c r="XDQ82"/>
      <c r="XDR82" s="3"/>
      <c r="XDU82" s="8"/>
      <c r="XDV82" s="9"/>
      <c r="XDW82" s="8"/>
      <c r="XDX82" s="8"/>
      <c r="XDY82" s="9"/>
      <c r="XDZ82" s="6"/>
      <c r="XEA82" s="9"/>
      <c r="XEB82" s="6"/>
      <c r="XEC82" s="9"/>
      <c r="XED82" s="44"/>
      <c r="XEF82" s="44"/>
      <c r="XEH82" s="33"/>
      <c r="XEJ82" s="33"/>
      <c r="XEL82" s="33"/>
    </row>
    <row r="83" spans="1:1024 1026:2048 2050:7166 7169:8192 8195:10239 10241:11263 11265:12287 12289:13311 13313:14335 14337:15359 15361:16366" ht="15" customHeight="1" x14ac:dyDescent="0.3">
      <c r="A83" s="74" t="s">
        <v>164</v>
      </c>
      <c r="E83" s="12"/>
      <c r="F83" s="75"/>
      <c r="G83" s="76"/>
      <c r="H83" s="75"/>
      <c r="I83" s="76"/>
      <c r="J83" s="75"/>
      <c r="K83" s="113">
        <v>0</v>
      </c>
      <c r="L83" s="121"/>
      <c r="M83" s="129">
        <v>0</v>
      </c>
      <c r="O83" s="116">
        <v>0</v>
      </c>
      <c r="P83" s="117"/>
      <c r="Q83" s="116">
        <v>0</v>
      </c>
      <c r="S83" s="119">
        <v>0</v>
      </c>
      <c r="T83" s="120"/>
      <c r="U83" s="119">
        <v>0</v>
      </c>
      <c r="W83" s="84"/>
      <c r="X83" s="85"/>
      <c r="Y83" s="84"/>
      <c r="AA83" s="6">
        <f t="shared" si="21"/>
        <v>0</v>
      </c>
      <c r="AB83" s="6"/>
      <c r="AC83" s="6">
        <f t="shared" si="22"/>
        <v>0</v>
      </c>
      <c r="AE83" s="6">
        <f t="shared" si="23"/>
        <v>0</v>
      </c>
      <c r="AF83" s="6"/>
      <c r="AG83" s="6">
        <f t="shared" si="24"/>
        <v>0</v>
      </c>
      <c r="AI83" s="201">
        <f>IF(ISBLANK(W83),VLOOKUP(A83,A83:AG83,VLOOKUP($S$1,'Price Schedule (2)'!$BA$2:$BC$6,2,FALSE),FALSE),W83)</f>
        <v>0</v>
      </c>
      <c r="AJ83" s="198"/>
      <c r="AK83" s="201">
        <f>IF(ISBLANK(Y83),VLOOKUP(A83,A83:AG83,VLOOKUP($S$1,'Price Schedule (2)'!$BA$2:$BC$6,3,FALSE),FALSE),Y83)</f>
        <v>0</v>
      </c>
      <c r="AM83" s="97">
        <f t="shared" si="11"/>
        <v>0</v>
      </c>
      <c r="AN83" s="99"/>
      <c r="AO83" s="97">
        <f t="shared" si="12"/>
        <v>0</v>
      </c>
      <c r="AV83" s="6"/>
      <c r="AW83" s="9"/>
      <c r="AX83" s="44"/>
      <c r="AZ83" s="44"/>
      <c r="BB83" s="33"/>
      <c r="BD83" s="33"/>
      <c r="BF83" s="33"/>
      <c r="BH83" s="33"/>
      <c r="BJ83"/>
      <c r="BK83"/>
      <c r="BL83"/>
      <c r="BM83" s="3"/>
      <c r="BP83" s="8"/>
      <c r="BQ83" s="9"/>
      <c r="BR83" s="8"/>
      <c r="BS83" s="8"/>
      <c r="BT83" s="9"/>
      <c r="BU83" s="6"/>
      <c r="BV83" s="9"/>
      <c r="BW83" s="6"/>
      <c r="BX83" s="9"/>
      <c r="BY83" s="44"/>
      <c r="CA83" s="44"/>
      <c r="CC83" s="33"/>
      <c r="CE83" s="33"/>
      <c r="CG83" s="33"/>
      <c r="CI83" s="33"/>
      <c r="CK83"/>
      <c r="CL83"/>
      <c r="CM83"/>
      <c r="CN83" s="3"/>
      <c r="CQ83" s="8"/>
      <c r="CR83" s="9"/>
      <c r="CS83" s="8"/>
      <c r="CT83" s="8"/>
      <c r="CU83" s="9"/>
      <c r="CV83" s="6"/>
      <c r="CW83" s="9"/>
      <c r="CX83" s="6"/>
      <c r="CY83" s="9"/>
      <c r="CZ83" s="44"/>
      <c r="DB83" s="44"/>
      <c r="DD83" s="33"/>
      <c r="DF83" s="33"/>
      <c r="DH83" s="33"/>
      <c r="DJ83" s="33"/>
      <c r="DL83"/>
      <c r="DM83"/>
      <c r="DN83"/>
      <c r="DO83" s="3"/>
      <c r="DR83" s="8"/>
      <c r="DS83" s="9"/>
      <c r="DT83" s="8"/>
      <c r="DU83" s="8"/>
      <c r="DV83" s="9"/>
      <c r="DW83" s="6"/>
      <c r="DX83" s="9"/>
      <c r="DY83" s="6"/>
      <c r="DZ83" s="9"/>
      <c r="EA83" s="44"/>
      <c r="EC83" s="44"/>
      <c r="EE83" s="33"/>
      <c r="EG83" s="33"/>
      <c r="EI83" s="33"/>
      <c r="EK83" s="33"/>
      <c r="EM83"/>
      <c r="EN83"/>
      <c r="EO83"/>
      <c r="EP83" s="3"/>
      <c r="ES83" s="8"/>
      <c r="ET83" s="9"/>
      <c r="EU83" s="8"/>
      <c r="EV83" s="8"/>
      <c r="EW83" s="9"/>
      <c r="EX83" s="6"/>
      <c r="EY83" s="9"/>
      <c r="EZ83" s="6"/>
      <c r="FA83" s="9"/>
      <c r="FB83" s="44"/>
      <c r="FD83" s="44"/>
      <c r="FF83" s="33"/>
      <c r="FH83" s="33"/>
      <c r="FJ83" s="33"/>
      <c r="FL83" s="33"/>
      <c r="FN83"/>
      <c r="FO83"/>
      <c r="FP83"/>
      <c r="FQ83" s="3"/>
      <c r="FT83" s="8"/>
      <c r="FU83" s="9"/>
      <c r="FV83" s="8"/>
      <c r="FW83" s="8"/>
      <c r="FX83" s="9"/>
      <c r="FY83" s="6"/>
      <c r="FZ83" s="9"/>
      <c r="GA83" s="6"/>
      <c r="GB83" s="9"/>
      <c r="GC83" s="44"/>
      <c r="GE83" s="44"/>
      <c r="GG83" s="33"/>
      <c r="GI83" s="33"/>
      <c r="GK83" s="33"/>
      <c r="GM83" s="33"/>
      <c r="GO83"/>
      <c r="GP83"/>
      <c r="GQ83"/>
      <c r="GR83" s="3"/>
      <c r="GU83" s="8"/>
      <c r="GV83" s="9"/>
      <c r="GW83" s="8"/>
      <c r="GX83" s="8"/>
      <c r="GY83" s="9"/>
      <c r="GZ83" s="6"/>
      <c r="HA83" s="9"/>
      <c r="HB83" s="6"/>
      <c r="HC83" s="9"/>
      <c r="HD83" s="44"/>
      <c r="HF83" s="44"/>
      <c r="HH83" s="33"/>
      <c r="HJ83" s="33"/>
      <c r="HL83" s="33"/>
      <c r="HN83" s="33"/>
      <c r="HP83"/>
      <c r="HQ83"/>
      <c r="HR83"/>
      <c r="HS83" s="3"/>
      <c r="HV83" s="8"/>
      <c r="HW83" s="9"/>
      <c r="HX83" s="8"/>
      <c r="HY83" s="8"/>
      <c r="HZ83" s="9"/>
      <c r="IA83" s="6"/>
      <c r="IB83" s="9"/>
      <c r="IC83" s="6"/>
      <c r="ID83" s="9"/>
      <c r="IE83" s="44"/>
      <c r="IG83" s="44"/>
      <c r="II83" s="33"/>
      <c r="IK83" s="33"/>
      <c r="IM83" s="33"/>
      <c r="IO83" s="33"/>
      <c r="IQ83"/>
      <c r="IR83"/>
      <c r="IS83"/>
      <c r="IT83" s="3"/>
      <c r="IW83" s="8"/>
      <c r="IX83" s="9"/>
      <c r="IY83" s="8"/>
      <c r="IZ83" s="8"/>
      <c r="JA83" s="9"/>
      <c r="JB83" s="6"/>
      <c r="JC83" s="9"/>
      <c r="JD83" s="6"/>
      <c r="JE83" s="9"/>
      <c r="JF83" s="44"/>
      <c r="JH83" s="44"/>
      <c r="JJ83" s="33"/>
      <c r="JL83" s="33"/>
      <c r="JN83" s="33"/>
      <c r="JP83" s="33"/>
      <c r="JR83"/>
      <c r="JS83"/>
      <c r="JT83"/>
      <c r="JU83" s="3"/>
      <c r="JX83" s="8"/>
      <c r="JY83" s="9"/>
      <c r="JZ83" s="8"/>
      <c r="KA83" s="8"/>
      <c r="KB83" s="9"/>
      <c r="KC83" s="6"/>
      <c r="KD83" s="9"/>
      <c r="KE83" s="6"/>
      <c r="KF83" s="9"/>
      <c r="KG83" s="44"/>
      <c r="KI83" s="44"/>
      <c r="KK83" s="33"/>
      <c r="KM83" s="33"/>
      <c r="KO83" s="33"/>
      <c r="KQ83" s="33"/>
      <c r="KS83"/>
      <c r="KT83"/>
      <c r="KU83"/>
      <c r="KV83" s="3"/>
      <c r="KY83" s="8"/>
      <c r="KZ83" s="9"/>
      <c r="LA83" s="8"/>
      <c r="LB83" s="8"/>
      <c r="LC83" s="9"/>
      <c r="LD83" s="6"/>
      <c r="LE83" s="9"/>
      <c r="LF83" s="6"/>
      <c r="LG83" s="9"/>
      <c r="LH83" s="44"/>
      <c r="LJ83" s="44"/>
      <c r="LL83" s="33"/>
      <c r="LN83" s="33"/>
      <c r="LP83" s="33"/>
      <c r="LR83" s="33"/>
      <c r="LT83"/>
      <c r="LU83"/>
      <c r="LV83"/>
      <c r="LW83" s="3"/>
      <c r="LZ83" s="8"/>
      <c r="MA83" s="9"/>
      <c r="MB83" s="8"/>
      <c r="MC83" s="8"/>
      <c r="MD83" s="9"/>
      <c r="ME83" s="6"/>
      <c r="MF83" s="9"/>
      <c r="MG83" s="6"/>
      <c r="MH83" s="9"/>
      <c r="MI83" s="44"/>
      <c r="MK83" s="44"/>
      <c r="MM83" s="33"/>
      <c r="MO83" s="33"/>
      <c r="MQ83" s="33"/>
      <c r="MS83" s="33"/>
      <c r="MU83"/>
      <c r="MV83"/>
      <c r="MW83"/>
      <c r="MX83" s="3"/>
      <c r="NA83" s="8"/>
      <c r="NB83" s="9"/>
      <c r="NC83" s="8"/>
      <c r="ND83" s="8"/>
      <c r="NE83" s="9"/>
      <c r="NF83" s="6"/>
      <c r="NG83" s="9"/>
      <c r="NH83" s="6"/>
      <c r="NI83" s="9"/>
      <c r="NJ83" s="44"/>
      <c r="NL83" s="44"/>
      <c r="NN83" s="33"/>
      <c r="NP83" s="33"/>
      <c r="NR83" s="33"/>
      <c r="NT83" s="33"/>
      <c r="NV83"/>
      <c r="NW83"/>
      <c r="NX83"/>
      <c r="NY83" s="3"/>
      <c r="OB83" s="8"/>
      <c r="OC83" s="9"/>
      <c r="OD83" s="8"/>
      <c r="OE83" s="8"/>
      <c r="OF83" s="9"/>
      <c r="OG83" s="6"/>
      <c r="OH83" s="9"/>
      <c r="OI83" s="6"/>
      <c r="OJ83" s="9"/>
      <c r="OK83" s="44"/>
      <c r="OM83" s="44"/>
      <c r="OO83" s="33"/>
      <c r="OQ83" s="33"/>
      <c r="OS83" s="33"/>
      <c r="OU83" s="33"/>
      <c r="OW83"/>
      <c r="OX83"/>
      <c r="OY83"/>
      <c r="OZ83" s="3"/>
      <c r="PC83" s="8"/>
      <c r="PD83" s="9"/>
      <c r="PE83" s="8"/>
      <c r="PF83" s="8"/>
      <c r="PG83" s="9"/>
      <c r="PH83" s="6"/>
      <c r="PI83" s="9"/>
      <c r="PJ83" s="6"/>
      <c r="PK83" s="9"/>
      <c r="PL83" s="44"/>
      <c r="PN83" s="44"/>
      <c r="PP83" s="33"/>
      <c r="PR83" s="33"/>
      <c r="PT83" s="33"/>
      <c r="PV83" s="33"/>
      <c r="PX83"/>
      <c r="PY83"/>
      <c r="PZ83"/>
      <c r="QA83" s="3"/>
      <c r="QD83" s="8"/>
      <c r="QE83" s="9"/>
      <c r="QF83" s="8"/>
      <c r="QG83" s="8"/>
      <c r="QH83" s="9"/>
      <c r="QI83" s="6"/>
      <c r="QJ83" s="9"/>
      <c r="QK83" s="6"/>
      <c r="QL83" s="9"/>
      <c r="QM83" s="44"/>
      <c r="QO83" s="44"/>
      <c r="QQ83" s="33"/>
      <c r="QS83" s="33"/>
      <c r="QU83" s="33"/>
      <c r="QW83" s="33"/>
      <c r="QY83"/>
      <c r="QZ83"/>
      <c r="RA83"/>
      <c r="RB83" s="3"/>
      <c r="RE83" s="8"/>
      <c r="RF83" s="9"/>
      <c r="RG83" s="8"/>
      <c r="RH83" s="8"/>
      <c r="RI83" s="9"/>
      <c r="RJ83" s="6"/>
      <c r="RK83" s="9"/>
      <c r="RL83" s="6"/>
      <c r="RM83" s="9"/>
      <c r="RN83" s="44"/>
      <c r="RP83" s="44"/>
      <c r="RR83" s="33"/>
      <c r="RT83" s="33"/>
      <c r="RV83" s="33"/>
      <c r="RX83" s="33"/>
      <c r="RZ83"/>
      <c r="SA83"/>
      <c r="SB83"/>
      <c r="SC83" s="3"/>
      <c r="SF83" s="8"/>
      <c r="SG83" s="9"/>
      <c r="SH83" s="8"/>
      <c r="SI83" s="8"/>
      <c r="SJ83" s="9"/>
      <c r="SK83" s="6"/>
      <c r="SL83" s="9"/>
      <c r="SM83" s="6"/>
      <c r="SN83" s="9"/>
      <c r="SO83" s="44"/>
      <c r="SQ83" s="44"/>
      <c r="SS83" s="33"/>
      <c r="SU83" s="33"/>
      <c r="SW83" s="33"/>
      <c r="SY83" s="33"/>
      <c r="TA83"/>
      <c r="TB83"/>
      <c r="TC83"/>
      <c r="TD83" s="3"/>
      <c r="TG83" s="8"/>
      <c r="TH83" s="9"/>
      <c r="TI83" s="8"/>
      <c r="TJ83" s="8"/>
      <c r="TK83" s="9"/>
      <c r="TL83" s="6"/>
      <c r="TM83" s="9"/>
      <c r="TN83" s="6"/>
      <c r="TO83" s="9"/>
      <c r="TP83" s="44"/>
      <c r="TR83" s="44"/>
      <c r="TT83" s="33"/>
      <c r="TV83" s="33"/>
      <c r="TX83" s="33"/>
      <c r="TZ83" s="33"/>
      <c r="UB83"/>
      <c r="UC83"/>
      <c r="UD83"/>
      <c r="UE83" s="3"/>
      <c r="UH83" s="8"/>
      <c r="UI83" s="9"/>
      <c r="UJ83" s="8"/>
      <c r="UK83" s="8"/>
      <c r="UL83" s="9"/>
      <c r="UM83" s="6"/>
      <c r="UN83" s="9"/>
      <c r="UO83" s="6"/>
      <c r="UP83" s="9"/>
      <c r="UQ83" s="44"/>
      <c r="US83" s="44"/>
      <c r="UU83" s="33"/>
      <c r="UW83" s="33"/>
      <c r="UY83" s="33"/>
      <c r="VA83" s="33"/>
      <c r="VC83"/>
      <c r="VD83"/>
      <c r="VE83"/>
      <c r="VF83" s="3"/>
      <c r="VI83" s="8"/>
      <c r="VJ83" s="9"/>
      <c r="VK83" s="8"/>
      <c r="VL83" s="8"/>
      <c r="VM83" s="9"/>
      <c r="VN83" s="6"/>
      <c r="VO83" s="9"/>
      <c r="VP83" s="6"/>
      <c r="VQ83" s="9"/>
      <c r="VR83" s="44"/>
      <c r="VT83" s="44"/>
      <c r="VV83" s="33"/>
      <c r="VX83" s="33"/>
      <c r="VZ83" s="33"/>
      <c r="WB83" s="33"/>
      <c r="WD83"/>
      <c r="WE83"/>
      <c r="WF83"/>
      <c r="WG83" s="3"/>
      <c r="WJ83" s="8"/>
      <c r="WK83" s="9"/>
      <c r="WL83" s="8"/>
      <c r="WM83" s="8"/>
      <c r="WN83" s="9"/>
      <c r="WO83" s="6"/>
      <c r="WP83" s="9"/>
      <c r="WQ83" s="6"/>
      <c r="WR83" s="9"/>
      <c r="WS83" s="44"/>
      <c r="WU83" s="44"/>
      <c r="WW83" s="33"/>
      <c r="WY83" s="33"/>
      <c r="XA83" s="33"/>
      <c r="XC83" s="33"/>
      <c r="XE83"/>
      <c r="XF83"/>
      <c r="XG83"/>
      <c r="XH83" s="3"/>
      <c r="XK83" s="8"/>
      <c r="XL83" s="9"/>
      <c r="XM83" s="8"/>
      <c r="XN83" s="8"/>
      <c r="XO83" s="9"/>
      <c r="XP83" s="6"/>
      <c r="XQ83" s="9"/>
      <c r="XR83" s="6"/>
      <c r="XS83" s="9"/>
      <c r="XT83" s="44"/>
      <c r="XV83" s="44"/>
      <c r="XX83" s="33"/>
      <c r="XZ83" s="33"/>
      <c r="YB83" s="33"/>
      <c r="YD83" s="33"/>
      <c r="YF83"/>
      <c r="YG83"/>
      <c r="YH83"/>
      <c r="YI83" s="3"/>
      <c r="YL83" s="8"/>
      <c r="YM83" s="9"/>
      <c r="YN83" s="8"/>
      <c r="YO83" s="8"/>
      <c r="YP83" s="9"/>
      <c r="YQ83" s="6"/>
      <c r="YR83" s="9"/>
      <c r="YS83" s="6"/>
      <c r="YT83" s="9"/>
      <c r="YU83" s="44"/>
      <c r="YW83" s="44"/>
      <c r="YY83" s="33"/>
      <c r="ZA83" s="33"/>
      <c r="ZC83" s="33"/>
      <c r="ZE83" s="33"/>
      <c r="ZG83"/>
      <c r="ZH83"/>
      <c r="ZI83"/>
      <c r="ZJ83" s="3"/>
      <c r="ZM83" s="8"/>
      <c r="ZN83" s="9"/>
      <c r="ZO83" s="8"/>
      <c r="ZP83" s="8"/>
      <c r="ZQ83" s="9"/>
      <c r="ZR83" s="6"/>
      <c r="ZS83" s="9"/>
      <c r="ZT83" s="6"/>
      <c r="ZU83" s="9"/>
      <c r="ZV83" s="44"/>
      <c r="ZX83" s="44"/>
      <c r="ZZ83" s="33"/>
      <c r="AAB83" s="33"/>
      <c r="AAD83" s="33"/>
      <c r="AAF83" s="33"/>
      <c r="AAH83"/>
      <c r="AAI83"/>
      <c r="AAJ83"/>
      <c r="AAK83" s="3"/>
      <c r="AAN83" s="8"/>
      <c r="AAO83" s="9"/>
      <c r="AAP83" s="8"/>
      <c r="AAQ83" s="8"/>
      <c r="AAR83" s="9"/>
      <c r="AAS83" s="6"/>
      <c r="AAT83" s="9"/>
      <c r="AAU83" s="6"/>
      <c r="AAV83" s="9"/>
      <c r="AAW83" s="44"/>
      <c r="AAY83" s="44"/>
      <c r="ABA83" s="33"/>
      <c r="ABC83" s="33"/>
      <c r="ABE83" s="33"/>
      <c r="ABG83" s="33"/>
      <c r="ABI83"/>
      <c r="ABJ83"/>
      <c r="ABK83"/>
      <c r="ABL83" s="3"/>
      <c r="ABO83" s="8"/>
      <c r="ABP83" s="9"/>
      <c r="ABQ83" s="8"/>
      <c r="ABR83" s="8"/>
      <c r="ABS83" s="9"/>
      <c r="ABT83" s="6"/>
      <c r="ABU83" s="9"/>
      <c r="ABV83" s="6"/>
      <c r="ABW83" s="9"/>
      <c r="ABX83" s="44"/>
      <c r="ABZ83" s="44"/>
      <c r="ACB83" s="33"/>
      <c r="ACD83" s="33"/>
      <c r="ACF83" s="33"/>
      <c r="ACH83" s="33"/>
      <c r="ACJ83"/>
      <c r="ACK83"/>
      <c r="ACL83"/>
      <c r="ACM83" s="3"/>
      <c r="ACP83" s="8"/>
      <c r="ACQ83" s="9"/>
      <c r="ACR83" s="8"/>
      <c r="ACS83" s="8"/>
      <c r="ACT83" s="9"/>
      <c r="ACU83" s="6"/>
      <c r="ACV83" s="9"/>
      <c r="ACW83" s="6"/>
      <c r="ACX83" s="9"/>
      <c r="ACY83" s="44"/>
      <c r="ADA83" s="44"/>
      <c r="ADC83" s="33"/>
      <c r="ADE83" s="33"/>
      <c r="ADG83" s="33"/>
      <c r="ADI83" s="33"/>
      <c r="ADK83"/>
      <c r="ADL83"/>
      <c r="ADM83"/>
      <c r="ADN83" s="3"/>
      <c r="ADQ83" s="8"/>
      <c r="ADR83" s="9"/>
      <c r="ADS83" s="8"/>
      <c r="ADT83" s="8"/>
      <c r="ADU83" s="9"/>
      <c r="ADV83" s="6"/>
      <c r="ADW83" s="9"/>
      <c r="ADX83" s="6"/>
      <c r="ADY83" s="9"/>
      <c r="ADZ83" s="44"/>
      <c r="AEB83" s="44"/>
      <c r="AED83" s="33"/>
      <c r="AEF83" s="33"/>
      <c r="AEH83" s="33"/>
      <c r="AEJ83" s="33"/>
      <c r="AEL83"/>
      <c r="AEM83"/>
      <c r="AEN83"/>
      <c r="AEO83" s="3"/>
      <c r="AER83" s="8"/>
      <c r="AES83" s="9"/>
      <c r="AET83" s="8"/>
      <c r="AEU83" s="8"/>
      <c r="AEV83" s="9"/>
      <c r="AEW83" s="6"/>
      <c r="AEX83" s="9"/>
      <c r="AEY83" s="6"/>
      <c r="AEZ83" s="9"/>
      <c r="AFA83" s="44"/>
      <c r="AFC83" s="44"/>
      <c r="AFE83" s="33"/>
      <c r="AFG83" s="33"/>
      <c r="AFI83" s="33"/>
      <c r="AFK83" s="33"/>
      <c r="AFM83"/>
      <c r="AFN83"/>
      <c r="AFO83"/>
      <c r="AFP83" s="3"/>
      <c r="AFS83" s="8"/>
      <c r="AFT83" s="9"/>
      <c r="AFU83" s="8"/>
      <c r="AFV83" s="8"/>
      <c r="AFW83" s="9"/>
      <c r="AFX83" s="6"/>
      <c r="AFY83" s="9"/>
      <c r="AFZ83" s="6"/>
      <c r="AGA83" s="9"/>
      <c r="AGB83" s="44"/>
      <c r="AGD83" s="44"/>
      <c r="AGF83" s="33"/>
      <c r="AGH83" s="33"/>
      <c r="AGJ83" s="33"/>
      <c r="AGL83" s="33"/>
      <c r="AGN83"/>
      <c r="AGO83"/>
      <c r="AGP83"/>
      <c r="AGQ83" s="3"/>
      <c r="AGT83" s="8"/>
      <c r="AGU83" s="9"/>
      <c r="AGV83" s="8"/>
      <c r="AGW83" s="8"/>
      <c r="AGX83" s="9"/>
      <c r="AGY83" s="6"/>
      <c r="AGZ83" s="9"/>
      <c r="AHA83" s="6"/>
      <c r="AHB83" s="9"/>
      <c r="AHC83" s="44"/>
      <c r="AHE83" s="44"/>
      <c r="AHG83" s="33"/>
      <c r="AHI83" s="33"/>
      <c r="AHK83" s="33"/>
      <c r="AHM83" s="33"/>
      <c r="AHO83"/>
      <c r="AHP83"/>
      <c r="AHQ83"/>
      <c r="AHR83" s="3"/>
      <c r="AHU83" s="8"/>
      <c r="AHV83" s="9"/>
      <c r="AHW83" s="8"/>
      <c r="AHX83" s="8"/>
      <c r="AHY83" s="9"/>
      <c r="AHZ83" s="6"/>
      <c r="AIA83" s="9"/>
      <c r="AIB83" s="6"/>
      <c r="AIC83" s="9"/>
      <c r="AID83" s="44"/>
      <c r="AIF83" s="44"/>
      <c r="AIH83" s="33"/>
      <c r="AIJ83" s="33"/>
      <c r="AIL83" s="33"/>
      <c r="AIN83" s="33"/>
      <c r="AIP83"/>
      <c r="AIQ83"/>
      <c r="AIR83"/>
      <c r="AIS83" s="3"/>
      <c r="AIV83" s="8"/>
      <c r="AIW83" s="9"/>
      <c r="AIX83" s="8"/>
      <c r="AIY83" s="8"/>
      <c r="AIZ83" s="9"/>
      <c r="AJA83" s="6"/>
      <c r="AJB83" s="9"/>
      <c r="AJC83" s="6"/>
      <c r="AJD83" s="9"/>
      <c r="AJE83" s="44"/>
      <c r="AJG83" s="44"/>
      <c r="AJI83" s="33"/>
      <c r="AJK83" s="33"/>
      <c r="AJM83" s="33"/>
      <c r="AJO83" s="33"/>
      <c r="AJQ83"/>
      <c r="AJR83"/>
      <c r="AJS83"/>
      <c r="AJT83" s="3"/>
      <c r="AJW83" s="8"/>
      <c r="AJX83" s="9"/>
      <c r="AJY83" s="8"/>
      <c r="AJZ83" s="8"/>
      <c r="AKA83" s="9"/>
      <c r="AKB83" s="6"/>
      <c r="AKC83" s="9"/>
      <c r="AKD83" s="6"/>
      <c r="AKE83" s="9"/>
      <c r="AKF83" s="44"/>
      <c r="AKH83" s="44"/>
      <c r="AKJ83" s="33"/>
      <c r="AKL83" s="33"/>
      <c r="AKN83" s="33"/>
      <c r="AKP83" s="33"/>
      <c r="AKR83"/>
      <c r="AKS83"/>
      <c r="AKT83"/>
      <c r="AKU83" s="3"/>
      <c r="AKX83" s="8"/>
      <c r="AKY83" s="9"/>
      <c r="AKZ83" s="8"/>
      <c r="ALA83" s="8"/>
      <c r="ALB83" s="9"/>
      <c r="ALC83" s="6"/>
      <c r="ALD83" s="9"/>
      <c r="ALE83" s="6"/>
      <c r="ALF83" s="9"/>
      <c r="ALG83" s="44"/>
      <c r="ALI83" s="44"/>
      <c r="ALK83" s="33"/>
      <c r="ALM83" s="33"/>
      <c r="ALO83" s="33"/>
      <c r="ALQ83" s="33"/>
      <c r="ALS83"/>
      <c r="ALT83"/>
      <c r="ALU83"/>
      <c r="ALV83" s="3"/>
      <c r="ALY83" s="8"/>
      <c r="ALZ83" s="9"/>
      <c r="AMA83" s="8"/>
      <c r="AMB83" s="8"/>
      <c r="AMC83" s="9"/>
      <c r="AMD83" s="6"/>
      <c r="AME83" s="9"/>
      <c r="AMF83" s="6"/>
      <c r="AMG83" s="9"/>
      <c r="AMH83" s="44"/>
      <c r="AMJ83" s="44"/>
      <c r="AML83" s="33"/>
      <c r="AMN83" s="33"/>
      <c r="AMP83" s="33"/>
      <c r="AMR83" s="33"/>
      <c r="AMT83"/>
      <c r="AMU83"/>
      <c r="AMV83"/>
      <c r="AMW83" s="3"/>
      <c r="AMZ83" s="8"/>
      <c r="ANA83" s="9"/>
      <c r="ANB83" s="8"/>
      <c r="ANC83" s="8"/>
      <c r="AND83" s="9"/>
      <c r="ANE83" s="6"/>
      <c r="ANF83" s="9"/>
      <c r="ANG83" s="6"/>
      <c r="ANH83" s="9"/>
      <c r="ANI83" s="44"/>
      <c r="ANK83" s="44"/>
      <c r="ANM83" s="33"/>
      <c r="ANO83" s="33"/>
      <c r="ANQ83" s="33"/>
      <c r="ANS83" s="33"/>
      <c r="ANU83"/>
      <c r="ANV83"/>
      <c r="ANW83"/>
      <c r="ANX83" s="3"/>
      <c r="AOA83" s="8"/>
      <c r="AOB83" s="9"/>
      <c r="AOC83" s="8"/>
      <c r="AOD83" s="8"/>
      <c r="AOE83" s="9"/>
      <c r="AOF83" s="6"/>
      <c r="AOG83" s="9"/>
      <c r="AOH83" s="6"/>
      <c r="AOI83" s="9"/>
      <c r="AOJ83" s="44"/>
      <c r="AOL83" s="44"/>
      <c r="AON83" s="33"/>
      <c r="AOP83" s="33"/>
      <c r="AOR83" s="33"/>
      <c r="AOT83" s="33"/>
      <c r="AOV83"/>
      <c r="AOW83"/>
      <c r="AOX83"/>
      <c r="AOY83" s="3"/>
      <c r="APB83" s="8"/>
      <c r="APC83" s="9"/>
      <c r="APD83" s="8"/>
      <c r="APE83" s="8"/>
      <c r="APF83" s="9"/>
      <c r="APG83" s="6"/>
      <c r="APH83" s="9"/>
      <c r="API83" s="6"/>
      <c r="APJ83" s="9"/>
      <c r="APK83" s="44"/>
      <c r="APM83" s="44"/>
      <c r="APO83" s="33"/>
      <c r="APQ83" s="33"/>
      <c r="APS83" s="33"/>
      <c r="APU83" s="33"/>
      <c r="APW83"/>
      <c r="APX83"/>
      <c r="APY83"/>
      <c r="APZ83" s="3"/>
      <c r="AQC83" s="8"/>
      <c r="AQD83" s="9"/>
      <c r="AQE83" s="8"/>
      <c r="AQF83" s="8"/>
      <c r="AQG83" s="9"/>
      <c r="AQH83" s="6"/>
      <c r="AQI83" s="9"/>
      <c r="AQJ83" s="6"/>
      <c r="AQK83" s="9"/>
      <c r="AQL83" s="44"/>
      <c r="AQN83" s="44"/>
      <c r="AQP83" s="33"/>
      <c r="AQR83" s="33"/>
      <c r="AQT83" s="33"/>
      <c r="AQV83" s="33"/>
      <c r="AQX83"/>
      <c r="AQY83"/>
      <c r="AQZ83"/>
      <c r="ARA83" s="3"/>
      <c r="ARD83" s="8"/>
      <c r="ARE83" s="9"/>
      <c r="ARF83" s="8"/>
      <c r="ARG83" s="8"/>
      <c r="ARH83" s="9"/>
      <c r="ARI83" s="6"/>
      <c r="ARJ83" s="9"/>
      <c r="ARK83" s="6"/>
      <c r="ARL83" s="9"/>
      <c r="ARM83" s="44"/>
      <c r="ARO83" s="44"/>
      <c r="ARQ83" s="33"/>
      <c r="ARS83" s="33"/>
      <c r="ARU83" s="33"/>
      <c r="ARW83" s="33"/>
      <c r="ARY83"/>
      <c r="ARZ83"/>
      <c r="ASA83"/>
      <c r="ASB83" s="3"/>
      <c r="ASE83" s="8"/>
      <c r="ASF83" s="9"/>
      <c r="ASG83" s="8"/>
      <c r="ASH83" s="8"/>
      <c r="ASI83" s="9"/>
      <c r="ASJ83" s="6"/>
      <c r="ASK83" s="9"/>
      <c r="ASL83" s="6"/>
      <c r="ASM83" s="9"/>
      <c r="ASN83" s="44"/>
      <c r="ASP83" s="44"/>
      <c r="ASR83" s="33"/>
      <c r="AST83" s="33"/>
      <c r="ASV83" s="33"/>
      <c r="ASX83" s="33"/>
      <c r="ASZ83"/>
      <c r="ATA83"/>
      <c r="ATB83"/>
      <c r="ATC83" s="3"/>
      <c r="ATF83" s="8"/>
      <c r="ATG83" s="9"/>
      <c r="ATH83" s="8"/>
      <c r="ATI83" s="8"/>
      <c r="ATJ83" s="9"/>
      <c r="ATK83" s="6"/>
      <c r="ATL83" s="9"/>
      <c r="ATM83" s="6"/>
      <c r="ATN83" s="9"/>
      <c r="ATO83" s="44"/>
      <c r="ATQ83" s="44"/>
      <c r="ATS83" s="33"/>
      <c r="ATU83" s="33"/>
      <c r="ATW83" s="33"/>
      <c r="ATY83" s="33"/>
      <c r="AUA83"/>
      <c r="AUB83"/>
      <c r="AUC83"/>
      <c r="AUD83" s="3"/>
      <c r="AUG83" s="8"/>
      <c r="AUH83" s="9"/>
      <c r="AUI83" s="8"/>
      <c r="AUJ83" s="8"/>
      <c r="AUK83" s="9"/>
      <c r="AUL83" s="6"/>
      <c r="AUM83" s="9"/>
      <c r="AUN83" s="6"/>
      <c r="AUO83" s="9"/>
      <c r="AUP83" s="44"/>
      <c r="AUR83" s="44"/>
      <c r="AUT83" s="33"/>
      <c r="AUV83" s="33"/>
      <c r="AUX83" s="33"/>
      <c r="AUZ83" s="33"/>
      <c r="AVB83"/>
      <c r="AVC83"/>
      <c r="AVD83"/>
      <c r="AVE83" s="3"/>
      <c r="AVH83" s="8"/>
      <c r="AVI83" s="9"/>
      <c r="AVJ83" s="8"/>
      <c r="AVK83" s="8"/>
      <c r="AVL83" s="9"/>
      <c r="AVM83" s="6"/>
      <c r="AVN83" s="9"/>
      <c r="AVO83" s="6"/>
      <c r="AVP83" s="9"/>
      <c r="AVQ83" s="44"/>
      <c r="AVS83" s="44"/>
      <c r="AVU83" s="33"/>
      <c r="AVW83" s="33"/>
      <c r="AVY83" s="33"/>
      <c r="AWA83" s="33"/>
      <c r="AWC83"/>
      <c r="AWD83"/>
      <c r="AWE83"/>
      <c r="AWF83" s="3"/>
      <c r="AWI83" s="8"/>
      <c r="AWJ83" s="9"/>
      <c r="AWK83" s="8"/>
      <c r="AWL83" s="8"/>
      <c r="AWM83" s="9"/>
      <c r="AWN83" s="6"/>
      <c r="AWO83" s="9"/>
      <c r="AWP83" s="6"/>
      <c r="AWQ83" s="9"/>
      <c r="AWR83" s="44"/>
      <c r="AWT83" s="44"/>
      <c r="AWV83" s="33"/>
      <c r="AWX83" s="33"/>
      <c r="AWZ83" s="33"/>
      <c r="AXB83" s="33"/>
      <c r="AXD83"/>
      <c r="AXE83"/>
      <c r="AXF83"/>
      <c r="AXG83" s="3"/>
      <c r="AXJ83" s="8"/>
      <c r="AXK83" s="9"/>
      <c r="AXL83" s="8"/>
      <c r="AXM83" s="8"/>
      <c r="AXN83" s="9"/>
      <c r="AXO83" s="6"/>
      <c r="AXP83" s="9"/>
      <c r="AXQ83" s="6"/>
      <c r="AXR83" s="9"/>
      <c r="AXS83" s="44"/>
      <c r="AXU83" s="44"/>
      <c r="AXW83" s="33"/>
      <c r="AXY83" s="33"/>
      <c r="AYA83" s="33"/>
      <c r="AYC83" s="33"/>
      <c r="AYE83"/>
      <c r="AYF83"/>
      <c r="AYG83"/>
      <c r="AYH83" s="3"/>
      <c r="AYK83" s="8"/>
      <c r="AYL83" s="9"/>
      <c r="AYM83" s="8"/>
      <c r="AYN83" s="8"/>
      <c r="AYO83" s="9"/>
      <c r="AYP83" s="6"/>
      <c r="AYQ83" s="9"/>
      <c r="AYR83" s="6"/>
      <c r="AYS83" s="9"/>
      <c r="AYT83" s="44"/>
      <c r="AYV83" s="44"/>
      <c r="AYX83" s="33"/>
      <c r="AYZ83" s="33"/>
      <c r="AZB83" s="33"/>
      <c r="AZD83" s="33"/>
      <c r="AZF83"/>
      <c r="AZG83"/>
      <c r="AZH83"/>
      <c r="AZI83" s="3"/>
      <c r="AZL83" s="8"/>
      <c r="AZM83" s="9"/>
      <c r="AZN83" s="8"/>
      <c r="AZO83" s="8"/>
      <c r="AZP83" s="9"/>
      <c r="AZQ83" s="6"/>
      <c r="AZR83" s="9"/>
      <c r="AZS83" s="6"/>
      <c r="AZT83" s="9"/>
      <c r="AZU83" s="44"/>
      <c r="AZW83" s="44"/>
      <c r="AZY83" s="33"/>
      <c r="BAA83" s="33"/>
      <c r="BAC83" s="33"/>
      <c r="BAE83" s="33"/>
      <c r="BAG83"/>
      <c r="BAH83"/>
      <c r="BAI83"/>
      <c r="BAJ83" s="3"/>
      <c r="BAM83" s="8"/>
      <c r="BAN83" s="9"/>
      <c r="BAO83" s="8"/>
      <c r="BAP83" s="8"/>
      <c r="BAQ83" s="9"/>
      <c r="BAR83" s="6"/>
      <c r="BAS83" s="9"/>
      <c r="BAT83" s="6"/>
      <c r="BAU83" s="9"/>
      <c r="BAV83" s="44"/>
      <c r="BAX83" s="44"/>
      <c r="BAZ83" s="33"/>
      <c r="BBB83" s="33"/>
      <c r="BBD83" s="33"/>
      <c r="BBF83" s="33"/>
      <c r="BBH83"/>
      <c r="BBI83"/>
      <c r="BBJ83"/>
      <c r="BBK83" s="3"/>
      <c r="BBN83" s="8"/>
      <c r="BBO83" s="9"/>
      <c r="BBP83" s="8"/>
      <c r="BBQ83" s="8"/>
      <c r="BBR83" s="9"/>
      <c r="BBS83" s="6"/>
      <c r="BBT83" s="9"/>
      <c r="BBU83" s="6"/>
      <c r="BBV83" s="9"/>
      <c r="BBW83" s="44"/>
      <c r="BBY83" s="44"/>
      <c r="BCA83" s="33"/>
      <c r="BCC83" s="33"/>
      <c r="BCE83" s="33"/>
      <c r="BCG83" s="33"/>
      <c r="BCI83"/>
      <c r="BCJ83"/>
      <c r="BCK83"/>
      <c r="BCL83" s="3"/>
      <c r="BCO83" s="8"/>
      <c r="BCP83" s="9"/>
      <c r="BCQ83" s="8"/>
      <c r="BCR83" s="8"/>
      <c r="BCS83" s="9"/>
      <c r="BCT83" s="6"/>
      <c r="BCU83" s="9"/>
      <c r="BCV83" s="6"/>
      <c r="BCW83" s="9"/>
      <c r="BCX83" s="44"/>
      <c r="BCZ83" s="44"/>
      <c r="BDB83" s="33"/>
      <c r="BDD83" s="33"/>
      <c r="BDF83" s="33"/>
      <c r="BDH83" s="33"/>
      <c r="BDJ83"/>
      <c r="BDK83"/>
      <c r="BDL83"/>
      <c r="BDM83" s="3"/>
      <c r="BDP83" s="8"/>
      <c r="BDQ83" s="9"/>
      <c r="BDR83" s="8"/>
      <c r="BDS83" s="8"/>
      <c r="BDT83" s="9"/>
      <c r="BDU83" s="6"/>
      <c r="BDV83" s="9"/>
      <c r="BDW83" s="6"/>
      <c r="BDX83" s="9"/>
      <c r="BDY83" s="44"/>
      <c r="BEA83" s="44"/>
      <c r="BEC83" s="33"/>
      <c r="BEE83" s="33"/>
      <c r="BEG83" s="33"/>
      <c r="BEI83" s="33"/>
      <c r="BEK83"/>
      <c r="BEL83"/>
      <c r="BEM83"/>
      <c r="BEN83" s="3"/>
      <c r="BEQ83" s="8"/>
      <c r="BER83" s="9"/>
      <c r="BES83" s="8"/>
      <c r="BET83" s="8"/>
      <c r="BEU83" s="9"/>
      <c r="BEV83" s="6"/>
      <c r="BEW83" s="9"/>
      <c r="BEX83" s="6"/>
      <c r="BEY83" s="9"/>
      <c r="BEZ83" s="44"/>
      <c r="BFB83" s="44"/>
      <c r="BFD83" s="33"/>
      <c r="BFF83" s="33"/>
      <c r="BFH83" s="33"/>
      <c r="BFJ83" s="33"/>
      <c r="BFL83"/>
      <c r="BFM83"/>
      <c r="BFN83"/>
      <c r="BFO83" s="3"/>
      <c r="BFR83" s="8"/>
      <c r="BFS83" s="9"/>
      <c r="BFT83" s="8"/>
      <c r="BFU83" s="8"/>
      <c r="BFV83" s="9"/>
      <c r="BFW83" s="6"/>
      <c r="BFX83" s="9"/>
      <c r="BFY83" s="6"/>
      <c r="BFZ83" s="9"/>
      <c r="BGA83" s="44"/>
      <c r="BGC83" s="44"/>
      <c r="BGE83" s="33"/>
      <c r="BGG83" s="33"/>
      <c r="BGI83" s="33"/>
      <c r="BGK83" s="33"/>
      <c r="BGM83"/>
      <c r="BGN83"/>
      <c r="BGO83"/>
      <c r="BGP83" s="3"/>
      <c r="BGS83" s="8"/>
      <c r="BGT83" s="9"/>
      <c r="BGU83" s="8"/>
      <c r="BGV83" s="8"/>
      <c r="BGW83" s="9"/>
      <c r="BGX83" s="6"/>
      <c r="BGY83" s="9"/>
      <c r="BGZ83" s="6"/>
      <c r="BHA83" s="9"/>
      <c r="BHB83" s="44"/>
      <c r="BHD83" s="44"/>
      <c r="BHF83" s="33"/>
      <c r="BHH83" s="33"/>
      <c r="BHJ83" s="33"/>
      <c r="BHL83" s="33"/>
      <c r="BHN83"/>
      <c r="BHO83"/>
      <c r="BHP83"/>
      <c r="BHQ83" s="3"/>
      <c r="BHT83" s="8"/>
      <c r="BHU83" s="9"/>
      <c r="BHV83" s="8"/>
      <c r="BHW83" s="8"/>
      <c r="BHX83" s="9"/>
      <c r="BHY83" s="6"/>
      <c r="BHZ83" s="9"/>
      <c r="BIA83" s="6"/>
      <c r="BIB83" s="9"/>
      <c r="BIC83" s="44"/>
      <c r="BIE83" s="44"/>
      <c r="BIG83" s="33"/>
      <c r="BII83" s="33"/>
      <c r="BIK83" s="33"/>
      <c r="BIM83" s="33"/>
      <c r="BIO83"/>
      <c r="BIP83"/>
      <c r="BIQ83"/>
      <c r="BIR83" s="3"/>
      <c r="BIU83" s="8"/>
      <c r="BIV83" s="9"/>
      <c r="BIW83" s="8"/>
      <c r="BIX83" s="8"/>
      <c r="BIY83" s="9"/>
      <c r="BIZ83" s="6"/>
      <c r="BJA83" s="9"/>
      <c r="BJB83" s="6"/>
      <c r="BJC83" s="9"/>
      <c r="BJD83" s="44"/>
      <c r="BJF83" s="44"/>
      <c r="BJH83" s="33"/>
      <c r="BJJ83" s="33"/>
      <c r="BJL83" s="33"/>
      <c r="BJN83" s="33"/>
      <c r="BJP83"/>
      <c r="BJQ83"/>
      <c r="BJR83"/>
      <c r="BJS83" s="3"/>
      <c r="BJV83" s="8"/>
      <c r="BJW83" s="9"/>
      <c r="BJX83" s="8"/>
      <c r="BJY83" s="8"/>
      <c r="BJZ83" s="9"/>
      <c r="BKA83" s="6"/>
      <c r="BKB83" s="9"/>
      <c r="BKC83" s="6"/>
      <c r="BKD83" s="9"/>
      <c r="BKE83" s="44"/>
      <c r="BKG83" s="44"/>
      <c r="BKI83" s="33"/>
      <c r="BKK83" s="33"/>
      <c r="BKM83" s="33"/>
      <c r="BKO83" s="33"/>
      <c r="BKQ83"/>
      <c r="BKR83"/>
      <c r="BKS83"/>
      <c r="BKT83" s="3"/>
      <c r="BKW83" s="8"/>
      <c r="BKX83" s="9"/>
      <c r="BKY83" s="8"/>
      <c r="BKZ83" s="8"/>
      <c r="BLA83" s="9"/>
      <c r="BLB83" s="6"/>
      <c r="BLC83" s="9"/>
      <c r="BLD83" s="6"/>
      <c r="BLE83" s="9"/>
      <c r="BLF83" s="44"/>
      <c r="BLH83" s="44"/>
      <c r="BLJ83" s="33"/>
      <c r="BLL83" s="33"/>
      <c r="BLN83" s="33"/>
      <c r="BLP83" s="33"/>
      <c r="BLR83"/>
      <c r="BLS83"/>
      <c r="BLT83"/>
      <c r="BLU83" s="3"/>
      <c r="BLX83" s="8"/>
      <c r="BLY83" s="9"/>
      <c r="BLZ83" s="8"/>
      <c r="BMA83" s="8"/>
      <c r="BMB83" s="9"/>
      <c r="BMC83" s="6"/>
      <c r="BMD83" s="9"/>
      <c r="BME83" s="6"/>
      <c r="BMF83" s="9"/>
      <c r="BMG83" s="44"/>
      <c r="BMI83" s="44"/>
      <c r="BMK83" s="33"/>
      <c r="BMM83" s="33"/>
      <c r="BMO83" s="33"/>
      <c r="BMQ83" s="33"/>
      <c r="BMS83"/>
      <c r="BMT83"/>
      <c r="BMU83"/>
      <c r="BMV83" s="3"/>
      <c r="BMY83" s="8"/>
      <c r="BMZ83" s="9"/>
      <c r="BNA83" s="8"/>
      <c r="BNB83" s="8"/>
      <c r="BNC83" s="9"/>
      <c r="BND83" s="6"/>
      <c r="BNE83" s="9"/>
      <c r="BNF83" s="6"/>
      <c r="BNG83" s="9"/>
      <c r="BNH83" s="44"/>
      <c r="BNJ83" s="44"/>
      <c r="BNL83" s="33"/>
      <c r="BNN83" s="33"/>
      <c r="BNP83" s="33"/>
      <c r="BNR83" s="33"/>
      <c r="BNT83"/>
      <c r="BNU83"/>
      <c r="BNV83"/>
      <c r="BNW83" s="3"/>
      <c r="BNZ83" s="8"/>
      <c r="BOA83" s="9"/>
      <c r="BOB83" s="8"/>
      <c r="BOC83" s="8"/>
      <c r="BOD83" s="9"/>
      <c r="BOE83" s="6"/>
      <c r="BOF83" s="9"/>
      <c r="BOG83" s="6"/>
      <c r="BOH83" s="9"/>
      <c r="BOI83" s="44"/>
      <c r="BOK83" s="44"/>
      <c r="BOM83" s="33"/>
      <c r="BOO83" s="33"/>
      <c r="BOQ83" s="33"/>
      <c r="BOS83" s="33"/>
      <c r="BOU83"/>
      <c r="BOV83"/>
      <c r="BOW83"/>
      <c r="BOX83" s="3"/>
      <c r="BPA83" s="8"/>
      <c r="BPB83" s="9"/>
      <c r="BPC83" s="8"/>
      <c r="BPD83" s="8"/>
      <c r="BPE83" s="9"/>
      <c r="BPF83" s="6"/>
      <c r="BPG83" s="9"/>
      <c r="BPH83" s="6"/>
      <c r="BPI83" s="9"/>
      <c r="BPJ83" s="44"/>
      <c r="BPL83" s="44"/>
      <c r="BPN83" s="33"/>
      <c r="BPP83" s="33"/>
      <c r="BPR83" s="33"/>
      <c r="BPT83" s="33"/>
      <c r="BPV83"/>
      <c r="BPW83"/>
      <c r="BPX83"/>
      <c r="BPY83" s="3"/>
      <c r="BQB83" s="8"/>
      <c r="BQC83" s="9"/>
      <c r="BQD83" s="8"/>
      <c r="BQE83" s="8"/>
      <c r="BQF83" s="9"/>
      <c r="BQG83" s="6"/>
      <c r="BQH83" s="9"/>
      <c r="BQI83" s="6"/>
      <c r="BQJ83" s="9"/>
      <c r="BQK83" s="44"/>
      <c r="BQM83" s="44"/>
      <c r="BQO83" s="33"/>
      <c r="BQQ83" s="33"/>
      <c r="BQS83" s="33"/>
      <c r="BQU83" s="33"/>
      <c r="BQW83"/>
      <c r="BQX83"/>
      <c r="BQY83"/>
      <c r="BQZ83" s="3"/>
      <c r="BRC83" s="8"/>
      <c r="BRD83" s="9"/>
      <c r="BRE83" s="8"/>
      <c r="BRF83" s="8"/>
      <c r="BRG83" s="9"/>
      <c r="BRH83" s="6"/>
      <c r="BRI83" s="9"/>
      <c r="BRJ83" s="6"/>
      <c r="BRK83" s="9"/>
      <c r="BRL83" s="44"/>
      <c r="BRN83" s="44"/>
      <c r="BRP83" s="33"/>
      <c r="BRR83" s="33"/>
      <c r="BRT83" s="33"/>
      <c r="BRV83" s="33"/>
      <c r="BRX83"/>
      <c r="BRY83"/>
      <c r="BRZ83"/>
      <c r="BSA83" s="3"/>
      <c r="BSD83" s="8"/>
      <c r="BSE83" s="9"/>
      <c r="BSF83" s="8"/>
      <c r="BSG83" s="8"/>
      <c r="BSH83" s="9"/>
      <c r="BSI83" s="6"/>
      <c r="BSJ83" s="9"/>
      <c r="BSK83" s="6"/>
      <c r="BSL83" s="9"/>
      <c r="BSM83" s="44"/>
      <c r="BSO83" s="44"/>
      <c r="BSQ83" s="33"/>
      <c r="BSS83" s="33"/>
      <c r="BSU83" s="33"/>
      <c r="BSW83" s="33"/>
      <c r="BSY83"/>
      <c r="BSZ83"/>
      <c r="BTA83"/>
      <c r="BTB83" s="3"/>
      <c r="BTE83" s="8"/>
      <c r="BTF83" s="9"/>
      <c r="BTG83" s="8"/>
      <c r="BTH83" s="8"/>
      <c r="BTI83" s="9"/>
      <c r="BTJ83" s="6"/>
      <c r="BTK83" s="9"/>
      <c r="BTL83" s="6"/>
      <c r="BTM83" s="9"/>
      <c r="BTN83" s="44"/>
      <c r="BTP83" s="44"/>
      <c r="BTR83" s="33"/>
      <c r="BTT83" s="33"/>
      <c r="BTV83" s="33"/>
      <c r="BTX83" s="33"/>
      <c r="BTZ83"/>
      <c r="BUA83"/>
      <c r="BUB83"/>
      <c r="BUC83" s="3"/>
      <c r="BUF83" s="8"/>
      <c r="BUG83" s="9"/>
      <c r="BUH83" s="8"/>
      <c r="BUI83" s="8"/>
      <c r="BUJ83" s="9"/>
      <c r="BUK83" s="6"/>
      <c r="BUL83" s="9"/>
      <c r="BUM83" s="6"/>
      <c r="BUN83" s="9"/>
      <c r="BUO83" s="44"/>
      <c r="BUQ83" s="44"/>
      <c r="BUS83" s="33"/>
      <c r="BUU83" s="33"/>
      <c r="BUW83" s="33"/>
      <c r="BUY83" s="33"/>
      <c r="BVA83"/>
      <c r="BVB83"/>
      <c r="BVC83"/>
      <c r="BVD83" s="3"/>
      <c r="BVG83" s="8"/>
      <c r="BVH83" s="9"/>
      <c r="BVI83" s="8"/>
      <c r="BVJ83" s="8"/>
      <c r="BVK83" s="9"/>
      <c r="BVL83" s="6"/>
      <c r="BVM83" s="9"/>
      <c r="BVN83" s="6"/>
      <c r="BVO83" s="9"/>
      <c r="BVP83" s="44"/>
      <c r="BVR83" s="44"/>
      <c r="BVT83" s="33"/>
      <c r="BVV83" s="33"/>
      <c r="BVX83" s="33"/>
      <c r="BVZ83" s="33"/>
      <c r="BWB83"/>
      <c r="BWC83"/>
      <c r="BWD83"/>
      <c r="BWE83" s="3"/>
      <c r="BWH83" s="8"/>
      <c r="BWI83" s="9"/>
      <c r="BWJ83" s="8"/>
      <c r="BWK83" s="8"/>
      <c r="BWL83" s="9"/>
      <c r="BWM83" s="6"/>
      <c r="BWN83" s="9"/>
      <c r="BWO83" s="6"/>
      <c r="BWP83" s="9"/>
      <c r="BWQ83" s="44"/>
      <c r="BWS83" s="44"/>
      <c r="BWU83" s="33"/>
      <c r="BWW83" s="33"/>
      <c r="BWY83" s="33"/>
      <c r="BXA83" s="33"/>
      <c r="BXC83"/>
      <c r="BXD83"/>
      <c r="BXE83"/>
      <c r="BXF83" s="3"/>
      <c r="BXI83" s="8"/>
      <c r="BXJ83" s="9"/>
      <c r="BXK83" s="8"/>
      <c r="BXL83" s="8"/>
      <c r="BXM83" s="9"/>
      <c r="BXN83" s="6"/>
      <c r="BXO83" s="9"/>
      <c r="BXP83" s="6"/>
      <c r="BXQ83" s="9"/>
      <c r="BXR83" s="44"/>
      <c r="BXT83" s="44"/>
      <c r="BXV83" s="33"/>
      <c r="BXX83" s="33"/>
      <c r="BXZ83" s="33"/>
      <c r="BYB83" s="33"/>
      <c r="BYD83"/>
      <c r="BYE83"/>
      <c r="BYF83"/>
      <c r="BYG83" s="3"/>
      <c r="BYJ83" s="8"/>
      <c r="BYK83" s="9"/>
      <c r="BYL83" s="8"/>
      <c r="BYM83" s="8"/>
      <c r="BYN83" s="9"/>
      <c r="BYO83" s="6"/>
      <c r="BYP83" s="9"/>
      <c r="BYQ83" s="6"/>
      <c r="BYR83" s="9"/>
      <c r="BYS83" s="44"/>
      <c r="BYU83" s="44"/>
      <c r="BYW83" s="33"/>
      <c r="BYY83" s="33"/>
      <c r="BZA83" s="33"/>
      <c r="BZC83" s="33"/>
      <c r="BZE83"/>
      <c r="BZF83"/>
      <c r="BZG83"/>
      <c r="BZH83" s="3"/>
      <c r="BZK83" s="8"/>
      <c r="BZL83" s="9"/>
      <c r="BZM83" s="8"/>
      <c r="BZN83" s="8"/>
      <c r="BZO83" s="9"/>
      <c r="BZP83" s="6"/>
      <c r="BZQ83" s="9"/>
      <c r="BZR83" s="6"/>
      <c r="BZS83" s="9"/>
      <c r="BZT83" s="44"/>
      <c r="BZV83" s="44"/>
      <c r="BZX83" s="33"/>
      <c r="BZZ83" s="33"/>
      <c r="CAB83" s="33"/>
      <c r="CAD83" s="33"/>
      <c r="CAF83"/>
      <c r="CAG83"/>
      <c r="CAH83"/>
      <c r="CAI83" s="3"/>
      <c r="CAL83" s="8"/>
      <c r="CAM83" s="9"/>
      <c r="CAN83" s="8"/>
      <c r="CAO83" s="8"/>
      <c r="CAP83" s="9"/>
      <c r="CAQ83" s="6"/>
      <c r="CAR83" s="9"/>
      <c r="CAS83" s="6"/>
      <c r="CAT83" s="9"/>
      <c r="CAU83" s="44"/>
      <c r="CAW83" s="44"/>
      <c r="CAY83" s="33"/>
      <c r="CBA83" s="33"/>
      <c r="CBC83" s="33"/>
      <c r="CBE83" s="33"/>
      <c r="CBG83"/>
      <c r="CBH83"/>
      <c r="CBI83"/>
      <c r="CBJ83" s="3"/>
      <c r="CBM83" s="8"/>
      <c r="CBN83" s="9"/>
      <c r="CBO83" s="8"/>
      <c r="CBP83" s="8"/>
      <c r="CBQ83" s="9"/>
      <c r="CBR83" s="6"/>
      <c r="CBS83" s="9"/>
      <c r="CBT83" s="6"/>
      <c r="CBU83" s="9"/>
      <c r="CBV83" s="44"/>
      <c r="CBX83" s="44"/>
      <c r="CBZ83" s="33"/>
      <c r="CCB83" s="33"/>
      <c r="CCD83" s="33"/>
      <c r="CCF83" s="33"/>
      <c r="CCH83"/>
      <c r="CCI83"/>
      <c r="CCJ83"/>
      <c r="CCK83" s="3"/>
      <c r="CCN83" s="8"/>
      <c r="CCO83" s="9"/>
      <c r="CCP83" s="8"/>
      <c r="CCQ83" s="8"/>
      <c r="CCR83" s="9"/>
      <c r="CCS83" s="6"/>
      <c r="CCT83" s="9"/>
      <c r="CCU83" s="6"/>
      <c r="CCV83" s="9"/>
      <c r="CCW83" s="44"/>
      <c r="CCY83" s="44"/>
      <c r="CDA83" s="33"/>
      <c r="CDC83" s="33"/>
      <c r="CDE83" s="33"/>
      <c r="CDG83" s="33"/>
      <c r="CDI83"/>
      <c r="CDJ83"/>
      <c r="CDK83"/>
      <c r="CDL83" s="3"/>
      <c r="CDO83" s="8"/>
      <c r="CDP83" s="9"/>
      <c r="CDQ83" s="8"/>
      <c r="CDR83" s="8"/>
      <c r="CDS83" s="9"/>
      <c r="CDT83" s="6"/>
      <c r="CDU83" s="9"/>
      <c r="CDV83" s="6"/>
      <c r="CDW83" s="9"/>
      <c r="CDX83" s="44"/>
      <c r="CDZ83" s="44"/>
      <c r="CEB83" s="33"/>
      <c r="CED83" s="33"/>
      <c r="CEF83" s="33"/>
      <c r="CEH83" s="33"/>
      <c r="CEJ83"/>
      <c r="CEK83"/>
      <c r="CEL83"/>
      <c r="CEM83" s="3"/>
      <c r="CEP83" s="8"/>
      <c r="CEQ83" s="9"/>
      <c r="CER83" s="8"/>
      <c r="CES83" s="8"/>
      <c r="CET83" s="9"/>
      <c r="CEU83" s="6"/>
      <c r="CEV83" s="9"/>
      <c r="CEW83" s="6"/>
      <c r="CEX83" s="9"/>
      <c r="CEY83" s="44"/>
      <c r="CFA83" s="44"/>
      <c r="CFC83" s="33"/>
      <c r="CFE83" s="33"/>
      <c r="CFG83" s="33"/>
      <c r="CFI83" s="33"/>
      <c r="CFK83"/>
      <c r="CFL83"/>
      <c r="CFM83"/>
      <c r="CFN83" s="3"/>
      <c r="CFQ83" s="8"/>
      <c r="CFR83" s="9"/>
      <c r="CFS83" s="8"/>
      <c r="CFT83" s="8"/>
      <c r="CFU83" s="9"/>
      <c r="CFV83" s="6"/>
      <c r="CFW83" s="9"/>
      <c r="CFX83" s="6"/>
      <c r="CFY83" s="9"/>
      <c r="CFZ83" s="44"/>
      <c r="CGB83" s="44"/>
      <c r="CGD83" s="33"/>
      <c r="CGF83" s="33"/>
      <c r="CGH83" s="33"/>
      <c r="CGJ83" s="33"/>
      <c r="CGL83"/>
      <c r="CGM83"/>
      <c r="CGN83"/>
      <c r="CGO83" s="3"/>
      <c r="CGR83" s="8"/>
      <c r="CGS83" s="9"/>
      <c r="CGT83" s="8"/>
      <c r="CGU83" s="8"/>
      <c r="CGV83" s="9"/>
      <c r="CGW83" s="6"/>
      <c r="CGX83" s="9"/>
      <c r="CGY83" s="6"/>
      <c r="CGZ83" s="9"/>
      <c r="CHA83" s="44"/>
      <c r="CHC83" s="44"/>
      <c r="CHE83" s="33"/>
      <c r="CHG83" s="33"/>
      <c r="CHI83" s="33"/>
      <c r="CHK83" s="33"/>
      <c r="CHM83"/>
      <c r="CHN83"/>
      <c r="CHO83"/>
      <c r="CHP83" s="3"/>
      <c r="CHS83" s="8"/>
      <c r="CHT83" s="9"/>
      <c r="CHU83" s="8"/>
      <c r="CHV83" s="8"/>
      <c r="CHW83" s="9"/>
      <c r="CHX83" s="6"/>
      <c r="CHY83" s="9"/>
      <c r="CHZ83" s="6"/>
      <c r="CIA83" s="9"/>
      <c r="CIB83" s="44"/>
      <c r="CID83" s="44"/>
      <c r="CIF83" s="33"/>
      <c r="CIH83" s="33"/>
      <c r="CIJ83" s="33"/>
      <c r="CIL83" s="33"/>
      <c r="CIN83"/>
      <c r="CIO83"/>
      <c r="CIP83"/>
      <c r="CIQ83" s="3"/>
      <c r="CIT83" s="8"/>
      <c r="CIU83" s="9"/>
      <c r="CIV83" s="8"/>
      <c r="CIW83" s="8"/>
      <c r="CIX83" s="9"/>
      <c r="CIY83" s="6"/>
      <c r="CIZ83" s="9"/>
      <c r="CJA83" s="6"/>
      <c r="CJB83" s="9"/>
      <c r="CJC83" s="44"/>
      <c r="CJE83" s="44"/>
      <c r="CJG83" s="33"/>
      <c r="CJI83" s="33"/>
      <c r="CJK83" s="33"/>
      <c r="CJM83" s="33"/>
      <c r="CJO83"/>
      <c r="CJP83"/>
      <c r="CJQ83"/>
      <c r="CJR83" s="3"/>
      <c r="CJU83" s="8"/>
      <c r="CJV83" s="9"/>
      <c r="CJW83" s="8"/>
      <c r="CJX83" s="8"/>
      <c r="CJY83" s="9"/>
      <c r="CJZ83" s="6"/>
      <c r="CKA83" s="9"/>
      <c r="CKB83" s="6"/>
      <c r="CKC83" s="9"/>
      <c r="CKD83" s="44"/>
      <c r="CKF83" s="44"/>
      <c r="CKH83" s="33"/>
      <c r="CKJ83" s="33"/>
      <c r="CKL83" s="33"/>
      <c r="CKN83" s="33"/>
      <c r="CKP83"/>
      <c r="CKQ83"/>
      <c r="CKR83"/>
      <c r="CKS83" s="3"/>
      <c r="CKV83" s="8"/>
      <c r="CKW83" s="9"/>
      <c r="CKX83" s="8"/>
      <c r="CKY83" s="8"/>
      <c r="CKZ83" s="9"/>
      <c r="CLA83" s="6"/>
      <c r="CLB83" s="9"/>
      <c r="CLC83" s="6"/>
      <c r="CLD83" s="9"/>
      <c r="CLE83" s="44"/>
      <c r="CLG83" s="44"/>
      <c r="CLI83" s="33"/>
      <c r="CLK83" s="33"/>
      <c r="CLM83" s="33"/>
      <c r="CLO83" s="33"/>
      <c r="CLQ83"/>
      <c r="CLR83"/>
      <c r="CLS83"/>
      <c r="CLT83" s="3"/>
      <c r="CLW83" s="8"/>
      <c r="CLX83" s="9"/>
      <c r="CLY83" s="8"/>
      <c r="CLZ83" s="8"/>
      <c r="CMA83" s="9"/>
      <c r="CMB83" s="6"/>
      <c r="CMC83" s="9"/>
      <c r="CMD83" s="6"/>
      <c r="CME83" s="9"/>
      <c r="CMF83" s="44"/>
      <c r="CMH83" s="44"/>
      <c r="CMJ83" s="33"/>
      <c r="CML83" s="33"/>
      <c r="CMN83" s="33"/>
      <c r="CMP83" s="33"/>
      <c r="CMR83"/>
      <c r="CMS83"/>
      <c r="CMT83"/>
      <c r="CMU83" s="3"/>
      <c r="CMX83" s="8"/>
      <c r="CMY83" s="9"/>
      <c r="CMZ83" s="8"/>
      <c r="CNA83" s="8"/>
      <c r="CNB83" s="9"/>
      <c r="CNC83" s="6"/>
      <c r="CND83" s="9"/>
      <c r="CNE83" s="6"/>
      <c r="CNF83" s="9"/>
      <c r="CNG83" s="44"/>
      <c r="CNI83" s="44"/>
      <c r="CNK83" s="33"/>
      <c r="CNM83" s="33"/>
      <c r="CNO83" s="33"/>
      <c r="CNQ83" s="33"/>
      <c r="CNS83"/>
      <c r="CNT83"/>
      <c r="CNU83"/>
      <c r="CNV83" s="3"/>
      <c r="CNY83" s="8"/>
      <c r="CNZ83" s="9"/>
      <c r="COA83" s="8"/>
      <c r="COB83" s="8"/>
      <c r="COC83" s="9"/>
      <c r="COD83" s="6"/>
      <c r="COE83" s="9"/>
      <c r="COF83" s="6"/>
      <c r="COG83" s="9"/>
      <c r="COH83" s="44"/>
      <c r="COJ83" s="44"/>
      <c r="COL83" s="33"/>
      <c r="CON83" s="33"/>
      <c r="COP83" s="33"/>
      <c r="COR83" s="33"/>
      <c r="COT83"/>
      <c r="COU83"/>
      <c r="COV83"/>
      <c r="COW83" s="3"/>
      <c r="COZ83" s="8"/>
      <c r="CPA83" s="9"/>
      <c r="CPB83" s="8"/>
      <c r="CPC83" s="8"/>
      <c r="CPD83" s="9"/>
      <c r="CPE83" s="6"/>
      <c r="CPF83" s="9"/>
      <c r="CPG83" s="6"/>
      <c r="CPH83" s="9"/>
      <c r="CPI83" s="44"/>
      <c r="CPK83" s="44"/>
      <c r="CPM83" s="33"/>
      <c r="CPO83" s="33"/>
      <c r="CPQ83" s="33"/>
      <c r="CPS83" s="33"/>
      <c r="CPU83"/>
      <c r="CPV83"/>
      <c r="CPW83"/>
      <c r="CPX83" s="3"/>
      <c r="CQA83" s="8"/>
      <c r="CQB83" s="9"/>
      <c r="CQC83" s="8"/>
      <c r="CQD83" s="8"/>
      <c r="CQE83" s="9"/>
      <c r="CQF83" s="6"/>
      <c r="CQG83" s="9"/>
      <c r="CQH83" s="6"/>
      <c r="CQI83" s="9"/>
      <c r="CQJ83" s="44"/>
      <c r="CQL83" s="44"/>
      <c r="CQN83" s="33"/>
      <c r="CQP83" s="33"/>
      <c r="CQR83" s="33"/>
      <c r="CQT83" s="33"/>
      <c r="CQV83"/>
      <c r="CQW83"/>
      <c r="CQX83"/>
      <c r="CQY83" s="3"/>
      <c r="CRB83" s="8"/>
      <c r="CRC83" s="9"/>
      <c r="CRD83" s="8"/>
      <c r="CRE83" s="8"/>
      <c r="CRF83" s="9"/>
      <c r="CRG83" s="6"/>
      <c r="CRH83" s="9"/>
      <c r="CRI83" s="6"/>
      <c r="CRJ83" s="9"/>
      <c r="CRK83" s="44"/>
      <c r="CRM83" s="44"/>
      <c r="CRO83" s="33"/>
      <c r="CRQ83" s="33"/>
      <c r="CRS83" s="33"/>
      <c r="CRU83" s="33"/>
      <c r="CRW83"/>
      <c r="CRX83"/>
      <c r="CRY83"/>
      <c r="CRZ83" s="3"/>
      <c r="CSC83" s="8"/>
      <c r="CSD83" s="9"/>
      <c r="CSE83" s="8"/>
      <c r="CSF83" s="8"/>
      <c r="CSG83" s="9"/>
      <c r="CSH83" s="6"/>
      <c r="CSI83" s="9"/>
      <c r="CSJ83" s="6"/>
      <c r="CSK83" s="9"/>
      <c r="CSL83" s="44"/>
      <c r="CSN83" s="44"/>
      <c r="CSP83" s="33"/>
      <c r="CSR83" s="33"/>
      <c r="CST83" s="33"/>
      <c r="CSV83" s="33"/>
      <c r="CSX83"/>
      <c r="CSY83"/>
      <c r="CSZ83"/>
      <c r="CTA83" s="3"/>
      <c r="CTD83" s="8"/>
      <c r="CTE83" s="9"/>
      <c r="CTF83" s="8"/>
      <c r="CTG83" s="8"/>
      <c r="CTH83" s="9"/>
      <c r="CTI83" s="6"/>
      <c r="CTJ83" s="9"/>
      <c r="CTK83" s="6"/>
      <c r="CTL83" s="9"/>
      <c r="CTM83" s="44"/>
      <c r="CTO83" s="44"/>
      <c r="CTQ83" s="33"/>
      <c r="CTS83" s="33"/>
      <c r="CTU83" s="33"/>
      <c r="CTW83" s="33"/>
      <c r="CTY83"/>
      <c r="CTZ83"/>
      <c r="CUA83"/>
      <c r="CUB83" s="3"/>
      <c r="CUE83" s="8"/>
      <c r="CUF83" s="9"/>
      <c r="CUG83" s="8"/>
      <c r="CUH83" s="8"/>
      <c r="CUI83" s="9"/>
      <c r="CUJ83" s="6"/>
      <c r="CUK83" s="9"/>
      <c r="CUL83" s="6"/>
      <c r="CUM83" s="9"/>
      <c r="CUN83" s="44"/>
      <c r="CUP83" s="44"/>
      <c r="CUR83" s="33"/>
      <c r="CUT83" s="33"/>
      <c r="CUV83" s="33"/>
      <c r="CUX83" s="33"/>
      <c r="CUZ83"/>
      <c r="CVA83"/>
      <c r="CVB83"/>
      <c r="CVC83" s="3"/>
      <c r="CVF83" s="8"/>
      <c r="CVG83" s="9"/>
      <c r="CVH83" s="8"/>
      <c r="CVI83" s="8"/>
      <c r="CVJ83" s="9"/>
      <c r="CVK83" s="6"/>
      <c r="CVL83" s="9"/>
      <c r="CVM83" s="6"/>
      <c r="CVN83" s="9"/>
      <c r="CVO83" s="44"/>
      <c r="CVQ83" s="44"/>
      <c r="CVS83" s="33"/>
      <c r="CVU83" s="33"/>
      <c r="CVW83" s="33"/>
      <c r="CVY83" s="33"/>
      <c r="CWA83"/>
      <c r="CWB83"/>
      <c r="CWC83"/>
      <c r="CWD83" s="3"/>
      <c r="CWG83" s="8"/>
      <c r="CWH83" s="9"/>
      <c r="CWI83" s="8"/>
      <c r="CWJ83" s="8"/>
      <c r="CWK83" s="9"/>
      <c r="CWL83" s="6"/>
      <c r="CWM83" s="9"/>
      <c r="CWN83" s="6"/>
      <c r="CWO83" s="9"/>
      <c r="CWP83" s="44"/>
      <c r="CWR83" s="44"/>
      <c r="CWT83" s="33"/>
      <c r="CWV83" s="33"/>
      <c r="CWX83" s="33"/>
      <c r="CWZ83" s="33"/>
      <c r="CXB83"/>
      <c r="CXC83"/>
      <c r="CXD83"/>
      <c r="CXE83" s="3"/>
      <c r="CXH83" s="8"/>
      <c r="CXI83" s="9"/>
      <c r="CXJ83" s="8"/>
      <c r="CXK83" s="8"/>
      <c r="CXL83" s="9"/>
      <c r="CXM83" s="6"/>
      <c r="CXN83" s="9"/>
      <c r="CXO83" s="6"/>
      <c r="CXP83" s="9"/>
      <c r="CXQ83" s="44"/>
      <c r="CXS83" s="44"/>
      <c r="CXU83" s="33"/>
      <c r="CXW83" s="33"/>
      <c r="CXY83" s="33"/>
      <c r="CYA83" s="33"/>
      <c r="CYC83"/>
      <c r="CYD83"/>
      <c r="CYE83"/>
      <c r="CYF83" s="3"/>
      <c r="CYI83" s="8"/>
      <c r="CYJ83" s="9"/>
      <c r="CYK83" s="8"/>
      <c r="CYL83" s="8"/>
      <c r="CYM83" s="9"/>
      <c r="CYN83" s="6"/>
      <c r="CYO83" s="9"/>
      <c r="CYP83" s="6"/>
      <c r="CYQ83" s="9"/>
      <c r="CYR83" s="44"/>
      <c r="CYT83" s="44"/>
      <c r="CYV83" s="33"/>
      <c r="CYX83" s="33"/>
      <c r="CYZ83" s="33"/>
      <c r="CZB83" s="33"/>
      <c r="CZD83"/>
      <c r="CZE83"/>
      <c r="CZF83"/>
      <c r="CZG83" s="3"/>
      <c r="CZJ83" s="8"/>
      <c r="CZK83" s="9"/>
      <c r="CZL83" s="8"/>
      <c r="CZM83" s="8"/>
      <c r="CZN83" s="9"/>
      <c r="CZO83" s="6"/>
      <c r="CZP83" s="9"/>
      <c r="CZQ83" s="6"/>
      <c r="CZR83" s="9"/>
      <c r="CZS83" s="44"/>
      <c r="CZU83" s="44"/>
      <c r="CZW83" s="33"/>
      <c r="CZY83" s="33"/>
      <c r="DAA83" s="33"/>
      <c r="DAC83" s="33"/>
      <c r="DAE83"/>
      <c r="DAF83"/>
      <c r="DAG83"/>
      <c r="DAH83" s="3"/>
      <c r="DAK83" s="8"/>
      <c r="DAL83" s="9"/>
      <c r="DAM83" s="8"/>
      <c r="DAN83" s="8"/>
      <c r="DAO83" s="9"/>
      <c r="DAP83" s="6"/>
      <c r="DAQ83" s="9"/>
      <c r="DAR83" s="6"/>
      <c r="DAS83" s="9"/>
      <c r="DAT83" s="44"/>
      <c r="DAV83" s="44"/>
      <c r="DAX83" s="33"/>
      <c r="DAZ83" s="33"/>
      <c r="DBB83" s="33"/>
      <c r="DBD83" s="33"/>
      <c r="DBF83"/>
      <c r="DBG83"/>
      <c r="DBH83"/>
      <c r="DBI83" s="3"/>
      <c r="DBL83" s="8"/>
      <c r="DBM83" s="9"/>
      <c r="DBN83" s="8"/>
      <c r="DBO83" s="8"/>
      <c r="DBP83" s="9"/>
      <c r="DBQ83" s="6"/>
      <c r="DBR83" s="9"/>
      <c r="DBS83" s="6"/>
      <c r="DBT83" s="9"/>
      <c r="DBU83" s="44"/>
      <c r="DBW83" s="44"/>
      <c r="DBY83" s="33"/>
      <c r="DCA83" s="33"/>
      <c r="DCC83" s="33"/>
      <c r="DCE83" s="33"/>
      <c r="DCG83"/>
      <c r="DCH83"/>
      <c r="DCI83"/>
      <c r="DCJ83" s="3"/>
      <c r="DCM83" s="8"/>
      <c r="DCN83" s="9"/>
      <c r="DCO83" s="8"/>
      <c r="DCP83" s="8"/>
      <c r="DCQ83" s="9"/>
      <c r="DCR83" s="6"/>
      <c r="DCS83" s="9"/>
      <c r="DCT83" s="6"/>
      <c r="DCU83" s="9"/>
      <c r="DCV83" s="44"/>
      <c r="DCX83" s="44"/>
      <c r="DCZ83" s="33"/>
      <c r="DDB83" s="33"/>
      <c r="DDD83" s="33"/>
      <c r="DDF83" s="33"/>
      <c r="DDH83"/>
      <c r="DDI83"/>
      <c r="DDJ83"/>
      <c r="DDK83" s="3"/>
      <c r="DDN83" s="8"/>
      <c r="DDO83" s="9"/>
      <c r="DDP83" s="8"/>
      <c r="DDQ83" s="8"/>
      <c r="DDR83" s="9"/>
      <c r="DDS83" s="6"/>
      <c r="DDT83" s="9"/>
      <c r="DDU83" s="6"/>
      <c r="DDV83" s="9"/>
      <c r="DDW83" s="44"/>
      <c r="DDY83" s="44"/>
      <c r="DEA83" s="33"/>
      <c r="DEC83" s="33"/>
      <c r="DEE83" s="33"/>
      <c r="DEG83" s="33"/>
      <c r="DEI83"/>
      <c r="DEJ83"/>
      <c r="DEK83"/>
      <c r="DEL83" s="3"/>
      <c r="DEO83" s="8"/>
      <c r="DEP83" s="9"/>
      <c r="DEQ83" s="8"/>
      <c r="DER83" s="8"/>
      <c r="DES83" s="9"/>
      <c r="DET83" s="6"/>
      <c r="DEU83" s="9"/>
      <c r="DEV83" s="6"/>
      <c r="DEW83" s="9"/>
      <c r="DEX83" s="44"/>
      <c r="DEZ83" s="44"/>
      <c r="DFB83" s="33"/>
      <c r="DFD83" s="33"/>
      <c r="DFF83" s="33"/>
      <c r="DFH83" s="33"/>
      <c r="DFJ83"/>
      <c r="DFK83"/>
      <c r="DFL83"/>
      <c r="DFM83" s="3"/>
      <c r="DFP83" s="8"/>
      <c r="DFQ83" s="9"/>
      <c r="DFR83" s="8"/>
      <c r="DFS83" s="8"/>
      <c r="DFT83" s="9"/>
      <c r="DFU83" s="6"/>
      <c r="DFV83" s="9"/>
      <c r="DFW83" s="6"/>
      <c r="DFX83" s="9"/>
      <c r="DFY83" s="44"/>
      <c r="DGA83" s="44"/>
      <c r="DGC83" s="33"/>
      <c r="DGE83" s="33"/>
      <c r="DGG83" s="33"/>
      <c r="DGI83" s="33"/>
      <c r="DGK83"/>
      <c r="DGL83"/>
      <c r="DGM83"/>
      <c r="DGN83" s="3"/>
      <c r="DGQ83" s="8"/>
      <c r="DGR83" s="9"/>
      <c r="DGS83" s="8"/>
      <c r="DGT83" s="8"/>
      <c r="DGU83" s="9"/>
      <c r="DGV83" s="6"/>
      <c r="DGW83" s="9"/>
      <c r="DGX83" s="6"/>
      <c r="DGY83" s="9"/>
      <c r="DGZ83" s="44"/>
      <c r="DHB83" s="44"/>
      <c r="DHD83" s="33"/>
      <c r="DHF83" s="33"/>
      <c r="DHH83" s="33"/>
      <c r="DHJ83" s="33"/>
      <c r="DHL83"/>
      <c r="DHM83"/>
      <c r="DHN83"/>
      <c r="DHO83" s="3"/>
      <c r="DHR83" s="8"/>
      <c r="DHS83" s="9"/>
      <c r="DHT83" s="8"/>
      <c r="DHU83" s="8"/>
      <c r="DHV83" s="9"/>
      <c r="DHW83" s="6"/>
      <c r="DHX83" s="9"/>
      <c r="DHY83" s="6"/>
      <c r="DHZ83" s="9"/>
      <c r="DIA83" s="44"/>
      <c r="DIC83" s="44"/>
      <c r="DIE83" s="33"/>
      <c r="DIG83" s="33"/>
      <c r="DII83" s="33"/>
      <c r="DIK83" s="33"/>
      <c r="DIM83"/>
      <c r="DIN83"/>
      <c r="DIO83"/>
      <c r="DIP83" s="3"/>
      <c r="DIS83" s="8"/>
      <c r="DIT83" s="9"/>
      <c r="DIU83" s="8"/>
      <c r="DIV83" s="8"/>
      <c r="DIW83" s="9"/>
      <c r="DIX83" s="6"/>
      <c r="DIY83" s="9"/>
      <c r="DIZ83" s="6"/>
      <c r="DJA83" s="9"/>
      <c r="DJB83" s="44"/>
      <c r="DJD83" s="44"/>
      <c r="DJF83" s="33"/>
      <c r="DJH83" s="33"/>
      <c r="DJJ83" s="33"/>
      <c r="DJL83" s="33"/>
      <c r="DJN83"/>
      <c r="DJO83"/>
      <c r="DJP83"/>
      <c r="DJQ83" s="3"/>
      <c r="DJT83" s="8"/>
      <c r="DJU83" s="9"/>
      <c r="DJV83" s="8"/>
      <c r="DJW83" s="8"/>
      <c r="DJX83" s="9"/>
      <c r="DJY83" s="6"/>
      <c r="DJZ83" s="9"/>
      <c r="DKA83" s="6"/>
      <c r="DKB83" s="9"/>
      <c r="DKC83" s="44"/>
      <c r="DKE83" s="44"/>
      <c r="DKG83" s="33"/>
      <c r="DKI83" s="33"/>
      <c r="DKK83" s="33"/>
      <c r="DKM83" s="33"/>
      <c r="DKO83"/>
      <c r="DKP83"/>
      <c r="DKQ83"/>
      <c r="DKR83" s="3"/>
      <c r="DKU83" s="8"/>
      <c r="DKV83" s="9"/>
      <c r="DKW83" s="8"/>
      <c r="DKX83" s="8"/>
      <c r="DKY83" s="9"/>
      <c r="DKZ83" s="6"/>
      <c r="DLA83" s="9"/>
      <c r="DLB83" s="6"/>
      <c r="DLC83" s="9"/>
      <c r="DLD83" s="44"/>
      <c r="DLF83" s="44"/>
      <c r="DLH83" s="33"/>
      <c r="DLJ83" s="33"/>
      <c r="DLL83" s="33"/>
      <c r="DLN83" s="33"/>
      <c r="DLP83"/>
      <c r="DLQ83"/>
      <c r="DLR83"/>
      <c r="DLS83" s="3"/>
      <c r="DLV83" s="8"/>
      <c r="DLW83" s="9"/>
      <c r="DLX83" s="8"/>
      <c r="DLY83" s="8"/>
      <c r="DLZ83" s="9"/>
      <c r="DMA83" s="6"/>
      <c r="DMB83" s="9"/>
      <c r="DMC83" s="6"/>
      <c r="DMD83" s="9"/>
      <c r="DME83" s="44"/>
      <c r="DMG83" s="44"/>
      <c r="DMI83" s="33"/>
      <c r="DMK83" s="33"/>
      <c r="DMM83" s="33"/>
      <c r="DMO83" s="33"/>
      <c r="DMQ83"/>
      <c r="DMR83"/>
      <c r="DMS83"/>
      <c r="DMT83" s="3"/>
      <c r="DMW83" s="8"/>
      <c r="DMX83" s="9"/>
      <c r="DMY83" s="8"/>
      <c r="DMZ83" s="8"/>
      <c r="DNA83" s="9"/>
      <c r="DNB83" s="6"/>
      <c r="DNC83" s="9"/>
      <c r="DND83" s="6"/>
      <c r="DNE83" s="9"/>
      <c r="DNF83" s="44"/>
      <c r="DNH83" s="44"/>
      <c r="DNJ83" s="33"/>
      <c r="DNL83" s="33"/>
      <c r="DNN83" s="33"/>
      <c r="DNP83" s="33"/>
      <c r="DNR83"/>
      <c r="DNS83"/>
      <c r="DNT83"/>
      <c r="DNU83" s="3"/>
      <c r="DNX83" s="8"/>
      <c r="DNY83" s="9"/>
      <c r="DNZ83" s="8"/>
      <c r="DOA83" s="8"/>
      <c r="DOB83" s="9"/>
      <c r="DOC83" s="6"/>
      <c r="DOD83" s="9"/>
      <c r="DOE83" s="6"/>
      <c r="DOF83" s="9"/>
      <c r="DOG83" s="44"/>
      <c r="DOI83" s="44"/>
      <c r="DOK83" s="33"/>
      <c r="DOM83" s="33"/>
      <c r="DOO83" s="33"/>
      <c r="DOQ83" s="33"/>
      <c r="DOS83"/>
      <c r="DOT83"/>
      <c r="DOU83"/>
      <c r="DOV83" s="3"/>
      <c r="DOY83" s="8"/>
      <c r="DOZ83" s="9"/>
      <c r="DPA83" s="8"/>
      <c r="DPB83" s="8"/>
      <c r="DPC83" s="9"/>
      <c r="DPD83" s="6"/>
      <c r="DPE83" s="9"/>
      <c r="DPF83" s="6"/>
      <c r="DPG83" s="9"/>
      <c r="DPH83" s="44"/>
      <c r="DPJ83" s="44"/>
      <c r="DPL83" s="33"/>
      <c r="DPN83" s="33"/>
      <c r="DPP83" s="33"/>
      <c r="DPR83" s="33"/>
      <c r="DPT83"/>
      <c r="DPU83"/>
      <c r="DPV83"/>
      <c r="DPW83" s="3"/>
      <c r="DPZ83" s="8"/>
      <c r="DQA83" s="9"/>
      <c r="DQB83" s="8"/>
      <c r="DQC83" s="8"/>
      <c r="DQD83" s="9"/>
      <c r="DQE83" s="6"/>
      <c r="DQF83" s="9"/>
      <c r="DQG83" s="6"/>
      <c r="DQH83" s="9"/>
      <c r="DQI83" s="44"/>
      <c r="DQK83" s="44"/>
      <c r="DQM83" s="33"/>
      <c r="DQO83" s="33"/>
      <c r="DQQ83" s="33"/>
      <c r="DQS83" s="33"/>
      <c r="DQU83"/>
      <c r="DQV83"/>
      <c r="DQW83"/>
      <c r="DQX83" s="3"/>
      <c r="DRA83" s="8"/>
      <c r="DRB83" s="9"/>
      <c r="DRC83" s="8"/>
      <c r="DRD83" s="8"/>
      <c r="DRE83" s="9"/>
      <c r="DRF83" s="6"/>
      <c r="DRG83" s="9"/>
      <c r="DRH83" s="6"/>
      <c r="DRI83" s="9"/>
      <c r="DRJ83" s="44"/>
      <c r="DRL83" s="44"/>
      <c r="DRN83" s="33"/>
      <c r="DRP83" s="33"/>
      <c r="DRR83" s="33"/>
      <c r="DRT83" s="33"/>
      <c r="DRV83"/>
      <c r="DRW83"/>
      <c r="DRX83"/>
      <c r="DRY83" s="3"/>
      <c r="DSB83" s="8"/>
      <c r="DSC83" s="9"/>
      <c r="DSD83" s="8"/>
      <c r="DSE83" s="8"/>
      <c r="DSF83" s="9"/>
      <c r="DSG83" s="6"/>
      <c r="DSH83" s="9"/>
      <c r="DSI83" s="6"/>
      <c r="DSJ83" s="9"/>
      <c r="DSK83" s="44"/>
      <c r="DSM83" s="44"/>
      <c r="DSO83" s="33"/>
      <c r="DSQ83" s="33"/>
      <c r="DSS83" s="33"/>
      <c r="DSU83" s="33"/>
      <c r="DSW83"/>
      <c r="DSX83"/>
      <c r="DSY83"/>
      <c r="DSZ83" s="3"/>
      <c r="DTC83" s="8"/>
      <c r="DTD83" s="9"/>
      <c r="DTE83" s="8"/>
      <c r="DTF83" s="8"/>
      <c r="DTG83" s="9"/>
      <c r="DTH83" s="6"/>
      <c r="DTI83" s="9"/>
      <c r="DTJ83" s="6"/>
      <c r="DTK83" s="9"/>
      <c r="DTL83" s="44"/>
      <c r="DTN83" s="44"/>
      <c r="DTP83" s="33"/>
      <c r="DTR83" s="33"/>
      <c r="DTT83" s="33"/>
      <c r="DTV83" s="33"/>
      <c r="DTX83"/>
      <c r="DTY83"/>
      <c r="DTZ83"/>
      <c r="DUA83" s="3"/>
      <c r="DUD83" s="8"/>
      <c r="DUE83" s="9"/>
      <c r="DUF83" s="8"/>
      <c r="DUG83" s="8"/>
      <c r="DUH83" s="9"/>
      <c r="DUI83" s="6"/>
      <c r="DUJ83" s="9"/>
      <c r="DUK83" s="6"/>
      <c r="DUL83" s="9"/>
      <c r="DUM83" s="44"/>
      <c r="DUO83" s="44"/>
      <c r="DUQ83" s="33"/>
      <c r="DUS83" s="33"/>
      <c r="DUU83" s="33"/>
      <c r="DUW83" s="33"/>
      <c r="DUY83"/>
      <c r="DUZ83"/>
      <c r="DVA83"/>
      <c r="DVB83" s="3"/>
      <c r="DVE83" s="8"/>
      <c r="DVF83" s="9"/>
      <c r="DVG83" s="8"/>
      <c r="DVH83" s="8"/>
      <c r="DVI83" s="9"/>
      <c r="DVJ83" s="6"/>
      <c r="DVK83" s="9"/>
      <c r="DVL83" s="6"/>
      <c r="DVM83" s="9"/>
      <c r="DVN83" s="44"/>
      <c r="DVP83" s="44"/>
      <c r="DVR83" s="33"/>
      <c r="DVT83" s="33"/>
      <c r="DVV83" s="33"/>
      <c r="DVX83" s="33"/>
      <c r="DVZ83"/>
      <c r="DWA83"/>
      <c r="DWB83"/>
      <c r="DWC83" s="3"/>
      <c r="DWF83" s="8"/>
      <c r="DWG83" s="9"/>
      <c r="DWH83" s="8"/>
      <c r="DWI83" s="8"/>
      <c r="DWJ83" s="9"/>
      <c r="DWK83" s="6"/>
      <c r="DWL83" s="9"/>
      <c r="DWM83" s="6"/>
      <c r="DWN83" s="9"/>
      <c r="DWO83" s="44"/>
      <c r="DWQ83" s="44"/>
      <c r="DWS83" s="33"/>
      <c r="DWU83" s="33"/>
      <c r="DWW83" s="33"/>
      <c r="DWY83" s="33"/>
      <c r="DXA83"/>
      <c r="DXB83"/>
      <c r="DXC83"/>
      <c r="DXD83" s="3"/>
      <c r="DXG83" s="8"/>
      <c r="DXH83" s="9"/>
      <c r="DXI83" s="8"/>
      <c r="DXJ83" s="8"/>
      <c r="DXK83" s="9"/>
      <c r="DXL83" s="6"/>
      <c r="DXM83" s="9"/>
      <c r="DXN83" s="6"/>
      <c r="DXO83" s="9"/>
      <c r="DXP83" s="44"/>
      <c r="DXR83" s="44"/>
      <c r="DXT83" s="33"/>
      <c r="DXV83" s="33"/>
      <c r="DXX83" s="33"/>
      <c r="DXZ83" s="33"/>
      <c r="DYB83"/>
      <c r="DYC83"/>
      <c r="DYD83"/>
      <c r="DYE83" s="3"/>
      <c r="DYH83" s="8"/>
      <c r="DYI83" s="9"/>
      <c r="DYJ83" s="8"/>
      <c r="DYK83" s="8"/>
      <c r="DYL83" s="9"/>
      <c r="DYM83" s="6"/>
      <c r="DYN83" s="9"/>
      <c r="DYO83" s="6"/>
      <c r="DYP83" s="9"/>
      <c r="DYQ83" s="44"/>
      <c r="DYS83" s="44"/>
      <c r="DYU83" s="33"/>
      <c r="DYW83" s="33"/>
      <c r="DYY83" s="33"/>
      <c r="DZA83" s="33"/>
      <c r="DZC83"/>
      <c r="DZD83"/>
      <c r="DZE83"/>
      <c r="DZF83" s="3"/>
      <c r="DZI83" s="8"/>
      <c r="DZJ83" s="9"/>
      <c r="DZK83" s="8"/>
      <c r="DZL83" s="8"/>
      <c r="DZM83" s="9"/>
      <c r="DZN83" s="6"/>
      <c r="DZO83" s="9"/>
      <c r="DZP83" s="6"/>
      <c r="DZQ83" s="9"/>
      <c r="DZR83" s="44"/>
      <c r="DZT83" s="44"/>
      <c r="DZV83" s="33"/>
      <c r="DZX83" s="33"/>
      <c r="DZZ83" s="33"/>
      <c r="EAB83" s="33"/>
      <c r="EAD83"/>
      <c r="EAE83"/>
      <c r="EAF83"/>
      <c r="EAG83" s="3"/>
      <c r="EAJ83" s="8"/>
      <c r="EAK83" s="9"/>
      <c r="EAL83" s="8"/>
      <c r="EAM83" s="8"/>
      <c r="EAN83" s="9"/>
      <c r="EAO83" s="6"/>
      <c r="EAP83" s="9"/>
      <c r="EAQ83" s="6"/>
      <c r="EAR83" s="9"/>
      <c r="EAS83" s="44"/>
      <c r="EAU83" s="44"/>
      <c r="EAW83" s="33"/>
      <c r="EAY83" s="33"/>
      <c r="EBA83" s="33"/>
      <c r="EBC83" s="33"/>
      <c r="EBE83"/>
      <c r="EBF83"/>
      <c r="EBG83"/>
      <c r="EBH83" s="3"/>
      <c r="EBK83" s="8"/>
      <c r="EBL83" s="9"/>
      <c r="EBM83" s="8"/>
      <c r="EBN83" s="8"/>
      <c r="EBO83" s="9"/>
      <c r="EBP83" s="6"/>
      <c r="EBQ83" s="9"/>
      <c r="EBR83" s="6"/>
      <c r="EBS83" s="9"/>
      <c r="EBT83" s="44"/>
      <c r="EBV83" s="44"/>
      <c r="EBX83" s="33"/>
      <c r="EBZ83" s="33"/>
      <c r="ECB83" s="33"/>
      <c r="ECD83" s="33"/>
      <c r="ECF83"/>
      <c r="ECG83"/>
      <c r="ECH83"/>
      <c r="ECI83" s="3"/>
      <c r="ECL83" s="8"/>
      <c r="ECM83" s="9"/>
      <c r="ECN83" s="8"/>
      <c r="ECO83" s="8"/>
      <c r="ECP83" s="9"/>
      <c r="ECQ83" s="6"/>
      <c r="ECR83" s="9"/>
      <c r="ECS83" s="6"/>
      <c r="ECT83" s="9"/>
      <c r="ECU83" s="44"/>
      <c r="ECW83" s="44"/>
      <c r="ECY83" s="33"/>
      <c r="EDA83" s="33"/>
      <c r="EDC83" s="33"/>
      <c r="EDE83" s="33"/>
      <c r="EDG83"/>
      <c r="EDH83"/>
      <c r="EDI83"/>
      <c r="EDJ83" s="3"/>
      <c r="EDM83" s="8"/>
      <c r="EDN83" s="9"/>
      <c r="EDO83" s="8"/>
      <c r="EDP83" s="8"/>
      <c r="EDQ83" s="9"/>
      <c r="EDR83" s="6"/>
      <c r="EDS83" s="9"/>
      <c r="EDT83" s="6"/>
      <c r="EDU83" s="9"/>
      <c r="EDV83" s="44"/>
      <c r="EDX83" s="44"/>
      <c r="EDZ83" s="33"/>
      <c r="EEB83" s="33"/>
      <c r="EED83" s="33"/>
      <c r="EEF83" s="33"/>
      <c r="EEH83"/>
      <c r="EEI83"/>
      <c r="EEJ83"/>
      <c r="EEK83" s="3"/>
      <c r="EEN83" s="8"/>
      <c r="EEO83" s="9"/>
      <c r="EEP83" s="8"/>
      <c r="EEQ83" s="8"/>
      <c r="EER83" s="9"/>
      <c r="EES83" s="6"/>
      <c r="EET83" s="9"/>
      <c r="EEU83" s="6"/>
      <c r="EEV83" s="9"/>
      <c r="EEW83" s="44"/>
      <c r="EEY83" s="44"/>
      <c r="EFA83" s="33"/>
      <c r="EFC83" s="33"/>
      <c r="EFE83" s="33"/>
      <c r="EFG83" s="33"/>
      <c r="EFI83"/>
      <c r="EFJ83"/>
      <c r="EFK83"/>
      <c r="EFL83" s="3"/>
      <c r="EFO83" s="8"/>
      <c r="EFP83" s="9"/>
      <c r="EFQ83" s="8"/>
      <c r="EFR83" s="8"/>
      <c r="EFS83" s="9"/>
      <c r="EFT83" s="6"/>
      <c r="EFU83" s="9"/>
      <c r="EFV83" s="6"/>
      <c r="EFW83" s="9"/>
      <c r="EFX83" s="44"/>
      <c r="EFZ83" s="44"/>
      <c r="EGB83" s="33"/>
      <c r="EGD83" s="33"/>
      <c r="EGF83" s="33"/>
      <c r="EGH83" s="33"/>
      <c r="EGJ83"/>
      <c r="EGK83"/>
      <c r="EGL83"/>
      <c r="EGM83" s="3"/>
      <c r="EGP83" s="8"/>
      <c r="EGQ83" s="9"/>
      <c r="EGR83" s="8"/>
      <c r="EGS83" s="8"/>
      <c r="EGT83" s="9"/>
      <c r="EGU83" s="6"/>
      <c r="EGV83" s="9"/>
      <c r="EGW83" s="6"/>
      <c r="EGX83" s="9"/>
      <c r="EGY83" s="44"/>
      <c r="EHA83" s="44"/>
      <c r="EHC83" s="33"/>
      <c r="EHE83" s="33"/>
      <c r="EHG83" s="33"/>
      <c r="EHI83" s="33"/>
      <c r="EHK83"/>
      <c r="EHL83"/>
      <c r="EHM83"/>
      <c r="EHN83" s="3"/>
      <c r="EHQ83" s="8"/>
      <c r="EHR83" s="9"/>
      <c r="EHS83" s="8"/>
      <c r="EHT83" s="8"/>
      <c r="EHU83" s="9"/>
      <c r="EHV83" s="6"/>
      <c r="EHW83" s="9"/>
      <c r="EHX83" s="6"/>
      <c r="EHY83" s="9"/>
      <c r="EHZ83" s="44"/>
      <c r="EIB83" s="44"/>
      <c r="EID83" s="33"/>
      <c r="EIF83" s="33"/>
      <c r="EIH83" s="33"/>
      <c r="EIJ83" s="33"/>
      <c r="EIL83"/>
      <c r="EIM83"/>
      <c r="EIN83"/>
      <c r="EIO83" s="3"/>
      <c r="EIR83" s="8"/>
      <c r="EIS83" s="9"/>
      <c r="EIT83" s="8"/>
      <c r="EIU83" s="8"/>
      <c r="EIV83" s="9"/>
      <c r="EIW83" s="6"/>
      <c r="EIX83" s="9"/>
      <c r="EIY83" s="6"/>
      <c r="EIZ83" s="9"/>
      <c r="EJA83" s="44"/>
      <c r="EJC83" s="44"/>
      <c r="EJE83" s="33"/>
      <c r="EJG83" s="33"/>
      <c r="EJI83" s="33"/>
      <c r="EJK83" s="33"/>
      <c r="EJM83"/>
      <c r="EJN83"/>
      <c r="EJO83"/>
      <c r="EJP83" s="3"/>
      <c r="EJS83" s="8"/>
      <c r="EJT83" s="9"/>
      <c r="EJU83" s="8"/>
      <c r="EJV83" s="8"/>
      <c r="EJW83" s="9"/>
      <c r="EJX83" s="6"/>
      <c r="EJY83" s="9"/>
      <c r="EJZ83" s="6"/>
      <c r="EKA83" s="9"/>
      <c r="EKB83" s="44"/>
      <c r="EKD83" s="44"/>
      <c r="EKF83" s="33"/>
      <c r="EKH83" s="33"/>
      <c r="EKJ83" s="33"/>
      <c r="EKL83" s="33"/>
      <c r="EKN83"/>
      <c r="EKO83"/>
      <c r="EKP83"/>
      <c r="EKQ83" s="3"/>
      <c r="EKT83" s="8"/>
      <c r="EKU83" s="9"/>
      <c r="EKV83" s="8"/>
      <c r="EKW83" s="8"/>
      <c r="EKX83" s="9"/>
      <c r="EKY83" s="6"/>
      <c r="EKZ83" s="9"/>
      <c r="ELA83" s="6"/>
      <c r="ELB83" s="9"/>
      <c r="ELC83" s="44"/>
      <c r="ELE83" s="44"/>
      <c r="ELG83" s="33"/>
      <c r="ELI83" s="33"/>
      <c r="ELK83" s="33"/>
      <c r="ELM83" s="33"/>
      <c r="ELO83"/>
      <c r="ELP83"/>
      <c r="ELQ83"/>
      <c r="ELR83" s="3"/>
      <c r="ELU83" s="8"/>
      <c r="ELV83" s="9"/>
      <c r="ELW83" s="8"/>
      <c r="ELX83" s="8"/>
      <c r="ELY83" s="9"/>
      <c r="ELZ83" s="6"/>
      <c r="EMA83" s="9"/>
      <c r="EMB83" s="6"/>
      <c r="EMC83" s="9"/>
      <c r="EMD83" s="44"/>
      <c r="EMF83" s="44"/>
      <c r="EMH83" s="33"/>
      <c r="EMJ83" s="33"/>
      <c r="EML83" s="33"/>
      <c r="EMN83" s="33"/>
      <c r="EMP83"/>
      <c r="EMQ83"/>
      <c r="EMR83"/>
      <c r="EMS83" s="3"/>
      <c r="EMV83" s="8"/>
      <c r="EMW83" s="9"/>
      <c r="EMX83" s="8"/>
      <c r="EMY83" s="8"/>
      <c r="EMZ83" s="9"/>
      <c r="ENA83" s="6"/>
      <c r="ENB83" s="9"/>
      <c r="ENC83" s="6"/>
      <c r="END83" s="9"/>
      <c r="ENE83" s="44"/>
      <c r="ENG83" s="44"/>
      <c r="ENI83" s="33"/>
      <c r="ENK83" s="33"/>
      <c r="ENM83" s="33"/>
      <c r="ENO83" s="33"/>
      <c r="ENQ83"/>
      <c r="ENR83"/>
      <c r="ENS83"/>
      <c r="ENT83" s="3"/>
      <c r="ENW83" s="8"/>
      <c r="ENX83" s="9"/>
      <c r="ENY83" s="8"/>
      <c r="ENZ83" s="8"/>
      <c r="EOA83" s="9"/>
      <c r="EOB83" s="6"/>
      <c r="EOC83" s="9"/>
      <c r="EOD83" s="6"/>
      <c r="EOE83" s="9"/>
      <c r="EOF83" s="44"/>
      <c r="EOH83" s="44"/>
      <c r="EOJ83" s="33"/>
      <c r="EOL83" s="33"/>
      <c r="EON83" s="33"/>
      <c r="EOP83" s="33"/>
      <c r="EOR83"/>
      <c r="EOS83"/>
      <c r="EOT83"/>
      <c r="EOU83" s="3"/>
      <c r="EOX83" s="8"/>
      <c r="EOY83" s="9"/>
      <c r="EOZ83" s="8"/>
      <c r="EPA83" s="8"/>
      <c r="EPB83" s="9"/>
      <c r="EPC83" s="6"/>
      <c r="EPD83" s="9"/>
      <c r="EPE83" s="6"/>
      <c r="EPF83" s="9"/>
      <c r="EPG83" s="44"/>
      <c r="EPI83" s="44"/>
      <c r="EPK83" s="33"/>
      <c r="EPM83" s="33"/>
      <c r="EPO83" s="33"/>
      <c r="EPQ83" s="33"/>
      <c r="EPS83"/>
      <c r="EPT83"/>
      <c r="EPU83"/>
      <c r="EPV83" s="3"/>
      <c r="EPY83" s="8"/>
      <c r="EPZ83" s="9"/>
      <c r="EQA83" s="8"/>
      <c r="EQB83" s="8"/>
      <c r="EQC83" s="9"/>
      <c r="EQD83" s="6"/>
      <c r="EQE83" s="9"/>
      <c r="EQF83" s="6"/>
      <c r="EQG83" s="9"/>
      <c r="EQH83" s="44"/>
      <c r="EQJ83" s="44"/>
      <c r="EQL83" s="33"/>
      <c r="EQN83" s="33"/>
      <c r="EQP83" s="33"/>
      <c r="EQR83" s="33"/>
      <c r="EQT83"/>
      <c r="EQU83"/>
      <c r="EQV83"/>
      <c r="EQW83" s="3"/>
      <c r="EQZ83" s="8"/>
      <c r="ERA83" s="9"/>
      <c r="ERB83" s="8"/>
      <c r="ERC83" s="8"/>
      <c r="ERD83" s="9"/>
      <c r="ERE83" s="6"/>
      <c r="ERF83" s="9"/>
      <c r="ERG83" s="6"/>
      <c r="ERH83" s="9"/>
      <c r="ERI83" s="44"/>
      <c r="ERK83" s="44"/>
      <c r="ERM83" s="33"/>
      <c r="ERO83" s="33"/>
      <c r="ERQ83" s="33"/>
      <c r="ERS83" s="33"/>
      <c r="ERU83"/>
      <c r="ERV83"/>
      <c r="ERW83"/>
      <c r="ERX83" s="3"/>
      <c r="ESA83" s="8"/>
      <c r="ESB83" s="9"/>
      <c r="ESC83" s="8"/>
      <c r="ESD83" s="8"/>
      <c r="ESE83" s="9"/>
      <c r="ESF83" s="6"/>
      <c r="ESG83" s="9"/>
      <c r="ESH83" s="6"/>
      <c r="ESI83" s="9"/>
      <c r="ESJ83" s="44"/>
      <c r="ESL83" s="44"/>
      <c r="ESN83" s="33"/>
      <c r="ESP83" s="33"/>
      <c r="ESR83" s="33"/>
      <c r="EST83" s="33"/>
      <c r="ESV83"/>
      <c r="ESW83"/>
      <c r="ESX83"/>
      <c r="ESY83" s="3"/>
      <c r="ETB83" s="8"/>
      <c r="ETC83" s="9"/>
      <c r="ETD83" s="8"/>
      <c r="ETE83" s="8"/>
      <c r="ETF83" s="9"/>
      <c r="ETG83" s="6"/>
      <c r="ETH83" s="9"/>
      <c r="ETI83" s="6"/>
      <c r="ETJ83" s="9"/>
      <c r="ETK83" s="44"/>
      <c r="ETM83" s="44"/>
      <c r="ETO83" s="33"/>
      <c r="ETQ83" s="33"/>
      <c r="ETS83" s="33"/>
      <c r="ETU83" s="33"/>
      <c r="ETW83"/>
      <c r="ETX83"/>
      <c r="ETY83"/>
      <c r="ETZ83" s="3"/>
      <c r="EUC83" s="8"/>
      <c r="EUD83" s="9"/>
      <c r="EUE83" s="8"/>
      <c r="EUF83" s="8"/>
      <c r="EUG83" s="9"/>
      <c r="EUH83" s="6"/>
      <c r="EUI83" s="9"/>
      <c r="EUJ83" s="6"/>
      <c r="EUK83" s="9"/>
      <c r="EUL83" s="44"/>
      <c r="EUN83" s="44"/>
      <c r="EUP83" s="33"/>
      <c r="EUR83" s="33"/>
      <c r="EUT83" s="33"/>
      <c r="EUV83" s="33"/>
      <c r="EUX83"/>
      <c r="EUY83"/>
      <c r="EUZ83"/>
      <c r="EVA83" s="3"/>
      <c r="EVD83" s="8"/>
      <c r="EVE83" s="9"/>
      <c r="EVF83" s="8"/>
      <c r="EVG83" s="8"/>
      <c r="EVH83" s="9"/>
      <c r="EVI83" s="6"/>
      <c r="EVJ83" s="9"/>
      <c r="EVK83" s="6"/>
      <c r="EVL83" s="9"/>
      <c r="EVM83" s="44"/>
      <c r="EVO83" s="44"/>
      <c r="EVQ83" s="33"/>
      <c r="EVS83" s="33"/>
      <c r="EVU83" s="33"/>
      <c r="EVW83" s="33"/>
      <c r="EVY83"/>
      <c r="EVZ83"/>
      <c r="EWA83"/>
      <c r="EWB83" s="3"/>
      <c r="EWE83" s="8"/>
      <c r="EWF83" s="9"/>
      <c r="EWG83" s="8"/>
      <c r="EWH83" s="8"/>
      <c r="EWI83" s="9"/>
      <c r="EWJ83" s="6"/>
      <c r="EWK83" s="9"/>
      <c r="EWL83" s="6"/>
      <c r="EWM83" s="9"/>
      <c r="EWN83" s="44"/>
      <c r="EWP83" s="44"/>
      <c r="EWR83" s="33"/>
      <c r="EWT83" s="33"/>
      <c r="EWV83" s="33"/>
      <c r="EWX83" s="33"/>
      <c r="EWZ83"/>
      <c r="EXA83"/>
      <c r="EXB83"/>
      <c r="EXC83" s="3"/>
      <c r="EXF83" s="8"/>
      <c r="EXG83" s="9"/>
      <c r="EXH83" s="8"/>
      <c r="EXI83" s="8"/>
      <c r="EXJ83" s="9"/>
      <c r="EXK83" s="6"/>
      <c r="EXL83" s="9"/>
      <c r="EXM83" s="6"/>
      <c r="EXN83" s="9"/>
      <c r="EXO83" s="44"/>
      <c r="EXQ83" s="44"/>
      <c r="EXS83" s="33"/>
      <c r="EXU83" s="33"/>
      <c r="EXW83" s="33"/>
      <c r="EXY83" s="33"/>
      <c r="EYA83"/>
      <c r="EYB83"/>
      <c r="EYC83"/>
      <c r="EYD83" s="3"/>
      <c r="EYG83" s="8"/>
      <c r="EYH83" s="9"/>
      <c r="EYI83" s="8"/>
      <c r="EYJ83" s="8"/>
      <c r="EYK83" s="9"/>
      <c r="EYL83" s="6"/>
      <c r="EYM83" s="9"/>
      <c r="EYN83" s="6"/>
      <c r="EYO83" s="9"/>
      <c r="EYP83" s="44"/>
      <c r="EYR83" s="44"/>
      <c r="EYT83" s="33"/>
      <c r="EYV83" s="33"/>
      <c r="EYX83" s="33"/>
      <c r="EYZ83" s="33"/>
      <c r="EZB83"/>
      <c r="EZC83"/>
      <c r="EZD83"/>
      <c r="EZE83" s="3"/>
      <c r="EZH83" s="8"/>
      <c r="EZI83" s="9"/>
      <c r="EZJ83" s="8"/>
      <c r="EZK83" s="8"/>
      <c r="EZL83" s="9"/>
      <c r="EZM83" s="6"/>
      <c r="EZN83" s="9"/>
      <c r="EZO83" s="6"/>
      <c r="EZP83" s="9"/>
      <c r="EZQ83" s="44"/>
      <c r="EZS83" s="44"/>
      <c r="EZU83" s="33"/>
      <c r="EZW83" s="33"/>
      <c r="EZY83" s="33"/>
      <c r="FAA83" s="33"/>
      <c r="FAC83"/>
      <c r="FAD83"/>
      <c r="FAE83"/>
      <c r="FAF83" s="3"/>
      <c r="FAI83" s="8"/>
      <c r="FAJ83" s="9"/>
      <c r="FAK83" s="8"/>
      <c r="FAL83" s="8"/>
      <c r="FAM83" s="9"/>
      <c r="FAN83" s="6"/>
      <c r="FAO83" s="9"/>
      <c r="FAP83" s="6"/>
      <c r="FAQ83" s="9"/>
      <c r="FAR83" s="44"/>
      <c r="FAT83" s="44"/>
      <c r="FAV83" s="33"/>
      <c r="FAX83" s="33"/>
      <c r="FAZ83" s="33"/>
      <c r="FBB83" s="33"/>
      <c r="FBD83"/>
      <c r="FBE83"/>
      <c r="FBF83"/>
      <c r="FBG83" s="3"/>
      <c r="FBJ83" s="8"/>
      <c r="FBK83" s="9"/>
      <c r="FBL83" s="8"/>
      <c r="FBM83" s="8"/>
      <c r="FBN83" s="9"/>
      <c r="FBO83" s="6"/>
      <c r="FBP83" s="9"/>
      <c r="FBQ83" s="6"/>
      <c r="FBR83" s="9"/>
      <c r="FBS83" s="44"/>
      <c r="FBU83" s="44"/>
      <c r="FBW83" s="33"/>
      <c r="FBY83" s="33"/>
      <c r="FCA83" s="33"/>
      <c r="FCC83" s="33"/>
      <c r="FCE83"/>
      <c r="FCF83"/>
      <c r="FCG83"/>
      <c r="FCH83" s="3"/>
      <c r="FCK83" s="8"/>
      <c r="FCL83" s="9"/>
      <c r="FCM83" s="8"/>
      <c r="FCN83" s="8"/>
      <c r="FCO83" s="9"/>
      <c r="FCP83" s="6"/>
      <c r="FCQ83" s="9"/>
      <c r="FCR83" s="6"/>
      <c r="FCS83" s="9"/>
      <c r="FCT83" s="44"/>
      <c r="FCV83" s="44"/>
      <c r="FCX83" s="33"/>
      <c r="FCZ83" s="33"/>
      <c r="FDB83" s="33"/>
      <c r="FDD83" s="33"/>
      <c r="FDF83"/>
      <c r="FDG83"/>
      <c r="FDH83"/>
      <c r="FDI83" s="3"/>
      <c r="FDL83" s="8"/>
      <c r="FDM83" s="9"/>
      <c r="FDN83" s="8"/>
      <c r="FDO83" s="8"/>
      <c r="FDP83" s="9"/>
      <c r="FDQ83" s="6"/>
      <c r="FDR83" s="9"/>
      <c r="FDS83" s="6"/>
      <c r="FDT83" s="9"/>
      <c r="FDU83" s="44"/>
      <c r="FDW83" s="44"/>
      <c r="FDY83" s="33"/>
      <c r="FEA83" s="33"/>
      <c r="FEC83" s="33"/>
      <c r="FEE83" s="33"/>
      <c r="FEG83"/>
      <c r="FEH83"/>
      <c r="FEI83"/>
      <c r="FEJ83" s="3"/>
      <c r="FEM83" s="8"/>
      <c r="FEN83" s="9"/>
      <c r="FEO83" s="8"/>
      <c r="FEP83" s="8"/>
      <c r="FEQ83" s="9"/>
      <c r="FER83" s="6"/>
      <c r="FES83" s="9"/>
      <c r="FET83" s="6"/>
      <c r="FEU83" s="9"/>
      <c r="FEV83" s="44"/>
      <c r="FEX83" s="44"/>
      <c r="FEZ83" s="33"/>
      <c r="FFB83" s="33"/>
      <c r="FFD83" s="33"/>
      <c r="FFF83" s="33"/>
      <c r="FFH83"/>
      <c r="FFI83"/>
      <c r="FFJ83"/>
      <c r="FFK83" s="3"/>
      <c r="FFN83" s="8"/>
      <c r="FFO83" s="9"/>
      <c r="FFP83" s="8"/>
      <c r="FFQ83" s="8"/>
      <c r="FFR83" s="9"/>
      <c r="FFS83" s="6"/>
      <c r="FFT83" s="9"/>
      <c r="FFU83" s="6"/>
      <c r="FFV83" s="9"/>
      <c r="FFW83" s="44"/>
      <c r="FFY83" s="44"/>
      <c r="FGA83" s="33"/>
      <c r="FGC83" s="33"/>
      <c r="FGE83" s="33"/>
      <c r="FGG83" s="33"/>
      <c r="FGI83"/>
      <c r="FGJ83"/>
      <c r="FGK83"/>
      <c r="FGL83" s="3"/>
      <c r="FGO83" s="8"/>
      <c r="FGP83" s="9"/>
      <c r="FGQ83" s="8"/>
      <c r="FGR83" s="8"/>
      <c r="FGS83" s="9"/>
      <c r="FGT83" s="6"/>
      <c r="FGU83" s="9"/>
      <c r="FGV83" s="6"/>
      <c r="FGW83" s="9"/>
      <c r="FGX83" s="44"/>
      <c r="FGZ83" s="44"/>
      <c r="FHB83" s="33"/>
      <c r="FHD83" s="33"/>
      <c r="FHF83" s="33"/>
      <c r="FHH83" s="33"/>
      <c r="FHJ83"/>
      <c r="FHK83"/>
      <c r="FHL83"/>
      <c r="FHM83" s="3"/>
      <c r="FHP83" s="8"/>
      <c r="FHQ83" s="9"/>
      <c r="FHR83" s="8"/>
      <c r="FHS83" s="8"/>
      <c r="FHT83" s="9"/>
      <c r="FHU83" s="6"/>
      <c r="FHV83" s="9"/>
      <c r="FHW83" s="6"/>
      <c r="FHX83" s="9"/>
      <c r="FHY83" s="44"/>
      <c r="FIA83" s="44"/>
      <c r="FIC83" s="33"/>
      <c r="FIE83" s="33"/>
      <c r="FIG83" s="33"/>
      <c r="FII83" s="33"/>
      <c r="FIK83"/>
      <c r="FIL83"/>
      <c r="FIM83"/>
      <c r="FIN83" s="3"/>
      <c r="FIQ83" s="8"/>
      <c r="FIR83" s="9"/>
      <c r="FIS83" s="8"/>
      <c r="FIT83" s="8"/>
      <c r="FIU83" s="9"/>
      <c r="FIV83" s="6"/>
      <c r="FIW83" s="9"/>
      <c r="FIX83" s="6"/>
      <c r="FIY83" s="9"/>
      <c r="FIZ83" s="44"/>
      <c r="FJB83" s="44"/>
      <c r="FJD83" s="33"/>
      <c r="FJF83" s="33"/>
      <c r="FJH83" s="33"/>
      <c r="FJJ83" s="33"/>
      <c r="FJL83"/>
      <c r="FJM83"/>
      <c r="FJN83"/>
      <c r="FJO83" s="3"/>
      <c r="FJR83" s="8"/>
      <c r="FJS83" s="9"/>
      <c r="FJT83" s="8"/>
      <c r="FJU83" s="8"/>
      <c r="FJV83" s="9"/>
      <c r="FJW83" s="6"/>
      <c r="FJX83" s="9"/>
      <c r="FJY83" s="6"/>
      <c r="FJZ83" s="9"/>
      <c r="FKA83" s="44"/>
      <c r="FKC83" s="44"/>
      <c r="FKE83" s="33"/>
      <c r="FKG83" s="33"/>
      <c r="FKI83" s="33"/>
      <c r="FKK83" s="33"/>
      <c r="FKM83"/>
      <c r="FKN83"/>
      <c r="FKO83"/>
      <c r="FKP83" s="3"/>
      <c r="FKS83" s="8"/>
      <c r="FKT83" s="9"/>
      <c r="FKU83" s="8"/>
      <c r="FKV83" s="8"/>
      <c r="FKW83" s="9"/>
      <c r="FKX83" s="6"/>
      <c r="FKY83" s="9"/>
      <c r="FKZ83" s="6"/>
      <c r="FLA83" s="9"/>
      <c r="FLB83" s="44"/>
      <c r="FLD83" s="44"/>
      <c r="FLF83" s="33"/>
      <c r="FLH83" s="33"/>
      <c r="FLJ83" s="33"/>
      <c r="FLL83" s="33"/>
      <c r="FLN83"/>
      <c r="FLO83"/>
      <c r="FLP83"/>
      <c r="FLQ83" s="3"/>
      <c r="FLT83" s="8"/>
      <c r="FLU83" s="9"/>
      <c r="FLV83" s="8"/>
      <c r="FLW83" s="8"/>
      <c r="FLX83" s="9"/>
      <c r="FLY83" s="6"/>
      <c r="FLZ83" s="9"/>
      <c r="FMA83" s="6"/>
      <c r="FMB83" s="9"/>
      <c r="FMC83" s="44"/>
      <c r="FME83" s="44"/>
      <c r="FMG83" s="33"/>
      <c r="FMI83" s="33"/>
      <c r="FMK83" s="33"/>
      <c r="FMM83" s="33"/>
      <c r="FMO83"/>
      <c r="FMP83"/>
      <c r="FMQ83"/>
      <c r="FMR83" s="3"/>
      <c r="FMU83" s="8"/>
      <c r="FMV83" s="9"/>
      <c r="FMW83" s="8"/>
      <c r="FMX83" s="8"/>
      <c r="FMY83" s="9"/>
      <c r="FMZ83" s="6"/>
      <c r="FNA83" s="9"/>
      <c r="FNB83" s="6"/>
      <c r="FNC83" s="9"/>
      <c r="FND83" s="44"/>
      <c r="FNF83" s="44"/>
      <c r="FNH83" s="33"/>
      <c r="FNJ83" s="33"/>
      <c r="FNL83" s="33"/>
      <c r="FNN83" s="33"/>
      <c r="FNP83"/>
      <c r="FNQ83"/>
      <c r="FNR83"/>
      <c r="FNS83" s="3"/>
      <c r="FNV83" s="8"/>
      <c r="FNW83" s="9"/>
      <c r="FNX83" s="8"/>
      <c r="FNY83" s="8"/>
      <c r="FNZ83" s="9"/>
      <c r="FOA83" s="6"/>
      <c r="FOB83" s="9"/>
      <c r="FOC83" s="6"/>
      <c r="FOD83" s="9"/>
      <c r="FOE83" s="44"/>
      <c r="FOG83" s="44"/>
      <c r="FOI83" s="33"/>
      <c r="FOK83" s="33"/>
      <c r="FOM83" s="33"/>
      <c r="FOO83" s="33"/>
      <c r="FOQ83"/>
      <c r="FOR83"/>
      <c r="FOS83"/>
      <c r="FOT83" s="3"/>
      <c r="FOW83" s="8"/>
      <c r="FOX83" s="9"/>
      <c r="FOY83" s="8"/>
      <c r="FOZ83" s="8"/>
      <c r="FPA83" s="9"/>
      <c r="FPB83" s="6"/>
      <c r="FPC83" s="9"/>
      <c r="FPD83" s="6"/>
      <c r="FPE83" s="9"/>
      <c r="FPF83" s="44"/>
      <c r="FPH83" s="44"/>
      <c r="FPJ83" s="33"/>
      <c r="FPL83" s="33"/>
      <c r="FPN83" s="33"/>
      <c r="FPP83" s="33"/>
      <c r="FPR83"/>
      <c r="FPS83"/>
      <c r="FPT83"/>
      <c r="FPU83" s="3"/>
      <c r="FPX83" s="8"/>
      <c r="FPY83" s="9"/>
      <c r="FPZ83" s="8"/>
      <c r="FQA83" s="8"/>
      <c r="FQB83" s="9"/>
      <c r="FQC83" s="6"/>
      <c r="FQD83" s="9"/>
      <c r="FQE83" s="6"/>
      <c r="FQF83" s="9"/>
      <c r="FQG83" s="44"/>
      <c r="FQI83" s="44"/>
      <c r="FQK83" s="33"/>
      <c r="FQM83" s="33"/>
      <c r="FQO83" s="33"/>
      <c r="FQQ83" s="33"/>
      <c r="FQS83"/>
      <c r="FQT83"/>
      <c r="FQU83"/>
      <c r="FQV83" s="3"/>
      <c r="FQY83" s="8"/>
      <c r="FQZ83" s="9"/>
      <c r="FRA83" s="8"/>
      <c r="FRB83" s="8"/>
      <c r="FRC83" s="9"/>
      <c r="FRD83" s="6"/>
      <c r="FRE83" s="9"/>
      <c r="FRF83" s="6"/>
      <c r="FRG83" s="9"/>
      <c r="FRH83" s="44"/>
      <c r="FRJ83" s="44"/>
      <c r="FRL83" s="33"/>
      <c r="FRN83" s="33"/>
      <c r="FRP83" s="33"/>
      <c r="FRR83" s="33"/>
      <c r="FRT83"/>
      <c r="FRU83"/>
      <c r="FRV83"/>
      <c r="FRW83" s="3"/>
      <c r="FRZ83" s="8"/>
      <c r="FSA83" s="9"/>
      <c r="FSB83" s="8"/>
      <c r="FSC83" s="8"/>
      <c r="FSD83" s="9"/>
      <c r="FSE83" s="6"/>
      <c r="FSF83" s="9"/>
      <c r="FSG83" s="6"/>
      <c r="FSH83" s="9"/>
      <c r="FSI83" s="44"/>
      <c r="FSK83" s="44"/>
      <c r="FSM83" s="33"/>
      <c r="FSO83" s="33"/>
      <c r="FSQ83" s="33"/>
      <c r="FSS83" s="33"/>
      <c r="FSU83"/>
      <c r="FSV83"/>
      <c r="FSW83"/>
      <c r="FSX83" s="3"/>
      <c r="FTA83" s="8"/>
      <c r="FTB83" s="9"/>
      <c r="FTC83" s="8"/>
      <c r="FTD83" s="8"/>
      <c r="FTE83" s="9"/>
      <c r="FTF83" s="6"/>
      <c r="FTG83" s="9"/>
      <c r="FTH83" s="6"/>
      <c r="FTI83" s="9"/>
      <c r="FTJ83" s="44"/>
      <c r="FTL83" s="44"/>
      <c r="FTN83" s="33"/>
      <c r="FTP83" s="33"/>
      <c r="FTR83" s="33"/>
      <c r="FTT83" s="33"/>
      <c r="FTV83"/>
      <c r="FTW83"/>
      <c r="FTX83"/>
      <c r="FTY83" s="3"/>
      <c r="FUB83" s="8"/>
      <c r="FUC83" s="9"/>
      <c r="FUD83" s="8"/>
      <c r="FUE83" s="8"/>
      <c r="FUF83" s="9"/>
      <c r="FUG83" s="6"/>
      <c r="FUH83" s="9"/>
      <c r="FUI83" s="6"/>
      <c r="FUJ83" s="9"/>
      <c r="FUK83" s="44"/>
      <c r="FUM83" s="44"/>
      <c r="FUO83" s="33"/>
      <c r="FUQ83" s="33"/>
      <c r="FUS83" s="33"/>
      <c r="FUU83" s="33"/>
      <c r="FUW83"/>
      <c r="FUX83"/>
      <c r="FUY83"/>
      <c r="FUZ83" s="3"/>
      <c r="FVC83" s="8"/>
      <c r="FVD83" s="9"/>
      <c r="FVE83" s="8"/>
      <c r="FVF83" s="8"/>
      <c r="FVG83" s="9"/>
      <c r="FVH83" s="6"/>
      <c r="FVI83" s="9"/>
      <c r="FVJ83" s="6"/>
      <c r="FVK83" s="9"/>
      <c r="FVL83" s="44"/>
      <c r="FVN83" s="44"/>
      <c r="FVP83" s="33"/>
      <c r="FVR83" s="33"/>
      <c r="FVT83" s="33"/>
      <c r="FVV83" s="33"/>
      <c r="FVX83"/>
      <c r="FVY83"/>
      <c r="FVZ83"/>
      <c r="FWA83" s="3"/>
      <c r="FWD83" s="8"/>
      <c r="FWE83" s="9"/>
      <c r="FWF83" s="8"/>
      <c r="FWG83" s="8"/>
      <c r="FWH83" s="9"/>
      <c r="FWI83" s="6"/>
      <c r="FWJ83" s="9"/>
      <c r="FWK83" s="6"/>
      <c r="FWL83" s="9"/>
      <c r="FWM83" s="44"/>
      <c r="FWO83" s="44"/>
      <c r="FWQ83" s="33"/>
      <c r="FWS83" s="33"/>
      <c r="FWU83" s="33"/>
      <c r="FWW83" s="33"/>
      <c r="FWY83"/>
      <c r="FWZ83"/>
      <c r="FXA83"/>
      <c r="FXB83" s="3"/>
      <c r="FXE83" s="8"/>
      <c r="FXF83" s="9"/>
      <c r="FXG83" s="8"/>
      <c r="FXH83" s="8"/>
      <c r="FXI83" s="9"/>
      <c r="FXJ83" s="6"/>
      <c r="FXK83" s="9"/>
      <c r="FXL83" s="6"/>
      <c r="FXM83" s="9"/>
      <c r="FXN83" s="44"/>
      <c r="FXP83" s="44"/>
      <c r="FXR83" s="33"/>
      <c r="FXT83" s="33"/>
      <c r="FXV83" s="33"/>
      <c r="FXX83" s="33"/>
      <c r="FXZ83"/>
      <c r="FYA83"/>
      <c r="FYB83"/>
      <c r="FYC83" s="3"/>
      <c r="FYF83" s="8"/>
      <c r="FYG83" s="9"/>
      <c r="FYH83" s="8"/>
      <c r="FYI83" s="8"/>
      <c r="FYJ83" s="9"/>
      <c r="FYK83" s="6"/>
      <c r="FYL83" s="9"/>
      <c r="FYM83" s="6"/>
      <c r="FYN83" s="9"/>
      <c r="FYO83" s="44"/>
      <c r="FYQ83" s="44"/>
      <c r="FYS83" s="33"/>
      <c r="FYU83" s="33"/>
      <c r="FYW83" s="33"/>
      <c r="FYY83" s="33"/>
      <c r="FZA83"/>
      <c r="FZB83"/>
      <c r="FZC83"/>
      <c r="FZD83" s="3"/>
      <c r="FZG83" s="8"/>
      <c r="FZH83" s="9"/>
      <c r="FZI83" s="8"/>
      <c r="FZJ83" s="8"/>
      <c r="FZK83" s="9"/>
      <c r="FZL83" s="6"/>
      <c r="FZM83" s="9"/>
      <c r="FZN83" s="6"/>
      <c r="FZO83" s="9"/>
      <c r="FZP83" s="44"/>
      <c r="FZR83" s="44"/>
      <c r="FZT83" s="33"/>
      <c r="FZV83" s="33"/>
      <c r="FZX83" s="33"/>
      <c r="FZZ83" s="33"/>
      <c r="GAB83"/>
      <c r="GAC83"/>
      <c r="GAD83"/>
      <c r="GAE83" s="3"/>
      <c r="GAH83" s="8"/>
      <c r="GAI83" s="9"/>
      <c r="GAJ83" s="8"/>
      <c r="GAK83" s="8"/>
      <c r="GAL83" s="9"/>
      <c r="GAM83" s="6"/>
      <c r="GAN83" s="9"/>
      <c r="GAO83" s="6"/>
      <c r="GAP83" s="9"/>
      <c r="GAQ83" s="44"/>
      <c r="GAS83" s="44"/>
      <c r="GAU83" s="33"/>
      <c r="GAW83" s="33"/>
      <c r="GAY83" s="33"/>
      <c r="GBA83" s="33"/>
      <c r="GBC83"/>
      <c r="GBD83"/>
      <c r="GBE83"/>
      <c r="GBF83" s="3"/>
      <c r="GBI83" s="8"/>
      <c r="GBJ83" s="9"/>
      <c r="GBK83" s="8"/>
      <c r="GBL83" s="8"/>
      <c r="GBM83" s="9"/>
      <c r="GBN83" s="6"/>
      <c r="GBO83" s="9"/>
      <c r="GBP83" s="6"/>
      <c r="GBQ83" s="9"/>
      <c r="GBR83" s="44"/>
      <c r="GBT83" s="44"/>
      <c r="GBV83" s="33"/>
      <c r="GBX83" s="33"/>
      <c r="GBZ83" s="33"/>
      <c r="GCB83" s="33"/>
      <c r="GCD83"/>
      <c r="GCE83"/>
      <c r="GCF83"/>
      <c r="GCG83" s="3"/>
      <c r="GCJ83" s="8"/>
      <c r="GCK83" s="9"/>
      <c r="GCL83" s="8"/>
      <c r="GCM83" s="8"/>
      <c r="GCN83" s="9"/>
      <c r="GCO83" s="6"/>
      <c r="GCP83" s="9"/>
      <c r="GCQ83" s="6"/>
      <c r="GCR83" s="9"/>
      <c r="GCS83" s="44"/>
      <c r="GCU83" s="44"/>
      <c r="GCW83" s="33"/>
      <c r="GCY83" s="33"/>
      <c r="GDA83" s="33"/>
      <c r="GDC83" s="33"/>
      <c r="GDE83"/>
      <c r="GDF83"/>
      <c r="GDG83"/>
      <c r="GDH83" s="3"/>
      <c r="GDK83" s="8"/>
      <c r="GDL83" s="9"/>
      <c r="GDM83" s="8"/>
      <c r="GDN83" s="8"/>
      <c r="GDO83" s="9"/>
      <c r="GDP83" s="6"/>
      <c r="GDQ83" s="9"/>
      <c r="GDR83" s="6"/>
      <c r="GDS83" s="9"/>
      <c r="GDT83" s="44"/>
      <c r="GDV83" s="44"/>
      <c r="GDX83" s="33"/>
      <c r="GDZ83" s="33"/>
      <c r="GEB83" s="33"/>
      <c r="GED83" s="33"/>
      <c r="GEF83"/>
      <c r="GEG83"/>
      <c r="GEH83"/>
      <c r="GEI83" s="3"/>
      <c r="GEL83" s="8"/>
      <c r="GEM83" s="9"/>
      <c r="GEN83" s="8"/>
      <c r="GEO83" s="8"/>
      <c r="GEP83" s="9"/>
      <c r="GEQ83" s="6"/>
      <c r="GER83" s="9"/>
      <c r="GES83" s="6"/>
      <c r="GET83" s="9"/>
      <c r="GEU83" s="44"/>
      <c r="GEW83" s="44"/>
      <c r="GEY83" s="33"/>
      <c r="GFA83" s="33"/>
      <c r="GFC83" s="33"/>
      <c r="GFE83" s="33"/>
      <c r="GFG83"/>
      <c r="GFH83"/>
      <c r="GFI83"/>
      <c r="GFJ83" s="3"/>
      <c r="GFM83" s="8"/>
      <c r="GFN83" s="9"/>
      <c r="GFO83" s="8"/>
      <c r="GFP83" s="8"/>
      <c r="GFQ83" s="9"/>
      <c r="GFR83" s="6"/>
      <c r="GFS83" s="9"/>
      <c r="GFT83" s="6"/>
      <c r="GFU83" s="9"/>
      <c r="GFV83" s="44"/>
      <c r="GFX83" s="44"/>
      <c r="GFZ83" s="33"/>
      <c r="GGB83" s="33"/>
      <c r="GGD83" s="33"/>
      <c r="GGF83" s="33"/>
      <c r="GGH83"/>
      <c r="GGI83"/>
      <c r="GGJ83"/>
      <c r="GGK83" s="3"/>
      <c r="GGN83" s="8"/>
      <c r="GGO83" s="9"/>
      <c r="GGP83" s="8"/>
      <c r="GGQ83" s="8"/>
      <c r="GGR83" s="9"/>
      <c r="GGS83" s="6"/>
      <c r="GGT83" s="9"/>
      <c r="GGU83" s="6"/>
      <c r="GGV83" s="9"/>
      <c r="GGW83" s="44"/>
      <c r="GGY83" s="44"/>
      <c r="GHA83" s="33"/>
      <c r="GHC83" s="33"/>
      <c r="GHE83" s="33"/>
      <c r="GHG83" s="33"/>
      <c r="GHI83"/>
      <c r="GHJ83"/>
      <c r="GHK83"/>
      <c r="GHL83" s="3"/>
      <c r="GHO83" s="8"/>
      <c r="GHP83" s="9"/>
      <c r="GHQ83" s="8"/>
      <c r="GHR83" s="8"/>
      <c r="GHS83" s="9"/>
      <c r="GHT83" s="6"/>
      <c r="GHU83" s="9"/>
      <c r="GHV83" s="6"/>
      <c r="GHW83" s="9"/>
      <c r="GHX83" s="44"/>
      <c r="GHZ83" s="44"/>
      <c r="GIB83" s="33"/>
      <c r="GID83" s="33"/>
      <c r="GIF83" s="33"/>
      <c r="GIH83" s="33"/>
      <c r="GIJ83"/>
      <c r="GIK83"/>
      <c r="GIL83"/>
      <c r="GIM83" s="3"/>
      <c r="GIP83" s="8"/>
      <c r="GIQ83" s="9"/>
      <c r="GIR83" s="8"/>
      <c r="GIS83" s="8"/>
      <c r="GIT83" s="9"/>
      <c r="GIU83" s="6"/>
      <c r="GIV83" s="9"/>
      <c r="GIW83" s="6"/>
      <c r="GIX83" s="9"/>
      <c r="GIY83" s="44"/>
      <c r="GJA83" s="44"/>
      <c r="GJC83" s="33"/>
      <c r="GJE83" s="33"/>
      <c r="GJG83" s="33"/>
      <c r="GJI83" s="33"/>
      <c r="GJK83"/>
      <c r="GJL83"/>
      <c r="GJM83"/>
      <c r="GJN83" s="3"/>
      <c r="GJQ83" s="8"/>
      <c r="GJR83" s="9"/>
      <c r="GJS83" s="8"/>
      <c r="GJT83" s="8"/>
      <c r="GJU83" s="9"/>
      <c r="GJV83" s="6"/>
      <c r="GJW83" s="9"/>
      <c r="GJX83" s="6"/>
      <c r="GJY83" s="9"/>
      <c r="GJZ83" s="44"/>
      <c r="GKB83" s="44"/>
      <c r="GKD83" s="33"/>
      <c r="GKF83" s="33"/>
      <c r="GKH83" s="33"/>
      <c r="GKJ83" s="33"/>
      <c r="GKL83"/>
      <c r="GKM83"/>
      <c r="GKN83"/>
      <c r="GKO83" s="3"/>
      <c r="GKR83" s="8"/>
      <c r="GKS83" s="9"/>
      <c r="GKT83" s="8"/>
      <c r="GKU83" s="8"/>
      <c r="GKV83" s="9"/>
      <c r="GKW83" s="6"/>
      <c r="GKX83" s="9"/>
      <c r="GKY83" s="6"/>
      <c r="GKZ83" s="9"/>
      <c r="GLA83" s="44"/>
      <c r="GLC83" s="44"/>
      <c r="GLE83" s="33"/>
      <c r="GLG83" s="33"/>
      <c r="GLI83" s="33"/>
      <c r="GLK83" s="33"/>
      <c r="GLM83"/>
      <c r="GLN83"/>
      <c r="GLO83"/>
      <c r="GLP83" s="3"/>
      <c r="GLS83" s="8"/>
      <c r="GLT83" s="9"/>
      <c r="GLU83" s="8"/>
      <c r="GLV83" s="8"/>
      <c r="GLW83" s="9"/>
      <c r="GLX83" s="6"/>
      <c r="GLY83" s="9"/>
      <c r="GLZ83" s="6"/>
      <c r="GMA83" s="9"/>
      <c r="GMB83" s="44"/>
      <c r="GMD83" s="44"/>
      <c r="GMF83" s="33"/>
      <c r="GMH83" s="33"/>
      <c r="GMJ83" s="33"/>
      <c r="GML83" s="33"/>
      <c r="GMN83"/>
      <c r="GMO83"/>
      <c r="GMP83"/>
      <c r="GMQ83" s="3"/>
      <c r="GMT83" s="8"/>
      <c r="GMU83" s="9"/>
      <c r="GMV83" s="8"/>
      <c r="GMW83" s="8"/>
      <c r="GMX83" s="9"/>
      <c r="GMY83" s="6"/>
      <c r="GMZ83" s="9"/>
      <c r="GNA83" s="6"/>
      <c r="GNB83" s="9"/>
      <c r="GNC83" s="44"/>
      <c r="GNE83" s="44"/>
      <c r="GNG83" s="33"/>
      <c r="GNI83" s="33"/>
      <c r="GNK83" s="33"/>
      <c r="GNM83" s="33"/>
      <c r="GNO83"/>
      <c r="GNP83"/>
      <c r="GNQ83"/>
      <c r="GNR83" s="3"/>
      <c r="GNU83" s="8"/>
      <c r="GNV83" s="9"/>
      <c r="GNW83" s="8"/>
      <c r="GNX83" s="8"/>
      <c r="GNY83" s="9"/>
      <c r="GNZ83" s="6"/>
      <c r="GOA83" s="9"/>
      <c r="GOB83" s="6"/>
      <c r="GOC83" s="9"/>
      <c r="GOD83" s="44"/>
      <c r="GOF83" s="44"/>
      <c r="GOH83" s="33"/>
      <c r="GOJ83" s="33"/>
      <c r="GOL83" s="33"/>
      <c r="GON83" s="33"/>
      <c r="GOP83"/>
      <c r="GOQ83"/>
      <c r="GOR83"/>
      <c r="GOS83" s="3"/>
      <c r="GOV83" s="8"/>
      <c r="GOW83" s="9"/>
      <c r="GOX83" s="8"/>
      <c r="GOY83" s="8"/>
      <c r="GOZ83" s="9"/>
      <c r="GPA83" s="6"/>
      <c r="GPB83" s="9"/>
      <c r="GPC83" s="6"/>
      <c r="GPD83" s="9"/>
      <c r="GPE83" s="44"/>
      <c r="GPG83" s="44"/>
      <c r="GPI83" s="33"/>
      <c r="GPK83" s="33"/>
      <c r="GPM83" s="33"/>
      <c r="GPO83" s="33"/>
      <c r="GPQ83"/>
      <c r="GPR83"/>
      <c r="GPS83"/>
      <c r="GPT83" s="3"/>
      <c r="GPW83" s="8"/>
      <c r="GPX83" s="9"/>
      <c r="GPY83" s="8"/>
      <c r="GPZ83" s="8"/>
      <c r="GQA83" s="9"/>
      <c r="GQB83" s="6"/>
      <c r="GQC83" s="9"/>
      <c r="GQD83" s="6"/>
      <c r="GQE83" s="9"/>
      <c r="GQF83" s="44"/>
      <c r="GQH83" s="44"/>
      <c r="GQJ83" s="33"/>
      <c r="GQL83" s="33"/>
      <c r="GQN83" s="33"/>
      <c r="GQP83" s="33"/>
      <c r="GQR83"/>
      <c r="GQS83"/>
      <c r="GQT83"/>
      <c r="GQU83" s="3"/>
      <c r="GQX83" s="8"/>
      <c r="GQY83" s="9"/>
      <c r="GQZ83" s="8"/>
      <c r="GRA83" s="8"/>
      <c r="GRB83" s="9"/>
      <c r="GRC83" s="6"/>
      <c r="GRD83" s="9"/>
      <c r="GRE83" s="6"/>
      <c r="GRF83" s="9"/>
      <c r="GRG83" s="44"/>
      <c r="GRI83" s="44"/>
      <c r="GRK83" s="33"/>
      <c r="GRM83" s="33"/>
      <c r="GRO83" s="33"/>
      <c r="GRQ83" s="33"/>
      <c r="GRS83"/>
      <c r="GRT83"/>
      <c r="GRU83"/>
      <c r="GRV83" s="3"/>
      <c r="GRY83" s="8"/>
      <c r="GRZ83" s="9"/>
      <c r="GSA83" s="8"/>
      <c r="GSB83" s="8"/>
      <c r="GSC83" s="9"/>
      <c r="GSD83" s="6"/>
      <c r="GSE83" s="9"/>
      <c r="GSF83" s="6"/>
      <c r="GSG83" s="9"/>
      <c r="GSH83" s="44"/>
      <c r="GSJ83" s="44"/>
      <c r="GSL83" s="33"/>
      <c r="GSN83" s="33"/>
      <c r="GSP83" s="33"/>
      <c r="GSR83" s="33"/>
      <c r="GST83"/>
      <c r="GSU83"/>
      <c r="GSV83"/>
      <c r="GSW83" s="3"/>
      <c r="GSZ83" s="8"/>
      <c r="GTA83" s="9"/>
      <c r="GTB83" s="8"/>
      <c r="GTC83" s="8"/>
      <c r="GTD83" s="9"/>
      <c r="GTE83" s="6"/>
      <c r="GTF83" s="9"/>
      <c r="GTG83" s="6"/>
      <c r="GTH83" s="9"/>
      <c r="GTI83" s="44"/>
      <c r="GTK83" s="44"/>
      <c r="GTM83" s="33"/>
      <c r="GTO83" s="33"/>
      <c r="GTQ83" s="33"/>
      <c r="GTS83" s="33"/>
      <c r="GTU83"/>
      <c r="GTV83"/>
      <c r="GTW83"/>
      <c r="GTX83" s="3"/>
      <c r="GUA83" s="8"/>
      <c r="GUB83" s="9"/>
      <c r="GUC83" s="8"/>
      <c r="GUD83" s="8"/>
      <c r="GUE83" s="9"/>
      <c r="GUF83" s="6"/>
      <c r="GUG83" s="9"/>
      <c r="GUH83" s="6"/>
      <c r="GUI83" s="9"/>
      <c r="GUJ83" s="44"/>
      <c r="GUL83" s="44"/>
      <c r="GUN83" s="33"/>
      <c r="GUP83" s="33"/>
      <c r="GUR83" s="33"/>
      <c r="GUT83" s="33"/>
      <c r="GUV83"/>
      <c r="GUW83"/>
      <c r="GUX83"/>
      <c r="GUY83" s="3"/>
      <c r="GVB83" s="8"/>
      <c r="GVC83" s="9"/>
      <c r="GVD83" s="8"/>
      <c r="GVE83" s="8"/>
      <c r="GVF83" s="9"/>
      <c r="GVG83" s="6"/>
      <c r="GVH83" s="9"/>
      <c r="GVI83" s="6"/>
      <c r="GVJ83" s="9"/>
      <c r="GVK83" s="44"/>
      <c r="GVM83" s="44"/>
      <c r="GVO83" s="33"/>
      <c r="GVQ83" s="33"/>
      <c r="GVS83" s="33"/>
      <c r="GVU83" s="33"/>
      <c r="GVW83"/>
      <c r="GVX83"/>
      <c r="GVY83"/>
      <c r="GVZ83" s="3"/>
      <c r="GWC83" s="8"/>
      <c r="GWD83" s="9"/>
      <c r="GWE83" s="8"/>
      <c r="GWF83" s="8"/>
      <c r="GWG83" s="9"/>
      <c r="GWH83" s="6"/>
      <c r="GWI83" s="9"/>
      <c r="GWJ83" s="6"/>
      <c r="GWK83" s="9"/>
      <c r="GWL83" s="44"/>
      <c r="GWN83" s="44"/>
      <c r="GWP83" s="33"/>
      <c r="GWR83" s="33"/>
      <c r="GWT83" s="33"/>
      <c r="GWV83" s="33"/>
      <c r="GWX83"/>
      <c r="GWY83"/>
      <c r="GWZ83"/>
      <c r="GXA83" s="3"/>
      <c r="GXD83" s="8"/>
      <c r="GXE83" s="9"/>
      <c r="GXF83" s="8"/>
      <c r="GXG83" s="8"/>
      <c r="GXH83" s="9"/>
      <c r="GXI83" s="6"/>
      <c r="GXJ83" s="9"/>
      <c r="GXK83" s="6"/>
      <c r="GXL83" s="9"/>
      <c r="GXM83" s="44"/>
      <c r="GXO83" s="44"/>
      <c r="GXQ83" s="33"/>
      <c r="GXS83" s="33"/>
      <c r="GXU83" s="33"/>
      <c r="GXW83" s="33"/>
      <c r="GXY83"/>
      <c r="GXZ83"/>
      <c r="GYA83"/>
      <c r="GYB83" s="3"/>
      <c r="GYE83" s="8"/>
      <c r="GYF83" s="9"/>
      <c r="GYG83" s="8"/>
      <c r="GYH83" s="8"/>
      <c r="GYI83" s="9"/>
      <c r="GYJ83" s="6"/>
      <c r="GYK83" s="9"/>
      <c r="GYL83" s="6"/>
      <c r="GYM83" s="9"/>
      <c r="GYN83" s="44"/>
      <c r="GYP83" s="44"/>
      <c r="GYR83" s="33"/>
      <c r="GYT83" s="33"/>
      <c r="GYV83" s="33"/>
      <c r="GYX83" s="33"/>
      <c r="GYZ83"/>
      <c r="GZA83"/>
      <c r="GZB83"/>
      <c r="GZC83" s="3"/>
      <c r="GZF83" s="8"/>
      <c r="GZG83" s="9"/>
      <c r="GZH83" s="8"/>
      <c r="GZI83" s="8"/>
      <c r="GZJ83" s="9"/>
      <c r="GZK83" s="6"/>
      <c r="GZL83" s="9"/>
      <c r="GZM83" s="6"/>
      <c r="GZN83" s="9"/>
      <c r="GZO83" s="44"/>
      <c r="GZQ83" s="44"/>
      <c r="GZS83" s="33"/>
      <c r="GZU83" s="33"/>
      <c r="GZW83" s="33"/>
      <c r="GZY83" s="33"/>
      <c r="HAA83"/>
      <c r="HAB83"/>
      <c r="HAC83"/>
      <c r="HAD83" s="3"/>
      <c r="HAG83" s="8"/>
      <c r="HAH83" s="9"/>
      <c r="HAI83" s="8"/>
      <c r="HAJ83" s="8"/>
      <c r="HAK83" s="9"/>
      <c r="HAL83" s="6"/>
      <c r="HAM83" s="9"/>
      <c r="HAN83" s="6"/>
      <c r="HAO83" s="9"/>
      <c r="HAP83" s="44"/>
      <c r="HAR83" s="44"/>
      <c r="HAT83" s="33"/>
      <c r="HAV83" s="33"/>
      <c r="HAX83" s="33"/>
      <c r="HAZ83" s="33"/>
      <c r="HBB83"/>
      <c r="HBC83"/>
      <c r="HBD83"/>
      <c r="HBE83" s="3"/>
      <c r="HBH83" s="8"/>
      <c r="HBI83" s="9"/>
      <c r="HBJ83" s="8"/>
      <c r="HBK83" s="8"/>
      <c r="HBL83" s="9"/>
      <c r="HBM83" s="6"/>
      <c r="HBN83" s="9"/>
      <c r="HBO83" s="6"/>
      <c r="HBP83" s="9"/>
      <c r="HBQ83" s="44"/>
      <c r="HBS83" s="44"/>
      <c r="HBU83" s="33"/>
      <c r="HBW83" s="33"/>
      <c r="HBY83" s="33"/>
      <c r="HCA83" s="33"/>
      <c r="HCC83"/>
      <c r="HCD83"/>
      <c r="HCE83"/>
      <c r="HCF83" s="3"/>
      <c r="HCI83" s="8"/>
      <c r="HCJ83" s="9"/>
      <c r="HCK83" s="8"/>
      <c r="HCL83" s="8"/>
      <c r="HCM83" s="9"/>
      <c r="HCN83" s="6"/>
      <c r="HCO83" s="9"/>
      <c r="HCP83" s="6"/>
      <c r="HCQ83" s="9"/>
      <c r="HCR83" s="44"/>
      <c r="HCT83" s="44"/>
      <c r="HCV83" s="33"/>
      <c r="HCX83" s="33"/>
      <c r="HCZ83" s="33"/>
      <c r="HDB83" s="33"/>
      <c r="HDD83"/>
      <c r="HDE83"/>
      <c r="HDF83"/>
      <c r="HDG83" s="3"/>
      <c r="HDJ83" s="8"/>
      <c r="HDK83" s="9"/>
      <c r="HDL83" s="8"/>
      <c r="HDM83" s="8"/>
      <c r="HDN83" s="9"/>
      <c r="HDO83" s="6"/>
      <c r="HDP83" s="9"/>
      <c r="HDQ83" s="6"/>
      <c r="HDR83" s="9"/>
      <c r="HDS83" s="44"/>
      <c r="HDU83" s="44"/>
      <c r="HDW83" s="33"/>
      <c r="HDY83" s="33"/>
      <c r="HEA83" s="33"/>
      <c r="HEC83" s="33"/>
      <c r="HEE83"/>
      <c r="HEF83"/>
      <c r="HEG83"/>
      <c r="HEH83" s="3"/>
      <c r="HEK83" s="8"/>
      <c r="HEL83" s="9"/>
      <c r="HEM83" s="8"/>
      <c r="HEN83" s="8"/>
      <c r="HEO83" s="9"/>
      <c r="HEP83" s="6"/>
      <c r="HEQ83" s="9"/>
      <c r="HER83" s="6"/>
      <c r="HES83" s="9"/>
      <c r="HET83" s="44"/>
      <c r="HEV83" s="44"/>
      <c r="HEX83" s="33"/>
      <c r="HEZ83" s="33"/>
      <c r="HFB83" s="33"/>
      <c r="HFD83" s="33"/>
      <c r="HFF83"/>
      <c r="HFG83"/>
      <c r="HFH83"/>
      <c r="HFI83" s="3"/>
      <c r="HFL83" s="8"/>
      <c r="HFM83" s="9"/>
      <c r="HFN83" s="8"/>
      <c r="HFO83" s="8"/>
      <c r="HFP83" s="9"/>
      <c r="HFQ83" s="6"/>
      <c r="HFR83" s="9"/>
      <c r="HFS83" s="6"/>
      <c r="HFT83" s="9"/>
      <c r="HFU83" s="44"/>
      <c r="HFW83" s="44"/>
      <c r="HFY83" s="33"/>
      <c r="HGA83" s="33"/>
      <c r="HGC83" s="33"/>
      <c r="HGE83" s="33"/>
      <c r="HGG83"/>
      <c r="HGH83"/>
      <c r="HGI83"/>
      <c r="HGJ83" s="3"/>
      <c r="HGM83" s="8"/>
      <c r="HGN83" s="9"/>
      <c r="HGO83" s="8"/>
      <c r="HGP83" s="8"/>
      <c r="HGQ83" s="9"/>
      <c r="HGR83" s="6"/>
      <c r="HGS83" s="9"/>
      <c r="HGT83" s="6"/>
      <c r="HGU83" s="9"/>
      <c r="HGV83" s="44"/>
      <c r="HGX83" s="44"/>
      <c r="HGZ83" s="33"/>
      <c r="HHB83" s="33"/>
      <c r="HHD83" s="33"/>
      <c r="HHF83" s="33"/>
      <c r="HHH83"/>
      <c r="HHI83"/>
      <c r="HHJ83"/>
      <c r="HHK83" s="3"/>
      <c r="HHN83" s="8"/>
      <c r="HHO83" s="9"/>
      <c r="HHP83" s="8"/>
      <c r="HHQ83" s="8"/>
      <c r="HHR83" s="9"/>
      <c r="HHS83" s="6"/>
      <c r="HHT83" s="9"/>
      <c r="HHU83" s="6"/>
      <c r="HHV83" s="9"/>
      <c r="HHW83" s="44"/>
      <c r="HHY83" s="44"/>
      <c r="HIA83" s="33"/>
      <c r="HIC83" s="33"/>
      <c r="HIE83" s="33"/>
      <c r="HIG83" s="33"/>
      <c r="HII83"/>
      <c r="HIJ83"/>
      <c r="HIK83"/>
      <c r="HIL83" s="3"/>
      <c r="HIO83" s="8"/>
      <c r="HIP83" s="9"/>
      <c r="HIQ83" s="8"/>
      <c r="HIR83" s="8"/>
      <c r="HIS83" s="9"/>
      <c r="HIT83" s="6"/>
      <c r="HIU83" s="9"/>
      <c r="HIV83" s="6"/>
      <c r="HIW83" s="9"/>
      <c r="HIX83" s="44"/>
      <c r="HIZ83" s="44"/>
      <c r="HJB83" s="33"/>
      <c r="HJD83" s="33"/>
      <c r="HJF83" s="33"/>
      <c r="HJH83" s="33"/>
      <c r="HJJ83"/>
      <c r="HJK83"/>
      <c r="HJL83"/>
      <c r="HJM83" s="3"/>
      <c r="HJP83" s="8"/>
      <c r="HJQ83" s="9"/>
      <c r="HJR83" s="8"/>
      <c r="HJS83" s="8"/>
      <c r="HJT83" s="9"/>
      <c r="HJU83" s="6"/>
      <c r="HJV83" s="9"/>
      <c r="HJW83" s="6"/>
      <c r="HJX83" s="9"/>
      <c r="HJY83" s="44"/>
      <c r="HKA83" s="44"/>
      <c r="HKC83" s="33"/>
      <c r="HKE83" s="33"/>
      <c r="HKG83" s="33"/>
      <c r="HKI83" s="33"/>
      <c r="HKK83"/>
      <c r="HKL83"/>
      <c r="HKM83"/>
      <c r="HKN83" s="3"/>
      <c r="HKQ83" s="8"/>
      <c r="HKR83" s="9"/>
      <c r="HKS83" s="8"/>
      <c r="HKT83" s="8"/>
      <c r="HKU83" s="9"/>
      <c r="HKV83" s="6"/>
      <c r="HKW83" s="9"/>
      <c r="HKX83" s="6"/>
      <c r="HKY83" s="9"/>
      <c r="HKZ83" s="44"/>
      <c r="HLB83" s="44"/>
      <c r="HLD83" s="33"/>
      <c r="HLF83" s="33"/>
      <c r="HLH83" s="33"/>
      <c r="HLJ83" s="33"/>
      <c r="HLL83"/>
      <c r="HLM83"/>
      <c r="HLN83"/>
      <c r="HLO83" s="3"/>
      <c r="HLR83" s="8"/>
      <c r="HLS83" s="9"/>
      <c r="HLT83" s="8"/>
      <c r="HLU83" s="8"/>
      <c r="HLV83" s="9"/>
      <c r="HLW83" s="6"/>
      <c r="HLX83" s="9"/>
      <c r="HLY83" s="6"/>
      <c r="HLZ83" s="9"/>
      <c r="HMA83" s="44"/>
      <c r="HMC83" s="44"/>
      <c r="HME83" s="33"/>
      <c r="HMG83" s="33"/>
      <c r="HMI83" s="33"/>
      <c r="HMK83" s="33"/>
      <c r="HMM83"/>
      <c r="HMN83"/>
      <c r="HMO83"/>
      <c r="HMP83" s="3"/>
      <c r="HMS83" s="8"/>
      <c r="HMT83" s="9"/>
      <c r="HMU83" s="8"/>
      <c r="HMV83" s="8"/>
      <c r="HMW83" s="9"/>
      <c r="HMX83" s="6"/>
      <c r="HMY83" s="9"/>
      <c r="HMZ83" s="6"/>
      <c r="HNA83" s="9"/>
      <c r="HNB83" s="44"/>
      <c r="HND83" s="44"/>
      <c r="HNF83" s="33"/>
      <c r="HNH83" s="33"/>
      <c r="HNJ83" s="33"/>
      <c r="HNL83" s="33"/>
      <c r="HNN83"/>
      <c r="HNO83"/>
      <c r="HNP83"/>
      <c r="HNQ83" s="3"/>
      <c r="HNT83" s="8"/>
      <c r="HNU83" s="9"/>
      <c r="HNV83" s="8"/>
      <c r="HNW83" s="8"/>
      <c r="HNX83" s="9"/>
      <c r="HNY83" s="6"/>
      <c r="HNZ83" s="9"/>
      <c r="HOA83" s="6"/>
      <c r="HOB83" s="9"/>
      <c r="HOC83" s="44"/>
      <c r="HOE83" s="44"/>
      <c r="HOG83" s="33"/>
      <c r="HOI83" s="33"/>
      <c r="HOK83" s="33"/>
      <c r="HOM83" s="33"/>
      <c r="HOO83"/>
      <c r="HOP83"/>
      <c r="HOQ83"/>
      <c r="HOR83" s="3"/>
      <c r="HOU83" s="8"/>
      <c r="HOV83" s="9"/>
      <c r="HOW83" s="8"/>
      <c r="HOX83" s="8"/>
      <c r="HOY83" s="9"/>
      <c r="HOZ83" s="6"/>
      <c r="HPA83" s="9"/>
      <c r="HPB83" s="6"/>
      <c r="HPC83" s="9"/>
      <c r="HPD83" s="44"/>
      <c r="HPF83" s="44"/>
      <c r="HPH83" s="33"/>
      <c r="HPJ83" s="33"/>
      <c r="HPL83" s="33"/>
      <c r="HPN83" s="33"/>
      <c r="HPP83"/>
      <c r="HPQ83"/>
      <c r="HPR83"/>
      <c r="HPS83" s="3"/>
      <c r="HPV83" s="8"/>
      <c r="HPW83" s="9"/>
      <c r="HPX83" s="8"/>
      <c r="HPY83" s="8"/>
      <c r="HPZ83" s="9"/>
      <c r="HQA83" s="6"/>
      <c r="HQB83" s="9"/>
      <c r="HQC83" s="6"/>
      <c r="HQD83" s="9"/>
      <c r="HQE83" s="44"/>
      <c r="HQG83" s="44"/>
      <c r="HQI83" s="33"/>
      <c r="HQK83" s="33"/>
      <c r="HQM83" s="33"/>
      <c r="HQO83" s="33"/>
      <c r="HQQ83"/>
      <c r="HQR83"/>
      <c r="HQS83"/>
      <c r="HQT83" s="3"/>
      <c r="HQW83" s="8"/>
      <c r="HQX83" s="9"/>
      <c r="HQY83" s="8"/>
      <c r="HQZ83" s="8"/>
      <c r="HRA83" s="9"/>
      <c r="HRB83" s="6"/>
      <c r="HRC83" s="9"/>
      <c r="HRD83" s="6"/>
      <c r="HRE83" s="9"/>
      <c r="HRF83" s="44"/>
      <c r="HRH83" s="44"/>
      <c r="HRJ83" s="33"/>
      <c r="HRL83" s="33"/>
      <c r="HRN83" s="33"/>
      <c r="HRP83" s="33"/>
      <c r="HRR83"/>
      <c r="HRS83"/>
      <c r="HRT83"/>
      <c r="HRU83" s="3"/>
      <c r="HRX83" s="8"/>
      <c r="HRY83" s="9"/>
      <c r="HRZ83" s="8"/>
      <c r="HSA83" s="8"/>
      <c r="HSB83" s="9"/>
      <c r="HSC83" s="6"/>
      <c r="HSD83" s="9"/>
      <c r="HSE83" s="6"/>
      <c r="HSF83" s="9"/>
      <c r="HSG83" s="44"/>
      <c r="HSI83" s="44"/>
      <c r="HSK83" s="33"/>
      <c r="HSM83" s="33"/>
      <c r="HSO83" s="33"/>
      <c r="HSQ83" s="33"/>
      <c r="HSS83"/>
      <c r="HST83"/>
      <c r="HSU83"/>
      <c r="HSV83" s="3"/>
      <c r="HSY83" s="8"/>
      <c r="HSZ83" s="9"/>
      <c r="HTA83" s="8"/>
      <c r="HTB83" s="8"/>
      <c r="HTC83" s="9"/>
      <c r="HTD83" s="6"/>
      <c r="HTE83" s="9"/>
      <c r="HTF83" s="6"/>
      <c r="HTG83" s="9"/>
      <c r="HTH83" s="44"/>
      <c r="HTJ83" s="44"/>
      <c r="HTL83" s="33"/>
      <c r="HTN83" s="33"/>
      <c r="HTP83" s="33"/>
      <c r="HTR83" s="33"/>
      <c r="HTT83"/>
      <c r="HTU83"/>
      <c r="HTV83"/>
      <c r="HTW83" s="3"/>
      <c r="HTZ83" s="8"/>
      <c r="HUA83" s="9"/>
      <c r="HUB83" s="8"/>
      <c r="HUC83" s="8"/>
      <c r="HUD83" s="9"/>
      <c r="HUE83" s="6"/>
      <c r="HUF83" s="9"/>
      <c r="HUG83" s="6"/>
      <c r="HUH83" s="9"/>
      <c r="HUI83" s="44"/>
      <c r="HUK83" s="44"/>
      <c r="HUM83" s="33"/>
      <c r="HUO83" s="33"/>
      <c r="HUQ83" s="33"/>
      <c r="HUS83" s="33"/>
      <c r="HUU83"/>
      <c r="HUV83"/>
      <c r="HUW83"/>
      <c r="HUX83" s="3"/>
      <c r="HVA83" s="8"/>
      <c r="HVB83" s="9"/>
      <c r="HVC83" s="8"/>
      <c r="HVD83" s="8"/>
      <c r="HVE83" s="9"/>
      <c r="HVF83" s="6"/>
      <c r="HVG83" s="9"/>
      <c r="HVH83" s="6"/>
      <c r="HVI83" s="9"/>
      <c r="HVJ83" s="44"/>
      <c r="HVL83" s="44"/>
      <c r="HVN83" s="33"/>
      <c r="HVP83" s="33"/>
      <c r="HVR83" s="33"/>
      <c r="HVT83" s="33"/>
      <c r="HVV83"/>
      <c r="HVW83"/>
      <c r="HVX83"/>
      <c r="HVY83" s="3"/>
      <c r="HWB83" s="8"/>
      <c r="HWC83" s="9"/>
      <c r="HWD83" s="8"/>
      <c r="HWE83" s="8"/>
      <c r="HWF83" s="9"/>
      <c r="HWG83" s="6"/>
      <c r="HWH83" s="9"/>
      <c r="HWI83" s="6"/>
      <c r="HWJ83" s="9"/>
      <c r="HWK83" s="44"/>
      <c r="HWM83" s="44"/>
      <c r="HWO83" s="33"/>
      <c r="HWQ83" s="33"/>
      <c r="HWS83" s="33"/>
      <c r="HWU83" s="33"/>
      <c r="HWW83"/>
      <c r="HWX83"/>
      <c r="HWY83"/>
      <c r="HWZ83" s="3"/>
      <c r="HXC83" s="8"/>
      <c r="HXD83" s="9"/>
      <c r="HXE83" s="8"/>
      <c r="HXF83" s="8"/>
      <c r="HXG83" s="9"/>
      <c r="HXH83" s="6"/>
      <c r="HXI83" s="9"/>
      <c r="HXJ83" s="6"/>
      <c r="HXK83" s="9"/>
      <c r="HXL83" s="44"/>
      <c r="HXN83" s="44"/>
      <c r="HXP83" s="33"/>
      <c r="HXR83" s="33"/>
      <c r="HXT83" s="33"/>
      <c r="HXV83" s="33"/>
      <c r="HXX83"/>
      <c r="HXY83"/>
      <c r="HXZ83"/>
      <c r="HYA83" s="3"/>
      <c r="HYD83" s="8"/>
      <c r="HYE83" s="9"/>
      <c r="HYF83" s="8"/>
      <c r="HYG83" s="8"/>
      <c r="HYH83" s="9"/>
      <c r="HYI83" s="6"/>
      <c r="HYJ83" s="9"/>
      <c r="HYK83" s="6"/>
      <c r="HYL83" s="9"/>
      <c r="HYM83" s="44"/>
      <c r="HYO83" s="44"/>
      <c r="HYQ83" s="33"/>
      <c r="HYS83" s="33"/>
      <c r="HYU83" s="33"/>
      <c r="HYW83" s="33"/>
      <c r="HYY83"/>
      <c r="HYZ83"/>
      <c r="HZA83"/>
      <c r="HZB83" s="3"/>
      <c r="HZE83" s="8"/>
      <c r="HZF83" s="9"/>
      <c r="HZG83" s="8"/>
      <c r="HZH83" s="8"/>
      <c r="HZI83" s="9"/>
      <c r="HZJ83" s="6"/>
      <c r="HZK83" s="9"/>
      <c r="HZL83" s="6"/>
      <c r="HZM83" s="9"/>
      <c r="HZN83" s="44"/>
      <c r="HZP83" s="44"/>
      <c r="HZR83" s="33"/>
      <c r="HZT83" s="33"/>
      <c r="HZV83" s="33"/>
      <c r="HZX83" s="33"/>
      <c r="HZZ83"/>
      <c r="IAA83"/>
      <c r="IAB83"/>
      <c r="IAC83" s="3"/>
      <c r="IAF83" s="8"/>
      <c r="IAG83" s="9"/>
      <c r="IAH83" s="8"/>
      <c r="IAI83" s="8"/>
      <c r="IAJ83" s="9"/>
      <c r="IAK83" s="6"/>
      <c r="IAL83" s="9"/>
      <c r="IAM83" s="6"/>
      <c r="IAN83" s="9"/>
      <c r="IAO83" s="44"/>
      <c r="IAQ83" s="44"/>
      <c r="IAS83" s="33"/>
      <c r="IAU83" s="33"/>
      <c r="IAW83" s="33"/>
      <c r="IAY83" s="33"/>
      <c r="IBA83"/>
      <c r="IBB83"/>
      <c r="IBC83"/>
      <c r="IBD83" s="3"/>
      <c r="IBG83" s="8"/>
      <c r="IBH83" s="9"/>
      <c r="IBI83" s="8"/>
      <c r="IBJ83" s="8"/>
      <c r="IBK83" s="9"/>
      <c r="IBL83" s="6"/>
      <c r="IBM83" s="9"/>
      <c r="IBN83" s="6"/>
      <c r="IBO83" s="9"/>
      <c r="IBP83" s="44"/>
      <c r="IBR83" s="44"/>
      <c r="IBT83" s="33"/>
      <c r="IBV83" s="33"/>
      <c r="IBX83" s="33"/>
      <c r="IBZ83" s="33"/>
      <c r="ICB83"/>
      <c r="ICC83"/>
      <c r="ICD83"/>
      <c r="ICE83" s="3"/>
      <c r="ICH83" s="8"/>
      <c r="ICI83" s="9"/>
      <c r="ICJ83" s="8"/>
      <c r="ICK83" s="8"/>
      <c r="ICL83" s="9"/>
      <c r="ICM83" s="6"/>
      <c r="ICN83" s="9"/>
      <c r="ICO83" s="6"/>
      <c r="ICP83" s="9"/>
      <c r="ICQ83" s="44"/>
      <c r="ICS83" s="44"/>
      <c r="ICU83" s="33"/>
      <c r="ICW83" s="33"/>
      <c r="ICY83" s="33"/>
      <c r="IDA83" s="33"/>
      <c r="IDC83"/>
      <c r="IDD83"/>
      <c r="IDE83"/>
      <c r="IDF83" s="3"/>
      <c r="IDI83" s="8"/>
      <c r="IDJ83" s="9"/>
      <c r="IDK83" s="8"/>
      <c r="IDL83" s="8"/>
      <c r="IDM83" s="9"/>
      <c r="IDN83" s="6"/>
      <c r="IDO83" s="9"/>
      <c r="IDP83" s="6"/>
      <c r="IDQ83" s="9"/>
      <c r="IDR83" s="44"/>
      <c r="IDT83" s="44"/>
      <c r="IDV83" s="33"/>
      <c r="IDX83" s="33"/>
      <c r="IDZ83" s="33"/>
      <c r="IEB83" s="33"/>
      <c r="IED83"/>
      <c r="IEE83"/>
      <c r="IEF83"/>
      <c r="IEG83" s="3"/>
      <c r="IEJ83" s="8"/>
      <c r="IEK83" s="9"/>
      <c r="IEL83" s="8"/>
      <c r="IEM83" s="8"/>
      <c r="IEN83" s="9"/>
      <c r="IEO83" s="6"/>
      <c r="IEP83" s="9"/>
      <c r="IEQ83" s="6"/>
      <c r="IER83" s="9"/>
      <c r="IES83" s="44"/>
      <c r="IEU83" s="44"/>
      <c r="IEW83" s="33"/>
      <c r="IEY83" s="33"/>
      <c r="IFA83" s="33"/>
      <c r="IFC83" s="33"/>
      <c r="IFE83"/>
      <c r="IFF83"/>
      <c r="IFG83"/>
      <c r="IFH83" s="3"/>
      <c r="IFK83" s="8"/>
      <c r="IFL83" s="9"/>
      <c r="IFM83" s="8"/>
      <c r="IFN83" s="8"/>
      <c r="IFO83" s="9"/>
      <c r="IFP83" s="6"/>
      <c r="IFQ83" s="9"/>
      <c r="IFR83" s="6"/>
      <c r="IFS83" s="9"/>
      <c r="IFT83" s="44"/>
      <c r="IFV83" s="44"/>
      <c r="IFX83" s="33"/>
      <c r="IFZ83" s="33"/>
      <c r="IGB83" s="33"/>
      <c r="IGD83" s="33"/>
      <c r="IGF83"/>
      <c r="IGG83"/>
      <c r="IGH83"/>
      <c r="IGI83" s="3"/>
      <c r="IGL83" s="8"/>
      <c r="IGM83" s="9"/>
      <c r="IGN83" s="8"/>
      <c r="IGO83" s="8"/>
      <c r="IGP83" s="9"/>
      <c r="IGQ83" s="6"/>
      <c r="IGR83" s="9"/>
      <c r="IGS83" s="6"/>
      <c r="IGT83" s="9"/>
      <c r="IGU83" s="44"/>
      <c r="IGW83" s="44"/>
      <c r="IGY83" s="33"/>
      <c r="IHA83" s="33"/>
      <c r="IHC83" s="33"/>
      <c r="IHE83" s="33"/>
      <c r="IHG83"/>
      <c r="IHH83"/>
      <c r="IHI83"/>
      <c r="IHJ83" s="3"/>
      <c r="IHM83" s="8"/>
      <c r="IHN83" s="9"/>
      <c r="IHO83" s="8"/>
      <c r="IHP83" s="8"/>
      <c r="IHQ83" s="9"/>
      <c r="IHR83" s="6"/>
      <c r="IHS83" s="9"/>
      <c r="IHT83" s="6"/>
      <c r="IHU83" s="9"/>
      <c r="IHV83" s="44"/>
      <c r="IHX83" s="44"/>
      <c r="IHZ83" s="33"/>
      <c r="IIB83" s="33"/>
      <c r="IID83" s="33"/>
      <c r="IIF83" s="33"/>
      <c r="IIH83"/>
      <c r="III83"/>
      <c r="IIJ83"/>
      <c r="IIK83" s="3"/>
      <c r="IIN83" s="8"/>
      <c r="IIO83" s="9"/>
      <c r="IIP83" s="8"/>
      <c r="IIQ83" s="8"/>
      <c r="IIR83" s="9"/>
      <c r="IIS83" s="6"/>
      <c r="IIT83" s="9"/>
      <c r="IIU83" s="6"/>
      <c r="IIV83" s="9"/>
      <c r="IIW83" s="44"/>
      <c r="IIY83" s="44"/>
      <c r="IJA83" s="33"/>
      <c r="IJC83" s="33"/>
      <c r="IJE83" s="33"/>
      <c r="IJG83" s="33"/>
      <c r="IJI83"/>
      <c r="IJJ83"/>
      <c r="IJK83"/>
      <c r="IJL83" s="3"/>
      <c r="IJO83" s="8"/>
      <c r="IJP83" s="9"/>
      <c r="IJQ83" s="8"/>
      <c r="IJR83" s="8"/>
      <c r="IJS83" s="9"/>
      <c r="IJT83" s="6"/>
      <c r="IJU83" s="9"/>
      <c r="IJV83" s="6"/>
      <c r="IJW83" s="9"/>
      <c r="IJX83" s="44"/>
      <c r="IJZ83" s="44"/>
      <c r="IKB83" s="33"/>
      <c r="IKD83" s="33"/>
      <c r="IKF83" s="33"/>
      <c r="IKH83" s="33"/>
      <c r="IKJ83"/>
      <c r="IKK83"/>
      <c r="IKL83"/>
      <c r="IKM83" s="3"/>
      <c r="IKP83" s="8"/>
      <c r="IKQ83" s="9"/>
      <c r="IKR83" s="8"/>
      <c r="IKS83" s="8"/>
      <c r="IKT83" s="9"/>
      <c r="IKU83" s="6"/>
      <c r="IKV83" s="9"/>
      <c r="IKW83" s="6"/>
      <c r="IKX83" s="9"/>
      <c r="IKY83" s="44"/>
      <c r="ILA83" s="44"/>
      <c r="ILC83" s="33"/>
      <c r="ILE83" s="33"/>
      <c r="ILG83" s="33"/>
      <c r="ILI83" s="33"/>
      <c r="ILK83"/>
      <c r="ILL83"/>
      <c r="ILM83"/>
      <c r="ILN83" s="3"/>
      <c r="ILQ83" s="8"/>
      <c r="ILR83" s="9"/>
      <c r="ILS83" s="8"/>
      <c r="ILT83" s="8"/>
      <c r="ILU83" s="9"/>
      <c r="ILV83" s="6"/>
      <c r="ILW83" s="9"/>
      <c r="ILX83" s="6"/>
      <c r="ILY83" s="9"/>
      <c r="ILZ83" s="44"/>
      <c r="IMB83" s="44"/>
      <c r="IMD83" s="33"/>
      <c r="IMF83" s="33"/>
      <c r="IMH83" s="33"/>
      <c r="IMJ83" s="33"/>
      <c r="IML83"/>
      <c r="IMM83"/>
      <c r="IMN83"/>
      <c r="IMO83" s="3"/>
      <c r="IMR83" s="8"/>
      <c r="IMS83" s="9"/>
      <c r="IMT83" s="8"/>
      <c r="IMU83" s="8"/>
      <c r="IMV83" s="9"/>
      <c r="IMW83" s="6"/>
      <c r="IMX83" s="9"/>
      <c r="IMY83" s="6"/>
      <c r="IMZ83" s="9"/>
      <c r="INA83" s="44"/>
      <c r="INC83" s="44"/>
      <c r="INE83" s="33"/>
      <c r="ING83" s="33"/>
      <c r="INI83" s="33"/>
      <c r="INK83" s="33"/>
      <c r="INM83"/>
      <c r="INN83"/>
      <c r="INO83"/>
      <c r="INP83" s="3"/>
      <c r="INS83" s="8"/>
      <c r="INT83" s="9"/>
      <c r="INU83" s="8"/>
      <c r="INV83" s="8"/>
      <c r="INW83" s="9"/>
      <c r="INX83" s="6"/>
      <c r="INY83" s="9"/>
      <c r="INZ83" s="6"/>
      <c r="IOA83" s="9"/>
      <c r="IOB83" s="44"/>
      <c r="IOD83" s="44"/>
      <c r="IOF83" s="33"/>
      <c r="IOH83" s="33"/>
      <c r="IOJ83" s="33"/>
      <c r="IOL83" s="33"/>
      <c r="ION83"/>
      <c r="IOO83"/>
      <c r="IOP83"/>
      <c r="IOQ83" s="3"/>
      <c r="IOT83" s="8"/>
      <c r="IOU83" s="9"/>
      <c r="IOV83" s="8"/>
      <c r="IOW83" s="8"/>
      <c r="IOX83" s="9"/>
      <c r="IOY83" s="6"/>
      <c r="IOZ83" s="9"/>
      <c r="IPA83" s="6"/>
      <c r="IPB83" s="9"/>
      <c r="IPC83" s="44"/>
      <c r="IPE83" s="44"/>
      <c r="IPG83" s="33"/>
      <c r="IPI83" s="33"/>
      <c r="IPK83" s="33"/>
      <c r="IPM83" s="33"/>
      <c r="IPO83"/>
      <c r="IPP83"/>
      <c r="IPQ83"/>
      <c r="IPR83" s="3"/>
      <c r="IPU83" s="8"/>
      <c r="IPV83" s="9"/>
      <c r="IPW83" s="8"/>
      <c r="IPX83" s="8"/>
      <c r="IPY83" s="9"/>
      <c r="IPZ83" s="6"/>
      <c r="IQA83" s="9"/>
      <c r="IQB83" s="6"/>
      <c r="IQC83" s="9"/>
      <c r="IQD83" s="44"/>
      <c r="IQF83" s="44"/>
      <c r="IQH83" s="33"/>
      <c r="IQJ83" s="33"/>
      <c r="IQL83" s="33"/>
      <c r="IQN83" s="33"/>
      <c r="IQP83"/>
      <c r="IQQ83"/>
      <c r="IQR83"/>
      <c r="IQS83" s="3"/>
      <c r="IQV83" s="8"/>
      <c r="IQW83" s="9"/>
      <c r="IQX83" s="8"/>
      <c r="IQY83" s="8"/>
      <c r="IQZ83" s="9"/>
      <c r="IRA83" s="6"/>
      <c r="IRB83" s="9"/>
      <c r="IRC83" s="6"/>
      <c r="IRD83" s="9"/>
      <c r="IRE83" s="44"/>
      <c r="IRG83" s="44"/>
      <c r="IRI83" s="33"/>
      <c r="IRK83" s="33"/>
      <c r="IRM83" s="33"/>
      <c r="IRO83" s="33"/>
      <c r="IRQ83"/>
      <c r="IRR83"/>
      <c r="IRS83"/>
      <c r="IRT83" s="3"/>
      <c r="IRW83" s="8"/>
      <c r="IRX83" s="9"/>
      <c r="IRY83" s="8"/>
      <c r="IRZ83" s="8"/>
      <c r="ISA83" s="9"/>
      <c r="ISB83" s="6"/>
      <c r="ISC83" s="9"/>
      <c r="ISD83" s="6"/>
      <c r="ISE83" s="9"/>
      <c r="ISF83" s="44"/>
      <c r="ISH83" s="44"/>
      <c r="ISJ83" s="33"/>
      <c r="ISL83" s="33"/>
      <c r="ISN83" s="33"/>
      <c r="ISP83" s="33"/>
      <c r="ISR83"/>
      <c r="ISS83"/>
      <c r="IST83"/>
      <c r="ISU83" s="3"/>
      <c r="ISX83" s="8"/>
      <c r="ISY83" s="9"/>
      <c r="ISZ83" s="8"/>
      <c r="ITA83" s="8"/>
      <c r="ITB83" s="9"/>
      <c r="ITC83" s="6"/>
      <c r="ITD83" s="9"/>
      <c r="ITE83" s="6"/>
      <c r="ITF83" s="9"/>
      <c r="ITG83" s="44"/>
      <c r="ITI83" s="44"/>
      <c r="ITK83" s="33"/>
      <c r="ITM83" s="33"/>
      <c r="ITO83" s="33"/>
      <c r="ITQ83" s="33"/>
      <c r="ITS83"/>
      <c r="ITT83"/>
      <c r="ITU83"/>
      <c r="ITV83" s="3"/>
      <c r="ITY83" s="8"/>
      <c r="ITZ83" s="9"/>
      <c r="IUA83" s="8"/>
      <c r="IUB83" s="8"/>
      <c r="IUC83" s="9"/>
      <c r="IUD83" s="6"/>
      <c r="IUE83" s="9"/>
      <c r="IUF83" s="6"/>
      <c r="IUG83" s="9"/>
      <c r="IUH83" s="44"/>
      <c r="IUJ83" s="44"/>
      <c r="IUL83" s="33"/>
      <c r="IUN83" s="33"/>
      <c r="IUP83" s="33"/>
      <c r="IUR83" s="33"/>
      <c r="IUT83"/>
      <c r="IUU83"/>
      <c r="IUV83"/>
      <c r="IUW83" s="3"/>
      <c r="IUZ83" s="8"/>
      <c r="IVA83" s="9"/>
      <c r="IVB83" s="8"/>
      <c r="IVC83" s="8"/>
      <c r="IVD83" s="9"/>
      <c r="IVE83" s="6"/>
      <c r="IVF83" s="9"/>
      <c r="IVG83" s="6"/>
      <c r="IVH83" s="9"/>
      <c r="IVI83" s="44"/>
      <c r="IVK83" s="44"/>
      <c r="IVM83" s="33"/>
      <c r="IVO83" s="33"/>
      <c r="IVQ83" s="33"/>
      <c r="IVS83" s="33"/>
      <c r="IVU83"/>
      <c r="IVV83"/>
      <c r="IVW83"/>
      <c r="IVX83" s="3"/>
      <c r="IWA83" s="8"/>
      <c r="IWB83" s="9"/>
      <c r="IWC83" s="8"/>
      <c r="IWD83" s="8"/>
      <c r="IWE83" s="9"/>
      <c r="IWF83" s="6"/>
      <c r="IWG83" s="9"/>
      <c r="IWH83" s="6"/>
      <c r="IWI83" s="9"/>
      <c r="IWJ83" s="44"/>
      <c r="IWL83" s="44"/>
      <c r="IWN83" s="33"/>
      <c r="IWP83" s="33"/>
      <c r="IWR83" s="33"/>
      <c r="IWT83" s="33"/>
      <c r="IWV83"/>
      <c r="IWW83"/>
      <c r="IWX83"/>
      <c r="IWY83" s="3"/>
      <c r="IXB83" s="8"/>
      <c r="IXC83" s="9"/>
      <c r="IXD83" s="8"/>
      <c r="IXE83" s="8"/>
      <c r="IXF83" s="9"/>
      <c r="IXG83" s="6"/>
      <c r="IXH83" s="9"/>
      <c r="IXI83" s="6"/>
      <c r="IXJ83" s="9"/>
      <c r="IXK83" s="44"/>
      <c r="IXM83" s="44"/>
      <c r="IXO83" s="33"/>
      <c r="IXQ83" s="33"/>
      <c r="IXS83" s="33"/>
      <c r="IXU83" s="33"/>
      <c r="IXW83"/>
      <c r="IXX83"/>
      <c r="IXY83"/>
      <c r="IXZ83" s="3"/>
      <c r="IYC83" s="8"/>
      <c r="IYD83" s="9"/>
      <c r="IYE83" s="8"/>
      <c r="IYF83" s="8"/>
      <c r="IYG83" s="9"/>
      <c r="IYH83" s="6"/>
      <c r="IYI83" s="9"/>
      <c r="IYJ83" s="6"/>
      <c r="IYK83" s="9"/>
      <c r="IYL83" s="44"/>
      <c r="IYN83" s="44"/>
      <c r="IYP83" s="33"/>
      <c r="IYR83" s="33"/>
      <c r="IYT83" s="33"/>
      <c r="IYV83" s="33"/>
      <c r="IYX83"/>
      <c r="IYY83"/>
      <c r="IYZ83"/>
      <c r="IZA83" s="3"/>
      <c r="IZD83" s="8"/>
      <c r="IZE83" s="9"/>
      <c r="IZF83" s="8"/>
      <c r="IZG83" s="8"/>
      <c r="IZH83" s="9"/>
      <c r="IZI83" s="6"/>
      <c r="IZJ83" s="9"/>
      <c r="IZK83" s="6"/>
      <c r="IZL83" s="9"/>
      <c r="IZM83" s="44"/>
      <c r="IZO83" s="44"/>
      <c r="IZQ83" s="33"/>
      <c r="IZS83" s="33"/>
      <c r="IZU83" s="33"/>
      <c r="IZW83" s="33"/>
      <c r="IZY83"/>
      <c r="IZZ83"/>
      <c r="JAA83"/>
      <c r="JAB83" s="3"/>
      <c r="JAE83" s="8"/>
      <c r="JAF83" s="9"/>
      <c r="JAG83" s="8"/>
      <c r="JAH83" s="8"/>
      <c r="JAI83" s="9"/>
      <c r="JAJ83" s="6"/>
      <c r="JAK83" s="9"/>
      <c r="JAL83" s="6"/>
      <c r="JAM83" s="9"/>
      <c r="JAN83" s="44"/>
      <c r="JAP83" s="44"/>
      <c r="JAR83" s="33"/>
      <c r="JAT83" s="33"/>
      <c r="JAV83" s="33"/>
      <c r="JAX83" s="33"/>
      <c r="JAZ83"/>
      <c r="JBA83"/>
      <c r="JBB83"/>
      <c r="JBC83" s="3"/>
      <c r="JBF83" s="8"/>
      <c r="JBG83" s="9"/>
      <c r="JBH83" s="8"/>
      <c r="JBI83" s="8"/>
      <c r="JBJ83" s="9"/>
      <c r="JBK83" s="6"/>
      <c r="JBL83" s="9"/>
      <c r="JBM83" s="6"/>
      <c r="JBN83" s="9"/>
      <c r="JBO83" s="44"/>
      <c r="JBQ83" s="44"/>
      <c r="JBS83" s="33"/>
      <c r="JBU83" s="33"/>
      <c r="JBW83" s="33"/>
      <c r="JBY83" s="33"/>
      <c r="JCA83"/>
      <c r="JCB83"/>
      <c r="JCC83"/>
      <c r="JCD83" s="3"/>
      <c r="JCG83" s="8"/>
      <c r="JCH83" s="9"/>
      <c r="JCI83" s="8"/>
      <c r="JCJ83" s="8"/>
      <c r="JCK83" s="9"/>
      <c r="JCL83" s="6"/>
      <c r="JCM83" s="9"/>
      <c r="JCN83" s="6"/>
      <c r="JCO83" s="9"/>
      <c r="JCP83" s="44"/>
      <c r="JCR83" s="44"/>
      <c r="JCT83" s="33"/>
      <c r="JCV83" s="33"/>
      <c r="JCX83" s="33"/>
      <c r="JCZ83" s="33"/>
      <c r="JDB83"/>
      <c r="JDC83"/>
      <c r="JDD83"/>
      <c r="JDE83" s="3"/>
      <c r="JDH83" s="8"/>
      <c r="JDI83" s="9"/>
      <c r="JDJ83" s="8"/>
      <c r="JDK83" s="8"/>
      <c r="JDL83" s="9"/>
      <c r="JDM83" s="6"/>
      <c r="JDN83" s="9"/>
      <c r="JDO83" s="6"/>
      <c r="JDP83" s="9"/>
      <c r="JDQ83" s="44"/>
      <c r="JDS83" s="44"/>
      <c r="JDU83" s="33"/>
      <c r="JDW83" s="33"/>
      <c r="JDY83" s="33"/>
      <c r="JEA83" s="33"/>
      <c r="JEC83"/>
      <c r="JED83"/>
      <c r="JEE83"/>
      <c r="JEF83" s="3"/>
      <c r="JEI83" s="8"/>
      <c r="JEJ83" s="9"/>
      <c r="JEK83" s="8"/>
      <c r="JEL83" s="8"/>
      <c r="JEM83" s="9"/>
      <c r="JEN83" s="6"/>
      <c r="JEO83" s="9"/>
      <c r="JEP83" s="6"/>
      <c r="JEQ83" s="9"/>
      <c r="JER83" s="44"/>
      <c r="JET83" s="44"/>
      <c r="JEV83" s="33"/>
      <c r="JEX83" s="33"/>
      <c r="JEZ83" s="33"/>
      <c r="JFB83" s="33"/>
      <c r="JFD83"/>
      <c r="JFE83"/>
      <c r="JFF83"/>
      <c r="JFG83" s="3"/>
      <c r="JFJ83" s="8"/>
      <c r="JFK83" s="9"/>
      <c r="JFL83" s="8"/>
      <c r="JFM83" s="8"/>
      <c r="JFN83" s="9"/>
      <c r="JFO83" s="6"/>
      <c r="JFP83" s="9"/>
      <c r="JFQ83" s="6"/>
      <c r="JFR83" s="9"/>
      <c r="JFS83" s="44"/>
      <c r="JFU83" s="44"/>
      <c r="JFW83" s="33"/>
      <c r="JFY83" s="33"/>
      <c r="JGA83" s="33"/>
      <c r="JGC83" s="33"/>
      <c r="JGE83"/>
      <c r="JGF83"/>
      <c r="JGG83"/>
      <c r="JGH83" s="3"/>
      <c r="JGK83" s="8"/>
      <c r="JGL83" s="9"/>
      <c r="JGM83" s="8"/>
      <c r="JGN83" s="8"/>
      <c r="JGO83" s="9"/>
      <c r="JGP83" s="6"/>
      <c r="JGQ83" s="9"/>
      <c r="JGR83" s="6"/>
      <c r="JGS83" s="9"/>
      <c r="JGT83" s="44"/>
      <c r="JGV83" s="44"/>
      <c r="JGX83" s="33"/>
      <c r="JGZ83" s="33"/>
      <c r="JHB83" s="33"/>
      <c r="JHD83" s="33"/>
      <c r="JHF83"/>
      <c r="JHG83"/>
      <c r="JHH83"/>
      <c r="JHI83" s="3"/>
      <c r="JHL83" s="8"/>
      <c r="JHM83" s="9"/>
      <c r="JHN83" s="8"/>
      <c r="JHO83" s="8"/>
      <c r="JHP83" s="9"/>
      <c r="JHQ83" s="6"/>
      <c r="JHR83" s="9"/>
      <c r="JHS83" s="6"/>
      <c r="JHT83" s="9"/>
      <c r="JHU83" s="44"/>
      <c r="JHW83" s="44"/>
      <c r="JHY83" s="33"/>
      <c r="JIA83" s="33"/>
      <c r="JIC83" s="33"/>
      <c r="JIE83" s="33"/>
      <c r="JIG83"/>
      <c r="JIH83"/>
      <c r="JII83"/>
      <c r="JIJ83" s="3"/>
      <c r="JIM83" s="8"/>
      <c r="JIN83" s="9"/>
      <c r="JIO83" s="8"/>
      <c r="JIP83" s="8"/>
      <c r="JIQ83" s="9"/>
      <c r="JIR83" s="6"/>
      <c r="JIS83" s="9"/>
      <c r="JIT83" s="6"/>
      <c r="JIU83" s="9"/>
      <c r="JIV83" s="44"/>
      <c r="JIX83" s="44"/>
      <c r="JIZ83" s="33"/>
      <c r="JJB83" s="33"/>
      <c r="JJD83" s="33"/>
      <c r="JJF83" s="33"/>
      <c r="JJH83"/>
      <c r="JJI83"/>
      <c r="JJJ83"/>
      <c r="JJK83" s="3"/>
      <c r="JJN83" s="8"/>
      <c r="JJO83" s="9"/>
      <c r="JJP83" s="8"/>
      <c r="JJQ83" s="8"/>
      <c r="JJR83" s="9"/>
      <c r="JJS83" s="6"/>
      <c r="JJT83" s="9"/>
      <c r="JJU83" s="6"/>
      <c r="JJV83" s="9"/>
      <c r="JJW83" s="44"/>
      <c r="JJY83" s="44"/>
      <c r="JKA83" s="33"/>
      <c r="JKC83" s="33"/>
      <c r="JKE83" s="33"/>
      <c r="JKG83" s="33"/>
      <c r="JKI83"/>
      <c r="JKJ83"/>
      <c r="JKK83"/>
      <c r="JKL83" s="3"/>
      <c r="JKO83" s="8"/>
      <c r="JKP83" s="9"/>
      <c r="JKQ83" s="8"/>
      <c r="JKR83" s="8"/>
      <c r="JKS83" s="9"/>
      <c r="JKT83" s="6"/>
      <c r="JKU83" s="9"/>
      <c r="JKV83" s="6"/>
      <c r="JKW83" s="9"/>
      <c r="JKX83" s="44"/>
      <c r="JKZ83" s="44"/>
      <c r="JLB83" s="33"/>
      <c r="JLD83" s="33"/>
      <c r="JLF83" s="33"/>
      <c r="JLH83" s="33"/>
      <c r="JLJ83"/>
      <c r="JLK83"/>
      <c r="JLL83"/>
      <c r="JLM83" s="3"/>
      <c r="JLP83" s="8"/>
      <c r="JLQ83" s="9"/>
      <c r="JLR83" s="8"/>
      <c r="JLS83" s="8"/>
      <c r="JLT83" s="9"/>
      <c r="JLU83" s="6"/>
      <c r="JLV83" s="9"/>
      <c r="JLW83" s="6"/>
      <c r="JLX83" s="9"/>
      <c r="JLY83" s="44"/>
      <c r="JMA83" s="44"/>
      <c r="JMC83" s="33"/>
      <c r="JME83" s="33"/>
      <c r="JMG83" s="33"/>
      <c r="JMI83" s="33"/>
      <c r="JMK83"/>
      <c r="JML83"/>
      <c r="JMM83"/>
      <c r="JMN83" s="3"/>
      <c r="JMQ83" s="8"/>
      <c r="JMR83" s="9"/>
      <c r="JMS83" s="8"/>
      <c r="JMT83" s="8"/>
      <c r="JMU83" s="9"/>
      <c r="JMV83" s="6"/>
      <c r="JMW83" s="9"/>
      <c r="JMX83" s="6"/>
      <c r="JMY83" s="9"/>
      <c r="JMZ83" s="44"/>
      <c r="JNB83" s="44"/>
      <c r="JND83" s="33"/>
      <c r="JNF83" s="33"/>
      <c r="JNH83" s="33"/>
      <c r="JNJ83" s="33"/>
      <c r="JNL83"/>
      <c r="JNM83"/>
      <c r="JNN83"/>
      <c r="JNO83" s="3"/>
      <c r="JNR83" s="8"/>
      <c r="JNS83" s="9"/>
      <c r="JNT83" s="8"/>
      <c r="JNU83" s="8"/>
      <c r="JNV83" s="9"/>
      <c r="JNW83" s="6"/>
      <c r="JNX83" s="9"/>
      <c r="JNY83" s="6"/>
      <c r="JNZ83" s="9"/>
      <c r="JOA83" s="44"/>
      <c r="JOC83" s="44"/>
      <c r="JOE83" s="33"/>
      <c r="JOG83" s="33"/>
      <c r="JOI83" s="33"/>
      <c r="JOK83" s="33"/>
      <c r="JOM83"/>
      <c r="JON83"/>
      <c r="JOO83"/>
      <c r="JOP83" s="3"/>
      <c r="JOS83" s="8"/>
      <c r="JOT83" s="9"/>
      <c r="JOU83" s="8"/>
      <c r="JOV83" s="8"/>
      <c r="JOW83" s="9"/>
      <c r="JOX83" s="6"/>
      <c r="JOY83" s="9"/>
      <c r="JOZ83" s="6"/>
      <c r="JPA83" s="9"/>
      <c r="JPB83" s="44"/>
      <c r="JPD83" s="44"/>
      <c r="JPF83" s="33"/>
      <c r="JPH83" s="33"/>
      <c r="JPJ83" s="33"/>
      <c r="JPL83" s="33"/>
      <c r="JPN83"/>
      <c r="JPO83"/>
      <c r="JPP83"/>
      <c r="JPQ83" s="3"/>
      <c r="JPT83" s="8"/>
      <c r="JPU83" s="9"/>
      <c r="JPV83" s="8"/>
      <c r="JPW83" s="8"/>
      <c r="JPX83" s="9"/>
      <c r="JPY83" s="6"/>
      <c r="JPZ83" s="9"/>
      <c r="JQA83" s="6"/>
      <c r="JQB83" s="9"/>
      <c r="JQC83" s="44"/>
      <c r="JQE83" s="44"/>
      <c r="JQG83" s="33"/>
      <c r="JQI83" s="33"/>
      <c r="JQK83" s="33"/>
      <c r="JQM83" s="33"/>
      <c r="JQO83"/>
      <c r="JQP83"/>
      <c r="JQQ83"/>
      <c r="JQR83" s="3"/>
      <c r="JQU83" s="8"/>
      <c r="JQV83" s="9"/>
      <c r="JQW83" s="8"/>
      <c r="JQX83" s="8"/>
      <c r="JQY83" s="9"/>
      <c r="JQZ83" s="6"/>
      <c r="JRA83" s="9"/>
      <c r="JRB83" s="6"/>
      <c r="JRC83" s="9"/>
      <c r="JRD83" s="44"/>
      <c r="JRF83" s="44"/>
      <c r="JRH83" s="33"/>
      <c r="JRJ83" s="33"/>
      <c r="JRL83" s="33"/>
      <c r="JRN83" s="33"/>
      <c r="JRP83"/>
      <c r="JRQ83"/>
      <c r="JRR83"/>
      <c r="JRS83" s="3"/>
      <c r="JRV83" s="8"/>
      <c r="JRW83" s="9"/>
      <c r="JRX83" s="8"/>
      <c r="JRY83" s="8"/>
      <c r="JRZ83" s="9"/>
      <c r="JSA83" s="6"/>
      <c r="JSB83" s="9"/>
      <c r="JSC83" s="6"/>
      <c r="JSD83" s="9"/>
      <c r="JSE83" s="44"/>
      <c r="JSG83" s="44"/>
      <c r="JSI83" s="33"/>
      <c r="JSK83" s="33"/>
      <c r="JSM83" s="33"/>
      <c r="JSO83" s="33"/>
      <c r="JSQ83"/>
      <c r="JSR83"/>
      <c r="JSS83"/>
      <c r="JST83" s="3"/>
      <c r="JSW83" s="8"/>
      <c r="JSX83" s="9"/>
      <c r="JSY83" s="8"/>
      <c r="JSZ83" s="8"/>
      <c r="JTA83" s="9"/>
      <c r="JTB83" s="6"/>
      <c r="JTC83" s="9"/>
      <c r="JTD83" s="6"/>
      <c r="JTE83" s="9"/>
      <c r="JTF83" s="44"/>
      <c r="JTH83" s="44"/>
      <c r="JTJ83" s="33"/>
      <c r="JTL83" s="33"/>
      <c r="JTN83" s="33"/>
      <c r="JTP83" s="33"/>
      <c r="JTR83"/>
      <c r="JTS83"/>
      <c r="JTT83"/>
      <c r="JTU83" s="3"/>
      <c r="JTX83" s="8"/>
      <c r="JTY83" s="9"/>
      <c r="JTZ83" s="8"/>
      <c r="JUA83" s="8"/>
      <c r="JUB83" s="9"/>
      <c r="JUC83" s="6"/>
      <c r="JUD83" s="9"/>
      <c r="JUE83" s="6"/>
      <c r="JUF83" s="9"/>
      <c r="JUG83" s="44"/>
      <c r="JUI83" s="44"/>
      <c r="JUK83" s="33"/>
      <c r="JUM83" s="33"/>
      <c r="JUO83" s="33"/>
      <c r="JUQ83" s="33"/>
      <c r="JUS83"/>
      <c r="JUT83"/>
      <c r="JUU83"/>
      <c r="JUV83" s="3"/>
      <c r="JUY83" s="8"/>
      <c r="JUZ83" s="9"/>
      <c r="JVA83" s="8"/>
      <c r="JVB83" s="8"/>
      <c r="JVC83" s="9"/>
      <c r="JVD83" s="6"/>
      <c r="JVE83" s="9"/>
      <c r="JVF83" s="6"/>
      <c r="JVG83" s="9"/>
      <c r="JVH83" s="44"/>
      <c r="JVJ83" s="44"/>
      <c r="JVL83" s="33"/>
      <c r="JVN83" s="33"/>
      <c r="JVP83" s="33"/>
      <c r="JVR83" s="33"/>
      <c r="JVT83"/>
      <c r="JVU83"/>
      <c r="JVV83"/>
      <c r="JVW83" s="3"/>
      <c r="JVZ83" s="8"/>
      <c r="JWA83" s="9"/>
      <c r="JWB83" s="8"/>
      <c r="JWC83" s="8"/>
      <c r="JWD83" s="9"/>
      <c r="JWE83" s="6"/>
      <c r="JWF83" s="9"/>
      <c r="JWG83" s="6"/>
      <c r="JWH83" s="9"/>
      <c r="JWI83" s="44"/>
      <c r="JWK83" s="44"/>
      <c r="JWM83" s="33"/>
      <c r="JWO83" s="33"/>
      <c r="JWQ83" s="33"/>
      <c r="JWS83" s="33"/>
      <c r="JWU83"/>
      <c r="JWV83"/>
      <c r="JWW83"/>
      <c r="JWX83" s="3"/>
      <c r="JXA83" s="8"/>
      <c r="JXB83" s="9"/>
      <c r="JXC83" s="8"/>
      <c r="JXD83" s="8"/>
      <c r="JXE83" s="9"/>
      <c r="JXF83" s="6"/>
      <c r="JXG83" s="9"/>
      <c r="JXH83" s="6"/>
      <c r="JXI83" s="9"/>
      <c r="JXJ83" s="44"/>
      <c r="JXL83" s="44"/>
      <c r="JXN83" s="33"/>
      <c r="JXP83" s="33"/>
      <c r="JXR83" s="33"/>
      <c r="JXT83" s="33"/>
      <c r="JXV83"/>
      <c r="JXW83"/>
      <c r="JXX83"/>
      <c r="JXY83" s="3"/>
      <c r="JYB83" s="8"/>
      <c r="JYC83" s="9"/>
      <c r="JYD83" s="8"/>
      <c r="JYE83" s="8"/>
      <c r="JYF83" s="9"/>
      <c r="JYG83" s="6"/>
      <c r="JYH83" s="9"/>
      <c r="JYI83" s="6"/>
      <c r="JYJ83" s="9"/>
      <c r="JYK83" s="44"/>
      <c r="JYM83" s="44"/>
      <c r="JYO83" s="33"/>
      <c r="JYQ83" s="33"/>
      <c r="JYS83" s="33"/>
      <c r="JYU83" s="33"/>
      <c r="JYW83"/>
      <c r="JYX83"/>
      <c r="JYY83"/>
      <c r="JYZ83" s="3"/>
      <c r="JZC83" s="8"/>
      <c r="JZD83" s="9"/>
      <c r="JZE83" s="8"/>
      <c r="JZF83" s="8"/>
      <c r="JZG83" s="9"/>
      <c r="JZH83" s="6"/>
      <c r="JZI83" s="9"/>
      <c r="JZJ83" s="6"/>
      <c r="JZK83" s="9"/>
      <c r="JZL83" s="44"/>
      <c r="JZN83" s="44"/>
      <c r="JZP83" s="33"/>
      <c r="JZR83" s="33"/>
      <c r="JZT83" s="33"/>
      <c r="JZV83" s="33"/>
      <c r="JZX83"/>
      <c r="JZY83"/>
      <c r="JZZ83"/>
      <c r="KAA83" s="3"/>
      <c r="KAD83" s="8"/>
      <c r="KAE83" s="9"/>
      <c r="KAF83" s="8"/>
      <c r="KAG83" s="8"/>
      <c r="KAH83" s="9"/>
      <c r="KAI83" s="6"/>
      <c r="KAJ83" s="9"/>
      <c r="KAK83" s="6"/>
      <c r="KAL83" s="9"/>
      <c r="KAM83" s="44"/>
      <c r="KAO83" s="44"/>
      <c r="KAQ83" s="33"/>
      <c r="KAS83" s="33"/>
      <c r="KAU83" s="33"/>
      <c r="KAW83" s="33"/>
      <c r="KAY83"/>
      <c r="KAZ83"/>
      <c r="KBA83"/>
      <c r="KBB83" s="3"/>
      <c r="KBE83" s="8"/>
      <c r="KBF83" s="9"/>
      <c r="KBG83" s="8"/>
      <c r="KBH83" s="8"/>
      <c r="KBI83" s="9"/>
      <c r="KBJ83" s="6"/>
      <c r="KBK83" s="9"/>
      <c r="KBL83" s="6"/>
      <c r="KBM83" s="9"/>
      <c r="KBN83" s="44"/>
      <c r="KBP83" s="44"/>
      <c r="KBR83" s="33"/>
      <c r="KBT83" s="33"/>
      <c r="KBV83" s="33"/>
      <c r="KBX83" s="33"/>
      <c r="KBZ83"/>
      <c r="KCA83"/>
      <c r="KCB83"/>
      <c r="KCC83" s="3"/>
      <c r="KCF83" s="8"/>
      <c r="KCG83" s="9"/>
      <c r="KCH83" s="8"/>
      <c r="KCI83" s="8"/>
      <c r="KCJ83" s="9"/>
      <c r="KCK83" s="6"/>
      <c r="KCL83" s="9"/>
      <c r="KCM83" s="6"/>
      <c r="KCN83" s="9"/>
      <c r="KCO83" s="44"/>
      <c r="KCQ83" s="44"/>
      <c r="KCS83" s="33"/>
      <c r="KCU83" s="33"/>
      <c r="KCW83" s="33"/>
      <c r="KCY83" s="33"/>
      <c r="KDA83"/>
      <c r="KDB83"/>
      <c r="KDC83"/>
      <c r="KDD83" s="3"/>
      <c r="KDG83" s="8"/>
      <c r="KDH83" s="9"/>
      <c r="KDI83" s="8"/>
      <c r="KDJ83" s="8"/>
      <c r="KDK83" s="9"/>
      <c r="KDL83" s="6"/>
      <c r="KDM83" s="9"/>
      <c r="KDN83" s="6"/>
      <c r="KDO83" s="9"/>
      <c r="KDP83" s="44"/>
      <c r="KDR83" s="44"/>
      <c r="KDT83" s="33"/>
      <c r="KDV83" s="33"/>
      <c r="KDX83" s="33"/>
      <c r="KDZ83" s="33"/>
      <c r="KEB83"/>
      <c r="KEC83"/>
      <c r="KED83"/>
      <c r="KEE83" s="3"/>
      <c r="KEH83" s="8"/>
      <c r="KEI83" s="9"/>
      <c r="KEJ83" s="8"/>
      <c r="KEK83" s="8"/>
      <c r="KEL83" s="9"/>
      <c r="KEM83" s="6"/>
      <c r="KEN83" s="9"/>
      <c r="KEO83" s="6"/>
      <c r="KEP83" s="9"/>
      <c r="KEQ83" s="44"/>
      <c r="KES83" s="44"/>
      <c r="KEU83" s="33"/>
      <c r="KEW83" s="33"/>
      <c r="KEY83" s="33"/>
      <c r="KFA83" s="33"/>
      <c r="KFC83"/>
      <c r="KFD83"/>
      <c r="KFE83"/>
      <c r="KFF83" s="3"/>
      <c r="KFI83" s="8"/>
      <c r="KFJ83" s="9"/>
      <c r="KFK83" s="8"/>
      <c r="KFL83" s="8"/>
      <c r="KFM83" s="9"/>
      <c r="KFN83" s="6"/>
      <c r="KFO83" s="9"/>
      <c r="KFP83" s="6"/>
      <c r="KFQ83" s="9"/>
      <c r="KFR83" s="44"/>
      <c r="KFT83" s="44"/>
      <c r="KFV83" s="33"/>
      <c r="KFX83" s="33"/>
      <c r="KFZ83" s="33"/>
      <c r="KGB83" s="33"/>
      <c r="KGD83"/>
      <c r="KGE83"/>
      <c r="KGF83"/>
      <c r="KGG83" s="3"/>
      <c r="KGJ83" s="8"/>
      <c r="KGK83" s="9"/>
      <c r="KGL83" s="8"/>
      <c r="KGM83" s="8"/>
      <c r="KGN83" s="9"/>
      <c r="KGO83" s="6"/>
      <c r="KGP83" s="9"/>
      <c r="KGQ83" s="6"/>
      <c r="KGR83" s="9"/>
      <c r="KGS83" s="44"/>
      <c r="KGU83" s="44"/>
      <c r="KGW83" s="33"/>
      <c r="KGY83" s="33"/>
      <c r="KHA83" s="33"/>
      <c r="KHC83" s="33"/>
      <c r="KHE83"/>
      <c r="KHF83"/>
      <c r="KHG83"/>
      <c r="KHH83" s="3"/>
      <c r="KHK83" s="8"/>
      <c r="KHL83" s="9"/>
      <c r="KHM83" s="8"/>
      <c r="KHN83" s="8"/>
      <c r="KHO83" s="9"/>
      <c r="KHP83" s="6"/>
      <c r="KHQ83" s="9"/>
      <c r="KHR83" s="6"/>
      <c r="KHS83" s="9"/>
      <c r="KHT83" s="44"/>
      <c r="KHV83" s="44"/>
      <c r="KHX83" s="33"/>
      <c r="KHZ83" s="33"/>
      <c r="KIB83" s="33"/>
      <c r="KID83" s="33"/>
      <c r="KIF83"/>
      <c r="KIG83"/>
      <c r="KIH83"/>
      <c r="KII83" s="3"/>
      <c r="KIL83" s="8"/>
      <c r="KIM83" s="9"/>
      <c r="KIN83" s="8"/>
      <c r="KIO83" s="8"/>
      <c r="KIP83" s="9"/>
      <c r="KIQ83" s="6"/>
      <c r="KIR83" s="9"/>
      <c r="KIS83" s="6"/>
      <c r="KIT83" s="9"/>
      <c r="KIU83" s="44"/>
      <c r="KIW83" s="44"/>
      <c r="KIY83" s="33"/>
      <c r="KJA83" s="33"/>
      <c r="KJC83" s="33"/>
      <c r="KJE83" s="33"/>
      <c r="KJG83"/>
      <c r="KJH83"/>
      <c r="KJI83"/>
      <c r="KJJ83" s="3"/>
      <c r="KJM83" s="8"/>
      <c r="KJN83" s="9"/>
      <c r="KJO83" s="8"/>
      <c r="KJP83" s="8"/>
      <c r="KJQ83" s="9"/>
      <c r="KJR83" s="6"/>
      <c r="KJS83" s="9"/>
      <c r="KJT83" s="6"/>
      <c r="KJU83" s="9"/>
      <c r="KJV83" s="44"/>
      <c r="KJX83" s="44"/>
      <c r="KJZ83" s="33"/>
      <c r="KKB83" s="33"/>
      <c r="KKD83" s="33"/>
      <c r="KKF83" s="33"/>
      <c r="KKH83"/>
      <c r="KKI83"/>
      <c r="KKJ83"/>
      <c r="KKK83" s="3"/>
      <c r="KKN83" s="8"/>
      <c r="KKO83" s="9"/>
      <c r="KKP83" s="8"/>
      <c r="KKQ83" s="8"/>
      <c r="KKR83" s="9"/>
      <c r="KKS83" s="6"/>
      <c r="KKT83" s="9"/>
      <c r="KKU83" s="6"/>
      <c r="KKV83" s="9"/>
      <c r="KKW83" s="44"/>
      <c r="KKY83" s="44"/>
      <c r="KLA83" s="33"/>
      <c r="KLC83" s="33"/>
      <c r="KLE83" s="33"/>
      <c r="KLG83" s="33"/>
      <c r="KLI83"/>
      <c r="KLJ83"/>
      <c r="KLK83"/>
      <c r="KLL83" s="3"/>
      <c r="KLO83" s="8"/>
      <c r="KLP83" s="9"/>
      <c r="KLQ83" s="8"/>
      <c r="KLR83" s="8"/>
      <c r="KLS83" s="9"/>
      <c r="KLT83" s="6"/>
      <c r="KLU83" s="9"/>
      <c r="KLV83" s="6"/>
      <c r="KLW83" s="9"/>
      <c r="KLX83" s="44"/>
      <c r="KLZ83" s="44"/>
      <c r="KMB83" s="33"/>
      <c r="KMD83" s="33"/>
      <c r="KMF83" s="33"/>
      <c r="KMH83" s="33"/>
      <c r="KMJ83"/>
      <c r="KMK83"/>
      <c r="KML83"/>
      <c r="KMM83" s="3"/>
      <c r="KMP83" s="8"/>
      <c r="KMQ83" s="9"/>
      <c r="KMR83" s="8"/>
      <c r="KMS83" s="8"/>
      <c r="KMT83" s="9"/>
      <c r="KMU83" s="6"/>
      <c r="KMV83" s="9"/>
      <c r="KMW83" s="6"/>
      <c r="KMX83" s="9"/>
      <c r="KMY83" s="44"/>
      <c r="KNA83" s="44"/>
      <c r="KNC83" s="33"/>
      <c r="KNE83" s="33"/>
      <c r="KNG83" s="33"/>
      <c r="KNI83" s="33"/>
      <c r="KNK83"/>
      <c r="KNL83"/>
      <c r="KNM83"/>
      <c r="KNN83" s="3"/>
      <c r="KNQ83" s="8"/>
      <c r="KNR83" s="9"/>
      <c r="KNS83" s="8"/>
      <c r="KNT83" s="8"/>
      <c r="KNU83" s="9"/>
      <c r="KNV83" s="6"/>
      <c r="KNW83" s="9"/>
      <c r="KNX83" s="6"/>
      <c r="KNY83" s="9"/>
      <c r="KNZ83" s="44"/>
      <c r="KOB83" s="44"/>
      <c r="KOD83" s="33"/>
      <c r="KOF83" s="33"/>
      <c r="KOH83" s="33"/>
      <c r="KOJ83" s="33"/>
      <c r="KOL83"/>
      <c r="KOM83"/>
      <c r="KON83"/>
      <c r="KOO83" s="3"/>
      <c r="KOR83" s="8"/>
      <c r="KOS83" s="9"/>
      <c r="KOT83" s="8"/>
      <c r="KOU83" s="8"/>
      <c r="KOV83" s="9"/>
      <c r="KOW83" s="6"/>
      <c r="KOX83" s="9"/>
      <c r="KOY83" s="6"/>
      <c r="KOZ83" s="9"/>
      <c r="KPA83" s="44"/>
      <c r="KPC83" s="44"/>
      <c r="KPE83" s="33"/>
      <c r="KPG83" s="33"/>
      <c r="KPI83" s="33"/>
      <c r="KPK83" s="33"/>
      <c r="KPM83"/>
      <c r="KPN83"/>
      <c r="KPO83"/>
      <c r="KPP83" s="3"/>
      <c r="KPS83" s="8"/>
      <c r="KPT83" s="9"/>
      <c r="KPU83" s="8"/>
      <c r="KPV83" s="8"/>
      <c r="KPW83" s="9"/>
      <c r="KPX83" s="6"/>
      <c r="KPY83" s="9"/>
      <c r="KPZ83" s="6"/>
      <c r="KQA83" s="9"/>
      <c r="KQB83" s="44"/>
      <c r="KQD83" s="44"/>
      <c r="KQF83" s="33"/>
      <c r="KQH83" s="33"/>
      <c r="KQJ83" s="33"/>
      <c r="KQL83" s="33"/>
      <c r="KQN83"/>
      <c r="KQO83"/>
      <c r="KQP83"/>
      <c r="KQQ83" s="3"/>
      <c r="KQT83" s="8"/>
      <c r="KQU83" s="9"/>
      <c r="KQV83" s="8"/>
      <c r="KQW83" s="8"/>
      <c r="KQX83" s="9"/>
      <c r="KQY83" s="6"/>
      <c r="KQZ83" s="9"/>
      <c r="KRA83" s="6"/>
      <c r="KRB83" s="9"/>
      <c r="KRC83" s="44"/>
      <c r="KRE83" s="44"/>
      <c r="KRG83" s="33"/>
      <c r="KRI83" s="33"/>
      <c r="KRK83" s="33"/>
      <c r="KRM83" s="33"/>
      <c r="KRO83"/>
      <c r="KRP83"/>
      <c r="KRQ83"/>
      <c r="KRR83" s="3"/>
      <c r="KRU83" s="8"/>
      <c r="KRV83" s="9"/>
      <c r="KRW83" s="8"/>
      <c r="KRX83" s="8"/>
      <c r="KRY83" s="9"/>
      <c r="KRZ83" s="6"/>
      <c r="KSA83" s="9"/>
      <c r="KSB83" s="6"/>
      <c r="KSC83" s="9"/>
      <c r="KSD83" s="44"/>
      <c r="KSF83" s="44"/>
      <c r="KSH83" s="33"/>
      <c r="KSJ83" s="33"/>
      <c r="KSL83" s="33"/>
      <c r="KSN83" s="33"/>
      <c r="KSP83"/>
      <c r="KSQ83"/>
      <c r="KSR83"/>
      <c r="KSS83" s="3"/>
      <c r="KSV83" s="8"/>
      <c r="KSW83" s="9"/>
      <c r="KSX83" s="8"/>
      <c r="KSY83" s="8"/>
      <c r="KSZ83" s="9"/>
      <c r="KTA83" s="6"/>
      <c r="KTB83" s="9"/>
      <c r="KTC83" s="6"/>
      <c r="KTD83" s="9"/>
      <c r="KTE83" s="44"/>
      <c r="KTG83" s="44"/>
      <c r="KTI83" s="33"/>
      <c r="KTK83" s="33"/>
      <c r="KTM83" s="33"/>
      <c r="KTO83" s="33"/>
      <c r="KTQ83"/>
      <c r="KTR83"/>
      <c r="KTS83"/>
      <c r="KTT83" s="3"/>
      <c r="KTW83" s="8"/>
      <c r="KTX83" s="9"/>
      <c r="KTY83" s="8"/>
      <c r="KTZ83" s="8"/>
      <c r="KUA83" s="9"/>
      <c r="KUB83" s="6"/>
      <c r="KUC83" s="9"/>
      <c r="KUD83" s="6"/>
      <c r="KUE83" s="9"/>
      <c r="KUF83" s="44"/>
      <c r="KUH83" s="44"/>
      <c r="KUJ83" s="33"/>
      <c r="KUL83" s="33"/>
      <c r="KUN83" s="33"/>
      <c r="KUP83" s="33"/>
      <c r="KUR83"/>
      <c r="KUS83"/>
      <c r="KUT83"/>
      <c r="KUU83" s="3"/>
      <c r="KUX83" s="8"/>
      <c r="KUY83" s="9"/>
      <c r="KUZ83" s="8"/>
      <c r="KVA83" s="8"/>
      <c r="KVB83" s="9"/>
      <c r="KVC83" s="6"/>
      <c r="KVD83" s="9"/>
      <c r="KVE83" s="6"/>
      <c r="KVF83" s="9"/>
      <c r="KVG83" s="44"/>
      <c r="KVI83" s="44"/>
      <c r="KVK83" s="33"/>
      <c r="KVM83" s="33"/>
      <c r="KVO83" s="33"/>
      <c r="KVQ83" s="33"/>
      <c r="KVS83"/>
      <c r="KVT83"/>
      <c r="KVU83"/>
      <c r="KVV83" s="3"/>
      <c r="KVY83" s="8"/>
      <c r="KVZ83" s="9"/>
      <c r="KWA83" s="8"/>
      <c r="KWB83" s="8"/>
      <c r="KWC83" s="9"/>
      <c r="KWD83" s="6"/>
      <c r="KWE83" s="9"/>
      <c r="KWF83" s="6"/>
      <c r="KWG83" s="9"/>
      <c r="KWH83" s="44"/>
      <c r="KWJ83" s="44"/>
      <c r="KWL83" s="33"/>
      <c r="KWN83" s="33"/>
      <c r="KWP83" s="33"/>
      <c r="KWR83" s="33"/>
      <c r="KWT83"/>
      <c r="KWU83"/>
      <c r="KWV83"/>
      <c r="KWW83" s="3"/>
      <c r="KWZ83" s="8"/>
      <c r="KXA83" s="9"/>
      <c r="KXB83" s="8"/>
      <c r="KXC83" s="8"/>
      <c r="KXD83" s="9"/>
      <c r="KXE83" s="6"/>
      <c r="KXF83" s="9"/>
      <c r="KXG83" s="6"/>
      <c r="KXH83" s="9"/>
      <c r="KXI83" s="44"/>
      <c r="KXK83" s="44"/>
      <c r="KXM83" s="33"/>
      <c r="KXO83" s="33"/>
      <c r="KXQ83" s="33"/>
      <c r="KXS83" s="33"/>
      <c r="KXU83"/>
      <c r="KXV83"/>
      <c r="KXW83"/>
      <c r="KXX83" s="3"/>
      <c r="KYA83" s="8"/>
      <c r="KYB83" s="9"/>
      <c r="KYC83" s="8"/>
      <c r="KYD83" s="8"/>
      <c r="KYE83" s="9"/>
      <c r="KYF83" s="6"/>
      <c r="KYG83" s="9"/>
      <c r="KYH83" s="6"/>
      <c r="KYI83" s="9"/>
      <c r="KYJ83" s="44"/>
      <c r="KYL83" s="44"/>
      <c r="KYN83" s="33"/>
      <c r="KYP83" s="33"/>
      <c r="KYR83" s="33"/>
      <c r="KYT83" s="33"/>
      <c r="KYV83"/>
      <c r="KYW83"/>
      <c r="KYX83"/>
      <c r="KYY83" s="3"/>
      <c r="KZB83" s="8"/>
      <c r="KZC83" s="9"/>
      <c r="KZD83" s="8"/>
      <c r="KZE83" s="8"/>
      <c r="KZF83" s="9"/>
      <c r="KZG83" s="6"/>
      <c r="KZH83" s="9"/>
      <c r="KZI83" s="6"/>
      <c r="KZJ83" s="9"/>
      <c r="KZK83" s="44"/>
      <c r="KZM83" s="44"/>
      <c r="KZO83" s="33"/>
      <c r="KZQ83" s="33"/>
      <c r="KZS83" s="33"/>
      <c r="KZU83" s="33"/>
      <c r="KZW83"/>
      <c r="KZX83"/>
      <c r="KZY83"/>
      <c r="KZZ83" s="3"/>
      <c r="LAC83" s="8"/>
      <c r="LAD83" s="9"/>
      <c r="LAE83" s="8"/>
      <c r="LAF83" s="8"/>
      <c r="LAG83" s="9"/>
      <c r="LAH83" s="6"/>
      <c r="LAI83" s="9"/>
      <c r="LAJ83" s="6"/>
      <c r="LAK83" s="9"/>
      <c r="LAL83" s="44"/>
      <c r="LAN83" s="44"/>
      <c r="LAP83" s="33"/>
      <c r="LAR83" s="33"/>
      <c r="LAT83" s="33"/>
      <c r="LAV83" s="33"/>
      <c r="LAX83"/>
      <c r="LAY83"/>
      <c r="LAZ83"/>
      <c r="LBA83" s="3"/>
      <c r="LBD83" s="8"/>
      <c r="LBE83" s="9"/>
      <c r="LBF83" s="8"/>
      <c r="LBG83" s="8"/>
      <c r="LBH83" s="9"/>
      <c r="LBI83" s="6"/>
      <c r="LBJ83" s="9"/>
      <c r="LBK83" s="6"/>
      <c r="LBL83" s="9"/>
      <c r="LBM83" s="44"/>
      <c r="LBO83" s="44"/>
      <c r="LBQ83" s="33"/>
      <c r="LBS83" s="33"/>
      <c r="LBU83" s="33"/>
      <c r="LBW83" s="33"/>
      <c r="LBY83"/>
      <c r="LBZ83"/>
      <c r="LCA83"/>
      <c r="LCB83" s="3"/>
      <c r="LCE83" s="8"/>
      <c r="LCF83" s="9"/>
      <c r="LCG83" s="8"/>
      <c r="LCH83" s="8"/>
      <c r="LCI83" s="9"/>
      <c r="LCJ83" s="6"/>
      <c r="LCK83" s="9"/>
      <c r="LCL83" s="6"/>
      <c r="LCM83" s="9"/>
      <c r="LCN83" s="44"/>
      <c r="LCP83" s="44"/>
      <c r="LCR83" s="33"/>
      <c r="LCT83" s="33"/>
      <c r="LCV83" s="33"/>
      <c r="LCX83" s="33"/>
      <c r="LCZ83"/>
      <c r="LDA83"/>
      <c r="LDB83"/>
      <c r="LDC83" s="3"/>
      <c r="LDF83" s="8"/>
      <c r="LDG83" s="9"/>
      <c r="LDH83" s="8"/>
      <c r="LDI83" s="8"/>
      <c r="LDJ83" s="9"/>
      <c r="LDK83" s="6"/>
      <c r="LDL83" s="9"/>
      <c r="LDM83" s="6"/>
      <c r="LDN83" s="9"/>
      <c r="LDO83" s="44"/>
      <c r="LDQ83" s="44"/>
      <c r="LDS83" s="33"/>
      <c r="LDU83" s="33"/>
      <c r="LDW83" s="33"/>
      <c r="LDY83" s="33"/>
      <c r="LEA83"/>
      <c r="LEB83"/>
      <c r="LEC83"/>
      <c r="LED83" s="3"/>
      <c r="LEG83" s="8"/>
      <c r="LEH83" s="9"/>
      <c r="LEI83" s="8"/>
      <c r="LEJ83" s="8"/>
      <c r="LEK83" s="9"/>
      <c r="LEL83" s="6"/>
      <c r="LEM83" s="9"/>
      <c r="LEN83" s="6"/>
      <c r="LEO83" s="9"/>
      <c r="LEP83" s="44"/>
      <c r="LER83" s="44"/>
      <c r="LET83" s="33"/>
      <c r="LEV83" s="33"/>
      <c r="LEX83" s="33"/>
      <c r="LEZ83" s="33"/>
      <c r="LFB83"/>
      <c r="LFC83"/>
      <c r="LFD83"/>
      <c r="LFE83" s="3"/>
      <c r="LFH83" s="8"/>
      <c r="LFI83" s="9"/>
      <c r="LFJ83" s="8"/>
      <c r="LFK83" s="8"/>
      <c r="LFL83" s="9"/>
      <c r="LFM83" s="6"/>
      <c r="LFN83" s="9"/>
      <c r="LFO83" s="6"/>
      <c r="LFP83" s="9"/>
      <c r="LFQ83" s="44"/>
      <c r="LFS83" s="44"/>
      <c r="LFU83" s="33"/>
      <c r="LFW83" s="33"/>
      <c r="LFY83" s="33"/>
      <c r="LGA83" s="33"/>
      <c r="LGC83"/>
      <c r="LGD83"/>
      <c r="LGE83"/>
      <c r="LGF83" s="3"/>
      <c r="LGI83" s="8"/>
      <c r="LGJ83" s="9"/>
      <c r="LGK83" s="8"/>
      <c r="LGL83" s="8"/>
      <c r="LGM83" s="9"/>
      <c r="LGN83" s="6"/>
      <c r="LGO83" s="9"/>
      <c r="LGP83" s="6"/>
      <c r="LGQ83" s="9"/>
      <c r="LGR83" s="44"/>
      <c r="LGT83" s="44"/>
      <c r="LGV83" s="33"/>
      <c r="LGX83" s="33"/>
      <c r="LGZ83" s="33"/>
      <c r="LHB83" s="33"/>
      <c r="LHD83"/>
      <c r="LHE83"/>
      <c r="LHF83"/>
      <c r="LHG83" s="3"/>
      <c r="LHJ83" s="8"/>
      <c r="LHK83" s="9"/>
      <c r="LHL83" s="8"/>
      <c r="LHM83" s="8"/>
      <c r="LHN83" s="9"/>
      <c r="LHO83" s="6"/>
      <c r="LHP83" s="9"/>
      <c r="LHQ83" s="6"/>
      <c r="LHR83" s="9"/>
      <c r="LHS83" s="44"/>
      <c r="LHU83" s="44"/>
      <c r="LHW83" s="33"/>
      <c r="LHY83" s="33"/>
      <c r="LIA83" s="33"/>
      <c r="LIC83" s="33"/>
      <c r="LIE83"/>
      <c r="LIF83"/>
      <c r="LIG83"/>
      <c r="LIH83" s="3"/>
      <c r="LIK83" s="8"/>
      <c r="LIL83" s="9"/>
      <c r="LIM83" s="8"/>
      <c r="LIN83" s="8"/>
      <c r="LIO83" s="9"/>
      <c r="LIP83" s="6"/>
      <c r="LIQ83" s="9"/>
      <c r="LIR83" s="6"/>
      <c r="LIS83" s="9"/>
      <c r="LIT83" s="44"/>
      <c r="LIV83" s="44"/>
      <c r="LIX83" s="33"/>
      <c r="LIZ83" s="33"/>
      <c r="LJB83" s="33"/>
      <c r="LJD83" s="33"/>
      <c r="LJF83"/>
      <c r="LJG83"/>
      <c r="LJH83"/>
      <c r="LJI83" s="3"/>
      <c r="LJL83" s="8"/>
      <c r="LJM83" s="9"/>
      <c r="LJN83" s="8"/>
      <c r="LJO83" s="8"/>
      <c r="LJP83" s="9"/>
      <c r="LJQ83" s="6"/>
      <c r="LJR83" s="9"/>
      <c r="LJS83" s="6"/>
      <c r="LJT83" s="9"/>
      <c r="LJU83" s="44"/>
      <c r="LJW83" s="44"/>
      <c r="LJY83" s="33"/>
      <c r="LKA83" s="33"/>
      <c r="LKC83" s="33"/>
      <c r="LKE83" s="33"/>
      <c r="LKG83"/>
      <c r="LKH83"/>
      <c r="LKI83"/>
      <c r="LKJ83" s="3"/>
      <c r="LKM83" s="8"/>
      <c r="LKN83" s="9"/>
      <c r="LKO83" s="8"/>
      <c r="LKP83" s="8"/>
      <c r="LKQ83" s="9"/>
      <c r="LKR83" s="6"/>
      <c r="LKS83" s="9"/>
      <c r="LKT83" s="6"/>
      <c r="LKU83" s="9"/>
      <c r="LKV83" s="44"/>
      <c r="LKX83" s="44"/>
      <c r="LKZ83" s="33"/>
      <c r="LLB83" s="33"/>
      <c r="LLD83" s="33"/>
      <c r="LLF83" s="33"/>
      <c r="LLH83"/>
      <c r="LLI83"/>
      <c r="LLJ83"/>
      <c r="LLK83" s="3"/>
      <c r="LLN83" s="8"/>
      <c r="LLO83" s="9"/>
      <c r="LLP83" s="8"/>
      <c r="LLQ83" s="8"/>
      <c r="LLR83" s="9"/>
      <c r="LLS83" s="6"/>
      <c r="LLT83" s="9"/>
      <c r="LLU83" s="6"/>
      <c r="LLV83" s="9"/>
      <c r="LLW83" s="44"/>
      <c r="LLY83" s="44"/>
      <c r="LMA83" s="33"/>
      <c r="LMC83" s="33"/>
      <c r="LME83" s="33"/>
      <c r="LMG83" s="33"/>
      <c r="LMI83"/>
      <c r="LMJ83"/>
      <c r="LMK83"/>
      <c r="LML83" s="3"/>
      <c r="LMO83" s="8"/>
      <c r="LMP83" s="9"/>
      <c r="LMQ83" s="8"/>
      <c r="LMR83" s="8"/>
      <c r="LMS83" s="9"/>
      <c r="LMT83" s="6"/>
      <c r="LMU83" s="9"/>
      <c r="LMV83" s="6"/>
      <c r="LMW83" s="9"/>
      <c r="LMX83" s="44"/>
      <c r="LMZ83" s="44"/>
      <c r="LNB83" s="33"/>
      <c r="LND83" s="33"/>
      <c r="LNF83" s="33"/>
      <c r="LNH83" s="33"/>
      <c r="LNJ83"/>
      <c r="LNK83"/>
      <c r="LNL83"/>
      <c r="LNM83" s="3"/>
      <c r="LNP83" s="8"/>
      <c r="LNQ83" s="9"/>
      <c r="LNR83" s="8"/>
      <c r="LNS83" s="8"/>
      <c r="LNT83" s="9"/>
      <c r="LNU83" s="6"/>
      <c r="LNV83" s="9"/>
      <c r="LNW83" s="6"/>
      <c r="LNX83" s="9"/>
      <c r="LNY83" s="44"/>
      <c r="LOA83" s="44"/>
      <c r="LOC83" s="33"/>
      <c r="LOE83" s="33"/>
      <c r="LOG83" s="33"/>
      <c r="LOI83" s="33"/>
      <c r="LOK83"/>
      <c r="LOL83"/>
      <c r="LOM83"/>
      <c r="LON83" s="3"/>
      <c r="LOQ83" s="8"/>
      <c r="LOR83" s="9"/>
      <c r="LOS83" s="8"/>
      <c r="LOT83" s="8"/>
      <c r="LOU83" s="9"/>
      <c r="LOV83" s="6"/>
      <c r="LOW83" s="9"/>
      <c r="LOX83" s="6"/>
      <c r="LOY83" s="9"/>
      <c r="LOZ83" s="44"/>
      <c r="LPB83" s="44"/>
      <c r="LPD83" s="33"/>
      <c r="LPF83" s="33"/>
      <c r="LPH83" s="33"/>
      <c r="LPJ83" s="33"/>
      <c r="LPL83"/>
      <c r="LPM83"/>
      <c r="LPN83"/>
      <c r="LPO83" s="3"/>
      <c r="LPR83" s="8"/>
      <c r="LPS83" s="9"/>
      <c r="LPT83" s="8"/>
      <c r="LPU83" s="8"/>
      <c r="LPV83" s="9"/>
      <c r="LPW83" s="6"/>
      <c r="LPX83" s="9"/>
      <c r="LPY83" s="6"/>
      <c r="LPZ83" s="9"/>
      <c r="LQA83" s="44"/>
      <c r="LQC83" s="44"/>
      <c r="LQE83" s="33"/>
      <c r="LQG83" s="33"/>
      <c r="LQI83" s="33"/>
      <c r="LQK83" s="33"/>
      <c r="LQM83"/>
      <c r="LQN83"/>
      <c r="LQO83"/>
      <c r="LQP83" s="3"/>
      <c r="LQS83" s="8"/>
      <c r="LQT83" s="9"/>
      <c r="LQU83" s="8"/>
      <c r="LQV83" s="8"/>
      <c r="LQW83" s="9"/>
      <c r="LQX83" s="6"/>
      <c r="LQY83" s="9"/>
      <c r="LQZ83" s="6"/>
      <c r="LRA83" s="9"/>
      <c r="LRB83" s="44"/>
      <c r="LRD83" s="44"/>
      <c r="LRF83" s="33"/>
      <c r="LRH83" s="33"/>
      <c r="LRJ83" s="33"/>
      <c r="LRL83" s="33"/>
      <c r="LRN83"/>
      <c r="LRO83"/>
      <c r="LRP83"/>
      <c r="LRQ83" s="3"/>
      <c r="LRT83" s="8"/>
      <c r="LRU83" s="9"/>
      <c r="LRV83" s="8"/>
      <c r="LRW83" s="8"/>
      <c r="LRX83" s="9"/>
      <c r="LRY83" s="6"/>
      <c r="LRZ83" s="9"/>
      <c r="LSA83" s="6"/>
      <c r="LSB83" s="9"/>
      <c r="LSC83" s="44"/>
      <c r="LSE83" s="44"/>
      <c r="LSG83" s="33"/>
      <c r="LSI83" s="33"/>
      <c r="LSK83" s="33"/>
      <c r="LSM83" s="33"/>
      <c r="LSO83"/>
      <c r="LSP83"/>
      <c r="LSQ83"/>
      <c r="LSR83" s="3"/>
      <c r="LSU83" s="8"/>
      <c r="LSV83" s="9"/>
      <c r="LSW83" s="8"/>
      <c r="LSX83" s="8"/>
      <c r="LSY83" s="9"/>
      <c r="LSZ83" s="6"/>
      <c r="LTA83" s="9"/>
      <c r="LTB83" s="6"/>
      <c r="LTC83" s="9"/>
      <c r="LTD83" s="44"/>
      <c r="LTF83" s="44"/>
      <c r="LTH83" s="33"/>
      <c r="LTJ83" s="33"/>
      <c r="LTL83" s="33"/>
      <c r="LTN83" s="33"/>
      <c r="LTP83"/>
      <c r="LTQ83"/>
      <c r="LTR83"/>
      <c r="LTS83" s="3"/>
      <c r="LTV83" s="8"/>
      <c r="LTW83" s="9"/>
      <c r="LTX83" s="8"/>
      <c r="LTY83" s="8"/>
      <c r="LTZ83" s="9"/>
      <c r="LUA83" s="6"/>
      <c r="LUB83" s="9"/>
      <c r="LUC83" s="6"/>
      <c r="LUD83" s="9"/>
      <c r="LUE83" s="44"/>
      <c r="LUG83" s="44"/>
      <c r="LUI83" s="33"/>
      <c r="LUK83" s="33"/>
      <c r="LUM83" s="33"/>
      <c r="LUO83" s="33"/>
      <c r="LUQ83"/>
      <c r="LUR83"/>
      <c r="LUS83"/>
      <c r="LUT83" s="3"/>
      <c r="LUW83" s="8"/>
      <c r="LUX83" s="9"/>
      <c r="LUY83" s="8"/>
      <c r="LUZ83" s="8"/>
      <c r="LVA83" s="9"/>
      <c r="LVB83" s="6"/>
      <c r="LVC83" s="9"/>
      <c r="LVD83" s="6"/>
      <c r="LVE83" s="9"/>
      <c r="LVF83" s="44"/>
      <c r="LVH83" s="44"/>
      <c r="LVJ83" s="33"/>
      <c r="LVL83" s="33"/>
      <c r="LVN83" s="33"/>
      <c r="LVP83" s="33"/>
      <c r="LVR83"/>
      <c r="LVS83"/>
      <c r="LVT83"/>
      <c r="LVU83" s="3"/>
      <c r="LVX83" s="8"/>
      <c r="LVY83" s="9"/>
      <c r="LVZ83" s="8"/>
      <c r="LWA83" s="8"/>
      <c r="LWB83" s="9"/>
      <c r="LWC83" s="6"/>
      <c r="LWD83" s="9"/>
      <c r="LWE83" s="6"/>
      <c r="LWF83" s="9"/>
      <c r="LWG83" s="44"/>
      <c r="LWI83" s="44"/>
      <c r="LWK83" s="33"/>
      <c r="LWM83" s="33"/>
      <c r="LWO83" s="33"/>
      <c r="LWQ83" s="33"/>
      <c r="LWS83"/>
      <c r="LWT83"/>
      <c r="LWU83"/>
      <c r="LWV83" s="3"/>
      <c r="LWY83" s="8"/>
      <c r="LWZ83" s="9"/>
      <c r="LXA83" s="8"/>
      <c r="LXB83" s="8"/>
      <c r="LXC83" s="9"/>
      <c r="LXD83" s="6"/>
      <c r="LXE83" s="9"/>
      <c r="LXF83" s="6"/>
      <c r="LXG83" s="9"/>
      <c r="LXH83" s="44"/>
      <c r="LXJ83" s="44"/>
      <c r="LXL83" s="33"/>
      <c r="LXN83" s="33"/>
      <c r="LXP83" s="33"/>
      <c r="LXR83" s="33"/>
      <c r="LXT83"/>
      <c r="LXU83"/>
      <c r="LXV83"/>
      <c r="LXW83" s="3"/>
      <c r="LXZ83" s="8"/>
      <c r="LYA83" s="9"/>
      <c r="LYB83" s="8"/>
      <c r="LYC83" s="8"/>
      <c r="LYD83" s="9"/>
      <c r="LYE83" s="6"/>
      <c r="LYF83" s="9"/>
      <c r="LYG83" s="6"/>
      <c r="LYH83" s="9"/>
      <c r="LYI83" s="44"/>
      <c r="LYK83" s="44"/>
      <c r="LYM83" s="33"/>
      <c r="LYO83" s="33"/>
      <c r="LYQ83" s="33"/>
      <c r="LYS83" s="33"/>
      <c r="LYU83"/>
      <c r="LYV83"/>
      <c r="LYW83"/>
      <c r="LYX83" s="3"/>
      <c r="LZA83" s="8"/>
      <c r="LZB83" s="9"/>
      <c r="LZC83" s="8"/>
      <c r="LZD83" s="8"/>
      <c r="LZE83" s="9"/>
      <c r="LZF83" s="6"/>
      <c r="LZG83" s="9"/>
      <c r="LZH83" s="6"/>
      <c r="LZI83" s="9"/>
      <c r="LZJ83" s="44"/>
      <c r="LZL83" s="44"/>
      <c r="LZN83" s="33"/>
      <c r="LZP83" s="33"/>
      <c r="LZR83" s="33"/>
      <c r="LZT83" s="33"/>
      <c r="LZV83"/>
      <c r="LZW83"/>
      <c r="LZX83"/>
      <c r="LZY83" s="3"/>
      <c r="MAB83" s="8"/>
      <c r="MAC83" s="9"/>
      <c r="MAD83" s="8"/>
      <c r="MAE83" s="8"/>
      <c r="MAF83" s="9"/>
      <c r="MAG83" s="6"/>
      <c r="MAH83" s="9"/>
      <c r="MAI83" s="6"/>
      <c r="MAJ83" s="9"/>
      <c r="MAK83" s="44"/>
      <c r="MAM83" s="44"/>
      <c r="MAO83" s="33"/>
      <c r="MAQ83" s="33"/>
      <c r="MAS83" s="33"/>
      <c r="MAU83" s="33"/>
      <c r="MAW83"/>
      <c r="MAX83"/>
      <c r="MAY83"/>
      <c r="MAZ83" s="3"/>
      <c r="MBC83" s="8"/>
      <c r="MBD83" s="9"/>
      <c r="MBE83" s="8"/>
      <c r="MBF83" s="8"/>
      <c r="MBG83" s="9"/>
      <c r="MBH83" s="6"/>
      <c r="MBI83" s="9"/>
      <c r="MBJ83" s="6"/>
      <c r="MBK83" s="9"/>
      <c r="MBL83" s="44"/>
      <c r="MBN83" s="44"/>
      <c r="MBP83" s="33"/>
      <c r="MBR83" s="33"/>
      <c r="MBT83" s="33"/>
      <c r="MBV83" s="33"/>
      <c r="MBX83"/>
      <c r="MBY83"/>
      <c r="MBZ83"/>
      <c r="MCA83" s="3"/>
      <c r="MCD83" s="8"/>
      <c r="MCE83" s="9"/>
      <c r="MCF83" s="8"/>
      <c r="MCG83" s="8"/>
      <c r="MCH83" s="9"/>
      <c r="MCI83" s="6"/>
      <c r="MCJ83" s="9"/>
      <c r="MCK83" s="6"/>
      <c r="MCL83" s="9"/>
      <c r="MCM83" s="44"/>
      <c r="MCO83" s="44"/>
      <c r="MCQ83" s="33"/>
      <c r="MCS83" s="33"/>
      <c r="MCU83" s="33"/>
      <c r="MCW83" s="33"/>
      <c r="MCY83"/>
      <c r="MCZ83"/>
      <c r="MDA83"/>
      <c r="MDB83" s="3"/>
      <c r="MDE83" s="8"/>
      <c r="MDF83" s="9"/>
      <c r="MDG83" s="8"/>
      <c r="MDH83" s="8"/>
      <c r="MDI83" s="9"/>
      <c r="MDJ83" s="6"/>
      <c r="MDK83" s="9"/>
      <c r="MDL83" s="6"/>
      <c r="MDM83" s="9"/>
      <c r="MDN83" s="44"/>
      <c r="MDP83" s="44"/>
      <c r="MDR83" s="33"/>
      <c r="MDT83" s="33"/>
      <c r="MDV83" s="33"/>
      <c r="MDX83" s="33"/>
      <c r="MDZ83"/>
      <c r="MEA83"/>
      <c r="MEB83"/>
      <c r="MEC83" s="3"/>
      <c r="MEF83" s="8"/>
      <c r="MEG83" s="9"/>
      <c r="MEH83" s="8"/>
      <c r="MEI83" s="8"/>
      <c r="MEJ83" s="9"/>
      <c r="MEK83" s="6"/>
      <c r="MEL83" s="9"/>
      <c r="MEM83" s="6"/>
      <c r="MEN83" s="9"/>
      <c r="MEO83" s="44"/>
      <c r="MEQ83" s="44"/>
      <c r="MES83" s="33"/>
      <c r="MEU83" s="33"/>
      <c r="MEW83" s="33"/>
      <c r="MEY83" s="33"/>
      <c r="MFA83"/>
      <c r="MFB83"/>
      <c r="MFC83"/>
      <c r="MFD83" s="3"/>
      <c r="MFG83" s="8"/>
      <c r="MFH83" s="9"/>
      <c r="MFI83" s="8"/>
      <c r="MFJ83" s="8"/>
      <c r="MFK83" s="9"/>
      <c r="MFL83" s="6"/>
      <c r="MFM83" s="9"/>
      <c r="MFN83" s="6"/>
      <c r="MFO83" s="9"/>
      <c r="MFP83" s="44"/>
      <c r="MFR83" s="44"/>
      <c r="MFT83" s="33"/>
      <c r="MFV83" s="33"/>
      <c r="MFX83" s="33"/>
      <c r="MFZ83" s="33"/>
      <c r="MGB83"/>
      <c r="MGC83"/>
      <c r="MGD83"/>
      <c r="MGE83" s="3"/>
      <c r="MGH83" s="8"/>
      <c r="MGI83" s="9"/>
      <c r="MGJ83" s="8"/>
      <c r="MGK83" s="8"/>
      <c r="MGL83" s="9"/>
      <c r="MGM83" s="6"/>
      <c r="MGN83" s="9"/>
      <c r="MGO83" s="6"/>
      <c r="MGP83" s="9"/>
      <c r="MGQ83" s="44"/>
      <c r="MGS83" s="44"/>
      <c r="MGU83" s="33"/>
      <c r="MGW83" s="33"/>
      <c r="MGY83" s="33"/>
      <c r="MHA83" s="33"/>
      <c r="MHC83"/>
      <c r="MHD83"/>
      <c r="MHE83"/>
      <c r="MHF83" s="3"/>
      <c r="MHI83" s="8"/>
      <c r="MHJ83" s="9"/>
      <c r="MHK83" s="8"/>
      <c r="MHL83" s="8"/>
      <c r="MHM83" s="9"/>
      <c r="MHN83" s="6"/>
      <c r="MHO83" s="9"/>
      <c r="MHP83" s="6"/>
      <c r="MHQ83" s="9"/>
      <c r="MHR83" s="44"/>
      <c r="MHT83" s="44"/>
      <c r="MHV83" s="33"/>
      <c r="MHX83" s="33"/>
      <c r="MHZ83" s="33"/>
      <c r="MIB83" s="33"/>
      <c r="MID83"/>
      <c r="MIE83"/>
      <c r="MIF83"/>
      <c r="MIG83" s="3"/>
      <c r="MIJ83" s="8"/>
      <c r="MIK83" s="9"/>
      <c r="MIL83" s="8"/>
      <c r="MIM83" s="8"/>
      <c r="MIN83" s="9"/>
      <c r="MIO83" s="6"/>
      <c r="MIP83" s="9"/>
      <c r="MIQ83" s="6"/>
      <c r="MIR83" s="9"/>
      <c r="MIS83" s="44"/>
      <c r="MIU83" s="44"/>
      <c r="MIW83" s="33"/>
      <c r="MIY83" s="33"/>
      <c r="MJA83" s="33"/>
      <c r="MJC83" s="33"/>
      <c r="MJE83"/>
      <c r="MJF83"/>
      <c r="MJG83"/>
      <c r="MJH83" s="3"/>
      <c r="MJK83" s="8"/>
      <c r="MJL83" s="9"/>
      <c r="MJM83" s="8"/>
      <c r="MJN83" s="8"/>
      <c r="MJO83" s="9"/>
      <c r="MJP83" s="6"/>
      <c r="MJQ83" s="9"/>
      <c r="MJR83" s="6"/>
      <c r="MJS83" s="9"/>
      <c r="MJT83" s="44"/>
      <c r="MJV83" s="44"/>
      <c r="MJX83" s="33"/>
      <c r="MJZ83" s="33"/>
      <c r="MKB83" s="33"/>
      <c r="MKD83" s="33"/>
      <c r="MKF83"/>
      <c r="MKG83"/>
      <c r="MKH83"/>
      <c r="MKI83" s="3"/>
      <c r="MKL83" s="8"/>
      <c r="MKM83" s="9"/>
      <c r="MKN83" s="8"/>
      <c r="MKO83" s="8"/>
      <c r="MKP83" s="9"/>
      <c r="MKQ83" s="6"/>
      <c r="MKR83" s="9"/>
      <c r="MKS83" s="6"/>
      <c r="MKT83" s="9"/>
      <c r="MKU83" s="44"/>
      <c r="MKW83" s="44"/>
      <c r="MKY83" s="33"/>
      <c r="MLA83" s="33"/>
      <c r="MLC83" s="33"/>
      <c r="MLE83" s="33"/>
      <c r="MLG83"/>
      <c r="MLH83"/>
      <c r="MLI83"/>
      <c r="MLJ83" s="3"/>
      <c r="MLM83" s="8"/>
      <c r="MLN83" s="9"/>
      <c r="MLO83" s="8"/>
      <c r="MLP83" s="8"/>
      <c r="MLQ83" s="9"/>
      <c r="MLR83" s="6"/>
      <c r="MLS83" s="9"/>
      <c r="MLT83" s="6"/>
      <c r="MLU83" s="9"/>
      <c r="MLV83" s="44"/>
      <c r="MLX83" s="44"/>
      <c r="MLZ83" s="33"/>
      <c r="MMB83" s="33"/>
      <c r="MMD83" s="33"/>
      <c r="MMF83" s="33"/>
      <c r="MMH83"/>
      <c r="MMI83"/>
      <c r="MMJ83"/>
      <c r="MMK83" s="3"/>
      <c r="MMN83" s="8"/>
      <c r="MMO83" s="9"/>
      <c r="MMP83" s="8"/>
      <c r="MMQ83" s="8"/>
      <c r="MMR83" s="9"/>
      <c r="MMS83" s="6"/>
      <c r="MMT83" s="9"/>
      <c r="MMU83" s="6"/>
      <c r="MMV83" s="9"/>
      <c r="MMW83" s="44"/>
      <c r="MMY83" s="44"/>
      <c r="MNA83" s="33"/>
      <c r="MNC83" s="33"/>
      <c r="MNE83" s="33"/>
      <c r="MNG83" s="33"/>
      <c r="MNI83"/>
      <c r="MNJ83"/>
      <c r="MNK83"/>
      <c r="MNL83" s="3"/>
      <c r="MNO83" s="8"/>
      <c r="MNP83" s="9"/>
      <c r="MNQ83" s="8"/>
      <c r="MNR83" s="8"/>
      <c r="MNS83" s="9"/>
      <c r="MNT83" s="6"/>
      <c r="MNU83" s="9"/>
      <c r="MNV83" s="6"/>
      <c r="MNW83" s="9"/>
      <c r="MNX83" s="44"/>
      <c r="MNZ83" s="44"/>
      <c r="MOB83" s="33"/>
      <c r="MOD83" s="33"/>
      <c r="MOF83" s="33"/>
      <c r="MOH83" s="33"/>
      <c r="MOJ83"/>
      <c r="MOK83"/>
      <c r="MOL83"/>
      <c r="MOM83" s="3"/>
      <c r="MOP83" s="8"/>
      <c r="MOQ83" s="9"/>
      <c r="MOR83" s="8"/>
      <c r="MOS83" s="8"/>
      <c r="MOT83" s="9"/>
      <c r="MOU83" s="6"/>
      <c r="MOV83" s="9"/>
      <c r="MOW83" s="6"/>
      <c r="MOX83" s="9"/>
      <c r="MOY83" s="44"/>
      <c r="MPA83" s="44"/>
      <c r="MPC83" s="33"/>
      <c r="MPE83" s="33"/>
      <c r="MPG83" s="33"/>
      <c r="MPI83" s="33"/>
      <c r="MPK83"/>
      <c r="MPL83"/>
      <c r="MPM83"/>
      <c r="MPN83" s="3"/>
      <c r="MPQ83" s="8"/>
      <c r="MPR83" s="9"/>
      <c r="MPS83" s="8"/>
      <c r="MPT83" s="8"/>
      <c r="MPU83" s="9"/>
      <c r="MPV83" s="6"/>
      <c r="MPW83" s="9"/>
      <c r="MPX83" s="6"/>
      <c r="MPY83" s="9"/>
      <c r="MPZ83" s="44"/>
      <c r="MQB83" s="44"/>
      <c r="MQD83" s="33"/>
      <c r="MQF83" s="33"/>
      <c r="MQH83" s="33"/>
      <c r="MQJ83" s="33"/>
      <c r="MQL83"/>
      <c r="MQM83"/>
      <c r="MQN83"/>
      <c r="MQO83" s="3"/>
      <c r="MQR83" s="8"/>
      <c r="MQS83" s="9"/>
      <c r="MQT83" s="8"/>
      <c r="MQU83" s="8"/>
      <c r="MQV83" s="9"/>
      <c r="MQW83" s="6"/>
      <c r="MQX83" s="9"/>
      <c r="MQY83" s="6"/>
      <c r="MQZ83" s="9"/>
      <c r="MRA83" s="44"/>
      <c r="MRC83" s="44"/>
      <c r="MRE83" s="33"/>
      <c r="MRG83" s="33"/>
      <c r="MRI83" s="33"/>
      <c r="MRK83" s="33"/>
      <c r="MRM83"/>
      <c r="MRN83"/>
      <c r="MRO83"/>
      <c r="MRP83" s="3"/>
      <c r="MRS83" s="8"/>
      <c r="MRT83" s="9"/>
      <c r="MRU83" s="8"/>
      <c r="MRV83" s="8"/>
      <c r="MRW83" s="9"/>
      <c r="MRX83" s="6"/>
      <c r="MRY83" s="9"/>
      <c r="MRZ83" s="6"/>
      <c r="MSA83" s="9"/>
      <c r="MSB83" s="44"/>
      <c r="MSD83" s="44"/>
      <c r="MSF83" s="33"/>
      <c r="MSH83" s="33"/>
      <c r="MSJ83" s="33"/>
      <c r="MSL83" s="33"/>
      <c r="MSN83"/>
      <c r="MSO83"/>
      <c r="MSP83"/>
      <c r="MSQ83" s="3"/>
      <c r="MST83" s="8"/>
      <c r="MSU83" s="9"/>
      <c r="MSV83" s="8"/>
      <c r="MSW83" s="8"/>
      <c r="MSX83" s="9"/>
      <c r="MSY83" s="6"/>
      <c r="MSZ83" s="9"/>
      <c r="MTA83" s="6"/>
      <c r="MTB83" s="9"/>
      <c r="MTC83" s="44"/>
      <c r="MTE83" s="44"/>
      <c r="MTG83" s="33"/>
      <c r="MTI83" s="33"/>
      <c r="MTK83" s="33"/>
      <c r="MTM83" s="33"/>
      <c r="MTO83"/>
      <c r="MTP83"/>
      <c r="MTQ83"/>
      <c r="MTR83" s="3"/>
      <c r="MTU83" s="8"/>
      <c r="MTV83" s="9"/>
      <c r="MTW83" s="8"/>
      <c r="MTX83" s="8"/>
      <c r="MTY83" s="9"/>
      <c r="MTZ83" s="6"/>
      <c r="MUA83" s="9"/>
      <c r="MUB83" s="6"/>
      <c r="MUC83" s="9"/>
      <c r="MUD83" s="44"/>
      <c r="MUF83" s="44"/>
      <c r="MUH83" s="33"/>
      <c r="MUJ83" s="33"/>
      <c r="MUL83" s="33"/>
      <c r="MUN83" s="33"/>
      <c r="MUP83"/>
      <c r="MUQ83"/>
      <c r="MUR83"/>
      <c r="MUS83" s="3"/>
      <c r="MUV83" s="8"/>
      <c r="MUW83" s="9"/>
      <c r="MUX83" s="8"/>
      <c r="MUY83" s="8"/>
      <c r="MUZ83" s="9"/>
      <c r="MVA83" s="6"/>
      <c r="MVB83" s="9"/>
      <c r="MVC83" s="6"/>
      <c r="MVD83" s="9"/>
      <c r="MVE83" s="44"/>
      <c r="MVG83" s="44"/>
      <c r="MVI83" s="33"/>
      <c r="MVK83" s="33"/>
      <c r="MVM83" s="33"/>
      <c r="MVO83" s="33"/>
      <c r="MVQ83"/>
      <c r="MVR83"/>
      <c r="MVS83"/>
      <c r="MVT83" s="3"/>
      <c r="MVW83" s="8"/>
      <c r="MVX83" s="9"/>
      <c r="MVY83" s="8"/>
      <c r="MVZ83" s="8"/>
      <c r="MWA83" s="9"/>
      <c r="MWB83" s="6"/>
      <c r="MWC83" s="9"/>
      <c r="MWD83" s="6"/>
      <c r="MWE83" s="9"/>
      <c r="MWF83" s="44"/>
      <c r="MWH83" s="44"/>
      <c r="MWJ83" s="33"/>
      <c r="MWL83" s="33"/>
      <c r="MWN83" s="33"/>
      <c r="MWP83" s="33"/>
      <c r="MWR83"/>
      <c r="MWS83"/>
      <c r="MWT83"/>
      <c r="MWU83" s="3"/>
      <c r="MWX83" s="8"/>
      <c r="MWY83" s="9"/>
      <c r="MWZ83" s="8"/>
      <c r="MXA83" s="8"/>
      <c r="MXB83" s="9"/>
      <c r="MXC83" s="6"/>
      <c r="MXD83" s="9"/>
      <c r="MXE83" s="6"/>
      <c r="MXF83" s="9"/>
      <c r="MXG83" s="44"/>
      <c r="MXI83" s="44"/>
      <c r="MXK83" s="33"/>
      <c r="MXM83" s="33"/>
      <c r="MXO83" s="33"/>
      <c r="MXQ83" s="33"/>
      <c r="MXS83"/>
      <c r="MXT83"/>
      <c r="MXU83"/>
      <c r="MXV83" s="3"/>
      <c r="MXY83" s="8"/>
      <c r="MXZ83" s="9"/>
      <c r="MYA83" s="8"/>
      <c r="MYB83" s="8"/>
      <c r="MYC83" s="9"/>
      <c r="MYD83" s="6"/>
      <c r="MYE83" s="9"/>
      <c r="MYF83" s="6"/>
      <c r="MYG83" s="9"/>
      <c r="MYH83" s="44"/>
      <c r="MYJ83" s="44"/>
      <c r="MYL83" s="33"/>
      <c r="MYN83" s="33"/>
      <c r="MYP83" s="33"/>
      <c r="MYR83" s="33"/>
      <c r="MYT83"/>
      <c r="MYU83"/>
      <c r="MYV83"/>
      <c r="MYW83" s="3"/>
      <c r="MYZ83" s="8"/>
      <c r="MZA83" s="9"/>
      <c r="MZB83" s="8"/>
      <c r="MZC83" s="8"/>
      <c r="MZD83" s="9"/>
      <c r="MZE83" s="6"/>
      <c r="MZF83" s="9"/>
      <c r="MZG83" s="6"/>
      <c r="MZH83" s="9"/>
      <c r="MZI83" s="44"/>
      <c r="MZK83" s="44"/>
      <c r="MZM83" s="33"/>
      <c r="MZO83" s="33"/>
      <c r="MZQ83" s="33"/>
      <c r="MZS83" s="33"/>
      <c r="MZU83"/>
      <c r="MZV83"/>
      <c r="MZW83"/>
      <c r="MZX83" s="3"/>
      <c r="NAA83" s="8"/>
      <c r="NAB83" s="9"/>
      <c r="NAC83" s="8"/>
      <c r="NAD83" s="8"/>
      <c r="NAE83" s="9"/>
      <c r="NAF83" s="6"/>
      <c r="NAG83" s="9"/>
      <c r="NAH83" s="6"/>
      <c r="NAI83" s="9"/>
      <c r="NAJ83" s="44"/>
      <c r="NAL83" s="44"/>
      <c r="NAN83" s="33"/>
      <c r="NAP83" s="33"/>
      <c r="NAR83" s="33"/>
      <c r="NAT83" s="33"/>
      <c r="NAV83"/>
      <c r="NAW83"/>
      <c r="NAX83"/>
      <c r="NAY83" s="3"/>
      <c r="NBB83" s="8"/>
      <c r="NBC83" s="9"/>
      <c r="NBD83" s="8"/>
      <c r="NBE83" s="8"/>
      <c r="NBF83" s="9"/>
      <c r="NBG83" s="6"/>
      <c r="NBH83" s="9"/>
      <c r="NBI83" s="6"/>
      <c r="NBJ83" s="9"/>
      <c r="NBK83" s="44"/>
      <c r="NBM83" s="44"/>
      <c r="NBO83" s="33"/>
      <c r="NBQ83" s="33"/>
      <c r="NBS83" s="33"/>
      <c r="NBU83" s="33"/>
      <c r="NBW83"/>
      <c r="NBX83"/>
      <c r="NBY83"/>
      <c r="NBZ83" s="3"/>
      <c r="NCC83" s="8"/>
      <c r="NCD83" s="9"/>
      <c r="NCE83" s="8"/>
      <c r="NCF83" s="8"/>
      <c r="NCG83" s="9"/>
      <c r="NCH83" s="6"/>
      <c r="NCI83" s="9"/>
      <c r="NCJ83" s="6"/>
      <c r="NCK83" s="9"/>
      <c r="NCL83" s="44"/>
      <c r="NCN83" s="44"/>
      <c r="NCP83" s="33"/>
      <c r="NCR83" s="33"/>
      <c r="NCT83" s="33"/>
      <c r="NCV83" s="33"/>
      <c r="NCX83"/>
      <c r="NCY83"/>
      <c r="NCZ83"/>
      <c r="NDA83" s="3"/>
      <c r="NDD83" s="8"/>
      <c r="NDE83" s="9"/>
      <c r="NDF83" s="8"/>
      <c r="NDG83" s="8"/>
      <c r="NDH83" s="9"/>
      <c r="NDI83" s="6"/>
      <c r="NDJ83" s="9"/>
      <c r="NDK83" s="6"/>
      <c r="NDL83" s="9"/>
      <c r="NDM83" s="44"/>
      <c r="NDO83" s="44"/>
      <c r="NDQ83" s="33"/>
      <c r="NDS83" s="33"/>
      <c r="NDU83" s="33"/>
      <c r="NDW83" s="33"/>
      <c r="NDY83"/>
      <c r="NDZ83"/>
      <c r="NEA83"/>
      <c r="NEB83" s="3"/>
      <c r="NEE83" s="8"/>
      <c r="NEF83" s="9"/>
      <c r="NEG83" s="8"/>
      <c r="NEH83" s="8"/>
      <c r="NEI83" s="9"/>
      <c r="NEJ83" s="6"/>
      <c r="NEK83" s="9"/>
      <c r="NEL83" s="6"/>
      <c r="NEM83" s="9"/>
      <c r="NEN83" s="44"/>
      <c r="NEP83" s="44"/>
      <c r="NER83" s="33"/>
      <c r="NET83" s="33"/>
      <c r="NEV83" s="33"/>
      <c r="NEX83" s="33"/>
      <c r="NEZ83"/>
      <c r="NFA83"/>
      <c r="NFB83"/>
      <c r="NFC83" s="3"/>
      <c r="NFF83" s="8"/>
      <c r="NFG83" s="9"/>
      <c r="NFH83" s="8"/>
      <c r="NFI83" s="8"/>
      <c r="NFJ83" s="9"/>
      <c r="NFK83" s="6"/>
      <c r="NFL83" s="9"/>
      <c r="NFM83" s="6"/>
      <c r="NFN83" s="9"/>
      <c r="NFO83" s="44"/>
      <c r="NFQ83" s="44"/>
      <c r="NFS83" s="33"/>
      <c r="NFU83" s="33"/>
      <c r="NFW83" s="33"/>
      <c r="NFY83" s="33"/>
      <c r="NGA83"/>
      <c r="NGB83"/>
      <c r="NGC83"/>
      <c r="NGD83" s="3"/>
      <c r="NGG83" s="8"/>
      <c r="NGH83" s="9"/>
      <c r="NGI83" s="8"/>
      <c r="NGJ83" s="8"/>
      <c r="NGK83" s="9"/>
      <c r="NGL83" s="6"/>
      <c r="NGM83" s="9"/>
      <c r="NGN83" s="6"/>
      <c r="NGO83" s="9"/>
      <c r="NGP83" s="44"/>
      <c r="NGR83" s="44"/>
      <c r="NGT83" s="33"/>
      <c r="NGV83" s="33"/>
      <c r="NGX83" s="33"/>
      <c r="NGZ83" s="33"/>
      <c r="NHB83"/>
      <c r="NHC83"/>
      <c r="NHD83"/>
      <c r="NHE83" s="3"/>
      <c r="NHH83" s="8"/>
      <c r="NHI83" s="9"/>
      <c r="NHJ83" s="8"/>
      <c r="NHK83" s="8"/>
      <c r="NHL83" s="9"/>
      <c r="NHM83" s="6"/>
      <c r="NHN83" s="9"/>
      <c r="NHO83" s="6"/>
      <c r="NHP83" s="9"/>
      <c r="NHQ83" s="44"/>
      <c r="NHS83" s="44"/>
      <c r="NHU83" s="33"/>
      <c r="NHW83" s="33"/>
      <c r="NHY83" s="33"/>
      <c r="NIA83" s="33"/>
      <c r="NIC83"/>
      <c r="NID83"/>
      <c r="NIE83"/>
      <c r="NIF83" s="3"/>
      <c r="NII83" s="8"/>
      <c r="NIJ83" s="9"/>
      <c r="NIK83" s="8"/>
      <c r="NIL83" s="8"/>
      <c r="NIM83" s="9"/>
      <c r="NIN83" s="6"/>
      <c r="NIO83" s="9"/>
      <c r="NIP83" s="6"/>
      <c r="NIQ83" s="9"/>
      <c r="NIR83" s="44"/>
      <c r="NIT83" s="44"/>
      <c r="NIV83" s="33"/>
      <c r="NIX83" s="33"/>
      <c r="NIZ83" s="33"/>
      <c r="NJB83" s="33"/>
      <c r="NJD83"/>
      <c r="NJE83"/>
      <c r="NJF83"/>
      <c r="NJG83" s="3"/>
      <c r="NJJ83" s="8"/>
      <c r="NJK83" s="9"/>
      <c r="NJL83" s="8"/>
      <c r="NJM83" s="8"/>
      <c r="NJN83" s="9"/>
      <c r="NJO83" s="6"/>
      <c r="NJP83" s="9"/>
      <c r="NJQ83" s="6"/>
      <c r="NJR83" s="9"/>
      <c r="NJS83" s="44"/>
      <c r="NJU83" s="44"/>
      <c r="NJW83" s="33"/>
      <c r="NJY83" s="33"/>
      <c r="NKA83" s="33"/>
      <c r="NKC83" s="33"/>
      <c r="NKE83"/>
      <c r="NKF83"/>
      <c r="NKG83"/>
      <c r="NKH83" s="3"/>
      <c r="NKK83" s="8"/>
      <c r="NKL83" s="9"/>
      <c r="NKM83" s="8"/>
      <c r="NKN83" s="8"/>
      <c r="NKO83" s="9"/>
      <c r="NKP83" s="6"/>
      <c r="NKQ83" s="9"/>
      <c r="NKR83" s="6"/>
      <c r="NKS83" s="9"/>
      <c r="NKT83" s="44"/>
      <c r="NKV83" s="44"/>
      <c r="NKX83" s="33"/>
      <c r="NKZ83" s="33"/>
      <c r="NLB83" s="33"/>
      <c r="NLD83" s="33"/>
      <c r="NLF83"/>
      <c r="NLG83"/>
      <c r="NLH83"/>
      <c r="NLI83" s="3"/>
      <c r="NLL83" s="8"/>
      <c r="NLM83" s="9"/>
      <c r="NLN83" s="8"/>
      <c r="NLO83" s="8"/>
      <c r="NLP83" s="9"/>
      <c r="NLQ83" s="6"/>
      <c r="NLR83" s="9"/>
      <c r="NLS83" s="6"/>
      <c r="NLT83" s="9"/>
      <c r="NLU83" s="44"/>
      <c r="NLW83" s="44"/>
      <c r="NLY83" s="33"/>
      <c r="NMA83" s="33"/>
      <c r="NMC83" s="33"/>
      <c r="NME83" s="33"/>
      <c r="NMG83"/>
      <c r="NMH83"/>
      <c r="NMI83"/>
      <c r="NMJ83" s="3"/>
      <c r="NMM83" s="8"/>
      <c r="NMN83" s="9"/>
      <c r="NMO83" s="8"/>
      <c r="NMP83" s="8"/>
      <c r="NMQ83" s="9"/>
      <c r="NMR83" s="6"/>
      <c r="NMS83" s="9"/>
      <c r="NMT83" s="6"/>
      <c r="NMU83" s="9"/>
      <c r="NMV83" s="44"/>
      <c r="NMX83" s="44"/>
      <c r="NMZ83" s="33"/>
      <c r="NNB83" s="33"/>
      <c r="NND83" s="33"/>
      <c r="NNF83" s="33"/>
      <c r="NNH83"/>
      <c r="NNI83"/>
      <c r="NNJ83"/>
      <c r="NNK83" s="3"/>
      <c r="NNN83" s="8"/>
      <c r="NNO83" s="9"/>
      <c r="NNP83" s="8"/>
      <c r="NNQ83" s="8"/>
      <c r="NNR83" s="9"/>
      <c r="NNS83" s="6"/>
      <c r="NNT83" s="9"/>
      <c r="NNU83" s="6"/>
      <c r="NNV83" s="9"/>
      <c r="NNW83" s="44"/>
      <c r="NNY83" s="44"/>
      <c r="NOA83" s="33"/>
      <c r="NOC83" s="33"/>
      <c r="NOE83" s="33"/>
      <c r="NOG83" s="33"/>
      <c r="NOI83"/>
      <c r="NOJ83"/>
      <c r="NOK83"/>
      <c r="NOL83" s="3"/>
      <c r="NOO83" s="8"/>
      <c r="NOP83" s="9"/>
      <c r="NOQ83" s="8"/>
      <c r="NOR83" s="8"/>
      <c r="NOS83" s="9"/>
      <c r="NOT83" s="6"/>
      <c r="NOU83" s="9"/>
      <c r="NOV83" s="6"/>
      <c r="NOW83" s="9"/>
      <c r="NOX83" s="44"/>
      <c r="NOZ83" s="44"/>
      <c r="NPB83" s="33"/>
      <c r="NPD83" s="33"/>
      <c r="NPF83" s="33"/>
      <c r="NPH83" s="33"/>
      <c r="NPJ83"/>
      <c r="NPK83"/>
      <c r="NPL83"/>
      <c r="NPM83" s="3"/>
      <c r="NPP83" s="8"/>
      <c r="NPQ83" s="9"/>
      <c r="NPR83" s="8"/>
      <c r="NPS83" s="8"/>
      <c r="NPT83" s="9"/>
      <c r="NPU83" s="6"/>
      <c r="NPV83" s="9"/>
      <c r="NPW83" s="6"/>
      <c r="NPX83" s="9"/>
      <c r="NPY83" s="44"/>
      <c r="NQA83" s="44"/>
      <c r="NQC83" s="33"/>
      <c r="NQE83" s="33"/>
      <c r="NQG83" s="33"/>
      <c r="NQI83" s="33"/>
      <c r="NQK83"/>
      <c r="NQL83"/>
      <c r="NQM83"/>
      <c r="NQN83" s="3"/>
      <c r="NQQ83" s="8"/>
      <c r="NQR83" s="9"/>
      <c r="NQS83" s="8"/>
      <c r="NQT83" s="8"/>
      <c r="NQU83" s="9"/>
      <c r="NQV83" s="6"/>
      <c r="NQW83" s="9"/>
      <c r="NQX83" s="6"/>
      <c r="NQY83" s="9"/>
      <c r="NQZ83" s="44"/>
      <c r="NRB83" s="44"/>
      <c r="NRD83" s="33"/>
      <c r="NRF83" s="33"/>
      <c r="NRH83" s="33"/>
      <c r="NRJ83" s="33"/>
      <c r="NRL83"/>
      <c r="NRM83"/>
      <c r="NRN83"/>
      <c r="NRO83" s="3"/>
      <c r="NRR83" s="8"/>
      <c r="NRS83" s="9"/>
      <c r="NRT83" s="8"/>
      <c r="NRU83" s="8"/>
      <c r="NRV83" s="9"/>
      <c r="NRW83" s="6"/>
      <c r="NRX83" s="9"/>
      <c r="NRY83" s="6"/>
      <c r="NRZ83" s="9"/>
      <c r="NSA83" s="44"/>
      <c r="NSC83" s="44"/>
      <c r="NSE83" s="33"/>
      <c r="NSG83" s="33"/>
      <c r="NSI83" s="33"/>
      <c r="NSK83" s="33"/>
      <c r="NSM83"/>
      <c r="NSN83"/>
      <c r="NSO83"/>
      <c r="NSP83" s="3"/>
      <c r="NSS83" s="8"/>
      <c r="NST83" s="9"/>
      <c r="NSU83" s="8"/>
      <c r="NSV83" s="8"/>
      <c r="NSW83" s="9"/>
      <c r="NSX83" s="6"/>
      <c r="NSY83" s="9"/>
      <c r="NSZ83" s="6"/>
      <c r="NTA83" s="9"/>
      <c r="NTB83" s="44"/>
      <c r="NTD83" s="44"/>
      <c r="NTF83" s="33"/>
      <c r="NTH83" s="33"/>
      <c r="NTJ83" s="33"/>
      <c r="NTL83" s="33"/>
      <c r="NTN83"/>
      <c r="NTO83"/>
      <c r="NTP83"/>
      <c r="NTQ83" s="3"/>
      <c r="NTT83" s="8"/>
      <c r="NTU83" s="9"/>
      <c r="NTV83" s="8"/>
      <c r="NTW83" s="8"/>
      <c r="NTX83" s="9"/>
      <c r="NTY83" s="6"/>
      <c r="NTZ83" s="9"/>
      <c r="NUA83" s="6"/>
      <c r="NUB83" s="9"/>
      <c r="NUC83" s="44"/>
      <c r="NUE83" s="44"/>
      <c r="NUG83" s="33"/>
      <c r="NUI83" s="33"/>
      <c r="NUK83" s="33"/>
      <c r="NUM83" s="33"/>
      <c r="NUO83"/>
      <c r="NUP83"/>
      <c r="NUQ83"/>
      <c r="NUR83" s="3"/>
      <c r="NUU83" s="8"/>
      <c r="NUV83" s="9"/>
      <c r="NUW83" s="8"/>
      <c r="NUX83" s="8"/>
      <c r="NUY83" s="9"/>
      <c r="NUZ83" s="6"/>
      <c r="NVA83" s="9"/>
      <c r="NVB83" s="6"/>
      <c r="NVC83" s="9"/>
      <c r="NVD83" s="44"/>
      <c r="NVF83" s="44"/>
      <c r="NVH83" s="33"/>
      <c r="NVJ83" s="33"/>
      <c r="NVL83" s="33"/>
      <c r="NVN83" s="33"/>
      <c r="NVP83"/>
      <c r="NVQ83"/>
      <c r="NVR83"/>
      <c r="NVS83" s="3"/>
      <c r="NVV83" s="8"/>
      <c r="NVW83" s="9"/>
      <c r="NVX83" s="8"/>
      <c r="NVY83" s="8"/>
      <c r="NVZ83" s="9"/>
      <c r="NWA83" s="6"/>
      <c r="NWB83" s="9"/>
      <c r="NWC83" s="6"/>
      <c r="NWD83" s="9"/>
      <c r="NWE83" s="44"/>
      <c r="NWG83" s="44"/>
      <c r="NWI83" s="33"/>
      <c r="NWK83" s="33"/>
      <c r="NWM83" s="33"/>
      <c r="NWO83" s="33"/>
      <c r="NWQ83"/>
      <c r="NWR83"/>
      <c r="NWS83"/>
      <c r="NWT83" s="3"/>
      <c r="NWW83" s="8"/>
      <c r="NWX83" s="9"/>
      <c r="NWY83" s="8"/>
      <c r="NWZ83" s="8"/>
      <c r="NXA83" s="9"/>
      <c r="NXB83" s="6"/>
      <c r="NXC83" s="9"/>
      <c r="NXD83" s="6"/>
      <c r="NXE83" s="9"/>
      <c r="NXF83" s="44"/>
      <c r="NXH83" s="44"/>
      <c r="NXJ83" s="33"/>
      <c r="NXL83" s="33"/>
      <c r="NXN83" s="33"/>
      <c r="NXP83" s="33"/>
      <c r="NXR83"/>
      <c r="NXS83"/>
      <c r="NXT83"/>
      <c r="NXU83" s="3"/>
      <c r="NXX83" s="8"/>
      <c r="NXY83" s="9"/>
      <c r="NXZ83" s="8"/>
      <c r="NYA83" s="8"/>
      <c r="NYB83" s="9"/>
      <c r="NYC83" s="6"/>
      <c r="NYD83" s="9"/>
      <c r="NYE83" s="6"/>
      <c r="NYF83" s="9"/>
      <c r="NYG83" s="44"/>
      <c r="NYI83" s="44"/>
      <c r="NYK83" s="33"/>
      <c r="NYM83" s="33"/>
      <c r="NYO83" s="33"/>
      <c r="NYQ83" s="33"/>
      <c r="NYS83"/>
      <c r="NYT83"/>
      <c r="NYU83"/>
      <c r="NYV83" s="3"/>
      <c r="NYY83" s="8"/>
      <c r="NYZ83" s="9"/>
      <c r="NZA83" s="8"/>
      <c r="NZB83" s="8"/>
      <c r="NZC83" s="9"/>
      <c r="NZD83" s="6"/>
      <c r="NZE83" s="9"/>
      <c r="NZF83" s="6"/>
      <c r="NZG83" s="9"/>
      <c r="NZH83" s="44"/>
      <c r="NZJ83" s="44"/>
      <c r="NZL83" s="33"/>
      <c r="NZN83" s="33"/>
      <c r="NZP83" s="33"/>
      <c r="NZR83" s="33"/>
      <c r="NZT83"/>
      <c r="NZU83"/>
      <c r="NZV83"/>
      <c r="NZW83" s="3"/>
      <c r="NZZ83" s="8"/>
      <c r="OAA83" s="9"/>
      <c r="OAB83" s="8"/>
      <c r="OAC83" s="8"/>
      <c r="OAD83" s="9"/>
      <c r="OAE83" s="6"/>
      <c r="OAF83" s="9"/>
      <c r="OAG83" s="6"/>
      <c r="OAH83" s="9"/>
      <c r="OAI83" s="44"/>
      <c r="OAK83" s="44"/>
      <c r="OAM83" s="33"/>
      <c r="OAO83" s="33"/>
      <c r="OAQ83" s="33"/>
      <c r="OAS83" s="33"/>
      <c r="OAU83"/>
      <c r="OAV83"/>
      <c r="OAW83"/>
      <c r="OAX83" s="3"/>
      <c r="OBA83" s="8"/>
      <c r="OBB83" s="9"/>
      <c r="OBC83" s="8"/>
      <c r="OBD83" s="8"/>
      <c r="OBE83" s="9"/>
      <c r="OBF83" s="6"/>
      <c r="OBG83" s="9"/>
      <c r="OBH83" s="6"/>
      <c r="OBI83" s="9"/>
      <c r="OBJ83" s="44"/>
      <c r="OBL83" s="44"/>
      <c r="OBN83" s="33"/>
      <c r="OBP83" s="33"/>
      <c r="OBR83" s="33"/>
      <c r="OBT83" s="33"/>
      <c r="OBV83"/>
      <c r="OBW83"/>
      <c r="OBX83"/>
      <c r="OBY83" s="3"/>
      <c r="OCB83" s="8"/>
      <c r="OCC83" s="9"/>
      <c r="OCD83" s="8"/>
      <c r="OCE83" s="8"/>
      <c r="OCF83" s="9"/>
      <c r="OCG83" s="6"/>
      <c r="OCH83" s="9"/>
      <c r="OCI83" s="6"/>
      <c r="OCJ83" s="9"/>
      <c r="OCK83" s="44"/>
      <c r="OCM83" s="44"/>
      <c r="OCO83" s="33"/>
      <c r="OCQ83" s="33"/>
      <c r="OCS83" s="33"/>
      <c r="OCU83" s="33"/>
      <c r="OCW83"/>
      <c r="OCX83"/>
      <c r="OCY83"/>
      <c r="OCZ83" s="3"/>
      <c r="ODC83" s="8"/>
      <c r="ODD83" s="9"/>
      <c r="ODE83" s="8"/>
      <c r="ODF83" s="8"/>
      <c r="ODG83" s="9"/>
      <c r="ODH83" s="6"/>
      <c r="ODI83" s="9"/>
      <c r="ODJ83" s="6"/>
      <c r="ODK83" s="9"/>
      <c r="ODL83" s="44"/>
      <c r="ODN83" s="44"/>
      <c r="ODP83" s="33"/>
      <c r="ODR83" s="33"/>
      <c r="ODT83" s="33"/>
      <c r="ODV83" s="33"/>
      <c r="ODX83"/>
      <c r="ODY83"/>
      <c r="ODZ83"/>
      <c r="OEA83" s="3"/>
      <c r="OED83" s="8"/>
      <c r="OEE83" s="9"/>
      <c r="OEF83" s="8"/>
      <c r="OEG83" s="8"/>
      <c r="OEH83" s="9"/>
      <c r="OEI83" s="6"/>
      <c r="OEJ83" s="9"/>
      <c r="OEK83" s="6"/>
      <c r="OEL83" s="9"/>
      <c r="OEM83" s="44"/>
      <c r="OEO83" s="44"/>
      <c r="OEQ83" s="33"/>
      <c r="OES83" s="33"/>
      <c r="OEU83" s="33"/>
      <c r="OEW83" s="33"/>
      <c r="OEY83"/>
      <c r="OEZ83"/>
      <c r="OFA83"/>
      <c r="OFB83" s="3"/>
      <c r="OFE83" s="8"/>
      <c r="OFF83" s="9"/>
      <c r="OFG83" s="8"/>
      <c r="OFH83" s="8"/>
      <c r="OFI83" s="9"/>
      <c r="OFJ83" s="6"/>
      <c r="OFK83" s="9"/>
      <c r="OFL83" s="6"/>
      <c r="OFM83" s="9"/>
      <c r="OFN83" s="44"/>
      <c r="OFP83" s="44"/>
      <c r="OFR83" s="33"/>
      <c r="OFT83" s="33"/>
      <c r="OFV83" s="33"/>
      <c r="OFX83" s="33"/>
      <c r="OFZ83"/>
      <c r="OGA83"/>
      <c r="OGB83"/>
      <c r="OGC83" s="3"/>
      <c r="OGF83" s="8"/>
      <c r="OGG83" s="9"/>
      <c r="OGH83" s="8"/>
      <c r="OGI83" s="8"/>
      <c r="OGJ83" s="9"/>
      <c r="OGK83" s="6"/>
      <c r="OGL83" s="9"/>
      <c r="OGM83" s="6"/>
      <c r="OGN83" s="9"/>
      <c r="OGO83" s="44"/>
      <c r="OGQ83" s="44"/>
      <c r="OGS83" s="33"/>
      <c r="OGU83" s="33"/>
      <c r="OGW83" s="33"/>
      <c r="OGY83" s="33"/>
      <c r="OHA83"/>
      <c r="OHB83"/>
      <c r="OHC83"/>
      <c r="OHD83" s="3"/>
      <c r="OHG83" s="8"/>
      <c r="OHH83" s="9"/>
      <c r="OHI83" s="8"/>
      <c r="OHJ83" s="8"/>
      <c r="OHK83" s="9"/>
      <c r="OHL83" s="6"/>
      <c r="OHM83" s="9"/>
      <c r="OHN83" s="6"/>
      <c r="OHO83" s="9"/>
      <c r="OHP83" s="44"/>
      <c r="OHR83" s="44"/>
      <c r="OHT83" s="33"/>
      <c r="OHV83" s="33"/>
      <c r="OHX83" s="33"/>
      <c r="OHZ83" s="33"/>
      <c r="OIB83"/>
      <c r="OIC83"/>
      <c r="OID83"/>
      <c r="OIE83" s="3"/>
      <c r="OIH83" s="8"/>
      <c r="OII83" s="9"/>
      <c r="OIJ83" s="8"/>
      <c r="OIK83" s="8"/>
      <c r="OIL83" s="9"/>
      <c r="OIM83" s="6"/>
      <c r="OIN83" s="9"/>
      <c r="OIO83" s="6"/>
      <c r="OIP83" s="9"/>
      <c r="OIQ83" s="44"/>
      <c r="OIS83" s="44"/>
      <c r="OIU83" s="33"/>
      <c r="OIW83" s="33"/>
      <c r="OIY83" s="33"/>
      <c r="OJA83" s="33"/>
      <c r="OJC83"/>
      <c r="OJD83"/>
      <c r="OJE83"/>
      <c r="OJF83" s="3"/>
      <c r="OJI83" s="8"/>
      <c r="OJJ83" s="9"/>
      <c r="OJK83" s="8"/>
      <c r="OJL83" s="8"/>
      <c r="OJM83" s="9"/>
      <c r="OJN83" s="6"/>
      <c r="OJO83" s="9"/>
      <c r="OJP83" s="6"/>
      <c r="OJQ83" s="9"/>
      <c r="OJR83" s="44"/>
      <c r="OJT83" s="44"/>
      <c r="OJV83" s="33"/>
      <c r="OJX83" s="33"/>
      <c r="OJZ83" s="33"/>
      <c r="OKB83" s="33"/>
      <c r="OKD83"/>
      <c r="OKE83"/>
      <c r="OKF83"/>
      <c r="OKG83" s="3"/>
      <c r="OKJ83" s="8"/>
      <c r="OKK83" s="9"/>
      <c r="OKL83" s="8"/>
      <c r="OKM83" s="8"/>
      <c r="OKN83" s="9"/>
      <c r="OKO83" s="6"/>
      <c r="OKP83" s="9"/>
      <c r="OKQ83" s="6"/>
      <c r="OKR83" s="9"/>
      <c r="OKS83" s="44"/>
      <c r="OKU83" s="44"/>
      <c r="OKW83" s="33"/>
      <c r="OKY83" s="33"/>
      <c r="OLA83" s="33"/>
      <c r="OLC83" s="33"/>
      <c r="OLE83"/>
      <c r="OLF83"/>
      <c r="OLG83"/>
      <c r="OLH83" s="3"/>
      <c r="OLK83" s="8"/>
      <c r="OLL83" s="9"/>
      <c r="OLM83" s="8"/>
      <c r="OLN83" s="8"/>
      <c r="OLO83" s="9"/>
      <c r="OLP83" s="6"/>
      <c r="OLQ83" s="9"/>
      <c r="OLR83" s="6"/>
      <c r="OLS83" s="9"/>
      <c r="OLT83" s="44"/>
      <c r="OLV83" s="44"/>
      <c r="OLX83" s="33"/>
      <c r="OLZ83" s="33"/>
      <c r="OMB83" s="33"/>
      <c r="OMD83" s="33"/>
      <c r="OMF83"/>
      <c r="OMG83"/>
      <c r="OMH83"/>
      <c r="OMI83" s="3"/>
      <c r="OML83" s="8"/>
      <c r="OMM83" s="9"/>
      <c r="OMN83" s="8"/>
      <c r="OMO83" s="8"/>
      <c r="OMP83" s="9"/>
      <c r="OMQ83" s="6"/>
      <c r="OMR83" s="9"/>
      <c r="OMS83" s="6"/>
      <c r="OMT83" s="9"/>
      <c r="OMU83" s="44"/>
      <c r="OMW83" s="44"/>
      <c r="OMY83" s="33"/>
      <c r="ONA83" s="33"/>
      <c r="ONC83" s="33"/>
      <c r="ONE83" s="33"/>
      <c r="ONG83"/>
      <c r="ONH83"/>
      <c r="ONI83"/>
      <c r="ONJ83" s="3"/>
      <c r="ONM83" s="8"/>
      <c r="ONN83" s="9"/>
      <c r="ONO83" s="8"/>
      <c r="ONP83" s="8"/>
      <c r="ONQ83" s="9"/>
      <c r="ONR83" s="6"/>
      <c r="ONS83" s="9"/>
      <c r="ONT83" s="6"/>
      <c r="ONU83" s="9"/>
      <c r="ONV83" s="44"/>
      <c r="ONX83" s="44"/>
      <c r="ONZ83" s="33"/>
      <c r="OOB83" s="33"/>
      <c r="OOD83" s="33"/>
      <c r="OOF83" s="33"/>
      <c r="OOH83"/>
      <c r="OOI83"/>
      <c r="OOJ83"/>
      <c r="OOK83" s="3"/>
      <c r="OON83" s="8"/>
      <c r="OOO83" s="9"/>
      <c r="OOP83" s="8"/>
      <c r="OOQ83" s="8"/>
      <c r="OOR83" s="9"/>
      <c r="OOS83" s="6"/>
      <c r="OOT83" s="9"/>
      <c r="OOU83" s="6"/>
      <c r="OOV83" s="9"/>
      <c r="OOW83" s="44"/>
      <c r="OOY83" s="44"/>
      <c r="OPA83" s="33"/>
      <c r="OPC83" s="33"/>
      <c r="OPE83" s="33"/>
      <c r="OPG83" s="33"/>
      <c r="OPI83"/>
      <c r="OPJ83"/>
      <c r="OPK83"/>
      <c r="OPL83" s="3"/>
      <c r="OPO83" s="8"/>
      <c r="OPP83" s="9"/>
      <c r="OPQ83" s="8"/>
      <c r="OPR83" s="8"/>
      <c r="OPS83" s="9"/>
      <c r="OPT83" s="6"/>
      <c r="OPU83" s="9"/>
      <c r="OPV83" s="6"/>
      <c r="OPW83" s="9"/>
      <c r="OPX83" s="44"/>
      <c r="OPZ83" s="44"/>
      <c r="OQB83" s="33"/>
      <c r="OQD83" s="33"/>
      <c r="OQF83" s="33"/>
      <c r="OQH83" s="33"/>
      <c r="OQJ83"/>
      <c r="OQK83"/>
      <c r="OQL83"/>
      <c r="OQM83" s="3"/>
      <c r="OQP83" s="8"/>
      <c r="OQQ83" s="9"/>
      <c r="OQR83" s="8"/>
      <c r="OQS83" s="8"/>
      <c r="OQT83" s="9"/>
      <c r="OQU83" s="6"/>
      <c r="OQV83" s="9"/>
      <c r="OQW83" s="6"/>
      <c r="OQX83" s="9"/>
      <c r="OQY83" s="44"/>
      <c r="ORA83" s="44"/>
      <c r="ORC83" s="33"/>
      <c r="ORE83" s="33"/>
      <c r="ORG83" s="33"/>
      <c r="ORI83" s="33"/>
      <c r="ORK83"/>
      <c r="ORL83"/>
      <c r="ORM83"/>
      <c r="ORN83" s="3"/>
      <c r="ORQ83" s="8"/>
      <c r="ORR83" s="9"/>
      <c r="ORS83" s="8"/>
      <c r="ORT83" s="8"/>
      <c r="ORU83" s="9"/>
      <c r="ORV83" s="6"/>
      <c r="ORW83" s="9"/>
      <c r="ORX83" s="6"/>
      <c r="ORY83" s="9"/>
      <c r="ORZ83" s="44"/>
      <c r="OSB83" s="44"/>
      <c r="OSD83" s="33"/>
      <c r="OSF83" s="33"/>
      <c r="OSH83" s="33"/>
      <c r="OSJ83" s="33"/>
      <c r="OSL83"/>
      <c r="OSM83"/>
      <c r="OSN83"/>
      <c r="OSO83" s="3"/>
      <c r="OSR83" s="8"/>
      <c r="OSS83" s="9"/>
      <c r="OST83" s="8"/>
      <c r="OSU83" s="8"/>
      <c r="OSV83" s="9"/>
      <c r="OSW83" s="6"/>
      <c r="OSX83" s="9"/>
      <c r="OSY83" s="6"/>
      <c r="OSZ83" s="9"/>
      <c r="OTA83" s="44"/>
      <c r="OTC83" s="44"/>
      <c r="OTE83" s="33"/>
      <c r="OTG83" s="33"/>
      <c r="OTI83" s="33"/>
      <c r="OTK83" s="33"/>
      <c r="OTM83"/>
      <c r="OTN83"/>
      <c r="OTO83"/>
      <c r="OTP83" s="3"/>
      <c r="OTS83" s="8"/>
      <c r="OTT83" s="9"/>
      <c r="OTU83" s="8"/>
      <c r="OTV83" s="8"/>
      <c r="OTW83" s="9"/>
      <c r="OTX83" s="6"/>
      <c r="OTY83" s="9"/>
      <c r="OTZ83" s="6"/>
      <c r="OUA83" s="9"/>
      <c r="OUB83" s="44"/>
      <c r="OUD83" s="44"/>
      <c r="OUF83" s="33"/>
      <c r="OUH83" s="33"/>
      <c r="OUJ83" s="33"/>
      <c r="OUL83" s="33"/>
      <c r="OUN83"/>
      <c r="OUO83"/>
      <c r="OUP83"/>
      <c r="OUQ83" s="3"/>
      <c r="OUT83" s="8"/>
      <c r="OUU83" s="9"/>
      <c r="OUV83" s="8"/>
      <c r="OUW83" s="8"/>
      <c r="OUX83" s="9"/>
      <c r="OUY83" s="6"/>
      <c r="OUZ83" s="9"/>
      <c r="OVA83" s="6"/>
      <c r="OVB83" s="9"/>
      <c r="OVC83" s="44"/>
      <c r="OVE83" s="44"/>
      <c r="OVG83" s="33"/>
      <c r="OVI83" s="33"/>
      <c r="OVK83" s="33"/>
      <c r="OVM83" s="33"/>
      <c r="OVO83"/>
      <c r="OVP83"/>
      <c r="OVQ83"/>
      <c r="OVR83" s="3"/>
      <c r="OVU83" s="8"/>
      <c r="OVV83" s="9"/>
      <c r="OVW83" s="8"/>
      <c r="OVX83" s="8"/>
      <c r="OVY83" s="9"/>
      <c r="OVZ83" s="6"/>
      <c r="OWA83" s="9"/>
      <c r="OWB83" s="6"/>
      <c r="OWC83" s="9"/>
      <c r="OWD83" s="44"/>
      <c r="OWF83" s="44"/>
      <c r="OWH83" s="33"/>
      <c r="OWJ83" s="33"/>
      <c r="OWL83" s="33"/>
      <c r="OWN83" s="33"/>
      <c r="OWP83"/>
      <c r="OWQ83"/>
      <c r="OWR83"/>
      <c r="OWS83" s="3"/>
      <c r="OWV83" s="8"/>
      <c r="OWW83" s="9"/>
      <c r="OWX83" s="8"/>
      <c r="OWY83" s="8"/>
      <c r="OWZ83" s="9"/>
      <c r="OXA83" s="6"/>
      <c r="OXB83" s="9"/>
      <c r="OXC83" s="6"/>
      <c r="OXD83" s="9"/>
      <c r="OXE83" s="44"/>
      <c r="OXG83" s="44"/>
      <c r="OXI83" s="33"/>
      <c r="OXK83" s="33"/>
      <c r="OXM83" s="33"/>
      <c r="OXO83" s="33"/>
      <c r="OXQ83"/>
      <c r="OXR83"/>
      <c r="OXS83"/>
      <c r="OXT83" s="3"/>
      <c r="OXW83" s="8"/>
      <c r="OXX83" s="9"/>
      <c r="OXY83" s="8"/>
      <c r="OXZ83" s="8"/>
      <c r="OYA83" s="9"/>
      <c r="OYB83" s="6"/>
      <c r="OYC83" s="9"/>
      <c r="OYD83" s="6"/>
      <c r="OYE83" s="9"/>
      <c r="OYF83" s="44"/>
      <c r="OYH83" s="44"/>
      <c r="OYJ83" s="33"/>
      <c r="OYL83" s="33"/>
      <c r="OYN83" s="33"/>
      <c r="OYP83" s="33"/>
      <c r="OYR83"/>
      <c r="OYS83"/>
      <c r="OYT83"/>
      <c r="OYU83" s="3"/>
      <c r="OYX83" s="8"/>
      <c r="OYY83" s="9"/>
      <c r="OYZ83" s="8"/>
      <c r="OZA83" s="8"/>
      <c r="OZB83" s="9"/>
      <c r="OZC83" s="6"/>
      <c r="OZD83" s="9"/>
      <c r="OZE83" s="6"/>
      <c r="OZF83" s="9"/>
      <c r="OZG83" s="44"/>
      <c r="OZI83" s="44"/>
      <c r="OZK83" s="33"/>
      <c r="OZM83" s="33"/>
      <c r="OZO83" s="33"/>
      <c r="OZQ83" s="33"/>
      <c r="OZS83"/>
      <c r="OZT83"/>
      <c r="OZU83"/>
      <c r="OZV83" s="3"/>
      <c r="OZY83" s="8"/>
      <c r="OZZ83" s="9"/>
      <c r="PAA83" s="8"/>
      <c r="PAB83" s="8"/>
      <c r="PAC83" s="9"/>
      <c r="PAD83" s="6"/>
      <c r="PAE83" s="9"/>
      <c r="PAF83" s="6"/>
      <c r="PAG83" s="9"/>
      <c r="PAH83" s="44"/>
      <c r="PAJ83" s="44"/>
      <c r="PAL83" s="33"/>
      <c r="PAN83" s="33"/>
      <c r="PAP83" s="33"/>
      <c r="PAR83" s="33"/>
      <c r="PAT83"/>
      <c r="PAU83"/>
      <c r="PAV83"/>
      <c r="PAW83" s="3"/>
      <c r="PAZ83" s="8"/>
      <c r="PBA83" s="9"/>
      <c r="PBB83" s="8"/>
      <c r="PBC83" s="8"/>
      <c r="PBD83" s="9"/>
      <c r="PBE83" s="6"/>
      <c r="PBF83" s="9"/>
      <c r="PBG83" s="6"/>
      <c r="PBH83" s="9"/>
      <c r="PBI83" s="44"/>
      <c r="PBK83" s="44"/>
      <c r="PBM83" s="33"/>
      <c r="PBO83" s="33"/>
      <c r="PBQ83" s="33"/>
      <c r="PBS83" s="33"/>
      <c r="PBU83"/>
      <c r="PBV83"/>
      <c r="PBW83"/>
      <c r="PBX83" s="3"/>
      <c r="PCA83" s="8"/>
      <c r="PCB83" s="9"/>
      <c r="PCC83" s="8"/>
      <c r="PCD83" s="8"/>
      <c r="PCE83" s="9"/>
      <c r="PCF83" s="6"/>
      <c r="PCG83" s="9"/>
      <c r="PCH83" s="6"/>
      <c r="PCI83" s="9"/>
      <c r="PCJ83" s="44"/>
      <c r="PCL83" s="44"/>
      <c r="PCN83" s="33"/>
      <c r="PCP83" s="33"/>
      <c r="PCR83" s="33"/>
      <c r="PCT83" s="33"/>
      <c r="PCV83"/>
      <c r="PCW83"/>
      <c r="PCX83"/>
      <c r="PCY83" s="3"/>
      <c r="PDB83" s="8"/>
      <c r="PDC83" s="9"/>
      <c r="PDD83" s="8"/>
      <c r="PDE83" s="8"/>
      <c r="PDF83" s="9"/>
      <c r="PDG83" s="6"/>
      <c r="PDH83" s="9"/>
      <c r="PDI83" s="6"/>
      <c r="PDJ83" s="9"/>
      <c r="PDK83" s="44"/>
      <c r="PDM83" s="44"/>
      <c r="PDO83" s="33"/>
      <c r="PDQ83" s="33"/>
      <c r="PDS83" s="33"/>
      <c r="PDU83" s="33"/>
      <c r="PDW83"/>
      <c r="PDX83"/>
      <c r="PDY83"/>
      <c r="PDZ83" s="3"/>
      <c r="PEC83" s="8"/>
      <c r="PED83" s="9"/>
      <c r="PEE83" s="8"/>
      <c r="PEF83" s="8"/>
      <c r="PEG83" s="9"/>
      <c r="PEH83" s="6"/>
      <c r="PEI83" s="9"/>
      <c r="PEJ83" s="6"/>
      <c r="PEK83" s="9"/>
      <c r="PEL83" s="44"/>
      <c r="PEN83" s="44"/>
      <c r="PEP83" s="33"/>
      <c r="PER83" s="33"/>
      <c r="PET83" s="33"/>
      <c r="PEV83" s="33"/>
      <c r="PEX83"/>
      <c r="PEY83"/>
      <c r="PEZ83"/>
      <c r="PFA83" s="3"/>
      <c r="PFD83" s="8"/>
      <c r="PFE83" s="9"/>
      <c r="PFF83" s="8"/>
      <c r="PFG83" s="8"/>
      <c r="PFH83" s="9"/>
      <c r="PFI83" s="6"/>
      <c r="PFJ83" s="9"/>
      <c r="PFK83" s="6"/>
      <c r="PFL83" s="9"/>
      <c r="PFM83" s="44"/>
      <c r="PFO83" s="44"/>
      <c r="PFQ83" s="33"/>
      <c r="PFS83" s="33"/>
      <c r="PFU83" s="33"/>
      <c r="PFW83" s="33"/>
      <c r="PFY83"/>
      <c r="PFZ83"/>
      <c r="PGA83"/>
      <c r="PGB83" s="3"/>
      <c r="PGE83" s="8"/>
      <c r="PGF83" s="9"/>
      <c r="PGG83" s="8"/>
      <c r="PGH83" s="8"/>
      <c r="PGI83" s="9"/>
      <c r="PGJ83" s="6"/>
      <c r="PGK83" s="9"/>
      <c r="PGL83" s="6"/>
      <c r="PGM83" s="9"/>
      <c r="PGN83" s="44"/>
      <c r="PGP83" s="44"/>
      <c r="PGR83" s="33"/>
      <c r="PGT83" s="33"/>
      <c r="PGV83" s="33"/>
      <c r="PGX83" s="33"/>
      <c r="PGZ83"/>
      <c r="PHA83"/>
      <c r="PHB83"/>
      <c r="PHC83" s="3"/>
      <c r="PHF83" s="8"/>
      <c r="PHG83" s="9"/>
      <c r="PHH83" s="8"/>
      <c r="PHI83" s="8"/>
      <c r="PHJ83" s="9"/>
      <c r="PHK83" s="6"/>
      <c r="PHL83" s="9"/>
      <c r="PHM83" s="6"/>
      <c r="PHN83" s="9"/>
      <c r="PHO83" s="44"/>
      <c r="PHQ83" s="44"/>
      <c r="PHS83" s="33"/>
      <c r="PHU83" s="33"/>
      <c r="PHW83" s="33"/>
      <c r="PHY83" s="33"/>
      <c r="PIA83"/>
      <c r="PIB83"/>
      <c r="PIC83"/>
      <c r="PID83" s="3"/>
      <c r="PIG83" s="8"/>
      <c r="PIH83" s="9"/>
      <c r="PII83" s="8"/>
      <c r="PIJ83" s="8"/>
      <c r="PIK83" s="9"/>
      <c r="PIL83" s="6"/>
      <c r="PIM83" s="9"/>
      <c r="PIN83" s="6"/>
      <c r="PIO83" s="9"/>
      <c r="PIP83" s="44"/>
      <c r="PIR83" s="44"/>
      <c r="PIT83" s="33"/>
      <c r="PIV83" s="33"/>
      <c r="PIX83" s="33"/>
      <c r="PIZ83" s="33"/>
      <c r="PJB83"/>
      <c r="PJC83"/>
      <c r="PJD83"/>
      <c r="PJE83" s="3"/>
      <c r="PJH83" s="8"/>
      <c r="PJI83" s="9"/>
      <c r="PJJ83" s="8"/>
      <c r="PJK83" s="8"/>
      <c r="PJL83" s="9"/>
      <c r="PJM83" s="6"/>
      <c r="PJN83" s="9"/>
      <c r="PJO83" s="6"/>
      <c r="PJP83" s="9"/>
      <c r="PJQ83" s="44"/>
      <c r="PJS83" s="44"/>
      <c r="PJU83" s="33"/>
      <c r="PJW83" s="33"/>
      <c r="PJY83" s="33"/>
      <c r="PKA83" s="33"/>
      <c r="PKC83"/>
      <c r="PKD83"/>
      <c r="PKE83"/>
      <c r="PKF83" s="3"/>
      <c r="PKI83" s="8"/>
      <c r="PKJ83" s="9"/>
      <c r="PKK83" s="8"/>
      <c r="PKL83" s="8"/>
      <c r="PKM83" s="9"/>
      <c r="PKN83" s="6"/>
      <c r="PKO83" s="9"/>
      <c r="PKP83" s="6"/>
      <c r="PKQ83" s="9"/>
      <c r="PKR83" s="44"/>
      <c r="PKT83" s="44"/>
      <c r="PKV83" s="33"/>
      <c r="PKX83" s="33"/>
      <c r="PKZ83" s="33"/>
      <c r="PLB83" s="33"/>
      <c r="PLD83"/>
      <c r="PLE83"/>
      <c r="PLF83"/>
      <c r="PLG83" s="3"/>
      <c r="PLJ83" s="8"/>
      <c r="PLK83" s="9"/>
      <c r="PLL83" s="8"/>
      <c r="PLM83" s="8"/>
      <c r="PLN83" s="9"/>
      <c r="PLO83" s="6"/>
      <c r="PLP83" s="9"/>
      <c r="PLQ83" s="6"/>
      <c r="PLR83" s="9"/>
      <c r="PLS83" s="44"/>
      <c r="PLU83" s="44"/>
      <c r="PLW83" s="33"/>
      <c r="PLY83" s="33"/>
      <c r="PMA83" s="33"/>
      <c r="PMC83" s="33"/>
      <c r="PME83"/>
      <c r="PMF83"/>
      <c r="PMG83"/>
      <c r="PMH83" s="3"/>
      <c r="PMK83" s="8"/>
      <c r="PML83" s="9"/>
      <c r="PMM83" s="8"/>
      <c r="PMN83" s="8"/>
      <c r="PMO83" s="9"/>
      <c r="PMP83" s="6"/>
      <c r="PMQ83" s="9"/>
      <c r="PMR83" s="6"/>
      <c r="PMS83" s="9"/>
      <c r="PMT83" s="44"/>
      <c r="PMV83" s="44"/>
      <c r="PMX83" s="33"/>
      <c r="PMZ83" s="33"/>
      <c r="PNB83" s="33"/>
      <c r="PND83" s="33"/>
      <c r="PNF83"/>
      <c r="PNG83"/>
      <c r="PNH83"/>
      <c r="PNI83" s="3"/>
      <c r="PNL83" s="8"/>
      <c r="PNM83" s="9"/>
      <c r="PNN83" s="8"/>
      <c r="PNO83" s="8"/>
      <c r="PNP83" s="9"/>
      <c r="PNQ83" s="6"/>
      <c r="PNR83" s="9"/>
      <c r="PNS83" s="6"/>
      <c r="PNT83" s="9"/>
      <c r="PNU83" s="44"/>
      <c r="PNW83" s="44"/>
      <c r="PNY83" s="33"/>
      <c r="POA83" s="33"/>
      <c r="POC83" s="33"/>
      <c r="POE83" s="33"/>
      <c r="POG83"/>
      <c r="POH83"/>
      <c r="POI83"/>
      <c r="POJ83" s="3"/>
      <c r="POM83" s="8"/>
      <c r="PON83" s="9"/>
      <c r="POO83" s="8"/>
      <c r="POP83" s="8"/>
      <c r="POQ83" s="9"/>
      <c r="POR83" s="6"/>
      <c r="POS83" s="9"/>
      <c r="POT83" s="6"/>
      <c r="POU83" s="9"/>
      <c r="POV83" s="44"/>
      <c r="POX83" s="44"/>
      <c r="POZ83" s="33"/>
      <c r="PPB83" s="33"/>
      <c r="PPD83" s="33"/>
      <c r="PPF83" s="33"/>
      <c r="PPH83"/>
      <c r="PPI83"/>
      <c r="PPJ83"/>
      <c r="PPK83" s="3"/>
      <c r="PPN83" s="8"/>
      <c r="PPO83" s="9"/>
      <c r="PPP83" s="8"/>
      <c r="PPQ83" s="8"/>
      <c r="PPR83" s="9"/>
      <c r="PPS83" s="6"/>
      <c r="PPT83" s="9"/>
      <c r="PPU83" s="6"/>
      <c r="PPV83" s="9"/>
      <c r="PPW83" s="44"/>
      <c r="PPY83" s="44"/>
      <c r="PQA83" s="33"/>
      <c r="PQC83" s="33"/>
      <c r="PQE83" s="33"/>
      <c r="PQG83" s="33"/>
      <c r="PQI83"/>
      <c r="PQJ83"/>
      <c r="PQK83"/>
      <c r="PQL83" s="3"/>
      <c r="PQO83" s="8"/>
      <c r="PQP83" s="9"/>
      <c r="PQQ83" s="8"/>
      <c r="PQR83" s="8"/>
      <c r="PQS83" s="9"/>
      <c r="PQT83" s="6"/>
      <c r="PQU83" s="9"/>
      <c r="PQV83" s="6"/>
      <c r="PQW83" s="9"/>
      <c r="PQX83" s="44"/>
      <c r="PQZ83" s="44"/>
      <c r="PRB83" s="33"/>
      <c r="PRD83" s="33"/>
      <c r="PRF83" s="33"/>
      <c r="PRH83" s="33"/>
      <c r="PRJ83"/>
      <c r="PRK83"/>
      <c r="PRL83"/>
      <c r="PRM83" s="3"/>
      <c r="PRP83" s="8"/>
      <c r="PRQ83" s="9"/>
      <c r="PRR83" s="8"/>
      <c r="PRS83" s="8"/>
      <c r="PRT83" s="9"/>
      <c r="PRU83" s="6"/>
      <c r="PRV83" s="9"/>
      <c r="PRW83" s="6"/>
      <c r="PRX83" s="9"/>
      <c r="PRY83" s="44"/>
      <c r="PSA83" s="44"/>
      <c r="PSC83" s="33"/>
      <c r="PSE83" s="33"/>
      <c r="PSG83" s="33"/>
      <c r="PSI83" s="33"/>
      <c r="PSK83"/>
      <c r="PSL83"/>
      <c r="PSM83"/>
      <c r="PSN83" s="3"/>
      <c r="PSQ83" s="8"/>
      <c r="PSR83" s="9"/>
      <c r="PSS83" s="8"/>
      <c r="PST83" s="8"/>
      <c r="PSU83" s="9"/>
      <c r="PSV83" s="6"/>
      <c r="PSW83" s="9"/>
      <c r="PSX83" s="6"/>
      <c r="PSY83" s="9"/>
      <c r="PSZ83" s="44"/>
      <c r="PTB83" s="44"/>
      <c r="PTD83" s="33"/>
      <c r="PTF83" s="33"/>
      <c r="PTH83" s="33"/>
      <c r="PTJ83" s="33"/>
      <c r="PTL83"/>
      <c r="PTM83"/>
      <c r="PTN83"/>
      <c r="PTO83" s="3"/>
      <c r="PTR83" s="8"/>
      <c r="PTS83" s="9"/>
      <c r="PTT83" s="8"/>
      <c r="PTU83" s="8"/>
      <c r="PTV83" s="9"/>
      <c r="PTW83" s="6"/>
      <c r="PTX83" s="9"/>
      <c r="PTY83" s="6"/>
      <c r="PTZ83" s="9"/>
      <c r="PUA83" s="44"/>
      <c r="PUC83" s="44"/>
      <c r="PUE83" s="33"/>
      <c r="PUG83" s="33"/>
      <c r="PUI83" s="33"/>
      <c r="PUK83" s="33"/>
      <c r="PUM83"/>
      <c r="PUN83"/>
      <c r="PUO83"/>
      <c r="PUP83" s="3"/>
      <c r="PUS83" s="8"/>
      <c r="PUT83" s="9"/>
      <c r="PUU83" s="8"/>
      <c r="PUV83" s="8"/>
      <c r="PUW83" s="9"/>
      <c r="PUX83" s="6"/>
      <c r="PUY83" s="9"/>
      <c r="PUZ83" s="6"/>
      <c r="PVA83" s="9"/>
      <c r="PVB83" s="44"/>
      <c r="PVD83" s="44"/>
      <c r="PVF83" s="33"/>
      <c r="PVH83" s="33"/>
      <c r="PVJ83" s="33"/>
      <c r="PVL83" s="33"/>
      <c r="PVN83"/>
      <c r="PVO83"/>
      <c r="PVP83"/>
      <c r="PVQ83" s="3"/>
      <c r="PVT83" s="8"/>
      <c r="PVU83" s="9"/>
      <c r="PVV83" s="8"/>
      <c r="PVW83" s="8"/>
      <c r="PVX83" s="9"/>
      <c r="PVY83" s="6"/>
      <c r="PVZ83" s="9"/>
      <c r="PWA83" s="6"/>
      <c r="PWB83" s="9"/>
      <c r="PWC83" s="44"/>
      <c r="PWE83" s="44"/>
      <c r="PWG83" s="33"/>
      <c r="PWI83" s="33"/>
      <c r="PWK83" s="33"/>
      <c r="PWM83" s="33"/>
      <c r="PWO83"/>
      <c r="PWP83"/>
      <c r="PWQ83"/>
      <c r="PWR83" s="3"/>
      <c r="PWU83" s="8"/>
      <c r="PWV83" s="9"/>
      <c r="PWW83" s="8"/>
      <c r="PWX83" s="8"/>
      <c r="PWY83" s="9"/>
      <c r="PWZ83" s="6"/>
      <c r="PXA83" s="9"/>
      <c r="PXB83" s="6"/>
      <c r="PXC83" s="9"/>
      <c r="PXD83" s="44"/>
      <c r="PXF83" s="44"/>
      <c r="PXH83" s="33"/>
      <c r="PXJ83" s="33"/>
      <c r="PXL83" s="33"/>
      <c r="PXN83" s="33"/>
      <c r="PXP83"/>
      <c r="PXQ83"/>
      <c r="PXR83"/>
      <c r="PXS83" s="3"/>
      <c r="PXV83" s="8"/>
      <c r="PXW83" s="9"/>
      <c r="PXX83" s="8"/>
      <c r="PXY83" s="8"/>
      <c r="PXZ83" s="9"/>
      <c r="PYA83" s="6"/>
      <c r="PYB83" s="9"/>
      <c r="PYC83" s="6"/>
      <c r="PYD83" s="9"/>
      <c r="PYE83" s="44"/>
      <c r="PYG83" s="44"/>
      <c r="PYI83" s="33"/>
      <c r="PYK83" s="33"/>
      <c r="PYM83" s="33"/>
      <c r="PYO83" s="33"/>
      <c r="PYQ83"/>
      <c r="PYR83"/>
      <c r="PYS83"/>
      <c r="PYT83" s="3"/>
      <c r="PYW83" s="8"/>
      <c r="PYX83" s="9"/>
      <c r="PYY83" s="8"/>
      <c r="PYZ83" s="8"/>
      <c r="PZA83" s="9"/>
      <c r="PZB83" s="6"/>
      <c r="PZC83" s="9"/>
      <c r="PZD83" s="6"/>
      <c r="PZE83" s="9"/>
      <c r="PZF83" s="44"/>
      <c r="PZH83" s="44"/>
      <c r="PZJ83" s="33"/>
      <c r="PZL83" s="33"/>
      <c r="PZN83" s="33"/>
      <c r="PZP83" s="33"/>
      <c r="PZR83"/>
      <c r="PZS83"/>
      <c r="PZT83"/>
      <c r="PZU83" s="3"/>
      <c r="PZX83" s="8"/>
      <c r="PZY83" s="9"/>
      <c r="PZZ83" s="8"/>
      <c r="QAA83" s="8"/>
      <c r="QAB83" s="9"/>
      <c r="QAC83" s="6"/>
      <c r="QAD83" s="9"/>
      <c r="QAE83" s="6"/>
      <c r="QAF83" s="9"/>
      <c r="QAG83" s="44"/>
      <c r="QAI83" s="44"/>
      <c r="QAK83" s="33"/>
      <c r="QAM83" s="33"/>
      <c r="QAO83" s="33"/>
      <c r="QAQ83" s="33"/>
      <c r="QAS83"/>
      <c r="QAT83"/>
      <c r="QAU83"/>
      <c r="QAV83" s="3"/>
      <c r="QAY83" s="8"/>
      <c r="QAZ83" s="9"/>
      <c r="QBA83" s="8"/>
      <c r="QBB83" s="8"/>
      <c r="QBC83" s="9"/>
      <c r="QBD83" s="6"/>
      <c r="QBE83" s="9"/>
      <c r="QBF83" s="6"/>
      <c r="QBG83" s="9"/>
      <c r="QBH83" s="44"/>
      <c r="QBJ83" s="44"/>
      <c r="QBL83" s="33"/>
      <c r="QBN83" s="33"/>
      <c r="QBP83" s="33"/>
      <c r="QBR83" s="33"/>
      <c r="QBT83"/>
      <c r="QBU83"/>
      <c r="QBV83"/>
      <c r="QBW83" s="3"/>
      <c r="QBZ83" s="8"/>
      <c r="QCA83" s="9"/>
      <c r="QCB83" s="8"/>
      <c r="QCC83" s="8"/>
      <c r="QCD83" s="9"/>
      <c r="QCE83" s="6"/>
      <c r="QCF83" s="9"/>
      <c r="QCG83" s="6"/>
      <c r="QCH83" s="9"/>
      <c r="QCI83" s="44"/>
      <c r="QCK83" s="44"/>
      <c r="QCM83" s="33"/>
      <c r="QCO83" s="33"/>
      <c r="QCQ83" s="33"/>
      <c r="QCS83" s="33"/>
      <c r="QCU83"/>
      <c r="QCV83"/>
      <c r="QCW83"/>
      <c r="QCX83" s="3"/>
      <c r="QDA83" s="8"/>
      <c r="QDB83" s="9"/>
      <c r="QDC83" s="8"/>
      <c r="QDD83" s="8"/>
      <c r="QDE83" s="9"/>
      <c r="QDF83" s="6"/>
      <c r="QDG83" s="9"/>
      <c r="QDH83" s="6"/>
      <c r="QDI83" s="9"/>
      <c r="QDJ83" s="44"/>
      <c r="QDL83" s="44"/>
      <c r="QDN83" s="33"/>
      <c r="QDP83" s="33"/>
      <c r="QDR83" s="33"/>
      <c r="QDT83" s="33"/>
      <c r="QDV83"/>
      <c r="QDW83"/>
      <c r="QDX83"/>
      <c r="QDY83" s="3"/>
      <c r="QEB83" s="8"/>
      <c r="QEC83" s="9"/>
      <c r="QED83" s="8"/>
      <c r="QEE83" s="8"/>
      <c r="QEF83" s="9"/>
      <c r="QEG83" s="6"/>
      <c r="QEH83" s="9"/>
      <c r="QEI83" s="6"/>
      <c r="QEJ83" s="9"/>
      <c r="QEK83" s="44"/>
      <c r="QEM83" s="44"/>
      <c r="QEO83" s="33"/>
      <c r="QEQ83" s="33"/>
      <c r="QES83" s="33"/>
      <c r="QEU83" s="33"/>
      <c r="QEW83"/>
      <c r="QEX83"/>
      <c r="QEY83"/>
      <c r="QEZ83" s="3"/>
      <c r="QFC83" s="8"/>
      <c r="QFD83" s="9"/>
      <c r="QFE83" s="8"/>
      <c r="QFF83" s="8"/>
      <c r="QFG83" s="9"/>
      <c r="QFH83" s="6"/>
      <c r="QFI83" s="9"/>
      <c r="QFJ83" s="6"/>
      <c r="QFK83" s="9"/>
      <c r="QFL83" s="44"/>
      <c r="QFN83" s="44"/>
      <c r="QFP83" s="33"/>
      <c r="QFR83" s="33"/>
      <c r="QFT83" s="33"/>
      <c r="QFV83" s="33"/>
      <c r="QFX83"/>
      <c r="QFY83"/>
      <c r="QFZ83"/>
      <c r="QGA83" s="3"/>
      <c r="QGD83" s="8"/>
      <c r="QGE83" s="9"/>
      <c r="QGF83" s="8"/>
      <c r="QGG83" s="8"/>
      <c r="QGH83" s="9"/>
      <c r="QGI83" s="6"/>
      <c r="QGJ83" s="9"/>
      <c r="QGK83" s="6"/>
      <c r="QGL83" s="9"/>
      <c r="QGM83" s="44"/>
      <c r="QGO83" s="44"/>
      <c r="QGQ83" s="33"/>
      <c r="QGS83" s="33"/>
      <c r="QGU83" s="33"/>
      <c r="QGW83" s="33"/>
      <c r="QGY83"/>
      <c r="QGZ83"/>
      <c r="QHA83"/>
      <c r="QHB83" s="3"/>
      <c r="QHE83" s="8"/>
      <c r="QHF83" s="9"/>
      <c r="QHG83" s="8"/>
      <c r="QHH83" s="8"/>
      <c r="QHI83" s="9"/>
      <c r="QHJ83" s="6"/>
      <c r="QHK83" s="9"/>
      <c r="QHL83" s="6"/>
      <c r="QHM83" s="9"/>
      <c r="QHN83" s="44"/>
      <c r="QHP83" s="44"/>
      <c r="QHR83" s="33"/>
      <c r="QHT83" s="33"/>
      <c r="QHV83" s="33"/>
      <c r="QHX83" s="33"/>
      <c r="QHZ83"/>
      <c r="QIA83"/>
      <c r="QIB83"/>
      <c r="QIC83" s="3"/>
      <c r="QIF83" s="8"/>
      <c r="QIG83" s="9"/>
      <c r="QIH83" s="8"/>
      <c r="QII83" s="8"/>
      <c r="QIJ83" s="9"/>
      <c r="QIK83" s="6"/>
      <c r="QIL83" s="9"/>
      <c r="QIM83" s="6"/>
      <c r="QIN83" s="9"/>
      <c r="QIO83" s="44"/>
      <c r="QIQ83" s="44"/>
      <c r="QIS83" s="33"/>
      <c r="QIU83" s="33"/>
      <c r="QIW83" s="33"/>
      <c r="QIY83" s="33"/>
      <c r="QJA83"/>
      <c r="QJB83"/>
      <c r="QJC83"/>
      <c r="QJD83" s="3"/>
      <c r="QJG83" s="8"/>
      <c r="QJH83" s="9"/>
      <c r="QJI83" s="8"/>
      <c r="QJJ83" s="8"/>
      <c r="QJK83" s="9"/>
      <c r="QJL83" s="6"/>
      <c r="QJM83" s="9"/>
      <c r="QJN83" s="6"/>
      <c r="QJO83" s="9"/>
      <c r="QJP83" s="44"/>
      <c r="QJR83" s="44"/>
      <c r="QJT83" s="33"/>
      <c r="QJV83" s="33"/>
      <c r="QJX83" s="33"/>
      <c r="QJZ83" s="33"/>
      <c r="QKB83"/>
      <c r="QKC83"/>
      <c r="QKD83"/>
      <c r="QKE83" s="3"/>
      <c r="QKH83" s="8"/>
      <c r="QKI83" s="9"/>
      <c r="QKJ83" s="8"/>
      <c r="QKK83" s="8"/>
      <c r="QKL83" s="9"/>
      <c r="QKM83" s="6"/>
      <c r="QKN83" s="9"/>
      <c r="QKO83" s="6"/>
      <c r="QKP83" s="9"/>
      <c r="QKQ83" s="44"/>
      <c r="QKS83" s="44"/>
      <c r="QKU83" s="33"/>
      <c r="QKW83" s="33"/>
      <c r="QKY83" s="33"/>
      <c r="QLA83" s="33"/>
      <c r="QLC83"/>
      <c r="QLD83"/>
      <c r="QLE83"/>
      <c r="QLF83" s="3"/>
      <c r="QLI83" s="8"/>
      <c r="QLJ83" s="9"/>
      <c r="QLK83" s="8"/>
      <c r="QLL83" s="8"/>
      <c r="QLM83" s="9"/>
      <c r="QLN83" s="6"/>
      <c r="QLO83" s="9"/>
      <c r="QLP83" s="6"/>
      <c r="QLQ83" s="9"/>
      <c r="QLR83" s="44"/>
      <c r="QLT83" s="44"/>
      <c r="QLV83" s="33"/>
      <c r="QLX83" s="33"/>
      <c r="QLZ83" s="33"/>
      <c r="QMB83" s="33"/>
      <c r="QMD83"/>
      <c r="QME83"/>
      <c r="QMF83"/>
      <c r="QMG83" s="3"/>
      <c r="QMJ83" s="8"/>
      <c r="QMK83" s="9"/>
      <c r="QML83" s="8"/>
      <c r="QMM83" s="8"/>
      <c r="QMN83" s="9"/>
      <c r="QMO83" s="6"/>
      <c r="QMP83" s="9"/>
      <c r="QMQ83" s="6"/>
      <c r="QMR83" s="9"/>
      <c r="QMS83" s="44"/>
      <c r="QMU83" s="44"/>
      <c r="QMW83" s="33"/>
      <c r="QMY83" s="33"/>
      <c r="QNA83" s="33"/>
      <c r="QNC83" s="33"/>
      <c r="QNE83"/>
      <c r="QNF83"/>
      <c r="QNG83"/>
      <c r="QNH83" s="3"/>
      <c r="QNK83" s="8"/>
      <c r="QNL83" s="9"/>
      <c r="QNM83" s="8"/>
      <c r="QNN83" s="8"/>
      <c r="QNO83" s="9"/>
      <c r="QNP83" s="6"/>
      <c r="QNQ83" s="9"/>
      <c r="QNR83" s="6"/>
      <c r="QNS83" s="9"/>
      <c r="QNT83" s="44"/>
      <c r="QNV83" s="44"/>
      <c r="QNX83" s="33"/>
      <c r="QNZ83" s="33"/>
      <c r="QOB83" s="33"/>
      <c r="QOD83" s="33"/>
      <c r="QOF83"/>
      <c r="QOG83"/>
      <c r="QOH83"/>
      <c r="QOI83" s="3"/>
      <c r="QOL83" s="8"/>
      <c r="QOM83" s="9"/>
      <c r="QON83" s="8"/>
      <c r="QOO83" s="8"/>
      <c r="QOP83" s="9"/>
      <c r="QOQ83" s="6"/>
      <c r="QOR83" s="9"/>
      <c r="QOS83" s="6"/>
      <c r="QOT83" s="9"/>
      <c r="QOU83" s="44"/>
      <c r="QOW83" s="44"/>
      <c r="QOY83" s="33"/>
      <c r="QPA83" s="33"/>
      <c r="QPC83" s="33"/>
      <c r="QPE83" s="33"/>
      <c r="QPG83"/>
      <c r="QPH83"/>
      <c r="QPI83"/>
      <c r="QPJ83" s="3"/>
      <c r="QPM83" s="8"/>
      <c r="QPN83" s="9"/>
      <c r="QPO83" s="8"/>
      <c r="QPP83" s="8"/>
      <c r="QPQ83" s="9"/>
      <c r="QPR83" s="6"/>
      <c r="QPS83" s="9"/>
      <c r="QPT83" s="6"/>
      <c r="QPU83" s="9"/>
      <c r="QPV83" s="44"/>
      <c r="QPX83" s="44"/>
      <c r="QPZ83" s="33"/>
      <c r="QQB83" s="33"/>
      <c r="QQD83" s="33"/>
      <c r="QQF83" s="33"/>
      <c r="QQH83"/>
      <c r="QQI83"/>
      <c r="QQJ83"/>
      <c r="QQK83" s="3"/>
      <c r="QQN83" s="8"/>
      <c r="QQO83" s="9"/>
      <c r="QQP83" s="8"/>
      <c r="QQQ83" s="8"/>
      <c r="QQR83" s="9"/>
      <c r="QQS83" s="6"/>
      <c r="QQT83" s="9"/>
      <c r="QQU83" s="6"/>
      <c r="QQV83" s="9"/>
      <c r="QQW83" s="44"/>
      <c r="QQY83" s="44"/>
      <c r="QRA83" s="33"/>
      <c r="QRC83" s="33"/>
      <c r="QRE83" s="33"/>
      <c r="QRG83" s="33"/>
      <c r="QRI83"/>
      <c r="QRJ83"/>
      <c r="QRK83"/>
      <c r="QRL83" s="3"/>
      <c r="QRO83" s="8"/>
      <c r="QRP83" s="9"/>
      <c r="QRQ83" s="8"/>
      <c r="QRR83" s="8"/>
      <c r="QRS83" s="9"/>
      <c r="QRT83" s="6"/>
      <c r="QRU83" s="9"/>
      <c r="QRV83" s="6"/>
      <c r="QRW83" s="9"/>
      <c r="QRX83" s="44"/>
      <c r="QRZ83" s="44"/>
      <c r="QSB83" s="33"/>
      <c r="QSD83" s="33"/>
      <c r="QSF83" s="33"/>
      <c r="QSH83" s="33"/>
      <c r="QSJ83"/>
      <c r="QSK83"/>
      <c r="QSL83"/>
      <c r="QSM83" s="3"/>
      <c r="QSP83" s="8"/>
      <c r="QSQ83" s="9"/>
      <c r="QSR83" s="8"/>
      <c r="QSS83" s="8"/>
      <c r="QST83" s="9"/>
      <c r="QSU83" s="6"/>
      <c r="QSV83" s="9"/>
      <c r="QSW83" s="6"/>
      <c r="QSX83" s="9"/>
      <c r="QSY83" s="44"/>
      <c r="QTA83" s="44"/>
      <c r="QTC83" s="33"/>
      <c r="QTE83" s="33"/>
      <c r="QTG83" s="33"/>
      <c r="QTI83" s="33"/>
      <c r="QTK83"/>
      <c r="QTL83"/>
      <c r="QTM83"/>
      <c r="QTN83" s="3"/>
      <c r="QTQ83" s="8"/>
      <c r="QTR83" s="9"/>
      <c r="QTS83" s="8"/>
      <c r="QTT83" s="8"/>
      <c r="QTU83" s="9"/>
      <c r="QTV83" s="6"/>
      <c r="QTW83" s="9"/>
      <c r="QTX83" s="6"/>
      <c r="QTY83" s="9"/>
      <c r="QTZ83" s="44"/>
      <c r="QUB83" s="44"/>
      <c r="QUD83" s="33"/>
      <c r="QUF83" s="33"/>
      <c r="QUH83" s="33"/>
      <c r="QUJ83" s="33"/>
      <c r="QUL83"/>
      <c r="QUM83"/>
      <c r="QUN83"/>
      <c r="QUO83" s="3"/>
      <c r="QUR83" s="8"/>
      <c r="QUS83" s="9"/>
      <c r="QUT83" s="8"/>
      <c r="QUU83" s="8"/>
      <c r="QUV83" s="9"/>
      <c r="QUW83" s="6"/>
      <c r="QUX83" s="9"/>
      <c r="QUY83" s="6"/>
      <c r="QUZ83" s="9"/>
      <c r="QVA83" s="44"/>
      <c r="QVC83" s="44"/>
      <c r="QVE83" s="33"/>
      <c r="QVG83" s="33"/>
      <c r="QVI83" s="33"/>
      <c r="QVK83" s="33"/>
      <c r="QVM83"/>
      <c r="QVN83"/>
      <c r="QVO83"/>
      <c r="QVP83" s="3"/>
      <c r="QVS83" s="8"/>
      <c r="QVT83" s="9"/>
      <c r="QVU83" s="8"/>
      <c r="QVV83" s="8"/>
      <c r="QVW83" s="9"/>
      <c r="QVX83" s="6"/>
      <c r="QVY83" s="9"/>
      <c r="QVZ83" s="6"/>
      <c r="QWA83" s="9"/>
      <c r="QWB83" s="44"/>
      <c r="QWD83" s="44"/>
      <c r="QWF83" s="33"/>
      <c r="QWH83" s="33"/>
      <c r="QWJ83" s="33"/>
      <c r="QWL83" s="33"/>
      <c r="QWN83"/>
      <c r="QWO83"/>
      <c r="QWP83"/>
      <c r="QWQ83" s="3"/>
      <c r="QWT83" s="8"/>
      <c r="QWU83" s="9"/>
      <c r="QWV83" s="8"/>
      <c r="QWW83" s="8"/>
      <c r="QWX83" s="9"/>
      <c r="QWY83" s="6"/>
      <c r="QWZ83" s="9"/>
      <c r="QXA83" s="6"/>
      <c r="QXB83" s="9"/>
      <c r="QXC83" s="44"/>
      <c r="QXE83" s="44"/>
      <c r="QXG83" s="33"/>
      <c r="QXI83" s="33"/>
      <c r="QXK83" s="33"/>
      <c r="QXM83" s="33"/>
      <c r="QXO83"/>
      <c r="QXP83"/>
      <c r="QXQ83"/>
      <c r="QXR83" s="3"/>
      <c r="QXU83" s="8"/>
      <c r="QXV83" s="9"/>
      <c r="QXW83" s="8"/>
      <c r="QXX83" s="8"/>
      <c r="QXY83" s="9"/>
      <c r="QXZ83" s="6"/>
      <c r="QYA83" s="9"/>
      <c r="QYB83" s="6"/>
      <c r="QYC83" s="9"/>
      <c r="QYD83" s="44"/>
      <c r="QYF83" s="44"/>
      <c r="QYH83" s="33"/>
      <c r="QYJ83" s="33"/>
      <c r="QYL83" s="33"/>
      <c r="QYN83" s="33"/>
      <c r="QYP83"/>
      <c r="QYQ83"/>
      <c r="QYR83"/>
      <c r="QYS83" s="3"/>
      <c r="QYV83" s="8"/>
      <c r="QYW83" s="9"/>
      <c r="QYX83" s="8"/>
      <c r="QYY83" s="8"/>
      <c r="QYZ83" s="9"/>
      <c r="QZA83" s="6"/>
      <c r="QZB83" s="9"/>
      <c r="QZC83" s="6"/>
      <c r="QZD83" s="9"/>
      <c r="QZE83" s="44"/>
      <c r="QZG83" s="44"/>
      <c r="QZI83" s="33"/>
      <c r="QZK83" s="33"/>
      <c r="QZM83" s="33"/>
      <c r="QZO83" s="33"/>
      <c r="QZQ83"/>
      <c r="QZR83"/>
      <c r="QZS83"/>
      <c r="QZT83" s="3"/>
      <c r="QZW83" s="8"/>
      <c r="QZX83" s="9"/>
      <c r="QZY83" s="8"/>
      <c r="QZZ83" s="8"/>
      <c r="RAA83" s="9"/>
      <c r="RAB83" s="6"/>
      <c r="RAC83" s="9"/>
      <c r="RAD83" s="6"/>
      <c r="RAE83" s="9"/>
      <c r="RAF83" s="44"/>
      <c r="RAH83" s="44"/>
      <c r="RAJ83" s="33"/>
      <c r="RAL83" s="33"/>
      <c r="RAN83" s="33"/>
      <c r="RAP83" s="33"/>
      <c r="RAR83"/>
      <c r="RAS83"/>
      <c r="RAT83"/>
      <c r="RAU83" s="3"/>
      <c r="RAX83" s="8"/>
      <c r="RAY83" s="9"/>
      <c r="RAZ83" s="8"/>
      <c r="RBA83" s="8"/>
      <c r="RBB83" s="9"/>
      <c r="RBC83" s="6"/>
      <c r="RBD83" s="9"/>
      <c r="RBE83" s="6"/>
      <c r="RBF83" s="9"/>
      <c r="RBG83" s="44"/>
      <c r="RBI83" s="44"/>
      <c r="RBK83" s="33"/>
      <c r="RBM83" s="33"/>
      <c r="RBO83" s="33"/>
      <c r="RBQ83" s="33"/>
      <c r="RBS83"/>
      <c r="RBT83"/>
      <c r="RBU83"/>
      <c r="RBV83" s="3"/>
      <c r="RBY83" s="8"/>
      <c r="RBZ83" s="9"/>
      <c r="RCA83" s="8"/>
      <c r="RCB83" s="8"/>
      <c r="RCC83" s="9"/>
      <c r="RCD83" s="6"/>
      <c r="RCE83" s="9"/>
      <c r="RCF83" s="6"/>
      <c r="RCG83" s="9"/>
      <c r="RCH83" s="44"/>
      <c r="RCJ83" s="44"/>
      <c r="RCL83" s="33"/>
      <c r="RCN83" s="33"/>
      <c r="RCP83" s="33"/>
      <c r="RCR83" s="33"/>
      <c r="RCT83"/>
      <c r="RCU83"/>
      <c r="RCV83"/>
      <c r="RCW83" s="3"/>
      <c r="RCZ83" s="8"/>
      <c r="RDA83" s="9"/>
      <c r="RDB83" s="8"/>
      <c r="RDC83" s="8"/>
      <c r="RDD83" s="9"/>
      <c r="RDE83" s="6"/>
      <c r="RDF83" s="9"/>
      <c r="RDG83" s="6"/>
      <c r="RDH83" s="9"/>
      <c r="RDI83" s="44"/>
      <c r="RDK83" s="44"/>
      <c r="RDM83" s="33"/>
      <c r="RDO83" s="33"/>
      <c r="RDQ83" s="33"/>
      <c r="RDS83" s="33"/>
      <c r="RDU83"/>
      <c r="RDV83"/>
      <c r="RDW83"/>
      <c r="RDX83" s="3"/>
      <c r="REA83" s="8"/>
      <c r="REB83" s="9"/>
      <c r="REC83" s="8"/>
      <c r="RED83" s="8"/>
      <c r="REE83" s="9"/>
      <c r="REF83" s="6"/>
      <c r="REG83" s="9"/>
      <c r="REH83" s="6"/>
      <c r="REI83" s="9"/>
      <c r="REJ83" s="44"/>
      <c r="REL83" s="44"/>
      <c r="REN83" s="33"/>
      <c r="REP83" s="33"/>
      <c r="RER83" s="33"/>
      <c r="RET83" s="33"/>
      <c r="REV83"/>
      <c r="REW83"/>
      <c r="REX83"/>
      <c r="REY83" s="3"/>
      <c r="RFB83" s="8"/>
      <c r="RFC83" s="9"/>
      <c r="RFD83" s="8"/>
      <c r="RFE83" s="8"/>
      <c r="RFF83" s="9"/>
      <c r="RFG83" s="6"/>
      <c r="RFH83" s="9"/>
      <c r="RFI83" s="6"/>
      <c r="RFJ83" s="9"/>
      <c r="RFK83" s="44"/>
      <c r="RFM83" s="44"/>
      <c r="RFO83" s="33"/>
      <c r="RFQ83" s="33"/>
      <c r="RFS83" s="33"/>
      <c r="RFU83" s="33"/>
      <c r="RFW83"/>
      <c r="RFX83"/>
      <c r="RFY83"/>
      <c r="RFZ83" s="3"/>
      <c r="RGC83" s="8"/>
      <c r="RGD83" s="9"/>
      <c r="RGE83" s="8"/>
      <c r="RGF83" s="8"/>
      <c r="RGG83" s="9"/>
      <c r="RGH83" s="6"/>
      <c r="RGI83" s="9"/>
      <c r="RGJ83" s="6"/>
      <c r="RGK83" s="9"/>
      <c r="RGL83" s="44"/>
      <c r="RGN83" s="44"/>
      <c r="RGP83" s="33"/>
      <c r="RGR83" s="33"/>
      <c r="RGT83" s="33"/>
      <c r="RGV83" s="33"/>
      <c r="RGX83"/>
      <c r="RGY83"/>
      <c r="RGZ83"/>
      <c r="RHA83" s="3"/>
      <c r="RHD83" s="8"/>
      <c r="RHE83" s="9"/>
      <c r="RHF83" s="8"/>
      <c r="RHG83" s="8"/>
      <c r="RHH83" s="9"/>
      <c r="RHI83" s="6"/>
      <c r="RHJ83" s="9"/>
      <c r="RHK83" s="6"/>
      <c r="RHL83" s="9"/>
      <c r="RHM83" s="44"/>
      <c r="RHO83" s="44"/>
      <c r="RHQ83" s="33"/>
      <c r="RHS83" s="33"/>
      <c r="RHU83" s="33"/>
      <c r="RHW83" s="33"/>
      <c r="RHY83"/>
      <c r="RHZ83"/>
      <c r="RIA83"/>
      <c r="RIB83" s="3"/>
      <c r="RIE83" s="8"/>
      <c r="RIF83" s="9"/>
      <c r="RIG83" s="8"/>
      <c r="RIH83" s="8"/>
      <c r="RII83" s="9"/>
      <c r="RIJ83" s="6"/>
      <c r="RIK83" s="9"/>
      <c r="RIL83" s="6"/>
      <c r="RIM83" s="9"/>
      <c r="RIN83" s="44"/>
      <c r="RIP83" s="44"/>
      <c r="RIR83" s="33"/>
      <c r="RIT83" s="33"/>
      <c r="RIV83" s="33"/>
      <c r="RIX83" s="33"/>
      <c r="RIZ83"/>
      <c r="RJA83"/>
      <c r="RJB83"/>
      <c r="RJC83" s="3"/>
      <c r="RJF83" s="8"/>
      <c r="RJG83" s="9"/>
      <c r="RJH83" s="8"/>
      <c r="RJI83" s="8"/>
      <c r="RJJ83" s="9"/>
      <c r="RJK83" s="6"/>
      <c r="RJL83" s="9"/>
      <c r="RJM83" s="6"/>
      <c r="RJN83" s="9"/>
      <c r="RJO83" s="44"/>
      <c r="RJQ83" s="44"/>
      <c r="RJS83" s="33"/>
      <c r="RJU83" s="33"/>
      <c r="RJW83" s="33"/>
      <c r="RJY83" s="33"/>
      <c r="RKA83"/>
      <c r="RKB83"/>
      <c r="RKC83"/>
      <c r="RKD83" s="3"/>
      <c r="RKG83" s="8"/>
      <c r="RKH83" s="9"/>
      <c r="RKI83" s="8"/>
      <c r="RKJ83" s="8"/>
      <c r="RKK83" s="9"/>
      <c r="RKL83" s="6"/>
      <c r="RKM83" s="9"/>
      <c r="RKN83" s="6"/>
      <c r="RKO83" s="9"/>
      <c r="RKP83" s="44"/>
      <c r="RKR83" s="44"/>
      <c r="RKT83" s="33"/>
      <c r="RKV83" s="33"/>
      <c r="RKX83" s="33"/>
      <c r="RKZ83" s="33"/>
      <c r="RLB83"/>
      <c r="RLC83"/>
      <c r="RLD83"/>
      <c r="RLE83" s="3"/>
      <c r="RLH83" s="8"/>
      <c r="RLI83" s="9"/>
      <c r="RLJ83" s="8"/>
      <c r="RLK83" s="8"/>
      <c r="RLL83" s="9"/>
      <c r="RLM83" s="6"/>
      <c r="RLN83" s="9"/>
      <c r="RLO83" s="6"/>
      <c r="RLP83" s="9"/>
      <c r="RLQ83" s="44"/>
      <c r="RLS83" s="44"/>
      <c r="RLU83" s="33"/>
      <c r="RLW83" s="33"/>
      <c r="RLY83" s="33"/>
      <c r="RMA83" s="33"/>
      <c r="RMC83"/>
      <c r="RMD83"/>
      <c r="RME83"/>
      <c r="RMF83" s="3"/>
      <c r="RMI83" s="8"/>
      <c r="RMJ83" s="9"/>
      <c r="RMK83" s="8"/>
      <c r="RML83" s="8"/>
      <c r="RMM83" s="9"/>
      <c r="RMN83" s="6"/>
      <c r="RMO83" s="9"/>
      <c r="RMP83" s="6"/>
      <c r="RMQ83" s="9"/>
      <c r="RMR83" s="44"/>
      <c r="RMT83" s="44"/>
      <c r="RMV83" s="33"/>
      <c r="RMX83" s="33"/>
      <c r="RMZ83" s="33"/>
      <c r="RNB83" s="33"/>
      <c r="RND83"/>
      <c r="RNE83"/>
      <c r="RNF83"/>
      <c r="RNG83" s="3"/>
      <c r="RNJ83" s="8"/>
      <c r="RNK83" s="9"/>
      <c r="RNL83" s="8"/>
      <c r="RNM83" s="8"/>
      <c r="RNN83" s="9"/>
      <c r="RNO83" s="6"/>
      <c r="RNP83" s="9"/>
      <c r="RNQ83" s="6"/>
      <c r="RNR83" s="9"/>
      <c r="RNS83" s="44"/>
      <c r="RNU83" s="44"/>
      <c r="RNW83" s="33"/>
      <c r="RNY83" s="33"/>
      <c r="ROA83" s="33"/>
      <c r="ROC83" s="33"/>
      <c r="ROE83"/>
      <c r="ROF83"/>
      <c r="ROG83"/>
      <c r="ROH83" s="3"/>
      <c r="ROK83" s="8"/>
      <c r="ROL83" s="9"/>
      <c r="ROM83" s="8"/>
      <c r="RON83" s="8"/>
      <c r="ROO83" s="9"/>
      <c r="ROP83" s="6"/>
      <c r="ROQ83" s="9"/>
      <c r="ROR83" s="6"/>
      <c r="ROS83" s="9"/>
      <c r="ROT83" s="44"/>
      <c r="ROV83" s="44"/>
      <c r="ROX83" s="33"/>
      <c r="ROZ83" s="33"/>
      <c r="RPB83" s="33"/>
      <c r="RPD83" s="33"/>
      <c r="RPF83"/>
      <c r="RPG83"/>
      <c r="RPH83"/>
      <c r="RPI83" s="3"/>
      <c r="RPL83" s="8"/>
      <c r="RPM83" s="9"/>
      <c r="RPN83" s="8"/>
      <c r="RPO83" s="8"/>
      <c r="RPP83" s="9"/>
      <c r="RPQ83" s="6"/>
      <c r="RPR83" s="9"/>
      <c r="RPS83" s="6"/>
      <c r="RPT83" s="9"/>
      <c r="RPU83" s="44"/>
      <c r="RPW83" s="44"/>
      <c r="RPY83" s="33"/>
      <c r="RQA83" s="33"/>
      <c r="RQC83" s="33"/>
      <c r="RQE83" s="33"/>
      <c r="RQG83"/>
      <c r="RQH83"/>
      <c r="RQI83"/>
      <c r="RQJ83" s="3"/>
      <c r="RQM83" s="8"/>
      <c r="RQN83" s="9"/>
      <c r="RQO83" s="8"/>
      <c r="RQP83" s="8"/>
      <c r="RQQ83" s="9"/>
      <c r="RQR83" s="6"/>
      <c r="RQS83" s="9"/>
      <c r="RQT83" s="6"/>
      <c r="RQU83" s="9"/>
      <c r="RQV83" s="44"/>
      <c r="RQX83" s="44"/>
      <c r="RQZ83" s="33"/>
      <c r="RRB83" s="33"/>
      <c r="RRD83" s="33"/>
      <c r="RRF83" s="33"/>
      <c r="RRH83"/>
      <c r="RRI83"/>
      <c r="RRJ83"/>
      <c r="RRK83" s="3"/>
      <c r="RRN83" s="8"/>
      <c r="RRO83" s="9"/>
      <c r="RRP83" s="8"/>
      <c r="RRQ83" s="8"/>
      <c r="RRR83" s="9"/>
      <c r="RRS83" s="6"/>
      <c r="RRT83" s="9"/>
      <c r="RRU83" s="6"/>
      <c r="RRV83" s="9"/>
      <c r="RRW83" s="44"/>
      <c r="RRY83" s="44"/>
      <c r="RSA83" s="33"/>
      <c r="RSC83" s="33"/>
      <c r="RSE83" s="33"/>
      <c r="RSG83" s="33"/>
      <c r="RSI83"/>
      <c r="RSJ83"/>
      <c r="RSK83"/>
      <c r="RSL83" s="3"/>
      <c r="RSO83" s="8"/>
      <c r="RSP83" s="9"/>
      <c r="RSQ83" s="8"/>
      <c r="RSR83" s="8"/>
      <c r="RSS83" s="9"/>
      <c r="RST83" s="6"/>
      <c r="RSU83" s="9"/>
      <c r="RSV83" s="6"/>
      <c r="RSW83" s="9"/>
      <c r="RSX83" s="44"/>
      <c r="RSZ83" s="44"/>
      <c r="RTB83" s="33"/>
      <c r="RTD83" s="33"/>
      <c r="RTF83" s="33"/>
      <c r="RTH83" s="33"/>
      <c r="RTJ83"/>
      <c r="RTK83"/>
      <c r="RTL83"/>
      <c r="RTM83" s="3"/>
      <c r="RTP83" s="8"/>
      <c r="RTQ83" s="9"/>
      <c r="RTR83" s="8"/>
      <c r="RTS83" s="8"/>
      <c r="RTT83" s="9"/>
      <c r="RTU83" s="6"/>
      <c r="RTV83" s="9"/>
      <c r="RTW83" s="6"/>
      <c r="RTX83" s="9"/>
      <c r="RTY83" s="44"/>
      <c r="RUA83" s="44"/>
      <c r="RUC83" s="33"/>
      <c r="RUE83" s="33"/>
      <c r="RUG83" s="33"/>
      <c r="RUI83" s="33"/>
      <c r="RUK83"/>
      <c r="RUL83"/>
      <c r="RUM83"/>
      <c r="RUN83" s="3"/>
      <c r="RUQ83" s="8"/>
      <c r="RUR83" s="9"/>
      <c r="RUS83" s="8"/>
      <c r="RUT83" s="8"/>
      <c r="RUU83" s="9"/>
      <c r="RUV83" s="6"/>
      <c r="RUW83" s="9"/>
      <c r="RUX83" s="6"/>
      <c r="RUY83" s="9"/>
      <c r="RUZ83" s="44"/>
      <c r="RVB83" s="44"/>
      <c r="RVD83" s="33"/>
      <c r="RVF83" s="33"/>
      <c r="RVH83" s="33"/>
      <c r="RVJ83" s="33"/>
      <c r="RVL83"/>
      <c r="RVM83"/>
      <c r="RVN83"/>
      <c r="RVO83" s="3"/>
      <c r="RVR83" s="8"/>
      <c r="RVS83" s="9"/>
      <c r="RVT83" s="8"/>
      <c r="RVU83" s="8"/>
      <c r="RVV83" s="9"/>
      <c r="RVW83" s="6"/>
      <c r="RVX83" s="9"/>
      <c r="RVY83" s="6"/>
      <c r="RVZ83" s="9"/>
      <c r="RWA83" s="44"/>
      <c r="RWC83" s="44"/>
      <c r="RWE83" s="33"/>
      <c r="RWG83" s="33"/>
      <c r="RWI83" s="33"/>
      <c r="RWK83" s="33"/>
      <c r="RWM83"/>
      <c r="RWN83"/>
      <c r="RWO83"/>
      <c r="RWP83" s="3"/>
      <c r="RWS83" s="8"/>
      <c r="RWT83" s="9"/>
      <c r="RWU83" s="8"/>
      <c r="RWV83" s="8"/>
      <c r="RWW83" s="9"/>
      <c r="RWX83" s="6"/>
      <c r="RWY83" s="9"/>
      <c r="RWZ83" s="6"/>
      <c r="RXA83" s="9"/>
      <c r="RXB83" s="44"/>
      <c r="RXD83" s="44"/>
      <c r="RXF83" s="33"/>
      <c r="RXH83" s="33"/>
      <c r="RXJ83" s="33"/>
      <c r="RXL83" s="33"/>
      <c r="RXN83"/>
      <c r="RXO83"/>
      <c r="RXP83"/>
      <c r="RXQ83" s="3"/>
      <c r="RXT83" s="8"/>
      <c r="RXU83" s="9"/>
      <c r="RXV83" s="8"/>
      <c r="RXW83" s="8"/>
      <c r="RXX83" s="9"/>
      <c r="RXY83" s="6"/>
      <c r="RXZ83" s="9"/>
      <c r="RYA83" s="6"/>
      <c r="RYB83" s="9"/>
      <c r="RYC83" s="44"/>
      <c r="RYE83" s="44"/>
      <c r="RYG83" s="33"/>
      <c r="RYI83" s="33"/>
      <c r="RYK83" s="33"/>
      <c r="RYM83" s="33"/>
      <c r="RYO83"/>
      <c r="RYP83"/>
      <c r="RYQ83"/>
      <c r="RYR83" s="3"/>
      <c r="RYU83" s="8"/>
      <c r="RYV83" s="9"/>
      <c r="RYW83" s="8"/>
      <c r="RYX83" s="8"/>
      <c r="RYY83" s="9"/>
      <c r="RYZ83" s="6"/>
      <c r="RZA83" s="9"/>
      <c r="RZB83" s="6"/>
      <c r="RZC83" s="9"/>
      <c r="RZD83" s="44"/>
      <c r="RZF83" s="44"/>
      <c r="RZH83" s="33"/>
      <c r="RZJ83" s="33"/>
      <c r="RZL83" s="33"/>
      <c r="RZN83" s="33"/>
      <c r="RZP83"/>
      <c r="RZQ83"/>
      <c r="RZR83"/>
      <c r="RZS83" s="3"/>
      <c r="RZV83" s="8"/>
      <c r="RZW83" s="9"/>
      <c r="RZX83" s="8"/>
      <c r="RZY83" s="8"/>
      <c r="RZZ83" s="9"/>
      <c r="SAA83" s="6"/>
      <c r="SAB83" s="9"/>
      <c r="SAC83" s="6"/>
      <c r="SAD83" s="9"/>
      <c r="SAE83" s="44"/>
      <c r="SAG83" s="44"/>
      <c r="SAI83" s="33"/>
      <c r="SAK83" s="33"/>
      <c r="SAM83" s="33"/>
      <c r="SAO83" s="33"/>
      <c r="SAQ83"/>
      <c r="SAR83"/>
      <c r="SAS83"/>
      <c r="SAT83" s="3"/>
      <c r="SAW83" s="8"/>
      <c r="SAX83" s="9"/>
      <c r="SAY83" s="8"/>
      <c r="SAZ83" s="8"/>
      <c r="SBA83" s="9"/>
      <c r="SBB83" s="6"/>
      <c r="SBC83" s="9"/>
      <c r="SBD83" s="6"/>
      <c r="SBE83" s="9"/>
      <c r="SBF83" s="44"/>
      <c r="SBH83" s="44"/>
      <c r="SBJ83" s="33"/>
      <c r="SBL83" s="33"/>
      <c r="SBN83" s="33"/>
      <c r="SBP83" s="33"/>
      <c r="SBR83"/>
      <c r="SBS83"/>
      <c r="SBT83"/>
      <c r="SBU83" s="3"/>
      <c r="SBX83" s="8"/>
      <c r="SBY83" s="9"/>
      <c r="SBZ83" s="8"/>
      <c r="SCA83" s="8"/>
      <c r="SCB83" s="9"/>
      <c r="SCC83" s="6"/>
      <c r="SCD83" s="9"/>
      <c r="SCE83" s="6"/>
      <c r="SCF83" s="9"/>
      <c r="SCG83" s="44"/>
      <c r="SCI83" s="44"/>
      <c r="SCK83" s="33"/>
      <c r="SCM83" s="33"/>
      <c r="SCO83" s="33"/>
      <c r="SCQ83" s="33"/>
      <c r="SCS83"/>
      <c r="SCT83"/>
      <c r="SCU83"/>
      <c r="SCV83" s="3"/>
      <c r="SCY83" s="8"/>
      <c r="SCZ83" s="9"/>
      <c r="SDA83" s="8"/>
      <c r="SDB83" s="8"/>
      <c r="SDC83" s="9"/>
      <c r="SDD83" s="6"/>
      <c r="SDE83" s="9"/>
      <c r="SDF83" s="6"/>
      <c r="SDG83" s="9"/>
      <c r="SDH83" s="44"/>
      <c r="SDJ83" s="44"/>
      <c r="SDL83" s="33"/>
      <c r="SDN83" s="33"/>
      <c r="SDP83" s="33"/>
      <c r="SDR83" s="33"/>
      <c r="SDT83"/>
      <c r="SDU83"/>
      <c r="SDV83"/>
      <c r="SDW83" s="3"/>
      <c r="SDZ83" s="8"/>
      <c r="SEA83" s="9"/>
      <c r="SEB83" s="8"/>
      <c r="SEC83" s="8"/>
      <c r="SED83" s="9"/>
      <c r="SEE83" s="6"/>
      <c r="SEF83" s="9"/>
      <c r="SEG83" s="6"/>
      <c r="SEH83" s="9"/>
      <c r="SEI83" s="44"/>
      <c r="SEK83" s="44"/>
      <c r="SEM83" s="33"/>
      <c r="SEO83" s="33"/>
      <c r="SEQ83" s="33"/>
      <c r="SES83" s="33"/>
      <c r="SEU83"/>
      <c r="SEV83"/>
      <c r="SEW83"/>
      <c r="SEX83" s="3"/>
      <c r="SFA83" s="8"/>
      <c r="SFB83" s="9"/>
      <c r="SFC83" s="8"/>
      <c r="SFD83" s="8"/>
      <c r="SFE83" s="9"/>
      <c r="SFF83" s="6"/>
      <c r="SFG83" s="9"/>
      <c r="SFH83" s="6"/>
      <c r="SFI83" s="9"/>
      <c r="SFJ83" s="44"/>
      <c r="SFL83" s="44"/>
      <c r="SFN83" s="33"/>
      <c r="SFP83" s="33"/>
      <c r="SFR83" s="33"/>
      <c r="SFT83" s="33"/>
      <c r="SFV83"/>
      <c r="SFW83"/>
      <c r="SFX83"/>
      <c r="SFY83" s="3"/>
      <c r="SGB83" s="8"/>
      <c r="SGC83" s="9"/>
      <c r="SGD83" s="8"/>
      <c r="SGE83" s="8"/>
      <c r="SGF83" s="9"/>
      <c r="SGG83" s="6"/>
      <c r="SGH83" s="9"/>
      <c r="SGI83" s="6"/>
      <c r="SGJ83" s="9"/>
      <c r="SGK83" s="44"/>
      <c r="SGM83" s="44"/>
      <c r="SGO83" s="33"/>
      <c r="SGQ83" s="33"/>
      <c r="SGS83" s="33"/>
      <c r="SGU83" s="33"/>
      <c r="SGW83"/>
      <c r="SGX83"/>
      <c r="SGY83"/>
      <c r="SGZ83" s="3"/>
      <c r="SHC83" s="8"/>
      <c r="SHD83" s="9"/>
      <c r="SHE83" s="8"/>
      <c r="SHF83" s="8"/>
      <c r="SHG83" s="9"/>
      <c r="SHH83" s="6"/>
      <c r="SHI83" s="9"/>
      <c r="SHJ83" s="6"/>
      <c r="SHK83" s="9"/>
      <c r="SHL83" s="44"/>
      <c r="SHN83" s="44"/>
      <c r="SHP83" s="33"/>
      <c r="SHR83" s="33"/>
      <c r="SHT83" s="33"/>
      <c r="SHV83" s="33"/>
      <c r="SHX83"/>
      <c r="SHY83"/>
      <c r="SHZ83"/>
      <c r="SIA83" s="3"/>
      <c r="SID83" s="8"/>
      <c r="SIE83" s="9"/>
      <c r="SIF83" s="8"/>
      <c r="SIG83" s="8"/>
      <c r="SIH83" s="9"/>
      <c r="SII83" s="6"/>
      <c r="SIJ83" s="9"/>
      <c r="SIK83" s="6"/>
      <c r="SIL83" s="9"/>
      <c r="SIM83" s="44"/>
      <c r="SIO83" s="44"/>
      <c r="SIQ83" s="33"/>
      <c r="SIS83" s="33"/>
      <c r="SIU83" s="33"/>
      <c r="SIW83" s="33"/>
      <c r="SIY83"/>
      <c r="SIZ83"/>
      <c r="SJA83"/>
      <c r="SJB83" s="3"/>
      <c r="SJE83" s="8"/>
      <c r="SJF83" s="9"/>
      <c r="SJG83" s="8"/>
      <c r="SJH83" s="8"/>
      <c r="SJI83" s="9"/>
      <c r="SJJ83" s="6"/>
      <c r="SJK83" s="9"/>
      <c r="SJL83" s="6"/>
      <c r="SJM83" s="9"/>
      <c r="SJN83" s="44"/>
      <c r="SJP83" s="44"/>
      <c r="SJR83" s="33"/>
      <c r="SJT83" s="33"/>
      <c r="SJV83" s="33"/>
      <c r="SJX83" s="33"/>
      <c r="SJZ83"/>
      <c r="SKA83"/>
      <c r="SKB83"/>
      <c r="SKC83" s="3"/>
      <c r="SKF83" s="8"/>
      <c r="SKG83" s="9"/>
      <c r="SKH83" s="8"/>
      <c r="SKI83" s="8"/>
      <c r="SKJ83" s="9"/>
      <c r="SKK83" s="6"/>
      <c r="SKL83" s="9"/>
      <c r="SKM83" s="6"/>
      <c r="SKN83" s="9"/>
      <c r="SKO83" s="44"/>
      <c r="SKQ83" s="44"/>
      <c r="SKS83" s="33"/>
      <c r="SKU83" s="33"/>
      <c r="SKW83" s="33"/>
      <c r="SKY83" s="33"/>
      <c r="SLA83"/>
      <c r="SLB83"/>
      <c r="SLC83"/>
      <c r="SLD83" s="3"/>
      <c r="SLG83" s="8"/>
      <c r="SLH83" s="9"/>
      <c r="SLI83" s="8"/>
      <c r="SLJ83" s="8"/>
      <c r="SLK83" s="9"/>
      <c r="SLL83" s="6"/>
      <c r="SLM83" s="9"/>
      <c r="SLN83" s="6"/>
      <c r="SLO83" s="9"/>
      <c r="SLP83" s="44"/>
      <c r="SLR83" s="44"/>
      <c r="SLT83" s="33"/>
      <c r="SLV83" s="33"/>
      <c r="SLX83" s="33"/>
      <c r="SLZ83" s="33"/>
      <c r="SMB83"/>
      <c r="SMC83"/>
      <c r="SMD83"/>
      <c r="SME83" s="3"/>
      <c r="SMH83" s="8"/>
      <c r="SMI83" s="9"/>
      <c r="SMJ83" s="8"/>
      <c r="SMK83" s="8"/>
      <c r="SML83" s="9"/>
      <c r="SMM83" s="6"/>
      <c r="SMN83" s="9"/>
      <c r="SMO83" s="6"/>
      <c r="SMP83" s="9"/>
      <c r="SMQ83" s="44"/>
      <c r="SMS83" s="44"/>
      <c r="SMU83" s="33"/>
      <c r="SMW83" s="33"/>
      <c r="SMY83" s="33"/>
      <c r="SNA83" s="33"/>
      <c r="SNC83"/>
      <c r="SND83"/>
      <c r="SNE83"/>
      <c r="SNF83" s="3"/>
      <c r="SNI83" s="8"/>
      <c r="SNJ83" s="9"/>
      <c r="SNK83" s="8"/>
      <c r="SNL83" s="8"/>
      <c r="SNM83" s="9"/>
      <c r="SNN83" s="6"/>
      <c r="SNO83" s="9"/>
      <c r="SNP83" s="6"/>
      <c r="SNQ83" s="9"/>
      <c r="SNR83" s="44"/>
      <c r="SNT83" s="44"/>
      <c r="SNV83" s="33"/>
      <c r="SNX83" s="33"/>
      <c r="SNZ83" s="33"/>
      <c r="SOB83" s="33"/>
      <c r="SOD83"/>
      <c r="SOE83"/>
      <c r="SOF83"/>
      <c r="SOG83" s="3"/>
      <c r="SOJ83" s="8"/>
      <c r="SOK83" s="9"/>
      <c r="SOL83" s="8"/>
      <c r="SOM83" s="8"/>
      <c r="SON83" s="9"/>
      <c r="SOO83" s="6"/>
      <c r="SOP83" s="9"/>
      <c r="SOQ83" s="6"/>
      <c r="SOR83" s="9"/>
      <c r="SOS83" s="44"/>
      <c r="SOU83" s="44"/>
      <c r="SOW83" s="33"/>
      <c r="SOY83" s="33"/>
      <c r="SPA83" s="33"/>
      <c r="SPC83" s="33"/>
      <c r="SPE83"/>
      <c r="SPF83"/>
      <c r="SPG83"/>
      <c r="SPH83" s="3"/>
      <c r="SPK83" s="8"/>
      <c r="SPL83" s="9"/>
      <c r="SPM83" s="8"/>
      <c r="SPN83" s="8"/>
      <c r="SPO83" s="9"/>
      <c r="SPP83" s="6"/>
      <c r="SPQ83" s="9"/>
      <c r="SPR83" s="6"/>
      <c r="SPS83" s="9"/>
      <c r="SPT83" s="44"/>
      <c r="SPV83" s="44"/>
      <c r="SPX83" s="33"/>
      <c r="SPZ83" s="33"/>
      <c r="SQB83" s="33"/>
      <c r="SQD83" s="33"/>
      <c r="SQF83"/>
      <c r="SQG83"/>
      <c r="SQH83"/>
      <c r="SQI83" s="3"/>
      <c r="SQL83" s="8"/>
      <c r="SQM83" s="9"/>
      <c r="SQN83" s="8"/>
      <c r="SQO83" s="8"/>
      <c r="SQP83" s="9"/>
      <c r="SQQ83" s="6"/>
      <c r="SQR83" s="9"/>
      <c r="SQS83" s="6"/>
      <c r="SQT83" s="9"/>
      <c r="SQU83" s="44"/>
      <c r="SQW83" s="44"/>
      <c r="SQY83" s="33"/>
      <c r="SRA83" s="33"/>
      <c r="SRC83" s="33"/>
      <c r="SRE83" s="33"/>
      <c r="SRG83"/>
      <c r="SRH83"/>
      <c r="SRI83"/>
      <c r="SRJ83" s="3"/>
      <c r="SRM83" s="8"/>
      <c r="SRN83" s="9"/>
      <c r="SRO83" s="8"/>
      <c r="SRP83" s="8"/>
      <c r="SRQ83" s="9"/>
      <c r="SRR83" s="6"/>
      <c r="SRS83" s="9"/>
      <c r="SRT83" s="6"/>
      <c r="SRU83" s="9"/>
      <c r="SRV83" s="44"/>
      <c r="SRX83" s="44"/>
      <c r="SRZ83" s="33"/>
      <c r="SSB83" s="33"/>
      <c r="SSD83" s="33"/>
      <c r="SSF83" s="33"/>
      <c r="SSH83"/>
      <c r="SSI83"/>
      <c r="SSJ83"/>
      <c r="SSK83" s="3"/>
      <c r="SSN83" s="8"/>
      <c r="SSO83" s="9"/>
      <c r="SSP83" s="8"/>
      <c r="SSQ83" s="8"/>
      <c r="SSR83" s="9"/>
      <c r="SSS83" s="6"/>
      <c r="SST83" s="9"/>
      <c r="SSU83" s="6"/>
      <c r="SSV83" s="9"/>
      <c r="SSW83" s="44"/>
      <c r="SSY83" s="44"/>
      <c r="STA83" s="33"/>
      <c r="STC83" s="33"/>
      <c r="STE83" s="33"/>
      <c r="STG83" s="33"/>
      <c r="STI83"/>
      <c r="STJ83"/>
      <c r="STK83"/>
      <c r="STL83" s="3"/>
      <c r="STO83" s="8"/>
      <c r="STP83" s="9"/>
      <c r="STQ83" s="8"/>
      <c r="STR83" s="8"/>
      <c r="STS83" s="9"/>
      <c r="STT83" s="6"/>
      <c r="STU83" s="9"/>
      <c r="STV83" s="6"/>
      <c r="STW83" s="9"/>
      <c r="STX83" s="44"/>
      <c r="STZ83" s="44"/>
      <c r="SUB83" s="33"/>
      <c r="SUD83" s="33"/>
      <c r="SUF83" s="33"/>
      <c r="SUH83" s="33"/>
      <c r="SUJ83"/>
      <c r="SUK83"/>
      <c r="SUL83"/>
      <c r="SUM83" s="3"/>
      <c r="SUP83" s="8"/>
      <c r="SUQ83" s="9"/>
      <c r="SUR83" s="8"/>
      <c r="SUS83" s="8"/>
      <c r="SUT83" s="9"/>
      <c r="SUU83" s="6"/>
      <c r="SUV83" s="9"/>
      <c r="SUW83" s="6"/>
      <c r="SUX83" s="9"/>
      <c r="SUY83" s="44"/>
      <c r="SVA83" s="44"/>
      <c r="SVC83" s="33"/>
      <c r="SVE83" s="33"/>
      <c r="SVG83" s="33"/>
      <c r="SVI83" s="33"/>
      <c r="SVK83"/>
      <c r="SVL83"/>
      <c r="SVM83"/>
      <c r="SVN83" s="3"/>
      <c r="SVQ83" s="8"/>
      <c r="SVR83" s="9"/>
      <c r="SVS83" s="8"/>
      <c r="SVT83" s="8"/>
      <c r="SVU83" s="9"/>
      <c r="SVV83" s="6"/>
      <c r="SVW83" s="9"/>
      <c r="SVX83" s="6"/>
      <c r="SVY83" s="9"/>
      <c r="SVZ83" s="44"/>
      <c r="SWB83" s="44"/>
      <c r="SWD83" s="33"/>
      <c r="SWF83" s="33"/>
      <c r="SWH83" s="33"/>
      <c r="SWJ83" s="33"/>
      <c r="SWL83"/>
      <c r="SWM83"/>
      <c r="SWN83"/>
      <c r="SWO83" s="3"/>
      <c r="SWR83" s="8"/>
      <c r="SWS83" s="9"/>
      <c r="SWT83" s="8"/>
      <c r="SWU83" s="8"/>
      <c r="SWV83" s="9"/>
      <c r="SWW83" s="6"/>
      <c r="SWX83" s="9"/>
      <c r="SWY83" s="6"/>
      <c r="SWZ83" s="9"/>
      <c r="SXA83" s="44"/>
      <c r="SXC83" s="44"/>
      <c r="SXE83" s="33"/>
      <c r="SXG83" s="33"/>
      <c r="SXI83" s="33"/>
      <c r="SXK83" s="33"/>
      <c r="SXM83"/>
      <c r="SXN83"/>
      <c r="SXO83"/>
      <c r="SXP83" s="3"/>
      <c r="SXS83" s="8"/>
      <c r="SXT83" s="9"/>
      <c r="SXU83" s="8"/>
      <c r="SXV83" s="8"/>
      <c r="SXW83" s="9"/>
      <c r="SXX83" s="6"/>
      <c r="SXY83" s="9"/>
      <c r="SXZ83" s="6"/>
      <c r="SYA83" s="9"/>
      <c r="SYB83" s="44"/>
      <c r="SYD83" s="44"/>
      <c r="SYF83" s="33"/>
      <c r="SYH83" s="33"/>
      <c r="SYJ83" s="33"/>
      <c r="SYL83" s="33"/>
      <c r="SYN83"/>
      <c r="SYO83"/>
      <c r="SYP83"/>
      <c r="SYQ83" s="3"/>
      <c r="SYT83" s="8"/>
      <c r="SYU83" s="9"/>
      <c r="SYV83" s="8"/>
      <c r="SYW83" s="8"/>
      <c r="SYX83" s="9"/>
      <c r="SYY83" s="6"/>
      <c r="SYZ83" s="9"/>
      <c r="SZA83" s="6"/>
      <c r="SZB83" s="9"/>
      <c r="SZC83" s="44"/>
      <c r="SZE83" s="44"/>
      <c r="SZG83" s="33"/>
      <c r="SZI83" s="33"/>
      <c r="SZK83" s="33"/>
      <c r="SZM83" s="33"/>
      <c r="SZO83"/>
      <c r="SZP83"/>
      <c r="SZQ83"/>
      <c r="SZR83" s="3"/>
      <c r="SZU83" s="8"/>
      <c r="SZV83" s="9"/>
      <c r="SZW83" s="8"/>
      <c r="SZX83" s="8"/>
      <c r="SZY83" s="9"/>
      <c r="SZZ83" s="6"/>
      <c r="TAA83" s="9"/>
      <c r="TAB83" s="6"/>
      <c r="TAC83" s="9"/>
      <c r="TAD83" s="44"/>
      <c r="TAF83" s="44"/>
      <c r="TAH83" s="33"/>
      <c r="TAJ83" s="33"/>
      <c r="TAL83" s="33"/>
      <c r="TAN83" s="33"/>
      <c r="TAP83"/>
      <c r="TAQ83"/>
      <c r="TAR83"/>
      <c r="TAS83" s="3"/>
      <c r="TAV83" s="8"/>
      <c r="TAW83" s="9"/>
      <c r="TAX83" s="8"/>
      <c r="TAY83" s="8"/>
      <c r="TAZ83" s="9"/>
      <c r="TBA83" s="6"/>
      <c r="TBB83" s="9"/>
      <c r="TBC83" s="6"/>
      <c r="TBD83" s="9"/>
      <c r="TBE83" s="44"/>
      <c r="TBG83" s="44"/>
      <c r="TBI83" s="33"/>
      <c r="TBK83" s="33"/>
      <c r="TBM83" s="33"/>
      <c r="TBO83" s="33"/>
      <c r="TBQ83"/>
      <c r="TBR83"/>
      <c r="TBS83"/>
      <c r="TBT83" s="3"/>
      <c r="TBW83" s="8"/>
      <c r="TBX83" s="9"/>
      <c r="TBY83" s="8"/>
      <c r="TBZ83" s="8"/>
      <c r="TCA83" s="9"/>
      <c r="TCB83" s="6"/>
      <c r="TCC83" s="9"/>
      <c r="TCD83" s="6"/>
      <c r="TCE83" s="9"/>
      <c r="TCF83" s="44"/>
      <c r="TCH83" s="44"/>
      <c r="TCJ83" s="33"/>
      <c r="TCL83" s="33"/>
      <c r="TCN83" s="33"/>
      <c r="TCP83" s="33"/>
      <c r="TCR83"/>
      <c r="TCS83"/>
      <c r="TCT83"/>
      <c r="TCU83" s="3"/>
      <c r="TCX83" s="8"/>
      <c r="TCY83" s="9"/>
      <c r="TCZ83" s="8"/>
      <c r="TDA83" s="8"/>
      <c r="TDB83" s="9"/>
      <c r="TDC83" s="6"/>
      <c r="TDD83" s="9"/>
      <c r="TDE83" s="6"/>
      <c r="TDF83" s="9"/>
      <c r="TDG83" s="44"/>
      <c r="TDI83" s="44"/>
      <c r="TDK83" s="33"/>
      <c r="TDM83" s="33"/>
      <c r="TDO83" s="33"/>
      <c r="TDQ83" s="33"/>
      <c r="TDS83"/>
      <c r="TDT83"/>
      <c r="TDU83"/>
      <c r="TDV83" s="3"/>
      <c r="TDY83" s="8"/>
      <c r="TDZ83" s="9"/>
      <c r="TEA83" s="8"/>
      <c r="TEB83" s="8"/>
      <c r="TEC83" s="9"/>
      <c r="TED83" s="6"/>
      <c r="TEE83" s="9"/>
      <c r="TEF83" s="6"/>
      <c r="TEG83" s="9"/>
      <c r="TEH83" s="44"/>
      <c r="TEJ83" s="44"/>
      <c r="TEL83" s="33"/>
      <c r="TEN83" s="33"/>
      <c r="TEP83" s="33"/>
      <c r="TER83" s="33"/>
      <c r="TET83"/>
      <c r="TEU83"/>
      <c r="TEV83"/>
      <c r="TEW83" s="3"/>
      <c r="TEZ83" s="8"/>
      <c r="TFA83" s="9"/>
      <c r="TFB83" s="8"/>
      <c r="TFC83" s="8"/>
      <c r="TFD83" s="9"/>
      <c r="TFE83" s="6"/>
      <c r="TFF83" s="9"/>
      <c r="TFG83" s="6"/>
      <c r="TFH83" s="9"/>
      <c r="TFI83" s="44"/>
      <c r="TFK83" s="44"/>
      <c r="TFM83" s="33"/>
      <c r="TFO83" s="33"/>
      <c r="TFQ83" s="33"/>
      <c r="TFS83" s="33"/>
      <c r="TFU83"/>
      <c r="TFV83"/>
      <c r="TFW83"/>
      <c r="TFX83" s="3"/>
      <c r="TGA83" s="8"/>
      <c r="TGB83" s="9"/>
      <c r="TGC83" s="8"/>
      <c r="TGD83" s="8"/>
      <c r="TGE83" s="9"/>
      <c r="TGF83" s="6"/>
      <c r="TGG83" s="9"/>
      <c r="TGH83" s="6"/>
      <c r="TGI83" s="9"/>
      <c r="TGJ83" s="44"/>
      <c r="TGL83" s="44"/>
      <c r="TGN83" s="33"/>
      <c r="TGP83" s="33"/>
      <c r="TGR83" s="33"/>
      <c r="TGT83" s="33"/>
      <c r="TGV83"/>
      <c r="TGW83"/>
      <c r="TGX83"/>
      <c r="TGY83" s="3"/>
      <c r="THB83" s="8"/>
      <c r="THC83" s="9"/>
      <c r="THD83" s="8"/>
      <c r="THE83" s="8"/>
      <c r="THF83" s="9"/>
      <c r="THG83" s="6"/>
      <c r="THH83" s="9"/>
      <c r="THI83" s="6"/>
      <c r="THJ83" s="9"/>
      <c r="THK83" s="44"/>
      <c r="THM83" s="44"/>
      <c r="THO83" s="33"/>
      <c r="THQ83" s="33"/>
      <c r="THS83" s="33"/>
      <c r="THU83" s="33"/>
      <c r="THW83"/>
      <c r="THX83"/>
      <c r="THY83"/>
      <c r="THZ83" s="3"/>
      <c r="TIC83" s="8"/>
      <c r="TID83" s="9"/>
      <c r="TIE83" s="8"/>
      <c r="TIF83" s="8"/>
      <c r="TIG83" s="9"/>
      <c r="TIH83" s="6"/>
      <c r="TII83" s="9"/>
      <c r="TIJ83" s="6"/>
      <c r="TIK83" s="9"/>
      <c r="TIL83" s="44"/>
      <c r="TIN83" s="44"/>
      <c r="TIP83" s="33"/>
      <c r="TIR83" s="33"/>
      <c r="TIT83" s="33"/>
      <c r="TIV83" s="33"/>
      <c r="TIX83"/>
      <c r="TIY83"/>
      <c r="TIZ83"/>
      <c r="TJA83" s="3"/>
      <c r="TJD83" s="8"/>
      <c r="TJE83" s="9"/>
      <c r="TJF83" s="8"/>
      <c r="TJG83" s="8"/>
      <c r="TJH83" s="9"/>
      <c r="TJI83" s="6"/>
      <c r="TJJ83" s="9"/>
      <c r="TJK83" s="6"/>
      <c r="TJL83" s="9"/>
      <c r="TJM83" s="44"/>
      <c r="TJO83" s="44"/>
      <c r="TJQ83" s="33"/>
      <c r="TJS83" s="33"/>
      <c r="TJU83" s="33"/>
      <c r="TJW83" s="33"/>
      <c r="TJY83"/>
      <c r="TJZ83"/>
      <c r="TKA83"/>
      <c r="TKB83" s="3"/>
      <c r="TKE83" s="8"/>
      <c r="TKF83" s="9"/>
      <c r="TKG83" s="8"/>
      <c r="TKH83" s="8"/>
      <c r="TKI83" s="9"/>
      <c r="TKJ83" s="6"/>
      <c r="TKK83" s="9"/>
      <c r="TKL83" s="6"/>
      <c r="TKM83" s="9"/>
      <c r="TKN83" s="44"/>
      <c r="TKP83" s="44"/>
      <c r="TKR83" s="33"/>
      <c r="TKT83" s="33"/>
      <c r="TKV83" s="33"/>
      <c r="TKX83" s="33"/>
      <c r="TKZ83"/>
      <c r="TLA83"/>
      <c r="TLB83"/>
      <c r="TLC83" s="3"/>
      <c r="TLF83" s="8"/>
      <c r="TLG83" s="9"/>
      <c r="TLH83" s="8"/>
      <c r="TLI83" s="8"/>
      <c r="TLJ83" s="9"/>
      <c r="TLK83" s="6"/>
      <c r="TLL83" s="9"/>
      <c r="TLM83" s="6"/>
      <c r="TLN83" s="9"/>
      <c r="TLO83" s="44"/>
      <c r="TLQ83" s="44"/>
      <c r="TLS83" s="33"/>
      <c r="TLU83" s="33"/>
      <c r="TLW83" s="33"/>
      <c r="TLY83" s="33"/>
      <c r="TMA83"/>
      <c r="TMB83"/>
      <c r="TMC83"/>
      <c r="TMD83" s="3"/>
      <c r="TMG83" s="8"/>
      <c r="TMH83" s="9"/>
      <c r="TMI83" s="8"/>
      <c r="TMJ83" s="8"/>
      <c r="TMK83" s="9"/>
      <c r="TML83" s="6"/>
      <c r="TMM83" s="9"/>
      <c r="TMN83" s="6"/>
      <c r="TMO83" s="9"/>
      <c r="TMP83" s="44"/>
      <c r="TMR83" s="44"/>
      <c r="TMT83" s="33"/>
      <c r="TMV83" s="33"/>
      <c r="TMX83" s="33"/>
      <c r="TMZ83" s="33"/>
      <c r="TNB83"/>
      <c r="TNC83"/>
      <c r="TND83"/>
      <c r="TNE83" s="3"/>
      <c r="TNH83" s="8"/>
      <c r="TNI83" s="9"/>
      <c r="TNJ83" s="8"/>
      <c r="TNK83" s="8"/>
      <c r="TNL83" s="9"/>
      <c r="TNM83" s="6"/>
      <c r="TNN83" s="9"/>
      <c r="TNO83" s="6"/>
      <c r="TNP83" s="9"/>
      <c r="TNQ83" s="44"/>
      <c r="TNS83" s="44"/>
      <c r="TNU83" s="33"/>
      <c r="TNW83" s="33"/>
      <c r="TNY83" s="33"/>
      <c r="TOA83" s="33"/>
      <c r="TOC83"/>
      <c r="TOD83"/>
      <c r="TOE83"/>
      <c r="TOF83" s="3"/>
      <c r="TOI83" s="8"/>
      <c r="TOJ83" s="9"/>
      <c r="TOK83" s="8"/>
      <c r="TOL83" s="8"/>
      <c r="TOM83" s="9"/>
      <c r="TON83" s="6"/>
      <c r="TOO83" s="9"/>
      <c r="TOP83" s="6"/>
      <c r="TOQ83" s="9"/>
      <c r="TOR83" s="44"/>
      <c r="TOT83" s="44"/>
      <c r="TOV83" s="33"/>
      <c r="TOX83" s="33"/>
      <c r="TOZ83" s="33"/>
      <c r="TPB83" s="33"/>
      <c r="TPD83"/>
      <c r="TPE83"/>
      <c r="TPF83"/>
      <c r="TPG83" s="3"/>
      <c r="TPJ83" s="8"/>
      <c r="TPK83" s="9"/>
      <c r="TPL83" s="8"/>
      <c r="TPM83" s="8"/>
      <c r="TPN83" s="9"/>
      <c r="TPO83" s="6"/>
      <c r="TPP83" s="9"/>
      <c r="TPQ83" s="6"/>
      <c r="TPR83" s="9"/>
      <c r="TPS83" s="44"/>
      <c r="TPU83" s="44"/>
      <c r="TPW83" s="33"/>
      <c r="TPY83" s="33"/>
      <c r="TQA83" s="33"/>
      <c r="TQC83" s="33"/>
      <c r="TQE83"/>
      <c r="TQF83"/>
      <c r="TQG83"/>
      <c r="TQH83" s="3"/>
      <c r="TQK83" s="8"/>
      <c r="TQL83" s="9"/>
      <c r="TQM83" s="8"/>
      <c r="TQN83" s="8"/>
      <c r="TQO83" s="9"/>
      <c r="TQP83" s="6"/>
      <c r="TQQ83" s="9"/>
      <c r="TQR83" s="6"/>
      <c r="TQS83" s="9"/>
      <c r="TQT83" s="44"/>
      <c r="TQV83" s="44"/>
      <c r="TQX83" s="33"/>
      <c r="TQZ83" s="33"/>
      <c r="TRB83" s="33"/>
      <c r="TRD83" s="33"/>
      <c r="TRF83"/>
      <c r="TRG83"/>
      <c r="TRH83"/>
      <c r="TRI83" s="3"/>
      <c r="TRL83" s="8"/>
      <c r="TRM83" s="9"/>
      <c r="TRN83" s="8"/>
      <c r="TRO83" s="8"/>
      <c r="TRP83" s="9"/>
      <c r="TRQ83" s="6"/>
      <c r="TRR83" s="9"/>
      <c r="TRS83" s="6"/>
      <c r="TRT83" s="9"/>
      <c r="TRU83" s="44"/>
      <c r="TRW83" s="44"/>
      <c r="TRY83" s="33"/>
      <c r="TSA83" s="33"/>
      <c r="TSC83" s="33"/>
      <c r="TSE83" s="33"/>
      <c r="TSG83"/>
      <c r="TSH83"/>
      <c r="TSI83"/>
      <c r="TSJ83" s="3"/>
      <c r="TSM83" s="8"/>
      <c r="TSN83" s="9"/>
      <c r="TSO83" s="8"/>
      <c r="TSP83" s="8"/>
      <c r="TSQ83" s="9"/>
      <c r="TSR83" s="6"/>
      <c r="TSS83" s="9"/>
      <c r="TST83" s="6"/>
      <c r="TSU83" s="9"/>
      <c r="TSV83" s="44"/>
      <c r="TSX83" s="44"/>
      <c r="TSZ83" s="33"/>
      <c r="TTB83" s="33"/>
      <c r="TTD83" s="33"/>
      <c r="TTF83" s="33"/>
      <c r="TTH83"/>
      <c r="TTI83"/>
      <c r="TTJ83"/>
      <c r="TTK83" s="3"/>
      <c r="TTN83" s="8"/>
      <c r="TTO83" s="9"/>
      <c r="TTP83" s="8"/>
      <c r="TTQ83" s="8"/>
      <c r="TTR83" s="9"/>
      <c r="TTS83" s="6"/>
      <c r="TTT83" s="9"/>
      <c r="TTU83" s="6"/>
      <c r="TTV83" s="9"/>
      <c r="TTW83" s="44"/>
      <c r="TTY83" s="44"/>
      <c r="TUA83" s="33"/>
      <c r="TUC83" s="33"/>
      <c r="TUE83" s="33"/>
      <c r="TUG83" s="33"/>
      <c r="TUI83"/>
      <c r="TUJ83"/>
      <c r="TUK83"/>
      <c r="TUL83" s="3"/>
      <c r="TUO83" s="8"/>
      <c r="TUP83" s="9"/>
      <c r="TUQ83" s="8"/>
      <c r="TUR83" s="8"/>
      <c r="TUS83" s="9"/>
      <c r="TUT83" s="6"/>
      <c r="TUU83" s="9"/>
      <c r="TUV83" s="6"/>
      <c r="TUW83" s="9"/>
      <c r="TUX83" s="44"/>
      <c r="TUZ83" s="44"/>
      <c r="TVB83" s="33"/>
      <c r="TVD83" s="33"/>
      <c r="TVF83" s="33"/>
      <c r="TVH83" s="33"/>
      <c r="TVJ83"/>
      <c r="TVK83"/>
      <c r="TVL83"/>
      <c r="TVM83" s="3"/>
      <c r="TVP83" s="8"/>
      <c r="TVQ83" s="9"/>
      <c r="TVR83" s="8"/>
      <c r="TVS83" s="8"/>
      <c r="TVT83" s="9"/>
      <c r="TVU83" s="6"/>
      <c r="TVV83" s="9"/>
      <c r="TVW83" s="6"/>
      <c r="TVX83" s="9"/>
      <c r="TVY83" s="44"/>
      <c r="TWA83" s="44"/>
      <c r="TWC83" s="33"/>
      <c r="TWE83" s="33"/>
      <c r="TWG83" s="33"/>
      <c r="TWI83" s="33"/>
      <c r="TWK83"/>
      <c r="TWL83"/>
      <c r="TWM83"/>
      <c r="TWN83" s="3"/>
      <c r="TWQ83" s="8"/>
      <c r="TWR83" s="9"/>
      <c r="TWS83" s="8"/>
      <c r="TWT83" s="8"/>
      <c r="TWU83" s="9"/>
      <c r="TWV83" s="6"/>
      <c r="TWW83" s="9"/>
      <c r="TWX83" s="6"/>
      <c r="TWY83" s="9"/>
      <c r="TWZ83" s="44"/>
      <c r="TXB83" s="44"/>
      <c r="TXD83" s="33"/>
      <c r="TXF83" s="33"/>
      <c r="TXH83" s="33"/>
      <c r="TXJ83" s="33"/>
      <c r="TXL83"/>
      <c r="TXM83"/>
      <c r="TXN83"/>
      <c r="TXO83" s="3"/>
      <c r="TXR83" s="8"/>
      <c r="TXS83" s="9"/>
      <c r="TXT83" s="8"/>
      <c r="TXU83" s="8"/>
      <c r="TXV83" s="9"/>
      <c r="TXW83" s="6"/>
      <c r="TXX83" s="9"/>
      <c r="TXY83" s="6"/>
      <c r="TXZ83" s="9"/>
      <c r="TYA83" s="44"/>
      <c r="TYC83" s="44"/>
      <c r="TYE83" s="33"/>
      <c r="TYG83" s="33"/>
      <c r="TYI83" s="33"/>
      <c r="TYK83" s="33"/>
      <c r="TYM83"/>
      <c r="TYN83"/>
      <c r="TYO83"/>
      <c r="TYP83" s="3"/>
      <c r="TYS83" s="8"/>
      <c r="TYT83" s="9"/>
      <c r="TYU83" s="8"/>
      <c r="TYV83" s="8"/>
      <c r="TYW83" s="9"/>
      <c r="TYX83" s="6"/>
      <c r="TYY83" s="9"/>
      <c r="TYZ83" s="6"/>
      <c r="TZA83" s="9"/>
      <c r="TZB83" s="44"/>
      <c r="TZD83" s="44"/>
      <c r="TZF83" s="33"/>
      <c r="TZH83" s="33"/>
      <c r="TZJ83" s="33"/>
      <c r="TZL83" s="33"/>
      <c r="TZN83"/>
      <c r="TZO83"/>
      <c r="TZP83"/>
      <c r="TZQ83" s="3"/>
      <c r="TZT83" s="8"/>
      <c r="TZU83" s="9"/>
      <c r="TZV83" s="8"/>
      <c r="TZW83" s="8"/>
      <c r="TZX83" s="9"/>
      <c r="TZY83" s="6"/>
      <c r="TZZ83" s="9"/>
      <c r="UAA83" s="6"/>
      <c r="UAB83" s="9"/>
      <c r="UAC83" s="44"/>
      <c r="UAE83" s="44"/>
      <c r="UAG83" s="33"/>
      <c r="UAI83" s="33"/>
      <c r="UAK83" s="33"/>
      <c r="UAM83" s="33"/>
      <c r="UAO83"/>
      <c r="UAP83"/>
      <c r="UAQ83"/>
      <c r="UAR83" s="3"/>
      <c r="UAU83" s="8"/>
      <c r="UAV83" s="9"/>
      <c r="UAW83" s="8"/>
      <c r="UAX83" s="8"/>
      <c r="UAY83" s="9"/>
      <c r="UAZ83" s="6"/>
      <c r="UBA83" s="9"/>
      <c r="UBB83" s="6"/>
      <c r="UBC83" s="9"/>
      <c r="UBD83" s="44"/>
      <c r="UBF83" s="44"/>
      <c r="UBH83" s="33"/>
      <c r="UBJ83" s="33"/>
      <c r="UBL83" s="33"/>
      <c r="UBN83" s="33"/>
      <c r="UBP83"/>
      <c r="UBQ83"/>
      <c r="UBR83"/>
      <c r="UBS83" s="3"/>
      <c r="UBV83" s="8"/>
      <c r="UBW83" s="9"/>
      <c r="UBX83" s="8"/>
      <c r="UBY83" s="8"/>
      <c r="UBZ83" s="9"/>
      <c r="UCA83" s="6"/>
      <c r="UCB83" s="9"/>
      <c r="UCC83" s="6"/>
      <c r="UCD83" s="9"/>
      <c r="UCE83" s="44"/>
      <c r="UCG83" s="44"/>
      <c r="UCI83" s="33"/>
      <c r="UCK83" s="33"/>
      <c r="UCM83" s="33"/>
      <c r="UCO83" s="33"/>
      <c r="UCQ83"/>
      <c r="UCR83"/>
      <c r="UCS83"/>
      <c r="UCT83" s="3"/>
      <c r="UCW83" s="8"/>
      <c r="UCX83" s="9"/>
      <c r="UCY83" s="8"/>
      <c r="UCZ83" s="8"/>
      <c r="UDA83" s="9"/>
      <c r="UDB83" s="6"/>
      <c r="UDC83" s="9"/>
      <c r="UDD83" s="6"/>
      <c r="UDE83" s="9"/>
      <c r="UDF83" s="44"/>
      <c r="UDH83" s="44"/>
      <c r="UDJ83" s="33"/>
      <c r="UDL83" s="33"/>
      <c r="UDN83" s="33"/>
      <c r="UDP83" s="33"/>
      <c r="UDR83"/>
      <c r="UDS83"/>
      <c r="UDT83"/>
      <c r="UDU83" s="3"/>
      <c r="UDX83" s="8"/>
      <c r="UDY83" s="9"/>
      <c r="UDZ83" s="8"/>
      <c r="UEA83" s="8"/>
      <c r="UEB83" s="9"/>
      <c r="UEC83" s="6"/>
      <c r="UED83" s="9"/>
      <c r="UEE83" s="6"/>
      <c r="UEF83" s="9"/>
      <c r="UEG83" s="44"/>
      <c r="UEI83" s="44"/>
      <c r="UEK83" s="33"/>
      <c r="UEM83" s="33"/>
      <c r="UEO83" s="33"/>
      <c r="UEQ83" s="33"/>
      <c r="UES83"/>
      <c r="UET83"/>
      <c r="UEU83"/>
      <c r="UEV83" s="3"/>
      <c r="UEY83" s="8"/>
      <c r="UEZ83" s="9"/>
      <c r="UFA83" s="8"/>
      <c r="UFB83" s="8"/>
      <c r="UFC83" s="9"/>
      <c r="UFD83" s="6"/>
      <c r="UFE83" s="9"/>
      <c r="UFF83" s="6"/>
      <c r="UFG83" s="9"/>
      <c r="UFH83" s="44"/>
      <c r="UFJ83" s="44"/>
      <c r="UFL83" s="33"/>
      <c r="UFN83" s="33"/>
      <c r="UFP83" s="33"/>
      <c r="UFR83" s="33"/>
      <c r="UFT83"/>
      <c r="UFU83"/>
      <c r="UFV83"/>
      <c r="UFW83" s="3"/>
      <c r="UFZ83" s="8"/>
      <c r="UGA83" s="9"/>
      <c r="UGB83" s="8"/>
      <c r="UGC83" s="8"/>
      <c r="UGD83" s="9"/>
      <c r="UGE83" s="6"/>
      <c r="UGF83" s="9"/>
      <c r="UGG83" s="6"/>
      <c r="UGH83" s="9"/>
      <c r="UGI83" s="44"/>
      <c r="UGK83" s="44"/>
      <c r="UGM83" s="33"/>
      <c r="UGO83" s="33"/>
      <c r="UGQ83" s="33"/>
      <c r="UGS83" s="33"/>
      <c r="UGU83"/>
      <c r="UGV83"/>
      <c r="UGW83"/>
      <c r="UGX83" s="3"/>
      <c r="UHA83" s="8"/>
      <c r="UHB83" s="9"/>
      <c r="UHC83" s="8"/>
      <c r="UHD83" s="8"/>
      <c r="UHE83" s="9"/>
      <c r="UHF83" s="6"/>
      <c r="UHG83" s="9"/>
      <c r="UHH83" s="6"/>
      <c r="UHI83" s="9"/>
      <c r="UHJ83" s="44"/>
      <c r="UHL83" s="44"/>
      <c r="UHN83" s="33"/>
      <c r="UHP83" s="33"/>
      <c r="UHR83" s="33"/>
      <c r="UHT83" s="33"/>
      <c r="UHV83"/>
      <c r="UHW83"/>
      <c r="UHX83"/>
      <c r="UHY83" s="3"/>
      <c r="UIB83" s="8"/>
      <c r="UIC83" s="9"/>
      <c r="UID83" s="8"/>
      <c r="UIE83" s="8"/>
      <c r="UIF83" s="9"/>
      <c r="UIG83" s="6"/>
      <c r="UIH83" s="9"/>
      <c r="UII83" s="6"/>
      <c r="UIJ83" s="9"/>
      <c r="UIK83" s="44"/>
      <c r="UIM83" s="44"/>
      <c r="UIO83" s="33"/>
      <c r="UIQ83" s="33"/>
      <c r="UIS83" s="33"/>
      <c r="UIU83" s="33"/>
      <c r="UIW83"/>
      <c r="UIX83"/>
      <c r="UIY83"/>
      <c r="UIZ83" s="3"/>
      <c r="UJC83" s="8"/>
      <c r="UJD83" s="9"/>
      <c r="UJE83" s="8"/>
      <c r="UJF83" s="8"/>
      <c r="UJG83" s="9"/>
      <c r="UJH83" s="6"/>
      <c r="UJI83" s="9"/>
      <c r="UJJ83" s="6"/>
      <c r="UJK83" s="9"/>
      <c r="UJL83" s="44"/>
      <c r="UJN83" s="44"/>
      <c r="UJP83" s="33"/>
      <c r="UJR83" s="33"/>
      <c r="UJT83" s="33"/>
      <c r="UJV83" s="33"/>
      <c r="UJX83"/>
      <c r="UJY83"/>
      <c r="UJZ83"/>
      <c r="UKA83" s="3"/>
      <c r="UKD83" s="8"/>
      <c r="UKE83" s="9"/>
      <c r="UKF83" s="8"/>
      <c r="UKG83" s="8"/>
      <c r="UKH83" s="9"/>
      <c r="UKI83" s="6"/>
      <c r="UKJ83" s="9"/>
      <c r="UKK83" s="6"/>
      <c r="UKL83" s="9"/>
      <c r="UKM83" s="44"/>
      <c r="UKO83" s="44"/>
      <c r="UKQ83" s="33"/>
      <c r="UKS83" s="33"/>
      <c r="UKU83" s="33"/>
      <c r="UKW83" s="33"/>
      <c r="UKY83"/>
      <c r="UKZ83"/>
      <c r="ULA83"/>
      <c r="ULB83" s="3"/>
      <c r="ULE83" s="8"/>
      <c r="ULF83" s="9"/>
      <c r="ULG83" s="8"/>
      <c r="ULH83" s="8"/>
      <c r="ULI83" s="9"/>
      <c r="ULJ83" s="6"/>
      <c r="ULK83" s="9"/>
      <c r="ULL83" s="6"/>
      <c r="ULM83" s="9"/>
      <c r="ULN83" s="44"/>
      <c r="ULP83" s="44"/>
      <c r="ULR83" s="33"/>
      <c r="ULT83" s="33"/>
      <c r="ULV83" s="33"/>
      <c r="ULX83" s="33"/>
      <c r="ULZ83"/>
      <c r="UMA83"/>
      <c r="UMB83"/>
      <c r="UMC83" s="3"/>
      <c r="UMF83" s="8"/>
      <c r="UMG83" s="9"/>
      <c r="UMH83" s="8"/>
      <c r="UMI83" s="8"/>
      <c r="UMJ83" s="9"/>
      <c r="UMK83" s="6"/>
      <c r="UML83" s="9"/>
      <c r="UMM83" s="6"/>
      <c r="UMN83" s="9"/>
      <c r="UMO83" s="44"/>
      <c r="UMQ83" s="44"/>
      <c r="UMS83" s="33"/>
      <c r="UMU83" s="33"/>
      <c r="UMW83" s="33"/>
      <c r="UMY83" s="33"/>
      <c r="UNA83"/>
      <c r="UNB83"/>
      <c r="UNC83"/>
      <c r="UND83" s="3"/>
      <c r="UNG83" s="8"/>
      <c r="UNH83" s="9"/>
      <c r="UNI83" s="8"/>
      <c r="UNJ83" s="8"/>
      <c r="UNK83" s="9"/>
      <c r="UNL83" s="6"/>
      <c r="UNM83" s="9"/>
      <c r="UNN83" s="6"/>
      <c r="UNO83" s="9"/>
      <c r="UNP83" s="44"/>
      <c r="UNR83" s="44"/>
      <c r="UNT83" s="33"/>
      <c r="UNV83" s="33"/>
      <c r="UNX83" s="33"/>
      <c r="UNZ83" s="33"/>
      <c r="UOB83"/>
      <c r="UOC83"/>
      <c r="UOD83"/>
      <c r="UOE83" s="3"/>
      <c r="UOH83" s="8"/>
      <c r="UOI83" s="9"/>
      <c r="UOJ83" s="8"/>
      <c r="UOK83" s="8"/>
      <c r="UOL83" s="9"/>
      <c r="UOM83" s="6"/>
      <c r="UON83" s="9"/>
      <c r="UOO83" s="6"/>
      <c r="UOP83" s="9"/>
      <c r="UOQ83" s="44"/>
      <c r="UOS83" s="44"/>
      <c r="UOU83" s="33"/>
      <c r="UOW83" s="33"/>
      <c r="UOY83" s="33"/>
      <c r="UPA83" s="33"/>
      <c r="UPC83"/>
      <c r="UPD83"/>
      <c r="UPE83"/>
      <c r="UPF83" s="3"/>
      <c r="UPI83" s="8"/>
      <c r="UPJ83" s="9"/>
      <c r="UPK83" s="8"/>
      <c r="UPL83" s="8"/>
      <c r="UPM83" s="9"/>
      <c r="UPN83" s="6"/>
      <c r="UPO83" s="9"/>
      <c r="UPP83" s="6"/>
      <c r="UPQ83" s="9"/>
      <c r="UPR83" s="44"/>
      <c r="UPT83" s="44"/>
      <c r="UPV83" s="33"/>
      <c r="UPX83" s="33"/>
      <c r="UPZ83" s="33"/>
      <c r="UQB83" s="33"/>
      <c r="UQD83"/>
      <c r="UQE83"/>
      <c r="UQF83"/>
      <c r="UQG83" s="3"/>
      <c r="UQJ83" s="8"/>
      <c r="UQK83" s="9"/>
      <c r="UQL83" s="8"/>
      <c r="UQM83" s="8"/>
      <c r="UQN83" s="9"/>
      <c r="UQO83" s="6"/>
      <c r="UQP83" s="9"/>
      <c r="UQQ83" s="6"/>
      <c r="UQR83" s="9"/>
      <c r="UQS83" s="44"/>
      <c r="UQU83" s="44"/>
      <c r="UQW83" s="33"/>
      <c r="UQY83" s="33"/>
      <c r="URA83" s="33"/>
      <c r="URC83" s="33"/>
      <c r="URE83"/>
      <c r="URF83"/>
      <c r="URG83"/>
      <c r="URH83" s="3"/>
      <c r="URK83" s="8"/>
      <c r="URL83" s="9"/>
      <c r="URM83" s="8"/>
      <c r="URN83" s="8"/>
      <c r="URO83" s="9"/>
      <c r="URP83" s="6"/>
      <c r="URQ83" s="9"/>
      <c r="URR83" s="6"/>
      <c r="URS83" s="9"/>
      <c r="URT83" s="44"/>
      <c r="URV83" s="44"/>
      <c r="URX83" s="33"/>
      <c r="URZ83" s="33"/>
      <c r="USB83" s="33"/>
      <c r="USD83" s="33"/>
      <c r="USF83"/>
      <c r="USG83"/>
      <c r="USH83"/>
      <c r="USI83" s="3"/>
      <c r="USL83" s="8"/>
      <c r="USM83" s="9"/>
      <c r="USN83" s="8"/>
      <c r="USO83" s="8"/>
      <c r="USP83" s="9"/>
      <c r="USQ83" s="6"/>
      <c r="USR83" s="9"/>
      <c r="USS83" s="6"/>
      <c r="UST83" s="9"/>
      <c r="USU83" s="44"/>
      <c r="USW83" s="44"/>
      <c r="USY83" s="33"/>
      <c r="UTA83" s="33"/>
      <c r="UTC83" s="33"/>
      <c r="UTE83" s="33"/>
      <c r="UTG83"/>
      <c r="UTH83"/>
      <c r="UTI83"/>
      <c r="UTJ83" s="3"/>
      <c r="UTM83" s="8"/>
      <c r="UTN83" s="9"/>
      <c r="UTO83" s="8"/>
      <c r="UTP83" s="8"/>
      <c r="UTQ83" s="9"/>
      <c r="UTR83" s="6"/>
      <c r="UTS83" s="9"/>
      <c r="UTT83" s="6"/>
      <c r="UTU83" s="9"/>
      <c r="UTV83" s="44"/>
      <c r="UTX83" s="44"/>
      <c r="UTZ83" s="33"/>
      <c r="UUB83" s="33"/>
      <c r="UUD83" s="33"/>
      <c r="UUF83" s="33"/>
      <c r="UUH83"/>
      <c r="UUI83"/>
      <c r="UUJ83"/>
      <c r="UUK83" s="3"/>
      <c r="UUN83" s="8"/>
      <c r="UUO83" s="9"/>
      <c r="UUP83" s="8"/>
      <c r="UUQ83" s="8"/>
      <c r="UUR83" s="9"/>
      <c r="UUS83" s="6"/>
      <c r="UUT83" s="9"/>
      <c r="UUU83" s="6"/>
      <c r="UUV83" s="9"/>
      <c r="UUW83" s="44"/>
      <c r="UUY83" s="44"/>
      <c r="UVA83" s="33"/>
      <c r="UVC83" s="33"/>
      <c r="UVE83" s="33"/>
      <c r="UVG83" s="33"/>
      <c r="UVI83"/>
      <c r="UVJ83"/>
      <c r="UVK83"/>
      <c r="UVL83" s="3"/>
      <c r="UVO83" s="8"/>
      <c r="UVP83" s="9"/>
      <c r="UVQ83" s="8"/>
      <c r="UVR83" s="8"/>
      <c r="UVS83" s="9"/>
      <c r="UVT83" s="6"/>
      <c r="UVU83" s="9"/>
      <c r="UVV83" s="6"/>
      <c r="UVW83" s="9"/>
      <c r="UVX83" s="44"/>
      <c r="UVZ83" s="44"/>
      <c r="UWB83" s="33"/>
      <c r="UWD83" s="33"/>
      <c r="UWF83" s="33"/>
      <c r="UWH83" s="33"/>
      <c r="UWJ83"/>
      <c r="UWK83"/>
      <c r="UWL83"/>
      <c r="UWM83" s="3"/>
      <c r="UWP83" s="8"/>
      <c r="UWQ83" s="9"/>
      <c r="UWR83" s="8"/>
      <c r="UWS83" s="8"/>
      <c r="UWT83" s="9"/>
      <c r="UWU83" s="6"/>
      <c r="UWV83" s="9"/>
      <c r="UWW83" s="6"/>
      <c r="UWX83" s="9"/>
      <c r="UWY83" s="44"/>
      <c r="UXA83" s="44"/>
      <c r="UXC83" s="33"/>
      <c r="UXE83" s="33"/>
      <c r="UXG83" s="33"/>
      <c r="UXI83" s="33"/>
      <c r="UXK83"/>
      <c r="UXL83"/>
      <c r="UXM83"/>
      <c r="UXN83" s="3"/>
      <c r="UXQ83" s="8"/>
      <c r="UXR83" s="9"/>
      <c r="UXS83" s="8"/>
      <c r="UXT83" s="8"/>
      <c r="UXU83" s="9"/>
      <c r="UXV83" s="6"/>
      <c r="UXW83" s="9"/>
      <c r="UXX83" s="6"/>
      <c r="UXY83" s="9"/>
      <c r="UXZ83" s="44"/>
      <c r="UYB83" s="44"/>
      <c r="UYD83" s="33"/>
      <c r="UYF83" s="33"/>
      <c r="UYH83" s="33"/>
      <c r="UYJ83" s="33"/>
      <c r="UYL83"/>
      <c r="UYM83"/>
      <c r="UYN83"/>
      <c r="UYO83" s="3"/>
      <c r="UYR83" s="8"/>
      <c r="UYS83" s="9"/>
      <c r="UYT83" s="8"/>
      <c r="UYU83" s="8"/>
      <c r="UYV83" s="9"/>
      <c r="UYW83" s="6"/>
      <c r="UYX83" s="9"/>
      <c r="UYY83" s="6"/>
      <c r="UYZ83" s="9"/>
      <c r="UZA83" s="44"/>
      <c r="UZC83" s="44"/>
      <c r="UZE83" s="33"/>
      <c r="UZG83" s="33"/>
      <c r="UZI83" s="33"/>
      <c r="UZK83" s="33"/>
      <c r="UZM83"/>
      <c r="UZN83"/>
      <c r="UZO83"/>
      <c r="UZP83" s="3"/>
      <c r="UZS83" s="8"/>
      <c r="UZT83" s="9"/>
      <c r="UZU83" s="8"/>
      <c r="UZV83" s="8"/>
      <c r="UZW83" s="9"/>
      <c r="UZX83" s="6"/>
      <c r="UZY83" s="9"/>
      <c r="UZZ83" s="6"/>
      <c r="VAA83" s="9"/>
      <c r="VAB83" s="44"/>
      <c r="VAD83" s="44"/>
      <c r="VAF83" s="33"/>
      <c r="VAH83" s="33"/>
      <c r="VAJ83" s="33"/>
      <c r="VAL83" s="33"/>
      <c r="VAN83"/>
      <c r="VAO83"/>
      <c r="VAP83"/>
      <c r="VAQ83" s="3"/>
      <c r="VAT83" s="8"/>
      <c r="VAU83" s="9"/>
      <c r="VAV83" s="8"/>
      <c r="VAW83" s="8"/>
      <c r="VAX83" s="9"/>
      <c r="VAY83" s="6"/>
      <c r="VAZ83" s="9"/>
      <c r="VBA83" s="6"/>
      <c r="VBB83" s="9"/>
      <c r="VBC83" s="44"/>
      <c r="VBE83" s="44"/>
      <c r="VBG83" s="33"/>
      <c r="VBI83" s="33"/>
      <c r="VBK83" s="33"/>
      <c r="VBM83" s="33"/>
      <c r="VBO83"/>
      <c r="VBP83"/>
      <c r="VBQ83"/>
      <c r="VBR83" s="3"/>
      <c r="VBU83" s="8"/>
      <c r="VBV83" s="9"/>
      <c r="VBW83" s="8"/>
      <c r="VBX83" s="8"/>
      <c r="VBY83" s="9"/>
      <c r="VBZ83" s="6"/>
      <c r="VCA83" s="9"/>
      <c r="VCB83" s="6"/>
      <c r="VCC83" s="9"/>
      <c r="VCD83" s="44"/>
      <c r="VCF83" s="44"/>
      <c r="VCH83" s="33"/>
      <c r="VCJ83" s="33"/>
      <c r="VCL83" s="33"/>
      <c r="VCN83" s="33"/>
      <c r="VCP83"/>
      <c r="VCQ83"/>
      <c r="VCR83"/>
      <c r="VCS83" s="3"/>
      <c r="VCV83" s="8"/>
      <c r="VCW83" s="9"/>
      <c r="VCX83" s="8"/>
      <c r="VCY83" s="8"/>
      <c r="VCZ83" s="9"/>
      <c r="VDA83" s="6"/>
      <c r="VDB83" s="9"/>
      <c r="VDC83" s="6"/>
      <c r="VDD83" s="9"/>
      <c r="VDE83" s="44"/>
      <c r="VDG83" s="44"/>
      <c r="VDI83" s="33"/>
      <c r="VDK83" s="33"/>
      <c r="VDM83" s="33"/>
      <c r="VDO83" s="33"/>
      <c r="VDQ83"/>
      <c r="VDR83"/>
      <c r="VDS83"/>
      <c r="VDT83" s="3"/>
      <c r="VDW83" s="8"/>
      <c r="VDX83" s="9"/>
      <c r="VDY83" s="8"/>
      <c r="VDZ83" s="8"/>
      <c r="VEA83" s="9"/>
      <c r="VEB83" s="6"/>
      <c r="VEC83" s="9"/>
      <c r="VED83" s="6"/>
      <c r="VEE83" s="9"/>
      <c r="VEF83" s="44"/>
      <c r="VEH83" s="44"/>
      <c r="VEJ83" s="33"/>
      <c r="VEL83" s="33"/>
      <c r="VEN83" s="33"/>
      <c r="VEP83" s="33"/>
      <c r="VER83"/>
      <c r="VES83"/>
      <c r="VET83"/>
      <c r="VEU83" s="3"/>
      <c r="VEX83" s="8"/>
      <c r="VEY83" s="9"/>
      <c r="VEZ83" s="8"/>
      <c r="VFA83" s="8"/>
      <c r="VFB83" s="9"/>
      <c r="VFC83" s="6"/>
      <c r="VFD83" s="9"/>
      <c r="VFE83" s="6"/>
      <c r="VFF83" s="9"/>
      <c r="VFG83" s="44"/>
      <c r="VFI83" s="44"/>
      <c r="VFK83" s="33"/>
      <c r="VFM83" s="33"/>
      <c r="VFO83" s="33"/>
      <c r="VFQ83" s="33"/>
      <c r="VFS83"/>
      <c r="VFT83"/>
      <c r="VFU83"/>
      <c r="VFV83" s="3"/>
      <c r="VFY83" s="8"/>
      <c r="VFZ83" s="9"/>
      <c r="VGA83" s="8"/>
      <c r="VGB83" s="8"/>
      <c r="VGC83" s="9"/>
      <c r="VGD83" s="6"/>
      <c r="VGE83" s="9"/>
      <c r="VGF83" s="6"/>
      <c r="VGG83" s="9"/>
      <c r="VGH83" s="44"/>
      <c r="VGJ83" s="44"/>
      <c r="VGL83" s="33"/>
      <c r="VGN83" s="33"/>
      <c r="VGP83" s="33"/>
      <c r="VGR83" s="33"/>
      <c r="VGT83"/>
      <c r="VGU83"/>
      <c r="VGV83"/>
      <c r="VGW83" s="3"/>
      <c r="VGZ83" s="8"/>
      <c r="VHA83" s="9"/>
      <c r="VHB83" s="8"/>
      <c r="VHC83" s="8"/>
      <c r="VHD83" s="9"/>
      <c r="VHE83" s="6"/>
      <c r="VHF83" s="9"/>
      <c r="VHG83" s="6"/>
      <c r="VHH83" s="9"/>
      <c r="VHI83" s="44"/>
      <c r="VHK83" s="44"/>
      <c r="VHM83" s="33"/>
      <c r="VHO83" s="33"/>
      <c r="VHQ83" s="33"/>
      <c r="VHS83" s="33"/>
      <c r="VHU83"/>
      <c r="VHV83"/>
      <c r="VHW83"/>
      <c r="VHX83" s="3"/>
      <c r="VIA83" s="8"/>
      <c r="VIB83" s="9"/>
      <c r="VIC83" s="8"/>
      <c r="VID83" s="8"/>
      <c r="VIE83" s="9"/>
      <c r="VIF83" s="6"/>
      <c r="VIG83" s="9"/>
      <c r="VIH83" s="6"/>
      <c r="VII83" s="9"/>
      <c r="VIJ83" s="44"/>
      <c r="VIL83" s="44"/>
      <c r="VIN83" s="33"/>
      <c r="VIP83" s="33"/>
      <c r="VIR83" s="33"/>
      <c r="VIT83" s="33"/>
      <c r="VIV83"/>
      <c r="VIW83"/>
      <c r="VIX83"/>
      <c r="VIY83" s="3"/>
      <c r="VJB83" s="8"/>
      <c r="VJC83" s="9"/>
      <c r="VJD83" s="8"/>
      <c r="VJE83" s="8"/>
      <c r="VJF83" s="9"/>
      <c r="VJG83" s="6"/>
      <c r="VJH83" s="9"/>
      <c r="VJI83" s="6"/>
      <c r="VJJ83" s="9"/>
      <c r="VJK83" s="44"/>
      <c r="VJM83" s="44"/>
      <c r="VJO83" s="33"/>
      <c r="VJQ83" s="33"/>
      <c r="VJS83" s="33"/>
      <c r="VJU83" s="33"/>
      <c r="VJW83"/>
      <c r="VJX83"/>
      <c r="VJY83"/>
      <c r="VJZ83" s="3"/>
      <c r="VKC83" s="8"/>
      <c r="VKD83" s="9"/>
      <c r="VKE83" s="8"/>
      <c r="VKF83" s="8"/>
      <c r="VKG83" s="9"/>
      <c r="VKH83" s="6"/>
      <c r="VKI83" s="9"/>
      <c r="VKJ83" s="6"/>
      <c r="VKK83" s="9"/>
      <c r="VKL83" s="44"/>
      <c r="VKN83" s="44"/>
      <c r="VKP83" s="33"/>
      <c r="VKR83" s="33"/>
      <c r="VKT83" s="33"/>
      <c r="VKV83" s="33"/>
      <c r="VKX83"/>
      <c r="VKY83"/>
      <c r="VKZ83"/>
      <c r="VLA83" s="3"/>
      <c r="VLD83" s="8"/>
      <c r="VLE83" s="9"/>
      <c r="VLF83" s="8"/>
      <c r="VLG83" s="8"/>
      <c r="VLH83" s="9"/>
      <c r="VLI83" s="6"/>
      <c r="VLJ83" s="9"/>
      <c r="VLK83" s="6"/>
      <c r="VLL83" s="9"/>
      <c r="VLM83" s="44"/>
      <c r="VLO83" s="44"/>
      <c r="VLQ83" s="33"/>
      <c r="VLS83" s="33"/>
      <c r="VLU83" s="33"/>
      <c r="VLW83" s="33"/>
      <c r="VLY83"/>
      <c r="VLZ83"/>
      <c r="VMA83"/>
      <c r="VMB83" s="3"/>
      <c r="VME83" s="8"/>
      <c r="VMF83" s="9"/>
      <c r="VMG83" s="8"/>
      <c r="VMH83" s="8"/>
      <c r="VMI83" s="9"/>
      <c r="VMJ83" s="6"/>
      <c r="VMK83" s="9"/>
      <c r="VML83" s="6"/>
      <c r="VMM83" s="9"/>
      <c r="VMN83" s="44"/>
      <c r="VMP83" s="44"/>
      <c r="VMR83" s="33"/>
      <c r="VMT83" s="33"/>
      <c r="VMV83" s="33"/>
      <c r="VMX83" s="33"/>
      <c r="VMZ83"/>
      <c r="VNA83"/>
      <c r="VNB83"/>
      <c r="VNC83" s="3"/>
      <c r="VNF83" s="8"/>
      <c r="VNG83" s="9"/>
      <c r="VNH83" s="8"/>
      <c r="VNI83" s="8"/>
      <c r="VNJ83" s="9"/>
      <c r="VNK83" s="6"/>
      <c r="VNL83" s="9"/>
      <c r="VNM83" s="6"/>
      <c r="VNN83" s="9"/>
      <c r="VNO83" s="44"/>
      <c r="VNQ83" s="44"/>
      <c r="VNS83" s="33"/>
      <c r="VNU83" s="33"/>
      <c r="VNW83" s="33"/>
      <c r="VNY83" s="33"/>
      <c r="VOA83"/>
      <c r="VOB83"/>
      <c r="VOC83"/>
      <c r="VOD83" s="3"/>
      <c r="VOG83" s="8"/>
      <c r="VOH83" s="9"/>
      <c r="VOI83" s="8"/>
      <c r="VOJ83" s="8"/>
      <c r="VOK83" s="9"/>
      <c r="VOL83" s="6"/>
      <c r="VOM83" s="9"/>
      <c r="VON83" s="6"/>
      <c r="VOO83" s="9"/>
      <c r="VOP83" s="44"/>
      <c r="VOR83" s="44"/>
      <c r="VOT83" s="33"/>
      <c r="VOV83" s="33"/>
      <c r="VOX83" s="33"/>
      <c r="VOZ83" s="33"/>
      <c r="VPB83"/>
      <c r="VPC83"/>
      <c r="VPD83"/>
      <c r="VPE83" s="3"/>
      <c r="VPH83" s="8"/>
      <c r="VPI83" s="9"/>
      <c r="VPJ83" s="8"/>
      <c r="VPK83" s="8"/>
      <c r="VPL83" s="9"/>
      <c r="VPM83" s="6"/>
      <c r="VPN83" s="9"/>
      <c r="VPO83" s="6"/>
      <c r="VPP83" s="9"/>
      <c r="VPQ83" s="44"/>
      <c r="VPS83" s="44"/>
      <c r="VPU83" s="33"/>
      <c r="VPW83" s="33"/>
      <c r="VPY83" s="33"/>
      <c r="VQA83" s="33"/>
      <c r="VQC83"/>
      <c r="VQD83"/>
      <c r="VQE83"/>
      <c r="VQF83" s="3"/>
      <c r="VQI83" s="8"/>
      <c r="VQJ83" s="9"/>
      <c r="VQK83" s="8"/>
      <c r="VQL83" s="8"/>
      <c r="VQM83" s="9"/>
      <c r="VQN83" s="6"/>
      <c r="VQO83" s="9"/>
      <c r="VQP83" s="6"/>
      <c r="VQQ83" s="9"/>
      <c r="VQR83" s="44"/>
      <c r="VQT83" s="44"/>
      <c r="VQV83" s="33"/>
      <c r="VQX83" s="33"/>
      <c r="VQZ83" s="33"/>
      <c r="VRB83" s="33"/>
      <c r="VRD83"/>
      <c r="VRE83"/>
      <c r="VRF83"/>
      <c r="VRG83" s="3"/>
      <c r="VRJ83" s="8"/>
      <c r="VRK83" s="9"/>
      <c r="VRL83" s="8"/>
      <c r="VRM83" s="8"/>
      <c r="VRN83" s="9"/>
      <c r="VRO83" s="6"/>
      <c r="VRP83" s="9"/>
      <c r="VRQ83" s="6"/>
      <c r="VRR83" s="9"/>
      <c r="VRS83" s="44"/>
      <c r="VRU83" s="44"/>
      <c r="VRW83" s="33"/>
      <c r="VRY83" s="33"/>
      <c r="VSA83" s="33"/>
      <c r="VSC83" s="33"/>
      <c r="VSE83"/>
      <c r="VSF83"/>
      <c r="VSG83"/>
      <c r="VSH83" s="3"/>
      <c r="VSK83" s="8"/>
      <c r="VSL83" s="9"/>
      <c r="VSM83" s="8"/>
      <c r="VSN83" s="8"/>
      <c r="VSO83" s="9"/>
      <c r="VSP83" s="6"/>
      <c r="VSQ83" s="9"/>
      <c r="VSR83" s="6"/>
      <c r="VSS83" s="9"/>
      <c r="VST83" s="44"/>
      <c r="VSV83" s="44"/>
      <c r="VSX83" s="33"/>
      <c r="VSZ83" s="33"/>
      <c r="VTB83" s="33"/>
      <c r="VTD83" s="33"/>
      <c r="VTF83"/>
      <c r="VTG83"/>
      <c r="VTH83"/>
      <c r="VTI83" s="3"/>
      <c r="VTL83" s="8"/>
      <c r="VTM83" s="9"/>
      <c r="VTN83" s="8"/>
      <c r="VTO83" s="8"/>
      <c r="VTP83" s="9"/>
      <c r="VTQ83" s="6"/>
      <c r="VTR83" s="9"/>
      <c r="VTS83" s="6"/>
      <c r="VTT83" s="9"/>
      <c r="VTU83" s="44"/>
      <c r="VTW83" s="44"/>
      <c r="VTY83" s="33"/>
      <c r="VUA83" s="33"/>
      <c r="VUC83" s="33"/>
      <c r="VUE83" s="33"/>
      <c r="VUG83"/>
      <c r="VUH83"/>
      <c r="VUI83"/>
      <c r="VUJ83" s="3"/>
      <c r="VUM83" s="8"/>
      <c r="VUN83" s="9"/>
      <c r="VUO83" s="8"/>
      <c r="VUP83" s="8"/>
      <c r="VUQ83" s="9"/>
      <c r="VUR83" s="6"/>
      <c r="VUS83" s="9"/>
      <c r="VUT83" s="6"/>
      <c r="VUU83" s="9"/>
      <c r="VUV83" s="44"/>
      <c r="VUX83" s="44"/>
      <c r="VUZ83" s="33"/>
      <c r="VVB83" s="33"/>
      <c r="VVD83" s="33"/>
      <c r="VVF83" s="33"/>
      <c r="VVH83"/>
      <c r="VVI83"/>
      <c r="VVJ83"/>
      <c r="VVK83" s="3"/>
      <c r="VVN83" s="8"/>
      <c r="VVO83" s="9"/>
      <c r="VVP83" s="8"/>
      <c r="VVQ83" s="8"/>
      <c r="VVR83" s="9"/>
      <c r="VVS83" s="6"/>
      <c r="VVT83" s="9"/>
      <c r="VVU83" s="6"/>
      <c r="VVV83" s="9"/>
      <c r="VVW83" s="44"/>
      <c r="VVY83" s="44"/>
      <c r="VWA83" s="33"/>
      <c r="VWC83" s="33"/>
      <c r="VWE83" s="33"/>
      <c r="VWG83" s="33"/>
      <c r="VWI83"/>
      <c r="VWJ83"/>
      <c r="VWK83"/>
      <c r="VWL83" s="3"/>
      <c r="VWO83" s="8"/>
      <c r="VWP83" s="9"/>
      <c r="VWQ83" s="8"/>
      <c r="VWR83" s="8"/>
      <c r="VWS83" s="9"/>
      <c r="VWT83" s="6"/>
      <c r="VWU83" s="9"/>
      <c r="VWV83" s="6"/>
      <c r="VWW83" s="9"/>
      <c r="VWX83" s="44"/>
      <c r="VWZ83" s="44"/>
      <c r="VXB83" s="33"/>
      <c r="VXD83" s="33"/>
      <c r="VXF83" s="33"/>
      <c r="VXH83" s="33"/>
      <c r="VXJ83"/>
      <c r="VXK83"/>
      <c r="VXL83"/>
      <c r="VXM83" s="3"/>
      <c r="VXP83" s="8"/>
      <c r="VXQ83" s="9"/>
      <c r="VXR83" s="8"/>
      <c r="VXS83" s="8"/>
      <c r="VXT83" s="9"/>
      <c r="VXU83" s="6"/>
      <c r="VXV83" s="9"/>
      <c r="VXW83" s="6"/>
      <c r="VXX83" s="9"/>
      <c r="VXY83" s="44"/>
      <c r="VYA83" s="44"/>
      <c r="VYC83" s="33"/>
      <c r="VYE83" s="33"/>
      <c r="VYG83" s="33"/>
      <c r="VYI83" s="33"/>
      <c r="VYK83"/>
      <c r="VYL83"/>
      <c r="VYM83"/>
      <c r="VYN83" s="3"/>
      <c r="VYQ83" s="8"/>
      <c r="VYR83" s="9"/>
      <c r="VYS83" s="8"/>
      <c r="VYT83" s="8"/>
      <c r="VYU83" s="9"/>
      <c r="VYV83" s="6"/>
      <c r="VYW83" s="9"/>
      <c r="VYX83" s="6"/>
      <c r="VYY83" s="9"/>
      <c r="VYZ83" s="44"/>
      <c r="VZB83" s="44"/>
      <c r="VZD83" s="33"/>
      <c r="VZF83" s="33"/>
      <c r="VZH83" s="33"/>
      <c r="VZJ83" s="33"/>
      <c r="VZL83"/>
      <c r="VZM83"/>
      <c r="VZN83"/>
      <c r="VZO83" s="3"/>
      <c r="VZR83" s="8"/>
      <c r="VZS83" s="9"/>
      <c r="VZT83" s="8"/>
      <c r="VZU83" s="8"/>
      <c r="VZV83" s="9"/>
      <c r="VZW83" s="6"/>
      <c r="VZX83" s="9"/>
      <c r="VZY83" s="6"/>
      <c r="VZZ83" s="9"/>
      <c r="WAA83" s="44"/>
      <c r="WAC83" s="44"/>
      <c r="WAE83" s="33"/>
      <c r="WAG83" s="33"/>
      <c r="WAI83" s="33"/>
      <c r="WAK83" s="33"/>
      <c r="WAM83"/>
      <c r="WAN83"/>
      <c r="WAO83"/>
      <c r="WAP83" s="3"/>
      <c r="WAS83" s="8"/>
      <c r="WAT83" s="9"/>
      <c r="WAU83" s="8"/>
      <c r="WAV83" s="8"/>
      <c r="WAW83" s="9"/>
      <c r="WAX83" s="6"/>
      <c r="WAY83" s="9"/>
      <c r="WAZ83" s="6"/>
      <c r="WBA83" s="9"/>
      <c r="WBB83" s="44"/>
      <c r="WBD83" s="44"/>
      <c r="WBF83" s="33"/>
      <c r="WBH83" s="33"/>
      <c r="WBJ83" s="33"/>
      <c r="WBL83" s="33"/>
      <c r="WBN83"/>
      <c r="WBO83"/>
      <c r="WBP83"/>
      <c r="WBQ83" s="3"/>
      <c r="WBT83" s="8"/>
      <c r="WBU83" s="9"/>
      <c r="WBV83" s="8"/>
      <c r="WBW83" s="8"/>
      <c r="WBX83" s="9"/>
      <c r="WBY83" s="6"/>
      <c r="WBZ83" s="9"/>
      <c r="WCA83" s="6"/>
      <c r="WCB83" s="9"/>
      <c r="WCC83" s="44"/>
      <c r="WCE83" s="44"/>
      <c r="WCG83" s="33"/>
      <c r="WCI83" s="33"/>
      <c r="WCK83" s="33"/>
      <c r="WCM83" s="33"/>
      <c r="WCO83"/>
      <c r="WCP83"/>
      <c r="WCQ83"/>
      <c r="WCR83" s="3"/>
      <c r="WCU83" s="8"/>
      <c r="WCV83" s="9"/>
      <c r="WCW83" s="8"/>
      <c r="WCX83" s="8"/>
      <c r="WCY83" s="9"/>
      <c r="WCZ83" s="6"/>
      <c r="WDA83" s="9"/>
      <c r="WDB83" s="6"/>
      <c r="WDC83" s="9"/>
      <c r="WDD83" s="44"/>
      <c r="WDF83" s="44"/>
      <c r="WDH83" s="33"/>
      <c r="WDJ83" s="33"/>
      <c r="WDL83" s="33"/>
      <c r="WDN83" s="33"/>
      <c r="WDP83"/>
      <c r="WDQ83"/>
      <c r="WDR83"/>
      <c r="WDS83" s="3"/>
      <c r="WDV83" s="8"/>
      <c r="WDW83" s="9"/>
      <c r="WDX83" s="8"/>
      <c r="WDY83" s="8"/>
      <c r="WDZ83" s="9"/>
      <c r="WEA83" s="6"/>
      <c r="WEB83" s="9"/>
      <c r="WEC83" s="6"/>
      <c r="WED83" s="9"/>
      <c r="WEE83" s="44"/>
      <c r="WEG83" s="44"/>
      <c r="WEI83" s="33"/>
      <c r="WEK83" s="33"/>
      <c r="WEM83" s="33"/>
      <c r="WEO83" s="33"/>
      <c r="WEQ83"/>
      <c r="WER83"/>
      <c r="WES83"/>
      <c r="WET83" s="3"/>
      <c r="WEW83" s="8"/>
      <c r="WEX83" s="9"/>
      <c r="WEY83" s="8"/>
      <c r="WEZ83" s="8"/>
      <c r="WFA83" s="9"/>
      <c r="WFB83" s="6"/>
      <c r="WFC83" s="9"/>
      <c r="WFD83" s="6"/>
      <c r="WFE83" s="9"/>
      <c r="WFF83" s="44"/>
      <c r="WFH83" s="44"/>
      <c r="WFJ83" s="33"/>
      <c r="WFL83" s="33"/>
      <c r="WFN83" s="33"/>
      <c r="WFP83" s="33"/>
      <c r="WFR83"/>
      <c r="WFS83"/>
      <c r="WFT83"/>
      <c r="WFU83" s="3"/>
      <c r="WFX83" s="8"/>
      <c r="WFY83" s="9"/>
      <c r="WFZ83" s="8"/>
      <c r="WGA83" s="8"/>
      <c r="WGB83" s="9"/>
      <c r="WGC83" s="6"/>
      <c r="WGD83" s="9"/>
      <c r="WGE83" s="6"/>
      <c r="WGF83" s="9"/>
      <c r="WGG83" s="44"/>
      <c r="WGI83" s="44"/>
      <c r="WGK83" s="33"/>
      <c r="WGM83" s="33"/>
      <c r="WGO83" s="33"/>
      <c r="WGQ83" s="33"/>
      <c r="WGS83"/>
      <c r="WGT83"/>
      <c r="WGU83"/>
      <c r="WGV83" s="3"/>
      <c r="WGY83" s="8"/>
      <c r="WGZ83" s="9"/>
      <c r="WHA83" s="8"/>
      <c r="WHB83" s="8"/>
      <c r="WHC83" s="9"/>
      <c r="WHD83" s="6"/>
      <c r="WHE83" s="9"/>
      <c r="WHF83" s="6"/>
      <c r="WHG83" s="9"/>
      <c r="WHH83" s="44"/>
      <c r="WHJ83" s="44"/>
      <c r="WHL83" s="33"/>
      <c r="WHN83" s="33"/>
      <c r="WHP83" s="33"/>
      <c r="WHR83" s="33"/>
      <c r="WHT83"/>
      <c r="WHU83"/>
      <c r="WHV83"/>
      <c r="WHW83" s="3"/>
      <c r="WHZ83" s="8"/>
      <c r="WIA83" s="9"/>
      <c r="WIB83" s="8"/>
      <c r="WIC83" s="8"/>
      <c r="WID83" s="9"/>
      <c r="WIE83" s="6"/>
      <c r="WIF83" s="9"/>
      <c r="WIG83" s="6"/>
      <c r="WIH83" s="9"/>
      <c r="WII83" s="44"/>
      <c r="WIK83" s="44"/>
      <c r="WIM83" s="33"/>
      <c r="WIO83" s="33"/>
      <c r="WIQ83" s="33"/>
      <c r="WIS83" s="33"/>
      <c r="WIU83"/>
      <c r="WIV83"/>
      <c r="WIW83"/>
      <c r="WIX83" s="3"/>
      <c r="WJA83" s="8"/>
      <c r="WJB83" s="9"/>
      <c r="WJC83" s="8"/>
      <c r="WJD83" s="8"/>
      <c r="WJE83" s="9"/>
      <c r="WJF83" s="6"/>
      <c r="WJG83" s="9"/>
      <c r="WJH83" s="6"/>
      <c r="WJI83" s="9"/>
      <c r="WJJ83" s="44"/>
      <c r="WJL83" s="44"/>
      <c r="WJN83" s="33"/>
      <c r="WJP83" s="33"/>
      <c r="WJR83" s="33"/>
      <c r="WJT83" s="33"/>
      <c r="WJV83"/>
      <c r="WJW83"/>
      <c r="WJX83"/>
      <c r="WJY83" s="3"/>
      <c r="WKB83" s="8"/>
      <c r="WKC83" s="9"/>
      <c r="WKD83" s="8"/>
      <c r="WKE83" s="8"/>
      <c r="WKF83" s="9"/>
      <c r="WKG83" s="6"/>
      <c r="WKH83" s="9"/>
      <c r="WKI83" s="6"/>
      <c r="WKJ83" s="9"/>
      <c r="WKK83" s="44"/>
      <c r="WKM83" s="44"/>
      <c r="WKO83" s="33"/>
      <c r="WKQ83" s="33"/>
      <c r="WKS83" s="33"/>
      <c r="WKU83" s="33"/>
      <c r="WKW83"/>
      <c r="WKX83"/>
      <c r="WKY83"/>
      <c r="WKZ83" s="3"/>
      <c r="WLC83" s="8"/>
      <c r="WLD83" s="9"/>
      <c r="WLE83" s="8"/>
      <c r="WLF83" s="8"/>
      <c r="WLG83" s="9"/>
      <c r="WLH83" s="6"/>
      <c r="WLI83" s="9"/>
      <c r="WLJ83" s="6"/>
      <c r="WLK83" s="9"/>
      <c r="WLL83" s="44"/>
      <c r="WLN83" s="44"/>
      <c r="WLP83" s="33"/>
      <c r="WLR83" s="33"/>
      <c r="WLT83" s="33"/>
      <c r="WLV83" s="33"/>
      <c r="WLX83"/>
      <c r="WLY83"/>
      <c r="WLZ83"/>
      <c r="WMA83" s="3"/>
      <c r="WMD83" s="8"/>
      <c r="WME83" s="9"/>
      <c r="WMF83" s="8"/>
      <c r="WMG83" s="8"/>
      <c r="WMH83" s="9"/>
      <c r="WMI83" s="6"/>
      <c r="WMJ83" s="9"/>
      <c r="WMK83" s="6"/>
      <c r="WML83" s="9"/>
      <c r="WMM83" s="44"/>
      <c r="WMO83" s="44"/>
      <c r="WMQ83" s="33"/>
      <c r="WMS83" s="33"/>
      <c r="WMU83" s="33"/>
      <c r="WMW83" s="33"/>
      <c r="WMY83"/>
      <c r="WMZ83"/>
      <c r="WNA83"/>
      <c r="WNB83" s="3"/>
      <c r="WNE83" s="8"/>
      <c r="WNF83" s="9"/>
      <c r="WNG83" s="8"/>
      <c r="WNH83" s="8"/>
      <c r="WNI83" s="9"/>
      <c r="WNJ83" s="6"/>
      <c r="WNK83" s="9"/>
      <c r="WNL83" s="6"/>
      <c r="WNM83" s="9"/>
      <c r="WNN83" s="44"/>
      <c r="WNP83" s="44"/>
      <c r="WNR83" s="33"/>
      <c r="WNT83" s="33"/>
      <c r="WNV83" s="33"/>
      <c r="WNX83" s="33"/>
      <c r="WNZ83"/>
      <c r="WOA83"/>
      <c r="WOB83"/>
      <c r="WOC83" s="3"/>
      <c r="WOF83" s="8"/>
      <c r="WOG83" s="9"/>
      <c r="WOH83" s="8"/>
      <c r="WOI83" s="8"/>
      <c r="WOJ83" s="9"/>
      <c r="WOK83" s="6"/>
      <c r="WOL83" s="9"/>
      <c r="WOM83" s="6"/>
      <c r="WON83" s="9"/>
      <c r="WOO83" s="44"/>
      <c r="WOQ83" s="44"/>
      <c r="WOS83" s="33"/>
      <c r="WOU83" s="33"/>
      <c r="WOW83" s="33"/>
      <c r="WOY83" s="33"/>
      <c r="WPA83"/>
      <c r="WPB83"/>
      <c r="WPC83"/>
      <c r="WPD83" s="3"/>
      <c r="WPG83" s="8"/>
      <c r="WPH83" s="9"/>
      <c r="WPI83" s="8"/>
      <c r="WPJ83" s="8"/>
      <c r="WPK83" s="9"/>
      <c r="WPL83" s="6"/>
      <c r="WPM83" s="9"/>
      <c r="WPN83" s="6"/>
      <c r="WPO83" s="9"/>
      <c r="WPP83" s="44"/>
      <c r="WPR83" s="44"/>
      <c r="WPT83" s="33"/>
      <c r="WPV83" s="33"/>
      <c r="WPX83" s="33"/>
      <c r="WPZ83" s="33"/>
      <c r="WQB83"/>
      <c r="WQC83"/>
      <c r="WQD83"/>
      <c r="WQE83" s="3"/>
      <c r="WQH83" s="8"/>
      <c r="WQI83" s="9"/>
      <c r="WQJ83" s="8"/>
      <c r="WQK83" s="8"/>
      <c r="WQL83" s="9"/>
      <c r="WQM83" s="6"/>
      <c r="WQN83" s="9"/>
      <c r="WQO83" s="6"/>
      <c r="WQP83" s="9"/>
      <c r="WQQ83" s="44"/>
      <c r="WQS83" s="44"/>
      <c r="WQU83" s="33"/>
      <c r="WQW83" s="33"/>
      <c r="WQY83" s="33"/>
      <c r="WRA83" s="33"/>
      <c r="WRC83"/>
      <c r="WRD83"/>
      <c r="WRE83"/>
      <c r="WRF83" s="3"/>
      <c r="WRI83" s="8"/>
      <c r="WRJ83" s="9"/>
      <c r="WRK83" s="8"/>
      <c r="WRL83" s="8"/>
      <c r="WRM83" s="9"/>
      <c r="WRN83" s="6"/>
      <c r="WRO83" s="9"/>
      <c r="WRP83" s="6"/>
      <c r="WRQ83" s="9"/>
      <c r="WRR83" s="44"/>
      <c r="WRT83" s="44"/>
      <c r="WRV83" s="33"/>
      <c r="WRX83" s="33"/>
      <c r="WRZ83" s="33"/>
      <c r="WSB83" s="33"/>
      <c r="WSD83"/>
      <c r="WSE83"/>
      <c r="WSF83"/>
      <c r="WSG83" s="3"/>
      <c r="WSJ83" s="8"/>
      <c r="WSK83" s="9"/>
      <c r="WSL83" s="8"/>
      <c r="WSM83" s="8"/>
      <c r="WSN83" s="9"/>
      <c r="WSO83" s="6"/>
      <c r="WSP83" s="9"/>
      <c r="WSQ83" s="6"/>
      <c r="WSR83" s="9"/>
      <c r="WSS83" s="44"/>
      <c r="WSU83" s="44"/>
      <c r="WSW83" s="33"/>
      <c r="WSY83" s="33"/>
      <c r="WTA83" s="33"/>
      <c r="WTC83" s="33"/>
      <c r="WTE83"/>
      <c r="WTF83"/>
      <c r="WTG83"/>
      <c r="WTH83" s="3"/>
      <c r="WTK83" s="8"/>
      <c r="WTL83" s="9"/>
      <c r="WTM83" s="8"/>
      <c r="WTN83" s="8"/>
      <c r="WTO83" s="9"/>
      <c r="WTP83" s="6"/>
      <c r="WTQ83" s="9"/>
      <c r="WTR83" s="6"/>
      <c r="WTS83" s="9"/>
      <c r="WTT83" s="44"/>
      <c r="WTV83" s="44"/>
      <c r="WTX83" s="33"/>
      <c r="WTZ83" s="33"/>
      <c r="WUB83" s="33"/>
      <c r="WUD83" s="33"/>
      <c r="WUF83"/>
      <c r="WUG83"/>
      <c r="WUH83"/>
      <c r="WUI83" s="3"/>
      <c r="WUL83" s="8"/>
      <c r="WUM83" s="9"/>
      <c r="WUN83" s="8"/>
      <c r="WUO83" s="8"/>
      <c r="WUP83" s="9"/>
      <c r="WUQ83" s="6"/>
      <c r="WUR83" s="9"/>
      <c r="WUS83" s="6"/>
      <c r="WUT83" s="9"/>
      <c r="WUU83" s="44"/>
      <c r="WUW83" s="44"/>
      <c r="WUY83" s="33"/>
      <c r="WVA83" s="33"/>
      <c r="WVC83" s="33"/>
      <c r="WVE83" s="33"/>
      <c r="WVG83"/>
      <c r="WVH83"/>
      <c r="WVI83"/>
      <c r="WVJ83" s="3"/>
      <c r="WVM83" s="8"/>
      <c r="WVN83" s="9"/>
      <c r="WVO83" s="8"/>
      <c r="WVP83" s="8"/>
      <c r="WVQ83" s="9"/>
      <c r="WVR83" s="6"/>
      <c r="WVS83" s="9"/>
      <c r="WVT83" s="6"/>
      <c r="WVU83" s="9"/>
      <c r="WVV83" s="44"/>
      <c r="WVX83" s="44"/>
      <c r="WVZ83" s="33"/>
      <c r="WWB83" s="33"/>
      <c r="WWD83" s="33"/>
      <c r="WWF83" s="33"/>
      <c r="WWH83"/>
      <c r="WWI83"/>
      <c r="WWJ83"/>
      <c r="WWK83" s="3"/>
      <c r="WWN83" s="8"/>
      <c r="WWO83" s="9"/>
      <c r="WWP83" s="8"/>
      <c r="WWQ83" s="8"/>
      <c r="WWR83" s="9"/>
      <c r="WWS83" s="6"/>
      <c r="WWT83" s="9"/>
      <c r="WWU83" s="6"/>
      <c r="WWV83" s="9"/>
      <c r="WWW83" s="44"/>
      <c r="WWY83" s="44"/>
      <c r="WXA83" s="33"/>
      <c r="WXC83" s="33"/>
      <c r="WXE83" s="33"/>
      <c r="WXG83" s="33"/>
      <c r="WXI83"/>
      <c r="WXJ83"/>
      <c r="WXK83"/>
      <c r="WXL83" s="3"/>
      <c r="WXO83" s="8"/>
      <c r="WXP83" s="9"/>
      <c r="WXQ83" s="8"/>
      <c r="WXR83" s="8"/>
      <c r="WXS83" s="9"/>
      <c r="WXT83" s="6"/>
      <c r="WXU83" s="9"/>
      <c r="WXV83" s="6"/>
      <c r="WXW83" s="9"/>
      <c r="WXX83" s="44"/>
      <c r="WXZ83" s="44"/>
      <c r="WYB83" s="33"/>
      <c r="WYD83" s="33"/>
      <c r="WYF83" s="33"/>
      <c r="WYH83" s="33"/>
      <c r="WYJ83"/>
      <c r="WYK83"/>
      <c r="WYL83"/>
      <c r="WYM83" s="3"/>
      <c r="WYP83" s="8"/>
      <c r="WYQ83" s="9"/>
      <c r="WYR83" s="8"/>
      <c r="WYS83" s="8"/>
      <c r="WYT83" s="9"/>
      <c r="WYU83" s="6"/>
      <c r="WYV83" s="9"/>
      <c r="WYW83" s="6"/>
      <c r="WYX83" s="9"/>
      <c r="WYY83" s="44"/>
      <c r="WZA83" s="44"/>
      <c r="WZC83" s="33"/>
      <c r="WZE83" s="33"/>
      <c r="WZG83" s="33"/>
      <c r="WZI83" s="33"/>
      <c r="WZK83"/>
      <c r="WZL83"/>
      <c r="WZM83"/>
      <c r="WZN83" s="3"/>
      <c r="WZQ83" s="8"/>
      <c r="WZR83" s="9"/>
      <c r="WZS83" s="8"/>
      <c r="WZT83" s="8"/>
      <c r="WZU83" s="9"/>
      <c r="WZV83" s="6"/>
      <c r="WZW83" s="9"/>
      <c r="WZX83" s="6"/>
      <c r="WZY83" s="9"/>
      <c r="WZZ83" s="44"/>
      <c r="XAB83" s="44"/>
      <c r="XAD83" s="33"/>
      <c r="XAF83" s="33"/>
      <c r="XAH83" s="33"/>
      <c r="XAJ83" s="33"/>
      <c r="XAL83"/>
      <c r="XAM83"/>
      <c r="XAN83"/>
      <c r="XAO83" s="3"/>
      <c r="XAR83" s="8"/>
      <c r="XAS83" s="9"/>
      <c r="XAT83" s="8"/>
      <c r="XAU83" s="8"/>
      <c r="XAV83" s="9"/>
      <c r="XAW83" s="6"/>
      <c r="XAX83" s="9"/>
      <c r="XAY83" s="6"/>
      <c r="XAZ83" s="9"/>
      <c r="XBA83" s="44"/>
      <c r="XBC83" s="44"/>
      <c r="XBE83" s="33"/>
      <c r="XBG83" s="33"/>
      <c r="XBI83" s="33"/>
      <c r="XBK83" s="33"/>
      <c r="XBM83"/>
      <c r="XBN83"/>
      <c r="XBO83"/>
      <c r="XBP83" s="3"/>
      <c r="XBS83" s="8"/>
      <c r="XBT83" s="9"/>
      <c r="XBU83" s="8"/>
      <c r="XBV83" s="8"/>
      <c r="XBW83" s="9"/>
      <c r="XBX83" s="6"/>
      <c r="XBY83" s="9"/>
      <c r="XBZ83" s="6"/>
      <c r="XCA83" s="9"/>
      <c r="XCB83" s="44"/>
      <c r="XCD83" s="44"/>
      <c r="XCF83" s="33"/>
      <c r="XCH83" s="33"/>
      <c r="XCJ83" s="33"/>
      <c r="XCL83" s="33"/>
      <c r="XCN83"/>
      <c r="XCO83"/>
      <c r="XCP83"/>
      <c r="XCQ83" s="3"/>
      <c r="XCT83" s="8"/>
      <c r="XCU83" s="9"/>
      <c r="XCV83" s="8"/>
      <c r="XCW83" s="8"/>
      <c r="XCX83" s="9"/>
      <c r="XCY83" s="6"/>
      <c r="XCZ83" s="9"/>
      <c r="XDA83" s="6"/>
      <c r="XDB83" s="9"/>
      <c r="XDC83" s="44"/>
      <c r="XDE83" s="44"/>
      <c r="XDG83" s="33"/>
      <c r="XDI83" s="33"/>
      <c r="XDK83" s="33"/>
      <c r="XDM83" s="33"/>
      <c r="XDO83"/>
      <c r="XDP83"/>
      <c r="XDQ83"/>
      <c r="XDR83" s="3"/>
      <c r="XDU83" s="8"/>
      <c r="XDV83" s="9"/>
      <c r="XDW83" s="8"/>
      <c r="XDX83" s="8"/>
      <c r="XDY83" s="9"/>
      <c r="XDZ83" s="6"/>
      <c r="XEA83" s="9"/>
      <c r="XEB83" s="6"/>
      <c r="XEC83" s="9"/>
      <c r="XED83" s="44"/>
      <c r="XEF83" s="44"/>
      <c r="XEH83" s="33"/>
      <c r="XEJ83" s="33"/>
      <c r="XEL83" s="33"/>
    </row>
    <row r="84" spans="1:1024 1026:2048 2050:7166 7169:8192 8195:10239 10241:11263 11265:12287 12289:13311 13313:14335 14337:15359 15361:16366" ht="15" hidden="1" customHeight="1" x14ac:dyDescent="0.25">
      <c r="A84" s="183" t="s">
        <v>213</v>
      </c>
      <c r="B84" s="26"/>
      <c r="C84" s="26"/>
      <c r="D84" s="26"/>
      <c r="E84" s="26"/>
      <c r="F84" s="26"/>
      <c r="G84" s="29"/>
      <c r="H84" s="26"/>
      <c r="I84" s="25"/>
      <c r="J84" s="26"/>
      <c r="K84" s="42" t="s">
        <v>170</v>
      </c>
      <c r="L84" s="122"/>
      <c r="M84" s="135" t="s">
        <v>171</v>
      </c>
      <c r="N84" s="123"/>
      <c r="O84" s="124" t="str">
        <f>K84</f>
        <v>MAKE-READY</v>
      </c>
      <c r="P84" s="125"/>
      <c r="Q84" s="124" t="str">
        <f>M84</f>
        <v>PER/M</v>
      </c>
      <c r="R84" s="123"/>
      <c r="S84" s="126" t="str">
        <f>K84</f>
        <v>MAKE-READY</v>
      </c>
      <c r="T84" s="127"/>
      <c r="U84" s="126" t="str">
        <f>M84</f>
        <v>PER/M</v>
      </c>
      <c r="V84" s="68"/>
      <c r="W84" s="61" t="str">
        <f>K84</f>
        <v>MAKE-READY</v>
      </c>
      <c r="X84" s="81"/>
      <c r="Y84" s="61" t="str">
        <f>M84</f>
        <v>PER/M</v>
      </c>
      <c r="Z84" s="68"/>
      <c r="AA84" s="82" t="str">
        <f>K84</f>
        <v>MAKE-READY</v>
      </c>
      <c r="AB84" s="68"/>
      <c r="AC84" s="83" t="str">
        <f>M84</f>
        <v>PER/M</v>
      </c>
      <c r="AD84" s="68"/>
      <c r="AE84" s="82" t="str">
        <f>O84</f>
        <v>MAKE-READY</v>
      </c>
      <c r="AF84" s="82"/>
      <c r="AG84" s="82" t="str">
        <f>M84</f>
        <v>PER/M</v>
      </c>
      <c r="AH84" s="68"/>
      <c r="AI84" s="192" t="str">
        <f>K84</f>
        <v>MAKE-READY</v>
      </c>
      <c r="AJ84" s="193"/>
      <c r="AK84" s="194" t="str">
        <f>M84</f>
        <v>PER/M</v>
      </c>
      <c r="AL84" s="9"/>
      <c r="AM84" s="98" t="str">
        <f>K84</f>
        <v>MAKE-READY</v>
      </c>
      <c r="AN84" s="100"/>
      <c r="AO84" s="101" t="str">
        <f>M84</f>
        <v>PER/M</v>
      </c>
      <c r="AV84" s="6"/>
      <c r="AW84" s="9"/>
      <c r="AX84" s="44"/>
      <c r="AZ84" s="44"/>
      <c r="BB84" s="33"/>
      <c r="BD84" s="33"/>
      <c r="BF84" s="33"/>
      <c r="BH84" s="33"/>
      <c r="BJ84"/>
      <c r="BK84"/>
      <c r="BL84"/>
      <c r="BM84" s="3"/>
      <c r="BP84" s="8"/>
      <c r="BQ84" s="9"/>
      <c r="BR84" s="8"/>
      <c r="BS84" s="8"/>
      <c r="BT84" s="9"/>
      <c r="BU84" s="6"/>
      <c r="BV84" s="9"/>
      <c r="BW84" s="6"/>
      <c r="BX84" s="9"/>
      <c r="BY84" s="44"/>
      <c r="CA84" s="44"/>
      <c r="CC84" s="33"/>
      <c r="CE84" s="33"/>
      <c r="CG84" s="33"/>
      <c r="CI84" s="33"/>
      <c r="CK84"/>
      <c r="CL84"/>
      <c r="CM84"/>
      <c r="CN84" s="3"/>
      <c r="CQ84" s="8"/>
      <c r="CR84" s="9"/>
      <c r="CS84" s="8"/>
      <c r="CT84" s="8"/>
      <c r="CU84" s="9"/>
      <c r="CV84" s="6"/>
      <c r="CW84" s="9"/>
      <c r="CX84" s="6"/>
      <c r="CY84" s="9"/>
      <c r="CZ84" s="44"/>
      <c r="DB84" s="44"/>
      <c r="DD84" s="33"/>
      <c r="DF84" s="33"/>
      <c r="DH84" s="33"/>
      <c r="DJ84" s="33"/>
      <c r="DL84"/>
      <c r="DM84"/>
      <c r="DN84"/>
      <c r="DO84" s="3"/>
      <c r="DR84" s="8"/>
      <c r="DS84" s="9"/>
      <c r="DT84" s="8"/>
      <c r="DU84" s="8"/>
      <c r="DV84" s="9"/>
      <c r="DW84" s="6"/>
      <c r="DX84" s="9"/>
      <c r="DY84" s="6"/>
      <c r="DZ84" s="9"/>
      <c r="EA84" s="44"/>
      <c r="EC84" s="44"/>
      <c r="EE84" s="33"/>
      <c r="EG84" s="33"/>
      <c r="EI84" s="33"/>
      <c r="EK84" s="33"/>
      <c r="EM84"/>
      <c r="EN84"/>
      <c r="EO84"/>
      <c r="EP84" s="3"/>
      <c r="ES84" s="8"/>
      <c r="ET84" s="9"/>
      <c r="EU84" s="8"/>
      <c r="EV84" s="8"/>
      <c r="EW84" s="9"/>
      <c r="EX84" s="6"/>
      <c r="EY84" s="9"/>
      <c r="EZ84" s="6"/>
      <c r="FA84" s="9"/>
      <c r="FB84" s="44"/>
      <c r="FD84" s="44"/>
      <c r="FF84" s="33"/>
      <c r="FH84" s="33"/>
      <c r="FJ84" s="33"/>
      <c r="FL84" s="33"/>
      <c r="FN84"/>
      <c r="FO84"/>
      <c r="FP84"/>
      <c r="FQ84" s="3"/>
      <c r="FT84" s="8"/>
      <c r="FU84" s="9"/>
      <c r="FV84" s="8"/>
      <c r="FW84" s="8"/>
      <c r="FX84" s="9"/>
      <c r="FY84" s="6"/>
      <c r="FZ84" s="9"/>
      <c r="GA84" s="6"/>
      <c r="GB84" s="9"/>
      <c r="GC84" s="44"/>
      <c r="GE84" s="44"/>
      <c r="GG84" s="33"/>
      <c r="GI84" s="33"/>
      <c r="GK84" s="33"/>
      <c r="GM84" s="33"/>
      <c r="GO84"/>
      <c r="GP84"/>
      <c r="GQ84"/>
      <c r="GR84" s="3"/>
      <c r="GU84" s="8"/>
      <c r="GV84" s="9"/>
      <c r="GW84" s="8"/>
      <c r="GX84" s="8"/>
      <c r="GY84" s="9"/>
      <c r="GZ84" s="6"/>
      <c r="HA84" s="9"/>
      <c r="HB84" s="6"/>
      <c r="HC84" s="9"/>
      <c r="HD84" s="44"/>
      <c r="HF84" s="44"/>
      <c r="HH84" s="33"/>
      <c r="HJ84" s="33"/>
      <c r="HL84" s="33"/>
      <c r="HN84" s="33"/>
      <c r="HP84"/>
      <c r="HQ84"/>
      <c r="HR84"/>
      <c r="HS84" s="3"/>
      <c r="HV84" s="8"/>
      <c r="HW84" s="9"/>
      <c r="HX84" s="8"/>
      <c r="HY84" s="8"/>
      <c r="HZ84" s="9"/>
      <c r="IA84" s="6"/>
      <c r="IB84" s="9"/>
      <c r="IC84" s="6"/>
      <c r="ID84" s="9"/>
      <c r="IE84" s="44"/>
      <c r="IG84" s="44"/>
      <c r="II84" s="33"/>
      <c r="IK84" s="33"/>
      <c r="IM84" s="33"/>
      <c r="IO84" s="33"/>
      <c r="IQ84"/>
      <c r="IR84"/>
      <c r="IS84"/>
      <c r="IT84" s="3"/>
      <c r="IW84" s="8"/>
      <c r="IX84" s="9"/>
      <c r="IY84" s="8"/>
      <c r="IZ84" s="8"/>
      <c r="JA84" s="9"/>
      <c r="JB84" s="6"/>
      <c r="JC84" s="9"/>
      <c r="JD84" s="6"/>
      <c r="JE84" s="9"/>
      <c r="JF84" s="44"/>
      <c r="JH84" s="44"/>
      <c r="JJ84" s="33"/>
      <c r="JL84" s="33"/>
      <c r="JN84" s="33"/>
      <c r="JP84" s="33"/>
      <c r="JR84"/>
      <c r="JS84"/>
      <c r="JT84"/>
      <c r="JU84" s="3"/>
      <c r="JX84" s="8"/>
      <c r="JY84" s="9"/>
      <c r="JZ84" s="8"/>
      <c r="KA84" s="8"/>
      <c r="KB84" s="9"/>
      <c r="KC84" s="6"/>
      <c r="KD84" s="9"/>
      <c r="KE84" s="6"/>
      <c r="KF84" s="9"/>
      <c r="KG84" s="44"/>
      <c r="KI84" s="44"/>
      <c r="KK84" s="33"/>
      <c r="KM84" s="33"/>
      <c r="KO84" s="33"/>
      <c r="KQ84" s="33"/>
      <c r="KS84"/>
      <c r="KT84"/>
      <c r="KU84"/>
      <c r="KV84" s="3"/>
      <c r="KY84" s="8"/>
      <c r="KZ84" s="9"/>
      <c r="LA84" s="8"/>
      <c r="LB84" s="8"/>
      <c r="LC84" s="9"/>
      <c r="LD84" s="6"/>
      <c r="LE84" s="9"/>
      <c r="LF84" s="6"/>
      <c r="LG84" s="9"/>
      <c r="LH84" s="44"/>
      <c r="LJ84" s="44"/>
      <c r="LL84" s="33"/>
      <c r="LN84" s="33"/>
      <c r="LP84" s="33"/>
      <c r="LR84" s="33"/>
      <c r="LT84"/>
      <c r="LU84"/>
      <c r="LV84"/>
      <c r="LW84" s="3"/>
      <c r="LZ84" s="8"/>
      <c r="MA84" s="9"/>
      <c r="MB84" s="8"/>
      <c r="MC84" s="8"/>
      <c r="MD84" s="9"/>
      <c r="ME84" s="6"/>
      <c r="MF84" s="9"/>
      <c r="MG84" s="6"/>
      <c r="MH84" s="9"/>
      <c r="MI84" s="44"/>
      <c r="MK84" s="44"/>
      <c r="MM84" s="33"/>
      <c r="MO84" s="33"/>
      <c r="MQ84" s="33"/>
      <c r="MS84" s="33"/>
      <c r="MU84"/>
      <c r="MV84"/>
      <c r="MW84"/>
      <c r="MX84" s="3"/>
      <c r="NA84" s="8"/>
      <c r="NB84" s="9"/>
      <c r="NC84" s="8"/>
      <c r="ND84" s="8"/>
      <c r="NE84" s="9"/>
      <c r="NF84" s="6"/>
      <c r="NG84" s="9"/>
      <c r="NH84" s="6"/>
      <c r="NI84" s="9"/>
      <c r="NJ84" s="44"/>
      <c r="NL84" s="44"/>
      <c r="NN84" s="33"/>
      <c r="NP84" s="33"/>
      <c r="NR84" s="33"/>
      <c r="NT84" s="33"/>
      <c r="NV84"/>
      <c r="NW84"/>
      <c r="NX84"/>
      <c r="NY84" s="3"/>
      <c r="OB84" s="8"/>
      <c r="OC84" s="9"/>
      <c r="OD84" s="8"/>
      <c r="OE84" s="8"/>
      <c r="OF84" s="9"/>
      <c r="OG84" s="6"/>
      <c r="OH84" s="9"/>
      <c r="OI84" s="6"/>
      <c r="OJ84" s="9"/>
      <c r="OK84" s="44"/>
      <c r="OM84" s="44"/>
      <c r="OO84" s="33"/>
      <c r="OQ84" s="33"/>
      <c r="OS84" s="33"/>
      <c r="OU84" s="33"/>
      <c r="OW84"/>
      <c r="OX84"/>
      <c r="OY84"/>
      <c r="OZ84" s="3"/>
      <c r="PC84" s="8"/>
      <c r="PD84" s="9"/>
      <c r="PE84" s="8"/>
      <c r="PF84" s="8"/>
      <c r="PG84" s="9"/>
      <c r="PH84" s="6"/>
      <c r="PI84" s="9"/>
      <c r="PJ84" s="6"/>
      <c r="PK84" s="9"/>
      <c r="PL84" s="44"/>
      <c r="PN84" s="44"/>
      <c r="PP84" s="33"/>
      <c r="PR84" s="33"/>
      <c r="PT84" s="33"/>
      <c r="PV84" s="33"/>
      <c r="PX84"/>
      <c r="PY84"/>
      <c r="PZ84"/>
      <c r="QA84" s="3"/>
      <c r="QD84" s="8"/>
      <c r="QE84" s="9"/>
      <c r="QF84" s="8"/>
      <c r="QG84" s="8"/>
      <c r="QH84" s="9"/>
      <c r="QI84" s="6"/>
      <c r="QJ84" s="9"/>
      <c r="QK84" s="6"/>
      <c r="QL84" s="9"/>
      <c r="QM84" s="44"/>
      <c r="QO84" s="44"/>
      <c r="QQ84" s="33"/>
      <c r="QS84" s="33"/>
      <c r="QU84" s="33"/>
      <c r="QW84" s="33"/>
      <c r="QY84"/>
      <c r="QZ84"/>
      <c r="RA84"/>
      <c r="RB84" s="3"/>
      <c r="RE84" s="8"/>
      <c r="RF84" s="9"/>
      <c r="RG84" s="8"/>
      <c r="RH84" s="8"/>
      <c r="RI84" s="9"/>
      <c r="RJ84" s="6"/>
      <c r="RK84" s="9"/>
      <c r="RL84" s="6"/>
      <c r="RM84" s="9"/>
      <c r="RN84" s="44"/>
      <c r="RP84" s="44"/>
      <c r="RR84" s="33"/>
      <c r="RT84" s="33"/>
      <c r="RV84" s="33"/>
      <c r="RX84" s="33"/>
      <c r="RZ84"/>
      <c r="SA84"/>
      <c r="SB84"/>
      <c r="SC84" s="3"/>
      <c r="SF84" s="8"/>
      <c r="SG84" s="9"/>
      <c r="SH84" s="8"/>
      <c r="SI84" s="8"/>
      <c r="SJ84" s="9"/>
      <c r="SK84" s="6"/>
      <c r="SL84" s="9"/>
      <c r="SM84" s="6"/>
      <c r="SN84" s="9"/>
      <c r="SO84" s="44"/>
      <c r="SQ84" s="44"/>
      <c r="SS84" s="33"/>
      <c r="SU84" s="33"/>
      <c r="SW84" s="33"/>
      <c r="SY84" s="33"/>
      <c r="TA84"/>
      <c r="TB84"/>
      <c r="TC84"/>
      <c r="TD84" s="3"/>
      <c r="TG84" s="8"/>
      <c r="TH84" s="9"/>
      <c r="TI84" s="8"/>
      <c r="TJ84" s="8"/>
      <c r="TK84" s="9"/>
      <c r="TL84" s="6"/>
      <c r="TM84" s="9"/>
      <c r="TN84" s="6"/>
      <c r="TO84" s="9"/>
      <c r="TP84" s="44"/>
      <c r="TR84" s="44"/>
      <c r="TT84" s="33"/>
      <c r="TV84" s="33"/>
      <c r="TX84" s="33"/>
      <c r="TZ84" s="33"/>
      <c r="UB84"/>
      <c r="UC84"/>
      <c r="UD84"/>
      <c r="UE84" s="3"/>
      <c r="UH84" s="8"/>
      <c r="UI84" s="9"/>
      <c r="UJ84" s="8"/>
      <c r="UK84" s="8"/>
      <c r="UL84" s="9"/>
      <c r="UM84" s="6"/>
      <c r="UN84" s="9"/>
      <c r="UO84" s="6"/>
      <c r="UP84" s="9"/>
      <c r="UQ84" s="44"/>
      <c r="US84" s="44"/>
      <c r="UU84" s="33"/>
      <c r="UW84" s="33"/>
      <c r="UY84" s="33"/>
      <c r="VA84" s="33"/>
      <c r="VC84"/>
      <c r="VD84"/>
      <c r="VE84"/>
      <c r="VF84" s="3"/>
      <c r="VI84" s="8"/>
      <c r="VJ84" s="9"/>
      <c r="VK84" s="8"/>
      <c r="VL84" s="8"/>
      <c r="VM84" s="9"/>
      <c r="VN84" s="6"/>
      <c r="VO84" s="9"/>
      <c r="VP84" s="6"/>
      <c r="VQ84" s="9"/>
      <c r="VR84" s="44"/>
      <c r="VT84" s="44"/>
      <c r="VV84" s="33"/>
      <c r="VX84" s="33"/>
      <c r="VZ84" s="33"/>
      <c r="WB84" s="33"/>
      <c r="WD84"/>
      <c r="WE84"/>
      <c r="WF84"/>
      <c r="WG84" s="3"/>
      <c r="WJ84" s="8"/>
      <c r="WK84" s="9"/>
      <c r="WL84" s="8"/>
      <c r="WM84" s="8"/>
      <c r="WN84" s="9"/>
      <c r="WO84" s="6"/>
      <c r="WP84" s="9"/>
      <c r="WQ84" s="6"/>
      <c r="WR84" s="9"/>
      <c r="WS84" s="44"/>
      <c r="WU84" s="44"/>
      <c r="WW84" s="33"/>
      <c r="WY84" s="33"/>
      <c r="XA84" s="33"/>
      <c r="XC84" s="33"/>
      <c r="XE84"/>
      <c r="XF84"/>
      <c r="XG84"/>
      <c r="XH84" s="3"/>
      <c r="XK84" s="8"/>
      <c r="XL84" s="9"/>
      <c r="XM84" s="8"/>
      <c r="XN84" s="8"/>
      <c r="XO84" s="9"/>
      <c r="XP84" s="6"/>
      <c r="XQ84" s="9"/>
      <c r="XR84" s="6"/>
      <c r="XS84" s="9"/>
      <c r="XT84" s="44"/>
      <c r="XV84" s="44"/>
      <c r="XX84" s="33"/>
      <c r="XZ84" s="33"/>
      <c r="YB84" s="33"/>
      <c r="YD84" s="33"/>
      <c r="YF84"/>
      <c r="YG84"/>
      <c r="YH84"/>
      <c r="YI84" s="3"/>
      <c r="YL84" s="8"/>
      <c r="YM84" s="9"/>
      <c r="YN84" s="8"/>
      <c r="YO84" s="8"/>
      <c r="YP84" s="9"/>
      <c r="YQ84" s="6"/>
      <c r="YR84" s="9"/>
      <c r="YS84" s="6"/>
      <c r="YT84" s="9"/>
      <c r="YU84" s="44"/>
      <c r="YW84" s="44"/>
      <c r="YY84" s="33"/>
      <c r="ZA84" s="33"/>
      <c r="ZC84" s="33"/>
      <c r="ZE84" s="33"/>
      <c r="ZG84"/>
      <c r="ZH84"/>
      <c r="ZI84"/>
      <c r="ZJ84" s="3"/>
      <c r="ZM84" s="8"/>
      <c r="ZN84" s="9"/>
      <c r="ZO84" s="8"/>
      <c r="ZP84" s="8"/>
      <c r="ZQ84" s="9"/>
      <c r="ZR84" s="6"/>
      <c r="ZS84" s="9"/>
      <c r="ZT84" s="6"/>
      <c r="ZU84" s="9"/>
      <c r="ZV84" s="44"/>
      <c r="ZX84" s="44"/>
      <c r="ZZ84" s="33"/>
      <c r="AAB84" s="33"/>
      <c r="AAD84" s="33"/>
      <c r="AAF84" s="33"/>
      <c r="AAH84"/>
      <c r="AAI84"/>
      <c r="AAJ84"/>
      <c r="AAK84" s="3"/>
      <c r="AAN84" s="8"/>
      <c r="AAO84" s="9"/>
      <c r="AAP84" s="8"/>
      <c r="AAQ84" s="8"/>
      <c r="AAR84" s="9"/>
      <c r="AAS84" s="6"/>
      <c r="AAT84" s="9"/>
      <c r="AAU84" s="6"/>
      <c r="AAV84" s="9"/>
      <c r="AAW84" s="44"/>
      <c r="AAY84" s="44"/>
      <c r="ABA84" s="33"/>
      <c r="ABC84" s="33"/>
      <c r="ABE84" s="33"/>
      <c r="ABG84" s="33"/>
      <c r="ABI84"/>
      <c r="ABJ84"/>
      <c r="ABK84"/>
      <c r="ABL84" s="3"/>
      <c r="ABO84" s="8"/>
      <c r="ABP84" s="9"/>
      <c r="ABQ84" s="8"/>
      <c r="ABR84" s="8"/>
      <c r="ABS84" s="9"/>
      <c r="ABT84" s="6"/>
      <c r="ABU84" s="9"/>
      <c r="ABV84" s="6"/>
      <c r="ABW84" s="9"/>
      <c r="ABX84" s="44"/>
      <c r="ABZ84" s="44"/>
      <c r="ACB84" s="33"/>
      <c r="ACD84" s="33"/>
      <c r="ACF84" s="33"/>
      <c r="ACH84" s="33"/>
      <c r="ACJ84"/>
      <c r="ACK84"/>
      <c r="ACL84"/>
      <c r="ACM84" s="3"/>
      <c r="ACP84" s="8"/>
      <c r="ACQ84" s="9"/>
      <c r="ACR84" s="8"/>
      <c r="ACS84" s="8"/>
      <c r="ACT84" s="9"/>
      <c r="ACU84" s="6"/>
      <c r="ACV84" s="9"/>
      <c r="ACW84" s="6"/>
      <c r="ACX84" s="9"/>
      <c r="ACY84" s="44"/>
      <c r="ADA84" s="44"/>
      <c r="ADC84" s="33"/>
      <c r="ADE84" s="33"/>
      <c r="ADG84" s="33"/>
      <c r="ADI84" s="33"/>
      <c r="ADK84"/>
      <c r="ADL84"/>
      <c r="ADM84"/>
      <c r="ADN84" s="3"/>
      <c r="ADQ84" s="8"/>
      <c r="ADR84" s="9"/>
      <c r="ADS84" s="8"/>
      <c r="ADT84" s="8"/>
      <c r="ADU84" s="9"/>
      <c r="ADV84" s="6"/>
      <c r="ADW84" s="9"/>
      <c r="ADX84" s="6"/>
      <c r="ADY84" s="9"/>
      <c r="ADZ84" s="44"/>
      <c r="AEB84" s="44"/>
      <c r="AED84" s="33"/>
      <c r="AEF84" s="33"/>
      <c r="AEH84" s="33"/>
      <c r="AEJ84" s="33"/>
      <c r="AEL84"/>
      <c r="AEM84"/>
      <c r="AEN84"/>
      <c r="AEO84" s="3"/>
      <c r="AER84" s="8"/>
      <c r="AES84" s="9"/>
      <c r="AET84" s="8"/>
      <c r="AEU84" s="8"/>
      <c r="AEV84" s="9"/>
      <c r="AEW84" s="6"/>
      <c r="AEX84" s="9"/>
      <c r="AEY84" s="6"/>
      <c r="AEZ84" s="9"/>
      <c r="AFA84" s="44"/>
      <c r="AFC84" s="44"/>
      <c r="AFE84" s="33"/>
      <c r="AFG84" s="33"/>
      <c r="AFI84" s="33"/>
      <c r="AFK84" s="33"/>
      <c r="AFM84"/>
      <c r="AFN84"/>
      <c r="AFO84"/>
      <c r="AFP84" s="3"/>
      <c r="AFS84" s="8"/>
      <c r="AFT84" s="9"/>
      <c r="AFU84" s="8"/>
      <c r="AFV84" s="8"/>
      <c r="AFW84" s="9"/>
      <c r="AFX84" s="6"/>
      <c r="AFY84" s="9"/>
      <c r="AFZ84" s="6"/>
      <c r="AGA84" s="9"/>
      <c r="AGB84" s="44"/>
      <c r="AGD84" s="44"/>
      <c r="AGF84" s="33"/>
      <c r="AGH84" s="33"/>
      <c r="AGJ84" s="33"/>
      <c r="AGL84" s="33"/>
      <c r="AGN84"/>
      <c r="AGO84"/>
      <c r="AGP84"/>
      <c r="AGQ84" s="3"/>
      <c r="AGT84" s="8"/>
      <c r="AGU84" s="9"/>
      <c r="AGV84" s="8"/>
      <c r="AGW84" s="8"/>
      <c r="AGX84" s="9"/>
      <c r="AGY84" s="6"/>
      <c r="AGZ84" s="9"/>
      <c r="AHA84" s="6"/>
      <c r="AHB84" s="9"/>
      <c r="AHC84" s="44"/>
      <c r="AHE84" s="44"/>
      <c r="AHG84" s="33"/>
      <c r="AHI84" s="33"/>
      <c r="AHK84" s="33"/>
      <c r="AHM84" s="33"/>
      <c r="AHO84"/>
      <c r="AHP84"/>
      <c r="AHQ84"/>
      <c r="AHR84" s="3"/>
      <c r="AHU84" s="8"/>
      <c r="AHV84" s="9"/>
      <c r="AHW84" s="8"/>
      <c r="AHX84" s="8"/>
      <c r="AHY84" s="9"/>
      <c r="AHZ84" s="6"/>
      <c r="AIA84" s="9"/>
      <c r="AIB84" s="6"/>
      <c r="AIC84" s="9"/>
      <c r="AID84" s="44"/>
      <c r="AIF84" s="44"/>
      <c r="AIH84" s="33"/>
      <c r="AIJ84" s="33"/>
      <c r="AIL84" s="33"/>
      <c r="AIN84" s="33"/>
      <c r="AIP84"/>
      <c r="AIQ84"/>
      <c r="AIR84"/>
      <c r="AIS84" s="3"/>
      <c r="AIV84" s="8"/>
      <c r="AIW84" s="9"/>
      <c r="AIX84" s="8"/>
      <c r="AIY84" s="8"/>
      <c r="AIZ84" s="9"/>
      <c r="AJA84" s="6"/>
      <c r="AJB84" s="9"/>
      <c r="AJC84" s="6"/>
      <c r="AJD84" s="9"/>
      <c r="AJE84" s="44"/>
      <c r="AJG84" s="44"/>
      <c r="AJI84" s="33"/>
      <c r="AJK84" s="33"/>
      <c r="AJM84" s="33"/>
      <c r="AJO84" s="33"/>
      <c r="AJQ84"/>
      <c r="AJR84"/>
      <c r="AJS84"/>
      <c r="AJT84" s="3"/>
      <c r="AJW84" s="8"/>
      <c r="AJX84" s="9"/>
      <c r="AJY84" s="8"/>
      <c r="AJZ84" s="8"/>
      <c r="AKA84" s="9"/>
      <c r="AKB84" s="6"/>
      <c r="AKC84" s="9"/>
      <c r="AKD84" s="6"/>
      <c r="AKE84" s="9"/>
      <c r="AKF84" s="44"/>
      <c r="AKH84" s="44"/>
      <c r="AKJ84" s="33"/>
      <c r="AKL84" s="33"/>
      <c r="AKN84" s="33"/>
      <c r="AKP84" s="33"/>
      <c r="AKR84"/>
      <c r="AKS84"/>
      <c r="AKT84"/>
      <c r="AKU84" s="3"/>
      <c r="AKX84" s="8"/>
      <c r="AKY84" s="9"/>
      <c r="AKZ84" s="8"/>
      <c r="ALA84" s="8"/>
      <c r="ALB84" s="9"/>
      <c r="ALC84" s="6"/>
      <c r="ALD84" s="9"/>
      <c r="ALE84" s="6"/>
      <c r="ALF84" s="9"/>
      <c r="ALG84" s="44"/>
      <c r="ALI84" s="44"/>
      <c r="ALK84" s="33"/>
      <c r="ALM84" s="33"/>
      <c r="ALO84" s="33"/>
      <c r="ALQ84" s="33"/>
      <c r="ALS84"/>
      <c r="ALT84"/>
      <c r="ALU84"/>
      <c r="ALV84" s="3"/>
      <c r="ALY84" s="8"/>
      <c r="ALZ84" s="9"/>
      <c r="AMA84" s="8"/>
      <c r="AMB84" s="8"/>
      <c r="AMC84" s="9"/>
      <c r="AMD84" s="6"/>
      <c r="AME84" s="9"/>
      <c r="AMF84" s="6"/>
      <c r="AMG84" s="9"/>
      <c r="AMH84" s="44"/>
      <c r="AMJ84" s="44"/>
      <c r="AML84" s="33"/>
      <c r="AMN84" s="33"/>
      <c r="AMP84" s="33"/>
      <c r="AMR84" s="33"/>
      <c r="AMT84"/>
      <c r="AMU84"/>
      <c r="AMV84"/>
      <c r="AMW84" s="3"/>
      <c r="AMZ84" s="8"/>
      <c r="ANA84" s="9"/>
      <c r="ANB84" s="8"/>
      <c r="ANC84" s="8"/>
      <c r="AND84" s="9"/>
      <c r="ANE84" s="6"/>
      <c r="ANF84" s="9"/>
      <c r="ANG84" s="6"/>
      <c r="ANH84" s="9"/>
      <c r="ANI84" s="44"/>
      <c r="ANK84" s="44"/>
      <c r="ANM84" s="33"/>
      <c r="ANO84" s="33"/>
      <c r="ANQ84" s="33"/>
      <c r="ANS84" s="33"/>
      <c r="ANU84"/>
      <c r="ANV84"/>
      <c r="ANW84"/>
      <c r="ANX84" s="3"/>
      <c r="AOA84" s="8"/>
      <c r="AOB84" s="9"/>
      <c r="AOC84" s="8"/>
      <c r="AOD84" s="8"/>
      <c r="AOE84" s="9"/>
      <c r="AOF84" s="6"/>
      <c r="AOG84" s="9"/>
      <c r="AOH84" s="6"/>
      <c r="AOI84" s="9"/>
      <c r="AOJ84" s="44"/>
      <c r="AOL84" s="44"/>
      <c r="AON84" s="33"/>
      <c r="AOP84" s="33"/>
      <c r="AOR84" s="33"/>
      <c r="AOT84" s="33"/>
      <c r="AOV84"/>
      <c r="AOW84"/>
      <c r="AOX84"/>
      <c r="AOY84" s="3"/>
      <c r="APB84" s="8"/>
      <c r="APC84" s="9"/>
      <c r="APD84" s="8"/>
      <c r="APE84" s="8"/>
      <c r="APF84" s="9"/>
      <c r="APG84" s="6"/>
      <c r="APH84" s="9"/>
      <c r="API84" s="6"/>
      <c r="APJ84" s="9"/>
      <c r="APK84" s="44"/>
      <c r="APM84" s="44"/>
      <c r="APO84" s="33"/>
      <c r="APQ84" s="33"/>
      <c r="APS84" s="33"/>
      <c r="APU84" s="33"/>
      <c r="APW84"/>
      <c r="APX84"/>
      <c r="APY84"/>
      <c r="APZ84" s="3"/>
      <c r="AQC84" s="8"/>
      <c r="AQD84" s="9"/>
      <c r="AQE84" s="8"/>
      <c r="AQF84" s="8"/>
      <c r="AQG84" s="9"/>
      <c r="AQH84" s="6"/>
      <c r="AQI84" s="9"/>
      <c r="AQJ84" s="6"/>
      <c r="AQK84" s="9"/>
      <c r="AQL84" s="44"/>
      <c r="AQN84" s="44"/>
      <c r="AQP84" s="33"/>
      <c r="AQR84" s="33"/>
      <c r="AQT84" s="33"/>
      <c r="AQV84" s="33"/>
      <c r="AQX84"/>
      <c r="AQY84"/>
      <c r="AQZ84"/>
      <c r="ARA84" s="3"/>
      <c r="ARD84" s="8"/>
      <c r="ARE84" s="9"/>
      <c r="ARF84" s="8"/>
      <c r="ARG84" s="8"/>
      <c r="ARH84" s="9"/>
      <c r="ARI84" s="6"/>
      <c r="ARJ84" s="9"/>
      <c r="ARK84" s="6"/>
      <c r="ARL84" s="9"/>
      <c r="ARM84" s="44"/>
      <c r="ARO84" s="44"/>
      <c r="ARQ84" s="33"/>
      <c r="ARS84" s="33"/>
      <c r="ARU84" s="33"/>
      <c r="ARW84" s="33"/>
      <c r="ARY84"/>
      <c r="ARZ84"/>
      <c r="ASA84"/>
      <c r="ASB84" s="3"/>
      <c r="ASE84" s="8"/>
      <c r="ASF84" s="9"/>
      <c r="ASG84" s="8"/>
      <c r="ASH84" s="8"/>
      <c r="ASI84" s="9"/>
      <c r="ASJ84" s="6"/>
      <c r="ASK84" s="9"/>
      <c r="ASL84" s="6"/>
      <c r="ASM84" s="9"/>
      <c r="ASN84" s="44"/>
      <c r="ASP84" s="44"/>
      <c r="ASR84" s="33"/>
      <c r="AST84" s="33"/>
      <c r="ASV84" s="33"/>
      <c r="ASX84" s="33"/>
      <c r="ASZ84"/>
      <c r="ATA84"/>
      <c r="ATB84"/>
      <c r="ATC84" s="3"/>
      <c r="ATF84" s="8"/>
      <c r="ATG84" s="9"/>
      <c r="ATH84" s="8"/>
      <c r="ATI84" s="8"/>
      <c r="ATJ84" s="9"/>
      <c r="ATK84" s="6"/>
      <c r="ATL84" s="9"/>
      <c r="ATM84" s="6"/>
      <c r="ATN84" s="9"/>
      <c r="ATO84" s="44"/>
      <c r="ATQ84" s="44"/>
      <c r="ATS84" s="33"/>
      <c r="ATU84" s="33"/>
      <c r="ATW84" s="33"/>
      <c r="ATY84" s="33"/>
      <c r="AUA84"/>
      <c r="AUB84"/>
      <c r="AUC84"/>
      <c r="AUD84" s="3"/>
      <c r="AUG84" s="8"/>
      <c r="AUH84" s="9"/>
      <c r="AUI84" s="8"/>
      <c r="AUJ84" s="8"/>
      <c r="AUK84" s="9"/>
      <c r="AUL84" s="6"/>
      <c r="AUM84" s="9"/>
      <c r="AUN84" s="6"/>
      <c r="AUO84" s="9"/>
      <c r="AUP84" s="44"/>
      <c r="AUR84" s="44"/>
      <c r="AUT84" s="33"/>
      <c r="AUV84" s="33"/>
      <c r="AUX84" s="33"/>
      <c r="AUZ84" s="33"/>
      <c r="AVB84"/>
      <c r="AVC84"/>
      <c r="AVD84"/>
      <c r="AVE84" s="3"/>
      <c r="AVH84" s="8"/>
      <c r="AVI84" s="9"/>
      <c r="AVJ84" s="8"/>
      <c r="AVK84" s="8"/>
      <c r="AVL84" s="9"/>
      <c r="AVM84" s="6"/>
      <c r="AVN84" s="9"/>
      <c r="AVO84" s="6"/>
      <c r="AVP84" s="9"/>
      <c r="AVQ84" s="44"/>
      <c r="AVS84" s="44"/>
      <c r="AVU84" s="33"/>
      <c r="AVW84" s="33"/>
      <c r="AVY84" s="33"/>
      <c r="AWA84" s="33"/>
      <c r="AWC84"/>
      <c r="AWD84"/>
      <c r="AWE84"/>
      <c r="AWF84" s="3"/>
      <c r="AWI84" s="8"/>
      <c r="AWJ84" s="9"/>
      <c r="AWK84" s="8"/>
      <c r="AWL84" s="8"/>
      <c r="AWM84" s="9"/>
      <c r="AWN84" s="6"/>
      <c r="AWO84" s="9"/>
      <c r="AWP84" s="6"/>
      <c r="AWQ84" s="9"/>
      <c r="AWR84" s="44"/>
      <c r="AWT84" s="44"/>
      <c r="AWV84" s="33"/>
      <c r="AWX84" s="33"/>
      <c r="AWZ84" s="33"/>
      <c r="AXB84" s="33"/>
      <c r="AXD84"/>
      <c r="AXE84"/>
      <c r="AXF84"/>
      <c r="AXG84" s="3"/>
      <c r="AXJ84" s="8"/>
      <c r="AXK84" s="9"/>
      <c r="AXL84" s="8"/>
      <c r="AXM84" s="8"/>
      <c r="AXN84" s="9"/>
      <c r="AXO84" s="6"/>
      <c r="AXP84" s="9"/>
      <c r="AXQ84" s="6"/>
      <c r="AXR84" s="9"/>
      <c r="AXS84" s="44"/>
      <c r="AXU84" s="44"/>
      <c r="AXW84" s="33"/>
      <c r="AXY84" s="33"/>
      <c r="AYA84" s="33"/>
      <c r="AYC84" s="33"/>
      <c r="AYE84"/>
      <c r="AYF84"/>
      <c r="AYG84"/>
      <c r="AYH84" s="3"/>
      <c r="AYK84" s="8"/>
      <c r="AYL84" s="9"/>
      <c r="AYM84" s="8"/>
      <c r="AYN84" s="8"/>
      <c r="AYO84" s="9"/>
      <c r="AYP84" s="6"/>
      <c r="AYQ84" s="9"/>
      <c r="AYR84" s="6"/>
      <c r="AYS84" s="9"/>
      <c r="AYT84" s="44"/>
      <c r="AYV84" s="44"/>
      <c r="AYX84" s="33"/>
      <c r="AYZ84" s="33"/>
      <c r="AZB84" s="33"/>
      <c r="AZD84" s="33"/>
      <c r="AZF84"/>
      <c r="AZG84"/>
      <c r="AZH84"/>
      <c r="AZI84" s="3"/>
      <c r="AZL84" s="8"/>
      <c r="AZM84" s="9"/>
      <c r="AZN84" s="8"/>
      <c r="AZO84" s="8"/>
      <c r="AZP84" s="9"/>
      <c r="AZQ84" s="6"/>
      <c r="AZR84" s="9"/>
      <c r="AZS84" s="6"/>
      <c r="AZT84" s="9"/>
      <c r="AZU84" s="44"/>
      <c r="AZW84" s="44"/>
      <c r="AZY84" s="33"/>
      <c r="BAA84" s="33"/>
      <c r="BAC84" s="33"/>
      <c r="BAE84" s="33"/>
      <c r="BAG84"/>
      <c r="BAH84"/>
      <c r="BAI84"/>
      <c r="BAJ84" s="3"/>
      <c r="BAM84" s="8"/>
      <c r="BAN84" s="9"/>
      <c r="BAO84" s="8"/>
      <c r="BAP84" s="8"/>
      <c r="BAQ84" s="9"/>
      <c r="BAR84" s="6"/>
      <c r="BAS84" s="9"/>
      <c r="BAT84" s="6"/>
      <c r="BAU84" s="9"/>
      <c r="BAV84" s="44"/>
      <c r="BAX84" s="44"/>
      <c r="BAZ84" s="33"/>
      <c r="BBB84" s="33"/>
      <c r="BBD84" s="33"/>
      <c r="BBF84" s="33"/>
      <c r="BBH84"/>
      <c r="BBI84"/>
      <c r="BBJ84"/>
      <c r="BBK84" s="3"/>
      <c r="BBN84" s="8"/>
      <c r="BBO84" s="9"/>
      <c r="BBP84" s="8"/>
      <c r="BBQ84" s="8"/>
      <c r="BBR84" s="9"/>
      <c r="BBS84" s="6"/>
      <c r="BBT84" s="9"/>
      <c r="BBU84" s="6"/>
      <c r="BBV84" s="9"/>
      <c r="BBW84" s="44"/>
      <c r="BBY84" s="44"/>
      <c r="BCA84" s="33"/>
      <c r="BCC84" s="33"/>
      <c r="BCE84" s="33"/>
      <c r="BCG84" s="33"/>
      <c r="BCI84"/>
      <c r="BCJ84"/>
      <c r="BCK84"/>
      <c r="BCL84" s="3"/>
      <c r="BCO84" s="8"/>
      <c r="BCP84" s="9"/>
      <c r="BCQ84" s="8"/>
      <c r="BCR84" s="8"/>
      <c r="BCS84" s="9"/>
      <c r="BCT84" s="6"/>
      <c r="BCU84" s="9"/>
      <c r="BCV84" s="6"/>
      <c r="BCW84" s="9"/>
      <c r="BCX84" s="44"/>
      <c r="BCZ84" s="44"/>
      <c r="BDB84" s="33"/>
      <c r="BDD84" s="33"/>
      <c r="BDF84" s="33"/>
      <c r="BDH84" s="33"/>
      <c r="BDJ84"/>
      <c r="BDK84"/>
      <c r="BDL84"/>
      <c r="BDM84" s="3"/>
      <c r="BDP84" s="8"/>
      <c r="BDQ84" s="9"/>
      <c r="BDR84" s="8"/>
      <c r="BDS84" s="8"/>
      <c r="BDT84" s="9"/>
      <c r="BDU84" s="6"/>
      <c r="BDV84" s="9"/>
      <c r="BDW84" s="6"/>
      <c r="BDX84" s="9"/>
      <c r="BDY84" s="44"/>
      <c r="BEA84" s="44"/>
      <c r="BEC84" s="33"/>
      <c r="BEE84" s="33"/>
      <c r="BEG84" s="33"/>
      <c r="BEI84" s="33"/>
      <c r="BEK84"/>
      <c r="BEL84"/>
      <c r="BEM84"/>
      <c r="BEN84" s="3"/>
      <c r="BEQ84" s="8"/>
      <c r="BER84" s="9"/>
      <c r="BES84" s="8"/>
      <c r="BET84" s="8"/>
      <c r="BEU84" s="9"/>
      <c r="BEV84" s="6"/>
      <c r="BEW84" s="9"/>
      <c r="BEX84" s="6"/>
      <c r="BEY84" s="9"/>
      <c r="BEZ84" s="44"/>
      <c r="BFB84" s="44"/>
      <c r="BFD84" s="33"/>
      <c r="BFF84" s="33"/>
      <c r="BFH84" s="33"/>
      <c r="BFJ84" s="33"/>
      <c r="BFL84"/>
      <c r="BFM84"/>
      <c r="BFN84"/>
      <c r="BFO84" s="3"/>
      <c r="BFR84" s="8"/>
      <c r="BFS84" s="9"/>
      <c r="BFT84" s="8"/>
      <c r="BFU84" s="8"/>
      <c r="BFV84" s="9"/>
      <c r="BFW84" s="6"/>
      <c r="BFX84" s="9"/>
      <c r="BFY84" s="6"/>
      <c r="BFZ84" s="9"/>
      <c r="BGA84" s="44"/>
      <c r="BGC84" s="44"/>
      <c r="BGE84" s="33"/>
      <c r="BGG84" s="33"/>
      <c r="BGI84" s="33"/>
      <c r="BGK84" s="33"/>
      <c r="BGM84"/>
      <c r="BGN84"/>
      <c r="BGO84"/>
      <c r="BGP84" s="3"/>
      <c r="BGS84" s="8"/>
      <c r="BGT84" s="9"/>
      <c r="BGU84" s="8"/>
      <c r="BGV84" s="8"/>
      <c r="BGW84" s="9"/>
      <c r="BGX84" s="6"/>
      <c r="BGY84" s="9"/>
      <c r="BGZ84" s="6"/>
      <c r="BHA84" s="9"/>
      <c r="BHB84" s="44"/>
      <c r="BHD84" s="44"/>
      <c r="BHF84" s="33"/>
      <c r="BHH84" s="33"/>
      <c r="BHJ84" s="33"/>
      <c r="BHL84" s="33"/>
      <c r="BHN84"/>
      <c r="BHO84"/>
      <c r="BHP84"/>
      <c r="BHQ84" s="3"/>
      <c r="BHT84" s="8"/>
      <c r="BHU84" s="9"/>
      <c r="BHV84" s="8"/>
      <c r="BHW84" s="8"/>
      <c r="BHX84" s="9"/>
      <c r="BHY84" s="6"/>
      <c r="BHZ84" s="9"/>
      <c r="BIA84" s="6"/>
      <c r="BIB84" s="9"/>
      <c r="BIC84" s="44"/>
      <c r="BIE84" s="44"/>
      <c r="BIG84" s="33"/>
      <c r="BII84" s="33"/>
      <c r="BIK84" s="33"/>
      <c r="BIM84" s="33"/>
      <c r="BIO84"/>
      <c r="BIP84"/>
      <c r="BIQ84"/>
      <c r="BIR84" s="3"/>
      <c r="BIU84" s="8"/>
      <c r="BIV84" s="9"/>
      <c r="BIW84" s="8"/>
      <c r="BIX84" s="8"/>
      <c r="BIY84" s="9"/>
      <c r="BIZ84" s="6"/>
      <c r="BJA84" s="9"/>
      <c r="BJB84" s="6"/>
      <c r="BJC84" s="9"/>
      <c r="BJD84" s="44"/>
      <c r="BJF84" s="44"/>
      <c r="BJH84" s="33"/>
      <c r="BJJ84" s="33"/>
      <c r="BJL84" s="33"/>
      <c r="BJN84" s="33"/>
      <c r="BJP84"/>
      <c r="BJQ84"/>
      <c r="BJR84"/>
      <c r="BJS84" s="3"/>
      <c r="BJV84" s="8"/>
      <c r="BJW84" s="9"/>
      <c r="BJX84" s="8"/>
      <c r="BJY84" s="8"/>
      <c r="BJZ84" s="9"/>
      <c r="BKA84" s="6"/>
      <c r="BKB84" s="9"/>
      <c r="BKC84" s="6"/>
      <c r="BKD84" s="9"/>
      <c r="BKE84" s="44"/>
      <c r="BKG84" s="44"/>
      <c r="BKI84" s="33"/>
      <c r="BKK84" s="33"/>
      <c r="BKM84" s="33"/>
      <c r="BKO84" s="33"/>
      <c r="BKQ84"/>
      <c r="BKR84"/>
      <c r="BKS84"/>
      <c r="BKT84" s="3"/>
      <c r="BKW84" s="8"/>
      <c r="BKX84" s="9"/>
      <c r="BKY84" s="8"/>
      <c r="BKZ84" s="8"/>
      <c r="BLA84" s="9"/>
      <c r="BLB84" s="6"/>
      <c r="BLC84" s="9"/>
      <c r="BLD84" s="6"/>
      <c r="BLE84" s="9"/>
      <c r="BLF84" s="44"/>
      <c r="BLH84" s="44"/>
      <c r="BLJ84" s="33"/>
      <c r="BLL84" s="33"/>
      <c r="BLN84" s="33"/>
      <c r="BLP84" s="33"/>
      <c r="BLR84"/>
      <c r="BLS84"/>
      <c r="BLT84"/>
      <c r="BLU84" s="3"/>
      <c r="BLX84" s="8"/>
      <c r="BLY84" s="9"/>
      <c r="BLZ84" s="8"/>
      <c r="BMA84" s="8"/>
      <c r="BMB84" s="9"/>
      <c r="BMC84" s="6"/>
      <c r="BMD84" s="9"/>
      <c r="BME84" s="6"/>
      <c r="BMF84" s="9"/>
      <c r="BMG84" s="44"/>
      <c r="BMI84" s="44"/>
      <c r="BMK84" s="33"/>
      <c r="BMM84" s="33"/>
      <c r="BMO84" s="33"/>
      <c r="BMQ84" s="33"/>
      <c r="BMS84"/>
      <c r="BMT84"/>
      <c r="BMU84"/>
      <c r="BMV84" s="3"/>
      <c r="BMY84" s="8"/>
      <c r="BMZ84" s="9"/>
      <c r="BNA84" s="8"/>
      <c r="BNB84" s="8"/>
      <c r="BNC84" s="9"/>
      <c r="BND84" s="6"/>
      <c r="BNE84" s="9"/>
      <c r="BNF84" s="6"/>
      <c r="BNG84" s="9"/>
      <c r="BNH84" s="44"/>
      <c r="BNJ84" s="44"/>
      <c r="BNL84" s="33"/>
      <c r="BNN84" s="33"/>
      <c r="BNP84" s="33"/>
      <c r="BNR84" s="33"/>
      <c r="BNT84"/>
      <c r="BNU84"/>
      <c r="BNV84"/>
      <c r="BNW84" s="3"/>
      <c r="BNZ84" s="8"/>
      <c r="BOA84" s="9"/>
      <c r="BOB84" s="8"/>
      <c r="BOC84" s="8"/>
      <c r="BOD84" s="9"/>
      <c r="BOE84" s="6"/>
      <c r="BOF84" s="9"/>
      <c r="BOG84" s="6"/>
      <c r="BOH84" s="9"/>
      <c r="BOI84" s="44"/>
      <c r="BOK84" s="44"/>
      <c r="BOM84" s="33"/>
      <c r="BOO84" s="33"/>
      <c r="BOQ84" s="33"/>
      <c r="BOS84" s="33"/>
      <c r="BOU84"/>
      <c r="BOV84"/>
      <c r="BOW84"/>
      <c r="BOX84" s="3"/>
      <c r="BPA84" s="8"/>
      <c r="BPB84" s="9"/>
      <c r="BPC84" s="8"/>
      <c r="BPD84" s="8"/>
      <c r="BPE84" s="9"/>
      <c r="BPF84" s="6"/>
      <c r="BPG84" s="9"/>
      <c r="BPH84" s="6"/>
      <c r="BPI84" s="9"/>
      <c r="BPJ84" s="44"/>
      <c r="BPL84" s="44"/>
      <c r="BPN84" s="33"/>
      <c r="BPP84" s="33"/>
      <c r="BPR84" s="33"/>
      <c r="BPT84" s="33"/>
      <c r="BPV84"/>
      <c r="BPW84"/>
      <c r="BPX84"/>
      <c r="BPY84" s="3"/>
      <c r="BQB84" s="8"/>
      <c r="BQC84" s="9"/>
      <c r="BQD84" s="8"/>
      <c r="BQE84" s="8"/>
      <c r="BQF84" s="9"/>
      <c r="BQG84" s="6"/>
      <c r="BQH84" s="9"/>
      <c r="BQI84" s="6"/>
      <c r="BQJ84" s="9"/>
      <c r="BQK84" s="44"/>
      <c r="BQM84" s="44"/>
      <c r="BQO84" s="33"/>
      <c r="BQQ84" s="33"/>
      <c r="BQS84" s="33"/>
      <c r="BQU84" s="33"/>
      <c r="BQW84"/>
      <c r="BQX84"/>
      <c r="BQY84"/>
      <c r="BQZ84" s="3"/>
      <c r="BRC84" s="8"/>
      <c r="BRD84" s="9"/>
      <c r="BRE84" s="8"/>
      <c r="BRF84" s="8"/>
      <c r="BRG84" s="9"/>
      <c r="BRH84" s="6"/>
      <c r="BRI84" s="9"/>
      <c r="BRJ84" s="6"/>
      <c r="BRK84" s="9"/>
      <c r="BRL84" s="44"/>
      <c r="BRN84" s="44"/>
      <c r="BRP84" s="33"/>
      <c r="BRR84" s="33"/>
      <c r="BRT84" s="33"/>
      <c r="BRV84" s="33"/>
      <c r="BRX84"/>
      <c r="BRY84"/>
      <c r="BRZ84"/>
      <c r="BSA84" s="3"/>
      <c r="BSD84" s="8"/>
      <c r="BSE84" s="9"/>
      <c r="BSF84" s="8"/>
      <c r="BSG84" s="8"/>
      <c r="BSH84" s="9"/>
      <c r="BSI84" s="6"/>
      <c r="BSJ84" s="9"/>
      <c r="BSK84" s="6"/>
      <c r="BSL84" s="9"/>
      <c r="BSM84" s="44"/>
      <c r="BSO84" s="44"/>
      <c r="BSQ84" s="33"/>
      <c r="BSS84" s="33"/>
      <c r="BSU84" s="33"/>
      <c r="BSW84" s="33"/>
      <c r="BSY84"/>
      <c r="BSZ84"/>
      <c r="BTA84"/>
      <c r="BTB84" s="3"/>
      <c r="BTE84" s="8"/>
      <c r="BTF84" s="9"/>
      <c r="BTG84" s="8"/>
      <c r="BTH84" s="8"/>
      <c r="BTI84" s="9"/>
      <c r="BTJ84" s="6"/>
      <c r="BTK84" s="9"/>
      <c r="BTL84" s="6"/>
      <c r="BTM84" s="9"/>
      <c r="BTN84" s="44"/>
      <c r="BTP84" s="44"/>
      <c r="BTR84" s="33"/>
      <c r="BTT84" s="33"/>
      <c r="BTV84" s="33"/>
      <c r="BTX84" s="33"/>
      <c r="BTZ84"/>
      <c r="BUA84"/>
      <c r="BUB84"/>
      <c r="BUC84" s="3"/>
      <c r="BUF84" s="8"/>
      <c r="BUG84" s="9"/>
      <c r="BUH84" s="8"/>
      <c r="BUI84" s="8"/>
      <c r="BUJ84" s="9"/>
      <c r="BUK84" s="6"/>
      <c r="BUL84" s="9"/>
      <c r="BUM84" s="6"/>
      <c r="BUN84" s="9"/>
      <c r="BUO84" s="44"/>
      <c r="BUQ84" s="44"/>
      <c r="BUS84" s="33"/>
      <c r="BUU84" s="33"/>
      <c r="BUW84" s="33"/>
      <c r="BUY84" s="33"/>
      <c r="BVA84"/>
      <c r="BVB84"/>
      <c r="BVC84"/>
      <c r="BVD84" s="3"/>
      <c r="BVG84" s="8"/>
      <c r="BVH84" s="9"/>
      <c r="BVI84" s="8"/>
      <c r="BVJ84" s="8"/>
      <c r="BVK84" s="9"/>
      <c r="BVL84" s="6"/>
      <c r="BVM84" s="9"/>
      <c r="BVN84" s="6"/>
      <c r="BVO84" s="9"/>
      <c r="BVP84" s="44"/>
      <c r="BVR84" s="44"/>
      <c r="BVT84" s="33"/>
      <c r="BVV84" s="33"/>
      <c r="BVX84" s="33"/>
      <c r="BVZ84" s="33"/>
      <c r="BWB84"/>
      <c r="BWC84"/>
      <c r="BWD84"/>
      <c r="BWE84" s="3"/>
      <c r="BWH84" s="8"/>
      <c r="BWI84" s="9"/>
      <c r="BWJ84" s="8"/>
      <c r="BWK84" s="8"/>
      <c r="BWL84" s="9"/>
      <c r="BWM84" s="6"/>
      <c r="BWN84" s="9"/>
      <c r="BWO84" s="6"/>
      <c r="BWP84" s="9"/>
      <c r="BWQ84" s="44"/>
      <c r="BWS84" s="44"/>
      <c r="BWU84" s="33"/>
      <c r="BWW84" s="33"/>
      <c r="BWY84" s="33"/>
      <c r="BXA84" s="33"/>
      <c r="BXC84"/>
      <c r="BXD84"/>
      <c r="BXE84"/>
      <c r="BXF84" s="3"/>
      <c r="BXI84" s="8"/>
      <c r="BXJ84" s="9"/>
      <c r="BXK84" s="8"/>
      <c r="BXL84" s="8"/>
      <c r="BXM84" s="9"/>
      <c r="BXN84" s="6"/>
      <c r="BXO84" s="9"/>
      <c r="BXP84" s="6"/>
      <c r="BXQ84" s="9"/>
      <c r="BXR84" s="44"/>
      <c r="BXT84" s="44"/>
      <c r="BXV84" s="33"/>
      <c r="BXX84" s="33"/>
      <c r="BXZ84" s="33"/>
      <c r="BYB84" s="33"/>
      <c r="BYD84"/>
      <c r="BYE84"/>
      <c r="BYF84"/>
      <c r="BYG84" s="3"/>
      <c r="BYJ84" s="8"/>
      <c r="BYK84" s="9"/>
      <c r="BYL84" s="8"/>
      <c r="BYM84" s="8"/>
      <c r="BYN84" s="9"/>
      <c r="BYO84" s="6"/>
      <c r="BYP84" s="9"/>
      <c r="BYQ84" s="6"/>
      <c r="BYR84" s="9"/>
      <c r="BYS84" s="44"/>
      <c r="BYU84" s="44"/>
      <c r="BYW84" s="33"/>
      <c r="BYY84" s="33"/>
      <c r="BZA84" s="33"/>
      <c r="BZC84" s="33"/>
      <c r="BZE84"/>
      <c r="BZF84"/>
      <c r="BZG84"/>
      <c r="BZH84" s="3"/>
      <c r="BZK84" s="8"/>
      <c r="BZL84" s="9"/>
      <c r="BZM84" s="8"/>
      <c r="BZN84" s="8"/>
      <c r="BZO84" s="9"/>
      <c r="BZP84" s="6"/>
      <c r="BZQ84" s="9"/>
      <c r="BZR84" s="6"/>
      <c r="BZS84" s="9"/>
      <c r="BZT84" s="44"/>
      <c r="BZV84" s="44"/>
      <c r="BZX84" s="33"/>
      <c r="BZZ84" s="33"/>
      <c r="CAB84" s="33"/>
      <c r="CAD84" s="33"/>
      <c r="CAF84"/>
      <c r="CAG84"/>
      <c r="CAH84"/>
      <c r="CAI84" s="3"/>
      <c r="CAL84" s="8"/>
      <c r="CAM84" s="9"/>
      <c r="CAN84" s="8"/>
      <c r="CAO84" s="8"/>
      <c r="CAP84" s="9"/>
      <c r="CAQ84" s="6"/>
      <c r="CAR84" s="9"/>
      <c r="CAS84" s="6"/>
      <c r="CAT84" s="9"/>
      <c r="CAU84" s="44"/>
      <c r="CAW84" s="44"/>
      <c r="CAY84" s="33"/>
      <c r="CBA84" s="33"/>
      <c r="CBC84" s="33"/>
      <c r="CBE84" s="33"/>
      <c r="CBG84"/>
      <c r="CBH84"/>
      <c r="CBI84"/>
      <c r="CBJ84" s="3"/>
      <c r="CBM84" s="8"/>
      <c r="CBN84" s="9"/>
      <c r="CBO84" s="8"/>
      <c r="CBP84" s="8"/>
      <c r="CBQ84" s="9"/>
      <c r="CBR84" s="6"/>
      <c r="CBS84" s="9"/>
      <c r="CBT84" s="6"/>
      <c r="CBU84" s="9"/>
      <c r="CBV84" s="44"/>
      <c r="CBX84" s="44"/>
      <c r="CBZ84" s="33"/>
      <c r="CCB84" s="33"/>
      <c r="CCD84" s="33"/>
      <c r="CCF84" s="33"/>
      <c r="CCH84"/>
      <c r="CCI84"/>
      <c r="CCJ84"/>
      <c r="CCK84" s="3"/>
      <c r="CCN84" s="8"/>
      <c r="CCO84" s="9"/>
      <c r="CCP84" s="8"/>
      <c r="CCQ84" s="8"/>
      <c r="CCR84" s="9"/>
      <c r="CCS84" s="6"/>
      <c r="CCT84" s="9"/>
      <c r="CCU84" s="6"/>
      <c r="CCV84" s="9"/>
      <c r="CCW84" s="44"/>
      <c r="CCY84" s="44"/>
      <c r="CDA84" s="33"/>
      <c r="CDC84" s="33"/>
      <c r="CDE84" s="33"/>
      <c r="CDG84" s="33"/>
      <c r="CDI84"/>
      <c r="CDJ84"/>
      <c r="CDK84"/>
      <c r="CDL84" s="3"/>
      <c r="CDO84" s="8"/>
      <c r="CDP84" s="9"/>
      <c r="CDQ84" s="8"/>
      <c r="CDR84" s="8"/>
      <c r="CDS84" s="9"/>
      <c r="CDT84" s="6"/>
      <c r="CDU84" s="9"/>
      <c r="CDV84" s="6"/>
      <c r="CDW84" s="9"/>
      <c r="CDX84" s="44"/>
      <c r="CDZ84" s="44"/>
      <c r="CEB84" s="33"/>
      <c r="CED84" s="33"/>
      <c r="CEF84" s="33"/>
      <c r="CEH84" s="33"/>
      <c r="CEJ84"/>
      <c r="CEK84"/>
      <c r="CEL84"/>
      <c r="CEM84" s="3"/>
      <c r="CEP84" s="8"/>
      <c r="CEQ84" s="9"/>
      <c r="CER84" s="8"/>
      <c r="CES84" s="8"/>
      <c r="CET84" s="9"/>
      <c r="CEU84" s="6"/>
      <c r="CEV84" s="9"/>
      <c r="CEW84" s="6"/>
      <c r="CEX84" s="9"/>
      <c r="CEY84" s="44"/>
      <c r="CFA84" s="44"/>
      <c r="CFC84" s="33"/>
      <c r="CFE84" s="33"/>
      <c r="CFG84" s="33"/>
      <c r="CFI84" s="33"/>
      <c r="CFK84"/>
      <c r="CFL84"/>
      <c r="CFM84"/>
      <c r="CFN84" s="3"/>
      <c r="CFQ84" s="8"/>
      <c r="CFR84" s="9"/>
      <c r="CFS84" s="8"/>
      <c r="CFT84" s="8"/>
      <c r="CFU84" s="9"/>
      <c r="CFV84" s="6"/>
      <c r="CFW84" s="9"/>
      <c r="CFX84" s="6"/>
      <c r="CFY84" s="9"/>
      <c r="CFZ84" s="44"/>
      <c r="CGB84" s="44"/>
      <c r="CGD84" s="33"/>
      <c r="CGF84" s="33"/>
      <c r="CGH84" s="33"/>
      <c r="CGJ84" s="33"/>
      <c r="CGL84"/>
      <c r="CGM84"/>
      <c r="CGN84"/>
      <c r="CGO84" s="3"/>
      <c r="CGR84" s="8"/>
      <c r="CGS84" s="9"/>
      <c r="CGT84" s="8"/>
      <c r="CGU84" s="8"/>
      <c r="CGV84" s="9"/>
      <c r="CGW84" s="6"/>
      <c r="CGX84" s="9"/>
      <c r="CGY84" s="6"/>
      <c r="CGZ84" s="9"/>
      <c r="CHA84" s="44"/>
      <c r="CHC84" s="44"/>
      <c r="CHE84" s="33"/>
      <c r="CHG84" s="33"/>
      <c r="CHI84" s="33"/>
      <c r="CHK84" s="33"/>
      <c r="CHM84"/>
      <c r="CHN84"/>
      <c r="CHO84"/>
      <c r="CHP84" s="3"/>
      <c r="CHS84" s="8"/>
      <c r="CHT84" s="9"/>
      <c r="CHU84" s="8"/>
      <c r="CHV84" s="8"/>
      <c r="CHW84" s="9"/>
      <c r="CHX84" s="6"/>
      <c r="CHY84" s="9"/>
      <c r="CHZ84" s="6"/>
      <c r="CIA84" s="9"/>
      <c r="CIB84" s="44"/>
      <c r="CID84" s="44"/>
      <c r="CIF84" s="33"/>
      <c r="CIH84" s="33"/>
      <c r="CIJ84" s="33"/>
      <c r="CIL84" s="33"/>
      <c r="CIN84"/>
      <c r="CIO84"/>
      <c r="CIP84"/>
      <c r="CIQ84" s="3"/>
      <c r="CIT84" s="8"/>
      <c r="CIU84" s="9"/>
      <c r="CIV84" s="8"/>
      <c r="CIW84" s="8"/>
      <c r="CIX84" s="9"/>
      <c r="CIY84" s="6"/>
      <c r="CIZ84" s="9"/>
      <c r="CJA84" s="6"/>
      <c r="CJB84" s="9"/>
      <c r="CJC84" s="44"/>
      <c r="CJE84" s="44"/>
      <c r="CJG84" s="33"/>
      <c r="CJI84" s="33"/>
      <c r="CJK84" s="33"/>
      <c r="CJM84" s="33"/>
      <c r="CJO84"/>
      <c r="CJP84"/>
      <c r="CJQ84"/>
      <c r="CJR84" s="3"/>
      <c r="CJU84" s="8"/>
      <c r="CJV84" s="9"/>
      <c r="CJW84" s="8"/>
      <c r="CJX84" s="8"/>
      <c r="CJY84" s="9"/>
      <c r="CJZ84" s="6"/>
      <c r="CKA84" s="9"/>
      <c r="CKB84" s="6"/>
      <c r="CKC84" s="9"/>
      <c r="CKD84" s="44"/>
      <c r="CKF84" s="44"/>
      <c r="CKH84" s="33"/>
      <c r="CKJ84" s="33"/>
      <c r="CKL84" s="33"/>
      <c r="CKN84" s="33"/>
      <c r="CKP84"/>
      <c r="CKQ84"/>
      <c r="CKR84"/>
      <c r="CKS84" s="3"/>
      <c r="CKV84" s="8"/>
      <c r="CKW84" s="9"/>
      <c r="CKX84" s="8"/>
      <c r="CKY84" s="8"/>
      <c r="CKZ84" s="9"/>
      <c r="CLA84" s="6"/>
      <c r="CLB84" s="9"/>
      <c r="CLC84" s="6"/>
      <c r="CLD84" s="9"/>
      <c r="CLE84" s="44"/>
      <c r="CLG84" s="44"/>
      <c r="CLI84" s="33"/>
      <c r="CLK84" s="33"/>
      <c r="CLM84" s="33"/>
      <c r="CLO84" s="33"/>
      <c r="CLQ84"/>
      <c r="CLR84"/>
      <c r="CLS84"/>
      <c r="CLT84" s="3"/>
      <c r="CLW84" s="8"/>
      <c r="CLX84" s="9"/>
      <c r="CLY84" s="8"/>
      <c r="CLZ84" s="8"/>
      <c r="CMA84" s="9"/>
      <c r="CMB84" s="6"/>
      <c r="CMC84" s="9"/>
      <c r="CMD84" s="6"/>
      <c r="CME84" s="9"/>
      <c r="CMF84" s="44"/>
      <c r="CMH84" s="44"/>
      <c r="CMJ84" s="33"/>
      <c r="CML84" s="33"/>
      <c r="CMN84" s="33"/>
      <c r="CMP84" s="33"/>
      <c r="CMR84"/>
      <c r="CMS84"/>
      <c r="CMT84"/>
      <c r="CMU84" s="3"/>
      <c r="CMX84" s="8"/>
      <c r="CMY84" s="9"/>
      <c r="CMZ84" s="8"/>
      <c r="CNA84" s="8"/>
      <c r="CNB84" s="9"/>
      <c r="CNC84" s="6"/>
      <c r="CND84" s="9"/>
      <c r="CNE84" s="6"/>
      <c r="CNF84" s="9"/>
      <c r="CNG84" s="44"/>
      <c r="CNI84" s="44"/>
      <c r="CNK84" s="33"/>
      <c r="CNM84" s="33"/>
      <c r="CNO84" s="33"/>
      <c r="CNQ84" s="33"/>
      <c r="CNS84"/>
      <c r="CNT84"/>
      <c r="CNU84"/>
      <c r="CNV84" s="3"/>
      <c r="CNY84" s="8"/>
      <c r="CNZ84" s="9"/>
      <c r="COA84" s="8"/>
      <c r="COB84" s="8"/>
      <c r="COC84" s="9"/>
      <c r="COD84" s="6"/>
      <c r="COE84" s="9"/>
      <c r="COF84" s="6"/>
      <c r="COG84" s="9"/>
      <c r="COH84" s="44"/>
      <c r="COJ84" s="44"/>
      <c r="COL84" s="33"/>
      <c r="CON84" s="33"/>
      <c r="COP84" s="33"/>
      <c r="COR84" s="33"/>
      <c r="COT84"/>
      <c r="COU84"/>
      <c r="COV84"/>
      <c r="COW84" s="3"/>
      <c r="COZ84" s="8"/>
      <c r="CPA84" s="9"/>
      <c r="CPB84" s="8"/>
      <c r="CPC84" s="8"/>
      <c r="CPD84" s="9"/>
      <c r="CPE84" s="6"/>
      <c r="CPF84" s="9"/>
      <c r="CPG84" s="6"/>
      <c r="CPH84" s="9"/>
      <c r="CPI84" s="44"/>
      <c r="CPK84" s="44"/>
      <c r="CPM84" s="33"/>
      <c r="CPO84" s="33"/>
      <c r="CPQ84" s="33"/>
      <c r="CPS84" s="33"/>
      <c r="CPU84"/>
      <c r="CPV84"/>
      <c r="CPW84"/>
      <c r="CPX84" s="3"/>
      <c r="CQA84" s="8"/>
      <c r="CQB84" s="9"/>
      <c r="CQC84" s="8"/>
      <c r="CQD84" s="8"/>
      <c r="CQE84" s="9"/>
      <c r="CQF84" s="6"/>
      <c r="CQG84" s="9"/>
      <c r="CQH84" s="6"/>
      <c r="CQI84" s="9"/>
      <c r="CQJ84" s="44"/>
      <c r="CQL84" s="44"/>
      <c r="CQN84" s="33"/>
      <c r="CQP84" s="33"/>
      <c r="CQR84" s="33"/>
      <c r="CQT84" s="33"/>
      <c r="CQV84"/>
      <c r="CQW84"/>
      <c r="CQX84"/>
      <c r="CQY84" s="3"/>
      <c r="CRB84" s="8"/>
      <c r="CRC84" s="9"/>
      <c r="CRD84" s="8"/>
      <c r="CRE84" s="8"/>
      <c r="CRF84" s="9"/>
      <c r="CRG84" s="6"/>
      <c r="CRH84" s="9"/>
      <c r="CRI84" s="6"/>
      <c r="CRJ84" s="9"/>
      <c r="CRK84" s="44"/>
      <c r="CRM84" s="44"/>
      <c r="CRO84" s="33"/>
      <c r="CRQ84" s="33"/>
      <c r="CRS84" s="33"/>
      <c r="CRU84" s="33"/>
      <c r="CRW84"/>
      <c r="CRX84"/>
      <c r="CRY84"/>
      <c r="CRZ84" s="3"/>
      <c r="CSC84" s="8"/>
      <c r="CSD84" s="9"/>
      <c r="CSE84" s="8"/>
      <c r="CSF84" s="8"/>
      <c r="CSG84" s="9"/>
      <c r="CSH84" s="6"/>
      <c r="CSI84" s="9"/>
      <c r="CSJ84" s="6"/>
      <c r="CSK84" s="9"/>
      <c r="CSL84" s="44"/>
      <c r="CSN84" s="44"/>
      <c r="CSP84" s="33"/>
      <c r="CSR84" s="33"/>
      <c r="CST84" s="33"/>
      <c r="CSV84" s="33"/>
      <c r="CSX84"/>
      <c r="CSY84"/>
      <c r="CSZ84"/>
      <c r="CTA84" s="3"/>
      <c r="CTD84" s="8"/>
      <c r="CTE84" s="9"/>
      <c r="CTF84" s="8"/>
      <c r="CTG84" s="8"/>
      <c r="CTH84" s="9"/>
      <c r="CTI84" s="6"/>
      <c r="CTJ84" s="9"/>
      <c r="CTK84" s="6"/>
      <c r="CTL84" s="9"/>
      <c r="CTM84" s="44"/>
      <c r="CTO84" s="44"/>
      <c r="CTQ84" s="33"/>
      <c r="CTS84" s="33"/>
      <c r="CTU84" s="33"/>
      <c r="CTW84" s="33"/>
      <c r="CTY84"/>
      <c r="CTZ84"/>
      <c r="CUA84"/>
      <c r="CUB84" s="3"/>
      <c r="CUE84" s="8"/>
      <c r="CUF84" s="9"/>
      <c r="CUG84" s="8"/>
      <c r="CUH84" s="8"/>
      <c r="CUI84" s="9"/>
      <c r="CUJ84" s="6"/>
      <c r="CUK84" s="9"/>
      <c r="CUL84" s="6"/>
      <c r="CUM84" s="9"/>
      <c r="CUN84" s="44"/>
      <c r="CUP84" s="44"/>
      <c r="CUR84" s="33"/>
      <c r="CUT84" s="33"/>
      <c r="CUV84" s="33"/>
      <c r="CUX84" s="33"/>
      <c r="CUZ84"/>
      <c r="CVA84"/>
      <c r="CVB84"/>
      <c r="CVC84" s="3"/>
      <c r="CVF84" s="8"/>
      <c r="CVG84" s="9"/>
      <c r="CVH84" s="8"/>
      <c r="CVI84" s="8"/>
      <c r="CVJ84" s="9"/>
      <c r="CVK84" s="6"/>
      <c r="CVL84" s="9"/>
      <c r="CVM84" s="6"/>
      <c r="CVN84" s="9"/>
      <c r="CVO84" s="44"/>
      <c r="CVQ84" s="44"/>
      <c r="CVS84" s="33"/>
      <c r="CVU84" s="33"/>
      <c r="CVW84" s="33"/>
      <c r="CVY84" s="33"/>
      <c r="CWA84"/>
      <c r="CWB84"/>
      <c r="CWC84"/>
      <c r="CWD84" s="3"/>
      <c r="CWG84" s="8"/>
      <c r="CWH84" s="9"/>
      <c r="CWI84" s="8"/>
      <c r="CWJ84" s="8"/>
      <c r="CWK84" s="9"/>
      <c r="CWL84" s="6"/>
      <c r="CWM84" s="9"/>
      <c r="CWN84" s="6"/>
      <c r="CWO84" s="9"/>
      <c r="CWP84" s="44"/>
      <c r="CWR84" s="44"/>
      <c r="CWT84" s="33"/>
      <c r="CWV84" s="33"/>
      <c r="CWX84" s="33"/>
      <c r="CWZ84" s="33"/>
      <c r="CXB84"/>
      <c r="CXC84"/>
      <c r="CXD84"/>
      <c r="CXE84" s="3"/>
      <c r="CXH84" s="8"/>
      <c r="CXI84" s="9"/>
      <c r="CXJ84" s="8"/>
      <c r="CXK84" s="8"/>
      <c r="CXL84" s="9"/>
      <c r="CXM84" s="6"/>
      <c r="CXN84" s="9"/>
      <c r="CXO84" s="6"/>
      <c r="CXP84" s="9"/>
      <c r="CXQ84" s="44"/>
      <c r="CXS84" s="44"/>
      <c r="CXU84" s="33"/>
      <c r="CXW84" s="33"/>
      <c r="CXY84" s="33"/>
      <c r="CYA84" s="33"/>
      <c r="CYC84"/>
      <c r="CYD84"/>
      <c r="CYE84"/>
      <c r="CYF84" s="3"/>
      <c r="CYI84" s="8"/>
      <c r="CYJ84" s="9"/>
      <c r="CYK84" s="8"/>
      <c r="CYL84" s="8"/>
      <c r="CYM84" s="9"/>
      <c r="CYN84" s="6"/>
      <c r="CYO84" s="9"/>
      <c r="CYP84" s="6"/>
      <c r="CYQ84" s="9"/>
      <c r="CYR84" s="44"/>
      <c r="CYT84" s="44"/>
      <c r="CYV84" s="33"/>
      <c r="CYX84" s="33"/>
      <c r="CYZ84" s="33"/>
      <c r="CZB84" s="33"/>
      <c r="CZD84"/>
      <c r="CZE84"/>
      <c r="CZF84"/>
      <c r="CZG84" s="3"/>
      <c r="CZJ84" s="8"/>
      <c r="CZK84" s="9"/>
      <c r="CZL84" s="8"/>
      <c r="CZM84" s="8"/>
      <c r="CZN84" s="9"/>
      <c r="CZO84" s="6"/>
      <c r="CZP84" s="9"/>
      <c r="CZQ84" s="6"/>
      <c r="CZR84" s="9"/>
      <c r="CZS84" s="44"/>
      <c r="CZU84" s="44"/>
      <c r="CZW84" s="33"/>
      <c r="CZY84" s="33"/>
      <c r="DAA84" s="33"/>
      <c r="DAC84" s="33"/>
      <c r="DAE84"/>
      <c r="DAF84"/>
      <c r="DAG84"/>
      <c r="DAH84" s="3"/>
      <c r="DAK84" s="8"/>
      <c r="DAL84" s="9"/>
      <c r="DAM84" s="8"/>
      <c r="DAN84" s="8"/>
      <c r="DAO84" s="9"/>
      <c r="DAP84" s="6"/>
      <c r="DAQ84" s="9"/>
      <c r="DAR84" s="6"/>
      <c r="DAS84" s="9"/>
      <c r="DAT84" s="44"/>
      <c r="DAV84" s="44"/>
      <c r="DAX84" s="33"/>
      <c r="DAZ84" s="33"/>
      <c r="DBB84" s="33"/>
      <c r="DBD84" s="33"/>
      <c r="DBF84"/>
      <c r="DBG84"/>
      <c r="DBH84"/>
      <c r="DBI84" s="3"/>
      <c r="DBL84" s="8"/>
      <c r="DBM84" s="9"/>
      <c r="DBN84" s="8"/>
      <c r="DBO84" s="8"/>
      <c r="DBP84" s="9"/>
      <c r="DBQ84" s="6"/>
      <c r="DBR84" s="9"/>
      <c r="DBS84" s="6"/>
      <c r="DBT84" s="9"/>
      <c r="DBU84" s="44"/>
      <c r="DBW84" s="44"/>
      <c r="DBY84" s="33"/>
      <c r="DCA84" s="33"/>
      <c r="DCC84" s="33"/>
      <c r="DCE84" s="33"/>
      <c r="DCG84"/>
      <c r="DCH84"/>
      <c r="DCI84"/>
      <c r="DCJ84" s="3"/>
      <c r="DCM84" s="8"/>
      <c r="DCN84" s="9"/>
      <c r="DCO84" s="8"/>
      <c r="DCP84" s="8"/>
      <c r="DCQ84" s="9"/>
      <c r="DCR84" s="6"/>
      <c r="DCS84" s="9"/>
      <c r="DCT84" s="6"/>
      <c r="DCU84" s="9"/>
      <c r="DCV84" s="44"/>
      <c r="DCX84" s="44"/>
      <c r="DCZ84" s="33"/>
      <c r="DDB84" s="33"/>
      <c r="DDD84" s="33"/>
      <c r="DDF84" s="33"/>
      <c r="DDH84"/>
      <c r="DDI84"/>
      <c r="DDJ84"/>
      <c r="DDK84" s="3"/>
      <c r="DDN84" s="8"/>
      <c r="DDO84" s="9"/>
      <c r="DDP84" s="8"/>
      <c r="DDQ84" s="8"/>
      <c r="DDR84" s="9"/>
      <c r="DDS84" s="6"/>
      <c r="DDT84" s="9"/>
      <c r="DDU84" s="6"/>
      <c r="DDV84" s="9"/>
      <c r="DDW84" s="44"/>
      <c r="DDY84" s="44"/>
      <c r="DEA84" s="33"/>
      <c r="DEC84" s="33"/>
      <c r="DEE84" s="33"/>
      <c r="DEG84" s="33"/>
      <c r="DEI84"/>
      <c r="DEJ84"/>
      <c r="DEK84"/>
      <c r="DEL84" s="3"/>
      <c r="DEO84" s="8"/>
      <c r="DEP84" s="9"/>
      <c r="DEQ84" s="8"/>
      <c r="DER84" s="8"/>
      <c r="DES84" s="9"/>
      <c r="DET84" s="6"/>
      <c r="DEU84" s="9"/>
      <c r="DEV84" s="6"/>
      <c r="DEW84" s="9"/>
      <c r="DEX84" s="44"/>
      <c r="DEZ84" s="44"/>
      <c r="DFB84" s="33"/>
      <c r="DFD84" s="33"/>
      <c r="DFF84" s="33"/>
      <c r="DFH84" s="33"/>
      <c r="DFJ84"/>
      <c r="DFK84"/>
      <c r="DFL84"/>
      <c r="DFM84" s="3"/>
      <c r="DFP84" s="8"/>
      <c r="DFQ84" s="9"/>
      <c r="DFR84" s="8"/>
      <c r="DFS84" s="8"/>
      <c r="DFT84" s="9"/>
      <c r="DFU84" s="6"/>
      <c r="DFV84" s="9"/>
      <c r="DFW84" s="6"/>
      <c r="DFX84" s="9"/>
      <c r="DFY84" s="44"/>
      <c r="DGA84" s="44"/>
      <c r="DGC84" s="33"/>
      <c r="DGE84" s="33"/>
      <c r="DGG84" s="33"/>
      <c r="DGI84" s="33"/>
      <c r="DGK84"/>
      <c r="DGL84"/>
      <c r="DGM84"/>
      <c r="DGN84" s="3"/>
      <c r="DGQ84" s="8"/>
      <c r="DGR84" s="9"/>
      <c r="DGS84" s="8"/>
      <c r="DGT84" s="8"/>
      <c r="DGU84" s="9"/>
      <c r="DGV84" s="6"/>
      <c r="DGW84" s="9"/>
      <c r="DGX84" s="6"/>
      <c r="DGY84" s="9"/>
      <c r="DGZ84" s="44"/>
      <c r="DHB84" s="44"/>
      <c r="DHD84" s="33"/>
      <c r="DHF84" s="33"/>
      <c r="DHH84" s="33"/>
      <c r="DHJ84" s="33"/>
      <c r="DHL84"/>
      <c r="DHM84"/>
      <c r="DHN84"/>
      <c r="DHO84" s="3"/>
      <c r="DHR84" s="8"/>
      <c r="DHS84" s="9"/>
      <c r="DHT84" s="8"/>
      <c r="DHU84" s="8"/>
      <c r="DHV84" s="9"/>
      <c r="DHW84" s="6"/>
      <c r="DHX84" s="9"/>
      <c r="DHY84" s="6"/>
      <c r="DHZ84" s="9"/>
      <c r="DIA84" s="44"/>
      <c r="DIC84" s="44"/>
      <c r="DIE84" s="33"/>
      <c r="DIG84" s="33"/>
      <c r="DII84" s="33"/>
      <c r="DIK84" s="33"/>
      <c r="DIM84"/>
      <c r="DIN84"/>
      <c r="DIO84"/>
      <c r="DIP84" s="3"/>
      <c r="DIS84" s="8"/>
      <c r="DIT84" s="9"/>
      <c r="DIU84" s="8"/>
      <c r="DIV84" s="8"/>
      <c r="DIW84" s="9"/>
      <c r="DIX84" s="6"/>
      <c r="DIY84" s="9"/>
      <c r="DIZ84" s="6"/>
      <c r="DJA84" s="9"/>
      <c r="DJB84" s="44"/>
      <c r="DJD84" s="44"/>
      <c r="DJF84" s="33"/>
      <c r="DJH84" s="33"/>
      <c r="DJJ84" s="33"/>
      <c r="DJL84" s="33"/>
      <c r="DJN84"/>
      <c r="DJO84"/>
      <c r="DJP84"/>
      <c r="DJQ84" s="3"/>
      <c r="DJT84" s="8"/>
      <c r="DJU84" s="9"/>
      <c r="DJV84" s="8"/>
      <c r="DJW84" s="8"/>
      <c r="DJX84" s="9"/>
      <c r="DJY84" s="6"/>
      <c r="DJZ84" s="9"/>
      <c r="DKA84" s="6"/>
      <c r="DKB84" s="9"/>
      <c r="DKC84" s="44"/>
      <c r="DKE84" s="44"/>
      <c r="DKG84" s="33"/>
      <c r="DKI84" s="33"/>
      <c r="DKK84" s="33"/>
      <c r="DKM84" s="33"/>
      <c r="DKO84"/>
      <c r="DKP84"/>
      <c r="DKQ84"/>
      <c r="DKR84" s="3"/>
      <c r="DKU84" s="8"/>
      <c r="DKV84" s="9"/>
      <c r="DKW84" s="8"/>
      <c r="DKX84" s="8"/>
      <c r="DKY84" s="9"/>
      <c r="DKZ84" s="6"/>
      <c r="DLA84" s="9"/>
      <c r="DLB84" s="6"/>
      <c r="DLC84" s="9"/>
      <c r="DLD84" s="44"/>
      <c r="DLF84" s="44"/>
      <c r="DLH84" s="33"/>
      <c r="DLJ84" s="33"/>
      <c r="DLL84" s="33"/>
      <c r="DLN84" s="33"/>
      <c r="DLP84"/>
      <c r="DLQ84"/>
      <c r="DLR84"/>
      <c r="DLS84" s="3"/>
      <c r="DLV84" s="8"/>
      <c r="DLW84" s="9"/>
      <c r="DLX84" s="8"/>
      <c r="DLY84" s="8"/>
      <c r="DLZ84" s="9"/>
      <c r="DMA84" s="6"/>
      <c r="DMB84" s="9"/>
      <c r="DMC84" s="6"/>
      <c r="DMD84" s="9"/>
      <c r="DME84" s="44"/>
      <c r="DMG84" s="44"/>
      <c r="DMI84" s="33"/>
      <c r="DMK84" s="33"/>
      <c r="DMM84" s="33"/>
      <c r="DMO84" s="33"/>
      <c r="DMQ84"/>
      <c r="DMR84"/>
      <c r="DMS84"/>
      <c r="DMT84" s="3"/>
      <c r="DMW84" s="8"/>
      <c r="DMX84" s="9"/>
      <c r="DMY84" s="8"/>
      <c r="DMZ84" s="8"/>
      <c r="DNA84" s="9"/>
      <c r="DNB84" s="6"/>
      <c r="DNC84" s="9"/>
      <c r="DND84" s="6"/>
      <c r="DNE84" s="9"/>
      <c r="DNF84" s="44"/>
      <c r="DNH84" s="44"/>
      <c r="DNJ84" s="33"/>
      <c r="DNL84" s="33"/>
      <c r="DNN84" s="33"/>
      <c r="DNP84" s="33"/>
      <c r="DNR84"/>
      <c r="DNS84"/>
      <c r="DNT84"/>
      <c r="DNU84" s="3"/>
      <c r="DNX84" s="8"/>
      <c r="DNY84" s="9"/>
      <c r="DNZ84" s="8"/>
      <c r="DOA84" s="8"/>
      <c r="DOB84" s="9"/>
      <c r="DOC84" s="6"/>
      <c r="DOD84" s="9"/>
      <c r="DOE84" s="6"/>
      <c r="DOF84" s="9"/>
      <c r="DOG84" s="44"/>
      <c r="DOI84" s="44"/>
      <c r="DOK84" s="33"/>
      <c r="DOM84" s="33"/>
      <c r="DOO84" s="33"/>
      <c r="DOQ84" s="33"/>
      <c r="DOS84"/>
      <c r="DOT84"/>
      <c r="DOU84"/>
      <c r="DOV84" s="3"/>
      <c r="DOY84" s="8"/>
      <c r="DOZ84" s="9"/>
      <c r="DPA84" s="8"/>
      <c r="DPB84" s="8"/>
      <c r="DPC84" s="9"/>
      <c r="DPD84" s="6"/>
      <c r="DPE84" s="9"/>
      <c r="DPF84" s="6"/>
      <c r="DPG84" s="9"/>
      <c r="DPH84" s="44"/>
      <c r="DPJ84" s="44"/>
      <c r="DPL84" s="33"/>
      <c r="DPN84" s="33"/>
      <c r="DPP84" s="33"/>
      <c r="DPR84" s="33"/>
      <c r="DPT84"/>
      <c r="DPU84"/>
      <c r="DPV84"/>
      <c r="DPW84" s="3"/>
      <c r="DPZ84" s="8"/>
      <c r="DQA84" s="9"/>
      <c r="DQB84" s="8"/>
      <c r="DQC84" s="8"/>
      <c r="DQD84" s="9"/>
      <c r="DQE84" s="6"/>
      <c r="DQF84" s="9"/>
      <c r="DQG84" s="6"/>
      <c r="DQH84" s="9"/>
      <c r="DQI84" s="44"/>
      <c r="DQK84" s="44"/>
      <c r="DQM84" s="33"/>
      <c r="DQO84" s="33"/>
      <c r="DQQ84" s="33"/>
      <c r="DQS84" s="33"/>
      <c r="DQU84"/>
      <c r="DQV84"/>
      <c r="DQW84"/>
      <c r="DQX84" s="3"/>
      <c r="DRA84" s="8"/>
      <c r="DRB84" s="9"/>
      <c r="DRC84" s="8"/>
      <c r="DRD84" s="8"/>
      <c r="DRE84" s="9"/>
      <c r="DRF84" s="6"/>
      <c r="DRG84" s="9"/>
      <c r="DRH84" s="6"/>
      <c r="DRI84" s="9"/>
      <c r="DRJ84" s="44"/>
      <c r="DRL84" s="44"/>
      <c r="DRN84" s="33"/>
      <c r="DRP84" s="33"/>
      <c r="DRR84" s="33"/>
      <c r="DRT84" s="33"/>
      <c r="DRV84"/>
      <c r="DRW84"/>
      <c r="DRX84"/>
      <c r="DRY84" s="3"/>
      <c r="DSB84" s="8"/>
      <c r="DSC84" s="9"/>
      <c r="DSD84" s="8"/>
      <c r="DSE84" s="8"/>
      <c r="DSF84" s="9"/>
      <c r="DSG84" s="6"/>
      <c r="DSH84" s="9"/>
      <c r="DSI84" s="6"/>
      <c r="DSJ84" s="9"/>
      <c r="DSK84" s="44"/>
      <c r="DSM84" s="44"/>
      <c r="DSO84" s="33"/>
      <c r="DSQ84" s="33"/>
      <c r="DSS84" s="33"/>
      <c r="DSU84" s="33"/>
      <c r="DSW84"/>
      <c r="DSX84"/>
      <c r="DSY84"/>
      <c r="DSZ84" s="3"/>
      <c r="DTC84" s="8"/>
      <c r="DTD84" s="9"/>
      <c r="DTE84" s="8"/>
      <c r="DTF84" s="8"/>
      <c r="DTG84" s="9"/>
      <c r="DTH84" s="6"/>
      <c r="DTI84" s="9"/>
      <c r="DTJ84" s="6"/>
      <c r="DTK84" s="9"/>
      <c r="DTL84" s="44"/>
      <c r="DTN84" s="44"/>
      <c r="DTP84" s="33"/>
      <c r="DTR84" s="33"/>
      <c r="DTT84" s="33"/>
      <c r="DTV84" s="33"/>
      <c r="DTX84"/>
      <c r="DTY84"/>
      <c r="DTZ84"/>
      <c r="DUA84" s="3"/>
      <c r="DUD84" s="8"/>
      <c r="DUE84" s="9"/>
      <c r="DUF84" s="8"/>
      <c r="DUG84" s="8"/>
      <c r="DUH84" s="9"/>
      <c r="DUI84" s="6"/>
      <c r="DUJ84" s="9"/>
      <c r="DUK84" s="6"/>
      <c r="DUL84" s="9"/>
      <c r="DUM84" s="44"/>
      <c r="DUO84" s="44"/>
      <c r="DUQ84" s="33"/>
      <c r="DUS84" s="33"/>
      <c r="DUU84" s="33"/>
      <c r="DUW84" s="33"/>
      <c r="DUY84"/>
      <c r="DUZ84"/>
      <c r="DVA84"/>
      <c r="DVB84" s="3"/>
      <c r="DVE84" s="8"/>
      <c r="DVF84" s="9"/>
      <c r="DVG84" s="8"/>
      <c r="DVH84" s="8"/>
      <c r="DVI84" s="9"/>
      <c r="DVJ84" s="6"/>
      <c r="DVK84" s="9"/>
      <c r="DVL84" s="6"/>
      <c r="DVM84" s="9"/>
      <c r="DVN84" s="44"/>
      <c r="DVP84" s="44"/>
      <c r="DVR84" s="33"/>
      <c r="DVT84" s="33"/>
      <c r="DVV84" s="33"/>
      <c r="DVX84" s="33"/>
      <c r="DVZ84"/>
      <c r="DWA84"/>
      <c r="DWB84"/>
      <c r="DWC84" s="3"/>
      <c r="DWF84" s="8"/>
      <c r="DWG84" s="9"/>
      <c r="DWH84" s="8"/>
      <c r="DWI84" s="8"/>
      <c r="DWJ84" s="9"/>
      <c r="DWK84" s="6"/>
      <c r="DWL84" s="9"/>
      <c r="DWM84" s="6"/>
      <c r="DWN84" s="9"/>
      <c r="DWO84" s="44"/>
      <c r="DWQ84" s="44"/>
      <c r="DWS84" s="33"/>
      <c r="DWU84" s="33"/>
      <c r="DWW84" s="33"/>
      <c r="DWY84" s="33"/>
      <c r="DXA84"/>
      <c r="DXB84"/>
      <c r="DXC84"/>
      <c r="DXD84" s="3"/>
      <c r="DXG84" s="8"/>
      <c r="DXH84" s="9"/>
      <c r="DXI84" s="8"/>
      <c r="DXJ84" s="8"/>
      <c r="DXK84" s="9"/>
      <c r="DXL84" s="6"/>
      <c r="DXM84" s="9"/>
      <c r="DXN84" s="6"/>
      <c r="DXO84" s="9"/>
      <c r="DXP84" s="44"/>
      <c r="DXR84" s="44"/>
      <c r="DXT84" s="33"/>
      <c r="DXV84" s="33"/>
      <c r="DXX84" s="33"/>
      <c r="DXZ84" s="33"/>
      <c r="DYB84"/>
      <c r="DYC84"/>
      <c r="DYD84"/>
      <c r="DYE84" s="3"/>
      <c r="DYH84" s="8"/>
      <c r="DYI84" s="9"/>
      <c r="DYJ84" s="8"/>
      <c r="DYK84" s="8"/>
      <c r="DYL84" s="9"/>
      <c r="DYM84" s="6"/>
      <c r="DYN84" s="9"/>
      <c r="DYO84" s="6"/>
      <c r="DYP84" s="9"/>
      <c r="DYQ84" s="44"/>
      <c r="DYS84" s="44"/>
      <c r="DYU84" s="33"/>
      <c r="DYW84" s="33"/>
      <c r="DYY84" s="33"/>
      <c r="DZA84" s="33"/>
      <c r="DZC84"/>
      <c r="DZD84"/>
      <c r="DZE84"/>
      <c r="DZF84" s="3"/>
      <c r="DZI84" s="8"/>
      <c r="DZJ84" s="9"/>
      <c r="DZK84" s="8"/>
      <c r="DZL84" s="8"/>
      <c r="DZM84" s="9"/>
      <c r="DZN84" s="6"/>
      <c r="DZO84" s="9"/>
      <c r="DZP84" s="6"/>
      <c r="DZQ84" s="9"/>
      <c r="DZR84" s="44"/>
      <c r="DZT84" s="44"/>
      <c r="DZV84" s="33"/>
      <c r="DZX84" s="33"/>
      <c r="DZZ84" s="33"/>
      <c r="EAB84" s="33"/>
      <c r="EAD84"/>
      <c r="EAE84"/>
      <c r="EAF84"/>
      <c r="EAG84" s="3"/>
      <c r="EAJ84" s="8"/>
      <c r="EAK84" s="9"/>
      <c r="EAL84" s="8"/>
      <c r="EAM84" s="8"/>
      <c r="EAN84" s="9"/>
      <c r="EAO84" s="6"/>
      <c r="EAP84" s="9"/>
      <c r="EAQ84" s="6"/>
      <c r="EAR84" s="9"/>
      <c r="EAS84" s="44"/>
      <c r="EAU84" s="44"/>
      <c r="EAW84" s="33"/>
      <c r="EAY84" s="33"/>
      <c r="EBA84" s="33"/>
      <c r="EBC84" s="33"/>
      <c r="EBE84"/>
      <c r="EBF84"/>
      <c r="EBG84"/>
      <c r="EBH84" s="3"/>
      <c r="EBK84" s="8"/>
      <c r="EBL84" s="9"/>
      <c r="EBM84" s="8"/>
      <c r="EBN84" s="8"/>
      <c r="EBO84" s="9"/>
      <c r="EBP84" s="6"/>
      <c r="EBQ84" s="9"/>
      <c r="EBR84" s="6"/>
      <c r="EBS84" s="9"/>
      <c r="EBT84" s="44"/>
      <c r="EBV84" s="44"/>
      <c r="EBX84" s="33"/>
      <c r="EBZ84" s="33"/>
      <c r="ECB84" s="33"/>
      <c r="ECD84" s="33"/>
      <c r="ECF84"/>
      <c r="ECG84"/>
      <c r="ECH84"/>
      <c r="ECI84" s="3"/>
      <c r="ECL84" s="8"/>
      <c r="ECM84" s="9"/>
      <c r="ECN84" s="8"/>
      <c r="ECO84" s="8"/>
      <c r="ECP84" s="9"/>
      <c r="ECQ84" s="6"/>
      <c r="ECR84" s="9"/>
      <c r="ECS84" s="6"/>
      <c r="ECT84" s="9"/>
      <c r="ECU84" s="44"/>
      <c r="ECW84" s="44"/>
      <c r="ECY84" s="33"/>
      <c r="EDA84" s="33"/>
      <c r="EDC84" s="33"/>
      <c r="EDE84" s="33"/>
      <c r="EDG84"/>
      <c r="EDH84"/>
      <c r="EDI84"/>
      <c r="EDJ84" s="3"/>
      <c r="EDM84" s="8"/>
      <c r="EDN84" s="9"/>
      <c r="EDO84" s="8"/>
      <c r="EDP84" s="8"/>
      <c r="EDQ84" s="9"/>
      <c r="EDR84" s="6"/>
      <c r="EDS84" s="9"/>
      <c r="EDT84" s="6"/>
      <c r="EDU84" s="9"/>
      <c r="EDV84" s="44"/>
      <c r="EDX84" s="44"/>
      <c r="EDZ84" s="33"/>
      <c r="EEB84" s="33"/>
      <c r="EED84" s="33"/>
      <c r="EEF84" s="33"/>
      <c r="EEH84"/>
      <c r="EEI84"/>
      <c r="EEJ84"/>
      <c r="EEK84" s="3"/>
      <c r="EEN84" s="8"/>
      <c r="EEO84" s="9"/>
      <c r="EEP84" s="8"/>
      <c r="EEQ84" s="8"/>
      <c r="EER84" s="9"/>
      <c r="EES84" s="6"/>
      <c r="EET84" s="9"/>
      <c r="EEU84" s="6"/>
      <c r="EEV84" s="9"/>
      <c r="EEW84" s="44"/>
      <c r="EEY84" s="44"/>
      <c r="EFA84" s="33"/>
      <c r="EFC84" s="33"/>
      <c r="EFE84" s="33"/>
      <c r="EFG84" s="33"/>
      <c r="EFI84"/>
      <c r="EFJ84"/>
      <c r="EFK84"/>
      <c r="EFL84" s="3"/>
      <c r="EFO84" s="8"/>
      <c r="EFP84" s="9"/>
      <c r="EFQ84" s="8"/>
      <c r="EFR84" s="8"/>
      <c r="EFS84" s="9"/>
      <c r="EFT84" s="6"/>
      <c r="EFU84" s="9"/>
      <c r="EFV84" s="6"/>
      <c r="EFW84" s="9"/>
      <c r="EFX84" s="44"/>
      <c r="EFZ84" s="44"/>
      <c r="EGB84" s="33"/>
      <c r="EGD84" s="33"/>
      <c r="EGF84" s="33"/>
      <c r="EGH84" s="33"/>
      <c r="EGJ84"/>
      <c r="EGK84"/>
      <c r="EGL84"/>
      <c r="EGM84" s="3"/>
      <c r="EGP84" s="8"/>
      <c r="EGQ84" s="9"/>
      <c r="EGR84" s="8"/>
      <c r="EGS84" s="8"/>
      <c r="EGT84" s="9"/>
      <c r="EGU84" s="6"/>
      <c r="EGV84" s="9"/>
      <c r="EGW84" s="6"/>
      <c r="EGX84" s="9"/>
      <c r="EGY84" s="44"/>
      <c r="EHA84" s="44"/>
      <c r="EHC84" s="33"/>
      <c r="EHE84" s="33"/>
      <c r="EHG84" s="33"/>
      <c r="EHI84" s="33"/>
      <c r="EHK84"/>
      <c r="EHL84"/>
      <c r="EHM84"/>
      <c r="EHN84" s="3"/>
      <c r="EHQ84" s="8"/>
      <c r="EHR84" s="9"/>
      <c r="EHS84" s="8"/>
      <c r="EHT84" s="8"/>
      <c r="EHU84" s="9"/>
      <c r="EHV84" s="6"/>
      <c r="EHW84" s="9"/>
      <c r="EHX84" s="6"/>
      <c r="EHY84" s="9"/>
      <c r="EHZ84" s="44"/>
      <c r="EIB84" s="44"/>
      <c r="EID84" s="33"/>
      <c r="EIF84" s="33"/>
      <c r="EIH84" s="33"/>
      <c r="EIJ84" s="33"/>
      <c r="EIL84"/>
      <c r="EIM84"/>
      <c r="EIN84"/>
      <c r="EIO84" s="3"/>
      <c r="EIR84" s="8"/>
      <c r="EIS84" s="9"/>
      <c r="EIT84" s="8"/>
      <c r="EIU84" s="8"/>
      <c r="EIV84" s="9"/>
      <c r="EIW84" s="6"/>
      <c r="EIX84" s="9"/>
      <c r="EIY84" s="6"/>
      <c r="EIZ84" s="9"/>
      <c r="EJA84" s="44"/>
      <c r="EJC84" s="44"/>
      <c r="EJE84" s="33"/>
      <c r="EJG84" s="33"/>
      <c r="EJI84" s="33"/>
      <c r="EJK84" s="33"/>
      <c r="EJM84"/>
      <c r="EJN84"/>
      <c r="EJO84"/>
      <c r="EJP84" s="3"/>
      <c r="EJS84" s="8"/>
      <c r="EJT84" s="9"/>
      <c r="EJU84" s="8"/>
      <c r="EJV84" s="8"/>
      <c r="EJW84" s="9"/>
      <c r="EJX84" s="6"/>
      <c r="EJY84" s="9"/>
      <c r="EJZ84" s="6"/>
      <c r="EKA84" s="9"/>
      <c r="EKB84" s="44"/>
      <c r="EKD84" s="44"/>
      <c r="EKF84" s="33"/>
      <c r="EKH84" s="33"/>
      <c r="EKJ84" s="33"/>
      <c r="EKL84" s="33"/>
      <c r="EKN84"/>
      <c r="EKO84"/>
      <c r="EKP84"/>
      <c r="EKQ84" s="3"/>
      <c r="EKT84" s="8"/>
      <c r="EKU84" s="9"/>
      <c r="EKV84" s="8"/>
      <c r="EKW84" s="8"/>
      <c r="EKX84" s="9"/>
      <c r="EKY84" s="6"/>
      <c r="EKZ84" s="9"/>
      <c r="ELA84" s="6"/>
      <c r="ELB84" s="9"/>
      <c r="ELC84" s="44"/>
      <c r="ELE84" s="44"/>
      <c r="ELG84" s="33"/>
      <c r="ELI84" s="33"/>
      <c r="ELK84" s="33"/>
      <c r="ELM84" s="33"/>
      <c r="ELO84"/>
      <c r="ELP84"/>
      <c r="ELQ84"/>
      <c r="ELR84" s="3"/>
      <c r="ELU84" s="8"/>
      <c r="ELV84" s="9"/>
      <c r="ELW84" s="8"/>
      <c r="ELX84" s="8"/>
      <c r="ELY84" s="9"/>
      <c r="ELZ84" s="6"/>
      <c r="EMA84" s="9"/>
      <c r="EMB84" s="6"/>
      <c r="EMC84" s="9"/>
      <c r="EMD84" s="44"/>
      <c r="EMF84" s="44"/>
      <c r="EMH84" s="33"/>
      <c r="EMJ84" s="33"/>
      <c r="EML84" s="33"/>
      <c r="EMN84" s="33"/>
      <c r="EMP84"/>
      <c r="EMQ84"/>
      <c r="EMR84"/>
      <c r="EMS84" s="3"/>
      <c r="EMV84" s="8"/>
      <c r="EMW84" s="9"/>
      <c r="EMX84" s="8"/>
      <c r="EMY84" s="8"/>
      <c r="EMZ84" s="9"/>
      <c r="ENA84" s="6"/>
      <c r="ENB84" s="9"/>
      <c r="ENC84" s="6"/>
      <c r="END84" s="9"/>
      <c r="ENE84" s="44"/>
      <c r="ENG84" s="44"/>
      <c r="ENI84" s="33"/>
      <c r="ENK84" s="33"/>
      <c r="ENM84" s="33"/>
      <c r="ENO84" s="33"/>
      <c r="ENQ84"/>
      <c r="ENR84"/>
      <c r="ENS84"/>
      <c r="ENT84" s="3"/>
      <c r="ENW84" s="8"/>
      <c r="ENX84" s="9"/>
      <c r="ENY84" s="8"/>
      <c r="ENZ84" s="8"/>
      <c r="EOA84" s="9"/>
      <c r="EOB84" s="6"/>
      <c r="EOC84" s="9"/>
      <c r="EOD84" s="6"/>
      <c r="EOE84" s="9"/>
      <c r="EOF84" s="44"/>
      <c r="EOH84" s="44"/>
      <c r="EOJ84" s="33"/>
      <c r="EOL84" s="33"/>
      <c r="EON84" s="33"/>
      <c r="EOP84" s="33"/>
      <c r="EOR84"/>
      <c r="EOS84"/>
      <c r="EOT84"/>
      <c r="EOU84" s="3"/>
      <c r="EOX84" s="8"/>
      <c r="EOY84" s="9"/>
      <c r="EOZ84" s="8"/>
      <c r="EPA84" s="8"/>
      <c r="EPB84" s="9"/>
      <c r="EPC84" s="6"/>
      <c r="EPD84" s="9"/>
      <c r="EPE84" s="6"/>
      <c r="EPF84" s="9"/>
      <c r="EPG84" s="44"/>
      <c r="EPI84" s="44"/>
      <c r="EPK84" s="33"/>
      <c r="EPM84" s="33"/>
      <c r="EPO84" s="33"/>
      <c r="EPQ84" s="33"/>
      <c r="EPS84"/>
      <c r="EPT84"/>
      <c r="EPU84"/>
      <c r="EPV84" s="3"/>
      <c r="EPY84" s="8"/>
      <c r="EPZ84" s="9"/>
      <c r="EQA84" s="8"/>
      <c r="EQB84" s="8"/>
      <c r="EQC84" s="9"/>
      <c r="EQD84" s="6"/>
      <c r="EQE84" s="9"/>
      <c r="EQF84" s="6"/>
      <c r="EQG84" s="9"/>
      <c r="EQH84" s="44"/>
      <c r="EQJ84" s="44"/>
      <c r="EQL84" s="33"/>
      <c r="EQN84" s="33"/>
      <c r="EQP84" s="33"/>
      <c r="EQR84" s="33"/>
      <c r="EQT84"/>
      <c r="EQU84"/>
      <c r="EQV84"/>
      <c r="EQW84" s="3"/>
      <c r="EQZ84" s="8"/>
      <c r="ERA84" s="9"/>
      <c r="ERB84" s="8"/>
      <c r="ERC84" s="8"/>
      <c r="ERD84" s="9"/>
      <c r="ERE84" s="6"/>
      <c r="ERF84" s="9"/>
      <c r="ERG84" s="6"/>
      <c r="ERH84" s="9"/>
      <c r="ERI84" s="44"/>
      <c r="ERK84" s="44"/>
      <c r="ERM84" s="33"/>
      <c r="ERO84" s="33"/>
      <c r="ERQ84" s="33"/>
      <c r="ERS84" s="33"/>
      <c r="ERU84"/>
      <c r="ERV84"/>
      <c r="ERW84"/>
      <c r="ERX84" s="3"/>
      <c r="ESA84" s="8"/>
      <c r="ESB84" s="9"/>
      <c r="ESC84" s="8"/>
      <c r="ESD84" s="8"/>
      <c r="ESE84" s="9"/>
      <c r="ESF84" s="6"/>
      <c r="ESG84" s="9"/>
      <c r="ESH84" s="6"/>
      <c r="ESI84" s="9"/>
      <c r="ESJ84" s="44"/>
      <c r="ESL84" s="44"/>
      <c r="ESN84" s="33"/>
      <c r="ESP84" s="33"/>
      <c r="ESR84" s="33"/>
      <c r="EST84" s="33"/>
      <c r="ESV84"/>
      <c r="ESW84"/>
      <c r="ESX84"/>
      <c r="ESY84" s="3"/>
      <c r="ETB84" s="8"/>
      <c r="ETC84" s="9"/>
      <c r="ETD84" s="8"/>
      <c r="ETE84" s="8"/>
      <c r="ETF84" s="9"/>
      <c r="ETG84" s="6"/>
      <c r="ETH84" s="9"/>
      <c r="ETI84" s="6"/>
      <c r="ETJ84" s="9"/>
      <c r="ETK84" s="44"/>
      <c r="ETM84" s="44"/>
      <c r="ETO84" s="33"/>
      <c r="ETQ84" s="33"/>
      <c r="ETS84" s="33"/>
      <c r="ETU84" s="33"/>
      <c r="ETW84"/>
      <c r="ETX84"/>
      <c r="ETY84"/>
      <c r="ETZ84" s="3"/>
      <c r="EUC84" s="8"/>
      <c r="EUD84" s="9"/>
      <c r="EUE84" s="8"/>
      <c r="EUF84" s="8"/>
      <c r="EUG84" s="9"/>
      <c r="EUH84" s="6"/>
      <c r="EUI84" s="9"/>
      <c r="EUJ84" s="6"/>
      <c r="EUK84" s="9"/>
      <c r="EUL84" s="44"/>
      <c r="EUN84" s="44"/>
      <c r="EUP84" s="33"/>
      <c r="EUR84" s="33"/>
      <c r="EUT84" s="33"/>
      <c r="EUV84" s="33"/>
      <c r="EUX84"/>
      <c r="EUY84"/>
      <c r="EUZ84"/>
      <c r="EVA84" s="3"/>
      <c r="EVD84" s="8"/>
      <c r="EVE84" s="9"/>
      <c r="EVF84" s="8"/>
      <c r="EVG84" s="8"/>
      <c r="EVH84" s="9"/>
      <c r="EVI84" s="6"/>
      <c r="EVJ84" s="9"/>
      <c r="EVK84" s="6"/>
      <c r="EVL84" s="9"/>
      <c r="EVM84" s="44"/>
      <c r="EVO84" s="44"/>
      <c r="EVQ84" s="33"/>
      <c r="EVS84" s="33"/>
      <c r="EVU84" s="33"/>
      <c r="EVW84" s="33"/>
      <c r="EVY84"/>
      <c r="EVZ84"/>
      <c r="EWA84"/>
      <c r="EWB84" s="3"/>
      <c r="EWE84" s="8"/>
      <c r="EWF84" s="9"/>
      <c r="EWG84" s="8"/>
      <c r="EWH84" s="8"/>
      <c r="EWI84" s="9"/>
      <c r="EWJ84" s="6"/>
      <c r="EWK84" s="9"/>
      <c r="EWL84" s="6"/>
      <c r="EWM84" s="9"/>
      <c r="EWN84" s="44"/>
      <c r="EWP84" s="44"/>
      <c r="EWR84" s="33"/>
      <c r="EWT84" s="33"/>
      <c r="EWV84" s="33"/>
      <c r="EWX84" s="33"/>
      <c r="EWZ84"/>
      <c r="EXA84"/>
      <c r="EXB84"/>
      <c r="EXC84" s="3"/>
      <c r="EXF84" s="8"/>
      <c r="EXG84" s="9"/>
      <c r="EXH84" s="8"/>
      <c r="EXI84" s="8"/>
      <c r="EXJ84" s="9"/>
      <c r="EXK84" s="6"/>
      <c r="EXL84" s="9"/>
      <c r="EXM84" s="6"/>
      <c r="EXN84" s="9"/>
      <c r="EXO84" s="44"/>
      <c r="EXQ84" s="44"/>
      <c r="EXS84" s="33"/>
      <c r="EXU84" s="33"/>
      <c r="EXW84" s="33"/>
      <c r="EXY84" s="33"/>
      <c r="EYA84"/>
      <c r="EYB84"/>
      <c r="EYC84"/>
      <c r="EYD84" s="3"/>
      <c r="EYG84" s="8"/>
      <c r="EYH84" s="9"/>
      <c r="EYI84" s="8"/>
      <c r="EYJ84" s="8"/>
      <c r="EYK84" s="9"/>
      <c r="EYL84" s="6"/>
      <c r="EYM84" s="9"/>
      <c r="EYN84" s="6"/>
      <c r="EYO84" s="9"/>
      <c r="EYP84" s="44"/>
      <c r="EYR84" s="44"/>
      <c r="EYT84" s="33"/>
      <c r="EYV84" s="33"/>
      <c r="EYX84" s="33"/>
      <c r="EYZ84" s="33"/>
      <c r="EZB84"/>
      <c r="EZC84"/>
      <c r="EZD84"/>
      <c r="EZE84" s="3"/>
      <c r="EZH84" s="8"/>
      <c r="EZI84" s="9"/>
      <c r="EZJ84" s="8"/>
      <c r="EZK84" s="8"/>
      <c r="EZL84" s="9"/>
      <c r="EZM84" s="6"/>
      <c r="EZN84" s="9"/>
      <c r="EZO84" s="6"/>
      <c r="EZP84" s="9"/>
      <c r="EZQ84" s="44"/>
      <c r="EZS84" s="44"/>
      <c r="EZU84" s="33"/>
      <c r="EZW84" s="33"/>
      <c r="EZY84" s="33"/>
      <c r="FAA84" s="33"/>
      <c r="FAC84"/>
      <c r="FAD84"/>
      <c r="FAE84"/>
      <c r="FAF84" s="3"/>
      <c r="FAI84" s="8"/>
      <c r="FAJ84" s="9"/>
      <c r="FAK84" s="8"/>
      <c r="FAL84" s="8"/>
      <c r="FAM84" s="9"/>
      <c r="FAN84" s="6"/>
      <c r="FAO84" s="9"/>
      <c r="FAP84" s="6"/>
      <c r="FAQ84" s="9"/>
      <c r="FAR84" s="44"/>
      <c r="FAT84" s="44"/>
      <c r="FAV84" s="33"/>
      <c r="FAX84" s="33"/>
      <c r="FAZ84" s="33"/>
      <c r="FBB84" s="33"/>
      <c r="FBD84"/>
      <c r="FBE84"/>
      <c r="FBF84"/>
      <c r="FBG84" s="3"/>
      <c r="FBJ84" s="8"/>
      <c r="FBK84" s="9"/>
      <c r="FBL84" s="8"/>
      <c r="FBM84" s="8"/>
      <c r="FBN84" s="9"/>
      <c r="FBO84" s="6"/>
      <c r="FBP84" s="9"/>
      <c r="FBQ84" s="6"/>
      <c r="FBR84" s="9"/>
      <c r="FBS84" s="44"/>
      <c r="FBU84" s="44"/>
      <c r="FBW84" s="33"/>
      <c r="FBY84" s="33"/>
      <c r="FCA84" s="33"/>
      <c r="FCC84" s="33"/>
      <c r="FCE84"/>
      <c r="FCF84"/>
      <c r="FCG84"/>
      <c r="FCH84" s="3"/>
      <c r="FCK84" s="8"/>
      <c r="FCL84" s="9"/>
      <c r="FCM84" s="8"/>
      <c r="FCN84" s="8"/>
      <c r="FCO84" s="9"/>
      <c r="FCP84" s="6"/>
      <c r="FCQ84" s="9"/>
      <c r="FCR84" s="6"/>
      <c r="FCS84" s="9"/>
      <c r="FCT84" s="44"/>
      <c r="FCV84" s="44"/>
      <c r="FCX84" s="33"/>
      <c r="FCZ84" s="33"/>
      <c r="FDB84" s="33"/>
      <c r="FDD84" s="33"/>
      <c r="FDF84"/>
      <c r="FDG84"/>
      <c r="FDH84"/>
      <c r="FDI84" s="3"/>
      <c r="FDL84" s="8"/>
      <c r="FDM84" s="9"/>
      <c r="FDN84" s="8"/>
      <c r="FDO84" s="8"/>
      <c r="FDP84" s="9"/>
      <c r="FDQ84" s="6"/>
      <c r="FDR84" s="9"/>
      <c r="FDS84" s="6"/>
      <c r="FDT84" s="9"/>
      <c r="FDU84" s="44"/>
      <c r="FDW84" s="44"/>
      <c r="FDY84" s="33"/>
      <c r="FEA84" s="33"/>
      <c r="FEC84" s="33"/>
      <c r="FEE84" s="33"/>
      <c r="FEG84"/>
      <c r="FEH84"/>
      <c r="FEI84"/>
      <c r="FEJ84" s="3"/>
      <c r="FEM84" s="8"/>
      <c r="FEN84" s="9"/>
      <c r="FEO84" s="8"/>
      <c r="FEP84" s="8"/>
      <c r="FEQ84" s="9"/>
      <c r="FER84" s="6"/>
      <c r="FES84" s="9"/>
      <c r="FET84" s="6"/>
      <c r="FEU84" s="9"/>
      <c r="FEV84" s="44"/>
      <c r="FEX84" s="44"/>
      <c r="FEZ84" s="33"/>
      <c r="FFB84" s="33"/>
      <c r="FFD84" s="33"/>
      <c r="FFF84" s="33"/>
      <c r="FFH84"/>
      <c r="FFI84"/>
      <c r="FFJ84"/>
      <c r="FFK84" s="3"/>
      <c r="FFN84" s="8"/>
      <c r="FFO84" s="9"/>
      <c r="FFP84" s="8"/>
      <c r="FFQ84" s="8"/>
      <c r="FFR84" s="9"/>
      <c r="FFS84" s="6"/>
      <c r="FFT84" s="9"/>
      <c r="FFU84" s="6"/>
      <c r="FFV84" s="9"/>
      <c r="FFW84" s="44"/>
      <c r="FFY84" s="44"/>
      <c r="FGA84" s="33"/>
      <c r="FGC84" s="33"/>
      <c r="FGE84" s="33"/>
      <c r="FGG84" s="33"/>
      <c r="FGI84"/>
      <c r="FGJ84"/>
      <c r="FGK84"/>
      <c r="FGL84" s="3"/>
      <c r="FGO84" s="8"/>
      <c r="FGP84" s="9"/>
      <c r="FGQ84" s="8"/>
      <c r="FGR84" s="8"/>
      <c r="FGS84" s="9"/>
      <c r="FGT84" s="6"/>
      <c r="FGU84" s="9"/>
      <c r="FGV84" s="6"/>
      <c r="FGW84" s="9"/>
      <c r="FGX84" s="44"/>
      <c r="FGZ84" s="44"/>
      <c r="FHB84" s="33"/>
      <c r="FHD84" s="33"/>
      <c r="FHF84" s="33"/>
      <c r="FHH84" s="33"/>
      <c r="FHJ84"/>
      <c r="FHK84"/>
      <c r="FHL84"/>
      <c r="FHM84" s="3"/>
      <c r="FHP84" s="8"/>
      <c r="FHQ84" s="9"/>
      <c r="FHR84" s="8"/>
      <c r="FHS84" s="8"/>
      <c r="FHT84" s="9"/>
      <c r="FHU84" s="6"/>
      <c r="FHV84" s="9"/>
      <c r="FHW84" s="6"/>
      <c r="FHX84" s="9"/>
      <c r="FHY84" s="44"/>
      <c r="FIA84" s="44"/>
      <c r="FIC84" s="33"/>
      <c r="FIE84" s="33"/>
      <c r="FIG84" s="33"/>
      <c r="FII84" s="33"/>
      <c r="FIK84"/>
      <c r="FIL84"/>
      <c r="FIM84"/>
      <c r="FIN84" s="3"/>
      <c r="FIQ84" s="8"/>
      <c r="FIR84" s="9"/>
      <c r="FIS84" s="8"/>
      <c r="FIT84" s="8"/>
      <c r="FIU84" s="9"/>
      <c r="FIV84" s="6"/>
      <c r="FIW84" s="9"/>
      <c r="FIX84" s="6"/>
      <c r="FIY84" s="9"/>
      <c r="FIZ84" s="44"/>
      <c r="FJB84" s="44"/>
      <c r="FJD84" s="33"/>
      <c r="FJF84" s="33"/>
      <c r="FJH84" s="33"/>
      <c r="FJJ84" s="33"/>
      <c r="FJL84"/>
      <c r="FJM84"/>
      <c r="FJN84"/>
      <c r="FJO84" s="3"/>
      <c r="FJR84" s="8"/>
      <c r="FJS84" s="9"/>
      <c r="FJT84" s="8"/>
      <c r="FJU84" s="8"/>
      <c r="FJV84" s="9"/>
      <c r="FJW84" s="6"/>
      <c r="FJX84" s="9"/>
      <c r="FJY84" s="6"/>
      <c r="FJZ84" s="9"/>
      <c r="FKA84" s="44"/>
      <c r="FKC84" s="44"/>
      <c r="FKE84" s="33"/>
      <c r="FKG84" s="33"/>
      <c r="FKI84" s="33"/>
      <c r="FKK84" s="33"/>
      <c r="FKM84"/>
      <c r="FKN84"/>
      <c r="FKO84"/>
      <c r="FKP84" s="3"/>
      <c r="FKS84" s="8"/>
      <c r="FKT84" s="9"/>
      <c r="FKU84" s="8"/>
      <c r="FKV84" s="8"/>
      <c r="FKW84" s="9"/>
      <c r="FKX84" s="6"/>
      <c r="FKY84" s="9"/>
      <c r="FKZ84" s="6"/>
      <c r="FLA84" s="9"/>
      <c r="FLB84" s="44"/>
      <c r="FLD84" s="44"/>
      <c r="FLF84" s="33"/>
      <c r="FLH84" s="33"/>
      <c r="FLJ84" s="33"/>
      <c r="FLL84" s="33"/>
      <c r="FLN84"/>
      <c r="FLO84"/>
      <c r="FLP84"/>
      <c r="FLQ84" s="3"/>
      <c r="FLT84" s="8"/>
      <c r="FLU84" s="9"/>
      <c r="FLV84" s="8"/>
      <c r="FLW84" s="8"/>
      <c r="FLX84" s="9"/>
      <c r="FLY84" s="6"/>
      <c r="FLZ84" s="9"/>
      <c r="FMA84" s="6"/>
      <c r="FMB84" s="9"/>
      <c r="FMC84" s="44"/>
      <c r="FME84" s="44"/>
      <c r="FMG84" s="33"/>
      <c r="FMI84" s="33"/>
      <c r="FMK84" s="33"/>
      <c r="FMM84" s="33"/>
      <c r="FMO84"/>
      <c r="FMP84"/>
      <c r="FMQ84"/>
      <c r="FMR84" s="3"/>
      <c r="FMU84" s="8"/>
      <c r="FMV84" s="9"/>
      <c r="FMW84" s="8"/>
      <c r="FMX84" s="8"/>
      <c r="FMY84" s="9"/>
      <c r="FMZ84" s="6"/>
      <c r="FNA84" s="9"/>
      <c r="FNB84" s="6"/>
      <c r="FNC84" s="9"/>
      <c r="FND84" s="44"/>
      <c r="FNF84" s="44"/>
      <c r="FNH84" s="33"/>
      <c r="FNJ84" s="33"/>
      <c r="FNL84" s="33"/>
      <c r="FNN84" s="33"/>
      <c r="FNP84"/>
      <c r="FNQ84"/>
      <c r="FNR84"/>
      <c r="FNS84" s="3"/>
      <c r="FNV84" s="8"/>
      <c r="FNW84" s="9"/>
      <c r="FNX84" s="8"/>
      <c r="FNY84" s="8"/>
      <c r="FNZ84" s="9"/>
      <c r="FOA84" s="6"/>
      <c r="FOB84" s="9"/>
      <c r="FOC84" s="6"/>
      <c r="FOD84" s="9"/>
      <c r="FOE84" s="44"/>
      <c r="FOG84" s="44"/>
      <c r="FOI84" s="33"/>
      <c r="FOK84" s="33"/>
      <c r="FOM84" s="33"/>
      <c r="FOO84" s="33"/>
      <c r="FOQ84"/>
      <c r="FOR84"/>
      <c r="FOS84"/>
      <c r="FOT84" s="3"/>
      <c r="FOW84" s="8"/>
      <c r="FOX84" s="9"/>
      <c r="FOY84" s="8"/>
      <c r="FOZ84" s="8"/>
      <c r="FPA84" s="9"/>
      <c r="FPB84" s="6"/>
      <c r="FPC84" s="9"/>
      <c r="FPD84" s="6"/>
      <c r="FPE84" s="9"/>
      <c r="FPF84" s="44"/>
      <c r="FPH84" s="44"/>
      <c r="FPJ84" s="33"/>
      <c r="FPL84" s="33"/>
      <c r="FPN84" s="33"/>
      <c r="FPP84" s="33"/>
      <c r="FPR84"/>
      <c r="FPS84"/>
      <c r="FPT84"/>
      <c r="FPU84" s="3"/>
      <c r="FPX84" s="8"/>
      <c r="FPY84" s="9"/>
      <c r="FPZ84" s="8"/>
      <c r="FQA84" s="8"/>
      <c r="FQB84" s="9"/>
      <c r="FQC84" s="6"/>
      <c r="FQD84" s="9"/>
      <c r="FQE84" s="6"/>
      <c r="FQF84" s="9"/>
      <c r="FQG84" s="44"/>
      <c r="FQI84" s="44"/>
      <c r="FQK84" s="33"/>
      <c r="FQM84" s="33"/>
      <c r="FQO84" s="33"/>
      <c r="FQQ84" s="33"/>
      <c r="FQS84"/>
      <c r="FQT84"/>
      <c r="FQU84"/>
      <c r="FQV84" s="3"/>
      <c r="FQY84" s="8"/>
      <c r="FQZ84" s="9"/>
      <c r="FRA84" s="8"/>
      <c r="FRB84" s="8"/>
      <c r="FRC84" s="9"/>
      <c r="FRD84" s="6"/>
      <c r="FRE84" s="9"/>
      <c r="FRF84" s="6"/>
      <c r="FRG84" s="9"/>
      <c r="FRH84" s="44"/>
      <c r="FRJ84" s="44"/>
      <c r="FRL84" s="33"/>
      <c r="FRN84" s="33"/>
      <c r="FRP84" s="33"/>
      <c r="FRR84" s="33"/>
      <c r="FRT84"/>
      <c r="FRU84"/>
      <c r="FRV84"/>
      <c r="FRW84" s="3"/>
      <c r="FRZ84" s="8"/>
      <c r="FSA84" s="9"/>
      <c r="FSB84" s="8"/>
      <c r="FSC84" s="8"/>
      <c r="FSD84" s="9"/>
      <c r="FSE84" s="6"/>
      <c r="FSF84" s="9"/>
      <c r="FSG84" s="6"/>
      <c r="FSH84" s="9"/>
      <c r="FSI84" s="44"/>
      <c r="FSK84" s="44"/>
      <c r="FSM84" s="33"/>
      <c r="FSO84" s="33"/>
      <c r="FSQ84" s="33"/>
      <c r="FSS84" s="33"/>
      <c r="FSU84"/>
      <c r="FSV84"/>
      <c r="FSW84"/>
      <c r="FSX84" s="3"/>
      <c r="FTA84" s="8"/>
      <c r="FTB84" s="9"/>
      <c r="FTC84" s="8"/>
      <c r="FTD84" s="8"/>
      <c r="FTE84" s="9"/>
      <c r="FTF84" s="6"/>
      <c r="FTG84" s="9"/>
      <c r="FTH84" s="6"/>
      <c r="FTI84" s="9"/>
      <c r="FTJ84" s="44"/>
      <c r="FTL84" s="44"/>
      <c r="FTN84" s="33"/>
      <c r="FTP84" s="33"/>
      <c r="FTR84" s="33"/>
      <c r="FTT84" s="33"/>
      <c r="FTV84"/>
      <c r="FTW84"/>
      <c r="FTX84"/>
      <c r="FTY84" s="3"/>
      <c r="FUB84" s="8"/>
      <c r="FUC84" s="9"/>
      <c r="FUD84" s="8"/>
      <c r="FUE84" s="8"/>
      <c r="FUF84" s="9"/>
      <c r="FUG84" s="6"/>
      <c r="FUH84" s="9"/>
      <c r="FUI84" s="6"/>
      <c r="FUJ84" s="9"/>
      <c r="FUK84" s="44"/>
      <c r="FUM84" s="44"/>
      <c r="FUO84" s="33"/>
      <c r="FUQ84" s="33"/>
      <c r="FUS84" s="33"/>
      <c r="FUU84" s="33"/>
      <c r="FUW84"/>
      <c r="FUX84"/>
      <c r="FUY84"/>
      <c r="FUZ84" s="3"/>
      <c r="FVC84" s="8"/>
      <c r="FVD84" s="9"/>
      <c r="FVE84" s="8"/>
      <c r="FVF84" s="8"/>
      <c r="FVG84" s="9"/>
      <c r="FVH84" s="6"/>
      <c r="FVI84" s="9"/>
      <c r="FVJ84" s="6"/>
      <c r="FVK84" s="9"/>
      <c r="FVL84" s="44"/>
      <c r="FVN84" s="44"/>
      <c r="FVP84" s="33"/>
      <c r="FVR84" s="33"/>
      <c r="FVT84" s="33"/>
      <c r="FVV84" s="33"/>
      <c r="FVX84"/>
      <c r="FVY84"/>
      <c r="FVZ84"/>
      <c r="FWA84" s="3"/>
      <c r="FWD84" s="8"/>
      <c r="FWE84" s="9"/>
      <c r="FWF84" s="8"/>
      <c r="FWG84" s="8"/>
      <c r="FWH84" s="9"/>
      <c r="FWI84" s="6"/>
      <c r="FWJ84" s="9"/>
      <c r="FWK84" s="6"/>
      <c r="FWL84" s="9"/>
      <c r="FWM84" s="44"/>
      <c r="FWO84" s="44"/>
      <c r="FWQ84" s="33"/>
      <c r="FWS84" s="33"/>
      <c r="FWU84" s="33"/>
      <c r="FWW84" s="33"/>
      <c r="FWY84"/>
      <c r="FWZ84"/>
      <c r="FXA84"/>
      <c r="FXB84" s="3"/>
      <c r="FXE84" s="8"/>
      <c r="FXF84" s="9"/>
      <c r="FXG84" s="8"/>
      <c r="FXH84" s="8"/>
      <c r="FXI84" s="9"/>
      <c r="FXJ84" s="6"/>
      <c r="FXK84" s="9"/>
      <c r="FXL84" s="6"/>
      <c r="FXM84" s="9"/>
      <c r="FXN84" s="44"/>
      <c r="FXP84" s="44"/>
      <c r="FXR84" s="33"/>
      <c r="FXT84" s="33"/>
      <c r="FXV84" s="33"/>
      <c r="FXX84" s="33"/>
      <c r="FXZ84"/>
      <c r="FYA84"/>
      <c r="FYB84"/>
      <c r="FYC84" s="3"/>
      <c r="FYF84" s="8"/>
      <c r="FYG84" s="9"/>
      <c r="FYH84" s="8"/>
      <c r="FYI84" s="8"/>
      <c r="FYJ84" s="9"/>
      <c r="FYK84" s="6"/>
      <c r="FYL84" s="9"/>
      <c r="FYM84" s="6"/>
      <c r="FYN84" s="9"/>
      <c r="FYO84" s="44"/>
      <c r="FYQ84" s="44"/>
      <c r="FYS84" s="33"/>
      <c r="FYU84" s="33"/>
      <c r="FYW84" s="33"/>
      <c r="FYY84" s="33"/>
      <c r="FZA84"/>
      <c r="FZB84"/>
      <c r="FZC84"/>
      <c r="FZD84" s="3"/>
      <c r="FZG84" s="8"/>
      <c r="FZH84" s="9"/>
      <c r="FZI84" s="8"/>
      <c r="FZJ84" s="8"/>
      <c r="FZK84" s="9"/>
      <c r="FZL84" s="6"/>
      <c r="FZM84" s="9"/>
      <c r="FZN84" s="6"/>
      <c r="FZO84" s="9"/>
      <c r="FZP84" s="44"/>
      <c r="FZR84" s="44"/>
      <c r="FZT84" s="33"/>
      <c r="FZV84" s="33"/>
      <c r="FZX84" s="33"/>
      <c r="FZZ84" s="33"/>
      <c r="GAB84"/>
      <c r="GAC84"/>
      <c r="GAD84"/>
      <c r="GAE84" s="3"/>
      <c r="GAH84" s="8"/>
      <c r="GAI84" s="9"/>
      <c r="GAJ84" s="8"/>
      <c r="GAK84" s="8"/>
      <c r="GAL84" s="9"/>
      <c r="GAM84" s="6"/>
      <c r="GAN84" s="9"/>
      <c r="GAO84" s="6"/>
      <c r="GAP84" s="9"/>
      <c r="GAQ84" s="44"/>
      <c r="GAS84" s="44"/>
      <c r="GAU84" s="33"/>
      <c r="GAW84" s="33"/>
      <c r="GAY84" s="33"/>
      <c r="GBA84" s="33"/>
      <c r="GBC84"/>
      <c r="GBD84"/>
      <c r="GBE84"/>
      <c r="GBF84" s="3"/>
      <c r="GBI84" s="8"/>
      <c r="GBJ84" s="9"/>
      <c r="GBK84" s="8"/>
      <c r="GBL84" s="8"/>
      <c r="GBM84" s="9"/>
      <c r="GBN84" s="6"/>
      <c r="GBO84" s="9"/>
      <c r="GBP84" s="6"/>
      <c r="GBQ84" s="9"/>
      <c r="GBR84" s="44"/>
      <c r="GBT84" s="44"/>
      <c r="GBV84" s="33"/>
      <c r="GBX84" s="33"/>
      <c r="GBZ84" s="33"/>
      <c r="GCB84" s="33"/>
      <c r="GCD84"/>
      <c r="GCE84"/>
      <c r="GCF84"/>
      <c r="GCG84" s="3"/>
      <c r="GCJ84" s="8"/>
      <c r="GCK84" s="9"/>
      <c r="GCL84" s="8"/>
      <c r="GCM84" s="8"/>
      <c r="GCN84" s="9"/>
      <c r="GCO84" s="6"/>
      <c r="GCP84" s="9"/>
      <c r="GCQ84" s="6"/>
      <c r="GCR84" s="9"/>
      <c r="GCS84" s="44"/>
      <c r="GCU84" s="44"/>
      <c r="GCW84" s="33"/>
      <c r="GCY84" s="33"/>
      <c r="GDA84" s="33"/>
      <c r="GDC84" s="33"/>
      <c r="GDE84"/>
      <c r="GDF84"/>
      <c r="GDG84"/>
      <c r="GDH84" s="3"/>
      <c r="GDK84" s="8"/>
      <c r="GDL84" s="9"/>
      <c r="GDM84" s="8"/>
      <c r="GDN84" s="8"/>
      <c r="GDO84" s="9"/>
      <c r="GDP84" s="6"/>
      <c r="GDQ84" s="9"/>
      <c r="GDR84" s="6"/>
      <c r="GDS84" s="9"/>
      <c r="GDT84" s="44"/>
      <c r="GDV84" s="44"/>
      <c r="GDX84" s="33"/>
      <c r="GDZ84" s="33"/>
      <c r="GEB84" s="33"/>
      <c r="GED84" s="33"/>
      <c r="GEF84"/>
      <c r="GEG84"/>
      <c r="GEH84"/>
      <c r="GEI84" s="3"/>
      <c r="GEL84" s="8"/>
      <c r="GEM84" s="9"/>
      <c r="GEN84" s="8"/>
      <c r="GEO84" s="8"/>
      <c r="GEP84" s="9"/>
      <c r="GEQ84" s="6"/>
      <c r="GER84" s="9"/>
      <c r="GES84" s="6"/>
      <c r="GET84" s="9"/>
      <c r="GEU84" s="44"/>
      <c r="GEW84" s="44"/>
      <c r="GEY84" s="33"/>
      <c r="GFA84" s="33"/>
      <c r="GFC84" s="33"/>
      <c r="GFE84" s="33"/>
      <c r="GFG84"/>
      <c r="GFH84"/>
      <c r="GFI84"/>
      <c r="GFJ84" s="3"/>
      <c r="GFM84" s="8"/>
      <c r="GFN84" s="9"/>
      <c r="GFO84" s="8"/>
      <c r="GFP84" s="8"/>
      <c r="GFQ84" s="9"/>
      <c r="GFR84" s="6"/>
      <c r="GFS84" s="9"/>
      <c r="GFT84" s="6"/>
      <c r="GFU84" s="9"/>
      <c r="GFV84" s="44"/>
      <c r="GFX84" s="44"/>
      <c r="GFZ84" s="33"/>
      <c r="GGB84" s="33"/>
      <c r="GGD84" s="33"/>
      <c r="GGF84" s="33"/>
      <c r="GGH84"/>
      <c r="GGI84"/>
      <c r="GGJ84"/>
      <c r="GGK84" s="3"/>
      <c r="GGN84" s="8"/>
      <c r="GGO84" s="9"/>
      <c r="GGP84" s="8"/>
      <c r="GGQ84" s="8"/>
      <c r="GGR84" s="9"/>
      <c r="GGS84" s="6"/>
      <c r="GGT84" s="9"/>
      <c r="GGU84" s="6"/>
      <c r="GGV84" s="9"/>
      <c r="GGW84" s="44"/>
      <c r="GGY84" s="44"/>
      <c r="GHA84" s="33"/>
      <c r="GHC84" s="33"/>
      <c r="GHE84" s="33"/>
      <c r="GHG84" s="33"/>
      <c r="GHI84"/>
      <c r="GHJ84"/>
      <c r="GHK84"/>
      <c r="GHL84" s="3"/>
      <c r="GHO84" s="8"/>
      <c r="GHP84" s="9"/>
      <c r="GHQ84" s="8"/>
      <c r="GHR84" s="8"/>
      <c r="GHS84" s="9"/>
      <c r="GHT84" s="6"/>
      <c r="GHU84" s="9"/>
      <c r="GHV84" s="6"/>
      <c r="GHW84" s="9"/>
      <c r="GHX84" s="44"/>
      <c r="GHZ84" s="44"/>
      <c r="GIB84" s="33"/>
      <c r="GID84" s="33"/>
      <c r="GIF84" s="33"/>
      <c r="GIH84" s="33"/>
      <c r="GIJ84"/>
      <c r="GIK84"/>
      <c r="GIL84"/>
      <c r="GIM84" s="3"/>
      <c r="GIP84" s="8"/>
      <c r="GIQ84" s="9"/>
      <c r="GIR84" s="8"/>
      <c r="GIS84" s="8"/>
      <c r="GIT84" s="9"/>
      <c r="GIU84" s="6"/>
      <c r="GIV84" s="9"/>
      <c r="GIW84" s="6"/>
      <c r="GIX84" s="9"/>
      <c r="GIY84" s="44"/>
      <c r="GJA84" s="44"/>
      <c r="GJC84" s="33"/>
      <c r="GJE84" s="33"/>
      <c r="GJG84" s="33"/>
      <c r="GJI84" s="33"/>
      <c r="GJK84"/>
      <c r="GJL84"/>
      <c r="GJM84"/>
      <c r="GJN84" s="3"/>
      <c r="GJQ84" s="8"/>
      <c r="GJR84" s="9"/>
      <c r="GJS84" s="8"/>
      <c r="GJT84" s="8"/>
      <c r="GJU84" s="9"/>
      <c r="GJV84" s="6"/>
      <c r="GJW84" s="9"/>
      <c r="GJX84" s="6"/>
      <c r="GJY84" s="9"/>
      <c r="GJZ84" s="44"/>
      <c r="GKB84" s="44"/>
      <c r="GKD84" s="33"/>
      <c r="GKF84" s="33"/>
      <c r="GKH84" s="33"/>
      <c r="GKJ84" s="33"/>
      <c r="GKL84"/>
      <c r="GKM84"/>
      <c r="GKN84"/>
      <c r="GKO84" s="3"/>
      <c r="GKR84" s="8"/>
      <c r="GKS84" s="9"/>
      <c r="GKT84" s="8"/>
      <c r="GKU84" s="8"/>
      <c r="GKV84" s="9"/>
      <c r="GKW84" s="6"/>
      <c r="GKX84" s="9"/>
      <c r="GKY84" s="6"/>
      <c r="GKZ84" s="9"/>
      <c r="GLA84" s="44"/>
      <c r="GLC84" s="44"/>
      <c r="GLE84" s="33"/>
      <c r="GLG84" s="33"/>
      <c r="GLI84" s="33"/>
      <c r="GLK84" s="33"/>
      <c r="GLM84"/>
      <c r="GLN84"/>
      <c r="GLO84"/>
      <c r="GLP84" s="3"/>
      <c r="GLS84" s="8"/>
      <c r="GLT84" s="9"/>
      <c r="GLU84" s="8"/>
      <c r="GLV84" s="8"/>
      <c r="GLW84" s="9"/>
      <c r="GLX84" s="6"/>
      <c r="GLY84" s="9"/>
      <c r="GLZ84" s="6"/>
      <c r="GMA84" s="9"/>
      <c r="GMB84" s="44"/>
      <c r="GMD84" s="44"/>
      <c r="GMF84" s="33"/>
      <c r="GMH84" s="33"/>
      <c r="GMJ84" s="33"/>
      <c r="GML84" s="33"/>
      <c r="GMN84"/>
      <c r="GMO84"/>
      <c r="GMP84"/>
      <c r="GMQ84" s="3"/>
      <c r="GMT84" s="8"/>
      <c r="GMU84" s="9"/>
      <c r="GMV84" s="8"/>
      <c r="GMW84" s="8"/>
      <c r="GMX84" s="9"/>
      <c r="GMY84" s="6"/>
      <c r="GMZ84" s="9"/>
      <c r="GNA84" s="6"/>
      <c r="GNB84" s="9"/>
      <c r="GNC84" s="44"/>
      <c r="GNE84" s="44"/>
      <c r="GNG84" s="33"/>
      <c r="GNI84" s="33"/>
      <c r="GNK84" s="33"/>
      <c r="GNM84" s="33"/>
      <c r="GNO84"/>
      <c r="GNP84"/>
      <c r="GNQ84"/>
      <c r="GNR84" s="3"/>
      <c r="GNU84" s="8"/>
      <c r="GNV84" s="9"/>
      <c r="GNW84" s="8"/>
      <c r="GNX84" s="8"/>
      <c r="GNY84" s="9"/>
      <c r="GNZ84" s="6"/>
      <c r="GOA84" s="9"/>
      <c r="GOB84" s="6"/>
      <c r="GOC84" s="9"/>
      <c r="GOD84" s="44"/>
      <c r="GOF84" s="44"/>
      <c r="GOH84" s="33"/>
      <c r="GOJ84" s="33"/>
      <c r="GOL84" s="33"/>
      <c r="GON84" s="33"/>
      <c r="GOP84"/>
      <c r="GOQ84"/>
      <c r="GOR84"/>
      <c r="GOS84" s="3"/>
      <c r="GOV84" s="8"/>
      <c r="GOW84" s="9"/>
      <c r="GOX84" s="8"/>
      <c r="GOY84" s="8"/>
      <c r="GOZ84" s="9"/>
      <c r="GPA84" s="6"/>
      <c r="GPB84" s="9"/>
      <c r="GPC84" s="6"/>
      <c r="GPD84" s="9"/>
      <c r="GPE84" s="44"/>
      <c r="GPG84" s="44"/>
      <c r="GPI84" s="33"/>
      <c r="GPK84" s="33"/>
      <c r="GPM84" s="33"/>
      <c r="GPO84" s="33"/>
      <c r="GPQ84"/>
      <c r="GPR84"/>
      <c r="GPS84"/>
      <c r="GPT84" s="3"/>
      <c r="GPW84" s="8"/>
      <c r="GPX84" s="9"/>
      <c r="GPY84" s="8"/>
      <c r="GPZ84" s="8"/>
      <c r="GQA84" s="9"/>
      <c r="GQB84" s="6"/>
      <c r="GQC84" s="9"/>
      <c r="GQD84" s="6"/>
      <c r="GQE84" s="9"/>
      <c r="GQF84" s="44"/>
      <c r="GQH84" s="44"/>
      <c r="GQJ84" s="33"/>
      <c r="GQL84" s="33"/>
      <c r="GQN84" s="33"/>
      <c r="GQP84" s="33"/>
      <c r="GQR84"/>
      <c r="GQS84"/>
      <c r="GQT84"/>
      <c r="GQU84" s="3"/>
      <c r="GQX84" s="8"/>
      <c r="GQY84" s="9"/>
      <c r="GQZ84" s="8"/>
      <c r="GRA84" s="8"/>
      <c r="GRB84" s="9"/>
      <c r="GRC84" s="6"/>
      <c r="GRD84" s="9"/>
      <c r="GRE84" s="6"/>
      <c r="GRF84" s="9"/>
      <c r="GRG84" s="44"/>
      <c r="GRI84" s="44"/>
      <c r="GRK84" s="33"/>
      <c r="GRM84" s="33"/>
      <c r="GRO84" s="33"/>
      <c r="GRQ84" s="33"/>
      <c r="GRS84"/>
      <c r="GRT84"/>
      <c r="GRU84"/>
      <c r="GRV84" s="3"/>
      <c r="GRY84" s="8"/>
      <c r="GRZ84" s="9"/>
      <c r="GSA84" s="8"/>
      <c r="GSB84" s="8"/>
      <c r="GSC84" s="9"/>
      <c r="GSD84" s="6"/>
      <c r="GSE84" s="9"/>
      <c r="GSF84" s="6"/>
      <c r="GSG84" s="9"/>
      <c r="GSH84" s="44"/>
      <c r="GSJ84" s="44"/>
      <c r="GSL84" s="33"/>
      <c r="GSN84" s="33"/>
      <c r="GSP84" s="33"/>
      <c r="GSR84" s="33"/>
      <c r="GST84"/>
      <c r="GSU84"/>
      <c r="GSV84"/>
      <c r="GSW84" s="3"/>
      <c r="GSZ84" s="8"/>
      <c r="GTA84" s="9"/>
      <c r="GTB84" s="8"/>
      <c r="GTC84" s="8"/>
      <c r="GTD84" s="9"/>
      <c r="GTE84" s="6"/>
      <c r="GTF84" s="9"/>
      <c r="GTG84" s="6"/>
      <c r="GTH84" s="9"/>
      <c r="GTI84" s="44"/>
      <c r="GTK84" s="44"/>
      <c r="GTM84" s="33"/>
      <c r="GTO84" s="33"/>
      <c r="GTQ84" s="33"/>
      <c r="GTS84" s="33"/>
      <c r="GTU84"/>
      <c r="GTV84"/>
      <c r="GTW84"/>
      <c r="GTX84" s="3"/>
      <c r="GUA84" s="8"/>
      <c r="GUB84" s="9"/>
      <c r="GUC84" s="8"/>
      <c r="GUD84" s="8"/>
      <c r="GUE84" s="9"/>
      <c r="GUF84" s="6"/>
      <c r="GUG84" s="9"/>
      <c r="GUH84" s="6"/>
      <c r="GUI84" s="9"/>
      <c r="GUJ84" s="44"/>
      <c r="GUL84" s="44"/>
      <c r="GUN84" s="33"/>
      <c r="GUP84" s="33"/>
      <c r="GUR84" s="33"/>
      <c r="GUT84" s="33"/>
      <c r="GUV84"/>
      <c r="GUW84"/>
      <c r="GUX84"/>
      <c r="GUY84" s="3"/>
      <c r="GVB84" s="8"/>
      <c r="GVC84" s="9"/>
      <c r="GVD84" s="8"/>
      <c r="GVE84" s="8"/>
      <c r="GVF84" s="9"/>
      <c r="GVG84" s="6"/>
      <c r="GVH84" s="9"/>
      <c r="GVI84" s="6"/>
      <c r="GVJ84" s="9"/>
      <c r="GVK84" s="44"/>
      <c r="GVM84" s="44"/>
      <c r="GVO84" s="33"/>
      <c r="GVQ84" s="33"/>
      <c r="GVS84" s="33"/>
      <c r="GVU84" s="33"/>
      <c r="GVW84"/>
      <c r="GVX84"/>
      <c r="GVY84"/>
      <c r="GVZ84" s="3"/>
      <c r="GWC84" s="8"/>
      <c r="GWD84" s="9"/>
      <c r="GWE84" s="8"/>
      <c r="GWF84" s="8"/>
      <c r="GWG84" s="9"/>
      <c r="GWH84" s="6"/>
      <c r="GWI84" s="9"/>
      <c r="GWJ84" s="6"/>
      <c r="GWK84" s="9"/>
      <c r="GWL84" s="44"/>
      <c r="GWN84" s="44"/>
      <c r="GWP84" s="33"/>
      <c r="GWR84" s="33"/>
      <c r="GWT84" s="33"/>
      <c r="GWV84" s="33"/>
      <c r="GWX84"/>
      <c r="GWY84"/>
      <c r="GWZ84"/>
      <c r="GXA84" s="3"/>
      <c r="GXD84" s="8"/>
      <c r="GXE84" s="9"/>
      <c r="GXF84" s="8"/>
      <c r="GXG84" s="8"/>
      <c r="GXH84" s="9"/>
      <c r="GXI84" s="6"/>
      <c r="GXJ84" s="9"/>
      <c r="GXK84" s="6"/>
      <c r="GXL84" s="9"/>
      <c r="GXM84" s="44"/>
      <c r="GXO84" s="44"/>
      <c r="GXQ84" s="33"/>
      <c r="GXS84" s="33"/>
      <c r="GXU84" s="33"/>
      <c r="GXW84" s="33"/>
      <c r="GXY84"/>
      <c r="GXZ84"/>
      <c r="GYA84"/>
      <c r="GYB84" s="3"/>
      <c r="GYE84" s="8"/>
      <c r="GYF84" s="9"/>
      <c r="GYG84" s="8"/>
      <c r="GYH84" s="8"/>
      <c r="GYI84" s="9"/>
      <c r="GYJ84" s="6"/>
      <c r="GYK84" s="9"/>
      <c r="GYL84" s="6"/>
      <c r="GYM84" s="9"/>
      <c r="GYN84" s="44"/>
      <c r="GYP84" s="44"/>
      <c r="GYR84" s="33"/>
      <c r="GYT84" s="33"/>
      <c r="GYV84" s="33"/>
      <c r="GYX84" s="33"/>
      <c r="GYZ84"/>
      <c r="GZA84"/>
      <c r="GZB84"/>
      <c r="GZC84" s="3"/>
      <c r="GZF84" s="8"/>
      <c r="GZG84" s="9"/>
      <c r="GZH84" s="8"/>
      <c r="GZI84" s="8"/>
      <c r="GZJ84" s="9"/>
      <c r="GZK84" s="6"/>
      <c r="GZL84" s="9"/>
      <c r="GZM84" s="6"/>
      <c r="GZN84" s="9"/>
      <c r="GZO84" s="44"/>
      <c r="GZQ84" s="44"/>
      <c r="GZS84" s="33"/>
      <c r="GZU84" s="33"/>
      <c r="GZW84" s="33"/>
      <c r="GZY84" s="33"/>
      <c r="HAA84"/>
      <c r="HAB84"/>
      <c r="HAC84"/>
      <c r="HAD84" s="3"/>
      <c r="HAG84" s="8"/>
      <c r="HAH84" s="9"/>
      <c r="HAI84" s="8"/>
      <c r="HAJ84" s="8"/>
      <c r="HAK84" s="9"/>
      <c r="HAL84" s="6"/>
      <c r="HAM84" s="9"/>
      <c r="HAN84" s="6"/>
      <c r="HAO84" s="9"/>
      <c r="HAP84" s="44"/>
      <c r="HAR84" s="44"/>
      <c r="HAT84" s="33"/>
      <c r="HAV84" s="33"/>
      <c r="HAX84" s="33"/>
      <c r="HAZ84" s="33"/>
      <c r="HBB84"/>
      <c r="HBC84"/>
      <c r="HBD84"/>
      <c r="HBE84" s="3"/>
      <c r="HBH84" s="8"/>
      <c r="HBI84" s="9"/>
      <c r="HBJ84" s="8"/>
      <c r="HBK84" s="8"/>
      <c r="HBL84" s="9"/>
      <c r="HBM84" s="6"/>
      <c r="HBN84" s="9"/>
      <c r="HBO84" s="6"/>
      <c r="HBP84" s="9"/>
      <c r="HBQ84" s="44"/>
      <c r="HBS84" s="44"/>
      <c r="HBU84" s="33"/>
      <c r="HBW84" s="33"/>
      <c r="HBY84" s="33"/>
      <c r="HCA84" s="33"/>
      <c r="HCC84"/>
      <c r="HCD84"/>
      <c r="HCE84"/>
      <c r="HCF84" s="3"/>
      <c r="HCI84" s="8"/>
      <c r="HCJ84" s="9"/>
      <c r="HCK84" s="8"/>
      <c r="HCL84" s="8"/>
      <c r="HCM84" s="9"/>
      <c r="HCN84" s="6"/>
      <c r="HCO84" s="9"/>
      <c r="HCP84" s="6"/>
      <c r="HCQ84" s="9"/>
      <c r="HCR84" s="44"/>
      <c r="HCT84" s="44"/>
      <c r="HCV84" s="33"/>
      <c r="HCX84" s="33"/>
      <c r="HCZ84" s="33"/>
      <c r="HDB84" s="33"/>
      <c r="HDD84"/>
      <c r="HDE84"/>
      <c r="HDF84"/>
      <c r="HDG84" s="3"/>
      <c r="HDJ84" s="8"/>
      <c r="HDK84" s="9"/>
      <c r="HDL84" s="8"/>
      <c r="HDM84" s="8"/>
      <c r="HDN84" s="9"/>
      <c r="HDO84" s="6"/>
      <c r="HDP84" s="9"/>
      <c r="HDQ84" s="6"/>
      <c r="HDR84" s="9"/>
      <c r="HDS84" s="44"/>
      <c r="HDU84" s="44"/>
      <c r="HDW84" s="33"/>
      <c r="HDY84" s="33"/>
      <c r="HEA84" s="33"/>
      <c r="HEC84" s="33"/>
      <c r="HEE84"/>
      <c r="HEF84"/>
      <c r="HEG84"/>
      <c r="HEH84" s="3"/>
      <c r="HEK84" s="8"/>
      <c r="HEL84" s="9"/>
      <c r="HEM84" s="8"/>
      <c r="HEN84" s="8"/>
      <c r="HEO84" s="9"/>
      <c r="HEP84" s="6"/>
      <c r="HEQ84" s="9"/>
      <c r="HER84" s="6"/>
      <c r="HES84" s="9"/>
      <c r="HET84" s="44"/>
      <c r="HEV84" s="44"/>
      <c r="HEX84" s="33"/>
      <c r="HEZ84" s="33"/>
      <c r="HFB84" s="33"/>
      <c r="HFD84" s="33"/>
      <c r="HFF84"/>
      <c r="HFG84"/>
      <c r="HFH84"/>
      <c r="HFI84" s="3"/>
      <c r="HFL84" s="8"/>
      <c r="HFM84" s="9"/>
      <c r="HFN84" s="8"/>
      <c r="HFO84" s="8"/>
      <c r="HFP84" s="9"/>
      <c r="HFQ84" s="6"/>
      <c r="HFR84" s="9"/>
      <c r="HFS84" s="6"/>
      <c r="HFT84" s="9"/>
      <c r="HFU84" s="44"/>
      <c r="HFW84" s="44"/>
      <c r="HFY84" s="33"/>
      <c r="HGA84" s="33"/>
      <c r="HGC84" s="33"/>
      <c r="HGE84" s="33"/>
      <c r="HGG84"/>
      <c r="HGH84"/>
      <c r="HGI84"/>
      <c r="HGJ84" s="3"/>
      <c r="HGM84" s="8"/>
      <c r="HGN84" s="9"/>
      <c r="HGO84" s="8"/>
      <c r="HGP84" s="8"/>
      <c r="HGQ84" s="9"/>
      <c r="HGR84" s="6"/>
      <c r="HGS84" s="9"/>
      <c r="HGT84" s="6"/>
      <c r="HGU84" s="9"/>
      <c r="HGV84" s="44"/>
      <c r="HGX84" s="44"/>
      <c r="HGZ84" s="33"/>
      <c r="HHB84" s="33"/>
      <c r="HHD84" s="33"/>
      <c r="HHF84" s="33"/>
      <c r="HHH84"/>
      <c r="HHI84"/>
      <c r="HHJ84"/>
      <c r="HHK84" s="3"/>
      <c r="HHN84" s="8"/>
      <c r="HHO84" s="9"/>
      <c r="HHP84" s="8"/>
      <c r="HHQ84" s="8"/>
      <c r="HHR84" s="9"/>
      <c r="HHS84" s="6"/>
      <c r="HHT84" s="9"/>
      <c r="HHU84" s="6"/>
      <c r="HHV84" s="9"/>
      <c r="HHW84" s="44"/>
      <c r="HHY84" s="44"/>
      <c r="HIA84" s="33"/>
      <c r="HIC84" s="33"/>
      <c r="HIE84" s="33"/>
      <c r="HIG84" s="33"/>
      <c r="HII84"/>
      <c r="HIJ84"/>
      <c r="HIK84"/>
      <c r="HIL84" s="3"/>
      <c r="HIO84" s="8"/>
      <c r="HIP84" s="9"/>
      <c r="HIQ84" s="8"/>
      <c r="HIR84" s="8"/>
      <c r="HIS84" s="9"/>
      <c r="HIT84" s="6"/>
      <c r="HIU84" s="9"/>
      <c r="HIV84" s="6"/>
      <c r="HIW84" s="9"/>
      <c r="HIX84" s="44"/>
      <c r="HIZ84" s="44"/>
      <c r="HJB84" s="33"/>
      <c r="HJD84" s="33"/>
      <c r="HJF84" s="33"/>
      <c r="HJH84" s="33"/>
      <c r="HJJ84"/>
      <c r="HJK84"/>
      <c r="HJL84"/>
      <c r="HJM84" s="3"/>
      <c r="HJP84" s="8"/>
      <c r="HJQ84" s="9"/>
      <c r="HJR84" s="8"/>
      <c r="HJS84" s="8"/>
      <c r="HJT84" s="9"/>
      <c r="HJU84" s="6"/>
      <c r="HJV84" s="9"/>
      <c r="HJW84" s="6"/>
      <c r="HJX84" s="9"/>
      <c r="HJY84" s="44"/>
      <c r="HKA84" s="44"/>
      <c r="HKC84" s="33"/>
      <c r="HKE84" s="33"/>
      <c r="HKG84" s="33"/>
      <c r="HKI84" s="33"/>
      <c r="HKK84"/>
      <c r="HKL84"/>
      <c r="HKM84"/>
      <c r="HKN84" s="3"/>
      <c r="HKQ84" s="8"/>
      <c r="HKR84" s="9"/>
      <c r="HKS84" s="8"/>
      <c r="HKT84" s="8"/>
      <c r="HKU84" s="9"/>
      <c r="HKV84" s="6"/>
      <c r="HKW84" s="9"/>
      <c r="HKX84" s="6"/>
      <c r="HKY84" s="9"/>
      <c r="HKZ84" s="44"/>
      <c r="HLB84" s="44"/>
      <c r="HLD84" s="33"/>
      <c r="HLF84" s="33"/>
      <c r="HLH84" s="33"/>
      <c r="HLJ84" s="33"/>
      <c r="HLL84"/>
      <c r="HLM84"/>
      <c r="HLN84"/>
      <c r="HLO84" s="3"/>
      <c r="HLR84" s="8"/>
      <c r="HLS84" s="9"/>
      <c r="HLT84" s="8"/>
      <c r="HLU84" s="8"/>
      <c r="HLV84" s="9"/>
      <c r="HLW84" s="6"/>
      <c r="HLX84" s="9"/>
      <c r="HLY84" s="6"/>
      <c r="HLZ84" s="9"/>
      <c r="HMA84" s="44"/>
      <c r="HMC84" s="44"/>
      <c r="HME84" s="33"/>
      <c r="HMG84" s="33"/>
      <c r="HMI84" s="33"/>
      <c r="HMK84" s="33"/>
      <c r="HMM84"/>
      <c r="HMN84"/>
      <c r="HMO84"/>
      <c r="HMP84" s="3"/>
      <c r="HMS84" s="8"/>
      <c r="HMT84" s="9"/>
      <c r="HMU84" s="8"/>
      <c r="HMV84" s="8"/>
      <c r="HMW84" s="9"/>
      <c r="HMX84" s="6"/>
      <c r="HMY84" s="9"/>
      <c r="HMZ84" s="6"/>
      <c r="HNA84" s="9"/>
      <c r="HNB84" s="44"/>
      <c r="HND84" s="44"/>
      <c r="HNF84" s="33"/>
      <c r="HNH84" s="33"/>
      <c r="HNJ84" s="33"/>
      <c r="HNL84" s="33"/>
      <c r="HNN84"/>
      <c r="HNO84"/>
      <c r="HNP84"/>
      <c r="HNQ84" s="3"/>
      <c r="HNT84" s="8"/>
      <c r="HNU84" s="9"/>
      <c r="HNV84" s="8"/>
      <c r="HNW84" s="8"/>
      <c r="HNX84" s="9"/>
      <c r="HNY84" s="6"/>
      <c r="HNZ84" s="9"/>
      <c r="HOA84" s="6"/>
      <c r="HOB84" s="9"/>
      <c r="HOC84" s="44"/>
      <c r="HOE84" s="44"/>
      <c r="HOG84" s="33"/>
      <c r="HOI84" s="33"/>
      <c r="HOK84" s="33"/>
      <c r="HOM84" s="33"/>
      <c r="HOO84"/>
      <c r="HOP84"/>
      <c r="HOQ84"/>
      <c r="HOR84" s="3"/>
      <c r="HOU84" s="8"/>
      <c r="HOV84" s="9"/>
      <c r="HOW84" s="8"/>
      <c r="HOX84" s="8"/>
      <c r="HOY84" s="9"/>
      <c r="HOZ84" s="6"/>
      <c r="HPA84" s="9"/>
      <c r="HPB84" s="6"/>
      <c r="HPC84" s="9"/>
      <c r="HPD84" s="44"/>
      <c r="HPF84" s="44"/>
      <c r="HPH84" s="33"/>
      <c r="HPJ84" s="33"/>
      <c r="HPL84" s="33"/>
      <c r="HPN84" s="33"/>
      <c r="HPP84"/>
      <c r="HPQ84"/>
      <c r="HPR84"/>
      <c r="HPS84" s="3"/>
      <c r="HPV84" s="8"/>
      <c r="HPW84" s="9"/>
      <c r="HPX84" s="8"/>
      <c r="HPY84" s="8"/>
      <c r="HPZ84" s="9"/>
      <c r="HQA84" s="6"/>
      <c r="HQB84" s="9"/>
      <c r="HQC84" s="6"/>
      <c r="HQD84" s="9"/>
      <c r="HQE84" s="44"/>
      <c r="HQG84" s="44"/>
      <c r="HQI84" s="33"/>
      <c r="HQK84" s="33"/>
      <c r="HQM84" s="33"/>
      <c r="HQO84" s="33"/>
      <c r="HQQ84"/>
      <c r="HQR84"/>
      <c r="HQS84"/>
      <c r="HQT84" s="3"/>
      <c r="HQW84" s="8"/>
      <c r="HQX84" s="9"/>
      <c r="HQY84" s="8"/>
      <c r="HQZ84" s="8"/>
      <c r="HRA84" s="9"/>
      <c r="HRB84" s="6"/>
      <c r="HRC84" s="9"/>
      <c r="HRD84" s="6"/>
      <c r="HRE84" s="9"/>
      <c r="HRF84" s="44"/>
      <c r="HRH84" s="44"/>
      <c r="HRJ84" s="33"/>
      <c r="HRL84" s="33"/>
      <c r="HRN84" s="33"/>
      <c r="HRP84" s="33"/>
      <c r="HRR84"/>
      <c r="HRS84"/>
      <c r="HRT84"/>
      <c r="HRU84" s="3"/>
      <c r="HRX84" s="8"/>
      <c r="HRY84" s="9"/>
      <c r="HRZ84" s="8"/>
      <c r="HSA84" s="8"/>
      <c r="HSB84" s="9"/>
      <c r="HSC84" s="6"/>
      <c r="HSD84" s="9"/>
      <c r="HSE84" s="6"/>
      <c r="HSF84" s="9"/>
      <c r="HSG84" s="44"/>
      <c r="HSI84" s="44"/>
      <c r="HSK84" s="33"/>
      <c r="HSM84" s="33"/>
      <c r="HSO84" s="33"/>
      <c r="HSQ84" s="33"/>
      <c r="HSS84"/>
      <c r="HST84"/>
      <c r="HSU84"/>
      <c r="HSV84" s="3"/>
      <c r="HSY84" s="8"/>
      <c r="HSZ84" s="9"/>
      <c r="HTA84" s="8"/>
      <c r="HTB84" s="8"/>
      <c r="HTC84" s="9"/>
      <c r="HTD84" s="6"/>
      <c r="HTE84" s="9"/>
      <c r="HTF84" s="6"/>
      <c r="HTG84" s="9"/>
      <c r="HTH84" s="44"/>
      <c r="HTJ84" s="44"/>
      <c r="HTL84" s="33"/>
      <c r="HTN84" s="33"/>
      <c r="HTP84" s="33"/>
      <c r="HTR84" s="33"/>
      <c r="HTT84"/>
      <c r="HTU84"/>
      <c r="HTV84"/>
      <c r="HTW84" s="3"/>
      <c r="HTZ84" s="8"/>
      <c r="HUA84" s="9"/>
      <c r="HUB84" s="8"/>
      <c r="HUC84" s="8"/>
      <c r="HUD84" s="9"/>
      <c r="HUE84" s="6"/>
      <c r="HUF84" s="9"/>
      <c r="HUG84" s="6"/>
      <c r="HUH84" s="9"/>
      <c r="HUI84" s="44"/>
      <c r="HUK84" s="44"/>
      <c r="HUM84" s="33"/>
      <c r="HUO84" s="33"/>
      <c r="HUQ84" s="33"/>
      <c r="HUS84" s="33"/>
      <c r="HUU84"/>
      <c r="HUV84"/>
      <c r="HUW84"/>
      <c r="HUX84" s="3"/>
      <c r="HVA84" s="8"/>
      <c r="HVB84" s="9"/>
      <c r="HVC84" s="8"/>
      <c r="HVD84" s="8"/>
      <c r="HVE84" s="9"/>
      <c r="HVF84" s="6"/>
      <c r="HVG84" s="9"/>
      <c r="HVH84" s="6"/>
      <c r="HVI84" s="9"/>
      <c r="HVJ84" s="44"/>
      <c r="HVL84" s="44"/>
      <c r="HVN84" s="33"/>
      <c r="HVP84" s="33"/>
      <c r="HVR84" s="33"/>
      <c r="HVT84" s="33"/>
      <c r="HVV84"/>
      <c r="HVW84"/>
      <c r="HVX84"/>
      <c r="HVY84" s="3"/>
      <c r="HWB84" s="8"/>
      <c r="HWC84" s="9"/>
      <c r="HWD84" s="8"/>
      <c r="HWE84" s="8"/>
      <c r="HWF84" s="9"/>
      <c r="HWG84" s="6"/>
      <c r="HWH84" s="9"/>
      <c r="HWI84" s="6"/>
      <c r="HWJ84" s="9"/>
      <c r="HWK84" s="44"/>
      <c r="HWM84" s="44"/>
      <c r="HWO84" s="33"/>
      <c r="HWQ84" s="33"/>
      <c r="HWS84" s="33"/>
      <c r="HWU84" s="33"/>
      <c r="HWW84"/>
      <c r="HWX84"/>
      <c r="HWY84"/>
      <c r="HWZ84" s="3"/>
      <c r="HXC84" s="8"/>
      <c r="HXD84" s="9"/>
      <c r="HXE84" s="8"/>
      <c r="HXF84" s="8"/>
      <c r="HXG84" s="9"/>
      <c r="HXH84" s="6"/>
      <c r="HXI84" s="9"/>
      <c r="HXJ84" s="6"/>
      <c r="HXK84" s="9"/>
      <c r="HXL84" s="44"/>
      <c r="HXN84" s="44"/>
      <c r="HXP84" s="33"/>
      <c r="HXR84" s="33"/>
      <c r="HXT84" s="33"/>
      <c r="HXV84" s="33"/>
      <c r="HXX84"/>
      <c r="HXY84"/>
      <c r="HXZ84"/>
      <c r="HYA84" s="3"/>
      <c r="HYD84" s="8"/>
      <c r="HYE84" s="9"/>
      <c r="HYF84" s="8"/>
      <c r="HYG84" s="8"/>
      <c r="HYH84" s="9"/>
      <c r="HYI84" s="6"/>
      <c r="HYJ84" s="9"/>
      <c r="HYK84" s="6"/>
      <c r="HYL84" s="9"/>
      <c r="HYM84" s="44"/>
      <c r="HYO84" s="44"/>
      <c r="HYQ84" s="33"/>
      <c r="HYS84" s="33"/>
      <c r="HYU84" s="33"/>
      <c r="HYW84" s="33"/>
      <c r="HYY84"/>
      <c r="HYZ84"/>
      <c r="HZA84"/>
      <c r="HZB84" s="3"/>
      <c r="HZE84" s="8"/>
      <c r="HZF84" s="9"/>
      <c r="HZG84" s="8"/>
      <c r="HZH84" s="8"/>
      <c r="HZI84" s="9"/>
      <c r="HZJ84" s="6"/>
      <c r="HZK84" s="9"/>
      <c r="HZL84" s="6"/>
      <c r="HZM84" s="9"/>
      <c r="HZN84" s="44"/>
      <c r="HZP84" s="44"/>
      <c r="HZR84" s="33"/>
      <c r="HZT84" s="33"/>
      <c r="HZV84" s="33"/>
      <c r="HZX84" s="33"/>
      <c r="HZZ84"/>
      <c r="IAA84"/>
      <c r="IAB84"/>
      <c r="IAC84" s="3"/>
      <c r="IAF84" s="8"/>
      <c r="IAG84" s="9"/>
      <c r="IAH84" s="8"/>
      <c r="IAI84" s="8"/>
      <c r="IAJ84" s="9"/>
      <c r="IAK84" s="6"/>
      <c r="IAL84" s="9"/>
      <c r="IAM84" s="6"/>
      <c r="IAN84" s="9"/>
      <c r="IAO84" s="44"/>
      <c r="IAQ84" s="44"/>
      <c r="IAS84" s="33"/>
      <c r="IAU84" s="33"/>
      <c r="IAW84" s="33"/>
      <c r="IAY84" s="33"/>
      <c r="IBA84"/>
      <c r="IBB84"/>
      <c r="IBC84"/>
      <c r="IBD84" s="3"/>
      <c r="IBG84" s="8"/>
      <c r="IBH84" s="9"/>
      <c r="IBI84" s="8"/>
      <c r="IBJ84" s="8"/>
      <c r="IBK84" s="9"/>
      <c r="IBL84" s="6"/>
      <c r="IBM84" s="9"/>
      <c r="IBN84" s="6"/>
      <c r="IBO84" s="9"/>
      <c r="IBP84" s="44"/>
      <c r="IBR84" s="44"/>
      <c r="IBT84" s="33"/>
      <c r="IBV84" s="33"/>
      <c r="IBX84" s="33"/>
      <c r="IBZ84" s="33"/>
      <c r="ICB84"/>
      <c r="ICC84"/>
      <c r="ICD84"/>
      <c r="ICE84" s="3"/>
      <c r="ICH84" s="8"/>
      <c r="ICI84" s="9"/>
      <c r="ICJ84" s="8"/>
      <c r="ICK84" s="8"/>
      <c r="ICL84" s="9"/>
      <c r="ICM84" s="6"/>
      <c r="ICN84" s="9"/>
      <c r="ICO84" s="6"/>
      <c r="ICP84" s="9"/>
      <c r="ICQ84" s="44"/>
      <c r="ICS84" s="44"/>
      <c r="ICU84" s="33"/>
      <c r="ICW84" s="33"/>
      <c r="ICY84" s="33"/>
      <c r="IDA84" s="33"/>
      <c r="IDC84"/>
      <c r="IDD84"/>
      <c r="IDE84"/>
      <c r="IDF84" s="3"/>
      <c r="IDI84" s="8"/>
      <c r="IDJ84" s="9"/>
      <c r="IDK84" s="8"/>
      <c r="IDL84" s="8"/>
      <c r="IDM84" s="9"/>
      <c r="IDN84" s="6"/>
      <c r="IDO84" s="9"/>
      <c r="IDP84" s="6"/>
      <c r="IDQ84" s="9"/>
      <c r="IDR84" s="44"/>
      <c r="IDT84" s="44"/>
      <c r="IDV84" s="33"/>
      <c r="IDX84" s="33"/>
      <c r="IDZ84" s="33"/>
      <c r="IEB84" s="33"/>
      <c r="IED84"/>
      <c r="IEE84"/>
      <c r="IEF84"/>
      <c r="IEG84" s="3"/>
      <c r="IEJ84" s="8"/>
      <c r="IEK84" s="9"/>
      <c r="IEL84" s="8"/>
      <c r="IEM84" s="8"/>
      <c r="IEN84" s="9"/>
      <c r="IEO84" s="6"/>
      <c r="IEP84" s="9"/>
      <c r="IEQ84" s="6"/>
      <c r="IER84" s="9"/>
      <c r="IES84" s="44"/>
      <c r="IEU84" s="44"/>
      <c r="IEW84" s="33"/>
      <c r="IEY84" s="33"/>
      <c r="IFA84" s="33"/>
      <c r="IFC84" s="33"/>
      <c r="IFE84"/>
      <c r="IFF84"/>
      <c r="IFG84"/>
      <c r="IFH84" s="3"/>
      <c r="IFK84" s="8"/>
      <c r="IFL84" s="9"/>
      <c r="IFM84" s="8"/>
      <c r="IFN84" s="8"/>
      <c r="IFO84" s="9"/>
      <c r="IFP84" s="6"/>
      <c r="IFQ84" s="9"/>
      <c r="IFR84" s="6"/>
      <c r="IFS84" s="9"/>
      <c r="IFT84" s="44"/>
      <c r="IFV84" s="44"/>
      <c r="IFX84" s="33"/>
      <c r="IFZ84" s="33"/>
      <c r="IGB84" s="33"/>
      <c r="IGD84" s="33"/>
      <c r="IGF84"/>
      <c r="IGG84"/>
      <c r="IGH84"/>
      <c r="IGI84" s="3"/>
      <c r="IGL84" s="8"/>
      <c r="IGM84" s="9"/>
      <c r="IGN84" s="8"/>
      <c r="IGO84" s="8"/>
      <c r="IGP84" s="9"/>
      <c r="IGQ84" s="6"/>
      <c r="IGR84" s="9"/>
      <c r="IGS84" s="6"/>
      <c r="IGT84" s="9"/>
      <c r="IGU84" s="44"/>
      <c r="IGW84" s="44"/>
      <c r="IGY84" s="33"/>
      <c r="IHA84" s="33"/>
      <c r="IHC84" s="33"/>
      <c r="IHE84" s="33"/>
      <c r="IHG84"/>
      <c r="IHH84"/>
      <c r="IHI84"/>
      <c r="IHJ84" s="3"/>
      <c r="IHM84" s="8"/>
      <c r="IHN84" s="9"/>
      <c r="IHO84" s="8"/>
      <c r="IHP84" s="8"/>
      <c r="IHQ84" s="9"/>
      <c r="IHR84" s="6"/>
      <c r="IHS84" s="9"/>
      <c r="IHT84" s="6"/>
      <c r="IHU84" s="9"/>
      <c r="IHV84" s="44"/>
      <c r="IHX84" s="44"/>
      <c r="IHZ84" s="33"/>
      <c r="IIB84" s="33"/>
      <c r="IID84" s="33"/>
      <c r="IIF84" s="33"/>
      <c r="IIH84"/>
      <c r="III84"/>
      <c r="IIJ84"/>
      <c r="IIK84" s="3"/>
      <c r="IIN84" s="8"/>
      <c r="IIO84" s="9"/>
      <c r="IIP84" s="8"/>
      <c r="IIQ84" s="8"/>
      <c r="IIR84" s="9"/>
      <c r="IIS84" s="6"/>
      <c r="IIT84" s="9"/>
      <c r="IIU84" s="6"/>
      <c r="IIV84" s="9"/>
      <c r="IIW84" s="44"/>
      <c r="IIY84" s="44"/>
      <c r="IJA84" s="33"/>
      <c r="IJC84" s="33"/>
      <c r="IJE84" s="33"/>
      <c r="IJG84" s="33"/>
      <c r="IJI84"/>
      <c r="IJJ84"/>
      <c r="IJK84"/>
      <c r="IJL84" s="3"/>
      <c r="IJO84" s="8"/>
      <c r="IJP84" s="9"/>
      <c r="IJQ84" s="8"/>
      <c r="IJR84" s="8"/>
      <c r="IJS84" s="9"/>
      <c r="IJT84" s="6"/>
      <c r="IJU84" s="9"/>
      <c r="IJV84" s="6"/>
      <c r="IJW84" s="9"/>
      <c r="IJX84" s="44"/>
      <c r="IJZ84" s="44"/>
      <c r="IKB84" s="33"/>
      <c r="IKD84" s="33"/>
      <c r="IKF84" s="33"/>
      <c r="IKH84" s="33"/>
      <c r="IKJ84"/>
      <c r="IKK84"/>
      <c r="IKL84"/>
      <c r="IKM84" s="3"/>
      <c r="IKP84" s="8"/>
      <c r="IKQ84" s="9"/>
      <c r="IKR84" s="8"/>
      <c r="IKS84" s="8"/>
      <c r="IKT84" s="9"/>
      <c r="IKU84" s="6"/>
      <c r="IKV84" s="9"/>
      <c r="IKW84" s="6"/>
      <c r="IKX84" s="9"/>
      <c r="IKY84" s="44"/>
      <c r="ILA84" s="44"/>
      <c r="ILC84" s="33"/>
      <c r="ILE84" s="33"/>
      <c r="ILG84" s="33"/>
      <c r="ILI84" s="33"/>
      <c r="ILK84"/>
      <c r="ILL84"/>
      <c r="ILM84"/>
      <c r="ILN84" s="3"/>
      <c r="ILQ84" s="8"/>
      <c r="ILR84" s="9"/>
      <c r="ILS84" s="8"/>
      <c r="ILT84" s="8"/>
      <c r="ILU84" s="9"/>
      <c r="ILV84" s="6"/>
      <c r="ILW84" s="9"/>
      <c r="ILX84" s="6"/>
      <c r="ILY84" s="9"/>
      <c r="ILZ84" s="44"/>
      <c r="IMB84" s="44"/>
      <c r="IMD84" s="33"/>
      <c r="IMF84" s="33"/>
      <c r="IMH84" s="33"/>
      <c r="IMJ84" s="33"/>
      <c r="IML84"/>
      <c r="IMM84"/>
      <c r="IMN84"/>
      <c r="IMO84" s="3"/>
      <c r="IMR84" s="8"/>
      <c r="IMS84" s="9"/>
      <c r="IMT84" s="8"/>
      <c r="IMU84" s="8"/>
      <c r="IMV84" s="9"/>
      <c r="IMW84" s="6"/>
      <c r="IMX84" s="9"/>
      <c r="IMY84" s="6"/>
      <c r="IMZ84" s="9"/>
      <c r="INA84" s="44"/>
      <c r="INC84" s="44"/>
      <c r="INE84" s="33"/>
      <c r="ING84" s="33"/>
      <c r="INI84" s="33"/>
      <c r="INK84" s="33"/>
      <c r="INM84"/>
      <c r="INN84"/>
      <c r="INO84"/>
      <c r="INP84" s="3"/>
      <c r="INS84" s="8"/>
      <c r="INT84" s="9"/>
      <c r="INU84" s="8"/>
      <c r="INV84" s="8"/>
      <c r="INW84" s="9"/>
      <c r="INX84" s="6"/>
      <c r="INY84" s="9"/>
      <c r="INZ84" s="6"/>
      <c r="IOA84" s="9"/>
      <c r="IOB84" s="44"/>
      <c r="IOD84" s="44"/>
      <c r="IOF84" s="33"/>
      <c r="IOH84" s="33"/>
      <c r="IOJ84" s="33"/>
      <c r="IOL84" s="33"/>
      <c r="ION84"/>
      <c r="IOO84"/>
      <c r="IOP84"/>
      <c r="IOQ84" s="3"/>
      <c r="IOT84" s="8"/>
      <c r="IOU84" s="9"/>
      <c r="IOV84" s="8"/>
      <c r="IOW84" s="8"/>
      <c r="IOX84" s="9"/>
      <c r="IOY84" s="6"/>
      <c r="IOZ84" s="9"/>
      <c r="IPA84" s="6"/>
      <c r="IPB84" s="9"/>
      <c r="IPC84" s="44"/>
      <c r="IPE84" s="44"/>
      <c r="IPG84" s="33"/>
      <c r="IPI84" s="33"/>
      <c r="IPK84" s="33"/>
      <c r="IPM84" s="33"/>
      <c r="IPO84"/>
      <c r="IPP84"/>
      <c r="IPQ84"/>
      <c r="IPR84" s="3"/>
      <c r="IPU84" s="8"/>
      <c r="IPV84" s="9"/>
      <c r="IPW84" s="8"/>
      <c r="IPX84" s="8"/>
      <c r="IPY84" s="9"/>
      <c r="IPZ84" s="6"/>
      <c r="IQA84" s="9"/>
      <c r="IQB84" s="6"/>
      <c r="IQC84" s="9"/>
      <c r="IQD84" s="44"/>
      <c r="IQF84" s="44"/>
      <c r="IQH84" s="33"/>
      <c r="IQJ84" s="33"/>
      <c r="IQL84" s="33"/>
      <c r="IQN84" s="33"/>
      <c r="IQP84"/>
      <c r="IQQ84"/>
      <c r="IQR84"/>
      <c r="IQS84" s="3"/>
      <c r="IQV84" s="8"/>
      <c r="IQW84" s="9"/>
      <c r="IQX84" s="8"/>
      <c r="IQY84" s="8"/>
      <c r="IQZ84" s="9"/>
      <c r="IRA84" s="6"/>
      <c r="IRB84" s="9"/>
      <c r="IRC84" s="6"/>
      <c r="IRD84" s="9"/>
      <c r="IRE84" s="44"/>
      <c r="IRG84" s="44"/>
      <c r="IRI84" s="33"/>
      <c r="IRK84" s="33"/>
      <c r="IRM84" s="33"/>
      <c r="IRO84" s="33"/>
      <c r="IRQ84"/>
      <c r="IRR84"/>
      <c r="IRS84"/>
      <c r="IRT84" s="3"/>
      <c r="IRW84" s="8"/>
      <c r="IRX84" s="9"/>
      <c r="IRY84" s="8"/>
      <c r="IRZ84" s="8"/>
      <c r="ISA84" s="9"/>
      <c r="ISB84" s="6"/>
      <c r="ISC84" s="9"/>
      <c r="ISD84" s="6"/>
      <c r="ISE84" s="9"/>
      <c r="ISF84" s="44"/>
      <c r="ISH84" s="44"/>
      <c r="ISJ84" s="33"/>
      <c r="ISL84" s="33"/>
      <c r="ISN84" s="33"/>
      <c r="ISP84" s="33"/>
      <c r="ISR84"/>
      <c r="ISS84"/>
      <c r="IST84"/>
      <c r="ISU84" s="3"/>
      <c r="ISX84" s="8"/>
      <c r="ISY84" s="9"/>
      <c r="ISZ84" s="8"/>
      <c r="ITA84" s="8"/>
      <c r="ITB84" s="9"/>
      <c r="ITC84" s="6"/>
      <c r="ITD84" s="9"/>
      <c r="ITE84" s="6"/>
      <c r="ITF84" s="9"/>
      <c r="ITG84" s="44"/>
      <c r="ITI84" s="44"/>
      <c r="ITK84" s="33"/>
      <c r="ITM84" s="33"/>
      <c r="ITO84" s="33"/>
      <c r="ITQ84" s="33"/>
      <c r="ITS84"/>
      <c r="ITT84"/>
      <c r="ITU84"/>
      <c r="ITV84" s="3"/>
      <c r="ITY84" s="8"/>
      <c r="ITZ84" s="9"/>
      <c r="IUA84" s="8"/>
      <c r="IUB84" s="8"/>
      <c r="IUC84" s="9"/>
      <c r="IUD84" s="6"/>
      <c r="IUE84" s="9"/>
      <c r="IUF84" s="6"/>
      <c r="IUG84" s="9"/>
      <c r="IUH84" s="44"/>
      <c r="IUJ84" s="44"/>
      <c r="IUL84" s="33"/>
      <c r="IUN84" s="33"/>
      <c r="IUP84" s="33"/>
      <c r="IUR84" s="33"/>
      <c r="IUT84"/>
      <c r="IUU84"/>
      <c r="IUV84"/>
      <c r="IUW84" s="3"/>
      <c r="IUZ84" s="8"/>
      <c r="IVA84" s="9"/>
      <c r="IVB84" s="8"/>
      <c r="IVC84" s="8"/>
      <c r="IVD84" s="9"/>
      <c r="IVE84" s="6"/>
      <c r="IVF84" s="9"/>
      <c r="IVG84" s="6"/>
      <c r="IVH84" s="9"/>
      <c r="IVI84" s="44"/>
      <c r="IVK84" s="44"/>
      <c r="IVM84" s="33"/>
      <c r="IVO84" s="33"/>
      <c r="IVQ84" s="33"/>
      <c r="IVS84" s="33"/>
      <c r="IVU84"/>
      <c r="IVV84"/>
      <c r="IVW84"/>
      <c r="IVX84" s="3"/>
      <c r="IWA84" s="8"/>
      <c r="IWB84" s="9"/>
      <c r="IWC84" s="8"/>
      <c r="IWD84" s="8"/>
      <c r="IWE84" s="9"/>
      <c r="IWF84" s="6"/>
      <c r="IWG84" s="9"/>
      <c r="IWH84" s="6"/>
      <c r="IWI84" s="9"/>
      <c r="IWJ84" s="44"/>
      <c r="IWL84" s="44"/>
      <c r="IWN84" s="33"/>
      <c r="IWP84" s="33"/>
      <c r="IWR84" s="33"/>
      <c r="IWT84" s="33"/>
      <c r="IWV84"/>
      <c r="IWW84"/>
      <c r="IWX84"/>
      <c r="IWY84" s="3"/>
      <c r="IXB84" s="8"/>
      <c r="IXC84" s="9"/>
      <c r="IXD84" s="8"/>
      <c r="IXE84" s="8"/>
      <c r="IXF84" s="9"/>
      <c r="IXG84" s="6"/>
      <c r="IXH84" s="9"/>
      <c r="IXI84" s="6"/>
      <c r="IXJ84" s="9"/>
      <c r="IXK84" s="44"/>
      <c r="IXM84" s="44"/>
      <c r="IXO84" s="33"/>
      <c r="IXQ84" s="33"/>
      <c r="IXS84" s="33"/>
      <c r="IXU84" s="33"/>
      <c r="IXW84"/>
      <c r="IXX84"/>
      <c r="IXY84"/>
      <c r="IXZ84" s="3"/>
      <c r="IYC84" s="8"/>
      <c r="IYD84" s="9"/>
      <c r="IYE84" s="8"/>
      <c r="IYF84" s="8"/>
      <c r="IYG84" s="9"/>
      <c r="IYH84" s="6"/>
      <c r="IYI84" s="9"/>
      <c r="IYJ84" s="6"/>
      <c r="IYK84" s="9"/>
      <c r="IYL84" s="44"/>
      <c r="IYN84" s="44"/>
      <c r="IYP84" s="33"/>
      <c r="IYR84" s="33"/>
      <c r="IYT84" s="33"/>
      <c r="IYV84" s="33"/>
      <c r="IYX84"/>
      <c r="IYY84"/>
      <c r="IYZ84"/>
      <c r="IZA84" s="3"/>
      <c r="IZD84" s="8"/>
      <c r="IZE84" s="9"/>
      <c r="IZF84" s="8"/>
      <c r="IZG84" s="8"/>
      <c r="IZH84" s="9"/>
      <c r="IZI84" s="6"/>
      <c r="IZJ84" s="9"/>
      <c r="IZK84" s="6"/>
      <c r="IZL84" s="9"/>
      <c r="IZM84" s="44"/>
      <c r="IZO84" s="44"/>
      <c r="IZQ84" s="33"/>
      <c r="IZS84" s="33"/>
      <c r="IZU84" s="33"/>
      <c r="IZW84" s="33"/>
      <c r="IZY84"/>
      <c r="IZZ84"/>
      <c r="JAA84"/>
      <c r="JAB84" s="3"/>
      <c r="JAE84" s="8"/>
      <c r="JAF84" s="9"/>
      <c r="JAG84" s="8"/>
      <c r="JAH84" s="8"/>
      <c r="JAI84" s="9"/>
      <c r="JAJ84" s="6"/>
      <c r="JAK84" s="9"/>
      <c r="JAL84" s="6"/>
      <c r="JAM84" s="9"/>
      <c r="JAN84" s="44"/>
      <c r="JAP84" s="44"/>
      <c r="JAR84" s="33"/>
      <c r="JAT84" s="33"/>
      <c r="JAV84" s="33"/>
      <c r="JAX84" s="33"/>
      <c r="JAZ84"/>
      <c r="JBA84"/>
      <c r="JBB84"/>
      <c r="JBC84" s="3"/>
      <c r="JBF84" s="8"/>
      <c r="JBG84" s="9"/>
      <c r="JBH84" s="8"/>
      <c r="JBI84" s="8"/>
      <c r="JBJ84" s="9"/>
      <c r="JBK84" s="6"/>
      <c r="JBL84" s="9"/>
      <c r="JBM84" s="6"/>
      <c r="JBN84" s="9"/>
      <c r="JBO84" s="44"/>
      <c r="JBQ84" s="44"/>
      <c r="JBS84" s="33"/>
      <c r="JBU84" s="33"/>
      <c r="JBW84" s="33"/>
      <c r="JBY84" s="33"/>
      <c r="JCA84"/>
      <c r="JCB84"/>
      <c r="JCC84"/>
      <c r="JCD84" s="3"/>
      <c r="JCG84" s="8"/>
      <c r="JCH84" s="9"/>
      <c r="JCI84" s="8"/>
      <c r="JCJ84" s="8"/>
      <c r="JCK84" s="9"/>
      <c r="JCL84" s="6"/>
      <c r="JCM84" s="9"/>
      <c r="JCN84" s="6"/>
      <c r="JCO84" s="9"/>
      <c r="JCP84" s="44"/>
      <c r="JCR84" s="44"/>
      <c r="JCT84" s="33"/>
      <c r="JCV84" s="33"/>
      <c r="JCX84" s="33"/>
      <c r="JCZ84" s="33"/>
      <c r="JDB84"/>
      <c r="JDC84"/>
      <c r="JDD84"/>
      <c r="JDE84" s="3"/>
      <c r="JDH84" s="8"/>
      <c r="JDI84" s="9"/>
      <c r="JDJ84" s="8"/>
      <c r="JDK84" s="8"/>
      <c r="JDL84" s="9"/>
      <c r="JDM84" s="6"/>
      <c r="JDN84" s="9"/>
      <c r="JDO84" s="6"/>
      <c r="JDP84" s="9"/>
      <c r="JDQ84" s="44"/>
      <c r="JDS84" s="44"/>
      <c r="JDU84" s="33"/>
      <c r="JDW84" s="33"/>
      <c r="JDY84" s="33"/>
      <c r="JEA84" s="33"/>
      <c r="JEC84"/>
      <c r="JED84"/>
      <c r="JEE84"/>
      <c r="JEF84" s="3"/>
      <c r="JEI84" s="8"/>
      <c r="JEJ84" s="9"/>
      <c r="JEK84" s="8"/>
      <c r="JEL84" s="8"/>
      <c r="JEM84" s="9"/>
      <c r="JEN84" s="6"/>
      <c r="JEO84" s="9"/>
      <c r="JEP84" s="6"/>
      <c r="JEQ84" s="9"/>
      <c r="JER84" s="44"/>
      <c r="JET84" s="44"/>
      <c r="JEV84" s="33"/>
      <c r="JEX84" s="33"/>
      <c r="JEZ84" s="33"/>
      <c r="JFB84" s="33"/>
      <c r="JFD84"/>
      <c r="JFE84"/>
      <c r="JFF84"/>
      <c r="JFG84" s="3"/>
      <c r="JFJ84" s="8"/>
      <c r="JFK84" s="9"/>
      <c r="JFL84" s="8"/>
      <c r="JFM84" s="8"/>
      <c r="JFN84" s="9"/>
      <c r="JFO84" s="6"/>
      <c r="JFP84" s="9"/>
      <c r="JFQ84" s="6"/>
      <c r="JFR84" s="9"/>
      <c r="JFS84" s="44"/>
      <c r="JFU84" s="44"/>
      <c r="JFW84" s="33"/>
      <c r="JFY84" s="33"/>
      <c r="JGA84" s="33"/>
      <c r="JGC84" s="33"/>
      <c r="JGE84"/>
      <c r="JGF84"/>
      <c r="JGG84"/>
      <c r="JGH84" s="3"/>
      <c r="JGK84" s="8"/>
      <c r="JGL84" s="9"/>
      <c r="JGM84" s="8"/>
      <c r="JGN84" s="8"/>
      <c r="JGO84" s="9"/>
      <c r="JGP84" s="6"/>
      <c r="JGQ84" s="9"/>
      <c r="JGR84" s="6"/>
      <c r="JGS84" s="9"/>
      <c r="JGT84" s="44"/>
      <c r="JGV84" s="44"/>
      <c r="JGX84" s="33"/>
      <c r="JGZ84" s="33"/>
      <c r="JHB84" s="33"/>
      <c r="JHD84" s="33"/>
      <c r="JHF84"/>
      <c r="JHG84"/>
      <c r="JHH84"/>
      <c r="JHI84" s="3"/>
      <c r="JHL84" s="8"/>
      <c r="JHM84" s="9"/>
      <c r="JHN84" s="8"/>
      <c r="JHO84" s="8"/>
      <c r="JHP84" s="9"/>
      <c r="JHQ84" s="6"/>
      <c r="JHR84" s="9"/>
      <c r="JHS84" s="6"/>
      <c r="JHT84" s="9"/>
      <c r="JHU84" s="44"/>
      <c r="JHW84" s="44"/>
      <c r="JHY84" s="33"/>
      <c r="JIA84" s="33"/>
      <c r="JIC84" s="33"/>
      <c r="JIE84" s="33"/>
      <c r="JIG84"/>
      <c r="JIH84"/>
      <c r="JII84"/>
      <c r="JIJ84" s="3"/>
      <c r="JIM84" s="8"/>
      <c r="JIN84" s="9"/>
      <c r="JIO84" s="8"/>
      <c r="JIP84" s="8"/>
      <c r="JIQ84" s="9"/>
      <c r="JIR84" s="6"/>
      <c r="JIS84" s="9"/>
      <c r="JIT84" s="6"/>
      <c r="JIU84" s="9"/>
      <c r="JIV84" s="44"/>
      <c r="JIX84" s="44"/>
      <c r="JIZ84" s="33"/>
      <c r="JJB84" s="33"/>
      <c r="JJD84" s="33"/>
      <c r="JJF84" s="33"/>
      <c r="JJH84"/>
      <c r="JJI84"/>
      <c r="JJJ84"/>
      <c r="JJK84" s="3"/>
      <c r="JJN84" s="8"/>
      <c r="JJO84" s="9"/>
      <c r="JJP84" s="8"/>
      <c r="JJQ84" s="8"/>
      <c r="JJR84" s="9"/>
      <c r="JJS84" s="6"/>
      <c r="JJT84" s="9"/>
      <c r="JJU84" s="6"/>
      <c r="JJV84" s="9"/>
      <c r="JJW84" s="44"/>
      <c r="JJY84" s="44"/>
      <c r="JKA84" s="33"/>
      <c r="JKC84" s="33"/>
      <c r="JKE84" s="33"/>
      <c r="JKG84" s="33"/>
      <c r="JKI84"/>
      <c r="JKJ84"/>
      <c r="JKK84"/>
      <c r="JKL84" s="3"/>
      <c r="JKO84" s="8"/>
      <c r="JKP84" s="9"/>
      <c r="JKQ84" s="8"/>
      <c r="JKR84" s="8"/>
      <c r="JKS84" s="9"/>
      <c r="JKT84" s="6"/>
      <c r="JKU84" s="9"/>
      <c r="JKV84" s="6"/>
      <c r="JKW84" s="9"/>
      <c r="JKX84" s="44"/>
      <c r="JKZ84" s="44"/>
      <c r="JLB84" s="33"/>
      <c r="JLD84" s="33"/>
      <c r="JLF84" s="33"/>
      <c r="JLH84" s="33"/>
      <c r="JLJ84"/>
      <c r="JLK84"/>
      <c r="JLL84"/>
      <c r="JLM84" s="3"/>
      <c r="JLP84" s="8"/>
      <c r="JLQ84" s="9"/>
      <c r="JLR84" s="8"/>
      <c r="JLS84" s="8"/>
      <c r="JLT84" s="9"/>
      <c r="JLU84" s="6"/>
      <c r="JLV84" s="9"/>
      <c r="JLW84" s="6"/>
      <c r="JLX84" s="9"/>
      <c r="JLY84" s="44"/>
      <c r="JMA84" s="44"/>
      <c r="JMC84" s="33"/>
      <c r="JME84" s="33"/>
      <c r="JMG84" s="33"/>
      <c r="JMI84" s="33"/>
      <c r="JMK84"/>
      <c r="JML84"/>
      <c r="JMM84"/>
      <c r="JMN84" s="3"/>
      <c r="JMQ84" s="8"/>
      <c r="JMR84" s="9"/>
      <c r="JMS84" s="8"/>
      <c r="JMT84" s="8"/>
      <c r="JMU84" s="9"/>
      <c r="JMV84" s="6"/>
      <c r="JMW84" s="9"/>
      <c r="JMX84" s="6"/>
      <c r="JMY84" s="9"/>
      <c r="JMZ84" s="44"/>
      <c r="JNB84" s="44"/>
      <c r="JND84" s="33"/>
      <c r="JNF84" s="33"/>
      <c r="JNH84" s="33"/>
      <c r="JNJ84" s="33"/>
      <c r="JNL84"/>
      <c r="JNM84"/>
      <c r="JNN84"/>
      <c r="JNO84" s="3"/>
      <c r="JNR84" s="8"/>
      <c r="JNS84" s="9"/>
      <c r="JNT84" s="8"/>
      <c r="JNU84" s="8"/>
      <c r="JNV84" s="9"/>
      <c r="JNW84" s="6"/>
      <c r="JNX84" s="9"/>
      <c r="JNY84" s="6"/>
      <c r="JNZ84" s="9"/>
      <c r="JOA84" s="44"/>
      <c r="JOC84" s="44"/>
      <c r="JOE84" s="33"/>
      <c r="JOG84" s="33"/>
      <c r="JOI84" s="33"/>
      <c r="JOK84" s="33"/>
      <c r="JOM84"/>
      <c r="JON84"/>
      <c r="JOO84"/>
      <c r="JOP84" s="3"/>
      <c r="JOS84" s="8"/>
      <c r="JOT84" s="9"/>
      <c r="JOU84" s="8"/>
      <c r="JOV84" s="8"/>
      <c r="JOW84" s="9"/>
      <c r="JOX84" s="6"/>
      <c r="JOY84" s="9"/>
      <c r="JOZ84" s="6"/>
      <c r="JPA84" s="9"/>
      <c r="JPB84" s="44"/>
      <c r="JPD84" s="44"/>
      <c r="JPF84" s="33"/>
      <c r="JPH84" s="33"/>
      <c r="JPJ84" s="33"/>
      <c r="JPL84" s="33"/>
      <c r="JPN84"/>
      <c r="JPO84"/>
      <c r="JPP84"/>
      <c r="JPQ84" s="3"/>
      <c r="JPT84" s="8"/>
      <c r="JPU84" s="9"/>
      <c r="JPV84" s="8"/>
      <c r="JPW84" s="8"/>
      <c r="JPX84" s="9"/>
      <c r="JPY84" s="6"/>
      <c r="JPZ84" s="9"/>
      <c r="JQA84" s="6"/>
      <c r="JQB84" s="9"/>
      <c r="JQC84" s="44"/>
      <c r="JQE84" s="44"/>
      <c r="JQG84" s="33"/>
      <c r="JQI84" s="33"/>
      <c r="JQK84" s="33"/>
      <c r="JQM84" s="33"/>
      <c r="JQO84"/>
      <c r="JQP84"/>
      <c r="JQQ84"/>
      <c r="JQR84" s="3"/>
      <c r="JQU84" s="8"/>
      <c r="JQV84" s="9"/>
      <c r="JQW84" s="8"/>
      <c r="JQX84" s="8"/>
      <c r="JQY84" s="9"/>
      <c r="JQZ84" s="6"/>
      <c r="JRA84" s="9"/>
      <c r="JRB84" s="6"/>
      <c r="JRC84" s="9"/>
      <c r="JRD84" s="44"/>
      <c r="JRF84" s="44"/>
      <c r="JRH84" s="33"/>
      <c r="JRJ84" s="33"/>
      <c r="JRL84" s="33"/>
      <c r="JRN84" s="33"/>
      <c r="JRP84"/>
      <c r="JRQ84"/>
      <c r="JRR84"/>
      <c r="JRS84" s="3"/>
      <c r="JRV84" s="8"/>
      <c r="JRW84" s="9"/>
      <c r="JRX84" s="8"/>
      <c r="JRY84" s="8"/>
      <c r="JRZ84" s="9"/>
      <c r="JSA84" s="6"/>
      <c r="JSB84" s="9"/>
      <c r="JSC84" s="6"/>
      <c r="JSD84" s="9"/>
      <c r="JSE84" s="44"/>
      <c r="JSG84" s="44"/>
      <c r="JSI84" s="33"/>
      <c r="JSK84" s="33"/>
      <c r="JSM84" s="33"/>
      <c r="JSO84" s="33"/>
      <c r="JSQ84"/>
      <c r="JSR84"/>
      <c r="JSS84"/>
      <c r="JST84" s="3"/>
      <c r="JSW84" s="8"/>
      <c r="JSX84" s="9"/>
      <c r="JSY84" s="8"/>
      <c r="JSZ84" s="8"/>
      <c r="JTA84" s="9"/>
      <c r="JTB84" s="6"/>
      <c r="JTC84" s="9"/>
      <c r="JTD84" s="6"/>
      <c r="JTE84" s="9"/>
      <c r="JTF84" s="44"/>
      <c r="JTH84" s="44"/>
      <c r="JTJ84" s="33"/>
      <c r="JTL84" s="33"/>
      <c r="JTN84" s="33"/>
      <c r="JTP84" s="33"/>
      <c r="JTR84"/>
      <c r="JTS84"/>
      <c r="JTT84"/>
      <c r="JTU84" s="3"/>
      <c r="JTX84" s="8"/>
      <c r="JTY84" s="9"/>
      <c r="JTZ84" s="8"/>
      <c r="JUA84" s="8"/>
      <c r="JUB84" s="9"/>
      <c r="JUC84" s="6"/>
      <c r="JUD84" s="9"/>
      <c r="JUE84" s="6"/>
      <c r="JUF84" s="9"/>
      <c r="JUG84" s="44"/>
      <c r="JUI84" s="44"/>
      <c r="JUK84" s="33"/>
      <c r="JUM84" s="33"/>
      <c r="JUO84" s="33"/>
      <c r="JUQ84" s="33"/>
      <c r="JUS84"/>
      <c r="JUT84"/>
      <c r="JUU84"/>
      <c r="JUV84" s="3"/>
      <c r="JUY84" s="8"/>
      <c r="JUZ84" s="9"/>
      <c r="JVA84" s="8"/>
      <c r="JVB84" s="8"/>
      <c r="JVC84" s="9"/>
      <c r="JVD84" s="6"/>
      <c r="JVE84" s="9"/>
      <c r="JVF84" s="6"/>
      <c r="JVG84" s="9"/>
      <c r="JVH84" s="44"/>
      <c r="JVJ84" s="44"/>
      <c r="JVL84" s="33"/>
      <c r="JVN84" s="33"/>
      <c r="JVP84" s="33"/>
      <c r="JVR84" s="33"/>
      <c r="JVT84"/>
      <c r="JVU84"/>
      <c r="JVV84"/>
      <c r="JVW84" s="3"/>
      <c r="JVZ84" s="8"/>
      <c r="JWA84" s="9"/>
      <c r="JWB84" s="8"/>
      <c r="JWC84" s="8"/>
      <c r="JWD84" s="9"/>
      <c r="JWE84" s="6"/>
      <c r="JWF84" s="9"/>
      <c r="JWG84" s="6"/>
      <c r="JWH84" s="9"/>
      <c r="JWI84" s="44"/>
      <c r="JWK84" s="44"/>
      <c r="JWM84" s="33"/>
      <c r="JWO84" s="33"/>
      <c r="JWQ84" s="33"/>
      <c r="JWS84" s="33"/>
      <c r="JWU84"/>
      <c r="JWV84"/>
      <c r="JWW84"/>
      <c r="JWX84" s="3"/>
      <c r="JXA84" s="8"/>
      <c r="JXB84" s="9"/>
      <c r="JXC84" s="8"/>
      <c r="JXD84" s="8"/>
      <c r="JXE84" s="9"/>
      <c r="JXF84" s="6"/>
      <c r="JXG84" s="9"/>
      <c r="JXH84" s="6"/>
      <c r="JXI84" s="9"/>
      <c r="JXJ84" s="44"/>
      <c r="JXL84" s="44"/>
      <c r="JXN84" s="33"/>
      <c r="JXP84" s="33"/>
      <c r="JXR84" s="33"/>
      <c r="JXT84" s="33"/>
      <c r="JXV84"/>
      <c r="JXW84"/>
      <c r="JXX84"/>
      <c r="JXY84" s="3"/>
      <c r="JYB84" s="8"/>
      <c r="JYC84" s="9"/>
      <c r="JYD84" s="8"/>
      <c r="JYE84" s="8"/>
      <c r="JYF84" s="9"/>
      <c r="JYG84" s="6"/>
      <c r="JYH84" s="9"/>
      <c r="JYI84" s="6"/>
      <c r="JYJ84" s="9"/>
      <c r="JYK84" s="44"/>
      <c r="JYM84" s="44"/>
      <c r="JYO84" s="33"/>
      <c r="JYQ84" s="33"/>
      <c r="JYS84" s="33"/>
      <c r="JYU84" s="33"/>
      <c r="JYW84"/>
      <c r="JYX84"/>
      <c r="JYY84"/>
      <c r="JYZ84" s="3"/>
      <c r="JZC84" s="8"/>
      <c r="JZD84" s="9"/>
      <c r="JZE84" s="8"/>
      <c r="JZF84" s="8"/>
      <c r="JZG84" s="9"/>
      <c r="JZH84" s="6"/>
      <c r="JZI84" s="9"/>
      <c r="JZJ84" s="6"/>
      <c r="JZK84" s="9"/>
      <c r="JZL84" s="44"/>
      <c r="JZN84" s="44"/>
      <c r="JZP84" s="33"/>
      <c r="JZR84" s="33"/>
      <c r="JZT84" s="33"/>
      <c r="JZV84" s="33"/>
      <c r="JZX84"/>
      <c r="JZY84"/>
      <c r="JZZ84"/>
      <c r="KAA84" s="3"/>
      <c r="KAD84" s="8"/>
      <c r="KAE84" s="9"/>
      <c r="KAF84" s="8"/>
      <c r="KAG84" s="8"/>
      <c r="KAH84" s="9"/>
      <c r="KAI84" s="6"/>
      <c r="KAJ84" s="9"/>
      <c r="KAK84" s="6"/>
      <c r="KAL84" s="9"/>
      <c r="KAM84" s="44"/>
      <c r="KAO84" s="44"/>
      <c r="KAQ84" s="33"/>
      <c r="KAS84" s="33"/>
      <c r="KAU84" s="33"/>
      <c r="KAW84" s="33"/>
      <c r="KAY84"/>
      <c r="KAZ84"/>
      <c r="KBA84"/>
      <c r="KBB84" s="3"/>
      <c r="KBE84" s="8"/>
      <c r="KBF84" s="9"/>
      <c r="KBG84" s="8"/>
      <c r="KBH84" s="8"/>
      <c r="KBI84" s="9"/>
      <c r="KBJ84" s="6"/>
      <c r="KBK84" s="9"/>
      <c r="KBL84" s="6"/>
      <c r="KBM84" s="9"/>
      <c r="KBN84" s="44"/>
      <c r="KBP84" s="44"/>
      <c r="KBR84" s="33"/>
      <c r="KBT84" s="33"/>
      <c r="KBV84" s="33"/>
      <c r="KBX84" s="33"/>
      <c r="KBZ84"/>
      <c r="KCA84"/>
      <c r="KCB84"/>
      <c r="KCC84" s="3"/>
      <c r="KCF84" s="8"/>
      <c r="KCG84" s="9"/>
      <c r="KCH84" s="8"/>
      <c r="KCI84" s="8"/>
      <c r="KCJ84" s="9"/>
      <c r="KCK84" s="6"/>
      <c r="KCL84" s="9"/>
      <c r="KCM84" s="6"/>
      <c r="KCN84" s="9"/>
      <c r="KCO84" s="44"/>
      <c r="KCQ84" s="44"/>
      <c r="KCS84" s="33"/>
      <c r="KCU84" s="33"/>
      <c r="KCW84" s="33"/>
      <c r="KCY84" s="33"/>
      <c r="KDA84"/>
      <c r="KDB84"/>
      <c r="KDC84"/>
      <c r="KDD84" s="3"/>
      <c r="KDG84" s="8"/>
      <c r="KDH84" s="9"/>
      <c r="KDI84" s="8"/>
      <c r="KDJ84" s="8"/>
      <c r="KDK84" s="9"/>
      <c r="KDL84" s="6"/>
      <c r="KDM84" s="9"/>
      <c r="KDN84" s="6"/>
      <c r="KDO84" s="9"/>
      <c r="KDP84" s="44"/>
      <c r="KDR84" s="44"/>
      <c r="KDT84" s="33"/>
      <c r="KDV84" s="33"/>
      <c r="KDX84" s="33"/>
      <c r="KDZ84" s="33"/>
      <c r="KEB84"/>
      <c r="KEC84"/>
      <c r="KED84"/>
      <c r="KEE84" s="3"/>
      <c r="KEH84" s="8"/>
      <c r="KEI84" s="9"/>
      <c r="KEJ84" s="8"/>
      <c r="KEK84" s="8"/>
      <c r="KEL84" s="9"/>
      <c r="KEM84" s="6"/>
      <c r="KEN84" s="9"/>
      <c r="KEO84" s="6"/>
      <c r="KEP84" s="9"/>
      <c r="KEQ84" s="44"/>
      <c r="KES84" s="44"/>
      <c r="KEU84" s="33"/>
      <c r="KEW84" s="33"/>
      <c r="KEY84" s="33"/>
      <c r="KFA84" s="33"/>
      <c r="KFC84"/>
      <c r="KFD84"/>
      <c r="KFE84"/>
      <c r="KFF84" s="3"/>
      <c r="KFI84" s="8"/>
      <c r="KFJ84" s="9"/>
      <c r="KFK84" s="8"/>
      <c r="KFL84" s="8"/>
      <c r="KFM84" s="9"/>
      <c r="KFN84" s="6"/>
      <c r="KFO84" s="9"/>
      <c r="KFP84" s="6"/>
      <c r="KFQ84" s="9"/>
      <c r="KFR84" s="44"/>
      <c r="KFT84" s="44"/>
      <c r="KFV84" s="33"/>
      <c r="KFX84" s="33"/>
      <c r="KFZ84" s="33"/>
      <c r="KGB84" s="33"/>
      <c r="KGD84"/>
      <c r="KGE84"/>
      <c r="KGF84"/>
      <c r="KGG84" s="3"/>
      <c r="KGJ84" s="8"/>
      <c r="KGK84" s="9"/>
      <c r="KGL84" s="8"/>
      <c r="KGM84" s="8"/>
      <c r="KGN84" s="9"/>
      <c r="KGO84" s="6"/>
      <c r="KGP84" s="9"/>
      <c r="KGQ84" s="6"/>
      <c r="KGR84" s="9"/>
      <c r="KGS84" s="44"/>
      <c r="KGU84" s="44"/>
      <c r="KGW84" s="33"/>
      <c r="KGY84" s="33"/>
      <c r="KHA84" s="33"/>
      <c r="KHC84" s="33"/>
      <c r="KHE84"/>
      <c r="KHF84"/>
      <c r="KHG84"/>
      <c r="KHH84" s="3"/>
      <c r="KHK84" s="8"/>
      <c r="KHL84" s="9"/>
      <c r="KHM84" s="8"/>
      <c r="KHN84" s="8"/>
      <c r="KHO84" s="9"/>
      <c r="KHP84" s="6"/>
      <c r="KHQ84" s="9"/>
      <c r="KHR84" s="6"/>
      <c r="KHS84" s="9"/>
      <c r="KHT84" s="44"/>
      <c r="KHV84" s="44"/>
      <c r="KHX84" s="33"/>
      <c r="KHZ84" s="33"/>
      <c r="KIB84" s="33"/>
      <c r="KID84" s="33"/>
      <c r="KIF84"/>
      <c r="KIG84"/>
      <c r="KIH84"/>
      <c r="KII84" s="3"/>
      <c r="KIL84" s="8"/>
      <c r="KIM84" s="9"/>
      <c r="KIN84" s="8"/>
      <c r="KIO84" s="8"/>
      <c r="KIP84" s="9"/>
      <c r="KIQ84" s="6"/>
      <c r="KIR84" s="9"/>
      <c r="KIS84" s="6"/>
      <c r="KIT84" s="9"/>
      <c r="KIU84" s="44"/>
      <c r="KIW84" s="44"/>
      <c r="KIY84" s="33"/>
      <c r="KJA84" s="33"/>
      <c r="KJC84" s="33"/>
      <c r="KJE84" s="33"/>
      <c r="KJG84"/>
      <c r="KJH84"/>
      <c r="KJI84"/>
      <c r="KJJ84" s="3"/>
      <c r="KJM84" s="8"/>
      <c r="KJN84" s="9"/>
      <c r="KJO84" s="8"/>
      <c r="KJP84" s="8"/>
      <c r="KJQ84" s="9"/>
      <c r="KJR84" s="6"/>
      <c r="KJS84" s="9"/>
      <c r="KJT84" s="6"/>
      <c r="KJU84" s="9"/>
      <c r="KJV84" s="44"/>
      <c r="KJX84" s="44"/>
      <c r="KJZ84" s="33"/>
      <c r="KKB84" s="33"/>
      <c r="KKD84" s="33"/>
      <c r="KKF84" s="33"/>
      <c r="KKH84"/>
      <c r="KKI84"/>
      <c r="KKJ84"/>
      <c r="KKK84" s="3"/>
      <c r="KKN84" s="8"/>
      <c r="KKO84" s="9"/>
      <c r="KKP84" s="8"/>
      <c r="KKQ84" s="8"/>
      <c r="KKR84" s="9"/>
      <c r="KKS84" s="6"/>
      <c r="KKT84" s="9"/>
      <c r="KKU84" s="6"/>
      <c r="KKV84" s="9"/>
      <c r="KKW84" s="44"/>
      <c r="KKY84" s="44"/>
      <c r="KLA84" s="33"/>
      <c r="KLC84" s="33"/>
      <c r="KLE84" s="33"/>
      <c r="KLG84" s="33"/>
      <c r="KLI84"/>
      <c r="KLJ84"/>
      <c r="KLK84"/>
      <c r="KLL84" s="3"/>
      <c r="KLO84" s="8"/>
      <c r="KLP84" s="9"/>
      <c r="KLQ84" s="8"/>
      <c r="KLR84" s="8"/>
      <c r="KLS84" s="9"/>
      <c r="KLT84" s="6"/>
      <c r="KLU84" s="9"/>
      <c r="KLV84" s="6"/>
      <c r="KLW84" s="9"/>
      <c r="KLX84" s="44"/>
      <c r="KLZ84" s="44"/>
      <c r="KMB84" s="33"/>
      <c r="KMD84" s="33"/>
      <c r="KMF84" s="33"/>
      <c r="KMH84" s="33"/>
      <c r="KMJ84"/>
      <c r="KMK84"/>
      <c r="KML84"/>
      <c r="KMM84" s="3"/>
      <c r="KMP84" s="8"/>
      <c r="KMQ84" s="9"/>
      <c r="KMR84" s="8"/>
      <c r="KMS84" s="8"/>
      <c r="KMT84" s="9"/>
      <c r="KMU84" s="6"/>
      <c r="KMV84" s="9"/>
      <c r="KMW84" s="6"/>
      <c r="KMX84" s="9"/>
      <c r="KMY84" s="44"/>
      <c r="KNA84" s="44"/>
      <c r="KNC84" s="33"/>
      <c r="KNE84" s="33"/>
      <c r="KNG84" s="33"/>
      <c r="KNI84" s="33"/>
      <c r="KNK84"/>
      <c r="KNL84"/>
      <c r="KNM84"/>
      <c r="KNN84" s="3"/>
      <c r="KNQ84" s="8"/>
      <c r="KNR84" s="9"/>
      <c r="KNS84" s="8"/>
      <c r="KNT84" s="8"/>
      <c r="KNU84" s="9"/>
      <c r="KNV84" s="6"/>
      <c r="KNW84" s="9"/>
      <c r="KNX84" s="6"/>
      <c r="KNY84" s="9"/>
      <c r="KNZ84" s="44"/>
      <c r="KOB84" s="44"/>
      <c r="KOD84" s="33"/>
      <c r="KOF84" s="33"/>
      <c r="KOH84" s="33"/>
      <c r="KOJ84" s="33"/>
      <c r="KOL84"/>
      <c r="KOM84"/>
      <c r="KON84"/>
      <c r="KOO84" s="3"/>
      <c r="KOR84" s="8"/>
      <c r="KOS84" s="9"/>
      <c r="KOT84" s="8"/>
      <c r="KOU84" s="8"/>
      <c r="KOV84" s="9"/>
      <c r="KOW84" s="6"/>
      <c r="KOX84" s="9"/>
      <c r="KOY84" s="6"/>
      <c r="KOZ84" s="9"/>
      <c r="KPA84" s="44"/>
      <c r="KPC84" s="44"/>
      <c r="KPE84" s="33"/>
      <c r="KPG84" s="33"/>
      <c r="KPI84" s="33"/>
      <c r="KPK84" s="33"/>
      <c r="KPM84"/>
      <c r="KPN84"/>
      <c r="KPO84"/>
      <c r="KPP84" s="3"/>
      <c r="KPS84" s="8"/>
      <c r="KPT84" s="9"/>
      <c r="KPU84" s="8"/>
      <c r="KPV84" s="8"/>
      <c r="KPW84" s="9"/>
      <c r="KPX84" s="6"/>
      <c r="KPY84" s="9"/>
      <c r="KPZ84" s="6"/>
      <c r="KQA84" s="9"/>
      <c r="KQB84" s="44"/>
      <c r="KQD84" s="44"/>
      <c r="KQF84" s="33"/>
      <c r="KQH84" s="33"/>
      <c r="KQJ84" s="33"/>
      <c r="KQL84" s="33"/>
      <c r="KQN84"/>
      <c r="KQO84"/>
      <c r="KQP84"/>
      <c r="KQQ84" s="3"/>
      <c r="KQT84" s="8"/>
      <c r="KQU84" s="9"/>
      <c r="KQV84" s="8"/>
      <c r="KQW84" s="8"/>
      <c r="KQX84" s="9"/>
      <c r="KQY84" s="6"/>
      <c r="KQZ84" s="9"/>
      <c r="KRA84" s="6"/>
      <c r="KRB84" s="9"/>
      <c r="KRC84" s="44"/>
      <c r="KRE84" s="44"/>
      <c r="KRG84" s="33"/>
      <c r="KRI84" s="33"/>
      <c r="KRK84" s="33"/>
      <c r="KRM84" s="33"/>
      <c r="KRO84"/>
      <c r="KRP84"/>
      <c r="KRQ84"/>
      <c r="KRR84" s="3"/>
      <c r="KRU84" s="8"/>
      <c r="KRV84" s="9"/>
      <c r="KRW84" s="8"/>
      <c r="KRX84" s="8"/>
      <c r="KRY84" s="9"/>
      <c r="KRZ84" s="6"/>
      <c r="KSA84" s="9"/>
      <c r="KSB84" s="6"/>
      <c r="KSC84" s="9"/>
      <c r="KSD84" s="44"/>
      <c r="KSF84" s="44"/>
      <c r="KSH84" s="33"/>
      <c r="KSJ84" s="33"/>
      <c r="KSL84" s="33"/>
      <c r="KSN84" s="33"/>
      <c r="KSP84"/>
      <c r="KSQ84"/>
      <c r="KSR84"/>
      <c r="KSS84" s="3"/>
      <c r="KSV84" s="8"/>
      <c r="KSW84" s="9"/>
      <c r="KSX84" s="8"/>
      <c r="KSY84" s="8"/>
      <c r="KSZ84" s="9"/>
      <c r="KTA84" s="6"/>
      <c r="KTB84" s="9"/>
      <c r="KTC84" s="6"/>
      <c r="KTD84" s="9"/>
      <c r="KTE84" s="44"/>
      <c r="KTG84" s="44"/>
      <c r="KTI84" s="33"/>
      <c r="KTK84" s="33"/>
      <c r="KTM84" s="33"/>
      <c r="KTO84" s="33"/>
      <c r="KTQ84"/>
      <c r="KTR84"/>
      <c r="KTS84"/>
      <c r="KTT84" s="3"/>
      <c r="KTW84" s="8"/>
      <c r="KTX84" s="9"/>
      <c r="KTY84" s="8"/>
      <c r="KTZ84" s="8"/>
      <c r="KUA84" s="9"/>
      <c r="KUB84" s="6"/>
      <c r="KUC84" s="9"/>
      <c r="KUD84" s="6"/>
      <c r="KUE84" s="9"/>
      <c r="KUF84" s="44"/>
      <c r="KUH84" s="44"/>
      <c r="KUJ84" s="33"/>
      <c r="KUL84" s="33"/>
      <c r="KUN84" s="33"/>
      <c r="KUP84" s="33"/>
      <c r="KUR84"/>
      <c r="KUS84"/>
      <c r="KUT84"/>
      <c r="KUU84" s="3"/>
      <c r="KUX84" s="8"/>
      <c r="KUY84" s="9"/>
      <c r="KUZ84" s="8"/>
      <c r="KVA84" s="8"/>
      <c r="KVB84" s="9"/>
      <c r="KVC84" s="6"/>
      <c r="KVD84" s="9"/>
      <c r="KVE84" s="6"/>
      <c r="KVF84" s="9"/>
      <c r="KVG84" s="44"/>
      <c r="KVI84" s="44"/>
      <c r="KVK84" s="33"/>
      <c r="KVM84" s="33"/>
      <c r="KVO84" s="33"/>
      <c r="KVQ84" s="33"/>
      <c r="KVS84"/>
      <c r="KVT84"/>
      <c r="KVU84"/>
      <c r="KVV84" s="3"/>
      <c r="KVY84" s="8"/>
      <c r="KVZ84" s="9"/>
      <c r="KWA84" s="8"/>
      <c r="KWB84" s="8"/>
      <c r="KWC84" s="9"/>
      <c r="KWD84" s="6"/>
      <c r="KWE84" s="9"/>
      <c r="KWF84" s="6"/>
      <c r="KWG84" s="9"/>
      <c r="KWH84" s="44"/>
      <c r="KWJ84" s="44"/>
      <c r="KWL84" s="33"/>
      <c r="KWN84" s="33"/>
      <c r="KWP84" s="33"/>
      <c r="KWR84" s="33"/>
      <c r="KWT84"/>
      <c r="KWU84"/>
      <c r="KWV84"/>
      <c r="KWW84" s="3"/>
      <c r="KWZ84" s="8"/>
      <c r="KXA84" s="9"/>
      <c r="KXB84" s="8"/>
      <c r="KXC84" s="8"/>
      <c r="KXD84" s="9"/>
      <c r="KXE84" s="6"/>
      <c r="KXF84" s="9"/>
      <c r="KXG84" s="6"/>
      <c r="KXH84" s="9"/>
      <c r="KXI84" s="44"/>
      <c r="KXK84" s="44"/>
      <c r="KXM84" s="33"/>
      <c r="KXO84" s="33"/>
      <c r="KXQ84" s="33"/>
      <c r="KXS84" s="33"/>
      <c r="KXU84"/>
      <c r="KXV84"/>
      <c r="KXW84"/>
      <c r="KXX84" s="3"/>
      <c r="KYA84" s="8"/>
      <c r="KYB84" s="9"/>
      <c r="KYC84" s="8"/>
      <c r="KYD84" s="8"/>
      <c r="KYE84" s="9"/>
      <c r="KYF84" s="6"/>
      <c r="KYG84" s="9"/>
      <c r="KYH84" s="6"/>
      <c r="KYI84" s="9"/>
      <c r="KYJ84" s="44"/>
      <c r="KYL84" s="44"/>
      <c r="KYN84" s="33"/>
      <c r="KYP84" s="33"/>
      <c r="KYR84" s="33"/>
      <c r="KYT84" s="33"/>
      <c r="KYV84"/>
      <c r="KYW84"/>
      <c r="KYX84"/>
      <c r="KYY84" s="3"/>
      <c r="KZB84" s="8"/>
      <c r="KZC84" s="9"/>
      <c r="KZD84" s="8"/>
      <c r="KZE84" s="8"/>
      <c r="KZF84" s="9"/>
      <c r="KZG84" s="6"/>
      <c r="KZH84" s="9"/>
      <c r="KZI84" s="6"/>
      <c r="KZJ84" s="9"/>
      <c r="KZK84" s="44"/>
      <c r="KZM84" s="44"/>
      <c r="KZO84" s="33"/>
      <c r="KZQ84" s="33"/>
      <c r="KZS84" s="33"/>
      <c r="KZU84" s="33"/>
      <c r="KZW84"/>
      <c r="KZX84"/>
      <c r="KZY84"/>
      <c r="KZZ84" s="3"/>
      <c r="LAC84" s="8"/>
      <c r="LAD84" s="9"/>
      <c r="LAE84" s="8"/>
      <c r="LAF84" s="8"/>
      <c r="LAG84" s="9"/>
      <c r="LAH84" s="6"/>
      <c r="LAI84" s="9"/>
      <c r="LAJ84" s="6"/>
      <c r="LAK84" s="9"/>
      <c r="LAL84" s="44"/>
      <c r="LAN84" s="44"/>
      <c r="LAP84" s="33"/>
      <c r="LAR84" s="33"/>
      <c r="LAT84" s="33"/>
      <c r="LAV84" s="33"/>
      <c r="LAX84"/>
      <c r="LAY84"/>
      <c r="LAZ84"/>
      <c r="LBA84" s="3"/>
      <c r="LBD84" s="8"/>
      <c r="LBE84" s="9"/>
      <c r="LBF84" s="8"/>
      <c r="LBG84" s="8"/>
      <c r="LBH84" s="9"/>
      <c r="LBI84" s="6"/>
      <c r="LBJ84" s="9"/>
      <c r="LBK84" s="6"/>
      <c r="LBL84" s="9"/>
      <c r="LBM84" s="44"/>
      <c r="LBO84" s="44"/>
      <c r="LBQ84" s="33"/>
      <c r="LBS84" s="33"/>
      <c r="LBU84" s="33"/>
      <c r="LBW84" s="33"/>
      <c r="LBY84"/>
      <c r="LBZ84"/>
      <c r="LCA84"/>
      <c r="LCB84" s="3"/>
      <c r="LCE84" s="8"/>
      <c r="LCF84" s="9"/>
      <c r="LCG84" s="8"/>
      <c r="LCH84" s="8"/>
      <c r="LCI84" s="9"/>
      <c r="LCJ84" s="6"/>
      <c r="LCK84" s="9"/>
      <c r="LCL84" s="6"/>
      <c r="LCM84" s="9"/>
      <c r="LCN84" s="44"/>
      <c r="LCP84" s="44"/>
      <c r="LCR84" s="33"/>
      <c r="LCT84" s="33"/>
      <c r="LCV84" s="33"/>
      <c r="LCX84" s="33"/>
      <c r="LCZ84"/>
      <c r="LDA84"/>
      <c r="LDB84"/>
      <c r="LDC84" s="3"/>
      <c r="LDF84" s="8"/>
      <c r="LDG84" s="9"/>
      <c r="LDH84" s="8"/>
      <c r="LDI84" s="8"/>
      <c r="LDJ84" s="9"/>
      <c r="LDK84" s="6"/>
      <c r="LDL84" s="9"/>
      <c r="LDM84" s="6"/>
      <c r="LDN84" s="9"/>
      <c r="LDO84" s="44"/>
      <c r="LDQ84" s="44"/>
      <c r="LDS84" s="33"/>
      <c r="LDU84" s="33"/>
      <c r="LDW84" s="33"/>
      <c r="LDY84" s="33"/>
      <c r="LEA84"/>
      <c r="LEB84"/>
      <c r="LEC84"/>
      <c r="LED84" s="3"/>
      <c r="LEG84" s="8"/>
      <c r="LEH84" s="9"/>
      <c r="LEI84" s="8"/>
      <c r="LEJ84" s="8"/>
      <c r="LEK84" s="9"/>
      <c r="LEL84" s="6"/>
      <c r="LEM84" s="9"/>
      <c r="LEN84" s="6"/>
      <c r="LEO84" s="9"/>
      <c r="LEP84" s="44"/>
      <c r="LER84" s="44"/>
      <c r="LET84" s="33"/>
      <c r="LEV84" s="33"/>
      <c r="LEX84" s="33"/>
      <c r="LEZ84" s="33"/>
      <c r="LFB84"/>
      <c r="LFC84"/>
      <c r="LFD84"/>
      <c r="LFE84" s="3"/>
      <c r="LFH84" s="8"/>
      <c r="LFI84" s="9"/>
      <c r="LFJ84" s="8"/>
      <c r="LFK84" s="8"/>
      <c r="LFL84" s="9"/>
      <c r="LFM84" s="6"/>
      <c r="LFN84" s="9"/>
      <c r="LFO84" s="6"/>
      <c r="LFP84" s="9"/>
      <c r="LFQ84" s="44"/>
      <c r="LFS84" s="44"/>
      <c r="LFU84" s="33"/>
      <c r="LFW84" s="33"/>
      <c r="LFY84" s="33"/>
      <c r="LGA84" s="33"/>
      <c r="LGC84"/>
      <c r="LGD84"/>
      <c r="LGE84"/>
      <c r="LGF84" s="3"/>
      <c r="LGI84" s="8"/>
      <c r="LGJ84" s="9"/>
      <c r="LGK84" s="8"/>
      <c r="LGL84" s="8"/>
      <c r="LGM84" s="9"/>
      <c r="LGN84" s="6"/>
      <c r="LGO84" s="9"/>
      <c r="LGP84" s="6"/>
      <c r="LGQ84" s="9"/>
      <c r="LGR84" s="44"/>
      <c r="LGT84" s="44"/>
      <c r="LGV84" s="33"/>
      <c r="LGX84" s="33"/>
      <c r="LGZ84" s="33"/>
      <c r="LHB84" s="33"/>
      <c r="LHD84"/>
      <c r="LHE84"/>
      <c r="LHF84"/>
      <c r="LHG84" s="3"/>
      <c r="LHJ84" s="8"/>
      <c r="LHK84" s="9"/>
      <c r="LHL84" s="8"/>
      <c r="LHM84" s="8"/>
      <c r="LHN84" s="9"/>
      <c r="LHO84" s="6"/>
      <c r="LHP84" s="9"/>
      <c r="LHQ84" s="6"/>
      <c r="LHR84" s="9"/>
      <c r="LHS84" s="44"/>
      <c r="LHU84" s="44"/>
      <c r="LHW84" s="33"/>
      <c r="LHY84" s="33"/>
      <c r="LIA84" s="33"/>
      <c r="LIC84" s="33"/>
      <c r="LIE84"/>
      <c r="LIF84"/>
      <c r="LIG84"/>
      <c r="LIH84" s="3"/>
      <c r="LIK84" s="8"/>
      <c r="LIL84" s="9"/>
      <c r="LIM84" s="8"/>
      <c r="LIN84" s="8"/>
      <c r="LIO84" s="9"/>
      <c r="LIP84" s="6"/>
      <c r="LIQ84" s="9"/>
      <c r="LIR84" s="6"/>
      <c r="LIS84" s="9"/>
      <c r="LIT84" s="44"/>
      <c r="LIV84" s="44"/>
      <c r="LIX84" s="33"/>
      <c r="LIZ84" s="33"/>
      <c r="LJB84" s="33"/>
      <c r="LJD84" s="33"/>
      <c r="LJF84"/>
      <c r="LJG84"/>
      <c r="LJH84"/>
      <c r="LJI84" s="3"/>
      <c r="LJL84" s="8"/>
      <c r="LJM84" s="9"/>
      <c r="LJN84" s="8"/>
      <c r="LJO84" s="8"/>
      <c r="LJP84" s="9"/>
      <c r="LJQ84" s="6"/>
      <c r="LJR84" s="9"/>
      <c r="LJS84" s="6"/>
      <c r="LJT84" s="9"/>
      <c r="LJU84" s="44"/>
      <c r="LJW84" s="44"/>
      <c r="LJY84" s="33"/>
      <c r="LKA84" s="33"/>
      <c r="LKC84" s="33"/>
      <c r="LKE84" s="33"/>
      <c r="LKG84"/>
      <c r="LKH84"/>
      <c r="LKI84"/>
      <c r="LKJ84" s="3"/>
      <c r="LKM84" s="8"/>
      <c r="LKN84" s="9"/>
      <c r="LKO84" s="8"/>
      <c r="LKP84" s="8"/>
      <c r="LKQ84" s="9"/>
      <c r="LKR84" s="6"/>
      <c r="LKS84" s="9"/>
      <c r="LKT84" s="6"/>
      <c r="LKU84" s="9"/>
      <c r="LKV84" s="44"/>
      <c r="LKX84" s="44"/>
      <c r="LKZ84" s="33"/>
      <c r="LLB84" s="33"/>
      <c r="LLD84" s="33"/>
      <c r="LLF84" s="33"/>
      <c r="LLH84"/>
      <c r="LLI84"/>
      <c r="LLJ84"/>
      <c r="LLK84" s="3"/>
      <c r="LLN84" s="8"/>
      <c r="LLO84" s="9"/>
      <c r="LLP84" s="8"/>
      <c r="LLQ84" s="8"/>
      <c r="LLR84" s="9"/>
      <c r="LLS84" s="6"/>
      <c r="LLT84" s="9"/>
      <c r="LLU84" s="6"/>
      <c r="LLV84" s="9"/>
      <c r="LLW84" s="44"/>
      <c r="LLY84" s="44"/>
      <c r="LMA84" s="33"/>
      <c r="LMC84" s="33"/>
      <c r="LME84" s="33"/>
      <c r="LMG84" s="33"/>
      <c r="LMI84"/>
      <c r="LMJ84"/>
      <c r="LMK84"/>
      <c r="LML84" s="3"/>
      <c r="LMO84" s="8"/>
      <c r="LMP84" s="9"/>
      <c r="LMQ84" s="8"/>
      <c r="LMR84" s="8"/>
      <c r="LMS84" s="9"/>
      <c r="LMT84" s="6"/>
      <c r="LMU84" s="9"/>
      <c r="LMV84" s="6"/>
      <c r="LMW84" s="9"/>
      <c r="LMX84" s="44"/>
      <c r="LMZ84" s="44"/>
      <c r="LNB84" s="33"/>
      <c r="LND84" s="33"/>
      <c r="LNF84" s="33"/>
      <c r="LNH84" s="33"/>
      <c r="LNJ84"/>
      <c r="LNK84"/>
      <c r="LNL84"/>
      <c r="LNM84" s="3"/>
      <c r="LNP84" s="8"/>
      <c r="LNQ84" s="9"/>
      <c r="LNR84" s="8"/>
      <c r="LNS84" s="8"/>
      <c r="LNT84" s="9"/>
      <c r="LNU84" s="6"/>
      <c r="LNV84" s="9"/>
      <c r="LNW84" s="6"/>
      <c r="LNX84" s="9"/>
      <c r="LNY84" s="44"/>
      <c r="LOA84" s="44"/>
      <c r="LOC84" s="33"/>
      <c r="LOE84" s="33"/>
      <c r="LOG84" s="33"/>
      <c r="LOI84" s="33"/>
      <c r="LOK84"/>
      <c r="LOL84"/>
      <c r="LOM84"/>
      <c r="LON84" s="3"/>
      <c r="LOQ84" s="8"/>
      <c r="LOR84" s="9"/>
      <c r="LOS84" s="8"/>
      <c r="LOT84" s="8"/>
      <c r="LOU84" s="9"/>
      <c r="LOV84" s="6"/>
      <c r="LOW84" s="9"/>
      <c r="LOX84" s="6"/>
      <c r="LOY84" s="9"/>
      <c r="LOZ84" s="44"/>
      <c r="LPB84" s="44"/>
      <c r="LPD84" s="33"/>
      <c r="LPF84" s="33"/>
      <c r="LPH84" s="33"/>
      <c r="LPJ84" s="33"/>
      <c r="LPL84"/>
      <c r="LPM84"/>
      <c r="LPN84"/>
      <c r="LPO84" s="3"/>
      <c r="LPR84" s="8"/>
      <c r="LPS84" s="9"/>
      <c r="LPT84" s="8"/>
      <c r="LPU84" s="8"/>
      <c r="LPV84" s="9"/>
      <c r="LPW84" s="6"/>
      <c r="LPX84" s="9"/>
      <c r="LPY84" s="6"/>
      <c r="LPZ84" s="9"/>
      <c r="LQA84" s="44"/>
      <c r="LQC84" s="44"/>
      <c r="LQE84" s="33"/>
      <c r="LQG84" s="33"/>
      <c r="LQI84" s="33"/>
      <c r="LQK84" s="33"/>
      <c r="LQM84"/>
      <c r="LQN84"/>
      <c r="LQO84"/>
      <c r="LQP84" s="3"/>
      <c r="LQS84" s="8"/>
      <c r="LQT84" s="9"/>
      <c r="LQU84" s="8"/>
      <c r="LQV84" s="8"/>
      <c r="LQW84" s="9"/>
      <c r="LQX84" s="6"/>
      <c r="LQY84" s="9"/>
      <c r="LQZ84" s="6"/>
      <c r="LRA84" s="9"/>
      <c r="LRB84" s="44"/>
      <c r="LRD84" s="44"/>
      <c r="LRF84" s="33"/>
      <c r="LRH84" s="33"/>
      <c r="LRJ84" s="33"/>
      <c r="LRL84" s="33"/>
      <c r="LRN84"/>
      <c r="LRO84"/>
      <c r="LRP84"/>
      <c r="LRQ84" s="3"/>
      <c r="LRT84" s="8"/>
      <c r="LRU84" s="9"/>
      <c r="LRV84" s="8"/>
      <c r="LRW84" s="8"/>
      <c r="LRX84" s="9"/>
      <c r="LRY84" s="6"/>
      <c r="LRZ84" s="9"/>
      <c r="LSA84" s="6"/>
      <c r="LSB84" s="9"/>
      <c r="LSC84" s="44"/>
      <c r="LSE84" s="44"/>
      <c r="LSG84" s="33"/>
      <c r="LSI84" s="33"/>
      <c r="LSK84" s="33"/>
      <c r="LSM84" s="33"/>
      <c r="LSO84"/>
      <c r="LSP84"/>
      <c r="LSQ84"/>
      <c r="LSR84" s="3"/>
      <c r="LSU84" s="8"/>
      <c r="LSV84" s="9"/>
      <c r="LSW84" s="8"/>
      <c r="LSX84" s="8"/>
      <c r="LSY84" s="9"/>
      <c r="LSZ84" s="6"/>
      <c r="LTA84" s="9"/>
      <c r="LTB84" s="6"/>
      <c r="LTC84" s="9"/>
      <c r="LTD84" s="44"/>
      <c r="LTF84" s="44"/>
      <c r="LTH84" s="33"/>
      <c r="LTJ84" s="33"/>
      <c r="LTL84" s="33"/>
      <c r="LTN84" s="33"/>
      <c r="LTP84"/>
      <c r="LTQ84"/>
      <c r="LTR84"/>
      <c r="LTS84" s="3"/>
      <c r="LTV84" s="8"/>
      <c r="LTW84" s="9"/>
      <c r="LTX84" s="8"/>
      <c r="LTY84" s="8"/>
      <c r="LTZ84" s="9"/>
      <c r="LUA84" s="6"/>
      <c r="LUB84" s="9"/>
      <c r="LUC84" s="6"/>
      <c r="LUD84" s="9"/>
      <c r="LUE84" s="44"/>
      <c r="LUG84" s="44"/>
      <c r="LUI84" s="33"/>
      <c r="LUK84" s="33"/>
      <c r="LUM84" s="33"/>
      <c r="LUO84" s="33"/>
      <c r="LUQ84"/>
      <c r="LUR84"/>
      <c r="LUS84"/>
      <c r="LUT84" s="3"/>
      <c r="LUW84" s="8"/>
      <c r="LUX84" s="9"/>
      <c r="LUY84" s="8"/>
      <c r="LUZ84" s="8"/>
      <c r="LVA84" s="9"/>
      <c r="LVB84" s="6"/>
      <c r="LVC84" s="9"/>
      <c r="LVD84" s="6"/>
      <c r="LVE84" s="9"/>
      <c r="LVF84" s="44"/>
      <c r="LVH84" s="44"/>
      <c r="LVJ84" s="33"/>
      <c r="LVL84" s="33"/>
      <c r="LVN84" s="33"/>
      <c r="LVP84" s="33"/>
      <c r="LVR84"/>
      <c r="LVS84"/>
      <c r="LVT84"/>
      <c r="LVU84" s="3"/>
      <c r="LVX84" s="8"/>
      <c r="LVY84" s="9"/>
      <c r="LVZ84" s="8"/>
      <c r="LWA84" s="8"/>
      <c r="LWB84" s="9"/>
      <c r="LWC84" s="6"/>
      <c r="LWD84" s="9"/>
      <c r="LWE84" s="6"/>
      <c r="LWF84" s="9"/>
      <c r="LWG84" s="44"/>
      <c r="LWI84" s="44"/>
      <c r="LWK84" s="33"/>
      <c r="LWM84" s="33"/>
      <c r="LWO84" s="33"/>
      <c r="LWQ84" s="33"/>
      <c r="LWS84"/>
      <c r="LWT84"/>
      <c r="LWU84"/>
      <c r="LWV84" s="3"/>
      <c r="LWY84" s="8"/>
      <c r="LWZ84" s="9"/>
      <c r="LXA84" s="8"/>
      <c r="LXB84" s="8"/>
      <c r="LXC84" s="9"/>
      <c r="LXD84" s="6"/>
      <c r="LXE84" s="9"/>
      <c r="LXF84" s="6"/>
      <c r="LXG84" s="9"/>
      <c r="LXH84" s="44"/>
      <c r="LXJ84" s="44"/>
      <c r="LXL84" s="33"/>
      <c r="LXN84" s="33"/>
      <c r="LXP84" s="33"/>
      <c r="LXR84" s="33"/>
      <c r="LXT84"/>
      <c r="LXU84"/>
      <c r="LXV84"/>
      <c r="LXW84" s="3"/>
      <c r="LXZ84" s="8"/>
      <c r="LYA84" s="9"/>
      <c r="LYB84" s="8"/>
      <c r="LYC84" s="8"/>
      <c r="LYD84" s="9"/>
      <c r="LYE84" s="6"/>
      <c r="LYF84" s="9"/>
      <c r="LYG84" s="6"/>
      <c r="LYH84" s="9"/>
      <c r="LYI84" s="44"/>
      <c r="LYK84" s="44"/>
      <c r="LYM84" s="33"/>
      <c r="LYO84" s="33"/>
      <c r="LYQ84" s="33"/>
      <c r="LYS84" s="33"/>
      <c r="LYU84"/>
      <c r="LYV84"/>
      <c r="LYW84"/>
      <c r="LYX84" s="3"/>
      <c r="LZA84" s="8"/>
      <c r="LZB84" s="9"/>
      <c r="LZC84" s="8"/>
      <c r="LZD84" s="8"/>
      <c r="LZE84" s="9"/>
      <c r="LZF84" s="6"/>
      <c r="LZG84" s="9"/>
      <c r="LZH84" s="6"/>
      <c r="LZI84" s="9"/>
      <c r="LZJ84" s="44"/>
      <c r="LZL84" s="44"/>
      <c r="LZN84" s="33"/>
      <c r="LZP84" s="33"/>
      <c r="LZR84" s="33"/>
      <c r="LZT84" s="33"/>
      <c r="LZV84"/>
      <c r="LZW84"/>
      <c r="LZX84"/>
      <c r="LZY84" s="3"/>
      <c r="MAB84" s="8"/>
      <c r="MAC84" s="9"/>
      <c r="MAD84" s="8"/>
      <c r="MAE84" s="8"/>
      <c r="MAF84" s="9"/>
      <c r="MAG84" s="6"/>
      <c r="MAH84" s="9"/>
      <c r="MAI84" s="6"/>
      <c r="MAJ84" s="9"/>
      <c r="MAK84" s="44"/>
      <c r="MAM84" s="44"/>
      <c r="MAO84" s="33"/>
      <c r="MAQ84" s="33"/>
      <c r="MAS84" s="33"/>
      <c r="MAU84" s="33"/>
      <c r="MAW84"/>
      <c r="MAX84"/>
      <c r="MAY84"/>
      <c r="MAZ84" s="3"/>
      <c r="MBC84" s="8"/>
      <c r="MBD84" s="9"/>
      <c r="MBE84" s="8"/>
      <c r="MBF84" s="8"/>
      <c r="MBG84" s="9"/>
      <c r="MBH84" s="6"/>
      <c r="MBI84" s="9"/>
      <c r="MBJ84" s="6"/>
      <c r="MBK84" s="9"/>
      <c r="MBL84" s="44"/>
      <c r="MBN84" s="44"/>
      <c r="MBP84" s="33"/>
      <c r="MBR84" s="33"/>
      <c r="MBT84" s="33"/>
      <c r="MBV84" s="33"/>
      <c r="MBX84"/>
      <c r="MBY84"/>
      <c r="MBZ84"/>
      <c r="MCA84" s="3"/>
      <c r="MCD84" s="8"/>
      <c r="MCE84" s="9"/>
      <c r="MCF84" s="8"/>
      <c r="MCG84" s="8"/>
      <c r="MCH84" s="9"/>
      <c r="MCI84" s="6"/>
      <c r="MCJ84" s="9"/>
      <c r="MCK84" s="6"/>
      <c r="MCL84" s="9"/>
      <c r="MCM84" s="44"/>
      <c r="MCO84" s="44"/>
      <c r="MCQ84" s="33"/>
      <c r="MCS84" s="33"/>
      <c r="MCU84" s="33"/>
      <c r="MCW84" s="33"/>
      <c r="MCY84"/>
      <c r="MCZ84"/>
      <c r="MDA84"/>
      <c r="MDB84" s="3"/>
      <c r="MDE84" s="8"/>
      <c r="MDF84" s="9"/>
      <c r="MDG84" s="8"/>
      <c r="MDH84" s="8"/>
      <c r="MDI84" s="9"/>
      <c r="MDJ84" s="6"/>
      <c r="MDK84" s="9"/>
      <c r="MDL84" s="6"/>
      <c r="MDM84" s="9"/>
      <c r="MDN84" s="44"/>
      <c r="MDP84" s="44"/>
      <c r="MDR84" s="33"/>
      <c r="MDT84" s="33"/>
      <c r="MDV84" s="33"/>
      <c r="MDX84" s="33"/>
      <c r="MDZ84"/>
      <c r="MEA84"/>
      <c r="MEB84"/>
      <c r="MEC84" s="3"/>
      <c r="MEF84" s="8"/>
      <c r="MEG84" s="9"/>
      <c r="MEH84" s="8"/>
      <c r="MEI84" s="8"/>
      <c r="MEJ84" s="9"/>
      <c r="MEK84" s="6"/>
      <c r="MEL84" s="9"/>
      <c r="MEM84" s="6"/>
      <c r="MEN84" s="9"/>
      <c r="MEO84" s="44"/>
      <c r="MEQ84" s="44"/>
      <c r="MES84" s="33"/>
      <c r="MEU84" s="33"/>
      <c r="MEW84" s="33"/>
      <c r="MEY84" s="33"/>
      <c r="MFA84"/>
      <c r="MFB84"/>
      <c r="MFC84"/>
      <c r="MFD84" s="3"/>
      <c r="MFG84" s="8"/>
      <c r="MFH84" s="9"/>
      <c r="MFI84" s="8"/>
      <c r="MFJ84" s="8"/>
      <c r="MFK84" s="9"/>
      <c r="MFL84" s="6"/>
      <c r="MFM84" s="9"/>
      <c r="MFN84" s="6"/>
      <c r="MFO84" s="9"/>
      <c r="MFP84" s="44"/>
      <c r="MFR84" s="44"/>
      <c r="MFT84" s="33"/>
      <c r="MFV84" s="33"/>
      <c r="MFX84" s="33"/>
      <c r="MFZ84" s="33"/>
      <c r="MGB84"/>
      <c r="MGC84"/>
      <c r="MGD84"/>
      <c r="MGE84" s="3"/>
      <c r="MGH84" s="8"/>
      <c r="MGI84" s="9"/>
      <c r="MGJ84" s="8"/>
      <c r="MGK84" s="8"/>
      <c r="MGL84" s="9"/>
      <c r="MGM84" s="6"/>
      <c r="MGN84" s="9"/>
      <c r="MGO84" s="6"/>
      <c r="MGP84" s="9"/>
      <c r="MGQ84" s="44"/>
      <c r="MGS84" s="44"/>
      <c r="MGU84" s="33"/>
      <c r="MGW84" s="33"/>
      <c r="MGY84" s="33"/>
      <c r="MHA84" s="33"/>
      <c r="MHC84"/>
      <c r="MHD84"/>
      <c r="MHE84"/>
      <c r="MHF84" s="3"/>
      <c r="MHI84" s="8"/>
      <c r="MHJ84" s="9"/>
      <c r="MHK84" s="8"/>
      <c r="MHL84" s="8"/>
      <c r="MHM84" s="9"/>
      <c r="MHN84" s="6"/>
      <c r="MHO84" s="9"/>
      <c r="MHP84" s="6"/>
      <c r="MHQ84" s="9"/>
      <c r="MHR84" s="44"/>
      <c r="MHT84" s="44"/>
      <c r="MHV84" s="33"/>
      <c r="MHX84" s="33"/>
      <c r="MHZ84" s="33"/>
      <c r="MIB84" s="33"/>
      <c r="MID84"/>
      <c r="MIE84"/>
      <c r="MIF84"/>
      <c r="MIG84" s="3"/>
      <c r="MIJ84" s="8"/>
      <c r="MIK84" s="9"/>
      <c r="MIL84" s="8"/>
      <c r="MIM84" s="8"/>
      <c r="MIN84" s="9"/>
      <c r="MIO84" s="6"/>
      <c r="MIP84" s="9"/>
      <c r="MIQ84" s="6"/>
      <c r="MIR84" s="9"/>
      <c r="MIS84" s="44"/>
      <c r="MIU84" s="44"/>
      <c r="MIW84" s="33"/>
      <c r="MIY84" s="33"/>
      <c r="MJA84" s="33"/>
      <c r="MJC84" s="33"/>
      <c r="MJE84"/>
      <c r="MJF84"/>
      <c r="MJG84"/>
      <c r="MJH84" s="3"/>
      <c r="MJK84" s="8"/>
      <c r="MJL84" s="9"/>
      <c r="MJM84" s="8"/>
      <c r="MJN84" s="8"/>
      <c r="MJO84" s="9"/>
      <c r="MJP84" s="6"/>
      <c r="MJQ84" s="9"/>
      <c r="MJR84" s="6"/>
      <c r="MJS84" s="9"/>
      <c r="MJT84" s="44"/>
      <c r="MJV84" s="44"/>
      <c r="MJX84" s="33"/>
      <c r="MJZ84" s="33"/>
      <c r="MKB84" s="33"/>
      <c r="MKD84" s="33"/>
      <c r="MKF84"/>
      <c r="MKG84"/>
      <c r="MKH84"/>
      <c r="MKI84" s="3"/>
      <c r="MKL84" s="8"/>
      <c r="MKM84" s="9"/>
      <c r="MKN84" s="8"/>
      <c r="MKO84" s="8"/>
      <c r="MKP84" s="9"/>
      <c r="MKQ84" s="6"/>
      <c r="MKR84" s="9"/>
      <c r="MKS84" s="6"/>
      <c r="MKT84" s="9"/>
      <c r="MKU84" s="44"/>
      <c r="MKW84" s="44"/>
      <c r="MKY84" s="33"/>
      <c r="MLA84" s="33"/>
      <c r="MLC84" s="33"/>
      <c r="MLE84" s="33"/>
      <c r="MLG84"/>
      <c r="MLH84"/>
      <c r="MLI84"/>
      <c r="MLJ84" s="3"/>
      <c r="MLM84" s="8"/>
      <c r="MLN84" s="9"/>
      <c r="MLO84" s="8"/>
      <c r="MLP84" s="8"/>
      <c r="MLQ84" s="9"/>
      <c r="MLR84" s="6"/>
      <c r="MLS84" s="9"/>
      <c r="MLT84" s="6"/>
      <c r="MLU84" s="9"/>
      <c r="MLV84" s="44"/>
      <c r="MLX84" s="44"/>
      <c r="MLZ84" s="33"/>
      <c r="MMB84" s="33"/>
      <c r="MMD84" s="33"/>
      <c r="MMF84" s="33"/>
      <c r="MMH84"/>
      <c r="MMI84"/>
      <c r="MMJ84"/>
      <c r="MMK84" s="3"/>
      <c r="MMN84" s="8"/>
      <c r="MMO84" s="9"/>
      <c r="MMP84" s="8"/>
      <c r="MMQ84" s="8"/>
      <c r="MMR84" s="9"/>
      <c r="MMS84" s="6"/>
      <c r="MMT84" s="9"/>
      <c r="MMU84" s="6"/>
      <c r="MMV84" s="9"/>
      <c r="MMW84" s="44"/>
      <c r="MMY84" s="44"/>
      <c r="MNA84" s="33"/>
      <c r="MNC84" s="33"/>
      <c r="MNE84" s="33"/>
      <c r="MNG84" s="33"/>
      <c r="MNI84"/>
      <c r="MNJ84"/>
      <c r="MNK84"/>
      <c r="MNL84" s="3"/>
      <c r="MNO84" s="8"/>
      <c r="MNP84" s="9"/>
      <c r="MNQ84" s="8"/>
      <c r="MNR84" s="8"/>
      <c r="MNS84" s="9"/>
      <c r="MNT84" s="6"/>
      <c r="MNU84" s="9"/>
      <c r="MNV84" s="6"/>
      <c r="MNW84" s="9"/>
      <c r="MNX84" s="44"/>
      <c r="MNZ84" s="44"/>
      <c r="MOB84" s="33"/>
      <c r="MOD84" s="33"/>
      <c r="MOF84" s="33"/>
      <c r="MOH84" s="33"/>
      <c r="MOJ84"/>
      <c r="MOK84"/>
      <c r="MOL84"/>
      <c r="MOM84" s="3"/>
      <c r="MOP84" s="8"/>
      <c r="MOQ84" s="9"/>
      <c r="MOR84" s="8"/>
      <c r="MOS84" s="8"/>
      <c r="MOT84" s="9"/>
      <c r="MOU84" s="6"/>
      <c r="MOV84" s="9"/>
      <c r="MOW84" s="6"/>
      <c r="MOX84" s="9"/>
      <c r="MOY84" s="44"/>
      <c r="MPA84" s="44"/>
      <c r="MPC84" s="33"/>
      <c r="MPE84" s="33"/>
      <c r="MPG84" s="33"/>
      <c r="MPI84" s="33"/>
      <c r="MPK84"/>
      <c r="MPL84"/>
      <c r="MPM84"/>
      <c r="MPN84" s="3"/>
      <c r="MPQ84" s="8"/>
      <c r="MPR84" s="9"/>
      <c r="MPS84" s="8"/>
      <c r="MPT84" s="8"/>
      <c r="MPU84" s="9"/>
      <c r="MPV84" s="6"/>
      <c r="MPW84" s="9"/>
      <c r="MPX84" s="6"/>
      <c r="MPY84" s="9"/>
      <c r="MPZ84" s="44"/>
      <c r="MQB84" s="44"/>
      <c r="MQD84" s="33"/>
      <c r="MQF84" s="33"/>
      <c r="MQH84" s="33"/>
      <c r="MQJ84" s="33"/>
      <c r="MQL84"/>
      <c r="MQM84"/>
      <c r="MQN84"/>
      <c r="MQO84" s="3"/>
      <c r="MQR84" s="8"/>
      <c r="MQS84" s="9"/>
      <c r="MQT84" s="8"/>
      <c r="MQU84" s="8"/>
      <c r="MQV84" s="9"/>
      <c r="MQW84" s="6"/>
      <c r="MQX84" s="9"/>
      <c r="MQY84" s="6"/>
      <c r="MQZ84" s="9"/>
      <c r="MRA84" s="44"/>
      <c r="MRC84" s="44"/>
      <c r="MRE84" s="33"/>
      <c r="MRG84" s="33"/>
      <c r="MRI84" s="33"/>
      <c r="MRK84" s="33"/>
      <c r="MRM84"/>
      <c r="MRN84"/>
      <c r="MRO84"/>
      <c r="MRP84" s="3"/>
      <c r="MRS84" s="8"/>
      <c r="MRT84" s="9"/>
      <c r="MRU84" s="8"/>
      <c r="MRV84" s="8"/>
      <c r="MRW84" s="9"/>
      <c r="MRX84" s="6"/>
      <c r="MRY84" s="9"/>
      <c r="MRZ84" s="6"/>
      <c r="MSA84" s="9"/>
      <c r="MSB84" s="44"/>
      <c r="MSD84" s="44"/>
      <c r="MSF84" s="33"/>
      <c r="MSH84" s="33"/>
      <c r="MSJ84" s="33"/>
      <c r="MSL84" s="33"/>
      <c r="MSN84"/>
      <c r="MSO84"/>
      <c r="MSP84"/>
      <c r="MSQ84" s="3"/>
      <c r="MST84" s="8"/>
      <c r="MSU84" s="9"/>
      <c r="MSV84" s="8"/>
      <c r="MSW84" s="8"/>
      <c r="MSX84" s="9"/>
      <c r="MSY84" s="6"/>
      <c r="MSZ84" s="9"/>
      <c r="MTA84" s="6"/>
      <c r="MTB84" s="9"/>
      <c r="MTC84" s="44"/>
      <c r="MTE84" s="44"/>
      <c r="MTG84" s="33"/>
      <c r="MTI84" s="33"/>
      <c r="MTK84" s="33"/>
      <c r="MTM84" s="33"/>
      <c r="MTO84"/>
      <c r="MTP84"/>
      <c r="MTQ84"/>
      <c r="MTR84" s="3"/>
      <c r="MTU84" s="8"/>
      <c r="MTV84" s="9"/>
      <c r="MTW84" s="8"/>
      <c r="MTX84" s="8"/>
      <c r="MTY84" s="9"/>
      <c r="MTZ84" s="6"/>
      <c r="MUA84" s="9"/>
      <c r="MUB84" s="6"/>
      <c r="MUC84" s="9"/>
      <c r="MUD84" s="44"/>
      <c r="MUF84" s="44"/>
      <c r="MUH84" s="33"/>
      <c r="MUJ84" s="33"/>
      <c r="MUL84" s="33"/>
      <c r="MUN84" s="33"/>
      <c r="MUP84"/>
      <c r="MUQ84"/>
      <c r="MUR84"/>
      <c r="MUS84" s="3"/>
      <c r="MUV84" s="8"/>
      <c r="MUW84" s="9"/>
      <c r="MUX84" s="8"/>
      <c r="MUY84" s="8"/>
      <c r="MUZ84" s="9"/>
      <c r="MVA84" s="6"/>
      <c r="MVB84" s="9"/>
      <c r="MVC84" s="6"/>
      <c r="MVD84" s="9"/>
      <c r="MVE84" s="44"/>
      <c r="MVG84" s="44"/>
      <c r="MVI84" s="33"/>
      <c r="MVK84" s="33"/>
      <c r="MVM84" s="33"/>
      <c r="MVO84" s="33"/>
      <c r="MVQ84"/>
      <c r="MVR84"/>
      <c r="MVS84"/>
      <c r="MVT84" s="3"/>
      <c r="MVW84" s="8"/>
      <c r="MVX84" s="9"/>
      <c r="MVY84" s="8"/>
      <c r="MVZ84" s="8"/>
      <c r="MWA84" s="9"/>
      <c r="MWB84" s="6"/>
      <c r="MWC84" s="9"/>
      <c r="MWD84" s="6"/>
      <c r="MWE84" s="9"/>
      <c r="MWF84" s="44"/>
      <c r="MWH84" s="44"/>
      <c r="MWJ84" s="33"/>
      <c r="MWL84" s="33"/>
      <c r="MWN84" s="33"/>
      <c r="MWP84" s="33"/>
      <c r="MWR84"/>
      <c r="MWS84"/>
      <c r="MWT84"/>
      <c r="MWU84" s="3"/>
      <c r="MWX84" s="8"/>
      <c r="MWY84" s="9"/>
      <c r="MWZ84" s="8"/>
      <c r="MXA84" s="8"/>
      <c r="MXB84" s="9"/>
      <c r="MXC84" s="6"/>
      <c r="MXD84" s="9"/>
      <c r="MXE84" s="6"/>
      <c r="MXF84" s="9"/>
      <c r="MXG84" s="44"/>
      <c r="MXI84" s="44"/>
      <c r="MXK84" s="33"/>
      <c r="MXM84" s="33"/>
      <c r="MXO84" s="33"/>
      <c r="MXQ84" s="33"/>
      <c r="MXS84"/>
      <c r="MXT84"/>
      <c r="MXU84"/>
      <c r="MXV84" s="3"/>
      <c r="MXY84" s="8"/>
      <c r="MXZ84" s="9"/>
      <c r="MYA84" s="8"/>
      <c r="MYB84" s="8"/>
      <c r="MYC84" s="9"/>
      <c r="MYD84" s="6"/>
      <c r="MYE84" s="9"/>
      <c r="MYF84" s="6"/>
      <c r="MYG84" s="9"/>
      <c r="MYH84" s="44"/>
      <c r="MYJ84" s="44"/>
      <c r="MYL84" s="33"/>
      <c r="MYN84" s="33"/>
      <c r="MYP84" s="33"/>
      <c r="MYR84" s="33"/>
      <c r="MYT84"/>
      <c r="MYU84"/>
      <c r="MYV84"/>
      <c r="MYW84" s="3"/>
      <c r="MYZ84" s="8"/>
      <c r="MZA84" s="9"/>
      <c r="MZB84" s="8"/>
      <c r="MZC84" s="8"/>
      <c r="MZD84" s="9"/>
      <c r="MZE84" s="6"/>
      <c r="MZF84" s="9"/>
      <c r="MZG84" s="6"/>
      <c r="MZH84" s="9"/>
      <c r="MZI84" s="44"/>
      <c r="MZK84" s="44"/>
      <c r="MZM84" s="33"/>
      <c r="MZO84" s="33"/>
      <c r="MZQ84" s="33"/>
      <c r="MZS84" s="33"/>
      <c r="MZU84"/>
      <c r="MZV84"/>
      <c r="MZW84"/>
      <c r="MZX84" s="3"/>
      <c r="NAA84" s="8"/>
      <c r="NAB84" s="9"/>
      <c r="NAC84" s="8"/>
      <c r="NAD84" s="8"/>
      <c r="NAE84" s="9"/>
      <c r="NAF84" s="6"/>
      <c r="NAG84" s="9"/>
      <c r="NAH84" s="6"/>
      <c r="NAI84" s="9"/>
      <c r="NAJ84" s="44"/>
      <c r="NAL84" s="44"/>
      <c r="NAN84" s="33"/>
      <c r="NAP84" s="33"/>
      <c r="NAR84" s="33"/>
      <c r="NAT84" s="33"/>
      <c r="NAV84"/>
      <c r="NAW84"/>
      <c r="NAX84"/>
      <c r="NAY84" s="3"/>
      <c r="NBB84" s="8"/>
      <c r="NBC84" s="9"/>
      <c r="NBD84" s="8"/>
      <c r="NBE84" s="8"/>
      <c r="NBF84" s="9"/>
      <c r="NBG84" s="6"/>
      <c r="NBH84" s="9"/>
      <c r="NBI84" s="6"/>
      <c r="NBJ84" s="9"/>
      <c r="NBK84" s="44"/>
      <c r="NBM84" s="44"/>
      <c r="NBO84" s="33"/>
      <c r="NBQ84" s="33"/>
      <c r="NBS84" s="33"/>
      <c r="NBU84" s="33"/>
      <c r="NBW84"/>
      <c r="NBX84"/>
      <c r="NBY84"/>
      <c r="NBZ84" s="3"/>
      <c r="NCC84" s="8"/>
      <c r="NCD84" s="9"/>
      <c r="NCE84" s="8"/>
      <c r="NCF84" s="8"/>
      <c r="NCG84" s="9"/>
      <c r="NCH84" s="6"/>
      <c r="NCI84" s="9"/>
      <c r="NCJ84" s="6"/>
      <c r="NCK84" s="9"/>
      <c r="NCL84" s="44"/>
      <c r="NCN84" s="44"/>
      <c r="NCP84" s="33"/>
      <c r="NCR84" s="33"/>
      <c r="NCT84" s="33"/>
      <c r="NCV84" s="33"/>
      <c r="NCX84"/>
      <c r="NCY84"/>
      <c r="NCZ84"/>
      <c r="NDA84" s="3"/>
      <c r="NDD84" s="8"/>
      <c r="NDE84" s="9"/>
      <c r="NDF84" s="8"/>
      <c r="NDG84" s="8"/>
      <c r="NDH84" s="9"/>
      <c r="NDI84" s="6"/>
      <c r="NDJ84" s="9"/>
      <c r="NDK84" s="6"/>
      <c r="NDL84" s="9"/>
      <c r="NDM84" s="44"/>
      <c r="NDO84" s="44"/>
      <c r="NDQ84" s="33"/>
      <c r="NDS84" s="33"/>
      <c r="NDU84" s="33"/>
      <c r="NDW84" s="33"/>
      <c r="NDY84"/>
      <c r="NDZ84"/>
      <c r="NEA84"/>
      <c r="NEB84" s="3"/>
      <c r="NEE84" s="8"/>
      <c r="NEF84" s="9"/>
      <c r="NEG84" s="8"/>
      <c r="NEH84" s="8"/>
      <c r="NEI84" s="9"/>
      <c r="NEJ84" s="6"/>
      <c r="NEK84" s="9"/>
      <c r="NEL84" s="6"/>
      <c r="NEM84" s="9"/>
      <c r="NEN84" s="44"/>
      <c r="NEP84" s="44"/>
      <c r="NER84" s="33"/>
      <c r="NET84" s="33"/>
      <c r="NEV84" s="33"/>
      <c r="NEX84" s="33"/>
      <c r="NEZ84"/>
      <c r="NFA84"/>
      <c r="NFB84"/>
      <c r="NFC84" s="3"/>
      <c r="NFF84" s="8"/>
      <c r="NFG84" s="9"/>
      <c r="NFH84" s="8"/>
      <c r="NFI84" s="8"/>
      <c r="NFJ84" s="9"/>
      <c r="NFK84" s="6"/>
      <c r="NFL84" s="9"/>
      <c r="NFM84" s="6"/>
      <c r="NFN84" s="9"/>
      <c r="NFO84" s="44"/>
      <c r="NFQ84" s="44"/>
      <c r="NFS84" s="33"/>
      <c r="NFU84" s="33"/>
      <c r="NFW84" s="33"/>
      <c r="NFY84" s="33"/>
      <c r="NGA84"/>
      <c r="NGB84"/>
      <c r="NGC84"/>
      <c r="NGD84" s="3"/>
      <c r="NGG84" s="8"/>
      <c r="NGH84" s="9"/>
      <c r="NGI84" s="8"/>
      <c r="NGJ84" s="8"/>
      <c r="NGK84" s="9"/>
      <c r="NGL84" s="6"/>
      <c r="NGM84" s="9"/>
      <c r="NGN84" s="6"/>
      <c r="NGO84" s="9"/>
      <c r="NGP84" s="44"/>
      <c r="NGR84" s="44"/>
      <c r="NGT84" s="33"/>
      <c r="NGV84" s="33"/>
      <c r="NGX84" s="33"/>
      <c r="NGZ84" s="33"/>
      <c r="NHB84"/>
      <c r="NHC84"/>
      <c r="NHD84"/>
      <c r="NHE84" s="3"/>
      <c r="NHH84" s="8"/>
      <c r="NHI84" s="9"/>
      <c r="NHJ84" s="8"/>
      <c r="NHK84" s="8"/>
      <c r="NHL84" s="9"/>
      <c r="NHM84" s="6"/>
      <c r="NHN84" s="9"/>
      <c r="NHO84" s="6"/>
      <c r="NHP84" s="9"/>
      <c r="NHQ84" s="44"/>
      <c r="NHS84" s="44"/>
      <c r="NHU84" s="33"/>
      <c r="NHW84" s="33"/>
      <c r="NHY84" s="33"/>
      <c r="NIA84" s="33"/>
      <c r="NIC84"/>
      <c r="NID84"/>
      <c r="NIE84"/>
      <c r="NIF84" s="3"/>
      <c r="NII84" s="8"/>
      <c r="NIJ84" s="9"/>
      <c r="NIK84" s="8"/>
      <c r="NIL84" s="8"/>
      <c r="NIM84" s="9"/>
      <c r="NIN84" s="6"/>
      <c r="NIO84" s="9"/>
      <c r="NIP84" s="6"/>
      <c r="NIQ84" s="9"/>
      <c r="NIR84" s="44"/>
      <c r="NIT84" s="44"/>
      <c r="NIV84" s="33"/>
      <c r="NIX84" s="33"/>
      <c r="NIZ84" s="33"/>
      <c r="NJB84" s="33"/>
      <c r="NJD84"/>
      <c r="NJE84"/>
      <c r="NJF84"/>
      <c r="NJG84" s="3"/>
      <c r="NJJ84" s="8"/>
      <c r="NJK84" s="9"/>
      <c r="NJL84" s="8"/>
      <c r="NJM84" s="8"/>
      <c r="NJN84" s="9"/>
      <c r="NJO84" s="6"/>
      <c r="NJP84" s="9"/>
      <c r="NJQ84" s="6"/>
      <c r="NJR84" s="9"/>
      <c r="NJS84" s="44"/>
      <c r="NJU84" s="44"/>
      <c r="NJW84" s="33"/>
      <c r="NJY84" s="33"/>
      <c r="NKA84" s="33"/>
      <c r="NKC84" s="33"/>
      <c r="NKE84"/>
      <c r="NKF84"/>
      <c r="NKG84"/>
      <c r="NKH84" s="3"/>
      <c r="NKK84" s="8"/>
      <c r="NKL84" s="9"/>
      <c r="NKM84" s="8"/>
      <c r="NKN84" s="8"/>
      <c r="NKO84" s="9"/>
      <c r="NKP84" s="6"/>
      <c r="NKQ84" s="9"/>
      <c r="NKR84" s="6"/>
      <c r="NKS84" s="9"/>
      <c r="NKT84" s="44"/>
      <c r="NKV84" s="44"/>
      <c r="NKX84" s="33"/>
      <c r="NKZ84" s="33"/>
      <c r="NLB84" s="33"/>
      <c r="NLD84" s="33"/>
      <c r="NLF84"/>
      <c r="NLG84"/>
      <c r="NLH84"/>
      <c r="NLI84" s="3"/>
      <c r="NLL84" s="8"/>
      <c r="NLM84" s="9"/>
      <c r="NLN84" s="8"/>
      <c r="NLO84" s="8"/>
      <c r="NLP84" s="9"/>
      <c r="NLQ84" s="6"/>
      <c r="NLR84" s="9"/>
      <c r="NLS84" s="6"/>
      <c r="NLT84" s="9"/>
      <c r="NLU84" s="44"/>
      <c r="NLW84" s="44"/>
      <c r="NLY84" s="33"/>
      <c r="NMA84" s="33"/>
      <c r="NMC84" s="33"/>
      <c r="NME84" s="33"/>
      <c r="NMG84"/>
      <c r="NMH84"/>
      <c r="NMI84"/>
      <c r="NMJ84" s="3"/>
      <c r="NMM84" s="8"/>
      <c r="NMN84" s="9"/>
      <c r="NMO84" s="8"/>
      <c r="NMP84" s="8"/>
      <c r="NMQ84" s="9"/>
      <c r="NMR84" s="6"/>
      <c r="NMS84" s="9"/>
      <c r="NMT84" s="6"/>
      <c r="NMU84" s="9"/>
      <c r="NMV84" s="44"/>
      <c r="NMX84" s="44"/>
      <c r="NMZ84" s="33"/>
      <c r="NNB84" s="33"/>
      <c r="NND84" s="33"/>
      <c r="NNF84" s="33"/>
      <c r="NNH84"/>
      <c r="NNI84"/>
      <c r="NNJ84"/>
      <c r="NNK84" s="3"/>
      <c r="NNN84" s="8"/>
      <c r="NNO84" s="9"/>
      <c r="NNP84" s="8"/>
      <c r="NNQ84" s="8"/>
      <c r="NNR84" s="9"/>
      <c r="NNS84" s="6"/>
      <c r="NNT84" s="9"/>
      <c r="NNU84" s="6"/>
      <c r="NNV84" s="9"/>
      <c r="NNW84" s="44"/>
      <c r="NNY84" s="44"/>
      <c r="NOA84" s="33"/>
      <c r="NOC84" s="33"/>
      <c r="NOE84" s="33"/>
      <c r="NOG84" s="33"/>
      <c r="NOI84"/>
      <c r="NOJ84"/>
      <c r="NOK84"/>
      <c r="NOL84" s="3"/>
      <c r="NOO84" s="8"/>
      <c r="NOP84" s="9"/>
      <c r="NOQ84" s="8"/>
      <c r="NOR84" s="8"/>
      <c r="NOS84" s="9"/>
      <c r="NOT84" s="6"/>
      <c r="NOU84" s="9"/>
      <c r="NOV84" s="6"/>
      <c r="NOW84" s="9"/>
      <c r="NOX84" s="44"/>
      <c r="NOZ84" s="44"/>
      <c r="NPB84" s="33"/>
      <c r="NPD84" s="33"/>
      <c r="NPF84" s="33"/>
      <c r="NPH84" s="33"/>
      <c r="NPJ84"/>
      <c r="NPK84"/>
      <c r="NPL84"/>
      <c r="NPM84" s="3"/>
      <c r="NPP84" s="8"/>
      <c r="NPQ84" s="9"/>
      <c r="NPR84" s="8"/>
      <c r="NPS84" s="8"/>
      <c r="NPT84" s="9"/>
      <c r="NPU84" s="6"/>
      <c r="NPV84" s="9"/>
      <c r="NPW84" s="6"/>
      <c r="NPX84" s="9"/>
      <c r="NPY84" s="44"/>
      <c r="NQA84" s="44"/>
      <c r="NQC84" s="33"/>
      <c r="NQE84" s="33"/>
      <c r="NQG84" s="33"/>
      <c r="NQI84" s="33"/>
      <c r="NQK84"/>
      <c r="NQL84"/>
      <c r="NQM84"/>
      <c r="NQN84" s="3"/>
      <c r="NQQ84" s="8"/>
      <c r="NQR84" s="9"/>
      <c r="NQS84" s="8"/>
      <c r="NQT84" s="8"/>
      <c r="NQU84" s="9"/>
      <c r="NQV84" s="6"/>
      <c r="NQW84" s="9"/>
      <c r="NQX84" s="6"/>
      <c r="NQY84" s="9"/>
      <c r="NQZ84" s="44"/>
      <c r="NRB84" s="44"/>
      <c r="NRD84" s="33"/>
      <c r="NRF84" s="33"/>
      <c r="NRH84" s="33"/>
      <c r="NRJ84" s="33"/>
      <c r="NRL84"/>
      <c r="NRM84"/>
      <c r="NRN84"/>
      <c r="NRO84" s="3"/>
      <c r="NRR84" s="8"/>
      <c r="NRS84" s="9"/>
      <c r="NRT84" s="8"/>
      <c r="NRU84" s="8"/>
      <c r="NRV84" s="9"/>
      <c r="NRW84" s="6"/>
      <c r="NRX84" s="9"/>
      <c r="NRY84" s="6"/>
      <c r="NRZ84" s="9"/>
      <c r="NSA84" s="44"/>
      <c r="NSC84" s="44"/>
      <c r="NSE84" s="33"/>
      <c r="NSG84" s="33"/>
      <c r="NSI84" s="33"/>
      <c r="NSK84" s="33"/>
      <c r="NSM84"/>
      <c r="NSN84"/>
      <c r="NSO84"/>
      <c r="NSP84" s="3"/>
      <c r="NSS84" s="8"/>
      <c r="NST84" s="9"/>
      <c r="NSU84" s="8"/>
      <c r="NSV84" s="8"/>
      <c r="NSW84" s="9"/>
      <c r="NSX84" s="6"/>
      <c r="NSY84" s="9"/>
      <c r="NSZ84" s="6"/>
      <c r="NTA84" s="9"/>
      <c r="NTB84" s="44"/>
      <c r="NTD84" s="44"/>
      <c r="NTF84" s="33"/>
      <c r="NTH84" s="33"/>
      <c r="NTJ84" s="33"/>
      <c r="NTL84" s="33"/>
      <c r="NTN84"/>
      <c r="NTO84"/>
      <c r="NTP84"/>
      <c r="NTQ84" s="3"/>
      <c r="NTT84" s="8"/>
      <c r="NTU84" s="9"/>
      <c r="NTV84" s="8"/>
      <c r="NTW84" s="8"/>
      <c r="NTX84" s="9"/>
      <c r="NTY84" s="6"/>
      <c r="NTZ84" s="9"/>
      <c r="NUA84" s="6"/>
      <c r="NUB84" s="9"/>
      <c r="NUC84" s="44"/>
      <c r="NUE84" s="44"/>
      <c r="NUG84" s="33"/>
      <c r="NUI84" s="33"/>
      <c r="NUK84" s="33"/>
      <c r="NUM84" s="33"/>
      <c r="NUO84"/>
      <c r="NUP84"/>
      <c r="NUQ84"/>
      <c r="NUR84" s="3"/>
      <c r="NUU84" s="8"/>
      <c r="NUV84" s="9"/>
      <c r="NUW84" s="8"/>
      <c r="NUX84" s="8"/>
      <c r="NUY84" s="9"/>
      <c r="NUZ84" s="6"/>
      <c r="NVA84" s="9"/>
      <c r="NVB84" s="6"/>
      <c r="NVC84" s="9"/>
      <c r="NVD84" s="44"/>
      <c r="NVF84" s="44"/>
      <c r="NVH84" s="33"/>
      <c r="NVJ84" s="33"/>
      <c r="NVL84" s="33"/>
      <c r="NVN84" s="33"/>
      <c r="NVP84"/>
      <c r="NVQ84"/>
      <c r="NVR84"/>
      <c r="NVS84" s="3"/>
      <c r="NVV84" s="8"/>
      <c r="NVW84" s="9"/>
      <c r="NVX84" s="8"/>
      <c r="NVY84" s="8"/>
      <c r="NVZ84" s="9"/>
      <c r="NWA84" s="6"/>
      <c r="NWB84" s="9"/>
      <c r="NWC84" s="6"/>
      <c r="NWD84" s="9"/>
      <c r="NWE84" s="44"/>
      <c r="NWG84" s="44"/>
      <c r="NWI84" s="33"/>
      <c r="NWK84" s="33"/>
      <c r="NWM84" s="33"/>
      <c r="NWO84" s="33"/>
      <c r="NWQ84"/>
      <c r="NWR84"/>
      <c r="NWS84"/>
      <c r="NWT84" s="3"/>
      <c r="NWW84" s="8"/>
      <c r="NWX84" s="9"/>
      <c r="NWY84" s="8"/>
      <c r="NWZ84" s="8"/>
      <c r="NXA84" s="9"/>
      <c r="NXB84" s="6"/>
      <c r="NXC84" s="9"/>
      <c r="NXD84" s="6"/>
      <c r="NXE84" s="9"/>
      <c r="NXF84" s="44"/>
      <c r="NXH84" s="44"/>
      <c r="NXJ84" s="33"/>
      <c r="NXL84" s="33"/>
      <c r="NXN84" s="33"/>
      <c r="NXP84" s="33"/>
      <c r="NXR84"/>
      <c r="NXS84"/>
      <c r="NXT84"/>
      <c r="NXU84" s="3"/>
      <c r="NXX84" s="8"/>
      <c r="NXY84" s="9"/>
      <c r="NXZ84" s="8"/>
      <c r="NYA84" s="8"/>
      <c r="NYB84" s="9"/>
      <c r="NYC84" s="6"/>
      <c r="NYD84" s="9"/>
      <c r="NYE84" s="6"/>
      <c r="NYF84" s="9"/>
      <c r="NYG84" s="44"/>
      <c r="NYI84" s="44"/>
      <c r="NYK84" s="33"/>
      <c r="NYM84" s="33"/>
      <c r="NYO84" s="33"/>
      <c r="NYQ84" s="33"/>
      <c r="NYS84"/>
      <c r="NYT84"/>
      <c r="NYU84"/>
      <c r="NYV84" s="3"/>
      <c r="NYY84" s="8"/>
      <c r="NYZ84" s="9"/>
      <c r="NZA84" s="8"/>
      <c r="NZB84" s="8"/>
      <c r="NZC84" s="9"/>
      <c r="NZD84" s="6"/>
      <c r="NZE84" s="9"/>
      <c r="NZF84" s="6"/>
      <c r="NZG84" s="9"/>
      <c r="NZH84" s="44"/>
      <c r="NZJ84" s="44"/>
      <c r="NZL84" s="33"/>
      <c r="NZN84" s="33"/>
      <c r="NZP84" s="33"/>
      <c r="NZR84" s="33"/>
      <c r="NZT84"/>
      <c r="NZU84"/>
      <c r="NZV84"/>
      <c r="NZW84" s="3"/>
      <c r="NZZ84" s="8"/>
      <c r="OAA84" s="9"/>
      <c r="OAB84" s="8"/>
      <c r="OAC84" s="8"/>
      <c r="OAD84" s="9"/>
      <c r="OAE84" s="6"/>
      <c r="OAF84" s="9"/>
      <c r="OAG84" s="6"/>
      <c r="OAH84" s="9"/>
      <c r="OAI84" s="44"/>
      <c r="OAK84" s="44"/>
      <c r="OAM84" s="33"/>
      <c r="OAO84" s="33"/>
      <c r="OAQ84" s="33"/>
      <c r="OAS84" s="33"/>
      <c r="OAU84"/>
      <c r="OAV84"/>
      <c r="OAW84"/>
      <c r="OAX84" s="3"/>
      <c r="OBA84" s="8"/>
      <c r="OBB84" s="9"/>
      <c r="OBC84" s="8"/>
      <c r="OBD84" s="8"/>
      <c r="OBE84" s="9"/>
      <c r="OBF84" s="6"/>
      <c r="OBG84" s="9"/>
      <c r="OBH84" s="6"/>
      <c r="OBI84" s="9"/>
      <c r="OBJ84" s="44"/>
      <c r="OBL84" s="44"/>
      <c r="OBN84" s="33"/>
      <c r="OBP84" s="33"/>
      <c r="OBR84" s="33"/>
      <c r="OBT84" s="33"/>
      <c r="OBV84"/>
      <c r="OBW84"/>
      <c r="OBX84"/>
      <c r="OBY84" s="3"/>
      <c r="OCB84" s="8"/>
      <c r="OCC84" s="9"/>
      <c r="OCD84" s="8"/>
      <c r="OCE84" s="8"/>
      <c r="OCF84" s="9"/>
      <c r="OCG84" s="6"/>
      <c r="OCH84" s="9"/>
      <c r="OCI84" s="6"/>
      <c r="OCJ84" s="9"/>
      <c r="OCK84" s="44"/>
      <c r="OCM84" s="44"/>
      <c r="OCO84" s="33"/>
      <c r="OCQ84" s="33"/>
      <c r="OCS84" s="33"/>
      <c r="OCU84" s="33"/>
      <c r="OCW84"/>
      <c r="OCX84"/>
      <c r="OCY84"/>
      <c r="OCZ84" s="3"/>
      <c r="ODC84" s="8"/>
      <c r="ODD84" s="9"/>
      <c r="ODE84" s="8"/>
      <c r="ODF84" s="8"/>
      <c r="ODG84" s="9"/>
      <c r="ODH84" s="6"/>
      <c r="ODI84" s="9"/>
      <c r="ODJ84" s="6"/>
      <c r="ODK84" s="9"/>
      <c r="ODL84" s="44"/>
      <c r="ODN84" s="44"/>
      <c r="ODP84" s="33"/>
      <c r="ODR84" s="33"/>
      <c r="ODT84" s="33"/>
      <c r="ODV84" s="33"/>
      <c r="ODX84"/>
      <c r="ODY84"/>
      <c r="ODZ84"/>
      <c r="OEA84" s="3"/>
      <c r="OED84" s="8"/>
      <c r="OEE84" s="9"/>
      <c r="OEF84" s="8"/>
      <c r="OEG84" s="8"/>
      <c r="OEH84" s="9"/>
      <c r="OEI84" s="6"/>
      <c r="OEJ84" s="9"/>
      <c r="OEK84" s="6"/>
      <c r="OEL84" s="9"/>
      <c r="OEM84" s="44"/>
      <c r="OEO84" s="44"/>
      <c r="OEQ84" s="33"/>
      <c r="OES84" s="33"/>
      <c r="OEU84" s="33"/>
      <c r="OEW84" s="33"/>
      <c r="OEY84"/>
      <c r="OEZ84"/>
      <c r="OFA84"/>
      <c r="OFB84" s="3"/>
      <c r="OFE84" s="8"/>
      <c r="OFF84" s="9"/>
      <c r="OFG84" s="8"/>
      <c r="OFH84" s="8"/>
      <c r="OFI84" s="9"/>
      <c r="OFJ84" s="6"/>
      <c r="OFK84" s="9"/>
      <c r="OFL84" s="6"/>
      <c r="OFM84" s="9"/>
      <c r="OFN84" s="44"/>
      <c r="OFP84" s="44"/>
      <c r="OFR84" s="33"/>
      <c r="OFT84" s="33"/>
      <c r="OFV84" s="33"/>
      <c r="OFX84" s="33"/>
      <c r="OFZ84"/>
      <c r="OGA84"/>
      <c r="OGB84"/>
      <c r="OGC84" s="3"/>
      <c r="OGF84" s="8"/>
      <c r="OGG84" s="9"/>
      <c r="OGH84" s="8"/>
      <c r="OGI84" s="8"/>
      <c r="OGJ84" s="9"/>
      <c r="OGK84" s="6"/>
      <c r="OGL84" s="9"/>
      <c r="OGM84" s="6"/>
      <c r="OGN84" s="9"/>
      <c r="OGO84" s="44"/>
      <c r="OGQ84" s="44"/>
      <c r="OGS84" s="33"/>
      <c r="OGU84" s="33"/>
      <c r="OGW84" s="33"/>
      <c r="OGY84" s="33"/>
      <c r="OHA84"/>
      <c r="OHB84"/>
      <c r="OHC84"/>
      <c r="OHD84" s="3"/>
      <c r="OHG84" s="8"/>
      <c r="OHH84" s="9"/>
      <c r="OHI84" s="8"/>
      <c r="OHJ84" s="8"/>
      <c r="OHK84" s="9"/>
      <c r="OHL84" s="6"/>
      <c r="OHM84" s="9"/>
      <c r="OHN84" s="6"/>
      <c r="OHO84" s="9"/>
      <c r="OHP84" s="44"/>
      <c r="OHR84" s="44"/>
      <c r="OHT84" s="33"/>
      <c r="OHV84" s="33"/>
      <c r="OHX84" s="33"/>
      <c r="OHZ84" s="33"/>
      <c r="OIB84"/>
      <c r="OIC84"/>
      <c r="OID84"/>
      <c r="OIE84" s="3"/>
      <c r="OIH84" s="8"/>
      <c r="OII84" s="9"/>
      <c r="OIJ84" s="8"/>
      <c r="OIK84" s="8"/>
      <c r="OIL84" s="9"/>
      <c r="OIM84" s="6"/>
      <c r="OIN84" s="9"/>
      <c r="OIO84" s="6"/>
      <c r="OIP84" s="9"/>
      <c r="OIQ84" s="44"/>
      <c r="OIS84" s="44"/>
      <c r="OIU84" s="33"/>
      <c r="OIW84" s="33"/>
      <c r="OIY84" s="33"/>
      <c r="OJA84" s="33"/>
      <c r="OJC84"/>
      <c r="OJD84"/>
      <c r="OJE84"/>
      <c r="OJF84" s="3"/>
      <c r="OJI84" s="8"/>
      <c r="OJJ84" s="9"/>
      <c r="OJK84" s="8"/>
      <c r="OJL84" s="8"/>
      <c r="OJM84" s="9"/>
      <c r="OJN84" s="6"/>
      <c r="OJO84" s="9"/>
      <c r="OJP84" s="6"/>
      <c r="OJQ84" s="9"/>
      <c r="OJR84" s="44"/>
      <c r="OJT84" s="44"/>
      <c r="OJV84" s="33"/>
      <c r="OJX84" s="33"/>
      <c r="OJZ84" s="33"/>
      <c r="OKB84" s="33"/>
      <c r="OKD84"/>
      <c r="OKE84"/>
      <c r="OKF84"/>
      <c r="OKG84" s="3"/>
      <c r="OKJ84" s="8"/>
      <c r="OKK84" s="9"/>
      <c r="OKL84" s="8"/>
      <c r="OKM84" s="8"/>
      <c r="OKN84" s="9"/>
      <c r="OKO84" s="6"/>
      <c r="OKP84" s="9"/>
      <c r="OKQ84" s="6"/>
      <c r="OKR84" s="9"/>
      <c r="OKS84" s="44"/>
      <c r="OKU84" s="44"/>
      <c r="OKW84" s="33"/>
      <c r="OKY84" s="33"/>
      <c r="OLA84" s="33"/>
      <c r="OLC84" s="33"/>
      <c r="OLE84"/>
      <c r="OLF84"/>
      <c r="OLG84"/>
      <c r="OLH84" s="3"/>
      <c r="OLK84" s="8"/>
      <c r="OLL84" s="9"/>
      <c r="OLM84" s="8"/>
      <c r="OLN84" s="8"/>
      <c r="OLO84" s="9"/>
      <c r="OLP84" s="6"/>
      <c r="OLQ84" s="9"/>
      <c r="OLR84" s="6"/>
      <c r="OLS84" s="9"/>
      <c r="OLT84" s="44"/>
      <c r="OLV84" s="44"/>
      <c r="OLX84" s="33"/>
      <c r="OLZ84" s="33"/>
      <c r="OMB84" s="33"/>
      <c r="OMD84" s="33"/>
      <c r="OMF84"/>
      <c r="OMG84"/>
      <c r="OMH84"/>
      <c r="OMI84" s="3"/>
      <c r="OML84" s="8"/>
      <c r="OMM84" s="9"/>
      <c r="OMN84" s="8"/>
      <c r="OMO84" s="8"/>
      <c r="OMP84" s="9"/>
      <c r="OMQ84" s="6"/>
      <c r="OMR84" s="9"/>
      <c r="OMS84" s="6"/>
      <c r="OMT84" s="9"/>
      <c r="OMU84" s="44"/>
      <c r="OMW84" s="44"/>
      <c r="OMY84" s="33"/>
      <c r="ONA84" s="33"/>
      <c r="ONC84" s="33"/>
      <c r="ONE84" s="33"/>
      <c r="ONG84"/>
      <c r="ONH84"/>
      <c r="ONI84"/>
      <c r="ONJ84" s="3"/>
      <c r="ONM84" s="8"/>
      <c r="ONN84" s="9"/>
      <c r="ONO84" s="8"/>
      <c r="ONP84" s="8"/>
      <c r="ONQ84" s="9"/>
      <c r="ONR84" s="6"/>
      <c r="ONS84" s="9"/>
      <c r="ONT84" s="6"/>
      <c r="ONU84" s="9"/>
      <c r="ONV84" s="44"/>
      <c r="ONX84" s="44"/>
      <c r="ONZ84" s="33"/>
      <c r="OOB84" s="33"/>
      <c r="OOD84" s="33"/>
      <c r="OOF84" s="33"/>
      <c r="OOH84"/>
      <c r="OOI84"/>
      <c r="OOJ84"/>
      <c r="OOK84" s="3"/>
      <c r="OON84" s="8"/>
      <c r="OOO84" s="9"/>
      <c r="OOP84" s="8"/>
      <c r="OOQ84" s="8"/>
      <c r="OOR84" s="9"/>
      <c r="OOS84" s="6"/>
      <c r="OOT84" s="9"/>
      <c r="OOU84" s="6"/>
      <c r="OOV84" s="9"/>
      <c r="OOW84" s="44"/>
      <c r="OOY84" s="44"/>
      <c r="OPA84" s="33"/>
      <c r="OPC84" s="33"/>
      <c r="OPE84" s="33"/>
      <c r="OPG84" s="33"/>
      <c r="OPI84"/>
      <c r="OPJ84"/>
      <c r="OPK84"/>
      <c r="OPL84" s="3"/>
      <c r="OPO84" s="8"/>
      <c r="OPP84" s="9"/>
      <c r="OPQ84" s="8"/>
      <c r="OPR84" s="8"/>
      <c r="OPS84" s="9"/>
      <c r="OPT84" s="6"/>
      <c r="OPU84" s="9"/>
      <c r="OPV84" s="6"/>
      <c r="OPW84" s="9"/>
      <c r="OPX84" s="44"/>
      <c r="OPZ84" s="44"/>
      <c r="OQB84" s="33"/>
      <c r="OQD84" s="33"/>
      <c r="OQF84" s="33"/>
      <c r="OQH84" s="33"/>
      <c r="OQJ84"/>
      <c r="OQK84"/>
      <c r="OQL84"/>
      <c r="OQM84" s="3"/>
      <c r="OQP84" s="8"/>
      <c r="OQQ84" s="9"/>
      <c r="OQR84" s="8"/>
      <c r="OQS84" s="8"/>
      <c r="OQT84" s="9"/>
      <c r="OQU84" s="6"/>
      <c r="OQV84" s="9"/>
      <c r="OQW84" s="6"/>
      <c r="OQX84" s="9"/>
      <c r="OQY84" s="44"/>
      <c r="ORA84" s="44"/>
      <c r="ORC84" s="33"/>
      <c r="ORE84" s="33"/>
      <c r="ORG84" s="33"/>
      <c r="ORI84" s="33"/>
      <c r="ORK84"/>
      <c r="ORL84"/>
      <c r="ORM84"/>
      <c r="ORN84" s="3"/>
      <c r="ORQ84" s="8"/>
      <c r="ORR84" s="9"/>
      <c r="ORS84" s="8"/>
      <c r="ORT84" s="8"/>
      <c r="ORU84" s="9"/>
      <c r="ORV84" s="6"/>
      <c r="ORW84" s="9"/>
      <c r="ORX84" s="6"/>
      <c r="ORY84" s="9"/>
      <c r="ORZ84" s="44"/>
      <c r="OSB84" s="44"/>
      <c r="OSD84" s="33"/>
      <c r="OSF84" s="33"/>
      <c r="OSH84" s="33"/>
      <c r="OSJ84" s="33"/>
      <c r="OSL84"/>
      <c r="OSM84"/>
      <c r="OSN84"/>
      <c r="OSO84" s="3"/>
      <c r="OSR84" s="8"/>
      <c r="OSS84" s="9"/>
      <c r="OST84" s="8"/>
      <c r="OSU84" s="8"/>
      <c r="OSV84" s="9"/>
      <c r="OSW84" s="6"/>
      <c r="OSX84" s="9"/>
      <c r="OSY84" s="6"/>
      <c r="OSZ84" s="9"/>
      <c r="OTA84" s="44"/>
      <c r="OTC84" s="44"/>
      <c r="OTE84" s="33"/>
      <c r="OTG84" s="33"/>
      <c r="OTI84" s="33"/>
      <c r="OTK84" s="33"/>
      <c r="OTM84"/>
      <c r="OTN84"/>
      <c r="OTO84"/>
      <c r="OTP84" s="3"/>
      <c r="OTS84" s="8"/>
      <c r="OTT84" s="9"/>
      <c r="OTU84" s="8"/>
      <c r="OTV84" s="8"/>
      <c r="OTW84" s="9"/>
      <c r="OTX84" s="6"/>
      <c r="OTY84" s="9"/>
      <c r="OTZ84" s="6"/>
      <c r="OUA84" s="9"/>
      <c r="OUB84" s="44"/>
      <c r="OUD84" s="44"/>
      <c r="OUF84" s="33"/>
      <c r="OUH84" s="33"/>
      <c r="OUJ84" s="33"/>
      <c r="OUL84" s="33"/>
      <c r="OUN84"/>
      <c r="OUO84"/>
      <c r="OUP84"/>
      <c r="OUQ84" s="3"/>
      <c r="OUT84" s="8"/>
      <c r="OUU84" s="9"/>
      <c r="OUV84" s="8"/>
      <c r="OUW84" s="8"/>
      <c r="OUX84" s="9"/>
      <c r="OUY84" s="6"/>
      <c r="OUZ84" s="9"/>
      <c r="OVA84" s="6"/>
      <c r="OVB84" s="9"/>
      <c r="OVC84" s="44"/>
      <c r="OVE84" s="44"/>
      <c r="OVG84" s="33"/>
      <c r="OVI84" s="33"/>
      <c r="OVK84" s="33"/>
      <c r="OVM84" s="33"/>
      <c r="OVO84"/>
      <c r="OVP84"/>
      <c r="OVQ84"/>
      <c r="OVR84" s="3"/>
      <c r="OVU84" s="8"/>
      <c r="OVV84" s="9"/>
      <c r="OVW84" s="8"/>
      <c r="OVX84" s="8"/>
      <c r="OVY84" s="9"/>
      <c r="OVZ84" s="6"/>
      <c r="OWA84" s="9"/>
      <c r="OWB84" s="6"/>
      <c r="OWC84" s="9"/>
      <c r="OWD84" s="44"/>
      <c r="OWF84" s="44"/>
      <c r="OWH84" s="33"/>
      <c r="OWJ84" s="33"/>
      <c r="OWL84" s="33"/>
      <c r="OWN84" s="33"/>
      <c r="OWP84"/>
      <c r="OWQ84"/>
      <c r="OWR84"/>
      <c r="OWS84" s="3"/>
      <c r="OWV84" s="8"/>
      <c r="OWW84" s="9"/>
      <c r="OWX84" s="8"/>
      <c r="OWY84" s="8"/>
      <c r="OWZ84" s="9"/>
      <c r="OXA84" s="6"/>
      <c r="OXB84" s="9"/>
      <c r="OXC84" s="6"/>
      <c r="OXD84" s="9"/>
      <c r="OXE84" s="44"/>
      <c r="OXG84" s="44"/>
      <c r="OXI84" s="33"/>
      <c r="OXK84" s="33"/>
      <c r="OXM84" s="33"/>
      <c r="OXO84" s="33"/>
      <c r="OXQ84"/>
      <c r="OXR84"/>
      <c r="OXS84"/>
      <c r="OXT84" s="3"/>
      <c r="OXW84" s="8"/>
      <c r="OXX84" s="9"/>
      <c r="OXY84" s="8"/>
      <c r="OXZ84" s="8"/>
      <c r="OYA84" s="9"/>
      <c r="OYB84" s="6"/>
      <c r="OYC84" s="9"/>
      <c r="OYD84" s="6"/>
      <c r="OYE84" s="9"/>
      <c r="OYF84" s="44"/>
      <c r="OYH84" s="44"/>
      <c r="OYJ84" s="33"/>
      <c r="OYL84" s="33"/>
      <c r="OYN84" s="33"/>
      <c r="OYP84" s="33"/>
      <c r="OYR84"/>
      <c r="OYS84"/>
      <c r="OYT84"/>
      <c r="OYU84" s="3"/>
      <c r="OYX84" s="8"/>
      <c r="OYY84" s="9"/>
      <c r="OYZ84" s="8"/>
      <c r="OZA84" s="8"/>
      <c r="OZB84" s="9"/>
      <c r="OZC84" s="6"/>
      <c r="OZD84" s="9"/>
      <c r="OZE84" s="6"/>
      <c r="OZF84" s="9"/>
      <c r="OZG84" s="44"/>
      <c r="OZI84" s="44"/>
      <c r="OZK84" s="33"/>
      <c r="OZM84" s="33"/>
      <c r="OZO84" s="33"/>
      <c r="OZQ84" s="33"/>
      <c r="OZS84"/>
      <c r="OZT84"/>
      <c r="OZU84"/>
      <c r="OZV84" s="3"/>
      <c r="OZY84" s="8"/>
      <c r="OZZ84" s="9"/>
      <c r="PAA84" s="8"/>
      <c r="PAB84" s="8"/>
      <c r="PAC84" s="9"/>
      <c r="PAD84" s="6"/>
      <c r="PAE84" s="9"/>
      <c r="PAF84" s="6"/>
      <c r="PAG84" s="9"/>
      <c r="PAH84" s="44"/>
      <c r="PAJ84" s="44"/>
      <c r="PAL84" s="33"/>
      <c r="PAN84" s="33"/>
      <c r="PAP84" s="33"/>
      <c r="PAR84" s="33"/>
      <c r="PAT84"/>
      <c r="PAU84"/>
      <c r="PAV84"/>
      <c r="PAW84" s="3"/>
      <c r="PAZ84" s="8"/>
      <c r="PBA84" s="9"/>
      <c r="PBB84" s="8"/>
      <c r="PBC84" s="8"/>
      <c r="PBD84" s="9"/>
      <c r="PBE84" s="6"/>
      <c r="PBF84" s="9"/>
      <c r="PBG84" s="6"/>
      <c r="PBH84" s="9"/>
      <c r="PBI84" s="44"/>
      <c r="PBK84" s="44"/>
      <c r="PBM84" s="33"/>
      <c r="PBO84" s="33"/>
      <c r="PBQ84" s="33"/>
      <c r="PBS84" s="33"/>
      <c r="PBU84"/>
      <c r="PBV84"/>
      <c r="PBW84"/>
      <c r="PBX84" s="3"/>
      <c r="PCA84" s="8"/>
      <c r="PCB84" s="9"/>
      <c r="PCC84" s="8"/>
      <c r="PCD84" s="8"/>
      <c r="PCE84" s="9"/>
      <c r="PCF84" s="6"/>
      <c r="PCG84" s="9"/>
      <c r="PCH84" s="6"/>
      <c r="PCI84" s="9"/>
      <c r="PCJ84" s="44"/>
      <c r="PCL84" s="44"/>
      <c r="PCN84" s="33"/>
      <c r="PCP84" s="33"/>
      <c r="PCR84" s="33"/>
      <c r="PCT84" s="33"/>
      <c r="PCV84"/>
      <c r="PCW84"/>
      <c r="PCX84"/>
      <c r="PCY84" s="3"/>
      <c r="PDB84" s="8"/>
      <c r="PDC84" s="9"/>
      <c r="PDD84" s="8"/>
      <c r="PDE84" s="8"/>
      <c r="PDF84" s="9"/>
      <c r="PDG84" s="6"/>
      <c r="PDH84" s="9"/>
      <c r="PDI84" s="6"/>
      <c r="PDJ84" s="9"/>
      <c r="PDK84" s="44"/>
      <c r="PDM84" s="44"/>
      <c r="PDO84" s="33"/>
      <c r="PDQ84" s="33"/>
      <c r="PDS84" s="33"/>
      <c r="PDU84" s="33"/>
      <c r="PDW84"/>
      <c r="PDX84"/>
      <c r="PDY84"/>
      <c r="PDZ84" s="3"/>
      <c r="PEC84" s="8"/>
      <c r="PED84" s="9"/>
      <c r="PEE84" s="8"/>
      <c r="PEF84" s="8"/>
      <c r="PEG84" s="9"/>
      <c r="PEH84" s="6"/>
      <c r="PEI84" s="9"/>
      <c r="PEJ84" s="6"/>
      <c r="PEK84" s="9"/>
      <c r="PEL84" s="44"/>
      <c r="PEN84" s="44"/>
      <c r="PEP84" s="33"/>
      <c r="PER84" s="33"/>
      <c r="PET84" s="33"/>
      <c r="PEV84" s="33"/>
      <c r="PEX84"/>
      <c r="PEY84"/>
      <c r="PEZ84"/>
      <c r="PFA84" s="3"/>
      <c r="PFD84" s="8"/>
      <c r="PFE84" s="9"/>
      <c r="PFF84" s="8"/>
      <c r="PFG84" s="8"/>
      <c r="PFH84" s="9"/>
      <c r="PFI84" s="6"/>
      <c r="PFJ84" s="9"/>
      <c r="PFK84" s="6"/>
      <c r="PFL84" s="9"/>
      <c r="PFM84" s="44"/>
      <c r="PFO84" s="44"/>
      <c r="PFQ84" s="33"/>
      <c r="PFS84" s="33"/>
      <c r="PFU84" s="33"/>
      <c r="PFW84" s="33"/>
      <c r="PFY84"/>
      <c r="PFZ84"/>
      <c r="PGA84"/>
      <c r="PGB84" s="3"/>
      <c r="PGE84" s="8"/>
      <c r="PGF84" s="9"/>
      <c r="PGG84" s="8"/>
      <c r="PGH84" s="8"/>
      <c r="PGI84" s="9"/>
      <c r="PGJ84" s="6"/>
      <c r="PGK84" s="9"/>
      <c r="PGL84" s="6"/>
      <c r="PGM84" s="9"/>
      <c r="PGN84" s="44"/>
      <c r="PGP84" s="44"/>
      <c r="PGR84" s="33"/>
      <c r="PGT84" s="33"/>
      <c r="PGV84" s="33"/>
      <c r="PGX84" s="33"/>
      <c r="PGZ84"/>
      <c r="PHA84"/>
      <c r="PHB84"/>
      <c r="PHC84" s="3"/>
      <c r="PHF84" s="8"/>
      <c r="PHG84" s="9"/>
      <c r="PHH84" s="8"/>
      <c r="PHI84" s="8"/>
      <c r="PHJ84" s="9"/>
      <c r="PHK84" s="6"/>
      <c r="PHL84" s="9"/>
      <c r="PHM84" s="6"/>
      <c r="PHN84" s="9"/>
      <c r="PHO84" s="44"/>
      <c r="PHQ84" s="44"/>
      <c r="PHS84" s="33"/>
      <c r="PHU84" s="33"/>
      <c r="PHW84" s="33"/>
      <c r="PHY84" s="33"/>
      <c r="PIA84"/>
      <c r="PIB84"/>
      <c r="PIC84"/>
      <c r="PID84" s="3"/>
      <c r="PIG84" s="8"/>
      <c r="PIH84" s="9"/>
      <c r="PII84" s="8"/>
      <c r="PIJ84" s="8"/>
      <c r="PIK84" s="9"/>
      <c r="PIL84" s="6"/>
      <c r="PIM84" s="9"/>
      <c r="PIN84" s="6"/>
      <c r="PIO84" s="9"/>
      <c r="PIP84" s="44"/>
      <c r="PIR84" s="44"/>
      <c r="PIT84" s="33"/>
      <c r="PIV84" s="33"/>
      <c r="PIX84" s="33"/>
      <c r="PIZ84" s="33"/>
      <c r="PJB84"/>
      <c r="PJC84"/>
      <c r="PJD84"/>
      <c r="PJE84" s="3"/>
      <c r="PJH84" s="8"/>
      <c r="PJI84" s="9"/>
      <c r="PJJ84" s="8"/>
      <c r="PJK84" s="8"/>
      <c r="PJL84" s="9"/>
      <c r="PJM84" s="6"/>
      <c r="PJN84" s="9"/>
      <c r="PJO84" s="6"/>
      <c r="PJP84" s="9"/>
      <c r="PJQ84" s="44"/>
      <c r="PJS84" s="44"/>
      <c r="PJU84" s="33"/>
      <c r="PJW84" s="33"/>
      <c r="PJY84" s="33"/>
      <c r="PKA84" s="33"/>
      <c r="PKC84"/>
      <c r="PKD84"/>
      <c r="PKE84"/>
      <c r="PKF84" s="3"/>
      <c r="PKI84" s="8"/>
      <c r="PKJ84" s="9"/>
      <c r="PKK84" s="8"/>
      <c r="PKL84" s="8"/>
      <c r="PKM84" s="9"/>
      <c r="PKN84" s="6"/>
      <c r="PKO84" s="9"/>
      <c r="PKP84" s="6"/>
      <c r="PKQ84" s="9"/>
      <c r="PKR84" s="44"/>
      <c r="PKT84" s="44"/>
      <c r="PKV84" s="33"/>
      <c r="PKX84" s="33"/>
      <c r="PKZ84" s="33"/>
      <c r="PLB84" s="33"/>
      <c r="PLD84"/>
      <c r="PLE84"/>
      <c r="PLF84"/>
      <c r="PLG84" s="3"/>
      <c r="PLJ84" s="8"/>
      <c r="PLK84" s="9"/>
      <c r="PLL84" s="8"/>
      <c r="PLM84" s="8"/>
      <c r="PLN84" s="9"/>
      <c r="PLO84" s="6"/>
      <c r="PLP84" s="9"/>
      <c r="PLQ84" s="6"/>
      <c r="PLR84" s="9"/>
      <c r="PLS84" s="44"/>
      <c r="PLU84" s="44"/>
      <c r="PLW84" s="33"/>
      <c r="PLY84" s="33"/>
      <c r="PMA84" s="33"/>
      <c r="PMC84" s="33"/>
      <c r="PME84"/>
      <c r="PMF84"/>
      <c r="PMG84"/>
      <c r="PMH84" s="3"/>
      <c r="PMK84" s="8"/>
      <c r="PML84" s="9"/>
      <c r="PMM84" s="8"/>
      <c r="PMN84" s="8"/>
      <c r="PMO84" s="9"/>
      <c r="PMP84" s="6"/>
      <c r="PMQ84" s="9"/>
      <c r="PMR84" s="6"/>
      <c r="PMS84" s="9"/>
      <c r="PMT84" s="44"/>
      <c r="PMV84" s="44"/>
      <c r="PMX84" s="33"/>
      <c r="PMZ84" s="33"/>
      <c r="PNB84" s="33"/>
      <c r="PND84" s="33"/>
      <c r="PNF84"/>
      <c r="PNG84"/>
      <c r="PNH84"/>
      <c r="PNI84" s="3"/>
      <c r="PNL84" s="8"/>
      <c r="PNM84" s="9"/>
      <c r="PNN84" s="8"/>
      <c r="PNO84" s="8"/>
      <c r="PNP84" s="9"/>
      <c r="PNQ84" s="6"/>
      <c r="PNR84" s="9"/>
      <c r="PNS84" s="6"/>
      <c r="PNT84" s="9"/>
      <c r="PNU84" s="44"/>
      <c r="PNW84" s="44"/>
      <c r="PNY84" s="33"/>
      <c r="POA84" s="33"/>
      <c r="POC84" s="33"/>
      <c r="POE84" s="33"/>
      <c r="POG84"/>
      <c r="POH84"/>
      <c r="POI84"/>
      <c r="POJ84" s="3"/>
      <c r="POM84" s="8"/>
      <c r="PON84" s="9"/>
      <c r="POO84" s="8"/>
      <c r="POP84" s="8"/>
      <c r="POQ84" s="9"/>
      <c r="POR84" s="6"/>
      <c r="POS84" s="9"/>
      <c r="POT84" s="6"/>
      <c r="POU84" s="9"/>
      <c r="POV84" s="44"/>
      <c r="POX84" s="44"/>
      <c r="POZ84" s="33"/>
      <c r="PPB84" s="33"/>
      <c r="PPD84" s="33"/>
      <c r="PPF84" s="33"/>
      <c r="PPH84"/>
      <c r="PPI84"/>
      <c r="PPJ84"/>
      <c r="PPK84" s="3"/>
      <c r="PPN84" s="8"/>
      <c r="PPO84" s="9"/>
      <c r="PPP84" s="8"/>
      <c r="PPQ84" s="8"/>
      <c r="PPR84" s="9"/>
      <c r="PPS84" s="6"/>
      <c r="PPT84" s="9"/>
      <c r="PPU84" s="6"/>
      <c r="PPV84" s="9"/>
      <c r="PPW84" s="44"/>
      <c r="PPY84" s="44"/>
      <c r="PQA84" s="33"/>
      <c r="PQC84" s="33"/>
      <c r="PQE84" s="33"/>
      <c r="PQG84" s="33"/>
      <c r="PQI84"/>
      <c r="PQJ84"/>
      <c r="PQK84"/>
      <c r="PQL84" s="3"/>
      <c r="PQO84" s="8"/>
      <c r="PQP84" s="9"/>
      <c r="PQQ84" s="8"/>
      <c r="PQR84" s="8"/>
      <c r="PQS84" s="9"/>
      <c r="PQT84" s="6"/>
      <c r="PQU84" s="9"/>
      <c r="PQV84" s="6"/>
      <c r="PQW84" s="9"/>
      <c r="PQX84" s="44"/>
      <c r="PQZ84" s="44"/>
      <c r="PRB84" s="33"/>
      <c r="PRD84" s="33"/>
      <c r="PRF84" s="33"/>
      <c r="PRH84" s="33"/>
      <c r="PRJ84"/>
      <c r="PRK84"/>
      <c r="PRL84"/>
      <c r="PRM84" s="3"/>
      <c r="PRP84" s="8"/>
      <c r="PRQ84" s="9"/>
      <c r="PRR84" s="8"/>
      <c r="PRS84" s="8"/>
      <c r="PRT84" s="9"/>
      <c r="PRU84" s="6"/>
      <c r="PRV84" s="9"/>
      <c r="PRW84" s="6"/>
      <c r="PRX84" s="9"/>
      <c r="PRY84" s="44"/>
      <c r="PSA84" s="44"/>
      <c r="PSC84" s="33"/>
      <c r="PSE84" s="33"/>
      <c r="PSG84" s="33"/>
      <c r="PSI84" s="33"/>
      <c r="PSK84"/>
      <c r="PSL84"/>
      <c r="PSM84"/>
      <c r="PSN84" s="3"/>
      <c r="PSQ84" s="8"/>
      <c r="PSR84" s="9"/>
      <c r="PSS84" s="8"/>
      <c r="PST84" s="8"/>
      <c r="PSU84" s="9"/>
      <c r="PSV84" s="6"/>
      <c r="PSW84" s="9"/>
      <c r="PSX84" s="6"/>
      <c r="PSY84" s="9"/>
      <c r="PSZ84" s="44"/>
      <c r="PTB84" s="44"/>
      <c r="PTD84" s="33"/>
      <c r="PTF84" s="33"/>
      <c r="PTH84" s="33"/>
      <c r="PTJ84" s="33"/>
      <c r="PTL84"/>
      <c r="PTM84"/>
      <c r="PTN84"/>
      <c r="PTO84" s="3"/>
      <c r="PTR84" s="8"/>
      <c r="PTS84" s="9"/>
      <c r="PTT84" s="8"/>
      <c r="PTU84" s="8"/>
      <c r="PTV84" s="9"/>
      <c r="PTW84" s="6"/>
      <c r="PTX84" s="9"/>
      <c r="PTY84" s="6"/>
      <c r="PTZ84" s="9"/>
      <c r="PUA84" s="44"/>
      <c r="PUC84" s="44"/>
      <c r="PUE84" s="33"/>
      <c r="PUG84" s="33"/>
      <c r="PUI84" s="33"/>
      <c r="PUK84" s="33"/>
      <c r="PUM84"/>
      <c r="PUN84"/>
      <c r="PUO84"/>
      <c r="PUP84" s="3"/>
      <c r="PUS84" s="8"/>
      <c r="PUT84" s="9"/>
      <c r="PUU84" s="8"/>
      <c r="PUV84" s="8"/>
      <c r="PUW84" s="9"/>
      <c r="PUX84" s="6"/>
      <c r="PUY84" s="9"/>
      <c r="PUZ84" s="6"/>
      <c r="PVA84" s="9"/>
      <c r="PVB84" s="44"/>
      <c r="PVD84" s="44"/>
      <c r="PVF84" s="33"/>
      <c r="PVH84" s="33"/>
      <c r="PVJ84" s="33"/>
      <c r="PVL84" s="33"/>
      <c r="PVN84"/>
      <c r="PVO84"/>
      <c r="PVP84"/>
      <c r="PVQ84" s="3"/>
      <c r="PVT84" s="8"/>
      <c r="PVU84" s="9"/>
      <c r="PVV84" s="8"/>
      <c r="PVW84" s="8"/>
      <c r="PVX84" s="9"/>
      <c r="PVY84" s="6"/>
      <c r="PVZ84" s="9"/>
      <c r="PWA84" s="6"/>
      <c r="PWB84" s="9"/>
      <c r="PWC84" s="44"/>
      <c r="PWE84" s="44"/>
      <c r="PWG84" s="33"/>
      <c r="PWI84" s="33"/>
      <c r="PWK84" s="33"/>
      <c r="PWM84" s="33"/>
      <c r="PWO84"/>
      <c r="PWP84"/>
      <c r="PWQ84"/>
      <c r="PWR84" s="3"/>
      <c r="PWU84" s="8"/>
      <c r="PWV84" s="9"/>
      <c r="PWW84" s="8"/>
      <c r="PWX84" s="8"/>
      <c r="PWY84" s="9"/>
      <c r="PWZ84" s="6"/>
      <c r="PXA84" s="9"/>
      <c r="PXB84" s="6"/>
      <c r="PXC84" s="9"/>
      <c r="PXD84" s="44"/>
      <c r="PXF84" s="44"/>
      <c r="PXH84" s="33"/>
      <c r="PXJ84" s="33"/>
      <c r="PXL84" s="33"/>
      <c r="PXN84" s="33"/>
      <c r="PXP84"/>
      <c r="PXQ84"/>
      <c r="PXR84"/>
      <c r="PXS84" s="3"/>
      <c r="PXV84" s="8"/>
      <c r="PXW84" s="9"/>
      <c r="PXX84" s="8"/>
      <c r="PXY84" s="8"/>
      <c r="PXZ84" s="9"/>
      <c r="PYA84" s="6"/>
      <c r="PYB84" s="9"/>
      <c r="PYC84" s="6"/>
      <c r="PYD84" s="9"/>
      <c r="PYE84" s="44"/>
      <c r="PYG84" s="44"/>
      <c r="PYI84" s="33"/>
      <c r="PYK84" s="33"/>
      <c r="PYM84" s="33"/>
      <c r="PYO84" s="33"/>
      <c r="PYQ84"/>
      <c r="PYR84"/>
      <c r="PYS84"/>
      <c r="PYT84" s="3"/>
      <c r="PYW84" s="8"/>
      <c r="PYX84" s="9"/>
      <c r="PYY84" s="8"/>
      <c r="PYZ84" s="8"/>
      <c r="PZA84" s="9"/>
      <c r="PZB84" s="6"/>
      <c r="PZC84" s="9"/>
      <c r="PZD84" s="6"/>
      <c r="PZE84" s="9"/>
      <c r="PZF84" s="44"/>
      <c r="PZH84" s="44"/>
      <c r="PZJ84" s="33"/>
      <c r="PZL84" s="33"/>
      <c r="PZN84" s="33"/>
      <c r="PZP84" s="33"/>
      <c r="PZR84"/>
      <c r="PZS84"/>
      <c r="PZT84"/>
      <c r="PZU84" s="3"/>
      <c r="PZX84" s="8"/>
      <c r="PZY84" s="9"/>
      <c r="PZZ84" s="8"/>
      <c r="QAA84" s="8"/>
      <c r="QAB84" s="9"/>
      <c r="QAC84" s="6"/>
      <c r="QAD84" s="9"/>
      <c r="QAE84" s="6"/>
      <c r="QAF84" s="9"/>
      <c r="QAG84" s="44"/>
      <c r="QAI84" s="44"/>
      <c r="QAK84" s="33"/>
      <c r="QAM84" s="33"/>
      <c r="QAO84" s="33"/>
      <c r="QAQ84" s="33"/>
      <c r="QAS84"/>
      <c r="QAT84"/>
      <c r="QAU84"/>
      <c r="QAV84" s="3"/>
      <c r="QAY84" s="8"/>
      <c r="QAZ84" s="9"/>
      <c r="QBA84" s="8"/>
      <c r="QBB84" s="8"/>
      <c r="QBC84" s="9"/>
      <c r="QBD84" s="6"/>
      <c r="QBE84" s="9"/>
      <c r="QBF84" s="6"/>
      <c r="QBG84" s="9"/>
      <c r="QBH84" s="44"/>
      <c r="QBJ84" s="44"/>
      <c r="QBL84" s="33"/>
      <c r="QBN84" s="33"/>
      <c r="QBP84" s="33"/>
      <c r="QBR84" s="33"/>
      <c r="QBT84"/>
      <c r="QBU84"/>
      <c r="QBV84"/>
      <c r="QBW84" s="3"/>
      <c r="QBZ84" s="8"/>
      <c r="QCA84" s="9"/>
      <c r="QCB84" s="8"/>
      <c r="QCC84" s="8"/>
      <c r="QCD84" s="9"/>
      <c r="QCE84" s="6"/>
      <c r="QCF84" s="9"/>
      <c r="QCG84" s="6"/>
      <c r="QCH84" s="9"/>
      <c r="QCI84" s="44"/>
      <c r="QCK84" s="44"/>
      <c r="QCM84" s="33"/>
      <c r="QCO84" s="33"/>
      <c r="QCQ84" s="33"/>
      <c r="QCS84" s="33"/>
      <c r="QCU84"/>
      <c r="QCV84"/>
      <c r="QCW84"/>
      <c r="QCX84" s="3"/>
      <c r="QDA84" s="8"/>
      <c r="QDB84" s="9"/>
      <c r="QDC84" s="8"/>
      <c r="QDD84" s="8"/>
      <c r="QDE84" s="9"/>
      <c r="QDF84" s="6"/>
      <c r="QDG84" s="9"/>
      <c r="QDH84" s="6"/>
      <c r="QDI84" s="9"/>
      <c r="QDJ84" s="44"/>
      <c r="QDL84" s="44"/>
      <c r="QDN84" s="33"/>
      <c r="QDP84" s="33"/>
      <c r="QDR84" s="33"/>
      <c r="QDT84" s="33"/>
      <c r="QDV84"/>
      <c r="QDW84"/>
      <c r="QDX84"/>
      <c r="QDY84" s="3"/>
      <c r="QEB84" s="8"/>
      <c r="QEC84" s="9"/>
      <c r="QED84" s="8"/>
      <c r="QEE84" s="8"/>
      <c r="QEF84" s="9"/>
      <c r="QEG84" s="6"/>
      <c r="QEH84" s="9"/>
      <c r="QEI84" s="6"/>
      <c r="QEJ84" s="9"/>
      <c r="QEK84" s="44"/>
      <c r="QEM84" s="44"/>
      <c r="QEO84" s="33"/>
      <c r="QEQ84" s="33"/>
      <c r="QES84" s="33"/>
      <c r="QEU84" s="33"/>
      <c r="QEW84"/>
      <c r="QEX84"/>
      <c r="QEY84"/>
      <c r="QEZ84" s="3"/>
      <c r="QFC84" s="8"/>
      <c r="QFD84" s="9"/>
      <c r="QFE84" s="8"/>
      <c r="QFF84" s="8"/>
      <c r="QFG84" s="9"/>
      <c r="QFH84" s="6"/>
      <c r="QFI84" s="9"/>
      <c r="QFJ84" s="6"/>
      <c r="QFK84" s="9"/>
      <c r="QFL84" s="44"/>
      <c r="QFN84" s="44"/>
      <c r="QFP84" s="33"/>
      <c r="QFR84" s="33"/>
      <c r="QFT84" s="33"/>
      <c r="QFV84" s="33"/>
      <c r="QFX84"/>
      <c r="QFY84"/>
      <c r="QFZ84"/>
      <c r="QGA84" s="3"/>
      <c r="QGD84" s="8"/>
      <c r="QGE84" s="9"/>
      <c r="QGF84" s="8"/>
      <c r="QGG84" s="8"/>
      <c r="QGH84" s="9"/>
      <c r="QGI84" s="6"/>
      <c r="QGJ84" s="9"/>
      <c r="QGK84" s="6"/>
      <c r="QGL84" s="9"/>
      <c r="QGM84" s="44"/>
      <c r="QGO84" s="44"/>
      <c r="QGQ84" s="33"/>
      <c r="QGS84" s="33"/>
      <c r="QGU84" s="33"/>
      <c r="QGW84" s="33"/>
      <c r="QGY84"/>
      <c r="QGZ84"/>
      <c r="QHA84"/>
      <c r="QHB84" s="3"/>
      <c r="QHE84" s="8"/>
      <c r="QHF84" s="9"/>
      <c r="QHG84" s="8"/>
      <c r="QHH84" s="8"/>
      <c r="QHI84" s="9"/>
      <c r="QHJ84" s="6"/>
      <c r="QHK84" s="9"/>
      <c r="QHL84" s="6"/>
      <c r="QHM84" s="9"/>
      <c r="QHN84" s="44"/>
      <c r="QHP84" s="44"/>
      <c r="QHR84" s="33"/>
      <c r="QHT84" s="33"/>
      <c r="QHV84" s="33"/>
      <c r="QHX84" s="33"/>
      <c r="QHZ84"/>
      <c r="QIA84"/>
      <c r="QIB84"/>
      <c r="QIC84" s="3"/>
      <c r="QIF84" s="8"/>
      <c r="QIG84" s="9"/>
      <c r="QIH84" s="8"/>
      <c r="QII84" s="8"/>
      <c r="QIJ84" s="9"/>
      <c r="QIK84" s="6"/>
      <c r="QIL84" s="9"/>
      <c r="QIM84" s="6"/>
      <c r="QIN84" s="9"/>
      <c r="QIO84" s="44"/>
      <c r="QIQ84" s="44"/>
      <c r="QIS84" s="33"/>
      <c r="QIU84" s="33"/>
      <c r="QIW84" s="33"/>
      <c r="QIY84" s="33"/>
      <c r="QJA84"/>
      <c r="QJB84"/>
      <c r="QJC84"/>
      <c r="QJD84" s="3"/>
      <c r="QJG84" s="8"/>
      <c r="QJH84" s="9"/>
      <c r="QJI84" s="8"/>
      <c r="QJJ84" s="8"/>
      <c r="QJK84" s="9"/>
      <c r="QJL84" s="6"/>
      <c r="QJM84" s="9"/>
      <c r="QJN84" s="6"/>
      <c r="QJO84" s="9"/>
      <c r="QJP84" s="44"/>
      <c r="QJR84" s="44"/>
      <c r="QJT84" s="33"/>
      <c r="QJV84" s="33"/>
      <c r="QJX84" s="33"/>
      <c r="QJZ84" s="33"/>
      <c r="QKB84"/>
      <c r="QKC84"/>
      <c r="QKD84"/>
      <c r="QKE84" s="3"/>
      <c r="QKH84" s="8"/>
      <c r="QKI84" s="9"/>
      <c r="QKJ84" s="8"/>
      <c r="QKK84" s="8"/>
      <c r="QKL84" s="9"/>
      <c r="QKM84" s="6"/>
      <c r="QKN84" s="9"/>
      <c r="QKO84" s="6"/>
      <c r="QKP84" s="9"/>
      <c r="QKQ84" s="44"/>
      <c r="QKS84" s="44"/>
      <c r="QKU84" s="33"/>
      <c r="QKW84" s="33"/>
      <c r="QKY84" s="33"/>
      <c r="QLA84" s="33"/>
      <c r="QLC84"/>
      <c r="QLD84"/>
      <c r="QLE84"/>
      <c r="QLF84" s="3"/>
      <c r="QLI84" s="8"/>
      <c r="QLJ84" s="9"/>
      <c r="QLK84" s="8"/>
      <c r="QLL84" s="8"/>
      <c r="QLM84" s="9"/>
      <c r="QLN84" s="6"/>
      <c r="QLO84" s="9"/>
      <c r="QLP84" s="6"/>
      <c r="QLQ84" s="9"/>
      <c r="QLR84" s="44"/>
      <c r="QLT84" s="44"/>
      <c r="QLV84" s="33"/>
      <c r="QLX84" s="33"/>
      <c r="QLZ84" s="33"/>
      <c r="QMB84" s="33"/>
      <c r="QMD84"/>
      <c r="QME84"/>
      <c r="QMF84"/>
      <c r="QMG84" s="3"/>
      <c r="QMJ84" s="8"/>
      <c r="QMK84" s="9"/>
      <c r="QML84" s="8"/>
      <c r="QMM84" s="8"/>
      <c r="QMN84" s="9"/>
      <c r="QMO84" s="6"/>
      <c r="QMP84" s="9"/>
      <c r="QMQ84" s="6"/>
      <c r="QMR84" s="9"/>
      <c r="QMS84" s="44"/>
      <c r="QMU84" s="44"/>
      <c r="QMW84" s="33"/>
      <c r="QMY84" s="33"/>
      <c r="QNA84" s="33"/>
      <c r="QNC84" s="33"/>
      <c r="QNE84"/>
      <c r="QNF84"/>
      <c r="QNG84"/>
      <c r="QNH84" s="3"/>
      <c r="QNK84" s="8"/>
      <c r="QNL84" s="9"/>
      <c r="QNM84" s="8"/>
      <c r="QNN84" s="8"/>
      <c r="QNO84" s="9"/>
      <c r="QNP84" s="6"/>
      <c r="QNQ84" s="9"/>
      <c r="QNR84" s="6"/>
      <c r="QNS84" s="9"/>
      <c r="QNT84" s="44"/>
      <c r="QNV84" s="44"/>
      <c r="QNX84" s="33"/>
      <c r="QNZ84" s="33"/>
      <c r="QOB84" s="33"/>
      <c r="QOD84" s="33"/>
      <c r="QOF84"/>
      <c r="QOG84"/>
      <c r="QOH84"/>
      <c r="QOI84" s="3"/>
      <c r="QOL84" s="8"/>
      <c r="QOM84" s="9"/>
      <c r="QON84" s="8"/>
      <c r="QOO84" s="8"/>
      <c r="QOP84" s="9"/>
      <c r="QOQ84" s="6"/>
      <c r="QOR84" s="9"/>
      <c r="QOS84" s="6"/>
      <c r="QOT84" s="9"/>
      <c r="QOU84" s="44"/>
      <c r="QOW84" s="44"/>
      <c r="QOY84" s="33"/>
      <c r="QPA84" s="33"/>
      <c r="QPC84" s="33"/>
      <c r="QPE84" s="33"/>
      <c r="QPG84"/>
      <c r="QPH84"/>
      <c r="QPI84"/>
      <c r="QPJ84" s="3"/>
      <c r="QPM84" s="8"/>
      <c r="QPN84" s="9"/>
      <c r="QPO84" s="8"/>
      <c r="QPP84" s="8"/>
      <c r="QPQ84" s="9"/>
      <c r="QPR84" s="6"/>
      <c r="QPS84" s="9"/>
      <c r="QPT84" s="6"/>
      <c r="QPU84" s="9"/>
      <c r="QPV84" s="44"/>
      <c r="QPX84" s="44"/>
      <c r="QPZ84" s="33"/>
      <c r="QQB84" s="33"/>
      <c r="QQD84" s="33"/>
      <c r="QQF84" s="33"/>
      <c r="QQH84"/>
      <c r="QQI84"/>
      <c r="QQJ84"/>
      <c r="QQK84" s="3"/>
      <c r="QQN84" s="8"/>
      <c r="QQO84" s="9"/>
      <c r="QQP84" s="8"/>
      <c r="QQQ84" s="8"/>
      <c r="QQR84" s="9"/>
      <c r="QQS84" s="6"/>
      <c r="QQT84" s="9"/>
      <c r="QQU84" s="6"/>
      <c r="QQV84" s="9"/>
      <c r="QQW84" s="44"/>
      <c r="QQY84" s="44"/>
      <c r="QRA84" s="33"/>
      <c r="QRC84" s="33"/>
      <c r="QRE84" s="33"/>
      <c r="QRG84" s="33"/>
      <c r="QRI84"/>
      <c r="QRJ84"/>
      <c r="QRK84"/>
      <c r="QRL84" s="3"/>
      <c r="QRO84" s="8"/>
      <c r="QRP84" s="9"/>
      <c r="QRQ84" s="8"/>
      <c r="QRR84" s="8"/>
      <c r="QRS84" s="9"/>
      <c r="QRT84" s="6"/>
      <c r="QRU84" s="9"/>
      <c r="QRV84" s="6"/>
      <c r="QRW84" s="9"/>
      <c r="QRX84" s="44"/>
      <c r="QRZ84" s="44"/>
      <c r="QSB84" s="33"/>
      <c r="QSD84" s="33"/>
      <c r="QSF84" s="33"/>
      <c r="QSH84" s="33"/>
      <c r="QSJ84"/>
      <c r="QSK84"/>
      <c r="QSL84"/>
      <c r="QSM84" s="3"/>
      <c r="QSP84" s="8"/>
      <c r="QSQ84" s="9"/>
      <c r="QSR84" s="8"/>
      <c r="QSS84" s="8"/>
      <c r="QST84" s="9"/>
      <c r="QSU84" s="6"/>
      <c r="QSV84" s="9"/>
      <c r="QSW84" s="6"/>
      <c r="QSX84" s="9"/>
      <c r="QSY84" s="44"/>
      <c r="QTA84" s="44"/>
      <c r="QTC84" s="33"/>
      <c r="QTE84" s="33"/>
      <c r="QTG84" s="33"/>
      <c r="QTI84" s="33"/>
      <c r="QTK84"/>
      <c r="QTL84"/>
      <c r="QTM84"/>
      <c r="QTN84" s="3"/>
      <c r="QTQ84" s="8"/>
      <c r="QTR84" s="9"/>
      <c r="QTS84" s="8"/>
      <c r="QTT84" s="8"/>
      <c r="QTU84" s="9"/>
      <c r="QTV84" s="6"/>
      <c r="QTW84" s="9"/>
      <c r="QTX84" s="6"/>
      <c r="QTY84" s="9"/>
      <c r="QTZ84" s="44"/>
      <c r="QUB84" s="44"/>
      <c r="QUD84" s="33"/>
      <c r="QUF84" s="33"/>
      <c r="QUH84" s="33"/>
      <c r="QUJ84" s="33"/>
      <c r="QUL84"/>
      <c r="QUM84"/>
      <c r="QUN84"/>
      <c r="QUO84" s="3"/>
      <c r="QUR84" s="8"/>
      <c r="QUS84" s="9"/>
      <c r="QUT84" s="8"/>
      <c r="QUU84" s="8"/>
      <c r="QUV84" s="9"/>
      <c r="QUW84" s="6"/>
      <c r="QUX84" s="9"/>
      <c r="QUY84" s="6"/>
      <c r="QUZ84" s="9"/>
      <c r="QVA84" s="44"/>
      <c r="QVC84" s="44"/>
      <c r="QVE84" s="33"/>
      <c r="QVG84" s="33"/>
      <c r="QVI84" s="33"/>
      <c r="QVK84" s="33"/>
      <c r="QVM84"/>
      <c r="QVN84"/>
      <c r="QVO84"/>
      <c r="QVP84" s="3"/>
      <c r="QVS84" s="8"/>
      <c r="QVT84" s="9"/>
      <c r="QVU84" s="8"/>
      <c r="QVV84" s="8"/>
      <c r="QVW84" s="9"/>
      <c r="QVX84" s="6"/>
      <c r="QVY84" s="9"/>
      <c r="QVZ84" s="6"/>
      <c r="QWA84" s="9"/>
      <c r="QWB84" s="44"/>
      <c r="QWD84" s="44"/>
      <c r="QWF84" s="33"/>
      <c r="QWH84" s="33"/>
      <c r="QWJ84" s="33"/>
      <c r="QWL84" s="33"/>
      <c r="QWN84"/>
      <c r="QWO84"/>
      <c r="QWP84"/>
      <c r="QWQ84" s="3"/>
      <c r="QWT84" s="8"/>
      <c r="QWU84" s="9"/>
      <c r="QWV84" s="8"/>
      <c r="QWW84" s="8"/>
      <c r="QWX84" s="9"/>
      <c r="QWY84" s="6"/>
      <c r="QWZ84" s="9"/>
      <c r="QXA84" s="6"/>
      <c r="QXB84" s="9"/>
      <c r="QXC84" s="44"/>
      <c r="QXE84" s="44"/>
      <c r="QXG84" s="33"/>
      <c r="QXI84" s="33"/>
      <c r="QXK84" s="33"/>
      <c r="QXM84" s="33"/>
      <c r="QXO84"/>
      <c r="QXP84"/>
      <c r="QXQ84"/>
      <c r="QXR84" s="3"/>
      <c r="QXU84" s="8"/>
      <c r="QXV84" s="9"/>
      <c r="QXW84" s="8"/>
      <c r="QXX84" s="8"/>
      <c r="QXY84" s="9"/>
      <c r="QXZ84" s="6"/>
      <c r="QYA84" s="9"/>
      <c r="QYB84" s="6"/>
      <c r="QYC84" s="9"/>
      <c r="QYD84" s="44"/>
      <c r="QYF84" s="44"/>
      <c r="QYH84" s="33"/>
      <c r="QYJ84" s="33"/>
      <c r="QYL84" s="33"/>
      <c r="QYN84" s="33"/>
      <c r="QYP84"/>
      <c r="QYQ84"/>
      <c r="QYR84"/>
      <c r="QYS84" s="3"/>
      <c r="QYV84" s="8"/>
      <c r="QYW84" s="9"/>
      <c r="QYX84" s="8"/>
      <c r="QYY84" s="8"/>
      <c r="QYZ84" s="9"/>
      <c r="QZA84" s="6"/>
      <c r="QZB84" s="9"/>
      <c r="QZC84" s="6"/>
      <c r="QZD84" s="9"/>
      <c r="QZE84" s="44"/>
      <c r="QZG84" s="44"/>
      <c r="QZI84" s="33"/>
      <c r="QZK84" s="33"/>
      <c r="QZM84" s="33"/>
      <c r="QZO84" s="33"/>
      <c r="QZQ84"/>
      <c r="QZR84"/>
      <c r="QZS84"/>
      <c r="QZT84" s="3"/>
      <c r="QZW84" s="8"/>
      <c r="QZX84" s="9"/>
      <c r="QZY84" s="8"/>
      <c r="QZZ84" s="8"/>
      <c r="RAA84" s="9"/>
      <c r="RAB84" s="6"/>
      <c r="RAC84" s="9"/>
      <c r="RAD84" s="6"/>
      <c r="RAE84" s="9"/>
      <c r="RAF84" s="44"/>
      <c r="RAH84" s="44"/>
      <c r="RAJ84" s="33"/>
      <c r="RAL84" s="33"/>
      <c r="RAN84" s="33"/>
      <c r="RAP84" s="33"/>
      <c r="RAR84"/>
      <c r="RAS84"/>
      <c r="RAT84"/>
      <c r="RAU84" s="3"/>
      <c r="RAX84" s="8"/>
      <c r="RAY84" s="9"/>
      <c r="RAZ84" s="8"/>
      <c r="RBA84" s="8"/>
      <c r="RBB84" s="9"/>
      <c r="RBC84" s="6"/>
      <c r="RBD84" s="9"/>
      <c r="RBE84" s="6"/>
      <c r="RBF84" s="9"/>
      <c r="RBG84" s="44"/>
      <c r="RBI84" s="44"/>
      <c r="RBK84" s="33"/>
      <c r="RBM84" s="33"/>
      <c r="RBO84" s="33"/>
      <c r="RBQ84" s="33"/>
      <c r="RBS84"/>
      <c r="RBT84"/>
      <c r="RBU84"/>
      <c r="RBV84" s="3"/>
      <c r="RBY84" s="8"/>
      <c r="RBZ84" s="9"/>
      <c r="RCA84" s="8"/>
      <c r="RCB84" s="8"/>
      <c r="RCC84" s="9"/>
      <c r="RCD84" s="6"/>
      <c r="RCE84" s="9"/>
      <c r="RCF84" s="6"/>
      <c r="RCG84" s="9"/>
      <c r="RCH84" s="44"/>
      <c r="RCJ84" s="44"/>
      <c r="RCL84" s="33"/>
      <c r="RCN84" s="33"/>
      <c r="RCP84" s="33"/>
      <c r="RCR84" s="33"/>
      <c r="RCT84"/>
      <c r="RCU84"/>
      <c r="RCV84"/>
      <c r="RCW84" s="3"/>
      <c r="RCZ84" s="8"/>
      <c r="RDA84" s="9"/>
      <c r="RDB84" s="8"/>
      <c r="RDC84" s="8"/>
      <c r="RDD84" s="9"/>
      <c r="RDE84" s="6"/>
      <c r="RDF84" s="9"/>
      <c r="RDG84" s="6"/>
      <c r="RDH84" s="9"/>
      <c r="RDI84" s="44"/>
      <c r="RDK84" s="44"/>
      <c r="RDM84" s="33"/>
      <c r="RDO84" s="33"/>
      <c r="RDQ84" s="33"/>
      <c r="RDS84" s="33"/>
      <c r="RDU84"/>
      <c r="RDV84"/>
      <c r="RDW84"/>
      <c r="RDX84" s="3"/>
      <c r="REA84" s="8"/>
      <c r="REB84" s="9"/>
      <c r="REC84" s="8"/>
      <c r="RED84" s="8"/>
      <c r="REE84" s="9"/>
      <c r="REF84" s="6"/>
      <c r="REG84" s="9"/>
      <c r="REH84" s="6"/>
      <c r="REI84" s="9"/>
      <c r="REJ84" s="44"/>
      <c r="REL84" s="44"/>
      <c r="REN84" s="33"/>
      <c r="REP84" s="33"/>
      <c r="RER84" s="33"/>
      <c r="RET84" s="33"/>
      <c r="REV84"/>
      <c r="REW84"/>
      <c r="REX84"/>
      <c r="REY84" s="3"/>
      <c r="RFB84" s="8"/>
      <c r="RFC84" s="9"/>
      <c r="RFD84" s="8"/>
      <c r="RFE84" s="8"/>
      <c r="RFF84" s="9"/>
      <c r="RFG84" s="6"/>
      <c r="RFH84" s="9"/>
      <c r="RFI84" s="6"/>
      <c r="RFJ84" s="9"/>
      <c r="RFK84" s="44"/>
      <c r="RFM84" s="44"/>
      <c r="RFO84" s="33"/>
      <c r="RFQ84" s="33"/>
      <c r="RFS84" s="33"/>
      <c r="RFU84" s="33"/>
      <c r="RFW84"/>
      <c r="RFX84"/>
      <c r="RFY84"/>
      <c r="RFZ84" s="3"/>
      <c r="RGC84" s="8"/>
      <c r="RGD84" s="9"/>
      <c r="RGE84" s="8"/>
      <c r="RGF84" s="8"/>
      <c r="RGG84" s="9"/>
      <c r="RGH84" s="6"/>
      <c r="RGI84" s="9"/>
      <c r="RGJ84" s="6"/>
      <c r="RGK84" s="9"/>
      <c r="RGL84" s="44"/>
      <c r="RGN84" s="44"/>
      <c r="RGP84" s="33"/>
      <c r="RGR84" s="33"/>
      <c r="RGT84" s="33"/>
      <c r="RGV84" s="33"/>
      <c r="RGX84"/>
      <c r="RGY84"/>
      <c r="RGZ84"/>
      <c r="RHA84" s="3"/>
      <c r="RHD84" s="8"/>
      <c r="RHE84" s="9"/>
      <c r="RHF84" s="8"/>
      <c r="RHG84" s="8"/>
      <c r="RHH84" s="9"/>
      <c r="RHI84" s="6"/>
      <c r="RHJ84" s="9"/>
      <c r="RHK84" s="6"/>
      <c r="RHL84" s="9"/>
      <c r="RHM84" s="44"/>
      <c r="RHO84" s="44"/>
      <c r="RHQ84" s="33"/>
      <c r="RHS84" s="33"/>
      <c r="RHU84" s="33"/>
      <c r="RHW84" s="33"/>
      <c r="RHY84"/>
      <c r="RHZ84"/>
      <c r="RIA84"/>
      <c r="RIB84" s="3"/>
      <c r="RIE84" s="8"/>
      <c r="RIF84" s="9"/>
      <c r="RIG84" s="8"/>
      <c r="RIH84" s="8"/>
      <c r="RII84" s="9"/>
      <c r="RIJ84" s="6"/>
      <c r="RIK84" s="9"/>
      <c r="RIL84" s="6"/>
      <c r="RIM84" s="9"/>
      <c r="RIN84" s="44"/>
      <c r="RIP84" s="44"/>
      <c r="RIR84" s="33"/>
      <c r="RIT84" s="33"/>
      <c r="RIV84" s="33"/>
      <c r="RIX84" s="33"/>
      <c r="RIZ84"/>
      <c r="RJA84"/>
      <c r="RJB84"/>
      <c r="RJC84" s="3"/>
      <c r="RJF84" s="8"/>
      <c r="RJG84" s="9"/>
      <c r="RJH84" s="8"/>
      <c r="RJI84" s="8"/>
      <c r="RJJ84" s="9"/>
      <c r="RJK84" s="6"/>
      <c r="RJL84" s="9"/>
      <c r="RJM84" s="6"/>
      <c r="RJN84" s="9"/>
      <c r="RJO84" s="44"/>
      <c r="RJQ84" s="44"/>
      <c r="RJS84" s="33"/>
      <c r="RJU84" s="33"/>
      <c r="RJW84" s="33"/>
      <c r="RJY84" s="33"/>
      <c r="RKA84"/>
      <c r="RKB84"/>
      <c r="RKC84"/>
      <c r="RKD84" s="3"/>
      <c r="RKG84" s="8"/>
      <c r="RKH84" s="9"/>
      <c r="RKI84" s="8"/>
      <c r="RKJ84" s="8"/>
      <c r="RKK84" s="9"/>
      <c r="RKL84" s="6"/>
      <c r="RKM84" s="9"/>
      <c r="RKN84" s="6"/>
      <c r="RKO84" s="9"/>
      <c r="RKP84" s="44"/>
      <c r="RKR84" s="44"/>
      <c r="RKT84" s="33"/>
      <c r="RKV84" s="33"/>
      <c r="RKX84" s="33"/>
      <c r="RKZ84" s="33"/>
      <c r="RLB84"/>
      <c r="RLC84"/>
      <c r="RLD84"/>
      <c r="RLE84" s="3"/>
      <c r="RLH84" s="8"/>
      <c r="RLI84" s="9"/>
      <c r="RLJ84" s="8"/>
      <c r="RLK84" s="8"/>
      <c r="RLL84" s="9"/>
      <c r="RLM84" s="6"/>
      <c r="RLN84" s="9"/>
      <c r="RLO84" s="6"/>
      <c r="RLP84" s="9"/>
      <c r="RLQ84" s="44"/>
      <c r="RLS84" s="44"/>
      <c r="RLU84" s="33"/>
      <c r="RLW84" s="33"/>
      <c r="RLY84" s="33"/>
      <c r="RMA84" s="33"/>
      <c r="RMC84"/>
      <c r="RMD84"/>
      <c r="RME84"/>
      <c r="RMF84" s="3"/>
      <c r="RMI84" s="8"/>
      <c r="RMJ84" s="9"/>
      <c r="RMK84" s="8"/>
      <c r="RML84" s="8"/>
      <c r="RMM84" s="9"/>
      <c r="RMN84" s="6"/>
      <c r="RMO84" s="9"/>
      <c r="RMP84" s="6"/>
      <c r="RMQ84" s="9"/>
      <c r="RMR84" s="44"/>
      <c r="RMT84" s="44"/>
      <c r="RMV84" s="33"/>
      <c r="RMX84" s="33"/>
      <c r="RMZ84" s="33"/>
      <c r="RNB84" s="33"/>
      <c r="RND84"/>
      <c r="RNE84"/>
      <c r="RNF84"/>
      <c r="RNG84" s="3"/>
      <c r="RNJ84" s="8"/>
      <c r="RNK84" s="9"/>
      <c r="RNL84" s="8"/>
      <c r="RNM84" s="8"/>
      <c r="RNN84" s="9"/>
      <c r="RNO84" s="6"/>
      <c r="RNP84" s="9"/>
      <c r="RNQ84" s="6"/>
      <c r="RNR84" s="9"/>
      <c r="RNS84" s="44"/>
      <c r="RNU84" s="44"/>
      <c r="RNW84" s="33"/>
      <c r="RNY84" s="33"/>
      <c r="ROA84" s="33"/>
      <c r="ROC84" s="33"/>
      <c r="ROE84"/>
      <c r="ROF84"/>
      <c r="ROG84"/>
      <c r="ROH84" s="3"/>
      <c r="ROK84" s="8"/>
      <c r="ROL84" s="9"/>
      <c r="ROM84" s="8"/>
      <c r="RON84" s="8"/>
      <c r="ROO84" s="9"/>
      <c r="ROP84" s="6"/>
      <c r="ROQ84" s="9"/>
      <c r="ROR84" s="6"/>
      <c r="ROS84" s="9"/>
      <c r="ROT84" s="44"/>
      <c r="ROV84" s="44"/>
      <c r="ROX84" s="33"/>
      <c r="ROZ84" s="33"/>
      <c r="RPB84" s="33"/>
      <c r="RPD84" s="33"/>
      <c r="RPF84"/>
      <c r="RPG84"/>
      <c r="RPH84"/>
      <c r="RPI84" s="3"/>
      <c r="RPL84" s="8"/>
      <c r="RPM84" s="9"/>
      <c r="RPN84" s="8"/>
      <c r="RPO84" s="8"/>
      <c r="RPP84" s="9"/>
      <c r="RPQ84" s="6"/>
      <c r="RPR84" s="9"/>
      <c r="RPS84" s="6"/>
      <c r="RPT84" s="9"/>
      <c r="RPU84" s="44"/>
      <c r="RPW84" s="44"/>
      <c r="RPY84" s="33"/>
      <c r="RQA84" s="33"/>
      <c r="RQC84" s="33"/>
      <c r="RQE84" s="33"/>
      <c r="RQG84"/>
      <c r="RQH84"/>
      <c r="RQI84"/>
      <c r="RQJ84" s="3"/>
      <c r="RQM84" s="8"/>
      <c r="RQN84" s="9"/>
      <c r="RQO84" s="8"/>
      <c r="RQP84" s="8"/>
      <c r="RQQ84" s="9"/>
      <c r="RQR84" s="6"/>
      <c r="RQS84" s="9"/>
      <c r="RQT84" s="6"/>
      <c r="RQU84" s="9"/>
      <c r="RQV84" s="44"/>
      <c r="RQX84" s="44"/>
      <c r="RQZ84" s="33"/>
      <c r="RRB84" s="33"/>
      <c r="RRD84" s="33"/>
      <c r="RRF84" s="33"/>
      <c r="RRH84"/>
      <c r="RRI84"/>
      <c r="RRJ84"/>
      <c r="RRK84" s="3"/>
      <c r="RRN84" s="8"/>
      <c r="RRO84" s="9"/>
      <c r="RRP84" s="8"/>
      <c r="RRQ84" s="8"/>
      <c r="RRR84" s="9"/>
      <c r="RRS84" s="6"/>
      <c r="RRT84" s="9"/>
      <c r="RRU84" s="6"/>
      <c r="RRV84" s="9"/>
      <c r="RRW84" s="44"/>
      <c r="RRY84" s="44"/>
      <c r="RSA84" s="33"/>
      <c r="RSC84" s="33"/>
      <c r="RSE84" s="33"/>
      <c r="RSG84" s="33"/>
      <c r="RSI84"/>
      <c r="RSJ84"/>
      <c r="RSK84"/>
      <c r="RSL84" s="3"/>
      <c r="RSO84" s="8"/>
      <c r="RSP84" s="9"/>
      <c r="RSQ84" s="8"/>
      <c r="RSR84" s="8"/>
      <c r="RSS84" s="9"/>
      <c r="RST84" s="6"/>
      <c r="RSU84" s="9"/>
      <c r="RSV84" s="6"/>
      <c r="RSW84" s="9"/>
      <c r="RSX84" s="44"/>
      <c r="RSZ84" s="44"/>
      <c r="RTB84" s="33"/>
      <c r="RTD84" s="33"/>
      <c r="RTF84" s="33"/>
      <c r="RTH84" s="33"/>
      <c r="RTJ84"/>
      <c r="RTK84"/>
      <c r="RTL84"/>
      <c r="RTM84" s="3"/>
      <c r="RTP84" s="8"/>
      <c r="RTQ84" s="9"/>
      <c r="RTR84" s="8"/>
      <c r="RTS84" s="8"/>
      <c r="RTT84" s="9"/>
      <c r="RTU84" s="6"/>
      <c r="RTV84" s="9"/>
      <c r="RTW84" s="6"/>
      <c r="RTX84" s="9"/>
      <c r="RTY84" s="44"/>
      <c r="RUA84" s="44"/>
      <c r="RUC84" s="33"/>
      <c r="RUE84" s="33"/>
      <c r="RUG84" s="33"/>
      <c r="RUI84" s="33"/>
      <c r="RUK84"/>
      <c r="RUL84"/>
      <c r="RUM84"/>
      <c r="RUN84" s="3"/>
      <c r="RUQ84" s="8"/>
      <c r="RUR84" s="9"/>
      <c r="RUS84" s="8"/>
      <c r="RUT84" s="8"/>
      <c r="RUU84" s="9"/>
      <c r="RUV84" s="6"/>
      <c r="RUW84" s="9"/>
      <c r="RUX84" s="6"/>
      <c r="RUY84" s="9"/>
      <c r="RUZ84" s="44"/>
      <c r="RVB84" s="44"/>
      <c r="RVD84" s="33"/>
      <c r="RVF84" s="33"/>
      <c r="RVH84" s="33"/>
      <c r="RVJ84" s="33"/>
      <c r="RVL84"/>
      <c r="RVM84"/>
      <c r="RVN84"/>
      <c r="RVO84" s="3"/>
      <c r="RVR84" s="8"/>
      <c r="RVS84" s="9"/>
      <c r="RVT84" s="8"/>
      <c r="RVU84" s="8"/>
      <c r="RVV84" s="9"/>
      <c r="RVW84" s="6"/>
      <c r="RVX84" s="9"/>
      <c r="RVY84" s="6"/>
      <c r="RVZ84" s="9"/>
      <c r="RWA84" s="44"/>
      <c r="RWC84" s="44"/>
      <c r="RWE84" s="33"/>
      <c r="RWG84" s="33"/>
      <c r="RWI84" s="33"/>
      <c r="RWK84" s="33"/>
      <c r="RWM84"/>
      <c r="RWN84"/>
      <c r="RWO84"/>
      <c r="RWP84" s="3"/>
      <c r="RWS84" s="8"/>
      <c r="RWT84" s="9"/>
      <c r="RWU84" s="8"/>
      <c r="RWV84" s="8"/>
      <c r="RWW84" s="9"/>
      <c r="RWX84" s="6"/>
      <c r="RWY84" s="9"/>
      <c r="RWZ84" s="6"/>
      <c r="RXA84" s="9"/>
      <c r="RXB84" s="44"/>
      <c r="RXD84" s="44"/>
      <c r="RXF84" s="33"/>
      <c r="RXH84" s="33"/>
      <c r="RXJ84" s="33"/>
      <c r="RXL84" s="33"/>
      <c r="RXN84"/>
      <c r="RXO84"/>
      <c r="RXP84"/>
      <c r="RXQ84" s="3"/>
      <c r="RXT84" s="8"/>
      <c r="RXU84" s="9"/>
      <c r="RXV84" s="8"/>
      <c r="RXW84" s="8"/>
      <c r="RXX84" s="9"/>
      <c r="RXY84" s="6"/>
      <c r="RXZ84" s="9"/>
      <c r="RYA84" s="6"/>
      <c r="RYB84" s="9"/>
      <c r="RYC84" s="44"/>
      <c r="RYE84" s="44"/>
      <c r="RYG84" s="33"/>
      <c r="RYI84" s="33"/>
      <c r="RYK84" s="33"/>
      <c r="RYM84" s="33"/>
      <c r="RYO84"/>
      <c r="RYP84"/>
      <c r="RYQ84"/>
      <c r="RYR84" s="3"/>
      <c r="RYU84" s="8"/>
      <c r="RYV84" s="9"/>
      <c r="RYW84" s="8"/>
      <c r="RYX84" s="8"/>
      <c r="RYY84" s="9"/>
      <c r="RYZ84" s="6"/>
      <c r="RZA84" s="9"/>
      <c r="RZB84" s="6"/>
      <c r="RZC84" s="9"/>
      <c r="RZD84" s="44"/>
      <c r="RZF84" s="44"/>
      <c r="RZH84" s="33"/>
      <c r="RZJ84" s="33"/>
      <c r="RZL84" s="33"/>
      <c r="RZN84" s="33"/>
      <c r="RZP84"/>
      <c r="RZQ84"/>
      <c r="RZR84"/>
      <c r="RZS84" s="3"/>
      <c r="RZV84" s="8"/>
      <c r="RZW84" s="9"/>
      <c r="RZX84" s="8"/>
      <c r="RZY84" s="8"/>
      <c r="RZZ84" s="9"/>
      <c r="SAA84" s="6"/>
      <c r="SAB84" s="9"/>
      <c r="SAC84" s="6"/>
      <c r="SAD84" s="9"/>
      <c r="SAE84" s="44"/>
      <c r="SAG84" s="44"/>
      <c r="SAI84" s="33"/>
      <c r="SAK84" s="33"/>
      <c r="SAM84" s="33"/>
      <c r="SAO84" s="33"/>
      <c r="SAQ84"/>
      <c r="SAR84"/>
      <c r="SAS84"/>
      <c r="SAT84" s="3"/>
      <c r="SAW84" s="8"/>
      <c r="SAX84" s="9"/>
      <c r="SAY84" s="8"/>
      <c r="SAZ84" s="8"/>
      <c r="SBA84" s="9"/>
      <c r="SBB84" s="6"/>
      <c r="SBC84" s="9"/>
      <c r="SBD84" s="6"/>
      <c r="SBE84" s="9"/>
      <c r="SBF84" s="44"/>
      <c r="SBH84" s="44"/>
      <c r="SBJ84" s="33"/>
      <c r="SBL84" s="33"/>
      <c r="SBN84" s="33"/>
      <c r="SBP84" s="33"/>
      <c r="SBR84"/>
      <c r="SBS84"/>
      <c r="SBT84"/>
      <c r="SBU84" s="3"/>
      <c r="SBX84" s="8"/>
      <c r="SBY84" s="9"/>
      <c r="SBZ84" s="8"/>
      <c r="SCA84" s="8"/>
      <c r="SCB84" s="9"/>
      <c r="SCC84" s="6"/>
      <c r="SCD84" s="9"/>
      <c r="SCE84" s="6"/>
      <c r="SCF84" s="9"/>
      <c r="SCG84" s="44"/>
      <c r="SCI84" s="44"/>
      <c r="SCK84" s="33"/>
      <c r="SCM84" s="33"/>
      <c r="SCO84" s="33"/>
      <c r="SCQ84" s="33"/>
      <c r="SCS84"/>
      <c r="SCT84"/>
      <c r="SCU84"/>
      <c r="SCV84" s="3"/>
      <c r="SCY84" s="8"/>
      <c r="SCZ84" s="9"/>
      <c r="SDA84" s="8"/>
      <c r="SDB84" s="8"/>
      <c r="SDC84" s="9"/>
      <c r="SDD84" s="6"/>
      <c r="SDE84" s="9"/>
      <c r="SDF84" s="6"/>
      <c r="SDG84" s="9"/>
      <c r="SDH84" s="44"/>
      <c r="SDJ84" s="44"/>
      <c r="SDL84" s="33"/>
      <c r="SDN84" s="33"/>
      <c r="SDP84" s="33"/>
      <c r="SDR84" s="33"/>
      <c r="SDT84"/>
      <c r="SDU84"/>
      <c r="SDV84"/>
      <c r="SDW84" s="3"/>
      <c r="SDZ84" s="8"/>
      <c r="SEA84" s="9"/>
      <c r="SEB84" s="8"/>
      <c r="SEC84" s="8"/>
      <c r="SED84" s="9"/>
      <c r="SEE84" s="6"/>
      <c r="SEF84" s="9"/>
      <c r="SEG84" s="6"/>
      <c r="SEH84" s="9"/>
      <c r="SEI84" s="44"/>
      <c r="SEK84" s="44"/>
      <c r="SEM84" s="33"/>
      <c r="SEO84" s="33"/>
      <c r="SEQ84" s="33"/>
      <c r="SES84" s="33"/>
      <c r="SEU84"/>
      <c r="SEV84"/>
      <c r="SEW84"/>
      <c r="SEX84" s="3"/>
      <c r="SFA84" s="8"/>
      <c r="SFB84" s="9"/>
      <c r="SFC84" s="8"/>
      <c r="SFD84" s="8"/>
      <c r="SFE84" s="9"/>
      <c r="SFF84" s="6"/>
      <c r="SFG84" s="9"/>
      <c r="SFH84" s="6"/>
      <c r="SFI84" s="9"/>
      <c r="SFJ84" s="44"/>
      <c r="SFL84" s="44"/>
      <c r="SFN84" s="33"/>
      <c r="SFP84" s="33"/>
      <c r="SFR84" s="33"/>
      <c r="SFT84" s="33"/>
      <c r="SFV84"/>
      <c r="SFW84"/>
      <c r="SFX84"/>
      <c r="SFY84" s="3"/>
      <c r="SGB84" s="8"/>
      <c r="SGC84" s="9"/>
      <c r="SGD84" s="8"/>
      <c r="SGE84" s="8"/>
      <c r="SGF84" s="9"/>
      <c r="SGG84" s="6"/>
      <c r="SGH84" s="9"/>
      <c r="SGI84" s="6"/>
      <c r="SGJ84" s="9"/>
      <c r="SGK84" s="44"/>
      <c r="SGM84" s="44"/>
      <c r="SGO84" s="33"/>
      <c r="SGQ84" s="33"/>
      <c r="SGS84" s="33"/>
      <c r="SGU84" s="33"/>
      <c r="SGW84"/>
      <c r="SGX84"/>
      <c r="SGY84"/>
      <c r="SGZ84" s="3"/>
      <c r="SHC84" s="8"/>
      <c r="SHD84" s="9"/>
      <c r="SHE84" s="8"/>
      <c r="SHF84" s="8"/>
      <c r="SHG84" s="9"/>
      <c r="SHH84" s="6"/>
      <c r="SHI84" s="9"/>
      <c r="SHJ84" s="6"/>
      <c r="SHK84" s="9"/>
      <c r="SHL84" s="44"/>
      <c r="SHN84" s="44"/>
      <c r="SHP84" s="33"/>
      <c r="SHR84" s="33"/>
      <c r="SHT84" s="33"/>
      <c r="SHV84" s="33"/>
      <c r="SHX84"/>
      <c r="SHY84"/>
      <c r="SHZ84"/>
      <c r="SIA84" s="3"/>
      <c r="SID84" s="8"/>
      <c r="SIE84" s="9"/>
      <c r="SIF84" s="8"/>
      <c r="SIG84" s="8"/>
      <c r="SIH84" s="9"/>
      <c r="SII84" s="6"/>
      <c r="SIJ84" s="9"/>
      <c r="SIK84" s="6"/>
      <c r="SIL84" s="9"/>
      <c r="SIM84" s="44"/>
      <c r="SIO84" s="44"/>
      <c r="SIQ84" s="33"/>
      <c r="SIS84" s="33"/>
      <c r="SIU84" s="33"/>
      <c r="SIW84" s="33"/>
      <c r="SIY84"/>
      <c r="SIZ84"/>
      <c r="SJA84"/>
      <c r="SJB84" s="3"/>
      <c r="SJE84" s="8"/>
      <c r="SJF84" s="9"/>
      <c r="SJG84" s="8"/>
      <c r="SJH84" s="8"/>
      <c r="SJI84" s="9"/>
      <c r="SJJ84" s="6"/>
      <c r="SJK84" s="9"/>
      <c r="SJL84" s="6"/>
      <c r="SJM84" s="9"/>
      <c r="SJN84" s="44"/>
      <c r="SJP84" s="44"/>
      <c r="SJR84" s="33"/>
      <c r="SJT84" s="33"/>
      <c r="SJV84" s="33"/>
      <c r="SJX84" s="33"/>
      <c r="SJZ84"/>
      <c r="SKA84"/>
      <c r="SKB84"/>
      <c r="SKC84" s="3"/>
      <c r="SKF84" s="8"/>
      <c r="SKG84" s="9"/>
      <c r="SKH84" s="8"/>
      <c r="SKI84" s="8"/>
      <c r="SKJ84" s="9"/>
      <c r="SKK84" s="6"/>
      <c r="SKL84" s="9"/>
      <c r="SKM84" s="6"/>
      <c r="SKN84" s="9"/>
      <c r="SKO84" s="44"/>
      <c r="SKQ84" s="44"/>
      <c r="SKS84" s="33"/>
      <c r="SKU84" s="33"/>
      <c r="SKW84" s="33"/>
      <c r="SKY84" s="33"/>
      <c r="SLA84"/>
      <c r="SLB84"/>
      <c r="SLC84"/>
      <c r="SLD84" s="3"/>
      <c r="SLG84" s="8"/>
      <c r="SLH84" s="9"/>
      <c r="SLI84" s="8"/>
      <c r="SLJ84" s="8"/>
      <c r="SLK84" s="9"/>
      <c r="SLL84" s="6"/>
      <c r="SLM84" s="9"/>
      <c r="SLN84" s="6"/>
      <c r="SLO84" s="9"/>
      <c r="SLP84" s="44"/>
      <c r="SLR84" s="44"/>
      <c r="SLT84" s="33"/>
      <c r="SLV84" s="33"/>
      <c r="SLX84" s="33"/>
      <c r="SLZ84" s="33"/>
      <c r="SMB84"/>
      <c r="SMC84"/>
      <c r="SMD84"/>
      <c r="SME84" s="3"/>
      <c r="SMH84" s="8"/>
      <c r="SMI84" s="9"/>
      <c r="SMJ84" s="8"/>
      <c r="SMK84" s="8"/>
      <c r="SML84" s="9"/>
      <c r="SMM84" s="6"/>
      <c r="SMN84" s="9"/>
      <c r="SMO84" s="6"/>
      <c r="SMP84" s="9"/>
      <c r="SMQ84" s="44"/>
      <c r="SMS84" s="44"/>
      <c r="SMU84" s="33"/>
      <c r="SMW84" s="33"/>
      <c r="SMY84" s="33"/>
      <c r="SNA84" s="33"/>
      <c r="SNC84"/>
      <c r="SND84"/>
      <c r="SNE84"/>
      <c r="SNF84" s="3"/>
      <c r="SNI84" s="8"/>
      <c r="SNJ84" s="9"/>
      <c r="SNK84" s="8"/>
      <c r="SNL84" s="8"/>
      <c r="SNM84" s="9"/>
      <c r="SNN84" s="6"/>
      <c r="SNO84" s="9"/>
      <c r="SNP84" s="6"/>
      <c r="SNQ84" s="9"/>
      <c r="SNR84" s="44"/>
      <c r="SNT84" s="44"/>
      <c r="SNV84" s="33"/>
      <c r="SNX84" s="33"/>
      <c r="SNZ84" s="33"/>
      <c r="SOB84" s="33"/>
      <c r="SOD84"/>
      <c r="SOE84"/>
      <c r="SOF84"/>
      <c r="SOG84" s="3"/>
      <c r="SOJ84" s="8"/>
      <c r="SOK84" s="9"/>
      <c r="SOL84" s="8"/>
      <c r="SOM84" s="8"/>
      <c r="SON84" s="9"/>
      <c r="SOO84" s="6"/>
      <c r="SOP84" s="9"/>
      <c r="SOQ84" s="6"/>
      <c r="SOR84" s="9"/>
      <c r="SOS84" s="44"/>
      <c r="SOU84" s="44"/>
      <c r="SOW84" s="33"/>
      <c r="SOY84" s="33"/>
      <c r="SPA84" s="33"/>
      <c r="SPC84" s="33"/>
      <c r="SPE84"/>
      <c r="SPF84"/>
      <c r="SPG84"/>
      <c r="SPH84" s="3"/>
      <c r="SPK84" s="8"/>
      <c r="SPL84" s="9"/>
      <c r="SPM84" s="8"/>
      <c r="SPN84" s="8"/>
      <c r="SPO84" s="9"/>
      <c r="SPP84" s="6"/>
      <c r="SPQ84" s="9"/>
      <c r="SPR84" s="6"/>
      <c r="SPS84" s="9"/>
      <c r="SPT84" s="44"/>
      <c r="SPV84" s="44"/>
      <c r="SPX84" s="33"/>
      <c r="SPZ84" s="33"/>
      <c r="SQB84" s="33"/>
      <c r="SQD84" s="33"/>
      <c r="SQF84"/>
      <c r="SQG84"/>
      <c r="SQH84"/>
      <c r="SQI84" s="3"/>
      <c r="SQL84" s="8"/>
      <c r="SQM84" s="9"/>
      <c r="SQN84" s="8"/>
      <c r="SQO84" s="8"/>
      <c r="SQP84" s="9"/>
      <c r="SQQ84" s="6"/>
      <c r="SQR84" s="9"/>
      <c r="SQS84" s="6"/>
      <c r="SQT84" s="9"/>
      <c r="SQU84" s="44"/>
      <c r="SQW84" s="44"/>
      <c r="SQY84" s="33"/>
      <c r="SRA84" s="33"/>
      <c r="SRC84" s="33"/>
      <c r="SRE84" s="33"/>
      <c r="SRG84"/>
      <c r="SRH84"/>
      <c r="SRI84"/>
      <c r="SRJ84" s="3"/>
      <c r="SRM84" s="8"/>
      <c r="SRN84" s="9"/>
      <c r="SRO84" s="8"/>
      <c r="SRP84" s="8"/>
      <c r="SRQ84" s="9"/>
      <c r="SRR84" s="6"/>
      <c r="SRS84" s="9"/>
      <c r="SRT84" s="6"/>
      <c r="SRU84" s="9"/>
      <c r="SRV84" s="44"/>
      <c r="SRX84" s="44"/>
      <c r="SRZ84" s="33"/>
      <c r="SSB84" s="33"/>
      <c r="SSD84" s="33"/>
      <c r="SSF84" s="33"/>
      <c r="SSH84"/>
      <c r="SSI84"/>
      <c r="SSJ84"/>
      <c r="SSK84" s="3"/>
      <c r="SSN84" s="8"/>
      <c r="SSO84" s="9"/>
      <c r="SSP84" s="8"/>
      <c r="SSQ84" s="8"/>
      <c r="SSR84" s="9"/>
      <c r="SSS84" s="6"/>
      <c r="SST84" s="9"/>
      <c r="SSU84" s="6"/>
      <c r="SSV84" s="9"/>
      <c r="SSW84" s="44"/>
      <c r="SSY84" s="44"/>
      <c r="STA84" s="33"/>
      <c r="STC84" s="33"/>
      <c r="STE84" s="33"/>
      <c r="STG84" s="33"/>
      <c r="STI84"/>
      <c r="STJ84"/>
      <c r="STK84"/>
      <c r="STL84" s="3"/>
      <c r="STO84" s="8"/>
      <c r="STP84" s="9"/>
      <c r="STQ84" s="8"/>
      <c r="STR84" s="8"/>
      <c r="STS84" s="9"/>
      <c r="STT84" s="6"/>
      <c r="STU84" s="9"/>
      <c r="STV84" s="6"/>
      <c r="STW84" s="9"/>
      <c r="STX84" s="44"/>
      <c r="STZ84" s="44"/>
      <c r="SUB84" s="33"/>
      <c r="SUD84" s="33"/>
      <c r="SUF84" s="33"/>
      <c r="SUH84" s="33"/>
      <c r="SUJ84"/>
      <c r="SUK84"/>
      <c r="SUL84"/>
      <c r="SUM84" s="3"/>
      <c r="SUP84" s="8"/>
      <c r="SUQ84" s="9"/>
      <c r="SUR84" s="8"/>
      <c r="SUS84" s="8"/>
      <c r="SUT84" s="9"/>
      <c r="SUU84" s="6"/>
      <c r="SUV84" s="9"/>
      <c r="SUW84" s="6"/>
      <c r="SUX84" s="9"/>
      <c r="SUY84" s="44"/>
      <c r="SVA84" s="44"/>
      <c r="SVC84" s="33"/>
      <c r="SVE84" s="33"/>
      <c r="SVG84" s="33"/>
      <c r="SVI84" s="33"/>
      <c r="SVK84"/>
      <c r="SVL84"/>
      <c r="SVM84"/>
      <c r="SVN84" s="3"/>
      <c r="SVQ84" s="8"/>
      <c r="SVR84" s="9"/>
      <c r="SVS84" s="8"/>
      <c r="SVT84" s="8"/>
      <c r="SVU84" s="9"/>
      <c r="SVV84" s="6"/>
      <c r="SVW84" s="9"/>
      <c r="SVX84" s="6"/>
      <c r="SVY84" s="9"/>
      <c r="SVZ84" s="44"/>
      <c r="SWB84" s="44"/>
      <c r="SWD84" s="33"/>
      <c r="SWF84" s="33"/>
      <c r="SWH84" s="33"/>
      <c r="SWJ84" s="33"/>
      <c r="SWL84"/>
      <c r="SWM84"/>
      <c r="SWN84"/>
      <c r="SWO84" s="3"/>
      <c r="SWR84" s="8"/>
      <c r="SWS84" s="9"/>
      <c r="SWT84" s="8"/>
      <c r="SWU84" s="8"/>
      <c r="SWV84" s="9"/>
      <c r="SWW84" s="6"/>
      <c r="SWX84" s="9"/>
      <c r="SWY84" s="6"/>
      <c r="SWZ84" s="9"/>
      <c r="SXA84" s="44"/>
      <c r="SXC84" s="44"/>
      <c r="SXE84" s="33"/>
      <c r="SXG84" s="33"/>
      <c r="SXI84" s="33"/>
      <c r="SXK84" s="33"/>
      <c r="SXM84"/>
      <c r="SXN84"/>
      <c r="SXO84"/>
      <c r="SXP84" s="3"/>
      <c r="SXS84" s="8"/>
      <c r="SXT84" s="9"/>
      <c r="SXU84" s="8"/>
      <c r="SXV84" s="8"/>
      <c r="SXW84" s="9"/>
      <c r="SXX84" s="6"/>
      <c r="SXY84" s="9"/>
      <c r="SXZ84" s="6"/>
      <c r="SYA84" s="9"/>
      <c r="SYB84" s="44"/>
      <c r="SYD84" s="44"/>
      <c r="SYF84" s="33"/>
      <c r="SYH84" s="33"/>
      <c r="SYJ84" s="33"/>
      <c r="SYL84" s="33"/>
      <c r="SYN84"/>
      <c r="SYO84"/>
      <c r="SYP84"/>
      <c r="SYQ84" s="3"/>
      <c r="SYT84" s="8"/>
      <c r="SYU84" s="9"/>
      <c r="SYV84" s="8"/>
      <c r="SYW84" s="8"/>
      <c r="SYX84" s="9"/>
      <c r="SYY84" s="6"/>
      <c r="SYZ84" s="9"/>
      <c r="SZA84" s="6"/>
      <c r="SZB84" s="9"/>
      <c r="SZC84" s="44"/>
      <c r="SZE84" s="44"/>
      <c r="SZG84" s="33"/>
      <c r="SZI84" s="33"/>
      <c r="SZK84" s="33"/>
      <c r="SZM84" s="33"/>
      <c r="SZO84"/>
      <c r="SZP84"/>
      <c r="SZQ84"/>
      <c r="SZR84" s="3"/>
      <c r="SZU84" s="8"/>
      <c r="SZV84" s="9"/>
      <c r="SZW84" s="8"/>
      <c r="SZX84" s="8"/>
      <c r="SZY84" s="9"/>
      <c r="SZZ84" s="6"/>
      <c r="TAA84" s="9"/>
      <c r="TAB84" s="6"/>
      <c r="TAC84" s="9"/>
      <c r="TAD84" s="44"/>
      <c r="TAF84" s="44"/>
      <c r="TAH84" s="33"/>
      <c r="TAJ84" s="33"/>
      <c r="TAL84" s="33"/>
      <c r="TAN84" s="33"/>
      <c r="TAP84"/>
      <c r="TAQ84"/>
      <c r="TAR84"/>
      <c r="TAS84" s="3"/>
      <c r="TAV84" s="8"/>
      <c r="TAW84" s="9"/>
      <c r="TAX84" s="8"/>
      <c r="TAY84" s="8"/>
      <c r="TAZ84" s="9"/>
      <c r="TBA84" s="6"/>
      <c r="TBB84" s="9"/>
      <c r="TBC84" s="6"/>
      <c r="TBD84" s="9"/>
      <c r="TBE84" s="44"/>
      <c r="TBG84" s="44"/>
      <c r="TBI84" s="33"/>
      <c r="TBK84" s="33"/>
      <c r="TBM84" s="33"/>
      <c r="TBO84" s="33"/>
      <c r="TBQ84"/>
      <c r="TBR84"/>
      <c r="TBS84"/>
      <c r="TBT84" s="3"/>
      <c r="TBW84" s="8"/>
      <c r="TBX84" s="9"/>
      <c r="TBY84" s="8"/>
      <c r="TBZ84" s="8"/>
      <c r="TCA84" s="9"/>
      <c r="TCB84" s="6"/>
      <c r="TCC84" s="9"/>
      <c r="TCD84" s="6"/>
      <c r="TCE84" s="9"/>
      <c r="TCF84" s="44"/>
      <c r="TCH84" s="44"/>
      <c r="TCJ84" s="33"/>
      <c r="TCL84" s="33"/>
      <c r="TCN84" s="33"/>
      <c r="TCP84" s="33"/>
      <c r="TCR84"/>
      <c r="TCS84"/>
      <c r="TCT84"/>
      <c r="TCU84" s="3"/>
      <c r="TCX84" s="8"/>
      <c r="TCY84" s="9"/>
      <c r="TCZ84" s="8"/>
      <c r="TDA84" s="8"/>
      <c r="TDB84" s="9"/>
      <c r="TDC84" s="6"/>
      <c r="TDD84" s="9"/>
      <c r="TDE84" s="6"/>
      <c r="TDF84" s="9"/>
      <c r="TDG84" s="44"/>
      <c r="TDI84" s="44"/>
      <c r="TDK84" s="33"/>
      <c r="TDM84" s="33"/>
      <c r="TDO84" s="33"/>
      <c r="TDQ84" s="33"/>
      <c r="TDS84"/>
      <c r="TDT84"/>
      <c r="TDU84"/>
      <c r="TDV84" s="3"/>
      <c r="TDY84" s="8"/>
      <c r="TDZ84" s="9"/>
      <c r="TEA84" s="8"/>
      <c r="TEB84" s="8"/>
      <c r="TEC84" s="9"/>
      <c r="TED84" s="6"/>
      <c r="TEE84" s="9"/>
      <c r="TEF84" s="6"/>
      <c r="TEG84" s="9"/>
      <c r="TEH84" s="44"/>
      <c r="TEJ84" s="44"/>
      <c r="TEL84" s="33"/>
      <c r="TEN84" s="33"/>
      <c r="TEP84" s="33"/>
      <c r="TER84" s="33"/>
      <c r="TET84"/>
      <c r="TEU84"/>
      <c r="TEV84"/>
      <c r="TEW84" s="3"/>
      <c r="TEZ84" s="8"/>
      <c r="TFA84" s="9"/>
      <c r="TFB84" s="8"/>
      <c r="TFC84" s="8"/>
      <c r="TFD84" s="9"/>
      <c r="TFE84" s="6"/>
      <c r="TFF84" s="9"/>
      <c r="TFG84" s="6"/>
      <c r="TFH84" s="9"/>
      <c r="TFI84" s="44"/>
      <c r="TFK84" s="44"/>
      <c r="TFM84" s="33"/>
      <c r="TFO84" s="33"/>
      <c r="TFQ84" s="33"/>
      <c r="TFS84" s="33"/>
      <c r="TFU84"/>
      <c r="TFV84"/>
      <c r="TFW84"/>
      <c r="TFX84" s="3"/>
      <c r="TGA84" s="8"/>
      <c r="TGB84" s="9"/>
      <c r="TGC84" s="8"/>
      <c r="TGD84" s="8"/>
      <c r="TGE84" s="9"/>
      <c r="TGF84" s="6"/>
      <c r="TGG84" s="9"/>
      <c r="TGH84" s="6"/>
      <c r="TGI84" s="9"/>
      <c r="TGJ84" s="44"/>
      <c r="TGL84" s="44"/>
      <c r="TGN84" s="33"/>
      <c r="TGP84" s="33"/>
      <c r="TGR84" s="33"/>
      <c r="TGT84" s="33"/>
      <c r="TGV84"/>
      <c r="TGW84"/>
      <c r="TGX84"/>
      <c r="TGY84" s="3"/>
      <c r="THB84" s="8"/>
      <c r="THC84" s="9"/>
      <c r="THD84" s="8"/>
      <c r="THE84" s="8"/>
      <c r="THF84" s="9"/>
      <c r="THG84" s="6"/>
      <c r="THH84" s="9"/>
      <c r="THI84" s="6"/>
      <c r="THJ84" s="9"/>
      <c r="THK84" s="44"/>
      <c r="THM84" s="44"/>
      <c r="THO84" s="33"/>
      <c r="THQ84" s="33"/>
      <c r="THS84" s="33"/>
      <c r="THU84" s="33"/>
      <c r="THW84"/>
      <c r="THX84"/>
      <c r="THY84"/>
      <c r="THZ84" s="3"/>
      <c r="TIC84" s="8"/>
      <c r="TID84" s="9"/>
      <c r="TIE84" s="8"/>
      <c r="TIF84" s="8"/>
      <c r="TIG84" s="9"/>
      <c r="TIH84" s="6"/>
      <c r="TII84" s="9"/>
      <c r="TIJ84" s="6"/>
      <c r="TIK84" s="9"/>
      <c r="TIL84" s="44"/>
      <c r="TIN84" s="44"/>
      <c r="TIP84" s="33"/>
      <c r="TIR84" s="33"/>
      <c r="TIT84" s="33"/>
      <c r="TIV84" s="33"/>
      <c r="TIX84"/>
      <c r="TIY84"/>
      <c r="TIZ84"/>
      <c r="TJA84" s="3"/>
      <c r="TJD84" s="8"/>
      <c r="TJE84" s="9"/>
      <c r="TJF84" s="8"/>
      <c r="TJG84" s="8"/>
      <c r="TJH84" s="9"/>
      <c r="TJI84" s="6"/>
      <c r="TJJ84" s="9"/>
      <c r="TJK84" s="6"/>
      <c r="TJL84" s="9"/>
      <c r="TJM84" s="44"/>
      <c r="TJO84" s="44"/>
      <c r="TJQ84" s="33"/>
      <c r="TJS84" s="33"/>
      <c r="TJU84" s="33"/>
      <c r="TJW84" s="33"/>
      <c r="TJY84"/>
      <c r="TJZ84"/>
      <c r="TKA84"/>
      <c r="TKB84" s="3"/>
      <c r="TKE84" s="8"/>
      <c r="TKF84" s="9"/>
      <c r="TKG84" s="8"/>
      <c r="TKH84" s="8"/>
      <c r="TKI84" s="9"/>
      <c r="TKJ84" s="6"/>
      <c r="TKK84" s="9"/>
      <c r="TKL84" s="6"/>
      <c r="TKM84" s="9"/>
      <c r="TKN84" s="44"/>
      <c r="TKP84" s="44"/>
      <c r="TKR84" s="33"/>
      <c r="TKT84" s="33"/>
      <c r="TKV84" s="33"/>
      <c r="TKX84" s="33"/>
      <c r="TKZ84"/>
      <c r="TLA84"/>
      <c r="TLB84"/>
      <c r="TLC84" s="3"/>
      <c r="TLF84" s="8"/>
      <c r="TLG84" s="9"/>
      <c r="TLH84" s="8"/>
      <c r="TLI84" s="8"/>
      <c r="TLJ84" s="9"/>
      <c r="TLK84" s="6"/>
      <c r="TLL84" s="9"/>
      <c r="TLM84" s="6"/>
      <c r="TLN84" s="9"/>
      <c r="TLO84" s="44"/>
      <c r="TLQ84" s="44"/>
      <c r="TLS84" s="33"/>
      <c r="TLU84" s="33"/>
      <c r="TLW84" s="33"/>
      <c r="TLY84" s="33"/>
      <c r="TMA84"/>
      <c r="TMB84"/>
      <c r="TMC84"/>
      <c r="TMD84" s="3"/>
      <c r="TMG84" s="8"/>
      <c r="TMH84" s="9"/>
      <c r="TMI84" s="8"/>
      <c r="TMJ84" s="8"/>
      <c r="TMK84" s="9"/>
      <c r="TML84" s="6"/>
      <c r="TMM84" s="9"/>
      <c r="TMN84" s="6"/>
      <c r="TMO84" s="9"/>
      <c r="TMP84" s="44"/>
      <c r="TMR84" s="44"/>
      <c r="TMT84" s="33"/>
      <c r="TMV84" s="33"/>
      <c r="TMX84" s="33"/>
      <c r="TMZ84" s="33"/>
      <c r="TNB84"/>
      <c r="TNC84"/>
      <c r="TND84"/>
      <c r="TNE84" s="3"/>
      <c r="TNH84" s="8"/>
      <c r="TNI84" s="9"/>
      <c r="TNJ84" s="8"/>
      <c r="TNK84" s="8"/>
      <c r="TNL84" s="9"/>
      <c r="TNM84" s="6"/>
      <c r="TNN84" s="9"/>
      <c r="TNO84" s="6"/>
      <c r="TNP84" s="9"/>
      <c r="TNQ84" s="44"/>
      <c r="TNS84" s="44"/>
      <c r="TNU84" s="33"/>
      <c r="TNW84" s="33"/>
      <c r="TNY84" s="33"/>
      <c r="TOA84" s="33"/>
      <c r="TOC84"/>
      <c r="TOD84"/>
      <c r="TOE84"/>
      <c r="TOF84" s="3"/>
      <c r="TOI84" s="8"/>
      <c r="TOJ84" s="9"/>
      <c r="TOK84" s="8"/>
      <c r="TOL84" s="8"/>
      <c r="TOM84" s="9"/>
      <c r="TON84" s="6"/>
      <c r="TOO84" s="9"/>
      <c r="TOP84" s="6"/>
      <c r="TOQ84" s="9"/>
      <c r="TOR84" s="44"/>
      <c r="TOT84" s="44"/>
      <c r="TOV84" s="33"/>
      <c r="TOX84" s="33"/>
      <c r="TOZ84" s="33"/>
      <c r="TPB84" s="33"/>
      <c r="TPD84"/>
      <c r="TPE84"/>
      <c r="TPF84"/>
      <c r="TPG84" s="3"/>
      <c r="TPJ84" s="8"/>
      <c r="TPK84" s="9"/>
      <c r="TPL84" s="8"/>
      <c r="TPM84" s="8"/>
      <c r="TPN84" s="9"/>
      <c r="TPO84" s="6"/>
      <c r="TPP84" s="9"/>
      <c r="TPQ84" s="6"/>
      <c r="TPR84" s="9"/>
      <c r="TPS84" s="44"/>
      <c r="TPU84" s="44"/>
      <c r="TPW84" s="33"/>
      <c r="TPY84" s="33"/>
      <c r="TQA84" s="33"/>
      <c r="TQC84" s="33"/>
      <c r="TQE84"/>
      <c r="TQF84"/>
      <c r="TQG84"/>
      <c r="TQH84" s="3"/>
      <c r="TQK84" s="8"/>
      <c r="TQL84" s="9"/>
      <c r="TQM84" s="8"/>
      <c r="TQN84" s="8"/>
      <c r="TQO84" s="9"/>
      <c r="TQP84" s="6"/>
      <c r="TQQ84" s="9"/>
      <c r="TQR84" s="6"/>
      <c r="TQS84" s="9"/>
      <c r="TQT84" s="44"/>
      <c r="TQV84" s="44"/>
      <c r="TQX84" s="33"/>
      <c r="TQZ84" s="33"/>
      <c r="TRB84" s="33"/>
      <c r="TRD84" s="33"/>
      <c r="TRF84"/>
      <c r="TRG84"/>
      <c r="TRH84"/>
      <c r="TRI84" s="3"/>
      <c r="TRL84" s="8"/>
      <c r="TRM84" s="9"/>
      <c r="TRN84" s="8"/>
      <c r="TRO84" s="8"/>
      <c r="TRP84" s="9"/>
      <c r="TRQ84" s="6"/>
      <c r="TRR84" s="9"/>
      <c r="TRS84" s="6"/>
      <c r="TRT84" s="9"/>
      <c r="TRU84" s="44"/>
      <c r="TRW84" s="44"/>
      <c r="TRY84" s="33"/>
      <c r="TSA84" s="33"/>
      <c r="TSC84" s="33"/>
      <c r="TSE84" s="33"/>
      <c r="TSG84"/>
      <c r="TSH84"/>
      <c r="TSI84"/>
      <c r="TSJ84" s="3"/>
      <c r="TSM84" s="8"/>
      <c r="TSN84" s="9"/>
      <c r="TSO84" s="8"/>
      <c r="TSP84" s="8"/>
      <c r="TSQ84" s="9"/>
      <c r="TSR84" s="6"/>
      <c r="TSS84" s="9"/>
      <c r="TST84" s="6"/>
      <c r="TSU84" s="9"/>
      <c r="TSV84" s="44"/>
      <c r="TSX84" s="44"/>
      <c r="TSZ84" s="33"/>
      <c r="TTB84" s="33"/>
      <c r="TTD84" s="33"/>
      <c r="TTF84" s="33"/>
      <c r="TTH84"/>
      <c r="TTI84"/>
      <c r="TTJ84"/>
      <c r="TTK84" s="3"/>
      <c r="TTN84" s="8"/>
      <c r="TTO84" s="9"/>
      <c r="TTP84" s="8"/>
      <c r="TTQ84" s="8"/>
      <c r="TTR84" s="9"/>
      <c r="TTS84" s="6"/>
      <c r="TTT84" s="9"/>
      <c r="TTU84" s="6"/>
      <c r="TTV84" s="9"/>
      <c r="TTW84" s="44"/>
      <c r="TTY84" s="44"/>
      <c r="TUA84" s="33"/>
      <c r="TUC84" s="33"/>
      <c r="TUE84" s="33"/>
      <c r="TUG84" s="33"/>
      <c r="TUI84"/>
      <c r="TUJ84"/>
      <c r="TUK84"/>
      <c r="TUL84" s="3"/>
      <c r="TUO84" s="8"/>
      <c r="TUP84" s="9"/>
      <c r="TUQ84" s="8"/>
      <c r="TUR84" s="8"/>
      <c r="TUS84" s="9"/>
      <c r="TUT84" s="6"/>
      <c r="TUU84" s="9"/>
      <c r="TUV84" s="6"/>
      <c r="TUW84" s="9"/>
      <c r="TUX84" s="44"/>
      <c r="TUZ84" s="44"/>
      <c r="TVB84" s="33"/>
      <c r="TVD84" s="33"/>
      <c r="TVF84" s="33"/>
      <c r="TVH84" s="33"/>
      <c r="TVJ84"/>
      <c r="TVK84"/>
      <c r="TVL84"/>
      <c r="TVM84" s="3"/>
      <c r="TVP84" s="8"/>
      <c r="TVQ84" s="9"/>
      <c r="TVR84" s="8"/>
      <c r="TVS84" s="8"/>
      <c r="TVT84" s="9"/>
      <c r="TVU84" s="6"/>
      <c r="TVV84" s="9"/>
      <c r="TVW84" s="6"/>
      <c r="TVX84" s="9"/>
      <c r="TVY84" s="44"/>
      <c r="TWA84" s="44"/>
      <c r="TWC84" s="33"/>
      <c r="TWE84" s="33"/>
      <c r="TWG84" s="33"/>
      <c r="TWI84" s="33"/>
      <c r="TWK84"/>
      <c r="TWL84"/>
      <c r="TWM84"/>
      <c r="TWN84" s="3"/>
      <c r="TWQ84" s="8"/>
      <c r="TWR84" s="9"/>
      <c r="TWS84" s="8"/>
      <c r="TWT84" s="8"/>
      <c r="TWU84" s="9"/>
      <c r="TWV84" s="6"/>
      <c r="TWW84" s="9"/>
      <c r="TWX84" s="6"/>
      <c r="TWY84" s="9"/>
      <c r="TWZ84" s="44"/>
      <c r="TXB84" s="44"/>
      <c r="TXD84" s="33"/>
      <c r="TXF84" s="33"/>
      <c r="TXH84" s="33"/>
      <c r="TXJ84" s="33"/>
      <c r="TXL84"/>
      <c r="TXM84"/>
      <c r="TXN84"/>
      <c r="TXO84" s="3"/>
      <c r="TXR84" s="8"/>
      <c r="TXS84" s="9"/>
      <c r="TXT84" s="8"/>
      <c r="TXU84" s="8"/>
      <c r="TXV84" s="9"/>
      <c r="TXW84" s="6"/>
      <c r="TXX84" s="9"/>
      <c r="TXY84" s="6"/>
      <c r="TXZ84" s="9"/>
      <c r="TYA84" s="44"/>
      <c r="TYC84" s="44"/>
      <c r="TYE84" s="33"/>
      <c r="TYG84" s="33"/>
      <c r="TYI84" s="33"/>
      <c r="TYK84" s="33"/>
      <c r="TYM84"/>
      <c r="TYN84"/>
      <c r="TYO84"/>
      <c r="TYP84" s="3"/>
      <c r="TYS84" s="8"/>
      <c r="TYT84" s="9"/>
      <c r="TYU84" s="8"/>
      <c r="TYV84" s="8"/>
      <c r="TYW84" s="9"/>
      <c r="TYX84" s="6"/>
      <c r="TYY84" s="9"/>
      <c r="TYZ84" s="6"/>
      <c r="TZA84" s="9"/>
      <c r="TZB84" s="44"/>
      <c r="TZD84" s="44"/>
      <c r="TZF84" s="33"/>
      <c r="TZH84" s="33"/>
      <c r="TZJ84" s="33"/>
      <c r="TZL84" s="33"/>
      <c r="TZN84"/>
      <c r="TZO84"/>
      <c r="TZP84"/>
      <c r="TZQ84" s="3"/>
      <c r="TZT84" s="8"/>
      <c r="TZU84" s="9"/>
      <c r="TZV84" s="8"/>
      <c r="TZW84" s="8"/>
      <c r="TZX84" s="9"/>
      <c r="TZY84" s="6"/>
      <c r="TZZ84" s="9"/>
      <c r="UAA84" s="6"/>
      <c r="UAB84" s="9"/>
      <c r="UAC84" s="44"/>
      <c r="UAE84" s="44"/>
      <c r="UAG84" s="33"/>
      <c r="UAI84" s="33"/>
      <c r="UAK84" s="33"/>
      <c r="UAM84" s="33"/>
      <c r="UAO84"/>
      <c r="UAP84"/>
      <c r="UAQ84"/>
      <c r="UAR84" s="3"/>
      <c r="UAU84" s="8"/>
      <c r="UAV84" s="9"/>
      <c r="UAW84" s="8"/>
      <c r="UAX84" s="8"/>
      <c r="UAY84" s="9"/>
      <c r="UAZ84" s="6"/>
      <c r="UBA84" s="9"/>
      <c r="UBB84" s="6"/>
      <c r="UBC84" s="9"/>
      <c r="UBD84" s="44"/>
      <c r="UBF84" s="44"/>
      <c r="UBH84" s="33"/>
      <c r="UBJ84" s="33"/>
      <c r="UBL84" s="33"/>
      <c r="UBN84" s="33"/>
      <c r="UBP84"/>
      <c r="UBQ84"/>
      <c r="UBR84"/>
      <c r="UBS84" s="3"/>
      <c r="UBV84" s="8"/>
      <c r="UBW84" s="9"/>
      <c r="UBX84" s="8"/>
      <c r="UBY84" s="8"/>
      <c r="UBZ84" s="9"/>
      <c r="UCA84" s="6"/>
      <c r="UCB84" s="9"/>
      <c r="UCC84" s="6"/>
      <c r="UCD84" s="9"/>
      <c r="UCE84" s="44"/>
      <c r="UCG84" s="44"/>
      <c r="UCI84" s="33"/>
      <c r="UCK84" s="33"/>
      <c r="UCM84" s="33"/>
      <c r="UCO84" s="33"/>
      <c r="UCQ84"/>
      <c r="UCR84"/>
      <c r="UCS84"/>
      <c r="UCT84" s="3"/>
      <c r="UCW84" s="8"/>
      <c r="UCX84" s="9"/>
      <c r="UCY84" s="8"/>
      <c r="UCZ84" s="8"/>
      <c r="UDA84" s="9"/>
      <c r="UDB84" s="6"/>
      <c r="UDC84" s="9"/>
      <c r="UDD84" s="6"/>
      <c r="UDE84" s="9"/>
      <c r="UDF84" s="44"/>
      <c r="UDH84" s="44"/>
      <c r="UDJ84" s="33"/>
      <c r="UDL84" s="33"/>
      <c r="UDN84" s="33"/>
      <c r="UDP84" s="33"/>
      <c r="UDR84"/>
      <c r="UDS84"/>
      <c r="UDT84"/>
      <c r="UDU84" s="3"/>
      <c r="UDX84" s="8"/>
      <c r="UDY84" s="9"/>
      <c r="UDZ84" s="8"/>
      <c r="UEA84" s="8"/>
      <c r="UEB84" s="9"/>
      <c r="UEC84" s="6"/>
      <c r="UED84" s="9"/>
      <c r="UEE84" s="6"/>
      <c r="UEF84" s="9"/>
      <c r="UEG84" s="44"/>
      <c r="UEI84" s="44"/>
      <c r="UEK84" s="33"/>
      <c r="UEM84" s="33"/>
      <c r="UEO84" s="33"/>
      <c r="UEQ84" s="33"/>
      <c r="UES84"/>
      <c r="UET84"/>
      <c r="UEU84"/>
      <c r="UEV84" s="3"/>
      <c r="UEY84" s="8"/>
      <c r="UEZ84" s="9"/>
      <c r="UFA84" s="8"/>
      <c r="UFB84" s="8"/>
      <c r="UFC84" s="9"/>
      <c r="UFD84" s="6"/>
      <c r="UFE84" s="9"/>
      <c r="UFF84" s="6"/>
      <c r="UFG84" s="9"/>
      <c r="UFH84" s="44"/>
      <c r="UFJ84" s="44"/>
      <c r="UFL84" s="33"/>
      <c r="UFN84" s="33"/>
      <c r="UFP84" s="33"/>
      <c r="UFR84" s="33"/>
      <c r="UFT84"/>
      <c r="UFU84"/>
      <c r="UFV84"/>
      <c r="UFW84" s="3"/>
      <c r="UFZ84" s="8"/>
      <c r="UGA84" s="9"/>
      <c r="UGB84" s="8"/>
      <c r="UGC84" s="8"/>
      <c r="UGD84" s="9"/>
      <c r="UGE84" s="6"/>
      <c r="UGF84" s="9"/>
      <c r="UGG84" s="6"/>
      <c r="UGH84" s="9"/>
      <c r="UGI84" s="44"/>
      <c r="UGK84" s="44"/>
      <c r="UGM84" s="33"/>
      <c r="UGO84" s="33"/>
      <c r="UGQ84" s="33"/>
      <c r="UGS84" s="33"/>
      <c r="UGU84"/>
      <c r="UGV84"/>
      <c r="UGW84"/>
      <c r="UGX84" s="3"/>
      <c r="UHA84" s="8"/>
      <c r="UHB84" s="9"/>
      <c r="UHC84" s="8"/>
      <c r="UHD84" s="8"/>
      <c r="UHE84" s="9"/>
      <c r="UHF84" s="6"/>
      <c r="UHG84" s="9"/>
      <c r="UHH84" s="6"/>
      <c r="UHI84" s="9"/>
      <c r="UHJ84" s="44"/>
      <c r="UHL84" s="44"/>
      <c r="UHN84" s="33"/>
      <c r="UHP84" s="33"/>
      <c r="UHR84" s="33"/>
      <c r="UHT84" s="33"/>
      <c r="UHV84"/>
      <c r="UHW84"/>
      <c r="UHX84"/>
      <c r="UHY84" s="3"/>
      <c r="UIB84" s="8"/>
      <c r="UIC84" s="9"/>
      <c r="UID84" s="8"/>
      <c r="UIE84" s="8"/>
      <c r="UIF84" s="9"/>
      <c r="UIG84" s="6"/>
      <c r="UIH84" s="9"/>
      <c r="UII84" s="6"/>
      <c r="UIJ84" s="9"/>
      <c r="UIK84" s="44"/>
      <c r="UIM84" s="44"/>
      <c r="UIO84" s="33"/>
      <c r="UIQ84" s="33"/>
      <c r="UIS84" s="33"/>
      <c r="UIU84" s="33"/>
      <c r="UIW84"/>
      <c r="UIX84"/>
      <c r="UIY84"/>
      <c r="UIZ84" s="3"/>
      <c r="UJC84" s="8"/>
      <c r="UJD84" s="9"/>
      <c r="UJE84" s="8"/>
      <c r="UJF84" s="8"/>
      <c r="UJG84" s="9"/>
      <c r="UJH84" s="6"/>
      <c r="UJI84" s="9"/>
      <c r="UJJ84" s="6"/>
      <c r="UJK84" s="9"/>
      <c r="UJL84" s="44"/>
      <c r="UJN84" s="44"/>
      <c r="UJP84" s="33"/>
      <c r="UJR84" s="33"/>
      <c r="UJT84" s="33"/>
      <c r="UJV84" s="33"/>
      <c r="UJX84"/>
      <c r="UJY84"/>
      <c r="UJZ84"/>
      <c r="UKA84" s="3"/>
      <c r="UKD84" s="8"/>
      <c r="UKE84" s="9"/>
      <c r="UKF84" s="8"/>
      <c r="UKG84" s="8"/>
      <c r="UKH84" s="9"/>
      <c r="UKI84" s="6"/>
      <c r="UKJ84" s="9"/>
      <c r="UKK84" s="6"/>
      <c r="UKL84" s="9"/>
      <c r="UKM84" s="44"/>
      <c r="UKO84" s="44"/>
      <c r="UKQ84" s="33"/>
      <c r="UKS84" s="33"/>
      <c r="UKU84" s="33"/>
      <c r="UKW84" s="33"/>
      <c r="UKY84"/>
      <c r="UKZ84"/>
      <c r="ULA84"/>
      <c r="ULB84" s="3"/>
      <c r="ULE84" s="8"/>
      <c r="ULF84" s="9"/>
      <c r="ULG84" s="8"/>
      <c r="ULH84" s="8"/>
      <c r="ULI84" s="9"/>
      <c r="ULJ84" s="6"/>
      <c r="ULK84" s="9"/>
      <c r="ULL84" s="6"/>
      <c r="ULM84" s="9"/>
      <c r="ULN84" s="44"/>
      <c r="ULP84" s="44"/>
      <c r="ULR84" s="33"/>
      <c r="ULT84" s="33"/>
      <c r="ULV84" s="33"/>
      <c r="ULX84" s="33"/>
      <c r="ULZ84"/>
      <c r="UMA84"/>
      <c r="UMB84"/>
      <c r="UMC84" s="3"/>
      <c r="UMF84" s="8"/>
      <c r="UMG84" s="9"/>
      <c r="UMH84" s="8"/>
      <c r="UMI84" s="8"/>
      <c r="UMJ84" s="9"/>
      <c r="UMK84" s="6"/>
      <c r="UML84" s="9"/>
      <c r="UMM84" s="6"/>
      <c r="UMN84" s="9"/>
      <c r="UMO84" s="44"/>
      <c r="UMQ84" s="44"/>
      <c r="UMS84" s="33"/>
      <c r="UMU84" s="33"/>
      <c r="UMW84" s="33"/>
      <c r="UMY84" s="33"/>
      <c r="UNA84"/>
      <c r="UNB84"/>
      <c r="UNC84"/>
      <c r="UND84" s="3"/>
      <c r="UNG84" s="8"/>
      <c r="UNH84" s="9"/>
      <c r="UNI84" s="8"/>
      <c r="UNJ84" s="8"/>
      <c r="UNK84" s="9"/>
      <c r="UNL84" s="6"/>
      <c r="UNM84" s="9"/>
      <c r="UNN84" s="6"/>
      <c r="UNO84" s="9"/>
      <c r="UNP84" s="44"/>
      <c r="UNR84" s="44"/>
      <c r="UNT84" s="33"/>
      <c r="UNV84" s="33"/>
      <c r="UNX84" s="33"/>
      <c r="UNZ84" s="33"/>
      <c r="UOB84"/>
      <c r="UOC84"/>
      <c r="UOD84"/>
      <c r="UOE84" s="3"/>
      <c r="UOH84" s="8"/>
      <c r="UOI84" s="9"/>
      <c r="UOJ84" s="8"/>
      <c r="UOK84" s="8"/>
      <c r="UOL84" s="9"/>
      <c r="UOM84" s="6"/>
      <c r="UON84" s="9"/>
      <c r="UOO84" s="6"/>
      <c r="UOP84" s="9"/>
      <c r="UOQ84" s="44"/>
      <c r="UOS84" s="44"/>
      <c r="UOU84" s="33"/>
      <c r="UOW84" s="33"/>
      <c r="UOY84" s="33"/>
      <c r="UPA84" s="33"/>
      <c r="UPC84"/>
      <c r="UPD84"/>
      <c r="UPE84"/>
      <c r="UPF84" s="3"/>
      <c r="UPI84" s="8"/>
      <c r="UPJ84" s="9"/>
      <c r="UPK84" s="8"/>
      <c r="UPL84" s="8"/>
      <c r="UPM84" s="9"/>
      <c r="UPN84" s="6"/>
      <c r="UPO84" s="9"/>
      <c r="UPP84" s="6"/>
      <c r="UPQ84" s="9"/>
      <c r="UPR84" s="44"/>
      <c r="UPT84" s="44"/>
      <c r="UPV84" s="33"/>
      <c r="UPX84" s="33"/>
      <c r="UPZ84" s="33"/>
      <c r="UQB84" s="33"/>
      <c r="UQD84"/>
      <c r="UQE84"/>
      <c r="UQF84"/>
      <c r="UQG84" s="3"/>
      <c r="UQJ84" s="8"/>
      <c r="UQK84" s="9"/>
      <c r="UQL84" s="8"/>
      <c r="UQM84" s="8"/>
      <c r="UQN84" s="9"/>
      <c r="UQO84" s="6"/>
      <c r="UQP84" s="9"/>
      <c r="UQQ84" s="6"/>
      <c r="UQR84" s="9"/>
      <c r="UQS84" s="44"/>
      <c r="UQU84" s="44"/>
      <c r="UQW84" s="33"/>
      <c r="UQY84" s="33"/>
      <c r="URA84" s="33"/>
      <c r="URC84" s="33"/>
      <c r="URE84"/>
      <c r="URF84"/>
      <c r="URG84"/>
      <c r="URH84" s="3"/>
      <c r="URK84" s="8"/>
      <c r="URL84" s="9"/>
      <c r="URM84" s="8"/>
      <c r="URN84" s="8"/>
      <c r="URO84" s="9"/>
      <c r="URP84" s="6"/>
      <c r="URQ84" s="9"/>
      <c r="URR84" s="6"/>
      <c r="URS84" s="9"/>
      <c r="URT84" s="44"/>
      <c r="URV84" s="44"/>
      <c r="URX84" s="33"/>
      <c r="URZ84" s="33"/>
      <c r="USB84" s="33"/>
      <c r="USD84" s="33"/>
      <c r="USF84"/>
      <c r="USG84"/>
      <c r="USH84"/>
      <c r="USI84" s="3"/>
      <c r="USL84" s="8"/>
      <c r="USM84" s="9"/>
      <c r="USN84" s="8"/>
      <c r="USO84" s="8"/>
      <c r="USP84" s="9"/>
      <c r="USQ84" s="6"/>
      <c r="USR84" s="9"/>
      <c r="USS84" s="6"/>
      <c r="UST84" s="9"/>
      <c r="USU84" s="44"/>
      <c r="USW84" s="44"/>
      <c r="USY84" s="33"/>
      <c r="UTA84" s="33"/>
      <c r="UTC84" s="33"/>
      <c r="UTE84" s="33"/>
      <c r="UTG84"/>
      <c r="UTH84"/>
      <c r="UTI84"/>
      <c r="UTJ84" s="3"/>
      <c r="UTM84" s="8"/>
      <c r="UTN84" s="9"/>
      <c r="UTO84" s="8"/>
      <c r="UTP84" s="8"/>
      <c r="UTQ84" s="9"/>
      <c r="UTR84" s="6"/>
      <c r="UTS84" s="9"/>
      <c r="UTT84" s="6"/>
      <c r="UTU84" s="9"/>
      <c r="UTV84" s="44"/>
      <c r="UTX84" s="44"/>
      <c r="UTZ84" s="33"/>
      <c r="UUB84" s="33"/>
      <c r="UUD84" s="33"/>
      <c r="UUF84" s="33"/>
      <c r="UUH84"/>
      <c r="UUI84"/>
      <c r="UUJ84"/>
      <c r="UUK84" s="3"/>
      <c r="UUN84" s="8"/>
      <c r="UUO84" s="9"/>
      <c r="UUP84" s="8"/>
      <c r="UUQ84" s="8"/>
      <c r="UUR84" s="9"/>
      <c r="UUS84" s="6"/>
      <c r="UUT84" s="9"/>
      <c r="UUU84" s="6"/>
      <c r="UUV84" s="9"/>
      <c r="UUW84" s="44"/>
      <c r="UUY84" s="44"/>
      <c r="UVA84" s="33"/>
      <c r="UVC84" s="33"/>
      <c r="UVE84" s="33"/>
      <c r="UVG84" s="33"/>
      <c r="UVI84"/>
      <c r="UVJ84"/>
      <c r="UVK84"/>
      <c r="UVL84" s="3"/>
      <c r="UVO84" s="8"/>
      <c r="UVP84" s="9"/>
      <c r="UVQ84" s="8"/>
      <c r="UVR84" s="8"/>
      <c r="UVS84" s="9"/>
      <c r="UVT84" s="6"/>
      <c r="UVU84" s="9"/>
      <c r="UVV84" s="6"/>
      <c r="UVW84" s="9"/>
      <c r="UVX84" s="44"/>
      <c r="UVZ84" s="44"/>
      <c r="UWB84" s="33"/>
      <c r="UWD84" s="33"/>
      <c r="UWF84" s="33"/>
      <c r="UWH84" s="33"/>
      <c r="UWJ84"/>
      <c r="UWK84"/>
      <c r="UWL84"/>
      <c r="UWM84" s="3"/>
      <c r="UWP84" s="8"/>
      <c r="UWQ84" s="9"/>
      <c r="UWR84" s="8"/>
      <c r="UWS84" s="8"/>
      <c r="UWT84" s="9"/>
      <c r="UWU84" s="6"/>
      <c r="UWV84" s="9"/>
      <c r="UWW84" s="6"/>
      <c r="UWX84" s="9"/>
      <c r="UWY84" s="44"/>
      <c r="UXA84" s="44"/>
      <c r="UXC84" s="33"/>
      <c r="UXE84" s="33"/>
      <c r="UXG84" s="33"/>
      <c r="UXI84" s="33"/>
      <c r="UXK84"/>
      <c r="UXL84"/>
      <c r="UXM84"/>
      <c r="UXN84" s="3"/>
      <c r="UXQ84" s="8"/>
      <c r="UXR84" s="9"/>
      <c r="UXS84" s="8"/>
      <c r="UXT84" s="8"/>
      <c r="UXU84" s="9"/>
      <c r="UXV84" s="6"/>
      <c r="UXW84" s="9"/>
      <c r="UXX84" s="6"/>
      <c r="UXY84" s="9"/>
      <c r="UXZ84" s="44"/>
      <c r="UYB84" s="44"/>
      <c r="UYD84" s="33"/>
      <c r="UYF84" s="33"/>
      <c r="UYH84" s="33"/>
      <c r="UYJ84" s="33"/>
      <c r="UYL84"/>
      <c r="UYM84"/>
      <c r="UYN84"/>
      <c r="UYO84" s="3"/>
      <c r="UYR84" s="8"/>
      <c r="UYS84" s="9"/>
      <c r="UYT84" s="8"/>
      <c r="UYU84" s="8"/>
      <c r="UYV84" s="9"/>
      <c r="UYW84" s="6"/>
      <c r="UYX84" s="9"/>
      <c r="UYY84" s="6"/>
      <c r="UYZ84" s="9"/>
      <c r="UZA84" s="44"/>
      <c r="UZC84" s="44"/>
      <c r="UZE84" s="33"/>
      <c r="UZG84" s="33"/>
      <c r="UZI84" s="33"/>
      <c r="UZK84" s="33"/>
      <c r="UZM84"/>
      <c r="UZN84"/>
      <c r="UZO84"/>
      <c r="UZP84" s="3"/>
      <c r="UZS84" s="8"/>
      <c r="UZT84" s="9"/>
      <c r="UZU84" s="8"/>
      <c r="UZV84" s="8"/>
      <c r="UZW84" s="9"/>
      <c r="UZX84" s="6"/>
      <c r="UZY84" s="9"/>
      <c r="UZZ84" s="6"/>
      <c r="VAA84" s="9"/>
      <c r="VAB84" s="44"/>
      <c r="VAD84" s="44"/>
      <c r="VAF84" s="33"/>
      <c r="VAH84" s="33"/>
      <c r="VAJ84" s="33"/>
      <c r="VAL84" s="33"/>
      <c r="VAN84"/>
      <c r="VAO84"/>
      <c r="VAP84"/>
      <c r="VAQ84" s="3"/>
      <c r="VAT84" s="8"/>
      <c r="VAU84" s="9"/>
      <c r="VAV84" s="8"/>
      <c r="VAW84" s="8"/>
      <c r="VAX84" s="9"/>
      <c r="VAY84" s="6"/>
      <c r="VAZ84" s="9"/>
      <c r="VBA84" s="6"/>
      <c r="VBB84" s="9"/>
      <c r="VBC84" s="44"/>
      <c r="VBE84" s="44"/>
      <c r="VBG84" s="33"/>
      <c r="VBI84" s="33"/>
      <c r="VBK84" s="33"/>
      <c r="VBM84" s="33"/>
      <c r="VBO84"/>
      <c r="VBP84"/>
      <c r="VBQ84"/>
      <c r="VBR84" s="3"/>
      <c r="VBU84" s="8"/>
      <c r="VBV84" s="9"/>
      <c r="VBW84" s="8"/>
      <c r="VBX84" s="8"/>
      <c r="VBY84" s="9"/>
      <c r="VBZ84" s="6"/>
      <c r="VCA84" s="9"/>
      <c r="VCB84" s="6"/>
      <c r="VCC84" s="9"/>
      <c r="VCD84" s="44"/>
      <c r="VCF84" s="44"/>
      <c r="VCH84" s="33"/>
      <c r="VCJ84" s="33"/>
      <c r="VCL84" s="33"/>
      <c r="VCN84" s="33"/>
      <c r="VCP84"/>
      <c r="VCQ84"/>
      <c r="VCR84"/>
      <c r="VCS84" s="3"/>
      <c r="VCV84" s="8"/>
      <c r="VCW84" s="9"/>
      <c r="VCX84" s="8"/>
      <c r="VCY84" s="8"/>
      <c r="VCZ84" s="9"/>
      <c r="VDA84" s="6"/>
      <c r="VDB84" s="9"/>
      <c r="VDC84" s="6"/>
      <c r="VDD84" s="9"/>
      <c r="VDE84" s="44"/>
      <c r="VDG84" s="44"/>
      <c r="VDI84" s="33"/>
      <c r="VDK84" s="33"/>
      <c r="VDM84" s="33"/>
      <c r="VDO84" s="33"/>
      <c r="VDQ84"/>
      <c r="VDR84"/>
      <c r="VDS84"/>
      <c r="VDT84" s="3"/>
      <c r="VDW84" s="8"/>
      <c r="VDX84" s="9"/>
      <c r="VDY84" s="8"/>
      <c r="VDZ84" s="8"/>
      <c r="VEA84" s="9"/>
      <c r="VEB84" s="6"/>
      <c r="VEC84" s="9"/>
      <c r="VED84" s="6"/>
      <c r="VEE84" s="9"/>
      <c r="VEF84" s="44"/>
      <c r="VEH84" s="44"/>
      <c r="VEJ84" s="33"/>
      <c r="VEL84" s="33"/>
      <c r="VEN84" s="33"/>
      <c r="VEP84" s="33"/>
      <c r="VER84"/>
      <c r="VES84"/>
      <c r="VET84"/>
      <c r="VEU84" s="3"/>
      <c r="VEX84" s="8"/>
      <c r="VEY84" s="9"/>
      <c r="VEZ84" s="8"/>
      <c r="VFA84" s="8"/>
      <c r="VFB84" s="9"/>
      <c r="VFC84" s="6"/>
      <c r="VFD84" s="9"/>
      <c r="VFE84" s="6"/>
      <c r="VFF84" s="9"/>
      <c r="VFG84" s="44"/>
      <c r="VFI84" s="44"/>
      <c r="VFK84" s="33"/>
      <c r="VFM84" s="33"/>
      <c r="VFO84" s="33"/>
      <c r="VFQ84" s="33"/>
      <c r="VFS84"/>
      <c r="VFT84"/>
      <c r="VFU84"/>
      <c r="VFV84" s="3"/>
      <c r="VFY84" s="8"/>
      <c r="VFZ84" s="9"/>
      <c r="VGA84" s="8"/>
      <c r="VGB84" s="8"/>
      <c r="VGC84" s="9"/>
      <c r="VGD84" s="6"/>
      <c r="VGE84" s="9"/>
      <c r="VGF84" s="6"/>
      <c r="VGG84" s="9"/>
      <c r="VGH84" s="44"/>
      <c r="VGJ84" s="44"/>
      <c r="VGL84" s="33"/>
      <c r="VGN84" s="33"/>
      <c r="VGP84" s="33"/>
      <c r="VGR84" s="33"/>
      <c r="VGT84"/>
      <c r="VGU84"/>
      <c r="VGV84"/>
      <c r="VGW84" s="3"/>
      <c r="VGZ84" s="8"/>
      <c r="VHA84" s="9"/>
      <c r="VHB84" s="8"/>
      <c r="VHC84" s="8"/>
      <c r="VHD84" s="9"/>
      <c r="VHE84" s="6"/>
      <c r="VHF84" s="9"/>
      <c r="VHG84" s="6"/>
      <c r="VHH84" s="9"/>
      <c r="VHI84" s="44"/>
      <c r="VHK84" s="44"/>
      <c r="VHM84" s="33"/>
      <c r="VHO84" s="33"/>
      <c r="VHQ84" s="33"/>
      <c r="VHS84" s="33"/>
      <c r="VHU84"/>
      <c r="VHV84"/>
      <c r="VHW84"/>
      <c r="VHX84" s="3"/>
      <c r="VIA84" s="8"/>
      <c r="VIB84" s="9"/>
      <c r="VIC84" s="8"/>
      <c r="VID84" s="8"/>
      <c r="VIE84" s="9"/>
      <c r="VIF84" s="6"/>
      <c r="VIG84" s="9"/>
      <c r="VIH84" s="6"/>
      <c r="VII84" s="9"/>
      <c r="VIJ84" s="44"/>
      <c r="VIL84" s="44"/>
      <c r="VIN84" s="33"/>
      <c r="VIP84" s="33"/>
      <c r="VIR84" s="33"/>
      <c r="VIT84" s="33"/>
      <c r="VIV84"/>
      <c r="VIW84"/>
      <c r="VIX84"/>
      <c r="VIY84" s="3"/>
      <c r="VJB84" s="8"/>
      <c r="VJC84" s="9"/>
      <c r="VJD84" s="8"/>
      <c r="VJE84" s="8"/>
      <c r="VJF84" s="9"/>
      <c r="VJG84" s="6"/>
      <c r="VJH84" s="9"/>
      <c r="VJI84" s="6"/>
      <c r="VJJ84" s="9"/>
      <c r="VJK84" s="44"/>
      <c r="VJM84" s="44"/>
      <c r="VJO84" s="33"/>
      <c r="VJQ84" s="33"/>
      <c r="VJS84" s="33"/>
      <c r="VJU84" s="33"/>
      <c r="VJW84"/>
      <c r="VJX84"/>
      <c r="VJY84"/>
      <c r="VJZ84" s="3"/>
      <c r="VKC84" s="8"/>
      <c r="VKD84" s="9"/>
      <c r="VKE84" s="8"/>
      <c r="VKF84" s="8"/>
      <c r="VKG84" s="9"/>
      <c r="VKH84" s="6"/>
      <c r="VKI84" s="9"/>
      <c r="VKJ84" s="6"/>
      <c r="VKK84" s="9"/>
      <c r="VKL84" s="44"/>
      <c r="VKN84" s="44"/>
      <c r="VKP84" s="33"/>
      <c r="VKR84" s="33"/>
      <c r="VKT84" s="33"/>
      <c r="VKV84" s="33"/>
      <c r="VKX84"/>
      <c r="VKY84"/>
      <c r="VKZ84"/>
      <c r="VLA84" s="3"/>
      <c r="VLD84" s="8"/>
      <c r="VLE84" s="9"/>
      <c r="VLF84" s="8"/>
      <c r="VLG84" s="8"/>
      <c r="VLH84" s="9"/>
      <c r="VLI84" s="6"/>
      <c r="VLJ84" s="9"/>
      <c r="VLK84" s="6"/>
      <c r="VLL84" s="9"/>
      <c r="VLM84" s="44"/>
      <c r="VLO84" s="44"/>
      <c r="VLQ84" s="33"/>
      <c r="VLS84" s="33"/>
      <c r="VLU84" s="33"/>
      <c r="VLW84" s="33"/>
      <c r="VLY84"/>
      <c r="VLZ84"/>
      <c r="VMA84"/>
      <c r="VMB84" s="3"/>
      <c r="VME84" s="8"/>
      <c r="VMF84" s="9"/>
      <c r="VMG84" s="8"/>
      <c r="VMH84" s="8"/>
      <c r="VMI84" s="9"/>
      <c r="VMJ84" s="6"/>
      <c r="VMK84" s="9"/>
      <c r="VML84" s="6"/>
      <c r="VMM84" s="9"/>
      <c r="VMN84" s="44"/>
      <c r="VMP84" s="44"/>
      <c r="VMR84" s="33"/>
      <c r="VMT84" s="33"/>
      <c r="VMV84" s="33"/>
      <c r="VMX84" s="33"/>
      <c r="VMZ84"/>
      <c r="VNA84"/>
      <c r="VNB84"/>
      <c r="VNC84" s="3"/>
      <c r="VNF84" s="8"/>
      <c r="VNG84" s="9"/>
      <c r="VNH84" s="8"/>
      <c r="VNI84" s="8"/>
      <c r="VNJ84" s="9"/>
      <c r="VNK84" s="6"/>
      <c r="VNL84" s="9"/>
      <c r="VNM84" s="6"/>
      <c r="VNN84" s="9"/>
      <c r="VNO84" s="44"/>
      <c r="VNQ84" s="44"/>
      <c r="VNS84" s="33"/>
      <c r="VNU84" s="33"/>
      <c r="VNW84" s="33"/>
      <c r="VNY84" s="33"/>
      <c r="VOA84"/>
      <c r="VOB84"/>
      <c r="VOC84"/>
      <c r="VOD84" s="3"/>
      <c r="VOG84" s="8"/>
      <c r="VOH84" s="9"/>
      <c r="VOI84" s="8"/>
      <c r="VOJ84" s="8"/>
      <c r="VOK84" s="9"/>
      <c r="VOL84" s="6"/>
      <c r="VOM84" s="9"/>
      <c r="VON84" s="6"/>
      <c r="VOO84" s="9"/>
      <c r="VOP84" s="44"/>
      <c r="VOR84" s="44"/>
      <c r="VOT84" s="33"/>
      <c r="VOV84" s="33"/>
      <c r="VOX84" s="33"/>
      <c r="VOZ84" s="33"/>
      <c r="VPB84"/>
      <c r="VPC84"/>
      <c r="VPD84"/>
      <c r="VPE84" s="3"/>
      <c r="VPH84" s="8"/>
      <c r="VPI84" s="9"/>
      <c r="VPJ84" s="8"/>
      <c r="VPK84" s="8"/>
      <c r="VPL84" s="9"/>
      <c r="VPM84" s="6"/>
      <c r="VPN84" s="9"/>
      <c r="VPO84" s="6"/>
      <c r="VPP84" s="9"/>
      <c r="VPQ84" s="44"/>
      <c r="VPS84" s="44"/>
      <c r="VPU84" s="33"/>
      <c r="VPW84" s="33"/>
      <c r="VPY84" s="33"/>
      <c r="VQA84" s="33"/>
      <c r="VQC84"/>
      <c r="VQD84"/>
      <c r="VQE84"/>
      <c r="VQF84" s="3"/>
      <c r="VQI84" s="8"/>
      <c r="VQJ84" s="9"/>
      <c r="VQK84" s="8"/>
      <c r="VQL84" s="8"/>
      <c r="VQM84" s="9"/>
      <c r="VQN84" s="6"/>
      <c r="VQO84" s="9"/>
      <c r="VQP84" s="6"/>
      <c r="VQQ84" s="9"/>
      <c r="VQR84" s="44"/>
      <c r="VQT84" s="44"/>
      <c r="VQV84" s="33"/>
      <c r="VQX84" s="33"/>
      <c r="VQZ84" s="33"/>
      <c r="VRB84" s="33"/>
      <c r="VRD84"/>
      <c r="VRE84"/>
      <c r="VRF84"/>
      <c r="VRG84" s="3"/>
      <c r="VRJ84" s="8"/>
      <c r="VRK84" s="9"/>
      <c r="VRL84" s="8"/>
      <c r="VRM84" s="8"/>
      <c r="VRN84" s="9"/>
      <c r="VRO84" s="6"/>
      <c r="VRP84" s="9"/>
      <c r="VRQ84" s="6"/>
      <c r="VRR84" s="9"/>
      <c r="VRS84" s="44"/>
      <c r="VRU84" s="44"/>
      <c r="VRW84" s="33"/>
      <c r="VRY84" s="33"/>
      <c r="VSA84" s="33"/>
      <c r="VSC84" s="33"/>
      <c r="VSE84"/>
      <c r="VSF84"/>
      <c r="VSG84"/>
      <c r="VSH84" s="3"/>
      <c r="VSK84" s="8"/>
      <c r="VSL84" s="9"/>
      <c r="VSM84" s="8"/>
      <c r="VSN84" s="8"/>
      <c r="VSO84" s="9"/>
      <c r="VSP84" s="6"/>
      <c r="VSQ84" s="9"/>
      <c r="VSR84" s="6"/>
      <c r="VSS84" s="9"/>
      <c r="VST84" s="44"/>
      <c r="VSV84" s="44"/>
      <c r="VSX84" s="33"/>
      <c r="VSZ84" s="33"/>
      <c r="VTB84" s="33"/>
      <c r="VTD84" s="33"/>
      <c r="VTF84"/>
      <c r="VTG84"/>
      <c r="VTH84"/>
      <c r="VTI84" s="3"/>
      <c r="VTL84" s="8"/>
      <c r="VTM84" s="9"/>
      <c r="VTN84" s="8"/>
      <c r="VTO84" s="8"/>
      <c r="VTP84" s="9"/>
      <c r="VTQ84" s="6"/>
      <c r="VTR84" s="9"/>
      <c r="VTS84" s="6"/>
      <c r="VTT84" s="9"/>
      <c r="VTU84" s="44"/>
      <c r="VTW84" s="44"/>
      <c r="VTY84" s="33"/>
      <c r="VUA84" s="33"/>
      <c r="VUC84" s="33"/>
      <c r="VUE84" s="33"/>
      <c r="VUG84"/>
      <c r="VUH84"/>
      <c r="VUI84"/>
      <c r="VUJ84" s="3"/>
      <c r="VUM84" s="8"/>
      <c r="VUN84" s="9"/>
      <c r="VUO84" s="8"/>
      <c r="VUP84" s="8"/>
      <c r="VUQ84" s="9"/>
      <c r="VUR84" s="6"/>
      <c r="VUS84" s="9"/>
      <c r="VUT84" s="6"/>
      <c r="VUU84" s="9"/>
      <c r="VUV84" s="44"/>
      <c r="VUX84" s="44"/>
      <c r="VUZ84" s="33"/>
      <c r="VVB84" s="33"/>
      <c r="VVD84" s="33"/>
      <c r="VVF84" s="33"/>
      <c r="VVH84"/>
      <c r="VVI84"/>
      <c r="VVJ84"/>
      <c r="VVK84" s="3"/>
      <c r="VVN84" s="8"/>
      <c r="VVO84" s="9"/>
      <c r="VVP84" s="8"/>
      <c r="VVQ84" s="8"/>
      <c r="VVR84" s="9"/>
      <c r="VVS84" s="6"/>
      <c r="VVT84" s="9"/>
      <c r="VVU84" s="6"/>
      <c r="VVV84" s="9"/>
      <c r="VVW84" s="44"/>
      <c r="VVY84" s="44"/>
      <c r="VWA84" s="33"/>
      <c r="VWC84" s="33"/>
      <c r="VWE84" s="33"/>
      <c r="VWG84" s="33"/>
      <c r="VWI84"/>
      <c r="VWJ84"/>
      <c r="VWK84"/>
      <c r="VWL84" s="3"/>
      <c r="VWO84" s="8"/>
      <c r="VWP84" s="9"/>
      <c r="VWQ84" s="8"/>
      <c r="VWR84" s="8"/>
      <c r="VWS84" s="9"/>
      <c r="VWT84" s="6"/>
      <c r="VWU84" s="9"/>
      <c r="VWV84" s="6"/>
      <c r="VWW84" s="9"/>
      <c r="VWX84" s="44"/>
      <c r="VWZ84" s="44"/>
      <c r="VXB84" s="33"/>
      <c r="VXD84" s="33"/>
      <c r="VXF84" s="33"/>
      <c r="VXH84" s="33"/>
      <c r="VXJ84"/>
      <c r="VXK84"/>
      <c r="VXL84"/>
      <c r="VXM84" s="3"/>
      <c r="VXP84" s="8"/>
      <c r="VXQ84" s="9"/>
      <c r="VXR84" s="8"/>
      <c r="VXS84" s="8"/>
      <c r="VXT84" s="9"/>
      <c r="VXU84" s="6"/>
      <c r="VXV84" s="9"/>
      <c r="VXW84" s="6"/>
      <c r="VXX84" s="9"/>
      <c r="VXY84" s="44"/>
      <c r="VYA84" s="44"/>
      <c r="VYC84" s="33"/>
      <c r="VYE84" s="33"/>
      <c r="VYG84" s="33"/>
      <c r="VYI84" s="33"/>
      <c r="VYK84"/>
      <c r="VYL84"/>
      <c r="VYM84"/>
      <c r="VYN84" s="3"/>
      <c r="VYQ84" s="8"/>
      <c r="VYR84" s="9"/>
      <c r="VYS84" s="8"/>
      <c r="VYT84" s="8"/>
      <c r="VYU84" s="9"/>
      <c r="VYV84" s="6"/>
      <c r="VYW84" s="9"/>
      <c r="VYX84" s="6"/>
      <c r="VYY84" s="9"/>
      <c r="VYZ84" s="44"/>
      <c r="VZB84" s="44"/>
      <c r="VZD84" s="33"/>
      <c r="VZF84" s="33"/>
      <c r="VZH84" s="33"/>
      <c r="VZJ84" s="33"/>
      <c r="VZL84"/>
      <c r="VZM84"/>
      <c r="VZN84"/>
      <c r="VZO84" s="3"/>
      <c r="VZR84" s="8"/>
      <c r="VZS84" s="9"/>
      <c r="VZT84" s="8"/>
      <c r="VZU84" s="8"/>
      <c r="VZV84" s="9"/>
      <c r="VZW84" s="6"/>
      <c r="VZX84" s="9"/>
      <c r="VZY84" s="6"/>
      <c r="VZZ84" s="9"/>
      <c r="WAA84" s="44"/>
      <c r="WAC84" s="44"/>
      <c r="WAE84" s="33"/>
      <c r="WAG84" s="33"/>
      <c r="WAI84" s="33"/>
      <c r="WAK84" s="33"/>
      <c r="WAM84"/>
      <c r="WAN84"/>
      <c r="WAO84"/>
      <c r="WAP84" s="3"/>
      <c r="WAS84" s="8"/>
      <c r="WAT84" s="9"/>
      <c r="WAU84" s="8"/>
      <c r="WAV84" s="8"/>
      <c r="WAW84" s="9"/>
      <c r="WAX84" s="6"/>
      <c r="WAY84" s="9"/>
      <c r="WAZ84" s="6"/>
      <c r="WBA84" s="9"/>
      <c r="WBB84" s="44"/>
      <c r="WBD84" s="44"/>
      <c r="WBF84" s="33"/>
      <c r="WBH84" s="33"/>
      <c r="WBJ84" s="33"/>
      <c r="WBL84" s="33"/>
      <c r="WBN84"/>
      <c r="WBO84"/>
      <c r="WBP84"/>
      <c r="WBQ84" s="3"/>
      <c r="WBT84" s="8"/>
      <c r="WBU84" s="9"/>
      <c r="WBV84" s="8"/>
      <c r="WBW84" s="8"/>
      <c r="WBX84" s="9"/>
      <c r="WBY84" s="6"/>
      <c r="WBZ84" s="9"/>
      <c r="WCA84" s="6"/>
      <c r="WCB84" s="9"/>
      <c r="WCC84" s="44"/>
      <c r="WCE84" s="44"/>
      <c r="WCG84" s="33"/>
      <c r="WCI84" s="33"/>
      <c r="WCK84" s="33"/>
      <c r="WCM84" s="33"/>
      <c r="WCO84"/>
      <c r="WCP84"/>
      <c r="WCQ84"/>
      <c r="WCR84" s="3"/>
      <c r="WCU84" s="8"/>
      <c r="WCV84" s="9"/>
      <c r="WCW84" s="8"/>
      <c r="WCX84" s="8"/>
      <c r="WCY84" s="9"/>
      <c r="WCZ84" s="6"/>
      <c r="WDA84" s="9"/>
      <c r="WDB84" s="6"/>
      <c r="WDC84" s="9"/>
      <c r="WDD84" s="44"/>
      <c r="WDF84" s="44"/>
      <c r="WDH84" s="33"/>
      <c r="WDJ84" s="33"/>
      <c r="WDL84" s="33"/>
      <c r="WDN84" s="33"/>
      <c r="WDP84"/>
      <c r="WDQ84"/>
      <c r="WDR84"/>
      <c r="WDS84" s="3"/>
      <c r="WDV84" s="8"/>
      <c r="WDW84" s="9"/>
      <c r="WDX84" s="8"/>
      <c r="WDY84" s="8"/>
      <c r="WDZ84" s="9"/>
      <c r="WEA84" s="6"/>
      <c r="WEB84" s="9"/>
      <c r="WEC84" s="6"/>
      <c r="WED84" s="9"/>
      <c r="WEE84" s="44"/>
      <c r="WEG84" s="44"/>
      <c r="WEI84" s="33"/>
      <c r="WEK84" s="33"/>
      <c r="WEM84" s="33"/>
      <c r="WEO84" s="33"/>
      <c r="WEQ84"/>
      <c r="WER84"/>
      <c r="WES84"/>
      <c r="WET84" s="3"/>
      <c r="WEW84" s="8"/>
      <c r="WEX84" s="9"/>
      <c r="WEY84" s="8"/>
      <c r="WEZ84" s="8"/>
      <c r="WFA84" s="9"/>
      <c r="WFB84" s="6"/>
      <c r="WFC84" s="9"/>
      <c r="WFD84" s="6"/>
      <c r="WFE84" s="9"/>
      <c r="WFF84" s="44"/>
      <c r="WFH84" s="44"/>
      <c r="WFJ84" s="33"/>
      <c r="WFL84" s="33"/>
      <c r="WFN84" s="33"/>
      <c r="WFP84" s="33"/>
      <c r="WFR84"/>
      <c r="WFS84"/>
      <c r="WFT84"/>
      <c r="WFU84" s="3"/>
      <c r="WFX84" s="8"/>
      <c r="WFY84" s="9"/>
      <c r="WFZ84" s="8"/>
      <c r="WGA84" s="8"/>
      <c r="WGB84" s="9"/>
      <c r="WGC84" s="6"/>
      <c r="WGD84" s="9"/>
      <c r="WGE84" s="6"/>
      <c r="WGF84" s="9"/>
      <c r="WGG84" s="44"/>
      <c r="WGI84" s="44"/>
      <c r="WGK84" s="33"/>
      <c r="WGM84" s="33"/>
      <c r="WGO84" s="33"/>
      <c r="WGQ84" s="33"/>
      <c r="WGS84"/>
      <c r="WGT84"/>
      <c r="WGU84"/>
      <c r="WGV84" s="3"/>
      <c r="WGY84" s="8"/>
      <c r="WGZ84" s="9"/>
      <c r="WHA84" s="8"/>
      <c r="WHB84" s="8"/>
      <c r="WHC84" s="9"/>
      <c r="WHD84" s="6"/>
      <c r="WHE84" s="9"/>
      <c r="WHF84" s="6"/>
      <c r="WHG84" s="9"/>
      <c r="WHH84" s="44"/>
      <c r="WHJ84" s="44"/>
      <c r="WHL84" s="33"/>
      <c r="WHN84" s="33"/>
      <c r="WHP84" s="33"/>
      <c r="WHR84" s="33"/>
      <c r="WHT84"/>
      <c r="WHU84"/>
      <c r="WHV84"/>
      <c r="WHW84" s="3"/>
      <c r="WHZ84" s="8"/>
      <c r="WIA84" s="9"/>
      <c r="WIB84" s="8"/>
      <c r="WIC84" s="8"/>
      <c r="WID84" s="9"/>
      <c r="WIE84" s="6"/>
      <c r="WIF84" s="9"/>
      <c r="WIG84" s="6"/>
      <c r="WIH84" s="9"/>
      <c r="WII84" s="44"/>
      <c r="WIK84" s="44"/>
      <c r="WIM84" s="33"/>
      <c r="WIO84" s="33"/>
      <c r="WIQ84" s="33"/>
      <c r="WIS84" s="33"/>
      <c r="WIU84"/>
      <c r="WIV84"/>
      <c r="WIW84"/>
      <c r="WIX84" s="3"/>
      <c r="WJA84" s="8"/>
      <c r="WJB84" s="9"/>
      <c r="WJC84" s="8"/>
      <c r="WJD84" s="8"/>
      <c r="WJE84" s="9"/>
      <c r="WJF84" s="6"/>
      <c r="WJG84" s="9"/>
      <c r="WJH84" s="6"/>
      <c r="WJI84" s="9"/>
      <c r="WJJ84" s="44"/>
      <c r="WJL84" s="44"/>
      <c r="WJN84" s="33"/>
      <c r="WJP84" s="33"/>
      <c r="WJR84" s="33"/>
      <c r="WJT84" s="33"/>
      <c r="WJV84"/>
      <c r="WJW84"/>
      <c r="WJX84"/>
      <c r="WJY84" s="3"/>
      <c r="WKB84" s="8"/>
      <c r="WKC84" s="9"/>
      <c r="WKD84" s="8"/>
      <c r="WKE84" s="8"/>
      <c r="WKF84" s="9"/>
      <c r="WKG84" s="6"/>
      <c r="WKH84" s="9"/>
      <c r="WKI84" s="6"/>
      <c r="WKJ84" s="9"/>
      <c r="WKK84" s="44"/>
      <c r="WKM84" s="44"/>
      <c r="WKO84" s="33"/>
      <c r="WKQ84" s="33"/>
      <c r="WKS84" s="33"/>
      <c r="WKU84" s="33"/>
      <c r="WKW84"/>
      <c r="WKX84"/>
      <c r="WKY84"/>
      <c r="WKZ84" s="3"/>
      <c r="WLC84" s="8"/>
      <c r="WLD84" s="9"/>
      <c r="WLE84" s="8"/>
      <c r="WLF84" s="8"/>
      <c r="WLG84" s="9"/>
      <c r="WLH84" s="6"/>
      <c r="WLI84" s="9"/>
      <c r="WLJ84" s="6"/>
      <c r="WLK84" s="9"/>
      <c r="WLL84" s="44"/>
      <c r="WLN84" s="44"/>
      <c r="WLP84" s="33"/>
      <c r="WLR84" s="33"/>
      <c r="WLT84" s="33"/>
      <c r="WLV84" s="33"/>
      <c r="WLX84"/>
      <c r="WLY84"/>
      <c r="WLZ84"/>
      <c r="WMA84" s="3"/>
      <c r="WMD84" s="8"/>
      <c r="WME84" s="9"/>
      <c r="WMF84" s="8"/>
      <c r="WMG84" s="8"/>
      <c r="WMH84" s="9"/>
      <c r="WMI84" s="6"/>
      <c r="WMJ84" s="9"/>
      <c r="WMK84" s="6"/>
      <c r="WML84" s="9"/>
      <c r="WMM84" s="44"/>
      <c r="WMO84" s="44"/>
      <c r="WMQ84" s="33"/>
      <c r="WMS84" s="33"/>
      <c r="WMU84" s="33"/>
      <c r="WMW84" s="33"/>
      <c r="WMY84"/>
      <c r="WMZ84"/>
      <c r="WNA84"/>
      <c r="WNB84" s="3"/>
      <c r="WNE84" s="8"/>
      <c r="WNF84" s="9"/>
      <c r="WNG84" s="8"/>
      <c r="WNH84" s="8"/>
      <c r="WNI84" s="9"/>
      <c r="WNJ84" s="6"/>
      <c r="WNK84" s="9"/>
      <c r="WNL84" s="6"/>
      <c r="WNM84" s="9"/>
      <c r="WNN84" s="44"/>
      <c r="WNP84" s="44"/>
      <c r="WNR84" s="33"/>
      <c r="WNT84" s="33"/>
      <c r="WNV84" s="33"/>
      <c r="WNX84" s="33"/>
      <c r="WNZ84"/>
      <c r="WOA84"/>
      <c r="WOB84"/>
      <c r="WOC84" s="3"/>
      <c r="WOF84" s="8"/>
      <c r="WOG84" s="9"/>
      <c r="WOH84" s="8"/>
      <c r="WOI84" s="8"/>
      <c r="WOJ84" s="9"/>
      <c r="WOK84" s="6"/>
      <c r="WOL84" s="9"/>
      <c r="WOM84" s="6"/>
      <c r="WON84" s="9"/>
      <c r="WOO84" s="44"/>
      <c r="WOQ84" s="44"/>
      <c r="WOS84" s="33"/>
      <c r="WOU84" s="33"/>
      <c r="WOW84" s="33"/>
      <c r="WOY84" s="33"/>
      <c r="WPA84"/>
      <c r="WPB84"/>
      <c r="WPC84"/>
      <c r="WPD84" s="3"/>
      <c r="WPG84" s="8"/>
      <c r="WPH84" s="9"/>
      <c r="WPI84" s="8"/>
      <c r="WPJ84" s="8"/>
      <c r="WPK84" s="9"/>
      <c r="WPL84" s="6"/>
      <c r="WPM84" s="9"/>
      <c r="WPN84" s="6"/>
      <c r="WPO84" s="9"/>
      <c r="WPP84" s="44"/>
      <c r="WPR84" s="44"/>
      <c r="WPT84" s="33"/>
      <c r="WPV84" s="33"/>
      <c r="WPX84" s="33"/>
      <c r="WPZ84" s="33"/>
      <c r="WQB84"/>
      <c r="WQC84"/>
      <c r="WQD84"/>
      <c r="WQE84" s="3"/>
      <c r="WQH84" s="8"/>
      <c r="WQI84" s="9"/>
      <c r="WQJ84" s="8"/>
      <c r="WQK84" s="8"/>
      <c r="WQL84" s="9"/>
      <c r="WQM84" s="6"/>
      <c r="WQN84" s="9"/>
      <c r="WQO84" s="6"/>
      <c r="WQP84" s="9"/>
      <c r="WQQ84" s="44"/>
      <c r="WQS84" s="44"/>
      <c r="WQU84" s="33"/>
      <c r="WQW84" s="33"/>
      <c r="WQY84" s="33"/>
      <c r="WRA84" s="33"/>
      <c r="WRC84"/>
      <c r="WRD84"/>
      <c r="WRE84"/>
      <c r="WRF84" s="3"/>
      <c r="WRI84" s="8"/>
      <c r="WRJ84" s="9"/>
      <c r="WRK84" s="8"/>
      <c r="WRL84" s="8"/>
      <c r="WRM84" s="9"/>
      <c r="WRN84" s="6"/>
      <c r="WRO84" s="9"/>
      <c r="WRP84" s="6"/>
      <c r="WRQ84" s="9"/>
      <c r="WRR84" s="44"/>
      <c r="WRT84" s="44"/>
      <c r="WRV84" s="33"/>
      <c r="WRX84" s="33"/>
      <c r="WRZ84" s="33"/>
      <c r="WSB84" s="33"/>
      <c r="WSD84"/>
      <c r="WSE84"/>
      <c r="WSF84"/>
      <c r="WSG84" s="3"/>
      <c r="WSJ84" s="8"/>
      <c r="WSK84" s="9"/>
      <c r="WSL84" s="8"/>
      <c r="WSM84" s="8"/>
      <c r="WSN84" s="9"/>
      <c r="WSO84" s="6"/>
      <c r="WSP84" s="9"/>
      <c r="WSQ84" s="6"/>
      <c r="WSR84" s="9"/>
      <c r="WSS84" s="44"/>
      <c r="WSU84" s="44"/>
      <c r="WSW84" s="33"/>
      <c r="WSY84" s="33"/>
      <c r="WTA84" s="33"/>
      <c r="WTC84" s="33"/>
      <c r="WTE84"/>
      <c r="WTF84"/>
      <c r="WTG84"/>
      <c r="WTH84" s="3"/>
      <c r="WTK84" s="8"/>
      <c r="WTL84" s="9"/>
      <c r="WTM84" s="8"/>
      <c r="WTN84" s="8"/>
      <c r="WTO84" s="9"/>
      <c r="WTP84" s="6"/>
      <c r="WTQ84" s="9"/>
      <c r="WTR84" s="6"/>
      <c r="WTS84" s="9"/>
      <c r="WTT84" s="44"/>
      <c r="WTV84" s="44"/>
      <c r="WTX84" s="33"/>
      <c r="WTZ84" s="33"/>
      <c r="WUB84" s="33"/>
      <c r="WUD84" s="33"/>
      <c r="WUF84"/>
      <c r="WUG84"/>
      <c r="WUH84"/>
      <c r="WUI84" s="3"/>
      <c r="WUL84" s="8"/>
      <c r="WUM84" s="9"/>
      <c r="WUN84" s="8"/>
      <c r="WUO84" s="8"/>
      <c r="WUP84" s="9"/>
      <c r="WUQ84" s="6"/>
      <c r="WUR84" s="9"/>
      <c r="WUS84" s="6"/>
      <c r="WUT84" s="9"/>
      <c r="WUU84" s="44"/>
      <c r="WUW84" s="44"/>
      <c r="WUY84" s="33"/>
      <c r="WVA84" s="33"/>
      <c r="WVC84" s="33"/>
      <c r="WVE84" s="33"/>
      <c r="WVG84"/>
      <c r="WVH84"/>
      <c r="WVI84"/>
      <c r="WVJ84" s="3"/>
      <c r="WVM84" s="8"/>
      <c r="WVN84" s="9"/>
      <c r="WVO84" s="8"/>
      <c r="WVP84" s="8"/>
      <c r="WVQ84" s="9"/>
      <c r="WVR84" s="6"/>
      <c r="WVS84" s="9"/>
      <c r="WVT84" s="6"/>
      <c r="WVU84" s="9"/>
      <c r="WVV84" s="44"/>
      <c r="WVX84" s="44"/>
      <c r="WVZ84" s="33"/>
      <c r="WWB84" s="33"/>
      <c r="WWD84" s="33"/>
      <c r="WWF84" s="33"/>
      <c r="WWH84"/>
      <c r="WWI84"/>
      <c r="WWJ84"/>
      <c r="WWK84" s="3"/>
      <c r="WWN84" s="8"/>
      <c r="WWO84" s="9"/>
      <c r="WWP84" s="8"/>
      <c r="WWQ84" s="8"/>
      <c r="WWR84" s="9"/>
      <c r="WWS84" s="6"/>
      <c r="WWT84" s="9"/>
      <c r="WWU84" s="6"/>
      <c r="WWV84" s="9"/>
      <c r="WWW84" s="44"/>
      <c r="WWY84" s="44"/>
      <c r="WXA84" s="33"/>
      <c r="WXC84" s="33"/>
      <c r="WXE84" s="33"/>
      <c r="WXG84" s="33"/>
      <c r="WXI84"/>
      <c r="WXJ84"/>
      <c r="WXK84"/>
      <c r="WXL84" s="3"/>
      <c r="WXO84" s="8"/>
      <c r="WXP84" s="9"/>
      <c r="WXQ84" s="8"/>
      <c r="WXR84" s="8"/>
      <c r="WXS84" s="9"/>
      <c r="WXT84" s="6"/>
      <c r="WXU84" s="9"/>
      <c r="WXV84" s="6"/>
      <c r="WXW84" s="9"/>
      <c r="WXX84" s="44"/>
      <c r="WXZ84" s="44"/>
      <c r="WYB84" s="33"/>
      <c r="WYD84" s="33"/>
      <c r="WYF84" s="33"/>
      <c r="WYH84" s="33"/>
      <c r="WYJ84"/>
      <c r="WYK84"/>
      <c r="WYL84"/>
      <c r="WYM84" s="3"/>
      <c r="WYP84" s="8"/>
      <c r="WYQ84" s="9"/>
      <c r="WYR84" s="8"/>
      <c r="WYS84" s="8"/>
      <c r="WYT84" s="9"/>
      <c r="WYU84" s="6"/>
      <c r="WYV84" s="9"/>
      <c r="WYW84" s="6"/>
      <c r="WYX84" s="9"/>
      <c r="WYY84" s="44"/>
      <c r="WZA84" s="44"/>
      <c r="WZC84" s="33"/>
      <c r="WZE84" s="33"/>
      <c r="WZG84" s="33"/>
      <c r="WZI84" s="33"/>
      <c r="WZK84"/>
      <c r="WZL84"/>
      <c r="WZM84"/>
      <c r="WZN84" s="3"/>
      <c r="WZQ84" s="8"/>
      <c r="WZR84" s="9"/>
      <c r="WZS84" s="8"/>
      <c r="WZT84" s="8"/>
      <c r="WZU84" s="9"/>
      <c r="WZV84" s="6"/>
      <c r="WZW84" s="9"/>
      <c r="WZX84" s="6"/>
      <c r="WZY84" s="9"/>
      <c r="WZZ84" s="44"/>
      <c r="XAB84" s="44"/>
      <c r="XAD84" s="33"/>
      <c r="XAF84" s="33"/>
      <c r="XAH84" s="33"/>
      <c r="XAJ84" s="33"/>
      <c r="XAL84"/>
      <c r="XAM84"/>
      <c r="XAN84"/>
      <c r="XAO84" s="3"/>
      <c r="XAR84" s="8"/>
      <c r="XAS84" s="9"/>
      <c r="XAT84" s="8"/>
      <c r="XAU84" s="8"/>
      <c r="XAV84" s="9"/>
      <c r="XAW84" s="6"/>
      <c r="XAX84" s="9"/>
      <c r="XAY84" s="6"/>
      <c r="XAZ84" s="9"/>
      <c r="XBA84" s="44"/>
      <c r="XBC84" s="44"/>
      <c r="XBE84" s="33"/>
      <c r="XBG84" s="33"/>
      <c r="XBI84" s="33"/>
      <c r="XBK84" s="33"/>
      <c r="XBM84"/>
      <c r="XBN84"/>
      <c r="XBO84"/>
      <c r="XBP84" s="3"/>
      <c r="XBS84" s="8"/>
      <c r="XBT84" s="9"/>
      <c r="XBU84" s="8"/>
      <c r="XBV84" s="8"/>
      <c r="XBW84" s="9"/>
      <c r="XBX84" s="6"/>
      <c r="XBY84" s="9"/>
      <c r="XBZ84" s="6"/>
      <c r="XCA84" s="9"/>
      <c r="XCB84" s="44"/>
      <c r="XCD84" s="44"/>
      <c r="XCF84" s="33"/>
      <c r="XCH84" s="33"/>
      <c r="XCJ84" s="33"/>
      <c r="XCL84" s="33"/>
      <c r="XCN84"/>
      <c r="XCO84"/>
      <c r="XCP84"/>
      <c r="XCQ84" s="3"/>
      <c r="XCT84" s="8"/>
      <c r="XCU84" s="9"/>
      <c r="XCV84" s="8"/>
      <c r="XCW84" s="8"/>
      <c r="XCX84" s="9"/>
      <c r="XCY84" s="6"/>
      <c r="XCZ84" s="9"/>
      <c r="XDA84" s="6"/>
      <c r="XDB84" s="9"/>
      <c r="XDC84" s="44"/>
      <c r="XDE84" s="44"/>
      <c r="XDG84" s="33"/>
      <c r="XDI84" s="33"/>
      <c r="XDK84" s="33"/>
      <c r="XDM84" s="33"/>
      <c r="XDO84"/>
      <c r="XDP84"/>
      <c r="XDQ84"/>
      <c r="XDR84" s="3"/>
      <c r="XDU84" s="8"/>
      <c r="XDV84" s="9"/>
      <c r="XDW84" s="8"/>
      <c r="XDX84" s="8"/>
      <c r="XDY84" s="9"/>
      <c r="XDZ84" s="6"/>
      <c r="XEA84" s="9"/>
      <c r="XEB84" s="6"/>
      <c r="XEC84" s="9"/>
      <c r="XED84" s="44"/>
      <c r="XEF84" s="44"/>
      <c r="XEH84" s="33"/>
      <c r="XEJ84" s="33"/>
      <c r="XEL84" s="33"/>
    </row>
    <row r="85" spans="1:1024 1026:2048 2050:7166 7169:8192 8195:10239 10241:11263 11265:12287 12289:13311 13313:14335 14337:15359 15361:16366" ht="15" hidden="1" customHeight="1" x14ac:dyDescent="0.3">
      <c r="A85" s="182" t="s">
        <v>214</v>
      </c>
      <c r="E85" s="12"/>
      <c r="F85" s="75"/>
      <c r="G85" s="76"/>
      <c r="H85" s="75"/>
      <c r="I85" s="76"/>
      <c r="J85" s="75"/>
      <c r="K85" s="113">
        <v>250</v>
      </c>
      <c r="L85" s="121"/>
      <c r="M85" s="129">
        <v>16</v>
      </c>
      <c r="O85" s="116">
        <v>125</v>
      </c>
      <c r="P85" s="117"/>
      <c r="Q85" s="116">
        <v>12</v>
      </c>
      <c r="S85" s="119">
        <v>75</v>
      </c>
      <c r="T85" s="120"/>
      <c r="U85" s="119">
        <v>8</v>
      </c>
      <c r="W85" s="84"/>
      <c r="X85" s="85"/>
      <c r="Y85" s="84"/>
      <c r="AA85" s="6">
        <f>$K85*(1+$AI$2)</f>
        <v>300</v>
      </c>
      <c r="AB85" s="6"/>
      <c r="AC85" s="6">
        <f t="shared" si="22"/>
        <v>19.2</v>
      </c>
      <c r="AE85" s="6">
        <f t="shared" si="23"/>
        <v>150</v>
      </c>
      <c r="AF85" s="6"/>
      <c r="AG85" s="6">
        <f t="shared" si="24"/>
        <v>14.399999999999999</v>
      </c>
      <c r="AH85" s="3"/>
      <c r="AI85" s="201">
        <f>IF(ISBLANK(W85),VLOOKUP(A85,A85:AG85,VLOOKUP($S$1,'Price Schedule (2)'!$BA$2:$BC$6,2,FALSE),FALSE),W85)</f>
        <v>125</v>
      </c>
      <c r="AJ85" s="198"/>
      <c r="AK85" s="201">
        <f>IF(ISBLANK(Y85),VLOOKUP(A85,A85:AG85,VLOOKUP($S$1,'Price Schedule (2)'!$BA$2:$BC$6,3,FALSE),FALSE),Y85)</f>
        <v>12</v>
      </c>
      <c r="AL85" s="9"/>
      <c r="AM85" s="97">
        <f t="shared" ref="AM85:AM88" si="26">IF(AND(K85=0,W85=0),0,IF(K85=0,"BM is $0",(AI85-K85)/K85))</f>
        <v>-0.5</v>
      </c>
      <c r="AN85" s="99"/>
      <c r="AO85" s="97">
        <f t="shared" ref="AO85:AO88" si="27">IF(AND(M85=0,Y85=0),0,IF(M85=0,"BM is $0",(AK85-M85)/M85))</f>
        <v>-0.25</v>
      </c>
      <c r="AV85" s="6"/>
      <c r="AW85" s="9"/>
      <c r="AX85" s="44"/>
      <c r="AZ85" s="44"/>
      <c r="BB85" s="33"/>
      <c r="BD85" s="33"/>
      <c r="BF85" s="33"/>
      <c r="BH85" s="33"/>
      <c r="BJ85"/>
      <c r="BK85"/>
      <c r="BL85"/>
      <c r="BM85" s="3"/>
      <c r="BP85" s="8"/>
      <c r="BQ85" s="9"/>
      <c r="BR85" s="8"/>
      <c r="BS85" s="8"/>
      <c r="BT85" s="9"/>
      <c r="BU85" s="6"/>
      <c r="BV85" s="9"/>
      <c r="BW85" s="6"/>
      <c r="BX85" s="9"/>
      <c r="BY85" s="44"/>
      <c r="CA85" s="44"/>
      <c r="CC85" s="33"/>
      <c r="CE85" s="33"/>
      <c r="CG85" s="33"/>
      <c r="CI85" s="33"/>
      <c r="CK85"/>
      <c r="CL85"/>
      <c r="CM85"/>
      <c r="CN85" s="3"/>
      <c r="CQ85" s="8"/>
      <c r="CR85" s="9"/>
      <c r="CS85" s="8"/>
      <c r="CT85" s="8"/>
      <c r="CU85" s="9"/>
      <c r="CV85" s="6"/>
      <c r="CW85" s="9"/>
      <c r="CX85" s="6"/>
      <c r="CY85" s="9"/>
      <c r="CZ85" s="44"/>
      <c r="DB85" s="44"/>
      <c r="DD85" s="33"/>
      <c r="DF85" s="33"/>
      <c r="DH85" s="33"/>
      <c r="DJ85" s="33"/>
      <c r="DL85"/>
      <c r="DM85"/>
      <c r="DN85"/>
      <c r="DO85" s="3"/>
      <c r="DR85" s="8"/>
      <c r="DS85" s="9"/>
      <c r="DT85" s="8"/>
      <c r="DU85" s="8"/>
      <c r="DV85" s="9"/>
      <c r="DW85" s="6"/>
      <c r="DX85" s="9"/>
      <c r="DY85" s="6"/>
      <c r="DZ85" s="9"/>
      <c r="EA85" s="44"/>
      <c r="EC85" s="44"/>
      <c r="EE85" s="33"/>
      <c r="EG85" s="33"/>
      <c r="EI85" s="33"/>
      <c r="EK85" s="33"/>
      <c r="EM85"/>
      <c r="EN85"/>
      <c r="EO85"/>
      <c r="EP85" s="3"/>
      <c r="ES85" s="8"/>
      <c r="ET85" s="9"/>
      <c r="EU85" s="8"/>
      <c r="EV85" s="8"/>
      <c r="EW85" s="9"/>
      <c r="EX85" s="6"/>
      <c r="EY85" s="9"/>
      <c r="EZ85" s="6"/>
      <c r="FA85" s="9"/>
      <c r="FB85" s="44"/>
      <c r="FD85" s="44"/>
      <c r="FF85" s="33"/>
      <c r="FH85" s="33"/>
      <c r="FJ85" s="33"/>
      <c r="FL85" s="33"/>
      <c r="FN85"/>
      <c r="FO85"/>
      <c r="FP85"/>
      <c r="FQ85" s="3"/>
      <c r="FT85" s="8"/>
      <c r="FU85" s="9"/>
      <c r="FV85" s="8"/>
      <c r="FW85" s="8"/>
      <c r="FX85" s="9"/>
      <c r="FY85" s="6"/>
      <c r="FZ85" s="9"/>
      <c r="GA85" s="6"/>
      <c r="GB85" s="9"/>
      <c r="GC85" s="44"/>
      <c r="GE85" s="44"/>
      <c r="GG85" s="33"/>
      <c r="GI85" s="33"/>
      <c r="GK85" s="33"/>
      <c r="GM85" s="33"/>
      <c r="GO85"/>
      <c r="GP85"/>
      <c r="GQ85"/>
      <c r="GR85" s="3"/>
      <c r="GU85" s="8"/>
      <c r="GV85" s="9"/>
      <c r="GW85" s="8"/>
      <c r="GX85" s="8"/>
      <c r="GY85" s="9"/>
      <c r="GZ85" s="6"/>
      <c r="HA85" s="9"/>
      <c r="HB85" s="6"/>
      <c r="HC85" s="9"/>
      <c r="HD85" s="44"/>
      <c r="HF85" s="44"/>
      <c r="HH85" s="33"/>
      <c r="HJ85" s="33"/>
      <c r="HL85" s="33"/>
      <c r="HN85" s="33"/>
      <c r="HP85"/>
      <c r="HQ85"/>
      <c r="HR85"/>
      <c r="HS85" s="3"/>
      <c r="HV85" s="8"/>
      <c r="HW85" s="9"/>
      <c r="HX85" s="8"/>
      <c r="HY85" s="8"/>
      <c r="HZ85" s="9"/>
      <c r="IA85" s="6"/>
      <c r="IB85" s="9"/>
      <c r="IC85" s="6"/>
      <c r="ID85" s="9"/>
      <c r="IE85" s="44"/>
      <c r="IG85" s="44"/>
      <c r="II85" s="33"/>
      <c r="IK85" s="33"/>
      <c r="IM85" s="33"/>
      <c r="IO85" s="33"/>
      <c r="IQ85"/>
      <c r="IR85"/>
      <c r="IS85"/>
      <c r="IT85" s="3"/>
      <c r="IW85" s="8"/>
      <c r="IX85" s="9"/>
      <c r="IY85" s="8"/>
      <c r="IZ85" s="8"/>
      <c r="JA85" s="9"/>
      <c r="JB85" s="6"/>
      <c r="JC85" s="9"/>
      <c r="JD85" s="6"/>
      <c r="JE85" s="9"/>
      <c r="JF85" s="44"/>
      <c r="JH85" s="44"/>
      <c r="JJ85" s="33"/>
      <c r="JL85" s="33"/>
      <c r="JN85" s="33"/>
      <c r="JP85" s="33"/>
      <c r="JR85"/>
      <c r="JS85"/>
      <c r="JT85"/>
      <c r="JU85" s="3"/>
      <c r="JX85" s="8"/>
      <c r="JY85" s="9"/>
      <c r="JZ85" s="8"/>
      <c r="KA85" s="8"/>
      <c r="KB85" s="9"/>
      <c r="KC85" s="6"/>
      <c r="KD85" s="9"/>
      <c r="KE85" s="6"/>
      <c r="KF85" s="9"/>
      <c r="KG85" s="44"/>
      <c r="KI85" s="44"/>
      <c r="KK85" s="33"/>
      <c r="KM85" s="33"/>
      <c r="KO85" s="33"/>
      <c r="KQ85" s="33"/>
      <c r="KS85"/>
      <c r="KT85"/>
      <c r="KU85"/>
      <c r="KV85" s="3"/>
      <c r="KY85" s="8"/>
      <c r="KZ85" s="9"/>
      <c r="LA85" s="8"/>
      <c r="LB85" s="8"/>
      <c r="LC85" s="9"/>
      <c r="LD85" s="6"/>
      <c r="LE85" s="9"/>
      <c r="LF85" s="6"/>
      <c r="LG85" s="9"/>
      <c r="LH85" s="44"/>
      <c r="LJ85" s="44"/>
      <c r="LL85" s="33"/>
      <c r="LN85" s="33"/>
      <c r="LP85" s="33"/>
      <c r="LR85" s="33"/>
      <c r="LT85"/>
      <c r="LU85"/>
      <c r="LV85"/>
      <c r="LW85" s="3"/>
      <c r="LZ85" s="8"/>
      <c r="MA85" s="9"/>
      <c r="MB85" s="8"/>
      <c r="MC85" s="8"/>
      <c r="MD85" s="9"/>
      <c r="ME85" s="6"/>
      <c r="MF85" s="9"/>
      <c r="MG85" s="6"/>
      <c r="MH85" s="9"/>
      <c r="MI85" s="44"/>
      <c r="MK85" s="44"/>
      <c r="MM85" s="33"/>
      <c r="MO85" s="33"/>
      <c r="MQ85" s="33"/>
      <c r="MS85" s="33"/>
      <c r="MU85"/>
      <c r="MV85"/>
      <c r="MW85"/>
      <c r="MX85" s="3"/>
      <c r="NA85" s="8"/>
      <c r="NB85" s="9"/>
      <c r="NC85" s="8"/>
      <c r="ND85" s="8"/>
      <c r="NE85" s="9"/>
      <c r="NF85" s="6"/>
      <c r="NG85" s="9"/>
      <c r="NH85" s="6"/>
      <c r="NI85" s="9"/>
      <c r="NJ85" s="44"/>
      <c r="NL85" s="44"/>
      <c r="NN85" s="33"/>
      <c r="NP85" s="33"/>
      <c r="NR85" s="33"/>
      <c r="NT85" s="33"/>
      <c r="NV85"/>
      <c r="NW85"/>
      <c r="NX85"/>
      <c r="NY85" s="3"/>
      <c r="OB85" s="8"/>
      <c r="OC85" s="9"/>
      <c r="OD85" s="8"/>
      <c r="OE85" s="8"/>
      <c r="OF85" s="9"/>
      <c r="OG85" s="6"/>
      <c r="OH85" s="9"/>
      <c r="OI85" s="6"/>
      <c r="OJ85" s="9"/>
      <c r="OK85" s="44"/>
      <c r="OM85" s="44"/>
      <c r="OO85" s="33"/>
      <c r="OQ85" s="33"/>
      <c r="OS85" s="33"/>
      <c r="OU85" s="33"/>
      <c r="OW85"/>
      <c r="OX85"/>
      <c r="OY85"/>
      <c r="OZ85" s="3"/>
      <c r="PC85" s="8"/>
      <c r="PD85" s="9"/>
      <c r="PE85" s="8"/>
      <c r="PF85" s="8"/>
      <c r="PG85" s="9"/>
      <c r="PH85" s="6"/>
      <c r="PI85" s="9"/>
      <c r="PJ85" s="6"/>
      <c r="PK85" s="9"/>
      <c r="PL85" s="44"/>
      <c r="PN85" s="44"/>
      <c r="PP85" s="33"/>
      <c r="PR85" s="33"/>
      <c r="PT85" s="33"/>
      <c r="PV85" s="33"/>
      <c r="PX85"/>
      <c r="PY85"/>
      <c r="PZ85"/>
      <c r="QA85" s="3"/>
      <c r="QD85" s="8"/>
      <c r="QE85" s="9"/>
      <c r="QF85" s="8"/>
      <c r="QG85" s="8"/>
      <c r="QH85" s="9"/>
      <c r="QI85" s="6"/>
      <c r="QJ85" s="9"/>
      <c r="QK85" s="6"/>
      <c r="QL85" s="9"/>
      <c r="QM85" s="44"/>
      <c r="QO85" s="44"/>
      <c r="QQ85" s="33"/>
      <c r="QS85" s="33"/>
      <c r="QU85" s="33"/>
      <c r="QW85" s="33"/>
      <c r="QY85"/>
      <c r="QZ85"/>
      <c r="RA85"/>
      <c r="RB85" s="3"/>
      <c r="RE85" s="8"/>
      <c r="RF85" s="9"/>
      <c r="RG85" s="8"/>
      <c r="RH85" s="8"/>
      <c r="RI85" s="9"/>
      <c r="RJ85" s="6"/>
      <c r="RK85" s="9"/>
      <c r="RL85" s="6"/>
      <c r="RM85" s="9"/>
      <c r="RN85" s="44"/>
      <c r="RP85" s="44"/>
      <c r="RR85" s="33"/>
      <c r="RT85" s="33"/>
      <c r="RV85" s="33"/>
      <c r="RX85" s="33"/>
      <c r="RZ85"/>
      <c r="SA85"/>
      <c r="SB85"/>
      <c r="SC85" s="3"/>
      <c r="SF85" s="8"/>
      <c r="SG85" s="9"/>
      <c r="SH85" s="8"/>
      <c r="SI85" s="8"/>
      <c r="SJ85" s="9"/>
      <c r="SK85" s="6"/>
      <c r="SL85" s="9"/>
      <c r="SM85" s="6"/>
      <c r="SN85" s="9"/>
      <c r="SO85" s="44"/>
      <c r="SQ85" s="44"/>
      <c r="SS85" s="33"/>
      <c r="SU85" s="33"/>
      <c r="SW85" s="33"/>
      <c r="SY85" s="33"/>
      <c r="TA85"/>
      <c r="TB85"/>
      <c r="TC85"/>
      <c r="TD85" s="3"/>
      <c r="TG85" s="8"/>
      <c r="TH85" s="9"/>
      <c r="TI85" s="8"/>
      <c r="TJ85" s="8"/>
      <c r="TK85" s="9"/>
      <c r="TL85" s="6"/>
      <c r="TM85" s="9"/>
      <c r="TN85" s="6"/>
      <c r="TO85" s="9"/>
      <c r="TP85" s="44"/>
      <c r="TR85" s="44"/>
      <c r="TT85" s="33"/>
      <c r="TV85" s="33"/>
      <c r="TX85" s="33"/>
      <c r="TZ85" s="33"/>
      <c r="UB85"/>
      <c r="UC85"/>
      <c r="UD85"/>
      <c r="UE85" s="3"/>
      <c r="UH85" s="8"/>
      <c r="UI85" s="9"/>
      <c r="UJ85" s="8"/>
      <c r="UK85" s="8"/>
      <c r="UL85" s="9"/>
      <c r="UM85" s="6"/>
      <c r="UN85" s="9"/>
      <c r="UO85" s="6"/>
      <c r="UP85" s="9"/>
      <c r="UQ85" s="44"/>
      <c r="US85" s="44"/>
      <c r="UU85" s="33"/>
      <c r="UW85" s="33"/>
      <c r="UY85" s="33"/>
      <c r="VA85" s="33"/>
      <c r="VC85"/>
      <c r="VD85"/>
      <c r="VE85"/>
      <c r="VF85" s="3"/>
      <c r="VI85" s="8"/>
      <c r="VJ85" s="9"/>
      <c r="VK85" s="8"/>
      <c r="VL85" s="8"/>
      <c r="VM85" s="9"/>
      <c r="VN85" s="6"/>
      <c r="VO85" s="9"/>
      <c r="VP85" s="6"/>
      <c r="VQ85" s="9"/>
      <c r="VR85" s="44"/>
      <c r="VT85" s="44"/>
      <c r="VV85" s="33"/>
      <c r="VX85" s="33"/>
      <c r="VZ85" s="33"/>
      <c r="WB85" s="33"/>
      <c r="WD85"/>
      <c r="WE85"/>
      <c r="WF85"/>
      <c r="WG85" s="3"/>
      <c r="WJ85" s="8"/>
      <c r="WK85" s="9"/>
      <c r="WL85" s="8"/>
      <c r="WM85" s="8"/>
      <c r="WN85" s="9"/>
      <c r="WO85" s="6"/>
      <c r="WP85" s="9"/>
      <c r="WQ85" s="6"/>
      <c r="WR85" s="9"/>
      <c r="WS85" s="44"/>
      <c r="WU85" s="44"/>
      <c r="WW85" s="33"/>
      <c r="WY85" s="33"/>
      <c r="XA85" s="33"/>
      <c r="XC85" s="33"/>
      <c r="XE85"/>
      <c r="XF85"/>
      <c r="XG85"/>
      <c r="XH85" s="3"/>
      <c r="XK85" s="8"/>
      <c r="XL85" s="9"/>
      <c r="XM85" s="8"/>
      <c r="XN85" s="8"/>
      <c r="XO85" s="9"/>
      <c r="XP85" s="6"/>
      <c r="XQ85" s="9"/>
      <c r="XR85" s="6"/>
      <c r="XS85" s="9"/>
      <c r="XT85" s="44"/>
      <c r="XV85" s="44"/>
      <c r="XX85" s="33"/>
      <c r="XZ85" s="33"/>
      <c r="YB85" s="33"/>
      <c r="YD85" s="33"/>
      <c r="YF85"/>
      <c r="YG85"/>
      <c r="YH85"/>
      <c r="YI85" s="3"/>
      <c r="YL85" s="8"/>
      <c r="YM85" s="9"/>
      <c r="YN85" s="8"/>
      <c r="YO85" s="8"/>
      <c r="YP85" s="9"/>
      <c r="YQ85" s="6"/>
      <c r="YR85" s="9"/>
      <c r="YS85" s="6"/>
      <c r="YT85" s="9"/>
      <c r="YU85" s="44"/>
      <c r="YW85" s="44"/>
      <c r="YY85" s="33"/>
      <c r="ZA85" s="33"/>
      <c r="ZC85" s="33"/>
      <c r="ZE85" s="33"/>
      <c r="ZG85"/>
      <c r="ZH85"/>
      <c r="ZI85"/>
      <c r="ZJ85" s="3"/>
      <c r="ZM85" s="8"/>
      <c r="ZN85" s="9"/>
      <c r="ZO85" s="8"/>
      <c r="ZP85" s="8"/>
      <c r="ZQ85" s="9"/>
      <c r="ZR85" s="6"/>
      <c r="ZS85" s="9"/>
      <c r="ZT85" s="6"/>
      <c r="ZU85" s="9"/>
      <c r="ZV85" s="44"/>
      <c r="ZX85" s="44"/>
      <c r="ZZ85" s="33"/>
      <c r="AAB85" s="33"/>
      <c r="AAD85" s="33"/>
      <c r="AAF85" s="33"/>
      <c r="AAH85"/>
      <c r="AAI85"/>
      <c r="AAJ85"/>
      <c r="AAK85" s="3"/>
      <c r="AAN85" s="8"/>
      <c r="AAO85" s="9"/>
      <c r="AAP85" s="8"/>
      <c r="AAQ85" s="8"/>
      <c r="AAR85" s="9"/>
      <c r="AAS85" s="6"/>
      <c r="AAT85" s="9"/>
      <c r="AAU85" s="6"/>
      <c r="AAV85" s="9"/>
      <c r="AAW85" s="44"/>
      <c r="AAY85" s="44"/>
      <c r="ABA85" s="33"/>
      <c r="ABC85" s="33"/>
      <c r="ABE85" s="33"/>
      <c r="ABG85" s="33"/>
      <c r="ABI85"/>
      <c r="ABJ85"/>
      <c r="ABK85"/>
      <c r="ABL85" s="3"/>
      <c r="ABO85" s="8"/>
      <c r="ABP85" s="9"/>
      <c r="ABQ85" s="8"/>
      <c r="ABR85" s="8"/>
      <c r="ABS85" s="9"/>
      <c r="ABT85" s="6"/>
      <c r="ABU85" s="9"/>
      <c r="ABV85" s="6"/>
      <c r="ABW85" s="9"/>
      <c r="ABX85" s="44"/>
      <c r="ABZ85" s="44"/>
      <c r="ACB85" s="33"/>
      <c r="ACD85" s="33"/>
      <c r="ACF85" s="33"/>
      <c r="ACH85" s="33"/>
      <c r="ACJ85"/>
      <c r="ACK85"/>
      <c r="ACL85"/>
      <c r="ACM85" s="3"/>
      <c r="ACP85" s="8"/>
      <c r="ACQ85" s="9"/>
      <c r="ACR85" s="8"/>
      <c r="ACS85" s="8"/>
      <c r="ACT85" s="9"/>
      <c r="ACU85" s="6"/>
      <c r="ACV85" s="9"/>
      <c r="ACW85" s="6"/>
      <c r="ACX85" s="9"/>
      <c r="ACY85" s="44"/>
      <c r="ADA85" s="44"/>
      <c r="ADC85" s="33"/>
      <c r="ADE85" s="33"/>
      <c r="ADG85" s="33"/>
      <c r="ADI85" s="33"/>
      <c r="ADK85"/>
      <c r="ADL85"/>
      <c r="ADM85"/>
      <c r="ADN85" s="3"/>
      <c r="ADQ85" s="8"/>
      <c r="ADR85" s="9"/>
      <c r="ADS85" s="8"/>
      <c r="ADT85" s="8"/>
      <c r="ADU85" s="9"/>
      <c r="ADV85" s="6"/>
      <c r="ADW85" s="9"/>
      <c r="ADX85" s="6"/>
      <c r="ADY85" s="9"/>
      <c r="ADZ85" s="44"/>
      <c r="AEB85" s="44"/>
      <c r="AED85" s="33"/>
      <c r="AEF85" s="33"/>
      <c r="AEH85" s="33"/>
      <c r="AEJ85" s="33"/>
      <c r="AEL85"/>
      <c r="AEM85"/>
      <c r="AEN85"/>
      <c r="AEO85" s="3"/>
      <c r="AER85" s="8"/>
      <c r="AES85" s="9"/>
      <c r="AET85" s="8"/>
      <c r="AEU85" s="8"/>
      <c r="AEV85" s="9"/>
      <c r="AEW85" s="6"/>
      <c r="AEX85" s="9"/>
      <c r="AEY85" s="6"/>
      <c r="AEZ85" s="9"/>
      <c r="AFA85" s="44"/>
      <c r="AFC85" s="44"/>
      <c r="AFE85" s="33"/>
      <c r="AFG85" s="33"/>
      <c r="AFI85" s="33"/>
      <c r="AFK85" s="33"/>
      <c r="AFM85"/>
      <c r="AFN85"/>
      <c r="AFO85"/>
      <c r="AFP85" s="3"/>
      <c r="AFS85" s="8"/>
      <c r="AFT85" s="9"/>
      <c r="AFU85" s="8"/>
      <c r="AFV85" s="8"/>
      <c r="AFW85" s="9"/>
      <c r="AFX85" s="6"/>
      <c r="AFY85" s="9"/>
      <c r="AFZ85" s="6"/>
      <c r="AGA85" s="9"/>
      <c r="AGB85" s="44"/>
      <c r="AGD85" s="44"/>
      <c r="AGF85" s="33"/>
      <c r="AGH85" s="33"/>
      <c r="AGJ85" s="33"/>
      <c r="AGL85" s="33"/>
      <c r="AGN85"/>
      <c r="AGO85"/>
      <c r="AGP85"/>
      <c r="AGQ85" s="3"/>
      <c r="AGT85" s="8"/>
      <c r="AGU85" s="9"/>
      <c r="AGV85" s="8"/>
      <c r="AGW85" s="8"/>
      <c r="AGX85" s="9"/>
      <c r="AGY85" s="6"/>
      <c r="AGZ85" s="9"/>
      <c r="AHA85" s="6"/>
      <c r="AHB85" s="9"/>
      <c r="AHC85" s="44"/>
      <c r="AHE85" s="44"/>
      <c r="AHG85" s="33"/>
      <c r="AHI85" s="33"/>
      <c r="AHK85" s="33"/>
      <c r="AHM85" s="33"/>
      <c r="AHO85"/>
      <c r="AHP85"/>
      <c r="AHQ85"/>
      <c r="AHR85" s="3"/>
      <c r="AHU85" s="8"/>
      <c r="AHV85" s="9"/>
      <c r="AHW85" s="8"/>
      <c r="AHX85" s="8"/>
      <c r="AHY85" s="9"/>
      <c r="AHZ85" s="6"/>
      <c r="AIA85" s="9"/>
      <c r="AIB85" s="6"/>
      <c r="AIC85" s="9"/>
      <c r="AID85" s="44"/>
      <c r="AIF85" s="44"/>
      <c r="AIH85" s="33"/>
      <c r="AIJ85" s="33"/>
      <c r="AIL85" s="33"/>
      <c r="AIN85" s="33"/>
      <c r="AIP85"/>
      <c r="AIQ85"/>
      <c r="AIR85"/>
      <c r="AIS85" s="3"/>
      <c r="AIV85" s="8"/>
      <c r="AIW85" s="9"/>
      <c r="AIX85" s="8"/>
      <c r="AIY85" s="8"/>
      <c r="AIZ85" s="9"/>
      <c r="AJA85" s="6"/>
      <c r="AJB85" s="9"/>
      <c r="AJC85" s="6"/>
      <c r="AJD85" s="9"/>
      <c r="AJE85" s="44"/>
      <c r="AJG85" s="44"/>
      <c r="AJI85" s="33"/>
      <c r="AJK85" s="33"/>
      <c r="AJM85" s="33"/>
      <c r="AJO85" s="33"/>
      <c r="AJQ85"/>
      <c r="AJR85"/>
      <c r="AJS85"/>
      <c r="AJT85" s="3"/>
      <c r="AJW85" s="8"/>
      <c r="AJX85" s="9"/>
      <c r="AJY85" s="8"/>
      <c r="AJZ85" s="8"/>
      <c r="AKA85" s="9"/>
      <c r="AKB85" s="6"/>
      <c r="AKC85" s="9"/>
      <c r="AKD85" s="6"/>
      <c r="AKE85" s="9"/>
      <c r="AKF85" s="44"/>
      <c r="AKH85" s="44"/>
      <c r="AKJ85" s="33"/>
      <c r="AKL85" s="33"/>
      <c r="AKN85" s="33"/>
      <c r="AKP85" s="33"/>
      <c r="AKR85"/>
      <c r="AKS85"/>
      <c r="AKT85"/>
      <c r="AKU85" s="3"/>
      <c r="AKX85" s="8"/>
      <c r="AKY85" s="9"/>
      <c r="AKZ85" s="8"/>
      <c r="ALA85" s="8"/>
      <c r="ALB85" s="9"/>
      <c r="ALC85" s="6"/>
      <c r="ALD85" s="9"/>
      <c r="ALE85" s="6"/>
      <c r="ALF85" s="9"/>
      <c r="ALG85" s="44"/>
      <c r="ALI85" s="44"/>
      <c r="ALK85" s="33"/>
      <c r="ALM85" s="33"/>
      <c r="ALO85" s="33"/>
      <c r="ALQ85" s="33"/>
      <c r="ALS85"/>
      <c r="ALT85"/>
      <c r="ALU85"/>
      <c r="ALV85" s="3"/>
      <c r="ALY85" s="8"/>
      <c r="ALZ85" s="9"/>
      <c r="AMA85" s="8"/>
      <c r="AMB85" s="8"/>
      <c r="AMC85" s="9"/>
      <c r="AMD85" s="6"/>
      <c r="AME85" s="9"/>
      <c r="AMF85" s="6"/>
      <c r="AMG85" s="9"/>
      <c r="AMH85" s="44"/>
      <c r="AMJ85" s="44"/>
      <c r="AML85" s="33"/>
      <c r="AMN85" s="33"/>
      <c r="AMP85" s="33"/>
      <c r="AMR85" s="33"/>
      <c r="AMT85"/>
      <c r="AMU85"/>
      <c r="AMV85"/>
      <c r="AMW85" s="3"/>
      <c r="AMZ85" s="8"/>
      <c r="ANA85" s="9"/>
      <c r="ANB85" s="8"/>
      <c r="ANC85" s="8"/>
      <c r="AND85" s="9"/>
      <c r="ANE85" s="6"/>
      <c r="ANF85" s="9"/>
      <c r="ANG85" s="6"/>
      <c r="ANH85" s="9"/>
      <c r="ANI85" s="44"/>
      <c r="ANK85" s="44"/>
      <c r="ANM85" s="33"/>
      <c r="ANO85" s="33"/>
      <c r="ANQ85" s="33"/>
      <c r="ANS85" s="33"/>
      <c r="ANU85"/>
      <c r="ANV85"/>
      <c r="ANW85"/>
      <c r="ANX85" s="3"/>
      <c r="AOA85" s="8"/>
      <c r="AOB85" s="9"/>
      <c r="AOC85" s="8"/>
      <c r="AOD85" s="8"/>
      <c r="AOE85" s="9"/>
      <c r="AOF85" s="6"/>
      <c r="AOG85" s="9"/>
      <c r="AOH85" s="6"/>
      <c r="AOI85" s="9"/>
      <c r="AOJ85" s="44"/>
      <c r="AOL85" s="44"/>
      <c r="AON85" s="33"/>
      <c r="AOP85" s="33"/>
      <c r="AOR85" s="33"/>
      <c r="AOT85" s="33"/>
      <c r="AOV85"/>
      <c r="AOW85"/>
      <c r="AOX85"/>
      <c r="AOY85" s="3"/>
      <c r="APB85" s="8"/>
      <c r="APC85" s="9"/>
      <c r="APD85" s="8"/>
      <c r="APE85" s="8"/>
      <c r="APF85" s="9"/>
      <c r="APG85" s="6"/>
      <c r="APH85" s="9"/>
      <c r="API85" s="6"/>
      <c r="APJ85" s="9"/>
      <c r="APK85" s="44"/>
      <c r="APM85" s="44"/>
      <c r="APO85" s="33"/>
      <c r="APQ85" s="33"/>
      <c r="APS85" s="33"/>
      <c r="APU85" s="33"/>
      <c r="APW85"/>
      <c r="APX85"/>
      <c r="APY85"/>
      <c r="APZ85" s="3"/>
      <c r="AQC85" s="8"/>
      <c r="AQD85" s="9"/>
      <c r="AQE85" s="8"/>
      <c r="AQF85" s="8"/>
      <c r="AQG85" s="9"/>
      <c r="AQH85" s="6"/>
      <c r="AQI85" s="9"/>
      <c r="AQJ85" s="6"/>
      <c r="AQK85" s="9"/>
      <c r="AQL85" s="44"/>
      <c r="AQN85" s="44"/>
      <c r="AQP85" s="33"/>
      <c r="AQR85" s="33"/>
      <c r="AQT85" s="33"/>
      <c r="AQV85" s="33"/>
      <c r="AQX85"/>
      <c r="AQY85"/>
      <c r="AQZ85"/>
      <c r="ARA85" s="3"/>
      <c r="ARD85" s="8"/>
      <c r="ARE85" s="9"/>
      <c r="ARF85" s="8"/>
      <c r="ARG85" s="8"/>
      <c r="ARH85" s="9"/>
      <c r="ARI85" s="6"/>
      <c r="ARJ85" s="9"/>
      <c r="ARK85" s="6"/>
      <c r="ARL85" s="9"/>
      <c r="ARM85" s="44"/>
      <c r="ARO85" s="44"/>
      <c r="ARQ85" s="33"/>
      <c r="ARS85" s="33"/>
      <c r="ARU85" s="33"/>
      <c r="ARW85" s="33"/>
      <c r="ARY85"/>
      <c r="ARZ85"/>
      <c r="ASA85"/>
      <c r="ASB85" s="3"/>
      <c r="ASE85" s="8"/>
      <c r="ASF85" s="9"/>
      <c r="ASG85" s="8"/>
      <c r="ASH85" s="8"/>
      <c r="ASI85" s="9"/>
      <c r="ASJ85" s="6"/>
      <c r="ASK85" s="9"/>
      <c r="ASL85" s="6"/>
      <c r="ASM85" s="9"/>
      <c r="ASN85" s="44"/>
      <c r="ASP85" s="44"/>
      <c r="ASR85" s="33"/>
      <c r="AST85" s="33"/>
      <c r="ASV85" s="33"/>
      <c r="ASX85" s="33"/>
      <c r="ASZ85"/>
      <c r="ATA85"/>
      <c r="ATB85"/>
      <c r="ATC85" s="3"/>
      <c r="ATF85" s="8"/>
      <c r="ATG85" s="9"/>
      <c r="ATH85" s="8"/>
      <c r="ATI85" s="8"/>
      <c r="ATJ85" s="9"/>
      <c r="ATK85" s="6"/>
      <c r="ATL85" s="9"/>
      <c r="ATM85" s="6"/>
      <c r="ATN85" s="9"/>
      <c r="ATO85" s="44"/>
      <c r="ATQ85" s="44"/>
      <c r="ATS85" s="33"/>
      <c r="ATU85" s="33"/>
      <c r="ATW85" s="33"/>
      <c r="ATY85" s="33"/>
      <c r="AUA85"/>
      <c r="AUB85"/>
      <c r="AUC85"/>
      <c r="AUD85" s="3"/>
      <c r="AUG85" s="8"/>
      <c r="AUH85" s="9"/>
      <c r="AUI85" s="8"/>
      <c r="AUJ85" s="8"/>
      <c r="AUK85" s="9"/>
      <c r="AUL85" s="6"/>
      <c r="AUM85" s="9"/>
      <c r="AUN85" s="6"/>
      <c r="AUO85" s="9"/>
      <c r="AUP85" s="44"/>
      <c r="AUR85" s="44"/>
      <c r="AUT85" s="33"/>
      <c r="AUV85" s="33"/>
      <c r="AUX85" s="33"/>
      <c r="AUZ85" s="33"/>
      <c r="AVB85"/>
      <c r="AVC85"/>
      <c r="AVD85"/>
      <c r="AVE85" s="3"/>
      <c r="AVH85" s="8"/>
      <c r="AVI85" s="9"/>
      <c r="AVJ85" s="8"/>
      <c r="AVK85" s="8"/>
      <c r="AVL85" s="9"/>
      <c r="AVM85" s="6"/>
      <c r="AVN85" s="9"/>
      <c r="AVO85" s="6"/>
      <c r="AVP85" s="9"/>
      <c r="AVQ85" s="44"/>
      <c r="AVS85" s="44"/>
      <c r="AVU85" s="33"/>
      <c r="AVW85" s="33"/>
      <c r="AVY85" s="33"/>
      <c r="AWA85" s="33"/>
      <c r="AWC85"/>
      <c r="AWD85"/>
      <c r="AWE85"/>
      <c r="AWF85" s="3"/>
      <c r="AWI85" s="8"/>
      <c r="AWJ85" s="9"/>
      <c r="AWK85" s="8"/>
      <c r="AWL85" s="8"/>
      <c r="AWM85" s="9"/>
      <c r="AWN85" s="6"/>
      <c r="AWO85" s="9"/>
      <c r="AWP85" s="6"/>
      <c r="AWQ85" s="9"/>
      <c r="AWR85" s="44"/>
      <c r="AWT85" s="44"/>
      <c r="AWV85" s="33"/>
      <c r="AWX85" s="33"/>
      <c r="AWZ85" s="33"/>
      <c r="AXB85" s="33"/>
      <c r="AXD85"/>
      <c r="AXE85"/>
      <c r="AXF85"/>
      <c r="AXG85" s="3"/>
      <c r="AXJ85" s="8"/>
      <c r="AXK85" s="9"/>
      <c r="AXL85" s="8"/>
      <c r="AXM85" s="8"/>
      <c r="AXN85" s="9"/>
      <c r="AXO85" s="6"/>
      <c r="AXP85" s="9"/>
      <c r="AXQ85" s="6"/>
      <c r="AXR85" s="9"/>
      <c r="AXS85" s="44"/>
      <c r="AXU85" s="44"/>
      <c r="AXW85" s="33"/>
      <c r="AXY85" s="33"/>
      <c r="AYA85" s="33"/>
      <c r="AYC85" s="33"/>
      <c r="AYE85"/>
      <c r="AYF85"/>
      <c r="AYG85"/>
      <c r="AYH85" s="3"/>
      <c r="AYK85" s="8"/>
      <c r="AYL85" s="9"/>
      <c r="AYM85" s="8"/>
      <c r="AYN85" s="8"/>
      <c r="AYO85" s="9"/>
      <c r="AYP85" s="6"/>
      <c r="AYQ85" s="9"/>
      <c r="AYR85" s="6"/>
      <c r="AYS85" s="9"/>
      <c r="AYT85" s="44"/>
      <c r="AYV85" s="44"/>
      <c r="AYX85" s="33"/>
      <c r="AYZ85" s="33"/>
      <c r="AZB85" s="33"/>
      <c r="AZD85" s="33"/>
      <c r="AZF85"/>
      <c r="AZG85"/>
      <c r="AZH85"/>
      <c r="AZI85" s="3"/>
      <c r="AZL85" s="8"/>
      <c r="AZM85" s="9"/>
      <c r="AZN85" s="8"/>
      <c r="AZO85" s="8"/>
      <c r="AZP85" s="9"/>
      <c r="AZQ85" s="6"/>
      <c r="AZR85" s="9"/>
      <c r="AZS85" s="6"/>
      <c r="AZT85" s="9"/>
      <c r="AZU85" s="44"/>
      <c r="AZW85" s="44"/>
      <c r="AZY85" s="33"/>
      <c r="BAA85" s="33"/>
      <c r="BAC85" s="33"/>
      <c r="BAE85" s="33"/>
      <c r="BAG85"/>
      <c r="BAH85"/>
      <c r="BAI85"/>
      <c r="BAJ85" s="3"/>
      <c r="BAM85" s="8"/>
      <c r="BAN85" s="9"/>
      <c r="BAO85" s="8"/>
      <c r="BAP85" s="8"/>
      <c r="BAQ85" s="9"/>
      <c r="BAR85" s="6"/>
      <c r="BAS85" s="9"/>
      <c r="BAT85" s="6"/>
      <c r="BAU85" s="9"/>
      <c r="BAV85" s="44"/>
      <c r="BAX85" s="44"/>
      <c r="BAZ85" s="33"/>
      <c r="BBB85" s="33"/>
      <c r="BBD85" s="33"/>
      <c r="BBF85" s="33"/>
      <c r="BBH85"/>
      <c r="BBI85"/>
      <c r="BBJ85"/>
      <c r="BBK85" s="3"/>
      <c r="BBN85" s="8"/>
      <c r="BBO85" s="9"/>
      <c r="BBP85" s="8"/>
      <c r="BBQ85" s="8"/>
      <c r="BBR85" s="9"/>
      <c r="BBS85" s="6"/>
      <c r="BBT85" s="9"/>
      <c r="BBU85" s="6"/>
      <c r="BBV85" s="9"/>
      <c r="BBW85" s="44"/>
      <c r="BBY85" s="44"/>
      <c r="BCA85" s="33"/>
      <c r="BCC85" s="33"/>
      <c r="BCE85" s="33"/>
      <c r="BCG85" s="33"/>
      <c r="BCI85"/>
      <c r="BCJ85"/>
      <c r="BCK85"/>
      <c r="BCL85" s="3"/>
      <c r="BCO85" s="8"/>
      <c r="BCP85" s="9"/>
      <c r="BCQ85" s="8"/>
      <c r="BCR85" s="8"/>
      <c r="BCS85" s="9"/>
      <c r="BCT85" s="6"/>
      <c r="BCU85" s="9"/>
      <c r="BCV85" s="6"/>
      <c r="BCW85" s="9"/>
      <c r="BCX85" s="44"/>
      <c r="BCZ85" s="44"/>
      <c r="BDB85" s="33"/>
      <c r="BDD85" s="33"/>
      <c r="BDF85" s="33"/>
      <c r="BDH85" s="33"/>
      <c r="BDJ85"/>
      <c r="BDK85"/>
      <c r="BDL85"/>
      <c r="BDM85" s="3"/>
      <c r="BDP85" s="8"/>
      <c r="BDQ85" s="9"/>
      <c r="BDR85" s="8"/>
      <c r="BDS85" s="8"/>
      <c r="BDT85" s="9"/>
      <c r="BDU85" s="6"/>
      <c r="BDV85" s="9"/>
      <c r="BDW85" s="6"/>
      <c r="BDX85" s="9"/>
      <c r="BDY85" s="44"/>
      <c r="BEA85" s="44"/>
      <c r="BEC85" s="33"/>
      <c r="BEE85" s="33"/>
      <c r="BEG85" s="33"/>
      <c r="BEI85" s="33"/>
      <c r="BEK85"/>
      <c r="BEL85"/>
      <c r="BEM85"/>
      <c r="BEN85" s="3"/>
      <c r="BEQ85" s="8"/>
      <c r="BER85" s="9"/>
      <c r="BES85" s="8"/>
      <c r="BET85" s="8"/>
      <c r="BEU85" s="9"/>
      <c r="BEV85" s="6"/>
      <c r="BEW85" s="9"/>
      <c r="BEX85" s="6"/>
      <c r="BEY85" s="9"/>
      <c r="BEZ85" s="44"/>
      <c r="BFB85" s="44"/>
      <c r="BFD85" s="33"/>
      <c r="BFF85" s="33"/>
      <c r="BFH85" s="33"/>
      <c r="BFJ85" s="33"/>
      <c r="BFL85"/>
      <c r="BFM85"/>
      <c r="BFN85"/>
      <c r="BFO85" s="3"/>
      <c r="BFR85" s="8"/>
      <c r="BFS85" s="9"/>
      <c r="BFT85" s="8"/>
      <c r="BFU85" s="8"/>
      <c r="BFV85" s="9"/>
      <c r="BFW85" s="6"/>
      <c r="BFX85" s="9"/>
      <c r="BFY85" s="6"/>
      <c r="BFZ85" s="9"/>
      <c r="BGA85" s="44"/>
      <c r="BGC85" s="44"/>
      <c r="BGE85" s="33"/>
      <c r="BGG85" s="33"/>
      <c r="BGI85" s="33"/>
      <c r="BGK85" s="33"/>
      <c r="BGM85"/>
      <c r="BGN85"/>
      <c r="BGO85"/>
      <c r="BGP85" s="3"/>
      <c r="BGS85" s="8"/>
      <c r="BGT85" s="9"/>
      <c r="BGU85" s="8"/>
      <c r="BGV85" s="8"/>
      <c r="BGW85" s="9"/>
      <c r="BGX85" s="6"/>
      <c r="BGY85" s="9"/>
      <c r="BGZ85" s="6"/>
      <c r="BHA85" s="9"/>
      <c r="BHB85" s="44"/>
      <c r="BHD85" s="44"/>
      <c r="BHF85" s="33"/>
      <c r="BHH85" s="33"/>
      <c r="BHJ85" s="33"/>
      <c r="BHL85" s="33"/>
      <c r="BHN85"/>
      <c r="BHO85"/>
      <c r="BHP85"/>
      <c r="BHQ85" s="3"/>
      <c r="BHT85" s="8"/>
      <c r="BHU85" s="9"/>
      <c r="BHV85" s="8"/>
      <c r="BHW85" s="8"/>
      <c r="BHX85" s="9"/>
      <c r="BHY85" s="6"/>
      <c r="BHZ85" s="9"/>
      <c r="BIA85" s="6"/>
      <c r="BIB85" s="9"/>
      <c r="BIC85" s="44"/>
      <c r="BIE85" s="44"/>
      <c r="BIG85" s="33"/>
      <c r="BII85" s="33"/>
      <c r="BIK85" s="33"/>
      <c r="BIM85" s="33"/>
      <c r="BIO85"/>
      <c r="BIP85"/>
      <c r="BIQ85"/>
      <c r="BIR85" s="3"/>
      <c r="BIU85" s="8"/>
      <c r="BIV85" s="9"/>
      <c r="BIW85" s="8"/>
      <c r="BIX85" s="8"/>
      <c r="BIY85" s="9"/>
      <c r="BIZ85" s="6"/>
      <c r="BJA85" s="9"/>
      <c r="BJB85" s="6"/>
      <c r="BJC85" s="9"/>
      <c r="BJD85" s="44"/>
      <c r="BJF85" s="44"/>
      <c r="BJH85" s="33"/>
      <c r="BJJ85" s="33"/>
      <c r="BJL85" s="33"/>
      <c r="BJN85" s="33"/>
      <c r="BJP85"/>
      <c r="BJQ85"/>
      <c r="BJR85"/>
      <c r="BJS85" s="3"/>
      <c r="BJV85" s="8"/>
      <c r="BJW85" s="9"/>
      <c r="BJX85" s="8"/>
      <c r="BJY85" s="8"/>
      <c r="BJZ85" s="9"/>
      <c r="BKA85" s="6"/>
      <c r="BKB85" s="9"/>
      <c r="BKC85" s="6"/>
      <c r="BKD85" s="9"/>
      <c r="BKE85" s="44"/>
      <c r="BKG85" s="44"/>
      <c r="BKI85" s="33"/>
      <c r="BKK85" s="33"/>
      <c r="BKM85" s="33"/>
      <c r="BKO85" s="33"/>
      <c r="BKQ85"/>
      <c r="BKR85"/>
      <c r="BKS85"/>
      <c r="BKT85" s="3"/>
      <c r="BKW85" s="8"/>
      <c r="BKX85" s="9"/>
      <c r="BKY85" s="8"/>
      <c r="BKZ85" s="8"/>
      <c r="BLA85" s="9"/>
      <c r="BLB85" s="6"/>
      <c r="BLC85" s="9"/>
      <c r="BLD85" s="6"/>
      <c r="BLE85" s="9"/>
      <c r="BLF85" s="44"/>
      <c r="BLH85" s="44"/>
      <c r="BLJ85" s="33"/>
      <c r="BLL85" s="33"/>
      <c r="BLN85" s="33"/>
      <c r="BLP85" s="33"/>
      <c r="BLR85"/>
      <c r="BLS85"/>
      <c r="BLT85"/>
      <c r="BLU85" s="3"/>
      <c r="BLX85" s="8"/>
      <c r="BLY85" s="9"/>
      <c r="BLZ85" s="8"/>
      <c r="BMA85" s="8"/>
      <c r="BMB85" s="9"/>
      <c r="BMC85" s="6"/>
      <c r="BMD85" s="9"/>
      <c r="BME85" s="6"/>
      <c r="BMF85" s="9"/>
      <c r="BMG85" s="44"/>
      <c r="BMI85" s="44"/>
      <c r="BMK85" s="33"/>
      <c r="BMM85" s="33"/>
      <c r="BMO85" s="33"/>
      <c r="BMQ85" s="33"/>
      <c r="BMS85"/>
      <c r="BMT85"/>
      <c r="BMU85"/>
      <c r="BMV85" s="3"/>
      <c r="BMY85" s="8"/>
      <c r="BMZ85" s="9"/>
      <c r="BNA85" s="8"/>
      <c r="BNB85" s="8"/>
      <c r="BNC85" s="9"/>
      <c r="BND85" s="6"/>
      <c r="BNE85" s="9"/>
      <c r="BNF85" s="6"/>
      <c r="BNG85" s="9"/>
      <c r="BNH85" s="44"/>
      <c r="BNJ85" s="44"/>
      <c r="BNL85" s="33"/>
      <c r="BNN85" s="33"/>
      <c r="BNP85" s="33"/>
      <c r="BNR85" s="33"/>
      <c r="BNT85"/>
      <c r="BNU85"/>
      <c r="BNV85"/>
      <c r="BNW85" s="3"/>
      <c r="BNZ85" s="8"/>
      <c r="BOA85" s="9"/>
      <c r="BOB85" s="8"/>
      <c r="BOC85" s="8"/>
      <c r="BOD85" s="9"/>
      <c r="BOE85" s="6"/>
      <c r="BOF85" s="9"/>
      <c r="BOG85" s="6"/>
      <c r="BOH85" s="9"/>
      <c r="BOI85" s="44"/>
      <c r="BOK85" s="44"/>
      <c r="BOM85" s="33"/>
      <c r="BOO85" s="33"/>
      <c r="BOQ85" s="33"/>
      <c r="BOS85" s="33"/>
      <c r="BOU85"/>
      <c r="BOV85"/>
      <c r="BOW85"/>
      <c r="BOX85" s="3"/>
      <c r="BPA85" s="8"/>
      <c r="BPB85" s="9"/>
      <c r="BPC85" s="8"/>
      <c r="BPD85" s="8"/>
      <c r="BPE85" s="9"/>
      <c r="BPF85" s="6"/>
      <c r="BPG85" s="9"/>
      <c r="BPH85" s="6"/>
      <c r="BPI85" s="9"/>
      <c r="BPJ85" s="44"/>
      <c r="BPL85" s="44"/>
      <c r="BPN85" s="33"/>
      <c r="BPP85" s="33"/>
      <c r="BPR85" s="33"/>
      <c r="BPT85" s="33"/>
      <c r="BPV85"/>
      <c r="BPW85"/>
      <c r="BPX85"/>
      <c r="BPY85" s="3"/>
      <c r="BQB85" s="8"/>
      <c r="BQC85" s="9"/>
      <c r="BQD85" s="8"/>
      <c r="BQE85" s="8"/>
      <c r="BQF85" s="9"/>
      <c r="BQG85" s="6"/>
      <c r="BQH85" s="9"/>
      <c r="BQI85" s="6"/>
      <c r="BQJ85" s="9"/>
      <c r="BQK85" s="44"/>
      <c r="BQM85" s="44"/>
      <c r="BQO85" s="33"/>
      <c r="BQQ85" s="33"/>
      <c r="BQS85" s="33"/>
      <c r="BQU85" s="33"/>
      <c r="BQW85"/>
      <c r="BQX85"/>
      <c r="BQY85"/>
      <c r="BQZ85" s="3"/>
      <c r="BRC85" s="8"/>
      <c r="BRD85" s="9"/>
      <c r="BRE85" s="8"/>
      <c r="BRF85" s="8"/>
      <c r="BRG85" s="9"/>
      <c r="BRH85" s="6"/>
      <c r="BRI85" s="9"/>
      <c r="BRJ85" s="6"/>
      <c r="BRK85" s="9"/>
      <c r="BRL85" s="44"/>
      <c r="BRN85" s="44"/>
      <c r="BRP85" s="33"/>
      <c r="BRR85" s="33"/>
      <c r="BRT85" s="33"/>
      <c r="BRV85" s="33"/>
      <c r="BRX85"/>
      <c r="BRY85"/>
      <c r="BRZ85"/>
      <c r="BSA85" s="3"/>
      <c r="BSD85" s="8"/>
      <c r="BSE85" s="9"/>
      <c r="BSF85" s="8"/>
      <c r="BSG85" s="8"/>
      <c r="BSH85" s="9"/>
      <c r="BSI85" s="6"/>
      <c r="BSJ85" s="9"/>
      <c r="BSK85" s="6"/>
      <c r="BSL85" s="9"/>
      <c r="BSM85" s="44"/>
      <c r="BSO85" s="44"/>
      <c r="BSQ85" s="33"/>
      <c r="BSS85" s="33"/>
      <c r="BSU85" s="33"/>
      <c r="BSW85" s="33"/>
      <c r="BSY85"/>
      <c r="BSZ85"/>
      <c r="BTA85"/>
      <c r="BTB85" s="3"/>
      <c r="BTE85" s="8"/>
      <c r="BTF85" s="9"/>
      <c r="BTG85" s="8"/>
      <c r="BTH85" s="8"/>
      <c r="BTI85" s="9"/>
      <c r="BTJ85" s="6"/>
      <c r="BTK85" s="9"/>
      <c r="BTL85" s="6"/>
      <c r="BTM85" s="9"/>
      <c r="BTN85" s="44"/>
      <c r="BTP85" s="44"/>
      <c r="BTR85" s="33"/>
      <c r="BTT85" s="33"/>
      <c r="BTV85" s="33"/>
      <c r="BTX85" s="33"/>
      <c r="BTZ85"/>
      <c r="BUA85"/>
      <c r="BUB85"/>
      <c r="BUC85" s="3"/>
      <c r="BUF85" s="8"/>
      <c r="BUG85" s="9"/>
      <c r="BUH85" s="8"/>
      <c r="BUI85" s="8"/>
      <c r="BUJ85" s="9"/>
      <c r="BUK85" s="6"/>
      <c r="BUL85" s="9"/>
      <c r="BUM85" s="6"/>
      <c r="BUN85" s="9"/>
      <c r="BUO85" s="44"/>
      <c r="BUQ85" s="44"/>
      <c r="BUS85" s="33"/>
      <c r="BUU85" s="33"/>
      <c r="BUW85" s="33"/>
      <c r="BUY85" s="33"/>
      <c r="BVA85"/>
      <c r="BVB85"/>
      <c r="BVC85"/>
      <c r="BVD85" s="3"/>
      <c r="BVG85" s="8"/>
      <c r="BVH85" s="9"/>
      <c r="BVI85" s="8"/>
      <c r="BVJ85" s="8"/>
      <c r="BVK85" s="9"/>
      <c r="BVL85" s="6"/>
      <c r="BVM85" s="9"/>
      <c r="BVN85" s="6"/>
      <c r="BVO85" s="9"/>
      <c r="BVP85" s="44"/>
      <c r="BVR85" s="44"/>
      <c r="BVT85" s="33"/>
      <c r="BVV85" s="33"/>
      <c r="BVX85" s="33"/>
      <c r="BVZ85" s="33"/>
      <c r="BWB85"/>
      <c r="BWC85"/>
      <c r="BWD85"/>
      <c r="BWE85" s="3"/>
      <c r="BWH85" s="8"/>
      <c r="BWI85" s="9"/>
      <c r="BWJ85" s="8"/>
      <c r="BWK85" s="8"/>
      <c r="BWL85" s="9"/>
      <c r="BWM85" s="6"/>
      <c r="BWN85" s="9"/>
      <c r="BWO85" s="6"/>
      <c r="BWP85" s="9"/>
      <c r="BWQ85" s="44"/>
      <c r="BWS85" s="44"/>
      <c r="BWU85" s="33"/>
      <c r="BWW85" s="33"/>
      <c r="BWY85" s="33"/>
      <c r="BXA85" s="33"/>
      <c r="BXC85"/>
      <c r="BXD85"/>
      <c r="BXE85"/>
      <c r="BXF85" s="3"/>
      <c r="BXI85" s="8"/>
      <c r="BXJ85" s="9"/>
      <c r="BXK85" s="8"/>
      <c r="BXL85" s="8"/>
      <c r="BXM85" s="9"/>
      <c r="BXN85" s="6"/>
      <c r="BXO85" s="9"/>
      <c r="BXP85" s="6"/>
      <c r="BXQ85" s="9"/>
      <c r="BXR85" s="44"/>
      <c r="BXT85" s="44"/>
      <c r="BXV85" s="33"/>
      <c r="BXX85" s="33"/>
      <c r="BXZ85" s="33"/>
      <c r="BYB85" s="33"/>
      <c r="BYD85"/>
      <c r="BYE85"/>
      <c r="BYF85"/>
      <c r="BYG85" s="3"/>
      <c r="BYJ85" s="8"/>
      <c r="BYK85" s="9"/>
      <c r="BYL85" s="8"/>
      <c r="BYM85" s="8"/>
      <c r="BYN85" s="9"/>
      <c r="BYO85" s="6"/>
      <c r="BYP85" s="9"/>
      <c r="BYQ85" s="6"/>
      <c r="BYR85" s="9"/>
      <c r="BYS85" s="44"/>
      <c r="BYU85" s="44"/>
      <c r="BYW85" s="33"/>
      <c r="BYY85" s="33"/>
      <c r="BZA85" s="33"/>
      <c r="BZC85" s="33"/>
      <c r="BZE85"/>
      <c r="BZF85"/>
      <c r="BZG85"/>
      <c r="BZH85" s="3"/>
      <c r="BZK85" s="8"/>
      <c r="BZL85" s="9"/>
      <c r="BZM85" s="8"/>
      <c r="BZN85" s="8"/>
      <c r="BZO85" s="9"/>
      <c r="BZP85" s="6"/>
      <c r="BZQ85" s="9"/>
      <c r="BZR85" s="6"/>
      <c r="BZS85" s="9"/>
      <c r="BZT85" s="44"/>
      <c r="BZV85" s="44"/>
      <c r="BZX85" s="33"/>
      <c r="BZZ85" s="33"/>
      <c r="CAB85" s="33"/>
      <c r="CAD85" s="33"/>
      <c r="CAF85"/>
      <c r="CAG85"/>
      <c r="CAH85"/>
      <c r="CAI85" s="3"/>
      <c r="CAL85" s="8"/>
      <c r="CAM85" s="9"/>
      <c r="CAN85" s="8"/>
      <c r="CAO85" s="8"/>
      <c r="CAP85" s="9"/>
      <c r="CAQ85" s="6"/>
      <c r="CAR85" s="9"/>
      <c r="CAS85" s="6"/>
      <c r="CAT85" s="9"/>
      <c r="CAU85" s="44"/>
      <c r="CAW85" s="44"/>
      <c r="CAY85" s="33"/>
      <c r="CBA85" s="33"/>
      <c r="CBC85" s="33"/>
      <c r="CBE85" s="33"/>
      <c r="CBG85"/>
      <c r="CBH85"/>
      <c r="CBI85"/>
      <c r="CBJ85" s="3"/>
      <c r="CBM85" s="8"/>
      <c r="CBN85" s="9"/>
      <c r="CBO85" s="8"/>
      <c r="CBP85" s="8"/>
      <c r="CBQ85" s="9"/>
      <c r="CBR85" s="6"/>
      <c r="CBS85" s="9"/>
      <c r="CBT85" s="6"/>
      <c r="CBU85" s="9"/>
      <c r="CBV85" s="44"/>
      <c r="CBX85" s="44"/>
      <c r="CBZ85" s="33"/>
      <c r="CCB85" s="33"/>
      <c r="CCD85" s="33"/>
      <c r="CCF85" s="33"/>
      <c r="CCH85"/>
      <c r="CCI85"/>
      <c r="CCJ85"/>
      <c r="CCK85" s="3"/>
      <c r="CCN85" s="8"/>
      <c r="CCO85" s="9"/>
      <c r="CCP85" s="8"/>
      <c r="CCQ85" s="8"/>
      <c r="CCR85" s="9"/>
      <c r="CCS85" s="6"/>
      <c r="CCT85" s="9"/>
      <c r="CCU85" s="6"/>
      <c r="CCV85" s="9"/>
      <c r="CCW85" s="44"/>
      <c r="CCY85" s="44"/>
      <c r="CDA85" s="33"/>
      <c r="CDC85" s="33"/>
      <c r="CDE85" s="33"/>
      <c r="CDG85" s="33"/>
      <c r="CDI85"/>
      <c r="CDJ85"/>
      <c r="CDK85"/>
      <c r="CDL85" s="3"/>
      <c r="CDO85" s="8"/>
      <c r="CDP85" s="9"/>
      <c r="CDQ85" s="8"/>
      <c r="CDR85" s="8"/>
      <c r="CDS85" s="9"/>
      <c r="CDT85" s="6"/>
      <c r="CDU85" s="9"/>
      <c r="CDV85" s="6"/>
      <c r="CDW85" s="9"/>
      <c r="CDX85" s="44"/>
      <c r="CDZ85" s="44"/>
      <c r="CEB85" s="33"/>
      <c r="CED85" s="33"/>
      <c r="CEF85" s="33"/>
      <c r="CEH85" s="33"/>
      <c r="CEJ85"/>
      <c r="CEK85"/>
      <c r="CEL85"/>
      <c r="CEM85" s="3"/>
      <c r="CEP85" s="8"/>
      <c r="CEQ85" s="9"/>
      <c r="CER85" s="8"/>
      <c r="CES85" s="8"/>
      <c r="CET85" s="9"/>
      <c r="CEU85" s="6"/>
      <c r="CEV85" s="9"/>
      <c r="CEW85" s="6"/>
      <c r="CEX85" s="9"/>
      <c r="CEY85" s="44"/>
      <c r="CFA85" s="44"/>
      <c r="CFC85" s="33"/>
      <c r="CFE85" s="33"/>
      <c r="CFG85" s="33"/>
      <c r="CFI85" s="33"/>
      <c r="CFK85"/>
      <c r="CFL85"/>
      <c r="CFM85"/>
      <c r="CFN85" s="3"/>
      <c r="CFQ85" s="8"/>
      <c r="CFR85" s="9"/>
      <c r="CFS85" s="8"/>
      <c r="CFT85" s="8"/>
      <c r="CFU85" s="9"/>
      <c r="CFV85" s="6"/>
      <c r="CFW85" s="9"/>
      <c r="CFX85" s="6"/>
      <c r="CFY85" s="9"/>
      <c r="CFZ85" s="44"/>
      <c r="CGB85" s="44"/>
      <c r="CGD85" s="33"/>
      <c r="CGF85" s="33"/>
      <c r="CGH85" s="33"/>
      <c r="CGJ85" s="33"/>
      <c r="CGL85"/>
      <c r="CGM85"/>
      <c r="CGN85"/>
      <c r="CGO85" s="3"/>
      <c r="CGR85" s="8"/>
      <c r="CGS85" s="9"/>
      <c r="CGT85" s="8"/>
      <c r="CGU85" s="8"/>
      <c r="CGV85" s="9"/>
      <c r="CGW85" s="6"/>
      <c r="CGX85" s="9"/>
      <c r="CGY85" s="6"/>
      <c r="CGZ85" s="9"/>
      <c r="CHA85" s="44"/>
      <c r="CHC85" s="44"/>
      <c r="CHE85" s="33"/>
      <c r="CHG85" s="33"/>
      <c r="CHI85" s="33"/>
      <c r="CHK85" s="33"/>
      <c r="CHM85"/>
      <c r="CHN85"/>
      <c r="CHO85"/>
      <c r="CHP85" s="3"/>
      <c r="CHS85" s="8"/>
      <c r="CHT85" s="9"/>
      <c r="CHU85" s="8"/>
      <c r="CHV85" s="8"/>
      <c r="CHW85" s="9"/>
      <c r="CHX85" s="6"/>
      <c r="CHY85" s="9"/>
      <c r="CHZ85" s="6"/>
      <c r="CIA85" s="9"/>
      <c r="CIB85" s="44"/>
      <c r="CID85" s="44"/>
      <c r="CIF85" s="33"/>
      <c r="CIH85" s="33"/>
      <c r="CIJ85" s="33"/>
      <c r="CIL85" s="33"/>
      <c r="CIN85"/>
      <c r="CIO85"/>
      <c r="CIP85"/>
      <c r="CIQ85" s="3"/>
      <c r="CIT85" s="8"/>
      <c r="CIU85" s="9"/>
      <c r="CIV85" s="8"/>
      <c r="CIW85" s="8"/>
      <c r="CIX85" s="9"/>
      <c r="CIY85" s="6"/>
      <c r="CIZ85" s="9"/>
      <c r="CJA85" s="6"/>
      <c r="CJB85" s="9"/>
      <c r="CJC85" s="44"/>
      <c r="CJE85" s="44"/>
      <c r="CJG85" s="33"/>
      <c r="CJI85" s="33"/>
      <c r="CJK85" s="33"/>
      <c r="CJM85" s="33"/>
      <c r="CJO85"/>
      <c r="CJP85"/>
      <c r="CJQ85"/>
      <c r="CJR85" s="3"/>
      <c r="CJU85" s="8"/>
      <c r="CJV85" s="9"/>
      <c r="CJW85" s="8"/>
      <c r="CJX85" s="8"/>
      <c r="CJY85" s="9"/>
      <c r="CJZ85" s="6"/>
      <c r="CKA85" s="9"/>
      <c r="CKB85" s="6"/>
      <c r="CKC85" s="9"/>
      <c r="CKD85" s="44"/>
      <c r="CKF85" s="44"/>
      <c r="CKH85" s="33"/>
      <c r="CKJ85" s="33"/>
      <c r="CKL85" s="33"/>
      <c r="CKN85" s="33"/>
      <c r="CKP85"/>
      <c r="CKQ85"/>
      <c r="CKR85"/>
      <c r="CKS85" s="3"/>
      <c r="CKV85" s="8"/>
      <c r="CKW85" s="9"/>
      <c r="CKX85" s="8"/>
      <c r="CKY85" s="8"/>
      <c r="CKZ85" s="9"/>
      <c r="CLA85" s="6"/>
      <c r="CLB85" s="9"/>
      <c r="CLC85" s="6"/>
      <c r="CLD85" s="9"/>
      <c r="CLE85" s="44"/>
      <c r="CLG85" s="44"/>
      <c r="CLI85" s="33"/>
      <c r="CLK85" s="33"/>
      <c r="CLM85" s="33"/>
      <c r="CLO85" s="33"/>
      <c r="CLQ85"/>
      <c r="CLR85"/>
      <c r="CLS85"/>
      <c r="CLT85" s="3"/>
      <c r="CLW85" s="8"/>
      <c r="CLX85" s="9"/>
      <c r="CLY85" s="8"/>
      <c r="CLZ85" s="8"/>
      <c r="CMA85" s="9"/>
      <c r="CMB85" s="6"/>
      <c r="CMC85" s="9"/>
      <c r="CMD85" s="6"/>
      <c r="CME85" s="9"/>
      <c r="CMF85" s="44"/>
      <c r="CMH85" s="44"/>
      <c r="CMJ85" s="33"/>
      <c r="CML85" s="33"/>
      <c r="CMN85" s="33"/>
      <c r="CMP85" s="33"/>
      <c r="CMR85"/>
      <c r="CMS85"/>
      <c r="CMT85"/>
      <c r="CMU85" s="3"/>
      <c r="CMX85" s="8"/>
      <c r="CMY85" s="9"/>
      <c r="CMZ85" s="8"/>
      <c r="CNA85" s="8"/>
      <c r="CNB85" s="9"/>
      <c r="CNC85" s="6"/>
      <c r="CND85" s="9"/>
      <c r="CNE85" s="6"/>
      <c r="CNF85" s="9"/>
      <c r="CNG85" s="44"/>
      <c r="CNI85" s="44"/>
      <c r="CNK85" s="33"/>
      <c r="CNM85" s="33"/>
      <c r="CNO85" s="33"/>
      <c r="CNQ85" s="33"/>
      <c r="CNS85"/>
      <c r="CNT85"/>
      <c r="CNU85"/>
      <c r="CNV85" s="3"/>
      <c r="CNY85" s="8"/>
      <c r="CNZ85" s="9"/>
      <c r="COA85" s="8"/>
      <c r="COB85" s="8"/>
      <c r="COC85" s="9"/>
      <c r="COD85" s="6"/>
      <c r="COE85" s="9"/>
      <c r="COF85" s="6"/>
      <c r="COG85" s="9"/>
      <c r="COH85" s="44"/>
      <c r="COJ85" s="44"/>
      <c r="COL85" s="33"/>
      <c r="CON85" s="33"/>
      <c r="COP85" s="33"/>
      <c r="COR85" s="33"/>
      <c r="COT85"/>
      <c r="COU85"/>
      <c r="COV85"/>
      <c r="COW85" s="3"/>
      <c r="COZ85" s="8"/>
      <c r="CPA85" s="9"/>
      <c r="CPB85" s="8"/>
      <c r="CPC85" s="8"/>
      <c r="CPD85" s="9"/>
      <c r="CPE85" s="6"/>
      <c r="CPF85" s="9"/>
      <c r="CPG85" s="6"/>
      <c r="CPH85" s="9"/>
      <c r="CPI85" s="44"/>
      <c r="CPK85" s="44"/>
      <c r="CPM85" s="33"/>
      <c r="CPO85" s="33"/>
      <c r="CPQ85" s="33"/>
      <c r="CPS85" s="33"/>
      <c r="CPU85"/>
      <c r="CPV85"/>
      <c r="CPW85"/>
      <c r="CPX85" s="3"/>
      <c r="CQA85" s="8"/>
      <c r="CQB85" s="9"/>
      <c r="CQC85" s="8"/>
      <c r="CQD85" s="8"/>
      <c r="CQE85" s="9"/>
      <c r="CQF85" s="6"/>
      <c r="CQG85" s="9"/>
      <c r="CQH85" s="6"/>
      <c r="CQI85" s="9"/>
      <c r="CQJ85" s="44"/>
      <c r="CQL85" s="44"/>
      <c r="CQN85" s="33"/>
      <c r="CQP85" s="33"/>
      <c r="CQR85" s="33"/>
      <c r="CQT85" s="33"/>
      <c r="CQV85"/>
      <c r="CQW85"/>
      <c r="CQX85"/>
      <c r="CQY85" s="3"/>
      <c r="CRB85" s="8"/>
      <c r="CRC85" s="9"/>
      <c r="CRD85" s="8"/>
      <c r="CRE85" s="8"/>
      <c r="CRF85" s="9"/>
      <c r="CRG85" s="6"/>
      <c r="CRH85" s="9"/>
      <c r="CRI85" s="6"/>
      <c r="CRJ85" s="9"/>
      <c r="CRK85" s="44"/>
      <c r="CRM85" s="44"/>
      <c r="CRO85" s="33"/>
      <c r="CRQ85" s="33"/>
      <c r="CRS85" s="33"/>
      <c r="CRU85" s="33"/>
      <c r="CRW85"/>
      <c r="CRX85"/>
      <c r="CRY85"/>
      <c r="CRZ85" s="3"/>
      <c r="CSC85" s="8"/>
      <c r="CSD85" s="9"/>
      <c r="CSE85" s="8"/>
      <c r="CSF85" s="8"/>
      <c r="CSG85" s="9"/>
      <c r="CSH85" s="6"/>
      <c r="CSI85" s="9"/>
      <c r="CSJ85" s="6"/>
      <c r="CSK85" s="9"/>
      <c r="CSL85" s="44"/>
      <c r="CSN85" s="44"/>
      <c r="CSP85" s="33"/>
      <c r="CSR85" s="33"/>
      <c r="CST85" s="33"/>
      <c r="CSV85" s="33"/>
      <c r="CSX85"/>
      <c r="CSY85"/>
      <c r="CSZ85"/>
      <c r="CTA85" s="3"/>
      <c r="CTD85" s="8"/>
      <c r="CTE85" s="9"/>
      <c r="CTF85" s="8"/>
      <c r="CTG85" s="8"/>
      <c r="CTH85" s="9"/>
      <c r="CTI85" s="6"/>
      <c r="CTJ85" s="9"/>
      <c r="CTK85" s="6"/>
      <c r="CTL85" s="9"/>
      <c r="CTM85" s="44"/>
      <c r="CTO85" s="44"/>
      <c r="CTQ85" s="33"/>
      <c r="CTS85" s="33"/>
      <c r="CTU85" s="33"/>
      <c r="CTW85" s="33"/>
      <c r="CTY85"/>
      <c r="CTZ85"/>
      <c r="CUA85"/>
      <c r="CUB85" s="3"/>
      <c r="CUE85" s="8"/>
      <c r="CUF85" s="9"/>
      <c r="CUG85" s="8"/>
      <c r="CUH85" s="8"/>
      <c r="CUI85" s="9"/>
      <c r="CUJ85" s="6"/>
      <c r="CUK85" s="9"/>
      <c r="CUL85" s="6"/>
      <c r="CUM85" s="9"/>
      <c r="CUN85" s="44"/>
      <c r="CUP85" s="44"/>
      <c r="CUR85" s="33"/>
      <c r="CUT85" s="33"/>
      <c r="CUV85" s="33"/>
      <c r="CUX85" s="33"/>
      <c r="CUZ85"/>
      <c r="CVA85"/>
      <c r="CVB85"/>
      <c r="CVC85" s="3"/>
      <c r="CVF85" s="8"/>
      <c r="CVG85" s="9"/>
      <c r="CVH85" s="8"/>
      <c r="CVI85" s="8"/>
      <c r="CVJ85" s="9"/>
      <c r="CVK85" s="6"/>
      <c r="CVL85" s="9"/>
      <c r="CVM85" s="6"/>
      <c r="CVN85" s="9"/>
      <c r="CVO85" s="44"/>
      <c r="CVQ85" s="44"/>
      <c r="CVS85" s="33"/>
      <c r="CVU85" s="33"/>
      <c r="CVW85" s="33"/>
      <c r="CVY85" s="33"/>
      <c r="CWA85"/>
      <c r="CWB85"/>
      <c r="CWC85"/>
      <c r="CWD85" s="3"/>
      <c r="CWG85" s="8"/>
      <c r="CWH85" s="9"/>
      <c r="CWI85" s="8"/>
      <c r="CWJ85" s="8"/>
      <c r="CWK85" s="9"/>
      <c r="CWL85" s="6"/>
      <c r="CWM85" s="9"/>
      <c r="CWN85" s="6"/>
      <c r="CWO85" s="9"/>
      <c r="CWP85" s="44"/>
      <c r="CWR85" s="44"/>
      <c r="CWT85" s="33"/>
      <c r="CWV85" s="33"/>
      <c r="CWX85" s="33"/>
      <c r="CWZ85" s="33"/>
      <c r="CXB85"/>
      <c r="CXC85"/>
      <c r="CXD85"/>
      <c r="CXE85" s="3"/>
      <c r="CXH85" s="8"/>
      <c r="CXI85" s="9"/>
      <c r="CXJ85" s="8"/>
      <c r="CXK85" s="8"/>
      <c r="CXL85" s="9"/>
      <c r="CXM85" s="6"/>
      <c r="CXN85" s="9"/>
      <c r="CXO85" s="6"/>
      <c r="CXP85" s="9"/>
      <c r="CXQ85" s="44"/>
      <c r="CXS85" s="44"/>
      <c r="CXU85" s="33"/>
      <c r="CXW85" s="33"/>
      <c r="CXY85" s="33"/>
      <c r="CYA85" s="33"/>
      <c r="CYC85"/>
      <c r="CYD85"/>
      <c r="CYE85"/>
      <c r="CYF85" s="3"/>
      <c r="CYI85" s="8"/>
      <c r="CYJ85" s="9"/>
      <c r="CYK85" s="8"/>
      <c r="CYL85" s="8"/>
      <c r="CYM85" s="9"/>
      <c r="CYN85" s="6"/>
      <c r="CYO85" s="9"/>
      <c r="CYP85" s="6"/>
      <c r="CYQ85" s="9"/>
      <c r="CYR85" s="44"/>
      <c r="CYT85" s="44"/>
      <c r="CYV85" s="33"/>
      <c r="CYX85" s="33"/>
      <c r="CYZ85" s="33"/>
      <c r="CZB85" s="33"/>
      <c r="CZD85"/>
      <c r="CZE85"/>
      <c r="CZF85"/>
      <c r="CZG85" s="3"/>
      <c r="CZJ85" s="8"/>
      <c r="CZK85" s="9"/>
      <c r="CZL85" s="8"/>
      <c r="CZM85" s="8"/>
      <c r="CZN85" s="9"/>
      <c r="CZO85" s="6"/>
      <c r="CZP85" s="9"/>
      <c r="CZQ85" s="6"/>
      <c r="CZR85" s="9"/>
      <c r="CZS85" s="44"/>
      <c r="CZU85" s="44"/>
      <c r="CZW85" s="33"/>
      <c r="CZY85" s="33"/>
      <c r="DAA85" s="33"/>
      <c r="DAC85" s="33"/>
      <c r="DAE85"/>
      <c r="DAF85"/>
      <c r="DAG85"/>
      <c r="DAH85" s="3"/>
      <c r="DAK85" s="8"/>
      <c r="DAL85" s="9"/>
      <c r="DAM85" s="8"/>
      <c r="DAN85" s="8"/>
      <c r="DAO85" s="9"/>
      <c r="DAP85" s="6"/>
      <c r="DAQ85" s="9"/>
      <c r="DAR85" s="6"/>
      <c r="DAS85" s="9"/>
      <c r="DAT85" s="44"/>
      <c r="DAV85" s="44"/>
      <c r="DAX85" s="33"/>
      <c r="DAZ85" s="33"/>
      <c r="DBB85" s="33"/>
      <c r="DBD85" s="33"/>
      <c r="DBF85"/>
      <c r="DBG85"/>
      <c r="DBH85"/>
      <c r="DBI85" s="3"/>
      <c r="DBL85" s="8"/>
      <c r="DBM85" s="9"/>
      <c r="DBN85" s="8"/>
      <c r="DBO85" s="8"/>
      <c r="DBP85" s="9"/>
      <c r="DBQ85" s="6"/>
      <c r="DBR85" s="9"/>
      <c r="DBS85" s="6"/>
      <c r="DBT85" s="9"/>
      <c r="DBU85" s="44"/>
      <c r="DBW85" s="44"/>
      <c r="DBY85" s="33"/>
      <c r="DCA85" s="33"/>
      <c r="DCC85" s="33"/>
      <c r="DCE85" s="33"/>
      <c r="DCG85"/>
      <c r="DCH85"/>
      <c r="DCI85"/>
      <c r="DCJ85" s="3"/>
      <c r="DCM85" s="8"/>
      <c r="DCN85" s="9"/>
      <c r="DCO85" s="8"/>
      <c r="DCP85" s="8"/>
      <c r="DCQ85" s="9"/>
      <c r="DCR85" s="6"/>
      <c r="DCS85" s="9"/>
      <c r="DCT85" s="6"/>
      <c r="DCU85" s="9"/>
      <c r="DCV85" s="44"/>
      <c r="DCX85" s="44"/>
      <c r="DCZ85" s="33"/>
      <c r="DDB85" s="33"/>
      <c r="DDD85" s="33"/>
      <c r="DDF85" s="33"/>
      <c r="DDH85"/>
      <c r="DDI85"/>
      <c r="DDJ85"/>
      <c r="DDK85" s="3"/>
      <c r="DDN85" s="8"/>
      <c r="DDO85" s="9"/>
      <c r="DDP85" s="8"/>
      <c r="DDQ85" s="8"/>
      <c r="DDR85" s="9"/>
      <c r="DDS85" s="6"/>
      <c r="DDT85" s="9"/>
      <c r="DDU85" s="6"/>
      <c r="DDV85" s="9"/>
      <c r="DDW85" s="44"/>
      <c r="DDY85" s="44"/>
      <c r="DEA85" s="33"/>
      <c r="DEC85" s="33"/>
      <c r="DEE85" s="33"/>
      <c r="DEG85" s="33"/>
      <c r="DEI85"/>
      <c r="DEJ85"/>
      <c r="DEK85"/>
      <c r="DEL85" s="3"/>
      <c r="DEO85" s="8"/>
      <c r="DEP85" s="9"/>
      <c r="DEQ85" s="8"/>
      <c r="DER85" s="8"/>
      <c r="DES85" s="9"/>
      <c r="DET85" s="6"/>
      <c r="DEU85" s="9"/>
      <c r="DEV85" s="6"/>
      <c r="DEW85" s="9"/>
      <c r="DEX85" s="44"/>
      <c r="DEZ85" s="44"/>
      <c r="DFB85" s="33"/>
      <c r="DFD85" s="33"/>
      <c r="DFF85" s="33"/>
      <c r="DFH85" s="33"/>
      <c r="DFJ85"/>
      <c r="DFK85"/>
      <c r="DFL85"/>
      <c r="DFM85" s="3"/>
      <c r="DFP85" s="8"/>
      <c r="DFQ85" s="9"/>
      <c r="DFR85" s="8"/>
      <c r="DFS85" s="8"/>
      <c r="DFT85" s="9"/>
      <c r="DFU85" s="6"/>
      <c r="DFV85" s="9"/>
      <c r="DFW85" s="6"/>
      <c r="DFX85" s="9"/>
      <c r="DFY85" s="44"/>
      <c r="DGA85" s="44"/>
      <c r="DGC85" s="33"/>
      <c r="DGE85" s="33"/>
      <c r="DGG85" s="33"/>
      <c r="DGI85" s="33"/>
      <c r="DGK85"/>
      <c r="DGL85"/>
      <c r="DGM85"/>
      <c r="DGN85" s="3"/>
      <c r="DGQ85" s="8"/>
      <c r="DGR85" s="9"/>
      <c r="DGS85" s="8"/>
      <c r="DGT85" s="8"/>
      <c r="DGU85" s="9"/>
      <c r="DGV85" s="6"/>
      <c r="DGW85" s="9"/>
      <c r="DGX85" s="6"/>
      <c r="DGY85" s="9"/>
      <c r="DGZ85" s="44"/>
      <c r="DHB85" s="44"/>
      <c r="DHD85" s="33"/>
      <c r="DHF85" s="33"/>
      <c r="DHH85" s="33"/>
      <c r="DHJ85" s="33"/>
      <c r="DHL85"/>
      <c r="DHM85"/>
      <c r="DHN85"/>
      <c r="DHO85" s="3"/>
      <c r="DHR85" s="8"/>
      <c r="DHS85" s="9"/>
      <c r="DHT85" s="8"/>
      <c r="DHU85" s="8"/>
      <c r="DHV85" s="9"/>
      <c r="DHW85" s="6"/>
      <c r="DHX85" s="9"/>
      <c r="DHY85" s="6"/>
      <c r="DHZ85" s="9"/>
      <c r="DIA85" s="44"/>
      <c r="DIC85" s="44"/>
      <c r="DIE85" s="33"/>
      <c r="DIG85" s="33"/>
      <c r="DII85" s="33"/>
      <c r="DIK85" s="33"/>
      <c r="DIM85"/>
      <c r="DIN85"/>
      <c r="DIO85"/>
      <c r="DIP85" s="3"/>
      <c r="DIS85" s="8"/>
      <c r="DIT85" s="9"/>
      <c r="DIU85" s="8"/>
      <c r="DIV85" s="8"/>
      <c r="DIW85" s="9"/>
      <c r="DIX85" s="6"/>
      <c r="DIY85" s="9"/>
      <c r="DIZ85" s="6"/>
      <c r="DJA85" s="9"/>
      <c r="DJB85" s="44"/>
      <c r="DJD85" s="44"/>
      <c r="DJF85" s="33"/>
      <c r="DJH85" s="33"/>
      <c r="DJJ85" s="33"/>
      <c r="DJL85" s="33"/>
      <c r="DJN85"/>
      <c r="DJO85"/>
      <c r="DJP85"/>
      <c r="DJQ85" s="3"/>
      <c r="DJT85" s="8"/>
      <c r="DJU85" s="9"/>
      <c r="DJV85" s="8"/>
      <c r="DJW85" s="8"/>
      <c r="DJX85" s="9"/>
      <c r="DJY85" s="6"/>
      <c r="DJZ85" s="9"/>
      <c r="DKA85" s="6"/>
      <c r="DKB85" s="9"/>
      <c r="DKC85" s="44"/>
      <c r="DKE85" s="44"/>
      <c r="DKG85" s="33"/>
      <c r="DKI85" s="33"/>
      <c r="DKK85" s="33"/>
      <c r="DKM85" s="33"/>
      <c r="DKO85"/>
      <c r="DKP85"/>
      <c r="DKQ85"/>
      <c r="DKR85" s="3"/>
      <c r="DKU85" s="8"/>
      <c r="DKV85" s="9"/>
      <c r="DKW85" s="8"/>
      <c r="DKX85" s="8"/>
      <c r="DKY85" s="9"/>
      <c r="DKZ85" s="6"/>
      <c r="DLA85" s="9"/>
      <c r="DLB85" s="6"/>
      <c r="DLC85" s="9"/>
      <c r="DLD85" s="44"/>
      <c r="DLF85" s="44"/>
      <c r="DLH85" s="33"/>
      <c r="DLJ85" s="33"/>
      <c r="DLL85" s="33"/>
      <c r="DLN85" s="33"/>
      <c r="DLP85"/>
      <c r="DLQ85"/>
      <c r="DLR85"/>
      <c r="DLS85" s="3"/>
      <c r="DLV85" s="8"/>
      <c r="DLW85" s="9"/>
      <c r="DLX85" s="8"/>
      <c r="DLY85" s="8"/>
      <c r="DLZ85" s="9"/>
      <c r="DMA85" s="6"/>
      <c r="DMB85" s="9"/>
      <c r="DMC85" s="6"/>
      <c r="DMD85" s="9"/>
      <c r="DME85" s="44"/>
      <c r="DMG85" s="44"/>
      <c r="DMI85" s="33"/>
      <c r="DMK85" s="33"/>
      <c r="DMM85" s="33"/>
      <c r="DMO85" s="33"/>
      <c r="DMQ85"/>
      <c r="DMR85"/>
      <c r="DMS85"/>
      <c r="DMT85" s="3"/>
      <c r="DMW85" s="8"/>
      <c r="DMX85" s="9"/>
      <c r="DMY85" s="8"/>
      <c r="DMZ85" s="8"/>
      <c r="DNA85" s="9"/>
      <c r="DNB85" s="6"/>
      <c r="DNC85" s="9"/>
      <c r="DND85" s="6"/>
      <c r="DNE85" s="9"/>
      <c r="DNF85" s="44"/>
      <c r="DNH85" s="44"/>
      <c r="DNJ85" s="33"/>
      <c r="DNL85" s="33"/>
      <c r="DNN85" s="33"/>
      <c r="DNP85" s="33"/>
      <c r="DNR85"/>
      <c r="DNS85"/>
      <c r="DNT85"/>
      <c r="DNU85" s="3"/>
      <c r="DNX85" s="8"/>
      <c r="DNY85" s="9"/>
      <c r="DNZ85" s="8"/>
      <c r="DOA85" s="8"/>
      <c r="DOB85" s="9"/>
      <c r="DOC85" s="6"/>
      <c r="DOD85" s="9"/>
      <c r="DOE85" s="6"/>
      <c r="DOF85" s="9"/>
      <c r="DOG85" s="44"/>
      <c r="DOI85" s="44"/>
      <c r="DOK85" s="33"/>
      <c r="DOM85" s="33"/>
      <c r="DOO85" s="33"/>
      <c r="DOQ85" s="33"/>
      <c r="DOS85"/>
      <c r="DOT85"/>
      <c r="DOU85"/>
      <c r="DOV85" s="3"/>
      <c r="DOY85" s="8"/>
      <c r="DOZ85" s="9"/>
      <c r="DPA85" s="8"/>
      <c r="DPB85" s="8"/>
      <c r="DPC85" s="9"/>
      <c r="DPD85" s="6"/>
      <c r="DPE85" s="9"/>
      <c r="DPF85" s="6"/>
      <c r="DPG85" s="9"/>
      <c r="DPH85" s="44"/>
      <c r="DPJ85" s="44"/>
      <c r="DPL85" s="33"/>
      <c r="DPN85" s="33"/>
      <c r="DPP85" s="33"/>
      <c r="DPR85" s="33"/>
      <c r="DPT85"/>
      <c r="DPU85"/>
      <c r="DPV85"/>
      <c r="DPW85" s="3"/>
      <c r="DPZ85" s="8"/>
      <c r="DQA85" s="9"/>
      <c r="DQB85" s="8"/>
      <c r="DQC85" s="8"/>
      <c r="DQD85" s="9"/>
      <c r="DQE85" s="6"/>
      <c r="DQF85" s="9"/>
      <c r="DQG85" s="6"/>
      <c r="DQH85" s="9"/>
      <c r="DQI85" s="44"/>
      <c r="DQK85" s="44"/>
      <c r="DQM85" s="33"/>
      <c r="DQO85" s="33"/>
      <c r="DQQ85" s="33"/>
      <c r="DQS85" s="33"/>
      <c r="DQU85"/>
      <c r="DQV85"/>
      <c r="DQW85"/>
      <c r="DQX85" s="3"/>
      <c r="DRA85" s="8"/>
      <c r="DRB85" s="9"/>
      <c r="DRC85" s="8"/>
      <c r="DRD85" s="8"/>
      <c r="DRE85" s="9"/>
      <c r="DRF85" s="6"/>
      <c r="DRG85" s="9"/>
      <c r="DRH85" s="6"/>
      <c r="DRI85" s="9"/>
      <c r="DRJ85" s="44"/>
      <c r="DRL85" s="44"/>
      <c r="DRN85" s="33"/>
      <c r="DRP85" s="33"/>
      <c r="DRR85" s="33"/>
      <c r="DRT85" s="33"/>
      <c r="DRV85"/>
      <c r="DRW85"/>
      <c r="DRX85"/>
      <c r="DRY85" s="3"/>
      <c r="DSB85" s="8"/>
      <c r="DSC85" s="9"/>
      <c r="DSD85" s="8"/>
      <c r="DSE85" s="8"/>
      <c r="DSF85" s="9"/>
      <c r="DSG85" s="6"/>
      <c r="DSH85" s="9"/>
      <c r="DSI85" s="6"/>
      <c r="DSJ85" s="9"/>
      <c r="DSK85" s="44"/>
      <c r="DSM85" s="44"/>
      <c r="DSO85" s="33"/>
      <c r="DSQ85" s="33"/>
      <c r="DSS85" s="33"/>
      <c r="DSU85" s="33"/>
      <c r="DSW85"/>
      <c r="DSX85"/>
      <c r="DSY85"/>
      <c r="DSZ85" s="3"/>
      <c r="DTC85" s="8"/>
      <c r="DTD85" s="9"/>
      <c r="DTE85" s="8"/>
      <c r="DTF85" s="8"/>
      <c r="DTG85" s="9"/>
      <c r="DTH85" s="6"/>
      <c r="DTI85" s="9"/>
      <c r="DTJ85" s="6"/>
      <c r="DTK85" s="9"/>
      <c r="DTL85" s="44"/>
      <c r="DTN85" s="44"/>
      <c r="DTP85" s="33"/>
      <c r="DTR85" s="33"/>
      <c r="DTT85" s="33"/>
      <c r="DTV85" s="33"/>
      <c r="DTX85"/>
      <c r="DTY85"/>
      <c r="DTZ85"/>
      <c r="DUA85" s="3"/>
      <c r="DUD85" s="8"/>
      <c r="DUE85" s="9"/>
      <c r="DUF85" s="8"/>
      <c r="DUG85" s="8"/>
      <c r="DUH85" s="9"/>
      <c r="DUI85" s="6"/>
      <c r="DUJ85" s="9"/>
      <c r="DUK85" s="6"/>
      <c r="DUL85" s="9"/>
      <c r="DUM85" s="44"/>
      <c r="DUO85" s="44"/>
      <c r="DUQ85" s="33"/>
      <c r="DUS85" s="33"/>
      <c r="DUU85" s="33"/>
      <c r="DUW85" s="33"/>
      <c r="DUY85"/>
      <c r="DUZ85"/>
      <c r="DVA85"/>
      <c r="DVB85" s="3"/>
      <c r="DVE85" s="8"/>
      <c r="DVF85" s="9"/>
      <c r="DVG85" s="8"/>
      <c r="DVH85" s="8"/>
      <c r="DVI85" s="9"/>
      <c r="DVJ85" s="6"/>
      <c r="DVK85" s="9"/>
      <c r="DVL85" s="6"/>
      <c r="DVM85" s="9"/>
      <c r="DVN85" s="44"/>
      <c r="DVP85" s="44"/>
      <c r="DVR85" s="33"/>
      <c r="DVT85" s="33"/>
      <c r="DVV85" s="33"/>
      <c r="DVX85" s="33"/>
      <c r="DVZ85"/>
      <c r="DWA85"/>
      <c r="DWB85"/>
      <c r="DWC85" s="3"/>
      <c r="DWF85" s="8"/>
      <c r="DWG85" s="9"/>
      <c r="DWH85" s="8"/>
      <c r="DWI85" s="8"/>
      <c r="DWJ85" s="9"/>
      <c r="DWK85" s="6"/>
      <c r="DWL85" s="9"/>
      <c r="DWM85" s="6"/>
      <c r="DWN85" s="9"/>
      <c r="DWO85" s="44"/>
      <c r="DWQ85" s="44"/>
      <c r="DWS85" s="33"/>
      <c r="DWU85" s="33"/>
      <c r="DWW85" s="33"/>
      <c r="DWY85" s="33"/>
      <c r="DXA85"/>
      <c r="DXB85"/>
      <c r="DXC85"/>
      <c r="DXD85" s="3"/>
      <c r="DXG85" s="8"/>
      <c r="DXH85" s="9"/>
      <c r="DXI85" s="8"/>
      <c r="DXJ85" s="8"/>
      <c r="DXK85" s="9"/>
      <c r="DXL85" s="6"/>
      <c r="DXM85" s="9"/>
      <c r="DXN85" s="6"/>
      <c r="DXO85" s="9"/>
      <c r="DXP85" s="44"/>
      <c r="DXR85" s="44"/>
      <c r="DXT85" s="33"/>
      <c r="DXV85" s="33"/>
      <c r="DXX85" s="33"/>
      <c r="DXZ85" s="33"/>
      <c r="DYB85"/>
      <c r="DYC85"/>
      <c r="DYD85"/>
      <c r="DYE85" s="3"/>
      <c r="DYH85" s="8"/>
      <c r="DYI85" s="9"/>
      <c r="DYJ85" s="8"/>
      <c r="DYK85" s="8"/>
      <c r="DYL85" s="9"/>
      <c r="DYM85" s="6"/>
      <c r="DYN85" s="9"/>
      <c r="DYO85" s="6"/>
      <c r="DYP85" s="9"/>
      <c r="DYQ85" s="44"/>
      <c r="DYS85" s="44"/>
      <c r="DYU85" s="33"/>
      <c r="DYW85" s="33"/>
      <c r="DYY85" s="33"/>
      <c r="DZA85" s="33"/>
      <c r="DZC85"/>
      <c r="DZD85"/>
      <c r="DZE85"/>
      <c r="DZF85" s="3"/>
      <c r="DZI85" s="8"/>
      <c r="DZJ85" s="9"/>
      <c r="DZK85" s="8"/>
      <c r="DZL85" s="8"/>
      <c r="DZM85" s="9"/>
      <c r="DZN85" s="6"/>
      <c r="DZO85" s="9"/>
      <c r="DZP85" s="6"/>
      <c r="DZQ85" s="9"/>
      <c r="DZR85" s="44"/>
      <c r="DZT85" s="44"/>
      <c r="DZV85" s="33"/>
      <c r="DZX85" s="33"/>
      <c r="DZZ85" s="33"/>
      <c r="EAB85" s="33"/>
      <c r="EAD85"/>
      <c r="EAE85"/>
      <c r="EAF85"/>
      <c r="EAG85" s="3"/>
      <c r="EAJ85" s="8"/>
      <c r="EAK85" s="9"/>
      <c r="EAL85" s="8"/>
      <c r="EAM85" s="8"/>
      <c r="EAN85" s="9"/>
      <c r="EAO85" s="6"/>
      <c r="EAP85" s="9"/>
      <c r="EAQ85" s="6"/>
      <c r="EAR85" s="9"/>
      <c r="EAS85" s="44"/>
      <c r="EAU85" s="44"/>
      <c r="EAW85" s="33"/>
      <c r="EAY85" s="33"/>
      <c r="EBA85" s="33"/>
      <c r="EBC85" s="33"/>
      <c r="EBE85"/>
      <c r="EBF85"/>
      <c r="EBG85"/>
      <c r="EBH85" s="3"/>
      <c r="EBK85" s="8"/>
      <c r="EBL85" s="9"/>
      <c r="EBM85" s="8"/>
      <c r="EBN85" s="8"/>
      <c r="EBO85" s="9"/>
      <c r="EBP85" s="6"/>
      <c r="EBQ85" s="9"/>
      <c r="EBR85" s="6"/>
      <c r="EBS85" s="9"/>
      <c r="EBT85" s="44"/>
      <c r="EBV85" s="44"/>
      <c r="EBX85" s="33"/>
      <c r="EBZ85" s="33"/>
      <c r="ECB85" s="33"/>
      <c r="ECD85" s="33"/>
      <c r="ECF85"/>
      <c r="ECG85"/>
      <c r="ECH85"/>
      <c r="ECI85" s="3"/>
      <c r="ECL85" s="8"/>
      <c r="ECM85" s="9"/>
      <c r="ECN85" s="8"/>
      <c r="ECO85" s="8"/>
      <c r="ECP85" s="9"/>
      <c r="ECQ85" s="6"/>
      <c r="ECR85" s="9"/>
      <c r="ECS85" s="6"/>
      <c r="ECT85" s="9"/>
      <c r="ECU85" s="44"/>
      <c r="ECW85" s="44"/>
      <c r="ECY85" s="33"/>
      <c r="EDA85" s="33"/>
      <c r="EDC85" s="33"/>
      <c r="EDE85" s="33"/>
      <c r="EDG85"/>
      <c r="EDH85"/>
      <c r="EDI85"/>
      <c r="EDJ85" s="3"/>
      <c r="EDM85" s="8"/>
      <c r="EDN85" s="9"/>
      <c r="EDO85" s="8"/>
      <c r="EDP85" s="8"/>
      <c r="EDQ85" s="9"/>
      <c r="EDR85" s="6"/>
      <c r="EDS85" s="9"/>
      <c r="EDT85" s="6"/>
      <c r="EDU85" s="9"/>
      <c r="EDV85" s="44"/>
      <c r="EDX85" s="44"/>
      <c r="EDZ85" s="33"/>
      <c r="EEB85" s="33"/>
      <c r="EED85" s="33"/>
      <c r="EEF85" s="33"/>
      <c r="EEH85"/>
      <c r="EEI85"/>
      <c r="EEJ85"/>
      <c r="EEK85" s="3"/>
      <c r="EEN85" s="8"/>
      <c r="EEO85" s="9"/>
      <c r="EEP85" s="8"/>
      <c r="EEQ85" s="8"/>
      <c r="EER85" s="9"/>
      <c r="EES85" s="6"/>
      <c r="EET85" s="9"/>
      <c r="EEU85" s="6"/>
      <c r="EEV85" s="9"/>
      <c r="EEW85" s="44"/>
      <c r="EEY85" s="44"/>
      <c r="EFA85" s="33"/>
      <c r="EFC85" s="33"/>
      <c r="EFE85" s="33"/>
      <c r="EFG85" s="33"/>
      <c r="EFI85"/>
      <c r="EFJ85"/>
      <c r="EFK85"/>
      <c r="EFL85" s="3"/>
      <c r="EFO85" s="8"/>
      <c r="EFP85" s="9"/>
      <c r="EFQ85" s="8"/>
      <c r="EFR85" s="8"/>
      <c r="EFS85" s="9"/>
      <c r="EFT85" s="6"/>
      <c r="EFU85" s="9"/>
      <c r="EFV85" s="6"/>
      <c r="EFW85" s="9"/>
      <c r="EFX85" s="44"/>
      <c r="EFZ85" s="44"/>
      <c r="EGB85" s="33"/>
      <c r="EGD85" s="33"/>
      <c r="EGF85" s="33"/>
      <c r="EGH85" s="33"/>
      <c r="EGJ85"/>
      <c r="EGK85"/>
      <c r="EGL85"/>
      <c r="EGM85" s="3"/>
      <c r="EGP85" s="8"/>
      <c r="EGQ85" s="9"/>
      <c r="EGR85" s="8"/>
      <c r="EGS85" s="8"/>
      <c r="EGT85" s="9"/>
      <c r="EGU85" s="6"/>
      <c r="EGV85" s="9"/>
      <c r="EGW85" s="6"/>
      <c r="EGX85" s="9"/>
      <c r="EGY85" s="44"/>
      <c r="EHA85" s="44"/>
      <c r="EHC85" s="33"/>
      <c r="EHE85" s="33"/>
      <c r="EHG85" s="33"/>
      <c r="EHI85" s="33"/>
      <c r="EHK85"/>
      <c r="EHL85"/>
      <c r="EHM85"/>
      <c r="EHN85" s="3"/>
      <c r="EHQ85" s="8"/>
      <c r="EHR85" s="9"/>
      <c r="EHS85" s="8"/>
      <c r="EHT85" s="8"/>
      <c r="EHU85" s="9"/>
      <c r="EHV85" s="6"/>
      <c r="EHW85" s="9"/>
      <c r="EHX85" s="6"/>
      <c r="EHY85" s="9"/>
      <c r="EHZ85" s="44"/>
      <c r="EIB85" s="44"/>
      <c r="EID85" s="33"/>
      <c r="EIF85" s="33"/>
      <c r="EIH85" s="33"/>
      <c r="EIJ85" s="33"/>
      <c r="EIL85"/>
      <c r="EIM85"/>
      <c r="EIN85"/>
      <c r="EIO85" s="3"/>
      <c r="EIR85" s="8"/>
      <c r="EIS85" s="9"/>
      <c r="EIT85" s="8"/>
      <c r="EIU85" s="8"/>
      <c r="EIV85" s="9"/>
      <c r="EIW85" s="6"/>
      <c r="EIX85" s="9"/>
      <c r="EIY85" s="6"/>
      <c r="EIZ85" s="9"/>
      <c r="EJA85" s="44"/>
      <c r="EJC85" s="44"/>
      <c r="EJE85" s="33"/>
      <c r="EJG85" s="33"/>
      <c r="EJI85" s="33"/>
      <c r="EJK85" s="33"/>
      <c r="EJM85"/>
      <c r="EJN85"/>
      <c r="EJO85"/>
      <c r="EJP85" s="3"/>
      <c r="EJS85" s="8"/>
      <c r="EJT85" s="9"/>
      <c r="EJU85" s="8"/>
      <c r="EJV85" s="8"/>
      <c r="EJW85" s="9"/>
      <c r="EJX85" s="6"/>
      <c r="EJY85" s="9"/>
      <c r="EJZ85" s="6"/>
      <c r="EKA85" s="9"/>
      <c r="EKB85" s="44"/>
      <c r="EKD85" s="44"/>
      <c r="EKF85" s="33"/>
      <c r="EKH85" s="33"/>
      <c r="EKJ85" s="33"/>
      <c r="EKL85" s="33"/>
      <c r="EKN85"/>
      <c r="EKO85"/>
      <c r="EKP85"/>
      <c r="EKQ85" s="3"/>
      <c r="EKT85" s="8"/>
      <c r="EKU85" s="9"/>
      <c r="EKV85" s="8"/>
      <c r="EKW85" s="8"/>
      <c r="EKX85" s="9"/>
      <c r="EKY85" s="6"/>
      <c r="EKZ85" s="9"/>
      <c r="ELA85" s="6"/>
      <c r="ELB85" s="9"/>
      <c r="ELC85" s="44"/>
      <c r="ELE85" s="44"/>
      <c r="ELG85" s="33"/>
      <c r="ELI85" s="33"/>
      <c r="ELK85" s="33"/>
      <c r="ELM85" s="33"/>
      <c r="ELO85"/>
      <c r="ELP85"/>
      <c r="ELQ85"/>
      <c r="ELR85" s="3"/>
      <c r="ELU85" s="8"/>
      <c r="ELV85" s="9"/>
      <c r="ELW85" s="8"/>
      <c r="ELX85" s="8"/>
      <c r="ELY85" s="9"/>
      <c r="ELZ85" s="6"/>
      <c r="EMA85" s="9"/>
      <c r="EMB85" s="6"/>
      <c r="EMC85" s="9"/>
      <c r="EMD85" s="44"/>
      <c r="EMF85" s="44"/>
      <c r="EMH85" s="33"/>
      <c r="EMJ85" s="33"/>
      <c r="EML85" s="33"/>
      <c r="EMN85" s="33"/>
      <c r="EMP85"/>
      <c r="EMQ85"/>
      <c r="EMR85"/>
      <c r="EMS85" s="3"/>
      <c r="EMV85" s="8"/>
      <c r="EMW85" s="9"/>
      <c r="EMX85" s="8"/>
      <c r="EMY85" s="8"/>
      <c r="EMZ85" s="9"/>
      <c r="ENA85" s="6"/>
      <c r="ENB85" s="9"/>
      <c r="ENC85" s="6"/>
      <c r="END85" s="9"/>
      <c r="ENE85" s="44"/>
      <c r="ENG85" s="44"/>
      <c r="ENI85" s="33"/>
      <c r="ENK85" s="33"/>
      <c r="ENM85" s="33"/>
      <c r="ENO85" s="33"/>
      <c r="ENQ85"/>
      <c r="ENR85"/>
      <c r="ENS85"/>
      <c r="ENT85" s="3"/>
      <c r="ENW85" s="8"/>
      <c r="ENX85" s="9"/>
      <c r="ENY85" s="8"/>
      <c r="ENZ85" s="8"/>
      <c r="EOA85" s="9"/>
      <c r="EOB85" s="6"/>
      <c r="EOC85" s="9"/>
      <c r="EOD85" s="6"/>
      <c r="EOE85" s="9"/>
      <c r="EOF85" s="44"/>
      <c r="EOH85" s="44"/>
      <c r="EOJ85" s="33"/>
      <c r="EOL85" s="33"/>
      <c r="EON85" s="33"/>
      <c r="EOP85" s="33"/>
      <c r="EOR85"/>
      <c r="EOS85"/>
      <c r="EOT85"/>
      <c r="EOU85" s="3"/>
      <c r="EOX85" s="8"/>
      <c r="EOY85" s="9"/>
      <c r="EOZ85" s="8"/>
      <c r="EPA85" s="8"/>
      <c r="EPB85" s="9"/>
      <c r="EPC85" s="6"/>
      <c r="EPD85" s="9"/>
      <c r="EPE85" s="6"/>
      <c r="EPF85" s="9"/>
      <c r="EPG85" s="44"/>
      <c r="EPI85" s="44"/>
      <c r="EPK85" s="33"/>
      <c r="EPM85" s="33"/>
      <c r="EPO85" s="33"/>
      <c r="EPQ85" s="33"/>
      <c r="EPS85"/>
      <c r="EPT85"/>
      <c r="EPU85"/>
      <c r="EPV85" s="3"/>
      <c r="EPY85" s="8"/>
      <c r="EPZ85" s="9"/>
      <c r="EQA85" s="8"/>
      <c r="EQB85" s="8"/>
      <c r="EQC85" s="9"/>
      <c r="EQD85" s="6"/>
      <c r="EQE85" s="9"/>
      <c r="EQF85" s="6"/>
      <c r="EQG85" s="9"/>
      <c r="EQH85" s="44"/>
      <c r="EQJ85" s="44"/>
      <c r="EQL85" s="33"/>
      <c r="EQN85" s="33"/>
      <c r="EQP85" s="33"/>
      <c r="EQR85" s="33"/>
      <c r="EQT85"/>
      <c r="EQU85"/>
      <c r="EQV85"/>
      <c r="EQW85" s="3"/>
      <c r="EQZ85" s="8"/>
      <c r="ERA85" s="9"/>
      <c r="ERB85" s="8"/>
      <c r="ERC85" s="8"/>
      <c r="ERD85" s="9"/>
      <c r="ERE85" s="6"/>
      <c r="ERF85" s="9"/>
      <c r="ERG85" s="6"/>
      <c r="ERH85" s="9"/>
      <c r="ERI85" s="44"/>
      <c r="ERK85" s="44"/>
      <c r="ERM85" s="33"/>
      <c r="ERO85" s="33"/>
      <c r="ERQ85" s="33"/>
      <c r="ERS85" s="33"/>
      <c r="ERU85"/>
      <c r="ERV85"/>
      <c r="ERW85"/>
      <c r="ERX85" s="3"/>
      <c r="ESA85" s="8"/>
      <c r="ESB85" s="9"/>
      <c r="ESC85" s="8"/>
      <c r="ESD85" s="8"/>
      <c r="ESE85" s="9"/>
      <c r="ESF85" s="6"/>
      <c r="ESG85" s="9"/>
      <c r="ESH85" s="6"/>
      <c r="ESI85" s="9"/>
      <c r="ESJ85" s="44"/>
      <c r="ESL85" s="44"/>
      <c r="ESN85" s="33"/>
      <c r="ESP85" s="33"/>
      <c r="ESR85" s="33"/>
      <c r="EST85" s="33"/>
      <c r="ESV85"/>
      <c r="ESW85"/>
      <c r="ESX85"/>
      <c r="ESY85" s="3"/>
      <c r="ETB85" s="8"/>
      <c r="ETC85" s="9"/>
      <c r="ETD85" s="8"/>
      <c r="ETE85" s="8"/>
      <c r="ETF85" s="9"/>
      <c r="ETG85" s="6"/>
      <c r="ETH85" s="9"/>
      <c r="ETI85" s="6"/>
      <c r="ETJ85" s="9"/>
      <c r="ETK85" s="44"/>
      <c r="ETM85" s="44"/>
      <c r="ETO85" s="33"/>
      <c r="ETQ85" s="33"/>
      <c r="ETS85" s="33"/>
      <c r="ETU85" s="33"/>
      <c r="ETW85"/>
      <c r="ETX85"/>
      <c r="ETY85"/>
      <c r="ETZ85" s="3"/>
      <c r="EUC85" s="8"/>
      <c r="EUD85" s="9"/>
      <c r="EUE85" s="8"/>
      <c r="EUF85" s="8"/>
      <c r="EUG85" s="9"/>
      <c r="EUH85" s="6"/>
      <c r="EUI85" s="9"/>
      <c r="EUJ85" s="6"/>
      <c r="EUK85" s="9"/>
      <c r="EUL85" s="44"/>
      <c r="EUN85" s="44"/>
      <c r="EUP85" s="33"/>
      <c r="EUR85" s="33"/>
      <c r="EUT85" s="33"/>
      <c r="EUV85" s="33"/>
      <c r="EUX85"/>
      <c r="EUY85"/>
      <c r="EUZ85"/>
      <c r="EVA85" s="3"/>
      <c r="EVD85" s="8"/>
      <c r="EVE85" s="9"/>
      <c r="EVF85" s="8"/>
      <c r="EVG85" s="8"/>
      <c r="EVH85" s="9"/>
      <c r="EVI85" s="6"/>
      <c r="EVJ85" s="9"/>
      <c r="EVK85" s="6"/>
      <c r="EVL85" s="9"/>
      <c r="EVM85" s="44"/>
      <c r="EVO85" s="44"/>
      <c r="EVQ85" s="33"/>
      <c r="EVS85" s="33"/>
      <c r="EVU85" s="33"/>
      <c r="EVW85" s="33"/>
      <c r="EVY85"/>
      <c r="EVZ85"/>
      <c r="EWA85"/>
      <c r="EWB85" s="3"/>
      <c r="EWE85" s="8"/>
      <c r="EWF85" s="9"/>
      <c r="EWG85" s="8"/>
      <c r="EWH85" s="8"/>
      <c r="EWI85" s="9"/>
      <c r="EWJ85" s="6"/>
      <c r="EWK85" s="9"/>
      <c r="EWL85" s="6"/>
      <c r="EWM85" s="9"/>
      <c r="EWN85" s="44"/>
      <c r="EWP85" s="44"/>
      <c r="EWR85" s="33"/>
      <c r="EWT85" s="33"/>
      <c r="EWV85" s="33"/>
      <c r="EWX85" s="33"/>
      <c r="EWZ85"/>
      <c r="EXA85"/>
      <c r="EXB85"/>
      <c r="EXC85" s="3"/>
      <c r="EXF85" s="8"/>
      <c r="EXG85" s="9"/>
      <c r="EXH85" s="8"/>
      <c r="EXI85" s="8"/>
      <c r="EXJ85" s="9"/>
      <c r="EXK85" s="6"/>
      <c r="EXL85" s="9"/>
      <c r="EXM85" s="6"/>
      <c r="EXN85" s="9"/>
      <c r="EXO85" s="44"/>
      <c r="EXQ85" s="44"/>
      <c r="EXS85" s="33"/>
      <c r="EXU85" s="33"/>
      <c r="EXW85" s="33"/>
      <c r="EXY85" s="33"/>
      <c r="EYA85"/>
      <c r="EYB85"/>
      <c r="EYC85"/>
      <c r="EYD85" s="3"/>
      <c r="EYG85" s="8"/>
      <c r="EYH85" s="9"/>
      <c r="EYI85" s="8"/>
      <c r="EYJ85" s="8"/>
      <c r="EYK85" s="9"/>
      <c r="EYL85" s="6"/>
      <c r="EYM85" s="9"/>
      <c r="EYN85" s="6"/>
      <c r="EYO85" s="9"/>
      <c r="EYP85" s="44"/>
      <c r="EYR85" s="44"/>
      <c r="EYT85" s="33"/>
      <c r="EYV85" s="33"/>
      <c r="EYX85" s="33"/>
      <c r="EYZ85" s="33"/>
      <c r="EZB85"/>
      <c r="EZC85"/>
      <c r="EZD85"/>
      <c r="EZE85" s="3"/>
      <c r="EZH85" s="8"/>
      <c r="EZI85" s="9"/>
      <c r="EZJ85" s="8"/>
      <c r="EZK85" s="8"/>
      <c r="EZL85" s="9"/>
      <c r="EZM85" s="6"/>
      <c r="EZN85" s="9"/>
      <c r="EZO85" s="6"/>
      <c r="EZP85" s="9"/>
      <c r="EZQ85" s="44"/>
      <c r="EZS85" s="44"/>
      <c r="EZU85" s="33"/>
      <c r="EZW85" s="33"/>
      <c r="EZY85" s="33"/>
      <c r="FAA85" s="33"/>
      <c r="FAC85"/>
      <c r="FAD85"/>
      <c r="FAE85"/>
      <c r="FAF85" s="3"/>
      <c r="FAI85" s="8"/>
      <c r="FAJ85" s="9"/>
      <c r="FAK85" s="8"/>
      <c r="FAL85" s="8"/>
      <c r="FAM85" s="9"/>
      <c r="FAN85" s="6"/>
      <c r="FAO85" s="9"/>
      <c r="FAP85" s="6"/>
      <c r="FAQ85" s="9"/>
      <c r="FAR85" s="44"/>
      <c r="FAT85" s="44"/>
      <c r="FAV85" s="33"/>
      <c r="FAX85" s="33"/>
      <c r="FAZ85" s="33"/>
      <c r="FBB85" s="33"/>
      <c r="FBD85"/>
      <c r="FBE85"/>
      <c r="FBF85"/>
      <c r="FBG85" s="3"/>
      <c r="FBJ85" s="8"/>
      <c r="FBK85" s="9"/>
      <c r="FBL85" s="8"/>
      <c r="FBM85" s="8"/>
      <c r="FBN85" s="9"/>
      <c r="FBO85" s="6"/>
      <c r="FBP85" s="9"/>
      <c r="FBQ85" s="6"/>
      <c r="FBR85" s="9"/>
      <c r="FBS85" s="44"/>
      <c r="FBU85" s="44"/>
      <c r="FBW85" s="33"/>
      <c r="FBY85" s="33"/>
      <c r="FCA85" s="33"/>
      <c r="FCC85" s="33"/>
      <c r="FCE85"/>
      <c r="FCF85"/>
      <c r="FCG85"/>
      <c r="FCH85" s="3"/>
      <c r="FCK85" s="8"/>
      <c r="FCL85" s="9"/>
      <c r="FCM85" s="8"/>
      <c r="FCN85" s="8"/>
      <c r="FCO85" s="9"/>
      <c r="FCP85" s="6"/>
      <c r="FCQ85" s="9"/>
      <c r="FCR85" s="6"/>
      <c r="FCS85" s="9"/>
      <c r="FCT85" s="44"/>
      <c r="FCV85" s="44"/>
      <c r="FCX85" s="33"/>
      <c r="FCZ85" s="33"/>
      <c r="FDB85" s="33"/>
      <c r="FDD85" s="33"/>
      <c r="FDF85"/>
      <c r="FDG85"/>
      <c r="FDH85"/>
      <c r="FDI85" s="3"/>
      <c r="FDL85" s="8"/>
      <c r="FDM85" s="9"/>
      <c r="FDN85" s="8"/>
      <c r="FDO85" s="8"/>
      <c r="FDP85" s="9"/>
      <c r="FDQ85" s="6"/>
      <c r="FDR85" s="9"/>
      <c r="FDS85" s="6"/>
      <c r="FDT85" s="9"/>
      <c r="FDU85" s="44"/>
      <c r="FDW85" s="44"/>
      <c r="FDY85" s="33"/>
      <c r="FEA85" s="33"/>
      <c r="FEC85" s="33"/>
      <c r="FEE85" s="33"/>
      <c r="FEG85"/>
      <c r="FEH85"/>
      <c r="FEI85"/>
      <c r="FEJ85" s="3"/>
      <c r="FEM85" s="8"/>
      <c r="FEN85" s="9"/>
      <c r="FEO85" s="8"/>
      <c r="FEP85" s="8"/>
      <c r="FEQ85" s="9"/>
      <c r="FER85" s="6"/>
      <c r="FES85" s="9"/>
      <c r="FET85" s="6"/>
      <c r="FEU85" s="9"/>
      <c r="FEV85" s="44"/>
      <c r="FEX85" s="44"/>
      <c r="FEZ85" s="33"/>
      <c r="FFB85" s="33"/>
      <c r="FFD85" s="33"/>
      <c r="FFF85" s="33"/>
      <c r="FFH85"/>
      <c r="FFI85"/>
      <c r="FFJ85"/>
      <c r="FFK85" s="3"/>
      <c r="FFN85" s="8"/>
      <c r="FFO85" s="9"/>
      <c r="FFP85" s="8"/>
      <c r="FFQ85" s="8"/>
      <c r="FFR85" s="9"/>
      <c r="FFS85" s="6"/>
      <c r="FFT85" s="9"/>
      <c r="FFU85" s="6"/>
      <c r="FFV85" s="9"/>
      <c r="FFW85" s="44"/>
      <c r="FFY85" s="44"/>
      <c r="FGA85" s="33"/>
      <c r="FGC85" s="33"/>
      <c r="FGE85" s="33"/>
      <c r="FGG85" s="33"/>
      <c r="FGI85"/>
      <c r="FGJ85"/>
      <c r="FGK85"/>
      <c r="FGL85" s="3"/>
      <c r="FGO85" s="8"/>
      <c r="FGP85" s="9"/>
      <c r="FGQ85" s="8"/>
      <c r="FGR85" s="8"/>
      <c r="FGS85" s="9"/>
      <c r="FGT85" s="6"/>
      <c r="FGU85" s="9"/>
      <c r="FGV85" s="6"/>
      <c r="FGW85" s="9"/>
      <c r="FGX85" s="44"/>
      <c r="FGZ85" s="44"/>
      <c r="FHB85" s="33"/>
      <c r="FHD85" s="33"/>
      <c r="FHF85" s="33"/>
      <c r="FHH85" s="33"/>
      <c r="FHJ85"/>
      <c r="FHK85"/>
      <c r="FHL85"/>
      <c r="FHM85" s="3"/>
      <c r="FHP85" s="8"/>
      <c r="FHQ85" s="9"/>
      <c r="FHR85" s="8"/>
      <c r="FHS85" s="8"/>
      <c r="FHT85" s="9"/>
      <c r="FHU85" s="6"/>
      <c r="FHV85" s="9"/>
      <c r="FHW85" s="6"/>
      <c r="FHX85" s="9"/>
      <c r="FHY85" s="44"/>
      <c r="FIA85" s="44"/>
      <c r="FIC85" s="33"/>
      <c r="FIE85" s="33"/>
      <c r="FIG85" s="33"/>
      <c r="FII85" s="33"/>
      <c r="FIK85"/>
      <c r="FIL85"/>
      <c r="FIM85"/>
      <c r="FIN85" s="3"/>
      <c r="FIQ85" s="8"/>
      <c r="FIR85" s="9"/>
      <c r="FIS85" s="8"/>
      <c r="FIT85" s="8"/>
      <c r="FIU85" s="9"/>
      <c r="FIV85" s="6"/>
      <c r="FIW85" s="9"/>
      <c r="FIX85" s="6"/>
      <c r="FIY85" s="9"/>
      <c r="FIZ85" s="44"/>
      <c r="FJB85" s="44"/>
      <c r="FJD85" s="33"/>
      <c r="FJF85" s="33"/>
      <c r="FJH85" s="33"/>
      <c r="FJJ85" s="33"/>
      <c r="FJL85"/>
      <c r="FJM85"/>
      <c r="FJN85"/>
      <c r="FJO85" s="3"/>
      <c r="FJR85" s="8"/>
      <c r="FJS85" s="9"/>
      <c r="FJT85" s="8"/>
      <c r="FJU85" s="8"/>
      <c r="FJV85" s="9"/>
      <c r="FJW85" s="6"/>
      <c r="FJX85" s="9"/>
      <c r="FJY85" s="6"/>
      <c r="FJZ85" s="9"/>
      <c r="FKA85" s="44"/>
      <c r="FKC85" s="44"/>
      <c r="FKE85" s="33"/>
      <c r="FKG85" s="33"/>
      <c r="FKI85" s="33"/>
      <c r="FKK85" s="33"/>
      <c r="FKM85"/>
      <c r="FKN85"/>
      <c r="FKO85"/>
      <c r="FKP85" s="3"/>
      <c r="FKS85" s="8"/>
      <c r="FKT85" s="9"/>
      <c r="FKU85" s="8"/>
      <c r="FKV85" s="8"/>
      <c r="FKW85" s="9"/>
      <c r="FKX85" s="6"/>
      <c r="FKY85" s="9"/>
      <c r="FKZ85" s="6"/>
      <c r="FLA85" s="9"/>
      <c r="FLB85" s="44"/>
      <c r="FLD85" s="44"/>
      <c r="FLF85" s="33"/>
      <c r="FLH85" s="33"/>
      <c r="FLJ85" s="33"/>
      <c r="FLL85" s="33"/>
      <c r="FLN85"/>
      <c r="FLO85"/>
      <c r="FLP85"/>
      <c r="FLQ85" s="3"/>
      <c r="FLT85" s="8"/>
      <c r="FLU85" s="9"/>
      <c r="FLV85" s="8"/>
      <c r="FLW85" s="8"/>
      <c r="FLX85" s="9"/>
      <c r="FLY85" s="6"/>
      <c r="FLZ85" s="9"/>
      <c r="FMA85" s="6"/>
      <c r="FMB85" s="9"/>
      <c r="FMC85" s="44"/>
      <c r="FME85" s="44"/>
      <c r="FMG85" s="33"/>
      <c r="FMI85" s="33"/>
      <c r="FMK85" s="33"/>
      <c r="FMM85" s="33"/>
      <c r="FMO85"/>
      <c r="FMP85"/>
      <c r="FMQ85"/>
      <c r="FMR85" s="3"/>
      <c r="FMU85" s="8"/>
      <c r="FMV85" s="9"/>
      <c r="FMW85" s="8"/>
      <c r="FMX85" s="8"/>
      <c r="FMY85" s="9"/>
      <c r="FMZ85" s="6"/>
      <c r="FNA85" s="9"/>
      <c r="FNB85" s="6"/>
      <c r="FNC85" s="9"/>
      <c r="FND85" s="44"/>
      <c r="FNF85" s="44"/>
      <c r="FNH85" s="33"/>
      <c r="FNJ85" s="33"/>
      <c r="FNL85" s="33"/>
      <c r="FNN85" s="33"/>
      <c r="FNP85"/>
      <c r="FNQ85"/>
      <c r="FNR85"/>
      <c r="FNS85" s="3"/>
      <c r="FNV85" s="8"/>
      <c r="FNW85" s="9"/>
      <c r="FNX85" s="8"/>
      <c r="FNY85" s="8"/>
      <c r="FNZ85" s="9"/>
      <c r="FOA85" s="6"/>
      <c r="FOB85" s="9"/>
      <c r="FOC85" s="6"/>
      <c r="FOD85" s="9"/>
      <c r="FOE85" s="44"/>
      <c r="FOG85" s="44"/>
      <c r="FOI85" s="33"/>
      <c r="FOK85" s="33"/>
      <c r="FOM85" s="33"/>
      <c r="FOO85" s="33"/>
      <c r="FOQ85"/>
      <c r="FOR85"/>
      <c r="FOS85"/>
      <c r="FOT85" s="3"/>
      <c r="FOW85" s="8"/>
      <c r="FOX85" s="9"/>
      <c r="FOY85" s="8"/>
      <c r="FOZ85" s="8"/>
      <c r="FPA85" s="9"/>
      <c r="FPB85" s="6"/>
      <c r="FPC85" s="9"/>
      <c r="FPD85" s="6"/>
      <c r="FPE85" s="9"/>
      <c r="FPF85" s="44"/>
      <c r="FPH85" s="44"/>
      <c r="FPJ85" s="33"/>
      <c r="FPL85" s="33"/>
      <c r="FPN85" s="33"/>
      <c r="FPP85" s="33"/>
      <c r="FPR85"/>
      <c r="FPS85"/>
      <c r="FPT85"/>
      <c r="FPU85" s="3"/>
      <c r="FPX85" s="8"/>
      <c r="FPY85" s="9"/>
      <c r="FPZ85" s="8"/>
      <c r="FQA85" s="8"/>
      <c r="FQB85" s="9"/>
      <c r="FQC85" s="6"/>
      <c r="FQD85" s="9"/>
      <c r="FQE85" s="6"/>
      <c r="FQF85" s="9"/>
      <c r="FQG85" s="44"/>
      <c r="FQI85" s="44"/>
      <c r="FQK85" s="33"/>
      <c r="FQM85" s="33"/>
      <c r="FQO85" s="33"/>
      <c r="FQQ85" s="33"/>
      <c r="FQS85"/>
      <c r="FQT85"/>
      <c r="FQU85"/>
      <c r="FQV85" s="3"/>
      <c r="FQY85" s="8"/>
      <c r="FQZ85" s="9"/>
      <c r="FRA85" s="8"/>
      <c r="FRB85" s="8"/>
      <c r="FRC85" s="9"/>
      <c r="FRD85" s="6"/>
      <c r="FRE85" s="9"/>
      <c r="FRF85" s="6"/>
      <c r="FRG85" s="9"/>
      <c r="FRH85" s="44"/>
      <c r="FRJ85" s="44"/>
      <c r="FRL85" s="33"/>
      <c r="FRN85" s="33"/>
      <c r="FRP85" s="33"/>
      <c r="FRR85" s="33"/>
      <c r="FRT85"/>
      <c r="FRU85"/>
      <c r="FRV85"/>
      <c r="FRW85" s="3"/>
      <c r="FRZ85" s="8"/>
      <c r="FSA85" s="9"/>
      <c r="FSB85" s="8"/>
      <c r="FSC85" s="8"/>
      <c r="FSD85" s="9"/>
      <c r="FSE85" s="6"/>
      <c r="FSF85" s="9"/>
      <c r="FSG85" s="6"/>
      <c r="FSH85" s="9"/>
      <c r="FSI85" s="44"/>
      <c r="FSK85" s="44"/>
      <c r="FSM85" s="33"/>
      <c r="FSO85" s="33"/>
      <c r="FSQ85" s="33"/>
      <c r="FSS85" s="33"/>
      <c r="FSU85"/>
      <c r="FSV85"/>
      <c r="FSW85"/>
      <c r="FSX85" s="3"/>
      <c r="FTA85" s="8"/>
      <c r="FTB85" s="9"/>
      <c r="FTC85" s="8"/>
      <c r="FTD85" s="8"/>
      <c r="FTE85" s="9"/>
      <c r="FTF85" s="6"/>
      <c r="FTG85" s="9"/>
      <c r="FTH85" s="6"/>
      <c r="FTI85" s="9"/>
      <c r="FTJ85" s="44"/>
      <c r="FTL85" s="44"/>
      <c r="FTN85" s="33"/>
      <c r="FTP85" s="33"/>
      <c r="FTR85" s="33"/>
      <c r="FTT85" s="33"/>
      <c r="FTV85"/>
      <c r="FTW85"/>
      <c r="FTX85"/>
      <c r="FTY85" s="3"/>
      <c r="FUB85" s="8"/>
      <c r="FUC85" s="9"/>
      <c r="FUD85" s="8"/>
      <c r="FUE85" s="8"/>
      <c r="FUF85" s="9"/>
      <c r="FUG85" s="6"/>
      <c r="FUH85" s="9"/>
      <c r="FUI85" s="6"/>
      <c r="FUJ85" s="9"/>
      <c r="FUK85" s="44"/>
      <c r="FUM85" s="44"/>
      <c r="FUO85" s="33"/>
      <c r="FUQ85" s="33"/>
      <c r="FUS85" s="33"/>
      <c r="FUU85" s="33"/>
      <c r="FUW85"/>
      <c r="FUX85"/>
      <c r="FUY85"/>
      <c r="FUZ85" s="3"/>
      <c r="FVC85" s="8"/>
      <c r="FVD85" s="9"/>
      <c r="FVE85" s="8"/>
      <c r="FVF85" s="8"/>
      <c r="FVG85" s="9"/>
      <c r="FVH85" s="6"/>
      <c r="FVI85" s="9"/>
      <c r="FVJ85" s="6"/>
      <c r="FVK85" s="9"/>
      <c r="FVL85" s="44"/>
      <c r="FVN85" s="44"/>
      <c r="FVP85" s="33"/>
      <c r="FVR85" s="33"/>
      <c r="FVT85" s="33"/>
      <c r="FVV85" s="33"/>
      <c r="FVX85"/>
      <c r="FVY85"/>
      <c r="FVZ85"/>
      <c r="FWA85" s="3"/>
      <c r="FWD85" s="8"/>
      <c r="FWE85" s="9"/>
      <c r="FWF85" s="8"/>
      <c r="FWG85" s="8"/>
      <c r="FWH85" s="9"/>
      <c r="FWI85" s="6"/>
      <c r="FWJ85" s="9"/>
      <c r="FWK85" s="6"/>
      <c r="FWL85" s="9"/>
      <c r="FWM85" s="44"/>
      <c r="FWO85" s="44"/>
      <c r="FWQ85" s="33"/>
      <c r="FWS85" s="33"/>
      <c r="FWU85" s="33"/>
      <c r="FWW85" s="33"/>
      <c r="FWY85"/>
      <c r="FWZ85"/>
      <c r="FXA85"/>
      <c r="FXB85" s="3"/>
      <c r="FXE85" s="8"/>
      <c r="FXF85" s="9"/>
      <c r="FXG85" s="8"/>
      <c r="FXH85" s="8"/>
      <c r="FXI85" s="9"/>
      <c r="FXJ85" s="6"/>
      <c r="FXK85" s="9"/>
      <c r="FXL85" s="6"/>
      <c r="FXM85" s="9"/>
      <c r="FXN85" s="44"/>
      <c r="FXP85" s="44"/>
      <c r="FXR85" s="33"/>
      <c r="FXT85" s="33"/>
      <c r="FXV85" s="33"/>
      <c r="FXX85" s="33"/>
      <c r="FXZ85"/>
      <c r="FYA85"/>
      <c r="FYB85"/>
      <c r="FYC85" s="3"/>
      <c r="FYF85" s="8"/>
      <c r="FYG85" s="9"/>
      <c r="FYH85" s="8"/>
      <c r="FYI85" s="8"/>
      <c r="FYJ85" s="9"/>
      <c r="FYK85" s="6"/>
      <c r="FYL85" s="9"/>
      <c r="FYM85" s="6"/>
      <c r="FYN85" s="9"/>
      <c r="FYO85" s="44"/>
      <c r="FYQ85" s="44"/>
      <c r="FYS85" s="33"/>
      <c r="FYU85" s="33"/>
      <c r="FYW85" s="33"/>
      <c r="FYY85" s="33"/>
      <c r="FZA85"/>
      <c r="FZB85"/>
      <c r="FZC85"/>
      <c r="FZD85" s="3"/>
      <c r="FZG85" s="8"/>
      <c r="FZH85" s="9"/>
      <c r="FZI85" s="8"/>
      <c r="FZJ85" s="8"/>
      <c r="FZK85" s="9"/>
      <c r="FZL85" s="6"/>
      <c r="FZM85" s="9"/>
      <c r="FZN85" s="6"/>
      <c r="FZO85" s="9"/>
      <c r="FZP85" s="44"/>
      <c r="FZR85" s="44"/>
      <c r="FZT85" s="33"/>
      <c r="FZV85" s="33"/>
      <c r="FZX85" s="33"/>
      <c r="FZZ85" s="33"/>
      <c r="GAB85"/>
      <c r="GAC85"/>
      <c r="GAD85"/>
      <c r="GAE85" s="3"/>
      <c r="GAH85" s="8"/>
      <c r="GAI85" s="9"/>
      <c r="GAJ85" s="8"/>
      <c r="GAK85" s="8"/>
      <c r="GAL85" s="9"/>
      <c r="GAM85" s="6"/>
      <c r="GAN85" s="9"/>
      <c r="GAO85" s="6"/>
      <c r="GAP85" s="9"/>
      <c r="GAQ85" s="44"/>
      <c r="GAS85" s="44"/>
      <c r="GAU85" s="33"/>
      <c r="GAW85" s="33"/>
      <c r="GAY85" s="33"/>
      <c r="GBA85" s="33"/>
      <c r="GBC85"/>
      <c r="GBD85"/>
      <c r="GBE85"/>
      <c r="GBF85" s="3"/>
      <c r="GBI85" s="8"/>
      <c r="GBJ85" s="9"/>
      <c r="GBK85" s="8"/>
      <c r="GBL85" s="8"/>
      <c r="GBM85" s="9"/>
      <c r="GBN85" s="6"/>
      <c r="GBO85" s="9"/>
      <c r="GBP85" s="6"/>
      <c r="GBQ85" s="9"/>
      <c r="GBR85" s="44"/>
      <c r="GBT85" s="44"/>
      <c r="GBV85" s="33"/>
      <c r="GBX85" s="33"/>
      <c r="GBZ85" s="33"/>
      <c r="GCB85" s="33"/>
      <c r="GCD85"/>
      <c r="GCE85"/>
      <c r="GCF85"/>
      <c r="GCG85" s="3"/>
      <c r="GCJ85" s="8"/>
      <c r="GCK85" s="9"/>
      <c r="GCL85" s="8"/>
      <c r="GCM85" s="8"/>
      <c r="GCN85" s="9"/>
      <c r="GCO85" s="6"/>
      <c r="GCP85" s="9"/>
      <c r="GCQ85" s="6"/>
      <c r="GCR85" s="9"/>
      <c r="GCS85" s="44"/>
      <c r="GCU85" s="44"/>
      <c r="GCW85" s="33"/>
      <c r="GCY85" s="33"/>
      <c r="GDA85" s="33"/>
      <c r="GDC85" s="33"/>
      <c r="GDE85"/>
      <c r="GDF85"/>
      <c r="GDG85"/>
      <c r="GDH85" s="3"/>
      <c r="GDK85" s="8"/>
      <c r="GDL85" s="9"/>
      <c r="GDM85" s="8"/>
      <c r="GDN85" s="8"/>
      <c r="GDO85" s="9"/>
      <c r="GDP85" s="6"/>
      <c r="GDQ85" s="9"/>
      <c r="GDR85" s="6"/>
      <c r="GDS85" s="9"/>
      <c r="GDT85" s="44"/>
      <c r="GDV85" s="44"/>
      <c r="GDX85" s="33"/>
      <c r="GDZ85" s="33"/>
      <c r="GEB85" s="33"/>
      <c r="GED85" s="33"/>
      <c r="GEF85"/>
      <c r="GEG85"/>
      <c r="GEH85"/>
      <c r="GEI85" s="3"/>
      <c r="GEL85" s="8"/>
      <c r="GEM85" s="9"/>
      <c r="GEN85" s="8"/>
      <c r="GEO85" s="8"/>
      <c r="GEP85" s="9"/>
      <c r="GEQ85" s="6"/>
      <c r="GER85" s="9"/>
      <c r="GES85" s="6"/>
      <c r="GET85" s="9"/>
      <c r="GEU85" s="44"/>
      <c r="GEW85" s="44"/>
      <c r="GEY85" s="33"/>
      <c r="GFA85" s="33"/>
      <c r="GFC85" s="33"/>
      <c r="GFE85" s="33"/>
      <c r="GFG85"/>
      <c r="GFH85"/>
      <c r="GFI85"/>
      <c r="GFJ85" s="3"/>
      <c r="GFM85" s="8"/>
      <c r="GFN85" s="9"/>
      <c r="GFO85" s="8"/>
      <c r="GFP85" s="8"/>
      <c r="GFQ85" s="9"/>
      <c r="GFR85" s="6"/>
      <c r="GFS85" s="9"/>
      <c r="GFT85" s="6"/>
      <c r="GFU85" s="9"/>
      <c r="GFV85" s="44"/>
      <c r="GFX85" s="44"/>
      <c r="GFZ85" s="33"/>
      <c r="GGB85" s="33"/>
      <c r="GGD85" s="33"/>
      <c r="GGF85" s="33"/>
      <c r="GGH85"/>
      <c r="GGI85"/>
      <c r="GGJ85"/>
      <c r="GGK85" s="3"/>
      <c r="GGN85" s="8"/>
      <c r="GGO85" s="9"/>
      <c r="GGP85" s="8"/>
      <c r="GGQ85" s="8"/>
      <c r="GGR85" s="9"/>
      <c r="GGS85" s="6"/>
      <c r="GGT85" s="9"/>
      <c r="GGU85" s="6"/>
      <c r="GGV85" s="9"/>
      <c r="GGW85" s="44"/>
      <c r="GGY85" s="44"/>
      <c r="GHA85" s="33"/>
      <c r="GHC85" s="33"/>
      <c r="GHE85" s="33"/>
      <c r="GHG85" s="33"/>
      <c r="GHI85"/>
      <c r="GHJ85"/>
      <c r="GHK85"/>
      <c r="GHL85" s="3"/>
      <c r="GHO85" s="8"/>
      <c r="GHP85" s="9"/>
      <c r="GHQ85" s="8"/>
      <c r="GHR85" s="8"/>
      <c r="GHS85" s="9"/>
      <c r="GHT85" s="6"/>
      <c r="GHU85" s="9"/>
      <c r="GHV85" s="6"/>
      <c r="GHW85" s="9"/>
      <c r="GHX85" s="44"/>
      <c r="GHZ85" s="44"/>
      <c r="GIB85" s="33"/>
      <c r="GID85" s="33"/>
      <c r="GIF85" s="33"/>
      <c r="GIH85" s="33"/>
      <c r="GIJ85"/>
      <c r="GIK85"/>
      <c r="GIL85"/>
      <c r="GIM85" s="3"/>
      <c r="GIP85" s="8"/>
      <c r="GIQ85" s="9"/>
      <c r="GIR85" s="8"/>
      <c r="GIS85" s="8"/>
      <c r="GIT85" s="9"/>
      <c r="GIU85" s="6"/>
      <c r="GIV85" s="9"/>
      <c r="GIW85" s="6"/>
      <c r="GIX85" s="9"/>
      <c r="GIY85" s="44"/>
      <c r="GJA85" s="44"/>
      <c r="GJC85" s="33"/>
      <c r="GJE85" s="33"/>
      <c r="GJG85" s="33"/>
      <c r="GJI85" s="33"/>
      <c r="GJK85"/>
      <c r="GJL85"/>
      <c r="GJM85"/>
      <c r="GJN85" s="3"/>
      <c r="GJQ85" s="8"/>
      <c r="GJR85" s="9"/>
      <c r="GJS85" s="8"/>
      <c r="GJT85" s="8"/>
      <c r="GJU85" s="9"/>
      <c r="GJV85" s="6"/>
      <c r="GJW85" s="9"/>
      <c r="GJX85" s="6"/>
      <c r="GJY85" s="9"/>
      <c r="GJZ85" s="44"/>
      <c r="GKB85" s="44"/>
      <c r="GKD85" s="33"/>
      <c r="GKF85" s="33"/>
      <c r="GKH85" s="33"/>
      <c r="GKJ85" s="33"/>
      <c r="GKL85"/>
      <c r="GKM85"/>
      <c r="GKN85"/>
      <c r="GKO85" s="3"/>
      <c r="GKR85" s="8"/>
      <c r="GKS85" s="9"/>
      <c r="GKT85" s="8"/>
      <c r="GKU85" s="8"/>
      <c r="GKV85" s="9"/>
      <c r="GKW85" s="6"/>
      <c r="GKX85" s="9"/>
      <c r="GKY85" s="6"/>
      <c r="GKZ85" s="9"/>
      <c r="GLA85" s="44"/>
      <c r="GLC85" s="44"/>
      <c r="GLE85" s="33"/>
      <c r="GLG85" s="33"/>
      <c r="GLI85" s="33"/>
      <c r="GLK85" s="33"/>
      <c r="GLM85"/>
      <c r="GLN85"/>
      <c r="GLO85"/>
      <c r="GLP85" s="3"/>
      <c r="GLS85" s="8"/>
      <c r="GLT85" s="9"/>
      <c r="GLU85" s="8"/>
      <c r="GLV85" s="8"/>
      <c r="GLW85" s="9"/>
      <c r="GLX85" s="6"/>
      <c r="GLY85" s="9"/>
      <c r="GLZ85" s="6"/>
      <c r="GMA85" s="9"/>
      <c r="GMB85" s="44"/>
      <c r="GMD85" s="44"/>
      <c r="GMF85" s="33"/>
      <c r="GMH85" s="33"/>
      <c r="GMJ85" s="33"/>
      <c r="GML85" s="33"/>
      <c r="GMN85"/>
      <c r="GMO85"/>
      <c r="GMP85"/>
      <c r="GMQ85" s="3"/>
      <c r="GMT85" s="8"/>
      <c r="GMU85" s="9"/>
      <c r="GMV85" s="8"/>
      <c r="GMW85" s="8"/>
      <c r="GMX85" s="9"/>
      <c r="GMY85" s="6"/>
      <c r="GMZ85" s="9"/>
      <c r="GNA85" s="6"/>
      <c r="GNB85" s="9"/>
      <c r="GNC85" s="44"/>
      <c r="GNE85" s="44"/>
      <c r="GNG85" s="33"/>
      <c r="GNI85" s="33"/>
      <c r="GNK85" s="33"/>
      <c r="GNM85" s="33"/>
      <c r="GNO85"/>
      <c r="GNP85"/>
      <c r="GNQ85"/>
      <c r="GNR85" s="3"/>
      <c r="GNU85" s="8"/>
      <c r="GNV85" s="9"/>
      <c r="GNW85" s="8"/>
      <c r="GNX85" s="8"/>
      <c r="GNY85" s="9"/>
      <c r="GNZ85" s="6"/>
      <c r="GOA85" s="9"/>
      <c r="GOB85" s="6"/>
      <c r="GOC85" s="9"/>
      <c r="GOD85" s="44"/>
      <c r="GOF85" s="44"/>
      <c r="GOH85" s="33"/>
      <c r="GOJ85" s="33"/>
      <c r="GOL85" s="33"/>
      <c r="GON85" s="33"/>
      <c r="GOP85"/>
      <c r="GOQ85"/>
      <c r="GOR85"/>
      <c r="GOS85" s="3"/>
      <c r="GOV85" s="8"/>
      <c r="GOW85" s="9"/>
      <c r="GOX85" s="8"/>
      <c r="GOY85" s="8"/>
      <c r="GOZ85" s="9"/>
      <c r="GPA85" s="6"/>
      <c r="GPB85" s="9"/>
      <c r="GPC85" s="6"/>
      <c r="GPD85" s="9"/>
      <c r="GPE85" s="44"/>
      <c r="GPG85" s="44"/>
      <c r="GPI85" s="33"/>
      <c r="GPK85" s="33"/>
      <c r="GPM85" s="33"/>
      <c r="GPO85" s="33"/>
      <c r="GPQ85"/>
      <c r="GPR85"/>
      <c r="GPS85"/>
      <c r="GPT85" s="3"/>
      <c r="GPW85" s="8"/>
      <c r="GPX85" s="9"/>
      <c r="GPY85" s="8"/>
      <c r="GPZ85" s="8"/>
      <c r="GQA85" s="9"/>
      <c r="GQB85" s="6"/>
      <c r="GQC85" s="9"/>
      <c r="GQD85" s="6"/>
      <c r="GQE85" s="9"/>
      <c r="GQF85" s="44"/>
      <c r="GQH85" s="44"/>
      <c r="GQJ85" s="33"/>
      <c r="GQL85" s="33"/>
      <c r="GQN85" s="33"/>
      <c r="GQP85" s="33"/>
      <c r="GQR85"/>
      <c r="GQS85"/>
      <c r="GQT85"/>
      <c r="GQU85" s="3"/>
      <c r="GQX85" s="8"/>
      <c r="GQY85" s="9"/>
      <c r="GQZ85" s="8"/>
      <c r="GRA85" s="8"/>
      <c r="GRB85" s="9"/>
      <c r="GRC85" s="6"/>
      <c r="GRD85" s="9"/>
      <c r="GRE85" s="6"/>
      <c r="GRF85" s="9"/>
      <c r="GRG85" s="44"/>
      <c r="GRI85" s="44"/>
      <c r="GRK85" s="33"/>
      <c r="GRM85" s="33"/>
      <c r="GRO85" s="33"/>
      <c r="GRQ85" s="33"/>
      <c r="GRS85"/>
      <c r="GRT85"/>
      <c r="GRU85"/>
      <c r="GRV85" s="3"/>
      <c r="GRY85" s="8"/>
      <c r="GRZ85" s="9"/>
      <c r="GSA85" s="8"/>
      <c r="GSB85" s="8"/>
      <c r="GSC85" s="9"/>
      <c r="GSD85" s="6"/>
      <c r="GSE85" s="9"/>
      <c r="GSF85" s="6"/>
      <c r="GSG85" s="9"/>
      <c r="GSH85" s="44"/>
      <c r="GSJ85" s="44"/>
      <c r="GSL85" s="33"/>
      <c r="GSN85" s="33"/>
      <c r="GSP85" s="33"/>
      <c r="GSR85" s="33"/>
      <c r="GST85"/>
      <c r="GSU85"/>
      <c r="GSV85"/>
      <c r="GSW85" s="3"/>
      <c r="GSZ85" s="8"/>
      <c r="GTA85" s="9"/>
      <c r="GTB85" s="8"/>
      <c r="GTC85" s="8"/>
      <c r="GTD85" s="9"/>
      <c r="GTE85" s="6"/>
      <c r="GTF85" s="9"/>
      <c r="GTG85" s="6"/>
      <c r="GTH85" s="9"/>
      <c r="GTI85" s="44"/>
      <c r="GTK85" s="44"/>
      <c r="GTM85" s="33"/>
      <c r="GTO85" s="33"/>
      <c r="GTQ85" s="33"/>
      <c r="GTS85" s="33"/>
      <c r="GTU85"/>
      <c r="GTV85"/>
      <c r="GTW85"/>
      <c r="GTX85" s="3"/>
      <c r="GUA85" s="8"/>
      <c r="GUB85" s="9"/>
      <c r="GUC85" s="8"/>
      <c r="GUD85" s="8"/>
      <c r="GUE85" s="9"/>
      <c r="GUF85" s="6"/>
      <c r="GUG85" s="9"/>
      <c r="GUH85" s="6"/>
      <c r="GUI85" s="9"/>
      <c r="GUJ85" s="44"/>
      <c r="GUL85" s="44"/>
      <c r="GUN85" s="33"/>
      <c r="GUP85" s="33"/>
      <c r="GUR85" s="33"/>
      <c r="GUT85" s="33"/>
      <c r="GUV85"/>
      <c r="GUW85"/>
      <c r="GUX85"/>
      <c r="GUY85" s="3"/>
      <c r="GVB85" s="8"/>
      <c r="GVC85" s="9"/>
      <c r="GVD85" s="8"/>
      <c r="GVE85" s="8"/>
      <c r="GVF85" s="9"/>
      <c r="GVG85" s="6"/>
      <c r="GVH85" s="9"/>
      <c r="GVI85" s="6"/>
      <c r="GVJ85" s="9"/>
      <c r="GVK85" s="44"/>
      <c r="GVM85" s="44"/>
      <c r="GVO85" s="33"/>
      <c r="GVQ85" s="33"/>
      <c r="GVS85" s="33"/>
      <c r="GVU85" s="33"/>
      <c r="GVW85"/>
      <c r="GVX85"/>
      <c r="GVY85"/>
      <c r="GVZ85" s="3"/>
      <c r="GWC85" s="8"/>
      <c r="GWD85" s="9"/>
      <c r="GWE85" s="8"/>
      <c r="GWF85" s="8"/>
      <c r="GWG85" s="9"/>
      <c r="GWH85" s="6"/>
      <c r="GWI85" s="9"/>
      <c r="GWJ85" s="6"/>
      <c r="GWK85" s="9"/>
      <c r="GWL85" s="44"/>
      <c r="GWN85" s="44"/>
      <c r="GWP85" s="33"/>
      <c r="GWR85" s="33"/>
      <c r="GWT85" s="33"/>
      <c r="GWV85" s="33"/>
      <c r="GWX85"/>
      <c r="GWY85"/>
      <c r="GWZ85"/>
      <c r="GXA85" s="3"/>
      <c r="GXD85" s="8"/>
      <c r="GXE85" s="9"/>
      <c r="GXF85" s="8"/>
      <c r="GXG85" s="8"/>
      <c r="GXH85" s="9"/>
      <c r="GXI85" s="6"/>
      <c r="GXJ85" s="9"/>
      <c r="GXK85" s="6"/>
      <c r="GXL85" s="9"/>
      <c r="GXM85" s="44"/>
      <c r="GXO85" s="44"/>
      <c r="GXQ85" s="33"/>
      <c r="GXS85" s="33"/>
      <c r="GXU85" s="33"/>
      <c r="GXW85" s="33"/>
      <c r="GXY85"/>
      <c r="GXZ85"/>
      <c r="GYA85"/>
      <c r="GYB85" s="3"/>
      <c r="GYE85" s="8"/>
      <c r="GYF85" s="9"/>
      <c r="GYG85" s="8"/>
      <c r="GYH85" s="8"/>
      <c r="GYI85" s="9"/>
      <c r="GYJ85" s="6"/>
      <c r="GYK85" s="9"/>
      <c r="GYL85" s="6"/>
      <c r="GYM85" s="9"/>
      <c r="GYN85" s="44"/>
      <c r="GYP85" s="44"/>
      <c r="GYR85" s="33"/>
      <c r="GYT85" s="33"/>
      <c r="GYV85" s="33"/>
      <c r="GYX85" s="33"/>
      <c r="GYZ85"/>
      <c r="GZA85"/>
      <c r="GZB85"/>
      <c r="GZC85" s="3"/>
      <c r="GZF85" s="8"/>
      <c r="GZG85" s="9"/>
      <c r="GZH85" s="8"/>
      <c r="GZI85" s="8"/>
      <c r="GZJ85" s="9"/>
      <c r="GZK85" s="6"/>
      <c r="GZL85" s="9"/>
      <c r="GZM85" s="6"/>
      <c r="GZN85" s="9"/>
      <c r="GZO85" s="44"/>
      <c r="GZQ85" s="44"/>
      <c r="GZS85" s="33"/>
      <c r="GZU85" s="33"/>
      <c r="GZW85" s="33"/>
      <c r="GZY85" s="33"/>
      <c r="HAA85"/>
      <c r="HAB85"/>
      <c r="HAC85"/>
      <c r="HAD85" s="3"/>
      <c r="HAG85" s="8"/>
      <c r="HAH85" s="9"/>
      <c r="HAI85" s="8"/>
      <c r="HAJ85" s="8"/>
      <c r="HAK85" s="9"/>
      <c r="HAL85" s="6"/>
      <c r="HAM85" s="9"/>
      <c r="HAN85" s="6"/>
      <c r="HAO85" s="9"/>
      <c r="HAP85" s="44"/>
      <c r="HAR85" s="44"/>
      <c r="HAT85" s="33"/>
      <c r="HAV85" s="33"/>
      <c r="HAX85" s="33"/>
      <c r="HAZ85" s="33"/>
      <c r="HBB85"/>
      <c r="HBC85"/>
      <c r="HBD85"/>
      <c r="HBE85" s="3"/>
      <c r="HBH85" s="8"/>
      <c r="HBI85" s="9"/>
      <c r="HBJ85" s="8"/>
      <c r="HBK85" s="8"/>
      <c r="HBL85" s="9"/>
      <c r="HBM85" s="6"/>
      <c r="HBN85" s="9"/>
      <c r="HBO85" s="6"/>
      <c r="HBP85" s="9"/>
      <c r="HBQ85" s="44"/>
      <c r="HBS85" s="44"/>
      <c r="HBU85" s="33"/>
      <c r="HBW85" s="33"/>
      <c r="HBY85" s="33"/>
      <c r="HCA85" s="33"/>
      <c r="HCC85"/>
      <c r="HCD85"/>
      <c r="HCE85"/>
      <c r="HCF85" s="3"/>
      <c r="HCI85" s="8"/>
      <c r="HCJ85" s="9"/>
      <c r="HCK85" s="8"/>
      <c r="HCL85" s="8"/>
      <c r="HCM85" s="9"/>
      <c r="HCN85" s="6"/>
      <c r="HCO85" s="9"/>
      <c r="HCP85" s="6"/>
      <c r="HCQ85" s="9"/>
      <c r="HCR85" s="44"/>
      <c r="HCT85" s="44"/>
      <c r="HCV85" s="33"/>
      <c r="HCX85" s="33"/>
      <c r="HCZ85" s="33"/>
      <c r="HDB85" s="33"/>
      <c r="HDD85"/>
      <c r="HDE85"/>
      <c r="HDF85"/>
      <c r="HDG85" s="3"/>
      <c r="HDJ85" s="8"/>
      <c r="HDK85" s="9"/>
      <c r="HDL85" s="8"/>
      <c r="HDM85" s="8"/>
      <c r="HDN85" s="9"/>
      <c r="HDO85" s="6"/>
      <c r="HDP85" s="9"/>
      <c r="HDQ85" s="6"/>
      <c r="HDR85" s="9"/>
      <c r="HDS85" s="44"/>
      <c r="HDU85" s="44"/>
      <c r="HDW85" s="33"/>
      <c r="HDY85" s="33"/>
      <c r="HEA85" s="33"/>
      <c r="HEC85" s="33"/>
      <c r="HEE85"/>
      <c r="HEF85"/>
      <c r="HEG85"/>
      <c r="HEH85" s="3"/>
      <c r="HEK85" s="8"/>
      <c r="HEL85" s="9"/>
      <c r="HEM85" s="8"/>
      <c r="HEN85" s="8"/>
      <c r="HEO85" s="9"/>
      <c r="HEP85" s="6"/>
      <c r="HEQ85" s="9"/>
      <c r="HER85" s="6"/>
      <c r="HES85" s="9"/>
      <c r="HET85" s="44"/>
      <c r="HEV85" s="44"/>
      <c r="HEX85" s="33"/>
      <c r="HEZ85" s="33"/>
      <c r="HFB85" s="33"/>
      <c r="HFD85" s="33"/>
      <c r="HFF85"/>
      <c r="HFG85"/>
      <c r="HFH85"/>
      <c r="HFI85" s="3"/>
      <c r="HFL85" s="8"/>
      <c r="HFM85" s="9"/>
      <c r="HFN85" s="8"/>
      <c r="HFO85" s="8"/>
      <c r="HFP85" s="9"/>
      <c r="HFQ85" s="6"/>
      <c r="HFR85" s="9"/>
      <c r="HFS85" s="6"/>
      <c r="HFT85" s="9"/>
      <c r="HFU85" s="44"/>
      <c r="HFW85" s="44"/>
      <c r="HFY85" s="33"/>
      <c r="HGA85" s="33"/>
      <c r="HGC85" s="33"/>
      <c r="HGE85" s="33"/>
      <c r="HGG85"/>
      <c r="HGH85"/>
      <c r="HGI85"/>
      <c r="HGJ85" s="3"/>
      <c r="HGM85" s="8"/>
      <c r="HGN85" s="9"/>
      <c r="HGO85" s="8"/>
      <c r="HGP85" s="8"/>
      <c r="HGQ85" s="9"/>
      <c r="HGR85" s="6"/>
      <c r="HGS85" s="9"/>
      <c r="HGT85" s="6"/>
      <c r="HGU85" s="9"/>
      <c r="HGV85" s="44"/>
      <c r="HGX85" s="44"/>
      <c r="HGZ85" s="33"/>
      <c r="HHB85" s="33"/>
      <c r="HHD85" s="33"/>
      <c r="HHF85" s="33"/>
      <c r="HHH85"/>
      <c r="HHI85"/>
      <c r="HHJ85"/>
      <c r="HHK85" s="3"/>
      <c r="HHN85" s="8"/>
      <c r="HHO85" s="9"/>
      <c r="HHP85" s="8"/>
      <c r="HHQ85" s="8"/>
      <c r="HHR85" s="9"/>
      <c r="HHS85" s="6"/>
      <c r="HHT85" s="9"/>
      <c r="HHU85" s="6"/>
      <c r="HHV85" s="9"/>
      <c r="HHW85" s="44"/>
      <c r="HHY85" s="44"/>
      <c r="HIA85" s="33"/>
      <c r="HIC85" s="33"/>
      <c r="HIE85" s="33"/>
      <c r="HIG85" s="33"/>
      <c r="HII85"/>
      <c r="HIJ85"/>
      <c r="HIK85"/>
      <c r="HIL85" s="3"/>
      <c r="HIO85" s="8"/>
      <c r="HIP85" s="9"/>
      <c r="HIQ85" s="8"/>
      <c r="HIR85" s="8"/>
      <c r="HIS85" s="9"/>
      <c r="HIT85" s="6"/>
      <c r="HIU85" s="9"/>
      <c r="HIV85" s="6"/>
      <c r="HIW85" s="9"/>
      <c r="HIX85" s="44"/>
      <c r="HIZ85" s="44"/>
      <c r="HJB85" s="33"/>
      <c r="HJD85" s="33"/>
      <c r="HJF85" s="33"/>
      <c r="HJH85" s="33"/>
      <c r="HJJ85"/>
      <c r="HJK85"/>
      <c r="HJL85"/>
      <c r="HJM85" s="3"/>
      <c r="HJP85" s="8"/>
      <c r="HJQ85" s="9"/>
      <c r="HJR85" s="8"/>
      <c r="HJS85" s="8"/>
      <c r="HJT85" s="9"/>
      <c r="HJU85" s="6"/>
      <c r="HJV85" s="9"/>
      <c r="HJW85" s="6"/>
      <c r="HJX85" s="9"/>
      <c r="HJY85" s="44"/>
      <c r="HKA85" s="44"/>
      <c r="HKC85" s="33"/>
      <c r="HKE85" s="33"/>
      <c r="HKG85" s="33"/>
      <c r="HKI85" s="33"/>
      <c r="HKK85"/>
      <c r="HKL85"/>
      <c r="HKM85"/>
      <c r="HKN85" s="3"/>
      <c r="HKQ85" s="8"/>
      <c r="HKR85" s="9"/>
      <c r="HKS85" s="8"/>
      <c r="HKT85" s="8"/>
      <c r="HKU85" s="9"/>
      <c r="HKV85" s="6"/>
      <c r="HKW85" s="9"/>
      <c r="HKX85" s="6"/>
      <c r="HKY85" s="9"/>
      <c r="HKZ85" s="44"/>
      <c r="HLB85" s="44"/>
      <c r="HLD85" s="33"/>
      <c r="HLF85" s="33"/>
      <c r="HLH85" s="33"/>
      <c r="HLJ85" s="33"/>
      <c r="HLL85"/>
      <c r="HLM85"/>
      <c r="HLN85"/>
      <c r="HLO85" s="3"/>
      <c r="HLR85" s="8"/>
      <c r="HLS85" s="9"/>
      <c r="HLT85" s="8"/>
      <c r="HLU85" s="8"/>
      <c r="HLV85" s="9"/>
      <c r="HLW85" s="6"/>
      <c r="HLX85" s="9"/>
      <c r="HLY85" s="6"/>
      <c r="HLZ85" s="9"/>
      <c r="HMA85" s="44"/>
      <c r="HMC85" s="44"/>
      <c r="HME85" s="33"/>
      <c r="HMG85" s="33"/>
      <c r="HMI85" s="33"/>
      <c r="HMK85" s="33"/>
      <c r="HMM85"/>
      <c r="HMN85"/>
      <c r="HMO85"/>
      <c r="HMP85" s="3"/>
      <c r="HMS85" s="8"/>
      <c r="HMT85" s="9"/>
      <c r="HMU85" s="8"/>
      <c r="HMV85" s="8"/>
      <c r="HMW85" s="9"/>
      <c r="HMX85" s="6"/>
      <c r="HMY85" s="9"/>
      <c r="HMZ85" s="6"/>
      <c r="HNA85" s="9"/>
      <c r="HNB85" s="44"/>
      <c r="HND85" s="44"/>
      <c r="HNF85" s="33"/>
      <c r="HNH85" s="33"/>
      <c r="HNJ85" s="33"/>
      <c r="HNL85" s="33"/>
      <c r="HNN85"/>
      <c r="HNO85"/>
      <c r="HNP85"/>
      <c r="HNQ85" s="3"/>
      <c r="HNT85" s="8"/>
      <c r="HNU85" s="9"/>
      <c r="HNV85" s="8"/>
      <c r="HNW85" s="8"/>
      <c r="HNX85" s="9"/>
      <c r="HNY85" s="6"/>
      <c r="HNZ85" s="9"/>
      <c r="HOA85" s="6"/>
      <c r="HOB85" s="9"/>
      <c r="HOC85" s="44"/>
      <c r="HOE85" s="44"/>
      <c r="HOG85" s="33"/>
      <c r="HOI85" s="33"/>
      <c r="HOK85" s="33"/>
      <c r="HOM85" s="33"/>
      <c r="HOO85"/>
      <c r="HOP85"/>
      <c r="HOQ85"/>
      <c r="HOR85" s="3"/>
      <c r="HOU85" s="8"/>
      <c r="HOV85" s="9"/>
      <c r="HOW85" s="8"/>
      <c r="HOX85" s="8"/>
      <c r="HOY85" s="9"/>
      <c r="HOZ85" s="6"/>
      <c r="HPA85" s="9"/>
      <c r="HPB85" s="6"/>
      <c r="HPC85" s="9"/>
      <c r="HPD85" s="44"/>
      <c r="HPF85" s="44"/>
      <c r="HPH85" s="33"/>
      <c r="HPJ85" s="33"/>
      <c r="HPL85" s="33"/>
      <c r="HPN85" s="33"/>
      <c r="HPP85"/>
      <c r="HPQ85"/>
      <c r="HPR85"/>
      <c r="HPS85" s="3"/>
      <c r="HPV85" s="8"/>
      <c r="HPW85" s="9"/>
      <c r="HPX85" s="8"/>
      <c r="HPY85" s="8"/>
      <c r="HPZ85" s="9"/>
      <c r="HQA85" s="6"/>
      <c r="HQB85" s="9"/>
      <c r="HQC85" s="6"/>
      <c r="HQD85" s="9"/>
      <c r="HQE85" s="44"/>
      <c r="HQG85" s="44"/>
      <c r="HQI85" s="33"/>
      <c r="HQK85" s="33"/>
      <c r="HQM85" s="33"/>
      <c r="HQO85" s="33"/>
      <c r="HQQ85"/>
      <c r="HQR85"/>
      <c r="HQS85"/>
      <c r="HQT85" s="3"/>
      <c r="HQW85" s="8"/>
      <c r="HQX85" s="9"/>
      <c r="HQY85" s="8"/>
      <c r="HQZ85" s="8"/>
      <c r="HRA85" s="9"/>
      <c r="HRB85" s="6"/>
      <c r="HRC85" s="9"/>
      <c r="HRD85" s="6"/>
      <c r="HRE85" s="9"/>
      <c r="HRF85" s="44"/>
      <c r="HRH85" s="44"/>
      <c r="HRJ85" s="33"/>
      <c r="HRL85" s="33"/>
      <c r="HRN85" s="33"/>
      <c r="HRP85" s="33"/>
      <c r="HRR85"/>
      <c r="HRS85"/>
      <c r="HRT85"/>
      <c r="HRU85" s="3"/>
      <c r="HRX85" s="8"/>
      <c r="HRY85" s="9"/>
      <c r="HRZ85" s="8"/>
      <c r="HSA85" s="8"/>
      <c r="HSB85" s="9"/>
      <c r="HSC85" s="6"/>
      <c r="HSD85" s="9"/>
      <c r="HSE85" s="6"/>
      <c r="HSF85" s="9"/>
      <c r="HSG85" s="44"/>
      <c r="HSI85" s="44"/>
      <c r="HSK85" s="33"/>
      <c r="HSM85" s="33"/>
      <c r="HSO85" s="33"/>
      <c r="HSQ85" s="33"/>
      <c r="HSS85"/>
      <c r="HST85"/>
      <c r="HSU85"/>
      <c r="HSV85" s="3"/>
      <c r="HSY85" s="8"/>
      <c r="HSZ85" s="9"/>
      <c r="HTA85" s="8"/>
      <c r="HTB85" s="8"/>
      <c r="HTC85" s="9"/>
      <c r="HTD85" s="6"/>
      <c r="HTE85" s="9"/>
      <c r="HTF85" s="6"/>
      <c r="HTG85" s="9"/>
      <c r="HTH85" s="44"/>
      <c r="HTJ85" s="44"/>
      <c r="HTL85" s="33"/>
      <c r="HTN85" s="33"/>
      <c r="HTP85" s="33"/>
      <c r="HTR85" s="33"/>
      <c r="HTT85"/>
      <c r="HTU85"/>
      <c r="HTV85"/>
      <c r="HTW85" s="3"/>
      <c r="HTZ85" s="8"/>
      <c r="HUA85" s="9"/>
      <c r="HUB85" s="8"/>
      <c r="HUC85" s="8"/>
      <c r="HUD85" s="9"/>
      <c r="HUE85" s="6"/>
      <c r="HUF85" s="9"/>
      <c r="HUG85" s="6"/>
      <c r="HUH85" s="9"/>
      <c r="HUI85" s="44"/>
      <c r="HUK85" s="44"/>
      <c r="HUM85" s="33"/>
      <c r="HUO85" s="33"/>
      <c r="HUQ85" s="33"/>
      <c r="HUS85" s="33"/>
      <c r="HUU85"/>
      <c r="HUV85"/>
      <c r="HUW85"/>
      <c r="HUX85" s="3"/>
      <c r="HVA85" s="8"/>
      <c r="HVB85" s="9"/>
      <c r="HVC85" s="8"/>
      <c r="HVD85" s="8"/>
      <c r="HVE85" s="9"/>
      <c r="HVF85" s="6"/>
      <c r="HVG85" s="9"/>
      <c r="HVH85" s="6"/>
      <c r="HVI85" s="9"/>
      <c r="HVJ85" s="44"/>
      <c r="HVL85" s="44"/>
      <c r="HVN85" s="33"/>
      <c r="HVP85" s="33"/>
      <c r="HVR85" s="33"/>
      <c r="HVT85" s="33"/>
      <c r="HVV85"/>
      <c r="HVW85"/>
      <c r="HVX85"/>
      <c r="HVY85" s="3"/>
      <c r="HWB85" s="8"/>
      <c r="HWC85" s="9"/>
      <c r="HWD85" s="8"/>
      <c r="HWE85" s="8"/>
      <c r="HWF85" s="9"/>
      <c r="HWG85" s="6"/>
      <c r="HWH85" s="9"/>
      <c r="HWI85" s="6"/>
      <c r="HWJ85" s="9"/>
      <c r="HWK85" s="44"/>
      <c r="HWM85" s="44"/>
      <c r="HWO85" s="33"/>
      <c r="HWQ85" s="33"/>
      <c r="HWS85" s="33"/>
      <c r="HWU85" s="33"/>
      <c r="HWW85"/>
      <c r="HWX85"/>
      <c r="HWY85"/>
      <c r="HWZ85" s="3"/>
      <c r="HXC85" s="8"/>
      <c r="HXD85" s="9"/>
      <c r="HXE85" s="8"/>
      <c r="HXF85" s="8"/>
      <c r="HXG85" s="9"/>
      <c r="HXH85" s="6"/>
      <c r="HXI85" s="9"/>
      <c r="HXJ85" s="6"/>
      <c r="HXK85" s="9"/>
      <c r="HXL85" s="44"/>
      <c r="HXN85" s="44"/>
      <c r="HXP85" s="33"/>
      <c r="HXR85" s="33"/>
      <c r="HXT85" s="33"/>
      <c r="HXV85" s="33"/>
      <c r="HXX85"/>
      <c r="HXY85"/>
      <c r="HXZ85"/>
      <c r="HYA85" s="3"/>
      <c r="HYD85" s="8"/>
      <c r="HYE85" s="9"/>
      <c r="HYF85" s="8"/>
      <c r="HYG85" s="8"/>
      <c r="HYH85" s="9"/>
      <c r="HYI85" s="6"/>
      <c r="HYJ85" s="9"/>
      <c r="HYK85" s="6"/>
      <c r="HYL85" s="9"/>
      <c r="HYM85" s="44"/>
      <c r="HYO85" s="44"/>
      <c r="HYQ85" s="33"/>
      <c r="HYS85" s="33"/>
      <c r="HYU85" s="33"/>
      <c r="HYW85" s="33"/>
      <c r="HYY85"/>
      <c r="HYZ85"/>
      <c r="HZA85"/>
      <c r="HZB85" s="3"/>
      <c r="HZE85" s="8"/>
      <c r="HZF85" s="9"/>
      <c r="HZG85" s="8"/>
      <c r="HZH85" s="8"/>
      <c r="HZI85" s="9"/>
      <c r="HZJ85" s="6"/>
      <c r="HZK85" s="9"/>
      <c r="HZL85" s="6"/>
      <c r="HZM85" s="9"/>
      <c r="HZN85" s="44"/>
      <c r="HZP85" s="44"/>
      <c r="HZR85" s="33"/>
      <c r="HZT85" s="33"/>
      <c r="HZV85" s="33"/>
      <c r="HZX85" s="33"/>
      <c r="HZZ85"/>
      <c r="IAA85"/>
      <c r="IAB85"/>
      <c r="IAC85" s="3"/>
      <c r="IAF85" s="8"/>
      <c r="IAG85" s="9"/>
      <c r="IAH85" s="8"/>
      <c r="IAI85" s="8"/>
      <c r="IAJ85" s="9"/>
      <c r="IAK85" s="6"/>
      <c r="IAL85" s="9"/>
      <c r="IAM85" s="6"/>
      <c r="IAN85" s="9"/>
      <c r="IAO85" s="44"/>
      <c r="IAQ85" s="44"/>
      <c r="IAS85" s="33"/>
      <c r="IAU85" s="33"/>
      <c r="IAW85" s="33"/>
      <c r="IAY85" s="33"/>
      <c r="IBA85"/>
      <c r="IBB85"/>
      <c r="IBC85"/>
      <c r="IBD85" s="3"/>
      <c r="IBG85" s="8"/>
      <c r="IBH85" s="9"/>
      <c r="IBI85" s="8"/>
      <c r="IBJ85" s="8"/>
      <c r="IBK85" s="9"/>
      <c r="IBL85" s="6"/>
      <c r="IBM85" s="9"/>
      <c r="IBN85" s="6"/>
      <c r="IBO85" s="9"/>
      <c r="IBP85" s="44"/>
      <c r="IBR85" s="44"/>
      <c r="IBT85" s="33"/>
      <c r="IBV85" s="33"/>
      <c r="IBX85" s="33"/>
      <c r="IBZ85" s="33"/>
      <c r="ICB85"/>
      <c r="ICC85"/>
      <c r="ICD85"/>
      <c r="ICE85" s="3"/>
      <c r="ICH85" s="8"/>
      <c r="ICI85" s="9"/>
      <c r="ICJ85" s="8"/>
      <c r="ICK85" s="8"/>
      <c r="ICL85" s="9"/>
      <c r="ICM85" s="6"/>
      <c r="ICN85" s="9"/>
      <c r="ICO85" s="6"/>
      <c r="ICP85" s="9"/>
      <c r="ICQ85" s="44"/>
      <c r="ICS85" s="44"/>
      <c r="ICU85" s="33"/>
      <c r="ICW85" s="33"/>
      <c r="ICY85" s="33"/>
      <c r="IDA85" s="33"/>
      <c r="IDC85"/>
      <c r="IDD85"/>
      <c r="IDE85"/>
      <c r="IDF85" s="3"/>
      <c r="IDI85" s="8"/>
      <c r="IDJ85" s="9"/>
      <c r="IDK85" s="8"/>
      <c r="IDL85" s="8"/>
      <c r="IDM85" s="9"/>
      <c r="IDN85" s="6"/>
      <c r="IDO85" s="9"/>
      <c r="IDP85" s="6"/>
      <c r="IDQ85" s="9"/>
      <c r="IDR85" s="44"/>
      <c r="IDT85" s="44"/>
      <c r="IDV85" s="33"/>
      <c r="IDX85" s="33"/>
      <c r="IDZ85" s="33"/>
      <c r="IEB85" s="33"/>
      <c r="IED85"/>
      <c r="IEE85"/>
      <c r="IEF85"/>
      <c r="IEG85" s="3"/>
      <c r="IEJ85" s="8"/>
      <c r="IEK85" s="9"/>
      <c r="IEL85" s="8"/>
      <c r="IEM85" s="8"/>
      <c r="IEN85" s="9"/>
      <c r="IEO85" s="6"/>
      <c r="IEP85" s="9"/>
      <c r="IEQ85" s="6"/>
      <c r="IER85" s="9"/>
      <c r="IES85" s="44"/>
      <c r="IEU85" s="44"/>
      <c r="IEW85" s="33"/>
      <c r="IEY85" s="33"/>
      <c r="IFA85" s="33"/>
      <c r="IFC85" s="33"/>
      <c r="IFE85"/>
      <c r="IFF85"/>
      <c r="IFG85"/>
      <c r="IFH85" s="3"/>
      <c r="IFK85" s="8"/>
      <c r="IFL85" s="9"/>
      <c r="IFM85" s="8"/>
      <c r="IFN85" s="8"/>
      <c r="IFO85" s="9"/>
      <c r="IFP85" s="6"/>
      <c r="IFQ85" s="9"/>
      <c r="IFR85" s="6"/>
      <c r="IFS85" s="9"/>
      <c r="IFT85" s="44"/>
      <c r="IFV85" s="44"/>
      <c r="IFX85" s="33"/>
      <c r="IFZ85" s="33"/>
      <c r="IGB85" s="33"/>
      <c r="IGD85" s="33"/>
      <c r="IGF85"/>
      <c r="IGG85"/>
      <c r="IGH85"/>
      <c r="IGI85" s="3"/>
      <c r="IGL85" s="8"/>
      <c r="IGM85" s="9"/>
      <c r="IGN85" s="8"/>
      <c r="IGO85" s="8"/>
      <c r="IGP85" s="9"/>
      <c r="IGQ85" s="6"/>
      <c r="IGR85" s="9"/>
      <c r="IGS85" s="6"/>
      <c r="IGT85" s="9"/>
      <c r="IGU85" s="44"/>
      <c r="IGW85" s="44"/>
      <c r="IGY85" s="33"/>
      <c r="IHA85" s="33"/>
      <c r="IHC85" s="33"/>
      <c r="IHE85" s="33"/>
      <c r="IHG85"/>
      <c r="IHH85"/>
      <c r="IHI85"/>
      <c r="IHJ85" s="3"/>
      <c r="IHM85" s="8"/>
      <c r="IHN85" s="9"/>
      <c r="IHO85" s="8"/>
      <c r="IHP85" s="8"/>
      <c r="IHQ85" s="9"/>
      <c r="IHR85" s="6"/>
      <c r="IHS85" s="9"/>
      <c r="IHT85" s="6"/>
      <c r="IHU85" s="9"/>
      <c r="IHV85" s="44"/>
      <c r="IHX85" s="44"/>
      <c r="IHZ85" s="33"/>
      <c r="IIB85" s="33"/>
      <c r="IID85" s="33"/>
      <c r="IIF85" s="33"/>
      <c r="IIH85"/>
      <c r="III85"/>
      <c r="IIJ85"/>
      <c r="IIK85" s="3"/>
      <c r="IIN85" s="8"/>
      <c r="IIO85" s="9"/>
      <c r="IIP85" s="8"/>
      <c r="IIQ85" s="8"/>
      <c r="IIR85" s="9"/>
      <c r="IIS85" s="6"/>
      <c r="IIT85" s="9"/>
      <c r="IIU85" s="6"/>
      <c r="IIV85" s="9"/>
      <c r="IIW85" s="44"/>
      <c r="IIY85" s="44"/>
      <c r="IJA85" s="33"/>
      <c r="IJC85" s="33"/>
      <c r="IJE85" s="33"/>
      <c r="IJG85" s="33"/>
      <c r="IJI85"/>
      <c r="IJJ85"/>
      <c r="IJK85"/>
      <c r="IJL85" s="3"/>
      <c r="IJO85" s="8"/>
      <c r="IJP85" s="9"/>
      <c r="IJQ85" s="8"/>
      <c r="IJR85" s="8"/>
      <c r="IJS85" s="9"/>
      <c r="IJT85" s="6"/>
      <c r="IJU85" s="9"/>
      <c r="IJV85" s="6"/>
      <c r="IJW85" s="9"/>
      <c r="IJX85" s="44"/>
      <c r="IJZ85" s="44"/>
      <c r="IKB85" s="33"/>
      <c r="IKD85" s="33"/>
      <c r="IKF85" s="33"/>
      <c r="IKH85" s="33"/>
      <c r="IKJ85"/>
      <c r="IKK85"/>
      <c r="IKL85"/>
      <c r="IKM85" s="3"/>
      <c r="IKP85" s="8"/>
      <c r="IKQ85" s="9"/>
      <c r="IKR85" s="8"/>
      <c r="IKS85" s="8"/>
      <c r="IKT85" s="9"/>
      <c r="IKU85" s="6"/>
      <c r="IKV85" s="9"/>
      <c r="IKW85" s="6"/>
      <c r="IKX85" s="9"/>
      <c r="IKY85" s="44"/>
      <c r="ILA85" s="44"/>
      <c r="ILC85" s="33"/>
      <c r="ILE85" s="33"/>
      <c r="ILG85" s="33"/>
      <c r="ILI85" s="33"/>
      <c r="ILK85"/>
      <c r="ILL85"/>
      <c r="ILM85"/>
      <c r="ILN85" s="3"/>
      <c r="ILQ85" s="8"/>
      <c r="ILR85" s="9"/>
      <c r="ILS85" s="8"/>
      <c r="ILT85" s="8"/>
      <c r="ILU85" s="9"/>
      <c r="ILV85" s="6"/>
      <c r="ILW85" s="9"/>
      <c r="ILX85" s="6"/>
      <c r="ILY85" s="9"/>
      <c r="ILZ85" s="44"/>
      <c r="IMB85" s="44"/>
      <c r="IMD85" s="33"/>
      <c r="IMF85" s="33"/>
      <c r="IMH85" s="33"/>
      <c r="IMJ85" s="33"/>
      <c r="IML85"/>
      <c r="IMM85"/>
      <c r="IMN85"/>
      <c r="IMO85" s="3"/>
      <c r="IMR85" s="8"/>
      <c r="IMS85" s="9"/>
      <c r="IMT85" s="8"/>
      <c r="IMU85" s="8"/>
      <c r="IMV85" s="9"/>
      <c r="IMW85" s="6"/>
      <c r="IMX85" s="9"/>
      <c r="IMY85" s="6"/>
      <c r="IMZ85" s="9"/>
      <c r="INA85" s="44"/>
      <c r="INC85" s="44"/>
      <c r="INE85" s="33"/>
      <c r="ING85" s="33"/>
      <c r="INI85" s="33"/>
      <c r="INK85" s="33"/>
      <c r="INM85"/>
      <c r="INN85"/>
      <c r="INO85"/>
      <c r="INP85" s="3"/>
      <c r="INS85" s="8"/>
      <c r="INT85" s="9"/>
      <c r="INU85" s="8"/>
      <c r="INV85" s="8"/>
      <c r="INW85" s="9"/>
      <c r="INX85" s="6"/>
      <c r="INY85" s="9"/>
      <c r="INZ85" s="6"/>
      <c r="IOA85" s="9"/>
      <c r="IOB85" s="44"/>
      <c r="IOD85" s="44"/>
      <c r="IOF85" s="33"/>
      <c r="IOH85" s="33"/>
      <c r="IOJ85" s="33"/>
      <c r="IOL85" s="33"/>
      <c r="ION85"/>
      <c r="IOO85"/>
      <c r="IOP85"/>
      <c r="IOQ85" s="3"/>
      <c r="IOT85" s="8"/>
      <c r="IOU85" s="9"/>
      <c r="IOV85" s="8"/>
      <c r="IOW85" s="8"/>
      <c r="IOX85" s="9"/>
      <c r="IOY85" s="6"/>
      <c r="IOZ85" s="9"/>
      <c r="IPA85" s="6"/>
      <c r="IPB85" s="9"/>
      <c r="IPC85" s="44"/>
      <c r="IPE85" s="44"/>
      <c r="IPG85" s="33"/>
      <c r="IPI85" s="33"/>
      <c r="IPK85" s="33"/>
      <c r="IPM85" s="33"/>
      <c r="IPO85"/>
      <c r="IPP85"/>
      <c r="IPQ85"/>
      <c r="IPR85" s="3"/>
      <c r="IPU85" s="8"/>
      <c r="IPV85" s="9"/>
      <c r="IPW85" s="8"/>
      <c r="IPX85" s="8"/>
      <c r="IPY85" s="9"/>
      <c r="IPZ85" s="6"/>
      <c r="IQA85" s="9"/>
      <c r="IQB85" s="6"/>
      <c r="IQC85" s="9"/>
      <c r="IQD85" s="44"/>
      <c r="IQF85" s="44"/>
      <c r="IQH85" s="33"/>
      <c r="IQJ85" s="33"/>
      <c r="IQL85" s="33"/>
      <c r="IQN85" s="33"/>
      <c r="IQP85"/>
      <c r="IQQ85"/>
      <c r="IQR85"/>
      <c r="IQS85" s="3"/>
      <c r="IQV85" s="8"/>
      <c r="IQW85" s="9"/>
      <c r="IQX85" s="8"/>
      <c r="IQY85" s="8"/>
      <c r="IQZ85" s="9"/>
      <c r="IRA85" s="6"/>
      <c r="IRB85" s="9"/>
      <c r="IRC85" s="6"/>
      <c r="IRD85" s="9"/>
      <c r="IRE85" s="44"/>
      <c r="IRG85" s="44"/>
      <c r="IRI85" s="33"/>
      <c r="IRK85" s="33"/>
      <c r="IRM85" s="33"/>
      <c r="IRO85" s="33"/>
      <c r="IRQ85"/>
      <c r="IRR85"/>
      <c r="IRS85"/>
      <c r="IRT85" s="3"/>
      <c r="IRW85" s="8"/>
      <c r="IRX85" s="9"/>
      <c r="IRY85" s="8"/>
      <c r="IRZ85" s="8"/>
      <c r="ISA85" s="9"/>
      <c r="ISB85" s="6"/>
      <c r="ISC85" s="9"/>
      <c r="ISD85" s="6"/>
      <c r="ISE85" s="9"/>
      <c r="ISF85" s="44"/>
      <c r="ISH85" s="44"/>
      <c r="ISJ85" s="33"/>
      <c r="ISL85" s="33"/>
      <c r="ISN85" s="33"/>
      <c r="ISP85" s="33"/>
      <c r="ISR85"/>
      <c r="ISS85"/>
      <c r="IST85"/>
      <c r="ISU85" s="3"/>
      <c r="ISX85" s="8"/>
      <c r="ISY85" s="9"/>
      <c r="ISZ85" s="8"/>
      <c r="ITA85" s="8"/>
      <c r="ITB85" s="9"/>
      <c r="ITC85" s="6"/>
      <c r="ITD85" s="9"/>
      <c r="ITE85" s="6"/>
      <c r="ITF85" s="9"/>
      <c r="ITG85" s="44"/>
      <c r="ITI85" s="44"/>
      <c r="ITK85" s="33"/>
      <c r="ITM85" s="33"/>
      <c r="ITO85" s="33"/>
      <c r="ITQ85" s="33"/>
      <c r="ITS85"/>
      <c r="ITT85"/>
      <c r="ITU85"/>
      <c r="ITV85" s="3"/>
      <c r="ITY85" s="8"/>
      <c r="ITZ85" s="9"/>
      <c r="IUA85" s="8"/>
      <c r="IUB85" s="8"/>
      <c r="IUC85" s="9"/>
      <c r="IUD85" s="6"/>
      <c r="IUE85" s="9"/>
      <c r="IUF85" s="6"/>
      <c r="IUG85" s="9"/>
      <c r="IUH85" s="44"/>
      <c r="IUJ85" s="44"/>
      <c r="IUL85" s="33"/>
      <c r="IUN85" s="33"/>
      <c r="IUP85" s="33"/>
      <c r="IUR85" s="33"/>
      <c r="IUT85"/>
      <c r="IUU85"/>
      <c r="IUV85"/>
      <c r="IUW85" s="3"/>
      <c r="IUZ85" s="8"/>
      <c r="IVA85" s="9"/>
      <c r="IVB85" s="8"/>
      <c r="IVC85" s="8"/>
      <c r="IVD85" s="9"/>
      <c r="IVE85" s="6"/>
      <c r="IVF85" s="9"/>
      <c r="IVG85" s="6"/>
      <c r="IVH85" s="9"/>
      <c r="IVI85" s="44"/>
      <c r="IVK85" s="44"/>
      <c r="IVM85" s="33"/>
      <c r="IVO85" s="33"/>
      <c r="IVQ85" s="33"/>
      <c r="IVS85" s="33"/>
      <c r="IVU85"/>
      <c r="IVV85"/>
      <c r="IVW85"/>
      <c r="IVX85" s="3"/>
      <c r="IWA85" s="8"/>
      <c r="IWB85" s="9"/>
      <c r="IWC85" s="8"/>
      <c r="IWD85" s="8"/>
      <c r="IWE85" s="9"/>
      <c r="IWF85" s="6"/>
      <c r="IWG85" s="9"/>
      <c r="IWH85" s="6"/>
      <c r="IWI85" s="9"/>
      <c r="IWJ85" s="44"/>
      <c r="IWL85" s="44"/>
      <c r="IWN85" s="33"/>
      <c r="IWP85" s="33"/>
      <c r="IWR85" s="33"/>
      <c r="IWT85" s="33"/>
      <c r="IWV85"/>
      <c r="IWW85"/>
      <c r="IWX85"/>
      <c r="IWY85" s="3"/>
      <c r="IXB85" s="8"/>
      <c r="IXC85" s="9"/>
      <c r="IXD85" s="8"/>
      <c r="IXE85" s="8"/>
      <c r="IXF85" s="9"/>
      <c r="IXG85" s="6"/>
      <c r="IXH85" s="9"/>
      <c r="IXI85" s="6"/>
      <c r="IXJ85" s="9"/>
      <c r="IXK85" s="44"/>
      <c r="IXM85" s="44"/>
      <c r="IXO85" s="33"/>
      <c r="IXQ85" s="33"/>
      <c r="IXS85" s="33"/>
      <c r="IXU85" s="33"/>
      <c r="IXW85"/>
      <c r="IXX85"/>
      <c r="IXY85"/>
      <c r="IXZ85" s="3"/>
      <c r="IYC85" s="8"/>
      <c r="IYD85" s="9"/>
      <c r="IYE85" s="8"/>
      <c r="IYF85" s="8"/>
      <c r="IYG85" s="9"/>
      <c r="IYH85" s="6"/>
      <c r="IYI85" s="9"/>
      <c r="IYJ85" s="6"/>
      <c r="IYK85" s="9"/>
      <c r="IYL85" s="44"/>
      <c r="IYN85" s="44"/>
      <c r="IYP85" s="33"/>
      <c r="IYR85" s="33"/>
      <c r="IYT85" s="33"/>
      <c r="IYV85" s="33"/>
      <c r="IYX85"/>
      <c r="IYY85"/>
      <c r="IYZ85"/>
      <c r="IZA85" s="3"/>
      <c r="IZD85" s="8"/>
      <c r="IZE85" s="9"/>
      <c r="IZF85" s="8"/>
      <c r="IZG85" s="8"/>
      <c r="IZH85" s="9"/>
      <c r="IZI85" s="6"/>
      <c r="IZJ85" s="9"/>
      <c r="IZK85" s="6"/>
      <c r="IZL85" s="9"/>
      <c r="IZM85" s="44"/>
      <c r="IZO85" s="44"/>
      <c r="IZQ85" s="33"/>
      <c r="IZS85" s="33"/>
      <c r="IZU85" s="33"/>
      <c r="IZW85" s="33"/>
      <c r="IZY85"/>
      <c r="IZZ85"/>
      <c r="JAA85"/>
      <c r="JAB85" s="3"/>
      <c r="JAE85" s="8"/>
      <c r="JAF85" s="9"/>
      <c r="JAG85" s="8"/>
      <c r="JAH85" s="8"/>
      <c r="JAI85" s="9"/>
      <c r="JAJ85" s="6"/>
      <c r="JAK85" s="9"/>
      <c r="JAL85" s="6"/>
      <c r="JAM85" s="9"/>
      <c r="JAN85" s="44"/>
      <c r="JAP85" s="44"/>
      <c r="JAR85" s="33"/>
      <c r="JAT85" s="33"/>
      <c r="JAV85" s="33"/>
      <c r="JAX85" s="33"/>
      <c r="JAZ85"/>
      <c r="JBA85"/>
      <c r="JBB85"/>
      <c r="JBC85" s="3"/>
      <c r="JBF85" s="8"/>
      <c r="JBG85" s="9"/>
      <c r="JBH85" s="8"/>
      <c r="JBI85" s="8"/>
      <c r="JBJ85" s="9"/>
      <c r="JBK85" s="6"/>
      <c r="JBL85" s="9"/>
      <c r="JBM85" s="6"/>
      <c r="JBN85" s="9"/>
      <c r="JBO85" s="44"/>
      <c r="JBQ85" s="44"/>
      <c r="JBS85" s="33"/>
      <c r="JBU85" s="33"/>
      <c r="JBW85" s="33"/>
      <c r="JBY85" s="33"/>
      <c r="JCA85"/>
      <c r="JCB85"/>
      <c r="JCC85"/>
      <c r="JCD85" s="3"/>
      <c r="JCG85" s="8"/>
      <c r="JCH85" s="9"/>
      <c r="JCI85" s="8"/>
      <c r="JCJ85" s="8"/>
      <c r="JCK85" s="9"/>
      <c r="JCL85" s="6"/>
      <c r="JCM85" s="9"/>
      <c r="JCN85" s="6"/>
      <c r="JCO85" s="9"/>
      <c r="JCP85" s="44"/>
      <c r="JCR85" s="44"/>
      <c r="JCT85" s="33"/>
      <c r="JCV85" s="33"/>
      <c r="JCX85" s="33"/>
      <c r="JCZ85" s="33"/>
      <c r="JDB85"/>
      <c r="JDC85"/>
      <c r="JDD85"/>
      <c r="JDE85" s="3"/>
      <c r="JDH85" s="8"/>
      <c r="JDI85" s="9"/>
      <c r="JDJ85" s="8"/>
      <c r="JDK85" s="8"/>
      <c r="JDL85" s="9"/>
      <c r="JDM85" s="6"/>
      <c r="JDN85" s="9"/>
      <c r="JDO85" s="6"/>
      <c r="JDP85" s="9"/>
      <c r="JDQ85" s="44"/>
      <c r="JDS85" s="44"/>
      <c r="JDU85" s="33"/>
      <c r="JDW85" s="33"/>
      <c r="JDY85" s="33"/>
      <c r="JEA85" s="33"/>
      <c r="JEC85"/>
      <c r="JED85"/>
      <c r="JEE85"/>
      <c r="JEF85" s="3"/>
      <c r="JEI85" s="8"/>
      <c r="JEJ85" s="9"/>
      <c r="JEK85" s="8"/>
      <c r="JEL85" s="8"/>
      <c r="JEM85" s="9"/>
      <c r="JEN85" s="6"/>
      <c r="JEO85" s="9"/>
      <c r="JEP85" s="6"/>
      <c r="JEQ85" s="9"/>
      <c r="JER85" s="44"/>
      <c r="JET85" s="44"/>
      <c r="JEV85" s="33"/>
      <c r="JEX85" s="33"/>
      <c r="JEZ85" s="33"/>
      <c r="JFB85" s="33"/>
      <c r="JFD85"/>
      <c r="JFE85"/>
      <c r="JFF85"/>
      <c r="JFG85" s="3"/>
      <c r="JFJ85" s="8"/>
      <c r="JFK85" s="9"/>
      <c r="JFL85" s="8"/>
      <c r="JFM85" s="8"/>
      <c r="JFN85" s="9"/>
      <c r="JFO85" s="6"/>
      <c r="JFP85" s="9"/>
      <c r="JFQ85" s="6"/>
      <c r="JFR85" s="9"/>
      <c r="JFS85" s="44"/>
      <c r="JFU85" s="44"/>
      <c r="JFW85" s="33"/>
      <c r="JFY85" s="33"/>
      <c r="JGA85" s="33"/>
      <c r="JGC85" s="33"/>
      <c r="JGE85"/>
      <c r="JGF85"/>
      <c r="JGG85"/>
      <c r="JGH85" s="3"/>
      <c r="JGK85" s="8"/>
      <c r="JGL85" s="9"/>
      <c r="JGM85" s="8"/>
      <c r="JGN85" s="8"/>
      <c r="JGO85" s="9"/>
      <c r="JGP85" s="6"/>
      <c r="JGQ85" s="9"/>
      <c r="JGR85" s="6"/>
      <c r="JGS85" s="9"/>
      <c r="JGT85" s="44"/>
      <c r="JGV85" s="44"/>
      <c r="JGX85" s="33"/>
      <c r="JGZ85" s="33"/>
      <c r="JHB85" s="33"/>
      <c r="JHD85" s="33"/>
      <c r="JHF85"/>
      <c r="JHG85"/>
      <c r="JHH85"/>
      <c r="JHI85" s="3"/>
      <c r="JHL85" s="8"/>
      <c r="JHM85" s="9"/>
      <c r="JHN85" s="8"/>
      <c r="JHO85" s="8"/>
      <c r="JHP85" s="9"/>
      <c r="JHQ85" s="6"/>
      <c r="JHR85" s="9"/>
      <c r="JHS85" s="6"/>
      <c r="JHT85" s="9"/>
      <c r="JHU85" s="44"/>
      <c r="JHW85" s="44"/>
      <c r="JHY85" s="33"/>
      <c r="JIA85" s="33"/>
      <c r="JIC85" s="33"/>
      <c r="JIE85" s="33"/>
      <c r="JIG85"/>
      <c r="JIH85"/>
      <c r="JII85"/>
      <c r="JIJ85" s="3"/>
      <c r="JIM85" s="8"/>
      <c r="JIN85" s="9"/>
      <c r="JIO85" s="8"/>
      <c r="JIP85" s="8"/>
      <c r="JIQ85" s="9"/>
      <c r="JIR85" s="6"/>
      <c r="JIS85" s="9"/>
      <c r="JIT85" s="6"/>
      <c r="JIU85" s="9"/>
      <c r="JIV85" s="44"/>
      <c r="JIX85" s="44"/>
      <c r="JIZ85" s="33"/>
      <c r="JJB85" s="33"/>
      <c r="JJD85" s="33"/>
      <c r="JJF85" s="33"/>
      <c r="JJH85"/>
      <c r="JJI85"/>
      <c r="JJJ85"/>
      <c r="JJK85" s="3"/>
      <c r="JJN85" s="8"/>
      <c r="JJO85" s="9"/>
      <c r="JJP85" s="8"/>
      <c r="JJQ85" s="8"/>
      <c r="JJR85" s="9"/>
      <c r="JJS85" s="6"/>
      <c r="JJT85" s="9"/>
      <c r="JJU85" s="6"/>
      <c r="JJV85" s="9"/>
      <c r="JJW85" s="44"/>
      <c r="JJY85" s="44"/>
      <c r="JKA85" s="33"/>
      <c r="JKC85" s="33"/>
      <c r="JKE85" s="33"/>
      <c r="JKG85" s="33"/>
      <c r="JKI85"/>
      <c r="JKJ85"/>
      <c r="JKK85"/>
      <c r="JKL85" s="3"/>
      <c r="JKO85" s="8"/>
      <c r="JKP85" s="9"/>
      <c r="JKQ85" s="8"/>
      <c r="JKR85" s="8"/>
      <c r="JKS85" s="9"/>
      <c r="JKT85" s="6"/>
      <c r="JKU85" s="9"/>
      <c r="JKV85" s="6"/>
      <c r="JKW85" s="9"/>
      <c r="JKX85" s="44"/>
      <c r="JKZ85" s="44"/>
      <c r="JLB85" s="33"/>
      <c r="JLD85" s="33"/>
      <c r="JLF85" s="33"/>
      <c r="JLH85" s="33"/>
      <c r="JLJ85"/>
      <c r="JLK85"/>
      <c r="JLL85"/>
      <c r="JLM85" s="3"/>
      <c r="JLP85" s="8"/>
      <c r="JLQ85" s="9"/>
      <c r="JLR85" s="8"/>
      <c r="JLS85" s="8"/>
      <c r="JLT85" s="9"/>
      <c r="JLU85" s="6"/>
      <c r="JLV85" s="9"/>
      <c r="JLW85" s="6"/>
      <c r="JLX85" s="9"/>
      <c r="JLY85" s="44"/>
      <c r="JMA85" s="44"/>
      <c r="JMC85" s="33"/>
      <c r="JME85" s="33"/>
      <c r="JMG85" s="33"/>
      <c r="JMI85" s="33"/>
      <c r="JMK85"/>
      <c r="JML85"/>
      <c r="JMM85"/>
      <c r="JMN85" s="3"/>
      <c r="JMQ85" s="8"/>
      <c r="JMR85" s="9"/>
      <c r="JMS85" s="8"/>
      <c r="JMT85" s="8"/>
      <c r="JMU85" s="9"/>
      <c r="JMV85" s="6"/>
      <c r="JMW85" s="9"/>
      <c r="JMX85" s="6"/>
      <c r="JMY85" s="9"/>
      <c r="JMZ85" s="44"/>
      <c r="JNB85" s="44"/>
      <c r="JND85" s="33"/>
      <c r="JNF85" s="33"/>
      <c r="JNH85" s="33"/>
      <c r="JNJ85" s="33"/>
      <c r="JNL85"/>
      <c r="JNM85"/>
      <c r="JNN85"/>
      <c r="JNO85" s="3"/>
      <c r="JNR85" s="8"/>
      <c r="JNS85" s="9"/>
      <c r="JNT85" s="8"/>
      <c r="JNU85" s="8"/>
      <c r="JNV85" s="9"/>
      <c r="JNW85" s="6"/>
      <c r="JNX85" s="9"/>
      <c r="JNY85" s="6"/>
      <c r="JNZ85" s="9"/>
      <c r="JOA85" s="44"/>
      <c r="JOC85" s="44"/>
      <c r="JOE85" s="33"/>
      <c r="JOG85" s="33"/>
      <c r="JOI85" s="33"/>
      <c r="JOK85" s="33"/>
      <c r="JOM85"/>
      <c r="JON85"/>
      <c r="JOO85"/>
      <c r="JOP85" s="3"/>
      <c r="JOS85" s="8"/>
      <c r="JOT85" s="9"/>
      <c r="JOU85" s="8"/>
      <c r="JOV85" s="8"/>
      <c r="JOW85" s="9"/>
      <c r="JOX85" s="6"/>
      <c r="JOY85" s="9"/>
      <c r="JOZ85" s="6"/>
      <c r="JPA85" s="9"/>
      <c r="JPB85" s="44"/>
      <c r="JPD85" s="44"/>
      <c r="JPF85" s="33"/>
      <c r="JPH85" s="33"/>
      <c r="JPJ85" s="33"/>
      <c r="JPL85" s="33"/>
      <c r="JPN85"/>
      <c r="JPO85"/>
      <c r="JPP85"/>
      <c r="JPQ85" s="3"/>
      <c r="JPT85" s="8"/>
      <c r="JPU85" s="9"/>
      <c r="JPV85" s="8"/>
      <c r="JPW85" s="8"/>
      <c r="JPX85" s="9"/>
      <c r="JPY85" s="6"/>
      <c r="JPZ85" s="9"/>
      <c r="JQA85" s="6"/>
      <c r="JQB85" s="9"/>
      <c r="JQC85" s="44"/>
      <c r="JQE85" s="44"/>
      <c r="JQG85" s="33"/>
      <c r="JQI85" s="33"/>
      <c r="JQK85" s="33"/>
      <c r="JQM85" s="33"/>
      <c r="JQO85"/>
      <c r="JQP85"/>
      <c r="JQQ85"/>
      <c r="JQR85" s="3"/>
      <c r="JQU85" s="8"/>
      <c r="JQV85" s="9"/>
      <c r="JQW85" s="8"/>
      <c r="JQX85" s="8"/>
      <c r="JQY85" s="9"/>
      <c r="JQZ85" s="6"/>
      <c r="JRA85" s="9"/>
      <c r="JRB85" s="6"/>
      <c r="JRC85" s="9"/>
      <c r="JRD85" s="44"/>
      <c r="JRF85" s="44"/>
      <c r="JRH85" s="33"/>
      <c r="JRJ85" s="33"/>
      <c r="JRL85" s="33"/>
      <c r="JRN85" s="33"/>
      <c r="JRP85"/>
      <c r="JRQ85"/>
      <c r="JRR85"/>
      <c r="JRS85" s="3"/>
      <c r="JRV85" s="8"/>
      <c r="JRW85" s="9"/>
      <c r="JRX85" s="8"/>
      <c r="JRY85" s="8"/>
      <c r="JRZ85" s="9"/>
      <c r="JSA85" s="6"/>
      <c r="JSB85" s="9"/>
      <c r="JSC85" s="6"/>
      <c r="JSD85" s="9"/>
      <c r="JSE85" s="44"/>
      <c r="JSG85" s="44"/>
      <c r="JSI85" s="33"/>
      <c r="JSK85" s="33"/>
      <c r="JSM85" s="33"/>
      <c r="JSO85" s="33"/>
      <c r="JSQ85"/>
      <c r="JSR85"/>
      <c r="JSS85"/>
      <c r="JST85" s="3"/>
      <c r="JSW85" s="8"/>
      <c r="JSX85" s="9"/>
      <c r="JSY85" s="8"/>
      <c r="JSZ85" s="8"/>
      <c r="JTA85" s="9"/>
      <c r="JTB85" s="6"/>
      <c r="JTC85" s="9"/>
      <c r="JTD85" s="6"/>
      <c r="JTE85" s="9"/>
      <c r="JTF85" s="44"/>
      <c r="JTH85" s="44"/>
      <c r="JTJ85" s="33"/>
      <c r="JTL85" s="33"/>
      <c r="JTN85" s="33"/>
      <c r="JTP85" s="33"/>
      <c r="JTR85"/>
      <c r="JTS85"/>
      <c r="JTT85"/>
      <c r="JTU85" s="3"/>
      <c r="JTX85" s="8"/>
      <c r="JTY85" s="9"/>
      <c r="JTZ85" s="8"/>
      <c r="JUA85" s="8"/>
      <c r="JUB85" s="9"/>
      <c r="JUC85" s="6"/>
      <c r="JUD85" s="9"/>
      <c r="JUE85" s="6"/>
      <c r="JUF85" s="9"/>
      <c r="JUG85" s="44"/>
      <c r="JUI85" s="44"/>
      <c r="JUK85" s="33"/>
      <c r="JUM85" s="33"/>
      <c r="JUO85" s="33"/>
      <c r="JUQ85" s="33"/>
      <c r="JUS85"/>
      <c r="JUT85"/>
      <c r="JUU85"/>
      <c r="JUV85" s="3"/>
      <c r="JUY85" s="8"/>
      <c r="JUZ85" s="9"/>
      <c r="JVA85" s="8"/>
      <c r="JVB85" s="8"/>
      <c r="JVC85" s="9"/>
      <c r="JVD85" s="6"/>
      <c r="JVE85" s="9"/>
      <c r="JVF85" s="6"/>
      <c r="JVG85" s="9"/>
      <c r="JVH85" s="44"/>
      <c r="JVJ85" s="44"/>
      <c r="JVL85" s="33"/>
      <c r="JVN85" s="33"/>
      <c r="JVP85" s="33"/>
      <c r="JVR85" s="33"/>
      <c r="JVT85"/>
      <c r="JVU85"/>
      <c r="JVV85"/>
      <c r="JVW85" s="3"/>
      <c r="JVZ85" s="8"/>
      <c r="JWA85" s="9"/>
      <c r="JWB85" s="8"/>
      <c r="JWC85" s="8"/>
      <c r="JWD85" s="9"/>
      <c r="JWE85" s="6"/>
      <c r="JWF85" s="9"/>
      <c r="JWG85" s="6"/>
      <c r="JWH85" s="9"/>
      <c r="JWI85" s="44"/>
      <c r="JWK85" s="44"/>
      <c r="JWM85" s="33"/>
      <c r="JWO85" s="33"/>
      <c r="JWQ85" s="33"/>
      <c r="JWS85" s="33"/>
      <c r="JWU85"/>
      <c r="JWV85"/>
      <c r="JWW85"/>
      <c r="JWX85" s="3"/>
      <c r="JXA85" s="8"/>
      <c r="JXB85" s="9"/>
      <c r="JXC85" s="8"/>
      <c r="JXD85" s="8"/>
      <c r="JXE85" s="9"/>
      <c r="JXF85" s="6"/>
      <c r="JXG85" s="9"/>
      <c r="JXH85" s="6"/>
      <c r="JXI85" s="9"/>
      <c r="JXJ85" s="44"/>
      <c r="JXL85" s="44"/>
      <c r="JXN85" s="33"/>
      <c r="JXP85" s="33"/>
      <c r="JXR85" s="33"/>
      <c r="JXT85" s="33"/>
      <c r="JXV85"/>
      <c r="JXW85"/>
      <c r="JXX85"/>
      <c r="JXY85" s="3"/>
      <c r="JYB85" s="8"/>
      <c r="JYC85" s="9"/>
      <c r="JYD85" s="8"/>
      <c r="JYE85" s="8"/>
      <c r="JYF85" s="9"/>
      <c r="JYG85" s="6"/>
      <c r="JYH85" s="9"/>
      <c r="JYI85" s="6"/>
      <c r="JYJ85" s="9"/>
      <c r="JYK85" s="44"/>
      <c r="JYM85" s="44"/>
      <c r="JYO85" s="33"/>
      <c r="JYQ85" s="33"/>
      <c r="JYS85" s="33"/>
      <c r="JYU85" s="33"/>
      <c r="JYW85"/>
      <c r="JYX85"/>
      <c r="JYY85"/>
      <c r="JYZ85" s="3"/>
      <c r="JZC85" s="8"/>
      <c r="JZD85" s="9"/>
      <c r="JZE85" s="8"/>
      <c r="JZF85" s="8"/>
      <c r="JZG85" s="9"/>
      <c r="JZH85" s="6"/>
      <c r="JZI85" s="9"/>
      <c r="JZJ85" s="6"/>
      <c r="JZK85" s="9"/>
      <c r="JZL85" s="44"/>
      <c r="JZN85" s="44"/>
      <c r="JZP85" s="33"/>
      <c r="JZR85" s="33"/>
      <c r="JZT85" s="33"/>
      <c r="JZV85" s="33"/>
      <c r="JZX85"/>
      <c r="JZY85"/>
      <c r="JZZ85"/>
      <c r="KAA85" s="3"/>
      <c r="KAD85" s="8"/>
      <c r="KAE85" s="9"/>
      <c r="KAF85" s="8"/>
      <c r="KAG85" s="8"/>
      <c r="KAH85" s="9"/>
      <c r="KAI85" s="6"/>
      <c r="KAJ85" s="9"/>
      <c r="KAK85" s="6"/>
      <c r="KAL85" s="9"/>
      <c r="KAM85" s="44"/>
      <c r="KAO85" s="44"/>
      <c r="KAQ85" s="33"/>
      <c r="KAS85" s="33"/>
      <c r="KAU85" s="33"/>
      <c r="KAW85" s="33"/>
      <c r="KAY85"/>
      <c r="KAZ85"/>
      <c r="KBA85"/>
      <c r="KBB85" s="3"/>
      <c r="KBE85" s="8"/>
      <c r="KBF85" s="9"/>
      <c r="KBG85" s="8"/>
      <c r="KBH85" s="8"/>
      <c r="KBI85" s="9"/>
      <c r="KBJ85" s="6"/>
      <c r="KBK85" s="9"/>
      <c r="KBL85" s="6"/>
      <c r="KBM85" s="9"/>
      <c r="KBN85" s="44"/>
      <c r="KBP85" s="44"/>
      <c r="KBR85" s="33"/>
      <c r="KBT85" s="33"/>
      <c r="KBV85" s="33"/>
      <c r="KBX85" s="33"/>
      <c r="KBZ85"/>
      <c r="KCA85"/>
      <c r="KCB85"/>
      <c r="KCC85" s="3"/>
      <c r="KCF85" s="8"/>
      <c r="KCG85" s="9"/>
      <c r="KCH85" s="8"/>
      <c r="KCI85" s="8"/>
      <c r="KCJ85" s="9"/>
      <c r="KCK85" s="6"/>
      <c r="KCL85" s="9"/>
      <c r="KCM85" s="6"/>
      <c r="KCN85" s="9"/>
      <c r="KCO85" s="44"/>
      <c r="KCQ85" s="44"/>
      <c r="KCS85" s="33"/>
      <c r="KCU85" s="33"/>
      <c r="KCW85" s="33"/>
      <c r="KCY85" s="33"/>
      <c r="KDA85"/>
      <c r="KDB85"/>
      <c r="KDC85"/>
      <c r="KDD85" s="3"/>
      <c r="KDG85" s="8"/>
      <c r="KDH85" s="9"/>
      <c r="KDI85" s="8"/>
      <c r="KDJ85" s="8"/>
      <c r="KDK85" s="9"/>
      <c r="KDL85" s="6"/>
      <c r="KDM85" s="9"/>
      <c r="KDN85" s="6"/>
      <c r="KDO85" s="9"/>
      <c r="KDP85" s="44"/>
      <c r="KDR85" s="44"/>
      <c r="KDT85" s="33"/>
      <c r="KDV85" s="33"/>
      <c r="KDX85" s="33"/>
      <c r="KDZ85" s="33"/>
      <c r="KEB85"/>
      <c r="KEC85"/>
      <c r="KED85"/>
      <c r="KEE85" s="3"/>
      <c r="KEH85" s="8"/>
      <c r="KEI85" s="9"/>
      <c r="KEJ85" s="8"/>
      <c r="KEK85" s="8"/>
      <c r="KEL85" s="9"/>
      <c r="KEM85" s="6"/>
      <c r="KEN85" s="9"/>
      <c r="KEO85" s="6"/>
      <c r="KEP85" s="9"/>
      <c r="KEQ85" s="44"/>
      <c r="KES85" s="44"/>
      <c r="KEU85" s="33"/>
      <c r="KEW85" s="33"/>
      <c r="KEY85" s="33"/>
      <c r="KFA85" s="33"/>
      <c r="KFC85"/>
      <c r="KFD85"/>
      <c r="KFE85"/>
      <c r="KFF85" s="3"/>
      <c r="KFI85" s="8"/>
      <c r="KFJ85" s="9"/>
      <c r="KFK85" s="8"/>
      <c r="KFL85" s="8"/>
      <c r="KFM85" s="9"/>
      <c r="KFN85" s="6"/>
      <c r="KFO85" s="9"/>
      <c r="KFP85" s="6"/>
      <c r="KFQ85" s="9"/>
      <c r="KFR85" s="44"/>
      <c r="KFT85" s="44"/>
      <c r="KFV85" s="33"/>
      <c r="KFX85" s="33"/>
      <c r="KFZ85" s="33"/>
      <c r="KGB85" s="33"/>
      <c r="KGD85"/>
      <c r="KGE85"/>
      <c r="KGF85"/>
      <c r="KGG85" s="3"/>
      <c r="KGJ85" s="8"/>
      <c r="KGK85" s="9"/>
      <c r="KGL85" s="8"/>
      <c r="KGM85" s="8"/>
      <c r="KGN85" s="9"/>
      <c r="KGO85" s="6"/>
      <c r="KGP85" s="9"/>
      <c r="KGQ85" s="6"/>
      <c r="KGR85" s="9"/>
      <c r="KGS85" s="44"/>
      <c r="KGU85" s="44"/>
      <c r="KGW85" s="33"/>
      <c r="KGY85" s="33"/>
      <c r="KHA85" s="33"/>
      <c r="KHC85" s="33"/>
      <c r="KHE85"/>
      <c r="KHF85"/>
      <c r="KHG85"/>
      <c r="KHH85" s="3"/>
      <c r="KHK85" s="8"/>
      <c r="KHL85" s="9"/>
      <c r="KHM85" s="8"/>
      <c r="KHN85" s="8"/>
      <c r="KHO85" s="9"/>
      <c r="KHP85" s="6"/>
      <c r="KHQ85" s="9"/>
      <c r="KHR85" s="6"/>
      <c r="KHS85" s="9"/>
      <c r="KHT85" s="44"/>
      <c r="KHV85" s="44"/>
      <c r="KHX85" s="33"/>
      <c r="KHZ85" s="33"/>
      <c r="KIB85" s="33"/>
      <c r="KID85" s="33"/>
      <c r="KIF85"/>
      <c r="KIG85"/>
      <c r="KIH85"/>
      <c r="KII85" s="3"/>
      <c r="KIL85" s="8"/>
      <c r="KIM85" s="9"/>
      <c r="KIN85" s="8"/>
      <c r="KIO85" s="8"/>
      <c r="KIP85" s="9"/>
      <c r="KIQ85" s="6"/>
      <c r="KIR85" s="9"/>
      <c r="KIS85" s="6"/>
      <c r="KIT85" s="9"/>
      <c r="KIU85" s="44"/>
      <c r="KIW85" s="44"/>
      <c r="KIY85" s="33"/>
      <c r="KJA85" s="33"/>
      <c r="KJC85" s="33"/>
      <c r="KJE85" s="33"/>
      <c r="KJG85"/>
      <c r="KJH85"/>
      <c r="KJI85"/>
      <c r="KJJ85" s="3"/>
      <c r="KJM85" s="8"/>
      <c r="KJN85" s="9"/>
      <c r="KJO85" s="8"/>
      <c r="KJP85" s="8"/>
      <c r="KJQ85" s="9"/>
      <c r="KJR85" s="6"/>
      <c r="KJS85" s="9"/>
      <c r="KJT85" s="6"/>
      <c r="KJU85" s="9"/>
      <c r="KJV85" s="44"/>
      <c r="KJX85" s="44"/>
      <c r="KJZ85" s="33"/>
      <c r="KKB85" s="33"/>
      <c r="KKD85" s="33"/>
      <c r="KKF85" s="33"/>
      <c r="KKH85"/>
      <c r="KKI85"/>
      <c r="KKJ85"/>
      <c r="KKK85" s="3"/>
      <c r="KKN85" s="8"/>
      <c r="KKO85" s="9"/>
      <c r="KKP85" s="8"/>
      <c r="KKQ85" s="8"/>
      <c r="KKR85" s="9"/>
      <c r="KKS85" s="6"/>
      <c r="KKT85" s="9"/>
      <c r="KKU85" s="6"/>
      <c r="KKV85" s="9"/>
      <c r="KKW85" s="44"/>
      <c r="KKY85" s="44"/>
      <c r="KLA85" s="33"/>
      <c r="KLC85" s="33"/>
      <c r="KLE85" s="33"/>
      <c r="KLG85" s="33"/>
      <c r="KLI85"/>
      <c r="KLJ85"/>
      <c r="KLK85"/>
      <c r="KLL85" s="3"/>
      <c r="KLO85" s="8"/>
      <c r="KLP85" s="9"/>
      <c r="KLQ85" s="8"/>
      <c r="KLR85" s="8"/>
      <c r="KLS85" s="9"/>
      <c r="KLT85" s="6"/>
      <c r="KLU85" s="9"/>
      <c r="KLV85" s="6"/>
      <c r="KLW85" s="9"/>
      <c r="KLX85" s="44"/>
      <c r="KLZ85" s="44"/>
      <c r="KMB85" s="33"/>
      <c r="KMD85" s="33"/>
      <c r="KMF85" s="33"/>
      <c r="KMH85" s="33"/>
      <c r="KMJ85"/>
      <c r="KMK85"/>
      <c r="KML85"/>
      <c r="KMM85" s="3"/>
      <c r="KMP85" s="8"/>
      <c r="KMQ85" s="9"/>
      <c r="KMR85" s="8"/>
      <c r="KMS85" s="8"/>
      <c r="KMT85" s="9"/>
      <c r="KMU85" s="6"/>
      <c r="KMV85" s="9"/>
      <c r="KMW85" s="6"/>
      <c r="KMX85" s="9"/>
      <c r="KMY85" s="44"/>
      <c r="KNA85" s="44"/>
      <c r="KNC85" s="33"/>
      <c r="KNE85" s="33"/>
      <c r="KNG85" s="33"/>
      <c r="KNI85" s="33"/>
      <c r="KNK85"/>
      <c r="KNL85"/>
      <c r="KNM85"/>
      <c r="KNN85" s="3"/>
      <c r="KNQ85" s="8"/>
      <c r="KNR85" s="9"/>
      <c r="KNS85" s="8"/>
      <c r="KNT85" s="8"/>
      <c r="KNU85" s="9"/>
      <c r="KNV85" s="6"/>
      <c r="KNW85" s="9"/>
      <c r="KNX85" s="6"/>
      <c r="KNY85" s="9"/>
      <c r="KNZ85" s="44"/>
      <c r="KOB85" s="44"/>
      <c r="KOD85" s="33"/>
      <c r="KOF85" s="33"/>
      <c r="KOH85" s="33"/>
      <c r="KOJ85" s="33"/>
      <c r="KOL85"/>
      <c r="KOM85"/>
      <c r="KON85"/>
      <c r="KOO85" s="3"/>
      <c r="KOR85" s="8"/>
      <c r="KOS85" s="9"/>
      <c r="KOT85" s="8"/>
      <c r="KOU85" s="8"/>
      <c r="KOV85" s="9"/>
      <c r="KOW85" s="6"/>
      <c r="KOX85" s="9"/>
      <c r="KOY85" s="6"/>
      <c r="KOZ85" s="9"/>
      <c r="KPA85" s="44"/>
      <c r="KPC85" s="44"/>
      <c r="KPE85" s="33"/>
      <c r="KPG85" s="33"/>
      <c r="KPI85" s="33"/>
      <c r="KPK85" s="33"/>
      <c r="KPM85"/>
      <c r="KPN85"/>
      <c r="KPO85"/>
      <c r="KPP85" s="3"/>
      <c r="KPS85" s="8"/>
      <c r="KPT85" s="9"/>
      <c r="KPU85" s="8"/>
      <c r="KPV85" s="8"/>
      <c r="KPW85" s="9"/>
      <c r="KPX85" s="6"/>
      <c r="KPY85" s="9"/>
      <c r="KPZ85" s="6"/>
      <c r="KQA85" s="9"/>
      <c r="KQB85" s="44"/>
      <c r="KQD85" s="44"/>
      <c r="KQF85" s="33"/>
      <c r="KQH85" s="33"/>
      <c r="KQJ85" s="33"/>
      <c r="KQL85" s="33"/>
      <c r="KQN85"/>
      <c r="KQO85"/>
      <c r="KQP85"/>
      <c r="KQQ85" s="3"/>
      <c r="KQT85" s="8"/>
      <c r="KQU85" s="9"/>
      <c r="KQV85" s="8"/>
      <c r="KQW85" s="8"/>
      <c r="KQX85" s="9"/>
      <c r="KQY85" s="6"/>
      <c r="KQZ85" s="9"/>
      <c r="KRA85" s="6"/>
      <c r="KRB85" s="9"/>
      <c r="KRC85" s="44"/>
      <c r="KRE85" s="44"/>
      <c r="KRG85" s="33"/>
      <c r="KRI85" s="33"/>
      <c r="KRK85" s="33"/>
      <c r="KRM85" s="33"/>
      <c r="KRO85"/>
      <c r="KRP85"/>
      <c r="KRQ85"/>
      <c r="KRR85" s="3"/>
      <c r="KRU85" s="8"/>
      <c r="KRV85" s="9"/>
      <c r="KRW85" s="8"/>
      <c r="KRX85" s="8"/>
      <c r="KRY85" s="9"/>
      <c r="KRZ85" s="6"/>
      <c r="KSA85" s="9"/>
      <c r="KSB85" s="6"/>
      <c r="KSC85" s="9"/>
      <c r="KSD85" s="44"/>
      <c r="KSF85" s="44"/>
      <c r="KSH85" s="33"/>
      <c r="KSJ85" s="33"/>
      <c r="KSL85" s="33"/>
      <c r="KSN85" s="33"/>
      <c r="KSP85"/>
      <c r="KSQ85"/>
      <c r="KSR85"/>
      <c r="KSS85" s="3"/>
      <c r="KSV85" s="8"/>
      <c r="KSW85" s="9"/>
      <c r="KSX85" s="8"/>
      <c r="KSY85" s="8"/>
      <c r="KSZ85" s="9"/>
      <c r="KTA85" s="6"/>
      <c r="KTB85" s="9"/>
      <c r="KTC85" s="6"/>
      <c r="KTD85" s="9"/>
      <c r="KTE85" s="44"/>
      <c r="KTG85" s="44"/>
      <c r="KTI85" s="33"/>
      <c r="KTK85" s="33"/>
      <c r="KTM85" s="33"/>
      <c r="KTO85" s="33"/>
      <c r="KTQ85"/>
      <c r="KTR85"/>
      <c r="KTS85"/>
      <c r="KTT85" s="3"/>
      <c r="KTW85" s="8"/>
      <c r="KTX85" s="9"/>
      <c r="KTY85" s="8"/>
      <c r="KTZ85" s="8"/>
      <c r="KUA85" s="9"/>
      <c r="KUB85" s="6"/>
      <c r="KUC85" s="9"/>
      <c r="KUD85" s="6"/>
      <c r="KUE85" s="9"/>
      <c r="KUF85" s="44"/>
      <c r="KUH85" s="44"/>
      <c r="KUJ85" s="33"/>
      <c r="KUL85" s="33"/>
      <c r="KUN85" s="33"/>
      <c r="KUP85" s="33"/>
      <c r="KUR85"/>
      <c r="KUS85"/>
      <c r="KUT85"/>
      <c r="KUU85" s="3"/>
      <c r="KUX85" s="8"/>
      <c r="KUY85" s="9"/>
      <c r="KUZ85" s="8"/>
      <c r="KVA85" s="8"/>
      <c r="KVB85" s="9"/>
      <c r="KVC85" s="6"/>
      <c r="KVD85" s="9"/>
      <c r="KVE85" s="6"/>
      <c r="KVF85" s="9"/>
      <c r="KVG85" s="44"/>
      <c r="KVI85" s="44"/>
      <c r="KVK85" s="33"/>
      <c r="KVM85" s="33"/>
      <c r="KVO85" s="33"/>
      <c r="KVQ85" s="33"/>
      <c r="KVS85"/>
      <c r="KVT85"/>
      <c r="KVU85"/>
      <c r="KVV85" s="3"/>
      <c r="KVY85" s="8"/>
      <c r="KVZ85" s="9"/>
      <c r="KWA85" s="8"/>
      <c r="KWB85" s="8"/>
      <c r="KWC85" s="9"/>
      <c r="KWD85" s="6"/>
      <c r="KWE85" s="9"/>
      <c r="KWF85" s="6"/>
      <c r="KWG85" s="9"/>
      <c r="KWH85" s="44"/>
      <c r="KWJ85" s="44"/>
      <c r="KWL85" s="33"/>
      <c r="KWN85" s="33"/>
      <c r="KWP85" s="33"/>
      <c r="KWR85" s="33"/>
      <c r="KWT85"/>
      <c r="KWU85"/>
      <c r="KWV85"/>
      <c r="KWW85" s="3"/>
      <c r="KWZ85" s="8"/>
      <c r="KXA85" s="9"/>
      <c r="KXB85" s="8"/>
      <c r="KXC85" s="8"/>
      <c r="KXD85" s="9"/>
      <c r="KXE85" s="6"/>
      <c r="KXF85" s="9"/>
      <c r="KXG85" s="6"/>
      <c r="KXH85" s="9"/>
      <c r="KXI85" s="44"/>
      <c r="KXK85" s="44"/>
      <c r="KXM85" s="33"/>
      <c r="KXO85" s="33"/>
      <c r="KXQ85" s="33"/>
      <c r="KXS85" s="33"/>
      <c r="KXU85"/>
      <c r="KXV85"/>
      <c r="KXW85"/>
      <c r="KXX85" s="3"/>
      <c r="KYA85" s="8"/>
      <c r="KYB85" s="9"/>
      <c r="KYC85" s="8"/>
      <c r="KYD85" s="8"/>
      <c r="KYE85" s="9"/>
      <c r="KYF85" s="6"/>
      <c r="KYG85" s="9"/>
      <c r="KYH85" s="6"/>
      <c r="KYI85" s="9"/>
      <c r="KYJ85" s="44"/>
      <c r="KYL85" s="44"/>
      <c r="KYN85" s="33"/>
      <c r="KYP85" s="33"/>
      <c r="KYR85" s="33"/>
      <c r="KYT85" s="33"/>
      <c r="KYV85"/>
      <c r="KYW85"/>
      <c r="KYX85"/>
      <c r="KYY85" s="3"/>
      <c r="KZB85" s="8"/>
      <c r="KZC85" s="9"/>
      <c r="KZD85" s="8"/>
      <c r="KZE85" s="8"/>
      <c r="KZF85" s="9"/>
      <c r="KZG85" s="6"/>
      <c r="KZH85" s="9"/>
      <c r="KZI85" s="6"/>
      <c r="KZJ85" s="9"/>
      <c r="KZK85" s="44"/>
      <c r="KZM85" s="44"/>
      <c r="KZO85" s="33"/>
      <c r="KZQ85" s="33"/>
      <c r="KZS85" s="33"/>
      <c r="KZU85" s="33"/>
      <c r="KZW85"/>
      <c r="KZX85"/>
      <c r="KZY85"/>
      <c r="KZZ85" s="3"/>
      <c r="LAC85" s="8"/>
      <c r="LAD85" s="9"/>
      <c r="LAE85" s="8"/>
      <c r="LAF85" s="8"/>
      <c r="LAG85" s="9"/>
      <c r="LAH85" s="6"/>
      <c r="LAI85" s="9"/>
      <c r="LAJ85" s="6"/>
      <c r="LAK85" s="9"/>
      <c r="LAL85" s="44"/>
      <c r="LAN85" s="44"/>
      <c r="LAP85" s="33"/>
      <c r="LAR85" s="33"/>
      <c r="LAT85" s="33"/>
      <c r="LAV85" s="33"/>
      <c r="LAX85"/>
      <c r="LAY85"/>
      <c r="LAZ85"/>
      <c r="LBA85" s="3"/>
      <c r="LBD85" s="8"/>
      <c r="LBE85" s="9"/>
      <c r="LBF85" s="8"/>
      <c r="LBG85" s="8"/>
      <c r="LBH85" s="9"/>
      <c r="LBI85" s="6"/>
      <c r="LBJ85" s="9"/>
      <c r="LBK85" s="6"/>
      <c r="LBL85" s="9"/>
      <c r="LBM85" s="44"/>
      <c r="LBO85" s="44"/>
      <c r="LBQ85" s="33"/>
      <c r="LBS85" s="33"/>
      <c r="LBU85" s="33"/>
      <c r="LBW85" s="33"/>
      <c r="LBY85"/>
      <c r="LBZ85"/>
      <c r="LCA85"/>
      <c r="LCB85" s="3"/>
      <c r="LCE85" s="8"/>
      <c r="LCF85" s="9"/>
      <c r="LCG85" s="8"/>
      <c r="LCH85" s="8"/>
      <c r="LCI85" s="9"/>
      <c r="LCJ85" s="6"/>
      <c r="LCK85" s="9"/>
      <c r="LCL85" s="6"/>
      <c r="LCM85" s="9"/>
      <c r="LCN85" s="44"/>
      <c r="LCP85" s="44"/>
      <c r="LCR85" s="33"/>
      <c r="LCT85" s="33"/>
      <c r="LCV85" s="33"/>
      <c r="LCX85" s="33"/>
      <c r="LCZ85"/>
      <c r="LDA85"/>
      <c r="LDB85"/>
      <c r="LDC85" s="3"/>
      <c r="LDF85" s="8"/>
      <c r="LDG85" s="9"/>
      <c r="LDH85" s="8"/>
      <c r="LDI85" s="8"/>
      <c r="LDJ85" s="9"/>
      <c r="LDK85" s="6"/>
      <c r="LDL85" s="9"/>
      <c r="LDM85" s="6"/>
      <c r="LDN85" s="9"/>
      <c r="LDO85" s="44"/>
      <c r="LDQ85" s="44"/>
      <c r="LDS85" s="33"/>
      <c r="LDU85" s="33"/>
      <c r="LDW85" s="33"/>
      <c r="LDY85" s="33"/>
      <c r="LEA85"/>
      <c r="LEB85"/>
      <c r="LEC85"/>
      <c r="LED85" s="3"/>
      <c r="LEG85" s="8"/>
      <c r="LEH85" s="9"/>
      <c r="LEI85" s="8"/>
      <c r="LEJ85" s="8"/>
      <c r="LEK85" s="9"/>
      <c r="LEL85" s="6"/>
      <c r="LEM85" s="9"/>
      <c r="LEN85" s="6"/>
      <c r="LEO85" s="9"/>
      <c r="LEP85" s="44"/>
      <c r="LER85" s="44"/>
      <c r="LET85" s="33"/>
      <c r="LEV85" s="33"/>
      <c r="LEX85" s="33"/>
      <c r="LEZ85" s="33"/>
      <c r="LFB85"/>
      <c r="LFC85"/>
      <c r="LFD85"/>
      <c r="LFE85" s="3"/>
      <c r="LFH85" s="8"/>
      <c r="LFI85" s="9"/>
      <c r="LFJ85" s="8"/>
      <c r="LFK85" s="8"/>
      <c r="LFL85" s="9"/>
      <c r="LFM85" s="6"/>
      <c r="LFN85" s="9"/>
      <c r="LFO85" s="6"/>
      <c r="LFP85" s="9"/>
      <c r="LFQ85" s="44"/>
      <c r="LFS85" s="44"/>
      <c r="LFU85" s="33"/>
      <c r="LFW85" s="33"/>
      <c r="LFY85" s="33"/>
      <c r="LGA85" s="33"/>
      <c r="LGC85"/>
      <c r="LGD85"/>
      <c r="LGE85"/>
      <c r="LGF85" s="3"/>
      <c r="LGI85" s="8"/>
      <c r="LGJ85" s="9"/>
      <c r="LGK85" s="8"/>
      <c r="LGL85" s="8"/>
      <c r="LGM85" s="9"/>
      <c r="LGN85" s="6"/>
      <c r="LGO85" s="9"/>
      <c r="LGP85" s="6"/>
      <c r="LGQ85" s="9"/>
      <c r="LGR85" s="44"/>
      <c r="LGT85" s="44"/>
      <c r="LGV85" s="33"/>
      <c r="LGX85" s="33"/>
      <c r="LGZ85" s="33"/>
      <c r="LHB85" s="33"/>
      <c r="LHD85"/>
      <c r="LHE85"/>
      <c r="LHF85"/>
      <c r="LHG85" s="3"/>
      <c r="LHJ85" s="8"/>
      <c r="LHK85" s="9"/>
      <c r="LHL85" s="8"/>
      <c r="LHM85" s="8"/>
      <c r="LHN85" s="9"/>
      <c r="LHO85" s="6"/>
      <c r="LHP85" s="9"/>
      <c r="LHQ85" s="6"/>
      <c r="LHR85" s="9"/>
      <c r="LHS85" s="44"/>
      <c r="LHU85" s="44"/>
      <c r="LHW85" s="33"/>
      <c r="LHY85" s="33"/>
      <c r="LIA85" s="33"/>
      <c r="LIC85" s="33"/>
      <c r="LIE85"/>
      <c r="LIF85"/>
      <c r="LIG85"/>
      <c r="LIH85" s="3"/>
      <c r="LIK85" s="8"/>
      <c r="LIL85" s="9"/>
      <c r="LIM85" s="8"/>
      <c r="LIN85" s="8"/>
      <c r="LIO85" s="9"/>
      <c r="LIP85" s="6"/>
      <c r="LIQ85" s="9"/>
      <c r="LIR85" s="6"/>
      <c r="LIS85" s="9"/>
      <c r="LIT85" s="44"/>
      <c r="LIV85" s="44"/>
      <c r="LIX85" s="33"/>
      <c r="LIZ85" s="33"/>
      <c r="LJB85" s="33"/>
      <c r="LJD85" s="33"/>
      <c r="LJF85"/>
      <c r="LJG85"/>
      <c r="LJH85"/>
      <c r="LJI85" s="3"/>
      <c r="LJL85" s="8"/>
      <c r="LJM85" s="9"/>
      <c r="LJN85" s="8"/>
      <c r="LJO85" s="8"/>
      <c r="LJP85" s="9"/>
      <c r="LJQ85" s="6"/>
      <c r="LJR85" s="9"/>
      <c r="LJS85" s="6"/>
      <c r="LJT85" s="9"/>
      <c r="LJU85" s="44"/>
      <c r="LJW85" s="44"/>
      <c r="LJY85" s="33"/>
      <c r="LKA85" s="33"/>
      <c r="LKC85" s="33"/>
      <c r="LKE85" s="33"/>
      <c r="LKG85"/>
      <c r="LKH85"/>
      <c r="LKI85"/>
      <c r="LKJ85" s="3"/>
      <c r="LKM85" s="8"/>
      <c r="LKN85" s="9"/>
      <c r="LKO85" s="8"/>
      <c r="LKP85" s="8"/>
      <c r="LKQ85" s="9"/>
      <c r="LKR85" s="6"/>
      <c r="LKS85" s="9"/>
      <c r="LKT85" s="6"/>
      <c r="LKU85" s="9"/>
      <c r="LKV85" s="44"/>
      <c r="LKX85" s="44"/>
      <c r="LKZ85" s="33"/>
      <c r="LLB85" s="33"/>
      <c r="LLD85" s="33"/>
      <c r="LLF85" s="33"/>
      <c r="LLH85"/>
      <c r="LLI85"/>
      <c r="LLJ85"/>
      <c r="LLK85" s="3"/>
      <c r="LLN85" s="8"/>
      <c r="LLO85" s="9"/>
      <c r="LLP85" s="8"/>
      <c r="LLQ85" s="8"/>
      <c r="LLR85" s="9"/>
      <c r="LLS85" s="6"/>
      <c r="LLT85" s="9"/>
      <c r="LLU85" s="6"/>
      <c r="LLV85" s="9"/>
      <c r="LLW85" s="44"/>
      <c r="LLY85" s="44"/>
      <c r="LMA85" s="33"/>
      <c r="LMC85" s="33"/>
      <c r="LME85" s="33"/>
      <c r="LMG85" s="33"/>
      <c r="LMI85"/>
      <c r="LMJ85"/>
      <c r="LMK85"/>
      <c r="LML85" s="3"/>
      <c r="LMO85" s="8"/>
      <c r="LMP85" s="9"/>
      <c r="LMQ85" s="8"/>
      <c r="LMR85" s="8"/>
      <c r="LMS85" s="9"/>
      <c r="LMT85" s="6"/>
      <c r="LMU85" s="9"/>
      <c r="LMV85" s="6"/>
      <c r="LMW85" s="9"/>
      <c r="LMX85" s="44"/>
      <c r="LMZ85" s="44"/>
      <c r="LNB85" s="33"/>
      <c r="LND85" s="33"/>
      <c r="LNF85" s="33"/>
      <c r="LNH85" s="33"/>
      <c r="LNJ85"/>
      <c r="LNK85"/>
      <c r="LNL85"/>
      <c r="LNM85" s="3"/>
      <c r="LNP85" s="8"/>
      <c r="LNQ85" s="9"/>
      <c r="LNR85" s="8"/>
      <c r="LNS85" s="8"/>
      <c r="LNT85" s="9"/>
      <c r="LNU85" s="6"/>
      <c r="LNV85" s="9"/>
      <c r="LNW85" s="6"/>
      <c r="LNX85" s="9"/>
      <c r="LNY85" s="44"/>
      <c r="LOA85" s="44"/>
      <c r="LOC85" s="33"/>
      <c r="LOE85" s="33"/>
      <c r="LOG85" s="33"/>
      <c r="LOI85" s="33"/>
      <c r="LOK85"/>
      <c r="LOL85"/>
      <c r="LOM85"/>
      <c r="LON85" s="3"/>
      <c r="LOQ85" s="8"/>
      <c r="LOR85" s="9"/>
      <c r="LOS85" s="8"/>
      <c r="LOT85" s="8"/>
      <c r="LOU85" s="9"/>
      <c r="LOV85" s="6"/>
      <c r="LOW85" s="9"/>
      <c r="LOX85" s="6"/>
      <c r="LOY85" s="9"/>
      <c r="LOZ85" s="44"/>
      <c r="LPB85" s="44"/>
      <c r="LPD85" s="33"/>
      <c r="LPF85" s="33"/>
      <c r="LPH85" s="33"/>
      <c r="LPJ85" s="33"/>
      <c r="LPL85"/>
      <c r="LPM85"/>
      <c r="LPN85"/>
      <c r="LPO85" s="3"/>
      <c r="LPR85" s="8"/>
      <c r="LPS85" s="9"/>
      <c r="LPT85" s="8"/>
      <c r="LPU85" s="8"/>
      <c r="LPV85" s="9"/>
      <c r="LPW85" s="6"/>
      <c r="LPX85" s="9"/>
      <c r="LPY85" s="6"/>
      <c r="LPZ85" s="9"/>
      <c r="LQA85" s="44"/>
      <c r="LQC85" s="44"/>
      <c r="LQE85" s="33"/>
      <c r="LQG85" s="33"/>
      <c r="LQI85" s="33"/>
      <c r="LQK85" s="33"/>
      <c r="LQM85"/>
      <c r="LQN85"/>
      <c r="LQO85"/>
      <c r="LQP85" s="3"/>
      <c r="LQS85" s="8"/>
      <c r="LQT85" s="9"/>
      <c r="LQU85" s="8"/>
      <c r="LQV85" s="8"/>
      <c r="LQW85" s="9"/>
      <c r="LQX85" s="6"/>
      <c r="LQY85" s="9"/>
      <c r="LQZ85" s="6"/>
      <c r="LRA85" s="9"/>
      <c r="LRB85" s="44"/>
      <c r="LRD85" s="44"/>
      <c r="LRF85" s="33"/>
      <c r="LRH85" s="33"/>
      <c r="LRJ85" s="33"/>
      <c r="LRL85" s="33"/>
      <c r="LRN85"/>
      <c r="LRO85"/>
      <c r="LRP85"/>
      <c r="LRQ85" s="3"/>
      <c r="LRT85" s="8"/>
      <c r="LRU85" s="9"/>
      <c r="LRV85" s="8"/>
      <c r="LRW85" s="8"/>
      <c r="LRX85" s="9"/>
      <c r="LRY85" s="6"/>
      <c r="LRZ85" s="9"/>
      <c r="LSA85" s="6"/>
      <c r="LSB85" s="9"/>
      <c r="LSC85" s="44"/>
      <c r="LSE85" s="44"/>
      <c r="LSG85" s="33"/>
      <c r="LSI85" s="33"/>
      <c r="LSK85" s="33"/>
      <c r="LSM85" s="33"/>
      <c r="LSO85"/>
      <c r="LSP85"/>
      <c r="LSQ85"/>
      <c r="LSR85" s="3"/>
      <c r="LSU85" s="8"/>
      <c r="LSV85" s="9"/>
      <c r="LSW85" s="8"/>
      <c r="LSX85" s="8"/>
      <c r="LSY85" s="9"/>
      <c r="LSZ85" s="6"/>
      <c r="LTA85" s="9"/>
      <c r="LTB85" s="6"/>
      <c r="LTC85" s="9"/>
      <c r="LTD85" s="44"/>
      <c r="LTF85" s="44"/>
      <c r="LTH85" s="33"/>
      <c r="LTJ85" s="33"/>
      <c r="LTL85" s="33"/>
      <c r="LTN85" s="33"/>
      <c r="LTP85"/>
      <c r="LTQ85"/>
      <c r="LTR85"/>
      <c r="LTS85" s="3"/>
      <c r="LTV85" s="8"/>
      <c r="LTW85" s="9"/>
      <c r="LTX85" s="8"/>
      <c r="LTY85" s="8"/>
      <c r="LTZ85" s="9"/>
      <c r="LUA85" s="6"/>
      <c r="LUB85" s="9"/>
      <c r="LUC85" s="6"/>
      <c r="LUD85" s="9"/>
      <c r="LUE85" s="44"/>
      <c r="LUG85" s="44"/>
      <c r="LUI85" s="33"/>
      <c r="LUK85" s="33"/>
      <c r="LUM85" s="33"/>
      <c r="LUO85" s="33"/>
      <c r="LUQ85"/>
      <c r="LUR85"/>
      <c r="LUS85"/>
      <c r="LUT85" s="3"/>
      <c r="LUW85" s="8"/>
      <c r="LUX85" s="9"/>
      <c r="LUY85" s="8"/>
      <c r="LUZ85" s="8"/>
      <c r="LVA85" s="9"/>
      <c r="LVB85" s="6"/>
      <c r="LVC85" s="9"/>
      <c r="LVD85" s="6"/>
      <c r="LVE85" s="9"/>
      <c r="LVF85" s="44"/>
      <c r="LVH85" s="44"/>
      <c r="LVJ85" s="33"/>
      <c r="LVL85" s="33"/>
      <c r="LVN85" s="33"/>
      <c r="LVP85" s="33"/>
      <c r="LVR85"/>
      <c r="LVS85"/>
      <c r="LVT85"/>
      <c r="LVU85" s="3"/>
      <c r="LVX85" s="8"/>
      <c r="LVY85" s="9"/>
      <c r="LVZ85" s="8"/>
      <c r="LWA85" s="8"/>
      <c r="LWB85" s="9"/>
      <c r="LWC85" s="6"/>
      <c r="LWD85" s="9"/>
      <c r="LWE85" s="6"/>
      <c r="LWF85" s="9"/>
      <c r="LWG85" s="44"/>
      <c r="LWI85" s="44"/>
      <c r="LWK85" s="33"/>
      <c r="LWM85" s="33"/>
      <c r="LWO85" s="33"/>
      <c r="LWQ85" s="33"/>
      <c r="LWS85"/>
      <c r="LWT85"/>
      <c r="LWU85"/>
      <c r="LWV85" s="3"/>
      <c r="LWY85" s="8"/>
      <c r="LWZ85" s="9"/>
      <c r="LXA85" s="8"/>
      <c r="LXB85" s="8"/>
      <c r="LXC85" s="9"/>
      <c r="LXD85" s="6"/>
      <c r="LXE85" s="9"/>
      <c r="LXF85" s="6"/>
      <c r="LXG85" s="9"/>
      <c r="LXH85" s="44"/>
      <c r="LXJ85" s="44"/>
      <c r="LXL85" s="33"/>
      <c r="LXN85" s="33"/>
      <c r="LXP85" s="33"/>
      <c r="LXR85" s="33"/>
      <c r="LXT85"/>
      <c r="LXU85"/>
      <c r="LXV85"/>
      <c r="LXW85" s="3"/>
      <c r="LXZ85" s="8"/>
      <c r="LYA85" s="9"/>
      <c r="LYB85" s="8"/>
      <c r="LYC85" s="8"/>
      <c r="LYD85" s="9"/>
      <c r="LYE85" s="6"/>
      <c r="LYF85" s="9"/>
      <c r="LYG85" s="6"/>
      <c r="LYH85" s="9"/>
      <c r="LYI85" s="44"/>
      <c r="LYK85" s="44"/>
      <c r="LYM85" s="33"/>
      <c r="LYO85" s="33"/>
      <c r="LYQ85" s="33"/>
      <c r="LYS85" s="33"/>
      <c r="LYU85"/>
      <c r="LYV85"/>
      <c r="LYW85"/>
      <c r="LYX85" s="3"/>
      <c r="LZA85" s="8"/>
      <c r="LZB85" s="9"/>
      <c r="LZC85" s="8"/>
      <c r="LZD85" s="8"/>
      <c r="LZE85" s="9"/>
      <c r="LZF85" s="6"/>
      <c r="LZG85" s="9"/>
      <c r="LZH85" s="6"/>
      <c r="LZI85" s="9"/>
      <c r="LZJ85" s="44"/>
      <c r="LZL85" s="44"/>
      <c r="LZN85" s="33"/>
      <c r="LZP85" s="33"/>
      <c r="LZR85" s="33"/>
      <c r="LZT85" s="33"/>
      <c r="LZV85"/>
      <c r="LZW85"/>
      <c r="LZX85"/>
      <c r="LZY85" s="3"/>
      <c r="MAB85" s="8"/>
      <c r="MAC85" s="9"/>
      <c r="MAD85" s="8"/>
      <c r="MAE85" s="8"/>
      <c r="MAF85" s="9"/>
      <c r="MAG85" s="6"/>
      <c r="MAH85" s="9"/>
      <c r="MAI85" s="6"/>
      <c r="MAJ85" s="9"/>
      <c r="MAK85" s="44"/>
      <c r="MAM85" s="44"/>
      <c r="MAO85" s="33"/>
      <c r="MAQ85" s="33"/>
      <c r="MAS85" s="33"/>
      <c r="MAU85" s="33"/>
      <c r="MAW85"/>
      <c r="MAX85"/>
      <c r="MAY85"/>
      <c r="MAZ85" s="3"/>
      <c r="MBC85" s="8"/>
      <c r="MBD85" s="9"/>
      <c r="MBE85" s="8"/>
      <c r="MBF85" s="8"/>
      <c r="MBG85" s="9"/>
      <c r="MBH85" s="6"/>
      <c r="MBI85" s="9"/>
      <c r="MBJ85" s="6"/>
      <c r="MBK85" s="9"/>
      <c r="MBL85" s="44"/>
      <c r="MBN85" s="44"/>
      <c r="MBP85" s="33"/>
      <c r="MBR85" s="33"/>
      <c r="MBT85" s="33"/>
      <c r="MBV85" s="33"/>
      <c r="MBX85"/>
      <c r="MBY85"/>
      <c r="MBZ85"/>
      <c r="MCA85" s="3"/>
      <c r="MCD85" s="8"/>
      <c r="MCE85" s="9"/>
      <c r="MCF85" s="8"/>
      <c r="MCG85" s="8"/>
      <c r="MCH85" s="9"/>
      <c r="MCI85" s="6"/>
      <c r="MCJ85" s="9"/>
      <c r="MCK85" s="6"/>
      <c r="MCL85" s="9"/>
      <c r="MCM85" s="44"/>
      <c r="MCO85" s="44"/>
      <c r="MCQ85" s="33"/>
      <c r="MCS85" s="33"/>
      <c r="MCU85" s="33"/>
      <c r="MCW85" s="33"/>
      <c r="MCY85"/>
      <c r="MCZ85"/>
      <c r="MDA85"/>
      <c r="MDB85" s="3"/>
      <c r="MDE85" s="8"/>
      <c r="MDF85" s="9"/>
      <c r="MDG85" s="8"/>
      <c r="MDH85" s="8"/>
      <c r="MDI85" s="9"/>
      <c r="MDJ85" s="6"/>
      <c r="MDK85" s="9"/>
      <c r="MDL85" s="6"/>
      <c r="MDM85" s="9"/>
      <c r="MDN85" s="44"/>
      <c r="MDP85" s="44"/>
      <c r="MDR85" s="33"/>
      <c r="MDT85" s="33"/>
      <c r="MDV85" s="33"/>
      <c r="MDX85" s="33"/>
      <c r="MDZ85"/>
      <c r="MEA85"/>
      <c r="MEB85"/>
      <c r="MEC85" s="3"/>
      <c r="MEF85" s="8"/>
      <c r="MEG85" s="9"/>
      <c r="MEH85" s="8"/>
      <c r="MEI85" s="8"/>
      <c r="MEJ85" s="9"/>
      <c r="MEK85" s="6"/>
      <c r="MEL85" s="9"/>
      <c r="MEM85" s="6"/>
      <c r="MEN85" s="9"/>
      <c r="MEO85" s="44"/>
      <c r="MEQ85" s="44"/>
      <c r="MES85" s="33"/>
      <c r="MEU85" s="33"/>
      <c r="MEW85" s="33"/>
      <c r="MEY85" s="33"/>
      <c r="MFA85"/>
      <c r="MFB85"/>
      <c r="MFC85"/>
      <c r="MFD85" s="3"/>
      <c r="MFG85" s="8"/>
      <c r="MFH85" s="9"/>
      <c r="MFI85" s="8"/>
      <c r="MFJ85" s="8"/>
      <c r="MFK85" s="9"/>
      <c r="MFL85" s="6"/>
      <c r="MFM85" s="9"/>
      <c r="MFN85" s="6"/>
      <c r="MFO85" s="9"/>
      <c r="MFP85" s="44"/>
      <c r="MFR85" s="44"/>
      <c r="MFT85" s="33"/>
      <c r="MFV85" s="33"/>
      <c r="MFX85" s="33"/>
      <c r="MFZ85" s="33"/>
      <c r="MGB85"/>
      <c r="MGC85"/>
      <c r="MGD85"/>
      <c r="MGE85" s="3"/>
      <c r="MGH85" s="8"/>
      <c r="MGI85" s="9"/>
      <c r="MGJ85" s="8"/>
      <c r="MGK85" s="8"/>
      <c r="MGL85" s="9"/>
      <c r="MGM85" s="6"/>
      <c r="MGN85" s="9"/>
      <c r="MGO85" s="6"/>
      <c r="MGP85" s="9"/>
      <c r="MGQ85" s="44"/>
      <c r="MGS85" s="44"/>
      <c r="MGU85" s="33"/>
      <c r="MGW85" s="33"/>
      <c r="MGY85" s="33"/>
      <c r="MHA85" s="33"/>
      <c r="MHC85"/>
      <c r="MHD85"/>
      <c r="MHE85"/>
      <c r="MHF85" s="3"/>
      <c r="MHI85" s="8"/>
      <c r="MHJ85" s="9"/>
      <c r="MHK85" s="8"/>
      <c r="MHL85" s="8"/>
      <c r="MHM85" s="9"/>
      <c r="MHN85" s="6"/>
      <c r="MHO85" s="9"/>
      <c r="MHP85" s="6"/>
      <c r="MHQ85" s="9"/>
      <c r="MHR85" s="44"/>
      <c r="MHT85" s="44"/>
      <c r="MHV85" s="33"/>
      <c r="MHX85" s="33"/>
      <c r="MHZ85" s="33"/>
      <c r="MIB85" s="33"/>
      <c r="MID85"/>
      <c r="MIE85"/>
      <c r="MIF85"/>
      <c r="MIG85" s="3"/>
      <c r="MIJ85" s="8"/>
      <c r="MIK85" s="9"/>
      <c r="MIL85" s="8"/>
      <c r="MIM85" s="8"/>
      <c r="MIN85" s="9"/>
      <c r="MIO85" s="6"/>
      <c r="MIP85" s="9"/>
      <c r="MIQ85" s="6"/>
      <c r="MIR85" s="9"/>
      <c r="MIS85" s="44"/>
      <c r="MIU85" s="44"/>
      <c r="MIW85" s="33"/>
      <c r="MIY85" s="33"/>
      <c r="MJA85" s="33"/>
      <c r="MJC85" s="33"/>
      <c r="MJE85"/>
      <c r="MJF85"/>
      <c r="MJG85"/>
      <c r="MJH85" s="3"/>
      <c r="MJK85" s="8"/>
      <c r="MJL85" s="9"/>
      <c r="MJM85" s="8"/>
      <c r="MJN85" s="8"/>
      <c r="MJO85" s="9"/>
      <c r="MJP85" s="6"/>
      <c r="MJQ85" s="9"/>
      <c r="MJR85" s="6"/>
      <c r="MJS85" s="9"/>
      <c r="MJT85" s="44"/>
      <c r="MJV85" s="44"/>
      <c r="MJX85" s="33"/>
      <c r="MJZ85" s="33"/>
      <c r="MKB85" s="33"/>
      <c r="MKD85" s="33"/>
      <c r="MKF85"/>
      <c r="MKG85"/>
      <c r="MKH85"/>
      <c r="MKI85" s="3"/>
      <c r="MKL85" s="8"/>
      <c r="MKM85" s="9"/>
      <c r="MKN85" s="8"/>
      <c r="MKO85" s="8"/>
      <c r="MKP85" s="9"/>
      <c r="MKQ85" s="6"/>
      <c r="MKR85" s="9"/>
      <c r="MKS85" s="6"/>
      <c r="MKT85" s="9"/>
      <c r="MKU85" s="44"/>
      <c r="MKW85" s="44"/>
      <c r="MKY85" s="33"/>
      <c r="MLA85" s="33"/>
      <c r="MLC85" s="33"/>
      <c r="MLE85" s="33"/>
      <c r="MLG85"/>
      <c r="MLH85"/>
      <c r="MLI85"/>
      <c r="MLJ85" s="3"/>
      <c r="MLM85" s="8"/>
      <c r="MLN85" s="9"/>
      <c r="MLO85" s="8"/>
      <c r="MLP85" s="8"/>
      <c r="MLQ85" s="9"/>
      <c r="MLR85" s="6"/>
      <c r="MLS85" s="9"/>
      <c r="MLT85" s="6"/>
      <c r="MLU85" s="9"/>
      <c r="MLV85" s="44"/>
      <c r="MLX85" s="44"/>
      <c r="MLZ85" s="33"/>
      <c r="MMB85" s="33"/>
      <c r="MMD85" s="33"/>
      <c r="MMF85" s="33"/>
      <c r="MMH85"/>
      <c r="MMI85"/>
      <c r="MMJ85"/>
      <c r="MMK85" s="3"/>
      <c r="MMN85" s="8"/>
      <c r="MMO85" s="9"/>
      <c r="MMP85" s="8"/>
      <c r="MMQ85" s="8"/>
      <c r="MMR85" s="9"/>
      <c r="MMS85" s="6"/>
      <c r="MMT85" s="9"/>
      <c r="MMU85" s="6"/>
      <c r="MMV85" s="9"/>
      <c r="MMW85" s="44"/>
      <c r="MMY85" s="44"/>
      <c r="MNA85" s="33"/>
      <c r="MNC85" s="33"/>
      <c r="MNE85" s="33"/>
      <c r="MNG85" s="33"/>
      <c r="MNI85"/>
      <c r="MNJ85"/>
      <c r="MNK85"/>
      <c r="MNL85" s="3"/>
      <c r="MNO85" s="8"/>
      <c r="MNP85" s="9"/>
      <c r="MNQ85" s="8"/>
      <c r="MNR85" s="8"/>
      <c r="MNS85" s="9"/>
      <c r="MNT85" s="6"/>
      <c r="MNU85" s="9"/>
      <c r="MNV85" s="6"/>
      <c r="MNW85" s="9"/>
      <c r="MNX85" s="44"/>
      <c r="MNZ85" s="44"/>
      <c r="MOB85" s="33"/>
      <c r="MOD85" s="33"/>
      <c r="MOF85" s="33"/>
      <c r="MOH85" s="33"/>
      <c r="MOJ85"/>
      <c r="MOK85"/>
      <c r="MOL85"/>
      <c r="MOM85" s="3"/>
      <c r="MOP85" s="8"/>
      <c r="MOQ85" s="9"/>
      <c r="MOR85" s="8"/>
      <c r="MOS85" s="8"/>
      <c r="MOT85" s="9"/>
      <c r="MOU85" s="6"/>
      <c r="MOV85" s="9"/>
      <c r="MOW85" s="6"/>
      <c r="MOX85" s="9"/>
      <c r="MOY85" s="44"/>
      <c r="MPA85" s="44"/>
      <c r="MPC85" s="33"/>
      <c r="MPE85" s="33"/>
      <c r="MPG85" s="33"/>
      <c r="MPI85" s="33"/>
      <c r="MPK85"/>
      <c r="MPL85"/>
      <c r="MPM85"/>
      <c r="MPN85" s="3"/>
      <c r="MPQ85" s="8"/>
      <c r="MPR85" s="9"/>
      <c r="MPS85" s="8"/>
      <c r="MPT85" s="8"/>
      <c r="MPU85" s="9"/>
      <c r="MPV85" s="6"/>
      <c r="MPW85" s="9"/>
      <c r="MPX85" s="6"/>
      <c r="MPY85" s="9"/>
      <c r="MPZ85" s="44"/>
      <c r="MQB85" s="44"/>
      <c r="MQD85" s="33"/>
      <c r="MQF85" s="33"/>
      <c r="MQH85" s="33"/>
      <c r="MQJ85" s="33"/>
      <c r="MQL85"/>
      <c r="MQM85"/>
      <c r="MQN85"/>
      <c r="MQO85" s="3"/>
      <c r="MQR85" s="8"/>
      <c r="MQS85" s="9"/>
      <c r="MQT85" s="8"/>
      <c r="MQU85" s="8"/>
      <c r="MQV85" s="9"/>
      <c r="MQW85" s="6"/>
      <c r="MQX85" s="9"/>
      <c r="MQY85" s="6"/>
      <c r="MQZ85" s="9"/>
      <c r="MRA85" s="44"/>
      <c r="MRC85" s="44"/>
      <c r="MRE85" s="33"/>
      <c r="MRG85" s="33"/>
      <c r="MRI85" s="33"/>
      <c r="MRK85" s="33"/>
      <c r="MRM85"/>
      <c r="MRN85"/>
      <c r="MRO85"/>
      <c r="MRP85" s="3"/>
      <c r="MRS85" s="8"/>
      <c r="MRT85" s="9"/>
      <c r="MRU85" s="8"/>
      <c r="MRV85" s="8"/>
      <c r="MRW85" s="9"/>
      <c r="MRX85" s="6"/>
      <c r="MRY85" s="9"/>
      <c r="MRZ85" s="6"/>
      <c r="MSA85" s="9"/>
      <c r="MSB85" s="44"/>
      <c r="MSD85" s="44"/>
      <c r="MSF85" s="33"/>
      <c r="MSH85" s="33"/>
      <c r="MSJ85" s="33"/>
      <c r="MSL85" s="33"/>
      <c r="MSN85"/>
      <c r="MSO85"/>
      <c r="MSP85"/>
      <c r="MSQ85" s="3"/>
      <c r="MST85" s="8"/>
      <c r="MSU85" s="9"/>
      <c r="MSV85" s="8"/>
      <c r="MSW85" s="8"/>
      <c r="MSX85" s="9"/>
      <c r="MSY85" s="6"/>
      <c r="MSZ85" s="9"/>
      <c r="MTA85" s="6"/>
      <c r="MTB85" s="9"/>
      <c r="MTC85" s="44"/>
      <c r="MTE85" s="44"/>
      <c r="MTG85" s="33"/>
      <c r="MTI85" s="33"/>
      <c r="MTK85" s="33"/>
      <c r="MTM85" s="33"/>
      <c r="MTO85"/>
      <c r="MTP85"/>
      <c r="MTQ85"/>
      <c r="MTR85" s="3"/>
      <c r="MTU85" s="8"/>
      <c r="MTV85" s="9"/>
      <c r="MTW85" s="8"/>
      <c r="MTX85" s="8"/>
      <c r="MTY85" s="9"/>
      <c r="MTZ85" s="6"/>
      <c r="MUA85" s="9"/>
      <c r="MUB85" s="6"/>
      <c r="MUC85" s="9"/>
      <c r="MUD85" s="44"/>
      <c r="MUF85" s="44"/>
      <c r="MUH85" s="33"/>
      <c r="MUJ85" s="33"/>
      <c r="MUL85" s="33"/>
      <c r="MUN85" s="33"/>
      <c r="MUP85"/>
      <c r="MUQ85"/>
      <c r="MUR85"/>
      <c r="MUS85" s="3"/>
      <c r="MUV85" s="8"/>
      <c r="MUW85" s="9"/>
      <c r="MUX85" s="8"/>
      <c r="MUY85" s="8"/>
      <c r="MUZ85" s="9"/>
      <c r="MVA85" s="6"/>
      <c r="MVB85" s="9"/>
      <c r="MVC85" s="6"/>
      <c r="MVD85" s="9"/>
      <c r="MVE85" s="44"/>
      <c r="MVG85" s="44"/>
      <c r="MVI85" s="33"/>
      <c r="MVK85" s="33"/>
      <c r="MVM85" s="33"/>
      <c r="MVO85" s="33"/>
      <c r="MVQ85"/>
      <c r="MVR85"/>
      <c r="MVS85"/>
      <c r="MVT85" s="3"/>
      <c r="MVW85" s="8"/>
      <c r="MVX85" s="9"/>
      <c r="MVY85" s="8"/>
      <c r="MVZ85" s="8"/>
      <c r="MWA85" s="9"/>
      <c r="MWB85" s="6"/>
      <c r="MWC85" s="9"/>
      <c r="MWD85" s="6"/>
      <c r="MWE85" s="9"/>
      <c r="MWF85" s="44"/>
      <c r="MWH85" s="44"/>
      <c r="MWJ85" s="33"/>
      <c r="MWL85" s="33"/>
      <c r="MWN85" s="33"/>
      <c r="MWP85" s="33"/>
      <c r="MWR85"/>
      <c r="MWS85"/>
      <c r="MWT85"/>
      <c r="MWU85" s="3"/>
      <c r="MWX85" s="8"/>
      <c r="MWY85" s="9"/>
      <c r="MWZ85" s="8"/>
      <c r="MXA85" s="8"/>
      <c r="MXB85" s="9"/>
      <c r="MXC85" s="6"/>
      <c r="MXD85" s="9"/>
      <c r="MXE85" s="6"/>
      <c r="MXF85" s="9"/>
      <c r="MXG85" s="44"/>
      <c r="MXI85" s="44"/>
      <c r="MXK85" s="33"/>
      <c r="MXM85" s="33"/>
      <c r="MXO85" s="33"/>
      <c r="MXQ85" s="33"/>
      <c r="MXS85"/>
      <c r="MXT85"/>
      <c r="MXU85"/>
      <c r="MXV85" s="3"/>
      <c r="MXY85" s="8"/>
      <c r="MXZ85" s="9"/>
      <c r="MYA85" s="8"/>
      <c r="MYB85" s="8"/>
      <c r="MYC85" s="9"/>
      <c r="MYD85" s="6"/>
      <c r="MYE85" s="9"/>
      <c r="MYF85" s="6"/>
      <c r="MYG85" s="9"/>
      <c r="MYH85" s="44"/>
      <c r="MYJ85" s="44"/>
      <c r="MYL85" s="33"/>
      <c r="MYN85" s="33"/>
      <c r="MYP85" s="33"/>
      <c r="MYR85" s="33"/>
      <c r="MYT85"/>
      <c r="MYU85"/>
      <c r="MYV85"/>
      <c r="MYW85" s="3"/>
      <c r="MYZ85" s="8"/>
      <c r="MZA85" s="9"/>
      <c r="MZB85" s="8"/>
      <c r="MZC85" s="8"/>
      <c r="MZD85" s="9"/>
      <c r="MZE85" s="6"/>
      <c r="MZF85" s="9"/>
      <c r="MZG85" s="6"/>
      <c r="MZH85" s="9"/>
      <c r="MZI85" s="44"/>
      <c r="MZK85" s="44"/>
      <c r="MZM85" s="33"/>
      <c r="MZO85" s="33"/>
      <c r="MZQ85" s="33"/>
      <c r="MZS85" s="33"/>
      <c r="MZU85"/>
      <c r="MZV85"/>
      <c r="MZW85"/>
      <c r="MZX85" s="3"/>
      <c r="NAA85" s="8"/>
      <c r="NAB85" s="9"/>
      <c r="NAC85" s="8"/>
      <c r="NAD85" s="8"/>
      <c r="NAE85" s="9"/>
      <c r="NAF85" s="6"/>
      <c r="NAG85" s="9"/>
      <c r="NAH85" s="6"/>
      <c r="NAI85" s="9"/>
      <c r="NAJ85" s="44"/>
      <c r="NAL85" s="44"/>
      <c r="NAN85" s="33"/>
      <c r="NAP85" s="33"/>
      <c r="NAR85" s="33"/>
      <c r="NAT85" s="33"/>
      <c r="NAV85"/>
      <c r="NAW85"/>
      <c r="NAX85"/>
      <c r="NAY85" s="3"/>
      <c r="NBB85" s="8"/>
      <c r="NBC85" s="9"/>
      <c r="NBD85" s="8"/>
      <c r="NBE85" s="8"/>
      <c r="NBF85" s="9"/>
      <c r="NBG85" s="6"/>
      <c r="NBH85" s="9"/>
      <c r="NBI85" s="6"/>
      <c r="NBJ85" s="9"/>
      <c r="NBK85" s="44"/>
      <c r="NBM85" s="44"/>
      <c r="NBO85" s="33"/>
      <c r="NBQ85" s="33"/>
      <c r="NBS85" s="33"/>
      <c r="NBU85" s="33"/>
      <c r="NBW85"/>
      <c r="NBX85"/>
      <c r="NBY85"/>
      <c r="NBZ85" s="3"/>
      <c r="NCC85" s="8"/>
      <c r="NCD85" s="9"/>
      <c r="NCE85" s="8"/>
      <c r="NCF85" s="8"/>
      <c r="NCG85" s="9"/>
      <c r="NCH85" s="6"/>
      <c r="NCI85" s="9"/>
      <c r="NCJ85" s="6"/>
      <c r="NCK85" s="9"/>
      <c r="NCL85" s="44"/>
      <c r="NCN85" s="44"/>
      <c r="NCP85" s="33"/>
      <c r="NCR85" s="33"/>
      <c r="NCT85" s="33"/>
      <c r="NCV85" s="33"/>
      <c r="NCX85"/>
      <c r="NCY85"/>
      <c r="NCZ85"/>
      <c r="NDA85" s="3"/>
      <c r="NDD85" s="8"/>
      <c r="NDE85" s="9"/>
      <c r="NDF85" s="8"/>
      <c r="NDG85" s="8"/>
      <c r="NDH85" s="9"/>
      <c r="NDI85" s="6"/>
      <c r="NDJ85" s="9"/>
      <c r="NDK85" s="6"/>
      <c r="NDL85" s="9"/>
      <c r="NDM85" s="44"/>
      <c r="NDO85" s="44"/>
      <c r="NDQ85" s="33"/>
      <c r="NDS85" s="33"/>
      <c r="NDU85" s="33"/>
      <c r="NDW85" s="33"/>
      <c r="NDY85"/>
      <c r="NDZ85"/>
      <c r="NEA85"/>
      <c r="NEB85" s="3"/>
      <c r="NEE85" s="8"/>
      <c r="NEF85" s="9"/>
      <c r="NEG85" s="8"/>
      <c r="NEH85" s="8"/>
      <c r="NEI85" s="9"/>
      <c r="NEJ85" s="6"/>
      <c r="NEK85" s="9"/>
      <c r="NEL85" s="6"/>
      <c r="NEM85" s="9"/>
      <c r="NEN85" s="44"/>
      <c r="NEP85" s="44"/>
      <c r="NER85" s="33"/>
      <c r="NET85" s="33"/>
      <c r="NEV85" s="33"/>
      <c r="NEX85" s="33"/>
      <c r="NEZ85"/>
      <c r="NFA85"/>
      <c r="NFB85"/>
      <c r="NFC85" s="3"/>
      <c r="NFF85" s="8"/>
      <c r="NFG85" s="9"/>
      <c r="NFH85" s="8"/>
      <c r="NFI85" s="8"/>
      <c r="NFJ85" s="9"/>
      <c r="NFK85" s="6"/>
      <c r="NFL85" s="9"/>
      <c r="NFM85" s="6"/>
      <c r="NFN85" s="9"/>
      <c r="NFO85" s="44"/>
      <c r="NFQ85" s="44"/>
      <c r="NFS85" s="33"/>
      <c r="NFU85" s="33"/>
      <c r="NFW85" s="33"/>
      <c r="NFY85" s="33"/>
      <c r="NGA85"/>
      <c r="NGB85"/>
      <c r="NGC85"/>
      <c r="NGD85" s="3"/>
      <c r="NGG85" s="8"/>
      <c r="NGH85" s="9"/>
      <c r="NGI85" s="8"/>
      <c r="NGJ85" s="8"/>
      <c r="NGK85" s="9"/>
      <c r="NGL85" s="6"/>
      <c r="NGM85" s="9"/>
      <c r="NGN85" s="6"/>
      <c r="NGO85" s="9"/>
      <c r="NGP85" s="44"/>
      <c r="NGR85" s="44"/>
      <c r="NGT85" s="33"/>
      <c r="NGV85" s="33"/>
      <c r="NGX85" s="33"/>
      <c r="NGZ85" s="33"/>
      <c r="NHB85"/>
      <c r="NHC85"/>
      <c r="NHD85"/>
      <c r="NHE85" s="3"/>
      <c r="NHH85" s="8"/>
      <c r="NHI85" s="9"/>
      <c r="NHJ85" s="8"/>
      <c r="NHK85" s="8"/>
      <c r="NHL85" s="9"/>
      <c r="NHM85" s="6"/>
      <c r="NHN85" s="9"/>
      <c r="NHO85" s="6"/>
      <c r="NHP85" s="9"/>
      <c r="NHQ85" s="44"/>
      <c r="NHS85" s="44"/>
      <c r="NHU85" s="33"/>
      <c r="NHW85" s="33"/>
      <c r="NHY85" s="33"/>
      <c r="NIA85" s="33"/>
      <c r="NIC85"/>
      <c r="NID85"/>
      <c r="NIE85"/>
      <c r="NIF85" s="3"/>
      <c r="NII85" s="8"/>
      <c r="NIJ85" s="9"/>
      <c r="NIK85" s="8"/>
      <c r="NIL85" s="8"/>
      <c r="NIM85" s="9"/>
      <c r="NIN85" s="6"/>
      <c r="NIO85" s="9"/>
      <c r="NIP85" s="6"/>
      <c r="NIQ85" s="9"/>
      <c r="NIR85" s="44"/>
      <c r="NIT85" s="44"/>
      <c r="NIV85" s="33"/>
      <c r="NIX85" s="33"/>
      <c r="NIZ85" s="33"/>
      <c r="NJB85" s="33"/>
      <c r="NJD85"/>
      <c r="NJE85"/>
      <c r="NJF85"/>
      <c r="NJG85" s="3"/>
      <c r="NJJ85" s="8"/>
      <c r="NJK85" s="9"/>
      <c r="NJL85" s="8"/>
      <c r="NJM85" s="8"/>
      <c r="NJN85" s="9"/>
      <c r="NJO85" s="6"/>
      <c r="NJP85" s="9"/>
      <c r="NJQ85" s="6"/>
      <c r="NJR85" s="9"/>
      <c r="NJS85" s="44"/>
      <c r="NJU85" s="44"/>
      <c r="NJW85" s="33"/>
      <c r="NJY85" s="33"/>
      <c r="NKA85" s="33"/>
      <c r="NKC85" s="33"/>
      <c r="NKE85"/>
      <c r="NKF85"/>
      <c r="NKG85"/>
      <c r="NKH85" s="3"/>
      <c r="NKK85" s="8"/>
      <c r="NKL85" s="9"/>
      <c r="NKM85" s="8"/>
      <c r="NKN85" s="8"/>
      <c r="NKO85" s="9"/>
      <c r="NKP85" s="6"/>
      <c r="NKQ85" s="9"/>
      <c r="NKR85" s="6"/>
      <c r="NKS85" s="9"/>
      <c r="NKT85" s="44"/>
      <c r="NKV85" s="44"/>
      <c r="NKX85" s="33"/>
      <c r="NKZ85" s="33"/>
      <c r="NLB85" s="33"/>
      <c r="NLD85" s="33"/>
      <c r="NLF85"/>
      <c r="NLG85"/>
      <c r="NLH85"/>
      <c r="NLI85" s="3"/>
      <c r="NLL85" s="8"/>
      <c r="NLM85" s="9"/>
      <c r="NLN85" s="8"/>
      <c r="NLO85" s="8"/>
      <c r="NLP85" s="9"/>
      <c r="NLQ85" s="6"/>
      <c r="NLR85" s="9"/>
      <c r="NLS85" s="6"/>
      <c r="NLT85" s="9"/>
      <c r="NLU85" s="44"/>
      <c r="NLW85" s="44"/>
      <c r="NLY85" s="33"/>
      <c r="NMA85" s="33"/>
      <c r="NMC85" s="33"/>
      <c r="NME85" s="33"/>
      <c r="NMG85"/>
      <c r="NMH85"/>
      <c r="NMI85"/>
      <c r="NMJ85" s="3"/>
      <c r="NMM85" s="8"/>
      <c r="NMN85" s="9"/>
      <c r="NMO85" s="8"/>
      <c r="NMP85" s="8"/>
      <c r="NMQ85" s="9"/>
      <c r="NMR85" s="6"/>
      <c r="NMS85" s="9"/>
      <c r="NMT85" s="6"/>
      <c r="NMU85" s="9"/>
      <c r="NMV85" s="44"/>
      <c r="NMX85" s="44"/>
      <c r="NMZ85" s="33"/>
      <c r="NNB85" s="33"/>
      <c r="NND85" s="33"/>
      <c r="NNF85" s="33"/>
      <c r="NNH85"/>
      <c r="NNI85"/>
      <c r="NNJ85"/>
      <c r="NNK85" s="3"/>
      <c r="NNN85" s="8"/>
      <c r="NNO85" s="9"/>
      <c r="NNP85" s="8"/>
      <c r="NNQ85" s="8"/>
      <c r="NNR85" s="9"/>
      <c r="NNS85" s="6"/>
      <c r="NNT85" s="9"/>
      <c r="NNU85" s="6"/>
      <c r="NNV85" s="9"/>
      <c r="NNW85" s="44"/>
      <c r="NNY85" s="44"/>
      <c r="NOA85" s="33"/>
      <c r="NOC85" s="33"/>
      <c r="NOE85" s="33"/>
      <c r="NOG85" s="33"/>
      <c r="NOI85"/>
      <c r="NOJ85"/>
      <c r="NOK85"/>
      <c r="NOL85" s="3"/>
      <c r="NOO85" s="8"/>
      <c r="NOP85" s="9"/>
      <c r="NOQ85" s="8"/>
      <c r="NOR85" s="8"/>
      <c r="NOS85" s="9"/>
      <c r="NOT85" s="6"/>
      <c r="NOU85" s="9"/>
      <c r="NOV85" s="6"/>
      <c r="NOW85" s="9"/>
      <c r="NOX85" s="44"/>
      <c r="NOZ85" s="44"/>
      <c r="NPB85" s="33"/>
      <c r="NPD85" s="33"/>
      <c r="NPF85" s="33"/>
      <c r="NPH85" s="33"/>
      <c r="NPJ85"/>
      <c r="NPK85"/>
      <c r="NPL85"/>
      <c r="NPM85" s="3"/>
      <c r="NPP85" s="8"/>
      <c r="NPQ85" s="9"/>
      <c r="NPR85" s="8"/>
      <c r="NPS85" s="8"/>
      <c r="NPT85" s="9"/>
      <c r="NPU85" s="6"/>
      <c r="NPV85" s="9"/>
      <c r="NPW85" s="6"/>
      <c r="NPX85" s="9"/>
      <c r="NPY85" s="44"/>
      <c r="NQA85" s="44"/>
      <c r="NQC85" s="33"/>
      <c r="NQE85" s="33"/>
      <c r="NQG85" s="33"/>
      <c r="NQI85" s="33"/>
      <c r="NQK85"/>
      <c r="NQL85"/>
      <c r="NQM85"/>
      <c r="NQN85" s="3"/>
      <c r="NQQ85" s="8"/>
      <c r="NQR85" s="9"/>
      <c r="NQS85" s="8"/>
      <c r="NQT85" s="8"/>
      <c r="NQU85" s="9"/>
      <c r="NQV85" s="6"/>
      <c r="NQW85" s="9"/>
      <c r="NQX85" s="6"/>
      <c r="NQY85" s="9"/>
      <c r="NQZ85" s="44"/>
      <c r="NRB85" s="44"/>
      <c r="NRD85" s="33"/>
      <c r="NRF85" s="33"/>
      <c r="NRH85" s="33"/>
      <c r="NRJ85" s="33"/>
      <c r="NRL85"/>
      <c r="NRM85"/>
      <c r="NRN85"/>
      <c r="NRO85" s="3"/>
      <c r="NRR85" s="8"/>
      <c r="NRS85" s="9"/>
      <c r="NRT85" s="8"/>
      <c r="NRU85" s="8"/>
      <c r="NRV85" s="9"/>
      <c r="NRW85" s="6"/>
      <c r="NRX85" s="9"/>
      <c r="NRY85" s="6"/>
      <c r="NRZ85" s="9"/>
      <c r="NSA85" s="44"/>
      <c r="NSC85" s="44"/>
      <c r="NSE85" s="33"/>
      <c r="NSG85" s="33"/>
      <c r="NSI85" s="33"/>
      <c r="NSK85" s="33"/>
      <c r="NSM85"/>
      <c r="NSN85"/>
      <c r="NSO85"/>
      <c r="NSP85" s="3"/>
      <c r="NSS85" s="8"/>
      <c r="NST85" s="9"/>
      <c r="NSU85" s="8"/>
      <c r="NSV85" s="8"/>
      <c r="NSW85" s="9"/>
      <c r="NSX85" s="6"/>
      <c r="NSY85" s="9"/>
      <c r="NSZ85" s="6"/>
      <c r="NTA85" s="9"/>
      <c r="NTB85" s="44"/>
      <c r="NTD85" s="44"/>
      <c r="NTF85" s="33"/>
      <c r="NTH85" s="33"/>
      <c r="NTJ85" s="33"/>
      <c r="NTL85" s="33"/>
      <c r="NTN85"/>
      <c r="NTO85"/>
      <c r="NTP85"/>
      <c r="NTQ85" s="3"/>
      <c r="NTT85" s="8"/>
      <c r="NTU85" s="9"/>
      <c r="NTV85" s="8"/>
      <c r="NTW85" s="8"/>
      <c r="NTX85" s="9"/>
      <c r="NTY85" s="6"/>
      <c r="NTZ85" s="9"/>
      <c r="NUA85" s="6"/>
      <c r="NUB85" s="9"/>
      <c r="NUC85" s="44"/>
      <c r="NUE85" s="44"/>
      <c r="NUG85" s="33"/>
      <c r="NUI85" s="33"/>
      <c r="NUK85" s="33"/>
      <c r="NUM85" s="33"/>
      <c r="NUO85"/>
      <c r="NUP85"/>
      <c r="NUQ85"/>
      <c r="NUR85" s="3"/>
      <c r="NUU85" s="8"/>
      <c r="NUV85" s="9"/>
      <c r="NUW85" s="8"/>
      <c r="NUX85" s="8"/>
      <c r="NUY85" s="9"/>
      <c r="NUZ85" s="6"/>
      <c r="NVA85" s="9"/>
      <c r="NVB85" s="6"/>
      <c r="NVC85" s="9"/>
      <c r="NVD85" s="44"/>
      <c r="NVF85" s="44"/>
      <c r="NVH85" s="33"/>
      <c r="NVJ85" s="33"/>
      <c r="NVL85" s="33"/>
      <c r="NVN85" s="33"/>
      <c r="NVP85"/>
      <c r="NVQ85"/>
      <c r="NVR85"/>
      <c r="NVS85" s="3"/>
      <c r="NVV85" s="8"/>
      <c r="NVW85" s="9"/>
      <c r="NVX85" s="8"/>
      <c r="NVY85" s="8"/>
      <c r="NVZ85" s="9"/>
      <c r="NWA85" s="6"/>
      <c r="NWB85" s="9"/>
      <c r="NWC85" s="6"/>
      <c r="NWD85" s="9"/>
      <c r="NWE85" s="44"/>
      <c r="NWG85" s="44"/>
      <c r="NWI85" s="33"/>
      <c r="NWK85" s="33"/>
      <c r="NWM85" s="33"/>
      <c r="NWO85" s="33"/>
      <c r="NWQ85"/>
      <c r="NWR85"/>
      <c r="NWS85"/>
      <c r="NWT85" s="3"/>
      <c r="NWW85" s="8"/>
      <c r="NWX85" s="9"/>
      <c r="NWY85" s="8"/>
      <c r="NWZ85" s="8"/>
      <c r="NXA85" s="9"/>
      <c r="NXB85" s="6"/>
      <c r="NXC85" s="9"/>
      <c r="NXD85" s="6"/>
      <c r="NXE85" s="9"/>
      <c r="NXF85" s="44"/>
      <c r="NXH85" s="44"/>
      <c r="NXJ85" s="33"/>
      <c r="NXL85" s="33"/>
      <c r="NXN85" s="33"/>
      <c r="NXP85" s="33"/>
      <c r="NXR85"/>
      <c r="NXS85"/>
      <c r="NXT85"/>
      <c r="NXU85" s="3"/>
      <c r="NXX85" s="8"/>
      <c r="NXY85" s="9"/>
      <c r="NXZ85" s="8"/>
      <c r="NYA85" s="8"/>
      <c r="NYB85" s="9"/>
      <c r="NYC85" s="6"/>
      <c r="NYD85" s="9"/>
      <c r="NYE85" s="6"/>
      <c r="NYF85" s="9"/>
      <c r="NYG85" s="44"/>
      <c r="NYI85" s="44"/>
      <c r="NYK85" s="33"/>
      <c r="NYM85" s="33"/>
      <c r="NYO85" s="33"/>
      <c r="NYQ85" s="33"/>
      <c r="NYS85"/>
      <c r="NYT85"/>
      <c r="NYU85"/>
      <c r="NYV85" s="3"/>
      <c r="NYY85" s="8"/>
      <c r="NYZ85" s="9"/>
      <c r="NZA85" s="8"/>
      <c r="NZB85" s="8"/>
      <c r="NZC85" s="9"/>
      <c r="NZD85" s="6"/>
      <c r="NZE85" s="9"/>
      <c r="NZF85" s="6"/>
      <c r="NZG85" s="9"/>
      <c r="NZH85" s="44"/>
      <c r="NZJ85" s="44"/>
      <c r="NZL85" s="33"/>
      <c r="NZN85" s="33"/>
      <c r="NZP85" s="33"/>
      <c r="NZR85" s="33"/>
      <c r="NZT85"/>
      <c r="NZU85"/>
      <c r="NZV85"/>
      <c r="NZW85" s="3"/>
      <c r="NZZ85" s="8"/>
      <c r="OAA85" s="9"/>
      <c r="OAB85" s="8"/>
      <c r="OAC85" s="8"/>
      <c r="OAD85" s="9"/>
      <c r="OAE85" s="6"/>
      <c r="OAF85" s="9"/>
      <c r="OAG85" s="6"/>
      <c r="OAH85" s="9"/>
      <c r="OAI85" s="44"/>
      <c r="OAK85" s="44"/>
      <c r="OAM85" s="33"/>
      <c r="OAO85" s="33"/>
      <c r="OAQ85" s="33"/>
      <c r="OAS85" s="33"/>
      <c r="OAU85"/>
      <c r="OAV85"/>
      <c r="OAW85"/>
      <c r="OAX85" s="3"/>
      <c r="OBA85" s="8"/>
      <c r="OBB85" s="9"/>
      <c r="OBC85" s="8"/>
      <c r="OBD85" s="8"/>
      <c r="OBE85" s="9"/>
      <c r="OBF85" s="6"/>
      <c r="OBG85" s="9"/>
      <c r="OBH85" s="6"/>
      <c r="OBI85" s="9"/>
      <c r="OBJ85" s="44"/>
      <c r="OBL85" s="44"/>
      <c r="OBN85" s="33"/>
      <c r="OBP85" s="33"/>
      <c r="OBR85" s="33"/>
      <c r="OBT85" s="33"/>
      <c r="OBV85"/>
      <c r="OBW85"/>
      <c r="OBX85"/>
      <c r="OBY85" s="3"/>
      <c r="OCB85" s="8"/>
      <c r="OCC85" s="9"/>
      <c r="OCD85" s="8"/>
      <c r="OCE85" s="8"/>
      <c r="OCF85" s="9"/>
      <c r="OCG85" s="6"/>
      <c r="OCH85" s="9"/>
      <c r="OCI85" s="6"/>
      <c r="OCJ85" s="9"/>
      <c r="OCK85" s="44"/>
      <c r="OCM85" s="44"/>
      <c r="OCO85" s="33"/>
      <c r="OCQ85" s="33"/>
      <c r="OCS85" s="33"/>
      <c r="OCU85" s="33"/>
      <c r="OCW85"/>
      <c r="OCX85"/>
      <c r="OCY85"/>
      <c r="OCZ85" s="3"/>
      <c r="ODC85" s="8"/>
      <c r="ODD85" s="9"/>
      <c r="ODE85" s="8"/>
      <c r="ODF85" s="8"/>
      <c r="ODG85" s="9"/>
      <c r="ODH85" s="6"/>
      <c r="ODI85" s="9"/>
      <c r="ODJ85" s="6"/>
      <c r="ODK85" s="9"/>
      <c r="ODL85" s="44"/>
      <c r="ODN85" s="44"/>
      <c r="ODP85" s="33"/>
      <c r="ODR85" s="33"/>
      <c r="ODT85" s="33"/>
      <c r="ODV85" s="33"/>
      <c r="ODX85"/>
      <c r="ODY85"/>
      <c r="ODZ85"/>
      <c r="OEA85" s="3"/>
      <c r="OED85" s="8"/>
      <c r="OEE85" s="9"/>
      <c r="OEF85" s="8"/>
      <c r="OEG85" s="8"/>
      <c r="OEH85" s="9"/>
      <c r="OEI85" s="6"/>
      <c r="OEJ85" s="9"/>
      <c r="OEK85" s="6"/>
      <c r="OEL85" s="9"/>
      <c r="OEM85" s="44"/>
      <c r="OEO85" s="44"/>
      <c r="OEQ85" s="33"/>
      <c r="OES85" s="33"/>
      <c r="OEU85" s="33"/>
      <c r="OEW85" s="33"/>
      <c r="OEY85"/>
      <c r="OEZ85"/>
      <c r="OFA85"/>
      <c r="OFB85" s="3"/>
      <c r="OFE85" s="8"/>
      <c r="OFF85" s="9"/>
      <c r="OFG85" s="8"/>
      <c r="OFH85" s="8"/>
      <c r="OFI85" s="9"/>
      <c r="OFJ85" s="6"/>
      <c r="OFK85" s="9"/>
      <c r="OFL85" s="6"/>
      <c r="OFM85" s="9"/>
      <c r="OFN85" s="44"/>
      <c r="OFP85" s="44"/>
      <c r="OFR85" s="33"/>
      <c r="OFT85" s="33"/>
      <c r="OFV85" s="33"/>
      <c r="OFX85" s="33"/>
      <c r="OFZ85"/>
      <c r="OGA85"/>
      <c r="OGB85"/>
      <c r="OGC85" s="3"/>
      <c r="OGF85" s="8"/>
      <c r="OGG85" s="9"/>
      <c r="OGH85" s="8"/>
      <c r="OGI85" s="8"/>
      <c r="OGJ85" s="9"/>
      <c r="OGK85" s="6"/>
      <c r="OGL85" s="9"/>
      <c r="OGM85" s="6"/>
      <c r="OGN85" s="9"/>
      <c r="OGO85" s="44"/>
      <c r="OGQ85" s="44"/>
      <c r="OGS85" s="33"/>
      <c r="OGU85" s="33"/>
      <c r="OGW85" s="33"/>
      <c r="OGY85" s="33"/>
      <c r="OHA85"/>
      <c r="OHB85"/>
      <c r="OHC85"/>
      <c r="OHD85" s="3"/>
      <c r="OHG85" s="8"/>
      <c r="OHH85" s="9"/>
      <c r="OHI85" s="8"/>
      <c r="OHJ85" s="8"/>
      <c r="OHK85" s="9"/>
      <c r="OHL85" s="6"/>
      <c r="OHM85" s="9"/>
      <c r="OHN85" s="6"/>
      <c r="OHO85" s="9"/>
      <c r="OHP85" s="44"/>
      <c r="OHR85" s="44"/>
      <c r="OHT85" s="33"/>
      <c r="OHV85" s="33"/>
      <c r="OHX85" s="33"/>
      <c r="OHZ85" s="33"/>
      <c r="OIB85"/>
      <c r="OIC85"/>
      <c r="OID85"/>
      <c r="OIE85" s="3"/>
      <c r="OIH85" s="8"/>
      <c r="OII85" s="9"/>
      <c r="OIJ85" s="8"/>
      <c r="OIK85" s="8"/>
      <c r="OIL85" s="9"/>
      <c r="OIM85" s="6"/>
      <c r="OIN85" s="9"/>
      <c r="OIO85" s="6"/>
      <c r="OIP85" s="9"/>
      <c r="OIQ85" s="44"/>
      <c r="OIS85" s="44"/>
      <c r="OIU85" s="33"/>
      <c r="OIW85" s="33"/>
      <c r="OIY85" s="33"/>
      <c r="OJA85" s="33"/>
      <c r="OJC85"/>
      <c r="OJD85"/>
      <c r="OJE85"/>
      <c r="OJF85" s="3"/>
      <c r="OJI85" s="8"/>
      <c r="OJJ85" s="9"/>
      <c r="OJK85" s="8"/>
      <c r="OJL85" s="8"/>
      <c r="OJM85" s="9"/>
      <c r="OJN85" s="6"/>
      <c r="OJO85" s="9"/>
      <c r="OJP85" s="6"/>
      <c r="OJQ85" s="9"/>
      <c r="OJR85" s="44"/>
      <c r="OJT85" s="44"/>
      <c r="OJV85" s="33"/>
      <c r="OJX85" s="33"/>
      <c r="OJZ85" s="33"/>
      <c r="OKB85" s="33"/>
      <c r="OKD85"/>
      <c r="OKE85"/>
      <c r="OKF85"/>
      <c r="OKG85" s="3"/>
      <c r="OKJ85" s="8"/>
      <c r="OKK85" s="9"/>
      <c r="OKL85" s="8"/>
      <c r="OKM85" s="8"/>
      <c r="OKN85" s="9"/>
      <c r="OKO85" s="6"/>
      <c r="OKP85" s="9"/>
      <c r="OKQ85" s="6"/>
      <c r="OKR85" s="9"/>
      <c r="OKS85" s="44"/>
      <c r="OKU85" s="44"/>
      <c r="OKW85" s="33"/>
      <c r="OKY85" s="33"/>
      <c r="OLA85" s="33"/>
      <c r="OLC85" s="33"/>
      <c r="OLE85"/>
      <c r="OLF85"/>
      <c r="OLG85"/>
      <c r="OLH85" s="3"/>
      <c r="OLK85" s="8"/>
      <c r="OLL85" s="9"/>
      <c r="OLM85" s="8"/>
      <c r="OLN85" s="8"/>
      <c r="OLO85" s="9"/>
      <c r="OLP85" s="6"/>
      <c r="OLQ85" s="9"/>
      <c r="OLR85" s="6"/>
      <c r="OLS85" s="9"/>
      <c r="OLT85" s="44"/>
      <c r="OLV85" s="44"/>
      <c r="OLX85" s="33"/>
      <c r="OLZ85" s="33"/>
      <c r="OMB85" s="33"/>
      <c r="OMD85" s="33"/>
      <c r="OMF85"/>
      <c r="OMG85"/>
      <c r="OMH85"/>
      <c r="OMI85" s="3"/>
      <c r="OML85" s="8"/>
      <c r="OMM85" s="9"/>
      <c r="OMN85" s="8"/>
      <c r="OMO85" s="8"/>
      <c r="OMP85" s="9"/>
      <c r="OMQ85" s="6"/>
      <c r="OMR85" s="9"/>
      <c r="OMS85" s="6"/>
      <c r="OMT85" s="9"/>
      <c r="OMU85" s="44"/>
      <c r="OMW85" s="44"/>
      <c r="OMY85" s="33"/>
      <c r="ONA85" s="33"/>
      <c r="ONC85" s="33"/>
      <c r="ONE85" s="33"/>
      <c r="ONG85"/>
      <c r="ONH85"/>
      <c r="ONI85"/>
      <c r="ONJ85" s="3"/>
      <c r="ONM85" s="8"/>
      <c r="ONN85" s="9"/>
      <c r="ONO85" s="8"/>
      <c r="ONP85" s="8"/>
      <c r="ONQ85" s="9"/>
      <c r="ONR85" s="6"/>
      <c r="ONS85" s="9"/>
      <c r="ONT85" s="6"/>
      <c r="ONU85" s="9"/>
      <c r="ONV85" s="44"/>
      <c r="ONX85" s="44"/>
      <c r="ONZ85" s="33"/>
      <c r="OOB85" s="33"/>
      <c r="OOD85" s="33"/>
      <c r="OOF85" s="33"/>
      <c r="OOH85"/>
      <c r="OOI85"/>
      <c r="OOJ85"/>
      <c r="OOK85" s="3"/>
      <c r="OON85" s="8"/>
      <c r="OOO85" s="9"/>
      <c r="OOP85" s="8"/>
      <c r="OOQ85" s="8"/>
      <c r="OOR85" s="9"/>
      <c r="OOS85" s="6"/>
      <c r="OOT85" s="9"/>
      <c r="OOU85" s="6"/>
      <c r="OOV85" s="9"/>
      <c r="OOW85" s="44"/>
      <c r="OOY85" s="44"/>
      <c r="OPA85" s="33"/>
      <c r="OPC85" s="33"/>
      <c r="OPE85" s="33"/>
      <c r="OPG85" s="33"/>
      <c r="OPI85"/>
      <c r="OPJ85"/>
      <c r="OPK85"/>
      <c r="OPL85" s="3"/>
      <c r="OPO85" s="8"/>
      <c r="OPP85" s="9"/>
      <c r="OPQ85" s="8"/>
      <c r="OPR85" s="8"/>
      <c r="OPS85" s="9"/>
      <c r="OPT85" s="6"/>
      <c r="OPU85" s="9"/>
      <c r="OPV85" s="6"/>
      <c r="OPW85" s="9"/>
      <c r="OPX85" s="44"/>
      <c r="OPZ85" s="44"/>
      <c r="OQB85" s="33"/>
      <c r="OQD85" s="33"/>
      <c r="OQF85" s="33"/>
      <c r="OQH85" s="33"/>
      <c r="OQJ85"/>
      <c r="OQK85"/>
      <c r="OQL85"/>
      <c r="OQM85" s="3"/>
      <c r="OQP85" s="8"/>
      <c r="OQQ85" s="9"/>
      <c r="OQR85" s="8"/>
      <c r="OQS85" s="8"/>
      <c r="OQT85" s="9"/>
      <c r="OQU85" s="6"/>
      <c r="OQV85" s="9"/>
      <c r="OQW85" s="6"/>
      <c r="OQX85" s="9"/>
      <c r="OQY85" s="44"/>
      <c r="ORA85" s="44"/>
      <c r="ORC85" s="33"/>
      <c r="ORE85" s="33"/>
      <c r="ORG85" s="33"/>
      <c r="ORI85" s="33"/>
      <c r="ORK85"/>
      <c r="ORL85"/>
      <c r="ORM85"/>
      <c r="ORN85" s="3"/>
      <c r="ORQ85" s="8"/>
      <c r="ORR85" s="9"/>
      <c r="ORS85" s="8"/>
      <c r="ORT85" s="8"/>
      <c r="ORU85" s="9"/>
      <c r="ORV85" s="6"/>
      <c r="ORW85" s="9"/>
      <c r="ORX85" s="6"/>
      <c r="ORY85" s="9"/>
      <c r="ORZ85" s="44"/>
      <c r="OSB85" s="44"/>
      <c r="OSD85" s="33"/>
      <c r="OSF85" s="33"/>
      <c r="OSH85" s="33"/>
      <c r="OSJ85" s="33"/>
      <c r="OSL85"/>
      <c r="OSM85"/>
      <c r="OSN85"/>
      <c r="OSO85" s="3"/>
      <c r="OSR85" s="8"/>
      <c r="OSS85" s="9"/>
      <c r="OST85" s="8"/>
      <c r="OSU85" s="8"/>
      <c r="OSV85" s="9"/>
      <c r="OSW85" s="6"/>
      <c r="OSX85" s="9"/>
      <c r="OSY85" s="6"/>
      <c r="OSZ85" s="9"/>
      <c r="OTA85" s="44"/>
      <c r="OTC85" s="44"/>
      <c r="OTE85" s="33"/>
      <c r="OTG85" s="33"/>
      <c r="OTI85" s="33"/>
      <c r="OTK85" s="33"/>
      <c r="OTM85"/>
      <c r="OTN85"/>
      <c r="OTO85"/>
      <c r="OTP85" s="3"/>
      <c r="OTS85" s="8"/>
      <c r="OTT85" s="9"/>
      <c r="OTU85" s="8"/>
      <c r="OTV85" s="8"/>
      <c r="OTW85" s="9"/>
      <c r="OTX85" s="6"/>
      <c r="OTY85" s="9"/>
      <c r="OTZ85" s="6"/>
      <c r="OUA85" s="9"/>
      <c r="OUB85" s="44"/>
      <c r="OUD85" s="44"/>
      <c r="OUF85" s="33"/>
      <c r="OUH85" s="33"/>
      <c r="OUJ85" s="33"/>
      <c r="OUL85" s="33"/>
      <c r="OUN85"/>
      <c r="OUO85"/>
      <c r="OUP85"/>
      <c r="OUQ85" s="3"/>
      <c r="OUT85" s="8"/>
      <c r="OUU85" s="9"/>
      <c r="OUV85" s="8"/>
      <c r="OUW85" s="8"/>
      <c r="OUX85" s="9"/>
      <c r="OUY85" s="6"/>
      <c r="OUZ85" s="9"/>
      <c r="OVA85" s="6"/>
      <c r="OVB85" s="9"/>
      <c r="OVC85" s="44"/>
      <c r="OVE85" s="44"/>
      <c r="OVG85" s="33"/>
      <c r="OVI85" s="33"/>
      <c r="OVK85" s="33"/>
      <c r="OVM85" s="33"/>
      <c r="OVO85"/>
      <c r="OVP85"/>
      <c r="OVQ85"/>
      <c r="OVR85" s="3"/>
      <c r="OVU85" s="8"/>
      <c r="OVV85" s="9"/>
      <c r="OVW85" s="8"/>
      <c r="OVX85" s="8"/>
      <c r="OVY85" s="9"/>
      <c r="OVZ85" s="6"/>
      <c r="OWA85" s="9"/>
      <c r="OWB85" s="6"/>
      <c r="OWC85" s="9"/>
      <c r="OWD85" s="44"/>
      <c r="OWF85" s="44"/>
      <c r="OWH85" s="33"/>
      <c r="OWJ85" s="33"/>
      <c r="OWL85" s="33"/>
      <c r="OWN85" s="33"/>
      <c r="OWP85"/>
      <c r="OWQ85"/>
      <c r="OWR85"/>
      <c r="OWS85" s="3"/>
      <c r="OWV85" s="8"/>
      <c r="OWW85" s="9"/>
      <c r="OWX85" s="8"/>
      <c r="OWY85" s="8"/>
      <c r="OWZ85" s="9"/>
      <c r="OXA85" s="6"/>
      <c r="OXB85" s="9"/>
      <c r="OXC85" s="6"/>
      <c r="OXD85" s="9"/>
      <c r="OXE85" s="44"/>
      <c r="OXG85" s="44"/>
      <c r="OXI85" s="33"/>
      <c r="OXK85" s="33"/>
      <c r="OXM85" s="33"/>
      <c r="OXO85" s="33"/>
      <c r="OXQ85"/>
      <c r="OXR85"/>
      <c r="OXS85"/>
      <c r="OXT85" s="3"/>
      <c r="OXW85" s="8"/>
      <c r="OXX85" s="9"/>
      <c r="OXY85" s="8"/>
      <c r="OXZ85" s="8"/>
      <c r="OYA85" s="9"/>
      <c r="OYB85" s="6"/>
      <c r="OYC85" s="9"/>
      <c r="OYD85" s="6"/>
      <c r="OYE85" s="9"/>
      <c r="OYF85" s="44"/>
      <c r="OYH85" s="44"/>
      <c r="OYJ85" s="33"/>
      <c r="OYL85" s="33"/>
      <c r="OYN85" s="33"/>
      <c r="OYP85" s="33"/>
      <c r="OYR85"/>
      <c r="OYS85"/>
      <c r="OYT85"/>
      <c r="OYU85" s="3"/>
      <c r="OYX85" s="8"/>
      <c r="OYY85" s="9"/>
      <c r="OYZ85" s="8"/>
      <c r="OZA85" s="8"/>
      <c r="OZB85" s="9"/>
      <c r="OZC85" s="6"/>
      <c r="OZD85" s="9"/>
      <c r="OZE85" s="6"/>
      <c r="OZF85" s="9"/>
      <c r="OZG85" s="44"/>
      <c r="OZI85" s="44"/>
      <c r="OZK85" s="33"/>
      <c r="OZM85" s="33"/>
      <c r="OZO85" s="33"/>
      <c r="OZQ85" s="33"/>
      <c r="OZS85"/>
      <c r="OZT85"/>
      <c r="OZU85"/>
      <c r="OZV85" s="3"/>
      <c r="OZY85" s="8"/>
      <c r="OZZ85" s="9"/>
      <c r="PAA85" s="8"/>
      <c r="PAB85" s="8"/>
      <c r="PAC85" s="9"/>
      <c r="PAD85" s="6"/>
      <c r="PAE85" s="9"/>
      <c r="PAF85" s="6"/>
      <c r="PAG85" s="9"/>
      <c r="PAH85" s="44"/>
      <c r="PAJ85" s="44"/>
      <c r="PAL85" s="33"/>
      <c r="PAN85" s="33"/>
      <c r="PAP85" s="33"/>
      <c r="PAR85" s="33"/>
      <c r="PAT85"/>
      <c r="PAU85"/>
      <c r="PAV85"/>
      <c r="PAW85" s="3"/>
      <c r="PAZ85" s="8"/>
      <c r="PBA85" s="9"/>
      <c r="PBB85" s="8"/>
      <c r="PBC85" s="8"/>
      <c r="PBD85" s="9"/>
      <c r="PBE85" s="6"/>
      <c r="PBF85" s="9"/>
      <c r="PBG85" s="6"/>
      <c r="PBH85" s="9"/>
      <c r="PBI85" s="44"/>
      <c r="PBK85" s="44"/>
      <c r="PBM85" s="33"/>
      <c r="PBO85" s="33"/>
      <c r="PBQ85" s="33"/>
      <c r="PBS85" s="33"/>
      <c r="PBU85"/>
      <c r="PBV85"/>
      <c r="PBW85"/>
      <c r="PBX85" s="3"/>
      <c r="PCA85" s="8"/>
      <c r="PCB85" s="9"/>
      <c r="PCC85" s="8"/>
      <c r="PCD85" s="8"/>
      <c r="PCE85" s="9"/>
      <c r="PCF85" s="6"/>
      <c r="PCG85" s="9"/>
      <c r="PCH85" s="6"/>
      <c r="PCI85" s="9"/>
      <c r="PCJ85" s="44"/>
      <c r="PCL85" s="44"/>
      <c r="PCN85" s="33"/>
      <c r="PCP85" s="33"/>
      <c r="PCR85" s="33"/>
      <c r="PCT85" s="33"/>
      <c r="PCV85"/>
      <c r="PCW85"/>
      <c r="PCX85"/>
      <c r="PCY85" s="3"/>
      <c r="PDB85" s="8"/>
      <c r="PDC85" s="9"/>
      <c r="PDD85" s="8"/>
      <c r="PDE85" s="8"/>
      <c r="PDF85" s="9"/>
      <c r="PDG85" s="6"/>
      <c r="PDH85" s="9"/>
      <c r="PDI85" s="6"/>
      <c r="PDJ85" s="9"/>
      <c r="PDK85" s="44"/>
      <c r="PDM85" s="44"/>
      <c r="PDO85" s="33"/>
      <c r="PDQ85" s="33"/>
      <c r="PDS85" s="33"/>
      <c r="PDU85" s="33"/>
      <c r="PDW85"/>
      <c r="PDX85"/>
      <c r="PDY85"/>
      <c r="PDZ85" s="3"/>
      <c r="PEC85" s="8"/>
      <c r="PED85" s="9"/>
      <c r="PEE85" s="8"/>
      <c r="PEF85" s="8"/>
      <c r="PEG85" s="9"/>
      <c r="PEH85" s="6"/>
      <c r="PEI85" s="9"/>
      <c r="PEJ85" s="6"/>
      <c r="PEK85" s="9"/>
      <c r="PEL85" s="44"/>
      <c r="PEN85" s="44"/>
      <c r="PEP85" s="33"/>
      <c r="PER85" s="33"/>
      <c r="PET85" s="33"/>
      <c r="PEV85" s="33"/>
      <c r="PEX85"/>
      <c r="PEY85"/>
      <c r="PEZ85"/>
      <c r="PFA85" s="3"/>
      <c r="PFD85" s="8"/>
      <c r="PFE85" s="9"/>
      <c r="PFF85" s="8"/>
      <c r="PFG85" s="8"/>
      <c r="PFH85" s="9"/>
      <c r="PFI85" s="6"/>
      <c r="PFJ85" s="9"/>
      <c r="PFK85" s="6"/>
      <c r="PFL85" s="9"/>
      <c r="PFM85" s="44"/>
      <c r="PFO85" s="44"/>
      <c r="PFQ85" s="33"/>
      <c r="PFS85" s="33"/>
      <c r="PFU85" s="33"/>
      <c r="PFW85" s="33"/>
      <c r="PFY85"/>
      <c r="PFZ85"/>
      <c r="PGA85"/>
      <c r="PGB85" s="3"/>
      <c r="PGE85" s="8"/>
      <c r="PGF85" s="9"/>
      <c r="PGG85" s="8"/>
      <c r="PGH85" s="8"/>
      <c r="PGI85" s="9"/>
      <c r="PGJ85" s="6"/>
      <c r="PGK85" s="9"/>
      <c r="PGL85" s="6"/>
      <c r="PGM85" s="9"/>
      <c r="PGN85" s="44"/>
      <c r="PGP85" s="44"/>
      <c r="PGR85" s="33"/>
      <c r="PGT85" s="33"/>
      <c r="PGV85" s="33"/>
      <c r="PGX85" s="33"/>
      <c r="PGZ85"/>
      <c r="PHA85"/>
      <c r="PHB85"/>
      <c r="PHC85" s="3"/>
      <c r="PHF85" s="8"/>
      <c r="PHG85" s="9"/>
      <c r="PHH85" s="8"/>
      <c r="PHI85" s="8"/>
      <c r="PHJ85" s="9"/>
      <c r="PHK85" s="6"/>
      <c r="PHL85" s="9"/>
      <c r="PHM85" s="6"/>
      <c r="PHN85" s="9"/>
      <c r="PHO85" s="44"/>
      <c r="PHQ85" s="44"/>
      <c r="PHS85" s="33"/>
      <c r="PHU85" s="33"/>
      <c r="PHW85" s="33"/>
      <c r="PHY85" s="33"/>
      <c r="PIA85"/>
      <c r="PIB85"/>
      <c r="PIC85"/>
      <c r="PID85" s="3"/>
      <c r="PIG85" s="8"/>
      <c r="PIH85" s="9"/>
      <c r="PII85" s="8"/>
      <c r="PIJ85" s="8"/>
      <c r="PIK85" s="9"/>
      <c r="PIL85" s="6"/>
      <c r="PIM85" s="9"/>
      <c r="PIN85" s="6"/>
      <c r="PIO85" s="9"/>
      <c r="PIP85" s="44"/>
      <c r="PIR85" s="44"/>
      <c r="PIT85" s="33"/>
      <c r="PIV85" s="33"/>
      <c r="PIX85" s="33"/>
      <c r="PIZ85" s="33"/>
      <c r="PJB85"/>
      <c r="PJC85"/>
      <c r="PJD85"/>
      <c r="PJE85" s="3"/>
      <c r="PJH85" s="8"/>
      <c r="PJI85" s="9"/>
      <c r="PJJ85" s="8"/>
      <c r="PJK85" s="8"/>
      <c r="PJL85" s="9"/>
      <c r="PJM85" s="6"/>
      <c r="PJN85" s="9"/>
      <c r="PJO85" s="6"/>
      <c r="PJP85" s="9"/>
      <c r="PJQ85" s="44"/>
      <c r="PJS85" s="44"/>
      <c r="PJU85" s="33"/>
      <c r="PJW85" s="33"/>
      <c r="PJY85" s="33"/>
      <c r="PKA85" s="33"/>
      <c r="PKC85"/>
      <c r="PKD85"/>
      <c r="PKE85"/>
      <c r="PKF85" s="3"/>
      <c r="PKI85" s="8"/>
      <c r="PKJ85" s="9"/>
      <c r="PKK85" s="8"/>
      <c r="PKL85" s="8"/>
      <c r="PKM85" s="9"/>
      <c r="PKN85" s="6"/>
      <c r="PKO85" s="9"/>
      <c r="PKP85" s="6"/>
      <c r="PKQ85" s="9"/>
      <c r="PKR85" s="44"/>
      <c r="PKT85" s="44"/>
      <c r="PKV85" s="33"/>
      <c r="PKX85" s="33"/>
      <c r="PKZ85" s="33"/>
      <c r="PLB85" s="33"/>
      <c r="PLD85"/>
      <c r="PLE85"/>
      <c r="PLF85"/>
      <c r="PLG85" s="3"/>
      <c r="PLJ85" s="8"/>
      <c r="PLK85" s="9"/>
      <c r="PLL85" s="8"/>
      <c r="PLM85" s="8"/>
      <c r="PLN85" s="9"/>
      <c r="PLO85" s="6"/>
      <c r="PLP85" s="9"/>
      <c r="PLQ85" s="6"/>
      <c r="PLR85" s="9"/>
      <c r="PLS85" s="44"/>
      <c r="PLU85" s="44"/>
      <c r="PLW85" s="33"/>
      <c r="PLY85" s="33"/>
      <c r="PMA85" s="33"/>
      <c r="PMC85" s="33"/>
      <c r="PME85"/>
      <c r="PMF85"/>
      <c r="PMG85"/>
      <c r="PMH85" s="3"/>
      <c r="PMK85" s="8"/>
      <c r="PML85" s="9"/>
      <c r="PMM85" s="8"/>
      <c r="PMN85" s="8"/>
      <c r="PMO85" s="9"/>
      <c r="PMP85" s="6"/>
      <c r="PMQ85" s="9"/>
      <c r="PMR85" s="6"/>
      <c r="PMS85" s="9"/>
      <c r="PMT85" s="44"/>
      <c r="PMV85" s="44"/>
      <c r="PMX85" s="33"/>
      <c r="PMZ85" s="33"/>
      <c r="PNB85" s="33"/>
      <c r="PND85" s="33"/>
      <c r="PNF85"/>
      <c r="PNG85"/>
      <c r="PNH85"/>
      <c r="PNI85" s="3"/>
      <c r="PNL85" s="8"/>
      <c r="PNM85" s="9"/>
      <c r="PNN85" s="8"/>
      <c r="PNO85" s="8"/>
      <c r="PNP85" s="9"/>
      <c r="PNQ85" s="6"/>
      <c r="PNR85" s="9"/>
      <c r="PNS85" s="6"/>
      <c r="PNT85" s="9"/>
      <c r="PNU85" s="44"/>
      <c r="PNW85" s="44"/>
      <c r="PNY85" s="33"/>
      <c r="POA85" s="33"/>
      <c r="POC85" s="33"/>
      <c r="POE85" s="33"/>
      <c r="POG85"/>
      <c r="POH85"/>
      <c r="POI85"/>
      <c r="POJ85" s="3"/>
      <c r="POM85" s="8"/>
      <c r="PON85" s="9"/>
      <c r="POO85" s="8"/>
      <c r="POP85" s="8"/>
      <c r="POQ85" s="9"/>
      <c r="POR85" s="6"/>
      <c r="POS85" s="9"/>
      <c r="POT85" s="6"/>
      <c r="POU85" s="9"/>
      <c r="POV85" s="44"/>
      <c r="POX85" s="44"/>
      <c r="POZ85" s="33"/>
      <c r="PPB85" s="33"/>
      <c r="PPD85" s="33"/>
      <c r="PPF85" s="33"/>
      <c r="PPH85"/>
      <c r="PPI85"/>
      <c r="PPJ85"/>
      <c r="PPK85" s="3"/>
      <c r="PPN85" s="8"/>
      <c r="PPO85" s="9"/>
      <c r="PPP85" s="8"/>
      <c r="PPQ85" s="8"/>
      <c r="PPR85" s="9"/>
      <c r="PPS85" s="6"/>
      <c r="PPT85" s="9"/>
      <c r="PPU85" s="6"/>
      <c r="PPV85" s="9"/>
      <c r="PPW85" s="44"/>
      <c r="PPY85" s="44"/>
      <c r="PQA85" s="33"/>
      <c r="PQC85" s="33"/>
      <c r="PQE85" s="33"/>
      <c r="PQG85" s="33"/>
      <c r="PQI85"/>
      <c r="PQJ85"/>
      <c r="PQK85"/>
      <c r="PQL85" s="3"/>
      <c r="PQO85" s="8"/>
      <c r="PQP85" s="9"/>
      <c r="PQQ85" s="8"/>
      <c r="PQR85" s="8"/>
      <c r="PQS85" s="9"/>
      <c r="PQT85" s="6"/>
      <c r="PQU85" s="9"/>
      <c r="PQV85" s="6"/>
      <c r="PQW85" s="9"/>
      <c r="PQX85" s="44"/>
      <c r="PQZ85" s="44"/>
      <c r="PRB85" s="33"/>
      <c r="PRD85" s="33"/>
      <c r="PRF85" s="33"/>
      <c r="PRH85" s="33"/>
      <c r="PRJ85"/>
      <c r="PRK85"/>
      <c r="PRL85"/>
      <c r="PRM85" s="3"/>
      <c r="PRP85" s="8"/>
      <c r="PRQ85" s="9"/>
      <c r="PRR85" s="8"/>
      <c r="PRS85" s="8"/>
      <c r="PRT85" s="9"/>
      <c r="PRU85" s="6"/>
      <c r="PRV85" s="9"/>
      <c r="PRW85" s="6"/>
      <c r="PRX85" s="9"/>
      <c r="PRY85" s="44"/>
      <c r="PSA85" s="44"/>
      <c r="PSC85" s="33"/>
      <c r="PSE85" s="33"/>
      <c r="PSG85" s="33"/>
      <c r="PSI85" s="33"/>
      <c r="PSK85"/>
      <c r="PSL85"/>
      <c r="PSM85"/>
      <c r="PSN85" s="3"/>
      <c r="PSQ85" s="8"/>
      <c r="PSR85" s="9"/>
      <c r="PSS85" s="8"/>
      <c r="PST85" s="8"/>
      <c r="PSU85" s="9"/>
      <c r="PSV85" s="6"/>
      <c r="PSW85" s="9"/>
      <c r="PSX85" s="6"/>
      <c r="PSY85" s="9"/>
      <c r="PSZ85" s="44"/>
      <c r="PTB85" s="44"/>
      <c r="PTD85" s="33"/>
      <c r="PTF85" s="33"/>
      <c r="PTH85" s="33"/>
      <c r="PTJ85" s="33"/>
      <c r="PTL85"/>
      <c r="PTM85"/>
      <c r="PTN85"/>
      <c r="PTO85" s="3"/>
      <c r="PTR85" s="8"/>
      <c r="PTS85" s="9"/>
      <c r="PTT85" s="8"/>
      <c r="PTU85" s="8"/>
      <c r="PTV85" s="9"/>
      <c r="PTW85" s="6"/>
      <c r="PTX85" s="9"/>
      <c r="PTY85" s="6"/>
      <c r="PTZ85" s="9"/>
      <c r="PUA85" s="44"/>
      <c r="PUC85" s="44"/>
      <c r="PUE85" s="33"/>
      <c r="PUG85" s="33"/>
      <c r="PUI85" s="33"/>
      <c r="PUK85" s="33"/>
      <c r="PUM85"/>
      <c r="PUN85"/>
      <c r="PUO85"/>
      <c r="PUP85" s="3"/>
      <c r="PUS85" s="8"/>
      <c r="PUT85" s="9"/>
      <c r="PUU85" s="8"/>
      <c r="PUV85" s="8"/>
      <c r="PUW85" s="9"/>
      <c r="PUX85" s="6"/>
      <c r="PUY85" s="9"/>
      <c r="PUZ85" s="6"/>
      <c r="PVA85" s="9"/>
      <c r="PVB85" s="44"/>
      <c r="PVD85" s="44"/>
      <c r="PVF85" s="33"/>
      <c r="PVH85" s="33"/>
      <c r="PVJ85" s="33"/>
      <c r="PVL85" s="33"/>
      <c r="PVN85"/>
      <c r="PVO85"/>
      <c r="PVP85"/>
      <c r="PVQ85" s="3"/>
      <c r="PVT85" s="8"/>
      <c r="PVU85" s="9"/>
      <c r="PVV85" s="8"/>
      <c r="PVW85" s="8"/>
      <c r="PVX85" s="9"/>
      <c r="PVY85" s="6"/>
      <c r="PVZ85" s="9"/>
      <c r="PWA85" s="6"/>
      <c r="PWB85" s="9"/>
      <c r="PWC85" s="44"/>
      <c r="PWE85" s="44"/>
      <c r="PWG85" s="33"/>
      <c r="PWI85" s="33"/>
      <c r="PWK85" s="33"/>
      <c r="PWM85" s="33"/>
      <c r="PWO85"/>
      <c r="PWP85"/>
      <c r="PWQ85"/>
      <c r="PWR85" s="3"/>
      <c r="PWU85" s="8"/>
      <c r="PWV85" s="9"/>
      <c r="PWW85" s="8"/>
      <c r="PWX85" s="8"/>
      <c r="PWY85" s="9"/>
      <c r="PWZ85" s="6"/>
      <c r="PXA85" s="9"/>
      <c r="PXB85" s="6"/>
      <c r="PXC85" s="9"/>
      <c r="PXD85" s="44"/>
      <c r="PXF85" s="44"/>
      <c r="PXH85" s="33"/>
      <c r="PXJ85" s="33"/>
      <c r="PXL85" s="33"/>
      <c r="PXN85" s="33"/>
      <c r="PXP85"/>
      <c r="PXQ85"/>
      <c r="PXR85"/>
      <c r="PXS85" s="3"/>
      <c r="PXV85" s="8"/>
      <c r="PXW85" s="9"/>
      <c r="PXX85" s="8"/>
      <c r="PXY85" s="8"/>
      <c r="PXZ85" s="9"/>
      <c r="PYA85" s="6"/>
      <c r="PYB85" s="9"/>
      <c r="PYC85" s="6"/>
      <c r="PYD85" s="9"/>
      <c r="PYE85" s="44"/>
      <c r="PYG85" s="44"/>
      <c r="PYI85" s="33"/>
      <c r="PYK85" s="33"/>
      <c r="PYM85" s="33"/>
      <c r="PYO85" s="33"/>
      <c r="PYQ85"/>
      <c r="PYR85"/>
      <c r="PYS85"/>
      <c r="PYT85" s="3"/>
      <c r="PYW85" s="8"/>
      <c r="PYX85" s="9"/>
      <c r="PYY85" s="8"/>
      <c r="PYZ85" s="8"/>
      <c r="PZA85" s="9"/>
      <c r="PZB85" s="6"/>
      <c r="PZC85" s="9"/>
      <c r="PZD85" s="6"/>
      <c r="PZE85" s="9"/>
      <c r="PZF85" s="44"/>
      <c r="PZH85" s="44"/>
      <c r="PZJ85" s="33"/>
      <c r="PZL85" s="33"/>
      <c r="PZN85" s="33"/>
      <c r="PZP85" s="33"/>
      <c r="PZR85"/>
      <c r="PZS85"/>
      <c r="PZT85"/>
      <c r="PZU85" s="3"/>
      <c r="PZX85" s="8"/>
      <c r="PZY85" s="9"/>
      <c r="PZZ85" s="8"/>
      <c r="QAA85" s="8"/>
      <c r="QAB85" s="9"/>
      <c r="QAC85" s="6"/>
      <c r="QAD85" s="9"/>
      <c r="QAE85" s="6"/>
      <c r="QAF85" s="9"/>
      <c r="QAG85" s="44"/>
      <c r="QAI85" s="44"/>
      <c r="QAK85" s="33"/>
      <c r="QAM85" s="33"/>
      <c r="QAO85" s="33"/>
      <c r="QAQ85" s="33"/>
      <c r="QAS85"/>
      <c r="QAT85"/>
      <c r="QAU85"/>
      <c r="QAV85" s="3"/>
      <c r="QAY85" s="8"/>
      <c r="QAZ85" s="9"/>
      <c r="QBA85" s="8"/>
      <c r="QBB85" s="8"/>
      <c r="QBC85" s="9"/>
      <c r="QBD85" s="6"/>
      <c r="QBE85" s="9"/>
      <c r="QBF85" s="6"/>
      <c r="QBG85" s="9"/>
      <c r="QBH85" s="44"/>
      <c r="QBJ85" s="44"/>
      <c r="QBL85" s="33"/>
      <c r="QBN85" s="33"/>
      <c r="QBP85" s="33"/>
      <c r="QBR85" s="33"/>
      <c r="QBT85"/>
      <c r="QBU85"/>
      <c r="QBV85"/>
      <c r="QBW85" s="3"/>
      <c r="QBZ85" s="8"/>
      <c r="QCA85" s="9"/>
      <c r="QCB85" s="8"/>
      <c r="QCC85" s="8"/>
      <c r="QCD85" s="9"/>
      <c r="QCE85" s="6"/>
      <c r="QCF85" s="9"/>
      <c r="QCG85" s="6"/>
      <c r="QCH85" s="9"/>
      <c r="QCI85" s="44"/>
      <c r="QCK85" s="44"/>
      <c r="QCM85" s="33"/>
      <c r="QCO85" s="33"/>
      <c r="QCQ85" s="33"/>
      <c r="QCS85" s="33"/>
      <c r="QCU85"/>
      <c r="QCV85"/>
      <c r="QCW85"/>
      <c r="QCX85" s="3"/>
      <c r="QDA85" s="8"/>
      <c r="QDB85" s="9"/>
      <c r="QDC85" s="8"/>
      <c r="QDD85" s="8"/>
      <c r="QDE85" s="9"/>
      <c r="QDF85" s="6"/>
      <c r="QDG85" s="9"/>
      <c r="QDH85" s="6"/>
      <c r="QDI85" s="9"/>
      <c r="QDJ85" s="44"/>
      <c r="QDL85" s="44"/>
      <c r="QDN85" s="33"/>
      <c r="QDP85" s="33"/>
      <c r="QDR85" s="33"/>
      <c r="QDT85" s="33"/>
      <c r="QDV85"/>
      <c r="QDW85"/>
      <c r="QDX85"/>
      <c r="QDY85" s="3"/>
      <c r="QEB85" s="8"/>
      <c r="QEC85" s="9"/>
      <c r="QED85" s="8"/>
      <c r="QEE85" s="8"/>
      <c r="QEF85" s="9"/>
      <c r="QEG85" s="6"/>
      <c r="QEH85" s="9"/>
      <c r="QEI85" s="6"/>
      <c r="QEJ85" s="9"/>
      <c r="QEK85" s="44"/>
      <c r="QEM85" s="44"/>
      <c r="QEO85" s="33"/>
      <c r="QEQ85" s="33"/>
      <c r="QES85" s="33"/>
      <c r="QEU85" s="33"/>
      <c r="QEW85"/>
      <c r="QEX85"/>
      <c r="QEY85"/>
      <c r="QEZ85" s="3"/>
      <c r="QFC85" s="8"/>
      <c r="QFD85" s="9"/>
      <c r="QFE85" s="8"/>
      <c r="QFF85" s="8"/>
      <c r="QFG85" s="9"/>
      <c r="QFH85" s="6"/>
      <c r="QFI85" s="9"/>
      <c r="QFJ85" s="6"/>
      <c r="QFK85" s="9"/>
      <c r="QFL85" s="44"/>
      <c r="QFN85" s="44"/>
      <c r="QFP85" s="33"/>
      <c r="QFR85" s="33"/>
      <c r="QFT85" s="33"/>
      <c r="QFV85" s="33"/>
      <c r="QFX85"/>
      <c r="QFY85"/>
      <c r="QFZ85"/>
      <c r="QGA85" s="3"/>
      <c r="QGD85" s="8"/>
      <c r="QGE85" s="9"/>
      <c r="QGF85" s="8"/>
      <c r="QGG85" s="8"/>
      <c r="QGH85" s="9"/>
      <c r="QGI85" s="6"/>
      <c r="QGJ85" s="9"/>
      <c r="QGK85" s="6"/>
      <c r="QGL85" s="9"/>
      <c r="QGM85" s="44"/>
      <c r="QGO85" s="44"/>
      <c r="QGQ85" s="33"/>
      <c r="QGS85" s="33"/>
      <c r="QGU85" s="33"/>
      <c r="QGW85" s="33"/>
      <c r="QGY85"/>
      <c r="QGZ85"/>
      <c r="QHA85"/>
      <c r="QHB85" s="3"/>
      <c r="QHE85" s="8"/>
      <c r="QHF85" s="9"/>
      <c r="QHG85" s="8"/>
      <c r="QHH85" s="8"/>
      <c r="QHI85" s="9"/>
      <c r="QHJ85" s="6"/>
      <c r="QHK85" s="9"/>
      <c r="QHL85" s="6"/>
      <c r="QHM85" s="9"/>
      <c r="QHN85" s="44"/>
      <c r="QHP85" s="44"/>
      <c r="QHR85" s="33"/>
      <c r="QHT85" s="33"/>
      <c r="QHV85" s="33"/>
      <c r="QHX85" s="33"/>
      <c r="QHZ85"/>
      <c r="QIA85"/>
      <c r="QIB85"/>
      <c r="QIC85" s="3"/>
      <c r="QIF85" s="8"/>
      <c r="QIG85" s="9"/>
      <c r="QIH85" s="8"/>
      <c r="QII85" s="8"/>
      <c r="QIJ85" s="9"/>
      <c r="QIK85" s="6"/>
      <c r="QIL85" s="9"/>
      <c r="QIM85" s="6"/>
      <c r="QIN85" s="9"/>
      <c r="QIO85" s="44"/>
      <c r="QIQ85" s="44"/>
      <c r="QIS85" s="33"/>
      <c r="QIU85" s="33"/>
      <c r="QIW85" s="33"/>
      <c r="QIY85" s="33"/>
      <c r="QJA85"/>
      <c r="QJB85"/>
      <c r="QJC85"/>
      <c r="QJD85" s="3"/>
      <c r="QJG85" s="8"/>
      <c r="QJH85" s="9"/>
      <c r="QJI85" s="8"/>
      <c r="QJJ85" s="8"/>
      <c r="QJK85" s="9"/>
      <c r="QJL85" s="6"/>
      <c r="QJM85" s="9"/>
      <c r="QJN85" s="6"/>
      <c r="QJO85" s="9"/>
      <c r="QJP85" s="44"/>
      <c r="QJR85" s="44"/>
      <c r="QJT85" s="33"/>
      <c r="QJV85" s="33"/>
      <c r="QJX85" s="33"/>
      <c r="QJZ85" s="33"/>
      <c r="QKB85"/>
      <c r="QKC85"/>
      <c r="QKD85"/>
      <c r="QKE85" s="3"/>
      <c r="QKH85" s="8"/>
      <c r="QKI85" s="9"/>
      <c r="QKJ85" s="8"/>
      <c r="QKK85" s="8"/>
      <c r="QKL85" s="9"/>
      <c r="QKM85" s="6"/>
      <c r="QKN85" s="9"/>
      <c r="QKO85" s="6"/>
      <c r="QKP85" s="9"/>
      <c r="QKQ85" s="44"/>
      <c r="QKS85" s="44"/>
      <c r="QKU85" s="33"/>
      <c r="QKW85" s="33"/>
      <c r="QKY85" s="33"/>
      <c r="QLA85" s="33"/>
      <c r="QLC85"/>
      <c r="QLD85"/>
      <c r="QLE85"/>
      <c r="QLF85" s="3"/>
      <c r="QLI85" s="8"/>
      <c r="QLJ85" s="9"/>
      <c r="QLK85" s="8"/>
      <c r="QLL85" s="8"/>
      <c r="QLM85" s="9"/>
      <c r="QLN85" s="6"/>
      <c r="QLO85" s="9"/>
      <c r="QLP85" s="6"/>
      <c r="QLQ85" s="9"/>
      <c r="QLR85" s="44"/>
      <c r="QLT85" s="44"/>
      <c r="QLV85" s="33"/>
      <c r="QLX85" s="33"/>
      <c r="QLZ85" s="33"/>
      <c r="QMB85" s="33"/>
      <c r="QMD85"/>
      <c r="QME85"/>
      <c r="QMF85"/>
      <c r="QMG85" s="3"/>
      <c r="QMJ85" s="8"/>
      <c r="QMK85" s="9"/>
      <c r="QML85" s="8"/>
      <c r="QMM85" s="8"/>
      <c r="QMN85" s="9"/>
      <c r="QMO85" s="6"/>
      <c r="QMP85" s="9"/>
      <c r="QMQ85" s="6"/>
      <c r="QMR85" s="9"/>
      <c r="QMS85" s="44"/>
      <c r="QMU85" s="44"/>
      <c r="QMW85" s="33"/>
      <c r="QMY85" s="33"/>
      <c r="QNA85" s="33"/>
      <c r="QNC85" s="33"/>
      <c r="QNE85"/>
      <c r="QNF85"/>
      <c r="QNG85"/>
      <c r="QNH85" s="3"/>
      <c r="QNK85" s="8"/>
      <c r="QNL85" s="9"/>
      <c r="QNM85" s="8"/>
      <c r="QNN85" s="8"/>
      <c r="QNO85" s="9"/>
      <c r="QNP85" s="6"/>
      <c r="QNQ85" s="9"/>
      <c r="QNR85" s="6"/>
      <c r="QNS85" s="9"/>
      <c r="QNT85" s="44"/>
      <c r="QNV85" s="44"/>
      <c r="QNX85" s="33"/>
      <c r="QNZ85" s="33"/>
      <c r="QOB85" s="33"/>
      <c r="QOD85" s="33"/>
      <c r="QOF85"/>
      <c r="QOG85"/>
      <c r="QOH85"/>
      <c r="QOI85" s="3"/>
      <c r="QOL85" s="8"/>
      <c r="QOM85" s="9"/>
      <c r="QON85" s="8"/>
      <c r="QOO85" s="8"/>
      <c r="QOP85" s="9"/>
      <c r="QOQ85" s="6"/>
      <c r="QOR85" s="9"/>
      <c r="QOS85" s="6"/>
      <c r="QOT85" s="9"/>
      <c r="QOU85" s="44"/>
      <c r="QOW85" s="44"/>
      <c r="QOY85" s="33"/>
      <c r="QPA85" s="33"/>
      <c r="QPC85" s="33"/>
      <c r="QPE85" s="33"/>
      <c r="QPG85"/>
      <c r="QPH85"/>
      <c r="QPI85"/>
      <c r="QPJ85" s="3"/>
      <c r="QPM85" s="8"/>
      <c r="QPN85" s="9"/>
      <c r="QPO85" s="8"/>
      <c r="QPP85" s="8"/>
      <c r="QPQ85" s="9"/>
      <c r="QPR85" s="6"/>
      <c r="QPS85" s="9"/>
      <c r="QPT85" s="6"/>
      <c r="QPU85" s="9"/>
      <c r="QPV85" s="44"/>
      <c r="QPX85" s="44"/>
      <c r="QPZ85" s="33"/>
      <c r="QQB85" s="33"/>
      <c r="QQD85" s="33"/>
      <c r="QQF85" s="33"/>
      <c r="QQH85"/>
      <c r="QQI85"/>
      <c r="QQJ85"/>
      <c r="QQK85" s="3"/>
      <c r="QQN85" s="8"/>
      <c r="QQO85" s="9"/>
      <c r="QQP85" s="8"/>
      <c r="QQQ85" s="8"/>
      <c r="QQR85" s="9"/>
      <c r="QQS85" s="6"/>
      <c r="QQT85" s="9"/>
      <c r="QQU85" s="6"/>
      <c r="QQV85" s="9"/>
      <c r="QQW85" s="44"/>
      <c r="QQY85" s="44"/>
      <c r="QRA85" s="33"/>
      <c r="QRC85" s="33"/>
      <c r="QRE85" s="33"/>
      <c r="QRG85" s="33"/>
      <c r="QRI85"/>
      <c r="QRJ85"/>
      <c r="QRK85"/>
      <c r="QRL85" s="3"/>
      <c r="QRO85" s="8"/>
      <c r="QRP85" s="9"/>
      <c r="QRQ85" s="8"/>
      <c r="QRR85" s="8"/>
      <c r="QRS85" s="9"/>
      <c r="QRT85" s="6"/>
      <c r="QRU85" s="9"/>
      <c r="QRV85" s="6"/>
      <c r="QRW85" s="9"/>
      <c r="QRX85" s="44"/>
      <c r="QRZ85" s="44"/>
      <c r="QSB85" s="33"/>
      <c r="QSD85" s="33"/>
      <c r="QSF85" s="33"/>
      <c r="QSH85" s="33"/>
      <c r="QSJ85"/>
      <c r="QSK85"/>
      <c r="QSL85"/>
      <c r="QSM85" s="3"/>
      <c r="QSP85" s="8"/>
      <c r="QSQ85" s="9"/>
      <c r="QSR85" s="8"/>
      <c r="QSS85" s="8"/>
      <c r="QST85" s="9"/>
      <c r="QSU85" s="6"/>
      <c r="QSV85" s="9"/>
      <c r="QSW85" s="6"/>
      <c r="QSX85" s="9"/>
      <c r="QSY85" s="44"/>
      <c r="QTA85" s="44"/>
      <c r="QTC85" s="33"/>
      <c r="QTE85" s="33"/>
      <c r="QTG85" s="33"/>
      <c r="QTI85" s="33"/>
      <c r="QTK85"/>
      <c r="QTL85"/>
      <c r="QTM85"/>
      <c r="QTN85" s="3"/>
      <c r="QTQ85" s="8"/>
      <c r="QTR85" s="9"/>
      <c r="QTS85" s="8"/>
      <c r="QTT85" s="8"/>
      <c r="QTU85" s="9"/>
      <c r="QTV85" s="6"/>
      <c r="QTW85" s="9"/>
      <c r="QTX85" s="6"/>
      <c r="QTY85" s="9"/>
      <c r="QTZ85" s="44"/>
      <c r="QUB85" s="44"/>
      <c r="QUD85" s="33"/>
      <c r="QUF85" s="33"/>
      <c r="QUH85" s="33"/>
      <c r="QUJ85" s="33"/>
      <c r="QUL85"/>
      <c r="QUM85"/>
      <c r="QUN85"/>
      <c r="QUO85" s="3"/>
      <c r="QUR85" s="8"/>
      <c r="QUS85" s="9"/>
      <c r="QUT85" s="8"/>
      <c r="QUU85" s="8"/>
      <c r="QUV85" s="9"/>
      <c r="QUW85" s="6"/>
      <c r="QUX85" s="9"/>
      <c r="QUY85" s="6"/>
      <c r="QUZ85" s="9"/>
      <c r="QVA85" s="44"/>
      <c r="QVC85" s="44"/>
      <c r="QVE85" s="33"/>
      <c r="QVG85" s="33"/>
      <c r="QVI85" s="33"/>
      <c r="QVK85" s="33"/>
      <c r="QVM85"/>
      <c r="QVN85"/>
      <c r="QVO85"/>
      <c r="QVP85" s="3"/>
      <c r="QVS85" s="8"/>
      <c r="QVT85" s="9"/>
      <c r="QVU85" s="8"/>
      <c r="QVV85" s="8"/>
      <c r="QVW85" s="9"/>
      <c r="QVX85" s="6"/>
      <c r="QVY85" s="9"/>
      <c r="QVZ85" s="6"/>
      <c r="QWA85" s="9"/>
      <c r="QWB85" s="44"/>
      <c r="QWD85" s="44"/>
      <c r="QWF85" s="33"/>
      <c r="QWH85" s="33"/>
      <c r="QWJ85" s="33"/>
      <c r="QWL85" s="33"/>
      <c r="QWN85"/>
      <c r="QWO85"/>
      <c r="QWP85"/>
      <c r="QWQ85" s="3"/>
      <c r="QWT85" s="8"/>
      <c r="QWU85" s="9"/>
      <c r="QWV85" s="8"/>
      <c r="QWW85" s="8"/>
      <c r="QWX85" s="9"/>
      <c r="QWY85" s="6"/>
      <c r="QWZ85" s="9"/>
      <c r="QXA85" s="6"/>
      <c r="QXB85" s="9"/>
      <c r="QXC85" s="44"/>
      <c r="QXE85" s="44"/>
      <c r="QXG85" s="33"/>
      <c r="QXI85" s="33"/>
      <c r="QXK85" s="33"/>
      <c r="QXM85" s="33"/>
      <c r="QXO85"/>
      <c r="QXP85"/>
      <c r="QXQ85"/>
      <c r="QXR85" s="3"/>
      <c r="QXU85" s="8"/>
      <c r="QXV85" s="9"/>
      <c r="QXW85" s="8"/>
      <c r="QXX85" s="8"/>
      <c r="QXY85" s="9"/>
      <c r="QXZ85" s="6"/>
      <c r="QYA85" s="9"/>
      <c r="QYB85" s="6"/>
      <c r="QYC85" s="9"/>
      <c r="QYD85" s="44"/>
      <c r="QYF85" s="44"/>
      <c r="QYH85" s="33"/>
      <c r="QYJ85" s="33"/>
      <c r="QYL85" s="33"/>
      <c r="QYN85" s="33"/>
      <c r="QYP85"/>
      <c r="QYQ85"/>
      <c r="QYR85"/>
      <c r="QYS85" s="3"/>
      <c r="QYV85" s="8"/>
      <c r="QYW85" s="9"/>
      <c r="QYX85" s="8"/>
      <c r="QYY85" s="8"/>
      <c r="QYZ85" s="9"/>
      <c r="QZA85" s="6"/>
      <c r="QZB85" s="9"/>
      <c r="QZC85" s="6"/>
      <c r="QZD85" s="9"/>
      <c r="QZE85" s="44"/>
      <c r="QZG85" s="44"/>
      <c r="QZI85" s="33"/>
      <c r="QZK85" s="33"/>
      <c r="QZM85" s="33"/>
      <c r="QZO85" s="33"/>
      <c r="QZQ85"/>
      <c r="QZR85"/>
      <c r="QZS85"/>
      <c r="QZT85" s="3"/>
      <c r="QZW85" s="8"/>
      <c r="QZX85" s="9"/>
      <c r="QZY85" s="8"/>
      <c r="QZZ85" s="8"/>
      <c r="RAA85" s="9"/>
      <c r="RAB85" s="6"/>
      <c r="RAC85" s="9"/>
      <c r="RAD85" s="6"/>
      <c r="RAE85" s="9"/>
      <c r="RAF85" s="44"/>
      <c r="RAH85" s="44"/>
      <c r="RAJ85" s="33"/>
      <c r="RAL85" s="33"/>
      <c r="RAN85" s="33"/>
      <c r="RAP85" s="33"/>
      <c r="RAR85"/>
      <c r="RAS85"/>
      <c r="RAT85"/>
      <c r="RAU85" s="3"/>
      <c r="RAX85" s="8"/>
      <c r="RAY85" s="9"/>
      <c r="RAZ85" s="8"/>
      <c r="RBA85" s="8"/>
      <c r="RBB85" s="9"/>
      <c r="RBC85" s="6"/>
      <c r="RBD85" s="9"/>
      <c r="RBE85" s="6"/>
      <c r="RBF85" s="9"/>
      <c r="RBG85" s="44"/>
      <c r="RBI85" s="44"/>
      <c r="RBK85" s="33"/>
      <c r="RBM85" s="33"/>
      <c r="RBO85" s="33"/>
      <c r="RBQ85" s="33"/>
      <c r="RBS85"/>
      <c r="RBT85"/>
      <c r="RBU85"/>
      <c r="RBV85" s="3"/>
      <c r="RBY85" s="8"/>
      <c r="RBZ85" s="9"/>
      <c r="RCA85" s="8"/>
      <c r="RCB85" s="8"/>
      <c r="RCC85" s="9"/>
      <c r="RCD85" s="6"/>
      <c r="RCE85" s="9"/>
      <c r="RCF85" s="6"/>
      <c r="RCG85" s="9"/>
      <c r="RCH85" s="44"/>
      <c r="RCJ85" s="44"/>
      <c r="RCL85" s="33"/>
      <c r="RCN85" s="33"/>
      <c r="RCP85" s="33"/>
      <c r="RCR85" s="33"/>
      <c r="RCT85"/>
      <c r="RCU85"/>
      <c r="RCV85"/>
      <c r="RCW85" s="3"/>
      <c r="RCZ85" s="8"/>
      <c r="RDA85" s="9"/>
      <c r="RDB85" s="8"/>
      <c r="RDC85" s="8"/>
      <c r="RDD85" s="9"/>
      <c r="RDE85" s="6"/>
      <c r="RDF85" s="9"/>
      <c r="RDG85" s="6"/>
      <c r="RDH85" s="9"/>
      <c r="RDI85" s="44"/>
      <c r="RDK85" s="44"/>
      <c r="RDM85" s="33"/>
      <c r="RDO85" s="33"/>
      <c r="RDQ85" s="33"/>
      <c r="RDS85" s="33"/>
      <c r="RDU85"/>
      <c r="RDV85"/>
      <c r="RDW85"/>
      <c r="RDX85" s="3"/>
      <c r="REA85" s="8"/>
      <c r="REB85" s="9"/>
      <c r="REC85" s="8"/>
      <c r="RED85" s="8"/>
      <c r="REE85" s="9"/>
      <c r="REF85" s="6"/>
      <c r="REG85" s="9"/>
      <c r="REH85" s="6"/>
      <c r="REI85" s="9"/>
      <c r="REJ85" s="44"/>
      <c r="REL85" s="44"/>
      <c r="REN85" s="33"/>
      <c r="REP85" s="33"/>
      <c r="RER85" s="33"/>
      <c r="RET85" s="33"/>
      <c r="REV85"/>
      <c r="REW85"/>
      <c r="REX85"/>
      <c r="REY85" s="3"/>
      <c r="RFB85" s="8"/>
      <c r="RFC85" s="9"/>
      <c r="RFD85" s="8"/>
      <c r="RFE85" s="8"/>
      <c r="RFF85" s="9"/>
      <c r="RFG85" s="6"/>
      <c r="RFH85" s="9"/>
      <c r="RFI85" s="6"/>
      <c r="RFJ85" s="9"/>
      <c r="RFK85" s="44"/>
      <c r="RFM85" s="44"/>
      <c r="RFO85" s="33"/>
      <c r="RFQ85" s="33"/>
      <c r="RFS85" s="33"/>
      <c r="RFU85" s="33"/>
      <c r="RFW85"/>
      <c r="RFX85"/>
      <c r="RFY85"/>
      <c r="RFZ85" s="3"/>
      <c r="RGC85" s="8"/>
      <c r="RGD85" s="9"/>
      <c r="RGE85" s="8"/>
      <c r="RGF85" s="8"/>
      <c r="RGG85" s="9"/>
      <c r="RGH85" s="6"/>
      <c r="RGI85" s="9"/>
      <c r="RGJ85" s="6"/>
      <c r="RGK85" s="9"/>
      <c r="RGL85" s="44"/>
      <c r="RGN85" s="44"/>
      <c r="RGP85" s="33"/>
      <c r="RGR85" s="33"/>
      <c r="RGT85" s="33"/>
      <c r="RGV85" s="33"/>
      <c r="RGX85"/>
      <c r="RGY85"/>
      <c r="RGZ85"/>
      <c r="RHA85" s="3"/>
      <c r="RHD85" s="8"/>
      <c r="RHE85" s="9"/>
      <c r="RHF85" s="8"/>
      <c r="RHG85" s="8"/>
      <c r="RHH85" s="9"/>
      <c r="RHI85" s="6"/>
      <c r="RHJ85" s="9"/>
      <c r="RHK85" s="6"/>
      <c r="RHL85" s="9"/>
      <c r="RHM85" s="44"/>
      <c r="RHO85" s="44"/>
      <c r="RHQ85" s="33"/>
      <c r="RHS85" s="33"/>
      <c r="RHU85" s="33"/>
      <c r="RHW85" s="33"/>
      <c r="RHY85"/>
      <c r="RHZ85"/>
      <c r="RIA85"/>
      <c r="RIB85" s="3"/>
      <c r="RIE85" s="8"/>
      <c r="RIF85" s="9"/>
      <c r="RIG85" s="8"/>
      <c r="RIH85" s="8"/>
      <c r="RII85" s="9"/>
      <c r="RIJ85" s="6"/>
      <c r="RIK85" s="9"/>
      <c r="RIL85" s="6"/>
      <c r="RIM85" s="9"/>
      <c r="RIN85" s="44"/>
      <c r="RIP85" s="44"/>
      <c r="RIR85" s="33"/>
      <c r="RIT85" s="33"/>
      <c r="RIV85" s="33"/>
      <c r="RIX85" s="33"/>
      <c r="RIZ85"/>
      <c r="RJA85"/>
      <c r="RJB85"/>
      <c r="RJC85" s="3"/>
      <c r="RJF85" s="8"/>
      <c r="RJG85" s="9"/>
      <c r="RJH85" s="8"/>
      <c r="RJI85" s="8"/>
      <c r="RJJ85" s="9"/>
      <c r="RJK85" s="6"/>
      <c r="RJL85" s="9"/>
      <c r="RJM85" s="6"/>
      <c r="RJN85" s="9"/>
      <c r="RJO85" s="44"/>
      <c r="RJQ85" s="44"/>
      <c r="RJS85" s="33"/>
      <c r="RJU85" s="33"/>
      <c r="RJW85" s="33"/>
      <c r="RJY85" s="33"/>
      <c r="RKA85"/>
      <c r="RKB85"/>
      <c r="RKC85"/>
      <c r="RKD85" s="3"/>
      <c r="RKG85" s="8"/>
      <c r="RKH85" s="9"/>
      <c r="RKI85" s="8"/>
      <c r="RKJ85" s="8"/>
      <c r="RKK85" s="9"/>
      <c r="RKL85" s="6"/>
      <c r="RKM85" s="9"/>
      <c r="RKN85" s="6"/>
      <c r="RKO85" s="9"/>
      <c r="RKP85" s="44"/>
      <c r="RKR85" s="44"/>
      <c r="RKT85" s="33"/>
      <c r="RKV85" s="33"/>
      <c r="RKX85" s="33"/>
      <c r="RKZ85" s="33"/>
      <c r="RLB85"/>
      <c r="RLC85"/>
      <c r="RLD85"/>
      <c r="RLE85" s="3"/>
      <c r="RLH85" s="8"/>
      <c r="RLI85" s="9"/>
      <c r="RLJ85" s="8"/>
      <c r="RLK85" s="8"/>
      <c r="RLL85" s="9"/>
      <c r="RLM85" s="6"/>
      <c r="RLN85" s="9"/>
      <c r="RLO85" s="6"/>
      <c r="RLP85" s="9"/>
      <c r="RLQ85" s="44"/>
      <c r="RLS85" s="44"/>
      <c r="RLU85" s="33"/>
      <c r="RLW85" s="33"/>
      <c r="RLY85" s="33"/>
      <c r="RMA85" s="33"/>
      <c r="RMC85"/>
      <c r="RMD85"/>
      <c r="RME85"/>
      <c r="RMF85" s="3"/>
      <c r="RMI85" s="8"/>
      <c r="RMJ85" s="9"/>
      <c r="RMK85" s="8"/>
      <c r="RML85" s="8"/>
      <c r="RMM85" s="9"/>
      <c r="RMN85" s="6"/>
      <c r="RMO85" s="9"/>
      <c r="RMP85" s="6"/>
      <c r="RMQ85" s="9"/>
      <c r="RMR85" s="44"/>
      <c r="RMT85" s="44"/>
      <c r="RMV85" s="33"/>
      <c r="RMX85" s="33"/>
      <c r="RMZ85" s="33"/>
      <c r="RNB85" s="33"/>
      <c r="RND85"/>
      <c r="RNE85"/>
      <c r="RNF85"/>
      <c r="RNG85" s="3"/>
      <c r="RNJ85" s="8"/>
      <c r="RNK85" s="9"/>
      <c r="RNL85" s="8"/>
      <c r="RNM85" s="8"/>
      <c r="RNN85" s="9"/>
      <c r="RNO85" s="6"/>
      <c r="RNP85" s="9"/>
      <c r="RNQ85" s="6"/>
      <c r="RNR85" s="9"/>
      <c r="RNS85" s="44"/>
      <c r="RNU85" s="44"/>
      <c r="RNW85" s="33"/>
      <c r="RNY85" s="33"/>
      <c r="ROA85" s="33"/>
      <c r="ROC85" s="33"/>
      <c r="ROE85"/>
      <c r="ROF85"/>
      <c r="ROG85"/>
      <c r="ROH85" s="3"/>
      <c r="ROK85" s="8"/>
      <c r="ROL85" s="9"/>
      <c r="ROM85" s="8"/>
      <c r="RON85" s="8"/>
      <c r="ROO85" s="9"/>
      <c r="ROP85" s="6"/>
      <c r="ROQ85" s="9"/>
      <c r="ROR85" s="6"/>
      <c r="ROS85" s="9"/>
      <c r="ROT85" s="44"/>
      <c r="ROV85" s="44"/>
      <c r="ROX85" s="33"/>
      <c r="ROZ85" s="33"/>
      <c r="RPB85" s="33"/>
      <c r="RPD85" s="33"/>
      <c r="RPF85"/>
      <c r="RPG85"/>
      <c r="RPH85"/>
      <c r="RPI85" s="3"/>
      <c r="RPL85" s="8"/>
      <c r="RPM85" s="9"/>
      <c r="RPN85" s="8"/>
      <c r="RPO85" s="8"/>
      <c r="RPP85" s="9"/>
      <c r="RPQ85" s="6"/>
      <c r="RPR85" s="9"/>
      <c r="RPS85" s="6"/>
      <c r="RPT85" s="9"/>
      <c r="RPU85" s="44"/>
      <c r="RPW85" s="44"/>
      <c r="RPY85" s="33"/>
      <c r="RQA85" s="33"/>
      <c r="RQC85" s="33"/>
      <c r="RQE85" s="33"/>
      <c r="RQG85"/>
      <c r="RQH85"/>
      <c r="RQI85"/>
      <c r="RQJ85" s="3"/>
      <c r="RQM85" s="8"/>
      <c r="RQN85" s="9"/>
      <c r="RQO85" s="8"/>
      <c r="RQP85" s="8"/>
      <c r="RQQ85" s="9"/>
      <c r="RQR85" s="6"/>
      <c r="RQS85" s="9"/>
      <c r="RQT85" s="6"/>
      <c r="RQU85" s="9"/>
      <c r="RQV85" s="44"/>
      <c r="RQX85" s="44"/>
      <c r="RQZ85" s="33"/>
      <c r="RRB85" s="33"/>
      <c r="RRD85" s="33"/>
      <c r="RRF85" s="33"/>
      <c r="RRH85"/>
      <c r="RRI85"/>
      <c r="RRJ85"/>
      <c r="RRK85" s="3"/>
      <c r="RRN85" s="8"/>
      <c r="RRO85" s="9"/>
      <c r="RRP85" s="8"/>
      <c r="RRQ85" s="8"/>
      <c r="RRR85" s="9"/>
      <c r="RRS85" s="6"/>
      <c r="RRT85" s="9"/>
      <c r="RRU85" s="6"/>
      <c r="RRV85" s="9"/>
      <c r="RRW85" s="44"/>
      <c r="RRY85" s="44"/>
      <c r="RSA85" s="33"/>
      <c r="RSC85" s="33"/>
      <c r="RSE85" s="33"/>
      <c r="RSG85" s="33"/>
      <c r="RSI85"/>
      <c r="RSJ85"/>
      <c r="RSK85"/>
      <c r="RSL85" s="3"/>
      <c r="RSO85" s="8"/>
      <c r="RSP85" s="9"/>
      <c r="RSQ85" s="8"/>
      <c r="RSR85" s="8"/>
      <c r="RSS85" s="9"/>
      <c r="RST85" s="6"/>
      <c r="RSU85" s="9"/>
      <c r="RSV85" s="6"/>
      <c r="RSW85" s="9"/>
      <c r="RSX85" s="44"/>
      <c r="RSZ85" s="44"/>
      <c r="RTB85" s="33"/>
      <c r="RTD85" s="33"/>
      <c r="RTF85" s="33"/>
      <c r="RTH85" s="33"/>
      <c r="RTJ85"/>
      <c r="RTK85"/>
      <c r="RTL85"/>
      <c r="RTM85" s="3"/>
      <c r="RTP85" s="8"/>
      <c r="RTQ85" s="9"/>
      <c r="RTR85" s="8"/>
      <c r="RTS85" s="8"/>
      <c r="RTT85" s="9"/>
      <c r="RTU85" s="6"/>
      <c r="RTV85" s="9"/>
      <c r="RTW85" s="6"/>
      <c r="RTX85" s="9"/>
      <c r="RTY85" s="44"/>
      <c r="RUA85" s="44"/>
      <c r="RUC85" s="33"/>
      <c r="RUE85" s="33"/>
      <c r="RUG85" s="33"/>
      <c r="RUI85" s="33"/>
      <c r="RUK85"/>
      <c r="RUL85"/>
      <c r="RUM85"/>
      <c r="RUN85" s="3"/>
      <c r="RUQ85" s="8"/>
      <c r="RUR85" s="9"/>
      <c r="RUS85" s="8"/>
      <c r="RUT85" s="8"/>
      <c r="RUU85" s="9"/>
      <c r="RUV85" s="6"/>
      <c r="RUW85" s="9"/>
      <c r="RUX85" s="6"/>
      <c r="RUY85" s="9"/>
      <c r="RUZ85" s="44"/>
      <c r="RVB85" s="44"/>
      <c r="RVD85" s="33"/>
      <c r="RVF85" s="33"/>
      <c r="RVH85" s="33"/>
      <c r="RVJ85" s="33"/>
      <c r="RVL85"/>
      <c r="RVM85"/>
      <c r="RVN85"/>
      <c r="RVO85" s="3"/>
      <c r="RVR85" s="8"/>
      <c r="RVS85" s="9"/>
      <c r="RVT85" s="8"/>
      <c r="RVU85" s="8"/>
      <c r="RVV85" s="9"/>
      <c r="RVW85" s="6"/>
      <c r="RVX85" s="9"/>
      <c r="RVY85" s="6"/>
      <c r="RVZ85" s="9"/>
      <c r="RWA85" s="44"/>
      <c r="RWC85" s="44"/>
      <c r="RWE85" s="33"/>
      <c r="RWG85" s="33"/>
      <c r="RWI85" s="33"/>
      <c r="RWK85" s="33"/>
      <c r="RWM85"/>
      <c r="RWN85"/>
      <c r="RWO85"/>
      <c r="RWP85" s="3"/>
      <c r="RWS85" s="8"/>
      <c r="RWT85" s="9"/>
      <c r="RWU85" s="8"/>
      <c r="RWV85" s="8"/>
      <c r="RWW85" s="9"/>
      <c r="RWX85" s="6"/>
      <c r="RWY85" s="9"/>
      <c r="RWZ85" s="6"/>
      <c r="RXA85" s="9"/>
      <c r="RXB85" s="44"/>
      <c r="RXD85" s="44"/>
      <c r="RXF85" s="33"/>
      <c r="RXH85" s="33"/>
      <c r="RXJ85" s="33"/>
      <c r="RXL85" s="33"/>
      <c r="RXN85"/>
      <c r="RXO85"/>
      <c r="RXP85"/>
      <c r="RXQ85" s="3"/>
      <c r="RXT85" s="8"/>
      <c r="RXU85" s="9"/>
      <c r="RXV85" s="8"/>
      <c r="RXW85" s="8"/>
      <c r="RXX85" s="9"/>
      <c r="RXY85" s="6"/>
      <c r="RXZ85" s="9"/>
      <c r="RYA85" s="6"/>
      <c r="RYB85" s="9"/>
      <c r="RYC85" s="44"/>
      <c r="RYE85" s="44"/>
      <c r="RYG85" s="33"/>
      <c r="RYI85" s="33"/>
      <c r="RYK85" s="33"/>
      <c r="RYM85" s="33"/>
      <c r="RYO85"/>
      <c r="RYP85"/>
      <c r="RYQ85"/>
      <c r="RYR85" s="3"/>
      <c r="RYU85" s="8"/>
      <c r="RYV85" s="9"/>
      <c r="RYW85" s="8"/>
      <c r="RYX85" s="8"/>
      <c r="RYY85" s="9"/>
      <c r="RYZ85" s="6"/>
      <c r="RZA85" s="9"/>
      <c r="RZB85" s="6"/>
      <c r="RZC85" s="9"/>
      <c r="RZD85" s="44"/>
      <c r="RZF85" s="44"/>
      <c r="RZH85" s="33"/>
      <c r="RZJ85" s="33"/>
      <c r="RZL85" s="33"/>
      <c r="RZN85" s="33"/>
      <c r="RZP85"/>
      <c r="RZQ85"/>
      <c r="RZR85"/>
      <c r="RZS85" s="3"/>
      <c r="RZV85" s="8"/>
      <c r="RZW85" s="9"/>
      <c r="RZX85" s="8"/>
      <c r="RZY85" s="8"/>
      <c r="RZZ85" s="9"/>
      <c r="SAA85" s="6"/>
      <c r="SAB85" s="9"/>
      <c r="SAC85" s="6"/>
      <c r="SAD85" s="9"/>
      <c r="SAE85" s="44"/>
      <c r="SAG85" s="44"/>
      <c r="SAI85" s="33"/>
      <c r="SAK85" s="33"/>
      <c r="SAM85" s="33"/>
      <c r="SAO85" s="33"/>
      <c r="SAQ85"/>
      <c r="SAR85"/>
      <c r="SAS85"/>
      <c r="SAT85" s="3"/>
      <c r="SAW85" s="8"/>
      <c r="SAX85" s="9"/>
      <c r="SAY85" s="8"/>
      <c r="SAZ85" s="8"/>
      <c r="SBA85" s="9"/>
      <c r="SBB85" s="6"/>
      <c r="SBC85" s="9"/>
      <c r="SBD85" s="6"/>
      <c r="SBE85" s="9"/>
      <c r="SBF85" s="44"/>
      <c r="SBH85" s="44"/>
      <c r="SBJ85" s="33"/>
      <c r="SBL85" s="33"/>
      <c r="SBN85" s="33"/>
      <c r="SBP85" s="33"/>
      <c r="SBR85"/>
      <c r="SBS85"/>
      <c r="SBT85"/>
      <c r="SBU85" s="3"/>
      <c r="SBX85" s="8"/>
      <c r="SBY85" s="9"/>
      <c r="SBZ85" s="8"/>
      <c r="SCA85" s="8"/>
      <c r="SCB85" s="9"/>
      <c r="SCC85" s="6"/>
      <c r="SCD85" s="9"/>
      <c r="SCE85" s="6"/>
      <c r="SCF85" s="9"/>
      <c r="SCG85" s="44"/>
      <c r="SCI85" s="44"/>
      <c r="SCK85" s="33"/>
      <c r="SCM85" s="33"/>
      <c r="SCO85" s="33"/>
      <c r="SCQ85" s="33"/>
      <c r="SCS85"/>
      <c r="SCT85"/>
      <c r="SCU85"/>
      <c r="SCV85" s="3"/>
      <c r="SCY85" s="8"/>
      <c r="SCZ85" s="9"/>
      <c r="SDA85" s="8"/>
      <c r="SDB85" s="8"/>
      <c r="SDC85" s="9"/>
      <c r="SDD85" s="6"/>
      <c r="SDE85" s="9"/>
      <c r="SDF85" s="6"/>
      <c r="SDG85" s="9"/>
      <c r="SDH85" s="44"/>
      <c r="SDJ85" s="44"/>
      <c r="SDL85" s="33"/>
      <c r="SDN85" s="33"/>
      <c r="SDP85" s="33"/>
      <c r="SDR85" s="33"/>
      <c r="SDT85"/>
      <c r="SDU85"/>
      <c r="SDV85"/>
      <c r="SDW85" s="3"/>
      <c r="SDZ85" s="8"/>
      <c r="SEA85" s="9"/>
      <c r="SEB85" s="8"/>
      <c r="SEC85" s="8"/>
      <c r="SED85" s="9"/>
      <c r="SEE85" s="6"/>
      <c r="SEF85" s="9"/>
      <c r="SEG85" s="6"/>
      <c r="SEH85" s="9"/>
      <c r="SEI85" s="44"/>
      <c r="SEK85" s="44"/>
      <c r="SEM85" s="33"/>
      <c r="SEO85" s="33"/>
      <c r="SEQ85" s="33"/>
      <c r="SES85" s="33"/>
      <c r="SEU85"/>
      <c r="SEV85"/>
      <c r="SEW85"/>
      <c r="SEX85" s="3"/>
      <c r="SFA85" s="8"/>
      <c r="SFB85" s="9"/>
      <c r="SFC85" s="8"/>
      <c r="SFD85" s="8"/>
      <c r="SFE85" s="9"/>
      <c r="SFF85" s="6"/>
      <c r="SFG85" s="9"/>
      <c r="SFH85" s="6"/>
      <c r="SFI85" s="9"/>
      <c r="SFJ85" s="44"/>
      <c r="SFL85" s="44"/>
      <c r="SFN85" s="33"/>
      <c r="SFP85" s="33"/>
      <c r="SFR85" s="33"/>
      <c r="SFT85" s="33"/>
      <c r="SFV85"/>
      <c r="SFW85"/>
      <c r="SFX85"/>
      <c r="SFY85" s="3"/>
      <c r="SGB85" s="8"/>
      <c r="SGC85" s="9"/>
      <c r="SGD85" s="8"/>
      <c r="SGE85" s="8"/>
      <c r="SGF85" s="9"/>
      <c r="SGG85" s="6"/>
      <c r="SGH85" s="9"/>
      <c r="SGI85" s="6"/>
      <c r="SGJ85" s="9"/>
      <c r="SGK85" s="44"/>
      <c r="SGM85" s="44"/>
      <c r="SGO85" s="33"/>
      <c r="SGQ85" s="33"/>
      <c r="SGS85" s="33"/>
      <c r="SGU85" s="33"/>
      <c r="SGW85"/>
      <c r="SGX85"/>
      <c r="SGY85"/>
      <c r="SGZ85" s="3"/>
      <c r="SHC85" s="8"/>
      <c r="SHD85" s="9"/>
      <c r="SHE85" s="8"/>
      <c r="SHF85" s="8"/>
      <c r="SHG85" s="9"/>
      <c r="SHH85" s="6"/>
      <c r="SHI85" s="9"/>
      <c r="SHJ85" s="6"/>
      <c r="SHK85" s="9"/>
      <c r="SHL85" s="44"/>
      <c r="SHN85" s="44"/>
      <c r="SHP85" s="33"/>
      <c r="SHR85" s="33"/>
      <c r="SHT85" s="33"/>
      <c r="SHV85" s="33"/>
      <c r="SHX85"/>
      <c r="SHY85"/>
      <c r="SHZ85"/>
      <c r="SIA85" s="3"/>
      <c r="SID85" s="8"/>
      <c r="SIE85" s="9"/>
      <c r="SIF85" s="8"/>
      <c r="SIG85" s="8"/>
      <c r="SIH85" s="9"/>
      <c r="SII85" s="6"/>
      <c r="SIJ85" s="9"/>
      <c r="SIK85" s="6"/>
      <c r="SIL85" s="9"/>
      <c r="SIM85" s="44"/>
      <c r="SIO85" s="44"/>
      <c r="SIQ85" s="33"/>
      <c r="SIS85" s="33"/>
      <c r="SIU85" s="33"/>
      <c r="SIW85" s="33"/>
      <c r="SIY85"/>
      <c r="SIZ85"/>
      <c r="SJA85"/>
      <c r="SJB85" s="3"/>
      <c r="SJE85" s="8"/>
      <c r="SJF85" s="9"/>
      <c r="SJG85" s="8"/>
      <c r="SJH85" s="8"/>
      <c r="SJI85" s="9"/>
      <c r="SJJ85" s="6"/>
      <c r="SJK85" s="9"/>
      <c r="SJL85" s="6"/>
      <c r="SJM85" s="9"/>
      <c r="SJN85" s="44"/>
      <c r="SJP85" s="44"/>
      <c r="SJR85" s="33"/>
      <c r="SJT85" s="33"/>
      <c r="SJV85" s="33"/>
      <c r="SJX85" s="33"/>
      <c r="SJZ85"/>
      <c r="SKA85"/>
      <c r="SKB85"/>
      <c r="SKC85" s="3"/>
      <c r="SKF85" s="8"/>
      <c r="SKG85" s="9"/>
      <c r="SKH85" s="8"/>
      <c r="SKI85" s="8"/>
      <c r="SKJ85" s="9"/>
      <c r="SKK85" s="6"/>
      <c r="SKL85" s="9"/>
      <c r="SKM85" s="6"/>
      <c r="SKN85" s="9"/>
      <c r="SKO85" s="44"/>
      <c r="SKQ85" s="44"/>
      <c r="SKS85" s="33"/>
      <c r="SKU85" s="33"/>
      <c r="SKW85" s="33"/>
      <c r="SKY85" s="33"/>
      <c r="SLA85"/>
      <c r="SLB85"/>
      <c r="SLC85"/>
      <c r="SLD85" s="3"/>
      <c r="SLG85" s="8"/>
      <c r="SLH85" s="9"/>
      <c r="SLI85" s="8"/>
      <c r="SLJ85" s="8"/>
      <c r="SLK85" s="9"/>
      <c r="SLL85" s="6"/>
      <c r="SLM85" s="9"/>
      <c r="SLN85" s="6"/>
      <c r="SLO85" s="9"/>
      <c r="SLP85" s="44"/>
      <c r="SLR85" s="44"/>
      <c r="SLT85" s="33"/>
      <c r="SLV85" s="33"/>
      <c r="SLX85" s="33"/>
      <c r="SLZ85" s="33"/>
      <c r="SMB85"/>
      <c r="SMC85"/>
      <c r="SMD85"/>
      <c r="SME85" s="3"/>
      <c r="SMH85" s="8"/>
      <c r="SMI85" s="9"/>
      <c r="SMJ85" s="8"/>
      <c r="SMK85" s="8"/>
      <c r="SML85" s="9"/>
      <c r="SMM85" s="6"/>
      <c r="SMN85" s="9"/>
      <c r="SMO85" s="6"/>
      <c r="SMP85" s="9"/>
      <c r="SMQ85" s="44"/>
      <c r="SMS85" s="44"/>
      <c r="SMU85" s="33"/>
      <c r="SMW85" s="33"/>
      <c r="SMY85" s="33"/>
      <c r="SNA85" s="33"/>
      <c r="SNC85"/>
      <c r="SND85"/>
      <c r="SNE85"/>
      <c r="SNF85" s="3"/>
      <c r="SNI85" s="8"/>
      <c r="SNJ85" s="9"/>
      <c r="SNK85" s="8"/>
      <c r="SNL85" s="8"/>
      <c r="SNM85" s="9"/>
      <c r="SNN85" s="6"/>
      <c r="SNO85" s="9"/>
      <c r="SNP85" s="6"/>
      <c r="SNQ85" s="9"/>
      <c r="SNR85" s="44"/>
      <c r="SNT85" s="44"/>
      <c r="SNV85" s="33"/>
      <c r="SNX85" s="33"/>
      <c r="SNZ85" s="33"/>
      <c r="SOB85" s="33"/>
      <c r="SOD85"/>
      <c r="SOE85"/>
      <c r="SOF85"/>
      <c r="SOG85" s="3"/>
      <c r="SOJ85" s="8"/>
      <c r="SOK85" s="9"/>
      <c r="SOL85" s="8"/>
      <c r="SOM85" s="8"/>
      <c r="SON85" s="9"/>
      <c r="SOO85" s="6"/>
      <c r="SOP85" s="9"/>
      <c r="SOQ85" s="6"/>
      <c r="SOR85" s="9"/>
      <c r="SOS85" s="44"/>
      <c r="SOU85" s="44"/>
      <c r="SOW85" s="33"/>
      <c r="SOY85" s="33"/>
      <c r="SPA85" s="33"/>
      <c r="SPC85" s="33"/>
      <c r="SPE85"/>
      <c r="SPF85"/>
      <c r="SPG85"/>
      <c r="SPH85" s="3"/>
      <c r="SPK85" s="8"/>
      <c r="SPL85" s="9"/>
      <c r="SPM85" s="8"/>
      <c r="SPN85" s="8"/>
      <c r="SPO85" s="9"/>
      <c r="SPP85" s="6"/>
      <c r="SPQ85" s="9"/>
      <c r="SPR85" s="6"/>
      <c r="SPS85" s="9"/>
      <c r="SPT85" s="44"/>
      <c r="SPV85" s="44"/>
      <c r="SPX85" s="33"/>
      <c r="SPZ85" s="33"/>
      <c r="SQB85" s="33"/>
      <c r="SQD85" s="33"/>
      <c r="SQF85"/>
      <c r="SQG85"/>
      <c r="SQH85"/>
      <c r="SQI85" s="3"/>
      <c r="SQL85" s="8"/>
      <c r="SQM85" s="9"/>
      <c r="SQN85" s="8"/>
      <c r="SQO85" s="8"/>
      <c r="SQP85" s="9"/>
      <c r="SQQ85" s="6"/>
      <c r="SQR85" s="9"/>
      <c r="SQS85" s="6"/>
      <c r="SQT85" s="9"/>
      <c r="SQU85" s="44"/>
      <c r="SQW85" s="44"/>
      <c r="SQY85" s="33"/>
      <c r="SRA85" s="33"/>
      <c r="SRC85" s="33"/>
      <c r="SRE85" s="33"/>
      <c r="SRG85"/>
      <c r="SRH85"/>
      <c r="SRI85"/>
      <c r="SRJ85" s="3"/>
      <c r="SRM85" s="8"/>
      <c r="SRN85" s="9"/>
      <c r="SRO85" s="8"/>
      <c r="SRP85" s="8"/>
      <c r="SRQ85" s="9"/>
      <c r="SRR85" s="6"/>
      <c r="SRS85" s="9"/>
      <c r="SRT85" s="6"/>
      <c r="SRU85" s="9"/>
      <c r="SRV85" s="44"/>
      <c r="SRX85" s="44"/>
      <c r="SRZ85" s="33"/>
      <c r="SSB85" s="33"/>
      <c r="SSD85" s="33"/>
      <c r="SSF85" s="33"/>
      <c r="SSH85"/>
      <c r="SSI85"/>
      <c r="SSJ85"/>
      <c r="SSK85" s="3"/>
      <c r="SSN85" s="8"/>
      <c r="SSO85" s="9"/>
      <c r="SSP85" s="8"/>
      <c r="SSQ85" s="8"/>
      <c r="SSR85" s="9"/>
      <c r="SSS85" s="6"/>
      <c r="SST85" s="9"/>
      <c r="SSU85" s="6"/>
      <c r="SSV85" s="9"/>
      <c r="SSW85" s="44"/>
      <c r="SSY85" s="44"/>
      <c r="STA85" s="33"/>
      <c r="STC85" s="33"/>
      <c r="STE85" s="33"/>
      <c r="STG85" s="33"/>
      <c r="STI85"/>
      <c r="STJ85"/>
      <c r="STK85"/>
      <c r="STL85" s="3"/>
      <c r="STO85" s="8"/>
      <c r="STP85" s="9"/>
      <c r="STQ85" s="8"/>
      <c r="STR85" s="8"/>
      <c r="STS85" s="9"/>
      <c r="STT85" s="6"/>
      <c r="STU85" s="9"/>
      <c r="STV85" s="6"/>
      <c r="STW85" s="9"/>
      <c r="STX85" s="44"/>
      <c r="STZ85" s="44"/>
      <c r="SUB85" s="33"/>
      <c r="SUD85" s="33"/>
      <c r="SUF85" s="33"/>
      <c r="SUH85" s="33"/>
      <c r="SUJ85"/>
      <c r="SUK85"/>
      <c r="SUL85"/>
      <c r="SUM85" s="3"/>
      <c r="SUP85" s="8"/>
      <c r="SUQ85" s="9"/>
      <c r="SUR85" s="8"/>
      <c r="SUS85" s="8"/>
      <c r="SUT85" s="9"/>
      <c r="SUU85" s="6"/>
      <c r="SUV85" s="9"/>
      <c r="SUW85" s="6"/>
      <c r="SUX85" s="9"/>
      <c r="SUY85" s="44"/>
      <c r="SVA85" s="44"/>
      <c r="SVC85" s="33"/>
      <c r="SVE85" s="33"/>
      <c r="SVG85" s="33"/>
      <c r="SVI85" s="33"/>
      <c r="SVK85"/>
      <c r="SVL85"/>
      <c r="SVM85"/>
      <c r="SVN85" s="3"/>
      <c r="SVQ85" s="8"/>
      <c r="SVR85" s="9"/>
      <c r="SVS85" s="8"/>
      <c r="SVT85" s="8"/>
      <c r="SVU85" s="9"/>
      <c r="SVV85" s="6"/>
      <c r="SVW85" s="9"/>
      <c r="SVX85" s="6"/>
      <c r="SVY85" s="9"/>
      <c r="SVZ85" s="44"/>
      <c r="SWB85" s="44"/>
      <c r="SWD85" s="33"/>
      <c r="SWF85" s="33"/>
      <c r="SWH85" s="33"/>
      <c r="SWJ85" s="33"/>
      <c r="SWL85"/>
      <c r="SWM85"/>
      <c r="SWN85"/>
      <c r="SWO85" s="3"/>
      <c r="SWR85" s="8"/>
      <c r="SWS85" s="9"/>
      <c r="SWT85" s="8"/>
      <c r="SWU85" s="8"/>
      <c r="SWV85" s="9"/>
      <c r="SWW85" s="6"/>
      <c r="SWX85" s="9"/>
      <c r="SWY85" s="6"/>
      <c r="SWZ85" s="9"/>
      <c r="SXA85" s="44"/>
      <c r="SXC85" s="44"/>
      <c r="SXE85" s="33"/>
      <c r="SXG85" s="33"/>
      <c r="SXI85" s="33"/>
      <c r="SXK85" s="33"/>
      <c r="SXM85"/>
      <c r="SXN85"/>
      <c r="SXO85"/>
      <c r="SXP85" s="3"/>
      <c r="SXS85" s="8"/>
      <c r="SXT85" s="9"/>
      <c r="SXU85" s="8"/>
      <c r="SXV85" s="8"/>
      <c r="SXW85" s="9"/>
      <c r="SXX85" s="6"/>
      <c r="SXY85" s="9"/>
      <c r="SXZ85" s="6"/>
      <c r="SYA85" s="9"/>
      <c r="SYB85" s="44"/>
      <c r="SYD85" s="44"/>
      <c r="SYF85" s="33"/>
      <c r="SYH85" s="33"/>
      <c r="SYJ85" s="33"/>
      <c r="SYL85" s="33"/>
      <c r="SYN85"/>
      <c r="SYO85"/>
      <c r="SYP85"/>
      <c r="SYQ85" s="3"/>
      <c r="SYT85" s="8"/>
      <c r="SYU85" s="9"/>
      <c r="SYV85" s="8"/>
      <c r="SYW85" s="8"/>
      <c r="SYX85" s="9"/>
      <c r="SYY85" s="6"/>
      <c r="SYZ85" s="9"/>
      <c r="SZA85" s="6"/>
      <c r="SZB85" s="9"/>
      <c r="SZC85" s="44"/>
      <c r="SZE85" s="44"/>
      <c r="SZG85" s="33"/>
      <c r="SZI85" s="33"/>
      <c r="SZK85" s="33"/>
      <c r="SZM85" s="33"/>
      <c r="SZO85"/>
      <c r="SZP85"/>
      <c r="SZQ85"/>
      <c r="SZR85" s="3"/>
      <c r="SZU85" s="8"/>
      <c r="SZV85" s="9"/>
      <c r="SZW85" s="8"/>
      <c r="SZX85" s="8"/>
      <c r="SZY85" s="9"/>
      <c r="SZZ85" s="6"/>
      <c r="TAA85" s="9"/>
      <c r="TAB85" s="6"/>
      <c r="TAC85" s="9"/>
      <c r="TAD85" s="44"/>
      <c r="TAF85" s="44"/>
      <c r="TAH85" s="33"/>
      <c r="TAJ85" s="33"/>
      <c r="TAL85" s="33"/>
      <c r="TAN85" s="33"/>
      <c r="TAP85"/>
      <c r="TAQ85"/>
      <c r="TAR85"/>
      <c r="TAS85" s="3"/>
      <c r="TAV85" s="8"/>
      <c r="TAW85" s="9"/>
      <c r="TAX85" s="8"/>
      <c r="TAY85" s="8"/>
      <c r="TAZ85" s="9"/>
      <c r="TBA85" s="6"/>
      <c r="TBB85" s="9"/>
      <c r="TBC85" s="6"/>
      <c r="TBD85" s="9"/>
      <c r="TBE85" s="44"/>
      <c r="TBG85" s="44"/>
      <c r="TBI85" s="33"/>
      <c r="TBK85" s="33"/>
      <c r="TBM85" s="33"/>
      <c r="TBO85" s="33"/>
      <c r="TBQ85"/>
      <c r="TBR85"/>
      <c r="TBS85"/>
      <c r="TBT85" s="3"/>
      <c r="TBW85" s="8"/>
      <c r="TBX85" s="9"/>
      <c r="TBY85" s="8"/>
      <c r="TBZ85" s="8"/>
      <c r="TCA85" s="9"/>
      <c r="TCB85" s="6"/>
      <c r="TCC85" s="9"/>
      <c r="TCD85" s="6"/>
      <c r="TCE85" s="9"/>
      <c r="TCF85" s="44"/>
      <c r="TCH85" s="44"/>
      <c r="TCJ85" s="33"/>
      <c r="TCL85" s="33"/>
      <c r="TCN85" s="33"/>
      <c r="TCP85" s="33"/>
      <c r="TCR85"/>
      <c r="TCS85"/>
      <c r="TCT85"/>
      <c r="TCU85" s="3"/>
      <c r="TCX85" s="8"/>
      <c r="TCY85" s="9"/>
      <c r="TCZ85" s="8"/>
      <c r="TDA85" s="8"/>
      <c r="TDB85" s="9"/>
      <c r="TDC85" s="6"/>
      <c r="TDD85" s="9"/>
      <c r="TDE85" s="6"/>
      <c r="TDF85" s="9"/>
      <c r="TDG85" s="44"/>
      <c r="TDI85" s="44"/>
      <c r="TDK85" s="33"/>
      <c r="TDM85" s="33"/>
      <c r="TDO85" s="33"/>
      <c r="TDQ85" s="33"/>
      <c r="TDS85"/>
      <c r="TDT85"/>
      <c r="TDU85"/>
      <c r="TDV85" s="3"/>
      <c r="TDY85" s="8"/>
      <c r="TDZ85" s="9"/>
      <c r="TEA85" s="8"/>
      <c r="TEB85" s="8"/>
      <c r="TEC85" s="9"/>
      <c r="TED85" s="6"/>
      <c r="TEE85" s="9"/>
      <c r="TEF85" s="6"/>
      <c r="TEG85" s="9"/>
      <c r="TEH85" s="44"/>
      <c r="TEJ85" s="44"/>
      <c r="TEL85" s="33"/>
      <c r="TEN85" s="33"/>
      <c r="TEP85" s="33"/>
      <c r="TER85" s="33"/>
      <c r="TET85"/>
      <c r="TEU85"/>
      <c r="TEV85"/>
      <c r="TEW85" s="3"/>
      <c r="TEZ85" s="8"/>
      <c r="TFA85" s="9"/>
      <c r="TFB85" s="8"/>
      <c r="TFC85" s="8"/>
      <c r="TFD85" s="9"/>
      <c r="TFE85" s="6"/>
      <c r="TFF85" s="9"/>
      <c r="TFG85" s="6"/>
      <c r="TFH85" s="9"/>
      <c r="TFI85" s="44"/>
      <c r="TFK85" s="44"/>
      <c r="TFM85" s="33"/>
      <c r="TFO85" s="33"/>
      <c r="TFQ85" s="33"/>
      <c r="TFS85" s="33"/>
      <c r="TFU85"/>
      <c r="TFV85"/>
      <c r="TFW85"/>
      <c r="TFX85" s="3"/>
      <c r="TGA85" s="8"/>
      <c r="TGB85" s="9"/>
      <c r="TGC85" s="8"/>
      <c r="TGD85" s="8"/>
      <c r="TGE85" s="9"/>
      <c r="TGF85" s="6"/>
      <c r="TGG85" s="9"/>
      <c r="TGH85" s="6"/>
      <c r="TGI85" s="9"/>
      <c r="TGJ85" s="44"/>
      <c r="TGL85" s="44"/>
      <c r="TGN85" s="33"/>
      <c r="TGP85" s="33"/>
      <c r="TGR85" s="33"/>
      <c r="TGT85" s="33"/>
      <c r="TGV85"/>
      <c r="TGW85"/>
      <c r="TGX85"/>
      <c r="TGY85" s="3"/>
      <c r="THB85" s="8"/>
      <c r="THC85" s="9"/>
      <c r="THD85" s="8"/>
      <c r="THE85" s="8"/>
      <c r="THF85" s="9"/>
      <c r="THG85" s="6"/>
      <c r="THH85" s="9"/>
      <c r="THI85" s="6"/>
      <c r="THJ85" s="9"/>
      <c r="THK85" s="44"/>
      <c r="THM85" s="44"/>
      <c r="THO85" s="33"/>
      <c r="THQ85" s="33"/>
      <c r="THS85" s="33"/>
      <c r="THU85" s="33"/>
      <c r="THW85"/>
      <c r="THX85"/>
      <c r="THY85"/>
      <c r="THZ85" s="3"/>
      <c r="TIC85" s="8"/>
      <c r="TID85" s="9"/>
      <c r="TIE85" s="8"/>
      <c r="TIF85" s="8"/>
      <c r="TIG85" s="9"/>
      <c r="TIH85" s="6"/>
      <c r="TII85" s="9"/>
      <c r="TIJ85" s="6"/>
      <c r="TIK85" s="9"/>
      <c r="TIL85" s="44"/>
      <c r="TIN85" s="44"/>
      <c r="TIP85" s="33"/>
      <c r="TIR85" s="33"/>
      <c r="TIT85" s="33"/>
      <c r="TIV85" s="33"/>
      <c r="TIX85"/>
      <c r="TIY85"/>
      <c r="TIZ85"/>
      <c r="TJA85" s="3"/>
      <c r="TJD85" s="8"/>
      <c r="TJE85" s="9"/>
      <c r="TJF85" s="8"/>
      <c r="TJG85" s="8"/>
      <c r="TJH85" s="9"/>
      <c r="TJI85" s="6"/>
      <c r="TJJ85" s="9"/>
      <c r="TJK85" s="6"/>
      <c r="TJL85" s="9"/>
      <c r="TJM85" s="44"/>
      <c r="TJO85" s="44"/>
      <c r="TJQ85" s="33"/>
      <c r="TJS85" s="33"/>
      <c r="TJU85" s="33"/>
      <c r="TJW85" s="33"/>
      <c r="TJY85"/>
      <c r="TJZ85"/>
      <c r="TKA85"/>
      <c r="TKB85" s="3"/>
      <c r="TKE85" s="8"/>
      <c r="TKF85" s="9"/>
      <c r="TKG85" s="8"/>
      <c r="TKH85" s="8"/>
      <c r="TKI85" s="9"/>
      <c r="TKJ85" s="6"/>
      <c r="TKK85" s="9"/>
      <c r="TKL85" s="6"/>
      <c r="TKM85" s="9"/>
      <c r="TKN85" s="44"/>
      <c r="TKP85" s="44"/>
      <c r="TKR85" s="33"/>
      <c r="TKT85" s="33"/>
      <c r="TKV85" s="33"/>
      <c r="TKX85" s="33"/>
      <c r="TKZ85"/>
      <c r="TLA85"/>
      <c r="TLB85"/>
      <c r="TLC85" s="3"/>
      <c r="TLF85" s="8"/>
      <c r="TLG85" s="9"/>
      <c r="TLH85" s="8"/>
      <c r="TLI85" s="8"/>
      <c r="TLJ85" s="9"/>
      <c r="TLK85" s="6"/>
      <c r="TLL85" s="9"/>
      <c r="TLM85" s="6"/>
      <c r="TLN85" s="9"/>
      <c r="TLO85" s="44"/>
      <c r="TLQ85" s="44"/>
      <c r="TLS85" s="33"/>
      <c r="TLU85" s="33"/>
      <c r="TLW85" s="33"/>
      <c r="TLY85" s="33"/>
      <c r="TMA85"/>
      <c r="TMB85"/>
      <c r="TMC85"/>
      <c r="TMD85" s="3"/>
      <c r="TMG85" s="8"/>
      <c r="TMH85" s="9"/>
      <c r="TMI85" s="8"/>
      <c r="TMJ85" s="8"/>
      <c r="TMK85" s="9"/>
      <c r="TML85" s="6"/>
      <c r="TMM85" s="9"/>
      <c r="TMN85" s="6"/>
      <c r="TMO85" s="9"/>
      <c r="TMP85" s="44"/>
      <c r="TMR85" s="44"/>
      <c r="TMT85" s="33"/>
      <c r="TMV85" s="33"/>
      <c r="TMX85" s="33"/>
      <c r="TMZ85" s="33"/>
      <c r="TNB85"/>
      <c r="TNC85"/>
      <c r="TND85"/>
      <c r="TNE85" s="3"/>
      <c r="TNH85" s="8"/>
      <c r="TNI85" s="9"/>
      <c r="TNJ85" s="8"/>
      <c r="TNK85" s="8"/>
      <c r="TNL85" s="9"/>
      <c r="TNM85" s="6"/>
      <c r="TNN85" s="9"/>
      <c r="TNO85" s="6"/>
      <c r="TNP85" s="9"/>
      <c r="TNQ85" s="44"/>
      <c r="TNS85" s="44"/>
      <c r="TNU85" s="33"/>
      <c r="TNW85" s="33"/>
      <c r="TNY85" s="33"/>
      <c r="TOA85" s="33"/>
      <c r="TOC85"/>
      <c r="TOD85"/>
      <c r="TOE85"/>
      <c r="TOF85" s="3"/>
      <c r="TOI85" s="8"/>
      <c r="TOJ85" s="9"/>
      <c r="TOK85" s="8"/>
      <c r="TOL85" s="8"/>
      <c r="TOM85" s="9"/>
      <c r="TON85" s="6"/>
      <c r="TOO85" s="9"/>
      <c r="TOP85" s="6"/>
      <c r="TOQ85" s="9"/>
      <c r="TOR85" s="44"/>
      <c r="TOT85" s="44"/>
      <c r="TOV85" s="33"/>
      <c r="TOX85" s="33"/>
      <c r="TOZ85" s="33"/>
      <c r="TPB85" s="33"/>
      <c r="TPD85"/>
      <c r="TPE85"/>
      <c r="TPF85"/>
      <c r="TPG85" s="3"/>
      <c r="TPJ85" s="8"/>
      <c r="TPK85" s="9"/>
      <c r="TPL85" s="8"/>
      <c r="TPM85" s="8"/>
      <c r="TPN85" s="9"/>
      <c r="TPO85" s="6"/>
      <c r="TPP85" s="9"/>
      <c r="TPQ85" s="6"/>
      <c r="TPR85" s="9"/>
      <c r="TPS85" s="44"/>
      <c r="TPU85" s="44"/>
      <c r="TPW85" s="33"/>
      <c r="TPY85" s="33"/>
      <c r="TQA85" s="33"/>
      <c r="TQC85" s="33"/>
      <c r="TQE85"/>
      <c r="TQF85"/>
      <c r="TQG85"/>
      <c r="TQH85" s="3"/>
      <c r="TQK85" s="8"/>
      <c r="TQL85" s="9"/>
      <c r="TQM85" s="8"/>
      <c r="TQN85" s="8"/>
      <c r="TQO85" s="9"/>
      <c r="TQP85" s="6"/>
      <c r="TQQ85" s="9"/>
      <c r="TQR85" s="6"/>
      <c r="TQS85" s="9"/>
      <c r="TQT85" s="44"/>
      <c r="TQV85" s="44"/>
      <c r="TQX85" s="33"/>
      <c r="TQZ85" s="33"/>
      <c r="TRB85" s="33"/>
      <c r="TRD85" s="33"/>
      <c r="TRF85"/>
      <c r="TRG85"/>
      <c r="TRH85"/>
      <c r="TRI85" s="3"/>
      <c r="TRL85" s="8"/>
      <c r="TRM85" s="9"/>
      <c r="TRN85" s="8"/>
      <c r="TRO85" s="8"/>
      <c r="TRP85" s="9"/>
      <c r="TRQ85" s="6"/>
      <c r="TRR85" s="9"/>
      <c r="TRS85" s="6"/>
      <c r="TRT85" s="9"/>
      <c r="TRU85" s="44"/>
      <c r="TRW85" s="44"/>
      <c r="TRY85" s="33"/>
      <c r="TSA85" s="33"/>
      <c r="TSC85" s="33"/>
      <c r="TSE85" s="33"/>
      <c r="TSG85"/>
      <c r="TSH85"/>
      <c r="TSI85"/>
      <c r="TSJ85" s="3"/>
      <c r="TSM85" s="8"/>
      <c r="TSN85" s="9"/>
      <c r="TSO85" s="8"/>
      <c r="TSP85" s="8"/>
      <c r="TSQ85" s="9"/>
      <c r="TSR85" s="6"/>
      <c r="TSS85" s="9"/>
      <c r="TST85" s="6"/>
      <c r="TSU85" s="9"/>
      <c r="TSV85" s="44"/>
      <c r="TSX85" s="44"/>
      <c r="TSZ85" s="33"/>
      <c r="TTB85" s="33"/>
      <c r="TTD85" s="33"/>
      <c r="TTF85" s="33"/>
      <c r="TTH85"/>
      <c r="TTI85"/>
      <c r="TTJ85"/>
      <c r="TTK85" s="3"/>
      <c r="TTN85" s="8"/>
      <c r="TTO85" s="9"/>
      <c r="TTP85" s="8"/>
      <c r="TTQ85" s="8"/>
      <c r="TTR85" s="9"/>
      <c r="TTS85" s="6"/>
      <c r="TTT85" s="9"/>
      <c r="TTU85" s="6"/>
      <c r="TTV85" s="9"/>
      <c r="TTW85" s="44"/>
      <c r="TTY85" s="44"/>
      <c r="TUA85" s="33"/>
      <c r="TUC85" s="33"/>
      <c r="TUE85" s="33"/>
      <c r="TUG85" s="33"/>
      <c r="TUI85"/>
      <c r="TUJ85"/>
      <c r="TUK85"/>
      <c r="TUL85" s="3"/>
      <c r="TUO85" s="8"/>
      <c r="TUP85" s="9"/>
      <c r="TUQ85" s="8"/>
      <c r="TUR85" s="8"/>
      <c r="TUS85" s="9"/>
      <c r="TUT85" s="6"/>
      <c r="TUU85" s="9"/>
      <c r="TUV85" s="6"/>
      <c r="TUW85" s="9"/>
      <c r="TUX85" s="44"/>
      <c r="TUZ85" s="44"/>
      <c r="TVB85" s="33"/>
      <c r="TVD85" s="33"/>
      <c r="TVF85" s="33"/>
      <c r="TVH85" s="33"/>
      <c r="TVJ85"/>
      <c r="TVK85"/>
      <c r="TVL85"/>
      <c r="TVM85" s="3"/>
      <c r="TVP85" s="8"/>
      <c r="TVQ85" s="9"/>
      <c r="TVR85" s="8"/>
      <c r="TVS85" s="8"/>
      <c r="TVT85" s="9"/>
      <c r="TVU85" s="6"/>
      <c r="TVV85" s="9"/>
      <c r="TVW85" s="6"/>
      <c r="TVX85" s="9"/>
      <c r="TVY85" s="44"/>
      <c r="TWA85" s="44"/>
      <c r="TWC85" s="33"/>
      <c r="TWE85" s="33"/>
      <c r="TWG85" s="33"/>
      <c r="TWI85" s="33"/>
      <c r="TWK85"/>
      <c r="TWL85"/>
      <c r="TWM85"/>
      <c r="TWN85" s="3"/>
      <c r="TWQ85" s="8"/>
      <c r="TWR85" s="9"/>
      <c r="TWS85" s="8"/>
      <c r="TWT85" s="8"/>
      <c r="TWU85" s="9"/>
      <c r="TWV85" s="6"/>
      <c r="TWW85" s="9"/>
      <c r="TWX85" s="6"/>
      <c r="TWY85" s="9"/>
      <c r="TWZ85" s="44"/>
      <c r="TXB85" s="44"/>
      <c r="TXD85" s="33"/>
      <c r="TXF85" s="33"/>
      <c r="TXH85" s="33"/>
      <c r="TXJ85" s="33"/>
      <c r="TXL85"/>
      <c r="TXM85"/>
      <c r="TXN85"/>
      <c r="TXO85" s="3"/>
      <c r="TXR85" s="8"/>
      <c r="TXS85" s="9"/>
      <c r="TXT85" s="8"/>
      <c r="TXU85" s="8"/>
      <c r="TXV85" s="9"/>
      <c r="TXW85" s="6"/>
      <c r="TXX85" s="9"/>
      <c r="TXY85" s="6"/>
      <c r="TXZ85" s="9"/>
      <c r="TYA85" s="44"/>
      <c r="TYC85" s="44"/>
      <c r="TYE85" s="33"/>
      <c r="TYG85" s="33"/>
      <c r="TYI85" s="33"/>
      <c r="TYK85" s="33"/>
      <c r="TYM85"/>
      <c r="TYN85"/>
      <c r="TYO85"/>
      <c r="TYP85" s="3"/>
      <c r="TYS85" s="8"/>
      <c r="TYT85" s="9"/>
      <c r="TYU85" s="8"/>
      <c r="TYV85" s="8"/>
      <c r="TYW85" s="9"/>
      <c r="TYX85" s="6"/>
      <c r="TYY85" s="9"/>
      <c r="TYZ85" s="6"/>
      <c r="TZA85" s="9"/>
      <c r="TZB85" s="44"/>
      <c r="TZD85" s="44"/>
      <c r="TZF85" s="33"/>
      <c r="TZH85" s="33"/>
      <c r="TZJ85" s="33"/>
      <c r="TZL85" s="33"/>
      <c r="TZN85"/>
      <c r="TZO85"/>
      <c r="TZP85"/>
      <c r="TZQ85" s="3"/>
      <c r="TZT85" s="8"/>
      <c r="TZU85" s="9"/>
      <c r="TZV85" s="8"/>
      <c r="TZW85" s="8"/>
      <c r="TZX85" s="9"/>
      <c r="TZY85" s="6"/>
      <c r="TZZ85" s="9"/>
      <c r="UAA85" s="6"/>
      <c r="UAB85" s="9"/>
      <c r="UAC85" s="44"/>
      <c r="UAE85" s="44"/>
      <c r="UAG85" s="33"/>
      <c r="UAI85" s="33"/>
      <c r="UAK85" s="33"/>
      <c r="UAM85" s="33"/>
      <c r="UAO85"/>
      <c r="UAP85"/>
      <c r="UAQ85"/>
      <c r="UAR85" s="3"/>
      <c r="UAU85" s="8"/>
      <c r="UAV85" s="9"/>
      <c r="UAW85" s="8"/>
      <c r="UAX85" s="8"/>
      <c r="UAY85" s="9"/>
      <c r="UAZ85" s="6"/>
      <c r="UBA85" s="9"/>
      <c r="UBB85" s="6"/>
      <c r="UBC85" s="9"/>
      <c r="UBD85" s="44"/>
      <c r="UBF85" s="44"/>
      <c r="UBH85" s="33"/>
      <c r="UBJ85" s="33"/>
      <c r="UBL85" s="33"/>
      <c r="UBN85" s="33"/>
      <c r="UBP85"/>
      <c r="UBQ85"/>
      <c r="UBR85"/>
      <c r="UBS85" s="3"/>
      <c r="UBV85" s="8"/>
      <c r="UBW85" s="9"/>
      <c r="UBX85" s="8"/>
      <c r="UBY85" s="8"/>
      <c r="UBZ85" s="9"/>
      <c r="UCA85" s="6"/>
      <c r="UCB85" s="9"/>
      <c r="UCC85" s="6"/>
      <c r="UCD85" s="9"/>
      <c r="UCE85" s="44"/>
      <c r="UCG85" s="44"/>
      <c r="UCI85" s="33"/>
      <c r="UCK85" s="33"/>
      <c r="UCM85" s="33"/>
      <c r="UCO85" s="33"/>
      <c r="UCQ85"/>
      <c r="UCR85"/>
      <c r="UCS85"/>
      <c r="UCT85" s="3"/>
      <c r="UCW85" s="8"/>
      <c r="UCX85" s="9"/>
      <c r="UCY85" s="8"/>
      <c r="UCZ85" s="8"/>
      <c r="UDA85" s="9"/>
      <c r="UDB85" s="6"/>
      <c r="UDC85" s="9"/>
      <c r="UDD85" s="6"/>
      <c r="UDE85" s="9"/>
      <c r="UDF85" s="44"/>
      <c r="UDH85" s="44"/>
      <c r="UDJ85" s="33"/>
      <c r="UDL85" s="33"/>
      <c r="UDN85" s="33"/>
      <c r="UDP85" s="33"/>
      <c r="UDR85"/>
      <c r="UDS85"/>
      <c r="UDT85"/>
      <c r="UDU85" s="3"/>
      <c r="UDX85" s="8"/>
      <c r="UDY85" s="9"/>
      <c r="UDZ85" s="8"/>
      <c r="UEA85" s="8"/>
      <c r="UEB85" s="9"/>
      <c r="UEC85" s="6"/>
      <c r="UED85" s="9"/>
      <c r="UEE85" s="6"/>
      <c r="UEF85" s="9"/>
      <c r="UEG85" s="44"/>
      <c r="UEI85" s="44"/>
      <c r="UEK85" s="33"/>
      <c r="UEM85" s="33"/>
      <c r="UEO85" s="33"/>
      <c r="UEQ85" s="33"/>
      <c r="UES85"/>
      <c r="UET85"/>
      <c r="UEU85"/>
      <c r="UEV85" s="3"/>
      <c r="UEY85" s="8"/>
      <c r="UEZ85" s="9"/>
      <c r="UFA85" s="8"/>
      <c r="UFB85" s="8"/>
      <c r="UFC85" s="9"/>
      <c r="UFD85" s="6"/>
      <c r="UFE85" s="9"/>
      <c r="UFF85" s="6"/>
      <c r="UFG85" s="9"/>
      <c r="UFH85" s="44"/>
      <c r="UFJ85" s="44"/>
      <c r="UFL85" s="33"/>
      <c r="UFN85" s="33"/>
      <c r="UFP85" s="33"/>
      <c r="UFR85" s="33"/>
      <c r="UFT85"/>
      <c r="UFU85"/>
      <c r="UFV85"/>
      <c r="UFW85" s="3"/>
      <c r="UFZ85" s="8"/>
      <c r="UGA85" s="9"/>
      <c r="UGB85" s="8"/>
      <c r="UGC85" s="8"/>
      <c r="UGD85" s="9"/>
      <c r="UGE85" s="6"/>
      <c r="UGF85" s="9"/>
      <c r="UGG85" s="6"/>
      <c r="UGH85" s="9"/>
      <c r="UGI85" s="44"/>
      <c r="UGK85" s="44"/>
      <c r="UGM85" s="33"/>
      <c r="UGO85" s="33"/>
      <c r="UGQ85" s="33"/>
      <c r="UGS85" s="33"/>
      <c r="UGU85"/>
      <c r="UGV85"/>
      <c r="UGW85"/>
      <c r="UGX85" s="3"/>
      <c r="UHA85" s="8"/>
      <c r="UHB85" s="9"/>
      <c r="UHC85" s="8"/>
      <c r="UHD85" s="8"/>
      <c r="UHE85" s="9"/>
      <c r="UHF85" s="6"/>
      <c r="UHG85" s="9"/>
      <c r="UHH85" s="6"/>
      <c r="UHI85" s="9"/>
      <c r="UHJ85" s="44"/>
      <c r="UHL85" s="44"/>
      <c r="UHN85" s="33"/>
      <c r="UHP85" s="33"/>
      <c r="UHR85" s="33"/>
      <c r="UHT85" s="33"/>
      <c r="UHV85"/>
      <c r="UHW85"/>
      <c r="UHX85"/>
      <c r="UHY85" s="3"/>
      <c r="UIB85" s="8"/>
      <c r="UIC85" s="9"/>
      <c r="UID85" s="8"/>
      <c r="UIE85" s="8"/>
      <c r="UIF85" s="9"/>
      <c r="UIG85" s="6"/>
      <c r="UIH85" s="9"/>
      <c r="UII85" s="6"/>
      <c r="UIJ85" s="9"/>
      <c r="UIK85" s="44"/>
      <c r="UIM85" s="44"/>
      <c r="UIO85" s="33"/>
      <c r="UIQ85" s="33"/>
      <c r="UIS85" s="33"/>
      <c r="UIU85" s="33"/>
      <c r="UIW85"/>
      <c r="UIX85"/>
      <c r="UIY85"/>
      <c r="UIZ85" s="3"/>
      <c r="UJC85" s="8"/>
      <c r="UJD85" s="9"/>
      <c r="UJE85" s="8"/>
      <c r="UJF85" s="8"/>
      <c r="UJG85" s="9"/>
      <c r="UJH85" s="6"/>
      <c r="UJI85" s="9"/>
      <c r="UJJ85" s="6"/>
      <c r="UJK85" s="9"/>
      <c r="UJL85" s="44"/>
      <c r="UJN85" s="44"/>
      <c r="UJP85" s="33"/>
      <c r="UJR85" s="33"/>
      <c r="UJT85" s="33"/>
      <c r="UJV85" s="33"/>
      <c r="UJX85"/>
      <c r="UJY85"/>
      <c r="UJZ85"/>
      <c r="UKA85" s="3"/>
      <c r="UKD85" s="8"/>
      <c r="UKE85" s="9"/>
      <c r="UKF85" s="8"/>
      <c r="UKG85" s="8"/>
      <c r="UKH85" s="9"/>
      <c r="UKI85" s="6"/>
      <c r="UKJ85" s="9"/>
      <c r="UKK85" s="6"/>
      <c r="UKL85" s="9"/>
      <c r="UKM85" s="44"/>
      <c r="UKO85" s="44"/>
      <c r="UKQ85" s="33"/>
      <c r="UKS85" s="33"/>
      <c r="UKU85" s="33"/>
      <c r="UKW85" s="33"/>
      <c r="UKY85"/>
      <c r="UKZ85"/>
      <c r="ULA85"/>
      <c r="ULB85" s="3"/>
      <c r="ULE85" s="8"/>
      <c r="ULF85" s="9"/>
      <c r="ULG85" s="8"/>
      <c r="ULH85" s="8"/>
      <c r="ULI85" s="9"/>
      <c r="ULJ85" s="6"/>
      <c r="ULK85" s="9"/>
      <c r="ULL85" s="6"/>
      <c r="ULM85" s="9"/>
      <c r="ULN85" s="44"/>
      <c r="ULP85" s="44"/>
      <c r="ULR85" s="33"/>
      <c r="ULT85" s="33"/>
      <c r="ULV85" s="33"/>
      <c r="ULX85" s="33"/>
      <c r="ULZ85"/>
      <c r="UMA85"/>
      <c r="UMB85"/>
      <c r="UMC85" s="3"/>
      <c r="UMF85" s="8"/>
      <c r="UMG85" s="9"/>
      <c r="UMH85" s="8"/>
      <c r="UMI85" s="8"/>
      <c r="UMJ85" s="9"/>
      <c r="UMK85" s="6"/>
      <c r="UML85" s="9"/>
      <c r="UMM85" s="6"/>
      <c r="UMN85" s="9"/>
      <c r="UMO85" s="44"/>
      <c r="UMQ85" s="44"/>
      <c r="UMS85" s="33"/>
      <c r="UMU85" s="33"/>
      <c r="UMW85" s="33"/>
      <c r="UMY85" s="33"/>
      <c r="UNA85"/>
      <c r="UNB85"/>
      <c r="UNC85"/>
      <c r="UND85" s="3"/>
      <c r="UNG85" s="8"/>
      <c r="UNH85" s="9"/>
      <c r="UNI85" s="8"/>
      <c r="UNJ85" s="8"/>
      <c r="UNK85" s="9"/>
      <c r="UNL85" s="6"/>
      <c r="UNM85" s="9"/>
      <c r="UNN85" s="6"/>
      <c r="UNO85" s="9"/>
      <c r="UNP85" s="44"/>
      <c r="UNR85" s="44"/>
      <c r="UNT85" s="33"/>
      <c r="UNV85" s="33"/>
      <c r="UNX85" s="33"/>
      <c r="UNZ85" s="33"/>
      <c r="UOB85"/>
      <c r="UOC85"/>
      <c r="UOD85"/>
      <c r="UOE85" s="3"/>
      <c r="UOH85" s="8"/>
      <c r="UOI85" s="9"/>
      <c r="UOJ85" s="8"/>
      <c r="UOK85" s="8"/>
      <c r="UOL85" s="9"/>
      <c r="UOM85" s="6"/>
      <c r="UON85" s="9"/>
      <c r="UOO85" s="6"/>
      <c r="UOP85" s="9"/>
      <c r="UOQ85" s="44"/>
      <c r="UOS85" s="44"/>
      <c r="UOU85" s="33"/>
      <c r="UOW85" s="33"/>
      <c r="UOY85" s="33"/>
      <c r="UPA85" s="33"/>
      <c r="UPC85"/>
      <c r="UPD85"/>
      <c r="UPE85"/>
      <c r="UPF85" s="3"/>
      <c r="UPI85" s="8"/>
      <c r="UPJ85" s="9"/>
      <c r="UPK85" s="8"/>
      <c r="UPL85" s="8"/>
      <c r="UPM85" s="9"/>
      <c r="UPN85" s="6"/>
      <c r="UPO85" s="9"/>
      <c r="UPP85" s="6"/>
      <c r="UPQ85" s="9"/>
      <c r="UPR85" s="44"/>
      <c r="UPT85" s="44"/>
      <c r="UPV85" s="33"/>
      <c r="UPX85" s="33"/>
      <c r="UPZ85" s="33"/>
      <c r="UQB85" s="33"/>
      <c r="UQD85"/>
      <c r="UQE85"/>
      <c r="UQF85"/>
      <c r="UQG85" s="3"/>
      <c r="UQJ85" s="8"/>
      <c r="UQK85" s="9"/>
      <c r="UQL85" s="8"/>
      <c r="UQM85" s="8"/>
      <c r="UQN85" s="9"/>
      <c r="UQO85" s="6"/>
      <c r="UQP85" s="9"/>
      <c r="UQQ85" s="6"/>
      <c r="UQR85" s="9"/>
      <c r="UQS85" s="44"/>
      <c r="UQU85" s="44"/>
      <c r="UQW85" s="33"/>
      <c r="UQY85" s="33"/>
      <c r="URA85" s="33"/>
      <c r="URC85" s="33"/>
      <c r="URE85"/>
      <c r="URF85"/>
      <c r="URG85"/>
      <c r="URH85" s="3"/>
      <c r="URK85" s="8"/>
      <c r="URL85" s="9"/>
      <c r="URM85" s="8"/>
      <c r="URN85" s="8"/>
      <c r="URO85" s="9"/>
      <c r="URP85" s="6"/>
      <c r="URQ85" s="9"/>
      <c r="URR85" s="6"/>
      <c r="URS85" s="9"/>
      <c r="URT85" s="44"/>
      <c r="URV85" s="44"/>
      <c r="URX85" s="33"/>
      <c r="URZ85" s="33"/>
      <c r="USB85" s="33"/>
      <c r="USD85" s="33"/>
      <c r="USF85"/>
      <c r="USG85"/>
      <c r="USH85"/>
      <c r="USI85" s="3"/>
      <c r="USL85" s="8"/>
      <c r="USM85" s="9"/>
      <c r="USN85" s="8"/>
      <c r="USO85" s="8"/>
      <c r="USP85" s="9"/>
      <c r="USQ85" s="6"/>
      <c r="USR85" s="9"/>
      <c r="USS85" s="6"/>
      <c r="UST85" s="9"/>
      <c r="USU85" s="44"/>
      <c r="USW85" s="44"/>
      <c r="USY85" s="33"/>
      <c r="UTA85" s="33"/>
      <c r="UTC85" s="33"/>
      <c r="UTE85" s="33"/>
      <c r="UTG85"/>
      <c r="UTH85"/>
      <c r="UTI85"/>
      <c r="UTJ85" s="3"/>
      <c r="UTM85" s="8"/>
      <c r="UTN85" s="9"/>
      <c r="UTO85" s="8"/>
      <c r="UTP85" s="8"/>
      <c r="UTQ85" s="9"/>
      <c r="UTR85" s="6"/>
      <c r="UTS85" s="9"/>
      <c r="UTT85" s="6"/>
      <c r="UTU85" s="9"/>
      <c r="UTV85" s="44"/>
      <c r="UTX85" s="44"/>
      <c r="UTZ85" s="33"/>
      <c r="UUB85" s="33"/>
      <c r="UUD85" s="33"/>
      <c r="UUF85" s="33"/>
      <c r="UUH85"/>
      <c r="UUI85"/>
      <c r="UUJ85"/>
      <c r="UUK85" s="3"/>
      <c r="UUN85" s="8"/>
      <c r="UUO85" s="9"/>
      <c r="UUP85" s="8"/>
      <c r="UUQ85" s="8"/>
      <c r="UUR85" s="9"/>
      <c r="UUS85" s="6"/>
      <c r="UUT85" s="9"/>
      <c r="UUU85" s="6"/>
      <c r="UUV85" s="9"/>
      <c r="UUW85" s="44"/>
      <c r="UUY85" s="44"/>
      <c r="UVA85" s="33"/>
      <c r="UVC85" s="33"/>
      <c r="UVE85" s="33"/>
      <c r="UVG85" s="33"/>
      <c r="UVI85"/>
      <c r="UVJ85"/>
      <c r="UVK85"/>
      <c r="UVL85" s="3"/>
      <c r="UVO85" s="8"/>
      <c r="UVP85" s="9"/>
      <c r="UVQ85" s="8"/>
      <c r="UVR85" s="8"/>
      <c r="UVS85" s="9"/>
      <c r="UVT85" s="6"/>
      <c r="UVU85" s="9"/>
      <c r="UVV85" s="6"/>
      <c r="UVW85" s="9"/>
      <c r="UVX85" s="44"/>
      <c r="UVZ85" s="44"/>
      <c r="UWB85" s="33"/>
      <c r="UWD85" s="33"/>
      <c r="UWF85" s="33"/>
      <c r="UWH85" s="33"/>
      <c r="UWJ85"/>
      <c r="UWK85"/>
      <c r="UWL85"/>
      <c r="UWM85" s="3"/>
      <c r="UWP85" s="8"/>
      <c r="UWQ85" s="9"/>
      <c r="UWR85" s="8"/>
      <c r="UWS85" s="8"/>
      <c r="UWT85" s="9"/>
      <c r="UWU85" s="6"/>
      <c r="UWV85" s="9"/>
      <c r="UWW85" s="6"/>
      <c r="UWX85" s="9"/>
      <c r="UWY85" s="44"/>
      <c r="UXA85" s="44"/>
      <c r="UXC85" s="33"/>
      <c r="UXE85" s="33"/>
      <c r="UXG85" s="33"/>
      <c r="UXI85" s="33"/>
      <c r="UXK85"/>
      <c r="UXL85"/>
      <c r="UXM85"/>
      <c r="UXN85" s="3"/>
      <c r="UXQ85" s="8"/>
      <c r="UXR85" s="9"/>
      <c r="UXS85" s="8"/>
      <c r="UXT85" s="8"/>
      <c r="UXU85" s="9"/>
      <c r="UXV85" s="6"/>
      <c r="UXW85" s="9"/>
      <c r="UXX85" s="6"/>
      <c r="UXY85" s="9"/>
      <c r="UXZ85" s="44"/>
      <c r="UYB85" s="44"/>
      <c r="UYD85" s="33"/>
      <c r="UYF85" s="33"/>
      <c r="UYH85" s="33"/>
      <c r="UYJ85" s="33"/>
      <c r="UYL85"/>
      <c r="UYM85"/>
      <c r="UYN85"/>
      <c r="UYO85" s="3"/>
      <c r="UYR85" s="8"/>
      <c r="UYS85" s="9"/>
      <c r="UYT85" s="8"/>
      <c r="UYU85" s="8"/>
      <c r="UYV85" s="9"/>
      <c r="UYW85" s="6"/>
      <c r="UYX85" s="9"/>
      <c r="UYY85" s="6"/>
      <c r="UYZ85" s="9"/>
      <c r="UZA85" s="44"/>
      <c r="UZC85" s="44"/>
      <c r="UZE85" s="33"/>
      <c r="UZG85" s="33"/>
      <c r="UZI85" s="33"/>
      <c r="UZK85" s="33"/>
      <c r="UZM85"/>
      <c r="UZN85"/>
      <c r="UZO85"/>
      <c r="UZP85" s="3"/>
      <c r="UZS85" s="8"/>
      <c r="UZT85" s="9"/>
      <c r="UZU85" s="8"/>
      <c r="UZV85" s="8"/>
      <c r="UZW85" s="9"/>
      <c r="UZX85" s="6"/>
      <c r="UZY85" s="9"/>
      <c r="UZZ85" s="6"/>
      <c r="VAA85" s="9"/>
      <c r="VAB85" s="44"/>
      <c r="VAD85" s="44"/>
      <c r="VAF85" s="33"/>
      <c r="VAH85" s="33"/>
      <c r="VAJ85" s="33"/>
      <c r="VAL85" s="33"/>
      <c r="VAN85"/>
      <c r="VAO85"/>
      <c r="VAP85"/>
      <c r="VAQ85" s="3"/>
      <c r="VAT85" s="8"/>
      <c r="VAU85" s="9"/>
      <c r="VAV85" s="8"/>
      <c r="VAW85" s="8"/>
      <c r="VAX85" s="9"/>
      <c r="VAY85" s="6"/>
      <c r="VAZ85" s="9"/>
      <c r="VBA85" s="6"/>
      <c r="VBB85" s="9"/>
      <c r="VBC85" s="44"/>
      <c r="VBE85" s="44"/>
      <c r="VBG85" s="33"/>
      <c r="VBI85" s="33"/>
      <c r="VBK85" s="33"/>
      <c r="VBM85" s="33"/>
      <c r="VBO85"/>
      <c r="VBP85"/>
      <c r="VBQ85"/>
      <c r="VBR85" s="3"/>
      <c r="VBU85" s="8"/>
      <c r="VBV85" s="9"/>
      <c r="VBW85" s="8"/>
      <c r="VBX85" s="8"/>
      <c r="VBY85" s="9"/>
      <c r="VBZ85" s="6"/>
      <c r="VCA85" s="9"/>
      <c r="VCB85" s="6"/>
      <c r="VCC85" s="9"/>
      <c r="VCD85" s="44"/>
      <c r="VCF85" s="44"/>
      <c r="VCH85" s="33"/>
      <c r="VCJ85" s="33"/>
      <c r="VCL85" s="33"/>
      <c r="VCN85" s="33"/>
      <c r="VCP85"/>
      <c r="VCQ85"/>
      <c r="VCR85"/>
      <c r="VCS85" s="3"/>
      <c r="VCV85" s="8"/>
      <c r="VCW85" s="9"/>
      <c r="VCX85" s="8"/>
      <c r="VCY85" s="8"/>
      <c r="VCZ85" s="9"/>
      <c r="VDA85" s="6"/>
      <c r="VDB85" s="9"/>
      <c r="VDC85" s="6"/>
      <c r="VDD85" s="9"/>
      <c r="VDE85" s="44"/>
      <c r="VDG85" s="44"/>
      <c r="VDI85" s="33"/>
      <c r="VDK85" s="33"/>
      <c r="VDM85" s="33"/>
      <c r="VDO85" s="33"/>
      <c r="VDQ85"/>
      <c r="VDR85"/>
      <c r="VDS85"/>
      <c r="VDT85" s="3"/>
      <c r="VDW85" s="8"/>
      <c r="VDX85" s="9"/>
      <c r="VDY85" s="8"/>
      <c r="VDZ85" s="8"/>
      <c r="VEA85" s="9"/>
      <c r="VEB85" s="6"/>
      <c r="VEC85" s="9"/>
      <c r="VED85" s="6"/>
      <c r="VEE85" s="9"/>
      <c r="VEF85" s="44"/>
      <c r="VEH85" s="44"/>
      <c r="VEJ85" s="33"/>
      <c r="VEL85" s="33"/>
      <c r="VEN85" s="33"/>
      <c r="VEP85" s="33"/>
      <c r="VER85"/>
      <c r="VES85"/>
      <c r="VET85"/>
      <c r="VEU85" s="3"/>
      <c r="VEX85" s="8"/>
      <c r="VEY85" s="9"/>
      <c r="VEZ85" s="8"/>
      <c r="VFA85" s="8"/>
      <c r="VFB85" s="9"/>
      <c r="VFC85" s="6"/>
      <c r="VFD85" s="9"/>
      <c r="VFE85" s="6"/>
      <c r="VFF85" s="9"/>
      <c r="VFG85" s="44"/>
      <c r="VFI85" s="44"/>
      <c r="VFK85" s="33"/>
      <c r="VFM85" s="33"/>
      <c r="VFO85" s="33"/>
      <c r="VFQ85" s="33"/>
      <c r="VFS85"/>
      <c r="VFT85"/>
      <c r="VFU85"/>
      <c r="VFV85" s="3"/>
      <c r="VFY85" s="8"/>
      <c r="VFZ85" s="9"/>
      <c r="VGA85" s="8"/>
      <c r="VGB85" s="8"/>
      <c r="VGC85" s="9"/>
      <c r="VGD85" s="6"/>
      <c r="VGE85" s="9"/>
      <c r="VGF85" s="6"/>
      <c r="VGG85" s="9"/>
      <c r="VGH85" s="44"/>
      <c r="VGJ85" s="44"/>
      <c r="VGL85" s="33"/>
      <c r="VGN85" s="33"/>
      <c r="VGP85" s="33"/>
      <c r="VGR85" s="33"/>
      <c r="VGT85"/>
      <c r="VGU85"/>
      <c r="VGV85"/>
      <c r="VGW85" s="3"/>
      <c r="VGZ85" s="8"/>
      <c r="VHA85" s="9"/>
      <c r="VHB85" s="8"/>
      <c r="VHC85" s="8"/>
      <c r="VHD85" s="9"/>
      <c r="VHE85" s="6"/>
      <c r="VHF85" s="9"/>
      <c r="VHG85" s="6"/>
      <c r="VHH85" s="9"/>
      <c r="VHI85" s="44"/>
      <c r="VHK85" s="44"/>
      <c r="VHM85" s="33"/>
      <c r="VHO85" s="33"/>
      <c r="VHQ85" s="33"/>
      <c r="VHS85" s="33"/>
      <c r="VHU85"/>
      <c r="VHV85"/>
      <c r="VHW85"/>
      <c r="VHX85" s="3"/>
      <c r="VIA85" s="8"/>
      <c r="VIB85" s="9"/>
      <c r="VIC85" s="8"/>
      <c r="VID85" s="8"/>
      <c r="VIE85" s="9"/>
      <c r="VIF85" s="6"/>
      <c r="VIG85" s="9"/>
      <c r="VIH85" s="6"/>
      <c r="VII85" s="9"/>
      <c r="VIJ85" s="44"/>
      <c r="VIL85" s="44"/>
      <c r="VIN85" s="33"/>
      <c r="VIP85" s="33"/>
      <c r="VIR85" s="33"/>
      <c r="VIT85" s="33"/>
      <c r="VIV85"/>
      <c r="VIW85"/>
      <c r="VIX85"/>
      <c r="VIY85" s="3"/>
      <c r="VJB85" s="8"/>
      <c r="VJC85" s="9"/>
      <c r="VJD85" s="8"/>
      <c r="VJE85" s="8"/>
      <c r="VJF85" s="9"/>
      <c r="VJG85" s="6"/>
      <c r="VJH85" s="9"/>
      <c r="VJI85" s="6"/>
      <c r="VJJ85" s="9"/>
      <c r="VJK85" s="44"/>
      <c r="VJM85" s="44"/>
      <c r="VJO85" s="33"/>
      <c r="VJQ85" s="33"/>
      <c r="VJS85" s="33"/>
      <c r="VJU85" s="33"/>
      <c r="VJW85"/>
      <c r="VJX85"/>
      <c r="VJY85"/>
      <c r="VJZ85" s="3"/>
      <c r="VKC85" s="8"/>
      <c r="VKD85" s="9"/>
      <c r="VKE85" s="8"/>
      <c r="VKF85" s="8"/>
      <c r="VKG85" s="9"/>
      <c r="VKH85" s="6"/>
      <c r="VKI85" s="9"/>
      <c r="VKJ85" s="6"/>
      <c r="VKK85" s="9"/>
      <c r="VKL85" s="44"/>
      <c r="VKN85" s="44"/>
      <c r="VKP85" s="33"/>
      <c r="VKR85" s="33"/>
      <c r="VKT85" s="33"/>
      <c r="VKV85" s="33"/>
      <c r="VKX85"/>
      <c r="VKY85"/>
      <c r="VKZ85"/>
      <c r="VLA85" s="3"/>
      <c r="VLD85" s="8"/>
      <c r="VLE85" s="9"/>
      <c r="VLF85" s="8"/>
      <c r="VLG85" s="8"/>
      <c r="VLH85" s="9"/>
      <c r="VLI85" s="6"/>
      <c r="VLJ85" s="9"/>
      <c r="VLK85" s="6"/>
      <c r="VLL85" s="9"/>
      <c r="VLM85" s="44"/>
      <c r="VLO85" s="44"/>
      <c r="VLQ85" s="33"/>
      <c r="VLS85" s="33"/>
      <c r="VLU85" s="33"/>
      <c r="VLW85" s="33"/>
      <c r="VLY85"/>
      <c r="VLZ85"/>
      <c r="VMA85"/>
      <c r="VMB85" s="3"/>
      <c r="VME85" s="8"/>
      <c r="VMF85" s="9"/>
      <c r="VMG85" s="8"/>
      <c r="VMH85" s="8"/>
      <c r="VMI85" s="9"/>
      <c r="VMJ85" s="6"/>
      <c r="VMK85" s="9"/>
      <c r="VML85" s="6"/>
      <c r="VMM85" s="9"/>
      <c r="VMN85" s="44"/>
      <c r="VMP85" s="44"/>
      <c r="VMR85" s="33"/>
      <c r="VMT85" s="33"/>
      <c r="VMV85" s="33"/>
      <c r="VMX85" s="33"/>
      <c r="VMZ85"/>
      <c r="VNA85"/>
      <c r="VNB85"/>
      <c r="VNC85" s="3"/>
      <c r="VNF85" s="8"/>
      <c r="VNG85" s="9"/>
      <c r="VNH85" s="8"/>
      <c r="VNI85" s="8"/>
      <c r="VNJ85" s="9"/>
      <c r="VNK85" s="6"/>
      <c r="VNL85" s="9"/>
      <c r="VNM85" s="6"/>
      <c r="VNN85" s="9"/>
      <c r="VNO85" s="44"/>
      <c r="VNQ85" s="44"/>
      <c r="VNS85" s="33"/>
      <c r="VNU85" s="33"/>
      <c r="VNW85" s="33"/>
      <c r="VNY85" s="33"/>
      <c r="VOA85"/>
      <c r="VOB85"/>
      <c r="VOC85"/>
      <c r="VOD85" s="3"/>
      <c r="VOG85" s="8"/>
      <c r="VOH85" s="9"/>
      <c r="VOI85" s="8"/>
      <c r="VOJ85" s="8"/>
      <c r="VOK85" s="9"/>
      <c r="VOL85" s="6"/>
      <c r="VOM85" s="9"/>
      <c r="VON85" s="6"/>
      <c r="VOO85" s="9"/>
      <c r="VOP85" s="44"/>
      <c r="VOR85" s="44"/>
      <c r="VOT85" s="33"/>
      <c r="VOV85" s="33"/>
      <c r="VOX85" s="33"/>
      <c r="VOZ85" s="33"/>
      <c r="VPB85"/>
      <c r="VPC85"/>
      <c r="VPD85"/>
      <c r="VPE85" s="3"/>
      <c r="VPH85" s="8"/>
      <c r="VPI85" s="9"/>
      <c r="VPJ85" s="8"/>
      <c r="VPK85" s="8"/>
      <c r="VPL85" s="9"/>
      <c r="VPM85" s="6"/>
      <c r="VPN85" s="9"/>
      <c r="VPO85" s="6"/>
      <c r="VPP85" s="9"/>
      <c r="VPQ85" s="44"/>
      <c r="VPS85" s="44"/>
      <c r="VPU85" s="33"/>
      <c r="VPW85" s="33"/>
      <c r="VPY85" s="33"/>
      <c r="VQA85" s="33"/>
      <c r="VQC85"/>
      <c r="VQD85"/>
      <c r="VQE85"/>
      <c r="VQF85" s="3"/>
      <c r="VQI85" s="8"/>
      <c r="VQJ85" s="9"/>
      <c r="VQK85" s="8"/>
      <c r="VQL85" s="8"/>
      <c r="VQM85" s="9"/>
      <c r="VQN85" s="6"/>
      <c r="VQO85" s="9"/>
      <c r="VQP85" s="6"/>
      <c r="VQQ85" s="9"/>
      <c r="VQR85" s="44"/>
      <c r="VQT85" s="44"/>
      <c r="VQV85" s="33"/>
      <c r="VQX85" s="33"/>
      <c r="VQZ85" s="33"/>
      <c r="VRB85" s="33"/>
      <c r="VRD85"/>
      <c r="VRE85"/>
      <c r="VRF85"/>
      <c r="VRG85" s="3"/>
      <c r="VRJ85" s="8"/>
      <c r="VRK85" s="9"/>
      <c r="VRL85" s="8"/>
      <c r="VRM85" s="8"/>
      <c r="VRN85" s="9"/>
      <c r="VRO85" s="6"/>
      <c r="VRP85" s="9"/>
      <c r="VRQ85" s="6"/>
      <c r="VRR85" s="9"/>
      <c r="VRS85" s="44"/>
      <c r="VRU85" s="44"/>
      <c r="VRW85" s="33"/>
      <c r="VRY85" s="33"/>
      <c r="VSA85" s="33"/>
      <c r="VSC85" s="33"/>
      <c r="VSE85"/>
      <c r="VSF85"/>
      <c r="VSG85"/>
      <c r="VSH85" s="3"/>
      <c r="VSK85" s="8"/>
      <c r="VSL85" s="9"/>
      <c r="VSM85" s="8"/>
      <c r="VSN85" s="8"/>
      <c r="VSO85" s="9"/>
      <c r="VSP85" s="6"/>
      <c r="VSQ85" s="9"/>
      <c r="VSR85" s="6"/>
      <c r="VSS85" s="9"/>
      <c r="VST85" s="44"/>
      <c r="VSV85" s="44"/>
      <c r="VSX85" s="33"/>
      <c r="VSZ85" s="33"/>
      <c r="VTB85" s="33"/>
      <c r="VTD85" s="33"/>
      <c r="VTF85"/>
      <c r="VTG85"/>
      <c r="VTH85"/>
      <c r="VTI85" s="3"/>
      <c r="VTL85" s="8"/>
      <c r="VTM85" s="9"/>
      <c r="VTN85" s="8"/>
      <c r="VTO85" s="8"/>
      <c r="VTP85" s="9"/>
      <c r="VTQ85" s="6"/>
      <c r="VTR85" s="9"/>
      <c r="VTS85" s="6"/>
      <c r="VTT85" s="9"/>
      <c r="VTU85" s="44"/>
      <c r="VTW85" s="44"/>
      <c r="VTY85" s="33"/>
      <c r="VUA85" s="33"/>
      <c r="VUC85" s="33"/>
      <c r="VUE85" s="33"/>
      <c r="VUG85"/>
      <c r="VUH85"/>
      <c r="VUI85"/>
      <c r="VUJ85" s="3"/>
      <c r="VUM85" s="8"/>
      <c r="VUN85" s="9"/>
      <c r="VUO85" s="8"/>
      <c r="VUP85" s="8"/>
      <c r="VUQ85" s="9"/>
      <c r="VUR85" s="6"/>
      <c r="VUS85" s="9"/>
      <c r="VUT85" s="6"/>
      <c r="VUU85" s="9"/>
      <c r="VUV85" s="44"/>
      <c r="VUX85" s="44"/>
      <c r="VUZ85" s="33"/>
      <c r="VVB85" s="33"/>
      <c r="VVD85" s="33"/>
      <c r="VVF85" s="33"/>
      <c r="VVH85"/>
      <c r="VVI85"/>
      <c r="VVJ85"/>
      <c r="VVK85" s="3"/>
      <c r="VVN85" s="8"/>
      <c r="VVO85" s="9"/>
      <c r="VVP85" s="8"/>
      <c r="VVQ85" s="8"/>
      <c r="VVR85" s="9"/>
      <c r="VVS85" s="6"/>
      <c r="VVT85" s="9"/>
      <c r="VVU85" s="6"/>
      <c r="VVV85" s="9"/>
      <c r="VVW85" s="44"/>
      <c r="VVY85" s="44"/>
      <c r="VWA85" s="33"/>
      <c r="VWC85" s="33"/>
      <c r="VWE85" s="33"/>
      <c r="VWG85" s="33"/>
      <c r="VWI85"/>
      <c r="VWJ85"/>
      <c r="VWK85"/>
      <c r="VWL85" s="3"/>
      <c r="VWO85" s="8"/>
      <c r="VWP85" s="9"/>
      <c r="VWQ85" s="8"/>
      <c r="VWR85" s="8"/>
      <c r="VWS85" s="9"/>
      <c r="VWT85" s="6"/>
      <c r="VWU85" s="9"/>
      <c r="VWV85" s="6"/>
      <c r="VWW85" s="9"/>
      <c r="VWX85" s="44"/>
      <c r="VWZ85" s="44"/>
      <c r="VXB85" s="33"/>
      <c r="VXD85" s="33"/>
      <c r="VXF85" s="33"/>
      <c r="VXH85" s="33"/>
      <c r="VXJ85"/>
      <c r="VXK85"/>
      <c r="VXL85"/>
      <c r="VXM85" s="3"/>
      <c r="VXP85" s="8"/>
      <c r="VXQ85" s="9"/>
      <c r="VXR85" s="8"/>
      <c r="VXS85" s="8"/>
      <c r="VXT85" s="9"/>
      <c r="VXU85" s="6"/>
      <c r="VXV85" s="9"/>
      <c r="VXW85" s="6"/>
      <c r="VXX85" s="9"/>
      <c r="VXY85" s="44"/>
      <c r="VYA85" s="44"/>
      <c r="VYC85" s="33"/>
      <c r="VYE85" s="33"/>
      <c r="VYG85" s="33"/>
      <c r="VYI85" s="33"/>
      <c r="VYK85"/>
      <c r="VYL85"/>
      <c r="VYM85"/>
      <c r="VYN85" s="3"/>
      <c r="VYQ85" s="8"/>
      <c r="VYR85" s="9"/>
      <c r="VYS85" s="8"/>
      <c r="VYT85" s="8"/>
      <c r="VYU85" s="9"/>
      <c r="VYV85" s="6"/>
      <c r="VYW85" s="9"/>
      <c r="VYX85" s="6"/>
      <c r="VYY85" s="9"/>
      <c r="VYZ85" s="44"/>
      <c r="VZB85" s="44"/>
      <c r="VZD85" s="33"/>
      <c r="VZF85" s="33"/>
      <c r="VZH85" s="33"/>
      <c r="VZJ85" s="33"/>
      <c r="VZL85"/>
      <c r="VZM85"/>
      <c r="VZN85"/>
      <c r="VZO85" s="3"/>
      <c r="VZR85" s="8"/>
      <c r="VZS85" s="9"/>
      <c r="VZT85" s="8"/>
      <c r="VZU85" s="8"/>
      <c r="VZV85" s="9"/>
      <c r="VZW85" s="6"/>
      <c r="VZX85" s="9"/>
      <c r="VZY85" s="6"/>
      <c r="VZZ85" s="9"/>
      <c r="WAA85" s="44"/>
      <c r="WAC85" s="44"/>
      <c r="WAE85" s="33"/>
      <c r="WAG85" s="33"/>
      <c r="WAI85" s="33"/>
      <c r="WAK85" s="33"/>
      <c r="WAM85"/>
      <c r="WAN85"/>
      <c r="WAO85"/>
      <c r="WAP85" s="3"/>
      <c r="WAS85" s="8"/>
      <c r="WAT85" s="9"/>
      <c r="WAU85" s="8"/>
      <c r="WAV85" s="8"/>
      <c r="WAW85" s="9"/>
      <c r="WAX85" s="6"/>
      <c r="WAY85" s="9"/>
      <c r="WAZ85" s="6"/>
      <c r="WBA85" s="9"/>
      <c r="WBB85" s="44"/>
      <c r="WBD85" s="44"/>
      <c r="WBF85" s="33"/>
      <c r="WBH85" s="33"/>
      <c r="WBJ85" s="33"/>
      <c r="WBL85" s="33"/>
      <c r="WBN85"/>
      <c r="WBO85"/>
      <c r="WBP85"/>
      <c r="WBQ85" s="3"/>
      <c r="WBT85" s="8"/>
      <c r="WBU85" s="9"/>
      <c r="WBV85" s="8"/>
      <c r="WBW85" s="8"/>
      <c r="WBX85" s="9"/>
      <c r="WBY85" s="6"/>
      <c r="WBZ85" s="9"/>
      <c r="WCA85" s="6"/>
      <c r="WCB85" s="9"/>
      <c r="WCC85" s="44"/>
      <c r="WCE85" s="44"/>
      <c r="WCG85" s="33"/>
      <c r="WCI85" s="33"/>
      <c r="WCK85" s="33"/>
      <c r="WCM85" s="33"/>
      <c r="WCO85"/>
      <c r="WCP85"/>
      <c r="WCQ85"/>
      <c r="WCR85" s="3"/>
      <c r="WCU85" s="8"/>
      <c r="WCV85" s="9"/>
      <c r="WCW85" s="8"/>
      <c r="WCX85" s="8"/>
      <c r="WCY85" s="9"/>
      <c r="WCZ85" s="6"/>
      <c r="WDA85" s="9"/>
      <c r="WDB85" s="6"/>
      <c r="WDC85" s="9"/>
      <c r="WDD85" s="44"/>
      <c r="WDF85" s="44"/>
      <c r="WDH85" s="33"/>
      <c r="WDJ85" s="33"/>
      <c r="WDL85" s="33"/>
      <c r="WDN85" s="33"/>
      <c r="WDP85"/>
      <c r="WDQ85"/>
      <c r="WDR85"/>
      <c r="WDS85" s="3"/>
      <c r="WDV85" s="8"/>
      <c r="WDW85" s="9"/>
      <c r="WDX85" s="8"/>
      <c r="WDY85" s="8"/>
      <c r="WDZ85" s="9"/>
      <c r="WEA85" s="6"/>
      <c r="WEB85" s="9"/>
      <c r="WEC85" s="6"/>
      <c r="WED85" s="9"/>
      <c r="WEE85" s="44"/>
      <c r="WEG85" s="44"/>
      <c r="WEI85" s="33"/>
      <c r="WEK85" s="33"/>
      <c r="WEM85" s="33"/>
      <c r="WEO85" s="33"/>
      <c r="WEQ85"/>
      <c r="WER85"/>
      <c r="WES85"/>
      <c r="WET85" s="3"/>
      <c r="WEW85" s="8"/>
      <c r="WEX85" s="9"/>
      <c r="WEY85" s="8"/>
      <c r="WEZ85" s="8"/>
      <c r="WFA85" s="9"/>
      <c r="WFB85" s="6"/>
      <c r="WFC85" s="9"/>
      <c r="WFD85" s="6"/>
      <c r="WFE85" s="9"/>
      <c r="WFF85" s="44"/>
      <c r="WFH85" s="44"/>
      <c r="WFJ85" s="33"/>
      <c r="WFL85" s="33"/>
      <c r="WFN85" s="33"/>
      <c r="WFP85" s="33"/>
      <c r="WFR85"/>
      <c r="WFS85"/>
      <c r="WFT85"/>
      <c r="WFU85" s="3"/>
      <c r="WFX85" s="8"/>
      <c r="WFY85" s="9"/>
      <c r="WFZ85" s="8"/>
      <c r="WGA85" s="8"/>
      <c r="WGB85" s="9"/>
      <c r="WGC85" s="6"/>
      <c r="WGD85" s="9"/>
      <c r="WGE85" s="6"/>
      <c r="WGF85" s="9"/>
      <c r="WGG85" s="44"/>
      <c r="WGI85" s="44"/>
      <c r="WGK85" s="33"/>
      <c r="WGM85" s="33"/>
      <c r="WGO85" s="33"/>
      <c r="WGQ85" s="33"/>
      <c r="WGS85"/>
      <c r="WGT85"/>
      <c r="WGU85"/>
      <c r="WGV85" s="3"/>
      <c r="WGY85" s="8"/>
      <c r="WGZ85" s="9"/>
      <c r="WHA85" s="8"/>
      <c r="WHB85" s="8"/>
      <c r="WHC85" s="9"/>
      <c r="WHD85" s="6"/>
      <c r="WHE85" s="9"/>
      <c r="WHF85" s="6"/>
      <c r="WHG85" s="9"/>
      <c r="WHH85" s="44"/>
      <c r="WHJ85" s="44"/>
      <c r="WHL85" s="33"/>
      <c r="WHN85" s="33"/>
      <c r="WHP85" s="33"/>
      <c r="WHR85" s="33"/>
      <c r="WHT85"/>
      <c r="WHU85"/>
      <c r="WHV85"/>
      <c r="WHW85" s="3"/>
      <c r="WHZ85" s="8"/>
      <c r="WIA85" s="9"/>
      <c r="WIB85" s="8"/>
      <c r="WIC85" s="8"/>
      <c r="WID85" s="9"/>
      <c r="WIE85" s="6"/>
      <c r="WIF85" s="9"/>
      <c r="WIG85" s="6"/>
      <c r="WIH85" s="9"/>
      <c r="WII85" s="44"/>
      <c r="WIK85" s="44"/>
      <c r="WIM85" s="33"/>
      <c r="WIO85" s="33"/>
      <c r="WIQ85" s="33"/>
      <c r="WIS85" s="33"/>
      <c r="WIU85"/>
      <c r="WIV85"/>
      <c r="WIW85"/>
      <c r="WIX85" s="3"/>
      <c r="WJA85" s="8"/>
      <c r="WJB85" s="9"/>
      <c r="WJC85" s="8"/>
      <c r="WJD85" s="8"/>
      <c r="WJE85" s="9"/>
      <c r="WJF85" s="6"/>
      <c r="WJG85" s="9"/>
      <c r="WJH85" s="6"/>
      <c r="WJI85" s="9"/>
      <c r="WJJ85" s="44"/>
      <c r="WJL85" s="44"/>
      <c r="WJN85" s="33"/>
      <c r="WJP85" s="33"/>
      <c r="WJR85" s="33"/>
      <c r="WJT85" s="33"/>
      <c r="WJV85"/>
      <c r="WJW85"/>
      <c r="WJX85"/>
      <c r="WJY85" s="3"/>
      <c r="WKB85" s="8"/>
      <c r="WKC85" s="9"/>
      <c r="WKD85" s="8"/>
      <c r="WKE85" s="8"/>
      <c r="WKF85" s="9"/>
      <c r="WKG85" s="6"/>
      <c r="WKH85" s="9"/>
      <c r="WKI85" s="6"/>
      <c r="WKJ85" s="9"/>
      <c r="WKK85" s="44"/>
      <c r="WKM85" s="44"/>
      <c r="WKO85" s="33"/>
      <c r="WKQ85" s="33"/>
      <c r="WKS85" s="33"/>
      <c r="WKU85" s="33"/>
      <c r="WKW85"/>
      <c r="WKX85"/>
      <c r="WKY85"/>
      <c r="WKZ85" s="3"/>
      <c r="WLC85" s="8"/>
      <c r="WLD85" s="9"/>
      <c r="WLE85" s="8"/>
      <c r="WLF85" s="8"/>
      <c r="WLG85" s="9"/>
      <c r="WLH85" s="6"/>
      <c r="WLI85" s="9"/>
      <c r="WLJ85" s="6"/>
      <c r="WLK85" s="9"/>
      <c r="WLL85" s="44"/>
      <c r="WLN85" s="44"/>
      <c r="WLP85" s="33"/>
      <c r="WLR85" s="33"/>
      <c r="WLT85" s="33"/>
      <c r="WLV85" s="33"/>
      <c r="WLX85"/>
      <c r="WLY85"/>
      <c r="WLZ85"/>
      <c r="WMA85" s="3"/>
      <c r="WMD85" s="8"/>
      <c r="WME85" s="9"/>
      <c r="WMF85" s="8"/>
      <c r="WMG85" s="8"/>
      <c r="WMH85" s="9"/>
      <c r="WMI85" s="6"/>
      <c r="WMJ85" s="9"/>
      <c r="WMK85" s="6"/>
      <c r="WML85" s="9"/>
      <c r="WMM85" s="44"/>
      <c r="WMO85" s="44"/>
      <c r="WMQ85" s="33"/>
      <c r="WMS85" s="33"/>
      <c r="WMU85" s="33"/>
      <c r="WMW85" s="33"/>
      <c r="WMY85"/>
      <c r="WMZ85"/>
      <c r="WNA85"/>
      <c r="WNB85" s="3"/>
      <c r="WNE85" s="8"/>
      <c r="WNF85" s="9"/>
      <c r="WNG85" s="8"/>
      <c r="WNH85" s="8"/>
      <c r="WNI85" s="9"/>
      <c r="WNJ85" s="6"/>
      <c r="WNK85" s="9"/>
      <c r="WNL85" s="6"/>
      <c r="WNM85" s="9"/>
      <c r="WNN85" s="44"/>
      <c r="WNP85" s="44"/>
      <c r="WNR85" s="33"/>
      <c r="WNT85" s="33"/>
      <c r="WNV85" s="33"/>
      <c r="WNX85" s="33"/>
      <c r="WNZ85"/>
      <c r="WOA85"/>
      <c r="WOB85"/>
      <c r="WOC85" s="3"/>
      <c r="WOF85" s="8"/>
      <c r="WOG85" s="9"/>
      <c r="WOH85" s="8"/>
      <c r="WOI85" s="8"/>
      <c r="WOJ85" s="9"/>
      <c r="WOK85" s="6"/>
      <c r="WOL85" s="9"/>
      <c r="WOM85" s="6"/>
      <c r="WON85" s="9"/>
      <c r="WOO85" s="44"/>
      <c r="WOQ85" s="44"/>
      <c r="WOS85" s="33"/>
      <c r="WOU85" s="33"/>
      <c r="WOW85" s="33"/>
      <c r="WOY85" s="33"/>
      <c r="WPA85"/>
      <c r="WPB85"/>
      <c r="WPC85"/>
      <c r="WPD85" s="3"/>
      <c r="WPG85" s="8"/>
      <c r="WPH85" s="9"/>
      <c r="WPI85" s="8"/>
      <c r="WPJ85" s="8"/>
      <c r="WPK85" s="9"/>
      <c r="WPL85" s="6"/>
      <c r="WPM85" s="9"/>
      <c r="WPN85" s="6"/>
      <c r="WPO85" s="9"/>
      <c r="WPP85" s="44"/>
      <c r="WPR85" s="44"/>
      <c r="WPT85" s="33"/>
      <c r="WPV85" s="33"/>
      <c r="WPX85" s="33"/>
      <c r="WPZ85" s="33"/>
      <c r="WQB85"/>
      <c r="WQC85"/>
      <c r="WQD85"/>
      <c r="WQE85" s="3"/>
      <c r="WQH85" s="8"/>
      <c r="WQI85" s="9"/>
      <c r="WQJ85" s="8"/>
      <c r="WQK85" s="8"/>
      <c r="WQL85" s="9"/>
      <c r="WQM85" s="6"/>
      <c r="WQN85" s="9"/>
      <c r="WQO85" s="6"/>
      <c r="WQP85" s="9"/>
      <c r="WQQ85" s="44"/>
      <c r="WQS85" s="44"/>
      <c r="WQU85" s="33"/>
      <c r="WQW85" s="33"/>
      <c r="WQY85" s="33"/>
      <c r="WRA85" s="33"/>
      <c r="WRC85"/>
      <c r="WRD85"/>
      <c r="WRE85"/>
      <c r="WRF85" s="3"/>
      <c r="WRI85" s="8"/>
      <c r="WRJ85" s="9"/>
      <c r="WRK85" s="8"/>
      <c r="WRL85" s="8"/>
      <c r="WRM85" s="9"/>
      <c r="WRN85" s="6"/>
      <c r="WRO85" s="9"/>
      <c r="WRP85" s="6"/>
      <c r="WRQ85" s="9"/>
      <c r="WRR85" s="44"/>
      <c r="WRT85" s="44"/>
      <c r="WRV85" s="33"/>
      <c r="WRX85" s="33"/>
      <c r="WRZ85" s="33"/>
      <c r="WSB85" s="33"/>
      <c r="WSD85"/>
      <c r="WSE85"/>
      <c r="WSF85"/>
      <c r="WSG85" s="3"/>
      <c r="WSJ85" s="8"/>
      <c r="WSK85" s="9"/>
      <c r="WSL85" s="8"/>
      <c r="WSM85" s="8"/>
      <c r="WSN85" s="9"/>
      <c r="WSO85" s="6"/>
      <c r="WSP85" s="9"/>
      <c r="WSQ85" s="6"/>
      <c r="WSR85" s="9"/>
      <c r="WSS85" s="44"/>
      <c r="WSU85" s="44"/>
      <c r="WSW85" s="33"/>
      <c r="WSY85" s="33"/>
      <c r="WTA85" s="33"/>
      <c r="WTC85" s="33"/>
      <c r="WTE85"/>
      <c r="WTF85"/>
      <c r="WTG85"/>
      <c r="WTH85" s="3"/>
      <c r="WTK85" s="8"/>
      <c r="WTL85" s="9"/>
      <c r="WTM85" s="8"/>
      <c r="WTN85" s="8"/>
      <c r="WTO85" s="9"/>
      <c r="WTP85" s="6"/>
      <c r="WTQ85" s="9"/>
      <c r="WTR85" s="6"/>
      <c r="WTS85" s="9"/>
      <c r="WTT85" s="44"/>
      <c r="WTV85" s="44"/>
      <c r="WTX85" s="33"/>
      <c r="WTZ85" s="33"/>
      <c r="WUB85" s="33"/>
      <c r="WUD85" s="33"/>
      <c r="WUF85"/>
      <c r="WUG85"/>
      <c r="WUH85"/>
      <c r="WUI85" s="3"/>
      <c r="WUL85" s="8"/>
      <c r="WUM85" s="9"/>
      <c r="WUN85" s="8"/>
      <c r="WUO85" s="8"/>
      <c r="WUP85" s="9"/>
      <c r="WUQ85" s="6"/>
      <c r="WUR85" s="9"/>
      <c r="WUS85" s="6"/>
      <c r="WUT85" s="9"/>
      <c r="WUU85" s="44"/>
      <c r="WUW85" s="44"/>
      <c r="WUY85" s="33"/>
      <c r="WVA85" s="33"/>
      <c r="WVC85" s="33"/>
      <c r="WVE85" s="33"/>
      <c r="WVG85"/>
      <c r="WVH85"/>
      <c r="WVI85"/>
      <c r="WVJ85" s="3"/>
      <c r="WVM85" s="8"/>
      <c r="WVN85" s="9"/>
      <c r="WVO85" s="8"/>
      <c r="WVP85" s="8"/>
      <c r="WVQ85" s="9"/>
      <c r="WVR85" s="6"/>
      <c r="WVS85" s="9"/>
      <c r="WVT85" s="6"/>
      <c r="WVU85" s="9"/>
      <c r="WVV85" s="44"/>
      <c r="WVX85" s="44"/>
      <c r="WVZ85" s="33"/>
      <c r="WWB85" s="33"/>
      <c r="WWD85" s="33"/>
      <c r="WWF85" s="33"/>
      <c r="WWH85"/>
      <c r="WWI85"/>
      <c r="WWJ85"/>
      <c r="WWK85" s="3"/>
      <c r="WWN85" s="8"/>
      <c r="WWO85" s="9"/>
      <c r="WWP85" s="8"/>
      <c r="WWQ85" s="8"/>
      <c r="WWR85" s="9"/>
      <c r="WWS85" s="6"/>
      <c r="WWT85" s="9"/>
      <c r="WWU85" s="6"/>
      <c r="WWV85" s="9"/>
      <c r="WWW85" s="44"/>
      <c r="WWY85" s="44"/>
      <c r="WXA85" s="33"/>
      <c r="WXC85" s="33"/>
      <c r="WXE85" s="33"/>
      <c r="WXG85" s="33"/>
      <c r="WXI85"/>
      <c r="WXJ85"/>
      <c r="WXK85"/>
      <c r="WXL85" s="3"/>
      <c r="WXO85" s="8"/>
      <c r="WXP85" s="9"/>
      <c r="WXQ85" s="8"/>
      <c r="WXR85" s="8"/>
      <c r="WXS85" s="9"/>
      <c r="WXT85" s="6"/>
      <c r="WXU85" s="9"/>
      <c r="WXV85" s="6"/>
      <c r="WXW85" s="9"/>
      <c r="WXX85" s="44"/>
      <c r="WXZ85" s="44"/>
      <c r="WYB85" s="33"/>
      <c r="WYD85" s="33"/>
      <c r="WYF85" s="33"/>
      <c r="WYH85" s="33"/>
      <c r="WYJ85"/>
      <c r="WYK85"/>
      <c r="WYL85"/>
      <c r="WYM85" s="3"/>
      <c r="WYP85" s="8"/>
      <c r="WYQ85" s="9"/>
      <c r="WYR85" s="8"/>
      <c r="WYS85" s="8"/>
      <c r="WYT85" s="9"/>
      <c r="WYU85" s="6"/>
      <c r="WYV85" s="9"/>
      <c r="WYW85" s="6"/>
      <c r="WYX85" s="9"/>
      <c r="WYY85" s="44"/>
      <c r="WZA85" s="44"/>
      <c r="WZC85" s="33"/>
      <c r="WZE85" s="33"/>
      <c r="WZG85" s="33"/>
      <c r="WZI85" s="33"/>
      <c r="WZK85"/>
      <c r="WZL85"/>
      <c r="WZM85"/>
      <c r="WZN85" s="3"/>
      <c r="WZQ85" s="8"/>
      <c r="WZR85" s="9"/>
      <c r="WZS85" s="8"/>
      <c r="WZT85" s="8"/>
      <c r="WZU85" s="9"/>
      <c r="WZV85" s="6"/>
      <c r="WZW85" s="9"/>
      <c r="WZX85" s="6"/>
      <c r="WZY85" s="9"/>
      <c r="WZZ85" s="44"/>
      <c r="XAB85" s="44"/>
      <c r="XAD85" s="33"/>
      <c r="XAF85" s="33"/>
      <c r="XAH85" s="33"/>
      <c r="XAJ85" s="33"/>
      <c r="XAL85"/>
      <c r="XAM85"/>
      <c r="XAN85"/>
      <c r="XAO85" s="3"/>
      <c r="XAR85" s="8"/>
      <c r="XAS85" s="9"/>
      <c r="XAT85" s="8"/>
      <c r="XAU85" s="8"/>
      <c r="XAV85" s="9"/>
      <c r="XAW85" s="6"/>
      <c r="XAX85" s="9"/>
      <c r="XAY85" s="6"/>
      <c r="XAZ85" s="9"/>
      <c r="XBA85" s="44"/>
      <c r="XBC85" s="44"/>
      <c r="XBE85" s="33"/>
      <c r="XBG85" s="33"/>
      <c r="XBI85" s="33"/>
      <c r="XBK85" s="33"/>
      <c r="XBM85"/>
      <c r="XBN85"/>
      <c r="XBO85"/>
      <c r="XBP85" s="3"/>
      <c r="XBS85" s="8"/>
      <c r="XBT85" s="9"/>
      <c r="XBU85" s="8"/>
      <c r="XBV85" s="8"/>
      <c r="XBW85" s="9"/>
      <c r="XBX85" s="6"/>
      <c r="XBY85" s="9"/>
      <c r="XBZ85" s="6"/>
      <c r="XCA85" s="9"/>
      <c r="XCB85" s="44"/>
      <c r="XCD85" s="44"/>
      <c r="XCF85" s="33"/>
      <c r="XCH85" s="33"/>
      <c r="XCJ85" s="33"/>
      <c r="XCL85" s="33"/>
      <c r="XCN85"/>
      <c r="XCO85"/>
      <c r="XCP85"/>
      <c r="XCQ85" s="3"/>
      <c r="XCT85" s="8"/>
      <c r="XCU85" s="9"/>
      <c r="XCV85" s="8"/>
      <c r="XCW85" s="8"/>
      <c r="XCX85" s="9"/>
      <c r="XCY85" s="6"/>
      <c r="XCZ85" s="9"/>
      <c r="XDA85" s="6"/>
      <c r="XDB85" s="9"/>
      <c r="XDC85" s="44"/>
      <c r="XDE85" s="44"/>
      <c r="XDG85" s="33"/>
      <c r="XDI85" s="33"/>
      <c r="XDK85" s="33"/>
      <c r="XDM85" s="33"/>
      <c r="XDO85"/>
      <c r="XDP85"/>
      <c r="XDQ85"/>
      <c r="XDR85" s="3"/>
      <c r="XDU85" s="8"/>
      <c r="XDV85" s="9"/>
      <c r="XDW85" s="8"/>
      <c r="XDX85" s="8"/>
      <c r="XDY85" s="9"/>
      <c r="XDZ85" s="6"/>
      <c r="XEA85" s="9"/>
      <c r="XEB85" s="6"/>
      <c r="XEC85" s="9"/>
      <c r="XED85" s="44"/>
      <c r="XEF85" s="44"/>
      <c r="XEH85" s="33"/>
      <c r="XEJ85" s="33"/>
      <c r="XEL85" s="33"/>
    </row>
    <row r="86" spans="1:1024 1026:2048 2050:7166 7169:8192 8195:10239 10241:11263 11265:12287 12289:13311 13313:14335 14337:15359 15361:16366" ht="15" hidden="1" customHeight="1" x14ac:dyDescent="0.3">
      <c r="A86" s="182" t="s">
        <v>215</v>
      </c>
      <c r="E86" s="12"/>
      <c r="F86" s="75"/>
      <c r="G86" s="76"/>
      <c r="H86" s="75"/>
      <c r="I86" s="76"/>
      <c r="J86" s="75"/>
      <c r="K86" s="113">
        <v>250</v>
      </c>
      <c r="L86" s="121"/>
      <c r="M86" s="129">
        <v>20</v>
      </c>
      <c r="O86" s="116">
        <v>125</v>
      </c>
      <c r="P86" s="117"/>
      <c r="Q86" s="116">
        <v>14</v>
      </c>
      <c r="S86" s="119">
        <v>75</v>
      </c>
      <c r="T86" s="120"/>
      <c r="U86" s="119">
        <v>10</v>
      </c>
      <c r="W86" s="84"/>
      <c r="X86" s="85"/>
      <c r="Y86" s="84"/>
      <c r="AA86" s="6">
        <f t="shared" si="21"/>
        <v>300</v>
      </c>
      <c r="AB86" s="6"/>
      <c r="AC86" s="6">
        <f t="shared" si="22"/>
        <v>24</v>
      </c>
      <c r="AE86" s="6">
        <f t="shared" si="23"/>
        <v>150</v>
      </c>
      <c r="AF86" s="6"/>
      <c r="AG86" s="6">
        <f t="shared" si="24"/>
        <v>16.8</v>
      </c>
      <c r="AH86" s="3"/>
      <c r="AI86" s="201">
        <f>IF(ISBLANK(W86),VLOOKUP(A86,A86:AG86,VLOOKUP($S$1,'Price Schedule (2)'!$BA$2:$BC$6,2,FALSE),FALSE),W86)</f>
        <v>125</v>
      </c>
      <c r="AJ86" s="198"/>
      <c r="AK86" s="201">
        <f>IF(ISBLANK(Y86),VLOOKUP(A86,A86:AG86,VLOOKUP($S$1,'Price Schedule (2)'!$BA$2:$BC$6,3,FALSE),FALSE),Y86)</f>
        <v>14</v>
      </c>
      <c r="AL86" s="9"/>
      <c r="AM86" s="97">
        <f t="shared" si="26"/>
        <v>-0.5</v>
      </c>
      <c r="AN86" s="99"/>
      <c r="AO86" s="97">
        <f t="shared" si="27"/>
        <v>-0.3</v>
      </c>
      <c r="AV86" s="6"/>
      <c r="AW86" s="9"/>
      <c r="AX86" s="44"/>
      <c r="AZ86" s="44"/>
      <c r="BB86" s="33"/>
      <c r="BD86" s="33"/>
      <c r="BF86" s="33"/>
      <c r="BH86" s="33"/>
      <c r="BJ86"/>
      <c r="BK86"/>
      <c r="BL86"/>
      <c r="BM86" s="3"/>
      <c r="BP86" s="8"/>
      <c r="BQ86" s="9"/>
      <c r="BR86" s="8"/>
      <c r="BS86" s="8"/>
      <c r="BT86" s="9"/>
      <c r="BU86" s="6"/>
      <c r="BV86" s="9"/>
      <c r="BW86" s="6"/>
      <c r="BX86" s="9"/>
      <c r="BY86" s="44"/>
      <c r="CA86" s="44"/>
      <c r="CC86" s="33"/>
      <c r="CE86" s="33"/>
      <c r="CG86" s="33"/>
      <c r="CI86" s="33"/>
      <c r="CK86"/>
      <c r="CL86"/>
      <c r="CM86"/>
      <c r="CN86" s="3"/>
      <c r="CQ86" s="8"/>
      <c r="CR86" s="9"/>
      <c r="CS86" s="8"/>
      <c r="CT86" s="8"/>
      <c r="CU86" s="9"/>
      <c r="CV86" s="6"/>
      <c r="CW86" s="9"/>
      <c r="CX86" s="6"/>
      <c r="CY86" s="9"/>
      <c r="CZ86" s="44"/>
      <c r="DB86" s="44"/>
      <c r="DD86" s="33"/>
      <c r="DF86" s="33"/>
      <c r="DH86" s="33"/>
      <c r="DJ86" s="33"/>
      <c r="DL86"/>
      <c r="DM86"/>
      <c r="DN86"/>
      <c r="DO86" s="3"/>
      <c r="DR86" s="8"/>
      <c r="DS86" s="9"/>
      <c r="DT86" s="8"/>
      <c r="DU86" s="8"/>
      <c r="DV86" s="9"/>
      <c r="DW86" s="6"/>
      <c r="DX86" s="9"/>
      <c r="DY86" s="6"/>
      <c r="DZ86" s="9"/>
      <c r="EA86" s="44"/>
      <c r="EC86" s="44"/>
      <c r="EE86" s="33"/>
      <c r="EG86" s="33"/>
      <c r="EI86" s="33"/>
      <c r="EK86" s="33"/>
      <c r="EM86"/>
      <c r="EN86"/>
      <c r="EO86"/>
      <c r="EP86" s="3"/>
      <c r="ES86" s="8"/>
      <c r="ET86" s="9"/>
      <c r="EU86" s="8"/>
      <c r="EV86" s="8"/>
      <c r="EW86" s="9"/>
      <c r="EX86" s="6"/>
      <c r="EY86" s="9"/>
      <c r="EZ86" s="6"/>
      <c r="FA86" s="9"/>
      <c r="FB86" s="44"/>
      <c r="FD86" s="44"/>
      <c r="FF86" s="33"/>
      <c r="FH86" s="33"/>
      <c r="FJ86" s="33"/>
      <c r="FL86" s="33"/>
      <c r="FN86"/>
      <c r="FO86"/>
      <c r="FP86"/>
      <c r="FQ86" s="3"/>
      <c r="FT86" s="8"/>
      <c r="FU86" s="9"/>
      <c r="FV86" s="8"/>
      <c r="FW86" s="8"/>
      <c r="FX86" s="9"/>
      <c r="FY86" s="6"/>
      <c r="FZ86" s="9"/>
      <c r="GA86" s="6"/>
      <c r="GB86" s="9"/>
      <c r="GC86" s="44"/>
      <c r="GE86" s="44"/>
      <c r="GG86" s="33"/>
      <c r="GI86" s="33"/>
      <c r="GK86" s="33"/>
      <c r="GM86" s="33"/>
      <c r="GO86"/>
      <c r="GP86"/>
      <c r="GQ86"/>
      <c r="GR86" s="3"/>
      <c r="GU86" s="8"/>
      <c r="GV86" s="9"/>
      <c r="GW86" s="8"/>
      <c r="GX86" s="8"/>
      <c r="GY86" s="9"/>
      <c r="GZ86" s="6"/>
      <c r="HA86" s="9"/>
      <c r="HB86" s="6"/>
      <c r="HC86" s="9"/>
      <c r="HD86" s="44"/>
      <c r="HF86" s="44"/>
      <c r="HH86" s="33"/>
      <c r="HJ86" s="33"/>
      <c r="HL86" s="33"/>
      <c r="HN86" s="33"/>
      <c r="HP86"/>
      <c r="HQ86"/>
      <c r="HR86"/>
      <c r="HS86" s="3"/>
      <c r="HV86" s="8"/>
      <c r="HW86" s="9"/>
      <c r="HX86" s="8"/>
      <c r="HY86" s="8"/>
      <c r="HZ86" s="9"/>
      <c r="IA86" s="6"/>
      <c r="IB86" s="9"/>
      <c r="IC86" s="6"/>
      <c r="ID86" s="9"/>
      <c r="IE86" s="44"/>
      <c r="IG86" s="44"/>
      <c r="II86" s="33"/>
      <c r="IK86" s="33"/>
      <c r="IM86" s="33"/>
      <c r="IO86" s="33"/>
      <c r="IQ86"/>
      <c r="IR86"/>
      <c r="IS86"/>
      <c r="IT86" s="3"/>
      <c r="IW86" s="8"/>
      <c r="IX86" s="9"/>
      <c r="IY86" s="8"/>
      <c r="IZ86" s="8"/>
      <c r="JA86" s="9"/>
      <c r="JB86" s="6"/>
      <c r="JC86" s="9"/>
      <c r="JD86" s="6"/>
      <c r="JE86" s="9"/>
      <c r="JF86" s="44"/>
      <c r="JH86" s="44"/>
      <c r="JJ86" s="33"/>
      <c r="JL86" s="33"/>
      <c r="JN86" s="33"/>
      <c r="JP86" s="33"/>
      <c r="JR86"/>
      <c r="JS86"/>
      <c r="JT86"/>
      <c r="JU86" s="3"/>
      <c r="JX86" s="8"/>
      <c r="JY86" s="9"/>
      <c r="JZ86" s="8"/>
      <c r="KA86" s="8"/>
      <c r="KB86" s="9"/>
      <c r="KC86" s="6"/>
      <c r="KD86" s="9"/>
      <c r="KE86" s="6"/>
      <c r="KF86" s="9"/>
      <c r="KG86" s="44"/>
      <c r="KI86" s="44"/>
      <c r="KK86" s="33"/>
      <c r="KM86" s="33"/>
      <c r="KO86" s="33"/>
      <c r="KQ86" s="33"/>
      <c r="KS86"/>
      <c r="KT86"/>
      <c r="KU86"/>
      <c r="KV86" s="3"/>
      <c r="KY86" s="8"/>
      <c r="KZ86" s="9"/>
      <c r="LA86" s="8"/>
      <c r="LB86" s="8"/>
      <c r="LC86" s="9"/>
      <c r="LD86" s="6"/>
      <c r="LE86" s="9"/>
      <c r="LF86" s="6"/>
      <c r="LG86" s="9"/>
      <c r="LH86" s="44"/>
      <c r="LJ86" s="44"/>
      <c r="LL86" s="33"/>
      <c r="LN86" s="33"/>
      <c r="LP86" s="33"/>
      <c r="LR86" s="33"/>
      <c r="LT86"/>
      <c r="LU86"/>
      <c r="LV86"/>
      <c r="LW86" s="3"/>
      <c r="LZ86" s="8"/>
      <c r="MA86" s="9"/>
      <c r="MB86" s="8"/>
      <c r="MC86" s="8"/>
      <c r="MD86" s="9"/>
      <c r="ME86" s="6"/>
      <c r="MF86" s="9"/>
      <c r="MG86" s="6"/>
      <c r="MH86" s="9"/>
      <c r="MI86" s="44"/>
      <c r="MK86" s="44"/>
      <c r="MM86" s="33"/>
      <c r="MO86" s="33"/>
      <c r="MQ86" s="33"/>
      <c r="MS86" s="33"/>
      <c r="MU86"/>
      <c r="MV86"/>
      <c r="MW86"/>
      <c r="MX86" s="3"/>
      <c r="NA86" s="8"/>
      <c r="NB86" s="9"/>
      <c r="NC86" s="8"/>
      <c r="ND86" s="8"/>
      <c r="NE86" s="9"/>
      <c r="NF86" s="6"/>
      <c r="NG86" s="9"/>
      <c r="NH86" s="6"/>
      <c r="NI86" s="9"/>
      <c r="NJ86" s="44"/>
      <c r="NL86" s="44"/>
      <c r="NN86" s="33"/>
      <c r="NP86" s="33"/>
      <c r="NR86" s="33"/>
      <c r="NT86" s="33"/>
      <c r="NV86"/>
      <c r="NW86"/>
      <c r="NX86"/>
      <c r="NY86" s="3"/>
      <c r="OB86" s="8"/>
      <c r="OC86" s="9"/>
      <c r="OD86" s="8"/>
      <c r="OE86" s="8"/>
      <c r="OF86" s="9"/>
      <c r="OG86" s="6"/>
      <c r="OH86" s="9"/>
      <c r="OI86" s="6"/>
      <c r="OJ86" s="9"/>
      <c r="OK86" s="44"/>
      <c r="OM86" s="44"/>
      <c r="OO86" s="33"/>
      <c r="OQ86" s="33"/>
      <c r="OS86" s="33"/>
      <c r="OU86" s="33"/>
      <c r="OW86"/>
      <c r="OX86"/>
      <c r="OY86"/>
      <c r="OZ86" s="3"/>
      <c r="PC86" s="8"/>
      <c r="PD86" s="9"/>
      <c r="PE86" s="8"/>
      <c r="PF86" s="8"/>
      <c r="PG86" s="9"/>
      <c r="PH86" s="6"/>
      <c r="PI86" s="9"/>
      <c r="PJ86" s="6"/>
      <c r="PK86" s="9"/>
      <c r="PL86" s="44"/>
      <c r="PN86" s="44"/>
      <c r="PP86" s="33"/>
      <c r="PR86" s="33"/>
      <c r="PT86" s="33"/>
      <c r="PV86" s="33"/>
      <c r="PX86"/>
      <c r="PY86"/>
      <c r="PZ86"/>
      <c r="QA86" s="3"/>
      <c r="QD86" s="8"/>
      <c r="QE86" s="9"/>
      <c r="QF86" s="8"/>
      <c r="QG86" s="8"/>
      <c r="QH86" s="9"/>
      <c r="QI86" s="6"/>
      <c r="QJ86" s="9"/>
      <c r="QK86" s="6"/>
      <c r="QL86" s="9"/>
      <c r="QM86" s="44"/>
      <c r="QO86" s="44"/>
      <c r="QQ86" s="33"/>
      <c r="QS86" s="33"/>
      <c r="QU86" s="33"/>
      <c r="QW86" s="33"/>
      <c r="QY86"/>
      <c r="QZ86"/>
      <c r="RA86"/>
      <c r="RB86" s="3"/>
      <c r="RE86" s="8"/>
      <c r="RF86" s="9"/>
      <c r="RG86" s="8"/>
      <c r="RH86" s="8"/>
      <c r="RI86" s="9"/>
      <c r="RJ86" s="6"/>
      <c r="RK86" s="9"/>
      <c r="RL86" s="6"/>
      <c r="RM86" s="9"/>
      <c r="RN86" s="44"/>
      <c r="RP86" s="44"/>
      <c r="RR86" s="33"/>
      <c r="RT86" s="33"/>
      <c r="RV86" s="33"/>
      <c r="RX86" s="33"/>
      <c r="RZ86"/>
      <c r="SA86"/>
      <c r="SB86"/>
      <c r="SC86" s="3"/>
      <c r="SF86" s="8"/>
      <c r="SG86" s="9"/>
      <c r="SH86" s="8"/>
      <c r="SI86" s="8"/>
      <c r="SJ86" s="9"/>
      <c r="SK86" s="6"/>
      <c r="SL86" s="9"/>
      <c r="SM86" s="6"/>
      <c r="SN86" s="9"/>
      <c r="SO86" s="44"/>
      <c r="SQ86" s="44"/>
      <c r="SS86" s="33"/>
      <c r="SU86" s="33"/>
      <c r="SW86" s="33"/>
      <c r="SY86" s="33"/>
      <c r="TA86"/>
      <c r="TB86"/>
      <c r="TC86"/>
      <c r="TD86" s="3"/>
      <c r="TG86" s="8"/>
      <c r="TH86" s="9"/>
      <c r="TI86" s="8"/>
      <c r="TJ86" s="8"/>
      <c r="TK86" s="9"/>
      <c r="TL86" s="6"/>
      <c r="TM86" s="9"/>
      <c r="TN86" s="6"/>
      <c r="TO86" s="9"/>
      <c r="TP86" s="44"/>
      <c r="TR86" s="44"/>
      <c r="TT86" s="33"/>
      <c r="TV86" s="33"/>
      <c r="TX86" s="33"/>
      <c r="TZ86" s="33"/>
      <c r="UB86"/>
      <c r="UC86"/>
      <c r="UD86"/>
      <c r="UE86" s="3"/>
      <c r="UH86" s="8"/>
      <c r="UI86" s="9"/>
      <c r="UJ86" s="8"/>
      <c r="UK86" s="8"/>
      <c r="UL86" s="9"/>
      <c r="UM86" s="6"/>
      <c r="UN86" s="9"/>
      <c r="UO86" s="6"/>
      <c r="UP86" s="9"/>
      <c r="UQ86" s="44"/>
      <c r="US86" s="44"/>
      <c r="UU86" s="33"/>
      <c r="UW86" s="33"/>
      <c r="UY86" s="33"/>
      <c r="VA86" s="33"/>
      <c r="VC86"/>
      <c r="VD86"/>
      <c r="VE86"/>
      <c r="VF86" s="3"/>
      <c r="VI86" s="8"/>
      <c r="VJ86" s="9"/>
      <c r="VK86" s="8"/>
      <c r="VL86" s="8"/>
      <c r="VM86" s="9"/>
      <c r="VN86" s="6"/>
      <c r="VO86" s="9"/>
      <c r="VP86" s="6"/>
      <c r="VQ86" s="9"/>
      <c r="VR86" s="44"/>
      <c r="VT86" s="44"/>
      <c r="VV86" s="33"/>
      <c r="VX86" s="33"/>
      <c r="VZ86" s="33"/>
      <c r="WB86" s="33"/>
      <c r="WD86"/>
      <c r="WE86"/>
      <c r="WF86"/>
      <c r="WG86" s="3"/>
      <c r="WJ86" s="8"/>
      <c r="WK86" s="9"/>
      <c r="WL86" s="8"/>
      <c r="WM86" s="8"/>
      <c r="WN86" s="9"/>
      <c r="WO86" s="6"/>
      <c r="WP86" s="9"/>
      <c r="WQ86" s="6"/>
      <c r="WR86" s="9"/>
      <c r="WS86" s="44"/>
      <c r="WU86" s="44"/>
      <c r="WW86" s="33"/>
      <c r="WY86" s="33"/>
      <c r="XA86" s="33"/>
      <c r="XC86" s="33"/>
      <c r="XE86"/>
      <c r="XF86"/>
      <c r="XG86"/>
      <c r="XH86" s="3"/>
      <c r="XK86" s="8"/>
      <c r="XL86" s="9"/>
      <c r="XM86" s="8"/>
      <c r="XN86" s="8"/>
      <c r="XO86" s="9"/>
      <c r="XP86" s="6"/>
      <c r="XQ86" s="9"/>
      <c r="XR86" s="6"/>
      <c r="XS86" s="9"/>
      <c r="XT86" s="44"/>
      <c r="XV86" s="44"/>
      <c r="XX86" s="33"/>
      <c r="XZ86" s="33"/>
      <c r="YB86" s="33"/>
      <c r="YD86" s="33"/>
      <c r="YF86"/>
      <c r="YG86"/>
      <c r="YH86"/>
      <c r="YI86" s="3"/>
      <c r="YL86" s="8"/>
      <c r="YM86" s="9"/>
      <c r="YN86" s="8"/>
      <c r="YO86" s="8"/>
      <c r="YP86" s="9"/>
      <c r="YQ86" s="6"/>
      <c r="YR86" s="9"/>
      <c r="YS86" s="6"/>
      <c r="YT86" s="9"/>
      <c r="YU86" s="44"/>
      <c r="YW86" s="44"/>
      <c r="YY86" s="33"/>
      <c r="ZA86" s="33"/>
      <c r="ZC86" s="33"/>
      <c r="ZE86" s="33"/>
      <c r="ZG86"/>
      <c r="ZH86"/>
      <c r="ZI86"/>
      <c r="ZJ86" s="3"/>
      <c r="ZM86" s="8"/>
      <c r="ZN86" s="9"/>
      <c r="ZO86" s="8"/>
      <c r="ZP86" s="8"/>
      <c r="ZQ86" s="9"/>
      <c r="ZR86" s="6"/>
      <c r="ZS86" s="9"/>
      <c r="ZT86" s="6"/>
      <c r="ZU86" s="9"/>
      <c r="ZV86" s="44"/>
      <c r="ZX86" s="44"/>
      <c r="ZZ86" s="33"/>
      <c r="AAB86" s="33"/>
      <c r="AAD86" s="33"/>
      <c r="AAF86" s="33"/>
      <c r="AAH86"/>
      <c r="AAI86"/>
      <c r="AAJ86"/>
      <c r="AAK86" s="3"/>
      <c r="AAN86" s="8"/>
      <c r="AAO86" s="9"/>
      <c r="AAP86" s="8"/>
      <c r="AAQ86" s="8"/>
      <c r="AAR86" s="9"/>
      <c r="AAS86" s="6"/>
      <c r="AAT86" s="9"/>
      <c r="AAU86" s="6"/>
      <c r="AAV86" s="9"/>
      <c r="AAW86" s="44"/>
      <c r="AAY86" s="44"/>
      <c r="ABA86" s="33"/>
      <c r="ABC86" s="33"/>
      <c r="ABE86" s="33"/>
      <c r="ABG86" s="33"/>
      <c r="ABI86"/>
      <c r="ABJ86"/>
      <c r="ABK86"/>
      <c r="ABL86" s="3"/>
      <c r="ABO86" s="8"/>
      <c r="ABP86" s="9"/>
      <c r="ABQ86" s="8"/>
      <c r="ABR86" s="8"/>
      <c r="ABS86" s="9"/>
      <c r="ABT86" s="6"/>
      <c r="ABU86" s="9"/>
      <c r="ABV86" s="6"/>
      <c r="ABW86" s="9"/>
      <c r="ABX86" s="44"/>
      <c r="ABZ86" s="44"/>
      <c r="ACB86" s="33"/>
      <c r="ACD86" s="33"/>
      <c r="ACF86" s="33"/>
      <c r="ACH86" s="33"/>
      <c r="ACJ86"/>
      <c r="ACK86"/>
      <c r="ACL86"/>
      <c r="ACM86" s="3"/>
      <c r="ACP86" s="8"/>
      <c r="ACQ86" s="9"/>
      <c r="ACR86" s="8"/>
      <c r="ACS86" s="8"/>
      <c r="ACT86" s="9"/>
      <c r="ACU86" s="6"/>
      <c r="ACV86" s="9"/>
      <c r="ACW86" s="6"/>
      <c r="ACX86" s="9"/>
      <c r="ACY86" s="44"/>
      <c r="ADA86" s="44"/>
      <c r="ADC86" s="33"/>
      <c r="ADE86" s="33"/>
      <c r="ADG86" s="33"/>
      <c r="ADI86" s="33"/>
      <c r="ADK86"/>
      <c r="ADL86"/>
      <c r="ADM86"/>
      <c r="ADN86" s="3"/>
      <c r="ADQ86" s="8"/>
      <c r="ADR86" s="9"/>
      <c r="ADS86" s="8"/>
      <c r="ADT86" s="8"/>
      <c r="ADU86" s="9"/>
      <c r="ADV86" s="6"/>
      <c r="ADW86" s="9"/>
      <c r="ADX86" s="6"/>
      <c r="ADY86" s="9"/>
      <c r="ADZ86" s="44"/>
      <c r="AEB86" s="44"/>
      <c r="AED86" s="33"/>
      <c r="AEF86" s="33"/>
      <c r="AEH86" s="33"/>
      <c r="AEJ86" s="33"/>
      <c r="AEL86"/>
      <c r="AEM86"/>
      <c r="AEN86"/>
      <c r="AEO86" s="3"/>
      <c r="AER86" s="8"/>
      <c r="AES86" s="9"/>
      <c r="AET86" s="8"/>
      <c r="AEU86" s="8"/>
      <c r="AEV86" s="9"/>
      <c r="AEW86" s="6"/>
      <c r="AEX86" s="9"/>
      <c r="AEY86" s="6"/>
      <c r="AEZ86" s="9"/>
      <c r="AFA86" s="44"/>
      <c r="AFC86" s="44"/>
      <c r="AFE86" s="33"/>
      <c r="AFG86" s="33"/>
      <c r="AFI86" s="33"/>
      <c r="AFK86" s="33"/>
      <c r="AFM86"/>
      <c r="AFN86"/>
      <c r="AFO86"/>
      <c r="AFP86" s="3"/>
      <c r="AFS86" s="8"/>
      <c r="AFT86" s="9"/>
      <c r="AFU86" s="8"/>
      <c r="AFV86" s="8"/>
      <c r="AFW86" s="9"/>
      <c r="AFX86" s="6"/>
      <c r="AFY86" s="9"/>
      <c r="AFZ86" s="6"/>
      <c r="AGA86" s="9"/>
      <c r="AGB86" s="44"/>
      <c r="AGD86" s="44"/>
      <c r="AGF86" s="33"/>
      <c r="AGH86" s="33"/>
      <c r="AGJ86" s="33"/>
      <c r="AGL86" s="33"/>
      <c r="AGN86"/>
      <c r="AGO86"/>
      <c r="AGP86"/>
      <c r="AGQ86" s="3"/>
      <c r="AGT86" s="8"/>
      <c r="AGU86" s="9"/>
      <c r="AGV86" s="8"/>
      <c r="AGW86" s="8"/>
      <c r="AGX86" s="9"/>
      <c r="AGY86" s="6"/>
      <c r="AGZ86" s="9"/>
      <c r="AHA86" s="6"/>
      <c r="AHB86" s="9"/>
      <c r="AHC86" s="44"/>
      <c r="AHE86" s="44"/>
      <c r="AHG86" s="33"/>
      <c r="AHI86" s="33"/>
      <c r="AHK86" s="33"/>
      <c r="AHM86" s="33"/>
      <c r="AHO86"/>
      <c r="AHP86"/>
      <c r="AHQ86"/>
      <c r="AHR86" s="3"/>
      <c r="AHU86" s="8"/>
      <c r="AHV86" s="9"/>
      <c r="AHW86" s="8"/>
      <c r="AHX86" s="8"/>
      <c r="AHY86" s="9"/>
      <c r="AHZ86" s="6"/>
      <c r="AIA86" s="9"/>
      <c r="AIB86" s="6"/>
      <c r="AIC86" s="9"/>
      <c r="AID86" s="44"/>
      <c r="AIF86" s="44"/>
      <c r="AIH86" s="33"/>
      <c r="AIJ86" s="33"/>
      <c r="AIL86" s="33"/>
      <c r="AIN86" s="33"/>
      <c r="AIP86"/>
      <c r="AIQ86"/>
      <c r="AIR86"/>
      <c r="AIS86" s="3"/>
      <c r="AIV86" s="8"/>
      <c r="AIW86" s="9"/>
      <c r="AIX86" s="8"/>
      <c r="AIY86" s="8"/>
      <c r="AIZ86" s="9"/>
      <c r="AJA86" s="6"/>
      <c r="AJB86" s="9"/>
      <c r="AJC86" s="6"/>
      <c r="AJD86" s="9"/>
      <c r="AJE86" s="44"/>
      <c r="AJG86" s="44"/>
      <c r="AJI86" s="33"/>
      <c r="AJK86" s="33"/>
      <c r="AJM86" s="33"/>
      <c r="AJO86" s="33"/>
      <c r="AJQ86"/>
      <c r="AJR86"/>
      <c r="AJS86"/>
      <c r="AJT86" s="3"/>
      <c r="AJW86" s="8"/>
      <c r="AJX86" s="9"/>
      <c r="AJY86" s="8"/>
      <c r="AJZ86" s="8"/>
      <c r="AKA86" s="9"/>
      <c r="AKB86" s="6"/>
      <c r="AKC86" s="9"/>
      <c r="AKD86" s="6"/>
      <c r="AKE86" s="9"/>
      <c r="AKF86" s="44"/>
      <c r="AKH86" s="44"/>
      <c r="AKJ86" s="33"/>
      <c r="AKL86" s="33"/>
      <c r="AKN86" s="33"/>
      <c r="AKP86" s="33"/>
      <c r="AKR86"/>
      <c r="AKS86"/>
      <c r="AKT86"/>
      <c r="AKU86" s="3"/>
      <c r="AKX86" s="8"/>
      <c r="AKY86" s="9"/>
      <c r="AKZ86" s="8"/>
      <c r="ALA86" s="8"/>
      <c r="ALB86" s="9"/>
      <c r="ALC86" s="6"/>
      <c r="ALD86" s="9"/>
      <c r="ALE86" s="6"/>
      <c r="ALF86" s="9"/>
      <c r="ALG86" s="44"/>
      <c r="ALI86" s="44"/>
      <c r="ALK86" s="33"/>
      <c r="ALM86" s="33"/>
      <c r="ALO86" s="33"/>
      <c r="ALQ86" s="33"/>
      <c r="ALS86"/>
      <c r="ALT86"/>
      <c r="ALU86"/>
      <c r="ALV86" s="3"/>
      <c r="ALY86" s="8"/>
      <c r="ALZ86" s="9"/>
      <c r="AMA86" s="8"/>
      <c r="AMB86" s="8"/>
      <c r="AMC86" s="9"/>
      <c r="AMD86" s="6"/>
      <c r="AME86" s="9"/>
      <c r="AMF86" s="6"/>
      <c r="AMG86" s="9"/>
      <c r="AMH86" s="44"/>
      <c r="AMJ86" s="44"/>
      <c r="AML86" s="33"/>
      <c r="AMN86" s="33"/>
      <c r="AMP86" s="33"/>
      <c r="AMR86" s="33"/>
      <c r="AMT86"/>
      <c r="AMU86"/>
      <c r="AMV86"/>
      <c r="AMW86" s="3"/>
      <c r="AMZ86" s="8"/>
      <c r="ANA86" s="9"/>
      <c r="ANB86" s="8"/>
      <c r="ANC86" s="8"/>
      <c r="AND86" s="9"/>
      <c r="ANE86" s="6"/>
      <c r="ANF86" s="9"/>
      <c r="ANG86" s="6"/>
      <c r="ANH86" s="9"/>
      <c r="ANI86" s="44"/>
      <c r="ANK86" s="44"/>
      <c r="ANM86" s="33"/>
      <c r="ANO86" s="33"/>
      <c r="ANQ86" s="33"/>
      <c r="ANS86" s="33"/>
      <c r="ANU86"/>
      <c r="ANV86"/>
      <c r="ANW86"/>
      <c r="ANX86" s="3"/>
      <c r="AOA86" s="8"/>
      <c r="AOB86" s="9"/>
      <c r="AOC86" s="8"/>
      <c r="AOD86" s="8"/>
      <c r="AOE86" s="9"/>
      <c r="AOF86" s="6"/>
      <c r="AOG86" s="9"/>
      <c r="AOH86" s="6"/>
      <c r="AOI86" s="9"/>
      <c r="AOJ86" s="44"/>
      <c r="AOL86" s="44"/>
      <c r="AON86" s="33"/>
      <c r="AOP86" s="33"/>
      <c r="AOR86" s="33"/>
      <c r="AOT86" s="33"/>
      <c r="AOV86"/>
      <c r="AOW86"/>
      <c r="AOX86"/>
      <c r="AOY86" s="3"/>
      <c r="APB86" s="8"/>
      <c r="APC86" s="9"/>
      <c r="APD86" s="8"/>
      <c r="APE86" s="8"/>
      <c r="APF86" s="9"/>
      <c r="APG86" s="6"/>
      <c r="APH86" s="9"/>
      <c r="API86" s="6"/>
      <c r="APJ86" s="9"/>
      <c r="APK86" s="44"/>
      <c r="APM86" s="44"/>
      <c r="APO86" s="33"/>
      <c r="APQ86" s="33"/>
      <c r="APS86" s="33"/>
      <c r="APU86" s="33"/>
      <c r="APW86"/>
      <c r="APX86"/>
      <c r="APY86"/>
      <c r="APZ86" s="3"/>
      <c r="AQC86" s="8"/>
      <c r="AQD86" s="9"/>
      <c r="AQE86" s="8"/>
      <c r="AQF86" s="8"/>
      <c r="AQG86" s="9"/>
      <c r="AQH86" s="6"/>
      <c r="AQI86" s="9"/>
      <c r="AQJ86" s="6"/>
      <c r="AQK86" s="9"/>
      <c r="AQL86" s="44"/>
      <c r="AQN86" s="44"/>
      <c r="AQP86" s="33"/>
      <c r="AQR86" s="33"/>
      <c r="AQT86" s="33"/>
      <c r="AQV86" s="33"/>
      <c r="AQX86"/>
      <c r="AQY86"/>
      <c r="AQZ86"/>
      <c r="ARA86" s="3"/>
      <c r="ARD86" s="8"/>
      <c r="ARE86" s="9"/>
      <c r="ARF86" s="8"/>
      <c r="ARG86" s="8"/>
      <c r="ARH86" s="9"/>
      <c r="ARI86" s="6"/>
      <c r="ARJ86" s="9"/>
      <c r="ARK86" s="6"/>
      <c r="ARL86" s="9"/>
      <c r="ARM86" s="44"/>
      <c r="ARO86" s="44"/>
      <c r="ARQ86" s="33"/>
      <c r="ARS86" s="33"/>
      <c r="ARU86" s="33"/>
      <c r="ARW86" s="33"/>
      <c r="ARY86"/>
      <c r="ARZ86"/>
      <c r="ASA86"/>
      <c r="ASB86" s="3"/>
      <c r="ASE86" s="8"/>
      <c r="ASF86" s="9"/>
      <c r="ASG86" s="8"/>
      <c r="ASH86" s="8"/>
      <c r="ASI86" s="9"/>
      <c r="ASJ86" s="6"/>
      <c r="ASK86" s="9"/>
      <c r="ASL86" s="6"/>
      <c r="ASM86" s="9"/>
      <c r="ASN86" s="44"/>
      <c r="ASP86" s="44"/>
      <c r="ASR86" s="33"/>
      <c r="AST86" s="33"/>
      <c r="ASV86" s="33"/>
      <c r="ASX86" s="33"/>
      <c r="ASZ86"/>
      <c r="ATA86"/>
      <c r="ATB86"/>
      <c r="ATC86" s="3"/>
      <c r="ATF86" s="8"/>
      <c r="ATG86" s="9"/>
      <c r="ATH86" s="8"/>
      <c r="ATI86" s="8"/>
      <c r="ATJ86" s="9"/>
      <c r="ATK86" s="6"/>
      <c r="ATL86" s="9"/>
      <c r="ATM86" s="6"/>
      <c r="ATN86" s="9"/>
      <c r="ATO86" s="44"/>
      <c r="ATQ86" s="44"/>
      <c r="ATS86" s="33"/>
      <c r="ATU86" s="33"/>
      <c r="ATW86" s="33"/>
      <c r="ATY86" s="33"/>
      <c r="AUA86"/>
      <c r="AUB86"/>
      <c r="AUC86"/>
      <c r="AUD86" s="3"/>
      <c r="AUG86" s="8"/>
      <c r="AUH86" s="9"/>
      <c r="AUI86" s="8"/>
      <c r="AUJ86" s="8"/>
      <c r="AUK86" s="9"/>
      <c r="AUL86" s="6"/>
      <c r="AUM86" s="9"/>
      <c r="AUN86" s="6"/>
      <c r="AUO86" s="9"/>
      <c r="AUP86" s="44"/>
      <c r="AUR86" s="44"/>
      <c r="AUT86" s="33"/>
      <c r="AUV86" s="33"/>
      <c r="AUX86" s="33"/>
      <c r="AUZ86" s="33"/>
      <c r="AVB86"/>
      <c r="AVC86"/>
      <c r="AVD86"/>
      <c r="AVE86" s="3"/>
      <c r="AVH86" s="8"/>
      <c r="AVI86" s="9"/>
      <c r="AVJ86" s="8"/>
      <c r="AVK86" s="8"/>
      <c r="AVL86" s="9"/>
      <c r="AVM86" s="6"/>
      <c r="AVN86" s="9"/>
      <c r="AVO86" s="6"/>
      <c r="AVP86" s="9"/>
      <c r="AVQ86" s="44"/>
      <c r="AVS86" s="44"/>
      <c r="AVU86" s="33"/>
      <c r="AVW86" s="33"/>
      <c r="AVY86" s="33"/>
      <c r="AWA86" s="33"/>
      <c r="AWC86"/>
      <c r="AWD86"/>
      <c r="AWE86"/>
      <c r="AWF86" s="3"/>
      <c r="AWI86" s="8"/>
      <c r="AWJ86" s="9"/>
      <c r="AWK86" s="8"/>
      <c r="AWL86" s="8"/>
      <c r="AWM86" s="9"/>
      <c r="AWN86" s="6"/>
      <c r="AWO86" s="9"/>
      <c r="AWP86" s="6"/>
      <c r="AWQ86" s="9"/>
      <c r="AWR86" s="44"/>
      <c r="AWT86" s="44"/>
      <c r="AWV86" s="33"/>
      <c r="AWX86" s="33"/>
      <c r="AWZ86" s="33"/>
      <c r="AXB86" s="33"/>
      <c r="AXD86"/>
      <c r="AXE86"/>
      <c r="AXF86"/>
      <c r="AXG86" s="3"/>
      <c r="AXJ86" s="8"/>
      <c r="AXK86" s="9"/>
      <c r="AXL86" s="8"/>
      <c r="AXM86" s="8"/>
      <c r="AXN86" s="9"/>
      <c r="AXO86" s="6"/>
      <c r="AXP86" s="9"/>
      <c r="AXQ86" s="6"/>
      <c r="AXR86" s="9"/>
      <c r="AXS86" s="44"/>
      <c r="AXU86" s="44"/>
      <c r="AXW86" s="33"/>
      <c r="AXY86" s="33"/>
      <c r="AYA86" s="33"/>
      <c r="AYC86" s="33"/>
      <c r="AYE86"/>
      <c r="AYF86"/>
      <c r="AYG86"/>
      <c r="AYH86" s="3"/>
      <c r="AYK86" s="8"/>
      <c r="AYL86" s="9"/>
      <c r="AYM86" s="8"/>
      <c r="AYN86" s="8"/>
      <c r="AYO86" s="9"/>
      <c r="AYP86" s="6"/>
      <c r="AYQ86" s="9"/>
      <c r="AYR86" s="6"/>
      <c r="AYS86" s="9"/>
      <c r="AYT86" s="44"/>
      <c r="AYV86" s="44"/>
      <c r="AYX86" s="33"/>
      <c r="AYZ86" s="33"/>
      <c r="AZB86" s="33"/>
      <c r="AZD86" s="33"/>
      <c r="AZF86"/>
      <c r="AZG86"/>
      <c r="AZH86"/>
      <c r="AZI86" s="3"/>
      <c r="AZL86" s="8"/>
      <c r="AZM86" s="9"/>
      <c r="AZN86" s="8"/>
      <c r="AZO86" s="8"/>
      <c r="AZP86" s="9"/>
      <c r="AZQ86" s="6"/>
      <c r="AZR86" s="9"/>
      <c r="AZS86" s="6"/>
      <c r="AZT86" s="9"/>
      <c r="AZU86" s="44"/>
      <c r="AZW86" s="44"/>
      <c r="AZY86" s="33"/>
      <c r="BAA86" s="33"/>
      <c r="BAC86" s="33"/>
      <c r="BAE86" s="33"/>
      <c r="BAG86"/>
      <c r="BAH86"/>
      <c r="BAI86"/>
      <c r="BAJ86" s="3"/>
      <c r="BAM86" s="8"/>
      <c r="BAN86" s="9"/>
      <c r="BAO86" s="8"/>
      <c r="BAP86" s="8"/>
      <c r="BAQ86" s="9"/>
      <c r="BAR86" s="6"/>
      <c r="BAS86" s="9"/>
      <c r="BAT86" s="6"/>
      <c r="BAU86" s="9"/>
      <c r="BAV86" s="44"/>
      <c r="BAX86" s="44"/>
      <c r="BAZ86" s="33"/>
      <c r="BBB86" s="33"/>
      <c r="BBD86" s="33"/>
      <c r="BBF86" s="33"/>
      <c r="BBH86"/>
      <c r="BBI86"/>
      <c r="BBJ86"/>
      <c r="BBK86" s="3"/>
      <c r="BBN86" s="8"/>
      <c r="BBO86" s="9"/>
      <c r="BBP86" s="8"/>
      <c r="BBQ86" s="8"/>
      <c r="BBR86" s="9"/>
      <c r="BBS86" s="6"/>
      <c r="BBT86" s="9"/>
      <c r="BBU86" s="6"/>
      <c r="BBV86" s="9"/>
      <c r="BBW86" s="44"/>
      <c r="BBY86" s="44"/>
      <c r="BCA86" s="33"/>
      <c r="BCC86" s="33"/>
      <c r="BCE86" s="33"/>
      <c r="BCG86" s="33"/>
      <c r="BCI86"/>
      <c r="BCJ86"/>
      <c r="BCK86"/>
      <c r="BCL86" s="3"/>
      <c r="BCO86" s="8"/>
      <c r="BCP86" s="9"/>
      <c r="BCQ86" s="8"/>
      <c r="BCR86" s="8"/>
      <c r="BCS86" s="9"/>
      <c r="BCT86" s="6"/>
      <c r="BCU86" s="9"/>
      <c r="BCV86" s="6"/>
      <c r="BCW86" s="9"/>
      <c r="BCX86" s="44"/>
      <c r="BCZ86" s="44"/>
      <c r="BDB86" s="33"/>
      <c r="BDD86" s="33"/>
      <c r="BDF86" s="33"/>
      <c r="BDH86" s="33"/>
      <c r="BDJ86"/>
      <c r="BDK86"/>
      <c r="BDL86"/>
      <c r="BDM86" s="3"/>
      <c r="BDP86" s="8"/>
      <c r="BDQ86" s="9"/>
      <c r="BDR86" s="8"/>
      <c r="BDS86" s="8"/>
      <c r="BDT86" s="9"/>
      <c r="BDU86" s="6"/>
      <c r="BDV86" s="9"/>
      <c r="BDW86" s="6"/>
      <c r="BDX86" s="9"/>
      <c r="BDY86" s="44"/>
      <c r="BEA86" s="44"/>
      <c r="BEC86" s="33"/>
      <c r="BEE86" s="33"/>
      <c r="BEG86" s="33"/>
      <c r="BEI86" s="33"/>
      <c r="BEK86"/>
      <c r="BEL86"/>
      <c r="BEM86"/>
      <c r="BEN86" s="3"/>
      <c r="BEQ86" s="8"/>
      <c r="BER86" s="9"/>
      <c r="BES86" s="8"/>
      <c r="BET86" s="8"/>
      <c r="BEU86" s="9"/>
      <c r="BEV86" s="6"/>
      <c r="BEW86" s="9"/>
      <c r="BEX86" s="6"/>
      <c r="BEY86" s="9"/>
      <c r="BEZ86" s="44"/>
      <c r="BFB86" s="44"/>
      <c r="BFD86" s="33"/>
      <c r="BFF86" s="33"/>
      <c r="BFH86" s="33"/>
      <c r="BFJ86" s="33"/>
      <c r="BFL86"/>
      <c r="BFM86"/>
      <c r="BFN86"/>
      <c r="BFO86" s="3"/>
      <c r="BFR86" s="8"/>
      <c r="BFS86" s="9"/>
      <c r="BFT86" s="8"/>
      <c r="BFU86" s="8"/>
      <c r="BFV86" s="9"/>
      <c r="BFW86" s="6"/>
      <c r="BFX86" s="9"/>
      <c r="BFY86" s="6"/>
      <c r="BFZ86" s="9"/>
      <c r="BGA86" s="44"/>
      <c r="BGC86" s="44"/>
      <c r="BGE86" s="33"/>
      <c r="BGG86" s="33"/>
      <c r="BGI86" s="33"/>
      <c r="BGK86" s="33"/>
      <c r="BGM86"/>
      <c r="BGN86"/>
      <c r="BGO86"/>
      <c r="BGP86" s="3"/>
      <c r="BGS86" s="8"/>
      <c r="BGT86" s="9"/>
      <c r="BGU86" s="8"/>
      <c r="BGV86" s="8"/>
      <c r="BGW86" s="9"/>
      <c r="BGX86" s="6"/>
      <c r="BGY86" s="9"/>
      <c r="BGZ86" s="6"/>
      <c r="BHA86" s="9"/>
      <c r="BHB86" s="44"/>
      <c r="BHD86" s="44"/>
      <c r="BHF86" s="33"/>
      <c r="BHH86" s="33"/>
      <c r="BHJ86" s="33"/>
      <c r="BHL86" s="33"/>
      <c r="BHN86"/>
      <c r="BHO86"/>
      <c r="BHP86"/>
      <c r="BHQ86" s="3"/>
      <c r="BHT86" s="8"/>
      <c r="BHU86" s="9"/>
      <c r="BHV86" s="8"/>
      <c r="BHW86" s="8"/>
      <c r="BHX86" s="9"/>
      <c r="BHY86" s="6"/>
      <c r="BHZ86" s="9"/>
      <c r="BIA86" s="6"/>
      <c r="BIB86" s="9"/>
      <c r="BIC86" s="44"/>
      <c r="BIE86" s="44"/>
      <c r="BIG86" s="33"/>
      <c r="BII86" s="33"/>
      <c r="BIK86" s="33"/>
      <c r="BIM86" s="33"/>
      <c r="BIO86"/>
      <c r="BIP86"/>
      <c r="BIQ86"/>
      <c r="BIR86" s="3"/>
      <c r="BIU86" s="8"/>
      <c r="BIV86" s="9"/>
      <c r="BIW86" s="8"/>
      <c r="BIX86" s="8"/>
      <c r="BIY86" s="9"/>
      <c r="BIZ86" s="6"/>
      <c r="BJA86" s="9"/>
      <c r="BJB86" s="6"/>
      <c r="BJC86" s="9"/>
      <c r="BJD86" s="44"/>
      <c r="BJF86" s="44"/>
      <c r="BJH86" s="33"/>
      <c r="BJJ86" s="33"/>
      <c r="BJL86" s="33"/>
      <c r="BJN86" s="33"/>
      <c r="BJP86"/>
      <c r="BJQ86"/>
      <c r="BJR86"/>
      <c r="BJS86" s="3"/>
      <c r="BJV86" s="8"/>
      <c r="BJW86" s="9"/>
      <c r="BJX86" s="8"/>
      <c r="BJY86" s="8"/>
      <c r="BJZ86" s="9"/>
      <c r="BKA86" s="6"/>
      <c r="BKB86" s="9"/>
      <c r="BKC86" s="6"/>
      <c r="BKD86" s="9"/>
      <c r="BKE86" s="44"/>
      <c r="BKG86" s="44"/>
      <c r="BKI86" s="33"/>
      <c r="BKK86" s="33"/>
      <c r="BKM86" s="33"/>
      <c r="BKO86" s="33"/>
      <c r="BKQ86"/>
      <c r="BKR86"/>
      <c r="BKS86"/>
      <c r="BKT86" s="3"/>
      <c r="BKW86" s="8"/>
      <c r="BKX86" s="9"/>
      <c r="BKY86" s="8"/>
      <c r="BKZ86" s="8"/>
      <c r="BLA86" s="9"/>
      <c r="BLB86" s="6"/>
      <c r="BLC86" s="9"/>
      <c r="BLD86" s="6"/>
      <c r="BLE86" s="9"/>
      <c r="BLF86" s="44"/>
      <c r="BLH86" s="44"/>
      <c r="BLJ86" s="33"/>
      <c r="BLL86" s="33"/>
      <c r="BLN86" s="33"/>
      <c r="BLP86" s="33"/>
      <c r="BLR86"/>
      <c r="BLS86"/>
      <c r="BLT86"/>
      <c r="BLU86" s="3"/>
      <c r="BLX86" s="8"/>
      <c r="BLY86" s="9"/>
      <c r="BLZ86" s="8"/>
      <c r="BMA86" s="8"/>
      <c r="BMB86" s="9"/>
      <c r="BMC86" s="6"/>
      <c r="BMD86" s="9"/>
      <c r="BME86" s="6"/>
      <c r="BMF86" s="9"/>
      <c r="BMG86" s="44"/>
      <c r="BMI86" s="44"/>
      <c r="BMK86" s="33"/>
      <c r="BMM86" s="33"/>
      <c r="BMO86" s="33"/>
      <c r="BMQ86" s="33"/>
      <c r="BMS86"/>
      <c r="BMT86"/>
      <c r="BMU86"/>
      <c r="BMV86" s="3"/>
      <c r="BMY86" s="8"/>
      <c r="BMZ86" s="9"/>
      <c r="BNA86" s="8"/>
      <c r="BNB86" s="8"/>
      <c r="BNC86" s="9"/>
      <c r="BND86" s="6"/>
      <c r="BNE86" s="9"/>
      <c r="BNF86" s="6"/>
      <c r="BNG86" s="9"/>
      <c r="BNH86" s="44"/>
      <c r="BNJ86" s="44"/>
      <c r="BNL86" s="33"/>
      <c r="BNN86" s="33"/>
      <c r="BNP86" s="33"/>
      <c r="BNR86" s="33"/>
      <c r="BNT86"/>
      <c r="BNU86"/>
      <c r="BNV86"/>
      <c r="BNW86" s="3"/>
      <c r="BNZ86" s="8"/>
      <c r="BOA86" s="9"/>
      <c r="BOB86" s="8"/>
      <c r="BOC86" s="8"/>
      <c r="BOD86" s="9"/>
      <c r="BOE86" s="6"/>
      <c r="BOF86" s="9"/>
      <c r="BOG86" s="6"/>
      <c r="BOH86" s="9"/>
      <c r="BOI86" s="44"/>
      <c r="BOK86" s="44"/>
      <c r="BOM86" s="33"/>
      <c r="BOO86" s="33"/>
      <c r="BOQ86" s="33"/>
      <c r="BOS86" s="33"/>
      <c r="BOU86"/>
      <c r="BOV86"/>
      <c r="BOW86"/>
      <c r="BOX86" s="3"/>
      <c r="BPA86" s="8"/>
      <c r="BPB86" s="9"/>
      <c r="BPC86" s="8"/>
      <c r="BPD86" s="8"/>
      <c r="BPE86" s="9"/>
      <c r="BPF86" s="6"/>
      <c r="BPG86" s="9"/>
      <c r="BPH86" s="6"/>
      <c r="BPI86" s="9"/>
      <c r="BPJ86" s="44"/>
      <c r="BPL86" s="44"/>
      <c r="BPN86" s="33"/>
      <c r="BPP86" s="33"/>
      <c r="BPR86" s="33"/>
      <c r="BPT86" s="33"/>
      <c r="BPV86"/>
      <c r="BPW86"/>
      <c r="BPX86"/>
      <c r="BPY86" s="3"/>
      <c r="BQB86" s="8"/>
      <c r="BQC86" s="9"/>
      <c r="BQD86" s="8"/>
      <c r="BQE86" s="8"/>
      <c r="BQF86" s="9"/>
      <c r="BQG86" s="6"/>
      <c r="BQH86" s="9"/>
      <c r="BQI86" s="6"/>
      <c r="BQJ86" s="9"/>
      <c r="BQK86" s="44"/>
      <c r="BQM86" s="44"/>
      <c r="BQO86" s="33"/>
      <c r="BQQ86" s="33"/>
      <c r="BQS86" s="33"/>
      <c r="BQU86" s="33"/>
      <c r="BQW86"/>
      <c r="BQX86"/>
      <c r="BQY86"/>
      <c r="BQZ86" s="3"/>
      <c r="BRC86" s="8"/>
      <c r="BRD86" s="9"/>
      <c r="BRE86" s="8"/>
      <c r="BRF86" s="8"/>
      <c r="BRG86" s="9"/>
      <c r="BRH86" s="6"/>
      <c r="BRI86" s="9"/>
      <c r="BRJ86" s="6"/>
      <c r="BRK86" s="9"/>
      <c r="BRL86" s="44"/>
      <c r="BRN86" s="44"/>
      <c r="BRP86" s="33"/>
      <c r="BRR86" s="33"/>
      <c r="BRT86" s="33"/>
      <c r="BRV86" s="33"/>
      <c r="BRX86"/>
      <c r="BRY86"/>
      <c r="BRZ86"/>
      <c r="BSA86" s="3"/>
      <c r="BSD86" s="8"/>
      <c r="BSE86" s="9"/>
      <c r="BSF86" s="8"/>
      <c r="BSG86" s="8"/>
      <c r="BSH86" s="9"/>
      <c r="BSI86" s="6"/>
      <c r="BSJ86" s="9"/>
      <c r="BSK86" s="6"/>
      <c r="BSL86" s="9"/>
      <c r="BSM86" s="44"/>
      <c r="BSO86" s="44"/>
      <c r="BSQ86" s="33"/>
      <c r="BSS86" s="33"/>
      <c r="BSU86" s="33"/>
      <c r="BSW86" s="33"/>
      <c r="BSY86"/>
      <c r="BSZ86"/>
      <c r="BTA86"/>
      <c r="BTB86" s="3"/>
      <c r="BTE86" s="8"/>
      <c r="BTF86" s="9"/>
      <c r="BTG86" s="8"/>
      <c r="BTH86" s="8"/>
      <c r="BTI86" s="9"/>
      <c r="BTJ86" s="6"/>
      <c r="BTK86" s="9"/>
      <c r="BTL86" s="6"/>
      <c r="BTM86" s="9"/>
      <c r="BTN86" s="44"/>
      <c r="BTP86" s="44"/>
      <c r="BTR86" s="33"/>
      <c r="BTT86" s="33"/>
      <c r="BTV86" s="33"/>
      <c r="BTX86" s="33"/>
      <c r="BTZ86"/>
      <c r="BUA86"/>
      <c r="BUB86"/>
      <c r="BUC86" s="3"/>
      <c r="BUF86" s="8"/>
      <c r="BUG86" s="9"/>
      <c r="BUH86" s="8"/>
      <c r="BUI86" s="8"/>
      <c r="BUJ86" s="9"/>
      <c r="BUK86" s="6"/>
      <c r="BUL86" s="9"/>
      <c r="BUM86" s="6"/>
      <c r="BUN86" s="9"/>
      <c r="BUO86" s="44"/>
      <c r="BUQ86" s="44"/>
      <c r="BUS86" s="33"/>
      <c r="BUU86" s="33"/>
      <c r="BUW86" s="33"/>
      <c r="BUY86" s="33"/>
      <c r="BVA86"/>
      <c r="BVB86"/>
      <c r="BVC86"/>
      <c r="BVD86" s="3"/>
      <c r="BVG86" s="8"/>
      <c r="BVH86" s="9"/>
      <c r="BVI86" s="8"/>
      <c r="BVJ86" s="8"/>
      <c r="BVK86" s="9"/>
      <c r="BVL86" s="6"/>
      <c r="BVM86" s="9"/>
      <c r="BVN86" s="6"/>
      <c r="BVO86" s="9"/>
      <c r="BVP86" s="44"/>
      <c r="BVR86" s="44"/>
      <c r="BVT86" s="33"/>
      <c r="BVV86" s="33"/>
      <c r="BVX86" s="33"/>
      <c r="BVZ86" s="33"/>
      <c r="BWB86"/>
      <c r="BWC86"/>
      <c r="BWD86"/>
      <c r="BWE86" s="3"/>
      <c r="BWH86" s="8"/>
      <c r="BWI86" s="9"/>
      <c r="BWJ86" s="8"/>
      <c r="BWK86" s="8"/>
      <c r="BWL86" s="9"/>
      <c r="BWM86" s="6"/>
      <c r="BWN86" s="9"/>
      <c r="BWO86" s="6"/>
      <c r="BWP86" s="9"/>
      <c r="BWQ86" s="44"/>
      <c r="BWS86" s="44"/>
      <c r="BWU86" s="33"/>
      <c r="BWW86" s="33"/>
      <c r="BWY86" s="33"/>
      <c r="BXA86" s="33"/>
      <c r="BXC86"/>
      <c r="BXD86"/>
      <c r="BXE86"/>
      <c r="BXF86" s="3"/>
      <c r="BXI86" s="8"/>
      <c r="BXJ86" s="9"/>
      <c r="BXK86" s="8"/>
      <c r="BXL86" s="8"/>
      <c r="BXM86" s="9"/>
      <c r="BXN86" s="6"/>
      <c r="BXO86" s="9"/>
      <c r="BXP86" s="6"/>
      <c r="BXQ86" s="9"/>
      <c r="BXR86" s="44"/>
      <c r="BXT86" s="44"/>
      <c r="BXV86" s="33"/>
      <c r="BXX86" s="33"/>
      <c r="BXZ86" s="33"/>
      <c r="BYB86" s="33"/>
      <c r="BYD86"/>
      <c r="BYE86"/>
      <c r="BYF86"/>
      <c r="BYG86" s="3"/>
      <c r="BYJ86" s="8"/>
      <c r="BYK86" s="9"/>
      <c r="BYL86" s="8"/>
      <c r="BYM86" s="8"/>
      <c r="BYN86" s="9"/>
      <c r="BYO86" s="6"/>
      <c r="BYP86" s="9"/>
      <c r="BYQ86" s="6"/>
      <c r="BYR86" s="9"/>
      <c r="BYS86" s="44"/>
      <c r="BYU86" s="44"/>
      <c r="BYW86" s="33"/>
      <c r="BYY86" s="33"/>
      <c r="BZA86" s="33"/>
      <c r="BZC86" s="33"/>
      <c r="BZE86"/>
      <c r="BZF86"/>
      <c r="BZG86"/>
      <c r="BZH86" s="3"/>
      <c r="BZK86" s="8"/>
      <c r="BZL86" s="9"/>
      <c r="BZM86" s="8"/>
      <c r="BZN86" s="8"/>
      <c r="BZO86" s="9"/>
      <c r="BZP86" s="6"/>
      <c r="BZQ86" s="9"/>
      <c r="BZR86" s="6"/>
      <c r="BZS86" s="9"/>
      <c r="BZT86" s="44"/>
      <c r="BZV86" s="44"/>
      <c r="BZX86" s="33"/>
      <c r="BZZ86" s="33"/>
      <c r="CAB86" s="33"/>
      <c r="CAD86" s="33"/>
      <c r="CAF86"/>
      <c r="CAG86"/>
      <c r="CAH86"/>
      <c r="CAI86" s="3"/>
      <c r="CAL86" s="8"/>
      <c r="CAM86" s="9"/>
      <c r="CAN86" s="8"/>
      <c r="CAO86" s="8"/>
      <c r="CAP86" s="9"/>
      <c r="CAQ86" s="6"/>
      <c r="CAR86" s="9"/>
      <c r="CAS86" s="6"/>
      <c r="CAT86" s="9"/>
      <c r="CAU86" s="44"/>
      <c r="CAW86" s="44"/>
      <c r="CAY86" s="33"/>
      <c r="CBA86" s="33"/>
      <c r="CBC86" s="33"/>
      <c r="CBE86" s="33"/>
      <c r="CBG86"/>
      <c r="CBH86"/>
      <c r="CBI86"/>
      <c r="CBJ86" s="3"/>
      <c r="CBM86" s="8"/>
      <c r="CBN86" s="9"/>
      <c r="CBO86" s="8"/>
      <c r="CBP86" s="8"/>
      <c r="CBQ86" s="9"/>
      <c r="CBR86" s="6"/>
      <c r="CBS86" s="9"/>
      <c r="CBT86" s="6"/>
      <c r="CBU86" s="9"/>
      <c r="CBV86" s="44"/>
      <c r="CBX86" s="44"/>
      <c r="CBZ86" s="33"/>
      <c r="CCB86" s="33"/>
      <c r="CCD86" s="33"/>
      <c r="CCF86" s="33"/>
      <c r="CCH86"/>
      <c r="CCI86"/>
      <c r="CCJ86"/>
      <c r="CCK86" s="3"/>
      <c r="CCN86" s="8"/>
      <c r="CCO86" s="9"/>
      <c r="CCP86" s="8"/>
      <c r="CCQ86" s="8"/>
      <c r="CCR86" s="9"/>
      <c r="CCS86" s="6"/>
      <c r="CCT86" s="9"/>
      <c r="CCU86" s="6"/>
      <c r="CCV86" s="9"/>
      <c r="CCW86" s="44"/>
      <c r="CCY86" s="44"/>
      <c r="CDA86" s="33"/>
      <c r="CDC86" s="33"/>
      <c r="CDE86" s="33"/>
      <c r="CDG86" s="33"/>
      <c r="CDI86"/>
      <c r="CDJ86"/>
      <c r="CDK86"/>
      <c r="CDL86" s="3"/>
      <c r="CDO86" s="8"/>
      <c r="CDP86" s="9"/>
      <c r="CDQ86" s="8"/>
      <c r="CDR86" s="8"/>
      <c r="CDS86" s="9"/>
      <c r="CDT86" s="6"/>
      <c r="CDU86" s="9"/>
      <c r="CDV86" s="6"/>
      <c r="CDW86" s="9"/>
      <c r="CDX86" s="44"/>
      <c r="CDZ86" s="44"/>
      <c r="CEB86" s="33"/>
      <c r="CED86" s="33"/>
      <c r="CEF86" s="33"/>
      <c r="CEH86" s="33"/>
      <c r="CEJ86"/>
      <c r="CEK86"/>
      <c r="CEL86"/>
      <c r="CEM86" s="3"/>
      <c r="CEP86" s="8"/>
      <c r="CEQ86" s="9"/>
      <c r="CER86" s="8"/>
      <c r="CES86" s="8"/>
      <c r="CET86" s="9"/>
      <c r="CEU86" s="6"/>
      <c r="CEV86" s="9"/>
      <c r="CEW86" s="6"/>
      <c r="CEX86" s="9"/>
      <c r="CEY86" s="44"/>
      <c r="CFA86" s="44"/>
      <c r="CFC86" s="33"/>
      <c r="CFE86" s="33"/>
      <c r="CFG86" s="33"/>
      <c r="CFI86" s="33"/>
      <c r="CFK86"/>
      <c r="CFL86"/>
      <c r="CFM86"/>
      <c r="CFN86" s="3"/>
      <c r="CFQ86" s="8"/>
      <c r="CFR86" s="9"/>
      <c r="CFS86" s="8"/>
      <c r="CFT86" s="8"/>
      <c r="CFU86" s="9"/>
      <c r="CFV86" s="6"/>
      <c r="CFW86" s="9"/>
      <c r="CFX86" s="6"/>
      <c r="CFY86" s="9"/>
      <c r="CFZ86" s="44"/>
      <c r="CGB86" s="44"/>
      <c r="CGD86" s="33"/>
      <c r="CGF86" s="33"/>
      <c r="CGH86" s="33"/>
      <c r="CGJ86" s="33"/>
      <c r="CGL86"/>
      <c r="CGM86"/>
      <c r="CGN86"/>
      <c r="CGO86" s="3"/>
      <c r="CGR86" s="8"/>
      <c r="CGS86" s="9"/>
      <c r="CGT86" s="8"/>
      <c r="CGU86" s="8"/>
      <c r="CGV86" s="9"/>
      <c r="CGW86" s="6"/>
      <c r="CGX86" s="9"/>
      <c r="CGY86" s="6"/>
      <c r="CGZ86" s="9"/>
      <c r="CHA86" s="44"/>
      <c r="CHC86" s="44"/>
      <c r="CHE86" s="33"/>
      <c r="CHG86" s="33"/>
      <c r="CHI86" s="33"/>
      <c r="CHK86" s="33"/>
      <c r="CHM86"/>
      <c r="CHN86"/>
      <c r="CHO86"/>
      <c r="CHP86" s="3"/>
      <c r="CHS86" s="8"/>
      <c r="CHT86" s="9"/>
      <c r="CHU86" s="8"/>
      <c r="CHV86" s="8"/>
      <c r="CHW86" s="9"/>
      <c r="CHX86" s="6"/>
      <c r="CHY86" s="9"/>
      <c r="CHZ86" s="6"/>
      <c r="CIA86" s="9"/>
      <c r="CIB86" s="44"/>
      <c r="CID86" s="44"/>
      <c r="CIF86" s="33"/>
      <c r="CIH86" s="33"/>
      <c r="CIJ86" s="33"/>
      <c r="CIL86" s="33"/>
      <c r="CIN86"/>
      <c r="CIO86"/>
      <c r="CIP86"/>
      <c r="CIQ86" s="3"/>
      <c r="CIT86" s="8"/>
      <c r="CIU86" s="9"/>
      <c r="CIV86" s="8"/>
      <c r="CIW86" s="8"/>
      <c r="CIX86" s="9"/>
      <c r="CIY86" s="6"/>
      <c r="CIZ86" s="9"/>
      <c r="CJA86" s="6"/>
      <c r="CJB86" s="9"/>
      <c r="CJC86" s="44"/>
      <c r="CJE86" s="44"/>
      <c r="CJG86" s="33"/>
      <c r="CJI86" s="33"/>
      <c r="CJK86" s="33"/>
      <c r="CJM86" s="33"/>
      <c r="CJO86"/>
      <c r="CJP86"/>
      <c r="CJQ86"/>
      <c r="CJR86" s="3"/>
      <c r="CJU86" s="8"/>
      <c r="CJV86" s="9"/>
      <c r="CJW86" s="8"/>
      <c r="CJX86" s="8"/>
      <c r="CJY86" s="9"/>
      <c r="CJZ86" s="6"/>
      <c r="CKA86" s="9"/>
      <c r="CKB86" s="6"/>
      <c r="CKC86" s="9"/>
      <c r="CKD86" s="44"/>
      <c r="CKF86" s="44"/>
      <c r="CKH86" s="33"/>
      <c r="CKJ86" s="33"/>
      <c r="CKL86" s="33"/>
      <c r="CKN86" s="33"/>
      <c r="CKP86"/>
      <c r="CKQ86"/>
      <c r="CKR86"/>
      <c r="CKS86" s="3"/>
      <c r="CKV86" s="8"/>
      <c r="CKW86" s="9"/>
      <c r="CKX86" s="8"/>
      <c r="CKY86" s="8"/>
      <c r="CKZ86" s="9"/>
      <c r="CLA86" s="6"/>
      <c r="CLB86" s="9"/>
      <c r="CLC86" s="6"/>
      <c r="CLD86" s="9"/>
      <c r="CLE86" s="44"/>
      <c r="CLG86" s="44"/>
      <c r="CLI86" s="33"/>
      <c r="CLK86" s="33"/>
      <c r="CLM86" s="33"/>
      <c r="CLO86" s="33"/>
      <c r="CLQ86"/>
      <c r="CLR86"/>
      <c r="CLS86"/>
      <c r="CLT86" s="3"/>
      <c r="CLW86" s="8"/>
      <c r="CLX86" s="9"/>
      <c r="CLY86" s="8"/>
      <c r="CLZ86" s="8"/>
      <c r="CMA86" s="9"/>
      <c r="CMB86" s="6"/>
      <c r="CMC86" s="9"/>
      <c r="CMD86" s="6"/>
      <c r="CME86" s="9"/>
      <c r="CMF86" s="44"/>
      <c r="CMH86" s="44"/>
      <c r="CMJ86" s="33"/>
      <c r="CML86" s="33"/>
      <c r="CMN86" s="33"/>
      <c r="CMP86" s="33"/>
      <c r="CMR86"/>
      <c r="CMS86"/>
      <c r="CMT86"/>
      <c r="CMU86" s="3"/>
      <c r="CMX86" s="8"/>
      <c r="CMY86" s="9"/>
      <c r="CMZ86" s="8"/>
      <c r="CNA86" s="8"/>
      <c r="CNB86" s="9"/>
      <c r="CNC86" s="6"/>
      <c r="CND86" s="9"/>
      <c r="CNE86" s="6"/>
      <c r="CNF86" s="9"/>
      <c r="CNG86" s="44"/>
      <c r="CNI86" s="44"/>
      <c r="CNK86" s="33"/>
      <c r="CNM86" s="33"/>
      <c r="CNO86" s="33"/>
      <c r="CNQ86" s="33"/>
      <c r="CNS86"/>
      <c r="CNT86"/>
      <c r="CNU86"/>
      <c r="CNV86" s="3"/>
      <c r="CNY86" s="8"/>
      <c r="CNZ86" s="9"/>
      <c r="COA86" s="8"/>
      <c r="COB86" s="8"/>
      <c r="COC86" s="9"/>
      <c r="COD86" s="6"/>
      <c r="COE86" s="9"/>
      <c r="COF86" s="6"/>
      <c r="COG86" s="9"/>
      <c r="COH86" s="44"/>
      <c r="COJ86" s="44"/>
      <c r="COL86" s="33"/>
      <c r="CON86" s="33"/>
      <c r="COP86" s="33"/>
      <c r="COR86" s="33"/>
      <c r="COT86"/>
      <c r="COU86"/>
      <c r="COV86"/>
      <c r="COW86" s="3"/>
      <c r="COZ86" s="8"/>
      <c r="CPA86" s="9"/>
      <c r="CPB86" s="8"/>
      <c r="CPC86" s="8"/>
      <c r="CPD86" s="9"/>
      <c r="CPE86" s="6"/>
      <c r="CPF86" s="9"/>
      <c r="CPG86" s="6"/>
      <c r="CPH86" s="9"/>
      <c r="CPI86" s="44"/>
      <c r="CPK86" s="44"/>
      <c r="CPM86" s="33"/>
      <c r="CPO86" s="33"/>
      <c r="CPQ86" s="33"/>
      <c r="CPS86" s="33"/>
      <c r="CPU86"/>
      <c r="CPV86"/>
      <c r="CPW86"/>
      <c r="CPX86" s="3"/>
      <c r="CQA86" s="8"/>
      <c r="CQB86" s="9"/>
      <c r="CQC86" s="8"/>
      <c r="CQD86" s="8"/>
      <c r="CQE86" s="9"/>
      <c r="CQF86" s="6"/>
      <c r="CQG86" s="9"/>
      <c r="CQH86" s="6"/>
      <c r="CQI86" s="9"/>
      <c r="CQJ86" s="44"/>
      <c r="CQL86" s="44"/>
      <c r="CQN86" s="33"/>
      <c r="CQP86" s="33"/>
      <c r="CQR86" s="33"/>
      <c r="CQT86" s="33"/>
      <c r="CQV86"/>
      <c r="CQW86"/>
      <c r="CQX86"/>
      <c r="CQY86" s="3"/>
      <c r="CRB86" s="8"/>
      <c r="CRC86" s="9"/>
      <c r="CRD86" s="8"/>
      <c r="CRE86" s="8"/>
      <c r="CRF86" s="9"/>
      <c r="CRG86" s="6"/>
      <c r="CRH86" s="9"/>
      <c r="CRI86" s="6"/>
      <c r="CRJ86" s="9"/>
      <c r="CRK86" s="44"/>
      <c r="CRM86" s="44"/>
      <c r="CRO86" s="33"/>
      <c r="CRQ86" s="33"/>
      <c r="CRS86" s="33"/>
      <c r="CRU86" s="33"/>
      <c r="CRW86"/>
      <c r="CRX86"/>
      <c r="CRY86"/>
      <c r="CRZ86" s="3"/>
      <c r="CSC86" s="8"/>
      <c r="CSD86" s="9"/>
      <c r="CSE86" s="8"/>
      <c r="CSF86" s="8"/>
      <c r="CSG86" s="9"/>
      <c r="CSH86" s="6"/>
      <c r="CSI86" s="9"/>
      <c r="CSJ86" s="6"/>
      <c r="CSK86" s="9"/>
      <c r="CSL86" s="44"/>
      <c r="CSN86" s="44"/>
      <c r="CSP86" s="33"/>
      <c r="CSR86" s="33"/>
      <c r="CST86" s="33"/>
      <c r="CSV86" s="33"/>
      <c r="CSX86"/>
      <c r="CSY86"/>
      <c r="CSZ86"/>
      <c r="CTA86" s="3"/>
      <c r="CTD86" s="8"/>
      <c r="CTE86" s="9"/>
      <c r="CTF86" s="8"/>
      <c r="CTG86" s="8"/>
      <c r="CTH86" s="9"/>
      <c r="CTI86" s="6"/>
      <c r="CTJ86" s="9"/>
      <c r="CTK86" s="6"/>
      <c r="CTL86" s="9"/>
      <c r="CTM86" s="44"/>
      <c r="CTO86" s="44"/>
      <c r="CTQ86" s="33"/>
      <c r="CTS86" s="33"/>
      <c r="CTU86" s="33"/>
      <c r="CTW86" s="33"/>
      <c r="CTY86"/>
      <c r="CTZ86"/>
      <c r="CUA86"/>
      <c r="CUB86" s="3"/>
      <c r="CUE86" s="8"/>
      <c r="CUF86" s="9"/>
      <c r="CUG86" s="8"/>
      <c r="CUH86" s="8"/>
      <c r="CUI86" s="9"/>
      <c r="CUJ86" s="6"/>
      <c r="CUK86" s="9"/>
      <c r="CUL86" s="6"/>
      <c r="CUM86" s="9"/>
      <c r="CUN86" s="44"/>
      <c r="CUP86" s="44"/>
      <c r="CUR86" s="33"/>
      <c r="CUT86" s="33"/>
      <c r="CUV86" s="33"/>
      <c r="CUX86" s="33"/>
      <c r="CUZ86"/>
      <c r="CVA86"/>
      <c r="CVB86"/>
      <c r="CVC86" s="3"/>
      <c r="CVF86" s="8"/>
      <c r="CVG86" s="9"/>
      <c r="CVH86" s="8"/>
      <c r="CVI86" s="8"/>
      <c r="CVJ86" s="9"/>
      <c r="CVK86" s="6"/>
      <c r="CVL86" s="9"/>
      <c r="CVM86" s="6"/>
      <c r="CVN86" s="9"/>
      <c r="CVO86" s="44"/>
      <c r="CVQ86" s="44"/>
      <c r="CVS86" s="33"/>
      <c r="CVU86" s="33"/>
      <c r="CVW86" s="33"/>
      <c r="CVY86" s="33"/>
      <c r="CWA86"/>
      <c r="CWB86"/>
      <c r="CWC86"/>
      <c r="CWD86" s="3"/>
      <c r="CWG86" s="8"/>
      <c r="CWH86" s="9"/>
      <c r="CWI86" s="8"/>
      <c r="CWJ86" s="8"/>
      <c r="CWK86" s="9"/>
      <c r="CWL86" s="6"/>
      <c r="CWM86" s="9"/>
      <c r="CWN86" s="6"/>
      <c r="CWO86" s="9"/>
      <c r="CWP86" s="44"/>
      <c r="CWR86" s="44"/>
      <c r="CWT86" s="33"/>
      <c r="CWV86" s="33"/>
      <c r="CWX86" s="33"/>
      <c r="CWZ86" s="33"/>
      <c r="CXB86"/>
      <c r="CXC86"/>
      <c r="CXD86"/>
      <c r="CXE86" s="3"/>
      <c r="CXH86" s="8"/>
      <c r="CXI86" s="9"/>
      <c r="CXJ86" s="8"/>
      <c r="CXK86" s="8"/>
      <c r="CXL86" s="9"/>
      <c r="CXM86" s="6"/>
      <c r="CXN86" s="9"/>
      <c r="CXO86" s="6"/>
      <c r="CXP86" s="9"/>
      <c r="CXQ86" s="44"/>
      <c r="CXS86" s="44"/>
      <c r="CXU86" s="33"/>
      <c r="CXW86" s="33"/>
      <c r="CXY86" s="33"/>
      <c r="CYA86" s="33"/>
      <c r="CYC86"/>
      <c r="CYD86"/>
      <c r="CYE86"/>
      <c r="CYF86" s="3"/>
      <c r="CYI86" s="8"/>
      <c r="CYJ86" s="9"/>
      <c r="CYK86" s="8"/>
      <c r="CYL86" s="8"/>
      <c r="CYM86" s="9"/>
      <c r="CYN86" s="6"/>
      <c r="CYO86" s="9"/>
      <c r="CYP86" s="6"/>
      <c r="CYQ86" s="9"/>
      <c r="CYR86" s="44"/>
      <c r="CYT86" s="44"/>
      <c r="CYV86" s="33"/>
      <c r="CYX86" s="33"/>
      <c r="CYZ86" s="33"/>
      <c r="CZB86" s="33"/>
      <c r="CZD86"/>
      <c r="CZE86"/>
      <c r="CZF86"/>
      <c r="CZG86" s="3"/>
      <c r="CZJ86" s="8"/>
      <c r="CZK86" s="9"/>
      <c r="CZL86" s="8"/>
      <c r="CZM86" s="8"/>
      <c r="CZN86" s="9"/>
      <c r="CZO86" s="6"/>
      <c r="CZP86" s="9"/>
      <c r="CZQ86" s="6"/>
      <c r="CZR86" s="9"/>
      <c r="CZS86" s="44"/>
      <c r="CZU86" s="44"/>
      <c r="CZW86" s="33"/>
      <c r="CZY86" s="33"/>
      <c r="DAA86" s="33"/>
      <c r="DAC86" s="33"/>
      <c r="DAE86"/>
      <c r="DAF86"/>
      <c r="DAG86"/>
      <c r="DAH86" s="3"/>
      <c r="DAK86" s="8"/>
      <c r="DAL86" s="9"/>
      <c r="DAM86" s="8"/>
      <c r="DAN86" s="8"/>
      <c r="DAO86" s="9"/>
      <c r="DAP86" s="6"/>
      <c r="DAQ86" s="9"/>
      <c r="DAR86" s="6"/>
      <c r="DAS86" s="9"/>
      <c r="DAT86" s="44"/>
      <c r="DAV86" s="44"/>
      <c r="DAX86" s="33"/>
      <c r="DAZ86" s="33"/>
      <c r="DBB86" s="33"/>
      <c r="DBD86" s="33"/>
      <c r="DBF86"/>
      <c r="DBG86"/>
      <c r="DBH86"/>
      <c r="DBI86" s="3"/>
      <c r="DBL86" s="8"/>
      <c r="DBM86" s="9"/>
      <c r="DBN86" s="8"/>
      <c r="DBO86" s="8"/>
      <c r="DBP86" s="9"/>
      <c r="DBQ86" s="6"/>
      <c r="DBR86" s="9"/>
      <c r="DBS86" s="6"/>
      <c r="DBT86" s="9"/>
      <c r="DBU86" s="44"/>
      <c r="DBW86" s="44"/>
      <c r="DBY86" s="33"/>
      <c r="DCA86" s="33"/>
      <c r="DCC86" s="33"/>
      <c r="DCE86" s="33"/>
      <c r="DCG86"/>
      <c r="DCH86"/>
      <c r="DCI86"/>
      <c r="DCJ86" s="3"/>
      <c r="DCM86" s="8"/>
      <c r="DCN86" s="9"/>
      <c r="DCO86" s="8"/>
      <c r="DCP86" s="8"/>
      <c r="DCQ86" s="9"/>
      <c r="DCR86" s="6"/>
      <c r="DCS86" s="9"/>
      <c r="DCT86" s="6"/>
      <c r="DCU86" s="9"/>
      <c r="DCV86" s="44"/>
      <c r="DCX86" s="44"/>
      <c r="DCZ86" s="33"/>
      <c r="DDB86" s="33"/>
      <c r="DDD86" s="33"/>
      <c r="DDF86" s="33"/>
      <c r="DDH86"/>
      <c r="DDI86"/>
      <c r="DDJ86"/>
      <c r="DDK86" s="3"/>
      <c r="DDN86" s="8"/>
      <c r="DDO86" s="9"/>
      <c r="DDP86" s="8"/>
      <c r="DDQ86" s="8"/>
      <c r="DDR86" s="9"/>
      <c r="DDS86" s="6"/>
      <c r="DDT86" s="9"/>
      <c r="DDU86" s="6"/>
      <c r="DDV86" s="9"/>
      <c r="DDW86" s="44"/>
      <c r="DDY86" s="44"/>
      <c r="DEA86" s="33"/>
      <c r="DEC86" s="33"/>
      <c r="DEE86" s="33"/>
      <c r="DEG86" s="33"/>
      <c r="DEI86"/>
      <c r="DEJ86"/>
      <c r="DEK86"/>
      <c r="DEL86" s="3"/>
      <c r="DEO86" s="8"/>
      <c r="DEP86" s="9"/>
      <c r="DEQ86" s="8"/>
      <c r="DER86" s="8"/>
      <c r="DES86" s="9"/>
      <c r="DET86" s="6"/>
      <c r="DEU86" s="9"/>
      <c r="DEV86" s="6"/>
      <c r="DEW86" s="9"/>
      <c r="DEX86" s="44"/>
      <c r="DEZ86" s="44"/>
      <c r="DFB86" s="33"/>
      <c r="DFD86" s="33"/>
      <c r="DFF86" s="33"/>
      <c r="DFH86" s="33"/>
      <c r="DFJ86"/>
      <c r="DFK86"/>
      <c r="DFL86"/>
      <c r="DFM86" s="3"/>
      <c r="DFP86" s="8"/>
      <c r="DFQ86" s="9"/>
      <c r="DFR86" s="8"/>
      <c r="DFS86" s="8"/>
      <c r="DFT86" s="9"/>
      <c r="DFU86" s="6"/>
      <c r="DFV86" s="9"/>
      <c r="DFW86" s="6"/>
      <c r="DFX86" s="9"/>
      <c r="DFY86" s="44"/>
      <c r="DGA86" s="44"/>
      <c r="DGC86" s="33"/>
      <c r="DGE86" s="33"/>
      <c r="DGG86" s="33"/>
      <c r="DGI86" s="33"/>
      <c r="DGK86"/>
      <c r="DGL86"/>
      <c r="DGM86"/>
      <c r="DGN86" s="3"/>
      <c r="DGQ86" s="8"/>
      <c r="DGR86" s="9"/>
      <c r="DGS86" s="8"/>
      <c r="DGT86" s="8"/>
      <c r="DGU86" s="9"/>
      <c r="DGV86" s="6"/>
      <c r="DGW86" s="9"/>
      <c r="DGX86" s="6"/>
      <c r="DGY86" s="9"/>
      <c r="DGZ86" s="44"/>
      <c r="DHB86" s="44"/>
      <c r="DHD86" s="33"/>
      <c r="DHF86" s="33"/>
      <c r="DHH86" s="33"/>
      <c r="DHJ86" s="33"/>
      <c r="DHL86"/>
      <c r="DHM86"/>
      <c r="DHN86"/>
      <c r="DHO86" s="3"/>
      <c r="DHR86" s="8"/>
      <c r="DHS86" s="9"/>
      <c r="DHT86" s="8"/>
      <c r="DHU86" s="8"/>
      <c r="DHV86" s="9"/>
      <c r="DHW86" s="6"/>
      <c r="DHX86" s="9"/>
      <c r="DHY86" s="6"/>
      <c r="DHZ86" s="9"/>
      <c r="DIA86" s="44"/>
      <c r="DIC86" s="44"/>
      <c r="DIE86" s="33"/>
      <c r="DIG86" s="33"/>
      <c r="DII86" s="33"/>
      <c r="DIK86" s="33"/>
      <c r="DIM86"/>
      <c r="DIN86"/>
      <c r="DIO86"/>
      <c r="DIP86" s="3"/>
      <c r="DIS86" s="8"/>
      <c r="DIT86" s="9"/>
      <c r="DIU86" s="8"/>
      <c r="DIV86" s="8"/>
      <c r="DIW86" s="9"/>
      <c r="DIX86" s="6"/>
      <c r="DIY86" s="9"/>
      <c r="DIZ86" s="6"/>
      <c r="DJA86" s="9"/>
      <c r="DJB86" s="44"/>
      <c r="DJD86" s="44"/>
      <c r="DJF86" s="33"/>
      <c r="DJH86" s="33"/>
      <c r="DJJ86" s="33"/>
      <c r="DJL86" s="33"/>
      <c r="DJN86"/>
      <c r="DJO86"/>
      <c r="DJP86"/>
      <c r="DJQ86" s="3"/>
      <c r="DJT86" s="8"/>
      <c r="DJU86" s="9"/>
      <c r="DJV86" s="8"/>
      <c r="DJW86" s="8"/>
      <c r="DJX86" s="9"/>
      <c r="DJY86" s="6"/>
      <c r="DJZ86" s="9"/>
      <c r="DKA86" s="6"/>
      <c r="DKB86" s="9"/>
      <c r="DKC86" s="44"/>
      <c r="DKE86" s="44"/>
      <c r="DKG86" s="33"/>
      <c r="DKI86" s="33"/>
      <c r="DKK86" s="33"/>
      <c r="DKM86" s="33"/>
      <c r="DKO86"/>
      <c r="DKP86"/>
      <c r="DKQ86"/>
      <c r="DKR86" s="3"/>
      <c r="DKU86" s="8"/>
      <c r="DKV86" s="9"/>
      <c r="DKW86" s="8"/>
      <c r="DKX86" s="8"/>
      <c r="DKY86" s="9"/>
      <c r="DKZ86" s="6"/>
      <c r="DLA86" s="9"/>
      <c r="DLB86" s="6"/>
      <c r="DLC86" s="9"/>
      <c r="DLD86" s="44"/>
      <c r="DLF86" s="44"/>
      <c r="DLH86" s="33"/>
      <c r="DLJ86" s="33"/>
      <c r="DLL86" s="33"/>
      <c r="DLN86" s="33"/>
      <c r="DLP86"/>
      <c r="DLQ86"/>
      <c r="DLR86"/>
      <c r="DLS86" s="3"/>
      <c r="DLV86" s="8"/>
      <c r="DLW86" s="9"/>
      <c r="DLX86" s="8"/>
      <c r="DLY86" s="8"/>
      <c r="DLZ86" s="9"/>
      <c r="DMA86" s="6"/>
      <c r="DMB86" s="9"/>
      <c r="DMC86" s="6"/>
      <c r="DMD86" s="9"/>
      <c r="DME86" s="44"/>
      <c r="DMG86" s="44"/>
      <c r="DMI86" s="33"/>
      <c r="DMK86" s="33"/>
      <c r="DMM86" s="33"/>
      <c r="DMO86" s="33"/>
      <c r="DMQ86"/>
      <c r="DMR86"/>
      <c r="DMS86"/>
      <c r="DMT86" s="3"/>
      <c r="DMW86" s="8"/>
      <c r="DMX86" s="9"/>
      <c r="DMY86" s="8"/>
      <c r="DMZ86" s="8"/>
      <c r="DNA86" s="9"/>
      <c r="DNB86" s="6"/>
      <c r="DNC86" s="9"/>
      <c r="DND86" s="6"/>
      <c r="DNE86" s="9"/>
      <c r="DNF86" s="44"/>
      <c r="DNH86" s="44"/>
      <c r="DNJ86" s="33"/>
      <c r="DNL86" s="33"/>
      <c r="DNN86" s="33"/>
      <c r="DNP86" s="33"/>
      <c r="DNR86"/>
      <c r="DNS86"/>
      <c r="DNT86"/>
      <c r="DNU86" s="3"/>
      <c r="DNX86" s="8"/>
      <c r="DNY86" s="9"/>
      <c r="DNZ86" s="8"/>
      <c r="DOA86" s="8"/>
      <c r="DOB86" s="9"/>
      <c r="DOC86" s="6"/>
      <c r="DOD86" s="9"/>
      <c r="DOE86" s="6"/>
      <c r="DOF86" s="9"/>
      <c r="DOG86" s="44"/>
      <c r="DOI86" s="44"/>
      <c r="DOK86" s="33"/>
      <c r="DOM86" s="33"/>
      <c r="DOO86" s="33"/>
      <c r="DOQ86" s="33"/>
      <c r="DOS86"/>
      <c r="DOT86"/>
      <c r="DOU86"/>
      <c r="DOV86" s="3"/>
      <c r="DOY86" s="8"/>
      <c r="DOZ86" s="9"/>
      <c r="DPA86" s="8"/>
      <c r="DPB86" s="8"/>
      <c r="DPC86" s="9"/>
      <c r="DPD86" s="6"/>
      <c r="DPE86" s="9"/>
      <c r="DPF86" s="6"/>
      <c r="DPG86" s="9"/>
      <c r="DPH86" s="44"/>
      <c r="DPJ86" s="44"/>
      <c r="DPL86" s="33"/>
      <c r="DPN86" s="33"/>
      <c r="DPP86" s="33"/>
      <c r="DPR86" s="33"/>
      <c r="DPT86"/>
      <c r="DPU86"/>
      <c r="DPV86"/>
      <c r="DPW86" s="3"/>
      <c r="DPZ86" s="8"/>
      <c r="DQA86" s="9"/>
      <c r="DQB86" s="8"/>
      <c r="DQC86" s="8"/>
      <c r="DQD86" s="9"/>
      <c r="DQE86" s="6"/>
      <c r="DQF86" s="9"/>
      <c r="DQG86" s="6"/>
      <c r="DQH86" s="9"/>
      <c r="DQI86" s="44"/>
      <c r="DQK86" s="44"/>
      <c r="DQM86" s="33"/>
      <c r="DQO86" s="33"/>
      <c r="DQQ86" s="33"/>
      <c r="DQS86" s="33"/>
      <c r="DQU86"/>
      <c r="DQV86"/>
      <c r="DQW86"/>
      <c r="DQX86" s="3"/>
      <c r="DRA86" s="8"/>
      <c r="DRB86" s="9"/>
      <c r="DRC86" s="8"/>
      <c r="DRD86" s="8"/>
      <c r="DRE86" s="9"/>
      <c r="DRF86" s="6"/>
      <c r="DRG86" s="9"/>
      <c r="DRH86" s="6"/>
      <c r="DRI86" s="9"/>
      <c r="DRJ86" s="44"/>
      <c r="DRL86" s="44"/>
      <c r="DRN86" s="33"/>
      <c r="DRP86" s="33"/>
      <c r="DRR86" s="33"/>
      <c r="DRT86" s="33"/>
      <c r="DRV86"/>
      <c r="DRW86"/>
      <c r="DRX86"/>
      <c r="DRY86" s="3"/>
      <c r="DSB86" s="8"/>
      <c r="DSC86" s="9"/>
      <c r="DSD86" s="8"/>
      <c r="DSE86" s="8"/>
      <c r="DSF86" s="9"/>
      <c r="DSG86" s="6"/>
      <c r="DSH86" s="9"/>
      <c r="DSI86" s="6"/>
      <c r="DSJ86" s="9"/>
      <c r="DSK86" s="44"/>
      <c r="DSM86" s="44"/>
      <c r="DSO86" s="33"/>
      <c r="DSQ86" s="33"/>
      <c r="DSS86" s="33"/>
      <c r="DSU86" s="33"/>
      <c r="DSW86"/>
      <c r="DSX86"/>
      <c r="DSY86"/>
      <c r="DSZ86" s="3"/>
      <c r="DTC86" s="8"/>
      <c r="DTD86" s="9"/>
      <c r="DTE86" s="8"/>
      <c r="DTF86" s="8"/>
      <c r="DTG86" s="9"/>
      <c r="DTH86" s="6"/>
      <c r="DTI86" s="9"/>
      <c r="DTJ86" s="6"/>
      <c r="DTK86" s="9"/>
      <c r="DTL86" s="44"/>
      <c r="DTN86" s="44"/>
      <c r="DTP86" s="33"/>
      <c r="DTR86" s="33"/>
      <c r="DTT86" s="33"/>
      <c r="DTV86" s="33"/>
      <c r="DTX86"/>
      <c r="DTY86"/>
      <c r="DTZ86"/>
      <c r="DUA86" s="3"/>
      <c r="DUD86" s="8"/>
      <c r="DUE86" s="9"/>
      <c r="DUF86" s="8"/>
      <c r="DUG86" s="8"/>
      <c r="DUH86" s="9"/>
      <c r="DUI86" s="6"/>
      <c r="DUJ86" s="9"/>
      <c r="DUK86" s="6"/>
      <c r="DUL86" s="9"/>
      <c r="DUM86" s="44"/>
      <c r="DUO86" s="44"/>
      <c r="DUQ86" s="33"/>
      <c r="DUS86" s="33"/>
      <c r="DUU86" s="33"/>
      <c r="DUW86" s="33"/>
      <c r="DUY86"/>
      <c r="DUZ86"/>
      <c r="DVA86"/>
      <c r="DVB86" s="3"/>
      <c r="DVE86" s="8"/>
      <c r="DVF86" s="9"/>
      <c r="DVG86" s="8"/>
      <c r="DVH86" s="8"/>
      <c r="DVI86" s="9"/>
      <c r="DVJ86" s="6"/>
      <c r="DVK86" s="9"/>
      <c r="DVL86" s="6"/>
      <c r="DVM86" s="9"/>
      <c r="DVN86" s="44"/>
      <c r="DVP86" s="44"/>
      <c r="DVR86" s="33"/>
      <c r="DVT86" s="33"/>
      <c r="DVV86" s="33"/>
      <c r="DVX86" s="33"/>
      <c r="DVZ86"/>
      <c r="DWA86"/>
      <c r="DWB86"/>
      <c r="DWC86" s="3"/>
      <c r="DWF86" s="8"/>
      <c r="DWG86" s="9"/>
      <c r="DWH86" s="8"/>
      <c r="DWI86" s="8"/>
      <c r="DWJ86" s="9"/>
      <c r="DWK86" s="6"/>
      <c r="DWL86" s="9"/>
      <c r="DWM86" s="6"/>
      <c r="DWN86" s="9"/>
      <c r="DWO86" s="44"/>
      <c r="DWQ86" s="44"/>
      <c r="DWS86" s="33"/>
      <c r="DWU86" s="33"/>
      <c r="DWW86" s="33"/>
      <c r="DWY86" s="33"/>
      <c r="DXA86"/>
      <c r="DXB86"/>
      <c r="DXC86"/>
      <c r="DXD86" s="3"/>
      <c r="DXG86" s="8"/>
      <c r="DXH86" s="9"/>
      <c r="DXI86" s="8"/>
      <c r="DXJ86" s="8"/>
      <c r="DXK86" s="9"/>
      <c r="DXL86" s="6"/>
      <c r="DXM86" s="9"/>
      <c r="DXN86" s="6"/>
      <c r="DXO86" s="9"/>
      <c r="DXP86" s="44"/>
      <c r="DXR86" s="44"/>
      <c r="DXT86" s="33"/>
      <c r="DXV86" s="33"/>
      <c r="DXX86" s="33"/>
      <c r="DXZ86" s="33"/>
      <c r="DYB86"/>
      <c r="DYC86"/>
      <c r="DYD86"/>
      <c r="DYE86" s="3"/>
      <c r="DYH86" s="8"/>
      <c r="DYI86" s="9"/>
      <c r="DYJ86" s="8"/>
      <c r="DYK86" s="8"/>
      <c r="DYL86" s="9"/>
      <c r="DYM86" s="6"/>
      <c r="DYN86" s="9"/>
      <c r="DYO86" s="6"/>
      <c r="DYP86" s="9"/>
      <c r="DYQ86" s="44"/>
      <c r="DYS86" s="44"/>
      <c r="DYU86" s="33"/>
      <c r="DYW86" s="33"/>
      <c r="DYY86" s="33"/>
      <c r="DZA86" s="33"/>
      <c r="DZC86"/>
      <c r="DZD86"/>
      <c r="DZE86"/>
      <c r="DZF86" s="3"/>
      <c r="DZI86" s="8"/>
      <c r="DZJ86" s="9"/>
      <c r="DZK86" s="8"/>
      <c r="DZL86" s="8"/>
      <c r="DZM86" s="9"/>
      <c r="DZN86" s="6"/>
      <c r="DZO86" s="9"/>
      <c r="DZP86" s="6"/>
      <c r="DZQ86" s="9"/>
      <c r="DZR86" s="44"/>
      <c r="DZT86" s="44"/>
      <c r="DZV86" s="33"/>
      <c r="DZX86" s="33"/>
      <c r="DZZ86" s="33"/>
      <c r="EAB86" s="33"/>
      <c r="EAD86"/>
      <c r="EAE86"/>
      <c r="EAF86"/>
      <c r="EAG86" s="3"/>
      <c r="EAJ86" s="8"/>
      <c r="EAK86" s="9"/>
      <c r="EAL86" s="8"/>
      <c r="EAM86" s="8"/>
      <c r="EAN86" s="9"/>
      <c r="EAO86" s="6"/>
      <c r="EAP86" s="9"/>
      <c r="EAQ86" s="6"/>
      <c r="EAR86" s="9"/>
      <c r="EAS86" s="44"/>
      <c r="EAU86" s="44"/>
      <c r="EAW86" s="33"/>
      <c r="EAY86" s="33"/>
      <c r="EBA86" s="33"/>
      <c r="EBC86" s="33"/>
      <c r="EBE86"/>
      <c r="EBF86"/>
      <c r="EBG86"/>
      <c r="EBH86" s="3"/>
      <c r="EBK86" s="8"/>
      <c r="EBL86" s="9"/>
      <c r="EBM86" s="8"/>
      <c r="EBN86" s="8"/>
      <c r="EBO86" s="9"/>
      <c r="EBP86" s="6"/>
      <c r="EBQ86" s="9"/>
      <c r="EBR86" s="6"/>
      <c r="EBS86" s="9"/>
      <c r="EBT86" s="44"/>
      <c r="EBV86" s="44"/>
      <c r="EBX86" s="33"/>
      <c r="EBZ86" s="33"/>
      <c r="ECB86" s="33"/>
      <c r="ECD86" s="33"/>
      <c r="ECF86"/>
      <c r="ECG86"/>
      <c r="ECH86"/>
      <c r="ECI86" s="3"/>
      <c r="ECL86" s="8"/>
      <c r="ECM86" s="9"/>
      <c r="ECN86" s="8"/>
      <c r="ECO86" s="8"/>
      <c r="ECP86" s="9"/>
      <c r="ECQ86" s="6"/>
      <c r="ECR86" s="9"/>
      <c r="ECS86" s="6"/>
      <c r="ECT86" s="9"/>
      <c r="ECU86" s="44"/>
      <c r="ECW86" s="44"/>
      <c r="ECY86" s="33"/>
      <c r="EDA86" s="33"/>
      <c r="EDC86" s="33"/>
      <c r="EDE86" s="33"/>
      <c r="EDG86"/>
      <c r="EDH86"/>
      <c r="EDI86"/>
      <c r="EDJ86" s="3"/>
      <c r="EDM86" s="8"/>
      <c r="EDN86" s="9"/>
      <c r="EDO86" s="8"/>
      <c r="EDP86" s="8"/>
      <c r="EDQ86" s="9"/>
      <c r="EDR86" s="6"/>
      <c r="EDS86" s="9"/>
      <c r="EDT86" s="6"/>
      <c r="EDU86" s="9"/>
      <c r="EDV86" s="44"/>
      <c r="EDX86" s="44"/>
      <c r="EDZ86" s="33"/>
      <c r="EEB86" s="33"/>
      <c r="EED86" s="33"/>
      <c r="EEF86" s="33"/>
      <c r="EEH86"/>
      <c r="EEI86"/>
      <c r="EEJ86"/>
      <c r="EEK86" s="3"/>
      <c r="EEN86" s="8"/>
      <c r="EEO86" s="9"/>
      <c r="EEP86" s="8"/>
      <c r="EEQ86" s="8"/>
      <c r="EER86" s="9"/>
      <c r="EES86" s="6"/>
      <c r="EET86" s="9"/>
      <c r="EEU86" s="6"/>
      <c r="EEV86" s="9"/>
      <c r="EEW86" s="44"/>
      <c r="EEY86" s="44"/>
      <c r="EFA86" s="33"/>
      <c r="EFC86" s="33"/>
      <c r="EFE86" s="33"/>
      <c r="EFG86" s="33"/>
      <c r="EFI86"/>
      <c r="EFJ86"/>
      <c r="EFK86"/>
      <c r="EFL86" s="3"/>
      <c r="EFO86" s="8"/>
      <c r="EFP86" s="9"/>
      <c r="EFQ86" s="8"/>
      <c r="EFR86" s="8"/>
      <c r="EFS86" s="9"/>
      <c r="EFT86" s="6"/>
      <c r="EFU86" s="9"/>
      <c r="EFV86" s="6"/>
      <c r="EFW86" s="9"/>
      <c r="EFX86" s="44"/>
      <c r="EFZ86" s="44"/>
      <c r="EGB86" s="33"/>
      <c r="EGD86" s="33"/>
      <c r="EGF86" s="33"/>
      <c r="EGH86" s="33"/>
      <c r="EGJ86"/>
      <c r="EGK86"/>
      <c r="EGL86"/>
      <c r="EGM86" s="3"/>
      <c r="EGP86" s="8"/>
      <c r="EGQ86" s="9"/>
      <c r="EGR86" s="8"/>
      <c r="EGS86" s="8"/>
      <c r="EGT86" s="9"/>
      <c r="EGU86" s="6"/>
      <c r="EGV86" s="9"/>
      <c r="EGW86" s="6"/>
      <c r="EGX86" s="9"/>
      <c r="EGY86" s="44"/>
      <c r="EHA86" s="44"/>
      <c r="EHC86" s="33"/>
      <c r="EHE86" s="33"/>
      <c r="EHG86" s="33"/>
      <c r="EHI86" s="33"/>
      <c r="EHK86"/>
      <c r="EHL86"/>
      <c r="EHM86"/>
      <c r="EHN86" s="3"/>
      <c r="EHQ86" s="8"/>
      <c r="EHR86" s="9"/>
      <c r="EHS86" s="8"/>
      <c r="EHT86" s="8"/>
      <c r="EHU86" s="9"/>
      <c r="EHV86" s="6"/>
      <c r="EHW86" s="9"/>
      <c r="EHX86" s="6"/>
      <c r="EHY86" s="9"/>
      <c r="EHZ86" s="44"/>
      <c r="EIB86" s="44"/>
      <c r="EID86" s="33"/>
      <c r="EIF86" s="33"/>
      <c r="EIH86" s="33"/>
      <c r="EIJ86" s="33"/>
      <c r="EIL86"/>
      <c r="EIM86"/>
      <c r="EIN86"/>
      <c r="EIO86" s="3"/>
      <c r="EIR86" s="8"/>
      <c r="EIS86" s="9"/>
      <c r="EIT86" s="8"/>
      <c r="EIU86" s="8"/>
      <c r="EIV86" s="9"/>
      <c r="EIW86" s="6"/>
      <c r="EIX86" s="9"/>
      <c r="EIY86" s="6"/>
      <c r="EIZ86" s="9"/>
      <c r="EJA86" s="44"/>
      <c r="EJC86" s="44"/>
      <c r="EJE86" s="33"/>
      <c r="EJG86" s="33"/>
      <c r="EJI86" s="33"/>
      <c r="EJK86" s="33"/>
      <c r="EJM86"/>
      <c r="EJN86"/>
      <c r="EJO86"/>
      <c r="EJP86" s="3"/>
      <c r="EJS86" s="8"/>
      <c r="EJT86" s="9"/>
      <c r="EJU86" s="8"/>
      <c r="EJV86" s="8"/>
      <c r="EJW86" s="9"/>
      <c r="EJX86" s="6"/>
      <c r="EJY86" s="9"/>
      <c r="EJZ86" s="6"/>
      <c r="EKA86" s="9"/>
      <c r="EKB86" s="44"/>
      <c r="EKD86" s="44"/>
      <c r="EKF86" s="33"/>
      <c r="EKH86" s="33"/>
      <c r="EKJ86" s="33"/>
      <c r="EKL86" s="33"/>
      <c r="EKN86"/>
      <c r="EKO86"/>
      <c r="EKP86"/>
      <c r="EKQ86" s="3"/>
      <c r="EKT86" s="8"/>
      <c r="EKU86" s="9"/>
      <c r="EKV86" s="8"/>
      <c r="EKW86" s="8"/>
      <c r="EKX86" s="9"/>
      <c r="EKY86" s="6"/>
      <c r="EKZ86" s="9"/>
      <c r="ELA86" s="6"/>
      <c r="ELB86" s="9"/>
      <c r="ELC86" s="44"/>
      <c r="ELE86" s="44"/>
      <c r="ELG86" s="33"/>
      <c r="ELI86" s="33"/>
      <c r="ELK86" s="33"/>
      <c r="ELM86" s="33"/>
      <c r="ELO86"/>
      <c r="ELP86"/>
      <c r="ELQ86"/>
      <c r="ELR86" s="3"/>
      <c r="ELU86" s="8"/>
      <c r="ELV86" s="9"/>
      <c r="ELW86" s="8"/>
      <c r="ELX86" s="8"/>
      <c r="ELY86" s="9"/>
      <c r="ELZ86" s="6"/>
      <c r="EMA86" s="9"/>
      <c r="EMB86" s="6"/>
      <c r="EMC86" s="9"/>
      <c r="EMD86" s="44"/>
      <c r="EMF86" s="44"/>
      <c r="EMH86" s="33"/>
      <c r="EMJ86" s="33"/>
      <c r="EML86" s="33"/>
      <c r="EMN86" s="33"/>
      <c r="EMP86"/>
      <c r="EMQ86"/>
      <c r="EMR86"/>
      <c r="EMS86" s="3"/>
      <c r="EMV86" s="8"/>
      <c r="EMW86" s="9"/>
      <c r="EMX86" s="8"/>
      <c r="EMY86" s="8"/>
      <c r="EMZ86" s="9"/>
      <c r="ENA86" s="6"/>
      <c r="ENB86" s="9"/>
      <c r="ENC86" s="6"/>
      <c r="END86" s="9"/>
      <c r="ENE86" s="44"/>
      <c r="ENG86" s="44"/>
      <c r="ENI86" s="33"/>
      <c r="ENK86" s="33"/>
      <c r="ENM86" s="33"/>
      <c r="ENO86" s="33"/>
      <c r="ENQ86"/>
      <c r="ENR86"/>
      <c r="ENS86"/>
      <c r="ENT86" s="3"/>
      <c r="ENW86" s="8"/>
      <c r="ENX86" s="9"/>
      <c r="ENY86" s="8"/>
      <c r="ENZ86" s="8"/>
      <c r="EOA86" s="9"/>
      <c r="EOB86" s="6"/>
      <c r="EOC86" s="9"/>
      <c r="EOD86" s="6"/>
      <c r="EOE86" s="9"/>
      <c r="EOF86" s="44"/>
      <c r="EOH86" s="44"/>
      <c r="EOJ86" s="33"/>
      <c r="EOL86" s="33"/>
      <c r="EON86" s="33"/>
      <c r="EOP86" s="33"/>
      <c r="EOR86"/>
      <c r="EOS86"/>
      <c r="EOT86"/>
      <c r="EOU86" s="3"/>
      <c r="EOX86" s="8"/>
      <c r="EOY86" s="9"/>
      <c r="EOZ86" s="8"/>
      <c r="EPA86" s="8"/>
      <c r="EPB86" s="9"/>
      <c r="EPC86" s="6"/>
      <c r="EPD86" s="9"/>
      <c r="EPE86" s="6"/>
      <c r="EPF86" s="9"/>
      <c r="EPG86" s="44"/>
      <c r="EPI86" s="44"/>
      <c r="EPK86" s="33"/>
      <c r="EPM86" s="33"/>
      <c r="EPO86" s="33"/>
      <c r="EPQ86" s="33"/>
      <c r="EPS86"/>
      <c r="EPT86"/>
      <c r="EPU86"/>
      <c r="EPV86" s="3"/>
      <c r="EPY86" s="8"/>
      <c r="EPZ86" s="9"/>
      <c r="EQA86" s="8"/>
      <c r="EQB86" s="8"/>
      <c r="EQC86" s="9"/>
      <c r="EQD86" s="6"/>
      <c r="EQE86" s="9"/>
      <c r="EQF86" s="6"/>
      <c r="EQG86" s="9"/>
      <c r="EQH86" s="44"/>
      <c r="EQJ86" s="44"/>
      <c r="EQL86" s="33"/>
      <c r="EQN86" s="33"/>
      <c r="EQP86" s="33"/>
      <c r="EQR86" s="33"/>
      <c r="EQT86"/>
      <c r="EQU86"/>
      <c r="EQV86"/>
      <c r="EQW86" s="3"/>
      <c r="EQZ86" s="8"/>
      <c r="ERA86" s="9"/>
      <c r="ERB86" s="8"/>
      <c r="ERC86" s="8"/>
      <c r="ERD86" s="9"/>
      <c r="ERE86" s="6"/>
      <c r="ERF86" s="9"/>
      <c r="ERG86" s="6"/>
      <c r="ERH86" s="9"/>
      <c r="ERI86" s="44"/>
      <c r="ERK86" s="44"/>
      <c r="ERM86" s="33"/>
      <c r="ERO86" s="33"/>
      <c r="ERQ86" s="33"/>
      <c r="ERS86" s="33"/>
      <c r="ERU86"/>
      <c r="ERV86"/>
      <c r="ERW86"/>
      <c r="ERX86" s="3"/>
      <c r="ESA86" s="8"/>
      <c r="ESB86" s="9"/>
      <c r="ESC86" s="8"/>
      <c r="ESD86" s="8"/>
      <c r="ESE86" s="9"/>
      <c r="ESF86" s="6"/>
      <c r="ESG86" s="9"/>
      <c r="ESH86" s="6"/>
      <c r="ESI86" s="9"/>
      <c r="ESJ86" s="44"/>
      <c r="ESL86" s="44"/>
      <c r="ESN86" s="33"/>
      <c r="ESP86" s="33"/>
      <c r="ESR86" s="33"/>
      <c r="EST86" s="33"/>
      <c r="ESV86"/>
      <c r="ESW86"/>
      <c r="ESX86"/>
      <c r="ESY86" s="3"/>
      <c r="ETB86" s="8"/>
      <c r="ETC86" s="9"/>
      <c r="ETD86" s="8"/>
      <c r="ETE86" s="8"/>
      <c r="ETF86" s="9"/>
      <c r="ETG86" s="6"/>
      <c r="ETH86" s="9"/>
      <c r="ETI86" s="6"/>
      <c r="ETJ86" s="9"/>
      <c r="ETK86" s="44"/>
      <c r="ETM86" s="44"/>
      <c r="ETO86" s="33"/>
      <c r="ETQ86" s="33"/>
      <c r="ETS86" s="33"/>
      <c r="ETU86" s="33"/>
      <c r="ETW86"/>
      <c r="ETX86"/>
      <c r="ETY86"/>
      <c r="ETZ86" s="3"/>
      <c r="EUC86" s="8"/>
      <c r="EUD86" s="9"/>
      <c r="EUE86" s="8"/>
      <c r="EUF86" s="8"/>
      <c r="EUG86" s="9"/>
      <c r="EUH86" s="6"/>
      <c r="EUI86" s="9"/>
      <c r="EUJ86" s="6"/>
      <c r="EUK86" s="9"/>
      <c r="EUL86" s="44"/>
      <c r="EUN86" s="44"/>
      <c r="EUP86" s="33"/>
      <c r="EUR86" s="33"/>
      <c r="EUT86" s="33"/>
      <c r="EUV86" s="33"/>
      <c r="EUX86"/>
      <c r="EUY86"/>
      <c r="EUZ86"/>
      <c r="EVA86" s="3"/>
      <c r="EVD86" s="8"/>
      <c r="EVE86" s="9"/>
      <c r="EVF86" s="8"/>
      <c r="EVG86" s="8"/>
      <c r="EVH86" s="9"/>
      <c r="EVI86" s="6"/>
      <c r="EVJ86" s="9"/>
      <c r="EVK86" s="6"/>
      <c r="EVL86" s="9"/>
      <c r="EVM86" s="44"/>
      <c r="EVO86" s="44"/>
      <c r="EVQ86" s="33"/>
      <c r="EVS86" s="33"/>
      <c r="EVU86" s="33"/>
      <c r="EVW86" s="33"/>
      <c r="EVY86"/>
      <c r="EVZ86"/>
      <c r="EWA86"/>
      <c r="EWB86" s="3"/>
      <c r="EWE86" s="8"/>
      <c r="EWF86" s="9"/>
      <c r="EWG86" s="8"/>
      <c r="EWH86" s="8"/>
      <c r="EWI86" s="9"/>
      <c r="EWJ86" s="6"/>
      <c r="EWK86" s="9"/>
      <c r="EWL86" s="6"/>
      <c r="EWM86" s="9"/>
      <c r="EWN86" s="44"/>
      <c r="EWP86" s="44"/>
      <c r="EWR86" s="33"/>
      <c r="EWT86" s="33"/>
      <c r="EWV86" s="33"/>
      <c r="EWX86" s="33"/>
      <c r="EWZ86"/>
      <c r="EXA86"/>
      <c r="EXB86"/>
      <c r="EXC86" s="3"/>
      <c r="EXF86" s="8"/>
      <c r="EXG86" s="9"/>
      <c r="EXH86" s="8"/>
      <c r="EXI86" s="8"/>
      <c r="EXJ86" s="9"/>
      <c r="EXK86" s="6"/>
      <c r="EXL86" s="9"/>
      <c r="EXM86" s="6"/>
      <c r="EXN86" s="9"/>
      <c r="EXO86" s="44"/>
      <c r="EXQ86" s="44"/>
      <c r="EXS86" s="33"/>
      <c r="EXU86" s="33"/>
      <c r="EXW86" s="33"/>
      <c r="EXY86" s="33"/>
      <c r="EYA86"/>
      <c r="EYB86"/>
      <c r="EYC86"/>
      <c r="EYD86" s="3"/>
      <c r="EYG86" s="8"/>
      <c r="EYH86" s="9"/>
      <c r="EYI86" s="8"/>
      <c r="EYJ86" s="8"/>
      <c r="EYK86" s="9"/>
      <c r="EYL86" s="6"/>
      <c r="EYM86" s="9"/>
      <c r="EYN86" s="6"/>
      <c r="EYO86" s="9"/>
      <c r="EYP86" s="44"/>
      <c r="EYR86" s="44"/>
      <c r="EYT86" s="33"/>
      <c r="EYV86" s="33"/>
      <c r="EYX86" s="33"/>
      <c r="EYZ86" s="33"/>
      <c r="EZB86"/>
      <c r="EZC86"/>
      <c r="EZD86"/>
      <c r="EZE86" s="3"/>
      <c r="EZH86" s="8"/>
      <c r="EZI86" s="9"/>
      <c r="EZJ86" s="8"/>
      <c r="EZK86" s="8"/>
      <c r="EZL86" s="9"/>
      <c r="EZM86" s="6"/>
      <c r="EZN86" s="9"/>
      <c r="EZO86" s="6"/>
      <c r="EZP86" s="9"/>
      <c r="EZQ86" s="44"/>
      <c r="EZS86" s="44"/>
      <c r="EZU86" s="33"/>
      <c r="EZW86" s="33"/>
      <c r="EZY86" s="33"/>
      <c r="FAA86" s="33"/>
      <c r="FAC86"/>
      <c r="FAD86"/>
      <c r="FAE86"/>
      <c r="FAF86" s="3"/>
      <c r="FAI86" s="8"/>
      <c r="FAJ86" s="9"/>
      <c r="FAK86" s="8"/>
      <c r="FAL86" s="8"/>
      <c r="FAM86" s="9"/>
      <c r="FAN86" s="6"/>
      <c r="FAO86" s="9"/>
      <c r="FAP86" s="6"/>
      <c r="FAQ86" s="9"/>
      <c r="FAR86" s="44"/>
      <c r="FAT86" s="44"/>
      <c r="FAV86" s="33"/>
      <c r="FAX86" s="33"/>
      <c r="FAZ86" s="33"/>
      <c r="FBB86" s="33"/>
      <c r="FBD86"/>
      <c r="FBE86"/>
      <c r="FBF86"/>
      <c r="FBG86" s="3"/>
      <c r="FBJ86" s="8"/>
      <c r="FBK86" s="9"/>
      <c r="FBL86" s="8"/>
      <c r="FBM86" s="8"/>
      <c r="FBN86" s="9"/>
      <c r="FBO86" s="6"/>
      <c r="FBP86" s="9"/>
      <c r="FBQ86" s="6"/>
      <c r="FBR86" s="9"/>
      <c r="FBS86" s="44"/>
      <c r="FBU86" s="44"/>
      <c r="FBW86" s="33"/>
      <c r="FBY86" s="33"/>
      <c r="FCA86" s="33"/>
      <c r="FCC86" s="33"/>
      <c r="FCE86"/>
      <c r="FCF86"/>
      <c r="FCG86"/>
      <c r="FCH86" s="3"/>
      <c r="FCK86" s="8"/>
      <c r="FCL86" s="9"/>
      <c r="FCM86" s="8"/>
      <c r="FCN86" s="8"/>
      <c r="FCO86" s="9"/>
      <c r="FCP86" s="6"/>
      <c r="FCQ86" s="9"/>
      <c r="FCR86" s="6"/>
      <c r="FCS86" s="9"/>
      <c r="FCT86" s="44"/>
      <c r="FCV86" s="44"/>
      <c r="FCX86" s="33"/>
      <c r="FCZ86" s="33"/>
      <c r="FDB86" s="33"/>
      <c r="FDD86" s="33"/>
      <c r="FDF86"/>
      <c r="FDG86"/>
      <c r="FDH86"/>
      <c r="FDI86" s="3"/>
      <c r="FDL86" s="8"/>
      <c r="FDM86" s="9"/>
      <c r="FDN86" s="8"/>
      <c r="FDO86" s="8"/>
      <c r="FDP86" s="9"/>
      <c r="FDQ86" s="6"/>
      <c r="FDR86" s="9"/>
      <c r="FDS86" s="6"/>
      <c r="FDT86" s="9"/>
      <c r="FDU86" s="44"/>
      <c r="FDW86" s="44"/>
      <c r="FDY86" s="33"/>
      <c r="FEA86" s="33"/>
      <c r="FEC86" s="33"/>
      <c r="FEE86" s="33"/>
      <c r="FEG86"/>
      <c r="FEH86"/>
      <c r="FEI86"/>
      <c r="FEJ86" s="3"/>
      <c r="FEM86" s="8"/>
      <c r="FEN86" s="9"/>
      <c r="FEO86" s="8"/>
      <c r="FEP86" s="8"/>
      <c r="FEQ86" s="9"/>
      <c r="FER86" s="6"/>
      <c r="FES86" s="9"/>
      <c r="FET86" s="6"/>
      <c r="FEU86" s="9"/>
      <c r="FEV86" s="44"/>
      <c r="FEX86" s="44"/>
      <c r="FEZ86" s="33"/>
      <c r="FFB86" s="33"/>
      <c r="FFD86" s="33"/>
      <c r="FFF86" s="33"/>
      <c r="FFH86"/>
      <c r="FFI86"/>
      <c r="FFJ86"/>
      <c r="FFK86" s="3"/>
      <c r="FFN86" s="8"/>
      <c r="FFO86" s="9"/>
      <c r="FFP86" s="8"/>
      <c r="FFQ86" s="8"/>
      <c r="FFR86" s="9"/>
      <c r="FFS86" s="6"/>
      <c r="FFT86" s="9"/>
      <c r="FFU86" s="6"/>
      <c r="FFV86" s="9"/>
      <c r="FFW86" s="44"/>
      <c r="FFY86" s="44"/>
      <c r="FGA86" s="33"/>
      <c r="FGC86" s="33"/>
      <c r="FGE86" s="33"/>
      <c r="FGG86" s="33"/>
      <c r="FGI86"/>
      <c r="FGJ86"/>
      <c r="FGK86"/>
      <c r="FGL86" s="3"/>
      <c r="FGO86" s="8"/>
      <c r="FGP86" s="9"/>
      <c r="FGQ86" s="8"/>
      <c r="FGR86" s="8"/>
      <c r="FGS86" s="9"/>
      <c r="FGT86" s="6"/>
      <c r="FGU86" s="9"/>
      <c r="FGV86" s="6"/>
      <c r="FGW86" s="9"/>
      <c r="FGX86" s="44"/>
      <c r="FGZ86" s="44"/>
      <c r="FHB86" s="33"/>
      <c r="FHD86" s="33"/>
      <c r="FHF86" s="33"/>
      <c r="FHH86" s="33"/>
      <c r="FHJ86"/>
      <c r="FHK86"/>
      <c r="FHL86"/>
      <c r="FHM86" s="3"/>
      <c r="FHP86" s="8"/>
      <c r="FHQ86" s="9"/>
      <c r="FHR86" s="8"/>
      <c r="FHS86" s="8"/>
      <c r="FHT86" s="9"/>
      <c r="FHU86" s="6"/>
      <c r="FHV86" s="9"/>
      <c r="FHW86" s="6"/>
      <c r="FHX86" s="9"/>
      <c r="FHY86" s="44"/>
      <c r="FIA86" s="44"/>
      <c r="FIC86" s="33"/>
      <c r="FIE86" s="33"/>
      <c r="FIG86" s="33"/>
      <c r="FII86" s="33"/>
      <c r="FIK86"/>
      <c r="FIL86"/>
      <c r="FIM86"/>
      <c r="FIN86" s="3"/>
      <c r="FIQ86" s="8"/>
      <c r="FIR86" s="9"/>
      <c r="FIS86" s="8"/>
      <c r="FIT86" s="8"/>
      <c r="FIU86" s="9"/>
      <c r="FIV86" s="6"/>
      <c r="FIW86" s="9"/>
      <c r="FIX86" s="6"/>
      <c r="FIY86" s="9"/>
      <c r="FIZ86" s="44"/>
      <c r="FJB86" s="44"/>
      <c r="FJD86" s="33"/>
      <c r="FJF86" s="33"/>
      <c r="FJH86" s="33"/>
      <c r="FJJ86" s="33"/>
      <c r="FJL86"/>
      <c r="FJM86"/>
      <c r="FJN86"/>
      <c r="FJO86" s="3"/>
      <c r="FJR86" s="8"/>
      <c r="FJS86" s="9"/>
      <c r="FJT86" s="8"/>
      <c r="FJU86" s="8"/>
      <c r="FJV86" s="9"/>
      <c r="FJW86" s="6"/>
      <c r="FJX86" s="9"/>
      <c r="FJY86" s="6"/>
      <c r="FJZ86" s="9"/>
      <c r="FKA86" s="44"/>
      <c r="FKC86" s="44"/>
      <c r="FKE86" s="33"/>
      <c r="FKG86" s="33"/>
      <c r="FKI86" s="33"/>
      <c r="FKK86" s="33"/>
      <c r="FKM86"/>
      <c r="FKN86"/>
      <c r="FKO86"/>
      <c r="FKP86" s="3"/>
      <c r="FKS86" s="8"/>
      <c r="FKT86" s="9"/>
      <c r="FKU86" s="8"/>
      <c r="FKV86" s="8"/>
      <c r="FKW86" s="9"/>
      <c r="FKX86" s="6"/>
      <c r="FKY86" s="9"/>
      <c r="FKZ86" s="6"/>
      <c r="FLA86" s="9"/>
      <c r="FLB86" s="44"/>
      <c r="FLD86" s="44"/>
      <c r="FLF86" s="33"/>
      <c r="FLH86" s="33"/>
      <c r="FLJ86" s="33"/>
      <c r="FLL86" s="33"/>
      <c r="FLN86"/>
      <c r="FLO86"/>
      <c r="FLP86"/>
      <c r="FLQ86" s="3"/>
      <c r="FLT86" s="8"/>
      <c r="FLU86" s="9"/>
      <c r="FLV86" s="8"/>
      <c r="FLW86" s="8"/>
      <c r="FLX86" s="9"/>
      <c r="FLY86" s="6"/>
      <c r="FLZ86" s="9"/>
      <c r="FMA86" s="6"/>
      <c r="FMB86" s="9"/>
      <c r="FMC86" s="44"/>
      <c r="FME86" s="44"/>
      <c r="FMG86" s="33"/>
      <c r="FMI86" s="33"/>
      <c r="FMK86" s="33"/>
      <c r="FMM86" s="33"/>
      <c r="FMO86"/>
      <c r="FMP86"/>
      <c r="FMQ86"/>
      <c r="FMR86" s="3"/>
      <c r="FMU86" s="8"/>
      <c r="FMV86" s="9"/>
      <c r="FMW86" s="8"/>
      <c r="FMX86" s="8"/>
      <c r="FMY86" s="9"/>
      <c r="FMZ86" s="6"/>
      <c r="FNA86" s="9"/>
      <c r="FNB86" s="6"/>
      <c r="FNC86" s="9"/>
      <c r="FND86" s="44"/>
      <c r="FNF86" s="44"/>
      <c r="FNH86" s="33"/>
      <c r="FNJ86" s="33"/>
      <c r="FNL86" s="33"/>
      <c r="FNN86" s="33"/>
      <c r="FNP86"/>
      <c r="FNQ86"/>
      <c r="FNR86"/>
      <c r="FNS86" s="3"/>
      <c r="FNV86" s="8"/>
      <c r="FNW86" s="9"/>
      <c r="FNX86" s="8"/>
      <c r="FNY86" s="8"/>
      <c r="FNZ86" s="9"/>
      <c r="FOA86" s="6"/>
      <c r="FOB86" s="9"/>
      <c r="FOC86" s="6"/>
      <c r="FOD86" s="9"/>
      <c r="FOE86" s="44"/>
      <c r="FOG86" s="44"/>
      <c r="FOI86" s="33"/>
      <c r="FOK86" s="33"/>
      <c r="FOM86" s="33"/>
      <c r="FOO86" s="33"/>
      <c r="FOQ86"/>
      <c r="FOR86"/>
      <c r="FOS86"/>
      <c r="FOT86" s="3"/>
      <c r="FOW86" s="8"/>
      <c r="FOX86" s="9"/>
      <c r="FOY86" s="8"/>
      <c r="FOZ86" s="8"/>
      <c r="FPA86" s="9"/>
      <c r="FPB86" s="6"/>
      <c r="FPC86" s="9"/>
      <c r="FPD86" s="6"/>
      <c r="FPE86" s="9"/>
      <c r="FPF86" s="44"/>
      <c r="FPH86" s="44"/>
      <c r="FPJ86" s="33"/>
      <c r="FPL86" s="33"/>
      <c r="FPN86" s="33"/>
      <c r="FPP86" s="33"/>
      <c r="FPR86"/>
      <c r="FPS86"/>
      <c r="FPT86"/>
      <c r="FPU86" s="3"/>
      <c r="FPX86" s="8"/>
      <c r="FPY86" s="9"/>
      <c r="FPZ86" s="8"/>
      <c r="FQA86" s="8"/>
      <c r="FQB86" s="9"/>
      <c r="FQC86" s="6"/>
      <c r="FQD86" s="9"/>
      <c r="FQE86" s="6"/>
      <c r="FQF86" s="9"/>
      <c r="FQG86" s="44"/>
      <c r="FQI86" s="44"/>
      <c r="FQK86" s="33"/>
      <c r="FQM86" s="33"/>
      <c r="FQO86" s="33"/>
      <c r="FQQ86" s="33"/>
      <c r="FQS86"/>
      <c r="FQT86"/>
      <c r="FQU86"/>
      <c r="FQV86" s="3"/>
      <c r="FQY86" s="8"/>
      <c r="FQZ86" s="9"/>
      <c r="FRA86" s="8"/>
      <c r="FRB86" s="8"/>
      <c r="FRC86" s="9"/>
      <c r="FRD86" s="6"/>
      <c r="FRE86" s="9"/>
      <c r="FRF86" s="6"/>
      <c r="FRG86" s="9"/>
      <c r="FRH86" s="44"/>
      <c r="FRJ86" s="44"/>
      <c r="FRL86" s="33"/>
      <c r="FRN86" s="33"/>
      <c r="FRP86" s="33"/>
      <c r="FRR86" s="33"/>
      <c r="FRT86"/>
      <c r="FRU86"/>
      <c r="FRV86"/>
      <c r="FRW86" s="3"/>
      <c r="FRZ86" s="8"/>
      <c r="FSA86" s="9"/>
      <c r="FSB86" s="8"/>
      <c r="FSC86" s="8"/>
      <c r="FSD86" s="9"/>
      <c r="FSE86" s="6"/>
      <c r="FSF86" s="9"/>
      <c r="FSG86" s="6"/>
      <c r="FSH86" s="9"/>
      <c r="FSI86" s="44"/>
      <c r="FSK86" s="44"/>
      <c r="FSM86" s="33"/>
      <c r="FSO86" s="33"/>
      <c r="FSQ86" s="33"/>
      <c r="FSS86" s="33"/>
      <c r="FSU86"/>
      <c r="FSV86"/>
      <c r="FSW86"/>
      <c r="FSX86" s="3"/>
      <c r="FTA86" s="8"/>
      <c r="FTB86" s="9"/>
      <c r="FTC86" s="8"/>
      <c r="FTD86" s="8"/>
      <c r="FTE86" s="9"/>
      <c r="FTF86" s="6"/>
      <c r="FTG86" s="9"/>
      <c r="FTH86" s="6"/>
      <c r="FTI86" s="9"/>
      <c r="FTJ86" s="44"/>
      <c r="FTL86" s="44"/>
      <c r="FTN86" s="33"/>
      <c r="FTP86" s="33"/>
      <c r="FTR86" s="33"/>
      <c r="FTT86" s="33"/>
      <c r="FTV86"/>
      <c r="FTW86"/>
      <c r="FTX86"/>
      <c r="FTY86" s="3"/>
      <c r="FUB86" s="8"/>
      <c r="FUC86" s="9"/>
      <c r="FUD86" s="8"/>
      <c r="FUE86" s="8"/>
      <c r="FUF86" s="9"/>
      <c r="FUG86" s="6"/>
      <c r="FUH86" s="9"/>
      <c r="FUI86" s="6"/>
      <c r="FUJ86" s="9"/>
      <c r="FUK86" s="44"/>
      <c r="FUM86" s="44"/>
      <c r="FUO86" s="33"/>
      <c r="FUQ86" s="33"/>
      <c r="FUS86" s="33"/>
      <c r="FUU86" s="33"/>
      <c r="FUW86"/>
      <c r="FUX86"/>
      <c r="FUY86"/>
      <c r="FUZ86" s="3"/>
      <c r="FVC86" s="8"/>
      <c r="FVD86" s="9"/>
      <c r="FVE86" s="8"/>
      <c r="FVF86" s="8"/>
      <c r="FVG86" s="9"/>
      <c r="FVH86" s="6"/>
      <c r="FVI86" s="9"/>
      <c r="FVJ86" s="6"/>
      <c r="FVK86" s="9"/>
      <c r="FVL86" s="44"/>
      <c r="FVN86" s="44"/>
      <c r="FVP86" s="33"/>
      <c r="FVR86" s="33"/>
      <c r="FVT86" s="33"/>
      <c r="FVV86" s="33"/>
      <c r="FVX86"/>
      <c r="FVY86"/>
      <c r="FVZ86"/>
      <c r="FWA86" s="3"/>
      <c r="FWD86" s="8"/>
      <c r="FWE86" s="9"/>
      <c r="FWF86" s="8"/>
      <c r="FWG86" s="8"/>
      <c r="FWH86" s="9"/>
      <c r="FWI86" s="6"/>
      <c r="FWJ86" s="9"/>
      <c r="FWK86" s="6"/>
      <c r="FWL86" s="9"/>
      <c r="FWM86" s="44"/>
      <c r="FWO86" s="44"/>
      <c r="FWQ86" s="33"/>
      <c r="FWS86" s="33"/>
      <c r="FWU86" s="33"/>
      <c r="FWW86" s="33"/>
      <c r="FWY86"/>
      <c r="FWZ86"/>
      <c r="FXA86"/>
      <c r="FXB86" s="3"/>
      <c r="FXE86" s="8"/>
      <c r="FXF86" s="9"/>
      <c r="FXG86" s="8"/>
      <c r="FXH86" s="8"/>
      <c r="FXI86" s="9"/>
      <c r="FXJ86" s="6"/>
      <c r="FXK86" s="9"/>
      <c r="FXL86" s="6"/>
      <c r="FXM86" s="9"/>
      <c r="FXN86" s="44"/>
      <c r="FXP86" s="44"/>
      <c r="FXR86" s="33"/>
      <c r="FXT86" s="33"/>
      <c r="FXV86" s="33"/>
      <c r="FXX86" s="33"/>
      <c r="FXZ86"/>
      <c r="FYA86"/>
      <c r="FYB86"/>
      <c r="FYC86" s="3"/>
      <c r="FYF86" s="8"/>
      <c r="FYG86" s="9"/>
      <c r="FYH86" s="8"/>
      <c r="FYI86" s="8"/>
      <c r="FYJ86" s="9"/>
      <c r="FYK86" s="6"/>
      <c r="FYL86" s="9"/>
      <c r="FYM86" s="6"/>
      <c r="FYN86" s="9"/>
      <c r="FYO86" s="44"/>
      <c r="FYQ86" s="44"/>
      <c r="FYS86" s="33"/>
      <c r="FYU86" s="33"/>
      <c r="FYW86" s="33"/>
      <c r="FYY86" s="33"/>
      <c r="FZA86"/>
      <c r="FZB86"/>
      <c r="FZC86"/>
      <c r="FZD86" s="3"/>
      <c r="FZG86" s="8"/>
      <c r="FZH86" s="9"/>
      <c r="FZI86" s="8"/>
      <c r="FZJ86" s="8"/>
      <c r="FZK86" s="9"/>
      <c r="FZL86" s="6"/>
      <c r="FZM86" s="9"/>
      <c r="FZN86" s="6"/>
      <c r="FZO86" s="9"/>
      <c r="FZP86" s="44"/>
      <c r="FZR86" s="44"/>
      <c r="FZT86" s="33"/>
      <c r="FZV86" s="33"/>
      <c r="FZX86" s="33"/>
      <c r="FZZ86" s="33"/>
      <c r="GAB86"/>
      <c r="GAC86"/>
      <c r="GAD86"/>
      <c r="GAE86" s="3"/>
      <c r="GAH86" s="8"/>
      <c r="GAI86" s="9"/>
      <c r="GAJ86" s="8"/>
      <c r="GAK86" s="8"/>
      <c r="GAL86" s="9"/>
      <c r="GAM86" s="6"/>
      <c r="GAN86" s="9"/>
      <c r="GAO86" s="6"/>
      <c r="GAP86" s="9"/>
      <c r="GAQ86" s="44"/>
      <c r="GAS86" s="44"/>
      <c r="GAU86" s="33"/>
      <c r="GAW86" s="33"/>
      <c r="GAY86" s="33"/>
      <c r="GBA86" s="33"/>
      <c r="GBC86"/>
      <c r="GBD86"/>
      <c r="GBE86"/>
      <c r="GBF86" s="3"/>
      <c r="GBI86" s="8"/>
      <c r="GBJ86" s="9"/>
      <c r="GBK86" s="8"/>
      <c r="GBL86" s="8"/>
      <c r="GBM86" s="9"/>
      <c r="GBN86" s="6"/>
      <c r="GBO86" s="9"/>
      <c r="GBP86" s="6"/>
      <c r="GBQ86" s="9"/>
      <c r="GBR86" s="44"/>
      <c r="GBT86" s="44"/>
      <c r="GBV86" s="33"/>
      <c r="GBX86" s="33"/>
      <c r="GBZ86" s="33"/>
      <c r="GCB86" s="33"/>
      <c r="GCD86"/>
      <c r="GCE86"/>
      <c r="GCF86"/>
      <c r="GCG86" s="3"/>
      <c r="GCJ86" s="8"/>
      <c r="GCK86" s="9"/>
      <c r="GCL86" s="8"/>
      <c r="GCM86" s="8"/>
      <c r="GCN86" s="9"/>
      <c r="GCO86" s="6"/>
      <c r="GCP86" s="9"/>
      <c r="GCQ86" s="6"/>
      <c r="GCR86" s="9"/>
      <c r="GCS86" s="44"/>
      <c r="GCU86" s="44"/>
      <c r="GCW86" s="33"/>
      <c r="GCY86" s="33"/>
      <c r="GDA86" s="33"/>
      <c r="GDC86" s="33"/>
      <c r="GDE86"/>
      <c r="GDF86"/>
      <c r="GDG86"/>
      <c r="GDH86" s="3"/>
      <c r="GDK86" s="8"/>
      <c r="GDL86" s="9"/>
      <c r="GDM86" s="8"/>
      <c r="GDN86" s="8"/>
      <c r="GDO86" s="9"/>
      <c r="GDP86" s="6"/>
      <c r="GDQ86" s="9"/>
      <c r="GDR86" s="6"/>
      <c r="GDS86" s="9"/>
      <c r="GDT86" s="44"/>
      <c r="GDV86" s="44"/>
      <c r="GDX86" s="33"/>
      <c r="GDZ86" s="33"/>
      <c r="GEB86" s="33"/>
      <c r="GED86" s="33"/>
      <c r="GEF86"/>
      <c r="GEG86"/>
      <c r="GEH86"/>
      <c r="GEI86" s="3"/>
      <c r="GEL86" s="8"/>
      <c r="GEM86" s="9"/>
      <c r="GEN86" s="8"/>
      <c r="GEO86" s="8"/>
      <c r="GEP86" s="9"/>
      <c r="GEQ86" s="6"/>
      <c r="GER86" s="9"/>
      <c r="GES86" s="6"/>
      <c r="GET86" s="9"/>
      <c r="GEU86" s="44"/>
      <c r="GEW86" s="44"/>
      <c r="GEY86" s="33"/>
      <c r="GFA86" s="33"/>
      <c r="GFC86" s="33"/>
      <c r="GFE86" s="33"/>
      <c r="GFG86"/>
      <c r="GFH86"/>
      <c r="GFI86"/>
      <c r="GFJ86" s="3"/>
      <c r="GFM86" s="8"/>
      <c r="GFN86" s="9"/>
      <c r="GFO86" s="8"/>
      <c r="GFP86" s="8"/>
      <c r="GFQ86" s="9"/>
      <c r="GFR86" s="6"/>
      <c r="GFS86" s="9"/>
      <c r="GFT86" s="6"/>
      <c r="GFU86" s="9"/>
      <c r="GFV86" s="44"/>
      <c r="GFX86" s="44"/>
      <c r="GFZ86" s="33"/>
      <c r="GGB86" s="33"/>
      <c r="GGD86" s="33"/>
      <c r="GGF86" s="33"/>
      <c r="GGH86"/>
      <c r="GGI86"/>
      <c r="GGJ86"/>
      <c r="GGK86" s="3"/>
      <c r="GGN86" s="8"/>
      <c r="GGO86" s="9"/>
      <c r="GGP86" s="8"/>
      <c r="GGQ86" s="8"/>
      <c r="GGR86" s="9"/>
      <c r="GGS86" s="6"/>
      <c r="GGT86" s="9"/>
      <c r="GGU86" s="6"/>
      <c r="GGV86" s="9"/>
      <c r="GGW86" s="44"/>
      <c r="GGY86" s="44"/>
      <c r="GHA86" s="33"/>
      <c r="GHC86" s="33"/>
      <c r="GHE86" s="33"/>
      <c r="GHG86" s="33"/>
      <c r="GHI86"/>
      <c r="GHJ86"/>
      <c r="GHK86"/>
      <c r="GHL86" s="3"/>
      <c r="GHO86" s="8"/>
      <c r="GHP86" s="9"/>
      <c r="GHQ86" s="8"/>
      <c r="GHR86" s="8"/>
      <c r="GHS86" s="9"/>
      <c r="GHT86" s="6"/>
      <c r="GHU86" s="9"/>
      <c r="GHV86" s="6"/>
      <c r="GHW86" s="9"/>
      <c r="GHX86" s="44"/>
      <c r="GHZ86" s="44"/>
      <c r="GIB86" s="33"/>
      <c r="GID86" s="33"/>
      <c r="GIF86" s="33"/>
      <c r="GIH86" s="33"/>
      <c r="GIJ86"/>
      <c r="GIK86"/>
      <c r="GIL86"/>
      <c r="GIM86" s="3"/>
      <c r="GIP86" s="8"/>
      <c r="GIQ86" s="9"/>
      <c r="GIR86" s="8"/>
      <c r="GIS86" s="8"/>
      <c r="GIT86" s="9"/>
      <c r="GIU86" s="6"/>
      <c r="GIV86" s="9"/>
      <c r="GIW86" s="6"/>
      <c r="GIX86" s="9"/>
      <c r="GIY86" s="44"/>
      <c r="GJA86" s="44"/>
      <c r="GJC86" s="33"/>
      <c r="GJE86" s="33"/>
      <c r="GJG86" s="33"/>
      <c r="GJI86" s="33"/>
      <c r="GJK86"/>
      <c r="GJL86"/>
      <c r="GJM86"/>
      <c r="GJN86" s="3"/>
      <c r="GJQ86" s="8"/>
      <c r="GJR86" s="9"/>
      <c r="GJS86" s="8"/>
      <c r="GJT86" s="8"/>
      <c r="GJU86" s="9"/>
      <c r="GJV86" s="6"/>
      <c r="GJW86" s="9"/>
      <c r="GJX86" s="6"/>
      <c r="GJY86" s="9"/>
      <c r="GJZ86" s="44"/>
      <c r="GKB86" s="44"/>
      <c r="GKD86" s="33"/>
      <c r="GKF86" s="33"/>
      <c r="GKH86" s="33"/>
      <c r="GKJ86" s="33"/>
      <c r="GKL86"/>
      <c r="GKM86"/>
      <c r="GKN86"/>
      <c r="GKO86" s="3"/>
      <c r="GKR86" s="8"/>
      <c r="GKS86" s="9"/>
      <c r="GKT86" s="8"/>
      <c r="GKU86" s="8"/>
      <c r="GKV86" s="9"/>
      <c r="GKW86" s="6"/>
      <c r="GKX86" s="9"/>
      <c r="GKY86" s="6"/>
      <c r="GKZ86" s="9"/>
      <c r="GLA86" s="44"/>
      <c r="GLC86" s="44"/>
      <c r="GLE86" s="33"/>
      <c r="GLG86" s="33"/>
      <c r="GLI86" s="33"/>
      <c r="GLK86" s="33"/>
      <c r="GLM86"/>
      <c r="GLN86"/>
      <c r="GLO86"/>
      <c r="GLP86" s="3"/>
      <c r="GLS86" s="8"/>
      <c r="GLT86" s="9"/>
      <c r="GLU86" s="8"/>
      <c r="GLV86" s="8"/>
      <c r="GLW86" s="9"/>
      <c r="GLX86" s="6"/>
      <c r="GLY86" s="9"/>
      <c r="GLZ86" s="6"/>
      <c r="GMA86" s="9"/>
      <c r="GMB86" s="44"/>
      <c r="GMD86" s="44"/>
      <c r="GMF86" s="33"/>
      <c r="GMH86" s="33"/>
      <c r="GMJ86" s="33"/>
      <c r="GML86" s="33"/>
      <c r="GMN86"/>
      <c r="GMO86"/>
      <c r="GMP86"/>
      <c r="GMQ86" s="3"/>
      <c r="GMT86" s="8"/>
      <c r="GMU86" s="9"/>
      <c r="GMV86" s="8"/>
      <c r="GMW86" s="8"/>
      <c r="GMX86" s="9"/>
      <c r="GMY86" s="6"/>
      <c r="GMZ86" s="9"/>
      <c r="GNA86" s="6"/>
      <c r="GNB86" s="9"/>
      <c r="GNC86" s="44"/>
      <c r="GNE86" s="44"/>
      <c r="GNG86" s="33"/>
      <c r="GNI86" s="33"/>
      <c r="GNK86" s="33"/>
      <c r="GNM86" s="33"/>
      <c r="GNO86"/>
      <c r="GNP86"/>
      <c r="GNQ86"/>
      <c r="GNR86" s="3"/>
      <c r="GNU86" s="8"/>
      <c r="GNV86" s="9"/>
      <c r="GNW86" s="8"/>
      <c r="GNX86" s="8"/>
      <c r="GNY86" s="9"/>
      <c r="GNZ86" s="6"/>
      <c r="GOA86" s="9"/>
      <c r="GOB86" s="6"/>
      <c r="GOC86" s="9"/>
      <c r="GOD86" s="44"/>
      <c r="GOF86" s="44"/>
      <c r="GOH86" s="33"/>
      <c r="GOJ86" s="33"/>
      <c r="GOL86" s="33"/>
      <c r="GON86" s="33"/>
      <c r="GOP86"/>
      <c r="GOQ86"/>
      <c r="GOR86"/>
      <c r="GOS86" s="3"/>
      <c r="GOV86" s="8"/>
      <c r="GOW86" s="9"/>
      <c r="GOX86" s="8"/>
      <c r="GOY86" s="8"/>
      <c r="GOZ86" s="9"/>
      <c r="GPA86" s="6"/>
      <c r="GPB86" s="9"/>
      <c r="GPC86" s="6"/>
      <c r="GPD86" s="9"/>
      <c r="GPE86" s="44"/>
      <c r="GPG86" s="44"/>
      <c r="GPI86" s="33"/>
      <c r="GPK86" s="33"/>
      <c r="GPM86" s="33"/>
      <c r="GPO86" s="33"/>
      <c r="GPQ86"/>
      <c r="GPR86"/>
      <c r="GPS86"/>
      <c r="GPT86" s="3"/>
      <c r="GPW86" s="8"/>
      <c r="GPX86" s="9"/>
      <c r="GPY86" s="8"/>
      <c r="GPZ86" s="8"/>
      <c r="GQA86" s="9"/>
      <c r="GQB86" s="6"/>
      <c r="GQC86" s="9"/>
      <c r="GQD86" s="6"/>
      <c r="GQE86" s="9"/>
      <c r="GQF86" s="44"/>
      <c r="GQH86" s="44"/>
      <c r="GQJ86" s="33"/>
      <c r="GQL86" s="33"/>
      <c r="GQN86" s="33"/>
      <c r="GQP86" s="33"/>
      <c r="GQR86"/>
      <c r="GQS86"/>
      <c r="GQT86"/>
      <c r="GQU86" s="3"/>
      <c r="GQX86" s="8"/>
      <c r="GQY86" s="9"/>
      <c r="GQZ86" s="8"/>
      <c r="GRA86" s="8"/>
      <c r="GRB86" s="9"/>
      <c r="GRC86" s="6"/>
      <c r="GRD86" s="9"/>
      <c r="GRE86" s="6"/>
      <c r="GRF86" s="9"/>
      <c r="GRG86" s="44"/>
      <c r="GRI86" s="44"/>
      <c r="GRK86" s="33"/>
      <c r="GRM86" s="33"/>
      <c r="GRO86" s="33"/>
      <c r="GRQ86" s="33"/>
      <c r="GRS86"/>
      <c r="GRT86"/>
      <c r="GRU86"/>
      <c r="GRV86" s="3"/>
      <c r="GRY86" s="8"/>
      <c r="GRZ86" s="9"/>
      <c r="GSA86" s="8"/>
      <c r="GSB86" s="8"/>
      <c r="GSC86" s="9"/>
      <c r="GSD86" s="6"/>
      <c r="GSE86" s="9"/>
      <c r="GSF86" s="6"/>
      <c r="GSG86" s="9"/>
      <c r="GSH86" s="44"/>
      <c r="GSJ86" s="44"/>
      <c r="GSL86" s="33"/>
      <c r="GSN86" s="33"/>
      <c r="GSP86" s="33"/>
      <c r="GSR86" s="33"/>
      <c r="GST86"/>
      <c r="GSU86"/>
      <c r="GSV86"/>
      <c r="GSW86" s="3"/>
      <c r="GSZ86" s="8"/>
      <c r="GTA86" s="9"/>
      <c r="GTB86" s="8"/>
      <c r="GTC86" s="8"/>
      <c r="GTD86" s="9"/>
      <c r="GTE86" s="6"/>
      <c r="GTF86" s="9"/>
      <c r="GTG86" s="6"/>
      <c r="GTH86" s="9"/>
      <c r="GTI86" s="44"/>
      <c r="GTK86" s="44"/>
      <c r="GTM86" s="33"/>
      <c r="GTO86" s="33"/>
      <c r="GTQ86" s="33"/>
      <c r="GTS86" s="33"/>
      <c r="GTU86"/>
      <c r="GTV86"/>
      <c r="GTW86"/>
      <c r="GTX86" s="3"/>
      <c r="GUA86" s="8"/>
      <c r="GUB86" s="9"/>
      <c r="GUC86" s="8"/>
      <c r="GUD86" s="8"/>
      <c r="GUE86" s="9"/>
      <c r="GUF86" s="6"/>
      <c r="GUG86" s="9"/>
      <c r="GUH86" s="6"/>
      <c r="GUI86" s="9"/>
      <c r="GUJ86" s="44"/>
      <c r="GUL86" s="44"/>
      <c r="GUN86" s="33"/>
      <c r="GUP86" s="33"/>
      <c r="GUR86" s="33"/>
      <c r="GUT86" s="33"/>
      <c r="GUV86"/>
      <c r="GUW86"/>
      <c r="GUX86"/>
      <c r="GUY86" s="3"/>
      <c r="GVB86" s="8"/>
      <c r="GVC86" s="9"/>
      <c r="GVD86" s="8"/>
      <c r="GVE86" s="8"/>
      <c r="GVF86" s="9"/>
      <c r="GVG86" s="6"/>
      <c r="GVH86" s="9"/>
      <c r="GVI86" s="6"/>
      <c r="GVJ86" s="9"/>
      <c r="GVK86" s="44"/>
      <c r="GVM86" s="44"/>
      <c r="GVO86" s="33"/>
      <c r="GVQ86" s="33"/>
      <c r="GVS86" s="33"/>
      <c r="GVU86" s="33"/>
      <c r="GVW86"/>
      <c r="GVX86"/>
      <c r="GVY86"/>
      <c r="GVZ86" s="3"/>
      <c r="GWC86" s="8"/>
      <c r="GWD86" s="9"/>
      <c r="GWE86" s="8"/>
      <c r="GWF86" s="8"/>
      <c r="GWG86" s="9"/>
      <c r="GWH86" s="6"/>
      <c r="GWI86" s="9"/>
      <c r="GWJ86" s="6"/>
      <c r="GWK86" s="9"/>
      <c r="GWL86" s="44"/>
      <c r="GWN86" s="44"/>
      <c r="GWP86" s="33"/>
      <c r="GWR86" s="33"/>
      <c r="GWT86" s="33"/>
      <c r="GWV86" s="33"/>
      <c r="GWX86"/>
      <c r="GWY86"/>
      <c r="GWZ86"/>
      <c r="GXA86" s="3"/>
      <c r="GXD86" s="8"/>
      <c r="GXE86" s="9"/>
      <c r="GXF86" s="8"/>
      <c r="GXG86" s="8"/>
      <c r="GXH86" s="9"/>
      <c r="GXI86" s="6"/>
      <c r="GXJ86" s="9"/>
      <c r="GXK86" s="6"/>
      <c r="GXL86" s="9"/>
      <c r="GXM86" s="44"/>
      <c r="GXO86" s="44"/>
      <c r="GXQ86" s="33"/>
      <c r="GXS86" s="33"/>
      <c r="GXU86" s="33"/>
      <c r="GXW86" s="33"/>
      <c r="GXY86"/>
      <c r="GXZ86"/>
      <c r="GYA86"/>
      <c r="GYB86" s="3"/>
      <c r="GYE86" s="8"/>
      <c r="GYF86" s="9"/>
      <c r="GYG86" s="8"/>
      <c r="GYH86" s="8"/>
      <c r="GYI86" s="9"/>
      <c r="GYJ86" s="6"/>
      <c r="GYK86" s="9"/>
      <c r="GYL86" s="6"/>
      <c r="GYM86" s="9"/>
      <c r="GYN86" s="44"/>
      <c r="GYP86" s="44"/>
      <c r="GYR86" s="33"/>
      <c r="GYT86" s="33"/>
      <c r="GYV86" s="33"/>
      <c r="GYX86" s="33"/>
      <c r="GYZ86"/>
      <c r="GZA86"/>
      <c r="GZB86"/>
      <c r="GZC86" s="3"/>
      <c r="GZF86" s="8"/>
      <c r="GZG86" s="9"/>
      <c r="GZH86" s="8"/>
      <c r="GZI86" s="8"/>
      <c r="GZJ86" s="9"/>
      <c r="GZK86" s="6"/>
      <c r="GZL86" s="9"/>
      <c r="GZM86" s="6"/>
      <c r="GZN86" s="9"/>
      <c r="GZO86" s="44"/>
      <c r="GZQ86" s="44"/>
      <c r="GZS86" s="33"/>
      <c r="GZU86" s="33"/>
      <c r="GZW86" s="33"/>
      <c r="GZY86" s="33"/>
      <c r="HAA86"/>
      <c r="HAB86"/>
      <c r="HAC86"/>
      <c r="HAD86" s="3"/>
      <c r="HAG86" s="8"/>
      <c r="HAH86" s="9"/>
      <c r="HAI86" s="8"/>
      <c r="HAJ86" s="8"/>
      <c r="HAK86" s="9"/>
      <c r="HAL86" s="6"/>
      <c r="HAM86" s="9"/>
      <c r="HAN86" s="6"/>
      <c r="HAO86" s="9"/>
      <c r="HAP86" s="44"/>
      <c r="HAR86" s="44"/>
      <c r="HAT86" s="33"/>
      <c r="HAV86" s="33"/>
      <c r="HAX86" s="33"/>
      <c r="HAZ86" s="33"/>
      <c r="HBB86"/>
      <c r="HBC86"/>
      <c r="HBD86"/>
      <c r="HBE86" s="3"/>
      <c r="HBH86" s="8"/>
      <c r="HBI86" s="9"/>
      <c r="HBJ86" s="8"/>
      <c r="HBK86" s="8"/>
      <c r="HBL86" s="9"/>
      <c r="HBM86" s="6"/>
      <c r="HBN86" s="9"/>
      <c r="HBO86" s="6"/>
      <c r="HBP86" s="9"/>
      <c r="HBQ86" s="44"/>
      <c r="HBS86" s="44"/>
      <c r="HBU86" s="33"/>
      <c r="HBW86" s="33"/>
      <c r="HBY86" s="33"/>
      <c r="HCA86" s="33"/>
      <c r="HCC86"/>
      <c r="HCD86"/>
      <c r="HCE86"/>
      <c r="HCF86" s="3"/>
      <c r="HCI86" s="8"/>
      <c r="HCJ86" s="9"/>
      <c r="HCK86" s="8"/>
      <c r="HCL86" s="8"/>
      <c r="HCM86" s="9"/>
      <c r="HCN86" s="6"/>
      <c r="HCO86" s="9"/>
      <c r="HCP86" s="6"/>
      <c r="HCQ86" s="9"/>
      <c r="HCR86" s="44"/>
      <c r="HCT86" s="44"/>
      <c r="HCV86" s="33"/>
      <c r="HCX86" s="33"/>
      <c r="HCZ86" s="33"/>
      <c r="HDB86" s="33"/>
      <c r="HDD86"/>
      <c r="HDE86"/>
      <c r="HDF86"/>
      <c r="HDG86" s="3"/>
      <c r="HDJ86" s="8"/>
      <c r="HDK86" s="9"/>
      <c r="HDL86" s="8"/>
      <c r="HDM86" s="8"/>
      <c r="HDN86" s="9"/>
      <c r="HDO86" s="6"/>
      <c r="HDP86" s="9"/>
      <c r="HDQ86" s="6"/>
      <c r="HDR86" s="9"/>
      <c r="HDS86" s="44"/>
      <c r="HDU86" s="44"/>
      <c r="HDW86" s="33"/>
      <c r="HDY86" s="33"/>
      <c r="HEA86" s="33"/>
      <c r="HEC86" s="33"/>
      <c r="HEE86"/>
      <c r="HEF86"/>
      <c r="HEG86"/>
      <c r="HEH86" s="3"/>
      <c r="HEK86" s="8"/>
      <c r="HEL86" s="9"/>
      <c r="HEM86" s="8"/>
      <c r="HEN86" s="8"/>
      <c r="HEO86" s="9"/>
      <c r="HEP86" s="6"/>
      <c r="HEQ86" s="9"/>
      <c r="HER86" s="6"/>
      <c r="HES86" s="9"/>
      <c r="HET86" s="44"/>
      <c r="HEV86" s="44"/>
      <c r="HEX86" s="33"/>
      <c r="HEZ86" s="33"/>
      <c r="HFB86" s="33"/>
      <c r="HFD86" s="33"/>
      <c r="HFF86"/>
      <c r="HFG86"/>
      <c r="HFH86"/>
      <c r="HFI86" s="3"/>
      <c r="HFL86" s="8"/>
      <c r="HFM86" s="9"/>
      <c r="HFN86" s="8"/>
      <c r="HFO86" s="8"/>
      <c r="HFP86" s="9"/>
      <c r="HFQ86" s="6"/>
      <c r="HFR86" s="9"/>
      <c r="HFS86" s="6"/>
      <c r="HFT86" s="9"/>
      <c r="HFU86" s="44"/>
      <c r="HFW86" s="44"/>
      <c r="HFY86" s="33"/>
      <c r="HGA86" s="33"/>
      <c r="HGC86" s="33"/>
      <c r="HGE86" s="33"/>
      <c r="HGG86"/>
      <c r="HGH86"/>
      <c r="HGI86"/>
      <c r="HGJ86" s="3"/>
      <c r="HGM86" s="8"/>
      <c r="HGN86" s="9"/>
      <c r="HGO86" s="8"/>
      <c r="HGP86" s="8"/>
      <c r="HGQ86" s="9"/>
      <c r="HGR86" s="6"/>
      <c r="HGS86" s="9"/>
      <c r="HGT86" s="6"/>
      <c r="HGU86" s="9"/>
      <c r="HGV86" s="44"/>
      <c r="HGX86" s="44"/>
      <c r="HGZ86" s="33"/>
      <c r="HHB86" s="33"/>
      <c r="HHD86" s="33"/>
      <c r="HHF86" s="33"/>
      <c r="HHH86"/>
      <c r="HHI86"/>
      <c r="HHJ86"/>
      <c r="HHK86" s="3"/>
      <c r="HHN86" s="8"/>
      <c r="HHO86" s="9"/>
      <c r="HHP86" s="8"/>
      <c r="HHQ86" s="8"/>
      <c r="HHR86" s="9"/>
      <c r="HHS86" s="6"/>
      <c r="HHT86" s="9"/>
      <c r="HHU86" s="6"/>
      <c r="HHV86" s="9"/>
      <c r="HHW86" s="44"/>
      <c r="HHY86" s="44"/>
      <c r="HIA86" s="33"/>
      <c r="HIC86" s="33"/>
      <c r="HIE86" s="33"/>
      <c r="HIG86" s="33"/>
      <c r="HII86"/>
      <c r="HIJ86"/>
      <c r="HIK86"/>
      <c r="HIL86" s="3"/>
      <c r="HIO86" s="8"/>
      <c r="HIP86" s="9"/>
      <c r="HIQ86" s="8"/>
      <c r="HIR86" s="8"/>
      <c r="HIS86" s="9"/>
      <c r="HIT86" s="6"/>
      <c r="HIU86" s="9"/>
      <c r="HIV86" s="6"/>
      <c r="HIW86" s="9"/>
      <c r="HIX86" s="44"/>
      <c r="HIZ86" s="44"/>
      <c r="HJB86" s="33"/>
      <c r="HJD86" s="33"/>
      <c r="HJF86" s="33"/>
      <c r="HJH86" s="33"/>
      <c r="HJJ86"/>
      <c r="HJK86"/>
      <c r="HJL86"/>
      <c r="HJM86" s="3"/>
      <c r="HJP86" s="8"/>
      <c r="HJQ86" s="9"/>
      <c r="HJR86" s="8"/>
      <c r="HJS86" s="8"/>
      <c r="HJT86" s="9"/>
      <c r="HJU86" s="6"/>
      <c r="HJV86" s="9"/>
      <c r="HJW86" s="6"/>
      <c r="HJX86" s="9"/>
      <c r="HJY86" s="44"/>
      <c r="HKA86" s="44"/>
      <c r="HKC86" s="33"/>
      <c r="HKE86" s="33"/>
      <c r="HKG86" s="33"/>
      <c r="HKI86" s="33"/>
      <c r="HKK86"/>
      <c r="HKL86"/>
      <c r="HKM86"/>
      <c r="HKN86" s="3"/>
      <c r="HKQ86" s="8"/>
      <c r="HKR86" s="9"/>
      <c r="HKS86" s="8"/>
      <c r="HKT86" s="8"/>
      <c r="HKU86" s="9"/>
      <c r="HKV86" s="6"/>
      <c r="HKW86" s="9"/>
      <c r="HKX86" s="6"/>
      <c r="HKY86" s="9"/>
      <c r="HKZ86" s="44"/>
      <c r="HLB86" s="44"/>
      <c r="HLD86" s="33"/>
      <c r="HLF86" s="33"/>
      <c r="HLH86" s="33"/>
      <c r="HLJ86" s="33"/>
      <c r="HLL86"/>
      <c r="HLM86"/>
      <c r="HLN86"/>
      <c r="HLO86" s="3"/>
      <c r="HLR86" s="8"/>
      <c r="HLS86" s="9"/>
      <c r="HLT86" s="8"/>
      <c r="HLU86" s="8"/>
      <c r="HLV86" s="9"/>
      <c r="HLW86" s="6"/>
      <c r="HLX86" s="9"/>
      <c r="HLY86" s="6"/>
      <c r="HLZ86" s="9"/>
      <c r="HMA86" s="44"/>
      <c r="HMC86" s="44"/>
      <c r="HME86" s="33"/>
      <c r="HMG86" s="33"/>
      <c r="HMI86" s="33"/>
      <c r="HMK86" s="33"/>
      <c r="HMM86"/>
      <c r="HMN86"/>
      <c r="HMO86"/>
      <c r="HMP86" s="3"/>
      <c r="HMS86" s="8"/>
      <c r="HMT86" s="9"/>
      <c r="HMU86" s="8"/>
      <c r="HMV86" s="8"/>
      <c r="HMW86" s="9"/>
      <c r="HMX86" s="6"/>
      <c r="HMY86" s="9"/>
      <c r="HMZ86" s="6"/>
      <c r="HNA86" s="9"/>
      <c r="HNB86" s="44"/>
      <c r="HND86" s="44"/>
      <c r="HNF86" s="33"/>
      <c r="HNH86" s="33"/>
      <c r="HNJ86" s="33"/>
      <c r="HNL86" s="33"/>
      <c r="HNN86"/>
      <c r="HNO86"/>
      <c r="HNP86"/>
      <c r="HNQ86" s="3"/>
      <c r="HNT86" s="8"/>
      <c r="HNU86" s="9"/>
      <c r="HNV86" s="8"/>
      <c r="HNW86" s="8"/>
      <c r="HNX86" s="9"/>
      <c r="HNY86" s="6"/>
      <c r="HNZ86" s="9"/>
      <c r="HOA86" s="6"/>
      <c r="HOB86" s="9"/>
      <c r="HOC86" s="44"/>
      <c r="HOE86" s="44"/>
      <c r="HOG86" s="33"/>
      <c r="HOI86" s="33"/>
      <c r="HOK86" s="33"/>
      <c r="HOM86" s="33"/>
      <c r="HOO86"/>
      <c r="HOP86"/>
      <c r="HOQ86"/>
      <c r="HOR86" s="3"/>
      <c r="HOU86" s="8"/>
      <c r="HOV86" s="9"/>
      <c r="HOW86" s="8"/>
      <c r="HOX86" s="8"/>
      <c r="HOY86" s="9"/>
      <c r="HOZ86" s="6"/>
      <c r="HPA86" s="9"/>
      <c r="HPB86" s="6"/>
      <c r="HPC86" s="9"/>
      <c r="HPD86" s="44"/>
      <c r="HPF86" s="44"/>
      <c r="HPH86" s="33"/>
      <c r="HPJ86" s="33"/>
      <c r="HPL86" s="33"/>
      <c r="HPN86" s="33"/>
      <c r="HPP86"/>
      <c r="HPQ86"/>
      <c r="HPR86"/>
      <c r="HPS86" s="3"/>
      <c r="HPV86" s="8"/>
      <c r="HPW86" s="9"/>
      <c r="HPX86" s="8"/>
      <c r="HPY86" s="8"/>
      <c r="HPZ86" s="9"/>
      <c r="HQA86" s="6"/>
      <c r="HQB86" s="9"/>
      <c r="HQC86" s="6"/>
      <c r="HQD86" s="9"/>
      <c r="HQE86" s="44"/>
      <c r="HQG86" s="44"/>
      <c r="HQI86" s="33"/>
      <c r="HQK86" s="33"/>
      <c r="HQM86" s="33"/>
      <c r="HQO86" s="33"/>
      <c r="HQQ86"/>
      <c r="HQR86"/>
      <c r="HQS86"/>
      <c r="HQT86" s="3"/>
      <c r="HQW86" s="8"/>
      <c r="HQX86" s="9"/>
      <c r="HQY86" s="8"/>
      <c r="HQZ86" s="8"/>
      <c r="HRA86" s="9"/>
      <c r="HRB86" s="6"/>
      <c r="HRC86" s="9"/>
      <c r="HRD86" s="6"/>
      <c r="HRE86" s="9"/>
      <c r="HRF86" s="44"/>
      <c r="HRH86" s="44"/>
      <c r="HRJ86" s="33"/>
      <c r="HRL86" s="33"/>
      <c r="HRN86" s="33"/>
      <c r="HRP86" s="33"/>
      <c r="HRR86"/>
      <c r="HRS86"/>
      <c r="HRT86"/>
      <c r="HRU86" s="3"/>
      <c r="HRX86" s="8"/>
      <c r="HRY86" s="9"/>
      <c r="HRZ86" s="8"/>
      <c r="HSA86" s="8"/>
      <c r="HSB86" s="9"/>
      <c r="HSC86" s="6"/>
      <c r="HSD86" s="9"/>
      <c r="HSE86" s="6"/>
      <c r="HSF86" s="9"/>
      <c r="HSG86" s="44"/>
      <c r="HSI86" s="44"/>
      <c r="HSK86" s="33"/>
      <c r="HSM86" s="33"/>
      <c r="HSO86" s="33"/>
      <c r="HSQ86" s="33"/>
      <c r="HSS86"/>
      <c r="HST86"/>
      <c r="HSU86"/>
      <c r="HSV86" s="3"/>
      <c r="HSY86" s="8"/>
      <c r="HSZ86" s="9"/>
      <c r="HTA86" s="8"/>
      <c r="HTB86" s="8"/>
      <c r="HTC86" s="9"/>
      <c r="HTD86" s="6"/>
      <c r="HTE86" s="9"/>
      <c r="HTF86" s="6"/>
      <c r="HTG86" s="9"/>
      <c r="HTH86" s="44"/>
      <c r="HTJ86" s="44"/>
      <c r="HTL86" s="33"/>
      <c r="HTN86" s="33"/>
      <c r="HTP86" s="33"/>
      <c r="HTR86" s="33"/>
      <c r="HTT86"/>
      <c r="HTU86"/>
      <c r="HTV86"/>
      <c r="HTW86" s="3"/>
      <c r="HTZ86" s="8"/>
      <c r="HUA86" s="9"/>
      <c r="HUB86" s="8"/>
      <c r="HUC86" s="8"/>
      <c r="HUD86" s="9"/>
      <c r="HUE86" s="6"/>
      <c r="HUF86" s="9"/>
      <c r="HUG86" s="6"/>
      <c r="HUH86" s="9"/>
      <c r="HUI86" s="44"/>
      <c r="HUK86" s="44"/>
      <c r="HUM86" s="33"/>
      <c r="HUO86" s="33"/>
      <c r="HUQ86" s="33"/>
      <c r="HUS86" s="33"/>
      <c r="HUU86"/>
      <c r="HUV86"/>
      <c r="HUW86"/>
      <c r="HUX86" s="3"/>
      <c r="HVA86" s="8"/>
      <c r="HVB86" s="9"/>
      <c r="HVC86" s="8"/>
      <c r="HVD86" s="8"/>
      <c r="HVE86" s="9"/>
      <c r="HVF86" s="6"/>
      <c r="HVG86" s="9"/>
      <c r="HVH86" s="6"/>
      <c r="HVI86" s="9"/>
      <c r="HVJ86" s="44"/>
      <c r="HVL86" s="44"/>
      <c r="HVN86" s="33"/>
      <c r="HVP86" s="33"/>
      <c r="HVR86" s="33"/>
      <c r="HVT86" s="33"/>
      <c r="HVV86"/>
      <c r="HVW86"/>
      <c r="HVX86"/>
      <c r="HVY86" s="3"/>
      <c r="HWB86" s="8"/>
      <c r="HWC86" s="9"/>
      <c r="HWD86" s="8"/>
      <c r="HWE86" s="8"/>
      <c r="HWF86" s="9"/>
      <c r="HWG86" s="6"/>
      <c r="HWH86" s="9"/>
      <c r="HWI86" s="6"/>
      <c r="HWJ86" s="9"/>
      <c r="HWK86" s="44"/>
      <c r="HWM86" s="44"/>
      <c r="HWO86" s="33"/>
      <c r="HWQ86" s="33"/>
      <c r="HWS86" s="33"/>
      <c r="HWU86" s="33"/>
      <c r="HWW86"/>
      <c r="HWX86"/>
      <c r="HWY86"/>
      <c r="HWZ86" s="3"/>
      <c r="HXC86" s="8"/>
      <c r="HXD86" s="9"/>
      <c r="HXE86" s="8"/>
      <c r="HXF86" s="8"/>
      <c r="HXG86" s="9"/>
      <c r="HXH86" s="6"/>
      <c r="HXI86" s="9"/>
      <c r="HXJ86" s="6"/>
      <c r="HXK86" s="9"/>
      <c r="HXL86" s="44"/>
      <c r="HXN86" s="44"/>
      <c r="HXP86" s="33"/>
      <c r="HXR86" s="33"/>
      <c r="HXT86" s="33"/>
      <c r="HXV86" s="33"/>
      <c r="HXX86"/>
      <c r="HXY86"/>
      <c r="HXZ86"/>
      <c r="HYA86" s="3"/>
      <c r="HYD86" s="8"/>
      <c r="HYE86" s="9"/>
      <c r="HYF86" s="8"/>
      <c r="HYG86" s="8"/>
      <c r="HYH86" s="9"/>
      <c r="HYI86" s="6"/>
      <c r="HYJ86" s="9"/>
      <c r="HYK86" s="6"/>
      <c r="HYL86" s="9"/>
      <c r="HYM86" s="44"/>
      <c r="HYO86" s="44"/>
      <c r="HYQ86" s="33"/>
      <c r="HYS86" s="33"/>
      <c r="HYU86" s="33"/>
      <c r="HYW86" s="33"/>
      <c r="HYY86"/>
      <c r="HYZ86"/>
      <c r="HZA86"/>
      <c r="HZB86" s="3"/>
      <c r="HZE86" s="8"/>
      <c r="HZF86" s="9"/>
      <c r="HZG86" s="8"/>
      <c r="HZH86" s="8"/>
      <c r="HZI86" s="9"/>
      <c r="HZJ86" s="6"/>
      <c r="HZK86" s="9"/>
      <c r="HZL86" s="6"/>
      <c r="HZM86" s="9"/>
      <c r="HZN86" s="44"/>
      <c r="HZP86" s="44"/>
      <c r="HZR86" s="33"/>
      <c r="HZT86" s="33"/>
      <c r="HZV86" s="33"/>
      <c r="HZX86" s="33"/>
      <c r="HZZ86"/>
      <c r="IAA86"/>
      <c r="IAB86"/>
      <c r="IAC86" s="3"/>
      <c r="IAF86" s="8"/>
      <c r="IAG86" s="9"/>
      <c r="IAH86" s="8"/>
      <c r="IAI86" s="8"/>
      <c r="IAJ86" s="9"/>
      <c r="IAK86" s="6"/>
      <c r="IAL86" s="9"/>
      <c r="IAM86" s="6"/>
      <c r="IAN86" s="9"/>
      <c r="IAO86" s="44"/>
      <c r="IAQ86" s="44"/>
      <c r="IAS86" s="33"/>
      <c r="IAU86" s="33"/>
      <c r="IAW86" s="33"/>
      <c r="IAY86" s="33"/>
      <c r="IBA86"/>
      <c r="IBB86"/>
      <c r="IBC86"/>
      <c r="IBD86" s="3"/>
      <c r="IBG86" s="8"/>
      <c r="IBH86" s="9"/>
      <c r="IBI86" s="8"/>
      <c r="IBJ86" s="8"/>
      <c r="IBK86" s="9"/>
      <c r="IBL86" s="6"/>
      <c r="IBM86" s="9"/>
      <c r="IBN86" s="6"/>
      <c r="IBO86" s="9"/>
      <c r="IBP86" s="44"/>
      <c r="IBR86" s="44"/>
      <c r="IBT86" s="33"/>
      <c r="IBV86" s="33"/>
      <c r="IBX86" s="33"/>
      <c r="IBZ86" s="33"/>
      <c r="ICB86"/>
      <c r="ICC86"/>
      <c r="ICD86"/>
      <c r="ICE86" s="3"/>
      <c r="ICH86" s="8"/>
      <c r="ICI86" s="9"/>
      <c r="ICJ86" s="8"/>
      <c r="ICK86" s="8"/>
      <c r="ICL86" s="9"/>
      <c r="ICM86" s="6"/>
      <c r="ICN86" s="9"/>
      <c r="ICO86" s="6"/>
      <c r="ICP86" s="9"/>
      <c r="ICQ86" s="44"/>
      <c r="ICS86" s="44"/>
      <c r="ICU86" s="33"/>
      <c r="ICW86" s="33"/>
      <c r="ICY86" s="33"/>
      <c r="IDA86" s="33"/>
      <c r="IDC86"/>
      <c r="IDD86"/>
      <c r="IDE86"/>
      <c r="IDF86" s="3"/>
      <c r="IDI86" s="8"/>
      <c r="IDJ86" s="9"/>
      <c r="IDK86" s="8"/>
      <c r="IDL86" s="8"/>
      <c r="IDM86" s="9"/>
      <c r="IDN86" s="6"/>
      <c r="IDO86" s="9"/>
      <c r="IDP86" s="6"/>
      <c r="IDQ86" s="9"/>
      <c r="IDR86" s="44"/>
      <c r="IDT86" s="44"/>
      <c r="IDV86" s="33"/>
      <c r="IDX86" s="33"/>
      <c r="IDZ86" s="33"/>
      <c r="IEB86" s="33"/>
      <c r="IED86"/>
      <c r="IEE86"/>
      <c r="IEF86"/>
      <c r="IEG86" s="3"/>
      <c r="IEJ86" s="8"/>
      <c r="IEK86" s="9"/>
      <c r="IEL86" s="8"/>
      <c r="IEM86" s="8"/>
      <c r="IEN86" s="9"/>
      <c r="IEO86" s="6"/>
      <c r="IEP86" s="9"/>
      <c r="IEQ86" s="6"/>
      <c r="IER86" s="9"/>
      <c r="IES86" s="44"/>
      <c r="IEU86" s="44"/>
      <c r="IEW86" s="33"/>
      <c r="IEY86" s="33"/>
      <c r="IFA86" s="33"/>
      <c r="IFC86" s="33"/>
      <c r="IFE86"/>
      <c r="IFF86"/>
      <c r="IFG86"/>
      <c r="IFH86" s="3"/>
      <c r="IFK86" s="8"/>
      <c r="IFL86" s="9"/>
      <c r="IFM86" s="8"/>
      <c r="IFN86" s="8"/>
      <c r="IFO86" s="9"/>
      <c r="IFP86" s="6"/>
      <c r="IFQ86" s="9"/>
      <c r="IFR86" s="6"/>
      <c r="IFS86" s="9"/>
      <c r="IFT86" s="44"/>
      <c r="IFV86" s="44"/>
      <c r="IFX86" s="33"/>
      <c r="IFZ86" s="33"/>
      <c r="IGB86" s="33"/>
      <c r="IGD86" s="33"/>
      <c r="IGF86"/>
      <c r="IGG86"/>
      <c r="IGH86"/>
      <c r="IGI86" s="3"/>
      <c r="IGL86" s="8"/>
      <c r="IGM86" s="9"/>
      <c r="IGN86" s="8"/>
      <c r="IGO86" s="8"/>
      <c r="IGP86" s="9"/>
      <c r="IGQ86" s="6"/>
      <c r="IGR86" s="9"/>
      <c r="IGS86" s="6"/>
      <c r="IGT86" s="9"/>
      <c r="IGU86" s="44"/>
      <c r="IGW86" s="44"/>
      <c r="IGY86" s="33"/>
      <c r="IHA86" s="33"/>
      <c r="IHC86" s="33"/>
      <c r="IHE86" s="33"/>
      <c r="IHG86"/>
      <c r="IHH86"/>
      <c r="IHI86"/>
      <c r="IHJ86" s="3"/>
      <c r="IHM86" s="8"/>
      <c r="IHN86" s="9"/>
      <c r="IHO86" s="8"/>
      <c r="IHP86" s="8"/>
      <c r="IHQ86" s="9"/>
      <c r="IHR86" s="6"/>
      <c r="IHS86" s="9"/>
      <c r="IHT86" s="6"/>
      <c r="IHU86" s="9"/>
      <c r="IHV86" s="44"/>
      <c r="IHX86" s="44"/>
      <c r="IHZ86" s="33"/>
      <c r="IIB86" s="33"/>
      <c r="IID86" s="33"/>
      <c r="IIF86" s="33"/>
      <c r="IIH86"/>
      <c r="III86"/>
      <c r="IIJ86"/>
      <c r="IIK86" s="3"/>
      <c r="IIN86" s="8"/>
      <c r="IIO86" s="9"/>
      <c r="IIP86" s="8"/>
      <c r="IIQ86" s="8"/>
      <c r="IIR86" s="9"/>
      <c r="IIS86" s="6"/>
      <c r="IIT86" s="9"/>
      <c r="IIU86" s="6"/>
      <c r="IIV86" s="9"/>
      <c r="IIW86" s="44"/>
      <c r="IIY86" s="44"/>
      <c r="IJA86" s="33"/>
      <c r="IJC86" s="33"/>
      <c r="IJE86" s="33"/>
      <c r="IJG86" s="33"/>
      <c r="IJI86"/>
      <c r="IJJ86"/>
      <c r="IJK86"/>
      <c r="IJL86" s="3"/>
      <c r="IJO86" s="8"/>
      <c r="IJP86" s="9"/>
      <c r="IJQ86" s="8"/>
      <c r="IJR86" s="8"/>
      <c r="IJS86" s="9"/>
      <c r="IJT86" s="6"/>
      <c r="IJU86" s="9"/>
      <c r="IJV86" s="6"/>
      <c r="IJW86" s="9"/>
      <c r="IJX86" s="44"/>
      <c r="IJZ86" s="44"/>
      <c r="IKB86" s="33"/>
      <c r="IKD86" s="33"/>
      <c r="IKF86" s="33"/>
      <c r="IKH86" s="33"/>
      <c r="IKJ86"/>
      <c r="IKK86"/>
      <c r="IKL86"/>
      <c r="IKM86" s="3"/>
      <c r="IKP86" s="8"/>
      <c r="IKQ86" s="9"/>
      <c r="IKR86" s="8"/>
      <c r="IKS86" s="8"/>
      <c r="IKT86" s="9"/>
      <c r="IKU86" s="6"/>
      <c r="IKV86" s="9"/>
      <c r="IKW86" s="6"/>
      <c r="IKX86" s="9"/>
      <c r="IKY86" s="44"/>
      <c r="ILA86" s="44"/>
      <c r="ILC86" s="33"/>
      <c r="ILE86" s="33"/>
      <c r="ILG86" s="33"/>
      <c r="ILI86" s="33"/>
      <c r="ILK86"/>
      <c r="ILL86"/>
      <c r="ILM86"/>
      <c r="ILN86" s="3"/>
      <c r="ILQ86" s="8"/>
      <c r="ILR86" s="9"/>
      <c r="ILS86" s="8"/>
      <c r="ILT86" s="8"/>
      <c r="ILU86" s="9"/>
      <c r="ILV86" s="6"/>
      <c r="ILW86" s="9"/>
      <c r="ILX86" s="6"/>
      <c r="ILY86" s="9"/>
      <c r="ILZ86" s="44"/>
      <c r="IMB86" s="44"/>
      <c r="IMD86" s="33"/>
      <c r="IMF86" s="33"/>
      <c r="IMH86" s="33"/>
      <c r="IMJ86" s="33"/>
      <c r="IML86"/>
      <c r="IMM86"/>
      <c r="IMN86"/>
      <c r="IMO86" s="3"/>
      <c r="IMR86" s="8"/>
      <c r="IMS86" s="9"/>
      <c r="IMT86" s="8"/>
      <c r="IMU86" s="8"/>
      <c r="IMV86" s="9"/>
      <c r="IMW86" s="6"/>
      <c r="IMX86" s="9"/>
      <c r="IMY86" s="6"/>
      <c r="IMZ86" s="9"/>
      <c r="INA86" s="44"/>
      <c r="INC86" s="44"/>
      <c r="INE86" s="33"/>
      <c r="ING86" s="33"/>
      <c r="INI86" s="33"/>
      <c r="INK86" s="33"/>
      <c r="INM86"/>
      <c r="INN86"/>
      <c r="INO86"/>
      <c r="INP86" s="3"/>
      <c r="INS86" s="8"/>
      <c r="INT86" s="9"/>
      <c r="INU86" s="8"/>
      <c r="INV86" s="8"/>
      <c r="INW86" s="9"/>
      <c r="INX86" s="6"/>
      <c r="INY86" s="9"/>
      <c r="INZ86" s="6"/>
      <c r="IOA86" s="9"/>
      <c r="IOB86" s="44"/>
      <c r="IOD86" s="44"/>
      <c r="IOF86" s="33"/>
      <c r="IOH86" s="33"/>
      <c r="IOJ86" s="33"/>
      <c r="IOL86" s="33"/>
      <c r="ION86"/>
      <c r="IOO86"/>
      <c r="IOP86"/>
      <c r="IOQ86" s="3"/>
      <c r="IOT86" s="8"/>
      <c r="IOU86" s="9"/>
      <c r="IOV86" s="8"/>
      <c r="IOW86" s="8"/>
      <c r="IOX86" s="9"/>
      <c r="IOY86" s="6"/>
      <c r="IOZ86" s="9"/>
      <c r="IPA86" s="6"/>
      <c r="IPB86" s="9"/>
      <c r="IPC86" s="44"/>
      <c r="IPE86" s="44"/>
      <c r="IPG86" s="33"/>
      <c r="IPI86" s="33"/>
      <c r="IPK86" s="33"/>
      <c r="IPM86" s="33"/>
      <c r="IPO86"/>
      <c r="IPP86"/>
      <c r="IPQ86"/>
      <c r="IPR86" s="3"/>
      <c r="IPU86" s="8"/>
      <c r="IPV86" s="9"/>
      <c r="IPW86" s="8"/>
      <c r="IPX86" s="8"/>
      <c r="IPY86" s="9"/>
      <c r="IPZ86" s="6"/>
      <c r="IQA86" s="9"/>
      <c r="IQB86" s="6"/>
      <c r="IQC86" s="9"/>
      <c r="IQD86" s="44"/>
      <c r="IQF86" s="44"/>
      <c r="IQH86" s="33"/>
      <c r="IQJ86" s="33"/>
      <c r="IQL86" s="33"/>
      <c r="IQN86" s="33"/>
      <c r="IQP86"/>
      <c r="IQQ86"/>
      <c r="IQR86"/>
      <c r="IQS86" s="3"/>
      <c r="IQV86" s="8"/>
      <c r="IQW86" s="9"/>
      <c r="IQX86" s="8"/>
      <c r="IQY86" s="8"/>
      <c r="IQZ86" s="9"/>
      <c r="IRA86" s="6"/>
      <c r="IRB86" s="9"/>
      <c r="IRC86" s="6"/>
      <c r="IRD86" s="9"/>
      <c r="IRE86" s="44"/>
      <c r="IRG86" s="44"/>
      <c r="IRI86" s="33"/>
      <c r="IRK86" s="33"/>
      <c r="IRM86" s="33"/>
      <c r="IRO86" s="33"/>
      <c r="IRQ86"/>
      <c r="IRR86"/>
      <c r="IRS86"/>
      <c r="IRT86" s="3"/>
      <c r="IRW86" s="8"/>
      <c r="IRX86" s="9"/>
      <c r="IRY86" s="8"/>
      <c r="IRZ86" s="8"/>
      <c r="ISA86" s="9"/>
      <c r="ISB86" s="6"/>
      <c r="ISC86" s="9"/>
      <c r="ISD86" s="6"/>
      <c r="ISE86" s="9"/>
      <c r="ISF86" s="44"/>
      <c r="ISH86" s="44"/>
      <c r="ISJ86" s="33"/>
      <c r="ISL86" s="33"/>
      <c r="ISN86" s="33"/>
      <c r="ISP86" s="33"/>
      <c r="ISR86"/>
      <c r="ISS86"/>
      <c r="IST86"/>
      <c r="ISU86" s="3"/>
      <c r="ISX86" s="8"/>
      <c r="ISY86" s="9"/>
      <c r="ISZ86" s="8"/>
      <c r="ITA86" s="8"/>
      <c r="ITB86" s="9"/>
      <c r="ITC86" s="6"/>
      <c r="ITD86" s="9"/>
      <c r="ITE86" s="6"/>
      <c r="ITF86" s="9"/>
      <c r="ITG86" s="44"/>
      <c r="ITI86" s="44"/>
      <c r="ITK86" s="33"/>
      <c r="ITM86" s="33"/>
      <c r="ITO86" s="33"/>
      <c r="ITQ86" s="33"/>
      <c r="ITS86"/>
      <c r="ITT86"/>
      <c r="ITU86"/>
      <c r="ITV86" s="3"/>
      <c r="ITY86" s="8"/>
      <c r="ITZ86" s="9"/>
      <c r="IUA86" s="8"/>
      <c r="IUB86" s="8"/>
      <c r="IUC86" s="9"/>
      <c r="IUD86" s="6"/>
      <c r="IUE86" s="9"/>
      <c r="IUF86" s="6"/>
      <c r="IUG86" s="9"/>
      <c r="IUH86" s="44"/>
      <c r="IUJ86" s="44"/>
      <c r="IUL86" s="33"/>
      <c r="IUN86" s="33"/>
      <c r="IUP86" s="33"/>
      <c r="IUR86" s="33"/>
      <c r="IUT86"/>
      <c r="IUU86"/>
      <c r="IUV86"/>
      <c r="IUW86" s="3"/>
      <c r="IUZ86" s="8"/>
      <c r="IVA86" s="9"/>
      <c r="IVB86" s="8"/>
      <c r="IVC86" s="8"/>
      <c r="IVD86" s="9"/>
      <c r="IVE86" s="6"/>
      <c r="IVF86" s="9"/>
      <c r="IVG86" s="6"/>
      <c r="IVH86" s="9"/>
      <c r="IVI86" s="44"/>
      <c r="IVK86" s="44"/>
      <c r="IVM86" s="33"/>
      <c r="IVO86" s="33"/>
      <c r="IVQ86" s="33"/>
      <c r="IVS86" s="33"/>
      <c r="IVU86"/>
      <c r="IVV86"/>
      <c r="IVW86"/>
      <c r="IVX86" s="3"/>
      <c r="IWA86" s="8"/>
      <c r="IWB86" s="9"/>
      <c r="IWC86" s="8"/>
      <c r="IWD86" s="8"/>
      <c r="IWE86" s="9"/>
      <c r="IWF86" s="6"/>
      <c r="IWG86" s="9"/>
      <c r="IWH86" s="6"/>
      <c r="IWI86" s="9"/>
      <c r="IWJ86" s="44"/>
      <c r="IWL86" s="44"/>
      <c r="IWN86" s="33"/>
      <c r="IWP86" s="33"/>
      <c r="IWR86" s="33"/>
      <c r="IWT86" s="33"/>
      <c r="IWV86"/>
      <c r="IWW86"/>
      <c r="IWX86"/>
      <c r="IWY86" s="3"/>
      <c r="IXB86" s="8"/>
      <c r="IXC86" s="9"/>
      <c r="IXD86" s="8"/>
      <c r="IXE86" s="8"/>
      <c r="IXF86" s="9"/>
      <c r="IXG86" s="6"/>
      <c r="IXH86" s="9"/>
      <c r="IXI86" s="6"/>
      <c r="IXJ86" s="9"/>
      <c r="IXK86" s="44"/>
      <c r="IXM86" s="44"/>
      <c r="IXO86" s="33"/>
      <c r="IXQ86" s="33"/>
      <c r="IXS86" s="33"/>
      <c r="IXU86" s="33"/>
      <c r="IXW86"/>
      <c r="IXX86"/>
      <c r="IXY86"/>
      <c r="IXZ86" s="3"/>
      <c r="IYC86" s="8"/>
      <c r="IYD86" s="9"/>
      <c r="IYE86" s="8"/>
      <c r="IYF86" s="8"/>
      <c r="IYG86" s="9"/>
      <c r="IYH86" s="6"/>
      <c r="IYI86" s="9"/>
      <c r="IYJ86" s="6"/>
      <c r="IYK86" s="9"/>
      <c r="IYL86" s="44"/>
      <c r="IYN86" s="44"/>
      <c r="IYP86" s="33"/>
      <c r="IYR86" s="33"/>
      <c r="IYT86" s="33"/>
      <c r="IYV86" s="33"/>
      <c r="IYX86"/>
      <c r="IYY86"/>
      <c r="IYZ86"/>
      <c r="IZA86" s="3"/>
      <c r="IZD86" s="8"/>
      <c r="IZE86" s="9"/>
      <c r="IZF86" s="8"/>
      <c r="IZG86" s="8"/>
      <c r="IZH86" s="9"/>
      <c r="IZI86" s="6"/>
      <c r="IZJ86" s="9"/>
      <c r="IZK86" s="6"/>
      <c r="IZL86" s="9"/>
      <c r="IZM86" s="44"/>
      <c r="IZO86" s="44"/>
      <c r="IZQ86" s="33"/>
      <c r="IZS86" s="33"/>
      <c r="IZU86" s="33"/>
      <c r="IZW86" s="33"/>
      <c r="IZY86"/>
      <c r="IZZ86"/>
      <c r="JAA86"/>
      <c r="JAB86" s="3"/>
      <c r="JAE86" s="8"/>
      <c r="JAF86" s="9"/>
      <c r="JAG86" s="8"/>
      <c r="JAH86" s="8"/>
      <c r="JAI86" s="9"/>
      <c r="JAJ86" s="6"/>
      <c r="JAK86" s="9"/>
      <c r="JAL86" s="6"/>
      <c r="JAM86" s="9"/>
      <c r="JAN86" s="44"/>
      <c r="JAP86" s="44"/>
      <c r="JAR86" s="33"/>
      <c r="JAT86" s="33"/>
      <c r="JAV86" s="33"/>
      <c r="JAX86" s="33"/>
      <c r="JAZ86"/>
      <c r="JBA86"/>
      <c r="JBB86"/>
      <c r="JBC86" s="3"/>
      <c r="JBF86" s="8"/>
      <c r="JBG86" s="9"/>
      <c r="JBH86" s="8"/>
      <c r="JBI86" s="8"/>
      <c r="JBJ86" s="9"/>
      <c r="JBK86" s="6"/>
      <c r="JBL86" s="9"/>
      <c r="JBM86" s="6"/>
      <c r="JBN86" s="9"/>
      <c r="JBO86" s="44"/>
      <c r="JBQ86" s="44"/>
      <c r="JBS86" s="33"/>
      <c r="JBU86" s="33"/>
      <c r="JBW86" s="33"/>
      <c r="JBY86" s="33"/>
      <c r="JCA86"/>
      <c r="JCB86"/>
      <c r="JCC86"/>
      <c r="JCD86" s="3"/>
      <c r="JCG86" s="8"/>
      <c r="JCH86" s="9"/>
      <c r="JCI86" s="8"/>
      <c r="JCJ86" s="8"/>
      <c r="JCK86" s="9"/>
      <c r="JCL86" s="6"/>
      <c r="JCM86" s="9"/>
      <c r="JCN86" s="6"/>
      <c r="JCO86" s="9"/>
      <c r="JCP86" s="44"/>
      <c r="JCR86" s="44"/>
      <c r="JCT86" s="33"/>
      <c r="JCV86" s="33"/>
      <c r="JCX86" s="33"/>
      <c r="JCZ86" s="33"/>
      <c r="JDB86"/>
      <c r="JDC86"/>
      <c r="JDD86"/>
      <c r="JDE86" s="3"/>
      <c r="JDH86" s="8"/>
      <c r="JDI86" s="9"/>
      <c r="JDJ86" s="8"/>
      <c r="JDK86" s="8"/>
      <c r="JDL86" s="9"/>
      <c r="JDM86" s="6"/>
      <c r="JDN86" s="9"/>
      <c r="JDO86" s="6"/>
      <c r="JDP86" s="9"/>
      <c r="JDQ86" s="44"/>
      <c r="JDS86" s="44"/>
      <c r="JDU86" s="33"/>
      <c r="JDW86" s="33"/>
      <c r="JDY86" s="33"/>
      <c r="JEA86" s="33"/>
      <c r="JEC86"/>
      <c r="JED86"/>
      <c r="JEE86"/>
      <c r="JEF86" s="3"/>
      <c r="JEI86" s="8"/>
      <c r="JEJ86" s="9"/>
      <c r="JEK86" s="8"/>
      <c r="JEL86" s="8"/>
      <c r="JEM86" s="9"/>
      <c r="JEN86" s="6"/>
      <c r="JEO86" s="9"/>
      <c r="JEP86" s="6"/>
      <c r="JEQ86" s="9"/>
      <c r="JER86" s="44"/>
      <c r="JET86" s="44"/>
      <c r="JEV86" s="33"/>
      <c r="JEX86" s="33"/>
      <c r="JEZ86" s="33"/>
      <c r="JFB86" s="33"/>
      <c r="JFD86"/>
      <c r="JFE86"/>
      <c r="JFF86"/>
      <c r="JFG86" s="3"/>
      <c r="JFJ86" s="8"/>
      <c r="JFK86" s="9"/>
      <c r="JFL86" s="8"/>
      <c r="JFM86" s="8"/>
      <c r="JFN86" s="9"/>
      <c r="JFO86" s="6"/>
      <c r="JFP86" s="9"/>
      <c r="JFQ86" s="6"/>
      <c r="JFR86" s="9"/>
      <c r="JFS86" s="44"/>
      <c r="JFU86" s="44"/>
      <c r="JFW86" s="33"/>
      <c r="JFY86" s="33"/>
      <c r="JGA86" s="33"/>
      <c r="JGC86" s="33"/>
      <c r="JGE86"/>
      <c r="JGF86"/>
      <c r="JGG86"/>
      <c r="JGH86" s="3"/>
      <c r="JGK86" s="8"/>
      <c r="JGL86" s="9"/>
      <c r="JGM86" s="8"/>
      <c r="JGN86" s="8"/>
      <c r="JGO86" s="9"/>
      <c r="JGP86" s="6"/>
      <c r="JGQ86" s="9"/>
      <c r="JGR86" s="6"/>
      <c r="JGS86" s="9"/>
      <c r="JGT86" s="44"/>
      <c r="JGV86" s="44"/>
      <c r="JGX86" s="33"/>
      <c r="JGZ86" s="33"/>
      <c r="JHB86" s="33"/>
      <c r="JHD86" s="33"/>
      <c r="JHF86"/>
      <c r="JHG86"/>
      <c r="JHH86"/>
      <c r="JHI86" s="3"/>
      <c r="JHL86" s="8"/>
      <c r="JHM86" s="9"/>
      <c r="JHN86" s="8"/>
      <c r="JHO86" s="8"/>
      <c r="JHP86" s="9"/>
      <c r="JHQ86" s="6"/>
      <c r="JHR86" s="9"/>
      <c r="JHS86" s="6"/>
      <c r="JHT86" s="9"/>
      <c r="JHU86" s="44"/>
      <c r="JHW86" s="44"/>
      <c r="JHY86" s="33"/>
      <c r="JIA86" s="33"/>
      <c r="JIC86" s="33"/>
      <c r="JIE86" s="33"/>
      <c r="JIG86"/>
      <c r="JIH86"/>
      <c r="JII86"/>
      <c r="JIJ86" s="3"/>
      <c r="JIM86" s="8"/>
      <c r="JIN86" s="9"/>
      <c r="JIO86" s="8"/>
      <c r="JIP86" s="8"/>
      <c r="JIQ86" s="9"/>
      <c r="JIR86" s="6"/>
      <c r="JIS86" s="9"/>
      <c r="JIT86" s="6"/>
      <c r="JIU86" s="9"/>
      <c r="JIV86" s="44"/>
      <c r="JIX86" s="44"/>
      <c r="JIZ86" s="33"/>
      <c r="JJB86" s="33"/>
      <c r="JJD86" s="33"/>
      <c r="JJF86" s="33"/>
      <c r="JJH86"/>
      <c r="JJI86"/>
      <c r="JJJ86"/>
      <c r="JJK86" s="3"/>
      <c r="JJN86" s="8"/>
      <c r="JJO86" s="9"/>
      <c r="JJP86" s="8"/>
      <c r="JJQ86" s="8"/>
      <c r="JJR86" s="9"/>
      <c r="JJS86" s="6"/>
      <c r="JJT86" s="9"/>
      <c r="JJU86" s="6"/>
      <c r="JJV86" s="9"/>
      <c r="JJW86" s="44"/>
      <c r="JJY86" s="44"/>
      <c r="JKA86" s="33"/>
      <c r="JKC86" s="33"/>
      <c r="JKE86" s="33"/>
      <c r="JKG86" s="33"/>
      <c r="JKI86"/>
      <c r="JKJ86"/>
      <c r="JKK86"/>
      <c r="JKL86" s="3"/>
      <c r="JKO86" s="8"/>
      <c r="JKP86" s="9"/>
      <c r="JKQ86" s="8"/>
      <c r="JKR86" s="8"/>
      <c r="JKS86" s="9"/>
      <c r="JKT86" s="6"/>
      <c r="JKU86" s="9"/>
      <c r="JKV86" s="6"/>
      <c r="JKW86" s="9"/>
      <c r="JKX86" s="44"/>
      <c r="JKZ86" s="44"/>
      <c r="JLB86" s="33"/>
      <c r="JLD86" s="33"/>
      <c r="JLF86" s="33"/>
      <c r="JLH86" s="33"/>
      <c r="JLJ86"/>
      <c r="JLK86"/>
      <c r="JLL86"/>
      <c r="JLM86" s="3"/>
      <c r="JLP86" s="8"/>
      <c r="JLQ86" s="9"/>
      <c r="JLR86" s="8"/>
      <c r="JLS86" s="8"/>
      <c r="JLT86" s="9"/>
      <c r="JLU86" s="6"/>
      <c r="JLV86" s="9"/>
      <c r="JLW86" s="6"/>
      <c r="JLX86" s="9"/>
      <c r="JLY86" s="44"/>
      <c r="JMA86" s="44"/>
      <c r="JMC86" s="33"/>
      <c r="JME86" s="33"/>
      <c r="JMG86" s="33"/>
      <c r="JMI86" s="33"/>
      <c r="JMK86"/>
      <c r="JML86"/>
      <c r="JMM86"/>
      <c r="JMN86" s="3"/>
      <c r="JMQ86" s="8"/>
      <c r="JMR86" s="9"/>
      <c r="JMS86" s="8"/>
      <c r="JMT86" s="8"/>
      <c r="JMU86" s="9"/>
      <c r="JMV86" s="6"/>
      <c r="JMW86" s="9"/>
      <c r="JMX86" s="6"/>
      <c r="JMY86" s="9"/>
      <c r="JMZ86" s="44"/>
      <c r="JNB86" s="44"/>
      <c r="JND86" s="33"/>
      <c r="JNF86" s="33"/>
      <c r="JNH86" s="33"/>
      <c r="JNJ86" s="33"/>
      <c r="JNL86"/>
      <c r="JNM86"/>
      <c r="JNN86"/>
      <c r="JNO86" s="3"/>
      <c r="JNR86" s="8"/>
      <c r="JNS86" s="9"/>
      <c r="JNT86" s="8"/>
      <c r="JNU86" s="8"/>
      <c r="JNV86" s="9"/>
      <c r="JNW86" s="6"/>
      <c r="JNX86" s="9"/>
      <c r="JNY86" s="6"/>
      <c r="JNZ86" s="9"/>
      <c r="JOA86" s="44"/>
      <c r="JOC86" s="44"/>
      <c r="JOE86" s="33"/>
      <c r="JOG86" s="33"/>
      <c r="JOI86" s="33"/>
      <c r="JOK86" s="33"/>
      <c r="JOM86"/>
      <c r="JON86"/>
      <c r="JOO86"/>
      <c r="JOP86" s="3"/>
      <c r="JOS86" s="8"/>
      <c r="JOT86" s="9"/>
      <c r="JOU86" s="8"/>
      <c r="JOV86" s="8"/>
      <c r="JOW86" s="9"/>
      <c r="JOX86" s="6"/>
      <c r="JOY86" s="9"/>
      <c r="JOZ86" s="6"/>
      <c r="JPA86" s="9"/>
      <c r="JPB86" s="44"/>
      <c r="JPD86" s="44"/>
      <c r="JPF86" s="33"/>
      <c r="JPH86" s="33"/>
      <c r="JPJ86" s="33"/>
      <c r="JPL86" s="33"/>
      <c r="JPN86"/>
      <c r="JPO86"/>
      <c r="JPP86"/>
      <c r="JPQ86" s="3"/>
      <c r="JPT86" s="8"/>
      <c r="JPU86" s="9"/>
      <c r="JPV86" s="8"/>
      <c r="JPW86" s="8"/>
      <c r="JPX86" s="9"/>
      <c r="JPY86" s="6"/>
      <c r="JPZ86" s="9"/>
      <c r="JQA86" s="6"/>
      <c r="JQB86" s="9"/>
      <c r="JQC86" s="44"/>
      <c r="JQE86" s="44"/>
      <c r="JQG86" s="33"/>
      <c r="JQI86" s="33"/>
      <c r="JQK86" s="33"/>
      <c r="JQM86" s="33"/>
      <c r="JQO86"/>
      <c r="JQP86"/>
      <c r="JQQ86"/>
      <c r="JQR86" s="3"/>
      <c r="JQU86" s="8"/>
      <c r="JQV86" s="9"/>
      <c r="JQW86" s="8"/>
      <c r="JQX86" s="8"/>
      <c r="JQY86" s="9"/>
      <c r="JQZ86" s="6"/>
      <c r="JRA86" s="9"/>
      <c r="JRB86" s="6"/>
      <c r="JRC86" s="9"/>
      <c r="JRD86" s="44"/>
      <c r="JRF86" s="44"/>
      <c r="JRH86" s="33"/>
      <c r="JRJ86" s="33"/>
      <c r="JRL86" s="33"/>
      <c r="JRN86" s="33"/>
      <c r="JRP86"/>
      <c r="JRQ86"/>
      <c r="JRR86"/>
      <c r="JRS86" s="3"/>
      <c r="JRV86" s="8"/>
      <c r="JRW86" s="9"/>
      <c r="JRX86" s="8"/>
      <c r="JRY86" s="8"/>
      <c r="JRZ86" s="9"/>
      <c r="JSA86" s="6"/>
      <c r="JSB86" s="9"/>
      <c r="JSC86" s="6"/>
      <c r="JSD86" s="9"/>
      <c r="JSE86" s="44"/>
      <c r="JSG86" s="44"/>
      <c r="JSI86" s="33"/>
      <c r="JSK86" s="33"/>
      <c r="JSM86" s="33"/>
      <c r="JSO86" s="33"/>
      <c r="JSQ86"/>
      <c r="JSR86"/>
      <c r="JSS86"/>
      <c r="JST86" s="3"/>
      <c r="JSW86" s="8"/>
      <c r="JSX86" s="9"/>
      <c r="JSY86" s="8"/>
      <c r="JSZ86" s="8"/>
      <c r="JTA86" s="9"/>
      <c r="JTB86" s="6"/>
      <c r="JTC86" s="9"/>
      <c r="JTD86" s="6"/>
      <c r="JTE86" s="9"/>
      <c r="JTF86" s="44"/>
      <c r="JTH86" s="44"/>
      <c r="JTJ86" s="33"/>
      <c r="JTL86" s="33"/>
      <c r="JTN86" s="33"/>
      <c r="JTP86" s="33"/>
      <c r="JTR86"/>
      <c r="JTS86"/>
      <c r="JTT86"/>
      <c r="JTU86" s="3"/>
      <c r="JTX86" s="8"/>
      <c r="JTY86" s="9"/>
      <c r="JTZ86" s="8"/>
      <c r="JUA86" s="8"/>
      <c r="JUB86" s="9"/>
      <c r="JUC86" s="6"/>
      <c r="JUD86" s="9"/>
      <c r="JUE86" s="6"/>
      <c r="JUF86" s="9"/>
      <c r="JUG86" s="44"/>
      <c r="JUI86" s="44"/>
      <c r="JUK86" s="33"/>
      <c r="JUM86" s="33"/>
      <c r="JUO86" s="33"/>
      <c r="JUQ86" s="33"/>
      <c r="JUS86"/>
      <c r="JUT86"/>
      <c r="JUU86"/>
      <c r="JUV86" s="3"/>
      <c r="JUY86" s="8"/>
      <c r="JUZ86" s="9"/>
      <c r="JVA86" s="8"/>
      <c r="JVB86" s="8"/>
      <c r="JVC86" s="9"/>
      <c r="JVD86" s="6"/>
      <c r="JVE86" s="9"/>
      <c r="JVF86" s="6"/>
      <c r="JVG86" s="9"/>
      <c r="JVH86" s="44"/>
      <c r="JVJ86" s="44"/>
      <c r="JVL86" s="33"/>
      <c r="JVN86" s="33"/>
      <c r="JVP86" s="33"/>
      <c r="JVR86" s="33"/>
      <c r="JVT86"/>
      <c r="JVU86"/>
      <c r="JVV86"/>
      <c r="JVW86" s="3"/>
      <c r="JVZ86" s="8"/>
      <c r="JWA86" s="9"/>
      <c r="JWB86" s="8"/>
      <c r="JWC86" s="8"/>
      <c r="JWD86" s="9"/>
      <c r="JWE86" s="6"/>
      <c r="JWF86" s="9"/>
      <c r="JWG86" s="6"/>
      <c r="JWH86" s="9"/>
      <c r="JWI86" s="44"/>
      <c r="JWK86" s="44"/>
      <c r="JWM86" s="33"/>
      <c r="JWO86" s="33"/>
      <c r="JWQ86" s="33"/>
      <c r="JWS86" s="33"/>
      <c r="JWU86"/>
      <c r="JWV86"/>
      <c r="JWW86"/>
      <c r="JWX86" s="3"/>
      <c r="JXA86" s="8"/>
      <c r="JXB86" s="9"/>
      <c r="JXC86" s="8"/>
      <c r="JXD86" s="8"/>
      <c r="JXE86" s="9"/>
      <c r="JXF86" s="6"/>
      <c r="JXG86" s="9"/>
      <c r="JXH86" s="6"/>
      <c r="JXI86" s="9"/>
      <c r="JXJ86" s="44"/>
      <c r="JXL86" s="44"/>
      <c r="JXN86" s="33"/>
      <c r="JXP86" s="33"/>
      <c r="JXR86" s="33"/>
      <c r="JXT86" s="33"/>
      <c r="JXV86"/>
      <c r="JXW86"/>
      <c r="JXX86"/>
      <c r="JXY86" s="3"/>
      <c r="JYB86" s="8"/>
      <c r="JYC86" s="9"/>
      <c r="JYD86" s="8"/>
      <c r="JYE86" s="8"/>
      <c r="JYF86" s="9"/>
      <c r="JYG86" s="6"/>
      <c r="JYH86" s="9"/>
      <c r="JYI86" s="6"/>
      <c r="JYJ86" s="9"/>
      <c r="JYK86" s="44"/>
      <c r="JYM86" s="44"/>
      <c r="JYO86" s="33"/>
      <c r="JYQ86" s="33"/>
      <c r="JYS86" s="33"/>
      <c r="JYU86" s="33"/>
      <c r="JYW86"/>
      <c r="JYX86"/>
      <c r="JYY86"/>
      <c r="JYZ86" s="3"/>
      <c r="JZC86" s="8"/>
      <c r="JZD86" s="9"/>
      <c r="JZE86" s="8"/>
      <c r="JZF86" s="8"/>
      <c r="JZG86" s="9"/>
      <c r="JZH86" s="6"/>
      <c r="JZI86" s="9"/>
      <c r="JZJ86" s="6"/>
      <c r="JZK86" s="9"/>
      <c r="JZL86" s="44"/>
      <c r="JZN86" s="44"/>
      <c r="JZP86" s="33"/>
      <c r="JZR86" s="33"/>
      <c r="JZT86" s="33"/>
      <c r="JZV86" s="33"/>
      <c r="JZX86"/>
      <c r="JZY86"/>
      <c r="JZZ86"/>
      <c r="KAA86" s="3"/>
      <c r="KAD86" s="8"/>
      <c r="KAE86" s="9"/>
      <c r="KAF86" s="8"/>
      <c r="KAG86" s="8"/>
      <c r="KAH86" s="9"/>
      <c r="KAI86" s="6"/>
      <c r="KAJ86" s="9"/>
      <c r="KAK86" s="6"/>
      <c r="KAL86" s="9"/>
      <c r="KAM86" s="44"/>
      <c r="KAO86" s="44"/>
      <c r="KAQ86" s="33"/>
      <c r="KAS86" s="33"/>
      <c r="KAU86" s="33"/>
      <c r="KAW86" s="33"/>
      <c r="KAY86"/>
      <c r="KAZ86"/>
      <c r="KBA86"/>
      <c r="KBB86" s="3"/>
      <c r="KBE86" s="8"/>
      <c r="KBF86" s="9"/>
      <c r="KBG86" s="8"/>
      <c r="KBH86" s="8"/>
      <c r="KBI86" s="9"/>
      <c r="KBJ86" s="6"/>
      <c r="KBK86" s="9"/>
      <c r="KBL86" s="6"/>
      <c r="KBM86" s="9"/>
      <c r="KBN86" s="44"/>
      <c r="KBP86" s="44"/>
      <c r="KBR86" s="33"/>
      <c r="KBT86" s="33"/>
      <c r="KBV86" s="33"/>
      <c r="KBX86" s="33"/>
      <c r="KBZ86"/>
      <c r="KCA86"/>
      <c r="KCB86"/>
      <c r="KCC86" s="3"/>
      <c r="KCF86" s="8"/>
      <c r="KCG86" s="9"/>
      <c r="KCH86" s="8"/>
      <c r="KCI86" s="8"/>
      <c r="KCJ86" s="9"/>
      <c r="KCK86" s="6"/>
      <c r="KCL86" s="9"/>
      <c r="KCM86" s="6"/>
      <c r="KCN86" s="9"/>
      <c r="KCO86" s="44"/>
      <c r="KCQ86" s="44"/>
      <c r="KCS86" s="33"/>
      <c r="KCU86" s="33"/>
      <c r="KCW86" s="33"/>
      <c r="KCY86" s="33"/>
      <c r="KDA86"/>
      <c r="KDB86"/>
      <c r="KDC86"/>
      <c r="KDD86" s="3"/>
      <c r="KDG86" s="8"/>
      <c r="KDH86" s="9"/>
      <c r="KDI86" s="8"/>
      <c r="KDJ86" s="8"/>
      <c r="KDK86" s="9"/>
      <c r="KDL86" s="6"/>
      <c r="KDM86" s="9"/>
      <c r="KDN86" s="6"/>
      <c r="KDO86" s="9"/>
      <c r="KDP86" s="44"/>
      <c r="KDR86" s="44"/>
      <c r="KDT86" s="33"/>
      <c r="KDV86" s="33"/>
      <c r="KDX86" s="33"/>
      <c r="KDZ86" s="33"/>
      <c r="KEB86"/>
      <c r="KEC86"/>
      <c r="KED86"/>
      <c r="KEE86" s="3"/>
      <c r="KEH86" s="8"/>
      <c r="KEI86" s="9"/>
      <c r="KEJ86" s="8"/>
      <c r="KEK86" s="8"/>
      <c r="KEL86" s="9"/>
      <c r="KEM86" s="6"/>
      <c r="KEN86" s="9"/>
      <c r="KEO86" s="6"/>
      <c r="KEP86" s="9"/>
      <c r="KEQ86" s="44"/>
      <c r="KES86" s="44"/>
      <c r="KEU86" s="33"/>
      <c r="KEW86" s="33"/>
      <c r="KEY86" s="33"/>
      <c r="KFA86" s="33"/>
      <c r="KFC86"/>
      <c r="KFD86"/>
      <c r="KFE86"/>
      <c r="KFF86" s="3"/>
      <c r="KFI86" s="8"/>
      <c r="KFJ86" s="9"/>
      <c r="KFK86" s="8"/>
      <c r="KFL86" s="8"/>
      <c r="KFM86" s="9"/>
      <c r="KFN86" s="6"/>
      <c r="KFO86" s="9"/>
      <c r="KFP86" s="6"/>
      <c r="KFQ86" s="9"/>
      <c r="KFR86" s="44"/>
      <c r="KFT86" s="44"/>
      <c r="KFV86" s="33"/>
      <c r="KFX86" s="33"/>
      <c r="KFZ86" s="33"/>
      <c r="KGB86" s="33"/>
      <c r="KGD86"/>
      <c r="KGE86"/>
      <c r="KGF86"/>
      <c r="KGG86" s="3"/>
      <c r="KGJ86" s="8"/>
      <c r="KGK86" s="9"/>
      <c r="KGL86" s="8"/>
      <c r="KGM86" s="8"/>
      <c r="KGN86" s="9"/>
      <c r="KGO86" s="6"/>
      <c r="KGP86" s="9"/>
      <c r="KGQ86" s="6"/>
      <c r="KGR86" s="9"/>
      <c r="KGS86" s="44"/>
      <c r="KGU86" s="44"/>
      <c r="KGW86" s="33"/>
      <c r="KGY86" s="33"/>
      <c r="KHA86" s="33"/>
      <c r="KHC86" s="33"/>
      <c r="KHE86"/>
      <c r="KHF86"/>
      <c r="KHG86"/>
      <c r="KHH86" s="3"/>
      <c r="KHK86" s="8"/>
      <c r="KHL86" s="9"/>
      <c r="KHM86" s="8"/>
      <c r="KHN86" s="8"/>
      <c r="KHO86" s="9"/>
      <c r="KHP86" s="6"/>
      <c r="KHQ86" s="9"/>
      <c r="KHR86" s="6"/>
      <c r="KHS86" s="9"/>
      <c r="KHT86" s="44"/>
      <c r="KHV86" s="44"/>
      <c r="KHX86" s="33"/>
      <c r="KHZ86" s="33"/>
      <c r="KIB86" s="33"/>
      <c r="KID86" s="33"/>
      <c r="KIF86"/>
      <c r="KIG86"/>
      <c r="KIH86"/>
      <c r="KII86" s="3"/>
      <c r="KIL86" s="8"/>
      <c r="KIM86" s="9"/>
      <c r="KIN86" s="8"/>
      <c r="KIO86" s="8"/>
      <c r="KIP86" s="9"/>
      <c r="KIQ86" s="6"/>
      <c r="KIR86" s="9"/>
      <c r="KIS86" s="6"/>
      <c r="KIT86" s="9"/>
      <c r="KIU86" s="44"/>
      <c r="KIW86" s="44"/>
      <c r="KIY86" s="33"/>
      <c r="KJA86" s="33"/>
      <c r="KJC86" s="33"/>
      <c r="KJE86" s="33"/>
      <c r="KJG86"/>
      <c r="KJH86"/>
      <c r="KJI86"/>
      <c r="KJJ86" s="3"/>
      <c r="KJM86" s="8"/>
      <c r="KJN86" s="9"/>
      <c r="KJO86" s="8"/>
      <c r="KJP86" s="8"/>
      <c r="KJQ86" s="9"/>
      <c r="KJR86" s="6"/>
      <c r="KJS86" s="9"/>
      <c r="KJT86" s="6"/>
      <c r="KJU86" s="9"/>
      <c r="KJV86" s="44"/>
      <c r="KJX86" s="44"/>
      <c r="KJZ86" s="33"/>
      <c r="KKB86" s="33"/>
      <c r="KKD86" s="33"/>
      <c r="KKF86" s="33"/>
      <c r="KKH86"/>
      <c r="KKI86"/>
      <c r="KKJ86"/>
      <c r="KKK86" s="3"/>
      <c r="KKN86" s="8"/>
      <c r="KKO86" s="9"/>
      <c r="KKP86" s="8"/>
      <c r="KKQ86" s="8"/>
      <c r="KKR86" s="9"/>
      <c r="KKS86" s="6"/>
      <c r="KKT86" s="9"/>
      <c r="KKU86" s="6"/>
      <c r="KKV86" s="9"/>
      <c r="KKW86" s="44"/>
      <c r="KKY86" s="44"/>
      <c r="KLA86" s="33"/>
      <c r="KLC86" s="33"/>
      <c r="KLE86" s="33"/>
      <c r="KLG86" s="33"/>
      <c r="KLI86"/>
      <c r="KLJ86"/>
      <c r="KLK86"/>
      <c r="KLL86" s="3"/>
      <c r="KLO86" s="8"/>
      <c r="KLP86" s="9"/>
      <c r="KLQ86" s="8"/>
      <c r="KLR86" s="8"/>
      <c r="KLS86" s="9"/>
      <c r="KLT86" s="6"/>
      <c r="KLU86" s="9"/>
      <c r="KLV86" s="6"/>
      <c r="KLW86" s="9"/>
      <c r="KLX86" s="44"/>
      <c r="KLZ86" s="44"/>
      <c r="KMB86" s="33"/>
      <c r="KMD86" s="33"/>
      <c r="KMF86" s="33"/>
      <c r="KMH86" s="33"/>
      <c r="KMJ86"/>
      <c r="KMK86"/>
      <c r="KML86"/>
      <c r="KMM86" s="3"/>
      <c r="KMP86" s="8"/>
      <c r="KMQ86" s="9"/>
      <c r="KMR86" s="8"/>
      <c r="KMS86" s="8"/>
      <c r="KMT86" s="9"/>
      <c r="KMU86" s="6"/>
      <c r="KMV86" s="9"/>
      <c r="KMW86" s="6"/>
      <c r="KMX86" s="9"/>
      <c r="KMY86" s="44"/>
      <c r="KNA86" s="44"/>
      <c r="KNC86" s="33"/>
      <c r="KNE86" s="33"/>
      <c r="KNG86" s="33"/>
      <c r="KNI86" s="33"/>
      <c r="KNK86"/>
      <c r="KNL86"/>
      <c r="KNM86"/>
      <c r="KNN86" s="3"/>
      <c r="KNQ86" s="8"/>
      <c r="KNR86" s="9"/>
      <c r="KNS86" s="8"/>
      <c r="KNT86" s="8"/>
      <c r="KNU86" s="9"/>
      <c r="KNV86" s="6"/>
      <c r="KNW86" s="9"/>
      <c r="KNX86" s="6"/>
      <c r="KNY86" s="9"/>
      <c r="KNZ86" s="44"/>
      <c r="KOB86" s="44"/>
      <c r="KOD86" s="33"/>
      <c r="KOF86" s="33"/>
      <c r="KOH86" s="33"/>
      <c r="KOJ86" s="33"/>
      <c r="KOL86"/>
      <c r="KOM86"/>
      <c r="KON86"/>
      <c r="KOO86" s="3"/>
      <c r="KOR86" s="8"/>
      <c r="KOS86" s="9"/>
      <c r="KOT86" s="8"/>
      <c r="KOU86" s="8"/>
      <c r="KOV86" s="9"/>
      <c r="KOW86" s="6"/>
      <c r="KOX86" s="9"/>
      <c r="KOY86" s="6"/>
      <c r="KOZ86" s="9"/>
      <c r="KPA86" s="44"/>
      <c r="KPC86" s="44"/>
      <c r="KPE86" s="33"/>
      <c r="KPG86" s="33"/>
      <c r="KPI86" s="33"/>
      <c r="KPK86" s="33"/>
      <c r="KPM86"/>
      <c r="KPN86"/>
      <c r="KPO86"/>
      <c r="KPP86" s="3"/>
      <c r="KPS86" s="8"/>
      <c r="KPT86" s="9"/>
      <c r="KPU86" s="8"/>
      <c r="KPV86" s="8"/>
      <c r="KPW86" s="9"/>
      <c r="KPX86" s="6"/>
      <c r="KPY86" s="9"/>
      <c r="KPZ86" s="6"/>
      <c r="KQA86" s="9"/>
      <c r="KQB86" s="44"/>
      <c r="KQD86" s="44"/>
      <c r="KQF86" s="33"/>
      <c r="KQH86" s="33"/>
      <c r="KQJ86" s="33"/>
      <c r="KQL86" s="33"/>
      <c r="KQN86"/>
      <c r="KQO86"/>
      <c r="KQP86"/>
      <c r="KQQ86" s="3"/>
      <c r="KQT86" s="8"/>
      <c r="KQU86" s="9"/>
      <c r="KQV86" s="8"/>
      <c r="KQW86" s="8"/>
      <c r="KQX86" s="9"/>
      <c r="KQY86" s="6"/>
      <c r="KQZ86" s="9"/>
      <c r="KRA86" s="6"/>
      <c r="KRB86" s="9"/>
      <c r="KRC86" s="44"/>
      <c r="KRE86" s="44"/>
      <c r="KRG86" s="33"/>
      <c r="KRI86" s="33"/>
      <c r="KRK86" s="33"/>
      <c r="KRM86" s="33"/>
      <c r="KRO86"/>
      <c r="KRP86"/>
      <c r="KRQ86"/>
      <c r="KRR86" s="3"/>
      <c r="KRU86" s="8"/>
      <c r="KRV86" s="9"/>
      <c r="KRW86" s="8"/>
      <c r="KRX86" s="8"/>
      <c r="KRY86" s="9"/>
      <c r="KRZ86" s="6"/>
      <c r="KSA86" s="9"/>
      <c r="KSB86" s="6"/>
      <c r="KSC86" s="9"/>
      <c r="KSD86" s="44"/>
      <c r="KSF86" s="44"/>
      <c r="KSH86" s="33"/>
      <c r="KSJ86" s="33"/>
      <c r="KSL86" s="33"/>
      <c r="KSN86" s="33"/>
      <c r="KSP86"/>
      <c r="KSQ86"/>
      <c r="KSR86"/>
      <c r="KSS86" s="3"/>
      <c r="KSV86" s="8"/>
      <c r="KSW86" s="9"/>
      <c r="KSX86" s="8"/>
      <c r="KSY86" s="8"/>
      <c r="KSZ86" s="9"/>
      <c r="KTA86" s="6"/>
      <c r="KTB86" s="9"/>
      <c r="KTC86" s="6"/>
      <c r="KTD86" s="9"/>
      <c r="KTE86" s="44"/>
      <c r="KTG86" s="44"/>
      <c r="KTI86" s="33"/>
      <c r="KTK86" s="33"/>
      <c r="KTM86" s="33"/>
      <c r="KTO86" s="33"/>
      <c r="KTQ86"/>
      <c r="KTR86"/>
      <c r="KTS86"/>
      <c r="KTT86" s="3"/>
      <c r="KTW86" s="8"/>
      <c r="KTX86" s="9"/>
      <c r="KTY86" s="8"/>
      <c r="KTZ86" s="8"/>
      <c r="KUA86" s="9"/>
      <c r="KUB86" s="6"/>
      <c r="KUC86" s="9"/>
      <c r="KUD86" s="6"/>
      <c r="KUE86" s="9"/>
      <c r="KUF86" s="44"/>
      <c r="KUH86" s="44"/>
      <c r="KUJ86" s="33"/>
      <c r="KUL86" s="33"/>
      <c r="KUN86" s="33"/>
      <c r="KUP86" s="33"/>
      <c r="KUR86"/>
      <c r="KUS86"/>
      <c r="KUT86"/>
      <c r="KUU86" s="3"/>
      <c r="KUX86" s="8"/>
      <c r="KUY86" s="9"/>
      <c r="KUZ86" s="8"/>
      <c r="KVA86" s="8"/>
      <c r="KVB86" s="9"/>
      <c r="KVC86" s="6"/>
      <c r="KVD86" s="9"/>
      <c r="KVE86" s="6"/>
      <c r="KVF86" s="9"/>
      <c r="KVG86" s="44"/>
      <c r="KVI86" s="44"/>
      <c r="KVK86" s="33"/>
      <c r="KVM86" s="33"/>
      <c r="KVO86" s="33"/>
      <c r="KVQ86" s="33"/>
      <c r="KVS86"/>
      <c r="KVT86"/>
      <c r="KVU86"/>
      <c r="KVV86" s="3"/>
      <c r="KVY86" s="8"/>
      <c r="KVZ86" s="9"/>
      <c r="KWA86" s="8"/>
      <c r="KWB86" s="8"/>
      <c r="KWC86" s="9"/>
      <c r="KWD86" s="6"/>
      <c r="KWE86" s="9"/>
      <c r="KWF86" s="6"/>
      <c r="KWG86" s="9"/>
      <c r="KWH86" s="44"/>
      <c r="KWJ86" s="44"/>
      <c r="KWL86" s="33"/>
      <c r="KWN86" s="33"/>
      <c r="KWP86" s="33"/>
      <c r="KWR86" s="33"/>
      <c r="KWT86"/>
      <c r="KWU86"/>
      <c r="KWV86"/>
      <c r="KWW86" s="3"/>
      <c r="KWZ86" s="8"/>
      <c r="KXA86" s="9"/>
      <c r="KXB86" s="8"/>
      <c r="KXC86" s="8"/>
      <c r="KXD86" s="9"/>
      <c r="KXE86" s="6"/>
      <c r="KXF86" s="9"/>
      <c r="KXG86" s="6"/>
      <c r="KXH86" s="9"/>
      <c r="KXI86" s="44"/>
      <c r="KXK86" s="44"/>
      <c r="KXM86" s="33"/>
      <c r="KXO86" s="33"/>
      <c r="KXQ86" s="33"/>
      <c r="KXS86" s="33"/>
      <c r="KXU86"/>
      <c r="KXV86"/>
      <c r="KXW86"/>
      <c r="KXX86" s="3"/>
      <c r="KYA86" s="8"/>
      <c r="KYB86" s="9"/>
      <c r="KYC86" s="8"/>
      <c r="KYD86" s="8"/>
      <c r="KYE86" s="9"/>
      <c r="KYF86" s="6"/>
      <c r="KYG86" s="9"/>
      <c r="KYH86" s="6"/>
      <c r="KYI86" s="9"/>
      <c r="KYJ86" s="44"/>
      <c r="KYL86" s="44"/>
      <c r="KYN86" s="33"/>
      <c r="KYP86" s="33"/>
      <c r="KYR86" s="33"/>
      <c r="KYT86" s="33"/>
      <c r="KYV86"/>
      <c r="KYW86"/>
      <c r="KYX86"/>
      <c r="KYY86" s="3"/>
      <c r="KZB86" s="8"/>
      <c r="KZC86" s="9"/>
      <c r="KZD86" s="8"/>
      <c r="KZE86" s="8"/>
      <c r="KZF86" s="9"/>
      <c r="KZG86" s="6"/>
      <c r="KZH86" s="9"/>
      <c r="KZI86" s="6"/>
      <c r="KZJ86" s="9"/>
      <c r="KZK86" s="44"/>
      <c r="KZM86" s="44"/>
      <c r="KZO86" s="33"/>
      <c r="KZQ86" s="33"/>
      <c r="KZS86" s="33"/>
      <c r="KZU86" s="33"/>
      <c r="KZW86"/>
      <c r="KZX86"/>
      <c r="KZY86"/>
      <c r="KZZ86" s="3"/>
      <c r="LAC86" s="8"/>
      <c r="LAD86" s="9"/>
      <c r="LAE86" s="8"/>
      <c r="LAF86" s="8"/>
      <c r="LAG86" s="9"/>
      <c r="LAH86" s="6"/>
      <c r="LAI86" s="9"/>
      <c r="LAJ86" s="6"/>
      <c r="LAK86" s="9"/>
      <c r="LAL86" s="44"/>
      <c r="LAN86" s="44"/>
      <c r="LAP86" s="33"/>
      <c r="LAR86" s="33"/>
      <c r="LAT86" s="33"/>
      <c r="LAV86" s="33"/>
      <c r="LAX86"/>
      <c r="LAY86"/>
      <c r="LAZ86"/>
      <c r="LBA86" s="3"/>
      <c r="LBD86" s="8"/>
      <c r="LBE86" s="9"/>
      <c r="LBF86" s="8"/>
      <c r="LBG86" s="8"/>
      <c r="LBH86" s="9"/>
      <c r="LBI86" s="6"/>
      <c r="LBJ86" s="9"/>
      <c r="LBK86" s="6"/>
      <c r="LBL86" s="9"/>
      <c r="LBM86" s="44"/>
      <c r="LBO86" s="44"/>
      <c r="LBQ86" s="33"/>
      <c r="LBS86" s="33"/>
      <c r="LBU86" s="33"/>
      <c r="LBW86" s="33"/>
      <c r="LBY86"/>
      <c r="LBZ86"/>
      <c r="LCA86"/>
      <c r="LCB86" s="3"/>
      <c r="LCE86" s="8"/>
      <c r="LCF86" s="9"/>
      <c r="LCG86" s="8"/>
      <c r="LCH86" s="8"/>
      <c r="LCI86" s="9"/>
      <c r="LCJ86" s="6"/>
      <c r="LCK86" s="9"/>
      <c r="LCL86" s="6"/>
      <c r="LCM86" s="9"/>
      <c r="LCN86" s="44"/>
      <c r="LCP86" s="44"/>
      <c r="LCR86" s="33"/>
      <c r="LCT86" s="33"/>
      <c r="LCV86" s="33"/>
      <c r="LCX86" s="33"/>
      <c r="LCZ86"/>
      <c r="LDA86"/>
      <c r="LDB86"/>
      <c r="LDC86" s="3"/>
      <c r="LDF86" s="8"/>
      <c r="LDG86" s="9"/>
      <c r="LDH86" s="8"/>
      <c r="LDI86" s="8"/>
      <c r="LDJ86" s="9"/>
      <c r="LDK86" s="6"/>
      <c r="LDL86" s="9"/>
      <c r="LDM86" s="6"/>
      <c r="LDN86" s="9"/>
      <c r="LDO86" s="44"/>
      <c r="LDQ86" s="44"/>
      <c r="LDS86" s="33"/>
      <c r="LDU86" s="33"/>
      <c r="LDW86" s="33"/>
      <c r="LDY86" s="33"/>
      <c r="LEA86"/>
      <c r="LEB86"/>
      <c r="LEC86"/>
      <c r="LED86" s="3"/>
      <c r="LEG86" s="8"/>
      <c r="LEH86" s="9"/>
      <c r="LEI86" s="8"/>
      <c r="LEJ86" s="8"/>
      <c r="LEK86" s="9"/>
      <c r="LEL86" s="6"/>
      <c r="LEM86" s="9"/>
      <c r="LEN86" s="6"/>
      <c r="LEO86" s="9"/>
      <c r="LEP86" s="44"/>
      <c r="LER86" s="44"/>
      <c r="LET86" s="33"/>
      <c r="LEV86" s="33"/>
      <c r="LEX86" s="33"/>
      <c r="LEZ86" s="33"/>
      <c r="LFB86"/>
      <c r="LFC86"/>
      <c r="LFD86"/>
      <c r="LFE86" s="3"/>
      <c r="LFH86" s="8"/>
      <c r="LFI86" s="9"/>
      <c r="LFJ86" s="8"/>
      <c r="LFK86" s="8"/>
      <c r="LFL86" s="9"/>
      <c r="LFM86" s="6"/>
      <c r="LFN86" s="9"/>
      <c r="LFO86" s="6"/>
      <c r="LFP86" s="9"/>
      <c r="LFQ86" s="44"/>
      <c r="LFS86" s="44"/>
      <c r="LFU86" s="33"/>
      <c r="LFW86" s="33"/>
      <c r="LFY86" s="33"/>
      <c r="LGA86" s="33"/>
      <c r="LGC86"/>
      <c r="LGD86"/>
      <c r="LGE86"/>
      <c r="LGF86" s="3"/>
      <c r="LGI86" s="8"/>
      <c r="LGJ86" s="9"/>
      <c r="LGK86" s="8"/>
      <c r="LGL86" s="8"/>
      <c r="LGM86" s="9"/>
      <c r="LGN86" s="6"/>
      <c r="LGO86" s="9"/>
      <c r="LGP86" s="6"/>
      <c r="LGQ86" s="9"/>
      <c r="LGR86" s="44"/>
      <c r="LGT86" s="44"/>
      <c r="LGV86" s="33"/>
      <c r="LGX86" s="33"/>
      <c r="LGZ86" s="33"/>
      <c r="LHB86" s="33"/>
      <c r="LHD86"/>
      <c r="LHE86"/>
      <c r="LHF86"/>
      <c r="LHG86" s="3"/>
      <c r="LHJ86" s="8"/>
      <c r="LHK86" s="9"/>
      <c r="LHL86" s="8"/>
      <c r="LHM86" s="8"/>
      <c r="LHN86" s="9"/>
      <c r="LHO86" s="6"/>
      <c r="LHP86" s="9"/>
      <c r="LHQ86" s="6"/>
      <c r="LHR86" s="9"/>
      <c r="LHS86" s="44"/>
      <c r="LHU86" s="44"/>
      <c r="LHW86" s="33"/>
      <c r="LHY86" s="33"/>
      <c r="LIA86" s="33"/>
      <c r="LIC86" s="33"/>
      <c r="LIE86"/>
      <c r="LIF86"/>
      <c r="LIG86"/>
      <c r="LIH86" s="3"/>
      <c r="LIK86" s="8"/>
      <c r="LIL86" s="9"/>
      <c r="LIM86" s="8"/>
      <c r="LIN86" s="8"/>
      <c r="LIO86" s="9"/>
      <c r="LIP86" s="6"/>
      <c r="LIQ86" s="9"/>
      <c r="LIR86" s="6"/>
      <c r="LIS86" s="9"/>
      <c r="LIT86" s="44"/>
      <c r="LIV86" s="44"/>
      <c r="LIX86" s="33"/>
      <c r="LIZ86" s="33"/>
      <c r="LJB86" s="33"/>
      <c r="LJD86" s="33"/>
      <c r="LJF86"/>
      <c r="LJG86"/>
      <c r="LJH86"/>
      <c r="LJI86" s="3"/>
      <c r="LJL86" s="8"/>
      <c r="LJM86" s="9"/>
      <c r="LJN86" s="8"/>
      <c r="LJO86" s="8"/>
      <c r="LJP86" s="9"/>
      <c r="LJQ86" s="6"/>
      <c r="LJR86" s="9"/>
      <c r="LJS86" s="6"/>
      <c r="LJT86" s="9"/>
      <c r="LJU86" s="44"/>
      <c r="LJW86" s="44"/>
      <c r="LJY86" s="33"/>
      <c r="LKA86" s="33"/>
      <c r="LKC86" s="33"/>
      <c r="LKE86" s="33"/>
      <c r="LKG86"/>
      <c r="LKH86"/>
      <c r="LKI86"/>
      <c r="LKJ86" s="3"/>
      <c r="LKM86" s="8"/>
      <c r="LKN86" s="9"/>
      <c r="LKO86" s="8"/>
      <c r="LKP86" s="8"/>
      <c r="LKQ86" s="9"/>
      <c r="LKR86" s="6"/>
      <c r="LKS86" s="9"/>
      <c r="LKT86" s="6"/>
      <c r="LKU86" s="9"/>
      <c r="LKV86" s="44"/>
      <c r="LKX86" s="44"/>
      <c r="LKZ86" s="33"/>
      <c r="LLB86" s="33"/>
      <c r="LLD86" s="33"/>
      <c r="LLF86" s="33"/>
      <c r="LLH86"/>
      <c r="LLI86"/>
      <c r="LLJ86"/>
      <c r="LLK86" s="3"/>
      <c r="LLN86" s="8"/>
      <c r="LLO86" s="9"/>
      <c r="LLP86" s="8"/>
      <c r="LLQ86" s="8"/>
      <c r="LLR86" s="9"/>
      <c r="LLS86" s="6"/>
      <c r="LLT86" s="9"/>
      <c r="LLU86" s="6"/>
      <c r="LLV86" s="9"/>
      <c r="LLW86" s="44"/>
      <c r="LLY86" s="44"/>
      <c r="LMA86" s="33"/>
      <c r="LMC86" s="33"/>
      <c r="LME86" s="33"/>
      <c r="LMG86" s="33"/>
      <c r="LMI86"/>
      <c r="LMJ86"/>
      <c r="LMK86"/>
      <c r="LML86" s="3"/>
      <c r="LMO86" s="8"/>
      <c r="LMP86" s="9"/>
      <c r="LMQ86" s="8"/>
      <c r="LMR86" s="8"/>
      <c r="LMS86" s="9"/>
      <c r="LMT86" s="6"/>
      <c r="LMU86" s="9"/>
      <c r="LMV86" s="6"/>
      <c r="LMW86" s="9"/>
      <c r="LMX86" s="44"/>
      <c r="LMZ86" s="44"/>
      <c r="LNB86" s="33"/>
      <c r="LND86" s="33"/>
      <c r="LNF86" s="33"/>
      <c r="LNH86" s="33"/>
      <c r="LNJ86"/>
      <c r="LNK86"/>
      <c r="LNL86"/>
      <c r="LNM86" s="3"/>
      <c r="LNP86" s="8"/>
      <c r="LNQ86" s="9"/>
      <c r="LNR86" s="8"/>
      <c r="LNS86" s="8"/>
      <c r="LNT86" s="9"/>
      <c r="LNU86" s="6"/>
      <c r="LNV86" s="9"/>
      <c r="LNW86" s="6"/>
      <c r="LNX86" s="9"/>
      <c r="LNY86" s="44"/>
      <c r="LOA86" s="44"/>
      <c r="LOC86" s="33"/>
      <c r="LOE86" s="33"/>
      <c r="LOG86" s="33"/>
      <c r="LOI86" s="33"/>
      <c r="LOK86"/>
      <c r="LOL86"/>
      <c r="LOM86"/>
      <c r="LON86" s="3"/>
      <c r="LOQ86" s="8"/>
      <c r="LOR86" s="9"/>
      <c r="LOS86" s="8"/>
      <c r="LOT86" s="8"/>
      <c r="LOU86" s="9"/>
      <c r="LOV86" s="6"/>
      <c r="LOW86" s="9"/>
      <c r="LOX86" s="6"/>
      <c r="LOY86" s="9"/>
      <c r="LOZ86" s="44"/>
      <c r="LPB86" s="44"/>
      <c r="LPD86" s="33"/>
      <c r="LPF86" s="33"/>
      <c r="LPH86" s="33"/>
      <c r="LPJ86" s="33"/>
      <c r="LPL86"/>
      <c r="LPM86"/>
      <c r="LPN86"/>
      <c r="LPO86" s="3"/>
      <c r="LPR86" s="8"/>
      <c r="LPS86" s="9"/>
      <c r="LPT86" s="8"/>
      <c r="LPU86" s="8"/>
      <c r="LPV86" s="9"/>
      <c r="LPW86" s="6"/>
      <c r="LPX86" s="9"/>
      <c r="LPY86" s="6"/>
      <c r="LPZ86" s="9"/>
      <c r="LQA86" s="44"/>
      <c r="LQC86" s="44"/>
      <c r="LQE86" s="33"/>
      <c r="LQG86" s="33"/>
      <c r="LQI86" s="33"/>
      <c r="LQK86" s="33"/>
      <c r="LQM86"/>
      <c r="LQN86"/>
      <c r="LQO86"/>
      <c r="LQP86" s="3"/>
      <c r="LQS86" s="8"/>
      <c r="LQT86" s="9"/>
      <c r="LQU86" s="8"/>
      <c r="LQV86" s="8"/>
      <c r="LQW86" s="9"/>
      <c r="LQX86" s="6"/>
      <c r="LQY86" s="9"/>
      <c r="LQZ86" s="6"/>
      <c r="LRA86" s="9"/>
      <c r="LRB86" s="44"/>
      <c r="LRD86" s="44"/>
      <c r="LRF86" s="33"/>
      <c r="LRH86" s="33"/>
      <c r="LRJ86" s="33"/>
      <c r="LRL86" s="33"/>
      <c r="LRN86"/>
      <c r="LRO86"/>
      <c r="LRP86"/>
      <c r="LRQ86" s="3"/>
      <c r="LRT86" s="8"/>
      <c r="LRU86" s="9"/>
      <c r="LRV86" s="8"/>
      <c r="LRW86" s="8"/>
      <c r="LRX86" s="9"/>
      <c r="LRY86" s="6"/>
      <c r="LRZ86" s="9"/>
      <c r="LSA86" s="6"/>
      <c r="LSB86" s="9"/>
      <c r="LSC86" s="44"/>
      <c r="LSE86" s="44"/>
      <c r="LSG86" s="33"/>
      <c r="LSI86" s="33"/>
      <c r="LSK86" s="33"/>
      <c r="LSM86" s="33"/>
      <c r="LSO86"/>
      <c r="LSP86"/>
      <c r="LSQ86"/>
      <c r="LSR86" s="3"/>
      <c r="LSU86" s="8"/>
      <c r="LSV86" s="9"/>
      <c r="LSW86" s="8"/>
      <c r="LSX86" s="8"/>
      <c r="LSY86" s="9"/>
      <c r="LSZ86" s="6"/>
      <c r="LTA86" s="9"/>
      <c r="LTB86" s="6"/>
      <c r="LTC86" s="9"/>
      <c r="LTD86" s="44"/>
      <c r="LTF86" s="44"/>
      <c r="LTH86" s="33"/>
      <c r="LTJ86" s="33"/>
      <c r="LTL86" s="33"/>
      <c r="LTN86" s="33"/>
      <c r="LTP86"/>
      <c r="LTQ86"/>
      <c r="LTR86"/>
      <c r="LTS86" s="3"/>
      <c r="LTV86" s="8"/>
      <c r="LTW86" s="9"/>
      <c r="LTX86" s="8"/>
      <c r="LTY86" s="8"/>
      <c r="LTZ86" s="9"/>
      <c r="LUA86" s="6"/>
      <c r="LUB86" s="9"/>
      <c r="LUC86" s="6"/>
      <c r="LUD86" s="9"/>
      <c r="LUE86" s="44"/>
      <c r="LUG86" s="44"/>
      <c r="LUI86" s="33"/>
      <c r="LUK86" s="33"/>
      <c r="LUM86" s="33"/>
      <c r="LUO86" s="33"/>
      <c r="LUQ86"/>
      <c r="LUR86"/>
      <c r="LUS86"/>
      <c r="LUT86" s="3"/>
      <c r="LUW86" s="8"/>
      <c r="LUX86" s="9"/>
      <c r="LUY86" s="8"/>
      <c r="LUZ86" s="8"/>
      <c r="LVA86" s="9"/>
      <c r="LVB86" s="6"/>
      <c r="LVC86" s="9"/>
      <c r="LVD86" s="6"/>
      <c r="LVE86" s="9"/>
      <c r="LVF86" s="44"/>
      <c r="LVH86" s="44"/>
      <c r="LVJ86" s="33"/>
      <c r="LVL86" s="33"/>
      <c r="LVN86" s="33"/>
      <c r="LVP86" s="33"/>
      <c r="LVR86"/>
      <c r="LVS86"/>
      <c r="LVT86"/>
      <c r="LVU86" s="3"/>
      <c r="LVX86" s="8"/>
      <c r="LVY86" s="9"/>
      <c r="LVZ86" s="8"/>
      <c r="LWA86" s="8"/>
      <c r="LWB86" s="9"/>
      <c r="LWC86" s="6"/>
      <c r="LWD86" s="9"/>
      <c r="LWE86" s="6"/>
      <c r="LWF86" s="9"/>
      <c r="LWG86" s="44"/>
      <c r="LWI86" s="44"/>
      <c r="LWK86" s="33"/>
      <c r="LWM86" s="33"/>
      <c r="LWO86" s="33"/>
      <c r="LWQ86" s="33"/>
      <c r="LWS86"/>
      <c r="LWT86"/>
      <c r="LWU86"/>
      <c r="LWV86" s="3"/>
      <c r="LWY86" s="8"/>
      <c r="LWZ86" s="9"/>
      <c r="LXA86" s="8"/>
      <c r="LXB86" s="8"/>
      <c r="LXC86" s="9"/>
      <c r="LXD86" s="6"/>
      <c r="LXE86" s="9"/>
      <c r="LXF86" s="6"/>
      <c r="LXG86" s="9"/>
      <c r="LXH86" s="44"/>
      <c r="LXJ86" s="44"/>
      <c r="LXL86" s="33"/>
      <c r="LXN86" s="33"/>
      <c r="LXP86" s="33"/>
      <c r="LXR86" s="33"/>
      <c r="LXT86"/>
      <c r="LXU86"/>
      <c r="LXV86"/>
      <c r="LXW86" s="3"/>
      <c r="LXZ86" s="8"/>
      <c r="LYA86" s="9"/>
      <c r="LYB86" s="8"/>
      <c r="LYC86" s="8"/>
      <c r="LYD86" s="9"/>
      <c r="LYE86" s="6"/>
      <c r="LYF86" s="9"/>
      <c r="LYG86" s="6"/>
      <c r="LYH86" s="9"/>
      <c r="LYI86" s="44"/>
      <c r="LYK86" s="44"/>
      <c r="LYM86" s="33"/>
      <c r="LYO86" s="33"/>
      <c r="LYQ86" s="33"/>
      <c r="LYS86" s="33"/>
      <c r="LYU86"/>
      <c r="LYV86"/>
      <c r="LYW86"/>
      <c r="LYX86" s="3"/>
      <c r="LZA86" s="8"/>
      <c r="LZB86" s="9"/>
      <c r="LZC86" s="8"/>
      <c r="LZD86" s="8"/>
      <c r="LZE86" s="9"/>
      <c r="LZF86" s="6"/>
      <c r="LZG86" s="9"/>
      <c r="LZH86" s="6"/>
      <c r="LZI86" s="9"/>
      <c r="LZJ86" s="44"/>
      <c r="LZL86" s="44"/>
      <c r="LZN86" s="33"/>
      <c r="LZP86" s="33"/>
      <c r="LZR86" s="33"/>
      <c r="LZT86" s="33"/>
      <c r="LZV86"/>
      <c r="LZW86"/>
      <c r="LZX86"/>
      <c r="LZY86" s="3"/>
      <c r="MAB86" s="8"/>
      <c r="MAC86" s="9"/>
      <c r="MAD86" s="8"/>
      <c r="MAE86" s="8"/>
      <c r="MAF86" s="9"/>
      <c r="MAG86" s="6"/>
      <c r="MAH86" s="9"/>
      <c r="MAI86" s="6"/>
      <c r="MAJ86" s="9"/>
      <c r="MAK86" s="44"/>
      <c r="MAM86" s="44"/>
      <c r="MAO86" s="33"/>
      <c r="MAQ86" s="33"/>
      <c r="MAS86" s="33"/>
      <c r="MAU86" s="33"/>
      <c r="MAW86"/>
      <c r="MAX86"/>
      <c r="MAY86"/>
      <c r="MAZ86" s="3"/>
      <c r="MBC86" s="8"/>
      <c r="MBD86" s="9"/>
      <c r="MBE86" s="8"/>
      <c r="MBF86" s="8"/>
      <c r="MBG86" s="9"/>
      <c r="MBH86" s="6"/>
      <c r="MBI86" s="9"/>
      <c r="MBJ86" s="6"/>
      <c r="MBK86" s="9"/>
      <c r="MBL86" s="44"/>
      <c r="MBN86" s="44"/>
      <c r="MBP86" s="33"/>
      <c r="MBR86" s="33"/>
      <c r="MBT86" s="33"/>
      <c r="MBV86" s="33"/>
      <c r="MBX86"/>
      <c r="MBY86"/>
      <c r="MBZ86"/>
      <c r="MCA86" s="3"/>
      <c r="MCD86" s="8"/>
      <c r="MCE86" s="9"/>
      <c r="MCF86" s="8"/>
      <c r="MCG86" s="8"/>
      <c r="MCH86" s="9"/>
      <c r="MCI86" s="6"/>
      <c r="MCJ86" s="9"/>
      <c r="MCK86" s="6"/>
      <c r="MCL86" s="9"/>
      <c r="MCM86" s="44"/>
      <c r="MCO86" s="44"/>
      <c r="MCQ86" s="33"/>
      <c r="MCS86" s="33"/>
      <c r="MCU86" s="33"/>
      <c r="MCW86" s="33"/>
      <c r="MCY86"/>
      <c r="MCZ86"/>
      <c r="MDA86"/>
      <c r="MDB86" s="3"/>
      <c r="MDE86" s="8"/>
      <c r="MDF86" s="9"/>
      <c r="MDG86" s="8"/>
      <c r="MDH86" s="8"/>
      <c r="MDI86" s="9"/>
      <c r="MDJ86" s="6"/>
      <c r="MDK86" s="9"/>
      <c r="MDL86" s="6"/>
      <c r="MDM86" s="9"/>
      <c r="MDN86" s="44"/>
      <c r="MDP86" s="44"/>
      <c r="MDR86" s="33"/>
      <c r="MDT86" s="33"/>
      <c r="MDV86" s="33"/>
      <c r="MDX86" s="33"/>
      <c r="MDZ86"/>
      <c r="MEA86"/>
      <c r="MEB86"/>
      <c r="MEC86" s="3"/>
      <c r="MEF86" s="8"/>
      <c r="MEG86" s="9"/>
      <c r="MEH86" s="8"/>
      <c r="MEI86" s="8"/>
      <c r="MEJ86" s="9"/>
      <c r="MEK86" s="6"/>
      <c r="MEL86" s="9"/>
      <c r="MEM86" s="6"/>
      <c r="MEN86" s="9"/>
      <c r="MEO86" s="44"/>
      <c r="MEQ86" s="44"/>
      <c r="MES86" s="33"/>
      <c r="MEU86" s="33"/>
      <c r="MEW86" s="33"/>
      <c r="MEY86" s="33"/>
      <c r="MFA86"/>
      <c r="MFB86"/>
      <c r="MFC86"/>
      <c r="MFD86" s="3"/>
      <c r="MFG86" s="8"/>
      <c r="MFH86" s="9"/>
      <c r="MFI86" s="8"/>
      <c r="MFJ86" s="8"/>
      <c r="MFK86" s="9"/>
      <c r="MFL86" s="6"/>
      <c r="MFM86" s="9"/>
      <c r="MFN86" s="6"/>
      <c r="MFO86" s="9"/>
      <c r="MFP86" s="44"/>
      <c r="MFR86" s="44"/>
      <c r="MFT86" s="33"/>
      <c r="MFV86" s="33"/>
      <c r="MFX86" s="33"/>
      <c r="MFZ86" s="33"/>
      <c r="MGB86"/>
      <c r="MGC86"/>
      <c r="MGD86"/>
      <c r="MGE86" s="3"/>
      <c r="MGH86" s="8"/>
      <c r="MGI86" s="9"/>
      <c r="MGJ86" s="8"/>
      <c r="MGK86" s="8"/>
      <c r="MGL86" s="9"/>
      <c r="MGM86" s="6"/>
      <c r="MGN86" s="9"/>
      <c r="MGO86" s="6"/>
      <c r="MGP86" s="9"/>
      <c r="MGQ86" s="44"/>
      <c r="MGS86" s="44"/>
      <c r="MGU86" s="33"/>
      <c r="MGW86" s="33"/>
      <c r="MGY86" s="33"/>
      <c r="MHA86" s="33"/>
      <c r="MHC86"/>
      <c r="MHD86"/>
      <c r="MHE86"/>
      <c r="MHF86" s="3"/>
      <c r="MHI86" s="8"/>
      <c r="MHJ86" s="9"/>
      <c r="MHK86" s="8"/>
      <c r="MHL86" s="8"/>
      <c r="MHM86" s="9"/>
      <c r="MHN86" s="6"/>
      <c r="MHO86" s="9"/>
      <c r="MHP86" s="6"/>
      <c r="MHQ86" s="9"/>
      <c r="MHR86" s="44"/>
      <c r="MHT86" s="44"/>
      <c r="MHV86" s="33"/>
      <c r="MHX86" s="33"/>
      <c r="MHZ86" s="33"/>
      <c r="MIB86" s="33"/>
      <c r="MID86"/>
      <c r="MIE86"/>
      <c r="MIF86"/>
      <c r="MIG86" s="3"/>
      <c r="MIJ86" s="8"/>
      <c r="MIK86" s="9"/>
      <c r="MIL86" s="8"/>
      <c r="MIM86" s="8"/>
      <c r="MIN86" s="9"/>
      <c r="MIO86" s="6"/>
      <c r="MIP86" s="9"/>
      <c r="MIQ86" s="6"/>
      <c r="MIR86" s="9"/>
      <c r="MIS86" s="44"/>
      <c r="MIU86" s="44"/>
      <c r="MIW86" s="33"/>
      <c r="MIY86" s="33"/>
      <c r="MJA86" s="33"/>
      <c r="MJC86" s="33"/>
      <c r="MJE86"/>
      <c r="MJF86"/>
      <c r="MJG86"/>
      <c r="MJH86" s="3"/>
      <c r="MJK86" s="8"/>
      <c r="MJL86" s="9"/>
      <c r="MJM86" s="8"/>
      <c r="MJN86" s="8"/>
      <c r="MJO86" s="9"/>
      <c r="MJP86" s="6"/>
      <c r="MJQ86" s="9"/>
      <c r="MJR86" s="6"/>
      <c r="MJS86" s="9"/>
      <c r="MJT86" s="44"/>
      <c r="MJV86" s="44"/>
      <c r="MJX86" s="33"/>
      <c r="MJZ86" s="33"/>
      <c r="MKB86" s="33"/>
      <c r="MKD86" s="33"/>
      <c r="MKF86"/>
      <c r="MKG86"/>
      <c r="MKH86"/>
      <c r="MKI86" s="3"/>
      <c r="MKL86" s="8"/>
      <c r="MKM86" s="9"/>
      <c r="MKN86" s="8"/>
      <c r="MKO86" s="8"/>
      <c r="MKP86" s="9"/>
      <c r="MKQ86" s="6"/>
      <c r="MKR86" s="9"/>
      <c r="MKS86" s="6"/>
      <c r="MKT86" s="9"/>
      <c r="MKU86" s="44"/>
      <c r="MKW86" s="44"/>
      <c r="MKY86" s="33"/>
      <c r="MLA86" s="33"/>
      <c r="MLC86" s="33"/>
      <c r="MLE86" s="33"/>
      <c r="MLG86"/>
      <c r="MLH86"/>
      <c r="MLI86"/>
      <c r="MLJ86" s="3"/>
      <c r="MLM86" s="8"/>
      <c r="MLN86" s="9"/>
      <c r="MLO86" s="8"/>
      <c r="MLP86" s="8"/>
      <c r="MLQ86" s="9"/>
      <c r="MLR86" s="6"/>
      <c r="MLS86" s="9"/>
      <c r="MLT86" s="6"/>
      <c r="MLU86" s="9"/>
      <c r="MLV86" s="44"/>
      <c r="MLX86" s="44"/>
      <c r="MLZ86" s="33"/>
      <c r="MMB86" s="33"/>
      <c r="MMD86" s="33"/>
      <c r="MMF86" s="33"/>
      <c r="MMH86"/>
      <c r="MMI86"/>
      <c r="MMJ86"/>
      <c r="MMK86" s="3"/>
      <c r="MMN86" s="8"/>
      <c r="MMO86" s="9"/>
      <c r="MMP86" s="8"/>
      <c r="MMQ86" s="8"/>
      <c r="MMR86" s="9"/>
      <c r="MMS86" s="6"/>
      <c r="MMT86" s="9"/>
      <c r="MMU86" s="6"/>
      <c r="MMV86" s="9"/>
      <c r="MMW86" s="44"/>
      <c r="MMY86" s="44"/>
      <c r="MNA86" s="33"/>
      <c r="MNC86" s="33"/>
      <c r="MNE86" s="33"/>
      <c r="MNG86" s="33"/>
      <c r="MNI86"/>
      <c r="MNJ86"/>
      <c r="MNK86"/>
      <c r="MNL86" s="3"/>
      <c r="MNO86" s="8"/>
      <c r="MNP86" s="9"/>
      <c r="MNQ86" s="8"/>
      <c r="MNR86" s="8"/>
      <c r="MNS86" s="9"/>
      <c r="MNT86" s="6"/>
      <c r="MNU86" s="9"/>
      <c r="MNV86" s="6"/>
      <c r="MNW86" s="9"/>
      <c r="MNX86" s="44"/>
      <c r="MNZ86" s="44"/>
      <c r="MOB86" s="33"/>
      <c r="MOD86" s="33"/>
      <c r="MOF86" s="33"/>
      <c r="MOH86" s="33"/>
      <c r="MOJ86"/>
      <c r="MOK86"/>
      <c r="MOL86"/>
      <c r="MOM86" s="3"/>
      <c r="MOP86" s="8"/>
      <c r="MOQ86" s="9"/>
      <c r="MOR86" s="8"/>
      <c r="MOS86" s="8"/>
      <c r="MOT86" s="9"/>
      <c r="MOU86" s="6"/>
      <c r="MOV86" s="9"/>
      <c r="MOW86" s="6"/>
      <c r="MOX86" s="9"/>
      <c r="MOY86" s="44"/>
      <c r="MPA86" s="44"/>
      <c r="MPC86" s="33"/>
      <c r="MPE86" s="33"/>
      <c r="MPG86" s="33"/>
      <c r="MPI86" s="33"/>
      <c r="MPK86"/>
      <c r="MPL86"/>
      <c r="MPM86"/>
      <c r="MPN86" s="3"/>
      <c r="MPQ86" s="8"/>
      <c r="MPR86" s="9"/>
      <c r="MPS86" s="8"/>
      <c r="MPT86" s="8"/>
      <c r="MPU86" s="9"/>
      <c r="MPV86" s="6"/>
      <c r="MPW86" s="9"/>
      <c r="MPX86" s="6"/>
      <c r="MPY86" s="9"/>
      <c r="MPZ86" s="44"/>
      <c r="MQB86" s="44"/>
      <c r="MQD86" s="33"/>
      <c r="MQF86" s="33"/>
      <c r="MQH86" s="33"/>
      <c r="MQJ86" s="33"/>
      <c r="MQL86"/>
      <c r="MQM86"/>
      <c r="MQN86"/>
      <c r="MQO86" s="3"/>
      <c r="MQR86" s="8"/>
      <c r="MQS86" s="9"/>
      <c r="MQT86" s="8"/>
      <c r="MQU86" s="8"/>
      <c r="MQV86" s="9"/>
      <c r="MQW86" s="6"/>
      <c r="MQX86" s="9"/>
      <c r="MQY86" s="6"/>
      <c r="MQZ86" s="9"/>
      <c r="MRA86" s="44"/>
      <c r="MRC86" s="44"/>
      <c r="MRE86" s="33"/>
      <c r="MRG86" s="33"/>
      <c r="MRI86" s="33"/>
      <c r="MRK86" s="33"/>
      <c r="MRM86"/>
      <c r="MRN86"/>
      <c r="MRO86"/>
      <c r="MRP86" s="3"/>
      <c r="MRS86" s="8"/>
      <c r="MRT86" s="9"/>
      <c r="MRU86" s="8"/>
      <c r="MRV86" s="8"/>
      <c r="MRW86" s="9"/>
      <c r="MRX86" s="6"/>
      <c r="MRY86" s="9"/>
      <c r="MRZ86" s="6"/>
      <c r="MSA86" s="9"/>
      <c r="MSB86" s="44"/>
      <c r="MSD86" s="44"/>
      <c r="MSF86" s="33"/>
      <c r="MSH86" s="33"/>
      <c r="MSJ86" s="33"/>
      <c r="MSL86" s="33"/>
      <c r="MSN86"/>
      <c r="MSO86"/>
      <c r="MSP86"/>
      <c r="MSQ86" s="3"/>
      <c r="MST86" s="8"/>
      <c r="MSU86" s="9"/>
      <c r="MSV86" s="8"/>
      <c r="MSW86" s="8"/>
      <c r="MSX86" s="9"/>
      <c r="MSY86" s="6"/>
      <c r="MSZ86" s="9"/>
      <c r="MTA86" s="6"/>
      <c r="MTB86" s="9"/>
      <c r="MTC86" s="44"/>
      <c r="MTE86" s="44"/>
      <c r="MTG86" s="33"/>
      <c r="MTI86" s="33"/>
      <c r="MTK86" s="33"/>
      <c r="MTM86" s="33"/>
      <c r="MTO86"/>
      <c r="MTP86"/>
      <c r="MTQ86"/>
      <c r="MTR86" s="3"/>
      <c r="MTU86" s="8"/>
      <c r="MTV86" s="9"/>
      <c r="MTW86" s="8"/>
      <c r="MTX86" s="8"/>
      <c r="MTY86" s="9"/>
      <c r="MTZ86" s="6"/>
      <c r="MUA86" s="9"/>
      <c r="MUB86" s="6"/>
      <c r="MUC86" s="9"/>
      <c r="MUD86" s="44"/>
      <c r="MUF86" s="44"/>
      <c r="MUH86" s="33"/>
      <c r="MUJ86" s="33"/>
      <c r="MUL86" s="33"/>
      <c r="MUN86" s="33"/>
      <c r="MUP86"/>
      <c r="MUQ86"/>
      <c r="MUR86"/>
      <c r="MUS86" s="3"/>
      <c r="MUV86" s="8"/>
      <c r="MUW86" s="9"/>
      <c r="MUX86" s="8"/>
      <c r="MUY86" s="8"/>
      <c r="MUZ86" s="9"/>
      <c r="MVA86" s="6"/>
      <c r="MVB86" s="9"/>
      <c r="MVC86" s="6"/>
      <c r="MVD86" s="9"/>
      <c r="MVE86" s="44"/>
      <c r="MVG86" s="44"/>
      <c r="MVI86" s="33"/>
      <c r="MVK86" s="33"/>
      <c r="MVM86" s="33"/>
      <c r="MVO86" s="33"/>
      <c r="MVQ86"/>
      <c r="MVR86"/>
      <c r="MVS86"/>
      <c r="MVT86" s="3"/>
      <c r="MVW86" s="8"/>
      <c r="MVX86" s="9"/>
      <c r="MVY86" s="8"/>
      <c r="MVZ86" s="8"/>
      <c r="MWA86" s="9"/>
      <c r="MWB86" s="6"/>
      <c r="MWC86" s="9"/>
      <c r="MWD86" s="6"/>
      <c r="MWE86" s="9"/>
      <c r="MWF86" s="44"/>
      <c r="MWH86" s="44"/>
      <c r="MWJ86" s="33"/>
      <c r="MWL86" s="33"/>
      <c r="MWN86" s="33"/>
      <c r="MWP86" s="33"/>
      <c r="MWR86"/>
      <c r="MWS86"/>
      <c r="MWT86"/>
      <c r="MWU86" s="3"/>
      <c r="MWX86" s="8"/>
      <c r="MWY86" s="9"/>
      <c r="MWZ86" s="8"/>
      <c r="MXA86" s="8"/>
      <c r="MXB86" s="9"/>
      <c r="MXC86" s="6"/>
      <c r="MXD86" s="9"/>
      <c r="MXE86" s="6"/>
      <c r="MXF86" s="9"/>
      <c r="MXG86" s="44"/>
      <c r="MXI86" s="44"/>
      <c r="MXK86" s="33"/>
      <c r="MXM86" s="33"/>
      <c r="MXO86" s="33"/>
      <c r="MXQ86" s="33"/>
      <c r="MXS86"/>
      <c r="MXT86"/>
      <c r="MXU86"/>
      <c r="MXV86" s="3"/>
      <c r="MXY86" s="8"/>
      <c r="MXZ86" s="9"/>
      <c r="MYA86" s="8"/>
      <c r="MYB86" s="8"/>
      <c r="MYC86" s="9"/>
      <c r="MYD86" s="6"/>
      <c r="MYE86" s="9"/>
      <c r="MYF86" s="6"/>
      <c r="MYG86" s="9"/>
      <c r="MYH86" s="44"/>
      <c r="MYJ86" s="44"/>
      <c r="MYL86" s="33"/>
      <c r="MYN86" s="33"/>
      <c r="MYP86" s="33"/>
      <c r="MYR86" s="33"/>
      <c r="MYT86"/>
      <c r="MYU86"/>
      <c r="MYV86"/>
      <c r="MYW86" s="3"/>
      <c r="MYZ86" s="8"/>
      <c r="MZA86" s="9"/>
      <c r="MZB86" s="8"/>
      <c r="MZC86" s="8"/>
      <c r="MZD86" s="9"/>
      <c r="MZE86" s="6"/>
      <c r="MZF86" s="9"/>
      <c r="MZG86" s="6"/>
      <c r="MZH86" s="9"/>
      <c r="MZI86" s="44"/>
      <c r="MZK86" s="44"/>
      <c r="MZM86" s="33"/>
      <c r="MZO86" s="33"/>
      <c r="MZQ86" s="33"/>
      <c r="MZS86" s="33"/>
      <c r="MZU86"/>
      <c r="MZV86"/>
      <c r="MZW86"/>
      <c r="MZX86" s="3"/>
      <c r="NAA86" s="8"/>
      <c r="NAB86" s="9"/>
      <c r="NAC86" s="8"/>
      <c r="NAD86" s="8"/>
      <c r="NAE86" s="9"/>
      <c r="NAF86" s="6"/>
      <c r="NAG86" s="9"/>
      <c r="NAH86" s="6"/>
      <c r="NAI86" s="9"/>
      <c r="NAJ86" s="44"/>
      <c r="NAL86" s="44"/>
      <c r="NAN86" s="33"/>
      <c r="NAP86" s="33"/>
      <c r="NAR86" s="33"/>
      <c r="NAT86" s="33"/>
      <c r="NAV86"/>
      <c r="NAW86"/>
      <c r="NAX86"/>
      <c r="NAY86" s="3"/>
      <c r="NBB86" s="8"/>
      <c r="NBC86" s="9"/>
      <c r="NBD86" s="8"/>
      <c r="NBE86" s="8"/>
      <c r="NBF86" s="9"/>
      <c r="NBG86" s="6"/>
      <c r="NBH86" s="9"/>
      <c r="NBI86" s="6"/>
      <c r="NBJ86" s="9"/>
      <c r="NBK86" s="44"/>
      <c r="NBM86" s="44"/>
      <c r="NBO86" s="33"/>
      <c r="NBQ86" s="33"/>
      <c r="NBS86" s="33"/>
      <c r="NBU86" s="33"/>
      <c r="NBW86"/>
      <c r="NBX86"/>
      <c r="NBY86"/>
      <c r="NBZ86" s="3"/>
      <c r="NCC86" s="8"/>
      <c r="NCD86" s="9"/>
      <c r="NCE86" s="8"/>
      <c r="NCF86" s="8"/>
      <c r="NCG86" s="9"/>
      <c r="NCH86" s="6"/>
      <c r="NCI86" s="9"/>
      <c r="NCJ86" s="6"/>
      <c r="NCK86" s="9"/>
      <c r="NCL86" s="44"/>
      <c r="NCN86" s="44"/>
      <c r="NCP86" s="33"/>
      <c r="NCR86" s="33"/>
      <c r="NCT86" s="33"/>
      <c r="NCV86" s="33"/>
      <c r="NCX86"/>
      <c r="NCY86"/>
      <c r="NCZ86"/>
      <c r="NDA86" s="3"/>
      <c r="NDD86" s="8"/>
      <c r="NDE86" s="9"/>
      <c r="NDF86" s="8"/>
      <c r="NDG86" s="8"/>
      <c r="NDH86" s="9"/>
      <c r="NDI86" s="6"/>
      <c r="NDJ86" s="9"/>
      <c r="NDK86" s="6"/>
      <c r="NDL86" s="9"/>
      <c r="NDM86" s="44"/>
      <c r="NDO86" s="44"/>
      <c r="NDQ86" s="33"/>
      <c r="NDS86" s="33"/>
      <c r="NDU86" s="33"/>
      <c r="NDW86" s="33"/>
      <c r="NDY86"/>
      <c r="NDZ86"/>
      <c r="NEA86"/>
      <c r="NEB86" s="3"/>
      <c r="NEE86" s="8"/>
      <c r="NEF86" s="9"/>
      <c r="NEG86" s="8"/>
      <c r="NEH86" s="8"/>
      <c r="NEI86" s="9"/>
      <c r="NEJ86" s="6"/>
      <c r="NEK86" s="9"/>
      <c r="NEL86" s="6"/>
      <c r="NEM86" s="9"/>
      <c r="NEN86" s="44"/>
      <c r="NEP86" s="44"/>
      <c r="NER86" s="33"/>
      <c r="NET86" s="33"/>
      <c r="NEV86" s="33"/>
      <c r="NEX86" s="33"/>
      <c r="NEZ86"/>
      <c r="NFA86"/>
      <c r="NFB86"/>
      <c r="NFC86" s="3"/>
      <c r="NFF86" s="8"/>
      <c r="NFG86" s="9"/>
      <c r="NFH86" s="8"/>
      <c r="NFI86" s="8"/>
      <c r="NFJ86" s="9"/>
      <c r="NFK86" s="6"/>
      <c r="NFL86" s="9"/>
      <c r="NFM86" s="6"/>
      <c r="NFN86" s="9"/>
      <c r="NFO86" s="44"/>
      <c r="NFQ86" s="44"/>
      <c r="NFS86" s="33"/>
      <c r="NFU86" s="33"/>
      <c r="NFW86" s="33"/>
      <c r="NFY86" s="33"/>
      <c r="NGA86"/>
      <c r="NGB86"/>
      <c r="NGC86"/>
      <c r="NGD86" s="3"/>
      <c r="NGG86" s="8"/>
      <c r="NGH86" s="9"/>
      <c r="NGI86" s="8"/>
      <c r="NGJ86" s="8"/>
      <c r="NGK86" s="9"/>
      <c r="NGL86" s="6"/>
      <c r="NGM86" s="9"/>
      <c r="NGN86" s="6"/>
      <c r="NGO86" s="9"/>
      <c r="NGP86" s="44"/>
      <c r="NGR86" s="44"/>
      <c r="NGT86" s="33"/>
      <c r="NGV86" s="33"/>
      <c r="NGX86" s="33"/>
      <c r="NGZ86" s="33"/>
      <c r="NHB86"/>
      <c r="NHC86"/>
      <c r="NHD86"/>
      <c r="NHE86" s="3"/>
      <c r="NHH86" s="8"/>
      <c r="NHI86" s="9"/>
      <c r="NHJ86" s="8"/>
      <c r="NHK86" s="8"/>
      <c r="NHL86" s="9"/>
      <c r="NHM86" s="6"/>
      <c r="NHN86" s="9"/>
      <c r="NHO86" s="6"/>
      <c r="NHP86" s="9"/>
      <c r="NHQ86" s="44"/>
      <c r="NHS86" s="44"/>
      <c r="NHU86" s="33"/>
      <c r="NHW86" s="33"/>
      <c r="NHY86" s="33"/>
      <c r="NIA86" s="33"/>
      <c r="NIC86"/>
      <c r="NID86"/>
      <c r="NIE86"/>
      <c r="NIF86" s="3"/>
      <c r="NII86" s="8"/>
      <c r="NIJ86" s="9"/>
      <c r="NIK86" s="8"/>
      <c r="NIL86" s="8"/>
      <c r="NIM86" s="9"/>
      <c r="NIN86" s="6"/>
      <c r="NIO86" s="9"/>
      <c r="NIP86" s="6"/>
      <c r="NIQ86" s="9"/>
      <c r="NIR86" s="44"/>
      <c r="NIT86" s="44"/>
      <c r="NIV86" s="33"/>
      <c r="NIX86" s="33"/>
      <c r="NIZ86" s="33"/>
      <c r="NJB86" s="33"/>
      <c r="NJD86"/>
      <c r="NJE86"/>
      <c r="NJF86"/>
      <c r="NJG86" s="3"/>
      <c r="NJJ86" s="8"/>
      <c r="NJK86" s="9"/>
      <c r="NJL86" s="8"/>
      <c r="NJM86" s="8"/>
      <c r="NJN86" s="9"/>
      <c r="NJO86" s="6"/>
      <c r="NJP86" s="9"/>
      <c r="NJQ86" s="6"/>
      <c r="NJR86" s="9"/>
      <c r="NJS86" s="44"/>
      <c r="NJU86" s="44"/>
      <c r="NJW86" s="33"/>
      <c r="NJY86" s="33"/>
      <c r="NKA86" s="33"/>
      <c r="NKC86" s="33"/>
      <c r="NKE86"/>
      <c r="NKF86"/>
      <c r="NKG86"/>
      <c r="NKH86" s="3"/>
      <c r="NKK86" s="8"/>
      <c r="NKL86" s="9"/>
      <c r="NKM86" s="8"/>
      <c r="NKN86" s="8"/>
      <c r="NKO86" s="9"/>
      <c r="NKP86" s="6"/>
      <c r="NKQ86" s="9"/>
      <c r="NKR86" s="6"/>
      <c r="NKS86" s="9"/>
      <c r="NKT86" s="44"/>
      <c r="NKV86" s="44"/>
      <c r="NKX86" s="33"/>
      <c r="NKZ86" s="33"/>
      <c r="NLB86" s="33"/>
      <c r="NLD86" s="33"/>
      <c r="NLF86"/>
      <c r="NLG86"/>
      <c r="NLH86"/>
      <c r="NLI86" s="3"/>
      <c r="NLL86" s="8"/>
      <c r="NLM86" s="9"/>
      <c r="NLN86" s="8"/>
      <c r="NLO86" s="8"/>
      <c r="NLP86" s="9"/>
      <c r="NLQ86" s="6"/>
      <c r="NLR86" s="9"/>
      <c r="NLS86" s="6"/>
      <c r="NLT86" s="9"/>
      <c r="NLU86" s="44"/>
      <c r="NLW86" s="44"/>
      <c r="NLY86" s="33"/>
      <c r="NMA86" s="33"/>
      <c r="NMC86" s="33"/>
      <c r="NME86" s="33"/>
      <c r="NMG86"/>
      <c r="NMH86"/>
      <c r="NMI86"/>
      <c r="NMJ86" s="3"/>
      <c r="NMM86" s="8"/>
      <c r="NMN86" s="9"/>
      <c r="NMO86" s="8"/>
      <c r="NMP86" s="8"/>
      <c r="NMQ86" s="9"/>
      <c r="NMR86" s="6"/>
      <c r="NMS86" s="9"/>
      <c r="NMT86" s="6"/>
      <c r="NMU86" s="9"/>
      <c r="NMV86" s="44"/>
      <c r="NMX86" s="44"/>
      <c r="NMZ86" s="33"/>
      <c r="NNB86" s="33"/>
      <c r="NND86" s="33"/>
      <c r="NNF86" s="33"/>
      <c r="NNH86"/>
      <c r="NNI86"/>
      <c r="NNJ86"/>
      <c r="NNK86" s="3"/>
      <c r="NNN86" s="8"/>
      <c r="NNO86" s="9"/>
      <c r="NNP86" s="8"/>
      <c r="NNQ86" s="8"/>
      <c r="NNR86" s="9"/>
      <c r="NNS86" s="6"/>
      <c r="NNT86" s="9"/>
      <c r="NNU86" s="6"/>
      <c r="NNV86" s="9"/>
      <c r="NNW86" s="44"/>
      <c r="NNY86" s="44"/>
      <c r="NOA86" s="33"/>
      <c r="NOC86" s="33"/>
      <c r="NOE86" s="33"/>
      <c r="NOG86" s="33"/>
      <c r="NOI86"/>
      <c r="NOJ86"/>
      <c r="NOK86"/>
      <c r="NOL86" s="3"/>
      <c r="NOO86" s="8"/>
      <c r="NOP86" s="9"/>
      <c r="NOQ86" s="8"/>
      <c r="NOR86" s="8"/>
      <c r="NOS86" s="9"/>
      <c r="NOT86" s="6"/>
      <c r="NOU86" s="9"/>
      <c r="NOV86" s="6"/>
      <c r="NOW86" s="9"/>
      <c r="NOX86" s="44"/>
      <c r="NOZ86" s="44"/>
      <c r="NPB86" s="33"/>
      <c r="NPD86" s="33"/>
      <c r="NPF86" s="33"/>
      <c r="NPH86" s="33"/>
      <c r="NPJ86"/>
      <c r="NPK86"/>
      <c r="NPL86"/>
      <c r="NPM86" s="3"/>
      <c r="NPP86" s="8"/>
      <c r="NPQ86" s="9"/>
      <c r="NPR86" s="8"/>
      <c r="NPS86" s="8"/>
      <c r="NPT86" s="9"/>
      <c r="NPU86" s="6"/>
      <c r="NPV86" s="9"/>
      <c r="NPW86" s="6"/>
      <c r="NPX86" s="9"/>
      <c r="NPY86" s="44"/>
      <c r="NQA86" s="44"/>
      <c r="NQC86" s="33"/>
      <c r="NQE86" s="33"/>
      <c r="NQG86" s="33"/>
      <c r="NQI86" s="33"/>
      <c r="NQK86"/>
      <c r="NQL86"/>
      <c r="NQM86"/>
      <c r="NQN86" s="3"/>
      <c r="NQQ86" s="8"/>
      <c r="NQR86" s="9"/>
      <c r="NQS86" s="8"/>
      <c r="NQT86" s="8"/>
      <c r="NQU86" s="9"/>
      <c r="NQV86" s="6"/>
      <c r="NQW86" s="9"/>
      <c r="NQX86" s="6"/>
      <c r="NQY86" s="9"/>
      <c r="NQZ86" s="44"/>
      <c r="NRB86" s="44"/>
      <c r="NRD86" s="33"/>
      <c r="NRF86" s="33"/>
      <c r="NRH86" s="33"/>
      <c r="NRJ86" s="33"/>
      <c r="NRL86"/>
      <c r="NRM86"/>
      <c r="NRN86"/>
      <c r="NRO86" s="3"/>
      <c r="NRR86" s="8"/>
      <c r="NRS86" s="9"/>
      <c r="NRT86" s="8"/>
      <c r="NRU86" s="8"/>
      <c r="NRV86" s="9"/>
      <c r="NRW86" s="6"/>
      <c r="NRX86" s="9"/>
      <c r="NRY86" s="6"/>
      <c r="NRZ86" s="9"/>
      <c r="NSA86" s="44"/>
      <c r="NSC86" s="44"/>
      <c r="NSE86" s="33"/>
      <c r="NSG86" s="33"/>
      <c r="NSI86" s="33"/>
      <c r="NSK86" s="33"/>
      <c r="NSM86"/>
      <c r="NSN86"/>
      <c r="NSO86"/>
      <c r="NSP86" s="3"/>
      <c r="NSS86" s="8"/>
      <c r="NST86" s="9"/>
      <c r="NSU86" s="8"/>
      <c r="NSV86" s="8"/>
      <c r="NSW86" s="9"/>
      <c r="NSX86" s="6"/>
      <c r="NSY86" s="9"/>
      <c r="NSZ86" s="6"/>
      <c r="NTA86" s="9"/>
      <c r="NTB86" s="44"/>
      <c r="NTD86" s="44"/>
      <c r="NTF86" s="33"/>
      <c r="NTH86" s="33"/>
      <c r="NTJ86" s="33"/>
      <c r="NTL86" s="33"/>
      <c r="NTN86"/>
      <c r="NTO86"/>
      <c r="NTP86"/>
      <c r="NTQ86" s="3"/>
      <c r="NTT86" s="8"/>
      <c r="NTU86" s="9"/>
      <c r="NTV86" s="8"/>
      <c r="NTW86" s="8"/>
      <c r="NTX86" s="9"/>
      <c r="NTY86" s="6"/>
      <c r="NTZ86" s="9"/>
      <c r="NUA86" s="6"/>
      <c r="NUB86" s="9"/>
      <c r="NUC86" s="44"/>
      <c r="NUE86" s="44"/>
      <c r="NUG86" s="33"/>
      <c r="NUI86" s="33"/>
      <c r="NUK86" s="33"/>
      <c r="NUM86" s="33"/>
      <c r="NUO86"/>
      <c r="NUP86"/>
      <c r="NUQ86"/>
      <c r="NUR86" s="3"/>
      <c r="NUU86" s="8"/>
      <c r="NUV86" s="9"/>
      <c r="NUW86" s="8"/>
      <c r="NUX86" s="8"/>
      <c r="NUY86" s="9"/>
      <c r="NUZ86" s="6"/>
      <c r="NVA86" s="9"/>
      <c r="NVB86" s="6"/>
      <c r="NVC86" s="9"/>
      <c r="NVD86" s="44"/>
      <c r="NVF86" s="44"/>
      <c r="NVH86" s="33"/>
      <c r="NVJ86" s="33"/>
      <c r="NVL86" s="33"/>
      <c r="NVN86" s="33"/>
      <c r="NVP86"/>
      <c r="NVQ86"/>
      <c r="NVR86"/>
      <c r="NVS86" s="3"/>
      <c r="NVV86" s="8"/>
      <c r="NVW86" s="9"/>
      <c r="NVX86" s="8"/>
      <c r="NVY86" s="8"/>
      <c r="NVZ86" s="9"/>
      <c r="NWA86" s="6"/>
      <c r="NWB86" s="9"/>
      <c r="NWC86" s="6"/>
      <c r="NWD86" s="9"/>
      <c r="NWE86" s="44"/>
      <c r="NWG86" s="44"/>
      <c r="NWI86" s="33"/>
      <c r="NWK86" s="33"/>
      <c r="NWM86" s="33"/>
      <c r="NWO86" s="33"/>
      <c r="NWQ86"/>
      <c r="NWR86"/>
      <c r="NWS86"/>
      <c r="NWT86" s="3"/>
      <c r="NWW86" s="8"/>
      <c r="NWX86" s="9"/>
      <c r="NWY86" s="8"/>
      <c r="NWZ86" s="8"/>
      <c r="NXA86" s="9"/>
      <c r="NXB86" s="6"/>
      <c r="NXC86" s="9"/>
      <c r="NXD86" s="6"/>
      <c r="NXE86" s="9"/>
      <c r="NXF86" s="44"/>
      <c r="NXH86" s="44"/>
      <c r="NXJ86" s="33"/>
      <c r="NXL86" s="33"/>
      <c r="NXN86" s="33"/>
      <c r="NXP86" s="33"/>
      <c r="NXR86"/>
      <c r="NXS86"/>
      <c r="NXT86"/>
      <c r="NXU86" s="3"/>
      <c r="NXX86" s="8"/>
      <c r="NXY86" s="9"/>
      <c r="NXZ86" s="8"/>
      <c r="NYA86" s="8"/>
      <c r="NYB86" s="9"/>
      <c r="NYC86" s="6"/>
      <c r="NYD86" s="9"/>
      <c r="NYE86" s="6"/>
      <c r="NYF86" s="9"/>
      <c r="NYG86" s="44"/>
      <c r="NYI86" s="44"/>
      <c r="NYK86" s="33"/>
      <c r="NYM86" s="33"/>
      <c r="NYO86" s="33"/>
      <c r="NYQ86" s="33"/>
      <c r="NYS86"/>
      <c r="NYT86"/>
      <c r="NYU86"/>
      <c r="NYV86" s="3"/>
      <c r="NYY86" s="8"/>
      <c r="NYZ86" s="9"/>
      <c r="NZA86" s="8"/>
      <c r="NZB86" s="8"/>
      <c r="NZC86" s="9"/>
      <c r="NZD86" s="6"/>
      <c r="NZE86" s="9"/>
      <c r="NZF86" s="6"/>
      <c r="NZG86" s="9"/>
      <c r="NZH86" s="44"/>
      <c r="NZJ86" s="44"/>
      <c r="NZL86" s="33"/>
      <c r="NZN86" s="33"/>
      <c r="NZP86" s="33"/>
      <c r="NZR86" s="33"/>
      <c r="NZT86"/>
      <c r="NZU86"/>
      <c r="NZV86"/>
      <c r="NZW86" s="3"/>
      <c r="NZZ86" s="8"/>
      <c r="OAA86" s="9"/>
      <c r="OAB86" s="8"/>
      <c r="OAC86" s="8"/>
      <c r="OAD86" s="9"/>
      <c r="OAE86" s="6"/>
      <c r="OAF86" s="9"/>
      <c r="OAG86" s="6"/>
      <c r="OAH86" s="9"/>
      <c r="OAI86" s="44"/>
      <c r="OAK86" s="44"/>
      <c r="OAM86" s="33"/>
      <c r="OAO86" s="33"/>
      <c r="OAQ86" s="33"/>
      <c r="OAS86" s="33"/>
      <c r="OAU86"/>
      <c r="OAV86"/>
      <c r="OAW86"/>
      <c r="OAX86" s="3"/>
      <c r="OBA86" s="8"/>
      <c r="OBB86" s="9"/>
      <c r="OBC86" s="8"/>
      <c r="OBD86" s="8"/>
      <c r="OBE86" s="9"/>
      <c r="OBF86" s="6"/>
      <c r="OBG86" s="9"/>
      <c r="OBH86" s="6"/>
      <c r="OBI86" s="9"/>
      <c r="OBJ86" s="44"/>
      <c r="OBL86" s="44"/>
      <c r="OBN86" s="33"/>
      <c r="OBP86" s="33"/>
      <c r="OBR86" s="33"/>
      <c r="OBT86" s="33"/>
      <c r="OBV86"/>
      <c r="OBW86"/>
      <c r="OBX86"/>
      <c r="OBY86" s="3"/>
      <c r="OCB86" s="8"/>
      <c r="OCC86" s="9"/>
      <c r="OCD86" s="8"/>
      <c r="OCE86" s="8"/>
      <c r="OCF86" s="9"/>
      <c r="OCG86" s="6"/>
      <c r="OCH86" s="9"/>
      <c r="OCI86" s="6"/>
      <c r="OCJ86" s="9"/>
      <c r="OCK86" s="44"/>
      <c r="OCM86" s="44"/>
      <c r="OCO86" s="33"/>
      <c r="OCQ86" s="33"/>
      <c r="OCS86" s="33"/>
      <c r="OCU86" s="33"/>
      <c r="OCW86"/>
      <c r="OCX86"/>
      <c r="OCY86"/>
      <c r="OCZ86" s="3"/>
      <c r="ODC86" s="8"/>
      <c r="ODD86" s="9"/>
      <c r="ODE86" s="8"/>
      <c r="ODF86" s="8"/>
      <c r="ODG86" s="9"/>
      <c r="ODH86" s="6"/>
      <c r="ODI86" s="9"/>
      <c r="ODJ86" s="6"/>
      <c r="ODK86" s="9"/>
      <c r="ODL86" s="44"/>
      <c r="ODN86" s="44"/>
      <c r="ODP86" s="33"/>
      <c r="ODR86" s="33"/>
      <c r="ODT86" s="33"/>
      <c r="ODV86" s="33"/>
      <c r="ODX86"/>
      <c r="ODY86"/>
      <c r="ODZ86"/>
      <c r="OEA86" s="3"/>
      <c r="OED86" s="8"/>
      <c r="OEE86" s="9"/>
      <c r="OEF86" s="8"/>
      <c r="OEG86" s="8"/>
      <c r="OEH86" s="9"/>
      <c r="OEI86" s="6"/>
      <c r="OEJ86" s="9"/>
      <c r="OEK86" s="6"/>
      <c r="OEL86" s="9"/>
      <c r="OEM86" s="44"/>
      <c r="OEO86" s="44"/>
      <c r="OEQ86" s="33"/>
      <c r="OES86" s="33"/>
      <c r="OEU86" s="33"/>
      <c r="OEW86" s="33"/>
      <c r="OEY86"/>
      <c r="OEZ86"/>
      <c r="OFA86"/>
      <c r="OFB86" s="3"/>
      <c r="OFE86" s="8"/>
      <c r="OFF86" s="9"/>
      <c r="OFG86" s="8"/>
      <c r="OFH86" s="8"/>
      <c r="OFI86" s="9"/>
      <c r="OFJ86" s="6"/>
      <c r="OFK86" s="9"/>
      <c r="OFL86" s="6"/>
      <c r="OFM86" s="9"/>
      <c r="OFN86" s="44"/>
      <c r="OFP86" s="44"/>
      <c r="OFR86" s="33"/>
      <c r="OFT86" s="33"/>
      <c r="OFV86" s="33"/>
      <c r="OFX86" s="33"/>
      <c r="OFZ86"/>
      <c r="OGA86"/>
      <c r="OGB86"/>
      <c r="OGC86" s="3"/>
      <c r="OGF86" s="8"/>
      <c r="OGG86" s="9"/>
      <c r="OGH86" s="8"/>
      <c r="OGI86" s="8"/>
      <c r="OGJ86" s="9"/>
      <c r="OGK86" s="6"/>
      <c r="OGL86" s="9"/>
      <c r="OGM86" s="6"/>
      <c r="OGN86" s="9"/>
      <c r="OGO86" s="44"/>
      <c r="OGQ86" s="44"/>
      <c r="OGS86" s="33"/>
      <c r="OGU86" s="33"/>
      <c r="OGW86" s="33"/>
      <c r="OGY86" s="33"/>
      <c r="OHA86"/>
      <c r="OHB86"/>
      <c r="OHC86"/>
      <c r="OHD86" s="3"/>
      <c r="OHG86" s="8"/>
      <c r="OHH86" s="9"/>
      <c r="OHI86" s="8"/>
      <c r="OHJ86" s="8"/>
      <c r="OHK86" s="9"/>
      <c r="OHL86" s="6"/>
      <c r="OHM86" s="9"/>
      <c r="OHN86" s="6"/>
      <c r="OHO86" s="9"/>
      <c r="OHP86" s="44"/>
      <c r="OHR86" s="44"/>
      <c r="OHT86" s="33"/>
      <c r="OHV86" s="33"/>
      <c r="OHX86" s="33"/>
      <c r="OHZ86" s="33"/>
      <c r="OIB86"/>
      <c r="OIC86"/>
      <c r="OID86"/>
      <c r="OIE86" s="3"/>
      <c r="OIH86" s="8"/>
      <c r="OII86" s="9"/>
      <c r="OIJ86" s="8"/>
      <c r="OIK86" s="8"/>
      <c r="OIL86" s="9"/>
      <c r="OIM86" s="6"/>
      <c r="OIN86" s="9"/>
      <c r="OIO86" s="6"/>
      <c r="OIP86" s="9"/>
      <c r="OIQ86" s="44"/>
      <c r="OIS86" s="44"/>
      <c r="OIU86" s="33"/>
      <c r="OIW86" s="33"/>
      <c r="OIY86" s="33"/>
      <c r="OJA86" s="33"/>
      <c r="OJC86"/>
      <c r="OJD86"/>
      <c r="OJE86"/>
      <c r="OJF86" s="3"/>
      <c r="OJI86" s="8"/>
      <c r="OJJ86" s="9"/>
      <c r="OJK86" s="8"/>
      <c r="OJL86" s="8"/>
      <c r="OJM86" s="9"/>
      <c r="OJN86" s="6"/>
      <c r="OJO86" s="9"/>
      <c r="OJP86" s="6"/>
      <c r="OJQ86" s="9"/>
      <c r="OJR86" s="44"/>
      <c r="OJT86" s="44"/>
      <c r="OJV86" s="33"/>
      <c r="OJX86" s="33"/>
      <c r="OJZ86" s="33"/>
      <c r="OKB86" s="33"/>
      <c r="OKD86"/>
      <c r="OKE86"/>
      <c r="OKF86"/>
      <c r="OKG86" s="3"/>
      <c r="OKJ86" s="8"/>
      <c r="OKK86" s="9"/>
      <c r="OKL86" s="8"/>
      <c r="OKM86" s="8"/>
      <c r="OKN86" s="9"/>
      <c r="OKO86" s="6"/>
      <c r="OKP86" s="9"/>
      <c r="OKQ86" s="6"/>
      <c r="OKR86" s="9"/>
      <c r="OKS86" s="44"/>
      <c r="OKU86" s="44"/>
      <c r="OKW86" s="33"/>
      <c r="OKY86" s="33"/>
      <c r="OLA86" s="33"/>
      <c r="OLC86" s="33"/>
      <c r="OLE86"/>
      <c r="OLF86"/>
      <c r="OLG86"/>
      <c r="OLH86" s="3"/>
      <c r="OLK86" s="8"/>
      <c r="OLL86" s="9"/>
      <c r="OLM86" s="8"/>
      <c r="OLN86" s="8"/>
      <c r="OLO86" s="9"/>
      <c r="OLP86" s="6"/>
      <c r="OLQ86" s="9"/>
      <c r="OLR86" s="6"/>
      <c r="OLS86" s="9"/>
      <c r="OLT86" s="44"/>
      <c r="OLV86" s="44"/>
      <c r="OLX86" s="33"/>
      <c r="OLZ86" s="33"/>
      <c r="OMB86" s="33"/>
      <c r="OMD86" s="33"/>
      <c r="OMF86"/>
      <c r="OMG86"/>
      <c r="OMH86"/>
      <c r="OMI86" s="3"/>
      <c r="OML86" s="8"/>
      <c r="OMM86" s="9"/>
      <c r="OMN86" s="8"/>
      <c r="OMO86" s="8"/>
      <c r="OMP86" s="9"/>
      <c r="OMQ86" s="6"/>
      <c r="OMR86" s="9"/>
      <c r="OMS86" s="6"/>
      <c r="OMT86" s="9"/>
      <c r="OMU86" s="44"/>
      <c r="OMW86" s="44"/>
      <c r="OMY86" s="33"/>
      <c r="ONA86" s="33"/>
      <c r="ONC86" s="33"/>
      <c r="ONE86" s="33"/>
      <c r="ONG86"/>
      <c r="ONH86"/>
      <c r="ONI86"/>
      <c r="ONJ86" s="3"/>
      <c r="ONM86" s="8"/>
      <c r="ONN86" s="9"/>
      <c r="ONO86" s="8"/>
      <c r="ONP86" s="8"/>
      <c r="ONQ86" s="9"/>
      <c r="ONR86" s="6"/>
      <c r="ONS86" s="9"/>
      <c r="ONT86" s="6"/>
      <c r="ONU86" s="9"/>
      <c r="ONV86" s="44"/>
      <c r="ONX86" s="44"/>
      <c r="ONZ86" s="33"/>
      <c r="OOB86" s="33"/>
      <c r="OOD86" s="33"/>
      <c r="OOF86" s="33"/>
      <c r="OOH86"/>
      <c r="OOI86"/>
      <c r="OOJ86"/>
      <c r="OOK86" s="3"/>
      <c r="OON86" s="8"/>
      <c r="OOO86" s="9"/>
      <c r="OOP86" s="8"/>
      <c r="OOQ86" s="8"/>
      <c r="OOR86" s="9"/>
      <c r="OOS86" s="6"/>
      <c r="OOT86" s="9"/>
      <c r="OOU86" s="6"/>
      <c r="OOV86" s="9"/>
      <c r="OOW86" s="44"/>
      <c r="OOY86" s="44"/>
      <c r="OPA86" s="33"/>
      <c r="OPC86" s="33"/>
      <c r="OPE86" s="33"/>
      <c r="OPG86" s="33"/>
      <c r="OPI86"/>
      <c r="OPJ86"/>
      <c r="OPK86"/>
      <c r="OPL86" s="3"/>
      <c r="OPO86" s="8"/>
      <c r="OPP86" s="9"/>
      <c r="OPQ86" s="8"/>
      <c r="OPR86" s="8"/>
      <c r="OPS86" s="9"/>
      <c r="OPT86" s="6"/>
      <c r="OPU86" s="9"/>
      <c r="OPV86" s="6"/>
      <c r="OPW86" s="9"/>
      <c r="OPX86" s="44"/>
      <c r="OPZ86" s="44"/>
      <c r="OQB86" s="33"/>
      <c r="OQD86" s="33"/>
      <c r="OQF86" s="33"/>
      <c r="OQH86" s="33"/>
      <c r="OQJ86"/>
      <c r="OQK86"/>
      <c r="OQL86"/>
      <c r="OQM86" s="3"/>
      <c r="OQP86" s="8"/>
      <c r="OQQ86" s="9"/>
      <c r="OQR86" s="8"/>
      <c r="OQS86" s="8"/>
      <c r="OQT86" s="9"/>
      <c r="OQU86" s="6"/>
      <c r="OQV86" s="9"/>
      <c r="OQW86" s="6"/>
      <c r="OQX86" s="9"/>
      <c r="OQY86" s="44"/>
      <c r="ORA86" s="44"/>
      <c r="ORC86" s="33"/>
      <c r="ORE86" s="33"/>
      <c r="ORG86" s="33"/>
      <c r="ORI86" s="33"/>
      <c r="ORK86"/>
      <c r="ORL86"/>
      <c r="ORM86"/>
      <c r="ORN86" s="3"/>
      <c r="ORQ86" s="8"/>
      <c r="ORR86" s="9"/>
      <c r="ORS86" s="8"/>
      <c r="ORT86" s="8"/>
      <c r="ORU86" s="9"/>
      <c r="ORV86" s="6"/>
      <c r="ORW86" s="9"/>
      <c r="ORX86" s="6"/>
      <c r="ORY86" s="9"/>
      <c r="ORZ86" s="44"/>
      <c r="OSB86" s="44"/>
      <c r="OSD86" s="33"/>
      <c r="OSF86" s="33"/>
      <c r="OSH86" s="33"/>
      <c r="OSJ86" s="33"/>
      <c r="OSL86"/>
      <c r="OSM86"/>
      <c r="OSN86"/>
      <c r="OSO86" s="3"/>
      <c r="OSR86" s="8"/>
      <c r="OSS86" s="9"/>
      <c r="OST86" s="8"/>
      <c r="OSU86" s="8"/>
      <c r="OSV86" s="9"/>
      <c r="OSW86" s="6"/>
      <c r="OSX86" s="9"/>
      <c r="OSY86" s="6"/>
      <c r="OSZ86" s="9"/>
      <c r="OTA86" s="44"/>
      <c r="OTC86" s="44"/>
      <c r="OTE86" s="33"/>
      <c r="OTG86" s="33"/>
      <c r="OTI86" s="33"/>
      <c r="OTK86" s="33"/>
      <c r="OTM86"/>
      <c r="OTN86"/>
      <c r="OTO86"/>
      <c r="OTP86" s="3"/>
      <c r="OTS86" s="8"/>
      <c r="OTT86" s="9"/>
      <c r="OTU86" s="8"/>
      <c r="OTV86" s="8"/>
      <c r="OTW86" s="9"/>
      <c r="OTX86" s="6"/>
      <c r="OTY86" s="9"/>
      <c r="OTZ86" s="6"/>
      <c r="OUA86" s="9"/>
      <c r="OUB86" s="44"/>
      <c r="OUD86" s="44"/>
      <c r="OUF86" s="33"/>
      <c r="OUH86" s="33"/>
      <c r="OUJ86" s="33"/>
      <c r="OUL86" s="33"/>
      <c r="OUN86"/>
      <c r="OUO86"/>
      <c r="OUP86"/>
      <c r="OUQ86" s="3"/>
      <c r="OUT86" s="8"/>
      <c r="OUU86" s="9"/>
      <c r="OUV86" s="8"/>
      <c r="OUW86" s="8"/>
      <c r="OUX86" s="9"/>
      <c r="OUY86" s="6"/>
      <c r="OUZ86" s="9"/>
      <c r="OVA86" s="6"/>
      <c r="OVB86" s="9"/>
      <c r="OVC86" s="44"/>
      <c r="OVE86" s="44"/>
      <c r="OVG86" s="33"/>
      <c r="OVI86" s="33"/>
      <c r="OVK86" s="33"/>
      <c r="OVM86" s="33"/>
      <c r="OVO86"/>
      <c r="OVP86"/>
      <c r="OVQ86"/>
      <c r="OVR86" s="3"/>
      <c r="OVU86" s="8"/>
      <c r="OVV86" s="9"/>
      <c r="OVW86" s="8"/>
      <c r="OVX86" s="8"/>
      <c r="OVY86" s="9"/>
      <c r="OVZ86" s="6"/>
      <c r="OWA86" s="9"/>
      <c r="OWB86" s="6"/>
      <c r="OWC86" s="9"/>
      <c r="OWD86" s="44"/>
      <c r="OWF86" s="44"/>
      <c r="OWH86" s="33"/>
      <c r="OWJ86" s="33"/>
      <c r="OWL86" s="33"/>
      <c r="OWN86" s="33"/>
      <c r="OWP86"/>
      <c r="OWQ86"/>
      <c r="OWR86"/>
      <c r="OWS86" s="3"/>
      <c r="OWV86" s="8"/>
      <c r="OWW86" s="9"/>
      <c r="OWX86" s="8"/>
      <c r="OWY86" s="8"/>
      <c r="OWZ86" s="9"/>
      <c r="OXA86" s="6"/>
      <c r="OXB86" s="9"/>
      <c r="OXC86" s="6"/>
      <c r="OXD86" s="9"/>
      <c r="OXE86" s="44"/>
      <c r="OXG86" s="44"/>
      <c r="OXI86" s="33"/>
      <c r="OXK86" s="33"/>
      <c r="OXM86" s="33"/>
      <c r="OXO86" s="33"/>
      <c r="OXQ86"/>
      <c r="OXR86"/>
      <c r="OXS86"/>
      <c r="OXT86" s="3"/>
      <c r="OXW86" s="8"/>
      <c r="OXX86" s="9"/>
      <c r="OXY86" s="8"/>
      <c r="OXZ86" s="8"/>
      <c r="OYA86" s="9"/>
      <c r="OYB86" s="6"/>
      <c r="OYC86" s="9"/>
      <c r="OYD86" s="6"/>
      <c r="OYE86" s="9"/>
      <c r="OYF86" s="44"/>
      <c r="OYH86" s="44"/>
      <c r="OYJ86" s="33"/>
      <c r="OYL86" s="33"/>
      <c r="OYN86" s="33"/>
      <c r="OYP86" s="33"/>
      <c r="OYR86"/>
      <c r="OYS86"/>
      <c r="OYT86"/>
      <c r="OYU86" s="3"/>
      <c r="OYX86" s="8"/>
      <c r="OYY86" s="9"/>
      <c r="OYZ86" s="8"/>
      <c r="OZA86" s="8"/>
      <c r="OZB86" s="9"/>
      <c r="OZC86" s="6"/>
      <c r="OZD86" s="9"/>
      <c r="OZE86" s="6"/>
      <c r="OZF86" s="9"/>
      <c r="OZG86" s="44"/>
      <c r="OZI86" s="44"/>
      <c r="OZK86" s="33"/>
      <c r="OZM86" s="33"/>
      <c r="OZO86" s="33"/>
      <c r="OZQ86" s="33"/>
      <c r="OZS86"/>
      <c r="OZT86"/>
      <c r="OZU86"/>
      <c r="OZV86" s="3"/>
      <c r="OZY86" s="8"/>
      <c r="OZZ86" s="9"/>
      <c r="PAA86" s="8"/>
      <c r="PAB86" s="8"/>
      <c r="PAC86" s="9"/>
      <c r="PAD86" s="6"/>
      <c r="PAE86" s="9"/>
      <c r="PAF86" s="6"/>
      <c r="PAG86" s="9"/>
      <c r="PAH86" s="44"/>
      <c r="PAJ86" s="44"/>
      <c r="PAL86" s="33"/>
      <c r="PAN86" s="33"/>
      <c r="PAP86" s="33"/>
      <c r="PAR86" s="33"/>
      <c r="PAT86"/>
      <c r="PAU86"/>
      <c r="PAV86"/>
      <c r="PAW86" s="3"/>
      <c r="PAZ86" s="8"/>
      <c r="PBA86" s="9"/>
      <c r="PBB86" s="8"/>
      <c r="PBC86" s="8"/>
      <c r="PBD86" s="9"/>
      <c r="PBE86" s="6"/>
      <c r="PBF86" s="9"/>
      <c r="PBG86" s="6"/>
      <c r="PBH86" s="9"/>
      <c r="PBI86" s="44"/>
      <c r="PBK86" s="44"/>
      <c r="PBM86" s="33"/>
      <c r="PBO86" s="33"/>
      <c r="PBQ86" s="33"/>
      <c r="PBS86" s="33"/>
      <c r="PBU86"/>
      <c r="PBV86"/>
      <c r="PBW86"/>
      <c r="PBX86" s="3"/>
      <c r="PCA86" s="8"/>
      <c r="PCB86" s="9"/>
      <c r="PCC86" s="8"/>
      <c r="PCD86" s="8"/>
      <c r="PCE86" s="9"/>
      <c r="PCF86" s="6"/>
      <c r="PCG86" s="9"/>
      <c r="PCH86" s="6"/>
      <c r="PCI86" s="9"/>
      <c r="PCJ86" s="44"/>
      <c r="PCL86" s="44"/>
      <c r="PCN86" s="33"/>
      <c r="PCP86" s="33"/>
      <c r="PCR86" s="33"/>
      <c r="PCT86" s="33"/>
      <c r="PCV86"/>
      <c r="PCW86"/>
      <c r="PCX86"/>
      <c r="PCY86" s="3"/>
      <c r="PDB86" s="8"/>
      <c r="PDC86" s="9"/>
      <c r="PDD86" s="8"/>
      <c r="PDE86" s="8"/>
      <c r="PDF86" s="9"/>
      <c r="PDG86" s="6"/>
      <c r="PDH86" s="9"/>
      <c r="PDI86" s="6"/>
      <c r="PDJ86" s="9"/>
      <c r="PDK86" s="44"/>
      <c r="PDM86" s="44"/>
      <c r="PDO86" s="33"/>
      <c r="PDQ86" s="33"/>
      <c r="PDS86" s="33"/>
      <c r="PDU86" s="33"/>
      <c r="PDW86"/>
      <c r="PDX86"/>
      <c r="PDY86"/>
      <c r="PDZ86" s="3"/>
      <c r="PEC86" s="8"/>
      <c r="PED86" s="9"/>
      <c r="PEE86" s="8"/>
      <c r="PEF86" s="8"/>
      <c r="PEG86" s="9"/>
      <c r="PEH86" s="6"/>
      <c r="PEI86" s="9"/>
      <c r="PEJ86" s="6"/>
      <c r="PEK86" s="9"/>
      <c r="PEL86" s="44"/>
      <c r="PEN86" s="44"/>
      <c r="PEP86" s="33"/>
      <c r="PER86" s="33"/>
      <c r="PET86" s="33"/>
      <c r="PEV86" s="33"/>
      <c r="PEX86"/>
      <c r="PEY86"/>
      <c r="PEZ86"/>
      <c r="PFA86" s="3"/>
      <c r="PFD86" s="8"/>
      <c r="PFE86" s="9"/>
      <c r="PFF86" s="8"/>
      <c r="PFG86" s="8"/>
      <c r="PFH86" s="9"/>
      <c r="PFI86" s="6"/>
      <c r="PFJ86" s="9"/>
      <c r="PFK86" s="6"/>
      <c r="PFL86" s="9"/>
      <c r="PFM86" s="44"/>
      <c r="PFO86" s="44"/>
      <c r="PFQ86" s="33"/>
      <c r="PFS86" s="33"/>
      <c r="PFU86" s="33"/>
      <c r="PFW86" s="33"/>
      <c r="PFY86"/>
      <c r="PFZ86"/>
      <c r="PGA86"/>
      <c r="PGB86" s="3"/>
      <c r="PGE86" s="8"/>
      <c r="PGF86" s="9"/>
      <c r="PGG86" s="8"/>
      <c r="PGH86" s="8"/>
      <c r="PGI86" s="9"/>
      <c r="PGJ86" s="6"/>
      <c r="PGK86" s="9"/>
      <c r="PGL86" s="6"/>
      <c r="PGM86" s="9"/>
      <c r="PGN86" s="44"/>
      <c r="PGP86" s="44"/>
      <c r="PGR86" s="33"/>
      <c r="PGT86" s="33"/>
      <c r="PGV86" s="33"/>
      <c r="PGX86" s="33"/>
      <c r="PGZ86"/>
      <c r="PHA86"/>
      <c r="PHB86"/>
      <c r="PHC86" s="3"/>
      <c r="PHF86" s="8"/>
      <c r="PHG86" s="9"/>
      <c r="PHH86" s="8"/>
      <c r="PHI86" s="8"/>
      <c r="PHJ86" s="9"/>
      <c r="PHK86" s="6"/>
      <c r="PHL86" s="9"/>
      <c r="PHM86" s="6"/>
      <c r="PHN86" s="9"/>
      <c r="PHO86" s="44"/>
      <c r="PHQ86" s="44"/>
      <c r="PHS86" s="33"/>
      <c r="PHU86" s="33"/>
      <c r="PHW86" s="33"/>
      <c r="PHY86" s="33"/>
      <c r="PIA86"/>
      <c r="PIB86"/>
      <c r="PIC86"/>
      <c r="PID86" s="3"/>
      <c r="PIG86" s="8"/>
      <c r="PIH86" s="9"/>
      <c r="PII86" s="8"/>
      <c r="PIJ86" s="8"/>
      <c r="PIK86" s="9"/>
      <c r="PIL86" s="6"/>
      <c r="PIM86" s="9"/>
      <c r="PIN86" s="6"/>
      <c r="PIO86" s="9"/>
      <c r="PIP86" s="44"/>
      <c r="PIR86" s="44"/>
      <c r="PIT86" s="33"/>
      <c r="PIV86" s="33"/>
      <c r="PIX86" s="33"/>
      <c r="PIZ86" s="33"/>
      <c r="PJB86"/>
      <c r="PJC86"/>
      <c r="PJD86"/>
      <c r="PJE86" s="3"/>
      <c r="PJH86" s="8"/>
      <c r="PJI86" s="9"/>
      <c r="PJJ86" s="8"/>
      <c r="PJK86" s="8"/>
      <c r="PJL86" s="9"/>
      <c r="PJM86" s="6"/>
      <c r="PJN86" s="9"/>
      <c r="PJO86" s="6"/>
      <c r="PJP86" s="9"/>
      <c r="PJQ86" s="44"/>
      <c r="PJS86" s="44"/>
      <c r="PJU86" s="33"/>
      <c r="PJW86" s="33"/>
      <c r="PJY86" s="33"/>
      <c r="PKA86" s="33"/>
      <c r="PKC86"/>
      <c r="PKD86"/>
      <c r="PKE86"/>
      <c r="PKF86" s="3"/>
      <c r="PKI86" s="8"/>
      <c r="PKJ86" s="9"/>
      <c r="PKK86" s="8"/>
      <c r="PKL86" s="8"/>
      <c r="PKM86" s="9"/>
      <c r="PKN86" s="6"/>
      <c r="PKO86" s="9"/>
      <c r="PKP86" s="6"/>
      <c r="PKQ86" s="9"/>
      <c r="PKR86" s="44"/>
      <c r="PKT86" s="44"/>
      <c r="PKV86" s="33"/>
      <c r="PKX86" s="33"/>
      <c r="PKZ86" s="33"/>
      <c r="PLB86" s="33"/>
      <c r="PLD86"/>
      <c r="PLE86"/>
      <c r="PLF86"/>
      <c r="PLG86" s="3"/>
      <c r="PLJ86" s="8"/>
      <c r="PLK86" s="9"/>
      <c r="PLL86" s="8"/>
      <c r="PLM86" s="8"/>
      <c r="PLN86" s="9"/>
      <c r="PLO86" s="6"/>
      <c r="PLP86" s="9"/>
      <c r="PLQ86" s="6"/>
      <c r="PLR86" s="9"/>
      <c r="PLS86" s="44"/>
      <c r="PLU86" s="44"/>
      <c r="PLW86" s="33"/>
      <c r="PLY86" s="33"/>
      <c r="PMA86" s="33"/>
      <c r="PMC86" s="33"/>
      <c r="PME86"/>
      <c r="PMF86"/>
      <c r="PMG86"/>
      <c r="PMH86" s="3"/>
      <c r="PMK86" s="8"/>
      <c r="PML86" s="9"/>
      <c r="PMM86" s="8"/>
      <c r="PMN86" s="8"/>
      <c r="PMO86" s="9"/>
      <c r="PMP86" s="6"/>
      <c r="PMQ86" s="9"/>
      <c r="PMR86" s="6"/>
      <c r="PMS86" s="9"/>
      <c r="PMT86" s="44"/>
      <c r="PMV86" s="44"/>
      <c r="PMX86" s="33"/>
      <c r="PMZ86" s="33"/>
      <c r="PNB86" s="33"/>
      <c r="PND86" s="33"/>
      <c r="PNF86"/>
      <c r="PNG86"/>
      <c r="PNH86"/>
      <c r="PNI86" s="3"/>
      <c r="PNL86" s="8"/>
      <c r="PNM86" s="9"/>
      <c r="PNN86" s="8"/>
      <c r="PNO86" s="8"/>
      <c r="PNP86" s="9"/>
      <c r="PNQ86" s="6"/>
      <c r="PNR86" s="9"/>
      <c r="PNS86" s="6"/>
      <c r="PNT86" s="9"/>
      <c r="PNU86" s="44"/>
      <c r="PNW86" s="44"/>
      <c r="PNY86" s="33"/>
      <c r="POA86" s="33"/>
      <c r="POC86" s="33"/>
      <c r="POE86" s="33"/>
      <c r="POG86"/>
      <c r="POH86"/>
      <c r="POI86"/>
      <c r="POJ86" s="3"/>
      <c r="POM86" s="8"/>
      <c r="PON86" s="9"/>
      <c r="POO86" s="8"/>
      <c r="POP86" s="8"/>
      <c r="POQ86" s="9"/>
      <c r="POR86" s="6"/>
      <c r="POS86" s="9"/>
      <c r="POT86" s="6"/>
      <c r="POU86" s="9"/>
      <c r="POV86" s="44"/>
      <c r="POX86" s="44"/>
      <c r="POZ86" s="33"/>
      <c r="PPB86" s="33"/>
      <c r="PPD86" s="33"/>
      <c r="PPF86" s="33"/>
      <c r="PPH86"/>
      <c r="PPI86"/>
      <c r="PPJ86"/>
      <c r="PPK86" s="3"/>
      <c r="PPN86" s="8"/>
      <c r="PPO86" s="9"/>
      <c r="PPP86" s="8"/>
      <c r="PPQ86" s="8"/>
      <c r="PPR86" s="9"/>
      <c r="PPS86" s="6"/>
      <c r="PPT86" s="9"/>
      <c r="PPU86" s="6"/>
      <c r="PPV86" s="9"/>
      <c r="PPW86" s="44"/>
      <c r="PPY86" s="44"/>
      <c r="PQA86" s="33"/>
      <c r="PQC86" s="33"/>
      <c r="PQE86" s="33"/>
      <c r="PQG86" s="33"/>
      <c r="PQI86"/>
      <c r="PQJ86"/>
      <c r="PQK86"/>
      <c r="PQL86" s="3"/>
      <c r="PQO86" s="8"/>
      <c r="PQP86" s="9"/>
      <c r="PQQ86" s="8"/>
      <c r="PQR86" s="8"/>
      <c r="PQS86" s="9"/>
      <c r="PQT86" s="6"/>
      <c r="PQU86" s="9"/>
      <c r="PQV86" s="6"/>
      <c r="PQW86" s="9"/>
      <c r="PQX86" s="44"/>
      <c r="PQZ86" s="44"/>
      <c r="PRB86" s="33"/>
      <c r="PRD86" s="33"/>
      <c r="PRF86" s="33"/>
      <c r="PRH86" s="33"/>
      <c r="PRJ86"/>
      <c r="PRK86"/>
      <c r="PRL86"/>
      <c r="PRM86" s="3"/>
      <c r="PRP86" s="8"/>
      <c r="PRQ86" s="9"/>
      <c r="PRR86" s="8"/>
      <c r="PRS86" s="8"/>
      <c r="PRT86" s="9"/>
      <c r="PRU86" s="6"/>
      <c r="PRV86" s="9"/>
      <c r="PRW86" s="6"/>
      <c r="PRX86" s="9"/>
      <c r="PRY86" s="44"/>
      <c r="PSA86" s="44"/>
      <c r="PSC86" s="33"/>
      <c r="PSE86" s="33"/>
      <c r="PSG86" s="33"/>
      <c r="PSI86" s="33"/>
      <c r="PSK86"/>
      <c r="PSL86"/>
      <c r="PSM86"/>
      <c r="PSN86" s="3"/>
      <c r="PSQ86" s="8"/>
      <c r="PSR86" s="9"/>
      <c r="PSS86" s="8"/>
      <c r="PST86" s="8"/>
      <c r="PSU86" s="9"/>
      <c r="PSV86" s="6"/>
      <c r="PSW86" s="9"/>
      <c r="PSX86" s="6"/>
      <c r="PSY86" s="9"/>
      <c r="PSZ86" s="44"/>
      <c r="PTB86" s="44"/>
      <c r="PTD86" s="33"/>
      <c r="PTF86" s="33"/>
      <c r="PTH86" s="33"/>
      <c r="PTJ86" s="33"/>
      <c r="PTL86"/>
      <c r="PTM86"/>
      <c r="PTN86"/>
      <c r="PTO86" s="3"/>
      <c r="PTR86" s="8"/>
      <c r="PTS86" s="9"/>
      <c r="PTT86" s="8"/>
      <c r="PTU86" s="8"/>
      <c r="PTV86" s="9"/>
      <c r="PTW86" s="6"/>
      <c r="PTX86" s="9"/>
      <c r="PTY86" s="6"/>
      <c r="PTZ86" s="9"/>
      <c r="PUA86" s="44"/>
      <c r="PUC86" s="44"/>
      <c r="PUE86" s="33"/>
      <c r="PUG86" s="33"/>
      <c r="PUI86" s="33"/>
      <c r="PUK86" s="33"/>
      <c r="PUM86"/>
      <c r="PUN86"/>
      <c r="PUO86"/>
      <c r="PUP86" s="3"/>
      <c r="PUS86" s="8"/>
      <c r="PUT86" s="9"/>
      <c r="PUU86" s="8"/>
      <c r="PUV86" s="8"/>
      <c r="PUW86" s="9"/>
      <c r="PUX86" s="6"/>
      <c r="PUY86" s="9"/>
      <c r="PUZ86" s="6"/>
      <c r="PVA86" s="9"/>
      <c r="PVB86" s="44"/>
      <c r="PVD86" s="44"/>
      <c r="PVF86" s="33"/>
      <c r="PVH86" s="33"/>
      <c r="PVJ86" s="33"/>
      <c r="PVL86" s="33"/>
      <c r="PVN86"/>
      <c r="PVO86"/>
      <c r="PVP86"/>
      <c r="PVQ86" s="3"/>
      <c r="PVT86" s="8"/>
      <c r="PVU86" s="9"/>
      <c r="PVV86" s="8"/>
      <c r="PVW86" s="8"/>
      <c r="PVX86" s="9"/>
      <c r="PVY86" s="6"/>
      <c r="PVZ86" s="9"/>
      <c r="PWA86" s="6"/>
      <c r="PWB86" s="9"/>
      <c r="PWC86" s="44"/>
      <c r="PWE86" s="44"/>
      <c r="PWG86" s="33"/>
      <c r="PWI86" s="33"/>
      <c r="PWK86" s="33"/>
      <c r="PWM86" s="33"/>
      <c r="PWO86"/>
      <c r="PWP86"/>
      <c r="PWQ86"/>
      <c r="PWR86" s="3"/>
      <c r="PWU86" s="8"/>
      <c r="PWV86" s="9"/>
      <c r="PWW86" s="8"/>
      <c r="PWX86" s="8"/>
      <c r="PWY86" s="9"/>
      <c r="PWZ86" s="6"/>
      <c r="PXA86" s="9"/>
      <c r="PXB86" s="6"/>
      <c r="PXC86" s="9"/>
      <c r="PXD86" s="44"/>
      <c r="PXF86" s="44"/>
      <c r="PXH86" s="33"/>
      <c r="PXJ86" s="33"/>
      <c r="PXL86" s="33"/>
      <c r="PXN86" s="33"/>
      <c r="PXP86"/>
      <c r="PXQ86"/>
      <c r="PXR86"/>
      <c r="PXS86" s="3"/>
      <c r="PXV86" s="8"/>
      <c r="PXW86" s="9"/>
      <c r="PXX86" s="8"/>
      <c r="PXY86" s="8"/>
      <c r="PXZ86" s="9"/>
      <c r="PYA86" s="6"/>
      <c r="PYB86" s="9"/>
      <c r="PYC86" s="6"/>
      <c r="PYD86" s="9"/>
      <c r="PYE86" s="44"/>
      <c r="PYG86" s="44"/>
      <c r="PYI86" s="33"/>
      <c r="PYK86" s="33"/>
      <c r="PYM86" s="33"/>
      <c r="PYO86" s="33"/>
      <c r="PYQ86"/>
      <c r="PYR86"/>
      <c r="PYS86"/>
      <c r="PYT86" s="3"/>
      <c r="PYW86" s="8"/>
      <c r="PYX86" s="9"/>
      <c r="PYY86" s="8"/>
      <c r="PYZ86" s="8"/>
      <c r="PZA86" s="9"/>
      <c r="PZB86" s="6"/>
      <c r="PZC86" s="9"/>
      <c r="PZD86" s="6"/>
      <c r="PZE86" s="9"/>
      <c r="PZF86" s="44"/>
      <c r="PZH86" s="44"/>
      <c r="PZJ86" s="33"/>
      <c r="PZL86" s="33"/>
      <c r="PZN86" s="33"/>
      <c r="PZP86" s="33"/>
      <c r="PZR86"/>
      <c r="PZS86"/>
      <c r="PZT86"/>
      <c r="PZU86" s="3"/>
      <c r="PZX86" s="8"/>
      <c r="PZY86" s="9"/>
      <c r="PZZ86" s="8"/>
      <c r="QAA86" s="8"/>
      <c r="QAB86" s="9"/>
      <c r="QAC86" s="6"/>
      <c r="QAD86" s="9"/>
      <c r="QAE86" s="6"/>
      <c r="QAF86" s="9"/>
      <c r="QAG86" s="44"/>
      <c r="QAI86" s="44"/>
      <c r="QAK86" s="33"/>
      <c r="QAM86" s="33"/>
      <c r="QAO86" s="33"/>
      <c r="QAQ86" s="33"/>
      <c r="QAS86"/>
      <c r="QAT86"/>
      <c r="QAU86"/>
      <c r="QAV86" s="3"/>
      <c r="QAY86" s="8"/>
      <c r="QAZ86" s="9"/>
      <c r="QBA86" s="8"/>
      <c r="QBB86" s="8"/>
      <c r="QBC86" s="9"/>
      <c r="QBD86" s="6"/>
      <c r="QBE86" s="9"/>
      <c r="QBF86" s="6"/>
      <c r="QBG86" s="9"/>
      <c r="QBH86" s="44"/>
      <c r="QBJ86" s="44"/>
      <c r="QBL86" s="33"/>
      <c r="QBN86" s="33"/>
      <c r="QBP86" s="33"/>
      <c r="QBR86" s="33"/>
      <c r="QBT86"/>
      <c r="QBU86"/>
      <c r="QBV86"/>
      <c r="QBW86" s="3"/>
      <c r="QBZ86" s="8"/>
      <c r="QCA86" s="9"/>
      <c r="QCB86" s="8"/>
      <c r="QCC86" s="8"/>
      <c r="QCD86" s="9"/>
      <c r="QCE86" s="6"/>
      <c r="QCF86" s="9"/>
      <c r="QCG86" s="6"/>
      <c r="QCH86" s="9"/>
      <c r="QCI86" s="44"/>
      <c r="QCK86" s="44"/>
      <c r="QCM86" s="33"/>
      <c r="QCO86" s="33"/>
      <c r="QCQ86" s="33"/>
      <c r="QCS86" s="33"/>
      <c r="QCU86"/>
      <c r="QCV86"/>
      <c r="QCW86"/>
      <c r="QCX86" s="3"/>
      <c r="QDA86" s="8"/>
      <c r="QDB86" s="9"/>
      <c r="QDC86" s="8"/>
      <c r="QDD86" s="8"/>
      <c r="QDE86" s="9"/>
      <c r="QDF86" s="6"/>
      <c r="QDG86" s="9"/>
      <c r="QDH86" s="6"/>
      <c r="QDI86" s="9"/>
      <c r="QDJ86" s="44"/>
      <c r="QDL86" s="44"/>
      <c r="QDN86" s="33"/>
      <c r="QDP86" s="33"/>
      <c r="QDR86" s="33"/>
      <c r="QDT86" s="33"/>
      <c r="QDV86"/>
      <c r="QDW86"/>
      <c r="QDX86"/>
      <c r="QDY86" s="3"/>
      <c r="QEB86" s="8"/>
      <c r="QEC86" s="9"/>
      <c r="QED86" s="8"/>
      <c r="QEE86" s="8"/>
      <c r="QEF86" s="9"/>
      <c r="QEG86" s="6"/>
      <c r="QEH86" s="9"/>
      <c r="QEI86" s="6"/>
      <c r="QEJ86" s="9"/>
      <c r="QEK86" s="44"/>
      <c r="QEM86" s="44"/>
      <c r="QEO86" s="33"/>
      <c r="QEQ86" s="33"/>
      <c r="QES86" s="33"/>
      <c r="QEU86" s="33"/>
      <c r="QEW86"/>
      <c r="QEX86"/>
      <c r="QEY86"/>
      <c r="QEZ86" s="3"/>
      <c r="QFC86" s="8"/>
      <c r="QFD86" s="9"/>
      <c r="QFE86" s="8"/>
      <c r="QFF86" s="8"/>
      <c r="QFG86" s="9"/>
      <c r="QFH86" s="6"/>
      <c r="QFI86" s="9"/>
      <c r="QFJ86" s="6"/>
      <c r="QFK86" s="9"/>
      <c r="QFL86" s="44"/>
      <c r="QFN86" s="44"/>
      <c r="QFP86" s="33"/>
      <c r="QFR86" s="33"/>
      <c r="QFT86" s="33"/>
      <c r="QFV86" s="33"/>
      <c r="QFX86"/>
      <c r="QFY86"/>
      <c r="QFZ86"/>
      <c r="QGA86" s="3"/>
      <c r="QGD86" s="8"/>
      <c r="QGE86" s="9"/>
      <c r="QGF86" s="8"/>
      <c r="QGG86" s="8"/>
      <c r="QGH86" s="9"/>
      <c r="QGI86" s="6"/>
      <c r="QGJ86" s="9"/>
      <c r="QGK86" s="6"/>
      <c r="QGL86" s="9"/>
      <c r="QGM86" s="44"/>
      <c r="QGO86" s="44"/>
      <c r="QGQ86" s="33"/>
      <c r="QGS86" s="33"/>
      <c r="QGU86" s="33"/>
      <c r="QGW86" s="33"/>
      <c r="QGY86"/>
      <c r="QGZ86"/>
      <c r="QHA86"/>
      <c r="QHB86" s="3"/>
      <c r="QHE86" s="8"/>
      <c r="QHF86" s="9"/>
      <c r="QHG86" s="8"/>
      <c r="QHH86" s="8"/>
      <c r="QHI86" s="9"/>
      <c r="QHJ86" s="6"/>
      <c r="QHK86" s="9"/>
      <c r="QHL86" s="6"/>
      <c r="QHM86" s="9"/>
      <c r="QHN86" s="44"/>
      <c r="QHP86" s="44"/>
      <c r="QHR86" s="33"/>
      <c r="QHT86" s="33"/>
      <c r="QHV86" s="33"/>
      <c r="QHX86" s="33"/>
      <c r="QHZ86"/>
      <c r="QIA86"/>
      <c r="QIB86"/>
      <c r="QIC86" s="3"/>
      <c r="QIF86" s="8"/>
      <c r="QIG86" s="9"/>
      <c r="QIH86" s="8"/>
      <c r="QII86" s="8"/>
      <c r="QIJ86" s="9"/>
      <c r="QIK86" s="6"/>
      <c r="QIL86" s="9"/>
      <c r="QIM86" s="6"/>
      <c r="QIN86" s="9"/>
      <c r="QIO86" s="44"/>
      <c r="QIQ86" s="44"/>
      <c r="QIS86" s="33"/>
      <c r="QIU86" s="33"/>
      <c r="QIW86" s="33"/>
      <c r="QIY86" s="33"/>
      <c r="QJA86"/>
      <c r="QJB86"/>
      <c r="QJC86"/>
      <c r="QJD86" s="3"/>
      <c r="QJG86" s="8"/>
      <c r="QJH86" s="9"/>
      <c r="QJI86" s="8"/>
      <c r="QJJ86" s="8"/>
      <c r="QJK86" s="9"/>
      <c r="QJL86" s="6"/>
      <c r="QJM86" s="9"/>
      <c r="QJN86" s="6"/>
      <c r="QJO86" s="9"/>
      <c r="QJP86" s="44"/>
      <c r="QJR86" s="44"/>
      <c r="QJT86" s="33"/>
      <c r="QJV86" s="33"/>
      <c r="QJX86" s="33"/>
      <c r="QJZ86" s="33"/>
      <c r="QKB86"/>
      <c r="QKC86"/>
      <c r="QKD86"/>
      <c r="QKE86" s="3"/>
      <c r="QKH86" s="8"/>
      <c r="QKI86" s="9"/>
      <c r="QKJ86" s="8"/>
      <c r="QKK86" s="8"/>
      <c r="QKL86" s="9"/>
      <c r="QKM86" s="6"/>
      <c r="QKN86" s="9"/>
      <c r="QKO86" s="6"/>
      <c r="QKP86" s="9"/>
      <c r="QKQ86" s="44"/>
      <c r="QKS86" s="44"/>
      <c r="QKU86" s="33"/>
      <c r="QKW86" s="33"/>
      <c r="QKY86" s="33"/>
      <c r="QLA86" s="33"/>
      <c r="QLC86"/>
      <c r="QLD86"/>
      <c r="QLE86"/>
      <c r="QLF86" s="3"/>
      <c r="QLI86" s="8"/>
      <c r="QLJ86" s="9"/>
      <c r="QLK86" s="8"/>
      <c r="QLL86" s="8"/>
      <c r="QLM86" s="9"/>
      <c r="QLN86" s="6"/>
      <c r="QLO86" s="9"/>
      <c r="QLP86" s="6"/>
      <c r="QLQ86" s="9"/>
      <c r="QLR86" s="44"/>
      <c r="QLT86" s="44"/>
      <c r="QLV86" s="33"/>
      <c r="QLX86" s="33"/>
      <c r="QLZ86" s="33"/>
      <c r="QMB86" s="33"/>
      <c r="QMD86"/>
      <c r="QME86"/>
      <c r="QMF86"/>
      <c r="QMG86" s="3"/>
      <c r="QMJ86" s="8"/>
      <c r="QMK86" s="9"/>
      <c r="QML86" s="8"/>
      <c r="QMM86" s="8"/>
      <c r="QMN86" s="9"/>
      <c r="QMO86" s="6"/>
      <c r="QMP86" s="9"/>
      <c r="QMQ86" s="6"/>
      <c r="QMR86" s="9"/>
      <c r="QMS86" s="44"/>
      <c r="QMU86" s="44"/>
      <c r="QMW86" s="33"/>
      <c r="QMY86" s="33"/>
      <c r="QNA86" s="33"/>
      <c r="QNC86" s="33"/>
      <c r="QNE86"/>
      <c r="QNF86"/>
      <c r="QNG86"/>
      <c r="QNH86" s="3"/>
      <c r="QNK86" s="8"/>
      <c r="QNL86" s="9"/>
      <c r="QNM86" s="8"/>
      <c r="QNN86" s="8"/>
      <c r="QNO86" s="9"/>
      <c r="QNP86" s="6"/>
      <c r="QNQ86" s="9"/>
      <c r="QNR86" s="6"/>
      <c r="QNS86" s="9"/>
      <c r="QNT86" s="44"/>
      <c r="QNV86" s="44"/>
      <c r="QNX86" s="33"/>
      <c r="QNZ86" s="33"/>
      <c r="QOB86" s="33"/>
      <c r="QOD86" s="33"/>
      <c r="QOF86"/>
      <c r="QOG86"/>
      <c r="QOH86"/>
      <c r="QOI86" s="3"/>
      <c r="QOL86" s="8"/>
      <c r="QOM86" s="9"/>
      <c r="QON86" s="8"/>
      <c r="QOO86" s="8"/>
      <c r="QOP86" s="9"/>
      <c r="QOQ86" s="6"/>
      <c r="QOR86" s="9"/>
      <c r="QOS86" s="6"/>
      <c r="QOT86" s="9"/>
      <c r="QOU86" s="44"/>
      <c r="QOW86" s="44"/>
      <c r="QOY86" s="33"/>
      <c r="QPA86" s="33"/>
      <c r="QPC86" s="33"/>
      <c r="QPE86" s="33"/>
      <c r="QPG86"/>
      <c r="QPH86"/>
      <c r="QPI86"/>
      <c r="QPJ86" s="3"/>
      <c r="QPM86" s="8"/>
      <c r="QPN86" s="9"/>
      <c r="QPO86" s="8"/>
      <c r="QPP86" s="8"/>
      <c r="QPQ86" s="9"/>
      <c r="QPR86" s="6"/>
      <c r="QPS86" s="9"/>
      <c r="QPT86" s="6"/>
      <c r="QPU86" s="9"/>
      <c r="QPV86" s="44"/>
      <c r="QPX86" s="44"/>
      <c r="QPZ86" s="33"/>
      <c r="QQB86" s="33"/>
      <c r="QQD86" s="33"/>
      <c r="QQF86" s="33"/>
      <c r="QQH86"/>
      <c r="QQI86"/>
      <c r="QQJ86"/>
      <c r="QQK86" s="3"/>
      <c r="QQN86" s="8"/>
      <c r="QQO86" s="9"/>
      <c r="QQP86" s="8"/>
      <c r="QQQ86" s="8"/>
      <c r="QQR86" s="9"/>
      <c r="QQS86" s="6"/>
      <c r="QQT86" s="9"/>
      <c r="QQU86" s="6"/>
      <c r="QQV86" s="9"/>
      <c r="QQW86" s="44"/>
      <c r="QQY86" s="44"/>
      <c r="QRA86" s="33"/>
      <c r="QRC86" s="33"/>
      <c r="QRE86" s="33"/>
      <c r="QRG86" s="33"/>
      <c r="QRI86"/>
      <c r="QRJ86"/>
      <c r="QRK86"/>
      <c r="QRL86" s="3"/>
      <c r="QRO86" s="8"/>
      <c r="QRP86" s="9"/>
      <c r="QRQ86" s="8"/>
      <c r="QRR86" s="8"/>
      <c r="QRS86" s="9"/>
      <c r="QRT86" s="6"/>
      <c r="QRU86" s="9"/>
      <c r="QRV86" s="6"/>
      <c r="QRW86" s="9"/>
      <c r="QRX86" s="44"/>
      <c r="QRZ86" s="44"/>
      <c r="QSB86" s="33"/>
      <c r="QSD86" s="33"/>
      <c r="QSF86" s="33"/>
      <c r="QSH86" s="33"/>
      <c r="QSJ86"/>
      <c r="QSK86"/>
      <c r="QSL86"/>
      <c r="QSM86" s="3"/>
      <c r="QSP86" s="8"/>
      <c r="QSQ86" s="9"/>
      <c r="QSR86" s="8"/>
      <c r="QSS86" s="8"/>
      <c r="QST86" s="9"/>
      <c r="QSU86" s="6"/>
      <c r="QSV86" s="9"/>
      <c r="QSW86" s="6"/>
      <c r="QSX86" s="9"/>
      <c r="QSY86" s="44"/>
      <c r="QTA86" s="44"/>
      <c r="QTC86" s="33"/>
      <c r="QTE86" s="33"/>
      <c r="QTG86" s="33"/>
      <c r="QTI86" s="33"/>
      <c r="QTK86"/>
      <c r="QTL86"/>
      <c r="QTM86"/>
      <c r="QTN86" s="3"/>
      <c r="QTQ86" s="8"/>
      <c r="QTR86" s="9"/>
      <c r="QTS86" s="8"/>
      <c r="QTT86" s="8"/>
      <c r="QTU86" s="9"/>
      <c r="QTV86" s="6"/>
      <c r="QTW86" s="9"/>
      <c r="QTX86" s="6"/>
      <c r="QTY86" s="9"/>
      <c r="QTZ86" s="44"/>
      <c r="QUB86" s="44"/>
      <c r="QUD86" s="33"/>
      <c r="QUF86" s="33"/>
      <c r="QUH86" s="33"/>
      <c r="QUJ86" s="33"/>
      <c r="QUL86"/>
      <c r="QUM86"/>
      <c r="QUN86"/>
      <c r="QUO86" s="3"/>
      <c r="QUR86" s="8"/>
      <c r="QUS86" s="9"/>
      <c r="QUT86" s="8"/>
      <c r="QUU86" s="8"/>
      <c r="QUV86" s="9"/>
      <c r="QUW86" s="6"/>
      <c r="QUX86" s="9"/>
      <c r="QUY86" s="6"/>
      <c r="QUZ86" s="9"/>
      <c r="QVA86" s="44"/>
      <c r="QVC86" s="44"/>
      <c r="QVE86" s="33"/>
      <c r="QVG86" s="33"/>
      <c r="QVI86" s="33"/>
      <c r="QVK86" s="33"/>
      <c r="QVM86"/>
      <c r="QVN86"/>
      <c r="QVO86"/>
      <c r="QVP86" s="3"/>
      <c r="QVS86" s="8"/>
      <c r="QVT86" s="9"/>
      <c r="QVU86" s="8"/>
      <c r="QVV86" s="8"/>
      <c r="QVW86" s="9"/>
      <c r="QVX86" s="6"/>
      <c r="QVY86" s="9"/>
      <c r="QVZ86" s="6"/>
      <c r="QWA86" s="9"/>
      <c r="QWB86" s="44"/>
      <c r="QWD86" s="44"/>
      <c r="QWF86" s="33"/>
      <c r="QWH86" s="33"/>
      <c r="QWJ86" s="33"/>
      <c r="QWL86" s="33"/>
      <c r="QWN86"/>
      <c r="QWO86"/>
      <c r="QWP86"/>
      <c r="QWQ86" s="3"/>
      <c r="QWT86" s="8"/>
      <c r="QWU86" s="9"/>
      <c r="QWV86" s="8"/>
      <c r="QWW86" s="8"/>
      <c r="QWX86" s="9"/>
      <c r="QWY86" s="6"/>
      <c r="QWZ86" s="9"/>
      <c r="QXA86" s="6"/>
      <c r="QXB86" s="9"/>
      <c r="QXC86" s="44"/>
      <c r="QXE86" s="44"/>
      <c r="QXG86" s="33"/>
      <c r="QXI86" s="33"/>
      <c r="QXK86" s="33"/>
      <c r="QXM86" s="33"/>
      <c r="QXO86"/>
      <c r="QXP86"/>
      <c r="QXQ86"/>
      <c r="QXR86" s="3"/>
      <c r="QXU86" s="8"/>
      <c r="QXV86" s="9"/>
      <c r="QXW86" s="8"/>
      <c r="QXX86" s="8"/>
      <c r="QXY86" s="9"/>
      <c r="QXZ86" s="6"/>
      <c r="QYA86" s="9"/>
      <c r="QYB86" s="6"/>
      <c r="QYC86" s="9"/>
      <c r="QYD86" s="44"/>
      <c r="QYF86" s="44"/>
      <c r="QYH86" s="33"/>
      <c r="QYJ86" s="33"/>
      <c r="QYL86" s="33"/>
      <c r="QYN86" s="33"/>
      <c r="QYP86"/>
      <c r="QYQ86"/>
      <c r="QYR86"/>
      <c r="QYS86" s="3"/>
      <c r="QYV86" s="8"/>
      <c r="QYW86" s="9"/>
      <c r="QYX86" s="8"/>
      <c r="QYY86" s="8"/>
      <c r="QYZ86" s="9"/>
      <c r="QZA86" s="6"/>
      <c r="QZB86" s="9"/>
      <c r="QZC86" s="6"/>
      <c r="QZD86" s="9"/>
      <c r="QZE86" s="44"/>
      <c r="QZG86" s="44"/>
      <c r="QZI86" s="33"/>
      <c r="QZK86" s="33"/>
      <c r="QZM86" s="33"/>
      <c r="QZO86" s="33"/>
      <c r="QZQ86"/>
      <c r="QZR86"/>
      <c r="QZS86"/>
      <c r="QZT86" s="3"/>
      <c r="QZW86" s="8"/>
      <c r="QZX86" s="9"/>
      <c r="QZY86" s="8"/>
      <c r="QZZ86" s="8"/>
      <c r="RAA86" s="9"/>
      <c r="RAB86" s="6"/>
      <c r="RAC86" s="9"/>
      <c r="RAD86" s="6"/>
      <c r="RAE86" s="9"/>
      <c r="RAF86" s="44"/>
      <c r="RAH86" s="44"/>
      <c r="RAJ86" s="33"/>
      <c r="RAL86" s="33"/>
      <c r="RAN86" s="33"/>
      <c r="RAP86" s="33"/>
      <c r="RAR86"/>
      <c r="RAS86"/>
      <c r="RAT86"/>
      <c r="RAU86" s="3"/>
      <c r="RAX86" s="8"/>
      <c r="RAY86" s="9"/>
      <c r="RAZ86" s="8"/>
      <c r="RBA86" s="8"/>
      <c r="RBB86" s="9"/>
      <c r="RBC86" s="6"/>
      <c r="RBD86" s="9"/>
      <c r="RBE86" s="6"/>
      <c r="RBF86" s="9"/>
      <c r="RBG86" s="44"/>
      <c r="RBI86" s="44"/>
      <c r="RBK86" s="33"/>
      <c r="RBM86" s="33"/>
      <c r="RBO86" s="33"/>
      <c r="RBQ86" s="33"/>
      <c r="RBS86"/>
      <c r="RBT86"/>
      <c r="RBU86"/>
      <c r="RBV86" s="3"/>
      <c r="RBY86" s="8"/>
      <c r="RBZ86" s="9"/>
      <c r="RCA86" s="8"/>
      <c r="RCB86" s="8"/>
      <c r="RCC86" s="9"/>
      <c r="RCD86" s="6"/>
      <c r="RCE86" s="9"/>
      <c r="RCF86" s="6"/>
      <c r="RCG86" s="9"/>
      <c r="RCH86" s="44"/>
      <c r="RCJ86" s="44"/>
      <c r="RCL86" s="33"/>
      <c r="RCN86" s="33"/>
      <c r="RCP86" s="33"/>
      <c r="RCR86" s="33"/>
      <c r="RCT86"/>
      <c r="RCU86"/>
      <c r="RCV86"/>
      <c r="RCW86" s="3"/>
      <c r="RCZ86" s="8"/>
      <c r="RDA86" s="9"/>
      <c r="RDB86" s="8"/>
      <c r="RDC86" s="8"/>
      <c r="RDD86" s="9"/>
      <c r="RDE86" s="6"/>
      <c r="RDF86" s="9"/>
      <c r="RDG86" s="6"/>
      <c r="RDH86" s="9"/>
      <c r="RDI86" s="44"/>
      <c r="RDK86" s="44"/>
      <c r="RDM86" s="33"/>
      <c r="RDO86" s="33"/>
      <c r="RDQ86" s="33"/>
      <c r="RDS86" s="33"/>
      <c r="RDU86"/>
      <c r="RDV86"/>
      <c r="RDW86"/>
      <c r="RDX86" s="3"/>
      <c r="REA86" s="8"/>
      <c r="REB86" s="9"/>
      <c r="REC86" s="8"/>
      <c r="RED86" s="8"/>
      <c r="REE86" s="9"/>
      <c r="REF86" s="6"/>
      <c r="REG86" s="9"/>
      <c r="REH86" s="6"/>
      <c r="REI86" s="9"/>
      <c r="REJ86" s="44"/>
      <c r="REL86" s="44"/>
      <c r="REN86" s="33"/>
      <c r="REP86" s="33"/>
      <c r="RER86" s="33"/>
      <c r="RET86" s="33"/>
      <c r="REV86"/>
      <c r="REW86"/>
      <c r="REX86"/>
      <c r="REY86" s="3"/>
      <c r="RFB86" s="8"/>
      <c r="RFC86" s="9"/>
      <c r="RFD86" s="8"/>
      <c r="RFE86" s="8"/>
      <c r="RFF86" s="9"/>
      <c r="RFG86" s="6"/>
      <c r="RFH86" s="9"/>
      <c r="RFI86" s="6"/>
      <c r="RFJ86" s="9"/>
      <c r="RFK86" s="44"/>
      <c r="RFM86" s="44"/>
      <c r="RFO86" s="33"/>
      <c r="RFQ86" s="33"/>
      <c r="RFS86" s="33"/>
      <c r="RFU86" s="33"/>
      <c r="RFW86"/>
      <c r="RFX86"/>
      <c r="RFY86"/>
      <c r="RFZ86" s="3"/>
      <c r="RGC86" s="8"/>
      <c r="RGD86" s="9"/>
      <c r="RGE86" s="8"/>
      <c r="RGF86" s="8"/>
      <c r="RGG86" s="9"/>
      <c r="RGH86" s="6"/>
      <c r="RGI86" s="9"/>
      <c r="RGJ86" s="6"/>
      <c r="RGK86" s="9"/>
      <c r="RGL86" s="44"/>
      <c r="RGN86" s="44"/>
      <c r="RGP86" s="33"/>
      <c r="RGR86" s="33"/>
      <c r="RGT86" s="33"/>
      <c r="RGV86" s="33"/>
      <c r="RGX86"/>
      <c r="RGY86"/>
      <c r="RGZ86"/>
      <c r="RHA86" s="3"/>
      <c r="RHD86" s="8"/>
      <c r="RHE86" s="9"/>
      <c r="RHF86" s="8"/>
      <c r="RHG86" s="8"/>
      <c r="RHH86" s="9"/>
      <c r="RHI86" s="6"/>
      <c r="RHJ86" s="9"/>
      <c r="RHK86" s="6"/>
      <c r="RHL86" s="9"/>
      <c r="RHM86" s="44"/>
      <c r="RHO86" s="44"/>
      <c r="RHQ86" s="33"/>
      <c r="RHS86" s="33"/>
      <c r="RHU86" s="33"/>
      <c r="RHW86" s="33"/>
      <c r="RHY86"/>
      <c r="RHZ86"/>
      <c r="RIA86"/>
      <c r="RIB86" s="3"/>
      <c r="RIE86" s="8"/>
      <c r="RIF86" s="9"/>
      <c r="RIG86" s="8"/>
      <c r="RIH86" s="8"/>
      <c r="RII86" s="9"/>
      <c r="RIJ86" s="6"/>
      <c r="RIK86" s="9"/>
      <c r="RIL86" s="6"/>
      <c r="RIM86" s="9"/>
      <c r="RIN86" s="44"/>
      <c r="RIP86" s="44"/>
      <c r="RIR86" s="33"/>
      <c r="RIT86" s="33"/>
      <c r="RIV86" s="33"/>
      <c r="RIX86" s="33"/>
      <c r="RIZ86"/>
      <c r="RJA86"/>
      <c r="RJB86"/>
      <c r="RJC86" s="3"/>
      <c r="RJF86" s="8"/>
      <c r="RJG86" s="9"/>
      <c r="RJH86" s="8"/>
      <c r="RJI86" s="8"/>
      <c r="RJJ86" s="9"/>
      <c r="RJK86" s="6"/>
      <c r="RJL86" s="9"/>
      <c r="RJM86" s="6"/>
      <c r="RJN86" s="9"/>
      <c r="RJO86" s="44"/>
      <c r="RJQ86" s="44"/>
      <c r="RJS86" s="33"/>
      <c r="RJU86" s="33"/>
      <c r="RJW86" s="33"/>
      <c r="RJY86" s="33"/>
      <c r="RKA86"/>
      <c r="RKB86"/>
      <c r="RKC86"/>
      <c r="RKD86" s="3"/>
      <c r="RKG86" s="8"/>
      <c r="RKH86" s="9"/>
      <c r="RKI86" s="8"/>
      <c r="RKJ86" s="8"/>
      <c r="RKK86" s="9"/>
      <c r="RKL86" s="6"/>
      <c r="RKM86" s="9"/>
      <c r="RKN86" s="6"/>
      <c r="RKO86" s="9"/>
      <c r="RKP86" s="44"/>
      <c r="RKR86" s="44"/>
      <c r="RKT86" s="33"/>
      <c r="RKV86" s="33"/>
      <c r="RKX86" s="33"/>
      <c r="RKZ86" s="33"/>
      <c r="RLB86"/>
      <c r="RLC86"/>
      <c r="RLD86"/>
      <c r="RLE86" s="3"/>
      <c r="RLH86" s="8"/>
      <c r="RLI86" s="9"/>
      <c r="RLJ86" s="8"/>
      <c r="RLK86" s="8"/>
      <c r="RLL86" s="9"/>
      <c r="RLM86" s="6"/>
      <c r="RLN86" s="9"/>
      <c r="RLO86" s="6"/>
      <c r="RLP86" s="9"/>
      <c r="RLQ86" s="44"/>
      <c r="RLS86" s="44"/>
      <c r="RLU86" s="33"/>
      <c r="RLW86" s="33"/>
      <c r="RLY86" s="33"/>
      <c r="RMA86" s="33"/>
      <c r="RMC86"/>
      <c r="RMD86"/>
      <c r="RME86"/>
      <c r="RMF86" s="3"/>
      <c r="RMI86" s="8"/>
      <c r="RMJ86" s="9"/>
      <c r="RMK86" s="8"/>
      <c r="RML86" s="8"/>
      <c r="RMM86" s="9"/>
      <c r="RMN86" s="6"/>
      <c r="RMO86" s="9"/>
      <c r="RMP86" s="6"/>
      <c r="RMQ86" s="9"/>
      <c r="RMR86" s="44"/>
      <c r="RMT86" s="44"/>
      <c r="RMV86" s="33"/>
      <c r="RMX86" s="33"/>
      <c r="RMZ86" s="33"/>
      <c r="RNB86" s="33"/>
      <c r="RND86"/>
      <c r="RNE86"/>
      <c r="RNF86"/>
      <c r="RNG86" s="3"/>
      <c r="RNJ86" s="8"/>
      <c r="RNK86" s="9"/>
      <c r="RNL86" s="8"/>
      <c r="RNM86" s="8"/>
      <c r="RNN86" s="9"/>
      <c r="RNO86" s="6"/>
      <c r="RNP86" s="9"/>
      <c r="RNQ86" s="6"/>
      <c r="RNR86" s="9"/>
      <c r="RNS86" s="44"/>
      <c r="RNU86" s="44"/>
      <c r="RNW86" s="33"/>
      <c r="RNY86" s="33"/>
      <c r="ROA86" s="33"/>
      <c r="ROC86" s="33"/>
      <c r="ROE86"/>
      <c r="ROF86"/>
      <c r="ROG86"/>
      <c r="ROH86" s="3"/>
      <c r="ROK86" s="8"/>
      <c r="ROL86" s="9"/>
      <c r="ROM86" s="8"/>
      <c r="RON86" s="8"/>
      <c r="ROO86" s="9"/>
      <c r="ROP86" s="6"/>
      <c r="ROQ86" s="9"/>
      <c r="ROR86" s="6"/>
      <c r="ROS86" s="9"/>
      <c r="ROT86" s="44"/>
      <c r="ROV86" s="44"/>
      <c r="ROX86" s="33"/>
      <c r="ROZ86" s="33"/>
      <c r="RPB86" s="33"/>
      <c r="RPD86" s="33"/>
      <c r="RPF86"/>
      <c r="RPG86"/>
      <c r="RPH86"/>
      <c r="RPI86" s="3"/>
      <c r="RPL86" s="8"/>
      <c r="RPM86" s="9"/>
      <c r="RPN86" s="8"/>
      <c r="RPO86" s="8"/>
      <c r="RPP86" s="9"/>
      <c r="RPQ86" s="6"/>
      <c r="RPR86" s="9"/>
      <c r="RPS86" s="6"/>
      <c r="RPT86" s="9"/>
      <c r="RPU86" s="44"/>
      <c r="RPW86" s="44"/>
      <c r="RPY86" s="33"/>
      <c r="RQA86" s="33"/>
      <c r="RQC86" s="33"/>
      <c r="RQE86" s="33"/>
      <c r="RQG86"/>
      <c r="RQH86"/>
      <c r="RQI86"/>
      <c r="RQJ86" s="3"/>
      <c r="RQM86" s="8"/>
      <c r="RQN86" s="9"/>
      <c r="RQO86" s="8"/>
      <c r="RQP86" s="8"/>
      <c r="RQQ86" s="9"/>
      <c r="RQR86" s="6"/>
      <c r="RQS86" s="9"/>
      <c r="RQT86" s="6"/>
      <c r="RQU86" s="9"/>
      <c r="RQV86" s="44"/>
      <c r="RQX86" s="44"/>
      <c r="RQZ86" s="33"/>
      <c r="RRB86" s="33"/>
      <c r="RRD86" s="33"/>
      <c r="RRF86" s="33"/>
      <c r="RRH86"/>
      <c r="RRI86"/>
      <c r="RRJ86"/>
      <c r="RRK86" s="3"/>
      <c r="RRN86" s="8"/>
      <c r="RRO86" s="9"/>
      <c r="RRP86" s="8"/>
      <c r="RRQ86" s="8"/>
      <c r="RRR86" s="9"/>
      <c r="RRS86" s="6"/>
      <c r="RRT86" s="9"/>
      <c r="RRU86" s="6"/>
      <c r="RRV86" s="9"/>
      <c r="RRW86" s="44"/>
      <c r="RRY86" s="44"/>
      <c r="RSA86" s="33"/>
      <c r="RSC86" s="33"/>
      <c r="RSE86" s="33"/>
      <c r="RSG86" s="33"/>
      <c r="RSI86"/>
      <c r="RSJ86"/>
      <c r="RSK86"/>
      <c r="RSL86" s="3"/>
      <c r="RSO86" s="8"/>
      <c r="RSP86" s="9"/>
      <c r="RSQ86" s="8"/>
      <c r="RSR86" s="8"/>
      <c r="RSS86" s="9"/>
      <c r="RST86" s="6"/>
      <c r="RSU86" s="9"/>
      <c r="RSV86" s="6"/>
      <c r="RSW86" s="9"/>
      <c r="RSX86" s="44"/>
      <c r="RSZ86" s="44"/>
      <c r="RTB86" s="33"/>
      <c r="RTD86" s="33"/>
      <c r="RTF86" s="33"/>
      <c r="RTH86" s="33"/>
      <c r="RTJ86"/>
      <c r="RTK86"/>
      <c r="RTL86"/>
      <c r="RTM86" s="3"/>
      <c r="RTP86" s="8"/>
      <c r="RTQ86" s="9"/>
      <c r="RTR86" s="8"/>
      <c r="RTS86" s="8"/>
      <c r="RTT86" s="9"/>
      <c r="RTU86" s="6"/>
      <c r="RTV86" s="9"/>
      <c r="RTW86" s="6"/>
      <c r="RTX86" s="9"/>
      <c r="RTY86" s="44"/>
      <c r="RUA86" s="44"/>
      <c r="RUC86" s="33"/>
      <c r="RUE86" s="33"/>
      <c r="RUG86" s="33"/>
      <c r="RUI86" s="33"/>
      <c r="RUK86"/>
      <c r="RUL86"/>
      <c r="RUM86"/>
      <c r="RUN86" s="3"/>
      <c r="RUQ86" s="8"/>
      <c r="RUR86" s="9"/>
      <c r="RUS86" s="8"/>
      <c r="RUT86" s="8"/>
      <c r="RUU86" s="9"/>
      <c r="RUV86" s="6"/>
      <c r="RUW86" s="9"/>
      <c r="RUX86" s="6"/>
      <c r="RUY86" s="9"/>
      <c r="RUZ86" s="44"/>
      <c r="RVB86" s="44"/>
      <c r="RVD86" s="33"/>
      <c r="RVF86" s="33"/>
      <c r="RVH86" s="33"/>
      <c r="RVJ86" s="33"/>
      <c r="RVL86"/>
      <c r="RVM86"/>
      <c r="RVN86"/>
      <c r="RVO86" s="3"/>
      <c r="RVR86" s="8"/>
      <c r="RVS86" s="9"/>
      <c r="RVT86" s="8"/>
      <c r="RVU86" s="8"/>
      <c r="RVV86" s="9"/>
      <c r="RVW86" s="6"/>
      <c r="RVX86" s="9"/>
      <c r="RVY86" s="6"/>
      <c r="RVZ86" s="9"/>
      <c r="RWA86" s="44"/>
      <c r="RWC86" s="44"/>
      <c r="RWE86" s="33"/>
      <c r="RWG86" s="33"/>
      <c r="RWI86" s="33"/>
      <c r="RWK86" s="33"/>
      <c r="RWM86"/>
      <c r="RWN86"/>
      <c r="RWO86"/>
      <c r="RWP86" s="3"/>
      <c r="RWS86" s="8"/>
      <c r="RWT86" s="9"/>
      <c r="RWU86" s="8"/>
      <c r="RWV86" s="8"/>
      <c r="RWW86" s="9"/>
      <c r="RWX86" s="6"/>
      <c r="RWY86" s="9"/>
      <c r="RWZ86" s="6"/>
      <c r="RXA86" s="9"/>
      <c r="RXB86" s="44"/>
      <c r="RXD86" s="44"/>
      <c r="RXF86" s="33"/>
      <c r="RXH86" s="33"/>
      <c r="RXJ86" s="33"/>
      <c r="RXL86" s="33"/>
      <c r="RXN86"/>
      <c r="RXO86"/>
      <c r="RXP86"/>
      <c r="RXQ86" s="3"/>
      <c r="RXT86" s="8"/>
      <c r="RXU86" s="9"/>
      <c r="RXV86" s="8"/>
      <c r="RXW86" s="8"/>
      <c r="RXX86" s="9"/>
      <c r="RXY86" s="6"/>
      <c r="RXZ86" s="9"/>
      <c r="RYA86" s="6"/>
      <c r="RYB86" s="9"/>
      <c r="RYC86" s="44"/>
      <c r="RYE86" s="44"/>
      <c r="RYG86" s="33"/>
      <c r="RYI86" s="33"/>
      <c r="RYK86" s="33"/>
      <c r="RYM86" s="33"/>
      <c r="RYO86"/>
      <c r="RYP86"/>
      <c r="RYQ86"/>
      <c r="RYR86" s="3"/>
      <c r="RYU86" s="8"/>
      <c r="RYV86" s="9"/>
      <c r="RYW86" s="8"/>
      <c r="RYX86" s="8"/>
      <c r="RYY86" s="9"/>
      <c r="RYZ86" s="6"/>
      <c r="RZA86" s="9"/>
      <c r="RZB86" s="6"/>
      <c r="RZC86" s="9"/>
      <c r="RZD86" s="44"/>
      <c r="RZF86" s="44"/>
      <c r="RZH86" s="33"/>
      <c r="RZJ86" s="33"/>
      <c r="RZL86" s="33"/>
      <c r="RZN86" s="33"/>
      <c r="RZP86"/>
      <c r="RZQ86"/>
      <c r="RZR86"/>
      <c r="RZS86" s="3"/>
      <c r="RZV86" s="8"/>
      <c r="RZW86" s="9"/>
      <c r="RZX86" s="8"/>
      <c r="RZY86" s="8"/>
      <c r="RZZ86" s="9"/>
      <c r="SAA86" s="6"/>
      <c r="SAB86" s="9"/>
      <c r="SAC86" s="6"/>
      <c r="SAD86" s="9"/>
      <c r="SAE86" s="44"/>
      <c r="SAG86" s="44"/>
      <c r="SAI86" s="33"/>
      <c r="SAK86" s="33"/>
      <c r="SAM86" s="33"/>
      <c r="SAO86" s="33"/>
      <c r="SAQ86"/>
      <c r="SAR86"/>
      <c r="SAS86"/>
      <c r="SAT86" s="3"/>
      <c r="SAW86" s="8"/>
      <c r="SAX86" s="9"/>
      <c r="SAY86" s="8"/>
      <c r="SAZ86" s="8"/>
      <c r="SBA86" s="9"/>
      <c r="SBB86" s="6"/>
      <c r="SBC86" s="9"/>
      <c r="SBD86" s="6"/>
      <c r="SBE86" s="9"/>
      <c r="SBF86" s="44"/>
      <c r="SBH86" s="44"/>
      <c r="SBJ86" s="33"/>
      <c r="SBL86" s="33"/>
      <c r="SBN86" s="33"/>
      <c r="SBP86" s="33"/>
      <c r="SBR86"/>
      <c r="SBS86"/>
      <c r="SBT86"/>
      <c r="SBU86" s="3"/>
      <c r="SBX86" s="8"/>
      <c r="SBY86" s="9"/>
      <c r="SBZ86" s="8"/>
      <c r="SCA86" s="8"/>
      <c r="SCB86" s="9"/>
      <c r="SCC86" s="6"/>
      <c r="SCD86" s="9"/>
      <c r="SCE86" s="6"/>
      <c r="SCF86" s="9"/>
      <c r="SCG86" s="44"/>
      <c r="SCI86" s="44"/>
      <c r="SCK86" s="33"/>
      <c r="SCM86" s="33"/>
      <c r="SCO86" s="33"/>
      <c r="SCQ86" s="33"/>
      <c r="SCS86"/>
      <c r="SCT86"/>
      <c r="SCU86"/>
      <c r="SCV86" s="3"/>
      <c r="SCY86" s="8"/>
      <c r="SCZ86" s="9"/>
      <c r="SDA86" s="8"/>
      <c r="SDB86" s="8"/>
      <c r="SDC86" s="9"/>
      <c r="SDD86" s="6"/>
      <c r="SDE86" s="9"/>
      <c r="SDF86" s="6"/>
      <c r="SDG86" s="9"/>
      <c r="SDH86" s="44"/>
      <c r="SDJ86" s="44"/>
      <c r="SDL86" s="33"/>
      <c r="SDN86" s="33"/>
      <c r="SDP86" s="33"/>
      <c r="SDR86" s="33"/>
      <c r="SDT86"/>
      <c r="SDU86"/>
      <c r="SDV86"/>
      <c r="SDW86" s="3"/>
      <c r="SDZ86" s="8"/>
      <c r="SEA86" s="9"/>
      <c r="SEB86" s="8"/>
      <c r="SEC86" s="8"/>
      <c r="SED86" s="9"/>
      <c r="SEE86" s="6"/>
      <c r="SEF86" s="9"/>
      <c r="SEG86" s="6"/>
      <c r="SEH86" s="9"/>
      <c r="SEI86" s="44"/>
      <c r="SEK86" s="44"/>
      <c r="SEM86" s="33"/>
      <c r="SEO86" s="33"/>
      <c r="SEQ86" s="33"/>
      <c r="SES86" s="33"/>
      <c r="SEU86"/>
      <c r="SEV86"/>
      <c r="SEW86"/>
      <c r="SEX86" s="3"/>
      <c r="SFA86" s="8"/>
      <c r="SFB86" s="9"/>
      <c r="SFC86" s="8"/>
      <c r="SFD86" s="8"/>
      <c r="SFE86" s="9"/>
      <c r="SFF86" s="6"/>
      <c r="SFG86" s="9"/>
      <c r="SFH86" s="6"/>
      <c r="SFI86" s="9"/>
      <c r="SFJ86" s="44"/>
      <c r="SFL86" s="44"/>
      <c r="SFN86" s="33"/>
      <c r="SFP86" s="33"/>
      <c r="SFR86" s="33"/>
      <c r="SFT86" s="33"/>
      <c r="SFV86"/>
      <c r="SFW86"/>
      <c r="SFX86"/>
      <c r="SFY86" s="3"/>
      <c r="SGB86" s="8"/>
      <c r="SGC86" s="9"/>
      <c r="SGD86" s="8"/>
      <c r="SGE86" s="8"/>
      <c r="SGF86" s="9"/>
      <c r="SGG86" s="6"/>
      <c r="SGH86" s="9"/>
      <c r="SGI86" s="6"/>
      <c r="SGJ86" s="9"/>
      <c r="SGK86" s="44"/>
      <c r="SGM86" s="44"/>
      <c r="SGO86" s="33"/>
      <c r="SGQ86" s="33"/>
      <c r="SGS86" s="33"/>
      <c r="SGU86" s="33"/>
      <c r="SGW86"/>
      <c r="SGX86"/>
      <c r="SGY86"/>
      <c r="SGZ86" s="3"/>
      <c r="SHC86" s="8"/>
      <c r="SHD86" s="9"/>
      <c r="SHE86" s="8"/>
      <c r="SHF86" s="8"/>
      <c r="SHG86" s="9"/>
      <c r="SHH86" s="6"/>
      <c r="SHI86" s="9"/>
      <c r="SHJ86" s="6"/>
      <c r="SHK86" s="9"/>
      <c r="SHL86" s="44"/>
      <c r="SHN86" s="44"/>
      <c r="SHP86" s="33"/>
      <c r="SHR86" s="33"/>
      <c r="SHT86" s="33"/>
      <c r="SHV86" s="33"/>
      <c r="SHX86"/>
      <c r="SHY86"/>
      <c r="SHZ86"/>
      <c r="SIA86" s="3"/>
      <c r="SID86" s="8"/>
      <c r="SIE86" s="9"/>
      <c r="SIF86" s="8"/>
      <c r="SIG86" s="8"/>
      <c r="SIH86" s="9"/>
      <c r="SII86" s="6"/>
      <c r="SIJ86" s="9"/>
      <c r="SIK86" s="6"/>
      <c r="SIL86" s="9"/>
      <c r="SIM86" s="44"/>
      <c r="SIO86" s="44"/>
      <c r="SIQ86" s="33"/>
      <c r="SIS86" s="33"/>
      <c r="SIU86" s="33"/>
      <c r="SIW86" s="33"/>
      <c r="SIY86"/>
      <c r="SIZ86"/>
      <c r="SJA86"/>
      <c r="SJB86" s="3"/>
      <c r="SJE86" s="8"/>
      <c r="SJF86" s="9"/>
      <c r="SJG86" s="8"/>
      <c r="SJH86" s="8"/>
      <c r="SJI86" s="9"/>
      <c r="SJJ86" s="6"/>
      <c r="SJK86" s="9"/>
      <c r="SJL86" s="6"/>
      <c r="SJM86" s="9"/>
      <c r="SJN86" s="44"/>
      <c r="SJP86" s="44"/>
      <c r="SJR86" s="33"/>
      <c r="SJT86" s="33"/>
      <c r="SJV86" s="33"/>
      <c r="SJX86" s="33"/>
      <c r="SJZ86"/>
      <c r="SKA86"/>
      <c r="SKB86"/>
      <c r="SKC86" s="3"/>
      <c r="SKF86" s="8"/>
      <c r="SKG86" s="9"/>
      <c r="SKH86" s="8"/>
      <c r="SKI86" s="8"/>
      <c r="SKJ86" s="9"/>
      <c r="SKK86" s="6"/>
      <c r="SKL86" s="9"/>
      <c r="SKM86" s="6"/>
      <c r="SKN86" s="9"/>
      <c r="SKO86" s="44"/>
      <c r="SKQ86" s="44"/>
      <c r="SKS86" s="33"/>
      <c r="SKU86" s="33"/>
      <c r="SKW86" s="33"/>
      <c r="SKY86" s="33"/>
      <c r="SLA86"/>
      <c r="SLB86"/>
      <c r="SLC86"/>
      <c r="SLD86" s="3"/>
      <c r="SLG86" s="8"/>
      <c r="SLH86" s="9"/>
      <c r="SLI86" s="8"/>
      <c r="SLJ86" s="8"/>
      <c r="SLK86" s="9"/>
      <c r="SLL86" s="6"/>
      <c r="SLM86" s="9"/>
      <c r="SLN86" s="6"/>
      <c r="SLO86" s="9"/>
      <c r="SLP86" s="44"/>
      <c r="SLR86" s="44"/>
      <c r="SLT86" s="33"/>
      <c r="SLV86" s="33"/>
      <c r="SLX86" s="33"/>
      <c r="SLZ86" s="33"/>
      <c r="SMB86"/>
      <c r="SMC86"/>
      <c r="SMD86"/>
      <c r="SME86" s="3"/>
      <c r="SMH86" s="8"/>
      <c r="SMI86" s="9"/>
      <c r="SMJ86" s="8"/>
      <c r="SMK86" s="8"/>
      <c r="SML86" s="9"/>
      <c r="SMM86" s="6"/>
      <c r="SMN86" s="9"/>
      <c r="SMO86" s="6"/>
      <c r="SMP86" s="9"/>
      <c r="SMQ86" s="44"/>
      <c r="SMS86" s="44"/>
      <c r="SMU86" s="33"/>
      <c r="SMW86" s="33"/>
      <c r="SMY86" s="33"/>
      <c r="SNA86" s="33"/>
      <c r="SNC86"/>
      <c r="SND86"/>
      <c r="SNE86"/>
      <c r="SNF86" s="3"/>
      <c r="SNI86" s="8"/>
      <c r="SNJ86" s="9"/>
      <c r="SNK86" s="8"/>
      <c r="SNL86" s="8"/>
      <c r="SNM86" s="9"/>
      <c r="SNN86" s="6"/>
      <c r="SNO86" s="9"/>
      <c r="SNP86" s="6"/>
      <c r="SNQ86" s="9"/>
      <c r="SNR86" s="44"/>
      <c r="SNT86" s="44"/>
      <c r="SNV86" s="33"/>
      <c r="SNX86" s="33"/>
      <c r="SNZ86" s="33"/>
      <c r="SOB86" s="33"/>
      <c r="SOD86"/>
      <c r="SOE86"/>
      <c r="SOF86"/>
      <c r="SOG86" s="3"/>
      <c r="SOJ86" s="8"/>
      <c r="SOK86" s="9"/>
      <c r="SOL86" s="8"/>
      <c r="SOM86" s="8"/>
      <c r="SON86" s="9"/>
      <c r="SOO86" s="6"/>
      <c r="SOP86" s="9"/>
      <c r="SOQ86" s="6"/>
      <c r="SOR86" s="9"/>
      <c r="SOS86" s="44"/>
      <c r="SOU86" s="44"/>
      <c r="SOW86" s="33"/>
      <c r="SOY86" s="33"/>
      <c r="SPA86" s="33"/>
      <c r="SPC86" s="33"/>
      <c r="SPE86"/>
      <c r="SPF86"/>
      <c r="SPG86"/>
      <c r="SPH86" s="3"/>
      <c r="SPK86" s="8"/>
      <c r="SPL86" s="9"/>
      <c r="SPM86" s="8"/>
      <c r="SPN86" s="8"/>
      <c r="SPO86" s="9"/>
      <c r="SPP86" s="6"/>
      <c r="SPQ86" s="9"/>
      <c r="SPR86" s="6"/>
      <c r="SPS86" s="9"/>
      <c r="SPT86" s="44"/>
      <c r="SPV86" s="44"/>
      <c r="SPX86" s="33"/>
      <c r="SPZ86" s="33"/>
      <c r="SQB86" s="33"/>
      <c r="SQD86" s="33"/>
      <c r="SQF86"/>
      <c r="SQG86"/>
      <c r="SQH86"/>
      <c r="SQI86" s="3"/>
      <c r="SQL86" s="8"/>
      <c r="SQM86" s="9"/>
      <c r="SQN86" s="8"/>
      <c r="SQO86" s="8"/>
      <c r="SQP86" s="9"/>
      <c r="SQQ86" s="6"/>
      <c r="SQR86" s="9"/>
      <c r="SQS86" s="6"/>
      <c r="SQT86" s="9"/>
      <c r="SQU86" s="44"/>
      <c r="SQW86" s="44"/>
      <c r="SQY86" s="33"/>
      <c r="SRA86" s="33"/>
      <c r="SRC86" s="33"/>
      <c r="SRE86" s="33"/>
      <c r="SRG86"/>
      <c r="SRH86"/>
      <c r="SRI86"/>
      <c r="SRJ86" s="3"/>
      <c r="SRM86" s="8"/>
      <c r="SRN86" s="9"/>
      <c r="SRO86" s="8"/>
      <c r="SRP86" s="8"/>
      <c r="SRQ86" s="9"/>
      <c r="SRR86" s="6"/>
      <c r="SRS86" s="9"/>
      <c r="SRT86" s="6"/>
      <c r="SRU86" s="9"/>
      <c r="SRV86" s="44"/>
      <c r="SRX86" s="44"/>
      <c r="SRZ86" s="33"/>
      <c r="SSB86" s="33"/>
      <c r="SSD86" s="33"/>
      <c r="SSF86" s="33"/>
      <c r="SSH86"/>
      <c r="SSI86"/>
      <c r="SSJ86"/>
      <c r="SSK86" s="3"/>
      <c r="SSN86" s="8"/>
      <c r="SSO86" s="9"/>
      <c r="SSP86" s="8"/>
      <c r="SSQ86" s="8"/>
      <c r="SSR86" s="9"/>
      <c r="SSS86" s="6"/>
      <c r="SST86" s="9"/>
      <c r="SSU86" s="6"/>
      <c r="SSV86" s="9"/>
      <c r="SSW86" s="44"/>
      <c r="SSY86" s="44"/>
      <c r="STA86" s="33"/>
      <c r="STC86" s="33"/>
      <c r="STE86" s="33"/>
      <c r="STG86" s="33"/>
      <c r="STI86"/>
      <c r="STJ86"/>
      <c r="STK86"/>
      <c r="STL86" s="3"/>
      <c r="STO86" s="8"/>
      <c r="STP86" s="9"/>
      <c r="STQ86" s="8"/>
      <c r="STR86" s="8"/>
      <c r="STS86" s="9"/>
      <c r="STT86" s="6"/>
      <c r="STU86" s="9"/>
      <c r="STV86" s="6"/>
      <c r="STW86" s="9"/>
      <c r="STX86" s="44"/>
      <c r="STZ86" s="44"/>
      <c r="SUB86" s="33"/>
      <c r="SUD86" s="33"/>
      <c r="SUF86" s="33"/>
      <c r="SUH86" s="33"/>
      <c r="SUJ86"/>
      <c r="SUK86"/>
      <c r="SUL86"/>
      <c r="SUM86" s="3"/>
      <c r="SUP86" s="8"/>
      <c r="SUQ86" s="9"/>
      <c r="SUR86" s="8"/>
      <c r="SUS86" s="8"/>
      <c r="SUT86" s="9"/>
      <c r="SUU86" s="6"/>
      <c r="SUV86" s="9"/>
      <c r="SUW86" s="6"/>
      <c r="SUX86" s="9"/>
      <c r="SUY86" s="44"/>
      <c r="SVA86" s="44"/>
      <c r="SVC86" s="33"/>
      <c r="SVE86" s="33"/>
      <c r="SVG86" s="33"/>
      <c r="SVI86" s="33"/>
      <c r="SVK86"/>
      <c r="SVL86"/>
      <c r="SVM86"/>
      <c r="SVN86" s="3"/>
      <c r="SVQ86" s="8"/>
      <c r="SVR86" s="9"/>
      <c r="SVS86" s="8"/>
      <c r="SVT86" s="8"/>
      <c r="SVU86" s="9"/>
      <c r="SVV86" s="6"/>
      <c r="SVW86" s="9"/>
      <c r="SVX86" s="6"/>
      <c r="SVY86" s="9"/>
      <c r="SVZ86" s="44"/>
      <c r="SWB86" s="44"/>
      <c r="SWD86" s="33"/>
      <c r="SWF86" s="33"/>
      <c r="SWH86" s="33"/>
      <c r="SWJ86" s="33"/>
      <c r="SWL86"/>
      <c r="SWM86"/>
      <c r="SWN86"/>
      <c r="SWO86" s="3"/>
      <c r="SWR86" s="8"/>
      <c r="SWS86" s="9"/>
      <c r="SWT86" s="8"/>
      <c r="SWU86" s="8"/>
      <c r="SWV86" s="9"/>
      <c r="SWW86" s="6"/>
      <c r="SWX86" s="9"/>
      <c r="SWY86" s="6"/>
      <c r="SWZ86" s="9"/>
      <c r="SXA86" s="44"/>
      <c r="SXC86" s="44"/>
      <c r="SXE86" s="33"/>
      <c r="SXG86" s="33"/>
      <c r="SXI86" s="33"/>
      <c r="SXK86" s="33"/>
      <c r="SXM86"/>
      <c r="SXN86"/>
      <c r="SXO86"/>
      <c r="SXP86" s="3"/>
      <c r="SXS86" s="8"/>
      <c r="SXT86" s="9"/>
      <c r="SXU86" s="8"/>
      <c r="SXV86" s="8"/>
      <c r="SXW86" s="9"/>
      <c r="SXX86" s="6"/>
      <c r="SXY86" s="9"/>
      <c r="SXZ86" s="6"/>
      <c r="SYA86" s="9"/>
      <c r="SYB86" s="44"/>
      <c r="SYD86" s="44"/>
      <c r="SYF86" s="33"/>
      <c r="SYH86" s="33"/>
      <c r="SYJ86" s="33"/>
      <c r="SYL86" s="33"/>
      <c r="SYN86"/>
      <c r="SYO86"/>
      <c r="SYP86"/>
      <c r="SYQ86" s="3"/>
      <c r="SYT86" s="8"/>
      <c r="SYU86" s="9"/>
      <c r="SYV86" s="8"/>
      <c r="SYW86" s="8"/>
      <c r="SYX86" s="9"/>
      <c r="SYY86" s="6"/>
      <c r="SYZ86" s="9"/>
      <c r="SZA86" s="6"/>
      <c r="SZB86" s="9"/>
      <c r="SZC86" s="44"/>
      <c r="SZE86" s="44"/>
      <c r="SZG86" s="33"/>
      <c r="SZI86" s="33"/>
      <c r="SZK86" s="33"/>
      <c r="SZM86" s="33"/>
      <c r="SZO86"/>
      <c r="SZP86"/>
      <c r="SZQ86"/>
      <c r="SZR86" s="3"/>
      <c r="SZU86" s="8"/>
      <c r="SZV86" s="9"/>
      <c r="SZW86" s="8"/>
      <c r="SZX86" s="8"/>
      <c r="SZY86" s="9"/>
      <c r="SZZ86" s="6"/>
      <c r="TAA86" s="9"/>
      <c r="TAB86" s="6"/>
      <c r="TAC86" s="9"/>
      <c r="TAD86" s="44"/>
      <c r="TAF86" s="44"/>
      <c r="TAH86" s="33"/>
      <c r="TAJ86" s="33"/>
      <c r="TAL86" s="33"/>
      <c r="TAN86" s="33"/>
      <c r="TAP86"/>
      <c r="TAQ86"/>
      <c r="TAR86"/>
      <c r="TAS86" s="3"/>
      <c r="TAV86" s="8"/>
      <c r="TAW86" s="9"/>
      <c r="TAX86" s="8"/>
      <c r="TAY86" s="8"/>
      <c r="TAZ86" s="9"/>
      <c r="TBA86" s="6"/>
      <c r="TBB86" s="9"/>
      <c r="TBC86" s="6"/>
      <c r="TBD86" s="9"/>
      <c r="TBE86" s="44"/>
      <c r="TBG86" s="44"/>
      <c r="TBI86" s="33"/>
      <c r="TBK86" s="33"/>
      <c r="TBM86" s="33"/>
      <c r="TBO86" s="33"/>
      <c r="TBQ86"/>
      <c r="TBR86"/>
      <c r="TBS86"/>
      <c r="TBT86" s="3"/>
      <c r="TBW86" s="8"/>
      <c r="TBX86" s="9"/>
      <c r="TBY86" s="8"/>
      <c r="TBZ86" s="8"/>
      <c r="TCA86" s="9"/>
      <c r="TCB86" s="6"/>
      <c r="TCC86" s="9"/>
      <c r="TCD86" s="6"/>
      <c r="TCE86" s="9"/>
      <c r="TCF86" s="44"/>
      <c r="TCH86" s="44"/>
      <c r="TCJ86" s="33"/>
      <c r="TCL86" s="33"/>
      <c r="TCN86" s="33"/>
      <c r="TCP86" s="33"/>
      <c r="TCR86"/>
      <c r="TCS86"/>
      <c r="TCT86"/>
      <c r="TCU86" s="3"/>
      <c r="TCX86" s="8"/>
      <c r="TCY86" s="9"/>
      <c r="TCZ86" s="8"/>
      <c r="TDA86" s="8"/>
      <c r="TDB86" s="9"/>
      <c r="TDC86" s="6"/>
      <c r="TDD86" s="9"/>
      <c r="TDE86" s="6"/>
      <c r="TDF86" s="9"/>
      <c r="TDG86" s="44"/>
      <c r="TDI86" s="44"/>
      <c r="TDK86" s="33"/>
      <c r="TDM86" s="33"/>
      <c r="TDO86" s="33"/>
      <c r="TDQ86" s="33"/>
      <c r="TDS86"/>
      <c r="TDT86"/>
      <c r="TDU86"/>
      <c r="TDV86" s="3"/>
      <c r="TDY86" s="8"/>
      <c r="TDZ86" s="9"/>
      <c r="TEA86" s="8"/>
      <c r="TEB86" s="8"/>
      <c r="TEC86" s="9"/>
      <c r="TED86" s="6"/>
      <c r="TEE86" s="9"/>
      <c r="TEF86" s="6"/>
      <c r="TEG86" s="9"/>
      <c r="TEH86" s="44"/>
      <c r="TEJ86" s="44"/>
      <c r="TEL86" s="33"/>
      <c r="TEN86" s="33"/>
      <c r="TEP86" s="33"/>
      <c r="TER86" s="33"/>
      <c r="TET86"/>
      <c r="TEU86"/>
      <c r="TEV86"/>
      <c r="TEW86" s="3"/>
      <c r="TEZ86" s="8"/>
      <c r="TFA86" s="9"/>
      <c r="TFB86" s="8"/>
      <c r="TFC86" s="8"/>
      <c r="TFD86" s="9"/>
      <c r="TFE86" s="6"/>
      <c r="TFF86" s="9"/>
      <c r="TFG86" s="6"/>
      <c r="TFH86" s="9"/>
      <c r="TFI86" s="44"/>
      <c r="TFK86" s="44"/>
      <c r="TFM86" s="33"/>
      <c r="TFO86" s="33"/>
      <c r="TFQ86" s="33"/>
      <c r="TFS86" s="33"/>
      <c r="TFU86"/>
      <c r="TFV86"/>
      <c r="TFW86"/>
      <c r="TFX86" s="3"/>
      <c r="TGA86" s="8"/>
      <c r="TGB86" s="9"/>
      <c r="TGC86" s="8"/>
      <c r="TGD86" s="8"/>
      <c r="TGE86" s="9"/>
      <c r="TGF86" s="6"/>
      <c r="TGG86" s="9"/>
      <c r="TGH86" s="6"/>
      <c r="TGI86" s="9"/>
      <c r="TGJ86" s="44"/>
      <c r="TGL86" s="44"/>
      <c r="TGN86" s="33"/>
      <c r="TGP86" s="33"/>
      <c r="TGR86" s="33"/>
      <c r="TGT86" s="33"/>
      <c r="TGV86"/>
      <c r="TGW86"/>
      <c r="TGX86"/>
      <c r="TGY86" s="3"/>
      <c r="THB86" s="8"/>
      <c r="THC86" s="9"/>
      <c r="THD86" s="8"/>
      <c r="THE86" s="8"/>
      <c r="THF86" s="9"/>
      <c r="THG86" s="6"/>
      <c r="THH86" s="9"/>
      <c r="THI86" s="6"/>
      <c r="THJ86" s="9"/>
      <c r="THK86" s="44"/>
      <c r="THM86" s="44"/>
      <c r="THO86" s="33"/>
      <c r="THQ86" s="33"/>
      <c r="THS86" s="33"/>
      <c r="THU86" s="33"/>
      <c r="THW86"/>
      <c r="THX86"/>
      <c r="THY86"/>
      <c r="THZ86" s="3"/>
      <c r="TIC86" s="8"/>
      <c r="TID86" s="9"/>
      <c r="TIE86" s="8"/>
      <c r="TIF86" s="8"/>
      <c r="TIG86" s="9"/>
      <c r="TIH86" s="6"/>
      <c r="TII86" s="9"/>
      <c r="TIJ86" s="6"/>
      <c r="TIK86" s="9"/>
      <c r="TIL86" s="44"/>
      <c r="TIN86" s="44"/>
      <c r="TIP86" s="33"/>
      <c r="TIR86" s="33"/>
      <c r="TIT86" s="33"/>
      <c r="TIV86" s="33"/>
      <c r="TIX86"/>
      <c r="TIY86"/>
      <c r="TIZ86"/>
      <c r="TJA86" s="3"/>
      <c r="TJD86" s="8"/>
      <c r="TJE86" s="9"/>
      <c r="TJF86" s="8"/>
      <c r="TJG86" s="8"/>
      <c r="TJH86" s="9"/>
      <c r="TJI86" s="6"/>
      <c r="TJJ86" s="9"/>
      <c r="TJK86" s="6"/>
      <c r="TJL86" s="9"/>
      <c r="TJM86" s="44"/>
      <c r="TJO86" s="44"/>
      <c r="TJQ86" s="33"/>
      <c r="TJS86" s="33"/>
      <c r="TJU86" s="33"/>
      <c r="TJW86" s="33"/>
      <c r="TJY86"/>
      <c r="TJZ86"/>
      <c r="TKA86"/>
      <c r="TKB86" s="3"/>
      <c r="TKE86" s="8"/>
      <c r="TKF86" s="9"/>
      <c r="TKG86" s="8"/>
      <c r="TKH86" s="8"/>
      <c r="TKI86" s="9"/>
      <c r="TKJ86" s="6"/>
      <c r="TKK86" s="9"/>
      <c r="TKL86" s="6"/>
      <c r="TKM86" s="9"/>
      <c r="TKN86" s="44"/>
      <c r="TKP86" s="44"/>
      <c r="TKR86" s="33"/>
      <c r="TKT86" s="33"/>
      <c r="TKV86" s="33"/>
      <c r="TKX86" s="33"/>
      <c r="TKZ86"/>
      <c r="TLA86"/>
      <c r="TLB86"/>
      <c r="TLC86" s="3"/>
      <c r="TLF86" s="8"/>
      <c r="TLG86" s="9"/>
      <c r="TLH86" s="8"/>
      <c r="TLI86" s="8"/>
      <c r="TLJ86" s="9"/>
      <c r="TLK86" s="6"/>
      <c r="TLL86" s="9"/>
      <c r="TLM86" s="6"/>
      <c r="TLN86" s="9"/>
      <c r="TLO86" s="44"/>
      <c r="TLQ86" s="44"/>
      <c r="TLS86" s="33"/>
      <c r="TLU86" s="33"/>
      <c r="TLW86" s="33"/>
      <c r="TLY86" s="33"/>
      <c r="TMA86"/>
      <c r="TMB86"/>
      <c r="TMC86"/>
      <c r="TMD86" s="3"/>
      <c r="TMG86" s="8"/>
      <c r="TMH86" s="9"/>
      <c r="TMI86" s="8"/>
      <c r="TMJ86" s="8"/>
      <c r="TMK86" s="9"/>
      <c r="TML86" s="6"/>
      <c r="TMM86" s="9"/>
      <c r="TMN86" s="6"/>
      <c r="TMO86" s="9"/>
      <c r="TMP86" s="44"/>
      <c r="TMR86" s="44"/>
      <c r="TMT86" s="33"/>
      <c r="TMV86" s="33"/>
      <c r="TMX86" s="33"/>
      <c r="TMZ86" s="33"/>
      <c r="TNB86"/>
      <c r="TNC86"/>
      <c r="TND86"/>
      <c r="TNE86" s="3"/>
      <c r="TNH86" s="8"/>
      <c r="TNI86" s="9"/>
      <c r="TNJ86" s="8"/>
      <c r="TNK86" s="8"/>
      <c r="TNL86" s="9"/>
      <c r="TNM86" s="6"/>
      <c r="TNN86" s="9"/>
      <c r="TNO86" s="6"/>
      <c r="TNP86" s="9"/>
      <c r="TNQ86" s="44"/>
      <c r="TNS86" s="44"/>
      <c r="TNU86" s="33"/>
      <c r="TNW86" s="33"/>
      <c r="TNY86" s="33"/>
      <c r="TOA86" s="33"/>
      <c r="TOC86"/>
      <c r="TOD86"/>
      <c r="TOE86"/>
      <c r="TOF86" s="3"/>
      <c r="TOI86" s="8"/>
      <c r="TOJ86" s="9"/>
      <c r="TOK86" s="8"/>
      <c r="TOL86" s="8"/>
      <c r="TOM86" s="9"/>
      <c r="TON86" s="6"/>
      <c r="TOO86" s="9"/>
      <c r="TOP86" s="6"/>
      <c r="TOQ86" s="9"/>
      <c r="TOR86" s="44"/>
      <c r="TOT86" s="44"/>
      <c r="TOV86" s="33"/>
      <c r="TOX86" s="33"/>
      <c r="TOZ86" s="33"/>
      <c r="TPB86" s="33"/>
      <c r="TPD86"/>
      <c r="TPE86"/>
      <c r="TPF86"/>
      <c r="TPG86" s="3"/>
      <c r="TPJ86" s="8"/>
      <c r="TPK86" s="9"/>
      <c r="TPL86" s="8"/>
      <c r="TPM86" s="8"/>
      <c r="TPN86" s="9"/>
      <c r="TPO86" s="6"/>
      <c r="TPP86" s="9"/>
      <c r="TPQ86" s="6"/>
      <c r="TPR86" s="9"/>
      <c r="TPS86" s="44"/>
      <c r="TPU86" s="44"/>
      <c r="TPW86" s="33"/>
      <c r="TPY86" s="33"/>
      <c r="TQA86" s="33"/>
      <c r="TQC86" s="33"/>
      <c r="TQE86"/>
      <c r="TQF86"/>
      <c r="TQG86"/>
      <c r="TQH86" s="3"/>
      <c r="TQK86" s="8"/>
      <c r="TQL86" s="9"/>
      <c r="TQM86" s="8"/>
      <c r="TQN86" s="8"/>
      <c r="TQO86" s="9"/>
      <c r="TQP86" s="6"/>
      <c r="TQQ86" s="9"/>
      <c r="TQR86" s="6"/>
      <c r="TQS86" s="9"/>
      <c r="TQT86" s="44"/>
      <c r="TQV86" s="44"/>
      <c r="TQX86" s="33"/>
      <c r="TQZ86" s="33"/>
      <c r="TRB86" s="33"/>
      <c r="TRD86" s="33"/>
      <c r="TRF86"/>
      <c r="TRG86"/>
      <c r="TRH86"/>
      <c r="TRI86" s="3"/>
      <c r="TRL86" s="8"/>
      <c r="TRM86" s="9"/>
      <c r="TRN86" s="8"/>
      <c r="TRO86" s="8"/>
      <c r="TRP86" s="9"/>
      <c r="TRQ86" s="6"/>
      <c r="TRR86" s="9"/>
      <c r="TRS86" s="6"/>
      <c r="TRT86" s="9"/>
      <c r="TRU86" s="44"/>
      <c r="TRW86" s="44"/>
      <c r="TRY86" s="33"/>
      <c r="TSA86" s="33"/>
      <c r="TSC86" s="33"/>
      <c r="TSE86" s="33"/>
      <c r="TSG86"/>
      <c r="TSH86"/>
      <c r="TSI86"/>
      <c r="TSJ86" s="3"/>
      <c r="TSM86" s="8"/>
      <c r="TSN86" s="9"/>
      <c r="TSO86" s="8"/>
      <c r="TSP86" s="8"/>
      <c r="TSQ86" s="9"/>
      <c r="TSR86" s="6"/>
      <c r="TSS86" s="9"/>
      <c r="TST86" s="6"/>
      <c r="TSU86" s="9"/>
      <c r="TSV86" s="44"/>
      <c r="TSX86" s="44"/>
      <c r="TSZ86" s="33"/>
      <c r="TTB86" s="33"/>
      <c r="TTD86" s="33"/>
      <c r="TTF86" s="33"/>
      <c r="TTH86"/>
      <c r="TTI86"/>
      <c r="TTJ86"/>
      <c r="TTK86" s="3"/>
      <c r="TTN86" s="8"/>
      <c r="TTO86" s="9"/>
      <c r="TTP86" s="8"/>
      <c r="TTQ86" s="8"/>
      <c r="TTR86" s="9"/>
      <c r="TTS86" s="6"/>
      <c r="TTT86" s="9"/>
      <c r="TTU86" s="6"/>
      <c r="TTV86" s="9"/>
      <c r="TTW86" s="44"/>
      <c r="TTY86" s="44"/>
      <c r="TUA86" s="33"/>
      <c r="TUC86" s="33"/>
      <c r="TUE86" s="33"/>
      <c r="TUG86" s="33"/>
      <c r="TUI86"/>
      <c r="TUJ86"/>
      <c r="TUK86"/>
      <c r="TUL86" s="3"/>
      <c r="TUO86" s="8"/>
      <c r="TUP86" s="9"/>
      <c r="TUQ86" s="8"/>
      <c r="TUR86" s="8"/>
      <c r="TUS86" s="9"/>
      <c r="TUT86" s="6"/>
      <c r="TUU86" s="9"/>
      <c r="TUV86" s="6"/>
      <c r="TUW86" s="9"/>
      <c r="TUX86" s="44"/>
      <c r="TUZ86" s="44"/>
      <c r="TVB86" s="33"/>
      <c r="TVD86" s="33"/>
      <c r="TVF86" s="33"/>
      <c r="TVH86" s="33"/>
      <c r="TVJ86"/>
      <c r="TVK86"/>
      <c r="TVL86"/>
      <c r="TVM86" s="3"/>
      <c r="TVP86" s="8"/>
      <c r="TVQ86" s="9"/>
      <c r="TVR86" s="8"/>
      <c r="TVS86" s="8"/>
      <c r="TVT86" s="9"/>
      <c r="TVU86" s="6"/>
      <c r="TVV86" s="9"/>
      <c r="TVW86" s="6"/>
      <c r="TVX86" s="9"/>
      <c r="TVY86" s="44"/>
      <c r="TWA86" s="44"/>
      <c r="TWC86" s="33"/>
      <c r="TWE86" s="33"/>
      <c r="TWG86" s="33"/>
      <c r="TWI86" s="33"/>
      <c r="TWK86"/>
      <c r="TWL86"/>
      <c r="TWM86"/>
      <c r="TWN86" s="3"/>
      <c r="TWQ86" s="8"/>
      <c r="TWR86" s="9"/>
      <c r="TWS86" s="8"/>
      <c r="TWT86" s="8"/>
      <c r="TWU86" s="9"/>
      <c r="TWV86" s="6"/>
      <c r="TWW86" s="9"/>
      <c r="TWX86" s="6"/>
      <c r="TWY86" s="9"/>
      <c r="TWZ86" s="44"/>
      <c r="TXB86" s="44"/>
      <c r="TXD86" s="33"/>
      <c r="TXF86" s="33"/>
      <c r="TXH86" s="33"/>
      <c r="TXJ86" s="33"/>
      <c r="TXL86"/>
      <c r="TXM86"/>
      <c r="TXN86"/>
      <c r="TXO86" s="3"/>
      <c r="TXR86" s="8"/>
      <c r="TXS86" s="9"/>
      <c r="TXT86" s="8"/>
      <c r="TXU86" s="8"/>
      <c r="TXV86" s="9"/>
      <c r="TXW86" s="6"/>
      <c r="TXX86" s="9"/>
      <c r="TXY86" s="6"/>
      <c r="TXZ86" s="9"/>
      <c r="TYA86" s="44"/>
      <c r="TYC86" s="44"/>
      <c r="TYE86" s="33"/>
      <c r="TYG86" s="33"/>
      <c r="TYI86" s="33"/>
      <c r="TYK86" s="33"/>
      <c r="TYM86"/>
      <c r="TYN86"/>
      <c r="TYO86"/>
      <c r="TYP86" s="3"/>
      <c r="TYS86" s="8"/>
      <c r="TYT86" s="9"/>
      <c r="TYU86" s="8"/>
      <c r="TYV86" s="8"/>
      <c r="TYW86" s="9"/>
      <c r="TYX86" s="6"/>
      <c r="TYY86" s="9"/>
      <c r="TYZ86" s="6"/>
      <c r="TZA86" s="9"/>
      <c r="TZB86" s="44"/>
      <c r="TZD86" s="44"/>
      <c r="TZF86" s="33"/>
      <c r="TZH86" s="33"/>
      <c r="TZJ86" s="33"/>
      <c r="TZL86" s="33"/>
      <c r="TZN86"/>
      <c r="TZO86"/>
      <c r="TZP86"/>
      <c r="TZQ86" s="3"/>
      <c r="TZT86" s="8"/>
      <c r="TZU86" s="9"/>
      <c r="TZV86" s="8"/>
      <c r="TZW86" s="8"/>
      <c r="TZX86" s="9"/>
      <c r="TZY86" s="6"/>
      <c r="TZZ86" s="9"/>
      <c r="UAA86" s="6"/>
      <c r="UAB86" s="9"/>
      <c r="UAC86" s="44"/>
      <c r="UAE86" s="44"/>
      <c r="UAG86" s="33"/>
      <c r="UAI86" s="33"/>
      <c r="UAK86" s="33"/>
      <c r="UAM86" s="33"/>
      <c r="UAO86"/>
      <c r="UAP86"/>
      <c r="UAQ86"/>
      <c r="UAR86" s="3"/>
      <c r="UAU86" s="8"/>
      <c r="UAV86" s="9"/>
      <c r="UAW86" s="8"/>
      <c r="UAX86" s="8"/>
      <c r="UAY86" s="9"/>
      <c r="UAZ86" s="6"/>
      <c r="UBA86" s="9"/>
      <c r="UBB86" s="6"/>
      <c r="UBC86" s="9"/>
      <c r="UBD86" s="44"/>
      <c r="UBF86" s="44"/>
      <c r="UBH86" s="33"/>
      <c r="UBJ86" s="33"/>
      <c r="UBL86" s="33"/>
      <c r="UBN86" s="33"/>
      <c r="UBP86"/>
      <c r="UBQ86"/>
      <c r="UBR86"/>
      <c r="UBS86" s="3"/>
      <c r="UBV86" s="8"/>
      <c r="UBW86" s="9"/>
      <c r="UBX86" s="8"/>
      <c r="UBY86" s="8"/>
      <c r="UBZ86" s="9"/>
      <c r="UCA86" s="6"/>
      <c r="UCB86" s="9"/>
      <c r="UCC86" s="6"/>
      <c r="UCD86" s="9"/>
      <c r="UCE86" s="44"/>
      <c r="UCG86" s="44"/>
      <c r="UCI86" s="33"/>
      <c r="UCK86" s="33"/>
      <c r="UCM86" s="33"/>
      <c r="UCO86" s="33"/>
      <c r="UCQ86"/>
      <c r="UCR86"/>
      <c r="UCS86"/>
      <c r="UCT86" s="3"/>
      <c r="UCW86" s="8"/>
      <c r="UCX86" s="9"/>
      <c r="UCY86" s="8"/>
      <c r="UCZ86" s="8"/>
      <c r="UDA86" s="9"/>
      <c r="UDB86" s="6"/>
      <c r="UDC86" s="9"/>
      <c r="UDD86" s="6"/>
      <c r="UDE86" s="9"/>
      <c r="UDF86" s="44"/>
      <c r="UDH86" s="44"/>
      <c r="UDJ86" s="33"/>
      <c r="UDL86" s="33"/>
      <c r="UDN86" s="33"/>
      <c r="UDP86" s="33"/>
      <c r="UDR86"/>
      <c r="UDS86"/>
      <c r="UDT86"/>
      <c r="UDU86" s="3"/>
      <c r="UDX86" s="8"/>
      <c r="UDY86" s="9"/>
      <c r="UDZ86" s="8"/>
      <c r="UEA86" s="8"/>
      <c r="UEB86" s="9"/>
      <c r="UEC86" s="6"/>
      <c r="UED86" s="9"/>
      <c r="UEE86" s="6"/>
      <c r="UEF86" s="9"/>
      <c r="UEG86" s="44"/>
      <c r="UEI86" s="44"/>
      <c r="UEK86" s="33"/>
      <c r="UEM86" s="33"/>
      <c r="UEO86" s="33"/>
      <c r="UEQ86" s="33"/>
      <c r="UES86"/>
      <c r="UET86"/>
      <c r="UEU86"/>
      <c r="UEV86" s="3"/>
      <c r="UEY86" s="8"/>
      <c r="UEZ86" s="9"/>
      <c r="UFA86" s="8"/>
      <c r="UFB86" s="8"/>
      <c r="UFC86" s="9"/>
      <c r="UFD86" s="6"/>
      <c r="UFE86" s="9"/>
      <c r="UFF86" s="6"/>
      <c r="UFG86" s="9"/>
      <c r="UFH86" s="44"/>
      <c r="UFJ86" s="44"/>
      <c r="UFL86" s="33"/>
      <c r="UFN86" s="33"/>
      <c r="UFP86" s="33"/>
      <c r="UFR86" s="33"/>
      <c r="UFT86"/>
      <c r="UFU86"/>
      <c r="UFV86"/>
      <c r="UFW86" s="3"/>
      <c r="UFZ86" s="8"/>
      <c r="UGA86" s="9"/>
      <c r="UGB86" s="8"/>
      <c r="UGC86" s="8"/>
      <c r="UGD86" s="9"/>
      <c r="UGE86" s="6"/>
      <c r="UGF86" s="9"/>
      <c r="UGG86" s="6"/>
      <c r="UGH86" s="9"/>
      <c r="UGI86" s="44"/>
      <c r="UGK86" s="44"/>
      <c r="UGM86" s="33"/>
      <c r="UGO86" s="33"/>
      <c r="UGQ86" s="33"/>
      <c r="UGS86" s="33"/>
      <c r="UGU86"/>
      <c r="UGV86"/>
      <c r="UGW86"/>
      <c r="UGX86" s="3"/>
      <c r="UHA86" s="8"/>
      <c r="UHB86" s="9"/>
      <c r="UHC86" s="8"/>
      <c r="UHD86" s="8"/>
      <c r="UHE86" s="9"/>
      <c r="UHF86" s="6"/>
      <c r="UHG86" s="9"/>
      <c r="UHH86" s="6"/>
      <c r="UHI86" s="9"/>
      <c r="UHJ86" s="44"/>
      <c r="UHL86" s="44"/>
      <c r="UHN86" s="33"/>
      <c r="UHP86" s="33"/>
      <c r="UHR86" s="33"/>
      <c r="UHT86" s="33"/>
      <c r="UHV86"/>
      <c r="UHW86"/>
      <c r="UHX86"/>
      <c r="UHY86" s="3"/>
      <c r="UIB86" s="8"/>
      <c r="UIC86" s="9"/>
      <c r="UID86" s="8"/>
      <c r="UIE86" s="8"/>
      <c r="UIF86" s="9"/>
      <c r="UIG86" s="6"/>
      <c r="UIH86" s="9"/>
      <c r="UII86" s="6"/>
      <c r="UIJ86" s="9"/>
      <c r="UIK86" s="44"/>
      <c r="UIM86" s="44"/>
      <c r="UIO86" s="33"/>
      <c r="UIQ86" s="33"/>
      <c r="UIS86" s="33"/>
      <c r="UIU86" s="33"/>
      <c r="UIW86"/>
      <c r="UIX86"/>
      <c r="UIY86"/>
      <c r="UIZ86" s="3"/>
      <c r="UJC86" s="8"/>
      <c r="UJD86" s="9"/>
      <c r="UJE86" s="8"/>
      <c r="UJF86" s="8"/>
      <c r="UJG86" s="9"/>
      <c r="UJH86" s="6"/>
      <c r="UJI86" s="9"/>
      <c r="UJJ86" s="6"/>
      <c r="UJK86" s="9"/>
      <c r="UJL86" s="44"/>
      <c r="UJN86" s="44"/>
      <c r="UJP86" s="33"/>
      <c r="UJR86" s="33"/>
      <c r="UJT86" s="33"/>
      <c r="UJV86" s="33"/>
      <c r="UJX86"/>
      <c r="UJY86"/>
      <c r="UJZ86"/>
      <c r="UKA86" s="3"/>
      <c r="UKD86" s="8"/>
      <c r="UKE86" s="9"/>
      <c r="UKF86" s="8"/>
      <c r="UKG86" s="8"/>
      <c r="UKH86" s="9"/>
      <c r="UKI86" s="6"/>
      <c r="UKJ86" s="9"/>
      <c r="UKK86" s="6"/>
      <c r="UKL86" s="9"/>
      <c r="UKM86" s="44"/>
      <c r="UKO86" s="44"/>
      <c r="UKQ86" s="33"/>
      <c r="UKS86" s="33"/>
      <c r="UKU86" s="33"/>
      <c r="UKW86" s="33"/>
      <c r="UKY86"/>
      <c r="UKZ86"/>
      <c r="ULA86"/>
      <c r="ULB86" s="3"/>
      <c r="ULE86" s="8"/>
      <c r="ULF86" s="9"/>
      <c r="ULG86" s="8"/>
      <c r="ULH86" s="8"/>
      <c r="ULI86" s="9"/>
      <c r="ULJ86" s="6"/>
      <c r="ULK86" s="9"/>
      <c r="ULL86" s="6"/>
      <c r="ULM86" s="9"/>
      <c r="ULN86" s="44"/>
      <c r="ULP86" s="44"/>
      <c r="ULR86" s="33"/>
      <c r="ULT86" s="33"/>
      <c r="ULV86" s="33"/>
      <c r="ULX86" s="33"/>
      <c r="ULZ86"/>
      <c r="UMA86"/>
      <c r="UMB86"/>
      <c r="UMC86" s="3"/>
      <c r="UMF86" s="8"/>
      <c r="UMG86" s="9"/>
      <c r="UMH86" s="8"/>
      <c r="UMI86" s="8"/>
      <c r="UMJ86" s="9"/>
      <c r="UMK86" s="6"/>
      <c r="UML86" s="9"/>
      <c r="UMM86" s="6"/>
      <c r="UMN86" s="9"/>
      <c r="UMO86" s="44"/>
      <c r="UMQ86" s="44"/>
      <c r="UMS86" s="33"/>
      <c r="UMU86" s="33"/>
      <c r="UMW86" s="33"/>
      <c r="UMY86" s="33"/>
      <c r="UNA86"/>
      <c r="UNB86"/>
      <c r="UNC86"/>
      <c r="UND86" s="3"/>
      <c r="UNG86" s="8"/>
      <c r="UNH86" s="9"/>
      <c r="UNI86" s="8"/>
      <c r="UNJ86" s="8"/>
      <c r="UNK86" s="9"/>
      <c r="UNL86" s="6"/>
      <c r="UNM86" s="9"/>
      <c r="UNN86" s="6"/>
      <c r="UNO86" s="9"/>
      <c r="UNP86" s="44"/>
      <c r="UNR86" s="44"/>
      <c r="UNT86" s="33"/>
      <c r="UNV86" s="33"/>
      <c r="UNX86" s="33"/>
      <c r="UNZ86" s="33"/>
      <c r="UOB86"/>
      <c r="UOC86"/>
      <c r="UOD86"/>
      <c r="UOE86" s="3"/>
      <c r="UOH86" s="8"/>
      <c r="UOI86" s="9"/>
      <c r="UOJ86" s="8"/>
      <c r="UOK86" s="8"/>
      <c r="UOL86" s="9"/>
      <c r="UOM86" s="6"/>
      <c r="UON86" s="9"/>
      <c r="UOO86" s="6"/>
      <c r="UOP86" s="9"/>
      <c r="UOQ86" s="44"/>
      <c r="UOS86" s="44"/>
      <c r="UOU86" s="33"/>
      <c r="UOW86" s="33"/>
      <c r="UOY86" s="33"/>
      <c r="UPA86" s="33"/>
      <c r="UPC86"/>
      <c r="UPD86"/>
      <c r="UPE86"/>
      <c r="UPF86" s="3"/>
      <c r="UPI86" s="8"/>
      <c r="UPJ86" s="9"/>
      <c r="UPK86" s="8"/>
      <c r="UPL86" s="8"/>
      <c r="UPM86" s="9"/>
      <c r="UPN86" s="6"/>
      <c r="UPO86" s="9"/>
      <c r="UPP86" s="6"/>
      <c r="UPQ86" s="9"/>
      <c r="UPR86" s="44"/>
      <c r="UPT86" s="44"/>
      <c r="UPV86" s="33"/>
      <c r="UPX86" s="33"/>
      <c r="UPZ86" s="33"/>
      <c r="UQB86" s="33"/>
      <c r="UQD86"/>
      <c r="UQE86"/>
      <c r="UQF86"/>
      <c r="UQG86" s="3"/>
      <c r="UQJ86" s="8"/>
      <c r="UQK86" s="9"/>
      <c r="UQL86" s="8"/>
      <c r="UQM86" s="8"/>
      <c r="UQN86" s="9"/>
      <c r="UQO86" s="6"/>
      <c r="UQP86" s="9"/>
      <c r="UQQ86" s="6"/>
      <c r="UQR86" s="9"/>
      <c r="UQS86" s="44"/>
      <c r="UQU86" s="44"/>
      <c r="UQW86" s="33"/>
      <c r="UQY86" s="33"/>
      <c r="URA86" s="33"/>
      <c r="URC86" s="33"/>
      <c r="URE86"/>
      <c r="URF86"/>
      <c r="URG86"/>
      <c r="URH86" s="3"/>
      <c r="URK86" s="8"/>
      <c r="URL86" s="9"/>
      <c r="URM86" s="8"/>
      <c r="URN86" s="8"/>
      <c r="URO86" s="9"/>
      <c r="URP86" s="6"/>
      <c r="URQ86" s="9"/>
      <c r="URR86" s="6"/>
      <c r="URS86" s="9"/>
      <c r="URT86" s="44"/>
      <c r="URV86" s="44"/>
      <c r="URX86" s="33"/>
      <c r="URZ86" s="33"/>
      <c r="USB86" s="33"/>
      <c r="USD86" s="33"/>
      <c r="USF86"/>
      <c r="USG86"/>
      <c r="USH86"/>
      <c r="USI86" s="3"/>
      <c r="USL86" s="8"/>
      <c r="USM86" s="9"/>
      <c r="USN86" s="8"/>
      <c r="USO86" s="8"/>
      <c r="USP86" s="9"/>
      <c r="USQ86" s="6"/>
      <c r="USR86" s="9"/>
      <c r="USS86" s="6"/>
      <c r="UST86" s="9"/>
      <c r="USU86" s="44"/>
      <c r="USW86" s="44"/>
      <c r="USY86" s="33"/>
      <c r="UTA86" s="33"/>
      <c r="UTC86" s="33"/>
      <c r="UTE86" s="33"/>
      <c r="UTG86"/>
      <c r="UTH86"/>
      <c r="UTI86"/>
      <c r="UTJ86" s="3"/>
      <c r="UTM86" s="8"/>
      <c r="UTN86" s="9"/>
      <c r="UTO86" s="8"/>
      <c r="UTP86" s="8"/>
      <c r="UTQ86" s="9"/>
      <c r="UTR86" s="6"/>
      <c r="UTS86" s="9"/>
      <c r="UTT86" s="6"/>
      <c r="UTU86" s="9"/>
      <c r="UTV86" s="44"/>
      <c r="UTX86" s="44"/>
      <c r="UTZ86" s="33"/>
      <c r="UUB86" s="33"/>
      <c r="UUD86" s="33"/>
      <c r="UUF86" s="33"/>
      <c r="UUH86"/>
      <c r="UUI86"/>
      <c r="UUJ86"/>
      <c r="UUK86" s="3"/>
      <c r="UUN86" s="8"/>
      <c r="UUO86" s="9"/>
      <c r="UUP86" s="8"/>
      <c r="UUQ86" s="8"/>
      <c r="UUR86" s="9"/>
      <c r="UUS86" s="6"/>
      <c r="UUT86" s="9"/>
      <c r="UUU86" s="6"/>
      <c r="UUV86" s="9"/>
      <c r="UUW86" s="44"/>
      <c r="UUY86" s="44"/>
      <c r="UVA86" s="33"/>
      <c r="UVC86" s="33"/>
      <c r="UVE86" s="33"/>
      <c r="UVG86" s="33"/>
      <c r="UVI86"/>
      <c r="UVJ86"/>
      <c r="UVK86"/>
      <c r="UVL86" s="3"/>
      <c r="UVO86" s="8"/>
      <c r="UVP86" s="9"/>
      <c r="UVQ86" s="8"/>
      <c r="UVR86" s="8"/>
      <c r="UVS86" s="9"/>
      <c r="UVT86" s="6"/>
      <c r="UVU86" s="9"/>
      <c r="UVV86" s="6"/>
      <c r="UVW86" s="9"/>
      <c r="UVX86" s="44"/>
      <c r="UVZ86" s="44"/>
      <c r="UWB86" s="33"/>
      <c r="UWD86" s="33"/>
      <c r="UWF86" s="33"/>
      <c r="UWH86" s="33"/>
      <c r="UWJ86"/>
      <c r="UWK86"/>
      <c r="UWL86"/>
      <c r="UWM86" s="3"/>
      <c r="UWP86" s="8"/>
      <c r="UWQ86" s="9"/>
      <c r="UWR86" s="8"/>
      <c r="UWS86" s="8"/>
      <c r="UWT86" s="9"/>
      <c r="UWU86" s="6"/>
      <c r="UWV86" s="9"/>
      <c r="UWW86" s="6"/>
      <c r="UWX86" s="9"/>
      <c r="UWY86" s="44"/>
      <c r="UXA86" s="44"/>
      <c r="UXC86" s="33"/>
      <c r="UXE86" s="33"/>
      <c r="UXG86" s="33"/>
      <c r="UXI86" s="33"/>
      <c r="UXK86"/>
      <c r="UXL86"/>
      <c r="UXM86"/>
      <c r="UXN86" s="3"/>
      <c r="UXQ86" s="8"/>
      <c r="UXR86" s="9"/>
      <c r="UXS86" s="8"/>
      <c r="UXT86" s="8"/>
      <c r="UXU86" s="9"/>
      <c r="UXV86" s="6"/>
      <c r="UXW86" s="9"/>
      <c r="UXX86" s="6"/>
      <c r="UXY86" s="9"/>
      <c r="UXZ86" s="44"/>
      <c r="UYB86" s="44"/>
      <c r="UYD86" s="33"/>
      <c r="UYF86" s="33"/>
      <c r="UYH86" s="33"/>
      <c r="UYJ86" s="33"/>
      <c r="UYL86"/>
      <c r="UYM86"/>
      <c r="UYN86"/>
      <c r="UYO86" s="3"/>
      <c r="UYR86" s="8"/>
      <c r="UYS86" s="9"/>
      <c r="UYT86" s="8"/>
      <c r="UYU86" s="8"/>
      <c r="UYV86" s="9"/>
      <c r="UYW86" s="6"/>
      <c r="UYX86" s="9"/>
      <c r="UYY86" s="6"/>
      <c r="UYZ86" s="9"/>
      <c r="UZA86" s="44"/>
      <c r="UZC86" s="44"/>
      <c r="UZE86" s="33"/>
      <c r="UZG86" s="33"/>
      <c r="UZI86" s="33"/>
      <c r="UZK86" s="33"/>
      <c r="UZM86"/>
      <c r="UZN86"/>
      <c r="UZO86"/>
      <c r="UZP86" s="3"/>
      <c r="UZS86" s="8"/>
      <c r="UZT86" s="9"/>
      <c r="UZU86" s="8"/>
      <c r="UZV86" s="8"/>
      <c r="UZW86" s="9"/>
      <c r="UZX86" s="6"/>
      <c r="UZY86" s="9"/>
      <c r="UZZ86" s="6"/>
      <c r="VAA86" s="9"/>
      <c r="VAB86" s="44"/>
      <c r="VAD86" s="44"/>
      <c r="VAF86" s="33"/>
      <c r="VAH86" s="33"/>
      <c r="VAJ86" s="33"/>
      <c r="VAL86" s="33"/>
      <c r="VAN86"/>
      <c r="VAO86"/>
      <c r="VAP86"/>
      <c r="VAQ86" s="3"/>
      <c r="VAT86" s="8"/>
      <c r="VAU86" s="9"/>
      <c r="VAV86" s="8"/>
      <c r="VAW86" s="8"/>
      <c r="VAX86" s="9"/>
      <c r="VAY86" s="6"/>
      <c r="VAZ86" s="9"/>
      <c r="VBA86" s="6"/>
      <c r="VBB86" s="9"/>
      <c r="VBC86" s="44"/>
      <c r="VBE86" s="44"/>
      <c r="VBG86" s="33"/>
      <c r="VBI86" s="33"/>
      <c r="VBK86" s="33"/>
      <c r="VBM86" s="33"/>
      <c r="VBO86"/>
      <c r="VBP86"/>
      <c r="VBQ86"/>
      <c r="VBR86" s="3"/>
      <c r="VBU86" s="8"/>
      <c r="VBV86" s="9"/>
      <c r="VBW86" s="8"/>
      <c r="VBX86" s="8"/>
      <c r="VBY86" s="9"/>
      <c r="VBZ86" s="6"/>
      <c r="VCA86" s="9"/>
      <c r="VCB86" s="6"/>
      <c r="VCC86" s="9"/>
      <c r="VCD86" s="44"/>
      <c r="VCF86" s="44"/>
      <c r="VCH86" s="33"/>
      <c r="VCJ86" s="33"/>
      <c r="VCL86" s="33"/>
      <c r="VCN86" s="33"/>
      <c r="VCP86"/>
      <c r="VCQ86"/>
      <c r="VCR86"/>
      <c r="VCS86" s="3"/>
      <c r="VCV86" s="8"/>
      <c r="VCW86" s="9"/>
      <c r="VCX86" s="8"/>
      <c r="VCY86" s="8"/>
      <c r="VCZ86" s="9"/>
      <c r="VDA86" s="6"/>
      <c r="VDB86" s="9"/>
      <c r="VDC86" s="6"/>
      <c r="VDD86" s="9"/>
      <c r="VDE86" s="44"/>
      <c r="VDG86" s="44"/>
      <c r="VDI86" s="33"/>
      <c r="VDK86" s="33"/>
      <c r="VDM86" s="33"/>
      <c r="VDO86" s="33"/>
      <c r="VDQ86"/>
      <c r="VDR86"/>
      <c r="VDS86"/>
      <c r="VDT86" s="3"/>
      <c r="VDW86" s="8"/>
      <c r="VDX86" s="9"/>
      <c r="VDY86" s="8"/>
      <c r="VDZ86" s="8"/>
      <c r="VEA86" s="9"/>
      <c r="VEB86" s="6"/>
      <c r="VEC86" s="9"/>
      <c r="VED86" s="6"/>
      <c r="VEE86" s="9"/>
      <c r="VEF86" s="44"/>
      <c r="VEH86" s="44"/>
      <c r="VEJ86" s="33"/>
      <c r="VEL86" s="33"/>
      <c r="VEN86" s="33"/>
      <c r="VEP86" s="33"/>
      <c r="VER86"/>
      <c r="VES86"/>
      <c r="VET86"/>
      <c r="VEU86" s="3"/>
      <c r="VEX86" s="8"/>
      <c r="VEY86" s="9"/>
      <c r="VEZ86" s="8"/>
      <c r="VFA86" s="8"/>
      <c r="VFB86" s="9"/>
      <c r="VFC86" s="6"/>
      <c r="VFD86" s="9"/>
      <c r="VFE86" s="6"/>
      <c r="VFF86" s="9"/>
      <c r="VFG86" s="44"/>
      <c r="VFI86" s="44"/>
      <c r="VFK86" s="33"/>
      <c r="VFM86" s="33"/>
      <c r="VFO86" s="33"/>
      <c r="VFQ86" s="33"/>
      <c r="VFS86"/>
      <c r="VFT86"/>
      <c r="VFU86"/>
      <c r="VFV86" s="3"/>
      <c r="VFY86" s="8"/>
      <c r="VFZ86" s="9"/>
      <c r="VGA86" s="8"/>
      <c r="VGB86" s="8"/>
      <c r="VGC86" s="9"/>
      <c r="VGD86" s="6"/>
      <c r="VGE86" s="9"/>
      <c r="VGF86" s="6"/>
      <c r="VGG86" s="9"/>
      <c r="VGH86" s="44"/>
      <c r="VGJ86" s="44"/>
      <c r="VGL86" s="33"/>
      <c r="VGN86" s="33"/>
      <c r="VGP86" s="33"/>
      <c r="VGR86" s="33"/>
      <c r="VGT86"/>
      <c r="VGU86"/>
      <c r="VGV86"/>
      <c r="VGW86" s="3"/>
      <c r="VGZ86" s="8"/>
      <c r="VHA86" s="9"/>
      <c r="VHB86" s="8"/>
      <c r="VHC86" s="8"/>
      <c r="VHD86" s="9"/>
      <c r="VHE86" s="6"/>
      <c r="VHF86" s="9"/>
      <c r="VHG86" s="6"/>
      <c r="VHH86" s="9"/>
      <c r="VHI86" s="44"/>
      <c r="VHK86" s="44"/>
      <c r="VHM86" s="33"/>
      <c r="VHO86" s="33"/>
      <c r="VHQ86" s="33"/>
      <c r="VHS86" s="33"/>
      <c r="VHU86"/>
      <c r="VHV86"/>
      <c r="VHW86"/>
      <c r="VHX86" s="3"/>
      <c r="VIA86" s="8"/>
      <c r="VIB86" s="9"/>
      <c r="VIC86" s="8"/>
      <c r="VID86" s="8"/>
      <c r="VIE86" s="9"/>
      <c r="VIF86" s="6"/>
      <c r="VIG86" s="9"/>
      <c r="VIH86" s="6"/>
      <c r="VII86" s="9"/>
      <c r="VIJ86" s="44"/>
      <c r="VIL86" s="44"/>
      <c r="VIN86" s="33"/>
      <c r="VIP86" s="33"/>
      <c r="VIR86" s="33"/>
      <c r="VIT86" s="33"/>
      <c r="VIV86"/>
      <c r="VIW86"/>
      <c r="VIX86"/>
      <c r="VIY86" s="3"/>
      <c r="VJB86" s="8"/>
      <c r="VJC86" s="9"/>
      <c r="VJD86" s="8"/>
      <c r="VJE86" s="8"/>
      <c r="VJF86" s="9"/>
      <c r="VJG86" s="6"/>
      <c r="VJH86" s="9"/>
      <c r="VJI86" s="6"/>
      <c r="VJJ86" s="9"/>
      <c r="VJK86" s="44"/>
      <c r="VJM86" s="44"/>
      <c r="VJO86" s="33"/>
      <c r="VJQ86" s="33"/>
      <c r="VJS86" s="33"/>
      <c r="VJU86" s="33"/>
      <c r="VJW86"/>
      <c r="VJX86"/>
      <c r="VJY86"/>
      <c r="VJZ86" s="3"/>
      <c r="VKC86" s="8"/>
      <c r="VKD86" s="9"/>
      <c r="VKE86" s="8"/>
      <c r="VKF86" s="8"/>
      <c r="VKG86" s="9"/>
      <c r="VKH86" s="6"/>
      <c r="VKI86" s="9"/>
      <c r="VKJ86" s="6"/>
      <c r="VKK86" s="9"/>
      <c r="VKL86" s="44"/>
      <c r="VKN86" s="44"/>
      <c r="VKP86" s="33"/>
      <c r="VKR86" s="33"/>
      <c r="VKT86" s="33"/>
      <c r="VKV86" s="33"/>
      <c r="VKX86"/>
      <c r="VKY86"/>
      <c r="VKZ86"/>
      <c r="VLA86" s="3"/>
      <c r="VLD86" s="8"/>
      <c r="VLE86" s="9"/>
      <c r="VLF86" s="8"/>
      <c r="VLG86" s="8"/>
      <c r="VLH86" s="9"/>
      <c r="VLI86" s="6"/>
      <c r="VLJ86" s="9"/>
      <c r="VLK86" s="6"/>
      <c r="VLL86" s="9"/>
      <c r="VLM86" s="44"/>
      <c r="VLO86" s="44"/>
      <c r="VLQ86" s="33"/>
      <c r="VLS86" s="33"/>
      <c r="VLU86" s="33"/>
      <c r="VLW86" s="33"/>
      <c r="VLY86"/>
      <c r="VLZ86"/>
      <c r="VMA86"/>
      <c r="VMB86" s="3"/>
      <c r="VME86" s="8"/>
      <c r="VMF86" s="9"/>
      <c r="VMG86" s="8"/>
      <c r="VMH86" s="8"/>
      <c r="VMI86" s="9"/>
      <c r="VMJ86" s="6"/>
      <c r="VMK86" s="9"/>
      <c r="VML86" s="6"/>
      <c r="VMM86" s="9"/>
      <c r="VMN86" s="44"/>
      <c r="VMP86" s="44"/>
      <c r="VMR86" s="33"/>
      <c r="VMT86" s="33"/>
      <c r="VMV86" s="33"/>
      <c r="VMX86" s="33"/>
      <c r="VMZ86"/>
      <c r="VNA86"/>
      <c r="VNB86"/>
      <c r="VNC86" s="3"/>
      <c r="VNF86" s="8"/>
      <c r="VNG86" s="9"/>
      <c r="VNH86" s="8"/>
      <c r="VNI86" s="8"/>
      <c r="VNJ86" s="9"/>
      <c r="VNK86" s="6"/>
      <c r="VNL86" s="9"/>
      <c r="VNM86" s="6"/>
      <c r="VNN86" s="9"/>
      <c r="VNO86" s="44"/>
      <c r="VNQ86" s="44"/>
      <c r="VNS86" s="33"/>
      <c r="VNU86" s="33"/>
      <c r="VNW86" s="33"/>
      <c r="VNY86" s="33"/>
      <c r="VOA86"/>
      <c r="VOB86"/>
      <c r="VOC86"/>
      <c r="VOD86" s="3"/>
      <c r="VOG86" s="8"/>
      <c r="VOH86" s="9"/>
      <c r="VOI86" s="8"/>
      <c r="VOJ86" s="8"/>
      <c r="VOK86" s="9"/>
      <c r="VOL86" s="6"/>
      <c r="VOM86" s="9"/>
      <c r="VON86" s="6"/>
      <c r="VOO86" s="9"/>
      <c r="VOP86" s="44"/>
      <c r="VOR86" s="44"/>
      <c r="VOT86" s="33"/>
      <c r="VOV86" s="33"/>
      <c r="VOX86" s="33"/>
      <c r="VOZ86" s="33"/>
      <c r="VPB86"/>
      <c r="VPC86"/>
      <c r="VPD86"/>
      <c r="VPE86" s="3"/>
      <c r="VPH86" s="8"/>
      <c r="VPI86" s="9"/>
      <c r="VPJ86" s="8"/>
      <c r="VPK86" s="8"/>
      <c r="VPL86" s="9"/>
      <c r="VPM86" s="6"/>
      <c r="VPN86" s="9"/>
      <c r="VPO86" s="6"/>
      <c r="VPP86" s="9"/>
      <c r="VPQ86" s="44"/>
      <c r="VPS86" s="44"/>
      <c r="VPU86" s="33"/>
      <c r="VPW86" s="33"/>
      <c r="VPY86" s="33"/>
      <c r="VQA86" s="33"/>
      <c r="VQC86"/>
      <c r="VQD86"/>
      <c r="VQE86"/>
      <c r="VQF86" s="3"/>
      <c r="VQI86" s="8"/>
      <c r="VQJ86" s="9"/>
      <c r="VQK86" s="8"/>
      <c r="VQL86" s="8"/>
      <c r="VQM86" s="9"/>
      <c r="VQN86" s="6"/>
      <c r="VQO86" s="9"/>
      <c r="VQP86" s="6"/>
      <c r="VQQ86" s="9"/>
      <c r="VQR86" s="44"/>
      <c r="VQT86" s="44"/>
      <c r="VQV86" s="33"/>
      <c r="VQX86" s="33"/>
      <c r="VQZ86" s="33"/>
      <c r="VRB86" s="33"/>
      <c r="VRD86"/>
      <c r="VRE86"/>
      <c r="VRF86"/>
      <c r="VRG86" s="3"/>
      <c r="VRJ86" s="8"/>
      <c r="VRK86" s="9"/>
      <c r="VRL86" s="8"/>
      <c r="VRM86" s="8"/>
      <c r="VRN86" s="9"/>
      <c r="VRO86" s="6"/>
      <c r="VRP86" s="9"/>
      <c r="VRQ86" s="6"/>
      <c r="VRR86" s="9"/>
      <c r="VRS86" s="44"/>
      <c r="VRU86" s="44"/>
      <c r="VRW86" s="33"/>
      <c r="VRY86" s="33"/>
      <c r="VSA86" s="33"/>
      <c r="VSC86" s="33"/>
      <c r="VSE86"/>
      <c r="VSF86"/>
      <c r="VSG86"/>
      <c r="VSH86" s="3"/>
      <c r="VSK86" s="8"/>
      <c r="VSL86" s="9"/>
      <c r="VSM86" s="8"/>
      <c r="VSN86" s="8"/>
      <c r="VSO86" s="9"/>
      <c r="VSP86" s="6"/>
      <c r="VSQ86" s="9"/>
      <c r="VSR86" s="6"/>
      <c r="VSS86" s="9"/>
      <c r="VST86" s="44"/>
      <c r="VSV86" s="44"/>
      <c r="VSX86" s="33"/>
      <c r="VSZ86" s="33"/>
      <c r="VTB86" s="33"/>
      <c r="VTD86" s="33"/>
      <c r="VTF86"/>
      <c r="VTG86"/>
      <c r="VTH86"/>
      <c r="VTI86" s="3"/>
      <c r="VTL86" s="8"/>
      <c r="VTM86" s="9"/>
      <c r="VTN86" s="8"/>
      <c r="VTO86" s="8"/>
      <c r="VTP86" s="9"/>
      <c r="VTQ86" s="6"/>
      <c r="VTR86" s="9"/>
      <c r="VTS86" s="6"/>
      <c r="VTT86" s="9"/>
      <c r="VTU86" s="44"/>
      <c r="VTW86" s="44"/>
      <c r="VTY86" s="33"/>
      <c r="VUA86" s="33"/>
      <c r="VUC86" s="33"/>
      <c r="VUE86" s="33"/>
      <c r="VUG86"/>
      <c r="VUH86"/>
      <c r="VUI86"/>
      <c r="VUJ86" s="3"/>
      <c r="VUM86" s="8"/>
      <c r="VUN86" s="9"/>
      <c r="VUO86" s="8"/>
      <c r="VUP86" s="8"/>
      <c r="VUQ86" s="9"/>
      <c r="VUR86" s="6"/>
      <c r="VUS86" s="9"/>
      <c r="VUT86" s="6"/>
      <c r="VUU86" s="9"/>
      <c r="VUV86" s="44"/>
      <c r="VUX86" s="44"/>
      <c r="VUZ86" s="33"/>
      <c r="VVB86" s="33"/>
      <c r="VVD86" s="33"/>
      <c r="VVF86" s="33"/>
      <c r="VVH86"/>
      <c r="VVI86"/>
      <c r="VVJ86"/>
      <c r="VVK86" s="3"/>
      <c r="VVN86" s="8"/>
      <c r="VVO86" s="9"/>
      <c r="VVP86" s="8"/>
      <c r="VVQ86" s="8"/>
      <c r="VVR86" s="9"/>
      <c r="VVS86" s="6"/>
      <c r="VVT86" s="9"/>
      <c r="VVU86" s="6"/>
      <c r="VVV86" s="9"/>
      <c r="VVW86" s="44"/>
      <c r="VVY86" s="44"/>
      <c r="VWA86" s="33"/>
      <c r="VWC86" s="33"/>
      <c r="VWE86" s="33"/>
      <c r="VWG86" s="33"/>
      <c r="VWI86"/>
      <c r="VWJ86"/>
      <c r="VWK86"/>
      <c r="VWL86" s="3"/>
      <c r="VWO86" s="8"/>
      <c r="VWP86" s="9"/>
      <c r="VWQ86" s="8"/>
      <c r="VWR86" s="8"/>
      <c r="VWS86" s="9"/>
      <c r="VWT86" s="6"/>
      <c r="VWU86" s="9"/>
      <c r="VWV86" s="6"/>
      <c r="VWW86" s="9"/>
      <c r="VWX86" s="44"/>
      <c r="VWZ86" s="44"/>
      <c r="VXB86" s="33"/>
      <c r="VXD86" s="33"/>
      <c r="VXF86" s="33"/>
      <c r="VXH86" s="33"/>
      <c r="VXJ86"/>
      <c r="VXK86"/>
      <c r="VXL86"/>
      <c r="VXM86" s="3"/>
      <c r="VXP86" s="8"/>
      <c r="VXQ86" s="9"/>
      <c r="VXR86" s="8"/>
      <c r="VXS86" s="8"/>
      <c r="VXT86" s="9"/>
      <c r="VXU86" s="6"/>
      <c r="VXV86" s="9"/>
      <c r="VXW86" s="6"/>
      <c r="VXX86" s="9"/>
      <c r="VXY86" s="44"/>
      <c r="VYA86" s="44"/>
      <c r="VYC86" s="33"/>
      <c r="VYE86" s="33"/>
      <c r="VYG86" s="33"/>
      <c r="VYI86" s="33"/>
      <c r="VYK86"/>
      <c r="VYL86"/>
      <c r="VYM86"/>
      <c r="VYN86" s="3"/>
      <c r="VYQ86" s="8"/>
      <c r="VYR86" s="9"/>
      <c r="VYS86" s="8"/>
      <c r="VYT86" s="8"/>
      <c r="VYU86" s="9"/>
      <c r="VYV86" s="6"/>
      <c r="VYW86" s="9"/>
      <c r="VYX86" s="6"/>
      <c r="VYY86" s="9"/>
      <c r="VYZ86" s="44"/>
      <c r="VZB86" s="44"/>
      <c r="VZD86" s="33"/>
      <c r="VZF86" s="33"/>
      <c r="VZH86" s="33"/>
      <c r="VZJ86" s="33"/>
      <c r="VZL86"/>
      <c r="VZM86"/>
      <c r="VZN86"/>
      <c r="VZO86" s="3"/>
      <c r="VZR86" s="8"/>
      <c r="VZS86" s="9"/>
      <c r="VZT86" s="8"/>
      <c r="VZU86" s="8"/>
      <c r="VZV86" s="9"/>
      <c r="VZW86" s="6"/>
      <c r="VZX86" s="9"/>
      <c r="VZY86" s="6"/>
      <c r="VZZ86" s="9"/>
      <c r="WAA86" s="44"/>
      <c r="WAC86" s="44"/>
      <c r="WAE86" s="33"/>
      <c r="WAG86" s="33"/>
      <c r="WAI86" s="33"/>
      <c r="WAK86" s="33"/>
      <c r="WAM86"/>
      <c r="WAN86"/>
      <c r="WAO86"/>
      <c r="WAP86" s="3"/>
      <c r="WAS86" s="8"/>
      <c r="WAT86" s="9"/>
      <c r="WAU86" s="8"/>
      <c r="WAV86" s="8"/>
      <c r="WAW86" s="9"/>
      <c r="WAX86" s="6"/>
      <c r="WAY86" s="9"/>
      <c r="WAZ86" s="6"/>
      <c r="WBA86" s="9"/>
      <c r="WBB86" s="44"/>
      <c r="WBD86" s="44"/>
      <c r="WBF86" s="33"/>
      <c r="WBH86" s="33"/>
      <c r="WBJ86" s="33"/>
      <c r="WBL86" s="33"/>
      <c r="WBN86"/>
      <c r="WBO86"/>
      <c r="WBP86"/>
      <c r="WBQ86" s="3"/>
      <c r="WBT86" s="8"/>
      <c r="WBU86" s="9"/>
      <c r="WBV86" s="8"/>
      <c r="WBW86" s="8"/>
      <c r="WBX86" s="9"/>
      <c r="WBY86" s="6"/>
      <c r="WBZ86" s="9"/>
      <c r="WCA86" s="6"/>
      <c r="WCB86" s="9"/>
      <c r="WCC86" s="44"/>
      <c r="WCE86" s="44"/>
      <c r="WCG86" s="33"/>
      <c r="WCI86" s="33"/>
      <c r="WCK86" s="33"/>
      <c r="WCM86" s="33"/>
      <c r="WCO86"/>
      <c r="WCP86"/>
      <c r="WCQ86"/>
      <c r="WCR86" s="3"/>
      <c r="WCU86" s="8"/>
      <c r="WCV86" s="9"/>
      <c r="WCW86" s="8"/>
      <c r="WCX86" s="8"/>
      <c r="WCY86" s="9"/>
      <c r="WCZ86" s="6"/>
      <c r="WDA86" s="9"/>
      <c r="WDB86" s="6"/>
      <c r="WDC86" s="9"/>
      <c r="WDD86" s="44"/>
      <c r="WDF86" s="44"/>
      <c r="WDH86" s="33"/>
      <c r="WDJ86" s="33"/>
      <c r="WDL86" s="33"/>
      <c r="WDN86" s="33"/>
      <c r="WDP86"/>
      <c r="WDQ86"/>
      <c r="WDR86"/>
      <c r="WDS86" s="3"/>
      <c r="WDV86" s="8"/>
      <c r="WDW86" s="9"/>
      <c r="WDX86" s="8"/>
      <c r="WDY86" s="8"/>
      <c r="WDZ86" s="9"/>
      <c r="WEA86" s="6"/>
      <c r="WEB86" s="9"/>
      <c r="WEC86" s="6"/>
      <c r="WED86" s="9"/>
      <c r="WEE86" s="44"/>
      <c r="WEG86" s="44"/>
      <c r="WEI86" s="33"/>
      <c r="WEK86" s="33"/>
      <c r="WEM86" s="33"/>
      <c r="WEO86" s="33"/>
      <c r="WEQ86"/>
      <c r="WER86"/>
      <c r="WES86"/>
      <c r="WET86" s="3"/>
      <c r="WEW86" s="8"/>
      <c r="WEX86" s="9"/>
      <c r="WEY86" s="8"/>
      <c r="WEZ86" s="8"/>
      <c r="WFA86" s="9"/>
      <c r="WFB86" s="6"/>
      <c r="WFC86" s="9"/>
      <c r="WFD86" s="6"/>
      <c r="WFE86" s="9"/>
      <c r="WFF86" s="44"/>
      <c r="WFH86" s="44"/>
      <c r="WFJ86" s="33"/>
      <c r="WFL86" s="33"/>
      <c r="WFN86" s="33"/>
      <c r="WFP86" s="33"/>
      <c r="WFR86"/>
      <c r="WFS86"/>
      <c r="WFT86"/>
      <c r="WFU86" s="3"/>
      <c r="WFX86" s="8"/>
      <c r="WFY86" s="9"/>
      <c r="WFZ86" s="8"/>
      <c r="WGA86" s="8"/>
      <c r="WGB86" s="9"/>
      <c r="WGC86" s="6"/>
      <c r="WGD86" s="9"/>
      <c r="WGE86" s="6"/>
      <c r="WGF86" s="9"/>
      <c r="WGG86" s="44"/>
      <c r="WGI86" s="44"/>
      <c r="WGK86" s="33"/>
      <c r="WGM86" s="33"/>
      <c r="WGO86" s="33"/>
      <c r="WGQ86" s="33"/>
      <c r="WGS86"/>
      <c r="WGT86"/>
      <c r="WGU86"/>
      <c r="WGV86" s="3"/>
      <c r="WGY86" s="8"/>
      <c r="WGZ86" s="9"/>
      <c r="WHA86" s="8"/>
      <c r="WHB86" s="8"/>
      <c r="WHC86" s="9"/>
      <c r="WHD86" s="6"/>
      <c r="WHE86" s="9"/>
      <c r="WHF86" s="6"/>
      <c r="WHG86" s="9"/>
      <c r="WHH86" s="44"/>
      <c r="WHJ86" s="44"/>
      <c r="WHL86" s="33"/>
      <c r="WHN86" s="33"/>
      <c r="WHP86" s="33"/>
      <c r="WHR86" s="33"/>
      <c r="WHT86"/>
      <c r="WHU86"/>
      <c r="WHV86"/>
      <c r="WHW86" s="3"/>
      <c r="WHZ86" s="8"/>
      <c r="WIA86" s="9"/>
      <c r="WIB86" s="8"/>
      <c r="WIC86" s="8"/>
      <c r="WID86" s="9"/>
      <c r="WIE86" s="6"/>
      <c r="WIF86" s="9"/>
      <c r="WIG86" s="6"/>
      <c r="WIH86" s="9"/>
      <c r="WII86" s="44"/>
      <c r="WIK86" s="44"/>
      <c r="WIM86" s="33"/>
      <c r="WIO86" s="33"/>
      <c r="WIQ86" s="33"/>
      <c r="WIS86" s="33"/>
      <c r="WIU86"/>
      <c r="WIV86"/>
      <c r="WIW86"/>
      <c r="WIX86" s="3"/>
      <c r="WJA86" s="8"/>
      <c r="WJB86" s="9"/>
      <c r="WJC86" s="8"/>
      <c r="WJD86" s="8"/>
      <c r="WJE86" s="9"/>
      <c r="WJF86" s="6"/>
      <c r="WJG86" s="9"/>
      <c r="WJH86" s="6"/>
      <c r="WJI86" s="9"/>
      <c r="WJJ86" s="44"/>
      <c r="WJL86" s="44"/>
      <c r="WJN86" s="33"/>
      <c r="WJP86" s="33"/>
      <c r="WJR86" s="33"/>
      <c r="WJT86" s="33"/>
      <c r="WJV86"/>
      <c r="WJW86"/>
      <c r="WJX86"/>
      <c r="WJY86" s="3"/>
      <c r="WKB86" s="8"/>
      <c r="WKC86" s="9"/>
      <c r="WKD86" s="8"/>
      <c r="WKE86" s="8"/>
      <c r="WKF86" s="9"/>
      <c r="WKG86" s="6"/>
      <c r="WKH86" s="9"/>
      <c r="WKI86" s="6"/>
      <c r="WKJ86" s="9"/>
      <c r="WKK86" s="44"/>
      <c r="WKM86" s="44"/>
      <c r="WKO86" s="33"/>
      <c r="WKQ86" s="33"/>
      <c r="WKS86" s="33"/>
      <c r="WKU86" s="33"/>
      <c r="WKW86"/>
      <c r="WKX86"/>
      <c r="WKY86"/>
      <c r="WKZ86" s="3"/>
      <c r="WLC86" s="8"/>
      <c r="WLD86" s="9"/>
      <c r="WLE86" s="8"/>
      <c r="WLF86" s="8"/>
      <c r="WLG86" s="9"/>
      <c r="WLH86" s="6"/>
      <c r="WLI86" s="9"/>
      <c r="WLJ86" s="6"/>
      <c r="WLK86" s="9"/>
      <c r="WLL86" s="44"/>
      <c r="WLN86" s="44"/>
      <c r="WLP86" s="33"/>
      <c r="WLR86" s="33"/>
      <c r="WLT86" s="33"/>
      <c r="WLV86" s="33"/>
      <c r="WLX86"/>
      <c r="WLY86"/>
      <c r="WLZ86"/>
      <c r="WMA86" s="3"/>
      <c r="WMD86" s="8"/>
      <c r="WME86" s="9"/>
      <c r="WMF86" s="8"/>
      <c r="WMG86" s="8"/>
      <c r="WMH86" s="9"/>
      <c r="WMI86" s="6"/>
      <c r="WMJ86" s="9"/>
      <c r="WMK86" s="6"/>
      <c r="WML86" s="9"/>
      <c r="WMM86" s="44"/>
      <c r="WMO86" s="44"/>
      <c r="WMQ86" s="33"/>
      <c r="WMS86" s="33"/>
      <c r="WMU86" s="33"/>
      <c r="WMW86" s="33"/>
      <c r="WMY86"/>
      <c r="WMZ86"/>
      <c r="WNA86"/>
      <c r="WNB86" s="3"/>
      <c r="WNE86" s="8"/>
      <c r="WNF86" s="9"/>
      <c r="WNG86" s="8"/>
      <c r="WNH86" s="8"/>
      <c r="WNI86" s="9"/>
      <c r="WNJ86" s="6"/>
      <c r="WNK86" s="9"/>
      <c r="WNL86" s="6"/>
      <c r="WNM86" s="9"/>
      <c r="WNN86" s="44"/>
      <c r="WNP86" s="44"/>
      <c r="WNR86" s="33"/>
      <c r="WNT86" s="33"/>
      <c r="WNV86" s="33"/>
      <c r="WNX86" s="33"/>
      <c r="WNZ86"/>
      <c r="WOA86"/>
      <c r="WOB86"/>
      <c r="WOC86" s="3"/>
      <c r="WOF86" s="8"/>
      <c r="WOG86" s="9"/>
      <c r="WOH86" s="8"/>
      <c r="WOI86" s="8"/>
      <c r="WOJ86" s="9"/>
      <c r="WOK86" s="6"/>
      <c r="WOL86" s="9"/>
      <c r="WOM86" s="6"/>
      <c r="WON86" s="9"/>
      <c r="WOO86" s="44"/>
      <c r="WOQ86" s="44"/>
      <c r="WOS86" s="33"/>
      <c r="WOU86" s="33"/>
      <c r="WOW86" s="33"/>
      <c r="WOY86" s="33"/>
      <c r="WPA86"/>
      <c r="WPB86"/>
      <c r="WPC86"/>
      <c r="WPD86" s="3"/>
      <c r="WPG86" s="8"/>
      <c r="WPH86" s="9"/>
      <c r="WPI86" s="8"/>
      <c r="WPJ86" s="8"/>
      <c r="WPK86" s="9"/>
      <c r="WPL86" s="6"/>
      <c r="WPM86" s="9"/>
      <c r="WPN86" s="6"/>
      <c r="WPO86" s="9"/>
      <c r="WPP86" s="44"/>
      <c r="WPR86" s="44"/>
      <c r="WPT86" s="33"/>
      <c r="WPV86" s="33"/>
      <c r="WPX86" s="33"/>
      <c r="WPZ86" s="33"/>
      <c r="WQB86"/>
      <c r="WQC86"/>
      <c r="WQD86"/>
      <c r="WQE86" s="3"/>
      <c r="WQH86" s="8"/>
      <c r="WQI86" s="9"/>
      <c r="WQJ86" s="8"/>
      <c r="WQK86" s="8"/>
      <c r="WQL86" s="9"/>
      <c r="WQM86" s="6"/>
      <c r="WQN86" s="9"/>
      <c r="WQO86" s="6"/>
      <c r="WQP86" s="9"/>
      <c r="WQQ86" s="44"/>
      <c r="WQS86" s="44"/>
      <c r="WQU86" s="33"/>
      <c r="WQW86" s="33"/>
      <c r="WQY86" s="33"/>
      <c r="WRA86" s="33"/>
      <c r="WRC86"/>
      <c r="WRD86"/>
      <c r="WRE86"/>
      <c r="WRF86" s="3"/>
      <c r="WRI86" s="8"/>
      <c r="WRJ86" s="9"/>
      <c r="WRK86" s="8"/>
      <c r="WRL86" s="8"/>
      <c r="WRM86" s="9"/>
      <c r="WRN86" s="6"/>
      <c r="WRO86" s="9"/>
      <c r="WRP86" s="6"/>
      <c r="WRQ86" s="9"/>
      <c r="WRR86" s="44"/>
      <c r="WRT86" s="44"/>
      <c r="WRV86" s="33"/>
      <c r="WRX86" s="33"/>
      <c r="WRZ86" s="33"/>
      <c r="WSB86" s="33"/>
      <c r="WSD86"/>
      <c r="WSE86"/>
      <c r="WSF86"/>
      <c r="WSG86" s="3"/>
      <c r="WSJ86" s="8"/>
      <c r="WSK86" s="9"/>
      <c r="WSL86" s="8"/>
      <c r="WSM86" s="8"/>
      <c r="WSN86" s="9"/>
      <c r="WSO86" s="6"/>
      <c r="WSP86" s="9"/>
      <c r="WSQ86" s="6"/>
      <c r="WSR86" s="9"/>
      <c r="WSS86" s="44"/>
      <c r="WSU86" s="44"/>
      <c r="WSW86" s="33"/>
      <c r="WSY86" s="33"/>
      <c r="WTA86" s="33"/>
      <c r="WTC86" s="33"/>
      <c r="WTE86"/>
      <c r="WTF86"/>
      <c r="WTG86"/>
      <c r="WTH86" s="3"/>
      <c r="WTK86" s="8"/>
      <c r="WTL86" s="9"/>
      <c r="WTM86" s="8"/>
      <c r="WTN86" s="8"/>
      <c r="WTO86" s="9"/>
      <c r="WTP86" s="6"/>
      <c r="WTQ86" s="9"/>
      <c r="WTR86" s="6"/>
      <c r="WTS86" s="9"/>
      <c r="WTT86" s="44"/>
      <c r="WTV86" s="44"/>
      <c r="WTX86" s="33"/>
      <c r="WTZ86" s="33"/>
      <c r="WUB86" s="33"/>
      <c r="WUD86" s="33"/>
      <c r="WUF86"/>
      <c r="WUG86"/>
      <c r="WUH86"/>
      <c r="WUI86" s="3"/>
      <c r="WUL86" s="8"/>
      <c r="WUM86" s="9"/>
      <c r="WUN86" s="8"/>
      <c r="WUO86" s="8"/>
      <c r="WUP86" s="9"/>
      <c r="WUQ86" s="6"/>
      <c r="WUR86" s="9"/>
      <c r="WUS86" s="6"/>
      <c r="WUT86" s="9"/>
      <c r="WUU86" s="44"/>
      <c r="WUW86" s="44"/>
      <c r="WUY86" s="33"/>
      <c r="WVA86" s="33"/>
      <c r="WVC86" s="33"/>
      <c r="WVE86" s="33"/>
      <c r="WVG86"/>
      <c r="WVH86"/>
      <c r="WVI86"/>
      <c r="WVJ86" s="3"/>
      <c r="WVM86" s="8"/>
      <c r="WVN86" s="9"/>
      <c r="WVO86" s="8"/>
      <c r="WVP86" s="8"/>
      <c r="WVQ86" s="9"/>
      <c r="WVR86" s="6"/>
      <c r="WVS86" s="9"/>
      <c r="WVT86" s="6"/>
      <c r="WVU86" s="9"/>
      <c r="WVV86" s="44"/>
      <c r="WVX86" s="44"/>
      <c r="WVZ86" s="33"/>
      <c r="WWB86" s="33"/>
      <c r="WWD86" s="33"/>
      <c r="WWF86" s="33"/>
      <c r="WWH86"/>
      <c r="WWI86"/>
      <c r="WWJ86"/>
      <c r="WWK86" s="3"/>
      <c r="WWN86" s="8"/>
      <c r="WWO86" s="9"/>
      <c r="WWP86" s="8"/>
      <c r="WWQ86" s="8"/>
      <c r="WWR86" s="9"/>
      <c r="WWS86" s="6"/>
      <c r="WWT86" s="9"/>
      <c r="WWU86" s="6"/>
      <c r="WWV86" s="9"/>
      <c r="WWW86" s="44"/>
      <c r="WWY86" s="44"/>
      <c r="WXA86" s="33"/>
      <c r="WXC86" s="33"/>
      <c r="WXE86" s="33"/>
      <c r="WXG86" s="33"/>
      <c r="WXI86"/>
      <c r="WXJ86"/>
      <c r="WXK86"/>
      <c r="WXL86" s="3"/>
      <c r="WXO86" s="8"/>
      <c r="WXP86" s="9"/>
      <c r="WXQ86" s="8"/>
      <c r="WXR86" s="8"/>
      <c r="WXS86" s="9"/>
      <c r="WXT86" s="6"/>
      <c r="WXU86" s="9"/>
      <c r="WXV86" s="6"/>
      <c r="WXW86" s="9"/>
      <c r="WXX86" s="44"/>
      <c r="WXZ86" s="44"/>
      <c r="WYB86" s="33"/>
      <c r="WYD86" s="33"/>
      <c r="WYF86" s="33"/>
      <c r="WYH86" s="33"/>
      <c r="WYJ86"/>
      <c r="WYK86"/>
      <c r="WYL86"/>
      <c r="WYM86" s="3"/>
      <c r="WYP86" s="8"/>
      <c r="WYQ86" s="9"/>
      <c r="WYR86" s="8"/>
      <c r="WYS86" s="8"/>
      <c r="WYT86" s="9"/>
      <c r="WYU86" s="6"/>
      <c r="WYV86" s="9"/>
      <c r="WYW86" s="6"/>
      <c r="WYX86" s="9"/>
      <c r="WYY86" s="44"/>
      <c r="WZA86" s="44"/>
      <c r="WZC86" s="33"/>
      <c r="WZE86" s="33"/>
      <c r="WZG86" s="33"/>
      <c r="WZI86" s="33"/>
      <c r="WZK86"/>
      <c r="WZL86"/>
      <c r="WZM86"/>
      <c r="WZN86" s="3"/>
      <c r="WZQ86" s="8"/>
      <c r="WZR86" s="9"/>
      <c r="WZS86" s="8"/>
      <c r="WZT86" s="8"/>
      <c r="WZU86" s="9"/>
      <c r="WZV86" s="6"/>
      <c r="WZW86" s="9"/>
      <c r="WZX86" s="6"/>
      <c r="WZY86" s="9"/>
      <c r="WZZ86" s="44"/>
      <c r="XAB86" s="44"/>
      <c r="XAD86" s="33"/>
      <c r="XAF86" s="33"/>
      <c r="XAH86" s="33"/>
      <c r="XAJ86" s="33"/>
      <c r="XAL86"/>
      <c r="XAM86"/>
      <c r="XAN86"/>
      <c r="XAO86" s="3"/>
      <c r="XAR86" s="8"/>
      <c r="XAS86" s="9"/>
      <c r="XAT86" s="8"/>
      <c r="XAU86" s="8"/>
      <c r="XAV86" s="9"/>
      <c r="XAW86" s="6"/>
      <c r="XAX86" s="9"/>
      <c r="XAY86" s="6"/>
      <c r="XAZ86" s="9"/>
      <c r="XBA86" s="44"/>
      <c r="XBC86" s="44"/>
      <c r="XBE86" s="33"/>
      <c r="XBG86" s="33"/>
      <c r="XBI86" s="33"/>
      <c r="XBK86" s="33"/>
      <c r="XBM86"/>
      <c r="XBN86"/>
      <c r="XBO86"/>
      <c r="XBP86" s="3"/>
      <c r="XBS86" s="8"/>
      <c r="XBT86" s="9"/>
      <c r="XBU86" s="8"/>
      <c r="XBV86" s="8"/>
      <c r="XBW86" s="9"/>
      <c r="XBX86" s="6"/>
      <c r="XBY86" s="9"/>
      <c r="XBZ86" s="6"/>
      <c r="XCA86" s="9"/>
      <c r="XCB86" s="44"/>
      <c r="XCD86" s="44"/>
      <c r="XCF86" s="33"/>
      <c r="XCH86" s="33"/>
      <c r="XCJ86" s="33"/>
      <c r="XCL86" s="33"/>
      <c r="XCN86"/>
      <c r="XCO86"/>
      <c r="XCP86"/>
      <c r="XCQ86" s="3"/>
      <c r="XCT86" s="8"/>
      <c r="XCU86" s="9"/>
      <c r="XCV86" s="8"/>
      <c r="XCW86" s="8"/>
      <c r="XCX86" s="9"/>
      <c r="XCY86" s="6"/>
      <c r="XCZ86" s="9"/>
      <c r="XDA86" s="6"/>
      <c r="XDB86" s="9"/>
      <c r="XDC86" s="44"/>
      <c r="XDE86" s="44"/>
      <c r="XDG86" s="33"/>
      <c r="XDI86" s="33"/>
      <c r="XDK86" s="33"/>
      <c r="XDM86" s="33"/>
      <c r="XDO86"/>
      <c r="XDP86"/>
      <c r="XDQ86"/>
      <c r="XDR86" s="3"/>
      <c r="XDU86" s="8"/>
      <c r="XDV86" s="9"/>
      <c r="XDW86" s="8"/>
      <c r="XDX86" s="8"/>
      <c r="XDY86" s="9"/>
      <c r="XDZ86" s="6"/>
      <c r="XEA86" s="9"/>
      <c r="XEB86" s="6"/>
      <c r="XEC86" s="9"/>
      <c r="XED86" s="44"/>
      <c r="XEF86" s="44"/>
      <c r="XEH86" s="33"/>
      <c r="XEJ86" s="33"/>
      <c r="XEL86" s="33"/>
    </row>
    <row r="87" spans="1:1024 1026:2048 2050:7166 7169:8192 8195:10239 10241:11263 11265:12287 12289:13311 13313:14335 14337:15359 15361:16366" ht="15" hidden="1" customHeight="1" x14ac:dyDescent="0.3">
      <c r="A87" s="182" t="s">
        <v>216</v>
      </c>
      <c r="E87" s="12"/>
      <c r="F87" s="75"/>
      <c r="G87" s="76"/>
      <c r="H87" s="75"/>
      <c r="I87" s="76"/>
      <c r="J87" s="75"/>
      <c r="K87" s="113">
        <v>250</v>
      </c>
      <c r="L87" s="121"/>
      <c r="M87" s="129">
        <v>22</v>
      </c>
      <c r="O87" s="116">
        <v>125</v>
      </c>
      <c r="P87" s="117"/>
      <c r="Q87" s="116">
        <v>15.25</v>
      </c>
      <c r="S87" s="119">
        <v>75</v>
      </c>
      <c r="T87" s="120"/>
      <c r="U87" s="119">
        <v>10.5</v>
      </c>
      <c r="W87" s="84"/>
      <c r="X87" s="85"/>
      <c r="Y87" s="84"/>
      <c r="AA87" s="6">
        <f t="shared" si="21"/>
        <v>300</v>
      </c>
      <c r="AB87" s="6"/>
      <c r="AC87" s="6">
        <f t="shared" si="22"/>
        <v>26.4</v>
      </c>
      <c r="AE87" s="6">
        <f t="shared" si="23"/>
        <v>150</v>
      </c>
      <c r="AF87" s="6"/>
      <c r="AG87" s="6">
        <f t="shared" si="24"/>
        <v>18.3</v>
      </c>
      <c r="AH87" s="3"/>
      <c r="AI87" s="201">
        <f>IF(ISBLANK(W87),VLOOKUP(A87,A87:AG87,VLOOKUP($S$1,'Price Schedule (2)'!$BA$2:$BC$6,2,FALSE),FALSE),W87)</f>
        <v>125</v>
      </c>
      <c r="AJ87" s="198"/>
      <c r="AK87" s="201">
        <f>IF(ISBLANK(Y87),VLOOKUP(A87,A87:AG87,VLOOKUP($S$1,'Price Schedule (2)'!$BA$2:$BC$6,3,FALSE),FALSE),Y87)</f>
        <v>15.25</v>
      </c>
      <c r="AL87" s="9"/>
      <c r="AM87" s="97">
        <f t="shared" si="26"/>
        <v>-0.5</v>
      </c>
      <c r="AN87" s="99"/>
      <c r="AO87" s="97">
        <f t="shared" si="27"/>
        <v>-0.30681818181818182</v>
      </c>
      <c r="AV87" s="6"/>
      <c r="AW87" s="9"/>
      <c r="AX87" s="44"/>
      <c r="AZ87" s="44"/>
      <c r="BB87" s="33"/>
      <c r="BD87" s="33"/>
      <c r="BF87" s="33"/>
      <c r="BH87" s="33"/>
      <c r="BJ87"/>
      <c r="BK87"/>
      <c r="BL87"/>
      <c r="BM87" s="3"/>
      <c r="BP87" s="8"/>
      <c r="BQ87" s="9"/>
      <c r="BR87" s="8"/>
      <c r="BS87" s="8"/>
      <c r="BT87" s="9"/>
      <c r="BU87" s="6"/>
      <c r="BV87" s="9"/>
      <c r="BW87" s="6"/>
      <c r="BX87" s="9"/>
      <c r="BY87" s="44"/>
      <c r="CA87" s="44"/>
      <c r="CC87" s="33"/>
      <c r="CE87" s="33"/>
      <c r="CG87" s="33"/>
      <c r="CI87" s="33"/>
      <c r="CK87"/>
      <c r="CL87"/>
      <c r="CM87"/>
      <c r="CN87" s="3"/>
      <c r="CQ87" s="8"/>
      <c r="CR87" s="9"/>
      <c r="CS87" s="8"/>
      <c r="CT87" s="8"/>
      <c r="CU87" s="9"/>
      <c r="CV87" s="6"/>
      <c r="CW87" s="9"/>
      <c r="CX87" s="6"/>
      <c r="CY87" s="9"/>
      <c r="CZ87" s="44"/>
      <c r="DB87" s="44"/>
      <c r="DD87" s="33"/>
      <c r="DF87" s="33"/>
      <c r="DH87" s="33"/>
      <c r="DJ87" s="33"/>
      <c r="DL87"/>
      <c r="DM87"/>
      <c r="DN87"/>
      <c r="DO87" s="3"/>
      <c r="DR87" s="8"/>
      <c r="DS87" s="9"/>
      <c r="DT87" s="8"/>
      <c r="DU87" s="8"/>
      <c r="DV87" s="9"/>
      <c r="DW87" s="6"/>
      <c r="DX87" s="9"/>
      <c r="DY87" s="6"/>
      <c r="DZ87" s="9"/>
      <c r="EA87" s="44"/>
      <c r="EC87" s="44"/>
      <c r="EE87" s="33"/>
      <c r="EG87" s="33"/>
      <c r="EI87" s="33"/>
      <c r="EK87" s="33"/>
      <c r="EM87"/>
      <c r="EN87"/>
      <c r="EO87"/>
      <c r="EP87" s="3"/>
      <c r="ES87" s="8"/>
      <c r="ET87" s="9"/>
      <c r="EU87" s="8"/>
      <c r="EV87" s="8"/>
      <c r="EW87" s="9"/>
      <c r="EX87" s="6"/>
      <c r="EY87" s="9"/>
      <c r="EZ87" s="6"/>
      <c r="FA87" s="9"/>
      <c r="FB87" s="44"/>
      <c r="FD87" s="44"/>
      <c r="FF87" s="33"/>
      <c r="FH87" s="33"/>
      <c r="FJ87" s="33"/>
      <c r="FL87" s="33"/>
      <c r="FN87"/>
      <c r="FO87"/>
      <c r="FP87"/>
      <c r="FQ87" s="3"/>
      <c r="FT87" s="8"/>
      <c r="FU87" s="9"/>
      <c r="FV87" s="8"/>
      <c r="FW87" s="8"/>
      <c r="FX87" s="9"/>
      <c r="FY87" s="6"/>
      <c r="FZ87" s="9"/>
      <c r="GA87" s="6"/>
      <c r="GB87" s="9"/>
      <c r="GC87" s="44"/>
      <c r="GE87" s="44"/>
      <c r="GG87" s="33"/>
      <c r="GI87" s="33"/>
      <c r="GK87" s="33"/>
      <c r="GM87" s="33"/>
      <c r="GO87"/>
      <c r="GP87"/>
      <c r="GQ87"/>
      <c r="GR87" s="3"/>
      <c r="GU87" s="8"/>
      <c r="GV87" s="9"/>
      <c r="GW87" s="8"/>
      <c r="GX87" s="8"/>
      <c r="GY87" s="9"/>
      <c r="GZ87" s="6"/>
      <c r="HA87" s="9"/>
      <c r="HB87" s="6"/>
      <c r="HC87" s="9"/>
      <c r="HD87" s="44"/>
      <c r="HF87" s="44"/>
      <c r="HH87" s="33"/>
      <c r="HJ87" s="33"/>
      <c r="HL87" s="33"/>
      <c r="HN87" s="33"/>
      <c r="HP87"/>
      <c r="HQ87"/>
      <c r="HR87"/>
      <c r="HS87" s="3"/>
      <c r="HV87" s="8"/>
      <c r="HW87" s="9"/>
      <c r="HX87" s="8"/>
      <c r="HY87" s="8"/>
      <c r="HZ87" s="9"/>
      <c r="IA87" s="6"/>
      <c r="IB87" s="9"/>
      <c r="IC87" s="6"/>
      <c r="ID87" s="9"/>
      <c r="IE87" s="44"/>
      <c r="IG87" s="44"/>
      <c r="II87" s="33"/>
      <c r="IK87" s="33"/>
      <c r="IM87" s="33"/>
      <c r="IO87" s="33"/>
      <c r="IQ87"/>
      <c r="IR87"/>
      <c r="IS87"/>
      <c r="IT87" s="3"/>
      <c r="IW87" s="8"/>
      <c r="IX87" s="9"/>
      <c r="IY87" s="8"/>
      <c r="IZ87" s="8"/>
      <c r="JA87" s="9"/>
      <c r="JB87" s="6"/>
      <c r="JC87" s="9"/>
      <c r="JD87" s="6"/>
      <c r="JE87" s="9"/>
      <c r="JF87" s="44"/>
      <c r="JH87" s="44"/>
      <c r="JJ87" s="33"/>
      <c r="JL87" s="33"/>
      <c r="JN87" s="33"/>
      <c r="JP87" s="33"/>
      <c r="JR87"/>
      <c r="JS87"/>
      <c r="JT87"/>
      <c r="JU87" s="3"/>
      <c r="JX87" s="8"/>
      <c r="JY87" s="9"/>
      <c r="JZ87" s="8"/>
      <c r="KA87" s="8"/>
      <c r="KB87" s="9"/>
      <c r="KC87" s="6"/>
      <c r="KD87" s="9"/>
      <c r="KE87" s="6"/>
      <c r="KF87" s="9"/>
      <c r="KG87" s="44"/>
      <c r="KI87" s="44"/>
      <c r="KK87" s="33"/>
      <c r="KM87" s="33"/>
      <c r="KO87" s="33"/>
      <c r="KQ87" s="33"/>
      <c r="KS87"/>
      <c r="KT87"/>
      <c r="KU87"/>
      <c r="KV87" s="3"/>
      <c r="KY87" s="8"/>
      <c r="KZ87" s="9"/>
      <c r="LA87" s="8"/>
      <c r="LB87" s="8"/>
      <c r="LC87" s="9"/>
      <c r="LD87" s="6"/>
      <c r="LE87" s="9"/>
      <c r="LF87" s="6"/>
      <c r="LG87" s="9"/>
      <c r="LH87" s="44"/>
      <c r="LJ87" s="44"/>
      <c r="LL87" s="33"/>
      <c r="LN87" s="33"/>
      <c r="LP87" s="33"/>
      <c r="LR87" s="33"/>
      <c r="LT87"/>
      <c r="LU87"/>
      <c r="LV87"/>
      <c r="LW87" s="3"/>
      <c r="LZ87" s="8"/>
      <c r="MA87" s="9"/>
      <c r="MB87" s="8"/>
      <c r="MC87" s="8"/>
      <c r="MD87" s="9"/>
      <c r="ME87" s="6"/>
      <c r="MF87" s="9"/>
      <c r="MG87" s="6"/>
      <c r="MH87" s="9"/>
      <c r="MI87" s="44"/>
      <c r="MK87" s="44"/>
      <c r="MM87" s="33"/>
      <c r="MO87" s="33"/>
      <c r="MQ87" s="33"/>
      <c r="MS87" s="33"/>
      <c r="MU87"/>
      <c r="MV87"/>
      <c r="MW87"/>
      <c r="MX87" s="3"/>
      <c r="NA87" s="8"/>
      <c r="NB87" s="9"/>
      <c r="NC87" s="8"/>
      <c r="ND87" s="8"/>
      <c r="NE87" s="9"/>
      <c r="NF87" s="6"/>
      <c r="NG87" s="9"/>
      <c r="NH87" s="6"/>
      <c r="NI87" s="9"/>
      <c r="NJ87" s="44"/>
      <c r="NL87" s="44"/>
      <c r="NN87" s="33"/>
      <c r="NP87" s="33"/>
      <c r="NR87" s="33"/>
      <c r="NT87" s="33"/>
      <c r="NV87"/>
      <c r="NW87"/>
      <c r="NX87"/>
      <c r="NY87" s="3"/>
      <c r="OB87" s="8"/>
      <c r="OC87" s="9"/>
      <c r="OD87" s="8"/>
      <c r="OE87" s="8"/>
      <c r="OF87" s="9"/>
      <c r="OG87" s="6"/>
      <c r="OH87" s="9"/>
      <c r="OI87" s="6"/>
      <c r="OJ87" s="9"/>
      <c r="OK87" s="44"/>
      <c r="OM87" s="44"/>
      <c r="OO87" s="33"/>
      <c r="OQ87" s="33"/>
      <c r="OS87" s="33"/>
      <c r="OU87" s="33"/>
      <c r="OW87"/>
      <c r="OX87"/>
      <c r="OY87"/>
      <c r="OZ87" s="3"/>
      <c r="PC87" s="8"/>
      <c r="PD87" s="9"/>
      <c r="PE87" s="8"/>
      <c r="PF87" s="8"/>
      <c r="PG87" s="9"/>
      <c r="PH87" s="6"/>
      <c r="PI87" s="9"/>
      <c r="PJ87" s="6"/>
      <c r="PK87" s="9"/>
      <c r="PL87" s="44"/>
      <c r="PN87" s="44"/>
      <c r="PP87" s="33"/>
      <c r="PR87" s="33"/>
      <c r="PT87" s="33"/>
      <c r="PV87" s="33"/>
      <c r="PX87"/>
      <c r="PY87"/>
      <c r="PZ87"/>
      <c r="QA87" s="3"/>
      <c r="QD87" s="8"/>
      <c r="QE87" s="9"/>
      <c r="QF87" s="8"/>
      <c r="QG87" s="8"/>
      <c r="QH87" s="9"/>
      <c r="QI87" s="6"/>
      <c r="QJ87" s="9"/>
      <c r="QK87" s="6"/>
      <c r="QL87" s="9"/>
      <c r="QM87" s="44"/>
      <c r="QO87" s="44"/>
      <c r="QQ87" s="33"/>
      <c r="QS87" s="33"/>
      <c r="QU87" s="33"/>
      <c r="QW87" s="33"/>
      <c r="QY87"/>
      <c r="QZ87"/>
      <c r="RA87"/>
      <c r="RB87" s="3"/>
      <c r="RE87" s="8"/>
      <c r="RF87" s="9"/>
      <c r="RG87" s="8"/>
      <c r="RH87" s="8"/>
      <c r="RI87" s="9"/>
      <c r="RJ87" s="6"/>
      <c r="RK87" s="9"/>
      <c r="RL87" s="6"/>
      <c r="RM87" s="9"/>
      <c r="RN87" s="44"/>
      <c r="RP87" s="44"/>
      <c r="RR87" s="33"/>
      <c r="RT87" s="33"/>
      <c r="RV87" s="33"/>
      <c r="RX87" s="33"/>
      <c r="RZ87"/>
      <c r="SA87"/>
      <c r="SB87"/>
      <c r="SC87" s="3"/>
      <c r="SF87" s="8"/>
      <c r="SG87" s="9"/>
      <c r="SH87" s="8"/>
      <c r="SI87" s="8"/>
      <c r="SJ87" s="9"/>
      <c r="SK87" s="6"/>
      <c r="SL87" s="9"/>
      <c r="SM87" s="6"/>
      <c r="SN87" s="9"/>
      <c r="SO87" s="44"/>
      <c r="SQ87" s="44"/>
      <c r="SS87" s="33"/>
      <c r="SU87" s="33"/>
      <c r="SW87" s="33"/>
      <c r="SY87" s="33"/>
      <c r="TA87"/>
      <c r="TB87"/>
      <c r="TC87"/>
      <c r="TD87" s="3"/>
      <c r="TG87" s="8"/>
      <c r="TH87" s="9"/>
      <c r="TI87" s="8"/>
      <c r="TJ87" s="8"/>
      <c r="TK87" s="9"/>
      <c r="TL87" s="6"/>
      <c r="TM87" s="9"/>
      <c r="TN87" s="6"/>
      <c r="TO87" s="9"/>
      <c r="TP87" s="44"/>
      <c r="TR87" s="44"/>
      <c r="TT87" s="33"/>
      <c r="TV87" s="33"/>
      <c r="TX87" s="33"/>
      <c r="TZ87" s="33"/>
      <c r="UB87"/>
      <c r="UC87"/>
      <c r="UD87"/>
      <c r="UE87" s="3"/>
      <c r="UH87" s="8"/>
      <c r="UI87" s="9"/>
      <c r="UJ87" s="8"/>
      <c r="UK87" s="8"/>
      <c r="UL87" s="9"/>
      <c r="UM87" s="6"/>
      <c r="UN87" s="9"/>
      <c r="UO87" s="6"/>
      <c r="UP87" s="9"/>
      <c r="UQ87" s="44"/>
      <c r="US87" s="44"/>
      <c r="UU87" s="33"/>
      <c r="UW87" s="33"/>
      <c r="UY87" s="33"/>
      <c r="VA87" s="33"/>
      <c r="VC87"/>
      <c r="VD87"/>
      <c r="VE87"/>
      <c r="VF87" s="3"/>
      <c r="VI87" s="8"/>
      <c r="VJ87" s="9"/>
      <c r="VK87" s="8"/>
      <c r="VL87" s="8"/>
      <c r="VM87" s="9"/>
      <c r="VN87" s="6"/>
      <c r="VO87" s="9"/>
      <c r="VP87" s="6"/>
      <c r="VQ87" s="9"/>
      <c r="VR87" s="44"/>
      <c r="VT87" s="44"/>
      <c r="VV87" s="33"/>
      <c r="VX87" s="33"/>
      <c r="VZ87" s="33"/>
      <c r="WB87" s="33"/>
      <c r="WD87"/>
      <c r="WE87"/>
      <c r="WF87"/>
      <c r="WG87" s="3"/>
      <c r="WJ87" s="8"/>
      <c r="WK87" s="9"/>
      <c r="WL87" s="8"/>
      <c r="WM87" s="8"/>
      <c r="WN87" s="9"/>
      <c r="WO87" s="6"/>
      <c r="WP87" s="9"/>
      <c r="WQ87" s="6"/>
      <c r="WR87" s="9"/>
      <c r="WS87" s="44"/>
      <c r="WU87" s="44"/>
      <c r="WW87" s="33"/>
      <c r="WY87" s="33"/>
      <c r="XA87" s="33"/>
      <c r="XC87" s="33"/>
      <c r="XE87"/>
      <c r="XF87"/>
      <c r="XG87"/>
      <c r="XH87" s="3"/>
      <c r="XK87" s="8"/>
      <c r="XL87" s="9"/>
      <c r="XM87" s="8"/>
      <c r="XN87" s="8"/>
      <c r="XO87" s="9"/>
      <c r="XP87" s="6"/>
      <c r="XQ87" s="9"/>
      <c r="XR87" s="6"/>
      <c r="XS87" s="9"/>
      <c r="XT87" s="44"/>
      <c r="XV87" s="44"/>
      <c r="XX87" s="33"/>
      <c r="XZ87" s="33"/>
      <c r="YB87" s="33"/>
      <c r="YD87" s="33"/>
      <c r="YF87"/>
      <c r="YG87"/>
      <c r="YH87"/>
      <c r="YI87" s="3"/>
      <c r="YL87" s="8"/>
      <c r="YM87" s="9"/>
      <c r="YN87" s="8"/>
      <c r="YO87" s="8"/>
      <c r="YP87" s="9"/>
      <c r="YQ87" s="6"/>
      <c r="YR87" s="9"/>
      <c r="YS87" s="6"/>
      <c r="YT87" s="9"/>
      <c r="YU87" s="44"/>
      <c r="YW87" s="44"/>
      <c r="YY87" s="33"/>
      <c r="ZA87" s="33"/>
      <c r="ZC87" s="33"/>
      <c r="ZE87" s="33"/>
      <c r="ZG87"/>
      <c r="ZH87"/>
      <c r="ZI87"/>
      <c r="ZJ87" s="3"/>
      <c r="ZM87" s="8"/>
      <c r="ZN87" s="9"/>
      <c r="ZO87" s="8"/>
      <c r="ZP87" s="8"/>
      <c r="ZQ87" s="9"/>
      <c r="ZR87" s="6"/>
      <c r="ZS87" s="9"/>
      <c r="ZT87" s="6"/>
      <c r="ZU87" s="9"/>
      <c r="ZV87" s="44"/>
      <c r="ZX87" s="44"/>
      <c r="ZZ87" s="33"/>
      <c r="AAB87" s="33"/>
      <c r="AAD87" s="33"/>
      <c r="AAF87" s="33"/>
      <c r="AAH87"/>
      <c r="AAI87"/>
      <c r="AAJ87"/>
      <c r="AAK87" s="3"/>
      <c r="AAN87" s="8"/>
      <c r="AAO87" s="9"/>
      <c r="AAP87" s="8"/>
      <c r="AAQ87" s="8"/>
      <c r="AAR87" s="9"/>
      <c r="AAS87" s="6"/>
      <c r="AAT87" s="9"/>
      <c r="AAU87" s="6"/>
      <c r="AAV87" s="9"/>
      <c r="AAW87" s="44"/>
      <c r="AAY87" s="44"/>
      <c r="ABA87" s="33"/>
      <c r="ABC87" s="33"/>
      <c r="ABE87" s="33"/>
      <c r="ABG87" s="33"/>
      <c r="ABI87"/>
      <c r="ABJ87"/>
      <c r="ABK87"/>
      <c r="ABL87" s="3"/>
      <c r="ABO87" s="8"/>
      <c r="ABP87" s="9"/>
      <c r="ABQ87" s="8"/>
      <c r="ABR87" s="8"/>
      <c r="ABS87" s="9"/>
      <c r="ABT87" s="6"/>
      <c r="ABU87" s="9"/>
      <c r="ABV87" s="6"/>
      <c r="ABW87" s="9"/>
      <c r="ABX87" s="44"/>
      <c r="ABZ87" s="44"/>
      <c r="ACB87" s="33"/>
      <c r="ACD87" s="33"/>
      <c r="ACF87" s="33"/>
      <c r="ACH87" s="33"/>
      <c r="ACJ87"/>
      <c r="ACK87"/>
      <c r="ACL87"/>
      <c r="ACM87" s="3"/>
      <c r="ACP87" s="8"/>
      <c r="ACQ87" s="9"/>
      <c r="ACR87" s="8"/>
      <c r="ACS87" s="8"/>
      <c r="ACT87" s="9"/>
      <c r="ACU87" s="6"/>
      <c r="ACV87" s="9"/>
      <c r="ACW87" s="6"/>
      <c r="ACX87" s="9"/>
      <c r="ACY87" s="44"/>
      <c r="ADA87" s="44"/>
      <c r="ADC87" s="33"/>
      <c r="ADE87" s="33"/>
      <c r="ADG87" s="33"/>
      <c r="ADI87" s="33"/>
      <c r="ADK87"/>
      <c r="ADL87"/>
      <c r="ADM87"/>
      <c r="ADN87" s="3"/>
      <c r="ADQ87" s="8"/>
      <c r="ADR87" s="9"/>
      <c r="ADS87" s="8"/>
      <c r="ADT87" s="8"/>
      <c r="ADU87" s="9"/>
      <c r="ADV87" s="6"/>
      <c r="ADW87" s="9"/>
      <c r="ADX87" s="6"/>
      <c r="ADY87" s="9"/>
      <c r="ADZ87" s="44"/>
      <c r="AEB87" s="44"/>
      <c r="AED87" s="33"/>
      <c r="AEF87" s="33"/>
      <c r="AEH87" s="33"/>
      <c r="AEJ87" s="33"/>
      <c r="AEL87"/>
      <c r="AEM87"/>
      <c r="AEN87"/>
      <c r="AEO87" s="3"/>
      <c r="AER87" s="8"/>
      <c r="AES87" s="9"/>
      <c r="AET87" s="8"/>
      <c r="AEU87" s="8"/>
      <c r="AEV87" s="9"/>
      <c r="AEW87" s="6"/>
      <c r="AEX87" s="9"/>
      <c r="AEY87" s="6"/>
      <c r="AEZ87" s="9"/>
      <c r="AFA87" s="44"/>
      <c r="AFC87" s="44"/>
      <c r="AFE87" s="33"/>
      <c r="AFG87" s="33"/>
      <c r="AFI87" s="33"/>
      <c r="AFK87" s="33"/>
      <c r="AFM87"/>
      <c r="AFN87"/>
      <c r="AFO87"/>
      <c r="AFP87" s="3"/>
      <c r="AFS87" s="8"/>
      <c r="AFT87" s="9"/>
      <c r="AFU87" s="8"/>
      <c r="AFV87" s="8"/>
      <c r="AFW87" s="9"/>
      <c r="AFX87" s="6"/>
      <c r="AFY87" s="9"/>
      <c r="AFZ87" s="6"/>
      <c r="AGA87" s="9"/>
      <c r="AGB87" s="44"/>
      <c r="AGD87" s="44"/>
      <c r="AGF87" s="33"/>
      <c r="AGH87" s="33"/>
      <c r="AGJ87" s="33"/>
      <c r="AGL87" s="33"/>
      <c r="AGN87"/>
      <c r="AGO87"/>
      <c r="AGP87"/>
      <c r="AGQ87" s="3"/>
      <c r="AGT87" s="8"/>
      <c r="AGU87" s="9"/>
      <c r="AGV87" s="8"/>
      <c r="AGW87" s="8"/>
      <c r="AGX87" s="9"/>
      <c r="AGY87" s="6"/>
      <c r="AGZ87" s="9"/>
      <c r="AHA87" s="6"/>
      <c r="AHB87" s="9"/>
      <c r="AHC87" s="44"/>
      <c r="AHE87" s="44"/>
      <c r="AHG87" s="33"/>
      <c r="AHI87" s="33"/>
      <c r="AHK87" s="33"/>
      <c r="AHM87" s="33"/>
      <c r="AHO87"/>
      <c r="AHP87"/>
      <c r="AHQ87"/>
      <c r="AHR87" s="3"/>
      <c r="AHU87" s="8"/>
      <c r="AHV87" s="9"/>
      <c r="AHW87" s="8"/>
      <c r="AHX87" s="8"/>
      <c r="AHY87" s="9"/>
      <c r="AHZ87" s="6"/>
      <c r="AIA87" s="9"/>
      <c r="AIB87" s="6"/>
      <c r="AIC87" s="9"/>
      <c r="AID87" s="44"/>
      <c r="AIF87" s="44"/>
      <c r="AIH87" s="33"/>
      <c r="AIJ87" s="33"/>
      <c r="AIL87" s="33"/>
      <c r="AIN87" s="33"/>
      <c r="AIP87"/>
      <c r="AIQ87"/>
      <c r="AIR87"/>
      <c r="AIS87" s="3"/>
      <c r="AIV87" s="8"/>
      <c r="AIW87" s="9"/>
      <c r="AIX87" s="8"/>
      <c r="AIY87" s="8"/>
      <c r="AIZ87" s="9"/>
      <c r="AJA87" s="6"/>
      <c r="AJB87" s="9"/>
      <c r="AJC87" s="6"/>
      <c r="AJD87" s="9"/>
      <c r="AJE87" s="44"/>
      <c r="AJG87" s="44"/>
      <c r="AJI87" s="33"/>
      <c r="AJK87" s="33"/>
      <c r="AJM87" s="33"/>
      <c r="AJO87" s="33"/>
      <c r="AJQ87"/>
      <c r="AJR87"/>
      <c r="AJS87"/>
      <c r="AJT87" s="3"/>
      <c r="AJW87" s="8"/>
      <c r="AJX87" s="9"/>
      <c r="AJY87" s="8"/>
      <c r="AJZ87" s="8"/>
      <c r="AKA87" s="9"/>
      <c r="AKB87" s="6"/>
      <c r="AKC87" s="9"/>
      <c r="AKD87" s="6"/>
      <c r="AKE87" s="9"/>
      <c r="AKF87" s="44"/>
      <c r="AKH87" s="44"/>
      <c r="AKJ87" s="33"/>
      <c r="AKL87" s="33"/>
      <c r="AKN87" s="33"/>
      <c r="AKP87" s="33"/>
      <c r="AKR87"/>
      <c r="AKS87"/>
      <c r="AKT87"/>
      <c r="AKU87" s="3"/>
      <c r="AKX87" s="8"/>
      <c r="AKY87" s="9"/>
      <c r="AKZ87" s="8"/>
      <c r="ALA87" s="8"/>
      <c r="ALB87" s="9"/>
      <c r="ALC87" s="6"/>
      <c r="ALD87" s="9"/>
      <c r="ALE87" s="6"/>
      <c r="ALF87" s="9"/>
      <c r="ALG87" s="44"/>
      <c r="ALI87" s="44"/>
      <c r="ALK87" s="33"/>
      <c r="ALM87" s="33"/>
      <c r="ALO87" s="33"/>
      <c r="ALQ87" s="33"/>
      <c r="ALS87"/>
      <c r="ALT87"/>
      <c r="ALU87"/>
      <c r="ALV87" s="3"/>
      <c r="ALY87" s="8"/>
      <c r="ALZ87" s="9"/>
      <c r="AMA87" s="8"/>
      <c r="AMB87" s="8"/>
      <c r="AMC87" s="9"/>
      <c r="AMD87" s="6"/>
      <c r="AME87" s="9"/>
      <c r="AMF87" s="6"/>
      <c r="AMG87" s="9"/>
      <c r="AMH87" s="44"/>
      <c r="AMJ87" s="44"/>
      <c r="AML87" s="33"/>
      <c r="AMN87" s="33"/>
      <c r="AMP87" s="33"/>
      <c r="AMR87" s="33"/>
      <c r="AMT87"/>
      <c r="AMU87"/>
      <c r="AMV87"/>
      <c r="AMW87" s="3"/>
      <c r="AMZ87" s="8"/>
      <c r="ANA87" s="9"/>
      <c r="ANB87" s="8"/>
      <c r="ANC87" s="8"/>
      <c r="AND87" s="9"/>
      <c r="ANE87" s="6"/>
      <c r="ANF87" s="9"/>
      <c r="ANG87" s="6"/>
      <c r="ANH87" s="9"/>
      <c r="ANI87" s="44"/>
      <c r="ANK87" s="44"/>
      <c r="ANM87" s="33"/>
      <c r="ANO87" s="33"/>
      <c r="ANQ87" s="33"/>
      <c r="ANS87" s="33"/>
      <c r="ANU87"/>
      <c r="ANV87"/>
      <c r="ANW87"/>
      <c r="ANX87" s="3"/>
      <c r="AOA87" s="8"/>
      <c r="AOB87" s="9"/>
      <c r="AOC87" s="8"/>
      <c r="AOD87" s="8"/>
      <c r="AOE87" s="9"/>
      <c r="AOF87" s="6"/>
      <c r="AOG87" s="9"/>
      <c r="AOH87" s="6"/>
      <c r="AOI87" s="9"/>
      <c r="AOJ87" s="44"/>
      <c r="AOL87" s="44"/>
      <c r="AON87" s="33"/>
      <c r="AOP87" s="33"/>
      <c r="AOR87" s="33"/>
      <c r="AOT87" s="33"/>
      <c r="AOV87"/>
      <c r="AOW87"/>
      <c r="AOX87"/>
      <c r="AOY87" s="3"/>
      <c r="APB87" s="8"/>
      <c r="APC87" s="9"/>
      <c r="APD87" s="8"/>
      <c r="APE87" s="8"/>
      <c r="APF87" s="9"/>
      <c r="APG87" s="6"/>
      <c r="APH87" s="9"/>
      <c r="API87" s="6"/>
      <c r="APJ87" s="9"/>
      <c r="APK87" s="44"/>
      <c r="APM87" s="44"/>
      <c r="APO87" s="33"/>
      <c r="APQ87" s="33"/>
      <c r="APS87" s="33"/>
      <c r="APU87" s="33"/>
      <c r="APW87"/>
      <c r="APX87"/>
      <c r="APY87"/>
      <c r="APZ87" s="3"/>
      <c r="AQC87" s="8"/>
      <c r="AQD87" s="9"/>
      <c r="AQE87" s="8"/>
      <c r="AQF87" s="8"/>
      <c r="AQG87" s="9"/>
      <c r="AQH87" s="6"/>
      <c r="AQI87" s="9"/>
      <c r="AQJ87" s="6"/>
      <c r="AQK87" s="9"/>
      <c r="AQL87" s="44"/>
      <c r="AQN87" s="44"/>
      <c r="AQP87" s="33"/>
      <c r="AQR87" s="33"/>
      <c r="AQT87" s="33"/>
      <c r="AQV87" s="33"/>
      <c r="AQX87"/>
      <c r="AQY87"/>
      <c r="AQZ87"/>
      <c r="ARA87" s="3"/>
      <c r="ARD87" s="8"/>
      <c r="ARE87" s="9"/>
      <c r="ARF87" s="8"/>
      <c r="ARG87" s="8"/>
      <c r="ARH87" s="9"/>
      <c r="ARI87" s="6"/>
      <c r="ARJ87" s="9"/>
      <c r="ARK87" s="6"/>
      <c r="ARL87" s="9"/>
      <c r="ARM87" s="44"/>
      <c r="ARO87" s="44"/>
      <c r="ARQ87" s="33"/>
      <c r="ARS87" s="33"/>
      <c r="ARU87" s="33"/>
      <c r="ARW87" s="33"/>
      <c r="ARY87"/>
      <c r="ARZ87"/>
      <c r="ASA87"/>
      <c r="ASB87" s="3"/>
      <c r="ASE87" s="8"/>
      <c r="ASF87" s="9"/>
      <c r="ASG87" s="8"/>
      <c r="ASH87" s="8"/>
      <c r="ASI87" s="9"/>
      <c r="ASJ87" s="6"/>
      <c r="ASK87" s="9"/>
      <c r="ASL87" s="6"/>
      <c r="ASM87" s="9"/>
      <c r="ASN87" s="44"/>
      <c r="ASP87" s="44"/>
      <c r="ASR87" s="33"/>
      <c r="AST87" s="33"/>
      <c r="ASV87" s="33"/>
      <c r="ASX87" s="33"/>
      <c r="ASZ87"/>
      <c r="ATA87"/>
      <c r="ATB87"/>
      <c r="ATC87" s="3"/>
      <c r="ATF87" s="8"/>
      <c r="ATG87" s="9"/>
      <c r="ATH87" s="8"/>
      <c r="ATI87" s="8"/>
      <c r="ATJ87" s="9"/>
      <c r="ATK87" s="6"/>
      <c r="ATL87" s="9"/>
      <c r="ATM87" s="6"/>
      <c r="ATN87" s="9"/>
      <c r="ATO87" s="44"/>
      <c r="ATQ87" s="44"/>
      <c r="ATS87" s="33"/>
      <c r="ATU87" s="33"/>
      <c r="ATW87" s="33"/>
      <c r="ATY87" s="33"/>
      <c r="AUA87"/>
      <c r="AUB87"/>
      <c r="AUC87"/>
      <c r="AUD87" s="3"/>
      <c r="AUG87" s="8"/>
      <c r="AUH87" s="9"/>
      <c r="AUI87" s="8"/>
      <c r="AUJ87" s="8"/>
      <c r="AUK87" s="9"/>
      <c r="AUL87" s="6"/>
      <c r="AUM87" s="9"/>
      <c r="AUN87" s="6"/>
      <c r="AUO87" s="9"/>
      <c r="AUP87" s="44"/>
      <c r="AUR87" s="44"/>
      <c r="AUT87" s="33"/>
      <c r="AUV87" s="33"/>
      <c r="AUX87" s="33"/>
      <c r="AUZ87" s="33"/>
      <c r="AVB87"/>
      <c r="AVC87"/>
      <c r="AVD87"/>
      <c r="AVE87" s="3"/>
      <c r="AVH87" s="8"/>
      <c r="AVI87" s="9"/>
      <c r="AVJ87" s="8"/>
      <c r="AVK87" s="8"/>
      <c r="AVL87" s="9"/>
      <c r="AVM87" s="6"/>
      <c r="AVN87" s="9"/>
      <c r="AVO87" s="6"/>
      <c r="AVP87" s="9"/>
      <c r="AVQ87" s="44"/>
      <c r="AVS87" s="44"/>
      <c r="AVU87" s="33"/>
      <c r="AVW87" s="33"/>
      <c r="AVY87" s="33"/>
      <c r="AWA87" s="33"/>
      <c r="AWC87"/>
      <c r="AWD87"/>
      <c r="AWE87"/>
      <c r="AWF87" s="3"/>
      <c r="AWI87" s="8"/>
      <c r="AWJ87" s="9"/>
      <c r="AWK87" s="8"/>
      <c r="AWL87" s="8"/>
      <c r="AWM87" s="9"/>
      <c r="AWN87" s="6"/>
      <c r="AWO87" s="9"/>
      <c r="AWP87" s="6"/>
      <c r="AWQ87" s="9"/>
      <c r="AWR87" s="44"/>
      <c r="AWT87" s="44"/>
      <c r="AWV87" s="33"/>
      <c r="AWX87" s="33"/>
      <c r="AWZ87" s="33"/>
      <c r="AXB87" s="33"/>
      <c r="AXD87"/>
      <c r="AXE87"/>
      <c r="AXF87"/>
      <c r="AXG87" s="3"/>
      <c r="AXJ87" s="8"/>
      <c r="AXK87" s="9"/>
      <c r="AXL87" s="8"/>
      <c r="AXM87" s="8"/>
      <c r="AXN87" s="9"/>
      <c r="AXO87" s="6"/>
      <c r="AXP87" s="9"/>
      <c r="AXQ87" s="6"/>
      <c r="AXR87" s="9"/>
      <c r="AXS87" s="44"/>
      <c r="AXU87" s="44"/>
      <c r="AXW87" s="33"/>
      <c r="AXY87" s="33"/>
      <c r="AYA87" s="33"/>
      <c r="AYC87" s="33"/>
      <c r="AYE87"/>
      <c r="AYF87"/>
      <c r="AYG87"/>
      <c r="AYH87" s="3"/>
      <c r="AYK87" s="8"/>
      <c r="AYL87" s="9"/>
      <c r="AYM87" s="8"/>
      <c r="AYN87" s="8"/>
      <c r="AYO87" s="9"/>
      <c r="AYP87" s="6"/>
      <c r="AYQ87" s="9"/>
      <c r="AYR87" s="6"/>
      <c r="AYS87" s="9"/>
      <c r="AYT87" s="44"/>
      <c r="AYV87" s="44"/>
      <c r="AYX87" s="33"/>
      <c r="AYZ87" s="33"/>
      <c r="AZB87" s="33"/>
      <c r="AZD87" s="33"/>
      <c r="AZF87"/>
      <c r="AZG87"/>
      <c r="AZH87"/>
      <c r="AZI87" s="3"/>
      <c r="AZL87" s="8"/>
      <c r="AZM87" s="9"/>
      <c r="AZN87" s="8"/>
      <c r="AZO87" s="8"/>
      <c r="AZP87" s="9"/>
      <c r="AZQ87" s="6"/>
      <c r="AZR87" s="9"/>
      <c r="AZS87" s="6"/>
      <c r="AZT87" s="9"/>
      <c r="AZU87" s="44"/>
      <c r="AZW87" s="44"/>
      <c r="AZY87" s="33"/>
      <c r="BAA87" s="33"/>
      <c r="BAC87" s="33"/>
      <c r="BAE87" s="33"/>
      <c r="BAG87"/>
      <c r="BAH87"/>
      <c r="BAI87"/>
      <c r="BAJ87" s="3"/>
      <c r="BAM87" s="8"/>
      <c r="BAN87" s="9"/>
      <c r="BAO87" s="8"/>
      <c r="BAP87" s="8"/>
      <c r="BAQ87" s="9"/>
      <c r="BAR87" s="6"/>
      <c r="BAS87" s="9"/>
      <c r="BAT87" s="6"/>
      <c r="BAU87" s="9"/>
      <c r="BAV87" s="44"/>
      <c r="BAX87" s="44"/>
      <c r="BAZ87" s="33"/>
      <c r="BBB87" s="33"/>
      <c r="BBD87" s="33"/>
      <c r="BBF87" s="33"/>
      <c r="BBH87"/>
      <c r="BBI87"/>
      <c r="BBJ87"/>
      <c r="BBK87" s="3"/>
      <c r="BBN87" s="8"/>
      <c r="BBO87" s="9"/>
      <c r="BBP87" s="8"/>
      <c r="BBQ87" s="8"/>
      <c r="BBR87" s="9"/>
      <c r="BBS87" s="6"/>
      <c r="BBT87" s="9"/>
      <c r="BBU87" s="6"/>
      <c r="BBV87" s="9"/>
      <c r="BBW87" s="44"/>
      <c r="BBY87" s="44"/>
      <c r="BCA87" s="33"/>
      <c r="BCC87" s="33"/>
      <c r="BCE87" s="33"/>
      <c r="BCG87" s="33"/>
      <c r="BCI87"/>
      <c r="BCJ87"/>
      <c r="BCK87"/>
      <c r="BCL87" s="3"/>
      <c r="BCO87" s="8"/>
      <c r="BCP87" s="9"/>
      <c r="BCQ87" s="8"/>
      <c r="BCR87" s="8"/>
      <c r="BCS87" s="9"/>
      <c r="BCT87" s="6"/>
      <c r="BCU87" s="9"/>
      <c r="BCV87" s="6"/>
      <c r="BCW87" s="9"/>
      <c r="BCX87" s="44"/>
      <c r="BCZ87" s="44"/>
      <c r="BDB87" s="33"/>
      <c r="BDD87" s="33"/>
      <c r="BDF87" s="33"/>
      <c r="BDH87" s="33"/>
      <c r="BDJ87"/>
      <c r="BDK87"/>
      <c r="BDL87"/>
      <c r="BDM87" s="3"/>
      <c r="BDP87" s="8"/>
      <c r="BDQ87" s="9"/>
      <c r="BDR87" s="8"/>
      <c r="BDS87" s="8"/>
      <c r="BDT87" s="9"/>
      <c r="BDU87" s="6"/>
      <c r="BDV87" s="9"/>
      <c r="BDW87" s="6"/>
      <c r="BDX87" s="9"/>
      <c r="BDY87" s="44"/>
      <c r="BEA87" s="44"/>
      <c r="BEC87" s="33"/>
      <c r="BEE87" s="33"/>
      <c r="BEG87" s="33"/>
      <c r="BEI87" s="33"/>
      <c r="BEK87"/>
      <c r="BEL87"/>
      <c r="BEM87"/>
      <c r="BEN87" s="3"/>
      <c r="BEQ87" s="8"/>
      <c r="BER87" s="9"/>
      <c r="BES87" s="8"/>
      <c r="BET87" s="8"/>
      <c r="BEU87" s="9"/>
      <c r="BEV87" s="6"/>
      <c r="BEW87" s="9"/>
      <c r="BEX87" s="6"/>
      <c r="BEY87" s="9"/>
      <c r="BEZ87" s="44"/>
      <c r="BFB87" s="44"/>
      <c r="BFD87" s="33"/>
      <c r="BFF87" s="33"/>
      <c r="BFH87" s="33"/>
      <c r="BFJ87" s="33"/>
      <c r="BFL87"/>
      <c r="BFM87"/>
      <c r="BFN87"/>
      <c r="BFO87" s="3"/>
      <c r="BFR87" s="8"/>
      <c r="BFS87" s="9"/>
      <c r="BFT87" s="8"/>
      <c r="BFU87" s="8"/>
      <c r="BFV87" s="9"/>
      <c r="BFW87" s="6"/>
      <c r="BFX87" s="9"/>
      <c r="BFY87" s="6"/>
      <c r="BFZ87" s="9"/>
      <c r="BGA87" s="44"/>
      <c r="BGC87" s="44"/>
      <c r="BGE87" s="33"/>
      <c r="BGG87" s="33"/>
      <c r="BGI87" s="33"/>
      <c r="BGK87" s="33"/>
      <c r="BGM87"/>
      <c r="BGN87"/>
      <c r="BGO87"/>
      <c r="BGP87" s="3"/>
      <c r="BGS87" s="8"/>
      <c r="BGT87" s="9"/>
      <c r="BGU87" s="8"/>
      <c r="BGV87" s="8"/>
      <c r="BGW87" s="9"/>
      <c r="BGX87" s="6"/>
      <c r="BGY87" s="9"/>
      <c r="BGZ87" s="6"/>
      <c r="BHA87" s="9"/>
      <c r="BHB87" s="44"/>
      <c r="BHD87" s="44"/>
      <c r="BHF87" s="33"/>
      <c r="BHH87" s="33"/>
      <c r="BHJ87" s="33"/>
      <c r="BHL87" s="33"/>
      <c r="BHN87"/>
      <c r="BHO87"/>
      <c r="BHP87"/>
      <c r="BHQ87" s="3"/>
      <c r="BHT87" s="8"/>
      <c r="BHU87" s="9"/>
      <c r="BHV87" s="8"/>
      <c r="BHW87" s="8"/>
      <c r="BHX87" s="9"/>
      <c r="BHY87" s="6"/>
      <c r="BHZ87" s="9"/>
      <c r="BIA87" s="6"/>
      <c r="BIB87" s="9"/>
      <c r="BIC87" s="44"/>
      <c r="BIE87" s="44"/>
      <c r="BIG87" s="33"/>
      <c r="BII87" s="33"/>
      <c r="BIK87" s="33"/>
      <c r="BIM87" s="33"/>
      <c r="BIO87"/>
      <c r="BIP87"/>
      <c r="BIQ87"/>
      <c r="BIR87" s="3"/>
      <c r="BIU87" s="8"/>
      <c r="BIV87" s="9"/>
      <c r="BIW87" s="8"/>
      <c r="BIX87" s="8"/>
      <c r="BIY87" s="9"/>
      <c r="BIZ87" s="6"/>
      <c r="BJA87" s="9"/>
      <c r="BJB87" s="6"/>
      <c r="BJC87" s="9"/>
      <c r="BJD87" s="44"/>
      <c r="BJF87" s="44"/>
      <c r="BJH87" s="33"/>
      <c r="BJJ87" s="33"/>
      <c r="BJL87" s="33"/>
      <c r="BJN87" s="33"/>
      <c r="BJP87"/>
      <c r="BJQ87"/>
      <c r="BJR87"/>
      <c r="BJS87" s="3"/>
      <c r="BJV87" s="8"/>
      <c r="BJW87" s="9"/>
      <c r="BJX87" s="8"/>
      <c r="BJY87" s="8"/>
      <c r="BJZ87" s="9"/>
      <c r="BKA87" s="6"/>
      <c r="BKB87" s="9"/>
      <c r="BKC87" s="6"/>
      <c r="BKD87" s="9"/>
      <c r="BKE87" s="44"/>
      <c r="BKG87" s="44"/>
      <c r="BKI87" s="33"/>
      <c r="BKK87" s="33"/>
      <c r="BKM87" s="33"/>
      <c r="BKO87" s="33"/>
      <c r="BKQ87"/>
      <c r="BKR87"/>
      <c r="BKS87"/>
      <c r="BKT87" s="3"/>
      <c r="BKW87" s="8"/>
      <c r="BKX87" s="9"/>
      <c r="BKY87" s="8"/>
      <c r="BKZ87" s="8"/>
      <c r="BLA87" s="9"/>
      <c r="BLB87" s="6"/>
      <c r="BLC87" s="9"/>
      <c r="BLD87" s="6"/>
      <c r="BLE87" s="9"/>
      <c r="BLF87" s="44"/>
      <c r="BLH87" s="44"/>
      <c r="BLJ87" s="33"/>
      <c r="BLL87" s="33"/>
      <c r="BLN87" s="33"/>
      <c r="BLP87" s="33"/>
      <c r="BLR87"/>
      <c r="BLS87"/>
      <c r="BLT87"/>
      <c r="BLU87" s="3"/>
      <c r="BLX87" s="8"/>
      <c r="BLY87" s="9"/>
      <c r="BLZ87" s="8"/>
      <c r="BMA87" s="8"/>
      <c r="BMB87" s="9"/>
      <c r="BMC87" s="6"/>
      <c r="BMD87" s="9"/>
      <c r="BME87" s="6"/>
      <c r="BMF87" s="9"/>
      <c r="BMG87" s="44"/>
      <c r="BMI87" s="44"/>
      <c r="BMK87" s="33"/>
      <c r="BMM87" s="33"/>
      <c r="BMO87" s="33"/>
      <c r="BMQ87" s="33"/>
      <c r="BMS87"/>
      <c r="BMT87"/>
      <c r="BMU87"/>
      <c r="BMV87" s="3"/>
      <c r="BMY87" s="8"/>
      <c r="BMZ87" s="9"/>
      <c r="BNA87" s="8"/>
      <c r="BNB87" s="8"/>
      <c r="BNC87" s="9"/>
      <c r="BND87" s="6"/>
      <c r="BNE87" s="9"/>
      <c r="BNF87" s="6"/>
      <c r="BNG87" s="9"/>
      <c r="BNH87" s="44"/>
      <c r="BNJ87" s="44"/>
      <c r="BNL87" s="33"/>
      <c r="BNN87" s="33"/>
      <c r="BNP87" s="33"/>
      <c r="BNR87" s="33"/>
      <c r="BNT87"/>
      <c r="BNU87"/>
      <c r="BNV87"/>
      <c r="BNW87" s="3"/>
      <c r="BNZ87" s="8"/>
      <c r="BOA87" s="9"/>
      <c r="BOB87" s="8"/>
      <c r="BOC87" s="8"/>
      <c r="BOD87" s="9"/>
      <c r="BOE87" s="6"/>
      <c r="BOF87" s="9"/>
      <c r="BOG87" s="6"/>
      <c r="BOH87" s="9"/>
      <c r="BOI87" s="44"/>
      <c r="BOK87" s="44"/>
      <c r="BOM87" s="33"/>
      <c r="BOO87" s="33"/>
      <c r="BOQ87" s="33"/>
      <c r="BOS87" s="33"/>
      <c r="BOU87"/>
      <c r="BOV87"/>
      <c r="BOW87"/>
      <c r="BOX87" s="3"/>
      <c r="BPA87" s="8"/>
      <c r="BPB87" s="9"/>
      <c r="BPC87" s="8"/>
      <c r="BPD87" s="8"/>
      <c r="BPE87" s="9"/>
      <c r="BPF87" s="6"/>
      <c r="BPG87" s="9"/>
      <c r="BPH87" s="6"/>
      <c r="BPI87" s="9"/>
      <c r="BPJ87" s="44"/>
      <c r="BPL87" s="44"/>
      <c r="BPN87" s="33"/>
      <c r="BPP87" s="33"/>
      <c r="BPR87" s="33"/>
      <c r="BPT87" s="33"/>
      <c r="BPV87"/>
      <c r="BPW87"/>
      <c r="BPX87"/>
      <c r="BPY87" s="3"/>
      <c r="BQB87" s="8"/>
      <c r="BQC87" s="9"/>
      <c r="BQD87" s="8"/>
      <c r="BQE87" s="8"/>
      <c r="BQF87" s="9"/>
      <c r="BQG87" s="6"/>
      <c r="BQH87" s="9"/>
      <c r="BQI87" s="6"/>
      <c r="BQJ87" s="9"/>
      <c r="BQK87" s="44"/>
      <c r="BQM87" s="44"/>
      <c r="BQO87" s="33"/>
      <c r="BQQ87" s="33"/>
      <c r="BQS87" s="33"/>
      <c r="BQU87" s="33"/>
      <c r="BQW87"/>
      <c r="BQX87"/>
      <c r="BQY87"/>
      <c r="BQZ87" s="3"/>
      <c r="BRC87" s="8"/>
      <c r="BRD87" s="9"/>
      <c r="BRE87" s="8"/>
      <c r="BRF87" s="8"/>
      <c r="BRG87" s="9"/>
      <c r="BRH87" s="6"/>
      <c r="BRI87" s="9"/>
      <c r="BRJ87" s="6"/>
      <c r="BRK87" s="9"/>
      <c r="BRL87" s="44"/>
      <c r="BRN87" s="44"/>
      <c r="BRP87" s="33"/>
      <c r="BRR87" s="33"/>
      <c r="BRT87" s="33"/>
      <c r="BRV87" s="33"/>
      <c r="BRX87"/>
      <c r="BRY87"/>
      <c r="BRZ87"/>
      <c r="BSA87" s="3"/>
      <c r="BSD87" s="8"/>
      <c r="BSE87" s="9"/>
      <c r="BSF87" s="8"/>
      <c r="BSG87" s="8"/>
      <c r="BSH87" s="9"/>
      <c r="BSI87" s="6"/>
      <c r="BSJ87" s="9"/>
      <c r="BSK87" s="6"/>
      <c r="BSL87" s="9"/>
      <c r="BSM87" s="44"/>
      <c r="BSO87" s="44"/>
      <c r="BSQ87" s="33"/>
      <c r="BSS87" s="33"/>
      <c r="BSU87" s="33"/>
      <c r="BSW87" s="33"/>
      <c r="BSY87"/>
      <c r="BSZ87"/>
      <c r="BTA87"/>
      <c r="BTB87" s="3"/>
      <c r="BTE87" s="8"/>
      <c r="BTF87" s="9"/>
      <c r="BTG87" s="8"/>
      <c r="BTH87" s="8"/>
      <c r="BTI87" s="9"/>
      <c r="BTJ87" s="6"/>
      <c r="BTK87" s="9"/>
      <c r="BTL87" s="6"/>
      <c r="BTM87" s="9"/>
      <c r="BTN87" s="44"/>
      <c r="BTP87" s="44"/>
      <c r="BTR87" s="33"/>
      <c r="BTT87" s="33"/>
      <c r="BTV87" s="33"/>
      <c r="BTX87" s="33"/>
      <c r="BTZ87"/>
      <c r="BUA87"/>
      <c r="BUB87"/>
      <c r="BUC87" s="3"/>
      <c r="BUF87" s="8"/>
      <c r="BUG87" s="9"/>
      <c r="BUH87" s="8"/>
      <c r="BUI87" s="8"/>
      <c r="BUJ87" s="9"/>
      <c r="BUK87" s="6"/>
      <c r="BUL87" s="9"/>
      <c r="BUM87" s="6"/>
      <c r="BUN87" s="9"/>
      <c r="BUO87" s="44"/>
      <c r="BUQ87" s="44"/>
      <c r="BUS87" s="33"/>
      <c r="BUU87" s="33"/>
      <c r="BUW87" s="33"/>
      <c r="BUY87" s="33"/>
      <c r="BVA87"/>
      <c r="BVB87"/>
      <c r="BVC87"/>
      <c r="BVD87" s="3"/>
      <c r="BVG87" s="8"/>
      <c r="BVH87" s="9"/>
      <c r="BVI87" s="8"/>
      <c r="BVJ87" s="8"/>
      <c r="BVK87" s="9"/>
      <c r="BVL87" s="6"/>
      <c r="BVM87" s="9"/>
      <c r="BVN87" s="6"/>
      <c r="BVO87" s="9"/>
      <c r="BVP87" s="44"/>
      <c r="BVR87" s="44"/>
      <c r="BVT87" s="33"/>
      <c r="BVV87" s="33"/>
      <c r="BVX87" s="33"/>
      <c r="BVZ87" s="33"/>
      <c r="BWB87"/>
      <c r="BWC87"/>
      <c r="BWD87"/>
      <c r="BWE87" s="3"/>
      <c r="BWH87" s="8"/>
      <c r="BWI87" s="9"/>
      <c r="BWJ87" s="8"/>
      <c r="BWK87" s="8"/>
      <c r="BWL87" s="9"/>
      <c r="BWM87" s="6"/>
      <c r="BWN87" s="9"/>
      <c r="BWO87" s="6"/>
      <c r="BWP87" s="9"/>
      <c r="BWQ87" s="44"/>
      <c r="BWS87" s="44"/>
      <c r="BWU87" s="33"/>
      <c r="BWW87" s="33"/>
      <c r="BWY87" s="33"/>
      <c r="BXA87" s="33"/>
      <c r="BXC87"/>
      <c r="BXD87"/>
      <c r="BXE87"/>
      <c r="BXF87" s="3"/>
      <c r="BXI87" s="8"/>
      <c r="BXJ87" s="9"/>
      <c r="BXK87" s="8"/>
      <c r="BXL87" s="8"/>
      <c r="BXM87" s="9"/>
      <c r="BXN87" s="6"/>
      <c r="BXO87" s="9"/>
      <c r="BXP87" s="6"/>
      <c r="BXQ87" s="9"/>
      <c r="BXR87" s="44"/>
      <c r="BXT87" s="44"/>
      <c r="BXV87" s="33"/>
      <c r="BXX87" s="33"/>
      <c r="BXZ87" s="33"/>
      <c r="BYB87" s="33"/>
      <c r="BYD87"/>
      <c r="BYE87"/>
      <c r="BYF87"/>
      <c r="BYG87" s="3"/>
      <c r="BYJ87" s="8"/>
      <c r="BYK87" s="9"/>
      <c r="BYL87" s="8"/>
      <c r="BYM87" s="8"/>
      <c r="BYN87" s="9"/>
      <c r="BYO87" s="6"/>
      <c r="BYP87" s="9"/>
      <c r="BYQ87" s="6"/>
      <c r="BYR87" s="9"/>
      <c r="BYS87" s="44"/>
      <c r="BYU87" s="44"/>
      <c r="BYW87" s="33"/>
      <c r="BYY87" s="33"/>
      <c r="BZA87" s="33"/>
      <c r="BZC87" s="33"/>
      <c r="BZE87"/>
      <c r="BZF87"/>
      <c r="BZG87"/>
      <c r="BZH87" s="3"/>
      <c r="BZK87" s="8"/>
      <c r="BZL87" s="9"/>
      <c r="BZM87" s="8"/>
      <c r="BZN87" s="8"/>
      <c r="BZO87" s="9"/>
      <c r="BZP87" s="6"/>
      <c r="BZQ87" s="9"/>
      <c r="BZR87" s="6"/>
      <c r="BZS87" s="9"/>
      <c r="BZT87" s="44"/>
      <c r="BZV87" s="44"/>
      <c r="BZX87" s="33"/>
      <c r="BZZ87" s="33"/>
      <c r="CAB87" s="33"/>
      <c r="CAD87" s="33"/>
      <c r="CAF87"/>
      <c r="CAG87"/>
      <c r="CAH87"/>
      <c r="CAI87" s="3"/>
      <c r="CAL87" s="8"/>
      <c r="CAM87" s="9"/>
      <c r="CAN87" s="8"/>
      <c r="CAO87" s="8"/>
      <c r="CAP87" s="9"/>
      <c r="CAQ87" s="6"/>
      <c r="CAR87" s="9"/>
      <c r="CAS87" s="6"/>
      <c r="CAT87" s="9"/>
      <c r="CAU87" s="44"/>
      <c r="CAW87" s="44"/>
      <c r="CAY87" s="33"/>
      <c r="CBA87" s="33"/>
      <c r="CBC87" s="33"/>
      <c r="CBE87" s="33"/>
      <c r="CBG87"/>
      <c r="CBH87"/>
      <c r="CBI87"/>
      <c r="CBJ87" s="3"/>
      <c r="CBM87" s="8"/>
      <c r="CBN87" s="9"/>
      <c r="CBO87" s="8"/>
      <c r="CBP87" s="8"/>
      <c r="CBQ87" s="9"/>
      <c r="CBR87" s="6"/>
      <c r="CBS87" s="9"/>
      <c r="CBT87" s="6"/>
      <c r="CBU87" s="9"/>
      <c r="CBV87" s="44"/>
      <c r="CBX87" s="44"/>
      <c r="CBZ87" s="33"/>
      <c r="CCB87" s="33"/>
      <c r="CCD87" s="33"/>
      <c r="CCF87" s="33"/>
      <c r="CCH87"/>
      <c r="CCI87"/>
      <c r="CCJ87"/>
      <c r="CCK87" s="3"/>
      <c r="CCN87" s="8"/>
      <c r="CCO87" s="9"/>
      <c r="CCP87" s="8"/>
      <c r="CCQ87" s="8"/>
      <c r="CCR87" s="9"/>
      <c r="CCS87" s="6"/>
      <c r="CCT87" s="9"/>
      <c r="CCU87" s="6"/>
      <c r="CCV87" s="9"/>
      <c r="CCW87" s="44"/>
      <c r="CCY87" s="44"/>
      <c r="CDA87" s="33"/>
      <c r="CDC87" s="33"/>
      <c r="CDE87" s="33"/>
      <c r="CDG87" s="33"/>
      <c r="CDI87"/>
      <c r="CDJ87"/>
      <c r="CDK87"/>
      <c r="CDL87" s="3"/>
      <c r="CDO87" s="8"/>
      <c r="CDP87" s="9"/>
      <c r="CDQ87" s="8"/>
      <c r="CDR87" s="8"/>
      <c r="CDS87" s="9"/>
      <c r="CDT87" s="6"/>
      <c r="CDU87" s="9"/>
      <c r="CDV87" s="6"/>
      <c r="CDW87" s="9"/>
      <c r="CDX87" s="44"/>
      <c r="CDZ87" s="44"/>
      <c r="CEB87" s="33"/>
      <c r="CED87" s="33"/>
      <c r="CEF87" s="33"/>
      <c r="CEH87" s="33"/>
      <c r="CEJ87"/>
      <c r="CEK87"/>
      <c r="CEL87"/>
      <c r="CEM87" s="3"/>
      <c r="CEP87" s="8"/>
      <c r="CEQ87" s="9"/>
      <c r="CER87" s="8"/>
      <c r="CES87" s="8"/>
      <c r="CET87" s="9"/>
      <c r="CEU87" s="6"/>
      <c r="CEV87" s="9"/>
      <c r="CEW87" s="6"/>
      <c r="CEX87" s="9"/>
      <c r="CEY87" s="44"/>
      <c r="CFA87" s="44"/>
      <c r="CFC87" s="33"/>
      <c r="CFE87" s="33"/>
      <c r="CFG87" s="33"/>
      <c r="CFI87" s="33"/>
      <c r="CFK87"/>
      <c r="CFL87"/>
      <c r="CFM87"/>
      <c r="CFN87" s="3"/>
      <c r="CFQ87" s="8"/>
      <c r="CFR87" s="9"/>
      <c r="CFS87" s="8"/>
      <c r="CFT87" s="8"/>
      <c r="CFU87" s="9"/>
      <c r="CFV87" s="6"/>
      <c r="CFW87" s="9"/>
      <c r="CFX87" s="6"/>
      <c r="CFY87" s="9"/>
      <c r="CFZ87" s="44"/>
      <c r="CGB87" s="44"/>
      <c r="CGD87" s="33"/>
      <c r="CGF87" s="33"/>
      <c r="CGH87" s="33"/>
      <c r="CGJ87" s="33"/>
      <c r="CGL87"/>
      <c r="CGM87"/>
      <c r="CGN87"/>
      <c r="CGO87" s="3"/>
      <c r="CGR87" s="8"/>
      <c r="CGS87" s="9"/>
      <c r="CGT87" s="8"/>
      <c r="CGU87" s="8"/>
      <c r="CGV87" s="9"/>
      <c r="CGW87" s="6"/>
      <c r="CGX87" s="9"/>
      <c r="CGY87" s="6"/>
      <c r="CGZ87" s="9"/>
      <c r="CHA87" s="44"/>
      <c r="CHC87" s="44"/>
      <c r="CHE87" s="33"/>
      <c r="CHG87" s="33"/>
      <c r="CHI87" s="33"/>
      <c r="CHK87" s="33"/>
      <c r="CHM87"/>
      <c r="CHN87"/>
      <c r="CHO87"/>
      <c r="CHP87" s="3"/>
      <c r="CHS87" s="8"/>
      <c r="CHT87" s="9"/>
      <c r="CHU87" s="8"/>
      <c r="CHV87" s="8"/>
      <c r="CHW87" s="9"/>
      <c r="CHX87" s="6"/>
      <c r="CHY87" s="9"/>
      <c r="CHZ87" s="6"/>
      <c r="CIA87" s="9"/>
      <c r="CIB87" s="44"/>
      <c r="CID87" s="44"/>
      <c r="CIF87" s="33"/>
      <c r="CIH87" s="33"/>
      <c r="CIJ87" s="33"/>
      <c r="CIL87" s="33"/>
      <c r="CIN87"/>
      <c r="CIO87"/>
      <c r="CIP87"/>
      <c r="CIQ87" s="3"/>
      <c r="CIT87" s="8"/>
      <c r="CIU87" s="9"/>
      <c r="CIV87" s="8"/>
      <c r="CIW87" s="8"/>
      <c r="CIX87" s="9"/>
      <c r="CIY87" s="6"/>
      <c r="CIZ87" s="9"/>
      <c r="CJA87" s="6"/>
      <c r="CJB87" s="9"/>
      <c r="CJC87" s="44"/>
      <c r="CJE87" s="44"/>
      <c r="CJG87" s="33"/>
      <c r="CJI87" s="33"/>
      <c r="CJK87" s="33"/>
      <c r="CJM87" s="33"/>
      <c r="CJO87"/>
      <c r="CJP87"/>
      <c r="CJQ87"/>
      <c r="CJR87" s="3"/>
      <c r="CJU87" s="8"/>
      <c r="CJV87" s="9"/>
      <c r="CJW87" s="8"/>
      <c r="CJX87" s="8"/>
      <c r="CJY87" s="9"/>
      <c r="CJZ87" s="6"/>
      <c r="CKA87" s="9"/>
      <c r="CKB87" s="6"/>
      <c r="CKC87" s="9"/>
      <c r="CKD87" s="44"/>
      <c r="CKF87" s="44"/>
      <c r="CKH87" s="33"/>
      <c r="CKJ87" s="33"/>
      <c r="CKL87" s="33"/>
      <c r="CKN87" s="33"/>
      <c r="CKP87"/>
      <c r="CKQ87"/>
      <c r="CKR87"/>
      <c r="CKS87" s="3"/>
      <c r="CKV87" s="8"/>
      <c r="CKW87" s="9"/>
      <c r="CKX87" s="8"/>
      <c r="CKY87" s="8"/>
      <c r="CKZ87" s="9"/>
      <c r="CLA87" s="6"/>
      <c r="CLB87" s="9"/>
      <c r="CLC87" s="6"/>
      <c r="CLD87" s="9"/>
      <c r="CLE87" s="44"/>
      <c r="CLG87" s="44"/>
      <c r="CLI87" s="33"/>
      <c r="CLK87" s="33"/>
      <c r="CLM87" s="33"/>
      <c r="CLO87" s="33"/>
      <c r="CLQ87"/>
      <c r="CLR87"/>
      <c r="CLS87"/>
      <c r="CLT87" s="3"/>
      <c r="CLW87" s="8"/>
      <c r="CLX87" s="9"/>
      <c r="CLY87" s="8"/>
      <c r="CLZ87" s="8"/>
      <c r="CMA87" s="9"/>
      <c r="CMB87" s="6"/>
      <c r="CMC87" s="9"/>
      <c r="CMD87" s="6"/>
      <c r="CME87" s="9"/>
      <c r="CMF87" s="44"/>
      <c r="CMH87" s="44"/>
      <c r="CMJ87" s="33"/>
      <c r="CML87" s="33"/>
      <c r="CMN87" s="33"/>
      <c r="CMP87" s="33"/>
      <c r="CMR87"/>
      <c r="CMS87"/>
      <c r="CMT87"/>
      <c r="CMU87" s="3"/>
      <c r="CMX87" s="8"/>
      <c r="CMY87" s="9"/>
      <c r="CMZ87" s="8"/>
      <c r="CNA87" s="8"/>
      <c r="CNB87" s="9"/>
      <c r="CNC87" s="6"/>
      <c r="CND87" s="9"/>
      <c r="CNE87" s="6"/>
      <c r="CNF87" s="9"/>
      <c r="CNG87" s="44"/>
      <c r="CNI87" s="44"/>
      <c r="CNK87" s="33"/>
      <c r="CNM87" s="33"/>
      <c r="CNO87" s="33"/>
      <c r="CNQ87" s="33"/>
      <c r="CNS87"/>
      <c r="CNT87"/>
      <c r="CNU87"/>
      <c r="CNV87" s="3"/>
      <c r="CNY87" s="8"/>
      <c r="CNZ87" s="9"/>
      <c r="COA87" s="8"/>
      <c r="COB87" s="8"/>
      <c r="COC87" s="9"/>
      <c r="COD87" s="6"/>
      <c r="COE87" s="9"/>
      <c r="COF87" s="6"/>
      <c r="COG87" s="9"/>
      <c r="COH87" s="44"/>
      <c r="COJ87" s="44"/>
      <c r="COL87" s="33"/>
      <c r="CON87" s="33"/>
      <c r="COP87" s="33"/>
      <c r="COR87" s="33"/>
      <c r="COT87"/>
      <c r="COU87"/>
      <c r="COV87"/>
      <c r="COW87" s="3"/>
      <c r="COZ87" s="8"/>
      <c r="CPA87" s="9"/>
      <c r="CPB87" s="8"/>
      <c r="CPC87" s="8"/>
      <c r="CPD87" s="9"/>
      <c r="CPE87" s="6"/>
      <c r="CPF87" s="9"/>
      <c r="CPG87" s="6"/>
      <c r="CPH87" s="9"/>
      <c r="CPI87" s="44"/>
      <c r="CPK87" s="44"/>
      <c r="CPM87" s="33"/>
      <c r="CPO87" s="33"/>
      <c r="CPQ87" s="33"/>
      <c r="CPS87" s="33"/>
      <c r="CPU87"/>
      <c r="CPV87"/>
      <c r="CPW87"/>
      <c r="CPX87" s="3"/>
      <c r="CQA87" s="8"/>
      <c r="CQB87" s="9"/>
      <c r="CQC87" s="8"/>
      <c r="CQD87" s="8"/>
      <c r="CQE87" s="9"/>
      <c r="CQF87" s="6"/>
      <c r="CQG87" s="9"/>
      <c r="CQH87" s="6"/>
      <c r="CQI87" s="9"/>
      <c r="CQJ87" s="44"/>
      <c r="CQL87" s="44"/>
      <c r="CQN87" s="33"/>
      <c r="CQP87" s="33"/>
      <c r="CQR87" s="33"/>
      <c r="CQT87" s="33"/>
      <c r="CQV87"/>
      <c r="CQW87"/>
      <c r="CQX87"/>
      <c r="CQY87" s="3"/>
      <c r="CRB87" s="8"/>
      <c r="CRC87" s="9"/>
      <c r="CRD87" s="8"/>
      <c r="CRE87" s="8"/>
      <c r="CRF87" s="9"/>
      <c r="CRG87" s="6"/>
      <c r="CRH87" s="9"/>
      <c r="CRI87" s="6"/>
      <c r="CRJ87" s="9"/>
      <c r="CRK87" s="44"/>
      <c r="CRM87" s="44"/>
      <c r="CRO87" s="33"/>
      <c r="CRQ87" s="33"/>
      <c r="CRS87" s="33"/>
      <c r="CRU87" s="33"/>
      <c r="CRW87"/>
      <c r="CRX87"/>
      <c r="CRY87"/>
      <c r="CRZ87" s="3"/>
      <c r="CSC87" s="8"/>
      <c r="CSD87" s="9"/>
      <c r="CSE87" s="8"/>
      <c r="CSF87" s="8"/>
      <c r="CSG87" s="9"/>
      <c r="CSH87" s="6"/>
      <c r="CSI87" s="9"/>
      <c r="CSJ87" s="6"/>
      <c r="CSK87" s="9"/>
      <c r="CSL87" s="44"/>
      <c r="CSN87" s="44"/>
      <c r="CSP87" s="33"/>
      <c r="CSR87" s="33"/>
      <c r="CST87" s="33"/>
      <c r="CSV87" s="33"/>
      <c r="CSX87"/>
      <c r="CSY87"/>
      <c r="CSZ87"/>
      <c r="CTA87" s="3"/>
      <c r="CTD87" s="8"/>
      <c r="CTE87" s="9"/>
      <c r="CTF87" s="8"/>
      <c r="CTG87" s="8"/>
      <c r="CTH87" s="9"/>
      <c r="CTI87" s="6"/>
      <c r="CTJ87" s="9"/>
      <c r="CTK87" s="6"/>
      <c r="CTL87" s="9"/>
      <c r="CTM87" s="44"/>
      <c r="CTO87" s="44"/>
      <c r="CTQ87" s="33"/>
      <c r="CTS87" s="33"/>
      <c r="CTU87" s="33"/>
      <c r="CTW87" s="33"/>
      <c r="CTY87"/>
      <c r="CTZ87"/>
      <c r="CUA87"/>
      <c r="CUB87" s="3"/>
      <c r="CUE87" s="8"/>
      <c r="CUF87" s="9"/>
      <c r="CUG87" s="8"/>
      <c r="CUH87" s="8"/>
      <c r="CUI87" s="9"/>
      <c r="CUJ87" s="6"/>
      <c r="CUK87" s="9"/>
      <c r="CUL87" s="6"/>
      <c r="CUM87" s="9"/>
      <c r="CUN87" s="44"/>
      <c r="CUP87" s="44"/>
      <c r="CUR87" s="33"/>
      <c r="CUT87" s="33"/>
      <c r="CUV87" s="33"/>
      <c r="CUX87" s="33"/>
      <c r="CUZ87"/>
      <c r="CVA87"/>
      <c r="CVB87"/>
      <c r="CVC87" s="3"/>
      <c r="CVF87" s="8"/>
      <c r="CVG87" s="9"/>
      <c r="CVH87" s="8"/>
      <c r="CVI87" s="8"/>
      <c r="CVJ87" s="9"/>
      <c r="CVK87" s="6"/>
      <c r="CVL87" s="9"/>
      <c r="CVM87" s="6"/>
      <c r="CVN87" s="9"/>
      <c r="CVO87" s="44"/>
      <c r="CVQ87" s="44"/>
      <c r="CVS87" s="33"/>
      <c r="CVU87" s="33"/>
      <c r="CVW87" s="33"/>
      <c r="CVY87" s="33"/>
      <c r="CWA87"/>
      <c r="CWB87"/>
      <c r="CWC87"/>
      <c r="CWD87" s="3"/>
      <c r="CWG87" s="8"/>
      <c r="CWH87" s="9"/>
      <c r="CWI87" s="8"/>
      <c r="CWJ87" s="8"/>
      <c r="CWK87" s="9"/>
      <c r="CWL87" s="6"/>
      <c r="CWM87" s="9"/>
      <c r="CWN87" s="6"/>
      <c r="CWO87" s="9"/>
      <c r="CWP87" s="44"/>
      <c r="CWR87" s="44"/>
      <c r="CWT87" s="33"/>
      <c r="CWV87" s="33"/>
      <c r="CWX87" s="33"/>
      <c r="CWZ87" s="33"/>
      <c r="CXB87"/>
      <c r="CXC87"/>
      <c r="CXD87"/>
      <c r="CXE87" s="3"/>
      <c r="CXH87" s="8"/>
      <c r="CXI87" s="9"/>
      <c r="CXJ87" s="8"/>
      <c r="CXK87" s="8"/>
      <c r="CXL87" s="9"/>
      <c r="CXM87" s="6"/>
      <c r="CXN87" s="9"/>
      <c r="CXO87" s="6"/>
      <c r="CXP87" s="9"/>
      <c r="CXQ87" s="44"/>
      <c r="CXS87" s="44"/>
      <c r="CXU87" s="33"/>
      <c r="CXW87" s="33"/>
      <c r="CXY87" s="33"/>
      <c r="CYA87" s="33"/>
      <c r="CYC87"/>
      <c r="CYD87"/>
      <c r="CYE87"/>
      <c r="CYF87" s="3"/>
      <c r="CYI87" s="8"/>
      <c r="CYJ87" s="9"/>
      <c r="CYK87" s="8"/>
      <c r="CYL87" s="8"/>
      <c r="CYM87" s="9"/>
      <c r="CYN87" s="6"/>
      <c r="CYO87" s="9"/>
      <c r="CYP87" s="6"/>
      <c r="CYQ87" s="9"/>
      <c r="CYR87" s="44"/>
      <c r="CYT87" s="44"/>
      <c r="CYV87" s="33"/>
      <c r="CYX87" s="33"/>
      <c r="CYZ87" s="33"/>
      <c r="CZB87" s="33"/>
      <c r="CZD87"/>
      <c r="CZE87"/>
      <c r="CZF87"/>
      <c r="CZG87" s="3"/>
      <c r="CZJ87" s="8"/>
      <c r="CZK87" s="9"/>
      <c r="CZL87" s="8"/>
      <c r="CZM87" s="8"/>
      <c r="CZN87" s="9"/>
      <c r="CZO87" s="6"/>
      <c r="CZP87" s="9"/>
      <c r="CZQ87" s="6"/>
      <c r="CZR87" s="9"/>
      <c r="CZS87" s="44"/>
      <c r="CZU87" s="44"/>
      <c r="CZW87" s="33"/>
      <c r="CZY87" s="33"/>
      <c r="DAA87" s="33"/>
      <c r="DAC87" s="33"/>
      <c r="DAE87"/>
      <c r="DAF87"/>
      <c r="DAG87"/>
      <c r="DAH87" s="3"/>
      <c r="DAK87" s="8"/>
      <c r="DAL87" s="9"/>
      <c r="DAM87" s="8"/>
      <c r="DAN87" s="8"/>
      <c r="DAO87" s="9"/>
      <c r="DAP87" s="6"/>
      <c r="DAQ87" s="9"/>
      <c r="DAR87" s="6"/>
      <c r="DAS87" s="9"/>
      <c r="DAT87" s="44"/>
      <c r="DAV87" s="44"/>
      <c r="DAX87" s="33"/>
      <c r="DAZ87" s="33"/>
      <c r="DBB87" s="33"/>
      <c r="DBD87" s="33"/>
      <c r="DBF87"/>
      <c r="DBG87"/>
      <c r="DBH87"/>
      <c r="DBI87" s="3"/>
      <c r="DBL87" s="8"/>
      <c r="DBM87" s="9"/>
      <c r="DBN87" s="8"/>
      <c r="DBO87" s="8"/>
      <c r="DBP87" s="9"/>
      <c r="DBQ87" s="6"/>
      <c r="DBR87" s="9"/>
      <c r="DBS87" s="6"/>
      <c r="DBT87" s="9"/>
      <c r="DBU87" s="44"/>
      <c r="DBW87" s="44"/>
      <c r="DBY87" s="33"/>
      <c r="DCA87" s="33"/>
      <c r="DCC87" s="33"/>
      <c r="DCE87" s="33"/>
      <c r="DCG87"/>
      <c r="DCH87"/>
      <c r="DCI87"/>
      <c r="DCJ87" s="3"/>
      <c r="DCM87" s="8"/>
      <c r="DCN87" s="9"/>
      <c r="DCO87" s="8"/>
      <c r="DCP87" s="8"/>
      <c r="DCQ87" s="9"/>
      <c r="DCR87" s="6"/>
      <c r="DCS87" s="9"/>
      <c r="DCT87" s="6"/>
      <c r="DCU87" s="9"/>
      <c r="DCV87" s="44"/>
      <c r="DCX87" s="44"/>
      <c r="DCZ87" s="33"/>
      <c r="DDB87" s="33"/>
      <c r="DDD87" s="33"/>
      <c r="DDF87" s="33"/>
      <c r="DDH87"/>
      <c r="DDI87"/>
      <c r="DDJ87"/>
      <c r="DDK87" s="3"/>
      <c r="DDN87" s="8"/>
      <c r="DDO87" s="9"/>
      <c r="DDP87" s="8"/>
      <c r="DDQ87" s="8"/>
      <c r="DDR87" s="9"/>
      <c r="DDS87" s="6"/>
      <c r="DDT87" s="9"/>
      <c r="DDU87" s="6"/>
      <c r="DDV87" s="9"/>
      <c r="DDW87" s="44"/>
      <c r="DDY87" s="44"/>
      <c r="DEA87" s="33"/>
      <c r="DEC87" s="33"/>
      <c r="DEE87" s="33"/>
      <c r="DEG87" s="33"/>
      <c r="DEI87"/>
      <c r="DEJ87"/>
      <c r="DEK87"/>
      <c r="DEL87" s="3"/>
      <c r="DEO87" s="8"/>
      <c r="DEP87" s="9"/>
      <c r="DEQ87" s="8"/>
      <c r="DER87" s="8"/>
      <c r="DES87" s="9"/>
      <c r="DET87" s="6"/>
      <c r="DEU87" s="9"/>
      <c r="DEV87" s="6"/>
      <c r="DEW87" s="9"/>
      <c r="DEX87" s="44"/>
      <c r="DEZ87" s="44"/>
      <c r="DFB87" s="33"/>
      <c r="DFD87" s="33"/>
      <c r="DFF87" s="33"/>
      <c r="DFH87" s="33"/>
      <c r="DFJ87"/>
      <c r="DFK87"/>
      <c r="DFL87"/>
      <c r="DFM87" s="3"/>
      <c r="DFP87" s="8"/>
      <c r="DFQ87" s="9"/>
      <c r="DFR87" s="8"/>
      <c r="DFS87" s="8"/>
      <c r="DFT87" s="9"/>
      <c r="DFU87" s="6"/>
      <c r="DFV87" s="9"/>
      <c r="DFW87" s="6"/>
      <c r="DFX87" s="9"/>
      <c r="DFY87" s="44"/>
      <c r="DGA87" s="44"/>
      <c r="DGC87" s="33"/>
      <c r="DGE87" s="33"/>
      <c r="DGG87" s="33"/>
      <c r="DGI87" s="33"/>
      <c r="DGK87"/>
      <c r="DGL87"/>
      <c r="DGM87"/>
      <c r="DGN87" s="3"/>
      <c r="DGQ87" s="8"/>
      <c r="DGR87" s="9"/>
      <c r="DGS87" s="8"/>
      <c r="DGT87" s="8"/>
      <c r="DGU87" s="9"/>
      <c r="DGV87" s="6"/>
      <c r="DGW87" s="9"/>
      <c r="DGX87" s="6"/>
      <c r="DGY87" s="9"/>
      <c r="DGZ87" s="44"/>
      <c r="DHB87" s="44"/>
      <c r="DHD87" s="33"/>
      <c r="DHF87" s="33"/>
      <c r="DHH87" s="33"/>
      <c r="DHJ87" s="33"/>
      <c r="DHL87"/>
      <c r="DHM87"/>
      <c r="DHN87"/>
      <c r="DHO87" s="3"/>
      <c r="DHR87" s="8"/>
      <c r="DHS87" s="9"/>
      <c r="DHT87" s="8"/>
      <c r="DHU87" s="8"/>
      <c r="DHV87" s="9"/>
      <c r="DHW87" s="6"/>
      <c r="DHX87" s="9"/>
      <c r="DHY87" s="6"/>
      <c r="DHZ87" s="9"/>
      <c r="DIA87" s="44"/>
      <c r="DIC87" s="44"/>
      <c r="DIE87" s="33"/>
      <c r="DIG87" s="33"/>
      <c r="DII87" s="33"/>
      <c r="DIK87" s="33"/>
      <c r="DIM87"/>
      <c r="DIN87"/>
      <c r="DIO87"/>
      <c r="DIP87" s="3"/>
      <c r="DIS87" s="8"/>
      <c r="DIT87" s="9"/>
      <c r="DIU87" s="8"/>
      <c r="DIV87" s="8"/>
      <c r="DIW87" s="9"/>
      <c r="DIX87" s="6"/>
      <c r="DIY87" s="9"/>
      <c r="DIZ87" s="6"/>
      <c r="DJA87" s="9"/>
      <c r="DJB87" s="44"/>
      <c r="DJD87" s="44"/>
      <c r="DJF87" s="33"/>
      <c r="DJH87" s="33"/>
      <c r="DJJ87" s="33"/>
      <c r="DJL87" s="33"/>
      <c r="DJN87"/>
      <c r="DJO87"/>
      <c r="DJP87"/>
      <c r="DJQ87" s="3"/>
      <c r="DJT87" s="8"/>
      <c r="DJU87" s="9"/>
      <c r="DJV87" s="8"/>
      <c r="DJW87" s="8"/>
      <c r="DJX87" s="9"/>
      <c r="DJY87" s="6"/>
      <c r="DJZ87" s="9"/>
      <c r="DKA87" s="6"/>
      <c r="DKB87" s="9"/>
      <c r="DKC87" s="44"/>
      <c r="DKE87" s="44"/>
      <c r="DKG87" s="33"/>
      <c r="DKI87" s="33"/>
      <c r="DKK87" s="33"/>
      <c r="DKM87" s="33"/>
      <c r="DKO87"/>
      <c r="DKP87"/>
      <c r="DKQ87"/>
      <c r="DKR87" s="3"/>
      <c r="DKU87" s="8"/>
      <c r="DKV87" s="9"/>
      <c r="DKW87" s="8"/>
      <c r="DKX87" s="8"/>
      <c r="DKY87" s="9"/>
      <c r="DKZ87" s="6"/>
      <c r="DLA87" s="9"/>
      <c r="DLB87" s="6"/>
      <c r="DLC87" s="9"/>
      <c r="DLD87" s="44"/>
      <c r="DLF87" s="44"/>
      <c r="DLH87" s="33"/>
      <c r="DLJ87" s="33"/>
      <c r="DLL87" s="33"/>
      <c r="DLN87" s="33"/>
      <c r="DLP87"/>
      <c r="DLQ87"/>
      <c r="DLR87"/>
      <c r="DLS87" s="3"/>
      <c r="DLV87" s="8"/>
      <c r="DLW87" s="9"/>
      <c r="DLX87" s="8"/>
      <c r="DLY87" s="8"/>
      <c r="DLZ87" s="9"/>
      <c r="DMA87" s="6"/>
      <c r="DMB87" s="9"/>
      <c r="DMC87" s="6"/>
      <c r="DMD87" s="9"/>
      <c r="DME87" s="44"/>
      <c r="DMG87" s="44"/>
      <c r="DMI87" s="33"/>
      <c r="DMK87" s="33"/>
      <c r="DMM87" s="33"/>
      <c r="DMO87" s="33"/>
      <c r="DMQ87"/>
      <c r="DMR87"/>
      <c r="DMS87"/>
      <c r="DMT87" s="3"/>
      <c r="DMW87" s="8"/>
      <c r="DMX87" s="9"/>
      <c r="DMY87" s="8"/>
      <c r="DMZ87" s="8"/>
      <c r="DNA87" s="9"/>
      <c r="DNB87" s="6"/>
      <c r="DNC87" s="9"/>
      <c r="DND87" s="6"/>
      <c r="DNE87" s="9"/>
      <c r="DNF87" s="44"/>
      <c r="DNH87" s="44"/>
      <c r="DNJ87" s="33"/>
      <c r="DNL87" s="33"/>
      <c r="DNN87" s="33"/>
      <c r="DNP87" s="33"/>
      <c r="DNR87"/>
      <c r="DNS87"/>
      <c r="DNT87"/>
      <c r="DNU87" s="3"/>
      <c r="DNX87" s="8"/>
      <c r="DNY87" s="9"/>
      <c r="DNZ87" s="8"/>
      <c r="DOA87" s="8"/>
      <c r="DOB87" s="9"/>
      <c r="DOC87" s="6"/>
      <c r="DOD87" s="9"/>
      <c r="DOE87" s="6"/>
      <c r="DOF87" s="9"/>
      <c r="DOG87" s="44"/>
      <c r="DOI87" s="44"/>
      <c r="DOK87" s="33"/>
      <c r="DOM87" s="33"/>
      <c r="DOO87" s="33"/>
      <c r="DOQ87" s="33"/>
      <c r="DOS87"/>
      <c r="DOT87"/>
      <c r="DOU87"/>
      <c r="DOV87" s="3"/>
      <c r="DOY87" s="8"/>
      <c r="DOZ87" s="9"/>
      <c r="DPA87" s="8"/>
      <c r="DPB87" s="8"/>
      <c r="DPC87" s="9"/>
      <c r="DPD87" s="6"/>
      <c r="DPE87" s="9"/>
      <c r="DPF87" s="6"/>
      <c r="DPG87" s="9"/>
      <c r="DPH87" s="44"/>
      <c r="DPJ87" s="44"/>
      <c r="DPL87" s="33"/>
      <c r="DPN87" s="33"/>
      <c r="DPP87" s="33"/>
      <c r="DPR87" s="33"/>
      <c r="DPT87"/>
      <c r="DPU87"/>
      <c r="DPV87"/>
      <c r="DPW87" s="3"/>
      <c r="DPZ87" s="8"/>
      <c r="DQA87" s="9"/>
      <c r="DQB87" s="8"/>
      <c r="DQC87" s="8"/>
      <c r="DQD87" s="9"/>
      <c r="DQE87" s="6"/>
      <c r="DQF87" s="9"/>
      <c r="DQG87" s="6"/>
      <c r="DQH87" s="9"/>
      <c r="DQI87" s="44"/>
      <c r="DQK87" s="44"/>
      <c r="DQM87" s="33"/>
      <c r="DQO87" s="33"/>
      <c r="DQQ87" s="33"/>
      <c r="DQS87" s="33"/>
      <c r="DQU87"/>
      <c r="DQV87"/>
      <c r="DQW87"/>
      <c r="DQX87" s="3"/>
      <c r="DRA87" s="8"/>
      <c r="DRB87" s="9"/>
      <c r="DRC87" s="8"/>
      <c r="DRD87" s="8"/>
      <c r="DRE87" s="9"/>
      <c r="DRF87" s="6"/>
      <c r="DRG87" s="9"/>
      <c r="DRH87" s="6"/>
      <c r="DRI87" s="9"/>
      <c r="DRJ87" s="44"/>
      <c r="DRL87" s="44"/>
      <c r="DRN87" s="33"/>
      <c r="DRP87" s="33"/>
      <c r="DRR87" s="33"/>
      <c r="DRT87" s="33"/>
      <c r="DRV87"/>
      <c r="DRW87"/>
      <c r="DRX87"/>
      <c r="DRY87" s="3"/>
      <c r="DSB87" s="8"/>
      <c r="DSC87" s="9"/>
      <c r="DSD87" s="8"/>
      <c r="DSE87" s="8"/>
      <c r="DSF87" s="9"/>
      <c r="DSG87" s="6"/>
      <c r="DSH87" s="9"/>
      <c r="DSI87" s="6"/>
      <c r="DSJ87" s="9"/>
      <c r="DSK87" s="44"/>
      <c r="DSM87" s="44"/>
      <c r="DSO87" s="33"/>
      <c r="DSQ87" s="33"/>
      <c r="DSS87" s="33"/>
      <c r="DSU87" s="33"/>
      <c r="DSW87"/>
      <c r="DSX87"/>
      <c r="DSY87"/>
      <c r="DSZ87" s="3"/>
      <c r="DTC87" s="8"/>
      <c r="DTD87" s="9"/>
      <c r="DTE87" s="8"/>
      <c r="DTF87" s="8"/>
      <c r="DTG87" s="9"/>
      <c r="DTH87" s="6"/>
      <c r="DTI87" s="9"/>
      <c r="DTJ87" s="6"/>
      <c r="DTK87" s="9"/>
      <c r="DTL87" s="44"/>
      <c r="DTN87" s="44"/>
      <c r="DTP87" s="33"/>
      <c r="DTR87" s="33"/>
      <c r="DTT87" s="33"/>
      <c r="DTV87" s="33"/>
      <c r="DTX87"/>
      <c r="DTY87"/>
      <c r="DTZ87"/>
      <c r="DUA87" s="3"/>
      <c r="DUD87" s="8"/>
      <c r="DUE87" s="9"/>
      <c r="DUF87" s="8"/>
      <c r="DUG87" s="8"/>
      <c r="DUH87" s="9"/>
      <c r="DUI87" s="6"/>
      <c r="DUJ87" s="9"/>
      <c r="DUK87" s="6"/>
      <c r="DUL87" s="9"/>
      <c r="DUM87" s="44"/>
      <c r="DUO87" s="44"/>
      <c r="DUQ87" s="33"/>
      <c r="DUS87" s="33"/>
      <c r="DUU87" s="33"/>
      <c r="DUW87" s="33"/>
      <c r="DUY87"/>
      <c r="DUZ87"/>
      <c r="DVA87"/>
      <c r="DVB87" s="3"/>
      <c r="DVE87" s="8"/>
      <c r="DVF87" s="9"/>
      <c r="DVG87" s="8"/>
      <c r="DVH87" s="8"/>
      <c r="DVI87" s="9"/>
      <c r="DVJ87" s="6"/>
      <c r="DVK87" s="9"/>
      <c r="DVL87" s="6"/>
      <c r="DVM87" s="9"/>
      <c r="DVN87" s="44"/>
      <c r="DVP87" s="44"/>
      <c r="DVR87" s="33"/>
      <c r="DVT87" s="33"/>
      <c r="DVV87" s="33"/>
      <c r="DVX87" s="33"/>
      <c r="DVZ87"/>
      <c r="DWA87"/>
      <c r="DWB87"/>
      <c r="DWC87" s="3"/>
      <c r="DWF87" s="8"/>
      <c r="DWG87" s="9"/>
      <c r="DWH87" s="8"/>
      <c r="DWI87" s="8"/>
      <c r="DWJ87" s="9"/>
      <c r="DWK87" s="6"/>
      <c r="DWL87" s="9"/>
      <c r="DWM87" s="6"/>
      <c r="DWN87" s="9"/>
      <c r="DWO87" s="44"/>
      <c r="DWQ87" s="44"/>
      <c r="DWS87" s="33"/>
      <c r="DWU87" s="33"/>
      <c r="DWW87" s="33"/>
      <c r="DWY87" s="33"/>
      <c r="DXA87"/>
      <c r="DXB87"/>
      <c r="DXC87"/>
      <c r="DXD87" s="3"/>
      <c r="DXG87" s="8"/>
      <c r="DXH87" s="9"/>
      <c r="DXI87" s="8"/>
      <c r="DXJ87" s="8"/>
      <c r="DXK87" s="9"/>
      <c r="DXL87" s="6"/>
      <c r="DXM87" s="9"/>
      <c r="DXN87" s="6"/>
      <c r="DXO87" s="9"/>
      <c r="DXP87" s="44"/>
      <c r="DXR87" s="44"/>
      <c r="DXT87" s="33"/>
      <c r="DXV87" s="33"/>
      <c r="DXX87" s="33"/>
      <c r="DXZ87" s="33"/>
      <c r="DYB87"/>
      <c r="DYC87"/>
      <c r="DYD87"/>
      <c r="DYE87" s="3"/>
      <c r="DYH87" s="8"/>
      <c r="DYI87" s="9"/>
      <c r="DYJ87" s="8"/>
      <c r="DYK87" s="8"/>
      <c r="DYL87" s="9"/>
      <c r="DYM87" s="6"/>
      <c r="DYN87" s="9"/>
      <c r="DYO87" s="6"/>
      <c r="DYP87" s="9"/>
      <c r="DYQ87" s="44"/>
      <c r="DYS87" s="44"/>
      <c r="DYU87" s="33"/>
      <c r="DYW87" s="33"/>
      <c r="DYY87" s="33"/>
      <c r="DZA87" s="33"/>
      <c r="DZC87"/>
      <c r="DZD87"/>
      <c r="DZE87"/>
      <c r="DZF87" s="3"/>
      <c r="DZI87" s="8"/>
      <c r="DZJ87" s="9"/>
      <c r="DZK87" s="8"/>
      <c r="DZL87" s="8"/>
      <c r="DZM87" s="9"/>
      <c r="DZN87" s="6"/>
      <c r="DZO87" s="9"/>
      <c r="DZP87" s="6"/>
      <c r="DZQ87" s="9"/>
      <c r="DZR87" s="44"/>
      <c r="DZT87" s="44"/>
      <c r="DZV87" s="33"/>
      <c r="DZX87" s="33"/>
      <c r="DZZ87" s="33"/>
      <c r="EAB87" s="33"/>
      <c r="EAD87"/>
      <c r="EAE87"/>
      <c r="EAF87"/>
      <c r="EAG87" s="3"/>
      <c r="EAJ87" s="8"/>
      <c r="EAK87" s="9"/>
      <c r="EAL87" s="8"/>
      <c r="EAM87" s="8"/>
      <c r="EAN87" s="9"/>
      <c r="EAO87" s="6"/>
      <c r="EAP87" s="9"/>
      <c r="EAQ87" s="6"/>
      <c r="EAR87" s="9"/>
      <c r="EAS87" s="44"/>
      <c r="EAU87" s="44"/>
      <c r="EAW87" s="33"/>
      <c r="EAY87" s="33"/>
      <c r="EBA87" s="33"/>
      <c r="EBC87" s="33"/>
      <c r="EBE87"/>
      <c r="EBF87"/>
      <c r="EBG87"/>
      <c r="EBH87" s="3"/>
      <c r="EBK87" s="8"/>
      <c r="EBL87" s="9"/>
      <c r="EBM87" s="8"/>
      <c r="EBN87" s="8"/>
      <c r="EBO87" s="9"/>
      <c r="EBP87" s="6"/>
      <c r="EBQ87" s="9"/>
      <c r="EBR87" s="6"/>
      <c r="EBS87" s="9"/>
      <c r="EBT87" s="44"/>
      <c r="EBV87" s="44"/>
      <c r="EBX87" s="33"/>
      <c r="EBZ87" s="33"/>
      <c r="ECB87" s="33"/>
      <c r="ECD87" s="33"/>
      <c r="ECF87"/>
      <c r="ECG87"/>
      <c r="ECH87"/>
      <c r="ECI87" s="3"/>
      <c r="ECL87" s="8"/>
      <c r="ECM87" s="9"/>
      <c r="ECN87" s="8"/>
      <c r="ECO87" s="8"/>
      <c r="ECP87" s="9"/>
      <c r="ECQ87" s="6"/>
      <c r="ECR87" s="9"/>
      <c r="ECS87" s="6"/>
      <c r="ECT87" s="9"/>
      <c r="ECU87" s="44"/>
      <c r="ECW87" s="44"/>
      <c r="ECY87" s="33"/>
      <c r="EDA87" s="33"/>
      <c r="EDC87" s="33"/>
      <c r="EDE87" s="33"/>
      <c r="EDG87"/>
      <c r="EDH87"/>
      <c r="EDI87"/>
      <c r="EDJ87" s="3"/>
      <c r="EDM87" s="8"/>
      <c r="EDN87" s="9"/>
      <c r="EDO87" s="8"/>
      <c r="EDP87" s="8"/>
      <c r="EDQ87" s="9"/>
      <c r="EDR87" s="6"/>
      <c r="EDS87" s="9"/>
      <c r="EDT87" s="6"/>
      <c r="EDU87" s="9"/>
      <c r="EDV87" s="44"/>
      <c r="EDX87" s="44"/>
      <c r="EDZ87" s="33"/>
      <c r="EEB87" s="33"/>
      <c r="EED87" s="33"/>
      <c r="EEF87" s="33"/>
      <c r="EEH87"/>
      <c r="EEI87"/>
      <c r="EEJ87"/>
      <c r="EEK87" s="3"/>
      <c r="EEN87" s="8"/>
      <c r="EEO87" s="9"/>
      <c r="EEP87" s="8"/>
      <c r="EEQ87" s="8"/>
      <c r="EER87" s="9"/>
      <c r="EES87" s="6"/>
      <c r="EET87" s="9"/>
      <c r="EEU87" s="6"/>
      <c r="EEV87" s="9"/>
      <c r="EEW87" s="44"/>
      <c r="EEY87" s="44"/>
      <c r="EFA87" s="33"/>
      <c r="EFC87" s="33"/>
      <c r="EFE87" s="33"/>
      <c r="EFG87" s="33"/>
      <c r="EFI87"/>
      <c r="EFJ87"/>
      <c r="EFK87"/>
      <c r="EFL87" s="3"/>
      <c r="EFO87" s="8"/>
      <c r="EFP87" s="9"/>
      <c r="EFQ87" s="8"/>
      <c r="EFR87" s="8"/>
      <c r="EFS87" s="9"/>
      <c r="EFT87" s="6"/>
      <c r="EFU87" s="9"/>
      <c r="EFV87" s="6"/>
      <c r="EFW87" s="9"/>
      <c r="EFX87" s="44"/>
      <c r="EFZ87" s="44"/>
      <c r="EGB87" s="33"/>
      <c r="EGD87" s="33"/>
      <c r="EGF87" s="33"/>
      <c r="EGH87" s="33"/>
      <c r="EGJ87"/>
      <c r="EGK87"/>
      <c r="EGL87"/>
      <c r="EGM87" s="3"/>
      <c r="EGP87" s="8"/>
      <c r="EGQ87" s="9"/>
      <c r="EGR87" s="8"/>
      <c r="EGS87" s="8"/>
      <c r="EGT87" s="9"/>
      <c r="EGU87" s="6"/>
      <c r="EGV87" s="9"/>
      <c r="EGW87" s="6"/>
      <c r="EGX87" s="9"/>
      <c r="EGY87" s="44"/>
      <c r="EHA87" s="44"/>
      <c r="EHC87" s="33"/>
      <c r="EHE87" s="33"/>
      <c r="EHG87" s="33"/>
      <c r="EHI87" s="33"/>
      <c r="EHK87"/>
      <c r="EHL87"/>
      <c r="EHM87"/>
      <c r="EHN87" s="3"/>
      <c r="EHQ87" s="8"/>
      <c r="EHR87" s="9"/>
      <c r="EHS87" s="8"/>
      <c r="EHT87" s="8"/>
      <c r="EHU87" s="9"/>
      <c r="EHV87" s="6"/>
      <c r="EHW87" s="9"/>
      <c r="EHX87" s="6"/>
      <c r="EHY87" s="9"/>
      <c r="EHZ87" s="44"/>
      <c r="EIB87" s="44"/>
      <c r="EID87" s="33"/>
      <c r="EIF87" s="33"/>
      <c r="EIH87" s="33"/>
      <c r="EIJ87" s="33"/>
      <c r="EIL87"/>
      <c r="EIM87"/>
      <c r="EIN87"/>
      <c r="EIO87" s="3"/>
      <c r="EIR87" s="8"/>
      <c r="EIS87" s="9"/>
      <c r="EIT87" s="8"/>
      <c r="EIU87" s="8"/>
      <c r="EIV87" s="9"/>
      <c r="EIW87" s="6"/>
      <c r="EIX87" s="9"/>
      <c r="EIY87" s="6"/>
      <c r="EIZ87" s="9"/>
      <c r="EJA87" s="44"/>
      <c r="EJC87" s="44"/>
      <c r="EJE87" s="33"/>
      <c r="EJG87" s="33"/>
      <c r="EJI87" s="33"/>
      <c r="EJK87" s="33"/>
      <c r="EJM87"/>
      <c r="EJN87"/>
      <c r="EJO87"/>
      <c r="EJP87" s="3"/>
      <c r="EJS87" s="8"/>
      <c r="EJT87" s="9"/>
      <c r="EJU87" s="8"/>
      <c r="EJV87" s="8"/>
      <c r="EJW87" s="9"/>
      <c r="EJX87" s="6"/>
      <c r="EJY87" s="9"/>
      <c r="EJZ87" s="6"/>
      <c r="EKA87" s="9"/>
      <c r="EKB87" s="44"/>
      <c r="EKD87" s="44"/>
      <c r="EKF87" s="33"/>
      <c r="EKH87" s="33"/>
      <c r="EKJ87" s="33"/>
      <c r="EKL87" s="33"/>
      <c r="EKN87"/>
      <c r="EKO87"/>
      <c r="EKP87"/>
      <c r="EKQ87" s="3"/>
      <c r="EKT87" s="8"/>
      <c r="EKU87" s="9"/>
      <c r="EKV87" s="8"/>
      <c r="EKW87" s="8"/>
      <c r="EKX87" s="9"/>
      <c r="EKY87" s="6"/>
      <c r="EKZ87" s="9"/>
      <c r="ELA87" s="6"/>
      <c r="ELB87" s="9"/>
      <c r="ELC87" s="44"/>
      <c r="ELE87" s="44"/>
      <c r="ELG87" s="33"/>
      <c r="ELI87" s="33"/>
      <c r="ELK87" s="33"/>
      <c r="ELM87" s="33"/>
      <c r="ELO87"/>
      <c r="ELP87"/>
      <c r="ELQ87"/>
      <c r="ELR87" s="3"/>
      <c r="ELU87" s="8"/>
      <c r="ELV87" s="9"/>
      <c r="ELW87" s="8"/>
      <c r="ELX87" s="8"/>
      <c r="ELY87" s="9"/>
      <c r="ELZ87" s="6"/>
      <c r="EMA87" s="9"/>
      <c r="EMB87" s="6"/>
      <c r="EMC87" s="9"/>
      <c r="EMD87" s="44"/>
      <c r="EMF87" s="44"/>
      <c r="EMH87" s="33"/>
      <c r="EMJ87" s="33"/>
      <c r="EML87" s="33"/>
      <c r="EMN87" s="33"/>
      <c r="EMP87"/>
      <c r="EMQ87"/>
      <c r="EMR87"/>
      <c r="EMS87" s="3"/>
      <c r="EMV87" s="8"/>
      <c r="EMW87" s="9"/>
      <c r="EMX87" s="8"/>
      <c r="EMY87" s="8"/>
      <c r="EMZ87" s="9"/>
      <c r="ENA87" s="6"/>
      <c r="ENB87" s="9"/>
      <c r="ENC87" s="6"/>
      <c r="END87" s="9"/>
      <c r="ENE87" s="44"/>
      <c r="ENG87" s="44"/>
      <c r="ENI87" s="33"/>
      <c r="ENK87" s="33"/>
      <c r="ENM87" s="33"/>
      <c r="ENO87" s="33"/>
      <c r="ENQ87"/>
      <c r="ENR87"/>
      <c r="ENS87"/>
      <c r="ENT87" s="3"/>
      <c r="ENW87" s="8"/>
      <c r="ENX87" s="9"/>
      <c r="ENY87" s="8"/>
      <c r="ENZ87" s="8"/>
      <c r="EOA87" s="9"/>
      <c r="EOB87" s="6"/>
      <c r="EOC87" s="9"/>
      <c r="EOD87" s="6"/>
      <c r="EOE87" s="9"/>
      <c r="EOF87" s="44"/>
      <c r="EOH87" s="44"/>
      <c r="EOJ87" s="33"/>
      <c r="EOL87" s="33"/>
      <c r="EON87" s="33"/>
      <c r="EOP87" s="33"/>
      <c r="EOR87"/>
      <c r="EOS87"/>
      <c r="EOT87"/>
      <c r="EOU87" s="3"/>
      <c r="EOX87" s="8"/>
      <c r="EOY87" s="9"/>
      <c r="EOZ87" s="8"/>
      <c r="EPA87" s="8"/>
      <c r="EPB87" s="9"/>
      <c r="EPC87" s="6"/>
      <c r="EPD87" s="9"/>
      <c r="EPE87" s="6"/>
      <c r="EPF87" s="9"/>
      <c r="EPG87" s="44"/>
      <c r="EPI87" s="44"/>
      <c r="EPK87" s="33"/>
      <c r="EPM87" s="33"/>
      <c r="EPO87" s="33"/>
      <c r="EPQ87" s="33"/>
      <c r="EPS87"/>
      <c r="EPT87"/>
      <c r="EPU87"/>
      <c r="EPV87" s="3"/>
      <c r="EPY87" s="8"/>
      <c r="EPZ87" s="9"/>
      <c r="EQA87" s="8"/>
      <c r="EQB87" s="8"/>
      <c r="EQC87" s="9"/>
      <c r="EQD87" s="6"/>
      <c r="EQE87" s="9"/>
      <c r="EQF87" s="6"/>
      <c r="EQG87" s="9"/>
      <c r="EQH87" s="44"/>
      <c r="EQJ87" s="44"/>
      <c r="EQL87" s="33"/>
      <c r="EQN87" s="33"/>
      <c r="EQP87" s="33"/>
      <c r="EQR87" s="33"/>
      <c r="EQT87"/>
      <c r="EQU87"/>
      <c r="EQV87"/>
      <c r="EQW87" s="3"/>
      <c r="EQZ87" s="8"/>
      <c r="ERA87" s="9"/>
      <c r="ERB87" s="8"/>
      <c r="ERC87" s="8"/>
      <c r="ERD87" s="9"/>
      <c r="ERE87" s="6"/>
      <c r="ERF87" s="9"/>
      <c r="ERG87" s="6"/>
      <c r="ERH87" s="9"/>
      <c r="ERI87" s="44"/>
      <c r="ERK87" s="44"/>
      <c r="ERM87" s="33"/>
      <c r="ERO87" s="33"/>
      <c r="ERQ87" s="33"/>
      <c r="ERS87" s="33"/>
      <c r="ERU87"/>
      <c r="ERV87"/>
      <c r="ERW87"/>
      <c r="ERX87" s="3"/>
      <c r="ESA87" s="8"/>
      <c r="ESB87" s="9"/>
      <c r="ESC87" s="8"/>
      <c r="ESD87" s="8"/>
      <c r="ESE87" s="9"/>
      <c r="ESF87" s="6"/>
      <c r="ESG87" s="9"/>
      <c r="ESH87" s="6"/>
      <c r="ESI87" s="9"/>
      <c r="ESJ87" s="44"/>
      <c r="ESL87" s="44"/>
      <c r="ESN87" s="33"/>
      <c r="ESP87" s="33"/>
      <c r="ESR87" s="33"/>
      <c r="EST87" s="33"/>
      <c r="ESV87"/>
      <c r="ESW87"/>
      <c r="ESX87"/>
      <c r="ESY87" s="3"/>
      <c r="ETB87" s="8"/>
      <c r="ETC87" s="9"/>
      <c r="ETD87" s="8"/>
      <c r="ETE87" s="8"/>
      <c r="ETF87" s="9"/>
      <c r="ETG87" s="6"/>
      <c r="ETH87" s="9"/>
      <c r="ETI87" s="6"/>
      <c r="ETJ87" s="9"/>
      <c r="ETK87" s="44"/>
      <c r="ETM87" s="44"/>
      <c r="ETO87" s="33"/>
      <c r="ETQ87" s="33"/>
      <c r="ETS87" s="33"/>
      <c r="ETU87" s="33"/>
      <c r="ETW87"/>
      <c r="ETX87"/>
      <c r="ETY87"/>
      <c r="ETZ87" s="3"/>
      <c r="EUC87" s="8"/>
      <c r="EUD87" s="9"/>
      <c r="EUE87" s="8"/>
      <c r="EUF87" s="8"/>
      <c r="EUG87" s="9"/>
      <c r="EUH87" s="6"/>
      <c r="EUI87" s="9"/>
      <c r="EUJ87" s="6"/>
      <c r="EUK87" s="9"/>
      <c r="EUL87" s="44"/>
      <c r="EUN87" s="44"/>
      <c r="EUP87" s="33"/>
      <c r="EUR87" s="33"/>
      <c r="EUT87" s="33"/>
      <c r="EUV87" s="33"/>
      <c r="EUX87"/>
      <c r="EUY87"/>
      <c r="EUZ87"/>
      <c r="EVA87" s="3"/>
      <c r="EVD87" s="8"/>
      <c r="EVE87" s="9"/>
      <c r="EVF87" s="8"/>
      <c r="EVG87" s="8"/>
      <c r="EVH87" s="9"/>
      <c r="EVI87" s="6"/>
      <c r="EVJ87" s="9"/>
      <c r="EVK87" s="6"/>
      <c r="EVL87" s="9"/>
      <c r="EVM87" s="44"/>
      <c r="EVO87" s="44"/>
      <c r="EVQ87" s="33"/>
      <c r="EVS87" s="33"/>
      <c r="EVU87" s="33"/>
      <c r="EVW87" s="33"/>
      <c r="EVY87"/>
      <c r="EVZ87"/>
      <c r="EWA87"/>
      <c r="EWB87" s="3"/>
      <c r="EWE87" s="8"/>
      <c r="EWF87" s="9"/>
      <c r="EWG87" s="8"/>
      <c r="EWH87" s="8"/>
      <c r="EWI87" s="9"/>
      <c r="EWJ87" s="6"/>
      <c r="EWK87" s="9"/>
      <c r="EWL87" s="6"/>
      <c r="EWM87" s="9"/>
      <c r="EWN87" s="44"/>
      <c r="EWP87" s="44"/>
      <c r="EWR87" s="33"/>
      <c r="EWT87" s="33"/>
      <c r="EWV87" s="33"/>
      <c r="EWX87" s="33"/>
      <c r="EWZ87"/>
      <c r="EXA87"/>
      <c r="EXB87"/>
      <c r="EXC87" s="3"/>
      <c r="EXF87" s="8"/>
      <c r="EXG87" s="9"/>
      <c r="EXH87" s="8"/>
      <c r="EXI87" s="8"/>
      <c r="EXJ87" s="9"/>
      <c r="EXK87" s="6"/>
      <c r="EXL87" s="9"/>
      <c r="EXM87" s="6"/>
      <c r="EXN87" s="9"/>
      <c r="EXO87" s="44"/>
      <c r="EXQ87" s="44"/>
      <c r="EXS87" s="33"/>
      <c r="EXU87" s="33"/>
      <c r="EXW87" s="33"/>
      <c r="EXY87" s="33"/>
      <c r="EYA87"/>
      <c r="EYB87"/>
      <c r="EYC87"/>
      <c r="EYD87" s="3"/>
      <c r="EYG87" s="8"/>
      <c r="EYH87" s="9"/>
      <c r="EYI87" s="8"/>
      <c r="EYJ87" s="8"/>
      <c r="EYK87" s="9"/>
      <c r="EYL87" s="6"/>
      <c r="EYM87" s="9"/>
      <c r="EYN87" s="6"/>
      <c r="EYO87" s="9"/>
      <c r="EYP87" s="44"/>
      <c r="EYR87" s="44"/>
      <c r="EYT87" s="33"/>
      <c r="EYV87" s="33"/>
      <c r="EYX87" s="33"/>
      <c r="EYZ87" s="33"/>
      <c r="EZB87"/>
      <c r="EZC87"/>
      <c r="EZD87"/>
      <c r="EZE87" s="3"/>
      <c r="EZH87" s="8"/>
      <c r="EZI87" s="9"/>
      <c r="EZJ87" s="8"/>
      <c r="EZK87" s="8"/>
      <c r="EZL87" s="9"/>
      <c r="EZM87" s="6"/>
      <c r="EZN87" s="9"/>
      <c r="EZO87" s="6"/>
      <c r="EZP87" s="9"/>
      <c r="EZQ87" s="44"/>
      <c r="EZS87" s="44"/>
      <c r="EZU87" s="33"/>
      <c r="EZW87" s="33"/>
      <c r="EZY87" s="33"/>
      <c r="FAA87" s="33"/>
      <c r="FAC87"/>
      <c r="FAD87"/>
      <c r="FAE87"/>
      <c r="FAF87" s="3"/>
      <c r="FAI87" s="8"/>
      <c r="FAJ87" s="9"/>
      <c r="FAK87" s="8"/>
      <c r="FAL87" s="8"/>
      <c r="FAM87" s="9"/>
      <c r="FAN87" s="6"/>
      <c r="FAO87" s="9"/>
      <c r="FAP87" s="6"/>
      <c r="FAQ87" s="9"/>
      <c r="FAR87" s="44"/>
      <c r="FAT87" s="44"/>
      <c r="FAV87" s="33"/>
      <c r="FAX87" s="33"/>
      <c r="FAZ87" s="33"/>
      <c r="FBB87" s="33"/>
      <c r="FBD87"/>
      <c r="FBE87"/>
      <c r="FBF87"/>
      <c r="FBG87" s="3"/>
      <c r="FBJ87" s="8"/>
      <c r="FBK87" s="9"/>
      <c r="FBL87" s="8"/>
      <c r="FBM87" s="8"/>
      <c r="FBN87" s="9"/>
      <c r="FBO87" s="6"/>
      <c r="FBP87" s="9"/>
      <c r="FBQ87" s="6"/>
      <c r="FBR87" s="9"/>
      <c r="FBS87" s="44"/>
      <c r="FBU87" s="44"/>
      <c r="FBW87" s="33"/>
      <c r="FBY87" s="33"/>
      <c r="FCA87" s="33"/>
      <c r="FCC87" s="33"/>
      <c r="FCE87"/>
      <c r="FCF87"/>
      <c r="FCG87"/>
      <c r="FCH87" s="3"/>
      <c r="FCK87" s="8"/>
      <c r="FCL87" s="9"/>
      <c r="FCM87" s="8"/>
      <c r="FCN87" s="8"/>
      <c r="FCO87" s="9"/>
      <c r="FCP87" s="6"/>
      <c r="FCQ87" s="9"/>
      <c r="FCR87" s="6"/>
      <c r="FCS87" s="9"/>
      <c r="FCT87" s="44"/>
      <c r="FCV87" s="44"/>
      <c r="FCX87" s="33"/>
      <c r="FCZ87" s="33"/>
      <c r="FDB87" s="33"/>
      <c r="FDD87" s="33"/>
      <c r="FDF87"/>
      <c r="FDG87"/>
      <c r="FDH87"/>
      <c r="FDI87" s="3"/>
      <c r="FDL87" s="8"/>
      <c r="FDM87" s="9"/>
      <c r="FDN87" s="8"/>
      <c r="FDO87" s="8"/>
      <c r="FDP87" s="9"/>
      <c r="FDQ87" s="6"/>
      <c r="FDR87" s="9"/>
      <c r="FDS87" s="6"/>
      <c r="FDT87" s="9"/>
      <c r="FDU87" s="44"/>
      <c r="FDW87" s="44"/>
      <c r="FDY87" s="33"/>
      <c r="FEA87" s="33"/>
      <c r="FEC87" s="33"/>
      <c r="FEE87" s="33"/>
      <c r="FEG87"/>
      <c r="FEH87"/>
      <c r="FEI87"/>
      <c r="FEJ87" s="3"/>
      <c r="FEM87" s="8"/>
      <c r="FEN87" s="9"/>
      <c r="FEO87" s="8"/>
      <c r="FEP87" s="8"/>
      <c r="FEQ87" s="9"/>
      <c r="FER87" s="6"/>
      <c r="FES87" s="9"/>
      <c r="FET87" s="6"/>
      <c r="FEU87" s="9"/>
      <c r="FEV87" s="44"/>
      <c r="FEX87" s="44"/>
      <c r="FEZ87" s="33"/>
      <c r="FFB87" s="33"/>
      <c r="FFD87" s="33"/>
      <c r="FFF87" s="33"/>
      <c r="FFH87"/>
      <c r="FFI87"/>
      <c r="FFJ87"/>
      <c r="FFK87" s="3"/>
      <c r="FFN87" s="8"/>
      <c r="FFO87" s="9"/>
      <c r="FFP87" s="8"/>
      <c r="FFQ87" s="8"/>
      <c r="FFR87" s="9"/>
      <c r="FFS87" s="6"/>
      <c r="FFT87" s="9"/>
      <c r="FFU87" s="6"/>
      <c r="FFV87" s="9"/>
      <c r="FFW87" s="44"/>
      <c r="FFY87" s="44"/>
      <c r="FGA87" s="33"/>
      <c r="FGC87" s="33"/>
      <c r="FGE87" s="33"/>
      <c r="FGG87" s="33"/>
      <c r="FGI87"/>
      <c r="FGJ87"/>
      <c r="FGK87"/>
      <c r="FGL87" s="3"/>
      <c r="FGO87" s="8"/>
      <c r="FGP87" s="9"/>
      <c r="FGQ87" s="8"/>
      <c r="FGR87" s="8"/>
      <c r="FGS87" s="9"/>
      <c r="FGT87" s="6"/>
      <c r="FGU87" s="9"/>
      <c r="FGV87" s="6"/>
      <c r="FGW87" s="9"/>
      <c r="FGX87" s="44"/>
      <c r="FGZ87" s="44"/>
      <c r="FHB87" s="33"/>
      <c r="FHD87" s="33"/>
      <c r="FHF87" s="33"/>
      <c r="FHH87" s="33"/>
      <c r="FHJ87"/>
      <c r="FHK87"/>
      <c r="FHL87"/>
      <c r="FHM87" s="3"/>
      <c r="FHP87" s="8"/>
      <c r="FHQ87" s="9"/>
      <c r="FHR87" s="8"/>
      <c r="FHS87" s="8"/>
      <c r="FHT87" s="9"/>
      <c r="FHU87" s="6"/>
      <c r="FHV87" s="9"/>
      <c r="FHW87" s="6"/>
      <c r="FHX87" s="9"/>
      <c r="FHY87" s="44"/>
      <c r="FIA87" s="44"/>
      <c r="FIC87" s="33"/>
      <c r="FIE87" s="33"/>
      <c r="FIG87" s="33"/>
      <c r="FII87" s="33"/>
      <c r="FIK87"/>
      <c r="FIL87"/>
      <c r="FIM87"/>
      <c r="FIN87" s="3"/>
      <c r="FIQ87" s="8"/>
      <c r="FIR87" s="9"/>
      <c r="FIS87" s="8"/>
      <c r="FIT87" s="8"/>
      <c r="FIU87" s="9"/>
      <c r="FIV87" s="6"/>
      <c r="FIW87" s="9"/>
      <c r="FIX87" s="6"/>
      <c r="FIY87" s="9"/>
      <c r="FIZ87" s="44"/>
      <c r="FJB87" s="44"/>
      <c r="FJD87" s="33"/>
      <c r="FJF87" s="33"/>
      <c r="FJH87" s="33"/>
      <c r="FJJ87" s="33"/>
      <c r="FJL87"/>
      <c r="FJM87"/>
      <c r="FJN87"/>
      <c r="FJO87" s="3"/>
      <c r="FJR87" s="8"/>
      <c r="FJS87" s="9"/>
      <c r="FJT87" s="8"/>
      <c r="FJU87" s="8"/>
      <c r="FJV87" s="9"/>
      <c r="FJW87" s="6"/>
      <c r="FJX87" s="9"/>
      <c r="FJY87" s="6"/>
      <c r="FJZ87" s="9"/>
      <c r="FKA87" s="44"/>
      <c r="FKC87" s="44"/>
      <c r="FKE87" s="33"/>
      <c r="FKG87" s="33"/>
      <c r="FKI87" s="33"/>
      <c r="FKK87" s="33"/>
      <c r="FKM87"/>
      <c r="FKN87"/>
      <c r="FKO87"/>
      <c r="FKP87" s="3"/>
      <c r="FKS87" s="8"/>
      <c r="FKT87" s="9"/>
      <c r="FKU87" s="8"/>
      <c r="FKV87" s="8"/>
      <c r="FKW87" s="9"/>
      <c r="FKX87" s="6"/>
      <c r="FKY87" s="9"/>
      <c r="FKZ87" s="6"/>
      <c r="FLA87" s="9"/>
      <c r="FLB87" s="44"/>
      <c r="FLD87" s="44"/>
      <c r="FLF87" s="33"/>
      <c r="FLH87" s="33"/>
      <c r="FLJ87" s="33"/>
      <c r="FLL87" s="33"/>
      <c r="FLN87"/>
      <c r="FLO87"/>
      <c r="FLP87"/>
      <c r="FLQ87" s="3"/>
      <c r="FLT87" s="8"/>
      <c r="FLU87" s="9"/>
      <c r="FLV87" s="8"/>
      <c r="FLW87" s="8"/>
      <c r="FLX87" s="9"/>
      <c r="FLY87" s="6"/>
      <c r="FLZ87" s="9"/>
      <c r="FMA87" s="6"/>
      <c r="FMB87" s="9"/>
      <c r="FMC87" s="44"/>
      <c r="FME87" s="44"/>
      <c r="FMG87" s="33"/>
      <c r="FMI87" s="33"/>
      <c r="FMK87" s="33"/>
      <c r="FMM87" s="33"/>
      <c r="FMO87"/>
      <c r="FMP87"/>
      <c r="FMQ87"/>
      <c r="FMR87" s="3"/>
      <c r="FMU87" s="8"/>
      <c r="FMV87" s="9"/>
      <c r="FMW87" s="8"/>
      <c r="FMX87" s="8"/>
      <c r="FMY87" s="9"/>
      <c r="FMZ87" s="6"/>
      <c r="FNA87" s="9"/>
      <c r="FNB87" s="6"/>
      <c r="FNC87" s="9"/>
      <c r="FND87" s="44"/>
      <c r="FNF87" s="44"/>
      <c r="FNH87" s="33"/>
      <c r="FNJ87" s="33"/>
      <c r="FNL87" s="33"/>
      <c r="FNN87" s="33"/>
      <c r="FNP87"/>
      <c r="FNQ87"/>
      <c r="FNR87"/>
      <c r="FNS87" s="3"/>
      <c r="FNV87" s="8"/>
      <c r="FNW87" s="9"/>
      <c r="FNX87" s="8"/>
      <c r="FNY87" s="8"/>
      <c r="FNZ87" s="9"/>
      <c r="FOA87" s="6"/>
      <c r="FOB87" s="9"/>
      <c r="FOC87" s="6"/>
      <c r="FOD87" s="9"/>
      <c r="FOE87" s="44"/>
      <c r="FOG87" s="44"/>
      <c r="FOI87" s="33"/>
      <c r="FOK87" s="33"/>
      <c r="FOM87" s="33"/>
      <c r="FOO87" s="33"/>
      <c r="FOQ87"/>
      <c r="FOR87"/>
      <c r="FOS87"/>
      <c r="FOT87" s="3"/>
      <c r="FOW87" s="8"/>
      <c r="FOX87" s="9"/>
      <c r="FOY87" s="8"/>
      <c r="FOZ87" s="8"/>
      <c r="FPA87" s="9"/>
      <c r="FPB87" s="6"/>
      <c r="FPC87" s="9"/>
      <c r="FPD87" s="6"/>
      <c r="FPE87" s="9"/>
      <c r="FPF87" s="44"/>
      <c r="FPH87" s="44"/>
      <c r="FPJ87" s="33"/>
      <c r="FPL87" s="33"/>
      <c r="FPN87" s="33"/>
      <c r="FPP87" s="33"/>
      <c r="FPR87"/>
      <c r="FPS87"/>
      <c r="FPT87"/>
      <c r="FPU87" s="3"/>
      <c r="FPX87" s="8"/>
      <c r="FPY87" s="9"/>
      <c r="FPZ87" s="8"/>
      <c r="FQA87" s="8"/>
      <c r="FQB87" s="9"/>
      <c r="FQC87" s="6"/>
      <c r="FQD87" s="9"/>
      <c r="FQE87" s="6"/>
      <c r="FQF87" s="9"/>
      <c r="FQG87" s="44"/>
      <c r="FQI87" s="44"/>
      <c r="FQK87" s="33"/>
      <c r="FQM87" s="33"/>
      <c r="FQO87" s="33"/>
      <c r="FQQ87" s="33"/>
      <c r="FQS87"/>
      <c r="FQT87"/>
      <c r="FQU87"/>
      <c r="FQV87" s="3"/>
      <c r="FQY87" s="8"/>
      <c r="FQZ87" s="9"/>
      <c r="FRA87" s="8"/>
      <c r="FRB87" s="8"/>
      <c r="FRC87" s="9"/>
      <c r="FRD87" s="6"/>
      <c r="FRE87" s="9"/>
      <c r="FRF87" s="6"/>
      <c r="FRG87" s="9"/>
      <c r="FRH87" s="44"/>
      <c r="FRJ87" s="44"/>
      <c r="FRL87" s="33"/>
      <c r="FRN87" s="33"/>
      <c r="FRP87" s="33"/>
      <c r="FRR87" s="33"/>
      <c r="FRT87"/>
      <c r="FRU87"/>
      <c r="FRV87"/>
      <c r="FRW87" s="3"/>
      <c r="FRZ87" s="8"/>
      <c r="FSA87" s="9"/>
      <c r="FSB87" s="8"/>
      <c r="FSC87" s="8"/>
      <c r="FSD87" s="9"/>
      <c r="FSE87" s="6"/>
      <c r="FSF87" s="9"/>
      <c r="FSG87" s="6"/>
      <c r="FSH87" s="9"/>
      <c r="FSI87" s="44"/>
      <c r="FSK87" s="44"/>
      <c r="FSM87" s="33"/>
      <c r="FSO87" s="33"/>
      <c r="FSQ87" s="33"/>
      <c r="FSS87" s="33"/>
      <c r="FSU87"/>
      <c r="FSV87"/>
      <c r="FSW87"/>
      <c r="FSX87" s="3"/>
      <c r="FTA87" s="8"/>
      <c r="FTB87" s="9"/>
      <c r="FTC87" s="8"/>
      <c r="FTD87" s="8"/>
      <c r="FTE87" s="9"/>
      <c r="FTF87" s="6"/>
      <c r="FTG87" s="9"/>
      <c r="FTH87" s="6"/>
      <c r="FTI87" s="9"/>
      <c r="FTJ87" s="44"/>
      <c r="FTL87" s="44"/>
      <c r="FTN87" s="33"/>
      <c r="FTP87" s="33"/>
      <c r="FTR87" s="33"/>
      <c r="FTT87" s="33"/>
      <c r="FTV87"/>
      <c r="FTW87"/>
      <c r="FTX87"/>
      <c r="FTY87" s="3"/>
      <c r="FUB87" s="8"/>
      <c r="FUC87" s="9"/>
      <c r="FUD87" s="8"/>
      <c r="FUE87" s="8"/>
      <c r="FUF87" s="9"/>
      <c r="FUG87" s="6"/>
      <c r="FUH87" s="9"/>
      <c r="FUI87" s="6"/>
      <c r="FUJ87" s="9"/>
      <c r="FUK87" s="44"/>
      <c r="FUM87" s="44"/>
      <c r="FUO87" s="33"/>
      <c r="FUQ87" s="33"/>
      <c r="FUS87" s="33"/>
      <c r="FUU87" s="33"/>
      <c r="FUW87"/>
      <c r="FUX87"/>
      <c r="FUY87"/>
      <c r="FUZ87" s="3"/>
      <c r="FVC87" s="8"/>
      <c r="FVD87" s="9"/>
      <c r="FVE87" s="8"/>
      <c r="FVF87" s="8"/>
      <c r="FVG87" s="9"/>
      <c r="FVH87" s="6"/>
      <c r="FVI87" s="9"/>
      <c r="FVJ87" s="6"/>
      <c r="FVK87" s="9"/>
      <c r="FVL87" s="44"/>
      <c r="FVN87" s="44"/>
      <c r="FVP87" s="33"/>
      <c r="FVR87" s="33"/>
      <c r="FVT87" s="33"/>
      <c r="FVV87" s="33"/>
      <c r="FVX87"/>
      <c r="FVY87"/>
      <c r="FVZ87"/>
      <c r="FWA87" s="3"/>
      <c r="FWD87" s="8"/>
      <c r="FWE87" s="9"/>
      <c r="FWF87" s="8"/>
      <c r="FWG87" s="8"/>
      <c r="FWH87" s="9"/>
      <c r="FWI87" s="6"/>
      <c r="FWJ87" s="9"/>
      <c r="FWK87" s="6"/>
      <c r="FWL87" s="9"/>
      <c r="FWM87" s="44"/>
      <c r="FWO87" s="44"/>
      <c r="FWQ87" s="33"/>
      <c r="FWS87" s="33"/>
      <c r="FWU87" s="33"/>
      <c r="FWW87" s="33"/>
      <c r="FWY87"/>
      <c r="FWZ87"/>
      <c r="FXA87"/>
      <c r="FXB87" s="3"/>
      <c r="FXE87" s="8"/>
      <c r="FXF87" s="9"/>
      <c r="FXG87" s="8"/>
      <c r="FXH87" s="8"/>
      <c r="FXI87" s="9"/>
      <c r="FXJ87" s="6"/>
      <c r="FXK87" s="9"/>
      <c r="FXL87" s="6"/>
      <c r="FXM87" s="9"/>
      <c r="FXN87" s="44"/>
      <c r="FXP87" s="44"/>
      <c r="FXR87" s="33"/>
      <c r="FXT87" s="33"/>
      <c r="FXV87" s="33"/>
      <c r="FXX87" s="33"/>
      <c r="FXZ87"/>
      <c r="FYA87"/>
      <c r="FYB87"/>
      <c r="FYC87" s="3"/>
      <c r="FYF87" s="8"/>
      <c r="FYG87" s="9"/>
      <c r="FYH87" s="8"/>
      <c r="FYI87" s="8"/>
      <c r="FYJ87" s="9"/>
      <c r="FYK87" s="6"/>
      <c r="FYL87" s="9"/>
      <c r="FYM87" s="6"/>
      <c r="FYN87" s="9"/>
      <c r="FYO87" s="44"/>
      <c r="FYQ87" s="44"/>
      <c r="FYS87" s="33"/>
      <c r="FYU87" s="33"/>
      <c r="FYW87" s="33"/>
      <c r="FYY87" s="33"/>
      <c r="FZA87"/>
      <c r="FZB87"/>
      <c r="FZC87"/>
      <c r="FZD87" s="3"/>
      <c r="FZG87" s="8"/>
      <c r="FZH87" s="9"/>
      <c r="FZI87" s="8"/>
      <c r="FZJ87" s="8"/>
      <c r="FZK87" s="9"/>
      <c r="FZL87" s="6"/>
      <c r="FZM87" s="9"/>
      <c r="FZN87" s="6"/>
      <c r="FZO87" s="9"/>
      <c r="FZP87" s="44"/>
      <c r="FZR87" s="44"/>
      <c r="FZT87" s="33"/>
      <c r="FZV87" s="33"/>
      <c r="FZX87" s="33"/>
      <c r="FZZ87" s="33"/>
      <c r="GAB87"/>
      <c r="GAC87"/>
      <c r="GAD87"/>
      <c r="GAE87" s="3"/>
      <c r="GAH87" s="8"/>
      <c r="GAI87" s="9"/>
      <c r="GAJ87" s="8"/>
      <c r="GAK87" s="8"/>
      <c r="GAL87" s="9"/>
      <c r="GAM87" s="6"/>
      <c r="GAN87" s="9"/>
      <c r="GAO87" s="6"/>
      <c r="GAP87" s="9"/>
      <c r="GAQ87" s="44"/>
      <c r="GAS87" s="44"/>
      <c r="GAU87" s="33"/>
      <c r="GAW87" s="33"/>
      <c r="GAY87" s="33"/>
      <c r="GBA87" s="33"/>
      <c r="GBC87"/>
      <c r="GBD87"/>
      <c r="GBE87"/>
      <c r="GBF87" s="3"/>
      <c r="GBI87" s="8"/>
      <c r="GBJ87" s="9"/>
      <c r="GBK87" s="8"/>
      <c r="GBL87" s="8"/>
      <c r="GBM87" s="9"/>
      <c r="GBN87" s="6"/>
      <c r="GBO87" s="9"/>
      <c r="GBP87" s="6"/>
      <c r="GBQ87" s="9"/>
      <c r="GBR87" s="44"/>
      <c r="GBT87" s="44"/>
      <c r="GBV87" s="33"/>
      <c r="GBX87" s="33"/>
      <c r="GBZ87" s="33"/>
      <c r="GCB87" s="33"/>
      <c r="GCD87"/>
      <c r="GCE87"/>
      <c r="GCF87"/>
      <c r="GCG87" s="3"/>
      <c r="GCJ87" s="8"/>
      <c r="GCK87" s="9"/>
      <c r="GCL87" s="8"/>
      <c r="GCM87" s="8"/>
      <c r="GCN87" s="9"/>
      <c r="GCO87" s="6"/>
      <c r="GCP87" s="9"/>
      <c r="GCQ87" s="6"/>
      <c r="GCR87" s="9"/>
      <c r="GCS87" s="44"/>
      <c r="GCU87" s="44"/>
      <c r="GCW87" s="33"/>
      <c r="GCY87" s="33"/>
      <c r="GDA87" s="33"/>
      <c r="GDC87" s="33"/>
      <c r="GDE87"/>
      <c r="GDF87"/>
      <c r="GDG87"/>
      <c r="GDH87" s="3"/>
      <c r="GDK87" s="8"/>
      <c r="GDL87" s="9"/>
      <c r="GDM87" s="8"/>
      <c r="GDN87" s="8"/>
      <c r="GDO87" s="9"/>
      <c r="GDP87" s="6"/>
      <c r="GDQ87" s="9"/>
      <c r="GDR87" s="6"/>
      <c r="GDS87" s="9"/>
      <c r="GDT87" s="44"/>
      <c r="GDV87" s="44"/>
      <c r="GDX87" s="33"/>
      <c r="GDZ87" s="33"/>
      <c r="GEB87" s="33"/>
      <c r="GED87" s="33"/>
      <c r="GEF87"/>
      <c r="GEG87"/>
      <c r="GEH87"/>
      <c r="GEI87" s="3"/>
      <c r="GEL87" s="8"/>
      <c r="GEM87" s="9"/>
      <c r="GEN87" s="8"/>
      <c r="GEO87" s="8"/>
      <c r="GEP87" s="9"/>
      <c r="GEQ87" s="6"/>
      <c r="GER87" s="9"/>
      <c r="GES87" s="6"/>
      <c r="GET87" s="9"/>
      <c r="GEU87" s="44"/>
      <c r="GEW87" s="44"/>
      <c r="GEY87" s="33"/>
      <c r="GFA87" s="33"/>
      <c r="GFC87" s="33"/>
      <c r="GFE87" s="33"/>
      <c r="GFG87"/>
      <c r="GFH87"/>
      <c r="GFI87"/>
      <c r="GFJ87" s="3"/>
      <c r="GFM87" s="8"/>
      <c r="GFN87" s="9"/>
      <c r="GFO87" s="8"/>
      <c r="GFP87" s="8"/>
      <c r="GFQ87" s="9"/>
      <c r="GFR87" s="6"/>
      <c r="GFS87" s="9"/>
      <c r="GFT87" s="6"/>
      <c r="GFU87" s="9"/>
      <c r="GFV87" s="44"/>
      <c r="GFX87" s="44"/>
      <c r="GFZ87" s="33"/>
      <c r="GGB87" s="33"/>
      <c r="GGD87" s="33"/>
      <c r="GGF87" s="33"/>
      <c r="GGH87"/>
      <c r="GGI87"/>
      <c r="GGJ87"/>
      <c r="GGK87" s="3"/>
      <c r="GGN87" s="8"/>
      <c r="GGO87" s="9"/>
      <c r="GGP87" s="8"/>
      <c r="GGQ87" s="8"/>
      <c r="GGR87" s="9"/>
      <c r="GGS87" s="6"/>
      <c r="GGT87" s="9"/>
      <c r="GGU87" s="6"/>
      <c r="GGV87" s="9"/>
      <c r="GGW87" s="44"/>
      <c r="GGY87" s="44"/>
      <c r="GHA87" s="33"/>
      <c r="GHC87" s="33"/>
      <c r="GHE87" s="33"/>
      <c r="GHG87" s="33"/>
      <c r="GHI87"/>
      <c r="GHJ87"/>
      <c r="GHK87"/>
      <c r="GHL87" s="3"/>
      <c r="GHO87" s="8"/>
      <c r="GHP87" s="9"/>
      <c r="GHQ87" s="8"/>
      <c r="GHR87" s="8"/>
      <c r="GHS87" s="9"/>
      <c r="GHT87" s="6"/>
      <c r="GHU87" s="9"/>
      <c r="GHV87" s="6"/>
      <c r="GHW87" s="9"/>
      <c r="GHX87" s="44"/>
      <c r="GHZ87" s="44"/>
      <c r="GIB87" s="33"/>
      <c r="GID87" s="33"/>
      <c r="GIF87" s="33"/>
      <c r="GIH87" s="33"/>
      <c r="GIJ87"/>
      <c r="GIK87"/>
      <c r="GIL87"/>
      <c r="GIM87" s="3"/>
      <c r="GIP87" s="8"/>
      <c r="GIQ87" s="9"/>
      <c r="GIR87" s="8"/>
      <c r="GIS87" s="8"/>
      <c r="GIT87" s="9"/>
      <c r="GIU87" s="6"/>
      <c r="GIV87" s="9"/>
      <c r="GIW87" s="6"/>
      <c r="GIX87" s="9"/>
      <c r="GIY87" s="44"/>
      <c r="GJA87" s="44"/>
      <c r="GJC87" s="33"/>
      <c r="GJE87" s="33"/>
      <c r="GJG87" s="33"/>
      <c r="GJI87" s="33"/>
      <c r="GJK87"/>
      <c r="GJL87"/>
      <c r="GJM87"/>
      <c r="GJN87" s="3"/>
      <c r="GJQ87" s="8"/>
      <c r="GJR87" s="9"/>
      <c r="GJS87" s="8"/>
      <c r="GJT87" s="8"/>
      <c r="GJU87" s="9"/>
      <c r="GJV87" s="6"/>
      <c r="GJW87" s="9"/>
      <c r="GJX87" s="6"/>
      <c r="GJY87" s="9"/>
      <c r="GJZ87" s="44"/>
      <c r="GKB87" s="44"/>
      <c r="GKD87" s="33"/>
      <c r="GKF87" s="33"/>
      <c r="GKH87" s="33"/>
      <c r="GKJ87" s="33"/>
      <c r="GKL87"/>
      <c r="GKM87"/>
      <c r="GKN87"/>
      <c r="GKO87" s="3"/>
      <c r="GKR87" s="8"/>
      <c r="GKS87" s="9"/>
      <c r="GKT87" s="8"/>
      <c r="GKU87" s="8"/>
      <c r="GKV87" s="9"/>
      <c r="GKW87" s="6"/>
      <c r="GKX87" s="9"/>
      <c r="GKY87" s="6"/>
      <c r="GKZ87" s="9"/>
      <c r="GLA87" s="44"/>
      <c r="GLC87" s="44"/>
      <c r="GLE87" s="33"/>
      <c r="GLG87" s="33"/>
      <c r="GLI87" s="33"/>
      <c r="GLK87" s="33"/>
      <c r="GLM87"/>
      <c r="GLN87"/>
      <c r="GLO87"/>
      <c r="GLP87" s="3"/>
      <c r="GLS87" s="8"/>
      <c r="GLT87" s="9"/>
      <c r="GLU87" s="8"/>
      <c r="GLV87" s="8"/>
      <c r="GLW87" s="9"/>
      <c r="GLX87" s="6"/>
      <c r="GLY87" s="9"/>
      <c r="GLZ87" s="6"/>
      <c r="GMA87" s="9"/>
      <c r="GMB87" s="44"/>
      <c r="GMD87" s="44"/>
      <c r="GMF87" s="33"/>
      <c r="GMH87" s="33"/>
      <c r="GMJ87" s="33"/>
      <c r="GML87" s="33"/>
      <c r="GMN87"/>
      <c r="GMO87"/>
      <c r="GMP87"/>
      <c r="GMQ87" s="3"/>
      <c r="GMT87" s="8"/>
      <c r="GMU87" s="9"/>
      <c r="GMV87" s="8"/>
      <c r="GMW87" s="8"/>
      <c r="GMX87" s="9"/>
      <c r="GMY87" s="6"/>
      <c r="GMZ87" s="9"/>
      <c r="GNA87" s="6"/>
      <c r="GNB87" s="9"/>
      <c r="GNC87" s="44"/>
      <c r="GNE87" s="44"/>
      <c r="GNG87" s="33"/>
      <c r="GNI87" s="33"/>
      <c r="GNK87" s="33"/>
      <c r="GNM87" s="33"/>
      <c r="GNO87"/>
      <c r="GNP87"/>
      <c r="GNQ87"/>
      <c r="GNR87" s="3"/>
      <c r="GNU87" s="8"/>
      <c r="GNV87" s="9"/>
      <c r="GNW87" s="8"/>
      <c r="GNX87" s="8"/>
      <c r="GNY87" s="9"/>
      <c r="GNZ87" s="6"/>
      <c r="GOA87" s="9"/>
      <c r="GOB87" s="6"/>
      <c r="GOC87" s="9"/>
      <c r="GOD87" s="44"/>
      <c r="GOF87" s="44"/>
      <c r="GOH87" s="33"/>
      <c r="GOJ87" s="33"/>
      <c r="GOL87" s="33"/>
      <c r="GON87" s="33"/>
      <c r="GOP87"/>
      <c r="GOQ87"/>
      <c r="GOR87"/>
      <c r="GOS87" s="3"/>
      <c r="GOV87" s="8"/>
      <c r="GOW87" s="9"/>
      <c r="GOX87" s="8"/>
      <c r="GOY87" s="8"/>
      <c r="GOZ87" s="9"/>
      <c r="GPA87" s="6"/>
      <c r="GPB87" s="9"/>
      <c r="GPC87" s="6"/>
      <c r="GPD87" s="9"/>
      <c r="GPE87" s="44"/>
      <c r="GPG87" s="44"/>
      <c r="GPI87" s="33"/>
      <c r="GPK87" s="33"/>
      <c r="GPM87" s="33"/>
      <c r="GPO87" s="33"/>
      <c r="GPQ87"/>
      <c r="GPR87"/>
      <c r="GPS87"/>
      <c r="GPT87" s="3"/>
      <c r="GPW87" s="8"/>
      <c r="GPX87" s="9"/>
      <c r="GPY87" s="8"/>
      <c r="GPZ87" s="8"/>
      <c r="GQA87" s="9"/>
      <c r="GQB87" s="6"/>
      <c r="GQC87" s="9"/>
      <c r="GQD87" s="6"/>
      <c r="GQE87" s="9"/>
      <c r="GQF87" s="44"/>
      <c r="GQH87" s="44"/>
      <c r="GQJ87" s="33"/>
      <c r="GQL87" s="33"/>
      <c r="GQN87" s="33"/>
      <c r="GQP87" s="33"/>
      <c r="GQR87"/>
      <c r="GQS87"/>
      <c r="GQT87"/>
      <c r="GQU87" s="3"/>
      <c r="GQX87" s="8"/>
      <c r="GQY87" s="9"/>
      <c r="GQZ87" s="8"/>
      <c r="GRA87" s="8"/>
      <c r="GRB87" s="9"/>
      <c r="GRC87" s="6"/>
      <c r="GRD87" s="9"/>
      <c r="GRE87" s="6"/>
      <c r="GRF87" s="9"/>
      <c r="GRG87" s="44"/>
      <c r="GRI87" s="44"/>
      <c r="GRK87" s="33"/>
      <c r="GRM87" s="33"/>
      <c r="GRO87" s="33"/>
      <c r="GRQ87" s="33"/>
      <c r="GRS87"/>
      <c r="GRT87"/>
      <c r="GRU87"/>
      <c r="GRV87" s="3"/>
      <c r="GRY87" s="8"/>
      <c r="GRZ87" s="9"/>
      <c r="GSA87" s="8"/>
      <c r="GSB87" s="8"/>
      <c r="GSC87" s="9"/>
      <c r="GSD87" s="6"/>
      <c r="GSE87" s="9"/>
      <c r="GSF87" s="6"/>
      <c r="GSG87" s="9"/>
      <c r="GSH87" s="44"/>
      <c r="GSJ87" s="44"/>
      <c r="GSL87" s="33"/>
      <c r="GSN87" s="33"/>
      <c r="GSP87" s="33"/>
      <c r="GSR87" s="33"/>
      <c r="GST87"/>
      <c r="GSU87"/>
      <c r="GSV87"/>
      <c r="GSW87" s="3"/>
      <c r="GSZ87" s="8"/>
      <c r="GTA87" s="9"/>
      <c r="GTB87" s="8"/>
      <c r="GTC87" s="8"/>
      <c r="GTD87" s="9"/>
      <c r="GTE87" s="6"/>
      <c r="GTF87" s="9"/>
      <c r="GTG87" s="6"/>
      <c r="GTH87" s="9"/>
      <c r="GTI87" s="44"/>
      <c r="GTK87" s="44"/>
      <c r="GTM87" s="33"/>
      <c r="GTO87" s="33"/>
      <c r="GTQ87" s="33"/>
      <c r="GTS87" s="33"/>
      <c r="GTU87"/>
      <c r="GTV87"/>
      <c r="GTW87"/>
      <c r="GTX87" s="3"/>
      <c r="GUA87" s="8"/>
      <c r="GUB87" s="9"/>
      <c r="GUC87" s="8"/>
      <c r="GUD87" s="8"/>
      <c r="GUE87" s="9"/>
      <c r="GUF87" s="6"/>
      <c r="GUG87" s="9"/>
      <c r="GUH87" s="6"/>
      <c r="GUI87" s="9"/>
      <c r="GUJ87" s="44"/>
      <c r="GUL87" s="44"/>
      <c r="GUN87" s="33"/>
      <c r="GUP87" s="33"/>
      <c r="GUR87" s="33"/>
      <c r="GUT87" s="33"/>
      <c r="GUV87"/>
      <c r="GUW87"/>
      <c r="GUX87"/>
      <c r="GUY87" s="3"/>
      <c r="GVB87" s="8"/>
      <c r="GVC87" s="9"/>
      <c r="GVD87" s="8"/>
      <c r="GVE87" s="8"/>
      <c r="GVF87" s="9"/>
      <c r="GVG87" s="6"/>
      <c r="GVH87" s="9"/>
      <c r="GVI87" s="6"/>
      <c r="GVJ87" s="9"/>
      <c r="GVK87" s="44"/>
      <c r="GVM87" s="44"/>
      <c r="GVO87" s="33"/>
      <c r="GVQ87" s="33"/>
      <c r="GVS87" s="33"/>
      <c r="GVU87" s="33"/>
      <c r="GVW87"/>
      <c r="GVX87"/>
      <c r="GVY87"/>
      <c r="GVZ87" s="3"/>
      <c r="GWC87" s="8"/>
      <c r="GWD87" s="9"/>
      <c r="GWE87" s="8"/>
      <c r="GWF87" s="8"/>
      <c r="GWG87" s="9"/>
      <c r="GWH87" s="6"/>
      <c r="GWI87" s="9"/>
      <c r="GWJ87" s="6"/>
      <c r="GWK87" s="9"/>
      <c r="GWL87" s="44"/>
      <c r="GWN87" s="44"/>
      <c r="GWP87" s="33"/>
      <c r="GWR87" s="33"/>
      <c r="GWT87" s="33"/>
      <c r="GWV87" s="33"/>
      <c r="GWX87"/>
      <c r="GWY87"/>
      <c r="GWZ87"/>
      <c r="GXA87" s="3"/>
      <c r="GXD87" s="8"/>
      <c r="GXE87" s="9"/>
      <c r="GXF87" s="8"/>
      <c r="GXG87" s="8"/>
      <c r="GXH87" s="9"/>
      <c r="GXI87" s="6"/>
      <c r="GXJ87" s="9"/>
      <c r="GXK87" s="6"/>
      <c r="GXL87" s="9"/>
      <c r="GXM87" s="44"/>
      <c r="GXO87" s="44"/>
      <c r="GXQ87" s="33"/>
      <c r="GXS87" s="33"/>
      <c r="GXU87" s="33"/>
      <c r="GXW87" s="33"/>
      <c r="GXY87"/>
      <c r="GXZ87"/>
      <c r="GYA87"/>
      <c r="GYB87" s="3"/>
      <c r="GYE87" s="8"/>
      <c r="GYF87" s="9"/>
      <c r="GYG87" s="8"/>
      <c r="GYH87" s="8"/>
      <c r="GYI87" s="9"/>
      <c r="GYJ87" s="6"/>
      <c r="GYK87" s="9"/>
      <c r="GYL87" s="6"/>
      <c r="GYM87" s="9"/>
      <c r="GYN87" s="44"/>
      <c r="GYP87" s="44"/>
      <c r="GYR87" s="33"/>
      <c r="GYT87" s="33"/>
      <c r="GYV87" s="33"/>
      <c r="GYX87" s="33"/>
      <c r="GYZ87"/>
      <c r="GZA87"/>
      <c r="GZB87"/>
      <c r="GZC87" s="3"/>
      <c r="GZF87" s="8"/>
      <c r="GZG87" s="9"/>
      <c r="GZH87" s="8"/>
      <c r="GZI87" s="8"/>
      <c r="GZJ87" s="9"/>
      <c r="GZK87" s="6"/>
      <c r="GZL87" s="9"/>
      <c r="GZM87" s="6"/>
      <c r="GZN87" s="9"/>
      <c r="GZO87" s="44"/>
      <c r="GZQ87" s="44"/>
      <c r="GZS87" s="33"/>
      <c r="GZU87" s="33"/>
      <c r="GZW87" s="33"/>
      <c r="GZY87" s="33"/>
      <c r="HAA87"/>
      <c r="HAB87"/>
      <c r="HAC87"/>
      <c r="HAD87" s="3"/>
      <c r="HAG87" s="8"/>
      <c r="HAH87" s="9"/>
      <c r="HAI87" s="8"/>
      <c r="HAJ87" s="8"/>
      <c r="HAK87" s="9"/>
      <c r="HAL87" s="6"/>
      <c r="HAM87" s="9"/>
      <c r="HAN87" s="6"/>
      <c r="HAO87" s="9"/>
      <c r="HAP87" s="44"/>
      <c r="HAR87" s="44"/>
      <c r="HAT87" s="33"/>
      <c r="HAV87" s="33"/>
      <c r="HAX87" s="33"/>
      <c r="HAZ87" s="33"/>
      <c r="HBB87"/>
      <c r="HBC87"/>
      <c r="HBD87"/>
      <c r="HBE87" s="3"/>
      <c r="HBH87" s="8"/>
      <c r="HBI87" s="9"/>
      <c r="HBJ87" s="8"/>
      <c r="HBK87" s="8"/>
      <c r="HBL87" s="9"/>
      <c r="HBM87" s="6"/>
      <c r="HBN87" s="9"/>
      <c r="HBO87" s="6"/>
      <c r="HBP87" s="9"/>
      <c r="HBQ87" s="44"/>
      <c r="HBS87" s="44"/>
      <c r="HBU87" s="33"/>
      <c r="HBW87" s="33"/>
      <c r="HBY87" s="33"/>
      <c r="HCA87" s="33"/>
      <c r="HCC87"/>
      <c r="HCD87"/>
      <c r="HCE87"/>
      <c r="HCF87" s="3"/>
      <c r="HCI87" s="8"/>
      <c r="HCJ87" s="9"/>
      <c r="HCK87" s="8"/>
      <c r="HCL87" s="8"/>
      <c r="HCM87" s="9"/>
      <c r="HCN87" s="6"/>
      <c r="HCO87" s="9"/>
      <c r="HCP87" s="6"/>
      <c r="HCQ87" s="9"/>
      <c r="HCR87" s="44"/>
      <c r="HCT87" s="44"/>
      <c r="HCV87" s="33"/>
      <c r="HCX87" s="33"/>
      <c r="HCZ87" s="33"/>
      <c r="HDB87" s="33"/>
      <c r="HDD87"/>
      <c r="HDE87"/>
      <c r="HDF87"/>
      <c r="HDG87" s="3"/>
      <c r="HDJ87" s="8"/>
      <c r="HDK87" s="9"/>
      <c r="HDL87" s="8"/>
      <c r="HDM87" s="8"/>
      <c r="HDN87" s="9"/>
      <c r="HDO87" s="6"/>
      <c r="HDP87" s="9"/>
      <c r="HDQ87" s="6"/>
      <c r="HDR87" s="9"/>
      <c r="HDS87" s="44"/>
      <c r="HDU87" s="44"/>
      <c r="HDW87" s="33"/>
      <c r="HDY87" s="33"/>
      <c r="HEA87" s="33"/>
      <c r="HEC87" s="33"/>
      <c r="HEE87"/>
      <c r="HEF87"/>
      <c r="HEG87"/>
      <c r="HEH87" s="3"/>
      <c r="HEK87" s="8"/>
      <c r="HEL87" s="9"/>
      <c r="HEM87" s="8"/>
      <c r="HEN87" s="8"/>
      <c r="HEO87" s="9"/>
      <c r="HEP87" s="6"/>
      <c r="HEQ87" s="9"/>
      <c r="HER87" s="6"/>
      <c r="HES87" s="9"/>
      <c r="HET87" s="44"/>
      <c r="HEV87" s="44"/>
      <c r="HEX87" s="33"/>
      <c r="HEZ87" s="33"/>
      <c r="HFB87" s="33"/>
      <c r="HFD87" s="33"/>
      <c r="HFF87"/>
      <c r="HFG87"/>
      <c r="HFH87"/>
      <c r="HFI87" s="3"/>
      <c r="HFL87" s="8"/>
      <c r="HFM87" s="9"/>
      <c r="HFN87" s="8"/>
      <c r="HFO87" s="8"/>
      <c r="HFP87" s="9"/>
      <c r="HFQ87" s="6"/>
      <c r="HFR87" s="9"/>
      <c r="HFS87" s="6"/>
      <c r="HFT87" s="9"/>
      <c r="HFU87" s="44"/>
      <c r="HFW87" s="44"/>
      <c r="HFY87" s="33"/>
      <c r="HGA87" s="33"/>
      <c r="HGC87" s="33"/>
      <c r="HGE87" s="33"/>
      <c r="HGG87"/>
      <c r="HGH87"/>
      <c r="HGI87"/>
      <c r="HGJ87" s="3"/>
      <c r="HGM87" s="8"/>
      <c r="HGN87" s="9"/>
      <c r="HGO87" s="8"/>
      <c r="HGP87" s="8"/>
      <c r="HGQ87" s="9"/>
      <c r="HGR87" s="6"/>
      <c r="HGS87" s="9"/>
      <c r="HGT87" s="6"/>
      <c r="HGU87" s="9"/>
      <c r="HGV87" s="44"/>
      <c r="HGX87" s="44"/>
      <c r="HGZ87" s="33"/>
      <c r="HHB87" s="33"/>
      <c r="HHD87" s="33"/>
      <c r="HHF87" s="33"/>
      <c r="HHH87"/>
      <c r="HHI87"/>
      <c r="HHJ87"/>
      <c r="HHK87" s="3"/>
      <c r="HHN87" s="8"/>
      <c r="HHO87" s="9"/>
      <c r="HHP87" s="8"/>
      <c r="HHQ87" s="8"/>
      <c r="HHR87" s="9"/>
      <c r="HHS87" s="6"/>
      <c r="HHT87" s="9"/>
      <c r="HHU87" s="6"/>
      <c r="HHV87" s="9"/>
      <c r="HHW87" s="44"/>
      <c r="HHY87" s="44"/>
      <c r="HIA87" s="33"/>
      <c r="HIC87" s="33"/>
      <c r="HIE87" s="33"/>
      <c r="HIG87" s="33"/>
      <c r="HII87"/>
      <c r="HIJ87"/>
      <c r="HIK87"/>
      <c r="HIL87" s="3"/>
      <c r="HIO87" s="8"/>
      <c r="HIP87" s="9"/>
      <c r="HIQ87" s="8"/>
      <c r="HIR87" s="8"/>
      <c r="HIS87" s="9"/>
      <c r="HIT87" s="6"/>
      <c r="HIU87" s="9"/>
      <c r="HIV87" s="6"/>
      <c r="HIW87" s="9"/>
      <c r="HIX87" s="44"/>
      <c r="HIZ87" s="44"/>
      <c r="HJB87" s="33"/>
      <c r="HJD87" s="33"/>
      <c r="HJF87" s="33"/>
      <c r="HJH87" s="33"/>
      <c r="HJJ87"/>
      <c r="HJK87"/>
      <c r="HJL87"/>
      <c r="HJM87" s="3"/>
      <c r="HJP87" s="8"/>
      <c r="HJQ87" s="9"/>
      <c r="HJR87" s="8"/>
      <c r="HJS87" s="8"/>
      <c r="HJT87" s="9"/>
      <c r="HJU87" s="6"/>
      <c r="HJV87" s="9"/>
      <c r="HJW87" s="6"/>
      <c r="HJX87" s="9"/>
      <c r="HJY87" s="44"/>
      <c r="HKA87" s="44"/>
      <c r="HKC87" s="33"/>
      <c r="HKE87" s="33"/>
      <c r="HKG87" s="33"/>
      <c r="HKI87" s="33"/>
      <c r="HKK87"/>
      <c r="HKL87"/>
      <c r="HKM87"/>
      <c r="HKN87" s="3"/>
      <c r="HKQ87" s="8"/>
      <c r="HKR87" s="9"/>
      <c r="HKS87" s="8"/>
      <c r="HKT87" s="8"/>
      <c r="HKU87" s="9"/>
      <c r="HKV87" s="6"/>
      <c r="HKW87" s="9"/>
      <c r="HKX87" s="6"/>
      <c r="HKY87" s="9"/>
      <c r="HKZ87" s="44"/>
      <c r="HLB87" s="44"/>
      <c r="HLD87" s="33"/>
      <c r="HLF87" s="33"/>
      <c r="HLH87" s="33"/>
      <c r="HLJ87" s="33"/>
      <c r="HLL87"/>
      <c r="HLM87"/>
      <c r="HLN87"/>
      <c r="HLO87" s="3"/>
      <c r="HLR87" s="8"/>
      <c r="HLS87" s="9"/>
      <c r="HLT87" s="8"/>
      <c r="HLU87" s="8"/>
      <c r="HLV87" s="9"/>
      <c r="HLW87" s="6"/>
      <c r="HLX87" s="9"/>
      <c r="HLY87" s="6"/>
      <c r="HLZ87" s="9"/>
      <c r="HMA87" s="44"/>
      <c r="HMC87" s="44"/>
      <c r="HME87" s="33"/>
      <c r="HMG87" s="33"/>
      <c r="HMI87" s="33"/>
      <c r="HMK87" s="33"/>
      <c r="HMM87"/>
      <c r="HMN87"/>
      <c r="HMO87"/>
      <c r="HMP87" s="3"/>
      <c r="HMS87" s="8"/>
      <c r="HMT87" s="9"/>
      <c r="HMU87" s="8"/>
      <c r="HMV87" s="8"/>
      <c r="HMW87" s="9"/>
      <c r="HMX87" s="6"/>
      <c r="HMY87" s="9"/>
      <c r="HMZ87" s="6"/>
      <c r="HNA87" s="9"/>
      <c r="HNB87" s="44"/>
      <c r="HND87" s="44"/>
      <c r="HNF87" s="33"/>
      <c r="HNH87" s="33"/>
      <c r="HNJ87" s="33"/>
      <c r="HNL87" s="33"/>
      <c r="HNN87"/>
      <c r="HNO87"/>
      <c r="HNP87"/>
      <c r="HNQ87" s="3"/>
      <c r="HNT87" s="8"/>
      <c r="HNU87" s="9"/>
      <c r="HNV87" s="8"/>
      <c r="HNW87" s="8"/>
      <c r="HNX87" s="9"/>
      <c r="HNY87" s="6"/>
      <c r="HNZ87" s="9"/>
      <c r="HOA87" s="6"/>
      <c r="HOB87" s="9"/>
      <c r="HOC87" s="44"/>
      <c r="HOE87" s="44"/>
      <c r="HOG87" s="33"/>
      <c r="HOI87" s="33"/>
      <c r="HOK87" s="33"/>
      <c r="HOM87" s="33"/>
      <c r="HOO87"/>
      <c r="HOP87"/>
      <c r="HOQ87"/>
      <c r="HOR87" s="3"/>
      <c r="HOU87" s="8"/>
      <c r="HOV87" s="9"/>
      <c r="HOW87" s="8"/>
      <c r="HOX87" s="8"/>
      <c r="HOY87" s="9"/>
      <c r="HOZ87" s="6"/>
      <c r="HPA87" s="9"/>
      <c r="HPB87" s="6"/>
      <c r="HPC87" s="9"/>
      <c r="HPD87" s="44"/>
      <c r="HPF87" s="44"/>
      <c r="HPH87" s="33"/>
      <c r="HPJ87" s="33"/>
      <c r="HPL87" s="33"/>
      <c r="HPN87" s="33"/>
      <c r="HPP87"/>
      <c r="HPQ87"/>
      <c r="HPR87"/>
      <c r="HPS87" s="3"/>
      <c r="HPV87" s="8"/>
      <c r="HPW87" s="9"/>
      <c r="HPX87" s="8"/>
      <c r="HPY87" s="8"/>
      <c r="HPZ87" s="9"/>
      <c r="HQA87" s="6"/>
      <c r="HQB87" s="9"/>
      <c r="HQC87" s="6"/>
      <c r="HQD87" s="9"/>
      <c r="HQE87" s="44"/>
      <c r="HQG87" s="44"/>
      <c r="HQI87" s="33"/>
      <c r="HQK87" s="33"/>
      <c r="HQM87" s="33"/>
      <c r="HQO87" s="33"/>
      <c r="HQQ87"/>
      <c r="HQR87"/>
      <c r="HQS87"/>
      <c r="HQT87" s="3"/>
      <c r="HQW87" s="8"/>
      <c r="HQX87" s="9"/>
      <c r="HQY87" s="8"/>
      <c r="HQZ87" s="8"/>
      <c r="HRA87" s="9"/>
      <c r="HRB87" s="6"/>
      <c r="HRC87" s="9"/>
      <c r="HRD87" s="6"/>
      <c r="HRE87" s="9"/>
      <c r="HRF87" s="44"/>
      <c r="HRH87" s="44"/>
      <c r="HRJ87" s="33"/>
      <c r="HRL87" s="33"/>
      <c r="HRN87" s="33"/>
      <c r="HRP87" s="33"/>
      <c r="HRR87"/>
      <c r="HRS87"/>
      <c r="HRT87"/>
      <c r="HRU87" s="3"/>
      <c r="HRX87" s="8"/>
      <c r="HRY87" s="9"/>
      <c r="HRZ87" s="8"/>
      <c r="HSA87" s="8"/>
      <c r="HSB87" s="9"/>
      <c r="HSC87" s="6"/>
      <c r="HSD87" s="9"/>
      <c r="HSE87" s="6"/>
      <c r="HSF87" s="9"/>
      <c r="HSG87" s="44"/>
      <c r="HSI87" s="44"/>
      <c r="HSK87" s="33"/>
      <c r="HSM87" s="33"/>
      <c r="HSO87" s="33"/>
      <c r="HSQ87" s="33"/>
      <c r="HSS87"/>
      <c r="HST87"/>
      <c r="HSU87"/>
      <c r="HSV87" s="3"/>
      <c r="HSY87" s="8"/>
      <c r="HSZ87" s="9"/>
      <c r="HTA87" s="8"/>
      <c r="HTB87" s="8"/>
      <c r="HTC87" s="9"/>
      <c r="HTD87" s="6"/>
      <c r="HTE87" s="9"/>
      <c r="HTF87" s="6"/>
      <c r="HTG87" s="9"/>
      <c r="HTH87" s="44"/>
      <c r="HTJ87" s="44"/>
      <c r="HTL87" s="33"/>
      <c r="HTN87" s="33"/>
      <c r="HTP87" s="33"/>
      <c r="HTR87" s="33"/>
      <c r="HTT87"/>
      <c r="HTU87"/>
      <c r="HTV87"/>
      <c r="HTW87" s="3"/>
      <c r="HTZ87" s="8"/>
      <c r="HUA87" s="9"/>
      <c r="HUB87" s="8"/>
      <c r="HUC87" s="8"/>
      <c r="HUD87" s="9"/>
      <c r="HUE87" s="6"/>
      <c r="HUF87" s="9"/>
      <c r="HUG87" s="6"/>
      <c r="HUH87" s="9"/>
      <c r="HUI87" s="44"/>
      <c r="HUK87" s="44"/>
      <c r="HUM87" s="33"/>
      <c r="HUO87" s="33"/>
      <c r="HUQ87" s="33"/>
      <c r="HUS87" s="33"/>
      <c r="HUU87"/>
      <c r="HUV87"/>
      <c r="HUW87"/>
      <c r="HUX87" s="3"/>
      <c r="HVA87" s="8"/>
      <c r="HVB87" s="9"/>
      <c r="HVC87" s="8"/>
      <c r="HVD87" s="8"/>
      <c r="HVE87" s="9"/>
      <c r="HVF87" s="6"/>
      <c r="HVG87" s="9"/>
      <c r="HVH87" s="6"/>
      <c r="HVI87" s="9"/>
      <c r="HVJ87" s="44"/>
      <c r="HVL87" s="44"/>
      <c r="HVN87" s="33"/>
      <c r="HVP87" s="33"/>
      <c r="HVR87" s="33"/>
      <c r="HVT87" s="33"/>
      <c r="HVV87"/>
      <c r="HVW87"/>
      <c r="HVX87"/>
      <c r="HVY87" s="3"/>
      <c r="HWB87" s="8"/>
      <c r="HWC87" s="9"/>
      <c r="HWD87" s="8"/>
      <c r="HWE87" s="8"/>
      <c r="HWF87" s="9"/>
      <c r="HWG87" s="6"/>
      <c r="HWH87" s="9"/>
      <c r="HWI87" s="6"/>
      <c r="HWJ87" s="9"/>
      <c r="HWK87" s="44"/>
      <c r="HWM87" s="44"/>
      <c r="HWO87" s="33"/>
      <c r="HWQ87" s="33"/>
      <c r="HWS87" s="33"/>
      <c r="HWU87" s="33"/>
      <c r="HWW87"/>
      <c r="HWX87"/>
      <c r="HWY87"/>
      <c r="HWZ87" s="3"/>
      <c r="HXC87" s="8"/>
      <c r="HXD87" s="9"/>
      <c r="HXE87" s="8"/>
      <c r="HXF87" s="8"/>
      <c r="HXG87" s="9"/>
      <c r="HXH87" s="6"/>
      <c r="HXI87" s="9"/>
      <c r="HXJ87" s="6"/>
      <c r="HXK87" s="9"/>
      <c r="HXL87" s="44"/>
      <c r="HXN87" s="44"/>
      <c r="HXP87" s="33"/>
      <c r="HXR87" s="33"/>
      <c r="HXT87" s="33"/>
      <c r="HXV87" s="33"/>
      <c r="HXX87"/>
      <c r="HXY87"/>
      <c r="HXZ87"/>
      <c r="HYA87" s="3"/>
      <c r="HYD87" s="8"/>
      <c r="HYE87" s="9"/>
      <c r="HYF87" s="8"/>
      <c r="HYG87" s="8"/>
      <c r="HYH87" s="9"/>
      <c r="HYI87" s="6"/>
      <c r="HYJ87" s="9"/>
      <c r="HYK87" s="6"/>
      <c r="HYL87" s="9"/>
      <c r="HYM87" s="44"/>
      <c r="HYO87" s="44"/>
      <c r="HYQ87" s="33"/>
      <c r="HYS87" s="33"/>
      <c r="HYU87" s="33"/>
      <c r="HYW87" s="33"/>
      <c r="HYY87"/>
      <c r="HYZ87"/>
      <c r="HZA87"/>
      <c r="HZB87" s="3"/>
      <c r="HZE87" s="8"/>
      <c r="HZF87" s="9"/>
      <c r="HZG87" s="8"/>
      <c r="HZH87" s="8"/>
      <c r="HZI87" s="9"/>
      <c r="HZJ87" s="6"/>
      <c r="HZK87" s="9"/>
      <c r="HZL87" s="6"/>
      <c r="HZM87" s="9"/>
      <c r="HZN87" s="44"/>
      <c r="HZP87" s="44"/>
      <c r="HZR87" s="33"/>
      <c r="HZT87" s="33"/>
      <c r="HZV87" s="33"/>
      <c r="HZX87" s="33"/>
      <c r="HZZ87"/>
      <c r="IAA87"/>
      <c r="IAB87"/>
      <c r="IAC87" s="3"/>
      <c r="IAF87" s="8"/>
      <c r="IAG87" s="9"/>
      <c r="IAH87" s="8"/>
      <c r="IAI87" s="8"/>
      <c r="IAJ87" s="9"/>
      <c r="IAK87" s="6"/>
      <c r="IAL87" s="9"/>
      <c r="IAM87" s="6"/>
      <c r="IAN87" s="9"/>
      <c r="IAO87" s="44"/>
      <c r="IAQ87" s="44"/>
      <c r="IAS87" s="33"/>
      <c r="IAU87" s="33"/>
      <c r="IAW87" s="33"/>
      <c r="IAY87" s="33"/>
      <c r="IBA87"/>
      <c r="IBB87"/>
      <c r="IBC87"/>
      <c r="IBD87" s="3"/>
      <c r="IBG87" s="8"/>
      <c r="IBH87" s="9"/>
      <c r="IBI87" s="8"/>
      <c r="IBJ87" s="8"/>
      <c r="IBK87" s="9"/>
      <c r="IBL87" s="6"/>
      <c r="IBM87" s="9"/>
      <c r="IBN87" s="6"/>
      <c r="IBO87" s="9"/>
      <c r="IBP87" s="44"/>
      <c r="IBR87" s="44"/>
      <c r="IBT87" s="33"/>
      <c r="IBV87" s="33"/>
      <c r="IBX87" s="33"/>
      <c r="IBZ87" s="33"/>
      <c r="ICB87"/>
      <c r="ICC87"/>
      <c r="ICD87"/>
      <c r="ICE87" s="3"/>
      <c r="ICH87" s="8"/>
      <c r="ICI87" s="9"/>
      <c r="ICJ87" s="8"/>
      <c r="ICK87" s="8"/>
      <c r="ICL87" s="9"/>
      <c r="ICM87" s="6"/>
      <c r="ICN87" s="9"/>
      <c r="ICO87" s="6"/>
      <c r="ICP87" s="9"/>
      <c r="ICQ87" s="44"/>
      <c r="ICS87" s="44"/>
      <c r="ICU87" s="33"/>
      <c r="ICW87" s="33"/>
      <c r="ICY87" s="33"/>
      <c r="IDA87" s="33"/>
      <c r="IDC87"/>
      <c r="IDD87"/>
      <c r="IDE87"/>
      <c r="IDF87" s="3"/>
      <c r="IDI87" s="8"/>
      <c r="IDJ87" s="9"/>
      <c r="IDK87" s="8"/>
      <c r="IDL87" s="8"/>
      <c r="IDM87" s="9"/>
      <c r="IDN87" s="6"/>
      <c r="IDO87" s="9"/>
      <c r="IDP87" s="6"/>
      <c r="IDQ87" s="9"/>
      <c r="IDR87" s="44"/>
      <c r="IDT87" s="44"/>
      <c r="IDV87" s="33"/>
      <c r="IDX87" s="33"/>
      <c r="IDZ87" s="33"/>
      <c r="IEB87" s="33"/>
      <c r="IED87"/>
      <c r="IEE87"/>
      <c r="IEF87"/>
      <c r="IEG87" s="3"/>
      <c r="IEJ87" s="8"/>
      <c r="IEK87" s="9"/>
      <c r="IEL87" s="8"/>
      <c r="IEM87" s="8"/>
      <c r="IEN87" s="9"/>
      <c r="IEO87" s="6"/>
      <c r="IEP87" s="9"/>
      <c r="IEQ87" s="6"/>
      <c r="IER87" s="9"/>
      <c r="IES87" s="44"/>
      <c r="IEU87" s="44"/>
      <c r="IEW87" s="33"/>
      <c r="IEY87" s="33"/>
      <c r="IFA87" s="33"/>
      <c r="IFC87" s="33"/>
      <c r="IFE87"/>
      <c r="IFF87"/>
      <c r="IFG87"/>
      <c r="IFH87" s="3"/>
      <c r="IFK87" s="8"/>
      <c r="IFL87" s="9"/>
      <c r="IFM87" s="8"/>
      <c r="IFN87" s="8"/>
      <c r="IFO87" s="9"/>
      <c r="IFP87" s="6"/>
      <c r="IFQ87" s="9"/>
      <c r="IFR87" s="6"/>
      <c r="IFS87" s="9"/>
      <c r="IFT87" s="44"/>
      <c r="IFV87" s="44"/>
      <c r="IFX87" s="33"/>
      <c r="IFZ87" s="33"/>
      <c r="IGB87" s="33"/>
      <c r="IGD87" s="33"/>
      <c r="IGF87"/>
      <c r="IGG87"/>
      <c r="IGH87"/>
      <c r="IGI87" s="3"/>
      <c r="IGL87" s="8"/>
      <c r="IGM87" s="9"/>
      <c r="IGN87" s="8"/>
      <c r="IGO87" s="8"/>
      <c r="IGP87" s="9"/>
      <c r="IGQ87" s="6"/>
      <c r="IGR87" s="9"/>
      <c r="IGS87" s="6"/>
      <c r="IGT87" s="9"/>
      <c r="IGU87" s="44"/>
      <c r="IGW87" s="44"/>
      <c r="IGY87" s="33"/>
      <c r="IHA87" s="33"/>
      <c r="IHC87" s="33"/>
      <c r="IHE87" s="33"/>
      <c r="IHG87"/>
      <c r="IHH87"/>
      <c r="IHI87"/>
      <c r="IHJ87" s="3"/>
      <c r="IHM87" s="8"/>
      <c r="IHN87" s="9"/>
      <c r="IHO87" s="8"/>
      <c r="IHP87" s="8"/>
      <c r="IHQ87" s="9"/>
      <c r="IHR87" s="6"/>
      <c r="IHS87" s="9"/>
      <c r="IHT87" s="6"/>
      <c r="IHU87" s="9"/>
      <c r="IHV87" s="44"/>
      <c r="IHX87" s="44"/>
      <c r="IHZ87" s="33"/>
      <c r="IIB87" s="33"/>
      <c r="IID87" s="33"/>
      <c r="IIF87" s="33"/>
      <c r="IIH87"/>
      <c r="III87"/>
      <c r="IIJ87"/>
      <c r="IIK87" s="3"/>
      <c r="IIN87" s="8"/>
      <c r="IIO87" s="9"/>
      <c r="IIP87" s="8"/>
      <c r="IIQ87" s="8"/>
      <c r="IIR87" s="9"/>
      <c r="IIS87" s="6"/>
      <c r="IIT87" s="9"/>
      <c r="IIU87" s="6"/>
      <c r="IIV87" s="9"/>
      <c r="IIW87" s="44"/>
      <c r="IIY87" s="44"/>
      <c r="IJA87" s="33"/>
      <c r="IJC87" s="33"/>
      <c r="IJE87" s="33"/>
      <c r="IJG87" s="33"/>
      <c r="IJI87"/>
      <c r="IJJ87"/>
      <c r="IJK87"/>
      <c r="IJL87" s="3"/>
      <c r="IJO87" s="8"/>
      <c r="IJP87" s="9"/>
      <c r="IJQ87" s="8"/>
      <c r="IJR87" s="8"/>
      <c r="IJS87" s="9"/>
      <c r="IJT87" s="6"/>
      <c r="IJU87" s="9"/>
      <c r="IJV87" s="6"/>
      <c r="IJW87" s="9"/>
      <c r="IJX87" s="44"/>
      <c r="IJZ87" s="44"/>
      <c r="IKB87" s="33"/>
      <c r="IKD87" s="33"/>
      <c r="IKF87" s="33"/>
      <c r="IKH87" s="33"/>
      <c r="IKJ87"/>
      <c r="IKK87"/>
      <c r="IKL87"/>
      <c r="IKM87" s="3"/>
      <c r="IKP87" s="8"/>
      <c r="IKQ87" s="9"/>
      <c r="IKR87" s="8"/>
      <c r="IKS87" s="8"/>
      <c r="IKT87" s="9"/>
      <c r="IKU87" s="6"/>
      <c r="IKV87" s="9"/>
      <c r="IKW87" s="6"/>
      <c r="IKX87" s="9"/>
      <c r="IKY87" s="44"/>
      <c r="ILA87" s="44"/>
      <c r="ILC87" s="33"/>
      <c r="ILE87" s="33"/>
      <c r="ILG87" s="33"/>
      <c r="ILI87" s="33"/>
      <c r="ILK87"/>
      <c r="ILL87"/>
      <c r="ILM87"/>
      <c r="ILN87" s="3"/>
      <c r="ILQ87" s="8"/>
      <c r="ILR87" s="9"/>
      <c r="ILS87" s="8"/>
      <c r="ILT87" s="8"/>
      <c r="ILU87" s="9"/>
      <c r="ILV87" s="6"/>
      <c r="ILW87" s="9"/>
      <c r="ILX87" s="6"/>
      <c r="ILY87" s="9"/>
      <c r="ILZ87" s="44"/>
      <c r="IMB87" s="44"/>
      <c r="IMD87" s="33"/>
      <c r="IMF87" s="33"/>
      <c r="IMH87" s="33"/>
      <c r="IMJ87" s="33"/>
      <c r="IML87"/>
      <c r="IMM87"/>
      <c r="IMN87"/>
      <c r="IMO87" s="3"/>
      <c r="IMR87" s="8"/>
      <c r="IMS87" s="9"/>
      <c r="IMT87" s="8"/>
      <c r="IMU87" s="8"/>
      <c r="IMV87" s="9"/>
      <c r="IMW87" s="6"/>
      <c r="IMX87" s="9"/>
      <c r="IMY87" s="6"/>
      <c r="IMZ87" s="9"/>
      <c r="INA87" s="44"/>
      <c r="INC87" s="44"/>
      <c r="INE87" s="33"/>
      <c r="ING87" s="33"/>
      <c r="INI87" s="33"/>
      <c r="INK87" s="33"/>
      <c r="INM87"/>
      <c r="INN87"/>
      <c r="INO87"/>
      <c r="INP87" s="3"/>
      <c r="INS87" s="8"/>
      <c r="INT87" s="9"/>
      <c r="INU87" s="8"/>
      <c r="INV87" s="8"/>
      <c r="INW87" s="9"/>
      <c r="INX87" s="6"/>
      <c r="INY87" s="9"/>
      <c r="INZ87" s="6"/>
      <c r="IOA87" s="9"/>
      <c r="IOB87" s="44"/>
      <c r="IOD87" s="44"/>
      <c r="IOF87" s="33"/>
      <c r="IOH87" s="33"/>
      <c r="IOJ87" s="33"/>
      <c r="IOL87" s="33"/>
      <c r="ION87"/>
      <c r="IOO87"/>
      <c r="IOP87"/>
      <c r="IOQ87" s="3"/>
      <c r="IOT87" s="8"/>
      <c r="IOU87" s="9"/>
      <c r="IOV87" s="8"/>
      <c r="IOW87" s="8"/>
      <c r="IOX87" s="9"/>
      <c r="IOY87" s="6"/>
      <c r="IOZ87" s="9"/>
      <c r="IPA87" s="6"/>
      <c r="IPB87" s="9"/>
      <c r="IPC87" s="44"/>
      <c r="IPE87" s="44"/>
      <c r="IPG87" s="33"/>
      <c r="IPI87" s="33"/>
      <c r="IPK87" s="33"/>
      <c r="IPM87" s="33"/>
      <c r="IPO87"/>
      <c r="IPP87"/>
      <c r="IPQ87"/>
      <c r="IPR87" s="3"/>
      <c r="IPU87" s="8"/>
      <c r="IPV87" s="9"/>
      <c r="IPW87" s="8"/>
      <c r="IPX87" s="8"/>
      <c r="IPY87" s="9"/>
      <c r="IPZ87" s="6"/>
      <c r="IQA87" s="9"/>
      <c r="IQB87" s="6"/>
      <c r="IQC87" s="9"/>
      <c r="IQD87" s="44"/>
      <c r="IQF87" s="44"/>
      <c r="IQH87" s="33"/>
      <c r="IQJ87" s="33"/>
      <c r="IQL87" s="33"/>
      <c r="IQN87" s="33"/>
      <c r="IQP87"/>
      <c r="IQQ87"/>
      <c r="IQR87"/>
      <c r="IQS87" s="3"/>
      <c r="IQV87" s="8"/>
      <c r="IQW87" s="9"/>
      <c r="IQX87" s="8"/>
      <c r="IQY87" s="8"/>
      <c r="IQZ87" s="9"/>
      <c r="IRA87" s="6"/>
      <c r="IRB87" s="9"/>
      <c r="IRC87" s="6"/>
      <c r="IRD87" s="9"/>
      <c r="IRE87" s="44"/>
      <c r="IRG87" s="44"/>
      <c r="IRI87" s="33"/>
      <c r="IRK87" s="33"/>
      <c r="IRM87" s="33"/>
      <c r="IRO87" s="33"/>
      <c r="IRQ87"/>
      <c r="IRR87"/>
      <c r="IRS87"/>
      <c r="IRT87" s="3"/>
      <c r="IRW87" s="8"/>
      <c r="IRX87" s="9"/>
      <c r="IRY87" s="8"/>
      <c r="IRZ87" s="8"/>
      <c r="ISA87" s="9"/>
      <c r="ISB87" s="6"/>
      <c r="ISC87" s="9"/>
      <c r="ISD87" s="6"/>
      <c r="ISE87" s="9"/>
      <c r="ISF87" s="44"/>
      <c r="ISH87" s="44"/>
      <c r="ISJ87" s="33"/>
      <c r="ISL87" s="33"/>
      <c r="ISN87" s="33"/>
      <c r="ISP87" s="33"/>
      <c r="ISR87"/>
      <c r="ISS87"/>
      <c r="IST87"/>
      <c r="ISU87" s="3"/>
      <c r="ISX87" s="8"/>
      <c r="ISY87" s="9"/>
      <c r="ISZ87" s="8"/>
      <c r="ITA87" s="8"/>
      <c r="ITB87" s="9"/>
      <c r="ITC87" s="6"/>
      <c r="ITD87" s="9"/>
      <c r="ITE87" s="6"/>
      <c r="ITF87" s="9"/>
      <c r="ITG87" s="44"/>
      <c r="ITI87" s="44"/>
      <c r="ITK87" s="33"/>
      <c r="ITM87" s="33"/>
      <c r="ITO87" s="33"/>
      <c r="ITQ87" s="33"/>
      <c r="ITS87"/>
      <c r="ITT87"/>
      <c r="ITU87"/>
      <c r="ITV87" s="3"/>
      <c r="ITY87" s="8"/>
      <c r="ITZ87" s="9"/>
      <c r="IUA87" s="8"/>
      <c r="IUB87" s="8"/>
      <c r="IUC87" s="9"/>
      <c r="IUD87" s="6"/>
      <c r="IUE87" s="9"/>
      <c r="IUF87" s="6"/>
      <c r="IUG87" s="9"/>
      <c r="IUH87" s="44"/>
      <c r="IUJ87" s="44"/>
      <c r="IUL87" s="33"/>
      <c r="IUN87" s="33"/>
      <c r="IUP87" s="33"/>
      <c r="IUR87" s="33"/>
      <c r="IUT87"/>
      <c r="IUU87"/>
      <c r="IUV87"/>
      <c r="IUW87" s="3"/>
      <c r="IUZ87" s="8"/>
      <c r="IVA87" s="9"/>
      <c r="IVB87" s="8"/>
      <c r="IVC87" s="8"/>
      <c r="IVD87" s="9"/>
      <c r="IVE87" s="6"/>
      <c r="IVF87" s="9"/>
      <c r="IVG87" s="6"/>
      <c r="IVH87" s="9"/>
      <c r="IVI87" s="44"/>
      <c r="IVK87" s="44"/>
      <c r="IVM87" s="33"/>
      <c r="IVO87" s="33"/>
      <c r="IVQ87" s="33"/>
      <c r="IVS87" s="33"/>
      <c r="IVU87"/>
      <c r="IVV87"/>
      <c r="IVW87"/>
      <c r="IVX87" s="3"/>
      <c r="IWA87" s="8"/>
      <c r="IWB87" s="9"/>
      <c r="IWC87" s="8"/>
      <c r="IWD87" s="8"/>
      <c r="IWE87" s="9"/>
      <c r="IWF87" s="6"/>
      <c r="IWG87" s="9"/>
      <c r="IWH87" s="6"/>
      <c r="IWI87" s="9"/>
      <c r="IWJ87" s="44"/>
      <c r="IWL87" s="44"/>
      <c r="IWN87" s="33"/>
      <c r="IWP87" s="33"/>
      <c r="IWR87" s="33"/>
      <c r="IWT87" s="33"/>
      <c r="IWV87"/>
      <c r="IWW87"/>
      <c r="IWX87"/>
      <c r="IWY87" s="3"/>
      <c r="IXB87" s="8"/>
      <c r="IXC87" s="9"/>
      <c r="IXD87" s="8"/>
      <c r="IXE87" s="8"/>
      <c r="IXF87" s="9"/>
      <c r="IXG87" s="6"/>
      <c r="IXH87" s="9"/>
      <c r="IXI87" s="6"/>
      <c r="IXJ87" s="9"/>
      <c r="IXK87" s="44"/>
      <c r="IXM87" s="44"/>
      <c r="IXO87" s="33"/>
      <c r="IXQ87" s="33"/>
      <c r="IXS87" s="33"/>
      <c r="IXU87" s="33"/>
      <c r="IXW87"/>
      <c r="IXX87"/>
      <c r="IXY87"/>
      <c r="IXZ87" s="3"/>
      <c r="IYC87" s="8"/>
      <c r="IYD87" s="9"/>
      <c r="IYE87" s="8"/>
      <c r="IYF87" s="8"/>
      <c r="IYG87" s="9"/>
      <c r="IYH87" s="6"/>
      <c r="IYI87" s="9"/>
      <c r="IYJ87" s="6"/>
      <c r="IYK87" s="9"/>
      <c r="IYL87" s="44"/>
      <c r="IYN87" s="44"/>
      <c r="IYP87" s="33"/>
      <c r="IYR87" s="33"/>
      <c r="IYT87" s="33"/>
      <c r="IYV87" s="33"/>
      <c r="IYX87"/>
      <c r="IYY87"/>
      <c r="IYZ87"/>
      <c r="IZA87" s="3"/>
      <c r="IZD87" s="8"/>
      <c r="IZE87" s="9"/>
      <c r="IZF87" s="8"/>
      <c r="IZG87" s="8"/>
      <c r="IZH87" s="9"/>
      <c r="IZI87" s="6"/>
      <c r="IZJ87" s="9"/>
      <c r="IZK87" s="6"/>
      <c r="IZL87" s="9"/>
      <c r="IZM87" s="44"/>
      <c r="IZO87" s="44"/>
      <c r="IZQ87" s="33"/>
      <c r="IZS87" s="33"/>
      <c r="IZU87" s="33"/>
      <c r="IZW87" s="33"/>
      <c r="IZY87"/>
      <c r="IZZ87"/>
      <c r="JAA87"/>
      <c r="JAB87" s="3"/>
      <c r="JAE87" s="8"/>
      <c r="JAF87" s="9"/>
      <c r="JAG87" s="8"/>
      <c r="JAH87" s="8"/>
      <c r="JAI87" s="9"/>
      <c r="JAJ87" s="6"/>
      <c r="JAK87" s="9"/>
      <c r="JAL87" s="6"/>
      <c r="JAM87" s="9"/>
      <c r="JAN87" s="44"/>
      <c r="JAP87" s="44"/>
      <c r="JAR87" s="33"/>
      <c r="JAT87" s="33"/>
      <c r="JAV87" s="33"/>
      <c r="JAX87" s="33"/>
      <c r="JAZ87"/>
      <c r="JBA87"/>
      <c r="JBB87"/>
      <c r="JBC87" s="3"/>
      <c r="JBF87" s="8"/>
      <c r="JBG87" s="9"/>
      <c r="JBH87" s="8"/>
      <c r="JBI87" s="8"/>
      <c r="JBJ87" s="9"/>
      <c r="JBK87" s="6"/>
      <c r="JBL87" s="9"/>
      <c r="JBM87" s="6"/>
      <c r="JBN87" s="9"/>
      <c r="JBO87" s="44"/>
      <c r="JBQ87" s="44"/>
      <c r="JBS87" s="33"/>
      <c r="JBU87" s="33"/>
      <c r="JBW87" s="33"/>
      <c r="JBY87" s="33"/>
      <c r="JCA87"/>
      <c r="JCB87"/>
      <c r="JCC87"/>
      <c r="JCD87" s="3"/>
      <c r="JCG87" s="8"/>
      <c r="JCH87" s="9"/>
      <c r="JCI87" s="8"/>
      <c r="JCJ87" s="8"/>
      <c r="JCK87" s="9"/>
      <c r="JCL87" s="6"/>
      <c r="JCM87" s="9"/>
      <c r="JCN87" s="6"/>
      <c r="JCO87" s="9"/>
      <c r="JCP87" s="44"/>
      <c r="JCR87" s="44"/>
      <c r="JCT87" s="33"/>
      <c r="JCV87" s="33"/>
      <c r="JCX87" s="33"/>
      <c r="JCZ87" s="33"/>
      <c r="JDB87"/>
      <c r="JDC87"/>
      <c r="JDD87"/>
      <c r="JDE87" s="3"/>
      <c r="JDH87" s="8"/>
      <c r="JDI87" s="9"/>
      <c r="JDJ87" s="8"/>
      <c r="JDK87" s="8"/>
      <c r="JDL87" s="9"/>
      <c r="JDM87" s="6"/>
      <c r="JDN87" s="9"/>
      <c r="JDO87" s="6"/>
      <c r="JDP87" s="9"/>
      <c r="JDQ87" s="44"/>
      <c r="JDS87" s="44"/>
      <c r="JDU87" s="33"/>
      <c r="JDW87" s="33"/>
      <c r="JDY87" s="33"/>
      <c r="JEA87" s="33"/>
      <c r="JEC87"/>
      <c r="JED87"/>
      <c r="JEE87"/>
      <c r="JEF87" s="3"/>
      <c r="JEI87" s="8"/>
      <c r="JEJ87" s="9"/>
      <c r="JEK87" s="8"/>
      <c r="JEL87" s="8"/>
      <c r="JEM87" s="9"/>
      <c r="JEN87" s="6"/>
      <c r="JEO87" s="9"/>
      <c r="JEP87" s="6"/>
      <c r="JEQ87" s="9"/>
      <c r="JER87" s="44"/>
      <c r="JET87" s="44"/>
      <c r="JEV87" s="33"/>
      <c r="JEX87" s="33"/>
      <c r="JEZ87" s="33"/>
      <c r="JFB87" s="33"/>
      <c r="JFD87"/>
      <c r="JFE87"/>
      <c r="JFF87"/>
      <c r="JFG87" s="3"/>
      <c r="JFJ87" s="8"/>
      <c r="JFK87" s="9"/>
      <c r="JFL87" s="8"/>
      <c r="JFM87" s="8"/>
      <c r="JFN87" s="9"/>
      <c r="JFO87" s="6"/>
      <c r="JFP87" s="9"/>
      <c r="JFQ87" s="6"/>
      <c r="JFR87" s="9"/>
      <c r="JFS87" s="44"/>
      <c r="JFU87" s="44"/>
      <c r="JFW87" s="33"/>
      <c r="JFY87" s="33"/>
      <c r="JGA87" s="33"/>
      <c r="JGC87" s="33"/>
      <c r="JGE87"/>
      <c r="JGF87"/>
      <c r="JGG87"/>
      <c r="JGH87" s="3"/>
      <c r="JGK87" s="8"/>
      <c r="JGL87" s="9"/>
      <c r="JGM87" s="8"/>
      <c r="JGN87" s="8"/>
      <c r="JGO87" s="9"/>
      <c r="JGP87" s="6"/>
      <c r="JGQ87" s="9"/>
      <c r="JGR87" s="6"/>
      <c r="JGS87" s="9"/>
      <c r="JGT87" s="44"/>
      <c r="JGV87" s="44"/>
      <c r="JGX87" s="33"/>
      <c r="JGZ87" s="33"/>
      <c r="JHB87" s="33"/>
      <c r="JHD87" s="33"/>
      <c r="JHF87"/>
      <c r="JHG87"/>
      <c r="JHH87"/>
      <c r="JHI87" s="3"/>
      <c r="JHL87" s="8"/>
      <c r="JHM87" s="9"/>
      <c r="JHN87" s="8"/>
      <c r="JHO87" s="8"/>
      <c r="JHP87" s="9"/>
      <c r="JHQ87" s="6"/>
      <c r="JHR87" s="9"/>
      <c r="JHS87" s="6"/>
      <c r="JHT87" s="9"/>
      <c r="JHU87" s="44"/>
      <c r="JHW87" s="44"/>
      <c r="JHY87" s="33"/>
      <c r="JIA87" s="33"/>
      <c r="JIC87" s="33"/>
      <c r="JIE87" s="33"/>
      <c r="JIG87"/>
      <c r="JIH87"/>
      <c r="JII87"/>
      <c r="JIJ87" s="3"/>
      <c r="JIM87" s="8"/>
      <c r="JIN87" s="9"/>
      <c r="JIO87" s="8"/>
      <c r="JIP87" s="8"/>
      <c r="JIQ87" s="9"/>
      <c r="JIR87" s="6"/>
      <c r="JIS87" s="9"/>
      <c r="JIT87" s="6"/>
      <c r="JIU87" s="9"/>
      <c r="JIV87" s="44"/>
      <c r="JIX87" s="44"/>
      <c r="JIZ87" s="33"/>
      <c r="JJB87" s="33"/>
      <c r="JJD87" s="33"/>
      <c r="JJF87" s="33"/>
      <c r="JJH87"/>
      <c r="JJI87"/>
      <c r="JJJ87"/>
      <c r="JJK87" s="3"/>
      <c r="JJN87" s="8"/>
      <c r="JJO87" s="9"/>
      <c r="JJP87" s="8"/>
      <c r="JJQ87" s="8"/>
      <c r="JJR87" s="9"/>
      <c r="JJS87" s="6"/>
      <c r="JJT87" s="9"/>
      <c r="JJU87" s="6"/>
      <c r="JJV87" s="9"/>
      <c r="JJW87" s="44"/>
      <c r="JJY87" s="44"/>
      <c r="JKA87" s="33"/>
      <c r="JKC87" s="33"/>
      <c r="JKE87" s="33"/>
      <c r="JKG87" s="33"/>
      <c r="JKI87"/>
      <c r="JKJ87"/>
      <c r="JKK87"/>
      <c r="JKL87" s="3"/>
      <c r="JKO87" s="8"/>
      <c r="JKP87" s="9"/>
      <c r="JKQ87" s="8"/>
      <c r="JKR87" s="8"/>
      <c r="JKS87" s="9"/>
      <c r="JKT87" s="6"/>
      <c r="JKU87" s="9"/>
      <c r="JKV87" s="6"/>
      <c r="JKW87" s="9"/>
      <c r="JKX87" s="44"/>
      <c r="JKZ87" s="44"/>
      <c r="JLB87" s="33"/>
      <c r="JLD87" s="33"/>
      <c r="JLF87" s="33"/>
      <c r="JLH87" s="33"/>
      <c r="JLJ87"/>
      <c r="JLK87"/>
      <c r="JLL87"/>
      <c r="JLM87" s="3"/>
      <c r="JLP87" s="8"/>
      <c r="JLQ87" s="9"/>
      <c r="JLR87" s="8"/>
      <c r="JLS87" s="8"/>
      <c r="JLT87" s="9"/>
      <c r="JLU87" s="6"/>
      <c r="JLV87" s="9"/>
      <c r="JLW87" s="6"/>
      <c r="JLX87" s="9"/>
      <c r="JLY87" s="44"/>
      <c r="JMA87" s="44"/>
      <c r="JMC87" s="33"/>
      <c r="JME87" s="33"/>
      <c r="JMG87" s="33"/>
      <c r="JMI87" s="33"/>
      <c r="JMK87"/>
      <c r="JML87"/>
      <c r="JMM87"/>
      <c r="JMN87" s="3"/>
      <c r="JMQ87" s="8"/>
      <c r="JMR87" s="9"/>
      <c r="JMS87" s="8"/>
      <c r="JMT87" s="8"/>
      <c r="JMU87" s="9"/>
      <c r="JMV87" s="6"/>
      <c r="JMW87" s="9"/>
      <c r="JMX87" s="6"/>
      <c r="JMY87" s="9"/>
      <c r="JMZ87" s="44"/>
      <c r="JNB87" s="44"/>
      <c r="JND87" s="33"/>
      <c r="JNF87" s="33"/>
      <c r="JNH87" s="33"/>
      <c r="JNJ87" s="33"/>
      <c r="JNL87"/>
      <c r="JNM87"/>
      <c r="JNN87"/>
      <c r="JNO87" s="3"/>
      <c r="JNR87" s="8"/>
      <c r="JNS87" s="9"/>
      <c r="JNT87" s="8"/>
      <c r="JNU87" s="8"/>
      <c r="JNV87" s="9"/>
      <c r="JNW87" s="6"/>
      <c r="JNX87" s="9"/>
      <c r="JNY87" s="6"/>
      <c r="JNZ87" s="9"/>
      <c r="JOA87" s="44"/>
      <c r="JOC87" s="44"/>
      <c r="JOE87" s="33"/>
      <c r="JOG87" s="33"/>
      <c r="JOI87" s="33"/>
      <c r="JOK87" s="33"/>
      <c r="JOM87"/>
      <c r="JON87"/>
      <c r="JOO87"/>
      <c r="JOP87" s="3"/>
      <c r="JOS87" s="8"/>
      <c r="JOT87" s="9"/>
      <c r="JOU87" s="8"/>
      <c r="JOV87" s="8"/>
      <c r="JOW87" s="9"/>
      <c r="JOX87" s="6"/>
      <c r="JOY87" s="9"/>
      <c r="JOZ87" s="6"/>
      <c r="JPA87" s="9"/>
      <c r="JPB87" s="44"/>
      <c r="JPD87" s="44"/>
      <c r="JPF87" s="33"/>
      <c r="JPH87" s="33"/>
      <c r="JPJ87" s="33"/>
      <c r="JPL87" s="33"/>
      <c r="JPN87"/>
      <c r="JPO87"/>
      <c r="JPP87"/>
      <c r="JPQ87" s="3"/>
      <c r="JPT87" s="8"/>
      <c r="JPU87" s="9"/>
      <c r="JPV87" s="8"/>
      <c r="JPW87" s="8"/>
      <c r="JPX87" s="9"/>
      <c r="JPY87" s="6"/>
      <c r="JPZ87" s="9"/>
      <c r="JQA87" s="6"/>
      <c r="JQB87" s="9"/>
      <c r="JQC87" s="44"/>
      <c r="JQE87" s="44"/>
      <c r="JQG87" s="33"/>
      <c r="JQI87" s="33"/>
      <c r="JQK87" s="33"/>
      <c r="JQM87" s="33"/>
      <c r="JQO87"/>
      <c r="JQP87"/>
      <c r="JQQ87"/>
      <c r="JQR87" s="3"/>
      <c r="JQU87" s="8"/>
      <c r="JQV87" s="9"/>
      <c r="JQW87" s="8"/>
      <c r="JQX87" s="8"/>
      <c r="JQY87" s="9"/>
      <c r="JQZ87" s="6"/>
      <c r="JRA87" s="9"/>
      <c r="JRB87" s="6"/>
      <c r="JRC87" s="9"/>
      <c r="JRD87" s="44"/>
      <c r="JRF87" s="44"/>
      <c r="JRH87" s="33"/>
      <c r="JRJ87" s="33"/>
      <c r="JRL87" s="33"/>
      <c r="JRN87" s="33"/>
      <c r="JRP87"/>
      <c r="JRQ87"/>
      <c r="JRR87"/>
      <c r="JRS87" s="3"/>
      <c r="JRV87" s="8"/>
      <c r="JRW87" s="9"/>
      <c r="JRX87" s="8"/>
      <c r="JRY87" s="8"/>
      <c r="JRZ87" s="9"/>
      <c r="JSA87" s="6"/>
      <c r="JSB87" s="9"/>
      <c r="JSC87" s="6"/>
      <c r="JSD87" s="9"/>
      <c r="JSE87" s="44"/>
      <c r="JSG87" s="44"/>
      <c r="JSI87" s="33"/>
      <c r="JSK87" s="33"/>
      <c r="JSM87" s="33"/>
      <c r="JSO87" s="33"/>
      <c r="JSQ87"/>
      <c r="JSR87"/>
      <c r="JSS87"/>
      <c r="JST87" s="3"/>
      <c r="JSW87" s="8"/>
      <c r="JSX87" s="9"/>
      <c r="JSY87" s="8"/>
      <c r="JSZ87" s="8"/>
      <c r="JTA87" s="9"/>
      <c r="JTB87" s="6"/>
      <c r="JTC87" s="9"/>
      <c r="JTD87" s="6"/>
      <c r="JTE87" s="9"/>
      <c r="JTF87" s="44"/>
      <c r="JTH87" s="44"/>
      <c r="JTJ87" s="33"/>
      <c r="JTL87" s="33"/>
      <c r="JTN87" s="33"/>
      <c r="JTP87" s="33"/>
      <c r="JTR87"/>
      <c r="JTS87"/>
      <c r="JTT87"/>
      <c r="JTU87" s="3"/>
      <c r="JTX87" s="8"/>
      <c r="JTY87" s="9"/>
      <c r="JTZ87" s="8"/>
      <c r="JUA87" s="8"/>
      <c r="JUB87" s="9"/>
      <c r="JUC87" s="6"/>
      <c r="JUD87" s="9"/>
      <c r="JUE87" s="6"/>
      <c r="JUF87" s="9"/>
      <c r="JUG87" s="44"/>
      <c r="JUI87" s="44"/>
      <c r="JUK87" s="33"/>
      <c r="JUM87" s="33"/>
      <c r="JUO87" s="33"/>
      <c r="JUQ87" s="33"/>
      <c r="JUS87"/>
      <c r="JUT87"/>
      <c r="JUU87"/>
      <c r="JUV87" s="3"/>
      <c r="JUY87" s="8"/>
      <c r="JUZ87" s="9"/>
      <c r="JVA87" s="8"/>
      <c r="JVB87" s="8"/>
      <c r="JVC87" s="9"/>
      <c r="JVD87" s="6"/>
      <c r="JVE87" s="9"/>
      <c r="JVF87" s="6"/>
      <c r="JVG87" s="9"/>
      <c r="JVH87" s="44"/>
      <c r="JVJ87" s="44"/>
      <c r="JVL87" s="33"/>
      <c r="JVN87" s="33"/>
      <c r="JVP87" s="33"/>
      <c r="JVR87" s="33"/>
      <c r="JVT87"/>
      <c r="JVU87"/>
      <c r="JVV87"/>
      <c r="JVW87" s="3"/>
      <c r="JVZ87" s="8"/>
      <c r="JWA87" s="9"/>
      <c r="JWB87" s="8"/>
      <c r="JWC87" s="8"/>
      <c r="JWD87" s="9"/>
      <c r="JWE87" s="6"/>
      <c r="JWF87" s="9"/>
      <c r="JWG87" s="6"/>
      <c r="JWH87" s="9"/>
      <c r="JWI87" s="44"/>
      <c r="JWK87" s="44"/>
      <c r="JWM87" s="33"/>
      <c r="JWO87" s="33"/>
      <c r="JWQ87" s="33"/>
      <c r="JWS87" s="33"/>
      <c r="JWU87"/>
      <c r="JWV87"/>
      <c r="JWW87"/>
      <c r="JWX87" s="3"/>
      <c r="JXA87" s="8"/>
      <c r="JXB87" s="9"/>
      <c r="JXC87" s="8"/>
      <c r="JXD87" s="8"/>
      <c r="JXE87" s="9"/>
      <c r="JXF87" s="6"/>
      <c r="JXG87" s="9"/>
      <c r="JXH87" s="6"/>
      <c r="JXI87" s="9"/>
      <c r="JXJ87" s="44"/>
      <c r="JXL87" s="44"/>
      <c r="JXN87" s="33"/>
      <c r="JXP87" s="33"/>
      <c r="JXR87" s="33"/>
      <c r="JXT87" s="33"/>
      <c r="JXV87"/>
      <c r="JXW87"/>
      <c r="JXX87"/>
      <c r="JXY87" s="3"/>
      <c r="JYB87" s="8"/>
      <c r="JYC87" s="9"/>
      <c r="JYD87" s="8"/>
      <c r="JYE87" s="8"/>
      <c r="JYF87" s="9"/>
      <c r="JYG87" s="6"/>
      <c r="JYH87" s="9"/>
      <c r="JYI87" s="6"/>
      <c r="JYJ87" s="9"/>
      <c r="JYK87" s="44"/>
      <c r="JYM87" s="44"/>
      <c r="JYO87" s="33"/>
      <c r="JYQ87" s="33"/>
      <c r="JYS87" s="33"/>
      <c r="JYU87" s="33"/>
      <c r="JYW87"/>
      <c r="JYX87"/>
      <c r="JYY87"/>
      <c r="JYZ87" s="3"/>
      <c r="JZC87" s="8"/>
      <c r="JZD87" s="9"/>
      <c r="JZE87" s="8"/>
      <c r="JZF87" s="8"/>
      <c r="JZG87" s="9"/>
      <c r="JZH87" s="6"/>
      <c r="JZI87" s="9"/>
      <c r="JZJ87" s="6"/>
      <c r="JZK87" s="9"/>
      <c r="JZL87" s="44"/>
      <c r="JZN87" s="44"/>
      <c r="JZP87" s="33"/>
      <c r="JZR87" s="33"/>
      <c r="JZT87" s="33"/>
      <c r="JZV87" s="33"/>
      <c r="JZX87"/>
      <c r="JZY87"/>
      <c r="JZZ87"/>
      <c r="KAA87" s="3"/>
      <c r="KAD87" s="8"/>
      <c r="KAE87" s="9"/>
      <c r="KAF87" s="8"/>
      <c r="KAG87" s="8"/>
      <c r="KAH87" s="9"/>
      <c r="KAI87" s="6"/>
      <c r="KAJ87" s="9"/>
      <c r="KAK87" s="6"/>
      <c r="KAL87" s="9"/>
      <c r="KAM87" s="44"/>
      <c r="KAO87" s="44"/>
      <c r="KAQ87" s="33"/>
      <c r="KAS87" s="33"/>
      <c r="KAU87" s="33"/>
      <c r="KAW87" s="33"/>
      <c r="KAY87"/>
      <c r="KAZ87"/>
      <c r="KBA87"/>
      <c r="KBB87" s="3"/>
      <c r="KBE87" s="8"/>
      <c r="KBF87" s="9"/>
      <c r="KBG87" s="8"/>
      <c r="KBH87" s="8"/>
      <c r="KBI87" s="9"/>
      <c r="KBJ87" s="6"/>
      <c r="KBK87" s="9"/>
      <c r="KBL87" s="6"/>
      <c r="KBM87" s="9"/>
      <c r="KBN87" s="44"/>
      <c r="KBP87" s="44"/>
      <c r="KBR87" s="33"/>
      <c r="KBT87" s="33"/>
      <c r="KBV87" s="33"/>
      <c r="KBX87" s="33"/>
      <c r="KBZ87"/>
      <c r="KCA87"/>
      <c r="KCB87"/>
      <c r="KCC87" s="3"/>
      <c r="KCF87" s="8"/>
      <c r="KCG87" s="9"/>
      <c r="KCH87" s="8"/>
      <c r="KCI87" s="8"/>
      <c r="KCJ87" s="9"/>
      <c r="KCK87" s="6"/>
      <c r="KCL87" s="9"/>
      <c r="KCM87" s="6"/>
      <c r="KCN87" s="9"/>
      <c r="KCO87" s="44"/>
      <c r="KCQ87" s="44"/>
      <c r="KCS87" s="33"/>
      <c r="KCU87" s="33"/>
      <c r="KCW87" s="33"/>
      <c r="KCY87" s="33"/>
      <c r="KDA87"/>
      <c r="KDB87"/>
      <c r="KDC87"/>
      <c r="KDD87" s="3"/>
      <c r="KDG87" s="8"/>
      <c r="KDH87" s="9"/>
      <c r="KDI87" s="8"/>
      <c r="KDJ87" s="8"/>
      <c r="KDK87" s="9"/>
      <c r="KDL87" s="6"/>
      <c r="KDM87" s="9"/>
      <c r="KDN87" s="6"/>
      <c r="KDO87" s="9"/>
      <c r="KDP87" s="44"/>
      <c r="KDR87" s="44"/>
      <c r="KDT87" s="33"/>
      <c r="KDV87" s="33"/>
      <c r="KDX87" s="33"/>
      <c r="KDZ87" s="33"/>
      <c r="KEB87"/>
      <c r="KEC87"/>
      <c r="KED87"/>
      <c r="KEE87" s="3"/>
      <c r="KEH87" s="8"/>
      <c r="KEI87" s="9"/>
      <c r="KEJ87" s="8"/>
      <c r="KEK87" s="8"/>
      <c r="KEL87" s="9"/>
      <c r="KEM87" s="6"/>
      <c r="KEN87" s="9"/>
      <c r="KEO87" s="6"/>
      <c r="KEP87" s="9"/>
      <c r="KEQ87" s="44"/>
      <c r="KES87" s="44"/>
      <c r="KEU87" s="33"/>
      <c r="KEW87" s="33"/>
      <c r="KEY87" s="33"/>
      <c r="KFA87" s="33"/>
      <c r="KFC87"/>
      <c r="KFD87"/>
      <c r="KFE87"/>
      <c r="KFF87" s="3"/>
      <c r="KFI87" s="8"/>
      <c r="KFJ87" s="9"/>
      <c r="KFK87" s="8"/>
      <c r="KFL87" s="8"/>
      <c r="KFM87" s="9"/>
      <c r="KFN87" s="6"/>
      <c r="KFO87" s="9"/>
      <c r="KFP87" s="6"/>
      <c r="KFQ87" s="9"/>
      <c r="KFR87" s="44"/>
      <c r="KFT87" s="44"/>
      <c r="KFV87" s="33"/>
      <c r="KFX87" s="33"/>
      <c r="KFZ87" s="33"/>
      <c r="KGB87" s="33"/>
      <c r="KGD87"/>
      <c r="KGE87"/>
      <c r="KGF87"/>
      <c r="KGG87" s="3"/>
      <c r="KGJ87" s="8"/>
      <c r="KGK87" s="9"/>
      <c r="KGL87" s="8"/>
      <c r="KGM87" s="8"/>
      <c r="KGN87" s="9"/>
      <c r="KGO87" s="6"/>
      <c r="KGP87" s="9"/>
      <c r="KGQ87" s="6"/>
      <c r="KGR87" s="9"/>
      <c r="KGS87" s="44"/>
      <c r="KGU87" s="44"/>
      <c r="KGW87" s="33"/>
      <c r="KGY87" s="33"/>
      <c r="KHA87" s="33"/>
      <c r="KHC87" s="33"/>
      <c r="KHE87"/>
      <c r="KHF87"/>
      <c r="KHG87"/>
      <c r="KHH87" s="3"/>
      <c r="KHK87" s="8"/>
      <c r="KHL87" s="9"/>
      <c r="KHM87" s="8"/>
      <c r="KHN87" s="8"/>
      <c r="KHO87" s="9"/>
      <c r="KHP87" s="6"/>
      <c r="KHQ87" s="9"/>
      <c r="KHR87" s="6"/>
      <c r="KHS87" s="9"/>
      <c r="KHT87" s="44"/>
      <c r="KHV87" s="44"/>
      <c r="KHX87" s="33"/>
      <c r="KHZ87" s="33"/>
      <c r="KIB87" s="33"/>
      <c r="KID87" s="33"/>
      <c r="KIF87"/>
      <c r="KIG87"/>
      <c r="KIH87"/>
      <c r="KII87" s="3"/>
      <c r="KIL87" s="8"/>
      <c r="KIM87" s="9"/>
      <c r="KIN87" s="8"/>
      <c r="KIO87" s="8"/>
      <c r="KIP87" s="9"/>
      <c r="KIQ87" s="6"/>
      <c r="KIR87" s="9"/>
      <c r="KIS87" s="6"/>
      <c r="KIT87" s="9"/>
      <c r="KIU87" s="44"/>
      <c r="KIW87" s="44"/>
      <c r="KIY87" s="33"/>
      <c r="KJA87" s="33"/>
      <c r="KJC87" s="33"/>
      <c r="KJE87" s="33"/>
      <c r="KJG87"/>
      <c r="KJH87"/>
      <c r="KJI87"/>
      <c r="KJJ87" s="3"/>
      <c r="KJM87" s="8"/>
      <c r="KJN87" s="9"/>
      <c r="KJO87" s="8"/>
      <c r="KJP87" s="8"/>
      <c r="KJQ87" s="9"/>
      <c r="KJR87" s="6"/>
      <c r="KJS87" s="9"/>
      <c r="KJT87" s="6"/>
      <c r="KJU87" s="9"/>
      <c r="KJV87" s="44"/>
      <c r="KJX87" s="44"/>
      <c r="KJZ87" s="33"/>
      <c r="KKB87" s="33"/>
      <c r="KKD87" s="33"/>
      <c r="KKF87" s="33"/>
      <c r="KKH87"/>
      <c r="KKI87"/>
      <c r="KKJ87"/>
      <c r="KKK87" s="3"/>
      <c r="KKN87" s="8"/>
      <c r="KKO87" s="9"/>
      <c r="KKP87" s="8"/>
      <c r="KKQ87" s="8"/>
      <c r="KKR87" s="9"/>
      <c r="KKS87" s="6"/>
      <c r="KKT87" s="9"/>
      <c r="KKU87" s="6"/>
      <c r="KKV87" s="9"/>
      <c r="KKW87" s="44"/>
      <c r="KKY87" s="44"/>
      <c r="KLA87" s="33"/>
      <c r="KLC87" s="33"/>
      <c r="KLE87" s="33"/>
      <c r="KLG87" s="33"/>
      <c r="KLI87"/>
      <c r="KLJ87"/>
      <c r="KLK87"/>
      <c r="KLL87" s="3"/>
      <c r="KLO87" s="8"/>
      <c r="KLP87" s="9"/>
      <c r="KLQ87" s="8"/>
      <c r="KLR87" s="8"/>
      <c r="KLS87" s="9"/>
      <c r="KLT87" s="6"/>
      <c r="KLU87" s="9"/>
      <c r="KLV87" s="6"/>
      <c r="KLW87" s="9"/>
      <c r="KLX87" s="44"/>
      <c r="KLZ87" s="44"/>
      <c r="KMB87" s="33"/>
      <c r="KMD87" s="33"/>
      <c r="KMF87" s="33"/>
      <c r="KMH87" s="33"/>
      <c r="KMJ87"/>
      <c r="KMK87"/>
      <c r="KML87"/>
      <c r="KMM87" s="3"/>
      <c r="KMP87" s="8"/>
      <c r="KMQ87" s="9"/>
      <c r="KMR87" s="8"/>
      <c r="KMS87" s="8"/>
      <c r="KMT87" s="9"/>
      <c r="KMU87" s="6"/>
      <c r="KMV87" s="9"/>
      <c r="KMW87" s="6"/>
      <c r="KMX87" s="9"/>
      <c r="KMY87" s="44"/>
      <c r="KNA87" s="44"/>
      <c r="KNC87" s="33"/>
      <c r="KNE87" s="33"/>
      <c r="KNG87" s="33"/>
      <c r="KNI87" s="33"/>
      <c r="KNK87"/>
      <c r="KNL87"/>
      <c r="KNM87"/>
      <c r="KNN87" s="3"/>
      <c r="KNQ87" s="8"/>
      <c r="KNR87" s="9"/>
      <c r="KNS87" s="8"/>
      <c r="KNT87" s="8"/>
      <c r="KNU87" s="9"/>
      <c r="KNV87" s="6"/>
      <c r="KNW87" s="9"/>
      <c r="KNX87" s="6"/>
      <c r="KNY87" s="9"/>
      <c r="KNZ87" s="44"/>
      <c r="KOB87" s="44"/>
      <c r="KOD87" s="33"/>
      <c r="KOF87" s="33"/>
      <c r="KOH87" s="33"/>
      <c r="KOJ87" s="33"/>
      <c r="KOL87"/>
      <c r="KOM87"/>
      <c r="KON87"/>
      <c r="KOO87" s="3"/>
      <c r="KOR87" s="8"/>
      <c r="KOS87" s="9"/>
      <c r="KOT87" s="8"/>
      <c r="KOU87" s="8"/>
      <c r="KOV87" s="9"/>
      <c r="KOW87" s="6"/>
      <c r="KOX87" s="9"/>
      <c r="KOY87" s="6"/>
      <c r="KOZ87" s="9"/>
      <c r="KPA87" s="44"/>
      <c r="KPC87" s="44"/>
      <c r="KPE87" s="33"/>
      <c r="KPG87" s="33"/>
      <c r="KPI87" s="33"/>
      <c r="KPK87" s="33"/>
      <c r="KPM87"/>
      <c r="KPN87"/>
      <c r="KPO87"/>
      <c r="KPP87" s="3"/>
      <c r="KPS87" s="8"/>
      <c r="KPT87" s="9"/>
      <c r="KPU87" s="8"/>
      <c r="KPV87" s="8"/>
      <c r="KPW87" s="9"/>
      <c r="KPX87" s="6"/>
      <c r="KPY87" s="9"/>
      <c r="KPZ87" s="6"/>
      <c r="KQA87" s="9"/>
      <c r="KQB87" s="44"/>
      <c r="KQD87" s="44"/>
      <c r="KQF87" s="33"/>
      <c r="KQH87" s="33"/>
      <c r="KQJ87" s="33"/>
      <c r="KQL87" s="33"/>
      <c r="KQN87"/>
      <c r="KQO87"/>
      <c r="KQP87"/>
      <c r="KQQ87" s="3"/>
      <c r="KQT87" s="8"/>
      <c r="KQU87" s="9"/>
      <c r="KQV87" s="8"/>
      <c r="KQW87" s="8"/>
      <c r="KQX87" s="9"/>
      <c r="KQY87" s="6"/>
      <c r="KQZ87" s="9"/>
      <c r="KRA87" s="6"/>
      <c r="KRB87" s="9"/>
      <c r="KRC87" s="44"/>
      <c r="KRE87" s="44"/>
      <c r="KRG87" s="33"/>
      <c r="KRI87" s="33"/>
      <c r="KRK87" s="33"/>
      <c r="KRM87" s="33"/>
      <c r="KRO87"/>
      <c r="KRP87"/>
      <c r="KRQ87"/>
      <c r="KRR87" s="3"/>
      <c r="KRU87" s="8"/>
      <c r="KRV87" s="9"/>
      <c r="KRW87" s="8"/>
      <c r="KRX87" s="8"/>
      <c r="KRY87" s="9"/>
      <c r="KRZ87" s="6"/>
      <c r="KSA87" s="9"/>
      <c r="KSB87" s="6"/>
      <c r="KSC87" s="9"/>
      <c r="KSD87" s="44"/>
      <c r="KSF87" s="44"/>
      <c r="KSH87" s="33"/>
      <c r="KSJ87" s="33"/>
      <c r="KSL87" s="33"/>
      <c r="KSN87" s="33"/>
      <c r="KSP87"/>
      <c r="KSQ87"/>
      <c r="KSR87"/>
      <c r="KSS87" s="3"/>
      <c r="KSV87" s="8"/>
      <c r="KSW87" s="9"/>
      <c r="KSX87" s="8"/>
      <c r="KSY87" s="8"/>
      <c r="KSZ87" s="9"/>
      <c r="KTA87" s="6"/>
      <c r="KTB87" s="9"/>
      <c r="KTC87" s="6"/>
      <c r="KTD87" s="9"/>
      <c r="KTE87" s="44"/>
      <c r="KTG87" s="44"/>
      <c r="KTI87" s="33"/>
      <c r="KTK87" s="33"/>
      <c r="KTM87" s="33"/>
      <c r="KTO87" s="33"/>
      <c r="KTQ87"/>
      <c r="KTR87"/>
      <c r="KTS87"/>
      <c r="KTT87" s="3"/>
      <c r="KTW87" s="8"/>
      <c r="KTX87" s="9"/>
      <c r="KTY87" s="8"/>
      <c r="KTZ87" s="8"/>
      <c r="KUA87" s="9"/>
      <c r="KUB87" s="6"/>
      <c r="KUC87" s="9"/>
      <c r="KUD87" s="6"/>
      <c r="KUE87" s="9"/>
      <c r="KUF87" s="44"/>
      <c r="KUH87" s="44"/>
      <c r="KUJ87" s="33"/>
      <c r="KUL87" s="33"/>
      <c r="KUN87" s="33"/>
      <c r="KUP87" s="33"/>
      <c r="KUR87"/>
      <c r="KUS87"/>
      <c r="KUT87"/>
      <c r="KUU87" s="3"/>
      <c r="KUX87" s="8"/>
      <c r="KUY87" s="9"/>
      <c r="KUZ87" s="8"/>
      <c r="KVA87" s="8"/>
      <c r="KVB87" s="9"/>
      <c r="KVC87" s="6"/>
      <c r="KVD87" s="9"/>
      <c r="KVE87" s="6"/>
      <c r="KVF87" s="9"/>
      <c r="KVG87" s="44"/>
      <c r="KVI87" s="44"/>
      <c r="KVK87" s="33"/>
      <c r="KVM87" s="33"/>
      <c r="KVO87" s="33"/>
      <c r="KVQ87" s="33"/>
      <c r="KVS87"/>
      <c r="KVT87"/>
      <c r="KVU87"/>
      <c r="KVV87" s="3"/>
      <c r="KVY87" s="8"/>
      <c r="KVZ87" s="9"/>
      <c r="KWA87" s="8"/>
      <c r="KWB87" s="8"/>
      <c r="KWC87" s="9"/>
      <c r="KWD87" s="6"/>
      <c r="KWE87" s="9"/>
      <c r="KWF87" s="6"/>
      <c r="KWG87" s="9"/>
      <c r="KWH87" s="44"/>
      <c r="KWJ87" s="44"/>
      <c r="KWL87" s="33"/>
      <c r="KWN87" s="33"/>
      <c r="KWP87" s="33"/>
      <c r="KWR87" s="33"/>
      <c r="KWT87"/>
      <c r="KWU87"/>
      <c r="KWV87"/>
      <c r="KWW87" s="3"/>
      <c r="KWZ87" s="8"/>
      <c r="KXA87" s="9"/>
      <c r="KXB87" s="8"/>
      <c r="KXC87" s="8"/>
      <c r="KXD87" s="9"/>
      <c r="KXE87" s="6"/>
      <c r="KXF87" s="9"/>
      <c r="KXG87" s="6"/>
      <c r="KXH87" s="9"/>
      <c r="KXI87" s="44"/>
      <c r="KXK87" s="44"/>
      <c r="KXM87" s="33"/>
      <c r="KXO87" s="33"/>
      <c r="KXQ87" s="33"/>
      <c r="KXS87" s="33"/>
      <c r="KXU87"/>
      <c r="KXV87"/>
      <c r="KXW87"/>
      <c r="KXX87" s="3"/>
      <c r="KYA87" s="8"/>
      <c r="KYB87" s="9"/>
      <c r="KYC87" s="8"/>
      <c r="KYD87" s="8"/>
      <c r="KYE87" s="9"/>
      <c r="KYF87" s="6"/>
      <c r="KYG87" s="9"/>
      <c r="KYH87" s="6"/>
      <c r="KYI87" s="9"/>
      <c r="KYJ87" s="44"/>
      <c r="KYL87" s="44"/>
      <c r="KYN87" s="33"/>
      <c r="KYP87" s="33"/>
      <c r="KYR87" s="33"/>
      <c r="KYT87" s="33"/>
      <c r="KYV87"/>
      <c r="KYW87"/>
      <c r="KYX87"/>
      <c r="KYY87" s="3"/>
      <c r="KZB87" s="8"/>
      <c r="KZC87" s="9"/>
      <c r="KZD87" s="8"/>
      <c r="KZE87" s="8"/>
      <c r="KZF87" s="9"/>
      <c r="KZG87" s="6"/>
      <c r="KZH87" s="9"/>
      <c r="KZI87" s="6"/>
      <c r="KZJ87" s="9"/>
      <c r="KZK87" s="44"/>
      <c r="KZM87" s="44"/>
      <c r="KZO87" s="33"/>
      <c r="KZQ87" s="33"/>
      <c r="KZS87" s="33"/>
      <c r="KZU87" s="33"/>
      <c r="KZW87"/>
      <c r="KZX87"/>
      <c r="KZY87"/>
      <c r="KZZ87" s="3"/>
      <c r="LAC87" s="8"/>
      <c r="LAD87" s="9"/>
      <c r="LAE87" s="8"/>
      <c r="LAF87" s="8"/>
      <c r="LAG87" s="9"/>
      <c r="LAH87" s="6"/>
      <c r="LAI87" s="9"/>
      <c r="LAJ87" s="6"/>
      <c r="LAK87" s="9"/>
      <c r="LAL87" s="44"/>
      <c r="LAN87" s="44"/>
      <c r="LAP87" s="33"/>
      <c r="LAR87" s="33"/>
      <c r="LAT87" s="33"/>
      <c r="LAV87" s="33"/>
      <c r="LAX87"/>
      <c r="LAY87"/>
      <c r="LAZ87"/>
      <c r="LBA87" s="3"/>
      <c r="LBD87" s="8"/>
      <c r="LBE87" s="9"/>
      <c r="LBF87" s="8"/>
      <c r="LBG87" s="8"/>
      <c r="LBH87" s="9"/>
      <c r="LBI87" s="6"/>
      <c r="LBJ87" s="9"/>
      <c r="LBK87" s="6"/>
      <c r="LBL87" s="9"/>
      <c r="LBM87" s="44"/>
      <c r="LBO87" s="44"/>
      <c r="LBQ87" s="33"/>
      <c r="LBS87" s="33"/>
      <c r="LBU87" s="33"/>
      <c r="LBW87" s="33"/>
      <c r="LBY87"/>
      <c r="LBZ87"/>
      <c r="LCA87"/>
      <c r="LCB87" s="3"/>
      <c r="LCE87" s="8"/>
      <c r="LCF87" s="9"/>
      <c r="LCG87" s="8"/>
      <c r="LCH87" s="8"/>
      <c r="LCI87" s="9"/>
      <c r="LCJ87" s="6"/>
      <c r="LCK87" s="9"/>
      <c r="LCL87" s="6"/>
      <c r="LCM87" s="9"/>
      <c r="LCN87" s="44"/>
      <c r="LCP87" s="44"/>
      <c r="LCR87" s="33"/>
      <c r="LCT87" s="33"/>
      <c r="LCV87" s="33"/>
      <c r="LCX87" s="33"/>
      <c r="LCZ87"/>
      <c r="LDA87"/>
      <c r="LDB87"/>
      <c r="LDC87" s="3"/>
      <c r="LDF87" s="8"/>
      <c r="LDG87" s="9"/>
      <c r="LDH87" s="8"/>
      <c r="LDI87" s="8"/>
      <c r="LDJ87" s="9"/>
      <c r="LDK87" s="6"/>
      <c r="LDL87" s="9"/>
      <c r="LDM87" s="6"/>
      <c r="LDN87" s="9"/>
      <c r="LDO87" s="44"/>
      <c r="LDQ87" s="44"/>
      <c r="LDS87" s="33"/>
      <c r="LDU87" s="33"/>
      <c r="LDW87" s="33"/>
      <c r="LDY87" s="33"/>
      <c r="LEA87"/>
      <c r="LEB87"/>
      <c r="LEC87"/>
      <c r="LED87" s="3"/>
      <c r="LEG87" s="8"/>
      <c r="LEH87" s="9"/>
      <c r="LEI87" s="8"/>
      <c r="LEJ87" s="8"/>
      <c r="LEK87" s="9"/>
      <c r="LEL87" s="6"/>
      <c r="LEM87" s="9"/>
      <c r="LEN87" s="6"/>
      <c r="LEO87" s="9"/>
      <c r="LEP87" s="44"/>
      <c r="LER87" s="44"/>
      <c r="LET87" s="33"/>
      <c r="LEV87" s="33"/>
      <c r="LEX87" s="33"/>
      <c r="LEZ87" s="33"/>
      <c r="LFB87"/>
      <c r="LFC87"/>
      <c r="LFD87"/>
      <c r="LFE87" s="3"/>
      <c r="LFH87" s="8"/>
      <c r="LFI87" s="9"/>
      <c r="LFJ87" s="8"/>
      <c r="LFK87" s="8"/>
      <c r="LFL87" s="9"/>
      <c r="LFM87" s="6"/>
      <c r="LFN87" s="9"/>
      <c r="LFO87" s="6"/>
      <c r="LFP87" s="9"/>
      <c r="LFQ87" s="44"/>
      <c r="LFS87" s="44"/>
      <c r="LFU87" s="33"/>
      <c r="LFW87" s="33"/>
      <c r="LFY87" s="33"/>
      <c r="LGA87" s="33"/>
      <c r="LGC87"/>
      <c r="LGD87"/>
      <c r="LGE87"/>
      <c r="LGF87" s="3"/>
      <c r="LGI87" s="8"/>
      <c r="LGJ87" s="9"/>
      <c r="LGK87" s="8"/>
      <c r="LGL87" s="8"/>
      <c r="LGM87" s="9"/>
      <c r="LGN87" s="6"/>
      <c r="LGO87" s="9"/>
      <c r="LGP87" s="6"/>
      <c r="LGQ87" s="9"/>
      <c r="LGR87" s="44"/>
      <c r="LGT87" s="44"/>
      <c r="LGV87" s="33"/>
      <c r="LGX87" s="33"/>
      <c r="LGZ87" s="33"/>
      <c r="LHB87" s="33"/>
      <c r="LHD87"/>
      <c r="LHE87"/>
      <c r="LHF87"/>
      <c r="LHG87" s="3"/>
      <c r="LHJ87" s="8"/>
      <c r="LHK87" s="9"/>
      <c r="LHL87" s="8"/>
      <c r="LHM87" s="8"/>
      <c r="LHN87" s="9"/>
      <c r="LHO87" s="6"/>
      <c r="LHP87" s="9"/>
      <c r="LHQ87" s="6"/>
      <c r="LHR87" s="9"/>
      <c r="LHS87" s="44"/>
      <c r="LHU87" s="44"/>
      <c r="LHW87" s="33"/>
      <c r="LHY87" s="33"/>
      <c r="LIA87" s="33"/>
      <c r="LIC87" s="33"/>
      <c r="LIE87"/>
      <c r="LIF87"/>
      <c r="LIG87"/>
      <c r="LIH87" s="3"/>
      <c r="LIK87" s="8"/>
      <c r="LIL87" s="9"/>
      <c r="LIM87" s="8"/>
      <c r="LIN87" s="8"/>
      <c r="LIO87" s="9"/>
      <c r="LIP87" s="6"/>
      <c r="LIQ87" s="9"/>
      <c r="LIR87" s="6"/>
      <c r="LIS87" s="9"/>
      <c r="LIT87" s="44"/>
      <c r="LIV87" s="44"/>
      <c r="LIX87" s="33"/>
      <c r="LIZ87" s="33"/>
      <c r="LJB87" s="33"/>
      <c r="LJD87" s="33"/>
      <c r="LJF87"/>
      <c r="LJG87"/>
      <c r="LJH87"/>
      <c r="LJI87" s="3"/>
      <c r="LJL87" s="8"/>
      <c r="LJM87" s="9"/>
      <c r="LJN87" s="8"/>
      <c r="LJO87" s="8"/>
      <c r="LJP87" s="9"/>
      <c r="LJQ87" s="6"/>
      <c r="LJR87" s="9"/>
      <c r="LJS87" s="6"/>
      <c r="LJT87" s="9"/>
      <c r="LJU87" s="44"/>
      <c r="LJW87" s="44"/>
      <c r="LJY87" s="33"/>
      <c r="LKA87" s="33"/>
      <c r="LKC87" s="33"/>
      <c r="LKE87" s="33"/>
      <c r="LKG87"/>
      <c r="LKH87"/>
      <c r="LKI87"/>
      <c r="LKJ87" s="3"/>
      <c r="LKM87" s="8"/>
      <c r="LKN87" s="9"/>
      <c r="LKO87" s="8"/>
      <c r="LKP87" s="8"/>
      <c r="LKQ87" s="9"/>
      <c r="LKR87" s="6"/>
      <c r="LKS87" s="9"/>
      <c r="LKT87" s="6"/>
      <c r="LKU87" s="9"/>
      <c r="LKV87" s="44"/>
      <c r="LKX87" s="44"/>
      <c r="LKZ87" s="33"/>
      <c r="LLB87" s="33"/>
      <c r="LLD87" s="33"/>
      <c r="LLF87" s="33"/>
      <c r="LLH87"/>
      <c r="LLI87"/>
      <c r="LLJ87"/>
      <c r="LLK87" s="3"/>
      <c r="LLN87" s="8"/>
      <c r="LLO87" s="9"/>
      <c r="LLP87" s="8"/>
      <c r="LLQ87" s="8"/>
      <c r="LLR87" s="9"/>
      <c r="LLS87" s="6"/>
      <c r="LLT87" s="9"/>
      <c r="LLU87" s="6"/>
      <c r="LLV87" s="9"/>
      <c r="LLW87" s="44"/>
      <c r="LLY87" s="44"/>
      <c r="LMA87" s="33"/>
      <c r="LMC87" s="33"/>
      <c r="LME87" s="33"/>
      <c r="LMG87" s="33"/>
      <c r="LMI87"/>
      <c r="LMJ87"/>
      <c r="LMK87"/>
      <c r="LML87" s="3"/>
      <c r="LMO87" s="8"/>
      <c r="LMP87" s="9"/>
      <c r="LMQ87" s="8"/>
      <c r="LMR87" s="8"/>
      <c r="LMS87" s="9"/>
      <c r="LMT87" s="6"/>
      <c r="LMU87" s="9"/>
      <c r="LMV87" s="6"/>
      <c r="LMW87" s="9"/>
      <c r="LMX87" s="44"/>
      <c r="LMZ87" s="44"/>
      <c r="LNB87" s="33"/>
      <c r="LND87" s="33"/>
      <c r="LNF87" s="33"/>
      <c r="LNH87" s="33"/>
      <c r="LNJ87"/>
      <c r="LNK87"/>
      <c r="LNL87"/>
      <c r="LNM87" s="3"/>
      <c r="LNP87" s="8"/>
      <c r="LNQ87" s="9"/>
      <c r="LNR87" s="8"/>
      <c r="LNS87" s="8"/>
      <c r="LNT87" s="9"/>
      <c r="LNU87" s="6"/>
      <c r="LNV87" s="9"/>
      <c r="LNW87" s="6"/>
      <c r="LNX87" s="9"/>
      <c r="LNY87" s="44"/>
      <c r="LOA87" s="44"/>
      <c r="LOC87" s="33"/>
      <c r="LOE87" s="33"/>
      <c r="LOG87" s="33"/>
      <c r="LOI87" s="33"/>
      <c r="LOK87"/>
      <c r="LOL87"/>
      <c r="LOM87"/>
      <c r="LON87" s="3"/>
      <c r="LOQ87" s="8"/>
      <c r="LOR87" s="9"/>
      <c r="LOS87" s="8"/>
      <c r="LOT87" s="8"/>
      <c r="LOU87" s="9"/>
      <c r="LOV87" s="6"/>
      <c r="LOW87" s="9"/>
      <c r="LOX87" s="6"/>
      <c r="LOY87" s="9"/>
      <c r="LOZ87" s="44"/>
      <c r="LPB87" s="44"/>
      <c r="LPD87" s="33"/>
      <c r="LPF87" s="33"/>
      <c r="LPH87" s="33"/>
      <c r="LPJ87" s="33"/>
      <c r="LPL87"/>
      <c r="LPM87"/>
      <c r="LPN87"/>
      <c r="LPO87" s="3"/>
      <c r="LPR87" s="8"/>
      <c r="LPS87" s="9"/>
      <c r="LPT87" s="8"/>
      <c r="LPU87" s="8"/>
      <c r="LPV87" s="9"/>
      <c r="LPW87" s="6"/>
      <c r="LPX87" s="9"/>
      <c r="LPY87" s="6"/>
      <c r="LPZ87" s="9"/>
      <c r="LQA87" s="44"/>
      <c r="LQC87" s="44"/>
      <c r="LQE87" s="33"/>
      <c r="LQG87" s="33"/>
      <c r="LQI87" s="33"/>
      <c r="LQK87" s="33"/>
      <c r="LQM87"/>
      <c r="LQN87"/>
      <c r="LQO87"/>
      <c r="LQP87" s="3"/>
      <c r="LQS87" s="8"/>
      <c r="LQT87" s="9"/>
      <c r="LQU87" s="8"/>
      <c r="LQV87" s="8"/>
      <c r="LQW87" s="9"/>
      <c r="LQX87" s="6"/>
      <c r="LQY87" s="9"/>
      <c r="LQZ87" s="6"/>
      <c r="LRA87" s="9"/>
      <c r="LRB87" s="44"/>
      <c r="LRD87" s="44"/>
      <c r="LRF87" s="33"/>
      <c r="LRH87" s="33"/>
      <c r="LRJ87" s="33"/>
      <c r="LRL87" s="33"/>
      <c r="LRN87"/>
      <c r="LRO87"/>
      <c r="LRP87"/>
      <c r="LRQ87" s="3"/>
      <c r="LRT87" s="8"/>
      <c r="LRU87" s="9"/>
      <c r="LRV87" s="8"/>
      <c r="LRW87" s="8"/>
      <c r="LRX87" s="9"/>
      <c r="LRY87" s="6"/>
      <c r="LRZ87" s="9"/>
      <c r="LSA87" s="6"/>
      <c r="LSB87" s="9"/>
      <c r="LSC87" s="44"/>
      <c r="LSE87" s="44"/>
      <c r="LSG87" s="33"/>
      <c r="LSI87" s="33"/>
      <c r="LSK87" s="33"/>
      <c r="LSM87" s="33"/>
      <c r="LSO87"/>
      <c r="LSP87"/>
      <c r="LSQ87"/>
      <c r="LSR87" s="3"/>
      <c r="LSU87" s="8"/>
      <c r="LSV87" s="9"/>
      <c r="LSW87" s="8"/>
      <c r="LSX87" s="8"/>
      <c r="LSY87" s="9"/>
      <c r="LSZ87" s="6"/>
      <c r="LTA87" s="9"/>
      <c r="LTB87" s="6"/>
      <c r="LTC87" s="9"/>
      <c r="LTD87" s="44"/>
      <c r="LTF87" s="44"/>
      <c r="LTH87" s="33"/>
      <c r="LTJ87" s="33"/>
      <c r="LTL87" s="33"/>
      <c r="LTN87" s="33"/>
      <c r="LTP87"/>
      <c r="LTQ87"/>
      <c r="LTR87"/>
      <c r="LTS87" s="3"/>
      <c r="LTV87" s="8"/>
      <c r="LTW87" s="9"/>
      <c r="LTX87" s="8"/>
      <c r="LTY87" s="8"/>
      <c r="LTZ87" s="9"/>
      <c r="LUA87" s="6"/>
      <c r="LUB87" s="9"/>
      <c r="LUC87" s="6"/>
      <c r="LUD87" s="9"/>
      <c r="LUE87" s="44"/>
      <c r="LUG87" s="44"/>
      <c r="LUI87" s="33"/>
      <c r="LUK87" s="33"/>
      <c r="LUM87" s="33"/>
      <c r="LUO87" s="33"/>
      <c r="LUQ87"/>
      <c r="LUR87"/>
      <c r="LUS87"/>
      <c r="LUT87" s="3"/>
      <c r="LUW87" s="8"/>
      <c r="LUX87" s="9"/>
      <c r="LUY87" s="8"/>
      <c r="LUZ87" s="8"/>
      <c r="LVA87" s="9"/>
      <c r="LVB87" s="6"/>
      <c r="LVC87" s="9"/>
      <c r="LVD87" s="6"/>
      <c r="LVE87" s="9"/>
      <c r="LVF87" s="44"/>
      <c r="LVH87" s="44"/>
      <c r="LVJ87" s="33"/>
      <c r="LVL87" s="33"/>
      <c r="LVN87" s="33"/>
      <c r="LVP87" s="33"/>
      <c r="LVR87"/>
      <c r="LVS87"/>
      <c r="LVT87"/>
      <c r="LVU87" s="3"/>
      <c r="LVX87" s="8"/>
      <c r="LVY87" s="9"/>
      <c r="LVZ87" s="8"/>
      <c r="LWA87" s="8"/>
      <c r="LWB87" s="9"/>
      <c r="LWC87" s="6"/>
      <c r="LWD87" s="9"/>
      <c r="LWE87" s="6"/>
      <c r="LWF87" s="9"/>
      <c r="LWG87" s="44"/>
      <c r="LWI87" s="44"/>
      <c r="LWK87" s="33"/>
      <c r="LWM87" s="33"/>
      <c r="LWO87" s="33"/>
      <c r="LWQ87" s="33"/>
      <c r="LWS87"/>
      <c r="LWT87"/>
      <c r="LWU87"/>
      <c r="LWV87" s="3"/>
      <c r="LWY87" s="8"/>
      <c r="LWZ87" s="9"/>
      <c r="LXA87" s="8"/>
      <c r="LXB87" s="8"/>
      <c r="LXC87" s="9"/>
      <c r="LXD87" s="6"/>
      <c r="LXE87" s="9"/>
      <c r="LXF87" s="6"/>
      <c r="LXG87" s="9"/>
      <c r="LXH87" s="44"/>
      <c r="LXJ87" s="44"/>
      <c r="LXL87" s="33"/>
      <c r="LXN87" s="33"/>
      <c r="LXP87" s="33"/>
      <c r="LXR87" s="33"/>
      <c r="LXT87"/>
      <c r="LXU87"/>
      <c r="LXV87"/>
      <c r="LXW87" s="3"/>
      <c r="LXZ87" s="8"/>
      <c r="LYA87" s="9"/>
      <c r="LYB87" s="8"/>
      <c r="LYC87" s="8"/>
      <c r="LYD87" s="9"/>
      <c r="LYE87" s="6"/>
      <c r="LYF87" s="9"/>
      <c r="LYG87" s="6"/>
      <c r="LYH87" s="9"/>
      <c r="LYI87" s="44"/>
      <c r="LYK87" s="44"/>
      <c r="LYM87" s="33"/>
      <c r="LYO87" s="33"/>
      <c r="LYQ87" s="33"/>
      <c r="LYS87" s="33"/>
      <c r="LYU87"/>
      <c r="LYV87"/>
      <c r="LYW87"/>
      <c r="LYX87" s="3"/>
      <c r="LZA87" s="8"/>
      <c r="LZB87" s="9"/>
      <c r="LZC87" s="8"/>
      <c r="LZD87" s="8"/>
      <c r="LZE87" s="9"/>
      <c r="LZF87" s="6"/>
      <c r="LZG87" s="9"/>
      <c r="LZH87" s="6"/>
      <c r="LZI87" s="9"/>
      <c r="LZJ87" s="44"/>
      <c r="LZL87" s="44"/>
      <c r="LZN87" s="33"/>
      <c r="LZP87" s="33"/>
      <c r="LZR87" s="33"/>
      <c r="LZT87" s="33"/>
      <c r="LZV87"/>
      <c r="LZW87"/>
      <c r="LZX87"/>
      <c r="LZY87" s="3"/>
      <c r="MAB87" s="8"/>
      <c r="MAC87" s="9"/>
      <c r="MAD87" s="8"/>
      <c r="MAE87" s="8"/>
      <c r="MAF87" s="9"/>
      <c r="MAG87" s="6"/>
      <c r="MAH87" s="9"/>
      <c r="MAI87" s="6"/>
      <c r="MAJ87" s="9"/>
      <c r="MAK87" s="44"/>
      <c r="MAM87" s="44"/>
      <c r="MAO87" s="33"/>
      <c r="MAQ87" s="33"/>
      <c r="MAS87" s="33"/>
      <c r="MAU87" s="33"/>
      <c r="MAW87"/>
      <c r="MAX87"/>
      <c r="MAY87"/>
      <c r="MAZ87" s="3"/>
      <c r="MBC87" s="8"/>
      <c r="MBD87" s="9"/>
      <c r="MBE87" s="8"/>
      <c r="MBF87" s="8"/>
      <c r="MBG87" s="9"/>
      <c r="MBH87" s="6"/>
      <c r="MBI87" s="9"/>
      <c r="MBJ87" s="6"/>
      <c r="MBK87" s="9"/>
      <c r="MBL87" s="44"/>
      <c r="MBN87" s="44"/>
      <c r="MBP87" s="33"/>
      <c r="MBR87" s="33"/>
      <c r="MBT87" s="33"/>
      <c r="MBV87" s="33"/>
      <c r="MBX87"/>
      <c r="MBY87"/>
      <c r="MBZ87"/>
      <c r="MCA87" s="3"/>
      <c r="MCD87" s="8"/>
      <c r="MCE87" s="9"/>
      <c r="MCF87" s="8"/>
      <c r="MCG87" s="8"/>
      <c r="MCH87" s="9"/>
      <c r="MCI87" s="6"/>
      <c r="MCJ87" s="9"/>
      <c r="MCK87" s="6"/>
      <c r="MCL87" s="9"/>
      <c r="MCM87" s="44"/>
      <c r="MCO87" s="44"/>
      <c r="MCQ87" s="33"/>
      <c r="MCS87" s="33"/>
      <c r="MCU87" s="33"/>
      <c r="MCW87" s="33"/>
      <c r="MCY87"/>
      <c r="MCZ87"/>
      <c r="MDA87"/>
      <c r="MDB87" s="3"/>
      <c r="MDE87" s="8"/>
      <c r="MDF87" s="9"/>
      <c r="MDG87" s="8"/>
      <c r="MDH87" s="8"/>
      <c r="MDI87" s="9"/>
      <c r="MDJ87" s="6"/>
      <c r="MDK87" s="9"/>
      <c r="MDL87" s="6"/>
      <c r="MDM87" s="9"/>
      <c r="MDN87" s="44"/>
      <c r="MDP87" s="44"/>
      <c r="MDR87" s="33"/>
      <c r="MDT87" s="33"/>
      <c r="MDV87" s="33"/>
      <c r="MDX87" s="33"/>
      <c r="MDZ87"/>
      <c r="MEA87"/>
      <c r="MEB87"/>
      <c r="MEC87" s="3"/>
      <c r="MEF87" s="8"/>
      <c r="MEG87" s="9"/>
      <c r="MEH87" s="8"/>
      <c r="MEI87" s="8"/>
      <c r="MEJ87" s="9"/>
      <c r="MEK87" s="6"/>
      <c r="MEL87" s="9"/>
      <c r="MEM87" s="6"/>
      <c r="MEN87" s="9"/>
      <c r="MEO87" s="44"/>
      <c r="MEQ87" s="44"/>
      <c r="MES87" s="33"/>
      <c r="MEU87" s="33"/>
      <c r="MEW87" s="33"/>
      <c r="MEY87" s="33"/>
      <c r="MFA87"/>
      <c r="MFB87"/>
      <c r="MFC87"/>
      <c r="MFD87" s="3"/>
      <c r="MFG87" s="8"/>
      <c r="MFH87" s="9"/>
      <c r="MFI87" s="8"/>
      <c r="MFJ87" s="8"/>
      <c r="MFK87" s="9"/>
      <c r="MFL87" s="6"/>
      <c r="MFM87" s="9"/>
      <c r="MFN87" s="6"/>
      <c r="MFO87" s="9"/>
      <c r="MFP87" s="44"/>
      <c r="MFR87" s="44"/>
      <c r="MFT87" s="33"/>
      <c r="MFV87" s="33"/>
      <c r="MFX87" s="33"/>
      <c r="MFZ87" s="33"/>
      <c r="MGB87"/>
      <c r="MGC87"/>
      <c r="MGD87"/>
      <c r="MGE87" s="3"/>
      <c r="MGH87" s="8"/>
      <c r="MGI87" s="9"/>
      <c r="MGJ87" s="8"/>
      <c r="MGK87" s="8"/>
      <c r="MGL87" s="9"/>
      <c r="MGM87" s="6"/>
      <c r="MGN87" s="9"/>
      <c r="MGO87" s="6"/>
      <c r="MGP87" s="9"/>
      <c r="MGQ87" s="44"/>
      <c r="MGS87" s="44"/>
      <c r="MGU87" s="33"/>
      <c r="MGW87" s="33"/>
      <c r="MGY87" s="33"/>
      <c r="MHA87" s="33"/>
      <c r="MHC87"/>
      <c r="MHD87"/>
      <c r="MHE87"/>
      <c r="MHF87" s="3"/>
      <c r="MHI87" s="8"/>
      <c r="MHJ87" s="9"/>
      <c r="MHK87" s="8"/>
      <c r="MHL87" s="8"/>
      <c r="MHM87" s="9"/>
      <c r="MHN87" s="6"/>
      <c r="MHO87" s="9"/>
      <c r="MHP87" s="6"/>
      <c r="MHQ87" s="9"/>
      <c r="MHR87" s="44"/>
      <c r="MHT87" s="44"/>
      <c r="MHV87" s="33"/>
      <c r="MHX87" s="33"/>
      <c r="MHZ87" s="33"/>
      <c r="MIB87" s="33"/>
      <c r="MID87"/>
      <c r="MIE87"/>
      <c r="MIF87"/>
      <c r="MIG87" s="3"/>
      <c r="MIJ87" s="8"/>
      <c r="MIK87" s="9"/>
      <c r="MIL87" s="8"/>
      <c r="MIM87" s="8"/>
      <c r="MIN87" s="9"/>
      <c r="MIO87" s="6"/>
      <c r="MIP87" s="9"/>
      <c r="MIQ87" s="6"/>
      <c r="MIR87" s="9"/>
      <c r="MIS87" s="44"/>
      <c r="MIU87" s="44"/>
      <c r="MIW87" s="33"/>
      <c r="MIY87" s="33"/>
      <c r="MJA87" s="33"/>
      <c r="MJC87" s="33"/>
      <c r="MJE87"/>
      <c r="MJF87"/>
      <c r="MJG87"/>
      <c r="MJH87" s="3"/>
      <c r="MJK87" s="8"/>
      <c r="MJL87" s="9"/>
      <c r="MJM87" s="8"/>
      <c r="MJN87" s="8"/>
      <c r="MJO87" s="9"/>
      <c r="MJP87" s="6"/>
      <c r="MJQ87" s="9"/>
      <c r="MJR87" s="6"/>
      <c r="MJS87" s="9"/>
      <c r="MJT87" s="44"/>
      <c r="MJV87" s="44"/>
      <c r="MJX87" s="33"/>
      <c r="MJZ87" s="33"/>
      <c r="MKB87" s="33"/>
      <c r="MKD87" s="33"/>
      <c r="MKF87"/>
      <c r="MKG87"/>
      <c r="MKH87"/>
      <c r="MKI87" s="3"/>
      <c r="MKL87" s="8"/>
      <c r="MKM87" s="9"/>
      <c r="MKN87" s="8"/>
      <c r="MKO87" s="8"/>
      <c r="MKP87" s="9"/>
      <c r="MKQ87" s="6"/>
      <c r="MKR87" s="9"/>
      <c r="MKS87" s="6"/>
      <c r="MKT87" s="9"/>
      <c r="MKU87" s="44"/>
      <c r="MKW87" s="44"/>
      <c r="MKY87" s="33"/>
      <c r="MLA87" s="33"/>
      <c r="MLC87" s="33"/>
      <c r="MLE87" s="33"/>
      <c r="MLG87"/>
      <c r="MLH87"/>
      <c r="MLI87"/>
      <c r="MLJ87" s="3"/>
      <c r="MLM87" s="8"/>
      <c r="MLN87" s="9"/>
      <c r="MLO87" s="8"/>
      <c r="MLP87" s="8"/>
      <c r="MLQ87" s="9"/>
      <c r="MLR87" s="6"/>
      <c r="MLS87" s="9"/>
      <c r="MLT87" s="6"/>
      <c r="MLU87" s="9"/>
      <c r="MLV87" s="44"/>
      <c r="MLX87" s="44"/>
      <c r="MLZ87" s="33"/>
      <c r="MMB87" s="33"/>
      <c r="MMD87" s="33"/>
      <c r="MMF87" s="33"/>
      <c r="MMH87"/>
      <c r="MMI87"/>
      <c r="MMJ87"/>
      <c r="MMK87" s="3"/>
      <c r="MMN87" s="8"/>
      <c r="MMO87" s="9"/>
      <c r="MMP87" s="8"/>
      <c r="MMQ87" s="8"/>
      <c r="MMR87" s="9"/>
      <c r="MMS87" s="6"/>
      <c r="MMT87" s="9"/>
      <c r="MMU87" s="6"/>
      <c r="MMV87" s="9"/>
      <c r="MMW87" s="44"/>
      <c r="MMY87" s="44"/>
      <c r="MNA87" s="33"/>
      <c r="MNC87" s="33"/>
      <c r="MNE87" s="33"/>
      <c r="MNG87" s="33"/>
      <c r="MNI87"/>
      <c r="MNJ87"/>
      <c r="MNK87"/>
      <c r="MNL87" s="3"/>
      <c r="MNO87" s="8"/>
      <c r="MNP87" s="9"/>
      <c r="MNQ87" s="8"/>
      <c r="MNR87" s="8"/>
      <c r="MNS87" s="9"/>
      <c r="MNT87" s="6"/>
      <c r="MNU87" s="9"/>
      <c r="MNV87" s="6"/>
      <c r="MNW87" s="9"/>
      <c r="MNX87" s="44"/>
      <c r="MNZ87" s="44"/>
      <c r="MOB87" s="33"/>
      <c r="MOD87" s="33"/>
      <c r="MOF87" s="33"/>
      <c r="MOH87" s="33"/>
      <c r="MOJ87"/>
      <c r="MOK87"/>
      <c r="MOL87"/>
      <c r="MOM87" s="3"/>
      <c r="MOP87" s="8"/>
      <c r="MOQ87" s="9"/>
      <c r="MOR87" s="8"/>
      <c r="MOS87" s="8"/>
      <c r="MOT87" s="9"/>
      <c r="MOU87" s="6"/>
      <c r="MOV87" s="9"/>
      <c r="MOW87" s="6"/>
      <c r="MOX87" s="9"/>
      <c r="MOY87" s="44"/>
      <c r="MPA87" s="44"/>
      <c r="MPC87" s="33"/>
      <c r="MPE87" s="33"/>
      <c r="MPG87" s="33"/>
      <c r="MPI87" s="33"/>
      <c r="MPK87"/>
      <c r="MPL87"/>
      <c r="MPM87"/>
      <c r="MPN87" s="3"/>
      <c r="MPQ87" s="8"/>
      <c r="MPR87" s="9"/>
      <c r="MPS87" s="8"/>
      <c r="MPT87" s="8"/>
      <c r="MPU87" s="9"/>
      <c r="MPV87" s="6"/>
      <c r="MPW87" s="9"/>
      <c r="MPX87" s="6"/>
      <c r="MPY87" s="9"/>
      <c r="MPZ87" s="44"/>
      <c r="MQB87" s="44"/>
      <c r="MQD87" s="33"/>
      <c r="MQF87" s="33"/>
      <c r="MQH87" s="33"/>
      <c r="MQJ87" s="33"/>
      <c r="MQL87"/>
      <c r="MQM87"/>
      <c r="MQN87"/>
      <c r="MQO87" s="3"/>
      <c r="MQR87" s="8"/>
      <c r="MQS87" s="9"/>
      <c r="MQT87" s="8"/>
      <c r="MQU87" s="8"/>
      <c r="MQV87" s="9"/>
      <c r="MQW87" s="6"/>
      <c r="MQX87" s="9"/>
      <c r="MQY87" s="6"/>
      <c r="MQZ87" s="9"/>
      <c r="MRA87" s="44"/>
      <c r="MRC87" s="44"/>
      <c r="MRE87" s="33"/>
      <c r="MRG87" s="33"/>
      <c r="MRI87" s="33"/>
      <c r="MRK87" s="33"/>
      <c r="MRM87"/>
      <c r="MRN87"/>
      <c r="MRO87"/>
      <c r="MRP87" s="3"/>
      <c r="MRS87" s="8"/>
      <c r="MRT87" s="9"/>
      <c r="MRU87" s="8"/>
      <c r="MRV87" s="8"/>
      <c r="MRW87" s="9"/>
      <c r="MRX87" s="6"/>
      <c r="MRY87" s="9"/>
      <c r="MRZ87" s="6"/>
      <c r="MSA87" s="9"/>
      <c r="MSB87" s="44"/>
      <c r="MSD87" s="44"/>
      <c r="MSF87" s="33"/>
      <c r="MSH87" s="33"/>
      <c r="MSJ87" s="33"/>
      <c r="MSL87" s="33"/>
      <c r="MSN87"/>
      <c r="MSO87"/>
      <c r="MSP87"/>
      <c r="MSQ87" s="3"/>
      <c r="MST87" s="8"/>
      <c r="MSU87" s="9"/>
      <c r="MSV87" s="8"/>
      <c r="MSW87" s="8"/>
      <c r="MSX87" s="9"/>
      <c r="MSY87" s="6"/>
      <c r="MSZ87" s="9"/>
      <c r="MTA87" s="6"/>
      <c r="MTB87" s="9"/>
      <c r="MTC87" s="44"/>
      <c r="MTE87" s="44"/>
      <c r="MTG87" s="33"/>
      <c r="MTI87" s="33"/>
      <c r="MTK87" s="33"/>
      <c r="MTM87" s="33"/>
      <c r="MTO87"/>
      <c r="MTP87"/>
      <c r="MTQ87"/>
      <c r="MTR87" s="3"/>
      <c r="MTU87" s="8"/>
      <c r="MTV87" s="9"/>
      <c r="MTW87" s="8"/>
      <c r="MTX87" s="8"/>
      <c r="MTY87" s="9"/>
      <c r="MTZ87" s="6"/>
      <c r="MUA87" s="9"/>
      <c r="MUB87" s="6"/>
      <c r="MUC87" s="9"/>
      <c r="MUD87" s="44"/>
      <c r="MUF87" s="44"/>
      <c r="MUH87" s="33"/>
      <c r="MUJ87" s="33"/>
      <c r="MUL87" s="33"/>
      <c r="MUN87" s="33"/>
      <c r="MUP87"/>
      <c r="MUQ87"/>
      <c r="MUR87"/>
      <c r="MUS87" s="3"/>
      <c r="MUV87" s="8"/>
      <c r="MUW87" s="9"/>
      <c r="MUX87" s="8"/>
      <c r="MUY87" s="8"/>
      <c r="MUZ87" s="9"/>
      <c r="MVA87" s="6"/>
      <c r="MVB87" s="9"/>
      <c r="MVC87" s="6"/>
      <c r="MVD87" s="9"/>
      <c r="MVE87" s="44"/>
      <c r="MVG87" s="44"/>
      <c r="MVI87" s="33"/>
      <c r="MVK87" s="33"/>
      <c r="MVM87" s="33"/>
      <c r="MVO87" s="33"/>
      <c r="MVQ87"/>
      <c r="MVR87"/>
      <c r="MVS87"/>
      <c r="MVT87" s="3"/>
      <c r="MVW87" s="8"/>
      <c r="MVX87" s="9"/>
      <c r="MVY87" s="8"/>
      <c r="MVZ87" s="8"/>
      <c r="MWA87" s="9"/>
      <c r="MWB87" s="6"/>
      <c r="MWC87" s="9"/>
      <c r="MWD87" s="6"/>
      <c r="MWE87" s="9"/>
      <c r="MWF87" s="44"/>
      <c r="MWH87" s="44"/>
      <c r="MWJ87" s="33"/>
      <c r="MWL87" s="33"/>
      <c r="MWN87" s="33"/>
      <c r="MWP87" s="33"/>
      <c r="MWR87"/>
      <c r="MWS87"/>
      <c r="MWT87"/>
      <c r="MWU87" s="3"/>
      <c r="MWX87" s="8"/>
      <c r="MWY87" s="9"/>
      <c r="MWZ87" s="8"/>
      <c r="MXA87" s="8"/>
      <c r="MXB87" s="9"/>
      <c r="MXC87" s="6"/>
      <c r="MXD87" s="9"/>
      <c r="MXE87" s="6"/>
      <c r="MXF87" s="9"/>
      <c r="MXG87" s="44"/>
      <c r="MXI87" s="44"/>
      <c r="MXK87" s="33"/>
      <c r="MXM87" s="33"/>
      <c r="MXO87" s="33"/>
      <c r="MXQ87" s="33"/>
      <c r="MXS87"/>
      <c r="MXT87"/>
      <c r="MXU87"/>
      <c r="MXV87" s="3"/>
      <c r="MXY87" s="8"/>
      <c r="MXZ87" s="9"/>
      <c r="MYA87" s="8"/>
      <c r="MYB87" s="8"/>
      <c r="MYC87" s="9"/>
      <c r="MYD87" s="6"/>
      <c r="MYE87" s="9"/>
      <c r="MYF87" s="6"/>
      <c r="MYG87" s="9"/>
      <c r="MYH87" s="44"/>
      <c r="MYJ87" s="44"/>
      <c r="MYL87" s="33"/>
      <c r="MYN87" s="33"/>
      <c r="MYP87" s="33"/>
      <c r="MYR87" s="33"/>
      <c r="MYT87"/>
      <c r="MYU87"/>
      <c r="MYV87"/>
      <c r="MYW87" s="3"/>
      <c r="MYZ87" s="8"/>
      <c r="MZA87" s="9"/>
      <c r="MZB87" s="8"/>
      <c r="MZC87" s="8"/>
      <c r="MZD87" s="9"/>
      <c r="MZE87" s="6"/>
      <c r="MZF87" s="9"/>
      <c r="MZG87" s="6"/>
      <c r="MZH87" s="9"/>
      <c r="MZI87" s="44"/>
      <c r="MZK87" s="44"/>
      <c r="MZM87" s="33"/>
      <c r="MZO87" s="33"/>
      <c r="MZQ87" s="33"/>
      <c r="MZS87" s="33"/>
      <c r="MZU87"/>
      <c r="MZV87"/>
      <c r="MZW87"/>
      <c r="MZX87" s="3"/>
      <c r="NAA87" s="8"/>
      <c r="NAB87" s="9"/>
      <c r="NAC87" s="8"/>
      <c r="NAD87" s="8"/>
      <c r="NAE87" s="9"/>
      <c r="NAF87" s="6"/>
      <c r="NAG87" s="9"/>
      <c r="NAH87" s="6"/>
      <c r="NAI87" s="9"/>
      <c r="NAJ87" s="44"/>
      <c r="NAL87" s="44"/>
      <c r="NAN87" s="33"/>
      <c r="NAP87" s="33"/>
      <c r="NAR87" s="33"/>
      <c r="NAT87" s="33"/>
      <c r="NAV87"/>
      <c r="NAW87"/>
      <c r="NAX87"/>
      <c r="NAY87" s="3"/>
      <c r="NBB87" s="8"/>
      <c r="NBC87" s="9"/>
      <c r="NBD87" s="8"/>
      <c r="NBE87" s="8"/>
      <c r="NBF87" s="9"/>
      <c r="NBG87" s="6"/>
      <c r="NBH87" s="9"/>
      <c r="NBI87" s="6"/>
      <c r="NBJ87" s="9"/>
      <c r="NBK87" s="44"/>
      <c r="NBM87" s="44"/>
      <c r="NBO87" s="33"/>
      <c r="NBQ87" s="33"/>
      <c r="NBS87" s="33"/>
      <c r="NBU87" s="33"/>
      <c r="NBW87"/>
      <c r="NBX87"/>
      <c r="NBY87"/>
      <c r="NBZ87" s="3"/>
      <c r="NCC87" s="8"/>
      <c r="NCD87" s="9"/>
      <c r="NCE87" s="8"/>
      <c r="NCF87" s="8"/>
      <c r="NCG87" s="9"/>
      <c r="NCH87" s="6"/>
      <c r="NCI87" s="9"/>
      <c r="NCJ87" s="6"/>
      <c r="NCK87" s="9"/>
      <c r="NCL87" s="44"/>
      <c r="NCN87" s="44"/>
      <c r="NCP87" s="33"/>
      <c r="NCR87" s="33"/>
      <c r="NCT87" s="33"/>
      <c r="NCV87" s="33"/>
      <c r="NCX87"/>
      <c r="NCY87"/>
      <c r="NCZ87"/>
      <c r="NDA87" s="3"/>
      <c r="NDD87" s="8"/>
      <c r="NDE87" s="9"/>
      <c r="NDF87" s="8"/>
      <c r="NDG87" s="8"/>
      <c r="NDH87" s="9"/>
      <c r="NDI87" s="6"/>
      <c r="NDJ87" s="9"/>
      <c r="NDK87" s="6"/>
      <c r="NDL87" s="9"/>
      <c r="NDM87" s="44"/>
      <c r="NDO87" s="44"/>
      <c r="NDQ87" s="33"/>
      <c r="NDS87" s="33"/>
      <c r="NDU87" s="33"/>
      <c r="NDW87" s="33"/>
      <c r="NDY87"/>
      <c r="NDZ87"/>
      <c r="NEA87"/>
      <c r="NEB87" s="3"/>
      <c r="NEE87" s="8"/>
      <c r="NEF87" s="9"/>
      <c r="NEG87" s="8"/>
      <c r="NEH87" s="8"/>
      <c r="NEI87" s="9"/>
      <c r="NEJ87" s="6"/>
      <c r="NEK87" s="9"/>
      <c r="NEL87" s="6"/>
      <c r="NEM87" s="9"/>
      <c r="NEN87" s="44"/>
      <c r="NEP87" s="44"/>
      <c r="NER87" s="33"/>
      <c r="NET87" s="33"/>
      <c r="NEV87" s="33"/>
      <c r="NEX87" s="33"/>
      <c r="NEZ87"/>
      <c r="NFA87"/>
      <c r="NFB87"/>
      <c r="NFC87" s="3"/>
      <c r="NFF87" s="8"/>
      <c r="NFG87" s="9"/>
      <c r="NFH87" s="8"/>
      <c r="NFI87" s="8"/>
      <c r="NFJ87" s="9"/>
      <c r="NFK87" s="6"/>
      <c r="NFL87" s="9"/>
      <c r="NFM87" s="6"/>
      <c r="NFN87" s="9"/>
      <c r="NFO87" s="44"/>
      <c r="NFQ87" s="44"/>
      <c r="NFS87" s="33"/>
      <c r="NFU87" s="33"/>
      <c r="NFW87" s="33"/>
      <c r="NFY87" s="33"/>
      <c r="NGA87"/>
      <c r="NGB87"/>
      <c r="NGC87"/>
      <c r="NGD87" s="3"/>
      <c r="NGG87" s="8"/>
      <c r="NGH87" s="9"/>
      <c r="NGI87" s="8"/>
      <c r="NGJ87" s="8"/>
      <c r="NGK87" s="9"/>
      <c r="NGL87" s="6"/>
      <c r="NGM87" s="9"/>
      <c r="NGN87" s="6"/>
      <c r="NGO87" s="9"/>
      <c r="NGP87" s="44"/>
      <c r="NGR87" s="44"/>
      <c r="NGT87" s="33"/>
      <c r="NGV87" s="33"/>
      <c r="NGX87" s="33"/>
      <c r="NGZ87" s="33"/>
      <c r="NHB87"/>
      <c r="NHC87"/>
      <c r="NHD87"/>
      <c r="NHE87" s="3"/>
      <c r="NHH87" s="8"/>
      <c r="NHI87" s="9"/>
      <c r="NHJ87" s="8"/>
      <c r="NHK87" s="8"/>
      <c r="NHL87" s="9"/>
      <c r="NHM87" s="6"/>
      <c r="NHN87" s="9"/>
      <c r="NHO87" s="6"/>
      <c r="NHP87" s="9"/>
      <c r="NHQ87" s="44"/>
      <c r="NHS87" s="44"/>
      <c r="NHU87" s="33"/>
      <c r="NHW87" s="33"/>
      <c r="NHY87" s="33"/>
      <c r="NIA87" s="33"/>
      <c r="NIC87"/>
      <c r="NID87"/>
      <c r="NIE87"/>
      <c r="NIF87" s="3"/>
      <c r="NII87" s="8"/>
      <c r="NIJ87" s="9"/>
      <c r="NIK87" s="8"/>
      <c r="NIL87" s="8"/>
      <c r="NIM87" s="9"/>
      <c r="NIN87" s="6"/>
      <c r="NIO87" s="9"/>
      <c r="NIP87" s="6"/>
      <c r="NIQ87" s="9"/>
      <c r="NIR87" s="44"/>
      <c r="NIT87" s="44"/>
      <c r="NIV87" s="33"/>
      <c r="NIX87" s="33"/>
      <c r="NIZ87" s="33"/>
      <c r="NJB87" s="33"/>
      <c r="NJD87"/>
      <c r="NJE87"/>
      <c r="NJF87"/>
      <c r="NJG87" s="3"/>
      <c r="NJJ87" s="8"/>
      <c r="NJK87" s="9"/>
      <c r="NJL87" s="8"/>
      <c r="NJM87" s="8"/>
      <c r="NJN87" s="9"/>
      <c r="NJO87" s="6"/>
      <c r="NJP87" s="9"/>
      <c r="NJQ87" s="6"/>
      <c r="NJR87" s="9"/>
      <c r="NJS87" s="44"/>
      <c r="NJU87" s="44"/>
      <c r="NJW87" s="33"/>
      <c r="NJY87" s="33"/>
      <c r="NKA87" s="33"/>
      <c r="NKC87" s="33"/>
      <c r="NKE87"/>
      <c r="NKF87"/>
      <c r="NKG87"/>
      <c r="NKH87" s="3"/>
      <c r="NKK87" s="8"/>
      <c r="NKL87" s="9"/>
      <c r="NKM87" s="8"/>
      <c r="NKN87" s="8"/>
      <c r="NKO87" s="9"/>
      <c r="NKP87" s="6"/>
      <c r="NKQ87" s="9"/>
      <c r="NKR87" s="6"/>
      <c r="NKS87" s="9"/>
      <c r="NKT87" s="44"/>
      <c r="NKV87" s="44"/>
      <c r="NKX87" s="33"/>
      <c r="NKZ87" s="33"/>
      <c r="NLB87" s="33"/>
      <c r="NLD87" s="33"/>
      <c r="NLF87"/>
      <c r="NLG87"/>
      <c r="NLH87"/>
      <c r="NLI87" s="3"/>
      <c r="NLL87" s="8"/>
      <c r="NLM87" s="9"/>
      <c r="NLN87" s="8"/>
      <c r="NLO87" s="8"/>
      <c r="NLP87" s="9"/>
      <c r="NLQ87" s="6"/>
      <c r="NLR87" s="9"/>
      <c r="NLS87" s="6"/>
      <c r="NLT87" s="9"/>
      <c r="NLU87" s="44"/>
      <c r="NLW87" s="44"/>
      <c r="NLY87" s="33"/>
      <c r="NMA87" s="33"/>
      <c r="NMC87" s="33"/>
      <c r="NME87" s="33"/>
      <c r="NMG87"/>
      <c r="NMH87"/>
      <c r="NMI87"/>
      <c r="NMJ87" s="3"/>
      <c r="NMM87" s="8"/>
      <c r="NMN87" s="9"/>
      <c r="NMO87" s="8"/>
      <c r="NMP87" s="8"/>
      <c r="NMQ87" s="9"/>
      <c r="NMR87" s="6"/>
      <c r="NMS87" s="9"/>
      <c r="NMT87" s="6"/>
      <c r="NMU87" s="9"/>
      <c r="NMV87" s="44"/>
      <c r="NMX87" s="44"/>
      <c r="NMZ87" s="33"/>
      <c r="NNB87" s="33"/>
      <c r="NND87" s="33"/>
      <c r="NNF87" s="33"/>
      <c r="NNH87"/>
      <c r="NNI87"/>
      <c r="NNJ87"/>
      <c r="NNK87" s="3"/>
      <c r="NNN87" s="8"/>
      <c r="NNO87" s="9"/>
      <c r="NNP87" s="8"/>
      <c r="NNQ87" s="8"/>
      <c r="NNR87" s="9"/>
      <c r="NNS87" s="6"/>
      <c r="NNT87" s="9"/>
      <c r="NNU87" s="6"/>
      <c r="NNV87" s="9"/>
      <c r="NNW87" s="44"/>
      <c r="NNY87" s="44"/>
      <c r="NOA87" s="33"/>
      <c r="NOC87" s="33"/>
      <c r="NOE87" s="33"/>
      <c r="NOG87" s="33"/>
      <c r="NOI87"/>
      <c r="NOJ87"/>
      <c r="NOK87"/>
      <c r="NOL87" s="3"/>
      <c r="NOO87" s="8"/>
      <c r="NOP87" s="9"/>
      <c r="NOQ87" s="8"/>
      <c r="NOR87" s="8"/>
      <c r="NOS87" s="9"/>
      <c r="NOT87" s="6"/>
      <c r="NOU87" s="9"/>
      <c r="NOV87" s="6"/>
      <c r="NOW87" s="9"/>
      <c r="NOX87" s="44"/>
      <c r="NOZ87" s="44"/>
      <c r="NPB87" s="33"/>
      <c r="NPD87" s="33"/>
      <c r="NPF87" s="33"/>
      <c r="NPH87" s="33"/>
      <c r="NPJ87"/>
      <c r="NPK87"/>
      <c r="NPL87"/>
      <c r="NPM87" s="3"/>
      <c r="NPP87" s="8"/>
      <c r="NPQ87" s="9"/>
      <c r="NPR87" s="8"/>
      <c r="NPS87" s="8"/>
      <c r="NPT87" s="9"/>
      <c r="NPU87" s="6"/>
      <c r="NPV87" s="9"/>
      <c r="NPW87" s="6"/>
      <c r="NPX87" s="9"/>
      <c r="NPY87" s="44"/>
      <c r="NQA87" s="44"/>
      <c r="NQC87" s="33"/>
      <c r="NQE87" s="33"/>
      <c r="NQG87" s="33"/>
      <c r="NQI87" s="33"/>
      <c r="NQK87"/>
      <c r="NQL87"/>
      <c r="NQM87"/>
      <c r="NQN87" s="3"/>
      <c r="NQQ87" s="8"/>
      <c r="NQR87" s="9"/>
      <c r="NQS87" s="8"/>
      <c r="NQT87" s="8"/>
      <c r="NQU87" s="9"/>
      <c r="NQV87" s="6"/>
      <c r="NQW87" s="9"/>
      <c r="NQX87" s="6"/>
      <c r="NQY87" s="9"/>
      <c r="NQZ87" s="44"/>
      <c r="NRB87" s="44"/>
      <c r="NRD87" s="33"/>
      <c r="NRF87" s="33"/>
      <c r="NRH87" s="33"/>
      <c r="NRJ87" s="33"/>
      <c r="NRL87"/>
      <c r="NRM87"/>
      <c r="NRN87"/>
      <c r="NRO87" s="3"/>
      <c r="NRR87" s="8"/>
      <c r="NRS87" s="9"/>
      <c r="NRT87" s="8"/>
      <c r="NRU87" s="8"/>
      <c r="NRV87" s="9"/>
      <c r="NRW87" s="6"/>
      <c r="NRX87" s="9"/>
      <c r="NRY87" s="6"/>
      <c r="NRZ87" s="9"/>
      <c r="NSA87" s="44"/>
      <c r="NSC87" s="44"/>
      <c r="NSE87" s="33"/>
      <c r="NSG87" s="33"/>
      <c r="NSI87" s="33"/>
      <c r="NSK87" s="33"/>
      <c r="NSM87"/>
      <c r="NSN87"/>
      <c r="NSO87"/>
      <c r="NSP87" s="3"/>
      <c r="NSS87" s="8"/>
      <c r="NST87" s="9"/>
      <c r="NSU87" s="8"/>
      <c r="NSV87" s="8"/>
      <c r="NSW87" s="9"/>
      <c r="NSX87" s="6"/>
      <c r="NSY87" s="9"/>
      <c r="NSZ87" s="6"/>
      <c r="NTA87" s="9"/>
      <c r="NTB87" s="44"/>
      <c r="NTD87" s="44"/>
      <c r="NTF87" s="33"/>
      <c r="NTH87" s="33"/>
      <c r="NTJ87" s="33"/>
      <c r="NTL87" s="33"/>
      <c r="NTN87"/>
      <c r="NTO87"/>
      <c r="NTP87"/>
      <c r="NTQ87" s="3"/>
      <c r="NTT87" s="8"/>
      <c r="NTU87" s="9"/>
      <c r="NTV87" s="8"/>
      <c r="NTW87" s="8"/>
      <c r="NTX87" s="9"/>
      <c r="NTY87" s="6"/>
      <c r="NTZ87" s="9"/>
      <c r="NUA87" s="6"/>
      <c r="NUB87" s="9"/>
      <c r="NUC87" s="44"/>
      <c r="NUE87" s="44"/>
      <c r="NUG87" s="33"/>
      <c r="NUI87" s="33"/>
      <c r="NUK87" s="33"/>
      <c r="NUM87" s="33"/>
      <c r="NUO87"/>
      <c r="NUP87"/>
      <c r="NUQ87"/>
      <c r="NUR87" s="3"/>
      <c r="NUU87" s="8"/>
      <c r="NUV87" s="9"/>
      <c r="NUW87" s="8"/>
      <c r="NUX87" s="8"/>
      <c r="NUY87" s="9"/>
      <c r="NUZ87" s="6"/>
      <c r="NVA87" s="9"/>
      <c r="NVB87" s="6"/>
      <c r="NVC87" s="9"/>
      <c r="NVD87" s="44"/>
      <c r="NVF87" s="44"/>
      <c r="NVH87" s="33"/>
      <c r="NVJ87" s="33"/>
      <c r="NVL87" s="33"/>
      <c r="NVN87" s="33"/>
      <c r="NVP87"/>
      <c r="NVQ87"/>
      <c r="NVR87"/>
      <c r="NVS87" s="3"/>
      <c r="NVV87" s="8"/>
      <c r="NVW87" s="9"/>
      <c r="NVX87" s="8"/>
      <c r="NVY87" s="8"/>
      <c r="NVZ87" s="9"/>
      <c r="NWA87" s="6"/>
      <c r="NWB87" s="9"/>
      <c r="NWC87" s="6"/>
      <c r="NWD87" s="9"/>
      <c r="NWE87" s="44"/>
      <c r="NWG87" s="44"/>
      <c r="NWI87" s="33"/>
      <c r="NWK87" s="33"/>
      <c r="NWM87" s="33"/>
      <c r="NWO87" s="33"/>
      <c r="NWQ87"/>
      <c r="NWR87"/>
      <c r="NWS87"/>
      <c r="NWT87" s="3"/>
      <c r="NWW87" s="8"/>
      <c r="NWX87" s="9"/>
      <c r="NWY87" s="8"/>
      <c r="NWZ87" s="8"/>
      <c r="NXA87" s="9"/>
      <c r="NXB87" s="6"/>
      <c r="NXC87" s="9"/>
      <c r="NXD87" s="6"/>
      <c r="NXE87" s="9"/>
      <c r="NXF87" s="44"/>
      <c r="NXH87" s="44"/>
      <c r="NXJ87" s="33"/>
      <c r="NXL87" s="33"/>
      <c r="NXN87" s="33"/>
      <c r="NXP87" s="33"/>
      <c r="NXR87"/>
      <c r="NXS87"/>
      <c r="NXT87"/>
      <c r="NXU87" s="3"/>
      <c r="NXX87" s="8"/>
      <c r="NXY87" s="9"/>
      <c r="NXZ87" s="8"/>
      <c r="NYA87" s="8"/>
      <c r="NYB87" s="9"/>
      <c r="NYC87" s="6"/>
      <c r="NYD87" s="9"/>
      <c r="NYE87" s="6"/>
      <c r="NYF87" s="9"/>
      <c r="NYG87" s="44"/>
      <c r="NYI87" s="44"/>
      <c r="NYK87" s="33"/>
      <c r="NYM87" s="33"/>
      <c r="NYO87" s="33"/>
      <c r="NYQ87" s="33"/>
      <c r="NYS87"/>
      <c r="NYT87"/>
      <c r="NYU87"/>
      <c r="NYV87" s="3"/>
      <c r="NYY87" s="8"/>
      <c r="NYZ87" s="9"/>
      <c r="NZA87" s="8"/>
      <c r="NZB87" s="8"/>
      <c r="NZC87" s="9"/>
      <c r="NZD87" s="6"/>
      <c r="NZE87" s="9"/>
      <c r="NZF87" s="6"/>
      <c r="NZG87" s="9"/>
      <c r="NZH87" s="44"/>
      <c r="NZJ87" s="44"/>
      <c r="NZL87" s="33"/>
      <c r="NZN87" s="33"/>
      <c r="NZP87" s="33"/>
      <c r="NZR87" s="33"/>
      <c r="NZT87"/>
      <c r="NZU87"/>
      <c r="NZV87"/>
      <c r="NZW87" s="3"/>
      <c r="NZZ87" s="8"/>
      <c r="OAA87" s="9"/>
      <c r="OAB87" s="8"/>
      <c r="OAC87" s="8"/>
      <c r="OAD87" s="9"/>
      <c r="OAE87" s="6"/>
      <c r="OAF87" s="9"/>
      <c r="OAG87" s="6"/>
      <c r="OAH87" s="9"/>
      <c r="OAI87" s="44"/>
      <c r="OAK87" s="44"/>
      <c r="OAM87" s="33"/>
      <c r="OAO87" s="33"/>
      <c r="OAQ87" s="33"/>
      <c r="OAS87" s="33"/>
      <c r="OAU87"/>
      <c r="OAV87"/>
      <c r="OAW87"/>
      <c r="OAX87" s="3"/>
      <c r="OBA87" s="8"/>
      <c r="OBB87" s="9"/>
      <c r="OBC87" s="8"/>
      <c r="OBD87" s="8"/>
      <c r="OBE87" s="9"/>
      <c r="OBF87" s="6"/>
      <c r="OBG87" s="9"/>
      <c r="OBH87" s="6"/>
      <c r="OBI87" s="9"/>
      <c r="OBJ87" s="44"/>
      <c r="OBL87" s="44"/>
      <c r="OBN87" s="33"/>
      <c r="OBP87" s="33"/>
      <c r="OBR87" s="33"/>
      <c r="OBT87" s="33"/>
      <c r="OBV87"/>
      <c r="OBW87"/>
      <c r="OBX87"/>
      <c r="OBY87" s="3"/>
      <c r="OCB87" s="8"/>
      <c r="OCC87" s="9"/>
      <c r="OCD87" s="8"/>
      <c r="OCE87" s="8"/>
      <c r="OCF87" s="9"/>
      <c r="OCG87" s="6"/>
      <c r="OCH87" s="9"/>
      <c r="OCI87" s="6"/>
      <c r="OCJ87" s="9"/>
      <c r="OCK87" s="44"/>
      <c r="OCM87" s="44"/>
      <c r="OCO87" s="33"/>
      <c r="OCQ87" s="33"/>
      <c r="OCS87" s="33"/>
      <c r="OCU87" s="33"/>
      <c r="OCW87"/>
      <c r="OCX87"/>
      <c r="OCY87"/>
      <c r="OCZ87" s="3"/>
      <c r="ODC87" s="8"/>
      <c r="ODD87" s="9"/>
      <c r="ODE87" s="8"/>
      <c r="ODF87" s="8"/>
      <c r="ODG87" s="9"/>
      <c r="ODH87" s="6"/>
      <c r="ODI87" s="9"/>
      <c r="ODJ87" s="6"/>
      <c r="ODK87" s="9"/>
      <c r="ODL87" s="44"/>
      <c r="ODN87" s="44"/>
      <c r="ODP87" s="33"/>
      <c r="ODR87" s="33"/>
      <c r="ODT87" s="33"/>
      <c r="ODV87" s="33"/>
      <c r="ODX87"/>
      <c r="ODY87"/>
      <c r="ODZ87"/>
      <c r="OEA87" s="3"/>
      <c r="OED87" s="8"/>
      <c r="OEE87" s="9"/>
      <c r="OEF87" s="8"/>
      <c r="OEG87" s="8"/>
      <c r="OEH87" s="9"/>
      <c r="OEI87" s="6"/>
      <c r="OEJ87" s="9"/>
      <c r="OEK87" s="6"/>
      <c r="OEL87" s="9"/>
      <c r="OEM87" s="44"/>
      <c r="OEO87" s="44"/>
      <c r="OEQ87" s="33"/>
      <c r="OES87" s="33"/>
      <c r="OEU87" s="33"/>
      <c r="OEW87" s="33"/>
      <c r="OEY87"/>
      <c r="OEZ87"/>
      <c r="OFA87"/>
      <c r="OFB87" s="3"/>
      <c r="OFE87" s="8"/>
      <c r="OFF87" s="9"/>
      <c r="OFG87" s="8"/>
      <c r="OFH87" s="8"/>
      <c r="OFI87" s="9"/>
      <c r="OFJ87" s="6"/>
      <c r="OFK87" s="9"/>
      <c r="OFL87" s="6"/>
      <c r="OFM87" s="9"/>
      <c r="OFN87" s="44"/>
      <c r="OFP87" s="44"/>
      <c r="OFR87" s="33"/>
      <c r="OFT87" s="33"/>
      <c r="OFV87" s="33"/>
      <c r="OFX87" s="33"/>
      <c r="OFZ87"/>
      <c r="OGA87"/>
      <c r="OGB87"/>
      <c r="OGC87" s="3"/>
      <c r="OGF87" s="8"/>
      <c r="OGG87" s="9"/>
      <c r="OGH87" s="8"/>
      <c r="OGI87" s="8"/>
      <c r="OGJ87" s="9"/>
      <c r="OGK87" s="6"/>
      <c r="OGL87" s="9"/>
      <c r="OGM87" s="6"/>
      <c r="OGN87" s="9"/>
      <c r="OGO87" s="44"/>
      <c r="OGQ87" s="44"/>
      <c r="OGS87" s="33"/>
      <c r="OGU87" s="33"/>
      <c r="OGW87" s="33"/>
      <c r="OGY87" s="33"/>
      <c r="OHA87"/>
      <c r="OHB87"/>
      <c r="OHC87"/>
      <c r="OHD87" s="3"/>
      <c r="OHG87" s="8"/>
      <c r="OHH87" s="9"/>
      <c r="OHI87" s="8"/>
      <c r="OHJ87" s="8"/>
      <c r="OHK87" s="9"/>
      <c r="OHL87" s="6"/>
      <c r="OHM87" s="9"/>
      <c r="OHN87" s="6"/>
      <c r="OHO87" s="9"/>
      <c r="OHP87" s="44"/>
      <c r="OHR87" s="44"/>
      <c r="OHT87" s="33"/>
      <c r="OHV87" s="33"/>
      <c r="OHX87" s="33"/>
      <c r="OHZ87" s="33"/>
      <c r="OIB87"/>
      <c r="OIC87"/>
      <c r="OID87"/>
      <c r="OIE87" s="3"/>
      <c r="OIH87" s="8"/>
      <c r="OII87" s="9"/>
      <c r="OIJ87" s="8"/>
      <c r="OIK87" s="8"/>
      <c r="OIL87" s="9"/>
      <c r="OIM87" s="6"/>
      <c r="OIN87" s="9"/>
      <c r="OIO87" s="6"/>
      <c r="OIP87" s="9"/>
      <c r="OIQ87" s="44"/>
      <c r="OIS87" s="44"/>
      <c r="OIU87" s="33"/>
      <c r="OIW87" s="33"/>
      <c r="OIY87" s="33"/>
      <c r="OJA87" s="33"/>
      <c r="OJC87"/>
      <c r="OJD87"/>
      <c r="OJE87"/>
      <c r="OJF87" s="3"/>
      <c r="OJI87" s="8"/>
      <c r="OJJ87" s="9"/>
      <c r="OJK87" s="8"/>
      <c r="OJL87" s="8"/>
      <c r="OJM87" s="9"/>
      <c r="OJN87" s="6"/>
      <c r="OJO87" s="9"/>
      <c r="OJP87" s="6"/>
      <c r="OJQ87" s="9"/>
      <c r="OJR87" s="44"/>
      <c r="OJT87" s="44"/>
      <c r="OJV87" s="33"/>
      <c r="OJX87" s="33"/>
      <c r="OJZ87" s="33"/>
      <c r="OKB87" s="33"/>
      <c r="OKD87"/>
      <c r="OKE87"/>
      <c r="OKF87"/>
      <c r="OKG87" s="3"/>
      <c r="OKJ87" s="8"/>
      <c r="OKK87" s="9"/>
      <c r="OKL87" s="8"/>
      <c r="OKM87" s="8"/>
      <c r="OKN87" s="9"/>
      <c r="OKO87" s="6"/>
      <c r="OKP87" s="9"/>
      <c r="OKQ87" s="6"/>
      <c r="OKR87" s="9"/>
      <c r="OKS87" s="44"/>
      <c r="OKU87" s="44"/>
      <c r="OKW87" s="33"/>
      <c r="OKY87" s="33"/>
      <c r="OLA87" s="33"/>
      <c r="OLC87" s="33"/>
      <c r="OLE87"/>
      <c r="OLF87"/>
      <c r="OLG87"/>
      <c r="OLH87" s="3"/>
      <c r="OLK87" s="8"/>
      <c r="OLL87" s="9"/>
      <c r="OLM87" s="8"/>
      <c r="OLN87" s="8"/>
      <c r="OLO87" s="9"/>
      <c r="OLP87" s="6"/>
      <c r="OLQ87" s="9"/>
      <c r="OLR87" s="6"/>
      <c r="OLS87" s="9"/>
      <c r="OLT87" s="44"/>
      <c r="OLV87" s="44"/>
      <c r="OLX87" s="33"/>
      <c r="OLZ87" s="33"/>
      <c r="OMB87" s="33"/>
      <c r="OMD87" s="33"/>
      <c r="OMF87"/>
      <c r="OMG87"/>
      <c r="OMH87"/>
      <c r="OMI87" s="3"/>
      <c r="OML87" s="8"/>
      <c r="OMM87" s="9"/>
      <c r="OMN87" s="8"/>
      <c r="OMO87" s="8"/>
      <c r="OMP87" s="9"/>
      <c r="OMQ87" s="6"/>
      <c r="OMR87" s="9"/>
      <c r="OMS87" s="6"/>
      <c r="OMT87" s="9"/>
      <c r="OMU87" s="44"/>
      <c r="OMW87" s="44"/>
      <c r="OMY87" s="33"/>
      <c r="ONA87" s="33"/>
      <c r="ONC87" s="33"/>
      <c r="ONE87" s="33"/>
      <c r="ONG87"/>
      <c r="ONH87"/>
      <c r="ONI87"/>
      <c r="ONJ87" s="3"/>
      <c r="ONM87" s="8"/>
      <c r="ONN87" s="9"/>
      <c r="ONO87" s="8"/>
      <c r="ONP87" s="8"/>
      <c r="ONQ87" s="9"/>
      <c r="ONR87" s="6"/>
      <c r="ONS87" s="9"/>
      <c r="ONT87" s="6"/>
      <c r="ONU87" s="9"/>
      <c r="ONV87" s="44"/>
      <c r="ONX87" s="44"/>
      <c r="ONZ87" s="33"/>
      <c r="OOB87" s="33"/>
      <c r="OOD87" s="33"/>
      <c r="OOF87" s="33"/>
      <c r="OOH87"/>
      <c r="OOI87"/>
      <c r="OOJ87"/>
      <c r="OOK87" s="3"/>
      <c r="OON87" s="8"/>
      <c r="OOO87" s="9"/>
      <c r="OOP87" s="8"/>
      <c r="OOQ87" s="8"/>
      <c r="OOR87" s="9"/>
      <c r="OOS87" s="6"/>
      <c r="OOT87" s="9"/>
      <c r="OOU87" s="6"/>
      <c r="OOV87" s="9"/>
      <c r="OOW87" s="44"/>
      <c r="OOY87" s="44"/>
      <c r="OPA87" s="33"/>
      <c r="OPC87" s="33"/>
      <c r="OPE87" s="33"/>
      <c r="OPG87" s="33"/>
      <c r="OPI87"/>
      <c r="OPJ87"/>
      <c r="OPK87"/>
      <c r="OPL87" s="3"/>
      <c r="OPO87" s="8"/>
      <c r="OPP87" s="9"/>
      <c r="OPQ87" s="8"/>
      <c r="OPR87" s="8"/>
      <c r="OPS87" s="9"/>
      <c r="OPT87" s="6"/>
      <c r="OPU87" s="9"/>
      <c r="OPV87" s="6"/>
      <c r="OPW87" s="9"/>
      <c r="OPX87" s="44"/>
      <c r="OPZ87" s="44"/>
      <c r="OQB87" s="33"/>
      <c r="OQD87" s="33"/>
      <c r="OQF87" s="33"/>
      <c r="OQH87" s="33"/>
      <c r="OQJ87"/>
      <c r="OQK87"/>
      <c r="OQL87"/>
      <c r="OQM87" s="3"/>
      <c r="OQP87" s="8"/>
      <c r="OQQ87" s="9"/>
      <c r="OQR87" s="8"/>
      <c r="OQS87" s="8"/>
      <c r="OQT87" s="9"/>
      <c r="OQU87" s="6"/>
      <c r="OQV87" s="9"/>
      <c r="OQW87" s="6"/>
      <c r="OQX87" s="9"/>
      <c r="OQY87" s="44"/>
      <c r="ORA87" s="44"/>
      <c r="ORC87" s="33"/>
      <c r="ORE87" s="33"/>
      <c r="ORG87" s="33"/>
      <c r="ORI87" s="33"/>
      <c r="ORK87"/>
      <c r="ORL87"/>
      <c r="ORM87"/>
      <c r="ORN87" s="3"/>
      <c r="ORQ87" s="8"/>
      <c r="ORR87" s="9"/>
      <c r="ORS87" s="8"/>
      <c r="ORT87" s="8"/>
      <c r="ORU87" s="9"/>
      <c r="ORV87" s="6"/>
      <c r="ORW87" s="9"/>
      <c r="ORX87" s="6"/>
      <c r="ORY87" s="9"/>
      <c r="ORZ87" s="44"/>
      <c r="OSB87" s="44"/>
      <c r="OSD87" s="33"/>
      <c r="OSF87" s="33"/>
      <c r="OSH87" s="33"/>
      <c r="OSJ87" s="33"/>
      <c r="OSL87"/>
      <c r="OSM87"/>
      <c r="OSN87"/>
      <c r="OSO87" s="3"/>
      <c r="OSR87" s="8"/>
      <c r="OSS87" s="9"/>
      <c r="OST87" s="8"/>
      <c r="OSU87" s="8"/>
      <c r="OSV87" s="9"/>
      <c r="OSW87" s="6"/>
      <c r="OSX87" s="9"/>
      <c r="OSY87" s="6"/>
      <c r="OSZ87" s="9"/>
      <c r="OTA87" s="44"/>
      <c r="OTC87" s="44"/>
      <c r="OTE87" s="33"/>
      <c r="OTG87" s="33"/>
      <c r="OTI87" s="33"/>
      <c r="OTK87" s="33"/>
      <c r="OTM87"/>
      <c r="OTN87"/>
      <c r="OTO87"/>
      <c r="OTP87" s="3"/>
      <c r="OTS87" s="8"/>
      <c r="OTT87" s="9"/>
      <c r="OTU87" s="8"/>
      <c r="OTV87" s="8"/>
      <c r="OTW87" s="9"/>
      <c r="OTX87" s="6"/>
      <c r="OTY87" s="9"/>
      <c r="OTZ87" s="6"/>
      <c r="OUA87" s="9"/>
      <c r="OUB87" s="44"/>
      <c r="OUD87" s="44"/>
      <c r="OUF87" s="33"/>
      <c r="OUH87" s="33"/>
      <c r="OUJ87" s="33"/>
      <c r="OUL87" s="33"/>
      <c r="OUN87"/>
      <c r="OUO87"/>
      <c r="OUP87"/>
      <c r="OUQ87" s="3"/>
      <c r="OUT87" s="8"/>
      <c r="OUU87" s="9"/>
      <c r="OUV87" s="8"/>
      <c r="OUW87" s="8"/>
      <c r="OUX87" s="9"/>
      <c r="OUY87" s="6"/>
      <c r="OUZ87" s="9"/>
      <c r="OVA87" s="6"/>
      <c r="OVB87" s="9"/>
      <c r="OVC87" s="44"/>
      <c r="OVE87" s="44"/>
      <c r="OVG87" s="33"/>
      <c r="OVI87" s="33"/>
      <c r="OVK87" s="33"/>
      <c r="OVM87" s="33"/>
      <c r="OVO87"/>
      <c r="OVP87"/>
      <c r="OVQ87"/>
      <c r="OVR87" s="3"/>
      <c r="OVU87" s="8"/>
      <c r="OVV87" s="9"/>
      <c r="OVW87" s="8"/>
      <c r="OVX87" s="8"/>
      <c r="OVY87" s="9"/>
      <c r="OVZ87" s="6"/>
      <c r="OWA87" s="9"/>
      <c r="OWB87" s="6"/>
      <c r="OWC87" s="9"/>
      <c r="OWD87" s="44"/>
      <c r="OWF87" s="44"/>
      <c r="OWH87" s="33"/>
      <c r="OWJ87" s="33"/>
      <c r="OWL87" s="33"/>
      <c r="OWN87" s="33"/>
      <c r="OWP87"/>
      <c r="OWQ87"/>
      <c r="OWR87"/>
      <c r="OWS87" s="3"/>
      <c r="OWV87" s="8"/>
      <c r="OWW87" s="9"/>
      <c r="OWX87" s="8"/>
      <c r="OWY87" s="8"/>
      <c r="OWZ87" s="9"/>
      <c r="OXA87" s="6"/>
      <c r="OXB87" s="9"/>
      <c r="OXC87" s="6"/>
      <c r="OXD87" s="9"/>
      <c r="OXE87" s="44"/>
      <c r="OXG87" s="44"/>
      <c r="OXI87" s="33"/>
      <c r="OXK87" s="33"/>
      <c r="OXM87" s="33"/>
      <c r="OXO87" s="33"/>
      <c r="OXQ87"/>
      <c r="OXR87"/>
      <c r="OXS87"/>
      <c r="OXT87" s="3"/>
      <c r="OXW87" s="8"/>
      <c r="OXX87" s="9"/>
      <c r="OXY87" s="8"/>
      <c r="OXZ87" s="8"/>
      <c r="OYA87" s="9"/>
      <c r="OYB87" s="6"/>
      <c r="OYC87" s="9"/>
      <c r="OYD87" s="6"/>
      <c r="OYE87" s="9"/>
      <c r="OYF87" s="44"/>
      <c r="OYH87" s="44"/>
      <c r="OYJ87" s="33"/>
      <c r="OYL87" s="33"/>
      <c r="OYN87" s="33"/>
      <c r="OYP87" s="33"/>
      <c r="OYR87"/>
      <c r="OYS87"/>
      <c r="OYT87"/>
      <c r="OYU87" s="3"/>
      <c r="OYX87" s="8"/>
      <c r="OYY87" s="9"/>
      <c r="OYZ87" s="8"/>
      <c r="OZA87" s="8"/>
      <c r="OZB87" s="9"/>
      <c r="OZC87" s="6"/>
      <c r="OZD87" s="9"/>
      <c r="OZE87" s="6"/>
      <c r="OZF87" s="9"/>
      <c r="OZG87" s="44"/>
      <c r="OZI87" s="44"/>
      <c r="OZK87" s="33"/>
      <c r="OZM87" s="33"/>
      <c r="OZO87" s="33"/>
      <c r="OZQ87" s="33"/>
      <c r="OZS87"/>
      <c r="OZT87"/>
      <c r="OZU87"/>
      <c r="OZV87" s="3"/>
      <c r="OZY87" s="8"/>
      <c r="OZZ87" s="9"/>
      <c r="PAA87" s="8"/>
      <c r="PAB87" s="8"/>
      <c r="PAC87" s="9"/>
      <c r="PAD87" s="6"/>
      <c r="PAE87" s="9"/>
      <c r="PAF87" s="6"/>
      <c r="PAG87" s="9"/>
      <c r="PAH87" s="44"/>
      <c r="PAJ87" s="44"/>
      <c r="PAL87" s="33"/>
      <c r="PAN87" s="33"/>
      <c r="PAP87" s="33"/>
      <c r="PAR87" s="33"/>
      <c r="PAT87"/>
      <c r="PAU87"/>
      <c r="PAV87"/>
      <c r="PAW87" s="3"/>
      <c r="PAZ87" s="8"/>
      <c r="PBA87" s="9"/>
      <c r="PBB87" s="8"/>
      <c r="PBC87" s="8"/>
      <c r="PBD87" s="9"/>
      <c r="PBE87" s="6"/>
      <c r="PBF87" s="9"/>
      <c r="PBG87" s="6"/>
      <c r="PBH87" s="9"/>
      <c r="PBI87" s="44"/>
      <c r="PBK87" s="44"/>
      <c r="PBM87" s="33"/>
      <c r="PBO87" s="33"/>
      <c r="PBQ87" s="33"/>
      <c r="PBS87" s="33"/>
      <c r="PBU87"/>
      <c r="PBV87"/>
      <c r="PBW87"/>
      <c r="PBX87" s="3"/>
      <c r="PCA87" s="8"/>
      <c r="PCB87" s="9"/>
      <c r="PCC87" s="8"/>
      <c r="PCD87" s="8"/>
      <c r="PCE87" s="9"/>
      <c r="PCF87" s="6"/>
      <c r="PCG87" s="9"/>
      <c r="PCH87" s="6"/>
      <c r="PCI87" s="9"/>
      <c r="PCJ87" s="44"/>
      <c r="PCL87" s="44"/>
      <c r="PCN87" s="33"/>
      <c r="PCP87" s="33"/>
      <c r="PCR87" s="33"/>
      <c r="PCT87" s="33"/>
      <c r="PCV87"/>
      <c r="PCW87"/>
      <c r="PCX87"/>
      <c r="PCY87" s="3"/>
      <c r="PDB87" s="8"/>
      <c r="PDC87" s="9"/>
      <c r="PDD87" s="8"/>
      <c r="PDE87" s="8"/>
      <c r="PDF87" s="9"/>
      <c r="PDG87" s="6"/>
      <c r="PDH87" s="9"/>
      <c r="PDI87" s="6"/>
      <c r="PDJ87" s="9"/>
      <c r="PDK87" s="44"/>
      <c r="PDM87" s="44"/>
      <c r="PDO87" s="33"/>
      <c r="PDQ87" s="33"/>
      <c r="PDS87" s="33"/>
      <c r="PDU87" s="33"/>
      <c r="PDW87"/>
      <c r="PDX87"/>
      <c r="PDY87"/>
      <c r="PDZ87" s="3"/>
      <c r="PEC87" s="8"/>
      <c r="PED87" s="9"/>
      <c r="PEE87" s="8"/>
      <c r="PEF87" s="8"/>
      <c r="PEG87" s="9"/>
      <c r="PEH87" s="6"/>
      <c r="PEI87" s="9"/>
      <c r="PEJ87" s="6"/>
      <c r="PEK87" s="9"/>
      <c r="PEL87" s="44"/>
      <c r="PEN87" s="44"/>
      <c r="PEP87" s="33"/>
      <c r="PER87" s="33"/>
      <c r="PET87" s="33"/>
      <c r="PEV87" s="33"/>
      <c r="PEX87"/>
      <c r="PEY87"/>
      <c r="PEZ87"/>
      <c r="PFA87" s="3"/>
      <c r="PFD87" s="8"/>
      <c r="PFE87" s="9"/>
      <c r="PFF87" s="8"/>
      <c r="PFG87" s="8"/>
      <c r="PFH87" s="9"/>
      <c r="PFI87" s="6"/>
      <c r="PFJ87" s="9"/>
      <c r="PFK87" s="6"/>
      <c r="PFL87" s="9"/>
      <c r="PFM87" s="44"/>
      <c r="PFO87" s="44"/>
      <c r="PFQ87" s="33"/>
      <c r="PFS87" s="33"/>
      <c r="PFU87" s="33"/>
      <c r="PFW87" s="33"/>
      <c r="PFY87"/>
      <c r="PFZ87"/>
      <c r="PGA87"/>
      <c r="PGB87" s="3"/>
      <c r="PGE87" s="8"/>
      <c r="PGF87" s="9"/>
      <c r="PGG87" s="8"/>
      <c r="PGH87" s="8"/>
      <c r="PGI87" s="9"/>
      <c r="PGJ87" s="6"/>
      <c r="PGK87" s="9"/>
      <c r="PGL87" s="6"/>
      <c r="PGM87" s="9"/>
      <c r="PGN87" s="44"/>
      <c r="PGP87" s="44"/>
      <c r="PGR87" s="33"/>
      <c r="PGT87" s="33"/>
      <c r="PGV87" s="33"/>
      <c r="PGX87" s="33"/>
      <c r="PGZ87"/>
      <c r="PHA87"/>
      <c r="PHB87"/>
      <c r="PHC87" s="3"/>
      <c r="PHF87" s="8"/>
      <c r="PHG87" s="9"/>
      <c r="PHH87" s="8"/>
      <c r="PHI87" s="8"/>
      <c r="PHJ87" s="9"/>
      <c r="PHK87" s="6"/>
      <c r="PHL87" s="9"/>
      <c r="PHM87" s="6"/>
      <c r="PHN87" s="9"/>
      <c r="PHO87" s="44"/>
      <c r="PHQ87" s="44"/>
      <c r="PHS87" s="33"/>
      <c r="PHU87" s="33"/>
      <c r="PHW87" s="33"/>
      <c r="PHY87" s="33"/>
      <c r="PIA87"/>
      <c r="PIB87"/>
      <c r="PIC87"/>
      <c r="PID87" s="3"/>
      <c r="PIG87" s="8"/>
      <c r="PIH87" s="9"/>
      <c r="PII87" s="8"/>
      <c r="PIJ87" s="8"/>
      <c r="PIK87" s="9"/>
      <c r="PIL87" s="6"/>
      <c r="PIM87" s="9"/>
      <c r="PIN87" s="6"/>
      <c r="PIO87" s="9"/>
      <c r="PIP87" s="44"/>
      <c r="PIR87" s="44"/>
      <c r="PIT87" s="33"/>
      <c r="PIV87" s="33"/>
      <c r="PIX87" s="33"/>
      <c r="PIZ87" s="33"/>
      <c r="PJB87"/>
      <c r="PJC87"/>
      <c r="PJD87"/>
      <c r="PJE87" s="3"/>
      <c r="PJH87" s="8"/>
      <c r="PJI87" s="9"/>
      <c r="PJJ87" s="8"/>
      <c r="PJK87" s="8"/>
      <c r="PJL87" s="9"/>
      <c r="PJM87" s="6"/>
      <c r="PJN87" s="9"/>
      <c r="PJO87" s="6"/>
      <c r="PJP87" s="9"/>
      <c r="PJQ87" s="44"/>
      <c r="PJS87" s="44"/>
      <c r="PJU87" s="33"/>
      <c r="PJW87" s="33"/>
      <c r="PJY87" s="33"/>
      <c r="PKA87" s="33"/>
      <c r="PKC87"/>
      <c r="PKD87"/>
      <c r="PKE87"/>
      <c r="PKF87" s="3"/>
      <c r="PKI87" s="8"/>
      <c r="PKJ87" s="9"/>
      <c r="PKK87" s="8"/>
      <c r="PKL87" s="8"/>
      <c r="PKM87" s="9"/>
      <c r="PKN87" s="6"/>
      <c r="PKO87" s="9"/>
      <c r="PKP87" s="6"/>
      <c r="PKQ87" s="9"/>
      <c r="PKR87" s="44"/>
      <c r="PKT87" s="44"/>
      <c r="PKV87" s="33"/>
      <c r="PKX87" s="33"/>
      <c r="PKZ87" s="33"/>
      <c r="PLB87" s="33"/>
      <c r="PLD87"/>
      <c r="PLE87"/>
      <c r="PLF87"/>
      <c r="PLG87" s="3"/>
      <c r="PLJ87" s="8"/>
      <c r="PLK87" s="9"/>
      <c r="PLL87" s="8"/>
      <c r="PLM87" s="8"/>
      <c r="PLN87" s="9"/>
      <c r="PLO87" s="6"/>
      <c r="PLP87" s="9"/>
      <c r="PLQ87" s="6"/>
      <c r="PLR87" s="9"/>
      <c r="PLS87" s="44"/>
      <c r="PLU87" s="44"/>
      <c r="PLW87" s="33"/>
      <c r="PLY87" s="33"/>
      <c r="PMA87" s="33"/>
      <c r="PMC87" s="33"/>
      <c r="PME87"/>
      <c r="PMF87"/>
      <c r="PMG87"/>
      <c r="PMH87" s="3"/>
      <c r="PMK87" s="8"/>
      <c r="PML87" s="9"/>
      <c r="PMM87" s="8"/>
      <c r="PMN87" s="8"/>
      <c r="PMO87" s="9"/>
      <c r="PMP87" s="6"/>
      <c r="PMQ87" s="9"/>
      <c r="PMR87" s="6"/>
      <c r="PMS87" s="9"/>
      <c r="PMT87" s="44"/>
      <c r="PMV87" s="44"/>
      <c r="PMX87" s="33"/>
      <c r="PMZ87" s="33"/>
      <c r="PNB87" s="33"/>
      <c r="PND87" s="33"/>
      <c r="PNF87"/>
      <c r="PNG87"/>
      <c r="PNH87"/>
      <c r="PNI87" s="3"/>
      <c r="PNL87" s="8"/>
      <c r="PNM87" s="9"/>
      <c r="PNN87" s="8"/>
      <c r="PNO87" s="8"/>
      <c r="PNP87" s="9"/>
      <c r="PNQ87" s="6"/>
      <c r="PNR87" s="9"/>
      <c r="PNS87" s="6"/>
      <c r="PNT87" s="9"/>
      <c r="PNU87" s="44"/>
      <c r="PNW87" s="44"/>
      <c r="PNY87" s="33"/>
      <c r="POA87" s="33"/>
      <c r="POC87" s="33"/>
      <c r="POE87" s="33"/>
      <c r="POG87"/>
      <c r="POH87"/>
      <c r="POI87"/>
      <c r="POJ87" s="3"/>
      <c r="POM87" s="8"/>
      <c r="PON87" s="9"/>
      <c r="POO87" s="8"/>
      <c r="POP87" s="8"/>
      <c r="POQ87" s="9"/>
      <c r="POR87" s="6"/>
      <c r="POS87" s="9"/>
      <c r="POT87" s="6"/>
      <c r="POU87" s="9"/>
      <c r="POV87" s="44"/>
      <c r="POX87" s="44"/>
      <c r="POZ87" s="33"/>
      <c r="PPB87" s="33"/>
      <c r="PPD87" s="33"/>
      <c r="PPF87" s="33"/>
      <c r="PPH87"/>
      <c r="PPI87"/>
      <c r="PPJ87"/>
      <c r="PPK87" s="3"/>
      <c r="PPN87" s="8"/>
      <c r="PPO87" s="9"/>
      <c r="PPP87" s="8"/>
      <c r="PPQ87" s="8"/>
      <c r="PPR87" s="9"/>
      <c r="PPS87" s="6"/>
      <c r="PPT87" s="9"/>
      <c r="PPU87" s="6"/>
      <c r="PPV87" s="9"/>
      <c r="PPW87" s="44"/>
      <c r="PPY87" s="44"/>
      <c r="PQA87" s="33"/>
      <c r="PQC87" s="33"/>
      <c r="PQE87" s="33"/>
      <c r="PQG87" s="33"/>
      <c r="PQI87"/>
      <c r="PQJ87"/>
      <c r="PQK87"/>
      <c r="PQL87" s="3"/>
      <c r="PQO87" s="8"/>
      <c r="PQP87" s="9"/>
      <c r="PQQ87" s="8"/>
      <c r="PQR87" s="8"/>
      <c r="PQS87" s="9"/>
      <c r="PQT87" s="6"/>
      <c r="PQU87" s="9"/>
      <c r="PQV87" s="6"/>
      <c r="PQW87" s="9"/>
      <c r="PQX87" s="44"/>
      <c r="PQZ87" s="44"/>
      <c r="PRB87" s="33"/>
      <c r="PRD87" s="33"/>
      <c r="PRF87" s="33"/>
      <c r="PRH87" s="33"/>
      <c r="PRJ87"/>
      <c r="PRK87"/>
      <c r="PRL87"/>
      <c r="PRM87" s="3"/>
      <c r="PRP87" s="8"/>
      <c r="PRQ87" s="9"/>
      <c r="PRR87" s="8"/>
      <c r="PRS87" s="8"/>
      <c r="PRT87" s="9"/>
      <c r="PRU87" s="6"/>
      <c r="PRV87" s="9"/>
      <c r="PRW87" s="6"/>
      <c r="PRX87" s="9"/>
      <c r="PRY87" s="44"/>
      <c r="PSA87" s="44"/>
      <c r="PSC87" s="33"/>
      <c r="PSE87" s="33"/>
      <c r="PSG87" s="33"/>
      <c r="PSI87" s="33"/>
      <c r="PSK87"/>
      <c r="PSL87"/>
      <c r="PSM87"/>
      <c r="PSN87" s="3"/>
      <c r="PSQ87" s="8"/>
      <c r="PSR87" s="9"/>
      <c r="PSS87" s="8"/>
      <c r="PST87" s="8"/>
      <c r="PSU87" s="9"/>
      <c r="PSV87" s="6"/>
      <c r="PSW87" s="9"/>
      <c r="PSX87" s="6"/>
      <c r="PSY87" s="9"/>
      <c r="PSZ87" s="44"/>
      <c r="PTB87" s="44"/>
      <c r="PTD87" s="33"/>
      <c r="PTF87" s="33"/>
      <c r="PTH87" s="33"/>
      <c r="PTJ87" s="33"/>
      <c r="PTL87"/>
      <c r="PTM87"/>
      <c r="PTN87"/>
      <c r="PTO87" s="3"/>
      <c r="PTR87" s="8"/>
      <c r="PTS87" s="9"/>
      <c r="PTT87" s="8"/>
      <c r="PTU87" s="8"/>
      <c r="PTV87" s="9"/>
      <c r="PTW87" s="6"/>
      <c r="PTX87" s="9"/>
      <c r="PTY87" s="6"/>
      <c r="PTZ87" s="9"/>
      <c r="PUA87" s="44"/>
      <c r="PUC87" s="44"/>
      <c r="PUE87" s="33"/>
      <c r="PUG87" s="33"/>
      <c r="PUI87" s="33"/>
      <c r="PUK87" s="33"/>
      <c r="PUM87"/>
      <c r="PUN87"/>
      <c r="PUO87"/>
      <c r="PUP87" s="3"/>
      <c r="PUS87" s="8"/>
      <c r="PUT87" s="9"/>
      <c r="PUU87" s="8"/>
      <c r="PUV87" s="8"/>
      <c r="PUW87" s="9"/>
      <c r="PUX87" s="6"/>
      <c r="PUY87" s="9"/>
      <c r="PUZ87" s="6"/>
      <c r="PVA87" s="9"/>
      <c r="PVB87" s="44"/>
      <c r="PVD87" s="44"/>
      <c r="PVF87" s="33"/>
      <c r="PVH87" s="33"/>
      <c r="PVJ87" s="33"/>
      <c r="PVL87" s="33"/>
      <c r="PVN87"/>
      <c r="PVO87"/>
      <c r="PVP87"/>
      <c r="PVQ87" s="3"/>
      <c r="PVT87" s="8"/>
      <c r="PVU87" s="9"/>
      <c r="PVV87" s="8"/>
      <c r="PVW87" s="8"/>
      <c r="PVX87" s="9"/>
      <c r="PVY87" s="6"/>
      <c r="PVZ87" s="9"/>
      <c r="PWA87" s="6"/>
      <c r="PWB87" s="9"/>
      <c r="PWC87" s="44"/>
      <c r="PWE87" s="44"/>
      <c r="PWG87" s="33"/>
      <c r="PWI87" s="33"/>
      <c r="PWK87" s="33"/>
      <c r="PWM87" s="33"/>
      <c r="PWO87"/>
      <c r="PWP87"/>
      <c r="PWQ87"/>
      <c r="PWR87" s="3"/>
      <c r="PWU87" s="8"/>
      <c r="PWV87" s="9"/>
      <c r="PWW87" s="8"/>
      <c r="PWX87" s="8"/>
      <c r="PWY87" s="9"/>
      <c r="PWZ87" s="6"/>
      <c r="PXA87" s="9"/>
      <c r="PXB87" s="6"/>
      <c r="PXC87" s="9"/>
      <c r="PXD87" s="44"/>
      <c r="PXF87" s="44"/>
      <c r="PXH87" s="33"/>
      <c r="PXJ87" s="33"/>
      <c r="PXL87" s="33"/>
      <c r="PXN87" s="33"/>
      <c r="PXP87"/>
      <c r="PXQ87"/>
      <c r="PXR87"/>
      <c r="PXS87" s="3"/>
      <c r="PXV87" s="8"/>
      <c r="PXW87" s="9"/>
      <c r="PXX87" s="8"/>
      <c r="PXY87" s="8"/>
      <c r="PXZ87" s="9"/>
      <c r="PYA87" s="6"/>
      <c r="PYB87" s="9"/>
      <c r="PYC87" s="6"/>
      <c r="PYD87" s="9"/>
      <c r="PYE87" s="44"/>
      <c r="PYG87" s="44"/>
      <c r="PYI87" s="33"/>
      <c r="PYK87" s="33"/>
      <c r="PYM87" s="33"/>
      <c r="PYO87" s="33"/>
      <c r="PYQ87"/>
      <c r="PYR87"/>
      <c r="PYS87"/>
      <c r="PYT87" s="3"/>
      <c r="PYW87" s="8"/>
      <c r="PYX87" s="9"/>
      <c r="PYY87" s="8"/>
      <c r="PYZ87" s="8"/>
      <c r="PZA87" s="9"/>
      <c r="PZB87" s="6"/>
      <c r="PZC87" s="9"/>
      <c r="PZD87" s="6"/>
      <c r="PZE87" s="9"/>
      <c r="PZF87" s="44"/>
      <c r="PZH87" s="44"/>
      <c r="PZJ87" s="33"/>
      <c r="PZL87" s="33"/>
      <c r="PZN87" s="33"/>
      <c r="PZP87" s="33"/>
      <c r="PZR87"/>
      <c r="PZS87"/>
      <c r="PZT87"/>
      <c r="PZU87" s="3"/>
      <c r="PZX87" s="8"/>
      <c r="PZY87" s="9"/>
      <c r="PZZ87" s="8"/>
      <c r="QAA87" s="8"/>
      <c r="QAB87" s="9"/>
      <c r="QAC87" s="6"/>
      <c r="QAD87" s="9"/>
      <c r="QAE87" s="6"/>
      <c r="QAF87" s="9"/>
      <c r="QAG87" s="44"/>
      <c r="QAI87" s="44"/>
      <c r="QAK87" s="33"/>
      <c r="QAM87" s="33"/>
      <c r="QAO87" s="33"/>
      <c r="QAQ87" s="33"/>
      <c r="QAS87"/>
      <c r="QAT87"/>
      <c r="QAU87"/>
      <c r="QAV87" s="3"/>
      <c r="QAY87" s="8"/>
      <c r="QAZ87" s="9"/>
      <c r="QBA87" s="8"/>
      <c r="QBB87" s="8"/>
      <c r="QBC87" s="9"/>
      <c r="QBD87" s="6"/>
      <c r="QBE87" s="9"/>
      <c r="QBF87" s="6"/>
      <c r="QBG87" s="9"/>
      <c r="QBH87" s="44"/>
      <c r="QBJ87" s="44"/>
      <c r="QBL87" s="33"/>
      <c r="QBN87" s="33"/>
      <c r="QBP87" s="33"/>
      <c r="QBR87" s="33"/>
      <c r="QBT87"/>
      <c r="QBU87"/>
      <c r="QBV87"/>
      <c r="QBW87" s="3"/>
      <c r="QBZ87" s="8"/>
      <c r="QCA87" s="9"/>
      <c r="QCB87" s="8"/>
      <c r="QCC87" s="8"/>
      <c r="QCD87" s="9"/>
      <c r="QCE87" s="6"/>
      <c r="QCF87" s="9"/>
      <c r="QCG87" s="6"/>
      <c r="QCH87" s="9"/>
      <c r="QCI87" s="44"/>
      <c r="QCK87" s="44"/>
      <c r="QCM87" s="33"/>
      <c r="QCO87" s="33"/>
      <c r="QCQ87" s="33"/>
      <c r="QCS87" s="33"/>
      <c r="QCU87"/>
      <c r="QCV87"/>
      <c r="QCW87"/>
      <c r="QCX87" s="3"/>
      <c r="QDA87" s="8"/>
      <c r="QDB87" s="9"/>
      <c r="QDC87" s="8"/>
      <c r="QDD87" s="8"/>
      <c r="QDE87" s="9"/>
      <c r="QDF87" s="6"/>
      <c r="QDG87" s="9"/>
      <c r="QDH87" s="6"/>
      <c r="QDI87" s="9"/>
      <c r="QDJ87" s="44"/>
      <c r="QDL87" s="44"/>
      <c r="QDN87" s="33"/>
      <c r="QDP87" s="33"/>
      <c r="QDR87" s="33"/>
      <c r="QDT87" s="33"/>
      <c r="QDV87"/>
      <c r="QDW87"/>
      <c r="QDX87"/>
      <c r="QDY87" s="3"/>
      <c r="QEB87" s="8"/>
      <c r="QEC87" s="9"/>
      <c r="QED87" s="8"/>
      <c r="QEE87" s="8"/>
      <c r="QEF87" s="9"/>
      <c r="QEG87" s="6"/>
      <c r="QEH87" s="9"/>
      <c r="QEI87" s="6"/>
      <c r="QEJ87" s="9"/>
      <c r="QEK87" s="44"/>
      <c r="QEM87" s="44"/>
      <c r="QEO87" s="33"/>
      <c r="QEQ87" s="33"/>
      <c r="QES87" s="33"/>
      <c r="QEU87" s="33"/>
      <c r="QEW87"/>
      <c r="QEX87"/>
      <c r="QEY87"/>
      <c r="QEZ87" s="3"/>
      <c r="QFC87" s="8"/>
      <c r="QFD87" s="9"/>
      <c r="QFE87" s="8"/>
      <c r="QFF87" s="8"/>
      <c r="QFG87" s="9"/>
      <c r="QFH87" s="6"/>
      <c r="QFI87" s="9"/>
      <c r="QFJ87" s="6"/>
      <c r="QFK87" s="9"/>
      <c r="QFL87" s="44"/>
      <c r="QFN87" s="44"/>
      <c r="QFP87" s="33"/>
      <c r="QFR87" s="33"/>
      <c r="QFT87" s="33"/>
      <c r="QFV87" s="33"/>
      <c r="QFX87"/>
      <c r="QFY87"/>
      <c r="QFZ87"/>
      <c r="QGA87" s="3"/>
      <c r="QGD87" s="8"/>
      <c r="QGE87" s="9"/>
      <c r="QGF87" s="8"/>
      <c r="QGG87" s="8"/>
      <c r="QGH87" s="9"/>
      <c r="QGI87" s="6"/>
      <c r="QGJ87" s="9"/>
      <c r="QGK87" s="6"/>
      <c r="QGL87" s="9"/>
      <c r="QGM87" s="44"/>
      <c r="QGO87" s="44"/>
      <c r="QGQ87" s="33"/>
      <c r="QGS87" s="33"/>
      <c r="QGU87" s="33"/>
      <c r="QGW87" s="33"/>
      <c r="QGY87"/>
      <c r="QGZ87"/>
      <c r="QHA87"/>
      <c r="QHB87" s="3"/>
      <c r="QHE87" s="8"/>
      <c r="QHF87" s="9"/>
      <c r="QHG87" s="8"/>
      <c r="QHH87" s="8"/>
      <c r="QHI87" s="9"/>
      <c r="QHJ87" s="6"/>
      <c r="QHK87" s="9"/>
      <c r="QHL87" s="6"/>
      <c r="QHM87" s="9"/>
      <c r="QHN87" s="44"/>
      <c r="QHP87" s="44"/>
      <c r="QHR87" s="33"/>
      <c r="QHT87" s="33"/>
      <c r="QHV87" s="33"/>
      <c r="QHX87" s="33"/>
      <c r="QHZ87"/>
      <c r="QIA87"/>
      <c r="QIB87"/>
      <c r="QIC87" s="3"/>
      <c r="QIF87" s="8"/>
      <c r="QIG87" s="9"/>
      <c r="QIH87" s="8"/>
      <c r="QII87" s="8"/>
      <c r="QIJ87" s="9"/>
      <c r="QIK87" s="6"/>
      <c r="QIL87" s="9"/>
      <c r="QIM87" s="6"/>
      <c r="QIN87" s="9"/>
      <c r="QIO87" s="44"/>
      <c r="QIQ87" s="44"/>
      <c r="QIS87" s="33"/>
      <c r="QIU87" s="33"/>
      <c r="QIW87" s="33"/>
      <c r="QIY87" s="33"/>
      <c r="QJA87"/>
      <c r="QJB87"/>
      <c r="QJC87"/>
      <c r="QJD87" s="3"/>
      <c r="QJG87" s="8"/>
      <c r="QJH87" s="9"/>
      <c r="QJI87" s="8"/>
      <c r="QJJ87" s="8"/>
      <c r="QJK87" s="9"/>
      <c r="QJL87" s="6"/>
      <c r="QJM87" s="9"/>
      <c r="QJN87" s="6"/>
      <c r="QJO87" s="9"/>
      <c r="QJP87" s="44"/>
      <c r="QJR87" s="44"/>
      <c r="QJT87" s="33"/>
      <c r="QJV87" s="33"/>
      <c r="QJX87" s="33"/>
      <c r="QJZ87" s="33"/>
      <c r="QKB87"/>
      <c r="QKC87"/>
      <c r="QKD87"/>
      <c r="QKE87" s="3"/>
      <c r="QKH87" s="8"/>
      <c r="QKI87" s="9"/>
      <c r="QKJ87" s="8"/>
      <c r="QKK87" s="8"/>
      <c r="QKL87" s="9"/>
      <c r="QKM87" s="6"/>
      <c r="QKN87" s="9"/>
      <c r="QKO87" s="6"/>
      <c r="QKP87" s="9"/>
      <c r="QKQ87" s="44"/>
      <c r="QKS87" s="44"/>
      <c r="QKU87" s="33"/>
      <c r="QKW87" s="33"/>
      <c r="QKY87" s="33"/>
      <c r="QLA87" s="33"/>
      <c r="QLC87"/>
      <c r="QLD87"/>
      <c r="QLE87"/>
      <c r="QLF87" s="3"/>
      <c r="QLI87" s="8"/>
      <c r="QLJ87" s="9"/>
      <c r="QLK87" s="8"/>
      <c r="QLL87" s="8"/>
      <c r="QLM87" s="9"/>
      <c r="QLN87" s="6"/>
      <c r="QLO87" s="9"/>
      <c r="QLP87" s="6"/>
      <c r="QLQ87" s="9"/>
      <c r="QLR87" s="44"/>
      <c r="QLT87" s="44"/>
      <c r="QLV87" s="33"/>
      <c r="QLX87" s="33"/>
      <c r="QLZ87" s="33"/>
      <c r="QMB87" s="33"/>
      <c r="QMD87"/>
      <c r="QME87"/>
      <c r="QMF87"/>
      <c r="QMG87" s="3"/>
      <c r="QMJ87" s="8"/>
      <c r="QMK87" s="9"/>
      <c r="QML87" s="8"/>
      <c r="QMM87" s="8"/>
      <c r="QMN87" s="9"/>
      <c r="QMO87" s="6"/>
      <c r="QMP87" s="9"/>
      <c r="QMQ87" s="6"/>
      <c r="QMR87" s="9"/>
      <c r="QMS87" s="44"/>
      <c r="QMU87" s="44"/>
      <c r="QMW87" s="33"/>
      <c r="QMY87" s="33"/>
      <c r="QNA87" s="33"/>
      <c r="QNC87" s="33"/>
      <c r="QNE87"/>
      <c r="QNF87"/>
      <c r="QNG87"/>
      <c r="QNH87" s="3"/>
      <c r="QNK87" s="8"/>
      <c r="QNL87" s="9"/>
      <c r="QNM87" s="8"/>
      <c r="QNN87" s="8"/>
      <c r="QNO87" s="9"/>
      <c r="QNP87" s="6"/>
      <c r="QNQ87" s="9"/>
      <c r="QNR87" s="6"/>
      <c r="QNS87" s="9"/>
      <c r="QNT87" s="44"/>
      <c r="QNV87" s="44"/>
      <c r="QNX87" s="33"/>
      <c r="QNZ87" s="33"/>
      <c r="QOB87" s="33"/>
      <c r="QOD87" s="33"/>
      <c r="QOF87"/>
      <c r="QOG87"/>
      <c r="QOH87"/>
      <c r="QOI87" s="3"/>
      <c r="QOL87" s="8"/>
      <c r="QOM87" s="9"/>
      <c r="QON87" s="8"/>
      <c r="QOO87" s="8"/>
      <c r="QOP87" s="9"/>
      <c r="QOQ87" s="6"/>
      <c r="QOR87" s="9"/>
      <c r="QOS87" s="6"/>
      <c r="QOT87" s="9"/>
      <c r="QOU87" s="44"/>
      <c r="QOW87" s="44"/>
      <c r="QOY87" s="33"/>
      <c r="QPA87" s="33"/>
      <c r="QPC87" s="33"/>
      <c r="QPE87" s="33"/>
      <c r="QPG87"/>
      <c r="QPH87"/>
      <c r="QPI87"/>
      <c r="QPJ87" s="3"/>
      <c r="QPM87" s="8"/>
      <c r="QPN87" s="9"/>
      <c r="QPO87" s="8"/>
      <c r="QPP87" s="8"/>
      <c r="QPQ87" s="9"/>
      <c r="QPR87" s="6"/>
      <c r="QPS87" s="9"/>
      <c r="QPT87" s="6"/>
      <c r="QPU87" s="9"/>
      <c r="QPV87" s="44"/>
      <c r="QPX87" s="44"/>
      <c r="QPZ87" s="33"/>
      <c r="QQB87" s="33"/>
      <c r="QQD87" s="33"/>
      <c r="QQF87" s="33"/>
      <c r="QQH87"/>
      <c r="QQI87"/>
      <c r="QQJ87"/>
      <c r="QQK87" s="3"/>
      <c r="QQN87" s="8"/>
      <c r="QQO87" s="9"/>
      <c r="QQP87" s="8"/>
      <c r="QQQ87" s="8"/>
      <c r="QQR87" s="9"/>
      <c r="QQS87" s="6"/>
      <c r="QQT87" s="9"/>
      <c r="QQU87" s="6"/>
      <c r="QQV87" s="9"/>
      <c r="QQW87" s="44"/>
      <c r="QQY87" s="44"/>
      <c r="QRA87" s="33"/>
      <c r="QRC87" s="33"/>
      <c r="QRE87" s="33"/>
      <c r="QRG87" s="33"/>
      <c r="QRI87"/>
      <c r="QRJ87"/>
      <c r="QRK87"/>
      <c r="QRL87" s="3"/>
      <c r="QRO87" s="8"/>
      <c r="QRP87" s="9"/>
      <c r="QRQ87" s="8"/>
      <c r="QRR87" s="8"/>
      <c r="QRS87" s="9"/>
      <c r="QRT87" s="6"/>
      <c r="QRU87" s="9"/>
      <c r="QRV87" s="6"/>
      <c r="QRW87" s="9"/>
      <c r="QRX87" s="44"/>
      <c r="QRZ87" s="44"/>
      <c r="QSB87" s="33"/>
      <c r="QSD87" s="33"/>
      <c r="QSF87" s="33"/>
      <c r="QSH87" s="33"/>
      <c r="QSJ87"/>
      <c r="QSK87"/>
      <c r="QSL87"/>
      <c r="QSM87" s="3"/>
      <c r="QSP87" s="8"/>
      <c r="QSQ87" s="9"/>
      <c r="QSR87" s="8"/>
      <c r="QSS87" s="8"/>
      <c r="QST87" s="9"/>
      <c r="QSU87" s="6"/>
      <c r="QSV87" s="9"/>
      <c r="QSW87" s="6"/>
      <c r="QSX87" s="9"/>
      <c r="QSY87" s="44"/>
      <c r="QTA87" s="44"/>
      <c r="QTC87" s="33"/>
      <c r="QTE87" s="33"/>
      <c r="QTG87" s="33"/>
      <c r="QTI87" s="33"/>
      <c r="QTK87"/>
      <c r="QTL87"/>
      <c r="QTM87"/>
      <c r="QTN87" s="3"/>
      <c r="QTQ87" s="8"/>
      <c r="QTR87" s="9"/>
      <c r="QTS87" s="8"/>
      <c r="QTT87" s="8"/>
      <c r="QTU87" s="9"/>
      <c r="QTV87" s="6"/>
      <c r="QTW87" s="9"/>
      <c r="QTX87" s="6"/>
      <c r="QTY87" s="9"/>
      <c r="QTZ87" s="44"/>
      <c r="QUB87" s="44"/>
      <c r="QUD87" s="33"/>
      <c r="QUF87" s="33"/>
      <c r="QUH87" s="33"/>
      <c r="QUJ87" s="33"/>
      <c r="QUL87"/>
      <c r="QUM87"/>
      <c r="QUN87"/>
      <c r="QUO87" s="3"/>
      <c r="QUR87" s="8"/>
      <c r="QUS87" s="9"/>
      <c r="QUT87" s="8"/>
      <c r="QUU87" s="8"/>
      <c r="QUV87" s="9"/>
      <c r="QUW87" s="6"/>
      <c r="QUX87" s="9"/>
      <c r="QUY87" s="6"/>
      <c r="QUZ87" s="9"/>
      <c r="QVA87" s="44"/>
      <c r="QVC87" s="44"/>
      <c r="QVE87" s="33"/>
      <c r="QVG87" s="33"/>
      <c r="QVI87" s="33"/>
      <c r="QVK87" s="33"/>
      <c r="QVM87"/>
      <c r="QVN87"/>
      <c r="QVO87"/>
      <c r="QVP87" s="3"/>
      <c r="QVS87" s="8"/>
      <c r="QVT87" s="9"/>
      <c r="QVU87" s="8"/>
      <c r="QVV87" s="8"/>
      <c r="QVW87" s="9"/>
      <c r="QVX87" s="6"/>
      <c r="QVY87" s="9"/>
      <c r="QVZ87" s="6"/>
      <c r="QWA87" s="9"/>
      <c r="QWB87" s="44"/>
      <c r="QWD87" s="44"/>
      <c r="QWF87" s="33"/>
      <c r="QWH87" s="33"/>
      <c r="QWJ87" s="33"/>
      <c r="QWL87" s="33"/>
      <c r="QWN87"/>
      <c r="QWO87"/>
      <c r="QWP87"/>
      <c r="QWQ87" s="3"/>
      <c r="QWT87" s="8"/>
      <c r="QWU87" s="9"/>
      <c r="QWV87" s="8"/>
      <c r="QWW87" s="8"/>
      <c r="QWX87" s="9"/>
      <c r="QWY87" s="6"/>
      <c r="QWZ87" s="9"/>
      <c r="QXA87" s="6"/>
      <c r="QXB87" s="9"/>
      <c r="QXC87" s="44"/>
      <c r="QXE87" s="44"/>
      <c r="QXG87" s="33"/>
      <c r="QXI87" s="33"/>
      <c r="QXK87" s="33"/>
      <c r="QXM87" s="33"/>
      <c r="QXO87"/>
      <c r="QXP87"/>
      <c r="QXQ87"/>
      <c r="QXR87" s="3"/>
      <c r="QXU87" s="8"/>
      <c r="QXV87" s="9"/>
      <c r="QXW87" s="8"/>
      <c r="QXX87" s="8"/>
      <c r="QXY87" s="9"/>
      <c r="QXZ87" s="6"/>
      <c r="QYA87" s="9"/>
      <c r="QYB87" s="6"/>
      <c r="QYC87" s="9"/>
      <c r="QYD87" s="44"/>
      <c r="QYF87" s="44"/>
      <c r="QYH87" s="33"/>
      <c r="QYJ87" s="33"/>
      <c r="QYL87" s="33"/>
      <c r="QYN87" s="33"/>
      <c r="QYP87"/>
      <c r="QYQ87"/>
      <c r="QYR87"/>
      <c r="QYS87" s="3"/>
      <c r="QYV87" s="8"/>
      <c r="QYW87" s="9"/>
      <c r="QYX87" s="8"/>
      <c r="QYY87" s="8"/>
      <c r="QYZ87" s="9"/>
      <c r="QZA87" s="6"/>
      <c r="QZB87" s="9"/>
      <c r="QZC87" s="6"/>
      <c r="QZD87" s="9"/>
      <c r="QZE87" s="44"/>
      <c r="QZG87" s="44"/>
      <c r="QZI87" s="33"/>
      <c r="QZK87" s="33"/>
      <c r="QZM87" s="33"/>
      <c r="QZO87" s="33"/>
      <c r="QZQ87"/>
      <c r="QZR87"/>
      <c r="QZS87"/>
      <c r="QZT87" s="3"/>
      <c r="QZW87" s="8"/>
      <c r="QZX87" s="9"/>
      <c r="QZY87" s="8"/>
      <c r="QZZ87" s="8"/>
      <c r="RAA87" s="9"/>
      <c r="RAB87" s="6"/>
      <c r="RAC87" s="9"/>
      <c r="RAD87" s="6"/>
      <c r="RAE87" s="9"/>
      <c r="RAF87" s="44"/>
      <c r="RAH87" s="44"/>
      <c r="RAJ87" s="33"/>
      <c r="RAL87" s="33"/>
      <c r="RAN87" s="33"/>
      <c r="RAP87" s="33"/>
      <c r="RAR87"/>
      <c r="RAS87"/>
      <c r="RAT87"/>
      <c r="RAU87" s="3"/>
      <c r="RAX87" s="8"/>
      <c r="RAY87" s="9"/>
      <c r="RAZ87" s="8"/>
      <c r="RBA87" s="8"/>
      <c r="RBB87" s="9"/>
      <c r="RBC87" s="6"/>
      <c r="RBD87" s="9"/>
      <c r="RBE87" s="6"/>
      <c r="RBF87" s="9"/>
      <c r="RBG87" s="44"/>
      <c r="RBI87" s="44"/>
      <c r="RBK87" s="33"/>
      <c r="RBM87" s="33"/>
      <c r="RBO87" s="33"/>
      <c r="RBQ87" s="33"/>
      <c r="RBS87"/>
      <c r="RBT87"/>
      <c r="RBU87"/>
      <c r="RBV87" s="3"/>
      <c r="RBY87" s="8"/>
      <c r="RBZ87" s="9"/>
      <c r="RCA87" s="8"/>
      <c r="RCB87" s="8"/>
      <c r="RCC87" s="9"/>
      <c r="RCD87" s="6"/>
      <c r="RCE87" s="9"/>
      <c r="RCF87" s="6"/>
      <c r="RCG87" s="9"/>
      <c r="RCH87" s="44"/>
      <c r="RCJ87" s="44"/>
      <c r="RCL87" s="33"/>
      <c r="RCN87" s="33"/>
      <c r="RCP87" s="33"/>
      <c r="RCR87" s="33"/>
      <c r="RCT87"/>
      <c r="RCU87"/>
      <c r="RCV87"/>
      <c r="RCW87" s="3"/>
      <c r="RCZ87" s="8"/>
      <c r="RDA87" s="9"/>
      <c r="RDB87" s="8"/>
      <c r="RDC87" s="8"/>
      <c r="RDD87" s="9"/>
      <c r="RDE87" s="6"/>
      <c r="RDF87" s="9"/>
      <c r="RDG87" s="6"/>
      <c r="RDH87" s="9"/>
      <c r="RDI87" s="44"/>
      <c r="RDK87" s="44"/>
      <c r="RDM87" s="33"/>
      <c r="RDO87" s="33"/>
      <c r="RDQ87" s="33"/>
      <c r="RDS87" s="33"/>
      <c r="RDU87"/>
      <c r="RDV87"/>
      <c r="RDW87"/>
      <c r="RDX87" s="3"/>
      <c r="REA87" s="8"/>
      <c r="REB87" s="9"/>
      <c r="REC87" s="8"/>
      <c r="RED87" s="8"/>
      <c r="REE87" s="9"/>
      <c r="REF87" s="6"/>
      <c r="REG87" s="9"/>
      <c r="REH87" s="6"/>
      <c r="REI87" s="9"/>
      <c r="REJ87" s="44"/>
      <c r="REL87" s="44"/>
      <c r="REN87" s="33"/>
      <c r="REP87" s="33"/>
      <c r="RER87" s="33"/>
      <c r="RET87" s="33"/>
      <c r="REV87"/>
      <c r="REW87"/>
      <c r="REX87"/>
      <c r="REY87" s="3"/>
      <c r="RFB87" s="8"/>
      <c r="RFC87" s="9"/>
      <c r="RFD87" s="8"/>
      <c r="RFE87" s="8"/>
      <c r="RFF87" s="9"/>
      <c r="RFG87" s="6"/>
      <c r="RFH87" s="9"/>
      <c r="RFI87" s="6"/>
      <c r="RFJ87" s="9"/>
      <c r="RFK87" s="44"/>
      <c r="RFM87" s="44"/>
      <c r="RFO87" s="33"/>
      <c r="RFQ87" s="33"/>
      <c r="RFS87" s="33"/>
      <c r="RFU87" s="33"/>
      <c r="RFW87"/>
      <c r="RFX87"/>
      <c r="RFY87"/>
      <c r="RFZ87" s="3"/>
      <c r="RGC87" s="8"/>
      <c r="RGD87" s="9"/>
      <c r="RGE87" s="8"/>
      <c r="RGF87" s="8"/>
      <c r="RGG87" s="9"/>
      <c r="RGH87" s="6"/>
      <c r="RGI87" s="9"/>
      <c r="RGJ87" s="6"/>
      <c r="RGK87" s="9"/>
      <c r="RGL87" s="44"/>
      <c r="RGN87" s="44"/>
      <c r="RGP87" s="33"/>
      <c r="RGR87" s="33"/>
      <c r="RGT87" s="33"/>
      <c r="RGV87" s="33"/>
      <c r="RGX87"/>
      <c r="RGY87"/>
      <c r="RGZ87"/>
      <c r="RHA87" s="3"/>
      <c r="RHD87" s="8"/>
      <c r="RHE87" s="9"/>
      <c r="RHF87" s="8"/>
      <c r="RHG87" s="8"/>
      <c r="RHH87" s="9"/>
      <c r="RHI87" s="6"/>
      <c r="RHJ87" s="9"/>
      <c r="RHK87" s="6"/>
      <c r="RHL87" s="9"/>
      <c r="RHM87" s="44"/>
      <c r="RHO87" s="44"/>
      <c r="RHQ87" s="33"/>
      <c r="RHS87" s="33"/>
      <c r="RHU87" s="33"/>
      <c r="RHW87" s="33"/>
      <c r="RHY87"/>
      <c r="RHZ87"/>
      <c r="RIA87"/>
      <c r="RIB87" s="3"/>
      <c r="RIE87" s="8"/>
      <c r="RIF87" s="9"/>
      <c r="RIG87" s="8"/>
      <c r="RIH87" s="8"/>
      <c r="RII87" s="9"/>
      <c r="RIJ87" s="6"/>
      <c r="RIK87" s="9"/>
      <c r="RIL87" s="6"/>
      <c r="RIM87" s="9"/>
      <c r="RIN87" s="44"/>
      <c r="RIP87" s="44"/>
      <c r="RIR87" s="33"/>
      <c r="RIT87" s="33"/>
      <c r="RIV87" s="33"/>
      <c r="RIX87" s="33"/>
      <c r="RIZ87"/>
      <c r="RJA87"/>
      <c r="RJB87"/>
      <c r="RJC87" s="3"/>
      <c r="RJF87" s="8"/>
      <c r="RJG87" s="9"/>
      <c r="RJH87" s="8"/>
      <c r="RJI87" s="8"/>
      <c r="RJJ87" s="9"/>
      <c r="RJK87" s="6"/>
      <c r="RJL87" s="9"/>
      <c r="RJM87" s="6"/>
      <c r="RJN87" s="9"/>
      <c r="RJO87" s="44"/>
      <c r="RJQ87" s="44"/>
      <c r="RJS87" s="33"/>
      <c r="RJU87" s="33"/>
      <c r="RJW87" s="33"/>
      <c r="RJY87" s="33"/>
      <c r="RKA87"/>
      <c r="RKB87"/>
      <c r="RKC87"/>
      <c r="RKD87" s="3"/>
      <c r="RKG87" s="8"/>
      <c r="RKH87" s="9"/>
      <c r="RKI87" s="8"/>
      <c r="RKJ87" s="8"/>
      <c r="RKK87" s="9"/>
      <c r="RKL87" s="6"/>
      <c r="RKM87" s="9"/>
      <c r="RKN87" s="6"/>
      <c r="RKO87" s="9"/>
      <c r="RKP87" s="44"/>
      <c r="RKR87" s="44"/>
      <c r="RKT87" s="33"/>
      <c r="RKV87" s="33"/>
      <c r="RKX87" s="33"/>
      <c r="RKZ87" s="33"/>
      <c r="RLB87"/>
      <c r="RLC87"/>
      <c r="RLD87"/>
      <c r="RLE87" s="3"/>
      <c r="RLH87" s="8"/>
      <c r="RLI87" s="9"/>
      <c r="RLJ87" s="8"/>
      <c r="RLK87" s="8"/>
      <c r="RLL87" s="9"/>
      <c r="RLM87" s="6"/>
      <c r="RLN87" s="9"/>
      <c r="RLO87" s="6"/>
      <c r="RLP87" s="9"/>
      <c r="RLQ87" s="44"/>
      <c r="RLS87" s="44"/>
      <c r="RLU87" s="33"/>
      <c r="RLW87" s="33"/>
      <c r="RLY87" s="33"/>
      <c r="RMA87" s="33"/>
      <c r="RMC87"/>
      <c r="RMD87"/>
      <c r="RME87"/>
      <c r="RMF87" s="3"/>
      <c r="RMI87" s="8"/>
      <c r="RMJ87" s="9"/>
      <c r="RMK87" s="8"/>
      <c r="RML87" s="8"/>
      <c r="RMM87" s="9"/>
      <c r="RMN87" s="6"/>
      <c r="RMO87" s="9"/>
      <c r="RMP87" s="6"/>
      <c r="RMQ87" s="9"/>
      <c r="RMR87" s="44"/>
      <c r="RMT87" s="44"/>
      <c r="RMV87" s="33"/>
      <c r="RMX87" s="33"/>
      <c r="RMZ87" s="33"/>
      <c r="RNB87" s="33"/>
      <c r="RND87"/>
      <c r="RNE87"/>
      <c r="RNF87"/>
      <c r="RNG87" s="3"/>
      <c r="RNJ87" s="8"/>
      <c r="RNK87" s="9"/>
      <c r="RNL87" s="8"/>
      <c r="RNM87" s="8"/>
      <c r="RNN87" s="9"/>
      <c r="RNO87" s="6"/>
      <c r="RNP87" s="9"/>
      <c r="RNQ87" s="6"/>
      <c r="RNR87" s="9"/>
      <c r="RNS87" s="44"/>
      <c r="RNU87" s="44"/>
      <c r="RNW87" s="33"/>
      <c r="RNY87" s="33"/>
      <c r="ROA87" s="33"/>
      <c r="ROC87" s="33"/>
      <c r="ROE87"/>
      <c r="ROF87"/>
      <c r="ROG87"/>
      <c r="ROH87" s="3"/>
      <c r="ROK87" s="8"/>
      <c r="ROL87" s="9"/>
      <c r="ROM87" s="8"/>
      <c r="RON87" s="8"/>
      <c r="ROO87" s="9"/>
      <c r="ROP87" s="6"/>
      <c r="ROQ87" s="9"/>
      <c r="ROR87" s="6"/>
      <c r="ROS87" s="9"/>
      <c r="ROT87" s="44"/>
      <c r="ROV87" s="44"/>
      <c r="ROX87" s="33"/>
      <c r="ROZ87" s="33"/>
      <c r="RPB87" s="33"/>
      <c r="RPD87" s="33"/>
      <c r="RPF87"/>
      <c r="RPG87"/>
      <c r="RPH87"/>
      <c r="RPI87" s="3"/>
      <c r="RPL87" s="8"/>
      <c r="RPM87" s="9"/>
      <c r="RPN87" s="8"/>
      <c r="RPO87" s="8"/>
      <c r="RPP87" s="9"/>
      <c r="RPQ87" s="6"/>
      <c r="RPR87" s="9"/>
      <c r="RPS87" s="6"/>
      <c r="RPT87" s="9"/>
      <c r="RPU87" s="44"/>
      <c r="RPW87" s="44"/>
      <c r="RPY87" s="33"/>
      <c r="RQA87" s="33"/>
      <c r="RQC87" s="33"/>
      <c r="RQE87" s="33"/>
      <c r="RQG87"/>
      <c r="RQH87"/>
      <c r="RQI87"/>
      <c r="RQJ87" s="3"/>
      <c r="RQM87" s="8"/>
      <c r="RQN87" s="9"/>
      <c r="RQO87" s="8"/>
      <c r="RQP87" s="8"/>
      <c r="RQQ87" s="9"/>
      <c r="RQR87" s="6"/>
      <c r="RQS87" s="9"/>
      <c r="RQT87" s="6"/>
      <c r="RQU87" s="9"/>
      <c r="RQV87" s="44"/>
      <c r="RQX87" s="44"/>
      <c r="RQZ87" s="33"/>
      <c r="RRB87" s="33"/>
      <c r="RRD87" s="33"/>
      <c r="RRF87" s="33"/>
      <c r="RRH87"/>
      <c r="RRI87"/>
      <c r="RRJ87"/>
      <c r="RRK87" s="3"/>
      <c r="RRN87" s="8"/>
      <c r="RRO87" s="9"/>
      <c r="RRP87" s="8"/>
      <c r="RRQ87" s="8"/>
      <c r="RRR87" s="9"/>
      <c r="RRS87" s="6"/>
      <c r="RRT87" s="9"/>
      <c r="RRU87" s="6"/>
      <c r="RRV87" s="9"/>
      <c r="RRW87" s="44"/>
      <c r="RRY87" s="44"/>
      <c r="RSA87" s="33"/>
      <c r="RSC87" s="33"/>
      <c r="RSE87" s="33"/>
      <c r="RSG87" s="33"/>
      <c r="RSI87"/>
      <c r="RSJ87"/>
      <c r="RSK87"/>
      <c r="RSL87" s="3"/>
      <c r="RSO87" s="8"/>
      <c r="RSP87" s="9"/>
      <c r="RSQ87" s="8"/>
      <c r="RSR87" s="8"/>
      <c r="RSS87" s="9"/>
      <c r="RST87" s="6"/>
      <c r="RSU87" s="9"/>
      <c r="RSV87" s="6"/>
      <c r="RSW87" s="9"/>
      <c r="RSX87" s="44"/>
      <c r="RSZ87" s="44"/>
      <c r="RTB87" s="33"/>
      <c r="RTD87" s="33"/>
      <c r="RTF87" s="33"/>
      <c r="RTH87" s="33"/>
      <c r="RTJ87"/>
      <c r="RTK87"/>
      <c r="RTL87"/>
      <c r="RTM87" s="3"/>
      <c r="RTP87" s="8"/>
      <c r="RTQ87" s="9"/>
      <c r="RTR87" s="8"/>
      <c r="RTS87" s="8"/>
      <c r="RTT87" s="9"/>
      <c r="RTU87" s="6"/>
      <c r="RTV87" s="9"/>
      <c r="RTW87" s="6"/>
      <c r="RTX87" s="9"/>
      <c r="RTY87" s="44"/>
      <c r="RUA87" s="44"/>
      <c r="RUC87" s="33"/>
      <c r="RUE87" s="33"/>
      <c r="RUG87" s="33"/>
      <c r="RUI87" s="33"/>
      <c r="RUK87"/>
      <c r="RUL87"/>
      <c r="RUM87"/>
      <c r="RUN87" s="3"/>
      <c r="RUQ87" s="8"/>
      <c r="RUR87" s="9"/>
      <c r="RUS87" s="8"/>
      <c r="RUT87" s="8"/>
      <c r="RUU87" s="9"/>
      <c r="RUV87" s="6"/>
      <c r="RUW87" s="9"/>
      <c r="RUX87" s="6"/>
      <c r="RUY87" s="9"/>
      <c r="RUZ87" s="44"/>
      <c r="RVB87" s="44"/>
      <c r="RVD87" s="33"/>
      <c r="RVF87" s="33"/>
      <c r="RVH87" s="33"/>
      <c r="RVJ87" s="33"/>
      <c r="RVL87"/>
      <c r="RVM87"/>
      <c r="RVN87"/>
      <c r="RVO87" s="3"/>
      <c r="RVR87" s="8"/>
      <c r="RVS87" s="9"/>
      <c r="RVT87" s="8"/>
      <c r="RVU87" s="8"/>
      <c r="RVV87" s="9"/>
      <c r="RVW87" s="6"/>
      <c r="RVX87" s="9"/>
      <c r="RVY87" s="6"/>
      <c r="RVZ87" s="9"/>
      <c r="RWA87" s="44"/>
      <c r="RWC87" s="44"/>
      <c r="RWE87" s="33"/>
      <c r="RWG87" s="33"/>
      <c r="RWI87" s="33"/>
      <c r="RWK87" s="33"/>
      <c r="RWM87"/>
      <c r="RWN87"/>
      <c r="RWO87"/>
      <c r="RWP87" s="3"/>
      <c r="RWS87" s="8"/>
      <c r="RWT87" s="9"/>
      <c r="RWU87" s="8"/>
      <c r="RWV87" s="8"/>
      <c r="RWW87" s="9"/>
      <c r="RWX87" s="6"/>
      <c r="RWY87" s="9"/>
      <c r="RWZ87" s="6"/>
      <c r="RXA87" s="9"/>
      <c r="RXB87" s="44"/>
      <c r="RXD87" s="44"/>
      <c r="RXF87" s="33"/>
      <c r="RXH87" s="33"/>
      <c r="RXJ87" s="33"/>
      <c r="RXL87" s="33"/>
      <c r="RXN87"/>
      <c r="RXO87"/>
      <c r="RXP87"/>
      <c r="RXQ87" s="3"/>
      <c r="RXT87" s="8"/>
      <c r="RXU87" s="9"/>
      <c r="RXV87" s="8"/>
      <c r="RXW87" s="8"/>
      <c r="RXX87" s="9"/>
      <c r="RXY87" s="6"/>
      <c r="RXZ87" s="9"/>
      <c r="RYA87" s="6"/>
      <c r="RYB87" s="9"/>
      <c r="RYC87" s="44"/>
      <c r="RYE87" s="44"/>
      <c r="RYG87" s="33"/>
      <c r="RYI87" s="33"/>
      <c r="RYK87" s="33"/>
      <c r="RYM87" s="33"/>
      <c r="RYO87"/>
      <c r="RYP87"/>
      <c r="RYQ87"/>
      <c r="RYR87" s="3"/>
      <c r="RYU87" s="8"/>
      <c r="RYV87" s="9"/>
      <c r="RYW87" s="8"/>
      <c r="RYX87" s="8"/>
      <c r="RYY87" s="9"/>
      <c r="RYZ87" s="6"/>
      <c r="RZA87" s="9"/>
      <c r="RZB87" s="6"/>
      <c r="RZC87" s="9"/>
      <c r="RZD87" s="44"/>
      <c r="RZF87" s="44"/>
      <c r="RZH87" s="33"/>
      <c r="RZJ87" s="33"/>
      <c r="RZL87" s="33"/>
      <c r="RZN87" s="33"/>
      <c r="RZP87"/>
      <c r="RZQ87"/>
      <c r="RZR87"/>
      <c r="RZS87" s="3"/>
      <c r="RZV87" s="8"/>
      <c r="RZW87" s="9"/>
      <c r="RZX87" s="8"/>
      <c r="RZY87" s="8"/>
      <c r="RZZ87" s="9"/>
      <c r="SAA87" s="6"/>
      <c r="SAB87" s="9"/>
      <c r="SAC87" s="6"/>
      <c r="SAD87" s="9"/>
      <c r="SAE87" s="44"/>
      <c r="SAG87" s="44"/>
      <c r="SAI87" s="33"/>
      <c r="SAK87" s="33"/>
      <c r="SAM87" s="33"/>
      <c r="SAO87" s="33"/>
      <c r="SAQ87"/>
      <c r="SAR87"/>
      <c r="SAS87"/>
      <c r="SAT87" s="3"/>
      <c r="SAW87" s="8"/>
      <c r="SAX87" s="9"/>
      <c r="SAY87" s="8"/>
      <c r="SAZ87" s="8"/>
      <c r="SBA87" s="9"/>
      <c r="SBB87" s="6"/>
      <c r="SBC87" s="9"/>
      <c r="SBD87" s="6"/>
      <c r="SBE87" s="9"/>
      <c r="SBF87" s="44"/>
      <c r="SBH87" s="44"/>
      <c r="SBJ87" s="33"/>
      <c r="SBL87" s="33"/>
      <c r="SBN87" s="33"/>
      <c r="SBP87" s="33"/>
      <c r="SBR87"/>
      <c r="SBS87"/>
      <c r="SBT87"/>
      <c r="SBU87" s="3"/>
      <c r="SBX87" s="8"/>
      <c r="SBY87" s="9"/>
      <c r="SBZ87" s="8"/>
      <c r="SCA87" s="8"/>
      <c r="SCB87" s="9"/>
      <c r="SCC87" s="6"/>
      <c r="SCD87" s="9"/>
      <c r="SCE87" s="6"/>
      <c r="SCF87" s="9"/>
      <c r="SCG87" s="44"/>
      <c r="SCI87" s="44"/>
      <c r="SCK87" s="33"/>
      <c r="SCM87" s="33"/>
      <c r="SCO87" s="33"/>
      <c r="SCQ87" s="33"/>
      <c r="SCS87"/>
      <c r="SCT87"/>
      <c r="SCU87"/>
      <c r="SCV87" s="3"/>
      <c r="SCY87" s="8"/>
      <c r="SCZ87" s="9"/>
      <c r="SDA87" s="8"/>
      <c r="SDB87" s="8"/>
      <c r="SDC87" s="9"/>
      <c r="SDD87" s="6"/>
      <c r="SDE87" s="9"/>
      <c r="SDF87" s="6"/>
      <c r="SDG87" s="9"/>
      <c r="SDH87" s="44"/>
      <c r="SDJ87" s="44"/>
      <c r="SDL87" s="33"/>
      <c r="SDN87" s="33"/>
      <c r="SDP87" s="33"/>
      <c r="SDR87" s="33"/>
      <c r="SDT87"/>
      <c r="SDU87"/>
      <c r="SDV87"/>
      <c r="SDW87" s="3"/>
      <c r="SDZ87" s="8"/>
      <c r="SEA87" s="9"/>
      <c r="SEB87" s="8"/>
      <c r="SEC87" s="8"/>
      <c r="SED87" s="9"/>
      <c r="SEE87" s="6"/>
      <c r="SEF87" s="9"/>
      <c r="SEG87" s="6"/>
      <c r="SEH87" s="9"/>
      <c r="SEI87" s="44"/>
      <c r="SEK87" s="44"/>
      <c r="SEM87" s="33"/>
      <c r="SEO87" s="33"/>
      <c r="SEQ87" s="33"/>
      <c r="SES87" s="33"/>
      <c r="SEU87"/>
      <c r="SEV87"/>
      <c r="SEW87"/>
      <c r="SEX87" s="3"/>
      <c r="SFA87" s="8"/>
      <c r="SFB87" s="9"/>
      <c r="SFC87" s="8"/>
      <c r="SFD87" s="8"/>
      <c r="SFE87" s="9"/>
      <c r="SFF87" s="6"/>
      <c r="SFG87" s="9"/>
      <c r="SFH87" s="6"/>
      <c r="SFI87" s="9"/>
      <c r="SFJ87" s="44"/>
      <c r="SFL87" s="44"/>
      <c r="SFN87" s="33"/>
      <c r="SFP87" s="33"/>
      <c r="SFR87" s="33"/>
      <c r="SFT87" s="33"/>
      <c r="SFV87"/>
      <c r="SFW87"/>
      <c r="SFX87"/>
      <c r="SFY87" s="3"/>
      <c r="SGB87" s="8"/>
      <c r="SGC87" s="9"/>
      <c r="SGD87" s="8"/>
      <c r="SGE87" s="8"/>
      <c r="SGF87" s="9"/>
      <c r="SGG87" s="6"/>
      <c r="SGH87" s="9"/>
      <c r="SGI87" s="6"/>
      <c r="SGJ87" s="9"/>
      <c r="SGK87" s="44"/>
      <c r="SGM87" s="44"/>
      <c r="SGO87" s="33"/>
      <c r="SGQ87" s="33"/>
      <c r="SGS87" s="33"/>
      <c r="SGU87" s="33"/>
      <c r="SGW87"/>
      <c r="SGX87"/>
      <c r="SGY87"/>
      <c r="SGZ87" s="3"/>
      <c r="SHC87" s="8"/>
      <c r="SHD87" s="9"/>
      <c r="SHE87" s="8"/>
      <c r="SHF87" s="8"/>
      <c r="SHG87" s="9"/>
      <c r="SHH87" s="6"/>
      <c r="SHI87" s="9"/>
      <c r="SHJ87" s="6"/>
      <c r="SHK87" s="9"/>
      <c r="SHL87" s="44"/>
      <c r="SHN87" s="44"/>
      <c r="SHP87" s="33"/>
      <c r="SHR87" s="33"/>
      <c r="SHT87" s="33"/>
      <c r="SHV87" s="33"/>
      <c r="SHX87"/>
      <c r="SHY87"/>
      <c r="SHZ87"/>
      <c r="SIA87" s="3"/>
      <c r="SID87" s="8"/>
      <c r="SIE87" s="9"/>
      <c r="SIF87" s="8"/>
      <c r="SIG87" s="8"/>
      <c r="SIH87" s="9"/>
      <c r="SII87" s="6"/>
      <c r="SIJ87" s="9"/>
      <c r="SIK87" s="6"/>
      <c r="SIL87" s="9"/>
      <c r="SIM87" s="44"/>
      <c r="SIO87" s="44"/>
      <c r="SIQ87" s="33"/>
      <c r="SIS87" s="33"/>
      <c r="SIU87" s="33"/>
      <c r="SIW87" s="33"/>
      <c r="SIY87"/>
      <c r="SIZ87"/>
      <c r="SJA87"/>
      <c r="SJB87" s="3"/>
      <c r="SJE87" s="8"/>
      <c r="SJF87" s="9"/>
      <c r="SJG87" s="8"/>
      <c r="SJH87" s="8"/>
      <c r="SJI87" s="9"/>
      <c r="SJJ87" s="6"/>
      <c r="SJK87" s="9"/>
      <c r="SJL87" s="6"/>
      <c r="SJM87" s="9"/>
      <c r="SJN87" s="44"/>
      <c r="SJP87" s="44"/>
      <c r="SJR87" s="33"/>
      <c r="SJT87" s="33"/>
      <c r="SJV87" s="33"/>
      <c r="SJX87" s="33"/>
      <c r="SJZ87"/>
      <c r="SKA87"/>
      <c r="SKB87"/>
      <c r="SKC87" s="3"/>
      <c r="SKF87" s="8"/>
      <c r="SKG87" s="9"/>
      <c r="SKH87" s="8"/>
      <c r="SKI87" s="8"/>
      <c r="SKJ87" s="9"/>
      <c r="SKK87" s="6"/>
      <c r="SKL87" s="9"/>
      <c r="SKM87" s="6"/>
      <c r="SKN87" s="9"/>
      <c r="SKO87" s="44"/>
      <c r="SKQ87" s="44"/>
      <c r="SKS87" s="33"/>
      <c r="SKU87" s="33"/>
      <c r="SKW87" s="33"/>
      <c r="SKY87" s="33"/>
      <c r="SLA87"/>
      <c r="SLB87"/>
      <c r="SLC87"/>
      <c r="SLD87" s="3"/>
      <c r="SLG87" s="8"/>
      <c r="SLH87" s="9"/>
      <c r="SLI87" s="8"/>
      <c r="SLJ87" s="8"/>
      <c r="SLK87" s="9"/>
      <c r="SLL87" s="6"/>
      <c r="SLM87" s="9"/>
      <c r="SLN87" s="6"/>
      <c r="SLO87" s="9"/>
      <c r="SLP87" s="44"/>
      <c r="SLR87" s="44"/>
      <c r="SLT87" s="33"/>
      <c r="SLV87" s="33"/>
      <c r="SLX87" s="33"/>
      <c r="SLZ87" s="33"/>
      <c r="SMB87"/>
      <c r="SMC87"/>
      <c r="SMD87"/>
      <c r="SME87" s="3"/>
      <c r="SMH87" s="8"/>
      <c r="SMI87" s="9"/>
      <c r="SMJ87" s="8"/>
      <c r="SMK87" s="8"/>
      <c r="SML87" s="9"/>
      <c r="SMM87" s="6"/>
      <c r="SMN87" s="9"/>
      <c r="SMO87" s="6"/>
      <c r="SMP87" s="9"/>
      <c r="SMQ87" s="44"/>
      <c r="SMS87" s="44"/>
      <c r="SMU87" s="33"/>
      <c r="SMW87" s="33"/>
      <c r="SMY87" s="33"/>
      <c r="SNA87" s="33"/>
      <c r="SNC87"/>
      <c r="SND87"/>
      <c r="SNE87"/>
      <c r="SNF87" s="3"/>
      <c r="SNI87" s="8"/>
      <c r="SNJ87" s="9"/>
      <c r="SNK87" s="8"/>
      <c r="SNL87" s="8"/>
      <c r="SNM87" s="9"/>
      <c r="SNN87" s="6"/>
      <c r="SNO87" s="9"/>
      <c r="SNP87" s="6"/>
      <c r="SNQ87" s="9"/>
      <c r="SNR87" s="44"/>
      <c r="SNT87" s="44"/>
      <c r="SNV87" s="33"/>
      <c r="SNX87" s="33"/>
      <c r="SNZ87" s="33"/>
      <c r="SOB87" s="33"/>
      <c r="SOD87"/>
      <c r="SOE87"/>
      <c r="SOF87"/>
      <c r="SOG87" s="3"/>
      <c r="SOJ87" s="8"/>
      <c r="SOK87" s="9"/>
      <c r="SOL87" s="8"/>
      <c r="SOM87" s="8"/>
      <c r="SON87" s="9"/>
      <c r="SOO87" s="6"/>
      <c r="SOP87" s="9"/>
      <c r="SOQ87" s="6"/>
      <c r="SOR87" s="9"/>
      <c r="SOS87" s="44"/>
      <c r="SOU87" s="44"/>
      <c r="SOW87" s="33"/>
      <c r="SOY87" s="33"/>
      <c r="SPA87" s="33"/>
      <c r="SPC87" s="33"/>
      <c r="SPE87"/>
      <c r="SPF87"/>
      <c r="SPG87"/>
      <c r="SPH87" s="3"/>
      <c r="SPK87" s="8"/>
      <c r="SPL87" s="9"/>
      <c r="SPM87" s="8"/>
      <c r="SPN87" s="8"/>
      <c r="SPO87" s="9"/>
      <c r="SPP87" s="6"/>
      <c r="SPQ87" s="9"/>
      <c r="SPR87" s="6"/>
      <c r="SPS87" s="9"/>
      <c r="SPT87" s="44"/>
      <c r="SPV87" s="44"/>
      <c r="SPX87" s="33"/>
      <c r="SPZ87" s="33"/>
      <c r="SQB87" s="33"/>
      <c r="SQD87" s="33"/>
      <c r="SQF87"/>
      <c r="SQG87"/>
      <c r="SQH87"/>
      <c r="SQI87" s="3"/>
      <c r="SQL87" s="8"/>
      <c r="SQM87" s="9"/>
      <c r="SQN87" s="8"/>
      <c r="SQO87" s="8"/>
      <c r="SQP87" s="9"/>
      <c r="SQQ87" s="6"/>
      <c r="SQR87" s="9"/>
      <c r="SQS87" s="6"/>
      <c r="SQT87" s="9"/>
      <c r="SQU87" s="44"/>
      <c r="SQW87" s="44"/>
      <c r="SQY87" s="33"/>
      <c r="SRA87" s="33"/>
      <c r="SRC87" s="33"/>
      <c r="SRE87" s="33"/>
      <c r="SRG87"/>
      <c r="SRH87"/>
      <c r="SRI87"/>
      <c r="SRJ87" s="3"/>
      <c r="SRM87" s="8"/>
      <c r="SRN87" s="9"/>
      <c r="SRO87" s="8"/>
      <c r="SRP87" s="8"/>
      <c r="SRQ87" s="9"/>
      <c r="SRR87" s="6"/>
      <c r="SRS87" s="9"/>
      <c r="SRT87" s="6"/>
      <c r="SRU87" s="9"/>
      <c r="SRV87" s="44"/>
      <c r="SRX87" s="44"/>
      <c r="SRZ87" s="33"/>
      <c r="SSB87" s="33"/>
      <c r="SSD87" s="33"/>
      <c r="SSF87" s="33"/>
      <c r="SSH87"/>
      <c r="SSI87"/>
      <c r="SSJ87"/>
      <c r="SSK87" s="3"/>
      <c r="SSN87" s="8"/>
      <c r="SSO87" s="9"/>
      <c r="SSP87" s="8"/>
      <c r="SSQ87" s="8"/>
      <c r="SSR87" s="9"/>
      <c r="SSS87" s="6"/>
      <c r="SST87" s="9"/>
      <c r="SSU87" s="6"/>
      <c r="SSV87" s="9"/>
      <c r="SSW87" s="44"/>
      <c r="SSY87" s="44"/>
      <c r="STA87" s="33"/>
      <c r="STC87" s="33"/>
      <c r="STE87" s="33"/>
      <c r="STG87" s="33"/>
      <c r="STI87"/>
      <c r="STJ87"/>
      <c r="STK87"/>
      <c r="STL87" s="3"/>
      <c r="STO87" s="8"/>
      <c r="STP87" s="9"/>
      <c r="STQ87" s="8"/>
      <c r="STR87" s="8"/>
      <c r="STS87" s="9"/>
      <c r="STT87" s="6"/>
      <c r="STU87" s="9"/>
      <c r="STV87" s="6"/>
      <c r="STW87" s="9"/>
      <c r="STX87" s="44"/>
      <c r="STZ87" s="44"/>
      <c r="SUB87" s="33"/>
      <c r="SUD87" s="33"/>
      <c r="SUF87" s="33"/>
      <c r="SUH87" s="33"/>
      <c r="SUJ87"/>
      <c r="SUK87"/>
      <c r="SUL87"/>
      <c r="SUM87" s="3"/>
      <c r="SUP87" s="8"/>
      <c r="SUQ87" s="9"/>
      <c r="SUR87" s="8"/>
      <c r="SUS87" s="8"/>
      <c r="SUT87" s="9"/>
      <c r="SUU87" s="6"/>
      <c r="SUV87" s="9"/>
      <c r="SUW87" s="6"/>
      <c r="SUX87" s="9"/>
      <c r="SUY87" s="44"/>
      <c r="SVA87" s="44"/>
      <c r="SVC87" s="33"/>
      <c r="SVE87" s="33"/>
      <c r="SVG87" s="33"/>
      <c r="SVI87" s="33"/>
      <c r="SVK87"/>
      <c r="SVL87"/>
      <c r="SVM87"/>
      <c r="SVN87" s="3"/>
      <c r="SVQ87" s="8"/>
      <c r="SVR87" s="9"/>
      <c r="SVS87" s="8"/>
      <c r="SVT87" s="8"/>
      <c r="SVU87" s="9"/>
      <c r="SVV87" s="6"/>
      <c r="SVW87" s="9"/>
      <c r="SVX87" s="6"/>
      <c r="SVY87" s="9"/>
      <c r="SVZ87" s="44"/>
      <c r="SWB87" s="44"/>
      <c r="SWD87" s="33"/>
      <c r="SWF87" s="33"/>
      <c r="SWH87" s="33"/>
      <c r="SWJ87" s="33"/>
      <c r="SWL87"/>
      <c r="SWM87"/>
      <c r="SWN87"/>
      <c r="SWO87" s="3"/>
      <c r="SWR87" s="8"/>
      <c r="SWS87" s="9"/>
      <c r="SWT87" s="8"/>
      <c r="SWU87" s="8"/>
      <c r="SWV87" s="9"/>
      <c r="SWW87" s="6"/>
      <c r="SWX87" s="9"/>
      <c r="SWY87" s="6"/>
      <c r="SWZ87" s="9"/>
      <c r="SXA87" s="44"/>
      <c r="SXC87" s="44"/>
      <c r="SXE87" s="33"/>
      <c r="SXG87" s="33"/>
      <c r="SXI87" s="33"/>
      <c r="SXK87" s="33"/>
      <c r="SXM87"/>
      <c r="SXN87"/>
      <c r="SXO87"/>
      <c r="SXP87" s="3"/>
      <c r="SXS87" s="8"/>
      <c r="SXT87" s="9"/>
      <c r="SXU87" s="8"/>
      <c r="SXV87" s="8"/>
      <c r="SXW87" s="9"/>
      <c r="SXX87" s="6"/>
      <c r="SXY87" s="9"/>
      <c r="SXZ87" s="6"/>
      <c r="SYA87" s="9"/>
      <c r="SYB87" s="44"/>
      <c r="SYD87" s="44"/>
      <c r="SYF87" s="33"/>
      <c r="SYH87" s="33"/>
      <c r="SYJ87" s="33"/>
      <c r="SYL87" s="33"/>
      <c r="SYN87"/>
      <c r="SYO87"/>
      <c r="SYP87"/>
      <c r="SYQ87" s="3"/>
      <c r="SYT87" s="8"/>
      <c r="SYU87" s="9"/>
      <c r="SYV87" s="8"/>
      <c r="SYW87" s="8"/>
      <c r="SYX87" s="9"/>
      <c r="SYY87" s="6"/>
      <c r="SYZ87" s="9"/>
      <c r="SZA87" s="6"/>
      <c r="SZB87" s="9"/>
      <c r="SZC87" s="44"/>
      <c r="SZE87" s="44"/>
      <c r="SZG87" s="33"/>
      <c r="SZI87" s="33"/>
      <c r="SZK87" s="33"/>
      <c r="SZM87" s="33"/>
      <c r="SZO87"/>
      <c r="SZP87"/>
      <c r="SZQ87"/>
      <c r="SZR87" s="3"/>
      <c r="SZU87" s="8"/>
      <c r="SZV87" s="9"/>
      <c r="SZW87" s="8"/>
      <c r="SZX87" s="8"/>
      <c r="SZY87" s="9"/>
      <c r="SZZ87" s="6"/>
      <c r="TAA87" s="9"/>
      <c r="TAB87" s="6"/>
      <c r="TAC87" s="9"/>
      <c r="TAD87" s="44"/>
      <c r="TAF87" s="44"/>
      <c r="TAH87" s="33"/>
      <c r="TAJ87" s="33"/>
      <c r="TAL87" s="33"/>
      <c r="TAN87" s="33"/>
      <c r="TAP87"/>
      <c r="TAQ87"/>
      <c r="TAR87"/>
      <c r="TAS87" s="3"/>
      <c r="TAV87" s="8"/>
      <c r="TAW87" s="9"/>
      <c r="TAX87" s="8"/>
      <c r="TAY87" s="8"/>
      <c r="TAZ87" s="9"/>
      <c r="TBA87" s="6"/>
      <c r="TBB87" s="9"/>
      <c r="TBC87" s="6"/>
      <c r="TBD87" s="9"/>
      <c r="TBE87" s="44"/>
      <c r="TBG87" s="44"/>
      <c r="TBI87" s="33"/>
      <c r="TBK87" s="33"/>
      <c r="TBM87" s="33"/>
      <c r="TBO87" s="33"/>
      <c r="TBQ87"/>
      <c r="TBR87"/>
      <c r="TBS87"/>
      <c r="TBT87" s="3"/>
      <c r="TBW87" s="8"/>
      <c r="TBX87" s="9"/>
      <c r="TBY87" s="8"/>
      <c r="TBZ87" s="8"/>
      <c r="TCA87" s="9"/>
      <c r="TCB87" s="6"/>
      <c r="TCC87" s="9"/>
      <c r="TCD87" s="6"/>
      <c r="TCE87" s="9"/>
      <c r="TCF87" s="44"/>
      <c r="TCH87" s="44"/>
      <c r="TCJ87" s="33"/>
      <c r="TCL87" s="33"/>
      <c r="TCN87" s="33"/>
      <c r="TCP87" s="33"/>
      <c r="TCR87"/>
      <c r="TCS87"/>
      <c r="TCT87"/>
      <c r="TCU87" s="3"/>
      <c r="TCX87" s="8"/>
      <c r="TCY87" s="9"/>
      <c r="TCZ87" s="8"/>
      <c r="TDA87" s="8"/>
      <c r="TDB87" s="9"/>
      <c r="TDC87" s="6"/>
      <c r="TDD87" s="9"/>
      <c r="TDE87" s="6"/>
      <c r="TDF87" s="9"/>
      <c r="TDG87" s="44"/>
      <c r="TDI87" s="44"/>
      <c r="TDK87" s="33"/>
      <c r="TDM87" s="33"/>
      <c r="TDO87" s="33"/>
      <c r="TDQ87" s="33"/>
      <c r="TDS87"/>
      <c r="TDT87"/>
      <c r="TDU87"/>
      <c r="TDV87" s="3"/>
      <c r="TDY87" s="8"/>
      <c r="TDZ87" s="9"/>
      <c r="TEA87" s="8"/>
      <c r="TEB87" s="8"/>
      <c r="TEC87" s="9"/>
      <c r="TED87" s="6"/>
      <c r="TEE87" s="9"/>
      <c r="TEF87" s="6"/>
      <c r="TEG87" s="9"/>
      <c r="TEH87" s="44"/>
      <c r="TEJ87" s="44"/>
      <c r="TEL87" s="33"/>
      <c r="TEN87" s="33"/>
      <c r="TEP87" s="33"/>
      <c r="TER87" s="33"/>
      <c r="TET87"/>
      <c r="TEU87"/>
      <c r="TEV87"/>
      <c r="TEW87" s="3"/>
      <c r="TEZ87" s="8"/>
      <c r="TFA87" s="9"/>
      <c r="TFB87" s="8"/>
      <c r="TFC87" s="8"/>
      <c r="TFD87" s="9"/>
      <c r="TFE87" s="6"/>
      <c r="TFF87" s="9"/>
      <c r="TFG87" s="6"/>
      <c r="TFH87" s="9"/>
      <c r="TFI87" s="44"/>
      <c r="TFK87" s="44"/>
      <c r="TFM87" s="33"/>
      <c r="TFO87" s="33"/>
      <c r="TFQ87" s="33"/>
      <c r="TFS87" s="33"/>
      <c r="TFU87"/>
      <c r="TFV87"/>
      <c r="TFW87"/>
      <c r="TFX87" s="3"/>
      <c r="TGA87" s="8"/>
      <c r="TGB87" s="9"/>
      <c r="TGC87" s="8"/>
      <c r="TGD87" s="8"/>
      <c r="TGE87" s="9"/>
      <c r="TGF87" s="6"/>
      <c r="TGG87" s="9"/>
      <c r="TGH87" s="6"/>
      <c r="TGI87" s="9"/>
      <c r="TGJ87" s="44"/>
      <c r="TGL87" s="44"/>
      <c r="TGN87" s="33"/>
      <c r="TGP87" s="33"/>
      <c r="TGR87" s="33"/>
      <c r="TGT87" s="33"/>
      <c r="TGV87"/>
      <c r="TGW87"/>
      <c r="TGX87"/>
      <c r="TGY87" s="3"/>
      <c r="THB87" s="8"/>
      <c r="THC87" s="9"/>
      <c r="THD87" s="8"/>
      <c r="THE87" s="8"/>
      <c r="THF87" s="9"/>
      <c r="THG87" s="6"/>
      <c r="THH87" s="9"/>
      <c r="THI87" s="6"/>
      <c r="THJ87" s="9"/>
      <c r="THK87" s="44"/>
      <c r="THM87" s="44"/>
      <c r="THO87" s="33"/>
      <c r="THQ87" s="33"/>
      <c r="THS87" s="33"/>
      <c r="THU87" s="33"/>
      <c r="THW87"/>
      <c r="THX87"/>
      <c r="THY87"/>
      <c r="THZ87" s="3"/>
      <c r="TIC87" s="8"/>
      <c r="TID87" s="9"/>
      <c r="TIE87" s="8"/>
      <c r="TIF87" s="8"/>
      <c r="TIG87" s="9"/>
      <c r="TIH87" s="6"/>
      <c r="TII87" s="9"/>
      <c r="TIJ87" s="6"/>
      <c r="TIK87" s="9"/>
      <c r="TIL87" s="44"/>
      <c r="TIN87" s="44"/>
      <c r="TIP87" s="33"/>
      <c r="TIR87" s="33"/>
      <c r="TIT87" s="33"/>
      <c r="TIV87" s="33"/>
      <c r="TIX87"/>
      <c r="TIY87"/>
      <c r="TIZ87"/>
      <c r="TJA87" s="3"/>
      <c r="TJD87" s="8"/>
      <c r="TJE87" s="9"/>
      <c r="TJF87" s="8"/>
      <c r="TJG87" s="8"/>
      <c r="TJH87" s="9"/>
      <c r="TJI87" s="6"/>
      <c r="TJJ87" s="9"/>
      <c r="TJK87" s="6"/>
      <c r="TJL87" s="9"/>
      <c r="TJM87" s="44"/>
      <c r="TJO87" s="44"/>
      <c r="TJQ87" s="33"/>
      <c r="TJS87" s="33"/>
      <c r="TJU87" s="33"/>
      <c r="TJW87" s="33"/>
      <c r="TJY87"/>
      <c r="TJZ87"/>
      <c r="TKA87"/>
      <c r="TKB87" s="3"/>
      <c r="TKE87" s="8"/>
      <c r="TKF87" s="9"/>
      <c r="TKG87" s="8"/>
      <c r="TKH87" s="8"/>
      <c r="TKI87" s="9"/>
      <c r="TKJ87" s="6"/>
      <c r="TKK87" s="9"/>
      <c r="TKL87" s="6"/>
      <c r="TKM87" s="9"/>
      <c r="TKN87" s="44"/>
      <c r="TKP87" s="44"/>
      <c r="TKR87" s="33"/>
      <c r="TKT87" s="33"/>
      <c r="TKV87" s="33"/>
      <c r="TKX87" s="33"/>
      <c r="TKZ87"/>
      <c r="TLA87"/>
      <c r="TLB87"/>
      <c r="TLC87" s="3"/>
      <c r="TLF87" s="8"/>
      <c r="TLG87" s="9"/>
      <c r="TLH87" s="8"/>
      <c r="TLI87" s="8"/>
      <c r="TLJ87" s="9"/>
      <c r="TLK87" s="6"/>
      <c r="TLL87" s="9"/>
      <c r="TLM87" s="6"/>
      <c r="TLN87" s="9"/>
      <c r="TLO87" s="44"/>
      <c r="TLQ87" s="44"/>
      <c r="TLS87" s="33"/>
      <c r="TLU87" s="33"/>
      <c r="TLW87" s="33"/>
      <c r="TLY87" s="33"/>
      <c r="TMA87"/>
      <c r="TMB87"/>
      <c r="TMC87"/>
      <c r="TMD87" s="3"/>
      <c r="TMG87" s="8"/>
      <c r="TMH87" s="9"/>
      <c r="TMI87" s="8"/>
      <c r="TMJ87" s="8"/>
      <c r="TMK87" s="9"/>
      <c r="TML87" s="6"/>
      <c r="TMM87" s="9"/>
      <c r="TMN87" s="6"/>
      <c r="TMO87" s="9"/>
      <c r="TMP87" s="44"/>
      <c r="TMR87" s="44"/>
      <c r="TMT87" s="33"/>
      <c r="TMV87" s="33"/>
      <c r="TMX87" s="33"/>
      <c r="TMZ87" s="33"/>
      <c r="TNB87"/>
      <c r="TNC87"/>
      <c r="TND87"/>
      <c r="TNE87" s="3"/>
      <c r="TNH87" s="8"/>
      <c r="TNI87" s="9"/>
      <c r="TNJ87" s="8"/>
      <c r="TNK87" s="8"/>
      <c r="TNL87" s="9"/>
      <c r="TNM87" s="6"/>
      <c r="TNN87" s="9"/>
      <c r="TNO87" s="6"/>
      <c r="TNP87" s="9"/>
      <c r="TNQ87" s="44"/>
      <c r="TNS87" s="44"/>
      <c r="TNU87" s="33"/>
      <c r="TNW87" s="33"/>
      <c r="TNY87" s="33"/>
      <c r="TOA87" s="33"/>
      <c r="TOC87"/>
      <c r="TOD87"/>
      <c r="TOE87"/>
      <c r="TOF87" s="3"/>
      <c r="TOI87" s="8"/>
      <c r="TOJ87" s="9"/>
      <c r="TOK87" s="8"/>
      <c r="TOL87" s="8"/>
      <c r="TOM87" s="9"/>
      <c r="TON87" s="6"/>
      <c r="TOO87" s="9"/>
      <c r="TOP87" s="6"/>
      <c r="TOQ87" s="9"/>
      <c r="TOR87" s="44"/>
      <c r="TOT87" s="44"/>
      <c r="TOV87" s="33"/>
      <c r="TOX87" s="33"/>
      <c r="TOZ87" s="33"/>
      <c r="TPB87" s="33"/>
      <c r="TPD87"/>
      <c r="TPE87"/>
      <c r="TPF87"/>
      <c r="TPG87" s="3"/>
      <c r="TPJ87" s="8"/>
      <c r="TPK87" s="9"/>
      <c r="TPL87" s="8"/>
      <c r="TPM87" s="8"/>
      <c r="TPN87" s="9"/>
      <c r="TPO87" s="6"/>
      <c r="TPP87" s="9"/>
      <c r="TPQ87" s="6"/>
      <c r="TPR87" s="9"/>
      <c r="TPS87" s="44"/>
      <c r="TPU87" s="44"/>
      <c r="TPW87" s="33"/>
      <c r="TPY87" s="33"/>
      <c r="TQA87" s="33"/>
      <c r="TQC87" s="33"/>
      <c r="TQE87"/>
      <c r="TQF87"/>
      <c r="TQG87"/>
      <c r="TQH87" s="3"/>
      <c r="TQK87" s="8"/>
      <c r="TQL87" s="9"/>
      <c r="TQM87" s="8"/>
      <c r="TQN87" s="8"/>
      <c r="TQO87" s="9"/>
      <c r="TQP87" s="6"/>
      <c r="TQQ87" s="9"/>
      <c r="TQR87" s="6"/>
      <c r="TQS87" s="9"/>
      <c r="TQT87" s="44"/>
      <c r="TQV87" s="44"/>
      <c r="TQX87" s="33"/>
      <c r="TQZ87" s="33"/>
      <c r="TRB87" s="33"/>
      <c r="TRD87" s="33"/>
      <c r="TRF87"/>
      <c r="TRG87"/>
      <c r="TRH87"/>
      <c r="TRI87" s="3"/>
      <c r="TRL87" s="8"/>
      <c r="TRM87" s="9"/>
      <c r="TRN87" s="8"/>
      <c r="TRO87" s="8"/>
      <c r="TRP87" s="9"/>
      <c r="TRQ87" s="6"/>
      <c r="TRR87" s="9"/>
      <c r="TRS87" s="6"/>
      <c r="TRT87" s="9"/>
      <c r="TRU87" s="44"/>
      <c r="TRW87" s="44"/>
      <c r="TRY87" s="33"/>
      <c r="TSA87" s="33"/>
      <c r="TSC87" s="33"/>
      <c r="TSE87" s="33"/>
      <c r="TSG87"/>
      <c r="TSH87"/>
      <c r="TSI87"/>
      <c r="TSJ87" s="3"/>
      <c r="TSM87" s="8"/>
      <c r="TSN87" s="9"/>
      <c r="TSO87" s="8"/>
      <c r="TSP87" s="8"/>
      <c r="TSQ87" s="9"/>
      <c r="TSR87" s="6"/>
      <c r="TSS87" s="9"/>
      <c r="TST87" s="6"/>
      <c r="TSU87" s="9"/>
      <c r="TSV87" s="44"/>
      <c r="TSX87" s="44"/>
      <c r="TSZ87" s="33"/>
      <c r="TTB87" s="33"/>
      <c r="TTD87" s="33"/>
      <c r="TTF87" s="33"/>
      <c r="TTH87"/>
      <c r="TTI87"/>
      <c r="TTJ87"/>
      <c r="TTK87" s="3"/>
      <c r="TTN87" s="8"/>
      <c r="TTO87" s="9"/>
      <c r="TTP87" s="8"/>
      <c r="TTQ87" s="8"/>
      <c r="TTR87" s="9"/>
      <c r="TTS87" s="6"/>
      <c r="TTT87" s="9"/>
      <c r="TTU87" s="6"/>
      <c r="TTV87" s="9"/>
      <c r="TTW87" s="44"/>
      <c r="TTY87" s="44"/>
      <c r="TUA87" s="33"/>
      <c r="TUC87" s="33"/>
      <c r="TUE87" s="33"/>
      <c r="TUG87" s="33"/>
      <c r="TUI87"/>
      <c r="TUJ87"/>
      <c r="TUK87"/>
      <c r="TUL87" s="3"/>
      <c r="TUO87" s="8"/>
      <c r="TUP87" s="9"/>
      <c r="TUQ87" s="8"/>
      <c r="TUR87" s="8"/>
      <c r="TUS87" s="9"/>
      <c r="TUT87" s="6"/>
      <c r="TUU87" s="9"/>
      <c r="TUV87" s="6"/>
      <c r="TUW87" s="9"/>
      <c r="TUX87" s="44"/>
      <c r="TUZ87" s="44"/>
      <c r="TVB87" s="33"/>
      <c r="TVD87" s="33"/>
      <c r="TVF87" s="33"/>
      <c r="TVH87" s="33"/>
      <c r="TVJ87"/>
      <c r="TVK87"/>
      <c r="TVL87"/>
      <c r="TVM87" s="3"/>
      <c r="TVP87" s="8"/>
      <c r="TVQ87" s="9"/>
      <c r="TVR87" s="8"/>
      <c r="TVS87" s="8"/>
      <c r="TVT87" s="9"/>
      <c r="TVU87" s="6"/>
      <c r="TVV87" s="9"/>
      <c r="TVW87" s="6"/>
      <c r="TVX87" s="9"/>
      <c r="TVY87" s="44"/>
      <c r="TWA87" s="44"/>
      <c r="TWC87" s="33"/>
      <c r="TWE87" s="33"/>
      <c r="TWG87" s="33"/>
      <c r="TWI87" s="33"/>
      <c r="TWK87"/>
      <c r="TWL87"/>
      <c r="TWM87"/>
      <c r="TWN87" s="3"/>
      <c r="TWQ87" s="8"/>
      <c r="TWR87" s="9"/>
      <c r="TWS87" s="8"/>
      <c r="TWT87" s="8"/>
      <c r="TWU87" s="9"/>
      <c r="TWV87" s="6"/>
      <c r="TWW87" s="9"/>
      <c r="TWX87" s="6"/>
      <c r="TWY87" s="9"/>
      <c r="TWZ87" s="44"/>
      <c r="TXB87" s="44"/>
      <c r="TXD87" s="33"/>
      <c r="TXF87" s="33"/>
      <c r="TXH87" s="33"/>
      <c r="TXJ87" s="33"/>
      <c r="TXL87"/>
      <c r="TXM87"/>
      <c r="TXN87"/>
      <c r="TXO87" s="3"/>
      <c r="TXR87" s="8"/>
      <c r="TXS87" s="9"/>
      <c r="TXT87" s="8"/>
      <c r="TXU87" s="8"/>
      <c r="TXV87" s="9"/>
      <c r="TXW87" s="6"/>
      <c r="TXX87" s="9"/>
      <c r="TXY87" s="6"/>
      <c r="TXZ87" s="9"/>
      <c r="TYA87" s="44"/>
      <c r="TYC87" s="44"/>
      <c r="TYE87" s="33"/>
      <c r="TYG87" s="33"/>
      <c r="TYI87" s="33"/>
      <c r="TYK87" s="33"/>
      <c r="TYM87"/>
      <c r="TYN87"/>
      <c r="TYO87"/>
      <c r="TYP87" s="3"/>
      <c r="TYS87" s="8"/>
      <c r="TYT87" s="9"/>
      <c r="TYU87" s="8"/>
      <c r="TYV87" s="8"/>
      <c r="TYW87" s="9"/>
      <c r="TYX87" s="6"/>
      <c r="TYY87" s="9"/>
      <c r="TYZ87" s="6"/>
      <c r="TZA87" s="9"/>
      <c r="TZB87" s="44"/>
      <c r="TZD87" s="44"/>
      <c r="TZF87" s="33"/>
      <c r="TZH87" s="33"/>
      <c r="TZJ87" s="33"/>
      <c r="TZL87" s="33"/>
      <c r="TZN87"/>
      <c r="TZO87"/>
      <c r="TZP87"/>
      <c r="TZQ87" s="3"/>
      <c r="TZT87" s="8"/>
      <c r="TZU87" s="9"/>
      <c r="TZV87" s="8"/>
      <c r="TZW87" s="8"/>
      <c r="TZX87" s="9"/>
      <c r="TZY87" s="6"/>
      <c r="TZZ87" s="9"/>
      <c r="UAA87" s="6"/>
      <c r="UAB87" s="9"/>
      <c r="UAC87" s="44"/>
      <c r="UAE87" s="44"/>
      <c r="UAG87" s="33"/>
      <c r="UAI87" s="33"/>
      <c r="UAK87" s="33"/>
      <c r="UAM87" s="33"/>
      <c r="UAO87"/>
      <c r="UAP87"/>
      <c r="UAQ87"/>
      <c r="UAR87" s="3"/>
      <c r="UAU87" s="8"/>
      <c r="UAV87" s="9"/>
      <c r="UAW87" s="8"/>
      <c r="UAX87" s="8"/>
      <c r="UAY87" s="9"/>
      <c r="UAZ87" s="6"/>
      <c r="UBA87" s="9"/>
      <c r="UBB87" s="6"/>
      <c r="UBC87" s="9"/>
      <c r="UBD87" s="44"/>
      <c r="UBF87" s="44"/>
      <c r="UBH87" s="33"/>
      <c r="UBJ87" s="33"/>
      <c r="UBL87" s="33"/>
      <c r="UBN87" s="33"/>
      <c r="UBP87"/>
      <c r="UBQ87"/>
      <c r="UBR87"/>
      <c r="UBS87" s="3"/>
      <c r="UBV87" s="8"/>
      <c r="UBW87" s="9"/>
      <c r="UBX87" s="8"/>
      <c r="UBY87" s="8"/>
      <c r="UBZ87" s="9"/>
      <c r="UCA87" s="6"/>
      <c r="UCB87" s="9"/>
      <c r="UCC87" s="6"/>
      <c r="UCD87" s="9"/>
      <c r="UCE87" s="44"/>
      <c r="UCG87" s="44"/>
      <c r="UCI87" s="33"/>
      <c r="UCK87" s="33"/>
      <c r="UCM87" s="33"/>
      <c r="UCO87" s="33"/>
      <c r="UCQ87"/>
      <c r="UCR87"/>
      <c r="UCS87"/>
      <c r="UCT87" s="3"/>
      <c r="UCW87" s="8"/>
      <c r="UCX87" s="9"/>
      <c r="UCY87" s="8"/>
      <c r="UCZ87" s="8"/>
      <c r="UDA87" s="9"/>
      <c r="UDB87" s="6"/>
      <c r="UDC87" s="9"/>
      <c r="UDD87" s="6"/>
      <c r="UDE87" s="9"/>
      <c r="UDF87" s="44"/>
      <c r="UDH87" s="44"/>
      <c r="UDJ87" s="33"/>
      <c r="UDL87" s="33"/>
      <c r="UDN87" s="33"/>
      <c r="UDP87" s="33"/>
      <c r="UDR87"/>
      <c r="UDS87"/>
      <c r="UDT87"/>
      <c r="UDU87" s="3"/>
      <c r="UDX87" s="8"/>
      <c r="UDY87" s="9"/>
      <c r="UDZ87" s="8"/>
      <c r="UEA87" s="8"/>
      <c r="UEB87" s="9"/>
      <c r="UEC87" s="6"/>
      <c r="UED87" s="9"/>
      <c r="UEE87" s="6"/>
      <c r="UEF87" s="9"/>
      <c r="UEG87" s="44"/>
      <c r="UEI87" s="44"/>
      <c r="UEK87" s="33"/>
      <c r="UEM87" s="33"/>
      <c r="UEO87" s="33"/>
      <c r="UEQ87" s="33"/>
      <c r="UES87"/>
      <c r="UET87"/>
      <c r="UEU87"/>
      <c r="UEV87" s="3"/>
      <c r="UEY87" s="8"/>
      <c r="UEZ87" s="9"/>
      <c r="UFA87" s="8"/>
      <c r="UFB87" s="8"/>
      <c r="UFC87" s="9"/>
      <c r="UFD87" s="6"/>
      <c r="UFE87" s="9"/>
      <c r="UFF87" s="6"/>
      <c r="UFG87" s="9"/>
      <c r="UFH87" s="44"/>
      <c r="UFJ87" s="44"/>
      <c r="UFL87" s="33"/>
      <c r="UFN87" s="33"/>
      <c r="UFP87" s="33"/>
      <c r="UFR87" s="33"/>
      <c r="UFT87"/>
      <c r="UFU87"/>
      <c r="UFV87"/>
      <c r="UFW87" s="3"/>
      <c r="UFZ87" s="8"/>
      <c r="UGA87" s="9"/>
      <c r="UGB87" s="8"/>
      <c r="UGC87" s="8"/>
      <c r="UGD87" s="9"/>
      <c r="UGE87" s="6"/>
      <c r="UGF87" s="9"/>
      <c r="UGG87" s="6"/>
      <c r="UGH87" s="9"/>
      <c r="UGI87" s="44"/>
      <c r="UGK87" s="44"/>
      <c r="UGM87" s="33"/>
      <c r="UGO87" s="33"/>
      <c r="UGQ87" s="33"/>
      <c r="UGS87" s="33"/>
      <c r="UGU87"/>
      <c r="UGV87"/>
      <c r="UGW87"/>
      <c r="UGX87" s="3"/>
      <c r="UHA87" s="8"/>
      <c r="UHB87" s="9"/>
      <c r="UHC87" s="8"/>
      <c r="UHD87" s="8"/>
      <c r="UHE87" s="9"/>
      <c r="UHF87" s="6"/>
      <c r="UHG87" s="9"/>
      <c r="UHH87" s="6"/>
      <c r="UHI87" s="9"/>
      <c r="UHJ87" s="44"/>
      <c r="UHL87" s="44"/>
      <c r="UHN87" s="33"/>
      <c r="UHP87" s="33"/>
      <c r="UHR87" s="33"/>
      <c r="UHT87" s="33"/>
      <c r="UHV87"/>
      <c r="UHW87"/>
      <c r="UHX87"/>
      <c r="UHY87" s="3"/>
      <c r="UIB87" s="8"/>
      <c r="UIC87" s="9"/>
      <c r="UID87" s="8"/>
      <c r="UIE87" s="8"/>
      <c r="UIF87" s="9"/>
      <c r="UIG87" s="6"/>
      <c r="UIH87" s="9"/>
      <c r="UII87" s="6"/>
      <c r="UIJ87" s="9"/>
      <c r="UIK87" s="44"/>
      <c r="UIM87" s="44"/>
      <c r="UIO87" s="33"/>
      <c r="UIQ87" s="33"/>
      <c r="UIS87" s="33"/>
      <c r="UIU87" s="33"/>
      <c r="UIW87"/>
      <c r="UIX87"/>
      <c r="UIY87"/>
      <c r="UIZ87" s="3"/>
      <c r="UJC87" s="8"/>
      <c r="UJD87" s="9"/>
      <c r="UJE87" s="8"/>
      <c r="UJF87" s="8"/>
      <c r="UJG87" s="9"/>
      <c r="UJH87" s="6"/>
      <c r="UJI87" s="9"/>
      <c r="UJJ87" s="6"/>
      <c r="UJK87" s="9"/>
      <c r="UJL87" s="44"/>
      <c r="UJN87" s="44"/>
      <c r="UJP87" s="33"/>
      <c r="UJR87" s="33"/>
      <c r="UJT87" s="33"/>
      <c r="UJV87" s="33"/>
      <c r="UJX87"/>
      <c r="UJY87"/>
      <c r="UJZ87"/>
      <c r="UKA87" s="3"/>
      <c r="UKD87" s="8"/>
      <c r="UKE87" s="9"/>
      <c r="UKF87" s="8"/>
      <c r="UKG87" s="8"/>
      <c r="UKH87" s="9"/>
      <c r="UKI87" s="6"/>
      <c r="UKJ87" s="9"/>
      <c r="UKK87" s="6"/>
      <c r="UKL87" s="9"/>
      <c r="UKM87" s="44"/>
      <c r="UKO87" s="44"/>
      <c r="UKQ87" s="33"/>
      <c r="UKS87" s="33"/>
      <c r="UKU87" s="33"/>
      <c r="UKW87" s="33"/>
      <c r="UKY87"/>
      <c r="UKZ87"/>
      <c r="ULA87"/>
      <c r="ULB87" s="3"/>
      <c r="ULE87" s="8"/>
      <c r="ULF87" s="9"/>
      <c r="ULG87" s="8"/>
      <c r="ULH87" s="8"/>
      <c r="ULI87" s="9"/>
      <c r="ULJ87" s="6"/>
      <c r="ULK87" s="9"/>
      <c r="ULL87" s="6"/>
      <c r="ULM87" s="9"/>
      <c r="ULN87" s="44"/>
      <c r="ULP87" s="44"/>
      <c r="ULR87" s="33"/>
      <c r="ULT87" s="33"/>
      <c r="ULV87" s="33"/>
      <c r="ULX87" s="33"/>
      <c r="ULZ87"/>
      <c r="UMA87"/>
      <c r="UMB87"/>
      <c r="UMC87" s="3"/>
      <c r="UMF87" s="8"/>
      <c r="UMG87" s="9"/>
      <c r="UMH87" s="8"/>
      <c r="UMI87" s="8"/>
      <c r="UMJ87" s="9"/>
      <c r="UMK87" s="6"/>
      <c r="UML87" s="9"/>
      <c r="UMM87" s="6"/>
      <c r="UMN87" s="9"/>
      <c r="UMO87" s="44"/>
      <c r="UMQ87" s="44"/>
      <c r="UMS87" s="33"/>
      <c r="UMU87" s="33"/>
      <c r="UMW87" s="33"/>
      <c r="UMY87" s="33"/>
      <c r="UNA87"/>
      <c r="UNB87"/>
      <c r="UNC87"/>
      <c r="UND87" s="3"/>
      <c r="UNG87" s="8"/>
      <c r="UNH87" s="9"/>
      <c r="UNI87" s="8"/>
      <c r="UNJ87" s="8"/>
      <c r="UNK87" s="9"/>
      <c r="UNL87" s="6"/>
      <c r="UNM87" s="9"/>
      <c r="UNN87" s="6"/>
      <c r="UNO87" s="9"/>
      <c r="UNP87" s="44"/>
      <c r="UNR87" s="44"/>
      <c r="UNT87" s="33"/>
      <c r="UNV87" s="33"/>
      <c r="UNX87" s="33"/>
      <c r="UNZ87" s="33"/>
      <c r="UOB87"/>
      <c r="UOC87"/>
      <c r="UOD87"/>
      <c r="UOE87" s="3"/>
      <c r="UOH87" s="8"/>
      <c r="UOI87" s="9"/>
      <c r="UOJ87" s="8"/>
      <c r="UOK87" s="8"/>
      <c r="UOL87" s="9"/>
      <c r="UOM87" s="6"/>
      <c r="UON87" s="9"/>
      <c r="UOO87" s="6"/>
      <c r="UOP87" s="9"/>
      <c r="UOQ87" s="44"/>
      <c r="UOS87" s="44"/>
      <c r="UOU87" s="33"/>
      <c r="UOW87" s="33"/>
      <c r="UOY87" s="33"/>
      <c r="UPA87" s="33"/>
      <c r="UPC87"/>
      <c r="UPD87"/>
      <c r="UPE87"/>
      <c r="UPF87" s="3"/>
      <c r="UPI87" s="8"/>
      <c r="UPJ87" s="9"/>
      <c r="UPK87" s="8"/>
      <c r="UPL87" s="8"/>
      <c r="UPM87" s="9"/>
      <c r="UPN87" s="6"/>
      <c r="UPO87" s="9"/>
      <c r="UPP87" s="6"/>
      <c r="UPQ87" s="9"/>
      <c r="UPR87" s="44"/>
      <c r="UPT87" s="44"/>
      <c r="UPV87" s="33"/>
      <c r="UPX87" s="33"/>
      <c r="UPZ87" s="33"/>
      <c r="UQB87" s="33"/>
      <c r="UQD87"/>
      <c r="UQE87"/>
      <c r="UQF87"/>
      <c r="UQG87" s="3"/>
      <c r="UQJ87" s="8"/>
      <c r="UQK87" s="9"/>
      <c r="UQL87" s="8"/>
      <c r="UQM87" s="8"/>
      <c r="UQN87" s="9"/>
      <c r="UQO87" s="6"/>
      <c r="UQP87" s="9"/>
      <c r="UQQ87" s="6"/>
      <c r="UQR87" s="9"/>
      <c r="UQS87" s="44"/>
      <c r="UQU87" s="44"/>
      <c r="UQW87" s="33"/>
      <c r="UQY87" s="33"/>
      <c r="URA87" s="33"/>
      <c r="URC87" s="33"/>
      <c r="URE87"/>
      <c r="URF87"/>
      <c r="URG87"/>
      <c r="URH87" s="3"/>
      <c r="URK87" s="8"/>
      <c r="URL87" s="9"/>
      <c r="URM87" s="8"/>
      <c r="URN87" s="8"/>
      <c r="URO87" s="9"/>
      <c r="URP87" s="6"/>
      <c r="URQ87" s="9"/>
      <c r="URR87" s="6"/>
      <c r="URS87" s="9"/>
      <c r="URT87" s="44"/>
      <c r="URV87" s="44"/>
      <c r="URX87" s="33"/>
      <c r="URZ87" s="33"/>
      <c r="USB87" s="33"/>
      <c r="USD87" s="33"/>
      <c r="USF87"/>
      <c r="USG87"/>
      <c r="USH87"/>
      <c r="USI87" s="3"/>
      <c r="USL87" s="8"/>
      <c r="USM87" s="9"/>
      <c r="USN87" s="8"/>
      <c r="USO87" s="8"/>
      <c r="USP87" s="9"/>
      <c r="USQ87" s="6"/>
      <c r="USR87" s="9"/>
      <c r="USS87" s="6"/>
      <c r="UST87" s="9"/>
      <c r="USU87" s="44"/>
      <c r="USW87" s="44"/>
      <c r="USY87" s="33"/>
      <c r="UTA87" s="33"/>
      <c r="UTC87" s="33"/>
      <c r="UTE87" s="33"/>
      <c r="UTG87"/>
      <c r="UTH87"/>
      <c r="UTI87"/>
      <c r="UTJ87" s="3"/>
      <c r="UTM87" s="8"/>
      <c r="UTN87" s="9"/>
      <c r="UTO87" s="8"/>
      <c r="UTP87" s="8"/>
      <c r="UTQ87" s="9"/>
      <c r="UTR87" s="6"/>
      <c r="UTS87" s="9"/>
      <c r="UTT87" s="6"/>
      <c r="UTU87" s="9"/>
      <c r="UTV87" s="44"/>
      <c r="UTX87" s="44"/>
      <c r="UTZ87" s="33"/>
      <c r="UUB87" s="33"/>
      <c r="UUD87" s="33"/>
      <c r="UUF87" s="33"/>
      <c r="UUH87"/>
      <c r="UUI87"/>
      <c r="UUJ87"/>
      <c r="UUK87" s="3"/>
      <c r="UUN87" s="8"/>
      <c r="UUO87" s="9"/>
      <c r="UUP87" s="8"/>
      <c r="UUQ87" s="8"/>
      <c r="UUR87" s="9"/>
      <c r="UUS87" s="6"/>
      <c r="UUT87" s="9"/>
      <c r="UUU87" s="6"/>
      <c r="UUV87" s="9"/>
      <c r="UUW87" s="44"/>
      <c r="UUY87" s="44"/>
      <c r="UVA87" s="33"/>
      <c r="UVC87" s="33"/>
      <c r="UVE87" s="33"/>
      <c r="UVG87" s="33"/>
      <c r="UVI87"/>
      <c r="UVJ87"/>
      <c r="UVK87"/>
      <c r="UVL87" s="3"/>
      <c r="UVO87" s="8"/>
      <c r="UVP87" s="9"/>
      <c r="UVQ87" s="8"/>
      <c r="UVR87" s="8"/>
      <c r="UVS87" s="9"/>
      <c r="UVT87" s="6"/>
      <c r="UVU87" s="9"/>
      <c r="UVV87" s="6"/>
      <c r="UVW87" s="9"/>
      <c r="UVX87" s="44"/>
      <c r="UVZ87" s="44"/>
      <c r="UWB87" s="33"/>
      <c r="UWD87" s="33"/>
      <c r="UWF87" s="33"/>
      <c r="UWH87" s="33"/>
      <c r="UWJ87"/>
      <c r="UWK87"/>
      <c r="UWL87"/>
      <c r="UWM87" s="3"/>
      <c r="UWP87" s="8"/>
      <c r="UWQ87" s="9"/>
      <c r="UWR87" s="8"/>
      <c r="UWS87" s="8"/>
      <c r="UWT87" s="9"/>
      <c r="UWU87" s="6"/>
      <c r="UWV87" s="9"/>
      <c r="UWW87" s="6"/>
      <c r="UWX87" s="9"/>
      <c r="UWY87" s="44"/>
      <c r="UXA87" s="44"/>
      <c r="UXC87" s="33"/>
      <c r="UXE87" s="33"/>
      <c r="UXG87" s="33"/>
      <c r="UXI87" s="33"/>
      <c r="UXK87"/>
      <c r="UXL87"/>
      <c r="UXM87"/>
      <c r="UXN87" s="3"/>
      <c r="UXQ87" s="8"/>
      <c r="UXR87" s="9"/>
      <c r="UXS87" s="8"/>
      <c r="UXT87" s="8"/>
      <c r="UXU87" s="9"/>
      <c r="UXV87" s="6"/>
      <c r="UXW87" s="9"/>
      <c r="UXX87" s="6"/>
      <c r="UXY87" s="9"/>
      <c r="UXZ87" s="44"/>
      <c r="UYB87" s="44"/>
      <c r="UYD87" s="33"/>
      <c r="UYF87" s="33"/>
      <c r="UYH87" s="33"/>
      <c r="UYJ87" s="33"/>
      <c r="UYL87"/>
      <c r="UYM87"/>
      <c r="UYN87"/>
      <c r="UYO87" s="3"/>
      <c r="UYR87" s="8"/>
      <c r="UYS87" s="9"/>
      <c r="UYT87" s="8"/>
      <c r="UYU87" s="8"/>
      <c r="UYV87" s="9"/>
      <c r="UYW87" s="6"/>
      <c r="UYX87" s="9"/>
      <c r="UYY87" s="6"/>
      <c r="UYZ87" s="9"/>
      <c r="UZA87" s="44"/>
      <c r="UZC87" s="44"/>
      <c r="UZE87" s="33"/>
      <c r="UZG87" s="33"/>
      <c r="UZI87" s="33"/>
      <c r="UZK87" s="33"/>
      <c r="UZM87"/>
      <c r="UZN87"/>
      <c r="UZO87"/>
      <c r="UZP87" s="3"/>
      <c r="UZS87" s="8"/>
      <c r="UZT87" s="9"/>
      <c r="UZU87" s="8"/>
      <c r="UZV87" s="8"/>
      <c r="UZW87" s="9"/>
      <c r="UZX87" s="6"/>
      <c r="UZY87" s="9"/>
      <c r="UZZ87" s="6"/>
      <c r="VAA87" s="9"/>
      <c r="VAB87" s="44"/>
      <c r="VAD87" s="44"/>
      <c r="VAF87" s="33"/>
      <c r="VAH87" s="33"/>
      <c r="VAJ87" s="33"/>
      <c r="VAL87" s="33"/>
      <c r="VAN87"/>
      <c r="VAO87"/>
      <c r="VAP87"/>
      <c r="VAQ87" s="3"/>
      <c r="VAT87" s="8"/>
      <c r="VAU87" s="9"/>
      <c r="VAV87" s="8"/>
      <c r="VAW87" s="8"/>
      <c r="VAX87" s="9"/>
      <c r="VAY87" s="6"/>
      <c r="VAZ87" s="9"/>
      <c r="VBA87" s="6"/>
      <c r="VBB87" s="9"/>
      <c r="VBC87" s="44"/>
      <c r="VBE87" s="44"/>
      <c r="VBG87" s="33"/>
      <c r="VBI87" s="33"/>
      <c r="VBK87" s="33"/>
      <c r="VBM87" s="33"/>
      <c r="VBO87"/>
      <c r="VBP87"/>
      <c r="VBQ87"/>
      <c r="VBR87" s="3"/>
      <c r="VBU87" s="8"/>
      <c r="VBV87" s="9"/>
      <c r="VBW87" s="8"/>
      <c r="VBX87" s="8"/>
      <c r="VBY87" s="9"/>
      <c r="VBZ87" s="6"/>
      <c r="VCA87" s="9"/>
      <c r="VCB87" s="6"/>
      <c r="VCC87" s="9"/>
      <c r="VCD87" s="44"/>
      <c r="VCF87" s="44"/>
      <c r="VCH87" s="33"/>
      <c r="VCJ87" s="33"/>
      <c r="VCL87" s="33"/>
      <c r="VCN87" s="33"/>
      <c r="VCP87"/>
      <c r="VCQ87"/>
      <c r="VCR87"/>
      <c r="VCS87" s="3"/>
      <c r="VCV87" s="8"/>
      <c r="VCW87" s="9"/>
      <c r="VCX87" s="8"/>
      <c r="VCY87" s="8"/>
      <c r="VCZ87" s="9"/>
      <c r="VDA87" s="6"/>
      <c r="VDB87" s="9"/>
      <c r="VDC87" s="6"/>
      <c r="VDD87" s="9"/>
      <c r="VDE87" s="44"/>
      <c r="VDG87" s="44"/>
      <c r="VDI87" s="33"/>
      <c r="VDK87" s="33"/>
      <c r="VDM87" s="33"/>
      <c r="VDO87" s="33"/>
      <c r="VDQ87"/>
      <c r="VDR87"/>
      <c r="VDS87"/>
      <c r="VDT87" s="3"/>
      <c r="VDW87" s="8"/>
      <c r="VDX87" s="9"/>
      <c r="VDY87" s="8"/>
      <c r="VDZ87" s="8"/>
      <c r="VEA87" s="9"/>
      <c r="VEB87" s="6"/>
      <c r="VEC87" s="9"/>
      <c r="VED87" s="6"/>
      <c r="VEE87" s="9"/>
      <c r="VEF87" s="44"/>
      <c r="VEH87" s="44"/>
      <c r="VEJ87" s="33"/>
      <c r="VEL87" s="33"/>
      <c r="VEN87" s="33"/>
      <c r="VEP87" s="33"/>
      <c r="VER87"/>
      <c r="VES87"/>
      <c r="VET87"/>
      <c r="VEU87" s="3"/>
      <c r="VEX87" s="8"/>
      <c r="VEY87" s="9"/>
      <c r="VEZ87" s="8"/>
      <c r="VFA87" s="8"/>
      <c r="VFB87" s="9"/>
      <c r="VFC87" s="6"/>
      <c r="VFD87" s="9"/>
      <c r="VFE87" s="6"/>
      <c r="VFF87" s="9"/>
      <c r="VFG87" s="44"/>
      <c r="VFI87" s="44"/>
      <c r="VFK87" s="33"/>
      <c r="VFM87" s="33"/>
      <c r="VFO87" s="33"/>
      <c r="VFQ87" s="33"/>
      <c r="VFS87"/>
      <c r="VFT87"/>
      <c r="VFU87"/>
      <c r="VFV87" s="3"/>
      <c r="VFY87" s="8"/>
      <c r="VFZ87" s="9"/>
      <c r="VGA87" s="8"/>
      <c r="VGB87" s="8"/>
      <c r="VGC87" s="9"/>
      <c r="VGD87" s="6"/>
      <c r="VGE87" s="9"/>
      <c r="VGF87" s="6"/>
      <c r="VGG87" s="9"/>
      <c r="VGH87" s="44"/>
      <c r="VGJ87" s="44"/>
      <c r="VGL87" s="33"/>
      <c r="VGN87" s="33"/>
      <c r="VGP87" s="33"/>
      <c r="VGR87" s="33"/>
      <c r="VGT87"/>
      <c r="VGU87"/>
      <c r="VGV87"/>
      <c r="VGW87" s="3"/>
      <c r="VGZ87" s="8"/>
      <c r="VHA87" s="9"/>
      <c r="VHB87" s="8"/>
      <c r="VHC87" s="8"/>
      <c r="VHD87" s="9"/>
      <c r="VHE87" s="6"/>
      <c r="VHF87" s="9"/>
      <c r="VHG87" s="6"/>
      <c r="VHH87" s="9"/>
      <c r="VHI87" s="44"/>
      <c r="VHK87" s="44"/>
      <c r="VHM87" s="33"/>
      <c r="VHO87" s="33"/>
      <c r="VHQ87" s="33"/>
      <c r="VHS87" s="33"/>
      <c r="VHU87"/>
      <c r="VHV87"/>
      <c r="VHW87"/>
      <c r="VHX87" s="3"/>
      <c r="VIA87" s="8"/>
      <c r="VIB87" s="9"/>
      <c r="VIC87" s="8"/>
      <c r="VID87" s="8"/>
      <c r="VIE87" s="9"/>
      <c r="VIF87" s="6"/>
      <c r="VIG87" s="9"/>
      <c r="VIH87" s="6"/>
      <c r="VII87" s="9"/>
      <c r="VIJ87" s="44"/>
      <c r="VIL87" s="44"/>
      <c r="VIN87" s="33"/>
      <c r="VIP87" s="33"/>
      <c r="VIR87" s="33"/>
      <c r="VIT87" s="33"/>
      <c r="VIV87"/>
      <c r="VIW87"/>
      <c r="VIX87"/>
      <c r="VIY87" s="3"/>
      <c r="VJB87" s="8"/>
      <c r="VJC87" s="9"/>
      <c r="VJD87" s="8"/>
      <c r="VJE87" s="8"/>
      <c r="VJF87" s="9"/>
      <c r="VJG87" s="6"/>
      <c r="VJH87" s="9"/>
      <c r="VJI87" s="6"/>
      <c r="VJJ87" s="9"/>
      <c r="VJK87" s="44"/>
      <c r="VJM87" s="44"/>
      <c r="VJO87" s="33"/>
      <c r="VJQ87" s="33"/>
      <c r="VJS87" s="33"/>
      <c r="VJU87" s="33"/>
      <c r="VJW87"/>
      <c r="VJX87"/>
      <c r="VJY87"/>
      <c r="VJZ87" s="3"/>
      <c r="VKC87" s="8"/>
      <c r="VKD87" s="9"/>
      <c r="VKE87" s="8"/>
      <c r="VKF87" s="8"/>
      <c r="VKG87" s="9"/>
      <c r="VKH87" s="6"/>
      <c r="VKI87" s="9"/>
      <c r="VKJ87" s="6"/>
      <c r="VKK87" s="9"/>
      <c r="VKL87" s="44"/>
      <c r="VKN87" s="44"/>
      <c r="VKP87" s="33"/>
      <c r="VKR87" s="33"/>
      <c r="VKT87" s="33"/>
      <c r="VKV87" s="33"/>
      <c r="VKX87"/>
      <c r="VKY87"/>
      <c r="VKZ87"/>
      <c r="VLA87" s="3"/>
      <c r="VLD87" s="8"/>
      <c r="VLE87" s="9"/>
      <c r="VLF87" s="8"/>
      <c r="VLG87" s="8"/>
      <c r="VLH87" s="9"/>
      <c r="VLI87" s="6"/>
      <c r="VLJ87" s="9"/>
      <c r="VLK87" s="6"/>
      <c r="VLL87" s="9"/>
      <c r="VLM87" s="44"/>
      <c r="VLO87" s="44"/>
      <c r="VLQ87" s="33"/>
      <c r="VLS87" s="33"/>
      <c r="VLU87" s="33"/>
      <c r="VLW87" s="33"/>
      <c r="VLY87"/>
      <c r="VLZ87"/>
      <c r="VMA87"/>
      <c r="VMB87" s="3"/>
      <c r="VME87" s="8"/>
      <c r="VMF87" s="9"/>
      <c r="VMG87" s="8"/>
      <c r="VMH87" s="8"/>
      <c r="VMI87" s="9"/>
      <c r="VMJ87" s="6"/>
      <c r="VMK87" s="9"/>
      <c r="VML87" s="6"/>
      <c r="VMM87" s="9"/>
      <c r="VMN87" s="44"/>
      <c r="VMP87" s="44"/>
      <c r="VMR87" s="33"/>
      <c r="VMT87" s="33"/>
      <c r="VMV87" s="33"/>
      <c r="VMX87" s="33"/>
      <c r="VMZ87"/>
      <c r="VNA87"/>
      <c r="VNB87"/>
      <c r="VNC87" s="3"/>
      <c r="VNF87" s="8"/>
      <c r="VNG87" s="9"/>
      <c r="VNH87" s="8"/>
      <c r="VNI87" s="8"/>
      <c r="VNJ87" s="9"/>
      <c r="VNK87" s="6"/>
      <c r="VNL87" s="9"/>
      <c r="VNM87" s="6"/>
      <c r="VNN87" s="9"/>
      <c r="VNO87" s="44"/>
      <c r="VNQ87" s="44"/>
      <c r="VNS87" s="33"/>
      <c r="VNU87" s="33"/>
      <c r="VNW87" s="33"/>
      <c r="VNY87" s="33"/>
      <c r="VOA87"/>
      <c r="VOB87"/>
      <c r="VOC87"/>
      <c r="VOD87" s="3"/>
      <c r="VOG87" s="8"/>
      <c r="VOH87" s="9"/>
      <c r="VOI87" s="8"/>
      <c r="VOJ87" s="8"/>
      <c r="VOK87" s="9"/>
      <c r="VOL87" s="6"/>
      <c r="VOM87" s="9"/>
      <c r="VON87" s="6"/>
      <c r="VOO87" s="9"/>
      <c r="VOP87" s="44"/>
      <c r="VOR87" s="44"/>
      <c r="VOT87" s="33"/>
      <c r="VOV87" s="33"/>
      <c r="VOX87" s="33"/>
      <c r="VOZ87" s="33"/>
      <c r="VPB87"/>
      <c r="VPC87"/>
      <c r="VPD87"/>
      <c r="VPE87" s="3"/>
      <c r="VPH87" s="8"/>
      <c r="VPI87" s="9"/>
      <c r="VPJ87" s="8"/>
      <c r="VPK87" s="8"/>
      <c r="VPL87" s="9"/>
      <c r="VPM87" s="6"/>
      <c r="VPN87" s="9"/>
      <c r="VPO87" s="6"/>
      <c r="VPP87" s="9"/>
      <c r="VPQ87" s="44"/>
      <c r="VPS87" s="44"/>
      <c r="VPU87" s="33"/>
      <c r="VPW87" s="33"/>
      <c r="VPY87" s="33"/>
      <c r="VQA87" s="33"/>
      <c r="VQC87"/>
      <c r="VQD87"/>
      <c r="VQE87"/>
      <c r="VQF87" s="3"/>
      <c r="VQI87" s="8"/>
      <c r="VQJ87" s="9"/>
      <c r="VQK87" s="8"/>
      <c r="VQL87" s="8"/>
      <c r="VQM87" s="9"/>
      <c r="VQN87" s="6"/>
      <c r="VQO87" s="9"/>
      <c r="VQP87" s="6"/>
      <c r="VQQ87" s="9"/>
      <c r="VQR87" s="44"/>
      <c r="VQT87" s="44"/>
      <c r="VQV87" s="33"/>
      <c r="VQX87" s="33"/>
      <c r="VQZ87" s="33"/>
      <c r="VRB87" s="33"/>
      <c r="VRD87"/>
      <c r="VRE87"/>
      <c r="VRF87"/>
      <c r="VRG87" s="3"/>
      <c r="VRJ87" s="8"/>
      <c r="VRK87" s="9"/>
      <c r="VRL87" s="8"/>
      <c r="VRM87" s="8"/>
      <c r="VRN87" s="9"/>
      <c r="VRO87" s="6"/>
      <c r="VRP87" s="9"/>
      <c r="VRQ87" s="6"/>
      <c r="VRR87" s="9"/>
      <c r="VRS87" s="44"/>
      <c r="VRU87" s="44"/>
      <c r="VRW87" s="33"/>
      <c r="VRY87" s="33"/>
      <c r="VSA87" s="33"/>
      <c r="VSC87" s="33"/>
      <c r="VSE87"/>
      <c r="VSF87"/>
      <c r="VSG87"/>
      <c r="VSH87" s="3"/>
      <c r="VSK87" s="8"/>
      <c r="VSL87" s="9"/>
      <c r="VSM87" s="8"/>
      <c r="VSN87" s="8"/>
      <c r="VSO87" s="9"/>
      <c r="VSP87" s="6"/>
      <c r="VSQ87" s="9"/>
      <c r="VSR87" s="6"/>
      <c r="VSS87" s="9"/>
      <c r="VST87" s="44"/>
      <c r="VSV87" s="44"/>
      <c r="VSX87" s="33"/>
      <c r="VSZ87" s="33"/>
      <c r="VTB87" s="33"/>
      <c r="VTD87" s="33"/>
      <c r="VTF87"/>
      <c r="VTG87"/>
      <c r="VTH87"/>
      <c r="VTI87" s="3"/>
      <c r="VTL87" s="8"/>
      <c r="VTM87" s="9"/>
      <c r="VTN87" s="8"/>
      <c r="VTO87" s="8"/>
      <c r="VTP87" s="9"/>
      <c r="VTQ87" s="6"/>
      <c r="VTR87" s="9"/>
      <c r="VTS87" s="6"/>
      <c r="VTT87" s="9"/>
      <c r="VTU87" s="44"/>
      <c r="VTW87" s="44"/>
      <c r="VTY87" s="33"/>
      <c r="VUA87" s="33"/>
      <c r="VUC87" s="33"/>
      <c r="VUE87" s="33"/>
      <c r="VUG87"/>
      <c r="VUH87"/>
      <c r="VUI87"/>
      <c r="VUJ87" s="3"/>
      <c r="VUM87" s="8"/>
      <c r="VUN87" s="9"/>
      <c r="VUO87" s="8"/>
      <c r="VUP87" s="8"/>
      <c r="VUQ87" s="9"/>
      <c r="VUR87" s="6"/>
      <c r="VUS87" s="9"/>
      <c r="VUT87" s="6"/>
      <c r="VUU87" s="9"/>
      <c r="VUV87" s="44"/>
      <c r="VUX87" s="44"/>
      <c r="VUZ87" s="33"/>
      <c r="VVB87" s="33"/>
      <c r="VVD87" s="33"/>
      <c r="VVF87" s="33"/>
      <c r="VVH87"/>
      <c r="VVI87"/>
      <c r="VVJ87"/>
      <c r="VVK87" s="3"/>
      <c r="VVN87" s="8"/>
      <c r="VVO87" s="9"/>
      <c r="VVP87" s="8"/>
      <c r="VVQ87" s="8"/>
      <c r="VVR87" s="9"/>
      <c r="VVS87" s="6"/>
      <c r="VVT87" s="9"/>
      <c r="VVU87" s="6"/>
      <c r="VVV87" s="9"/>
      <c r="VVW87" s="44"/>
      <c r="VVY87" s="44"/>
      <c r="VWA87" s="33"/>
      <c r="VWC87" s="33"/>
      <c r="VWE87" s="33"/>
      <c r="VWG87" s="33"/>
      <c r="VWI87"/>
      <c r="VWJ87"/>
      <c r="VWK87"/>
      <c r="VWL87" s="3"/>
      <c r="VWO87" s="8"/>
      <c r="VWP87" s="9"/>
      <c r="VWQ87" s="8"/>
      <c r="VWR87" s="8"/>
      <c r="VWS87" s="9"/>
      <c r="VWT87" s="6"/>
      <c r="VWU87" s="9"/>
      <c r="VWV87" s="6"/>
      <c r="VWW87" s="9"/>
      <c r="VWX87" s="44"/>
      <c r="VWZ87" s="44"/>
      <c r="VXB87" s="33"/>
      <c r="VXD87" s="33"/>
      <c r="VXF87" s="33"/>
      <c r="VXH87" s="33"/>
      <c r="VXJ87"/>
      <c r="VXK87"/>
      <c r="VXL87"/>
      <c r="VXM87" s="3"/>
      <c r="VXP87" s="8"/>
      <c r="VXQ87" s="9"/>
      <c r="VXR87" s="8"/>
      <c r="VXS87" s="8"/>
      <c r="VXT87" s="9"/>
      <c r="VXU87" s="6"/>
      <c r="VXV87" s="9"/>
      <c r="VXW87" s="6"/>
      <c r="VXX87" s="9"/>
      <c r="VXY87" s="44"/>
      <c r="VYA87" s="44"/>
      <c r="VYC87" s="33"/>
      <c r="VYE87" s="33"/>
      <c r="VYG87" s="33"/>
      <c r="VYI87" s="33"/>
      <c r="VYK87"/>
      <c r="VYL87"/>
      <c r="VYM87"/>
      <c r="VYN87" s="3"/>
      <c r="VYQ87" s="8"/>
      <c r="VYR87" s="9"/>
      <c r="VYS87" s="8"/>
      <c r="VYT87" s="8"/>
      <c r="VYU87" s="9"/>
      <c r="VYV87" s="6"/>
      <c r="VYW87" s="9"/>
      <c r="VYX87" s="6"/>
      <c r="VYY87" s="9"/>
      <c r="VYZ87" s="44"/>
      <c r="VZB87" s="44"/>
      <c r="VZD87" s="33"/>
      <c r="VZF87" s="33"/>
      <c r="VZH87" s="33"/>
      <c r="VZJ87" s="33"/>
      <c r="VZL87"/>
      <c r="VZM87"/>
      <c r="VZN87"/>
      <c r="VZO87" s="3"/>
      <c r="VZR87" s="8"/>
      <c r="VZS87" s="9"/>
      <c r="VZT87" s="8"/>
      <c r="VZU87" s="8"/>
      <c r="VZV87" s="9"/>
      <c r="VZW87" s="6"/>
      <c r="VZX87" s="9"/>
      <c r="VZY87" s="6"/>
      <c r="VZZ87" s="9"/>
      <c r="WAA87" s="44"/>
      <c r="WAC87" s="44"/>
      <c r="WAE87" s="33"/>
      <c r="WAG87" s="33"/>
      <c r="WAI87" s="33"/>
      <c r="WAK87" s="33"/>
      <c r="WAM87"/>
      <c r="WAN87"/>
      <c r="WAO87"/>
      <c r="WAP87" s="3"/>
      <c r="WAS87" s="8"/>
      <c r="WAT87" s="9"/>
      <c r="WAU87" s="8"/>
      <c r="WAV87" s="8"/>
      <c r="WAW87" s="9"/>
      <c r="WAX87" s="6"/>
      <c r="WAY87" s="9"/>
      <c r="WAZ87" s="6"/>
      <c r="WBA87" s="9"/>
      <c r="WBB87" s="44"/>
      <c r="WBD87" s="44"/>
      <c r="WBF87" s="33"/>
      <c r="WBH87" s="33"/>
      <c r="WBJ87" s="33"/>
      <c r="WBL87" s="33"/>
      <c r="WBN87"/>
      <c r="WBO87"/>
      <c r="WBP87"/>
      <c r="WBQ87" s="3"/>
      <c r="WBT87" s="8"/>
      <c r="WBU87" s="9"/>
      <c r="WBV87" s="8"/>
      <c r="WBW87" s="8"/>
      <c r="WBX87" s="9"/>
      <c r="WBY87" s="6"/>
      <c r="WBZ87" s="9"/>
      <c r="WCA87" s="6"/>
      <c r="WCB87" s="9"/>
      <c r="WCC87" s="44"/>
      <c r="WCE87" s="44"/>
      <c r="WCG87" s="33"/>
      <c r="WCI87" s="33"/>
      <c r="WCK87" s="33"/>
      <c r="WCM87" s="33"/>
      <c r="WCO87"/>
      <c r="WCP87"/>
      <c r="WCQ87"/>
      <c r="WCR87" s="3"/>
      <c r="WCU87" s="8"/>
      <c r="WCV87" s="9"/>
      <c r="WCW87" s="8"/>
      <c r="WCX87" s="8"/>
      <c r="WCY87" s="9"/>
      <c r="WCZ87" s="6"/>
      <c r="WDA87" s="9"/>
      <c r="WDB87" s="6"/>
      <c r="WDC87" s="9"/>
      <c r="WDD87" s="44"/>
      <c r="WDF87" s="44"/>
      <c r="WDH87" s="33"/>
      <c r="WDJ87" s="33"/>
      <c r="WDL87" s="33"/>
      <c r="WDN87" s="33"/>
      <c r="WDP87"/>
      <c r="WDQ87"/>
      <c r="WDR87"/>
      <c r="WDS87" s="3"/>
      <c r="WDV87" s="8"/>
      <c r="WDW87" s="9"/>
      <c r="WDX87" s="8"/>
      <c r="WDY87" s="8"/>
      <c r="WDZ87" s="9"/>
      <c r="WEA87" s="6"/>
      <c r="WEB87" s="9"/>
      <c r="WEC87" s="6"/>
      <c r="WED87" s="9"/>
      <c r="WEE87" s="44"/>
      <c r="WEG87" s="44"/>
      <c r="WEI87" s="33"/>
      <c r="WEK87" s="33"/>
      <c r="WEM87" s="33"/>
      <c r="WEO87" s="33"/>
      <c r="WEQ87"/>
      <c r="WER87"/>
      <c r="WES87"/>
      <c r="WET87" s="3"/>
      <c r="WEW87" s="8"/>
      <c r="WEX87" s="9"/>
      <c r="WEY87" s="8"/>
      <c r="WEZ87" s="8"/>
      <c r="WFA87" s="9"/>
      <c r="WFB87" s="6"/>
      <c r="WFC87" s="9"/>
      <c r="WFD87" s="6"/>
      <c r="WFE87" s="9"/>
      <c r="WFF87" s="44"/>
      <c r="WFH87" s="44"/>
      <c r="WFJ87" s="33"/>
      <c r="WFL87" s="33"/>
      <c r="WFN87" s="33"/>
      <c r="WFP87" s="33"/>
      <c r="WFR87"/>
      <c r="WFS87"/>
      <c r="WFT87"/>
      <c r="WFU87" s="3"/>
      <c r="WFX87" s="8"/>
      <c r="WFY87" s="9"/>
      <c r="WFZ87" s="8"/>
      <c r="WGA87" s="8"/>
      <c r="WGB87" s="9"/>
      <c r="WGC87" s="6"/>
      <c r="WGD87" s="9"/>
      <c r="WGE87" s="6"/>
      <c r="WGF87" s="9"/>
      <c r="WGG87" s="44"/>
      <c r="WGI87" s="44"/>
      <c r="WGK87" s="33"/>
      <c r="WGM87" s="33"/>
      <c r="WGO87" s="33"/>
      <c r="WGQ87" s="33"/>
      <c r="WGS87"/>
      <c r="WGT87"/>
      <c r="WGU87"/>
      <c r="WGV87" s="3"/>
      <c r="WGY87" s="8"/>
      <c r="WGZ87" s="9"/>
      <c r="WHA87" s="8"/>
      <c r="WHB87" s="8"/>
      <c r="WHC87" s="9"/>
      <c r="WHD87" s="6"/>
      <c r="WHE87" s="9"/>
      <c r="WHF87" s="6"/>
      <c r="WHG87" s="9"/>
      <c r="WHH87" s="44"/>
      <c r="WHJ87" s="44"/>
      <c r="WHL87" s="33"/>
      <c r="WHN87" s="33"/>
      <c r="WHP87" s="33"/>
      <c r="WHR87" s="33"/>
      <c r="WHT87"/>
      <c r="WHU87"/>
      <c r="WHV87"/>
      <c r="WHW87" s="3"/>
      <c r="WHZ87" s="8"/>
      <c r="WIA87" s="9"/>
      <c r="WIB87" s="8"/>
      <c r="WIC87" s="8"/>
      <c r="WID87" s="9"/>
      <c r="WIE87" s="6"/>
      <c r="WIF87" s="9"/>
      <c r="WIG87" s="6"/>
      <c r="WIH87" s="9"/>
      <c r="WII87" s="44"/>
      <c r="WIK87" s="44"/>
      <c r="WIM87" s="33"/>
      <c r="WIO87" s="33"/>
      <c r="WIQ87" s="33"/>
      <c r="WIS87" s="33"/>
      <c r="WIU87"/>
      <c r="WIV87"/>
      <c r="WIW87"/>
      <c r="WIX87" s="3"/>
      <c r="WJA87" s="8"/>
      <c r="WJB87" s="9"/>
      <c r="WJC87" s="8"/>
      <c r="WJD87" s="8"/>
      <c r="WJE87" s="9"/>
      <c r="WJF87" s="6"/>
      <c r="WJG87" s="9"/>
      <c r="WJH87" s="6"/>
      <c r="WJI87" s="9"/>
      <c r="WJJ87" s="44"/>
      <c r="WJL87" s="44"/>
      <c r="WJN87" s="33"/>
      <c r="WJP87" s="33"/>
      <c r="WJR87" s="33"/>
      <c r="WJT87" s="33"/>
      <c r="WJV87"/>
      <c r="WJW87"/>
      <c r="WJX87"/>
      <c r="WJY87" s="3"/>
      <c r="WKB87" s="8"/>
      <c r="WKC87" s="9"/>
      <c r="WKD87" s="8"/>
      <c r="WKE87" s="8"/>
      <c r="WKF87" s="9"/>
      <c r="WKG87" s="6"/>
      <c r="WKH87" s="9"/>
      <c r="WKI87" s="6"/>
      <c r="WKJ87" s="9"/>
      <c r="WKK87" s="44"/>
      <c r="WKM87" s="44"/>
      <c r="WKO87" s="33"/>
      <c r="WKQ87" s="33"/>
      <c r="WKS87" s="33"/>
      <c r="WKU87" s="33"/>
      <c r="WKW87"/>
      <c r="WKX87"/>
      <c r="WKY87"/>
      <c r="WKZ87" s="3"/>
      <c r="WLC87" s="8"/>
      <c r="WLD87" s="9"/>
      <c r="WLE87" s="8"/>
      <c r="WLF87" s="8"/>
      <c r="WLG87" s="9"/>
      <c r="WLH87" s="6"/>
      <c r="WLI87" s="9"/>
      <c r="WLJ87" s="6"/>
      <c r="WLK87" s="9"/>
      <c r="WLL87" s="44"/>
      <c r="WLN87" s="44"/>
      <c r="WLP87" s="33"/>
      <c r="WLR87" s="33"/>
      <c r="WLT87" s="33"/>
      <c r="WLV87" s="33"/>
      <c r="WLX87"/>
      <c r="WLY87"/>
      <c r="WLZ87"/>
      <c r="WMA87" s="3"/>
      <c r="WMD87" s="8"/>
      <c r="WME87" s="9"/>
      <c r="WMF87" s="8"/>
      <c r="WMG87" s="8"/>
      <c r="WMH87" s="9"/>
      <c r="WMI87" s="6"/>
      <c r="WMJ87" s="9"/>
      <c r="WMK87" s="6"/>
      <c r="WML87" s="9"/>
      <c r="WMM87" s="44"/>
      <c r="WMO87" s="44"/>
      <c r="WMQ87" s="33"/>
      <c r="WMS87" s="33"/>
      <c r="WMU87" s="33"/>
      <c r="WMW87" s="33"/>
      <c r="WMY87"/>
      <c r="WMZ87"/>
      <c r="WNA87"/>
      <c r="WNB87" s="3"/>
      <c r="WNE87" s="8"/>
      <c r="WNF87" s="9"/>
      <c r="WNG87" s="8"/>
      <c r="WNH87" s="8"/>
      <c r="WNI87" s="9"/>
      <c r="WNJ87" s="6"/>
      <c r="WNK87" s="9"/>
      <c r="WNL87" s="6"/>
      <c r="WNM87" s="9"/>
      <c r="WNN87" s="44"/>
      <c r="WNP87" s="44"/>
      <c r="WNR87" s="33"/>
      <c r="WNT87" s="33"/>
      <c r="WNV87" s="33"/>
      <c r="WNX87" s="33"/>
      <c r="WNZ87"/>
      <c r="WOA87"/>
      <c r="WOB87"/>
      <c r="WOC87" s="3"/>
      <c r="WOF87" s="8"/>
      <c r="WOG87" s="9"/>
      <c r="WOH87" s="8"/>
      <c r="WOI87" s="8"/>
      <c r="WOJ87" s="9"/>
      <c r="WOK87" s="6"/>
      <c r="WOL87" s="9"/>
      <c r="WOM87" s="6"/>
      <c r="WON87" s="9"/>
      <c r="WOO87" s="44"/>
      <c r="WOQ87" s="44"/>
      <c r="WOS87" s="33"/>
      <c r="WOU87" s="33"/>
      <c r="WOW87" s="33"/>
      <c r="WOY87" s="33"/>
      <c r="WPA87"/>
      <c r="WPB87"/>
      <c r="WPC87"/>
      <c r="WPD87" s="3"/>
      <c r="WPG87" s="8"/>
      <c r="WPH87" s="9"/>
      <c r="WPI87" s="8"/>
      <c r="WPJ87" s="8"/>
      <c r="WPK87" s="9"/>
      <c r="WPL87" s="6"/>
      <c r="WPM87" s="9"/>
      <c r="WPN87" s="6"/>
      <c r="WPO87" s="9"/>
      <c r="WPP87" s="44"/>
      <c r="WPR87" s="44"/>
      <c r="WPT87" s="33"/>
      <c r="WPV87" s="33"/>
      <c r="WPX87" s="33"/>
      <c r="WPZ87" s="33"/>
      <c r="WQB87"/>
      <c r="WQC87"/>
      <c r="WQD87"/>
      <c r="WQE87" s="3"/>
      <c r="WQH87" s="8"/>
      <c r="WQI87" s="9"/>
      <c r="WQJ87" s="8"/>
      <c r="WQK87" s="8"/>
      <c r="WQL87" s="9"/>
      <c r="WQM87" s="6"/>
      <c r="WQN87" s="9"/>
      <c r="WQO87" s="6"/>
      <c r="WQP87" s="9"/>
      <c r="WQQ87" s="44"/>
      <c r="WQS87" s="44"/>
      <c r="WQU87" s="33"/>
      <c r="WQW87" s="33"/>
      <c r="WQY87" s="33"/>
      <c r="WRA87" s="33"/>
      <c r="WRC87"/>
      <c r="WRD87"/>
      <c r="WRE87"/>
      <c r="WRF87" s="3"/>
      <c r="WRI87" s="8"/>
      <c r="WRJ87" s="9"/>
      <c r="WRK87" s="8"/>
      <c r="WRL87" s="8"/>
      <c r="WRM87" s="9"/>
      <c r="WRN87" s="6"/>
      <c r="WRO87" s="9"/>
      <c r="WRP87" s="6"/>
      <c r="WRQ87" s="9"/>
      <c r="WRR87" s="44"/>
      <c r="WRT87" s="44"/>
      <c r="WRV87" s="33"/>
      <c r="WRX87" s="33"/>
      <c r="WRZ87" s="33"/>
      <c r="WSB87" s="33"/>
      <c r="WSD87"/>
      <c r="WSE87"/>
      <c r="WSF87"/>
      <c r="WSG87" s="3"/>
      <c r="WSJ87" s="8"/>
      <c r="WSK87" s="9"/>
      <c r="WSL87" s="8"/>
      <c r="WSM87" s="8"/>
      <c r="WSN87" s="9"/>
      <c r="WSO87" s="6"/>
      <c r="WSP87" s="9"/>
      <c r="WSQ87" s="6"/>
      <c r="WSR87" s="9"/>
      <c r="WSS87" s="44"/>
      <c r="WSU87" s="44"/>
      <c r="WSW87" s="33"/>
      <c r="WSY87" s="33"/>
      <c r="WTA87" s="33"/>
      <c r="WTC87" s="33"/>
      <c r="WTE87"/>
      <c r="WTF87"/>
      <c r="WTG87"/>
      <c r="WTH87" s="3"/>
      <c r="WTK87" s="8"/>
      <c r="WTL87" s="9"/>
      <c r="WTM87" s="8"/>
      <c r="WTN87" s="8"/>
      <c r="WTO87" s="9"/>
      <c r="WTP87" s="6"/>
      <c r="WTQ87" s="9"/>
      <c r="WTR87" s="6"/>
      <c r="WTS87" s="9"/>
      <c r="WTT87" s="44"/>
      <c r="WTV87" s="44"/>
      <c r="WTX87" s="33"/>
      <c r="WTZ87" s="33"/>
      <c r="WUB87" s="33"/>
      <c r="WUD87" s="33"/>
      <c r="WUF87"/>
      <c r="WUG87"/>
      <c r="WUH87"/>
      <c r="WUI87" s="3"/>
      <c r="WUL87" s="8"/>
      <c r="WUM87" s="9"/>
      <c r="WUN87" s="8"/>
      <c r="WUO87" s="8"/>
      <c r="WUP87" s="9"/>
      <c r="WUQ87" s="6"/>
      <c r="WUR87" s="9"/>
      <c r="WUS87" s="6"/>
      <c r="WUT87" s="9"/>
      <c r="WUU87" s="44"/>
      <c r="WUW87" s="44"/>
      <c r="WUY87" s="33"/>
      <c r="WVA87" s="33"/>
      <c r="WVC87" s="33"/>
      <c r="WVE87" s="33"/>
      <c r="WVG87"/>
      <c r="WVH87"/>
      <c r="WVI87"/>
      <c r="WVJ87" s="3"/>
      <c r="WVM87" s="8"/>
      <c r="WVN87" s="9"/>
      <c r="WVO87" s="8"/>
      <c r="WVP87" s="8"/>
      <c r="WVQ87" s="9"/>
      <c r="WVR87" s="6"/>
      <c r="WVS87" s="9"/>
      <c r="WVT87" s="6"/>
      <c r="WVU87" s="9"/>
      <c r="WVV87" s="44"/>
      <c r="WVX87" s="44"/>
      <c r="WVZ87" s="33"/>
      <c r="WWB87" s="33"/>
      <c r="WWD87" s="33"/>
      <c r="WWF87" s="33"/>
      <c r="WWH87"/>
      <c r="WWI87"/>
      <c r="WWJ87"/>
      <c r="WWK87" s="3"/>
      <c r="WWN87" s="8"/>
      <c r="WWO87" s="9"/>
      <c r="WWP87" s="8"/>
      <c r="WWQ87" s="8"/>
      <c r="WWR87" s="9"/>
      <c r="WWS87" s="6"/>
      <c r="WWT87" s="9"/>
      <c r="WWU87" s="6"/>
      <c r="WWV87" s="9"/>
      <c r="WWW87" s="44"/>
      <c r="WWY87" s="44"/>
      <c r="WXA87" s="33"/>
      <c r="WXC87" s="33"/>
      <c r="WXE87" s="33"/>
      <c r="WXG87" s="33"/>
      <c r="WXI87"/>
      <c r="WXJ87"/>
      <c r="WXK87"/>
      <c r="WXL87" s="3"/>
      <c r="WXO87" s="8"/>
      <c r="WXP87" s="9"/>
      <c r="WXQ87" s="8"/>
      <c r="WXR87" s="8"/>
      <c r="WXS87" s="9"/>
      <c r="WXT87" s="6"/>
      <c r="WXU87" s="9"/>
      <c r="WXV87" s="6"/>
      <c r="WXW87" s="9"/>
      <c r="WXX87" s="44"/>
      <c r="WXZ87" s="44"/>
      <c r="WYB87" s="33"/>
      <c r="WYD87" s="33"/>
      <c r="WYF87" s="33"/>
      <c r="WYH87" s="33"/>
      <c r="WYJ87"/>
      <c r="WYK87"/>
      <c r="WYL87"/>
      <c r="WYM87" s="3"/>
      <c r="WYP87" s="8"/>
      <c r="WYQ87" s="9"/>
      <c r="WYR87" s="8"/>
      <c r="WYS87" s="8"/>
      <c r="WYT87" s="9"/>
      <c r="WYU87" s="6"/>
      <c r="WYV87" s="9"/>
      <c r="WYW87" s="6"/>
      <c r="WYX87" s="9"/>
      <c r="WYY87" s="44"/>
      <c r="WZA87" s="44"/>
      <c r="WZC87" s="33"/>
      <c r="WZE87" s="33"/>
      <c r="WZG87" s="33"/>
      <c r="WZI87" s="33"/>
      <c r="WZK87"/>
      <c r="WZL87"/>
      <c r="WZM87"/>
      <c r="WZN87" s="3"/>
      <c r="WZQ87" s="8"/>
      <c r="WZR87" s="9"/>
      <c r="WZS87" s="8"/>
      <c r="WZT87" s="8"/>
      <c r="WZU87" s="9"/>
      <c r="WZV87" s="6"/>
      <c r="WZW87" s="9"/>
      <c r="WZX87" s="6"/>
      <c r="WZY87" s="9"/>
      <c r="WZZ87" s="44"/>
      <c r="XAB87" s="44"/>
      <c r="XAD87" s="33"/>
      <c r="XAF87" s="33"/>
      <c r="XAH87" s="33"/>
      <c r="XAJ87" s="33"/>
      <c r="XAL87"/>
      <c r="XAM87"/>
      <c r="XAN87"/>
      <c r="XAO87" s="3"/>
      <c r="XAR87" s="8"/>
      <c r="XAS87" s="9"/>
      <c r="XAT87" s="8"/>
      <c r="XAU87" s="8"/>
      <c r="XAV87" s="9"/>
      <c r="XAW87" s="6"/>
      <c r="XAX87" s="9"/>
      <c r="XAY87" s="6"/>
      <c r="XAZ87" s="9"/>
      <c r="XBA87" s="44"/>
      <c r="XBC87" s="44"/>
      <c r="XBE87" s="33"/>
      <c r="XBG87" s="33"/>
      <c r="XBI87" s="33"/>
      <c r="XBK87" s="33"/>
      <c r="XBM87"/>
      <c r="XBN87"/>
      <c r="XBO87"/>
      <c r="XBP87" s="3"/>
      <c r="XBS87" s="8"/>
      <c r="XBT87" s="9"/>
      <c r="XBU87" s="8"/>
      <c r="XBV87" s="8"/>
      <c r="XBW87" s="9"/>
      <c r="XBX87" s="6"/>
      <c r="XBY87" s="9"/>
      <c r="XBZ87" s="6"/>
      <c r="XCA87" s="9"/>
      <c r="XCB87" s="44"/>
      <c r="XCD87" s="44"/>
      <c r="XCF87" s="33"/>
      <c r="XCH87" s="33"/>
      <c r="XCJ87" s="33"/>
      <c r="XCL87" s="33"/>
      <c r="XCN87"/>
      <c r="XCO87"/>
      <c r="XCP87"/>
      <c r="XCQ87" s="3"/>
      <c r="XCT87" s="8"/>
      <c r="XCU87" s="9"/>
      <c r="XCV87" s="8"/>
      <c r="XCW87" s="8"/>
      <c r="XCX87" s="9"/>
      <c r="XCY87" s="6"/>
      <c r="XCZ87" s="9"/>
      <c r="XDA87" s="6"/>
      <c r="XDB87" s="9"/>
      <c r="XDC87" s="44"/>
      <c r="XDE87" s="44"/>
      <c r="XDG87" s="33"/>
      <c r="XDI87" s="33"/>
      <c r="XDK87" s="33"/>
      <c r="XDM87" s="33"/>
      <c r="XDO87"/>
      <c r="XDP87"/>
      <c r="XDQ87"/>
      <c r="XDR87" s="3"/>
      <c r="XDU87" s="8"/>
      <c r="XDV87" s="9"/>
      <c r="XDW87" s="8"/>
      <c r="XDX87" s="8"/>
      <c r="XDY87" s="9"/>
      <c r="XDZ87" s="6"/>
      <c r="XEA87" s="9"/>
      <c r="XEB87" s="6"/>
      <c r="XEC87" s="9"/>
      <c r="XED87" s="44"/>
      <c r="XEF87" s="44"/>
      <c r="XEH87" s="33"/>
      <c r="XEJ87" s="33"/>
      <c r="XEL87" s="33"/>
    </row>
    <row r="88" spans="1:1024 1026:2048 2050:7166 7169:8192 8195:10239 10241:11263 11265:12287 12289:13311 13313:14335 14337:15359 15361:16366" ht="15" hidden="1" customHeight="1" x14ac:dyDescent="0.3">
      <c r="A88" s="182" t="s">
        <v>199</v>
      </c>
      <c r="E88" s="12"/>
      <c r="F88" s="75"/>
      <c r="G88" s="76"/>
      <c r="H88" s="75"/>
      <c r="I88" s="76"/>
      <c r="J88" s="75"/>
      <c r="K88" s="113">
        <v>200</v>
      </c>
      <c r="L88" s="121"/>
      <c r="M88" s="129">
        <v>1</v>
      </c>
      <c r="O88" s="116">
        <v>100</v>
      </c>
      <c r="P88" s="117"/>
      <c r="Q88" s="116">
        <v>0.5</v>
      </c>
      <c r="S88" s="119">
        <v>60</v>
      </c>
      <c r="T88" s="120"/>
      <c r="U88" s="119">
        <v>0.25</v>
      </c>
      <c r="W88" s="84"/>
      <c r="X88" s="85"/>
      <c r="Y88" s="84"/>
      <c r="AA88" s="6">
        <f t="shared" si="21"/>
        <v>240</v>
      </c>
      <c r="AB88" s="6"/>
      <c r="AC88" s="6">
        <f t="shared" si="22"/>
        <v>1.2</v>
      </c>
      <c r="AE88" s="6">
        <f t="shared" si="23"/>
        <v>120</v>
      </c>
      <c r="AF88" s="6"/>
      <c r="AG88" s="6">
        <f t="shared" si="24"/>
        <v>0.6</v>
      </c>
      <c r="AH88" s="3"/>
      <c r="AI88" s="201">
        <f>IF(ISBLANK(W88),VLOOKUP(A88,A88:AG88,VLOOKUP($S$1,'Price Schedule (2)'!$BA$2:$BC$6,2,FALSE),FALSE),W88)</f>
        <v>100</v>
      </c>
      <c r="AJ88" s="198"/>
      <c r="AK88" s="201">
        <f>IF(ISBLANK(Y88),VLOOKUP(A88,A88:AG88,VLOOKUP($S$1,'Price Schedule (2)'!$BA$2:$BC$6,3,FALSE),FALSE),Y88)</f>
        <v>0.5</v>
      </c>
      <c r="AL88" s="9"/>
      <c r="AM88" s="97">
        <f t="shared" si="26"/>
        <v>-0.5</v>
      </c>
      <c r="AN88" s="99"/>
      <c r="AO88" s="97">
        <f t="shared" si="27"/>
        <v>-0.5</v>
      </c>
      <c r="AV88" s="6"/>
      <c r="AW88" s="9"/>
      <c r="AX88" s="44"/>
      <c r="AZ88" s="44"/>
      <c r="BB88" s="33"/>
      <c r="BD88" s="33"/>
      <c r="BF88" s="33"/>
      <c r="BH88" s="33"/>
      <c r="BJ88"/>
      <c r="BK88"/>
      <c r="BL88"/>
      <c r="BM88" s="3"/>
      <c r="BP88" s="8"/>
      <c r="BQ88" s="9"/>
      <c r="BR88" s="8"/>
      <c r="BS88" s="8"/>
      <c r="BT88" s="9"/>
      <c r="BU88" s="6"/>
      <c r="BV88" s="9"/>
      <c r="BW88" s="6"/>
      <c r="BX88" s="9"/>
      <c r="BY88" s="44"/>
      <c r="CA88" s="44"/>
      <c r="CC88" s="33"/>
      <c r="CE88" s="33"/>
      <c r="CG88" s="33"/>
      <c r="CI88" s="33"/>
      <c r="CK88"/>
      <c r="CL88"/>
      <c r="CM88"/>
      <c r="CN88" s="3"/>
      <c r="CQ88" s="8"/>
      <c r="CR88" s="9"/>
      <c r="CS88" s="8"/>
      <c r="CT88" s="8"/>
      <c r="CU88" s="9"/>
      <c r="CV88" s="6"/>
      <c r="CW88" s="9"/>
      <c r="CX88" s="6"/>
      <c r="CY88" s="9"/>
      <c r="CZ88" s="44"/>
      <c r="DB88" s="44"/>
      <c r="DD88" s="33"/>
      <c r="DF88" s="33"/>
      <c r="DH88" s="33"/>
      <c r="DJ88" s="33"/>
      <c r="DL88"/>
      <c r="DM88"/>
      <c r="DN88"/>
      <c r="DO88" s="3"/>
      <c r="DR88" s="8"/>
      <c r="DS88" s="9"/>
      <c r="DT88" s="8"/>
      <c r="DU88" s="8"/>
      <c r="DV88" s="9"/>
      <c r="DW88" s="6"/>
      <c r="DX88" s="9"/>
      <c r="DY88" s="6"/>
      <c r="DZ88" s="9"/>
      <c r="EA88" s="44"/>
      <c r="EC88" s="44"/>
      <c r="EE88" s="33"/>
      <c r="EG88" s="33"/>
      <c r="EI88" s="33"/>
      <c r="EK88" s="33"/>
      <c r="EM88"/>
      <c r="EN88"/>
      <c r="EO88"/>
      <c r="EP88" s="3"/>
      <c r="ES88" s="8"/>
      <c r="ET88" s="9"/>
      <c r="EU88" s="8"/>
      <c r="EV88" s="8"/>
      <c r="EW88" s="9"/>
      <c r="EX88" s="6"/>
      <c r="EY88" s="9"/>
      <c r="EZ88" s="6"/>
      <c r="FA88" s="9"/>
      <c r="FB88" s="44"/>
      <c r="FD88" s="44"/>
      <c r="FF88" s="33"/>
      <c r="FH88" s="33"/>
      <c r="FJ88" s="33"/>
      <c r="FL88" s="33"/>
      <c r="FN88"/>
      <c r="FO88"/>
      <c r="FP88"/>
      <c r="FQ88" s="3"/>
      <c r="FT88" s="8"/>
      <c r="FU88" s="9"/>
      <c r="FV88" s="8"/>
      <c r="FW88" s="8"/>
      <c r="FX88" s="9"/>
      <c r="FY88" s="6"/>
      <c r="FZ88" s="9"/>
      <c r="GA88" s="6"/>
      <c r="GB88" s="9"/>
      <c r="GC88" s="44"/>
      <c r="GE88" s="44"/>
      <c r="GG88" s="33"/>
      <c r="GI88" s="33"/>
      <c r="GK88" s="33"/>
      <c r="GM88" s="33"/>
      <c r="GO88"/>
      <c r="GP88"/>
      <c r="GQ88"/>
      <c r="GR88" s="3"/>
      <c r="GU88" s="8"/>
      <c r="GV88" s="9"/>
      <c r="GW88" s="8"/>
      <c r="GX88" s="8"/>
      <c r="GY88" s="9"/>
      <c r="GZ88" s="6"/>
      <c r="HA88" s="9"/>
      <c r="HB88" s="6"/>
      <c r="HC88" s="9"/>
      <c r="HD88" s="44"/>
      <c r="HF88" s="44"/>
      <c r="HH88" s="33"/>
      <c r="HJ88" s="33"/>
      <c r="HL88" s="33"/>
      <c r="HN88" s="33"/>
      <c r="HP88"/>
      <c r="HQ88"/>
      <c r="HR88"/>
      <c r="HS88" s="3"/>
      <c r="HV88" s="8"/>
      <c r="HW88" s="9"/>
      <c r="HX88" s="8"/>
      <c r="HY88" s="8"/>
      <c r="HZ88" s="9"/>
      <c r="IA88" s="6"/>
      <c r="IB88" s="9"/>
      <c r="IC88" s="6"/>
      <c r="ID88" s="9"/>
      <c r="IE88" s="44"/>
      <c r="IG88" s="44"/>
      <c r="II88" s="33"/>
      <c r="IK88" s="33"/>
      <c r="IM88" s="33"/>
      <c r="IO88" s="33"/>
      <c r="IQ88"/>
      <c r="IR88"/>
      <c r="IS88"/>
      <c r="IT88" s="3"/>
      <c r="IW88" s="8"/>
      <c r="IX88" s="9"/>
      <c r="IY88" s="8"/>
      <c r="IZ88" s="8"/>
      <c r="JA88" s="9"/>
      <c r="JB88" s="6"/>
      <c r="JC88" s="9"/>
      <c r="JD88" s="6"/>
      <c r="JE88" s="9"/>
      <c r="JF88" s="44"/>
      <c r="JH88" s="44"/>
      <c r="JJ88" s="33"/>
      <c r="JL88" s="33"/>
      <c r="JN88" s="33"/>
      <c r="JP88" s="33"/>
      <c r="JR88"/>
      <c r="JS88"/>
      <c r="JT88"/>
      <c r="JU88" s="3"/>
      <c r="JX88" s="8"/>
      <c r="JY88" s="9"/>
      <c r="JZ88" s="8"/>
      <c r="KA88" s="8"/>
      <c r="KB88" s="9"/>
      <c r="KC88" s="6"/>
      <c r="KD88" s="9"/>
      <c r="KE88" s="6"/>
      <c r="KF88" s="9"/>
      <c r="KG88" s="44"/>
      <c r="KI88" s="44"/>
      <c r="KK88" s="33"/>
      <c r="KM88" s="33"/>
      <c r="KO88" s="33"/>
      <c r="KQ88" s="33"/>
      <c r="KS88"/>
      <c r="KT88"/>
      <c r="KU88"/>
      <c r="KV88" s="3"/>
      <c r="KY88" s="8"/>
      <c r="KZ88" s="9"/>
      <c r="LA88" s="8"/>
      <c r="LB88" s="8"/>
      <c r="LC88" s="9"/>
      <c r="LD88" s="6"/>
      <c r="LE88" s="9"/>
      <c r="LF88" s="6"/>
      <c r="LG88" s="9"/>
      <c r="LH88" s="44"/>
      <c r="LJ88" s="44"/>
      <c r="LL88" s="33"/>
      <c r="LN88" s="33"/>
      <c r="LP88" s="33"/>
      <c r="LR88" s="33"/>
      <c r="LT88"/>
      <c r="LU88"/>
      <c r="LV88"/>
      <c r="LW88" s="3"/>
      <c r="LZ88" s="8"/>
      <c r="MA88" s="9"/>
      <c r="MB88" s="8"/>
      <c r="MC88" s="8"/>
      <c r="MD88" s="9"/>
      <c r="ME88" s="6"/>
      <c r="MF88" s="9"/>
      <c r="MG88" s="6"/>
      <c r="MH88" s="9"/>
      <c r="MI88" s="44"/>
      <c r="MK88" s="44"/>
      <c r="MM88" s="33"/>
      <c r="MO88" s="33"/>
      <c r="MQ88" s="33"/>
      <c r="MS88" s="33"/>
      <c r="MU88"/>
      <c r="MV88"/>
      <c r="MW88"/>
      <c r="MX88" s="3"/>
      <c r="NA88" s="8"/>
      <c r="NB88" s="9"/>
      <c r="NC88" s="8"/>
      <c r="ND88" s="8"/>
      <c r="NE88" s="9"/>
      <c r="NF88" s="6"/>
      <c r="NG88" s="9"/>
      <c r="NH88" s="6"/>
      <c r="NI88" s="9"/>
      <c r="NJ88" s="44"/>
      <c r="NL88" s="44"/>
      <c r="NN88" s="33"/>
      <c r="NP88" s="33"/>
      <c r="NR88" s="33"/>
      <c r="NT88" s="33"/>
      <c r="NV88"/>
      <c r="NW88"/>
      <c r="NX88"/>
      <c r="NY88" s="3"/>
      <c r="OB88" s="8"/>
      <c r="OC88" s="9"/>
      <c r="OD88" s="8"/>
      <c r="OE88" s="8"/>
      <c r="OF88" s="9"/>
      <c r="OG88" s="6"/>
      <c r="OH88" s="9"/>
      <c r="OI88" s="6"/>
      <c r="OJ88" s="9"/>
      <c r="OK88" s="44"/>
      <c r="OM88" s="44"/>
      <c r="OO88" s="33"/>
      <c r="OQ88" s="33"/>
      <c r="OS88" s="33"/>
      <c r="OU88" s="33"/>
      <c r="OW88"/>
      <c r="OX88"/>
      <c r="OY88"/>
      <c r="OZ88" s="3"/>
      <c r="PC88" s="8"/>
      <c r="PD88" s="9"/>
      <c r="PE88" s="8"/>
      <c r="PF88" s="8"/>
      <c r="PG88" s="9"/>
      <c r="PH88" s="6"/>
      <c r="PI88" s="9"/>
      <c r="PJ88" s="6"/>
      <c r="PK88" s="9"/>
      <c r="PL88" s="44"/>
      <c r="PN88" s="44"/>
      <c r="PP88" s="33"/>
      <c r="PR88" s="33"/>
      <c r="PT88" s="33"/>
      <c r="PV88" s="33"/>
      <c r="PX88"/>
      <c r="PY88"/>
      <c r="PZ88"/>
      <c r="QA88" s="3"/>
      <c r="QD88" s="8"/>
      <c r="QE88" s="9"/>
      <c r="QF88" s="8"/>
      <c r="QG88" s="8"/>
      <c r="QH88" s="9"/>
      <c r="QI88" s="6"/>
      <c r="QJ88" s="9"/>
      <c r="QK88" s="6"/>
      <c r="QL88" s="9"/>
      <c r="QM88" s="44"/>
      <c r="QO88" s="44"/>
      <c r="QQ88" s="33"/>
      <c r="QS88" s="33"/>
      <c r="QU88" s="33"/>
      <c r="QW88" s="33"/>
      <c r="QY88"/>
      <c r="QZ88"/>
      <c r="RA88"/>
      <c r="RB88" s="3"/>
      <c r="RE88" s="8"/>
      <c r="RF88" s="9"/>
      <c r="RG88" s="8"/>
      <c r="RH88" s="8"/>
      <c r="RI88" s="9"/>
      <c r="RJ88" s="6"/>
      <c r="RK88" s="9"/>
      <c r="RL88" s="6"/>
      <c r="RM88" s="9"/>
      <c r="RN88" s="44"/>
      <c r="RP88" s="44"/>
      <c r="RR88" s="33"/>
      <c r="RT88" s="33"/>
      <c r="RV88" s="33"/>
      <c r="RX88" s="33"/>
      <c r="RZ88"/>
      <c r="SA88"/>
      <c r="SB88"/>
      <c r="SC88" s="3"/>
      <c r="SF88" s="8"/>
      <c r="SG88" s="9"/>
      <c r="SH88" s="8"/>
      <c r="SI88" s="8"/>
      <c r="SJ88" s="9"/>
      <c r="SK88" s="6"/>
      <c r="SL88" s="9"/>
      <c r="SM88" s="6"/>
      <c r="SN88" s="9"/>
      <c r="SO88" s="44"/>
      <c r="SQ88" s="44"/>
      <c r="SS88" s="33"/>
      <c r="SU88" s="33"/>
      <c r="SW88" s="33"/>
      <c r="SY88" s="33"/>
      <c r="TA88"/>
      <c r="TB88"/>
      <c r="TC88"/>
      <c r="TD88" s="3"/>
      <c r="TG88" s="8"/>
      <c r="TH88" s="9"/>
      <c r="TI88" s="8"/>
      <c r="TJ88" s="8"/>
      <c r="TK88" s="9"/>
      <c r="TL88" s="6"/>
      <c r="TM88" s="9"/>
      <c r="TN88" s="6"/>
      <c r="TO88" s="9"/>
      <c r="TP88" s="44"/>
      <c r="TR88" s="44"/>
      <c r="TT88" s="33"/>
      <c r="TV88" s="33"/>
      <c r="TX88" s="33"/>
      <c r="TZ88" s="33"/>
      <c r="UB88"/>
      <c r="UC88"/>
      <c r="UD88"/>
      <c r="UE88" s="3"/>
      <c r="UH88" s="8"/>
      <c r="UI88" s="9"/>
      <c r="UJ88" s="8"/>
      <c r="UK88" s="8"/>
      <c r="UL88" s="9"/>
      <c r="UM88" s="6"/>
      <c r="UN88" s="9"/>
      <c r="UO88" s="6"/>
      <c r="UP88" s="9"/>
      <c r="UQ88" s="44"/>
      <c r="US88" s="44"/>
      <c r="UU88" s="33"/>
      <c r="UW88" s="33"/>
      <c r="UY88" s="33"/>
      <c r="VA88" s="33"/>
      <c r="VC88"/>
      <c r="VD88"/>
      <c r="VE88"/>
      <c r="VF88" s="3"/>
      <c r="VI88" s="8"/>
      <c r="VJ88" s="9"/>
      <c r="VK88" s="8"/>
      <c r="VL88" s="8"/>
      <c r="VM88" s="9"/>
      <c r="VN88" s="6"/>
      <c r="VO88" s="9"/>
      <c r="VP88" s="6"/>
      <c r="VQ88" s="9"/>
      <c r="VR88" s="44"/>
      <c r="VT88" s="44"/>
      <c r="VV88" s="33"/>
      <c r="VX88" s="33"/>
      <c r="VZ88" s="33"/>
      <c r="WB88" s="33"/>
      <c r="WD88"/>
      <c r="WE88"/>
      <c r="WF88"/>
      <c r="WG88" s="3"/>
      <c r="WJ88" s="8"/>
      <c r="WK88" s="9"/>
      <c r="WL88" s="8"/>
      <c r="WM88" s="8"/>
      <c r="WN88" s="9"/>
      <c r="WO88" s="6"/>
      <c r="WP88" s="9"/>
      <c r="WQ88" s="6"/>
      <c r="WR88" s="9"/>
      <c r="WS88" s="44"/>
      <c r="WU88" s="44"/>
      <c r="WW88" s="33"/>
      <c r="WY88" s="33"/>
      <c r="XA88" s="33"/>
      <c r="XC88" s="33"/>
      <c r="XE88"/>
      <c r="XF88"/>
      <c r="XG88"/>
      <c r="XH88" s="3"/>
      <c r="XK88" s="8"/>
      <c r="XL88" s="9"/>
      <c r="XM88" s="8"/>
      <c r="XN88" s="8"/>
      <c r="XO88" s="9"/>
      <c r="XP88" s="6"/>
      <c r="XQ88" s="9"/>
      <c r="XR88" s="6"/>
      <c r="XS88" s="9"/>
      <c r="XT88" s="44"/>
      <c r="XV88" s="44"/>
      <c r="XX88" s="33"/>
      <c r="XZ88" s="33"/>
      <c r="YB88" s="33"/>
      <c r="YD88" s="33"/>
      <c r="YF88"/>
      <c r="YG88"/>
      <c r="YH88"/>
      <c r="YI88" s="3"/>
      <c r="YL88" s="8"/>
      <c r="YM88" s="9"/>
      <c r="YN88" s="8"/>
      <c r="YO88" s="8"/>
      <c r="YP88" s="9"/>
      <c r="YQ88" s="6"/>
      <c r="YR88" s="9"/>
      <c r="YS88" s="6"/>
      <c r="YT88" s="9"/>
      <c r="YU88" s="44"/>
      <c r="YW88" s="44"/>
      <c r="YY88" s="33"/>
      <c r="ZA88" s="33"/>
      <c r="ZC88" s="33"/>
      <c r="ZE88" s="33"/>
      <c r="ZG88"/>
      <c r="ZH88"/>
      <c r="ZI88"/>
      <c r="ZJ88" s="3"/>
      <c r="ZM88" s="8"/>
      <c r="ZN88" s="9"/>
      <c r="ZO88" s="8"/>
      <c r="ZP88" s="8"/>
      <c r="ZQ88" s="9"/>
      <c r="ZR88" s="6"/>
      <c r="ZS88" s="9"/>
      <c r="ZT88" s="6"/>
      <c r="ZU88" s="9"/>
      <c r="ZV88" s="44"/>
      <c r="ZX88" s="44"/>
      <c r="ZZ88" s="33"/>
      <c r="AAB88" s="33"/>
      <c r="AAD88" s="33"/>
      <c r="AAF88" s="33"/>
      <c r="AAH88"/>
      <c r="AAI88"/>
      <c r="AAJ88"/>
      <c r="AAK88" s="3"/>
      <c r="AAN88" s="8"/>
      <c r="AAO88" s="9"/>
      <c r="AAP88" s="8"/>
      <c r="AAQ88" s="8"/>
      <c r="AAR88" s="9"/>
      <c r="AAS88" s="6"/>
      <c r="AAT88" s="9"/>
      <c r="AAU88" s="6"/>
      <c r="AAV88" s="9"/>
      <c r="AAW88" s="44"/>
      <c r="AAY88" s="44"/>
      <c r="ABA88" s="33"/>
      <c r="ABC88" s="33"/>
      <c r="ABE88" s="33"/>
      <c r="ABG88" s="33"/>
      <c r="ABI88"/>
      <c r="ABJ88"/>
      <c r="ABK88"/>
      <c r="ABL88" s="3"/>
      <c r="ABO88" s="8"/>
      <c r="ABP88" s="9"/>
      <c r="ABQ88" s="8"/>
      <c r="ABR88" s="8"/>
      <c r="ABS88" s="9"/>
      <c r="ABT88" s="6"/>
      <c r="ABU88" s="9"/>
      <c r="ABV88" s="6"/>
      <c r="ABW88" s="9"/>
      <c r="ABX88" s="44"/>
      <c r="ABZ88" s="44"/>
      <c r="ACB88" s="33"/>
      <c r="ACD88" s="33"/>
      <c r="ACF88" s="33"/>
      <c r="ACH88" s="33"/>
      <c r="ACJ88"/>
      <c r="ACK88"/>
      <c r="ACL88"/>
      <c r="ACM88" s="3"/>
      <c r="ACP88" s="8"/>
      <c r="ACQ88" s="9"/>
      <c r="ACR88" s="8"/>
      <c r="ACS88" s="8"/>
      <c r="ACT88" s="9"/>
      <c r="ACU88" s="6"/>
      <c r="ACV88" s="9"/>
      <c r="ACW88" s="6"/>
      <c r="ACX88" s="9"/>
      <c r="ACY88" s="44"/>
      <c r="ADA88" s="44"/>
      <c r="ADC88" s="33"/>
      <c r="ADE88" s="33"/>
      <c r="ADG88" s="33"/>
      <c r="ADI88" s="33"/>
      <c r="ADK88"/>
      <c r="ADL88"/>
      <c r="ADM88"/>
      <c r="ADN88" s="3"/>
      <c r="ADQ88" s="8"/>
      <c r="ADR88" s="9"/>
      <c r="ADS88" s="8"/>
      <c r="ADT88" s="8"/>
      <c r="ADU88" s="9"/>
      <c r="ADV88" s="6"/>
      <c r="ADW88" s="9"/>
      <c r="ADX88" s="6"/>
      <c r="ADY88" s="9"/>
      <c r="ADZ88" s="44"/>
      <c r="AEB88" s="44"/>
      <c r="AED88" s="33"/>
      <c r="AEF88" s="33"/>
      <c r="AEH88" s="33"/>
      <c r="AEJ88" s="33"/>
      <c r="AEL88"/>
      <c r="AEM88"/>
      <c r="AEN88"/>
      <c r="AEO88" s="3"/>
      <c r="AER88" s="8"/>
      <c r="AES88" s="9"/>
      <c r="AET88" s="8"/>
      <c r="AEU88" s="8"/>
      <c r="AEV88" s="9"/>
      <c r="AEW88" s="6"/>
      <c r="AEX88" s="9"/>
      <c r="AEY88" s="6"/>
      <c r="AEZ88" s="9"/>
      <c r="AFA88" s="44"/>
      <c r="AFC88" s="44"/>
      <c r="AFE88" s="33"/>
      <c r="AFG88" s="33"/>
      <c r="AFI88" s="33"/>
      <c r="AFK88" s="33"/>
      <c r="AFM88"/>
      <c r="AFN88"/>
      <c r="AFO88"/>
      <c r="AFP88" s="3"/>
      <c r="AFS88" s="8"/>
      <c r="AFT88" s="9"/>
      <c r="AFU88" s="8"/>
      <c r="AFV88" s="8"/>
      <c r="AFW88" s="9"/>
      <c r="AFX88" s="6"/>
      <c r="AFY88" s="9"/>
      <c r="AFZ88" s="6"/>
      <c r="AGA88" s="9"/>
      <c r="AGB88" s="44"/>
      <c r="AGD88" s="44"/>
      <c r="AGF88" s="33"/>
      <c r="AGH88" s="33"/>
      <c r="AGJ88" s="33"/>
      <c r="AGL88" s="33"/>
      <c r="AGN88"/>
      <c r="AGO88"/>
      <c r="AGP88"/>
      <c r="AGQ88" s="3"/>
      <c r="AGT88" s="8"/>
      <c r="AGU88" s="9"/>
      <c r="AGV88" s="8"/>
      <c r="AGW88" s="8"/>
      <c r="AGX88" s="9"/>
      <c r="AGY88" s="6"/>
      <c r="AGZ88" s="9"/>
      <c r="AHA88" s="6"/>
      <c r="AHB88" s="9"/>
      <c r="AHC88" s="44"/>
      <c r="AHE88" s="44"/>
      <c r="AHG88" s="33"/>
      <c r="AHI88" s="33"/>
      <c r="AHK88" s="33"/>
      <c r="AHM88" s="33"/>
      <c r="AHO88"/>
      <c r="AHP88"/>
      <c r="AHQ88"/>
      <c r="AHR88" s="3"/>
      <c r="AHU88" s="8"/>
      <c r="AHV88" s="9"/>
      <c r="AHW88" s="8"/>
      <c r="AHX88" s="8"/>
      <c r="AHY88" s="9"/>
      <c r="AHZ88" s="6"/>
      <c r="AIA88" s="9"/>
      <c r="AIB88" s="6"/>
      <c r="AIC88" s="9"/>
      <c r="AID88" s="44"/>
      <c r="AIF88" s="44"/>
      <c r="AIH88" s="33"/>
      <c r="AIJ88" s="33"/>
      <c r="AIL88" s="33"/>
      <c r="AIN88" s="33"/>
      <c r="AIP88"/>
      <c r="AIQ88"/>
      <c r="AIR88"/>
      <c r="AIS88" s="3"/>
      <c r="AIV88" s="8"/>
      <c r="AIW88" s="9"/>
      <c r="AIX88" s="8"/>
      <c r="AIY88" s="8"/>
      <c r="AIZ88" s="9"/>
      <c r="AJA88" s="6"/>
      <c r="AJB88" s="9"/>
      <c r="AJC88" s="6"/>
      <c r="AJD88" s="9"/>
      <c r="AJE88" s="44"/>
      <c r="AJG88" s="44"/>
      <c r="AJI88" s="33"/>
      <c r="AJK88" s="33"/>
      <c r="AJM88" s="33"/>
      <c r="AJO88" s="33"/>
      <c r="AJQ88"/>
      <c r="AJR88"/>
      <c r="AJS88"/>
      <c r="AJT88" s="3"/>
      <c r="AJW88" s="8"/>
      <c r="AJX88" s="9"/>
      <c r="AJY88" s="8"/>
      <c r="AJZ88" s="8"/>
      <c r="AKA88" s="9"/>
      <c r="AKB88" s="6"/>
      <c r="AKC88" s="9"/>
      <c r="AKD88" s="6"/>
      <c r="AKE88" s="9"/>
      <c r="AKF88" s="44"/>
      <c r="AKH88" s="44"/>
      <c r="AKJ88" s="33"/>
      <c r="AKL88" s="33"/>
      <c r="AKN88" s="33"/>
      <c r="AKP88" s="33"/>
      <c r="AKR88"/>
      <c r="AKS88"/>
      <c r="AKT88"/>
      <c r="AKU88" s="3"/>
      <c r="AKX88" s="8"/>
      <c r="AKY88" s="9"/>
      <c r="AKZ88" s="8"/>
      <c r="ALA88" s="8"/>
      <c r="ALB88" s="9"/>
      <c r="ALC88" s="6"/>
      <c r="ALD88" s="9"/>
      <c r="ALE88" s="6"/>
      <c r="ALF88" s="9"/>
      <c r="ALG88" s="44"/>
      <c r="ALI88" s="44"/>
      <c r="ALK88" s="33"/>
      <c r="ALM88" s="33"/>
      <c r="ALO88" s="33"/>
      <c r="ALQ88" s="33"/>
      <c r="ALS88"/>
      <c r="ALT88"/>
      <c r="ALU88"/>
      <c r="ALV88" s="3"/>
      <c r="ALY88" s="8"/>
      <c r="ALZ88" s="9"/>
      <c r="AMA88" s="8"/>
      <c r="AMB88" s="8"/>
      <c r="AMC88" s="9"/>
      <c r="AMD88" s="6"/>
      <c r="AME88" s="9"/>
      <c r="AMF88" s="6"/>
      <c r="AMG88" s="9"/>
      <c r="AMH88" s="44"/>
      <c r="AMJ88" s="44"/>
      <c r="AML88" s="33"/>
      <c r="AMN88" s="33"/>
      <c r="AMP88" s="33"/>
      <c r="AMR88" s="33"/>
      <c r="AMT88"/>
      <c r="AMU88"/>
      <c r="AMV88"/>
      <c r="AMW88" s="3"/>
      <c r="AMZ88" s="8"/>
      <c r="ANA88" s="9"/>
      <c r="ANB88" s="8"/>
      <c r="ANC88" s="8"/>
      <c r="AND88" s="9"/>
      <c r="ANE88" s="6"/>
      <c r="ANF88" s="9"/>
      <c r="ANG88" s="6"/>
      <c r="ANH88" s="9"/>
      <c r="ANI88" s="44"/>
      <c r="ANK88" s="44"/>
      <c r="ANM88" s="33"/>
      <c r="ANO88" s="33"/>
      <c r="ANQ88" s="33"/>
      <c r="ANS88" s="33"/>
      <c r="ANU88"/>
      <c r="ANV88"/>
      <c r="ANW88"/>
      <c r="ANX88" s="3"/>
      <c r="AOA88" s="8"/>
      <c r="AOB88" s="9"/>
      <c r="AOC88" s="8"/>
      <c r="AOD88" s="8"/>
      <c r="AOE88" s="9"/>
      <c r="AOF88" s="6"/>
      <c r="AOG88" s="9"/>
      <c r="AOH88" s="6"/>
      <c r="AOI88" s="9"/>
      <c r="AOJ88" s="44"/>
      <c r="AOL88" s="44"/>
      <c r="AON88" s="33"/>
      <c r="AOP88" s="33"/>
      <c r="AOR88" s="33"/>
      <c r="AOT88" s="33"/>
      <c r="AOV88"/>
      <c r="AOW88"/>
      <c r="AOX88"/>
      <c r="AOY88" s="3"/>
      <c r="APB88" s="8"/>
      <c r="APC88" s="9"/>
      <c r="APD88" s="8"/>
      <c r="APE88" s="8"/>
      <c r="APF88" s="9"/>
      <c r="APG88" s="6"/>
      <c r="APH88" s="9"/>
      <c r="API88" s="6"/>
      <c r="APJ88" s="9"/>
      <c r="APK88" s="44"/>
      <c r="APM88" s="44"/>
      <c r="APO88" s="33"/>
      <c r="APQ88" s="33"/>
      <c r="APS88" s="33"/>
      <c r="APU88" s="33"/>
      <c r="APW88"/>
      <c r="APX88"/>
      <c r="APY88"/>
      <c r="APZ88" s="3"/>
      <c r="AQC88" s="8"/>
      <c r="AQD88" s="9"/>
      <c r="AQE88" s="8"/>
      <c r="AQF88" s="8"/>
      <c r="AQG88" s="9"/>
      <c r="AQH88" s="6"/>
      <c r="AQI88" s="9"/>
      <c r="AQJ88" s="6"/>
      <c r="AQK88" s="9"/>
      <c r="AQL88" s="44"/>
      <c r="AQN88" s="44"/>
      <c r="AQP88" s="33"/>
      <c r="AQR88" s="33"/>
      <c r="AQT88" s="33"/>
      <c r="AQV88" s="33"/>
      <c r="AQX88"/>
      <c r="AQY88"/>
      <c r="AQZ88"/>
      <c r="ARA88" s="3"/>
      <c r="ARD88" s="8"/>
      <c r="ARE88" s="9"/>
      <c r="ARF88" s="8"/>
      <c r="ARG88" s="8"/>
      <c r="ARH88" s="9"/>
      <c r="ARI88" s="6"/>
      <c r="ARJ88" s="9"/>
      <c r="ARK88" s="6"/>
      <c r="ARL88" s="9"/>
      <c r="ARM88" s="44"/>
      <c r="ARO88" s="44"/>
      <c r="ARQ88" s="33"/>
      <c r="ARS88" s="33"/>
      <c r="ARU88" s="33"/>
      <c r="ARW88" s="33"/>
      <c r="ARY88"/>
      <c r="ARZ88"/>
      <c r="ASA88"/>
      <c r="ASB88" s="3"/>
      <c r="ASE88" s="8"/>
      <c r="ASF88" s="9"/>
      <c r="ASG88" s="8"/>
      <c r="ASH88" s="8"/>
      <c r="ASI88" s="9"/>
      <c r="ASJ88" s="6"/>
      <c r="ASK88" s="9"/>
      <c r="ASL88" s="6"/>
      <c r="ASM88" s="9"/>
      <c r="ASN88" s="44"/>
      <c r="ASP88" s="44"/>
      <c r="ASR88" s="33"/>
      <c r="AST88" s="33"/>
      <c r="ASV88" s="33"/>
      <c r="ASX88" s="33"/>
      <c r="ASZ88"/>
      <c r="ATA88"/>
      <c r="ATB88"/>
      <c r="ATC88" s="3"/>
      <c r="ATF88" s="8"/>
      <c r="ATG88" s="9"/>
      <c r="ATH88" s="8"/>
      <c r="ATI88" s="8"/>
      <c r="ATJ88" s="9"/>
      <c r="ATK88" s="6"/>
      <c r="ATL88" s="9"/>
      <c r="ATM88" s="6"/>
      <c r="ATN88" s="9"/>
      <c r="ATO88" s="44"/>
      <c r="ATQ88" s="44"/>
      <c r="ATS88" s="33"/>
      <c r="ATU88" s="33"/>
      <c r="ATW88" s="33"/>
      <c r="ATY88" s="33"/>
      <c r="AUA88"/>
      <c r="AUB88"/>
      <c r="AUC88"/>
      <c r="AUD88" s="3"/>
      <c r="AUG88" s="8"/>
      <c r="AUH88" s="9"/>
      <c r="AUI88" s="8"/>
      <c r="AUJ88" s="8"/>
      <c r="AUK88" s="9"/>
      <c r="AUL88" s="6"/>
      <c r="AUM88" s="9"/>
      <c r="AUN88" s="6"/>
      <c r="AUO88" s="9"/>
      <c r="AUP88" s="44"/>
      <c r="AUR88" s="44"/>
      <c r="AUT88" s="33"/>
      <c r="AUV88" s="33"/>
      <c r="AUX88" s="33"/>
      <c r="AUZ88" s="33"/>
      <c r="AVB88"/>
      <c r="AVC88"/>
      <c r="AVD88"/>
      <c r="AVE88" s="3"/>
      <c r="AVH88" s="8"/>
      <c r="AVI88" s="9"/>
      <c r="AVJ88" s="8"/>
      <c r="AVK88" s="8"/>
      <c r="AVL88" s="9"/>
      <c r="AVM88" s="6"/>
      <c r="AVN88" s="9"/>
      <c r="AVO88" s="6"/>
      <c r="AVP88" s="9"/>
      <c r="AVQ88" s="44"/>
      <c r="AVS88" s="44"/>
      <c r="AVU88" s="33"/>
      <c r="AVW88" s="33"/>
      <c r="AVY88" s="33"/>
      <c r="AWA88" s="33"/>
      <c r="AWC88"/>
      <c r="AWD88"/>
      <c r="AWE88"/>
      <c r="AWF88" s="3"/>
      <c r="AWI88" s="8"/>
      <c r="AWJ88" s="9"/>
      <c r="AWK88" s="8"/>
      <c r="AWL88" s="8"/>
      <c r="AWM88" s="9"/>
      <c r="AWN88" s="6"/>
      <c r="AWO88" s="9"/>
      <c r="AWP88" s="6"/>
      <c r="AWQ88" s="9"/>
      <c r="AWR88" s="44"/>
      <c r="AWT88" s="44"/>
      <c r="AWV88" s="33"/>
      <c r="AWX88" s="33"/>
      <c r="AWZ88" s="33"/>
      <c r="AXB88" s="33"/>
      <c r="AXD88"/>
      <c r="AXE88"/>
      <c r="AXF88"/>
      <c r="AXG88" s="3"/>
      <c r="AXJ88" s="8"/>
      <c r="AXK88" s="9"/>
      <c r="AXL88" s="8"/>
      <c r="AXM88" s="8"/>
      <c r="AXN88" s="9"/>
      <c r="AXO88" s="6"/>
      <c r="AXP88" s="9"/>
      <c r="AXQ88" s="6"/>
      <c r="AXR88" s="9"/>
      <c r="AXS88" s="44"/>
      <c r="AXU88" s="44"/>
      <c r="AXW88" s="33"/>
      <c r="AXY88" s="33"/>
      <c r="AYA88" s="33"/>
      <c r="AYC88" s="33"/>
      <c r="AYE88"/>
      <c r="AYF88"/>
      <c r="AYG88"/>
      <c r="AYH88" s="3"/>
      <c r="AYK88" s="8"/>
      <c r="AYL88" s="9"/>
      <c r="AYM88" s="8"/>
      <c r="AYN88" s="8"/>
      <c r="AYO88" s="9"/>
      <c r="AYP88" s="6"/>
      <c r="AYQ88" s="9"/>
      <c r="AYR88" s="6"/>
      <c r="AYS88" s="9"/>
      <c r="AYT88" s="44"/>
      <c r="AYV88" s="44"/>
      <c r="AYX88" s="33"/>
      <c r="AYZ88" s="33"/>
      <c r="AZB88" s="33"/>
      <c r="AZD88" s="33"/>
      <c r="AZF88"/>
      <c r="AZG88"/>
      <c r="AZH88"/>
      <c r="AZI88" s="3"/>
      <c r="AZL88" s="8"/>
      <c r="AZM88" s="9"/>
      <c r="AZN88" s="8"/>
      <c r="AZO88" s="8"/>
      <c r="AZP88" s="9"/>
      <c r="AZQ88" s="6"/>
      <c r="AZR88" s="9"/>
      <c r="AZS88" s="6"/>
      <c r="AZT88" s="9"/>
      <c r="AZU88" s="44"/>
      <c r="AZW88" s="44"/>
      <c r="AZY88" s="33"/>
      <c r="BAA88" s="33"/>
      <c r="BAC88" s="33"/>
      <c r="BAE88" s="33"/>
      <c r="BAG88"/>
      <c r="BAH88"/>
      <c r="BAI88"/>
      <c r="BAJ88" s="3"/>
      <c r="BAM88" s="8"/>
      <c r="BAN88" s="9"/>
      <c r="BAO88" s="8"/>
      <c r="BAP88" s="8"/>
      <c r="BAQ88" s="9"/>
      <c r="BAR88" s="6"/>
      <c r="BAS88" s="9"/>
      <c r="BAT88" s="6"/>
      <c r="BAU88" s="9"/>
      <c r="BAV88" s="44"/>
      <c r="BAX88" s="44"/>
      <c r="BAZ88" s="33"/>
      <c r="BBB88" s="33"/>
      <c r="BBD88" s="33"/>
      <c r="BBF88" s="33"/>
      <c r="BBH88"/>
      <c r="BBI88"/>
      <c r="BBJ88"/>
      <c r="BBK88" s="3"/>
      <c r="BBN88" s="8"/>
      <c r="BBO88" s="9"/>
      <c r="BBP88" s="8"/>
      <c r="BBQ88" s="8"/>
      <c r="BBR88" s="9"/>
      <c r="BBS88" s="6"/>
      <c r="BBT88" s="9"/>
      <c r="BBU88" s="6"/>
      <c r="BBV88" s="9"/>
      <c r="BBW88" s="44"/>
      <c r="BBY88" s="44"/>
      <c r="BCA88" s="33"/>
      <c r="BCC88" s="33"/>
      <c r="BCE88" s="33"/>
      <c r="BCG88" s="33"/>
      <c r="BCI88"/>
      <c r="BCJ88"/>
      <c r="BCK88"/>
      <c r="BCL88" s="3"/>
      <c r="BCO88" s="8"/>
      <c r="BCP88" s="9"/>
      <c r="BCQ88" s="8"/>
      <c r="BCR88" s="8"/>
      <c r="BCS88" s="9"/>
      <c r="BCT88" s="6"/>
      <c r="BCU88" s="9"/>
      <c r="BCV88" s="6"/>
      <c r="BCW88" s="9"/>
      <c r="BCX88" s="44"/>
      <c r="BCZ88" s="44"/>
      <c r="BDB88" s="33"/>
      <c r="BDD88" s="33"/>
      <c r="BDF88" s="33"/>
      <c r="BDH88" s="33"/>
      <c r="BDJ88"/>
      <c r="BDK88"/>
      <c r="BDL88"/>
      <c r="BDM88" s="3"/>
      <c r="BDP88" s="8"/>
      <c r="BDQ88" s="9"/>
      <c r="BDR88" s="8"/>
      <c r="BDS88" s="8"/>
      <c r="BDT88" s="9"/>
      <c r="BDU88" s="6"/>
      <c r="BDV88" s="9"/>
      <c r="BDW88" s="6"/>
      <c r="BDX88" s="9"/>
      <c r="BDY88" s="44"/>
      <c r="BEA88" s="44"/>
      <c r="BEC88" s="33"/>
      <c r="BEE88" s="33"/>
      <c r="BEG88" s="33"/>
      <c r="BEI88" s="33"/>
      <c r="BEK88"/>
      <c r="BEL88"/>
      <c r="BEM88"/>
      <c r="BEN88" s="3"/>
      <c r="BEQ88" s="8"/>
      <c r="BER88" s="9"/>
      <c r="BES88" s="8"/>
      <c r="BET88" s="8"/>
      <c r="BEU88" s="9"/>
      <c r="BEV88" s="6"/>
      <c r="BEW88" s="9"/>
      <c r="BEX88" s="6"/>
      <c r="BEY88" s="9"/>
      <c r="BEZ88" s="44"/>
      <c r="BFB88" s="44"/>
      <c r="BFD88" s="33"/>
      <c r="BFF88" s="33"/>
      <c r="BFH88" s="33"/>
      <c r="BFJ88" s="33"/>
      <c r="BFL88"/>
      <c r="BFM88"/>
      <c r="BFN88"/>
      <c r="BFO88" s="3"/>
      <c r="BFR88" s="8"/>
      <c r="BFS88" s="9"/>
      <c r="BFT88" s="8"/>
      <c r="BFU88" s="8"/>
      <c r="BFV88" s="9"/>
      <c r="BFW88" s="6"/>
      <c r="BFX88" s="9"/>
      <c r="BFY88" s="6"/>
      <c r="BFZ88" s="9"/>
      <c r="BGA88" s="44"/>
      <c r="BGC88" s="44"/>
      <c r="BGE88" s="33"/>
      <c r="BGG88" s="33"/>
      <c r="BGI88" s="33"/>
      <c r="BGK88" s="33"/>
      <c r="BGM88"/>
      <c r="BGN88"/>
      <c r="BGO88"/>
      <c r="BGP88" s="3"/>
      <c r="BGS88" s="8"/>
      <c r="BGT88" s="9"/>
      <c r="BGU88" s="8"/>
      <c r="BGV88" s="8"/>
      <c r="BGW88" s="9"/>
      <c r="BGX88" s="6"/>
      <c r="BGY88" s="9"/>
      <c r="BGZ88" s="6"/>
      <c r="BHA88" s="9"/>
      <c r="BHB88" s="44"/>
      <c r="BHD88" s="44"/>
      <c r="BHF88" s="33"/>
      <c r="BHH88" s="33"/>
      <c r="BHJ88" s="33"/>
      <c r="BHL88" s="33"/>
      <c r="BHN88"/>
      <c r="BHO88"/>
      <c r="BHP88"/>
      <c r="BHQ88" s="3"/>
      <c r="BHT88" s="8"/>
      <c r="BHU88" s="9"/>
      <c r="BHV88" s="8"/>
      <c r="BHW88" s="8"/>
      <c r="BHX88" s="9"/>
      <c r="BHY88" s="6"/>
      <c r="BHZ88" s="9"/>
      <c r="BIA88" s="6"/>
      <c r="BIB88" s="9"/>
      <c r="BIC88" s="44"/>
      <c r="BIE88" s="44"/>
      <c r="BIG88" s="33"/>
      <c r="BII88" s="33"/>
      <c r="BIK88" s="33"/>
      <c r="BIM88" s="33"/>
      <c r="BIO88"/>
      <c r="BIP88"/>
      <c r="BIQ88"/>
      <c r="BIR88" s="3"/>
      <c r="BIU88" s="8"/>
      <c r="BIV88" s="9"/>
      <c r="BIW88" s="8"/>
      <c r="BIX88" s="8"/>
      <c r="BIY88" s="9"/>
      <c r="BIZ88" s="6"/>
      <c r="BJA88" s="9"/>
      <c r="BJB88" s="6"/>
      <c r="BJC88" s="9"/>
      <c r="BJD88" s="44"/>
      <c r="BJF88" s="44"/>
      <c r="BJH88" s="33"/>
      <c r="BJJ88" s="33"/>
      <c r="BJL88" s="33"/>
      <c r="BJN88" s="33"/>
      <c r="BJP88"/>
      <c r="BJQ88"/>
      <c r="BJR88"/>
      <c r="BJS88" s="3"/>
      <c r="BJV88" s="8"/>
      <c r="BJW88" s="9"/>
      <c r="BJX88" s="8"/>
      <c r="BJY88" s="8"/>
      <c r="BJZ88" s="9"/>
      <c r="BKA88" s="6"/>
      <c r="BKB88" s="9"/>
      <c r="BKC88" s="6"/>
      <c r="BKD88" s="9"/>
      <c r="BKE88" s="44"/>
      <c r="BKG88" s="44"/>
      <c r="BKI88" s="33"/>
      <c r="BKK88" s="33"/>
      <c r="BKM88" s="33"/>
      <c r="BKO88" s="33"/>
      <c r="BKQ88"/>
      <c r="BKR88"/>
      <c r="BKS88"/>
      <c r="BKT88" s="3"/>
      <c r="BKW88" s="8"/>
      <c r="BKX88" s="9"/>
      <c r="BKY88" s="8"/>
      <c r="BKZ88" s="8"/>
      <c r="BLA88" s="9"/>
      <c r="BLB88" s="6"/>
      <c r="BLC88" s="9"/>
      <c r="BLD88" s="6"/>
      <c r="BLE88" s="9"/>
      <c r="BLF88" s="44"/>
      <c r="BLH88" s="44"/>
      <c r="BLJ88" s="33"/>
      <c r="BLL88" s="33"/>
      <c r="BLN88" s="33"/>
      <c r="BLP88" s="33"/>
      <c r="BLR88"/>
      <c r="BLS88"/>
      <c r="BLT88"/>
      <c r="BLU88" s="3"/>
      <c r="BLX88" s="8"/>
      <c r="BLY88" s="9"/>
      <c r="BLZ88" s="8"/>
      <c r="BMA88" s="8"/>
      <c r="BMB88" s="9"/>
      <c r="BMC88" s="6"/>
      <c r="BMD88" s="9"/>
      <c r="BME88" s="6"/>
      <c r="BMF88" s="9"/>
      <c r="BMG88" s="44"/>
      <c r="BMI88" s="44"/>
      <c r="BMK88" s="33"/>
      <c r="BMM88" s="33"/>
      <c r="BMO88" s="33"/>
      <c r="BMQ88" s="33"/>
      <c r="BMS88"/>
      <c r="BMT88"/>
      <c r="BMU88"/>
      <c r="BMV88" s="3"/>
      <c r="BMY88" s="8"/>
      <c r="BMZ88" s="9"/>
      <c r="BNA88" s="8"/>
      <c r="BNB88" s="8"/>
      <c r="BNC88" s="9"/>
      <c r="BND88" s="6"/>
      <c r="BNE88" s="9"/>
      <c r="BNF88" s="6"/>
      <c r="BNG88" s="9"/>
      <c r="BNH88" s="44"/>
      <c r="BNJ88" s="44"/>
      <c r="BNL88" s="33"/>
      <c r="BNN88" s="33"/>
      <c r="BNP88" s="33"/>
      <c r="BNR88" s="33"/>
      <c r="BNT88"/>
      <c r="BNU88"/>
      <c r="BNV88"/>
      <c r="BNW88" s="3"/>
      <c r="BNZ88" s="8"/>
      <c r="BOA88" s="9"/>
      <c r="BOB88" s="8"/>
      <c r="BOC88" s="8"/>
      <c r="BOD88" s="9"/>
      <c r="BOE88" s="6"/>
      <c r="BOF88" s="9"/>
      <c r="BOG88" s="6"/>
      <c r="BOH88" s="9"/>
      <c r="BOI88" s="44"/>
      <c r="BOK88" s="44"/>
      <c r="BOM88" s="33"/>
      <c r="BOO88" s="33"/>
      <c r="BOQ88" s="33"/>
      <c r="BOS88" s="33"/>
      <c r="BOU88"/>
      <c r="BOV88"/>
      <c r="BOW88"/>
      <c r="BOX88" s="3"/>
      <c r="BPA88" s="8"/>
      <c r="BPB88" s="9"/>
      <c r="BPC88" s="8"/>
      <c r="BPD88" s="8"/>
      <c r="BPE88" s="9"/>
      <c r="BPF88" s="6"/>
      <c r="BPG88" s="9"/>
      <c r="BPH88" s="6"/>
      <c r="BPI88" s="9"/>
      <c r="BPJ88" s="44"/>
      <c r="BPL88" s="44"/>
      <c r="BPN88" s="33"/>
      <c r="BPP88" s="33"/>
      <c r="BPR88" s="33"/>
      <c r="BPT88" s="33"/>
      <c r="BPV88"/>
      <c r="BPW88"/>
      <c r="BPX88"/>
      <c r="BPY88" s="3"/>
      <c r="BQB88" s="8"/>
      <c r="BQC88" s="9"/>
      <c r="BQD88" s="8"/>
      <c r="BQE88" s="8"/>
      <c r="BQF88" s="9"/>
      <c r="BQG88" s="6"/>
      <c r="BQH88" s="9"/>
      <c r="BQI88" s="6"/>
      <c r="BQJ88" s="9"/>
      <c r="BQK88" s="44"/>
      <c r="BQM88" s="44"/>
      <c r="BQO88" s="33"/>
      <c r="BQQ88" s="33"/>
      <c r="BQS88" s="33"/>
      <c r="BQU88" s="33"/>
      <c r="BQW88"/>
      <c r="BQX88"/>
      <c r="BQY88"/>
      <c r="BQZ88" s="3"/>
      <c r="BRC88" s="8"/>
      <c r="BRD88" s="9"/>
      <c r="BRE88" s="8"/>
      <c r="BRF88" s="8"/>
      <c r="BRG88" s="9"/>
      <c r="BRH88" s="6"/>
      <c r="BRI88" s="9"/>
      <c r="BRJ88" s="6"/>
      <c r="BRK88" s="9"/>
      <c r="BRL88" s="44"/>
      <c r="BRN88" s="44"/>
      <c r="BRP88" s="33"/>
      <c r="BRR88" s="33"/>
      <c r="BRT88" s="33"/>
      <c r="BRV88" s="33"/>
      <c r="BRX88"/>
      <c r="BRY88"/>
      <c r="BRZ88"/>
      <c r="BSA88" s="3"/>
      <c r="BSD88" s="8"/>
      <c r="BSE88" s="9"/>
      <c r="BSF88" s="8"/>
      <c r="BSG88" s="8"/>
      <c r="BSH88" s="9"/>
      <c r="BSI88" s="6"/>
      <c r="BSJ88" s="9"/>
      <c r="BSK88" s="6"/>
      <c r="BSL88" s="9"/>
      <c r="BSM88" s="44"/>
      <c r="BSO88" s="44"/>
      <c r="BSQ88" s="33"/>
      <c r="BSS88" s="33"/>
      <c r="BSU88" s="33"/>
      <c r="BSW88" s="33"/>
      <c r="BSY88"/>
      <c r="BSZ88"/>
      <c r="BTA88"/>
      <c r="BTB88" s="3"/>
      <c r="BTE88" s="8"/>
      <c r="BTF88" s="9"/>
      <c r="BTG88" s="8"/>
      <c r="BTH88" s="8"/>
      <c r="BTI88" s="9"/>
      <c r="BTJ88" s="6"/>
      <c r="BTK88" s="9"/>
      <c r="BTL88" s="6"/>
      <c r="BTM88" s="9"/>
      <c r="BTN88" s="44"/>
      <c r="BTP88" s="44"/>
      <c r="BTR88" s="33"/>
      <c r="BTT88" s="33"/>
      <c r="BTV88" s="33"/>
      <c r="BTX88" s="33"/>
      <c r="BTZ88"/>
      <c r="BUA88"/>
      <c r="BUB88"/>
      <c r="BUC88" s="3"/>
      <c r="BUF88" s="8"/>
      <c r="BUG88" s="9"/>
      <c r="BUH88" s="8"/>
      <c r="BUI88" s="8"/>
      <c r="BUJ88" s="9"/>
      <c r="BUK88" s="6"/>
      <c r="BUL88" s="9"/>
      <c r="BUM88" s="6"/>
      <c r="BUN88" s="9"/>
      <c r="BUO88" s="44"/>
      <c r="BUQ88" s="44"/>
      <c r="BUS88" s="33"/>
      <c r="BUU88" s="33"/>
      <c r="BUW88" s="33"/>
      <c r="BUY88" s="33"/>
      <c r="BVA88"/>
      <c r="BVB88"/>
      <c r="BVC88"/>
      <c r="BVD88" s="3"/>
      <c r="BVG88" s="8"/>
      <c r="BVH88" s="9"/>
      <c r="BVI88" s="8"/>
      <c r="BVJ88" s="8"/>
      <c r="BVK88" s="9"/>
      <c r="BVL88" s="6"/>
      <c r="BVM88" s="9"/>
      <c r="BVN88" s="6"/>
      <c r="BVO88" s="9"/>
      <c r="BVP88" s="44"/>
      <c r="BVR88" s="44"/>
      <c r="BVT88" s="33"/>
      <c r="BVV88" s="33"/>
      <c r="BVX88" s="33"/>
      <c r="BVZ88" s="33"/>
      <c r="BWB88"/>
      <c r="BWC88"/>
      <c r="BWD88"/>
      <c r="BWE88" s="3"/>
      <c r="BWH88" s="8"/>
      <c r="BWI88" s="9"/>
      <c r="BWJ88" s="8"/>
      <c r="BWK88" s="8"/>
      <c r="BWL88" s="9"/>
      <c r="BWM88" s="6"/>
      <c r="BWN88" s="9"/>
      <c r="BWO88" s="6"/>
      <c r="BWP88" s="9"/>
      <c r="BWQ88" s="44"/>
      <c r="BWS88" s="44"/>
      <c r="BWU88" s="33"/>
      <c r="BWW88" s="33"/>
      <c r="BWY88" s="33"/>
      <c r="BXA88" s="33"/>
      <c r="BXC88"/>
      <c r="BXD88"/>
      <c r="BXE88"/>
      <c r="BXF88" s="3"/>
      <c r="BXI88" s="8"/>
      <c r="BXJ88" s="9"/>
      <c r="BXK88" s="8"/>
      <c r="BXL88" s="8"/>
      <c r="BXM88" s="9"/>
      <c r="BXN88" s="6"/>
      <c r="BXO88" s="9"/>
      <c r="BXP88" s="6"/>
      <c r="BXQ88" s="9"/>
      <c r="BXR88" s="44"/>
      <c r="BXT88" s="44"/>
      <c r="BXV88" s="33"/>
      <c r="BXX88" s="33"/>
      <c r="BXZ88" s="33"/>
      <c r="BYB88" s="33"/>
      <c r="BYD88"/>
      <c r="BYE88"/>
      <c r="BYF88"/>
      <c r="BYG88" s="3"/>
      <c r="BYJ88" s="8"/>
      <c r="BYK88" s="9"/>
      <c r="BYL88" s="8"/>
      <c r="BYM88" s="8"/>
      <c r="BYN88" s="9"/>
      <c r="BYO88" s="6"/>
      <c r="BYP88" s="9"/>
      <c r="BYQ88" s="6"/>
      <c r="BYR88" s="9"/>
      <c r="BYS88" s="44"/>
      <c r="BYU88" s="44"/>
      <c r="BYW88" s="33"/>
      <c r="BYY88" s="33"/>
      <c r="BZA88" s="33"/>
      <c r="BZC88" s="33"/>
      <c r="BZE88"/>
      <c r="BZF88"/>
      <c r="BZG88"/>
      <c r="BZH88" s="3"/>
      <c r="BZK88" s="8"/>
      <c r="BZL88" s="9"/>
      <c r="BZM88" s="8"/>
      <c r="BZN88" s="8"/>
      <c r="BZO88" s="9"/>
      <c r="BZP88" s="6"/>
      <c r="BZQ88" s="9"/>
      <c r="BZR88" s="6"/>
      <c r="BZS88" s="9"/>
      <c r="BZT88" s="44"/>
      <c r="BZV88" s="44"/>
      <c r="BZX88" s="33"/>
      <c r="BZZ88" s="33"/>
      <c r="CAB88" s="33"/>
      <c r="CAD88" s="33"/>
      <c r="CAF88"/>
      <c r="CAG88"/>
      <c r="CAH88"/>
      <c r="CAI88" s="3"/>
      <c r="CAL88" s="8"/>
      <c r="CAM88" s="9"/>
      <c r="CAN88" s="8"/>
      <c r="CAO88" s="8"/>
      <c r="CAP88" s="9"/>
      <c r="CAQ88" s="6"/>
      <c r="CAR88" s="9"/>
      <c r="CAS88" s="6"/>
      <c r="CAT88" s="9"/>
      <c r="CAU88" s="44"/>
      <c r="CAW88" s="44"/>
      <c r="CAY88" s="33"/>
      <c r="CBA88" s="33"/>
      <c r="CBC88" s="33"/>
      <c r="CBE88" s="33"/>
      <c r="CBG88"/>
      <c r="CBH88"/>
      <c r="CBI88"/>
      <c r="CBJ88" s="3"/>
      <c r="CBM88" s="8"/>
      <c r="CBN88" s="9"/>
      <c r="CBO88" s="8"/>
      <c r="CBP88" s="8"/>
      <c r="CBQ88" s="9"/>
      <c r="CBR88" s="6"/>
      <c r="CBS88" s="9"/>
      <c r="CBT88" s="6"/>
      <c r="CBU88" s="9"/>
      <c r="CBV88" s="44"/>
      <c r="CBX88" s="44"/>
      <c r="CBZ88" s="33"/>
      <c r="CCB88" s="33"/>
      <c r="CCD88" s="33"/>
      <c r="CCF88" s="33"/>
      <c r="CCH88"/>
      <c r="CCI88"/>
      <c r="CCJ88"/>
      <c r="CCK88" s="3"/>
      <c r="CCN88" s="8"/>
      <c r="CCO88" s="9"/>
      <c r="CCP88" s="8"/>
      <c r="CCQ88" s="8"/>
      <c r="CCR88" s="9"/>
      <c r="CCS88" s="6"/>
      <c r="CCT88" s="9"/>
      <c r="CCU88" s="6"/>
      <c r="CCV88" s="9"/>
      <c r="CCW88" s="44"/>
      <c r="CCY88" s="44"/>
      <c r="CDA88" s="33"/>
      <c r="CDC88" s="33"/>
      <c r="CDE88" s="33"/>
      <c r="CDG88" s="33"/>
      <c r="CDI88"/>
      <c r="CDJ88"/>
      <c r="CDK88"/>
      <c r="CDL88" s="3"/>
      <c r="CDO88" s="8"/>
      <c r="CDP88" s="9"/>
      <c r="CDQ88" s="8"/>
      <c r="CDR88" s="8"/>
      <c r="CDS88" s="9"/>
      <c r="CDT88" s="6"/>
      <c r="CDU88" s="9"/>
      <c r="CDV88" s="6"/>
      <c r="CDW88" s="9"/>
      <c r="CDX88" s="44"/>
      <c r="CDZ88" s="44"/>
      <c r="CEB88" s="33"/>
      <c r="CED88" s="33"/>
      <c r="CEF88" s="33"/>
      <c r="CEH88" s="33"/>
      <c r="CEJ88"/>
      <c r="CEK88"/>
      <c r="CEL88"/>
      <c r="CEM88" s="3"/>
      <c r="CEP88" s="8"/>
      <c r="CEQ88" s="9"/>
      <c r="CER88" s="8"/>
      <c r="CES88" s="8"/>
      <c r="CET88" s="9"/>
      <c r="CEU88" s="6"/>
      <c r="CEV88" s="9"/>
      <c r="CEW88" s="6"/>
      <c r="CEX88" s="9"/>
      <c r="CEY88" s="44"/>
      <c r="CFA88" s="44"/>
      <c r="CFC88" s="33"/>
      <c r="CFE88" s="33"/>
      <c r="CFG88" s="33"/>
      <c r="CFI88" s="33"/>
      <c r="CFK88"/>
      <c r="CFL88"/>
      <c r="CFM88"/>
      <c r="CFN88" s="3"/>
      <c r="CFQ88" s="8"/>
      <c r="CFR88" s="9"/>
      <c r="CFS88" s="8"/>
      <c r="CFT88" s="8"/>
      <c r="CFU88" s="9"/>
      <c r="CFV88" s="6"/>
      <c r="CFW88" s="9"/>
      <c r="CFX88" s="6"/>
      <c r="CFY88" s="9"/>
      <c r="CFZ88" s="44"/>
      <c r="CGB88" s="44"/>
      <c r="CGD88" s="33"/>
      <c r="CGF88" s="33"/>
      <c r="CGH88" s="33"/>
      <c r="CGJ88" s="33"/>
      <c r="CGL88"/>
      <c r="CGM88"/>
      <c r="CGN88"/>
      <c r="CGO88" s="3"/>
      <c r="CGR88" s="8"/>
      <c r="CGS88" s="9"/>
      <c r="CGT88" s="8"/>
      <c r="CGU88" s="8"/>
      <c r="CGV88" s="9"/>
      <c r="CGW88" s="6"/>
      <c r="CGX88" s="9"/>
      <c r="CGY88" s="6"/>
      <c r="CGZ88" s="9"/>
      <c r="CHA88" s="44"/>
      <c r="CHC88" s="44"/>
      <c r="CHE88" s="33"/>
      <c r="CHG88" s="33"/>
      <c r="CHI88" s="33"/>
      <c r="CHK88" s="33"/>
      <c r="CHM88"/>
      <c r="CHN88"/>
      <c r="CHO88"/>
      <c r="CHP88" s="3"/>
      <c r="CHS88" s="8"/>
      <c r="CHT88" s="9"/>
      <c r="CHU88" s="8"/>
      <c r="CHV88" s="8"/>
      <c r="CHW88" s="9"/>
      <c r="CHX88" s="6"/>
      <c r="CHY88" s="9"/>
      <c r="CHZ88" s="6"/>
      <c r="CIA88" s="9"/>
      <c r="CIB88" s="44"/>
      <c r="CID88" s="44"/>
      <c r="CIF88" s="33"/>
      <c r="CIH88" s="33"/>
      <c r="CIJ88" s="33"/>
      <c r="CIL88" s="33"/>
      <c r="CIN88"/>
      <c r="CIO88"/>
      <c r="CIP88"/>
      <c r="CIQ88" s="3"/>
      <c r="CIT88" s="8"/>
      <c r="CIU88" s="9"/>
      <c r="CIV88" s="8"/>
      <c r="CIW88" s="8"/>
      <c r="CIX88" s="9"/>
      <c r="CIY88" s="6"/>
      <c r="CIZ88" s="9"/>
      <c r="CJA88" s="6"/>
      <c r="CJB88" s="9"/>
      <c r="CJC88" s="44"/>
      <c r="CJE88" s="44"/>
      <c r="CJG88" s="33"/>
      <c r="CJI88" s="33"/>
      <c r="CJK88" s="33"/>
      <c r="CJM88" s="33"/>
      <c r="CJO88"/>
      <c r="CJP88"/>
      <c r="CJQ88"/>
      <c r="CJR88" s="3"/>
      <c r="CJU88" s="8"/>
      <c r="CJV88" s="9"/>
      <c r="CJW88" s="8"/>
      <c r="CJX88" s="8"/>
      <c r="CJY88" s="9"/>
      <c r="CJZ88" s="6"/>
      <c r="CKA88" s="9"/>
      <c r="CKB88" s="6"/>
      <c r="CKC88" s="9"/>
      <c r="CKD88" s="44"/>
      <c r="CKF88" s="44"/>
      <c r="CKH88" s="33"/>
      <c r="CKJ88" s="33"/>
      <c r="CKL88" s="33"/>
      <c r="CKN88" s="33"/>
      <c r="CKP88"/>
      <c r="CKQ88"/>
      <c r="CKR88"/>
      <c r="CKS88" s="3"/>
      <c r="CKV88" s="8"/>
      <c r="CKW88" s="9"/>
      <c r="CKX88" s="8"/>
      <c r="CKY88" s="8"/>
      <c r="CKZ88" s="9"/>
      <c r="CLA88" s="6"/>
      <c r="CLB88" s="9"/>
      <c r="CLC88" s="6"/>
      <c r="CLD88" s="9"/>
      <c r="CLE88" s="44"/>
      <c r="CLG88" s="44"/>
      <c r="CLI88" s="33"/>
      <c r="CLK88" s="33"/>
      <c r="CLM88" s="33"/>
      <c r="CLO88" s="33"/>
      <c r="CLQ88"/>
      <c r="CLR88"/>
      <c r="CLS88"/>
      <c r="CLT88" s="3"/>
      <c r="CLW88" s="8"/>
      <c r="CLX88" s="9"/>
      <c r="CLY88" s="8"/>
      <c r="CLZ88" s="8"/>
      <c r="CMA88" s="9"/>
      <c r="CMB88" s="6"/>
      <c r="CMC88" s="9"/>
      <c r="CMD88" s="6"/>
      <c r="CME88" s="9"/>
      <c r="CMF88" s="44"/>
      <c r="CMH88" s="44"/>
      <c r="CMJ88" s="33"/>
      <c r="CML88" s="33"/>
      <c r="CMN88" s="33"/>
      <c r="CMP88" s="33"/>
      <c r="CMR88"/>
      <c r="CMS88"/>
      <c r="CMT88"/>
      <c r="CMU88" s="3"/>
      <c r="CMX88" s="8"/>
      <c r="CMY88" s="9"/>
      <c r="CMZ88" s="8"/>
      <c r="CNA88" s="8"/>
      <c r="CNB88" s="9"/>
      <c r="CNC88" s="6"/>
      <c r="CND88" s="9"/>
      <c r="CNE88" s="6"/>
      <c r="CNF88" s="9"/>
      <c r="CNG88" s="44"/>
      <c r="CNI88" s="44"/>
      <c r="CNK88" s="33"/>
      <c r="CNM88" s="33"/>
      <c r="CNO88" s="33"/>
      <c r="CNQ88" s="33"/>
      <c r="CNS88"/>
      <c r="CNT88"/>
      <c r="CNU88"/>
      <c r="CNV88" s="3"/>
      <c r="CNY88" s="8"/>
      <c r="CNZ88" s="9"/>
      <c r="COA88" s="8"/>
      <c r="COB88" s="8"/>
      <c r="COC88" s="9"/>
      <c r="COD88" s="6"/>
      <c r="COE88" s="9"/>
      <c r="COF88" s="6"/>
      <c r="COG88" s="9"/>
      <c r="COH88" s="44"/>
      <c r="COJ88" s="44"/>
      <c r="COL88" s="33"/>
      <c r="CON88" s="33"/>
      <c r="COP88" s="33"/>
      <c r="COR88" s="33"/>
      <c r="COT88"/>
      <c r="COU88"/>
      <c r="COV88"/>
      <c r="COW88" s="3"/>
      <c r="COZ88" s="8"/>
      <c r="CPA88" s="9"/>
      <c r="CPB88" s="8"/>
      <c r="CPC88" s="8"/>
      <c r="CPD88" s="9"/>
      <c r="CPE88" s="6"/>
      <c r="CPF88" s="9"/>
      <c r="CPG88" s="6"/>
      <c r="CPH88" s="9"/>
      <c r="CPI88" s="44"/>
      <c r="CPK88" s="44"/>
      <c r="CPM88" s="33"/>
      <c r="CPO88" s="33"/>
      <c r="CPQ88" s="33"/>
      <c r="CPS88" s="33"/>
      <c r="CPU88"/>
      <c r="CPV88"/>
      <c r="CPW88"/>
      <c r="CPX88" s="3"/>
      <c r="CQA88" s="8"/>
      <c r="CQB88" s="9"/>
      <c r="CQC88" s="8"/>
      <c r="CQD88" s="8"/>
      <c r="CQE88" s="9"/>
      <c r="CQF88" s="6"/>
      <c r="CQG88" s="9"/>
      <c r="CQH88" s="6"/>
      <c r="CQI88" s="9"/>
      <c r="CQJ88" s="44"/>
      <c r="CQL88" s="44"/>
      <c r="CQN88" s="33"/>
      <c r="CQP88" s="33"/>
      <c r="CQR88" s="33"/>
      <c r="CQT88" s="33"/>
      <c r="CQV88"/>
      <c r="CQW88"/>
      <c r="CQX88"/>
      <c r="CQY88" s="3"/>
      <c r="CRB88" s="8"/>
      <c r="CRC88" s="9"/>
      <c r="CRD88" s="8"/>
      <c r="CRE88" s="8"/>
      <c r="CRF88" s="9"/>
      <c r="CRG88" s="6"/>
      <c r="CRH88" s="9"/>
      <c r="CRI88" s="6"/>
      <c r="CRJ88" s="9"/>
      <c r="CRK88" s="44"/>
      <c r="CRM88" s="44"/>
      <c r="CRO88" s="33"/>
      <c r="CRQ88" s="33"/>
      <c r="CRS88" s="33"/>
      <c r="CRU88" s="33"/>
      <c r="CRW88"/>
      <c r="CRX88"/>
      <c r="CRY88"/>
      <c r="CRZ88" s="3"/>
      <c r="CSC88" s="8"/>
      <c r="CSD88" s="9"/>
      <c r="CSE88" s="8"/>
      <c r="CSF88" s="8"/>
      <c r="CSG88" s="9"/>
      <c r="CSH88" s="6"/>
      <c r="CSI88" s="9"/>
      <c r="CSJ88" s="6"/>
      <c r="CSK88" s="9"/>
      <c r="CSL88" s="44"/>
      <c r="CSN88" s="44"/>
      <c r="CSP88" s="33"/>
      <c r="CSR88" s="33"/>
      <c r="CST88" s="33"/>
      <c r="CSV88" s="33"/>
      <c r="CSX88"/>
      <c r="CSY88"/>
      <c r="CSZ88"/>
      <c r="CTA88" s="3"/>
      <c r="CTD88" s="8"/>
      <c r="CTE88" s="9"/>
      <c r="CTF88" s="8"/>
      <c r="CTG88" s="8"/>
      <c r="CTH88" s="9"/>
      <c r="CTI88" s="6"/>
      <c r="CTJ88" s="9"/>
      <c r="CTK88" s="6"/>
      <c r="CTL88" s="9"/>
      <c r="CTM88" s="44"/>
      <c r="CTO88" s="44"/>
      <c r="CTQ88" s="33"/>
      <c r="CTS88" s="33"/>
      <c r="CTU88" s="33"/>
      <c r="CTW88" s="33"/>
      <c r="CTY88"/>
      <c r="CTZ88"/>
      <c r="CUA88"/>
      <c r="CUB88" s="3"/>
      <c r="CUE88" s="8"/>
      <c r="CUF88" s="9"/>
      <c r="CUG88" s="8"/>
      <c r="CUH88" s="8"/>
      <c r="CUI88" s="9"/>
      <c r="CUJ88" s="6"/>
      <c r="CUK88" s="9"/>
      <c r="CUL88" s="6"/>
      <c r="CUM88" s="9"/>
      <c r="CUN88" s="44"/>
      <c r="CUP88" s="44"/>
      <c r="CUR88" s="33"/>
      <c r="CUT88" s="33"/>
      <c r="CUV88" s="33"/>
      <c r="CUX88" s="33"/>
      <c r="CUZ88"/>
      <c r="CVA88"/>
      <c r="CVB88"/>
      <c r="CVC88" s="3"/>
      <c r="CVF88" s="8"/>
      <c r="CVG88" s="9"/>
      <c r="CVH88" s="8"/>
      <c r="CVI88" s="8"/>
      <c r="CVJ88" s="9"/>
      <c r="CVK88" s="6"/>
      <c r="CVL88" s="9"/>
      <c r="CVM88" s="6"/>
      <c r="CVN88" s="9"/>
      <c r="CVO88" s="44"/>
      <c r="CVQ88" s="44"/>
      <c r="CVS88" s="33"/>
      <c r="CVU88" s="33"/>
      <c r="CVW88" s="33"/>
      <c r="CVY88" s="33"/>
      <c r="CWA88"/>
      <c r="CWB88"/>
      <c r="CWC88"/>
      <c r="CWD88" s="3"/>
      <c r="CWG88" s="8"/>
      <c r="CWH88" s="9"/>
      <c r="CWI88" s="8"/>
      <c r="CWJ88" s="8"/>
      <c r="CWK88" s="9"/>
      <c r="CWL88" s="6"/>
      <c r="CWM88" s="9"/>
      <c r="CWN88" s="6"/>
      <c r="CWO88" s="9"/>
      <c r="CWP88" s="44"/>
      <c r="CWR88" s="44"/>
      <c r="CWT88" s="33"/>
      <c r="CWV88" s="33"/>
      <c r="CWX88" s="33"/>
      <c r="CWZ88" s="33"/>
      <c r="CXB88"/>
      <c r="CXC88"/>
      <c r="CXD88"/>
      <c r="CXE88" s="3"/>
      <c r="CXH88" s="8"/>
      <c r="CXI88" s="9"/>
      <c r="CXJ88" s="8"/>
      <c r="CXK88" s="8"/>
      <c r="CXL88" s="9"/>
      <c r="CXM88" s="6"/>
      <c r="CXN88" s="9"/>
      <c r="CXO88" s="6"/>
      <c r="CXP88" s="9"/>
      <c r="CXQ88" s="44"/>
      <c r="CXS88" s="44"/>
      <c r="CXU88" s="33"/>
      <c r="CXW88" s="33"/>
      <c r="CXY88" s="33"/>
      <c r="CYA88" s="33"/>
      <c r="CYC88"/>
      <c r="CYD88"/>
      <c r="CYE88"/>
      <c r="CYF88" s="3"/>
      <c r="CYI88" s="8"/>
      <c r="CYJ88" s="9"/>
      <c r="CYK88" s="8"/>
      <c r="CYL88" s="8"/>
      <c r="CYM88" s="9"/>
      <c r="CYN88" s="6"/>
      <c r="CYO88" s="9"/>
      <c r="CYP88" s="6"/>
      <c r="CYQ88" s="9"/>
      <c r="CYR88" s="44"/>
      <c r="CYT88" s="44"/>
      <c r="CYV88" s="33"/>
      <c r="CYX88" s="33"/>
      <c r="CYZ88" s="33"/>
      <c r="CZB88" s="33"/>
      <c r="CZD88"/>
      <c r="CZE88"/>
      <c r="CZF88"/>
      <c r="CZG88" s="3"/>
      <c r="CZJ88" s="8"/>
      <c r="CZK88" s="9"/>
      <c r="CZL88" s="8"/>
      <c r="CZM88" s="8"/>
      <c r="CZN88" s="9"/>
      <c r="CZO88" s="6"/>
      <c r="CZP88" s="9"/>
      <c r="CZQ88" s="6"/>
      <c r="CZR88" s="9"/>
      <c r="CZS88" s="44"/>
      <c r="CZU88" s="44"/>
      <c r="CZW88" s="33"/>
      <c r="CZY88" s="33"/>
      <c r="DAA88" s="33"/>
      <c r="DAC88" s="33"/>
      <c r="DAE88"/>
      <c r="DAF88"/>
      <c r="DAG88"/>
      <c r="DAH88" s="3"/>
      <c r="DAK88" s="8"/>
      <c r="DAL88" s="9"/>
      <c r="DAM88" s="8"/>
      <c r="DAN88" s="8"/>
      <c r="DAO88" s="9"/>
      <c r="DAP88" s="6"/>
      <c r="DAQ88" s="9"/>
      <c r="DAR88" s="6"/>
      <c r="DAS88" s="9"/>
      <c r="DAT88" s="44"/>
      <c r="DAV88" s="44"/>
      <c r="DAX88" s="33"/>
      <c r="DAZ88" s="33"/>
      <c r="DBB88" s="33"/>
      <c r="DBD88" s="33"/>
      <c r="DBF88"/>
      <c r="DBG88"/>
      <c r="DBH88"/>
      <c r="DBI88" s="3"/>
      <c r="DBL88" s="8"/>
      <c r="DBM88" s="9"/>
      <c r="DBN88" s="8"/>
      <c r="DBO88" s="8"/>
      <c r="DBP88" s="9"/>
      <c r="DBQ88" s="6"/>
      <c r="DBR88" s="9"/>
      <c r="DBS88" s="6"/>
      <c r="DBT88" s="9"/>
      <c r="DBU88" s="44"/>
      <c r="DBW88" s="44"/>
      <c r="DBY88" s="33"/>
      <c r="DCA88" s="33"/>
      <c r="DCC88" s="33"/>
      <c r="DCE88" s="33"/>
      <c r="DCG88"/>
      <c r="DCH88"/>
      <c r="DCI88"/>
      <c r="DCJ88" s="3"/>
      <c r="DCM88" s="8"/>
      <c r="DCN88" s="9"/>
      <c r="DCO88" s="8"/>
      <c r="DCP88" s="8"/>
      <c r="DCQ88" s="9"/>
      <c r="DCR88" s="6"/>
      <c r="DCS88" s="9"/>
      <c r="DCT88" s="6"/>
      <c r="DCU88" s="9"/>
      <c r="DCV88" s="44"/>
      <c r="DCX88" s="44"/>
      <c r="DCZ88" s="33"/>
      <c r="DDB88" s="33"/>
      <c r="DDD88" s="33"/>
      <c r="DDF88" s="33"/>
      <c r="DDH88"/>
      <c r="DDI88"/>
      <c r="DDJ88"/>
      <c r="DDK88" s="3"/>
      <c r="DDN88" s="8"/>
      <c r="DDO88" s="9"/>
      <c r="DDP88" s="8"/>
      <c r="DDQ88" s="8"/>
      <c r="DDR88" s="9"/>
      <c r="DDS88" s="6"/>
      <c r="DDT88" s="9"/>
      <c r="DDU88" s="6"/>
      <c r="DDV88" s="9"/>
      <c r="DDW88" s="44"/>
      <c r="DDY88" s="44"/>
      <c r="DEA88" s="33"/>
      <c r="DEC88" s="33"/>
      <c r="DEE88" s="33"/>
      <c r="DEG88" s="33"/>
      <c r="DEI88"/>
      <c r="DEJ88"/>
      <c r="DEK88"/>
      <c r="DEL88" s="3"/>
      <c r="DEO88" s="8"/>
      <c r="DEP88" s="9"/>
      <c r="DEQ88" s="8"/>
      <c r="DER88" s="8"/>
      <c r="DES88" s="9"/>
      <c r="DET88" s="6"/>
      <c r="DEU88" s="9"/>
      <c r="DEV88" s="6"/>
      <c r="DEW88" s="9"/>
      <c r="DEX88" s="44"/>
      <c r="DEZ88" s="44"/>
      <c r="DFB88" s="33"/>
      <c r="DFD88" s="33"/>
      <c r="DFF88" s="33"/>
      <c r="DFH88" s="33"/>
      <c r="DFJ88"/>
      <c r="DFK88"/>
      <c r="DFL88"/>
      <c r="DFM88" s="3"/>
      <c r="DFP88" s="8"/>
      <c r="DFQ88" s="9"/>
      <c r="DFR88" s="8"/>
      <c r="DFS88" s="8"/>
      <c r="DFT88" s="9"/>
      <c r="DFU88" s="6"/>
      <c r="DFV88" s="9"/>
      <c r="DFW88" s="6"/>
      <c r="DFX88" s="9"/>
      <c r="DFY88" s="44"/>
      <c r="DGA88" s="44"/>
      <c r="DGC88" s="33"/>
      <c r="DGE88" s="33"/>
      <c r="DGG88" s="33"/>
      <c r="DGI88" s="33"/>
      <c r="DGK88"/>
      <c r="DGL88"/>
      <c r="DGM88"/>
      <c r="DGN88" s="3"/>
      <c r="DGQ88" s="8"/>
      <c r="DGR88" s="9"/>
      <c r="DGS88" s="8"/>
      <c r="DGT88" s="8"/>
      <c r="DGU88" s="9"/>
      <c r="DGV88" s="6"/>
      <c r="DGW88" s="9"/>
      <c r="DGX88" s="6"/>
      <c r="DGY88" s="9"/>
      <c r="DGZ88" s="44"/>
      <c r="DHB88" s="44"/>
      <c r="DHD88" s="33"/>
      <c r="DHF88" s="33"/>
      <c r="DHH88" s="33"/>
      <c r="DHJ88" s="33"/>
      <c r="DHL88"/>
      <c r="DHM88"/>
      <c r="DHN88"/>
      <c r="DHO88" s="3"/>
      <c r="DHR88" s="8"/>
      <c r="DHS88" s="9"/>
      <c r="DHT88" s="8"/>
      <c r="DHU88" s="8"/>
      <c r="DHV88" s="9"/>
      <c r="DHW88" s="6"/>
      <c r="DHX88" s="9"/>
      <c r="DHY88" s="6"/>
      <c r="DHZ88" s="9"/>
      <c r="DIA88" s="44"/>
      <c r="DIC88" s="44"/>
      <c r="DIE88" s="33"/>
      <c r="DIG88" s="33"/>
      <c r="DII88" s="33"/>
      <c r="DIK88" s="33"/>
      <c r="DIM88"/>
      <c r="DIN88"/>
      <c r="DIO88"/>
      <c r="DIP88" s="3"/>
      <c r="DIS88" s="8"/>
      <c r="DIT88" s="9"/>
      <c r="DIU88" s="8"/>
      <c r="DIV88" s="8"/>
      <c r="DIW88" s="9"/>
      <c r="DIX88" s="6"/>
      <c r="DIY88" s="9"/>
      <c r="DIZ88" s="6"/>
      <c r="DJA88" s="9"/>
      <c r="DJB88" s="44"/>
      <c r="DJD88" s="44"/>
      <c r="DJF88" s="33"/>
      <c r="DJH88" s="33"/>
      <c r="DJJ88" s="33"/>
      <c r="DJL88" s="33"/>
      <c r="DJN88"/>
      <c r="DJO88"/>
      <c r="DJP88"/>
      <c r="DJQ88" s="3"/>
      <c r="DJT88" s="8"/>
      <c r="DJU88" s="9"/>
      <c r="DJV88" s="8"/>
      <c r="DJW88" s="8"/>
      <c r="DJX88" s="9"/>
      <c r="DJY88" s="6"/>
      <c r="DJZ88" s="9"/>
      <c r="DKA88" s="6"/>
      <c r="DKB88" s="9"/>
      <c r="DKC88" s="44"/>
      <c r="DKE88" s="44"/>
      <c r="DKG88" s="33"/>
      <c r="DKI88" s="33"/>
      <c r="DKK88" s="33"/>
      <c r="DKM88" s="33"/>
      <c r="DKO88"/>
      <c r="DKP88"/>
      <c r="DKQ88"/>
      <c r="DKR88" s="3"/>
      <c r="DKU88" s="8"/>
      <c r="DKV88" s="9"/>
      <c r="DKW88" s="8"/>
      <c r="DKX88" s="8"/>
      <c r="DKY88" s="9"/>
      <c r="DKZ88" s="6"/>
      <c r="DLA88" s="9"/>
      <c r="DLB88" s="6"/>
      <c r="DLC88" s="9"/>
      <c r="DLD88" s="44"/>
      <c r="DLF88" s="44"/>
      <c r="DLH88" s="33"/>
      <c r="DLJ88" s="33"/>
      <c r="DLL88" s="33"/>
      <c r="DLN88" s="33"/>
      <c r="DLP88"/>
      <c r="DLQ88"/>
      <c r="DLR88"/>
      <c r="DLS88" s="3"/>
      <c r="DLV88" s="8"/>
      <c r="DLW88" s="9"/>
      <c r="DLX88" s="8"/>
      <c r="DLY88" s="8"/>
      <c r="DLZ88" s="9"/>
      <c r="DMA88" s="6"/>
      <c r="DMB88" s="9"/>
      <c r="DMC88" s="6"/>
      <c r="DMD88" s="9"/>
      <c r="DME88" s="44"/>
      <c r="DMG88" s="44"/>
      <c r="DMI88" s="33"/>
      <c r="DMK88" s="33"/>
      <c r="DMM88" s="33"/>
      <c r="DMO88" s="33"/>
      <c r="DMQ88"/>
      <c r="DMR88"/>
      <c r="DMS88"/>
      <c r="DMT88" s="3"/>
      <c r="DMW88" s="8"/>
      <c r="DMX88" s="9"/>
      <c r="DMY88" s="8"/>
      <c r="DMZ88" s="8"/>
      <c r="DNA88" s="9"/>
      <c r="DNB88" s="6"/>
      <c r="DNC88" s="9"/>
      <c r="DND88" s="6"/>
      <c r="DNE88" s="9"/>
      <c r="DNF88" s="44"/>
      <c r="DNH88" s="44"/>
      <c r="DNJ88" s="33"/>
      <c r="DNL88" s="33"/>
      <c r="DNN88" s="33"/>
      <c r="DNP88" s="33"/>
      <c r="DNR88"/>
      <c r="DNS88"/>
      <c r="DNT88"/>
      <c r="DNU88" s="3"/>
      <c r="DNX88" s="8"/>
      <c r="DNY88" s="9"/>
      <c r="DNZ88" s="8"/>
      <c r="DOA88" s="8"/>
      <c r="DOB88" s="9"/>
      <c r="DOC88" s="6"/>
      <c r="DOD88" s="9"/>
      <c r="DOE88" s="6"/>
      <c r="DOF88" s="9"/>
      <c r="DOG88" s="44"/>
      <c r="DOI88" s="44"/>
      <c r="DOK88" s="33"/>
      <c r="DOM88" s="33"/>
      <c r="DOO88" s="33"/>
      <c r="DOQ88" s="33"/>
      <c r="DOS88"/>
      <c r="DOT88"/>
      <c r="DOU88"/>
      <c r="DOV88" s="3"/>
      <c r="DOY88" s="8"/>
      <c r="DOZ88" s="9"/>
      <c r="DPA88" s="8"/>
      <c r="DPB88" s="8"/>
      <c r="DPC88" s="9"/>
      <c r="DPD88" s="6"/>
      <c r="DPE88" s="9"/>
      <c r="DPF88" s="6"/>
      <c r="DPG88" s="9"/>
      <c r="DPH88" s="44"/>
      <c r="DPJ88" s="44"/>
      <c r="DPL88" s="33"/>
      <c r="DPN88" s="33"/>
      <c r="DPP88" s="33"/>
      <c r="DPR88" s="33"/>
      <c r="DPT88"/>
      <c r="DPU88"/>
      <c r="DPV88"/>
      <c r="DPW88" s="3"/>
      <c r="DPZ88" s="8"/>
      <c r="DQA88" s="9"/>
      <c r="DQB88" s="8"/>
      <c r="DQC88" s="8"/>
      <c r="DQD88" s="9"/>
      <c r="DQE88" s="6"/>
      <c r="DQF88" s="9"/>
      <c r="DQG88" s="6"/>
      <c r="DQH88" s="9"/>
      <c r="DQI88" s="44"/>
      <c r="DQK88" s="44"/>
      <c r="DQM88" s="33"/>
      <c r="DQO88" s="33"/>
      <c r="DQQ88" s="33"/>
      <c r="DQS88" s="33"/>
      <c r="DQU88"/>
      <c r="DQV88"/>
      <c r="DQW88"/>
      <c r="DQX88" s="3"/>
      <c r="DRA88" s="8"/>
      <c r="DRB88" s="9"/>
      <c r="DRC88" s="8"/>
      <c r="DRD88" s="8"/>
      <c r="DRE88" s="9"/>
      <c r="DRF88" s="6"/>
      <c r="DRG88" s="9"/>
      <c r="DRH88" s="6"/>
      <c r="DRI88" s="9"/>
      <c r="DRJ88" s="44"/>
      <c r="DRL88" s="44"/>
      <c r="DRN88" s="33"/>
      <c r="DRP88" s="33"/>
      <c r="DRR88" s="33"/>
      <c r="DRT88" s="33"/>
      <c r="DRV88"/>
      <c r="DRW88"/>
      <c r="DRX88"/>
      <c r="DRY88" s="3"/>
      <c r="DSB88" s="8"/>
      <c r="DSC88" s="9"/>
      <c r="DSD88" s="8"/>
      <c r="DSE88" s="8"/>
      <c r="DSF88" s="9"/>
      <c r="DSG88" s="6"/>
      <c r="DSH88" s="9"/>
      <c r="DSI88" s="6"/>
      <c r="DSJ88" s="9"/>
      <c r="DSK88" s="44"/>
      <c r="DSM88" s="44"/>
      <c r="DSO88" s="33"/>
      <c r="DSQ88" s="33"/>
      <c r="DSS88" s="33"/>
      <c r="DSU88" s="33"/>
      <c r="DSW88"/>
      <c r="DSX88"/>
      <c r="DSY88"/>
      <c r="DSZ88" s="3"/>
      <c r="DTC88" s="8"/>
      <c r="DTD88" s="9"/>
      <c r="DTE88" s="8"/>
      <c r="DTF88" s="8"/>
      <c r="DTG88" s="9"/>
      <c r="DTH88" s="6"/>
      <c r="DTI88" s="9"/>
      <c r="DTJ88" s="6"/>
      <c r="DTK88" s="9"/>
      <c r="DTL88" s="44"/>
      <c r="DTN88" s="44"/>
      <c r="DTP88" s="33"/>
      <c r="DTR88" s="33"/>
      <c r="DTT88" s="33"/>
      <c r="DTV88" s="33"/>
      <c r="DTX88"/>
      <c r="DTY88"/>
      <c r="DTZ88"/>
      <c r="DUA88" s="3"/>
      <c r="DUD88" s="8"/>
      <c r="DUE88" s="9"/>
      <c r="DUF88" s="8"/>
      <c r="DUG88" s="8"/>
      <c r="DUH88" s="9"/>
      <c r="DUI88" s="6"/>
      <c r="DUJ88" s="9"/>
      <c r="DUK88" s="6"/>
      <c r="DUL88" s="9"/>
      <c r="DUM88" s="44"/>
      <c r="DUO88" s="44"/>
      <c r="DUQ88" s="33"/>
      <c r="DUS88" s="33"/>
      <c r="DUU88" s="33"/>
      <c r="DUW88" s="33"/>
      <c r="DUY88"/>
      <c r="DUZ88"/>
      <c r="DVA88"/>
      <c r="DVB88" s="3"/>
      <c r="DVE88" s="8"/>
      <c r="DVF88" s="9"/>
      <c r="DVG88" s="8"/>
      <c r="DVH88" s="8"/>
      <c r="DVI88" s="9"/>
      <c r="DVJ88" s="6"/>
      <c r="DVK88" s="9"/>
      <c r="DVL88" s="6"/>
      <c r="DVM88" s="9"/>
      <c r="DVN88" s="44"/>
      <c r="DVP88" s="44"/>
      <c r="DVR88" s="33"/>
      <c r="DVT88" s="33"/>
      <c r="DVV88" s="33"/>
      <c r="DVX88" s="33"/>
      <c r="DVZ88"/>
      <c r="DWA88"/>
      <c r="DWB88"/>
      <c r="DWC88" s="3"/>
      <c r="DWF88" s="8"/>
      <c r="DWG88" s="9"/>
      <c r="DWH88" s="8"/>
      <c r="DWI88" s="8"/>
      <c r="DWJ88" s="9"/>
      <c r="DWK88" s="6"/>
      <c r="DWL88" s="9"/>
      <c r="DWM88" s="6"/>
      <c r="DWN88" s="9"/>
      <c r="DWO88" s="44"/>
      <c r="DWQ88" s="44"/>
      <c r="DWS88" s="33"/>
      <c r="DWU88" s="33"/>
      <c r="DWW88" s="33"/>
      <c r="DWY88" s="33"/>
      <c r="DXA88"/>
      <c r="DXB88"/>
      <c r="DXC88"/>
      <c r="DXD88" s="3"/>
      <c r="DXG88" s="8"/>
      <c r="DXH88" s="9"/>
      <c r="DXI88" s="8"/>
      <c r="DXJ88" s="8"/>
      <c r="DXK88" s="9"/>
      <c r="DXL88" s="6"/>
      <c r="DXM88" s="9"/>
      <c r="DXN88" s="6"/>
      <c r="DXO88" s="9"/>
      <c r="DXP88" s="44"/>
      <c r="DXR88" s="44"/>
      <c r="DXT88" s="33"/>
      <c r="DXV88" s="33"/>
      <c r="DXX88" s="33"/>
      <c r="DXZ88" s="33"/>
      <c r="DYB88"/>
      <c r="DYC88"/>
      <c r="DYD88"/>
      <c r="DYE88" s="3"/>
      <c r="DYH88" s="8"/>
      <c r="DYI88" s="9"/>
      <c r="DYJ88" s="8"/>
      <c r="DYK88" s="8"/>
      <c r="DYL88" s="9"/>
      <c r="DYM88" s="6"/>
      <c r="DYN88" s="9"/>
      <c r="DYO88" s="6"/>
      <c r="DYP88" s="9"/>
      <c r="DYQ88" s="44"/>
      <c r="DYS88" s="44"/>
      <c r="DYU88" s="33"/>
      <c r="DYW88" s="33"/>
      <c r="DYY88" s="33"/>
      <c r="DZA88" s="33"/>
      <c r="DZC88"/>
      <c r="DZD88"/>
      <c r="DZE88"/>
      <c r="DZF88" s="3"/>
      <c r="DZI88" s="8"/>
      <c r="DZJ88" s="9"/>
      <c r="DZK88" s="8"/>
      <c r="DZL88" s="8"/>
      <c r="DZM88" s="9"/>
      <c r="DZN88" s="6"/>
      <c r="DZO88" s="9"/>
      <c r="DZP88" s="6"/>
      <c r="DZQ88" s="9"/>
      <c r="DZR88" s="44"/>
      <c r="DZT88" s="44"/>
      <c r="DZV88" s="33"/>
      <c r="DZX88" s="33"/>
      <c r="DZZ88" s="33"/>
      <c r="EAB88" s="33"/>
      <c r="EAD88"/>
      <c r="EAE88"/>
      <c r="EAF88"/>
      <c r="EAG88" s="3"/>
      <c r="EAJ88" s="8"/>
      <c r="EAK88" s="9"/>
      <c r="EAL88" s="8"/>
      <c r="EAM88" s="8"/>
      <c r="EAN88" s="9"/>
      <c r="EAO88" s="6"/>
      <c r="EAP88" s="9"/>
      <c r="EAQ88" s="6"/>
      <c r="EAR88" s="9"/>
      <c r="EAS88" s="44"/>
      <c r="EAU88" s="44"/>
      <c r="EAW88" s="33"/>
      <c r="EAY88" s="33"/>
      <c r="EBA88" s="33"/>
      <c r="EBC88" s="33"/>
      <c r="EBE88"/>
      <c r="EBF88"/>
      <c r="EBG88"/>
      <c r="EBH88" s="3"/>
      <c r="EBK88" s="8"/>
      <c r="EBL88" s="9"/>
      <c r="EBM88" s="8"/>
      <c r="EBN88" s="8"/>
      <c r="EBO88" s="9"/>
      <c r="EBP88" s="6"/>
      <c r="EBQ88" s="9"/>
      <c r="EBR88" s="6"/>
      <c r="EBS88" s="9"/>
      <c r="EBT88" s="44"/>
      <c r="EBV88" s="44"/>
      <c r="EBX88" s="33"/>
      <c r="EBZ88" s="33"/>
      <c r="ECB88" s="33"/>
      <c r="ECD88" s="33"/>
      <c r="ECF88"/>
      <c r="ECG88"/>
      <c r="ECH88"/>
      <c r="ECI88" s="3"/>
      <c r="ECL88" s="8"/>
      <c r="ECM88" s="9"/>
      <c r="ECN88" s="8"/>
      <c r="ECO88" s="8"/>
      <c r="ECP88" s="9"/>
      <c r="ECQ88" s="6"/>
      <c r="ECR88" s="9"/>
      <c r="ECS88" s="6"/>
      <c r="ECT88" s="9"/>
      <c r="ECU88" s="44"/>
      <c r="ECW88" s="44"/>
      <c r="ECY88" s="33"/>
      <c r="EDA88" s="33"/>
      <c r="EDC88" s="33"/>
      <c r="EDE88" s="33"/>
      <c r="EDG88"/>
      <c r="EDH88"/>
      <c r="EDI88"/>
      <c r="EDJ88" s="3"/>
      <c r="EDM88" s="8"/>
      <c r="EDN88" s="9"/>
      <c r="EDO88" s="8"/>
      <c r="EDP88" s="8"/>
      <c r="EDQ88" s="9"/>
      <c r="EDR88" s="6"/>
      <c r="EDS88" s="9"/>
      <c r="EDT88" s="6"/>
      <c r="EDU88" s="9"/>
      <c r="EDV88" s="44"/>
      <c r="EDX88" s="44"/>
      <c r="EDZ88" s="33"/>
      <c r="EEB88" s="33"/>
      <c r="EED88" s="33"/>
      <c r="EEF88" s="33"/>
      <c r="EEH88"/>
      <c r="EEI88"/>
      <c r="EEJ88"/>
      <c r="EEK88" s="3"/>
      <c r="EEN88" s="8"/>
      <c r="EEO88" s="9"/>
      <c r="EEP88" s="8"/>
      <c r="EEQ88" s="8"/>
      <c r="EER88" s="9"/>
      <c r="EES88" s="6"/>
      <c r="EET88" s="9"/>
      <c r="EEU88" s="6"/>
      <c r="EEV88" s="9"/>
      <c r="EEW88" s="44"/>
      <c r="EEY88" s="44"/>
      <c r="EFA88" s="33"/>
      <c r="EFC88" s="33"/>
      <c r="EFE88" s="33"/>
      <c r="EFG88" s="33"/>
      <c r="EFI88"/>
      <c r="EFJ88"/>
      <c r="EFK88"/>
      <c r="EFL88" s="3"/>
      <c r="EFO88" s="8"/>
      <c r="EFP88" s="9"/>
      <c r="EFQ88" s="8"/>
      <c r="EFR88" s="8"/>
      <c r="EFS88" s="9"/>
      <c r="EFT88" s="6"/>
      <c r="EFU88" s="9"/>
      <c r="EFV88" s="6"/>
      <c r="EFW88" s="9"/>
      <c r="EFX88" s="44"/>
      <c r="EFZ88" s="44"/>
      <c r="EGB88" s="33"/>
      <c r="EGD88" s="33"/>
      <c r="EGF88" s="33"/>
      <c r="EGH88" s="33"/>
      <c r="EGJ88"/>
      <c r="EGK88"/>
      <c r="EGL88"/>
      <c r="EGM88" s="3"/>
      <c r="EGP88" s="8"/>
      <c r="EGQ88" s="9"/>
      <c r="EGR88" s="8"/>
      <c r="EGS88" s="8"/>
      <c r="EGT88" s="9"/>
      <c r="EGU88" s="6"/>
      <c r="EGV88" s="9"/>
      <c r="EGW88" s="6"/>
      <c r="EGX88" s="9"/>
      <c r="EGY88" s="44"/>
      <c r="EHA88" s="44"/>
      <c r="EHC88" s="33"/>
      <c r="EHE88" s="33"/>
      <c r="EHG88" s="33"/>
      <c r="EHI88" s="33"/>
      <c r="EHK88"/>
      <c r="EHL88"/>
      <c r="EHM88"/>
      <c r="EHN88" s="3"/>
      <c r="EHQ88" s="8"/>
      <c r="EHR88" s="9"/>
      <c r="EHS88" s="8"/>
      <c r="EHT88" s="8"/>
      <c r="EHU88" s="9"/>
      <c r="EHV88" s="6"/>
      <c r="EHW88" s="9"/>
      <c r="EHX88" s="6"/>
      <c r="EHY88" s="9"/>
      <c r="EHZ88" s="44"/>
      <c r="EIB88" s="44"/>
      <c r="EID88" s="33"/>
      <c r="EIF88" s="33"/>
      <c r="EIH88" s="33"/>
      <c r="EIJ88" s="33"/>
      <c r="EIL88"/>
      <c r="EIM88"/>
      <c r="EIN88"/>
      <c r="EIO88" s="3"/>
      <c r="EIR88" s="8"/>
      <c r="EIS88" s="9"/>
      <c r="EIT88" s="8"/>
      <c r="EIU88" s="8"/>
      <c r="EIV88" s="9"/>
      <c r="EIW88" s="6"/>
      <c r="EIX88" s="9"/>
      <c r="EIY88" s="6"/>
      <c r="EIZ88" s="9"/>
      <c r="EJA88" s="44"/>
      <c r="EJC88" s="44"/>
      <c r="EJE88" s="33"/>
      <c r="EJG88" s="33"/>
      <c r="EJI88" s="33"/>
      <c r="EJK88" s="33"/>
      <c r="EJM88"/>
      <c r="EJN88"/>
      <c r="EJO88"/>
      <c r="EJP88" s="3"/>
      <c r="EJS88" s="8"/>
      <c r="EJT88" s="9"/>
      <c r="EJU88" s="8"/>
      <c r="EJV88" s="8"/>
      <c r="EJW88" s="9"/>
      <c r="EJX88" s="6"/>
      <c r="EJY88" s="9"/>
      <c r="EJZ88" s="6"/>
      <c r="EKA88" s="9"/>
      <c r="EKB88" s="44"/>
      <c r="EKD88" s="44"/>
      <c r="EKF88" s="33"/>
      <c r="EKH88" s="33"/>
      <c r="EKJ88" s="33"/>
      <c r="EKL88" s="33"/>
      <c r="EKN88"/>
      <c r="EKO88"/>
      <c r="EKP88"/>
      <c r="EKQ88" s="3"/>
      <c r="EKT88" s="8"/>
      <c r="EKU88" s="9"/>
      <c r="EKV88" s="8"/>
      <c r="EKW88" s="8"/>
      <c r="EKX88" s="9"/>
      <c r="EKY88" s="6"/>
      <c r="EKZ88" s="9"/>
      <c r="ELA88" s="6"/>
      <c r="ELB88" s="9"/>
      <c r="ELC88" s="44"/>
      <c r="ELE88" s="44"/>
      <c r="ELG88" s="33"/>
      <c r="ELI88" s="33"/>
      <c r="ELK88" s="33"/>
      <c r="ELM88" s="33"/>
      <c r="ELO88"/>
      <c r="ELP88"/>
      <c r="ELQ88"/>
      <c r="ELR88" s="3"/>
      <c r="ELU88" s="8"/>
      <c r="ELV88" s="9"/>
      <c r="ELW88" s="8"/>
      <c r="ELX88" s="8"/>
      <c r="ELY88" s="9"/>
      <c r="ELZ88" s="6"/>
      <c r="EMA88" s="9"/>
      <c r="EMB88" s="6"/>
      <c r="EMC88" s="9"/>
      <c r="EMD88" s="44"/>
      <c r="EMF88" s="44"/>
      <c r="EMH88" s="33"/>
      <c r="EMJ88" s="33"/>
      <c r="EML88" s="33"/>
      <c r="EMN88" s="33"/>
      <c r="EMP88"/>
      <c r="EMQ88"/>
      <c r="EMR88"/>
      <c r="EMS88" s="3"/>
      <c r="EMV88" s="8"/>
      <c r="EMW88" s="9"/>
      <c r="EMX88" s="8"/>
      <c r="EMY88" s="8"/>
      <c r="EMZ88" s="9"/>
      <c r="ENA88" s="6"/>
      <c r="ENB88" s="9"/>
      <c r="ENC88" s="6"/>
      <c r="END88" s="9"/>
      <c r="ENE88" s="44"/>
      <c r="ENG88" s="44"/>
      <c r="ENI88" s="33"/>
      <c r="ENK88" s="33"/>
      <c r="ENM88" s="33"/>
      <c r="ENO88" s="33"/>
      <c r="ENQ88"/>
      <c r="ENR88"/>
      <c r="ENS88"/>
      <c r="ENT88" s="3"/>
      <c r="ENW88" s="8"/>
      <c r="ENX88" s="9"/>
      <c r="ENY88" s="8"/>
      <c r="ENZ88" s="8"/>
      <c r="EOA88" s="9"/>
      <c r="EOB88" s="6"/>
      <c r="EOC88" s="9"/>
      <c r="EOD88" s="6"/>
      <c r="EOE88" s="9"/>
      <c r="EOF88" s="44"/>
      <c r="EOH88" s="44"/>
      <c r="EOJ88" s="33"/>
      <c r="EOL88" s="33"/>
      <c r="EON88" s="33"/>
      <c r="EOP88" s="33"/>
      <c r="EOR88"/>
      <c r="EOS88"/>
      <c r="EOT88"/>
      <c r="EOU88" s="3"/>
      <c r="EOX88" s="8"/>
      <c r="EOY88" s="9"/>
      <c r="EOZ88" s="8"/>
      <c r="EPA88" s="8"/>
      <c r="EPB88" s="9"/>
      <c r="EPC88" s="6"/>
      <c r="EPD88" s="9"/>
      <c r="EPE88" s="6"/>
      <c r="EPF88" s="9"/>
      <c r="EPG88" s="44"/>
      <c r="EPI88" s="44"/>
      <c r="EPK88" s="33"/>
      <c r="EPM88" s="33"/>
      <c r="EPO88" s="33"/>
      <c r="EPQ88" s="33"/>
      <c r="EPS88"/>
      <c r="EPT88"/>
      <c r="EPU88"/>
      <c r="EPV88" s="3"/>
      <c r="EPY88" s="8"/>
      <c r="EPZ88" s="9"/>
      <c r="EQA88" s="8"/>
      <c r="EQB88" s="8"/>
      <c r="EQC88" s="9"/>
      <c r="EQD88" s="6"/>
      <c r="EQE88" s="9"/>
      <c r="EQF88" s="6"/>
      <c r="EQG88" s="9"/>
      <c r="EQH88" s="44"/>
      <c r="EQJ88" s="44"/>
      <c r="EQL88" s="33"/>
      <c r="EQN88" s="33"/>
      <c r="EQP88" s="33"/>
      <c r="EQR88" s="33"/>
      <c r="EQT88"/>
      <c r="EQU88"/>
      <c r="EQV88"/>
      <c r="EQW88" s="3"/>
      <c r="EQZ88" s="8"/>
      <c r="ERA88" s="9"/>
      <c r="ERB88" s="8"/>
      <c r="ERC88" s="8"/>
      <c r="ERD88" s="9"/>
      <c r="ERE88" s="6"/>
      <c r="ERF88" s="9"/>
      <c r="ERG88" s="6"/>
      <c r="ERH88" s="9"/>
      <c r="ERI88" s="44"/>
      <c r="ERK88" s="44"/>
      <c r="ERM88" s="33"/>
      <c r="ERO88" s="33"/>
      <c r="ERQ88" s="33"/>
      <c r="ERS88" s="33"/>
      <c r="ERU88"/>
      <c r="ERV88"/>
      <c r="ERW88"/>
      <c r="ERX88" s="3"/>
      <c r="ESA88" s="8"/>
      <c r="ESB88" s="9"/>
      <c r="ESC88" s="8"/>
      <c r="ESD88" s="8"/>
      <c r="ESE88" s="9"/>
      <c r="ESF88" s="6"/>
      <c r="ESG88" s="9"/>
      <c r="ESH88" s="6"/>
      <c r="ESI88" s="9"/>
      <c r="ESJ88" s="44"/>
      <c r="ESL88" s="44"/>
      <c r="ESN88" s="33"/>
      <c r="ESP88" s="33"/>
      <c r="ESR88" s="33"/>
      <c r="EST88" s="33"/>
      <c r="ESV88"/>
      <c r="ESW88"/>
      <c r="ESX88"/>
      <c r="ESY88" s="3"/>
      <c r="ETB88" s="8"/>
      <c r="ETC88" s="9"/>
      <c r="ETD88" s="8"/>
      <c r="ETE88" s="8"/>
      <c r="ETF88" s="9"/>
      <c r="ETG88" s="6"/>
      <c r="ETH88" s="9"/>
      <c r="ETI88" s="6"/>
      <c r="ETJ88" s="9"/>
      <c r="ETK88" s="44"/>
      <c r="ETM88" s="44"/>
      <c r="ETO88" s="33"/>
      <c r="ETQ88" s="33"/>
      <c r="ETS88" s="33"/>
      <c r="ETU88" s="33"/>
      <c r="ETW88"/>
      <c r="ETX88"/>
      <c r="ETY88"/>
      <c r="ETZ88" s="3"/>
      <c r="EUC88" s="8"/>
      <c r="EUD88" s="9"/>
      <c r="EUE88" s="8"/>
      <c r="EUF88" s="8"/>
      <c r="EUG88" s="9"/>
      <c r="EUH88" s="6"/>
      <c r="EUI88" s="9"/>
      <c r="EUJ88" s="6"/>
      <c r="EUK88" s="9"/>
      <c r="EUL88" s="44"/>
      <c r="EUN88" s="44"/>
      <c r="EUP88" s="33"/>
      <c r="EUR88" s="33"/>
      <c r="EUT88" s="33"/>
      <c r="EUV88" s="33"/>
      <c r="EUX88"/>
      <c r="EUY88"/>
      <c r="EUZ88"/>
      <c r="EVA88" s="3"/>
      <c r="EVD88" s="8"/>
      <c r="EVE88" s="9"/>
      <c r="EVF88" s="8"/>
      <c r="EVG88" s="8"/>
      <c r="EVH88" s="9"/>
      <c r="EVI88" s="6"/>
      <c r="EVJ88" s="9"/>
      <c r="EVK88" s="6"/>
      <c r="EVL88" s="9"/>
      <c r="EVM88" s="44"/>
      <c r="EVO88" s="44"/>
      <c r="EVQ88" s="33"/>
      <c r="EVS88" s="33"/>
      <c r="EVU88" s="33"/>
      <c r="EVW88" s="33"/>
      <c r="EVY88"/>
      <c r="EVZ88"/>
      <c r="EWA88"/>
      <c r="EWB88" s="3"/>
      <c r="EWE88" s="8"/>
      <c r="EWF88" s="9"/>
      <c r="EWG88" s="8"/>
      <c r="EWH88" s="8"/>
      <c r="EWI88" s="9"/>
      <c r="EWJ88" s="6"/>
      <c r="EWK88" s="9"/>
      <c r="EWL88" s="6"/>
      <c r="EWM88" s="9"/>
      <c r="EWN88" s="44"/>
      <c r="EWP88" s="44"/>
      <c r="EWR88" s="33"/>
      <c r="EWT88" s="33"/>
      <c r="EWV88" s="33"/>
      <c r="EWX88" s="33"/>
      <c r="EWZ88"/>
      <c r="EXA88"/>
      <c r="EXB88"/>
      <c r="EXC88" s="3"/>
      <c r="EXF88" s="8"/>
      <c r="EXG88" s="9"/>
      <c r="EXH88" s="8"/>
      <c r="EXI88" s="8"/>
      <c r="EXJ88" s="9"/>
      <c r="EXK88" s="6"/>
      <c r="EXL88" s="9"/>
      <c r="EXM88" s="6"/>
      <c r="EXN88" s="9"/>
      <c r="EXO88" s="44"/>
      <c r="EXQ88" s="44"/>
      <c r="EXS88" s="33"/>
      <c r="EXU88" s="33"/>
      <c r="EXW88" s="33"/>
      <c r="EXY88" s="33"/>
      <c r="EYA88"/>
      <c r="EYB88"/>
      <c r="EYC88"/>
      <c r="EYD88" s="3"/>
      <c r="EYG88" s="8"/>
      <c r="EYH88" s="9"/>
      <c r="EYI88" s="8"/>
      <c r="EYJ88" s="8"/>
      <c r="EYK88" s="9"/>
      <c r="EYL88" s="6"/>
      <c r="EYM88" s="9"/>
      <c r="EYN88" s="6"/>
      <c r="EYO88" s="9"/>
      <c r="EYP88" s="44"/>
      <c r="EYR88" s="44"/>
      <c r="EYT88" s="33"/>
      <c r="EYV88" s="33"/>
      <c r="EYX88" s="33"/>
      <c r="EYZ88" s="33"/>
      <c r="EZB88"/>
      <c r="EZC88"/>
      <c r="EZD88"/>
      <c r="EZE88" s="3"/>
      <c r="EZH88" s="8"/>
      <c r="EZI88" s="9"/>
      <c r="EZJ88" s="8"/>
      <c r="EZK88" s="8"/>
      <c r="EZL88" s="9"/>
      <c r="EZM88" s="6"/>
      <c r="EZN88" s="9"/>
      <c r="EZO88" s="6"/>
      <c r="EZP88" s="9"/>
      <c r="EZQ88" s="44"/>
      <c r="EZS88" s="44"/>
      <c r="EZU88" s="33"/>
      <c r="EZW88" s="33"/>
      <c r="EZY88" s="33"/>
      <c r="FAA88" s="33"/>
      <c r="FAC88"/>
      <c r="FAD88"/>
      <c r="FAE88"/>
      <c r="FAF88" s="3"/>
      <c r="FAI88" s="8"/>
      <c r="FAJ88" s="9"/>
      <c r="FAK88" s="8"/>
      <c r="FAL88" s="8"/>
      <c r="FAM88" s="9"/>
      <c r="FAN88" s="6"/>
      <c r="FAO88" s="9"/>
      <c r="FAP88" s="6"/>
      <c r="FAQ88" s="9"/>
      <c r="FAR88" s="44"/>
      <c r="FAT88" s="44"/>
      <c r="FAV88" s="33"/>
      <c r="FAX88" s="33"/>
      <c r="FAZ88" s="33"/>
      <c r="FBB88" s="33"/>
      <c r="FBD88"/>
      <c r="FBE88"/>
      <c r="FBF88"/>
      <c r="FBG88" s="3"/>
      <c r="FBJ88" s="8"/>
      <c r="FBK88" s="9"/>
      <c r="FBL88" s="8"/>
      <c r="FBM88" s="8"/>
      <c r="FBN88" s="9"/>
      <c r="FBO88" s="6"/>
      <c r="FBP88" s="9"/>
      <c r="FBQ88" s="6"/>
      <c r="FBR88" s="9"/>
      <c r="FBS88" s="44"/>
      <c r="FBU88" s="44"/>
      <c r="FBW88" s="33"/>
      <c r="FBY88" s="33"/>
      <c r="FCA88" s="33"/>
      <c r="FCC88" s="33"/>
      <c r="FCE88"/>
      <c r="FCF88"/>
      <c r="FCG88"/>
      <c r="FCH88" s="3"/>
      <c r="FCK88" s="8"/>
      <c r="FCL88" s="9"/>
      <c r="FCM88" s="8"/>
      <c r="FCN88" s="8"/>
      <c r="FCO88" s="9"/>
      <c r="FCP88" s="6"/>
      <c r="FCQ88" s="9"/>
      <c r="FCR88" s="6"/>
      <c r="FCS88" s="9"/>
      <c r="FCT88" s="44"/>
      <c r="FCV88" s="44"/>
      <c r="FCX88" s="33"/>
      <c r="FCZ88" s="33"/>
      <c r="FDB88" s="33"/>
      <c r="FDD88" s="33"/>
      <c r="FDF88"/>
      <c r="FDG88"/>
      <c r="FDH88"/>
      <c r="FDI88" s="3"/>
      <c r="FDL88" s="8"/>
      <c r="FDM88" s="9"/>
      <c r="FDN88" s="8"/>
      <c r="FDO88" s="8"/>
      <c r="FDP88" s="9"/>
      <c r="FDQ88" s="6"/>
      <c r="FDR88" s="9"/>
      <c r="FDS88" s="6"/>
      <c r="FDT88" s="9"/>
      <c r="FDU88" s="44"/>
      <c r="FDW88" s="44"/>
      <c r="FDY88" s="33"/>
      <c r="FEA88" s="33"/>
      <c r="FEC88" s="33"/>
      <c r="FEE88" s="33"/>
      <c r="FEG88"/>
      <c r="FEH88"/>
      <c r="FEI88"/>
      <c r="FEJ88" s="3"/>
      <c r="FEM88" s="8"/>
      <c r="FEN88" s="9"/>
      <c r="FEO88" s="8"/>
      <c r="FEP88" s="8"/>
      <c r="FEQ88" s="9"/>
      <c r="FER88" s="6"/>
      <c r="FES88" s="9"/>
      <c r="FET88" s="6"/>
      <c r="FEU88" s="9"/>
      <c r="FEV88" s="44"/>
      <c r="FEX88" s="44"/>
      <c r="FEZ88" s="33"/>
      <c r="FFB88" s="33"/>
      <c r="FFD88" s="33"/>
      <c r="FFF88" s="33"/>
      <c r="FFH88"/>
      <c r="FFI88"/>
      <c r="FFJ88"/>
      <c r="FFK88" s="3"/>
      <c r="FFN88" s="8"/>
      <c r="FFO88" s="9"/>
      <c r="FFP88" s="8"/>
      <c r="FFQ88" s="8"/>
      <c r="FFR88" s="9"/>
      <c r="FFS88" s="6"/>
      <c r="FFT88" s="9"/>
      <c r="FFU88" s="6"/>
      <c r="FFV88" s="9"/>
      <c r="FFW88" s="44"/>
      <c r="FFY88" s="44"/>
      <c r="FGA88" s="33"/>
      <c r="FGC88" s="33"/>
      <c r="FGE88" s="33"/>
      <c r="FGG88" s="33"/>
      <c r="FGI88"/>
      <c r="FGJ88"/>
      <c r="FGK88"/>
      <c r="FGL88" s="3"/>
      <c r="FGO88" s="8"/>
      <c r="FGP88" s="9"/>
      <c r="FGQ88" s="8"/>
      <c r="FGR88" s="8"/>
      <c r="FGS88" s="9"/>
      <c r="FGT88" s="6"/>
      <c r="FGU88" s="9"/>
      <c r="FGV88" s="6"/>
      <c r="FGW88" s="9"/>
      <c r="FGX88" s="44"/>
      <c r="FGZ88" s="44"/>
      <c r="FHB88" s="33"/>
      <c r="FHD88" s="33"/>
      <c r="FHF88" s="33"/>
      <c r="FHH88" s="33"/>
      <c r="FHJ88"/>
      <c r="FHK88"/>
      <c r="FHL88"/>
      <c r="FHM88" s="3"/>
      <c r="FHP88" s="8"/>
      <c r="FHQ88" s="9"/>
      <c r="FHR88" s="8"/>
      <c r="FHS88" s="8"/>
      <c r="FHT88" s="9"/>
      <c r="FHU88" s="6"/>
      <c r="FHV88" s="9"/>
      <c r="FHW88" s="6"/>
      <c r="FHX88" s="9"/>
      <c r="FHY88" s="44"/>
      <c r="FIA88" s="44"/>
      <c r="FIC88" s="33"/>
      <c r="FIE88" s="33"/>
      <c r="FIG88" s="33"/>
      <c r="FII88" s="33"/>
      <c r="FIK88"/>
      <c r="FIL88"/>
      <c r="FIM88"/>
      <c r="FIN88" s="3"/>
      <c r="FIQ88" s="8"/>
      <c r="FIR88" s="9"/>
      <c r="FIS88" s="8"/>
      <c r="FIT88" s="8"/>
      <c r="FIU88" s="9"/>
      <c r="FIV88" s="6"/>
      <c r="FIW88" s="9"/>
      <c r="FIX88" s="6"/>
      <c r="FIY88" s="9"/>
      <c r="FIZ88" s="44"/>
      <c r="FJB88" s="44"/>
      <c r="FJD88" s="33"/>
      <c r="FJF88" s="33"/>
      <c r="FJH88" s="33"/>
      <c r="FJJ88" s="33"/>
      <c r="FJL88"/>
      <c r="FJM88"/>
      <c r="FJN88"/>
      <c r="FJO88" s="3"/>
      <c r="FJR88" s="8"/>
      <c r="FJS88" s="9"/>
      <c r="FJT88" s="8"/>
      <c r="FJU88" s="8"/>
      <c r="FJV88" s="9"/>
      <c r="FJW88" s="6"/>
      <c r="FJX88" s="9"/>
      <c r="FJY88" s="6"/>
      <c r="FJZ88" s="9"/>
      <c r="FKA88" s="44"/>
      <c r="FKC88" s="44"/>
      <c r="FKE88" s="33"/>
      <c r="FKG88" s="33"/>
      <c r="FKI88" s="33"/>
      <c r="FKK88" s="33"/>
      <c r="FKM88"/>
      <c r="FKN88"/>
      <c r="FKO88"/>
      <c r="FKP88" s="3"/>
      <c r="FKS88" s="8"/>
      <c r="FKT88" s="9"/>
      <c r="FKU88" s="8"/>
      <c r="FKV88" s="8"/>
      <c r="FKW88" s="9"/>
      <c r="FKX88" s="6"/>
      <c r="FKY88" s="9"/>
      <c r="FKZ88" s="6"/>
      <c r="FLA88" s="9"/>
      <c r="FLB88" s="44"/>
      <c r="FLD88" s="44"/>
      <c r="FLF88" s="33"/>
      <c r="FLH88" s="33"/>
      <c r="FLJ88" s="33"/>
      <c r="FLL88" s="33"/>
      <c r="FLN88"/>
      <c r="FLO88"/>
      <c r="FLP88"/>
      <c r="FLQ88" s="3"/>
      <c r="FLT88" s="8"/>
      <c r="FLU88" s="9"/>
      <c r="FLV88" s="8"/>
      <c r="FLW88" s="8"/>
      <c r="FLX88" s="9"/>
      <c r="FLY88" s="6"/>
      <c r="FLZ88" s="9"/>
      <c r="FMA88" s="6"/>
      <c r="FMB88" s="9"/>
      <c r="FMC88" s="44"/>
      <c r="FME88" s="44"/>
      <c r="FMG88" s="33"/>
      <c r="FMI88" s="33"/>
      <c r="FMK88" s="33"/>
      <c r="FMM88" s="33"/>
      <c r="FMO88"/>
      <c r="FMP88"/>
      <c r="FMQ88"/>
      <c r="FMR88" s="3"/>
      <c r="FMU88" s="8"/>
      <c r="FMV88" s="9"/>
      <c r="FMW88" s="8"/>
      <c r="FMX88" s="8"/>
      <c r="FMY88" s="9"/>
      <c r="FMZ88" s="6"/>
      <c r="FNA88" s="9"/>
      <c r="FNB88" s="6"/>
      <c r="FNC88" s="9"/>
      <c r="FND88" s="44"/>
      <c r="FNF88" s="44"/>
      <c r="FNH88" s="33"/>
      <c r="FNJ88" s="33"/>
      <c r="FNL88" s="33"/>
      <c r="FNN88" s="33"/>
      <c r="FNP88"/>
      <c r="FNQ88"/>
      <c r="FNR88"/>
      <c r="FNS88" s="3"/>
      <c r="FNV88" s="8"/>
      <c r="FNW88" s="9"/>
      <c r="FNX88" s="8"/>
      <c r="FNY88" s="8"/>
      <c r="FNZ88" s="9"/>
      <c r="FOA88" s="6"/>
      <c r="FOB88" s="9"/>
      <c r="FOC88" s="6"/>
      <c r="FOD88" s="9"/>
      <c r="FOE88" s="44"/>
      <c r="FOG88" s="44"/>
      <c r="FOI88" s="33"/>
      <c r="FOK88" s="33"/>
      <c r="FOM88" s="33"/>
      <c r="FOO88" s="33"/>
      <c r="FOQ88"/>
      <c r="FOR88"/>
      <c r="FOS88"/>
      <c r="FOT88" s="3"/>
      <c r="FOW88" s="8"/>
      <c r="FOX88" s="9"/>
      <c r="FOY88" s="8"/>
      <c r="FOZ88" s="8"/>
      <c r="FPA88" s="9"/>
      <c r="FPB88" s="6"/>
      <c r="FPC88" s="9"/>
      <c r="FPD88" s="6"/>
      <c r="FPE88" s="9"/>
      <c r="FPF88" s="44"/>
      <c r="FPH88" s="44"/>
      <c r="FPJ88" s="33"/>
      <c r="FPL88" s="33"/>
      <c r="FPN88" s="33"/>
      <c r="FPP88" s="33"/>
      <c r="FPR88"/>
      <c r="FPS88"/>
      <c r="FPT88"/>
      <c r="FPU88" s="3"/>
      <c r="FPX88" s="8"/>
      <c r="FPY88" s="9"/>
      <c r="FPZ88" s="8"/>
      <c r="FQA88" s="8"/>
      <c r="FQB88" s="9"/>
      <c r="FQC88" s="6"/>
      <c r="FQD88" s="9"/>
      <c r="FQE88" s="6"/>
      <c r="FQF88" s="9"/>
      <c r="FQG88" s="44"/>
      <c r="FQI88" s="44"/>
      <c r="FQK88" s="33"/>
      <c r="FQM88" s="33"/>
      <c r="FQO88" s="33"/>
      <c r="FQQ88" s="33"/>
      <c r="FQS88"/>
      <c r="FQT88"/>
      <c r="FQU88"/>
      <c r="FQV88" s="3"/>
      <c r="FQY88" s="8"/>
      <c r="FQZ88" s="9"/>
      <c r="FRA88" s="8"/>
      <c r="FRB88" s="8"/>
      <c r="FRC88" s="9"/>
      <c r="FRD88" s="6"/>
      <c r="FRE88" s="9"/>
      <c r="FRF88" s="6"/>
      <c r="FRG88" s="9"/>
      <c r="FRH88" s="44"/>
      <c r="FRJ88" s="44"/>
      <c r="FRL88" s="33"/>
      <c r="FRN88" s="33"/>
      <c r="FRP88" s="33"/>
      <c r="FRR88" s="33"/>
      <c r="FRT88"/>
      <c r="FRU88"/>
      <c r="FRV88"/>
      <c r="FRW88" s="3"/>
      <c r="FRZ88" s="8"/>
      <c r="FSA88" s="9"/>
      <c r="FSB88" s="8"/>
      <c r="FSC88" s="8"/>
      <c r="FSD88" s="9"/>
      <c r="FSE88" s="6"/>
      <c r="FSF88" s="9"/>
      <c r="FSG88" s="6"/>
      <c r="FSH88" s="9"/>
      <c r="FSI88" s="44"/>
      <c r="FSK88" s="44"/>
      <c r="FSM88" s="33"/>
      <c r="FSO88" s="33"/>
      <c r="FSQ88" s="33"/>
      <c r="FSS88" s="33"/>
      <c r="FSU88"/>
      <c r="FSV88"/>
      <c r="FSW88"/>
      <c r="FSX88" s="3"/>
      <c r="FTA88" s="8"/>
      <c r="FTB88" s="9"/>
      <c r="FTC88" s="8"/>
      <c r="FTD88" s="8"/>
      <c r="FTE88" s="9"/>
      <c r="FTF88" s="6"/>
      <c r="FTG88" s="9"/>
      <c r="FTH88" s="6"/>
      <c r="FTI88" s="9"/>
      <c r="FTJ88" s="44"/>
      <c r="FTL88" s="44"/>
      <c r="FTN88" s="33"/>
      <c r="FTP88" s="33"/>
      <c r="FTR88" s="33"/>
      <c r="FTT88" s="33"/>
      <c r="FTV88"/>
      <c r="FTW88"/>
      <c r="FTX88"/>
      <c r="FTY88" s="3"/>
      <c r="FUB88" s="8"/>
      <c r="FUC88" s="9"/>
      <c r="FUD88" s="8"/>
      <c r="FUE88" s="8"/>
      <c r="FUF88" s="9"/>
      <c r="FUG88" s="6"/>
      <c r="FUH88" s="9"/>
      <c r="FUI88" s="6"/>
      <c r="FUJ88" s="9"/>
      <c r="FUK88" s="44"/>
      <c r="FUM88" s="44"/>
      <c r="FUO88" s="33"/>
      <c r="FUQ88" s="33"/>
      <c r="FUS88" s="33"/>
      <c r="FUU88" s="33"/>
      <c r="FUW88"/>
      <c r="FUX88"/>
      <c r="FUY88"/>
      <c r="FUZ88" s="3"/>
      <c r="FVC88" s="8"/>
      <c r="FVD88" s="9"/>
      <c r="FVE88" s="8"/>
      <c r="FVF88" s="8"/>
      <c r="FVG88" s="9"/>
      <c r="FVH88" s="6"/>
      <c r="FVI88" s="9"/>
      <c r="FVJ88" s="6"/>
      <c r="FVK88" s="9"/>
      <c r="FVL88" s="44"/>
      <c r="FVN88" s="44"/>
      <c r="FVP88" s="33"/>
      <c r="FVR88" s="33"/>
      <c r="FVT88" s="33"/>
      <c r="FVV88" s="33"/>
      <c r="FVX88"/>
      <c r="FVY88"/>
      <c r="FVZ88"/>
      <c r="FWA88" s="3"/>
      <c r="FWD88" s="8"/>
      <c r="FWE88" s="9"/>
      <c r="FWF88" s="8"/>
      <c r="FWG88" s="8"/>
      <c r="FWH88" s="9"/>
      <c r="FWI88" s="6"/>
      <c r="FWJ88" s="9"/>
      <c r="FWK88" s="6"/>
      <c r="FWL88" s="9"/>
      <c r="FWM88" s="44"/>
      <c r="FWO88" s="44"/>
      <c r="FWQ88" s="33"/>
      <c r="FWS88" s="33"/>
      <c r="FWU88" s="33"/>
      <c r="FWW88" s="33"/>
      <c r="FWY88"/>
      <c r="FWZ88"/>
      <c r="FXA88"/>
      <c r="FXB88" s="3"/>
      <c r="FXE88" s="8"/>
      <c r="FXF88" s="9"/>
      <c r="FXG88" s="8"/>
      <c r="FXH88" s="8"/>
      <c r="FXI88" s="9"/>
      <c r="FXJ88" s="6"/>
      <c r="FXK88" s="9"/>
      <c r="FXL88" s="6"/>
      <c r="FXM88" s="9"/>
      <c r="FXN88" s="44"/>
      <c r="FXP88" s="44"/>
      <c r="FXR88" s="33"/>
      <c r="FXT88" s="33"/>
      <c r="FXV88" s="33"/>
      <c r="FXX88" s="33"/>
      <c r="FXZ88"/>
      <c r="FYA88"/>
      <c r="FYB88"/>
      <c r="FYC88" s="3"/>
      <c r="FYF88" s="8"/>
      <c r="FYG88" s="9"/>
      <c r="FYH88" s="8"/>
      <c r="FYI88" s="8"/>
      <c r="FYJ88" s="9"/>
      <c r="FYK88" s="6"/>
      <c r="FYL88" s="9"/>
      <c r="FYM88" s="6"/>
      <c r="FYN88" s="9"/>
      <c r="FYO88" s="44"/>
      <c r="FYQ88" s="44"/>
      <c r="FYS88" s="33"/>
      <c r="FYU88" s="33"/>
      <c r="FYW88" s="33"/>
      <c r="FYY88" s="33"/>
      <c r="FZA88"/>
      <c r="FZB88"/>
      <c r="FZC88"/>
      <c r="FZD88" s="3"/>
      <c r="FZG88" s="8"/>
      <c r="FZH88" s="9"/>
      <c r="FZI88" s="8"/>
      <c r="FZJ88" s="8"/>
      <c r="FZK88" s="9"/>
      <c r="FZL88" s="6"/>
      <c r="FZM88" s="9"/>
      <c r="FZN88" s="6"/>
      <c r="FZO88" s="9"/>
      <c r="FZP88" s="44"/>
      <c r="FZR88" s="44"/>
      <c r="FZT88" s="33"/>
      <c r="FZV88" s="33"/>
      <c r="FZX88" s="33"/>
      <c r="FZZ88" s="33"/>
      <c r="GAB88"/>
      <c r="GAC88"/>
      <c r="GAD88"/>
      <c r="GAE88" s="3"/>
      <c r="GAH88" s="8"/>
      <c r="GAI88" s="9"/>
      <c r="GAJ88" s="8"/>
      <c r="GAK88" s="8"/>
      <c r="GAL88" s="9"/>
      <c r="GAM88" s="6"/>
      <c r="GAN88" s="9"/>
      <c r="GAO88" s="6"/>
      <c r="GAP88" s="9"/>
      <c r="GAQ88" s="44"/>
      <c r="GAS88" s="44"/>
      <c r="GAU88" s="33"/>
      <c r="GAW88" s="33"/>
      <c r="GAY88" s="33"/>
      <c r="GBA88" s="33"/>
      <c r="GBC88"/>
      <c r="GBD88"/>
      <c r="GBE88"/>
      <c r="GBF88" s="3"/>
      <c r="GBI88" s="8"/>
      <c r="GBJ88" s="9"/>
      <c r="GBK88" s="8"/>
      <c r="GBL88" s="8"/>
      <c r="GBM88" s="9"/>
      <c r="GBN88" s="6"/>
      <c r="GBO88" s="9"/>
      <c r="GBP88" s="6"/>
      <c r="GBQ88" s="9"/>
      <c r="GBR88" s="44"/>
      <c r="GBT88" s="44"/>
      <c r="GBV88" s="33"/>
      <c r="GBX88" s="33"/>
      <c r="GBZ88" s="33"/>
      <c r="GCB88" s="33"/>
      <c r="GCD88"/>
      <c r="GCE88"/>
      <c r="GCF88"/>
      <c r="GCG88" s="3"/>
      <c r="GCJ88" s="8"/>
      <c r="GCK88" s="9"/>
      <c r="GCL88" s="8"/>
      <c r="GCM88" s="8"/>
      <c r="GCN88" s="9"/>
      <c r="GCO88" s="6"/>
      <c r="GCP88" s="9"/>
      <c r="GCQ88" s="6"/>
      <c r="GCR88" s="9"/>
      <c r="GCS88" s="44"/>
      <c r="GCU88" s="44"/>
      <c r="GCW88" s="33"/>
      <c r="GCY88" s="33"/>
      <c r="GDA88" s="33"/>
      <c r="GDC88" s="33"/>
      <c r="GDE88"/>
      <c r="GDF88"/>
      <c r="GDG88"/>
      <c r="GDH88" s="3"/>
      <c r="GDK88" s="8"/>
      <c r="GDL88" s="9"/>
      <c r="GDM88" s="8"/>
      <c r="GDN88" s="8"/>
      <c r="GDO88" s="9"/>
      <c r="GDP88" s="6"/>
      <c r="GDQ88" s="9"/>
      <c r="GDR88" s="6"/>
      <c r="GDS88" s="9"/>
      <c r="GDT88" s="44"/>
      <c r="GDV88" s="44"/>
      <c r="GDX88" s="33"/>
      <c r="GDZ88" s="33"/>
      <c r="GEB88" s="33"/>
      <c r="GED88" s="33"/>
      <c r="GEF88"/>
      <c r="GEG88"/>
      <c r="GEH88"/>
      <c r="GEI88" s="3"/>
      <c r="GEL88" s="8"/>
      <c r="GEM88" s="9"/>
      <c r="GEN88" s="8"/>
      <c r="GEO88" s="8"/>
      <c r="GEP88" s="9"/>
      <c r="GEQ88" s="6"/>
      <c r="GER88" s="9"/>
      <c r="GES88" s="6"/>
      <c r="GET88" s="9"/>
      <c r="GEU88" s="44"/>
      <c r="GEW88" s="44"/>
      <c r="GEY88" s="33"/>
      <c r="GFA88" s="33"/>
      <c r="GFC88" s="33"/>
      <c r="GFE88" s="33"/>
      <c r="GFG88"/>
      <c r="GFH88"/>
      <c r="GFI88"/>
      <c r="GFJ88" s="3"/>
      <c r="GFM88" s="8"/>
      <c r="GFN88" s="9"/>
      <c r="GFO88" s="8"/>
      <c r="GFP88" s="8"/>
      <c r="GFQ88" s="9"/>
      <c r="GFR88" s="6"/>
      <c r="GFS88" s="9"/>
      <c r="GFT88" s="6"/>
      <c r="GFU88" s="9"/>
      <c r="GFV88" s="44"/>
      <c r="GFX88" s="44"/>
      <c r="GFZ88" s="33"/>
      <c r="GGB88" s="33"/>
      <c r="GGD88" s="33"/>
      <c r="GGF88" s="33"/>
      <c r="GGH88"/>
      <c r="GGI88"/>
      <c r="GGJ88"/>
      <c r="GGK88" s="3"/>
      <c r="GGN88" s="8"/>
      <c r="GGO88" s="9"/>
      <c r="GGP88" s="8"/>
      <c r="GGQ88" s="8"/>
      <c r="GGR88" s="9"/>
      <c r="GGS88" s="6"/>
      <c r="GGT88" s="9"/>
      <c r="GGU88" s="6"/>
      <c r="GGV88" s="9"/>
      <c r="GGW88" s="44"/>
      <c r="GGY88" s="44"/>
      <c r="GHA88" s="33"/>
      <c r="GHC88" s="33"/>
      <c r="GHE88" s="33"/>
      <c r="GHG88" s="33"/>
      <c r="GHI88"/>
      <c r="GHJ88"/>
      <c r="GHK88"/>
      <c r="GHL88" s="3"/>
      <c r="GHO88" s="8"/>
      <c r="GHP88" s="9"/>
      <c r="GHQ88" s="8"/>
      <c r="GHR88" s="8"/>
      <c r="GHS88" s="9"/>
      <c r="GHT88" s="6"/>
      <c r="GHU88" s="9"/>
      <c r="GHV88" s="6"/>
      <c r="GHW88" s="9"/>
      <c r="GHX88" s="44"/>
      <c r="GHZ88" s="44"/>
      <c r="GIB88" s="33"/>
      <c r="GID88" s="33"/>
      <c r="GIF88" s="33"/>
      <c r="GIH88" s="33"/>
      <c r="GIJ88"/>
      <c r="GIK88"/>
      <c r="GIL88"/>
      <c r="GIM88" s="3"/>
      <c r="GIP88" s="8"/>
      <c r="GIQ88" s="9"/>
      <c r="GIR88" s="8"/>
      <c r="GIS88" s="8"/>
      <c r="GIT88" s="9"/>
      <c r="GIU88" s="6"/>
      <c r="GIV88" s="9"/>
      <c r="GIW88" s="6"/>
      <c r="GIX88" s="9"/>
      <c r="GIY88" s="44"/>
      <c r="GJA88" s="44"/>
      <c r="GJC88" s="33"/>
      <c r="GJE88" s="33"/>
      <c r="GJG88" s="33"/>
      <c r="GJI88" s="33"/>
      <c r="GJK88"/>
      <c r="GJL88"/>
      <c r="GJM88"/>
      <c r="GJN88" s="3"/>
      <c r="GJQ88" s="8"/>
      <c r="GJR88" s="9"/>
      <c r="GJS88" s="8"/>
      <c r="GJT88" s="8"/>
      <c r="GJU88" s="9"/>
      <c r="GJV88" s="6"/>
      <c r="GJW88" s="9"/>
      <c r="GJX88" s="6"/>
      <c r="GJY88" s="9"/>
      <c r="GJZ88" s="44"/>
      <c r="GKB88" s="44"/>
      <c r="GKD88" s="33"/>
      <c r="GKF88" s="33"/>
      <c r="GKH88" s="33"/>
      <c r="GKJ88" s="33"/>
      <c r="GKL88"/>
      <c r="GKM88"/>
      <c r="GKN88"/>
      <c r="GKO88" s="3"/>
      <c r="GKR88" s="8"/>
      <c r="GKS88" s="9"/>
      <c r="GKT88" s="8"/>
      <c r="GKU88" s="8"/>
      <c r="GKV88" s="9"/>
      <c r="GKW88" s="6"/>
      <c r="GKX88" s="9"/>
      <c r="GKY88" s="6"/>
      <c r="GKZ88" s="9"/>
      <c r="GLA88" s="44"/>
      <c r="GLC88" s="44"/>
      <c r="GLE88" s="33"/>
      <c r="GLG88" s="33"/>
      <c r="GLI88" s="33"/>
      <c r="GLK88" s="33"/>
      <c r="GLM88"/>
      <c r="GLN88"/>
      <c r="GLO88"/>
      <c r="GLP88" s="3"/>
      <c r="GLS88" s="8"/>
      <c r="GLT88" s="9"/>
      <c r="GLU88" s="8"/>
      <c r="GLV88" s="8"/>
      <c r="GLW88" s="9"/>
      <c r="GLX88" s="6"/>
      <c r="GLY88" s="9"/>
      <c r="GLZ88" s="6"/>
      <c r="GMA88" s="9"/>
      <c r="GMB88" s="44"/>
      <c r="GMD88" s="44"/>
      <c r="GMF88" s="33"/>
      <c r="GMH88" s="33"/>
      <c r="GMJ88" s="33"/>
      <c r="GML88" s="33"/>
      <c r="GMN88"/>
      <c r="GMO88"/>
      <c r="GMP88"/>
      <c r="GMQ88" s="3"/>
      <c r="GMT88" s="8"/>
      <c r="GMU88" s="9"/>
      <c r="GMV88" s="8"/>
      <c r="GMW88" s="8"/>
      <c r="GMX88" s="9"/>
      <c r="GMY88" s="6"/>
      <c r="GMZ88" s="9"/>
      <c r="GNA88" s="6"/>
      <c r="GNB88" s="9"/>
      <c r="GNC88" s="44"/>
      <c r="GNE88" s="44"/>
      <c r="GNG88" s="33"/>
      <c r="GNI88" s="33"/>
      <c r="GNK88" s="33"/>
      <c r="GNM88" s="33"/>
      <c r="GNO88"/>
      <c r="GNP88"/>
      <c r="GNQ88"/>
      <c r="GNR88" s="3"/>
      <c r="GNU88" s="8"/>
      <c r="GNV88" s="9"/>
      <c r="GNW88" s="8"/>
      <c r="GNX88" s="8"/>
      <c r="GNY88" s="9"/>
      <c r="GNZ88" s="6"/>
      <c r="GOA88" s="9"/>
      <c r="GOB88" s="6"/>
      <c r="GOC88" s="9"/>
      <c r="GOD88" s="44"/>
      <c r="GOF88" s="44"/>
      <c r="GOH88" s="33"/>
      <c r="GOJ88" s="33"/>
      <c r="GOL88" s="33"/>
      <c r="GON88" s="33"/>
      <c r="GOP88"/>
      <c r="GOQ88"/>
      <c r="GOR88"/>
      <c r="GOS88" s="3"/>
      <c r="GOV88" s="8"/>
      <c r="GOW88" s="9"/>
      <c r="GOX88" s="8"/>
      <c r="GOY88" s="8"/>
      <c r="GOZ88" s="9"/>
      <c r="GPA88" s="6"/>
      <c r="GPB88" s="9"/>
      <c r="GPC88" s="6"/>
      <c r="GPD88" s="9"/>
      <c r="GPE88" s="44"/>
      <c r="GPG88" s="44"/>
      <c r="GPI88" s="33"/>
      <c r="GPK88" s="33"/>
      <c r="GPM88" s="33"/>
      <c r="GPO88" s="33"/>
      <c r="GPQ88"/>
      <c r="GPR88"/>
      <c r="GPS88"/>
      <c r="GPT88" s="3"/>
      <c r="GPW88" s="8"/>
      <c r="GPX88" s="9"/>
      <c r="GPY88" s="8"/>
      <c r="GPZ88" s="8"/>
      <c r="GQA88" s="9"/>
      <c r="GQB88" s="6"/>
      <c r="GQC88" s="9"/>
      <c r="GQD88" s="6"/>
      <c r="GQE88" s="9"/>
      <c r="GQF88" s="44"/>
      <c r="GQH88" s="44"/>
      <c r="GQJ88" s="33"/>
      <c r="GQL88" s="33"/>
      <c r="GQN88" s="33"/>
      <c r="GQP88" s="33"/>
      <c r="GQR88"/>
      <c r="GQS88"/>
      <c r="GQT88"/>
      <c r="GQU88" s="3"/>
      <c r="GQX88" s="8"/>
      <c r="GQY88" s="9"/>
      <c r="GQZ88" s="8"/>
      <c r="GRA88" s="8"/>
      <c r="GRB88" s="9"/>
      <c r="GRC88" s="6"/>
      <c r="GRD88" s="9"/>
      <c r="GRE88" s="6"/>
      <c r="GRF88" s="9"/>
      <c r="GRG88" s="44"/>
      <c r="GRI88" s="44"/>
      <c r="GRK88" s="33"/>
      <c r="GRM88" s="33"/>
      <c r="GRO88" s="33"/>
      <c r="GRQ88" s="33"/>
      <c r="GRS88"/>
      <c r="GRT88"/>
      <c r="GRU88"/>
      <c r="GRV88" s="3"/>
      <c r="GRY88" s="8"/>
      <c r="GRZ88" s="9"/>
      <c r="GSA88" s="8"/>
      <c r="GSB88" s="8"/>
      <c r="GSC88" s="9"/>
      <c r="GSD88" s="6"/>
      <c r="GSE88" s="9"/>
      <c r="GSF88" s="6"/>
      <c r="GSG88" s="9"/>
      <c r="GSH88" s="44"/>
      <c r="GSJ88" s="44"/>
      <c r="GSL88" s="33"/>
      <c r="GSN88" s="33"/>
      <c r="GSP88" s="33"/>
      <c r="GSR88" s="33"/>
      <c r="GST88"/>
      <c r="GSU88"/>
      <c r="GSV88"/>
      <c r="GSW88" s="3"/>
      <c r="GSZ88" s="8"/>
      <c r="GTA88" s="9"/>
      <c r="GTB88" s="8"/>
      <c r="GTC88" s="8"/>
      <c r="GTD88" s="9"/>
      <c r="GTE88" s="6"/>
      <c r="GTF88" s="9"/>
      <c r="GTG88" s="6"/>
      <c r="GTH88" s="9"/>
      <c r="GTI88" s="44"/>
      <c r="GTK88" s="44"/>
      <c r="GTM88" s="33"/>
      <c r="GTO88" s="33"/>
      <c r="GTQ88" s="33"/>
      <c r="GTS88" s="33"/>
      <c r="GTU88"/>
      <c r="GTV88"/>
      <c r="GTW88"/>
      <c r="GTX88" s="3"/>
      <c r="GUA88" s="8"/>
      <c r="GUB88" s="9"/>
      <c r="GUC88" s="8"/>
      <c r="GUD88" s="8"/>
      <c r="GUE88" s="9"/>
      <c r="GUF88" s="6"/>
      <c r="GUG88" s="9"/>
      <c r="GUH88" s="6"/>
      <c r="GUI88" s="9"/>
      <c r="GUJ88" s="44"/>
      <c r="GUL88" s="44"/>
      <c r="GUN88" s="33"/>
      <c r="GUP88" s="33"/>
      <c r="GUR88" s="33"/>
      <c r="GUT88" s="33"/>
      <c r="GUV88"/>
      <c r="GUW88"/>
      <c r="GUX88"/>
      <c r="GUY88" s="3"/>
      <c r="GVB88" s="8"/>
      <c r="GVC88" s="9"/>
      <c r="GVD88" s="8"/>
      <c r="GVE88" s="8"/>
      <c r="GVF88" s="9"/>
      <c r="GVG88" s="6"/>
      <c r="GVH88" s="9"/>
      <c r="GVI88" s="6"/>
      <c r="GVJ88" s="9"/>
      <c r="GVK88" s="44"/>
      <c r="GVM88" s="44"/>
      <c r="GVO88" s="33"/>
      <c r="GVQ88" s="33"/>
      <c r="GVS88" s="33"/>
      <c r="GVU88" s="33"/>
      <c r="GVW88"/>
      <c r="GVX88"/>
      <c r="GVY88"/>
      <c r="GVZ88" s="3"/>
      <c r="GWC88" s="8"/>
      <c r="GWD88" s="9"/>
      <c r="GWE88" s="8"/>
      <c r="GWF88" s="8"/>
      <c r="GWG88" s="9"/>
      <c r="GWH88" s="6"/>
      <c r="GWI88" s="9"/>
      <c r="GWJ88" s="6"/>
      <c r="GWK88" s="9"/>
      <c r="GWL88" s="44"/>
      <c r="GWN88" s="44"/>
      <c r="GWP88" s="33"/>
      <c r="GWR88" s="33"/>
      <c r="GWT88" s="33"/>
      <c r="GWV88" s="33"/>
      <c r="GWX88"/>
      <c r="GWY88"/>
      <c r="GWZ88"/>
      <c r="GXA88" s="3"/>
      <c r="GXD88" s="8"/>
      <c r="GXE88" s="9"/>
      <c r="GXF88" s="8"/>
      <c r="GXG88" s="8"/>
      <c r="GXH88" s="9"/>
      <c r="GXI88" s="6"/>
      <c r="GXJ88" s="9"/>
      <c r="GXK88" s="6"/>
      <c r="GXL88" s="9"/>
      <c r="GXM88" s="44"/>
      <c r="GXO88" s="44"/>
      <c r="GXQ88" s="33"/>
      <c r="GXS88" s="33"/>
      <c r="GXU88" s="33"/>
      <c r="GXW88" s="33"/>
      <c r="GXY88"/>
      <c r="GXZ88"/>
      <c r="GYA88"/>
      <c r="GYB88" s="3"/>
      <c r="GYE88" s="8"/>
      <c r="GYF88" s="9"/>
      <c r="GYG88" s="8"/>
      <c r="GYH88" s="8"/>
      <c r="GYI88" s="9"/>
      <c r="GYJ88" s="6"/>
      <c r="GYK88" s="9"/>
      <c r="GYL88" s="6"/>
      <c r="GYM88" s="9"/>
      <c r="GYN88" s="44"/>
      <c r="GYP88" s="44"/>
      <c r="GYR88" s="33"/>
      <c r="GYT88" s="33"/>
      <c r="GYV88" s="33"/>
      <c r="GYX88" s="33"/>
      <c r="GYZ88"/>
      <c r="GZA88"/>
      <c r="GZB88"/>
      <c r="GZC88" s="3"/>
      <c r="GZF88" s="8"/>
      <c r="GZG88" s="9"/>
      <c r="GZH88" s="8"/>
      <c r="GZI88" s="8"/>
      <c r="GZJ88" s="9"/>
      <c r="GZK88" s="6"/>
      <c r="GZL88" s="9"/>
      <c r="GZM88" s="6"/>
      <c r="GZN88" s="9"/>
      <c r="GZO88" s="44"/>
      <c r="GZQ88" s="44"/>
      <c r="GZS88" s="33"/>
      <c r="GZU88" s="33"/>
      <c r="GZW88" s="33"/>
      <c r="GZY88" s="33"/>
      <c r="HAA88"/>
      <c r="HAB88"/>
      <c r="HAC88"/>
      <c r="HAD88" s="3"/>
      <c r="HAG88" s="8"/>
      <c r="HAH88" s="9"/>
      <c r="HAI88" s="8"/>
      <c r="HAJ88" s="8"/>
      <c r="HAK88" s="9"/>
      <c r="HAL88" s="6"/>
      <c r="HAM88" s="9"/>
      <c r="HAN88" s="6"/>
      <c r="HAO88" s="9"/>
      <c r="HAP88" s="44"/>
      <c r="HAR88" s="44"/>
      <c r="HAT88" s="33"/>
      <c r="HAV88" s="33"/>
      <c r="HAX88" s="33"/>
      <c r="HAZ88" s="33"/>
      <c r="HBB88"/>
      <c r="HBC88"/>
      <c r="HBD88"/>
      <c r="HBE88" s="3"/>
      <c r="HBH88" s="8"/>
      <c r="HBI88" s="9"/>
      <c r="HBJ88" s="8"/>
      <c r="HBK88" s="8"/>
      <c r="HBL88" s="9"/>
      <c r="HBM88" s="6"/>
      <c r="HBN88" s="9"/>
      <c r="HBO88" s="6"/>
      <c r="HBP88" s="9"/>
      <c r="HBQ88" s="44"/>
      <c r="HBS88" s="44"/>
      <c r="HBU88" s="33"/>
      <c r="HBW88" s="33"/>
      <c r="HBY88" s="33"/>
      <c r="HCA88" s="33"/>
      <c r="HCC88"/>
      <c r="HCD88"/>
      <c r="HCE88"/>
      <c r="HCF88" s="3"/>
      <c r="HCI88" s="8"/>
      <c r="HCJ88" s="9"/>
      <c r="HCK88" s="8"/>
      <c r="HCL88" s="8"/>
      <c r="HCM88" s="9"/>
      <c r="HCN88" s="6"/>
      <c r="HCO88" s="9"/>
      <c r="HCP88" s="6"/>
      <c r="HCQ88" s="9"/>
      <c r="HCR88" s="44"/>
      <c r="HCT88" s="44"/>
      <c r="HCV88" s="33"/>
      <c r="HCX88" s="33"/>
      <c r="HCZ88" s="33"/>
      <c r="HDB88" s="33"/>
      <c r="HDD88"/>
      <c r="HDE88"/>
      <c r="HDF88"/>
      <c r="HDG88" s="3"/>
      <c r="HDJ88" s="8"/>
      <c r="HDK88" s="9"/>
      <c r="HDL88" s="8"/>
      <c r="HDM88" s="8"/>
      <c r="HDN88" s="9"/>
      <c r="HDO88" s="6"/>
      <c r="HDP88" s="9"/>
      <c r="HDQ88" s="6"/>
      <c r="HDR88" s="9"/>
      <c r="HDS88" s="44"/>
      <c r="HDU88" s="44"/>
      <c r="HDW88" s="33"/>
      <c r="HDY88" s="33"/>
      <c r="HEA88" s="33"/>
      <c r="HEC88" s="33"/>
      <c r="HEE88"/>
      <c r="HEF88"/>
      <c r="HEG88"/>
      <c r="HEH88" s="3"/>
      <c r="HEK88" s="8"/>
      <c r="HEL88" s="9"/>
      <c r="HEM88" s="8"/>
      <c r="HEN88" s="8"/>
      <c r="HEO88" s="9"/>
      <c r="HEP88" s="6"/>
      <c r="HEQ88" s="9"/>
      <c r="HER88" s="6"/>
      <c r="HES88" s="9"/>
      <c r="HET88" s="44"/>
      <c r="HEV88" s="44"/>
      <c r="HEX88" s="33"/>
      <c r="HEZ88" s="33"/>
      <c r="HFB88" s="33"/>
      <c r="HFD88" s="33"/>
      <c r="HFF88"/>
      <c r="HFG88"/>
      <c r="HFH88"/>
      <c r="HFI88" s="3"/>
      <c r="HFL88" s="8"/>
      <c r="HFM88" s="9"/>
      <c r="HFN88" s="8"/>
      <c r="HFO88" s="8"/>
      <c r="HFP88" s="9"/>
      <c r="HFQ88" s="6"/>
      <c r="HFR88" s="9"/>
      <c r="HFS88" s="6"/>
      <c r="HFT88" s="9"/>
      <c r="HFU88" s="44"/>
      <c r="HFW88" s="44"/>
      <c r="HFY88" s="33"/>
      <c r="HGA88" s="33"/>
      <c r="HGC88" s="33"/>
      <c r="HGE88" s="33"/>
      <c r="HGG88"/>
      <c r="HGH88"/>
      <c r="HGI88"/>
      <c r="HGJ88" s="3"/>
      <c r="HGM88" s="8"/>
      <c r="HGN88" s="9"/>
      <c r="HGO88" s="8"/>
      <c r="HGP88" s="8"/>
      <c r="HGQ88" s="9"/>
      <c r="HGR88" s="6"/>
      <c r="HGS88" s="9"/>
      <c r="HGT88" s="6"/>
      <c r="HGU88" s="9"/>
      <c r="HGV88" s="44"/>
      <c r="HGX88" s="44"/>
      <c r="HGZ88" s="33"/>
      <c r="HHB88" s="33"/>
      <c r="HHD88" s="33"/>
      <c r="HHF88" s="33"/>
      <c r="HHH88"/>
      <c r="HHI88"/>
      <c r="HHJ88"/>
      <c r="HHK88" s="3"/>
      <c r="HHN88" s="8"/>
      <c r="HHO88" s="9"/>
      <c r="HHP88" s="8"/>
      <c r="HHQ88" s="8"/>
      <c r="HHR88" s="9"/>
      <c r="HHS88" s="6"/>
      <c r="HHT88" s="9"/>
      <c r="HHU88" s="6"/>
      <c r="HHV88" s="9"/>
      <c r="HHW88" s="44"/>
      <c r="HHY88" s="44"/>
      <c r="HIA88" s="33"/>
      <c r="HIC88" s="33"/>
      <c r="HIE88" s="33"/>
      <c r="HIG88" s="33"/>
      <c r="HII88"/>
      <c r="HIJ88"/>
      <c r="HIK88"/>
      <c r="HIL88" s="3"/>
      <c r="HIO88" s="8"/>
      <c r="HIP88" s="9"/>
      <c r="HIQ88" s="8"/>
      <c r="HIR88" s="8"/>
      <c r="HIS88" s="9"/>
      <c r="HIT88" s="6"/>
      <c r="HIU88" s="9"/>
      <c r="HIV88" s="6"/>
      <c r="HIW88" s="9"/>
      <c r="HIX88" s="44"/>
      <c r="HIZ88" s="44"/>
      <c r="HJB88" s="33"/>
      <c r="HJD88" s="33"/>
      <c r="HJF88" s="33"/>
      <c r="HJH88" s="33"/>
      <c r="HJJ88"/>
      <c r="HJK88"/>
      <c r="HJL88"/>
      <c r="HJM88" s="3"/>
      <c r="HJP88" s="8"/>
      <c r="HJQ88" s="9"/>
      <c r="HJR88" s="8"/>
      <c r="HJS88" s="8"/>
      <c r="HJT88" s="9"/>
      <c r="HJU88" s="6"/>
      <c r="HJV88" s="9"/>
      <c r="HJW88" s="6"/>
      <c r="HJX88" s="9"/>
      <c r="HJY88" s="44"/>
      <c r="HKA88" s="44"/>
      <c r="HKC88" s="33"/>
      <c r="HKE88" s="33"/>
      <c r="HKG88" s="33"/>
      <c r="HKI88" s="33"/>
      <c r="HKK88"/>
      <c r="HKL88"/>
      <c r="HKM88"/>
      <c r="HKN88" s="3"/>
      <c r="HKQ88" s="8"/>
      <c r="HKR88" s="9"/>
      <c r="HKS88" s="8"/>
      <c r="HKT88" s="8"/>
      <c r="HKU88" s="9"/>
      <c r="HKV88" s="6"/>
      <c r="HKW88" s="9"/>
      <c r="HKX88" s="6"/>
      <c r="HKY88" s="9"/>
      <c r="HKZ88" s="44"/>
      <c r="HLB88" s="44"/>
      <c r="HLD88" s="33"/>
      <c r="HLF88" s="33"/>
      <c r="HLH88" s="33"/>
      <c r="HLJ88" s="33"/>
      <c r="HLL88"/>
      <c r="HLM88"/>
      <c r="HLN88"/>
      <c r="HLO88" s="3"/>
      <c r="HLR88" s="8"/>
      <c r="HLS88" s="9"/>
      <c r="HLT88" s="8"/>
      <c r="HLU88" s="8"/>
      <c r="HLV88" s="9"/>
      <c r="HLW88" s="6"/>
      <c r="HLX88" s="9"/>
      <c r="HLY88" s="6"/>
      <c r="HLZ88" s="9"/>
      <c r="HMA88" s="44"/>
      <c r="HMC88" s="44"/>
      <c r="HME88" s="33"/>
      <c r="HMG88" s="33"/>
      <c r="HMI88" s="33"/>
      <c r="HMK88" s="33"/>
      <c r="HMM88"/>
      <c r="HMN88"/>
      <c r="HMO88"/>
      <c r="HMP88" s="3"/>
      <c r="HMS88" s="8"/>
      <c r="HMT88" s="9"/>
      <c r="HMU88" s="8"/>
      <c r="HMV88" s="8"/>
      <c r="HMW88" s="9"/>
      <c r="HMX88" s="6"/>
      <c r="HMY88" s="9"/>
      <c r="HMZ88" s="6"/>
      <c r="HNA88" s="9"/>
      <c r="HNB88" s="44"/>
      <c r="HND88" s="44"/>
      <c r="HNF88" s="33"/>
      <c r="HNH88" s="33"/>
      <c r="HNJ88" s="33"/>
      <c r="HNL88" s="33"/>
      <c r="HNN88"/>
      <c r="HNO88"/>
      <c r="HNP88"/>
      <c r="HNQ88" s="3"/>
      <c r="HNT88" s="8"/>
      <c r="HNU88" s="9"/>
      <c r="HNV88" s="8"/>
      <c r="HNW88" s="8"/>
      <c r="HNX88" s="9"/>
      <c r="HNY88" s="6"/>
      <c r="HNZ88" s="9"/>
      <c r="HOA88" s="6"/>
      <c r="HOB88" s="9"/>
      <c r="HOC88" s="44"/>
      <c r="HOE88" s="44"/>
      <c r="HOG88" s="33"/>
      <c r="HOI88" s="33"/>
      <c r="HOK88" s="33"/>
      <c r="HOM88" s="33"/>
      <c r="HOO88"/>
      <c r="HOP88"/>
      <c r="HOQ88"/>
      <c r="HOR88" s="3"/>
      <c r="HOU88" s="8"/>
      <c r="HOV88" s="9"/>
      <c r="HOW88" s="8"/>
      <c r="HOX88" s="8"/>
      <c r="HOY88" s="9"/>
      <c r="HOZ88" s="6"/>
      <c r="HPA88" s="9"/>
      <c r="HPB88" s="6"/>
      <c r="HPC88" s="9"/>
      <c r="HPD88" s="44"/>
      <c r="HPF88" s="44"/>
      <c r="HPH88" s="33"/>
      <c r="HPJ88" s="33"/>
      <c r="HPL88" s="33"/>
      <c r="HPN88" s="33"/>
      <c r="HPP88"/>
      <c r="HPQ88"/>
      <c r="HPR88"/>
      <c r="HPS88" s="3"/>
      <c r="HPV88" s="8"/>
      <c r="HPW88" s="9"/>
      <c r="HPX88" s="8"/>
      <c r="HPY88" s="8"/>
      <c r="HPZ88" s="9"/>
      <c r="HQA88" s="6"/>
      <c r="HQB88" s="9"/>
      <c r="HQC88" s="6"/>
      <c r="HQD88" s="9"/>
      <c r="HQE88" s="44"/>
      <c r="HQG88" s="44"/>
      <c r="HQI88" s="33"/>
      <c r="HQK88" s="33"/>
      <c r="HQM88" s="33"/>
      <c r="HQO88" s="33"/>
      <c r="HQQ88"/>
      <c r="HQR88"/>
      <c r="HQS88"/>
      <c r="HQT88" s="3"/>
      <c r="HQW88" s="8"/>
      <c r="HQX88" s="9"/>
      <c r="HQY88" s="8"/>
      <c r="HQZ88" s="8"/>
      <c r="HRA88" s="9"/>
      <c r="HRB88" s="6"/>
      <c r="HRC88" s="9"/>
      <c r="HRD88" s="6"/>
      <c r="HRE88" s="9"/>
      <c r="HRF88" s="44"/>
      <c r="HRH88" s="44"/>
      <c r="HRJ88" s="33"/>
      <c r="HRL88" s="33"/>
      <c r="HRN88" s="33"/>
      <c r="HRP88" s="33"/>
      <c r="HRR88"/>
      <c r="HRS88"/>
      <c r="HRT88"/>
      <c r="HRU88" s="3"/>
      <c r="HRX88" s="8"/>
      <c r="HRY88" s="9"/>
      <c r="HRZ88" s="8"/>
      <c r="HSA88" s="8"/>
      <c r="HSB88" s="9"/>
      <c r="HSC88" s="6"/>
      <c r="HSD88" s="9"/>
      <c r="HSE88" s="6"/>
      <c r="HSF88" s="9"/>
      <c r="HSG88" s="44"/>
      <c r="HSI88" s="44"/>
      <c r="HSK88" s="33"/>
      <c r="HSM88" s="33"/>
      <c r="HSO88" s="33"/>
      <c r="HSQ88" s="33"/>
      <c r="HSS88"/>
      <c r="HST88"/>
      <c r="HSU88"/>
      <c r="HSV88" s="3"/>
      <c r="HSY88" s="8"/>
      <c r="HSZ88" s="9"/>
      <c r="HTA88" s="8"/>
      <c r="HTB88" s="8"/>
      <c r="HTC88" s="9"/>
      <c r="HTD88" s="6"/>
      <c r="HTE88" s="9"/>
      <c r="HTF88" s="6"/>
      <c r="HTG88" s="9"/>
      <c r="HTH88" s="44"/>
      <c r="HTJ88" s="44"/>
      <c r="HTL88" s="33"/>
      <c r="HTN88" s="33"/>
      <c r="HTP88" s="33"/>
      <c r="HTR88" s="33"/>
      <c r="HTT88"/>
      <c r="HTU88"/>
      <c r="HTV88"/>
      <c r="HTW88" s="3"/>
      <c r="HTZ88" s="8"/>
      <c r="HUA88" s="9"/>
      <c r="HUB88" s="8"/>
      <c r="HUC88" s="8"/>
      <c r="HUD88" s="9"/>
      <c r="HUE88" s="6"/>
      <c r="HUF88" s="9"/>
      <c r="HUG88" s="6"/>
      <c r="HUH88" s="9"/>
      <c r="HUI88" s="44"/>
      <c r="HUK88" s="44"/>
      <c r="HUM88" s="33"/>
      <c r="HUO88" s="33"/>
      <c r="HUQ88" s="33"/>
      <c r="HUS88" s="33"/>
      <c r="HUU88"/>
      <c r="HUV88"/>
      <c r="HUW88"/>
      <c r="HUX88" s="3"/>
      <c r="HVA88" s="8"/>
      <c r="HVB88" s="9"/>
      <c r="HVC88" s="8"/>
      <c r="HVD88" s="8"/>
      <c r="HVE88" s="9"/>
      <c r="HVF88" s="6"/>
      <c r="HVG88" s="9"/>
      <c r="HVH88" s="6"/>
      <c r="HVI88" s="9"/>
      <c r="HVJ88" s="44"/>
      <c r="HVL88" s="44"/>
      <c r="HVN88" s="33"/>
      <c r="HVP88" s="33"/>
      <c r="HVR88" s="33"/>
      <c r="HVT88" s="33"/>
      <c r="HVV88"/>
      <c r="HVW88"/>
      <c r="HVX88"/>
      <c r="HVY88" s="3"/>
      <c r="HWB88" s="8"/>
      <c r="HWC88" s="9"/>
      <c r="HWD88" s="8"/>
      <c r="HWE88" s="8"/>
      <c r="HWF88" s="9"/>
      <c r="HWG88" s="6"/>
      <c r="HWH88" s="9"/>
      <c r="HWI88" s="6"/>
      <c r="HWJ88" s="9"/>
      <c r="HWK88" s="44"/>
      <c r="HWM88" s="44"/>
      <c r="HWO88" s="33"/>
      <c r="HWQ88" s="33"/>
      <c r="HWS88" s="33"/>
      <c r="HWU88" s="33"/>
      <c r="HWW88"/>
      <c r="HWX88"/>
      <c r="HWY88"/>
      <c r="HWZ88" s="3"/>
      <c r="HXC88" s="8"/>
      <c r="HXD88" s="9"/>
      <c r="HXE88" s="8"/>
      <c r="HXF88" s="8"/>
      <c r="HXG88" s="9"/>
      <c r="HXH88" s="6"/>
      <c r="HXI88" s="9"/>
      <c r="HXJ88" s="6"/>
      <c r="HXK88" s="9"/>
      <c r="HXL88" s="44"/>
      <c r="HXN88" s="44"/>
      <c r="HXP88" s="33"/>
      <c r="HXR88" s="33"/>
      <c r="HXT88" s="33"/>
      <c r="HXV88" s="33"/>
      <c r="HXX88"/>
      <c r="HXY88"/>
      <c r="HXZ88"/>
      <c r="HYA88" s="3"/>
      <c r="HYD88" s="8"/>
      <c r="HYE88" s="9"/>
      <c r="HYF88" s="8"/>
      <c r="HYG88" s="8"/>
      <c r="HYH88" s="9"/>
      <c r="HYI88" s="6"/>
      <c r="HYJ88" s="9"/>
      <c r="HYK88" s="6"/>
      <c r="HYL88" s="9"/>
      <c r="HYM88" s="44"/>
      <c r="HYO88" s="44"/>
      <c r="HYQ88" s="33"/>
      <c r="HYS88" s="33"/>
      <c r="HYU88" s="33"/>
      <c r="HYW88" s="33"/>
      <c r="HYY88"/>
      <c r="HYZ88"/>
      <c r="HZA88"/>
      <c r="HZB88" s="3"/>
      <c r="HZE88" s="8"/>
      <c r="HZF88" s="9"/>
      <c r="HZG88" s="8"/>
      <c r="HZH88" s="8"/>
      <c r="HZI88" s="9"/>
      <c r="HZJ88" s="6"/>
      <c r="HZK88" s="9"/>
      <c r="HZL88" s="6"/>
      <c r="HZM88" s="9"/>
      <c r="HZN88" s="44"/>
      <c r="HZP88" s="44"/>
      <c r="HZR88" s="33"/>
      <c r="HZT88" s="33"/>
      <c r="HZV88" s="33"/>
      <c r="HZX88" s="33"/>
      <c r="HZZ88"/>
      <c r="IAA88"/>
      <c r="IAB88"/>
      <c r="IAC88" s="3"/>
      <c r="IAF88" s="8"/>
      <c r="IAG88" s="9"/>
      <c r="IAH88" s="8"/>
      <c r="IAI88" s="8"/>
      <c r="IAJ88" s="9"/>
      <c r="IAK88" s="6"/>
      <c r="IAL88" s="9"/>
      <c r="IAM88" s="6"/>
      <c r="IAN88" s="9"/>
      <c r="IAO88" s="44"/>
      <c r="IAQ88" s="44"/>
      <c r="IAS88" s="33"/>
      <c r="IAU88" s="33"/>
      <c r="IAW88" s="33"/>
      <c r="IAY88" s="33"/>
      <c r="IBA88"/>
      <c r="IBB88"/>
      <c r="IBC88"/>
      <c r="IBD88" s="3"/>
      <c r="IBG88" s="8"/>
      <c r="IBH88" s="9"/>
      <c r="IBI88" s="8"/>
      <c r="IBJ88" s="8"/>
      <c r="IBK88" s="9"/>
      <c r="IBL88" s="6"/>
      <c r="IBM88" s="9"/>
      <c r="IBN88" s="6"/>
      <c r="IBO88" s="9"/>
      <c r="IBP88" s="44"/>
      <c r="IBR88" s="44"/>
      <c r="IBT88" s="33"/>
      <c r="IBV88" s="33"/>
      <c r="IBX88" s="33"/>
      <c r="IBZ88" s="33"/>
      <c r="ICB88"/>
      <c r="ICC88"/>
      <c r="ICD88"/>
      <c r="ICE88" s="3"/>
      <c r="ICH88" s="8"/>
      <c r="ICI88" s="9"/>
      <c r="ICJ88" s="8"/>
      <c r="ICK88" s="8"/>
      <c r="ICL88" s="9"/>
      <c r="ICM88" s="6"/>
      <c r="ICN88" s="9"/>
      <c r="ICO88" s="6"/>
      <c r="ICP88" s="9"/>
      <c r="ICQ88" s="44"/>
      <c r="ICS88" s="44"/>
      <c r="ICU88" s="33"/>
      <c r="ICW88" s="33"/>
      <c r="ICY88" s="33"/>
      <c r="IDA88" s="33"/>
      <c r="IDC88"/>
      <c r="IDD88"/>
      <c r="IDE88"/>
      <c r="IDF88" s="3"/>
      <c r="IDI88" s="8"/>
      <c r="IDJ88" s="9"/>
      <c r="IDK88" s="8"/>
      <c r="IDL88" s="8"/>
      <c r="IDM88" s="9"/>
      <c r="IDN88" s="6"/>
      <c r="IDO88" s="9"/>
      <c r="IDP88" s="6"/>
      <c r="IDQ88" s="9"/>
      <c r="IDR88" s="44"/>
      <c r="IDT88" s="44"/>
      <c r="IDV88" s="33"/>
      <c r="IDX88" s="33"/>
      <c r="IDZ88" s="33"/>
      <c r="IEB88" s="33"/>
      <c r="IED88"/>
      <c r="IEE88"/>
      <c r="IEF88"/>
      <c r="IEG88" s="3"/>
      <c r="IEJ88" s="8"/>
      <c r="IEK88" s="9"/>
      <c r="IEL88" s="8"/>
      <c r="IEM88" s="8"/>
      <c r="IEN88" s="9"/>
      <c r="IEO88" s="6"/>
      <c r="IEP88" s="9"/>
      <c r="IEQ88" s="6"/>
      <c r="IER88" s="9"/>
      <c r="IES88" s="44"/>
      <c r="IEU88" s="44"/>
      <c r="IEW88" s="33"/>
      <c r="IEY88" s="33"/>
      <c r="IFA88" s="33"/>
      <c r="IFC88" s="33"/>
      <c r="IFE88"/>
      <c r="IFF88"/>
      <c r="IFG88"/>
      <c r="IFH88" s="3"/>
      <c r="IFK88" s="8"/>
      <c r="IFL88" s="9"/>
      <c r="IFM88" s="8"/>
      <c r="IFN88" s="8"/>
      <c r="IFO88" s="9"/>
      <c r="IFP88" s="6"/>
      <c r="IFQ88" s="9"/>
      <c r="IFR88" s="6"/>
      <c r="IFS88" s="9"/>
      <c r="IFT88" s="44"/>
      <c r="IFV88" s="44"/>
      <c r="IFX88" s="33"/>
      <c r="IFZ88" s="33"/>
      <c r="IGB88" s="33"/>
      <c r="IGD88" s="33"/>
      <c r="IGF88"/>
      <c r="IGG88"/>
      <c r="IGH88"/>
      <c r="IGI88" s="3"/>
      <c r="IGL88" s="8"/>
      <c r="IGM88" s="9"/>
      <c r="IGN88" s="8"/>
      <c r="IGO88" s="8"/>
      <c r="IGP88" s="9"/>
      <c r="IGQ88" s="6"/>
      <c r="IGR88" s="9"/>
      <c r="IGS88" s="6"/>
      <c r="IGT88" s="9"/>
      <c r="IGU88" s="44"/>
      <c r="IGW88" s="44"/>
      <c r="IGY88" s="33"/>
      <c r="IHA88" s="33"/>
      <c r="IHC88" s="33"/>
      <c r="IHE88" s="33"/>
      <c r="IHG88"/>
      <c r="IHH88"/>
      <c r="IHI88"/>
      <c r="IHJ88" s="3"/>
      <c r="IHM88" s="8"/>
      <c r="IHN88" s="9"/>
      <c r="IHO88" s="8"/>
      <c r="IHP88" s="8"/>
      <c r="IHQ88" s="9"/>
      <c r="IHR88" s="6"/>
      <c r="IHS88" s="9"/>
      <c r="IHT88" s="6"/>
      <c r="IHU88" s="9"/>
      <c r="IHV88" s="44"/>
      <c r="IHX88" s="44"/>
      <c r="IHZ88" s="33"/>
      <c r="IIB88" s="33"/>
      <c r="IID88" s="33"/>
      <c r="IIF88" s="33"/>
      <c r="IIH88"/>
      <c r="III88"/>
      <c r="IIJ88"/>
      <c r="IIK88" s="3"/>
      <c r="IIN88" s="8"/>
      <c r="IIO88" s="9"/>
      <c r="IIP88" s="8"/>
      <c r="IIQ88" s="8"/>
      <c r="IIR88" s="9"/>
      <c r="IIS88" s="6"/>
      <c r="IIT88" s="9"/>
      <c r="IIU88" s="6"/>
      <c r="IIV88" s="9"/>
      <c r="IIW88" s="44"/>
      <c r="IIY88" s="44"/>
      <c r="IJA88" s="33"/>
      <c r="IJC88" s="33"/>
      <c r="IJE88" s="33"/>
      <c r="IJG88" s="33"/>
      <c r="IJI88"/>
      <c r="IJJ88"/>
      <c r="IJK88"/>
      <c r="IJL88" s="3"/>
      <c r="IJO88" s="8"/>
      <c r="IJP88" s="9"/>
      <c r="IJQ88" s="8"/>
      <c r="IJR88" s="8"/>
      <c r="IJS88" s="9"/>
      <c r="IJT88" s="6"/>
      <c r="IJU88" s="9"/>
      <c r="IJV88" s="6"/>
      <c r="IJW88" s="9"/>
      <c r="IJX88" s="44"/>
      <c r="IJZ88" s="44"/>
      <c r="IKB88" s="33"/>
      <c r="IKD88" s="33"/>
      <c r="IKF88" s="33"/>
      <c r="IKH88" s="33"/>
      <c r="IKJ88"/>
      <c r="IKK88"/>
      <c r="IKL88"/>
      <c r="IKM88" s="3"/>
      <c r="IKP88" s="8"/>
      <c r="IKQ88" s="9"/>
      <c r="IKR88" s="8"/>
      <c r="IKS88" s="8"/>
      <c r="IKT88" s="9"/>
      <c r="IKU88" s="6"/>
      <c r="IKV88" s="9"/>
      <c r="IKW88" s="6"/>
      <c r="IKX88" s="9"/>
      <c r="IKY88" s="44"/>
      <c r="ILA88" s="44"/>
      <c r="ILC88" s="33"/>
      <c r="ILE88" s="33"/>
      <c r="ILG88" s="33"/>
      <c r="ILI88" s="33"/>
      <c r="ILK88"/>
      <c r="ILL88"/>
      <c r="ILM88"/>
      <c r="ILN88" s="3"/>
      <c r="ILQ88" s="8"/>
      <c r="ILR88" s="9"/>
      <c r="ILS88" s="8"/>
      <c r="ILT88" s="8"/>
      <c r="ILU88" s="9"/>
      <c r="ILV88" s="6"/>
      <c r="ILW88" s="9"/>
      <c r="ILX88" s="6"/>
      <c r="ILY88" s="9"/>
      <c r="ILZ88" s="44"/>
      <c r="IMB88" s="44"/>
      <c r="IMD88" s="33"/>
      <c r="IMF88" s="33"/>
      <c r="IMH88" s="33"/>
      <c r="IMJ88" s="33"/>
      <c r="IML88"/>
      <c r="IMM88"/>
      <c r="IMN88"/>
      <c r="IMO88" s="3"/>
      <c r="IMR88" s="8"/>
      <c r="IMS88" s="9"/>
      <c r="IMT88" s="8"/>
      <c r="IMU88" s="8"/>
      <c r="IMV88" s="9"/>
      <c r="IMW88" s="6"/>
      <c r="IMX88" s="9"/>
      <c r="IMY88" s="6"/>
      <c r="IMZ88" s="9"/>
      <c r="INA88" s="44"/>
      <c r="INC88" s="44"/>
      <c r="INE88" s="33"/>
      <c r="ING88" s="33"/>
      <c r="INI88" s="33"/>
      <c r="INK88" s="33"/>
      <c r="INM88"/>
      <c r="INN88"/>
      <c r="INO88"/>
      <c r="INP88" s="3"/>
      <c r="INS88" s="8"/>
      <c r="INT88" s="9"/>
      <c r="INU88" s="8"/>
      <c r="INV88" s="8"/>
      <c r="INW88" s="9"/>
      <c r="INX88" s="6"/>
      <c r="INY88" s="9"/>
      <c r="INZ88" s="6"/>
      <c r="IOA88" s="9"/>
      <c r="IOB88" s="44"/>
      <c r="IOD88" s="44"/>
      <c r="IOF88" s="33"/>
      <c r="IOH88" s="33"/>
      <c r="IOJ88" s="33"/>
      <c r="IOL88" s="33"/>
      <c r="ION88"/>
      <c r="IOO88"/>
      <c r="IOP88"/>
      <c r="IOQ88" s="3"/>
      <c r="IOT88" s="8"/>
      <c r="IOU88" s="9"/>
      <c r="IOV88" s="8"/>
      <c r="IOW88" s="8"/>
      <c r="IOX88" s="9"/>
      <c r="IOY88" s="6"/>
      <c r="IOZ88" s="9"/>
      <c r="IPA88" s="6"/>
      <c r="IPB88" s="9"/>
      <c r="IPC88" s="44"/>
      <c r="IPE88" s="44"/>
      <c r="IPG88" s="33"/>
      <c r="IPI88" s="33"/>
      <c r="IPK88" s="33"/>
      <c r="IPM88" s="33"/>
      <c r="IPO88"/>
      <c r="IPP88"/>
      <c r="IPQ88"/>
      <c r="IPR88" s="3"/>
      <c r="IPU88" s="8"/>
      <c r="IPV88" s="9"/>
      <c r="IPW88" s="8"/>
      <c r="IPX88" s="8"/>
      <c r="IPY88" s="9"/>
      <c r="IPZ88" s="6"/>
      <c r="IQA88" s="9"/>
      <c r="IQB88" s="6"/>
      <c r="IQC88" s="9"/>
      <c r="IQD88" s="44"/>
      <c r="IQF88" s="44"/>
      <c r="IQH88" s="33"/>
      <c r="IQJ88" s="33"/>
      <c r="IQL88" s="33"/>
      <c r="IQN88" s="33"/>
      <c r="IQP88"/>
      <c r="IQQ88"/>
      <c r="IQR88"/>
      <c r="IQS88" s="3"/>
      <c r="IQV88" s="8"/>
      <c r="IQW88" s="9"/>
      <c r="IQX88" s="8"/>
      <c r="IQY88" s="8"/>
      <c r="IQZ88" s="9"/>
      <c r="IRA88" s="6"/>
      <c r="IRB88" s="9"/>
      <c r="IRC88" s="6"/>
      <c r="IRD88" s="9"/>
      <c r="IRE88" s="44"/>
      <c r="IRG88" s="44"/>
      <c r="IRI88" s="33"/>
      <c r="IRK88" s="33"/>
      <c r="IRM88" s="33"/>
      <c r="IRO88" s="33"/>
      <c r="IRQ88"/>
      <c r="IRR88"/>
      <c r="IRS88"/>
      <c r="IRT88" s="3"/>
      <c r="IRW88" s="8"/>
      <c r="IRX88" s="9"/>
      <c r="IRY88" s="8"/>
      <c r="IRZ88" s="8"/>
      <c r="ISA88" s="9"/>
      <c r="ISB88" s="6"/>
      <c r="ISC88" s="9"/>
      <c r="ISD88" s="6"/>
      <c r="ISE88" s="9"/>
      <c r="ISF88" s="44"/>
      <c r="ISH88" s="44"/>
      <c r="ISJ88" s="33"/>
      <c r="ISL88" s="33"/>
      <c r="ISN88" s="33"/>
      <c r="ISP88" s="33"/>
      <c r="ISR88"/>
      <c r="ISS88"/>
      <c r="IST88"/>
      <c r="ISU88" s="3"/>
      <c r="ISX88" s="8"/>
      <c r="ISY88" s="9"/>
      <c r="ISZ88" s="8"/>
      <c r="ITA88" s="8"/>
      <c r="ITB88" s="9"/>
      <c r="ITC88" s="6"/>
      <c r="ITD88" s="9"/>
      <c r="ITE88" s="6"/>
      <c r="ITF88" s="9"/>
      <c r="ITG88" s="44"/>
      <c r="ITI88" s="44"/>
      <c r="ITK88" s="33"/>
      <c r="ITM88" s="33"/>
      <c r="ITO88" s="33"/>
      <c r="ITQ88" s="33"/>
      <c r="ITS88"/>
      <c r="ITT88"/>
      <c r="ITU88"/>
      <c r="ITV88" s="3"/>
      <c r="ITY88" s="8"/>
      <c r="ITZ88" s="9"/>
      <c r="IUA88" s="8"/>
      <c r="IUB88" s="8"/>
      <c r="IUC88" s="9"/>
      <c r="IUD88" s="6"/>
      <c r="IUE88" s="9"/>
      <c r="IUF88" s="6"/>
      <c r="IUG88" s="9"/>
      <c r="IUH88" s="44"/>
      <c r="IUJ88" s="44"/>
      <c r="IUL88" s="33"/>
      <c r="IUN88" s="33"/>
      <c r="IUP88" s="33"/>
      <c r="IUR88" s="33"/>
      <c r="IUT88"/>
      <c r="IUU88"/>
      <c r="IUV88"/>
      <c r="IUW88" s="3"/>
      <c r="IUZ88" s="8"/>
      <c r="IVA88" s="9"/>
      <c r="IVB88" s="8"/>
      <c r="IVC88" s="8"/>
      <c r="IVD88" s="9"/>
      <c r="IVE88" s="6"/>
      <c r="IVF88" s="9"/>
      <c r="IVG88" s="6"/>
      <c r="IVH88" s="9"/>
      <c r="IVI88" s="44"/>
      <c r="IVK88" s="44"/>
      <c r="IVM88" s="33"/>
      <c r="IVO88" s="33"/>
      <c r="IVQ88" s="33"/>
      <c r="IVS88" s="33"/>
      <c r="IVU88"/>
      <c r="IVV88"/>
      <c r="IVW88"/>
      <c r="IVX88" s="3"/>
      <c r="IWA88" s="8"/>
      <c r="IWB88" s="9"/>
      <c r="IWC88" s="8"/>
      <c r="IWD88" s="8"/>
      <c r="IWE88" s="9"/>
      <c r="IWF88" s="6"/>
      <c r="IWG88" s="9"/>
      <c r="IWH88" s="6"/>
      <c r="IWI88" s="9"/>
      <c r="IWJ88" s="44"/>
      <c r="IWL88" s="44"/>
      <c r="IWN88" s="33"/>
      <c r="IWP88" s="33"/>
      <c r="IWR88" s="33"/>
      <c r="IWT88" s="33"/>
      <c r="IWV88"/>
      <c r="IWW88"/>
      <c r="IWX88"/>
      <c r="IWY88" s="3"/>
      <c r="IXB88" s="8"/>
      <c r="IXC88" s="9"/>
      <c r="IXD88" s="8"/>
      <c r="IXE88" s="8"/>
      <c r="IXF88" s="9"/>
      <c r="IXG88" s="6"/>
      <c r="IXH88" s="9"/>
      <c r="IXI88" s="6"/>
      <c r="IXJ88" s="9"/>
      <c r="IXK88" s="44"/>
      <c r="IXM88" s="44"/>
      <c r="IXO88" s="33"/>
      <c r="IXQ88" s="33"/>
      <c r="IXS88" s="33"/>
      <c r="IXU88" s="33"/>
      <c r="IXW88"/>
      <c r="IXX88"/>
      <c r="IXY88"/>
      <c r="IXZ88" s="3"/>
      <c r="IYC88" s="8"/>
      <c r="IYD88" s="9"/>
      <c r="IYE88" s="8"/>
      <c r="IYF88" s="8"/>
      <c r="IYG88" s="9"/>
      <c r="IYH88" s="6"/>
      <c r="IYI88" s="9"/>
      <c r="IYJ88" s="6"/>
      <c r="IYK88" s="9"/>
      <c r="IYL88" s="44"/>
      <c r="IYN88" s="44"/>
      <c r="IYP88" s="33"/>
      <c r="IYR88" s="33"/>
      <c r="IYT88" s="33"/>
      <c r="IYV88" s="33"/>
      <c r="IYX88"/>
      <c r="IYY88"/>
      <c r="IYZ88"/>
      <c r="IZA88" s="3"/>
      <c r="IZD88" s="8"/>
      <c r="IZE88" s="9"/>
      <c r="IZF88" s="8"/>
      <c r="IZG88" s="8"/>
      <c r="IZH88" s="9"/>
      <c r="IZI88" s="6"/>
      <c r="IZJ88" s="9"/>
      <c r="IZK88" s="6"/>
      <c r="IZL88" s="9"/>
      <c r="IZM88" s="44"/>
      <c r="IZO88" s="44"/>
      <c r="IZQ88" s="33"/>
      <c r="IZS88" s="33"/>
      <c r="IZU88" s="33"/>
      <c r="IZW88" s="33"/>
      <c r="IZY88"/>
      <c r="IZZ88"/>
      <c r="JAA88"/>
      <c r="JAB88" s="3"/>
      <c r="JAE88" s="8"/>
      <c r="JAF88" s="9"/>
      <c r="JAG88" s="8"/>
      <c r="JAH88" s="8"/>
      <c r="JAI88" s="9"/>
      <c r="JAJ88" s="6"/>
      <c r="JAK88" s="9"/>
      <c r="JAL88" s="6"/>
      <c r="JAM88" s="9"/>
      <c r="JAN88" s="44"/>
      <c r="JAP88" s="44"/>
      <c r="JAR88" s="33"/>
      <c r="JAT88" s="33"/>
      <c r="JAV88" s="33"/>
      <c r="JAX88" s="33"/>
      <c r="JAZ88"/>
      <c r="JBA88"/>
      <c r="JBB88"/>
      <c r="JBC88" s="3"/>
      <c r="JBF88" s="8"/>
      <c r="JBG88" s="9"/>
      <c r="JBH88" s="8"/>
      <c r="JBI88" s="8"/>
      <c r="JBJ88" s="9"/>
      <c r="JBK88" s="6"/>
      <c r="JBL88" s="9"/>
      <c r="JBM88" s="6"/>
      <c r="JBN88" s="9"/>
      <c r="JBO88" s="44"/>
      <c r="JBQ88" s="44"/>
      <c r="JBS88" s="33"/>
      <c r="JBU88" s="33"/>
      <c r="JBW88" s="33"/>
      <c r="JBY88" s="33"/>
      <c r="JCA88"/>
      <c r="JCB88"/>
      <c r="JCC88"/>
      <c r="JCD88" s="3"/>
      <c r="JCG88" s="8"/>
      <c r="JCH88" s="9"/>
      <c r="JCI88" s="8"/>
      <c r="JCJ88" s="8"/>
      <c r="JCK88" s="9"/>
      <c r="JCL88" s="6"/>
      <c r="JCM88" s="9"/>
      <c r="JCN88" s="6"/>
      <c r="JCO88" s="9"/>
      <c r="JCP88" s="44"/>
      <c r="JCR88" s="44"/>
      <c r="JCT88" s="33"/>
      <c r="JCV88" s="33"/>
      <c r="JCX88" s="33"/>
      <c r="JCZ88" s="33"/>
      <c r="JDB88"/>
      <c r="JDC88"/>
      <c r="JDD88"/>
      <c r="JDE88" s="3"/>
      <c r="JDH88" s="8"/>
      <c r="JDI88" s="9"/>
      <c r="JDJ88" s="8"/>
      <c r="JDK88" s="8"/>
      <c r="JDL88" s="9"/>
      <c r="JDM88" s="6"/>
      <c r="JDN88" s="9"/>
      <c r="JDO88" s="6"/>
      <c r="JDP88" s="9"/>
      <c r="JDQ88" s="44"/>
      <c r="JDS88" s="44"/>
      <c r="JDU88" s="33"/>
      <c r="JDW88" s="33"/>
      <c r="JDY88" s="33"/>
      <c r="JEA88" s="33"/>
      <c r="JEC88"/>
      <c r="JED88"/>
      <c r="JEE88"/>
      <c r="JEF88" s="3"/>
      <c r="JEI88" s="8"/>
      <c r="JEJ88" s="9"/>
      <c r="JEK88" s="8"/>
      <c r="JEL88" s="8"/>
      <c r="JEM88" s="9"/>
      <c r="JEN88" s="6"/>
      <c r="JEO88" s="9"/>
      <c r="JEP88" s="6"/>
      <c r="JEQ88" s="9"/>
      <c r="JER88" s="44"/>
      <c r="JET88" s="44"/>
      <c r="JEV88" s="33"/>
      <c r="JEX88" s="33"/>
      <c r="JEZ88" s="33"/>
      <c r="JFB88" s="33"/>
      <c r="JFD88"/>
      <c r="JFE88"/>
      <c r="JFF88"/>
      <c r="JFG88" s="3"/>
      <c r="JFJ88" s="8"/>
      <c r="JFK88" s="9"/>
      <c r="JFL88" s="8"/>
      <c r="JFM88" s="8"/>
      <c r="JFN88" s="9"/>
      <c r="JFO88" s="6"/>
      <c r="JFP88" s="9"/>
      <c r="JFQ88" s="6"/>
      <c r="JFR88" s="9"/>
      <c r="JFS88" s="44"/>
      <c r="JFU88" s="44"/>
      <c r="JFW88" s="33"/>
      <c r="JFY88" s="33"/>
      <c r="JGA88" s="33"/>
      <c r="JGC88" s="33"/>
      <c r="JGE88"/>
      <c r="JGF88"/>
      <c r="JGG88"/>
      <c r="JGH88" s="3"/>
      <c r="JGK88" s="8"/>
      <c r="JGL88" s="9"/>
      <c r="JGM88" s="8"/>
      <c r="JGN88" s="8"/>
      <c r="JGO88" s="9"/>
      <c r="JGP88" s="6"/>
      <c r="JGQ88" s="9"/>
      <c r="JGR88" s="6"/>
      <c r="JGS88" s="9"/>
      <c r="JGT88" s="44"/>
      <c r="JGV88" s="44"/>
      <c r="JGX88" s="33"/>
      <c r="JGZ88" s="33"/>
      <c r="JHB88" s="33"/>
      <c r="JHD88" s="33"/>
      <c r="JHF88"/>
      <c r="JHG88"/>
      <c r="JHH88"/>
      <c r="JHI88" s="3"/>
      <c r="JHL88" s="8"/>
      <c r="JHM88" s="9"/>
      <c r="JHN88" s="8"/>
      <c r="JHO88" s="8"/>
      <c r="JHP88" s="9"/>
      <c r="JHQ88" s="6"/>
      <c r="JHR88" s="9"/>
      <c r="JHS88" s="6"/>
      <c r="JHT88" s="9"/>
      <c r="JHU88" s="44"/>
      <c r="JHW88" s="44"/>
      <c r="JHY88" s="33"/>
      <c r="JIA88" s="33"/>
      <c r="JIC88" s="33"/>
      <c r="JIE88" s="33"/>
      <c r="JIG88"/>
      <c r="JIH88"/>
      <c r="JII88"/>
      <c r="JIJ88" s="3"/>
      <c r="JIM88" s="8"/>
      <c r="JIN88" s="9"/>
      <c r="JIO88" s="8"/>
      <c r="JIP88" s="8"/>
      <c r="JIQ88" s="9"/>
      <c r="JIR88" s="6"/>
      <c r="JIS88" s="9"/>
      <c r="JIT88" s="6"/>
      <c r="JIU88" s="9"/>
      <c r="JIV88" s="44"/>
      <c r="JIX88" s="44"/>
      <c r="JIZ88" s="33"/>
      <c r="JJB88" s="33"/>
      <c r="JJD88" s="33"/>
      <c r="JJF88" s="33"/>
      <c r="JJH88"/>
      <c r="JJI88"/>
      <c r="JJJ88"/>
      <c r="JJK88" s="3"/>
      <c r="JJN88" s="8"/>
      <c r="JJO88" s="9"/>
      <c r="JJP88" s="8"/>
      <c r="JJQ88" s="8"/>
      <c r="JJR88" s="9"/>
      <c r="JJS88" s="6"/>
      <c r="JJT88" s="9"/>
      <c r="JJU88" s="6"/>
      <c r="JJV88" s="9"/>
      <c r="JJW88" s="44"/>
      <c r="JJY88" s="44"/>
      <c r="JKA88" s="33"/>
      <c r="JKC88" s="33"/>
      <c r="JKE88" s="33"/>
      <c r="JKG88" s="33"/>
      <c r="JKI88"/>
      <c r="JKJ88"/>
      <c r="JKK88"/>
      <c r="JKL88" s="3"/>
      <c r="JKO88" s="8"/>
      <c r="JKP88" s="9"/>
      <c r="JKQ88" s="8"/>
      <c r="JKR88" s="8"/>
      <c r="JKS88" s="9"/>
      <c r="JKT88" s="6"/>
      <c r="JKU88" s="9"/>
      <c r="JKV88" s="6"/>
      <c r="JKW88" s="9"/>
      <c r="JKX88" s="44"/>
      <c r="JKZ88" s="44"/>
      <c r="JLB88" s="33"/>
      <c r="JLD88" s="33"/>
      <c r="JLF88" s="33"/>
      <c r="JLH88" s="33"/>
      <c r="JLJ88"/>
      <c r="JLK88"/>
      <c r="JLL88"/>
      <c r="JLM88" s="3"/>
      <c r="JLP88" s="8"/>
      <c r="JLQ88" s="9"/>
      <c r="JLR88" s="8"/>
      <c r="JLS88" s="8"/>
      <c r="JLT88" s="9"/>
      <c r="JLU88" s="6"/>
      <c r="JLV88" s="9"/>
      <c r="JLW88" s="6"/>
      <c r="JLX88" s="9"/>
      <c r="JLY88" s="44"/>
      <c r="JMA88" s="44"/>
      <c r="JMC88" s="33"/>
      <c r="JME88" s="33"/>
      <c r="JMG88" s="33"/>
      <c r="JMI88" s="33"/>
      <c r="JMK88"/>
      <c r="JML88"/>
      <c r="JMM88"/>
      <c r="JMN88" s="3"/>
      <c r="JMQ88" s="8"/>
      <c r="JMR88" s="9"/>
      <c r="JMS88" s="8"/>
      <c r="JMT88" s="8"/>
      <c r="JMU88" s="9"/>
      <c r="JMV88" s="6"/>
      <c r="JMW88" s="9"/>
      <c r="JMX88" s="6"/>
      <c r="JMY88" s="9"/>
      <c r="JMZ88" s="44"/>
      <c r="JNB88" s="44"/>
      <c r="JND88" s="33"/>
      <c r="JNF88" s="33"/>
      <c r="JNH88" s="33"/>
      <c r="JNJ88" s="33"/>
      <c r="JNL88"/>
      <c r="JNM88"/>
      <c r="JNN88"/>
      <c r="JNO88" s="3"/>
      <c r="JNR88" s="8"/>
      <c r="JNS88" s="9"/>
      <c r="JNT88" s="8"/>
      <c r="JNU88" s="8"/>
      <c r="JNV88" s="9"/>
      <c r="JNW88" s="6"/>
      <c r="JNX88" s="9"/>
      <c r="JNY88" s="6"/>
      <c r="JNZ88" s="9"/>
      <c r="JOA88" s="44"/>
      <c r="JOC88" s="44"/>
      <c r="JOE88" s="33"/>
      <c r="JOG88" s="33"/>
      <c r="JOI88" s="33"/>
      <c r="JOK88" s="33"/>
      <c r="JOM88"/>
      <c r="JON88"/>
      <c r="JOO88"/>
      <c r="JOP88" s="3"/>
      <c r="JOS88" s="8"/>
      <c r="JOT88" s="9"/>
      <c r="JOU88" s="8"/>
      <c r="JOV88" s="8"/>
      <c r="JOW88" s="9"/>
      <c r="JOX88" s="6"/>
      <c r="JOY88" s="9"/>
      <c r="JOZ88" s="6"/>
      <c r="JPA88" s="9"/>
      <c r="JPB88" s="44"/>
      <c r="JPD88" s="44"/>
      <c r="JPF88" s="33"/>
      <c r="JPH88" s="33"/>
      <c r="JPJ88" s="33"/>
      <c r="JPL88" s="33"/>
      <c r="JPN88"/>
      <c r="JPO88"/>
      <c r="JPP88"/>
      <c r="JPQ88" s="3"/>
      <c r="JPT88" s="8"/>
      <c r="JPU88" s="9"/>
      <c r="JPV88" s="8"/>
      <c r="JPW88" s="8"/>
      <c r="JPX88" s="9"/>
      <c r="JPY88" s="6"/>
      <c r="JPZ88" s="9"/>
      <c r="JQA88" s="6"/>
      <c r="JQB88" s="9"/>
      <c r="JQC88" s="44"/>
      <c r="JQE88" s="44"/>
      <c r="JQG88" s="33"/>
      <c r="JQI88" s="33"/>
      <c r="JQK88" s="33"/>
      <c r="JQM88" s="33"/>
      <c r="JQO88"/>
      <c r="JQP88"/>
      <c r="JQQ88"/>
      <c r="JQR88" s="3"/>
      <c r="JQU88" s="8"/>
      <c r="JQV88" s="9"/>
      <c r="JQW88" s="8"/>
      <c r="JQX88" s="8"/>
      <c r="JQY88" s="9"/>
      <c r="JQZ88" s="6"/>
      <c r="JRA88" s="9"/>
      <c r="JRB88" s="6"/>
      <c r="JRC88" s="9"/>
      <c r="JRD88" s="44"/>
      <c r="JRF88" s="44"/>
      <c r="JRH88" s="33"/>
      <c r="JRJ88" s="33"/>
      <c r="JRL88" s="33"/>
      <c r="JRN88" s="33"/>
      <c r="JRP88"/>
      <c r="JRQ88"/>
      <c r="JRR88"/>
      <c r="JRS88" s="3"/>
      <c r="JRV88" s="8"/>
      <c r="JRW88" s="9"/>
      <c r="JRX88" s="8"/>
      <c r="JRY88" s="8"/>
      <c r="JRZ88" s="9"/>
      <c r="JSA88" s="6"/>
      <c r="JSB88" s="9"/>
      <c r="JSC88" s="6"/>
      <c r="JSD88" s="9"/>
      <c r="JSE88" s="44"/>
      <c r="JSG88" s="44"/>
      <c r="JSI88" s="33"/>
      <c r="JSK88" s="33"/>
      <c r="JSM88" s="33"/>
      <c r="JSO88" s="33"/>
      <c r="JSQ88"/>
      <c r="JSR88"/>
      <c r="JSS88"/>
      <c r="JST88" s="3"/>
      <c r="JSW88" s="8"/>
      <c r="JSX88" s="9"/>
      <c r="JSY88" s="8"/>
      <c r="JSZ88" s="8"/>
      <c r="JTA88" s="9"/>
      <c r="JTB88" s="6"/>
      <c r="JTC88" s="9"/>
      <c r="JTD88" s="6"/>
      <c r="JTE88" s="9"/>
      <c r="JTF88" s="44"/>
      <c r="JTH88" s="44"/>
      <c r="JTJ88" s="33"/>
      <c r="JTL88" s="33"/>
      <c r="JTN88" s="33"/>
      <c r="JTP88" s="33"/>
      <c r="JTR88"/>
      <c r="JTS88"/>
      <c r="JTT88"/>
      <c r="JTU88" s="3"/>
      <c r="JTX88" s="8"/>
      <c r="JTY88" s="9"/>
      <c r="JTZ88" s="8"/>
      <c r="JUA88" s="8"/>
      <c r="JUB88" s="9"/>
      <c r="JUC88" s="6"/>
      <c r="JUD88" s="9"/>
      <c r="JUE88" s="6"/>
      <c r="JUF88" s="9"/>
      <c r="JUG88" s="44"/>
      <c r="JUI88" s="44"/>
      <c r="JUK88" s="33"/>
      <c r="JUM88" s="33"/>
      <c r="JUO88" s="33"/>
      <c r="JUQ88" s="33"/>
      <c r="JUS88"/>
      <c r="JUT88"/>
      <c r="JUU88"/>
      <c r="JUV88" s="3"/>
      <c r="JUY88" s="8"/>
      <c r="JUZ88" s="9"/>
      <c r="JVA88" s="8"/>
      <c r="JVB88" s="8"/>
      <c r="JVC88" s="9"/>
      <c r="JVD88" s="6"/>
      <c r="JVE88" s="9"/>
      <c r="JVF88" s="6"/>
      <c r="JVG88" s="9"/>
      <c r="JVH88" s="44"/>
      <c r="JVJ88" s="44"/>
      <c r="JVL88" s="33"/>
      <c r="JVN88" s="33"/>
      <c r="JVP88" s="33"/>
      <c r="JVR88" s="33"/>
      <c r="JVT88"/>
      <c r="JVU88"/>
      <c r="JVV88"/>
      <c r="JVW88" s="3"/>
      <c r="JVZ88" s="8"/>
      <c r="JWA88" s="9"/>
      <c r="JWB88" s="8"/>
      <c r="JWC88" s="8"/>
      <c r="JWD88" s="9"/>
      <c r="JWE88" s="6"/>
      <c r="JWF88" s="9"/>
      <c r="JWG88" s="6"/>
      <c r="JWH88" s="9"/>
      <c r="JWI88" s="44"/>
      <c r="JWK88" s="44"/>
      <c r="JWM88" s="33"/>
      <c r="JWO88" s="33"/>
      <c r="JWQ88" s="33"/>
      <c r="JWS88" s="33"/>
      <c r="JWU88"/>
      <c r="JWV88"/>
      <c r="JWW88"/>
      <c r="JWX88" s="3"/>
      <c r="JXA88" s="8"/>
      <c r="JXB88" s="9"/>
      <c r="JXC88" s="8"/>
      <c r="JXD88" s="8"/>
      <c r="JXE88" s="9"/>
      <c r="JXF88" s="6"/>
      <c r="JXG88" s="9"/>
      <c r="JXH88" s="6"/>
      <c r="JXI88" s="9"/>
      <c r="JXJ88" s="44"/>
      <c r="JXL88" s="44"/>
      <c r="JXN88" s="33"/>
      <c r="JXP88" s="33"/>
      <c r="JXR88" s="33"/>
      <c r="JXT88" s="33"/>
      <c r="JXV88"/>
      <c r="JXW88"/>
      <c r="JXX88"/>
      <c r="JXY88" s="3"/>
      <c r="JYB88" s="8"/>
      <c r="JYC88" s="9"/>
      <c r="JYD88" s="8"/>
      <c r="JYE88" s="8"/>
      <c r="JYF88" s="9"/>
      <c r="JYG88" s="6"/>
      <c r="JYH88" s="9"/>
      <c r="JYI88" s="6"/>
      <c r="JYJ88" s="9"/>
      <c r="JYK88" s="44"/>
      <c r="JYM88" s="44"/>
      <c r="JYO88" s="33"/>
      <c r="JYQ88" s="33"/>
      <c r="JYS88" s="33"/>
      <c r="JYU88" s="33"/>
      <c r="JYW88"/>
      <c r="JYX88"/>
      <c r="JYY88"/>
      <c r="JYZ88" s="3"/>
      <c r="JZC88" s="8"/>
      <c r="JZD88" s="9"/>
      <c r="JZE88" s="8"/>
      <c r="JZF88" s="8"/>
      <c r="JZG88" s="9"/>
      <c r="JZH88" s="6"/>
      <c r="JZI88" s="9"/>
      <c r="JZJ88" s="6"/>
      <c r="JZK88" s="9"/>
      <c r="JZL88" s="44"/>
      <c r="JZN88" s="44"/>
      <c r="JZP88" s="33"/>
      <c r="JZR88" s="33"/>
      <c r="JZT88" s="33"/>
      <c r="JZV88" s="33"/>
      <c r="JZX88"/>
      <c r="JZY88"/>
      <c r="JZZ88"/>
      <c r="KAA88" s="3"/>
      <c r="KAD88" s="8"/>
      <c r="KAE88" s="9"/>
      <c r="KAF88" s="8"/>
      <c r="KAG88" s="8"/>
      <c r="KAH88" s="9"/>
      <c r="KAI88" s="6"/>
      <c r="KAJ88" s="9"/>
      <c r="KAK88" s="6"/>
      <c r="KAL88" s="9"/>
      <c r="KAM88" s="44"/>
      <c r="KAO88" s="44"/>
      <c r="KAQ88" s="33"/>
      <c r="KAS88" s="33"/>
      <c r="KAU88" s="33"/>
      <c r="KAW88" s="33"/>
      <c r="KAY88"/>
      <c r="KAZ88"/>
      <c r="KBA88"/>
      <c r="KBB88" s="3"/>
      <c r="KBE88" s="8"/>
      <c r="KBF88" s="9"/>
      <c r="KBG88" s="8"/>
      <c r="KBH88" s="8"/>
      <c r="KBI88" s="9"/>
      <c r="KBJ88" s="6"/>
      <c r="KBK88" s="9"/>
      <c r="KBL88" s="6"/>
      <c r="KBM88" s="9"/>
      <c r="KBN88" s="44"/>
      <c r="KBP88" s="44"/>
      <c r="KBR88" s="33"/>
      <c r="KBT88" s="33"/>
      <c r="KBV88" s="33"/>
      <c r="KBX88" s="33"/>
      <c r="KBZ88"/>
      <c r="KCA88"/>
      <c r="KCB88"/>
      <c r="KCC88" s="3"/>
      <c r="KCF88" s="8"/>
      <c r="KCG88" s="9"/>
      <c r="KCH88" s="8"/>
      <c r="KCI88" s="8"/>
      <c r="KCJ88" s="9"/>
      <c r="KCK88" s="6"/>
      <c r="KCL88" s="9"/>
      <c r="KCM88" s="6"/>
      <c r="KCN88" s="9"/>
      <c r="KCO88" s="44"/>
      <c r="KCQ88" s="44"/>
      <c r="KCS88" s="33"/>
      <c r="KCU88" s="33"/>
      <c r="KCW88" s="33"/>
      <c r="KCY88" s="33"/>
      <c r="KDA88"/>
      <c r="KDB88"/>
      <c r="KDC88"/>
      <c r="KDD88" s="3"/>
      <c r="KDG88" s="8"/>
      <c r="KDH88" s="9"/>
      <c r="KDI88" s="8"/>
      <c r="KDJ88" s="8"/>
      <c r="KDK88" s="9"/>
      <c r="KDL88" s="6"/>
      <c r="KDM88" s="9"/>
      <c r="KDN88" s="6"/>
      <c r="KDO88" s="9"/>
      <c r="KDP88" s="44"/>
      <c r="KDR88" s="44"/>
      <c r="KDT88" s="33"/>
      <c r="KDV88" s="33"/>
      <c r="KDX88" s="33"/>
      <c r="KDZ88" s="33"/>
      <c r="KEB88"/>
      <c r="KEC88"/>
      <c r="KED88"/>
      <c r="KEE88" s="3"/>
      <c r="KEH88" s="8"/>
      <c r="KEI88" s="9"/>
      <c r="KEJ88" s="8"/>
      <c r="KEK88" s="8"/>
      <c r="KEL88" s="9"/>
      <c r="KEM88" s="6"/>
      <c r="KEN88" s="9"/>
      <c r="KEO88" s="6"/>
      <c r="KEP88" s="9"/>
      <c r="KEQ88" s="44"/>
      <c r="KES88" s="44"/>
      <c r="KEU88" s="33"/>
      <c r="KEW88" s="33"/>
      <c r="KEY88" s="33"/>
      <c r="KFA88" s="33"/>
      <c r="KFC88"/>
      <c r="KFD88"/>
      <c r="KFE88"/>
      <c r="KFF88" s="3"/>
      <c r="KFI88" s="8"/>
      <c r="KFJ88" s="9"/>
      <c r="KFK88" s="8"/>
      <c r="KFL88" s="8"/>
      <c r="KFM88" s="9"/>
      <c r="KFN88" s="6"/>
      <c r="KFO88" s="9"/>
      <c r="KFP88" s="6"/>
      <c r="KFQ88" s="9"/>
      <c r="KFR88" s="44"/>
      <c r="KFT88" s="44"/>
      <c r="KFV88" s="33"/>
      <c r="KFX88" s="33"/>
      <c r="KFZ88" s="33"/>
      <c r="KGB88" s="33"/>
      <c r="KGD88"/>
      <c r="KGE88"/>
      <c r="KGF88"/>
      <c r="KGG88" s="3"/>
      <c r="KGJ88" s="8"/>
      <c r="KGK88" s="9"/>
      <c r="KGL88" s="8"/>
      <c r="KGM88" s="8"/>
      <c r="KGN88" s="9"/>
      <c r="KGO88" s="6"/>
      <c r="KGP88" s="9"/>
      <c r="KGQ88" s="6"/>
      <c r="KGR88" s="9"/>
      <c r="KGS88" s="44"/>
      <c r="KGU88" s="44"/>
      <c r="KGW88" s="33"/>
      <c r="KGY88" s="33"/>
      <c r="KHA88" s="33"/>
      <c r="KHC88" s="33"/>
      <c r="KHE88"/>
      <c r="KHF88"/>
      <c r="KHG88"/>
      <c r="KHH88" s="3"/>
      <c r="KHK88" s="8"/>
      <c r="KHL88" s="9"/>
      <c r="KHM88" s="8"/>
      <c r="KHN88" s="8"/>
      <c r="KHO88" s="9"/>
      <c r="KHP88" s="6"/>
      <c r="KHQ88" s="9"/>
      <c r="KHR88" s="6"/>
      <c r="KHS88" s="9"/>
      <c r="KHT88" s="44"/>
      <c r="KHV88" s="44"/>
      <c r="KHX88" s="33"/>
      <c r="KHZ88" s="33"/>
      <c r="KIB88" s="33"/>
      <c r="KID88" s="33"/>
      <c r="KIF88"/>
      <c r="KIG88"/>
      <c r="KIH88"/>
      <c r="KII88" s="3"/>
      <c r="KIL88" s="8"/>
      <c r="KIM88" s="9"/>
      <c r="KIN88" s="8"/>
      <c r="KIO88" s="8"/>
      <c r="KIP88" s="9"/>
      <c r="KIQ88" s="6"/>
      <c r="KIR88" s="9"/>
      <c r="KIS88" s="6"/>
      <c r="KIT88" s="9"/>
      <c r="KIU88" s="44"/>
      <c r="KIW88" s="44"/>
      <c r="KIY88" s="33"/>
      <c r="KJA88" s="33"/>
      <c r="KJC88" s="33"/>
      <c r="KJE88" s="33"/>
      <c r="KJG88"/>
      <c r="KJH88"/>
      <c r="KJI88"/>
      <c r="KJJ88" s="3"/>
      <c r="KJM88" s="8"/>
      <c r="KJN88" s="9"/>
      <c r="KJO88" s="8"/>
      <c r="KJP88" s="8"/>
      <c r="KJQ88" s="9"/>
      <c r="KJR88" s="6"/>
      <c r="KJS88" s="9"/>
      <c r="KJT88" s="6"/>
      <c r="KJU88" s="9"/>
      <c r="KJV88" s="44"/>
      <c r="KJX88" s="44"/>
      <c r="KJZ88" s="33"/>
      <c r="KKB88" s="33"/>
      <c r="KKD88" s="33"/>
      <c r="KKF88" s="33"/>
      <c r="KKH88"/>
      <c r="KKI88"/>
      <c r="KKJ88"/>
      <c r="KKK88" s="3"/>
      <c r="KKN88" s="8"/>
      <c r="KKO88" s="9"/>
      <c r="KKP88" s="8"/>
      <c r="KKQ88" s="8"/>
      <c r="KKR88" s="9"/>
      <c r="KKS88" s="6"/>
      <c r="KKT88" s="9"/>
      <c r="KKU88" s="6"/>
      <c r="KKV88" s="9"/>
      <c r="KKW88" s="44"/>
      <c r="KKY88" s="44"/>
      <c r="KLA88" s="33"/>
      <c r="KLC88" s="33"/>
      <c r="KLE88" s="33"/>
      <c r="KLG88" s="33"/>
      <c r="KLI88"/>
      <c r="KLJ88"/>
      <c r="KLK88"/>
      <c r="KLL88" s="3"/>
      <c r="KLO88" s="8"/>
      <c r="KLP88" s="9"/>
      <c r="KLQ88" s="8"/>
      <c r="KLR88" s="8"/>
      <c r="KLS88" s="9"/>
      <c r="KLT88" s="6"/>
      <c r="KLU88" s="9"/>
      <c r="KLV88" s="6"/>
      <c r="KLW88" s="9"/>
      <c r="KLX88" s="44"/>
      <c r="KLZ88" s="44"/>
      <c r="KMB88" s="33"/>
      <c r="KMD88" s="33"/>
      <c r="KMF88" s="33"/>
      <c r="KMH88" s="33"/>
      <c r="KMJ88"/>
      <c r="KMK88"/>
      <c r="KML88"/>
      <c r="KMM88" s="3"/>
      <c r="KMP88" s="8"/>
      <c r="KMQ88" s="9"/>
      <c r="KMR88" s="8"/>
      <c r="KMS88" s="8"/>
      <c r="KMT88" s="9"/>
      <c r="KMU88" s="6"/>
      <c r="KMV88" s="9"/>
      <c r="KMW88" s="6"/>
      <c r="KMX88" s="9"/>
      <c r="KMY88" s="44"/>
      <c r="KNA88" s="44"/>
      <c r="KNC88" s="33"/>
      <c r="KNE88" s="33"/>
      <c r="KNG88" s="33"/>
      <c r="KNI88" s="33"/>
      <c r="KNK88"/>
      <c r="KNL88"/>
      <c r="KNM88"/>
      <c r="KNN88" s="3"/>
      <c r="KNQ88" s="8"/>
      <c r="KNR88" s="9"/>
      <c r="KNS88" s="8"/>
      <c r="KNT88" s="8"/>
      <c r="KNU88" s="9"/>
      <c r="KNV88" s="6"/>
      <c r="KNW88" s="9"/>
      <c r="KNX88" s="6"/>
      <c r="KNY88" s="9"/>
      <c r="KNZ88" s="44"/>
      <c r="KOB88" s="44"/>
      <c r="KOD88" s="33"/>
      <c r="KOF88" s="33"/>
      <c r="KOH88" s="33"/>
      <c r="KOJ88" s="33"/>
      <c r="KOL88"/>
      <c r="KOM88"/>
      <c r="KON88"/>
      <c r="KOO88" s="3"/>
      <c r="KOR88" s="8"/>
      <c r="KOS88" s="9"/>
      <c r="KOT88" s="8"/>
      <c r="KOU88" s="8"/>
      <c r="KOV88" s="9"/>
      <c r="KOW88" s="6"/>
      <c r="KOX88" s="9"/>
      <c r="KOY88" s="6"/>
      <c r="KOZ88" s="9"/>
      <c r="KPA88" s="44"/>
      <c r="KPC88" s="44"/>
      <c r="KPE88" s="33"/>
      <c r="KPG88" s="33"/>
      <c r="KPI88" s="33"/>
      <c r="KPK88" s="33"/>
      <c r="KPM88"/>
      <c r="KPN88"/>
      <c r="KPO88"/>
      <c r="KPP88" s="3"/>
      <c r="KPS88" s="8"/>
      <c r="KPT88" s="9"/>
      <c r="KPU88" s="8"/>
      <c r="KPV88" s="8"/>
      <c r="KPW88" s="9"/>
      <c r="KPX88" s="6"/>
      <c r="KPY88" s="9"/>
      <c r="KPZ88" s="6"/>
      <c r="KQA88" s="9"/>
      <c r="KQB88" s="44"/>
      <c r="KQD88" s="44"/>
      <c r="KQF88" s="33"/>
      <c r="KQH88" s="33"/>
      <c r="KQJ88" s="33"/>
      <c r="KQL88" s="33"/>
      <c r="KQN88"/>
      <c r="KQO88"/>
      <c r="KQP88"/>
      <c r="KQQ88" s="3"/>
      <c r="KQT88" s="8"/>
      <c r="KQU88" s="9"/>
      <c r="KQV88" s="8"/>
      <c r="KQW88" s="8"/>
      <c r="KQX88" s="9"/>
      <c r="KQY88" s="6"/>
      <c r="KQZ88" s="9"/>
      <c r="KRA88" s="6"/>
      <c r="KRB88" s="9"/>
      <c r="KRC88" s="44"/>
      <c r="KRE88" s="44"/>
      <c r="KRG88" s="33"/>
      <c r="KRI88" s="33"/>
      <c r="KRK88" s="33"/>
      <c r="KRM88" s="33"/>
      <c r="KRO88"/>
      <c r="KRP88"/>
      <c r="KRQ88"/>
      <c r="KRR88" s="3"/>
      <c r="KRU88" s="8"/>
      <c r="KRV88" s="9"/>
      <c r="KRW88" s="8"/>
      <c r="KRX88" s="8"/>
      <c r="KRY88" s="9"/>
      <c r="KRZ88" s="6"/>
      <c r="KSA88" s="9"/>
      <c r="KSB88" s="6"/>
      <c r="KSC88" s="9"/>
      <c r="KSD88" s="44"/>
      <c r="KSF88" s="44"/>
      <c r="KSH88" s="33"/>
      <c r="KSJ88" s="33"/>
      <c r="KSL88" s="33"/>
      <c r="KSN88" s="33"/>
      <c r="KSP88"/>
      <c r="KSQ88"/>
      <c r="KSR88"/>
      <c r="KSS88" s="3"/>
      <c r="KSV88" s="8"/>
      <c r="KSW88" s="9"/>
      <c r="KSX88" s="8"/>
      <c r="KSY88" s="8"/>
      <c r="KSZ88" s="9"/>
      <c r="KTA88" s="6"/>
      <c r="KTB88" s="9"/>
      <c r="KTC88" s="6"/>
      <c r="KTD88" s="9"/>
      <c r="KTE88" s="44"/>
      <c r="KTG88" s="44"/>
      <c r="KTI88" s="33"/>
      <c r="KTK88" s="33"/>
      <c r="KTM88" s="33"/>
      <c r="KTO88" s="33"/>
      <c r="KTQ88"/>
      <c r="KTR88"/>
      <c r="KTS88"/>
      <c r="KTT88" s="3"/>
      <c r="KTW88" s="8"/>
      <c r="KTX88" s="9"/>
      <c r="KTY88" s="8"/>
      <c r="KTZ88" s="8"/>
      <c r="KUA88" s="9"/>
      <c r="KUB88" s="6"/>
      <c r="KUC88" s="9"/>
      <c r="KUD88" s="6"/>
      <c r="KUE88" s="9"/>
      <c r="KUF88" s="44"/>
      <c r="KUH88" s="44"/>
      <c r="KUJ88" s="33"/>
      <c r="KUL88" s="33"/>
      <c r="KUN88" s="33"/>
      <c r="KUP88" s="33"/>
      <c r="KUR88"/>
      <c r="KUS88"/>
      <c r="KUT88"/>
      <c r="KUU88" s="3"/>
      <c r="KUX88" s="8"/>
      <c r="KUY88" s="9"/>
      <c r="KUZ88" s="8"/>
      <c r="KVA88" s="8"/>
      <c r="KVB88" s="9"/>
      <c r="KVC88" s="6"/>
      <c r="KVD88" s="9"/>
      <c r="KVE88" s="6"/>
      <c r="KVF88" s="9"/>
      <c r="KVG88" s="44"/>
      <c r="KVI88" s="44"/>
      <c r="KVK88" s="33"/>
      <c r="KVM88" s="33"/>
      <c r="KVO88" s="33"/>
      <c r="KVQ88" s="33"/>
      <c r="KVS88"/>
      <c r="KVT88"/>
      <c r="KVU88"/>
      <c r="KVV88" s="3"/>
      <c r="KVY88" s="8"/>
      <c r="KVZ88" s="9"/>
      <c r="KWA88" s="8"/>
      <c r="KWB88" s="8"/>
      <c r="KWC88" s="9"/>
      <c r="KWD88" s="6"/>
      <c r="KWE88" s="9"/>
      <c r="KWF88" s="6"/>
      <c r="KWG88" s="9"/>
      <c r="KWH88" s="44"/>
      <c r="KWJ88" s="44"/>
      <c r="KWL88" s="33"/>
      <c r="KWN88" s="33"/>
      <c r="KWP88" s="33"/>
      <c r="KWR88" s="33"/>
      <c r="KWT88"/>
      <c r="KWU88"/>
      <c r="KWV88"/>
      <c r="KWW88" s="3"/>
      <c r="KWZ88" s="8"/>
      <c r="KXA88" s="9"/>
      <c r="KXB88" s="8"/>
      <c r="KXC88" s="8"/>
      <c r="KXD88" s="9"/>
      <c r="KXE88" s="6"/>
      <c r="KXF88" s="9"/>
      <c r="KXG88" s="6"/>
      <c r="KXH88" s="9"/>
      <c r="KXI88" s="44"/>
      <c r="KXK88" s="44"/>
      <c r="KXM88" s="33"/>
      <c r="KXO88" s="33"/>
      <c r="KXQ88" s="33"/>
      <c r="KXS88" s="33"/>
      <c r="KXU88"/>
      <c r="KXV88"/>
      <c r="KXW88"/>
      <c r="KXX88" s="3"/>
      <c r="KYA88" s="8"/>
      <c r="KYB88" s="9"/>
      <c r="KYC88" s="8"/>
      <c r="KYD88" s="8"/>
      <c r="KYE88" s="9"/>
      <c r="KYF88" s="6"/>
      <c r="KYG88" s="9"/>
      <c r="KYH88" s="6"/>
      <c r="KYI88" s="9"/>
      <c r="KYJ88" s="44"/>
      <c r="KYL88" s="44"/>
      <c r="KYN88" s="33"/>
      <c r="KYP88" s="33"/>
      <c r="KYR88" s="33"/>
      <c r="KYT88" s="33"/>
      <c r="KYV88"/>
      <c r="KYW88"/>
      <c r="KYX88"/>
      <c r="KYY88" s="3"/>
      <c r="KZB88" s="8"/>
      <c r="KZC88" s="9"/>
      <c r="KZD88" s="8"/>
      <c r="KZE88" s="8"/>
      <c r="KZF88" s="9"/>
      <c r="KZG88" s="6"/>
      <c r="KZH88" s="9"/>
      <c r="KZI88" s="6"/>
      <c r="KZJ88" s="9"/>
      <c r="KZK88" s="44"/>
      <c r="KZM88" s="44"/>
      <c r="KZO88" s="33"/>
      <c r="KZQ88" s="33"/>
      <c r="KZS88" s="33"/>
      <c r="KZU88" s="33"/>
      <c r="KZW88"/>
      <c r="KZX88"/>
      <c r="KZY88"/>
      <c r="KZZ88" s="3"/>
      <c r="LAC88" s="8"/>
      <c r="LAD88" s="9"/>
      <c r="LAE88" s="8"/>
      <c r="LAF88" s="8"/>
      <c r="LAG88" s="9"/>
      <c r="LAH88" s="6"/>
      <c r="LAI88" s="9"/>
      <c r="LAJ88" s="6"/>
      <c r="LAK88" s="9"/>
      <c r="LAL88" s="44"/>
      <c r="LAN88" s="44"/>
      <c r="LAP88" s="33"/>
      <c r="LAR88" s="33"/>
      <c r="LAT88" s="33"/>
      <c r="LAV88" s="33"/>
      <c r="LAX88"/>
      <c r="LAY88"/>
      <c r="LAZ88"/>
      <c r="LBA88" s="3"/>
      <c r="LBD88" s="8"/>
      <c r="LBE88" s="9"/>
      <c r="LBF88" s="8"/>
      <c r="LBG88" s="8"/>
      <c r="LBH88" s="9"/>
      <c r="LBI88" s="6"/>
      <c r="LBJ88" s="9"/>
      <c r="LBK88" s="6"/>
      <c r="LBL88" s="9"/>
      <c r="LBM88" s="44"/>
      <c r="LBO88" s="44"/>
      <c r="LBQ88" s="33"/>
      <c r="LBS88" s="33"/>
      <c r="LBU88" s="33"/>
      <c r="LBW88" s="33"/>
      <c r="LBY88"/>
      <c r="LBZ88"/>
      <c r="LCA88"/>
      <c r="LCB88" s="3"/>
      <c r="LCE88" s="8"/>
      <c r="LCF88" s="9"/>
      <c r="LCG88" s="8"/>
      <c r="LCH88" s="8"/>
      <c r="LCI88" s="9"/>
      <c r="LCJ88" s="6"/>
      <c r="LCK88" s="9"/>
      <c r="LCL88" s="6"/>
      <c r="LCM88" s="9"/>
      <c r="LCN88" s="44"/>
      <c r="LCP88" s="44"/>
      <c r="LCR88" s="33"/>
      <c r="LCT88" s="33"/>
      <c r="LCV88" s="33"/>
      <c r="LCX88" s="33"/>
      <c r="LCZ88"/>
      <c r="LDA88"/>
      <c r="LDB88"/>
      <c r="LDC88" s="3"/>
      <c r="LDF88" s="8"/>
      <c r="LDG88" s="9"/>
      <c r="LDH88" s="8"/>
      <c r="LDI88" s="8"/>
      <c r="LDJ88" s="9"/>
      <c r="LDK88" s="6"/>
      <c r="LDL88" s="9"/>
      <c r="LDM88" s="6"/>
      <c r="LDN88" s="9"/>
      <c r="LDO88" s="44"/>
      <c r="LDQ88" s="44"/>
      <c r="LDS88" s="33"/>
      <c r="LDU88" s="33"/>
      <c r="LDW88" s="33"/>
      <c r="LDY88" s="33"/>
      <c r="LEA88"/>
      <c r="LEB88"/>
      <c r="LEC88"/>
      <c r="LED88" s="3"/>
      <c r="LEG88" s="8"/>
      <c r="LEH88" s="9"/>
      <c r="LEI88" s="8"/>
      <c r="LEJ88" s="8"/>
      <c r="LEK88" s="9"/>
      <c r="LEL88" s="6"/>
      <c r="LEM88" s="9"/>
      <c r="LEN88" s="6"/>
      <c r="LEO88" s="9"/>
      <c r="LEP88" s="44"/>
      <c r="LER88" s="44"/>
      <c r="LET88" s="33"/>
      <c r="LEV88" s="33"/>
      <c r="LEX88" s="33"/>
      <c r="LEZ88" s="33"/>
      <c r="LFB88"/>
      <c r="LFC88"/>
      <c r="LFD88"/>
      <c r="LFE88" s="3"/>
      <c r="LFH88" s="8"/>
      <c r="LFI88" s="9"/>
      <c r="LFJ88" s="8"/>
      <c r="LFK88" s="8"/>
      <c r="LFL88" s="9"/>
      <c r="LFM88" s="6"/>
      <c r="LFN88" s="9"/>
      <c r="LFO88" s="6"/>
      <c r="LFP88" s="9"/>
      <c r="LFQ88" s="44"/>
      <c r="LFS88" s="44"/>
      <c r="LFU88" s="33"/>
      <c r="LFW88" s="33"/>
      <c r="LFY88" s="33"/>
      <c r="LGA88" s="33"/>
      <c r="LGC88"/>
      <c r="LGD88"/>
      <c r="LGE88"/>
      <c r="LGF88" s="3"/>
      <c r="LGI88" s="8"/>
      <c r="LGJ88" s="9"/>
      <c r="LGK88" s="8"/>
      <c r="LGL88" s="8"/>
      <c r="LGM88" s="9"/>
      <c r="LGN88" s="6"/>
      <c r="LGO88" s="9"/>
      <c r="LGP88" s="6"/>
      <c r="LGQ88" s="9"/>
      <c r="LGR88" s="44"/>
      <c r="LGT88" s="44"/>
      <c r="LGV88" s="33"/>
      <c r="LGX88" s="33"/>
      <c r="LGZ88" s="33"/>
      <c r="LHB88" s="33"/>
      <c r="LHD88"/>
      <c r="LHE88"/>
      <c r="LHF88"/>
      <c r="LHG88" s="3"/>
      <c r="LHJ88" s="8"/>
      <c r="LHK88" s="9"/>
      <c r="LHL88" s="8"/>
      <c r="LHM88" s="8"/>
      <c r="LHN88" s="9"/>
      <c r="LHO88" s="6"/>
      <c r="LHP88" s="9"/>
      <c r="LHQ88" s="6"/>
      <c r="LHR88" s="9"/>
      <c r="LHS88" s="44"/>
      <c r="LHU88" s="44"/>
      <c r="LHW88" s="33"/>
      <c r="LHY88" s="33"/>
      <c r="LIA88" s="33"/>
      <c r="LIC88" s="33"/>
      <c r="LIE88"/>
      <c r="LIF88"/>
      <c r="LIG88"/>
      <c r="LIH88" s="3"/>
      <c r="LIK88" s="8"/>
      <c r="LIL88" s="9"/>
      <c r="LIM88" s="8"/>
      <c r="LIN88" s="8"/>
      <c r="LIO88" s="9"/>
      <c r="LIP88" s="6"/>
      <c r="LIQ88" s="9"/>
      <c r="LIR88" s="6"/>
      <c r="LIS88" s="9"/>
      <c r="LIT88" s="44"/>
      <c r="LIV88" s="44"/>
      <c r="LIX88" s="33"/>
      <c r="LIZ88" s="33"/>
      <c r="LJB88" s="33"/>
      <c r="LJD88" s="33"/>
      <c r="LJF88"/>
      <c r="LJG88"/>
      <c r="LJH88"/>
      <c r="LJI88" s="3"/>
      <c r="LJL88" s="8"/>
      <c r="LJM88" s="9"/>
      <c r="LJN88" s="8"/>
      <c r="LJO88" s="8"/>
      <c r="LJP88" s="9"/>
      <c r="LJQ88" s="6"/>
      <c r="LJR88" s="9"/>
      <c r="LJS88" s="6"/>
      <c r="LJT88" s="9"/>
      <c r="LJU88" s="44"/>
      <c r="LJW88" s="44"/>
      <c r="LJY88" s="33"/>
      <c r="LKA88" s="33"/>
      <c r="LKC88" s="33"/>
      <c r="LKE88" s="33"/>
      <c r="LKG88"/>
      <c r="LKH88"/>
      <c r="LKI88"/>
      <c r="LKJ88" s="3"/>
      <c r="LKM88" s="8"/>
      <c r="LKN88" s="9"/>
      <c r="LKO88" s="8"/>
      <c r="LKP88" s="8"/>
      <c r="LKQ88" s="9"/>
      <c r="LKR88" s="6"/>
      <c r="LKS88" s="9"/>
      <c r="LKT88" s="6"/>
      <c r="LKU88" s="9"/>
      <c r="LKV88" s="44"/>
      <c r="LKX88" s="44"/>
      <c r="LKZ88" s="33"/>
      <c r="LLB88" s="33"/>
      <c r="LLD88" s="33"/>
      <c r="LLF88" s="33"/>
      <c r="LLH88"/>
      <c r="LLI88"/>
      <c r="LLJ88"/>
      <c r="LLK88" s="3"/>
      <c r="LLN88" s="8"/>
      <c r="LLO88" s="9"/>
      <c r="LLP88" s="8"/>
      <c r="LLQ88" s="8"/>
      <c r="LLR88" s="9"/>
      <c r="LLS88" s="6"/>
      <c r="LLT88" s="9"/>
      <c r="LLU88" s="6"/>
      <c r="LLV88" s="9"/>
      <c r="LLW88" s="44"/>
      <c r="LLY88" s="44"/>
      <c r="LMA88" s="33"/>
      <c r="LMC88" s="33"/>
      <c r="LME88" s="33"/>
      <c r="LMG88" s="33"/>
      <c r="LMI88"/>
      <c r="LMJ88"/>
      <c r="LMK88"/>
      <c r="LML88" s="3"/>
      <c r="LMO88" s="8"/>
      <c r="LMP88" s="9"/>
      <c r="LMQ88" s="8"/>
      <c r="LMR88" s="8"/>
      <c r="LMS88" s="9"/>
      <c r="LMT88" s="6"/>
      <c r="LMU88" s="9"/>
      <c r="LMV88" s="6"/>
      <c r="LMW88" s="9"/>
      <c r="LMX88" s="44"/>
      <c r="LMZ88" s="44"/>
      <c r="LNB88" s="33"/>
      <c r="LND88" s="33"/>
      <c r="LNF88" s="33"/>
      <c r="LNH88" s="33"/>
      <c r="LNJ88"/>
      <c r="LNK88"/>
      <c r="LNL88"/>
      <c r="LNM88" s="3"/>
      <c r="LNP88" s="8"/>
      <c r="LNQ88" s="9"/>
      <c r="LNR88" s="8"/>
      <c r="LNS88" s="8"/>
      <c r="LNT88" s="9"/>
      <c r="LNU88" s="6"/>
      <c r="LNV88" s="9"/>
      <c r="LNW88" s="6"/>
      <c r="LNX88" s="9"/>
      <c r="LNY88" s="44"/>
      <c r="LOA88" s="44"/>
      <c r="LOC88" s="33"/>
      <c r="LOE88" s="33"/>
      <c r="LOG88" s="33"/>
      <c r="LOI88" s="33"/>
      <c r="LOK88"/>
      <c r="LOL88"/>
      <c r="LOM88"/>
      <c r="LON88" s="3"/>
      <c r="LOQ88" s="8"/>
      <c r="LOR88" s="9"/>
      <c r="LOS88" s="8"/>
      <c r="LOT88" s="8"/>
      <c r="LOU88" s="9"/>
      <c r="LOV88" s="6"/>
      <c r="LOW88" s="9"/>
      <c r="LOX88" s="6"/>
      <c r="LOY88" s="9"/>
      <c r="LOZ88" s="44"/>
      <c r="LPB88" s="44"/>
      <c r="LPD88" s="33"/>
      <c r="LPF88" s="33"/>
      <c r="LPH88" s="33"/>
      <c r="LPJ88" s="33"/>
      <c r="LPL88"/>
      <c r="LPM88"/>
      <c r="LPN88"/>
      <c r="LPO88" s="3"/>
      <c r="LPR88" s="8"/>
      <c r="LPS88" s="9"/>
      <c r="LPT88" s="8"/>
      <c r="LPU88" s="8"/>
      <c r="LPV88" s="9"/>
      <c r="LPW88" s="6"/>
      <c r="LPX88" s="9"/>
      <c r="LPY88" s="6"/>
      <c r="LPZ88" s="9"/>
      <c r="LQA88" s="44"/>
      <c r="LQC88" s="44"/>
      <c r="LQE88" s="33"/>
      <c r="LQG88" s="33"/>
      <c r="LQI88" s="33"/>
      <c r="LQK88" s="33"/>
      <c r="LQM88"/>
      <c r="LQN88"/>
      <c r="LQO88"/>
      <c r="LQP88" s="3"/>
      <c r="LQS88" s="8"/>
      <c r="LQT88" s="9"/>
      <c r="LQU88" s="8"/>
      <c r="LQV88" s="8"/>
      <c r="LQW88" s="9"/>
      <c r="LQX88" s="6"/>
      <c r="LQY88" s="9"/>
      <c r="LQZ88" s="6"/>
      <c r="LRA88" s="9"/>
      <c r="LRB88" s="44"/>
      <c r="LRD88" s="44"/>
      <c r="LRF88" s="33"/>
      <c r="LRH88" s="33"/>
      <c r="LRJ88" s="33"/>
      <c r="LRL88" s="33"/>
      <c r="LRN88"/>
      <c r="LRO88"/>
      <c r="LRP88"/>
      <c r="LRQ88" s="3"/>
      <c r="LRT88" s="8"/>
      <c r="LRU88" s="9"/>
      <c r="LRV88" s="8"/>
      <c r="LRW88" s="8"/>
      <c r="LRX88" s="9"/>
      <c r="LRY88" s="6"/>
      <c r="LRZ88" s="9"/>
      <c r="LSA88" s="6"/>
      <c r="LSB88" s="9"/>
      <c r="LSC88" s="44"/>
      <c r="LSE88" s="44"/>
      <c r="LSG88" s="33"/>
      <c r="LSI88" s="33"/>
      <c r="LSK88" s="33"/>
      <c r="LSM88" s="33"/>
      <c r="LSO88"/>
      <c r="LSP88"/>
      <c r="LSQ88"/>
      <c r="LSR88" s="3"/>
      <c r="LSU88" s="8"/>
      <c r="LSV88" s="9"/>
      <c r="LSW88" s="8"/>
      <c r="LSX88" s="8"/>
      <c r="LSY88" s="9"/>
      <c r="LSZ88" s="6"/>
      <c r="LTA88" s="9"/>
      <c r="LTB88" s="6"/>
      <c r="LTC88" s="9"/>
      <c r="LTD88" s="44"/>
      <c r="LTF88" s="44"/>
      <c r="LTH88" s="33"/>
      <c r="LTJ88" s="33"/>
      <c r="LTL88" s="33"/>
      <c r="LTN88" s="33"/>
      <c r="LTP88"/>
      <c r="LTQ88"/>
      <c r="LTR88"/>
      <c r="LTS88" s="3"/>
      <c r="LTV88" s="8"/>
      <c r="LTW88" s="9"/>
      <c r="LTX88" s="8"/>
      <c r="LTY88" s="8"/>
      <c r="LTZ88" s="9"/>
      <c r="LUA88" s="6"/>
      <c r="LUB88" s="9"/>
      <c r="LUC88" s="6"/>
      <c r="LUD88" s="9"/>
      <c r="LUE88" s="44"/>
      <c r="LUG88" s="44"/>
      <c r="LUI88" s="33"/>
      <c r="LUK88" s="33"/>
      <c r="LUM88" s="33"/>
      <c r="LUO88" s="33"/>
      <c r="LUQ88"/>
      <c r="LUR88"/>
      <c r="LUS88"/>
      <c r="LUT88" s="3"/>
      <c r="LUW88" s="8"/>
      <c r="LUX88" s="9"/>
      <c r="LUY88" s="8"/>
      <c r="LUZ88" s="8"/>
      <c r="LVA88" s="9"/>
      <c r="LVB88" s="6"/>
      <c r="LVC88" s="9"/>
      <c r="LVD88" s="6"/>
      <c r="LVE88" s="9"/>
      <c r="LVF88" s="44"/>
      <c r="LVH88" s="44"/>
      <c r="LVJ88" s="33"/>
      <c r="LVL88" s="33"/>
      <c r="LVN88" s="33"/>
      <c r="LVP88" s="33"/>
      <c r="LVR88"/>
      <c r="LVS88"/>
      <c r="LVT88"/>
      <c r="LVU88" s="3"/>
      <c r="LVX88" s="8"/>
      <c r="LVY88" s="9"/>
      <c r="LVZ88" s="8"/>
      <c r="LWA88" s="8"/>
      <c r="LWB88" s="9"/>
      <c r="LWC88" s="6"/>
      <c r="LWD88" s="9"/>
      <c r="LWE88" s="6"/>
      <c r="LWF88" s="9"/>
      <c r="LWG88" s="44"/>
      <c r="LWI88" s="44"/>
      <c r="LWK88" s="33"/>
      <c r="LWM88" s="33"/>
      <c r="LWO88" s="33"/>
      <c r="LWQ88" s="33"/>
      <c r="LWS88"/>
      <c r="LWT88"/>
      <c r="LWU88"/>
      <c r="LWV88" s="3"/>
      <c r="LWY88" s="8"/>
      <c r="LWZ88" s="9"/>
      <c r="LXA88" s="8"/>
      <c r="LXB88" s="8"/>
      <c r="LXC88" s="9"/>
      <c r="LXD88" s="6"/>
      <c r="LXE88" s="9"/>
      <c r="LXF88" s="6"/>
      <c r="LXG88" s="9"/>
      <c r="LXH88" s="44"/>
      <c r="LXJ88" s="44"/>
      <c r="LXL88" s="33"/>
      <c r="LXN88" s="33"/>
      <c r="LXP88" s="33"/>
      <c r="LXR88" s="33"/>
      <c r="LXT88"/>
      <c r="LXU88"/>
      <c r="LXV88"/>
      <c r="LXW88" s="3"/>
      <c r="LXZ88" s="8"/>
      <c r="LYA88" s="9"/>
      <c r="LYB88" s="8"/>
      <c r="LYC88" s="8"/>
      <c r="LYD88" s="9"/>
      <c r="LYE88" s="6"/>
      <c r="LYF88" s="9"/>
      <c r="LYG88" s="6"/>
      <c r="LYH88" s="9"/>
      <c r="LYI88" s="44"/>
      <c r="LYK88" s="44"/>
      <c r="LYM88" s="33"/>
      <c r="LYO88" s="33"/>
      <c r="LYQ88" s="33"/>
      <c r="LYS88" s="33"/>
      <c r="LYU88"/>
      <c r="LYV88"/>
      <c r="LYW88"/>
      <c r="LYX88" s="3"/>
      <c r="LZA88" s="8"/>
      <c r="LZB88" s="9"/>
      <c r="LZC88" s="8"/>
      <c r="LZD88" s="8"/>
      <c r="LZE88" s="9"/>
      <c r="LZF88" s="6"/>
      <c r="LZG88" s="9"/>
      <c r="LZH88" s="6"/>
      <c r="LZI88" s="9"/>
      <c r="LZJ88" s="44"/>
      <c r="LZL88" s="44"/>
      <c r="LZN88" s="33"/>
      <c r="LZP88" s="33"/>
      <c r="LZR88" s="33"/>
      <c r="LZT88" s="33"/>
      <c r="LZV88"/>
      <c r="LZW88"/>
      <c r="LZX88"/>
      <c r="LZY88" s="3"/>
      <c r="MAB88" s="8"/>
      <c r="MAC88" s="9"/>
      <c r="MAD88" s="8"/>
      <c r="MAE88" s="8"/>
      <c r="MAF88" s="9"/>
      <c r="MAG88" s="6"/>
      <c r="MAH88" s="9"/>
      <c r="MAI88" s="6"/>
      <c r="MAJ88" s="9"/>
      <c r="MAK88" s="44"/>
      <c r="MAM88" s="44"/>
      <c r="MAO88" s="33"/>
      <c r="MAQ88" s="33"/>
      <c r="MAS88" s="33"/>
      <c r="MAU88" s="33"/>
      <c r="MAW88"/>
      <c r="MAX88"/>
      <c r="MAY88"/>
      <c r="MAZ88" s="3"/>
      <c r="MBC88" s="8"/>
      <c r="MBD88" s="9"/>
      <c r="MBE88" s="8"/>
      <c r="MBF88" s="8"/>
      <c r="MBG88" s="9"/>
      <c r="MBH88" s="6"/>
      <c r="MBI88" s="9"/>
      <c r="MBJ88" s="6"/>
      <c r="MBK88" s="9"/>
      <c r="MBL88" s="44"/>
      <c r="MBN88" s="44"/>
      <c r="MBP88" s="33"/>
      <c r="MBR88" s="33"/>
      <c r="MBT88" s="33"/>
      <c r="MBV88" s="33"/>
      <c r="MBX88"/>
      <c r="MBY88"/>
      <c r="MBZ88"/>
      <c r="MCA88" s="3"/>
      <c r="MCD88" s="8"/>
      <c r="MCE88" s="9"/>
      <c r="MCF88" s="8"/>
      <c r="MCG88" s="8"/>
      <c r="MCH88" s="9"/>
      <c r="MCI88" s="6"/>
      <c r="MCJ88" s="9"/>
      <c r="MCK88" s="6"/>
      <c r="MCL88" s="9"/>
      <c r="MCM88" s="44"/>
      <c r="MCO88" s="44"/>
      <c r="MCQ88" s="33"/>
      <c r="MCS88" s="33"/>
      <c r="MCU88" s="33"/>
      <c r="MCW88" s="33"/>
      <c r="MCY88"/>
      <c r="MCZ88"/>
      <c r="MDA88"/>
      <c r="MDB88" s="3"/>
      <c r="MDE88" s="8"/>
      <c r="MDF88" s="9"/>
      <c r="MDG88" s="8"/>
      <c r="MDH88" s="8"/>
      <c r="MDI88" s="9"/>
      <c r="MDJ88" s="6"/>
      <c r="MDK88" s="9"/>
      <c r="MDL88" s="6"/>
      <c r="MDM88" s="9"/>
      <c r="MDN88" s="44"/>
      <c r="MDP88" s="44"/>
      <c r="MDR88" s="33"/>
      <c r="MDT88" s="33"/>
      <c r="MDV88" s="33"/>
      <c r="MDX88" s="33"/>
      <c r="MDZ88"/>
      <c r="MEA88"/>
      <c r="MEB88"/>
      <c r="MEC88" s="3"/>
      <c r="MEF88" s="8"/>
      <c r="MEG88" s="9"/>
      <c r="MEH88" s="8"/>
      <c r="MEI88" s="8"/>
      <c r="MEJ88" s="9"/>
      <c r="MEK88" s="6"/>
      <c r="MEL88" s="9"/>
      <c r="MEM88" s="6"/>
      <c r="MEN88" s="9"/>
      <c r="MEO88" s="44"/>
      <c r="MEQ88" s="44"/>
      <c r="MES88" s="33"/>
      <c r="MEU88" s="33"/>
      <c r="MEW88" s="33"/>
      <c r="MEY88" s="33"/>
      <c r="MFA88"/>
      <c r="MFB88"/>
      <c r="MFC88"/>
      <c r="MFD88" s="3"/>
      <c r="MFG88" s="8"/>
      <c r="MFH88" s="9"/>
      <c r="MFI88" s="8"/>
      <c r="MFJ88" s="8"/>
      <c r="MFK88" s="9"/>
      <c r="MFL88" s="6"/>
      <c r="MFM88" s="9"/>
      <c r="MFN88" s="6"/>
      <c r="MFO88" s="9"/>
      <c r="MFP88" s="44"/>
      <c r="MFR88" s="44"/>
      <c r="MFT88" s="33"/>
      <c r="MFV88" s="33"/>
      <c r="MFX88" s="33"/>
      <c r="MFZ88" s="33"/>
      <c r="MGB88"/>
      <c r="MGC88"/>
      <c r="MGD88"/>
      <c r="MGE88" s="3"/>
      <c r="MGH88" s="8"/>
      <c r="MGI88" s="9"/>
      <c r="MGJ88" s="8"/>
      <c r="MGK88" s="8"/>
      <c r="MGL88" s="9"/>
      <c r="MGM88" s="6"/>
      <c r="MGN88" s="9"/>
      <c r="MGO88" s="6"/>
      <c r="MGP88" s="9"/>
      <c r="MGQ88" s="44"/>
      <c r="MGS88" s="44"/>
      <c r="MGU88" s="33"/>
      <c r="MGW88" s="33"/>
      <c r="MGY88" s="33"/>
      <c r="MHA88" s="33"/>
      <c r="MHC88"/>
      <c r="MHD88"/>
      <c r="MHE88"/>
      <c r="MHF88" s="3"/>
      <c r="MHI88" s="8"/>
      <c r="MHJ88" s="9"/>
      <c r="MHK88" s="8"/>
      <c r="MHL88" s="8"/>
      <c r="MHM88" s="9"/>
      <c r="MHN88" s="6"/>
      <c r="MHO88" s="9"/>
      <c r="MHP88" s="6"/>
      <c r="MHQ88" s="9"/>
      <c r="MHR88" s="44"/>
      <c r="MHT88" s="44"/>
      <c r="MHV88" s="33"/>
      <c r="MHX88" s="33"/>
      <c r="MHZ88" s="33"/>
      <c r="MIB88" s="33"/>
      <c r="MID88"/>
      <c r="MIE88"/>
      <c r="MIF88"/>
      <c r="MIG88" s="3"/>
      <c r="MIJ88" s="8"/>
      <c r="MIK88" s="9"/>
      <c r="MIL88" s="8"/>
      <c r="MIM88" s="8"/>
      <c r="MIN88" s="9"/>
      <c r="MIO88" s="6"/>
      <c r="MIP88" s="9"/>
      <c r="MIQ88" s="6"/>
      <c r="MIR88" s="9"/>
      <c r="MIS88" s="44"/>
      <c r="MIU88" s="44"/>
      <c r="MIW88" s="33"/>
      <c r="MIY88" s="33"/>
      <c r="MJA88" s="33"/>
      <c r="MJC88" s="33"/>
      <c r="MJE88"/>
      <c r="MJF88"/>
      <c r="MJG88"/>
      <c r="MJH88" s="3"/>
      <c r="MJK88" s="8"/>
      <c r="MJL88" s="9"/>
      <c r="MJM88" s="8"/>
      <c r="MJN88" s="8"/>
      <c r="MJO88" s="9"/>
      <c r="MJP88" s="6"/>
      <c r="MJQ88" s="9"/>
      <c r="MJR88" s="6"/>
      <c r="MJS88" s="9"/>
      <c r="MJT88" s="44"/>
      <c r="MJV88" s="44"/>
      <c r="MJX88" s="33"/>
      <c r="MJZ88" s="33"/>
      <c r="MKB88" s="33"/>
      <c r="MKD88" s="33"/>
      <c r="MKF88"/>
      <c r="MKG88"/>
      <c r="MKH88"/>
      <c r="MKI88" s="3"/>
      <c r="MKL88" s="8"/>
      <c r="MKM88" s="9"/>
      <c r="MKN88" s="8"/>
      <c r="MKO88" s="8"/>
      <c r="MKP88" s="9"/>
      <c r="MKQ88" s="6"/>
      <c r="MKR88" s="9"/>
      <c r="MKS88" s="6"/>
      <c r="MKT88" s="9"/>
      <c r="MKU88" s="44"/>
      <c r="MKW88" s="44"/>
      <c r="MKY88" s="33"/>
      <c r="MLA88" s="33"/>
      <c r="MLC88" s="33"/>
      <c r="MLE88" s="33"/>
      <c r="MLG88"/>
      <c r="MLH88"/>
      <c r="MLI88"/>
      <c r="MLJ88" s="3"/>
      <c r="MLM88" s="8"/>
      <c r="MLN88" s="9"/>
      <c r="MLO88" s="8"/>
      <c r="MLP88" s="8"/>
      <c r="MLQ88" s="9"/>
      <c r="MLR88" s="6"/>
      <c r="MLS88" s="9"/>
      <c r="MLT88" s="6"/>
      <c r="MLU88" s="9"/>
      <c r="MLV88" s="44"/>
      <c r="MLX88" s="44"/>
      <c r="MLZ88" s="33"/>
      <c r="MMB88" s="33"/>
      <c r="MMD88" s="33"/>
      <c r="MMF88" s="33"/>
      <c r="MMH88"/>
      <c r="MMI88"/>
      <c r="MMJ88"/>
      <c r="MMK88" s="3"/>
      <c r="MMN88" s="8"/>
      <c r="MMO88" s="9"/>
      <c r="MMP88" s="8"/>
      <c r="MMQ88" s="8"/>
      <c r="MMR88" s="9"/>
      <c r="MMS88" s="6"/>
      <c r="MMT88" s="9"/>
      <c r="MMU88" s="6"/>
      <c r="MMV88" s="9"/>
      <c r="MMW88" s="44"/>
      <c r="MMY88" s="44"/>
      <c r="MNA88" s="33"/>
      <c r="MNC88" s="33"/>
      <c r="MNE88" s="33"/>
      <c r="MNG88" s="33"/>
      <c r="MNI88"/>
      <c r="MNJ88"/>
      <c r="MNK88"/>
      <c r="MNL88" s="3"/>
      <c r="MNO88" s="8"/>
      <c r="MNP88" s="9"/>
      <c r="MNQ88" s="8"/>
      <c r="MNR88" s="8"/>
      <c r="MNS88" s="9"/>
      <c r="MNT88" s="6"/>
      <c r="MNU88" s="9"/>
      <c r="MNV88" s="6"/>
      <c r="MNW88" s="9"/>
      <c r="MNX88" s="44"/>
      <c r="MNZ88" s="44"/>
      <c r="MOB88" s="33"/>
      <c r="MOD88" s="33"/>
      <c r="MOF88" s="33"/>
      <c r="MOH88" s="33"/>
      <c r="MOJ88"/>
      <c r="MOK88"/>
      <c r="MOL88"/>
      <c r="MOM88" s="3"/>
      <c r="MOP88" s="8"/>
      <c r="MOQ88" s="9"/>
      <c r="MOR88" s="8"/>
      <c r="MOS88" s="8"/>
      <c r="MOT88" s="9"/>
      <c r="MOU88" s="6"/>
      <c r="MOV88" s="9"/>
      <c r="MOW88" s="6"/>
      <c r="MOX88" s="9"/>
      <c r="MOY88" s="44"/>
      <c r="MPA88" s="44"/>
      <c r="MPC88" s="33"/>
      <c r="MPE88" s="33"/>
      <c r="MPG88" s="33"/>
      <c r="MPI88" s="33"/>
      <c r="MPK88"/>
      <c r="MPL88"/>
      <c r="MPM88"/>
      <c r="MPN88" s="3"/>
      <c r="MPQ88" s="8"/>
      <c r="MPR88" s="9"/>
      <c r="MPS88" s="8"/>
      <c r="MPT88" s="8"/>
      <c r="MPU88" s="9"/>
      <c r="MPV88" s="6"/>
      <c r="MPW88" s="9"/>
      <c r="MPX88" s="6"/>
      <c r="MPY88" s="9"/>
      <c r="MPZ88" s="44"/>
      <c r="MQB88" s="44"/>
      <c r="MQD88" s="33"/>
      <c r="MQF88" s="33"/>
      <c r="MQH88" s="33"/>
      <c r="MQJ88" s="33"/>
      <c r="MQL88"/>
      <c r="MQM88"/>
      <c r="MQN88"/>
      <c r="MQO88" s="3"/>
      <c r="MQR88" s="8"/>
      <c r="MQS88" s="9"/>
      <c r="MQT88" s="8"/>
      <c r="MQU88" s="8"/>
      <c r="MQV88" s="9"/>
      <c r="MQW88" s="6"/>
      <c r="MQX88" s="9"/>
      <c r="MQY88" s="6"/>
      <c r="MQZ88" s="9"/>
      <c r="MRA88" s="44"/>
      <c r="MRC88" s="44"/>
      <c r="MRE88" s="33"/>
      <c r="MRG88" s="33"/>
      <c r="MRI88" s="33"/>
      <c r="MRK88" s="33"/>
      <c r="MRM88"/>
      <c r="MRN88"/>
      <c r="MRO88"/>
      <c r="MRP88" s="3"/>
      <c r="MRS88" s="8"/>
      <c r="MRT88" s="9"/>
      <c r="MRU88" s="8"/>
      <c r="MRV88" s="8"/>
      <c r="MRW88" s="9"/>
      <c r="MRX88" s="6"/>
      <c r="MRY88" s="9"/>
      <c r="MRZ88" s="6"/>
      <c r="MSA88" s="9"/>
      <c r="MSB88" s="44"/>
      <c r="MSD88" s="44"/>
      <c r="MSF88" s="33"/>
      <c r="MSH88" s="33"/>
      <c r="MSJ88" s="33"/>
      <c r="MSL88" s="33"/>
      <c r="MSN88"/>
      <c r="MSO88"/>
      <c r="MSP88"/>
      <c r="MSQ88" s="3"/>
      <c r="MST88" s="8"/>
      <c r="MSU88" s="9"/>
      <c r="MSV88" s="8"/>
      <c r="MSW88" s="8"/>
      <c r="MSX88" s="9"/>
      <c r="MSY88" s="6"/>
      <c r="MSZ88" s="9"/>
      <c r="MTA88" s="6"/>
      <c r="MTB88" s="9"/>
      <c r="MTC88" s="44"/>
      <c r="MTE88" s="44"/>
      <c r="MTG88" s="33"/>
      <c r="MTI88" s="33"/>
      <c r="MTK88" s="33"/>
      <c r="MTM88" s="33"/>
      <c r="MTO88"/>
      <c r="MTP88"/>
      <c r="MTQ88"/>
      <c r="MTR88" s="3"/>
      <c r="MTU88" s="8"/>
      <c r="MTV88" s="9"/>
      <c r="MTW88" s="8"/>
      <c r="MTX88" s="8"/>
      <c r="MTY88" s="9"/>
      <c r="MTZ88" s="6"/>
      <c r="MUA88" s="9"/>
      <c r="MUB88" s="6"/>
      <c r="MUC88" s="9"/>
      <c r="MUD88" s="44"/>
      <c r="MUF88" s="44"/>
      <c r="MUH88" s="33"/>
      <c r="MUJ88" s="33"/>
      <c r="MUL88" s="33"/>
      <c r="MUN88" s="33"/>
      <c r="MUP88"/>
      <c r="MUQ88"/>
      <c r="MUR88"/>
      <c r="MUS88" s="3"/>
      <c r="MUV88" s="8"/>
      <c r="MUW88" s="9"/>
      <c r="MUX88" s="8"/>
      <c r="MUY88" s="8"/>
      <c r="MUZ88" s="9"/>
      <c r="MVA88" s="6"/>
      <c r="MVB88" s="9"/>
      <c r="MVC88" s="6"/>
      <c r="MVD88" s="9"/>
      <c r="MVE88" s="44"/>
      <c r="MVG88" s="44"/>
      <c r="MVI88" s="33"/>
      <c r="MVK88" s="33"/>
      <c r="MVM88" s="33"/>
      <c r="MVO88" s="33"/>
      <c r="MVQ88"/>
      <c r="MVR88"/>
      <c r="MVS88"/>
      <c r="MVT88" s="3"/>
      <c r="MVW88" s="8"/>
      <c r="MVX88" s="9"/>
      <c r="MVY88" s="8"/>
      <c r="MVZ88" s="8"/>
      <c r="MWA88" s="9"/>
      <c r="MWB88" s="6"/>
      <c r="MWC88" s="9"/>
      <c r="MWD88" s="6"/>
      <c r="MWE88" s="9"/>
      <c r="MWF88" s="44"/>
      <c r="MWH88" s="44"/>
      <c r="MWJ88" s="33"/>
      <c r="MWL88" s="33"/>
      <c r="MWN88" s="33"/>
      <c r="MWP88" s="33"/>
      <c r="MWR88"/>
      <c r="MWS88"/>
      <c r="MWT88"/>
      <c r="MWU88" s="3"/>
      <c r="MWX88" s="8"/>
      <c r="MWY88" s="9"/>
      <c r="MWZ88" s="8"/>
      <c r="MXA88" s="8"/>
      <c r="MXB88" s="9"/>
      <c r="MXC88" s="6"/>
      <c r="MXD88" s="9"/>
      <c r="MXE88" s="6"/>
      <c r="MXF88" s="9"/>
      <c r="MXG88" s="44"/>
      <c r="MXI88" s="44"/>
      <c r="MXK88" s="33"/>
      <c r="MXM88" s="33"/>
      <c r="MXO88" s="33"/>
      <c r="MXQ88" s="33"/>
      <c r="MXS88"/>
      <c r="MXT88"/>
      <c r="MXU88"/>
      <c r="MXV88" s="3"/>
      <c r="MXY88" s="8"/>
      <c r="MXZ88" s="9"/>
      <c r="MYA88" s="8"/>
      <c r="MYB88" s="8"/>
      <c r="MYC88" s="9"/>
      <c r="MYD88" s="6"/>
      <c r="MYE88" s="9"/>
      <c r="MYF88" s="6"/>
      <c r="MYG88" s="9"/>
      <c r="MYH88" s="44"/>
      <c r="MYJ88" s="44"/>
      <c r="MYL88" s="33"/>
      <c r="MYN88" s="33"/>
      <c r="MYP88" s="33"/>
      <c r="MYR88" s="33"/>
      <c r="MYT88"/>
      <c r="MYU88"/>
      <c r="MYV88"/>
      <c r="MYW88" s="3"/>
      <c r="MYZ88" s="8"/>
      <c r="MZA88" s="9"/>
      <c r="MZB88" s="8"/>
      <c r="MZC88" s="8"/>
      <c r="MZD88" s="9"/>
      <c r="MZE88" s="6"/>
      <c r="MZF88" s="9"/>
      <c r="MZG88" s="6"/>
      <c r="MZH88" s="9"/>
      <c r="MZI88" s="44"/>
      <c r="MZK88" s="44"/>
      <c r="MZM88" s="33"/>
      <c r="MZO88" s="33"/>
      <c r="MZQ88" s="33"/>
      <c r="MZS88" s="33"/>
      <c r="MZU88"/>
      <c r="MZV88"/>
      <c r="MZW88"/>
      <c r="MZX88" s="3"/>
      <c r="NAA88" s="8"/>
      <c r="NAB88" s="9"/>
      <c r="NAC88" s="8"/>
      <c r="NAD88" s="8"/>
      <c r="NAE88" s="9"/>
      <c r="NAF88" s="6"/>
      <c r="NAG88" s="9"/>
      <c r="NAH88" s="6"/>
      <c r="NAI88" s="9"/>
      <c r="NAJ88" s="44"/>
      <c r="NAL88" s="44"/>
      <c r="NAN88" s="33"/>
      <c r="NAP88" s="33"/>
      <c r="NAR88" s="33"/>
      <c r="NAT88" s="33"/>
      <c r="NAV88"/>
      <c r="NAW88"/>
      <c r="NAX88"/>
      <c r="NAY88" s="3"/>
      <c r="NBB88" s="8"/>
      <c r="NBC88" s="9"/>
      <c r="NBD88" s="8"/>
      <c r="NBE88" s="8"/>
      <c r="NBF88" s="9"/>
      <c r="NBG88" s="6"/>
      <c r="NBH88" s="9"/>
      <c r="NBI88" s="6"/>
      <c r="NBJ88" s="9"/>
      <c r="NBK88" s="44"/>
      <c r="NBM88" s="44"/>
      <c r="NBO88" s="33"/>
      <c r="NBQ88" s="33"/>
      <c r="NBS88" s="33"/>
      <c r="NBU88" s="33"/>
      <c r="NBW88"/>
      <c r="NBX88"/>
      <c r="NBY88"/>
      <c r="NBZ88" s="3"/>
      <c r="NCC88" s="8"/>
      <c r="NCD88" s="9"/>
      <c r="NCE88" s="8"/>
      <c r="NCF88" s="8"/>
      <c r="NCG88" s="9"/>
      <c r="NCH88" s="6"/>
      <c r="NCI88" s="9"/>
      <c r="NCJ88" s="6"/>
      <c r="NCK88" s="9"/>
      <c r="NCL88" s="44"/>
      <c r="NCN88" s="44"/>
      <c r="NCP88" s="33"/>
      <c r="NCR88" s="33"/>
      <c r="NCT88" s="33"/>
      <c r="NCV88" s="33"/>
      <c r="NCX88"/>
      <c r="NCY88"/>
      <c r="NCZ88"/>
      <c r="NDA88" s="3"/>
      <c r="NDD88" s="8"/>
      <c r="NDE88" s="9"/>
      <c r="NDF88" s="8"/>
      <c r="NDG88" s="8"/>
      <c r="NDH88" s="9"/>
      <c r="NDI88" s="6"/>
      <c r="NDJ88" s="9"/>
      <c r="NDK88" s="6"/>
      <c r="NDL88" s="9"/>
      <c r="NDM88" s="44"/>
      <c r="NDO88" s="44"/>
      <c r="NDQ88" s="33"/>
      <c r="NDS88" s="33"/>
      <c r="NDU88" s="33"/>
      <c r="NDW88" s="33"/>
      <c r="NDY88"/>
      <c r="NDZ88"/>
      <c r="NEA88"/>
      <c r="NEB88" s="3"/>
      <c r="NEE88" s="8"/>
      <c r="NEF88" s="9"/>
      <c r="NEG88" s="8"/>
      <c r="NEH88" s="8"/>
      <c r="NEI88" s="9"/>
      <c r="NEJ88" s="6"/>
      <c r="NEK88" s="9"/>
      <c r="NEL88" s="6"/>
      <c r="NEM88" s="9"/>
      <c r="NEN88" s="44"/>
      <c r="NEP88" s="44"/>
      <c r="NER88" s="33"/>
      <c r="NET88" s="33"/>
      <c r="NEV88" s="33"/>
      <c r="NEX88" s="33"/>
      <c r="NEZ88"/>
      <c r="NFA88"/>
      <c r="NFB88"/>
      <c r="NFC88" s="3"/>
      <c r="NFF88" s="8"/>
      <c r="NFG88" s="9"/>
      <c r="NFH88" s="8"/>
      <c r="NFI88" s="8"/>
      <c r="NFJ88" s="9"/>
      <c r="NFK88" s="6"/>
      <c r="NFL88" s="9"/>
      <c r="NFM88" s="6"/>
      <c r="NFN88" s="9"/>
      <c r="NFO88" s="44"/>
      <c r="NFQ88" s="44"/>
      <c r="NFS88" s="33"/>
      <c r="NFU88" s="33"/>
      <c r="NFW88" s="33"/>
      <c r="NFY88" s="33"/>
      <c r="NGA88"/>
      <c r="NGB88"/>
      <c r="NGC88"/>
      <c r="NGD88" s="3"/>
      <c r="NGG88" s="8"/>
      <c r="NGH88" s="9"/>
      <c r="NGI88" s="8"/>
      <c r="NGJ88" s="8"/>
      <c r="NGK88" s="9"/>
      <c r="NGL88" s="6"/>
      <c r="NGM88" s="9"/>
      <c r="NGN88" s="6"/>
      <c r="NGO88" s="9"/>
      <c r="NGP88" s="44"/>
      <c r="NGR88" s="44"/>
      <c r="NGT88" s="33"/>
      <c r="NGV88" s="33"/>
      <c r="NGX88" s="33"/>
      <c r="NGZ88" s="33"/>
      <c r="NHB88"/>
      <c r="NHC88"/>
      <c r="NHD88"/>
      <c r="NHE88" s="3"/>
      <c r="NHH88" s="8"/>
      <c r="NHI88" s="9"/>
      <c r="NHJ88" s="8"/>
      <c r="NHK88" s="8"/>
      <c r="NHL88" s="9"/>
      <c r="NHM88" s="6"/>
      <c r="NHN88" s="9"/>
      <c r="NHO88" s="6"/>
      <c r="NHP88" s="9"/>
      <c r="NHQ88" s="44"/>
      <c r="NHS88" s="44"/>
      <c r="NHU88" s="33"/>
      <c r="NHW88" s="33"/>
      <c r="NHY88" s="33"/>
      <c r="NIA88" s="33"/>
      <c r="NIC88"/>
      <c r="NID88"/>
      <c r="NIE88"/>
      <c r="NIF88" s="3"/>
      <c r="NII88" s="8"/>
      <c r="NIJ88" s="9"/>
      <c r="NIK88" s="8"/>
      <c r="NIL88" s="8"/>
      <c r="NIM88" s="9"/>
      <c r="NIN88" s="6"/>
      <c r="NIO88" s="9"/>
      <c r="NIP88" s="6"/>
      <c r="NIQ88" s="9"/>
      <c r="NIR88" s="44"/>
      <c r="NIT88" s="44"/>
      <c r="NIV88" s="33"/>
      <c r="NIX88" s="33"/>
      <c r="NIZ88" s="33"/>
      <c r="NJB88" s="33"/>
      <c r="NJD88"/>
      <c r="NJE88"/>
      <c r="NJF88"/>
      <c r="NJG88" s="3"/>
      <c r="NJJ88" s="8"/>
      <c r="NJK88" s="9"/>
      <c r="NJL88" s="8"/>
      <c r="NJM88" s="8"/>
      <c r="NJN88" s="9"/>
      <c r="NJO88" s="6"/>
      <c r="NJP88" s="9"/>
      <c r="NJQ88" s="6"/>
      <c r="NJR88" s="9"/>
      <c r="NJS88" s="44"/>
      <c r="NJU88" s="44"/>
      <c r="NJW88" s="33"/>
      <c r="NJY88" s="33"/>
      <c r="NKA88" s="33"/>
      <c r="NKC88" s="33"/>
      <c r="NKE88"/>
      <c r="NKF88"/>
      <c r="NKG88"/>
      <c r="NKH88" s="3"/>
      <c r="NKK88" s="8"/>
      <c r="NKL88" s="9"/>
      <c r="NKM88" s="8"/>
      <c r="NKN88" s="8"/>
      <c r="NKO88" s="9"/>
      <c r="NKP88" s="6"/>
      <c r="NKQ88" s="9"/>
      <c r="NKR88" s="6"/>
      <c r="NKS88" s="9"/>
      <c r="NKT88" s="44"/>
      <c r="NKV88" s="44"/>
      <c r="NKX88" s="33"/>
      <c r="NKZ88" s="33"/>
      <c r="NLB88" s="33"/>
      <c r="NLD88" s="33"/>
      <c r="NLF88"/>
      <c r="NLG88"/>
      <c r="NLH88"/>
      <c r="NLI88" s="3"/>
      <c r="NLL88" s="8"/>
      <c r="NLM88" s="9"/>
      <c r="NLN88" s="8"/>
      <c r="NLO88" s="8"/>
      <c r="NLP88" s="9"/>
      <c r="NLQ88" s="6"/>
      <c r="NLR88" s="9"/>
      <c r="NLS88" s="6"/>
      <c r="NLT88" s="9"/>
      <c r="NLU88" s="44"/>
      <c r="NLW88" s="44"/>
      <c r="NLY88" s="33"/>
      <c r="NMA88" s="33"/>
      <c r="NMC88" s="33"/>
      <c r="NME88" s="33"/>
      <c r="NMG88"/>
      <c r="NMH88"/>
      <c r="NMI88"/>
      <c r="NMJ88" s="3"/>
      <c r="NMM88" s="8"/>
      <c r="NMN88" s="9"/>
      <c r="NMO88" s="8"/>
      <c r="NMP88" s="8"/>
      <c r="NMQ88" s="9"/>
      <c r="NMR88" s="6"/>
      <c r="NMS88" s="9"/>
      <c r="NMT88" s="6"/>
      <c r="NMU88" s="9"/>
      <c r="NMV88" s="44"/>
      <c r="NMX88" s="44"/>
      <c r="NMZ88" s="33"/>
      <c r="NNB88" s="33"/>
      <c r="NND88" s="33"/>
      <c r="NNF88" s="33"/>
      <c r="NNH88"/>
      <c r="NNI88"/>
      <c r="NNJ88"/>
      <c r="NNK88" s="3"/>
      <c r="NNN88" s="8"/>
      <c r="NNO88" s="9"/>
      <c r="NNP88" s="8"/>
      <c r="NNQ88" s="8"/>
      <c r="NNR88" s="9"/>
      <c r="NNS88" s="6"/>
      <c r="NNT88" s="9"/>
      <c r="NNU88" s="6"/>
      <c r="NNV88" s="9"/>
      <c r="NNW88" s="44"/>
      <c r="NNY88" s="44"/>
      <c r="NOA88" s="33"/>
      <c r="NOC88" s="33"/>
      <c r="NOE88" s="33"/>
      <c r="NOG88" s="33"/>
      <c r="NOI88"/>
      <c r="NOJ88"/>
      <c r="NOK88"/>
      <c r="NOL88" s="3"/>
      <c r="NOO88" s="8"/>
      <c r="NOP88" s="9"/>
      <c r="NOQ88" s="8"/>
      <c r="NOR88" s="8"/>
      <c r="NOS88" s="9"/>
      <c r="NOT88" s="6"/>
      <c r="NOU88" s="9"/>
      <c r="NOV88" s="6"/>
      <c r="NOW88" s="9"/>
      <c r="NOX88" s="44"/>
      <c r="NOZ88" s="44"/>
      <c r="NPB88" s="33"/>
      <c r="NPD88" s="33"/>
      <c r="NPF88" s="33"/>
      <c r="NPH88" s="33"/>
      <c r="NPJ88"/>
      <c r="NPK88"/>
      <c r="NPL88"/>
      <c r="NPM88" s="3"/>
      <c r="NPP88" s="8"/>
      <c r="NPQ88" s="9"/>
      <c r="NPR88" s="8"/>
      <c r="NPS88" s="8"/>
      <c r="NPT88" s="9"/>
      <c r="NPU88" s="6"/>
      <c r="NPV88" s="9"/>
      <c r="NPW88" s="6"/>
      <c r="NPX88" s="9"/>
      <c r="NPY88" s="44"/>
      <c r="NQA88" s="44"/>
      <c r="NQC88" s="33"/>
      <c r="NQE88" s="33"/>
      <c r="NQG88" s="33"/>
      <c r="NQI88" s="33"/>
      <c r="NQK88"/>
      <c r="NQL88"/>
      <c r="NQM88"/>
      <c r="NQN88" s="3"/>
      <c r="NQQ88" s="8"/>
      <c r="NQR88" s="9"/>
      <c r="NQS88" s="8"/>
      <c r="NQT88" s="8"/>
      <c r="NQU88" s="9"/>
      <c r="NQV88" s="6"/>
      <c r="NQW88" s="9"/>
      <c r="NQX88" s="6"/>
      <c r="NQY88" s="9"/>
      <c r="NQZ88" s="44"/>
      <c r="NRB88" s="44"/>
      <c r="NRD88" s="33"/>
      <c r="NRF88" s="33"/>
      <c r="NRH88" s="33"/>
      <c r="NRJ88" s="33"/>
      <c r="NRL88"/>
      <c r="NRM88"/>
      <c r="NRN88"/>
      <c r="NRO88" s="3"/>
      <c r="NRR88" s="8"/>
      <c r="NRS88" s="9"/>
      <c r="NRT88" s="8"/>
      <c r="NRU88" s="8"/>
      <c r="NRV88" s="9"/>
      <c r="NRW88" s="6"/>
      <c r="NRX88" s="9"/>
      <c r="NRY88" s="6"/>
      <c r="NRZ88" s="9"/>
      <c r="NSA88" s="44"/>
      <c r="NSC88" s="44"/>
      <c r="NSE88" s="33"/>
      <c r="NSG88" s="33"/>
      <c r="NSI88" s="33"/>
      <c r="NSK88" s="33"/>
      <c r="NSM88"/>
      <c r="NSN88"/>
      <c r="NSO88"/>
      <c r="NSP88" s="3"/>
      <c r="NSS88" s="8"/>
      <c r="NST88" s="9"/>
      <c r="NSU88" s="8"/>
      <c r="NSV88" s="8"/>
      <c r="NSW88" s="9"/>
      <c r="NSX88" s="6"/>
      <c r="NSY88" s="9"/>
      <c r="NSZ88" s="6"/>
      <c r="NTA88" s="9"/>
      <c r="NTB88" s="44"/>
      <c r="NTD88" s="44"/>
      <c r="NTF88" s="33"/>
      <c r="NTH88" s="33"/>
      <c r="NTJ88" s="33"/>
      <c r="NTL88" s="33"/>
      <c r="NTN88"/>
      <c r="NTO88"/>
      <c r="NTP88"/>
      <c r="NTQ88" s="3"/>
      <c r="NTT88" s="8"/>
      <c r="NTU88" s="9"/>
      <c r="NTV88" s="8"/>
      <c r="NTW88" s="8"/>
      <c r="NTX88" s="9"/>
      <c r="NTY88" s="6"/>
      <c r="NTZ88" s="9"/>
      <c r="NUA88" s="6"/>
      <c r="NUB88" s="9"/>
      <c r="NUC88" s="44"/>
      <c r="NUE88" s="44"/>
      <c r="NUG88" s="33"/>
      <c r="NUI88" s="33"/>
      <c r="NUK88" s="33"/>
      <c r="NUM88" s="33"/>
      <c r="NUO88"/>
      <c r="NUP88"/>
      <c r="NUQ88"/>
      <c r="NUR88" s="3"/>
      <c r="NUU88" s="8"/>
      <c r="NUV88" s="9"/>
      <c r="NUW88" s="8"/>
      <c r="NUX88" s="8"/>
      <c r="NUY88" s="9"/>
      <c r="NUZ88" s="6"/>
      <c r="NVA88" s="9"/>
      <c r="NVB88" s="6"/>
      <c r="NVC88" s="9"/>
      <c r="NVD88" s="44"/>
      <c r="NVF88" s="44"/>
      <c r="NVH88" s="33"/>
      <c r="NVJ88" s="33"/>
      <c r="NVL88" s="33"/>
      <c r="NVN88" s="33"/>
      <c r="NVP88"/>
      <c r="NVQ88"/>
      <c r="NVR88"/>
      <c r="NVS88" s="3"/>
      <c r="NVV88" s="8"/>
      <c r="NVW88" s="9"/>
      <c r="NVX88" s="8"/>
      <c r="NVY88" s="8"/>
      <c r="NVZ88" s="9"/>
      <c r="NWA88" s="6"/>
      <c r="NWB88" s="9"/>
      <c r="NWC88" s="6"/>
      <c r="NWD88" s="9"/>
      <c r="NWE88" s="44"/>
      <c r="NWG88" s="44"/>
      <c r="NWI88" s="33"/>
      <c r="NWK88" s="33"/>
      <c r="NWM88" s="33"/>
      <c r="NWO88" s="33"/>
      <c r="NWQ88"/>
      <c r="NWR88"/>
      <c r="NWS88"/>
      <c r="NWT88" s="3"/>
      <c r="NWW88" s="8"/>
      <c r="NWX88" s="9"/>
      <c r="NWY88" s="8"/>
      <c r="NWZ88" s="8"/>
      <c r="NXA88" s="9"/>
      <c r="NXB88" s="6"/>
      <c r="NXC88" s="9"/>
      <c r="NXD88" s="6"/>
      <c r="NXE88" s="9"/>
      <c r="NXF88" s="44"/>
      <c r="NXH88" s="44"/>
      <c r="NXJ88" s="33"/>
      <c r="NXL88" s="33"/>
      <c r="NXN88" s="33"/>
      <c r="NXP88" s="33"/>
      <c r="NXR88"/>
      <c r="NXS88"/>
      <c r="NXT88"/>
      <c r="NXU88" s="3"/>
      <c r="NXX88" s="8"/>
      <c r="NXY88" s="9"/>
      <c r="NXZ88" s="8"/>
      <c r="NYA88" s="8"/>
      <c r="NYB88" s="9"/>
      <c r="NYC88" s="6"/>
      <c r="NYD88" s="9"/>
      <c r="NYE88" s="6"/>
      <c r="NYF88" s="9"/>
      <c r="NYG88" s="44"/>
      <c r="NYI88" s="44"/>
      <c r="NYK88" s="33"/>
      <c r="NYM88" s="33"/>
      <c r="NYO88" s="33"/>
      <c r="NYQ88" s="33"/>
      <c r="NYS88"/>
      <c r="NYT88"/>
      <c r="NYU88"/>
      <c r="NYV88" s="3"/>
      <c r="NYY88" s="8"/>
      <c r="NYZ88" s="9"/>
      <c r="NZA88" s="8"/>
      <c r="NZB88" s="8"/>
      <c r="NZC88" s="9"/>
      <c r="NZD88" s="6"/>
      <c r="NZE88" s="9"/>
      <c r="NZF88" s="6"/>
      <c r="NZG88" s="9"/>
      <c r="NZH88" s="44"/>
      <c r="NZJ88" s="44"/>
      <c r="NZL88" s="33"/>
      <c r="NZN88" s="33"/>
      <c r="NZP88" s="33"/>
      <c r="NZR88" s="33"/>
      <c r="NZT88"/>
      <c r="NZU88"/>
      <c r="NZV88"/>
      <c r="NZW88" s="3"/>
      <c r="NZZ88" s="8"/>
      <c r="OAA88" s="9"/>
      <c r="OAB88" s="8"/>
      <c r="OAC88" s="8"/>
      <c r="OAD88" s="9"/>
      <c r="OAE88" s="6"/>
      <c r="OAF88" s="9"/>
      <c r="OAG88" s="6"/>
      <c r="OAH88" s="9"/>
      <c r="OAI88" s="44"/>
      <c r="OAK88" s="44"/>
      <c r="OAM88" s="33"/>
      <c r="OAO88" s="33"/>
      <c r="OAQ88" s="33"/>
      <c r="OAS88" s="33"/>
      <c r="OAU88"/>
      <c r="OAV88"/>
      <c r="OAW88"/>
      <c r="OAX88" s="3"/>
      <c r="OBA88" s="8"/>
      <c r="OBB88" s="9"/>
      <c r="OBC88" s="8"/>
      <c r="OBD88" s="8"/>
      <c r="OBE88" s="9"/>
      <c r="OBF88" s="6"/>
      <c r="OBG88" s="9"/>
      <c r="OBH88" s="6"/>
      <c r="OBI88" s="9"/>
      <c r="OBJ88" s="44"/>
      <c r="OBL88" s="44"/>
      <c r="OBN88" s="33"/>
      <c r="OBP88" s="33"/>
      <c r="OBR88" s="33"/>
      <c r="OBT88" s="33"/>
      <c r="OBV88"/>
      <c r="OBW88"/>
      <c r="OBX88"/>
      <c r="OBY88" s="3"/>
      <c r="OCB88" s="8"/>
      <c r="OCC88" s="9"/>
      <c r="OCD88" s="8"/>
      <c r="OCE88" s="8"/>
      <c r="OCF88" s="9"/>
      <c r="OCG88" s="6"/>
      <c r="OCH88" s="9"/>
      <c r="OCI88" s="6"/>
      <c r="OCJ88" s="9"/>
      <c r="OCK88" s="44"/>
      <c r="OCM88" s="44"/>
      <c r="OCO88" s="33"/>
      <c r="OCQ88" s="33"/>
      <c r="OCS88" s="33"/>
      <c r="OCU88" s="33"/>
      <c r="OCW88"/>
      <c r="OCX88"/>
      <c r="OCY88"/>
      <c r="OCZ88" s="3"/>
      <c r="ODC88" s="8"/>
      <c r="ODD88" s="9"/>
      <c r="ODE88" s="8"/>
      <c r="ODF88" s="8"/>
      <c r="ODG88" s="9"/>
      <c r="ODH88" s="6"/>
      <c r="ODI88" s="9"/>
      <c r="ODJ88" s="6"/>
      <c r="ODK88" s="9"/>
      <c r="ODL88" s="44"/>
      <c r="ODN88" s="44"/>
      <c r="ODP88" s="33"/>
      <c r="ODR88" s="33"/>
      <c r="ODT88" s="33"/>
      <c r="ODV88" s="33"/>
      <c r="ODX88"/>
      <c r="ODY88"/>
      <c r="ODZ88"/>
      <c r="OEA88" s="3"/>
      <c r="OED88" s="8"/>
      <c r="OEE88" s="9"/>
      <c r="OEF88" s="8"/>
      <c r="OEG88" s="8"/>
      <c r="OEH88" s="9"/>
      <c r="OEI88" s="6"/>
      <c r="OEJ88" s="9"/>
      <c r="OEK88" s="6"/>
      <c r="OEL88" s="9"/>
      <c r="OEM88" s="44"/>
      <c r="OEO88" s="44"/>
      <c r="OEQ88" s="33"/>
      <c r="OES88" s="33"/>
      <c r="OEU88" s="33"/>
      <c r="OEW88" s="33"/>
      <c r="OEY88"/>
      <c r="OEZ88"/>
      <c r="OFA88"/>
      <c r="OFB88" s="3"/>
      <c r="OFE88" s="8"/>
      <c r="OFF88" s="9"/>
      <c r="OFG88" s="8"/>
      <c r="OFH88" s="8"/>
      <c r="OFI88" s="9"/>
      <c r="OFJ88" s="6"/>
      <c r="OFK88" s="9"/>
      <c r="OFL88" s="6"/>
      <c r="OFM88" s="9"/>
      <c r="OFN88" s="44"/>
      <c r="OFP88" s="44"/>
      <c r="OFR88" s="33"/>
      <c r="OFT88" s="33"/>
      <c r="OFV88" s="33"/>
      <c r="OFX88" s="33"/>
      <c r="OFZ88"/>
      <c r="OGA88"/>
      <c r="OGB88"/>
      <c r="OGC88" s="3"/>
      <c r="OGF88" s="8"/>
      <c r="OGG88" s="9"/>
      <c r="OGH88" s="8"/>
      <c r="OGI88" s="8"/>
      <c r="OGJ88" s="9"/>
      <c r="OGK88" s="6"/>
      <c r="OGL88" s="9"/>
      <c r="OGM88" s="6"/>
      <c r="OGN88" s="9"/>
      <c r="OGO88" s="44"/>
      <c r="OGQ88" s="44"/>
      <c r="OGS88" s="33"/>
      <c r="OGU88" s="33"/>
      <c r="OGW88" s="33"/>
      <c r="OGY88" s="33"/>
      <c r="OHA88"/>
      <c r="OHB88"/>
      <c r="OHC88"/>
      <c r="OHD88" s="3"/>
      <c r="OHG88" s="8"/>
      <c r="OHH88" s="9"/>
      <c r="OHI88" s="8"/>
      <c r="OHJ88" s="8"/>
      <c r="OHK88" s="9"/>
      <c r="OHL88" s="6"/>
      <c r="OHM88" s="9"/>
      <c r="OHN88" s="6"/>
      <c r="OHO88" s="9"/>
      <c r="OHP88" s="44"/>
      <c r="OHR88" s="44"/>
      <c r="OHT88" s="33"/>
      <c r="OHV88" s="33"/>
      <c r="OHX88" s="33"/>
      <c r="OHZ88" s="33"/>
      <c r="OIB88"/>
      <c r="OIC88"/>
      <c r="OID88"/>
      <c r="OIE88" s="3"/>
      <c r="OIH88" s="8"/>
      <c r="OII88" s="9"/>
      <c r="OIJ88" s="8"/>
      <c r="OIK88" s="8"/>
      <c r="OIL88" s="9"/>
      <c r="OIM88" s="6"/>
      <c r="OIN88" s="9"/>
      <c r="OIO88" s="6"/>
      <c r="OIP88" s="9"/>
      <c r="OIQ88" s="44"/>
      <c r="OIS88" s="44"/>
      <c r="OIU88" s="33"/>
      <c r="OIW88" s="33"/>
      <c r="OIY88" s="33"/>
      <c r="OJA88" s="33"/>
      <c r="OJC88"/>
      <c r="OJD88"/>
      <c r="OJE88"/>
      <c r="OJF88" s="3"/>
      <c r="OJI88" s="8"/>
      <c r="OJJ88" s="9"/>
      <c r="OJK88" s="8"/>
      <c r="OJL88" s="8"/>
      <c r="OJM88" s="9"/>
      <c r="OJN88" s="6"/>
      <c r="OJO88" s="9"/>
      <c r="OJP88" s="6"/>
      <c r="OJQ88" s="9"/>
      <c r="OJR88" s="44"/>
      <c r="OJT88" s="44"/>
      <c r="OJV88" s="33"/>
      <c r="OJX88" s="33"/>
      <c r="OJZ88" s="33"/>
      <c r="OKB88" s="33"/>
      <c r="OKD88"/>
      <c r="OKE88"/>
      <c r="OKF88"/>
      <c r="OKG88" s="3"/>
      <c r="OKJ88" s="8"/>
      <c r="OKK88" s="9"/>
      <c r="OKL88" s="8"/>
      <c r="OKM88" s="8"/>
      <c r="OKN88" s="9"/>
      <c r="OKO88" s="6"/>
      <c r="OKP88" s="9"/>
      <c r="OKQ88" s="6"/>
      <c r="OKR88" s="9"/>
      <c r="OKS88" s="44"/>
      <c r="OKU88" s="44"/>
      <c r="OKW88" s="33"/>
      <c r="OKY88" s="33"/>
      <c r="OLA88" s="33"/>
      <c r="OLC88" s="33"/>
      <c r="OLE88"/>
      <c r="OLF88"/>
      <c r="OLG88"/>
      <c r="OLH88" s="3"/>
      <c r="OLK88" s="8"/>
      <c r="OLL88" s="9"/>
      <c r="OLM88" s="8"/>
      <c r="OLN88" s="8"/>
      <c r="OLO88" s="9"/>
      <c r="OLP88" s="6"/>
      <c r="OLQ88" s="9"/>
      <c r="OLR88" s="6"/>
      <c r="OLS88" s="9"/>
      <c r="OLT88" s="44"/>
      <c r="OLV88" s="44"/>
      <c r="OLX88" s="33"/>
      <c r="OLZ88" s="33"/>
      <c r="OMB88" s="33"/>
      <c r="OMD88" s="33"/>
      <c r="OMF88"/>
      <c r="OMG88"/>
      <c r="OMH88"/>
      <c r="OMI88" s="3"/>
      <c r="OML88" s="8"/>
      <c r="OMM88" s="9"/>
      <c r="OMN88" s="8"/>
      <c r="OMO88" s="8"/>
      <c r="OMP88" s="9"/>
      <c r="OMQ88" s="6"/>
      <c r="OMR88" s="9"/>
      <c r="OMS88" s="6"/>
      <c r="OMT88" s="9"/>
      <c r="OMU88" s="44"/>
      <c r="OMW88" s="44"/>
      <c r="OMY88" s="33"/>
      <c r="ONA88" s="33"/>
      <c r="ONC88" s="33"/>
      <c r="ONE88" s="33"/>
      <c r="ONG88"/>
      <c r="ONH88"/>
      <c r="ONI88"/>
      <c r="ONJ88" s="3"/>
      <c r="ONM88" s="8"/>
      <c r="ONN88" s="9"/>
      <c r="ONO88" s="8"/>
      <c r="ONP88" s="8"/>
      <c r="ONQ88" s="9"/>
      <c r="ONR88" s="6"/>
      <c r="ONS88" s="9"/>
      <c r="ONT88" s="6"/>
      <c r="ONU88" s="9"/>
      <c r="ONV88" s="44"/>
      <c r="ONX88" s="44"/>
      <c r="ONZ88" s="33"/>
      <c r="OOB88" s="33"/>
      <c r="OOD88" s="33"/>
      <c r="OOF88" s="33"/>
      <c r="OOH88"/>
      <c r="OOI88"/>
      <c r="OOJ88"/>
      <c r="OOK88" s="3"/>
      <c r="OON88" s="8"/>
      <c r="OOO88" s="9"/>
      <c r="OOP88" s="8"/>
      <c r="OOQ88" s="8"/>
      <c r="OOR88" s="9"/>
      <c r="OOS88" s="6"/>
      <c r="OOT88" s="9"/>
      <c r="OOU88" s="6"/>
      <c r="OOV88" s="9"/>
      <c r="OOW88" s="44"/>
      <c r="OOY88" s="44"/>
      <c r="OPA88" s="33"/>
      <c r="OPC88" s="33"/>
      <c r="OPE88" s="33"/>
      <c r="OPG88" s="33"/>
      <c r="OPI88"/>
      <c r="OPJ88"/>
      <c r="OPK88"/>
      <c r="OPL88" s="3"/>
      <c r="OPO88" s="8"/>
      <c r="OPP88" s="9"/>
      <c r="OPQ88" s="8"/>
      <c r="OPR88" s="8"/>
      <c r="OPS88" s="9"/>
      <c r="OPT88" s="6"/>
      <c r="OPU88" s="9"/>
      <c r="OPV88" s="6"/>
      <c r="OPW88" s="9"/>
      <c r="OPX88" s="44"/>
      <c r="OPZ88" s="44"/>
      <c r="OQB88" s="33"/>
      <c r="OQD88" s="33"/>
      <c r="OQF88" s="33"/>
      <c r="OQH88" s="33"/>
      <c r="OQJ88"/>
      <c r="OQK88"/>
      <c r="OQL88"/>
      <c r="OQM88" s="3"/>
      <c r="OQP88" s="8"/>
      <c r="OQQ88" s="9"/>
      <c r="OQR88" s="8"/>
      <c r="OQS88" s="8"/>
      <c r="OQT88" s="9"/>
      <c r="OQU88" s="6"/>
      <c r="OQV88" s="9"/>
      <c r="OQW88" s="6"/>
      <c r="OQX88" s="9"/>
      <c r="OQY88" s="44"/>
      <c r="ORA88" s="44"/>
      <c r="ORC88" s="33"/>
      <c r="ORE88" s="33"/>
      <c r="ORG88" s="33"/>
      <c r="ORI88" s="33"/>
      <c r="ORK88"/>
      <c r="ORL88"/>
      <c r="ORM88"/>
      <c r="ORN88" s="3"/>
      <c r="ORQ88" s="8"/>
      <c r="ORR88" s="9"/>
      <c r="ORS88" s="8"/>
      <c r="ORT88" s="8"/>
      <c r="ORU88" s="9"/>
      <c r="ORV88" s="6"/>
      <c r="ORW88" s="9"/>
      <c r="ORX88" s="6"/>
      <c r="ORY88" s="9"/>
      <c r="ORZ88" s="44"/>
      <c r="OSB88" s="44"/>
      <c r="OSD88" s="33"/>
      <c r="OSF88" s="33"/>
      <c r="OSH88" s="33"/>
      <c r="OSJ88" s="33"/>
      <c r="OSL88"/>
      <c r="OSM88"/>
      <c r="OSN88"/>
      <c r="OSO88" s="3"/>
      <c r="OSR88" s="8"/>
      <c r="OSS88" s="9"/>
      <c r="OST88" s="8"/>
      <c r="OSU88" s="8"/>
      <c r="OSV88" s="9"/>
      <c r="OSW88" s="6"/>
      <c r="OSX88" s="9"/>
      <c r="OSY88" s="6"/>
      <c r="OSZ88" s="9"/>
      <c r="OTA88" s="44"/>
      <c r="OTC88" s="44"/>
      <c r="OTE88" s="33"/>
      <c r="OTG88" s="33"/>
      <c r="OTI88" s="33"/>
      <c r="OTK88" s="33"/>
      <c r="OTM88"/>
      <c r="OTN88"/>
      <c r="OTO88"/>
      <c r="OTP88" s="3"/>
      <c r="OTS88" s="8"/>
      <c r="OTT88" s="9"/>
      <c r="OTU88" s="8"/>
      <c r="OTV88" s="8"/>
      <c r="OTW88" s="9"/>
      <c r="OTX88" s="6"/>
      <c r="OTY88" s="9"/>
      <c r="OTZ88" s="6"/>
      <c r="OUA88" s="9"/>
      <c r="OUB88" s="44"/>
      <c r="OUD88" s="44"/>
      <c r="OUF88" s="33"/>
      <c r="OUH88" s="33"/>
      <c r="OUJ88" s="33"/>
      <c r="OUL88" s="33"/>
      <c r="OUN88"/>
      <c r="OUO88"/>
      <c r="OUP88"/>
      <c r="OUQ88" s="3"/>
      <c r="OUT88" s="8"/>
      <c r="OUU88" s="9"/>
      <c r="OUV88" s="8"/>
      <c r="OUW88" s="8"/>
      <c r="OUX88" s="9"/>
      <c r="OUY88" s="6"/>
      <c r="OUZ88" s="9"/>
      <c r="OVA88" s="6"/>
      <c r="OVB88" s="9"/>
      <c r="OVC88" s="44"/>
      <c r="OVE88" s="44"/>
      <c r="OVG88" s="33"/>
      <c r="OVI88" s="33"/>
      <c r="OVK88" s="33"/>
      <c r="OVM88" s="33"/>
      <c r="OVO88"/>
      <c r="OVP88"/>
      <c r="OVQ88"/>
      <c r="OVR88" s="3"/>
      <c r="OVU88" s="8"/>
      <c r="OVV88" s="9"/>
      <c r="OVW88" s="8"/>
      <c r="OVX88" s="8"/>
      <c r="OVY88" s="9"/>
      <c r="OVZ88" s="6"/>
      <c r="OWA88" s="9"/>
      <c r="OWB88" s="6"/>
      <c r="OWC88" s="9"/>
      <c r="OWD88" s="44"/>
      <c r="OWF88" s="44"/>
      <c r="OWH88" s="33"/>
      <c r="OWJ88" s="33"/>
      <c r="OWL88" s="33"/>
      <c r="OWN88" s="33"/>
      <c r="OWP88"/>
      <c r="OWQ88"/>
      <c r="OWR88"/>
      <c r="OWS88" s="3"/>
      <c r="OWV88" s="8"/>
      <c r="OWW88" s="9"/>
      <c r="OWX88" s="8"/>
      <c r="OWY88" s="8"/>
      <c r="OWZ88" s="9"/>
      <c r="OXA88" s="6"/>
      <c r="OXB88" s="9"/>
      <c r="OXC88" s="6"/>
      <c r="OXD88" s="9"/>
      <c r="OXE88" s="44"/>
      <c r="OXG88" s="44"/>
      <c r="OXI88" s="33"/>
      <c r="OXK88" s="33"/>
      <c r="OXM88" s="33"/>
      <c r="OXO88" s="33"/>
      <c r="OXQ88"/>
      <c r="OXR88"/>
      <c r="OXS88"/>
      <c r="OXT88" s="3"/>
      <c r="OXW88" s="8"/>
      <c r="OXX88" s="9"/>
      <c r="OXY88" s="8"/>
      <c r="OXZ88" s="8"/>
      <c r="OYA88" s="9"/>
      <c r="OYB88" s="6"/>
      <c r="OYC88" s="9"/>
      <c r="OYD88" s="6"/>
      <c r="OYE88" s="9"/>
      <c r="OYF88" s="44"/>
      <c r="OYH88" s="44"/>
      <c r="OYJ88" s="33"/>
      <c r="OYL88" s="33"/>
      <c r="OYN88" s="33"/>
      <c r="OYP88" s="33"/>
      <c r="OYR88"/>
      <c r="OYS88"/>
      <c r="OYT88"/>
      <c r="OYU88" s="3"/>
      <c r="OYX88" s="8"/>
      <c r="OYY88" s="9"/>
      <c r="OYZ88" s="8"/>
      <c r="OZA88" s="8"/>
      <c r="OZB88" s="9"/>
      <c r="OZC88" s="6"/>
      <c r="OZD88" s="9"/>
      <c r="OZE88" s="6"/>
      <c r="OZF88" s="9"/>
      <c r="OZG88" s="44"/>
      <c r="OZI88" s="44"/>
      <c r="OZK88" s="33"/>
      <c r="OZM88" s="33"/>
      <c r="OZO88" s="33"/>
      <c r="OZQ88" s="33"/>
      <c r="OZS88"/>
      <c r="OZT88"/>
      <c r="OZU88"/>
      <c r="OZV88" s="3"/>
      <c r="OZY88" s="8"/>
      <c r="OZZ88" s="9"/>
      <c r="PAA88" s="8"/>
      <c r="PAB88" s="8"/>
      <c r="PAC88" s="9"/>
      <c r="PAD88" s="6"/>
      <c r="PAE88" s="9"/>
      <c r="PAF88" s="6"/>
      <c r="PAG88" s="9"/>
      <c r="PAH88" s="44"/>
      <c r="PAJ88" s="44"/>
      <c r="PAL88" s="33"/>
      <c r="PAN88" s="33"/>
      <c r="PAP88" s="33"/>
      <c r="PAR88" s="33"/>
      <c r="PAT88"/>
      <c r="PAU88"/>
      <c r="PAV88"/>
      <c r="PAW88" s="3"/>
      <c r="PAZ88" s="8"/>
      <c r="PBA88" s="9"/>
      <c r="PBB88" s="8"/>
      <c r="PBC88" s="8"/>
      <c r="PBD88" s="9"/>
      <c r="PBE88" s="6"/>
      <c r="PBF88" s="9"/>
      <c r="PBG88" s="6"/>
      <c r="PBH88" s="9"/>
      <c r="PBI88" s="44"/>
      <c r="PBK88" s="44"/>
      <c r="PBM88" s="33"/>
      <c r="PBO88" s="33"/>
      <c r="PBQ88" s="33"/>
      <c r="PBS88" s="33"/>
      <c r="PBU88"/>
      <c r="PBV88"/>
      <c r="PBW88"/>
      <c r="PBX88" s="3"/>
      <c r="PCA88" s="8"/>
      <c r="PCB88" s="9"/>
      <c r="PCC88" s="8"/>
      <c r="PCD88" s="8"/>
      <c r="PCE88" s="9"/>
      <c r="PCF88" s="6"/>
      <c r="PCG88" s="9"/>
      <c r="PCH88" s="6"/>
      <c r="PCI88" s="9"/>
      <c r="PCJ88" s="44"/>
      <c r="PCL88" s="44"/>
      <c r="PCN88" s="33"/>
      <c r="PCP88" s="33"/>
      <c r="PCR88" s="33"/>
      <c r="PCT88" s="33"/>
      <c r="PCV88"/>
      <c r="PCW88"/>
      <c r="PCX88"/>
      <c r="PCY88" s="3"/>
      <c r="PDB88" s="8"/>
      <c r="PDC88" s="9"/>
      <c r="PDD88" s="8"/>
      <c r="PDE88" s="8"/>
      <c r="PDF88" s="9"/>
      <c r="PDG88" s="6"/>
      <c r="PDH88" s="9"/>
      <c r="PDI88" s="6"/>
      <c r="PDJ88" s="9"/>
      <c r="PDK88" s="44"/>
      <c r="PDM88" s="44"/>
      <c r="PDO88" s="33"/>
      <c r="PDQ88" s="33"/>
      <c r="PDS88" s="33"/>
      <c r="PDU88" s="33"/>
      <c r="PDW88"/>
      <c r="PDX88"/>
      <c r="PDY88"/>
      <c r="PDZ88" s="3"/>
      <c r="PEC88" s="8"/>
      <c r="PED88" s="9"/>
      <c r="PEE88" s="8"/>
      <c r="PEF88" s="8"/>
      <c r="PEG88" s="9"/>
      <c r="PEH88" s="6"/>
      <c r="PEI88" s="9"/>
      <c r="PEJ88" s="6"/>
      <c r="PEK88" s="9"/>
      <c r="PEL88" s="44"/>
      <c r="PEN88" s="44"/>
      <c r="PEP88" s="33"/>
      <c r="PER88" s="33"/>
      <c r="PET88" s="33"/>
      <c r="PEV88" s="33"/>
      <c r="PEX88"/>
      <c r="PEY88"/>
      <c r="PEZ88"/>
      <c r="PFA88" s="3"/>
      <c r="PFD88" s="8"/>
      <c r="PFE88" s="9"/>
      <c r="PFF88" s="8"/>
      <c r="PFG88" s="8"/>
      <c r="PFH88" s="9"/>
      <c r="PFI88" s="6"/>
      <c r="PFJ88" s="9"/>
      <c r="PFK88" s="6"/>
      <c r="PFL88" s="9"/>
      <c r="PFM88" s="44"/>
      <c r="PFO88" s="44"/>
      <c r="PFQ88" s="33"/>
      <c r="PFS88" s="33"/>
      <c r="PFU88" s="33"/>
      <c r="PFW88" s="33"/>
      <c r="PFY88"/>
      <c r="PFZ88"/>
      <c r="PGA88"/>
      <c r="PGB88" s="3"/>
      <c r="PGE88" s="8"/>
      <c r="PGF88" s="9"/>
      <c r="PGG88" s="8"/>
      <c r="PGH88" s="8"/>
      <c r="PGI88" s="9"/>
      <c r="PGJ88" s="6"/>
      <c r="PGK88" s="9"/>
      <c r="PGL88" s="6"/>
      <c r="PGM88" s="9"/>
      <c r="PGN88" s="44"/>
      <c r="PGP88" s="44"/>
      <c r="PGR88" s="33"/>
      <c r="PGT88" s="33"/>
      <c r="PGV88" s="33"/>
      <c r="PGX88" s="33"/>
      <c r="PGZ88"/>
      <c r="PHA88"/>
      <c r="PHB88"/>
      <c r="PHC88" s="3"/>
      <c r="PHF88" s="8"/>
      <c r="PHG88" s="9"/>
      <c r="PHH88" s="8"/>
      <c r="PHI88" s="8"/>
      <c r="PHJ88" s="9"/>
      <c r="PHK88" s="6"/>
      <c r="PHL88" s="9"/>
      <c r="PHM88" s="6"/>
      <c r="PHN88" s="9"/>
      <c r="PHO88" s="44"/>
      <c r="PHQ88" s="44"/>
      <c r="PHS88" s="33"/>
      <c r="PHU88" s="33"/>
      <c r="PHW88" s="33"/>
      <c r="PHY88" s="33"/>
      <c r="PIA88"/>
      <c r="PIB88"/>
      <c r="PIC88"/>
      <c r="PID88" s="3"/>
      <c r="PIG88" s="8"/>
      <c r="PIH88" s="9"/>
      <c r="PII88" s="8"/>
      <c r="PIJ88" s="8"/>
      <c r="PIK88" s="9"/>
      <c r="PIL88" s="6"/>
      <c r="PIM88" s="9"/>
      <c r="PIN88" s="6"/>
      <c r="PIO88" s="9"/>
      <c r="PIP88" s="44"/>
      <c r="PIR88" s="44"/>
      <c r="PIT88" s="33"/>
      <c r="PIV88" s="33"/>
      <c r="PIX88" s="33"/>
      <c r="PIZ88" s="33"/>
      <c r="PJB88"/>
      <c r="PJC88"/>
      <c r="PJD88"/>
      <c r="PJE88" s="3"/>
      <c r="PJH88" s="8"/>
      <c r="PJI88" s="9"/>
      <c r="PJJ88" s="8"/>
      <c r="PJK88" s="8"/>
      <c r="PJL88" s="9"/>
      <c r="PJM88" s="6"/>
      <c r="PJN88" s="9"/>
      <c r="PJO88" s="6"/>
      <c r="PJP88" s="9"/>
      <c r="PJQ88" s="44"/>
      <c r="PJS88" s="44"/>
      <c r="PJU88" s="33"/>
      <c r="PJW88" s="33"/>
      <c r="PJY88" s="33"/>
      <c r="PKA88" s="33"/>
      <c r="PKC88"/>
      <c r="PKD88"/>
      <c r="PKE88"/>
      <c r="PKF88" s="3"/>
      <c r="PKI88" s="8"/>
      <c r="PKJ88" s="9"/>
      <c r="PKK88" s="8"/>
      <c r="PKL88" s="8"/>
      <c r="PKM88" s="9"/>
      <c r="PKN88" s="6"/>
      <c r="PKO88" s="9"/>
      <c r="PKP88" s="6"/>
      <c r="PKQ88" s="9"/>
      <c r="PKR88" s="44"/>
      <c r="PKT88" s="44"/>
      <c r="PKV88" s="33"/>
      <c r="PKX88" s="33"/>
      <c r="PKZ88" s="33"/>
      <c r="PLB88" s="33"/>
      <c r="PLD88"/>
      <c r="PLE88"/>
      <c r="PLF88"/>
      <c r="PLG88" s="3"/>
      <c r="PLJ88" s="8"/>
      <c r="PLK88" s="9"/>
      <c r="PLL88" s="8"/>
      <c r="PLM88" s="8"/>
      <c r="PLN88" s="9"/>
      <c r="PLO88" s="6"/>
      <c r="PLP88" s="9"/>
      <c r="PLQ88" s="6"/>
      <c r="PLR88" s="9"/>
      <c r="PLS88" s="44"/>
      <c r="PLU88" s="44"/>
      <c r="PLW88" s="33"/>
      <c r="PLY88" s="33"/>
      <c r="PMA88" s="33"/>
      <c r="PMC88" s="33"/>
      <c r="PME88"/>
      <c r="PMF88"/>
      <c r="PMG88"/>
      <c r="PMH88" s="3"/>
      <c r="PMK88" s="8"/>
      <c r="PML88" s="9"/>
      <c r="PMM88" s="8"/>
      <c r="PMN88" s="8"/>
      <c r="PMO88" s="9"/>
      <c r="PMP88" s="6"/>
      <c r="PMQ88" s="9"/>
      <c r="PMR88" s="6"/>
      <c r="PMS88" s="9"/>
      <c r="PMT88" s="44"/>
      <c r="PMV88" s="44"/>
      <c r="PMX88" s="33"/>
      <c r="PMZ88" s="33"/>
      <c r="PNB88" s="33"/>
      <c r="PND88" s="33"/>
      <c r="PNF88"/>
      <c r="PNG88"/>
      <c r="PNH88"/>
      <c r="PNI88" s="3"/>
      <c r="PNL88" s="8"/>
      <c r="PNM88" s="9"/>
      <c r="PNN88" s="8"/>
      <c r="PNO88" s="8"/>
      <c r="PNP88" s="9"/>
      <c r="PNQ88" s="6"/>
      <c r="PNR88" s="9"/>
      <c r="PNS88" s="6"/>
      <c r="PNT88" s="9"/>
      <c r="PNU88" s="44"/>
      <c r="PNW88" s="44"/>
      <c r="PNY88" s="33"/>
      <c r="POA88" s="33"/>
      <c r="POC88" s="33"/>
      <c r="POE88" s="33"/>
      <c r="POG88"/>
      <c r="POH88"/>
      <c r="POI88"/>
      <c r="POJ88" s="3"/>
      <c r="POM88" s="8"/>
      <c r="PON88" s="9"/>
      <c r="POO88" s="8"/>
      <c r="POP88" s="8"/>
      <c r="POQ88" s="9"/>
      <c r="POR88" s="6"/>
      <c r="POS88" s="9"/>
      <c r="POT88" s="6"/>
      <c r="POU88" s="9"/>
      <c r="POV88" s="44"/>
      <c r="POX88" s="44"/>
      <c r="POZ88" s="33"/>
      <c r="PPB88" s="33"/>
      <c r="PPD88" s="33"/>
      <c r="PPF88" s="33"/>
      <c r="PPH88"/>
      <c r="PPI88"/>
      <c r="PPJ88"/>
      <c r="PPK88" s="3"/>
      <c r="PPN88" s="8"/>
      <c r="PPO88" s="9"/>
      <c r="PPP88" s="8"/>
      <c r="PPQ88" s="8"/>
      <c r="PPR88" s="9"/>
      <c r="PPS88" s="6"/>
      <c r="PPT88" s="9"/>
      <c r="PPU88" s="6"/>
      <c r="PPV88" s="9"/>
      <c r="PPW88" s="44"/>
      <c r="PPY88" s="44"/>
      <c r="PQA88" s="33"/>
      <c r="PQC88" s="33"/>
      <c r="PQE88" s="33"/>
      <c r="PQG88" s="33"/>
      <c r="PQI88"/>
      <c r="PQJ88"/>
      <c r="PQK88"/>
      <c r="PQL88" s="3"/>
      <c r="PQO88" s="8"/>
      <c r="PQP88" s="9"/>
      <c r="PQQ88" s="8"/>
      <c r="PQR88" s="8"/>
      <c r="PQS88" s="9"/>
      <c r="PQT88" s="6"/>
      <c r="PQU88" s="9"/>
      <c r="PQV88" s="6"/>
      <c r="PQW88" s="9"/>
      <c r="PQX88" s="44"/>
      <c r="PQZ88" s="44"/>
      <c r="PRB88" s="33"/>
      <c r="PRD88" s="33"/>
      <c r="PRF88" s="33"/>
      <c r="PRH88" s="33"/>
      <c r="PRJ88"/>
      <c r="PRK88"/>
      <c r="PRL88"/>
      <c r="PRM88" s="3"/>
      <c r="PRP88" s="8"/>
      <c r="PRQ88" s="9"/>
      <c r="PRR88" s="8"/>
      <c r="PRS88" s="8"/>
      <c r="PRT88" s="9"/>
      <c r="PRU88" s="6"/>
      <c r="PRV88" s="9"/>
      <c r="PRW88" s="6"/>
      <c r="PRX88" s="9"/>
      <c r="PRY88" s="44"/>
      <c r="PSA88" s="44"/>
      <c r="PSC88" s="33"/>
      <c r="PSE88" s="33"/>
      <c r="PSG88" s="33"/>
      <c r="PSI88" s="33"/>
      <c r="PSK88"/>
      <c r="PSL88"/>
      <c r="PSM88"/>
      <c r="PSN88" s="3"/>
      <c r="PSQ88" s="8"/>
      <c r="PSR88" s="9"/>
      <c r="PSS88" s="8"/>
      <c r="PST88" s="8"/>
      <c r="PSU88" s="9"/>
      <c r="PSV88" s="6"/>
      <c r="PSW88" s="9"/>
      <c r="PSX88" s="6"/>
      <c r="PSY88" s="9"/>
      <c r="PSZ88" s="44"/>
      <c r="PTB88" s="44"/>
      <c r="PTD88" s="33"/>
      <c r="PTF88" s="33"/>
      <c r="PTH88" s="33"/>
      <c r="PTJ88" s="33"/>
      <c r="PTL88"/>
      <c r="PTM88"/>
      <c r="PTN88"/>
      <c r="PTO88" s="3"/>
      <c r="PTR88" s="8"/>
      <c r="PTS88" s="9"/>
      <c r="PTT88" s="8"/>
      <c r="PTU88" s="8"/>
      <c r="PTV88" s="9"/>
      <c r="PTW88" s="6"/>
      <c r="PTX88" s="9"/>
      <c r="PTY88" s="6"/>
      <c r="PTZ88" s="9"/>
      <c r="PUA88" s="44"/>
      <c r="PUC88" s="44"/>
      <c r="PUE88" s="33"/>
      <c r="PUG88" s="33"/>
      <c r="PUI88" s="33"/>
      <c r="PUK88" s="33"/>
      <c r="PUM88"/>
      <c r="PUN88"/>
      <c r="PUO88"/>
      <c r="PUP88" s="3"/>
      <c r="PUS88" s="8"/>
      <c r="PUT88" s="9"/>
      <c r="PUU88" s="8"/>
      <c r="PUV88" s="8"/>
      <c r="PUW88" s="9"/>
      <c r="PUX88" s="6"/>
      <c r="PUY88" s="9"/>
      <c r="PUZ88" s="6"/>
      <c r="PVA88" s="9"/>
      <c r="PVB88" s="44"/>
      <c r="PVD88" s="44"/>
      <c r="PVF88" s="33"/>
      <c r="PVH88" s="33"/>
      <c r="PVJ88" s="33"/>
      <c r="PVL88" s="33"/>
      <c r="PVN88"/>
      <c r="PVO88"/>
      <c r="PVP88"/>
      <c r="PVQ88" s="3"/>
      <c r="PVT88" s="8"/>
      <c r="PVU88" s="9"/>
      <c r="PVV88" s="8"/>
      <c r="PVW88" s="8"/>
      <c r="PVX88" s="9"/>
      <c r="PVY88" s="6"/>
      <c r="PVZ88" s="9"/>
      <c r="PWA88" s="6"/>
      <c r="PWB88" s="9"/>
      <c r="PWC88" s="44"/>
      <c r="PWE88" s="44"/>
      <c r="PWG88" s="33"/>
      <c r="PWI88" s="33"/>
      <c r="PWK88" s="33"/>
      <c r="PWM88" s="33"/>
      <c r="PWO88"/>
      <c r="PWP88"/>
      <c r="PWQ88"/>
      <c r="PWR88" s="3"/>
      <c r="PWU88" s="8"/>
      <c r="PWV88" s="9"/>
      <c r="PWW88" s="8"/>
      <c r="PWX88" s="8"/>
      <c r="PWY88" s="9"/>
      <c r="PWZ88" s="6"/>
      <c r="PXA88" s="9"/>
      <c r="PXB88" s="6"/>
      <c r="PXC88" s="9"/>
      <c r="PXD88" s="44"/>
      <c r="PXF88" s="44"/>
      <c r="PXH88" s="33"/>
      <c r="PXJ88" s="33"/>
      <c r="PXL88" s="33"/>
      <c r="PXN88" s="33"/>
      <c r="PXP88"/>
      <c r="PXQ88"/>
      <c r="PXR88"/>
      <c r="PXS88" s="3"/>
      <c r="PXV88" s="8"/>
      <c r="PXW88" s="9"/>
      <c r="PXX88" s="8"/>
      <c r="PXY88" s="8"/>
      <c r="PXZ88" s="9"/>
      <c r="PYA88" s="6"/>
      <c r="PYB88" s="9"/>
      <c r="PYC88" s="6"/>
      <c r="PYD88" s="9"/>
      <c r="PYE88" s="44"/>
      <c r="PYG88" s="44"/>
      <c r="PYI88" s="33"/>
      <c r="PYK88" s="33"/>
      <c r="PYM88" s="33"/>
      <c r="PYO88" s="33"/>
      <c r="PYQ88"/>
      <c r="PYR88"/>
      <c r="PYS88"/>
      <c r="PYT88" s="3"/>
      <c r="PYW88" s="8"/>
      <c r="PYX88" s="9"/>
      <c r="PYY88" s="8"/>
      <c r="PYZ88" s="8"/>
      <c r="PZA88" s="9"/>
      <c r="PZB88" s="6"/>
      <c r="PZC88" s="9"/>
      <c r="PZD88" s="6"/>
      <c r="PZE88" s="9"/>
      <c r="PZF88" s="44"/>
      <c r="PZH88" s="44"/>
      <c r="PZJ88" s="33"/>
      <c r="PZL88" s="33"/>
      <c r="PZN88" s="33"/>
      <c r="PZP88" s="33"/>
      <c r="PZR88"/>
      <c r="PZS88"/>
      <c r="PZT88"/>
      <c r="PZU88" s="3"/>
      <c r="PZX88" s="8"/>
      <c r="PZY88" s="9"/>
      <c r="PZZ88" s="8"/>
      <c r="QAA88" s="8"/>
      <c r="QAB88" s="9"/>
      <c r="QAC88" s="6"/>
      <c r="QAD88" s="9"/>
      <c r="QAE88" s="6"/>
      <c r="QAF88" s="9"/>
      <c r="QAG88" s="44"/>
      <c r="QAI88" s="44"/>
      <c r="QAK88" s="33"/>
      <c r="QAM88" s="33"/>
      <c r="QAO88" s="33"/>
      <c r="QAQ88" s="33"/>
      <c r="QAS88"/>
      <c r="QAT88"/>
      <c r="QAU88"/>
      <c r="QAV88" s="3"/>
      <c r="QAY88" s="8"/>
      <c r="QAZ88" s="9"/>
      <c r="QBA88" s="8"/>
      <c r="QBB88" s="8"/>
      <c r="QBC88" s="9"/>
      <c r="QBD88" s="6"/>
      <c r="QBE88" s="9"/>
      <c r="QBF88" s="6"/>
      <c r="QBG88" s="9"/>
      <c r="QBH88" s="44"/>
      <c r="QBJ88" s="44"/>
      <c r="QBL88" s="33"/>
      <c r="QBN88" s="33"/>
      <c r="QBP88" s="33"/>
      <c r="QBR88" s="33"/>
      <c r="QBT88"/>
      <c r="QBU88"/>
      <c r="QBV88"/>
      <c r="QBW88" s="3"/>
      <c r="QBZ88" s="8"/>
      <c r="QCA88" s="9"/>
      <c r="QCB88" s="8"/>
      <c r="QCC88" s="8"/>
      <c r="QCD88" s="9"/>
      <c r="QCE88" s="6"/>
      <c r="QCF88" s="9"/>
      <c r="QCG88" s="6"/>
      <c r="QCH88" s="9"/>
      <c r="QCI88" s="44"/>
      <c r="QCK88" s="44"/>
      <c r="QCM88" s="33"/>
      <c r="QCO88" s="33"/>
      <c r="QCQ88" s="33"/>
      <c r="QCS88" s="33"/>
      <c r="QCU88"/>
      <c r="QCV88"/>
      <c r="QCW88"/>
      <c r="QCX88" s="3"/>
      <c r="QDA88" s="8"/>
      <c r="QDB88" s="9"/>
      <c r="QDC88" s="8"/>
      <c r="QDD88" s="8"/>
      <c r="QDE88" s="9"/>
      <c r="QDF88" s="6"/>
      <c r="QDG88" s="9"/>
      <c r="QDH88" s="6"/>
      <c r="QDI88" s="9"/>
      <c r="QDJ88" s="44"/>
      <c r="QDL88" s="44"/>
      <c r="QDN88" s="33"/>
      <c r="QDP88" s="33"/>
      <c r="QDR88" s="33"/>
      <c r="QDT88" s="33"/>
      <c r="QDV88"/>
      <c r="QDW88"/>
      <c r="QDX88"/>
      <c r="QDY88" s="3"/>
      <c r="QEB88" s="8"/>
      <c r="QEC88" s="9"/>
      <c r="QED88" s="8"/>
      <c r="QEE88" s="8"/>
      <c r="QEF88" s="9"/>
      <c r="QEG88" s="6"/>
      <c r="QEH88" s="9"/>
      <c r="QEI88" s="6"/>
      <c r="QEJ88" s="9"/>
      <c r="QEK88" s="44"/>
      <c r="QEM88" s="44"/>
      <c r="QEO88" s="33"/>
      <c r="QEQ88" s="33"/>
      <c r="QES88" s="33"/>
      <c r="QEU88" s="33"/>
      <c r="QEW88"/>
      <c r="QEX88"/>
      <c r="QEY88"/>
      <c r="QEZ88" s="3"/>
      <c r="QFC88" s="8"/>
      <c r="QFD88" s="9"/>
      <c r="QFE88" s="8"/>
      <c r="QFF88" s="8"/>
      <c r="QFG88" s="9"/>
      <c r="QFH88" s="6"/>
      <c r="QFI88" s="9"/>
      <c r="QFJ88" s="6"/>
      <c r="QFK88" s="9"/>
      <c r="QFL88" s="44"/>
      <c r="QFN88" s="44"/>
      <c r="QFP88" s="33"/>
      <c r="QFR88" s="33"/>
      <c r="QFT88" s="33"/>
      <c r="QFV88" s="33"/>
      <c r="QFX88"/>
      <c r="QFY88"/>
      <c r="QFZ88"/>
      <c r="QGA88" s="3"/>
      <c r="QGD88" s="8"/>
      <c r="QGE88" s="9"/>
      <c r="QGF88" s="8"/>
      <c r="QGG88" s="8"/>
      <c r="QGH88" s="9"/>
      <c r="QGI88" s="6"/>
      <c r="QGJ88" s="9"/>
      <c r="QGK88" s="6"/>
      <c r="QGL88" s="9"/>
      <c r="QGM88" s="44"/>
      <c r="QGO88" s="44"/>
      <c r="QGQ88" s="33"/>
      <c r="QGS88" s="33"/>
      <c r="QGU88" s="33"/>
      <c r="QGW88" s="33"/>
      <c r="QGY88"/>
      <c r="QGZ88"/>
      <c r="QHA88"/>
      <c r="QHB88" s="3"/>
      <c r="QHE88" s="8"/>
      <c r="QHF88" s="9"/>
      <c r="QHG88" s="8"/>
      <c r="QHH88" s="8"/>
      <c r="QHI88" s="9"/>
      <c r="QHJ88" s="6"/>
      <c r="QHK88" s="9"/>
      <c r="QHL88" s="6"/>
      <c r="QHM88" s="9"/>
      <c r="QHN88" s="44"/>
      <c r="QHP88" s="44"/>
      <c r="QHR88" s="33"/>
      <c r="QHT88" s="33"/>
      <c r="QHV88" s="33"/>
      <c r="QHX88" s="33"/>
      <c r="QHZ88"/>
      <c r="QIA88"/>
      <c r="QIB88"/>
      <c r="QIC88" s="3"/>
      <c r="QIF88" s="8"/>
      <c r="QIG88" s="9"/>
      <c r="QIH88" s="8"/>
      <c r="QII88" s="8"/>
      <c r="QIJ88" s="9"/>
      <c r="QIK88" s="6"/>
      <c r="QIL88" s="9"/>
      <c r="QIM88" s="6"/>
      <c r="QIN88" s="9"/>
      <c r="QIO88" s="44"/>
      <c r="QIQ88" s="44"/>
      <c r="QIS88" s="33"/>
      <c r="QIU88" s="33"/>
      <c r="QIW88" s="33"/>
      <c r="QIY88" s="33"/>
      <c r="QJA88"/>
      <c r="QJB88"/>
      <c r="QJC88"/>
      <c r="QJD88" s="3"/>
      <c r="QJG88" s="8"/>
      <c r="QJH88" s="9"/>
      <c r="QJI88" s="8"/>
      <c r="QJJ88" s="8"/>
      <c r="QJK88" s="9"/>
      <c r="QJL88" s="6"/>
      <c r="QJM88" s="9"/>
      <c r="QJN88" s="6"/>
      <c r="QJO88" s="9"/>
      <c r="QJP88" s="44"/>
      <c r="QJR88" s="44"/>
      <c r="QJT88" s="33"/>
      <c r="QJV88" s="33"/>
      <c r="QJX88" s="33"/>
      <c r="QJZ88" s="33"/>
      <c r="QKB88"/>
      <c r="QKC88"/>
      <c r="QKD88"/>
      <c r="QKE88" s="3"/>
      <c r="QKH88" s="8"/>
      <c r="QKI88" s="9"/>
      <c r="QKJ88" s="8"/>
      <c r="QKK88" s="8"/>
      <c r="QKL88" s="9"/>
      <c r="QKM88" s="6"/>
      <c r="QKN88" s="9"/>
      <c r="QKO88" s="6"/>
      <c r="QKP88" s="9"/>
      <c r="QKQ88" s="44"/>
      <c r="QKS88" s="44"/>
      <c r="QKU88" s="33"/>
      <c r="QKW88" s="33"/>
      <c r="QKY88" s="33"/>
      <c r="QLA88" s="33"/>
      <c r="QLC88"/>
      <c r="QLD88"/>
      <c r="QLE88"/>
      <c r="QLF88" s="3"/>
      <c r="QLI88" s="8"/>
      <c r="QLJ88" s="9"/>
      <c r="QLK88" s="8"/>
      <c r="QLL88" s="8"/>
      <c r="QLM88" s="9"/>
      <c r="QLN88" s="6"/>
      <c r="QLO88" s="9"/>
      <c r="QLP88" s="6"/>
      <c r="QLQ88" s="9"/>
      <c r="QLR88" s="44"/>
      <c r="QLT88" s="44"/>
      <c r="QLV88" s="33"/>
      <c r="QLX88" s="33"/>
      <c r="QLZ88" s="33"/>
      <c r="QMB88" s="33"/>
      <c r="QMD88"/>
      <c r="QME88"/>
      <c r="QMF88"/>
      <c r="QMG88" s="3"/>
      <c r="QMJ88" s="8"/>
      <c r="QMK88" s="9"/>
      <c r="QML88" s="8"/>
      <c r="QMM88" s="8"/>
      <c r="QMN88" s="9"/>
      <c r="QMO88" s="6"/>
      <c r="QMP88" s="9"/>
      <c r="QMQ88" s="6"/>
      <c r="QMR88" s="9"/>
      <c r="QMS88" s="44"/>
      <c r="QMU88" s="44"/>
      <c r="QMW88" s="33"/>
      <c r="QMY88" s="33"/>
      <c r="QNA88" s="33"/>
      <c r="QNC88" s="33"/>
      <c r="QNE88"/>
      <c r="QNF88"/>
      <c r="QNG88"/>
      <c r="QNH88" s="3"/>
      <c r="QNK88" s="8"/>
      <c r="QNL88" s="9"/>
      <c r="QNM88" s="8"/>
      <c r="QNN88" s="8"/>
      <c r="QNO88" s="9"/>
      <c r="QNP88" s="6"/>
      <c r="QNQ88" s="9"/>
      <c r="QNR88" s="6"/>
      <c r="QNS88" s="9"/>
      <c r="QNT88" s="44"/>
      <c r="QNV88" s="44"/>
      <c r="QNX88" s="33"/>
      <c r="QNZ88" s="33"/>
      <c r="QOB88" s="33"/>
      <c r="QOD88" s="33"/>
      <c r="QOF88"/>
      <c r="QOG88"/>
      <c r="QOH88"/>
      <c r="QOI88" s="3"/>
      <c r="QOL88" s="8"/>
      <c r="QOM88" s="9"/>
      <c r="QON88" s="8"/>
      <c r="QOO88" s="8"/>
      <c r="QOP88" s="9"/>
      <c r="QOQ88" s="6"/>
      <c r="QOR88" s="9"/>
      <c r="QOS88" s="6"/>
      <c r="QOT88" s="9"/>
      <c r="QOU88" s="44"/>
      <c r="QOW88" s="44"/>
      <c r="QOY88" s="33"/>
      <c r="QPA88" s="33"/>
      <c r="QPC88" s="33"/>
      <c r="QPE88" s="33"/>
      <c r="QPG88"/>
      <c r="QPH88"/>
      <c r="QPI88"/>
      <c r="QPJ88" s="3"/>
      <c r="QPM88" s="8"/>
      <c r="QPN88" s="9"/>
      <c r="QPO88" s="8"/>
      <c r="QPP88" s="8"/>
      <c r="QPQ88" s="9"/>
      <c r="QPR88" s="6"/>
      <c r="QPS88" s="9"/>
      <c r="QPT88" s="6"/>
      <c r="QPU88" s="9"/>
      <c r="QPV88" s="44"/>
      <c r="QPX88" s="44"/>
      <c r="QPZ88" s="33"/>
      <c r="QQB88" s="33"/>
      <c r="QQD88" s="33"/>
      <c r="QQF88" s="33"/>
      <c r="QQH88"/>
      <c r="QQI88"/>
      <c r="QQJ88"/>
      <c r="QQK88" s="3"/>
      <c r="QQN88" s="8"/>
      <c r="QQO88" s="9"/>
      <c r="QQP88" s="8"/>
      <c r="QQQ88" s="8"/>
      <c r="QQR88" s="9"/>
      <c r="QQS88" s="6"/>
      <c r="QQT88" s="9"/>
      <c r="QQU88" s="6"/>
      <c r="QQV88" s="9"/>
      <c r="QQW88" s="44"/>
      <c r="QQY88" s="44"/>
      <c r="QRA88" s="33"/>
      <c r="QRC88" s="33"/>
      <c r="QRE88" s="33"/>
      <c r="QRG88" s="33"/>
      <c r="QRI88"/>
      <c r="QRJ88"/>
      <c r="QRK88"/>
      <c r="QRL88" s="3"/>
      <c r="QRO88" s="8"/>
      <c r="QRP88" s="9"/>
      <c r="QRQ88" s="8"/>
      <c r="QRR88" s="8"/>
      <c r="QRS88" s="9"/>
      <c r="QRT88" s="6"/>
      <c r="QRU88" s="9"/>
      <c r="QRV88" s="6"/>
      <c r="QRW88" s="9"/>
      <c r="QRX88" s="44"/>
      <c r="QRZ88" s="44"/>
      <c r="QSB88" s="33"/>
      <c r="QSD88" s="33"/>
      <c r="QSF88" s="33"/>
      <c r="QSH88" s="33"/>
      <c r="QSJ88"/>
      <c r="QSK88"/>
      <c r="QSL88"/>
      <c r="QSM88" s="3"/>
      <c r="QSP88" s="8"/>
      <c r="QSQ88" s="9"/>
      <c r="QSR88" s="8"/>
      <c r="QSS88" s="8"/>
      <c r="QST88" s="9"/>
      <c r="QSU88" s="6"/>
      <c r="QSV88" s="9"/>
      <c r="QSW88" s="6"/>
      <c r="QSX88" s="9"/>
      <c r="QSY88" s="44"/>
      <c r="QTA88" s="44"/>
      <c r="QTC88" s="33"/>
      <c r="QTE88" s="33"/>
      <c r="QTG88" s="33"/>
      <c r="QTI88" s="33"/>
      <c r="QTK88"/>
      <c r="QTL88"/>
      <c r="QTM88"/>
      <c r="QTN88" s="3"/>
      <c r="QTQ88" s="8"/>
      <c r="QTR88" s="9"/>
      <c r="QTS88" s="8"/>
      <c r="QTT88" s="8"/>
      <c r="QTU88" s="9"/>
      <c r="QTV88" s="6"/>
      <c r="QTW88" s="9"/>
      <c r="QTX88" s="6"/>
      <c r="QTY88" s="9"/>
      <c r="QTZ88" s="44"/>
      <c r="QUB88" s="44"/>
      <c r="QUD88" s="33"/>
      <c r="QUF88" s="33"/>
      <c r="QUH88" s="33"/>
      <c r="QUJ88" s="33"/>
      <c r="QUL88"/>
      <c r="QUM88"/>
      <c r="QUN88"/>
      <c r="QUO88" s="3"/>
      <c r="QUR88" s="8"/>
      <c r="QUS88" s="9"/>
      <c r="QUT88" s="8"/>
      <c r="QUU88" s="8"/>
      <c r="QUV88" s="9"/>
      <c r="QUW88" s="6"/>
      <c r="QUX88" s="9"/>
      <c r="QUY88" s="6"/>
      <c r="QUZ88" s="9"/>
      <c r="QVA88" s="44"/>
      <c r="QVC88" s="44"/>
      <c r="QVE88" s="33"/>
      <c r="QVG88" s="33"/>
      <c r="QVI88" s="33"/>
      <c r="QVK88" s="33"/>
      <c r="QVM88"/>
      <c r="QVN88"/>
      <c r="QVO88"/>
      <c r="QVP88" s="3"/>
      <c r="QVS88" s="8"/>
      <c r="QVT88" s="9"/>
      <c r="QVU88" s="8"/>
      <c r="QVV88" s="8"/>
      <c r="QVW88" s="9"/>
      <c r="QVX88" s="6"/>
      <c r="QVY88" s="9"/>
      <c r="QVZ88" s="6"/>
      <c r="QWA88" s="9"/>
      <c r="QWB88" s="44"/>
      <c r="QWD88" s="44"/>
      <c r="QWF88" s="33"/>
      <c r="QWH88" s="33"/>
      <c r="QWJ88" s="33"/>
      <c r="QWL88" s="33"/>
      <c r="QWN88"/>
      <c r="QWO88"/>
      <c r="QWP88"/>
      <c r="QWQ88" s="3"/>
      <c r="QWT88" s="8"/>
      <c r="QWU88" s="9"/>
      <c r="QWV88" s="8"/>
      <c r="QWW88" s="8"/>
      <c r="QWX88" s="9"/>
      <c r="QWY88" s="6"/>
      <c r="QWZ88" s="9"/>
      <c r="QXA88" s="6"/>
      <c r="QXB88" s="9"/>
      <c r="QXC88" s="44"/>
      <c r="QXE88" s="44"/>
      <c r="QXG88" s="33"/>
      <c r="QXI88" s="33"/>
      <c r="QXK88" s="33"/>
      <c r="QXM88" s="33"/>
      <c r="QXO88"/>
      <c r="QXP88"/>
      <c r="QXQ88"/>
      <c r="QXR88" s="3"/>
      <c r="QXU88" s="8"/>
      <c r="QXV88" s="9"/>
      <c r="QXW88" s="8"/>
      <c r="QXX88" s="8"/>
      <c r="QXY88" s="9"/>
      <c r="QXZ88" s="6"/>
      <c r="QYA88" s="9"/>
      <c r="QYB88" s="6"/>
      <c r="QYC88" s="9"/>
      <c r="QYD88" s="44"/>
      <c r="QYF88" s="44"/>
      <c r="QYH88" s="33"/>
      <c r="QYJ88" s="33"/>
      <c r="QYL88" s="33"/>
      <c r="QYN88" s="33"/>
      <c r="QYP88"/>
      <c r="QYQ88"/>
      <c r="QYR88"/>
      <c r="QYS88" s="3"/>
      <c r="QYV88" s="8"/>
      <c r="QYW88" s="9"/>
      <c r="QYX88" s="8"/>
      <c r="QYY88" s="8"/>
      <c r="QYZ88" s="9"/>
      <c r="QZA88" s="6"/>
      <c r="QZB88" s="9"/>
      <c r="QZC88" s="6"/>
      <c r="QZD88" s="9"/>
      <c r="QZE88" s="44"/>
      <c r="QZG88" s="44"/>
      <c r="QZI88" s="33"/>
      <c r="QZK88" s="33"/>
      <c r="QZM88" s="33"/>
      <c r="QZO88" s="33"/>
      <c r="QZQ88"/>
      <c r="QZR88"/>
      <c r="QZS88"/>
      <c r="QZT88" s="3"/>
      <c r="QZW88" s="8"/>
      <c r="QZX88" s="9"/>
      <c r="QZY88" s="8"/>
      <c r="QZZ88" s="8"/>
      <c r="RAA88" s="9"/>
      <c r="RAB88" s="6"/>
      <c r="RAC88" s="9"/>
      <c r="RAD88" s="6"/>
      <c r="RAE88" s="9"/>
      <c r="RAF88" s="44"/>
      <c r="RAH88" s="44"/>
      <c r="RAJ88" s="33"/>
      <c r="RAL88" s="33"/>
      <c r="RAN88" s="33"/>
      <c r="RAP88" s="33"/>
      <c r="RAR88"/>
      <c r="RAS88"/>
      <c r="RAT88"/>
      <c r="RAU88" s="3"/>
      <c r="RAX88" s="8"/>
      <c r="RAY88" s="9"/>
      <c r="RAZ88" s="8"/>
      <c r="RBA88" s="8"/>
      <c r="RBB88" s="9"/>
      <c r="RBC88" s="6"/>
      <c r="RBD88" s="9"/>
      <c r="RBE88" s="6"/>
      <c r="RBF88" s="9"/>
      <c r="RBG88" s="44"/>
      <c r="RBI88" s="44"/>
      <c r="RBK88" s="33"/>
      <c r="RBM88" s="33"/>
      <c r="RBO88" s="33"/>
      <c r="RBQ88" s="33"/>
      <c r="RBS88"/>
      <c r="RBT88"/>
      <c r="RBU88"/>
      <c r="RBV88" s="3"/>
      <c r="RBY88" s="8"/>
      <c r="RBZ88" s="9"/>
      <c r="RCA88" s="8"/>
      <c r="RCB88" s="8"/>
      <c r="RCC88" s="9"/>
      <c r="RCD88" s="6"/>
      <c r="RCE88" s="9"/>
      <c r="RCF88" s="6"/>
      <c r="RCG88" s="9"/>
      <c r="RCH88" s="44"/>
      <c r="RCJ88" s="44"/>
      <c r="RCL88" s="33"/>
      <c r="RCN88" s="33"/>
      <c r="RCP88" s="33"/>
      <c r="RCR88" s="33"/>
      <c r="RCT88"/>
      <c r="RCU88"/>
      <c r="RCV88"/>
      <c r="RCW88" s="3"/>
      <c r="RCZ88" s="8"/>
      <c r="RDA88" s="9"/>
      <c r="RDB88" s="8"/>
      <c r="RDC88" s="8"/>
      <c r="RDD88" s="9"/>
      <c r="RDE88" s="6"/>
      <c r="RDF88" s="9"/>
      <c r="RDG88" s="6"/>
      <c r="RDH88" s="9"/>
      <c r="RDI88" s="44"/>
      <c r="RDK88" s="44"/>
      <c r="RDM88" s="33"/>
      <c r="RDO88" s="33"/>
      <c r="RDQ88" s="33"/>
      <c r="RDS88" s="33"/>
      <c r="RDU88"/>
      <c r="RDV88"/>
      <c r="RDW88"/>
      <c r="RDX88" s="3"/>
      <c r="REA88" s="8"/>
      <c r="REB88" s="9"/>
      <c r="REC88" s="8"/>
      <c r="RED88" s="8"/>
      <c r="REE88" s="9"/>
      <c r="REF88" s="6"/>
      <c r="REG88" s="9"/>
      <c r="REH88" s="6"/>
      <c r="REI88" s="9"/>
      <c r="REJ88" s="44"/>
      <c r="REL88" s="44"/>
      <c r="REN88" s="33"/>
      <c r="REP88" s="33"/>
      <c r="RER88" s="33"/>
      <c r="RET88" s="33"/>
      <c r="REV88"/>
      <c r="REW88"/>
      <c r="REX88"/>
      <c r="REY88" s="3"/>
      <c r="RFB88" s="8"/>
      <c r="RFC88" s="9"/>
      <c r="RFD88" s="8"/>
      <c r="RFE88" s="8"/>
      <c r="RFF88" s="9"/>
      <c r="RFG88" s="6"/>
      <c r="RFH88" s="9"/>
      <c r="RFI88" s="6"/>
      <c r="RFJ88" s="9"/>
      <c r="RFK88" s="44"/>
      <c r="RFM88" s="44"/>
      <c r="RFO88" s="33"/>
      <c r="RFQ88" s="33"/>
      <c r="RFS88" s="33"/>
      <c r="RFU88" s="33"/>
      <c r="RFW88"/>
      <c r="RFX88"/>
      <c r="RFY88"/>
      <c r="RFZ88" s="3"/>
      <c r="RGC88" s="8"/>
      <c r="RGD88" s="9"/>
      <c r="RGE88" s="8"/>
      <c r="RGF88" s="8"/>
      <c r="RGG88" s="9"/>
      <c r="RGH88" s="6"/>
      <c r="RGI88" s="9"/>
      <c r="RGJ88" s="6"/>
      <c r="RGK88" s="9"/>
      <c r="RGL88" s="44"/>
      <c r="RGN88" s="44"/>
      <c r="RGP88" s="33"/>
      <c r="RGR88" s="33"/>
      <c r="RGT88" s="33"/>
      <c r="RGV88" s="33"/>
      <c r="RGX88"/>
      <c r="RGY88"/>
      <c r="RGZ88"/>
      <c r="RHA88" s="3"/>
      <c r="RHD88" s="8"/>
      <c r="RHE88" s="9"/>
      <c r="RHF88" s="8"/>
      <c r="RHG88" s="8"/>
      <c r="RHH88" s="9"/>
      <c r="RHI88" s="6"/>
      <c r="RHJ88" s="9"/>
      <c r="RHK88" s="6"/>
      <c r="RHL88" s="9"/>
      <c r="RHM88" s="44"/>
      <c r="RHO88" s="44"/>
      <c r="RHQ88" s="33"/>
      <c r="RHS88" s="33"/>
      <c r="RHU88" s="33"/>
      <c r="RHW88" s="33"/>
      <c r="RHY88"/>
      <c r="RHZ88"/>
      <c r="RIA88"/>
      <c r="RIB88" s="3"/>
      <c r="RIE88" s="8"/>
      <c r="RIF88" s="9"/>
      <c r="RIG88" s="8"/>
      <c r="RIH88" s="8"/>
      <c r="RII88" s="9"/>
      <c r="RIJ88" s="6"/>
      <c r="RIK88" s="9"/>
      <c r="RIL88" s="6"/>
      <c r="RIM88" s="9"/>
      <c r="RIN88" s="44"/>
      <c r="RIP88" s="44"/>
      <c r="RIR88" s="33"/>
      <c r="RIT88" s="33"/>
      <c r="RIV88" s="33"/>
      <c r="RIX88" s="33"/>
      <c r="RIZ88"/>
      <c r="RJA88"/>
      <c r="RJB88"/>
      <c r="RJC88" s="3"/>
      <c r="RJF88" s="8"/>
      <c r="RJG88" s="9"/>
      <c r="RJH88" s="8"/>
      <c r="RJI88" s="8"/>
      <c r="RJJ88" s="9"/>
      <c r="RJK88" s="6"/>
      <c r="RJL88" s="9"/>
      <c r="RJM88" s="6"/>
      <c r="RJN88" s="9"/>
      <c r="RJO88" s="44"/>
      <c r="RJQ88" s="44"/>
      <c r="RJS88" s="33"/>
      <c r="RJU88" s="33"/>
      <c r="RJW88" s="33"/>
      <c r="RJY88" s="33"/>
      <c r="RKA88"/>
      <c r="RKB88"/>
      <c r="RKC88"/>
      <c r="RKD88" s="3"/>
      <c r="RKG88" s="8"/>
      <c r="RKH88" s="9"/>
      <c r="RKI88" s="8"/>
      <c r="RKJ88" s="8"/>
      <c r="RKK88" s="9"/>
      <c r="RKL88" s="6"/>
      <c r="RKM88" s="9"/>
      <c r="RKN88" s="6"/>
      <c r="RKO88" s="9"/>
      <c r="RKP88" s="44"/>
      <c r="RKR88" s="44"/>
      <c r="RKT88" s="33"/>
      <c r="RKV88" s="33"/>
      <c r="RKX88" s="33"/>
      <c r="RKZ88" s="33"/>
      <c r="RLB88"/>
      <c r="RLC88"/>
      <c r="RLD88"/>
      <c r="RLE88" s="3"/>
      <c r="RLH88" s="8"/>
      <c r="RLI88" s="9"/>
      <c r="RLJ88" s="8"/>
      <c r="RLK88" s="8"/>
      <c r="RLL88" s="9"/>
      <c r="RLM88" s="6"/>
      <c r="RLN88" s="9"/>
      <c r="RLO88" s="6"/>
      <c r="RLP88" s="9"/>
      <c r="RLQ88" s="44"/>
      <c r="RLS88" s="44"/>
      <c r="RLU88" s="33"/>
      <c r="RLW88" s="33"/>
      <c r="RLY88" s="33"/>
      <c r="RMA88" s="33"/>
      <c r="RMC88"/>
      <c r="RMD88"/>
      <c r="RME88"/>
      <c r="RMF88" s="3"/>
      <c r="RMI88" s="8"/>
      <c r="RMJ88" s="9"/>
      <c r="RMK88" s="8"/>
      <c r="RML88" s="8"/>
      <c r="RMM88" s="9"/>
      <c r="RMN88" s="6"/>
      <c r="RMO88" s="9"/>
      <c r="RMP88" s="6"/>
      <c r="RMQ88" s="9"/>
      <c r="RMR88" s="44"/>
      <c r="RMT88" s="44"/>
      <c r="RMV88" s="33"/>
      <c r="RMX88" s="33"/>
      <c r="RMZ88" s="33"/>
      <c r="RNB88" s="33"/>
      <c r="RND88"/>
      <c r="RNE88"/>
      <c r="RNF88"/>
      <c r="RNG88" s="3"/>
      <c r="RNJ88" s="8"/>
      <c r="RNK88" s="9"/>
      <c r="RNL88" s="8"/>
      <c r="RNM88" s="8"/>
      <c r="RNN88" s="9"/>
      <c r="RNO88" s="6"/>
      <c r="RNP88" s="9"/>
      <c r="RNQ88" s="6"/>
      <c r="RNR88" s="9"/>
      <c r="RNS88" s="44"/>
      <c r="RNU88" s="44"/>
      <c r="RNW88" s="33"/>
      <c r="RNY88" s="33"/>
      <c r="ROA88" s="33"/>
      <c r="ROC88" s="33"/>
      <c r="ROE88"/>
      <c r="ROF88"/>
      <c r="ROG88"/>
      <c r="ROH88" s="3"/>
      <c r="ROK88" s="8"/>
      <c r="ROL88" s="9"/>
      <c r="ROM88" s="8"/>
      <c r="RON88" s="8"/>
      <c r="ROO88" s="9"/>
      <c r="ROP88" s="6"/>
      <c r="ROQ88" s="9"/>
      <c r="ROR88" s="6"/>
      <c r="ROS88" s="9"/>
      <c r="ROT88" s="44"/>
      <c r="ROV88" s="44"/>
      <c r="ROX88" s="33"/>
      <c r="ROZ88" s="33"/>
      <c r="RPB88" s="33"/>
      <c r="RPD88" s="33"/>
      <c r="RPF88"/>
      <c r="RPG88"/>
      <c r="RPH88"/>
      <c r="RPI88" s="3"/>
      <c r="RPL88" s="8"/>
      <c r="RPM88" s="9"/>
      <c r="RPN88" s="8"/>
      <c r="RPO88" s="8"/>
      <c r="RPP88" s="9"/>
      <c r="RPQ88" s="6"/>
      <c r="RPR88" s="9"/>
      <c r="RPS88" s="6"/>
      <c r="RPT88" s="9"/>
      <c r="RPU88" s="44"/>
      <c r="RPW88" s="44"/>
      <c r="RPY88" s="33"/>
      <c r="RQA88" s="33"/>
      <c r="RQC88" s="33"/>
      <c r="RQE88" s="33"/>
      <c r="RQG88"/>
      <c r="RQH88"/>
      <c r="RQI88"/>
      <c r="RQJ88" s="3"/>
      <c r="RQM88" s="8"/>
      <c r="RQN88" s="9"/>
      <c r="RQO88" s="8"/>
      <c r="RQP88" s="8"/>
      <c r="RQQ88" s="9"/>
      <c r="RQR88" s="6"/>
      <c r="RQS88" s="9"/>
      <c r="RQT88" s="6"/>
      <c r="RQU88" s="9"/>
      <c r="RQV88" s="44"/>
      <c r="RQX88" s="44"/>
      <c r="RQZ88" s="33"/>
      <c r="RRB88" s="33"/>
      <c r="RRD88" s="33"/>
      <c r="RRF88" s="33"/>
      <c r="RRH88"/>
      <c r="RRI88"/>
      <c r="RRJ88"/>
      <c r="RRK88" s="3"/>
      <c r="RRN88" s="8"/>
      <c r="RRO88" s="9"/>
      <c r="RRP88" s="8"/>
      <c r="RRQ88" s="8"/>
      <c r="RRR88" s="9"/>
      <c r="RRS88" s="6"/>
      <c r="RRT88" s="9"/>
      <c r="RRU88" s="6"/>
      <c r="RRV88" s="9"/>
      <c r="RRW88" s="44"/>
      <c r="RRY88" s="44"/>
      <c r="RSA88" s="33"/>
      <c r="RSC88" s="33"/>
      <c r="RSE88" s="33"/>
      <c r="RSG88" s="33"/>
      <c r="RSI88"/>
      <c r="RSJ88"/>
      <c r="RSK88"/>
      <c r="RSL88" s="3"/>
      <c r="RSO88" s="8"/>
      <c r="RSP88" s="9"/>
      <c r="RSQ88" s="8"/>
      <c r="RSR88" s="8"/>
      <c r="RSS88" s="9"/>
      <c r="RST88" s="6"/>
      <c r="RSU88" s="9"/>
      <c r="RSV88" s="6"/>
      <c r="RSW88" s="9"/>
      <c r="RSX88" s="44"/>
      <c r="RSZ88" s="44"/>
      <c r="RTB88" s="33"/>
      <c r="RTD88" s="33"/>
      <c r="RTF88" s="33"/>
      <c r="RTH88" s="33"/>
      <c r="RTJ88"/>
      <c r="RTK88"/>
      <c r="RTL88"/>
      <c r="RTM88" s="3"/>
      <c r="RTP88" s="8"/>
      <c r="RTQ88" s="9"/>
      <c r="RTR88" s="8"/>
      <c r="RTS88" s="8"/>
      <c r="RTT88" s="9"/>
      <c r="RTU88" s="6"/>
      <c r="RTV88" s="9"/>
      <c r="RTW88" s="6"/>
      <c r="RTX88" s="9"/>
      <c r="RTY88" s="44"/>
      <c r="RUA88" s="44"/>
      <c r="RUC88" s="33"/>
      <c r="RUE88" s="33"/>
      <c r="RUG88" s="33"/>
      <c r="RUI88" s="33"/>
      <c r="RUK88"/>
      <c r="RUL88"/>
      <c r="RUM88"/>
      <c r="RUN88" s="3"/>
      <c r="RUQ88" s="8"/>
      <c r="RUR88" s="9"/>
      <c r="RUS88" s="8"/>
      <c r="RUT88" s="8"/>
      <c r="RUU88" s="9"/>
      <c r="RUV88" s="6"/>
      <c r="RUW88" s="9"/>
      <c r="RUX88" s="6"/>
      <c r="RUY88" s="9"/>
      <c r="RUZ88" s="44"/>
      <c r="RVB88" s="44"/>
      <c r="RVD88" s="33"/>
      <c r="RVF88" s="33"/>
      <c r="RVH88" s="33"/>
      <c r="RVJ88" s="33"/>
      <c r="RVL88"/>
      <c r="RVM88"/>
      <c r="RVN88"/>
      <c r="RVO88" s="3"/>
      <c r="RVR88" s="8"/>
      <c r="RVS88" s="9"/>
      <c r="RVT88" s="8"/>
      <c r="RVU88" s="8"/>
      <c r="RVV88" s="9"/>
      <c r="RVW88" s="6"/>
      <c r="RVX88" s="9"/>
      <c r="RVY88" s="6"/>
      <c r="RVZ88" s="9"/>
      <c r="RWA88" s="44"/>
      <c r="RWC88" s="44"/>
      <c r="RWE88" s="33"/>
      <c r="RWG88" s="33"/>
      <c r="RWI88" s="33"/>
      <c r="RWK88" s="33"/>
      <c r="RWM88"/>
      <c r="RWN88"/>
      <c r="RWO88"/>
      <c r="RWP88" s="3"/>
      <c r="RWS88" s="8"/>
      <c r="RWT88" s="9"/>
      <c r="RWU88" s="8"/>
      <c r="RWV88" s="8"/>
      <c r="RWW88" s="9"/>
      <c r="RWX88" s="6"/>
      <c r="RWY88" s="9"/>
      <c r="RWZ88" s="6"/>
      <c r="RXA88" s="9"/>
      <c r="RXB88" s="44"/>
      <c r="RXD88" s="44"/>
      <c r="RXF88" s="33"/>
      <c r="RXH88" s="33"/>
      <c r="RXJ88" s="33"/>
      <c r="RXL88" s="33"/>
      <c r="RXN88"/>
      <c r="RXO88"/>
      <c r="RXP88"/>
      <c r="RXQ88" s="3"/>
      <c r="RXT88" s="8"/>
      <c r="RXU88" s="9"/>
      <c r="RXV88" s="8"/>
      <c r="RXW88" s="8"/>
      <c r="RXX88" s="9"/>
      <c r="RXY88" s="6"/>
      <c r="RXZ88" s="9"/>
      <c r="RYA88" s="6"/>
      <c r="RYB88" s="9"/>
      <c r="RYC88" s="44"/>
      <c r="RYE88" s="44"/>
      <c r="RYG88" s="33"/>
      <c r="RYI88" s="33"/>
      <c r="RYK88" s="33"/>
      <c r="RYM88" s="33"/>
      <c r="RYO88"/>
      <c r="RYP88"/>
      <c r="RYQ88"/>
      <c r="RYR88" s="3"/>
      <c r="RYU88" s="8"/>
      <c r="RYV88" s="9"/>
      <c r="RYW88" s="8"/>
      <c r="RYX88" s="8"/>
      <c r="RYY88" s="9"/>
      <c r="RYZ88" s="6"/>
      <c r="RZA88" s="9"/>
      <c r="RZB88" s="6"/>
      <c r="RZC88" s="9"/>
      <c r="RZD88" s="44"/>
      <c r="RZF88" s="44"/>
      <c r="RZH88" s="33"/>
      <c r="RZJ88" s="33"/>
      <c r="RZL88" s="33"/>
      <c r="RZN88" s="33"/>
      <c r="RZP88"/>
      <c r="RZQ88"/>
      <c r="RZR88"/>
      <c r="RZS88" s="3"/>
      <c r="RZV88" s="8"/>
      <c r="RZW88" s="9"/>
      <c r="RZX88" s="8"/>
      <c r="RZY88" s="8"/>
      <c r="RZZ88" s="9"/>
      <c r="SAA88" s="6"/>
      <c r="SAB88" s="9"/>
      <c r="SAC88" s="6"/>
      <c r="SAD88" s="9"/>
      <c r="SAE88" s="44"/>
      <c r="SAG88" s="44"/>
      <c r="SAI88" s="33"/>
      <c r="SAK88" s="33"/>
      <c r="SAM88" s="33"/>
      <c r="SAO88" s="33"/>
      <c r="SAQ88"/>
      <c r="SAR88"/>
      <c r="SAS88"/>
      <c r="SAT88" s="3"/>
      <c r="SAW88" s="8"/>
      <c r="SAX88" s="9"/>
      <c r="SAY88" s="8"/>
      <c r="SAZ88" s="8"/>
      <c r="SBA88" s="9"/>
      <c r="SBB88" s="6"/>
      <c r="SBC88" s="9"/>
      <c r="SBD88" s="6"/>
      <c r="SBE88" s="9"/>
      <c r="SBF88" s="44"/>
      <c r="SBH88" s="44"/>
      <c r="SBJ88" s="33"/>
      <c r="SBL88" s="33"/>
      <c r="SBN88" s="33"/>
      <c r="SBP88" s="33"/>
      <c r="SBR88"/>
      <c r="SBS88"/>
      <c r="SBT88"/>
      <c r="SBU88" s="3"/>
      <c r="SBX88" s="8"/>
      <c r="SBY88" s="9"/>
      <c r="SBZ88" s="8"/>
      <c r="SCA88" s="8"/>
      <c r="SCB88" s="9"/>
      <c r="SCC88" s="6"/>
      <c r="SCD88" s="9"/>
      <c r="SCE88" s="6"/>
      <c r="SCF88" s="9"/>
      <c r="SCG88" s="44"/>
      <c r="SCI88" s="44"/>
      <c r="SCK88" s="33"/>
      <c r="SCM88" s="33"/>
      <c r="SCO88" s="33"/>
      <c r="SCQ88" s="33"/>
      <c r="SCS88"/>
      <c r="SCT88"/>
      <c r="SCU88"/>
      <c r="SCV88" s="3"/>
      <c r="SCY88" s="8"/>
      <c r="SCZ88" s="9"/>
      <c r="SDA88" s="8"/>
      <c r="SDB88" s="8"/>
      <c r="SDC88" s="9"/>
      <c r="SDD88" s="6"/>
      <c r="SDE88" s="9"/>
      <c r="SDF88" s="6"/>
      <c r="SDG88" s="9"/>
      <c r="SDH88" s="44"/>
      <c r="SDJ88" s="44"/>
      <c r="SDL88" s="33"/>
      <c r="SDN88" s="33"/>
      <c r="SDP88" s="33"/>
      <c r="SDR88" s="33"/>
      <c r="SDT88"/>
      <c r="SDU88"/>
      <c r="SDV88"/>
      <c r="SDW88" s="3"/>
      <c r="SDZ88" s="8"/>
      <c r="SEA88" s="9"/>
      <c r="SEB88" s="8"/>
      <c r="SEC88" s="8"/>
      <c r="SED88" s="9"/>
      <c r="SEE88" s="6"/>
      <c r="SEF88" s="9"/>
      <c r="SEG88" s="6"/>
      <c r="SEH88" s="9"/>
      <c r="SEI88" s="44"/>
      <c r="SEK88" s="44"/>
      <c r="SEM88" s="33"/>
      <c r="SEO88" s="33"/>
      <c r="SEQ88" s="33"/>
      <c r="SES88" s="33"/>
      <c r="SEU88"/>
      <c r="SEV88"/>
      <c r="SEW88"/>
      <c r="SEX88" s="3"/>
      <c r="SFA88" s="8"/>
      <c r="SFB88" s="9"/>
      <c r="SFC88" s="8"/>
      <c r="SFD88" s="8"/>
      <c r="SFE88" s="9"/>
      <c r="SFF88" s="6"/>
      <c r="SFG88" s="9"/>
      <c r="SFH88" s="6"/>
      <c r="SFI88" s="9"/>
      <c r="SFJ88" s="44"/>
      <c r="SFL88" s="44"/>
      <c r="SFN88" s="33"/>
      <c r="SFP88" s="33"/>
      <c r="SFR88" s="33"/>
      <c r="SFT88" s="33"/>
      <c r="SFV88"/>
      <c r="SFW88"/>
      <c r="SFX88"/>
      <c r="SFY88" s="3"/>
      <c r="SGB88" s="8"/>
      <c r="SGC88" s="9"/>
      <c r="SGD88" s="8"/>
      <c r="SGE88" s="8"/>
      <c r="SGF88" s="9"/>
      <c r="SGG88" s="6"/>
      <c r="SGH88" s="9"/>
      <c r="SGI88" s="6"/>
      <c r="SGJ88" s="9"/>
      <c r="SGK88" s="44"/>
      <c r="SGM88" s="44"/>
      <c r="SGO88" s="33"/>
      <c r="SGQ88" s="33"/>
      <c r="SGS88" s="33"/>
      <c r="SGU88" s="33"/>
      <c r="SGW88"/>
      <c r="SGX88"/>
      <c r="SGY88"/>
      <c r="SGZ88" s="3"/>
      <c r="SHC88" s="8"/>
      <c r="SHD88" s="9"/>
      <c r="SHE88" s="8"/>
      <c r="SHF88" s="8"/>
      <c r="SHG88" s="9"/>
      <c r="SHH88" s="6"/>
      <c r="SHI88" s="9"/>
      <c r="SHJ88" s="6"/>
      <c r="SHK88" s="9"/>
      <c r="SHL88" s="44"/>
      <c r="SHN88" s="44"/>
      <c r="SHP88" s="33"/>
      <c r="SHR88" s="33"/>
      <c r="SHT88" s="33"/>
      <c r="SHV88" s="33"/>
      <c r="SHX88"/>
      <c r="SHY88"/>
      <c r="SHZ88"/>
      <c r="SIA88" s="3"/>
      <c r="SID88" s="8"/>
      <c r="SIE88" s="9"/>
      <c r="SIF88" s="8"/>
      <c r="SIG88" s="8"/>
      <c r="SIH88" s="9"/>
      <c r="SII88" s="6"/>
      <c r="SIJ88" s="9"/>
      <c r="SIK88" s="6"/>
      <c r="SIL88" s="9"/>
      <c r="SIM88" s="44"/>
      <c r="SIO88" s="44"/>
      <c r="SIQ88" s="33"/>
      <c r="SIS88" s="33"/>
      <c r="SIU88" s="33"/>
      <c r="SIW88" s="33"/>
      <c r="SIY88"/>
      <c r="SIZ88"/>
      <c r="SJA88"/>
      <c r="SJB88" s="3"/>
      <c r="SJE88" s="8"/>
      <c r="SJF88" s="9"/>
      <c r="SJG88" s="8"/>
      <c r="SJH88" s="8"/>
      <c r="SJI88" s="9"/>
      <c r="SJJ88" s="6"/>
      <c r="SJK88" s="9"/>
      <c r="SJL88" s="6"/>
      <c r="SJM88" s="9"/>
      <c r="SJN88" s="44"/>
      <c r="SJP88" s="44"/>
      <c r="SJR88" s="33"/>
      <c r="SJT88" s="33"/>
      <c r="SJV88" s="33"/>
      <c r="SJX88" s="33"/>
      <c r="SJZ88"/>
      <c r="SKA88"/>
      <c r="SKB88"/>
      <c r="SKC88" s="3"/>
      <c r="SKF88" s="8"/>
      <c r="SKG88" s="9"/>
      <c r="SKH88" s="8"/>
      <c r="SKI88" s="8"/>
      <c r="SKJ88" s="9"/>
      <c r="SKK88" s="6"/>
      <c r="SKL88" s="9"/>
      <c r="SKM88" s="6"/>
      <c r="SKN88" s="9"/>
      <c r="SKO88" s="44"/>
      <c r="SKQ88" s="44"/>
      <c r="SKS88" s="33"/>
      <c r="SKU88" s="33"/>
      <c r="SKW88" s="33"/>
      <c r="SKY88" s="33"/>
      <c r="SLA88"/>
      <c r="SLB88"/>
      <c r="SLC88"/>
      <c r="SLD88" s="3"/>
      <c r="SLG88" s="8"/>
      <c r="SLH88" s="9"/>
      <c r="SLI88" s="8"/>
      <c r="SLJ88" s="8"/>
      <c r="SLK88" s="9"/>
      <c r="SLL88" s="6"/>
      <c r="SLM88" s="9"/>
      <c r="SLN88" s="6"/>
      <c r="SLO88" s="9"/>
      <c r="SLP88" s="44"/>
      <c r="SLR88" s="44"/>
      <c r="SLT88" s="33"/>
      <c r="SLV88" s="33"/>
      <c r="SLX88" s="33"/>
      <c r="SLZ88" s="33"/>
      <c r="SMB88"/>
      <c r="SMC88"/>
      <c r="SMD88"/>
      <c r="SME88" s="3"/>
      <c r="SMH88" s="8"/>
      <c r="SMI88" s="9"/>
      <c r="SMJ88" s="8"/>
      <c r="SMK88" s="8"/>
      <c r="SML88" s="9"/>
      <c r="SMM88" s="6"/>
      <c r="SMN88" s="9"/>
      <c r="SMO88" s="6"/>
      <c r="SMP88" s="9"/>
      <c r="SMQ88" s="44"/>
      <c r="SMS88" s="44"/>
      <c r="SMU88" s="33"/>
      <c r="SMW88" s="33"/>
      <c r="SMY88" s="33"/>
      <c r="SNA88" s="33"/>
      <c r="SNC88"/>
      <c r="SND88"/>
      <c r="SNE88"/>
      <c r="SNF88" s="3"/>
      <c r="SNI88" s="8"/>
      <c r="SNJ88" s="9"/>
      <c r="SNK88" s="8"/>
      <c r="SNL88" s="8"/>
      <c r="SNM88" s="9"/>
      <c r="SNN88" s="6"/>
      <c r="SNO88" s="9"/>
      <c r="SNP88" s="6"/>
      <c r="SNQ88" s="9"/>
      <c r="SNR88" s="44"/>
      <c r="SNT88" s="44"/>
      <c r="SNV88" s="33"/>
      <c r="SNX88" s="33"/>
      <c r="SNZ88" s="33"/>
      <c r="SOB88" s="33"/>
      <c r="SOD88"/>
      <c r="SOE88"/>
      <c r="SOF88"/>
      <c r="SOG88" s="3"/>
      <c r="SOJ88" s="8"/>
      <c r="SOK88" s="9"/>
      <c r="SOL88" s="8"/>
      <c r="SOM88" s="8"/>
      <c r="SON88" s="9"/>
      <c r="SOO88" s="6"/>
      <c r="SOP88" s="9"/>
      <c r="SOQ88" s="6"/>
      <c r="SOR88" s="9"/>
      <c r="SOS88" s="44"/>
      <c r="SOU88" s="44"/>
      <c r="SOW88" s="33"/>
      <c r="SOY88" s="33"/>
      <c r="SPA88" s="33"/>
      <c r="SPC88" s="33"/>
      <c r="SPE88"/>
      <c r="SPF88"/>
      <c r="SPG88"/>
      <c r="SPH88" s="3"/>
      <c r="SPK88" s="8"/>
      <c r="SPL88" s="9"/>
      <c r="SPM88" s="8"/>
      <c r="SPN88" s="8"/>
      <c r="SPO88" s="9"/>
      <c r="SPP88" s="6"/>
      <c r="SPQ88" s="9"/>
      <c r="SPR88" s="6"/>
      <c r="SPS88" s="9"/>
      <c r="SPT88" s="44"/>
      <c r="SPV88" s="44"/>
      <c r="SPX88" s="33"/>
      <c r="SPZ88" s="33"/>
      <c r="SQB88" s="33"/>
      <c r="SQD88" s="33"/>
      <c r="SQF88"/>
      <c r="SQG88"/>
      <c r="SQH88"/>
      <c r="SQI88" s="3"/>
      <c r="SQL88" s="8"/>
      <c r="SQM88" s="9"/>
      <c r="SQN88" s="8"/>
      <c r="SQO88" s="8"/>
      <c r="SQP88" s="9"/>
      <c r="SQQ88" s="6"/>
      <c r="SQR88" s="9"/>
      <c r="SQS88" s="6"/>
      <c r="SQT88" s="9"/>
      <c r="SQU88" s="44"/>
      <c r="SQW88" s="44"/>
      <c r="SQY88" s="33"/>
      <c r="SRA88" s="33"/>
      <c r="SRC88" s="33"/>
      <c r="SRE88" s="33"/>
      <c r="SRG88"/>
      <c r="SRH88"/>
      <c r="SRI88"/>
      <c r="SRJ88" s="3"/>
      <c r="SRM88" s="8"/>
      <c r="SRN88" s="9"/>
      <c r="SRO88" s="8"/>
      <c r="SRP88" s="8"/>
      <c r="SRQ88" s="9"/>
      <c r="SRR88" s="6"/>
      <c r="SRS88" s="9"/>
      <c r="SRT88" s="6"/>
      <c r="SRU88" s="9"/>
      <c r="SRV88" s="44"/>
      <c r="SRX88" s="44"/>
      <c r="SRZ88" s="33"/>
      <c r="SSB88" s="33"/>
      <c r="SSD88" s="33"/>
      <c r="SSF88" s="33"/>
      <c r="SSH88"/>
      <c r="SSI88"/>
      <c r="SSJ88"/>
      <c r="SSK88" s="3"/>
      <c r="SSN88" s="8"/>
      <c r="SSO88" s="9"/>
      <c r="SSP88" s="8"/>
      <c r="SSQ88" s="8"/>
      <c r="SSR88" s="9"/>
      <c r="SSS88" s="6"/>
      <c r="SST88" s="9"/>
      <c r="SSU88" s="6"/>
      <c r="SSV88" s="9"/>
      <c r="SSW88" s="44"/>
      <c r="SSY88" s="44"/>
      <c r="STA88" s="33"/>
      <c r="STC88" s="33"/>
      <c r="STE88" s="33"/>
      <c r="STG88" s="33"/>
      <c r="STI88"/>
      <c r="STJ88"/>
      <c r="STK88"/>
      <c r="STL88" s="3"/>
      <c r="STO88" s="8"/>
      <c r="STP88" s="9"/>
      <c r="STQ88" s="8"/>
      <c r="STR88" s="8"/>
      <c r="STS88" s="9"/>
      <c r="STT88" s="6"/>
      <c r="STU88" s="9"/>
      <c r="STV88" s="6"/>
      <c r="STW88" s="9"/>
      <c r="STX88" s="44"/>
      <c r="STZ88" s="44"/>
      <c r="SUB88" s="33"/>
      <c r="SUD88" s="33"/>
      <c r="SUF88" s="33"/>
      <c r="SUH88" s="33"/>
      <c r="SUJ88"/>
      <c r="SUK88"/>
      <c r="SUL88"/>
      <c r="SUM88" s="3"/>
      <c r="SUP88" s="8"/>
      <c r="SUQ88" s="9"/>
      <c r="SUR88" s="8"/>
      <c r="SUS88" s="8"/>
      <c r="SUT88" s="9"/>
      <c r="SUU88" s="6"/>
      <c r="SUV88" s="9"/>
      <c r="SUW88" s="6"/>
      <c r="SUX88" s="9"/>
      <c r="SUY88" s="44"/>
      <c r="SVA88" s="44"/>
      <c r="SVC88" s="33"/>
      <c r="SVE88" s="33"/>
      <c r="SVG88" s="33"/>
      <c r="SVI88" s="33"/>
      <c r="SVK88"/>
      <c r="SVL88"/>
      <c r="SVM88"/>
      <c r="SVN88" s="3"/>
      <c r="SVQ88" s="8"/>
      <c r="SVR88" s="9"/>
      <c r="SVS88" s="8"/>
      <c r="SVT88" s="8"/>
      <c r="SVU88" s="9"/>
      <c r="SVV88" s="6"/>
      <c r="SVW88" s="9"/>
      <c r="SVX88" s="6"/>
      <c r="SVY88" s="9"/>
      <c r="SVZ88" s="44"/>
      <c r="SWB88" s="44"/>
      <c r="SWD88" s="33"/>
      <c r="SWF88" s="33"/>
      <c r="SWH88" s="33"/>
      <c r="SWJ88" s="33"/>
      <c r="SWL88"/>
      <c r="SWM88"/>
      <c r="SWN88"/>
      <c r="SWO88" s="3"/>
      <c r="SWR88" s="8"/>
      <c r="SWS88" s="9"/>
      <c r="SWT88" s="8"/>
      <c r="SWU88" s="8"/>
      <c r="SWV88" s="9"/>
      <c r="SWW88" s="6"/>
      <c r="SWX88" s="9"/>
      <c r="SWY88" s="6"/>
      <c r="SWZ88" s="9"/>
      <c r="SXA88" s="44"/>
      <c r="SXC88" s="44"/>
      <c r="SXE88" s="33"/>
      <c r="SXG88" s="33"/>
      <c r="SXI88" s="33"/>
      <c r="SXK88" s="33"/>
      <c r="SXM88"/>
      <c r="SXN88"/>
      <c r="SXO88"/>
      <c r="SXP88" s="3"/>
      <c r="SXS88" s="8"/>
      <c r="SXT88" s="9"/>
      <c r="SXU88" s="8"/>
      <c r="SXV88" s="8"/>
      <c r="SXW88" s="9"/>
      <c r="SXX88" s="6"/>
      <c r="SXY88" s="9"/>
      <c r="SXZ88" s="6"/>
      <c r="SYA88" s="9"/>
      <c r="SYB88" s="44"/>
      <c r="SYD88" s="44"/>
      <c r="SYF88" s="33"/>
      <c r="SYH88" s="33"/>
      <c r="SYJ88" s="33"/>
      <c r="SYL88" s="33"/>
      <c r="SYN88"/>
      <c r="SYO88"/>
      <c r="SYP88"/>
      <c r="SYQ88" s="3"/>
      <c r="SYT88" s="8"/>
      <c r="SYU88" s="9"/>
      <c r="SYV88" s="8"/>
      <c r="SYW88" s="8"/>
      <c r="SYX88" s="9"/>
      <c r="SYY88" s="6"/>
      <c r="SYZ88" s="9"/>
      <c r="SZA88" s="6"/>
      <c r="SZB88" s="9"/>
      <c r="SZC88" s="44"/>
      <c r="SZE88" s="44"/>
      <c r="SZG88" s="33"/>
      <c r="SZI88" s="33"/>
      <c r="SZK88" s="33"/>
      <c r="SZM88" s="33"/>
      <c r="SZO88"/>
      <c r="SZP88"/>
      <c r="SZQ88"/>
      <c r="SZR88" s="3"/>
      <c r="SZU88" s="8"/>
      <c r="SZV88" s="9"/>
      <c r="SZW88" s="8"/>
      <c r="SZX88" s="8"/>
      <c r="SZY88" s="9"/>
      <c r="SZZ88" s="6"/>
      <c r="TAA88" s="9"/>
      <c r="TAB88" s="6"/>
      <c r="TAC88" s="9"/>
      <c r="TAD88" s="44"/>
      <c r="TAF88" s="44"/>
      <c r="TAH88" s="33"/>
      <c r="TAJ88" s="33"/>
      <c r="TAL88" s="33"/>
      <c r="TAN88" s="33"/>
      <c r="TAP88"/>
      <c r="TAQ88"/>
      <c r="TAR88"/>
      <c r="TAS88" s="3"/>
      <c r="TAV88" s="8"/>
      <c r="TAW88" s="9"/>
      <c r="TAX88" s="8"/>
      <c r="TAY88" s="8"/>
      <c r="TAZ88" s="9"/>
      <c r="TBA88" s="6"/>
      <c r="TBB88" s="9"/>
      <c r="TBC88" s="6"/>
      <c r="TBD88" s="9"/>
      <c r="TBE88" s="44"/>
      <c r="TBG88" s="44"/>
      <c r="TBI88" s="33"/>
      <c r="TBK88" s="33"/>
      <c r="TBM88" s="33"/>
      <c r="TBO88" s="33"/>
      <c r="TBQ88"/>
      <c r="TBR88"/>
      <c r="TBS88"/>
      <c r="TBT88" s="3"/>
      <c r="TBW88" s="8"/>
      <c r="TBX88" s="9"/>
      <c r="TBY88" s="8"/>
      <c r="TBZ88" s="8"/>
      <c r="TCA88" s="9"/>
      <c r="TCB88" s="6"/>
      <c r="TCC88" s="9"/>
      <c r="TCD88" s="6"/>
      <c r="TCE88" s="9"/>
      <c r="TCF88" s="44"/>
      <c r="TCH88" s="44"/>
      <c r="TCJ88" s="33"/>
      <c r="TCL88" s="33"/>
      <c r="TCN88" s="33"/>
      <c r="TCP88" s="33"/>
      <c r="TCR88"/>
      <c r="TCS88"/>
      <c r="TCT88"/>
      <c r="TCU88" s="3"/>
      <c r="TCX88" s="8"/>
      <c r="TCY88" s="9"/>
      <c r="TCZ88" s="8"/>
      <c r="TDA88" s="8"/>
      <c r="TDB88" s="9"/>
      <c r="TDC88" s="6"/>
      <c r="TDD88" s="9"/>
      <c r="TDE88" s="6"/>
      <c r="TDF88" s="9"/>
      <c r="TDG88" s="44"/>
      <c r="TDI88" s="44"/>
      <c r="TDK88" s="33"/>
      <c r="TDM88" s="33"/>
      <c r="TDO88" s="33"/>
      <c r="TDQ88" s="33"/>
      <c r="TDS88"/>
      <c r="TDT88"/>
      <c r="TDU88"/>
      <c r="TDV88" s="3"/>
      <c r="TDY88" s="8"/>
      <c r="TDZ88" s="9"/>
      <c r="TEA88" s="8"/>
      <c r="TEB88" s="8"/>
      <c r="TEC88" s="9"/>
      <c r="TED88" s="6"/>
      <c r="TEE88" s="9"/>
      <c r="TEF88" s="6"/>
      <c r="TEG88" s="9"/>
      <c r="TEH88" s="44"/>
      <c r="TEJ88" s="44"/>
      <c r="TEL88" s="33"/>
      <c r="TEN88" s="33"/>
      <c r="TEP88" s="33"/>
      <c r="TER88" s="33"/>
      <c r="TET88"/>
      <c r="TEU88"/>
      <c r="TEV88"/>
      <c r="TEW88" s="3"/>
      <c r="TEZ88" s="8"/>
      <c r="TFA88" s="9"/>
      <c r="TFB88" s="8"/>
      <c r="TFC88" s="8"/>
      <c r="TFD88" s="9"/>
      <c r="TFE88" s="6"/>
      <c r="TFF88" s="9"/>
      <c r="TFG88" s="6"/>
      <c r="TFH88" s="9"/>
      <c r="TFI88" s="44"/>
      <c r="TFK88" s="44"/>
      <c r="TFM88" s="33"/>
      <c r="TFO88" s="33"/>
      <c r="TFQ88" s="33"/>
      <c r="TFS88" s="33"/>
      <c r="TFU88"/>
      <c r="TFV88"/>
      <c r="TFW88"/>
      <c r="TFX88" s="3"/>
      <c r="TGA88" s="8"/>
      <c r="TGB88" s="9"/>
      <c r="TGC88" s="8"/>
      <c r="TGD88" s="8"/>
      <c r="TGE88" s="9"/>
      <c r="TGF88" s="6"/>
      <c r="TGG88" s="9"/>
      <c r="TGH88" s="6"/>
      <c r="TGI88" s="9"/>
      <c r="TGJ88" s="44"/>
      <c r="TGL88" s="44"/>
      <c r="TGN88" s="33"/>
      <c r="TGP88" s="33"/>
      <c r="TGR88" s="33"/>
      <c r="TGT88" s="33"/>
      <c r="TGV88"/>
      <c r="TGW88"/>
      <c r="TGX88"/>
      <c r="TGY88" s="3"/>
      <c r="THB88" s="8"/>
      <c r="THC88" s="9"/>
      <c r="THD88" s="8"/>
      <c r="THE88" s="8"/>
      <c r="THF88" s="9"/>
      <c r="THG88" s="6"/>
      <c r="THH88" s="9"/>
      <c r="THI88" s="6"/>
      <c r="THJ88" s="9"/>
      <c r="THK88" s="44"/>
      <c r="THM88" s="44"/>
      <c r="THO88" s="33"/>
      <c r="THQ88" s="33"/>
      <c r="THS88" s="33"/>
      <c r="THU88" s="33"/>
      <c r="THW88"/>
      <c r="THX88"/>
      <c r="THY88"/>
      <c r="THZ88" s="3"/>
      <c r="TIC88" s="8"/>
      <c r="TID88" s="9"/>
      <c r="TIE88" s="8"/>
      <c r="TIF88" s="8"/>
      <c r="TIG88" s="9"/>
      <c r="TIH88" s="6"/>
      <c r="TII88" s="9"/>
      <c r="TIJ88" s="6"/>
      <c r="TIK88" s="9"/>
      <c r="TIL88" s="44"/>
      <c r="TIN88" s="44"/>
      <c r="TIP88" s="33"/>
      <c r="TIR88" s="33"/>
      <c r="TIT88" s="33"/>
      <c r="TIV88" s="33"/>
      <c r="TIX88"/>
      <c r="TIY88"/>
      <c r="TIZ88"/>
      <c r="TJA88" s="3"/>
      <c r="TJD88" s="8"/>
      <c r="TJE88" s="9"/>
      <c r="TJF88" s="8"/>
      <c r="TJG88" s="8"/>
      <c r="TJH88" s="9"/>
      <c r="TJI88" s="6"/>
      <c r="TJJ88" s="9"/>
      <c r="TJK88" s="6"/>
      <c r="TJL88" s="9"/>
      <c r="TJM88" s="44"/>
      <c r="TJO88" s="44"/>
      <c r="TJQ88" s="33"/>
      <c r="TJS88" s="33"/>
      <c r="TJU88" s="33"/>
      <c r="TJW88" s="33"/>
      <c r="TJY88"/>
      <c r="TJZ88"/>
      <c r="TKA88"/>
      <c r="TKB88" s="3"/>
      <c r="TKE88" s="8"/>
      <c r="TKF88" s="9"/>
      <c r="TKG88" s="8"/>
      <c r="TKH88" s="8"/>
      <c r="TKI88" s="9"/>
      <c r="TKJ88" s="6"/>
      <c r="TKK88" s="9"/>
      <c r="TKL88" s="6"/>
      <c r="TKM88" s="9"/>
      <c r="TKN88" s="44"/>
      <c r="TKP88" s="44"/>
      <c r="TKR88" s="33"/>
      <c r="TKT88" s="33"/>
      <c r="TKV88" s="33"/>
      <c r="TKX88" s="33"/>
      <c r="TKZ88"/>
      <c r="TLA88"/>
      <c r="TLB88"/>
      <c r="TLC88" s="3"/>
      <c r="TLF88" s="8"/>
      <c r="TLG88" s="9"/>
      <c r="TLH88" s="8"/>
      <c r="TLI88" s="8"/>
      <c r="TLJ88" s="9"/>
      <c r="TLK88" s="6"/>
      <c r="TLL88" s="9"/>
      <c r="TLM88" s="6"/>
      <c r="TLN88" s="9"/>
      <c r="TLO88" s="44"/>
      <c r="TLQ88" s="44"/>
      <c r="TLS88" s="33"/>
      <c r="TLU88" s="33"/>
      <c r="TLW88" s="33"/>
      <c r="TLY88" s="33"/>
      <c r="TMA88"/>
      <c r="TMB88"/>
      <c r="TMC88"/>
      <c r="TMD88" s="3"/>
      <c r="TMG88" s="8"/>
      <c r="TMH88" s="9"/>
      <c r="TMI88" s="8"/>
      <c r="TMJ88" s="8"/>
      <c r="TMK88" s="9"/>
      <c r="TML88" s="6"/>
      <c r="TMM88" s="9"/>
      <c r="TMN88" s="6"/>
      <c r="TMO88" s="9"/>
      <c r="TMP88" s="44"/>
      <c r="TMR88" s="44"/>
      <c r="TMT88" s="33"/>
      <c r="TMV88" s="33"/>
      <c r="TMX88" s="33"/>
      <c r="TMZ88" s="33"/>
      <c r="TNB88"/>
      <c r="TNC88"/>
      <c r="TND88"/>
      <c r="TNE88" s="3"/>
      <c r="TNH88" s="8"/>
      <c r="TNI88" s="9"/>
      <c r="TNJ88" s="8"/>
      <c r="TNK88" s="8"/>
      <c r="TNL88" s="9"/>
      <c r="TNM88" s="6"/>
      <c r="TNN88" s="9"/>
      <c r="TNO88" s="6"/>
      <c r="TNP88" s="9"/>
      <c r="TNQ88" s="44"/>
      <c r="TNS88" s="44"/>
      <c r="TNU88" s="33"/>
      <c r="TNW88" s="33"/>
      <c r="TNY88" s="33"/>
      <c r="TOA88" s="33"/>
      <c r="TOC88"/>
      <c r="TOD88"/>
      <c r="TOE88"/>
      <c r="TOF88" s="3"/>
      <c r="TOI88" s="8"/>
      <c r="TOJ88" s="9"/>
      <c r="TOK88" s="8"/>
      <c r="TOL88" s="8"/>
      <c r="TOM88" s="9"/>
      <c r="TON88" s="6"/>
      <c r="TOO88" s="9"/>
      <c r="TOP88" s="6"/>
      <c r="TOQ88" s="9"/>
      <c r="TOR88" s="44"/>
      <c r="TOT88" s="44"/>
      <c r="TOV88" s="33"/>
      <c r="TOX88" s="33"/>
      <c r="TOZ88" s="33"/>
      <c r="TPB88" s="33"/>
      <c r="TPD88"/>
      <c r="TPE88"/>
      <c r="TPF88"/>
      <c r="TPG88" s="3"/>
      <c r="TPJ88" s="8"/>
      <c r="TPK88" s="9"/>
      <c r="TPL88" s="8"/>
      <c r="TPM88" s="8"/>
      <c r="TPN88" s="9"/>
      <c r="TPO88" s="6"/>
      <c r="TPP88" s="9"/>
      <c r="TPQ88" s="6"/>
      <c r="TPR88" s="9"/>
      <c r="TPS88" s="44"/>
      <c r="TPU88" s="44"/>
      <c r="TPW88" s="33"/>
      <c r="TPY88" s="33"/>
      <c r="TQA88" s="33"/>
      <c r="TQC88" s="33"/>
      <c r="TQE88"/>
      <c r="TQF88"/>
      <c r="TQG88"/>
      <c r="TQH88" s="3"/>
      <c r="TQK88" s="8"/>
      <c r="TQL88" s="9"/>
      <c r="TQM88" s="8"/>
      <c r="TQN88" s="8"/>
      <c r="TQO88" s="9"/>
      <c r="TQP88" s="6"/>
      <c r="TQQ88" s="9"/>
      <c r="TQR88" s="6"/>
      <c r="TQS88" s="9"/>
      <c r="TQT88" s="44"/>
      <c r="TQV88" s="44"/>
      <c r="TQX88" s="33"/>
      <c r="TQZ88" s="33"/>
      <c r="TRB88" s="33"/>
      <c r="TRD88" s="33"/>
      <c r="TRF88"/>
      <c r="TRG88"/>
      <c r="TRH88"/>
      <c r="TRI88" s="3"/>
      <c r="TRL88" s="8"/>
      <c r="TRM88" s="9"/>
      <c r="TRN88" s="8"/>
      <c r="TRO88" s="8"/>
      <c r="TRP88" s="9"/>
      <c r="TRQ88" s="6"/>
      <c r="TRR88" s="9"/>
      <c r="TRS88" s="6"/>
      <c r="TRT88" s="9"/>
      <c r="TRU88" s="44"/>
      <c r="TRW88" s="44"/>
      <c r="TRY88" s="33"/>
      <c r="TSA88" s="33"/>
      <c r="TSC88" s="33"/>
      <c r="TSE88" s="33"/>
      <c r="TSG88"/>
      <c r="TSH88"/>
      <c r="TSI88"/>
      <c r="TSJ88" s="3"/>
      <c r="TSM88" s="8"/>
      <c r="TSN88" s="9"/>
      <c r="TSO88" s="8"/>
      <c r="TSP88" s="8"/>
      <c r="TSQ88" s="9"/>
      <c r="TSR88" s="6"/>
      <c r="TSS88" s="9"/>
      <c r="TST88" s="6"/>
      <c r="TSU88" s="9"/>
      <c r="TSV88" s="44"/>
      <c r="TSX88" s="44"/>
      <c r="TSZ88" s="33"/>
      <c r="TTB88" s="33"/>
      <c r="TTD88" s="33"/>
      <c r="TTF88" s="33"/>
      <c r="TTH88"/>
      <c r="TTI88"/>
      <c r="TTJ88"/>
      <c r="TTK88" s="3"/>
      <c r="TTN88" s="8"/>
      <c r="TTO88" s="9"/>
      <c r="TTP88" s="8"/>
      <c r="TTQ88" s="8"/>
      <c r="TTR88" s="9"/>
      <c r="TTS88" s="6"/>
      <c r="TTT88" s="9"/>
      <c r="TTU88" s="6"/>
      <c r="TTV88" s="9"/>
      <c r="TTW88" s="44"/>
      <c r="TTY88" s="44"/>
      <c r="TUA88" s="33"/>
      <c r="TUC88" s="33"/>
      <c r="TUE88" s="33"/>
      <c r="TUG88" s="33"/>
      <c r="TUI88"/>
      <c r="TUJ88"/>
      <c r="TUK88"/>
      <c r="TUL88" s="3"/>
      <c r="TUO88" s="8"/>
      <c r="TUP88" s="9"/>
      <c r="TUQ88" s="8"/>
      <c r="TUR88" s="8"/>
      <c r="TUS88" s="9"/>
      <c r="TUT88" s="6"/>
      <c r="TUU88" s="9"/>
      <c r="TUV88" s="6"/>
      <c r="TUW88" s="9"/>
      <c r="TUX88" s="44"/>
      <c r="TUZ88" s="44"/>
      <c r="TVB88" s="33"/>
      <c r="TVD88" s="33"/>
      <c r="TVF88" s="33"/>
      <c r="TVH88" s="33"/>
      <c r="TVJ88"/>
      <c r="TVK88"/>
      <c r="TVL88"/>
      <c r="TVM88" s="3"/>
      <c r="TVP88" s="8"/>
      <c r="TVQ88" s="9"/>
      <c r="TVR88" s="8"/>
      <c r="TVS88" s="8"/>
      <c r="TVT88" s="9"/>
      <c r="TVU88" s="6"/>
      <c r="TVV88" s="9"/>
      <c r="TVW88" s="6"/>
      <c r="TVX88" s="9"/>
      <c r="TVY88" s="44"/>
      <c r="TWA88" s="44"/>
      <c r="TWC88" s="33"/>
      <c r="TWE88" s="33"/>
      <c r="TWG88" s="33"/>
      <c r="TWI88" s="33"/>
      <c r="TWK88"/>
      <c r="TWL88"/>
      <c r="TWM88"/>
      <c r="TWN88" s="3"/>
      <c r="TWQ88" s="8"/>
      <c r="TWR88" s="9"/>
      <c r="TWS88" s="8"/>
      <c r="TWT88" s="8"/>
      <c r="TWU88" s="9"/>
      <c r="TWV88" s="6"/>
      <c r="TWW88" s="9"/>
      <c r="TWX88" s="6"/>
      <c r="TWY88" s="9"/>
      <c r="TWZ88" s="44"/>
      <c r="TXB88" s="44"/>
      <c r="TXD88" s="33"/>
      <c r="TXF88" s="33"/>
      <c r="TXH88" s="33"/>
      <c r="TXJ88" s="33"/>
      <c r="TXL88"/>
      <c r="TXM88"/>
      <c r="TXN88"/>
      <c r="TXO88" s="3"/>
      <c r="TXR88" s="8"/>
      <c r="TXS88" s="9"/>
      <c r="TXT88" s="8"/>
      <c r="TXU88" s="8"/>
      <c r="TXV88" s="9"/>
      <c r="TXW88" s="6"/>
      <c r="TXX88" s="9"/>
      <c r="TXY88" s="6"/>
      <c r="TXZ88" s="9"/>
      <c r="TYA88" s="44"/>
      <c r="TYC88" s="44"/>
      <c r="TYE88" s="33"/>
      <c r="TYG88" s="33"/>
      <c r="TYI88" s="33"/>
      <c r="TYK88" s="33"/>
      <c r="TYM88"/>
      <c r="TYN88"/>
      <c r="TYO88"/>
      <c r="TYP88" s="3"/>
      <c r="TYS88" s="8"/>
      <c r="TYT88" s="9"/>
      <c r="TYU88" s="8"/>
      <c r="TYV88" s="8"/>
      <c r="TYW88" s="9"/>
      <c r="TYX88" s="6"/>
      <c r="TYY88" s="9"/>
      <c r="TYZ88" s="6"/>
      <c r="TZA88" s="9"/>
      <c r="TZB88" s="44"/>
      <c r="TZD88" s="44"/>
      <c r="TZF88" s="33"/>
      <c r="TZH88" s="33"/>
      <c r="TZJ88" s="33"/>
      <c r="TZL88" s="33"/>
      <c r="TZN88"/>
      <c r="TZO88"/>
      <c r="TZP88"/>
      <c r="TZQ88" s="3"/>
      <c r="TZT88" s="8"/>
      <c r="TZU88" s="9"/>
      <c r="TZV88" s="8"/>
      <c r="TZW88" s="8"/>
      <c r="TZX88" s="9"/>
      <c r="TZY88" s="6"/>
      <c r="TZZ88" s="9"/>
      <c r="UAA88" s="6"/>
      <c r="UAB88" s="9"/>
      <c r="UAC88" s="44"/>
      <c r="UAE88" s="44"/>
      <c r="UAG88" s="33"/>
      <c r="UAI88" s="33"/>
      <c r="UAK88" s="33"/>
      <c r="UAM88" s="33"/>
      <c r="UAO88"/>
      <c r="UAP88"/>
      <c r="UAQ88"/>
      <c r="UAR88" s="3"/>
      <c r="UAU88" s="8"/>
      <c r="UAV88" s="9"/>
      <c r="UAW88" s="8"/>
      <c r="UAX88" s="8"/>
      <c r="UAY88" s="9"/>
      <c r="UAZ88" s="6"/>
      <c r="UBA88" s="9"/>
      <c r="UBB88" s="6"/>
      <c r="UBC88" s="9"/>
      <c r="UBD88" s="44"/>
      <c r="UBF88" s="44"/>
      <c r="UBH88" s="33"/>
      <c r="UBJ88" s="33"/>
      <c r="UBL88" s="33"/>
      <c r="UBN88" s="33"/>
      <c r="UBP88"/>
      <c r="UBQ88"/>
      <c r="UBR88"/>
      <c r="UBS88" s="3"/>
      <c r="UBV88" s="8"/>
      <c r="UBW88" s="9"/>
      <c r="UBX88" s="8"/>
      <c r="UBY88" s="8"/>
      <c r="UBZ88" s="9"/>
      <c r="UCA88" s="6"/>
      <c r="UCB88" s="9"/>
      <c r="UCC88" s="6"/>
      <c r="UCD88" s="9"/>
      <c r="UCE88" s="44"/>
      <c r="UCG88" s="44"/>
      <c r="UCI88" s="33"/>
      <c r="UCK88" s="33"/>
      <c r="UCM88" s="33"/>
      <c r="UCO88" s="33"/>
      <c r="UCQ88"/>
      <c r="UCR88"/>
      <c r="UCS88"/>
      <c r="UCT88" s="3"/>
      <c r="UCW88" s="8"/>
      <c r="UCX88" s="9"/>
      <c r="UCY88" s="8"/>
      <c r="UCZ88" s="8"/>
      <c r="UDA88" s="9"/>
      <c r="UDB88" s="6"/>
      <c r="UDC88" s="9"/>
      <c r="UDD88" s="6"/>
      <c r="UDE88" s="9"/>
      <c r="UDF88" s="44"/>
      <c r="UDH88" s="44"/>
      <c r="UDJ88" s="33"/>
      <c r="UDL88" s="33"/>
      <c r="UDN88" s="33"/>
      <c r="UDP88" s="33"/>
      <c r="UDR88"/>
      <c r="UDS88"/>
      <c r="UDT88"/>
      <c r="UDU88" s="3"/>
      <c r="UDX88" s="8"/>
      <c r="UDY88" s="9"/>
      <c r="UDZ88" s="8"/>
      <c r="UEA88" s="8"/>
      <c r="UEB88" s="9"/>
      <c r="UEC88" s="6"/>
      <c r="UED88" s="9"/>
      <c r="UEE88" s="6"/>
      <c r="UEF88" s="9"/>
      <c r="UEG88" s="44"/>
      <c r="UEI88" s="44"/>
      <c r="UEK88" s="33"/>
      <c r="UEM88" s="33"/>
      <c r="UEO88" s="33"/>
      <c r="UEQ88" s="33"/>
      <c r="UES88"/>
      <c r="UET88"/>
      <c r="UEU88"/>
      <c r="UEV88" s="3"/>
      <c r="UEY88" s="8"/>
      <c r="UEZ88" s="9"/>
      <c r="UFA88" s="8"/>
      <c r="UFB88" s="8"/>
      <c r="UFC88" s="9"/>
      <c r="UFD88" s="6"/>
      <c r="UFE88" s="9"/>
      <c r="UFF88" s="6"/>
      <c r="UFG88" s="9"/>
      <c r="UFH88" s="44"/>
      <c r="UFJ88" s="44"/>
      <c r="UFL88" s="33"/>
      <c r="UFN88" s="33"/>
      <c r="UFP88" s="33"/>
      <c r="UFR88" s="33"/>
      <c r="UFT88"/>
      <c r="UFU88"/>
      <c r="UFV88"/>
      <c r="UFW88" s="3"/>
      <c r="UFZ88" s="8"/>
      <c r="UGA88" s="9"/>
      <c r="UGB88" s="8"/>
      <c r="UGC88" s="8"/>
      <c r="UGD88" s="9"/>
      <c r="UGE88" s="6"/>
      <c r="UGF88" s="9"/>
      <c r="UGG88" s="6"/>
      <c r="UGH88" s="9"/>
      <c r="UGI88" s="44"/>
      <c r="UGK88" s="44"/>
      <c r="UGM88" s="33"/>
      <c r="UGO88" s="33"/>
      <c r="UGQ88" s="33"/>
      <c r="UGS88" s="33"/>
      <c r="UGU88"/>
      <c r="UGV88"/>
      <c r="UGW88"/>
      <c r="UGX88" s="3"/>
      <c r="UHA88" s="8"/>
      <c r="UHB88" s="9"/>
      <c r="UHC88" s="8"/>
      <c r="UHD88" s="8"/>
      <c r="UHE88" s="9"/>
      <c r="UHF88" s="6"/>
      <c r="UHG88" s="9"/>
      <c r="UHH88" s="6"/>
      <c r="UHI88" s="9"/>
      <c r="UHJ88" s="44"/>
      <c r="UHL88" s="44"/>
      <c r="UHN88" s="33"/>
      <c r="UHP88" s="33"/>
      <c r="UHR88" s="33"/>
      <c r="UHT88" s="33"/>
      <c r="UHV88"/>
      <c r="UHW88"/>
      <c r="UHX88"/>
      <c r="UHY88" s="3"/>
      <c r="UIB88" s="8"/>
      <c r="UIC88" s="9"/>
      <c r="UID88" s="8"/>
      <c r="UIE88" s="8"/>
      <c r="UIF88" s="9"/>
      <c r="UIG88" s="6"/>
      <c r="UIH88" s="9"/>
      <c r="UII88" s="6"/>
      <c r="UIJ88" s="9"/>
      <c r="UIK88" s="44"/>
      <c r="UIM88" s="44"/>
      <c r="UIO88" s="33"/>
      <c r="UIQ88" s="33"/>
      <c r="UIS88" s="33"/>
      <c r="UIU88" s="33"/>
      <c r="UIW88"/>
      <c r="UIX88"/>
      <c r="UIY88"/>
      <c r="UIZ88" s="3"/>
      <c r="UJC88" s="8"/>
      <c r="UJD88" s="9"/>
      <c r="UJE88" s="8"/>
      <c r="UJF88" s="8"/>
      <c r="UJG88" s="9"/>
      <c r="UJH88" s="6"/>
      <c r="UJI88" s="9"/>
      <c r="UJJ88" s="6"/>
      <c r="UJK88" s="9"/>
      <c r="UJL88" s="44"/>
      <c r="UJN88" s="44"/>
      <c r="UJP88" s="33"/>
      <c r="UJR88" s="33"/>
      <c r="UJT88" s="33"/>
      <c r="UJV88" s="33"/>
      <c r="UJX88"/>
      <c r="UJY88"/>
      <c r="UJZ88"/>
      <c r="UKA88" s="3"/>
      <c r="UKD88" s="8"/>
      <c r="UKE88" s="9"/>
      <c r="UKF88" s="8"/>
      <c r="UKG88" s="8"/>
      <c r="UKH88" s="9"/>
      <c r="UKI88" s="6"/>
      <c r="UKJ88" s="9"/>
      <c r="UKK88" s="6"/>
      <c r="UKL88" s="9"/>
      <c r="UKM88" s="44"/>
      <c r="UKO88" s="44"/>
      <c r="UKQ88" s="33"/>
      <c r="UKS88" s="33"/>
      <c r="UKU88" s="33"/>
      <c r="UKW88" s="33"/>
      <c r="UKY88"/>
      <c r="UKZ88"/>
      <c r="ULA88"/>
      <c r="ULB88" s="3"/>
      <c r="ULE88" s="8"/>
      <c r="ULF88" s="9"/>
      <c r="ULG88" s="8"/>
      <c r="ULH88" s="8"/>
      <c r="ULI88" s="9"/>
      <c r="ULJ88" s="6"/>
      <c r="ULK88" s="9"/>
      <c r="ULL88" s="6"/>
      <c r="ULM88" s="9"/>
      <c r="ULN88" s="44"/>
      <c r="ULP88" s="44"/>
      <c r="ULR88" s="33"/>
      <c r="ULT88" s="33"/>
      <c r="ULV88" s="33"/>
      <c r="ULX88" s="33"/>
      <c r="ULZ88"/>
      <c r="UMA88"/>
      <c r="UMB88"/>
      <c r="UMC88" s="3"/>
      <c r="UMF88" s="8"/>
      <c r="UMG88" s="9"/>
      <c r="UMH88" s="8"/>
      <c r="UMI88" s="8"/>
      <c r="UMJ88" s="9"/>
      <c r="UMK88" s="6"/>
      <c r="UML88" s="9"/>
      <c r="UMM88" s="6"/>
      <c r="UMN88" s="9"/>
      <c r="UMO88" s="44"/>
      <c r="UMQ88" s="44"/>
      <c r="UMS88" s="33"/>
      <c r="UMU88" s="33"/>
      <c r="UMW88" s="33"/>
      <c r="UMY88" s="33"/>
      <c r="UNA88"/>
      <c r="UNB88"/>
      <c r="UNC88"/>
      <c r="UND88" s="3"/>
      <c r="UNG88" s="8"/>
      <c r="UNH88" s="9"/>
      <c r="UNI88" s="8"/>
      <c r="UNJ88" s="8"/>
      <c r="UNK88" s="9"/>
      <c r="UNL88" s="6"/>
      <c r="UNM88" s="9"/>
      <c r="UNN88" s="6"/>
      <c r="UNO88" s="9"/>
      <c r="UNP88" s="44"/>
      <c r="UNR88" s="44"/>
      <c r="UNT88" s="33"/>
      <c r="UNV88" s="33"/>
      <c r="UNX88" s="33"/>
      <c r="UNZ88" s="33"/>
      <c r="UOB88"/>
      <c r="UOC88"/>
      <c r="UOD88"/>
      <c r="UOE88" s="3"/>
      <c r="UOH88" s="8"/>
      <c r="UOI88" s="9"/>
      <c r="UOJ88" s="8"/>
      <c r="UOK88" s="8"/>
      <c r="UOL88" s="9"/>
      <c r="UOM88" s="6"/>
      <c r="UON88" s="9"/>
      <c r="UOO88" s="6"/>
      <c r="UOP88" s="9"/>
      <c r="UOQ88" s="44"/>
      <c r="UOS88" s="44"/>
      <c r="UOU88" s="33"/>
      <c r="UOW88" s="33"/>
      <c r="UOY88" s="33"/>
      <c r="UPA88" s="33"/>
      <c r="UPC88"/>
      <c r="UPD88"/>
      <c r="UPE88"/>
      <c r="UPF88" s="3"/>
      <c r="UPI88" s="8"/>
      <c r="UPJ88" s="9"/>
      <c r="UPK88" s="8"/>
      <c r="UPL88" s="8"/>
      <c r="UPM88" s="9"/>
      <c r="UPN88" s="6"/>
      <c r="UPO88" s="9"/>
      <c r="UPP88" s="6"/>
      <c r="UPQ88" s="9"/>
      <c r="UPR88" s="44"/>
      <c r="UPT88" s="44"/>
      <c r="UPV88" s="33"/>
      <c r="UPX88" s="33"/>
      <c r="UPZ88" s="33"/>
      <c r="UQB88" s="33"/>
      <c r="UQD88"/>
      <c r="UQE88"/>
      <c r="UQF88"/>
      <c r="UQG88" s="3"/>
      <c r="UQJ88" s="8"/>
      <c r="UQK88" s="9"/>
      <c r="UQL88" s="8"/>
      <c r="UQM88" s="8"/>
      <c r="UQN88" s="9"/>
      <c r="UQO88" s="6"/>
      <c r="UQP88" s="9"/>
      <c r="UQQ88" s="6"/>
      <c r="UQR88" s="9"/>
      <c r="UQS88" s="44"/>
      <c r="UQU88" s="44"/>
      <c r="UQW88" s="33"/>
      <c r="UQY88" s="33"/>
      <c r="URA88" s="33"/>
      <c r="URC88" s="33"/>
      <c r="URE88"/>
      <c r="URF88"/>
      <c r="URG88"/>
      <c r="URH88" s="3"/>
      <c r="URK88" s="8"/>
      <c r="URL88" s="9"/>
      <c r="URM88" s="8"/>
      <c r="URN88" s="8"/>
      <c r="URO88" s="9"/>
      <c r="URP88" s="6"/>
      <c r="URQ88" s="9"/>
      <c r="URR88" s="6"/>
      <c r="URS88" s="9"/>
      <c r="URT88" s="44"/>
      <c r="URV88" s="44"/>
      <c r="URX88" s="33"/>
      <c r="URZ88" s="33"/>
      <c r="USB88" s="33"/>
      <c r="USD88" s="33"/>
      <c r="USF88"/>
      <c r="USG88"/>
      <c r="USH88"/>
      <c r="USI88" s="3"/>
      <c r="USL88" s="8"/>
      <c r="USM88" s="9"/>
      <c r="USN88" s="8"/>
      <c r="USO88" s="8"/>
      <c r="USP88" s="9"/>
      <c r="USQ88" s="6"/>
      <c r="USR88" s="9"/>
      <c r="USS88" s="6"/>
      <c r="UST88" s="9"/>
      <c r="USU88" s="44"/>
      <c r="USW88" s="44"/>
      <c r="USY88" s="33"/>
      <c r="UTA88" s="33"/>
      <c r="UTC88" s="33"/>
      <c r="UTE88" s="33"/>
      <c r="UTG88"/>
      <c r="UTH88"/>
      <c r="UTI88"/>
      <c r="UTJ88" s="3"/>
      <c r="UTM88" s="8"/>
      <c r="UTN88" s="9"/>
      <c r="UTO88" s="8"/>
      <c r="UTP88" s="8"/>
      <c r="UTQ88" s="9"/>
      <c r="UTR88" s="6"/>
      <c r="UTS88" s="9"/>
      <c r="UTT88" s="6"/>
      <c r="UTU88" s="9"/>
      <c r="UTV88" s="44"/>
      <c r="UTX88" s="44"/>
      <c r="UTZ88" s="33"/>
      <c r="UUB88" s="33"/>
      <c r="UUD88" s="33"/>
      <c r="UUF88" s="33"/>
      <c r="UUH88"/>
      <c r="UUI88"/>
      <c r="UUJ88"/>
      <c r="UUK88" s="3"/>
      <c r="UUN88" s="8"/>
      <c r="UUO88" s="9"/>
      <c r="UUP88" s="8"/>
      <c r="UUQ88" s="8"/>
      <c r="UUR88" s="9"/>
      <c r="UUS88" s="6"/>
      <c r="UUT88" s="9"/>
      <c r="UUU88" s="6"/>
      <c r="UUV88" s="9"/>
      <c r="UUW88" s="44"/>
      <c r="UUY88" s="44"/>
      <c r="UVA88" s="33"/>
      <c r="UVC88" s="33"/>
      <c r="UVE88" s="33"/>
      <c r="UVG88" s="33"/>
      <c r="UVI88"/>
      <c r="UVJ88"/>
      <c r="UVK88"/>
      <c r="UVL88" s="3"/>
      <c r="UVO88" s="8"/>
      <c r="UVP88" s="9"/>
      <c r="UVQ88" s="8"/>
      <c r="UVR88" s="8"/>
      <c r="UVS88" s="9"/>
      <c r="UVT88" s="6"/>
      <c r="UVU88" s="9"/>
      <c r="UVV88" s="6"/>
      <c r="UVW88" s="9"/>
      <c r="UVX88" s="44"/>
      <c r="UVZ88" s="44"/>
      <c r="UWB88" s="33"/>
      <c r="UWD88" s="33"/>
      <c r="UWF88" s="33"/>
      <c r="UWH88" s="33"/>
      <c r="UWJ88"/>
      <c r="UWK88"/>
      <c r="UWL88"/>
      <c r="UWM88" s="3"/>
      <c r="UWP88" s="8"/>
      <c r="UWQ88" s="9"/>
      <c r="UWR88" s="8"/>
      <c r="UWS88" s="8"/>
      <c r="UWT88" s="9"/>
      <c r="UWU88" s="6"/>
      <c r="UWV88" s="9"/>
      <c r="UWW88" s="6"/>
      <c r="UWX88" s="9"/>
      <c r="UWY88" s="44"/>
      <c r="UXA88" s="44"/>
      <c r="UXC88" s="33"/>
      <c r="UXE88" s="33"/>
      <c r="UXG88" s="33"/>
      <c r="UXI88" s="33"/>
      <c r="UXK88"/>
      <c r="UXL88"/>
      <c r="UXM88"/>
      <c r="UXN88" s="3"/>
      <c r="UXQ88" s="8"/>
      <c r="UXR88" s="9"/>
      <c r="UXS88" s="8"/>
      <c r="UXT88" s="8"/>
      <c r="UXU88" s="9"/>
      <c r="UXV88" s="6"/>
      <c r="UXW88" s="9"/>
      <c r="UXX88" s="6"/>
      <c r="UXY88" s="9"/>
      <c r="UXZ88" s="44"/>
      <c r="UYB88" s="44"/>
      <c r="UYD88" s="33"/>
      <c r="UYF88" s="33"/>
      <c r="UYH88" s="33"/>
      <c r="UYJ88" s="33"/>
      <c r="UYL88"/>
      <c r="UYM88"/>
      <c r="UYN88"/>
      <c r="UYO88" s="3"/>
      <c r="UYR88" s="8"/>
      <c r="UYS88" s="9"/>
      <c r="UYT88" s="8"/>
      <c r="UYU88" s="8"/>
      <c r="UYV88" s="9"/>
      <c r="UYW88" s="6"/>
      <c r="UYX88" s="9"/>
      <c r="UYY88" s="6"/>
      <c r="UYZ88" s="9"/>
      <c r="UZA88" s="44"/>
      <c r="UZC88" s="44"/>
      <c r="UZE88" s="33"/>
      <c r="UZG88" s="33"/>
      <c r="UZI88" s="33"/>
      <c r="UZK88" s="33"/>
      <c r="UZM88"/>
      <c r="UZN88"/>
      <c r="UZO88"/>
      <c r="UZP88" s="3"/>
      <c r="UZS88" s="8"/>
      <c r="UZT88" s="9"/>
      <c r="UZU88" s="8"/>
      <c r="UZV88" s="8"/>
      <c r="UZW88" s="9"/>
      <c r="UZX88" s="6"/>
      <c r="UZY88" s="9"/>
      <c r="UZZ88" s="6"/>
      <c r="VAA88" s="9"/>
      <c r="VAB88" s="44"/>
      <c r="VAD88" s="44"/>
      <c r="VAF88" s="33"/>
      <c r="VAH88" s="33"/>
      <c r="VAJ88" s="33"/>
      <c r="VAL88" s="33"/>
      <c r="VAN88"/>
      <c r="VAO88"/>
      <c r="VAP88"/>
      <c r="VAQ88" s="3"/>
      <c r="VAT88" s="8"/>
      <c r="VAU88" s="9"/>
      <c r="VAV88" s="8"/>
      <c r="VAW88" s="8"/>
      <c r="VAX88" s="9"/>
      <c r="VAY88" s="6"/>
      <c r="VAZ88" s="9"/>
      <c r="VBA88" s="6"/>
      <c r="VBB88" s="9"/>
      <c r="VBC88" s="44"/>
      <c r="VBE88" s="44"/>
      <c r="VBG88" s="33"/>
      <c r="VBI88" s="33"/>
      <c r="VBK88" s="33"/>
      <c r="VBM88" s="33"/>
      <c r="VBO88"/>
      <c r="VBP88"/>
      <c r="VBQ88"/>
      <c r="VBR88" s="3"/>
      <c r="VBU88" s="8"/>
      <c r="VBV88" s="9"/>
      <c r="VBW88" s="8"/>
      <c r="VBX88" s="8"/>
      <c r="VBY88" s="9"/>
      <c r="VBZ88" s="6"/>
      <c r="VCA88" s="9"/>
      <c r="VCB88" s="6"/>
      <c r="VCC88" s="9"/>
      <c r="VCD88" s="44"/>
      <c r="VCF88" s="44"/>
      <c r="VCH88" s="33"/>
      <c r="VCJ88" s="33"/>
      <c r="VCL88" s="33"/>
      <c r="VCN88" s="33"/>
      <c r="VCP88"/>
      <c r="VCQ88"/>
      <c r="VCR88"/>
      <c r="VCS88" s="3"/>
      <c r="VCV88" s="8"/>
      <c r="VCW88" s="9"/>
      <c r="VCX88" s="8"/>
      <c r="VCY88" s="8"/>
      <c r="VCZ88" s="9"/>
      <c r="VDA88" s="6"/>
      <c r="VDB88" s="9"/>
      <c r="VDC88" s="6"/>
      <c r="VDD88" s="9"/>
      <c r="VDE88" s="44"/>
      <c r="VDG88" s="44"/>
      <c r="VDI88" s="33"/>
      <c r="VDK88" s="33"/>
      <c r="VDM88" s="33"/>
      <c r="VDO88" s="33"/>
      <c r="VDQ88"/>
      <c r="VDR88"/>
      <c r="VDS88"/>
      <c r="VDT88" s="3"/>
      <c r="VDW88" s="8"/>
      <c r="VDX88" s="9"/>
      <c r="VDY88" s="8"/>
      <c r="VDZ88" s="8"/>
      <c r="VEA88" s="9"/>
      <c r="VEB88" s="6"/>
      <c r="VEC88" s="9"/>
      <c r="VED88" s="6"/>
      <c r="VEE88" s="9"/>
      <c r="VEF88" s="44"/>
      <c r="VEH88" s="44"/>
      <c r="VEJ88" s="33"/>
      <c r="VEL88" s="33"/>
      <c r="VEN88" s="33"/>
      <c r="VEP88" s="33"/>
      <c r="VER88"/>
      <c r="VES88"/>
      <c r="VET88"/>
      <c r="VEU88" s="3"/>
      <c r="VEX88" s="8"/>
      <c r="VEY88" s="9"/>
      <c r="VEZ88" s="8"/>
      <c r="VFA88" s="8"/>
      <c r="VFB88" s="9"/>
      <c r="VFC88" s="6"/>
      <c r="VFD88" s="9"/>
      <c r="VFE88" s="6"/>
      <c r="VFF88" s="9"/>
      <c r="VFG88" s="44"/>
      <c r="VFI88" s="44"/>
      <c r="VFK88" s="33"/>
      <c r="VFM88" s="33"/>
      <c r="VFO88" s="33"/>
      <c r="VFQ88" s="33"/>
      <c r="VFS88"/>
      <c r="VFT88"/>
      <c r="VFU88"/>
      <c r="VFV88" s="3"/>
      <c r="VFY88" s="8"/>
      <c r="VFZ88" s="9"/>
      <c r="VGA88" s="8"/>
      <c r="VGB88" s="8"/>
      <c r="VGC88" s="9"/>
      <c r="VGD88" s="6"/>
      <c r="VGE88" s="9"/>
      <c r="VGF88" s="6"/>
      <c r="VGG88" s="9"/>
      <c r="VGH88" s="44"/>
      <c r="VGJ88" s="44"/>
      <c r="VGL88" s="33"/>
      <c r="VGN88" s="33"/>
      <c r="VGP88" s="33"/>
      <c r="VGR88" s="33"/>
      <c r="VGT88"/>
      <c r="VGU88"/>
      <c r="VGV88"/>
      <c r="VGW88" s="3"/>
      <c r="VGZ88" s="8"/>
      <c r="VHA88" s="9"/>
      <c r="VHB88" s="8"/>
      <c r="VHC88" s="8"/>
      <c r="VHD88" s="9"/>
      <c r="VHE88" s="6"/>
      <c r="VHF88" s="9"/>
      <c r="VHG88" s="6"/>
      <c r="VHH88" s="9"/>
      <c r="VHI88" s="44"/>
      <c r="VHK88" s="44"/>
      <c r="VHM88" s="33"/>
      <c r="VHO88" s="33"/>
      <c r="VHQ88" s="33"/>
      <c r="VHS88" s="33"/>
      <c r="VHU88"/>
      <c r="VHV88"/>
      <c r="VHW88"/>
      <c r="VHX88" s="3"/>
      <c r="VIA88" s="8"/>
      <c r="VIB88" s="9"/>
      <c r="VIC88" s="8"/>
      <c r="VID88" s="8"/>
      <c r="VIE88" s="9"/>
      <c r="VIF88" s="6"/>
      <c r="VIG88" s="9"/>
      <c r="VIH88" s="6"/>
      <c r="VII88" s="9"/>
      <c r="VIJ88" s="44"/>
      <c r="VIL88" s="44"/>
      <c r="VIN88" s="33"/>
      <c r="VIP88" s="33"/>
      <c r="VIR88" s="33"/>
      <c r="VIT88" s="33"/>
      <c r="VIV88"/>
      <c r="VIW88"/>
      <c r="VIX88"/>
      <c r="VIY88" s="3"/>
      <c r="VJB88" s="8"/>
      <c r="VJC88" s="9"/>
      <c r="VJD88" s="8"/>
      <c r="VJE88" s="8"/>
      <c r="VJF88" s="9"/>
      <c r="VJG88" s="6"/>
      <c r="VJH88" s="9"/>
      <c r="VJI88" s="6"/>
      <c r="VJJ88" s="9"/>
      <c r="VJK88" s="44"/>
      <c r="VJM88" s="44"/>
      <c r="VJO88" s="33"/>
      <c r="VJQ88" s="33"/>
      <c r="VJS88" s="33"/>
      <c r="VJU88" s="33"/>
      <c r="VJW88"/>
      <c r="VJX88"/>
      <c r="VJY88"/>
      <c r="VJZ88" s="3"/>
      <c r="VKC88" s="8"/>
      <c r="VKD88" s="9"/>
      <c r="VKE88" s="8"/>
      <c r="VKF88" s="8"/>
      <c r="VKG88" s="9"/>
      <c r="VKH88" s="6"/>
      <c r="VKI88" s="9"/>
      <c r="VKJ88" s="6"/>
      <c r="VKK88" s="9"/>
      <c r="VKL88" s="44"/>
      <c r="VKN88" s="44"/>
      <c r="VKP88" s="33"/>
      <c r="VKR88" s="33"/>
      <c r="VKT88" s="33"/>
      <c r="VKV88" s="33"/>
      <c r="VKX88"/>
      <c r="VKY88"/>
      <c r="VKZ88"/>
      <c r="VLA88" s="3"/>
      <c r="VLD88" s="8"/>
      <c r="VLE88" s="9"/>
      <c r="VLF88" s="8"/>
      <c r="VLG88" s="8"/>
      <c r="VLH88" s="9"/>
      <c r="VLI88" s="6"/>
      <c r="VLJ88" s="9"/>
      <c r="VLK88" s="6"/>
      <c r="VLL88" s="9"/>
      <c r="VLM88" s="44"/>
      <c r="VLO88" s="44"/>
      <c r="VLQ88" s="33"/>
      <c r="VLS88" s="33"/>
      <c r="VLU88" s="33"/>
      <c r="VLW88" s="33"/>
      <c r="VLY88"/>
      <c r="VLZ88"/>
      <c r="VMA88"/>
      <c r="VMB88" s="3"/>
      <c r="VME88" s="8"/>
      <c r="VMF88" s="9"/>
      <c r="VMG88" s="8"/>
      <c r="VMH88" s="8"/>
      <c r="VMI88" s="9"/>
      <c r="VMJ88" s="6"/>
      <c r="VMK88" s="9"/>
      <c r="VML88" s="6"/>
      <c r="VMM88" s="9"/>
      <c r="VMN88" s="44"/>
      <c r="VMP88" s="44"/>
      <c r="VMR88" s="33"/>
      <c r="VMT88" s="33"/>
      <c r="VMV88" s="33"/>
      <c r="VMX88" s="33"/>
      <c r="VMZ88"/>
      <c r="VNA88"/>
      <c r="VNB88"/>
      <c r="VNC88" s="3"/>
      <c r="VNF88" s="8"/>
      <c r="VNG88" s="9"/>
      <c r="VNH88" s="8"/>
      <c r="VNI88" s="8"/>
      <c r="VNJ88" s="9"/>
      <c r="VNK88" s="6"/>
      <c r="VNL88" s="9"/>
      <c r="VNM88" s="6"/>
      <c r="VNN88" s="9"/>
      <c r="VNO88" s="44"/>
      <c r="VNQ88" s="44"/>
      <c r="VNS88" s="33"/>
      <c r="VNU88" s="33"/>
      <c r="VNW88" s="33"/>
      <c r="VNY88" s="33"/>
      <c r="VOA88"/>
      <c r="VOB88"/>
      <c r="VOC88"/>
      <c r="VOD88" s="3"/>
      <c r="VOG88" s="8"/>
      <c r="VOH88" s="9"/>
      <c r="VOI88" s="8"/>
      <c r="VOJ88" s="8"/>
      <c r="VOK88" s="9"/>
      <c r="VOL88" s="6"/>
      <c r="VOM88" s="9"/>
      <c r="VON88" s="6"/>
      <c r="VOO88" s="9"/>
      <c r="VOP88" s="44"/>
      <c r="VOR88" s="44"/>
      <c r="VOT88" s="33"/>
      <c r="VOV88" s="33"/>
      <c r="VOX88" s="33"/>
      <c r="VOZ88" s="33"/>
      <c r="VPB88"/>
      <c r="VPC88"/>
      <c r="VPD88"/>
      <c r="VPE88" s="3"/>
      <c r="VPH88" s="8"/>
      <c r="VPI88" s="9"/>
      <c r="VPJ88" s="8"/>
      <c r="VPK88" s="8"/>
      <c r="VPL88" s="9"/>
      <c r="VPM88" s="6"/>
      <c r="VPN88" s="9"/>
      <c r="VPO88" s="6"/>
      <c r="VPP88" s="9"/>
      <c r="VPQ88" s="44"/>
      <c r="VPS88" s="44"/>
      <c r="VPU88" s="33"/>
      <c r="VPW88" s="33"/>
      <c r="VPY88" s="33"/>
      <c r="VQA88" s="33"/>
      <c r="VQC88"/>
      <c r="VQD88"/>
      <c r="VQE88"/>
      <c r="VQF88" s="3"/>
      <c r="VQI88" s="8"/>
      <c r="VQJ88" s="9"/>
      <c r="VQK88" s="8"/>
      <c r="VQL88" s="8"/>
      <c r="VQM88" s="9"/>
      <c r="VQN88" s="6"/>
      <c r="VQO88" s="9"/>
      <c r="VQP88" s="6"/>
      <c r="VQQ88" s="9"/>
      <c r="VQR88" s="44"/>
      <c r="VQT88" s="44"/>
      <c r="VQV88" s="33"/>
      <c r="VQX88" s="33"/>
      <c r="VQZ88" s="33"/>
      <c r="VRB88" s="33"/>
      <c r="VRD88"/>
      <c r="VRE88"/>
      <c r="VRF88"/>
      <c r="VRG88" s="3"/>
      <c r="VRJ88" s="8"/>
      <c r="VRK88" s="9"/>
      <c r="VRL88" s="8"/>
      <c r="VRM88" s="8"/>
      <c r="VRN88" s="9"/>
      <c r="VRO88" s="6"/>
      <c r="VRP88" s="9"/>
      <c r="VRQ88" s="6"/>
      <c r="VRR88" s="9"/>
      <c r="VRS88" s="44"/>
      <c r="VRU88" s="44"/>
      <c r="VRW88" s="33"/>
      <c r="VRY88" s="33"/>
      <c r="VSA88" s="33"/>
      <c r="VSC88" s="33"/>
      <c r="VSE88"/>
      <c r="VSF88"/>
      <c r="VSG88"/>
      <c r="VSH88" s="3"/>
      <c r="VSK88" s="8"/>
      <c r="VSL88" s="9"/>
      <c r="VSM88" s="8"/>
      <c r="VSN88" s="8"/>
      <c r="VSO88" s="9"/>
      <c r="VSP88" s="6"/>
      <c r="VSQ88" s="9"/>
      <c r="VSR88" s="6"/>
      <c r="VSS88" s="9"/>
      <c r="VST88" s="44"/>
      <c r="VSV88" s="44"/>
      <c r="VSX88" s="33"/>
      <c r="VSZ88" s="33"/>
      <c r="VTB88" s="33"/>
      <c r="VTD88" s="33"/>
      <c r="VTF88"/>
      <c r="VTG88"/>
      <c r="VTH88"/>
      <c r="VTI88" s="3"/>
      <c r="VTL88" s="8"/>
      <c r="VTM88" s="9"/>
      <c r="VTN88" s="8"/>
      <c r="VTO88" s="8"/>
      <c r="VTP88" s="9"/>
      <c r="VTQ88" s="6"/>
      <c r="VTR88" s="9"/>
      <c r="VTS88" s="6"/>
      <c r="VTT88" s="9"/>
      <c r="VTU88" s="44"/>
      <c r="VTW88" s="44"/>
      <c r="VTY88" s="33"/>
      <c r="VUA88" s="33"/>
      <c r="VUC88" s="33"/>
      <c r="VUE88" s="33"/>
      <c r="VUG88"/>
      <c r="VUH88"/>
      <c r="VUI88"/>
      <c r="VUJ88" s="3"/>
      <c r="VUM88" s="8"/>
      <c r="VUN88" s="9"/>
      <c r="VUO88" s="8"/>
      <c r="VUP88" s="8"/>
      <c r="VUQ88" s="9"/>
      <c r="VUR88" s="6"/>
      <c r="VUS88" s="9"/>
      <c r="VUT88" s="6"/>
      <c r="VUU88" s="9"/>
      <c r="VUV88" s="44"/>
      <c r="VUX88" s="44"/>
      <c r="VUZ88" s="33"/>
      <c r="VVB88" s="33"/>
      <c r="VVD88" s="33"/>
      <c r="VVF88" s="33"/>
      <c r="VVH88"/>
      <c r="VVI88"/>
      <c r="VVJ88"/>
      <c r="VVK88" s="3"/>
      <c r="VVN88" s="8"/>
      <c r="VVO88" s="9"/>
      <c r="VVP88" s="8"/>
      <c r="VVQ88" s="8"/>
      <c r="VVR88" s="9"/>
      <c r="VVS88" s="6"/>
      <c r="VVT88" s="9"/>
      <c r="VVU88" s="6"/>
      <c r="VVV88" s="9"/>
      <c r="VVW88" s="44"/>
      <c r="VVY88" s="44"/>
      <c r="VWA88" s="33"/>
      <c r="VWC88" s="33"/>
      <c r="VWE88" s="33"/>
      <c r="VWG88" s="33"/>
      <c r="VWI88"/>
      <c r="VWJ88"/>
      <c r="VWK88"/>
      <c r="VWL88" s="3"/>
      <c r="VWO88" s="8"/>
      <c r="VWP88" s="9"/>
      <c r="VWQ88" s="8"/>
      <c r="VWR88" s="8"/>
      <c r="VWS88" s="9"/>
      <c r="VWT88" s="6"/>
      <c r="VWU88" s="9"/>
      <c r="VWV88" s="6"/>
      <c r="VWW88" s="9"/>
      <c r="VWX88" s="44"/>
      <c r="VWZ88" s="44"/>
      <c r="VXB88" s="33"/>
      <c r="VXD88" s="33"/>
      <c r="VXF88" s="33"/>
      <c r="VXH88" s="33"/>
      <c r="VXJ88"/>
      <c r="VXK88"/>
      <c r="VXL88"/>
      <c r="VXM88" s="3"/>
      <c r="VXP88" s="8"/>
      <c r="VXQ88" s="9"/>
      <c r="VXR88" s="8"/>
      <c r="VXS88" s="8"/>
      <c r="VXT88" s="9"/>
      <c r="VXU88" s="6"/>
      <c r="VXV88" s="9"/>
      <c r="VXW88" s="6"/>
      <c r="VXX88" s="9"/>
      <c r="VXY88" s="44"/>
      <c r="VYA88" s="44"/>
      <c r="VYC88" s="33"/>
      <c r="VYE88" s="33"/>
      <c r="VYG88" s="33"/>
      <c r="VYI88" s="33"/>
      <c r="VYK88"/>
      <c r="VYL88"/>
      <c r="VYM88"/>
      <c r="VYN88" s="3"/>
      <c r="VYQ88" s="8"/>
      <c r="VYR88" s="9"/>
      <c r="VYS88" s="8"/>
      <c r="VYT88" s="8"/>
      <c r="VYU88" s="9"/>
      <c r="VYV88" s="6"/>
      <c r="VYW88" s="9"/>
      <c r="VYX88" s="6"/>
      <c r="VYY88" s="9"/>
      <c r="VYZ88" s="44"/>
      <c r="VZB88" s="44"/>
      <c r="VZD88" s="33"/>
      <c r="VZF88" s="33"/>
      <c r="VZH88" s="33"/>
      <c r="VZJ88" s="33"/>
      <c r="VZL88"/>
      <c r="VZM88"/>
      <c r="VZN88"/>
      <c r="VZO88" s="3"/>
      <c r="VZR88" s="8"/>
      <c r="VZS88" s="9"/>
      <c r="VZT88" s="8"/>
      <c r="VZU88" s="8"/>
      <c r="VZV88" s="9"/>
      <c r="VZW88" s="6"/>
      <c r="VZX88" s="9"/>
      <c r="VZY88" s="6"/>
      <c r="VZZ88" s="9"/>
      <c r="WAA88" s="44"/>
      <c r="WAC88" s="44"/>
      <c r="WAE88" s="33"/>
      <c r="WAG88" s="33"/>
      <c r="WAI88" s="33"/>
      <c r="WAK88" s="33"/>
      <c r="WAM88"/>
      <c r="WAN88"/>
      <c r="WAO88"/>
      <c r="WAP88" s="3"/>
      <c r="WAS88" s="8"/>
      <c r="WAT88" s="9"/>
      <c r="WAU88" s="8"/>
      <c r="WAV88" s="8"/>
      <c r="WAW88" s="9"/>
      <c r="WAX88" s="6"/>
      <c r="WAY88" s="9"/>
      <c r="WAZ88" s="6"/>
      <c r="WBA88" s="9"/>
      <c r="WBB88" s="44"/>
      <c r="WBD88" s="44"/>
      <c r="WBF88" s="33"/>
      <c r="WBH88" s="33"/>
      <c r="WBJ88" s="33"/>
      <c r="WBL88" s="33"/>
      <c r="WBN88"/>
      <c r="WBO88"/>
      <c r="WBP88"/>
      <c r="WBQ88" s="3"/>
      <c r="WBT88" s="8"/>
      <c r="WBU88" s="9"/>
      <c r="WBV88" s="8"/>
      <c r="WBW88" s="8"/>
      <c r="WBX88" s="9"/>
      <c r="WBY88" s="6"/>
      <c r="WBZ88" s="9"/>
      <c r="WCA88" s="6"/>
      <c r="WCB88" s="9"/>
      <c r="WCC88" s="44"/>
      <c r="WCE88" s="44"/>
      <c r="WCG88" s="33"/>
      <c r="WCI88" s="33"/>
      <c r="WCK88" s="33"/>
      <c r="WCM88" s="33"/>
      <c r="WCO88"/>
      <c r="WCP88"/>
      <c r="WCQ88"/>
      <c r="WCR88" s="3"/>
      <c r="WCU88" s="8"/>
      <c r="WCV88" s="9"/>
      <c r="WCW88" s="8"/>
      <c r="WCX88" s="8"/>
      <c r="WCY88" s="9"/>
      <c r="WCZ88" s="6"/>
      <c r="WDA88" s="9"/>
      <c r="WDB88" s="6"/>
      <c r="WDC88" s="9"/>
      <c r="WDD88" s="44"/>
      <c r="WDF88" s="44"/>
      <c r="WDH88" s="33"/>
      <c r="WDJ88" s="33"/>
      <c r="WDL88" s="33"/>
      <c r="WDN88" s="33"/>
      <c r="WDP88"/>
      <c r="WDQ88"/>
      <c r="WDR88"/>
      <c r="WDS88" s="3"/>
      <c r="WDV88" s="8"/>
      <c r="WDW88" s="9"/>
      <c r="WDX88" s="8"/>
      <c r="WDY88" s="8"/>
      <c r="WDZ88" s="9"/>
      <c r="WEA88" s="6"/>
      <c r="WEB88" s="9"/>
      <c r="WEC88" s="6"/>
      <c r="WED88" s="9"/>
      <c r="WEE88" s="44"/>
      <c r="WEG88" s="44"/>
      <c r="WEI88" s="33"/>
      <c r="WEK88" s="33"/>
      <c r="WEM88" s="33"/>
      <c r="WEO88" s="33"/>
      <c r="WEQ88"/>
      <c r="WER88"/>
      <c r="WES88"/>
      <c r="WET88" s="3"/>
      <c r="WEW88" s="8"/>
      <c r="WEX88" s="9"/>
      <c r="WEY88" s="8"/>
      <c r="WEZ88" s="8"/>
      <c r="WFA88" s="9"/>
      <c r="WFB88" s="6"/>
      <c r="WFC88" s="9"/>
      <c r="WFD88" s="6"/>
      <c r="WFE88" s="9"/>
      <c r="WFF88" s="44"/>
      <c r="WFH88" s="44"/>
      <c r="WFJ88" s="33"/>
      <c r="WFL88" s="33"/>
      <c r="WFN88" s="33"/>
      <c r="WFP88" s="33"/>
      <c r="WFR88"/>
      <c r="WFS88"/>
      <c r="WFT88"/>
      <c r="WFU88" s="3"/>
      <c r="WFX88" s="8"/>
      <c r="WFY88" s="9"/>
      <c r="WFZ88" s="8"/>
      <c r="WGA88" s="8"/>
      <c r="WGB88" s="9"/>
      <c r="WGC88" s="6"/>
      <c r="WGD88" s="9"/>
      <c r="WGE88" s="6"/>
      <c r="WGF88" s="9"/>
      <c r="WGG88" s="44"/>
      <c r="WGI88" s="44"/>
      <c r="WGK88" s="33"/>
      <c r="WGM88" s="33"/>
      <c r="WGO88" s="33"/>
      <c r="WGQ88" s="33"/>
      <c r="WGS88"/>
      <c r="WGT88"/>
      <c r="WGU88"/>
      <c r="WGV88" s="3"/>
      <c r="WGY88" s="8"/>
      <c r="WGZ88" s="9"/>
      <c r="WHA88" s="8"/>
      <c r="WHB88" s="8"/>
      <c r="WHC88" s="9"/>
      <c r="WHD88" s="6"/>
      <c r="WHE88" s="9"/>
      <c r="WHF88" s="6"/>
      <c r="WHG88" s="9"/>
      <c r="WHH88" s="44"/>
      <c r="WHJ88" s="44"/>
      <c r="WHL88" s="33"/>
      <c r="WHN88" s="33"/>
      <c r="WHP88" s="33"/>
      <c r="WHR88" s="33"/>
      <c r="WHT88"/>
      <c r="WHU88"/>
      <c r="WHV88"/>
      <c r="WHW88" s="3"/>
      <c r="WHZ88" s="8"/>
      <c r="WIA88" s="9"/>
      <c r="WIB88" s="8"/>
      <c r="WIC88" s="8"/>
      <c r="WID88" s="9"/>
      <c r="WIE88" s="6"/>
      <c r="WIF88" s="9"/>
      <c r="WIG88" s="6"/>
      <c r="WIH88" s="9"/>
      <c r="WII88" s="44"/>
      <c r="WIK88" s="44"/>
      <c r="WIM88" s="33"/>
      <c r="WIO88" s="33"/>
      <c r="WIQ88" s="33"/>
      <c r="WIS88" s="33"/>
      <c r="WIU88"/>
      <c r="WIV88"/>
      <c r="WIW88"/>
      <c r="WIX88" s="3"/>
      <c r="WJA88" s="8"/>
      <c r="WJB88" s="9"/>
      <c r="WJC88" s="8"/>
      <c r="WJD88" s="8"/>
      <c r="WJE88" s="9"/>
      <c r="WJF88" s="6"/>
      <c r="WJG88" s="9"/>
      <c r="WJH88" s="6"/>
      <c r="WJI88" s="9"/>
      <c r="WJJ88" s="44"/>
      <c r="WJL88" s="44"/>
      <c r="WJN88" s="33"/>
      <c r="WJP88" s="33"/>
      <c r="WJR88" s="33"/>
      <c r="WJT88" s="33"/>
      <c r="WJV88"/>
      <c r="WJW88"/>
      <c r="WJX88"/>
      <c r="WJY88" s="3"/>
      <c r="WKB88" s="8"/>
      <c r="WKC88" s="9"/>
      <c r="WKD88" s="8"/>
      <c r="WKE88" s="8"/>
      <c r="WKF88" s="9"/>
      <c r="WKG88" s="6"/>
      <c r="WKH88" s="9"/>
      <c r="WKI88" s="6"/>
      <c r="WKJ88" s="9"/>
      <c r="WKK88" s="44"/>
      <c r="WKM88" s="44"/>
      <c r="WKO88" s="33"/>
      <c r="WKQ88" s="33"/>
      <c r="WKS88" s="33"/>
      <c r="WKU88" s="33"/>
      <c r="WKW88"/>
      <c r="WKX88"/>
      <c r="WKY88"/>
      <c r="WKZ88" s="3"/>
      <c r="WLC88" s="8"/>
      <c r="WLD88" s="9"/>
      <c r="WLE88" s="8"/>
      <c r="WLF88" s="8"/>
      <c r="WLG88" s="9"/>
      <c r="WLH88" s="6"/>
      <c r="WLI88" s="9"/>
      <c r="WLJ88" s="6"/>
      <c r="WLK88" s="9"/>
      <c r="WLL88" s="44"/>
      <c r="WLN88" s="44"/>
      <c r="WLP88" s="33"/>
      <c r="WLR88" s="33"/>
      <c r="WLT88" s="33"/>
      <c r="WLV88" s="33"/>
      <c r="WLX88"/>
      <c r="WLY88"/>
      <c r="WLZ88"/>
      <c r="WMA88" s="3"/>
      <c r="WMD88" s="8"/>
      <c r="WME88" s="9"/>
      <c r="WMF88" s="8"/>
      <c r="WMG88" s="8"/>
      <c r="WMH88" s="9"/>
      <c r="WMI88" s="6"/>
      <c r="WMJ88" s="9"/>
      <c r="WMK88" s="6"/>
      <c r="WML88" s="9"/>
      <c r="WMM88" s="44"/>
      <c r="WMO88" s="44"/>
      <c r="WMQ88" s="33"/>
      <c r="WMS88" s="33"/>
      <c r="WMU88" s="33"/>
      <c r="WMW88" s="33"/>
      <c r="WMY88"/>
      <c r="WMZ88"/>
      <c r="WNA88"/>
      <c r="WNB88" s="3"/>
      <c r="WNE88" s="8"/>
      <c r="WNF88" s="9"/>
      <c r="WNG88" s="8"/>
      <c r="WNH88" s="8"/>
      <c r="WNI88" s="9"/>
      <c r="WNJ88" s="6"/>
      <c r="WNK88" s="9"/>
      <c r="WNL88" s="6"/>
      <c r="WNM88" s="9"/>
      <c r="WNN88" s="44"/>
      <c r="WNP88" s="44"/>
      <c r="WNR88" s="33"/>
      <c r="WNT88" s="33"/>
      <c r="WNV88" s="33"/>
      <c r="WNX88" s="33"/>
      <c r="WNZ88"/>
      <c r="WOA88"/>
      <c r="WOB88"/>
      <c r="WOC88" s="3"/>
      <c r="WOF88" s="8"/>
      <c r="WOG88" s="9"/>
      <c r="WOH88" s="8"/>
      <c r="WOI88" s="8"/>
      <c r="WOJ88" s="9"/>
      <c r="WOK88" s="6"/>
      <c r="WOL88" s="9"/>
      <c r="WOM88" s="6"/>
      <c r="WON88" s="9"/>
      <c r="WOO88" s="44"/>
      <c r="WOQ88" s="44"/>
      <c r="WOS88" s="33"/>
      <c r="WOU88" s="33"/>
      <c r="WOW88" s="33"/>
      <c r="WOY88" s="33"/>
      <c r="WPA88"/>
      <c r="WPB88"/>
      <c r="WPC88"/>
      <c r="WPD88" s="3"/>
      <c r="WPG88" s="8"/>
      <c r="WPH88" s="9"/>
      <c r="WPI88" s="8"/>
      <c r="WPJ88" s="8"/>
      <c r="WPK88" s="9"/>
      <c r="WPL88" s="6"/>
      <c r="WPM88" s="9"/>
      <c r="WPN88" s="6"/>
      <c r="WPO88" s="9"/>
      <c r="WPP88" s="44"/>
      <c r="WPR88" s="44"/>
      <c r="WPT88" s="33"/>
      <c r="WPV88" s="33"/>
      <c r="WPX88" s="33"/>
      <c r="WPZ88" s="33"/>
      <c r="WQB88"/>
      <c r="WQC88"/>
      <c r="WQD88"/>
      <c r="WQE88" s="3"/>
      <c r="WQH88" s="8"/>
      <c r="WQI88" s="9"/>
      <c r="WQJ88" s="8"/>
      <c r="WQK88" s="8"/>
      <c r="WQL88" s="9"/>
      <c r="WQM88" s="6"/>
      <c r="WQN88" s="9"/>
      <c r="WQO88" s="6"/>
      <c r="WQP88" s="9"/>
      <c r="WQQ88" s="44"/>
      <c r="WQS88" s="44"/>
      <c r="WQU88" s="33"/>
      <c r="WQW88" s="33"/>
      <c r="WQY88" s="33"/>
      <c r="WRA88" s="33"/>
      <c r="WRC88"/>
      <c r="WRD88"/>
      <c r="WRE88"/>
      <c r="WRF88" s="3"/>
      <c r="WRI88" s="8"/>
      <c r="WRJ88" s="9"/>
      <c r="WRK88" s="8"/>
      <c r="WRL88" s="8"/>
      <c r="WRM88" s="9"/>
      <c r="WRN88" s="6"/>
      <c r="WRO88" s="9"/>
      <c r="WRP88" s="6"/>
      <c r="WRQ88" s="9"/>
      <c r="WRR88" s="44"/>
      <c r="WRT88" s="44"/>
      <c r="WRV88" s="33"/>
      <c r="WRX88" s="33"/>
      <c r="WRZ88" s="33"/>
      <c r="WSB88" s="33"/>
      <c r="WSD88"/>
      <c r="WSE88"/>
      <c r="WSF88"/>
      <c r="WSG88" s="3"/>
      <c r="WSJ88" s="8"/>
      <c r="WSK88" s="9"/>
      <c r="WSL88" s="8"/>
      <c r="WSM88" s="8"/>
      <c r="WSN88" s="9"/>
      <c r="WSO88" s="6"/>
      <c r="WSP88" s="9"/>
      <c r="WSQ88" s="6"/>
      <c r="WSR88" s="9"/>
      <c r="WSS88" s="44"/>
      <c r="WSU88" s="44"/>
      <c r="WSW88" s="33"/>
      <c r="WSY88" s="33"/>
      <c r="WTA88" s="33"/>
      <c r="WTC88" s="33"/>
      <c r="WTE88"/>
      <c r="WTF88"/>
      <c r="WTG88"/>
      <c r="WTH88" s="3"/>
      <c r="WTK88" s="8"/>
      <c r="WTL88" s="9"/>
      <c r="WTM88" s="8"/>
      <c r="WTN88" s="8"/>
      <c r="WTO88" s="9"/>
      <c r="WTP88" s="6"/>
      <c r="WTQ88" s="9"/>
      <c r="WTR88" s="6"/>
      <c r="WTS88" s="9"/>
      <c r="WTT88" s="44"/>
      <c r="WTV88" s="44"/>
      <c r="WTX88" s="33"/>
      <c r="WTZ88" s="33"/>
      <c r="WUB88" s="33"/>
      <c r="WUD88" s="33"/>
      <c r="WUF88"/>
      <c r="WUG88"/>
      <c r="WUH88"/>
      <c r="WUI88" s="3"/>
      <c r="WUL88" s="8"/>
      <c r="WUM88" s="9"/>
      <c r="WUN88" s="8"/>
      <c r="WUO88" s="8"/>
      <c r="WUP88" s="9"/>
      <c r="WUQ88" s="6"/>
      <c r="WUR88" s="9"/>
      <c r="WUS88" s="6"/>
      <c r="WUT88" s="9"/>
      <c r="WUU88" s="44"/>
      <c r="WUW88" s="44"/>
      <c r="WUY88" s="33"/>
      <c r="WVA88" s="33"/>
      <c r="WVC88" s="33"/>
      <c r="WVE88" s="33"/>
      <c r="WVG88"/>
      <c r="WVH88"/>
      <c r="WVI88"/>
      <c r="WVJ88" s="3"/>
      <c r="WVM88" s="8"/>
      <c r="WVN88" s="9"/>
      <c r="WVO88" s="8"/>
      <c r="WVP88" s="8"/>
      <c r="WVQ88" s="9"/>
      <c r="WVR88" s="6"/>
      <c r="WVS88" s="9"/>
      <c r="WVT88" s="6"/>
      <c r="WVU88" s="9"/>
      <c r="WVV88" s="44"/>
      <c r="WVX88" s="44"/>
      <c r="WVZ88" s="33"/>
      <c r="WWB88" s="33"/>
      <c r="WWD88" s="33"/>
      <c r="WWF88" s="33"/>
      <c r="WWH88"/>
      <c r="WWI88"/>
      <c r="WWJ88"/>
      <c r="WWK88" s="3"/>
      <c r="WWN88" s="8"/>
      <c r="WWO88" s="9"/>
      <c r="WWP88" s="8"/>
      <c r="WWQ88" s="8"/>
      <c r="WWR88" s="9"/>
      <c r="WWS88" s="6"/>
      <c r="WWT88" s="9"/>
      <c r="WWU88" s="6"/>
      <c r="WWV88" s="9"/>
      <c r="WWW88" s="44"/>
      <c r="WWY88" s="44"/>
      <c r="WXA88" s="33"/>
      <c r="WXC88" s="33"/>
      <c r="WXE88" s="33"/>
      <c r="WXG88" s="33"/>
      <c r="WXI88"/>
      <c r="WXJ88"/>
      <c r="WXK88"/>
      <c r="WXL88" s="3"/>
      <c r="WXO88" s="8"/>
      <c r="WXP88" s="9"/>
      <c r="WXQ88" s="8"/>
      <c r="WXR88" s="8"/>
      <c r="WXS88" s="9"/>
      <c r="WXT88" s="6"/>
      <c r="WXU88" s="9"/>
      <c r="WXV88" s="6"/>
      <c r="WXW88" s="9"/>
      <c r="WXX88" s="44"/>
      <c r="WXZ88" s="44"/>
      <c r="WYB88" s="33"/>
      <c r="WYD88" s="33"/>
      <c r="WYF88" s="33"/>
      <c r="WYH88" s="33"/>
      <c r="WYJ88"/>
      <c r="WYK88"/>
      <c r="WYL88"/>
      <c r="WYM88" s="3"/>
      <c r="WYP88" s="8"/>
      <c r="WYQ88" s="9"/>
      <c r="WYR88" s="8"/>
      <c r="WYS88" s="8"/>
      <c r="WYT88" s="9"/>
      <c r="WYU88" s="6"/>
      <c r="WYV88" s="9"/>
      <c r="WYW88" s="6"/>
      <c r="WYX88" s="9"/>
      <c r="WYY88" s="44"/>
      <c r="WZA88" s="44"/>
      <c r="WZC88" s="33"/>
      <c r="WZE88" s="33"/>
      <c r="WZG88" s="33"/>
      <c r="WZI88" s="33"/>
      <c r="WZK88"/>
      <c r="WZL88"/>
      <c r="WZM88"/>
      <c r="WZN88" s="3"/>
      <c r="WZQ88" s="8"/>
      <c r="WZR88" s="9"/>
      <c r="WZS88" s="8"/>
      <c r="WZT88" s="8"/>
      <c r="WZU88" s="9"/>
      <c r="WZV88" s="6"/>
      <c r="WZW88" s="9"/>
      <c r="WZX88" s="6"/>
      <c r="WZY88" s="9"/>
      <c r="WZZ88" s="44"/>
      <c r="XAB88" s="44"/>
      <c r="XAD88" s="33"/>
      <c r="XAF88" s="33"/>
      <c r="XAH88" s="33"/>
      <c r="XAJ88" s="33"/>
      <c r="XAL88"/>
      <c r="XAM88"/>
      <c r="XAN88"/>
      <c r="XAO88" s="3"/>
      <c r="XAR88" s="8"/>
      <c r="XAS88" s="9"/>
      <c r="XAT88" s="8"/>
      <c r="XAU88" s="8"/>
      <c r="XAV88" s="9"/>
      <c r="XAW88" s="6"/>
      <c r="XAX88" s="9"/>
      <c r="XAY88" s="6"/>
      <c r="XAZ88" s="9"/>
      <c r="XBA88" s="44"/>
      <c r="XBC88" s="44"/>
      <c r="XBE88" s="33"/>
      <c r="XBG88" s="33"/>
      <c r="XBI88" s="33"/>
      <c r="XBK88" s="33"/>
      <c r="XBM88"/>
      <c r="XBN88"/>
      <c r="XBO88"/>
      <c r="XBP88" s="3"/>
      <c r="XBS88" s="8"/>
      <c r="XBT88" s="9"/>
      <c r="XBU88" s="8"/>
      <c r="XBV88" s="8"/>
      <c r="XBW88" s="9"/>
      <c r="XBX88" s="6"/>
      <c r="XBY88" s="9"/>
      <c r="XBZ88" s="6"/>
      <c r="XCA88" s="9"/>
      <c r="XCB88" s="44"/>
      <c r="XCD88" s="44"/>
      <c r="XCF88" s="33"/>
      <c r="XCH88" s="33"/>
      <c r="XCJ88" s="33"/>
      <c r="XCL88" s="33"/>
      <c r="XCN88"/>
      <c r="XCO88"/>
      <c r="XCP88"/>
      <c r="XCQ88" s="3"/>
      <c r="XCT88" s="8"/>
      <c r="XCU88" s="9"/>
      <c r="XCV88" s="8"/>
      <c r="XCW88" s="8"/>
      <c r="XCX88" s="9"/>
      <c r="XCY88" s="6"/>
      <c r="XCZ88" s="9"/>
      <c r="XDA88" s="6"/>
      <c r="XDB88" s="9"/>
      <c r="XDC88" s="44"/>
      <c r="XDE88" s="44"/>
      <c r="XDG88" s="33"/>
      <c r="XDI88" s="33"/>
      <c r="XDK88" s="33"/>
      <c r="XDM88" s="33"/>
      <c r="XDO88"/>
      <c r="XDP88"/>
      <c r="XDQ88"/>
      <c r="XDR88" s="3"/>
      <c r="XDU88" s="8"/>
      <c r="XDV88" s="9"/>
      <c r="XDW88" s="8"/>
      <c r="XDX88" s="8"/>
      <c r="XDY88" s="9"/>
      <c r="XDZ88" s="6"/>
      <c r="XEA88" s="9"/>
      <c r="XEB88" s="6"/>
      <c r="XEC88" s="9"/>
      <c r="XED88" s="44"/>
      <c r="XEF88" s="44"/>
      <c r="XEH88" s="33"/>
      <c r="XEJ88" s="33"/>
      <c r="XEL88" s="33"/>
    </row>
    <row r="89" spans="1:1024 1026:2048 2050:7166 7169:8192 8195:10239 10241:11263 11265:12287 12289:13311 13313:14335 14337:15359 15361:16366" ht="15" hidden="1" customHeight="1" x14ac:dyDescent="0.25">
      <c r="A89" s="178" t="s">
        <v>217</v>
      </c>
      <c r="B89" s="26"/>
      <c r="C89" s="26"/>
      <c r="D89" s="26"/>
      <c r="E89" s="26"/>
      <c r="F89" s="26"/>
      <c r="G89" s="29"/>
      <c r="H89" s="26"/>
      <c r="I89" s="25"/>
      <c r="J89" s="26"/>
      <c r="K89" s="42" t="s">
        <v>170</v>
      </c>
      <c r="L89" s="122"/>
      <c r="M89" s="135" t="s">
        <v>171</v>
      </c>
      <c r="N89" s="123"/>
      <c r="O89" s="124" t="str">
        <f>K89</f>
        <v>MAKE-READY</v>
      </c>
      <c r="P89" s="125"/>
      <c r="Q89" s="124" t="str">
        <f>M89</f>
        <v>PER/M</v>
      </c>
      <c r="R89" s="123"/>
      <c r="S89" s="126" t="str">
        <f>K89</f>
        <v>MAKE-READY</v>
      </c>
      <c r="T89" s="127"/>
      <c r="U89" s="126" t="str">
        <f>M89</f>
        <v>PER/M</v>
      </c>
      <c r="V89" s="68"/>
      <c r="W89" s="61" t="str">
        <f>K89</f>
        <v>MAKE-READY</v>
      </c>
      <c r="X89" s="81"/>
      <c r="Y89" s="61" t="str">
        <f>M89</f>
        <v>PER/M</v>
      </c>
      <c r="Z89" s="68"/>
      <c r="AA89" s="82" t="str">
        <f>K89</f>
        <v>MAKE-READY</v>
      </c>
      <c r="AB89" s="68"/>
      <c r="AC89" s="83" t="str">
        <f>M89</f>
        <v>PER/M</v>
      </c>
      <c r="AD89" s="68"/>
      <c r="AE89" s="82" t="str">
        <f>O89</f>
        <v>MAKE-READY</v>
      </c>
      <c r="AF89" s="82"/>
      <c r="AG89" s="82" t="str">
        <f>M89</f>
        <v>PER/M</v>
      </c>
      <c r="AH89" s="68"/>
      <c r="AI89" s="192" t="str">
        <f>K89</f>
        <v>MAKE-READY</v>
      </c>
      <c r="AJ89" s="193"/>
      <c r="AK89" s="194" t="str">
        <f>M89</f>
        <v>PER/M</v>
      </c>
      <c r="AL89" s="9"/>
      <c r="AM89" s="98" t="str">
        <f>K89</f>
        <v>MAKE-READY</v>
      </c>
      <c r="AN89" s="100"/>
      <c r="AO89" s="101" t="str">
        <f>M89</f>
        <v>PER/M</v>
      </c>
      <c r="AV89" s="6"/>
      <c r="AW89" s="9"/>
      <c r="AX89" s="44"/>
      <c r="AZ89" s="44"/>
      <c r="BB89" s="33"/>
      <c r="BD89" s="33"/>
      <c r="BF89" s="33"/>
      <c r="BH89" s="33"/>
      <c r="BJ89"/>
      <c r="BK89"/>
      <c r="BL89"/>
      <c r="BM89" s="3"/>
      <c r="BP89" s="8"/>
      <c r="BQ89" s="9"/>
      <c r="BR89" s="8"/>
      <c r="BS89" s="8"/>
      <c r="BT89" s="9"/>
      <c r="BU89" s="6"/>
      <c r="BV89" s="9"/>
      <c r="BW89" s="6"/>
      <c r="BX89" s="9"/>
      <c r="BY89" s="44"/>
      <c r="CA89" s="44"/>
      <c r="CC89" s="33"/>
      <c r="CE89" s="33"/>
      <c r="CG89" s="33"/>
      <c r="CI89" s="33"/>
      <c r="CK89"/>
      <c r="CL89"/>
      <c r="CM89"/>
      <c r="CN89" s="3"/>
      <c r="CQ89" s="8"/>
      <c r="CR89" s="9"/>
      <c r="CS89" s="8"/>
      <c r="CT89" s="8"/>
      <c r="CU89" s="9"/>
      <c r="CV89" s="6"/>
      <c r="CW89" s="9"/>
      <c r="CX89" s="6"/>
      <c r="CY89" s="9"/>
      <c r="CZ89" s="44"/>
      <c r="DB89" s="44"/>
      <c r="DD89" s="33"/>
      <c r="DF89" s="33"/>
      <c r="DH89" s="33"/>
      <c r="DJ89" s="33"/>
      <c r="DL89"/>
      <c r="DM89"/>
      <c r="DN89"/>
      <c r="DO89" s="3"/>
      <c r="DR89" s="8"/>
      <c r="DS89" s="9"/>
      <c r="DT89" s="8"/>
      <c r="DU89" s="8"/>
      <c r="DV89" s="9"/>
      <c r="DW89" s="6"/>
      <c r="DX89" s="9"/>
      <c r="DY89" s="6"/>
      <c r="DZ89" s="9"/>
      <c r="EA89" s="44"/>
      <c r="EC89" s="44"/>
      <c r="EE89" s="33"/>
      <c r="EG89" s="33"/>
      <c r="EI89" s="33"/>
      <c r="EK89" s="33"/>
      <c r="EM89"/>
      <c r="EN89"/>
      <c r="EO89"/>
      <c r="EP89" s="3"/>
      <c r="ES89" s="8"/>
      <c r="ET89" s="9"/>
      <c r="EU89" s="8"/>
      <c r="EV89" s="8"/>
      <c r="EW89" s="9"/>
      <c r="EX89" s="6"/>
      <c r="EY89" s="9"/>
      <c r="EZ89" s="6"/>
      <c r="FA89" s="9"/>
      <c r="FB89" s="44"/>
      <c r="FD89" s="44"/>
      <c r="FF89" s="33"/>
      <c r="FH89" s="33"/>
      <c r="FJ89" s="33"/>
      <c r="FL89" s="33"/>
      <c r="FN89"/>
      <c r="FO89"/>
      <c r="FP89"/>
      <c r="FQ89" s="3"/>
      <c r="FT89" s="8"/>
      <c r="FU89" s="9"/>
      <c r="FV89" s="8"/>
      <c r="FW89" s="8"/>
      <c r="FX89" s="9"/>
      <c r="FY89" s="6"/>
      <c r="FZ89" s="9"/>
      <c r="GA89" s="6"/>
      <c r="GB89" s="9"/>
      <c r="GC89" s="44"/>
      <c r="GE89" s="44"/>
      <c r="GG89" s="33"/>
      <c r="GI89" s="33"/>
      <c r="GK89" s="33"/>
      <c r="GM89" s="33"/>
      <c r="GO89"/>
      <c r="GP89"/>
      <c r="GQ89"/>
      <c r="GR89" s="3"/>
      <c r="GU89" s="8"/>
      <c r="GV89" s="9"/>
      <c r="GW89" s="8"/>
      <c r="GX89" s="8"/>
      <c r="GY89" s="9"/>
      <c r="GZ89" s="6"/>
      <c r="HA89" s="9"/>
      <c r="HB89" s="6"/>
      <c r="HC89" s="9"/>
      <c r="HD89" s="44"/>
      <c r="HF89" s="44"/>
      <c r="HH89" s="33"/>
      <c r="HJ89" s="33"/>
      <c r="HL89" s="33"/>
      <c r="HN89" s="33"/>
      <c r="HP89"/>
      <c r="HQ89"/>
      <c r="HR89"/>
      <c r="HS89" s="3"/>
      <c r="HV89" s="8"/>
      <c r="HW89" s="9"/>
      <c r="HX89" s="8"/>
      <c r="HY89" s="8"/>
      <c r="HZ89" s="9"/>
      <c r="IA89" s="6"/>
      <c r="IB89" s="9"/>
      <c r="IC89" s="6"/>
      <c r="ID89" s="9"/>
      <c r="IE89" s="44"/>
      <c r="IG89" s="44"/>
      <c r="II89" s="33"/>
      <c r="IK89" s="33"/>
      <c r="IM89" s="33"/>
      <c r="IO89" s="33"/>
      <c r="IQ89"/>
      <c r="IR89"/>
      <c r="IS89"/>
      <c r="IT89" s="3"/>
      <c r="IW89" s="8"/>
      <c r="IX89" s="9"/>
      <c r="IY89" s="8"/>
      <c r="IZ89" s="8"/>
      <c r="JA89" s="9"/>
      <c r="JB89" s="6"/>
      <c r="JC89" s="9"/>
      <c r="JD89" s="6"/>
      <c r="JE89" s="9"/>
      <c r="JF89" s="44"/>
      <c r="JH89" s="44"/>
      <c r="JJ89" s="33"/>
      <c r="JL89" s="33"/>
      <c r="JN89" s="33"/>
      <c r="JP89" s="33"/>
      <c r="JR89"/>
      <c r="JS89"/>
      <c r="JT89"/>
      <c r="JU89" s="3"/>
      <c r="JX89" s="8"/>
      <c r="JY89" s="9"/>
      <c r="JZ89" s="8"/>
      <c r="KA89" s="8"/>
      <c r="KB89" s="9"/>
      <c r="KC89" s="6"/>
      <c r="KD89" s="9"/>
      <c r="KE89" s="6"/>
      <c r="KF89" s="9"/>
      <c r="KG89" s="44"/>
      <c r="KI89" s="44"/>
      <c r="KK89" s="33"/>
      <c r="KM89" s="33"/>
      <c r="KO89" s="33"/>
      <c r="KQ89" s="33"/>
      <c r="KS89"/>
      <c r="KT89"/>
      <c r="KU89"/>
      <c r="KV89" s="3"/>
      <c r="KY89" s="8"/>
      <c r="KZ89" s="9"/>
      <c r="LA89" s="8"/>
      <c r="LB89" s="8"/>
      <c r="LC89" s="9"/>
      <c r="LD89" s="6"/>
      <c r="LE89" s="9"/>
      <c r="LF89" s="6"/>
      <c r="LG89" s="9"/>
      <c r="LH89" s="44"/>
      <c r="LJ89" s="44"/>
      <c r="LL89" s="33"/>
      <c r="LN89" s="33"/>
      <c r="LP89" s="33"/>
      <c r="LR89" s="33"/>
      <c r="LT89"/>
      <c r="LU89"/>
      <c r="LV89"/>
      <c r="LW89" s="3"/>
      <c r="LZ89" s="8"/>
      <c r="MA89" s="9"/>
      <c r="MB89" s="8"/>
      <c r="MC89" s="8"/>
      <c r="MD89" s="9"/>
      <c r="ME89" s="6"/>
      <c r="MF89" s="9"/>
      <c r="MG89" s="6"/>
      <c r="MH89" s="9"/>
      <c r="MI89" s="44"/>
      <c r="MK89" s="44"/>
      <c r="MM89" s="33"/>
      <c r="MO89" s="33"/>
      <c r="MQ89" s="33"/>
      <c r="MS89" s="33"/>
      <c r="MU89"/>
      <c r="MV89"/>
      <c r="MW89"/>
      <c r="MX89" s="3"/>
      <c r="NA89" s="8"/>
      <c r="NB89" s="9"/>
      <c r="NC89" s="8"/>
      <c r="ND89" s="8"/>
      <c r="NE89" s="9"/>
      <c r="NF89" s="6"/>
      <c r="NG89" s="9"/>
      <c r="NH89" s="6"/>
      <c r="NI89" s="9"/>
      <c r="NJ89" s="44"/>
      <c r="NL89" s="44"/>
      <c r="NN89" s="33"/>
      <c r="NP89" s="33"/>
      <c r="NR89" s="33"/>
      <c r="NT89" s="33"/>
      <c r="NV89"/>
      <c r="NW89"/>
      <c r="NX89"/>
      <c r="NY89" s="3"/>
      <c r="OB89" s="8"/>
      <c r="OC89" s="9"/>
      <c r="OD89" s="8"/>
      <c r="OE89" s="8"/>
      <c r="OF89" s="9"/>
      <c r="OG89" s="6"/>
      <c r="OH89" s="9"/>
      <c r="OI89" s="6"/>
      <c r="OJ89" s="9"/>
      <c r="OK89" s="44"/>
      <c r="OM89" s="44"/>
      <c r="OO89" s="33"/>
      <c r="OQ89" s="33"/>
      <c r="OS89" s="33"/>
      <c r="OU89" s="33"/>
      <c r="OW89"/>
      <c r="OX89"/>
      <c r="OY89"/>
      <c r="OZ89" s="3"/>
      <c r="PC89" s="8"/>
      <c r="PD89" s="9"/>
      <c r="PE89" s="8"/>
      <c r="PF89" s="8"/>
      <c r="PG89" s="9"/>
      <c r="PH89" s="6"/>
      <c r="PI89" s="9"/>
      <c r="PJ89" s="6"/>
      <c r="PK89" s="9"/>
      <c r="PL89" s="44"/>
      <c r="PN89" s="44"/>
      <c r="PP89" s="33"/>
      <c r="PR89" s="33"/>
      <c r="PT89" s="33"/>
      <c r="PV89" s="33"/>
      <c r="PX89"/>
      <c r="PY89"/>
      <c r="PZ89"/>
      <c r="QA89" s="3"/>
      <c r="QD89" s="8"/>
      <c r="QE89" s="9"/>
      <c r="QF89" s="8"/>
      <c r="QG89" s="8"/>
      <c r="QH89" s="9"/>
      <c r="QI89" s="6"/>
      <c r="QJ89" s="9"/>
      <c r="QK89" s="6"/>
      <c r="QL89" s="9"/>
      <c r="QM89" s="44"/>
      <c r="QO89" s="44"/>
      <c r="QQ89" s="33"/>
      <c r="QS89" s="33"/>
      <c r="QU89" s="33"/>
      <c r="QW89" s="33"/>
      <c r="QY89"/>
      <c r="QZ89"/>
      <c r="RA89"/>
      <c r="RB89" s="3"/>
      <c r="RE89" s="8"/>
      <c r="RF89" s="9"/>
      <c r="RG89" s="8"/>
      <c r="RH89" s="8"/>
      <c r="RI89" s="9"/>
      <c r="RJ89" s="6"/>
      <c r="RK89" s="9"/>
      <c r="RL89" s="6"/>
      <c r="RM89" s="9"/>
      <c r="RN89" s="44"/>
      <c r="RP89" s="44"/>
      <c r="RR89" s="33"/>
      <c r="RT89" s="33"/>
      <c r="RV89" s="33"/>
      <c r="RX89" s="33"/>
      <c r="RZ89"/>
      <c r="SA89"/>
      <c r="SB89"/>
      <c r="SC89" s="3"/>
      <c r="SF89" s="8"/>
      <c r="SG89" s="9"/>
      <c r="SH89" s="8"/>
      <c r="SI89" s="8"/>
      <c r="SJ89" s="9"/>
      <c r="SK89" s="6"/>
      <c r="SL89" s="9"/>
      <c r="SM89" s="6"/>
      <c r="SN89" s="9"/>
      <c r="SO89" s="44"/>
      <c r="SQ89" s="44"/>
      <c r="SS89" s="33"/>
      <c r="SU89" s="33"/>
      <c r="SW89" s="33"/>
      <c r="SY89" s="33"/>
      <c r="TA89"/>
      <c r="TB89"/>
      <c r="TC89"/>
      <c r="TD89" s="3"/>
      <c r="TG89" s="8"/>
      <c r="TH89" s="9"/>
      <c r="TI89" s="8"/>
      <c r="TJ89" s="8"/>
      <c r="TK89" s="9"/>
      <c r="TL89" s="6"/>
      <c r="TM89" s="9"/>
      <c r="TN89" s="6"/>
      <c r="TO89" s="9"/>
      <c r="TP89" s="44"/>
      <c r="TR89" s="44"/>
      <c r="TT89" s="33"/>
      <c r="TV89" s="33"/>
      <c r="TX89" s="33"/>
      <c r="TZ89" s="33"/>
      <c r="UB89"/>
      <c r="UC89"/>
      <c r="UD89"/>
      <c r="UE89" s="3"/>
      <c r="UH89" s="8"/>
      <c r="UI89" s="9"/>
      <c r="UJ89" s="8"/>
      <c r="UK89" s="8"/>
      <c r="UL89" s="9"/>
      <c r="UM89" s="6"/>
      <c r="UN89" s="9"/>
      <c r="UO89" s="6"/>
      <c r="UP89" s="9"/>
      <c r="UQ89" s="44"/>
      <c r="US89" s="44"/>
      <c r="UU89" s="33"/>
      <c r="UW89" s="33"/>
      <c r="UY89" s="33"/>
      <c r="VA89" s="33"/>
      <c r="VC89"/>
      <c r="VD89"/>
      <c r="VE89"/>
      <c r="VF89" s="3"/>
      <c r="VI89" s="8"/>
      <c r="VJ89" s="9"/>
      <c r="VK89" s="8"/>
      <c r="VL89" s="8"/>
      <c r="VM89" s="9"/>
      <c r="VN89" s="6"/>
      <c r="VO89" s="9"/>
      <c r="VP89" s="6"/>
      <c r="VQ89" s="9"/>
      <c r="VR89" s="44"/>
      <c r="VT89" s="44"/>
      <c r="VV89" s="33"/>
      <c r="VX89" s="33"/>
      <c r="VZ89" s="33"/>
      <c r="WB89" s="33"/>
      <c r="WD89"/>
      <c r="WE89"/>
      <c r="WF89"/>
      <c r="WG89" s="3"/>
      <c r="WJ89" s="8"/>
      <c r="WK89" s="9"/>
      <c r="WL89" s="8"/>
      <c r="WM89" s="8"/>
      <c r="WN89" s="9"/>
      <c r="WO89" s="6"/>
      <c r="WP89" s="9"/>
      <c r="WQ89" s="6"/>
      <c r="WR89" s="9"/>
      <c r="WS89" s="44"/>
      <c r="WU89" s="44"/>
      <c r="WW89" s="33"/>
      <c r="WY89" s="33"/>
      <c r="XA89" s="33"/>
      <c r="XC89" s="33"/>
      <c r="XE89"/>
      <c r="XF89"/>
      <c r="XG89"/>
      <c r="XH89" s="3"/>
      <c r="XK89" s="8"/>
      <c r="XL89" s="9"/>
      <c r="XM89" s="8"/>
      <c r="XN89" s="8"/>
      <c r="XO89" s="9"/>
      <c r="XP89" s="6"/>
      <c r="XQ89" s="9"/>
      <c r="XR89" s="6"/>
      <c r="XS89" s="9"/>
      <c r="XT89" s="44"/>
      <c r="XV89" s="44"/>
      <c r="XX89" s="33"/>
      <c r="XZ89" s="33"/>
      <c r="YB89" s="33"/>
      <c r="YD89" s="33"/>
      <c r="YF89"/>
      <c r="YG89"/>
      <c r="YH89"/>
      <c r="YI89" s="3"/>
      <c r="YL89" s="8"/>
      <c r="YM89" s="9"/>
      <c r="YN89" s="8"/>
      <c r="YO89" s="8"/>
      <c r="YP89" s="9"/>
      <c r="YQ89" s="6"/>
      <c r="YR89" s="9"/>
      <c r="YS89" s="6"/>
      <c r="YT89" s="9"/>
      <c r="YU89" s="44"/>
      <c r="YW89" s="44"/>
      <c r="YY89" s="33"/>
      <c r="ZA89" s="33"/>
      <c r="ZC89" s="33"/>
      <c r="ZE89" s="33"/>
      <c r="ZG89"/>
      <c r="ZH89"/>
      <c r="ZI89"/>
      <c r="ZJ89" s="3"/>
      <c r="ZM89" s="8"/>
      <c r="ZN89" s="9"/>
      <c r="ZO89" s="8"/>
      <c r="ZP89" s="8"/>
      <c r="ZQ89" s="9"/>
      <c r="ZR89" s="6"/>
      <c r="ZS89" s="9"/>
      <c r="ZT89" s="6"/>
      <c r="ZU89" s="9"/>
      <c r="ZV89" s="44"/>
      <c r="ZX89" s="44"/>
      <c r="ZZ89" s="33"/>
      <c r="AAB89" s="33"/>
      <c r="AAD89" s="33"/>
      <c r="AAF89" s="33"/>
      <c r="AAH89"/>
      <c r="AAI89"/>
      <c r="AAJ89"/>
      <c r="AAK89" s="3"/>
      <c r="AAN89" s="8"/>
      <c r="AAO89" s="9"/>
      <c r="AAP89" s="8"/>
      <c r="AAQ89" s="8"/>
      <c r="AAR89" s="9"/>
      <c r="AAS89" s="6"/>
      <c r="AAT89" s="9"/>
      <c r="AAU89" s="6"/>
      <c r="AAV89" s="9"/>
      <c r="AAW89" s="44"/>
      <c r="AAY89" s="44"/>
      <c r="ABA89" s="33"/>
      <c r="ABC89" s="33"/>
      <c r="ABE89" s="33"/>
      <c r="ABG89" s="33"/>
      <c r="ABI89"/>
      <c r="ABJ89"/>
      <c r="ABK89"/>
      <c r="ABL89" s="3"/>
      <c r="ABO89" s="8"/>
      <c r="ABP89" s="9"/>
      <c r="ABQ89" s="8"/>
      <c r="ABR89" s="8"/>
      <c r="ABS89" s="9"/>
      <c r="ABT89" s="6"/>
      <c r="ABU89" s="9"/>
      <c r="ABV89" s="6"/>
      <c r="ABW89" s="9"/>
      <c r="ABX89" s="44"/>
      <c r="ABZ89" s="44"/>
      <c r="ACB89" s="33"/>
      <c r="ACD89" s="33"/>
      <c r="ACF89" s="33"/>
      <c r="ACH89" s="33"/>
      <c r="ACJ89"/>
      <c r="ACK89"/>
      <c r="ACL89"/>
      <c r="ACM89" s="3"/>
      <c r="ACP89" s="8"/>
      <c r="ACQ89" s="9"/>
      <c r="ACR89" s="8"/>
      <c r="ACS89" s="8"/>
      <c r="ACT89" s="9"/>
      <c r="ACU89" s="6"/>
      <c r="ACV89" s="9"/>
      <c r="ACW89" s="6"/>
      <c r="ACX89" s="9"/>
      <c r="ACY89" s="44"/>
      <c r="ADA89" s="44"/>
      <c r="ADC89" s="33"/>
      <c r="ADE89" s="33"/>
      <c r="ADG89" s="33"/>
      <c r="ADI89" s="33"/>
      <c r="ADK89"/>
      <c r="ADL89"/>
      <c r="ADM89"/>
      <c r="ADN89" s="3"/>
      <c r="ADQ89" s="8"/>
      <c r="ADR89" s="9"/>
      <c r="ADS89" s="8"/>
      <c r="ADT89" s="8"/>
      <c r="ADU89" s="9"/>
      <c r="ADV89" s="6"/>
      <c r="ADW89" s="9"/>
      <c r="ADX89" s="6"/>
      <c r="ADY89" s="9"/>
      <c r="ADZ89" s="44"/>
      <c r="AEB89" s="44"/>
      <c r="AED89" s="33"/>
      <c r="AEF89" s="33"/>
      <c r="AEH89" s="33"/>
      <c r="AEJ89" s="33"/>
      <c r="AEL89"/>
      <c r="AEM89"/>
      <c r="AEN89"/>
      <c r="AEO89" s="3"/>
      <c r="AER89" s="8"/>
      <c r="AES89" s="9"/>
      <c r="AET89" s="8"/>
      <c r="AEU89" s="8"/>
      <c r="AEV89" s="9"/>
      <c r="AEW89" s="6"/>
      <c r="AEX89" s="9"/>
      <c r="AEY89" s="6"/>
      <c r="AEZ89" s="9"/>
      <c r="AFA89" s="44"/>
      <c r="AFC89" s="44"/>
      <c r="AFE89" s="33"/>
      <c r="AFG89" s="33"/>
      <c r="AFI89" s="33"/>
      <c r="AFK89" s="33"/>
      <c r="AFM89"/>
      <c r="AFN89"/>
      <c r="AFO89"/>
      <c r="AFP89" s="3"/>
      <c r="AFS89" s="8"/>
      <c r="AFT89" s="9"/>
      <c r="AFU89" s="8"/>
      <c r="AFV89" s="8"/>
      <c r="AFW89" s="9"/>
      <c r="AFX89" s="6"/>
      <c r="AFY89" s="9"/>
      <c r="AFZ89" s="6"/>
      <c r="AGA89" s="9"/>
      <c r="AGB89" s="44"/>
      <c r="AGD89" s="44"/>
      <c r="AGF89" s="33"/>
      <c r="AGH89" s="33"/>
      <c r="AGJ89" s="33"/>
      <c r="AGL89" s="33"/>
      <c r="AGN89"/>
      <c r="AGO89"/>
      <c r="AGP89"/>
      <c r="AGQ89" s="3"/>
      <c r="AGT89" s="8"/>
      <c r="AGU89" s="9"/>
      <c r="AGV89" s="8"/>
      <c r="AGW89" s="8"/>
      <c r="AGX89" s="9"/>
      <c r="AGY89" s="6"/>
      <c r="AGZ89" s="9"/>
      <c r="AHA89" s="6"/>
      <c r="AHB89" s="9"/>
      <c r="AHC89" s="44"/>
      <c r="AHE89" s="44"/>
      <c r="AHG89" s="33"/>
      <c r="AHI89" s="33"/>
      <c r="AHK89" s="33"/>
      <c r="AHM89" s="33"/>
      <c r="AHO89"/>
      <c r="AHP89"/>
      <c r="AHQ89"/>
      <c r="AHR89" s="3"/>
      <c r="AHU89" s="8"/>
      <c r="AHV89" s="9"/>
      <c r="AHW89" s="8"/>
      <c r="AHX89" s="8"/>
      <c r="AHY89" s="9"/>
      <c r="AHZ89" s="6"/>
      <c r="AIA89" s="9"/>
      <c r="AIB89" s="6"/>
      <c r="AIC89" s="9"/>
      <c r="AID89" s="44"/>
      <c r="AIF89" s="44"/>
      <c r="AIH89" s="33"/>
      <c r="AIJ89" s="33"/>
      <c r="AIL89" s="33"/>
      <c r="AIN89" s="33"/>
      <c r="AIP89"/>
      <c r="AIQ89"/>
      <c r="AIR89"/>
      <c r="AIS89" s="3"/>
      <c r="AIV89" s="8"/>
      <c r="AIW89" s="9"/>
      <c r="AIX89" s="8"/>
      <c r="AIY89" s="8"/>
      <c r="AIZ89" s="9"/>
      <c r="AJA89" s="6"/>
      <c r="AJB89" s="9"/>
      <c r="AJC89" s="6"/>
      <c r="AJD89" s="9"/>
      <c r="AJE89" s="44"/>
      <c r="AJG89" s="44"/>
      <c r="AJI89" s="33"/>
      <c r="AJK89" s="33"/>
      <c r="AJM89" s="33"/>
      <c r="AJO89" s="33"/>
      <c r="AJQ89"/>
      <c r="AJR89"/>
      <c r="AJS89"/>
      <c r="AJT89" s="3"/>
      <c r="AJW89" s="8"/>
      <c r="AJX89" s="9"/>
      <c r="AJY89" s="8"/>
      <c r="AJZ89" s="8"/>
      <c r="AKA89" s="9"/>
      <c r="AKB89" s="6"/>
      <c r="AKC89" s="9"/>
      <c r="AKD89" s="6"/>
      <c r="AKE89" s="9"/>
      <c r="AKF89" s="44"/>
      <c r="AKH89" s="44"/>
      <c r="AKJ89" s="33"/>
      <c r="AKL89" s="33"/>
      <c r="AKN89" s="33"/>
      <c r="AKP89" s="33"/>
      <c r="AKR89"/>
      <c r="AKS89"/>
      <c r="AKT89"/>
      <c r="AKU89" s="3"/>
      <c r="AKX89" s="8"/>
      <c r="AKY89" s="9"/>
      <c r="AKZ89" s="8"/>
      <c r="ALA89" s="8"/>
      <c r="ALB89" s="9"/>
      <c r="ALC89" s="6"/>
      <c r="ALD89" s="9"/>
      <c r="ALE89" s="6"/>
      <c r="ALF89" s="9"/>
      <c r="ALG89" s="44"/>
      <c r="ALI89" s="44"/>
      <c r="ALK89" s="33"/>
      <c r="ALM89" s="33"/>
      <c r="ALO89" s="33"/>
      <c r="ALQ89" s="33"/>
      <c r="ALS89"/>
      <c r="ALT89"/>
      <c r="ALU89"/>
      <c r="ALV89" s="3"/>
      <c r="ALY89" s="8"/>
      <c r="ALZ89" s="9"/>
      <c r="AMA89" s="8"/>
      <c r="AMB89" s="8"/>
      <c r="AMC89" s="9"/>
      <c r="AMD89" s="6"/>
      <c r="AME89" s="9"/>
      <c r="AMF89" s="6"/>
      <c r="AMG89" s="9"/>
      <c r="AMH89" s="44"/>
      <c r="AMJ89" s="44"/>
      <c r="AML89" s="33"/>
      <c r="AMN89" s="33"/>
      <c r="AMP89" s="33"/>
      <c r="AMR89" s="33"/>
      <c r="AMT89"/>
      <c r="AMU89"/>
      <c r="AMV89"/>
      <c r="AMW89" s="3"/>
      <c r="AMZ89" s="8"/>
      <c r="ANA89" s="9"/>
      <c r="ANB89" s="8"/>
      <c r="ANC89" s="8"/>
      <c r="AND89" s="9"/>
      <c r="ANE89" s="6"/>
      <c r="ANF89" s="9"/>
      <c r="ANG89" s="6"/>
      <c r="ANH89" s="9"/>
      <c r="ANI89" s="44"/>
      <c r="ANK89" s="44"/>
      <c r="ANM89" s="33"/>
      <c r="ANO89" s="33"/>
      <c r="ANQ89" s="33"/>
      <c r="ANS89" s="33"/>
      <c r="ANU89"/>
      <c r="ANV89"/>
      <c r="ANW89"/>
      <c r="ANX89" s="3"/>
      <c r="AOA89" s="8"/>
      <c r="AOB89" s="9"/>
      <c r="AOC89" s="8"/>
      <c r="AOD89" s="8"/>
      <c r="AOE89" s="9"/>
      <c r="AOF89" s="6"/>
      <c r="AOG89" s="9"/>
      <c r="AOH89" s="6"/>
      <c r="AOI89" s="9"/>
      <c r="AOJ89" s="44"/>
      <c r="AOL89" s="44"/>
      <c r="AON89" s="33"/>
      <c r="AOP89" s="33"/>
      <c r="AOR89" s="33"/>
      <c r="AOT89" s="33"/>
      <c r="AOV89"/>
      <c r="AOW89"/>
      <c r="AOX89"/>
      <c r="AOY89" s="3"/>
      <c r="APB89" s="8"/>
      <c r="APC89" s="9"/>
      <c r="APD89" s="8"/>
      <c r="APE89" s="8"/>
      <c r="APF89" s="9"/>
      <c r="APG89" s="6"/>
      <c r="APH89" s="9"/>
      <c r="API89" s="6"/>
      <c r="APJ89" s="9"/>
      <c r="APK89" s="44"/>
      <c r="APM89" s="44"/>
      <c r="APO89" s="33"/>
      <c r="APQ89" s="33"/>
      <c r="APS89" s="33"/>
      <c r="APU89" s="33"/>
      <c r="APW89"/>
      <c r="APX89"/>
      <c r="APY89"/>
      <c r="APZ89" s="3"/>
      <c r="AQC89" s="8"/>
      <c r="AQD89" s="9"/>
      <c r="AQE89" s="8"/>
      <c r="AQF89" s="8"/>
      <c r="AQG89" s="9"/>
      <c r="AQH89" s="6"/>
      <c r="AQI89" s="9"/>
      <c r="AQJ89" s="6"/>
      <c r="AQK89" s="9"/>
      <c r="AQL89" s="44"/>
      <c r="AQN89" s="44"/>
      <c r="AQP89" s="33"/>
      <c r="AQR89" s="33"/>
      <c r="AQT89" s="33"/>
      <c r="AQV89" s="33"/>
      <c r="AQX89"/>
      <c r="AQY89"/>
      <c r="AQZ89"/>
      <c r="ARA89" s="3"/>
      <c r="ARD89" s="8"/>
      <c r="ARE89" s="9"/>
      <c r="ARF89" s="8"/>
      <c r="ARG89" s="8"/>
      <c r="ARH89" s="9"/>
      <c r="ARI89" s="6"/>
      <c r="ARJ89" s="9"/>
      <c r="ARK89" s="6"/>
      <c r="ARL89" s="9"/>
      <c r="ARM89" s="44"/>
      <c r="ARO89" s="44"/>
      <c r="ARQ89" s="33"/>
      <c r="ARS89" s="33"/>
      <c r="ARU89" s="33"/>
      <c r="ARW89" s="33"/>
      <c r="ARY89"/>
      <c r="ARZ89"/>
      <c r="ASA89"/>
      <c r="ASB89" s="3"/>
      <c r="ASE89" s="8"/>
      <c r="ASF89" s="9"/>
      <c r="ASG89" s="8"/>
      <c r="ASH89" s="8"/>
      <c r="ASI89" s="9"/>
      <c r="ASJ89" s="6"/>
      <c r="ASK89" s="9"/>
      <c r="ASL89" s="6"/>
      <c r="ASM89" s="9"/>
      <c r="ASN89" s="44"/>
      <c r="ASP89" s="44"/>
      <c r="ASR89" s="33"/>
      <c r="AST89" s="33"/>
      <c r="ASV89" s="33"/>
      <c r="ASX89" s="33"/>
      <c r="ASZ89"/>
      <c r="ATA89"/>
      <c r="ATB89"/>
      <c r="ATC89" s="3"/>
      <c r="ATF89" s="8"/>
      <c r="ATG89" s="9"/>
      <c r="ATH89" s="8"/>
      <c r="ATI89" s="8"/>
      <c r="ATJ89" s="9"/>
      <c r="ATK89" s="6"/>
      <c r="ATL89" s="9"/>
      <c r="ATM89" s="6"/>
      <c r="ATN89" s="9"/>
      <c r="ATO89" s="44"/>
      <c r="ATQ89" s="44"/>
      <c r="ATS89" s="33"/>
      <c r="ATU89" s="33"/>
      <c r="ATW89" s="33"/>
      <c r="ATY89" s="33"/>
      <c r="AUA89"/>
      <c r="AUB89"/>
      <c r="AUC89"/>
      <c r="AUD89" s="3"/>
      <c r="AUG89" s="8"/>
      <c r="AUH89" s="9"/>
      <c r="AUI89" s="8"/>
      <c r="AUJ89" s="8"/>
      <c r="AUK89" s="9"/>
      <c r="AUL89" s="6"/>
      <c r="AUM89" s="9"/>
      <c r="AUN89" s="6"/>
      <c r="AUO89" s="9"/>
      <c r="AUP89" s="44"/>
      <c r="AUR89" s="44"/>
      <c r="AUT89" s="33"/>
      <c r="AUV89" s="33"/>
      <c r="AUX89" s="33"/>
      <c r="AUZ89" s="33"/>
      <c r="AVB89"/>
      <c r="AVC89"/>
      <c r="AVD89"/>
      <c r="AVE89" s="3"/>
      <c r="AVH89" s="8"/>
      <c r="AVI89" s="9"/>
      <c r="AVJ89" s="8"/>
      <c r="AVK89" s="8"/>
      <c r="AVL89" s="9"/>
      <c r="AVM89" s="6"/>
      <c r="AVN89" s="9"/>
      <c r="AVO89" s="6"/>
      <c r="AVP89" s="9"/>
      <c r="AVQ89" s="44"/>
      <c r="AVS89" s="44"/>
      <c r="AVU89" s="33"/>
      <c r="AVW89" s="33"/>
      <c r="AVY89" s="33"/>
      <c r="AWA89" s="33"/>
      <c r="AWC89"/>
      <c r="AWD89"/>
      <c r="AWE89"/>
      <c r="AWF89" s="3"/>
      <c r="AWI89" s="8"/>
      <c r="AWJ89" s="9"/>
      <c r="AWK89" s="8"/>
      <c r="AWL89" s="8"/>
      <c r="AWM89" s="9"/>
      <c r="AWN89" s="6"/>
      <c r="AWO89" s="9"/>
      <c r="AWP89" s="6"/>
      <c r="AWQ89" s="9"/>
      <c r="AWR89" s="44"/>
      <c r="AWT89" s="44"/>
      <c r="AWV89" s="33"/>
      <c r="AWX89" s="33"/>
      <c r="AWZ89" s="33"/>
      <c r="AXB89" s="33"/>
      <c r="AXD89"/>
      <c r="AXE89"/>
      <c r="AXF89"/>
      <c r="AXG89" s="3"/>
      <c r="AXJ89" s="8"/>
      <c r="AXK89" s="9"/>
      <c r="AXL89" s="8"/>
      <c r="AXM89" s="8"/>
      <c r="AXN89" s="9"/>
      <c r="AXO89" s="6"/>
      <c r="AXP89" s="9"/>
      <c r="AXQ89" s="6"/>
      <c r="AXR89" s="9"/>
      <c r="AXS89" s="44"/>
      <c r="AXU89" s="44"/>
      <c r="AXW89" s="33"/>
      <c r="AXY89" s="33"/>
      <c r="AYA89" s="33"/>
      <c r="AYC89" s="33"/>
      <c r="AYE89"/>
      <c r="AYF89"/>
      <c r="AYG89"/>
      <c r="AYH89" s="3"/>
      <c r="AYK89" s="8"/>
      <c r="AYL89" s="9"/>
      <c r="AYM89" s="8"/>
      <c r="AYN89" s="8"/>
      <c r="AYO89" s="9"/>
      <c r="AYP89" s="6"/>
      <c r="AYQ89" s="9"/>
      <c r="AYR89" s="6"/>
      <c r="AYS89" s="9"/>
      <c r="AYT89" s="44"/>
      <c r="AYV89" s="44"/>
      <c r="AYX89" s="33"/>
      <c r="AYZ89" s="33"/>
      <c r="AZB89" s="33"/>
      <c r="AZD89" s="33"/>
      <c r="AZF89"/>
      <c r="AZG89"/>
      <c r="AZH89"/>
      <c r="AZI89" s="3"/>
      <c r="AZL89" s="8"/>
      <c r="AZM89" s="9"/>
      <c r="AZN89" s="8"/>
      <c r="AZO89" s="8"/>
      <c r="AZP89" s="9"/>
      <c r="AZQ89" s="6"/>
      <c r="AZR89" s="9"/>
      <c r="AZS89" s="6"/>
      <c r="AZT89" s="9"/>
      <c r="AZU89" s="44"/>
      <c r="AZW89" s="44"/>
      <c r="AZY89" s="33"/>
      <c r="BAA89" s="33"/>
      <c r="BAC89" s="33"/>
      <c r="BAE89" s="33"/>
      <c r="BAG89"/>
      <c r="BAH89"/>
      <c r="BAI89"/>
      <c r="BAJ89" s="3"/>
      <c r="BAM89" s="8"/>
      <c r="BAN89" s="9"/>
      <c r="BAO89" s="8"/>
      <c r="BAP89" s="8"/>
      <c r="BAQ89" s="9"/>
      <c r="BAR89" s="6"/>
      <c r="BAS89" s="9"/>
      <c r="BAT89" s="6"/>
      <c r="BAU89" s="9"/>
      <c r="BAV89" s="44"/>
      <c r="BAX89" s="44"/>
      <c r="BAZ89" s="33"/>
      <c r="BBB89" s="33"/>
      <c r="BBD89" s="33"/>
      <c r="BBF89" s="33"/>
      <c r="BBH89"/>
      <c r="BBI89"/>
      <c r="BBJ89"/>
      <c r="BBK89" s="3"/>
      <c r="BBN89" s="8"/>
      <c r="BBO89" s="9"/>
      <c r="BBP89" s="8"/>
      <c r="BBQ89" s="8"/>
      <c r="BBR89" s="9"/>
      <c r="BBS89" s="6"/>
      <c r="BBT89" s="9"/>
      <c r="BBU89" s="6"/>
      <c r="BBV89" s="9"/>
      <c r="BBW89" s="44"/>
      <c r="BBY89" s="44"/>
      <c r="BCA89" s="33"/>
      <c r="BCC89" s="33"/>
      <c r="BCE89" s="33"/>
      <c r="BCG89" s="33"/>
      <c r="BCI89"/>
      <c r="BCJ89"/>
      <c r="BCK89"/>
      <c r="BCL89" s="3"/>
      <c r="BCO89" s="8"/>
      <c r="BCP89" s="9"/>
      <c r="BCQ89" s="8"/>
      <c r="BCR89" s="8"/>
      <c r="BCS89" s="9"/>
      <c r="BCT89" s="6"/>
      <c r="BCU89" s="9"/>
      <c r="BCV89" s="6"/>
      <c r="BCW89" s="9"/>
      <c r="BCX89" s="44"/>
      <c r="BCZ89" s="44"/>
      <c r="BDB89" s="33"/>
      <c r="BDD89" s="33"/>
      <c r="BDF89" s="33"/>
      <c r="BDH89" s="33"/>
      <c r="BDJ89"/>
      <c r="BDK89"/>
      <c r="BDL89"/>
      <c r="BDM89" s="3"/>
      <c r="BDP89" s="8"/>
      <c r="BDQ89" s="9"/>
      <c r="BDR89" s="8"/>
      <c r="BDS89" s="8"/>
      <c r="BDT89" s="9"/>
      <c r="BDU89" s="6"/>
      <c r="BDV89" s="9"/>
      <c r="BDW89" s="6"/>
      <c r="BDX89" s="9"/>
      <c r="BDY89" s="44"/>
      <c r="BEA89" s="44"/>
      <c r="BEC89" s="33"/>
      <c r="BEE89" s="33"/>
      <c r="BEG89" s="33"/>
      <c r="BEI89" s="33"/>
      <c r="BEK89"/>
      <c r="BEL89"/>
      <c r="BEM89"/>
      <c r="BEN89" s="3"/>
      <c r="BEQ89" s="8"/>
      <c r="BER89" s="9"/>
      <c r="BES89" s="8"/>
      <c r="BET89" s="8"/>
      <c r="BEU89" s="9"/>
      <c r="BEV89" s="6"/>
      <c r="BEW89" s="9"/>
      <c r="BEX89" s="6"/>
      <c r="BEY89" s="9"/>
      <c r="BEZ89" s="44"/>
      <c r="BFB89" s="44"/>
      <c r="BFD89" s="33"/>
      <c r="BFF89" s="33"/>
      <c r="BFH89" s="33"/>
      <c r="BFJ89" s="33"/>
      <c r="BFL89"/>
      <c r="BFM89"/>
      <c r="BFN89"/>
      <c r="BFO89" s="3"/>
      <c r="BFR89" s="8"/>
      <c r="BFS89" s="9"/>
      <c r="BFT89" s="8"/>
      <c r="BFU89" s="8"/>
      <c r="BFV89" s="9"/>
      <c r="BFW89" s="6"/>
      <c r="BFX89" s="9"/>
      <c r="BFY89" s="6"/>
      <c r="BFZ89" s="9"/>
      <c r="BGA89" s="44"/>
      <c r="BGC89" s="44"/>
      <c r="BGE89" s="33"/>
      <c r="BGG89" s="33"/>
      <c r="BGI89" s="33"/>
      <c r="BGK89" s="33"/>
      <c r="BGM89"/>
      <c r="BGN89"/>
      <c r="BGO89"/>
      <c r="BGP89" s="3"/>
      <c r="BGS89" s="8"/>
      <c r="BGT89" s="9"/>
      <c r="BGU89" s="8"/>
      <c r="BGV89" s="8"/>
      <c r="BGW89" s="9"/>
      <c r="BGX89" s="6"/>
      <c r="BGY89" s="9"/>
      <c r="BGZ89" s="6"/>
      <c r="BHA89" s="9"/>
      <c r="BHB89" s="44"/>
      <c r="BHD89" s="44"/>
      <c r="BHF89" s="33"/>
      <c r="BHH89" s="33"/>
      <c r="BHJ89" s="33"/>
      <c r="BHL89" s="33"/>
      <c r="BHN89"/>
      <c r="BHO89"/>
      <c r="BHP89"/>
      <c r="BHQ89" s="3"/>
      <c r="BHT89" s="8"/>
      <c r="BHU89" s="9"/>
      <c r="BHV89" s="8"/>
      <c r="BHW89" s="8"/>
      <c r="BHX89" s="9"/>
      <c r="BHY89" s="6"/>
      <c r="BHZ89" s="9"/>
      <c r="BIA89" s="6"/>
      <c r="BIB89" s="9"/>
      <c r="BIC89" s="44"/>
      <c r="BIE89" s="44"/>
      <c r="BIG89" s="33"/>
      <c r="BII89" s="33"/>
      <c r="BIK89" s="33"/>
      <c r="BIM89" s="33"/>
      <c r="BIO89"/>
      <c r="BIP89"/>
      <c r="BIQ89"/>
      <c r="BIR89" s="3"/>
      <c r="BIU89" s="8"/>
      <c r="BIV89" s="9"/>
      <c r="BIW89" s="8"/>
      <c r="BIX89" s="8"/>
      <c r="BIY89" s="9"/>
      <c r="BIZ89" s="6"/>
      <c r="BJA89" s="9"/>
      <c r="BJB89" s="6"/>
      <c r="BJC89" s="9"/>
      <c r="BJD89" s="44"/>
      <c r="BJF89" s="44"/>
      <c r="BJH89" s="33"/>
      <c r="BJJ89" s="33"/>
      <c r="BJL89" s="33"/>
      <c r="BJN89" s="33"/>
      <c r="BJP89"/>
      <c r="BJQ89"/>
      <c r="BJR89"/>
      <c r="BJS89" s="3"/>
      <c r="BJV89" s="8"/>
      <c r="BJW89" s="9"/>
      <c r="BJX89" s="8"/>
      <c r="BJY89" s="8"/>
      <c r="BJZ89" s="9"/>
      <c r="BKA89" s="6"/>
      <c r="BKB89" s="9"/>
      <c r="BKC89" s="6"/>
      <c r="BKD89" s="9"/>
      <c r="BKE89" s="44"/>
      <c r="BKG89" s="44"/>
      <c r="BKI89" s="33"/>
      <c r="BKK89" s="33"/>
      <c r="BKM89" s="33"/>
      <c r="BKO89" s="33"/>
      <c r="BKQ89"/>
      <c r="BKR89"/>
      <c r="BKS89"/>
      <c r="BKT89" s="3"/>
      <c r="BKW89" s="8"/>
      <c r="BKX89" s="9"/>
      <c r="BKY89" s="8"/>
      <c r="BKZ89" s="8"/>
      <c r="BLA89" s="9"/>
      <c r="BLB89" s="6"/>
      <c r="BLC89" s="9"/>
      <c r="BLD89" s="6"/>
      <c r="BLE89" s="9"/>
      <c r="BLF89" s="44"/>
      <c r="BLH89" s="44"/>
      <c r="BLJ89" s="33"/>
      <c r="BLL89" s="33"/>
      <c r="BLN89" s="33"/>
      <c r="BLP89" s="33"/>
      <c r="BLR89"/>
      <c r="BLS89"/>
      <c r="BLT89"/>
      <c r="BLU89" s="3"/>
      <c r="BLX89" s="8"/>
      <c r="BLY89" s="9"/>
      <c r="BLZ89" s="8"/>
      <c r="BMA89" s="8"/>
      <c r="BMB89" s="9"/>
      <c r="BMC89" s="6"/>
      <c r="BMD89" s="9"/>
      <c r="BME89" s="6"/>
      <c r="BMF89" s="9"/>
      <c r="BMG89" s="44"/>
      <c r="BMI89" s="44"/>
      <c r="BMK89" s="33"/>
      <c r="BMM89" s="33"/>
      <c r="BMO89" s="33"/>
      <c r="BMQ89" s="33"/>
      <c r="BMS89"/>
      <c r="BMT89"/>
      <c r="BMU89"/>
      <c r="BMV89" s="3"/>
      <c r="BMY89" s="8"/>
      <c r="BMZ89" s="9"/>
      <c r="BNA89" s="8"/>
      <c r="BNB89" s="8"/>
      <c r="BNC89" s="9"/>
      <c r="BND89" s="6"/>
      <c r="BNE89" s="9"/>
      <c r="BNF89" s="6"/>
      <c r="BNG89" s="9"/>
      <c r="BNH89" s="44"/>
      <c r="BNJ89" s="44"/>
      <c r="BNL89" s="33"/>
      <c r="BNN89" s="33"/>
      <c r="BNP89" s="33"/>
      <c r="BNR89" s="33"/>
      <c r="BNT89"/>
      <c r="BNU89"/>
      <c r="BNV89"/>
      <c r="BNW89" s="3"/>
      <c r="BNZ89" s="8"/>
      <c r="BOA89" s="9"/>
      <c r="BOB89" s="8"/>
      <c r="BOC89" s="8"/>
      <c r="BOD89" s="9"/>
      <c r="BOE89" s="6"/>
      <c r="BOF89" s="9"/>
      <c r="BOG89" s="6"/>
      <c r="BOH89" s="9"/>
      <c r="BOI89" s="44"/>
      <c r="BOK89" s="44"/>
      <c r="BOM89" s="33"/>
      <c r="BOO89" s="33"/>
      <c r="BOQ89" s="33"/>
      <c r="BOS89" s="33"/>
      <c r="BOU89"/>
      <c r="BOV89"/>
      <c r="BOW89"/>
      <c r="BOX89" s="3"/>
      <c r="BPA89" s="8"/>
      <c r="BPB89" s="9"/>
      <c r="BPC89" s="8"/>
      <c r="BPD89" s="8"/>
      <c r="BPE89" s="9"/>
      <c r="BPF89" s="6"/>
      <c r="BPG89" s="9"/>
      <c r="BPH89" s="6"/>
      <c r="BPI89" s="9"/>
      <c r="BPJ89" s="44"/>
      <c r="BPL89" s="44"/>
      <c r="BPN89" s="33"/>
      <c r="BPP89" s="33"/>
      <c r="BPR89" s="33"/>
      <c r="BPT89" s="33"/>
      <c r="BPV89"/>
      <c r="BPW89"/>
      <c r="BPX89"/>
      <c r="BPY89" s="3"/>
      <c r="BQB89" s="8"/>
      <c r="BQC89" s="9"/>
      <c r="BQD89" s="8"/>
      <c r="BQE89" s="8"/>
      <c r="BQF89" s="9"/>
      <c r="BQG89" s="6"/>
      <c r="BQH89" s="9"/>
      <c r="BQI89" s="6"/>
      <c r="BQJ89" s="9"/>
      <c r="BQK89" s="44"/>
      <c r="BQM89" s="44"/>
      <c r="BQO89" s="33"/>
      <c r="BQQ89" s="33"/>
      <c r="BQS89" s="33"/>
      <c r="BQU89" s="33"/>
      <c r="BQW89"/>
      <c r="BQX89"/>
      <c r="BQY89"/>
      <c r="BQZ89" s="3"/>
      <c r="BRC89" s="8"/>
      <c r="BRD89" s="9"/>
      <c r="BRE89" s="8"/>
      <c r="BRF89" s="8"/>
      <c r="BRG89" s="9"/>
      <c r="BRH89" s="6"/>
      <c r="BRI89" s="9"/>
      <c r="BRJ89" s="6"/>
      <c r="BRK89" s="9"/>
      <c r="BRL89" s="44"/>
      <c r="BRN89" s="44"/>
      <c r="BRP89" s="33"/>
      <c r="BRR89" s="33"/>
      <c r="BRT89" s="33"/>
      <c r="BRV89" s="33"/>
      <c r="BRX89"/>
      <c r="BRY89"/>
      <c r="BRZ89"/>
      <c r="BSA89" s="3"/>
      <c r="BSD89" s="8"/>
      <c r="BSE89" s="9"/>
      <c r="BSF89" s="8"/>
      <c r="BSG89" s="8"/>
      <c r="BSH89" s="9"/>
      <c r="BSI89" s="6"/>
      <c r="BSJ89" s="9"/>
      <c r="BSK89" s="6"/>
      <c r="BSL89" s="9"/>
      <c r="BSM89" s="44"/>
      <c r="BSO89" s="44"/>
      <c r="BSQ89" s="33"/>
      <c r="BSS89" s="33"/>
      <c r="BSU89" s="33"/>
      <c r="BSW89" s="33"/>
      <c r="BSY89"/>
      <c r="BSZ89"/>
      <c r="BTA89"/>
      <c r="BTB89" s="3"/>
      <c r="BTE89" s="8"/>
      <c r="BTF89" s="9"/>
      <c r="BTG89" s="8"/>
      <c r="BTH89" s="8"/>
      <c r="BTI89" s="9"/>
      <c r="BTJ89" s="6"/>
      <c r="BTK89" s="9"/>
      <c r="BTL89" s="6"/>
      <c r="BTM89" s="9"/>
      <c r="BTN89" s="44"/>
      <c r="BTP89" s="44"/>
      <c r="BTR89" s="33"/>
      <c r="BTT89" s="33"/>
      <c r="BTV89" s="33"/>
      <c r="BTX89" s="33"/>
      <c r="BTZ89"/>
      <c r="BUA89"/>
      <c r="BUB89"/>
      <c r="BUC89" s="3"/>
      <c r="BUF89" s="8"/>
      <c r="BUG89" s="9"/>
      <c r="BUH89" s="8"/>
      <c r="BUI89" s="8"/>
      <c r="BUJ89" s="9"/>
      <c r="BUK89" s="6"/>
      <c r="BUL89" s="9"/>
      <c r="BUM89" s="6"/>
      <c r="BUN89" s="9"/>
      <c r="BUO89" s="44"/>
      <c r="BUQ89" s="44"/>
      <c r="BUS89" s="33"/>
      <c r="BUU89" s="33"/>
      <c r="BUW89" s="33"/>
      <c r="BUY89" s="33"/>
      <c r="BVA89"/>
      <c r="BVB89"/>
      <c r="BVC89"/>
      <c r="BVD89" s="3"/>
      <c r="BVG89" s="8"/>
      <c r="BVH89" s="9"/>
      <c r="BVI89" s="8"/>
      <c r="BVJ89" s="8"/>
      <c r="BVK89" s="9"/>
      <c r="BVL89" s="6"/>
      <c r="BVM89" s="9"/>
      <c r="BVN89" s="6"/>
      <c r="BVO89" s="9"/>
      <c r="BVP89" s="44"/>
      <c r="BVR89" s="44"/>
      <c r="BVT89" s="33"/>
      <c r="BVV89" s="33"/>
      <c r="BVX89" s="33"/>
      <c r="BVZ89" s="33"/>
      <c r="BWB89"/>
      <c r="BWC89"/>
      <c r="BWD89"/>
      <c r="BWE89" s="3"/>
      <c r="BWH89" s="8"/>
      <c r="BWI89" s="9"/>
      <c r="BWJ89" s="8"/>
      <c r="BWK89" s="8"/>
      <c r="BWL89" s="9"/>
      <c r="BWM89" s="6"/>
      <c r="BWN89" s="9"/>
      <c r="BWO89" s="6"/>
      <c r="BWP89" s="9"/>
      <c r="BWQ89" s="44"/>
      <c r="BWS89" s="44"/>
      <c r="BWU89" s="33"/>
      <c r="BWW89" s="33"/>
      <c r="BWY89" s="33"/>
      <c r="BXA89" s="33"/>
      <c r="BXC89"/>
      <c r="BXD89"/>
      <c r="BXE89"/>
      <c r="BXF89" s="3"/>
      <c r="BXI89" s="8"/>
      <c r="BXJ89" s="9"/>
      <c r="BXK89" s="8"/>
      <c r="BXL89" s="8"/>
      <c r="BXM89" s="9"/>
      <c r="BXN89" s="6"/>
      <c r="BXO89" s="9"/>
      <c r="BXP89" s="6"/>
      <c r="BXQ89" s="9"/>
      <c r="BXR89" s="44"/>
      <c r="BXT89" s="44"/>
      <c r="BXV89" s="33"/>
      <c r="BXX89" s="33"/>
      <c r="BXZ89" s="33"/>
      <c r="BYB89" s="33"/>
      <c r="BYD89"/>
      <c r="BYE89"/>
      <c r="BYF89"/>
      <c r="BYG89" s="3"/>
      <c r="BYJ89" s="8"/>
      <c r="BYK89" s="9"/>
      <c r="BYL89" s="8"/>
      <c r="BYM89" s="8"/>
      <c r="BYN89" s="9"/>
      <c r="BYO89" s="6"/>
      <c r="BYP89" s="9"/>
      <c r="BYQ89" s="6"/>
      <c r="BYR89" s="9"/>
      <c r="BYS89" s="44"/>
      <c r="BYU89" s="44"/>
      <c r="BYW89" s="33"/>
      <c r="BYY89" s="33"/>
      <c r="BZA89" s="33"/>
      <c r="BZC89" s="33"/>
      <c r="BZE89"/>
      <c r="BZF89"/>
      <c r="BZG89"/>
      <c r="BZH89" s="3"/>
      <c r="BZK89" s="8"/>
      <c r="BZL89" s="9"/>
      <c r="BZM89" s="8"/>
      <c r="BZN89" s="8"/>
      <c r="BZO89" s="9"/>
      <c r="BZP89" s="6"/>
      <c r="BZQ89" s="9"/>
      <c r="BZR89" s="6"/>
      <c r="BZS89" s="9"/>
      <c r="BZT89" s="44"/>
      <c r="BZV89" s="44"/>
      <c r="BZX89" s="33"/>
      <c r="BZZ89" s="33"/>
      <c r="CAB89" s="33"/>
      <c r="CAD89" s="33"/>
      <c r="CAF89"/>
      <c r="CAG89"/>
      <c r="CAH89"/>
      <c r="CAI89" s="3"/>
      <c r="CAL89" s="8"/>
      <c r="CAM89" s="9"/>
      <c r="CAN89" s="8"/>
      <c r="CAO89" s="8"/>
      <c r="CAP89" s="9"/>
      <c r="CAQ89" s="6"/>
      <c r="CAR89" s="9"/>
      <c r="CAS89" s="6"/>
      <c r="CAT89" s="9"/>
      <c r="CAU89" s="44"/>
      <c r="CAW89" s="44"/>
      <c r="CAY89" s="33"/>
      <c r="CBA89" s="33"/>
      <c r="CBC89" s="33"/>
      <c r="CBE89" s="33"/>
      <c r="CBG89"/>
      <c r="CBH89"/>
      <c r="CBI89"/>
      <c r="CBJ89" s="3"/>
      <c r="CBM89" s="8"/>
      <c r="CBN89" s="9"/>
      <c r="CBO89" s="8"/>
      <c r="CBP89" s="8"/>
      <c r="CBQ89" s="9"/>
      <c r="CBR89" s="6"/>
      <c r="CBS89" s="9"/>
      <c r="CBT89" s="6"/>
      <c r="CBU89" s="9"/>
      <c r="CBV89" s="44"/>
      <c r="CBX89" s="44"/>
      <c r="CBZ89" s="33"/>
      <c r="CCB89" s="33"/>
      <c r="CCD89" s="33"/>
      <c r="CCF89" s="33"/>
      <c r="CCH89"/>
      <c r="CCI89"/>
      <c r="CCJ89"/>
      <c r="CCK89" s="3"/>
      <c r="CCN89" s="8"/>
      <c r="CCO89" s="9"/>
      <c r="CCP89" s="8"/>
      <c r="CCQ89" s="8"/>
      <c r="CCR89" s="9"/>
      <c r="CCS89" s="6"/>
      <c r="CCT89" s="9"/>
      <c r="CCU89" s="6"/>
      <c r="CCV89" s="9"/>
      <c r="CCW89" s="44"/>
      <c r="CCY89" s="44"/>
      <c r="CDA89" s="33"/>
      <c r="CDC89" s="33"/>
      <c r="CDE89" s="33"/>
      <c r="CDG89" s="33"/>
      <c r="CDI89"/>
      <c r="CDJ89"/>
      <c r="CDK89"/>
      <c r="CDL89" s="3"/>
      <c r="CDO89" s="8"/>
      <c r="CDP89" s="9"/>
      <c r="CDQ89" s="8"/>
      <c r="CDR89" s="8"/>
      <c r="CDS89" s="9"/>
      <c r="CDT89" s="6"/>
      <c r="CDU89" s="9"/>
      <c r="CDV89" s="6"/>
      <c r="CDW89" s="9"/>
      <c r="CDX89" s="44"/>
      <c r="CDZ89" s="44"/>
      <c r="CEB89" s="33"/>
      <c r="CED89" s="33"/>
      <c r="CEF89" s="33"/>
      <c r="CEH89" s="33"/>
      <c r="CEJ89"/>
      <c r="CEK89"/>
      <c r="CEL89"/>
      <c r="CEM89" s="3"/>
      <c r="CEP89" s="8"/>
      <c r="CEQ89" s="9"/>
      <c r="CER89" s="8"/>
      <c r="CES89" s="8"/>
      <c r="CET89" s="9"/>
      <c r="CEU89" s="6"/>
      <c r="CEV89" s="9"/>
      <c r="CEW89" s="6"/>
      <c r="CEX89" s="9"/>
      <c r="CEY89" s="44"/>
      <c r="CFA89" s="44"/>
      <c r="CFC89" s="33"/>
      <c r="CFE89" s="33"/>
      <c r="CFG89" s="33"/>
      <c r="CFI89" s="33"/>
      <c r="CFK89"/>
      <c r="CFL89"/>
      <c r="CFM89"/>
      <c r="CFN89" s="3"/>
      <c r="CFQ89" s="8"/>
      <c r="CFR89" s="9"/>
      <c r="CFS89" s="8"/>
      <c r="CFT89" s="8"/>
      <c r="CFU89" s="9"/>
      <c r="CFV89" s="6"/>
      <c r="CFW89" s="9"/>
      <c r="CFX89" s="6"/>
      <c r="CFY89" s="9"/>
      <c r="CFZ89" s="44"/>
      <c r="CGB89" s="44"/>
      <c r="CGD89" s="33"/>
      <c r="CGF89" s="33"/>
      <c r="CGH89" s="33"/>
      <c r="CGJ89" s="33"/>
      <c r="CGL89"/>
      <c r="CGM89"/>
      <c r="CGN89"/>
      <c r="CGO89" s="3"/>
      <c r="CGR89" s="8"/>
      <c r="CGS89" s="9"/>
      <c r="CGT89" s="8"/>
      <c r="CGU89" s="8"/>
      <c r="CGV89" s="9"/>
      <c r="CGW89" s="6"/>
      <c r="CGX89" s="9"/>
      <c r="CGY89" s="6"/>
      <c r="CGZ89" s="9"/>
      <c r="CHA89" s="44"/>
      <c r="CHC89" s="44"/>
      <c r="CHE89" s="33"/>
      <c r="CHG89" s="33"/>
      <c r="CHI89" s="33"/>
      <c r="CHK89" s="33"/>
      <c r="CHM89"/>
      <c r="CHN89"/>
      <c r="CHO89"/>
      <c r="CHP89" s="3"/>
      <c r="CHS89" s="8"/>
      <c r="CHT89" s="9"/>
      <c r="CHU89" s="8"/>
      <c r="CHV89" s="8"/>
      <c r="CHW89" s="9"/>
      <c r="CHX89" s="6"/>
      <c r="CHY89" s="9"/>
      <c r="CHZ89" s="6"/>
      <c r="CIA89" s="9"/>
      <c r="CIB89" s="44"/>
      <c r="CID89" s="44"/>
      <c r="CIF89" s="33"/>
      <c r="CIH89" s="33"/>
      <c r="CIJ89" s="33"/>
      <c r="CIL89" s="33"/>
      <c r="CIN89"/>
      <c r="CIO89"/>
      <c r="CIP89"/>
      <c r="CIQ89" s="3"/>
      <c r="CIT89" s="8"/>
      <c r="CIU89" s="9"/>
      <c r="CIV89" s="8"/>
      <c r="CIW89" s="8"/>
      <c r="CIX89" s="9"/>
      <c r="CIY89" s="6"/>
      <c r="CIZ89" s="9"/>
      <c r="CJA89" s="6"/>
      <c r="CJB89" s="9"/>
      <c r="CJC89" s="44"/>
      <c r="CJE89" s="44"/>
      <c r="CJG89" s="33"/>
      <c r="CJI89" s="33"/>
      <c r="CJK89" s="33"/>
      <c r="CJM89" s="33"/>
      <c r="CJO89"/>
      <c r="CJP89"/>
      <c r="CJQ89"/>
      <c r="CJR89" s="3"/>
      <c r="CJU89" s="8"/>
      <c r="CJV89" s="9"/>
      <c r="CJW89" s="8"/>
      <c r="CJX89" s="8"/>
      <c r="CJY89" s="9"/>
      <c r="CJZ89" s="6"/>
      <c r="CKA89" s="9"/>
      <c r="CKB89" s="6"/>
      <c r="CKC89" s="9"/>
      <c r="CKD89" s="44"/>
      <c r="CKF89" s="44"/>
      <c r="CKH89" s="33"/>
      <c r="CKJ89" s="33"/>
      <c r="CKL89" s="33"/>
      <c r="CKN89" s="33"/>
      <c r="CKP89"/>
      <c r="CKQ89"/>
      <c r="CKR89"/>
      <c r="CKS89" s="3"/>
      <c r="CKV89" s="8"/>
      <c r="CKW89" s="9"/>
      <c r="CKX89" s="8"/>
      <c r="CKY89" s="8"/>
      <c r="CKZ89" s="9"/>
      <c r="CLA89" s="6"/>
      <c r="CLB89" s="9"/>
      <c r="CLC89" s="6"/>
      <c r="CLD89" s="9"/>
      <c r="CLE89" s="44"/>
      <c r="CLG89" s="44"/>
      <c r="CLI89" s="33"/>
      <c r="CLK89" s="33"/>
      <c r="CLM89" s="33"/>
      <c r="CLO89" s="33"/>
      <c r="CLQ89"/>
      <c r="CLR89"/>
      <c r="CLS89"/>
      <c r="CLT89" s="3"/>
      <c r="CLW89" s="8"/>
      <c r="CLX89" s="9"/>
      <c r="CLY89" s="8"/>
      <c r="CLZ89" s="8"/>
      <c r="CMA89" s="9"/>
      <c r="CMB89" s="6"/>
      <c r="CMC89" s="9"/>
      <c r="CMD89" s="6"/>
      <c r="CME89" s="9"/>
      <c r="CMF89" s="44"/>
      <c r="CMH89" s="44"/>
      <c r="CMJ89" s="33"/>
      <c r="CML89" s="33"/>
      <c r="CMN89" s="33"/>
      <c r="CMP89" s="33"/>
      <c r="CMR89"/>
      <c r="CMS89"/>
      <c r="CMT89"/>
      <c r="CMU89" s="3"/>
      <c r="CMX89" s="8"/>
      <c r="CMY89" s="9"/>
      <c r="CMZ89" s="8"/>
      <c r="CNA89" s="8"/>
      <c r="CNB89" s="9"/>
      <c r="CNC89" s="6"/>
      <c r="CND89" s="9"/>
      <c r="CNE89" s="6"/>
      <c r="CNF89" s="9"/>
      <c r="CNG89" s="44"/>
      <c r="CNI89" s="44"/>
      <c r="CNK89" s="33"/>
      <c r="CNM89" s="33"/>
      <c r="CNO89" s="33"/>
      <c r="CNQ89" s="33"/>
      <c r="CNS89"/>
      <c r="CNT89"/>
      <c r="CNU89"/>
      <c r="CNV89" s="3"/>
      <c r="CNY89" s="8"/>
      <c r="CNZ89" s="9"/>
      <c r="COA89" s="8"/>
      <c r="COB89" s="8"/>
      <c r="COC89" s="9"/>
      <c r="COD89" s="6"/>
      <c r="COE89" s="9"/>
      <c r="COF89" s="6"/>
      <c r="COG89" s="9"/>
      <c r="COH89" s="44"/>
      <c r="COJ89" s="44"/>
      <c r="COL89" s="33"/>
      <c r="CON89" s="33"/>
      <c r="COP89" s="33"/>
      <c r="COR89" s="33"/>
      <c r="COT89"/>
      <c r="COU89"/>
      <c r="COV89"/>
      <c r="COW89" s="3"/>
      <c r="COZ89" s="8"/>
      <c r="CPA89" s="9"/>
      <c r="CPB89" s="8"/>
      <c r="CPC89" s="8"/>
      <c r="CPD89" s="9"/>
      <c r="CPE89" s="6"/>
      <c r="CPF89" s="9"/>
      <c r="CPG89" s="6"/>
      <c r="CPH89" s="9"/>
      <c r="CPI89" s="44"/>
      <c r="CPK89" s="44"/>
      <c r="CPM89" s="33"/>
      <c r="CPO89" s="33"/>
      <c r="CPQ89" s="33"/>
      <c r="CPS89" s="33"/>
      <c r="CPU89"/>
      <c r="CPV89"/>
      <c r="CPW89"/>
      <c r="CPX89" s="3"/>
      <c r="CQA89" s="8"/>
      <c r="CQB89" s="9"/>
      <c r="CQC89" s="8"/>
      <c r="CQD89" s="8"/>
      <c r="CQE89" s="9"/>
      <c r="CQF89" s="6"/>
      <c r="CQG89" s="9"/>
      <c r="CQH89" s="6"/>
      <c r="CQI89" s="9"/>
      <c r="CQJ89" s="44"/>
      <c r="CQL89" s="44"/>
      <c r="CQN89" s="33"/>
      <c r="CQP89" s="33"/>
      <c r="CQR89" s="33"/>
      <c r="CQT89" s="33"/>
      <c r="CQV89"/>
      <c r="CQW89"/>
      <c r="CQX89"/>
      <c r="CQY89" s="3"/>
      <c r="CRB89" s="8"/>
      <c r="CRC89" s="9"/>
      <c r="CRD89" s="8"/>
      <c r="CRE89" s="8"/>
      <c r="CRF89" s="9"/>
      <c r="CRG89" s="6"/>
      <c r="CRH89" s="9"/>
      <c r="CRI89" s="6"/>
      <c r="CRJ89" s="9"/>
      <c r="CRK89" s="44"/>
      <c r="CRM89" s="44"/>
      <c r="CRO89" s="33"/>
      <c r="CRQ89" s="33"/>
      <c r="CRS89" s="33"/>
      <c r="CRU89" s="33"/>
      <c r="CRW89"/>
      <c r="CRX89"/>
      <c r="CRY89"/>
      <c r="CRZ89" s="3"/>
      <c r="CSC89" s="8"/>
      <c r="CSD89" s="9"/>
      <c r="CSE89" s="8"/>
      <c r="CSF89" s="8"/>
      <c r="CSG89" s="9"/>
      <c r="CSH89" s="6"/>
      <c r="CSI89" s="9"/>
      <c r="CSJ89" s="6"/>
      <c r="CSK89" s="9"/>
      <c r="CSL89" s="44"/>
      <c r="CSN89" s="44"/>
      <c r="CSP89" s="33"/>
      <c r="CSR89" s="33"/>
      <c r="CST89" s="33"/>
      <c r="CSV89" s="33"/>
      <c r="CSX89"/>
      <c r="CSY89"/>
      <c r="CSZ89"/>
      <c r="CTA89" s="3"/>
      <c r="CTD89" s="8"/>
      <c r="CTE89" s="9"/>
      <c r="CTF89" s="8"/>
      <c r="CTG89" s="8"/>
      <c r="CTH89" s="9"/>
      <c r="CTI89" s="6"/>
      <c r="CTJ89" s="9"/>
      <c r="CTK89" s="6"/>
      <c r="CTL89" s="9"/>
      <c r="CTM89" s="44"/>
      <c r="CTO89" s="44"/>
      <c r="CTQ89" s="33"/>
      <c r="CTS89" s="33"/>
      <c r="CTU89" s="33"/>
      <c r="CTW89" s="33"/>
      <c r="CTY89"/>
      <c r="CTZ89"/>
      <c r="CUA89"/>
      <c r="CUB89" s="3"/>
      <c r="CUE89" s="8"/>
      <c r="CUF89" s="9"/>
      <c r="CUG89" s="8"/>
      <c r="CUH89" s="8"/>
      <c r="CUI89" s="9"/>
      <c r="CUJ89" s="6"/>
      <c r="CUK89" s="9"/>
      <c r="CUL89" s="6"/>
      <c r="CUM89" s="9"/>
      <c r="CUN89" s="44"/>
      <c r="CUP89" s="44"/>
      <c r="CUR89" s="33"/>
      <c r="CUT89" s="33"/>
      <c r="CUV89" s="33"/>
      <c r="CUX89" s="33"/>
      <c r="CUZ89"/>
      <c r="CVA89"/>
      <c r="CVB89"/>
      <c r="CVC89" s="3"/>
      <c r="CVF89" s="8"/>
      <c r="CVG89" s="9"/>
      <c r="CVH89" s="8"/>
      <c r="CVI89" s="8"/>
      <c r="CVJ89" s="9"/>
      <c r="CVK89" s="6"/>
      <c r="CVL89" s="9"/>
      <c r="CVM89" s="6"/>
      <c r="CVN89" s="9"/>
      <c r="CVO89" s="44"/>
      <c r="CVQ89" s="44"/>
      <c r="CVS89" s="33"/>
      <c r="CVU89" s="33"/>
      <c r="CVW89" s="33"/>
      <c r="CVY89" s="33"/>
      <c r="CWA89"/>
      <c r="CWB89"/>
      <c r="CWC89"/>
      <c r="CWD89" s="3"/>
      <c r="CWG89" s="8"/>
      <c r="CWH89" s="9"/>
      <c r="CWI89" s="8"/>
      <c r="CWJ89" s="8"/>
      <c r="CWK89" s="9"/>
      <c r="CWL89" s="6"/>
      <c r="CWM89" s="9"/>
      <c r="CWN89" s="6"/>
      <c r="CWO89" s="9"/>
      <c r="CWP89" s="44"/>
      <c r="CWR89" s="44"/>
      <c r="CWT89" s="33"/>
      <c r="CWV89" s="33"/>
      <c r="CWX89" s="33"/>
      <c r="CWZ89" s="33"/>
      <c r="CXB89"/>
      <c r="CXC89"/>
      <c r="CXD89"/>
      <c r="CXE89" s="3"/>
      <c r="CXH89" s="8"/>
      <c r="CXI89" s="9"/>
      <c r="CXJ89" s="8"/>
      <c r="CXK89" s="8"/>
      <c r="CXL89" s="9"/>
      <c r="CXM89" s="6"/>
      <c r="CXN89" s="9"/>
      <c r="CXO89" s="6"/>
      <c r="CXP89" s="9"/>
      <c r="CXQ89" s="44"/>
      <c r="CXS89" s="44"/>
      <c r="CXU89" s="33"/>
      <c r="CXW89" s="33"/>
      <c r="CXY89" s="33"/>
      <c r="CYA89" s="33"/>
      <c r="CYC89"/>
      <c r="CYD89"/>
      <c r="CYE89"/>
      <c r="CYF89" s="3"/>
      <c r="CYI89" s="8"/>
      <c r="CYJ89" s="9"/>
      <c r="CYK89" s="8"/>
      <c r="CYL89" s="8"/>
      <c r="CYM89" s="9"/>
      <c r="CYN89" s="6"/>
      <c r="CYO89" s="9"/>
      <c r="CYP89" s="6"/>
      <c r="CYQ89" s="9"/>
      <c r="CYR89" s="44"/>
      <c r="CYT89" s="44"/>
      <c r="CYV89" s="33"/>
      <c r="CYX89" s="33"/>
      <c r="CYZ89" s="33"/>
      <c r="CZB89" s="33"/>
      <c r="CZD89"/>
      <c r="CZE89"/>
      <c r="CZF89"/>
      <c r="CZG89" s="3"/>
      <c r="CZJ89" s="8"/>
      <c r="CZK89" s="9"/>
      <c r="CZL89" s="8"/>
      <c r="CZM89" s="8"/>
      <c r="CZN89" s="9"/>
      <c r="CZO89" s="6"/>
      <c r="CZP89" s="9"/>
      <c r="CZQ89" s="6"/>
      <c r="CZR89" s="9"/>
      <c r="CZS89" s="44"/>
      <c r="CZU89" s="44"/>
      <c r="CZW89" s="33"/>
      <c r="CZY89" s="33"/>
      <c r="DAA89" s="33"/>
      <c r="DAC89" s="33"/>
      <c r="DAE89"/>
      <c r="DAF89"/>
      <c r="DAG89"/>
      <c r="DAH89" s="3"/>
      <c r="DAK89" s="8"/>
      <c r="DAL89" s="9"/>
      <c r="DAM89" s="8"/>
      <c r="DAN89" s="8"/>
      <c r="DAO89" s="9"/>
      <c r="DAP89" s="6"/>
      <c r="DAQ89" s="9"/>
      <c r="DAR89" s="6"/>
      <c r="DAS89" s="9"/>
      <c r="DAT89" s="44"/>
      <c r="DAV89" s="44"/>
      <c r="DAX89" s="33"/>
      <c r="DAZ89" s="33"/>
      <c r="DBB89" s="33"/>
      <c r="DBD89" s="33"/>
      <c r="DBF89"/>
      <c r="DBG89"/>
      <c r="DBH89"/>
      <c r="DBI89" s="3"/>
      <c r="DBL89" s="8"/>
      <c r="DBM89" s="9"/>
      <c r="DBN89" s="8"/>
      <c r="DBO89" s="8"/>
      <c r="DBP89" s="9"/>
      <c r="DBQ89" s="6"/>
      <c r="DBR89" s="9"/>
      <c r="DBS89" s="6"/>
      <c r="DBT89" s="9"/>
      <c r="DBU89" s="44"/>
      <c r="DBW89" s="44"/>
      <c r="DBY89" s="33"/>
      <c r="DCA89" s="33"/>
      <c r="DCC89" s="33"/>
      <c r="DCE89" s="33"/>
      <c r="DCG89"/>
      <c r="DCH89"/>
      <c r="DCI89"/>
      <c r="DCJ89" s="3"/>
      <c r="DCM89" s="8"/>
      <c r="DCN89" s="9"/>
      <c r="DCO89" s="8"/>
      <c r="DCP89" s="8"/>
      <c r="DCQ89" s="9"/>
      <c r="DCR89" s="6"/>
      <c r="DCS89" s="9"/>
      <c r="DCT89" s="6"/>
      <c r="DCU89" s="9"/>
      <c r="DCV89" s="44"/>
      <c r="DCX89" s="44"/>
      <c r="DCZ89" s="33"/>
      <c r="DDB89" s="33"/>
      <c r="DDD89" s="33"/>
      <c r="DDF89" s="33"/>
      <c r="DDH89"/>
      <c r="DDI89"/>
      <c r="DDJ89"/>
      <c r="DDK89" s="3"/>
      <c r="DDN89" s="8"/>
      <c r="DDO89" s="9"/>
      <c r="DDP89" s="8"/>
      <c r="DDQ89" s="8"/>
      <c r="DDR89" s="9"/>
      <c r="DDS89" s="6"/>
      <c r="DDT89" s="9"/>
      <c r="DDU89" s="6"/>
      <c r="DDV89" s="9"/>
      <c r="DDW89" s="44"/>
      <c r="DDY89" s="44"/>
      <c r="DEA89" s="33"/>
      <c r="DEC89" s="33"/>
      <c r="DEE89" s="33"/>
      <c r="DEG89" s="33"/>
      <c r="DEI89"/>
      <c r="DEJ89"/>
      <c r="DEK89"/>
      <c r="DEL89" s="3"/>
      <c r="DEO89" s="8"/>
      <c r="DEP89" s="9"/>
      <c r="DEQ89" s="8"/>
      <c r="DER89" s="8"/>
      <c r="DES89" s="9"/>
      <c r="DET89" s="6"/>
      <c r="DEU89" s="9"/>
      <c r="DEV89" s="6"/>
      <c r="DEW89" s="9"/>
      <c r="DEX89" s="44"/>
      <c r="DEZ89" s="44"/>
      <c r="DFB89" s="33"/>
      <c r="DFD89" s="33"/>
      <c r="DFF89" s="33"/>
      <c r="DFH89" s="33"/>
      <c r="DFJ89"/>
      <c r="DFK89"/>
      <c r="DFL89"/>
      <c r="DFM89" s="3"/>
      <c r="DFP89" s="8"/>
      <c r="DFQ89" s="9"/>
      <c r="DFR89" s="8"/>
      <c r="DFS89" s="8"/>
      <c r="DFT89" s="9"/>
      <c r="DFU89" s="6"/>
      <c r="DFV89" s="9"/>
      <c r="DFW89" s="6"/>
      <c r="DFX89" s="9"/>
      <c r="DFY89" s="44"/>
      <c r="DGA89" s="44"/>
      <c r="DGC89" s="33"/>
      <c r="DGE89" s="33"/>
      <c r="DGG89" s="33"/>
      <c r="DGI89" s="33"/>
      <c r="DGK89"/>
      <c r="DGL89"/>
      <c r="DGM89"/>
      <c r="DGN89" s="3"/>
      <c r="DGQ89" s="8"/>
      <c r="DGR89" s="9"/>
      <c r="DGS89" s="8"/>
      <c r="DGT89" s="8"/>
      <c r="DGU89" s="9"/>
      <c r="DGV89" s="6"/>
      <c r="DGW89" s="9"/>
      <c r="DGX89" s="6"/>
      <c r="DGY89" s="9"/>
      <c r="DGZ89" s="44"/>
      <c r="DHB89" s="44"/>
      <c r="DHD89" s="33"/>
      <c r="DHF89" s="33"/>
      <c r="DHH89" s="33"/>
      <c r="DHJ89" s="33"/>
      <c r="DHL89"/>
      <c r="DHM89"/>
      <c r="DHN89"/>
      <c r="DHO89" s="3"/>
      <c r="DHR89" s="8"/>
      <c r="DHS89" s="9"/>
      <c r="DHT89" s="8"/>
      <c r="DHU89" s="8"/>
      <c r="DHV89" s="9"/>
      <c r="DHW89" s="6"/>
      <c r="DHX89" s="9"/>
      <c r="DHY89" s="6"/>
      <c r="DHZ89" s="9"/>
      <c r="DIA89" s="44"/>
      <c r="DIC89" s="44"/>
      <c r="DIE89" s="33"/>
      <c r="DIG89" s="33"/>
      <c r="DII89" s="33"/>
      <c r="DIK89" s="33"/>
      <c r="DIM89"/>
      <c r="DIN89"/>
      <c r="DIO89"/>
      <c r="DIP89" s="3"/>
      <c r="DIS89" s="8"/>
      <c r="DIT89" s="9"/>
      <c r="DIU89" s="8"/>
      <c r="DIV89" s="8"/>
      <c r="DIW89" s="9"/>
      <c r="DIX89" s="6"/>
      <c r="DIY89" s="9"/>
      <c r="DIZ89" s="6"/>
      <c r="DJA89" s="9"/>
      <c r="DJB89" s="44"/>
      <c r="DJD89" s="44"/>
      <c r="DJF89" s="33"/>
      <c r="DJH89" s="33"/>
      <c r="DJJ89" s="33"/>
      <c r="DJL89" s="33"/>
      <c r="DJN89"/>
      <c r="DJO89"/>
      <c r="DJP89"/>
      <c r="DJQ89" s="3"/>
      <c r="DJT89" s="8"/>
      <c r="DJU89" s="9"/>
      <c r="DJV89" s="8"/>
      <c r="DJW89" s="8"/>
      <c r="DJX89" s="9"/>
      <c r="DJY89" s="6"/>
      <c r="DJZ89" s="9"/>
      <c r="DKA89" s="6"/>
      <c r="DKB89" s="9"/>
      <c r="DKC89" s="44"/>
      <c r="DKE89" s="44"/>
      <c r="DKG89" s="33"/>
      <c r="DKI89" s="33"/>
      <c r="DKK89" s="33"/>
      <c r="DKM89" s="33"/>
      <c r="DKO89"/>
      <c r="DKP89"/>
      <c r="DKQ89"/>
      <c r="DKR89" s="3"/>
      <c r="DKU89" s="8"/>
      <c r="DKV89" s="9"/>
      <c r="DKW89" s="8"/>
      <c r="DKX89" s="8"/>
      <c r="DKY89" s="9"/>
      <c r="DKZ89" s="6"/>
      <c r="DLA89" s="9"/>
      <c r="DLB89" s="6"/>
      <c r="DLC89" s="9"/>
      <c r="DLD89" s="44"/>
      <c r="DLF89" s="44"/>
      <c r="DLH89" s="33"/>
      <c r="DLJ89" s="33"/>
      <c r="DLL89" s="33"/>
      <c r="DLN89" s="33"/>
      <c r="DLP89"/>
      <c r="DLQ89"/>
      <c r="DLR89"/>
      <c r="DLS89" s="3"/>
      <c r="DLV89" s="8"/>
      <c r="DLW89" s="9"/>
      <c r="DLX89" s="8"/>
      <c r="DLY89" s="8"/>
      <c r="DLZ89" s="9"/>
      <c r="DMA89" s="6"/>
      <c r="DMB89" s="9"/>
      <c r="DMC89" s="6"/>
      <c r="DMD89" s="9"/>
      <c r="DME89" s="44"/>
      <c r="DMG89" s="44"/>
      <c r="DMI89" s="33"/>
      <c r="DMK89" s="33"/>
      <c r="DMM89" s="33"/>
      <c r="DMO89" s="33"/>
      <c r="DMQ89"/>
      <c r="DMR89"/>
      <c r="DMS89"/>
      <c r="DMT89" s="3"/>
      <c r="DMW89" s="8"/>
      <c r="DMX89" s="9"/>
      <c r="DMY89" s="8"/>
      <c r="DMZ89" s="8"/>
      <c r="DNA89" s="9"/>
      <c r="DNB89" s="6"/>
      <c r="DNC89" s="9"/>
      <c r="DND89" s="6"/>
      <c r="DNE89" s="9"/>
      <c r="DNF89" s="44"/>
      <c r="DNH89" s="44"/>
      <c r="DNJ89" s="33"/>
      <c r="DNL89" s="33"/>
      <c r="DNN89" s="33"/>
      <c r="DNP89" s="33"/>
      <c r="DNR89"/>
      <c r="DNS89"/>
      <c r="DNT89"/>
      <c r="DNU89" s="3"/>
      <c r="DNX89" s="8"/>
      <c r="DNY89" s="9"/>
      <c r="DNZ89" s="8"/>
      <c r="DOA89" s="8"/>
      <c r="DOB89" s="9"/>
      <c r="DOC89" s="6"/>
      <c r="DOD89" s="9"/>
      <c r="DOE89" s="6"/>
      <c r="DOF89" s="9"/>
      <c r="DOG89" s="44"/>
      <c r="DOI89" s="44"/>
      <c r="DOK89" s="33"/>
      <c r="DOM89" s="33"/>
      <c r="DOO89" s="33"/>
      <c r="DOQ89" s="33"/>
      <c r="DOS89"/>
      <c r="DOT89"/>
      <c r="DOU89"/>
      <c r="DOV89" s="3"/>
      <c r="DOY89" s="8"/>
      <c r="DOZ89" s="9"/>
      <c r="DPA89" s="8"/>
      <c r="DPB89" s="8"/>
      <c r="DPC89" s="9"/>
      <c r="DPD89" s="6"/>
      <c r="DPE89" s="9"/>
      <c r="DPF89" s="6"/>
      <c r="DPG89" s="9"/>
      <c r="DPH89" s="44"/>
      <c r="DPJ89" s="44"/>
      <c r="DPL89" s="33"/>
      <c r="DPN89" s="33"/>
      <c r="DPP89" s="33"/>
      <c r="DPR89" s="33"/>
      <c r="DPT89"/>
      <c r="DPU89"/>
      <c r="DPV89"/>
      <c r="DPW89" s="3"/>
      <c r="DPZ89" s="8"/>
      <c r="DQA89" s="9"/>
      <c r="DQB89" s="8"/>
      <c r="DQC89" s="8"/>
      <c r="DQD89" s="9"/>
      <c r="DQE89" s="6"/>
      <c r="DQF89" s="9"/>
      <c r="DQG89" s="6"/>
      <c r="DQH89" s="9"/>
      <c r="DQI89" s="44"/>
      <c r="DQK89" s="44"/>
      <c r="DQM89" s="33"/>
      <c r="DQO89" s="33"/>
      <c r="DQQ89" s="33"/>
      <c r="DQS89" s="33"/>
      <c r="DQU89"/>
      <c r="DQV89"/>
      <c r="DQW89"/>
      <c r="DQX89" s="3"/>
      <c r="DRA89" s="8"/>
      <c r="DRB89" s="9"/>
      <c r="DRC89" s="8"/>
      <c r="DRD89" s="8"/>
      <c r="DRE89" s="9"/>
      <c r="DRF89" s="6"/>
      <c r="DRG89" s="9"/>
      <c r="DRH89" s="6"/>
      <c r="DRI89" s="9"/>
      <c r="DRJ89" s="44"/>
      <c r="DRL89" s="44"/>
      <c r="DRN89" s="33"/>
      <c r="DRP89" s="33"/>
      <c r="DRR89" s="33"/>
      <c r="DRT89" s="33"/>
      <c r="DRV89"/>
      <c r="DRW89"/>
      <c r="DRX89"/>
      <c r="DRY89" s="3"/>
      <c r="DSB89" s="8"/>
      <c r="DSC89" s="9"/>
      <c r="DSD89" s="8"/>
      <c r="DSE89" s="8"/>
      <c r="DSF89" s="9"/>
      <c r="DSG89" s="6"/>
      <c r="DSH89" s="9"/>
      <c r="DSI89" s="6"/>
      <c r="DSJ89" s="9"/>
      <c r="DSK89" s="44"/>
      <c r="DSM89" s="44"/>
      <c r="DSO89" s="33"/>
      <c r="DSQ89" s="33"/>
      <c r="DSS89" s="33"/>
      <c r="DSU89" s="33"/>
      <c r="DSW89"/>
      <c r="DSX89"/>
      <c r="DSY89"/>
      <c r="DSZ89" s="3"/>
      <c r="DTC89" s="8"/>
      <c r="DTD89" s="9"/>
      <c r="DTE89" s="8"/>
      <c r="DTF89" s="8"/>
      <c r="DTG89" s="9"/>
      <c r="DTH89" s="6"/>
      <c r="DTI89" s="9"/>
      <c r="DTJ89" s="6"/>
      <c r="DTK89" s="9"/>
      <c r="DTL89" s="44"/>
      <c r="DTN89" s="44"/>
      <c r="DTP89" s="33"/>
      <c r="DTR89" s="33"/>
      <c r="DTT89" s="33"/>
      <c r="DTV89" s="33"/>
      <c r="DTX89"/>
      <c r="DTY89"/>
      <c r="DTZ89"/>
      <c r="DUA89" s="3"/>
      <c r="DUD89" s="8"/>
      <c r="DUE89" s="9"/>
      <c r="DUF89" s="8"/>
      <c r="DUG89" s="8"/>
      <c r="DUH89" s="9"/>
      <c r="DUI89" s="6"/>
      <c r="DUJ89" s="9"/>
      <c r="DUK89" s="6"/>
      <c r="DUL89" s="9"/>
      <c r="DUM89" s="44"/>
      <c r="DUO89" s="44"/>
      <c r="DUQ89" s="33"/>
      <c r="DUS89" s="33"/>
      <c r="DUU89" s="33"/>
      <c r="DUW89" s="33"/>
      <c r="DUY89"/>
      <c r="DUZ89"/>
      <c r="DVA89"/>
      <c r="DVB89" s="3"/>
      <c r="DVE89" s="8"/>
      <c r="DVF89" s="9"/>
      <c r="DVG89" s="8"/>
      <c r="DVH89" s="8"/>
      <c r="DVI89" s="9"/>
      <c r="DVJ89" s="6"/>
      <c r="DVK89" s="9"/>
      <c r="DVL89" s="6"/>
      <c r="DVM89" s="9"/>
      <c r="DVN89" s="44"/>
      <c r="DVP89" s="44"/>
      <c r="DVR89" s="33"/>
      <c r="DVT89" s="33"/>
      <c r="DVV89" s="33"/>
      <c r="DVX89" s="33"/>
      <c r="DVZ89"/>
      <c r="DWA89"/>
      <c r="DWB89"/>
      <c r="DWC89" s="3"/>
      <c r="DWF89" s="8"/>
      <c r="DWG89" s="9"/>
      <c r="DWH89" s="8"/>
      <c r="DWI89" s="8"/>
      <c r="DWJ89" s="9"/>
      <c r="DWK89" s="6"/>
      <c r="DWL89" s="9"/>
      <c r="DWM89" s="6"/>
      <c r="DWN89" s="9"/>
      <c r="DWO89" s="44"/>
      <c r="DWQ89" s="44"/>
      <c r="DWS89" s="33"/>
      <c r="DWU89" s="33"/>
      <c r="DWW89" s="33"/>
      <c r="DWY89" s="33"/>
      <c r="DXA89"/>
      <c r="DXB89"/>
      <c r="DXC89"/>
      <c r="DXD89" s="3"/>
      <c r="DXG89" s="8"/>
      <c r="DXH89" s="9"/>
      <c r="DXI89" s="8"/>
      <c r="DXJ89" s="8"/>
      <c r="DXK89" s="9"/>
      <c r="DXL89" s="6"/>
      <c r="DXM89" s="9"/>
      <c r="DXN89" s="6"/>
      <c r="DXO89" s="9"/>
      <c r="DXP89" s="44"/>
      <c r="DXR89" s="44"/>
      <c r="DXT89" s="33"/>
      <c r="DXV89" s="33"/>
      <c r="DXX89" s="33"/>
      <c r="DXZ89" s="33"/>
      <c r="DYB89"/>
      <c r="DYC89"/>
      <c r="DYD89"/>
      <c r="DYE89" s="3"/>
      <c r="DYH89" s="8"/>
      <c r="DYI89" s="9"/>
      <c r="DYJ89" s="8"/>
      <c r="DYK89" s="8"/>
      <c r="DYL89" s="9"/>
      <c r="DYM89" s="6"/>
      <c r="DYN89" s="9"/>
      <c r="DYO89" s="6"/>
      <c r="DYP89" s="9"/>
      <c r="DYQ89" s="44"/>
      <c r="DYS89" s="44"/>
      <c r="DYU89" s="33"/>
      <c r="DYW89" s="33"/>
      <c r="DYY89" s="33"/>
      <c r="DZA89" s="33"/>
      <c r="DZC89"/>
      <c r="DZD89"/>
      <c r="DZE89"/>
      <c r="DZF89" s="3"/>
      <c r="DZI89" s="8"/>
      <c r="DZJ89" s="9"/>
      <c r="DZK89" s="8"/>
      <c r="DZL89" s="8"/>
      <c r="DZM89" s="9"/>
      <c r="DZN89" s="6"/>
      <c r="DZO89" s="9"/>
      <c r="DZP89" s="6"/>
      <c r="DZQ89" s="9"/>
      <c r="DZR89" s="44"/>
      <c r="DZT89" s="44"/>
      <c r="DZV89" s="33"/>
      <c r="DZX89" s="33"/>
      <c r="DZZ89" s="33"/>
      <c r="EAB89" s="33"/>
      <c r="EAD89"/>
      <c r="EAE89"/>
      <c r="EAF89"/>
      <c r="EAG89" s="3"/>
      <c r="EAJ89" s="8"/>
      <c r="EAK89" s="9"/>
      <c r="EAL89" s="8"/>
      <c r="EAM89" s="8"/>
      <c r="EAN89" s="9"/>
      <c r="EAO89" s="6"/>
      <c r="EAP89" s="9"/>
      <c r="EAQ89" s="6"/>
      <c r="EAR89" s="9"/>
      <c r="EAS89" s="44"/>
      <c r="EAU89" s="44"/>
      <c r="EAW89" s="33"/>
      <c r="EAY89" s="33"/>
      <c r="EBA89" s="33"/>
      <c r="EBC89" s="33"/>
      <c r="EBE89"/>
      <c r="EBF89"/>
      <c r="EBG89"/>
      <c r="EBH89" s="3"/>
      <c r="EBK89" s="8"/>
      <c r="EBL89" s="9"/>
      <c r="EBM89" s="8"/>
      <c r="EBN89" s="8"/>
      <c r="EBO89" s="9"/>
      <c r="EBP89" s="6"/>
      <c r="EBQ89" s="9"/>
      <c r="EBR89" s="6"/>
      <c r="EBS89" s="9"/>
      <c r="EBT89" s="44"/>
      <c r="EBV89" s="44"/>
      <c r="EBX89" s="33"/>
      <c r="EBZ89" s="33"/>
      <c r="ECB89" s="33"/>
      <c r="ECD89" s="33"/>
      <c r="ECF89"/>
      <c r="ECG89"/>
      <c r="ECH89"/>
      <c r="ECI89" s="3"/>
      <c r="ECL89" s="8"/>
      <c r="ECM89" s="9"/>
      <c r="ECN89" s="8"/>
      <c r="ECO89" s="8"/>
      <c r="ECP89" s="9"/>
      <c r="ECQ89" s="6"/>
      <c r="ECR89" s="9"/>
      <c r="ECS89" s="6"/>
      <c r="ECT89" s="9"/>
      <c r="ECU89" s="44"/>
      <c r="ECW89" s="44"/>
      <c r="ECY89" s="33"/>
      <c r="EDA89" s="33"/>
      <c r="EDC89" s="33"/>
      <c r="EDE89" s="33"/>
      <c r="EDG89"/>
      <c r="EDH89"/>
      <c r="EDI89"/>
      <c r="EDJ89" s="3"/>
      <c r="EDM89" s="8"/>
      <c r="EDN89" s="9"/>
      <c r="EDO89" s="8"/>
      <c r="EDP89" s="8"/>
      <c r="EDQ89" s="9"/>
      <c r="EDR89" s="6"/>
      <c r="EDS89" s="9"/>
      <c r="EDT89" s="6"/>
      <c r="EDU89" s="9"/>
      <c r="EDV89" s="44"/>
      <c r="EDX89" s="44"/>
      <c r="EDZ89" s="33"/>
      <c r="EEB89" s="33"/>
      <c r="EED89" s="33"/>
      <c r="EEF89" s="33"/>
      <c r="EEH89"/>
      <c r="EEI89"/>
      <c r="EEJ89"/>
      <c r="EEK89" s="3"/>
      <c r="EEN89" s="8"/>
      <c r="EEO89" s="9"/>
      <c r="EEP89" s="8"/>
      <c r="EEQ89" s="8"/>
      <c r="EER89" s="9"/>
      <c r="EES89" s="6"/>
      <c r="EET89" s="9"/>
      <c r="EEU89" s="6"/>
      <c r="EEV89" s="9"/>
      <c r="EEW89" s="44"/>
      <c r="EEY89" s="44"/>
      <c r="EFA89" s="33"/>
      <c r="EFC89" s="33"/>
      <c r="EFE89" s="33"/>
      <c r="EFG89" s="33"/>
      <c r="EFI89"/>
      <c r="EFJ89"/>
      <c r="EFK89"/>
      <c r="EFL89" s="3"/>
      <c r="EFO89" s="8"/>
      <c r="EFP89" s="9"/>
      <c r="EFQ89" s="8"/>
      <c r="EFR89" s="8"/>
      <c r="EFS89" s="9"/>
      <c r="EFT89" s="6"/>
      <c r="EFU89" s="9"/>
      <c r="EFV89" s="6"/>
      <c r="EFW89" s="9"/>
      <c r="EFX89" s="44"/>
      <c r="EFZ89" s="44"/>
      <c r="EGB89" s="33"/>
      <c r="EGD89" s="33"/>
      <c r="EGF89" s="33"/>
      <c r="EGH89" s="33"/>
      <c r="EGJ89"/>
      <c r="EGK89"/>
      <c r="EGL89"/>
      <c r="EGM89" s="3"/>
      <c r="EGP89" s="8"/>
      <c r="EGQ89" s="9"/>
      <c r="EGR89" s="8"/>
      <c r="EGS89" s="8"/>
      <c r="EGT89" s="9"/>
      <c r="EGU89" s="6"/>
      <c r="EGV89" s="9"/>
      <c r="EGW89" s="6"/>
      <c r="EGX89" s="9"/>
      <c r="EGY89" s="44"/>
      <c r="EHA89" s="44"/>
      <c r="EHC89" s="33"/>
      <c r="EHE89" s="33"/>
      <c r="EHG89" s="33"/>
      <c r="EHI89" s="33"/>
      <c r="EHK89"/>
      <c r="EHL89"/>
      <c r="EHM89"/>
      <c r="EHN89" s="3"/>
      <c r="EHQ89" s="8"/>
      <c r="EHR89" s="9"/>
      <c r="EHS89" s="8"/>
      <c r="EHT89" s="8"/>
      <c r="EHU89" s="9"/>
      <c r="EHV89" s="6"/>
      <c r="EHW89" s="9"/>
      <c r="EHX89" s="6"/>
      <c r="EHY89" s="9"/>
      <c r="EHZ89" s="44"/>
      <c r="EIB89" s="44"/>
      <c r="EID89" s="33"/>
      <c r="EIF89" s="33"/>
      <c r="EIH89" s="33"/>
      <c r="EIJ89" s="33"/>
      <c r="EIL89"/>
      <c r="EIM89"/>
      <c r="EIN89"/>
      <c r="EIO89" s="3"/>
      <c r="EIR89" s="8"/>
      <c r="EIS89" s="9"/>
      <c r="EIT89" s="8"/>
      <c r="EIU89" s="8"/>
      <c r="EIV89" s="9"/>
      <c r="EIW89" s="6"/>
      <c r="EIX89" s="9"/>
      <c r="EIY89" s="6"/>
      <c r="EIZ89" s="9"/>
      <c r="EJA89" s="44"/>
      <c r="EJC89" s="44"/>
      <c r="EJE89" s="33"/>
      <c r="EJG89" s="33"/>
      <c r="EJI89" s="33"/>
      <c r="EJK89" s="33"/>
      <c r="EJM89"/>
      <c r="EJN89"/>
      <c r="EJO89"/>
      <c r="EJP89" s="3"/>
      <c r="EJS89" s="8"/>
      <c r="EJT89" s="9"/>
      <c r="EJU89" s="8"/>
      <c r="EJV89" s="8"/>
      <c r="EJW89" s="9"/>
      <c r="EJX89" s="6"/>
      <c r="EJY89" s="9"/>
      <c r="EJZ89" s="6"/>
      <c r="EKA89" s="9"/>
      <c r="EKB89" s="44"/>
      <c r="EKD89" s="44"/>
      <c r="EKF89" s="33"/>
      <c r="EKH89" s="33"/>
      <c r="EKJ89" s="33"/>
      <c r="EKL89" s="33"/>
      <c r="EKN89"/>
      <c r="EKO89"/>
      <c r="EKP89"/>
      <c r="EKQ89" s="3"/>
      <c r="EKT89" s="8"/>
      <c r="EKU89" s="9"/>
      <c r="EKV89" s="8"/>
      <c r="EKW89" s="8"/>
      <c r="EKX89" s="9"/>
      <c r="EKY89" s="6"/>
      <c r="EKZ89" s="9"/>
      <c r="ELA89" s="6"/>
      <c r="ELB89" s="9"/>
      <c r="ELC89" s="44"/>
      <c r="ELE89" s="44"/>
      <c r="ELG89" s="33"/>
      <c r="ELI89" s="33"/>
      <c r="ELK89" s="33"/>
      <c r="ELM89" s="33"/>
      <c r="ELO89"/>
      <c r="ELP89"/>
      <c r="ELQ89"/>
      <c r="ELR89" s="3"/>
      <c r="ELU89" s="8"/>
      <c r="ELV89" s="9"/>
      <c r="ELW89" s="8"/>
      <c r="ELX89" s="8"/>
      <c r="ELY89" s="9"/>
      <c r="ELZ89" s="6"/>
      <c r="EMA89" s="9"/>
      <c r="EMB89" s="6"/>
      <c r="EMC89" s="9"/>
      <c r="EMD89" s="44"/>
      <c r="EMF89" s="44"/>
      <c r="EMH89" s="33"/>
      <c r="EMJ89" s="33"/>
      <c r="EML89" s="33"/>
      <c r="EMN89" s="33"/>
      <c r="EMP89"/>
      <c r="EMQ89"/>
      <c r="EMR89"/>
      <c r="EMS89" s="3"/>
      <c r="EMV89" s="8"/>
      <c r="EMW89" s="9"/>
      <c r="EMX89" s="8"/>
      <c r="EMY89" s="8"/>
      <c r="EMZ89" s="9"/>
      <c r="ENA89" s="6"/>
      <c r="ENB89" s="9"/>
      <c r="ENC89" s="6"/>
      <c r="END89" s="9"/>
      <c r="ENE89" s="44"/>
      <c r="ENG89" s="44"/>
      <c r="ENI89" s="33"/>
      <c r="ENK89" s="33"/>
      <c r="ENM89" s="33"/>
      <c r="ENO89" s="33"/>
      <c r="ENQ89"/>
      <c r="ENR89"/>
      <c r="ENS89"/>
      <c r="ENT89" s="3"/>
      <c r="ENW89" s="8"/>
      <c r="ENX89" s="9"/>
      <c r="ENY89" s="8"/>
      <c r="ENZ89" s="8"/>
      <c r="EOA89" s="9"/>
      <c r="EOB89" s="6"/>
      <c r="EOC89" s="9"/>
      <c r="EOD89" s="6"/>
      <c r="EOE89" s="9"/>
      <c r="EOF89" s="44"/>
      <c r="EOH89" s="44"/>
      <c r="EOJ89" s="33"/>
      <c r="EOL89" s="33"/>
      <c r="EON89" s="33"/>
      <c r="EOP89" s="33"/>
      <c r="EOR89"/>
      <c r="EOS89"/>
      <c r="EOT89"/>
      <c r="EOU89" s="3"/>
      <c r="EOX89" s="8"/>
      <c r="EOY89" s="9"/>
      <c r="EOZ89" s="8"/>
      <c r="EPA89" s="8"/>
      <c r="EPB89" s="9"/>
      <c r="EPC89" s="6"/>
      <c r="EPD89" s="9"/>
      <c r="EPE89" s="6"/>
      <c r="EPF89" s="9"/>
      <c r="EPG89" s="44"/>
      <c r="EPI89" s="44"/>
      <c r="EPK89" s="33"/>
      <c r="EPM89" s="33"/>
      <c r="EPO89" s="33"/>
      <c r="EPQ89" s="33"/>
      <c r="EPS89"/>
      <c r="EPT89"/>
      <c r="EPU89"/>
      <c r="EPV89" s="3"/>
      <c r="EPY89" s="8"/>
      <c r="EPZ89" s="9"/>
      <c r="EQA89" s="8"/>
      <c r="EQB89" s="8"/>
      <c r="EQC89" s="9"/>
      <c r="EQD89" s="6"/>
      <c r="EQE89" s="9"/>
      <c r="EQF89" s="6"/>
      <c r="EQG89" s="9"/>
      <c r="EQH89" s="44"/>
      <c r="EQJ89" s="44"/>
      <c r="EQL89" s="33"/>
      <c r="EQN89" s="33"/>
      <c r="EQP89" s="33"/>
      <c r="EQR89" s="33"/>
      <c r="EQT89"/>
      <c r="EQU89"/>
      <c r="EQV89"/>
      <c r="EQW89" s="3"/>
      <c r="EQZ89" s="8"/>
      <c r="ERA89" s="9"/>
      <c r="ERB89" s="8"/>
      <c r="ERC89" s="8"/>
      <c r="ERD89" s="9"/>
      <c r="ERE89" s="6"/>
      <c r="ERF89" s="9"/>
      <c r="ERG89" s="6"/>
      <c r="ERH89" s="9"/>
      <c r="ERI89" s="44"/>
      <c r="ERK89" s="44"/>
      <c r="ERM89" s="33"/>
      <c r="ERO89" s="33"/>
      <c r="ERQ89" s="33"/>
      <c r="ERS89" s="33"/>
      <c r="ERU89"/>
      <c r="ERV89"/>
      <c r="ERW89"/>
      <c r="ERX89" s="3"/>
      <c r="ESA89" s="8"/>
      <c r="ESB89" s="9"/>
      <c r="ESC89" s="8"/>
      <c r="ESD89" s="8"/>
      <c r="ESE89" s="9"/>
      <c r="ESF89" s="6"/>
      <c r="ESG89" s="9"/>
      <c r="ESH89" s="6"/>
      <c r="ESI89" s="9"/>
      <c r="ESJ89" s="44"/>
      <c r="ESL89" s="44"/>
      <c r="ESN89" s="33"/>
      <c r="ESP89" s="33"/>
      <c r="ESR89" s="33"/>
      <c r="EST89" s="33"/>
      <c r="ESV89"/>
      <c r="ESW89"/>
      <c r="ESX89"/>
      <c r="ESY89" s="3"/>
      <c r="ETB89" s="8"/>
      <c r="ETC89" s="9"/>
      <c r="ETD89" s="8"/>
      <c r="ETE89" s="8"/>
      <c r="ETF89" s="9"/>
      <c r="ETG89" s="6"/>
      <c r="ETH89" s="9"/>
      <c r="ETI89" s="6"/>
      <c r="ETJ89" s="9"/>
      <c r="ETK89" s="44"/>
      <c r="ETM89" s="44"/>
      <c r="ETO89" s="33"/>
      <c r="ETQ89" s="33"/>
      <c r="ETS89" s="33"/>
      <c r="ETU89" s="33"/>
      <c r="ETW89"/>
      <c r="ETX89"/>
      <c r="ETY89"/>
      <c r="ETZ89" s="3"/>
      <c r="EUC89" s="8"/>
      <c r="EUD89" s="9"/>
      <c r="EUE89" s="8"/>
      <c r="EUF89" s="8"/>
      <c r="EUG89" s="9"/>
      <c r="EUH89" s="6"/>
      <c r="EUI89" s="9"/>
      <c r="EUJ89" s="6"/>
      <c r="EUK89" s="9"/>
      <c r="EUL89" s="44"/>
      <c r="EUN89" s="44"/>
      <c r="EUP89" s="33"/>
      <c r="EUR89" s="33"/>
      <c r="EUT89" s="33"/>
      <c r="EUV89" s="33"/>
      <c r="EUX89"/>
      <c r="EUY89"/>
      <c r="EUZ89"/>
      <c r="EVA89" s="3"/>
      <c r="EVD89" s="8"/>
      <c r="EVE89" s="9"/>
      <c r="EVF89" s="8"/>
      <c r="EVG89" s="8"/>
      <c r="EVH89" s="9"/>
      <c r="EVI89" s="6"/>
      <c r="EVJ89" s="9"/>
      <c r="EVK89" s="6"/>
      <c r="EVL89" s="9"/>
      <c r="EVM89" s="44"/>
      <c r="EVO89" s="44"/>
      <c r="EVQ89" s="33"/>
      <c r="EVS89" s="33"/>
      <c r="EVU89" s="33"/>
      <c r="EVW89" s="33"/>
      <c r="EVY89"/>
      <c r="EVZ89"/>
      <c r="EWA89"/>
      <c r="EWB89" s="3"/>
      <c r="EWE89" s="8"/>
      <c r="EWF89" s="9"/>
      <c r="EWG89" s="8"/>
      <c r="EWH89" s="8"/>
      <c r="EWI89" s="9"/>
      <c r="EWJ89" s="6"/>
      <c r="EWK89" s="9"/>
      <c r="EWL89" s="6"/>
      <c r="EWM89" s="9"/>
      <c r="EWN89" s="44"/>
      <c r="EWP89" s="44"/>
      <c r="EWR89" s="33"/>
      <c r="EWT89" s="33"/>
      <c r="EWV89" s="33"/>
      <c r="EWX89" s="33"/>
      <c r="EWZ89"/>
      <c r="EXA89"/>
      <c r="EXB89"/>
      <c r="EXC89" s="3"/>
      <c r="EXF89" s="8"/>
      <c r="EXG89" s="9"/>
      <c r="EXH89" s="8"/>
      <c r="EXI89" s="8"/>
      <c r="EXJ89" s="9"/>
      <c r="EXK89" s="6"/>
      <c r="EXL89" s="9"/>
      <c r="EXM89" s="6"/>
      <c r="EXN89" s="9"/>
      <c r="EXO89" s="44"/>
      <c r="EXQ89" s="44"/>
      <c r="EXS89" s="33"/>
      <c r="EXU89" s="33"/>
      <c r="EXW89" s="33"/>
      <c r="EXY89" s="33"/>
      <c r="EYA89"/>
      <c r="EYB89"/>
      <c r="EYC89"/>
      <c r="EYD89" s="3"/>
      <c r="EYG89" s="8"/>
      <c r="EYH89" s="9"/>
      <c r="EYI89" s="8"/>
      <c r="EYJ89" s="8"/>
      <c r="EYK89" s="9"/>
      <c r="EYL89" s="6"/>
      <c r="EYM89" s="9"/>
      <c r="EYN89" s="6"/>
      <c r="EYO89" s="9"/>
      <c r="EYP89" s="44"/>
      <c r="EYR89" s="44"/>
      <c r="EYT89" s="33"/>
      <c r="EYV89" s="33"/>
      <c r="EYX89" s="33"/>
      <c r="EYZ89" s="33"/>
      <c r="EZB89"/>
      <c r="EZC89"/>
      <c r="EZD89"/>
      <c r="EZE89" s="3"/>
      <c r="EZH89" s="8"/>
      <c r="EZI89" s="9"/>
      <c r="EZJ89" s="8"/>
      <c r="EZK89" s="8"/>
      <c r="EZL89" s="9"/>
      <c r="EZM89" s="6"/>
      <c r="EZN89" s="9"/>
      <c r="EZO89" s="6"/>
      <c r="EZP89" s="9"/>
      <c r="EZQ89" s="44"/>
      <c r="EZS89" s="44"/>
      <c r="EZU89" s="33"/>
      <c r="EZW89" s="33"/>
      <c r="EZY89" s="33"/>
      <c r="FAA89" s="33"/>
      <c r="FAC89"/>
      <c r="FAD89"/>
      <c r="FAE89"/>
      <c r="FAF89" s="3"/>
      <c r="FAI89" s="8"/>
      <c r="FAJ89" s="9"/>
      <c r="FAK89" s="8"/>
      <c r="FAL89" s="8"/>
      <c r="FAM89" s="9"/>
      <c r="FAN89" s="6"/>
      <c r="FAO89" s="9"/>
      <c r="FAP89" s="6"/>
      <c r="FAQ89" s="9"/>
      <c r="FAR89" s="44"/>
      <c r="FAT89" s="44"/>
      <c r="FAV89" s="33"/>
      <c r="FAX89" s="33"/>
      <c r="FAZ89" s="33"/>
      <c r="FBB89" s="33"/>
      <c r="FBD89"/>
      <c r="FBE89"/>
      <c r="FBF89"/>
      <c r="FBG89" s="3"/>
      <c r="FBJ89" s="8"/>
      <c r="FBK89" s="9"/>
      <c r="FBL89" s="8"/>
      <c r="FBM89" s="8"/>
      <c r="FBN89" s="9"/>
      <c r="FBO89" s="6"/>
      <c r="FBP89" s="9"/>
      <c r="FBQ89" s="6"/>
      <c r="FBR89" s="9"/>
      <c r="FBS89" s="44"/>
      <c r="FBU89" s="44"/>
      <c r="FBW89" s="33"/>
      <c r="FBY89" s="33"/>
      <c r="FCA89" s="33"/>
      <c r="FCC89" s="33"/>
      <c r="FCE89"/>
      <c r="FCF89"/>
      <c r="FCG89"/>
      <c r="FCH89" s="3"/>
      <c r="FCK89" s="8"/>
      <c r="FCL89" s="9"/>
      <c r="FCM89" s="8"/>
      <c r="FCN89" s="8"/>
      <c r="FCO89" s="9"/>
      <c r="FCP89" s="6"/>
      <c r="FCQ89" s="9"/>
      <c r="FCR89" s="6"/>
      <c r="FCS89" s="9"/>
      <c r="FCT89" s="44"/>
      <c r="FCV89" s="44"/>
      <c r="FCX89" s="33"/>
      <c r="FCZ89" s="33"/>
      <c r="FDB89" s="33"/>
      <c r="FDD89" s="33"/>
      <c r="FDF89"/>
      <c r="FDG89"/>
      <c r="FDH89"/>
      <c r="FDI89" s="3"/>
      <c r="FDL89" s="8"/>
      <c r="FDM89" s="9"/>
      <c r="FDN89" s="8"/>
      <c r="FDO89" s="8"/>
      <c r="FDP89" s="9"/>
      <c r="FDQ89" s="6"/>
      <c r="FDR89" s="9"/>
      <c r="FDS89" s="6"/>
      <c r="FDT89" s="9"/>
      <c r="FDU89" s="44"/>
      <c r="FDW89" s="44"/>
      <c r="FDY89" s="33"/>
      <c r="FEA89" s="33"/>
      <c r="FEC89" s="33"/>
      <c r="FEE89" s="33"/>
      <c r="FEG89"/>
      <c r="FEH89"/>
      <c r="FEI89"/>
      <c r="FEJ89" s="3"/>
      <c r="FEM89" s="8"/>
      <c r="FEN89" s="9"/>
      <c r="FEO89" s="8"/>
      <c r="FEP89" s="8"/>
      <c r="FEQ89" s="9"/>
      <c r="FER89" s="6"/>
      <c r="FES89" s="9"/>
      <c r="FET89" s="6"/>
      <c r="FEU89" s="9"/>
      <c r="FEV89" s="44"/>
      <c r="FEX89" s="44"/>
      <c r="FEZ89" s="33"/>
      <c r="FFB89" s="33"/>
      <c r="FFD89" s="33"/>
      <c r="FFF89" s="33"/>
      <c r="FFH89"/>
      <c r="FFI89"/>
      <c r="FFJ89"/>
      <c r="FFK89" s="3"/>
      <c r="FFN89" s="8"/>
      <c r="FFO89" s="9"/>
      <c r="FFP89" s="8"/>
      <c r="FFQ89" s="8"/>
      <c r="FFR89" s="9"/>
      <c r="FFS89" s="6"/>
      <c r="FFT89" s="9"/>
      <c r="FFU89" s="6"/>
      <c r="FFV89" s="9"/>
      <c r="FFW89" s="44"/>
      <c r="FFY89" s="44"/>
      <c r="FGA89" s="33"/>
      <c r="FGC89" s="33"/>
      <c r="FGE89" s="33"/>
      <c r="FGG89" s="33"/>
      <c r="FGI89"/>
      <c r="FGJ89"/>
      <c r="FGK89"/>
      <c r="FGL89" s="3"/>
      <c r="FGO89" s="8"/>
      <c r="FGP89" s="9"/>
      <c r="FGQ89" s="8"/>
      <c r="FGR89" s="8"/>
      <c r="FGS89" s="9"/>
      <c r="FGT89" s="6"/>
      <c r="FGU89" s="9"/>
      <c r="FGV89" s="6"/>
      <c r="FGW89" s="9"/>
      <c r="FGX89" s="44"/>
      <c r="FGZ89" s="44"/>
      <c r="FHB89" s="33"/>
      <c r="FHD89" s="33"/>
      <c r="FHF89" s="33"/>
      <c r="FHH89" s="33"/>
      <c r="FHJ89"/>
      <c r="FHK89"/>
      <c r="FHL89"/>
      <c r="FHM89" s="3"/>
      <c r="FHP89" s="8"/>
      <c r="FHQ89" s="9"/>
      <c r="FHR89" s="8"/>
      <c r="FHS89" s="8"/>
      <c r="FHT89" s="9"/>
      <c r="FHU89" s="6"/>
      <c r="FHV89" s="9"/>
      <c r="FHW89" s="6"/>
      <c r="FHX89" s="9"/>
      <c r="FHY89" s="44"/>
      <c r="FIA89" s="44"/>
      <c r="FIC89" s="33"/>
      <c r="FIE89" s="33"/>
      <c r="FIG89" s="33"/>
      <c r="FII89" s="33"/>
      <c r="FIK89"/>
      <c r="FIL89"/>
      <c r="FIM89"/>
      <c r="FIN89" s="3"/>
      <c r="FIQ89" s="8"/>
      <c r="FIR89" s="9"/>
      <c r="FIS89" s="8"/>
      <c r="FIT89" s="8"/>
      <c r="FIU89" s="9"/>
      <c r="FIV89" s="6"/>
      <c r="FIW89" s="9"/>
      <c r="FIX89" s="6"/>
      <c r="FIY89" s="9"/>
      <c r="FIZ89" s="44"/>
      <c r="FJB89" s="44"/>
      <c r="FJD89" s="33"/>
      <c r="FJF89" s="33"/>
      <c r="FJH89" s="33"/>
      <c r="FJJ89" s="33"/>
      <c r="FJL89"/>
      <c r="FJM89"/>
      <c r="FJN89"/>
      <c r="FJO89" s="3"/>
      <c r="FJR89" s="8"/>
      <c r="FJS89" s="9"/>
      <c r="FJT89" s="8"/>
      <c r="FJU89" s="8"/>
      <c r="FJV89" s="9"/>
      <c r="FJW89" s="6"/>
      <c r="FJX89" s="9"/>
      <c r="FJY89" s="6"/>
      <c r="FJZ89" s="9"/>
      <c r="FKA89" s="44"/>
      <c r="FKC89" s="44"/>
      <c r="FKE89" s="33"/>
      <c r="FKG89" s="33"/>
      <c r="FKI89" s="33"/>
      <c r="FKK89" s="33"/>
      <c r="FKM89"/>
      <c r="FKN89"/>
      <c r="FKO89"/>
      <c r="FKP89" s="3"/>
      <c r="FKS89" s="8"/>
      <c r="FKT89" s="9"/>
      <c r="FKU89" s="8"/>
      <c r="FKV89" s="8"/>
      <c r="FKW89" s="9"/>
      <c r="FKX89" s="6"/>
      <c r="FKY89" s="9"/>
      <c r="FKZ89" s="6"/>
      <c r="FLA89" s="9"/>
      <c r="FLB89" s="44"/>
      <c r="FLD89" s="44"/>
      <c r="FLF89" s="33"/>
      <c r="FLH89" s="33"/>
      <c r="FLJ89" s="33"/>
      <c r="FLL89" s="33"/>
      <c r="FLN89"/>
      <c r="FLO89"/>
      <c r="FLP89"/>
      <c r="FLQ89" s="3"/>
      <c r="FLT89" s="8"/>
      <c r="FLU89" s="9"/>
      <c r="FLV89" s="8"/>
      <c r="FLW89" s="8"/>
      <c r="FLX89" s="9"/>
      <c r="FLY89" s="6"/>
      <c r="FLZ89" s="9"/>
      <c r="FMA89" s="6"/>
      <c r="FMB89" s="9"/>
      <c r="FMC89" s="44"/>
      <c r="FME89" s="44"/>
      <c r="FMG89" s="33"/>
      <c r="FMI89" s="33"/>
      <c r="FMK89" s="33"/>
      <c r="FMM89" s="33"/>
      <c r="FMO89"/>
      <c r="FMP89"/>
      <c r="FMQ89"/>
      <c r="FMR89" s="3"/>
      <c r="FMU89" s="8"/>
      <c r="FMV89" s="9"/>
      <c r="FMW89" s="8"/>
      <c r="FMX89" s="8"/>
      <c r="FMY89" s="9"/>
      <c r="FMZ89" s="6"/>
      <c r="FNA89" s="9"/>
      <c r="FNB89" s="6"/>
      <c r="FNC89" s="9"/>
      <c r="FND89" s="44"/>
      <c r="FNF89" s="44"/>
      <c r="FNH89" s="33"/>
      <c r="FNJ89" s="33"/>
      <c r="FNL89" s="33"/>
      <c r="FNN89" s="33"/>
      <c r="FNP89"/>
      <c r="FNQ89"/>
      <c r="FNR89"/>
      <c r="FNS89" s="3"/>
      <c r="FNV89" s="8"/>
      <c r="FNW89" s="9"/>
      <c r="FNX89" s="8"/>
      <c r="FNY89" s="8"/>
      <c r="FNZ89" s="9"/>
      <c r="FOA89" s="6"/>
      <c r="FOB89" s="9"/>
      <c r="FOC89" s="6"/>
      <c r="FOD89" s="9"/>
      <c r="FOE89" s="44"/>
      <c r="FOG89" s="44"/>
      <c r="FOI89" s="33"/>
      <c r="FOK89" s="33"/>
      <c r="FOM89" s="33"/>
      <c r="FOO89" s="33"/>
      <c r="FOQ89"/>
      <c r="FOR89"/>
      <c r="FOS89"/>
      <c r="FOT89" s="3"/>
      <c r="FOW89" s="8"/>
      <c r="FOX89" s="9"/>
      <c r="FOY89" s="8"/>
      <c r="FOZ89" s="8"/>
      <c r="FPA89" s="9"/>
      <c r="FPB89" s="6"/>
      <c r="FPC89" s="9"/>
      <c r="FPD89" s="6"/>
      <c r="FPE89" s="9"/>
      <c r="FPF89" s="44"/>
      <c r="FPH89" s="44"/>
      <c r="FPJ89" s="33"/>
      <c r="FPL89" s="33"/>
      <c r="FPN89" s="33"/>
      <c r="FPP89" s="33"/>
      <c r="FPR89"/>
      <c r="FPS89"/>
      <c r="FPT89"/>
      <c r="FPU89" s="3"/>
      <c r="FPX89" s="8"/>
      <c r="FPY89" s="9"/>
      <c r="FPZ89" s="8"/>
      <c r="FQA89" s="8"/>
      <c r="FQB89" s="9"/>
      <c r="FQC89" s="6"/>
      <c r="FQD89" s="9"/>
      <c r="FQE89" s="6"/>
      <c r="FQF89" s="9"/>
      <c r="FQG89" s="44"/>
      <c r="FQI89" s="44"/>
      <c r="FQK89" s="33"/>
      <c r="FQM89" s="33"/>
      <c r="FQO89" s="33"/>
      <c r="FQQ89" s="33"/>
      <c r="FQS89"/>
      <c r="FQT89"/>
      <c r="FQU89"/>
      <c r="FQV89" s="3"/>
      <c r="FQY89" s="8"/>
      <c r="FQZ89" s="9"/>
      <c r="FRA89" s="8"/>
      <c r="FRB89" s="8"/>
      <c r="FRC89" s="9"/>
      <c r="FRD89" s="6"/>
      <c r="FRE89" s="9"/>
      <c r="FRF89" s="6"/>
      <c r="FRG89" s="9"/>
      <c r="FRH89" s="44"/>
      <c r="FRJ89" s="44"/>
      <c r="FRL89" s="33"/>
      <c r="FRN89" s="33"/>
      <c r="FRP89" s="33"/>
      <c r="FRR89" s="33"/>
      <c r="FRT89"/>
      <c r="FRU89"/>
      <c r="FRV89"/>
      <c r="FRW89" s="3"/>
      <c r="FRZ89" s="8"/>
      <c r="FSA89" s="9"/>
      <c r="FSB89" s="8"/>
      <c r="FSC89" s="8"/>
      <c r="FSD89" s="9"/>
      <c r="FSE89" s="6"/>
      <c r="FSF89" s="9"/>
      <c r="FSG89" s="6"/>
      <c r="FSH89" s="9"/>
      <c r="FSI89" s="44"/>
      <c r="FSK89" s="44"/>
      <c r="FSM89" s="33"/>
      <c r="FSO89" s="33"/>
      <c r="FSQ89" s="33"/>
      <c r="FSS89" s="33"/>
      <c r="FSU89"/>
      <c r="FSV89"/>
      <c r="FSW89"/>
      <c r="FSX89" s="3"/>
      <c r="FTA89" s="8"/>
      <c r="FTB89" s="9"/>
      <c r="FTC89" s="8"/>
      <c r="FTD89" s="8"/>
      <c r="FTE89" s="9"/>
      <c r="FTF89" s="6"/>
      <c r="FTG89" s="9"/>
      <c r="FTH89" s="6"/>
      <c r="FTI89" s="9"/>
      <c r="FTJ89" s="44"/>
      <c r="FTL89" s="44"/>
      <c r="FTN89" s="33"/>
      <c r="FTP89" s="33"/>
      <c r="FTR89" s="33"/>
      <c r="FTT89" s="33"/>
      <c r="FTV89"/>
      <c r="FTW89"/>
      <c r="FTX89"/>
      <c r="FTY89" s="3"/>
      <c r="FUB89" s="8"/>
      <c r="FUC89" s="9"/>
      <c r="FUD89" s="8"/>
      <c r="FUE89" s="8"/>
      <c r="FUF89" s="9"/>
      <c r="FUG89" s="6"/>
      <c r="FUH89" s="9"/>
      <c r="FUI89" s="6"/>
      <c r="FUJ89" s="9"/>
      <c r="FUK89" s="44"/>
      <c r="FUM89" s="44"/>
      <c r="FUO89" s="33"/>
      <c r="FUQ89" s="33"/>
      <c r="FUS89" s="33"/>
      <c r="FUU89" s="33"/>
      <c r="FUW89"/>
      <c r="FUX89"/>
      <c r="FUY89"/>
      <c r="FUZ89" s="3"/>
      <c r="FVC89" s="8"/>
      <c r="FVD89" s="9"/>
      <c r="FVE89" s="8"/>
      <c r="FVF89" s="8"/>
      <c r="FVG89" s="9"/>
      <c r="FVH89" s="6"/>
      <c r="FVI89" s="9"/>
      <c r="FVJ89" s="6"/>
      <c r="FVK89" s="9"/>
      <c r="FVL89" s="44"/>
      <c r="FVN89" s="44"/>
      <c r="FVP89" s="33"/>
      <c r="FVR89" s="33"/>
      <c r="FVT89" s="33"/>
      <c r="FVV89" s="33"/>
      <c r="FVX89"/>
      <c r="FVY89"/>
      <c r="FVZ89"/>
      <c r="FWA89" s="3"/>
      <c r="FWD89" s="8"/>
      <c r="FWE89" s="9"/>
      <c r="FWF89" s="8"/>
      <c r="FWG89" s="8"/>
      <c r="FWH89" s="9"/>
      <c r="FWI89" s="6"/>
      <c r="FWJ89" s="9"/>
      <c r="FWK89" s="6"/>
      <c r="FWL89" s="9"/>
      <c r="FWM89" s="44"/>
      <c r="FWO89" s="44"/>
      <c r="FWQ89" s="33"/>
      <c r="FWS89" s="33"/>
      <c r="FWU89" s="33"/>
      <c r="FWW89" s="33"/>
      <c r="FWY89"/>
      <c r="FWZ89"/>
      <c r="FXA89"/>
      <c r="FXB89" s="3"/>
      <c r="FXE89" s="8"/>
      <c r="FXF89" s="9"/>
      <c r="FXG89" s="8"/>
      <c r="FXH89" s="8"/>
      <c r="FXI89" s="9"/>
      <c r="FXJ89" s="6"/>
      <c r="FXK89" s="9"/>
      <c r="FXL89" s="6"/>
      <c r="FXM89" s="9"/>
      <c r="FXN89" s="44"/>
      <c r="FXP89" s="44"/>
      <c r="FXR89" s="33"/>
      <c r="FXT89" s="33"/>
      <c r="FXV89" s="33"/>
      <c r="FXX89" s="33"/>
      <c r="FXZ89"/>
      <c r="FYA89"/>
      <c r="FYB89"/>
      <c r="FYC89" s="3"/>
      <c r="FYF89" s="8"/>
      <c r="FYG89" s="9"/>
      <c r="FYH89" s="8"/>
      <c r="FYI89" s="8"/>
      <c r="FYJ89" s="9"/>
      <c r="FYK89" s="6"/>
      <c r="FYL89" s="9"/>
      <c r="FYM89" s="6"/>
      <c r="FYN89" s="9"/>
      <c r="FYO89" s="44"/>
      <c r="FYQ89" s="44"/>
      <c r="FYS89" s="33"/>
      <c r="FYU89" s="33"/>
      <c r="FYW89" s="33"/>
      <c r="FYY89" s="33"/>
      <c r="FZA89"/>
      <c r="FZB89"/>
      <c r="FZC89"/>
      <c r="FZD89" s="3"/>
      <c r="FZG89" s="8"/>
      <c r="FZH89" s="9"/>
      <c r="FZI89" s="8"/>
      <c r="FZJ89" s="8"/>
      <c r="FZK89" s="9"/>
      <c r="FZL89" s="6"/>
      <c r="FZM89" s="9"/>
      <c r="FZN89" s="6"/>
      <c r="FZO89" s="9"/>
      <c r="FZP89" s="44"/>
      <c r="FZR89" s="44"/>
      <c r="FZT89" s="33"/>
      <c r="FZV89" s="33"/>
      <c r="FZX89" s="33"/>
      <c r="FZZ89" s="33"/>
      <c r="GAB89"/>
      <c r="GAC89"/>
      <c r="GAD89"/>
      <c r="GAE89" s="3"/>
      <c r="GAH89" s="8"/>
      <c r="GAI89" s="9"/>
      <c r="GAJ89" s="8"/>
      <c r="GAK89" s="8"/>
      <c r="GAL89" s="9"/>
      <c r="GAM89" s="6"/>
      <c r="GAN89" s="9"/>
      <c r="GAO89" s="6"/>
      <c r="GAP89" s="9"/>
      <c r="GAQ89" s="44"/>
      <c r="GAS89" s="44"/>
      <c r="GAU89" s="33"/>
      <c r="GAW89" s="33"/>
      <c r="GAY89" s="33"/>
      <c r="GBA89" s="33"/>
      <c r="GBC89"/>
      <c r="GBD89"/>
      <c r="GBE89"/>
      <c r="GBF89" s="3"/>
      <c r="GBI89" s="8"/>
      <c r="GBJ89" s="9"/>
      <c r="GBK89" s="8"/>
      <c r="GBL89" s="8"/>
      <c r="GBM89" s="9"/>
      <c r="GBN89" s="6"/>
      <c r="GBO89" s="9"/>
      <c r="GBP89" s="6"/>
      <c r="GBQ89" s="9"/>
      <c r="GBR89" s="44"/>
      <c r="GBT89" s="44"/>
      <c r="GBV89" s="33"/>
      <c r="GBX89" s="33"/>
      <c r="GBZ89" s="33"/>
      <c r="GCB89" s="33"/>
      <c r="GCD89"/>
      <c r="GCE89"/>
      <c r="GCF89"/>
      <c r="GCG89" s="3"/>
      <c r="GCJ89" s="8"/>
      <c r="GCK89" s="9"/>
      <c r="GCL89" s="8"/>
      <c r="GCM89" s="8"/>
      <c r="GCN89" s="9"/>
      <c r="GCO89" s="6"/>
      <c r="GCP89" s="9"/>
      <c r="GCQ89" s="6"/>
      <c r="GCR89" s="9"/>
      <c r="GCS89" s="44"/>
      <c r="GCU89" s="44"/>
      <c r="GCW89" s="33"/>
      <c r="GCY89" s="33"/>
      <c r="GDA89" s="33"/>
      <c r="GDC89" s="33"/>
      <c r="GDE89"/>
      <c r="GDF89"/>
      <c r="GDG89"/>
      <c r="GDH89" s="3"/>
      <c r="GDK89" s="8"/>
      <c r="GDL89" s="9"/>
      <c r="GDM89" s="8"/>
      <c r="GDN89" s="8"/>
      <c r="GDO89" s="9"/>
      <c r="GDP89" s="6"/>
      <c r="GDQ89" s="9"/>
      <c r="GDR89" s="6"/>
      <c r="GDS89" s="9"/>
      <c r="GDT89" s="44"/>
      <c r="GDV89" s="44"/>
      <c r="GDX89" s="33"/>
      <c r="GDZ89" s="33"/>
      <c r="GEB89" s="33"/>
      <c r="GED89" s="33"/>
      <c r="GEF89"/>
      <c r="GEG89"/>
      <c r="GEH89"/>
      <c r="GEI89" s="3"/>
      <c r="GEL89" s="8"/>
      <c r="GEM89" s="9"/>
      <c r="GEN89" s="8"/>
      <c r="GEO89" s="8"/>
      <c r="GEP89" s="9"/>
      <c r="GEQ89" s="6"/>
      <c r="GER89" s="9"/>
      <c r="GES89" s="6"/>
      <c r="GET89" s="9"/>
      <c r="GEU89" s="44"/>
      <c r="GEW89" s="44"/>
      <c r="GEY89" s="33"/>
      <c r="GFA89" s="33"/>
      <c r="GFC89" s="33"/>
      <c r="GFE89" s="33"/>
      <c r="GFG89"/>
      <c r="GFH89"/>
      <c r="GFI89"/>
      <c r="GFJ89" s="3"/>
      <c r="GFM89" s="8"/>
      <c r="GFN89" s="9"/>
      <c r="GFO89" s="8"/>
      <c r="GFP89" s="8"/>
      <c r="GFQ89" s="9"/>
      <c r="GFR89" s="6"/>
      <c r="GFS89" s="9"/>
      <c r="GFT89" s="6"/>
      <c r="GFU89" s="9"/>
      <c r="GFV89" s="44"/>
      <c r="GFX89" s="44"/>
      <c r="GFZ89" s="33"/>
      <c r="GGB89" s="33"/>
      <c r="GGD89" s="33"/>
      <c r="GGF89" s="33"/>
      <c r="GGH89"/>
      <c r="GGI89"/>
      <c r="GGJ89"/>
      <c r="GGK89" s="3"/>
      <c r="GGN89" s="8"/>
      <c r="GGO89" s="9"/>
      <c r="GGP89" s="8"/>
      <c r="GGQ89" s="8"/>
      <c r="GGR89" s="9"/>
      <c r="GGS89" s="6"/>
      <c r="GGT89" s="9"/>
      <c r="GGU89" s="6"/>
      <c r="GGV89" s="9"/>
      <c r="GGW89" s="44"/>
      <c r="GGY89" s="44"/>
      <c r="GHA89" s="33"/>
      <c r="GHC89" s="33"/>
      <c r="GHE89" s="33"/>
      <c r="GHG89" s="33"/>
      <c r="GHI89"/>
      <c r="GHJ89"/>
      <c r="GHK89"/>
      <c r="GHL89" s="3"/>
      <c r="GHO89" s="8"/>
      <c r="GHP89" s="9"/>
      <c r="GHQ89" s="8"/>
      <c r="GHR89" s="8"/>
      <c r="GHS89" s="9"/>
      <c r="GHT89" s="6"/>
      <c r="GHU89" s="9"/>
      <c r="GHV89" s="6"/>
      <c r="GHW89" s="9"/>
      <c r="GHX89" s="44"/>
      <c r="GHZ89" s="44"/>
      <c r="GIB89" s="33"/>
      <c r="GID89" s="33"/>
      <c r="GIF89" s="33"/>
      <c r="GIH89" s="33"/>
      <c r="GIJ89"/>
      <c r="GIK89"/>
      <c r="GIL89"/>
      <c r="GIM89" s="3"/>
      <c r="GIP89" s="8"/>
      <c r="GIQ89" s="9"/>
      <c r="GIR89" s="8"/>
      <c r="GIS89" s="8"/>
      <c r="GIT89" s="9"/>
      <c r="GIU89" s="6"/>
      <c r="GIV89" s="9"/>
      <c r="GIW89" s="6"/>
      <c r="GIX89" s="9"/>
      <c r="GIY89" s="44"/>
      <c r="GJA89" s="44"/>
      <c r="GJC89" s="33"/>
      <c r="GJE89" s="33"/>
      <c r="GJG89" s="33"/>
      <c r="GJI89" s="33"/>
      <c r="GJK89"/>
      <c r="GJL89"/>
      <c r="GJM89"/>
      <c r="GJN89" s="3"/>
      <c r="GJQ89" s="8"/>
      <c r="GJR89" s="9"/>
      <c r="GJS89" s="8"/>
      <c r="GJT89" s="8"/>
      <c r="GJU89" s="9"/>
      <c r="GJV89" s="6"/>
      <c r="GJW89" s="9"/>
      <c r="GJX89" s="6"/>
      <c r="GJY89" s="9"/>
      <c r="GJZ89" s="44"/>
      <c r="GKB89" s="44"/>
      <c r="GKD89" s="33"/>
      <c r="GKF89" s="33"/>
      <c r="GKH89" s="33"/>
      <c r="GKJ89" s="33"/>
      <c r="GKL89"/>
      <c r="GKM89"/>
      <c r="GKN89"/>
      <c r="GKO89" s="3"/>
      <c r="GKR89" s="8"/>
      <c r="GKS89" s="9"/>
      <c r="GKT89" s="8"/>
      <c r="GKU89" s="8"/>
      <c r="GKV89" s="9"/>
      <c r="GKW89" s="6"/>
      <c r="GKX89" s="9"/>
      <c r="GKY89" s="6"/>
      <c r="GKZ89" s="9"/>
      <c r="GLA89" s="44"/>
      <c r="GLC89" s="44"/>
      <c r="GLE89" s="33"/>
      <c r="GLG89" s="33"/>
      <c r="GLI89" s="33"/>
      <c r="GLK89" s="33"/>
      <c r="GLM89"/>
      <c r="GLN89"/>
      <c r="GLO89"/>
      <c r="GLP89" s="3"/>
      <c r="GLS89" s="8"/>
      <c r="GLT89" s="9"/>
      <c r="GLU89" s="8"/>
      <c r="GLV89" s="8"/>
      <c r="GLW89" s="9"/>
      <c r="GLX89" s="6"/>
      <c r="GLY89" s="9"/>
      <c r="GLZ89" s="6"/>
      <c r="GMA89" s="9"/>
      <c r="GMB89" s="44"/>
      <c r="GMD89" s="44"/>
      <c r="GMF89" s="33"/>
      <c r="GMH89" s="33"/>
      <c r="GMJ89" s="33"/>
      <c r="GML89" s="33"/>
      <c r="GMN89"/>
      <c r="GMO89"/>
      <c r="GMP89"/>
      <c r="GMQ89" s="3"/>
      <c r="GMT89" s="8"/>
      <c r="GMU89" s="9"/>
      <c r="GMV89" s="8"/>
      <c r="GMW89" s="8"/>
      <c r="GMX89" s="9"/>
      <c r="GMY89" s="6"/>
      <c r="GMZ89" s="9"/>
      <c r="GNA89" s="6"/>
      <c r="GNB89" s="9"/>
      <c r="GNC89" s="44"/>
      <c r="GNE89" s="44"/>
      <c r="GNG89" s="33"/>
      <c r="GNI89" s="33"/>
      <c r="GNK89" s="33"/>
      <c r="GNM89" s="33"/>
      <c r="GNO89"/>
      <c r="GNP89"/>
      <c r="GNQ89"/>
      <c r="GNR89" s="3"/>
      <c r="GNU89" s="8"/>
      <c r="GNV89" s="9"/>
      <c r="GNW89" s="8"/>
      <c r="GNX89" s="8"/>
      <c r="GNY89" s="9"/>
      <c r="GNZ89" s="6"/>
      <c r="GOA89" s="9"/>
      <c r="GOB89" s="6"/>
      <c r="GOC89" s="9"/>
      <c r="GOD89" s="44"/>
      <c r="GOF89" s="44"/>
      <c r="GOH89" s="33"/>
      <c r="GOJ89" s="33"/>
      <c r="GOL89" s="33"/>
      <c r="GON89" s="33"/>
      <c r="GOP89"/>
      <c r="GOQ89"/>
      <c r="GOR89"/>
      <c r="GOS89" s="3"/>
      <c r="GOV89" s="8"/>
      <c r="GOW89" s="9"/>
      <c r="GOX89" s="8"/>
      <c r="GOY89" s="8"/>
      <c r="GOZ89" s="9"/>
      <c r="GPA89" s="6"/>
      <c r="GPB89" s="9"/>
      <c r="GPC89" s="6"/>
      <c r="GPD89" s="9"/>
      <c r="GPE89" s="44"/>
      <c r="GPG89" s="44"/>
      <c r="GPI89" s="33"/>
      <c r="GPK89" s="33"/>
      <c r="GPM89" s="33"/>
      <c r="GPO89" s="33"/>
      <c r="GPQ89"/>
      <c r="GPR89"/>
      <c r="GPS89"/>
      <c r="GPT89" s="3"/>
      <c r="GPW89" s="8"/>
      <c r="GPX89" s="9"/>
      <c r="GPY89" s="8"/>
      <c r="GPZ89" s="8"/>
      <c r="GQA89" s="9"/>
      <c r="GQB89" s="6"/>
      <c r="GQC89" s="9"/>
      <c r="GQD89" s="6"/>
      <c r="GQE89" s="9"/>
      <c r="GQF89" s="44"/>
      <c r="GQH89" s="44"/>
      <c r="GQJ89" s="33"/>
      <c r="GQL89" s="33"/>
      <c r="GQN89" s="33"/>
      <c r="GQP89" s="33"/>
      <c r="GQR89"/>
      <c r="GQS89"/>
      <c r="GQT89"/>
      <c r="GQU89" s="3"/>
      <c r="GQX89" s="8"/>
      <c r="GQY89" s="9"/>
      <c r="GQZ89" s="8"/>
      <c r="GRA89" s="8"/>
      <c r="GRB89" s="9"/>
      <c r="GRC89" s="6"/>
      <c r="GRD89" s="9"/>
      <c r="GRE89" s="6"/>
      <c r="GRF89" s="9"/>
      <c r="GRG89" s="44"/>
      <c r="GRI89" s="44"/>
      <c r="GRK89" s="33"/>
      <c r="GRM89" s="33"/>
      <c r="GRO89" s="33"/>
      <c r="GRQ89" s="33"/>
      <c r="GRS89"/>
      <c r="GRT89"/>
      <c r="GRU89"/>
      <c r="GRV89" s="3"/>
      <c r="GRY89" s="8"/>
      <c r="GRZ89" s="9"/>
      <c r="GSA89" s="8"/>
      <c r="GSB89" s="8"/>
      <c r="GSC89" s="9"/>
      <c r="GSD89" s="6"/>
      <c r="GSE89" s="9"/>
      <c r="GSF89" s="6"/>
      <c r="GSG89" s="9"/>
      <c r="GSH89" s="44"/>
      <c r="GSJ89" s="44"/>
      <c r="GSL89" s="33"/>
      <c r="GSN89" s="33"/>
      <c r="GSP89" s="33"/>
      <c r="GSR89" s="33"/>
      <c r="GST89"/>
      <c r="GSU89"/>
      <c r="GSV89"/>
      <c r="GSW89" s="3"/>
      <c r="GSZ89" s="8"/>
      <c r="GTA89" s="9"/>
      <c r="GTB89" s="8"/>
      <c r="GTC89" s="8"/>
      <c r="GTD89" s="9"/>
      <c r="GTE89" s="6"/>
      <c r="GTF89" s="9"/>
      <c r="GTG89" s="6"/>
      <c r="GTH89" s="9"/>
      <c r="GTI89" s="44"/>
      <c r="GTK89" s="44"/>
      <c r="GTM89" s="33"/>
      <c r="GTO89" s="33"/>
      <c r="GTQ89" s="33"/>
      <c r="GTS89" s="33"/>
      <c r="GTU89"/>
      <c r="GTV89"/>
      <c r="GTW89"/>
      <c r="GTX89" s="3"/>
      <c r="GUA89" s="8"/>
      <c r="GUB89" s="9"/>
      <c r="GUC89" s="8"/>
      <c r="GUD89" s="8"/>
      <c r="GUE89" s="9"/>
      <c r="GUF89" s="6"/>
      <c r="GUG89" s="9"/>
      <c r="GUH89" s="6"/>
      <c r="GUI89" s="9"/>
      <c r="GUJ89" s="44"/>
      <c r="GUL89" s="44"/>
      <c r="GUN89" s="33"/>
      <c r="GUP89" s="33"/>
      <c r="GUR89" s="33"/>
      <c r="GUT89" s="33"/>
      <c r="GUV89"/>
      <c r="GUW89"/>
      <c r="GUX89"/>
      <c r="GUY89" s="3"/>
      <c r="GVB89" s="8"/>
      <c r="GVC89" s="9"/>
      <c r="GVD89" s="8"/>
      <c r="GVE89" s="8"/>
      <c r="GVF89" s="9"/>
      <c r="GVG89" s="6"/>
      <c r="GVH89" s="9"/>
      <c r="GVI89" s="6"/>
      <c r="GVJ89" s="9"/>
      <c r="GVK89" s="44"/>
      <c r="GVM89" s="44"/>
      <c r="GVO89" s="33"/>
      <c r="GVQ89" s="33"/>
      <c r="GVS89" s="33"/>
      <c r="GVU89" s="33"/>
      <c r="GVW89"/>
      <c r="GVX89"/>
      <c r="GVY89"/>
      <c r="GVZ89" s="3"/>
      <c r="GWC89" s="8"/>
      <c r="GWD89" s="9"/>
      <c r="GWE89" s="8"/>
      <c r="GWF89" s="8"/>
      <c r="GWG89" s="9"/>
      <c r="GWH89" s="6"/>
      <c r="GWI89" s="9"/>
      <c r="GWJ89" s="6"/>
      <c r="GWK89" s="9"/>
      <c r="GWL89" s="44"/>
      <c r="GWN89" s="44"/>
      <c r="GWP89" s="33"/>
      <c r="GWR89" s="33"/>
      <c r="GWT89" s="33"/>
      <c r="GWV89" s="33"/>
      <c r="GWX89"/>
      <c r="GWY89"/>
      <c r="GWZ89"/>
      <c r="GXA89" s="3"/>
      <c r="GXD89" s="8"/>
      <c r="GXE89" s="9"/>
      <c r="GXF89" s="8"/>
      <c r="GXG89" s="8"/>
      <c r="GXH89" s="9"/>
      <c r="GXI89" s="6"/>
      <c r="GXJ89" s="9"/>
      <c r="GXK89" s="6"/>
      <c r="GXL89" s="9"/>
      <c r="GXM89" s="44"/>
      <c r="GXO89" s="44"/>
      <c r="GXQ89" s="33"/>
      <c r="GXS89" s="33"/>
      <c r="GXU89" s="33"/>
      <c r="GXW89" s="33"/>
      <c r="GXY89"/>
      <c r="GXZ89"/>
      <c r="GYA89"/>
      <c r="GYB89" s="3"/>
      <c r="GYE89" s="8"/>
      <c r="GYF89" s="9"/>
      <c r="GYG89" s="8"/>
      <c r="GYH89" s="8"/>
      <c r="GYI89" s="9"/>
      <c r="GYJ89" s="6"/>
      <c r="GYK89" s="9"/>
      <c r="GYL89" s="6"/>
      <c r="GYM89" s="9"/>
      <c r="GYN89" s="44"/>
      <c r="GYP89" s="44"/>
      <c r="GYR89" s="33"/>
      <c r="GYT89" s="33"/>
      <c r="GYV89" s="33"/>
      <c r="GYX89" s="33"/>
      <c r="GYZ89"/>
      <c r="GZA89"/>
      <c r="GZB89"/>
      <c r="GZC89" s="3"/>
      <c r="GZF89" s="8"/>
      <c r="GZG89" s="9"/>
      <c r="GZH89" s="8"/>
      <c r="GZI89" s="8"/>
      <c r="GZJ89" s="9"/>
      <c r="GZK89" s="6"/>
      <c r="GZL89" s="9"/>
      <c r="GZM89" s="6"/>
      <c r="GZN89" s="9"/>
      <c r="GZO89" s="44"/>
      <c r="GZQ89" s="44"/>
      <c r="GZS89" s="33"/>
      <c r="GZU89" s="33"/>
      <c r="GZW89" s="33"/>
      <c r="GZY89" s="33"/>
      <c r="HAA89"/>
      <c r="HAB89"/>
      <c r="HAC89"/>
      <c r="HAD89" s="3"/>
      <c r="HAG89" s="8"/>
      <c r="HAH89" s="9"/>
      <c r="HAI89" s="8"/>
      <c r="HAJ89" s="8"/>
      <c r="HAK89" s="9"/>
      <c r="HAL89" s="6"/>
      <c r="HAM89" s="9"/>
      <c r="HAN89" s="6"/>
      <c r="HAO89" s="9"/>
      <c r="HAP89" s="44"/>
      <c r="HAR89" s="44"/>
      <c r="HAT89" s="33"/>
      <c r="HAV89" s="33"/>
      <c r="HAX89" s="33"/>
      <c r="HAZ89" s="33"/>
      <c r="HBB89"/>
      <c r="HBC89"/>
      <c r="HBD89"/>
      <c r="HBE89" s="3"/>
      <c r="HBH89" s="8"/>
      <c r="HBI89" s="9"/>
      <c r="HBJ89" s="8"/>
      <c r="HBK89" s="8"/>
      <c r="HBL89" s="9"/>
      <c r="HBM89" s="6"/>
      <c r="HBN89" s="9"/>
      <c r="HBO89" s="6"/>
      <c r="HBP89" s="9"/>
      <c r="HBQ89" s="44"/>
      <c r="HBS89" s="44"/>
      <c r="HBU89" s="33"/>
      <c r="HBW89" s="33"/>
      <c r="HBY89" s="33"/>
      <c r="HCA89" s="33"/>
      <c r="HCC89"/>
      <c r="HCD89"/>
      <c r="HCE89"/>
      <c r="HCF89" s="3"/>
      <c r="HCI89" s="8"/>
      <c r="HCJ89" s="9"/>
      <c r="HCK89" s="8"/>
      <c r="HCL89" s="8"/>
      <c r="HCM89" s="9"/>
      <c r="HCN89" s="6"/>
      <c r="HCO89" s="9"/>
      <c r="HCP89" s="6"/>
      <c r="HCQ89" s="9"/>
      <c r="HCR89" s="44"/>
      <c r="HCT89" s="44"/>
      <c r="HCV89" s="33"/>
      <c r="HCX89" s="33"/>
      <c r="HCZ89" s="33"/>
      <c r="HDB89" s="33"/>
      <c r="HDD89"/>
      <c r="HDE89"/>
      <c r="HDF89"/>
      <c r="HDG89" s="3"/>
      <c r="HDJ89" s="8"/>
      <c r="HDK89" s="9"/>
      <c r="HDL89" s="8"/>
      <c r="HDM89" s="8"/>
      <c r="HDN89" s="9"/>
      <c r="HDO89" s="6"/>
      <c r="HDP89" s="9"/>
      <c r="HDQ89" s="6"/>
      <c r="HDR89" s="9"/>
      <c r="HDS89" s="44"/>
      <c r="HDU89" s="44"/>
      <c r="HDW89" s="33"/>
      <c r="HDY89" s="33"/>
      <c r="HEA89" s="33"/>
      <c r="HEC89" s="33"/>
      <c r="HEE89"/>
      <c r="HEF89"/>
      <c r="HEG89"/>
      <c r="HEH89" s="3"/>
      <c r="HEK89" s="8"/>
      <c r="HEL89" s="9"/>
      <c r="HEM89" s="8"/>
      <c r="HEN89" s="8"/>
      <c r="HEO89" s="9"/>
      <c r="HEP89" s="6"/>
      <c r="HEQ89" s="9"/>
      <c r="HER89" s="6"/>
      <c r="HES89" s="9"/>
      <c r="HET89" s="44"/>
      <c r="HEV89" s="44"/>
      <c r="HEX89" s="33"/>
      <c r="HEZ89" s="33"/>
      <c r="HFB89" s="33"/>
      <c r="HFD89" s="33"/>
      <c r="HFF89"/>
      <c r="HFG89"/>
      <c r="HFH89"/>
      <c r="HFI89" s="3"/>
      <c r="HFL89" s="8"/>
      <c r="HFM89" s="9"/>
      <c r="HFN89" s="8"/>
      <c r="HFO89" s="8"/>
      <c r="HFP89" s="9"/>
      <c r="HFQ89" s="6"/>
      <c r="HFR89" s="9"/>
      <c r="HFS89" s="6"/>
      <c r="HFT89" s="9"/>
      <c r="HFU89" s="44"/>
      <c r="HFW89" s="44"/>
      <c r="HFY89" s="33"/>
      <c r="HGA89" s="33"/>
      <c r="HGC89" s="33"/>
      <c r="HGE89" s="33"/>
      <c r="HGG89"/>
      <c r="HGH89"/>
      <c r="HGI89"/>
      <c r="HGJ89" s="3"/>
      <c r="HGM89" s="8"/>
      <c r="HGN89" s="9"/>
      <c r="HGO89" s="8"/>
      <c r="HGP89" s="8"/>
      <c r="HGQ89" s="9"/>
      <c r="HGR89" s="6"/>
      <c r="HGS89" s="9"/>
      <c r="HGT89" s="6"/>
      <c r="HGU89" s="9"/>
      <c r="HGV89" s="44"/>
      <c r="HGX89" s="44"/>
      <c r="HGZ89" s="33"/>
      <c r="HHB89" s="33"/>
      <c r="HHD89" s="33"/>
      <c r="HHF89" s="33"/>
      <c r="HHH89"/>
      <c r="HHI89"/>
      <c r="HHJ89"/>
      <c r="HHK89" s="3"/>
      <c r="HHN89" s="8"/>
      <c r="HHO89" s="9"/>
      <c r="HHP89" s="8"/>
      <c r="HHQ89" s="8"/>
      <c r="HHR89" s="9"/>
      <c r="HHS89" s="6"/>
      <c r="HHT89" s="9"/>
      <c r="HHU89" s="6"/>
      <c r="HHV89" s="9"/>
      <c r="HHW89" s="44"/>
      <c r="HHY89" s="44"/>
      <c r="HIA89" s="33"/>
      <c r="HIC89" s="33"/>
      <c r="HIE89" s="33"/>
      <c r="HIG89" s="33"/>
      <c r="HII89"/>
      <c r="HIJ89"/>
      <c r="HIK89"/>
      <c r="HIL89" s="3"/>
      <c r="HIO89" s="8"/>
      <c r="HIP89" s="9"/>
      <c r="HIQ89" s="8"/>
      <c r="HIR89" s="8"/>
      <c r="HIS89" s="9"/>
      <c r="HIT89" s="6"/>
      <c r="HIU89" s="9"/>
      <c r="HIV89" s="6"/>
      <c r="HIW89" s="9"/>
      <c r="HIX89" s="44"/>
      <c r="HIZ89" s="44"/>
      <c r="HJB89" s="33"/>
      <c r="HJD89" s="33"/>
      <c r="HJF89" s="33"/>
      <c r="HJH89" s="33"/>
      <c r="HJJ89"/>
      <c r="HJK89"/>
      <c r="HJL89"/>
      <c r="HJM89" s="3"/>
      <c r="HJP89" s="8"/>
      <c r="HJQ89" s="9"/>
      <c r="HJR89" s="8"/>
      <c r="HJS89" s="8"/>
      <c r="HJT89" s="9"/>
      <c r="HJU89" s="6"/>
      <c r="HJV89" s="9"/>
      <c r="HJW89" s="6"/>
      <c r="HJX89" s="9"/>
      <c r="HJY89" s="44"/>
      <c r="HKA89" s="44"/>
      <c r="HKC89" s="33"/>
      <c r="HKE89" s="33"/>
      <c r="HKG89" s="33"/>
      <c r="HKI89" s="33"/>
      <c r="HKK89"/>
      <c r="HKL89"/>
      <c r="HKM89"/>
      <c r="HKN89" s="3"/>
      <c r="HKQ89" s="8"/>
      <c r="HKR89" s="9"/>
      <c r="HKS89" s="8"/>
      <c r="HKT89" s="8"/>
      <c r="HKU89" s="9"/>
      <c r="HKV89" s="6"/>
      <c r="HKW89" s="9"/>
      <c r="HKX89" s="6"/>
      <c r="HKY89" s="9"/>
      <c r="HKZ89" s="44"/>
      <c r="HLB89" s="44"/>
      <c r="HLD89" s="33"/>
      <c r="HLF89" s="33"/>
      <c r="HLH89" s="33"/>
      <c r="HLJ89" s="33"/>
      <c r="HLL89"/>
      <c r="HLM89"/>
      <c r="HLN89"/>
      <c r="HLO89" s="3"/>
      <c r="HLR89" s="8"/>
      <c r="HLS89" s="9"/>
      <c r="HLT89" s="8"/>
      <c r="HLU89" s="8"/>
      <c r="HLV89" s="9"/>
      <c r="HLW89" s="6"/>
      <c r="HLX89" s="9"/>
      <c r="HLY89" s="6"/>
      <c r="HLZ89" s="9"/>
      <c r="HMA89" s="44"/>
      <c r="HMC89" s="44"/>
      <c r="HME89" s="33"/>
      <c r="HMG89" s="33"/>
      <c r="HMI89" s="33"/>
      <c r="HMK89" s="33"/>
      <c r="HMM89"/>
      <c r="HMN89"/>
      <c r="HMO89"/>
      <c r="HMP89" s="3"/>
      <c r="HMS89" s="8"/>
      <c r="HMT89" s="9"/>
      <c r="HMU89" s="8"/>
      <c r="HMV89" s="8"/>
      <c r="HMW89" s="9"/>
      <c r="HMX89" s="6"/>
      <c r="HMY89" s="9"/>
      <c r="HMZ89" s="6"/>
      <c r="HNA89" s="9"/>
      <c r="HNB89" s="44"/>
      <c r="HND89" s="44"/>
      <c r="HNF89" s="33"/>
      <c r="HNH89" s="33"/>
      <c r="HNJ89" s="33"/>
      <c r="HNL89" s="33"/>
      <c r="HNN89"/>
      <c r="HNO89"/>
      <c r="HNP89"/>
      <c r="HNQ89" s="3"/>
      <c r="HNT89" s="8"/>
      <c r="HNU89" s="9"/>
      <c r="HNV89" s="8"/>
      <c r="HNW89" s="8"/>
      <c r="HNX89" s="9"/>
      <c r="HNY89" s="6"/>
      <c r="HNZ89" s="9"/>
      <c r="HOA89" s="6"/>
      <c r="HOB89" s="9"/>
      <c r="HOC89" s="44"/>
      <c r="HOE89" s="44"/>
      <c r="HOG89" s="33"/>
      <c r="HOI89" s="33"/>
      <c r="HOK89" s="33"/>
      <c r="HOM89" s="33"/>
      <c r="HOO89"/>
      <c r="HOP89"/>
      <c r="HOQ89"/>
      <c r="HOR89" s="3"/>
      <c r="HOU89" s="8"/>
      <c r="HOV89" s="9"/>
      <c r="HOW89" s="8"/>
      <c r="HOX89" s="8"/>
      <c r="HOY89" s="9"/>
      <c r="HOZ89" s="6"/>
      <c r="HPA89" s="9"/>
      <c r="HPB89" s="6"/>
      <c r="HPC89" s="9"/>
      <c r="HPD89" s="44"/>
      <c r="HPF89" s="44"/>
      <c r="HPH89" s="33"/>
      <c r="HPJ89" s="33"/>
      <c r="HPL89" s="33"/>
      <c r="HPN89" s="33"/>
      <c r="HPP89"/>
      <c r="HPQ89"/>
      <c r="HPR89"/>
      <c r="HPS89" s="3"/>
      <c r="HPV89" s="8"/>
      <c r="HPW89" s="9"/>
      <c r="HPX89" s="8"/>
      <c r="HPY89" s="8"/>
      <c r="HPZ89" s="9"/>
      <c r="HQA89" s="6"/>
      <c r="HQB89" s="9"/>
      <c r="HQC89" s="6"/>
      <c r="HQD89" s="9"/>
      <c r="HQE89" s="44"/>
      <c r="HQG89" s="44"/>
      <c r="HQI89" s="33"/>
      <c r="HQK89" s="33"/>
      <c r="HQM89" s="33"/>
      <c r="HQO89" s="33"/>
      <c r="HQQ89"/>
      <c r="HQR89"/>
      <c r="HQS89"/>
      <c r="HQT89" s="3"/>
      <c r="HQW89" s="8"/>
      <c r="HQX89" s="9"/>
      <c r="HQY89" s="8"/>
      <c r="HQZ89" s="8"/>
      <c r="HRA89" s="9"/>
      <c r="HRB89" s="6"/>
      <c r="HRC89" s="9"/>
      <c r="HRD89" s="6"/>
      <c r="HRE89" s="9"/>
      <c r="HRF89" s="44"/>
      <c r="HRH89" s="44"/>
      <c r="HRJ89" s="33"/>
      <c r="HRL89" s="33"/>
      <c r="HRN89" s="33"/>
      <c r="HRP89" s="33"/>
      <c r="HRR89"/>
      <c r="HRS89"/>
      <c r="HRT89"/>
      <c r="HRU89" s="3"/>
      <c r="HRX89" s="8"/>
      <c r="HRY89" s="9"/>
      <c r="HRZ89" s="8"/>
      <c r="HSA89" s="8"/>
      <c r="HSB89" s="9"/>
      <c r="HSC89" s="6"/>
      <c r="HSD89" s="9"/>
      <c r="HSE89" s="6"/>
      <c r="HSF89" s="9"/>
      <c r="HSG89" s="44"/>
      <c r="HSI89" s="44"/>
      <c r="HSK89" s="33"/>
      <c r="HSM89" s="33"/>
      <c r="HSO89" s="33"/>
      <c r="HSQ89" s="33"/>
      <c r="HSS89"/>
      <c r="HST89"/>
      <c r="HSU89"/>
      <c r="HSV89" s="3"/>
      <c r="HSY89" s="8"/>
      <c r="HSZ89" s="9"/>
      <c r="HTA89" s="8"/>
      <c r="HTB89" s="8"/>
      <c r="HTC89" s="9"/>
      <c r="HTD89" s="6"/>
      <c r="HTE89" s="9"/>
      <c r="HTF89" s="6"/>
      <c r="HTG89" s="9"/>
      <c r="HTH89" s="44"/>
      <c r="HTJ89" s="44"/>
      <c r="HTL89" s="33"/>
      <c r="HTN89" s="33"/>
      <c r="HTP89" s="33"/>
      <c r="HTR89" s="33"/>
      <c r="HTT89"/>
      <c r="HTU89"/>
      <c r="HTV89"/>
      <c r="HTW89" s="3"/>
      <c r="HTZ89" s="8"/>
      <c r="HUA89" s="9"/>
      <c r="HUB89" s="8"/>
      <c r="HUC89" s="8"/>
      <c r="HUD89" s="9"/>
      <c r="HUE89" s="6"/>
      <c r="HUF89" s="9"/>
      <c r="HUG89" s="6"/>
      <c r="HUH89" s="9"/>
      <c r="HUI89" s="44"/>
      <c r="HUK89" s="44"/>
      <c r="HUM89" s="33"/>
      <c r="HUO89" s="33"/>
      <c r="HUQ89" s="33"/>
      <c r="HUS89" s="33"/>
      <c r="HUU89"/>
      <c r="HUV89"/>
      <c r="HUW89"/>
      <c r="HUX89" s="3"/>
      <c r="HVA89" s="8"/>
      <c r="HVB89" s="9"/>
      <c r="HVC89" s="8"/>
      <c r="HVD89" s="8"/>
      <c r="HVE89" s="9"/>
      <c r="HVF89" s="6"/>
      <c r="HVG89" s="9"/>
      <c r="HVH89" s="6"/>
      <c r="HVI89" s="9"/>
      <c r="HVJ89" s="44"/>
      <c r="HVL89" s="44"/>
      <c r="HVN89" s="33"/>
      <c r="HVP89" s="33"/>
      <c r="HVR89" s="33"/>
      <c r="HVT89" s="33"/>
      <c r="HVV89"/>
      <c r="HVW89"/>
      <c r="HVX89"/>
      <c r="HVY89" s="3"/>
      <c r="HWB89" s="8"/>
      <c r="HWC89" s="9"/>
      <c r="HWD89" s="8"/>
      <c r="HWE89" s="8"/>
      <c r="HWF89" s="9"/>
      <c r="HWG89" s="6"/>
      <c r="HWH89" s="9"/>
      <c r="HWI89" s="6"/>
      <c r="HWJ89" s="9"/>
      <c r="HWK89" s="44"/>
      <c r="HWM89" s="44"/>
      <c r="HWO89" s="33"/>
      <c r="HWQ89" s="33"/>
      <c r="HWS89" s="33"/>
      <c r="HWU89" s="33"/>
      <c r="HWW89"/>
      <c r="HWX89"/>
      <c r="HWY89"/>
      <c r="HWZ89" s="3"/>
      <c r="HXC89" s="8"/>
      <c r="HXD89" s="9"/>
      <c r="HXE89" s="8"/>
      <c r="HXF89" s="8"/>
      <c r="HXG89" s="9"/>
      <c r="HXH89" s="6"/>
      <c r="HXI89" s="9"/>
      <c r="HXJ89" s="6"/>
      <c r="HXK89" s="9"/>
      <c r="HXL89" s="44"/>
      <c r="HXN89" s="44"/>
      <c r="HXP89" s="33"/>
      <c r="HXR89" s="33"/>
      <c r="HXT89" s="33"/>
      <c r="HXV89" s="33"/>
      <c r="HXX89"/>
      <c r="HXY89"/>
      <c r="HXZ89"/>
      <c r="HYA89" s="3"/>
      <c r="HYD89" s="8"/>
      <c r="HYE89" s="9"/>
      <c r="HYF89" s="8"/>
      <c r="HYG89" s="8"/>
      <c r="HYH89" s="9"/>
      <c r="HYI89" s="6"/>
      <c r="HYJ89" s="9"/>
      <c r="HYK89" s="6"/>
      <c r="HYL89" s="9"/>
      <c r="HYM89" s="44"/>
      <c r="HYO89" s="44"/>
      <c r="HYQ89" s="33"/>
      <c r="HYS89" s="33"/>
      <c r="HYU89" s="33"/>
      <c r="HYW89" s="33"/>
      <c r="HYY89"/>
      <c r="HYZ89"/>
      <c r="HZA89"/>
      <c r="HZB89" s="3"/>
      <c r="HZE89" s="8"/>
      <c r="HZF89" s="9"/>
      <c r="HZG89" s="8"/>
      <c r="HZH89" s="8"/>
      <c r="HZI89" s="9"/>
      <c r="HZJ89" s="6"/>
      <c r="HZK89" s="9"/>
      <c r="HZL89" s="6"/>
      <c r="HZM89" s="9"/>
      <c r="HZN89" s="44"/>
      <c r="HZP89" s="44"/>
      <c r="HZR89" s="33"/>
      <c r="HZT89" s="33"/>
      <c r="HZV89" s="33"/>
      <c r="HZX89" s="33"/>
      <c r="HZZ89"/>
      <c r="IAA89"/>
      <c r="IAB89"/>
      <c r="IAC89" s="3"/>
      <c r="IAF89" s="8"/>
      <c r="IAG89" s="9"/>
      <c r="IAH89" s="8"/>
      <c r="IAI89" s="8"/>
      <c r="IAJ89" s="9"/>
      <c r="IAK89" s="6"/>
      <c r="IAL89" s="9"/>
      <c r="IAM89" s="6"/>
      <c r="IAN89" s="9"/>
      <c r="IAO89" s="44"/>
      <c r="IAQ89" s="44"/>
      <c r="IAS89" s="33"/>
      <c r="IAU89" s="33"/>
      <c r="IAW89" s="33"/>
      <c r="IAY89" s="33"/>
      <c r="IBA89"/>
      <c r="IBB89"/>
      <c r="IBC89"/>
      <c r="IBD89" s="3"/>
      <c r="IBG89" s="8"/>
      <c r="IBH89" s="9"/>
      <c r="IBI89" s="8"/>
      <c r="IBJ89" s="8"/>
      <c r="IBK89" s="9"/>
      <c r="IBL89" s="6"/>
      <c r="IBM89" s="9"/>
      <c r="IBN89" s="6"/>
      <c r="IBO89" s="9"/>
      <c r="IBP89" s="44"/>
      <c r="IBR89" s="44"/>
      <c r="IBT89" s="33"/>
      <c r="IBV89" s="33"/>
      <c r="IBX89" s="33"/>
      <c r="IBZ89" s="33"/>
      <c r="ICB89"/>
      <c r="ICC89"/>
      <c r="ICD89"/>
      <c r="ICE89" s="3"/>
      <c r="ICH89" s="8"/>
      <c r="ICI89" s="9"/>
      <c r="ICJ89" s="8"/>
      <c r="ICK89" s="8"/>
      <c r="ICL89" s="9"/>
      <c r="ICM89" s="6"/>
      <c r="ICN89" s="9"/>
      <c r="ICO89" s="6"/>
      <c r="ICP89" s="9"/>
      <c r="ICQ89" s="44"/>
      <c r="ICS89" s="44"/>
      <c r="ICU89" s="33"/>
      <c r="ICW89" s="33"/>
      <c r="ICY89" s="33"/>
      <c r="IDA89" s="33"/>
      <c r="IDC89"/>
      <c r="IDD89"/>
      <c r="IDE89"/>
      <c r="IDF89" s="3"/>
      <c r="IDI89" s="8"/>
      <c r="IDJ89" s="9"/>
      <c r="IDK89" s="8"/>
      <c r="IDL89" s="8"/>
      <c r="IDM89" s="9"/>
      <c r="IDN89" s="6"/>
      <c r="IDO89" s="9"/>
      <c r="IDP89" s="6"/>
      <c r="IDQ89" s="9"/>
      <c r="IDR89" s="44"/>
      <c r="IDT89" s="44"/>
      <c r="IDV89" s="33"/>
      <c r="IDX89" s="33"/>
      <c r="IDZ89" s="33"/>
      <c r="IEB89" s="33"/>
      <c r="IED89"/>
      <c r="IEE89"/>
      <c r="IEF89"/>
      <c r="IEG89" s="3"/>
      <c r="IEJ89" s="8"/>
      <c r="IEK89" s="9"/>
      <c r="IEL89" s="8"/>
      <c r="IEM89" s="8"/>
      <c r="IEN89" s="9"/>
      <c r="IEO89" s="6"/>
      <c r="IEP89" s="9"/>
      <c r="IEQ89" s="6"/>
      <c r="IER89" s="9"/>
      <c r="IES89" s="44"/>
      <c r="IEU89" s="44"/>
      <c r="IEW89" s="33"/>
      <c r="IEY89" s="33"/>
      <c r="IFA89" s="33"/>
      <c r="IFC89" s="33"/>
      <c r="IFE89"/>
      <c r="IFF89"/>
      <c r="IFG89"/>
      <c r="IFH89" s="3"/>
      <c r="IFK89" s="8"/>
      <c r="IFL89" s="9"/>
      <c r="IFM89" s="8"/>
      <c r="IFN89" s="8"/>
      <c r="IFO89" s="9"/>
      <c r="IFP89" s="6"/>
      <c r="IFQ89" s="9"/>
      <c r="IFR89" s="6"/>
      <c r="IFS89" s="9"/>
      <c r="IFT89" s="44"/>
      <c r="IFV89" s="44"/>
      <c r="IFX89" s="33"/>
      <c r="IFZ89" s="33"/>
      <c r="IGB89" s="33"/>
      <c r="IGD89" s="33"/>
      <c r="IGF89"/>
      <c r="IGG89"/>
      <c r="IGH89"/>
      <c r="IGI89" s="3"/>
      <c r="IGL89" s="8"/>
      <c r="IGM89" s="9"/>
      <c r="IGN89" s="8"/>
      <c r="IGO89" s="8"/>
      <c r="IGP89" s="9"/>
      <c r="IGQ89" s="6"/>
      <c r="IGR89" s="9"/>
      <c r="IGS89" s="6"/>
      <c r="IGT89" s="9"/>
      <c r="IGU89" s="44"/>
      <c r="IGW89" s="44"/>
      <c r="IGY89" s="33"/>
      <c r="IHA89" s="33"/>
      <c r="IHC89" s="33"/>
      <c r="IHE89" s="33"/>
      <c r="IHG89"/>
      <c r="IHH89"/>
      <c r="IHI89"/>
      <c r="IHJ89" s="3"/>
      <c r="IHM89" s="8"/>
      <c r="IHN89" s="9"/>
      <c r="IHO89" s="8"/>
      <c r="IHP89" s="8"/>
      <c r="IHQ89" s="9"/>
      <c r="IHR89" s="6"/>
      <c r="IHS89" s="9"/>
      <c r="IHT89" s="6"/>
      <c r="IHU89" s="9"/>
      <c r="IHV89" s="44"/>
      <c r="IHX89" s="44"/>
      <c r="IHZ89" s="33"/>
      <c r="IIB89" s="33"/>
      <c r="IID89" s="33"/>
      <c r="IIF89" s="33"/>
      <c r="IIH89"/>
      <c r="III89"/>
      <c r="IIJ89"/>
      <c r="IIK89" s="3"/>
      <c r="IIN89" s="8"/>
      <c r="IIO89" s="9"/>
      <c r="IIP89" s="8"/>
      <c r="IIQ89" s="8"/>
      <c r="IIR89" s="9"/>
      <c r="IIS89" s="6"/>
      <c r="IIT89" s="9"/>
      <c r="IIU89" s="6"/>
      <c r="IIV89" s="9"/>
      <c r="IIW89" s="44"/>
      <c r="IIY89" s="44"/>
      <c r="IJA89" s="33"/>
      <c r="IJC89" s="33"/>
      <c r="IJE89" s="33"/>
      <c r="IJG89" s="33"/>
      <c r="IJI89"/>
      <c r="IJJ89"/>
      <c r="IJK89"/>
      <c r="IJL89" s="3"/>
      <c r="IJO89" s="8"/>
      <c r="IJP89" s="9"/>
      <c r="IJQ89" s="8"/>
      <c r="IJR89" s="8"/>
      <c r="IJS89" s="9"/>
      <c r="IJT89" s="6"/>
      <c r="IJU89" s="9"/>
      <c r="IJV89" s="6"/>
      <c r="IJW89" s="9"/>
      <c r="IJX89" s="44"/>
      <c r="IJZ89" s="44"/>
      <c r="IKB89" s="33"/>
      <c r="IKD89" s="33"/>
      <c r="IKF89" s="33"/>
      <c r="IKH89" s="33"/>
      <c r="IKJ89"/>
      <c r="IKK89"/>
      <c r="IKL89"/>
      <c r="IKM89" s="3"/>
      <c r="IKP89" s="8"/>
      <c r="IKQ89" s="9"/>
      <c r="IKR89" s="8"/>
      <c r="IKS89" s="8"/>
      <c r="IKT89" s="9"/>
      <c r="IKU89" s="6"/>
      <c r="IKV89" s="9"/>
      <c r="IKW89" s="6"/>
      <c r="IKX89" s="9"/>
      <c r="IKY89" s="44"/>
      <c r="ILA89" s="44"/>
      <c r="ILC89" s="33"/>
      <c r="ILE89" s="33"/>
      <c r="ILG89" s="33"/>
      <c r="ILI89" s="33"/>
      <c r="ILK89"/>
      <c r="ILL89"/>
      <c r="ILM89"/>
      <c r="ILN89" s="3"/>
      <c r="ILQ89" s="8"/>
      <c r="ILR89" s="9"/>
      <c r="ILS89" s="8"/>
      <c r="ILT89" s="8"/>
      <c r="ILU89" s="9"/>
      <c r="ILV89" s="6"/>
      <c r="ILW89" s="9"/>
      <c r="ILX89" s="6"/>
      <c r="ILY89" s="9"/>
      <c r="ILZ89" s="44"/>
      <c r="IMB89" s="44"/>
      <c r="IMD89" s="33"/>
      <c r="IMF89" s="33"/>
      <c r="IMH89" s="33"/>
      <c r="IMJ89" s="33"/>
      <c r="IML89"/>
      <c r="IMM89"/>
      <c r="IMN89"/>
      <c r="IMO89" s="3"/>
      <c r="IMR89" s="8"/>
      <c r="IMS89" s="9"/>
      <c r="IMT89" s="8"/>
      <c r="IMU89" s="8"/>
      <c r="IMV89" s="9"/>
      <c r="IMW89" s="6"/>
      <c r="IMX89" s="9"/>
      <c r="IMY89" s="6"/>
      <c r="IMZ89" s="9"/>
      <c r="INA89" s="44"/>
      <c r="INC89" s="44"/>
      <c r="INE89" s="33"/>
      <c r="ING89" s="33"/>
      <c r="INI89" s="33"/>
      <c r="INK89" s="33"/>
      <c r="INM89"/>
      <c r="INN89"/>
      <c r="INO89"/>
      <c r="INP89" s="3"/>
      <c r="INS89" s="8"/>
      <c r="INT89" s="9"/>
      <c r="INU89" s="8"/>
      <c r="INV89" s="8"/>
      <c r="INW89" s="9"/>
      <c r="INX89" s="6"/>
      <c r="INY89" s="9"/>
      <c r="INZ89" s="6"/>
      <c r="IOA89" s="9"/>
      <c r="IOB89" s="44"/>
      <c r="IOD89" s="44"/>
      <c r="IOF89" s="33"/>
      <c r="IOH89" s="33"/>
      <c r="IOJ89" s="33"/>
      <c r="IOL89" s="33"/>
      <c r="ION89"/>
      <c r="IOO89"/>
      <c r="IOP89"/>
      <c r="IOQ89" s="3"/>
      <c r="IOT89" s="8"/>
      <c r="IOU89" s="9"/>
      <c r="IOV89" s="8"/>
      <c r="IOW89" s="8"/>
      <c r="IOX89" s="9"/>
      <c r="IOY89" s="6"/>
      <c r="IOZ89" s="9"/>
      <c r="IPA89" s="6"/>
      <c r="IPB89" s="9"/>
      <c r="IPC89" s="44"/>
      <c r="IPE89" s="44"/>
      <c r="IPG89" s="33"/>
      <c r="IPI89" s="33"/>
      <c r="IPK89" s="33"/>
      <c r="IPM89" s="33"/>
      <c r="IPO89"/>
      <c r="IPP89"/>
      <c r="IPQ89"/>
      <c r="IPR89" s="3"/>
      <c r="IPU89" s="8"/>
      <c r="IPV89" s="9"/>
      <c r="IPW89" s="8"/>
      <c r="IPX89" s="8"/>
      <c r="IPY89" s="9"/>
      <c r="IPZ89" s="6"/>
      <c r="IQA89" s="9"/>
      <c r="IQB89" s="6"/>
      <c r="IQC89" s="9"/>
      <c r="IQD89" s="44"/>
      <c r="IQF89" s="44"/>
      <c r="IQH89" s="33"/>
      <c r="IQJ89" s="33"/>
      <c r="IQL89" s="33"/>
      <c r="IQN89" s="33"/>
      <c r="IQP89"/>
      <c r="IQQ89"/>
      <c r="IQR89"/>
      <c r="IQS89" s="3"/>
      <c r="IQV89" s="8"/>
      <c r="IQW89" s="9"/>
      <c r="IQX89" s="8"/>
      <c r="IQY89" s="8"/>
      <c r="IQZ89" s="9"/>
      <c r="IRA89" s="6"/>
      <c r="IRB89" s="9"/>
      <c r="IRC89" s="6"/>
      <c r="IRD89" s="9"/>
      <c r="IRE89" s="44"/>
      <c r="IRG89" s="44"/>
      <c r="IRI89" s="33"/>
      <c r="IRK89" s="33"/>
      <c r="IRM89" s="33"/>
      <c r="IRO89" s="33"/>
      <c r="IRQ89"/>
      <c r="IRR89"/>
      <c r="IRS89"/>
      <c r="IRT89" s="3"/>
      <c r="IRW89" s="8"/>
      <c r="IRX89" s="9"/>
      <c r="IRY89" s="8"/>
      <c r="IRZ89" s="8"/>
      <c r="ISA89" s="9"/>
      <c r="ISB89" s="6"/>
      <c r="ISC89" s="9"/>
      <c r="ISD89" s="6"/>
      <c r="ISE89" s="9"/>
      <c r="ISF89" s="44"/>
      <c r="ISH89" s="44"/>
      <c r="ISJ89" s="33"/>
      <c r="ISL89" s="33"/>
      <c r="ISN89" s="33"/>
      <c r="ISP89" s="33"/>
      <c r="ISR89"/>
      <c r="ISS89"/>
      <c r="IST89"/>
      <c r="ISU89" s="3"/>
      <c r="ISX89" s="8"/>
      <c r="ISY89" s="9"/>
      <c r="ISZ89" s="8"/>
      <c r="ITA89" s="8"/>
      <c r="ITB89" s="9"/>
      <c r="ITC89" s="6"/>
      <c r="ITD89" s="9"/>
      <c r="ITE89" s="6"/>
      <c r="ITF89" s="9"/>
      <c r="ITG89" s="44"/>
      <c r="ITI89" s="44"/>
      <c r="ITK89" s="33"/>
      <c r="ITM89" s="33"/>
      <c r="ITO89" s="33"/>
      <c r="ITQ89" s="33"/>
      <c r="ITS89"/>
      <c r="ITT89"/>
      <c r="ITU89"/>
      <c r="ITV89" s="3"/>
      <c r="ITY89" s="8"/>
      <c r="ITZ89" s="9"/>
      <c r="IUA89" s="8"/>
      <c r="IUB89" s="8"/>
      <c r="IUC89" s="9"/>
      <c r="IUD89" s="6"/>
      <c r="IUE89" s="9"/>
      <c r="IUF89" s="6"/>
      <c r="IUG89" s="9"/>
      <c r="IUH89" s="44"/>
      <c r="IUJ89" s="44"/>
      <c r="IUL89" s="33"/>
      <c r="IUN89" s="33"/>
      <c r="IUP89" s="33"/>
      <c r="IUR89" s="33"/>
      <c r="IUT89"/>
      <c r="IUU89"/>
      <c r="IUV89"/>
      <c r="IUW89" s="3"/>
      <c r="IUZ89" s="8"/>
      <c r="IVA89" s="9"/>
      <c r="IVB89" s="8"/>
      <c r="IVC89" s="8"/>
      <c r="IVD89" s="9"/>
      <c r="IVE89" s="6"/>
      <c r="IVF89" s="9"/>
      <c r="IVG89" s="6"/>
      <c r="IVH89" s="9"/>
      <c r="IVI89" s="44"/>
      <c r="IVK89" s="44"/>
      <c r="IVM89" s="33"/>
      <c r="IVO89" s="33"/>
      <c r="IVQ89" s="33"/>
      <c r="IVS89" s="33"/>
      <c r="IVU89"/>
      <c r="IVV89"/>
      <c r="IVW89"/>
      <c r="IVX89" s="3"/>
      <c r="IWA89" s="8"/>
      <c r="IWB89" s="9"/>
      <c r="IWC89" s="8"/>
      <c r="IWD89" s="8"/>
      <c r="IWE89" s="9"/>
      <c r="IWF89" s="6"/>
      <c r="IWG89" s="9"/>
      <c r="IWH89" s="6"/>
      <c r="IWI89" s="9"/>
      <c r="IWJ89" s="44"/>
      <c r="IWL89" s="44"/>
      <c r="IWN89" s="33"/>
      <c r="IWP89" s="33"/>
      <c r="IWR89" s="33"/>
      <c r="IWT89" s="33"/>
      <c r="IWV89"/>
      <c r="IWW89"/>
      <c r="IWX89"/>
      <c r="IWY89" s="3"/>
      <c r="IXB89" s="8"/>
      <c r="IXC89" s="9"/>
      <c r="IXD89" s="8"/>
      <c r="IXE89" s="8"/>
      <c r="IXF89" s="9"/>
      <c r="IXG89" s="6"/>
      <c r="IXH89" s="9"/>
      <c r="IXI89" s="6"/>
      <c r="IXJ89" s="9"/>
      <c r="IXK89" s="44"/>
      <c r="IXM89" s="44"/>
      <c r="IXO89" s="33"/>
      <c r="IXQ89" s="33"/>
      <c r="IXS89" s="33"/>
      <c r="IXU89" s="33"/>
      <c r="IXW89"/>
      <c r="IXX89"/>
      <c r="IXY89"/>
      <c r="IXZ89" s="3"/>
      <c r="IYC89" s="8"/>
      <c r="IYD89" s="9"/>
      <c r="IYE89" s="8"/>
      <c r="IYF89" s="8"/>
      <c r="IYG89" s="9"/>
      <c r="IYH89" s="6"/>
      <c r="IYI89" s="9"/>
      <c r="IYJ89" s="6"/>
      <c r="IYK89" s="9"/>
      <c r="IYL89" s="44"/>
      <c r="IYN89" s="44"/>
      <c r="IYP89" s="33"/>
      <c r="IYR89" s="33"/>
      <c r="IYT89" s="33"/>
      <c r="IYV89" s="33"/>
      <c r="IYX89"/>
      <c r="IYY89"/>
      <c r="IYZ89"/>
      <c r="IZA89" s="3"/>
      <c r="IZD89" s="8"/>
      <c r="IZE89" s="9"/>
      <c r="IZF89" s="8"/>
      <c r="IZG89" s="8"/>
      <c r="IZH89" s="9"/>
      <c r="IZI89" s="6"/>
      <c r="IZJ89" s="9"/>
      <c r="IZK89" s="6"/>
      <c r="IZL89" s="9"/>
      <c r="IZM89" s="44"/>
      <c r="IZO89" s="44"/>
      <c r="IZQ89" s="33"/>
      <c r="IZS89" s="33"/>
      <c r="IZU89" s="33"/>
      <c r="IZW89" s="33"/>
      <c r="IZY89"/>
      <c r="IZZ89"/>
      <c r="JAA89"/>
      <c r="JAB89" s="3"/>
      <c r="JAE89" s="8"/>
      <c r="JAF89" s="9"/>
      <c r="JAG89" s="8"/>
      <c r="JAH89" s="8"/>
      <c r="JAI89" s="9"/>
      <c r="JAJ89" s="6"/>
      <c r="JAK89" s="9"/>
      <c r="JAL89" s="6"/>
      <c r="JAM89" s="9"/>
      <c r="JAN89" s="44"/>
      <c r="JAP89" s="44"/>
      <c r="JAR89" s="33"/>
      <c r="JAT89" s="33"/>
      <c r="JAV89" s="33"/>
      <c r="JAX89" s="33"/>
      <c r="JAZ89"/>
      <c r="JBA89"/>
      <c r="JBB89"/>
      <c r="JBC89" s="3"/>
      <c r="JBF89" s="8"/>
      <c r="JBG89" s="9"/>
      <c r="JBH89" s="8"/>
      <c r="JBI89" s="8"/>
      <c r="JBJ89" s="9"/>
      <c r="JBK89" s="6"/>
      <c r="JBL89" s="9"/>
      <c r="JBM89" s="6"/>
      <c r="JBN89" s="9"/>
      <c r="JBO89" s="44"/>
      <c r="JBQ89" s="44"/>
      <c r="JBS89" s="33"/>
      <c r="JBU89" s="33"/>
      <c r="JBW89" s="33"/>
      <c r="JBY89" s="33"/>
      <c r="JCA89"/>
      <c r="JCB89"/>
      <c r="JCC89"/>
      <c r="JCD89" s="3"/>
      <c r="JCG89" s="8"/>
      <c r="JCH89" s="9"/>
      <c r="JCI89" s="8"/>
      <c r="JCJ89" s="8"/>
      <c r="JCK89" s="9"/>
      <c r="JCL89" s="6"/>
      <c r="JCM89" s="9"/>
      <c r="JCN89" s="6"/>
      <c r="JCO89" s="9"/>
      <c r="JCP89" s="44"/>
      <c r="JCR89" s="44"/>
      <c r="JCT89" s="33"/>
      <c r="JCV89" s="33"/>
      <c r="JCX89" s="33"/>
      <c r="JCZ89" s="33"/>
      <c r="JDB89"/>
      <c r="JDC89"/>
      <c r="JDD89"/>
      <c r="JDE89" s="3"/>
      <c r="JDH89" s="8"/>
      <c r="JDI89" s="9"/>
      <c r="JDJ89" s="8"/>
      <c r="JDK89" s="8"/>
      <c r="JDL89" s="9"/>
      <c r="JDM89" s="6"/>
      <c r="JDN89" s="9"/>
      <c r="JDO89" s="6"/>
      <c r="JDP89" s="9"/>
      <c r="JDQ89" s="44"/>
      <c r="JDS89" s="44"/>
      <c r="JDU89" s="33"/>
      <c r="JDW89" s="33"/>
      <c r="JDY89" s="33"/>
      <c r="JEA89" s="33"/>
      <c r="JEC89"/>
      <c r="JED89"/>
      <c r="JEE89"/>
      <c r="JEF89" s="3"/>
      <c r="JEI89" s="8"/>
      <c r="JEJ89" s="9"/>
      <c r="JEK89" s="8"/>
      <c r="JEL89" s="8"/>
      <c r="JEM89" s="9"/>
      <c r="JEN89" s="6"/>
      <c r="JEO89" s="9"/>
      <c r="JEP89" s="6"/>
      <c r="JEQ89" s="9"/>
      <c r="JER89" s="44"/>
      <c r="JET89" s="44"/>
      <c r="JEV89" s="33"/>
      <c r="JEX89" s="33"/>
      <c r="JEZ89" s="33"/>
      <c r="JFB89" s="33"/>
      <c r="JFD89"/>
      <c r="JFE89"/>
      <c r="JFF89"/>
      <c r="JFG89" s="3"/>
      <c r="JFJ89" s="8"/>
      <c r="JFK89" s="9"/>
      <c r="JFL89" s="8"/>
      <c r="JFM89" s="8"/>
      <c r="JFN89" s="9"/>
      <c r="JFO89" s="6"/>
      <c r="JFP89" s="9"/>
      <c r="JFQ89" s="6"/>
      <c r="JFR89" s="9"/>
      <c r="JFS89" s="44"/>
      <c r="JFU89" s="44"/>
      <c r="JFW89" s="33"/>
      <c r="JFY89" s="33"/>
      <c r="JGA89" s="33"/>
      <c r="JGC89" s="33"/>
      <c r="JGE89"/>
      <c r="JGF89"/>
      <c r="JGG89"/>
      <c r="JGH89" s="3"/>
      <c r="JGK89" s="8"/>
      <c r="JGL89" s="9"/>
      <c r="JGM89" s="8"/>
      <c r="JGN89" s="8"/>
      <c r="JGO89" s="9"/>
      <c r="JGP89" s="6"/>
      <c r="JGQ89" s="9"/>
      <c r="JGR89" s="6"/>
      <c r="JGS89" s="9"/>
      <c r="JGT89" s="44"/>
      <c r="JGV89" s="44"/>
      <c r="JGX89" s="33"/>
      <c r="JGZ89" s="33"/>
      <c r="JHB89" s="33"/>
      <c r="JHD89" s="33"/>
      <c r="JHF89"/>
      <c r="JHG89"/>
      <c r="JHH89"/>
      <c r="JHI89" s="3"/>
      <c r="JHL89" s="8"/>
      <c r="JHM89" s="9"/>
      <c r="JHN89" s="8"/>
      <c r="JHO89" s="8"/>
      <c r="JHP89" s="9"/>
      <c r="JHQ89" s="6"/>
      <c r="JHR89" s="9"/>
      <c r="JHS89" s="6"/>
      <c r="JHT89" s="9"/>
      <c r="JHU89" s="44"/>
      <c r="JHW89" s="44"/>
      <c r="JHY89" s="33"/>
      <c r="JIA89" s="33"/>
      <c r="JIC89" s="33"/>
      <c r="JIE89" s="33"/>
      <c r="JIG89"/>
      <c r="JIH89"/>
      <c r="JII89"/>
      <c r="JIJ89" s="3"/>
      <c r="JIM89" s="8"/>
      <c r="JIN89" s="9"/>
      <c r="JIO89" s="8"/>
      <c r="JIP89" s="8"/>
      <c r="JIQ89" s="9"/>
      <c r="JIR89" s="6"/>
      <c r="JIS89" s="9"/>
      <c r="JIT89" s="6"/>
      <c r="JIU89" s="9"/>
      <c r="JIV89" s="44"/>
      <c r="JIX89" s="44"/>
      <c r="JIZ89" s="33"/>
      <c r="JJB89" s="33"/>
      <c r="JJD89" s="33"/>
      <c r="JJF89" s="33"/>
      <c r="JJH89"/>
      <c r="JJI89"/>
      <c r="JJJ89"/>
      <c r="JJK89" s="3"/>
      <c r="JJN89" s="8"/>
      <c r="JJO89" s="9"/>
      <c r="JJP89" s="8"/>
      <c r="JJQ89" s="8"/>
      <c r="JJR89" s="9"/>
      <c r="JJS89" s="6"/>
      <c r="JJT89" s="9"/>
      <c r="JJU89" s="6"/>
      <c r="JJV89" s="9"/>
      <c r="JJW89" s="44"/>
      <c r="JJY89" s="44"/>
      <c r="JKA89" s="33"/>
      <c r="JKC89" s="33"/>
      <c r="JKE89" s="33"/>
      <c r="JKG89" s="33"/>
      <c r="JKI89"/>
      <c r="JKJ89"/>
      <c r="JKK89"/>
      <c r="JKL89" s="3"/>
      <c r="JKO89" s="8"/>
      <c r="JKP89" s="9"/>
      <c r="JKQ89" s="8"/>
      <c r="JKR89" s="8"/>
      <c r="JKS89" s="9"/>
      <c r="JKT89" s="6"/>
      <c r="JKU89" s="9"/>
      <c r="JKV89" s="6"/>
      <c r="JKW89" s="9"/>
      <c r="JKX89" s="44"/>
      <c r="JKZ89" s="44"/>
      <c r="JLB89" s="33"/>
      <c r="JLD89" s="33"/>
      <c r="JLF89" s="33"/>
      <c r="JLH89" s="33"/>
      <c r="JLJ89"/>
      <c r="JLK89"/>
      <c r="JLL89"/>
      <c r="JLM89" s="3"/>
      <c r="JLP89" s="8"/>
      <c r="JLQ89" s="9"/>
      <c r="JLR89" s="8"/>
      <c r="JLS89" s="8"/>
      <c r="JLT89" s="9"/>
      <c r="JLU89" s="6"/>
      <c r="JLV89" s="9"/>
      <c r="JLW89" s="6"/>
      <c r="JLX89" s="9"/>
      <c r="JLY89" s="44"/>
      <c r="JMA89" s="44"/>
      <c r="JMC89" s="33"/>
      <c r="JME89" s="33"/>
      <c r="JMG89" s="33"/>
      <c r="JMI89" s="33"/>
      <c r="JMK89"/>
      <c r="JML89"/>
      <c r="JMM89"/>
      <c r="JMN89" s="3"/>
      <c r="JMQ89" s="8"/>
      <c r="JMR89" s="9"/>
      <c r="JMS89" s="8"/>
      <c r="JMT89" s="8"/>
      <c r="JMU89" s="9"/>
      <c r="JMV89" s="6"/>
      <c r="JMW89" s="9"/>
      <c r="JMX89" s="6"/>
      <c r="JMY89" s="9"/>
      <c r="JMZ89" s="44"/>
      <c r="JNB89" s="44"/>
      <c r="JND89" s="33"/>
      <c r="JNF89" s="33"/>
      <c r="JNH89" s="33"/>
      <c r="JNJ89" s="33"/>
      <c r="JNL89"/>
      <c r="JNM89"/>
      <c r="JNN89"/>
      <c r="JNO89" s="3"/>
      <c r="JNR89" s="8"/>
      <c r="JNS89" s="9"/>
      <c r="JNT89" s="8"/>
      <c r="JNU89" s="8"/>
      <c r="JNV89" s="9"/>
      <c r="JNW89" s="6"/>
      <c r="JNX89" s="9"/>
      <c r="JNY89" s="6"/>
      <c r="JNZ89" s="9"/>
      <c r="JOA89" s="44"/>
      <c r="JOC89" s="44"/>
      <c r="JOE89" s="33"/>
      <c r="JOG89" s="33"/>
      <c r="JOI89" s="33"/>
      <c r="JOK89" s="33"/>
      <c r="JOM89"/>
      <c r="JON89"/>
      <c r="JOO89"/>
      <c r="JOP89" s="3"/>
      <c r="JOS89" s="8"/>
      <c r="JOT89" s="9"/>
      <c r="JOU89" s="8"/>
      <c r="JOV89" s="8"/>
      <c r="JOW89" s="9"/>
      <c r="JOX89" s="6"/>
      <c r="JOY89" s="9"/>
      <c r="JOZ89" s="6"/>
      <c r="JPA89" s="9"/>
      <c r="JPB89" s="44"/>
      <c r="JPD89" s="44"/>
      <c r="JPF89" s="33"/>
      <c r="JPH89" s="33"/>
      <c r="JPJ89" s="33"/>
      <c r="JPL89" s="33"/>
      <c r="JPN89"/>
      <c r="JPO89"/>
      <c r="JPP89"/>
      <c r="JPQ89" s="3"/>
      <c r="JPT89" s="8"/>
      <c r="JPU89" s="9"/>
      <c r="JPV89" s="8"/>
      <c r="JPW89" s="8"/>
      <c r="JPX89" s="9"/>
      <c r="JPY89" s="6"/>
      <c r="JPZ89" s="9"/>
      <c r="JQA89" s="6"/>
      <c r="JQB89" s="9"/>
      <c r="JQC89" s="44"/>
      <c r="JQE89" s="44"/>
      <c r="JQG89" s="33"/>
      <c r="JQI89" s="33"/>
      <c r="JQK89" s="33"/>
      <c r="JQM89" s="33"/>
      <c r="JQO89"/>
      <c r="JQP89"/>
      <c r="JQQ89"/>
      <c r="JQR89" s="3"/>
      <c r="JQU89" s="8"/>
      <c r="JQV89" s="9"/>
      <c r="JQW89" s="8"/>
      <c r="JQX89" s="8"/>
      <c r="JQY89" s="9"/>
      <c r="JQZ89" s="6"/>
      <c r="JRA89" s="9"/>
      <c r="JRB89" s="6"/>
      <c r="JRC89" s="9"/>
      <c r="JRD89" s="44"/>
      <c r="JRF89" s="44"/>
      <c r="JRH89" s="33"/>
      <c r="JRJ89" s="33"/>
      <c r="JRL89" s="33"/>
      <c r="JRN89" s="33"/>
      <c r="JRP89"/>
      <c r="JRQ89"/>
      <c r="JRR89"/>
      <c r="JRS89" s="3"/>
      <c r="JRV89" s="8"/>
      <c r="JRW89" s="9"/>
      <c r="JRX89" s="8"/>
      <c r="JRY89" s="8"/>
      <c r="JRZ89" s="9"/>
      <c r="JSA89" s="6"/>
      <c r="JSB89" s="9"/>
      <c r="JSC89" s="6"/>
      <c r="JSD89" s="9"/>
      <c r="JSE89" s="44"/>
      <c r="JSG89" s="44"/>
      <c r="JSI89" s="33"/>
      <c r="JSK89" s="33"/>
      <c r="JSM89" s="33"/>
      <c r="JSO89" s="33"/>
      <c r="JSQ89"/>
      <c r="JSR89"/>
      <c r="JSS89"/>
      <c r="JST89" s="3"/>
      <c r="JSW89" s="8"/>
      <c r="JSX89" s="9"/>
      <c r="JSY89" s="8"/>
      <c r="JSZ89" s="8"/>
      <c r="JTA89" s="9"/>
      <c r="JTB89" s="6"/>
      <c r="JTC89" s="9"/>
      <c r="JTD89" s="6"/>
      <c r="JTE89" s="9"/>
      <c r="JTF89" s="44"/>
      <c r="JTH89" s="44"/>
      <c r="JTJ89" s="33"/>
      <c r="JTL89" s="33"/>
      <c r="JTN89" s="33"/>
      <c r="JTP89" s="33"/>
      <c r="JTR89"/>
      <c r="JTS89"/>
      <c r="JTT89"/>
      <c r="JTU89" s="3"/>
      <c r="JTX89" s="8"/>
      <c r="JTY89" s="9"/>
      <c r="JTZ89" s="8"/>
      <c r="JUA89" s="8"/>
      <c r="JUB89" s="9"/>
      <c r="JUC89" s="6"/>
      <c r="JUD89" s="9"/>
      <c r="JUE89" s="6"/>
      <c r="JUF89" s="9"/>
      <c r="JUG89" s="44"/>
      <c r="JUI89" s="44"/>
      <c r="JUK89" s="33"/>
      <c r="JUM89" s="33"/>
      <c r="JUO89" s="33"/>
      <c r="JUQ89" s="33"/>
      <c r="JUS89"/>
      <c r="JUT89"/>
      <c r="JUU89"/>
      <c r="JUV89" s="3"/>
      <c r="JUY89" s="8"/>
      <c r="JUZ89" s="9"/>
      <c r="JVA89" s="8"/>
      <c r="JVB89" s="8"/>
      <c r="JVC89" s="9"/>
      <c r="JVD89" s="6"/>
      <c r="JVE89" s="9"/>
      <c r="JVF89" s="6"/>
      <c r="JVG89" s="9"/>
      <c r="JVH89" s="44"/>
      <c r="JVJ89" s="44"/>
      <c r="JVL89" s="33"/>
      <c r="JVN89" s="33"/>
      <c r="JVP89" s="33"/>
      <c r="JVR89" s="33"/>
      <c r="JVT89"/>
      <c r="JVU89"/>
      <c r="JVV89"/>
      <c r="JVW89" s="3"/>
      <c r="JVZ89" s="8"/>
      <c r="JWA89" s="9"/>
      <c r="JWB89" s="8"/>
      <c r="JWC89" s="8"/>
      <c r="JWD89" s="9"/>
      <c r="JWE89" s="6"/>
      <c r="JWF89" s="9"/>
      <c r="JWG89" s="6"/>
      <c r="JWH89" s="9"/>
      <c r="JWI89" s="44"/>
      <c r="JWK89" s="44"/>
      <c r="JWM89" s="33"/>
      <c r="JWO89" s="33"/>
      <c r="JWQ89" s="33"/>
      <c r="JWS89" s="33"/>
      <c r="JWU89"/>
      <c r="JWV89"/>
      <c r="JWW89"/>
      <c r="JWX89" s="3"/>
      <c r="JXA89" s="8"/>
      <c r="JXB89" s="9"/>
      <c r="JXC89" s="8"/>
      <c r="JXD89" s="8"/>
      <c r="JXE89" s="9"/>
      <c r="JXF89" s="6"/>
      <c r="JXG89" s="9"/>
      <c r="JXH89" s="6"/>
      <c r="JXI89" s="9"/>
      <c r="JXJ89" s="44"/>
      <c r="JXL89" s="44"/>
      <c r="JXN89" s="33"/>
      <c r="JXP89" s="33"/>
      <c r="JXR89" s="33"/>
      <c r="JXT89" s="33"/>
      <c r="JXV89"/>
      <c r="JXW89"/>
      <c r="JXX89"/>
      <c r="JXY89" s="3"/>
      <c r="JYB89" s="8"/>
      <c r="JYC89" s="9"/>
      <c r="JYD89" s="8"/>
      <c r="JYE89" s="8"/>
      <c r="JYF89" s="9"/>
      <c r="JYG89" s="6"/>
      <c r="JYH89" s="9"/>
      <c r="JYI89" s="6"/>
      <c r="JYJ89" s="9"/>
      <c r="JYK89" s="44"/>
      <c r="JYM89" s="44"/>
      <c r="JYO89" s="33"/>
      <c r="JYQ89" s="33"/>
      <c r="JYS89" s="33"/>
      <c r="JYU89" s="33"/>
      <c r="JYW89"/>
      <c r="JYX89"/>
      <c r="JYY89"/>
      <c r="JYZ89" s="3"/>
      <c r="JZC89" s="8"/>
      <c r="JZD89" s="9"/>
      <c r="JZE89" s="8"/>
      <c r="JZF89" s="8"/>
      <c r="JZG89" s="9"/>
      <c r="JZH89" s="6"/>
      <c r="JZI89" s="9"/>
      <c r="JZJ89" s="6"/>
      <c r="JZK89" s="9"/>
      <c r="JZL89" s="44"/>
      <c r="JZN89" s="44"/>
      <c r="JZP89" s="33"/>
      <c r="JZR89" s="33"/>
      <c r="JZT89" s="33"/>
      <c r="JZV89" s="33"/>
      <c r="JZX89"/>
      <c r="JZY89"/>
      <c r="JZZ89"/>
      <c r="KAA89" s="3"/>
      <c r="KAD89" s="8"/>
      <c r="KAE89" s="9"/>
      <c r="KAF89" s="8"/>
      <c r="KAG89" s="8"/>
      <c r="KAH89" s="9"/>
      <c r="KAI89" s="6"/>
      <c r="KAJ89" s="9"/>
      <c r="KAK89" s="6"/>
      <c r="KAL89" s="9"/>
      <c r="KAM89" s="44"/>
      <c r="KAO89" s="44"/>
      <c r="KAQ89" s="33"/>
      <c r="KAS89" s="33"/>
      <c r="KAU89" s="33"/>
      <c r="KAW89" s="33"/>
      <c r="KAY89"/>
      <c r="KAZ89"/>
      <c r="KBA89"/>
      <c r="KBB89" s="3"/>
      <c r="KBE89" s="8"/>
      <c r="KBF89" s="9"/>
      <c r="KBG89" s="8"/>
      <c r="KBH89" s="8"/>
      <c r="KBI89" s="9"/>
      <c r="KBJ89" s="6"/>
      <c r="KBK89" s="9"/>
      <c r="KBL89" s="6"/>
      <c r="KBM89" s="9"/>
      <c r="KBN89" s="44"/>
      <c r="KBP89" s="44"/>
      <c r="KBR89" s="33"/>
      <c r="KBT89" s="33"/>
      <c r="KBV89" s="33"/>
      <c r="KBX89" s="33"/>
      <c r="KBZ89"/>
      <c r="KCA89"/>
      <c r="KCB89"/>
      <c r="KCC89" s="3"/>
      <c r="KCF89" s="8"/>
      <c r="KCG89" s="9"/>
      <c r="KCH89" s="8"/>
      <c r="KCI89" s="8"/>
      <c r="KCJ89" s="9"/>
      <c r="KCK89" s="6"/>
      <c r="KCL89" s="9"/>
      <c r="KCM89" s="6"/>
      <c r="KCN89" s="9"/>
      <c r="KCO89" s="44"/>
      <c r="KCQ89" s="44"/>
      <c r="KCS89" s="33"/>
      <c r="KCU89" s="33"/>
      <c r="KCW89" s="33"/>
      <c r="KCY89" s="33"/>
      <c r="KDA89"/>
      <c r="KDB89"/>
      <c r="KDC89"/>
      <c r="KDD89" s="3"/>
      <c r="KDG89" s="8"/>
      <c r="KDH89" s="9"/>
      <c r="KDI89" s="8"/>
      <c r="KDJ89" s="8"/>
      <c r="KDK89" s="9"/>
      <c r="KDL89" s="6"/>
      <c r="KDM89" s="9"/>
      <c r="KDN89" s="6"/>
      <c r="KDO89" s="9"/>
      <c r="KDP89" s="44"/>
      <c r="KDR89" s="44"/>
      <c r="KDT89" s="33"/>
      <c r="KDV89" s="33"/>
      <c r="KDX89" s="33"/>
      <c r="KDZ89" s="33"/>
      <c r="KEB89"/>
      <c r="KEC89"/>
      <c r="KED89"/>
      <c r="KEE89" s="3"/>
      <c r="KEH89" s="8"/>
      <c r="KEI89" s="9"/>
      <c r="KEJ89" s="8"/>
      <c r="KEK89" s="8"/>
      <c r="KEL89" s="9"/>
      <c r="KEM89" s="6"/>
      <c r="KEN89" s="9"/>
      <c r="KEO89" s="6"/>
      <c r="KEP89" s="9"/>
      <c r="KEQ89" s="44"/>
      <c r="KES89" s="44"/>
      <c r="KEU89" s="33"/>
      <c r="KEW89" s="33"/>
      <c r="KEY89" s="33"/>
      <c r="KFA89" s="33"/>
      <c r="KFC89"/>
      <c r="KFD89"/>
      <c r="KFE89"/>
      <c r="KFF89" s="3"/>
      <c r="KFI89" s="8"/>
      <c r="KFJ89" s="9"/>
      <c r="KFK89" s="8"/>
      <c r="KFL89" s="8"/>
      <c r="KFM89" s="9"/>
      <c r="KFN89" s="6"/>
      <c r="KFO89" s="9"/>
      <c r="KFP89" s="6"/>
      <c r="KFQ89" s="9"/>
      <c r="KFR89" s="44"/>
      <c r="KFT89" s="44"/>
      <c r="KFV89" s="33"/>
      <c r="KFX89" s="33"/>
      <c r="KFZ89" s="33"/>
      <c r="KGB89" s="33"/>
      <c r="KGD89"/>
      <c r="KGE89"/>
      <c r="KGF89"/>
      <c r="KGG89" s="3"/>
      <c r="KGJ89" s="8"/>
      <c r="KGK89" s="9"/>
      <c r="KGL89" s="8"/>
      <c r="KGM89" s="8"/>
      <c r="KGN89" s="9"/>
      <c r="KGO89" s="6"/>
      <c r="KGP89" s="9"/>
      <c r="KGQ89" s="6"/>
      <c r="KGR89" s="9"/>
      <c r="KGS89" s="44"/>
      <c r="KGU89" s="44"/>
      <c r="KGW89" s="33"/>
      <c r="KGY89" s="33"/>
      <c r="KHA89" s="33"/>
      <c r="KHC89" s="33"/>
      <c r="KHE89"/>
      <c r="KHF89"/>
      <c r="KHG89"/>
      <c r="KHH89" s="3"/>
      <c r="KHK89" s="8"/>
      <c r="KHL89" s="9"/>
      <c r="KHM89" s="8"/>
      <c r="KHN89" s="8"/>
      <c r="KHO89" s="9"/>
      <c r="KHP89" s="6"/>
      <c r="KHQ89" s="9"/>
      <c r="KHR89" s="6"/>
      <c r="KHS89" s="9"/>
      <c r="KHT89" s="44"/>
      <c r="KHV89" s="44"/>
      <c r="KHX89" s="33"/>
      <c r="KHZ89" s="33"/>
      <c r="KIB89" s="33"/>
      <c r="KID89" s="33"/>
      <c r="KIF89"/>
      <c r="KIG89"/>
      <c r="KIH89"/>
      <c r="KII89" s="3"/>
      <c r="KIL89" s="8"/>
      <c r="KIM89" s="9"/>
      <c r="KIN89" s="8"/>
      <c r="KIO89" s="8"/>
      <c r="KIP89" s="9"/>
      <c r="KIQ89" s="6"/>
      <c r="KIR89" s="9"/>
      <c r="KIS89" s="6"/>
      <c r="KIT89" s="9"/>
      <c r="KIU89" s="44"/>
      <c r="KIW89" s="44"/>
      <c r="KIY89" s="33"/>
      <c r="KJA89" s="33"/>
      <c r="KJC89" s="33"/>
      <c r="KJE89" s="33"/>
      <c r="KJG89"/>
      <c r="KJH89"/>
      <c r="KJI89"/>
      <c r="KJJ89" s="3"/>
      <c r="KJM89" s="8"/>
      <c r="KJN89" s="9"/>
      <c r="KJO89" s="8"/>
      <c r="KJP89" s="8"/>
      <c r="KJQ89" s="9"/>
      <c r="KJR89" s="6"/>
      <c r="KJS89" s="9"/>
      <c r="KJT89" s="6"/>
      <c r="KJU89" s="9"/>
      <c r="KJV89" s="44"/>
      <c r="KJX89" s="44"/>
      <c r="KJZ89" s="33"/>
      <c r="KKB89" s="33"/>
      <c r="KKD89" s="33"/>
      <c r="KKF89" s="33"/>
      <c r="KKH89"/>
      <c r="KKI89"/>
      <c r="KKJ89"/>
      <c r="KKK89" s="3"/>
      <c r="KKN89" s="8"/>
      <c r="KKO89" s="9"/>
      <c r="KKP89" s="8"/>
      <c r="KKQ89" s="8"/>
      <c r="KKR89" s="9"/>
      <c r="KKS89" s="6"/>
      <c r="KKT89" s="9"/>
      <c r="KKU89" s="6"/>
      <c r="KKV89" s="9"/>
      <c r="KKW89" s="44"/>
      <c r="KKY89" s="44"/>
      <c r="KLA89" s="33"/>
      <c r="KLC89" s="33"/>
      <c r="KLE89" s="33"/>
      <c r="KLG89" s="33"/>
      <c r="KLI89"/>
      <c r="KLJ89"/>
      <c r="KLK89"/>
      <c r="KLL89" s="3"/>
      <c r="KLO89" s="8"/>
      <c r="KLP89" s="9"/>
      <c r="KLQ89" s="8"/>
      <c r="KLR89" s="8"/>
      <c r="KLS89" s="9"/>
      <c r="KLT89" s="6"/>
      <c r="KLU89" s="9"/>
      <c r="KLV89" s="6"/>
      <c r="KLW89" s="9"/>
      <c r="KLX89" s="44"/>
      <c r="KLZ89" s="44"/>
      <c r="KMB89" s="33"/>
      <c r="KMD89" s="33"/>
      <c r="KMF89" s="33"/>
      <c r="KMH89" s="33"/>
      <c r="KMJ89"/>
      <c r="KMK89"/>
      <c r="KML89"/>
      <c r="KMM89" s="3"/>
      <c r="KMP89" s="8"/>
      <c r="KMQ89" s="9"/>
      <c r="KMR89" s="8"/>
      <c r="KMS89" s="8"/>
      <c r="KMT89" s="9"/>
      <c r="KMU89" s="6"/>
      <c r="KMV89" s="9"/>
      <c r="KMW89" s="6"/>
      <c r="KMX89" s="9"/>
      <c r="KMY89" s="44"/>
      <c r="KNA89" s="44"/>
      <c r="KNC89" s="33"/>
      <c r="KNE89" s="33"/>
      <c r="KNG89" s="33"/>
      <c r="KNI89" s="33"/>
      <c r="KNK89"/>
      <c r="KNL89"/>
      <c r="KNM89"/>
      <c r="KNN89" s="3"/>
      <c r="KNQ89" s="8"/>
      <c r="KNR89" s="9"/>
      <c r="KNS89" s="8"/>
      <c r="KNT89" s="8"/>
      <c r="KNU89" s="9"/>
      <c r="KNV89" s="6"/>
      <c r="KNW89" s="9"/>
      <c r="KNX89" s="6"/>
      <c r="KNY89" s="9"/>
      <c r="KNZ89" s="44"/>
      <c r="KOB89" s="44"/>
      <c r="KOD89" s="33"/>
      <c r="KOF89" s="33"/>
      <c r="KOH89" s="33"/>
      <c r="KOJ89" s="33"/>
      <c r="KOL89"/>
      <c r="KOM89"/>
      <c r="KON89"/>
      <c r="KOO89" s="3"/>
      <c r="KOR89" s="8"/>
      <c r="KOS89" s="9"/>
      <c r="KOT89" s="8"/>
      <c r="KOU89" s="8"/>
      <c r="KOV89" s="9"/>
      <c r="KOW89" s="6"/>
      <c r="KOX89" s="9"/>
      <c r="KOY89" s="6"/>
      <c r="KOZ89" s="9"/>
      <c r="KPA89" s="44"/>
      <c r="KPC89" s="44"/>
      <c r="KPE89" s="33"/>
      <c r="KPG89" s="33"/>
      <c r="KPI89" s="33"/>
      <c r="KPK89" s="33"/>
      <c r="KPM89"/>
      <c r="KPN89"/>
      <c r="KPO89"/>
      <c r="KPP89" s="3"/>
      <c r="KPS89" s="8"/>
      <c r="KPT89" s="9"/>
      <c r="KPU89" s="8"/>
      <c r="KPV89" s="8"/>
      <c r="KPW89" s="9"/>
      <c r="KPX89" s="6"/>
      <c r="KPY89" s="9"/>
      <c r="KPZ89" s="6"/>
      <c r="KQA89" s="9"/>
      <c r="KQB89" s="44"/>
      <c r="KQD89" s="44"/>
      <c r="KQF89" s="33"/>
      <c r="KQH89" s="33"/>
      <c r="KQJ89" s="33"/>
      <c r="KQL89" s="33"/>
      <c r="KQN89"/>
      <c r="KQO89"/>
      <c r="KQP89"/>
      <c r="KQQ89" s="3"/>
      <c r="KQT89" s="8"/>
      <c r="KQU89" s="9"/>
      <c r="KQV89" s="8"/>
      <c r="KQW89" s="8"/>
      <c r="KQX89" s="9"/>
      <c r="KQY89" s="6"/>
      <c r="KQZ89" s="9"/>
      <c r="KRA89" s="6"/>
      <c r="KRB89" s="9"/>
      <c r="KRC89" s="44"/>
      <c r="KRE89" s="44"/>
      <c r="KRG89" s="33"/>
      <c r="KRI89" s="33"/>
      <c r="KRK89" s="33"/>
      <c r="KRM89" s="33"/>
      <c r="KRO89"/>
      <c r="KRP89"/>
      <c r="KRQ89"/>
      <c r="KRR89" s="3"/>
      <c r="KRU89" s="8"/>
      <c r="KRV89" s="9"/>
      <c r="KRW89" s="8"/>
      <c r="KRX89" s="8"/>
      <c r="KRY89" s="9"/>
      <c r="KRZ89" s="6"/>
      <c r="KSA89" s="9"/>
      <c r="KSB89" s="6"/>
      <c r="KSC89" s="9"/>
      <c r="KSD89" s="44"/>
      <c r="KSF89" s="44"/>
      <c r="KSH89" s="33"/>
      <c r="KSJ89" s="33"/>
      <c r="KSL89" s="33"/>
      <c r="KSN89" s="33"/>
      <c r="KSP89"/>
      <c r="KSQ89"/>
      <c r="KSR89"/>
      <c r="KSS89" s="3"/>
      <c r="KSV89" s="8"/>
      <c r="KSW89" s="9"/>
      <c r="KSX89" s="8"/>
      <c r="KSY89" s="8"/>
      <c r="KSZ89" s="9"/>
      <c r="KTA89" s="6"/>
      <c r="KTB89" s="9"/>
      <c r="KTC89" s="6"/>
      <c r="KTD89" s="9"/>
      <c r="KTE89" s="44"/>
      <c r="KTG89" s="44"/>
      <c r="KTI89" s="33"/>
      <c r="KTK89" s="33"/>
      <c r="KTM89" s="33"/>
      <c r="KTO89" s="33"/>
      <c r="KTQ89"/>
      <c r="KTR89"/>
      <c r="KTS89"/>
      <c r="KTT89" s="3"/>
      <c r="KTW89" s="8"/>
      <c r="KTX89" s="9"/>
      <c r="KTY89" s="8"/>
      <c r="KTZ89" s="8"/>
      <c r="KUA89" s="9"/>
      <c r="KUB89" s="6"/>
      <c r="KUC89" s="9"/>
      <c r="KUD89" s="6"/>
      <c r="KUE89" s="9"/>
      <c r="KUF89" s="44"/>
      <c r="KUH89" s="44"/>
      <c r="KUJ89" s="33"/>
      <c r="KUL89" s="33"/>
      <c r="KUN89" s="33"/>
      <c r="KUP89" s="33"/>
      <c r="KUR89"/>
      <c r="KUS89"/>
      <c r="KUT89"/>
      <c r="KUU89" s="3"/>
      <c r="KUX89" s="8"/>
      <c r="KUY89" s="9"/>
      <c r="KUZ89" s="8"/>
      <c r="KVA89" s="8"/>
      <c r="KVB89" s="9"/>
      <c r="KVC89" s="6"/>
      <c r="KVD89" s="9"/>
      <c r="KVE89" s="6"/>
      <c r="KVF89" s="9"/>
      <c r="KVG89" s="44"/>
      <c r="KVI89" s="44"/>
      <c r="KVK89" s="33"/>
      <c r="KVM89" s="33"/>
      <c r="KVO89" s="33"/>
      <c r="KVQ89" s="33"/>
      <c r="KVS89"/>
      <c r="KVT89"/>
      <c r="KVU89"/>
      <c r="KVV89" s="3"/>
      <c r="KVY89" s="8"/>
      <c r="KVZ89" s="9"/>
      <c r="KWA89" s="8"/>
      <c r="KWB89" s="8"/>
      <c r="KWC89" s="9"/>
      <c r="KWD89" s="6"/>
      <c r="KWE89" s="9"/>
      <c r="KWF89" s="6"/>
      <c r="KWG89" s="9"/>
      <c r="KWH89" s="44"/>
      <c r="KWJ89" s="44"/>
      <c r="KWL89" s="33"/>
      <c r="KWN89" s="33"/>
      <c r="KWP89" s="33"/>
      <c r="KWR89" s="33"/>
      <c r="KWT89"/>
      <c r="KWU89"/>
      <c r="KWV89"/>
      <c r="KWW89" s="3"/>
      <c r="KWZ89" s="8"/>
      <c r="KXA89" s="9"/>
      <c r="KXB89" s="8"/>
      <c r="KXC89" s="8"/>
      <c r="KXD89" s="9"/>
      <c r="KXE89" s="6"/>
      <c r="KXF89" s="9"/>
      <c r="KXG89" s="6"/>
      <c r="KXH89" s="9"/>
      <c r="KXI89" s="44"/>
      <c r="KXK89" s="44"/>
      <c r="KXM89" s="33"/>
      <c r="KXO89" s="33"/>
      <c r="KXQ89" s="33"/>
      <c r="KXS89" s="33"/>
      <c r="KXU89"/>
      <c r="KXV89"/>
      <c r="KXW89"/>
      <c r="KXX89" s="3"/>
      <c r="KYA89" s="8"/>
      <c r="KYB89" s="9"/>
      <c r="KYC89" s="8"/>
      <c r="KYD89" s="8"/>
      <c r="KYE89" s="9"/>
      <c r="KYF89" s="6"/>
      <c r="KYG89" s="9"/>
      <c r="KYH89" s="6"/>
      <c r="KYI89" s="9"/>
      <c r="KYJ89" s="44"/>
      <c r="KYL89" s="44"/>
      <c r="KYN89" s="33"/>
      <c r="KYP89" s="33"/>
      <c r="KYR89" s="33"/>
      <c r="KYT89" s="33"/>
      <c r="KYV89"/>
      <c r="KYW89"/>
      <c r="KYX89"/>
      <c r="KYY89" s="3"/>
      <c r="KZB89" s="8"/>
      <c r="KZC89" s="9"/>
      <c r="KZD89" s="8"/>
      <c r="KZE89" s="8"/>
      <c r="KZF89" s="9"/>
      <c r="KZG89" s="6"/>
      <c r="KZH89" s="9"/>
      <c r="KZI89" s="6"/>
      <c r="KZJ89" s="9"/>
      <c r="KZK89" s="44"/>
      <c r="KZM89" s="44"/>
      <c r="KZO89" s="33"/>
      <c r="KZQ89" s="33"/>
      <c r="KZS89" s="33"/>
      <c r="KZU89" s="33"/>
      <c r="KZW89"/>
      <c r="KZX89"/>
      <c r="KZY89"/>
      <c r="KZZ89" s="3"/>
      <c r="LAC89" s="8"/>
      <c r="LAD89" s="9"/>
      <c r="LAE89" s="8"/>
      <c r="LAF89" s="8"/>
      <c r="LAG89" s="9"/>
      <c r="LAH89" s="6"/>
      <c r="LAI89" s="9"/>
      <c r="LAJ89" s="6"/>
      <c r="LAK89" s="9"/>
      <c r="LAL89" s="44"/>
      <c r="LAN89" s="44"/>
      <c r="LAP89" s="33"/>
      <c r="LAR89" s="33"/>
      <c r="LAT89" s="33"/>
      <c r="LAV89" s="33"/>
      <c r="LAX89"/>
      <c r="LAY89"/>
      <c r="LAZ89"/>
      <c r="LBA89" s="3"/>
      <c r="LBD89" s="8"/>
      <c r="LBE89" s="9"/>
      <c r="LBF89" s="8"/>
      <c r="LBG89" s="8"/>
      <c r="LBH89" s="9"/>
      <c r="LBI89" s="6"/>
      <c r="LBJ89" s="9"/>
      <c r="LBK89" s="6"/>
      <c r="LBL89" s="9"/>
      <c r="LBM89" s="44"/>
      <c r="LBO89" s="44"/>
      <c r="LBQ89" s="33"/>
      <c r="LBS89" s="33"/>
      <c r="LBU89" s="33"/>
      <c r="LBW89" s="33"/>
      <c r="LBY89"/>
      <c r="LBZ89"/>
      <c r="LCA89"/>
      <c r="LCB89" s="3"/>
      <c r="LCE89" s="8"/>
      <c r="LCF89" s="9"/>
      <c r="LCG89" s="8"/>
      <c r="LCH89" s="8"/>
      <c r="LCI89" s="9"/>
      <c r="LCJ89" s="6"/>
      <c r="LCK89" s="9"/>
      <c r="LCL89" s="6"/>
      <c r="LCM89" s="9"/>
      <c r="LCN89" s="44"/>
      <c r="LCP89" s="44"/>
      <c r="LCR89" s="33"/>
      <c r="LCT89" s="33"/>
      <c r="LCV89" s="33"/>
      <c r="LCX89" s="33"/>
      <c r="LCZ89"/>
      <c r="LDA89"/>
      <c r="LDB89"/>
      <c r="LDC89" s="3"/>
      <c r="LDF89" s="8"/>
      <c r="LDG89" s="9"/>
      <c r="LDH89" s="8"/>
      <c r="LDI89" s="8"/>
      <c r="LDJ89" s="9"/>
      <c r="LDK89" s="6"/>
      <c r="LDL89" s="9"/>
      <c r="LDM89" s="6"/>
      <c r="LDN89" s="9"/>
      <c r="LDO89" s="44"/>
      <c r="LDQ89" s="44"/>
      <c r="LDS89" s="33"/>
      <c r="LDU89" s="33"/>
      <c r="LDW89" s="33"/>
      <c r="LDY89" s="33"/>
      <c r="LEA89"/>
      <c r="LEB89"/>
      <c r="LEC89"/>
      <c r="LED89" s="3"/>
      <c r="LEG89" s="8"/>
      <c r="LEH89" s="9"/>
      <c r="LEI89" s="8"/>
      <c r="LEJ89" s="8"/>
      <c r="LEK89" s="9"/>
      <c r="LEL89" s="6"/>
      <c r="LEM89" s="9"/>
      <c r="LEN89" s="6"/>
      <c r="LEO89" s="9"/>
      <c r="LEP89" s="44"/>
      <c r="LER89" s="44"/>
      <c r="LET89" s="33"/>
      <c r="LEV89" s="33"/>
      <c r="LEX89" s="33"/>
      <c r="LEZ89" s="33"/>
      <c r="LFB89"/>
      <c r="LFC89"/>
      <c r="LFD89"/>
      <c r="LFE89" s="3"/>
      <c r="LFH89" s="8"/>
      <c r="LFI89" s="9"/>
      <c r="LFJ89" s="8"/>
      <c r="LFK89" s="8"/>
      <c r="LFL89" s="9"/>
      <c r="LFM89" s="6"/>
      <c r="LFN89" s="9"/>
      <c r="LFO89" s="6"/>
      <c r="LFP89" s="9"/>
      <c r="LFQ89" s="44"/>
      <c r="LFS89" s="44"/>
      <c r="LFU89" s="33"/>
      <c r="LFW89" s="33"/>
      <c r="LFY89" s="33"/>
      <c r="LGA89" s="33"/>
      <c r="LGC89"/>
      <c r="LGD89"/>
      <c r="LGE89"/>
      <c r="LGF89" s="3"/>
      <c r="LGI89" s="8"/>
      <c r="LGJ89" s="9"/>
      <c r="LGK89" s="8"/>
      <c r="LGL89" s="8"/>
      <c r="LGM89" s="9"/>
      <c r="LGN89" s="6"/>
      <c r="LGO89" s="9"/>
      <c r="LGP89" s="6"/>
      <c r="LGQ89" s="9"/>
      <c r="LGR89" s="44"/>
      <c r="LGT89" s="44"/>
      <c r="LGV89" s="33"/>
      <c r="LGX89" s="33"/>
      <c r="LGZ89" s="33"/>
      <c r="LHB89" s="33"/>
      <c r="LHD89"/>
      <c r="LHE89"/>
      <c r="LHF89"/>
      <c r="LHG89" s="3"/>
      <c r="LHJ89" s="8"/>
      <c r="LHK89" s="9"/>
      <c r="LHL89" s="8"/>
      <c r="LHM89" s="8"/>
      <c r="LHN89" s="9"/>
      <c r="LHO89" s="6"/>
      <c r="LHP89" s="9"/>
      <c r="LHQ89" s="6"/>
      <c r="LHR89" s="9"/>
      <c r="LHS89" s="44"/>
      <c r="LHU89" s="44"/>
      <c r="LHW89" s="33"/>
      <c r="LHY89" s="33"/>
      <c r="LIA89" s="33"/>
      <c r="LIC89" s="33"/>
      <c r="LIE89"/>
      <c r="LIF89"/>
      <c r="LIG89"/>
      <c r="LIH89" s="3"/>
      <c r="LIK89" s="8"/>
      <c r="LIL89" s="9"/>
      <c r="LIM89" s="8"/>
      <c r="LIN89" s="8"/>
      <c r="LIO89" s="9"/>
      <c r="LIP89" s="6"/>
      <c r="LIQ89" s="9"/>
      <c r="LIR89" s="6"/>
      <c r="LIS89" s="9"/>
      <c r="LIT89" s="44"/>
      <c r="LIV89" s="44"/>
      <c r="LIX89" s="33"/>
      <c r="LIZ89" s="33"/>
      <c r="LJB89" s="33"/>
      <c r="LJD89" s="33"/>
      <c r="LJF89"/>
      <c r="LJG89"/>
      <c r="LJH89"/>
      <c r="LJI89" s="3"/>
      <c r="LJL89" s="8"/>
      <c r="LJM89" s="9"/>
      <c r="LJN89" s="8"/>
      <c r="LJO89" s="8"/>
      <c r="LJP89" s="9"/>
      <c r="LJQ89" s="6"/>
      <c r="LJR89" s="9"/>
      <c r="LJS89" s="6"/>
      <c r="LJT89" s="9"/>
      <c r="LJU89" s="44"/>
      <c r="LJW89" s="44"/>
      <c r="LJY89" s="33"/>
      <c r="LKA89" s="33"/>
      <c r="LKC89" s="33"/>
      <c r="LKE89" s="33"/>
      <c r="LKG89"/>
      <c r="LKH89"/>
      <c r="LKI89"/>
      <c r="LKJ89" s="3"/>
      <c r="LKM89" s="8"/>
      <c r="LKN89" s="9"/>
      <c r="LKO89" s="8"/>
      <c r="LKP89" s="8"/>
      <c r="LKQ89" s="9"/>
      <c r="LKR89" s="6"/>
      <c r="LKS89" s="9"/>
      <c r="LKT89" s="6"/>
      <c r="LKU89" s="9"/>
      <c r="LKV89" s="44"/>
      <c r="LKX89" s="44"/>
      <c r="LKZ89" s="33"/>
      <c r="LLB89" s="33"/>
      <c r="LLD89" s="33"/>
      <c r="LLF89" s="33"/>
      <c r="LLH89"/>
      <c r="LLI89"/>
      <c r="LLJ89"/>
      <c r="LLK89" s="3"/>
      <c r="LLN89" s="8"/>
      <c r="LLO89" s="9"/>
      <c r="LLP89" s="8"/>
      <c r="LLQ89" s="8"/>
      <c r="LLR89" s="9"/>
      <c r="LLS89" s="6"/>
      <c r="LLT89" s="9"/>
      <c r="LLU89" s="6"/>
      <c r="LLV89" s="9"/>
      <c r="LLW89" s="44"/>
      <c r="LLY89" s="44"/>
      <c r="LMA89" s="33"/>
      <c r="LMC89" s="33"/>
      <c r="LME89" s="33"/>
      <c r="LMG89" s="33"/>
      <c r="LMI89"/>
      <c r="LMJ89"/>
      <c r="LMK89"/>
      <c r="LML89" s="3"/>
      <c r="LMO89" s="8"/>
      <c r="LMP89" s="9"/>
      <c r="LMQ89" s="8"/>
      <c r="LMR89" s="8"/>
      <c r="LMS89" s="9"/>
      <c r="LMT89" s="6"/>
      <c r="LMU89" s="9"/>
      <c r="LMV89" s="6"/>
      <c r="LMW89" s="9"/>
      <c r="LMX89" s="44"/>
      <c r="LMZ89" s="44"/>
      <c r="LNB89" s="33"/>
      <c r="LND89" s="33"/>
      <c r="LNF89" s="33"/>
      <c r="LNH89" s="33"/>
      <c r="LNJ89"/>
      <c r="LNK89"/>
      <c r="LNL89"/>
      <c r="LNM89" s="3"/>
      <c r="LNP89" s="8"/>
      <c r="LNQ89" s="9"/>
      <c r="LNR89" s="8"/>
      <c r="LNS89" s="8"/>
      <c r="LNT89" s="9"/>
      <c r="LNU89" s="6"/>
      <c r="LNV89" s="9"/>
      <c r="LNW89" s="6"/>
      <c r="LNX89" s="9"/>
      <c r="LNY89" s="44"/>
      <c r="LOA89" s="44"/>
      <c r="LOC89" s="33"/>
      <c r="LOE89" s="33"/>
      <c r="LOG89" s="33"/>
      <c r="LOI89" s="33"/>
      <c r="LOK89"/>
      <c r="LOL89"/>
      <c r="LOM89"/>
      <c r="LON89" s="3"/>
      <c r="LOQ89" s="8"/>
      <c r="LOR89" s="9"/>
      <c r="LOS89" s="8"/>
      <c r="LOT89" s="8"/>
      <c r="LOU89" s="9"/>
      <c r="LOV89" s="6"/>
      <c r="LOW89" s="9"/>
      <c r="LOX89" s="6"/>
      <c r="LOY89" s="9"/>
      <c r="LOZ89" s="44"/>
      <c r="LPB89" s="44"/>
      <c r="LPD89" s="33"/>
      <c r="LPF89" s="33"/>
      <c r="LPH89" s="33"/>
      <c r="LPJ89" s="33"/>
      <c r="LPL89"/>
      <c r="LPM89"/>
      <c r="LPN89"/>
      <c r="LPO89" s="3"/>
      <c r="LPR89" s="8"/>
      <c r="LPS89" s="9"/>
      <c r="LPT89" s="8"/>
      <c r="LPU89" s="8"/>
      <c r="LPV89" s="9"/>
      <c r="LPW89" s="6"/>
      <c r="LPX89" s="9"/>
      <c r="LPY89" s="6"/>
      <c r="LPZ89" s="9"/>
      <c r="LQA89" s="44"/>
      <c r="LQC89" s="44"/>
      <c r="LQE89" s="33"/>
      <c r="LQG89" s="33"/>
      <c r="LQI89" s="33"/>
      <c r="LQK89" s="33"/>
      <c r="LQM89"/>
      <c r="LQN89"/>
      <c r="LQO89"/>
      <c r="LQP89" s="3"/>
      <c r="LQS89" s="8"/>
      <c r="LQT89" s="9"/>
      <c r="LQU89" s="8"/>
      <c r="LQV89" s="8"/>
      <c r="LQW89" s="9"/>
      <c r="LQX89" s="6"/>
      <c r="LQY89" s="9"/>
      <c r="LQZ89" s="6"/>
      <c r="LRA89" s="9"/>
      <c r="LRB89" s="44"/>
      <c r="LRD89" s="44"/>
      <c r="LRF89" s="33"/>
      <c r="LRH89" s="33"/>
      <c r="LRJ89" s="33"/>
      <c r="LRL89" s="33"/>
      <c r="LRN89"/>
      <c r="LRO89"/>
      <c r="LRP89"/>
      <c r="LRQ89" s="3"/>
      <c r="LRT89" s="8"/>
      <c r="LRU89" s="9"/>
      <c r="LRV89" s="8"/>
      <c r="LRW89" s="8"/>
      <c r="LRX89" s="9"/>
      <c r="LRY89" s="6"/>
      <c r="LRZ89" s="9"/>
      <c r="LSA89" s="6"/>
      <c r="LSB89" s="9"/>
      <c r="LSC89" s="44"/>
      <c r="LSE89" s="44"/>
      <c r="LSG89" s="33"/>
      <c r="LSI89" s="33"/>
      <c r="LSK89" s="33"/>
      <c r="LSM89" s="33"/>
      <c r="LSO89"/>
      <c r="LSP89"/>
      <c r="LSQ89"/>
      <c r="LSR89" s="3"/>
      <c r="LSU89" s="8"/>
      <c r="LSV89" s="9"/>
      <c r="LSW89" s="8"/>
      <c r="LSX89" s="8"/>
      <c r="LSY89" s="9"/>
      <c r="LSZ89" s="6"/>
      <c r="LTA89" s="9"/>
      <c r="LTB89" s="6"/>
      <c r="LTC89" s="9"/>
      <c r="LTD89" s="44"/>
      <c r="LTF89" s="44"/>
      <c r="LTH89" s="33"/>
      <c r="LTJ89" s="33"/>
      <c r="LTL89" s="33"/>
      <c r="LTN89" s="33"/>
      <c r="LTP89"/>
      <c r="LTQ89"/>
      <c r="LTR89"/>
      <c r="LTS89" s="3"/>
      <c r="LTV89" s="8"/>
      <c r="LTW89" s="9"/>
      <c r="LTX89" s="8"/>
      <c r="LTY89" s="8"/>
      <c r="LTZ89" s="9"/>
      <c r="LUA89" s="6"/>
      <c r="LUB89" s="9"/>
      <c r="LUC89" s="6"/>
      <c r="LUD89" s="9"/>
      <c r="LUE89" s="44"/>
      <c r="LUG89" s="44"/>
      <c r="LUI89" s="33"/>
      <c r="LUK89" s="33"/>
      <c r="LUM89" s="33"/>
      <c r="LUO89" s="33"/>
      <c r="LUQ89"/>
      <c r="LUR89"/>
      <c r="LUS89"/>
      <c r="LUT89" s="3"/>
      <c r="LUW89" s="8"/>
      <c r="LUX89" s="9"/>
      <c r="LUY89" s="8"/>
      <c r="LUZ89" s="8"/>
      <c r="LVA89" s="9"/>
      <c r="LVB89" s="6"/>
      <c r="LVC89" s="9"/>
      <c r="LVD89" s="6"/>
      <c r="LVE89" s="9"/>
      <c r="LVF89" s="44"/>
      <c r="LVH89" s="44"/>
      <c r="LVJ89" s="33"/>
      <c r="LVL89" s="33"/>
      <c r="LVN89" s="33"/>
      <c r="LVP89" s="33"/>
      <c r="LVR89"/>
      <c r="LVS89"/>
      <c r="LVT89"/>
      <c r="LVU89" s="3"/>
      <c r="LVX89" s="8"/>
      <c r="LVY89" s="9"/>
      <c r="LVZ89" s="8"/>
      <c r="LWA89" s="8"/>
      <c r="LWB89" s="9"/>
      <c r="LWC89" s="6"/>
      <c r="LWD89" s="9"/>
      <c r="LWE89" s="6"/>
      <c r="LWF89" s="9"/>
      <c r="LWG89" s="44"/>
      <c r="LWI89" s="44"/>
      <c r="LWK89" s="33"/>
      <c r="LWM89" s="33"/>
      <c r="LWO89" s="33"/>
      <c r="LWQ89" s="33"/>
      <c r="LWS89"/>
      <c r="LWT89"/>
      <c r="LWU89"/>
      <c r="LWV89" s="3"/>
      <c r="LWY89" s="8"/>
      <c r="LWZ89" s="9"/>
      <c r="LXA89" s="8"/>
      <c r="LXB89" s="8"/>
      <c r="LXC89" s="9"/>
      <c r="LXD89" s="6"/>
      <c r="LXE89" s="9"/>
      <c r="LXF89" s="6"/>
      <c r="LXG89" s="9"/>
      <c r="LXH89" s="44"/>
      <c r="LXJ89" s="44"/>
      <c r="LXL89" s="33"/>
      <c r="LXN89" s="33"/>
      <c r="LXP89" s="33"/>
      <c r="LXR89" s="33"/>
      <c r="LXT89"/>
      <c r="LXU89"/>
      <c r="LXV89"/>
      <c r="LXW89" s="3"/>
      <c r="LXZ89" s="8"/>
      <c r="LYA89" s="9"/>
      <c r="LYB89" s="8"/>
      <c r="LYC89" s="8"/>
      <c r="LYD89" s="9"/>
      <c r="LYE89" s="6"/>
      <c r="LYF89" s="9"/>
      <c r="LYG89" s="6"/>
      <c r="LYH89" s="9"/>
      <c r="LYI89" s="44"/>
      <c r="LYK89" s="44"/>
      <c r="LYM89" s="33"/>
      <c r="LYO89" s="33"/>
      <c r="LYQ89" s="33"/>
      <c r="LYS89" s="33"/>
      <c r="LYU89"/>
      <c r="LYV89"/>
      <c r="LYW89"/>
      <c r="LYX89" s="3"/>
      <c r="LZA89" s="8"/>
      <c r="LZB89" s="9"/>
      <c r="LZC89" s="8"/>
      <c r="LZD89" s="8"/>
      <c r="LZE89" s="9"/>
      <c r="LZF89" s="6"/>
      <c r="LZG89" s="9"/>
      <c r="LZH89" s="6"/>
      <c r="LZI89" s="9"/>
      <c r="LZJ89" s="44"/>
      <c r="LZL89" s="44"/>
      <c r="LZN89" s="33"/>
      <c r="LZP89" s="33"/>
      <c r="LZR89" s="33"/>
      <c r="LZT89" s="33"/>
      <c r="LZV89"/>
      <c r="LZW89"/>
      <c r="LZX89"/>
      <c r="LZY89" s="3"/>
      <c r="MAB89" s="8"/>
      <c r="MAC89" s="9"/>
      <c r="MAD89" s="8"/>
      <c r="MAE89" s="8"/>
      <c r="MAF89" s="9"/>
      <c r="MAG89" s="6"/>
      <c r="MAH89" s="9"/>
      <c r="MAI89" s="6"/>
      <c r="MAJ89" s="9"/>
      <c r="MAK89" s="44"/>
      <c r="MAM89" s="44"/>
      <c r="MAO89" s="33"/>
      <c r="MAQ89" s="33"/>
      <c r="MAS89" s="33"/>
      <c r="MAU89" s="33"/>
      <c r="MAW89"/>
      <c r="MAX89"/>
      <c r="MAY89"/>
      <c r="MAZ89" s="3"/>
      <c r="MBC89" s="8"/>
      <c r="MBD89" s="9"/>
      <c r="MBE89" s="8"/>
      <c r="MBF89" s="8"/>
      <c r="MBG89" s="9"/>
      <c r="MBH89" s="6"/>
      <c r="MBI89" s="9"/>
      <c r="MBJ89" s="6"/>
      <c r="MBK89" s="9"/>
      <c r="MBL89" s="44"/>
      <c r="MBN89" s="44"/>
      <c r="MBP89" s="33"/>
      <c r="MBR89" s="33"/>
      <c r="MBT89" s="33"/>
      <c r="MBV89" s="33"/>
      <c r="MBX89"/>
      <c r="MBY89"/>
      <c r="MBZ89"/>
      <c r="MCA89" s="3"/>
      <c r="MCD89" s="8"/>
      <c r="MCE89" s="9"/>
      <c r="MCF89" s="8"/>
      <c r="MCG89" s="8"/>
      <c r="MCH89" s="9"/>
      <c r="MCI89" s="6"/>
      <c r="MCJ89" s="9"/>
      <c r="MCK89" s="6"/>
      <c r="MCL89" s="9"/>
      <c r="MCM89" s="44"/>
      <c r="MCO89" s="44"/>
      <c r="MCQ89" s="33"/>
      <c r="MCS89" s="33"/>
      <c r="MCU89" s="33"/>
      <c r="MCW89" s="33"/>
      <c r="MCY89"/>
      <c r="MCZ89"/>
      <c r="MDA89"/>
      <c r="MDB89" s="3"/>
      <c r="MDE89" s="8"/>
      <c r="MDF89" s="9"/>
      <c r="MDG89" s="8"/>
      <c r="MDH89" s="8"/>
      <c r="MDI89" s="9"/>
      <c r="MDJ89" s="6"/>
      <c r="MDK89" s="9"/>
      <c r="MDL89" s="6"/>
      <c r="MDM89" s="9"/>
      <c r="MDN89" s="44"/>
      <c r="MDP89" s="44"/>
      <c r="MDR89" s="33"/>
      <c r="MDT89" s="33"/>
      <c r="MDV89" s="33"/>
      <c r="MDX89" s="33"/>
      <c r="MDZ89"/>
      <c r="MEA89"/>
      <c r="MEB89"/>
      <c r="MEC89" s="3"/>
      <c r="MEF89" s="8"/>
      <c r="MEG89" s="9"/>
      <c r="MEH89" s="8"/>
      <c r="MEI89" s="8"/>
      <c r="MEJ89" s="9"/>
      <c r="MEK89" s="6"/>
      <c r="MEL89" s="9"/>
      <c r="MEM89" s="6"/>
      <c r="MEN89" s="9"/>
      <c r="MEO89" s="44"/>
      <c r="MEQ89" s="44"/>
      <c r="MES89" s="33"/>
      <c r="MEU89" s="33"/>
      <c r="MEW89" s="33"/>
      <c r="MEY89" s="33"/>
      <c r="MFA89"/>
      <c r="MFB89"/>
      <c r="MFC89"/>
      <c r="MFD89" s="3"/>
      <c r="MFG89" s="8"/>
      <c r="MFH89" s="9"/>
      <c r="MFI89" s="8"/>
      <c r="MFJ89" s="8"/>
      <c r="MFK89" s="9"/>
      <c r="MFL89" s="6"/>
      <c r="MFM89" s="9"/>
      <c r="MFN89" s="6"/>
      <c r="MFO89" s="9"/>
      <c r="MFP89" s="44"/>
      <c r="MFR89" s="44"/>
      <c r="MFT89" s="33"/>
      <c r="MFV89" s="33"/>
      <c r="MFX89" s="33"/>
      <c r="MFZ89" s="33"/>
      <c r="MGB89"/>
      <c r="MGC89"/>
      <c r="MGD89"/>
      <c r="MGE89" s="3"/>
      <c r="MGH89" s="8"/>
      <c r="MGI89" s="9"/>
      <c r="MGJ89" s="8"/>
      <c r="MGK89" s="8"/>
      <c r="MGL89" s="9"/>
      <c r="MGM89" s="6"/>
      <c r="MGN89" s="9"/>
      <c r="MGO89" s="6"/>
      <c r="MGP89" s="9"/>
      <c r="MGQ89" s="44"/>
      <c r="MGS89" s="44"/>
      <c r="MGU89" s="33"/>
      <c r="MGW89" s="33"/>
      <c r="MGY89" s="33"/>
      <c r="MHA89" s="33"/>
      <c r="MHC89"/>
      <c r="MHD89"/>
      <c r="MHE89"/>
      <c r="MHF89" s="3"/>
      <c r="MHI89" s="8"/>
      <c r="MHJ89" s="9"/>
      <c r="MHK89" s="8"/>
      <c r="MHL89" s="8"/>
      <c r="MHM89" s="9"/>
      <c r="MHN89" s="6"/>
      <c r="MHO89" s="9"/>
      <c r="MHP89" s="6"/>
      <c r="MHQ89" s="9"/>
      <c r="MHR89" s="44"/>
      <c r="MHT89" s="44"/>
      <c r="MHV89" s="33"/>
      <c r="MHX89" s="33"/>
      <c r="MHZ89" s="33"/>
      <c r="MIB89" s="33"/>
      <c r="MID89"/>
      <c r="MIE89"/>
      <c r="MIF89"/>
      <c r="MIG89" s="3"/>
      <c r="MIJ89" s="8"/>
      <c r="MIK89" s="9"/>
      <c r="MIL89" s="8"/>
      <c r="MIM89" s="8"/>
      <c r="MIN89" s="9"/>
      <c r="MIO89" s="6"/>
      <c r="MIP89" s="9"/>
      <c r="MIQ89" s="6"/>
      <c r="MIR89" s="9"/>
      <c r="MIS89" s="44"/>
      <c r="MIU89" s="44"/>
      <c r="MIW89" s="33"/>
      <c r="MIY89" s="33"/>
      <c r="MJA89" s="33"/>
      <c r="MJC89" s="33"/>
      <c r="MJE89"/>
      <c r="MJF89"/>
      <c r="MJG89"/>
      <c r="MJH89" s="3"/>
      <c r="MJK89" s="8"/>
      <c r="MJL89" s="9"/>
      <c r="MJM89" s="8"/>
      <c r="MJN89" s="8"/>
      <c r="MJO89" s="9"/>
      <c r="MJP89" s="6"/>
      <c r="MJQ89" s="9"/>
      <c r="MJR89" s="6"/>
      <c r="MJS89" s="9"/>
      <c r="MJT89" s="44"/>
      <c r="MJV89" s="44"/>
      <c r="MJX89" s="33"/>
      <c r="MJZ89" s="33"/>
      <c r="MKB89" s="33"/>
      <c r="MKD89" s="33"/>
      <c r="MKF89"/>
      <c r="MKG89"/>
      <c r="MKH89"/>
      <c r="MKI89" s="3"/>
      <c r="MKL89" s="8"/>
      <c r="MKM89" s="9"/>
      <c r="MKN89" s="8"/>
      <c r="MKO89" s="8"/>
      <c r="MKP89" s="9"/>
      <c r="MKQ89" s="6"/>
      <c r="MKR89" s="9"/>
      <c r="MKS89" s="6"/>
      <c r="MKT89" s="9"/>
      <c r="MKU89" s="44"/>
      <c r="MKW89" s="44"/>
      <c r="MKY89" s="33"/>
      <c r="MLA89" s="33"/>
      <c r="MLC89" s="33"/>
      <c r="MLE89" s="33"/>
      <c r="MLG89"/>
      <c r="MLH89"/>
      <c r="MLI89"/>
      <c r="MLJ89" s="3"/>
      <c r="MLM89" s="8"/>
      <c r="MLN89" s="9"/>
      <c r="MLO89" s="8"/>
      <c r="MLP89" s="8"/>
      <c r="MLQ89" s="9"/>
      <c r="MLR89" s="6"/>
      <c r="MLS89" s="9"/>
      <c r="MLT89" s="6"/>
      <c r="MLU89" s="9"/>
      <c r="MLV89" s="44"/>
      <c r="MLX89" s="44"/>
      <c r="MLZ89" s="33"/>
      <c r="MMB89" s="33"/>
      <c r="MMD89" s="33"/>
      <c r="MMF89" s="33"/>
      <c r="MMH89"/>
      <c r="MMI89"/>
      <c r="MMJ89"/>
      <c r="MMK89" s="3"/>
      <c r="MMN89" s="8"/>
      <c r="MMO89" s="9"/>
      <c r="MMP89" s="8"/>
      <c r="MMQ89" s="8"/>
      <c r="MMR89" s="9"/>
      <c r="MMS89" s="6"/>
      <c r="MMT89" s="9"/>
      <c r="MMU89" s="6"/>
      <c r="MMV89" s="9"/>
      <c r="MMW89" s="44"/>
      <c r="MMY89" s="44"/>
      <c r="MNA89" s="33"/>
      <c r="MNC89" s="33"/>
      <c r="MNE89" s="33"/>
      <c r="MNG89" s="33"/>
      <c r="MNI89"/>
      <c r="MNJ89"/>
      <c r="MNK89"/>
      <c r="MNL89" s="3"/>
      <c r="MNO89" s="8"/>
      <c r="MNP89" s="9"/>
      <c r="MNQ89" s="8"/>
      <c r="MNR89" s="8"/>
      <c r="MNS89" s="9"/>
      <c r="MNT89" s="6"/>
      <c r="MNU89" s="9"/>
      <c r="MNV89" s="6"/>
      <c r="MNW89" s="9"/>
      <c r="MNX89" s="44"/>
      <c r="MNZ89" s="44"/>
      <c r="MOB89" s="33"/>
      <c r="MOD89" s="33"/>
      <c r="MOF89" s="33"/>
      <c r="MOH89" s="33"/>
      <c r="MOJ89"/>
      <c r="MOK89"/>
      <c r="MOL89"/>
      <c r="MOM89" s="3"/>
      <c r="MOP89" s="8"/>
      <c r="MOQ89" s="9"/>
      <c r="MOR89" s="8"/>
      <c r="MOS89" s="8"/>
      <c r="MOT89" s="9"/>
      <c r="MOU89" s="6"/>
      <c r="MOV89" s="9"/>
      <c r="MOW89" s="6"/>
      <c r="MOX89" s="9"/>
      <c r="MOY89" s="44"/>
      <c r="MPA89" s="44"/>
      <c r="MPC89" s="33"/>
      <c r="MPE89" s="33"/>
      <c r="MPG89" s="33"/>
      <c r="MPI89" s="33"/>
      <c r="MPK89"/>
      <c r="MPL89"/>
      <c r="MPM89"/>
      <c r="MPN89" s="3"/>
      <c r="MPQ89" s="8"/>
      <c r="MPR89" s="9"/>
      <c r="MPS89" s="8"/>
      <c r="MPT89" s="8"/>
      <c r="MPU89" s="9"/>
      <c r="MPV89" s="6"/>
      <c r="MPW89" s="9"/>
      <c r="MPX89" s="6"/>
      <c r="MPY89" s="9"/>
      <c r="MPZ89" s="44"/>
      <c r="MQB89" s="44"/>
      <c r="MQD89" s="33"/>
      <c r="MQF89" s="33"/>
      <c r="MQH89" s="33"/>
      <c r="MQJ89" s="33"/>
      <c r="MQL89"/>
      <c r="MQM89"/>
      <c r="MQN89"/>
      <c r="MQO89" s="3"/>
      <c r="MQR89" s="8"/>
      <c r="MQS89" s="9"/>
      <c r="MQT89" s="8"/>
      <c r="MQU89" s="8"/>
      <c r="MQV89" s="9"/>
      <c r="MQW89" s="6"/>
      <c r="MQX89" s="9"/>
      <c r="MQY89" s="6"/>
      <c r="MQZ89" s="9"/>
      <c r="MRA89" s="44"/>
      <c r="MRC89" s="44"/>
      <c r="MRE89" s="33"/>
      <c r="MRG89" s="33"/>
      <c r="MRI89" s="33"/>
      <c r="MRK89" s="33"/>
      <c r="MRM89"/>
      <c r="MRN89"/>
      <c r="MRO89"/>
      <c r="MRP89" s="3"/>
      <c r="MRS89" s="8"/>
      <c r="MRT89" s="9"/>
      <c r="MRU89" s="8"/>
      <c r="MRV89" s="8"/>
      <c r="MRW89" s="9"/>
      <c r="MRX89" s="6"/>
      <c r="MRY89" s="9"/>
      <c r="MRZ89" s="6"/>
      <c r="MSA89" s="9"/>
      <c r="MSB89" s="44"/>
      <c r="MSD89" s="44"/>
      <c r="MSF89" s="33"/>
      <c r="MSH89" s="33"/>
      <c r="MSJ89" s="33"/>
      <c r="MSL89" s="33"/>
      <c r="MSN89"/>
      <c r="MSO89"/>
      <c r="MSP89"/>
      <c r="MSQ89" s="3"/>
      <c r="MST89" s="8"/>
      <c r="MSU89" s="9"/>
      <c r="MSV89" s="8"/>
      <c r="MSW89" s="8"/>
      <c r="MSX89" s="9"/>
      <c r="MSY89" s="6"/>
      <c r="MSZ89" s="9"/>
      <c r="MTA89" s="6"/>
      <c r="MTB89" s="9"/>
      <c r="MTC89" s="44"/>
      <c r="MTE89" s="44"/>
      <c r="MTG89" s="33"/>
      <c r="MTI89" s="33"/>
      <c r="MTK89" s="33"/>
      <c r="MTM89" s="33"/>
      <c r="MTO89"/>
      <c r="MTP89"/>
      <c r="MTQ89"/>
      <c r="MTR89" s="3"/>
      <c r="MTU89" s="8"/>
      <c r="MTV89" s="9"/>
      <c r="MTW89" s="8"/>
      <c r="MTX89" s="8"/>
      <c r="MTY89" s="9"/>
      <c r="MTZ89" s="6"/>
      <c r="MUA89" s="9"/>
      <c r="MUB89" s="6"/>
      <c r="MUC89" s="9"/>
      <c r="MUD89" s="44"/>
      <c r="MUF89" s="44"/>
      <c r="MUH89" s="33"/>
      <c r="MUJ89" s="33"/>
      <c r="MUL89" s="33"/>
      <c r="MUN89" s="33"/>
      <c r="MUP89"/>
      <c r="MUQ89"/>
      <c r="MUR89"/>
      <c r="MUS89" s="3"/>
      <c r="MUV89" s="8"/>
      <c r="MUW89" s="9"/>
      <c r="MUX89" s="8"/>
      <c r="MUY89" s="8"/>
      <c r="MUZ89" s="9"/>
      <c r="MVA89" s="6"/>
      <c r="MVB89" s="9"/>
      <c r="MVC89" s="6"/>
      <c r="MVD89" s="9"/>
      <c r="MVE89" s="44"/>
      <c r="MVG89" s="44"/>
      <c r="MVI89" s="33"/>
      <c r="MVK89" s="33"/>
      <c r="MVM89" s="33"/>
      <c r="MVO89" s="33"/>
      <c r="MVQ89"/>
      <c r="MVR89"/>
      <c r="MVS89"/>
      <c r="MVT89" s="3"/>
      <c r="MVW89" s="8"/>
      <c r="MVX89" s="9"/>
      <c r="MVY89" s="8"/>
      <c r="MVZ89" s="8"/>
      <c r="MWA89" s="9"/>
      <c r="MWB89" s="6"/>
      <c r="MWC89" s="9"/>
      <c r="MWD89" s="6"/>
      <c r="MWE89" s="9"/>
      <c r="MWF89" s="44"/>
      <c r="MWH89" s="44"/>
      <c r="MWJ89" s="33"/>
      <c r="MWL89" s="33"/>
      <c r="MWN89" s="33"/>
      <c r="MWP89" s="33"/>
      <c r="MWR89"/>
      <c r="MWS89"/>
      <c r="MWT89"/>
      <c r="MWU89" s="3"/>
      <c r="MWX89" s="8"/>
      <c r="MWY89" s="9"/>
      <c r="MWZ89" s="8"/>
      <c r="MXA89" s="8"/>
      <c r="MXB89" s="9"/>
      <c r="MXC89" s="6"/>
      <c r="MXD89" s="9"/>
      <c r="MXE89" s="6"/>
      <c r="MXF89" s="9"/>
      <c r="MXG89" s="44"/>
      <c r="MXI89" s="44"/>
      <c r="MXK89" s="33"/>
      <c r="MXM89" s="33"/>
      <c r="MXO89" s="33"/>
      <c r="MXQ89" s="33"/>
      <c r="MXS89"/>
      <c r="MXT89"/>
      <c r="MXU89"/>
      <c r="MXV89" s="3"/>
      <c r="MXY89" s="8"/>
      <c r="MXZ89" s="9"/>
      <c r="MYA89" s="8"/>
      <c r="MYB89" s="8"/>
      <c r="MYC89" s="9"/>
      <c r="MYD89" s="6"/>
      <c r="MYE89" s="9"/>
      <c r="MYF89" s="6"/>
      <c r="MYG89" s="9"/>
      <c r="MYH89" s="44"/>
      <c r="MYJ89" s="44"/>
      <c r="MYL89" s="33"/>
      <c r="MYN89" s="33"/>
      <c r="MYP89" s="33"/>
      <c r="MYR89" s="33"/>
      <c r="MYT89"/>
      <c r="MYU89"/>
      <c r="MYV89"/>
      <c r="MYW89" s="3"/>
      <c r="MYZ89" s="8"/>
      <c r="MZA89" s="9"/>
      <c r="MZB89" s="8"/>
      <c r="MZC89" s="8"/>
      <c r="MZD89" s="9"/>
      <c r="MZE89" s="6"/>
      <c r="MZF89" s="9"/>
      <c r="MZG89" s="6"/>
      <c r="MZH89" s="9"/>
      <c r="MZI89" s="44"/>
      <c r="MZK89" s="44"/>
      <c r="MZM89" s="33"/>
      <c r="MZO89" s="33"/>
      <c r="MZQ89" s="33"/>
      <c r="MZS89" s="33"/>
      <c r="MZU89"/>
      <c r="MZV89"/>
      <c r="MZW89"/>
      <c r="MZX89" s="3"/>
      <c r="NAA89" s="8"/>
      <c r="NAB89" s="9"/>
      <c r="NAC89" s="8"/>
      <c r="NAD89" s="8"/>
      <c r="NAE89" s="9"/>
      <c r="NAF89" s="6"/>
      <c r="NAG89" s="9"/>
      <c r="NAH89" s="6"/>
      <c r="NAI89" s="9"/>
      <c r="NAJ89" s="44"/>
      <c r="NAL89" s="44"/>
      <c r="NAN89" s="33"/>
      <c r="NAP89" s="33"/>
      <c r="NAR89" s="33"/>
      <c r="NAT89" s="33"/>
      <c r="NAV89"/>
      <c r="NAW89"/>
      <c r="NAX89"/>
      <c r="NAY89" s="3"/>
      <c r="NBB89" s="8"/>
      <c r="NBC89" s="9"/>
      <c r="NBD89" s="8"/>
      <c r="NBE89" s="8"/>
      <c r="NBF89" s="9"/>
      <c r="NBG89" s="6"/>
      <c r="NBH89" s="9"/>
      <c r="NBI89" s="6"/>
      <c r="NBJ89" s="9"/>
      <c r="NBK89" s="44"/>
      <c r="NBM89" s="44"/>
      <c r="NBO89" s="33"/>
      <c r="NBQ89" s="33"/>
      <c r="NBS89" s="33"/>
      <c r="NBU89" s="33"/>
      <c r="NBW89"/>
      <c r="NBX89"/>
      <c r="NBY89"/>
      <c r="NBZ89" s="3"/>
      <c r="NCC89" s="8"/>
      <c r="NCD89" s="9"/>
      <c r="NCE89" s="8"/>
      <c r="NCF89" s="8"/>
      <c r="NCG89" s="9"/>
      <c r="NCH89" s="6"/>
      <c r="NCI89" s="9"/>
      <c r="NCJ89" s="6"/>
      <c r="NCK89" s="9"/>
      <c r="NCL89" s="44"/>
      <c r="NCN89" s="44"/>
      <c r="NCP89" s="33"/>
      <c r="NCR89" s="33"/>
      <c r="NCT89" s="33"/>
      <c r="NCV89" s="33"/>
      <c r="NCX89"/>
      <c r="NCY89"/>
      <c r="NCZ89"/>
      <c r="NDA89" s="3"/>
      <c r="NDD89" s="8"/>
      <c r="NDE89" s="9"/>
      <c r="NDF89" s="8"/>
      <c r="NDG89" s="8"/>
      <c r="NDH89" s="9"/>
      <c r="NDI89" s="6"/>
      <c r="NDJ89" s="9"/>
      <c r="NDK89" s="6"/>
      <c r="NDL89" s="9"/>
      <c r="NDM89" s="44"/>
      <c r="NDO89" s="44"/>
      <c r="NDQ89" s="33"/>
      <c r="NDS89" s="33"/>
      <c r="NDU89" s="33"/>
      <c r="NDW89" s="33"/>
      <c r="NDY89"/>
      <c r="NDZ89"/>
      <c r="NEA89"/>
      <c r="NEB89" s="3"/>
      <c r="NEE89" s="8"/>
      <c r="NEF89" s="9"/>
      <c r="NEG89" s="8"/>
      <c r="NEH89" s="8"/>
      <c r="NEI89" s="9"/>
      <c r="NEJ89" s="6"/>
      <c r="NEK89" s="9"/>
      <c r="NEL89" s="6"/>
      <c r="NEM89" s="9"/>
      <c r="NEN89" s="44"/>
      <c r="NEP89" s="44"/>
      <c r="NER89" s="33"/>
      <c r="NET89" s="33"/>
      <c r="NEV89" s="33"/>
      <c r="NEX89" s="33"/>
      <c r="NEZ89"/>
      <c r="NFA89"/>
      <c r="NFB89"/>
      <c r="NFC89" s="3"/>
      <c r="NFF89" s="8"/>
      <c r="NFG89" s="9"/>
      <c r="NFH89" s="8"/>
      <c r="NFI89" s="8"/>
      <c r="NFJ89" s="9"/>
      <c r="NFK89" s="6"/>
      <c r="NFL89" s="9"/>
      <c r="NFM89" s="6"/>
      <c r="NFN89" s="9"/>
      <c r="NFO89" s="44"/>
      <c r="NFQ89" s="44"/>
      <c r="NFS89" s="33"/>
      <c r="NFU89" s="33"/>
      <c r="NFW89" s="33"/>
      <c r="NFY89" s="33"/>
      <c r="NGA89"/>
      <c r="NGB89"/>
      <c r="NGC89"/>
      <c r="NGD89" s="3"/>
      <c r="NGG89" s="8"/>
      <c r="NGH89" s="9"/>
      <c r="NGI89" s="8"/>
      <c r="NGJ89" s="8"/>
      <c r="NGK89" s="9"/>
      <c r="NGL89" s="6"/>
      <c r="NGM89" s="9"/>
      <c r="NGN89" s="6"/>
      <c r="NGO89" s="9"/>
      <c r="NGP89" s="44"/>
      <c r="NGR89" s="44"/>
      <c r="NGT89" s="33"/>
      <c r="NGV89" s="33"/>
      <c r="NGX89" s="33"/>
      <c r="NGZ89" s="33"/>
      <c r="NHB89"/>
      <c r="NHC89"/>
      <c r="NHD89"/>
      <c r="NHE89" s="3"/>
      <c r="NHH89" s="8"/>
      <c r="NHI89" s="9"/>
      <c r="NHJ89" s="8"/>
      <c r="NHK89" s="8"/>
      <c r="NHL89" s="9"/>
      <c r="NHM89" s="6"/>
      <c r="NHN89" s="9"/>
      <c r="NHO89" s="6"/>
      <c r="NHP89" s="9"/>
      <c r="NHQ89" s="44"/>
      <c r="NHS89" s="44"/>
      <c r="NHU89" s="33"/>
      <c r="NHW89" s="33"/>
      <c r="NHY89" s="33"/>
      <c r="NIA89" s="33"/>
      <c r="NIC89"/>
      <c r="NID89"/>
      <c r="NIE89"/>
      <c r="NIF89" s="3"/>
      <c r="NII89" s="8"/>
      <c r="NIJ89" s="9"/>
      <c r="NIK89" s="8"/>
      <c r="NIL89" s="8"/>
      <c r="NIM89" s="9"/>
      <c r="NIN89" s="6"/>
      <c r="NIO89" s="9"/>
      <c r="NIP89" s="6"/>
      <c r="NIQ89" s="9"/>
      <c r="NIR89" s="44"/>
      <c r="NIT89" s="44"/>
      <c r="NIV89" s="33"/>
      <c r="NIX89" s="33"/>
      <c r="NIZ89" s="33"/>
      <c r="NJB89" s="33"/>
      <c r="NJD89"/>
      <c r="NJE89"/>
      <c r="NJF89"/>
      <c r="NJG89" s="3"/>
      <c r="NJJ89" s="8"/>
      <c r="NJK89" s="9"/>
      <c r="NJL89" s="8"/>
      <c r="NJM89" s="8"/>
      <c r="NJN89" s="9"/>
      <c r="NJO89" s="6"/>
      <c r="NJP89" s="9"/>
      <c r="NJQ89" s="6"/>
      <c r="NJR89" s="9"/>
      <c r="NJS89" s="44"/>
      <c r="NJU89" s="44"/>
      <c r="NJW89" s="33"/>
      <c r="NJY89" s="33"/>
      <c r="NKA89" s="33"/>
      <c r="NKC89" s="33"/>
      <c r="NKE89"/>
      <c r="NKF89"/>
      <c r="NKG89"/>
      <c r="NKH89" s="3"/>
      <c r="NKK89" s="8"/>
      <c r="NKL89" s="9"/>
      <c r="NKM89" s="8"/>
      <c r="NKN89" s="8"/>
      <c r="NKO89" s="9"/>
      <c r="NKP89" s="6"/>
      <c r="NKQ89" s="9"/>
      <c r="NKR89" s="6"/>
      <c r="NKS89" s="9"/>
      <c r="NKT89" s="44"/>
      <c r="NKV89" s="44"/>
      <c r="NKX89" s="33"/>
      <c r="NKZ89" s="33"/>
      <c r="NLB89" s="33"/>
      <c r="NLD89" s="33"/>
      <c r="NLF89"/>
      <c r="NLG89"/>
      <c r="NLH89"/>
      <c r="NLI89" s="3"/>
      <c r="NLL89" s="8"/>
      <c r="NLM89" s="9"/>
      <c r="NLN89" s="8"/>
      <c r="NLO89" s="8"/>
      <c r="NLP89" s="9"/>
      <c r="NLQ89" s="6"/>
      <c r="NLR89" s="9"/>
      <c r="NLS89" s="6"/>
      <c r="NLT89" s="9"/>
      <c r="NLU89" s="44"/>
      <c r="NLW89" s="44"/>
      <c r="NLY89" s="33"/>
      <c r="NMA89" s="33"/>
      <c r="NMC89" s="33"/>
      <c r="NME89" s="33"/>
      <c r="NMG89"/>
      <c r="NMH89"/>
      <c r="NMI89"/>
      <c r="NMJ89" s="3"/>
      <c r="NMM89" s="8"/>
      <c r="NMN89" s="9"/>
      <c r="NMO89" s="8"/>
      <c r="NMP89" s="8"/>
      <c r="NMQ89" s="9"/>
      <c r="NMR89" s="6"/>
      <c r="NMS89" s="9"/>
      <c r="NMT89" s="6"/>
      <c r="NMU89" s="9"/>
      <c r="NMV89" s="44"/>
      <c r="NMX89" s="44"/>
      <c r="NMZ89" s="33"/>
      <c r="NNB89" s="33"/>
      <c r="NND89" s="33"/>
      <c r="NNF89" s="33"/>
      <c r="NNH89"/>
      <c r="NNI89"/>
      <c r="NNJ89"/>
      <c r="NNK89" s="3"/>
      <c r="NNN89" s="8"/>
      <c r="NNO89" s="9"/>
      <c r="NNP89" s="8"/>
      <c r="NNQ89" s="8"/>
      <c r="NNR89" s="9"/>
      <c r="NNS89" s="6"/>
      <c r="NNT89" s="9"/>
      <c r="NNU89" s="6"/>
      <c r="NNV89" s="9"/>
      <c r="NNW89" s="44"/>
      <c r="NNY89" s="44"/>
      <c r="NOA89" s="33"/>
      <c r="NOC89" s="33"/>
      <c r="NOE89" s="33"/>
      <c r="NOG89" s="33"/>
      <c r="NOI89"/>
      <c r="NOJ89"/>
      <c r="NOK89"/>
      <c r="NOL89" s="3"/>
      <c r="NOO89" s="8"/>
      <c r="NOP89" s="9"/>
      <c r="NOQ89" s="8"/>
      <c r="NOR89" s="8"/>
      <c r="NOS89" s="9"/>
      <c r="NOT89" s="6"/>
      <c r="NOU89" s="9"/>
      <c r="NOV89" s="6"/>
      <c r="NOW89" s="9"/>
      <c r="NOX89" s="44"/>
      <c r="NOZ89" s="44"/>
      <c r="NPB89" s="33"/>
      <c r="NPD89" s="33"/>
      <c r="NPF89" s="33"/>
      <c r="NPH89" s="33"/>
      <c r="NPJ89"/>
      <c r="NPK89"/>
      <c r="NPL89"/>
      <c r="NPM89" s="3"/>
      <c r="NPP89" s="8"/>
      <c r="NPQ89" s="9"/>
      <c r="NPR89" s="8"/>
      <c r="NPS89" s="8"/>
      <c r="NPT89" s="9"/>
      <c r="NPU89" s="6"/>
      <c r="NPV89" s="9"/>
      <c r="NPW89" s="6"/>
      <c r="NPX89" s="9"/>
      <c r="NPY89" s="44"/>
      <c r="NQA89" s="44"/>
      <c r="NQC89" s="33"/>
      <c r="NQE89" s="33"/>
      <c r="NQG89" s="33"/>
      <c r="NQI89" s="33"/>
      <c r="NQK89"/>
      <c r="NQL89"/>
      <c r="NQM89"/>
      <c r="NQN89" s="3"/>
      <c r="NQQ89" s="8"/>
      <c r="NQR89" s="9"/>
      <c r="NQS89" s="8"/>
      <c r="NQT89" s="8"/>
      <c r="NQU89" s="9"/>
      <c r="NQV89" s="6"/>
      <c r="NQW89" s="9"/>
      <c r="NQX89" s="6"/>
      <c r="NQY89" s="9"/>
      <c r="NQZ89" s="44"/>
      <c r="NRB89" s="44"/>
      <c r="NRD89" s="33"/>
      <c r="NRF89" s="33"/>
      <c r="NRH89" s="33"/>
      <c r="NRJ89" s="33"/>
      <c r="NRL89"/>
      <c r="NRM89"/>
      <c r="NRN89"/>
      <c r="NRO89" s="3"/>
      <c r="NRR89" s="8"/>
      <c r="NRS89" s="9"/>
      <c r="NRT89" s="8"/>
      <c r="NRU89" s="8"/>
      <c r="NRV89" s="9"/>
      <c r="NRW89" s="6"/>
      <c r="NRX89" s="9"/>
      <c r="NRY89" s="6"/>
      <c r="NRZ89" s="9"/>
      <c r="NSA89" s="44"/>
      <c r="NSC89" s="44"/>
      <c r="NSE89" s="33"/>
      <c r="NSG89" s="33"/>
      <c r="NSI89" s="33"/>
      <c r="NSK89" s="33"/>
      <c r="NSM89"/>
      <c r="NSN89"/>
      <c r="NSO89"/>
      <c r="NSP89" s="3"/>
      <c r="NSS89" s="8"/>
      <c r="NST89" s="9"/>
      <c r="NSU89" s="8"/>
      <c r="NSV89" s="8"/>
      <c r="NSW89" s="9"/>
      <c r="NSX89" s="6"/>
      <c r="NSY89" s="9"/>
      <c r="NSZ89" s="6"/>
      <c r="NTA89" s="9"/>
      <c r="NTB89" s="44"/>
      <c r="NTD89" s="44"/>
      <c r="NTF89" s="33"/>
      <c r="NTH89" s="33"/>
      <c r="NTJ89" s="33"/>
      <c r="NTL89" s="33"/>
      <c r="NTN89"/>
      <c r="NTO89"/>
      <c r="NTP89"/>
      <c r="NTQ89" s="3"/>
      <c r="NTT89" s="8"/>
      <c r="NTU89" s="9"/>
      <c r="NTV89" s="8"/>
      <c r="NTW89" s="8"/>
      <c r="NTX89" s="9"/>
      <c r="NTY89" s="6"/>
      <c r="NTZ89" s="9"/>
      <c r="NUA89" s="6"/>
      <c r="NUB89" s="9"/>
      <c r="NUC89" s="44"/>
      <c r="NUE89" s="44"/>
      <c r="NUG89" s="33"/>
      <c r="NUI89" s="33"/>
      <c r="NUK89" s="33"/>
      <c r="NUM89" s="33"/>
      <c r="NUO89"/>
      <c r="NUP89"/>
      <c r="NUQ89"/>
      <c r="NUR89" s="3"/>
      <c r="NUU89" s="8"/>
      <c r="NUV89" s="9"/>
      <c r="NUW89" s="8"/>
      <c r="NUX89" s="8"/>
      <c r="NUY89" s="9"/>
      <c r="NUZ89" s="6"/>
      <c r="NVA89" s="9"/>
      <c r="NVB89" s="6"/>
      <c r="NVC89" s="9"/>
      <c r="NVD89" s="44"/>
      <c r="NVF89" s="44"/>
      <c r="NVH89" s="33"/>
      <c r="NVJ89" s="33"/>
      <c r="NVL89" s="33"/>
      <c r="NVN89" s="33"/>
      <c r="NVP89"/>
      <c r="NVQ89"/>
      <c r="NVR89"/>
      <c r="NVS89" s="3"/>
      <c r="NVV89" s="8"/>
      <c r="NVW89" s="9"/>
      <c r="NVX89" s="8"/>
      <c r="NVY89" s="8"/>
      <c r="NVZ89" s="9"/>
      <c r="NWA89" s="6"/>
      <c r="NWB89" s="9"/>
      <c r="NWC89" s="6"/>
      <c r="NWD89" s="9"/>
      <c r="NWE89" s="44"/>
      <c r="NWG89" s="44"/>
      <c r="NWI89" s="33"/>
      <c r="NWK89" s="33"/>
      <c r="NWM89" s="33"/>
      <c r="NWO89" s="33"/>
      <c r="NWQ89"/>
      <c r="NWR89"/>
      <c r="NWS89"/>
      <c r="NWT89" s="3"/>
      <c r="NWW89" s="8"/>
      <c r="NWX89" s="9"/>
      <c r="NWY89" s="8"/>
      <c r="NWZ89" s="8"/>
      <c r="NXA89" s="9"/>
      <c r="NXB89" s="6"/>
      <c r="NXC89" s="9"/>
      <c r="NXD89" s="6"/>
      <c r="NXE89" s="9"/>
      <c r="NXF89" s="44"/>
      <c r="NXH89" s="44"/>
      <c r="NXJ89" s="33"/>
      <c r="NXL89" s="33"/>
      <c r="NXN89" s="33"/>
      <c r="NXP89" s="33"/>
      <c r="NXR89"/>
      <c r="NXS89"/>
      <c r="NXT89"/>
      <c r="NXU89" s="3"/>
      <c r="NXX89" s="8"/>
      <c r="NXY89" s="9"/>
      <c r="NXZ89" s="8"/>
      <c r="NYA89" s="8"/>
      <c r="NYB89" s="9"/>
      <c r="NYC89" s="6"/>
      <c r="NYD89" s="9"/>
      <c r="NYE89" s="6"/>
      <c r="NYF89" s="9"/>
      <c r="NYG89" s="44"/>
      <c r="NYI89" s="44"/>
      <c r="NYK89" s="33"/>
      <c r="NYM89" s="33"/>
      <c r="NYO89" s="33"/>
      <c r="NYQ89" s="33"/>
      <c r="NYS89"/>
      <c r="NYT89"/>
      <c r="NYU89"/>
      <c r="NYV89" s="3"/>
      <c r="NYY89" s="8"/>
      <c r="NYZ89" s="9"/>
      <c r="NZA89" s="8"/>
      <c r="NZB89" s="8"/>
      <c r="NZC89" s="9"/>
      <c r="NZD89" s="6"/>
      <c r="NZE89" s="9"/>
      <c r="NZF89" s="6"/>
      <c r="NZG89" s="9"/>
      <c r="NZH89" s="44"/>
      <c r="NZJ89" s="44"/>
      <c r="NZL89" s="33"/>
      <c r="NZN89" s="33"/>
      <c r="NZP89" s="33"/>
      <c r="NZR89" s="33"/>
      <c r="NZT89"/>
      <c r="NZU89"/>
      <c r="NZV89"/>
      <c r="NZW89" s="3"/>
      <c r="NZZ89" s="8"/>
      <c r="OAA89" s="9"/>
      <c r="OAB89" s="8"/>
      <c r="OAC89" s="8"/>
      <c r="OAD89" s="9"/>
      <c r="OAE89" s="6"/>
      <c r="OAF89" s="9"/>
      <c r="OAG89" s="6"/>
      <c r="OAH89" s="9"/>
      <c r="OAI89" s="44"/>
      <c r="OAK89" s="44"/>
      <c r="OAM89" s="33"/>
      <c r="OAO89" s="33"/>
      <c r="OAQ89" s="33"/>
      <c r="OAS89" s="33"/>
      <c r="OAU89"/>
      <c r="OAV89"/>
      <c r="OAW89"/>
      <c r="OAX89" s="3"/>
      <c r="OBA89" s="8"/>
      <c r="OBB89" s="9"/>
      <c r="OBC89" s="8"/>
      <c r="OBD89" s="8"/>
      <c r="OBE89" s="9"/>
      <c r="OBF89" s="6"/>
      <c r="OBG89" s="9"/>
      <c r="OBH89" s="6"/>
      <c r="OBI89" s="9"/>
      <c r="OBJ89" s="44"/>
      <c r="OBL89" s="44"/>
      <c r="OBN89" s="33"/>
      <c r="OBP89" s="33"/>
      <c r="OBR89" s="33"/>
      <c r="OBT89" s="33"/>
      <c r="OBV89"/>
      <c r="OBW89"/>
      <c r="OBX89"/>
      <c r="OBY89" s="3"/>
      <c r="OCB89" s="8"/>
      <c r="OCC89" s="9"/>
      <c r="OCD89" s="8"/>
      <c r="OCE89" s="8"/>
      <c r="OCF89" s="9"/>
      <c r="OCG89" s="6"/>
      <c r="OCH89" s="9"/>
      <c r="OCI89" s="6"/>
      <c r="OCJ89" s="9"/>
      <c r="OCK89" s="44"/>
      <c r="OCM89" s="44"/>
      <c r="OCO89" s="33"/>
      <c r="OCQ89" s="33"/>
      <c r="OCS89" s="33"/>
      <c r="OCU89" s="33"/>
      <c r="OCW89"/>
      <c r="OCX89"/>
      <c r="OCY89"/>
      <c r="OCZ89" s="3"/>
      <c r="ODC89" s="8"/>
      <c r="ODD89" s="9"/>
      <c r="ODE89" s="8"/>
      <c r="ODF89" s="8"/>
      <c r="ODG89" s="9"/>
      <c r="ODH89" s="6"/>
      <c r="ODI89" s="9"/>
      <c r="ODJ89" s="6"/>
      <c r="ODK89" s="9"/>
      <c r="ODL89" s="44"/>
      <c r="ODN89" s="44"/>
      <c r="ODP89" s="33"/>
      <c r="ODR89" s="33"/>
      <c r="ODT89" s="33"/>
      <c r="ODV89" s="33"/>
      <c r="ODX89"/>
      <c r="ODY89"/>
      <c r="ODZ89"/>
      <c r="OEA89" s="3"/>
      <c r="OED89" s="8"/>
      <c r="OEE89" s="9"/>
      <c r="OEF89" s="8"/>
      <c r="OEG89" s="8"/>
      <c r="OEH89" s="9"/>
      <c r="OEI89" s="6"/>
      <c r="OEJ89" s="9"/>
      <c r="OEK89" s="6"/>
      <c r="OEL89" s="9"/>
      <c r="OEM89" s="44"/>
      <c r="OEO89" s="44"/>
      <c r="OEQ89" s="33"/>
      <c r="OES89" s="33"/>
      <c r="OEU89" s="33"/>
      <c r="OEW89" s="33"/>
      <c r="OEY89"/>
      <c r="OEZ89"/>
      <c r="OFA89"/>
      <c r="OFB89" s="3"/>
      <c r="OFE89" s="8"/>
      <c r="OFF89" s="9"/>
      <c r="OFG89" s="8"/>
      <c r="OFH89" s="8"/>
      <c r="OFI89" s="9"/>
      <c r="OFJ89" s="6"/>
      <c r="OFK89" s="9"/>
      <c r="OFL89" s="6"/>
      <c r="OFM89" s="9"/>
      <c r="OFN89" s="44"/>
      <c r="OFP89" s="44"/>
      <c r="OFR89" s="33"/>
      <c r="OFT89" s="33"/>
      <c r="OFV89" s="33"/>
      <c r="OFX89" s="33"/>
      <c r="OFZ89"/>
      <c r="OGA89"/>
      <c r="OGB89"/>
      <c r="OGC89" s="3"/>
      <c r="OGF89" s="8"/>
      <c r="OGG89" s="9"/>
      <c r="OGH89" s="8"/>
      <c r="OGI89" s="8"/>
      <c r="OGJ89" s="9"/>
      <c r="OGK89" s="6"/>
      <c r="OGL89" s="9"/>
      <c r="OGM89" s="6"/>
      <c r="OGN89" s="9"/>
      <c r="OGO89" s="44"/>
      <c r="OGQ89" s="44"/>
      <c r="OGS89" s="33"/>
      <c r="OGU89" s="33"/>
      <c r="OGW89" s="33"/>
      <c r="OGY89" s="33"/>
      <c r="OHA89"/>
      <c r="OHB89"/>
      <c r="OHC89"/>
      <c r="OHD89" s="3"/>
      <c r="OHG89" s="8"/>
      <c r="OHH89" s="9"/>
      <c r="OHI89" s="8"/>
      <c r="OHJ89" s="8"/>
      <c r="OHK89" s="9"/>
      <c r="OHL89" s="6"/>
      <c r="OHM89" s="9"/>
      <c r="OHN89" s="6"/>
      <c r="OHO89" s="9"/>
      <c r="OHP89" s="44"/>
      <c r="OHR89" s="44"/>
      <c r="OHT89" s="33"/>
      <c r="OHV89" s="33"/>
      <c r="OHX89" s="33"/>
      <c r="OHZ89" s="33"/>
      <c r="OIB89"/>
      <c r="OIC89"/>
      <c r="OID89"/>
      <c r="OIE89" s="3"/>
      <c r="OIH89" s="8"/>
      <c r="OII89" s="9"/>
      <c r="OIJ89" s="8"/>
      <c r="OIK89" s="8"/>
      <c r="OIL89" s="9"/>
      <c r="OIM89" s="6"/>
      <c r="OIN89" s="9"/>
      <c r="OIO89" s="6"/>
      <c r="OIP89" s="9"/>
      <c r="OIQ89" s="44"/>
      <c r="OIS89" s="44"/>
      <c r="OIU89" s="33"/>
      <c r="OIW89" s="33"/>
      <c r="OIY89" s="33"/>
      <c r="OJA89" s="33"/>
      <c r="OJC89"/>
      <c r="OJD89"/>
      <c r="OJE89"/>
      <c r="OJF89" s="3"/>
      <c r="OJI89" s="8"/>
      <c r="OJJ89" s="9"/>
      <c r="OJK89" s="8"/>
      <c r="OJL89" s="8"/>
      <c r="OJM89" s="9"/>
      <c r="OJN89" s="6"/>
      <c r="OJO89" s="9"/>
      <c r="OJP89" s="6"/>
      <c r="OJQ89" s="9"/>
      <c r="OJR89" s="44"/>
      <c r="OJT89" s="44"/>
      <c r="OJV89" s="33"/>
      <c r="OJX89" s="33"/>
      <c r="OJZ89" s="33"/>
      <c r="OKB89" s="33"/>
      <c r="OKD89"/>
      <c r="OKE89"/>
      <c r="OKF89"/>
      <c r="OKG89" s="3"/>
      <c r="OKJ89" s="8"/>
      <c r="OKK89" s="9"/>
      <c r="OKL89" s="8"/>
      <c r="OKM89" s="8"/>
      <c r="OKN89" s="9"/>
      <c r="OKO89" s="6"/>
      <c r="OKP89" s="9"/>
      <c r="OKQ89" s="6"/>
      <c r="OKR89" s="9"/>
      <c r="OKS89" s="44"/>
      <c r="OKU89" s="44"/>
      <c r="OKW89" s="33"/>
      <c r="OKY89" s="33"/>
      <c r="OLA89" s="33"/>
      <c r="OLC89" s="33"/>
      <c r="OLE89"/>
      <c r="OLF89"/>
      <c r="OLG89"/>
      <c r="OLH89" s="3"/>
      <c r="OLK89" s="8"/>
      <c r="OLL89" s="9"/>
      <c r="OLM89" s="8"/>
      <c r="OLN89" s="8"/>
      <c r="OLO89" s="9"/>
      <c r="OLP89" s="6"/>
      <c r="OLQ89" s="9"/>
      <c r="OLR89" s="6"/>
      <c r="OLS89" s="9"/>
      <c r="OLT89" s="44"/>
      <c r="OLV89" s="44"/>
      <c r="OLX89" s="33"/>
      <c r="OLZ89" s="33"/>
      <c r="OMB89" s="33"/>
      <c r="OMD89" s="33"/>
      <c r="OMF89"/>
      <c r="OMG89"/>
      <c r="OMH89"/>
      <c r="OMI89" s="3"/>
      <c r="OML89" s="8"/>
      <c r="OMM89" s="9"/>
      <c r="OMN89" s="8"/>
      <c r="OMO89" s="8"/>
      <c r="OMP89" s="9"/>
      <c r="OMQ89" s="6"/>
      <c r="OMR89" s="9"/>
      <c r="OMS89" s="6"/>
      <c r="OMT89" s="9"/>
      <c r="OMU89" s="44"/>
      <c r="OMW89" s="44"/>
      <c r="OMY89" s="33"/>
      <c r="ONA89" s="33"/>
      <c r="ONC89" s="33"/>
      <c r="ONE89" s="33"/>
      <c r="ONG89"/>
      <c r="ONH89"/>
      <c r="ONI89"/>
      <c r="ONJ89" s="3"/>
      <c r="ONM89" s="8"/>
      <c r="ONN89" s="9"/>
      <c r="ONO89" s="8"/>
      <c r="ONP89" s="8"/>
      <c r="ONQ89" s="9"/>
      <c r="ONR89" s="6"/>
      <c r="ONS89" s="9"/>
      <c r="ONT89" s="6"/>
      <c r="ONU89" s="9"/>
      <c r="ONV89" s="44"/>
      <c r="ONX89" s="44"/>
      <c r="ONZ89" s="33"/>
      <c r="OOB89" s="33"/>
      <c r="OOD89" s="33"/>
      <c r="OOF89" s="33"/>
      <c r="OOH89"/>
      <c r="OOI89"/>
      <c r="OOJ89"/>
      <c r="OOK89" s="3"/>
      <c r="OON89" s="8"/>
      <c r="OOO89" s="9"/>
      <c r="OOP89" s="8"/>
      <c r="OOQ89" s="8"/>
      <c r="OOR89" s="9"/>
      <c r="OOS89" s="6"/>
      <c r="OOT89" s="9"/>
      <c r="OOU89" s="6"/>
      <c r="OOV89" s="9"/>
      <c r="OOW89" s="44"/>
      <c r="OOY89" s="44"/>
      <c r="OPA89" s="33"/>
      <c r="OPC89" s="33"/>
      <c r="OPE89" s="33"/>
      <c r="OPG89" s="33"/>
      <c r="OPI89"/>
      <c r="OPJ89"/>
      <c r="OPK89"/>
      <c r="OPL89" s="3"/>
      <c r="OPO89" s="8"/>
      <c r="OPP89" s="9"/>
      <c r="OPQ89" s="8"/>
      <c r="OPR89" s="8"/>
      <c r="OPS89" s="9"/>
      <c r="OPT89" s="6"/>
      <c r="OPU89" s="9"/>
      <c r="OPV89" s="6"/>
      <c r="OPW89" s="9"/>
      <c r="OPX89" s="44"/>
      <c r="OPZ89" s="44"/>
      <c r="OQB89" s="33"/>
      <c r="OQD89" s="33"/>
      <c r="OQF89" s="33"/>
      <c r="OQH89" s="33"/>
      <c r="OQJ89"/>
      <c r="OQK89"/>
      <c r="OQL89"/>
      <c r="OQM89" s="3"/>
      <c r="OQP89" s="8"/>
      <c r="OQQ89" s="9"/>
      <c r="OQR89" s="8"/>
      <c r="OQS89" s="8"/>
      <c r="OQT89" s="9"/>
      <c r="OQU89" s="6"/>
      <c r="OQV89" s="9"/>
      <c r="OQW89" s="6"/>
      <c r="OQX89" s="9"/>
      <c r="OQY89" s="44"/>
      <c r="ORA89" s="44"/>
      <c r="ORC89" s="33"/>
      <c r="ORE89" s="33"/>
      <c r="ORG89" s="33"/>
      <c r="ORI89" s="33"/>
      <c r="ORK89"/>
      <c r="ORL89"/>
      <c r="ORM89"/>
      <c r="ORN89" s="3"/>
      <c r="ORQ89" s="8"/>
      <c r="ORR89" s="9"/>
      <c r="ORS89" s="8"/>
      <c r="ORT89" s="8"/>
      <c r="ORU89" s="9"/>
      <c r="ORV89" s="6"/>
      <c r="ORW89" s="9"/>
      <c r="ORX89" s="6"/>
      <c r="ORY89" s="9"/>
      <c r="ORZ89" s="44"/>
      <c r="OSB89" s="44"/>
      <c r="OSD89" s="33"/>
      <c r="OSF89" s="33"/>
      <c r="OSH89" s="33"/>
      <c r="OSJ89" s="33"/>
      <c r="OSL89"/>
      <c r="OSM89"/>
      <c r="OSN89"/>
      <c r="OSO89" s="3"/>
      <c r="OSR89" s="8"/>
      <c r="OSS89" s="9"/>
      <c r="OST89" s="8"/>
      <c r="OSU89" s="8"/>
      <c r="OSV89" s="9"/>
      <c r="OSW89" s="6"/>
      <c r="OSX89" s="9"/>
      <c r="OSY89" s="6"/>
      <c r="OSZ89" s="9"/>
      <c r="OTA89" s="44"/>
      <c r="OTC89" s="44"/>
      <c r="OTE89" s="33"/>
      <c r="OTG89" s="33"/>
      <c r="OTI89" s="33"/>
      <c r="OTK89" s="33"/>
      <c r="OTM89"/>
      <c r="OTN89"/>
      <c r="OTO89"/>
      <c r="OTP89" s="3"/>
      <c r="OTS89" s="8"/>
      <c r="OTT89" s="9"/>
      <c r="OTU89" s="8"/>
      <c r="OTV89" s="8"/>
      <c r="OTW89" s="9"/>
      <c r="OTX89" s="6"/>
      <c r="OTY89" s="9"/>
      <c r="OTZ89" s="6"/>
      <c r="OUA89" s="9"/>
      <c r="OUB89" s="44"/>
      <c r="OUD89" s="44"/>
      <c r="OUF89" s="33"/>
      <c r="OUH89" s="33"/>
      <c r="OUJ89" s="33"/>
      <c r="OUL89" s="33"/>
      <c r="OUN89"/>
      <c r="OUO89"/>
      <c r="OUP89"/>
      <c r="OUQ89" s="3"/>
      <c r="OUT89" s="8"/>
      <c r="OUU89" s="9"/>
      <c r="OUV89" s="8"/>
      <c r="OUW89" s="8"/>
      <c r="OUX89" s="9"/>
      <c r="OUY89" s="6"/>
      <c r="OUZ89" s="9"/>
      <c r="OVA89" s="6"/>
      <c r="OVB89" s="9"/>
      <c r="OVC89" s="44"/>
      <c r="OVE89" s="44"/>
      <c r="OVG89" s="33"/>
      <c r="OVI89" s="33"/>
      <c r="OVK89" s="33"/>
      <c r="OVM89" s="33"/>
      <c r="OVO89"/>
      <c r="OVP89"/>
      <c r="OVQ89"/>
      <c r="OVR89" s="3"/>
      <c r="OVU89" s="8"/>
      <c r="OVV89" s="9"/>
      <c r="OVW89" s="8"/>
      <c r="OVX89" s="8"/>
      <c r="OVY89" s="9"/>
      <c r="OVZ89" s="6"/>
      <c r="OWA89" s="9"/>
      <c r="OWB89" s="6"/>
      <c r="OWC89" s="9"/>
      <c r="OWD89" s="44"/>
      <c r="OWF89" s="44"/>
      <c r="OWH89" s="33"/>
      <c r="OWJ89" s="33"/>
      <c r="OWL89" s="33"/>
      <c r="OWN89" s="33"/>
      <c r="OWP89"/>
      <c r="OWQ89"/>
      <c r="OWR89"/>
      <c r="OWS89" s="3"/>
      <c r="OWV89" s="8"/>
      <c r="OWW89" s="9"/>
      <c r="OWX89" s="8"/>
      <c r="OWY89" s="8"/>
      <c r="OWZ89" s="9"/>
      <c r="OXA89" s="6"/>
      <c r="OXB89" s="9"/>
      <c r="OXC89" s="6"/>
      <c r="OXD89" s="9"/>
      <c r="OXE89" s="44"/>
      <c r="OXG89" s="44"/>
      <c r="OXI89" s="33"/>
      <c r="OXK89" s="33"/>
      <c r="OXM89" s="33"/>
      <c r="OXO89" s="33"/>
      <c r="OXQ89"/>
      <c r="OXR89"/>
      <c r="OXS89"/>
      <c r="OXT89" s="3"/>
      <c r="OXW89" s="8"/>
      <c r="OXX89" s="9"/>
      <c r="OXY89" s="8"/>
      <c r="OXZ89" s="8"/>
      <c r="OYA89" s="9"/>
      <c r="OYB89" s="6"/>
      <c r="OYC89" s="9"/>
      <c r="OYD89" s="6"/>
      <c r="OYE89" s="9"/>
      <c r="OYF89" s="44"/>
      <c r="OYH89" s="44"/>
      <c r="OYJ89" s="33"/>
      <c r="OYL89" s="33"/>
      <c r="OYN89" s="33"/>
      <c r="OYP89" s="33"/>
      <c r="OYR89"/>
      <c r="OYS89"/>
      <c r="OYT89"/>
      <c r="OYU89" s="3"/>
      <c r="OYX89" s="8"/>
      <c r="OYY89" s="9"/>
      <c r="OYZ89" s="8"/>
      <c r="OZA89" s="8"/>
      <c r="OZB89" s="9"/>
      <c r="OZC89" s="6"/>
      <c r="OZD89" s="9"/>
      <c r="OZE89" s="6"/>
      <c r="OZF89" s="9"/>
      <c r="OZG89" s="44"/>
      <c r="OZI89" s="44"/>
      <c r="OZK89" s="33"/>
      <c r="OZM89" s="33"/>
      <c r="OZO89" s="33"/>
      <c r="OZQ89" s="33"/>
      <c r="OZS89"/>
      <c r="OZT89"/>
      <c r="OZU89"/>
      <c r="OZV89" s="3"/>
      <c r="OZY89" s="8"/>
      <c r="OZZ89" s="9"/>
      <c r="PAA89" s="8"/>
      <c r="PAB89" s="8"/>
      <c r="PAC89" s="9"/>
      <c r="PAD89" s="6"/>
      <c r="PAE89" s="9"/>
      <c r="PAF89" s="6"/>
      <c r="PAG89" s="9"/>
      <c r="PAH89" s="44"/>
      <c r="PAJ89" s="44"/>
      <c r="PAL89" s="33"/>
      <c r="PAN89" s="33"/>
      <c r="PAP89" s="33"/>
      <c r="PAR89" s="33"/>
      <c r="PAT89"/>
      <c r="PAU89"/>
      <c r="PAV89"/>
      <c r="PAW89" s="3"/>
      <c r="PAZ89" s="8"/>
      <c r="PBA89" s="9"/>
      <c r="PBB89" s="8"/>
      <c r="PBC89" s="8"/>
      <c r="PBD89" s="9"/>
      <c r="PBE89" s="6"/>
      <c r="PBF89" s="9"/>
      <c r="PBG89" s="6"/>
      <c r="PBH89" s="9"/>
      <c r="PBI89" s="44"/>
      <c r="PBK89" s="44"/>
      <c r="PBM89" s="33"/>
      <c r="PBO89" s="33"/>
      <c r="PBQ89" s="33"/>
      <c r="PBS89" s="33"/>
      <c r="PBU89"/>
      <c r="PBV89"/>
      <c r="PBW89"/>
      <c r="PBX89" s="3"/>
      <c r="PCA89" s="8"/>
      <c r="PCB89" s="9"/>
      <c r="PCC89" s="8"/>
      <c r="PCD89" s="8"/>
      <c r="PCE89" s="9"/>
      <c r="PCF89" s="6"/>
      <c r="PCG89" s="9"/>
      <c r="PCH89" s="6"/>
      <c r="PCI89" s="9"/>
      <c r="PCJ89" s="44"/>
      <c r="PCL89" s="44"/>
      <c r="PCN89" s="33"/>
      <c r="PCP89" s="33"/>
      <c r="PCR89" s="33"/>
      <c r="PCT89" s="33"/>
      <c r="PCV89"/>
      <c r="PCW89"/>
      <c r="PCX89"/>
      <c r="PCY89" s="3"/>
      <c r="PDB89" s="8"/>
      <c r="PDC89" s="9"/>
      <c r="PDD89" s="8"/>
      <c r="PDE89" s="8"/>
      <c r="PDF89" s="9"/>
      <c r="PDG89" s="6"/>
      <c r="PDH89" s="9"/>
      <c r="PDI89" s="6"/>
      <c r="PDJ89" s="9"/>
      <c r="PDK89" s="44"/>
      <c r="PDM89" s="44"/>
      <c r="PDO89" s="33"/>
      <c r="PDQ89" s="33"/>
      <c r="PDS89" s="33"/>
      <c r="PDU89" s="33"/>
      <c r="PDW89"/>
      <c r="PDX89"/>
      <c r="PDY89"/>
      <c r="PDZ89" s="3"/>
      <c r="PEC89" s="8"/>
      <c r="PED89" s="9"/>
      <c r="PEE89" s="8"/>
      <c r="PEF89" s="8"/>
      <c r="PEG89" s="9"/>
      <c r="PEH89" s="6"/>
      <c r="PEI89" s="9"/>
      <c r="PEJ89" s="6"/>
      <c r="PEK89" s="9"/>
      <c r="PEL89" s="44"/>
      <c r="PEN89" s="44"/>
      <c r="PEP89" s="33"/>
      <c r="PER89" s="33"/>
      <c r="PET89" s="33"/>
      <c r="PEV89" s="33"/>
      <c r="PEX89"/>
      <c r="PEY89"/>
      <c r="PEZ89"/>
      <c r="PFA89" s="3"/>
      <c r="PFD89" s="8"/>
      <c r="PFE89" s="9"/>
      <c r="PFF89" s="8"/>
      <c r="PFG89" s="8"/>
      <c r="PFH89" s="9"/>
      <c r="PFI89" s="6"/>
      <c r="PFJ89" s="9"/>
      <c r="PFK89" s="6"/>
      <c r="PFL89" s="9"/>
      <c r="PFM89" s="44"/>
      <c r="PFO89" s="44"/>
      <c r="PFQ89" s="33"/>
      <c r="PFS89" s="33"/>
      <c r="PFU89" s="33"/>
      <c r="PFW89" s="33"/>
      <c r="PFY89"/>
      <c r="PFZ89"/>
      <c r="PGA89"/>
      <c r="PGB89" s="3"/>
      <c r="PGE89" s="8"/>
      <c r="PGF89" s="9"/>
      <c r="PGG89" s="8"/>
      <c r="PGH89" s="8"/>
      <c r="PGI89" s="9"/>
      <c r="PGJ89" s="6"/>
      <c r="PGK89" s="9"/>
      <c r="PGL89" s="6"/>
      <c r="PGM89" s="9"/>
      <c r="PGN89" s="44"/>
      <c r="PGP89" s="44"/>
      <c r="PGR89" s="33"/>
      <c r="PGT89" s="33"/>
      <c r="PGV89" s="33"/>
      <c r="PGX89" s="33"/>
      <c r="PGZ89"/>
      <c r="PHA89"/>
      <c r="PHB89"/>
      <c r="PHC89" s="3"/>
      <c r="PHF89" s="8"/>
      <c r="PHG89" s="9"/>
      <c r="PHH89" s="8"/>
      <c r="PHI89" s="8"/>
      <c r="PHJ89" s="9"/>
      <c r="PHK89" s="6"/>
      <c r="PHL89" s="9"/>
      <c r="PHM89" s="6"/>
      <c r="PHN89" s="9"/>
      <c r="PHO89" s="44"/>
      <c r="PHQ89" s="44"/>
      <c r="PHS89" s="33"/>
      <c r="PHU89" s="33"/>
      <c r="PHW89" s="33"/>
      <c r="PHY89" s="33"/>
      <c r="PIA89"/>
      <c r="PIB89"/>
      <c r="PIC89"/>
      <c r="PID89" s="3"/>
      <c r="PIG89" s="8"/>
      <c r="PIH89" s="9"/>
      <c r="PII89" s="8"/>
      <c r="PIJ89" s="8"/>
      <c r="PIK89" s="9"/>
      <c r="PIL89" s="6"/>
      <c r="PIM89" s="9"/>
      <c r="PIN89" s="6"/>
      <c r="PIO89" s="9"/>
      <c r="PIP89" s="44"/>
      <c r="PIR89" s="44"/>
      <c r="PIT89" s="33"/>
      <c r="PIV89" s="33"/>
      <c r="PIX89" s="33"/>
      <c r="PIZ89" s="33"/>
      <c r="PJB89"/>
      <c r="PJC89"/>
      <c r="PJD89"/>
      <c r="PJE89" s="3"/>
      <c r="PJH89" s="8"/>
      <c r="PJI89" s="9"/>
      <c r="PJJ89" s="8"/>
      <c r="PJK89" s="8"/>
      <c r="PJL89" s="9"/>
      <c r="PJM89" s="6"/>
      <c r="PJN89" s="9"/>
      <c r="PJO89" s="6"/>
      <c r="PJP89" s="9"/>
      <c r="PJQ89" s="44"/>
      <c r="PJS89" s="44"/>
      <c r="PJU89" s="33"/>
      <c r="PJW89" s="33"/>
      <c r="PJY89" s="33"/>
      <c r="PKA89" s="33"/>
      <c r="PKC89"/>
      <c r="PKD89"/>
      <c r="PKE89"/>
      <c r="PKF89" s="3"/>
      <c r="PKI89" s="8"/>
      <c r="PKJ89" s="9"/>
      <c r="PKK89" s="8"/>
      <c r="PKL89" s="8"/>
      <c r="PKM89" s="9"/>
      <c r="PKN89" s="6"/>
      <c r="PKO89" s="9"/>
      <c r="PKP89" s="6"/>
      <c r="PKQ89" s="9"/>
      <c r="PKR89" s="44"/>
      <c r="PKT89" s="44"/>
      <c r="PKV89" s="33"/>
      <c r="PKX89" s="33"/>
      <c r="PKZ89" s="33"/>
      <c r="PLB89" s="33"/>
      <c r="PLD89"/>
      <c r="PLE89"/>
      <c r="PLF89"/>
      <c r="PLG89" s="3"/>
      <c r="PLJ89" s="8"/>
      <c r="PLK89" s="9"/>
      <c r="PLL89" s="8"/>
      <c r="PLM89" s="8"/>
      <c r="PLN89" s="9"/>
      <c r="PLO89" s="6"/>
      <c r="PLP89" s="9"/>
      <c r="PLQ89" s="6"/>
      <c r="PLR89" s="9"/>
      <c r="PLS89" s="44"/>
      <c r="PLU89" s="44"/>
      <c r="PLW89" s="33"/>
      <c r="PLY89" s="33"/>
      <c r="PMA89" s="33"/>
      <c r="PMC89" s="33"/>
      <c r="PME89"/>
      <c r="PMF89"/>
      <c r="PMG89"/>
      <c r="PMH89" s="3"/>
      <c r="PMK89" s="8"/>
      <c r="PML89" s="9"/>
      <c r="PMM89" s="8"/>
      <c r="PMN89" s="8"/>
      <c r="PMO89" s="9"/>
      <c r="PMP89" s="6"/>
      <c r="PMQ89" s="9"/>
      <c r="PMR89" s="6"/>
      <c r="PMS89" s="9"/>
      <c r="PMT89" s="44"/>
      <c r="PMV89" s="44"/>
      <c r="PMX89" s="33"/>
      <c r="PMZ89" s="33"/>
      <c r="PNB89" s="33"/>
      <c r="PND89" s="33"/>
      <c r="PNF89"/>
      <c r="PNG89"/>
      <c r="PNH89"/>
      <c r="PNI89" s="3"/>
      <c r="PNL89" s="8"/>
      <c r="PNM89" s="9"/>
      <c r="PNN89" s="8"/>
      <c r="PNO89" s="8"/>
      <c r="PNP89" s="9"/>
      <c r="PNQ89" s="6"/>
      <c r="PNR89" s="9"/>
      <c r="PNS89" s="6"/>
      <c r="PNT89" s="9"/>
      <c r="PNU89" s="44"/>
      <c r="PNW89" s="44"/>
      <c r="PNY89" s="33"/>
      <c r="POA89" s="33"/>
      <c r="POC89" s="33"/>
      <c r="POE89" s="33"/>
      <c r="POG89"/>
      <c r="POH89"/>
      <c r="POI89"/>
      <c r="POJ89" s="3"/>
      <c r="POM89" s="8"/>
      <c r="PON89" s="9"/>
      <c r="POO89" s="8"/>
      <c r="POP89" s="8"/>
      <c r="POQ89" s="9"/>
      <c r="POR89" s="6"/>
      <c r="POS89" s="9"/>
      <c r="POT89" s="6"/>
      <c r="POU89" s="9"/>
      <c r="POV89" s="44"/>
      <c r="POX89" s="44"/>
      <c r="POZ89" s="33"/>
      <c r="PPB89" s="33"/>
      <c r="PPD89" s="33"/>
      <c r="PPF89" s="33"/>
      <c r="PPH89"/>
      <c r="PPI89"/>
      <c r="PPJ89"/>
      <c r="PPK89" s="3"/>
      <c r="PPN89" s="8"/>
      <c r="PPO89" s="9"/>
      <c r="PPP89" s="8"/>
      <c r="PPQ89" s="8"/>
      <c r="PPR89" s="9"/>
      <c r="PPS89" s="6"/>
      <c r="PPT89" s="9"/>
      <c r="PPU89" s="6"/>
      <c r="PPV89" s="9"/>
      <c r="PPW89" s="44"/>
      <c r="PPY89" s="44"/>
      <c r="PQA89" s="33"/>
      <c r="PQC89" s="33"/>
      <c r="PQE89" s="33"/>
      <c r="PQG89" s="33"/>
      <c r="PQI89"/>
      <c r="PQJ89"/>
      <c r="PQK89"/>
      <c r="PQL89" s="3"/>
      <c r="PQO89" s="8"/>
      <c r="PQP89" s="9"/>
      <c r="PQQ89" s="8"/>
      <c r="PQR89" s="8"/>
      <c r="PQS89" s="9"/>
      <c r="PQT89" s="6"/>
      <c r="PQU89" s="9"/>
      <c r="PQV89" s="6"/>
      <c r="PQW89" s="9"/>
      <c r="PQX89" s="44"/>
      <c r="PQZ89" s="44"/>
      <c r="PRB89" s="33"/>
      <c r="PRD89" s="33"/>
      <c r="PRF89" s="33"/>
      <c r="PRH89" s="33"/>
      <c r="PRJ89"/>
      <c r="PRK89"/>
      <c r="PRL89"/>
      <c r="PRM89" s="3"/>
      <c r="PRP89" s="8"/>
      <c r="PRQ89" s="9"/>
      <c r="PRR89" s="8"/>
      <c r="PRS89" s="8"/>
      <c r="PRT89" s="9"/>
      <c r="PRU89" s="6"/>
      <c r="PRV89" s="9"/>
      <c r="PRW89" s="6"/>
      <c r="PRX89" s="9"/>
      <c r="PRY89" s="44"/>
      <c r="PSA89" s="44"/>
      <c r="PSC89" s="33"/>
      <c r="PSE89" s="33"/>
      <c r="PSG89" s="33"/>
      <c r="PSI89" s="33"/>
      <c r="PSK89"/>
      <c r="PSL89"/>
      <c r="PSM89"/>
      <c r="PSN89" s="3"/>
      <c r="PSQ89" s="8"/>
      <c r="PSR89" s="9"/>
      <c r="PSS89" s="8"/>
      <c r="PST89" s="8"/>
      <c r="PSU89" s="9"/>
      <c r="PSV89" s="6"/>
      <c r="PSW89" s="9"/>
      <c r="PSX89" s="6"/>
      <c r="PSY89" s="9"/>
      <c r="PSZ89" s="44"/>
      <c r="PTB89" s="44"/>
      <c r="PTD89" s="33"/>
      <c r="PTF89" s="33"/>
      <c r="PTH89" s="33"/>
      <c r="PTJ89" s="33"/>
      <c r="PTL89"/>
      <c r="PTM89"/>
      <c r="PTN89"/>
      <c r="PTO89" s="3"/>
      <c r="PTR89" s="8"/>
      <c r="PTS89" s="9"/>
      <c r="PTT89" s="8"/>
      <c r="PTU89" s="8"/>
      <c r="PTV89" s="9"/>
      <c r="PTW89" s="6"/>
      <c r="PTX89" s="9"/>
      <c r="PTY89" s="6"/>
      <c r="PTZ89" s="9"/>
      <c r="PUA89" s="44"/>
      <c r="PUC89" s="44"/>
      <c r="PUE89" s="33"/>
      <c r="PUG89" s="33"/>
      <c r="PUI89" s="33"/>
      <c r="PUK89" s="33"/>
      <c r="PUM89"/>
      <c r="PUN89"/>
      <c r="PUO89"/>
      <c r="PUP89" s="3"/>
      <c r="PUS89" s="8"/>
      <c r="PUT89" s="9"/>
      <c r="PUU89" s="8"/>
      <c r="PUV89" s="8"/>
      <c r="PUW89" s="9"/>
      <c r="PUX89" s="6"/>
      <c r="PUY89" s="9"/>
      <c r="PUZ89" s="6"/>
      <c r="PVA89" s="9"/>
      <c r="PVB89" s="44"/>
      <c r="PVD89" s="44"/>
      <c r="PVF89" s="33"/>
      <c r="PVH89" s="33"/>
      <c r="PVJ89" s="33"/>
      <c r="PVL89" s="33"/>
      <c r="PVN89"/>
      <c r="PVO89"/>
      <c r="PVP89"/>
      <c r="PVQ89" s="3"/>
      <c r="PVT89" s="8"/>
      <c r="PVU89" s="9"/>
      <c r="PVV89" s="8"/>
      <c r="PVW89" s="8"/>
      <c r="PVX89" s="9"/>
      <c r="PVY89" s="6"/>
      <c r="PVZ89" s="9"/>
      <c r="PWA89" s="6"/>
      <c r="PWB89" s="9"/>
      <c r="PWC89" s="44"/>
      <c r="PWE89" s="44"/>
      <c r="PWG89" s="33"/>
      <c r="PWI89" s="33"/>
      <c r="PWK89" s="33"/>
      <c r="PWM89" s="33"/>
      <c r="PWO89"/>
      <c r="PWP89"/>
      <c r="PWQ89"/>
      <c r="PWR89" s="3"/>
      <c r="PWU89" s="8"/>
      <c r="PWV89" s="9"/>
      <c r="PWW89" s="8"/>
      <c r="PWX89" s="8"/>
      <c r="PWY89" s="9"/>
      <c r="PWZ89" s="6"/>
      <c r="PXA89" s="9"/>
      <c r="PXB89" s="6"/>
      <c r="PXC89" s="9"/>
      <c r="PXD89" s="44"/>
      <c r="PXF89" s="44"/>
      <c r="PXH89" s="33"/>
      <c r="PXJ89" s="33"/>
      <c r="PXL89" s="33"/>
      <c r="PXN89" s="33"/>
      <c r="PXP89"/>
      <c r="PXQ89"/>
      <c r="PXR89"/>
      <c r="PXS89" s="3"/>
      <c r="PXV89" s="8"/>
      <c r="PXW89" s="9"/>
      <c r="PXX89" s="8"/>
      <c r="PXY89" s="8"/>
      <c r="PXZ89" s="9"/>
      <c r="PYA89" s="6"/>
      <c r="PYB89" s="9"/>
      <c r="PYC89" s="6"/>
      <c r="PYD89" s="9"/>
      <c r="PYE89" s="44"/>
      <c r="PYG89" s="44"/>
      <c r="PYI89" s="33"/>
      <c r="PYK89" s="33"/>
      <c r="PYM89" s="33"/>
      <c r="PYO89" s="33"/>
      <c r="PYQ89"/>
      <c r="PYR89"/>
      <c r="PYS89"/>
      <c r="PYT89" s="3"/>
      <c r="PYW89" s="8"/>
      <c r="PYX89" s="9"/>
      <c r="PYY89" s="8"/>
      <c r="PYZ89" s="8"/>
      <c r="PZA89" s="9"/>
      <c r="PZB89" s="6"/>
      <c r="PZC89" s="9"/>
      <c r="PZD89" s="6"/>
      <c r="PZE89" s="9"/>
      <c r="PZF89" s="44"/>
      <c r="PZH89" s="44"/>
      <c r="PZJ89" s="33"/>
      <c r="PZL89" s="33"/>
      <c r="PZN89" s="33"/>
      <c r="PZP89" s="33"/>
      <c r="PZR89"/>
      <c r="PZS89"/>
      <c r="PZT89"/>
      <c r="PZU89" s="3"/>
      <c r="PZX89" s="8"/>
      <c r="PZY89" s="9"/>
      <c r="PZZ89" s="8"/>
      <c r="QAA89" s="8"/>
      <c r="QAB89" s="9"/>
      <c r="QAC89" s="6"/>
      <c r="QAD89" s="9"/>
      <c r="QAE89" s="6"/>
      <c r="QAF89" s="9"/>
      <c r="QAG89" s="44"/>
      <c r="QAI89" s="44"/>
      <c r="QAK89" s="33"/>
      <c r="QAM89" s="33"/>
      <c r="QAO89" s="33"/>
      <c r="QAQ89" s="33"/>
      <c r="QAS89"/>
      <c r="QAT89"/>
      <c r="QAU89"/>
      <c r="QAV89" s="3"/>
      <c r="QAY89" s="8"/>
      <c r="QAZ89" s="9"/>
      <c r="QBA89" s="8"/>
      <c r="QBB89" s="8"/>
      <c r="QBC89" s="9"/>
      <c r="QBD89" s="6"/>
      <c r="QBE89" s="9"/>
      <c r="QBF89" s="6"/>
      <c r="QBG89" s="9"/>
      <c r="QBH89" s="44"/>
      <c r="QBJ89" s="44"/>
      <c r="QBL89" s="33"/>
      <c r="QBN89" s="33"/>
      <c r="QBP89" s="33"/>
      <c r="QBR89" s="33"/>
      <c r="QBT89"/>
      <c r="QBU89"/>
      <c r="QBV89"/>
      <c r="QBW89" s="3"/>
      <c r="QBZ89" s="8"/>
      <c r="QCA89" s="9"/>
      <c r="QCB89" s="8"/>
      <c r="QCC89" s="8"/>
      <c r="QCD89" s="9"/>
      <c r="QCE89" s="6"/>
      <c r="QCF89" s="9"/>
      <c r="QCG89" s="6"/>
      <c r="QCH89" s="9"/>
      <c r="QCI89" s="44"/>
      <c r="QCK89" s="44"/>
      <c r="QCM89" s="33"/>
      <c r="QCO89" s="33"/>
      <c r="QCQ89" s="33"/>
      <c r="QCS89" s="33"/>
      <c r="QCU89"/>
      <c r="QCV89"/>
      <c r="QCW89"/>
      <c r="QCX89" s="3"/>
      <c r="QDA89" s="8"/>
      <c r="QDB89" s="9"/>
      <c r="QDC89" s="8"/>
      <c r="QDD89" s="8"/>
      <c r="QDE89" s="9"/>
      <c r="QDF89" s="6"/>
      <c r="QDG89" s="9"/>
      <c r="QDH89" s="6"/>
      <c r="QDI89" s="9"/>
      <c r="QDJ89" s="44"/>
      <c r="QDL89" s="44"/>
      <c r="QDN89" s="33"/>
      <c r="QDP89" s="33"/>
      <c r="QDR89" s="33"/>
      <c r="QDT89" s="33"/>
      <c r="QDV89"/>
      <c r="QDW89"/>
      <c r="QDX89"/>
      <c r="QDY89" s="3"/>
      <c r="QEB89" s="8"/>
      <c r="QEC89" s="9"/>
      <c r="QED89" s="8"/>
      <c r="QEE89" s="8"/>
      <c r="QEF89" s="9"/>
      <c r="QEG89" s="6"/>
      <c r="QEH89" s="9"/>
      <c r="QEI89" s="6"/>
      <c r="QEJ89" s="9"/>
      <c r="QEK89" s="44"/>
      <c r="QEM89" s="44"/>
      <c r="QEO89" s="33"/>
      <c r="QEQ89" s="33"/>
      <c r="QES89" s="33"/>
      <c r="QEU89" s="33"/>
      <c r="QEW89"/>
      <c r="QEX89"/>
      <c r="QEY89"/>
      <c r="QEZ89" s="3"/>
      <c r="QFC89" s="8"/>
      <c r="QFD89" s="9"/>
      <c r="QFE89" s="8"/>
      <c r="QFF89" s="8"/>
      <c r="QFG89" s="9"/>
      <c r="QFH89" s="6"/>
      <c r="QFI89" s="9"/>
      <c r="QFJ89" s="6"/>
      <c r="QFK89" s="9"/>
      <c r="QFL89" s="44"/>
      <c r="QFN89" s="44"/>
      <c r="QFP89" s="33"/>
      <c r="QFR89" s="33"/>
      <c r="QFT89" s="33"/>
      <c r="QFV89" s="33"/>
      <c r="QFX89"/>
      <c r="QFY89"/>
      <c r="QFZ89"/>
      <c r="QGA89" s="3"/>
      <c r="QGD89" s="8"/>
      <c r="QGE89" s="9"/>
      <c r="QGF89" s="8"/>
      <c r="QGG89" s="8"/>
      <c r="QGH89" s="9"/>
      <c r="QGI89" s="6"/>
      <c r="QGJ89" s="9"/>
      <c r="QGK89" s="6"/>
      <c r="QGL89" s="9"/>
      <c r="QGM89" s="44"/>
      <c r="QGO89" s="44"/>
      <c r="QGQ89" s="33"/>
      <c r="QGS89" s="33"/>
      <c r="QGU89" s="33"/>
      <c r="QGW89" s="33"/>
      <c r="QGY89"/>
      <c r="QGZ89"/>
      <c r="QHA89"/>
      <c r="QHB89" s="3"/>
      <c r="QHE89" s="8"/>
      <c r="QHF89" s="9"/>
      <c r="QHG89" s="8"/>
      <c r="QHH89" s="8"/>
      <c r="QHI89" s="9"/>
      <c r="QHJ89" s="6"/>
      <c r="QHK89" s="9"/>
      <c r="QHL89" s="6"/>
      <c r="QHM89" s="9"/>
      <c r="QHN89" s="44"/>
      <c r="QHP89" s="44"/>
      <c r="QHR89" s="33"/>
      <c r="QHT89" s="33"/>
      <c r="QHV89" s="33"/>
      <c r="QHX89" s="33"/>
      <c r="QHZ89"/>
      <c r="QIA89"/>
      <c r="QIB89"/>
      <c r="QIC89" s="3"/>
      <c r="QIF89" s="8"/>
      <c r="QIG89" s="9"/>
      <c r="QIH89" s="8"/>
      <c r="QII89" s="8"/>
      <c r="QIJ89" s="9"/>
      <c r="QIK89" s="6"/>
      <c r="QIL89" s="9"/>
      <c r="QIM89" s="6"/>
      <c r="QIN89" s="9"/>
      <c r="QIO89" s="44"/>
      <c r="QIQ89" s="44"/>
      <c r="QIS89" s="33"/>
      <c r="QIU89" s="33"/>
      <c r="QIW89" s="33"/>
      <c r="QIY89" s="33"/>
      <c r="QJA89"/>
      <c r="QJB89"/>
      <c r="QJC89"/>
      <c r="QJD89" s="3"/>
      <c r="QJG89" s="8"/>
      <c r="QJH89" s="9"/>
      <c r="QJI89" s="8"/>
      <c r="QJJ89" s="8"/>
      <c r="QJK89" s="9"/>
      <c r="QJL89" s="6"/>
      <c r="QJM89" s="9"/>
      <c r="QJN89" s="6"/>
      <c r="QJO89" s="9"/>
      <c r="QJP89" s="44"/>
      <c r="QJR89" s="44"/>
      <c r="QJT89" s="33"/>
      <c r="QJV89" s="33"/>
      <c r="QJX89" s="33"/>
      <c r="QJZ89" s="33"/>
      <c r="QKB89"/>
      <c r="QKC89"/>
      <c r="QKD89"/>
      <c r="QKE89" s="3"/>
      <c r="QKH89" s="8"/>
      <c r="QKI89" s="9"/>
      <c r="QKJ89" s="8"/>
      <c r="QKK89" s="8"/>
      <c r="QKL89" s="9"/>
      <c r="QKM89" s="6"/>
      <c r="QKN89" s="9"/>
      <c r="QKO89" s="6"/>
      <c r="QKP89" s="9"/>
      <c r="QKQ89" s="44"/>
      <c r="QKS89" s="44"/>
      <c r="QKU89" s="33"/>
      <c r="QKW89" s="33"/>
      <c r="QKY89" s="33"/>
      <c r="QLA89" s="33"/>
      <c r="QLC89"/>
      <c r="QLD89"/>
      <c r="QLE89"/>
      <c r="QLF89" s="3"/>
      <c r="QLI89" s="8"/>
      <c r="QLJ89" s="9"/>
      <c r="QLK89" s="8"/>
      <c r="QLL89" s="8"/>
      <c r="QLM89" s="9"/>
      <c r="QLN89" s="6"/>
      <c r="QLO89" s="9"/>
      <c r="QLP89" s="6"/>
      <c r="QLQ89" s="9"/>
      <c r="QLR89" s="44"/>
      <c r="QLT89" s="44"/>
      <c r="QLV89" s="33"/>
      <c r="QLX89" s="33"/>
      <c r="QLZ89" s="33"/>
      <c r="QMB89" s="33"/>
      <c r="QMD89"/>
      <c r="QME89"/>
      <c r="QMF89"/>
      <c r="QMG89" s="3"/>
      <c r="QMJ89" s="8"/>
      <c r="QMK89" s="9"/>
      <c r="QML89" s="8"/>
      <c r="QMM89" s="8"/>
      <c r="QMN89" s="9"/>
      <c r="QMO89" s="6"/>
      <c r="QMP89" s="9"/>
      <c r="QMQ89" s="6"/>
      <c r="QMR89" s="9"/>
      <c r="QMS89" s="44"/>
      <c r="QMU89" s="44"/>
      <c r="QMW89" s="33"/>
      <c r="QMY89" s="33"/>
      <c r="QNA89" s="33"/>
      <c r="QNC89" s="33"/>
      <c r="QNE89"/>
      <c r="QNF89"/>
      <c r="QNG89"/>
      <c r="QNH89" s="3"/>
      <c r="QNK89" s="8"/>
      <c r="QNL89" s="9"/>
      <c r="QNM89" s="8"/>
      <c r="QNN89" s="8"/>
      <c r="QNO89" s="9"/>
      <c r="QNP89" s="6"/>
      <c r="QNQ89" s="9"/>
      <c r="QNR89" s="6"/>
      <c r="QNS89" s="9"/>
      <c r="QNT89" s="44"/>
      <c r="QNV89" s="44"/>
      <c r="QNX89" s="33"/>
      <c r="QNZ89" s="33"/>
      <c r="QOB89" s="33"/>
      <c r="QOD89" s="33"/>
      <c r="QOF89"/>
      <c r="QOG89"/>
      <c r="QOH89"/>
      <c r="QOI89" s="3"/>
      <c r="QOL89" s="8"/>
      <c r="QOM89" s="9"/>
      <c r="QON89" s="8"/>
      <c r="QOO89" s="8"/>
      <c r="QOP89" s="9"/>
      <c r="QOQ89" s="6"/>
      <c r="QOR89" s="9"/>
      <c r="QOS89" s="6"/>
      <c r="QOT89" s="9"/>
      <c r="QOU89" s="44"/>
      <c r="QOW89" s="44"/>
      <c r="QOY89" s="33"/>
      <c r="QPA89" s="33"/>
      <c r="QPC89" s="33"/>
      <c r="QPE89" s="33"/>
      <c r="QPG89"/>
      <c r="QPH89"/>
      <c r="QPI89"/>
      <c r="QPJ89" s="3"/>
      <c r="QPM89" s="8"/>
      <c r="QPN89" s="9"/>
      <c r="QPO89" s="8"/>
      <c r="QPP89" s="8"/>
      <c r="QPQ89" s="9"/>
      <c r="QPR89" s="6"/>
      <c r="QPS89" s="9"/>
      <c r="QPT89" s="6"/>
      <c r="QPU89" s="9"/>
      <c r="QPV89" s="44"/>
      <c r="QPX89" s="44"/>
      <c r="QPZ89" s="33"/>
      <c r="QQB89" s="33"/>
      <c r="QQD89" s="33"/>
      <c r="QQF89" s="33"/>
      <c r="QQH89"/>
      <c r="QQI89"/>
      <c r="QQJ89"/>
      <c r="QQK89" s="3"/>
      <c r="QQN89" s="8"/>
      <c r="QQO89" s="9"/>
      <c r="QQP89" s="8"/>
      <c r="QQQ89" s="8"/>
      <c r="QQR89" s="9"/>
      <c r="QQS89" s="6"/>
      <c r="QQT89" s="9"/>
      <c r="QQU89" s="6"/>
      <c r="QQV89" s="9"/>
      <c r="QQW89" s="44"/>
      <c r="QQY89" s="44"/>
      <c r="QRA89" s="33"/>
      <c r="QRC89" s="33"/>
      <c r="QRE89" s="33"/>
      <c r="QRG89" s="33"/>
      <c r="QRI89"/>
      <c r="QRJ89"/>
      <c r="QRK89"/>
      <c r="QRL89" s="3"/>
      <c r="QRO89" s="8"/>
      <c r="QRP89" s="9"/>
      <c r="QRQ89" s="8"/>
      <c r="QRR89" s="8"/>
      <c r="QRS89" s="9"/>
      <c r="QRT89" s="6"/>
      <c r="QRU89" s="9"/>
      <c r="QRV89" s="6"/>
      <c r="QRW89" s="9"/>
      <c r="QRX89" s="44"/>
      <c r="QRZ89" s="44"/>
      <c r="QSB89" s="33"/>
      <c r="QSD89" s="33"/>
      <c r="QSF89" s="33"/>
      <c r="QSH89" s="33"/>
      <c r="QSJ89"/>
      <c r="QSK89"/>
      <c r="QSL89"/>
      <c r="QSM89" s="3"/>
      <c r="QSP89" s="8"/>
      <c r="QSQ89" s="9"/>
      <c r="QSR89" s="8"/>
      <c r="QSS89" s="8"/>
      <c r="QST89" s="9"/>
      <c r="QSU89" s="6"/>
      <c r="QSV89" s="9"/>
      <c r="QSW89" s="6"/>
      <c r="QSX89" s="9"/>
      <c r="QSY89" s="44"/>
      <c r="QTA89" s="44"/>
      <c r="QTC89" s="33"/>
      <c r="QTE89" s="33"/>
      <c r="QTG89" s="33"/>
      <c r="QTI89" s="33"/>
      <c r="QTK89"/>
      <c r="QTL89"/>
      <c r="QTM89"/>
      <c r="QTN89" s="3"/>
      <c r="QTQ89" s="8"/>
      <c r="QTR89" s="9"/>
      <c r="QTS89" s="8"/>
      <c r="QTT89" s="8"/>
      <c r="QTU89" s="9"/>
      <c r="QTV89" s="6"/>
      <c r="QTW89" s="9"/>
      <c r="QTX89" s="6"/>
      <c r="QTY89" s="9"/>
      <c r="QTZ89" s="44"/>
      <c r="QUB89" s="44"/>
      <c r="QUD89" s="33"/>
      <c r="QUF89" s="33"/>
      <c r="QUH89" s="33"/>
      <c r="QUJ89" s="33"/>
      <c r="QUL89"/>
      <c r="QUM89"/>
      <c r="QUN89"/>
      <c r="QUO89" s="3"/>
      <c r="QUR89" s="8"/>
      <c r="QUS89" s="9"/>
      <c r="QUT89" s="8"/>
      <c r="QUU89" s="8"/>
      <c r="QUV89" s="9"/>
      <c r="QUW89" s="6"/>
      <c r="QUX89" s="9"/>
      <c r="QUY89" s="6"/>
      <c r="QUZ89" s="9"/>
      <c r="QVA89" s="44"/>
      <c r="QVC89" s="44"/>
      <c r="QVE89" s="33"/>
      <c r="QVG89" s="33"/>
      <c r="QVI89" s="33"/>
      <c r="QVK89" s="33"/>
      <c r="QVM89"/>
      <c r="QVN89"/>
      <c r="QVO89"/>
      <c r="QVP89" s="3"/>
      <c r="QVS89" s="8"/>
      <c r="QVT89" s="9"/>
      <c r="QVU89" s="8"/>
      <c r="QVV89" s="8"/>
      <c r="QVW89" s="9"/>
      <c r="QVX89" s="6"/>
      <c r="QVY89" s="9"/>
      <c r="QVZ89" s="6"/>
      <c r="QWA89" s="9"/>
      <c r="QWB89" s="44"/>
      <c r="QWD89" s="44"/>
      <c r="QWF89" s="33"/>
      <c r="QWH89" s="33"/>
      <c r="QWJ89" s="33"/>
      <c r="QWL89" s="33"/>
      <c r="QWN89"/>
      <c r="QWO89"/>
      <c r="QWP89"/>
      <c r="QWQ89" s="3"/>
      <c r="QWT89" s="8"/>
      <c r="QWU89" s="9"/>
      <c r="QWV89" s="8"/>
      <c r="QWW89" s="8"/>
      <c r="QWX89" s="9"/>
      <c r="QWY89" s="6"/>
      <c r="QWZ89" s="9"/>
      <c r="QXA89" s="6"/>
      <c r="QXB89" s="9"/>
      <c r="QXC89" s="44"/>
      <c r="QXE89" s="44"/>
      <c r="QXG89" s="33"/>
      <c r="QXI89" s="33"/>
      <c r="QXK89" s="33"/>
      <c r="QXM89" s="33"/>
      <c r="QXO89"/>
      <c r="QXP89"/>
      <c r="QXQ89"/>
      <c r="QXR89" s="3"/>
      <c r="QXU89" s="8"/>
      <c r="QXV89" s="9"/>
      <c r="QXW89" s="8"/>
      <c r="QXX89" s="8"/>
      <c r="QXY89" s="9"/>
      <c r="QXZ89" s="6"/>
      <c r="QYA89" s="9"/>
      <c r="QYB89" s="6"/>
      <c r="QYC89" s="9"/>
      <c r="QYD89" s="44"/>
      <c r="QYF89" s="44"/>
      <c r="QYH89" s="33"/>
      <c r="QYJ89" s="33"/>
      <c r="QYL89" s="33"/>
      <c r="QYN89" s="33"/>
      <c r="QYP89"/>
      <c r="QYQ89"/>
      <c r="QYR89"/>
      <c r="QYS89" s="3"/>
      <c r="QYV89" s="8"/>
      <c r="QYW89" s="9"/>
      <c r="QYX89" s="8"/>
      <c r="QYY89" s="8"/>
      <c r="QYZ89" s="9"/>
      <c r="QZA89" s="6"/>
      <c r="QZB89" s="9"/>
      <c r="QZC89" s="6"/>
      <c r="QZD89" s="9"/>
      <c r="QZE89" s="44"/>
      <c r="QZG89" s="44"/>
      <c r="QZI89" s="33"/>
      <c r="QZK89" s="33"/>
      <c r="QZM89" s="33"/>
      <c r="QZO89" s="33"/>
      <c r="QZQ89"/>
      <c r="QZR89"/>
      <c r="QZS89"/>
      <c r="QZT89" s="3"/>
      <c r="QZW89" s="8"/>
      <c r="QZX89" s="9"/>
      <c r="QZY89" s="8"/>
      <c r="QZZ89" s="8"/>
      <c r="RAA89" s="9"/>
      <c r="RAB89" s="6"/>
      <c r="RAC89" s="9"/>
      <c r="RAD89" s="6"/>
      <c r="RAE89" s="9"/>
      <c r="RAF89" s="44"/>
      <c r="RAH89" s="44"/>
      <c r="RAJ89" s="33"/>
      <c r="RAL89" s="33"/>
      <c r="RAN89" s="33"/>
      <c r="RAP89" s="33"/>
      <c r="RAR89"/>
      <c r="RAS89"/>
      <c r="RAT89"/>
      <c r="RAU89" s="3"/>
      <c r="RAX89" s="8"/>
      <c r="RAY89" s="9"/>
      <c r="RAZ89" s="8"/>
      <c r="RBA89" s="8"/>
      <c r="RBB89" s="9"/>
      <c r="RBC89" s="6"/>
      <c r="RBD89" s="9"/>
      <c r="RBE89" s="6"/>
      <c r="RBF89" s="9"/>
      <c r="RBG89" s="44"/>
      <c r="RBI89" s="44"/>
      <c r="RBK89" s="33"/>
      <c r="RBM89" s="33"/>
      <c r="RBO89" s="33"/>
      <c r="RBQ89" s="33"/>
      <c r="RBS89"/>
      <c r="RBT89"/>
      <c r="RBU89"/>
      <c r="RBV89" s="3"/>
      <c r="RBY89" s="8"/>
      <c r="RBZ89" s="9"/>
      <c r="RCA89" s="8"/>
      <c r="RCB89" s="8"/>
      <c r="RCC89" s="9"/>
      <c r="RCD89" s="6"/>
      <c r="RCE89" s="9"/>
      <c r="RCF89" s="6"/>
      <c r="RCG89" s="9"/>
      <c r="RCH89" s="44"/>
      <c r="RCJ89" s="44"/>
      <c r="RCL89" s="33"/>
      <c r="RCN89" s="33"/>
      <c r="RCP89" s="33"/>
      <c r="RCR89" s="33"/>
      <c r="RCT89"/>
      <c r="RCU89"/>
      <c r="RCV89"/>
      <c r="RCW89" s="3"/>
      <c r="RCZ89" s="8"/>
      <c r="RDA89" s="9"/>
      <c r="RDB89" s="8"/>
      <c r="RDC89" s="8"/>
      <c r="RDD89" s="9"/>
      <c r="RDE89" s="6"/>
      <c r="RDF89" s="9"/>
      <c r="RDG89" s="6"/>
      <c r="RDH89" s="9"/>
      <c r="RDI89" s="44"/>
      <c r="RDK89" s="44"/>
      <c r="RDM89" s="33"/>
      <c r="RDO89" s="33"/>
      <c r="RDQ89" s="33"/>
      <c r="RDS89" s="33"/>
      <c r="RDU89"/>
      <c r="RDV89"/>
      <c r="RDW89"/>
      <c r="RDX89" s="3"/>
      <c r="REA89" s="8"/>
      <c r="REB89" s="9"/>
      <c r="REC89" s="8"/>
      <c r="RED89" s="8"/>
      <c r="REE89" s="9"/>
      <c r="REF89" s="6"/>
      <c r="REG89" s="9"/>
      <c r="REH89" s="6"/>
      <c r="REI89" s="9"/>
      <c r="REJ89" s="44"/>
      <c r="REL89" s="44"/>
      <c r="REN89" s="33"/>
      <c r="REP89" s="33"/>
      <c r="RER89" s="33"/>
      <c r="RET89" s="33"/>
      <c r="REV89"/>
      <c r="REW89"/>
      <c r="REX89"/>
      <c r="REY89" s="3"/>
      <c r="RFB89" s="8"/>
      <c r="RFC89" s="9"/>
      <c r="RFD89" s="8"/>
      <c r="RFE89" s="8"/>
      <c r="RFF89" s="9"/>
      <c r="RFG89" s="6"/>
      <c r="RFH89" s="9"/>
      <c r="RFI89" s="6"/>
      <c r="RFJ89" s="9"/>
      <c r="RFK89" s="44"/>
      <c r="RFM89" s="44"/>
      <c r="RFO89" s="33"/>
      <c r="RFQ89" s="33"/>
      <c r="RFS89" s="33"/>
      <c r="RFU89" s="33"/>
      <c r="RFW89"/>
      <c r="RFX89"/>
      <c r="RFY89"/>
      <c r="RFZ89" s="3"/>
      <c r="RGC89" s="8"/>
      <c r="RGD89" s="9"/>
      <c r="RGE89" s="8"/>
      <c r="RGF89" s="8"/>
      <c r="RGG89" s="9"/>
      <c r="RGH89" s="6"/>
      <c r="RGI89" s="9"/>
      <c r="RGJ89" s="6"/>
      <c r="RGK89" s="9"/>
      <c r="RGL89" s="44"/>
      <c r="RGN89" s="44"/>
      <c r="RGP89" s="33"/>
      <c r="RGR89" s="33"/>
      <c r="RGT89" s="33"/>
      <c r="RGV89" s="33"/>
      <c r="RGX89"/>
      <c r="RGY89"/>
      <c r="RGZ89"/>
      <c r="RHA89" s="3"/>
      <c r="RHD89" s="8"/>
      <c r="RHE89" s="9"/>
      <c r="RHF89" s="8"/>
      <c r="RHG89" s="8"/>
      <c r="RHH89" s="9"/>
      <c r="RHI89" s="6"/>
      <c r="RHJ89" s="9"/>
      <c r="RHK89" s="6"/>
      <c r="RHL89" s="9"/>
      <c r="RHM89" s="44"/>
      <c r="RHO89" s="44"/>
      <c r="RHQ89" s="33"/>
      <c r="RHS89" s="33"/>
      <c r="RHU89" s="33"/>
      <c r="RHW89" s="33"/>
      <c r="RHY89"/>
      <c r="RHZ89"/>
      <c r="RIA89"/>
      <c r="RIB89" s="3"/>
      <c r="RIE89" s="8"/>
      <c r="RIF89" s="9"/>
      <c r="RIG89" s="8"/>
      <c r="RIH89" s="8"/>
      <c r="RII89" s="9"/>
      <c r="RIJ89" s="6"/>
      <c r="RIK89" s="9"/>
      <c r="RIL89" s="6"/>
      <c r="RIM89" s="9"/>
      <c r="RIN89" s="44"/>
      <c r="RIP89" s="44"/>
      <c r="RIR89" s="33"/>
      <c r="RIT89" s="33"/>
      <c r="RIV89" s="33"/>
      <c r="RIX89" s="33"/>
      <c r="RIZ89"/>
      <c r="RJA89"/>
      <c r="RJB89"/>
      <c r="RJC89" s="3"/>
      <c r="RJF89" s="8"/>
      <c r="RJG89" s="9"/>
      <c r="RJH89" s="8"/>
      <c r="RJI89" s="8"/>
      <c r="RJJ89" s="9"/>
      <c r="RJK89" s="6"/>
      <c r="RJL89" s="9"/>
      <c r="RJM89" s="6"/>
      <c r="RJN89" s="9"/>
      <c r="RJO89" s="44"/>
      <c r="RJQ89" s="44"/>
      <c r="RJS89" s="33"/>
      <c r="RJU89" s="33"/>
      <c r="RJW89" s="33"/>
      <c r="RJY89" s="33"/>
      <c r="RKA89"/>
      <c r="RKB89"/>
      <c r="RKC89"/>
      <c r="RKD89" s="3"/>
      <c r="RKG89" s="8"/>
      <c r="RKH89" s="9"/>
      <c r="RKI89" s="8"/>
      <c r="RKJ89" s="8"/>
      <c r="RKK89" s="9"/>
      <c r="RKL89" s="6"/>
      <c r="RKM89" s="9"/>
      <c r="RKN89" s="6"/>
      <c r="RKO89" s="9"/>
      <c r="RKP89" s="44"/>
      <c r="RKR89" s="44"/>
      <c r="RKT89" s="33"/>
      <c r="RKV89" s="33"/>
      <c r="RKX89" s="33"/>
      <c r="RKZ89" s="33"/>
      <c r="RLB89"/>
      <c r="RLC89"/>
      <c r="RLD89"/>
      <c r="RLE89" s="3"/>
      <c r="RLH89" s="8"/>
      <c r="RLI89" s="9"/>
      <c r="RLJ89" s="8"/>
      <c r="RLK89" s="8"/>
      <c r="RLL89" s="9"/>
      <c r="RLM89" s="6"/>
      <c r="RLN89" s="9"/>
      <c r="RLO89" s="6"/>
      <c r="RLP89" s="9"/>
      <c r="RLQ89" s="44"/>
      <c r="RLS89" s="44"/>
      <c r="RLU89" s="33"/>
      <c r="RLW89" s="33"/>
      <c r="RLY89" s="33"/>
      <c r="RMA89" s="33"/>
      <c r="RMC89"/>
      <c r="RMD89"/>
      <c r="RME89"/>
      <c r="RMF89" s="3"/>
      <c r="RMI89" s="8"/>
      <c r="RMJ89" s="9"/>
      <c r="RMK89" s="8"/>
      <c r="RML89" s="8"/>
      <c r="RMM89" s="9"/>
      <c r="RMN89" s="6"/>
      <c r="RMO89" s="9"/>
      <c r="RMP89" s="6"/>
      <c r="RMQ89" s="9"/>
      <c r="RMR89" s="44"/>
      <c r="RMT89" s="44"/>
      <c r="RMV89" s="33"/>
      <c r="RMX89" s="33"/>
      <c r="RMZ89" s="33"/>
      <c r="RNB89" s="33"/>
      <c r="RND89"/>
      <c r="RNE89"/>
      <c r="RNF89"/>
      <c r="RNG89" s="3"/>
      <c r="RNJ89" s="8"/>
      <c r="RNK89" s="9"/>
      <c r="RNL89" s="8"/>
      <c r="RNM89" s="8"/>
      <c r="RNN89" s="9"/>
      <c r="RNO89" s="6"/>
      <c r="RNP89" s="9"/>
      <c r="RNQ89" s="6"/>
      <c r="RNR89" s="9"/>
      <c r="RNS89" s="44"/>
      <c r="RNU89" s="44"/>
      <c r="RNW89" s="33"/>
      <c r="RNY89" s="33"/>
      <c r="ROA89" s="33"/>
      <c r="ROC89" s="33"/>
      <c r="ROE89"/>
      <c r="ROF89"/>
      <c r="ROG89"/>
      <c r="ROH89" s="3"/>
      <c r="ROK89" s="8"/>
      <c r="ROL89" s="9"/>
      <c r="ROM89" s="8"/>
      <c r="RON89" s="8"/>
      <c r="ROO89" s="9"/>
      <c r="ROP89" s="6"/>
      <c r="ROQ89" s="9"/>
      <c r="ROR89" s="6"/>
      <c r="ROS89" s="9"/>
      <c r="ROT89" s="44"/>
      <c r="ROV89" s="44"/>
      <c r="ROX89" s="33"/>
      <c r="ROZ89" s="33"/>
      <c r="RPB89" s="33"/>
      <c r="RPD89" s="33"/>
      <c r="RPF89"/>
      <c r="RPG89"/>
      <c r="RPH89"/>
      <c r="RPI89" s="3"/>
      <c r="RPL89" s="8"/>
      <c r="RPM89" s="9"/>
      <c r="RPN89" s="8"/>
      <c r="RPO89" s="8"/>
      <c r="RPP89" s="9"/>
      <c r="RPQ89" s="6"/>
      <c r="RPR89" s="9"/>
      <c r="RPS89" s="6"/>
      <c r="RPT89" s="9"/>
      <c r="RPU89" s="44"/>
      <c r="RPW89" s="44"/>
      <c r="RPY89" s="33"/>
      <c r="RQA89" s="33"/>
      <c r="RQC89" s="33"/>
      <c r="RQE89" s="33"/>
      <c r="RQG89"/>
      <c r="RQH89"/>
      <c r="RQI89"/>
      <c r="RQJ89" s="3"/>
      <c r="RQM89" s="8"/>
      <c r="RQN89" s="9"/>
      <c r="RQO89" s="8"/>
      <c r="RQP89" s="8"/>
      <c r="RQQ89" s="9"/>
      <c r="RQR89" s="6"/>
      <c r="RQS89" s="9"/>
      <c r="RQT89" s="6"/>
      <c r="RQU89" s="9"/>
      <c r="RQV89" s="44"/>
      <c r="RQX89" s="44"/>
      <c r="RQZ89" s="33"/>
      <c r="RRB89" s="33"/>
      <c r="RRD89" s="33"/>
      <c r="RRF89" s="33"/>
      <c r="RRH89"/>
      <c r="RRI89"/>
      <c r="RRJ89"/>
      <c r="RRK89" s="3"/>
      <c r="RRN89" s="8"/>
      <c r="RRO89" s="9"/>
      <c r="RRP89" s="8"/>
      <c r="RRQ89" s="8"/>
      <c r="RRR89" s="9"/>
      <c r="RRS89" s="6"/>
      <c r="RRT89" s="9"/>
      <c r="RRU89" s="6"/>
      <c r="RRV89" s="9"/>
      <c r="RRW89" s="44"/>
      <c r="RRY89" s="44"/>
      <c r="RSA89" s="33"/>
      <c r="RSC89" s="33"/>
      <c r="RSE89" s="33"/>
      <c r="RSG89" s="33"/>
      <c r="RSI89"/>
      <c r="RSJ89"/>
      <c r="RSK89"/>
      <c r="RSL89" s="3"/>
      <c r="RSO89" s="8"/>
      <c r="RSP89" s="9"/>
      <c r="RSQ89" s="8"/>
      <c r="RSR89" s="8"/>
      <c r="RSS89" s="9"/>
      <c r="RST89" s="6"/>
      <c r="RSU89" s="9"/>
      <c r="RSV89" s="6"/>
      <c r="RSW89" s="9"/>
      <c r="RSX89" s="44"/>
      <c r="RSZ89" s="44"/>
      <c r="RTB89" s="33"/>
      <c r="RTD89" s="33"/>
      <c r="RTF89" s="33"/>
      <c r="RTH89" s="33"/>
      <c r="RTJ89"/>
      <c r="RTK89"/>
      <c r="RTL89"/>
      <c r="RTM89" s="3"/>
      <c r="RTP89" s="8"/>
      <c r="RTQ89" s="9"/>
      <c r="RTR89" s="8"/>
      <c r="RTS89" s="8"/>
      <c r="RTT89" s="9"/>
      <c r="RTU89" s="6"/>
      <c r="RTV89" s="9"/>
      <c r="RTW89" s="6"/>
      <c r="RTX89" s="9"/>
      <c r="RTY89" s="44"/>
      <c r="RUA89" s="44"/>
      <c r="RUC89" s="33"/>
      <c r="RUE89" s="33"/>
      <c r="RUG89" s="33"/>
      <c r="RUI89" s="33"/>
      <c r="RUK89"/>
      <c r="RUL89"/>
      <c r="RUM89"/>
      <c r="RUN89" s="3"/>
      <c r="RUQ89" s="8"/>
      <c r="RUR89" s="9"/>
      <c r="RUS89" s="8"/>
      <c r="RUT89" s="8"/>
      <c r="RUU89" s="9"/>
      <c r="RUV89" s="6"/>
      <c r="RUW89" s="9"/>
      <c r="RUX89" s="6"/>
      <c r="RUY89" s="9"/>
      <c r="RUZ89" s="44"/>
      <c r="RVB89" s="44"/>
      <c r="RVD89" s="33"/>
      <c r="RVF89" s="33"/>
      <c r="RVH89" s="33"/>
      <c r="RVJ89" s="33"/>
      <c r="RVL89"/>
      <c r="RVM89"/>
      <c r="RVN89"/>
      <c r="RVO89" s="3"/>
      <c r="RVR89" s="8"/>
      <c r="RVS89" s="9"/>
      <c r="RVT89" s="8"/>
      <c r="RVU89" s="8"/>
      <c r="RVV89" s="9"/>
      <c r="RVW89" s="6"/>
      <c r="RVX89" s="9"/>
      <c r="RVY89" s="6"/>
      <c r="RVZ89" s="9"/>
      <c r="RWA89" s="44"/>
      <c r="RWC89" s="44"/>
      <c r="RWE89" s="33"/>
      <c r="RWG89" s="33"/>
      <c r="RWI89" s="33"/>
      <c r="RWK89" s="33"/>
      <c r="RWM89"/>
      <c r="RWN89"/>
      <c r="RWO89"/>
      <c r="RWP89" s="3"/>
      <c r="RWS89" s="8"/>
      <c r="RWT89" s="9"/>
      <c r="RWU89" s="8"/>
      <c r="RWV89" s="8"/>
      <c r="RWW89" s="9"/>
      <c r="RWX89" s="6"/>
      <c r="RWY89" s="9"/>
      <c r="RWZ89" s="6"/>
      <c r="RXA89" s="9"/>
      <c r="RXB89" s="44"/>
      <c r="RXD89" s="44"/>
      <c r="RXF89" s="33"/>
      <c r="RXH89" s="33"/>
      <c r="RXJ89" s="33"/>
      <c r="RXL89" s="33"/>
      <c r="RXN89"/>
      <c r="RXO89"/>
      <c r="RXP89"/>
      <c r="RXQ89" s="3"/>
      <c r="RXT89" s="8"/>
      <c r="RXU89" s="9"/>
      <c r="RXV89" s="8"/>
      <c r="RXW89" s="8"/>
      <c r="RXX89" s="9"/>
      <c r="RXY89" s="6"/>
      <c r="RXZ89" s="9"/>
      <c r="RYA89" s="6"/>
      <c r="RYB89" s="9"/>
      <c r="RYC89" s="44"/>
      <c r="RYE89" s="44"/>
      <c r="RYG89" s="33"/>
      <c r="RYI89" s="33"/>
      <c r="RYK89" s="33"/>
      <c r="RYM89" s="33"/>
      <c r="RYO89"/>
      <c r="RYP89"/>
      <c r="RYQ89"/>
      <c r="RYR89" s="3"/>
      <c r="RYU89" s="8"/>
      <c r="RYV89" s="9"/>
      <c r="RYW89" s="8"/>
      <c r="RYX89" s="8"/>
      <c r="RYY89" s="9"/>
      <c r="RYZ89" s="6"/>
      <c r="RZA89" s="9"/>
      <c r="RZB89" s="6"/>
      <c r="RZC89" s="9"/>
      <c r="RZD89" s="44"/>
      <c r="RZF89" s="44"/>
      <c r="RZH89" s="33"/>
      <c r="RZJ89" s="33"/>
      <c r="RZL89" s="33"/>
      <c r="RZN89" s="33"/>
      <c r="RZP89"/>
      <c r="RZQ89"/>
      <c r="RZR89"/>
      <c r="RZS89" s="3"/>
      <c r="RZV89" s="8"/>
      <c r="RZW89" s="9"/>
      <c r="RZX89" s="8"/>
      <c r="RZY89" s="8"/>
      <c r="RZZ89" s="9"/>
      <c r="SAA89" s="6"/>
      <c r="SAB89" s="9"/>
      <c r="SAC89" s="6"/>
      <c r="SAD89" s="9"/>
      <c r="SAE89" s="44"/>
      <c r="SAG89" s="44"/>
      <c r="SAI89" s="33"/>
      <c r="SAK89" s="33"/>
      <c r="SAM89" s="33"/>
      <c r="SAO89" s="33"/>
      <c r="SAQ89"/>
      <c r="SAR89"/>
      <c r="SAS89"/>
      <c r="SAT89" s="3"/>
      <c r="SAW89" s="8"/>
      <c r="SAX89" s="9"/>
      <c r="SAY89" s="8"/>
      <c r="SAZ89" s="8"/>
      <c r="SBA89" s="9"/>
      <c r="SBB89" s="6"/>
      <c r="SBC89" s="9"/>
      <c r="SBD89" s="6"/>
      <c r="SBE89" s="9"/>
      <c r="SBF89" s="44"/>
      <c r="SBH89" s="44"/>
      <c r="SBJ89" s="33"/>
      <c r="SBL89" s="33"/>
      <c r="SBN89" s="33"/>
      <c r="SBP89" s="33"/>
      <c r="SBR89"/>
      <c r="SBS89"/>
      <c r="SBT89"/>
      <c r="SBU89" s="3"/>
      <c r="SBX89" s="8"/>
      <c r="SBY89" s="9"/>
      <c r="SBZ89" s="8"/>
      <c r="SCA89" s="8"/>
      <c r="SCB89" s="9"/>
      <c r="SCC89" s="6"/>
      <c r="SCD89" s="9"/>
      <c r="SCE89" s="6"/>
      <c r="SCF89" s="9"/>
      <c r="SCG89" s="44"/>
      <c r="SCI89" s="44"/>
      <c r="SCK89" s="33"/>
      <c r="SCM89" s="33"/>
      <c r="SCO89" s="33"/>
      <c r="SCQ89" s="33"/>
      <c r="SCS89"/>
      <c r="SCT89"/>
      <c r="SCU89"/>
      <c r="SCV89" s="3"/>
      <c r="SCY89" s="8"/>
      <c r="SCZ89" s="9"/>
      <c r="SDA89" s="8"/>
      <c r="SDB89" s="8"/>
      <c r="SDC89" s="9"/>
      <c r="SDD89" s="6"/>
      <c r="SDE89" s="9"/>
      <c r="SDF89" s="6"/>
      <c r="SDG89" s="9"/>
      <c r="SDH89" s="44"/>
      <c r="SDJ89" s="44"/>
      <c r="SDL89" s="33"/>
      <c r="SDN89" s="33"/>
      <c r="SDP89" s="33"/>
      <c r="SDR89" s="33"/>
      <c r="SDT89"/>
      <c r="SDU89"/>
      <c r="SDV89"/>
      <c r="SDW89" s="3"/>
      <c r="SDZ89" s="8"/>
      <c r="SEA89" s="9"/>
      <c r="SEB89" s="8"/>
      <c r="SEC89" s="8"/>
      <c r="SED89" s="9"/>
      <c r="SEE89" s="6"/>
      <c r="SEF89" s="9"/>
      <c r="SEG89" s="6"/>
      <c r="SEH89" s="9"/>
      <c r="SEI89" s="44"/>
      <c r="SEK89" s="44"/>
      <c r="SEM89" s="33"/>
      <c r="SEO89" s="33"/>
      <c r="SEQ89" s="33"/>
      <c r="SES89" s="33"/>
      <c r="SEU89"/>
      <c r="SEV89"/>
      <c r="SEW89"/>
      <c r="SEX89" s="3"/>
      <c r="SFA89" s="8"/>
      <c r="SFB89" s="9"/>
      <c r="SFC89" s="8"/>
      <c r="SFD89" s="8"/>
      <c r="SFE89" s="9"/>
      <c r="SFF89" s="6"/>
      <c r="SFG89" s="9"/>
      <c r="SFH89" s="6"/>
      <c r="SFI89" s="9"/>
      <c r="SFJ89" s="44"/>
      <c r="SFL89" s="44"/>
      <c r="SFN89" s="33"/>
      <c r="SFP89" s="33"/>
      <c r="SFR89" s="33"/>
      <c r="SFT89" s="33"/>
      <c r="SFV89"/>
      <c r="SFW89"/>
      <c r="SFX89"/>
      <c r="SFY89" s="3"/>
      <c r="SGB89" s="8"/>
      <c r="SGC89" s="9"/>
      <c r="SGD89" s="8"/>
      <c r="SGE89" s="8"/>
      <c r="SGF89" s="9"/>
      <c r="SGG89" s="6"/>
      <c r="SGH89" s="9"/>
      <c r="SGI89" s="6"/>
      <c r="SGJ89" s="9"/>
      <c r="SGK89" s="44"/>
      <c r="SGM89" s="44"/>
      <c r="SGO89" s="33"/>
      <c r="SGQ89" s="33"/>
      <c r="SGS89" s="33"/>
      <c r="SGU89" s="33"/>
      <c r="SGW89"/>
      <c r="SGX89"/>
      <c r="SGY89"/>
      <c r="SGZ89" s="3"/>
      <c r="SHC89" s="8"/>
      <c r="SHD89" s="9"/>
      <c r="SHE89" s="8"/>
      <c r="SHF89" s="8"/>
      <c r="SHG89" s="9"/>
      <c r="SHH89" s="6"/>
      <c r="SHI89" s="9"/>
      <c r="SHJ89" s="6"/>
      <c r="SHK89" s="9"/>
      <c r="SHL89" s="44"/>
      <c r="SHN89" s="44"/>
      <c r="SHP89" s="33"/>
      <c r="SHR89" s="33"/>
      <c r="SHT89" s="33"/>
      <c r="SHV89" s="33"/>
      <c r="SHX89"/>
      <c r="SHY89"/>
      <c r="SHZ89"/>
      <c r="SIA89" s="3"/>
      <c r="SID89" s="8"/>
      <c r="SIE89" s="9"/>
      <c r="SIF89" s="8"/>
      <c r="SIG89" s="8"/>
      <c r="SIH89" s="9"/>
      <c r="SII89" s="6"/>
      <c r="SIJ89" s="9"/>
      <c r="SIK89" s="6"/>
      <c r="SIL89" s="9"/>
      <c r="SIM89" s="44"/>
      <c r="SIO89" s="44"/>
      <c r="SIQ89" s="33"/>
      <c r="SIS89" s="33"/>
      <c r="SIU89" s="33"/>
      <c r="SIW89" s="33"/>
      <c r="SIY89"/>
      <c r="SIZ89"/>
      <c r="SJA89"/>
      <c r="SJB89" s="3"/>
      <c r="SJE89" s="8"/>
      <c r="SJF89" s="9"/>
      <c r="SJG89" s="8"/>
      <c r="SJH89" s="8"/>
      <c r="SJI89" s="9"/>
      <c r="SJJ89" s="6"/>
      <c r="SJK89" s="9"/>
      <c r="SJL89" s="6"/>
      <c r="SJM89" s="9"/>
      <c r="SJN89" s="44"/>
      <c r="SJP89" s="44"/>
      <c r="SJR89" s="33"/>
      <c r="SJT89" s="33"/>
      <c r="SJV89" s="33"/>
      <c r="SJX89" s="33"/>
      <c r="SJZ89"/>
      <c r="SKA89"/>
      <c r="SKB89"/>
      <c r="SKC89" s="3"/>
      <c r="SKF89" s="8"/>
      <c r="SKG89" s="9"/>
      <c r="SKH89" s="8"/>
      <c r="SKI89" s="8"/>
      <c r="SKJ89" s="9"/>
      <c r="SKK89" s="6"/>
      <c r="SKL89" s="9"/>
      <c r="SKM89" s="6"/>
      <c r="SKN89" s="9"/>
      <c r="SKO89" s="44"/>
      <c r="SKQ89" s="44"/>
      <c r="SKS89" s="33"/>
      <c r="SKU89" s="33"/>
      <c r="SKW89" s="33"/>
      <c r="SKY89" s="33"/>
      <c r="SLA89"/>
      <c r="SLB89"/>
      <c r="SLC89"/>
      <c r="SLD89" s="3"/>
      <c r="SLG89" s="8"/>
      <c r="SLH89" s="9"/>
      <c r="SLI89" s="8"/>
      <c r="SLJ89" s="8"/>
      <c r="SLK89" s="9"/>
      <c r="SLL89" s="6"/>
      <c r="SLM89" s="9"/>
      <c r="SLN89" s="6"/>
      <c r="SLO89" s="9"/>
      <c r="SLP89" s="44"/>
      <c r="SLR89" s="44"/>
      <c r="SLT89" s="33"/>
      <c r="SLV89" s="33"/>
      <c r="SLX89" s="33"/>
      <c r="SLZ89" s="33"/>
      <c r="SMB89"/>
      <c r="SMC89"/>
      <c r="SMD89"/>
      <c r="SME89" s="3"/>
      <c r="SMH89" s="8"/>
      <c r="SMI89" s="9"/>
      <c r="SMJ89" s="8"/>
      <c r="SMK89" s="8"/>
      <c r="SML89" s="9"/>
      <c r="SMM89" s="6"/>
      <c r="SMN89" s="9"/>
      <c r="SMO89" s="6"/>
      <c r="SMP89" s="9"/>
      <c r="SMQ89" s="44"/>
      <c r="SMS89" s="44"/>
      <c r="SMU89" s="33"/>
      <c r="SMW89" s="33"/>
      <c r="SMY89" s="33"/>
      <c r="SNA89" s="33"/>
      <c r="SNC89"/>
      <c r="SND89"/>
      <c r="SNE89"/>
      <c r="SNF89" s="3"/>
      <c r="SNI89" s="8"/>
      <c r="SNJ89" s="9"/>
      <c r="SNK89" s="8"/>
      <c r="SNL89" s="8"/>
      <c r="SNM89" s="9"/>
      <c r="SNN89" s="6"/>
      <c r="SNO89" s="9"/>
      <c r="SNP89" s="6"/>
      <c r="SNQ89" s="9"/>
      <c r="SNR89" s="44"/>
      <c r="SNT89" s="44"/>
      <c r="SNV89" s="33"/>
      <c r="SNX89" s="33"/>
      <c r="SNZ89" s="33"/>
      <c r="SOB89" s="33"/>
      <c r="SOD89"/>
      <c r="SOE89"/>
      <c r="SOF89"/>
      <c r="SOG89" s="3"/>
      <c r="SOJ89" s="8"/>
      <c r="SOK89" s="9"/>
      <c r="SOL89" s="8"/>
      <c r="SOM89" s="8"/>
      <c r="SON89" s="9"/>
      <c r="SOO89" s="6"/>
      <c r="SOP89" s="9"/>
      <c r="SOQ89" s="6"/>
      <c r="SOR89" s="9"/>
      <c r="SOS89" s="44"/>
      <c r="SOU89" s="44"/>
      <c r="SOW89" s="33"/>
      <c r="SOY89" s="33"/>
      <c r="SPA89" s="33"/>
      <c r="SPC89" s="33"/>
      <c r="SPE89"/>
      <c r="SPF89"/>
      <c r="SPG89"/>
      <c r="SPH89" s="3"/>
      <c r="SPK89" s="8"/>
      <c r="SPL89" s="9"/>
      <c r="SPM89" s="8"/>
      <c r="SPN89" s="8"/>
      <c r="SPO89" s="9"/>
      <c r="SPP89" s="6"/>
      <c r="SPQ89" s="9"/>
      <c r="SPR89" s="6"/>
      <c r="SPS89" s="9"/>
      <c r="SPT89" s="44"/>
      <c r="SPV89" s="44"/>
      <c r="SPX89" s="33"/>
      <c r="SPZ89" s="33"/>
      <c r="SQB89" s="33"/>
      <c r="SQD89" s="33"/>
      <c r="SQF89"/>
      <c r="SQG89"/>
      <c r="SQH89"/>
      <c r="SQI89" s="3"/>
      <c r="SQL89" s="8"/>
      <c r="SQM89" s="9"/>
      <c r="SQN89" s="8"/>
      <c r="SQO89" s="8"/>
      <c r="SQP89" s="9"/>
      <c r="SQQ89" s="6"/>
      <c r="SQR89" s="9"/>
      <c r="SQS89" s="6"/>
      <c r="SQT89" s="9"/>
      <c r="SQU89" s="44"/>
      <c r="SQW89" s="44"/>
      <c r="SQY89" s="33"/>
      <c r="SRA89" s="33"/>
      <c r="SRC89" s="33"/>
      <c r="SRE89" s="33"/>
      <c r="SRG89"/>
      <c r="SRH89"/>
      <c r="SRI89"/>
      <c r="SRJ89" s="3"/>
      <c r="SRM89" s="8"/>
      <c r="SRN89" s="9"/>
      <c r="SRO89" s="8"/>
      <c r="SRP89" s="8"/>
      <c r="SRQ89" s="9"/>
      <c r="SRR89" s="6"/>
      <c r="SRS89" s="9"/>
      <c r="SRT89" s="6"/>
      <c r="SRU89" s="9"/>
      <c r="SRV89" s="44"/>
      <c r="SRX89" s="44"/>
      <c r="SRZ89" s="33"/>
      <c r="SSB89" s="33"/>
      <c r="SSD89" s="33"/>
      <c r="SSF89" s="33"/>
      <c r="SSH89"/>
      <c r="SSI89"/>
      <c r="SSJ89"/>
      <c r="SSK89" s="3"/>
      <c r="SSN89" s="8"/>
      <c r="SSO89" s="9"/>
      <c r="SSP89" s="8"/>
      <c r="SSQ89" s="8"/>
      <c r="SSR89" s="9"/>
      <c r="SSS89" s="6"/>
      <c r="SST89" s="9"/>
      <c r="SSU89" s="6"/>
      <c r="SSV89" s="9"/>
      <c r="SSW89" s="44"/>
      <c r="SSY89" s="44"/>
      <c r="STA89" s="33"/>
      <c r="STC89" s="33"/>
      <c r="STE89" s="33"/>
      <c r="STG89" s="33"/>
      <c r="STI89"/>
      <c r="STJ89"/>
      <c r="STK89"/>
      <c r="STL89" s="3"/>
      <c r="STO89" s="8"/>
      <c r="STP89" s="9"/>
      <c r="STQ89" s="8"/>
      <c r="STR89" s="8"/>
      <c r="STS89" s="9"/>
      <c r="STT89" s="6"/>
      <c r="STU89" s="9"/>
      <c r="STV89" s="6"/>
      <c r="STW89" s="9"/>
      <c r="STX89" s="44"/>
      <c r="STZ89" s="44"/>
      <c r="SUB89" s="33"/>
      <c r="SUD89" s="33"/>
      <c r="SUF89" s="33"/>
      <c r="SUH89" s="33"/>
      <c r="SUJ89"/>
      <c r="SUK89"/>
      <c r="SUL89"/>
      <c r="SUM89" s="3"/>
      <c r="SUP89" s="8"/>
      <c r="SUQ89" s="9"/>
      <c r="SUR89" s="8"/>
      <c r="SUS89" s="8"/>
      <c r="SUT89" s="9"/>
      <c r="SUU89" s="6"/>
      <c r="SUV89" s="9"/>
      <c r="SUW89" s="6"/>
      <c r="SUX89" s="9"/>
      <c r="SUY89" s="44"/>
      <c r="SVA89" s="44"/>
      <c r="SVC89" s="33"/>
      <c r="SVE89" s="33"/>
      <c r="SVG89" s="33"/>
      <c r="SVI89" s="33"/>
      <c r="SVK89"/>
      <c r="SVL89"/>
      <c r="SVM89"/>
      <c r="SVN89" s="3"/>
      <c r="SVQ89" s="8"/>
      <c r="SVR89" s="9"/>
      <c r="SVS89" s="8"/>
      <c r="SVT89" s="8"/>
      <c r="SVU89" s="9"/>
      <c r="SVV89" s="6"/>
      <c r="SVW89" s="9"/>
      <c r="SVX89" s="6"/>
      <c r="SVY89" s="9"/>
      <c r="SVZ89" s="44"/>
      <c r="SWB89" s="44"/>
      <c r="SWD89" s="33"/>
      <c r="SWF89" s="33"/>
      <c r="SWH89" s="33"/>
      <c r="SWJ89" s="33"/>
      <c r="SWL89"/>
      <c r="SWM89"/>
      <c r="SWN89"/>
      <c r="SWO89" s="3"/>
      <c r="SWR89" s="8"/>
      <c r="SWS89" s="9"/>
      <c r="SWT89" s="8"/>
      <c r="SWU89" s="8"/>
      <c r="SWV89" s="9"/>
      <c r="SWW89" s="6"/>
      <c r="SWX89" s="9"/>
      <c r="SWY89" s="6"/>
      <c r="SWZ89" s="9"/>
      <c r="SXA89" s="44"/>
      <c r="SXC89" s="44"/>
      <c r="SXE89" s="33"/>
      <c r="SXG89" s="33"/>
      <c r="SXI89" s="33"/>
      <c r="SXK89" s="33"/>
      <c r="SXM89"/>
      <c r="SXN89"/>
      <c r="SXO89"/>
      <c r="SXP89" s="3"/>
      <c r="SXS89" s="8"/>
      <c r="SXT89" s="9"/>
      <c r="SXU89" s="8"/>
      <c r="SXV89" s="8"/>
      <c r="SXW89" s="9"/>
      <c r="SXX89" s="6"/>
      <c r="SXY89" s="9"/>
      <c r="SXZ89" s="6"/>
      <c r="SYA89" s="9"/>
      <c r="SYB89" s="44"/>
      <c r="SYD89" s="44"/>
      <c r="SYF89" s="33"/>
      <c r="SYH89" s="33"/>
      <c r="SYJ89" s="33"/>
      <c r="SYL89" s="33"/>
      <c r="SYN89"/>
      <c r="SYO89"/>
      <c r="SYP89"/>
      <c r="SYQ89" s="3"/>
      <c r="SYT89" s="8"/>
      <c r="SYU89" s="9"/>
      <c r="SYV89" s="8"/>
      <c r="SYW89" s="8"/>
      <c r="SYX89" s="9"/>
      <c r="SYY89" s="6"/>
      <c r="SYZ89" s="9"/>
      <c r="SZA89" s="6"/>
      <c r="SZB89" s="9"/>
      <c r="SZC89" s="44"/>
      <c r="SZE89" s="44"/>
      <c r="SZG89" s="33"/>
      <c r="SZI89" s="33"/>
      <c r="SZK89" s="33"/>
      <c r="SZM89" s="33"/>
      <c r="SZO89"/>
      <c r="SZP89"/>
      <c r="SZQ89"/>
      <c r="SZR89" s="3"/>
      <c r="SZU89" s="8"/>
      <c r="SZV89" s="9"/>
      <c r="SZW89" s="8"/>
      <c r="SZX89" s="8"/>
      <c r="SZY89" s="9"/>
      <c r="SZZ89" s="6"/>
      <c r="TAA89" s="9"/>
      <c r="TAB89" s="6"/>
      <c r="TAC89" s="9"/>
      <c r="TAD89" s="44"/>
      <c r="TAF89" s="44"/>
      <c r="TAH89" s="33"/>
      <c r="TAJ89" s="33"/>
      <c r="TAL89" s="33"/>
      <c r="TAN89" s="33"/>
      <c r="TAP89"/>
      <c r="TAQ89"/>
      <c r="TAR89"/>
      <c r="TAS89" s="3"/>
      <c r="TAV89" s="8"/>
      <c r="TAW89" s="9"/>
      <c r="TAX89" s="8"/>
      <c r="TAY89" s="8"/>
      <c r="TAZ89" s="9"/>
      <c r="TBA89" s="6"/>
      <c r="TBB89" s="9"/>
      <c r="TBC89" s="6"/>
      <c r="TBD89" s="9"/>
      <c r="TBE89" s="44"/>
      <c r="TBG89" s="44"/>
      <c r="TBI89" s="33"/>
      <c r="TBK89" s="33"/>
      <c r="TBM89" s="33"/>
      <c r="TBO89" s="33"/>
      <c r="TBQ89"/>
      <c r="TBR89"/>
      <c r="TBS89"/>
      <c r="TBT89" s="3"/>
      <c r="TBW89" s="8"/>
      <c r="TBX89" s="9"/>
      <c r="TBY89" s="8"/>
      <c r="TBZ89" s="8"/>
      <c r="TCA89" s="9"/>
      <c r="TCB89" s="6"/>
      <c r="TCC89" s="9"/>
      <c r="TCD89" s="6"/>
      <c r="TCE89" s="9"/>
      <c r="TCF89" s="44"/>
      <c r="TCH89" s="44"/>
      <c r="TCJ89" s="33"/>
      <c r="TCL89" s="33"/>
      <c r="TCN89" s="33"/>
      <c r="TCP89" s="33"/>
      <c r="TCR89"/>
      <c r="TCS89"/>
      <c r="TCT89"/>
      <c r="TCU89" s="3"/>
      <c r="TCX89" s="8"/>
      <c r="TCY89" s="9"/>
      <c r="TCZ89" s="8"/>
      <c r="TDA89" s="8"/>
      <c r="TDB89" s="9"/>
      <c r="TDC89" s="6"/>
      <c r="TDD89" s="9"/>
      <c r="TDE89" s="6"/>
      <c r="TDF89" s="9"/>
      <c r="TDG89" s="44"/>
      <c r="TDI89" s="44"/>
      <c r="TDK89" s="33"/>
      <c r="TDM89" s="33"/>
      <c r="TDO89" s="33"/>
      <c r="TDQ89" s="33"/>
      <c r="TDS89"/>
      <c r="TDT89"/>
      <c r="TDU89"/>
      <c r="TDV89" s="3"/>
      <c r="TDY89" s="8"/>
      <c r="TDZ89" s="9"/>
      <c r="TEA89" s="8"/>
      <c r="TEB89" s="8"/>
      <c r="TEC89" s="9"/>
      <c r="TED89" s="6"/>
      <c r="TEE89" s="9"/>
      <c r="TEF89" s="6"/>
      <c r="TEG89" s="9"/>
      <c r="TEH89" s="44"/>
      <c r="TEJ89" s="44"/>
      <c r="TEL89" s="33"/>
      <c r="TEN89" s="33"/>
      <c r="TEP89" s="33"/>
      <c r="TER89" s="33"/>
      <c r="TET89"/>
      <c r="TEU89"/>
      <c r="TEV89"/>
      <c r="TEW89" s="3"/>
      <c r="TEZ89" s="8"/>
      <c r="TFA89" s="9"/>
      <c r="TFB89" s="8"/>
      <c r="TFC89" s="8"/>
      <c r="TFD89" s="9"/>
      <c r="TFE89" s="6"/>
      <c r="TFF89" s="9"/>
      <c r="TFG89" s="6"/>
      <c r="TFH89" s="9"/>
      <c r="TFI89" s="44"/>
      <c r="TFK89" s="44"/>
      <c r="TFM89" s="33"/>
      <c r="TFO89" s="33"/>
      <c r="TFQ89" s="33"/>
      <c r="TFS89" s="33"/>
      <c r="TFU89"/>
      <c r="TFV89"/>
      <c r="TFW89"/>
      <c r="TFX89" s="3"/>
      <c r="TGA89" s="8"/>
      <c r="TGB89" s="9"/>
      <c r="TGC89" s="8"/>
      <c r="TGD89" s="8"/>
      <c r="TGE89" s="9"/>
      <c r="TGF89" s="6"/>
      <c r="TGG89" s="9"/>
      <c r="TGH89" s="6"/>
      <c r="TGI89" s="9"/>
      <c r="TGJ89" s="44"/>
      <c r="TGL89" s="44"/>
      <c r="TGN89" s="33"/>
      <c r="TGP89" s="33"/>
      <c r="TGR89" s="33"/>
      <c r="TGT89" s="33"/>
      <c r="TGV89"/>
      <c r="TGW89"/>
      <c r="TGX89"/>
      <c r="TGY89" s="3"/>
      <c r="THB89" s="8"/>
      <c r="THC89" s="9"/>
      <c r="THD89" s="8"/>
      <c r="THE89" s="8"/>
      <c r="THF89" s="9"/>
      <c r="THG89" s="6"/>
      <c r="THH89" s="9"/>
      <c r="THI89" s="6"/>
      <c r="THJ89" s="9"/>
      <c r="THK89" s="44"/>
      <c r="THM89" s="44"/>
      <c r="THO89" s="33"/>
      <c r="THQ89" s="33"/>
      <c r="THS89" s="33"/>
      <c r="THU89" s="33"/>
      <c r="THW89"/>
      <c r="THX89"/>
      <c r="THY89"/>
      <c r="THZ89" s="3"/>
      <c r="TIC89" s="8"/>
      <c r="TID89" s="9"/>
      <c r="TIE89" s="8"/>
      <c r="TIF89" s="8"/>
      <c r="TIG89" s="9"/>
      <c r="TIH89" s="6"/>
      <c r="TII89" s="9"/>
      <c r="TIJ89" s="6"/>
      <c r="TIK89" s="9"/>
      <c r="TIL89" s="44"/>
      <c r="TIN89" s="44"/>
      <c r="TIP89" s="33"/>
      <c r="TIR89" s="33"/>
      <c r="TIT89" s="33"/>
      <c r="TIV89" s="33"/>
      <c r="TIX89"/>
      <c r="TIY89"/>
      <c r="TIZ89"/>
      <c r="TJA89" s="3"/>
      <c r="TJD89" s="8"/>
      <c r="TJE89" s="9"/>
      <c r="TJF89" s="8"/>
      <c r="TJG89" s="8"/>
      <c r="TJH89" s="9"/>
      <c r="TJI89" s="6"/>
      <c r="TJJ89" s="9"/>
      <c r="TJK89" s="6"/>
      <c r="TJL89" s="9"/>
      <c r="TJM89" s="44"/>
      <c r="TJO89" s="44"/>
      <c r="TJQ89" s="33"/>
      <c r="TJS89" s="33"/>
      <c r="TJU89" s="33"/>
      <c r="TJW89" s="33"/>
      <c r="TJY89"/>
      <c r="TJZ89"/>
      <c r="TKA89"/>
      <c r="TKB89" s="3"/>
      <c r="TKE89" s="8"/>
      <c r="TKF89" s="9"/>
      <c r="TKG89" s="8"/>
      <c r="TKH89" s="8"/>
      <c r="TKI89" s="9"/>
      <c r="TKJ89" s="6"/>
      <c r="TKK89" s="9"/>
      <c r="TKL89" s="6"/>
      <c r="TKM89" s="9"/>
      <c r="TKN89" s="44"/>
      <c r="TKP89" s="44"/>
      <c r="TKR89" s="33"/>
      <c r="TKT89" s="33"/>
      <c r="TKV89" s="33"/>
      <c r="TKX89" s="33"/>
      <c r="TKZ89"/>
      <c r="TLA89"/>
      <c r="TLB89"/>
      <c r="TLC89" s="3"/>
      <c r="TLF89" s="8"/>
      <c r="TLG89" s="9"/>
      <c r="TLH89" s="8"/>
      <c r="TLI89" s="8"/>
      <c r="TLJ89" s="9"/>
      <c r="TLK89" s="6"/>
      <c r="TLL89" s="9"/>
      <c r="TLM89" s="6"/>
      <c r="TLN89" s="9"/>
      <c r="TLO89" s="44"/>
      <c r="TLQ89" s="44"/>
      <c r="TLS89" s="33"/>
      <c r="TLU89" s="33"/>
      <c r="TLW89" s="33"/>
      <c r="TLY89" s="33"/>
      <c r="TMA89"/>
      <c r="TMB89"/>
      <c r="TMC89"/>
      <c r="TMD89" s="3"/>
      <c r="TMG89" s="8"/>
      <c r="TMH89" s="9"/>
      <c r="TMI89" s="8"/>
      <c r="TMJ89" s="8"/>
      <c r="TMK89" s="9"/>
      <c r="TML89" s="6"/>
      <c r="TMM89" s="9"/>
      <c r="TMN89" s="6"/>
      <c r="TMO89" s="9"/>
      <c r="TMP89" s="44"/>
      <c r="TMR89" s="44"/>
      <c r="TMT89" s="33"/>
      <c r="TMV89" s="33"/>
      <c r="TMX89" s="33"/>
      <c r="TMZ89" s="33"/>
      <c r="TNB89"/>
      <c r="TNC89"/>
      <c r="TND89"/>
      <c r="TNE89" s="3"/>
      <c r="TNH89" s="8"/>
      <c r="TNI89" s="9"/>
      <c r="TNJ89" s="8"/>
      <c r="TNK89" s="8"/>
      <c r="TNL89" s="9"/>
      <c r="TNM89" s="6"/>
      <c r="TNN89" s="9"/>
      <c r="TNO89" s="6"/>
      <c r="TNP89" s="9"/>
      <c r="TNQ89" s="44"/>
      <c r="TNS89" s="44"/>
      <c r="TNU89" s="33"/>
      <c r="TNW89" s="33"/>
      <c r="TNY89" s="33"/>
      <c r="TOA89" s="33"/>
      <c r="TOC89"/>
      <c r="TOD89"/>
      <c r="TOE89"/>
      <c r="TOF89" s="3"/>
      <c r="TOI89" s="8"/>
      <c r="TOJ89" s="9"/>
      <c r="TOK89" s="8"/>
      <c r="TOL89" s="8"/>
      <c r="TOM89" s="9"/>
      <c r="TON89" s="6"/>
      <c r="TOO89" s="9"/>
      <c r="TOP89" s="6"/>
      <c r="TOQ89" s="9"/>
      <c r="TOR89" s="44"/>
      <c r="TOT89" s="44"/>
      <c r="TOV89" s="33"/>
      <c r="TOX89" s="33"/>
      <c r="TOZ89" s="33"/>
      <c r="TPB89" s="33"/>
      <c r="TPD89"/>
      <c r="TPE89"/>
      <c r="TPF89"/>
      <c r="TPG89" s="3"/>
      <c r="TPJ89" s="8"/>
      <c r="TPK89" s="9"/>
      <c r="TPL89" s="8"/>
      <c r="TPM89" s="8"/>
      <c r="TPN89" s="9"/>
      <c r="TPO89" s="6"/>
      <c r="TPP89" s="9"/>
      <c r="TPQ89" s="6"/>
      <c r="TPR89" s="9"/>
      <c r="TPS89" s="44"/>
      <c r="TPU89" s="44"/>
      <c r="TPW89" s="33"/>
      <c r="TPY89" s="33"/>
      <c r="TQA89" s="33"/>
      <c r="TQC89" s="33"/>
      <c r="TQE89"/>
      <c r="TQF89"/>
      <c r="TQG89"/>
      <c r="TQH89" s="3"/>
      <c r="TQK89" s="8"/>
      <c r="TQL89" s="9"/>
      <c r="TQM89" s="8"/>
      <c r="TQN89" s="8"/>
      <c r="TQO89" s="9"/>
      <c r="TQP89" s="6"/>
      <c r="TQQ89" s="9"/>
      <c r="TQR89" s="6"/>
      <c r="TQS89" s="9"/>
      <c r="TQT89" s="44"/>
      <c r="TQV89" s="44"/>
      <c r="TQX89" s="33"/>
      <c r="TQZ89" s="33"/>
      <c r="TRB89" s="33"/>
      <c r="TRD89" s="33"/>
      <c r="TRF89"/>
      <c r="TRG89"/>
      <c r="TRH89"/>
      <c r="TRI89" s="3"/>
      <c r="TRL89" s="8"/>
      <c r="TRM89" s="9"/>
      <c r="TRN89" s="8"/>
      <c r="TRO89" s="8"/>
      <c r="TRP89" s="9"/>
      <c r="TRQ89" s="6"/>
      <c r="TRR89" s="9"/>
      <c r="TRS89" s="6"/>
      <c r="TRT89" s="9"/>
      <c r="TRU89" s="44"/>
      <c r="TRW89" s="44"/>
      <c r="TRY89" s="33"/>
      <c r="TSA89" s="33"/>
      <c r="TSC89" s="33"/>
      <c r="TSE89" s="33"/>
      <c r="TSG89"/>
      <c r="TSH89"/>
      <c r="TSI89"/>
      <c r="TSJ89" s="3"/>
      <c r="TSM89" s="8"/>
      <c r="TSN89" s="9"/>
      <c r="TSO89" s="8"/>
      <c r="TSP89" s="8"/>
      <c r="TSQ89" s="9"/>
      <c r="TSR89" s="6"/>
      <c r="TSS89" s="9"/>
      <c r="TST89" s="6"/>
      <c r="TSU89" s="9"/>
      <c r="TSV89" s="44"/>
      <c r="TSX89" s="44"/>
      <c r="TSZ89" s="33"/>
      <c r="TTB89" s="33"/>
      <c r="TTD89" s="33"/>
      <c r="TTF89" s="33"/>
      <c r="TTH89"/>
      <c r="TTI89"/>
      <c r="TTJ89"/>
      <c r="TTK89" s="3"/>
      <c r="TTN89" s="8"/>
      <c r="TTO89" s="9"/>
      <c r="TTP89" s="8"/>
      <c r="TTQ89" s="8"/>
      <c r="TTR89" s="9"/>
      <c r="TTS89" s="6"/>
      <c r="TTT89" s="9"/>
      <c r="TTU89" s="6"/>
      <c r="TTV89" s="9"/>
      <c r="TTW89" s="44"/>
      <c r="TTY89" s="44"/>
      <c r="TUA89" s="33"/>
      <c r="TUC89" s="33"/>
      <c r="TUE89" s="33"/>
      <c r="TUG89" s="33"/>
      <c r="TUI89"/>
      <c r="TUJ89"/>
      <c r="TUK89"/>
      <c r="TUL89" s="3"/>
      <c r="TUO89" s="8"/>
      <c r="TUP89" s="9"/>
      <c r="TUQ89" s="8"/>
      <c r="TUR89" s="8"/>
      <c r="TUS89" s="9"/>
      <c r="TUT89" s="6"/>
      <c r="TUU89" s="9"/>
      <c r="TUV89" s="6"/>
      <c r="TUW89" s="9"/>
      <c r="TUX89" s="44"/>
      <c r="TUZ89" s="44"/>
      <c r="TVB89" s="33"/>
      <c r="TVD89" s="33"/>
      <c r="TVF89" s="33"/>
      <c r="TVH89" s="33"/>
      <c r="TVJ89"/>
      <c r="TVK89"/>
      <c r="TVL89"/>
      <c r="TVM89" s="3"/>
      <c r="TVP89" s="8"/>
      <c r="TVQ89" s="9"/>
      <c r="TVR89" s="8"/>
      <c r="TVS89" s="8"/>
      <c r="TVT89" s="9"/>
      <c r="TVU89" s="6"/>
      <c r="TVV89" s="9"/>
      <c r="TVW89" s="6"/>
      <c r="TVX89" s="9"/>
      <c r="TVY89" s="44"/>
      <c r="TWA89" s="44"/>
      <c r="TWC89" s="33"/>
      <c r="TWE89" s="33"/>
      <c r="TWG89" s="33"/>
      <c r="TWI89" s="33"/>
      <c r="TWK89"/>
      <c r="TWL89"/>
      <c r="TWM89"/>
      <c r="TWN89" s="3"/>
      <c r="TWQ89" s="8"/>
      <c r="TWR89" s="9"/>
      <c r="TWS89" s="8"/>
      <c r="TWT89" s="8"/>
      <c r="TWU89" s="9"/>
      <c r="TWV89" s="6"/>
      <c r="TWW89" s="9"/>
      <c r="TWX89" s="6"/>
      <c r="TWY89" s="9"/>
      <c r="TWZ89" s="44"/>
      <c r="TXB89" s="44"/>
      <c r="TXD89" s="33"/>
      <c r="TXF89" s="33"/>
      <c r="TXH89" s="33"/>
      <c r="TXJ89" s="33"/>
      <c r="TXL89"/>
      <c r="TXM89"/>
      <c r="TXN89"/>
      <c r="TXO89" s="3"/>
      <c r="TXR89" s="8"/>
      <c r="TXS89" s="9"/>
      <c r="TXT89" s="8"/>
      <c r="TXU89" s="8"/>
      <c r="TXV89" s="9"/>
      <c r="TXW89" s="6"/>
      <c r="TXX89" s="9"/>
      <c r="TXY89" s="6"/>
      <c r="TXZ89" s="9"/>
      <c r="TYA89" s="44"/>
      <c r="TYC89" s="44"/>
      <c r="TYE89" s="33"/>
      <c r="TYG89" s="33"/>
      <c r="TYI89" s="33"/>
      <c r="TYK89" s="33"/>
      <c r="TYM89"/>
      <c r="TYN89"/>
      <c r="TYO89"/>
      <c r="TYP89" s="3"/>
      <c r="TYS89" s="8"/>
      <c r="TYT89" s="9"/>
      <c r="TYU89" s="8"/>
      <c r="TYV89" s="8"/>
      <c r="TYW89" s="9"/>
      <c r="TYX89" s="6"/>
      <c r="TYY89" s="9"/>
      <c r="TYZ89" s="6"/>
      <c r="TZA89" s="9"/>
      <c r="TZB89" s="44"/>
      <c r="TZD89" s="44"/>
      <c r="TZF89" s="33"/>
      <c r="TZH89" s="33"/>
      <c r="TZJ89" s="33"/>
      <c r="TZL89" s="33"/>
      <c r="TZN89"/>
      <c r="TZO89"/>
      <c r="TZP89"/>
      <c r="TZQ89" s="3"/>
      <c r="TZT89" s="8"/>
      <c r="TZU89" s="9"/>
      <c r="TZV89" s="8"/>
      <c r="TZW89" s="8"/>
      <c r="TZX89" s="9"/>
      <c r="TZY89" s="6"/>
      <c r="TZZ89" s="9"/>
      <c r="UAA89" s="6"/>
      <c r="UAB89" s="9"/>
      <c r="UAC89" s="44"/>
      <c r="UAE89" s="44"/>
      <c r="UAG89" s="33"/>
      <c r="UAI89" s="33"/>
      <c r="UAK89" s="33"/>
      <c r="UAM89" s="33"/>
      <c r="UAO89"/>
      <c r="UAP89"/>
      <c r="UAQ89"/>
      <c r="UAR89" s="3"/>
      <c r="UAU89" s="8"/>
      <c r="UAV89" s="9"/>
      <c r="UAW89" s="8"/>
      <c r="UAX89" s="8"/>
      <c r="UAY89" s="9"/>
      <c r="UAZ89" s="6"/>
      <c r="UBA89" s="9"/>
      <c r="UBB89" s="6"/>
      <c r="UBC89" s="9"/>
      <c r="UBD89" s="44"/>
      <c r="UBF89" s="44"/>
      <c r="UBH89" s="33"/>
      <c r="UBJ89" s="33"/>
      <c r="UBL89" s="33"/>
      <c r="UBN89" s="33"/>
      <c r="UBP89"/>
      <c r="UBQ89"/>
      <c r="UBR89"/>
      <c r="UBS89" s="3"/>
      <c r="UBV89" s="8"/>
      <c r="UBW89" s="9"/>
      <c r="UBX89" s="8"/>
      <c r="UBY89" s="8"/>
      <c r="UBZ89" s="9"/>
      <c r="UCA89" s="6"/>
      <c r="UCB89" s="9"/>
      <c r="UCC89" s="6"/>
      <c r="UCD89" s="9"/>
      <c r="UCE89" s="44"/>
      <c r="UCG89" s="44"/>
      <c r="UCI89" s="33"/>
      <c r="UCK89" s="33"/>
      <c r="UCM89" s="33"/>
      <c r="UCO89" s="33"/>
      <c r="UCQ89"/>
      <c r="UCR89"/>
      <c r="UCS89"/>
      <c r="UCT89" s="3"/>
      <c r="UCW89" s="8"/>
      <c r="UCX89" s="9"/>
      <c r="UCY89" s="8"/>
      <c r="UCZ89" s="8"/>
      <c r="UDA89" s="9"/>
      <c r="UDB89" s="6"/>
      <c r="UDC89" s="9"/>
      <c r="UDD89" s="6"/>
      <c r="UDE89" s="9"/>
      <c r="UDF89" s="44"/>
      <c r="UDH89" s="44"/>
      <c r="UDJ89" s="33"/>
      <c r="UDL89" s="33"/>
      <c r="UDN89" s="33"/>
      <c r="UDP89" s="33"/>
      <c r="UDR89"/>
      <c r="UDS89"/>
      <c r="UDT89"/>
      <c r="UDU89" s="3"/>
      <c r="UDX89" s="8"/>
      <c r="UDY89" s="9"/>
      <c r="UDZ89" s="8"/>
      <c r="UEA89" s="8"/>
      <c r="UEB89" s="9"/>
      <c r="UEC89" s="6"/>
      <c r="UED89" s="9"/>
      <c r="UEE89" s="6"/>
      <c r="UEF89" s="9"/>
      <c r="UEG89" s="44"/>
      <c r="UEI89" s="44"/>
      <c r="UEK89" s="33"/>
      <c r="UEM89" s="33"/>
      <c r="UEO89" s="33"/>
      <c r="UEQ89" s="33"/>
      <c r="UES89"/>
      <c r="UET89"/>
      <c r="UEU89"/>
      <c r="UEV89" s="3"/>
      <c r="UEY89" s="8"/>
      <c r="UEZ89" s="9"/>
      <c r="UFA89" s="8"/>
      <c r="UFB89" s="8"/>
      <c r="UFC89" s="9"/>
      <c r="UFD89" s="6"/>
      <c r="UFE89" s="9"/>
      <c r="UFF89" s="6"/>
      <c r="UFG89" s="9"/>
      <c r="UFH89" s="44"/>
      <c r="UFJ89" s="44"/>
      <c r="UFL89" s="33"/>
      <c r="UFN89" s="33"/>
      <c r="UFP89" s="33"/>
      <c r="UFR89" s="33"/>
      <c r="UFT89"/>
      <c r="UFU89"/>
      <c r="UFV89"/>
      <c r="UFW89" s="3"/>
      <c r="UFZ89" s="8"/>
      <c r="UGA89" s="9"/>
      <c r="UGB89" s="8"/>
      <c r="UGC89" s="8"/>
      <c r="UGD89" s="9"/>
      <c r="UGE89" s="6"/>
      <c r="UGF89" s="9"/>
      <c r="UGG89" s="6"/>
      <c r="UGH89" s="9"/>
      <c r="UGI89" s="44"/>
      <c r="UGK89" s="44"/>
      <c r="UGM89" s="33"/>
      <c r="UGO89" s="33"/>
      <c r="UGQ89" s="33"/>
      <c r="UGS89" s="33"/>
      <c r="UGU89"/>
      <c r="UGV89"/>
      <c r="UGW89"/>
      <c r="UGX89" s="3"/>
      <c r="UHA89" s="8"/>
      <c r="UHB89" s="9"/>
      <c r="UHC89" s="8"/>
      <c r="UHD89" s="8"/>
      <c r="UHE89" s="9"/>
      <c r="UHF89" s="6"/>
      <c r="UHG89" s="9"/>
      <c r="UHH89" s="6"/>
      <c r="UHI89" s="9"/>
      <c r="UHJ89" s="44"/>
      <c r="UHL89" s="44"/>
      <c r="UHN89" s="33"/>
      <c r="UHP89" s="33"/>
      <c r="UHR89" s="33"/>
      <c r="UHT89" s="33"/>
      <c r="UHV89"/>
      <c r="UHW89"/>
      <c r="UHX89"/>
      <c r="UHY89" s="3"/>
      <c r="UIB89" s="8"/>
      <c r="UIC89" s="9"/>
      <c r="UID89" s="8"/>
      <c r="UIE89" s="8"/>
      <c r="UIF89" s="9"/>
      <c r="UIG89" s="6"/>
      <c r="UIH89" s="9"/>
      <c r="UII89" s="6"/>
      <c r="UIJ89" s="9"/>
      <c r="UIK89" s="44"/>
      <c r="UIM89" s="44"/>
      <c r="UIO89" s="33"/>
      <c r="UIQ89" s="33"/>
      <c r="UIS89" s="33"/>
      <c r="UIU89" s="33"/>
      <c r="UIW89"/>
      <c r="UIX89"/>
      <c r="UIY89"/>
      <c r="UIZ89" s="3"/>
      <c r="UJC89" s="8"/>
      <c r="UJD89" s="9"/>
      <c r="UJE89" s="8"/>
      <c r="UJF89" s="8"/>
      <c r="UJG89" s="9"/>
      <c r="UJH89" s="6"/>
      <c r="UJI89" s="9"/>
      <c r="UJJ89" s="6"/>
      <c r="UJK89" s="9"/>
      <c r="UJL89" s="44"/>
      <c r="UJN89" s="44"/>
      <c r="UJP89" s="33"/>
      <c r="UJR89" s="33"/>
      <c r="UJT89" s="33"/>
      <c r="UJV89" s="33"/>
      <c r="UJX89"/>
      <c r="UJY89"/>
      <c r="UJZ89"/>
      <c r="UKA89" s="3"/>
      <c r="UKD89" s="8"/>
      <c r="UKE89" s="9"/>
      <c r="UKF89" s="8"/>
      <c r="UKG89" s="8"/>
      <c r="UKH89" s="9"/>
      <c r="UKI89" s="6"/>
      <c r="UKJ89" s="9"/>
      <c r="UKK89" s="6"/>
      <c r="UKL89" s="9"/>
      <c r="UKM89" s="44"/>
      <c r="UKO89" s="44"/>
      <c r="UKQ89" s="33"/>
      <c r="UKS89" s="33"/>
      <c r="UKU89" s="33"/>
      <c r="UKW89" s="33"/>
      <c r="UKY89"/>
      <c r="UKZ89"/>
      <c r="ULA89"/>
      <c r="ULB89" s="3"/>
      <c r="ULE89" s="8"/>
      <c r="ULF89" s="9"/>
      <c r="ULG89" s="8"/>
      <c r="ULH89" s="8"/>
      <c r="ULI89" s="9"/>
      <c r="ULJ89" s="6"/>
      <c r="ULK89" s="9"/>
      <c r="ULL89" s="6"/>
      <c r="ULM89" s="9"/>
      <c r="ULN89" s="44"/>
      <c r="ULP89" s="44"/>
      <c r="ULR89" s="33"/>
      <c r="ULT89" s="33"/>
      <c r="ULV89" s="33"/>
      <c r="ULX89" s="33"/>
      <c r="ULZ89"/>
      <c r="UMA89"/>
      <c r="UMB89"/>
      <c r="UMC89" s="3"/>
      <c r="UMF89" s="8"/>
      <c r="UMG89" s="9"/>
      <c r="UMH89" s="8"/>
      <c r="UMI89" s="8"/>
      <c r="UMJ89" s="9"/>
      <c r="UMK89" s="6"/>
      <c r="UML89" s="9"/>
      <c r="UMM89" s="6"/>
      <c r="UMN89" s="9"/>
      <c r="UMO89" s="44"/>
      <c r="UMQ89" s="44"/>
      <c r="UMS89" s="33"/>
      <c r="UMU89" s="33"/>
      <c r="UMW89" s="33"/>
      <c r="UMY89" s="33"/>
      <c r="UNA89"/>
      <c r="UNB89"/>
      <c r="UNC89"/>
      <c r="UND89" s="3"/>
      <c r="UNG89" s="8"/>
      <c r="UNH89" s="9"/>
      <c r="UNI89" s="8"/>
      <c r="UNJ89" s="8"/>
      <c r="UNK89" s="9"/>
      <c r="UNL89" s="6"/>
      <c r="UNM89" s="9"/>
      <c r="UNN89" s="6"/>
      <c r="UNO89" s="9"/>
      <c r="UNP89" s="44"/>
      <c r="UNR89" s="44"/>
      <c r="UNT89" s="33"/>
      <c r="UNV89" s="33"/>
      <c r="UNX89" s="33"/>
      <c r="UNZ89" s="33"/>
      <c r="UOB89"/>
      <c r="UOC89"/>
      <c r="UOD89"/>
      <c r="UOE89" s="3"/>
      <c r="UOH89" s="8"/>
      <c r="UOI89" s="9"/>
      <c r="UOJ89" s="8"/>
      <c r="UOK89" s="8"/>
      <c r="UOL89" s="9"/>
      <c r="UOM89" s="6"/>
      <c r="UON89" s="9"/>
      <c r="UOO89" s="6"/>
      <c r="UOP89" s="9"/>
      <c r="UOQ89" s="44"/>
      <c r="UOS89" s="44"/>
      <c r="UOU89" s="33"/>
      <c r="UOW89" s="33"/>
      <c r="UOY89" s="33"/>
      <c r="UPA89" s="33"/>
      <c r="UPC89"/>
      <c r="UPD89"/>
      <c r="UPE89"/>
      <c r="UPF89" s="3"/>
      <c r="UPI89" s="8"/>
      <c r="UPJ89" s="9"/>
      <c r="UPK89" s="8"/>
      <c r="UPL89" s="8"/>
      <c r="UPM89" s="9"/>
      <c r="UPN89" s="6"/>
      <c r="UPO89" s="9"/>
      <c r="UPP89" s="6"/>
      <c r="UPQ89" s="9"/>
      <c r="UPR89" s="44"/>
      <c r="UPT89" s="44"/>
      <c r="UPV89" s="33"/>
      <c r="UPX89" s="33"/>
      <c r="UPZ89" s="33"/>
      <c r="UQB89" s="33"/>
      <c r="UQD89"/>
      <c r="UQE89"/>
      <c r="UQF89"/>
      <c r="UQG89" s="3"/>
      <c r="UQJ89" s="8"/>
      <c r="UQK89" s="9"/>
      <c r="UQL89" s="8"/>
      <c r="UQM89" s="8"/>
      <c r="UQN89" s="9"/>
      <c r="UQO89" s="6"/>
      <c r="UQP89" s="9"/>
      <c r="UQQ89" s="6"/>
      <c r="UQR89" s="9"/>
      <c r="UQS89" s="44"/>
      <c r="UQU89" s="44"/>
      <c r="UQW89" s="33"/>
      <c r="UQY89" s="33"/>
      <c r="URA89" s="33"/>
      <c r="URC89" s="33"/>
      <c r="URE89"/>
      <c r="URF89"/>
      <c r="URG89"/>
      <c r="URH89" s="3"/>
      <c r="URK89" s="8"/>
      <c r="URL89" s="9"/>
      <c r="URM89" s="8"/>
      <c r="URN89" s="8"/>
      <c r="URO89" s="9"/>
      <c r="URP89" s="6"/>
      <c r="URQ89" s="9"/>
      <c r="URR89" s="6"/>
      <c r="URS89" s="9"/>
      <c r="URT89" s="44"/>
      <c r="URV89" s="44"/>
      <c r="URX89" s="33"/>
      <c r="URZ89" s="33"/>
      <c r="USB89" s="33"/>
      <c r="USD89" s="33"/>
      <c r="USF89"/>
      <c r="USG89"/>
      <c r="USH89"/>
      <c r="USI89" s="3"/>
      <c r="USL89" s="8"/>
      <c r="USM89" s="9"/>
      <c r="USN89" s="8"/>
      <c r="USO89" s="8"/>
      <c r="USP89" s="9"/>
      <c r="USQ89" s="6"/>
      <c r="USR89" s="9"/>
      <c r="USS89" s="6"/>
      <c r="UST89" s="9"/>
      <c r="USU89" s="44"/>
      <c r="USW89" s="44"/>
      <c r="USY89" s="33"/>
      <c r="UTA89" s="33"/>
      <c r="UTC89" s="33"/>
      <c r="UTE89" s="33"/>
      <c r="UTG89"/>
      <c r="UTH89"/>
      <c r="UTI89"/>
      <c r="UTJ89" s="3"/>
      <c r="UTM89" s="8"/>
      <c r="UTN89" s="9"/>
      <c r="UTO89" s="8"/>
      <c r="UTP89" s="8"/>
      <c r="UTQ89" s="9"/>
      <c r="UTR89" s="6"/>
      <c r="UTS89" s="9"/>
      <c r="UTT89" s="6"/>
      <c r="UTU89" s="9"/>
      <c r="UTV89" s="44"/>
      <c r="UTX89" s="44"/>
      <c r="UTZ89" s="33"/>
      <c r="UUB89" s="33"/>
      <c r="UUD89" s="33"/>
      <c r="UUF89" s="33"/>
      <c r="UUH89"/>
      <c r="UUI89"/>
      <c r="UUJ89"/>
      <c r="UUK89" s="3"/>
      <c r="UUN89" s="8"/>
      <c r="UUO89" s="9"/>
      <c r="UUP89" s="8"/>
      <c r="UUQ89" s="8"/>
      <c r="UUR89" s="9"/>
      <c r="UUS89" s="6"/>
      <c r="UUT89" s="9"/>
      <c r="UUU89" s="6"/>
      <c r="UUV89" s="9"/>
      <c r="UUW89" s="44"/>
      <c r="UUY89" s="44"/>
      <c r="UVA89" s="33"/>
      <c r="UVC89" s="33"/>
      <c r="UVE89" s="33"/>
      <c r="UVG89" s="33"/>
      <c r="UVI89"/>
      <c r="UVJ89"/>
      <c r="UVK89"/>
      <c r="UVL89" s="3"/>
      <c r="UVO89" s="8"/>
      <c r="UVP89" s="9"/>
      <c r="UVQ89" s="8"/>
      <c r="UVR89" s="8"/>
      <c r="UVS89" s="9"/>
      <c r="UVT89" s="6"/>
      <c r="UVU89" s="9"/>
      <c r="UVV89" s="6"/>
      <c r="UVW89" s="9"/>
      <c r="UVX89" s="44"/>
      <c r="UVZ89" s="44"/>
      <c r="UWB89" s="33"/>
      <c r="UWD89" s="33"/>
      <c r="UWF89" s="33"/>
      <c r="UWH89" s="33"/>
      <c r="UWJ89"/>
      <c r="UWK89"/>
      <c r="UWL89"/>
      <c r="UWM89" s="3"/>
      <c r="UWP89" s="8"/>
      <c r="UWQ89" s="9"/>
      <c r="UWR89" s="8"/>
      <c r="UWS89" s="8"/>
      <c r="UWT89" s="9"/>
      <c r="UWU89" s="6"/>
      <c r="UWV89" s="9"/>
      <c r="UWW89" s="6"/>
      <c r="UWX89" s="9"/>
      <c r="UWY89" s="44"/>
      <c r="UXA89" s="44"/>
      <c r="UXC89" s="33"/>
      <c r="UXE89" s="33"/>
      <c r="UXG89" s="33"/>
      <c r="UXI89" s="33"/>
      <c r="UXK89"/>
      <c r="UXL89"/>
      <c r="UXM89"/>
      <c r="UXN89" s="3"/>
      <c r="UXQ89" s="8"/>
      <c r="UXR89" s="9"/>
      <c r="UXS89" s="8"/>
      <c r="UXT89" s="8"/>
      <c r="UXU89" s="9"/>
      <c r="UXV89" s="6"/>
      <c r="UXW89" s="9"/>
      <c r="UXX89" s="6"/>
      <c r="UXY89" s="9"/>
      <c r="UXZ89" s="44"/>
      <c r="UYB89" s="44"/>
      <c r="UYD89" s="33"/>
      <c r="UYF89" s="33"/>
      <c r="UYH89" s="33"/>
      <c r="UYJ89" s="33"/>
      <c r="UYL89"/>
      <c r="UYM89"/>
      <c r="UYN89"/>
      <c r="UYO89" s="3"/>
      <c r="UYR89" s="8"/>
      <c r="UYS89" s="9"/>
      <c r="UYT89" s="8"/>
      <c r="UYU89" s="8"/>
      <c r="UYV89" s="9"/>
      <c r="UYW89" s="6"/>
      <c r="UYX89" s="9"/>
      <c r="UYY89" s="6"/>
      <c r="UYZ89" s="9"/>
      <c r="UZA89" s="44"/>
      <c r="UZC89" s="44"/>
      <c r="UZE89" s="33"/>
      <c r="UZG89" s="33"/>
      <c r="UZI89" s="33"/>
      <c r="UZK89" s="33"/>
      <c r="UZM89"/>
      <c r="UZN89"/>
      <c r="UZO89"/>
      <c r="UZP89" s="3"/>
      <c r="UZS89" s="8"/>
      <c r="UZT89" s="9"/>
      <c r="UZU89" s="8"/>
      <c r="UZV89" s="8"/>
      <c r="UZW89" s="9"/>
      <c r="UZX89" s="6"/>
      <c r="UZY89" s="9"/>
      <c r="UZZ89" s="6"/>
      <c r="VAA89" s="9"/>
      <c r="VAB89" s="44"/>
      <c r="VAD89" s="44"/>
      <c r="VAF89" s="33"/>
      <c r="VAH89" s="33"/>
      <c r="VAJ89" s="33"/>
      <c r="VAL89" s="33"/>
      <c r="VAN89"/>
      <c r="VAO89"/>
      <c r="VAP89"/>
      <c r="VAQ89" s="3"/>
      <c r="VAT89" s="8"/>
      <c r="VAU89" s="9"/>
      <c r="VAV89" s="8"/>
      <c r="VAW89" s="8"/>
      <c r="VAX89" s="9"/>
      <c r="VAY89" s="6"/>
      <c r="VAZ89" s="9"/>
      <c r="VBA89" s="6"/>
      <c r="VBB89" s="9"/>
      <c r="VBC89" s="44"/>
      <c r="VBE89" s="44"/>
      <c r="VBG89" s="33"/>
      <c r="VBI89" s="33"/>
      <c r="VBK89" s="33"/>
      <c r="VBM89" s="33"/>
      <c r="VBO89"/>
      <c r="VBP89"/>
      <c r="VBQ89"/>
      <c r="VBR89" s="3"/>
      <c r="VBU89" s="8"/>
      <c r="VBV89" s="9"/>
      <c r="VBW89" s="8"/>
      <c r="VBX89" s="8"/>
      <c r="VBY89" s="9"/>
      <c r="VBZ89" s="6"/>
      <c r="VCA89" s="9"/>
      <c r="VCB89" s="6"/>
      <c r="VCC89" s="9"/>
      <c r="VCD89" s="44"/>
      <c r="VCF89" s="44"/>
      <c r="VCH89" s="33"/>
      <c r="VCJ89" s="33"/>
      <c r="VCL89" s="33"/>
      <c r="VCN89" s="33"/>
      <c r="VCP89"/>
      <c r="VCQ89"/>
      <c r="VCR89"/>
      <c r="VCS89" s="3"/>
      <c r="VCV89" s="8"/>
      <c r="VCW89" s="9"/>
      <c r="VCX89" s="8"/>
      <c r="VCY89" s="8"/>
      <c r="VCZ89" s="9"/>
      <c r="VDA89" s="6"/>
      <c r="VDB89" s="9"/>
      <c r="VDC89" s="6"/>
      <c r="VDD89" s="9"/>
      <c r="VDE89" s="44"/>
      <c r="VDG89" s="44"/>
      <c r="VDI89" s="33"/>
      <c r="VDK89" s="33"/>
      <c r="VDM89" s="33"/>
      <c r="VDO89" s="33"/>
      <c r="VDQ89"/>
      <c r="VDR89"/>
      <c r="VDS89"/>
      <c r="VDT89" s="3"/>
      <c r="VDW89" s="8"/>
      <c r="VDX89" s="9"/>
      <c r="VDY89" s="8"/>
      <c r="VDZ89" s="8"/>
      <c r="VEA89" s="9"/>
      <c r="VEB89" s="6"/>
      <c r="VEC89" s="9"/>
      <c r="VED89" s="6"/>
      <c r="VEE89" s="9"/>
      <c r="VEF89" s="44"/>
      <c r="VEH89" s="44"/>
      <c r="VEJ89" s="33"/>
      <c r="VEL89" s="33"/>
      <c r="VEN89" s="33"/>
      <c r="VEP89" s="33"/>
      <c r="VER89"/>
      <c r="VES89"/>
      <c r="VET89"/>
      <c r="VEU89" s="3"/>
      <c r="VEX89" s="8"/>
      <c r="VEY89" s="9"/>
      <c r="VEZ89" s="8"/>
      <c r="VFA89" s="8"/>
      <c r="VFB89" s="9"/>
      <c r="VFC89" s="6"/>
      <c r="VFD89" s="9"/>
      <c r="VFE89" s="6"/>
      <c r="VFF89" s="9"/>
      <c r="VFG89" s="44"/>
      <c r="VFI89" s="44"/>
      <c r="VFK89" s="33"/>
      <c r="VFM89" s="33"/>
      <c r="VFO89" s="33"/>
      <c r="VFQ89" s="33"/>
      <c r="VFS89"/>
      <c r="VFT89"/>
      <c r="VFU89"/>
      <c r="VFV89" s="3"/>
      <c r="VFY89" s="8"/>
      <c r="VFZ89" s="9"/>
      <c r="VGA89" s="8"/>
      <c r="VGB89" s="8"/>
      <c r="VGC89" s="9"/>
      <c r="VGD89" s="6"/>
      <c r="VGE89" s="9"/>
      <c r="VGF89" s="6"/>
      <c r="VGG89" s="9"/>
      <c r="VGH89" s="44"/>
      <c r="VGJ89" s="44"/>
      <c r="VGL89" s="33"/>
      <c r="VGN89" s="33"/>
      <c r="VGP89" s="33"/>
      <c r="VGR89" s="33"/>
      <c r="VGT89"/>
      <c r="VGU89"/>
      <c r="VGV89"/>
      <c r="VGW89" s="3"/>
      <c r="VGZ89" s="8"/>
      <c r="VHA89" s="9"/>
      <c r="VHB89" s="8"/>
      <c r="VHC89" s="8"/>
      <c r="VHD89" s="9"/>
      <c r="VHE89" s="6"/>
      <c r="VHF89" s="9"/>
      <c r="VHG89" s="6"/>
      <c r="VHH89" s="9"/>
      <c r="VHI89" s="44"/>
      <c r="VHK89" s="44"/>
      <c r="VHM89" s="33"/>
      <c r="VHO89" s="33"/>
      <c r="VHQ89" s="33"/>
      <c r="VHS89" s="33"/>
      <c r="VHU89"/>
      <c r="VHV89"/>
      <c r="VHW89"/>
      <c r="VHX89" s="3"/>
      <c r="VIA89" s="8"/>
      <c r="VIB89" s="9"/>
      <c r="VIC89" s="8"/>
      <c r="VID89" s="8"/>
      <c r="VIE89" s="9"/>
      <c r="VIF89" s="6"/>
      <c r="VIG89" s="9"/>
      <c r="VIH89" s="6"/>
      <c r="VII89" s="9"/>
      <c r="VIJ89" s="44"/>
      <c r="VIL89" s="44"/>
      <c r="VIN89" s="33"/>
      <c r="VIP89" s="33"/>
      <c r="VIR89" s="33"/>
      <c r="VIT89" s="33"/>
      <c r="VIV89"/>
      <c r="VIW89"/>
      <c r="VIX89"/>
      <c r="VIY89" s="3"/>
      <c r="VJB89" s="8"/>
      <c r="VJC89" s="9"/>
      <c r="VJD89" s="8"/>
      <c r="VJE89" s="8"/>
      <c r="VJF89" s="9"/>
      <c r="VJG89" s="6"/>
      <c r="VJH89" s="9"/>
      <c r="VJI89" s="6"/>
      <c r="VJJ89" s="9"/>
      <c r="VJK89" s="44"/>
      <c r="VJM89" s="44"/>
      <c r="VJO89" s="33"/>
      <c r="VJQ89" s="33"/>
      <c r="VJS89" s="33"/>
      <c r="VJU89" s="33"/>
      <c r="VJW89"/>
      <c r="VJX89"/>
      <c r="VJY89"/>
      <c r="VJZ89" s="3"/>
      <c r="VKC89" s="8"/>
      <c r="VKD89" s="9"/>
      <c r="VKE89" s="8"/>
      <c r="VKF89" s="8"/>
      <c r="VKG89" s="9"/>
      <c r="VKH89" s="6"/>
      <c r="VKI89" s="9"/>
      <c r="VKJ89" s="6"/>
      <c r="VKK89" s="9"/>
      <c r="VKL89" s="44"/>
      <c r="VKN89" s="44"/>
      <c r="VKP89" s="33"/>
      <c r="VKR89" s="33"/>
      <c r="VKT89" s="33"/>
      <c r="VKV89" s="33"/>
      <c r="VKX89"/>
      <c r="VKY89"/>
      <c r="VKZ89"/>
      <c r="VLA89" s="3"/>
      <c r="VLD89" s="8"/>
      <c r="VLE89" s="9"/>
      <c r="VLF89" s="8"/>
      <c r="VLG89" s="8"/>
      <c r="VLH89" s="9"/>
      <c r="VLI89" s="6"/>
      <c r="VLJ89" s="9"/>
      <c r="VLK89" s="6"/>
      <c r="VLL89" s="9"/>
      <c r="VLM89" s="44"/>
      <c r="VLO89" s="44"/>
      <c r="VLQ89" s="33"/>
      <c r="VLS89" s="33"/>
      <c r="VLU89" s="33"/>
      <c r="VLW89" s="33"/>
      <c r="VLY89"/>
      <c r="VLZ89"/>
      <c r="VMA89"/>
      <c r="VMB89" s="3"/>
      <c r="VME89" s="8"/>
      <c r="VMF89" s="9"/>
      <c r="VMG89" s="8"/>
      <c r="VMH89" s="8"/>
      <c r="VMI89" s="9"/>
      <c r="VMJ89" s="6"/>
      <c r="VMK89" s="9"/>
      <c r="VML89" s="6"/>
      <c r="VMM89" s="9"/>
      <c r="VMN89" s="44"/>
      <c r="VMP89" s="44"/>
      <c r="VMR89" s="33"/>
      <c r="VMT89" s="33"/>
      <c r="VMV89" s="33"/>
      <c r="VMX89" s="33"/>
      <c r="VMZ89"/>
      <c r="VNA89"/>
      <c r="VNB89"/>
      <c r="VNC89" s="3"/>
      <c r="VNF89" s="8"/>
      <c r="VNG89" s="9"/>
      <c r="VNH89" s="8"/>
      <c r="VNI89" s="8"/>
      <c r="VNJ89" s="9"/>
      <c r="VNK89" s="6"/>
      <c r="VNL89" s="9"/>
      <c r="VNM89" s="6"/>
      <c r="VNN89" s="9"/>
      <c r="VNO89" s="44"/>
      <c r="VNQ89" s="44"/>
      <c r="VNS89" s="33"/>
      <c r="VNU89" s="33"/>
      <c r="VNW89" s="33"/>
      <c r="VNY89" s="33"/>
      <c r="VOA89"/>
      <c r="VOB89"/>
      <c r="VOC89"/>
      <c r="VOD89" s="3"/>
      <c r="VOG89" s="8"/>
      <c r="VOH89" s="9"/>
      <c r="VOI89" s="8"/>
      <c r="VOJ89" s="8"/>
      <c r="VOK89" s="9"/>
      <c r="VOL89" s="6"/>
      <c r="VOM89" s="9"/>
      <c r="VON89" s="6"/>
      <c r="VOO89" s="9"/>
      <c r="VOP89" s="44"/>
      <c r="VOR89" s="44"/>
      <c r="VOT89" s="33"/>
      <c r="VOV89" s="33"/>
      <c r="VOX89" s="33"/>
      <c r="VOZ89" s="33"/>
      <c r="VPB89"/>
      <c r="VPC89"/>
      <c r="VPD89"/>
      <c r="VPE89" s="3"/>
      <c r="VPH89" s="8"/>
      <c r="VPI89" s="9"/>
      <c r="VPJ89" s="8"/>
      <c r="VPK89" s="8"/>
      <c r="VPL89" s="9"/>
      <c r="VPM89" s="6"/>
      <c r="VPN89" s="9"/>
      <c r="VPO89" s="6"/>
      <c r="VPP89" s="9"/>
      <c r="VPQ89" s="44"/>
      <c r="VPS89" s="44"/>
      <c r="VPU89" s="33"/>
      <c r="VPW89" s="33"/>
      <c r="VPY89" s="33"/>
      <c r="VQA89" s="33"/>
      <c r="VQC89"/>
      <c r="VQD89"/>
      <c r="VQE89"/>
      <c r="VQF89" s="3"/>
      <c r="VQI89" s="8"/>
      <c r="VQJ89" s="9"/>
      <c r="VQK89" s="8"/>
      <c r="VQL89" s="8"/>
      <c r="VQM89" s="9"/>
      <c r="VQN89" s="6"/>
      <c r="VQO89" s="9"/>
      <c r="VQP89" s="6"/>
      <c r="VQQ89" s="9"/>
      <c r="VQR89" s="44"/>
      <c r="VQT89" s="44"/>
      <c r="VQV89" s="33"/>
      <c r="VQX89" s="33"/>
      <c r="VQZ89" s="33"/>
      <c r="VRB89" s="33"/>
      <c r="VRD89"/>
      <c r="VRE89"/>
      <c r="VRF89"/>
      <c r="VRG89" s="3"/>
      <c r="VRJ89" s="8"/>
      <c r="VRK89" s="9"/>
      <c r="VRL89" s="8"/>
      <c r="VRM89" s="8"/>
      <c r="VRN89" s="9"/>
      <c r="VRO89" s="6"/>
      <c r="VRP89" s="9"/>
      <c r="VRQ89" s="6"/>
      <c r="VRR89" s="9"/>
      <c r="VRS89" s="44"/>
      <c r="VRU89" s="44"/>
      <c r="VRW89" s="33"/>
      <c r="VRY89" s="33"/>
      <c r="VSA89" s="33"/>
      <c r="VSC89" s="33"/>
      <c r="VSE89"/>
      <c r="VSF89"/>
      <c r="VSG89"/>
      <c r="VSH89" s="3"/>
      <c r="VSK89" s="8"/>
      <c r="VSL89" s="9"/>
      <c r="VSM89" s="8"/>
      <c r="VSN89" s="8"/>
      <c r="VSO89" s="9"/>
      <c r="VSP89" s="6"/>
      <c r="VSQ89" s="9"/>
      <c r="VSR89" s="6"/>
      <c r="VSS89" s="9"/>
      <c r="VST89" s="44"/>
      <c r="VSV89" s="44"/>
      <c r="VSX89" s="33"/>
      <c r="VSZ89" s="33"/>
      <c r="VTB89" s="33"/>
      <c r="VTD89" s="33"/>
      <c r="VTF89"/>
      <c r="VTG89"/>
      <c r="VTH89"/>
      <c r="VTI89" s="3"/>
      <c r="VTL89" s="8"/>
      <c r="VTM89" s="9"/>
      <c r="VTN89" s="8"/>
      <c r="VTO89" s="8"/>
      <c r="VTP89" s="9"/>
      <c r="VTQ89" s="6"/>
      <c r="VTR89" s="9"/>
      <c r="VTS89" s="6"/>
      <c r="VTT89" s="9"/>
      <c r="VTU89" s="44"/>
      <c r="VTW89" s="44"/>
      <c r="VTY89" s="33"/>
      <c r="VUA89" s="33"/>
      <c r="VUC89" s="33"/>
      <c r="VUE89" s="33"/>
      <c r="VUG89"/>
      <c r="VUH89"/>
      <c r="VUI89"/>
      <c r="VUJ89" s="3"/>
      <c r="VUM89" s="8"/>
      <c r="VUN89" s="9"/>
      <c r="VUO89" s="8"/>
      <c r="VUP89" s="8"/>
      <c r="VUQ89" s="9"/>
      <c r="VUR89" s="6"/>
      <c r="VUS89" s="9"/>
      <c r="VUT89" s="6"/>
      <c r="VUU89" s="9"/>
      <c r="VUV89" s="44"/>
      <c r="VUX89" s="44"/>
      <c r="VUZ89" s="33"/>
      <c r="VVB89" s="33"/>
      <c r="VVD89" s="33"/>
      <c r="VVF89" s="33"/>
      <c r="VVH89"/>
      <c r="VVI89"/>
      <c r="VVJ89"/>
      <c r="VVK89" s="3"/>
      <c r="VVN89" s="8"/>
      <c r="VVO89" s="9"/>
      <c r="VVP89" s="8"/>
      <c r="VVQ89" s="8"/>
      <c r="VVR89" s="9"/>
      <c r="VVS89" s="6"/>
      <c r="VVT89" s="9"/>
      <c r="VVU89" s="6"/>
      <c r="VVV89" s="9"/>
      <c r="VVW89" s="44"/>
      <c r="VVY89" s="44"/>
      <c r="VWA89" s="33"/>
      <c r="VWC89" s="33"/>
      <c r="VWE89" s="33"/>
      <c r="VWG89" s="33"/>
      <c r="VWI89"/>
      <c r="VWJ89"/>
      <c r="VWK89"/>
      <c r="VWL89" s="3"/>
      <c r="VWO89" s="8"/>
      <c r="VWP89" s="9"/>
      <c r="VWQ89" s="8"/>
      <c r="VWR89" s="8"/>
      <c r="VWS89" s="9"/>
      <c r="VWT89" s="6"/>
      <c r="VWU89" s="9"/>
      <c r="VWV89" s="6"/>
      <c r="VWW89" s="9"/>
      <c r="VWX89" s="44"/>
      <c r="VWZ89" s="44"/>
      <c r="VXB89" s="33"/>
      <c r="VXD89" s="33"/>
      <c r="VXF89" s="33"/>
      <c r="VXH89" s="33"/>
      <c r="VXJ89"/>
      <c r="VXK89"/>
      <c r="VXL89"/>
      <c r="VXM89" s="3"/>
      <c r="VXP89" s="8"/>
      <c r="VXQ89" s="9"/>
      <c r="VXR89" s="8"/>
      <c r="VXS89" s="8"/>
      <c r="VXT89" s="9"/>
      <c r="VXU89" s="6"/>
      <c r="VXV89" s="9"/>
      <c r="VXW89" s="6"/>
      <c r="VXX89" s="9"/>
      <c r="VXY89" s="44"/>
      <c r="VYA89" s="44"/>
      <c r="VYC89" s="33"/>
      <c r="VYE89" s="33"/>
      <c r="VYG89" s="33"/>
      <c r="VYI89" s="33"/>
      <c r="VYK89"/>
      <c r="VYL89"/>
      <c r="VYM89"/>
      <c r="VYN89" s="3"/>
      <c r="VYQ89" s="8"/>
      <c r="VYR89" s="9"/>
      <c r="VYS89" s="8"/>
      <c r="VYT89" s="8"/>
      <c r="VYU89" s="9"/>
      <c r="VYV89" s="6"/>
      <c r="VYW89" s="9"/>
      <c r="VYX89" s="6"/>
      <c r="VYY89" s="9"/>
      <c r="VYZ89" s="44"/>
      <c r="VZB89" s="44"/>
      <c r="VZD89" s="33"/>
      <c r="VZF89" s="33"/>
      <c r="VZH89" s="33"/>
      <c r="VZJ89" s="33"/>
      <c r="VZL89"/>
      <c r="VZM89"/>
      <c r="VZN89"/>
      <c r="VZO89" s="3"/>
      <c r="VZR89" s="8"/>
      <c r="VZS89" s="9"/>
      <c r="VZT89" s="8"/>
      <c r="VZU89" s="8"/>
      <c r="VZV89" s="9"/>
      <c r="VZW89" s="6"/>
      <c r="VZX89" s="9"/>
      <c r="VZY89" s="6"/>
      <c r="VZZ89" s="9"/>
      <c r="WAA89" s="44"/>
      <c r="WAC89" s="44"/>
      <c r="WAE89" s="33"/>
      <c r="WAG89" s="33"/>
      <c r="WAI89" s="33"/>
      <c r="WAK89" s="33"/>
      <c r="WAM89"/>
      <c r="WAN89"/>
      <c r="WAO89"/>
      <c r="WAP89" s="3"/>
      <c r="WAS89" s="8"/>
      <c r="WAT89" s="9"/>
      <c r="WAU89" s="8"/>
      <c r="WAV89" s="8"/>
      <c r="WAW89" s="9"/>
      <c r="WAX89" s="6"/>
      <c r="WAY89" s="9"/>
      <c r="WAZ89" s="6"/>
      <c r="WBA89" s="9"/>
      <c r="WBB89" s="44"/>
      <c r="WBD89" s="44"/>
      <c r="WBF89" s="33"/>
      <c r="WBH89" s="33"/>
      <c r="WBJ89" s="33"/>
      <c r="WBL89" s="33"/>
      <c r="WBN89"/>
      <c r="WBO89"/>
      <c r="WBP89"/>
      <c r="WBQ89" s="3"/>
      <c r="WBT89" s="8"/>
      <c r="WBU89" s="9"/>
      <c r="WBV89" s="8"/>
      <c r="WBW89" s="8"/>
      <c r="WBX89" s="9"/>
      <c r="WBY89" s="6"/>
      <c r="WBZ89" s="9"/>
      <c r="WCA89" s="6"/>
      <c r="WCB89" s="9"/>
      <c r="WCC89" s="44"/>
      <c r="WCE89" s="44"/>
      <c r="WCG89" s="33"/>
      <c r="WCI89" s="33"/>
      <c r="WCK89" s="33"/>
      <c r="WCM89" s="33"/>
      <c r="WCO89"/>
      <c r="WCP89"/>
      <c r="WCQ89"/>
      <c r="WCR89" s="3"/>
      <c r="WCU89" s="8"/>
      <c r="WCV89" s="9"/>
      <c r="WCW89" s="8"/>
      <c r="WCX89" s="8"/>
      <c r="WCY89" s="9"/>
      <c r="WCZ89" s="6"/>
      <c r="WDA89" s="9"/>
      <c r="WDB89" s="6"/>
      <c r="WDC89" s="9"/>
      <c r="WDD89" s="44"/>
      <c r="WDF89" s="44"/>
      <c r="WDH89" s="33"/>
      <c r="WDJ89" s="33"/>
      <c r="WDL89" s="33"/>
      <c r="WDN89" s="33"/>
      <c r="WDP89"/>
      <c r="WDQ89"/>
      <c r="WDR89"/>
      <c r="WDS89" s="3"/>
      <c r="WDV89" s="8"/>
      <c r="WDW89" s="9"/>
      <c r="WDX89" s="8"/>
      <c r="WDY89" s="8"/>
      <c r="WDZ89" s="9"/>
      <c r="WEA89" s="6"/>
      <c r="WEB89" s="9"/>
      <c r="WEC89" s="6"/>
      <c r="WED89" s="9"/>
      <c r="WEE89" s="44"/>
      <c r="WEG89" s="44"/>
      <c r="WEI89" s="33"/>
      <c r="WEK89" s="33"/>
      <c r="WEM89" s="33"/>
      <c r="WEO89" s="33"/>
      <c r="WEQ89"/>
      <c r="WER89"/>
      <c r="WES89"/>
      <c r="WET89" s="3"/>
      <c r="WEW89" s="8"/>
      <c r="WEX89" s="9"/>
      <c r="WEY89" s="8"/>
      <c r="WEZ89" s="8"/>
      <c r="WFA89" s="9"/>
      <c r="WFB89" s="6"/>
      <c r="WFC89" s="9"/>
      <c r="WFD89" s="6"/>
      <c r="WFE89" s="9"/>
      <c r="WFF89" s="44"/>
      <c r="WFH89" s="44"/>
      <c r="WFJ89" s="33"/>
      <c r="WFL89" s="33"/>
      <c r="WFN89" s="33"/>
      <c r="WFP89" s="33"/>
      <c r="WFR89"/>
      <c r="WFS89"/>
      <c r="WFT89"/>
      <c r="WFU89" s="3"/>
      <c r="WFX89" s="8"/>
      <c r="WFY89" s="9"/>
      <c r="WFZ89" s="8"/>
      <c r="WGA89" s="8"/>
      <c r="WGB89" s="9"/>
      <c r="WGC89" s="6"/>
      <c r="WGD89" s="9"/>
      <c r="WGE89" s="6"/>
      <c r="WGF89" s="9"/>
      <c r="WGG89" s="44"/>
      <c r="WGI89" s="44"/>
      <c r="WGK89" s="33"/>
      <c r="WGM89" s="33"/>
      <c r="WGO89" s="33"/>
      <c r="WGQ89" s="33"/>
      <c r="WGS89"/>
      <c r="WGT89"/>
      <c r="WGU89"/>
      <c r="WGV89" s="3"/>
      <c r="WGY89" s="8"/>
      <c r="WGZ89" s="9"/>
      <c r="WHA89" s="8"/>
      <c r="WHB89" s="8"/>
      <c r="WHC89" s="9"/>
      <c r="WHD89" s="6"/>
      <c r="WHE89" s="9"/>
      <c r="WHF89" s="6"/>
      <c r="WHG89" s="9"/>
      <c r="WHH89" s="44"/>
      <c r="WHJ89" s="44"/>
      <c r="WHL89" s="33"/>
      <c r="WHN89" s="33"/>
      <c r="WHP89" s="33"/>
      <c r="WHR89" s="33"/>
      <c r="WHT89"/>
      <c r="WHU89"/>
      <c r="WHV89"/>
      <c r="WHW89" s="3"/>
      <c r="WHZ89" s="8"/>
      <c r="WIA89" s="9"/>
      <c r="WIB89" s="8"/>
      <c r="WIC89" s="8"/>
      <c r="WID89" s="9"/>
      <c r="WIE89" s="6"/>
      <c r="WIF89" s="9"/>
      <c r="WIG89" s="6"/>
      <c r="WIH89" s="9"/>
      <c r="WII89" s="44"/>
      <c r="WIK89" s="44"/>
      <c r="WIM89" s="33"/>
      <c r="WIO89" s="33"/>
      <c r="WIQ89" s="33"/>
      <c r="WIS89" s="33"/>
      <c r="WIU89"/>
      <c r="WIV89"/>
      <c r="WIW89"/>
      <c r="WIX89" s="3"/>
      <c r="WJA89" s="8"/>
      <c r="WJB89" s="9"/>
      <c r="WJC89" s="8"/>
      <c r="WJD89" s="8"/>
      <c r="WJE89" s="9"/>
      <c r="WJF89" s="6"/>
      <c r="WJG89" s="9"/>
      <c r="WJH89" s="6"/>
      <c r="WJI89" s="9"/>
      <c r="WJJ89" s="44"/>
      <c r="WJL89" s="44"/>
      <c r="WJN89" s="33"/>
      <c r="WJP89" s="33"/>
      <c r="WJR89" s="33"/>
      <c r="WJT89" s="33"/>
      <c r="WJV89"/>
      <c r="WJW89"/>
      <c r="WJX89"/>
      <c r="WJY89" s="3"/>
      <c r="WKB89" s="8"/>
      <c r="WKC89" s="9"/>
      <c r="WKD89" s="8"/>
      <c r="WKE89" s="8"/>
      <c r="WKF89" s="9"/>
      <c r="WKG89" s="6"/>
      <c r="WKH89" s="9"/>
      <c r="WKI89" s="6"/>
      <c r="WKJ89" s="9"/>
      <c r="WKK89" s="44"/>
      <c r="WKM89" s="44"/>
      <c r="WKO89" s="33"/>
      <c r="WKQ89" s="33"/>
      <c r="WKS89" s="33"/>
      <c r="WKU89" s="33"/>
      <c r="WKW89"/>
      <c r="WKX89"/>
      <c r="WKY89"/>
      <c r="WKZ89" s="3"/>
      <c r="WLC89" s="8"/>
      <c r="WLD89" s="9"/>
      <c r="WLE89" s="8"/>
      <c r="WLF89" s="8"/>
      <c r="WLG89" s="9"/>
      <c r="WLH89" s="6"/>
      <c r="WLI89" s="9"/>
      <c r="WLJ89" s="6"/>
      <c r="WLK89" s="9"/>
      <c r="WLL89" s="44"/>
      <c r="WLN89" s="44"/>
      <c r="WLP89" s="33"/>
      <c r="WLR89" s="33"/>
      <c r="WLT89" s="33"/>
      <c r="WLV89" s="33"/>
      <c r="WLX89"/>
      <c r="WLY89"/>
      <c r="WLZ89"/>
      <c r="WMA89" s="3"/>
      <c r="WMD89" s="8"/>
      <c r="WME89" s="9"/>
      <c r="WMF89" s="8"/>
      <c r="WMG89" s="8"/>
      <c r="WMH89" s="9"/>
      <c r="WMI89" s="6"/>
      <c r="WMJ89" s="9"/>
      <c r="WMK89" s="6"/>
      <c r="WML89" s="9"/>
      <c r="WMM89" s="44"/>
      <c r="WMO89" s="44"/>
      <c r="WMQ89" s="33"/>
      <c r="WMS89" s="33"/>
      <c r="WMU89" s="33"/>
      <c r="WMW89" s="33"/>
      <c r="WMY89"/>
      <c r="WMZ89"/>
      <c r="WNA89"/>
      <c r="WNB89" s="3"/>
      <c r="WNE89" s="8"/>
      <c r="WNF89" s="9"/>
      <c r="WNG89" s="8"/>
      <c r="WNH89" s="8"/>
      <c r="WNI89" s="9"/>
      <c r="WNJ89" s="6"/>
      <c r="WNK89" s="9"/>
      <c r="WNL89" s="6"/>
      <c r="WNM89" s="9"/>
      <c r="WNN89" s="44"/>
      <c r="WNP89" s="44"/>
      <c r="WNR89" s="33"/>
      <c r="WNT89" s="33"/>
      <c r="WNV89" s="33"/>
      <c r="WNX89" s="33"/>
      <c r="WNZ89"/>
      <c r="WOA89"/>
      <c r="WOB89"/>
      <c r="WOC89" s="3"/>
      <c r="WOF89" s="8"/>
      <c r="WOG89" s="9"/>
      <c r="WOH89" s="8"/>
      <c r="WOI89" s="8"/>
      <c r="WOJ89" s="9"/>
      <c r="WOK89" s="6"/>
      <c r="WOL89" s="9"/>
      <c r="WOM89" s="6"/>
      <c r="WON89" s="9"/>
      <c r="WOO89" s="44"/>
      <c r="WOQ89" s="44"/>
      <c r="WOS89" s="33"/>
      <c r="WOU89" s="33"/>
      <c r="WOW89" s="33"/>
      <c r="WOY89" s="33"/>
      <c r="WPA89"/>
      <c r="WPB89"/>
      <c r="WPC89"/>
      <c r="WPD89" s="3"/>
      <c r="WPG89" s="8"/>
      <c r="WPH89" s="9"/>
      <c r="WPI89" s="8"/>
      <c r="WPJ89" s="8"/>
      <c r="WPK89" s="9"/>
      <c r="WPL89" s="6"/>
      <c r="WPM89" s="9"/>
      <c r="WPN89" s="6"/>
      <c r="WPO89" s="9"/>
      <c r="WPP89" s="44"/>
      <c r="WPR89" s="44"/>
      <c r="WPT89" s="33"/>
      <c r="WPV89" s="33"/>
      <c r="WPX89" s="33"/>
      <c r="WPZ89" s="33"/>
      <c r="WQB89"/>
      <c r="WQC89"/>
      <c r="WQD89"/>
      <c r="WQE89" s="3"/>
      <c r="WQH89" s="8"/>
      <c r="WQI89" s="9"/>
      <c r="WQJ89" s="8"/>
      <c r="WQK89" s="8"/>
      <c r="WQL89" s="9"/>
      <c r="WQM89" s="6"/>
      <c r="WQN89" s="9"/>
      <c r="WQO89" s="6"/>
      <c r="WQP89" s="9"/>
      <c r="WQQ89" s="44"/>
      <c r="WQS89" s="44"/>
      <c r="WQU89" s="33"/>
      <c r="WQW89" s="33"/>
      <c r="WQY89" s="33"/>
      <c r="WRA89" s="33"/>
      <c r="WRC89"/>
      <c r="WRD89"/>
      <c r="WRE89"/>
      <c r="WRF89" s="3"/>
      <c r="WRI89" s="8"/>
      <c r="WRJ89" s="9"/>
      <c r="WRK89" s="8"/>
      <c r="WRL89" s="8"/>
      <c r="WRM89" s="9"/>
      <c r="WRN89" s="6"/>
      <c r="WRO89" s="9"/>
      <c r="WRP89" s="6"/>
      <c r="WRQ89" s="9"/>
      <c r="WRR89" s="44"/>
      <c r="WRT89" s="44"/>
      <c r="WRV89" s="33"/>
      <c r="WRX89" s="33"/>
      <c r="WRZ89" s="33"/>
      <c r="WSB89" s="33"/>
      <c r="WSD89"/>
      <c r="WSE89"/>
      <c r="WSF89"/>
      <c r="WSG89" s="3"/>
      <c r="WSJ89" s="8"/>
      <c r="WSK89" s="9"/>
      <c r="WSL89" s="8"/>
      <c r="WSM89" s="8"/>
      <c r="WSN89" s="9"/>
      <c r="WSO89" s="6"/>
      <c r="WSP89" s="9"/>
      <c r="WSQ89" s="6"/>
      <c r="WSR89" s="9"/>
      <c r="WSS89" s="44"/>
      <c r="WSU89" s="44"/>
      <c r="WSW89" s="33"/>
      <c r="WSY89" s="33"/>
      <c r="WTA89" s="33"/>
      <c r="WTC89" s="33"/>
      <c r="WTE89"/>
      <c r="WTF89"/>
      <c r="WTG89"/>
      <c r="WTH89" s="3"/>
      <c r="WTK89" s="8"/>
      <c r="WTL89" s="9"/>
      <c r="WTM89" s="8"/>
      <c r="WTN89" s="8"/>
      <c r="WTO89" s="9"/>
      <c r="WTP89" s="6"/>
      <c r="WTQ89" s="9"/>
      <c r="WTR89" s="6"/>
      <c r="WTS89" s="9"/>
      <c r="WTT89" s="44"/>
      <c r="WTV89" s="44"/>
      <c r="WTX89" s="33"/>
      <c r="WTZ89" s="33"/>
      <c r="WUB89" s="33"/>
      <c r="WUD89" s="33"/>
      <c r="WUF89"/>
      <c r="WUG89"/>
      <c r="WUH89"/>
      <c r="WUI89" s="3"/>
      <c r="WUL89" s="8"/>
      <c r="WUM89" s="9"/>
      <c r="WUN89" s="8"/>
      <c r="WUO89" s="8"/>
      <c r="WUP89" s="9"/>
      <c r="WUQ89" s="6"/>
      <c r="WUR89" s="9"/>
      <c r="WUS89" s="6"/>
      <c r="WUT89" s="9"/>
      <c r="WUU89" s="44"/>
      <c r="WUW89" s="44"/>
      <c r="WUY89" s="33"/>
      <c r="WVA89" s="33"/>
      <c r="WVC89" s="33"/>
      <c r="WVE89" s="33"/>
      <c r="WVG89"/>
      <c r="WVH89"/>
      <c r="WVI89"/>
      <c r="WVJ89" s="3"/>
      <c r="WVM89" s="8"/>
      <c r="WVN89" s="9"/>
      <c r="WVO89" s="8"/>
      <c r="WVP89" s="8"/>
      <c r="WVQ89" s="9"/>
      <c r="WVR89" s="6"/>
      <c r="WVS89" s="9"/>
      <c r="WVT89" s="6"/>
      <c r="WVU89" s="9"/>
      <c r="WVV89" s="44"/>
      <c r="WVX89" s="44"/>
      <c r="WVZ89" s="33"/>
      <c r="WWB89" s="33"/>
      <c r="WWD89" s="33"/>
      <c r="WWF89" s="33"/>
      <c r="WWH89"/>
      <c r="WWI89"/>
      <c r="WWJ89"/>
      <c r="WWK89" s="3"/>
      <c r="WWN89" s="8"/>
      <c r="WWO89" s="9"/>
      <c r="WWP89" s="8"/>
      <c r="WWQ89" s="8"/>
      <c r="WWR89" s="9"/>
      <c r="WWS89" s="6"/>
      <c r="WWT89" s="9"/>
      <c r="WWU89" s="6"/>
      <c r="WWV89" s="9"/>
      <c r="WWW89" s="44"/>
      <c r="WWY89" s="44"/>
      <c r="WXA89" s="33"/>
      <c r="WXC89" s="33"/>
      <c r="WXE89" s="33"/>
      <c r="WXG89" s="33"/>
      <c r="WXI89"/>
      <c r="WXJ89"/>
      <c r="WXK89"/>
      <c r="WXL89" s="3"/>
      <c r="WXO89" s="8"/>
      <c r="WXP89" s="9"/>
      <c r="WXQ89" s="8"/>
      <c r="WXR89" s="8"/>
      <c r="WXS89" s="9"/>
      <c r="WXT89" s="6"/>
      <c r="WXU89" s="9"/>
      <c r="WXV89" s="6"/>
      <c r="WXW89" s="9"/>
      <c r="WXX89" s="44"/>
      <c r="WXZ89" s="44"/>
      <c r="WYB89" s="33"/>
      <c r="WYD89" s="33"/>
      <c r="WYF89" s="33"/>
      <c r="WYH89" s="33"/>
      <c r="WYJ89"/>
      <c r="WYK89"/>
      <c r="WYL89"/>
      <c r="WYM89" s="3"/>
      <c r="WYP89" s="8"/>
      <c r="WYQ89" s="9"/>
      <c r="WYR89" s="8"/>
      <c r="WYS89" s="8"/>
      <c r="WYT89" s="9"/>
      <c r="WYU89" s="6"/>
      <c r="WYV89" s="9"/>
      <c r="WYW89" s="6"/>
      <c r="WYX89" s="9"/>
      <c r="WYY89" s="44"/>
      <c r="WZA89" s="44"/>
      <c r="WZC89" s="33"/>
      <c r="WZE89" s="33"/>
      <c r="WZG89" s="33"/>
      <c r="WZI89" s="33"/>
      <c r="WZK89"/>
      <c r="WZL89"/>
      <c r="WZM89"/>
      <c r="WZN89" s="3"/>
      <c r="WZQ89" s="8"/>
      <c r="WZR89" s="9"/>
      <c r="WZS89" s="8"/>
      <c r="WZT89" s="8"/>
      <c r="WZU89" s="9"/>
      <c r="WZV89" s="6"/>
      <c r="WZW89" s="9"/>
      <c r="WZX89" s="6"/>
      <c r="WZY89" s="9"/>
      <c r="WZZ89" s="44"/>
      <c r="XAB89" s="44"/>
      <c r="XAD89" s="33"/>
      <c r="XAF89" s="33"/>
      <c r="XAH89" s="33"/>
      <c r="XAJ89" s="33"/>
      <c r="XAL89"/>
      <c r="XAM89"/>
      <c r="XAN89"/>
      <c r="XAO89" s="3"/>
      <c r="XAR89" s="8"/>
      <c r="XAS89" s="9"/>
      <c r="XAT89" s="8"/>
      <c r="XAU89" s="8"/>
      <c r="XAV89" s="9"/>
      <c r="XAW89" s="6"/>
      <c r="XAX89" s="9"/>
      <c r="XAY89" s="6"/>
      <c r="XAZ89" s="9"/>
      <c r="XBA89" s="44"/>
      <c r="XBC89" s="44"/>
      <c r="XBE89" s="33"/>
      <c r="XBG89" s="33"/>
      <c r="XBI89" s="33"/>
      <c r="XBK89" s="33"/>
      <c r="XBM89"/>
      <c r="XBN89"/>
      <c r="XBO89"/>
      <c r="XBP89" s="3"/>
      <c r="XBS89" s="8"/>
      <c r="XBT89" s="9"/>
      <c r="XBU89" s="8"/>
      <c r="XBV89" s="8"/>
      <c r="XBW89" s="9"/>
      <c r="XBX89" s="6"/>
      <c r="XBY89" s="9"/>
      <c r="XBZ89" s="6"/>
      <c r="XCA89" s="9"/>
      <c r="XCB89" s="44"/>
      <c r="XCD89" s="44"/>
      <c r="XCF89" s="33"/>
      <c r="XCH89" s="33"/>
      <c r="XCJ89" s="33"/>
      <c r="XCL89" s="33"/>
      <c r="XCN89"/>
      <c r="XCO89"/>
      <c r="XCP89"/>
      <c r="XCQ89" s="3"/>
      <c r="XCT89" s="8"/>
      <c r="XCU89" s="9"/>
      <c r="XCV89" s="8"/>
      <c r="XCW89" s="8"/>
      <c r="XCX89" s="9"/>
      <c r="XCY89" s="6"/>
      <c r="XCZ89" s="9"/>
      <c r="XDA89" s="6"/>
      <c r="XDB89" s="9"/>
      <c r="XDC89" s="44"/>
      <c r="XDE89" s="44"/>
      <c r="XDG89" s="33"/>
      <c r="XDI89" s="33"/>
      <c r="XDK89" s="33"/>
      <c r="XDM89" s="33"/>
      <c r="XDO89"/>
      <c r="XDP89"/>
      <c r="XDQ89"/>
      <c r="XDR89" s="3"/>
      <c r="XDU89" s="8"/>
      <c r="XDV89" s="9"/>
      <c r="XDW89" s="8"/>
      <c r="XDX89" s="8"/>
      <c r="XDY89" s="9"/>
      <c r="XDZ89" s="6"/>
      <c r="XEA89" s="9"/>
      <c r="XEB89" s="6"/>
      <c r="XEC89" s="9"/>
      <c r="XED89" s="44"/>
      <c r="XEF89" s="44"/>
      <c r="XEH89" s="33"/>
      <c r="XEJ89" s="33"/>
      <c r="XEL89" s="33"/>
    </row>
    <row r="90" spans="1:1024 1026:2048 2050:7166 7169:8192 8195:10239 10241:11263 11265:12287 12289:13311 13313:14335 14337:15359 15361:16366" ht="15" hidden="1" customHeight="1" x14ac:dyDescent="0.3">
      <c r="A90" s="182" t="s">
        <v>218</v>
      </c>
      <c r="E90" s="12"/>
      <c r="F90" s="75"/>
      <c r="G90" s="76"/>
      <c r="H90" s="75"/>
      <c r="I90" s="76"/>
      <c r="J90" s="75"/>
      <c r="K90" s="113"/>
      <c r="L90" s="121"/>
      <c r="M90" s="129"/>
      <c r="O90" s="116"/>
      <c r="P90" s="117"/>
      <c r="Q90" s="116"/>
      <c r="S90" s="119"/>
      <c r="T90" s="120"/>
      <c r="U90" s="119"/>
      <c r="W90" s="84"/>
      <c r="X90" s="85"/>
      <c r="Y90" s="84"/>
      <c r="AA90" s="6"/>
      <c r="AB90" s="6"/>
      <c r="AC90" s="6"/>
      <c r="AE90" s="6"/>
      <c r="AF90" s="6"/>
      <c r="AG90" s="6"/>
      <c r="AI90" s="201"/>
      <c r="AJ90" s="198"/>
      <c r="AK90" s="201"/>
      <c r="AM90" s="97"/>
      <c r="AN90" s="99"/>
      <c r="AO90" s="97"/>
      <c r="AV90" s="6"/>
      <c r="AW90" s="9"/>
      <c r="AX90" s="44"/>
      <c r="AZ90" s="44"/>
      <c r="BB90" s="33"/>
      <c r="BD90" s="33"/>
      <c r="BF90" s="33"/>
      <c r="BH90" s="33"/>
      <c r="BJ90"/>
      <c r="BK90"/>
      <c r="BL90"/>
      <c r="BM90" s="3"/>
      <c r="BP90" s="8"/>
      <c r="BQ90" s="9"/>
      <c r="BR90" s="8"/>
      <c r="BS90" s="8"/>
      <c r="BT90" s="9"/>
      <c r="BU90" s="6"/>
      <c r="BV90" s="9"/>
      <c r="BW90" s="6"/>
      <c r="BX90" s="9"/>
      <c r="BY90" s="44"/>
      <c r="CA90" s="44"/>
      <c r="CC90" s="33"/>
      <c r="CE90" s="33"/>
      <c r="CG90" s="33"/>
      <c r="CI90" s="33"/>
      <c r="CK90"/>
      <c r="CL90"/>
      <c r="CM90"/>
      <c r="CN90" s="3"/>
      <c r="CQ90" s="8"/>
      <c r="CR90" s="9"/>
      <c r="CS90" s="8"/>
      <c r="CT90" s="8"/>
      <c r="CU90" s="9"/>
      <c r="CV90" s="6"/>
      <c r="CW90" s="9"/>
      <c r="CX90" s="6"/>
      <c r="CY90" s="9"/>
      <c r="CZ90" s="44"/>
      <c r="DB90" s="44"/>
      <c r="DD90" s="33"/>
      <c r="DF90" s="33"/>
      <c r="DH90" s="33"/>
      <c r="DJ90" s="33"/>
      <c r="DL90"/>
      <c r="DM90"/>
      <c r="DN90"/>
      <c r="DO90" s="3"/>
      <c r="DR90" s="8"/>
      <c r="DS90" s="9"/>
      <c r="DT90" s="8"/>
      <c r="DU90" s="8"/>
      <c r="DV90" s="9"/>
      <c r="DW90" s="6"/>
      <c r="DX90" s="9"/>
      <c r="DY90" s="6"/>
      <c r="DZ90" s="9"/>
      <c r="EA90" s="44"/>
      <c r="EC90" s="44"/>
      <c r="EE90" s="33"/>
      <c r="EG90" s="33"/>
      <c r="EI90" s="33"/>
      <c r="EK90" s="33"/>
      <c r="EM90"/>
      <c r="EN90"/>
      <c r="EO90"/>
      <c r="EP90" s="3"/>
      <c r="ES90" s="8"/>
      <c r="ET90" s="9"/>
      <c r="EU90" s="8"/>
      <c r="EV90" s="8"/>
      <c r="EW90" s="9"/>
      <c r="EX90" s="6"/>
      <c r="EY90" s="9"/>
      <c r="EZ90" s="6"/>
      <c r="FA90" s="9"/>
      <c r="FB90" s="44"/>
      <c r="FD90" s="44"/>
      <c r="FF90" s="33"/>
      <c r="FH90" s="33"/>
      <c r="FJ90" s="33"/>
      <c r="FL90" s="33"/>
      <c r="FN90"/>
      <c r="FO90"/>
      <c r="FP90"/>
      <c r="FQ90" s="3"/>
      <c r="FT90" s="8"/>
      <c r="FU90" s="9"/>
      <c r="FV90" s="8"/>
      <c r="FW90" s="8"/>
      <c r="FX90" s="9"/>
      <c r="FY90" s="6"/>
      <c r="FZ90" s="9"/>
      <c r="GA90" s="6"/>
      <c r="GB90" s="9"/>
      <c r="GC90" s="44"/>
      <c r="GE90" s="44"/>
      <c r="GG90" s="33"/>
      <c r="GI90" s="33"/>
      <c r="GK90" s="33"/>
      <c r="GM90" s="33"/>
      <c r="GO90"/>
      <c r="GP90"/>
      <c r="GQ90"/>
      <c r="GR90" s="3"/>
      <c r="GU90" s="8"/>
      <c r="GV90" s="9"/>
      <c r="GW90" s="8"/>
      <c r="GX90" s="8"/>
      <c r="GY90" s="9"/>
      <c r="GZ90" s="6"/>
      <c r="HA90" s="9"/>
      <c r="HB90" s="6"/>
      <c r="HC90" s="9"/>
      <c r="HD90" s="44"/>
      <c r="HF90" s="44"/>
      <c r="HH90" s="33"/>
      <c r="HJ90" s="33"/>
      <c r="HL90" s="33"/>
      <c r="HN90" s="33"/>
      <c r="HP90"/>
      <c r="HQ90"/>
      <c r="HR90"/>
      <c r="HS90" s="3"/>
      <c r="HV90" s="8"/>
      <c r="HW90" s="9"/>
      <c r="HX90" s="8"/>
      <c r="HY90" s="8"/>
      <c r="HZ90" s="9"/>
      <c r="IA90" s="6"/>
      <c r="IB90" s="9"/>
      <c r="IC90" s="6"/>
      <c r="ID90" s="9"/>
      <c r="IE90" s="44"/>
      <c r="IG90" s="44"/>
      <c r="II90" s="33"/>
      <c r="IK90" s="33"/>
      <c r="IM90" s="33"/>
      <c r="IO90" s="33"/>
      <c r="IQ90"/>
      <c r="IR90"/>
      <c r="IS90"/>
      <c r="IT90" s="3"/>
      <c r="IW90" s="8"/>
      <c r="IX90" s="9"/>
      <c r="IY90" s="8"/>
      <c r="IZ90" s="8"/>
      <c r="JA90" s="9"/>
      <c r="JB90" s="6"/>
      <c r="JC90" s="9"/>
      <c r="JD90" s="6"/>
      <c r="JE90" s="9"/>
      <c r="JF90" s="44"/>
      <c r="JH90" s="44"/>
      <c r="JJ90" s="33"/>
      <c r="JL90" s="33"/>
      <c r="JN90" s="33"/>
      <c r="JP90" s="33"/>
      <c r="JR90"/>
      <c r="JS90"/>
      <c r="JT90"/>
      <c r="JU90" s="3"/>
      <c r="JX90" s="8"/>
      <c r="JY90" s="9"/>
      <c r="JZ90" s="8"/>
      <c r="KA90" s="8"/>
      <c r="KB90" s="9"/>
      <c r="KC90" s="6"/>
      <c r="KD90" s="9"/>
      <c r="KE90" s="6"/>
      <c r="KF90" s="9"/>
      <c r="KG90" s="44"/>
      <c r="KI90" s="44"/>
      <c r="KK90" s="33"/>
      <c r="KM90" s="33"/>
      <c r="KO90" s="33"/>
      <c r="KQ90" s="33"/>
      <c r="KS90"/>
      <c r="KT90"/>
      <c r="KU90"/>
      <c r="KV90" s="3"/>
      <c r="KY90" s="8"/>
      <c r="KZ90" s="9"/>
      <c r="LA90" s="8"/>
      <c r="LB90" s="8"/>
      <c r="LC90" s="9"/>
      <c r="LD90" s="6"/>
      <c r="LE90" s="9"/>
      <c r="LF90" s="6"/>
      <c r="LG90" s="9"/>
      <c r="LH90" s="44"/>
      <c r="LJ90" s="44"/>
      <c r="LL90" s="33"/>
      <c r="LN90" s="33"/>
      <c r="LP90" s="33"/>
      <c r="LR90" s="33"/>
      <c r="LT90"/>
      <c r="LU90"/>
      <c r="LV90"/>
      <c r="LW90" s="3"/>
      <c r="LZ90" s="8"/>
      <c r="MA90" s="9"/>
      <c r="MB90" s="8"/>
      <c r="MC90" s="8"/>
      <c r="MD90" s="9"/>
      <c r="ME90" s="6"/>
      <c r="MF90" s="9"/>
      <c r="MG90" s="6"/>
      <c r="MH90" s="9"/>
      <c r="MI90" s="44"/>
      <c r="MK90" s="44"/>
      <c r="MM90" s="33"/>
      <c r="MO90" s="33"/>
      <c r="MQ90" s="33"/>
      <c r="MS90" s="33"/>
      <c r="MU90"/>
      <c r="MV90"/>
      <c r="MW90"/>
      <c r="MX90" s="3"/>
      <c r="NA90" s="8"/>
      <c r="NB90" s="9"/>
      <c r="NC90" s="8"/>
      <c r="ND90" s="8"/>
      <c r="NE90" s="9"/>
      <c r="NF90" s="6"/>
      <c r="NG90" s="9"/>
      <c r="NH90" s="6"/>
      <c r="NI90" s="9"/>
      <c r="NJ90" s="44"/>
      <c r="NL90" s="44"/>
      <c r="NN90" s="33"/>
      <c r="NP90" s="33"/>
      <c r="NR90" s="33"/>
      <c r="NT90" s="33"/>
      <c r="NV90"/>
      <c r="NW90"/>
      <c r="NX90"/>
      <c r="NY90" s="3"/>
      <c r="OB90" s="8"/>
      <c r="OC90" s="9"/>
      <c r="OD90" s="8"/>
      <c r="OE90" s="8"/>
      <c r="OF90" s="9"/>
      <c r="OG90" s="6"/>
      <c r="OH90" s="9"/>
      <c r="OI90" s="6"/>
      <c r="OJ90" s="9"/>
      <c r="OK90" s="44"/>
      <c r="OM90" s="44"/>
      <c r="OO90" s="33"/>
      <c r="OQ90" s="33"/>
      <c r="OS90" s="33"/>
      <c r="OU90" s="33"/>
      <c r="OW90"/>
      <c r="OX90"/>
      <c r="OY90"/>
      <c r="OZ90" s="3"/>
      <c r="PC90" s="8"/>
      <c r="PD90" s="9"/>
      <c r="PE90" s="8"/>
      <c r="PF90" s="8"/>
      <c r="PG90" s="9"/>
      <c r="PH90" s="6"/>
      <c r="PI90" s="9"/>
      <c r="PJ90" s="6"/>
      <c r="PK90" s="9"/>
      <c r="PL90" s="44"/>
      <c r="PN90" s="44"/>
      <c r="PP90" s="33"/>
      <c r="PR90" s="33"/>
      <c r="PT90" s="33"/>
      <c r="PV90" s="33"/>
      <c r="PX90"/>
      <c r="PY90"/>
      <c r="PZ90"/>
      <c r="QA90" s="3"/>
      <c r="QD90" s="8"/>
      <c r="QE90" s="9"/>
      <c r="QF90" s="8"/>
      <c r="QG90" s="8"/>
      <c r="QH90" s="9"/>
      <c r="QI90" s="6"/>
      <c r="QJ90" s="9"/>
      <c r="QK90" s="6"/>
      <c r="QL90" s="9"/>
      <c r="QM90" s="44"/>
      <c r="QO90" s="44"/>
      <c r="QQ90" s="33"/>
      <c r="QS90" s="33"/>
      <c r="QU90" s="33"/>
      <c r="QW90" s="33"/>
      <c r="QY90"/>
      <c r="QZ90"/>
      <c r="RA90"/>
      <c r="RB90" s="3"/>
      <c r="RE90" s="8"/>
      <c r="RF90" s="9"/>
      <c r="RG90" s="8"/>
      <c r="RH90" s="8"/>
      <c r="RI90" s="9"/>
      <c r="RJ90" s="6"/>
      <c r="RK90" s="9"/>
      <c r="RL90" s="6"/>
      <c r="RM90" s="9"/>
      <c r="RN90" s="44"/>
      <c r="RP90" s="44"/>
      <c r="RR90" s="33"/>
      <c r="RT90" s="33"/>
      <c r="RV90" s="33"/>
      <c r="RX90" s="33"/>
      <c r="RZ90"/>
      <c r="SA90"/>
      <c r="SB90"/>
      <c r="SC90" s="3"/>
      <c r="SF90" s="8"/>
      <c r="SG90" s="9"/>
      <c r="SH90" s="8"/>
      <c r="SI90" s="8"/>
      <c r="SJ90" s="9"/>
      <c r="SK90" s="6"/>
      <c r="SL90" s="9"/>
      <c r="SM90" s="6"/>
      <c r="SN90" s="9"/>
      <c r="SO90" s="44"/>
      <c r="SQ90" s="44"/>
      <c r="SS90" s="33"/>
      <c r="SU90" s="33"/>
      <c r="SW90" s="33"/>
      <c r="SY90" s="33"/>
      <c r="TA90"/>
      <c r="TB90"/>
      <c r="TC90"/>
      <c r="TD90" s="3"/>
      <c r="TG90" s="8"/>
      <c r="TH90" s="9"/>
      <c r="TI90" s="8"/>
      <c r="TJ90" s="8"/>
      <c r="TK90" s="9"/>
      <c r="TL90" s="6"/>
      <c r="TM90" s="9"/>
      <c r="TN90" s="6"/>
      <c r="TO90" s="9"/>
      <c r="TP90" s="44"/>
      <c r="TR90" s="44"/>
      <c r="TT90" s="33"/>
      <c r="TV90" s="33"/>
      <c r="TX90" s="33"/>
      <c r="TZ90" s="33"/>
      <c r="UB90"/>
      <c r="UC90"/>
      <c r="UD90"/>
      <c r="UE90" s="3"/>
      <c r="UH90" s="8"/>
      <c r="UI90" s="9"/>
      <c r="UJ90" s="8"/>
      <c r="UK90" s="8"/>
      <c r="UL90" s="9"/>
      <c r="UM90" s="6"/>
      <c r="UN90" s="9"/>
      <c r="UO90" s="6"/>
      <c r="UP90" s="9"/>
      <c r="UQ90" s="44"/>
      <c r="US90" s="44"/>
      <c r="UU90" s="33"/>
      <c r="UW90" s="33"/>
      <c r="UY90" s="33"/>
      <c r="VA90" s="33"/>
      <c r="VC90"/>
      <c r="VD90"/>
      <c r="VE90"/>
      <c r="VF90" s="3"/>
      <c r="VI90" s="8"/>
      <c r="VJ90" s="9"/>
      <c r="VK90" s="8"/>
      <c r="VL90" s="8"/>
      <c r="VM90" s="9"/>
      <c r="VN90" s="6"/>
      <c r="VO90" s="9"/>
      <c r="VP90" s="6"/>
      <c r="VQ90" s="9"/>
      <c r="VR90" s="44"/>
      <c r="VT90" s="44"/>
      <c r="VV90" s="33"/>
      <c r="VX90" s="33"/>
      <c r="VZ90" s="33"/>
      <c r="WB90" s="33"/>
      <c r="WD90"/>
      <c r="WE90"/>
      <c r="WF90"/>
      <c r="WG90" s="3"/>
      <c r="WJ90" s="8"/>
      <c r="WK90" s="9"/>
      <c r="WL90" s="8"/>
      <c r="WM90" s="8"/>
      <c r="WN90" s="9"/>
      <c r="WO90" s="6"/>
      <c r="WP90" s="9"/>
      <c r="WQ90" s="6"/>
      <c r="WR90" s="9"/>
      <c r="WS90" s="44"/>
      <c r="WU90" s="44"/>
      <c r="WW90" s="33"/>
      <c r="WY90" s="33"/>
      <c r="XA90" s="33"/>
      <c r="XC90" s="33"/>
      <c r="XE90"/>
      <c r="XF90"/>
      <c r="XG90"/>
      <c r="XH90" s="3"/>
      <c r="XK90" s="8"/>
      <c r="XL90" s="9"/>
      <c r="XM90" s="8"/>
      <c r="XN90" s="8"/>
      <c r="XO90" s="9"/>
      <c r="XP90" s="6"/>
      <c r="XQ90" s="9"/>
      <c r="XR90" s="6"/>
      <c r="XS90" s="9"/>
      <c r="XT90" s="44"/>
      <c r="XV90" s="44"/>
      <c r="XX90" s="33"/>
      <c r="XZ90" s="33"/>
      <c r="YB90" s="33"/>
      <c r="YD90" s="33"/>
      <c r="YF90"/>
      <c r="YG90"/>
      <c r="YH90"/>
      <c r="YI90" s="3"/>
      <c r="YL90" s="8"/>
      <c r="YM90" s="9"/>
      <c r="YN90" s="8"/>
      <c r="YO90" s="8"/>
      <c r="YP90" s="9"/>
      <c r="YQ90" s="6"/>
      <c r="YR90" s="9"/>
      <c r="YS90" s="6"/>
      <c r="YT90" s="9"/>
      <c r="YU90" s="44"/>
      <c r="YW90" s="44"/>
      <c r="YY90" s="33"/>
      <c r="ZA90" s="33"/>
      <c r="ZC90" s="33"/>
      <c r="ZE90" s="33"/>
      <c r="ZG90"/>
      <c r="ZH90"/>
      <c r="ZI90"/>
      <c r="ZJ90" s="3"/>
      <c r="ZM90" s="8"/>
      <c r="ZN90" s="9"/>
      <c r="ZO90" s="8"/>
      <c r="ZP90" s="8"/>
      <c r="ZQ90" s="9"/>
      <c r="ZR90" s="6"/>
      <c r="ZS90" s="9"/>
      <c r="ZT90" s="6"/>
      <c r="ZU90" s="9"/>
      <c r="ZV90" s="44"/>
      <c r="ZX90" s="44"/>
      <c r="ZZ90" s="33"/>
      <c r="AAB90" s="33"/>
      <c r="AAD90" s="33"/>
      <c r="AAF90" s="33"/>
      <c r="AAH90"/>
      <c r="AAI90"/>
      <c r="AAJ90"/>
      <c r="AAK90" s="3"/>
      <c r="AAN90" s="8"/>
      <c r="AAO90" s="9"/>
      <c r="AAP90" s="8"/>
      <c r="AAQ90" s="8"/>
      <c r="AAR90" s="9"/>
      <c r="AAS90" s="6"/>
      <c r="AAT90" s="9"/>
      <c r="AAU90" s="6"/>
      <c r="AAV90" s="9"/>
      <c r="AAW90" s="44"/>
      <c r="AAY90" s="44"/>
      <c r="ABA90" s="33"/>
      <c r="ABC90" s="33"/>
      <c r="ABE90" s="33"/>
      <c r="ABG90" s="33"/>
      <c r="ABI90"/>
      <c r="ABJ90"/>
      <c r="ABK90"/>
      <c r="ABL90" s="3"/>
      <c r="ABO90" s="8"/>
      <c r="ABP90" s="9"/>
      <c r="ABQ90" s="8"/>
      <c r="ABR90" s="8"/>
      <c r="ABS90" s="9"/>
      <c r="ABT90" s="6"/>
      <c r="ABU90" s="9"/>
      <c r="ABV90" s="6"/>
      <c r="ABW90" s="9"/>
      <c r="ABX90" s="44"/>
      <c r="ABZ90" s="44"/>
      <c r="ACB90" s="33"/>
      <c r="ACD90" s="33"/>
      <c r="ACF90" s="33"/>
      <c r="ACH90" s="33"/>
      <c r="ACJ90"/>
      <c r="ACK90"/>
      <c r="ACL90"/>
      <c r="ACM90" s="3"/>
      <c r="ACP90" s="8"/>
      <c r="ACQ90" s="9"/>
      <c r="ACR90" s="8"/>
      <c r="ACS90" s="8"/>
      <c r="ACT90" s="9"/>
      <c r="ACU90" s="6"/>
      <c r="ACV90" s="9"/>
      <c r="ACW90" s="6"/>
      <c r="ACX90" s="9"/>
      <c r="ACY90" s="44"/>
      <c r="ADA90" s="44"/>
      <c r="ADC90" s="33"/>
      <c r="ADE90" s="33"/>
      <c r="ADG90" s="33"/>
      <c r="ADI90" s="33"/>
      <c r="ADK90"/>
      <c r="ADL90"/>
      <c r="ADM90"/>
      <c r="ADN90" s="3"/>
      <c r="ADQ90" s="8"/>
      <c r="ADR90" s="9"/>
      <c r="ADS90" s="8"/>
      <c r="ADT90" s="8"/>
      <c r="ADU90" s="9"/>
      <c r="ADV90" s="6"/>
      <c r="ADW90" s="9"/>
      <c r="ADX90" s="6"/>
      <c r="ADY90" s="9"/>
      <c r="ADZ90" s="44"/>
      <c r="AEB90" s="44"/>
      <c r="AED90" s="33"/>
      <c r="AEF90" s="33"/>
      <c r="AEH90" s="33"/>
      <c r="AEJ90" s="33"/>
      <c r="AEL90"/>
      <c r="AEM90"/>
      <c r="AEN90"/>
      <c r="AEO90" s="3"/>
      <c r="AER90" s="8"/>
      <c r="AES90" s="9"/>
      <c r="AET90" s="8"/>
      <c r="AEU90" s="8"/>
      <c r="AEV90" s="9"/>
      <c r="AEW90" s="6"/>
      <c r="AEX90" s="9"/>
      <c r="AEY90" s="6"/>
      <c r="AEZ90" s="9"/>
      <c r="AFA90" s="44"/>
      <c r="AFC90" s="44"/>
      <c r="AFE90" s="33"/>
      <c r="AFG90" s="33"/>
      <c r="AFI90" s="33"/>
      <c r="AFK90" s="33"/>
      <c r="AFM90"/>
      <c r="AFN90"/>
      <c r="AFO90"/>
      <c r="AFP90" s="3"/>
      <c r="AFS90" s="8"/>
      <c r="AFT90" s="9"/>
      <c r="AFU90" s="8"/>
      <c r="AFV90" s="8"/>
      <c r="AFW90" s="9"/>
      <c r="AFX90" s="6"/>
      <c r="AFY90" s="9"/>
      <c r="AFZ90" s="6"/>
      <c r="AGA90" s="9"/>
      <c r="AGB90" s="44"/>
      <c r="AGD90" s="44"/>
      <c r="AGF90" s="33"/>
      <c r="AGH90" s="33"/>
      <c r="AGJ90" s="33"/>
      <c r="AGL90" s="33"/>
      <c r="AGN90"/>
      <c r="AGO90"/>
      <c r="AGP90"/>
      <c r="AGQ90" s="3"/>
      <c r="AGT90" s="8"/>
      <c r="AGU90" s="9"/>
      <c r="AGV90" s="8"/>
      <c r="AGW90" s="8"/>
      <c r="AGX90" s="9"/>
      <c r="AGY90" s="6"/>
      <c r="AGZ90" s="9"/>
      <c r="AHA90" s="6"/>
      <c r="AHB90" s="9"/>
      <c r="AHC90" s="44"/>
      <c r="AHE90" s="44"/>
      <c r="AHG90" s="33"/>
      <c r="AHI90" s="33"/>
      <c r="AHK90" s="33"/>
      <c r="AHM90" s="33"/>
      <c r="AHO90"/>
      <c r="AHP90"/>
      <c r="AHQ90"/>
      <c r="AHR90" s="3"/>
      <c r="AHU90" s="8"/>
      <c r="AHV90" s="9"/>
      <c r="AHW90" s="8"/>
      <c r="AHX90" s="8"/>
      <c r="AHY90" s="9"/>
      <c r="AHZ90" s="6"/>
      <c r="AIA90" s="9"/>
      <c r="AIB90" s="6"/>
      <c r="AIC90" s="9"/>
      <c r="AID90" s="44"/>
      <c r="AIF90" s="44"/>
      <c r="AIH90" s="33"/>
      <c r="AIJ90" s="33"/>
      <c r="AIL90" s="33"/>
      <c r="AIN90" s="33"/>
      <c r="AIP90"/>
      <c r="AIQ90"/>
      <c r="AIR90"/>
      <c r="AIS90" s="3"/>
      <c r="AIV90" s="8"/>
      <c r="AIW90" s="9"/>
      <c r="AIX90" s="8"/>
      <c r="AIY90" s="8"/>
      <c r="AIZ90" s="9"/>
      <c r="AJA90" s="6"/>
      <c r="AJB90" s="9"/>
      <c r="AJC90" s="6"/>
      <c r="AJD90" s="9"/>
      <c r="AJE90" s="44"/>
      <c r="AJG90" s="44"/>
      <c r="AJI90" s="33"/>
      <c r="AJK90" s="33"/>
      <c r="AJM90" s="33"/>
      <c r="AJO90" s="33"/>
      <c r="AJQ90"/>
      <c r="AJR90"/>
      <c r="AJS90"/>
      <c r="AJT90" s="3"/>
      <c r="AJW90" s="8"/>
      <c r="AJX90" s="9"/>
      <c r="AJY90" s="8"/>
      <c r="AJZ90" s="8"/>
      <c r="AKA90" s="9"/>
      <c r="AKB90" s="6"/>
      <c r="AKC90" s="9"/>
      <c r="AKD90" s="6"/>
      <c r="AKE90" s="9"/>
      <c r="AKF90" s="44"/>
      <c r="AKH90" s="44"/>
      <c r="AKJ90" s="33"/>
      <c r="AKL90" s="33"/>
      <c r="AKN90" s="33"/>
      <c r="AKP90" s="33"/>
      <c r="AKR90"/>
      <c r="AKS90"/>
      <c r="AKT90"/>
      <c r="AKU90" s="3"/>
      <c r="AKX90" s="8"/>
      <c r="AKY90" s="9"/>
      <c r="AKZ90" s="8"/>
      <c r="ALA90" s="8"/>
      <c r="ALB90" s="9"/>
      <c r="ALC90" s="6"/>
      <c r="ALD90" s="9"/>
      <c r="ALE90" s="6"/>
      <c r="ALF90" s="9"/>
      <c r="ALG90" s="44"/>
      <c r="ALI90" s="44"/>
      <c r="ALK90" s="33"/>
      <c r="ALM90" s="33"/>
      <c r="ALO90" s="33"/>
      <c r="ALQ90" s="33"/>
      <c r="ALS90"/>
      <c r="ALT90"/>
      <c r="ALU90"/>
      <c r="ALV90" s="3"/>
      <c r="ALY90" s="8"/>
      <c r="ALZ90" s="9"/>
      <c r="AMA90" s="8"/>
      <c r="AMB90" s="8"/>
      <c r="AMC90" s="9"/>
      <c r="AMD90" s="6"/>
      <c r="AME90" s="9"/>
      <c r="AMF90" s="6"/>
      <c r="AMG90" s="9"/>
      <c r="AMH90" s="44"/>
      <c r="AMJ90" s="44"/>
      <c r="AML90" s="33"/>
      <c r="AMN90" s="33"/>
      <c r="AMP90" s="33"/>
      <c r="AMR90" s="33"/>
      <c r="AMT90"/>
      <c r="AMU90"/>
      <c r="AMV90"/>
      <c r="AMW90" s="3"/>
      <c r="AMZ90" s="8"/>
      <c r="ANA90" s="9"/>
      <c r="ANB90" s="8"/>
      <c r="ANC90" s="8"/>
      <c r="AND90" s="9"/>
      <c r="ANE90" s="6"/>
      <c r="ANF90" s="9"/>
      <c r="ANG90" s="6"/>
      <c r="ANH90" s="9"/>
      <c r="ANI90" s="44"/>
      <c r="ANK90" s="44"/>
      <c r="ANM90" s="33"/>
      <c r="ANO90" s="33"/>
      <c r="ANQ90" s="33"/>
      <c r="ANS90" s="33"/>
      <c r="ANU90"/>
      <c r="ANV90"/>
      <c r="ANW90"/>
      <c r="ANX90" s="3"/>
      <c r="AOA90" s="8"/>
      <c r="AOB90" s="9"/>
      <c r="AOC90" s="8"/>
      <c r="AOD90" s="8"/>
      <c r="AOE90" s="9"/>
      <c r="AOF90" s="6"/>
      <c r="AOG90" s="9"/>
      <c r="AOH90" s="6"/>
      <c r="AOI90" s="9"/>
      <c r="AOJ90" s="44"/>
      <c r="AOL90" s="44"/>
      <c r="AON90" s="33"/>
      <c r="AOP90" s="33"/>
      <c r="AOR90" s="33"/>
      <c r="AOT90" s="33"/>
      <c r="AOV90"/>
      <c r="AOW90"/>
      <c r="AOX90"/>
      <c r="AOY90" s="3"/>
      <c r="APB90" s="8"/>
      <c r="APC90" s="9"/>
      <c r="APD90" s="8"/>
      <c r="APE90" s="8"/>
      <c r="APF90" s="9"/>
      <c r="APG90" s="6"/>
      <c r="APH90" s="9"/>
      <c r="API90" s="6"/>
      <c r="APJ90" s="9"/>
      <c r="APK90" s="44"/>
      <c r="APM90" s="44"/>
      <c r="APO90" s="33"/>
      <c r="APQ90" s="33"/>
      <c r="APS90" s="33"/>
      <c r="APU90" s="33"/>
      <c r="APW90"/>
      <c r="APX90"/>
      <c r="APY90"/>
      <c r="APZ90" s="3"/>
      <c r="AQC90" s="8"/>
      <c r="AQD90" s="9"/>
      <c r="AQE90" s="8"/>
      <c r="AQF90" s="8"/>
      <c r="AQG90" s="9"/>
      <c r="AQH90" s="6"/>
      <c r="AQI90" s="9"/>
      <c r="AQJ90" s="6"/>
      <c r="AQK90" s="9"/>
      <c r="AQL90" s="44"/>
      <c r="AQN90" s="44"/>
      <c r="AQP90" s="33"/>
      <c r="AQR90" s="33"/>
      <c r="AQT90" s="33"/>
      <c r="AQV90" s="33"/>
      <c r="AQX90"/>
      <c r="AQY90"/>
      <c r="AQZ90"/>
      <c r="ARA90" s="3"/>
      <c r="ARD90" s="8"/>
      <c r="ARE90" s="9"/>
      <c r="ARF90" s="8"/>
      <c r="ARG90" s="8"/>
      <c r="ARH90" s="9"/>
      <c r="ARI90" s="6"/>
      <c r="ARJ90" s="9"/>
      <c r="ARK90" s="6"/>
      <c r="ARL90" s="9"/>
      <c r="ARM90" s="44"/>
      <c r="ARO90" s="44"/>
      <c r="ARQ90" s="33"/>
      <c r="ARS90" s="33"/>
      <c r="ARU90" s="33"/>
      <c r="ARW90" s="33"/>
      <c r="ARY90"/>
      <c r="ARZ90"/>
      <c r="ASA90"/>
      <c r="ASB90" s="3"/>
      <c r="ASE90" s="8"/>
      <c r="ASF90" s="9"/>
      <c r="ASG90" s="8"/>
      <c r="ASH90" s="8"/>
      <c r="ASI90" s="9"/>
      <c r="ASJ90" s="6"/>
      <c r="ASK90" s="9"/>
      <c r="ASL90" s="6"/>
      <c r="ASM90" s="9"/>
      <c r="ASN90" s="44"/>
      <c r="ASP90" s="44"/>
      <c r="ASR90" s="33"/>
      <c r="AST90" s="33"/>
      <c r="ASV90" s="33"/>
      <c r="ASX90" s="33"/>
      <c r="ASZ90"/>
      <c r="ATA90"/>
      <c r="ATB90"/>
      <c r="ATC90" s="3"/>
      <c r="ATF90" s="8"/>
      <c r="ATG90" s="9"/>
      <c r="ATH90" s="8"/>
      <c r="ATI90" s="8"/>
      <c r="ATJ90" s="9"/>
      <c r="ATK90" s="6"/>
      <c r="ATL90" s="9"/>
      <c r="ATM90" s="6"/>
      <c r="ATN90" s="9"/>
      <c r="ATO90" s="44"/>
      <c r="ATQ90" s="44"/>
      <c r="ATS90" s="33"/>
      <c r="ATU90" s="33"/>
      <c r="ATW90" s="33"/>
      <c r="ATY90" s="33"/>
      <c r="AUA90"/>
      <c r="AUB90"/>
      <c r="AUC90"/>
      <c r="AUD90" s="3"/>
      <c r="AUG90" s="8"/>
      <c r="AUH90" s="9"/>
      <c r="AUI90" s="8"/>
      <c r="AUJ90" s="8"/>
      <c r="AUK90" s="9"/>
      <c r="AUL90" s="6"/>
      <c r="AUM90" s="9"/>
      <c r="AUN90" s="6"/>
      <c r="AUO90" s="9"/>
      <c r="AUP90" s="44"/>
      <c r="AUR90" s="44"/>
      <c r="AUT90" s="33"/>
      <c r="AUV90" s="33"/>
      <c r="AUX90" s="33"/>
      <c r="AUZ90" s="33"/>
      <c r="AVB90"/>
      <c r="AVC90"/>
      <c r="AVD90"/>
      <c r="AVE90" s="3"/>
      <c r="AVH90" s="8"/>
      <c r="AVI90" s="9"/>
      <c r="AVJ90" s="8"/>
      <c r="AVK90" s="8"/>
      <c r="AVL90" s="9"/>
      <c r="AVM90" s="6"/>
      <c r="AVN90" s="9"/>
      <c r="AVO90" s="6"/>
      <c r="AVP90" s="9"/>
      <c r="AVQ90" s="44"/>
      <c r="AVS90" s="44"/>
      <c r="AVU90" s="33"/>
      <c r="AVW90" s="33"/>
      <c r="AVY90" s="33"/>
      <c r="AWA90" s="33"/>
      <c r="AWC90"/>
      <c r="AWD90"/>
      <c r="AWE90"/>
      <c r="AWF90" s="3"/>
      <c r="AWI90" s="8"/>
      <c r="AWJ90" s="9"/>
      <c r="AWK90" s="8"/>
      <c r="AWL90" s="8"/>
      <c r="AWM90" s="9"/>
      <c r="AWN90" s="6"/>
      <c r="AWO90" s="9"/>
      <c r="AWP90" s="6"/>
      <c r="AWQ90" s="9"/>
      <c r="AWR90" s="44"/>
      <c r="AWT90" s="44"/>
      <c r="AWV90" s="33"/>
      <c r="AWX90" s="33"/>
      <c r="AWZ90" s="33"/>
      <c r="AXB90" s="33"/>
      <c r="AXD90"/>
      <c r="AXE90"/>
      <c r="AXF90"/>
      <c r="AXG90" s="3"/>
      <c r="AXJ90" s="8"/>
      <c r="AXK90" s="9"/>
      <c r="AXL90" s="8"/>
      <c r="AXM90" s="8"/>
      <c r="AXN90" s="9"/>
      <c r="AXO90" s="6"/>
      <c r="AXP90" s="9"/>
      <c r="AXQ90" s="6"/>
      <c r="AXR90" s="9"/>
      <c r="AXS90" s="44"/>
      <c r="AXU90" s="44"/>
      <c r="AXW90" s="33"/>
      <c r="AXY90" s="33"/>
      <c r="AYA90" s="33"/>
      <c r="AYC90" s="33"/>
      <c r="AYE90"/>
      <c r="AYF90"/>
      <c r="AYG90"/>
      <c r="AYH90" s="3"/>
      <c r="AYK90" s="8"/>
      <c r="AYL90" s="9"/>
      <c r="AYM90" s="8"/>
      <c r="AYN90" s="8"/>
      <c r="AYO90" s="9"/>
      <c r="AYP90" s="6"/>
      <c r="AYQ90" s="9"/>
      <c r="AYR90" s="6"/>
      <c r="AYS90" s="9"/>
      <c r="AYT90" s="44"/>
      <c r="AYV90" s="44"/>
      <c r="AYX90" s="33"/>
      <c r="AYZ90" s="33"/>
      <c r="AZB90" s="33"/>
      <c r="AZD90" s="33"/>
      <c r="AZF90"/>
      <c r="AZG90"/>
      <c r="AZH90"/>
      <c r="AZI90" s="3"/>
      <c r="AZL90" s="8"/>
      <c r="AZM90" s="9"/>
      <c r="AZN90" s="8"/>
      <c r="AZO90" s="8"/>
      <c r="AZP90" s="9"/>
      <c r="AZQ90" s="6"/>
      <c r="AZR90" s="9"/>
      <c r="AZS90" s="6"/>
      <c r="AZT90" s="9"/>
      <c r="AZU90" s="44"/>
      <c r="AZW90" s="44"/>
      <c r="AZY90" s="33"/>
      <c r="BAA90" s="33"/>
      <c r="BAC90" s="33"/>
      <c r="BAE90" s="33"/>
      <c r="BAG90"/>
      <c r="BAH90"/>
      <c r="BAI90"/>
      <c r="BAJ90" s="3"/>
      <c r="BAM90" s="8"/>
      <c r="BAN90" s="9"/>
      <c r="BAO90" s="8"/>
      <c r="BAP90" s="8"/>
      <c r="BAQ90" s="9"/>
      <c r="BAR90" s="6"/>
      <c r="BAS90" s="9"/>
      <c r="BAT90" s="6"/>
      <c r="BAU90" s="9"/>
      <c r="BAV90" s="44"/>
      <c r="BAX90" s="44"/>
      <c r="BAZ90" s="33"/>
      <c r="BBB90" s="33"/>
      <c r="BBD90" s="33"/>
      <c r="BBF90" s="33"/>
      <c r="BBH90"/>
      <c r="BBI90"/>
      <c r="BBJ90"/>
      <c r="BBK90" s="3"/>
      <c r="BBN90" s="8"/>
      <c r="BBO90" s="9"/>
      <c r="BBP90" s="8"/>
      <c r="BBQ90" s="8"/>
      <c r="BBR90" s="9"/>
      <c r="BBS90" s="6"/>
      <c r="BBT90" s="9"/>
      <c r="BBU90" s="6"/>
      <c r="BBV90" s="9"/>
      <c r="BBW90" s="44"/>
      <c r="BBY90" s="44"/>
      <c r="BCA90" s="33"/>
      <c r="BCC90" s="33"/>
      <c r="BCE90" s="33"/>
      <c r="BCG90" s="33"/>
      <c r="BCI90"/>
      <c r="BCJ90"/>
      <c r="BCK90"/>
      <c r="BCL90" s="3"/>
      <c r="BCO90" s="8"/>
      <c r="BCP90" s="9"/>
      <c r="BCQ90" s="8"/>
      <c r="BCR90" s="8"/>
      <c r="BCS90" s="9"/>
      <c r="BCT90" s="6"/>
      <c r="BCU90" s="9"/>
      <c r="BCV90" s="6"/>
      <c r="BCW90" s="9"/>
      <c r="BCX90" s="44"/>
      <c r="BCZ90" s="44"/>
      <c r="BDB90" s="33"/>
      <c r="BDD90" s="33"/>
      <c r="BDF90" s="33"/>
      <c r="BDH90" s="33"/>
      <c r="BDJ90"/>
      <c r="BDK90"/>
      <c r="BDL90"/>
      <c r="BDM90" s="3"/>
      <c r="BDP90" s="8"/>
      <c r="BDQ90" s="9"/>
      <c r="BDR90" s="8"/>
      <c r="BDS90" s="8"/>
      <c r="BDT90" s="9"/>
      <c r="BDU90" s="6"/>
      <c r="BDV90" s="9"/>
      <c r="BDW90" s="6"/>
      <c r="BDX90" s="9"/>
      <c r="BDY90" s="44"/>
      <c r="BEA90" s="44"/>
      <c r="BEC90" s="33"/>
      <c r="BEE90" s="33"/>
      <c r="BEG90" s="33"/>
      <c r="BEI90" s="33"/>
      <c r="BEK90"/>
      <c r="BEL90"/>
      <c r="BEM90"/>
      <c r="BEN90" s="3"/>
      <c r="BEQ90" s="8"/>
      <c r="BER90" s="9"/>
      <c r="BES90" s="8"/>
      <c r="BET90" s="8"/>
      <c r="BEU90" s="9"/>
      <c r="BEV90" s="6"/>
      <c r="BEW90" s="9"/>
      <c r="BEX90" s="6"/>
      <c r="BEY90" s="9"/>
      <c r="BEZ90" s="44"/>
      <c r="BFB90" s="44"/>
      <c r="BFD90" s="33"/>
      <c r="BFF90" s="33"/>
      <c r="BFH90" s="33"/>
      <c r="BFJ90" s="33"/>
      <c r="BFL90"/>
      <c r="BFM90"/>
      <c r="BFN90"/>
      <c r="BFO90" s="3"/>
      <c r="BFR90" s="8"/>
      <c r="BFS90" s="9"/>
      <c r="BFT90" s="8"/>
      <c r="BFU90" s="8"/>
      <c r="BFV90" s="9"/>
      <c r="BFW90" s="6"/>
      <c r="BFX90" s="9"/>
      <c r="BFY90" s="6"/>
      <c r="BFZ90" s="9"/>
      <c r="BGA90" s="44"/>
      <c r="BGC90" s="44"/>
      <c r="BGE90" s="33"/>
      <c r="BGG90" s="33"/>
      <c r="BGI90" s="33"/>
      <c r="BGK90" s="33"/>
      <c r="BGM90"/>
      <c r="BGN90"/>
      <c r="BGO90"/>
      <c r="BGP90" s="3"/>
      <c r="BGS90" s="8"/>
      <c r="BGT90" s="9"/>
      <c r="BGU90" s="8"/>
      <c r="BGV90" s="8"/>
      <c r="BGW90" s="9"/>
      <c r="BGX90" s="6"/>
      <c r="BGY90" s="9"/>
      <c r="BGZ90" s="6"/>
      <c r="BHA90" s="9"/>
      <c r="BHB90" s="44"/>
      <c r="BHD90" s="44"/>
      <c r="BHF90" s="33"/>
      <c r="BHH90" s="33"/>
      <c r="BHJ90" s="33"/>
      <c r="BHL90" s="33"/>
      <c r="BHN90"/>
      <c r="BHO90"/>
      <c r="BHP90"/>
      <c r="BHQ90" s="3"/>
      <c r="BHT90" s="8"/>
      <c r="BHU90" s="9"/>
      <c r="BHV90" s="8"/>
      <c r="BHW90" s="8"/>
      <c r="BHX90" s="9"/>
      <c r="BHY90" s="6"/>
      <c r="BHZ90" s="9"/>
      <c r="BIA90" s="6"/>
      <c r="BIB90" s="9"/>
      <c r="BIC90" s="44"/>
      <c r="BIE90" s="44"/>
      <c r="BIG90" s="33"/>
      <c r="BII90" s="33"/>
      <c r="BIK90" s="33"/>
      <c r="BIM90" s="33"/>
      <c r="BIO90"/>
      <c r="BIP90"/>
      <c r="BIQ90"/>
      <c r="BIR90" s="3"/>
      <c r="BIU90" s="8"/>
      <c r="BIV90" s="9"/>
      <c r="BIW90" s="8"/>
      <c r="BIX90" s="8"/>
      <c r="BIY90" s="9"/>
      <c r="BIZ90" s="6"/>
      <c r="BJA90" s="9"/>
      <c r="BJB90" s="6"/>
      <c r="BJC90" s="9"/>
      <c r="BJD90" s="44"/>
      <c r="BJF90" s="44"/>
      <c r="BJH90" s="33"/>
      <c r="BJJ90" s="33"/>
      <c r="BJL90" s="33"/>
      <c r="BJN90" s="33"/>
      <c r="BJP90"/>
      <c r="BJQ90"/>
      <c r="BJR90"/>
      <c r="BJS90" s="3"/>
      <c r="BJV90" s="8"/>
      <c r="BJW90" s="9"/>
      <c r="BJX90" s="8"/>
      <c r="BJY90" s="8"/>
      <c r="BJZ90" s="9"/>
      <c r="BKA90" s="6"/>
      <c r="BKB90" s="9"/>
      <c r="BKC90" s="6"/>
      <c r="BKD90" s="9"/>
      <c r="BKE90" s="44"/>
      <c r="BKG90" s="44"/>
      <c r="BKI90" s="33"/>
      <c r="BKK90" s="33"/>
      <c r="BKM90" s="33"/>
      <c r="BKO90" s="33"/>
      <c r="BKQ90"/>
      <c r="BKR90"/>
      <c r="BKS90"/>
      <c r="BKT90" s="3"/>
      <c r="BKW90" s="8"/>
      <c r="BKX90" s="9"/>
      <c r="BKY90" s="8"/>
      <c r="BKZ90" s="8"/>
      <c r="BLA90" s="9"/>
      <c r="BLB90" s="6"/>
      <c r="BLC90" s="9"/>
      <c r="BLD90" s="6"/>
      <c r="BLE90" s="9"/>
      <c r="BLF90" s="44"/>
      <c r="BLH90" s="44"/>
      <c r="BLJ90" s="33"/>
      <c r="BLL90" s="33"/>
      <c r="BLN90" s="33"/>
      <c r="BLP90" s="33"/>
      <c r="BLR90"/>
      <c r="BLS90"/>
      <c r="BLT90"/>
      <c r="BLU90" s="3"/>
      <c r="BLX90" s="8"/>
      <c r="BLY90" s="9"/>
      <c r="BLZ90" s="8"/>
      <c r="BMA90" s="8"/>
      <c r="BMB90" s="9"/>
      <c r="BMC90" s="6"/>
      <c r="BMD90" s="9"/>
      <c r="BME90" s="6"/>
      <c r="BMF90" s="9"/>
      <c r="BMG90" s="44"/>
      <c r="BMI90" s="44"/>
      <c r="BMK90" s="33"/>
      <c r="BMM90" s="33"/>
      <c r="BMO90" s="33"/>
      <c r="BMQ90" s="33"/>
      <c r="BMS90"/>
      <c r="BMT90"/>
      <c r="BMU90"/>
      <c r="BMV90" s="3"/>
      <c r="BMY90" s="8"/>
      <c r="BMZ90" s="9"/>
      <c r="BNA90" s="8"/>
      <c r="BNB90" s="8"/>
      <c r="BNC90" s="9"/>
      <c r="BND90" s="6"/>
      <c r="BNE90" s="9"/>
      <c r="BNF90" s="6"/>
      <c r="BNG90" s="9"/>
      <c r="BNH90" s="44"/>
      <c r="BNJ90" s="44"/>
      <c r="BNL90" s="33"/>
      <c r="BNN90" s="33"/>
      <c r="BNP90" s="33"/>
      <c r="BNR90" s="33"/>
      <c r="BNT90"/>
      <c r="BNU90"/>
      <c r="BNV90"/>
      <c r="BNW90" s="3"/>
      <c r="BNZ90" s="8"/>
      <c r="BOA90" s="9"/>
      <c r="BOB90" s="8"/>
      <c r="BOC90" s="8"/>
      <c r="BOD90" s="9"/>
      <c r="BOE90" s="6"/>
      <c r="BOF90" s="9"/>
      <c r="BOG90" s="6"/>
      <c r="BOH90" s="9"/>
      <c r="BOI90" s="44"/>
      <c r="BOK90" s="44"/>
      <c r="BOM90" s="33"/>
      <c r="BOO90" s="33"/>
      <c r="BOQ90" s="33"/>
      <c r="BOS90" s="33"/>
      <c r="BOU90"/>
      <c r="BOV90"/>
      <c r="BOW90"/>
      <c r="BOX90" s="3"/>
      <c r="BPA90" s="8"/>
      <c r="BPB90" s="9"/>
      <c r="BPC90" s="8"/>
      <c r="BPD90" s="8"/>
      <c r="BPE90" s="9"/>
      <c r="BPF90" s="6"/>
      <c r="BPG90" s="9"/>
      <c r="BPH90" s="6"/>
      <c r="BPI90" s="9"/>
      <c r="BPJ90" s="44"/>
      <c r="BPL90" s="44"/>
      <c r="BPN90" s="33"/>
      <c r="BPP90" s="33"/>
      <c r="BPR90" s="33"/>
      <c r="BPT90" s="33"/>
      <c r="BPV90"/>
      <c r="BPW90"/>
      <c r="BPX90"/>
      <c r="BPY90" s="3"/>
      <c r="BQB90" s="8"/>
      <c r="BQC90" s="9"/>
      <c r="BQD90" s="8"/>
      <c r="BQE90" s="8"/>
      <c r="BQF90" s="9"/>
      <c r="BQG90" s="6"/>
      <c r="BQH90" s="9"/>
      <c r="BQI90" s="6"/>
      <c r="BQJ90" s="9"/>
      <c r="BQK90" s="44"/>
      <c r="BQM90" s="44"/>
      <c r="BQO90" s="33"/>
      <c r="BQQ90" s="33"/>
      <c r="BQS90" s="33"/>
      <c r="BQU90" s="33"/>
      <c r="BQW90"/>
      <c r="BQX90"/>
      <c r="BQY90"/>
      <c r="BQZ90" s="3"/>
      <c r="BRC90" s="8"/>
      <c r="BRD90" s="9"/>
      <c r="BRE90" s="8"/>
      <c r="BRF90" s="8"/>
      <c r="BRG90" s="9"/>
      <c r="BRH90" s="6"/>
      <c r="BRI90" s="9"/>
      <c r="BRJ90" s="6"/>
      <c r="BRK90" s="9"/>
      <c r="BRL90" s="44"/>
      <c r="BRN90" s="44"/>
      <c r="BRP90" s="33"/>
      <c r="BRR90" s="33"/>
      <c r="BRT90" s="33"/>
      <c r="BRV90" s="33"/>
      <c r="BRX90"/>
      <c r="BRY90"/>
      <c r="BRZ90"/>
      <c r="BSA90" s="3"/>
      <c r="BSD90" s="8"/>
      <c r="BSE90" s="9"/>
      <c r="BSF90" s="8"/>
      <c r="BSG90" s="8"/>
      <c r="BSH90" s="9"/>
      <c r="BSI90" s="6"/>
      <c r="BSJ90" s="9"/>
      <c r="BSK90" s="6"/>
      <c r="BSL90" s="9"/>
      <c r="BSM90" s="44"/>
      <c r="BSO90" s="44"/>
      <c r="BSQ90" s="33"/>
      <c r="BSS90" s="33"/>
      <c r="BSU90" s="33"/>
      <c r="BSW90" s="33"/>
      <c r="BSY90"/>
      <c r="BSZ90"/>
      <c r="BTA90"/>
      <c r="BTB90" s="3"/>
      <c r="BTE90" s="8"/>
      <c r="BTF90" s="9"/>
      <c r="BTG90" s="8"/>
      <c r="BTH90" s="8"/>
      <c r="BTI90" s="9"/>
      <c r="BTJ90" s="6"/>
      <c r="BTK90" s="9"/>
      <c r="BTL90" s="6"/>
      <c r="BTM90" s="9"/>
      <c r="BTN90" s="44"/>
      <c r="BTP90" s="44"/>
      <c r="BTR90" s="33"/>
      <c r="BTT90" s="33"/>
      <c r="BTV90" s="33"/>
      <c r="BTX90" s="33"/>
      <c r="BTZ90"/>
      <c r="BUA90"/>
      <c r="BUB90"/>
      <c r="BUC90" s="3"/>
      <c r="BUF90" s="8"/>
      <c r="BUG90" s="9"/>
      <c r="BUH90" s="8"/>
      <c r="BUI90" s="8"/>
      <c r="BUJ90" s="9"/>
      <c r="BUK90" s="6"/>
      <c r="BUL90" s="9"/>
      <c r="BUM90" s="6"/>
      <c r="BUN90" s="9"/>
      <c r="BUO90" s="44"/>
      <c r="BUQ90" s="44"/>
      <c r="BUS90" s="33"/>
      <c r="BUU90" s="33"/>
      <c r="BUW90" s="33"/>
      <c r="BUY90" s="33"/>
      <c r="BVA90"/>
      <c r="BVB90"/>
      <c r="BVC90"/>
      <c r="BVD90" s="3"/>
      <c r="BVG90" s="8"/>
      <c r="BVH90" s="9"/>
      <c r="BVI90" s="8"/>
      <c r="BVJ90" s="8"/>
      <c r="BVK90" s="9"/>
      <c r="BVL90" s="6"/>
      <c r="BVM90" s="9"/>
      <c r="BVN90" s="6"/>
      <c r="BVO90" s="9"/>
      <c r="BVP90" s="44"/>
      <c r="BVR90" s="44"/>
      <c r="BVT90" s="33"/>
      <c r="BVV90" s="33"/>
      <c r="BVX90" s="33"/>
      <c r="BVZ90" s="33"/>
      <c r="BWB90"/>
      <c r="BWC90"/>
      <c r="BWD90"/>
      <c r="BWE90" s="3"/>
      <c r="BWH90" s="8"/>
      <c r="BWI90" s="9"/>
      <c r="BWJ90" s="8"/>
      <c r="BWK90" s="8"/>
      <c r="BWL90" s="9"/>
      <c r="BWM90" s="6"/>
      <c r="BWN90" s="9"/>
      <c r="BWO90" s="6"/>
      <c r="BWP90" s="9"/>
      <c r="BWQ90" s="44"/>
      <c r="BWS90" s="44"/>
      <c r="BWU90" s="33"/>
      <c r="BWW90" s="33"/>
      <c r="BWY90" s="33"/>
      <c r="BXA90" s="33"/>
      <c r="BXC90"/>
      <c r="BXD90"/>
      <c r="BXE90"/>
      <c r="BXF90" s="3"/>
      <c r="BXI90" s="8"/>
      <c r="BXJ90" s="9"/>
      <c r="BXK90" s="8"/>
      <c r="BXL90" s="8"/>
      <c r="BXM90" s="9"/>
      <c r="BXN90" s="6"/>
      <c r="BXO90" s="9"/>
      <c r="BXP90" s="6"/>
      <c r="BXQ90" s="9"/>
      <c r="BXR90" s="44"/>
      <c r="BXT90" s="44"/>
      <c r="BXV90" s="33"/>
      <c r="BXX90" s="33"/>
      <c r="BXZ90" s="33"/>
      <c r="BYB90" s="33"/>
      <c r="BYD90"/>
      <c r="BYE90"/>
      <c r="BYF90"/>
      <c r="BYG90" s="3"/>
      <c r="BYJ90" s="8"/>
      <c r="BYK90" s="9"/>
      <c r="BYL90" s="8"/>
      <c r="BYM90" s="8"/>
      <c r="BYN90" s="9"/>
      <c r="BYO90" s="6"/>
      <c r="BYP90" s="9"/>
      <c r="BYQ90" s="6"/>
      <c r="BYR90" s="9"/>
      <c r="BYS90" s="44"/>
      <c r="BYU90" s="44"/>
      <c r="BYW90" s="33"/>
      <c r="BYY90" s="33"/>
      <c r="BZA90" s="33"/>
      <c r="BZC90" s="33"/>
      <c r="BZE90"/>
      <c r="BZF90"/>
      <c r="BZG90"/>
      <c r="BZH90" s="3"/>
      <c r="BZK90" s="8"/>
      <c r="BZL90" s="9"/>
      <c r="BZM90" s="8"/>
      <c r="BZN90" s="8"/>
      <c r="BZO90" s="9"/>
      <c r="BZP90" s="6"/>
      <c r="BZQ90" s="9"/>
      <c r="BZR90" s="6"/>
      <c r="BZS90" s="9"/>
      <c r="BZT90" s="44"/>
      <c r="BZV90" s="44"/>
      <c r="BZX90" s="33"/>
      <c r="BZZ90" s="33"/>
      <c r="CAB90" s="33"/>
      <c r="CAD90" s="33"/>
      <c r="CAF90"/>
      <c r="CAG90"/>
      <c r="CAH90"/>
      <c r="CAI90" s="3"/>
      <c r="CAL90" s="8"/>
      <c r="CAM90" s="9"/>
      <c r="CAN90" s="8"/>
      <c r="CAO90" s="8"/>
      <c r="CAP90" s="9"/>
      <c r="CAQ90" s="6"/>
      <c r="CAR90" s="9"/>
      <c r="CAS90" s="6"/>
      <c r="CAT90" s="9"/>
      <c r="CAU90" s="44"/>
      <c r="CAW90" s="44"/>
      <c r="CAY90" s="33"/>
      <c r="CBA90" s="33"/>
      <c r="CBC90" s="33"/>
      <c r="CBE90" s="33"/>
      <c r="CBG90"/>
      <c r="CBH90"/>
      <c r="CBI90"/>
      <c r="CBJ90" s="3"/>
      <c r="CBM90" s="8"/>
      <c r="CBN90" s="9"/>
      <c r="CBO90" s="8"/>
      <c r="CBP90" s="8"/>
      <c r="CBQ90" s="9"/>
      <c r="CBR90" s="6"/>
      <c r="CBS90" s="9"/>
      <c r="CBT90" s="6"/>
      <c r="CBU90" s="9"/>
      <c r="CBV90" s="44"/>
      <c r="CBX90" s="44"/>
      <c r="CBZ90" s="33"/>
      <c r="CCB90" s="33"/>
      <c r="CCD90" s="33"/>
      <c r="CCF90" s="33"/>
      <c r="CCH90"/>
      <c r="CCI90"/>
      <c r="CCJ90"/>
      <c r="CCK90" s="3"/>
      <c r="CCN90" s="8"/>
      <c r="CCO90" s="9"/>
      <c r="CCP90" s="8"/>
      <c r="CCQ90" s="8"/>
      <c r="CCR90" s="9"/>
      <c r="CCS90" s="6"/>
      <c r="CCT90" s="9"/>
      <c r="CCU90" s="6"/>
      <c r="CCV90" s="9"/>
      <c r="CCW90" s="44"/>
      <c r="CCY90" s="44"/>
      <c r="CDA90" s="33"/>
      <c r="CDC90" s="33"/>
      <c r="CDE90" s="33"/>
      <c r="CDG90" s="33"/>
      <c r="CDI90"/>
      <c r="CDJ90"/>
      <c r="CDK90"/>
      <c r="CDL90" s="3"/>
      <c r="CDO90" s="8"/>
      <c r="CDP90" s="9"/>
      <c r="CDQ90" s="8"/>
      <c r="CDR90" s="8"/>
      <c r="CDS90" s="9"/>
      <c r="CDT90" s="6"/>
      <c r="CDU90" s="9"/>
      <c r="CDV90" s="6"/>
      <c r="CDW90" s="9"/>
      <c r="CDX90" s="44"/>
      <c r="CDZ90" s="44"/>
      <c r="CEB90" s="33"/>
      <c r="CED90" s="33"/>
      <c r="CEF90" s="33"/>
      <c r="CEH90" s="33"/>
      <c r="CEJ90"/>
      <c r="CEK90"/>
      <c r="CEL90"/>
      <c r="CEM90" s="3"/>
      <c r="CEP90" s="8"/>
      <c r="CEQ90" s="9"/>
      <c r="CER90" s="8"/>
      <c r="CES90" s="8"/>
      <c r="CET90" s="9"/>
      <c r="CEU90" s="6"/>
      <c r="CEV90" s="9"/>
      <c r="CEW90" s="6"/>
      <c r="CEX90" s="9"/>
      <c r="CEY90" s="44"/>
      <c r="CFA90" s="44"/>
      <c r="CFC90" s="33"/>
      <c r="CFE90" s="33"/>
      <c r="CFG90" s="33"/>
      <c r="CFI90" s="33"/>
      <c r="CFK90"/>
      <c r="CFL90"/>
      <c r="CFM90"/>
      <c r="CFN90" s="3"/>
      <c r="CFQ90" s="8"/>
      <c r="CFR90" s="9"/>
      <c r="CFS90" s="8"/>
      <c r="CFT90" s="8"/>
      <c r="CFU90" s="9"/>
      <c r="CFV90" s="6"/>
      <c r="CFW90" s="9"/>
      <c r="CFX90" s="6"/>
      <c r="CFY90" s="9"/>
      <c r="CFZ90" s="44"/>
      <c r="CGB90" s="44"/>
      <c r="CGD90" s="33"/>
      <c r="CGF90" s="33"/>
      <c r="CGH90" s="33"/>
      <c r="CGJ90" s="33"/>
      <c r="CGL90"/>
      <c r="CGM90"/>
      <c r="CGN90"/>
      <c r="CGO90" s="3"/>
      <c r="CGR90" s="8"/>
      <c r="CGS90" s="9"/>
      <c r="CGT90" s="8"/>
      <c r="CGU90" s="8"/>
      <c r="CGV90" s="9"/>
      <c r="CGW90" s="6"/>
      <c r="CGX90" s="9"/>
      <c r="CGY90" s="6"/>
      <c r="CGZ90" s="9"/>
      <c r="CHA90" s="44"/>
      <c r="CHC90" s="44"/>
      <c r="CHE90" s="33"/>
      <c r="CHG90" s="33"/>
      <c r="CHI90" s="33"/>
      <c r="CHK90" s="33"/>
      <c r="CHM90"/>
      <c r="CHN90"/>
      <c r="CHO90"/>
      <c r="CHP90" s="3"/>
      <c r="CHS90" s="8"/>
      <c r="CHT90" s="9"/>
      <c r="CHU90" s="8"/>
      <c r="CHV90" s="8"/>
      <c r="CHW90" s="9"/>
      <c r="CHX90" s="6"/>
      <c r="CHY90" s="9"/>
      <c r="CHZ90" s="6"/>
      <c r="CIA90" s="9"/>
      <c r="CIB90" s="44"/>
      <c r="CID90" s="44"/>
      <c r="CIF90" s="33"/>
      <c r="CIH90" s="33"/>
      <c r="CIJ90" s="33"/>
      <c r="CIL90" s="33"/>
      <c r="CIN90"/>
      <c r="CIO90"/>
      <c r="CIP90"/>
      <c r="CIQ90" s="3"/>
      <c r="CIT90" s="8"/>
      <c r="CIU90" s="9"/>
      <c r="CIV90" s="8"/>
      <c r="CIW90" s="8"/>
      <c r="CIX90" s="9"/>
      <c r="CIY90" s="6"/>
      <c r="CIZ90" s="9"/>
      <c r="CJA90" s="6"/>
      <c r="CJB90" s="9"/>
      <c r="CJC90" s="44"/>
      <c r="CJE90" s="44"/>
      <c r="CJG90" s="33"/>
      <c r="CJI90" s="33"/>
      <c r="CJK90" s="33"/>
      <c r="CJM90" s="33"/>
      <c r="CJO90"/>
      <c r="CJP90"/>
      <c r="CJQ90"/>
      <c r="CJR90" s="3"/>
      <c r="CJU90" s="8"/>
      <c r="CJV90" s="9"/>
      <c r="CJW90" s="8"/>
      <c r="CJX90" s="8"/>
      <c r="CJY90" s="9"/>
      <c r="CJZ90" s="6"/>
      <c r="CKA90" s="9"/>
      <c r="CKB90" s="6"/>
      <c r="CKC90" s="9"/>
      <c r="CKD90" s="44"/>
      <c r="CKF90" s="44"/>
      <c r="CKH90" s="33"/>
      <c r="CKJ90" s="33"/>
      <c r="CKL90" s="33"/>
      <c r="CKN90" s="33"/>
      <c r="CKP90"/>
      <c r="CKQ90"/>
      <c r="CKR90"/>
      <c r="CKS90" s="3"/>
      <c r="CKV90" s="8"/>
      <c r="CKW90" s="9"/>
      <c r="CKX90" s="8"/>
      <c r="CKY90" s="8"/>
      <c r="CKZ90" s="9"/>
      <c r="CLA90" s="6"/>
      <c r="CLB90" s="9"/>
      <c r="CLC90" s="6"/>
      <c r="CLD90" s="9"/>
      <c r="CLE90" s="44"/>
      <c r="CLG90" s="44"/>
      <c r="CLI90" s="33"/>
      <c r="CLK90" s="33"/>
      <c r="CLM90" s="33"/>
      <c r="CLO90" s="33"/>
      <c r="CLQ90"/>
      <c r="CLR90"/>
      <c r="CLS90"/>
      <c r="CLT90" s="3"/>
      <c r="CLW90" s="8"/>
      <c r="CLX90" s="9"/>
      <c r="CLY90" s="8"/>
      <c r="CLZ90" s="8"/>
      <c r="CMA90" s="9"/>
      <c r="CMB90" s="6"/>
      <c r="CMC90" s="9"/>
      <c r="CMD90" s="6"/>
      <c r="CME90" s="9"/>
      <c r="CMF90" s="44"/>
      <c r="CMH90" s="44"/>
      <c r="CMJ90" s="33"/>
      <c r="CML90" s="33"/>
      <c r="CMN90" s="33"/>
      <c r="CMP90" s="33"/>
      <c r="CMR90"/>
      <c r="CMS90"/>
      <c r="CMT90"/>
      <c r="CMU90" s="3"/>
      <c r="CMX90" s="8"/>
      <c r="CMY90" s="9"/>
      <c r="CMZ90" s="8"/>
      <c r="CNA90" s="8"/>
      <c r="CNB90" s="9"/>
      <c r="CNC90" s="6"/>
      <c r="CND90" s="9"/>
      <c r="CNE90" s="6"/>
      <c r="CNF90" s="9"/>
      <c r="CNG90" s="44"/>
      <c r="CNI90" s="44"/>
      <c r="CNK90" s="33"/>
      <c r="CNM90" s="33"/>
      <c r="CNO90" s="33"/>
      <c r="CNQ90" s="33"/>
      <c r="CNS90"/>
      <c r="CNT90"/>
      <c r="CNU90"/>
      <c r="CNV90" s="3"/>
      <c r="CNY90" s="8"/>
      <c r="CNZ90" s="9"/>
      <c r="COA90" s="8"/>
      <c r="COB90" s="8"/>
      <c r="COC90" s="9"/>
      <c r="COD90" s="6"/>
      <c r="COE90" s="9"/>
      <c r="COF90" s="6"/>
      <c r="COG90" s="9"/>
      <c r="COH90" s="44"/>
      <c r="COJ90" s="44"/>
      <c r="COL90" s="33"/>
      <c r="CON90" s="33"/>
      <c r="COP90" s="33"/>
      <c r="COR90" s="33"/>
      <c r="COT90"/>
      <c r="COU90"/>
      <c r="COV90"/>
      <c r="COW90" s="3"/>
      <c r="COZ90" s="8"/>
      <c r="CPA90" s="9"/>
      <c r="CPB90" s="8"/>
      <c r="CPC90" s="8"/>
      <c r="CPD90" s="9"/>
      <c r="CPE90" s="6"/>
      <c r="CPF90" s="9"/>
      <c r="CPG90" s="6"/>
      <c r="CPH90" s="9"/>
      <c r="CPI90" s="44"/>
      <c r="CPK90" s="44"/>
      <c r="CPM90" s="33"/>
      <c r="CPO90" s="33"/>
      <c r="CPQ90" s="33"/>
      <c r="CPS90" s="33"/>
      <c r="CPU90"/>
      <c r="CPV90"/>
      <c r="CPW90"/>
      <c r="CPX90" s="3"/>
      <c r="CQA90" s="8"/>
      <c r="CQB90" s="9"/>
      <c r="CQC90" s="8"/>
      <c r="CQD90" s="8"/>
      <c r="CQE90" s="9"/>
      <c r="CQF90" s="6"/>
      <c r="CQG90" s="9"/>
      <c r="CQH90" s="6"/>
      <c r="CQI90" s="9"/>
      <c r="CQJ90" s="44"/>
      <c r="CQL90" s="44"/>
      <c r="CQN90" s="33"/>
      <c r="CQP90" s="33"/>
      <c r="CQR90" s="33"/>
      <c r="CQT90" s="33"/>
      <c r="CQV90"/>
      <c r="CQW90"/>
      <c r="CQX90"/>
      <c r="CQY90" s="3"/>
      <c r="CRB90" s="8"/>
      <c r="CRC90" s="9"/>
      <c r="CRD90" s="8"/>
      <c r="CRE90" s="8"/>
      <c r="CRF90" s="9"/>
      <c r="CRG90" s="6"/>
      <c r="CRH90" s="9"/>
      <c r="CRI90" s="6"/>
      <c r="CRJ90" s="9"/>
      <c r="CRK90" s="44"/>
      <c r="CRM90" s="44"/>
      <c r="CRO90" s="33"/>
      <c r="CRQ90" s="33"/>
      <c r="CRS90" s="33"/>
      <c r="CRU90" s="33"/>
      <c r="CRW90"/>
      <c r="CRX90"/>
      <c r="CRY90"/>
      <c r="CRZ90" s="3"/>
      <c r="CSC90" s="8"/>
      <c r="CSD90" s="9"/>
      <c r="CSE90" s="8"/>
      <c r="CSF90" s="8"/>
      <c r="CSG90" s="9"/>
      <c r="CSH90" s="6"/>
      <c r="CSI90" s="9"/>
      <c r="CSJ90" s="6"/>
      <c r="CSK90" s="9"/>
      <c r="CSL90" s="44"/>
      <c r="CSN90" s="44"/>
      <c r="CSP90" s="33"/>
      <c r="CSR90" s="33"/>
      <c r="CST90" s="33"/>
      <c r="CSV90" s="33"/>
      <c r="CSX90"/>
      <c r="CSY90"/>
      <c r="CSZ90"/>
      <c r="CTA90" s="3"/>
      <c r="CTD90" s="8"/>
      <c r="CTE90" s="9"/>
      <c r="CTF90" s="8"/>
      <c r="CTG90" s="8"/>
      <c r="CTH90" s="9"/>
      <c r="CTI90" s="6"/>
      <c r="CTJ90" s="9"/>
      <c r="CTK90" s="6"/>
      <c r="CTL90" s="9"/>
      <c r="CTM90" s="44"/>
      <c r="CTO90" s="44"/>
      <c r="CTQ90" s="33"/>
      <c r="CTS90" s="33"/>
      <c r="CTU90" s="33"/>
      <c r="CTW90" s="33"/>
      <c r="CTY90"/>
      <c r="CTZ90"/>
      <c r="CUA90"/>
      <c r="CUB90" s="3"/>
      <c r="CUE90" s="8"/>
      <c r="CUF90" s="9"/>
      <c r="CUG90" s="8"/>
      <c r="CUH90" s="8"/>
      <c r="CUI90" s="9"/>
      <c r="CUJ90" s="6"/>
      <c r="CUK90" s="9"/>
      <c r="CUL90" s="6"/>
      <c r="CUM90" s="9"/>
      <c r="CUN90" s="44"/>
      <c r="CUP90" s="44"/>
      <c r="CUR90" s="33"/>
      <c r="CUT90" s="33"/>
      <c r="CUV90" s="33"/>
      <c r="CUX90" s="33"/>
      <c r="CUZ90"/>
      <c r="CVA90"/>
      <c r="CVB90"/>
      <c r="CVC90" s="3"/>
      <c r="CVF90" s="8"/>
      <c r="CVG90" s="9"/>
      <c r="CVH90" s="8"/>
      <c r="CVI90" s="8"/>
      <c r="CVJ90" s="9"/>
      <c r="CVK90" s="6"/>
      <c r="CVL90" s="9"/>
      <c r="CVM90" s="6"/>
      <c r="CVN90" s="9"/>
      <c r="CVO90" s="44"/>
      <c r="CVQ90" s="44"/>
      <c r="CVS90" s="33"/>
      <c r="CVU90" s="33"/>
      <c r="CVW90" s="33"/>
      <c r="CVY90" s="33"/>
      <c r="CWA90"/>
      <c r="CWB90"/>
      <c r="CWC90"/>
      <c r="CWD90" s="3"/>
      <c r="CWG90" s="8"/>
      <c r="CWH90" s="9"/>
      <c r="CWI90" s="8"/>
      <c r="CWJ90" s="8"/>
      <c r="CWK90" s="9"/>
      <c r="CWL90" s="6"/>
      <c r="CWM90" s="9"/>
      <c r="CWN90" s="6"/>
      <c r="CWO90" s="9"/>
      <c r="CWP90" s="44"/>
      <c r="CWR90" s="44"/>
      <c r="CWT90" s="33"/>
      <c r="CWV90" s="33"/>
      <c r="CWX90" s="33"/>
      <c r="CWZ90" s="33"/>
      <c r="CXB90"/>
      <c r="CXC90"/>
      <c r="CXD90"/>
      <c r="CXE90" s="3"/>
      <c r="CXH90" s="8"/>
      <c r="CXI90" s="9"/>
      <c r="CXJ90" s="8"/>
      <c r="CXK90" s="8"/>
      <c r="CXL90" s="9"/>
      <c r="CXM90" s="6"/>
      <c r="CXN90" s="9"/>
      <c r="CXO90" s="6"/>
      <c r="CXP90" s="9"/>
      <c r="CXQ90" s="44"/>
      <c r="CXS90" s="44"/>
      <c r="CXU90" s="33"/>
      <c r="CXW90" s="33"/>
      <c r="CXY90" s="33"/>
      <c r="CYA90" s="33"/>
      <c r="CYC90"/>
      <c r="CYD90"/>
      <c r="CYE90"/>
      <c r="CYF90" s="3"/>
      <c r="CYI90" s="8"/>
      <c r="CYJ90" s="9"/>
      <c r="CYK90" s="8"/>
      <c r="CYL90" s="8"/>
      <c r="CYM90" s="9"/>
      <c r="CYN90" s="6"/>
      <c r="CYO90" s="9"/>
      <c r="CYP90" s="6"/>
      <c r="CYQ90" s="9"/>
      <c r="CYR90" s="44"/>
      <c r="CYT90" s="44"/>
      <c r="CYV90" s="33"/>
      <c r="CYX90" s="33"/>
      <c r="CYZ90" s="33"/>
      <c r="CZB90" s="33"/>
      <c r="CZD90"/>
      <c r="CZE90"/>
      <c r="CZF90"/>
      <c r="CZG90" s="3"/>
      <c r="CZJ90" s="8"/>
      <c r="CZK90" s="9"/>
      <c r="CZL90" s="8"/>
      <c r="CZM90" s="8"/>
      <c r="CZN90" s="9"/>
      <c r="CZO90" s="6"/>
      <c r="CZP90" s="9"/>
      <c r="CZQ90" s="6"/>
      <c r="CZR90" s="9"/>
      <c r="CZS90" s="44"/>
      <c r="CZU90" s="44"/>
      <c r="CZW90" s="33"/>
      <c r="CZY90" s="33"/>
      <c r="DAA90" s="33"/>
      <c r="DAC90" s="33"/>
      <c r="DAE90"/>
      <c r="DAF90"/>
      <c r="DAG90"/>
      <c r="DAH90" s="3"/>
      <c r="DAK90" s="8"/>
      <c r="DAL90" s="9"/>
      <c r="DAM90" s="8"/>
      <c r="DAN90" s="8"/>
      <c r="DAO90" s="9"/>
      <c r="DAP90" s="6"/>
      <c r="DAQ90" s="9"/>
      <c r="DAR90" s="6"/>
      <c r="DAS90" s="9"/>
      <c r="DAT90" s="44"/>
      <c r="DAV90" s="44"/>
      <c r="DAX90" s="33"/>
      <c r="DAZ90" s="33"/>
      <c r="DBB90" s="33"/>
      <c r="DBD90" s="33"/>
      <c r="DBF90"/>
      <c r="DBG90"/>
      <c r="DBH90"/>
      <c r="DBI90" s="3"/>
      <c r="DBL90" s="8"/>
      <c r="DBM90" s="9"/>
      <c r="DBN90" s="8"/>
      <c r="DBO90" s="8"/>
      <c r="DBP90" s="9"/>
      <c r="DBQ90" s="6"/>
      <c r="DBR90" s="9"/>
      <c r="DBS90" s="6"/>
      <c r="DBT90" s="9"/>
      <c r="DBU90" s="44"/>
      <c r="DBW90" s="44"/>
      <c r="DBY90" s="33"/>
      <c r="DCA90" s="33"/>
      <c r="DCC90" s="33"/>
      <c r="DCE90" s="33"/>
      <c r="DCG90"/>
      <c r="DCH90"/>
      <c r="DCI90"/>
      <c r="DCJ90" s="3"/>
      <c r="DCM90" s="8"/>
      <c r="DCN90" s="9"/>
      <c r="DCO90" s="8"/>
      <c r="DCP90" s="8"/>
      <c r="DCQ90" s="9"/>
      <c r="DCR90" s="6"/>
      <c r="DCS90" s="9"/>
      <c r="DCT90" s="6"/>
      <c r="DCU90" s="9"/>
      <c r="DCV90" s="44"/>
      <c r="DCX90" s="44"/>
      <c r="DCZ90" s="33"/>
      <c r="DDB90" s="33"/>
      <c r="DDD90" s="33"/>
      <c r="DDF90" s="33"/>
      <c r="DDH90"/>
      <c r="DDI90"/>
      <c r="DDJ90"/>
      <c r="DDK90" s="3"/>
      <c r="DDN90" s="8"/>
      <c r="DDO90" s="9"/>
      <c r="DDP90" s="8"/>
      <c r="DDQ90" s="8"/>
      <c r="DDR90" s="9"/>
      <c r="DDS90" s="6"/>
      <c r="DDT90" s="9"/>
      <c r="DDU90" s="6"/>
      <c r="DDV90" s="9"/>
      <c r="DDW90" s="44"/>
      <c r="DDY90" s="44"/>
      <c r="DEA90" s="33"/>
      <c r="DEC90" s="33"/>
      <c r="DEE90" s="33"/>
      <c r="DEG90" s="33"/>
      <c r="DEI90"/>
      <c r="DEJ90"/>
      <c r="DEK90"/>
      <c r="DEL90" s="3"/>
      <c r="DEO90" s="8"/>
      <c r="DEP90" s="9"/>
      <c r="DEQ90" s="8"/>
      <c r="DER90" s="8"/>
      <c r="DES90" s="9"/>
      <c r="DET90" s="6"/>
      <c r="DEU90" s="9"/>
      <c r="DEV90" s="6"/>
      <c r="DEW90" s="9"/>
      <c r="DEX90" s="44"/>
      <c r="DEZ90" s="44"/>
      <c r="DFB90" s="33"/>
      <c r="DFD90" s="33"/>
      <c r="DFF90" s="33"/>
      <c r="DFH90" s="33"/>
      <c r="DFJ90"/>
      <c r="DFK90"/>
      <c r="DFL90"/>
      <c r="DFM90" s="3"/>
      <c r="DFP90" s="8"/>
      <c r="DFQ90" s="9"/>
      <c r="DFR90" s="8"/>
      <c r="DFS90" s="8"/>
      <c r="DFT90" s="9"/>
      <c r="DFU90" s="6"/>
      <c r="DFV90" s="9"/>
      <c r="DFW90" s="6"/>
      <c r="DFX90" s="9"/>
      <c r="DFY90" s="44"/>
      <c r="DGA90" s="44"/>
      <c r="DGC90" s="33"/>
      <c r="DGE90" s="33"/>
      <c r="DGG90" s="33"/>
      <c r="DGI90" s="33"/>
      <c r="DGK90"/>
      <c r="DGL90"/>
      <c r="DGM90"/>
      <c r="DGN90" s="3"/>
      <c r="DGQ90" s="8"/>
      <c r="DGR90" s="9"/>
      <c r="DGS90" s="8"/>
      <c r="DGT90" s="8"/>
      <c r="DGU90" s="9"/>
      <c r="DGV90" s="6"/>
      <c r="DGW90" s="9"/>
      <c r="DGX90" s="6"/>
      <c r="DGY90" s="9"/>
      <c r="DGZ90" s="44"/>
      <c r="DHB90" s="44"/>
      <c r="DHD90" s="33"/>
      <c r="DHF90" s="33"/>
      <c r="DHH90" s="33"/>
      <c r="DHJ90" s="33"/>
      <c r="DHL90"/>
      <c r="DHM90"/>
      <c r="DHN90"/>
      <c r="DHO90" s="3"/>
      <c r="DHR90" s="8"/>
      <c r="DHS90" s="9"/>
      <c r="DHT90" s="8"/>
      <c r="DHU90" s="8"/>
      <c r="DHV90" s="9"/>
      <c r="DHW90" s="6"/>
      <c r="DHX90" s="9"/>
      <c r="DHY90" s="6"/>
      <c r="DHZ90" s="9"/>
      <c r="DIA90" s="44"/>
      <c r="DIC90" s="44"/>
      <c r="DIE90" s="33"/>
      <c r="DIG90" s="33"/>
      <c r="DII90" s="33"/>
      <c r="DIK90" s="33"/>
      <c r="DIM90"/>
      <c r="DIN90"/>
      <c r="DIO90"/>
      <c r="DIP90" s="3"/>
      <c r="DIS90" s="8"/>
      <c r="DIT90" s="9"/>
      <c r="DIU90" s="8"/>
      <c r="DIV90" s="8"/>
      <c r="DIW90" s="9"/>
      <c r="DIX90" s="6"/>
      <c r="DIY90" s="9"/>
      <c r="DIZ90" s="6"/>
      <c r="DJA90" s="9"/>
      <c r="DJB90" s="44"/>
      <c r="DJD90" s="44"/>
      <c r="DJF90" s="33"/>
      <c r="DJH90" s="33"/>
      <c r="DJJ90" s="33"/>
      <c r="DJL90" s="33"/>
      <c r="DJN90"/>
      <c r="DJO90"/>
      <c r="DJP90"/>
      <c r="DJQ90" s="3"/>
      <c r="DJT90" s="8"/>
      <c r="DJU90" s="9"/>
      <c r="DJV90" s="8"/>
      <c r="DJW90" s="8"/>
      <c r="DJX90" s="9"/>
      <c r="DJY90" s="6"/>
      <c r="DJZ90" s="9"/>
      <c r="DKA90" s="6"/>
      <c r="DKB90" s="9"/>
      <c r="DKC90" s="44"/>
      <c r="DKE90" s="44"/>
      <c r="DKG90" s="33"/>
      <c r="DKI90" s="33"/>
      <c r="DKK90" s="33"/>
      <c r="DKM90" s="33"/>
      <c r="DKO90"/>
      <c r="DKP90"/>
      <c r="DKQ90"/>
      <c r="DKR90" s="3"/>
      <c r="DKU90" s="8"/>
      <c r="DKV90" s="9"/>
      <c r="DKW90" s="8"/>
      <c r="DKX90" s="8"/>
      <c r="DKY90" s="9"/>
      <c r="DKZ90" s="6"/>
      <c r="DLA90" s="9"/>
      <c r="DLB90" s="6"/>
      <c r="DLC90" s="9"/>
      <c r="DLD90" s="44"/>
      <c r="DLF90" s="44"/>
      <c r="DLH90" s="33"/>
      <c r="DLJ90" s="33"/>
      <c r="DLL90" s="33"/>
      <c r="DLN90" s="33"/>
      <c r="DLP90"/>
      <c r="DLQ90"/>
      <c r="DLR90"/>
      <c r="DLS90" s="3"/>
      <c r="DLV90" s="8"/>
      <c r="DLW90" s="9"/>
      <c r="DLX90" s="8"/>
      <c r="DLY90" s="8"/>
      <c r="DLZ90" s="9"/>
      <c r="DMA90" s="6"/>
      <c r="DMB90" s="9"/>
      <c r="DMC90" s="6"/>
      <c r="DMD90" s="9"/>
      <c r="DME90" s="44"/>
      <c r="DMG90" s="44"/>
      <c r="DMI90" s="33"/>
      <c r="DMK90" s="33"/>
      <c r="DMM90" s="33"/>
      <c r="DMO90" s="33"/>
      <c r="DMQ90"/>
      <c r="DMR90"/>
      <c r="DMS90"/>
      <c r="DMT90" s="3"/>
      <c r="DMW90" s="8"/>
      <c r="DMX90" s="9"/>
      <c r="DMY90" s="8"/>
      <c r="DMZ90" s="8"/>
      <c r="DNA90" s="9"/>
      <c r="DNB90" s="6"/>
      <c r="DNC90" s="9"/>
      <c r="DND90" s="6"/>
      <c r="DNE90" s="9"/>
      <c r="DNF90" s="44"/>
      <c r="DNH90" s="44"/>
      <c r="DNJ90" s="33"/>
      <c r="DNL90" s="33"/>
      <c r="DNN90" s="33"/>
      <c r="DNP90" s="33"/>
      <c r="DNR90"/>
      <c r="DNS90"/>
      <c r="DNT90"/>
      <c r="DNU90" s="3"/>
      <c r="DNX90" s="8"/>
      <c r="DNY90" s="9"/>
      <c r="DNZ90" s="8"/>
      <c r="DOA90" s="8"/>
      <c r="DOB90" s="9"/>
      <c r="DOC90" s="6"/>
      <c r="DOD90" s="9"/>
      <c r="DOE90" s="6"/>
      <c r="DOF90" s="9"/>
      <c r="DOG90" s="44"/>
      <c r="DOI90" s="44"/>
      <c r="DOK90" s="33"/>
      <c r="DOM90" s="33"/>
      <c r="DOO90" s="33"/>
      <c r="DOQ90" s="33"/>
      <c r="DOS90"/>
      <c r="DOT90"/>
      <c r="DOU90"/>
      <c r="DOV90" s="3"/>
      <c r="DOY90" s="8"/>
      <c r="DOZ90" s="9"/>
      <c r="DPA90" s="8"/>
      <c r="DPB90" s="8"/>
      <c r="DPC90" s="9"/>
      <c r="DPD90" s="6"/>
      <c r="DPE90" s="9"/>
      <c r="DPF90" s="6"/>
      <c r="DPG90" s="9"/>
      <c r="DPH90" s="44"/>
      <c r="DPJ90" s="44"/>
      <c r="DPL90" s="33"/>
      <c r="DPN90" s="33"/>
      <c r="DPP90" s="33"/>
      <c r="DPR90" s="33"/>
      <c r="DPT90"/>
      <c r="DPU90"/>
      <c r="DPV90"/>
      <c r="DPW90" s="3"/>
      <c r="DPZ90" s="8"/>
      <c r="DQA90" s="9"/>
      <c r="DQB90" s="8"/>
      <c r="DQC90" s="8"/>
      <c r="DQD90" s="9"/>
      <c r="DQE90" s="6"/>
      <c r="DQF90" s="9"/>
      <c r="DQG90" s="6"/>
      <c r="DQH90" s="9"/>
      <c r="DQI90" s="44"/>
      <c r="DQK90" s="44"/>
      <c r="DQM90" s="33"/>
      <c r="DQO90" s="33"/>
      <c r="DQQ90" s="33"/>
      <c r="DQS90" s="33"/>
      <c r="DQU90"/>
      <c r="DQV90"/>
      <c r="DQW90"/>
      <c r="DQX90" s="3"/>
      <c r="DRA90" s="8"/>
      <c r="DRB90" s="9"/>
      <c r="DRC90" s="8"/>
      <c r="DRD90" s="8"/>
      <c r="DRE90" s="9"/>
      <c r="DRF90" s="6"/>
      <c r="DRG90" s="9"/>
      <c r="DRH90" s="6"/>
      <c r="DRI90" s="9"/>
      <c r="DRJ90" s="44"/>
      <c r="DRL90" s="44"/>
      <c r="DRN90" s="33"/>
      <c r="DRP90" s="33"/>
      <c r="DRR90" s="33"/>
      <c r="DRT90" s="33"/>
      <c r="DRV90"/>
      <c r="DRW90"/>
      <c r="DRX90"/>
      <c r="DRY90" s="3"/>
      <c r="DSB90" s="8"/>
      <c r="DSC90" s="9"/>
      <c r="DSD90" s="8"/>
      <c r="DSE90" s="8"/>
      <c r="DSF90" s="9"/>
      <c r="DSG90" s="6"/>
      <c r="DSH90" s="9"/>
      <c r="DSI90" s="6"/>
      <c r="DSJ90" s="9"/>
      <c r="DSK90" s="44"/>
      <c r="DSM90" s="44"/>
      <c r="DSO90" s="33"/>
      <c r="DSQ90" s="33"/>
      <c r="DSS90" s="33"/>
      <c r="DSU90" s="33"/>
      <c r="DSW90"/>
      <c r="DSX90"/>
      <c r="DSY90"/>
      <c r="DSZ90" s="3"/>
      <c r="DTC90" s="8"/>
      <c r="DTD90" s="9"/>
      <c r="DTE90" s="8"/>
      <c r="DTF90" s="8"/>
      <c r="DTG90" s="9"/>
      <c r="DTH90" s="6"/>
      <c r="DTI90" s="9"/>
      <c r="DTJ90" s="6"/>
      <c r="DTK90" s="9"/>
      <c r="DTL90" s="44"/>
      <c r="DTN90" s="44"/>
      <c r="DTP90" s="33"/>
      <c r="DTR90" s="33"/>
      <c r="DTT90" s="33"/>
      <c r="DTV90" s="33"/>
      <c r="DTX90"/>
      <c r="DTY90"/>
      <c r="DTZ90"/>
      <c r="DUA90" s="3"/>
      <c r="DUD90" s="8"/>
      <c r="DUE90" s="9"/>
      <c r="DUF90" s="8"/>
      <c r="DUG90" s="8"/>
      <c r="DUH90" s="9"/>
      <c r="DUI90" s="6"/>
      <c r="DUJ90" s="9"/>
      <c r="DUK90" s="6"/>
      <c r="DUL90" s="9"/>
      <c r="DUM90" s="44"/>
      <c r="DUO90" s="44"/>
      <c r="DUQ90" s="33"/>
      <c r="DUS90" s="33"/>
      <c r="DUU90" s="33"/>
      <c r="DUW90" s="33"/>
      <c r="DUY90"/>
      <c r="DUZ90"/>
      <c r="DVA90"/>
      <c r="DVB90" s="3"/>
      <c r="DVE90" s="8"/>
      <c r="DVF90" s="9"/>
      <c r="DVG90" s="8"/>
      <c r="DVH90" s="8"/>
      <c r="DVI90" s="9"/>
      <c r="DVJ90" s="6"/>
      <c r="DVK90" s="9"/>
      <c r="DVL90" s="6"/>
      <c r="DVM90" s="9"/>
      <c r="DVN90" s="44"/>
      <c r="DVP90" s="44"/>
      <c r="DVR90" s="33"/>
      <c r="DVT90" s="33"/>
      <c r="DVV90" s="33"/>
      <c r="DVX90" s="33"/>
      <c r="DVZ90"/>
      <c r="DWA90"/>
      <c r="DWB90"/>
      <c r="DWC90" s="3"/>
      <c r="DWF90" s="8"/>
      <c r="DWG90" s="9"/>
      <c r="DWH90" s="8"/>
      <c r="DWI90" s="8"/>
      <c r="DWJ90" s="9"/>
      <c r="DWK90" s="6"/>
      <c r="DWL90" s="9"/>
      <c r="DWM90" s="6"/>
      <c r="DWN90" s="9"/>
      <c r="DWO90" s="44"/>
      <c r="DWQ90" s="44"/>
      <c r="DWS90" s="33"/>
      <c r="DWU90" s="33"/>
      <c r="DWW90" s="33"/>
      <c r="DWY90" s="33"/>
      <c r="DXA90"/>
      <c r="DXB90"/>
      <c r="DXC90"/>
      <c r="DXD90" s="3"/>
      <c r="DXG90" s="8"/>
      <c r="DXH90" s="9"/>
      <c r="DXI90" s="8"/>
      <c r="DXJ90" s="8"/>
      <c r="DXK90" s="9"/>
      <c r="DXL90" s="6"/>
      <c r="DXM90" s="9"/>
      <c r="DXN90" s="6"/>
      <c r="DXO90" s="9"/>
      <c r="DXP90" s="44"/>
      <c r="DXR90" s="44"/>
      <c r="DXT90" s="33"/>
      <c r="DXV90" s="33"/>
      <c r="DXX90" s="33"/>
      <c r="DXZ90" s="33"/>
      <c r="DYB90"/>
      <c r="DYC90"/>
      <c r="DYD90"/>
      <c r="DYE90" s="3"/>
      <c r="DYH90" s="8"/>
      <c r="DYI90" s="9"/>
      <c r="DYJ90" s="8"/>
      <c r="DYK90" s="8"/>
      <c r="DYL90" s="9"/>
      <c r="DYM90" s="6"/>
      <c r="DYN90" s="9"/>
      <c r="DYO90" s="6"/>
      <c r="DYP90" s="9"/>
      <c r="DYQ90" s="44"/>
      <c r="DYS90" s="44"/>
      <c r="DYU90" s="33"/>
      <c r="DYW90" s="33"/>
      <c r="DYY90" s="33"/>
      <c r="DZA90" s="33"/>
      <c r="DZC90"/>
      <c r="DZD90"/>
      <c r="DZE90"/>
      <c r="DZF90" s="3"/>
      <c r="DZI90" s="8"/>
      <c r="DZJ90" s="9"/>
      <c r="DZK90" s="8"/>
      <c r="DZL90" s="8"/>
      <c r="DZM90" s="9"/>
      <c r="DZN90" s="6"/>
      <c r="DZO90" s="9"/>
      <c r="DZP90" s="6"/>
      <c r="DZQ90" s="9"/>
      <c r="DZR90" s="44"/>
      <c r="DZT90" s="44"/>
      <c r="DZV90" s="33"/>
      <c r="DZX90" s="33"/>
      <c r="DZZ90" s="33"/>
      <c r="EAB90" s="33"/>
      <c r="EAD90"/>
      <c r="EAE90"/>
      <c r="EAF90"/>
      <c r="EAG90" s="3"/>
      <c r="EAJ90" s="8"/>
      <c r="EAK90" s="9"/>
      <c r="EAL90" s="8"/>
      <c r="EAM90" s="8"/>
      <c r="EAN90" s="9"/>
      <c r="EAO90" s="6"/>
      <c r="EAP90" s="9"/>
      <c r="EAQ90" s="6"/>
      <c r="EAR90" s="9"/>
      <c r="EAS90" s="44"/>
      <c r="EAU90" s="44"/>
      <c r="EAW90" s="33"/>
      <c r="EAY90" s="33"/>
      <c r="EBA90" s="33"/>
      <c r="EBC90" s="33"/>
      <c r="EBE90"/>
      <c r="EBF90"/>
      <c r="EBG90"/>
      <c r="EBH90" s="3"/>
      <c r="EBK90" s="8"/>
      <c r="EBL90" s="9"/>
      <c r="EBM90" s="8"/>
      <c r="EBN90" s="8"/>
      <c r="EBO90" s="9"/>
      <c r="EBP90" s="6"/>
      <c r="EBQ90" s="9"/>
      <c r="EBR90" s="6"/>
      <c r="EBS90" s="9"/>
      <c r="EBT90" s="44"/>
      <c r="EBV90" s="44"/>
      <c r="EBX90" s="33"/>
      <c r="EBZ90" s="33"/>
      <c r="ECB90" s="33"/>
      <c r="ECD90" s="33"/>
      <c r="ECF90"/>
      <c r="ECG90"/>
      <c r="ECH90"/>
      <c r="ECI90" s="3"/>
      <c r="ECL90" s="8"/>
      <c r="ECM90" s="9"/>
      <c r="ECN90" s="8"/>
      <c r="ECO90" s="8"/>
      <c r="ECP90" s="9"/>
      <c r="ECQ90" s="6"/>
      <c r="ECR90" s="9"/>
      <c r="ECS90" s="6"/>
      <c r="ECT90" s="9"/>
      <c r="ECU90" s="44"/>
      <c r="ECW90" s="44"/>
      <c r="ECY90" s="33"/>
      <c r="EDA90" s="33"/>
      <c r="EDC90" s="33"/>
      <c r="EDE90" s="33"/>
      <c r="EDG90"/>
      <c r="EDH90"/>
      <c r="EDI90"/>
      <c r="EDJ90" s="3"/>
      <c r="EDM90" s="8"/>
      <c r="EDN90" s="9"/>
      <c r="EDO90" s="8"/>
      <c r="EDP90" s="8"/>
      <c r="EDQ90" s="9"/>
      <c r="EDR90" s="6"/>
      <c r="EDS90" s="9"/>
      <c r="EDT90" s="6"/>
      <c r="EDU90" s="9"/>
      <c r="EDV90" s="44"/>
      <c r="EDX90" s="44"/>
      <c r="EDZ90" s="33"/>
      <c r="EEB90" s="33"/>
      <c r="EED90" s="33"/>
      <c r="EEF90" s="33"/>
      <c r="EEH90"/>
      <c r="EEI90"/>
      <c r="EEJ90"/>
      <c r="EEK90" s="3"/>
      <c r="EEN90" s="8"/>
      <c r="EEO90" s="9"/>
      <c r="EEP90" s="8"/>
      <c r="EEQ90" s="8"/>
      <c r="EER90" s="9"/>
      <c r="EES90" s="6"/>
      <c r="EET90" s="9"/>
      <c r="EEU90" s="6"/>
      <c r="EEV90" s="9"/>
      <c r="EEW90" s="44"/>
      <c r="EEY90" s="44"/>
      <c r="EFA90" s="33"/>
      <c r="EFC90" s="33"/>
      <c r="EFE90" s="33"/>
      <c r="EFG90" s="33"/>
      <c r="EFI90"/>
      <c r="EFJ90"/>
      <c r="EFK90"/>
      <c r="EFL90" s="3"/>
      <c r="EFO90" s="8"/>
      <c r="EFP90" s="9"/>
      <c r="EFQ90" s="8"/>
      <c r="EFR90" s="8"/>
      <c r="EFS90" s="9"/>
      <c r="EFT90" s="6"/>
      <c r="EFU90" s="9"/>
      <c r="EFV90" s="6"/>
      <c r="EFW90" s="9"/>
      <c r="EFX90" s="44"/>
      <c r="EFZ90" s="44"/>
      <c r="EGB90" s="33"/>
      <c r="EGD90" s="33"/>
      <c r="EGF90" s="33"/>
      <c r="EGH90" s="33"/>
      <c r="EGJ90"/>
      <c r="EGK90"/>
      <c r="EGL90"/>
      <c r="EGM90" s="3"/>
      <c r="EGP90" s="8"/>
      <c r="EGQ90" s="9"/>
      <c r="EGR90" s="8"/>
      <c r="EGS90" s="8"/>
      <c r="EGT90" s="9"/>
      <c r="EGU90" s="6"/>
      <c r="EGV90" s="9"/>
      <c r="EGW90" s="6"/>
      <c r="EGX90" s="9"/>
      <c r="EGY90" s="44"/>
      <c r="EHA90" s="44"/>
      <c r="EHC90" s="33"/>
      <c r="EHE90" s="33"/>
      <c r="EHG90" s="33"/>
      <c r="EHI90" s="33"/>
      <c r="EHK90"/>
      <c r="EHL90"/>
      <c r="EHM90"/>
      <c r="EHN90" s="3"/>
      <c r="EHQ90" s="8"/>
      <c r="EHR90" s="9"/>
      <c r="EHS90" s="8"/>
      <c r="EHT90" s="8"/>
      <c r="EHU90" s="9"/>
      <c r="EHV90" s="6"/>
      <c r="EHW90" s="9"/>
      <c r="EHX90" s="6"/>
      <c r="EHY90" s="9"/>
      <c r="EHZ90" s="44"/>
      <c r="EIB90" s="44"/>
      <c r="EID90" s="33"/>
      <c r="EIF90" s="33"/>
      <c r="EIH90" s="33"/>
      <c r="EIJ90" s="33"/>
      <c r="EIL90"/>
      <c r="EIM90"/>
      <c r="EIN90"/>
      <c r="EIO90" s="3"/>
      <c r="EIR90" s="8"/>
      <c r="EIS90" s="9"/>
      <c r="EIT90" s="8"/>
      <c r="EIU90" s="8"/>
      <c r="EIV90" s="9"/>
      <c r="EIW90" s="6"/>
      <c r="EIX90" s="9"/>
      <c r="EIY90" s="6"/>
      <c r="EIZ90" s="9"/>
      <c r="EJA90" s="44"/>
      <c r="EJC90" s="44"/>
      <c r="EJE90" s="33"/>
      <c r="EJG90" s="33"/>
      <c r="EJI90" s="33"/>
      <c r="EJK90" s="33"/>
      <c r="EJM90"/>
      <c r="EJN90"/>
      <c r="EJO90"/>
      <c r="EJP90" s="3"/>
      <c r="EJS90" s="8"/>
      <c r="EJT90" s="9"/>
      <c r="EJU90" s="8"/>
      <c r="EJV90" s="8"/>
      <c r="EJW90" s="9"/>
      <c r="EJX90" s="6"/>
      <c r="EJY90" s="9"/>
      <c r="EJZ90" s="6"/>
      <c r="EKA90" s="9"/>
      <c r="EKB90" s="44"/>
      <c r="EKD90" s="44"/>
      <c r="EKF90" s="33"/>
      <c r="EKH90" s="33"/>
      <c r="EKJ90" s="33"/>
      <c r="EKL90" s="33"/>
      <c r="EKN90"/>
      <c r="EKO90"/>
      <c r="EKP90"/>
      <c r="EKQ90" s="3"/>
      <c r="EKT90" s="8"/>
      <c r="EKU90" s="9"/>
      <c r="EKV90" s="8"/>
      <c r="EKW90" s="8"/>
      <c r="EKX90" s="9"/>
      <c r="EKY90" s="6"/>
      <c r="EKZ90" s="9"/>
      <c r="ELA90" s="6"/>
      <c r="ELB90" s="9"/>
      <c r="ELC90" s="44"/>
      <c r="ELE90" s="44"/>
      <c r="ELG90" s="33"/>
      <c r="ELI90" s="33"/>
      <c r="ELK90" s="33"/>
      <c r="ELM90" s="33"/>
      <c r="ELO90"/>
      <c r="ELP90"/>
      <c r="ELQ90"/>
      <c r="ELR90" s="3"/>
      <c r="ELU90" s="8"/>
      <c r="ELV90" s="9"/>
      <c r="ELW90" s="8"/>
      <c r="ELX90" s="8"/>
      <c r="ELY90" s="9"/>
      <c r="ELZ90" s="6"/>
      <c r="EMA90" s="9"/>
      <c r="EMB90" s="6"/>
      <c r="EMC90" s="9"/>
      <c r="EMD90" s="44"/>
      <c r="EMF90" s="44"/>
      <c r="EMH90" s="33"/>
      <c r="EMJ90" s="33"/>
      <c r="EML90" s="33"/>
      <c r="EMN90" s="33"/>
      <c r="EMP90"/>
      <c r="EMQ90"/>
      <c r="EMR90"/>
      <c r="EMS90" s="3"/>
      <c r="EMV90" s="8"/>
      <c r="EMW90" s="9"/>
      <c r="EMX90" s="8"/>
      <c r="EMY90" s="8"/>
      <c r="EMZ90" s="9"/>
      <c r="ENA90" s="6"/>
      <c r="ENB90" s="9"/>
      <c r="ENC90" s="6"/>
      <c r="END90" s="9"/>
      <c r="ENE90" s="44"/>
      <c r="ENG90" s="44"/>
      <c r="ENI90" s="33"/>
      <c r="ENK90" s="33"/>
      <c r="ENM90" s="33"/>
      <c r="ENO90" s="33"/>
      <c r="ENQ90"/>
      <c r="ENR90"/>
      <c r="ENS90"/>
      <c r="ENT90" s="3"/>
      <c r="ENW90" s="8"/>
      <c r="ENX90" s="9"/>
      <c r="ENY90" s="8"/>
      <c r="ENZ90" s="8"/>
      <c r="EOA90" s="9"/>
      <c r="EOB90" s="6"/>
      <c r="EOC90" s="9"/>
      <c r="EOD90" s="6"/>
      <c r="EOE90" s="9"/>
      <c r="EOF90" s="44"/>
      <c r="EOH90" s="44"/>
      <c r="EOJ90" s="33"/>
      <c r="EOL90" s="33"/>
      <c r="EON90" s="33"/>
      <c r="EOP90" s="33"/>
      <c r="EOR90"/>
      <c r="EOS90"/>
      <c r="EOT90"/>
      <c r="EOU90" s="3"/>
      <c r="EOX90" s="8"/>
      <c r="EOY90" s="9"/>
      <c r="EOZ90" s="8"/>
      <c r="EPA90" s="8"/>
      <c r="EPB90" s="9"/>
      <c r="EPC90" s="6"/>
      <c r="EPD90" s="9"/>
      <c r="EPE90" s="6"/>
      <c r="EPF90" s="9"/>
      <c r="EPG90" s="44"/>
      <c r="EPI90" s="44"/>
      <c r="EPK90" s="33"/>
      <c r="EPM90" s="33"/>
      <c r="EPO90" s="33"/>
      <c r="EPQ90" s="33"/>
      <c r="EPS90"/>
      <c r="EPT90"/>
      <c r="EPU90"/>
      <c r="EPV90" s="3"/>
      <c r="EPY90" s="8"/>
      <c r="EPZ90" s="9"/>
      <c r="EQA90" s="8"/>
      <c r="EQB90" s="8"/>
      <c r="EQC90" s="9"/>
      <c r="EQD90" s="6"/>
      <c r="EQE90" s="9"/>
      <c r="EQF90" s="6"/>
      <c r="EQG90" s="9"/>
      <c r="EQH90" s="44"/>
      <c r="EQJ90" s="44"/>
      <c r="EQL90" s="33"/>
      <c r="EQN90" s="33"/>
      <c r="EQP90" s="33"/>
      <c r="EQR90" s="33"/>
      <c r="EQT90"/>
      <c r="EQU90"/>
      <c r="EQV90"/>
      <c r="EQW90" s="3"/>
      <c r="EQZ90" s="8"/>
      <c r="ERA90" s="9"/>
      <c r="ERB90" s="8"/>
      <c r="ERC90" s="8"/>
      <c r="ERD90" s="9"/>
      <c r="ERE90" s="6"/>
      <c r="ERF90" s="9"/>
      <c r="ERG90" s="6"/>
      <c r="ERH90" s="9"/>
      <c r="ERI90" s="44"/>
      <c r="ERK90" s="44"/>
      <c r="ERM90" s="33"/>
      <c r="ERO90" s="33"/>
      <c r="ERQ90" s="33"/>
      <c r="ERS90" s="33"/>
      <c r="ERU90"/>
      <c r="ERV90"/>
      <c r="ERW90"/>
      <c r="ERX90" s="3"/>
      <c r="ESA90" s="8"/>
      <c r="ESB90" s="9"/>
      <c r="ESC90" s="8"/>
      <c r="ESD90" s="8"/>
      <c r="ESE90" s="9"/>
      <c r="ESF90" s="6"/>
      <c r="ESG90" s="9"/>
      <c r="ESH90" s="6"/>
      <c r="ESI90" s="9"/>
      <c r="ESJ90" s="44"/>
      <c r="ESL90" s="44"/>
      <c r="ESN90" s="33"/>
      <c r="ESP90" s="33"/>
      <c r="ESR90" s="33"/>
      <c r="EST90" s="33"/>
      <c r="ESV90"/>
      <c r="ESW90"/>
      <c r="ESX90"/>
      <c r="ESY90" s="3"/>
      <c r="ETB90" s="8"/>
      <c r="ETC90" s="9"/>
      <c r="ETD90" s="8"/>
      <c r="ETE90" s="8"/>
      <c r="ETF90" s="9"/>
      <c r="ETG90" s="6"/>
      <c r="ETH90" s="9"/>
      <c r="ETI90" s="6"/>
      <c r="ETJ90" s="9"/>
      <c r="ETK90" s="44"/>
      <c r="ETM90" s="44"/>
      <c r="ETO90" s="33"/>
      <c r="ETQ90" s="33"/>
      <c r="ETS90" s="33"/>
      <c r="ETU90" s="33"/>
      <c r="ETW90"/>
      <c r="ETX90"/>
      <c r="ETY90"/>
      <c r="ETZ90" s="3"/>
      <c r="EUC90" s="8"/>
      <c r="EUD90" s="9"/>
      <c r="EUE90" s="8"/>
      <c r="EUF90" s="8"/>
      <c r="EUG90" s="9"/>
      <c r="EUH90" s="6"/>
      <c r="EUI90" s="9"/>
      <c r="EUJ90" s="6"/>
      <c r="EUK90" s="9"/>
      <c r="EUL90" s="44"/>
      <c r="EUN90" s="44"/>
      <c r="EUP90" s="33"/>
      <c r="EUR90" s="33"/>
      <c r="EUT90" s="33"/>
      <c r="EUV90" s="33"/>
      <c r="EUX90"/>
      <c r="EUY90"/>
      <c r="EUZ90"/>
      <c r="EVA90" s="3"/>
      <c r="EVD90" s="8"/>
      <c r="EVE90" s="9"/>
      <c r="EVF90" s="8"/>
      <c r="EVG90" s="8"/>
      <c r="EVH90" s="9"/>
      <c r="EVI90" s="6"/>
      <c r="EVJ90" s="9"/>
      <c r="EVK90" s="6"/>
      <c r="EVL90" s="9"/>
      <c r="EVM90" s="44"/>
      <c r="EVO90" s="44"/>
      <c r="EVQ90" s="33"/>
      <c r="EVS90" s="33"/>
      <c r="EVU90" s="33"/>
      <c r="EVW90" s="33"/>
      <c r="EVY90"/>
      <c r="EVZ90"/>
      <c r="EWA90"/>
      <c r="EWB90" s="3"/>
      <c r="EWE90" s="8"/>
      <c r="EWF90" s="9"/>
      <c r="EWG90" s="8"/>
      <c r="EWH90" s="8"/>
      <c r="EWI90" s="9"/>
      <c r="EWJ90" s="6"/>
      <c r="EWK90" s="9"/>
      <c r="EWL90" s="6"/>
      <c r="EWM90" s="9"/>
      <c r="EWN90" s="44"/>
      <c r="EWP90" s="44"/>
      <c r="EWR90" s="33"/>
      <c r="EWT90" s="33"/>
      <c r="EWV90" s="33"/>
      <c r="EWX90" s="33"/>
      <c r="EWZ90"/>
      <c r="EXA90"/>
      <c r="EXB90"/>
      <c r="EXC90" s="3"/>
      <c r="EXF90" s="8"/>
      <c r="EXG90" s="9"/>
      <c r="EXH90" s="8"/>
      <c r="EXI90" s="8"/>
      <c r="EXJ90" s="9"/>
      <c r="EXK90" s="6"/>
      <c r="EXL90" s="9"/>
      <c r="EXM90" s="6"/>
      <c r="EXN90" s="9"/>
      <c r="EXO90" s="44"/>
      <c r="EXQ90" s="44"/>
      <c r="EXS90" s="33"/>
      <c r="EXU90" s="33"/>
      <c r="EXW90" s="33"/>
      <c r="EXY90" s="33"/>
      <c r="EYA90"/>
      <c r="EYB90"/>
      <c r="EYC90"/>
      <c r="EYD90" s="3"/>
      <c r="EYG90" s="8"/>
      <c r="EYH90" s="9"/>
      <c r="EYI90" s="8"/>
      <c r="EYJ90" s="8"/>
      <c r="EYK90" s="9"/>
      <c r="EYL90" s="6"/>
      <c r="EYM90" s="9"/>
      <c r="EYN90" s="6"/>
      <c r="EYO90" s="9"/>
      <c r="EYP90" s="44"/>
      <c r="EYR90" s="44"/>
      <c r="EYT90" s="33"/>
      <c r="EYV90" s="33"/>
      <c r="EYX90" s="33"/>
      <c r="EYZ90" s="33"/>
      <c r="EZB90"/>
      <c r="EZC90"/>
      <c r="EZD90"/>
      <c r="EZE90" s="3"/>
      <c r="EZH90" s="8"/>
      <c r="EZI90" s="9"/>
      <c r="EZJ90" s="8"/>
      <c r="EZK90" s="8"/>
      <c r="EZL90" s="9"/>
      <c r="EZM90" s="6"/>
      <c r="EZN90" s="9"/>
      <c r="EZO90" s="6"/>
      <c r="EZP90" s="9"/>
      <c r="EZQ90" s="44"/>
      <c r="EZS90" s="44"/>
      <c r="EZU90" s="33"/>
      <c r="EZW90" s="33"/>
      <c r="EZY90" s="33"/>
      <c r="FAA90" s="33"/>
      <c r="FAC90"/>
      <c r="FAD90"/>
      <c r="FAE90"/>
      <c r="FAF90" s="3"/>
      <c r="FAI90" s="8"/>
      <c r="FAJ90" s="9"/>
      <c r="FAK90" s="8"/>
      <c r="FAL90" s="8"/>
      <c r="FAM90" s="9"/>
      <c r="FAN90" s="6"/>
      <c r="FAO90" s="9"/>
      <c r="FAP90" s="6"/>
      <c r="FAQ90" s="9"/>
      <c r="FAR90" s="44"/>
      <c r="FAT90" s="44"/>
      <c r="FAV90" s="33"/>
      <c r="FAX90" s="33"/>
      <c r="FAZ90" s="33"/>
      <c r="FBB90" s="33"/>
      <c r="FBD90"/>
      <c r="FBE90"/>
      <c r="FBF90"/>
      <c r="FBG90" s="3"/>
      <c r="FBJ90" s="8"/>
      <c r="FBK90" s="9"/>
      <c r="FBL90" s="8"/>
      <c r="FBM90" s="8"/>
      <c r="FBN90" s="9"/>
      <c r="FBO90" s="6"/>
      <c r="FBP90" s="9"/>
      <c r="FBQ90" s="6"/>
      <c r="FBR90" s="9"/>
      <c r="FBS90" s="44"/>
      <c r="FBU90" s="44"/>
      <c r="FBW90" s="33"/>
      <c r="FBY90" s="33"/>
      <c r="FCA90" s="33"/>
      <c r="FCC90" s="33"/>
      <c r="FCE90"/>
      <c r="FCF90"/>
      <c r="FCG90"/>
      <c r="FCH90" s="3"/>
      <c r="FCK90" s="8"/>
      <c r="FCL90" s="9"/>
      <c r="FCM90" s="8"/>
      <c r="FCN90" s="8"/>
      <c r="FCO90" s="9"/>
      <c r="FCP90" s="6"/>
      <c r="FCQ90" s="9"/>
      <c r="FCR90" s="6"/>
      <c r="FCS90" s="9"/>
      <c r="FCT90" s="44"/>
      <c r="FCV90" s="44"/>
      <c r="FCX90" s="33"/>
      <c r="FCZ90" s="33"/>
      <c r="FDB90" s="33"/>
      <c r="FDD90" s="33"/>
      <c r="FDF90"/>
      <c r="FDG90"/>
      <c r="FDH90"/>
      <c r="FDI90" s="3"/>
      <c r="FDL90" s="8"/>
      <c r="FDM90" s="9"/>
      <c r="FDN90" s="8"/>
      <c r="FDO90" s="8"/>
      <c r="FDP90" s="9"/>
      <c r="FDQ90" s="6"/>
      <c r="FDR90" s="9"/>
      <c r="FDS90" s="6"/>
      <c r="FDT90" s="9"/>
      <c r="FDU90" s="44"/>
      <c r="FDW90" s="44"/>
      <c r="FDY90" s="33"/>
      <c r="FEA90" s="33"/>
      <c r="FEC90" s="33"/>
      <c r="FEE90" s="33"/>
      <c r="FEG90"/>
      <c r="FEH90"/>
      <c r="FEI90"/>
      <c r="FEJ90" s="3"/>
      <c r="FEM90" s="8"/>
      <c r="FEN90" s="9"/>
      <c r="FEO90" s="8"/>
      <c r="FEP90" s="8"/>
      <c r="FEQ90" s="9"/>
      <c r="FER90" s="6"/>
      <c r="FES90" s="9"/>
      <c r="FET90" s="6"/>
      <c r="FEU90" s="9"/>
      <c r="FEV90" s="44"/>
      <c r="FEX90" s="44"/>
      <c r="FEZ90" s="33"/>
      <c r="FFB90" s="33"/>
      <c r="FFD90" s="33"/>
      <c r="FFF90" s="33"/>
      <c r="FFH90"/>
      <c r="FFI90"/>
      <c r="FFJ90"/>
      <c r="FFK90" s="3"/>
      <c r="FFN90" s="8"/>
      <c r="FFO90" s="9"/>
      <c r="FFP90" s="8"/>
      <c r="FFQ90" s="8"/>
      <c r="FFR90" s="9"/>
      <c r="FFS90" s="6"/>
      <c r="FFT90" s="9"/>
      <c r="FFU90" s="6"/>
      <c r="FFV90" s="9"/>
      <c r="FFW90" s="44"/>
      <c r="FFY90" s="44"/>
      <c r="FGA90" s="33"/>
      <c r="FGC90" s="33"/>
      <c r="FGE90" s="33"/>
      <c r="FGG90" s="33"/>
      <c r="FGI90"/>
      <c r="FGJ90"/>
      <c r="FGK90"/>
      <c r="FGL90" s="3"/>
      <c r="FGO90" s="8"/>
      <c r="FGP90" s="9"/>
      <c r="FGQ90" s="8"/>
      <c r="FGR90" s="8"/>
      <c r="FGS90" s="9"/>
      <c r="FGT90" s="6"/>
      <c r="FGU90" s="9"/>
      <c r="FGV90" s="6"/>
      <c r="FGW90" s="9"/>
      <c r="FGX90" s="44"/>
      <c r="FGZ90" s="44"/>
      <c r="FHB90" s="33"/>
      <c r="FHD90" s="33"/>
      <c r="FHF90" s="33"/>
      <c r="FHH90" s="33"/>
      <c r="FHJ90"/>
      <c r="FHK90"/>
      <c r="FHL90"/>
      <c r="FHM90" s="3"/>
      <c r="FHP90" s="8"/>
      <c r="FHQ90" s="9"/>
      <c r="FHR90" s="8"/>
      <c r="FHS90" s="8"/>
      <c r="FHT90" s="9"/>
      <c r="FHU90" s="6"/>
      <c r="FHV90" s="9"/>
      <c r="FHW90" s="6"/>
      <c r="FHX90" s="9"/>
      <c r="FHY90" s="44"/>
      <c r="FIA90" s="44"/>
      <c r="FIC90" s="33"/>
      <c r="FIE90" s="33"/>
      <c r="FIG90" s="33"/>
      <c r="FII90" s="33"/>
      <c r="FIK90"/>
      <c r="FIL90"/>
      <c r="FIM90"/>
      <c r="FIN90" s="3"/>
      <c r="FIQ90" s="8"/>
      <c r="FIR90" s="9"/>
      <c r="FIS90" s="8"/>
      <c r="FIT90" s="8"/>
      <c r="FIU90" s="9"/>
      <c r="FIV90" s="6"/>
      <c r="FIW90" s="9"/>
      <c r="FIX90" s="6"/>
      <c r="FIY90" s="9"/>
      <c r="FIZ90" s="44"/>
      <c r="FJB90" s="44"/>
      <c r="FJD90" s="33"/>
      <c r="FJF90" s="33"/>
      <c r="FJH90" s="33"/>
      <c r="FJJ90" s="33"/>
      <c r="FJL90"/>
      <c r="FJM90"/>
      <c r="FJN90"/>
      <c r="FJO90" s="3"/>
      <c r="FJR90" s="8"/>
      <c r="FJS90" s="9"/>
      <c r="FJT90" s="8"/>
      <c r="FJU90" s="8"/>
      <c r="FJV90" s="9"/>
      <c r="FJW90" s="6"/>
      <c r="FJX90" s="9"/>
      <c r="FJY90" s="6"/>
      <c r="FJZ90" s="9"/>
      <c r="FKA90" s="44"/>
      <c r="FKC90" s="44"/>
      <c r="FKE90" s="33"/>
      <c r="FKG90" s="33"/>
      <c r="FKI90" s="33"/>
      <c r="FKK90" s="33"/>
      <c r="FKM90"/>
      <c r="FKN90"/>
      <c r="FKO90"/>
      <c r="FKP90" s="3"/>
      <c r="FKS90" s="8"/>
      <c r="FKT90" s="9"/>
      <c r="FKU90" s="8"/>
      <c r="FKV90" s="8"/>
      <c r="FKW90" s="9"/>
      <c r="FKX90" s="6"/>
      <c r="FKY90" s="9"/>
      <c r="FKZ90" s="6"/>
      <c r="FLA90" s="9"/>
      <c r="FLB90" s="44"/>
      <c r="FLD90" s="44"/>
      <c r="FLF90" s="33"/>
      <c r="FLH90" s="33"/>
      <c r="FLJ90" s="33"/>
      <c r="FLL90" s="33"/>
      <c r="FLN90"/>
      <c r="FLO90"/>
      <c r="FLP90"/>
      <c r="FLQ90" s="3"/>
      <c r="FLT90" s="8"/>
      <c r="FLU90" s="9"/>
      <c r="FLV90" s="8"/>
      <c r="FLW90" s="8"/>
      <c r="FLX90" s="9"/>
      <c r="FLY90" s="6"/>
      <c r="FLZ90" s="9"/>
      <c r="FMA90" s="6"/>
      <c r="FMB90" s="9"/>
      <c r="FMC90" s="44"/>
      <c r="FME90" s="44"/>
      <c r="FMG90" s="33"/>
      <c r="FMI90" s="33"/>
      <c r="FMK90" s="33"/>
      <c r="FMM90" s="33"/>
      <c r="FMO90"/>
      <c r="FMP90"/>
      <c r="FMQ90"/>
      <c r="FMR90" s="3"/>
      <c r="FMU90" s="8"/>
      <c r="FMV90" s="9"/>
      <c r="FMW90" s="8"/>
      <c r="FMX90" s="8"/>
      <c r="FMY90" s="9"/>
      <c r="FMZ90" s="6"/>
      <c r="FNA90" s="9"/>
      <c r="FNB90" s="6"/>
      <c r="FNC90" s="9"/>
      <c r="FND90" s="44"/>
      <c r="FNF90" s="44"/>
      <c r="FNH90" s="33"/>
      <c r="FNJ90" s="33"/>
      <c r="FNL90" s="33"/>
      <c r="FNN90" s="33"/>
      <c r="FNP90"/>
      <c r="FNQ90"/>
      <c r="FNR90"/>
      <c r="FNS90" s="3"/>
      <c r="FNV90" s="8"/>
      <c r="FNW90" s="9"/>
      <c r="FNX90" s="8"/>
      <c r="FNY90" s="8"/>
      <c r="FNZ90" s="9"/>
      <c r="FOA90" s="6"/>
      <c r="FOB90" s="9"/>
      <c r="FOC90" s="6"/>
      <c r="FOD90" s="9"/>
      <c r="FOE90" s="44"/>
      <c r="FOG90" s="44"/>
      <c r="FOI90" s="33"/>
      <c r="FOK90" s="33"/>
      <c r="FOM90" s="33"/>
      <c r="FOO90" s="33"/>
      <c r="FOQ90"/>
      <c r="FOR90"/>
      <c r="FOS90"/>
      <c r="FOT90" s="3"/>
      <c r="FOW90" s="8"/>
      <c r="FOX90" s="9"/>
      <c r="FOY90" s="8"/>
      <c r="FOZ90" s="8"/>
      <c r="FPA90" s="9"/>
      <c r="FPB90" s="6"/>
      <c r="FPC90" s="9"/>
      <c r="FPD90" s="6"/>
      <c r="FPE90" s="9"/>
      <c r="FPF90" s="44"/>
      <c r="FPH90" s="44"/>
      <c r="FPJ90" s="33"/>
      <c r="FPL90" s="33"/>
      <c r="FPN90" s="33"/>
      <c r="FPP90" s="33"/>
      <c r="FPR90"/>
      <c r="FPS90"/>
      <c r="FPT90"/>
      <c r="FPU90" s="3"/>
      <c r="FPX90" s="8"/>
      <c r="FPY90" s="9"/>
      <c r="FPZ90" s="8"/>
      <c r="FQA90" s="8"/>
      <c r="FQB90" s="9"/>
      <c r="FQC90" s="6"/>
      <c r="FQD90" s="9"/>
      <c r="FQE90" s="6"/>
      <c r="FQF90" s="9"/>
      <c r="FQG90" s="44"/>
      <c r="FQI90" s="44"/>
      <c r="FQK90" s="33"/>
      <c r="FQM90" s="33"/>
      <c r="FQO90" s="33"/>
      <c r="FQQ90" s="33"/>
      <c r="FQS90"/>
      <c r="FQT90"/>
      <c r="FQU90"/>
      <c r="FQV90" s="3"/>
      <c r="FQY90" s="8"/>
      <c r="FQZ90" s="9"/>
      <c r="FRA90" s="8"/>
      <c r="FRB90" s="8"/>
      <c r="FRC90" s="9"/>
      <c r="FRD90" s="6"/>
      <c r="FRE90" s="9"/>
      <c r="FRF90" s="6"/>
      <c r="FRG90" s="9"/>
      <c r="FRH90" s="44"/>
      <c r="FRJ90" s="44"/>
      <c r="FRL90" s="33"/>
      <c r="FRN90" s="33"/>
      <c r="FRP90" s="33"/>
      <c r="FRR90" s="33"/>
      <c r="FRT90"/>
      <c r="FRU90"/>
      <c r="FRV90"/>
      <c r="FRW90" s="3"/>
      <c r="FRZ90" s="8"/>
      <c r="FSA90" s="9"/>
      <c r="FSB90" s="8"/>
      <c r="FSC90" s="8"/>
      <c r="FSD90" s="9"/>
      <c r="FSE90" s="6"/>
      <c r="FSF90" s="9"/>
      <c r="FSG90" s="6"/>
      <c r="FSH90" s="9"/>
      <c r="FSI90" s="44"/>
      <c r="FSK90" s="44"/>
      <c r="FSM90" s="33"/>
      <c r="FSO90" s="33"/>
      <c r="FSQ90" s="33"/>
      <c r="FSS90" s="33"/>
      <c r="FSU90"/>
      <c r="FSV90"/>
      <c r="FSW90"/>
      <c r="FSX90" s="3"/>
      <c r="FTA90" s="8"/>
      <c r="FTB90" s="9"/>
      <c r="FTC90" s="8"/>
      <c r="FTD90" s="8"/>
      <c r="FTE90" s="9"/>
      <c r="FTF90" s="6"/>
      <c r="FTG90" s="9"/>
      <c r="FTH90" s="6"/>
      <c r="FTI90" s="9"/>
      <c r="FTJ90" s="44"/>
      <c r="FTL90" s="44"/>
      <c r="FTN90" s="33"/>
      <c r="FTP90" s="33"/>
      <c r="FTR90" s="33"/>
      <c r="FTT90" s="33"/>
      <c r="FTV90"/>
      <c r="FTW90"/>
      <c r="FTX90"/>
      <c r="FTY90" s="3"/>
      <c r="FUB90" s="8"/>
      <c r="FUC90" s="9"/>
      <c r="FUD90" s="8"/>
      <c r="FUE90" s="8"/>
      <c r="FUF90" s="9"/>
      <c r="FUG90" s="6"/>
      <c r="FUH90" s="9"/>
      <c r="FUI90" s="6"/>
      <c r="FUJ90" s="9"/>
      <c r="FUK90" s="44"/>
      <c r="FUM90" s="44"/>
      <c r="FUO90" s="33"/>
      <c r="FUQ90" s="33"/>
      <c r="FUS90" s="33"/>
      <c r="FUU90" s="33"/>
      <c r="FUW90"/>
      <c r="FUX90"/>
      <c r="FUY90"/>
      <c r="FUZ90" s="3"/>
      <c r="FVC90" s="8"/>
      <c r="FVD90" s="9"/>
      <c r="FVE90" s="8"/>
      <c r="FVF90" s="8"/>
      <c r="FVG90" s="9"/>
      <c r="FVH90" s="6"/>
      <c r="FVI90" s="9"/>
      <c r="FVJ90" s="6"/>
      <c r="FVK90" s="9"/>
      <c r="FVL90" s="44"/>
      <c r="FVN90" s="44"/>
      <c r="FVP90" s="33"/>
      <c r="FVR90" s="33"/>
      <c r="FVT90" s="33"/>
      <c r="FVV90" s="33"/>
      <c r="FVX90"/>
      <c r="FVY90"/>
      <c r="FVZ90"/>
      <c r="FWA90" s="3"/>
      <c r="FWD90" s="8"/>
      <c r="FWE90" s="9"/>
      <c r="FWF90" s="8"/>
      <c r="FWG90" s="8"/>
      <c r="FWH90" s="9"/>
      <c r="FWI90" s="6"/>
      <c r="FWJ90" s="9"/>
      <c r="FWK90" s="6"/>
      <c r="FWL90" s="9"/>
      <c r="FWM90" s="44"/>
      <c r="FWO90" s="44"/>
      <c r="FWQ90" s="33"/>
      <c r="FWS90" s="33"/>
      <c r="FWU90" s="33"/>
      <c r="FWW90" s="33"/>
      <c r="FWY90"/>
      <c r="FWZ90"/>
      <c r="FXA90"/>
      <c r="FXB90" s="3"/>
      <c r="FXE90" s="8"/>
      <c r="FXF90" s="9"/>
      <c r="FXG90" s="8"/>
      <c r="FXH90" s="8"/>
      <c r="FXI90" s="9"/>
      <c r="FXJ90" s="6"/>
      <c r="FXK90" s="9"/>
      <c r="FXL90" s="6"/>
      <c r="FXM90" s="9"/>
      <c r="FXN90" s="44"/>
      <c r="FXP90" s="44"/>
      <c r="FXR90" s="33"/>
      <c r="FXT90" s="33"/>
      <c r="FXV90" s="33"/>
      <c r="FXX90" s="33"/>
      <c r="FXZ90"/>
      <c r="FYA90"/>
      <c r="FYB90"/>
      <c r="FYC90" s="3"/>
      <c r="FYF90" s="8"/>
      <c r="FYG90" s="9"/>
      <c r="FYH90" s="8"/>
      <c r="FYI90" s="8"/>
      <c r="FYJ90" s="9"/>
      <c r="FYK90" s="6"/>
      <c r="FYL90" s="9"/>
      <c r="FYM90" s="6"/>
      <c r="FYN90" s="9"/>
      <c r="FYO90" s="44"/>
      <c r="FYQ90" s="44"/>
      <c r="FYS90" s="33"/>
      <c r="FYU90" s="33"/>
      <c r="FYW90" s="33"/>
      <c r="FYY90" s="33"/>
      <c r="FZA90"/>
      <c r="FZB90"/>
      <c r="FZC90"/>
      <c r="FZD90" s="3"/>
      <c r="FZG90" s="8"/>
      <c r="FZH90" s="9"/>
      <c r="FZI90" s="8"/>
      <c r="FZJ90" s="8"/>
      <c r="FZK90" s="9"/>
      <c r="FZL90" s="6"/>
      <c r="FZM90" s="9"/>
      <c r="FZN90" s="6"/>
      <c r="FZO90" s="9"/>
      <c r="FZP90" s="44"/>
      <c r="FZR90" s="44"/>
      <c r="FZT90" s="33"/>
      <c r="FZV90" s="33"/>
      <c r="FZX90" s="33"/>
      <c r="FZZ90" s="33"/>
      <c r="GAB90"/>
      <c r="GAC90"/>
      <c r="GAD90"/>
      <c r="GAE90" s="3"/>
      <c r="GAH90" s="8"/>
      <c r="GAI90" s="9"/>
      <c r="GAJ90" s="8"/>
      <c r="GAK90" s="8"/>
      <c r="GAL90" s="9"/>
      <c r="GAM90" s="6"/>
      <c r="GAN90" s="9"/>
      <c r="GAO90" s="6"/>
      <c r="GAP90" s="9"/>
      <c r="GAQ90" s="44"/>
      <c r="GAS90" s="44"/>
      <c r="GAU90" s="33"/>
      <c r="GAW90" s="33"/>
      <c r="GAY90" s="33"/>
      <c r="GBA90" s="33"/>
      <c r="GBC90"/>
      <c r="GBD90"/>
      <c r="GBE90"/>
      <c r="GBF90" s="3"/>
      <c r="GBI90" s="8"/>
      <c r="GBJ90" s="9"/>
      <c r="GBK90" s="8"/>
      <c r="GBL90" s="8"/>
      <c r="GBM90" s="9"/>
      <c r="GBN90" s="6"/>
      <c r="GBO90" s="9"/>
      <c r="GBP90" s="6"/>
      <c r="GBQ90" s="9"/>
      <c r="GBR90" s="44"/>
      <c r="GBT90" s="44"/>
      <c r="GBV90" s="33"/>
      <c r="GBX90" s="33"/>
      <c r="GBZ90" s="33"/>
      <c r="GCB90" s="33"/>
      <c r="GCD90"/>
      <c r="GCE90"/>
      <c r="GCF90"/>
      <c r="GCG90" s="3"/>
      <c r="GCJ90" s="8"/>
      <c r="GCK90" s="9"/>
      <c r="GCL90" s="8"/>
      <c r="GCM90" s="8"/>
      <c r="GCN90" s="9"/>
      <c r="GCO90" s="6"/>
      <c r="GCP90" s="9"/>
      <c r="GCQ90" s="6"/>
      <c r="GCR90" s="9"/>
      <c r="GCS90" s="44"/>
      <c r="GCU90" s="44"/>
      <c r="GCW90" s="33"/>
      <c r="GCY90" s="33"/>
      <c r="GDA90" s="33"/>
      <c r="GDC90" s="33"/>
      <c r="GDE90"/>
      <c r="GDF90"/>
      <c r="GDG90"/>
      <c r="GDH90" s="3"/>
      <c r="GDK90" s="8"/>
      <c r="GDL90" s="9"/>
      <c r="GDM90" s="8"/>
      <c r="GDN90" s="8"/>
      <c r="GDO90" s="9"/>
      <c r="GDP90" s="6"/>
      <c r="GDQ90" s="9"/>
      <c r="GDR90" s="6"/>
      <c r="GDS90" s="9"/>
      <c r="GDT90" s="44"/>
      <c r="GDV90" s="44"/>
      <c r="GDX90" s="33"/>
      <c r="GDZ90" s="33"/>
      <c r="GEB90" s="33"/>
      <c r="GED90" s="33"/>
      <c r="GEF90"/>
      <c r="GEG90"/>
      <c r="GEH90"/>
      <c r="GEI90" s="3"/>
      <c r="GEL90" s="8"/>
      <c r="GEM90" s="9"/>
      <c r="GEN90" s="8"/>
      <c r="GEO90" s="8"/>
      <c r="GEP90" s="9"/>
      <c r="GEQ90" s="6"/>
      <c r="GER90" s="9"/>
      <c r="GES90" s="6"/>
      <c r="GET90" s="9"/>
      <c r="GEU90" s="44"/>
      <c r="GEW90" s="44"/>
      <c r="GEY90" s="33"/>
      <c r="GFA90" s="33"/>
      <c r="GFC90" s="33"/>
      <c r="GFE90" s="33"/>
      <c r="GFG90"/>
      <c r="GFH90"/>
      <c r="GFI90"/>
      <c r="GFJ90" s="3"/>
      <c r="GFM90" s="8"/>
      <c r="GFN90" s="9"/>
      <c r="GFO90" s="8"/>
      <c r="GFP90" s="8"/>
      <c r="GFQ90" s="9"/>
      <c r="GFR90" s="6"/>
      <c r="GFS90" s="9"/>
      <c r="GFT90" s="6"/>
      <c r="GFU90" s="9"/>
      <c r="GFV90" s="44"/>
      <c r="GFX90" s="44"/>
      <c r="GFZ90" s="33"/>
      <c r="GGB90" s="33"/>
      <c r="GGD90" s="33"/>
      <c r="GGF90" s="33"/>
      <c r="GGH90"/>
      <c r="GGI90"/>
      <c r="GGJ90"/>
      <c r="GGK90" s="3"/>
      <c r="GGN90" s="8"/>
      <c r="GGO90" s="9"/>
      <c r="GGP90" s="8"/>
      <c r="GGQ90" s="8"/>
      <c r="GGR90" s="9"/>
      <c r="GGS90" s="6"/>
      <c r="GGT90" s="9"/>
      <c r="GGU90" s="6"/>
      <c r="GGV90" s="9"/>
      <c r="GGW90" s="44"/>
      <c r="GGY90" s="44"/>
      <c r="GHA90" s="33"/>
      <c r="GHC90" s="33"/>
      <c r="GHE90" s="33"/>
      <c r="GHG90" s="33"/>
      <c r="GHI90"/>
      <c r="GHJ90"/>
      <c r="GHK90"/>
      <c r="GHL90" s="3"/>
      <c r="GHO90" s="8"/>
      <c r="GHP90" s="9"/>
      <c r="GHQ90" s="8"/>
      <c r="GHR90" s="8"/>
      <c r="GHS90" s="9"/>
      <c r="GHT90" s="6"/>
      <c r="GHU90" s="9"/>
      <c r="GHV90" s="6"/>
      <c r="GHW90" s="9"/>
      <c r="GHX90" s="44"/>
      <c r="GHZ90" s="44"/>
      <c r="GIB90" s="33"/>
      <c r="GID90" s="33"/>
      <c r="GIF90" s="33"/>
      <c r="GIH90" s="33"/>
      <c r="GIJ90"/>
      <c r="GIK90"/>
      <c r="GIL90"/>
      <c r="GIM90" s="3"/>
      <c r="GIP90" s="8"/>
      <c r="GIQ90" s="9"/>
      <c r="GIR90" s="8"/>
      <c r="GIS90" s="8"/>
      <c r="GIT90" s="9"/>
      <c r="GIU90" s="6"/>
      <c r="GIV90" s="9"/>
      <c r="GIW90" s="6"/>
      <c r="GIX90" s="9"/>
      <c r="GIY90" s="44"/>
      <c r="GJA90" s="44"/>
      <c r="GJC90" s="33"/>
      <c r="GJE90" s="33"/>
      <c r="GJG90" s="33"/>
      <c r="GJI90" s="33"/>
      <c r="GJK90"/>
      <c r="GJL90"/>
      <c r="GJM90"/>
      <c r="GJN90" s="3"/>
      <c r="GJQ90" s="8"/>
      <c r="GJR90" s="9"/>
      <c r="GJS90" s="8"/>
      <c r="GJT90" s="8"/>
      <c r="GJU90" s="9"/>
      <c r="GJV90" s="6"/>
      <c r="GJW90" s="9"/>
      <c r="GJX90" s="6"/>
      <c r="GJY90" s="9"/>
      <c r="GJZ90" s="44"/>
      <c r="GKB90" s="44"/>
      <c r="GKD90" s="33"/>
      <c r="GKF90" s="33"/>
      <c r="GKH90" s="33"/>
      <c r="GKJ90" s="33"/>
      <c r="GKL90"/>
      <c r="GKM90"/>
      <c r="GKN90"/>
      <c r="GKO90" s="3"/>
      <c r="GKR90" s="8"/>
      <c r="GKS90" s="9"/>
      <c r="GKT90" s="8"/>
      <c r="GKU90" s="8"/>
      <c r="GKV90" s="9"/>
      <c r="GKW90" s="6"/>
      <c r="GKX90" s="9"/>
      <c r="GKY90" s="6"/>
      <c r="GKZ90" s="9"/>
      <c r="GLA90" s="44"/>
      <c r="GLC90" s="44"/>
      <c r="GLE90" s="33"/>
      <c r="GLG90" s="33"/>
      <c r="GLI90" s="33"/>
      <c r="GLK90" s="33"/>
      <c r="GLM90"/>
      <c r="GLN90"/>
      <c r="GLO90"/>
      <c r="GLP90" s="3"/>
      <c r="GLS90" s="8"/>
      <c r="GLT90" s="9"/>
      <c r="GLU90" s="8"/>
      <c r="GLV90" s="8"/>
      <c r="GLW90" s="9"/>
      <c r="GLX90" s="6"/>
      <c r="GLY90" s="9"/>
      <c r="GLZ90" s="6"/>
      <c r="GMA90" s="9"/>
      <c r="GMB90" s="44"/>
      <c r="GMD90" s="44"/>
      <c r="GMF90" s="33"/>
      <c r="GMH90" s="33"/>
      <c r="GMJ90" s="33"/>
      <c r="GML90" s="33"/>
      <c r="GMN90"/>
      <c r="GMO90"/>
      <c r="GMP90"/>
      <c r="GMQ90" s="3"/>
      <c r="GMT90" s="8"/>
      <c r="GMU90" s="9"/>
      <c r="GMV90" s="8"/>
      <c r="GMW90" s="8"/>
      <c r="GMX90" s="9"/>
      <c r="GMY90" s="6"/>
      <c r="GMZ90" s="9"/>
      <c r="GNA90" s="6"/>
      <c r="GNB90" s="9"/>
      <c r="GNC90" s="44"/>
      <c r="GNE90" s="44"/>
      <c r="GNG90" s="33"/>
      <c r="GNI90" s="33"/>
      <c r="GNK90" s="33"/>
      <c r="GNM90" s="33"/>
      <c r="GNO90"/>
      <c r="GNP90"/>
      <c r="GNQ90"/>
      <c r="GNR90" s="3"/>
      <c r="GNU90" s="8"/>
      <c r="GNV90" s="9"/>
      <c r="GNW90" s="8"/>
      <c r="GNX90" s="8"/>
      <c r="GNY90" s="9"/>
      <c r="GNZ90" s="6"/>
      <c r="GOA90" s="9"/>
      <c r="GOB90" s="6"/>
      <c r="GOC90" s="9"/>
      <c r="GOD90" s="44"/>
      <c r="GOF90" s="44"/>
      <c r="GOH90" s="33"/>
      <c r="GOJ90" s="33"/>
      <c r="GOL90" s="33"/>
      <c r="GON90" s="33"/>
      <c r="GOP90"/>
      <c r="GOQ90"/>
      <c r="GOR90"/>
      <c r="GOS90" s="3"/>
      <c r="GOV90" s="8"/>
      <c r="GOW90" s="9"/>
      <c r="GOX90" s="8"/>
      <c r="GOY90" s="8"/>
      <c r="GOZ90" s="9"/>
      <c r="GPA90" s="6"/>
      <c r="GPB90" s="9"/>
      <c r="GPC90" s="6"/>
      <c r="GPD90" s="9"/>
      <c r="GPE90" s="44"/>
      <c r="GPG90" s="44"/>
      <c r="GPI90" s="33"/>
      <c r="GPK90" s="33"/>
      <c r="GPM90" s="33"/>
      <c r="GPO90" s="33"/>
      <c r="GPQ90"/>
      <c r="GPR90"/>
      <c r="GPS90"/>
      <c r="GPT90" s="3"/>
      <c r="GPW90" s="8"/>
      <c r="GPX90" s="9"/>
      <c r="GPY90" s="8"/>
      <c r="GPZ90" s="8"/>
      <c r="GQA90" s="9"/>
      <c r="GQB90" s="6"/>
      <c r="GQC90" s="9"/>
      <c r="GQD90" s="6"/>
      <c r="GQE90" s="9"/>
      <c r="GQF90" s="44"/>
      <c r="GQH90" s="44"/>
      <c r="GQJ90" s="33"/>
      <c r="GQL90" s="33"/>
      <c r="GQN90" s="33"/>
      <c r="GQP90" s="33"/>
      <c r="GQR90"/>
      <c r="GQS90"/>
      <c r="GQT90"/>
      <c r="GQU90" s="3"/>
      <c r="GQX90" s="8"/>
      <c r="GQY90" s="9"/>
      <c r="GQZ90" s="8"/>
      <c r="GRA90" s="8"/>
      <c r="GRB90" s="9"/>
      <c r="GRC90" s="6"/>
      <c r="GRD90" s="9"/>
      <c r="GRE90" s="6"/>
      <c r="GRF90" s="9"/>
      <c r="GRG90" s="44"/>
      <c r="GRI90" s="44"/>
      <c r="GRK90" s="33"/>
      <c r="GRM90" s="33"/>
      <c r="GRO90" s="33"/>
      <c r="GRQ90" s="33"/>
      <c r="GRS90"/>
      <c r="GRT90"/>
      <c r="GRU90"/>
      <c r="GRV90" s="3"/>
      <c r="GRY90" s="8"/>
      <c r="GRZ90" s="9"/>
      <c r="GSA90" s="8"/>
      <c r="GSB90" s="8"/>
      <c r="GSC90" s="9"/>
      <c r="GSD90" s="6"/>
      <c r="GSE90" s="9"/>
      <c r="GSF90" s="6"/>
      <c r="GSG90" s="9"/>
      <c r="GSH90" s="44"/>
      <c r="GSJ90" s="44"/>
      <c r="GSL90" s="33"/>
      <c r="GSN90" s="33"/>
      <c r="GSP90" s="33"/>
      <c r="GSR90" s="33"/>
      <c r="GST90"/>
      <c r="GSU90"/>
      <c r="GSV90"/>
      <c r="GSW90" s="3"/>
      <c r="GSZ90" s="8"/>
      <c r="GTA90" s="9"/>
      <c r="GTB90" s="8"/>
      <c r="GTC90" s="8"/>
      <c r="GTD90" s="9"/>
      <c r="GTE90" s="6"/>
      <c r="GTF90" s="9"/>
      <c r="GTG90" s="6"/>
      <c r="GTH90" s="9"/>
      <c r="GTI90" s="44"/>
      <c r="GTK90" s="44"/>
      <c r="GTM90" s="33"/>
      <c r="GTO90" s="33"/>
      <c r="GTQ90" s="33"/>
      <c r="GTS90" s="33"/>
      <c r="GTU90"/>
      <c r="GTV90"/>
      <c r="GTW90"/>
      <c r="GTX90" s="3"/>
      <c r="GUA90" s="8"/>
      <c r="GUB90" s="9"/>
      <c r="GUC90" s="8"/>
      <c r="GUD90" s="8"/>
      <c r="GUE90" s="9"/>
      <c r="GUF90" s="6"/>
      <c r="GUG90" s="9"/>
      <c r="GUH90" s="6"/>
      <c r="GUI90" s="9"/>
      <c r="GUJ90" s="44"/>
      <c r="GUL90" s="44"/>
      <c r="GUN90" s="33"/>
      <c r="GUP90" s="33"/>
      <c r="GUR90" s="33"/>
      <c r="GUT90" s="33"/>
      <c r="GUV90"/>
      <c r="GUW90"/>
      <c r="GUX90"/>
      <c r="GUY90" s="3"/>
      <c r="GVB90" s="8"/>
      <c r="GVC90" s="9"/>
      <c r="GVD90" s="8"/>
      <c r="GVE90" s="8"/>
      <c r="GVF90" s="9"/>
      <c r="GVG90" s="6"/>
      <c r="GVH90" s="9"/>
      <c r="GVI90" s="6"/>
      <c r="GVJ90" s="9"/>
      <c r="GVK90" s="44"/>
      <c r="GVM90" s="44"/>
      <c r="GVO90" s="33"/>
      <c r="GVQ90" s="33"/>
      <c r="GVS90" s="33"/>
      <c r="GVU90" s="33"/>
      <c r="GVW90"/>
      <c r="GVX90"/>
      <c r="GVY90"/>
      <c r="GVZ90" s="3"/>
      <c r="GWC90" s="8"/>
      <c r="GWD90" s="9"/>
      <c r="GWE90" s="8"/>
      <c r="GWF90" s="8"/>
      <c r="GWG90" s="9"/>
      <c r="GWH90" s="6"/>
      <c r="GWI90" s="9"/>
      <c r="GWJ90" s="6"/>
      <c r="GWK90" s="9"/>
      <c r="GWL90" s="44"/>
      <c r="GWN90" s="44"/>
      <c r="GWP90" s="33"/>
      <c r="GWR90" s="33"/>
      <c r="GWT90" s="33"/>
      <c r="GWV90" s="33"/>
      <c r="GWX90"/>
      <c r="GWY90"/>
      <c r="GWZ90"/>
      <c r="GXA90" s="3"/>
      <c r="GXD90" s="8"/>
      <c r="GXE90" s="9"/>
      <c r="GXF90" s="8"/>
      <c r="GXG90" s="8"/>
      <c r="GXH90" s="9"/>
      <c r="GXI90" s="6"/>
      <c r="GXJ90" s="9"/>
      <c r="GXK90" s="6"/>
      <c r="GXL90" s="9"/>
      <c r="GXM90" s="44"/>
      <c r="GXO90" s="44"/>
      <c r="GXQ90" s="33"/>
      <c r="GXS90" s="33"/>
      <c r="GXU90" s="33"/>
      <c r="GXW90" s="33"/>
      <c r="GXY90"/>
      <c r="GXZ90"/>
      <c r="GYA90"/>
      <c r="GYB90" s="3"/>
      <c r="GYE90" s="8"/>
      <c r="GYF90" s="9"/>
      <c r="GYG90" s="8"/>
      <c r="GYH90" s="8"/>
      <c r="GYI90" s="9"/>
      <c r="GYJ90" s="6"/>
      <c r="GYK90" s="9"/>
      <c r="GYL90" s="6"/>
      <c r="GYM90" s="9"/>
      <c r="GYN90" s="44"/>
      <c r="GYP90" s="44"/>
      <c r="GYR90" s="33"/>
      <c r="GYT90" s="33"/>
      <c r="GYV90" s="33"/>
      <c r="GYX90" s="33"/>
      <c r="GYZ90"/>
      <c r="GZA90"/>
      <c r="GZB90"/>
      <c r="GZC90" s="3"/>
      <c r="GZF90" s="8"/>
      <c r="GZG90" s="9"/>
      <c r="GZH90" s="8"/>
      <c r="GZI90" s="8"/>
      <c r="GZJ90" s="9"/>
      <c r="GZK90" s="6"/>
      <c r="GZL90" s="9"/>
      <c r="GZM90" s="6"/>
      <c r="GZN90" s="9"/>
      <c r="GZO90" s="44"/>
      <c r="GZQ90" s="44"/>
      <c r="GZS90" s="33"/>
      <c r="GZU90" s="33"/>
      <c r="GZW90" s="33"/>
      <c r="GZY90" s="33"/>
      <c r="HAA90"/>
      <c r="HAB90"/>
      <c r="HAC90"/>
      <c r="HAD90" s="3"/>
      <c r="HAG90" s="8"/>
      <c r="HAH90" s="9"/>
      <c r="HAI90" s="8"/>
      <c r="HAJ90" s="8"/>
      <c r="HAK90" s="9"/>
      <c r="HAL90" s="6"/>
      <c r="HAM90" s="9"/>
      <c r="HAN90" s="6"/>
      <c r="HAO90" s="9"/>
      <c r="HAP90" s="44"/>
      <c r="HAR90" s="44"/>
      <c r="HAT90" s="33"/>
      <c r="HAV90" s="33"/>
      <c r="HAX90" s="33"/>
      <c r="HAZ90" s="33"/>
      <c r="HBB90"/>
      <c r="HBC90"/>
      <c r="HBD90"/>
      <c r="HBE90" s="3"/>
      <c r="HBH90" s="8"/>
      <c r="HBI90" s="9"/>
      <c r="HBJ90" s="8"/>
      <c r="HBK90" s="8"/>
      <c r="HBL90" s="9"/>
      <c r="HBM90" s="6"/>
      <c r="HBN90" s="9"/>
      <c r="HBO90" s="6"/>
      <c r="HBP90" s="9"/>
      <c r="HBQ90" s="44"/>
      <c r="HBS90" s="44"/>
      <c r="HBU90" s="33"/>
      <c r="HBW90" s="33"/>
      <c r="HBY90" s="33"/>
      <c r="HCA90" s="33"/>
      <c r="HCC90"/>
      <c r="HCD90"/>
      <c r="HCE90"/>
      <c r="HCF90" s="3"/>
      <c r="HCI90" s="8"/>
      <c r="HCJ90" s="9"/>
      <c r="HCK90" s="8"/>
      <c r="HCL90" s="8"/>
      <c r="HCM90" s="9"/>
      <c r="HCN90" s="6"/>
      <c r="HCO90" s="9"/>
      <c r="HCP90" s="6"/>
      <c r="HCQ90" s="9"/>
      <c r="HCR90" s="44"/>
      <c r="HCT90" s="44"/>
      <c r="HCV90" s="33"/>
      <c r="HCX90" s="33"/>
      <c r="HCZ90" s="33"/>
      <c r="HDB90" s="33"/>
      <c r="HDD90"/>
      <c r="HDE90"/>
      <c r="HDF90"/>
      <c r="HDG90" s="3"/>
      <c r="HDJ90" s="8"/>
      <c r="HDK90" s="9"/>
      <c r="HDL90" s="8"/>
      <c r="HDM90" s="8"/>
      <c r="HDN90" s="9"/>
      <c r="HDO90" s="6"/>
      <c r="HDP90" s="9"/>
      <c r="HDQ90" s="6"/>
      <c r="HDR90" s="9"/>
      <c r="HDS90" s="44"/>
      <c r="HDU90" s="44"/>
      <c r="HDW90" s="33"/>
      <c r="HDY90" s="33"/>
      <c r="HEA90" s="33"/>
      <c r="HEC90" s="33"/>
      <c r="HEE90"/>
      <c r="HEF90"/>
      <c r="HEG90"/>
      <c r="HEH90" s="3"/>
      <c r="HEK90" s="8"/>
      <c r="HEL90" s="9"/>
      <c r="HEM90" s="8"/>
      <c r="HEN90" s="8"/>
      <c r="HEO90" s="9"/>
      <c r="HEP90" s="6"/>
      <c r="HEQ90" s="9"/>
      <c r="HER90" s="6"/>
      <c r="HES90" s="9"/>
      <c r="HET90" s="44"/>
      <c r="HEV90" s="44"/>
      <c r="HEX90" s="33"/>
      <c r="HEZ90" s="33"/>
      <c r="HFB90" s="33"/>
      <c r="HFD90" s="33"/>
      <c r="HFF90"/>
      <c r="HFG90"/>
      <c r="HFH90"/>
      <c r="HFI90" s="3"/>
      <c r="HFL90" s="8"/>
      <c r="HFM90" s="9"/>
      <c r="HFN90" s="8"/>
      <c r="HFO90" s="8"/>
      <c r="HFP90" s="9"/>
      <c r="HFQ90" s="6"/>
      <c r="HFR90" s="9"/>
      <c r="HFS90" s="6"/>
      <c r="HFT90" s="9"/>
      <c r="HFU90" s="44"/>
      <c r="HFW90" s="44"/>
      <c r="HFY90" s="33"/>
      <c r="HGA90" s="33"/>
      <c r="HGC90" s="33"/>
      <c r="HGE90" s="33"/>
      <c r="HGG90"/>
      <c r="HGH90"/>
      <c r="HGI90"/>
      <c r="HGJ90" s="3"/>
      <c r="HGM90" s="8"/>
      <c r="HGN90" s="9"/>
      <c r="HGO90" s="8"/>
      <c r="HGP90" s="8"/>
      <c r="HGQ90" s="9"/>
      <c r="HGR90" s="6"/>
      <c r="HGS90" s="9"/>
      <c r="HGT90" s="6"/>
      <c r="HGU90" s="9"/>
      <c r="HGV90" s="44"/>
      <c r="HGX90" s="44"/>
      <c r="HGZ90" s="33"/>
      <c r="HHB90" s="33"/>
      <c r="HHD90" s="33"/>
      <c r="HHF90" s="33"/>
      <c r="HHH90"/>
      <c r="HHI90"/>
      <c r="HHJ90"/>
      <c r="HHK90" s="3"/>
      <c r="HHN90" s="8"/>
      <c r="HHO90" s="9"/>
      <c r="HHP90" s="8"/>
      <c r="HHQ90" s="8"/>
      <c r="HHR90" s="9"/>
      <c r="HHS90" s="6"/>
      <c r="HHT90" s="9"/>
      <c r="HHU90" s="6"/>
      <c r="HHV90" s="9"/>
      <c r="HHW90" s="44"/>
      <c r="HHY90" s="44"/>
      <c r="HIA90" s="33"/>
      <c r="HIC90" s="33"/>
      <c r="HIE90" s="33"/>
      <c r="HIG90" s="33"/>
      <c r="HII90"/>
      <c r="HIJ90"/>
      <c r="HIK90"/>
      <c r="HIL90" s="3"/>
      <c r="HIO90" s="8"/>
      <c r="HIP90" s="9"/>
      <c r="HIQ90" s="8"/>
      <c r="HIR90" s="8"/>
      <c r="HIS90" s="9"/>
      <c r="HIT90" s="6"/>
      <c r="HIU90" s="9"/>
      <c r="HIV90" s="6"/>
      <c r="HIW90" s="9"/>
      <c r="HIX90" s="44"/>
      <c r="HIZ90" s="44"/>
      <c r="HJB90" s="33"/>
      <c r="HJD90" s="33"/>
      <c r="HJF90" s="33"/>
      <c r="HJH90" s="33"/>
      <c r="HJJ90"/>
      <c r="HJK90"/>
      <c r="HJL90"/>
      <c r="HJM90" s="3"/>
      <c r="HJP90" s="8"/>
      <c r="HJQ90" s="9"/>
      <c r="HJR90" s="8"/>
      <c r="HJS90" s="8"/>
      <c r="HJT90" s="9"/>
      <c r="HJU90" s="6"/>
      <c r="HJV90" s="9"/>
      <c r="HJW90" s="6"/>
      <c r="HJX90" s="9"/>
      <c r="HJY90" s="44"/>
      <c r="HKA90" s="44"/>
      <c r="HKC90" s="33"/>
      <c r="HKE90" s="33"/>
      <c r="HKG90" s="33"/>
      <c r="HKI90" s="33"/>
      <c r="HKK90"/>
      <c r="HKL90"/>
      <c r="HKM90"/>
      <c r="HKN90" s="3"/>
      <c r="HKQ90" s="8"/>
      <c r="HKR90" s="9"/>
      <c r="HKS90" s="8"/>
      <c r="HKT90" s="8"/>
      <c r="HKU90" s="9"/>
      <c r="HKV90" s="6"/>
      <c r="HKW90" s="9"/>
      <c r="HKX90" s="6"/>
      <c r="HKY90" s="9"/>
      <c r="HKZ90" s="44"/>
      <c r="HLB90" s="44"/>
      <c r="HLD90" s="33"/>
      <c r="HLF90" s="33"/>
      <c r="HLH90" s="33"/>
      <c r="HLJ90" s="33"/>
      <c r="HLL90"/>
      <c r="HLM90"/>
      <c r="HLN90"/>
      <c r="HLO90" s="3"/>
      <c r="HLR90" s="8"/>
      <c r="HLS90" s="9"/>
      <c r="HLT90" s="8"/>
      <c r="HLU90" s="8"/>
      <c r="HLV90" s="9"/>
      <c r="HLW90" s="6"/>
      <c r="HLX90" s="9"/>
      <c r="HLY90" s="6"/>
      <c r="HLZ90" s="9"/>
      <c r="HMA90" s="44"/>
      <c r="HMC90" s="44"/>
      <c r="HME90" s="33"/>
      <c r="HMG90" s="33"/>
      <c r="HMI90" s="33"/>
      <c r="HMK90" s="33"/>
      <c r="HMM90"/>
      <c r="HMN90"/>
      <c r="HMO90"/>
      <c r="HMP90" s="3"/>
      <c r="HMS90" s="8"/>
      <c r="HMT90" s="9"/>
      <c r="HMU90" s="8"/>
      <c r="HMV90" s="8"/>
      <c r="HMW90" s="9"/>
      <c r="HMX90" s="6"/>
      <c r="HMY90" s="9"/>
      <c r="HMZ90" s="6"/>
      <c r="HNA90" s="9"/>
      <c r="HNB90" s="44"/>
      <c r="HND90" s="44"/>
      <c r="HNF90" s="33"/>
      <c r="HNH90" s="33"/>
      <c r="HNJ90" s="33"/>
      <c r="HNL90" s="33"/>
      <c r="HNN90"/>
      <c r="HNO90"/>
      <c r="HNP90"/>
      <c r="HNQ90" s="3"/>
      <c r="HNT90" s="8"/>
      <c r="HNU90" s="9"/>
      <c r="HNV90" s="8"/>
      <c r="HNW90" s="8"/>
      <c r="HNX90" s="9"/>
      <c r="HNY90" s="6"/>
      <c r="HNZ90" s="9"/>
      <c r="HOA90" s="6"/>
      <c r="HOB90" s="9"/>
      <c r="HOC90" s="44"/>
      <c r="HOE90" s="44"/>
      <c r="HOG90" s="33"/>
      <c r="HOI90" s="33"/>
      <c r="HOK90" s="33"/>
      <c r="HOM90" s="33"/>
      <c r="HOO90"/>
      <c r="HOP90"/>
      <c r="HOQ90"/>
      <c r="HOR90" s="3"/>
      <c r="HOU90" s="8"/>
      <c r="HOV90" s="9"/>
      <c r="HOW90" s="8"/>
      <c r="HOX90" s="8"/>
      <c r="HOY90" s="9"/>
      <c r="HOZ90" s="6"/>
      <c r="HPA90" s="9"/>
      <c r="HPB90" s="6"/>
      <c r="HPC90" s="9"/>
      <c r="HPD90" s="44"/>
      <c r="HPF90" s="44"/>
      <c r="HPH90" s="33"/>
      <c r="HPJ90" s="33"/>
      <c r="HPL90" s="33"/>
      <c r="HPN90" s="33"/>
      <c r="HPP90"/>
      <c r="HPQ90"/>
      <c r="HPR90"/>
      <c r="HPS90" s="3"/>
      <c r="HPV90" s="8"/>
      <c r="HPW90" s="9"/>
      <c r="HPX90" s="8"/>
      <c r="HPY90" s="8"/>
      <c r="HPZ90" s="9"/>
      <c r="HQA90" s="6"/>
      <c r="HQB90" s="9"/>
      <c r="HQC90" s="6"/>
      <c r="HQD90" s="9"/>
      <c r="HQE90" s="44"/>
      <c r="HQG90" s="44"/>
      <c r="HQI90" s="33"/>
      <c r="HQK90" s="33"/>
      <c r="HQM90" s="33"/>
      <c r="HQO90" s="33"/>
      <c r="HQQ90"/>
      <c r="HQR90"/>
      <c r="HQS90"/>
      <c r="HQT90" s="3"/>
      <c r="HQW90" s="8"/>
      <c r="HQX90" s="9"/>
      <c r="HQY90" s="8"/>
      <c r="HQZ90" s="8"/>
      <c r="HRA90" s="9"/>
      <c r="HRB90" s="6"/>
      <c r="HRC90" s="9"/>
      <c r="HRD90" s="6"/>
      <c r="HRE90" s="9"/>
      <c r="HRF90" s="44"/>
      <c r="HRH90" s="44"/>
      <c r="HRJ90" s="33"/>
      <c r="HRL90" s="33"/>
      <c r="HRN90" s="33"/>
      <c r="HRP90" s="33"/>
      <c r="HRR90"/>
      <c r="HRS90"/>
      <c r="HRT90"/>
      <c r="HRU90" s="3"/>
      <c r="HRX90" s="8"/>
      <c r="HRY90" s="9"/>
      <c r="HRZ90" s="8"/>
      <c r="HSA90" s="8"/>
      <c r="HSB90" s="9"/>
      <c r="HSC90" s="6"/>
      <c r="HSD90" s="9"/>
      <c r="HSE90" s="6"/>
      <c r="HSF90" s="9"/>
      <c r="HSG90" s="44"/>
      <c r="HSI90" s="44"/>
      <c r="HSK90" s="33"/>
      <c r="HSM90" s="33"/>
      <c r="HSO90" s="33"/>
      <c r="HSQ90" s="33"/>
      <c r="HSS90"/>
      <c r="HST90"/>
      <c r="HSU90"/>
      <c r="HSV90" s="3"/>
      <c r="HSY90" s="8"/>
      <c r="HSZ90" s="9"/>
      <c r="HTA90" s="8"/>
      <c r="HTB90" s="8"/>
      <c r="HTC90" s="9"/>
      <c r="HTD90" s="6"/>
      <c r="HTE90" s="9"/>
      <c r="HTF90" s="6"/>
      <c r="HTG90" s="9"/>
      <c r="HTH90" s="44"/>
      <c r="HTJ90" s="44"/>
      <c r="HTL90" s="33"/>
      <c r="HTN90" s="33"/>
      <c r="HTP90" s="33"/>
      <c r="HTR90" s="33"/>
      <c r="HTT90"/>
      <c r="HTU90"/>
      <c r="HTV90"/>
      <c r="HTW90" s="3"/>
      <c r="HTZ90" s="8"/>
      <c r="HUA90" s="9"/>
      <c r="HUB90" s="8"/>
      <c r="HUC90" s="8"/>
      <c r="HUD90" s="9"/>
      <c r="HUE90" s="6"/>
      <c r="HUF90" s="9"/>
      <c r="HUG90" s="6"/>
      <c r="HUH90" s="9"/>
      <c r="HUI90" s="44"/>
      <c r="HUK90" s="44"/>
      <c r="HUM90" s="33"/>
      <c r="HUO90" s="33"/>
      <c r="HUQ90" s="33"/>
      <c r="HUS90" s="33"/>
      <c r="HUU90"/>
      <c r="HUV90"/>
      <c r="HUW90"/>
      <c r="HUX90" s="3"/>
      <c r="HVA90" s="8"/>
      <c r="HVB90" s="9"/>
      <c r="HVC90" s="8"/>
      <c r="HVD90" s="8"/>
      <c r="HVE90" s="9"/>
      <c r="HVF90" s="6"/>
      <c r="HVG90" s="9"/>
      <c r="HVH90" s="6"/>
      <c r="HVI90" s="9"/>
      <c r="HVJ90" s="44"/>
      <c r="HVL90" s="44"/>
      <c r="HVN90" s="33"/>
      <c r="HVP90" s="33"/>
      <c r="HVR90" s="33"/>
      <c r="HVT90" s="33"/>
      <c r="HVV90"/>
      <c r="HVW90"/>
      <c r="HVX90"/>
      <c r="HVY90" s="3"/>
      <c r="HWB90" s="8"/>
      <c r="HWC90" s="9"/>
      <c r="HWD90" s="8"/>
      <c r="HWE90" s="8"/>
      <c r="HWF90" s="9"/>
      <c r="HWG90" s="6"/>
      <c r="HWH90" s="9"/>
      <c r="HWI90" s="6"/>
      <c r="HWJ90" s="9"/>
      <c r="HWK90" s="44"/>
      <c r="HWM90" s="44"/>
      <c r="HWO90" s="33"/>
      <c r="HWQ90" s="33"/>
      <c r="HWS90" s="33"/>
      <c r="HWU90" s="33"/>
      <c r="HWW90"/>
      <c r="HWX90"/>
      <c r="HWY90"/>
      <c r="HWZ90" s="3"/>
      <c r="HXC90" s="8"/>
      <c r="HXD90" s="9"/>
      <c r="HXE90" s="8"/>
      <c r="HXF90" s="8"/>
      <c r="HXG90" s="9"/>
      <c r="HXH90" s="6"/>
      <c r="HXI90" s="9"/>
      <c r="HXJ90" s="6"/>
      <c r="HXK90" s="9"/>
      <c r="HXL90" s="44"/>
      <c r="HXN90" s="44"/>
      <c r="HXP90" s="33"/>
      <c r="HXR90" s="33"/>
      <c r="HXT90" s="33"/>
      <c r="HXV90" s="33"/>
      <c r="HXX90"/>
      <c r="HXY90"/>
      <c r="HXZ90"/>
      <c r="HYA90" s="3"/>
      <c r="HYD90" s="8"/>
      <c r="HYE90" s="9"/>
      <c r="HYF90" s="8"/>
      <c r="HYG90" s="8"/>
      <c r="HYH90" s="9"/>
      <c r="HYI90" s="6"/>
      <c r="HYJ90" s="9"/>
      <c r="HYK90" s="6"/>
      <c r="HYL90" s="9"/>
      <c r="HYM90" s="44"/>
      <c r="HYO90" s="44"/>
      <c r="HYQ90" s="33"/>
      <c r="HYS90" s="33"/>
      <c r="HYU90" s="33"/>
      <c r="HYW90" s="33"/>
      <c r="HYY90"/>
      <c r="HYZ90"/>
      <c r="HZA90"/>
      <c r="HZB90" s="3"/>
      <c r="HZE90" s="8"/>
      <c r="HZF90" s="9"/>
      <c r="HZG90" s="8"/>
      <c r="HZH90" s="8"/>
      <c r="HZI90" s="9"/>
      <c r="HZJ90" s="6"/>
      <c r="HZK90" s="9"/>
      <c r="HZL90" s="6"/>
      <c r="HZM90" s="9"/>
      <c r="HZN90" s="44"/>
      <c r="HZP90" s="44"/>
      <c r="HZR90" s="33"/>
      <c r="HZT90" s="33"/>
      <c r="HZV90" s="33"/>
      <c r="HZX90" s="33"/>
      <c r="HZZ90"/>
      <c r="IAA90"/>
      <c r="IAB90"/>
      <c r="IAC90" s="3"/>
      <c r="IAF90" s="8"/>
      <c r="IAG90" s="9"/>
      <c r="IAH90" s="8"/>
      <c r="IAI90" s="8"/>
      <c r="IAJ90" s="9"/>
      <c r="IAK90" s="6"/>
      <c r="IAL90" s="9"/>
      <c r="IAM90" s="6"/>
      <c r="IAN90" s="9"/>
      <c r="IAO90" s="44"/>
      <c r="IAQ90" s="44"/>
      <c r="IAS90" s="33"/>
      <c r="IAU90" s="33"/>
      <c r="IAW90" s="33"/>
      <c r="IAY90" s="33"/>
      <c r="IBA90"/>
      <c r="IBB90"/>
      <c r="IBC90"/>
      <c r="IBD90" s="3"/>
      <c r="IBG90" s="8"/>
      <c r="IBH90" s="9"/>
      <c r="IBI90" s="8"/>
      <c r="IBJ90" s="8"/>
      <c r="IBK90" s="9"/>
      <c r="IBL90" s="6"/>
      <c r="IBM90" s="9"/>
      <c r="IBN90" s="6"/>
      <c r="IBO90" s="9"/>
      <c r="IBP90" s="44"/>
      <c r="IBR90" s="44"/>
      <c r="IBT90" s="33"/>
      <c r="IBV90" s="33"/>
      <c r="IBX90" s="33"/>
      <c r="IBZ90" s="33"/>
      <c r="ICB90"/>
      <c r="ICC90"/>
      <c r="ICD90"/>
      <c r="ICE90" s="3"/>
      <c r="ICH90" s="8"/>
      <c r="ICI90" s="9"/>
      <c r="ICJ90" s="8"/>
      <c r="ICK90" s="8"/>
      <c r="ICL90" s="9"/>
      <c r="ICM90" s="6"/>
      <c r="ICN90" s="9"/>
      <c r="ICO90" s="6"/>
      <c r="ICP90" s="9"/>
      <c r="ICQ90" s="44"/>
      <c r="ICS90" s="44"/>
      <c r="ICU90" s="33"/>
      <c r="ICW90" s="33"/>
      <c r="ICY90" s="33"/>
      <c r="IDA90" s="33"/>
      <c r="IDC90"/>
      <c r="IDD90"/>
      <c r="IDE90"/>
      <c r="IDF90" s="3"/>
      <c r="IDI90" s="8"/>
      <c r="IDJ90" s="9"/>
      <c r="IDK90" s="8"/>
      <c r="IDL90" s="8"/>
      <c r="IDM90" s="9"/>
      <c r="IDN90" s="6"/>
      <c r="IDO90" s="9"/>
      <c r="IDP90" s="6"/>
      <c r="IDQ90" s="9"/>
      <c r="IDR90" s="44"/>
      <c r="IDT90" s="44"/>
      <c r="IDV90" s="33"/>
      <c r="IDX90" s="33"/>
      <c r="IDZ90" s="33"/>
      <c r="IEB90" s="33"/>
      <c r="IED90"/>
      <c r="IEE90"/>
      <c r="IEF90"/>
      <c r="IEG90" s="3"/>
      <c r="IEJ90" s="8"/>
      <c r="IEK90" s="9"/>
      <c r="IEL90" s="8"/>
      <c r="IEM90" s="8"/>
      <c r="IEN90" s="9"/>
      <c r="IEO90" s="6"/>
      <c r="IEP90" s="9"/>
      <c r="IEQ90" s="6"/>
      <c r="IER90" s="9"/>
      <c r="IES90" s="44"/>
      <c r="IEU90" s="44"/>
      <c r="IEW90" s="33"/>
      <c r="IEY90" s="33"/>
      <c r="IFA90" s="33"/>
      <c r="IFC90" s="33"/>
      <c r="IFE90"/>
      <c r="IFF90"/>
      <c r="IFG90"/>
      <c r="IFH90" s="3"/>
      <c r="IFK90" s="8"/>
      <c r="IFL90" s="9"/>
      <c r="IFM90" s="8"/>
      <c r="IFN90" s="8"/>
      <c r="IFO90" s="9"/>
      <c r="IFP90" s="6"/>
      <c r="IFQ90" s="9"/>
      <c r="IFR90" s="6"/>
      <c r="IFS90" s="9"/>
      <c r="IFT90" s="44"/>
      <c r="IFV90" s="44"/>
      <c r="IFX90" s="33"/>
      <c r="IFZ90" s="33"/>
      <c r="IGB90" s="33"/>
      <c r="IGD90" s="33"/>
      <c r="IGF90"/>
      <c r="IGG90"/>
      <c r="IGH90"/>
      <c r="IGI90" s="3"/>
      <c r="IGL90" s="8"/>
      <c r="IGM90" s="9"/>
      <c r="IGN90" s="8"/>
      <c r="IGO90" s="8"/>
      <c r="IGP90" s="9"/>
      <c r="IGQ90" s="6"/>
      <c r="IGR90" s="9"/>
      <c r="IGS90" s="6"/>
      <c r="IGT90" s="9"/>
      <c r="IGU90" s="44"/>
      <c r="IGW90" s="44"/>
      <c r="IGY90" s="33"/>
      <c r="IHA90" s="33"/>
      <c r="IHC90" s="33"/>
      <c r="IHE90" s="33"/>
      <c r="IHG90"/>
      <c r="IHH90"/>
      <c r="IHI90"/>
      <c r="IHJ90" s="3"/>
      <c r="IHM90" s="8"/>
      <c r="IHN90" s="9"/>
      <c r="IHO90" s="8"/>
      <c r="IHP90" s="8"/>
      <c r="IHQ90" s="9"/>
      <c r="IHR90" s="6"/>
      <c r="IHS90" s="9"/>
      <c r="IHT90" s="6"/>
      <c r="IHU90" s="9"/>
      <c r="IHV90" s="44"/>
      <c r="IHX90" s="44"/>
      <c r="IHZ90" s="33"/>
      <c r="IIB90" s="33"/>
      <c r="IID90" s="33"/>
      <c r="IIF90" s="33"/>
      <c r="IIH90"/>
      <c r="III90"/>
      <c r="IIJ90"/>
      <c r="IIK90" s="3"/>
      <c r="IIN90" s="8"/>
      <c r="IIO90" s="9"/>
      <c r="IIP90" s="8"/>
      <c r="IIQ90" s="8"/>
      <c r="IIR90" s="9"/>
      <c r="IIS90" s="6"/>
      <c r="IIT90" s="9"/>
      <c r="IIU90" s="6"/>
      <c r="IIV90" s="9"/>
      <c r="IIW90" s="44"/>
      <c r="IIY90" s="44"/>
      <c r="IJA90" s="33"/>
      <c r="IJC90" s="33"/>
      <c r="IJE90" s="33"/>
      <c r="IJG90" s="33"/>
      <c r="IJI90"/>
      <c r="IJJ90"/>
      <c r="IJK90"/>
      <c r="IJL90" s="3"/>
      <c r="IJO90" s="8"/>
      <c r="IJP90" s="9"/>
      <c r="IJQ90" s="8"/>
      <c r="IJR90" s="8"/>
      <c r="IJS90" s="9"/>
      <c r="IJT90" s="6"/>
      <c r="IJU90" s="9"/>
      <c r="IJV90" s="6"/>
      <c r="IJW90" s="9"/>
      <c r="IJX90" s="44"/>
      <c r="IJZ90" s="44"/>
      <c r="IKB90" s="33"/>
      <c r="IKD90" s="33"/>
      <c r="IKF90" s="33"/>
      <c r="IKH90" s="33"/>
      <c r="IKJ90"/>
      <c r="IKK90"/>
      <c r="IKL90"/>
      <c r="IKM90" s="3"/>
      <c r="IKP90" s="8"/>
      <c r="IKQ90" s="9"/>
      <c r="IKR90" s="8"/>
      <c r="IKS90" s="8"/>
      <c r="IKT90" s="9"/>
      <c r="IKU90" s="6"/>
      <c r="IKV90" s="9"/>
      <c r="IKW90" s="6"/>
      <c r="IKX90" s="9"/>
      <c r="IKY90" s="44"/>
      <c r="ILA90" s="44"/>
      <c r="ILC90" s="33"/>
      <c r="ILE90" s="33"/>
      <c r="ILG90" s="33"/>
      <c r="ILI90" s="33"/>
      <c r="ILK90"/>
      <c r="ILL90"/>
      <c r="ILM90"/>
      <c r="ILN90" s="3"/>
      <c r="ILQ90" s="8"/>
      <c r="ILR90" s="9"/>
      <c r="ILS90" s="8"/>
      <c r="ILT90" s="8"/>
      <c r="ILU90" s="9"/>
      <c r="ILV90" s="6"/>
      <c r="ILW90" s="9"/>
      <c r="ILX90" s="6"/>
      <c r="ILY90" s="9"/>
      <c r="ILZ90" s="44"/>
      <c r="IMB90" s="44"/>
      <c r="IMD90" s="33"/>
      <c r="IMF90" s="33"/>
      <c r="IMH90" s="33"/>
      <c r="IMJ90" s="33"/>
      <c r="IML90"/>
      <c r="IMM90"/>
      <c r="IMN90"/>
      <c r="IMO90" s="3"/>
      <c r="IMR90" s="8"/>
      <c r="IMS90" s="9"/>
      <c r="IMT90" s="8"/>
      <c r="IMU90" s="8"/>
      <c r="IMV90" s="9"/>
      <c r="IMW90" s="6"/>
      <c r="IMX90" s="9"/>
      <c r="IMY90" s="6"/>
      <c r="IMZ90" s="9"/>
      <c r="INA90" s="44"/>
      <c r="INC90" s="44"/>
      <c r="INE90" s="33"/>
      <c r="ING90" s="33"/>
      <c r="INI90" s="33"/>
      <c r="INK90" s="33"/>
      <c r="INM90"/>
      <c r="INN90"/>
      <c r="INO90"/>
      <c r="INP90" s="3"/>
      <c r="INS90" s="8"/>
      <c r="INT90" s="9"/>
      <c r="INU90" s="8"/>
      <c r="INV90" s="8"/>
      <c r="INW90" s="9"/>
      <c r="INX90" s="6"/>
      <c r="INY90" s="9"/>
      <c r="INZ90" s="6"/>
      <c r="IOA90" s="9"/>
      <c r="IOB90" s="44"/>
      <c r="IOD90" s="44"/>
      <c r="IOF90" s="33"/>
      <c r="IOH90" s="33"/>
      <c r="IOJ90" s="33"/>
      <c r="IOL90" s="33"/>
      <c r="ION90"/>
      <c r="IOO90"/>
      <c r="IOP90"/>
      <c r="IOQ90" s="3"/>
      <c r="IOT90" s="8"/>
      <c r="IOU90" s="9"/>
      <c r="IOV90" s="8"/>
      <c r="IOW90" s="8"/>
      <c r="IOX90" s="9"/>
      <c r="IOY90" s="6"/>
      <c r="IOZ90" s="9"/>
      <c r="IPA90" s="6"/>
      <c r="IPB90" s="9"/>
      <c r="IPC90" s="44"/>
      <c r="IPE90" s="44"/>
      <c r="IPG90" s="33"/>
      <c r="IPI90" s="33"/>
      <c r="IPK90" s="33"/>
      <c r="IPM90" s="33"/>
      <c r="IPO90"/>
      <c r="IPP90"/>
      <c r="IPQ90"/>
      <c r="IPR90" s="3"/>
      <c r="IPU90" s="8"/>
      <c r="IPV90" s="9"/>
      <c r="IPW90" s="8"/>
      <c r="IPX90" s="8"/>
      <c r="IPY90" s="9"/>
      <c r="IPZ90" s="6"/>
      <c r="IQA90" s="9"/>
      <c r="IQB90" s="6"/>
      <c r="IQC90" s="9"/>
      <c r="IQD90" s="44"/>
      <c r="IQF90" s="44"/>
      <c r="IQH90" s="33"/>
      <c r="IQJ90" s="33"/>
      <c r="IQL90" s="33"/>
      <c r="IQN90" s="33"/>
      <c r="IQP90"/>
      <c r="IQQ90"/>
      <c r="IQR90"/>
      <c r="IQS90" s="3"/>
      <c r="IQV90" s="8"/>
      <c r="IQW90" s="9"/>
      <c r="IQX90" s="8"/>
      <c r="IQY90" s="8"/>
      <c r="IQZ90" s="9"/>
      <c r="IRA90" s="6"/>
      <c r="IRB90" s="9"/>
      <c r="IRC90" s="6"/>
      <c r="IRD90" s="9"/>
      <c r="IRE90" s="44"/>
      <c r="IRG90" s="44"/>
      <c r="IRI90" s="33"/>
      <c r="IRK90" s="33"/>
      <c r="IRM90" s="33"/>
      <c r="IRO90" s="33"/>
      <c r="IRQ90"/>
      <c r="IRR90"/>
      <c r="IRS90"/>
      <c r="IRT90" s="3"/>
      <c r="IRW90" s="8"/>
      <c r="IRX90" s="9"/>
      <c r="IRY90" s="8"/>
      <c r="IRZ90" s="8"/>
      <c r="ISA90" s="9"/>
      <c r="ISB90" s="6"/>
      <c r="ISC90" s="9"/>
      <c r="ISD90" s="6"/>
      <c r="ISE90" s="9"/>
      <c r="ISF90" s="44"/>
      <c r="ISH90" s="44"/>
      <c r="ISJ90" s="33"/>
      <c r="ISL90" s="33"/>
      <c r="ISN90" s="33"/>
      <c r="ISP90" s="33"/>
      <c r="ISR90"/>
      <c r="ISS90"/>
      <c r="IST90"/>
      <c r="ISU90" s="3"/>
      <c r="ISX90" s="8"/>
      <c r="ISY90" s="9"/>
      <c r="ISZ90" s="8"/>
      <c r="ITA90" s="8"/>
      <c r="ITB90" s="9"/>
      <c r="ITC90" s="6"/>
      <c r="ITD90" s="9"/>
      <c r="ITE90" s="6"/>
      <c r="ITF90" s="9"/>
      <c r="ITG90" s="44"/>
      <c r="ITI90" s="44"/>
      <c r="ITK90" s="33"/>
      <c r="ITM90" s="33"/>
      <c r="ITO90" s="33"/>
      <c r="ITQ90" s="33"/>
      <c r="ITS90"/>
      <c r="ITT90"/>
      <c r="ITU90"/>
      <c r="ITV90" s="3"/>
      <c r="ITY90" s="8"/>
      <c r="ITZ90" s="9"/>
      <c r="IUA90" s="8"/>
      <c r="IUB90" s="8"/>
      <c r="IUC90" s="9"/>
      <c r="IUD90" s="6"/>
      <c r="IUE90" s="9"/>
      <c r="IUF90" s="6"/>
      <c r="IUG90" s="9"/>
      <c r="IUH90" s="44"/>
      <c r="IUJ90" s="44"/>
      <c r="IUL90" s="33"/>
      <c r="IUN90" s="33"/>
      <c r="IUP90" s="33"/>
      <c r="IUR90" s="33"/>
      <c r="IUT90"/>
      <c r="IUU90"/>
      <c r="IUV90"/>
      <c r="IUW90" s="3"/>
      <c r="IUZ90" s="8"/>
      <c r="IVA90" s="9"/>
      <c r="IVB90" s="8"/>
      <c r="IVC90" s="8"/>
      <c r="IVD90" s="9"/>
      <c r="IVE90" s="6"/>
      <c r="IVF90" s="9"/>
      <c r="IVG90" s="6"/>
      <c r="IVH90" s="9"/>
      <c r="IVI90" s="44"/>
      <c r="IVK90" s="44"/>
      <c r="IVM90" s="33"/>
      <c r="IVO90" s="33"/>
      <c r="IVQ90" s="33"/>
      <c r="IVS90" s="33"/>
      <c r="IVU90"/>
      <c r="IVV90"/>
      <c r="IVW90"/>
      <c r="IVX90" s="3"/>
      <c r="IWA90" s="8"/>
      <c r="IWB90" s="9"/>
      <c r="IWC90" s="8"/>
      <c r="IWD90" s="8"/>
      <c r="IWE90" s="9"/>
      <c r="IWF90" s="6"/>
      <c r="IWG90" s="9"/>
      <c r="IWH90" s="6"/>
      <c r="IWI90" s="9"/>
      <c r="IWJ90" s="44"/>
      <c r="IWL90" s="44"/>
      <c r="IWN90" s="33"/>
      <c r="IWP90" s="33"/>
      <c r="IWR90" s="33"/>
      <c r="IWT90" s="33"/>
      <c r="IWV90"/>
      <c r="IWW90"/>
      <c r="IWX90"/>
      <c r="IWY90" s="3"/>
      <c r="IXB90" s="8"/>
      <c r="IXC90" s="9"/>
      <c r="IXD90" s="8"/>
      <c r="IXE90" s="8"/>
      <c r="IXF90" s="9"/>
      <c r="IXG90" s="6"/>
      <c r="IXH90" s="9"/>
      <c r="IXI90" s="6"/>
      <c r="IXJ90" s="9"/>
      <c r="IXK90" s="44"/>
      <c r="IXM90" s="44"/>
      <c r="IXO90" s="33"/>
      <c r="IXQ90" s="33"/>
      <c r="IXS90" s="33"/>
      <c r="IXU90" s="33"/>
      <c r="IXW90"/>
      <c r="IXX90"/>
      <c r="IXY90"/>
      <c r="IXZ90" s="3"/>
      <c r="IYC90" s="8"/>
      <c r="IYD90" s="9"/>
      <c r="IYE90" s="8"/>
      <c r="IYF90" s="8"/>
      <c r="IYG90" s="9"/>
      <c r="IYH90" s="6"/>
      <c r="IYI90" s="9"/>
      <c r="IYJ90" s="6"/>
      <c r="IYK90" s="9"/>
      <c r="IYL90" s="44"/>
      <c r="IYN90" s="44"/>
      <c r="IYP90" s="33"/>
      <c r="IYR90" s="33"/>
      <c r="IYT90" s="33"/>
      <c r="IYV90" s="33"/>
      <c r="IYX90"/>
      <c r="IYY90"/>
      <c r="IYZ90"/>
      <c r="IZA90" s="3"/>
      <c r="IZD90" s="8"/>
      <c r="IZE90" s="9"/>
      <c r="IZF90" s="8"/>
      <c r="IZG90" s="8"/>
      <c r="IZH90" s="9"/>
      <c r="IZI90" s="6"/>
      <c r="IZJ90" s="9"/>
      <c r="IZK90" s="6"/>
      <c r="IZL90" s="9"/>
      <c r="IZM90" s="44"/>
      <c r="IZO90" s="44"/>
      <c r="IZQ90" s="33"/>
      <c r="IZS90" s="33"/>
      <c r="IZU90" s="33"/>
      <c r="IZW90" s="33"/>
      <c r="IZY90"/>
      <c r="IZZ90"/>
      <c r="JAA90"/>
      <c r="JAB90" s="3"/>
      <c r="JAE90" s="8"/>
      <c r="JAF90" s="9"/>
      <c r="JAG90" s="8"/>
      <c r="JAH90" s="8"/>
      <c r="JAI90" s="9"/>
      <c r="JAJ90" s="6"/>
      <c r="JAK90" s="9"/>
      <c r="JAL90" s="6"/>
      <c r="JAM90" s="9"/>
      <c r="JAN90" s="44"/>
      <c r="JAP90" s="44"/>
      <c r="JAR90" s="33"/>
      <c r="JAT90" s="33"/>
      <c r="JAV90" s="33"/>
      <c r="JAX90" s="33"/>
      <c r="JAZ90"/>
      <c r="JBA90"/>
      <c r="JBB90"/>
      <c r="JBC90" s="3"/>
      <c r="JBF90" s="8"/>
      <c r="JBG90" s="9"/>
      <c r="JBH90" s="8"/>
      <c r="JBI90" s="8"/>
      <c r="JBJ90" s="9"/>
      <c r="JBK90" s="6"/>
      <c r="JBL90" s="9"/>
      <c r="JBM90" s="6"/>
      <c r="JBN90" s="9"/>
      <c r="JBO90" s="44"/>
      <c r="JBQ90" s="44"/>
      <c r="JBS90" s="33"/>
      <c r="JBU90" s="33"/>
      <c r="JBW90" s="33"/>
      <c r="JBY90" s="33"/>
      <c r="JCA90"/>
      <c r="JCB90"/>
      <c r="JCC90"/>
      <c r="JCD90" s="3"/>
      <c r="JCG90" s="8"/>
      <c r="JCH90" s="9"/>
      <c r="JCI90" s="8"/>
      <c r="JCJ90" s="8"/>
      <c r="JCK90" s="9"/>
      <c r="JCL90" s="6"/>
      <c r="JCM90" s="9"/>
      <c r="JCN90" s="6"/>
      <c r="JCO90" s="9"/>
      <c r="JCP90" s="44"/>
      <c r="JCR90" s="44"/>
      <c r="JCT90" s="33"/>
      <c r="JCV90" s="33"/>
      <c r="JCX90" s="33"/>
      <c r="JCZ90" s="33"/>
      <c r="JDB90"/>
      <c r="JDC90"/>
      <c r="JDD90"/>
      <c r="JDE90" s="3"/>
      <c r="JDH90" s="8"/>
      <c r="JDI90" s="9"/>
      <c r="JDJ90" s="8"/>
      <c r="JDK90" s="8"/>
      <c r="JDL90" s="9"/>
      <c r="JDM90" s="6"/>
      <c r="JDN90" s="9"/>
      <c r="JDO90" s="6"/>
      <c r="JDP90" s="9"/>
      <c r="JDQ90" s="44"/>
      <c r="JDS90" s="44"/>
      <c r="JDU90" s="33"/>
      <c r="JDW90" s="33"/>
      <c r="JDY90" s="33"/>
      <c r="JEA90" s="33"/>
      <c r="JEC90"/>
      <c r="JED90"/>
      <c r="JEE90"/>
      <c r="JEF90" s="3"/>
      <c r="JEI90" s="8"/>
      <c r="JEJ90" s="9"/>
      <c r="JEK90" s="8"/>
      <c r="JEL90" s="8"/>
      <c r="JEM90" s="9"/>
      <c r="JEN90" s="6"/>
      <c r="JEO90" s="9"/>
      <c r="JEP90" s="6"/>
      <c r="JEQ90" s="9"/>
      <c r="JER90" s="44"/>
      <c r="JET90" s="44"/>
      <c r="JEV90" s="33"/>
      <c r="JEX90" s="33"/>
      <c r="JEZ90" s="33"/>
      <c r="JFB90" s="33"/>
      <c r="JFD90"/>
      <c r="JFE90"/>
      <c r="JFF90"/>
      <c r="JFG90" s="3"/>
      <c r="JFJ90" s="8"/>
      <c r="JFK90" s="9"/>
      <c r="JFL90" s="8"/>
      <c r="JFM90" s="8"/>
      <c r="JFN90" s="9"/>
      <c r="JFO90" s="6"/>
      <c r="JFP90" s="9"/>
      <c r="JFQ90" s="6"/>
      <c r="JFR90" s="9"/>
      <c r="JFS90" s="44"/>
      <c r="JFU90" s="44"/>
      <c r="JFW90" s="33"/>
      <c r="JFY90" s="33"/>
      <c r="JGA90" s="33"/>
      <c r="JGC90" s="33"/>
      <c r="JGE90"/>
      <c r="JGF90"/>
      <c r="JGG90"/>
      <c r="JGH90" s="3"/>
      <c r="JGK90" s="8"/>
      <c r="JGL90" s="9"/>
      <c r="JGM90" s="8"/>
      <c r="JGN90" s="8"/>
      <c r="JGO90" s="9"/>
      <c r="JGP90" s="6"/>
      <c r="JGQ90" s="9"/>
      <c r="JGR90" s="6"/>
      <c r="JGS90" s="9"/>
      <c r="JGT90" s="44"/>
      <c r="JGV90" s="44"/>
      <c r="JGX90" s="33"/>
      <c r="JGZ90" s="33"/>
      <c r="JHB90" s="33"/>
      <c r="JHD90" s="33"/>
      <c r="JHF90"/>
      <c r="JHG90"/>
      <c r="JHH90"/>
      <c r="JHI90" s="3"/>
      <c r="JHL90" s="8"/>
      <c r="JHM90" s="9"/>
      <c r="JHN90" s="8"/>
      <c r="JHO90" s="8"/>
      <c r="JHP90" s="9"/>
      <c r="JHQ90" s="6"/>
      <c r="JHR90" s="9"/>
      <c r="JHS90" s="6"/>
      <c r="JHT90" s="9"/>
      <c r="JHU90" s="44"/>
      <c r="JHW90" s="44"/>
      <c r="JHY90" s="33"/>
      <c r="JIA90" s="33"/>
      <c r="JIC90" s="33"/>
      <c r="JIE90" s="33"/>
      <c r="JIG90"/>
      <c r="JIH90"/>
      <c r="JII90"/>
      <c r="JIJ90" s="3"/>
      <c r="JIM90" s="8"/>
      <c r="JIN90" s="9"/>
      <c r="JIO90" s="8"/>
      <c r="JIP90" s="8"/>
      <c r="JIQ90" s="9"/>
      <c r="JIR90" s="6"/>
      <c r="JIS90" s="9"/>
      <c r="JIT90" s="6"/>
      <c r="JIU90" s="9"/>
      <c r="JIV90" s="44"/>
      <c r="JIX90" s="44"/>
      <c r="JIZ90" s="33"/>
      <c r="JJB90" s="33"/>
      <c r="JJD90" s="33"/>
      <c r="JJF90" s="33"/>
      <c r="JJH90"/>
      <c r="JJI90"/>
      <c r="JJJ90"/>
      <c r="JJK90" s="3"/>
      <c r="JJN90" s="8"/>
      <c r="JJO90" s="9"/>
      <c r="JJP90" s="8"/>
      <c r="JJQ90" s="8"/>
      <c r="JJR90" s="9"/>
      <c r="JJS90" s="6"/>
      <c r="JJT90" s="9"/>
      <c r="JJU90" s="6"/>
      <c r="JJV90" s="9"/>
      <c r="JJW90" s="44"/>
      <c r="JJY90" s="44"/>
      <c r="JKA90" s="33"/>
      <c r="JKC90" s="33"/>
      <c r="JKE90" s="33"/>
      <c r="JKG90" s="33"/>
      <c r="JKI90"/>
      <c r="JKJ90"/>
      <c r="JKK90"/>
      <c r="JKL90" s="3"/>
      <c r="JKO90" s="8"/>
      <c r="JKP90" s="9"/>
      <c r="JKQ90" s="8"/>
      <c r="JKR90" s="8"/>
      <c r="JKS90" s="9"/>
      <c r="JKT90" s="6"/>
      <c r="JKU90" s="9"/>
      <c r="JKV90" s="6"/>
      <c r="JKW90" s="9"/>
      <c r="JKX90" s="44"/>
      <c r="JKZ90" s="44"/>
      <c r="JLB90" s="33"/>
      <c r="JLD90" s="33"/>
      <c r="JLF90" s="33"/>
      <c r="JLH90" s="33"/>
      <c r="JLJ90"/>
      <c r="JLK90"/>
      <c r="JLL90"/>
      <c r="JLM90" s="3"/>
      <c r="JLP90" s="8"/>
      <c r="JLQ90" s="9"/>
      <c r="JLR90" s="8"/>
      <c r="JLS90" s="8"/>
      <c r="JLT90" s="9"/>
      <c r="JLU90" s="6"/>
      <c r="JLV90" s="9"/>
      <c r="JLW90" s="6"/>
      <c r="JLX90" s="9"/>
      <c r="JLY90" s="44"/>
      <c r="JMA90" s="44"/>
      <c r="JMC90" s="33"/>
      <c r="JME90" s="33"/>
      <c r="JMG90" s="33"/>
      <c r="JMI90" s="33"/>
      <c r="JMK90"/>
      <c r="JML90"/>
      <c r="JMM90"/>
      <c r="JMN90" s="3"/>
      <c r="JMQ90" s="8"/>
      <c r="JMR90" s="9"/>
      <c r="JMS90" s="8"/>
      <c r="JMT90" s="8"/>
      <c r="JMU90" s="9"/>
      <c r="JMV90" s="6"/>
      <c r="JMW90" s="9"/>
      <c r="JMX90" s="6"/>
      <c r="JMY90" s="9"/>
      <c r="JMZ90" s="44"/>
      <c r="JNB90" s="44"/>
      <c r="JND90" s="33"/>
      <c r="JNF90" s="33"/>
      <c r="JNH90" s="33"/>
      <c r="JNJ90" s="33"/>
      <c r="JNL90"/>
      <c r="JNM90"/>
      <c r="JNN90"/>
      <c r="JNO90" s="3"/>
      <c r="JNR90" s="8"/>
      <c r="JNS90" s="9"/>
      <c r="JNT90" s="8"/>
      <c r="JNU90" s="8"/>
      <c r="JNV90" s="9"/>
      <c r="JNW90" s="6"/>
      <c r="JNX90" s="9"/>
      <c r="JNY90" s="6"/>
      <c r="JNZ90" s="9"/>
      <c r="JOA90" s="44"/>
      <c r="JOC90" s="44"/>
      <c r="JOE90" s="33"/>
      <c r="JOG90" s="33"/>
      <c r="JOI90" s="33"/>
      <c r="JOK90" s="33"/>
      <c r="JOM90"/>
      <c r="JON90"/>
      <c r="JOO90"/>
      <c r="JOP90" s="3"/>
      <c r="JOS90" s="8"/>
      <c r="JOT90" s="9"/>
      <c r="JOU90" s="8"/>
      <c r="JOV90" s="8"/>
      <c r="JOW90" s="9"/>
      <c r="JOX90" s="6"/>
      <c r="JOY90" s="9"/>
      <c r="JOZ90" s="6"/>
      <c r="JPA90" s="9"/>
      <c r="JPB90" s="44"/>
      <c r="JPD90" s="44"/>
      <c r="JPF90" s="33"/>
      <c r="JPH90" s="33"/>
      <c r="JPJ90" s="33"/>
      <c r="JPL90" s="33"/>
      <c r="JPN90"/>
      <c r="JPO90"/>
      <c r="JPP90"/>
      <c r="JPQ90" s="3"/>
      <c r="JPT90" s="8"/>
      <c r="JPU90" s="9"/>
      <c r="JPV90" s="8"/>
      <c r="JPW90" s="8"/>
      <c r="JPX90" s="9"/>
      <c r="JPY90" s="6"/>
      <c r="JPZ90" s="9"/>
      <c r="JQA90" s="6"/>
      <c r="JQB90" s="9"/>
      <c r="JQC90" s="44"/>
      <c r="JQE90" s="44"/>
      <c r="JQG90" s="33"/>
      <c r="JQI90" s="33"/>
      <c r="JQK90" s="33"/>
      <c r="JQM90" s="33"/>
      <c r="JQO90"/>
      <c r="JQP90"/>
      <c r="JQQ90"/>
      <c r="JQR90" s="3"/>
      <c r="JQU90" s="8"/>
      <c r="JQV90" s="9"/>
      <c r="JQW90" s="8"/>
      <c r="JQX90" s="8"/>
      <c r="JQY90" s="9"/>
      <c r="JQZ90" s="6"/>
      <c r="JRA90" s="9"/>
      <c r="JRB90" s="6"/>
      <c r="JRC90" s="9"/>
      <c r="JRD90" s="44"/>
      <c r="JRF90" s="44"/>
      <c r="JRH90" s="33"/>
      <c r="JRJ90" s="33"/>
      <c r="JRL90" s="33"/>
      <c r="JRN90" s="33"/>
      <c r="JRP90"/>
      <c r="JRQ90"/>
      <c r="JRR90"/>
      <c r="JRS90" s="3"/>
      <c r="JRV90" s="8"/>
      <c r="JRW90" s="9"/>
      <c r="JRX90" s="8"/>
      <c r="JRY90" s="8"/>
      <c r="JRZ90" s="9"/>
      <c r="JSA90" s="6"/>
      <c r="JSB90" s="9"/>
      <c r="JSC90" s="6"/>
      <c r="JSD90" s="9"/>
      <c r="JSE90" s="44"/>
      <c r="JSG90" s="44"/>
      <c r="JSI90" s="33"/>
      <c r="JSK90" s="33"/>
      <c r="JSM90" s="33"/>
      <c r="JSO90" s="33"/>
      <c r="JSQ90"/>
      <c r="JSR90"/>
      <c r="JSS90"/>
      <c r="JST90" s="3"/>
      <c r="JSW90" s="8"/>
      <c r="JSX90" s="9"/>
      <c r="JSY90" s="8"/>
      <c r="JSZ90" s="8"/>
      <c r="JTA90" s="9"/>
      <c r="JTB90" s="6"/>
      <c r="JTC90" s="9"/>
      <c r="JTD90" s="6"/>
      <c r="JTE90" s="9"/>
      <c r="JTF90" s="44"/>
      <c r="JTH90" s="44"/>
      <c r="JTJ90" s="33"/>
      <c r="JTL90" s="33"/>
      <c r="JTN90" s="33"/>
      <c r="JTP90" s="33"/>
      <c r="JTR90"/>
      <c r="JTS90"/>
      <c r="JTT90"/>
      <c r="JTU90" s="3"/>
      <c r="JTX90" s="8"/>
      <c r="JTY90" s="9"/>
      <c r="JTZ90" s="8"/>
      <c r="JUA90" s="8"/>
      <c r="JUB90" s="9"/>
      <c r="JUC90" s="6"/>
      <c r="JUD90" s="9"/>
      <c r="JUE90" s="6"/>
      <c r="JUF90" s="9"/>
      <c r="JUG90" s="44"/>
      <c r="JUI90" s="44"/>
      <c r="JUK90" s="33"/>
      <c r="JUM90" s="33"/>
      <c r="JUO90" s="33"/>
      <c r="JUQ90" s="33"/>
      <c r="JUS90"/>
      <c r="JUT90"/>
      <c r="JUU90"/>
      <c r="JUV90" s="3"/>
      <c r="JUY90" s="8"/>
      <c r="JUZ90" s="9"/>
      <c r="JVA90" s="8"/>
      <c r="JVB90" s="8"/>
      <c r="JVC90" s="9"/>
      <c r="JVD90" s="6"/>
      <c r="JVE90" s="9"/>
      <c r="JVF90" s="6"/>
      <c r="JVG90" s="9"/>
      <c r="JVH90" s="44"/>
      <c r="JVJ90" s="44"/>
      <c r="JVL90" s="33"/>
      <c r="JVN90" s="33"/>
      <c r="JVP90" s="33"/>
      <c r="JVR90" s="33"/>
      <c r="JVT90"/>
      <c r="JVU90"/>
      <c r="JVV90"/>
      <c r="JVW90" s="3"/>
      <c r="JVZ90" s="8"/>
      <c r="JWA90" s="9"/>
      <c r="JWB90" s="8"/>
      <c r="JWC90" s="8"/>
      <c r="JWD90" s="9"/>
      <c r="JWE90" s="6"/>
      <c r="JWF90" s="9"/>
      <c r="JWG90" s="6"/>
      <c r="JWH90" s="9"/>
      <c r="JWI90" s="44"/>
      <c r="JWK90" s="44"/>
      <c r="JWM90" s="33"/>
      <c r="JWO90" s="33"/>
      <c r="JWQ90" s="33"/>
      <c r="JWS90" s="33"/>
      <c r="JWU90"/>
      <c r="JWV90"/>
      <c r="JWW90"/>
      <c r="JWX90" s="3"/>
      <c r="JXA90" s="8"/>
      <c r="JXB90" s="9"/>
      <c r="JXC90" s="8"/>
      <c r="JXD90" s="8"/>
      <c r="JXE90" s="9"/>
      <c r="JXF90" s="6"/>
      <c r="JXG90" s="9"/>
      <c r="JXH90" s="6"/>
      <c r="JXI90" s="9"/>
      <c r="JXJ90" s="44"/>
      <c r="JXL90" s="44"/>
      <c r="JXN90" s="33"/>
      <c r="JXP90" s="33"/>
      <c r="JXR90" s="33"/>
      <c r="JXT90" s="33"/>
      <c r="JXV90"/>
      <c r="JXW90"/>
      <c r="JXX90"/>
      <c r="JXY90" s="3"/>
      <c r="JYB90" s="8"/>
      <c r="JYC90" s="9"/>
      <c r="JYD90" s="8"/>
      <c r="JYE90" s="8"/>
      <c r="JYF90" s="9"/>
      <c r="JYG90" s="6"/>
      <c r="JYH90" s="9"/>
      <c r="JYI90" s="6"/>
      <c r="JYJ90" s="9"/>
      <c r="JYK90" s="44"/>
      <c r="JYM90" s="44"/>
      <c r="JYO90" s="33"/>
      <c r="JYQ90" s="33"/>
      <c r="JYS90" s="33"/>
      <c r="JYU90" s="33"/>
      <c r="JYW90"/>
      <c r="JYX90"/>
      <c r="JYY90"/>
      <c r="JYZ90" s="3"/>
      <c r="JZC90" s="8"/>
      <c r="JZD90" s="9"/>
      <c r="JZE90" s="8"/>
      <c r="JZF90" s="8"/>
      <c r="JZG90" s="9"/>
      <c r="JZH90" s="6"/>
      <c r="JZI90" s="9"/>
      <c r="JZJ90" s="6"/>
      <c r="JZK90" s="9"/>
      <c r="JZL90" s="44"/>
      <c r="JZN90" s="44"/>
      <c r="JZP90" s="33"/>
      <c r="JZR90" s="33"/>
      <c r="JZT90" s="33"/>
      <c r="JZV90" s="33"/>
      <c r="JZX90"/>
      <c r="JZY90"/>
      <c r="JZZ90"/>
      <c r="KAA90" s="3"/>
      <c r="KAD90" s="8"/>
      <c r="KAE90" s="9"/>
      <c r="KAF90" s="8"/>
      <c r="KAG90" s="8"/>
      <c r="KAH90" s="9"/>
      <c r="KAI90" s="6"/>
      <c r="KAJ90" s="9"/>
      <c r="KAK90" s="6"/>
      <c r="KAL90" s="9"/>
      <c r="KAM90" s="44"/>
      <c r="KAO90" s="44"/>
      <c r="KAQ90" s="33"/>
      <c r="KAS90" s="33"/>
      <c r="KAU90" s="33"/>
      <c r="KAW90" s="33"/>
      <c r="KAY90"/>
      <c r="KAZ90"/>
      <c r="KBA90"/>
      <c r="KBB90" s="3"/>
      <c r="KBE90" s="8"/>
      <c r="KBF90" s="9"/>
      <c r="KBG90" s="8"/>
      <c r="KBH90" s="8"/>
      <c r="KBI90" s="9"/>
      <c r="KBJ90" s="6"/>
      <c r="KBK90" s="9"/>
      <c r="KBL90" s="6"/>
      <c r="KBM90" s="9"/>
      <c r="KBN90" s="44"/>
      <c r="KBP90" s="44"/>
      <c r="KBR90" s="33"/>
      <c r="KBT90" s="33"/>
      <c r="KBV90" s="33"/>
      <c r="KBX90" s="33"/>
      <c r="KBZ90"/>
      <c r="KCA90"/>
      <c r="KCB90"/>
      <c r="KCC90" s="3"/>
      <c r="KCF90" s="8"/>
      <c r="KCG90" s="9"/>
      <c r="KCH90" s="8"/>
      <c r="KCI90" s="8"/>
      <c r="KCJ90" s="9"/>
      <c r="KCK90" s="6"/>
      <c r="KCL90" s="9"/>
      <c r="KCM90" s="6"/>
      <c r="KCN90" s="9"/>
      <c r="KCO90" s="44"/>
      <c r="KCQ90" s="44"/>
      <c r="KCS90" s="33"/>
      <c r="KCU90" s="33"/>
      <c r="KCW90" s="33"/>
      <c r="KCY90" s="33"/>
      <c r="KDA90"/>
      <c r="KDB90"/>
      <c r="KDC90"/>
      <c r="KDD90" s="3"/>
      <c r="KDG90" s="8"/>
      <c r="KDH90" s="9"/>
      <c r="KDI90" s="8"/>
      <c r="KDJ90" s="8"/>
      <c r="KDK90" s="9"/>
      <c r="KDL90" s="6"/>
      <c r="KDM90" s="9"/>
      <c r="KDN90" s="6"/>
      <c r="KDO90" s="9"/>
      <c r="KDP90" s="44"/>
      <c r="KDR90" s="44"/>
      <c r="KDT90" s="33"/>
      <c r="KDV90" s="33"/>
      <c r="KDX90" s="33"/>
      <c r="KDZ90" s="33"/>
      <c r="KEB90"/>
      <c r="KEC90"/>
      <c r="KED90"/>
      <c r="KEE90" s="3"/>
      <c r="KEH90" s="8"/>
      <c r="KEI90" s="9"/>
      <c r="KEJ90" s="8"/>
      <c r="KEK90" s="8"/>
      <c r="KEL90" s="9"/>
      <c r="KEM90" s="6"/>
      <c r="KEN90" s="9"/>
      <c r="KEO90" s="6"/>
      <c r="KEP90" s="9"/>
      <c r="KEQ90" s="44"/>
      <c r="KES90" s="44"/>
      <c r="KEU90" s="33"/>
      <c r="KEW90" s="33"/>
      <c r="KEY90" s="33"/>
      <c r="KFA90" s="33"/>
      <c r="KFC90"/>
      <c r="KFD90"/>
      <c r="KFE90"/>
      <c r="KFF90" s="3"/>
      <c r="KFI90" s="8"/>
      <c r="KFJ90" s="9"/>
      <c r="KFK90" s="8"/>
      <c r="KFL90" s="8"/>
      <c r="KFM90" s="9"/>
      <c r="KFN90" s="6"/>
      <c r="KFO90" s="9"/>
      <c r="KFP90" s="6"/>
      <c r="KFQ90" s="9"/>
      <c r="KFR90" s="44"/>
      <c r="KFT90" s="44"/>
      <c r="KFV90" s="33"/>
      <c r="KFX90" s="33"/>
      <c r="KFZ90" s="33"/>
      <c r="KGB90" s="33"/>
      <c r="KGD90"/>
      <c r="KGE90"/>
      <c r="KGF90"/>
      <c r="KGG90" s="3"/>
      <c r="KGJ90" s="8"/>
      <c r="KGK90" s="9"/>
      <c r="KGL90" s="8"/>
      <c r="KGM90" s="8"/>
      <c r="KGN90" s="9"/>
      <c r="KGO90" s="6"/>
      <c r="KGP90" s="9"/>
      <c r="KGQ90" s="6"/>
      <c r="KGR90" s="9"/>
      <c r="KGS90" s="44"/>
      <c r="KGU90" s="44"/>
      <c r="KGW90" s="33"/>
      <c r="KGY90" s="33"/>
      <c r="KHA90" s="33"/>
      <c r="KHC90" s="33"/>
      <c r="KHE90"/>
      <c r="KHF90"/>
      <c r="KHG90"/>
      <c r="KHH90" s="3"/>
      <c r="KHK90" s="8"/>
      <c r="KHL90" s="9"/>
      <c r="KHM90" s="8"/>
      <c r="KHN90" s="8"/>
      <c r="KHO90" s="9"/>
      <c r="KHP90" s="6"/>
      <c r="KHQ90" s="9"/>
      <c r="KHR90" s="6"/>
      <c r="KHS90" s="9"/>
      <c r="KHT90" s="44"/>
      <c r="KHV90" s="44"/>
      <c r="KHX90" s="33"/>
      <c r="KHZ90" s="33"/>
      <c r="KIB90" s="33"/>
      <c r="KID90" s="33"/>
      <c r="KIF90"/>
      <c r="KIG90"/>
      <c r="KIH90"/>
      <c r="KII90" s="3"/>
      <c r="KIL90" s="8"/>
      <c r="KIM90" s="9"/>
      <c r="KIN90" s="8"/>
      <c r="KIO90" s="8"/>
      <c r="KIP90" s="9"/>
      <c r="KIQ90" s="6"/>
      <c r="KIR90" s="9"/>
      <c r="KIS90" s="6"/>
      <c r="KIT90" s="9"/>
      <c r="KIU90" s="44"/>
      <c r="KIW90" s="44"/>
      <c r="KIY90" s="33"/>
      <c r="KJA90" s="33"/>
      <c r="KJC90" s="33"/>
      <c r="KJE90" s="33"/>
      <c r="KJG90"/>
      <c r="KJH90"/>
      <c r="KJI90"/>
      <c r="KJJ90" s="3"/>
      <c r="KJM90" s="8"/>
      <c r="KJN90" s="9"/>
      <c r="KJO90" s="8"/>
      <c r="KJP90" s="8"/>
      <c r="KJQ90" s="9"/>
      <c r="KJR90" s="6"/>
      <c r="KJS90" s="9"/>
      <c r="KJT90" s="6"/>
      <c r="KJU90" s="9"/>
      <c r="KJV90" s="44"/>
      <c r="KJX90" s="44"/>
      <c r="KJZ90" s="33"/>
      <c r="KKB90" s="33"/>
      <c r="KKD90" s="33"/>
      <c r="KKF90" s="33"/>
      <c r="KKH90"/>
      <c r="KKI90"/>
      <c r="KKJ90"/>
      <c r="KKK90" s="3"/>
      <c r="KKN90" s="8"/>
      <c r="KKO90" s="9"/>
      <c r="KKP90" s="8"/>
      <c r="KKQ90" s="8"/>
      <c r="KKR90" s="9"/>
      <c r="KKS90" s="6"/>
      <c r="KKT90" s="9"/>
      <c r="KKU90" s="6"/>
      <c r="KKV90" s="9"/>
      <c r="KKW90" s="44"/>
      <c r="KKY90" s="44"/>
      <c r="KLA90" s="33"/>
      <c r="KLC90" s="33"/>
      <c r="KLE90" s="33"/>
      <c r="KLG90" s="33"/>
      <c r="KLI90"/>
      <c r="KLJ90"/>
      <c r="KLK90"/>
      <c r="KLL90" s="3"/>
      <c r="KLO90" s="8"/>
      <c r="KLP90" s="9"/>
      <c r="KLQ90" s="8"/>
      <c r="KLR90" s="8"/>
      <c r="KLS90" s="9"/>
      <c r="KLT90" s="6"/>
      <c r="KLU90" s="9"/>
      <c r="KLV90" s="6"/>
      <c r="KLW90" s="9"/>
      <c r="KLX90" s="44"/>
      <c r="KLZ90" s="44"/>
      <c r="KMB90" s="33"/>
      <c r="KMD90" s="33"/>
      <c r="KMF90" s="33"/>
      <c r="KMH90" s="33"/>
      <c r="KMJ90"/>
      <c r="KMK90"/>
      <c r="KML90"/>
      <c r="KMM90" s="3"/>
      <c r="KMP90" s="8"/>
      <c r="KMQ90" s="9"/>
      <c r="KMR90" s="8"/>
      <c r="KMS90" s="8"/>
      <c r="KMT90" s="9"/>
      <c r="KMU90" s="6"/>
      <c r="KMV90" s="9"/>
      <c r="KMW90" s="6"/>
      <c r="KMX90" s="9"/>
      <c r="KMY90" s="44"/>
      <c r="KNA90" s="44"/>
      <c r="KNC90" s="33"/>
      <c r="KNE90" s="33"/>
      <c r="KNG90" s="33"/>
      <c r="KNI90" s="33"/>
      <c r="KNK90"/>
      <c r="KNL90"/>
      <c r="KNM90"/>
      <c r="KNN90" s="3"/>
      <c r="KNQ90" s="8"/>
      <c r="KNR90" s="9"/>
      <c r="KNS90" s="8"/>
      <c r="KNT90" s="8"/>
      <c r="KNU90" s="9"/>
      <c r="KNV90" s="6"/>
      <c r="KNW90" s="9"/>
      <c r="KNX90" s="6"/>
      <c r="KNY90" s="9"/>
      <c r="KNZ90" s="44"/>
      <c r="KOB90" s="44"/>
      <c r="KOD90" s="33"/>
      <c r="KOF90" s="33"/>
      <c r="KOH90" s="33"/>
      <c r="KOJ90" s="33"/>
      <c r="KOL90"/>
      <c r="KOM90"/>
      <c r="KON90"/>
      <c r="KOO90" s="3"/>
      <c r="KOR90" s="8"/>
      <c r="KOS90" s="9"/>
      <c r="KOT90" s="8"/>
      <c r="KOU90" s="8"/>
      <c r="KOV90" s="9"/>
      <c r="KOW90" s="6"/>
      <c r="KOX90" s="9"/>
      <c r="KOY90" s="6"/>
      <c r="KOZ90" s="9"/>
      <c r="KPA90" s="44"/>
      <c r="KPC90" s="44"/>
      <c r="KPE90" s="33"/>
      <c r="KPG90" s="33"/>
      <c r="KPI90" s="33"/>
      <c r="KPK90" s="33"/>
      <c r="KPM90"/>
      <c r="KPN90"/>
      <c r="KPO90"/>
      <c r="KPP90" s="3"/>
      <c r="KPS90" s="8"/>
      <c r="KPT90" s="9"/>
      <c r="KPU90" s="8"/>
      <c r="KPV90" s="8"/>
      <c r="KPW90" s="9"/>
      <c r="KPX90" s="6"/>
      <c r="KPY90" s="9"/>
      <c r="KPZ90" s="6"/>
      <c r="KQA90" s="9"/>
      <c r="KQB90" s="44"/>
      <c r="KQD90" s="44"/>
      <c r="KQF90" s="33"/>
      <c r="KQH90" s="33"/>
      <c r="KQJ90" s="33"/>
      <c r="KQL90" s="33"/>
      <c r="KQN90"/>
      <c r="KQO90"/>
      <c r="KQP90"/>
      <c r="KQQ90" s="3"/>
      <c r="KQT90" s="8"/>
      <c r="KQU90" s="9"/>
      <c r="KQV90" s="8"/>
      <c r="KQW90" s="8"/>
      <c r="KQX90" s="9"/>
      <c r="KQY90" s="6"/>
      <c r="KQZ90" s="9"/>
      <c r="KRA90" s="6"/>
      <c r="KRB90" s="9"/>
      <c r="KRC90" s="44"/>
      <c r="KRE90" s="44"/>
      <c r="KRG90" s="33"/>
      <c r="KRI90" s="33"/>
      <c r="KRK90" s="33"/>
      <c r="KRM90" s="33"/>
      <c r="KRO90"/>
      <c r="KRP90"/>
      <c r="KRQ90"/>
      <c r="KRR90" s="3"/>
      <c r="KRU90" s="8"/>
      <c r="KRV90" s="9"/>
      <c r="KRW90" s="8"/>
      <c r="KRX90" s="8"/>
      <c r="KRY90" s="9"/>
      <c r="KRZ90" s="6"/>
      <c r="KSA90" s="9"/>
      <c r="KSB90" s="6"/>
      <c r="KSC90" s="9"/>
      <c r="KSD90" s="44"/>
      <c r="KSF90" s="44"/>
      <c r="KSH90" s="33"/>
      <c r="KSJ90" s="33"/>
      <c r="KSL90" s="33"/>
      <c r="KSN90" s="33"/>
      <c r="KSP90"/>
      <c r="KSQ90"/>
      <c r="KSR90"/>
      <c r="KSS90" s="3"/>
      <c r="KSV90" s="8"/>
      <c r="KSW90" s="9"/>
      <c r="KSX90" s="8"/>
      <c r="KSY90" s="8"/>
      <c r="KSZ90" s="9"/>
      <c r="KTA90" s="6"/>
      <c r="KTB90" s="9"/>
      <c r="KTC90" s="6"/>
      <c r="KTD90" s="9"/>
      <c r="KTE90" s="44"/>
      <c r="KTG90" s="44"/>
      <c r="KTI90" s="33"/>
      <c r="KTK90" s="33"/>
      <c r="KTM90" s="33"/>
      <c r="KTO90" s="33"/>
      <c r="KTQ90"/>
      <c r="KTR90"/>
      <c r="KTS90"/>
      <c r="KTT90" s="3"/>
      <c r="KTW90" s="8"/>
      <c r="KTX90" s="9"/>
      <c r="KTY90" s="8"/>
      <c r="KTZ90" s="8"/>
      <c r="KUA90" s="9"/>
      <c r="KUB90" s="6"/>
      <c r="KUC90" s="9"/>
      <c r="KUD90" s="6"/>
      <c r="KUE90" s="9"/>
      <c r="KUF90" s="44"/>
      <c r="KUH90" s="44"/>
      <c r="KUJ90" s="33"/>
      <c r="KUL90" s="33"/>
      <c r="KUN90" s="33"/>
      <c r="KUP90" s="33"/>
      <c r="KUR90"/>
      <c r="KUS90"/>
      <c r="KUT90"/>
      <c r="KUU90" s="3"/>
      <c r="KUX90" s="8"/>
      <c r="KUY90" s="9"/>
      <c r="KUZ90" s="8"/>
      <c r="KVA90" s="8"/>
      <c r="KVB90" s="9"/>
      <c r="KVC90" s="6"/>
      <c r="KVD90" s="9"/>
      <c r="KVE90" s="6"/>
      <c r="KVF90" s="9"/>
      <c r="KVG90" s="44"/>
      <c r="KVI90" s="44"/>
      <c r="KVK90" s="33"/>
      <c r="KVM90" s="33"/>
      <c r="KVO90" s="33"/>
      <c r="KVQ90" s="33"/>
      <c r="KVS90"/>
      <c r="KVT90"/>
      <c r="KVU90"/>
      <c r="KVV90" s="3"/>
      <c r="KVY90" s="8"/>
      <c r="KVZ90" s="9"/>
      <c r="KWA90" s="8"/>
      <c r="KWB90" s="8"/>
      <c r="KWC90" s="9"/>
      <c r="KWD90" s="6"/>
      <c r="KWE90" s="9"/>
      <c r="KWF90" s="6"/>
      <c r="KWG90" s="9"/>
      <c r="KWH90" s="44"/>
      <c r="KWJ90" s="44"/>
      <c r="KWL90" s="33"/>
      <c r="KWN90" s="33"/>
      <c r="KWP90" s="33"/>
      <c r="KWR90" s="33"/>
      <c r="KWT90"/>
      <c r="KWU90"/>
      <c r="KWV90"/>
      <c r="KWW90" s="3"/>
      <c r="KWZ90" s="8"/>
      <c r="KXA90" s="9"/>
      <c r="KXB90" s="8"/>
      <c r="KXC90" s="8"/>
      <c r="KXD90" s="9"/>
      <c r="KXE90" s="6"/>
      <c r="KXF90" s="9"/>
      <c r="KXG90" s="6"/>
      <c r="KXH90" s="9"/>
      <c r="KXI90" s="44"/>
      <c r="KXK90" s="44"/>
      <c r="KXM90" s="33"/>
      <c r="KXO90" s="33"/>
      <c r="KXQ90" s="33"/>
      <c r="KXS90" s="33"/>
      <c r="KXU90"/>
      <c r="KXV90"/>
      <c r="KXW90"/>
      <c r="KXX90" s="3"/>
      <c r="KYA90" s="8"/>
      <c r="KYB90" s="9"/>
      <c r="KYC90" s="8"/>
      <c r="KYD90" s="8"/>
      <c r="KYE90" s="9"/>
      <c r="KYF90" s="6"/>
      <c r="KYG90" s="9"/>
      <c r="KYH90" s="6"/>
      <c r="KYI90" s="9"/>
      <c r="KYJ90" s="44"/>
      <c r="KYL90" s="44"/>
      <c r="KYN90" s="33"/>
      <c r="KYP90" s="33"/>
      <c r="KYR90" s="33"/>
      <c r="KYT90" s="33"/>
      <c r="KYV90"/>
      <c r="KYW90"/>
      <c r="KYX90"/>
      <c r="KYY90" s="3"/>
      <c r="KZB90" s="8"/>
      <c r="KZC90" s="9"/>
      <c r="KZD90" s="8"/>
      <c r="KZE90" s="8"/>
      <c r="KZF90" s="9"/>
      <c r="KZG90" s="6"/>
      <c r="KZH90" s="9"/>
      <c r="KZI90" s="6"/>
      <c r="KZJ90" s="9"/>
      <c r="KZK90" s="44"/>
      <c r="KZM90" s="44"/>
      <c r="KZO90" s="33"/>
      <c r="KZQ90" s="33"/>
      <c r="KZS90" s="33"/>
      <c r="KZU90" s="33"/>
      <c r="KZW90"/>
      <c r="KZX90"/>
      <c r="KZY90"/>
      <c r="KZZ90" s="3"/>
      <c r="LAC90" s="8"/>
      <c r="LAD90" s="9"/>
      <c r="LAE90" s="8"/>
      <c r="LAF90" s="8"/>
      <c r="LAG90" s="9"/>
      <c r="LAH90" s="6"/>
      <c r="LAI90" s="9"/>
      <c r="LAJ90" s="6"/>
      <c r="LAK90" s="9"/>
      <c r="LAL90" s="44"/>
      <c r="LAN90" s="44"/>
      <c r="LAP90" s="33"/>
      <c r="LAR90" s="33"/>
      <c r="LAT90" s="33"/>
      <c r="LAV90" s="33"/>
      <c r="LAX90"/>
      <c r="LAY90"/>
      <c r="LAZ90"/>
      <c r="LBA90" s="3"/>
      <c r="LBD90" s="8"/>
      <c r="LBE90" s="9"/>
      <c r="LBF90" s="8"/>
      <c r="LBG90" s="8"/>
      <c r="LBH90" s="9"/>
      <c r="LBI90" s="6"/>
      <c r="LBJ90" s="9"/>
      <c r="LBK90" s="6"/>
      <c r="LBL90" s="9"/>
      <c r="LBM90" s="44"/>
      <c r="LBO90" s="44"/>
      <c r="LBQ90" s="33"/>
      <c r="LBS90" s="33"/>
      <c r="LBU90" s="33"/>
      <c r="LBW90" s="33"/>
      <c r="LBY90"/>
      <c r="LBZ90"/>
      <c r="LCA90"/>
      <c r="LCB90" s="3"/>
      <c r="LCE90" s="8"/>
      <c r="LCF90" s="9"/>
      <c r="LCG90" s="8"/>
      <c r="LCH90" s="8"/>
      <c r="LCI90" s="9"/>
      <c r="LCJ90" s="6"/>
      <c r="LCK90" s="9"/>
      <c r="LCL90" s="6"/>
      <c r="LCM90" s="9"/>
      <c r="LCN90" s="44"/>
      <c r="LCP90" s="44"/>
      <c r="LCR90" s="33"/>
      <c r="LCT90" s="33"/>
      <c r="LCV90" s="33"/>
      <c r="LCX90" s="33"/>
      <c r="LCZ90"/>
      <c r="LDA90"/>
      <c r="LDB90"/>
      <c r="LDC90" s="3"/>
      <c r="LDF90" s="8"/>
      <c r="LDG90" s="9"/>
      <c r="LDH90" s="8"/>
      <c r="LDI90" s="8"/>
      <c r="LDJ90" s="9"/>
      <c r="LDK90" s="6"/>
      <c r="LDL90" s="9"/>
      <c r="LDM90" s="6"/>
      <c r="LDN90" s="9"/>
      <c r="LDO90" s="44"/>
      <c r="LDQ90" s="44"/>
      <c r="LDS90" s="33"/>
      <c r="LDU90" s="33"/>
      <c r="LDW90" s="33"/>
      <c r="LDY90" s="33"/>
      <c r="LEA90"/>
      <c r="LEB90"/>
      <c r="LEC90"/>
      <c r="LED90" s="3"/>
      <c r="LEG90" s="8"/>
      <c r="LEH90" s="9"/>
      <c r="LEI90" s="8"/>
      <c r="LEJ90" s="8"/>
      <c r="LEK90" s="9"/>
      <c r="LEL90" s="6"/>
      <c r="LEM90" s="9"/>
      <c r="LEN90" s="6"/>
      <c r="LEO90" s="9"/>
      <c r="LEP90" s="44"/>
      <c r="LER90" s="44"/>
      <c r="LET90" s="33"/>
      <c r="LEV90" s="33"/>
      <c r="LEX90" s="33"/>
      <c r="LEZ90" s="33"/>
      <c r="LFB90"/>
      <c r="LFC90"/>
      <c r="LFD90"/>
      <c r="LFE90" s="3"/>
      <c r="LFH90" s="8"/>
      <c r="LFI90" s="9"/>
      <c r="LFJ90" s="8"/>
      <c r="LFK90" s="8"/>
      <c r="LFL90" s="9"/>
      <c r="LFM90" s="6"/>
      <c r="LFN90" s="9"/>
      <c r="LFO90" s="6"/>
      <c r="LFP90" s="9"/>
      <c r="LFQ90" s="44"/>
      <c r="LFS90" s="44"/>
      <c r="LFU90" s="33"/>
      <c r="LFW90" s="33"/>
      <c r="LFY90" s="33"/>
      <c r="LGA90" s="33"/>
      <c r="LGC90"/>
      <c r="LGD90"/>
      <c r="LGE90"/>
      <c r="LGF90" s="3"/>
      <c r="LGI90" s="8"/>
      <c r="LGJ90" s="9"/>
      <c r="LGK90" s="8"/>
      <c r="LGL90" s="8"/>
      <c r="LGM90" s="9"/>
      <c r="LGN90" s="6"/>
      <c r="LGO90" s="9"/>
      <c r="LGP90" s="6"/>
      <c r="LGQ90" s="9"/>
      <c r="LGR90" s="44"/>
      <c r="LGT90" s="44"/>
      <c r="LGV90" s="33"/>
      <c r="LGX90" s="33"/>
      <c r="LGZ90" s="33"/>
      <c r="LHB90" s="33"/>
      <c r="LHD90"/>
      <c r="LHE90"/>
      <c r="LHF90"/>
      <c r="LHG90" s="3"/>
      <c r="LHJ90" s="8"/>
      <c r="LHK90" s="9"/>
      <c r="LHL90" s="8"/>
      <c r="LHM90" s="8"/>
      <c r="LHN90" s="9"/>
      <c r="LHO90" s="6"/>
      <c r="LHP90" s="9"/>
      <c r="LHQ90" s="6"/>
      <c r="LHR90" s="9"/>
      <c r="LHS90" s="44"/>
      <c r="LHU90" s="44"/>
      <c r="LHW90" s="33"/>
      <c r="LHY90" s="33"/>
      <c r="LIA90" s="33"/>
      <c r="LIC90" s="33"/>
      <c r="LIE90"/>
      <c r="LIF90"/>
      <c r="LIG90"/>
      <c r="LIH90" s="3"/>
      <c r="LIK90" s="8"/>
      <c r="LIL90" s="9"/>
      <c r="LIM90" s="8"/>
      <c r="LIN90" s="8"/>
      <c r="LIO90" s="9"/>
      <c r="LIP90" s="6"/>
      <c r="LIQ90" s="9"/>
      <c r="LIR90" s="6"/>
      <c r="LIS90" s="9"/>
      <c r="LIT90" s="44"/>
      <c r="LIV90" s="44"/>
      <c r="LIX90" s="33"/>
      <c r="LIZ90" s="33"/>
      <c r="LJB90" s="33"/>
      <c r="LJD90" s="33"/>
      <c r="LJF90"/>
      <c r="LJG90"/>
      <c r="LJH90"/>
      <c r="LJI90" s="3"/>
      <c r="LJL90" s="8"/>
      <c r="LJM90" s="9"/>
      <c r="LJN90" s="8"/>
      <c r="LJO90" s="8"/>
      <c r="LJP90" s="9"/>
      <c r="LJQ90" s="6"/>
      <c r="LJR90" s="9"/>
      <c r="LJS90" s="6"/>
      <c r="LJT90" s="9"/>
      <c r="LJU90" s="44"/>
      <c r="LJW90" s="44"/>
      <c r="LJY90" s="33"/>
      <c r="LKA90" s="33"/>
      <c r="LKC90" s="33"/>
      <c r="LKE90" s="33"/>
      <c r="LKG90"/>
      <c r="LKH90"/>
      <c r="LKI90"/>
      <c r="LKJ90" s="3"/>
      <c r="LKM90" s="8"/>
      <c r="LKN90" s="9"/>
      <c r="LKO90" s="8"/>
      <c r="LKP90" s="8"/>
      <c r="LKQ90" s="9"/>
      <c r="LKR90" s="6"/>
      <c r="LKS90" s="9"/>
      <c r="LKT90" s="6"/>
      <c r="LKU90" s="9"/>
      <c r="LKV90" s="44"/>
      <c r="LKX90" s="44"/>
      <c r="LKZ90" s="33"/>
      <c r="LLB90" s="33"/>
      <c r="LLD90" s="33"/>
      <c r="LLF90" s="33"/>
      <c r="LLH90"/>
      <c r="LLI90"/>
      <c r="LLJ90"/>
      <c r="LLK90" s="3"/>
      <c r="LLN90" s="8"/>
      <c r="LLO90" s="9"/>
      <c r="LLP90" s="8"/>
      <c r="LLQ90" s="8"/>
      <c r="LLR90" s="9"/>
      <c r="LLS90" s="6"/>
      <c r="LLT90" s="9"/>
      <c r="LLU90" s="6"/>
      <c r="LLV90" s="9"/>
      <c r="LLW90" s="44"/>
      <c r="LLY90" s="44"/>
      <c r="LMA90" s="33"/>
      <c r="LMC90" s="33"/>
      <c r="LME90" s="33"/>
      <c r="LMG90" s="33"/>
      <c r="LMI90"/>
      <c r="LMJ90"/>
      <c r="LMK90"/>
      <c r="LML90" s="3"/>
      <c r="LMO90" s="8"/>
      <c r="LMP90" s="9"/>
      <c r="LMQ90" s="8"/>
      <c r="LMR90" s="8"/>
      <c r="LMS90" s="9"/>
      <c r="LMT90" s="6"/>
      <c r="LMU90" s="9"/>
      <c r="LMV90" s="6"/>
      <c r="LMW90" s="9"/>
      <c r="LMX90" s="44"/>
      <c r="LMZ90" s="44"/>
      <c r="LNB90" s="33"/>
      <c r="LND90" s="33"/>
      <c r="LNF90" s="33"/>
      <c r="LNH90" s="33"/>
      <c r="LNJ90"/>
      <c r="LNK90"/>
      <c r="LNL90"/>
      <c r="LNM90" s="3"/>
      <c r="LNP90" s="8"/>
      <c r="LNQ90" s="9"/>
      <c r="LNR90" s="8"/>
      <c r="LNS90" s="8"/>
      <c r="LNT90" s="9"/>
      <c r="LNU90" s="6"/>
      <c r="LNV90" s="9"/>
      <c r="LNW90" s="6"/>
      <c r="LNX90" s="9"/>
      <c r="LNY90" s="44"/>
      <c r="LOA90" s="44"/>
      <c r="LOC90" s="33"/>
      <c r="LOE90" s="33"/>
      <c r="LOG90" s="33"/>
      <c r="LOI90" s="33"/>
      <c r="LOK90"/>
      <c r="LOL90"/>
      <c r="LOM90"/>
      <c r="LON90" s="3"/>
      <c r="LOQ90" s="8"/>
      <c r="LOR90" s="9"/>
      <c r="LOS90" s="8"/>
      <c r="LOT90" s="8"/>
      <c r="LOU90" s="9"/>
      <c r="LOV90" s="6"/>
      <c r="LOW90" s="9"/>
      <c r="LOX90" s="6"/>
      <c r="LOY90" s="9"/>
      <c r="LOZ90" s="44"/>
      <c r="LPB90" s="44"/>
      <c r="LPD90" s="33"/>
      <c r="LPF90" s="33"/>
      <c r="LPH90" s="33"/>
      <c r="LPJ90" s="33"/>
      <c r="LPL90"/>
      <c r="LPM90"/>
      <c r="LPN90"/>
      <c r="LPO90" s="3"/>
      <c r="LPR90" s="8"/>
      <c r="LPS90" s="9"/>
      <c r="LPT90" s="8"/>
      <c r="LPU90" s="8"/>
      <c r="LPV90" s="9"/>
      <c r="LPW90" s="6"/>
      <c r="LPX90" s="9"/>
      <c r="LPY90" s="6"/>
      <c r="LPZ90" s="9"/>
      <c r="LQA90" s="44"/>
      <c r="LQC90" s="44"/>
      <c r="LQE90" s="33"/>
      <c r="LQG90" s="33"/>
      <c r="LQI90" s="33"/>
      <c r="LQK90" s="33"/>
      <c r="LQM90"/>
      <c r="LQN90"/>
      <c r="LQO90"/>
      <c r="LQP90" s="3"/>
      <c r="LQS90" s="8"/>
      <c r="LQT90" s="9"/>
      <c r="LQU90" s="8"/>
      <c r="LQV90" s="8"/>
      <c r="LQW90" s="9"/>
      <c r="LQX90" s="6"/>
      <c r="LQY90" s="9"/>
      <c r="LQZ90" s="6"/>
      <c r="LRA90" s="9"/>
      <c r="LRB90" s="44"/>
      <c r="LRD90" s="44"/>
      <c r="LRF90" s="33"/>
      <c r="LRH90" s="33"/>
      <c r="LRJ90" s="33"/>
      <c r="LRL90" s="33"/>
      <c r="LRN90"/>
      <c r="LRO90"/>
      <c r="LRP90"/>
      <c r="LRQ90" s="3"/>
      <c r="LRT90" s="8"/>
      <c r="LRU90" s="9"/>
      <c r="LRV90" s="8"/>
      <c r="LRW90" s="8"/>
      <c r="LRX90" s="9"/>
      <c r="LRY90" s="6"/>
      <c r="LRZ90" s="9"/>
      <c r="LSA90" s="6"/>
      <c r="LSB90" s="9"/>
      <c r="LSC90" s="44"/>
      <c r="LSE90" s="44"/>
      <c r="LSG90" s="33"/>
      <c r="LSI90" s="33"/>
      <c r="LSK90" s="33"/>
      <c r="LSM90" s="33"/>
      <c r="LSO90"/>
      <c r="LSP90"/>
      <c r="LSQ90"/>
      <c r="LSR90" s="3"/>
      <c r="LSU90" s="8"/>
      <c r="LSV90" s="9"/>
      <c r="LSW90" s="8"/>
      <c r="LSX90" s="8"/>
      <c r="LSY90" s="9"/>
      <c r="LSZ90" s="6"/>
      <c r="LTA90" s="9"/>
      <c r="LTB90" s="6"/>
      <c r="LTC90" s="9"/>
      <c r="LTD90" s="44"/>
      <c r="LTF90" s="44"/>
      <c r="LTH90" s="33"/>
      <c r="LTJ90" s="33"/>
      <c r="LTL90" s="33"/>
      <c r="LTN90" s="33"/>
      <c r="LTP90"/>
      <c r="LTQ90"/>
      <c r="LTR90"/>
      <c r="LTS90" s="3"/>
      <c r="LTV90" s="8"/>
      <c r="LTW90" s="9"/>
      <c r="LTX90" s="8"/>
      <c r="LTY90" s="8"/>
      <c r="LTZ90" s="9"/>
      <c r="LUA90" s="6"/>
      <c r="LUB90" s="9"/>
      <c r="LUC90" s="6"/>
      <c r="LUD90" s="9"/>
      <c r="LUE90" s="44"/>
      <c r="LUG90" s="44"/>
      <c r="LUI90" s="33"/>
      <c r="LUK90" s="33"/>
      <c r="LUM90" s="33"/>
      <c r="LUO90" s="33"/>
      <c r="LUQ90"/>
      <c r="LUR90"/>
      <c r="LUS90"/>
      <c r="LUT90" s="3"/>
      <c r="LUW90" s="8"/>
      <c r="LUX90" s="9"/>
      <c r="LUY90" s="8"/>
      <c r="LUZ90" s="8"/>
      <c r="LVA90" s="9"/>
      <c r="LVB90" s="6"/>
      <c r="LVC90" s="9"/>
      <c r="LVD90" s="6"/>
      <c r="LVE90" s="9"/>
      <c r="LVF90" s="44"/>
      <c r="LVH90" s="44"/>
      <c r="LVJ90" s="33"/>
      <c r="LVL90" s="33"/>
      <c r="LVN90" s="33"/>
      <c r="LVP90" s="33"/>
      <c r="LVR90"/>
      <c r="LVS90"/>
      <c r="LVT90"/>
      <c r="LVU90" s="3"/>
      <c r="LVX90" s="8"/>
      <c r="LVY90" s="9"/>
      <c r="LVZ90" s="8"/>
      <c r="LWA90" s="8"/>
      <c r="LWB90" s="9"/>
      <c r="LWC90" s="6"/>
      <c r="LWD90" s="9"/>
      <c r="LWE90" s="6"/>
      <c r="LWF90" s="9"/>
      <c r="LWG90" s="44"/>
      <c r="LWI90" s="44"/>
      <c r="LWK90" s="33"/>
      <c r="LWM90" s="33"/>
      <c r="LWO90" s="33"/>
      <c r="LWQ90" s="33"/>
      <c r="LWS90"/>
      <c r="LWT90"/>
      <c r="LWU90"/>
      <c r="LWV90" s="3"/>
      <c r="LWY90" s="8"/>
      <c r="LWZ90" s="9"/>
      <c r="LXA90" s="8"/>
      <c r="LXB90" s="8"/>
      <c r="LXC90" s="9"/>
      <c r="LXD90" s="6"/>
      <c r="LXE90" s="9"/>
      <c r="LXF90" s="6"/>
      <c r="LXG90" s="9"/>
      <c r="LXH90" s="44"/>
      <c r="LXJ90" s="44"/>
      <c r="LXL90" s="33"/>
      <c r="LXN90" s="33"/>
      <c r="LXP90" s="33"/>
      <c r="LXR90" s="33"/>
      <c r="LXT90"/>
      <c r="LXU90"/>
      <c r="LXV90"/>
      <c r="LXW90" s="3"/>
      <c r="LXZ90" s="8"/>
      <c r="LYA90" s="9"/>
      <c r="LYB90" s="8"/>
      <c r="LYC90" s="8"/>
      <c r="LYD90" s="9"/>
      <c r="LYE90" s="6"/>
      <c r="LYF90" s="9"/>
      <c r="LYG90" s="6"/>
      <c r="LYH90" s="9"/>
      <c r="LYI90" s="44"/>
      <c r="LYK90" s="44"/>
      <c r="LYM90" s="33"/>
      <c r="LYO90" s="33"/>
      <c r="LYQ90" s="33"/>
      <c r="LYS90" s="33"/>
      <c r="LYU90"/>
      <c r="LYV90"/>
      <c r="LYW90"/>
      <c r="LYX90" s="3"/>
      <c r="LZA90" s="8"/>
      <c r="LZB90" s="9"/>
      <c r="LZC90" s="8"/>
      <c r="LZD90" s="8"/>
      <c r="LZE90" s="9"/>
      <c r="LZF90" s="6"/>
      <c r="LZG90" s="9"/>
      <c r="LZH90" s="6"/>
      <c r="LZI90" s="9"/>
      <c r="LZJ90" s="44"/>
      <c r="LZL90" s="44"/>
      <c r="LZN90" s="33"/>
      <c r="LZP90" s="33"/>
      <c r="LZR90" s="33"/>
      <c r="LZT90" s="33"/>
      <c r="LZV90"/>
      <c r="LZW90"/>
      <c r="LZX90"/>
      <c r="LZY90" s="3"/>
      <c r="MAB90" s="8"/>
      <c r="MAC90" s="9"/>
      <c r="MAD90" s="8"/>
      <c r="MAE90" s="8"/>
      <c r="MAF90" s="9"/>
      <c r="MAG90" s="6"/>
      <c r="MAH90" s="9"/>
      <c r="MAI90" s="6"/>
      <c r="MAJ90" s="9"/>
      <c r="MAK90" s="44"/>
      <c r="MAM90" s="44"/>
      <c r="MAO90" s="33"/>
      <c r="MAQ90" s="33"/>
      <c r="MAS90" s="33"/>
      <c r="MAU90" s="33"/>
      <c r="MAW90"/>
      <c r="MAX90"/>
      <c r="MAY90"/>
      <c r="MAZ90" s="3"/>
      <c r="MBC90" s="8"/>
      <c r="MBD90" s="9"/>
      <c r="MBE90" s="8"/>
      <c r="MBF90" s="8"/>
      <c r="MBG90" s="9"/>
      <c r="MBH90" s="6"/>
      <c r="MBI90" s="9"/>
      <c r="MBJ90" s="6"/>
      <c r="MBK90" s="9"/>
      <c r="MBL90" s="44"/>
      <c r="MBN90" s="44"/>
      <c r="MBP90" s="33"/>
      <c r="MBR90" s="33"/>
      <c r="MBT90" s="33"/>
      <c r="MBV90" s="33"/>
      <c r="MBX90"/>
      <c r="MBY90"/>
      <c r="MBZ90"/>
      <c r="MCA90" s="3"/>
      <c r="MCD90" s="8"/>
      <c r="MCE90" s="9"/>
      <c r="MCF90" s="8"/>
      <c r="MCG90" s="8"/>
      <c r="MCH90" s="9"/>
      <c r="MCI90" s="6"/>
      <c r="MCJ90" s="9"/>
      <c r="MCK90" s="6"/>
      <c r="MCL90" s="9"/>
      <c r="MCM90" s="44"/>
      <c r="MCO90" s="44"/>
      <c r="MCQ90" s="33"/>
      <c r="MCS90" s="33"/>
      <c r="MCU90" s="33"/>
      <c r="MCW90" s="33"/>
      <c r="MCY90"/>
      <c r="MCZ90"/>
      <c r="MDA90"/>
      <c r="MDB90" s="3"/>
      <c r="MDE90" s="8"/>
      <c r="MDF90" s="9"/>
      <c r="MDG90" s="8"/>
      <c r="MDH90" s="8"/>
      <c r="MDI90" s="9"/>
      <c r="MDJ90" s="6"/>
      <c r="MDK90" s="9"/>
      <c r="MDL90" s="6"/>
      <c r="MDM90" s="9"/>
      <c r="MDN90" s="44"/>
      <c r="MDP90" s="44"/>
      <c r="MDR90" s="33"/>
      <c r="MDT90" s="33"/>
      <c r="MDV90" s="33"/>
      <c r="MDX90" s="33"/>
      <c r="MDZ90"/>
      <c r="MEA90"/>
      <c r="MEB90"/>
      <c r="MEC90" s="3"/>
      <c r="MEF90" s="8"/>
      <c r="MEG90" s="9"/>
      <c r="MEH90" s="8"/>
      <c r="MEI90" s="8"/>
      <c r="MEJ90" s="9"/>
      <c r="MEK90" s="6"/>
      <c r="MEL90" s="9"/>
      <c r="MEM90" s="6"/>
      <c r="MEN90" s="9"/>
      <c r="MEO90" s="44"/>
      <c r="MEQ90" s="44"/>
      <c r="MES90" s="33"/>
      <c r="MEU90" s="33"/>
      <c r="MEW90" s="33"/>
      <c r="MEY90" s="33"/>
      <c r="MFA90"/>
      <c r="MFB90"/>
      <c r="MFC90"/>
      <c r="MFD90" s="3"/>
      <c r="MFG90" s="8"/>
      <c r="MFH90" s="9"/>
      <c r="MFI90" s="8"/>
      <c r="MFJ90" s="8"/>
      <c r="MFK90" s="9"/>
      <c r="MFL90" s="6"/>
      <c r="MFM90" s="9"/>
      <c r="MFN90" s="6"/>
      <c r="MFO90" s="9"/>
      <c r="MFP90" s="44"/>
      <c r="MFR90" s="44"/>
      <c r="MFT90" s="33"/>
      <c r="MFV90" s="33"/>
      <c r="MFX90" s="33"/>
      <c r="MFZ90" s="33"/>
      <c r="MGB90"/>
      <c r="MGC90"/>
      <c r="MGD90"/>
      <c r="MGE90" s="3"/>
      <c r="MGH90" s="8"/>
      <c r="MGI90" s="9"/>
      <c r="MGJ90" s="8"/>
      <c r="MGK90" s="8"/>
      <c r="MGL90" s="9"/>
      <c r="MGM90" s="6"/>
      <c r="MGN90" s="9"/>
      <c r="MGO90" s="6"/>
      <c r="MGP90" s="9"/>
      <c r="MGQ90" s="44"/>
      <c r="MGS90" s="44"/>
      <c r="MGU90" s="33"/>
      <c r="MGW90" s="33"/>
      <c r="MGY90" s="33"/>
      <c r="MHA90" s="33"/>
      <c r="MHC90"/>
      <c r="MHD90"/>
      <c r="MHE90"/>
      <c r="MHF90" s="3"/>
      <c r="MHI90" s="8"/>
      <c r="MHJ90" s="9"/>
      <c r="MHK90" s="8"/>
      <c r="MHL90" s="8"/>
      <c r="MHM90" s="9"/>
      <c r="MHN90" s="6"/>
      <c r="MHO90" s="9"/>
      <c r="MHP90" s="6"/>
      <c r="MHQ90" s="9"/>
      <c r="MHR90" s="44"/>
      <c r="MHT90" s="44"/>
      <c r="MHV90" s="33"/>
      <c r="MHX90" s="33"/>
      <c r="MHZ90" s="33"/>
      <c r="MIB90" s="33"/>
      <c r="MID90"/>
      <c r="MIE90"/>
      <c r="MIF90"/>
      <c r="MIG90" s="3"/>
      <c r="MIJ90" s="8"/>
      <c r="MIK90" s="9"/>
      <c r="MIL90" s="8"/>
      <c r="MIM90" s="8"/>
      <c r="MIN90" s="9"/>
      <c r="MIO90" s="6"/>
      <c r="MIP90" s="9"/>
      <c r="MIQ90" s="6"/>
      <c r="MIR90" s="9"/>
      <c r="MIS90" s="44"/>
      <c r="MIU90" s="44"/>
      <c r="MIW90" s="33"/>
      <c r="MIY90" s="33"/>
      <c r="MJA90" s="33"/>
      <c r="MJC90" s="33"/>
      <c r="MJE90"/>
      <c r="MJF90"/>
      <c r="MJG90"/>
      <c r="MJH90" s="3"/>
      <c r="MJK90" s="8"/>
      <c r="MJL90" s="9"/>
      <c r="MJM90" s="8"/>
      <c r="MJN90" s="8"/>
      <c r="MJO90" s="9"/>
      <c r="MJP90" s="6"/>
      <c r="MJQ90" s="9"/>
      <c r="MJR90" s="6"/>
      <c r="MJS90" s="9"/>
      <c r="MJT90" s="44"/>
      <c r="MJV90" s="44"/>
      <c r="MJX90" s="33"/>
      <c r="MJZ90" s="33"/>
      <c r="MKB90" s="33"/>
      <c r="MKD90" s="33"/>
      <c r="MKF90"/>
      <c r="MKG90"/>
      <c r="MKH90"/>
      <c r="MKI90" s="3"/>
      <c r="MKL90" s="8"/>
      <c r="MKM90" s="9"/>
      <c r="MKN90" s="8"/>
      <c r="MKO90" s="8"/>
      <c r="MKP90" s="9"/>
      <c r="MKQ90" s="6"/>
      <c r="MKR90" s="9"/>
      <c r="MKS90" s="6"/>
      <c r="MKT90" s="9"/>
      <c r="MKU90" s="44"/>
      <c r="MKW90" s="44"/>
      <c r="MKY90" s="33"/>
      <c r="MLA90" s="33"/>
      <c r="MLC90" s="33"/>
      <c r="MLE90" s="33"/>
      <c r="MLG90"/>
      <c r="MLH90"/>
      <c r="MLI90"/>
      <c r="MLJ90" s="3"/>
      <c r="MLM90" s="8"/>
      <c r="MLN90" s="9"/>
      <c r="MLO90" s="8"/>
      <c r="MLP90" s="8"/>
      <c r="MLQ90" s="9"/>
      <c r="MLR90" s="6"/>
      <c r="MLS90" s="9"/>
      <c r="MLT90" s="6"/>
      <c r="MLU90" s="9"/>
      <c r="MLV90" s="44"/>
      <c r="MLX90" s="44"/>
      <c r="MLZ90" s="33"/>
      <c r="MMB90" s="33"/>
      <c r="MMD90" s="33"/>
      <c r="MMF90" s="33"/>
      <c r="MMH90"/>
      <c r="MMI90"/>
      <c r="MMJ90"/>
      <c r="MMK90" s="3"/>
      <c r="MMN90" s="8"/>
      <c r="MMO90" s="9"/>
      <c r="MMP90" s="8"/>
      <c r="MMQ90" s="8"/>
      <c r="MMR90" s="9"/>
      <c r="MMS90" s="6"/>
      <c r="MMT90" s="9"/>
      <c r="MMU90" s="6"/>
      <c r="MMV90" s="9"/>
      <c r="MMW90" s="44"/>
      <c r="MMY90" s="44"/>
      <c r="MNA90" s="33"/>
      <c r="MNC90" s="33"/>
      <c r="MNE90" s="33"/>
      <c r="MNG90" s="33"/>
      <c r="MNI90"/>
      <c r="MNJ90"/>
      <c r="MNK90"/>
      <c r="MNL90" s="3"/>
      <c r="MNO90" s="8"/>
      <c r="MNP90" s="9"/>
      <c r="MNQ90" s="8"/>
      <c r="MNR90" s="8"/>
      <c r="MNS90" s="9"/>
      <c r="MNT90" s="6"/>
      <c r="MNU90" s="9"/>
      <c r="MNV90" s="6"/>
      <c r="MNW90" s="9"/>
      <c r="MNX90" s="44"/>
      <c r="MNZ90" s="44"/>
      <c r="MOB90" s="33"/>
      <c r="MOD90" s="33"/>
      <c r="MOF90" s="33"/>
      <c r="MOH90" s="33"/>
      <c r="MOJ90"/>
      <c r="MOK90"/>
      <c r="MOL90"/>
      <c r="MOM90" s="3"/>
      <c r="MOP90" s="8"/>
      <c r="MOQ90" s="9"/>
      <c r="MOR90" s="8"/>
      <c r="MOS90" s="8"/>
      <c r="MOT90" s="9"/>
      <c r="MOU90" s="6"/>
      <c r="MOV90" s="9"/>
      <c r="MOW90" s="6"/>
      <c r="MOX90" s="9"/>
      <c r="MOY90" s="44"/>
      <c r="MPA90" s="44"/>
      <c r="MPC90" s="33"/>
      <c r="MPE90" s="33"/>
      <c r="MPG90" s="33"/>
      <c r="MPI90" s="33"/>
      <c r="MPK90"/>
      <c r="MPL90"/>
      <c r="MPM90"/>
      <c r="MPN90" s="3"/>
      <c r="MPQ90" s="8"/>
      <c r="MPR90" s="9"/>
      <c r="MPS90" s="8"/>
      <c r="MPT90" s="8"/>
      <c r="MPU90" s="9"/>
      <c r="MPV90" s="6"/>
      <c r="MPW90" s="9"/>
      <c r="MPX90" s="6"/>
      <c r="MPY90" s="9"/>
      <c r="MPZ90" s="44"/>
      <c r="MQB90" s="44"/>
      <c r="MQD90" s="33"/>
      <c r="MQF90" s="33"/>
      <c r="MQH90" s="33"/>
      <c r="MQJ90" s="33"/>
      <c r="MQL90"/>
      <c r="MQM90"/>
      <c r="MQN90"/>
      <c r="MQO90" s="3"/>
      <c r="MQR90" s="8"/>
      <c r="MQS90" s="9"/>
      <c r="MQT90" s="8"/>
      <c r="MQU90" s="8"/>
      <c r="MQV90" s="9"/>
      <c r="MQW90" s="6"/>
      <c r="MQX90" s="9"/>
      <c r="MQY90" s="6"/>
      <c r="MQZ90" s="9"/>
      <c r="MRA90" s="44"/>
      <c r="MRC90" s="44"/>
      <c r="MRE90" s="33"/>
      <c r="MRG90" s="33"/>
      <c r="MRI90" s="33"/>
      <c r="MRK90" s="33"/>
      <c r="MRM90"/>
      <c r="MRN90"/>
      <c r="MRO90"/>
      <c r="MRP90" s="3"/>
      <c r="MRS90" s="8"/>
      <c r="MRT90" s="9"/>
      <c r="MRU90" s="8"/>
      <c r="MRV90" s="8"/>
      <c r="MRW90" s="9"/>
      <c r="MRX90" s="6"/>
      <c r="MRY90" s="9"/>
      <c r="MRZ90" s="6"/>
      <c r="MSA90" s="9"/>
      <c r="MSB90" s="44"/>
      <c r="MSD90" s="44"/>
      <c r="MSF90" s="33"/>
      <c r="MSH90" s="33"/>
      <c r="MSJ90" s="33"/>
      <c r="MSL90" s="33"/>
      <c r="MSN90"/>
      <c r="MSO90"/>
      <c r="MSP90"/>
      <c r="MSQ90" s="3"/>
      <c r="MST90" s="8"/>
      <c r="MSU90" s="9"/>
      <c r="MSV90" s="8"/>
      <c r="MSW90" s="8"/>
      <c r="MSX90" s="9"/>
      <c r="MSY90" s="6"/>
      <c r="MSZ90" s="9"/>
      <c r="MTA90" s="6"/>
      <c r="MTB90" s="9"/>
      <c r="MTC90" s="44"/>
      <c r="MTE90" s="44"/>
      <c r="MTG90" s="33"/>
      <c r="MTI90" s="33"/>
      <c r="MTK90" s="33"/>
      <c r="MTM90" s="33"/>
      <c r="MTO90"/>
      <c r="MTP90"/>
      <c r="MTQ90"/>
      <c r="MTR90" s="3"/>
      <c r="MTU90" s="8"/>
      <c r="MTV90" s="9"/>
      <c r="MTW90" s="8"/>
      <c r="MTX90" s="8"/>
      <c r="MTY90" s="9"/>
      <c r="MTZ90" s="6"/>
      <c r="MUA90" s="9"/>
      <c r="MUB90" s="6"/>
      <c r="MUC90" s="9"/>
      <c r="MUD90" s="44"/>
      <c r="MUF90" s="44"/>
      <c r="MUH90" s="33"/>
      <c r="MUJ90" s="33"/>
      <c r="MUL90" s="33"/>
      <c r="MUN90" s="33"/>
      <c r="MUP90"/>
      <c r="MUQ90"/>
      <c r="MUR90"/>
      <c r="MUS90" s="3"/>
      <c r="MUV90" s="8"/>
      <c r="MUW90" s="9"/>
      <c r="MUX90" s="8"/>
      <c r="MUY90" s="8"/>
      <c r="MUZ90" s="9"/>
      <c r="MVA90" s="6"/>
      <c r="MVB90" s="9"/>
      <c r="MVC90" s="6"/>
      <c r="MVD90" s="9"/>
      <c r="MVE90" s="44"/>
      <c r="MVG90" s="44"/>
      <c r="MVI90" s="33"/>
      <c r="MVK90" s="33"/>
      <c r="MVM90" s="33"/>
      <c r="MVO90" s="33"/>
      <c r="MVQ90"/>
      <c r="MVR90"/>
      <c r="MVS90"/>
      <c r="MVT90" s="3"/>
      <c r="MVW90" s="8"/>
      <c r="MVX90" s="9"/>
      <c r="MVY90" s="8"/>
      <c r="MVZ90" s="8"/>
      <c r="MWA90" s="9"/>
      <c r="MWB90" s="6"/>
      <c r="MWC90" s="9"/>
      <c r="MWD90" s="6"/>
      <c r="MWE90" s="9"/>
      <c r="MWF90" s="44"/>
      <c r="MWH90" s="44"/>
      <c r="MWJ90" s="33"/>
      <c r="MWL90" s="33"/>
      <c r="MWN90" s="33"/>
      <c r="MWP90" s="33"/>
      <c r="MWR90"/>
      <c r="MWS90"/>
      <c r="MWT90"/>
      <c r="MWU90" s="3"/>
      <c r="MWX90" s="8"/>
      <c r="MWY90" s="9"/>
      <c r="MWZ90" s="8"/>
      <c r="MXA90" s="8"/>
      <c r="MXB90" s="9"/>
      <c r="MXC90" s="6"/>
      <c r="MXD90" s="9"/>
      <c r="MXE90" s="6"/>
      <c r="MXF90" s="9"/>
      <c r="MXG90" s="44"/>
      <c r="MXI90" s="44"/>
      <c r="MXK90" s="33"/>
      <c r="MXM90" s="33"/>
      <c r="MXO90" s="33"/>
      <c r="MXQ90" s="33"/>
      <c r="MXS90"/>
      <c r="MXT90"/>
      <c r="MXU90"/>
      <c r="MXV90" s="3"/>
      <c r="MXY90" s="8"/>
      <c r="MXZ90" s="9"/>
      <c r="MYA90" s="8"/>
      <c r="MYB90" s="8"/>
      <c r="MYC90" s="9"/>
      <c r="MYD90" s="6"/>
      <c r="MYE90" s="9"/>
      <c r="MYF90" s="6"/>
      <c r="MYG90" s="9"/>
      <c r="MYH90" s="44"/>
      <c r="MYJ90" s="44"/>
      <c r="MYL90" s="33"/>
      <c r="MYN90" s="33"/>
      <c r="MYP90" s="33"/>
      <c r="MYR90" s="33"/>
      <c r="MYT90"/>
      <c r="MYU90"/>
      <c r="MYV90"/>
      <c r="MYW90" s="3"/>
      <c r="MYZ90" s="8"/>
      <c r="MZA90" s="9"/>
      <c r="MZB90" s="8"/>
      <c r="MZC90" s="8"/>
      <c r="MZD90" s="9"/>
      <c r="MZE90" s="6"/>
      <c r="MZF90" s="9"/>
      <c r="MZG90" s="6"/>
      <c r="MZH90" s="9"/>
      <c r="MZI90" s="44"/>
      <c r="MZK90" s="44"/>
      <c r="MZM90" s="33"/>
      <c r="MZO90" s="33"/>
      <c r="MZQ90" s="33"/>
      <c r="MZS90" s="33"/>
      <c r="MZU90"/>
      <c r="MZV90"/>
      <c r="MZW90"/>
      <c r="MZX90" s="3"/>
      <c r="NAA90" s="8"/>
      <c r="NAB90" s="9"/>
      <c r="NAC90" s="8"/>
      <c r="NAD90" s="8"/>
      <c r="NAE90" s="9"/>
      <c r="NAF90" s="6"/>
      <c r="NAG90" s="9"/>
      <c r="NAH90" s="6"/>
      <c r="NAI90" s="9"/>
      <c r="NAJ90" s="44"/>
      <c r="NAL90" s="44"/>
      <c r="NAN90" s="33"/>
      <c r="NAP90" s="33"/>
      <c r="NAR90" s="33"/>
      <c r="NAT90" s="33"/>
      <c r="NAV90"/>
      <c r="NAW90"/>
      <c r="NAX90"/>
      <c r="NAY90" s="3"/>
      <c r="NBB90" s="8"/>
      <c r="NBC90" s="9"/>
      <c r="NBD90" s="8"/>
      <c r="NBE90" s="8"/>
      <c r="NBF90" s="9"/>
      <c r="NBG90" s="6"/>
      <c r="NBH90" s="9"/>
      <c r="NBI90" s="6"/>
      <c r="NBJ90" s="9"/>
      <c r="NBK90" s="44"/>
      <c r="NBM90" s="44"/>
      <c r="NBO90" s="33"/>
      <c r="NBQ90" s="33"/>
      <c r="NBS90" s="33"/>
      <c r="NBU90" s="33"/>
      <c r="NBW90"/>
      <c r="NBX90"/>
      <c r="NBY90"/>
      <c r="NBZ90" s="3"/>
      <c r="NCC90" s="8"/>
      <c r="NCD90" s="9"/>
      <c r="NCE90" s="8"/>
      <c r="NCF90" s="8"/>
      <c r="NCG90" s="9"/>
      <c r="NCH90" s="6"/>
      <c r="NCI90" s="9"/>
      <c r="NCJ90" s="6"/>
      <c r="NCK90" s="9"/>
      <c r="NCL90" s="44"/>
      <c r="NCN90" s="44"/>
      <c r="NCP90" s="33"/>
      <c r="NCR90" s="33"/>
      <c r="NCT90" s="33"/>
      <c r="NCV90" s="33"/>
      <c r="NCX90"/>
      <c r="NCY90"/>
      <c r="NCZ90"/>
      <c r="NDA90" s="3"/>
      <c r="NDD90" s="8"/>
      <c r="NDE90" s="9"/>
      <c r="NDF90" s="8"/>
      <c r="NDG90" s="8"/>
      <c r="NDH90" s="9"/>
      <c r="NDI90" s="6"/>
      <c r="NDJ90" s="9"/>
      <c r="NDK90" s="6"/>
      <c r="NDL90" s="9"/>
      <c r="NDM90" s="44"/>
      <c r="NDO90" s="44"/>
      <c r="NDQ90" s="33"/>
      <c r="NDS90" s="33"/>
      <c r="NDU90" s="33"/>
      <c r="NDW90" s="33"/>
      <c r="NDY90"/>
      <c r="NDZ90"/>
      <c r="NEA90"/>
      <c r="NEB90" s="3"/>
      <c r="NEE90" s="8"/>
      <c r="NEF90" s="9"/>
      <c r="NEG90" s="8"/>
      <c r="NEH90" s="8"/>
      <c r="NEI90" s="9"/>
      <c r="NEJ90" s="6"/>
      <c r="NEK90" s="9"/>
      <c r="NEL90" s="6"/>
      <c r="NEM90" s="9"/>
      <c r="NEN90" s="44"/>
      <c r="NEP90" s="44"/>
      <c r="NER90" s="33"/>
      <c r="NET90" s="33"/>
      <c r="NEV90" s="33"/>
      <c r="NEX90" s="33"/>
      <c r="NEZ90"/>
      <c r="NFA90"/>
      <c r="NFB90"/>
      <c r="NFC90" s="3"/>
      <c r="NFF90" s="8"/>
      <c r="NFG90" s="9"/>
      <c r="NFH90" s="8"/>
      <c r="NFI90" s="8"/>
      <c r="NFJ90" s="9"/>
      <c r="NFK90" s="6"/>
      <c r="NFL90" s="9"/>
      <c r="NFM90" s="6"/>
      <c r="NFN90" s="9"/>
      <c r="NFO90" s="44"/>
      <c r="NFQ90" s="44"/>
      <c r="NFS90" s="33"/>
      <c r="NFU90" s="33"/>
      <c r="NFW90" s="33"/>
      <c r="NFY90" s="33"/>
      <c r="NGA90"/>
      <c r="NGB90"/>
      <c r="NGC90"/>
      <c r="NGD90" s="3"/>
      <c r="NGG90" s="8"/>
      <c r="NGH90" s="9"/>
      <c r="NGI90" s="8"/>
      <c r="NGJ90" s="8"/>
      <c r="NGK90" s="9"/>
      <c r="NGL90" s="6"/>
      <c r="NGM90" s="9"/>
      <c r="NGN90" s="6"/>
      <c r="NGO90" s="9"/>
      <c r="NGP90" s="44"/>
      <c r="NGR90" s="44"/>
      <c r="NGT90" s="33"/>
      <c r="NGV90" s="33"/>
      <c r="NGX90" s="33"/>
      <c r="NGZ90" s="33"/>
      <c r="NHB90"/>
      <c r="NHC90"/>
      <c r="NHD90"/>
      <c r="NHE90" s="3"/>
      <c r="NHH90" s="8"/>
      <c r="NHI90" s="9"/>
      <c r="NHJ90" s="8"/>
      <c r="NHK90" s="8"/>
      <c r="NHL90" s="9"/>
      <c r="NHM90" s="6"/>
      <c r="NHN90" s="9"/>
      <c r="NHO90" s="6"/>
      <c r="NHP90" s="9"/>
      <c r="NHQ90" s="44"/>
      <c r="NHS90" s="44"/>
      <c r="NHU90" s="33"/>
      <c r="NHW90" s="33"/>
      <c r="NHY90" s="33"/>
      <c r="NIA90" s="33"/>
      <c r="NIC90"/>
      <c r="NID90"/>
      <c r="NIE90"/>
      <c r="NIF90" s="3"/>
      <c r="NII90" s="8"/>
      <c r="NIJ90" s="9"/>
      <c r="NIK90" s="8"/>
      <c r="NIL90" s="8"/>
      <c r="NIM90" s="9"/>
      <c r="NIN90" s="6"/>
      <c r="NIO90" s="9"/>
      <c r="NIP90" s="6"/>
      <c r="NIQ90" s="9"/>
      <c r="NIR90" s="44"/>
      <c r="NIT90" s="44"/>
      <c r="NIV90" s="33"/>
      <c r="NIX90" s="33"/>
      <c r="NIZ90" s="33"/>
      <c r="NJB90" s="33"/>
      <c r="NJD90"/>
      <c r="NJE90"/>
      <c r="NJF90"/>
      <c r="NJG90" s="3"/>
      <c r="NJJ90" s="8"/>
      <c r="NJK90" s="9"/>
      <c r="NJL90" s="8"/>
      <c r="NJM90" s="8"/>
      <c r="NJN90" s="9"/>
      <c r="NJO90" s="6"/>
      <c r="NJP90" s="9"/>
      <c r="NJQ90" s="6"/>
      <c r="NJR90" s="9"/>
      <c r="NJS90" s="44"/>
      <c r="NJU90" s="44"/>
      <c r="NJW90" s="33"/>
      <c r="NJY90" s="33"/>
      <c r="NKA90" s="33"/>
      <c r="NKC90" s="33"/>
      <c r="NKE90"/>
      <c r="NKF90"/>
      <c r="NKG90"/>
      <c r="NKH90" s="3"/>
      <c r="NKK90" s="8"/>
      <c r="NKL90" s="9"/>
      <c r="NKM90" s="8"/>
      <c r="NKN90" s="8"/>
      <c r="NKO90" s="9"/>
      <c r="NKP90" s="6"/>
      <c r="NKQ90" s="9"/>
      <c r="NKR90" s="6"/>
      <c r="NKS90" s="9"/>
      <c r="NKT90" s="44"/>
      <c r="NKV90" s="44"/>
      <c r="NKX90" s="33"/>
      <c r="NKZ90" s="33"/>
      <c r="NLB90" s="33"/>
      <c r="NLD90" s="33"/>
      <c r="NLF90"/>
      <c r="NLG90"/>
      <c r="NLH90"/>
      <c r="NLI90" s="3"/>
      <c r="NLL90" s="8"/>
      <c r="NLM90" s="9"/>
      <c r="NLN90" s="8"/>
      <c r="NLO90" s="8"/>
      <c r="NLP90" s="9"/>
      <c r="NLQ90" s="6"/>
      <c r="NLR90" s="9"/>
      <c r="NLS90" s="6"/>
      <c r="NLT90" s="9"/>
      <c r="NLU90" s="44"/>
      <c r="NLW90" s="44"/>
      <c r="NLY90" s="33"/>
      <c r="NMA90" s="33"/>
      <c r="NMC90" s="33"/>
      <c r="NME90" s="33"/>
      <c r="NMG90"/>
      <c r="NMH90"/>
      <c r="NMI90"/>
      <c r="NMJ90" s="3"/>
      <c r="NMM90" s="8"/>
      <c r="NMN90" s="9"/>
      <c r="NMO90" s="8"/>
      <c r="NMP90" s="8"/>
      <c r="NMQ90" s="9"/>
      <c r="NMR90" s="6"/>
      <c r="NMS90" s="9"/>
      <c r="NMT90" s="6"/>
      <c r="NMU90" s="9"/>
      <c r="NMV90" s="44"/>
      <c r="NMX90" s="44"/>
      <c r="NMZ90" s="33"/>
      <c r="NNB90" s="33"/>
      <c r="NND90" s="33"/>
      <c r="NNF90" s="33"/>
      <c r="NNH90"/>
      <c r="NNI90"/>
      <c r="NNJ90"/>
      <c r="NNK90" s="3"/>
      <c r="NNN90" s="8"/>
      <c r="NNO90" s="9"/>
      <c r="NNP90" s="8"/>
      <c r="NNQ90" s="8"/>
      <c r="NNR90" s="9"/>
      <c r="NNS90" s="6"/>
      <c r="NNT90" s="9"/>
      <c r="NNU90" s="6"/>
      <c r="NNV90" s="9"/>
      <c r="NNW90" s="44"/>
      <c r="NNY90" s="44"/>
      <c r="NOA90" s="33"/>
      <c r="NOC90" s="33"/>
      <c r="NOE90" s="33"/>
      <c r="NOG90" s="33"/>
      <c r="NOI90"/>
      <c r="NOJ90"/>
      <c r="NOK90"/>
      <c r="NOL90" s="3"/>
      <c r="NOO90" s="8"/>
      <c r="NOP90" s="9"/>
      <c r="NOQ90" s="8"/>
      <c r="NOR90" s="8"/>
      <c r="NOS90" s="9"/>
      <c r="NOT90" s="6"/>
      <c r="NOU90" s="9"/>
      <c r="NOV90" s="6"/>
      <c r="NOW90" s="9"/>
      <c r="NOX90" s="44"/>
      <c r="NOZ90" s="44"/>
      <c r="NPB90" s="33"/>
      <c r="NPD90" s="33"/>
      <c r="NPF90" s="33"/>
      <c r="NPH90" s="33"/>
      <c r="NPJ90"/>
      <c r="NPK90"/>
      <c r="NPL90"/>
      <c r="NPM90" s="3"/>
      <c r="NPP90" s="8"/>
      <c r="NPQ90" s="9"/>
      <c r="NPR90" s="8"/>
      <c r="NPS90" s="8"/>
      <c r="NPT90" s="9"/>
      <c r="NPU90" s="6"/>
      <c r="NPV90" s="9"/>
      <c r="NPW90" s="6"/>
      <c r="NPX90" s="9"/>
      <c r="NPY90" s="44"/>
      <c r="NQA90" s="44"/>
      <c r="NQC90" s="33"/>
      <c r="NQE90" s="33"/>
      <c r="NQG90" s="33"/>
      <c r="NQI90" s="33"/>
      <c r="NQK90"/>
      <c r="NQL90"/>
      <c r="NQM90"/>
      <c r="NQN90" s="3"/>
      <c r="NQQ90" s="8"/>
      <c r="NQR90" s="9"/>
      <c r="NQS90" s="8"/>
      <c r="NQT90" s="8"/>
      <c r="NQU90" s="9"/>
      <c r="NQV90" s="6"/>
      <c r="NQW90" s="9"/>
      <c r="NQX90" s="6"/>
      <c r="NQY90" s="9"/>
      <c r="NQZ90" s="44"/>
      <c r="NRB90" s="44"/>
      <c r="NRD90" s="33"/>
      <c r="NRF90" s="33"/>
      <c r="NRH90" s="33"/>
      <c r="NRJ90" s="33"/>
      <c r="NRL90"/>
      <c r="NRM90"/>
      <c r="NRN90"/>
      <c r="NRO90" s="3"/>
      <c r="NRR90" s="8"/>
      <c r="NRS90" s="9"/>
      <c r="NRT90" s="8"/>
      <c r="NRU90" s="8"/>
      <c r="NRV90" s="9"/>
      <c r="NRW90" s="6"/>
      <c r="NRX90" s="9"/>
      <c r="NRY90" s="6"/>
      <c r="NRZ90" s="9"/>
      <c r="NSA90" s="44"/>
      <c r="NSC90" s="44"/>
      <c r="NSE90" s="33"/>
      <c r="NSG90" s="33"/>
      <c r="NSI90" s="33"/>
      <c r="NSK90" s="33"/>
      <c r="NSM90"/>
      <c r="NSN90"/>
      <c r="NSO90"/>
      <c r="NSP90" s="3"/>
      <c r="NSS90" s="8"/>
      <c r="NST90" s="9"/>
      <c r="NSU90" s="8"/>
      <c r="NSV90" s="8"/>
      <c r="NSW90" s="9"/>
      <c r="NSX90" s="6"/>
      <c r="NSY90" s="9"/>
      <c r="NSZ90" s="6"/>
      <c r="NTA90" s="9"/>
      <c r="NTB90" s="44"/>
      <c r="NTD90" s="44"/>
      <c r="NTF90" s="33"/>
      <c r="NTH90" s="33"/>
      <c r="NTJ90" s="33"/>
      <c r="NTL90" s="33"/>
      <c r="NTN90"/>
      <c r="NTO90"/>
      <c r="NTP90"/>
      <c r="NTQ90" s="3"/>
      <c r="NTT90" s="8"/>
      <c r="NTU90" s="9"/>
      <c r="NTV90" s="8"/>
      <c r="NTW90" s="8"/>
      <c r="NTX90" s="9"/>
      <c r="NTY90" s="6"/>
      <c r="NTZ90" s="9"/>
      <c r="NUA90" s="6"/>
      <c r="NUB90" s="9"/>
      <c r="NUC90" s="44"/>
      <c r="NUE90" s="44"/>
      <c r="NUG90" s="33"/>
      <c r="NUI90" s="33"/>
      <c r="NUK90" s="33"/>
      <c r="NUM90" s="33"/>
      <c r="NUO90"/>
      <c r="NUP90"/>
      <c r="NUQ90"/>
      <c r="NUR90" s="3"/>
      <c r="NUU90" s="8"/>
      <c r="NUV90" s="9"/>
      <c r="NUW90" s="8"/>
      <c r="NUX90" s="8"/>
      <c r="NUY90" s="9"/>
      <c r="NUZ90" s="6"/>
      <c r="NVA90" s="9"/>
      <c r="NVB90" s="6"/>
      <c r="NVC90" s="9"/>
      <c r="NVD90" s="44"/>
      <c r="NVF90" s="44"/>
      <c r="NVH90" s="33"/>
      <c r="NVJ90" s="33"/>
      <c r="NVL90" s="33"/>
      <c r="NVN90" s="33"/>
      <c r="NVP90"/>
      <c r="NVQ90"/>
      <c r="NVR90"/>
      <c r="NVS90" s="3"/>
      <c r="NVV90" s="8"/>
      <c r="NVW90" s="9"/>
      <c r="NVX90" s="8"/>
      <c r="NVY90" s="8"/>
      <c r="NVZ90" s="9"/>
      <c r="NWA90" s="6"/>
      <c r="NWB90" s="9"/>
      <c r="NWC90" s="6"/>
      <c r="NWD90" s="9"/>
      <c r="NWE90" s="44"/>
      <c r="NWG90" s="44"/>
      <c r="NWI90" s="33"/>
      <c r="NWK90" s="33"/>
      <c r="NWM90" s="33"/>
      <c r="NWO90" s="33"/>
      <c r="NWQ90"/>
      <c r="NWR90"/>
      <c r="NWS90"/>
      <c r="NWT90" s="3"/>
      <c r="NWW90" s="8"/>
      <c r="NWX90" s="9"/>
      <c r="NWY90" s="8"/>
      <c r="NWZ90" s="8"/>
      <c r="NXA90" s="9"/>
      <c r="NXB90" s="6"/>
      <c r="NXC90" s="9"/>
      <c r="NXD90" s="6"/>
      <c r="NXE90" s="9"/>
      <c r="NXF90" s="44"/>
      <c r="NXH90" s="44"/>
      <c r="NXJ90" s="33"/>
      <c r="NXL90" s="33"/>
      <c r="NXN90" s="33"/>
      <c r="NXP90" s="33"/>
      <c r="NXR90"/>
      <c r="NXS90"/>
      <c r="NXT90"/>
      <c r="NXU90" s="3"/>
      <c r="NXX90" s="8"/>
      <c r="NXY90" s="9"/>
      <c r="NXZ90" s="8"/>
      <c r="NYA90" s="8"/>
      <c r="NYB90" s="9"/>
      <c r="NYC90" s="6"/>
      <c r="NYD90" s="9"/>
      <c r="NYE90" s="6"/>
      <c r="NYF90" s="9"/>
      <c r="NYG90" s="44"/>
      <c r="NYI90" s="44"/>
      <c r="NYK90" s="33"/>
      <c r="NYM90" s="33"/>
      <c r="NYO90" s="33"/>
      <c r="NYQ90" s="33"/>
      <c r="NYS90"/>
      <c r="NYT90"/>
      <c r="NYU90"/>
      <c r="NYV90" s="3"/>
      <c r="NYY90" s="8"/>
      <c r="NYZ90" s="9"/>
      <c r="NZA90" s="8"/>
      <c r="NZB90" s="8"/>
      <c r="NZC90" s="9"/>
      <c r="NZD90" s="6"/>
      <c r="NZE90" s="9"/>
      <c r="NZF90" s="6"/>
      <c r="NZG90" s="9"/>
      <c r="NZH90" s="44"/>
      <c r="NZJ90" s="44"/>
      <c r="NZL90" s="33"/>
      <c r="NZN90" s="33"/>
      <c r="NZP90" s="33"/>
      <c r="NZR90" s="33"/>
      <c r="NZT90"/>
      <c r="NZU90"/>
      <c r="NZV90"/>
      <c r="NZW90" s="3"/>
      <c r="NZZ90" s="8"/>
      <c r="OAA90" s="9"/>
      <c r="OAB90" s="8"/>
      <c r="OAC90" s="8"/>
      <c r="OAD90" s="9"/>
      <c r="OAE90" s="6"/>
      <c r="OAF90" s="9"/>
      <c r="OAG90" s="6"/>
      <c r="OAH90" s="9"/>
      <c r="OAI90" s="44"/>
      <c r="OAK90" s="44"/>
      <c r="OAM90" s="33"/>
      <c r="OAO90" s="33"/>
      <c r="OAQ90" s="33"/>
      <c r="OAS90" s="33"/>
      <c r="OAU90"/>
      <c r="OAV90"/>
      <c r="OAW90"/>
      <c r="OAX90" s="3"/>
      <c r="OBA90" s="8"/>
      <c r="OBB90" s="9"/>
      <c r="OBC90" s="8"/>
      <c r="OBD90" s="8"/>
      <c r="OBE90" s="9"/>
      <c r="OBF90" s="6"/>
      <c r="OBG90" s="9"/>
      <c r="OBH90" s="6"/>
      <c r="OBI90" s="9"/>
      <c r="OBJ90" s="44"/>
      <c r="OBL90" s="44"/>
      <c r="OBN90" s="33"/>
      <c r="OBP90" s="33"/>
      <c r="OBR90" s="33"/>
      <c r="OBT90" s="33"/>
      <c r="OBV90"/>
      <c r="OBW90"/>
      <c r="OBX90"/>
      <c r="OBY90" s="3"/>
      <c r="OCB90" s="8"/>
      <c r="OCC90" s="9"/>
      <c r="OCD90" s="8"/>
      <c r="OCE90" s="8"/>
      <c r="OCF90" s="9"/>
      <c r="OCG90" s="6"/>
      <c r="OCH90" s="9"/>
      <c r="OCI90" s="6"/>
      <c r="OCJ90" s="9"/>
      <c r="OCK90" s="44"/>
      <c r="OCM90" s="44"/>
      <c r="OCO90" s="33"/>
      <c r="OCQ90" s="33"/>
      <c r="OCS90" s="33"/>
      <c r="OCU90" s="33"/>
      <c r="OCW90"/>
      <c r="OCX90"/>
      <c r="OCY90"/>
      <c r="OCZ90" s="3"/>
      <c r="ODC90" s="8"/>
      <c r="ODD90" s="9"/>
      <c r="ODE90" s="8"/>
      <c r="ODF90" s="8"/>
      <c r="ODG90" s="9"/>
      <c r="ODH90" s="6"/>
      <c r="ODI90" s="9"/>
      <c r="ODJ90" s="6"/>
      <c r="ODK90" s="9"/>
      <c r="ODL90" s="44"/>
      <c r="ODN90" s="44"/>
      <c r="ODP90" s="33"/>
      <c r="ODR90" s="33"/>
      <c r="ODT90" s="33"/>
      <c r="ODV90" s="33"/>
      <c r="ODX90"/>
      <c r="ODY90"/>
      <c r="ODZ90"/>
      <c r="OEA90" s="3"/>
      <c r="OED90" s="8"/>
      <c r="OEE90" s="9"/>
      <c r="OEF90" s="8"/>
      <c r="OEG90" s="8"/>
      <c r="OEH90" s="9"/>
      <c r="OEI90" s="6"/>
      <c r="OEJ90" s="9"/>
      <c r="OEK90" s="6"/>
      <c r="OEL90" s="9"/>
      <c r="OEM90" s="44"/>
      <c r="OEO90" s="44"/>
      <c r="OEQ90" s="33"/>
      <c r="OES90" s="33"/>
      <c r="OEU90" s="33"/>
      <c r="OEW90" s="33"/>
      <c r="OEY90"/>
      <c r="OEZ90"/>
      <c r="OFA90"/>
      <c r="OFB90" s="3"/>
      <c r="OFE90" s="8"/>
      <c r="OFF90" s="9"/>
      <c r="OFG90" s="8"/>
      <c r="OFH90" s="8"/>
      <c r="OFI90" s="9"/>
      <c r="OFJ90" s="6"/>
      <c r="OFK90" s="9"/>
      <c r="OFL90" s="6"/>
      <c r="OFM90" s="9"/>
      <c r="OFN90" s="44"/>
      <c r="OFP90" s="44"/>
      <c r="OFR90" s="33"/>
      <c r="OFT90" s="33"/>
      <c r="OFV90" s="33"/>
      <c r="OFX90" s="33"/>
      <c r="OFZ90"/>
      <c r="OGA90"/>
      <c r="OGB90"/>
      <c r="OGC90" s="3"/>
      <c r="OGF90" s="8"/>
      <c r="OGG90" s="9"/>
      <c r="OGH90" s="8"/>
      <c r="OGI90" s="8"/>
      <c r="OGJ90" s="9"/>
      <c r="OGK90" s="6"/>
      <c r="OGL90" s="9"/>
      <c r="OGM90" s="6"/>
      <c r="OGN90" s="9"/>
      <c r="OGO90" s="44"/>
      <c r="OGQ90" s="44"/>
      <c r="OGS90" s="33"/>
      <c r="OGU90" s="33"/>
      <c r="OGW90" s="33"/>
      <c r="OGY90" s="33"/>
      <c r="OHA90"/>
      <c r="OHB90"/>
      <c r="OHC90"/>
      <c r="OHD90" s="3"/>
      <c r="OHG90" s="8"/>
      <c r="OHH90" s="9"/>
      <c r="OHI90" s="8"/>
      <c r="OHJ90" s="8"/>
      <c r="OHK90" s="9"/>
      <c r="OHL90" s="6"/>
      <c r="OHM90" s="9"/>
      <c r="OHN90" s="6"/>
      <c r="OHO90" s="9"/>
      <c r="OHP90" s="44"/>
      <c r="OHR90" s="44"/>
      <c r="OHT90" s="33"/>
      <c r="OHV90" s="33"/>
      <c r="OHX90" s="33"/>
      <c r="OHZ90" s="33"/>
      <c r="OIB90"/>
      <c r="OIC90"/>
      <c r="OID90"/>
      <c r="OIE90" s="3"/>
      <c r="OIH90" s="8"/>
      <c r="OII90" s="9"/>
      <c r="OIJ90" s="8"/>
      <c r="OIK90" s="8"/>
      <c r="OIL90" s="9"/>
      <c r="OIM90" s="6"/>
      <c r="OIN90" s="9"/>
      <c r="OIO90" s="6"/>
      <c r="OIP90" s="9"/>
      <c r="OIQ90" s="44"/>
      <c r="OIS90" s="44"/>
      <c r="OIU90" s="33"/>
      <c r="OIW90" s="33"/>
      <c r="OIY90" s="33"/>
      <c r="OJA90" s="33"/>
      <c r="OJC90"/>
      <c r="OJD90"/>
      <c r="OJE90"/>
      <c r="OJF90" s="3"/>
      <c r="OJI90" s="8"/>
      <c r="OJJ90" s="9"/>
      <c r="OJK90" s="8"/>
      <c r="OJL90" s="8"/>
      <c r="OJM90" s="9"/>
      <c r="OJN90" s="6"/>
      <c r="OJO90" s="9"/>
      <c r="OJP90" s="6"/>
      <c r="OJQ90" s="9"/>
      <c r="OJR90" s="44"/>
      <c r="OJT90" s="44"/>
      <c r="OJV90" s="33"/>
      <c r="OJX90" s="33"/>
      <c r="OJZ90" s="33"/>
      <c r="OKB90" s="33"/>
      <c r="OKD90"/>
      <c r="OKE90"/>
      <c r="OKF90"/>
      <c r="OKG90" s="3"/>
      <c r="OKJ90" s="8"/>
      <c r="OKK90" s="9"/>
      <c r="OKL90" s="8"/>
      <c r="OKM90" s="8"/>
      <c r="OKN90" s="9"/>
      <c r="OKO90" s="6"/>
      <c r="OKP90" s="9"/>
      <c r="OKQ90" s="6"/>
      <c r="OKR90" s="9"/>
      <c r="OKS90" s="44"/>
      <c r="OKU90" s="44"/>
      <c r="OKW90" s="33"/>
      <c r="OKY90" s="33"/>
      <c r="OLA90" s="33"/>
      <c r="OLC90" s="33"/>
      <c r="OLE90"/>
      <c r="OLF90"/>
      <c r="OLG90"/>
      <c r="OLH90" s="3"/>
      <c r="OLK90" s="8"/>
      <c r="OLL90" s="9"/>
      <c r="OLM90" s="8"/>
      <c r="OLN90" s="8"/>
      <c r="OLO90" s="9"/>
      <c r="OLP90" s="6"/>
      <c r="OLQ90" s="9"/>
      <c r="OLR90" s="6"/>
      <c r="OLS90" s="9"/>
      <c r="OLT90" s="44"/>
      <c r="OLV90" s="44"/>
      <c r="OLX90" s="33"/>
      <c r="OLZ90" s="33"/>
      <c r="OMB90" s="33"/>
      <c r="OMD90" s="33"/>
      <c r="OMF90"/>
      <c r="OMG90"/>
      <c r="OMH90"/>
      <c r="OMI90" s="3"/>
      <c r="OML90" s="8"/>
      <c r="OMM90" s="9"/>
      <c r="OMN90" s="8"/>
      <c r="OMO90" s="8"/>
      <c r="OMP90" s="9"/>
      <c r="OMQ90" s="6"/>
      <c r="OMR90" s="9"/>
      <c r="OMS90" s="6"/>
      <c r="OMT90" s="9"/>
      <c r="OMU90" s="44"/>
      <c r="OMW90" s="44"/>
      <c r="OMY90" s="33"/>
      <c r="ONA90" s="33"/>
      <c r="ONC90" s="33"/>
      <c r="ONE90" s="33"/>
      <c r="ONG90"/>
      <c r="ONH90"/>
      <c r="ONI90"/>
      <c r="ONJ90" s="3"/>
      <c r="ONM90" s="8"/>
      <c r="ONN90" s="9"/>
      <c r="ONO90" s="8"/>
      <c r="ONP90" s="8"/>
      <c r="ONQ90" s="9"/>
      <c r="ONR90" s="6"/>
      <c r="ONS90" s="9"/>
      <c r="ONT90" s="6"/>
      <c r="ONU90" s="9"/>
      <c r="ONV90" s="44"/>
      <c r="ONX90" s="44"/>
      <c r="ONZ90" s="33"/>
      <c r="OOB90" s="33"/>
      <c r="OOD90" s="33"/>
      <c r="OOF90" s="33"/>
      <c r="OOH90"/>
      <c r="OOI90"/>
      <c r="OOJ90"/>
      <c r="OOK90" s="3"/>
      <c r="OON90" s="8"/>
      <c r="OOO90" s="9"/>
      <c r="OOP90" s="8"/>
      <c r="OOQ90" s="8"/>
      <c r="OOR90" s="9"/>
      <c r="OOS90" s="6"/>
      <c r="OOT90" s="9"/>
      <c r="OOU90" s="6"/>
      <c r="OOV90" s="9"/>
      <c r="OOW90" s="44"/>
      <c r="OOY90" s="44"/>
      <c r="OPA90" s="33"/>
      <c r="OPC90" s="33"/>
      <c r="OPE90" s="33"/>
      <c r="OPG90" s="33"/>
      <c r="OPI90"/>
      <c r="OPJ90"/>
      <c r="OPK90"/>
      <c r="OPL90" s="3"/>
      <c r="OPO90" s="8"/>
      <c r="OPP90" s="9"/>
      <c r="OPQ90" s="8"/>
      <c r="OPR90" s="8"/>
      <c r="OPS90" s="9"/>
      <c r="OPT90" s="6"/>
      <c r="OPU90" s="9"/>
      <c r="OPV90" s="6"/>
      <c r="OPW90" s="9"/>
      <c r="OPX90" s="44"/>
      <c r="OPZ90" s="44"/>
      <c r="OQB90" s="33"/>
      <c r="OQD90" s="33"/>
      <c r="OQF90" s="33"/>
      <c r="OQH90" s="33"/>
      <c r="OQJ90"/>
      <c r="OQK90"/>
      <c r="OQL90"/>
      <c r="OQM90" s="3"/>
      <c r="OQP90" s="8"/>
      <c r="OQQ90" s="9"/>
      <c r="OQR90" s="8"/>
      <c r="OQS90" s="8"/>
      <c r="OQT90" s="9"/>
      <c r="OQU90" s="6"/>
      <c r="OQV90" s="9"/>
      <c r="OQW90" s="6"/>
      <c r="OQX90" s="9"/>
      <c r="OQY90" s="44"/>
      <c r="ORA90" s="44"/>
      <c r="ORC90" s="33"/>
      <c r="ORE90" s="33"/>
      <c r="ORG90" s="33"/>
      <c r="ORI90" s="33"/>
      <c r="ORK90"/>
      <c r="ORL90"/>
      <c r="ORM90"/>
      <c r="ORN90" s="3"/>
      <c r="ORQ90" s="8"/>
      <c r="ORR90" s="9"/>
      <c r="ORS90" s="8"/>
      <c r="ORT90" s="8"/>
      <c r="ORU90" s="9"/>
      <c r="ORV90" s="6"/>
      <c r="ORW90" s="9"/>
      <c r="ORX90" s="6"/>
      <c r="ORY90" s="9"/>
      <c r="ORZ90" s="44"/>
      <c r="OSB90" s="44"/>
      <c r="OSD90" s="33"/>
      <c r="OSF90" s="33"/>
      <c r="OSH90" s="33"/>
      <c r="OSJ90" s="33"/>
      <c r="OSL90"/>
      <c r="OSM90"/>
      <c r="OSN90"/>
      <c r="OSO90" s="3"/>
      <c r="OSR90" s="8"/>
      <c r="OSS90" s="9"/>
      <c r="OST90" s="8"/>
      <c r="OSU90" s="8"/>
      <c r="OSV90" s="9"/>
      <c r="OSW90" s="6"/>
      <c r="OSX90" s="9"/>
      <c r="OSY90" s="6"/>
      <c r="OSZ90" s="9"/>
      <c r="OTA90" s="44"/>
      <c r="OTC90" s="44"/>
      <c r="OTE90" s="33"/>
      <c r="OTG90" s="33"/>
      <c r="OTI90" s="33"/>
      <c r="OTK90" s="33"/>
      <c r="OTM90"/>
      <c r="OTN90"/>
      <c r="OTO90"/>
      <c r="OTP90" s="3"/>
      <c r="OTS90" s="8"/>
      <c r="OTT90" s="9"/>
      <c r="OTU90" s="8"/>
      <c r="OTV90" s="8"/>
      <c r="OTW90" s="9"/>
      <c r="OTX90" s="6"/>
      <c r="OTY90" s="9"/>
      <c r="OTZ90" s="6"/>
      <c r="OUA90" s="9"/>
      <c r="OUB90" s="44"/>
      <c r="OUD90" s="44"/>
      <c r="OUF90" s="33"/>
      <c r="OUH90" s="33"/>
      <c r="OUJ90" s="33"/>
      <c r="OUL90" s="33"/>
      <c r="OUN90"/>
      <c r="OUO90"/>
      <c r="OUP90"/>
      <c r="OUQ90" s="3"/>
      <c r="OUT90" s="8"/>
      <c r="OUU90" s="9"/>
      <c r="OUV90" s="8"/>
      <c r="OUW90" s="8"/>
      <c r="OUX90" s="9"/>
      <c r="OUY90" s="6"/>
      <c r="OUZ90" s="9"/>
      <c r="OVA90" s="6"/>
      <c r="OVB90" s="9"/>
      <c r="OVC90" s="44"/>
      <c r="OVE90" s="44"/>
      <c r="OVG90" s="33"/>
      <c r="OVI90" s="33"/>
      <c r="OVK90" s="33"/>
      <c r="OVM90" s="33"/>
      <c r="OVO90"/>
      <c r="OVP90"/>
      <c r="OVQ90"/>
      <c r="OVR90" s="3"/>
      <c r="OVU90" s="8"/>
      <c r="OVV90" s="9"/>
      <c r="OVW90" s="8"/>
      <c r="OVX90" s="8"/>
      <c r="OVY90" s="9"/>
      <c r="OVZ90" s="6"/>
      <c r="OWA90" s="9"/>
      <c r="OWB90" s="6"/>
      <c r="OWC90" s="9"/>
      <c r="OWD90" s="44"/>
      <c r="OWF90" s="44"/>
      <c r="OWH90" s="33"/>
      <c r="OWJ90" s="33"/>
      <c r="OWL90" s="33"/>
      <c r="OWN90" s="33"/>
      <c r="OWP90"/>
      <c r="OWQ90"/>
      <c r="OWR90"/>
      <c r="OWS90" s="3"/>
      <c r="OWV90" s="8"/>
      <c r="OWW90" s="9"/>
      <c r="OWX90" s="8"/>
      <c r="OWY90" s="8"/>
      <c r="OWZ90" s="9"/>
      <c r="OXA90" s="6"/>
      <c r="OXB90" s="9"/>
      <c r="OXC90" s="6"/>
      <c r="OXD90" s="9"/>
      <c r="OXE90" s="44"/>
      <c r="OXG90" s="44"/>
      <c r="OXI90" s="33"/>
      <c r="OXK90" s="33"/>
      <c r="OXM90" s="33"/>
      <c r="OXO90" s="33"/>
      <c r="OXQ90"/>
      <c r="OXR90"/>
      <c r="OXS90"/>
      <c r="OXT90" s="3"/>
      <c r="OXW90" s="8"/>
      <c r="OXX90" s="9"/>
      <c r="OXY90" s="8"/>
      <c r="OXZ90" s="8"/>
      <c r="OYA90" s="9"/>
      <c r="OYB90" s="6"/>
      <c r="OYC90" s="9"/>
      <c r="OYD90" s="6"/>
      <c r="OYE90" s="9"/>
      <c r="OYF90" s="44"/>
      <c r="OYH90" s="44"/>
      <c r="OYJ90" s="33"/>
      <c r="OYL90" s="33"/>
      <c r="OYN90" s="33"/>
      <c r="OYP90" s="33"/>
      <c r="OYR90"/>
      <c r="OYS90"/>
      <c r="OYT90"/>
      <c r="OYU90" s="3"/>
      <c r="OYX90" s="8"/>
      <c r="OYY90" s="9"/>
      <c r="OYZ90" s="8"/>
      <c r="OZA90" s="8"/>
      <c r="OZB90" s="9"/>
      <c r="OZC90" s="6"/>
      <c r="OZD90" s="9"/>
      <c r="OZE90" s="6"/>
      <c r="OZF90" s="9"/>
      <c r="OZG90" s="44"/>
      <c r="OZI90" s="44"/>
      <c r="OZK90" s="33"/>
      <c r="OZM90" s="33"/>
      <c r="OZO90" s="33"/>
      <c r="OZQ90" s="33"/>
      <c r="OZS90"/>
      <c r="OZT90"/>
      <c r="OZU90"/>
      <c r="OZV90" s="3"/>
      <c r="OZY90" s="8"/>
      <c r="OZZ90" s="9"/>
      <c r="PAA90" s="8"/>
      <c r="PAB90" s="8"/>
      <c r="PAC90" s="9"/>
      <c r="PAD90" s="6"/>
      <c r="PAE90" s="9"/>
      <c r="PAF90" s="6"/>
      <c r="PAG90" s="9"/>
      <c r="PAH90" s="44"/>
      <c r="PAJ90" s="44"/>
      <c r="PAL90" s="33"/>
      <c r="PAN90" s="33"/>
      <c r="PAP90" s="33"/>
      <c r="PAR90" s="33"/>
      <c r="PAT90"/>
      <c r="PAU90"/>
      <c r="PAV90"/>
      <c r="PAW90" s="3"/>
      <c r="PAZ90" s="8"/>
      <c r="PBA90" s="9"/>
      <c r="PBB90" s="8"/>
      <c r="PBC90" s="8"/>
      <c r="PBD90" s="9"/>
      <c r="PBE90" s="6"/>
      <c r="PBF90" s="9"/>
      <c r="PBG90" s="6"/>
      <c r="PBH90" s="9"/>
      <c r="PBI90" s="44"/>
      <c r="PBK90" s="44"/>
      <c r="PBM90" s="33"/>
      <c r="PBO90" s="33"/>
      <c r="PBQ90" s="33"/>
      <c r="PBS90" s="33"/>
      <c r="PBU90"/>
      <c r="PBV90"/>
      <c r="PBW90"/>
      <c r="PBX90" s="3"/>
      <c r="PCA90" s="8"/>
      <c r="PCB90" s="9"/>
      <c r="PCC90" s="8"/>
      <c r="PCD90" s="8"/>
      <c r="PCE90" s="9"/>
      <c r="PCF90" s="6"/>
      <c r="PCG90" s="9"/>
      <c r="PCH90" s="6"/>
      <c r="PCI90" s="9"/>
      <c r="PCJ90" s="44"/>
      <c r="PCL90" s="44"/>
      <c r="PCN90" s="33"/>
      <c r="PCP90" s="33"/>
      <c r="PCR90" s="33"/>
      <c r="PCT90" s="33"/>
      <c r="PCV90"/>
      <c r="PCW90"/>
      <c r="PCX90"/>
      <c r="PCY90" s="3"/>
      <c r="PDB90" s="8"/>
      <c r="PDC90" s="9"/>
      <c r="PDD90" s="8"/>
      <c r="PDE90" s="8"/>
      <c r="PDF90" s="9"/>
      <c r="PDG90" s="6"/>
      <c r="PDH90" s="9"/>
      <c r="PDI90" s="6"/>
      <c r="PDJ90" s="9"/>
      <c r="PDK90" s="44"/>
      <c r="PDM90" s="44"/>
      <c r="PDO90" s="33"/>
      <c r="PDQ90" s="33"/>
      <c r="PDS90" s="33"/>
      <c r="PDU90" s="33"/>
      <c r="PDW90"/>
      <c r="PDX90"/>
      <c r="PDY90"/>
      <c r="PDZ90" s="3"/>
      <c r="PEC90" s="8"/>
      <c r="PED90" s="9"/>
      <c r="PEE90" s="8"/>
      <c r="PEF90" s="8"/>
      <c r="PEG90" s="9"/>
      <c r="PEH90" s="6"/>
      <c r="PEI90" s="9"/>
      <c r="PEJ90" s="6"/>
      <c r="PEK90" s="9"/>
      <c r="PEL90" s="44"/>
      <c r="PEN90" s="44"/>
      <c r="PEP90" s="33"/>
      <c r="PER90" s="33"/>
      <c r="PET90" s="33"/>
      <c r="PEV90" s="33"/>
      <c r="PEX90"/>
      <c r="PEY90"/>
      <c r="PEZ90"/>
      <c r="PFA90" s="3"/>
      <c r="PFD90" s="8"/>
      <c r="PFE90" s="9"/>
      <c r="PFF90" s="8"/>
      <c r="PFG90" s="8"/>
      <c r="PFH90" s="9"/>
      <c r="PFI90" s="6"/>
      <c r="PFJ90" s="9"/>
      <c r="PFK90" s="6"/>
      <c r="PFL90" s="9"/>
      <c r="PFM90" s="44"/>
      <c r="PFO90" s="44"/>
      <c r="PFQ90" s="33"/>
      <c r="PFS90" s="33"/>
      <c r="PFU90" s="33"/>
      <c r="PFW90" s="33"/>
      <c r="PFY90"/>
      <c r="PFZ90"/>
      <c r="PGA90"/>
      <c r="PGB90" s="3"/>
      <c r="PGE90" s="8"/>
      <c r="PGF90" s="9"/>
      <c r="PGG90" s="8"/>
      <c r="PGH90" s="8"/>
      <c r="PGI90" s="9"/>
      <c r="PGJ90" s="6"/>
      <c r="PGK90" s="9"/>
      <c r="PGL90" s="6"/>
      <c r="PGM90" s="9"/>
      <c r="PGN90" s="44"/>
      <c r="PGP90" s="44"/>
      <c r="PGR90" s="33"/>
      <c r="PGT90" s="33"/>
      <c r="PGV90" s="33"/>
      <c r="PGX90" s="33"/>
      <c r="PGZ90"/>
      <c r="PHA90"/>
      <c r="PHB90"/>
      <c r="PHC90" s="3"/>
      <c r="PHF90" s="8"/>
      <c r="PHG90" s="9"/>
      <c r="PHH90" s="8"/>
      <c r="PHI90" s="8"/>
      <c r="PHJ90" s="9"/>
      <c r="PHK90" s="6"/>
      <c r="PHL90" s="9"/>
      <c r="PHM90" s="6"/>
      <c r="PHN90" s="9"/>
      <c r="PHO90" s="44"/>
      <c r="PHQ90" s="44"/>
      <c r="PHS90" s="33"/>
      <c r="PHU90" s="33"/>
      <c r="PHW90" s="33"/>
      <c r="PHY90" s="33"/>
      <c r="PIA90"/>
      <c r="PIB90"/>
      <c r="PIC90"/>
      <c r="PID90" s="3"/>
      <c r="PIG90" s="8"/>
      <c r="PIH90" s="9"/>
      <c r="PII90" s="8"/>
      <c r="PIJ90" s="8"/>
      <c r="PIK90" s="9"/>
      <c r="PIL90" s="6"/>
      <c r="PIM90" s="9"/>
      <c r="PIN90" s="6"/>
      <c r="PIO90" s="9"/>
      <c r="PIP90" s="44"/>
      <c r="PIR90" s="44"/>
      <c r="PIT90" s="33"/>
      <c r="PIV90" s="33"/>
      <c r="PIX90" s="33"/>
      <c r="PIZ90" s="33"/>
      <c r="PJB90"/>
      <c r="PJC90"/>
      <c r="PJD90"/>
      <c r="PJE90" s="3"/>
      <c r="PJH90" s="8"/>
      <c r="PJI90" s="9"/>
      <c r="PJJ90" s="8"/>
      <c r="PJK90" s="8"/>
      <c r="PJL90" s="9"/>
      <c r="PJM90" s="6"/>
      <c r="PJN90" s="9"/>
      <c r="PJO90" s="6"/>
      <c r="PJP90" s="9"/>
      <c r="PJQ90" s="44"/>
      <c r="PJS90" s="44"/>
      <c r="PJU90" s="33"/>
      <c r="PJW90" s="33"/>
      <c r="PJY90" s="33"/>
      <c r="PKA90" s="33"/>
      <c r="PKC90"/>
      <c r="PKD90"/>
      <c r="PKE90"/>
      <c r="PKF90" s="3"/>
      <c r="PKI90" s="8"/>
      <c r="PKJ90" s="9"/>
      <c r="PKK90" s="8"/>
      <c r="PKL90" s="8"/>
      <c r="PKM90" s="9"/>
      <c r="PKN90" s="6"/>
      <c r="PKO90" s="9"/>
      <c r="PKP90" s="6"/>
      <c r="PKQ90" s="9"/>
      <c r="PKR90" s="44"/>
      <c r="PKT90" s="44"/>
      <c r="PKV90" s="33"/>
      <c r="PKX90" s="33"/>
      <c r="PKZ90" s="33"/>
      <c r="PLB90" s="33"/>
      <c r="PLD90"/>
      <c r="PLE90"/>
      <c r="PLF90"/>
      <c r="PLG90" s="3"/>
      <c r="PLJ90" s="8"/>
      <c r="PLK90" s="9"/>
      <c r="PLL90" s="8"/>
      <c r="PLM90" s="8"/>
      <c r="PLN90" s="9"/>
      <c r="PLO90" s="6"/>
      <c r="PLP90" s="9"/>
      <c r="PLQ90" s="6"/>
      <c r="PLR90" s="9"/>
      <c r="PLS90" s="44"/>
      <c r="PLU90" s="44"/>
      <c r="PLW90" s="33"/>
      <c r="PLY90" s="33"/>
      <c r="PMA90" s="33"/>
      <c r="PMC90" s="33"/>
      <c r="PME90"/>
      <c r="PMF90"/>
      <c r="PMG90"/>
      <c r="PMH90" s="3"/>
      <c r="PMK90" s="8"/>
      <c r="PML90" s="9"/>
      <c r="PMM90" s="8"/>
      <c r="PMN90" s="8"/>
      <c r="PMO90" s="9"/>
      <c r="PMP90" s="6"/>
      <c r="PMQ90" s="9"/>
      <c r="PMR90" s="6"/>
      <c r="PMS90" s="9"/>
      <c r="PMT90" s="44"/>
      <c r="PMV90" s="44"/>
      <c r="PMX90" s="33"/>
      <c r="PMZ90" s="33"/>
      <c r="PNB90" s="33"/>
      <c r="PND90" s="33"/>
      <c r="PNF90"/>
      <c r="PNG90"/>
      <c r="PNH90"/>
      <c r="PNI90" s="3"/>
      <c r="PNL90" s="8"/>
      <c r="PNM90" s="9"/>
      <c r="PNN90" s="8"/>
      <c r="PNO90" s="8"/>
      <c r="PNP90" s="9"/>
      <c r="PNQ90" s="6"/>
      <c r="PNR90" s="9"/>
      <c r="PNS90" s="6"/>
      <c r="PNT90" s="9"/>
      <c r="PNU90" s="44"/>
      <c r="PNW90" s="44"/>
      <c r="PNY90" s="33"/>
      <c r="POA90" s="33"/>
      <c r="POC90" s="33"/>
      <c r="POE90" s="33"/>
      <c r="POG90"/>
      <c r="POH90"/>
      <c r="POI90"/>
      <c r="POJ90" s="3"/>
      <c r="POM90" s="8"/>
      <c r="PON90" s="9"/>
      <c r="POO90" s="8"/>
      <c r="POP90" s="8"/>
      <c r="POQ90" s="9"/>
      <c r="POR90" s="6"/>
      <c r="POS90" s="9"/>
      <c r="POT90" s="6"/>
      <c r="POU90" s="9"/>
      <c r="POV90" s="44"/>
      <c r="POX90" s="44"/>
      <c r="POZ90" s="33"/>
      <c r="PPB90" s="33"/>
      <c r="PPD90" s="33"/>
      <c r="PPF90" s="33"/>
      <c r="PPH90"/>
      <c r="PPI90"/>
      <c r="PPJ90"/>
      <c r="PPK90" s="3"/>
      <c r="PPN90" s="8"/>
      <c r="PPO90" s="9"/>
      <c r="PPP90" s="8"/>
      <c r="PPQ90" s="8"/>
      <c r="PPR90" s="9"/>
      <c r="PPS90" s="6"/>
      <c r="PPT90" s="9"/>
      <c r="PPU90" s="6"/>
      <c r="PPV90" s="9"/>
      <c r="PPW90" s="44"/>
      <c r="PPY90" s="44"/>
      <c r="PQA90" s="33"/>
      <c r="PQC90" s="33"/>
      <c r="PQE90" s="33"/>
      <c r="PQG90" s="33"/>
      <c r="PQI90"/>
      <c r="PQJ90"/>
      <c r="PQK90"/>
      <c r="PQL90" s="3"/>
      <c r="PQO90" s="8"/>
      <c r="PQP90" s="9"/>
      <c r="PQQ90" s="8"/>
      <c r="PQR90" s="8"/>
      <c r="PQS90" s="9"/>
      <c r="PQT90" s="6"/>
      <c r="PQU90" s="9"/>
      <c r="PQV90" s="6"/>
      <c r="PQW90" s="9"/>
      <c r="PQX90" s="44"/>
      <c r="PQZ90" s="44"/>
      <c r="PRB90" s="33"/>
      <c r="PRD90" s="33"/>
      <c r="PRF90" s="33"/>
      <c r="PRH90" s="33"/>
      <c r="PRJ90"/>
      <c r="PRK90"/>
      <c r="PRL90"/>
      <c r="PRM90" s="3"/>
      <c r="PRP90" s="8"/>
      <c r="PRQ90" s="9"/>
      <c r="PRR90" s="8"/>
      <c r="PRS90" s="8"/>
      <c r="PRT90" s="9"/>
      <c r="PRU90" s="6"/>
      <c r="PRV90" s="9"/>
      <c r="PRW90" s="6"/>
      <c r="PRX90" s="9"/>
      <c r="PRY90" s="44"/>
      <c r="PSA90" s="44"/>
      <c r="PSC90" s="33"/>
      <c r="PSE90" s="33"/>
      <c r="PSG90" s="33"/>
      <c r="PSI90" s="33"/>
      <c r="PSK90"/>
      <c r="PSL90"/>
      <c r="PSM90"/>
      <c r="PSN90" s="3"/>
      <c r="PSQ90" s="8"/>
      <c r="PSR90" s="9"/>
      <c r="PSS90" s="8"/>
      <c r="PST90" s="8"/>
      <c r="PSU90" s="9"/>
      <c r="PSV90" s="6"/>
      <c r="PSW90" s="9"/>
      <c r="PSX90" s="6"/>
      <c r="PSY90" s="9"/>
      <c r="PSZ90" s="44"/>
      <c r="PTB90" s="44"/>
      <c r="PTD90" s="33"/>
      <c r="PTF90" s="33"/>
      <c r="PTH90" s="33"/>
      <c r="PTJ90" s="33"/>
      <c r="PTL90"/>
      <c r="PTM90"/>
      <c r="PTN90"/>
      <c r="PTO90" s="3"/>
      <c r="PTR90" s="8"/>
      <c r="PTS90" s="9"/>
      <c r="PTT90" s="8"/>
      <c r="PTU90" s="8"/>
      <c r="PTV90" s="9"/>
      <c r="PTW90" s="6"/>
      <c r="PTX90" s="9"/>
      <c r="PTY90" s="6"/>
      <c r="PTZ90" s="9"/>
      <c r="PUA90" s="44"/>
      <c r="PUC90" s="44"/>
      <c r="PUE90" s="33"/>
      <c r="PUG90" s="33"/>
      <c r="PUI90" s="33"/>
      <c r="PUK90" s="33"/>
      <c r="PUM90"/>
      <c r="PUN90"/>
      <c r="PUO90"/>
      <c r="PUP90" s="3"/>
      <c r="PUS90" s="8"/>
      <c r="PUT90" s="9"/>
      <c r="PUU90" s="8"/>
      <c r="PUV90" s="8"/>
      <c r="PUW90" s="9"/>
      <c r="PUX90" s="6"/>
      <c r="PUY90" s="9"/>
      <c r="PUZ90" s="6"/>
      <c r="PVA90" s="9"/>
      <c r="PVB90" s="44"/>
      <c r="PVD90" s="44"/>
      <c r="PVF90" s="33"/>
      <c r="PVH90" s="33"/>
      <c r="PVJ90" s="33"/>
      <c r="PVL90" s="33"/>
      <c r="PVN90"/>
      <c r="PVO90"/>
      <c r="PVP90"/>
      <c r="PVQ90" s="3"/>
      <c r="PVT90" s="8"/>
      <c r="PVU90" s="9"/>
      <c r="PVV90" s="8"/>
      <c r="PVW90" s="8"/>
      <c r="PVX90" s="9"/>
      <c r="PVY90" s="6"/>
      <c r="PVZ90" s="9"/>
      <c r="PWA90" s="6"/>
      <c r="PWB90" s="9"/>
      <c r="PWC90" s="44"/>
      <c r="PWE90" s="44"/>
      <c r="PWG90" s="33"/>
      <c r="PWI90" s="33"/>
      <c r="PWK90" s="33"/>
      <c r="PWM90" s="33"/>
      <c r="PWO90"/>
      <c r="PWP90"/>
      <c r="PWQ90"/>
      <c r="PWR90" s="3"/>
      <c r="PWU90" s="8"/>
      <c r="PWV90" s="9"/>
      <c r="PWW90" s="8"/>
      <c r="PWX90" s="8"/>
      <c r="PWY90" s="9"/>
      <c r="PWZ90" s="6"/>
      <c r="PXA90" s="9"/>
      <c r="PXB90" s="6"/>
      <c r="PXC90" s="9"/>
      <c r="PXD90" s="44"/>
      <c r="PXF90" s="44"/>
      <c r="PXH90" s="33"/>
      <c r="PXJ90" s="33"/>
      <c r="PXL90" s="33"/>
      <c r="PXN90" s="33"/>
      <c r="PXP90"/>
      <c r="PXQ90"/>
      <c r="PXR90"/>
      <c r="PXS90" s="3"/>
      <c r="PXV90" s="8"/>
      <c r="PXW90" s="9"/>
      <c r="PXX90" s="8"/>
      <c r="PXY90" s="8"/>
      <c r="PXZ90" s="9"/>
      <c r="PYA90" s="6"/>
      <c r="PYB90" s="9"/>
      <c r="PYC90" s="6"/>
      <c r="PYD90" s="9"/>
      <c r="PYE90" s="44"/>
      <c r="PYG90" s="44"/>
      <c r="PYI90" s="33"/>
      <c r="PYK90" s="33"/>
      <c r="PYM90" s="33"/>
      <c r="PYO90" s="33"/>
      <c r="PYQ90"/>
      <c r="PYR90"/>
      <c r="PYS90"/>
      <c r="PYT90" s="3"/>
      <c r="PYW90" s="8"/>
      <c r="PYX90" s="9"/>
      <c r="PYY90" s="8"/>
      <c r="PYZ90" s="8"/>
      <c r="PZA90" s="9"/>
      <c r="PZB90" s="6"/>
      <c r="PZC90" s="9"/>
      <c r="PZD90" s="6"/>
      <c r="PZE90" s="9"/>
      <c r="PZF90" s="44"/>
      <c r="PZH90" s="44"/>
      <c r="PZJ90" s="33"/>
      <c r="PZL90" s="33"/>
      <c r="PZN90" s="33"/>
      <c r="PZP90" s="33"/>
      <c r="PZR90"/>
      <c r="PZS90"/>
      <c r="PZT90"/>
      <c r="PZU90" s="3"/>
      <c r="PZX90" s="8"/>
      <c r="PZY90" s="9"/>
      <c r="PZZ90" s="8"/>
      <c r="QAA90" s="8"/>
      <c r="QAB90" s="9"/>
      <c r="QAC90" s="6"/>
      <c r="QAD90" s="9"/>
      <c r="QAE90" s="6"/>
      <c r="QAF90" s="9"/>
      <c r="QAG90" s="44"/>
      <c r="QAI90" s="44"/>
      <c r="QAK90" s="33"/>
      <c r="QAM90" s="33"/>
      <c r="QAO90" s="33"/>
      <c r="QAQ90" s="33"/>
      <c r="QAS90"/>
      <c r="QAT90"/>
      <c r="QAU90"/>
      <c r="QAV90" s="3"/>
      <c r="QAY90" s="8"/>
      <c r="QAZ90" s="9"/>
      <c r="QBA90" s="8"/>
      <c r="QBB90" s="8"/>
      <c r="QBC90" s="9"/>
      <c r="QBD90" s="6"/>
      <c r="QBE90" s="9"/>
      <c r="QBF90" s="6"/>
      <c r="QBG90" s="9"/>
      <c r="QBH90" s="44"/>
      <c r="QBJ90" s="44"/>
      <c r="QBL90" s="33"/>
      <c r="QBN90" s="33"/>
      <c r="QBP90" s="33"/>
      <c r="QBR90" s="33"/>
      <c r="QBT90"/>
      <c r="QBU90"/>
      <c r="QBV90"/>
      <c r="QBW90" s="3"/>
      <c r="QBZ90" s="8"/>
      <c r="QCA90" s="9"/>
      <c r="QCB90" s="8"/>
      <c r="QCC90" s="8"/>
      <c r="QCD90" s="9"/>
      <c r="QCE90" s="6"/>
      <c r="QCF90" s="9"/>
      <c r="QCG90" s="6"/>
      <c r="QCH90" s="9"/>
      <c r="QCI90" s="44"/>
      <c r="QCK90" s="44"/>
      <c r="QCM90" s="33"/>
      <c r="QCO90" s="33"/>
      <c r="QCQ90" s="33"/>
      <c r="QCS90" s="33"/>
      <c r="QCU90"/>
      <c r="QCV90"/>
      <c r="QCW90"/>
      <c r="QCX90" s="3"/>
      <c r="QDA90" s="8"/>
      <c r="QDB90" s="9"/>
      <c r="QDC90" s="8"/>
      <c r="QDD90" s="8"/>
      <c r="QDE90" s="9"/>
      <c r="QDF90" s="6"/>
      <c r="QDG90" s="9"/>
      <c r="QDH90" s="6"/>
      <c r="QDI90" s="9"/>
      <c r="QDJ90" s="44"/>
      <c r="QDL90" s="44"/>
      <c r="QDN90" s="33"/>
      <c r="QDP90" s="33"/>
      <c r="QDR90" s="33"/>
      <c r="QDT90" s="33"/>
      <c r="QDV90"/>
      <c r="QDW90"/>
      <c r="QDX90"/>
      <c r="QDY90" s="3"/>
      <c r="QEB90" s="8"/>
      <c r="QEC90" s="9"/>
      <c r="QED90" s="8"/>
      <c r="QEE90" s="8"/>
      <c r="QEF90" s="9"/>
      <c r="QEG90" s="6"/>
      <c r="QEH90" s="9"/>
      <c r="QEI90" s="6"/>
      <c r="QEJ90" s="9"/>
      <c r="QEK90" s="44"/>
      <c r="QEM90" s="44"/>
      <c r="QEO90" s="33"/>
      <c r="QEQ90" s="33"/>
      <c r="QES90" s="33"/>
      <c r="QEU90" s="33"/>
      <c r="QEW90"/>
      <c r="QEX90"/>
      <c r="QEY90"/>
      <c r="QEZ90" s="3"/>
      <c r="QFC90" s="8"/>
      <c r="QFD90" s="9"/>
      <c r="QFE90" s="8"/>
      <c r="QFF90" s="8"/>
      <c r="QFG90" s="9"/>
      <c r="QFH90" s="6"/>
      <c r="QFI90" s="9"/>
      <c r="QFJ90" s="6"/>
      <c r="QFK90" s="9"/>
      <c r="QFL90" s="44"/>
      <c r="QFN90" s="44"/>
      <c r="QFP90" s="33"/>
      <c r="QFR90" s="33"/>
      <c r="QFT90" s="33"/>
      <c r="QFV90" s="33"/>
      <c r="QFX90"/>
      <c r="QFY90"/>
      <c r="QFZ90"/>
      <c r="QGA90" s="3"/>
      <c r="QGD90" s="8"/>
      <c r="QGE90" s="9"/>
      <c r="QGF90" s="8"/>
      <c r="QGG90" s="8"/>
      <c r="QGH90" s="9"/>
      <c r="QGI90" s="6"/>
      <c r="QGJ90" s="9"/>
      <c r="QGK90" s="6"/>
      <c r="QGL90" s="9"/>
      <c r="QGM90" s="44"/>
      <c r="QGO90" s="44"/>
      <c r="QGQ90" s="33"/>
      <c r="QGS90" s="33"/>
      <c r="QGU90" s="33"/>
      <c r="QGW90" s="33"/>
      <c r="QGY90"/>
      <c r="QGZ90"/>
      <c r="QHA90"/>
      <c r="QHB90" s="3"/>
      <c r="QHE90" s="8"/>
      <c r="QHF90" s="9"/>
      <c r="QHG90" s="8"/>
      <c r="QHH90" s="8"/>
      <c r="QHI90" s="9"/>
      <c r="QHJ90" s="6"/>
      <c r="QHK90" s="9"/>
      <c r="QHL90" s="6"/>
      <c r="QHM90" s="9"/>
      <c r="QHN90" s="44"/>
      <c r="QHP90" s="44"/>
      <c r="QHR90" s="33"/>
      <c r="QHT90" s="33"/>
      <c r="QHV90" s="33"/>
      <c r="QHX90" s="33"/>
      <c r="QHZ90"/>
      <c r="QIA90"/>
      <c r="QIB90"/>
      <c r="QIC90" s="3"/>
      <c r="QIF90" s="8"/>
      <c r="QIG90" s="9"/>
      <c r="QIH90" s="8"/>
      <c r="QII90" s="8"/>
      <c r="QIJ90" s="9"/>
      <c r="QIK90" s="6"/>
      <c r="QIL90" s="9"/>
      <c r="QIM90" s="6"/>
      <c r="QIN90" s="9"/>
      <c r="QIO90" s="44"/>
      <c r="QIQ90" s="44"/>
      <c r="QIS90" s="33"/>
      <c r="QIU90" s="33"/>
      <c r="QIW90" s="33"/>
      <c r="QIY90" s="33"/>
      <c r="QJA90"/>
      <c r="QJB90"/>
      <c r="QJC90"/>
      <c r="QJD90" s="3"/>
      <c r="QJG90" s="8"/>
      <c r="QJH90" s="9"/>
      <c r="QJI90" s="8"/>
      <c r="QJJ90" s="8"/>
      <c r="QJK90" s="9"/>
      <c r="QJL90" s="6"/>
      <c r="QJM90" s="9"/>
      <c r="QJN90" s="6"/>
      <c r="QJO90" s="9"/>
      <c r="QJP90" s="44"/>
      <c r="QJR90" s="44"/>
      <c r="QJT90" s="33"/>
      <c r="QJV90" s="33"/>
      <c r="QJX90" s="33"/>
      <c r="QJZ90" s="33"/>
      <c r="QKB90"/>
      <c r="QKC90"/>
      <c r="QKD90"/>
      <c r="QKE90" s="3"/>
      <c r="QKH90" s="8"/>
      <c r="QKI90" s="9"/>
      <c r="QKJ90" s="8"/>
      <c r="QKK90" s="8"/>
      <c r="QKL90" s="9"/>
      <c r="QKM90" s="6"/>
      <c r="QKN90" s="9"/>
      <c r="QKO90" s="6"/>
      <c r="QKP90" s="9"/>
      <c r="QKQ90" s="44"/>
      <c r="QKS90" s="44"/>
      <c r="QKU90" s="33"/>
      <c r="QKW90" s="33"/>
      <c r="QKY90" s="33"/>
      <c r="QLA90" s="33"/>
      <c r="QLC90"/>
      <c r="QLD90"/>
      <c r="QLE90"/>
      <c r="QLF90" s="3"/>
      <c r="QLI90" s="8"/>
      <c r="QLJ90" s="9"/>
      <c r="QLK90" s="8"/>
      <c r="QLL90" s="8"/>
      <c r="QLM90" s="9"/>
      <c r="QLN90" s="6"/>
      <c r="QLO90" s="9"/>
      <c r="QLP90" s="6"/>
      <c r="QLQ90" s="9"/>
      <c r="QLR90" s="44"/>
      <c r="QLT90" s="44"/>
      <c r="QLV90" s="33"/>
      <c r="QLX90" s="33"/>
      <c r="QLZ90" s="33"/>
      <c r="QMB90" s="33"/>
      <c r="QMD90"/>
      <c r="QME90"/>
      <c r="QMF90"/>
      <c r="QMG90" s="3"/>
      <c r="QMJ90" s="8"/>
      <c r="QMK90" s="9"/>
      <c r="QML90" s="8"/>
      <c r="QMM90" s="8"/>
      <c r="QMN90" s="9"/>
      <c r="QMO90" s="6"/>
      <c r="QMP90" s="9"/>
      <c r="QMQ90" s="6"/>
      <c r="QMR90" s="9"/>
      <c r="QMS90" s="44"/>
      <c r="QMU90" s="44"/>
      <c r="QMW90" s="33"/>
      <c r="QMY90" s="33"/>
      <c r="QNA90" s="33"/>
      <c r="QNC90" s="33"/>
      <c r="QNE90"/>
      <c r="QNF90"/>
      <c r="QNG90"/>
      <c r="QNH90" s="3"/>
      <c r="QNK90" s="8"/>
      <c r="QNL90" s="9"/>
      <c r="QNM90" s="8"/>
      <c r="QNN90" s="8"/>
      <c r="QNO90" s="9"/>
      <c r="QNP90" s="6"/>
      <c r="QNQ90" s="9"/>
      <c r="QNR90" s="6"/>
      <c r="QNS90" s="9"/>
      <c r="QNT90" s="44"/>
      <c r="QNV90" s="44"/>
      <c r="QNX90" s="33"/>
      <c r="QNZ90" s="33"/>
      <c r="QOB90" s="33"/>
      <c r="QOD90" s="33"/>
      <c r="QOF90"/>
      <c r="QOG90"/>
      <c r="QOH90"/>
      <c r="QOI90" s="3"/>
      <c r="QOL90" s="8"/>
      <c r="QOM90" s="9"/>
      <c r="QON90" s="8"/>
      <c r="QOO90" s="8"/>
      <c r="QOP90" s="9"/>
      <c r="QOQ90" s="6"/>
      <c r="QOR90" s="9"/>
      <c r="QOS90" s="6"/>
      <c r="QOT90" s="9"/>
      <c r="QOU90" s="44"/>
      <c r="QOW90" s="44"/>
      <c r="QOY90" s="33"/>
      <c r="QPA90" s="33"/>
      <c r="QPC90" s="33"/>
      <c r="QPE90" s="33"/>
      <c r="QPG90"/>
      <c r="QPH90"/>
      <c r="QPI90"/>
      <c r="QPJ90" s="3"/>
      <c r="QPM90" s="8"/>
      <c r="QPN90" s="9"/>
      <c r="QPO90" s="8"/>
      <c r="QPP90" s="8"/>
      <c r="QPQ90" s="9"/>
      <c r="QPR90" s="6"/>
      <c r="QPS90" s="9"/>
      <c r="QPT90" s="6"/>
      <c r="QPU90" s="9"/>
      <c r="QPV90" s="44"/>
      <c r="QPX90" s="44"/>
      <c r="QPZ90" s="33"/>
      <c r="QQB90" s="33"/>
      <c r="QQD90" s="33"/>
      <c r="QQF90" s="33"/>
      <c r="QQH90"/>
      <c r="QQI90"/>
      <c r="QQJ90"/>
      <c r="QQK90" s="3"/>
      <c r="QQN90" s="8"/>
      <c r="QQO90" s="9"/>
      <c r="QQP90" s="8"/>
      <c r="QQQ90" s="8"/>
      <c r="QQR90" s="9"/>
      <c r="QQS90" s="6"/>
      <c r="QQT90" s="9"/>
      <c r="QQU90" s="6"/>
      <c r="QQV90" s="9"/>
      <c r="QQW90" s="44"/>
      <c r="QQY90" s="44"/>
      <c r="QRA90" s="33"/>
      <c r="QRC90" s="33"/>
      <c r="QRE90" s="33"/>
      <c r="QRG90" s="33"/>
      <c r="QRI90"/>
      <c r="QRJ90"/>
      <c r="QRK90"/>
      <c r="QRL90" s="3"/>
      <c r="QRO90" s="8"/>
      <c r="QRP90" s="9"/>
      <c r="QRQ90" s="8"/>
      <c r="QRR90" s="8"/>
      <c r="QRS90" s="9"/>
      <c r="QRT90" s="6"/>
      <c r="QRU90" s="9"/>
      <c r="QRV90" s="6"/>
      <c r="QRW90" s="9"/>
      <c r="QRX90" s="44"/>
      <c r="QRZ90" s="44"/>
      <c r="QSB90" s="33"/>
      <c r="QSD90" s="33"/>
      <c r="QSF90" s="33"/>
      <c r="QSH90" s="33"/>
      <c r="QSJ90"/>
      <c r="QSK90"/>
      <c r="QSL90"/>
      <c r="QSM90" s="3"/>
      <c r="QSP90" s="8"/>
      <c r="QSQ90" s="9"/>
      <c r="QSR90" s="8"/>
      <c r="QSS90" s="8"/>
      <c r="QST90" s="9"/>
      <c r="QSU90" s="6"/>
      <c r="QSV90" s="9"/>
      <c r="QSW90" s="6"/>
      <c r="QSX90" s="9"/>
      <c r="QSY90" s="44"/>
      <c r="QTA90" s="44"/>
      <c r="QTC90" s="33"/>
      <c r="QTE90" s="33"/>
      <c r="QTG90" s="33"/>
      <c r="QTI90" s="33"/>
      <c r="QTK90"/>
      <c r="QTL90"/>
      <c r="QTM90"/>
      <c r="QTN90" s="3"/>
      <c r="QTQ90" s="8"/>
      <c r="QTR90" s="9"/>
      <c r="QTS90" s="8"/>
      <c r="QTT90" s="8"/>
      <c r="QTU90" s="9"/>
      <c r="QTV90" s="6"/>
      <c r="QTW90" s="9"/>
      <c r="QTX90" s="6"/>
      <c r="QTY90" s="9"/>
      <c r="QTZ90" s="44"/>
      <c r="QUB90" s="44"/>
      <c r="QUD90" s="33"/>
      <c r="QUF90" s="33"/>
      <c r="QUH90" s="33"/>
      <c r="QUJ90" s="33"/>
      <c r="QUL90"/>
      <c r="QUM90"/>
      <c r="QUN90"/>
      <c r="QUO90" s="3"/>
      <c r="QUR90" s="8"/>
      <c r="QUS90" s="9"/>
      <c r="QUT90" s="8"/>
      <c r="QUU90" s="8"/>
      <c r="QUV90" s="9"/>
      <c r="QUW90" s="6"/>
      <c r="QUX90" s="9"/>
      <c r="QUY90" s="6"/>
      <c r="QUZ90" s="9"/>
      <c r="QVA90" s="44"/>
      <c r="QVC90" s="44"/>
      <c r="QVE90" s="33"/>
      <c r="QVG90" s="33"/>
      <c r="QVI90" s="33"/>
      <c r="QVK90" s="33"/>
      <c r="QVM90"/>
      <c r="QVN90"/>
      <c r="QVO90"/>
      <c r="QVP90" s="3"/>
      <c r="QVS90" s="8"/>
      <c r="QVT90" s="9"/>
      <c r="QVU90" s="8"/>
      <c r="QVV90" s="8"/>
      <c r="QVW90" s="9"/>
      <c r="QVX90" s="6"/>
      <c r="QVY90" s="9"/>
      <c r="QVZ90" s="6"/>
      <c r="QWA90" s="9"/>
      <c r="QWB90" s="44"/>
      <c r="QWD90" s="44"/>
      <c r="QWF90" s="33"/>
      <c r="QWH90" s="33"/>
      <c r="QWJ90" s="33"/>
      <c r="QWL90" s="33"/>
      <c r="QWN90"/>
      <c r="QWO90"/>
      <c r="QWP90"/>
      <c r="QWQ90" s="3"/>
      <c r="QWT90" s="8"/>
      <c r="QWU90" s="9"/>
      <c r="QWV90" s="8"/>
      <c r="QWW90" s="8"/>
      <c r="QWX90" s="9"/>
      <c r="QWY90" s="6"/>
      <c r="QWZ90" s="9"/>
      <c r="QXA90" s="6"/>
      <c r="QXB90" s="9"/>
      <c r="QXC90" s="44"/>
      <c r="QXE90" s="44"/>
      <c r="QXG90" s="33"/>
      <c r="QXI90" s="33"/>
      <c r="QXK90" s="33"/>
      <c r="QXM90" s="33"/>
      <c r="QXO90"/>
      <c r="QXP90"/>
      <c r="QXQ90"/>
      <c r="QXR90" s="3"/>
      <c r="QXU90" s="8"/>
      <c r="QXV90" s="9"/>
      <c r="QXW90" s="8"/>
      <c r="QXX90" s="8"/>
      <c r="QXY90" s="9"/>
      <c r="QXZ90" s="6"/>
      <c r="QYA90" s="9"/>
      <c r="QYB90" s="6"/>
      <c r="QYC90" s="9"/>
      <c r="QYD90" s="44"/>
      <c r="QYF90" s="44"/>
      <c r="QYH90" s="33"/>
      <c r="QYJ90" s="33"/>
      <c r="QYL90" s="33"/>
      <c r="QYN90" s="33"/>
      <c r="QYP90"/>
      <c r="QYQ90"/>
      <c r="QYR90"/>
      <c r="QYS90" s="3"/>
      <c r="QYV90" s="8"/>
      <c r="QYW90" s="9"/>
      <c r="QYX90" s="8"/>
      <c r="QYY90" s="8"/>
      <c r="QYZ90" s="9"/>
      <c r="QZA90" s="6"/>
      <c r="QZB90" s="9"/>
      <c r="QZC90" s="6"/>
      <c r="QZD90" s="9"/>
      <c r="QZE90" s="44"/>
      <c r="QZG90" s="44"/>
      <c r="QZI90" s="33"/>
      <c r="QZK90" s="33"/>
      <c r="QZM90" s="33"/>
      <c r="QZO90" s="33"/>
      <c r="QZQ90"/>
      <c r="QZR90"/>
      <c r="QZS90"/>
      <c r="QZT90" s="3"/>
      <c r="QZW90" s="8"/>
      <c r="QZX90" s="9"/>
      <c r="QZY90" s="8"/>
      <c r="QZZ90" s="8"/>
      <c r="RAA90" s="9"/>
      <c r="RAB90" s="6"/>
      <c r="RAC90" s="9"/>
      <c r="RAD90" s="6"/>
      <c r="RAE90" s="9"/>
      <c r="RAF90" s="44"/>
      <c r="RAH90" s="44"/>
      <c r="RAJ90" s="33"/>
      <c r="RAL90" s="33"/>
      <c r="RAN90" s="33"/>
      <c r="RAP90" s="33"/>
      <c r="RAR90"/>
      <c r="RAS90"/>
      <c r="RAT90"/>
      <c r="RAU90" s="3"/>
      <c r="RAX90" s="8"/>
      <c r="RAY90" s="9"/>
      <c r="RAZ90" s="8"/>
      <c r="RBA90" s="8"/>
      <c r="RBB90" s="9"/>
      <c r="RBC90" s="6"/>
      <c r="RBD90" s="9"/>
      <c r="RBE90" s="6"/>
      <c r="RBF90" s="9"/>
      <c r="RBG90" s="44"/>
      <c r="RBI90" s="44"/>
      <c r="RBK90" s="33"/>
      <c r="RBM90" s="33"/>
      <c r="RBO90" s="33"/>
      <c r="RBQ90" s="33"/>
      <c r="RBS90"/>
      <c r="RBT90"/>
      <c r="RBU90"/>
      <c r="RBV90" s="3"/>
      <c r="RBY90" s="8"/>
      <c r="RBZ90" s="9"/>
      <c r="RCA90" s="8"/>
      <c r="RCB90" s="8"/>
      <c r="RCC90" s="9"/>
      <c r="RCD90" s="6"/>
      <c r="RCE90" s="9"/>
      <c r="RCF90" s="6"/>
      <c r="RCG90" s="9"/>
      <c r="RCH90" s="44"/>
      <c r="RCJ90" s="44"/>
      <c r="RCL90" s="33"/>
      <c r="RCN90" s="33"/>
      <c r="RCP90" s="33"/>
      <c r="RCR90" s="33"/>
      <c r="RCT90"/>
      <c r="RCU90"/>
      <c r="RCV90"/>
      <c r="RCW90" s="3"/>
      <c r="RCZ90" s="8"/>
      <c r="RDA90" s="9"/>
      <c r="RDB90" s="8"/>
      <c r="RDC90" s="8"/>
      <c r="RDD90" s="9"/>
      <c r="RDE90" s="6"/>
      <c r="RDF90" s="9"/>
      <c r="RDG90" s="6"/>
      <c r="RDH90" s="9"/>
      <c r="RDI90" s="44"/>
      <c r="RDK90" s="44"/>
      <c r="RDM90" s="33"/>
      <c r="RDO90" s="33"/>
      <c r="RDQ90" s="33"/>
      <c r="RDS90" s="33"/>
      <c r="RDU90"/>
      <c r="RDV90"/>
      <c r="RDW90"/>
      <c r="RDX90" s="3"/>
      <c r="REA90" s="8"/>
      <c r="REB90" s="9"/>
      <c r="REC90" s="8"/>
      <c r="RED90" s="8"/>
      <c r="REE90" s="9"/>
      <c r="REF90" s="6"/>
      <c r="REG90" s="9"/>
      <c r="REH90" s="6"/>
      <c r="REI90" s="9"/>
      <c r="REJ90" s="44"/>
      <c r="REL90" s="44"/>
      <c r="REN90" s="33"/>
      <c r="REP90" s="33"/>
      <c r="RER90" s="33"/>
      <c r="RET90" s="33"/>
      <c r="REV90"/>
      <c r="REW90"/>
      <c r="REX90"/>
      <c r="REY90" s="3"/>
      <c r="RFB90" s="8"/>
      <c r="RFC90" s="9"/>
      <c r="RFD90" s="8"/>
      <c r="RFE90" s="8"/>
      <c r="RFF90" s="9"/>
      <c r="RFG90" s="6"/>
      <c r="RFH90" s="9"/>
      <c r="RFI90" s="6"/>
      <c r="RFJ90" s="9"/>
      <c r="RFK90" s="44"/>
      <c r="RFM90" s="44"/>
      <c r="RFO90" s="33"/>
      <c r="RFQ90" s="33"/>
      <c r="RFS90" s="33"/>
      <c r="RFU90" s="33"/>
      <c r="RFW90"/>
      <c r="RFX90"/>
      <c r="RFY90"/>
      <c r="RFZ90" s="3"/>
      <c r="RGC90" s="8"/>
      <c r="RGD90" s="9"/>
      <c r="RGE90" s="8"/>
      <c r="RGF90" s="8"/>
      <c r="RGG90" s="9"/>
      <c r="RGH90" s="6"/>
      <c r="RGI90" s="9"/>
      <c r="RGJ90" s="6"/>
      <c r="RGK90" s="9"/>
      <c r="RGL90" s="44"/>
      <c r="RGN90" s="44"/>
      <c r="RGP90" s="33"/>
      <c r="RGR90" s="33"/>
      <c r="RGT90" s="33"/>
      <c r="RGV90" s="33"/>
      <c r="RGX90"/>
      <c r="RGY90"/>
      <c r="RGZ90"/>
      <c r="RHA90" s="3"/>
      <c r="RHD90" s="8"/>
      <c r="RHE90" s="9"/>
      <c r="RHF90" s="8"/>
      <c r="RHG90" s="8"/>
      <c r="RHH90" s="9"/>
      <c r="RHI90" s="6"/>
      <c r="RHJ90" s="9"/>
      <c r="RHK90" s="6"/>
      <c r="RHL90" s="9"/>
      <c r="RHM90" s="44"/>
      <c r="RHO90" s="44"/>
      <c r="RHQ90" s="33"/>
      <c r="RHS90" s="33"/>
      <c r="RHU90" s="33"/>
      <c r="RHW90" s="33"/>
      <c r="RHY90"/>
      <c r="RHZ90"/>
      <c r="RIA90"/>
      <c r="RIB90" s="3"/>
      <c r="RIE90" s="8"/>
      <c r="RIF90" s="9"/>
      <c r="RIG90" s="8"/>
      <c r="RIH90" s="8"/>
      <c r="RII90" s="9"/>
      <c r="RIJ90" s="6"/>
      <c r="RIK90" s="9"/>
      <c r="RIL90" s="6"/>
      <c r="RIM90" s="9"/>
      <c r="RIN90" s="44"/>
      <c r="RIP90" s="44"/>
      <c r="RIR90" s="33"/>
      <c r="RIT90" s="33"/>
      <c r="RIV90" s="33"/>
      <c r="RIX90" s="33"/>
      <c r="RIZ90"/>
      <c r="RJA90"/>
      <c r="RJB90"/>
      <c r="RJC90" s="3"/>
      <c r="RJF90" s="8"/>
      <c r="RJG90" s="9"/>
      <c r="RJH90" s="8"/>
      <c r="RJI90" s="8"/>
      <c r="RJJ90" s="9"/>
      <c r="RJK90" s="6"/>
      <c r="RJL90" s="9"/>
      <c r="RJM90" s="6"/>
      <c r="RJN90" s="9"/>
      <c r="RJO90" s="44"/>
      <c r="RJQ90" s="44"/>
      <c r="RJS90" s="33"/>
      <c r="RJU90" s="33"/>
      <c r="RJW90" s="33"/>
      <c r="RJY90" s="33"/>
      <c r="RKA90"/>
      <c r="RKB90"/>
      <c r="RKC90"/>
      <c r="RKD90" s="3"/>
      <c r="RKG90" s="8"/>
      <c r="RKH90" s="9"/>
      <c r="RKI90" s="8"/>
      <c r="RKJ90" s="8"/>
      <c r="RKK90" s="9"/>
      <c r="RKL90" s="6"/>
      <c r="RKM90" s="9"/>
      <c r="RKN90" s="6"/>
      <c r="RKO90" s="9"/>
      <c r="RKP90" s="44"/>
      <c r="RKR90" s="44"/>
      <c r="RKT90" s="33"/>
      <c r="RKV90" s="33"/>
      <c r="RKX90" s="33"/>
      <c r="RKZ90" s="33"/>
      <c r="RLB90"/>
      <c r="RLC90"/>
      <c r="RLD90"/>
      <c r="RLE90" s="3"/>
      <c r="RLH90" s="8"/>
      <c r="RLI90" s="9"/>
      <c r="RLJ90" s="8"/>
      <c r="RLK90" s="8"/>
      <c r="RLL90" s="9"/>
      <c r="RLM90" s="6"/>
      <c r="RLN90" s="9"/>
      <c r="RLO90" s="6"/>
      <c r="RLP90" s="9"/>
      <c r="RLQ90" s="44"/>
      <c r="RLS90" s="44"/>
      <c r="RLU90" s="33"/>
      <c r="RLW90" s="33"/>
      <c r="RLY90" s="33"/>
      <c r="RMA90" s="33"/>
      <c r="RMC90"/>
      <c r="RMD90"/>
      <c r="RME90"/>
      <c r="RMF90" s="3"/>
      <c r="RMI90" s="8"/>
      <c r="RMJ90" s="9"/>
      <c r="RMK90" s="8"/>
      <c r="RML90" s="8"/>
      <c r="RMM90" s="9"/>
      <c r="RMN90" s="6"/>
      <c r="RMO90" s="9"/>
      <c r="RMP90" s="6"/>
      <c r="RMQ90" s="9"/>
      <c r="RMR90" s="44"/>
      <c r="RMT90" s="44"/>
      <c r="RMV90" s="33"/>
      <c r="RMX90" s="33"/>
      <c r="RMZ90" s="33"/>
      <c r="RNB90" s="33"/>
      <c r="RND90"/>
      <c r="RNE90"/>
      <c r="RNF90"/>
      <c r="RNG90" s="3"/>
      <c r="RNJ90" s="8"/>
      <c r="RNK90" s="9"/>
      <c r="RNL90" s="8"/>
      <c r="RNM90" s="8"/>
      <c r="RNN90" s="9"/>
      <c r="RNO90" s="6"/>
      <c r="RNP90" s="9"/>
      <c r="RNQ90" s="6"/>
      <c r="RNR90" s="9"/>
      <c r="RNS90" s="44"/>
      <c r="RNU90" s="44"/>
      <c r="RNW90" s="33"/>
      <c r="RNY90" s="33"/>
      <c r="ROA90" s="33"/>
      <c r="ROC90" s="33"/>
      <c r="ROE90"/>
      <c r="ROF90"/>
      <c r="ROG90"/>
      <c r="ROH90" s="3"/>
      <c r="ROK90" s="8"/>
      <c r="ROL90" s="9"/>
      <c r="ROM90" s="8"/>
      <c r="RON90" s="8"/>
      <c r="ROO90" s="9"/>
      <c r="ROP90" s="6"/>
      <c r="ROQ90" s="9"/>
      <c r="ROR90" s="6"/>
      <c r="ROS90" s="9"/>
      <c r="ROT90" s="44"/>
      <c r="ROV90" s="44"/>
      <c r="ROX90" s="33"/>
      <c r="ROZ90" s="33"/>
      <c r="RPB90" s="33"/>
      <c r="RPD90" s="33"/>
      <c r="RPF90"/>
      <c r="RPG90"/>
      <c r="RPH90"/>
      <c r="RPI90" s="3"/>
      <c r="RPL90" s="8"/>
      <c r="RPM90" s="9"/>
      <c r="RPN90" s="8"/>
      <c r="RPO90" s="8"/>
      <c r="RPP90" s="9"/>
      <c r="RPQ90" s="6"/>
      <c r="RPR90" s="9"/>
      <c r="RPS90" s="6"/>
      <c r="RPT90" s="9"/>
      <c r="RPU90" s="44"/>
      <c r="RPW90" s="44"/>
      <c r="RPY90" s="33"/>
      <c r="RQA90" s="33"/>
      <c r="RQC90" s="33"/>
      <c r="RQE90" s="33"/>
      <c r="RQG90"/>
      <c r="RQH90"/>
      <c r="RQI90"/>
      <c r="RQJ90" s="3"/>
      <c r="RQM90" s="8"/>
      <c r="RQN90" s="9"/>
      <c r="RQO90" s="8"/>
      <c r="RQP90" s="8"/>
      <c r="RQQ90" s="9"/>
      <c r="RQR90" s="6"/>
      <c r="RQS90" s="9"/>
      <c r="RQT90" s="6"/>
      <c r="RQU90" s="9"/>
      <c r="RQV90" s="44"/>
      <c r="RQX90" s="44"/>
      <c r="RQZ90" s="33"/>
      <c r="RRB90" s="33"/>
      <c r="RRD90" s="33"/>
      <c r="RRF90" s="33"/>
      <c r="RRH90"/>
      <c r="RRI90"/>
      <c r="RRJ90"/>
      <c r="RRK90" s="3"/>
      <c r="RRN90" s="8"/>
      <c r="RRO90" s="9"/>
      <c r="RRP90" s="8"/>
      <c r="RRQ90" s="8"/>
      <c r="RRR90" s="9"/>
      <c r="RRS90" s="6"/>
      <c r="RRT90" s="9"/>
      <c r="RRU90" s="6"/>
      <c r="RRV90" s="9"/>
      <c r="RRW90" s="44"/>
      <c r="RRY90" s="44"/>
      <c r="RSA90" s="33"/>
      <c r="RSC90" s="33"/>
      <c r="RSE90" s="33"/>
      <c r="RSG90" s="33"/>
      <c r="RSI90"/>
      <c r="RSJ90"/>
      <c r="RSK90"/>
      <c r="RSL90" s="3"/>
      <c r="RSO90" s="8"/>
      <c r="RSP90" s="9"/>
      <c r="RSQ90" s="8"/>
      <c r="RSR90" s="8"/>
      <c r="RSS90" s="9"/>
      <c r="RST90" s="6"/>
      <c r="RSU90" s="9"/>
      <c r="RSV90" s="6"/>
      <c r="RSW90" s="9"/>
      <c r="RSX90" s="44"/>
      <c r="RSZ90" s="44"/>
      <c r="RTB90" s="33"/>
      <c r="RTD90" s="33"/>
      <c r="RTF90" s="33"/>
      <c r="RTH90" s="33"/>
      <c r="RTJ90"/>
      <c r="RTK90"/>
      <c r="RTL90"/>
      <c r="RTM90" s="3"/>
      <c r="RTP90" s="8"/>
      <c r="RTQ90" s="9"/>
      <c r="RTR90" s="8"/>
      <c r="RTS90" s="8"/>
      <c r="RTT90" s="9"/>
      <c r="RTU90" s="6"/>
      <c r="RTV90" s="9"/>
      <c r="RTW90" s="6"/>
      <c r="RTX90" s="9"/>
      <c r="RTY90" s="44"/>
      <c r="RUA90" s="44"/>
      <c r="RUC90" s="33"/>
      <c r="RUE90" s="33"/>
      <c r="RUG90" s="33"/>
      <c r="RUI90" s="33"/>
      <c r="RUK90"/>
      <c r="RUL90"/>
      <c r="RUM90"/>
      <c r="RUN90" s="3"/>
      <c r="RUQ90" s="8"/>
      <c r="RUR90" s="9"/>
      <c r="RUS90" s="8"/>
      <c r="RUT90" s="8"/>
      <c r="RUU90" s="9"/>
      <c r="RUV90" s="6"/>
      <c r="RUW90" s="9"/>
      <c r="RUX90" s="6"/>
      <c r="RUY90" s="9"/>
      <c r="RUZ90" s="44"/>
      <c r="RVB90" s="44"/>
      <c r="RVD90" s="33"/>
      <c r="RVF90" s="33"/>
      <c r="RVH90" s="33"/>
      <c r="RVJ90" s="33"/>
      <c r="RVL90"/>
      <c r="RVM90"/>
      <c r="RVN90"/>
      <c r="RVO90" s="3"/>
      <c r="RVR90" s="8"/>
      <c r="RVS90" s="9"/>
      <c r="RVT90" s="8"/>
      <c r="RVU90" s="8"/>
      <c r="RVV90" s="9"/>
      <c r="RVW90" s="6"/>
      <c r="RVX90" s="9"/>
      <c r="RVY90" s="6"/>
      <c r="RVZ90" s="9"/>
      <c r="RWA90" s="44"/>
      <c r="RWC90" s="44"/>
      <c r="RWE90" s="33"/>
      <c r="RWG90" s="33"/>
      <c r="RWI90" s="33"/>
      <c r="RWK90" s="33"/>
      <c r="RWM90"/>
      <c r="RWN90"/>
      <c r="RWO90"/>
      <c r="RWP90" s="3"/>
      <c r="RWS90" s="8"/>
      <c r="RWT90" s="9"/>
      <c r="RWU90" s="8"/>
      <c r="RWV90" s="8"/>
      <c r="RWW90" s="9"/>
      <c r="RWX90" s="6"/>
      <c r="RWY90" s="9"/>
      <c r="RWZ90" s="6"/>
      <c r="RXA90" s="9"/>
      <c r="RXB90" s="44"/>
      <c r="RXD90" s="44"/>
      <c r="RXF90" s="33"/>
      <c r="RXH90" s="33"/>
      <c r="RXJ90" s="33"/>
      <c r="RXL90" s="33"/>
      <c r="RXN90"/>
      <c r="RXO90"/>
      <c r="RXP90"/>
      <c r="RXQ90" s="3"/>
      <c r="RXT90" s="8"/>
      <c r="RXU90" s="9"/>
      <c r="RXV90" s="8"/>
      <c r="RXW90" s="8"/>
      <c r="RXX90" s="9"/>
      <c r="RXY90" s="6"/>
      <c r="RXZ90" s="9"/>
      <c r="RYA90" s="6"/>
      <c r="RYB90" s="9"/>
      <c r="RYC90" s="44"/>
      <c r="RYE90" s="44"/>
      <c r="RYG90" s="33"/>
      <c r="RYI90" s="33"/>
      <c r="RYK90" s="33"/>
      <c r="RYM90" s="33"/>
      <c r="RYO90"/>
      <c r="RYP90"/>
      <c r="RYQ90"/>
      <c r="RYR90" s="3"/>
      <c r="RYU90" s="8"/>
      <c r="RYV90" s="9"/>
      <c r="RYW90" s="8"/>
      <c r="RYX90" s="8"/>
      <c r="RYY90" s="9"/>
      <c r="RYZ90" s="6"/>
      <c r="RZA90" s="9"/>
      <c r="RZB90" s="6"/>
      <c r="RZC90" s="9"/>
      <c r="RZD90" s="44"/>
      <c r="RZF90" s="44"/>
      <c r="RZH90" s="33"/>
      <c r="RZJ90" s="33"/>
      <c r="RZL90" s="33"/>
      <c r="RZN90" s="33"/>
      <c r="RZP90"/>
      <c r="RZQ90"/>
      <c r="RZR90"/>
      <c r="RZS90" s="3"/>
      <c r="RZV90" s="8"/>
      <c r="RZW90" s="9"/>
      <c r="RZX90" s="8"/>
      <c r="RZY90" s="8"/>
      <c r="RZZ90" s="9"/>
      <c r="SAA90" s="6"/>
      <c r="SAB90" s="9"/>
      <c r="SAC90" s="6"/>
      <c r="SAD90" s="9"/>
      <c r="SAE90" s="44"/>
      <c r="SAG90" s="44"/>
      <c r="SAI90" s="33"/>
      <c r="SAK90" s="33"/>
      <c r="SAM90" s="33"/>
      <c r="SAO90" s="33"/>
      <c r="SAQ90"/>
      <c r="SAR90"/>
      <c r="SAS90"/>
      <c r="SAT90" s="3"/>
      <c r="SAW90" s="8"/>
      <c r="SAX90" s="9"/>
      <c r="SAY90" s="8"/>
      <c r="SAZ90" s="8"/>
      <c r="SBA90" s="9"/>
      <c r="SBB90" s="6"/>
      <c r="SBC90" s="9"/>
      <c r="SBD90" s="6"/>
      <c r="SBE90" s="9"/>
      <c r="SBF90" s="44"/>
      <c r="SBH90" s="44"/>
      <c r="SBJ90" s="33"/>
      <c r="SBL90" s="33"/>
      <c r="SBN90" s="33"/>
      <c r="SBP90" s="33"/>
      <c r="SBR90"/>
      <c r="SBS90"/>
      <c r="SBT90"/>
      <c r="SBU90" s="3"/>
      <c r="SBX90" s="8"/>
      <c r="SBY90" s="9"/>
      <c r="SBZ90" s="8"/>
      <c r="SCA90" s="8"/>
      <c r="SCB90" s="9"/>
      <c r="SCC90" s="6"/>
      <c r="SCD90" s="9"/>
      <c r="SCE90" s="6"/>
      <c r="SCF90" s="9"/>
      <c r="SCG90" s="44"/>
      <c r="SCI90" s="44"/>
      <c r="SCK90" s="33"/>
      <c r="SCM90" s="33"/>
      <c r="SCO90" s="33"/>
      <c r="SCQ90" s="33"/>
      <c r="SCS90"/>
      <c r="SCT90"/>
      <c r="SCU90"/>
      <c r="SCV90" s="3"/>
      <c r="SCY90" s="8"/>
      <c r="SCZ90" s="9"/>
      <c r="SDA90" s="8"/>
      <c r="SDB90" s="8"/>
      <c r="SDC90" s="9"/>
      <c r="SDD90" s="6"/>
      <c r="SDE90" s="9"/>
      <c r="SDF90" s="6"/>
      <c r="SDG90" s="9"/>
      <c r="SDH90" s="44"/>
      <c r="SDJ90" s="44"/>
      <c r="SDL90" s="33"/>
      <c r="SDN90" s="33"/>
      <c r="SDP90" s="33"/>
      <c r="SDR90" s="33"/>
      <c r="SDT90"/>
      <c r="SDU90"/>
      <c r="SDV90"/>
      <c r="SDW90" s="3"/>
      <c r="SDZ90" s="8"/>
      <c r="SEA90" s="9"/>
      <c r="SEB90" s="8"/>
      <c r="SEC90" s="8"/>
      <c r="SED90" s="9"/>
      <c r="SEE90" s="6"/>
      <c r="SEF90" s="9"/>
      <c r="SEG90" s="6"/>
      <c r="SEH90" s="9"/>
      <c r="SEI90" s="44"/>
      <c r="SEK90" s="44"/>
      <c r="SEM90" s="33"/>
      <c r="SEO90" s="33"/>
      <c r="SEQ90" s="33"/>
      <c r="SES90" s="33"/>
      <c r="SEU90"/>
      <c r="SEV90"/>
      <c r="SEW90"/>
      <c r="SEX90" s="3"/>
      <c r="SFA90" s="8"/>
      <c r="SFB90" s="9"/>
      <c r="SFC90" s="8"/>
      <c r="SFD90" s="8"/>
      <c r="SFE90" s="9"/>
      <c r="SFF90" s="6"/>
      <c r="SFG90" s="9"/>
      <c r="SFH90" s="6"/>
      <c r="SFI90" s="9"/>
      <c r="SFJ90" s="44"/>
      <c r="SFL90" s="44"/>
      <c r="SFN90" s="33"/>
      <c r="SFP90" s="33"/>
      <c r="SFR90" s="33"/>
      <c r="SFT90" s="33"/>
      <c r="SFV90"/>
      <c r="SFW90"/>
      <c r="SFX90"/>
      <c r="SFY90" s="3"/>
      <c r="SGB90" s="8"/>
      <c r="SGC90" s="9"/>
      <c r="SGD90" s="8"/>
      <c r="SGE90" s="8"/>
      <c r="SGF90" s="9"/>
      <c r="SGG90" s="6"/>
      <c r="SGH90" s="9"/>
      <c r="SGI90" s="6"/>
      <c r="SGJ90" s="9"/>
      <c r="SGK90" s="44"/>
      <c r="SGM90" s="44"/>
      <c r="SGO90" s="33"/>
      <c r="SGQ90" s="33"/>
      <c r="SGS90" s="33"/>
      <c r="SGU90" s="33"/>
      <c r="SGW90"/>
      <c r="SGX90"/>
      <c r="SGY90"/>
      <c r="SGZ90" s="3"/>
      <c r="SHC90" s="8"/>
      <c r="SHD90" s="9"/>
      <c r="SHE90" s="8"/>
      <c r="SHF90" s="8"/>
      <c r="SHG90" s="9"/>
      <c r="SHH90" s="6"/>
      <c r="SHI90" s="9"/>
      <c r="SHJ90" s="6"/>
      <c r="SHK90" s="9"/>
      <c r="SHL90" s="44"/>
      <c r="SHN90" s="44"/>
      <c r="SHP90" s="33"/>
      <c r="SHR90" s="33"/>
      <c r="SHT90" s="33"/>
      <c r="SHV90" s="33"/>
      <c r="SHX90"/>
      <c r="SHY90"/>
      <c r="SHZ90"/>
      <c r="SIA90" s="3"/>
      <c r="SID90" s="8"/>
      <c r="SIE90" s="9"/>
      <c r="SIF90" s="8"/>
      <c r="SIG90" s="8"/>
      <c r="SIH90" s="9"/>
      <c r="SII90" s="6"/>
      <c r="SIJ90" s="9"/>
      <c r="SIK90" s="6"/>
      <c r="SIL90" s="9"/>
      <c r="SIM90" s="44"/>
      <c r="SIO90" s="44"/>
      <c r="SIQ90" s="33"/>
      <c r="SIS90" s="33"/>
      <c r="SIU90" s="33"/>
      <c r="SIW90" s="33"/>
      <c r="SIY90"/>
      <c r="SIZ90"/>
      <c r="SJA90"/>
      <c r="SJB90" s="3"/>
      <c r="SJE90" s="8"/>
      <c r="SJF90" s="9"/>
      <c r="SJG90" s="8"/>
      <c r="SJH90" s="8"/>
      <c r="SJI90" s="9"/>
      <c r="SJJ90" s="6"/>
      <c r="SJK90" s="9"/>
      <c r="SJL90" s="6"/>
      <c r="SJM90" s="9"/>
      <c r="SJN90" s="44"/>
      <c r="SJP90" s="44"/>
      <c r="SJR90" s="33"/>
      <c r="SJT90" s="33"/>
      <c r="SJV90" s="33"/>
      <c r="SJX90" s="33"/>
      <c r="SJZ90"/>
      <c r="SKA90"/>
      <c r="SKB90"/>
      <c r="SKC90" s="3"/>
      <c r="SKF90" s="8"/>
      <c r="SKG90" s="9"/>
      <c r="SKH90" s="8"/>
      <c r="SKI90" s="8"/>
      <c r="SKJ90" s="9"/>
      <c r="SKK90" s="6"/>
      <c r="SKL90" s="9"/>
      <c r="SKM90" s="6"/>
      <c r="SKN90" s="9"/>
      <c r="SKO90" s="44"/>
      <c r="SKQ90" s="44"/>
      <c r="SKS90" s="33"/>
      <c r="SKU90" s="33"/>
      <c r="SKW90" s="33"/>
      <c r="SKY90" s="33"/>
      <c r="SLA90"/>
      <c r="SLB90"/>
      <c r="SLC90"/>
      <c r="SLD90" s="3"/>
      <c r="SLG90" s="8"/>
      <c r="SLH90" s="9"/>
      <c r="SLI90" s="8"/>
      <c r="SLJ90" s="8"/>
      <c r="SLK90" s="9"/>
      <c r="SLL90" s="6"/>
      <c r="SLM90" s="9"/>
      <c r="SLN90" s="6"/>
      <c r="SLO90" s="9"/>
      <c r="SLP90" s="44"/>
      <c r="SLR90" s="44"/>
      <c r="SLT90" s="33"/>
      <c r="SLV90" s="33"/>
      <c r="SLX90" s="33"/>
      <c r="SLZ90" s="33"/>
      <c r="SMB90"/>
      <c r="SMC90"/>
      <c r="SMD90"/>
      <c r="SME90" s="3"/>
      <c r="SMH90" s="8"/>
      <c r="SMI90" s="9"/>
      <c r="SMJ90" s="8"/>
      <c r="SMK90" s="8"/>
      <c r="SML90" s="9"/>
      <c r="SMM90" s="6"/>
      <c r="SMN90" s="9"/>
      <c r="SMO90" s="6"/>
      <c r="SMP90" s="9"/>
      <c r="SMQ90" s="44"/>
      <c r="SMS90" s="44"/>
      <c r="SMU90" s="33"/>
      <c r="SMW90" s="33"/>
      <c r="SMY90" s="33"/>
      <c r="SNA90" s="33"/>
      <c r="SNC90"/>
      <c r="SND90"/>
      <c r="SNE90"/>
      <c r="SNF90" s="3"/>
      <c r="SNI90" s="8"/>
      <c r="SNJ90" s="9"/>
      <c r="SNK90" s="8"/>
      <c r="SNL90" s="8"/>
      <c r="SNM90" s="9"/>
      <c r="SNN90" s="6"/>
      <c r="SNO90" s="9"/>
      <c r="SNP90" s="6"/>
      <c r="SNQ90" s="9"/>
      <c r="SNR90" s="44"/>
      <c r="SNT90" s="44"/>
      <c r="SNV90" s="33"/>
      <c r="SNX90" s="33"/>
      <c r="SNZ90" s="33"/>
      <c r="SOB90" s="33"/>
      <c r="SOD90"/>
      <c r="SOE90"/>
      <c r="SOF90"/>
      <c r="SOG90" s="3"/>
      <c r="SOJ90" s="8"/>
      <c r="SOK90" s="9"/>
      <c r="SOL90" s="8"/>
      <c r="SOM90" s="8"/>
      <c r="SON90" s="9"/>
      <c r="SOO90" s="6"/>
      <c r="SOP90" s="9"/>
      <c r="SOQ90" s="6"/>
      <c r="SOR90" s="9"/>
      <c r="SOS90" s="44"/>
      <c r="SOU90" s="44"/>
      <c r="SOW90" s="33"/>
      <c r="SOY90" s="33"/>
      <c r="SPA90" s="33"/>
      <c r="SPC90" s="33"/>
      <c r="SPE90"/>
      <c r="SPF90"/>
      <c r="SPG90"/>
      <c r="SPH90" s="3"/>
      <c r="SPK90" s="8"/>
      <c r="SPL90" s="9"/>
      <c r="SPM90" s="8"/>
      <c r="SPN90" s="8"/>
      <c r="SPO90" s="9"/>
      <c r="SPP90" s="6"/>
      <c r="SPQ90" s="9"/>
      <c r="SPR90" s="6"/>
      <c r="SPS90" s="9"/>
      <c r="SPT90" s="44"/>
      <c r="SPV90" s="44"/>
      <c r="SPX90" s="33"/>
      <c r="SPZ90" s="33"/>
      <c r="SQB90" s="33"/>
      <c r="SQD90" s="33"/>
      <c r="SQF90"/>
      <c r="SQG90"/>
      <c r="SQH90"/>
      <c r="SQI90" s="3"/>
      <c r="SQL90" s="8"/>
      <c r="SQM90" s="9"/>
      <c r="SQN90" s="8"/>
      <c r="SQO90" s="8"/>
      <c r="SQP90" s="9"/>
      <c r="SQQ90" s="6"/>
      <c r="SQR90" s="9"/>
      <c r="SQS90" s="6"/>
      <c r="SQT90" s="9"/>
      <c r="SQU90" s="44"/>
      <c r="SQW90" s="44"/>
      <c r="SQY90" s="33"/>
      <c r="SRA90" s="33"/>
      <c r="SRC90" s="33"/>
      <c r="SRE90" s="33"/>
      <c r="SRG90"/>
      <c r="SRH90"/>
      <c r="SRI90"/>
      <c r="SRJ90" s="3"/>
      <c r="SRM90" s="8"/>
      <c r="SRN90" s="9"/>
      <c r="SRO90" s="8"/>
      <c r="SRP90" s="8"/>
      <c r="SRQ90" s="9"/>
      <c r="SRR90" s="6"/>
      <c r="SRS90" s="9"/>
      <c r="SRT90" s="6"/>
      <c r="SRU90" s="9"/>
      <c r="SRV90" s="44"/>
      <c r="SRX90" s="44"/>
      <c r="SRZ90" s="33"/>
      <c r="SSB90" s="33"/>
      <c r="SSD90" s="33"/>
      <c r="SSF90" s="33"/>
      <c r="SSH90"/>
      <c r="SSI90"/>
      <c r="SSJ90"/>
      <c r="SSK90" s="3"/>
      <c r="SSN90" s="8"/>
      <c r="SSO90" s="9"/>
      <c r="SSP90" s="8"/>
      <c r="SSQ90" s="8"/>
      <c r="SSR90" s="9"/>
      <c r="SSS90" s="6"/>
      <c r="SST90" s="9"/>
      <c r="SSU90" s="6"/>
      <c r="SSV90" s="9"/>
      <c r="SSW90" s="44"/>
      <c r="SSY90" s="44"/>
      <c r="STA90" s="33"/>
      <c r="STC90" s="33"/>
      <c r="STE90" s="33"/>
      <c r="STG90" s="33"/>
      <c r="STI90"/>
      <c r="STJ90"/>
      <c r="STK90"/>
      <c r="STL90" s="3"/>
      <c r="STO90" s="8"/>
      <c r="STP90" s="9"/>
      <c r="STQ90" s="8"/>
      <c r="STR90" s="8"/>
      <c r="STS90" s="9"/>
      <c r="STT90" s="6"/>
      <c r="STU90" s="9"/>
      <c r="STV90" s="6"/>
      <c r="STW90" s="9"/>
      <c r="STX90" s="44"/>
      <c r="STZ90" s="44"/>
      <c r="SUB90" s="33"/>
      <c r="SUD90" s="33"/>
      <c r="SUF90" s="33"/>
      <c r="SUH90" s="33"/>
      <c r="SUJ90"/>
      <c r="SUK90"/>
      <c r="SUL90"/>
      <c r="SUM90" s="3"/>
      <c r="SUP90" s="8"/>
      <c r="SUQ90" s="9"/>
      <c r="SUR90" s="8"/>
      <c r="SUS90" s="8"/>
      <c r="SUT90" s="9"/>
      <c r="SUU90" s="6"/>
      <c r="SUV90" s="9"/>
      <c r="SUW90" s="6"/>
      <c r="SUX90" s="9"/>
      <c r="SUY90" s="44"/>
      <c r="SVA90" s="44"/>
      <c r="SVC90" s="33"/>
      <c r="SVE90" s="33"/>
      <c r="SVG90" s="33"/>
      <c r="SVI90" s="33"/>
      <c r="SVK90"/>
      <c r="SVL90"/>
      <c r="SVM90"/>
      <c r="SVN90" s="3"/>
      <c r="SVQ90" s="8"/>
      <c r="SVR90" s="9"/>
      <c r="SVS90" s="8"/>
      <c r="SVT90" s="8"/>
      <c r="SVU90" s="9"/>
      <c r="SVV90" s="6"/>
      <c r="SVW90" s="9"/>
      <c r="SVX90" s="6"/>
      <c r="SVY90" s="9"/>
      <c r="SVZ90" s="44"/>
      <c r="SWB90" s="44"/>
      <c r="SWD90" s="33"/>
      <c r="SWF90" s="33"/>
      <c r="SWH90" s="33"/>
      <c r="SWJ90" s="33"/>
      <c r="SWL90"/>
      <c r="SWM90"/>
      <c r="SWN90"/>
      <c r="SWO90" s="3"/>
      <c r="SWR90" s="8"/>
      <c r="SWS90" s="9"/>
      <c r="SWT90" s="8"/>
      <c r="SWU90" s="8"/>
      <c r="SWV90" s="9"/>
      <c r="SWW90" s="6"/>
      <c r="SWX90" s="9"/>
      <c r="SWY90" s="6"/>
      <c r="SWZ90" s="9"/>
      <c r="SXA90" s="44"/>
      <c r="SXC90" s="44"/>
      <c r="SXE90" s="33"/>
      <c r="SXG90" s="33"/>
      <c r="SXI90" s="33"/>
      <c r="SXK90" s="33"/>
      <c r="SXM90"/>
      <c r="SXN90"/>
      <c r="SXO90"/>
      <c r="SXP90" s="3"/>
      <c r="SXS90" s="8"/>
      <c r="SXT90" s="9"/>
      <c r="SXU90" s="8"/>
      <c r="SXV90" s="8"/>
      <c r="SXW90" s="9"/>
      <c r="SXX90" s="6"/>
      <c r="SXY90" s="9"/>
      <c r="SXZ90" s="6"/>
      <c r="SYA90" s="9"/>
      <c r="SYB90" s="44"/>
      <c r="SYD90" s="44"/>
      <c r="SYF90" s="33"/>
      <c r="SYH90" s="33"/>
      <c r="SYJ90" s="33"/>
      <c r="SYL90" s="33"/>
      <c r="SYN90"/>
      <c r="SYO90"/>
      <c r="SYP90"/>
      <c r="SYQ90" s="3"/>
      <c r="SYT90" s="8"/>
      <c r="SYU90" s="9"/>
      <c r="SYV90" s="8"/>
      <c r="SYW90" s="8"/>
      <c r="SYX90" s="9"/>
      <c r="SYY90" s="6"/>
      <c r="SYZ90" s="9"/>
      <c r="SZA90" s="6"/>
      <c r="SZB90" s="9"/>
      <c r="SZC90" s="44"/>
      <c r="SZE90" s="44"/>
      <c r="SZG90" s="33"/>
      <c r="SZI90" s="33"/>
      <c r="SZK90" s="33"/>
      <c r="SZM90" s="33"/>
      <c r="SZO90"/>
      <c r="SZP90"/>
      <c r="SZQ90"/>
      <c r="SZR90" s="3"/>
      <c r="SZU90" s="8"/>
      <c r="SZV90" s="9"/>
      <c r="SZW90" s="8"/>
      <c r="SZX90" s="8"/>
      <c r="SZY90" s="9"/>
      <c r="SZZ90" s="6"/>
      <c r="TAA90" s="9"/>
      <c r="TAB90" s="6"/>
      <c r="TAC90" s="9"/>
      <c r="TAD90" s="44"/>
      <c r="TAF90" s="44"/>
      <c r="TAH90" s="33"/>
      <c r="TAJ90" s="33"/>
      <c r="TAL90" s="33"/>
      <c r="TAN90" s="33"/>
      <c r="TAP90"/>
      <c r="TAQ90"/>
      <c r="TAR90"/>
      <c r="TAS90" s="3"/>
      <c r="TAV90" s="8"/>
      <c r="TAW90" s="9"/>
      <c r="TAX90" s="8"/>
      <c r="TAY90" s="8"/>
      <c r="TAZ90" s="9"/>
      <c r="TBA90" s="6"/>
      <c r="TBB90" s="9"/>
      <c r="TBC90" s="6"/>
      <c r="TBD90" s="9"/>
      <c r="TBE90" s="44"/>
      <c r="TBG90" s="44"/>
      <c r="TBI90" s="33"/>
      <c r="TBK90" s="33"/>
      <c r="TBM90" s="33"/>
      <c r="TBO90" s="33"/>
      <c r="TBQ90"/>
      <c r="TBR90"/>
      <c r="TBS90"/>
      <c r="TBT90" s="3"/>
      <c r="TBW90" s="8"/>
      <c r="TBX90" s="9"/>
      <c r="TBY90" s="8"/>
      <c r="TBZ90" s="8"/>
      <c r="TCA90" s="9"/>
      <c r="TCB90" s="6"/>
      <c r="TCC90" s="9"/>
      <c r="TCD90" s="6"/>
      <c r="TCE90" s="9"/>
      <c r="TCF90" s="44"/>
      <c r="TCH90" s="44"/>
      <c r="TCJ90" s="33"/>
      <c r="TCL90" s="33"/>
      <c r="TCN90" s="33"/>
      <c r="TCP90" s="33"/>
      <c r="TCR90"/>
      <c r="TCS90"/>
      <c r="TCT90"/>
      <c r="TCU90" s="3"/>
      <c r="TCX90" s="8"/>
      <c r="TCY90" s="9"/>
      <c r="TCZ90" s="8"/>
      <c r="TDA90" s="8"/>
      <c r="TDB90" s="9"/>
      <c r="TDC90" s="6"/>
      <c r="TDD90" s="9"/>
      <c r="TDE90" s="6"/>
      <c r="TDF90" s="9"/>
      <c r="TDG90" s="44"/>
      <c r="TDI90" s="44"/>
      <c r="TDK90" s="33"/>
      <c r="TDM90" s="33"/>
      <c r="TDO90" s="33"/>
      <c r="TDQ90" s="33"/>
      <c r="TDS90"/>
      <c r="TDT90"/>
      <c r="TDU90"/>
      <c r="TDV90" s="3"/>
      <c r="TDY90" s="8"/>
      <c r="TDZ90" s="9"/>
      <c r="TEA90" s="8"/>
      <c r="TEB90" s="8"/>
      <c r="TEC90" s="9"/>
      <c r="TED90" s="6"/>
      <c r="TEE90" s="9"/>
      <c r="TEF90" s="6"/>
      <c r="TEG90" s="9"/>
      <c r="TEH90" s="44"/>
      <c r="TEJ90" s="44"/>
      <c r="TEL90" s="33"/>
      <c r="TEN90" s="33"/>
      <c r="TEP90" s="33"/>
      <c r="TER90" s="33"/>
      <c r="TET90"/>
      <c r="TEU90"/>
      <c r="TEV90"/>
      <c r="TEW90" s="3"/>
      <c r="TEZ90" s="8"/>
      <c r="TFA90" s="9"/>
      <c r="TFB90" s="8"/>
      <c r="TFC90" s="8"/>
      <c r="TFD90" s="9"/>
      <c r="TFE90" s="6"/>
      <c r="TFF90" s="9"/>
      <c r="TFG90" s="6"/>
      <c r="TFH90" s="9"/>
      <c r="TFI90" s="44"/>
      <c r="TFK90" s="44"/>
      <c r="TFM90" s="33"/>
      <c r="TFO90" s="33"/>
      <c r="TFQ90" s="33"/>
      <c r="TFS90" s="33"/>
      <c r="TFU90"/>
      <c r="TFV90"/>
      <c r="TFW90"/>
      <c r="TFX90" s="3"/>
      <c r="TGA90" s="8"/>
      <c r="TGB90" s="9"/>
      <c r="TGC90" s="8"/>
      <c r="TGD90" s="8"/>
      <c r="TGE90" s="9"/>
      <c r="TGF90" s="6"/>
      <c r="TGG90" s="9"/>
      <c r="TGH90" s="6"/>
      <c r="TGI90" s="9"/>
      <c r="TGJ90" s="44"/>
      <c r="TGL90" s="44"/>
      <c r="TGN90" s="33"/>
      <c r="TGP90" s="33"/>
      <c r="TGR90" s="33"/>
      <c r="TGT90" s="33"/>
      <c r="TGV90"/>
      <c r="TGW90"/>
      <c r="TGX90"/>
      <c r="TGY90" s="3"/>
      <c r="THB90" s="8"/>
      <c r="THC90" s="9"/>
      <c r="THD90" s="8"/>
      <c r="THE90" s="8"/>
      <c r="THF90" s="9"/>
      <c r="THG90" s="6"/>
      <c r="THH90" s="9"/>
      <c r="THI90" s="6"/>
      <c r="THJ90" s="9"/>
      <c r="THK90" s="44"/>
      <c r="THM90" s="44"/>
      <c r="THO90" s="33"/>
      <c r="THQ90" s="33"/>
      <c r="THS90" s="33"/>
      <c r="THU90" s="33"/>
      <c r="THW90"/>
      <c r="THX90"/>
      <c r="THY90"/>
      <c r="THZ90" s="3"/>
      <c r="TIC90" s="8"/>
      <c r="TID90" s="9"/>
      <c r="TIE90" s="8"/>
      <c r="TIF90" s="8"/>
      <c r="TIG90" s="9"/>
      <c r="TIH90" s="6"/>
      <c r="TII90" s="9"/>
      <c r="TIJ90" s="6"/>
      <c r="TIK90" s="9"/>
      <c r="TIL90" s="44"/>
      <c r="TIN90" s="44"/>
      <c r="TIP90" s="33"/>
      <c r="TIR90" s="33"/>
      <c r="TIT90" s="33"/>
      <c r="TIV90" s="33"/>
      <c r="TIX90"/>
      <c r="TIY90"/>
      <c r="TIZ90"/>
      <c r="TJA90" s="3"/>
      <c r="TJD90" s="8"/>
      <c r="TJE90" s="9"/>
      <c r="TJF90" s="8"/>
      <c r="TJG90" s="8"/>
      <c r="TJH90" s="9"/>
      <c r="TJI90" s="6"/>
      <c r="TJJ90" s="9"/>
      <c r="TJK90" s="6"/>
      <c r="TJL90" s="9"/>
      <c r="TJM90" s="44"/>
      <c r="TJO90" s="44"/>
      <c r="TJQ90" s="33"/>
      <c r="TJS90" s="33"/>
      <c r="TJU90" s="33"/>
      <c r="TJW90" s="33"/>
      <c r="TJY90"/>
      <c r="TJZ90"/>
      <c r="TKA90"/>
      <c r="TKB90" s="3"/>
      <c r="TKE90" s="8"/>
      <c r="TKF90" s="9"/>
      <c r="TKG90" s="8"/>
      <c r="TKH90" s="8"/>
      <c r="TKI90" s="9"/>
      <c r="TKJ90" s="6"/>
      <c r="TKK90" s="9"/>
      <c r="TKL90" s="6"/>
      <c r="TKM90" s="9"/>
      <c r="TKN90" s="44"/>
      <c r="TKP90" s="44"/>
      <c r="TKR90" s="33"/>
      <c r="TKT90" s="33"/>
      <c r="TKV90" s="33"/>
      <c r="TKX90" s="33"/>
      <c r="TKZ90"/>
      <c r="TLA90"/>
      <c r="TLB90"/>
      <c r="TLC90" s="3"/>
      <c r="TLF90" s="8"/>
      <c r="TLG90" s="9"/>
      <c r="TLH90" s="8"/>
      <c r="TLI90" s="8"/>
      <c r="TLJ90" s="9"/>
      <c r="TLK90" s="6"/>
      <c r="TLL90" s="9"/>
      <c r="TLM90" s="6"/>
      <c r="TLN90" s="9"/>
      <c r="TLO90" s="44"/>
      <c r="TLQ90" s="44"/>
      <c r="TLS90" s="33"/>
      <c r="TLU90" s="33"/>
      <c r="TLW90" s="33"/>
      <c r="TLY90" s="33"/>
      <c r="TMA90"/>
      <c r="TMB90"/>
      <c r="TMC90"/>
      <c r="TMD90" s="3"/>
      <c r="TMG90" s="8"/>
      <c r="TMH90" s="9"/>
      <c r="TMI90" s="8"/>
      <c r="TMJ90" s="8"/>
      <c r="TMK90" s="9"/>
      <c r="TML90" s="6"/>
      <c r="TMM90" s="9"/>
      <c r="TMN90" s="6"/>
      <c r="TMO90" s="9"/>
      <c r="TMP90" s="44"/>
      <c r="TMR90" s="44"/>
      <c r="TMT90" s="33"/>
      <c r="TMV90" s="33"/>
      <c r="TMX90" s="33"/>
      <c r="TMZ90" s="33"/>
      <c r="TNB90"/>
      <c r="TNC90"/>
      <c r="TND90"/>
      <c r="TNE90" s="3"/>
      <c r="TNH90" s="8"/>
      <c r="TNI90" s="9"/>
      <c r="TNJ90" s="8"/>
      <c r="TNK90" s="8"/>
      <c r="TNL90" s="9"/>
      <c r="TNM90" s="6"/>
      <c r="TNN90" s="9"/>
      <c r="TNO90" s="6"/>
      <c r="TNP90" s="9"/>
      <c r="TNQ90" s="44"/>
      <c r="TNS90" s="44"/>
      <c r="TNU90" s="33"/>
      <c r="TNW90" s="33"/>
      <c r="TNY90" s="33"/>
      <c r="TOA90" s="33"/>
      <c r="TOC90"/>
      <c r="TOD90"/>
      <c r="TOE90"/>
      <c r="TOF90" s="3"/>
      <c r="TOI90" s="8"/>
      <c r="TOJ90" s="9"/>
      <c r="TOK90" s="8"/>
      <c r="TOL90" s="8"/>
      <c r="TOM90" s="9"/>
      <c r="TON90" s="6"/>
      <c r="TOO90" s="9"/>
      <c r="TOP90" s="6"/>
      <c r="TOQ90" s="9"/>
      <c r="TOR90" s="44"/>
      <c r="TOT90" s="44"/>
      <c r="TOV90" s="33"/>
      <c r="TOX90" s="33"/>
      <c r="TOZ90" s="33"/>
      <c r="TPB90" s="33"/>
      <c r="TPD90"/>
      <c r="TPE90"/>
      <c r="TPF90"/>
      <c r="TPG90" s="3"/>
      <c r="TPJ90" s="8"/>
      <c r="TPK90" s="9"/>
      <c r="TPL90" s="8"/>
      <c r="TPM90" s="8"/>
      <c r="TPN90" s="9"/>
      <c r="TPO90" s="6"/>
      <c r="TPP90" s="9"/>
      <c r="TPQ90" s="6"/>
      <c r="TPR90" s="9"/>
      <c r="TPS90" s="44"/>
      <c r="TPU90" s="44"/>
      <c r="TPW90" s="33"/>
      <c r="TPY90" s="33"/>
      <c r="TQA90" s="33"/>
      <c r="TQC90" s="33"/>
      <c r="TQE90"/>
      <c r="TQF90"/>
      <c r="TQG90"/>
      <c r="TQH90" s="3"/>
      <c r="TQK90" s="8"/>
      <c r="TQL90" s="9"/>
      <c r="TQM90" s="8"/>
      <c r="TQN90" s="8"/>
      <c r="TQO90" s="9"/>
      <c r="TQP90" s="6"/>
      <c r="TQQ90" s="9"/>
      <c r="TQR90" s="6"/>
      <c r="TQS90" s="9"/>
      <c r="TQT90" s="44"/>
      <c r="TQV90" s="44"/>
      <c r="TQX90" s="33"/>
      <c r="TQZ90" s="33"/>
      <c r="TRB90" s="33"/>
      <c r="TRD90" s="33"/>
      <c r="TRF90"/>
      <c r="TRG90"/>
      <c r="TRH90"/>
      <c r="TRI90" s="3"/>
      <c r="TRL90" s="8"/>
      <c r="TRM90" s="9"/>
      <c r="TRN90" s="8"/>
      <c r="TRO90" s="8"/>
      <c r="TRP90" s="9"/>
      <c r="TRQ90" s="6"/>
      <c r="TRR90" s="9"/>
      <c r="TRS90" s="6"/>
      <c r="TRT90" s="9"/>
      <c r="TRU90" s="44"/>
      <c r="TRW90" s="44"/>
      <c r="TRY90" s="33"/>
      <c r="TSA90" s="33"/>
      <c r="TSC90" s="33"/>
      <c r="TSE90" s="33"/>
      <c r="TSG90"/>
      <c r="TSH90"/>
      <c r="TSI90"/>
      <c r="TSJ90" s="3"/>
      <c r="TSM90" s="8"/>
      <c r="TSN90" s="9"/>
      <c r="TSO90" s="8"/>
      <c r="TSP90" s="8"/>
      <c r="TSQ90" s="9"/>
      <c r="TSR90" s="6"/>
      <c r="TSS90" s="9"/>
      <c r="TST90" s="6"/>
      <c r="TSU90" s="9"/>
      <c r="TSV90" s="44"/>
      <c r="TSX90" s="44"/>
      <c r="TSZ90" s="33"/>
      <c r="TTB90" s="33"/>
      <c r="TTD90" s="33"/>
      <c r="TTF90" s="33"/>
      <c r="TTH90"/>
      <c r="TTI90"/>
      <c r="TTJ90"/>
      <c r="TTK90" s="3"/>
      <c r="TTN90" s="8"/>
      <c r="TTO90" s="9"/>
      <c r="TTP90" s="8"/>
      <c r="TTQ90" s="8"/>
      <c r="TTR90" s="9"/>
      <c r="TTS90" s="6"/>
      <c r="TTT90" s="9"/>
      <c r="TTU90" s="6"/>
      <c r="TTV90" s="9"/>
      <c r="TTW90" s="44"/>
      <c r="TTY90" s="44"/>
      <c r="TUA90" s="33"/>
      <c r="TUC90" s="33"/>
      <c r="TUE90" s="33"/>
      <c r="TUG90" s="33"/>
      <c r="TUI90"/>
      <c r="TUJ90"/>
      <c r="TUK90"/>
      <c r="TUL90" s="3"/>
      <c r="TUO90" s="8"/>
      <c r="TUP90" s="9"/>
      <c r="TUQ90" s="8"/>
      <c r="TUR90" s="8"/>
      <c r="TUS90" s="9"/>
      <c r="TUT90" s="6"/>
      <c r="TUU90" s="9"/>
      <c r="TUV90" s="6"/>
      <c r="TUW90" s="9"/>
      <c r="TUX90" s="44"/>
      <c r="TUZ90" s="44"/>
      <c r="TVB90" s="33"/>
      <c r="TVD90" s="33"/>
      <c r="TVF90" s="33"/>
      <c r="TVH90" s="33"/>
      <c r="TVJ90"/>
      <c r="TVK90"/>
      <c r="TVL90"/>
      <c r="TVM90" s="3"/>
      <c r="TVP90" s="8"/>
      <c r="TVQ90" s="9"/>
      <c r="TVR90" s="8"/>
      <c r="TVS90" s="8"/>
      <c r="TVT90" s="9"/>
      <c r="TVU90" s="6"/>
      <c r="TVV90" s="9"/>
      <c r="TVW90" s="6"/>
      <c r="TVX90" s="9"/>
      <c r="TVY90" s="44"/>
      <c r="TWA90" s="44"/>
      <c r="TWC90" s="33"/>
      <c r="TWE90" s="33"/>
      <c r="TWG90" s="33"/>
      <c r="TWI90" s="33"/>
      <c r="TWK90"/>
      <c r="TWL90"/>
      <c r="TWM90"/>
      <c r="TWN90" s="3"/>
      <c r="TWQ90" s="8"/>
      <c r="TWR90" s="9"/>
      <c r="TWS90" s="8"/>
      <c r="TWT90" s="8"/>
      <c r="TWU90" s="9"/>
      <c r="TWV90" s="6"/>
      <c r="TWW90" s="9"/>
      <c r="TWX90" s="6"/>
      <c r="TWY90" s="9"/>
      <c r="TWZ90" s="44"/>
      <c r="TXB90" s="44"/>
      <c r="TXD90" s="33"/>
      <c r="TXF90" s="33"/>
      <c r="TXH90" s="33"/>
      <c r="TXJ90" s="33"/>
      <c r="TXL90"/>
      <c r="TXM90"/>
      <c r="TXN90"/>
      <c r="TXO90" s="3"/>
      <c r="TXR90" s="8"/>
      <c r="TXS90" s="9"/>
      <c r="TXT90" s="8"/>
      <c r="TXU90" s="8"/>
      <c r="TXV90" s="9"/>
      <c r="TXW90" s="6"/>
      <c r="TXX90" s="9"/>
      <c r="TXY90" s="6"/>
      <c r="TXZ90" s="9"/>
      <c r="TYA90" s="44"/>
      <c r="TYC90" s="44"/>
      <c r="TYE90" s="33"/>
      <c r="TYG90" s="33"/>
      <c r="TYI90" s="33"/>
      <c r="TYK90" s="33"/>
      <c r="TYM90"/>
      <c r="TYN90"/>
      <c r="TYO90"/>
      <c r="TYP90" s="3"/>
      <c r="TYS90" s="8"/>
      <c r="TYT90" s="9"/>
      <c r="TYU90" s="8"/>
      <c r="TYV90" s="8"/>
      <c r="TYW90" s="9"/>
      <c r="TYX90" s="6"/>
      <c r="TYY90" s="9"/>
      <c r="TYZ90" s="6"/>
      <c r="TZA90" s="9"/>
      <c r="TZB90" s="44"/>
      <c r="TZD90" s="44"/>
      <c r="TZF90" s="33"/>
      <c r="TZH90" s="33"/>
      <c r="TZJ90" s="33"/>
      <c r="TZL90" s="33"/>
      <c r="TZN90"/>
      <c r="TZO90"/>
      <c r="TZP90"/>
      <c r="TZQ90" s="3"/>
      <c r="TZT90" s="8"/>
      <c r="TZU90" s="9"/>
      <c r="TZV90" s="8"/>
      <c r="TZW90" s="8"/>
      <c r="TZX90" s="9"/>
      <c r="TZY90" s="6"/>
      <c r="TZZ90" s="9"/>
      <c r="UAA90" s="6"/>
      <c r="UAB90" s="9"/>
      <c r="UAC90" s="44"/>
      <c r="UAE90" s="44"/>
      <c r="UAG90" s="33"/>
      <c r="UAI90" s="33"/>
      <c r="UAK90" s="33"/>
      <c r="UAM90" s="33"/>
      <c r="UAO90"/>
      <c r="UAP90"/>
      <c r="UAQ90"/>
      <c r="UAR90" s="3"/>
      <c r="UAU90" s="8"/>
      <c r="UAV90" s="9"/>
      <c r="UAW90" s="8"/>
      <c r="UAX90" s="8"/>
      <c r="UAY90" s="9"/>
      <c r="UAZ90" s="6"/>
      <c r="UBA90" s="9"/>
      <c r="UBB90" s="6"/>
      <c r="UBC90" s="9"/>
      <c r="UBD90" s="44"/>
      <c r="UBF90" s="44"/>
      <c r="UBH90" s="33"/>
      <c r="UBJ90" s="33"/>
      <c r="UBL90" s="33"/>
      <c r="UBN90" s="33"/>
      <c r="UBP90"/>
      <c r="UBQ90"/>
      <c r="UBR90"/>
      <c r="UBS90" s="3"/>
      <c r="UBV90" s="8"/>
      <c r="UBW90" s="9"/>
      <c r="UBX90" s="8"/>
      <c r="UBY90" s="8"/>
      <c r="UBZ90" s="9"/>
      <c r="UCA90" s="6"/>
      <c r="UCB90" s="9"/>
      <c r="UCC90" s="6"/>
      <c r="UCD90" s="9"/>
      <c r="UCE90" s="44"/>
      <c r="UCG90" s="44"/>
      <c r="UCI90" s="33"/>
      <c r="UCK90" s="33"/>
      <c r="UCM90" s="33"/>
      <c r="UCO90" s="33"/>
      <c r="UCQ90"/>
      <c r="UCR90"/>
      <c r="UCS90"/>
      <c r="UCT90" s="3"/>
      <c r="UCW90" s="8"/>
      <c r="UCX90" s="9"/>
      <c r="UCY90" s="8"/>
      <c r="UCZ90" s="8"/>
      <c r="UDA90" s="9"/>
      <c r="UDB90" s="6"/>
      <c r="UDC90" s="9"/>
      <c r="UDD90" s="6"/>
      <c r="UDE90" s="9"/>
      <c r="UDF90" s="44"/>
      <c r="UDH90" s="44"/>
      <c r="UDJ90" s="33"/>
      <c r="UDL90" s="33"/>
      <c r="UDN90" s="33"/>
      <c r="UDP90" s="33"/>
      <c r="UDR90"/>
      <c r="UDS90"/>
      <c r="UDT90"/>
      <c r="UDU90" s="3"/>
      <c r="UDX90" s="8"/>
      <c r="UDY90" s="9"/>
      <c r="UDZ90" s="8"/>
      <c r="UEA90" s="8"/>
      <c r="UEB90" s="9"/>
      <c r="UEC90" s="6"/>
      <c r="UED90" s="9"/>
      <c r="UEE90" s="6"/>
      <c r="UEF90" s="9"/>
      <c r="UEG90" s="44"/>
      <c r="UEI90" s="44"/>
      <c r="UEK90" s="33"/>
      <c r="UEM90" s="33"/>
      <c r="UEO90" s="33"/>
      <c r="UEQ90" s="33"/>
      <c r="UES90"/>
      <c r="UET90"/>
      <c r="UEU90"/>
      <c r="UEV90" s="3"/>
      <c r="UEY90" s="8"/>
      <c r="UEZ90" s="9"/>
      <c r="UFA90" s="8"/>
      <c r="UFB90" s="8"/>
      <c r="UFC90" s="9"/>
      <c r="UFD90" s="6"/>
      <c r="UFE90" s="9"/>
      <c r="UFF90" s="6"/>
      <c r="UFG90" s="9"/>
      <c r="UFH90" s="44"/>
      <c r="UFJ90" s="44"/>
      <c r="UFL90" s="33"/>
      <c r="UFN90" s="33"/>
      <c r="UFP90" s="33"/>
      <c r="UFR90" s="33"/>
      <c r="UFT90"/>
      <c r="UFU90"/>
      <c r="UFV90"/>
      <c r="UFW90" s="3"/>
      <c r="UFZ90" s="8"/>
      <c r="UGA90" s="9"/>
      <c r="UGB90" s="8"/>
      <c r="UGC90" s="8"/>
      <c r="UGD90" s="9"/>
      <c r="UGE90" s="6"/>
      <c r="UGF90" s="9"/>
      <c r="UGG90" s="6"/>
      <c r="UGH90" s="9"/>
      <c r="UGI90" s="44"/>
      <c r="UGK90" s="44"/>
      <c r="UGM90" s="33"/>
      <c r="UGO90" s="33"/>
      <c r="UGQ90" s="33"/>
      <c r="UGS90" s="33"/>
      <c r="UGU90"/>
      <c r="UGV90"/>
      <c r="UGW90"/>
      <c r="UGX90" s="3"/>
      <c r="UHA90" s="8"/>
      <c r="UHB90" s="9"/>
      <c r="UHC90" s="8"/>
      <c r="UHD90" s="8"/>
      <c r="UHE90" s="9"/>
      <c r="UHF90" s="6"/>
      <c r="UHG90" s="9"/>
      <c r="UHH90" s="6"/>
      <c r="UHI90" s="9"/>
      <c r="UHJ90" s="44"/>
      <c r="UHL90" s="44"/>
      <c r="UHN90" s="33"/>
      <c r="UHP90" s="33"/>
      <c r="UHR90" s="33"/>
      <c r="UHT90" s="33"/>
      <c r="UHV90"/>
      <c r="UHW90"/>
      <c r="UHX90"/>
      <c r="UHY90" s="3"/>
      <c r="UIB90" s="8"/>
      <c r="UIC90" s="9"/>
      <c r="UID90" s="8"/>
      <c r="UIE90" s="8"/>
      <c r="UIF90" s="9"/>
      <c r="UIG90" s="6"/>
      <c r="UIH90" s="9"/>
      <c r="UII90" s="6"/>
      <c r="UIJ90" s="9"/>
      <c r="UIK90" s="44"/>
      <c r="UIM90" s="44"/>
      <c r="UIO90" s="33"/>
      <c r="UIQ90" s="33"/>
      <c r="UIS90" s="33"/>
      <c r="UIU90" s="33"/>
      <c r="UIW90"/>
      <c r="UIX90"/>
      <c r="UIY90"/>
      <c r="UIZ90" s="3"/>
      <c r="UJC90" s="8"/>
      <c r="UJD90" s="9"/>
      <c r="UJE90" s="8"/>
      <c r="UJF90" s="8"/>
      <c r="UJG90" s="9"/>
      <c r="UJH90" s="6"/>
      <c r="UJI90" s="9"/>
      <c r="UJJ90" s="6"/>
      <c r="UJK90" s="9"/>
      <c r="UJL90" s="44"/>
      <c r="UJN90" s="44"/>
      <c r="UJP90" s="33"/>
      <c r="UJR90" s="33"/>
      <c r="UJT90" s="33"/>
      <c r="UJV90" s="33"/>
      <c r="UJX90"/>
      <c r="UJY90"/>
      <c r="UJZ90"/>
      <c r="UKA90" s="3"/>
      <c r="UKD90" s="8"/>
      <c r="UKE90" s="9"/>
      <c r="UKF90" s="8"/>
      <c r="UKG90" s="8"/>
      <c r="UKH90" s="9"/>
      <c r="UKI90" s="6"/>
      <c r="UKJ90" s="9"/>
      <c r="UKK90" s="6"/>
      <c r="UKL90" s="9"/>
      <c r="UKM90" s="44"/>
      <c r="UKO90" s="44"/>
      <c r="UKQ90" s="33"/>
      <c r="UKS90" s="33"/>
      <c r="UKU90" s="33"/>
      <c r="UKW90" s="33"/>
      <c r="UKY90"/>
      <c r="UKZ90"/>
      <c r="ULA90"/>
      <c r="ULB90" s="3"/>
      <c r="ULE90" s="8"/>
      <c r="ULF90" s="9"/>
      <c r="ULG90" s="8"/>
      <c r="ULH90" s="8"/>
      <c r="ULI90" s="9"/>
      <c r="ULJ90" s="6"/>
      <c r="ULK90" s="9"/>
      <c r="ULL90" s="6"/>
      <c r="ULM90" s="9"/>
      <c r="ULN90" s="44"/>
      <c r="ULP90" s="44"/>
      <c r="ULR90" s="33"/>
      <c r="ULT90" s="33"/>
      <c r="ULV90" s="33"/>
      <c r="ULX90" s="33"/>
      <c r="ULZ90"/>
      <c r="UMA90"/>
      <c r="UMB90"/>
      <c r="UMC90" s="3"/>
      <c r="UMF90" s="8"/>
      <c r="UMG90" s="9"/>
      <c r="UMH90" s="8"/>
      <c r="UMI90" s="8"/>
      <c r="UMJ90" s="9"/>
      <c r="UMK90" s="6"/>
      <c r="UML90" s="9"/>
      <c r="UMM90" s="6"/>
      <c r="UMN90" s="9"/>
      <c r="UMO90" s="44"/>
      <c r="UMQ90" s="44"/>
      <c r="UMS90" s="33"/>
      <c r="UMU90" s="33"/>
      <c r="UMW90" s="33"/>
      <c r="UMY90" s="33"/>
      <c r="UNA90"/>
      <c r="UNB90"/>
      <c r="UNC90"/>
      <c r="UND90" s="3"/>
      <c r="UNG90" s="8"/>
      <c r="UNH90" s="9"/>
      <c r="UNI90" s="8"/>
      <c r="UNJ90" s="8"/>
      <c r="UNK90" s="9"/>
      <c r="UNL90" s="6"/>
      <c r="UNM90" s="9"/>
      <c r="UNN90" s="6"/>
      <c r="UNO90" s="9"/>
      <c r="UNP90" s="44"/>
      <c r="UNR90" s="44"/>
      <c r="UNT90" s="33"/>
      <c r="UNV90" s="33"/>
      <c r="UNX90" s="33"/>
      <c r="UNZ90" s="33"/>
      <c r="UOB90"/>
      <c r="UOC90"/>
      <c r="UOD90"/>
      <c r="UOE90" s="3"/>
      <c r="UOH90" s="8"/>
      <c r="UOI90" s="9"/>
      <c r="UOJ90" s="8"/>
      <c r="UOK90" s="8"/>
      <c r="UOL90" s="9"/>
      <c r="UOM90" s="6"/>
      <c r="UON90" s="9"/>
      <c r="UOO90" s="6"/>
      <c r="UOP90" s="9"/>
      <c r="UOQ90" s="44"/>
      <c r="UOS90" s="44"/>
      <c r="UOU90" s="33"/>
      <c r="UOW90" s="33"/>
      <c r="UOY90" s="33"/>
      <c r="UPA90" s="33"/>
      <c r="UPC90"/>
      <c r="UPD90"/>
      <c r="UPE90"/>
      <c r="UPF90" s="3"/>
      <c r="UPI90" s="8"/>
      <c r="UPJ90" s="9"/>
      <c r="UPK90" s="8"/>
      <c r="UPL90" s="8"/>
      <c r="UPM90" s="9"/>
      <c r="UPN90" s="6"/>
      <c r="UPO90" s="9"/>
      <c r="UPP90" s="6"/>
      <c r="UPQ90" s="9"/>
      <c r="UPR90" s="44"/>
      <c r="UPT90" s="44"/>
      <c r="UPV90" s="33"/>
      <c r="UPX90" s="33"/>
      <c r="UPZ90" s="33"/>
      <c r="UQB90" s="33"/>
      <c r="UQD90"/>
      <c r="UQE90"/>
      <c r="UQF90"/>
      <c r="UQG90" s="3"/>
      <c r="UQJ90" s="8"/>
      <c r="UQK90" s="9"/>
      <c r="UQL90" s="8"/>
      <c r="UQM90" s="8"/>
      <c r="UQN90" s="9"/>
      <c r="UQO90" s="6"/>
      <c r="UQP90" s="9"/>
      <c r="UQQ90" s="6"/>
      <c r="UQR90" s="9"/>
      <c r="UQS90" s="44"/>
      <c r="UQU90" s="44"/>
      <c r="UQW90" s="33"/>
      <c r="UQY90" s="33"/>
      <c r="URA90" s="33"/>
      <c r="URC90" s="33"/>
      <c r="URE90"/>
      <c r="URF90"/>
      <c r="URG90"/>
      <c r="URH90" s="3"/>
      <c r="URK90" s="8"/>
      <c r="URL90" s="9"/>
      <c r="URM90" s="8"/>
      <c r="URN90" s="8"/>
      <c r="URO90" s="9"/>
      <c r="URP90" s="6"/>
      <c r="URQ90" s="9"/>
      <c r="URR90" s="6"/>
      <c r="URS90" s="9"/>
      <c r="URT90" s="44"/>
      <c r="URV90" s="44"/>
      <c r="URX90" s="33"/>
      <c r="URZ90" s="33"/>
      <c r="USB90" s="33"/>
      <c r="USD90" s="33"/>
      <c r="USF90"/>
      <c r="USG90"/>
      <c r="USH90"/>
      <c r="USI90" s="3"/>
      <c r="USL90" s="8"/>
      <c r="USM90" s="9"/>
      <c r="USN90" s="8"/>
      <c r="USO90" s="8"/>
      <c r="USP90" s="9"/>
      <c r="USQ90" s="6"/>
      <c r="USR90" s="9"/>
      <c r="USS90" s="6"/>
      <c r="UST90" s="9"/>
      <c r="USU90" s="44"/>
      <c r="USW90" s="44"/>
      <c r="USY90" s="33"/>
      <c r="UTA90" s="33"/>
      <c r="UTC90" s="33"/>
      <c r="UTE90" s="33"/>
      <c r="UTG90"/>
      <c r="UTH90"/>
      <c r="UTI90"/>
      <c r="UTJ90" s="3"/>
      <c r="UTM90" s="8"/>
      <c r="UTN90" s="9"/>
      <c r="UTO90" s="8"/>
      <c r="UTP90" s="8"/>
      <c r="UTQ90" s="9"/>
      <c r="UTR90" s="6"/>
      <c r="UTS90" s="9"/>
      <c r="UTT90" s="6"/>
      <c r="UTU90" s="9"/>
      <c r="UTV90" s="44"/>
      <c r="UTX90" s="44"/>
      <c r="UTZ90" s="33"/>
      <c r="UUB90" s="33"/>
      <c r="UUD90" s="33"/>
      <c r="UUF90" s="33"/>
      <c r="UUH90"/>
      <c r="UUI90"/>
      <c r="UUJ90"/>
      <c r="UUK90" s="3"/>
      <c r="UUN90" s="8"/>
      <c r="UUO90" s="9"/>
      <c r="UUP90" s="8"/>
      <c r="UUQ90" s="8"/>
      <c r="UUR90" s="9"/>
      <c r="UUS90" s="6"/>
      <c r="UUT90" s="9"/>
      <c r="UUU90" s="6"/>
      <c r="UUV90" s="9"/>
      <c r="UUW90" s="44"/>
      <c r="UUY90" s="44"/>
      <c r="UVA90" s="33"/>
      <c r="UVC90" s="33"/>
      <c r="UVE90" s="33"/>
      <c r="UVG90" s="33"/>
      <c r="UVI90"/>
      <c r="UVJ90"/>
      <c r="UVK90"/>
      <c r="UVL90" s="3"/>
      <c r="UVO90" s="8"/>
      <c r="UVP90" s="9"/>
      <c r="UVQ90" s="8"/>
      <c r="UVR90" s="8"/>
      <c r="UVS90" s="9"/>
      <c r="UVT90" s="6"/>
      <c r="UVU90" s="9"/>
      <c r="UVV90" s="6"/>
      <c r="UVW90" s="9"/>
      <c r="UVX90" s="44"/>
      <c r="UVZ90" s="44"/>
      <c r="UWB90" s="33"/>
      <c r="UWD90" s="33"/>
      <c r="UWF90" s="33"/>
      <c r="UWH90" s="33"/>
      <c r="UWJ90"/>
      <c r="UWK90"/>
      <c r="UWL90"/>
      <c r="UWM90" s="3"/>
      <c r="UWP90" s="8"/>
      <c r="UWQ90" s="9"/>
      <c r="UWR90" s="8"/>
      <c r="UWS90" s="8"/>
      <c r="UWT90" s="9"/>
      <c r="UWU90" s="6"/>
      <c r="UWV90" s="9"/>
      <c r="UWW90" s="6"/>
      <c r="UWX90" s="9"/>
      <c r="UWY90" s="44"/>
      <c r="UXA90" s="44"/>
      <c r="UXC90" s="33"/>
      <c r="UXE90" s="33"/>
      <c r="UXG90" s="33"/>
      <c r="UXI90" s="33"/>
      <c r="UXK90"/>
      <c r="UXL90"/>
      <c r="UXM90"/>
      <c r="UXN90" s="3"/>
      <c r="UXQ90" s="8"/>
      <c r="UXR90" s="9"/>
      <c r="UXS90" s="8"/>
      <c r="UXT90" s="8"/>
      <c r="UXU90" s="9"/>
      <c r="UXV90" s="6"/>
      <c r="UXW90" s="9"/>
      <c r="UXX90" s="6"/>
      <c r="UXY90" s="9"/>
      <c r="UXZ90" s="44"/>
      <c r="UYB90" s="44"/>
      <c r="UYD90" s="33"/>
      <c r="UYF90" s="33"/>
      <c r="UYH90" s="33"/>
      <c r="UYJ90" s="33"/>
      <c r="UYL90"/>
      <c r="UYM90"/>
      <c r="UYN90"/>
      <c r="UYO90" s="3"/>
      <c r="UYR90" s="8"/>
      <c r="UYS90" s="9"/>
      <c r="UYT90" s="8"/>
      <c r="UYU90" s="8"/>
      <c r="UYV90" s="9"/>
      <c r="UYW90" s="6"/>
      <c r="UYX90" s="9"/>
      <c r="UYY90" s="6"/>
      <c r="UYZ90" s="9"/>
      <c r="UZA90" s="44"/>
      <c r="UZC90" s="44"/>
      <c r="UZE90" s="33"/>
      <c r="UZG90" s="33"/>
      <c r="UZI90" s="33"/>
      <c r="UZK90" s="33"/>
      <c r="UZM90"/>
      <c r="UZN90"/>
      <c r="UZO90"/>
      <c r="UZP90" s="3"/>
      <c r="UZS90" s="8"/>
      <c r="UZT90" s="9"/>
      <c r="UZU90" s="8"/>
      <c r="UZV90" s="8"/>
      <c r="UZW90" s="9"/>
      <c r="UZX90" s="6"/>
      <c r="UZY90" s="9"/>
      <c r="UZZ90" s="6"/>
      <c r="VAA90" s="9"/>
      <c r="VAB90" s="44"/>
      <c r="VAD90" s="44"/>
      <c r="VAF90" s="33"/>
      <c r="VAH90" s="33"/>
      <c r="VAJ90" s="33"/>
      <c r="VAL90" s="33"/>
      <c r="VAN90"/>
      <c r="VAO90"/>
      <c r="VAP90"/>
      <c r="VAQ90" s="3"/>
      <c r="VAT90" s="8"/>
      <c r="VAU90" s="9"/>
      <c r="VAV90" s="8"/>
      <c r="VAW90" s="8"/>
      <c r="VAX90" s="9"/>
      <c r="VAY90" s="6"/>
      <c r="VAZ90" s="9"/>
      <c r="VBA90" s="6"/>
      <c r="VBB90" s="9"/>
      <c r="VBC90" s="44"/>
      <c r="VBE90" s="44"/>
      <c r="VBG90" s="33"/>
      <c r="VBI90" s="33"/>
      <c r="VBK90" s="33"/>
      <c r="VBM90" s="33"/>
      <c r="VBO90"/>
      <c r="VBP90"/>
      <c r="VBQ90"/>
      <c r="VBR90" s="3"/>
      <c r="VBU90" s="8"/>
      <c r="VBV90" s="9"/>
      <c r="VBW90" s="8"/>
      <c r="VBX90" s="8"/>
      <c r="VBY90" s="9"/>
      <c r="VBZ90" s="6"/>
      <c r="VCA90" s="9"/>
      <c r="VCB90" s="6"/>
      <c r="VCC90" s="9"/>
      <c r="VCD90" s="44"/>
      <c r="VCF90" s="44"/>
      <c r="VCH90" s="33"/>
      <c r="VCJ90" s="33"/>
      <c r="VCL90" s="33"/>
      <c r="VCN90" s="33"/>
      <c r="VCP90"/>
      <c r="VCQ90"/>
      <c r="VCR90"/>
      <c r="VCS90" s="3"/>
      <c r="VCV90" s="8"/>
      <c r="VCW90" s="9"/>
      <c r="VCX90" s="8"/>
      <c r="VCY90" s="8"/>
      <c r="VCZ90" s="9"/>
      <c r="VDA90" s="6"/>
      <c r="VDB90" s="9"/>
      <c r="VDC90" s="6"/>
      <c r="VDD90" s="9"/>
      <c r="VDE90" s="44"/>
      <c r="VDG90" s="44"/>
      <c r="VDI90" s="33"/>
      <c r="VDK90" s="33"/>
      <c r="VDM90" s="33"/>
      <c r="VDO90" s="33"/>
      <c r="VDQ90"/>
      <c r="VDR90"/>
      <c r="VDS90"/>
      <c r="VDT90" s="3"/>
      <c r="VDW90" s="8"/>
      <c r="VDX90" s="9"/>
      <c r="VDY90" s="8"/>
      <c r="VDZ90" s="8"/>
      <c r="VEA90" s="9"/>
      <c r="VEB90" s="6"/>
      <c r="VEC90" s="9"/>
      <c r="VED90" s="6"/>
      <c r="VEE90" s="9"/>
      <c r="VEF90" s="44"/>
      <c r="VEH90" s="44"/>
      <c r="VEJ90" s="33"/>
      <c r="VEL90" s="33"/>
      <c r="VEN90" s="33"/>
      <c r="VEP90" s="33"/>
      <c r="VER90"/>
      <c r="VES90"/>
      <c r="VET90"/>
      <c r="VEU90" s="3"/>
      <c r="VEX90" s="8"/>
      <c r="VEY90" s="9"/>
      <c r="VEZ90" s="8"/>
      <c r="VFA90" s="8"/>
      <c r="VFB90" s="9"/>
      <c r="VFC90" s="6"/>
      <c r="VFD90" s="9"/>
      <c r="VFE90" s="6"/>
      <c r="VFF90" s="9"/>
      <c r="VFG90" s="44"/>
      <c r="VFI90" s="44"/>
      <c r="VFK90" s="33"/>
      <c r="VFM90" s="33"/>
      <c r="VFO90" s="33"/>
      <c r="VFQ90" s="33"/>
      <c r="VFS90"/>
      <c r="VFT90"/>
      <c r="VFU90"/>
      <c r="VFV90" s="3"/>
      <c r="VFY90" s="8"/>
      <c r="VFZ90" s="9"/>
      <c r="VGA90" s="8"/>
      <c r="VGB90" s="8"/>
      <c r="VGC90" s="9"/>
      <c r="VGD90" s="6"/>
      <c r="VGE90" s="9"/>
      <c r="VGF90" s="6"/>
      <c r="VGG90" s="9"/>
      <c r="VGH90" s="44"/>
      <c r="VGJ90" s="44"/>
      <c r="VGL90" s="33"/>
      <c r="VGN90" s="33"/>
      <c r="VGP90" s="33"/>
      <c r="VGR90" s="33"/>
      <c r="VGT90"/>
      <c r="VGU90"/>
      <c r="VGV90"/>
      <c r="VGW90" s="3"/>
      <c r="VGZ90" s="8"/>
      <c r="VHA90" s="9"/>
      <c r="VHB90" s="8"/>
      <c r="VHC90" s="8"/>
      <c r="VHD90" s="9"/>
      <c r="VHE90" s="6"/>
      <c r="VHF90" s="9"/>
      <c r="VHG90" s="6"/>
      <c r="VHH90" s="9"/>
      <c r="VHI90" s="44"/>
      <c r="VHK90" s="44"/>
      <c r="VHM90" s="33"/>
      <c r="VHO90" s="33"/>
      <c r="VHQ90" s="33"/>
      <c r="VHS90" s="33"/>
      <c r="VHU90"/>
      <c r="VHV90"/>
      <c r="VHW90"/>
      <c r="VHX90" s="3"/>
      <c r="VIA90" s="8"/>
      <c r="VIB90" s="9"/>
      <c r="VIC90" s="8"/>
      <c r="VID90" s="8"/>
      <c r="VIE90" s="9"/>
      <c r="VIF90" s="6"/>
      <c r="VIG90" s="9"/>
      <c r="VIH90" s="6"/>
      <c r="VII90" s="9"/>
      <c r="VIJ90" s="44"/>
      <c r="VIL90" s="44"/>
      <c r="VIN90" s="33"/>
      <c r="VIP90" s="33"/>
      <c r="VIR90" s="33"/>
      <c r="VIT90" s="33"/>
      <c r="VIV90"/>
      <c r="VIW90"/>
      <c r="VIX90"/>
      <c r="VIY90" s="3"/>
      <c r="VJB90" s="8"/>
      <c r="VJC90" s="9"/>
      <c r="VJD90" s="8"/>
      <c r="VJE90" s="8"/>
      <c r="VJF90" s="9"/>
      <c r="VJG90" s="6"/>
      <c r="VJH90" s="9"/>
      <c r="VJI90" s="6"/>
      <c r="VJJ90" s="9"/>
      <c r="VJK90" s="44"/>
      <c r="VJM90" s="44"/>
      <c r="VJO90" s="33"/>
      <c r="VJQ90" s="33"/>
      <c r="VJS90" s="33"/>
      <c r="VJU90" s="33"/>
      <c r="VJW90"/>
      <c r="VJX90"/>
      <c r="VJY90"/>
      <c r="VJZ90" s="3"/>
      <c r="VKC90" s="8"/>
      <c r="VKD90" s="9"/>
      <c r="VKE90" s="8"/>
      <c r="VKF90" s="8"/>
      <c r="VKG90" s="9"/>
      <c r="VKH90" s="6"/>
      <c r="VKI90" s="9"/>
      <c r="VKJ90" s="6"/>
      <c r="VKK90" s="9"/>
      <c r="VKL90" s="44"/>
      <c r="VKN90" s="44"/>
      <c r="VKP90" s="33"/>
      <c r="VKR90" s="33"/>
      <c r="VKT90" s="33"/>
      <c r="VKV90" s="33"/>
      <c r="VKX90"/>
      <c r="VKY90"/>
      <c r="VKZ90"/>
      <c r="VLA90" s="3"/>
      <c r="VLD90" s="8"/>
      <c r="VLE90" s="9"/>
      <c r="VLF90" s="8"/>
      <c r="VLG90" s="8"/>
      <c r="VLH90" s="9"/>
      <c r="VLI90" s="6"/>
      <c r="VLJ90" s="9"/>
      <c r="VLK90" s="6"/>
      <c r="VLL90" s="9"/>
      <c r="VLM90" s="44"/>
      <c r="VLO90" s="44"/>
      <c r="VLQ90" s="33"/>
      <c r="VLS90" s="33"/>
      <c r="VLU90" s="33"/>
      <c r="VLW90" s="33"/>
      <c r="VLY90"/>
      <c r="VLZ90"/>
      <c r="VMA90"/>
      <c r="VMB90" s="3"/>
      <c r="VME90" s="8"/>
      <c r="VMF90" s="9"/>
      <c r="VMG90" s="8"/>
      <c r="VMH90" s="8"/>
      <c r="VMI90" s="9"/>
      <c r="VMJ90" s="6"/>
      <c r="VMK90" s="9"/>
      <c r="VML90" s="6"/>
      <c r="VMM90" s="9"/>
      <c r="VMN90" s="44"/>
      <c r="VMP90" s="44"/>
      <c r="VMR90" s="33"/>
      <c r="VMT90" s="33"/>
      <c r="VMV90" s="33"/>
      <c r="VMX90" s="33"/>
      <c r="VMZ90"/>
      <c r="VNA90"/>
      <c r="VNB90"/>
      <c r="VNC90" s="3"/>
      <c r="VNF90" s="8"/>
      <c r="VNG90" s="9"/>
      <c r="VNH90" s="8"/>
      <c r="VNI90" s="8"/>
      <c r="VNJ90" s="9"/>
      <c r="VNK90" s="6"/>
      <c r="VNL90" s="9"/>
      <c r="VNM90" s="6"/>
      <c r="VNN90" s="9"/>
      <c r="VNO90" s="44"/>
      <c r="VNQ90" s="44"/>
      <c r="VNS90" s="33"/>
      <c r="VNU90" s="33"/>
      <c r="VNW90" s="33"/>
      <c r="VNY90" s="33"/>
      <c r="VOA90"/>
      <c r="VOB90"/>
      <c r="VOC90"/>
      <c r="VOD90" s="3"/>
      <c r="VOG90" s="8"/>
      <c r="VOH90" s="9"/>
      <c r="VOI90" s="8"/>
      <c r="VOJ90" s="8"/>
      <c r="VOK90" s="9"/>
      <c r="VOL90" s="6"/>
      <c r="VOM90" s="9"/>
      <c r="VON90" s="6"/>
      <c r="VOO90" s="9"/>
      <c r="VOP90" s="44"/>
      <c r="VOR90" s="44"/>
      <c r="VOT90" s="33"/>
      <c r="VOV90" s="33"/>
      <c r="VOX90" s="33"/>
      <c r="VOZ90" s="33"/>
      <c r="VPB90"/>
      <c r="VPC90"/>
      <c r="VPD90"/>
      <c r="VPE90" s="3"/>
      <c r="VPH90" s="8"/>
      <c r="VPI90" s="9"/>
      <c r="VPJ90" s="8"/>
      <c r="VPK90" s="8"/>
      <c r="VPL90" s="9"/>
      <c r="VPM90" s="6"/>
      <c r="VPN90" s="9"/>
      <c r="VPO90" s="6"/>
      <c r="VPP90" s="9"/>
      <c r="VPQ90" s="44"/>
      <c r="VPS90" s="44"/>
      <c r="VPU90" s="33"/>
      <c r="VPW90" s="33"/>
      <c r="VPY90" s="33"/>
      <c r="VQA90" s="33"/>
      <c r="VQC90"/>
      <c r="VQD90"/>
      <c r="VQE90"/>
      <c r="VQF90" s="3"/>
      <c r="VQI90" s="8"/>
      <c r="VQJ90" s="9"/>
      <c r="VQK90" s="8"/>
      <c r="VQL90" s="8"/>
      <c r="VQM90" s="9"/>
      <c r="VQN90" s="6"/>
      <c r="VQO90" s="9"/>
      <c r="VQP90" s="6"/>
      <c r="VQQ90" s="9"/>
      <c r="VQR90" s="44"/>
      <c r="VQT90" s="44"/>
      <c r="VQV90" s="33"/>
      <c r="VQX90" s="33"/>
      <c r="VQZ90" s="33"/>
      <c r="VRB90" s="33"/>
      <c r="VRD90"/>
      <c r="VRE90"/>
      <c r="VRF90"/>
      <c r="VRG90" s="3"/>
      <c r="VRJ90" s="8"/>
      <c r="VRK90" s="9"/>
      <c r="VRL90" s="8"/>
      <c r="VRM90" s="8"/>
      <c r="VRN90" s="9"/>
      <c r="VRO90" s="6"/>
      <c r="VRP90" s="9"/>
      <c r="VRQ90" s="6"/>
      <c r="VRR90" s="9"/>
      <c r="VRS90" s="44"/>
      <c r="VRU90" s="44"/>
      <c r="VRW90" s="33"/>
      <c r="VRY90" s="33"/>
      <c r="VSA90" s="33"/>
      <c r="VSC90" s="33"/>
      <c r="VSE90"/>
      <c r="VSF90"/>
      <c r="VSG90"/>
      <c r="VSH90" s="3"/>
      <c r="VSK90" s="8"/>
      <c r="VSL90" s="9"/>
      <c r="VSM90" s="8"/>
      <c r="VSN90" s="8"/>
      <c r="VSO90" s="9"/>
      <c r="VSP90" s="6"/>
      <c r="VSQ90" s="9"/>
      <c r="VSR90" s="6"/>
      <c r="VSS90" s="9"/>
      <c r="VST90" s="44"/>
      <c r="VSV90" s="44"/>
      <c r="VSX90" s="33"/>
      <c r="VSZ90" s="33"/>
      <c r="VTB90" s="33"/>
      <c r="VTD90" s="33"/>
      <c r="VTF90"/>
      <c r="VTG90"/>
      <c r="VTH90"/>
      <c r="VTI90" s="3"/>
      <c r="VTL90" s="8"/>
      <c r="VTM90" s="9"/>
      <c r="VTN90" s="8"/>
      <c r="VTO90" s="8"/>
      <c r="VTP90" s="9"/>
      <c r="VTQ90" s="6"/>
      <c r="VTR90" s="9"/>
      <c r="VTS90" s="6"/>
      <c r="VTT90" s="9"/>
      <c r="VTU90" s="44"/>
      <c r="VTW90" s="44"/>
      <c r="VTY90" s="33"/>
      <c r="VUA90" s="33"/>
      <c r="VUC90" s="33"/>
      <c r="VUE90" s="33"/>
      <c r="VUG90"/>
      <c r="VUH90"/>
      <c r="VUI90"/>
      <c r="VUJ90" s="3"/>
      <c r="VUM90" s="8"/>
      <c r="VUN90" s="9"/>
      <c r="VUO90" s="8"/>
      <c r="VUP90" s="8"/>
      <c r="VUQ90" s="9"/>
      <c r="VUR90" s="6"/>
      <c r="VUS90" s="9"/>
      <c r="VUT90" s="6"/>
      <c r="VUU90" s="9"/>
      <c r="VUV90" s="44"/>
      <c r="VUX90" s="44"/>
      <c r="VUZ90" s="33"/>
      <c r="VVB90" s="33"/>
      <c r="VVD90" s="33"/>
      <c r="VVF90" s="33"/>
      <c r="VVH90"/>
      <c r="VVI90"/>
      <c r="VVJ90"/>
      <c r="VVK90" s="3"/>
      <c r="VVN90" s="8"/>
      <c r="VVO90" s="9"/>
      <c r="VVP90" s="8"/>
      <c r="VVQ90" s="8"/>
      <c r="VVR90" s="9"/>
      <c r="VVS90" s="6"/>
      <c r="VVT90" s="9"/>
      <c r="VVU90" s="6"/>
      <c r="VVV90" s="9"/>
      <c r="VVW90" s="44"/>
      <c r="VVY90" s="44"/>
      <c r="VWA90" s="33"/>
      <c r="VWC90" s="33"/>
      <c r="VWE90" s="33"/>
      <c r="VWG90" s="33"/>
      <c r="VWI90"/>
      <c r="VWJ90"/>
      <c r="VWK90"/>
      <c r="VWL90" s="3"/>
      <c r="VWO90" s="8"/>
      <c r="VWP90" s="9"/>
      <c r="VWQ90" s="8"/>
      <c r="VWR90" s="8"/>
      <c r="VWS90" s="9"/>
      <c r="VWT90" s="6"/>
      <c r="VWU90" s="9"/>
      <c r="VWV90" s="6"/>
      <c r="VWW90" s="9"/>
      <c r="VWX90" s="44"/>
      <c r="VWZ90" s="44"/>
      <c r="VXB90" s="33"/>
      <c r="VXD90" s="33"/>
      <c r="VXF90" s="33"/>
      <c r="VXH90" s="33"/>
      <c r="VXJ90"/>
      <c r="VXK90"/>
      <c r="VXL90"/>
      <c r="VXM90" s="3"/>
      <c r="VXP90" s="8"/>
      <c r="VXQ90" s="9"/>
      <c r="VXR90" s="8"/>
      <c r="VXS90" s="8"/>
      <c r="VXT90" s="9"/>
      <c r="VXU90" s="6"/>
      <c r="VXV90" s="9"/>
      <c r="VXW90" s="6"/>
      <c r="VXX90" s="9"/>
      <c r="VXY90" s="44"/>
      <c r="VYA90" s="44"/>
      <c r="VYC90" s="33"/>
      <c r="VYE90" s="33"/>
      <c r="VYG90" s="33"/>
      <c r="VYI90" s="33"/>
      <c r="VYK90"/>
      <c r="VYL90"/>
      <c r="VYM90"/>
      <c r="VYN90" s="3"/>
      <c r="VYQ90" s="8"/>
      <c r="VYR90" s="9"/>
      <c r="VYS90" s="8"/>
      <c r="VYT90" s="8"/>
      <c r="VYU90" s="9"/>
      <c r="VYV90" s="6"/>
      <c r="VYW90" s="9"/>
      <c r="VYX90" s="6"/>
      <c r="VYY90" s="9"/>
      <c r="VYZ90" s="44"/>
      <c r="VZB90" s="44"/>
      <c r="VZD90" s="33"/>
      <c r="VZF90" s="33"/>
      <c r="VZH90" s="33"/>
      <c r="VZJ90" s="33"/>
      <c r="VZL90"/>
      <c r="VZM90"/>
      <c r="VZN90"/>
      <c r="VZO90" s="3"/>
      <c r="VZR90" s="8"/>
      <c r="VZS90" s="9"/>
      <c r="VZT90" s="8"/>
      <c r="VZU90" s="8"/>
      <c r="VZV90" s="9"/>
      <c r="VZW90" s="6"/>
      <c r="VZX90" s="9"/>
      <c r="VZY90" s="6"/>
      <c r="VZZ90" s="9"/>
      <c r="WAA90" s="44"/>
      <c r="WAC90" s="44"/>
      <c r="WAE90" s="33"/>
      <c r="WAG90" s="33"/>
      <c r="WAI90" s="33"/>
      <c r="WAK90" s="33"/>
      <c r="WAM90"/>
      <c r="WAN90"/>
      <c r="WAO90"/>
      <c r="WAP90" s="3"/>
      <c r="WAS90" s="8"/>
      <c r="WAT90" s="9"/>
      <c r="WAU90" s="8"/>
      <c r="WAV90" s="8"/>
      <c r="WAW90" s="9"/>
      <c r="WAX90" s="6"/>
      <c r="WAY90" s="9"/>
      <c r="WAZ90" s="6"/>
      <c r="WBA90" s="9"/>
      <c r="WBB90" s="44"/>
      <c r="WBD90" s="44"/>
      <c r="WBF90" s="33"/>
      <c r="WBH90" s="33"/>
      <c r="WBJ90" s="33"/>
      <c r="WBL90" s="33"/>
      <c r="WBN90"/>
      <c r="WBO90"/>
      <c r="WBP90"/>
      <c r="WBQ90" s="3"/>
      <c r="WBT90" s="8"/>
      <c r="WBU90" s="9"/>
      <c r="WBV90" s="8"/>
      <c r="WBW90" s="8"/>
      <c r="WBX90" s="9"/>
      <c r="WBY90" s="6"/>
      <c r="WBZ90" s="9"/>
      <c r="WCA90" s="6"/>
      <c r="WCB90" s="9"/>
      <c r="WCC90" s="44"/>
      <c r="WCE90" s="44"/>
      <c r="WCG90" s="33"/>
      <c r="WCI90" s="33"/>
      <c r="WCK90" s="33"/>
      <c r="WCM90" s="33"/>
      <c r="WCO90"/>
      <c r="WCP90"/>
      <c r="WCQ90"/>
      <c r="WCR90" s="3"/>
      <c r="WCU90" s="8"/>
      <c r="WCV90" s="9"/>
      <c r="WCW90" s="8"/>
      <c r="WCX90" s="8"/>
      <c r="WCY90" s="9"/>
      <c r="WCZ90" s="6"/>
      <c r="WDA90" s="9"/>
      <c r="WDB90" s="6"/>
      <c r="WDC90" s="9"/>
      <c r="WDD90" s="44"/>
      <c r="WDF90" s="44"/>
      <c r="WDH90" s="33"/>
      <c r="WDJ90" s="33"/>
      <c r="WDL90" s="33"/>
      <c r="WDN90" s="33"/>
      <c r="WDP90"/>
      <c r="WDQ90"/>
      <c r="WDR90"/>
      <c r="WDS90" s="3"/>
      <c r="WDV90" s="8"/>
      <c r="WDW90" s="9"/>
      <c r="WDX90" s="8"/>
      <c r="WDY90" s="8"/>
      <c r="WDZ90" s="9"/>
      <c r="WEA90" s="6"/>
      <c r="WEB90" s="9"/>
      <c r="WEC90" s="6"/>
      <c r="WED90" s="9"/>
      <c r="WEE90" s="44"/>
      <c r="WEG90" s="44"/>
      <c r="WEI90" s="33"/>
      <c r="WEK90" s="33"/>
      <c r="WEM90" s="33"/>
      <c r="WEO90" s="33"/>
      <c r="WEQ90"/>
      <c r="WER90"/>
      <c r="WES90"/>
      <c r="WET90" s="3"/>
      <c r="WEW90" s="8"/>
      <c r="WEX90" s="9"/>
      <c r="WEY90" s="8"/>
      <c r="WEZ90" s="8"/>
      <c r="WFA90" s="9"/>
      <c r="WFB90" s="6"/>
      <c r="WFC90" s="9"/>
      <c r="WFD90" s="6"/>
      <c r="WFE90" s="9"/>
      <c r="WFF90" s="44"/>
      <c r="WFH90" s="44"/>
      <c r="WFJ90" s="33"/>
      <c r="WFL90" s="33"/>
      <c r="WFN90" s="33"/>
      <c r="WFP90" s="33"/>
      <c r="WFR90"/>
      <c r="WFS90"/>
      <c r="WFT90"/>
      <c r="WFU90" s="3"/>
      <c r="WFX90" s="8"/>
      <c r="WFY90" s="9"/>
      <c r="WFZ90" s="8"/>
      <c r="WGA90" s="8"/>
      <c r="WGB90" s="9"/>
      <c r="WGC90" s="6"/>
      <c r="WGD90" s="9"/>
      <c r="WGE90" s="6"/>
      <c r="WGF90" s="9"/>
      <c r="WGG90" s="44"/>
      <c r="WGI90" s="44"/>
      <c r="WGK90" s="33"/>
      <c r="WGM90" s="33"/>
      <c r="WGO90" s="33"/>
      <c r="WGQ90" s="33"/>
      <c r="WGS90"/>
      <c r="WGT90"/>
      <c r="WGU90"/>
      <c r="WGV90" s="3"/>
      <c r="WGY90" s="8"/>
      <c r="WGZ90" s="9"/>
      <c r="WHA90" s="8"/>
      <c r="WHB90" s="8"/>
      <c r="WHC90" s="9"/>
      <c r="WHD90" s="6"/>
      <c r="WHE90" s="9"/>
      <c r="WHF90" s="6"/>
      <c r="WHG90" s="9"/>
      <c r="WHH90" s="44"/>
      <c r="WHJ90" s="44"/>
      <c r="WHL90" s="33"/>
      <c r="WHN90" s="33"/>
      <c r="WHP90" s="33"/>
      <c r="WHR90" s="33"/>
      <c r="WHT90"/>
      <c r="WHU90"/>
      <c r="WHV90"/>
      <c r="WHW90" s="3"/>
      <c r="WHZ90" s="8"/>
      <c r="WIA90" s="9"/>
      <c r="WIB90" s="8"/>
      <c r="WIC90" s="8"/>
      <c r="WID90" s="9"/>
      <c r="WIE90" s="6"/>
      <c r="WIF90" s="9"/>
      <c r="WIG90" s="6"/>
      <c r="WIH90" s="9"/>
      <c r="WII90" s="44"/>
      <c r="WIK90" s="44"/>
      <c r="WIM90" s="33"/>
      <c r="WIO90" s="33"/>
      <c r="WIQ90" s="33"/>
      <c r="WIS90" s="33"/>
      <c r="WIU90"/>
      <c r="WIV90"/>
      <c r="WIW90"/>
      <c r="WIX90" s="3"/>
      <c r="WJA90" s="8"/>
      <c r="WJB90" s="9"/>
      <c r="WJC90" s="8"/>
      <c r="WJD90" s="8"/>
      <c r="WJE90" s="9"/>
      <c r="WJF90" s="6"/>
      <c r="WJG90" s="9"/>
      <c r="WJH90" s="6"/>
      <c r="WJI90" s="9"/>
      <c r="WJJ90" s="44"/>
      <c r="WJL90" s="44"/>
      <c r="WJN90" s="33"/>
      <c r="WJP90" s="33"/>
      <c r="WJR90" s="33"/>
      <c r="WJT90" s="33"/>
      <c r="WJV90"/>
      <c r="WJW90"/>
      <c r="WJX90"/>
      <c r="WJY90" s="3"/>
      <c r="WKB90" s="8"/>
      <c r="WKC90" s="9"/>
      <c r="WKD90" s="8"/>
      <c r="WKE90" s="8"/>
      <c r="WKF90" s="9"/>
      <c r="WKG90" s="6"/>
      <c r="WKH90" s="9"/>
      <c r="WKI90" s="6"/>
      <c r="WKJ90" s="9"/>
      <c r="WKK90" s="44"/>
      <c r="WKM90" s="44"/>
      <c r="WKO90" s="33"/>
      <c r="WKQ90" s="33"/>
      <c r="WKS90" s="33"/>
      <c r="WKU90" s="33"/>
      <c r="WKW90"/>
      <c r="WKX90"/>
      <c r="WKY90"/>
      <c r="WKZ90" s="3"/>
      <c r="WLC90" s="8"/>
      <c r="WLD90" s="9"/>
      <c r="WLE90" s="8"/>
      <c r="WLF90" s="8"/>
      <c r="WLG90" s="9"/>
      <c r="WLH90" s="6"/>
      <c r="WLI90" s="9"/>
      <c r="WLJ90" s="6"/>
      <c r="WLK90" s="9"/>
      <c r="WLL90" s="44"/>
      <c r="WLN90" s="44"/>
      <c r="WLP90" s="33"/>
      <c r="WLR90" s="33"/>
      <c r="WLT90" s="33"/>
      <c r="WLV90" s="33"/>
      <c r="WLX90"/>
      <c r="WLY90"/>
      <c r="WLZ90"/>
      <c r="WMA90" s="3"/>
      <c r="WMD90" s="8"/>
      <c r="WME90" s="9"/>
      <c r="WMF90" s="8"/>
      <c r="WMG90" s="8"/>
      <c r="WMH90" s="9"/>
      <c r="WMI90" s="6"/>
      <c r="WMJ90" s="9"/>
      <c r="WMK90" s="6"/>
      <c r="WML90" s="9"/>
      <c r="WMM90" s="44"/>
      <c r="WMO90" s="44"/>
      <c r="WMQ90" s="33"/>
      <c r="WMS90" s="33"/>
      <c r="WMU90" s="33"/>
      <c r="WMW90" s="33"/>
      <c r="WMY90"/>
      <c r="WMZ90"/>
      <c r="WNA90"/>
      <c r="WNB90" s="3"/>
      <c r="WNE90" s="8"/>
      <c r="WNF90" s="9"/>
      <c r="WNG90" s="8"/>
      <c r="WNH90" s="8"/>
      <c r="WNI90" s="9"/>
      <c r="WNJ90" s="6"/>
      <c r="WNK90" s="9"/>
      <c r="WNL90" s="6"/>
      <c r="WNM90" s="9"/>
      <c r="WNN90" s="44"/>
      <c r="WNP90" s="44"/>
      <c r="WNR90" s="33"/>
      <c r="WNT90" s="33"/>
      <c r="WNV90" s="33"/>
      <c r="WNX90" s="33"/>
      <c r="WNZ90"/>
      <c r="WOA90"/>
      <c r="WOB90"/>
      <c r="WOC90" s="3"/>
      <c r="WOF90" s="8"/>
      <c r="WOG90" s="9"/>
      <c r="WOH90" s="8"/>
      <c r="WOI90" s="8"/>
      <c r="WOJ90" s="9"/>
      <c r="WOK90" s="6"/>
      <c r="WOL90" s="9"/>
      <c r="WOM90" s="6"/>
      <c r="WON90" s="9"/>
      <c r="WOO90" s="44"/>
      <c r="WOQ90" s="44"/>
      <c r="WOS90" s="33"/>
      <c r="WOU90" s="33"/>
      <c r="WOW90" s="33"/>
      <c r="WOY90" s="33"/>
      <c r="WPA90"/>
      <c r="WPB90"/>
      <c r="WPC90"/>
      <c r="WPD90" s="3"/>
      <c r="WPG90" s="8"/>
      <c r="WPH90" s="9"/>
      <c r="WPI90" s="8"/>
      <c r="WPJ90" s="8"/>
      <c r="WPK90" s="9"/>
      <c r="WPL90" s="6"/>
      <c r="WPM90" s="9"/>
      <c r="WPN90" s="6"/>
      <c r="WPO90" s="9"/>
      <c r="WPP90" s="44"/>
      <c r="WPR90" s="44"/>
      <c r="WPT90" s="33"/>
      <c r="WPV90" s="33"/>
      <c r="WPX90" s="33"/>
      <c r="WPZ90" s="33"/>
      <c r="WQB90"/>
      <c r="WQC90"/>
      <c r="WQD90"/>
      <c r="WQE90" s="3"/>
      <c r="WQH90" s="8"/>
      <c r="WQI90" s="9"/>
      <c r="WQJ90" s="8"/>
      <c r="WQK90" s="8"/>
      <c r="WQL90" s="9"/>
      <c r="WQM90" s="6"/>
      <c r="WQN90" s="9"/>
      <c r="WQO90" s="6"/>
      <c r="WQP90" s="9"/>
      <c r="WQQ90" s="44"/>
      <c r="WQS90" s="44"/>
      <c r="WQU90" s="33"/>
      <c r="WQW90" s="33"/>
      <c r="WQY90" s="33"/>
      <c r="WRA90" s="33"/>
      <c r="WRC90"/>
      <c r="WRD90"/>
      <c r="WRE90"/>
      <c r="WRF90" s="3"/>
      <c r="WRI90" s="8"/>
      <c r="WRJ90" s="9"/>
      <c r="WRK90" s="8"/>
      <c r="WRL90" s="8"/>
      <c r="WRM90" s="9"/>
      <c r="WRN90" s="6"/>
      <c r="WRO90" s="9"/>
      <c r="WRP90" s="6"/>
      <c r="WRQ90" s="9"/>
      <c r="WRR90" s="44"/>
      <c r="WRT90" s="44"/>
      <c r="WRV90" s="33"/>
      <c r="WRX90" s="33"/>
      <c r="WRZ90" s="33"/>
      <c r="WSB90" s="33"/>
      <c r="WSD90"/>
      <c r="WSE90"/>
      <c r="WSF90"/>
      <c r="WSG90" s="3"/>
      <c r="WSJ90" s="8"/>
      <c r="WSK90" s="9"/>
      <c r="WSL90" s="8"/>
      <c r="WSM90" s="8"/>
      <c r="WSN90" s="9"/>
      <c r="WSO90" s="6"/>
      <c r="WSP90" s="9"/>
      <c r="WSQ90" s="6"/>
      <c r="WSR90" s="9"/>
      <c r="WSS90" s="44"/>
      <c r="WSU90" s="44"/>
      <c r="WSW90" s="33"/>
      <c r="WSY90" s="33"/>
      <c r="WTA90" s="33"/>
      <c r="WTC90" s="33"/>
      <c r="WTE90"/>
      <c r="WTF90"/>
      <c r="WTG90"/>
      <c r="WTH90" s="3"/>
      <c r="WTK90" s="8"/>
      <c r="WTL90" s="9"/>
      <c r="WTM90" s="8"/>
      <c r="WTN90" s="8"/>
      <c r="WTO90" s="9"/>
      <c r="WTP90" s="6"/>
      <c r="WTQ90" s="9"/>
      <c r="WTR90" s="6"/>
      <c r="WTS90" s="9"/>
      <c r="WTT90" s="44"/>
      <c r="WTV90" s="44"/>
      <c r="WTX90" s="33"/>
      <c r="WTZ90" s="33"/>
      <c r="WUB90" s="33"/>
      <c r="WUD90" s="33"/>
      <c r="WUF90"/>
      <c r="WUG90"/>
      <c r="WUH90"/>
      <c r="WUI90" s="3"/>
      <c r="WUL90" s="8"/>
      <c r="WUM90" s="9"/>
      <c r="WUN90" s="8"/>
      <c r="WUO90" s="8"/>
      <c r="WUP90" s="9"/>
      <c r="WUQ90" s="6"/>
      <c r="WUR90" s="9"/>
      <c r="WUS90" s="6"/>
      <c r="WUT90" s="9"/>
      <c r="WUU90" s="44"/>
      <c r="WUW90" s="44"/>
      <c r="WUY90" s="33"/>
      <c r="WVA90" s="33"/>
      <c r="WVC90" s="33"/>
      <c r="WVE90" s="33"/>
      <c r="WVG90"/>
      <c r="WVH90"/>
      <c r="WVI90"/>
      <c r="WVJ90" s="3"/>
      <c r="WVM90" s="8"/>
      <c r="WVN90" s="9"/>
      <c r="WVO90" s="8"/>
      <c r="WVP90" s="8"/>
      <c r="WVQ90" s="9"/>
      <c r="WVR90" s="6"/>
      <c r="WVS90" s="9"/>
      <c r="WVT90" s="6"/>
      <c r="WVU90" s="9"/>
      <c r="WVV90" s="44"/>
      <c r="WVX90" s="44"/>
      <c r="WVZ90" s="33"/>
      <c r="WWB90" s="33"/>
      <c r="WWD90" s="33"/>
      <c r="WWF90" s="33"/>
      <c r="WWH90"/>
      <c r="WWI90"/>
      <c r="WWJ90"/>
      <c r="WWK90" s="3"/>
      <c r="WWN90" s="8"/>
      <c r="WWO90" s="9"/>
      <c r="WWP90" s="8"/>
      <c r="WWQ90" s="8"/>
      <c r="WWR90" s="9"/>
      <c r="WWS90" s="6"/>
      <c r="WWT90" s="9"/>
      <c r="WWU90" s="6"/>
      <c r="WWV90" s="9"/>
      <c r="WWW90" s="44"/>
      <c r="WWY90" s="44"/>
      <c r="WXA90" s="33"/>
      <c r="WXC90" s="33"/>
      <c r="WXE90" s="33"/>
      <c r="WXG90" s="33"/>
      <c r="WXI90"/>
      <c r="WXJ90"/>
      <c r="WXK90"/>
      <c r="WXL90" s="3"/>
      <c r="WXO90" s="8"/>
      <c r="WXP90" s="9"/>
      <c r="WXQ90" s="8"/>
      <c r="WXR90" s="8"/>
      <c r="WXS90" s="9"/>
      <c r="WXT90" s="6"/>
      <c r="WXU90" s="9"/>
      <c r="WXV90" s="6"/>
      <c r="WXW90" s="9"/>
      <c r="WXX90" s="44"/>
      <c r="WXZ90" s="44"/>
      <c r="WYB90" s="33"/>
      <c r="WYD90" s="33"/>
      <c r="WYF90" s="33"/>
      <c r="WYH90" s="33"/>
      <c r="WYJ90"/>
      <c r="WYK90"/>
      <c r="WYL90"/>
      <c r="WYM90" s="3"/>
      <c r="WYP90" s="8"/>
      <c r="WYQ90" s="9"/>
      <c r="WYR90" s="8"/>
      <c r="WYS90" s="8"/>
      <c r="WYT90" s="9"/>
      <c r="WYU90" s="6"/>
      <c r="WYV90" s="9"/>
      <c r="WYW90" s="6"/>
      <c r="WYX90" s="9"/>
      <c r="WYY90" s="44"/>
      <c r="WZA90" s="44"/>
      <c r="WZC90" s="33"/>
      <c r="WZE90" s="33"/>
      <c r="WZG90" s="33"/>
      <c r="WZI90" s="33"/>
      <c r="WZK90"/>
      <c r="WZL90"/>
      <c r="WZM90"/>
      <c r="WZN90" s="3"/>
      <c r="WZQ90" s="8"/>
      <c r="WZR90" s="9"/>
      <c r="WZS90" s="8"/>
      <c r="WZT90" s="8"/>
      <c r="WZU90" s="9"/>
      <c r="WZV90" s="6"/>
      <c r="WZW90" s="9"/>
      <c r="WZX90" s="6"/>
      <c r="WZY90" s="9"/>
      <c r="WZZ90" s="44"/>
      <c r="XAB90" s="44"/>
      <c r="XAD90" s="33"/>
      <c r="XAF90" s="33"/>
      <c r="XAH90" s="33"/>
      <c r="XAJ90" s="33"/>
      <c r="XAL90"/>
      <c r="XAM90"/>
      <c r="XAN90"/>
      <c r="XAO90" s="3"/>
      <c r="XAR90" s="8"/>
      <c r="XAS90" s="9"/>
      <c r="XAT90" s="8"/>
      <c r="XAU90" s="8"/>
      <c r="XAV90" s="9"/>
      <c r="XAW90" s="6"/>
      <c r="XAX90" s="9"/>
      <c r="XAY90" s="6"/>
      <c r="XAZ90" s="9"/>
      <c r="XBA90" s="44"/>
      <c r="XBC90" s="44"/>
      <c r="XBE90" s="33"/>
      <c r="XBG90" s="33"/>
      <c r="XBI90" s="33"/>
      <c r="XBK90" s="33"/>
      <c r="XBM90"/>
      <c r="XBN90"/>
      <c r="XBO90"/>
      <c r="XBP90" s="3"/>
      <c r="XBS90" s="8"/>
      <c r="XBT90" s="9"/>
      <c r="XBU90" s="8"/>
      <c r="XBV90" s="8"/>
      <c r="XBW90" s="9"/>
      <c r="XBX90" s="6"/>
      <c r="XBY90" s="9"/>
      <c r="XBZ90" s="6"/>
      <c r="XCA90" s="9"/>
      <c r="XCB90" s="44"/>
      <c r="XCD90" s="44"/>
      <c r="XCF90" s="33"/>
      <c r="XCH90" s="33"/>
      <c r="XCJ90" s="33"/>
      <c r="XCL90" s="33"/>
      <c r="XCN90"/>
      <c r="XCO90"/>
      <c r="XCP90"/>
      <c r="XCQ90" s="3"/>
      <c r="XCT90" s="8"/>
      <c r="XCU90" s="9"/>
      <c r="XCV90" s="8"/>
      <c r="XCW90" s="8"/>
      <c r="XCX90" s="9"/>
      <c r="XCY90" s="6"/>
      <c r="XCZ90" s="9"/>
      <c r="XDA90" s="6"/>
      <c r="XDB90" s="9"/>
      <c r="XDC90" s="44"/>
      <c r="XDE90" s="44"/>
      <c r="XDG90" s="33"/>
      <c r="XDI90" s="33"/>
      <c r="XDK90" s="33"/>
      <c r="XDM90" s="33"/>
      <c r="XDO90"/>
      <c r="XDP90"/>
      <c r="XDQ90"/>
      <c r="XDR90" s="3"/>
      <c r="XDU90" s="8"/>
      <c r="XDV90" s="9"/>
      <c r="XDW90" s="8"/>
      <c r="XDX90" s="8"/>
      <c r="XDY90" s="9"/>
      <c r="XDZ90" s="6"/>
      <c r="XEA90" s="9"/>
      <c r="XEB90" s="6"/>
      <c r="XEC90" s="9"/>
      <c r="XED90" s="44"/>
      <c r="XEF90" s="44"/>
      <c r="XEH90" s="33"/>
      <c r="XEJ90" s="33"/>
      <c r="XEL90" s="33"/>
    </row>
    <row r="91" spans="1:1024 1026:2048 2050:7166 7169:8192 8195:10239 10241:11263 11265:12287 12289:13311 13313:14335 14337:15359 15361:16366" ht="15" hidden="1" customHeight="1" x14ac:dyDescent="0.3">
      <c r="A91" s="182" t="s">
        <v>219</v>
      </c>
      <c r="E91" s="12"/>
      <c r="F91" s="75"/>
      <c r="G91" s="76"/>
      <c r="H91" s="75"/>
      <c r="I91" s="76"/>
      <c r="J91" s="75"/>
      <c r="K91" s="113"/>
      <c r="L91" s="121"/>
      <c r="M91" s="129"/>
      <c r="O91" s="116"/>
      <c r="P91" s="117"/>
      <c r="Q91" s="116"/>
      <c r="S91" s="119"/>
      <c r="T91" s="120"/>
      <c r="U91" s="119"/>
      <c r="W91" s="84"/>
      <c r="X91" s="85"/>
      <c r="Y91" s="84"/>
      <c r="AA91" s="6"/>
      <c r="AB91" s="6"/>
      <c r="AC91" s="6"/>
      <c r="AE91" s="6"/>
      <c r="AF91" s="6"/>
      <c r="AG91" s="6"/>
      <c r="AI91" s="201"/>
      <c r="AJ91" s="198"/>
      <c r="AK91" s="201"/>
      <c r="AM91" s="97"/>
      <c r="AN91" s="99"/>
      <c r="AO91" s="97"/>
      <c r="AV91" s="6"/>
      <c r="AW91" s="9"/>
      <c r="AX91" s="44"/>
      <c r="AZ91" s="44"/>
      <c r="BB91" s="33"/>
      <c r="BD91" s="33"/>
      <c r="BF91" s="33"/>
      <c r="BH91" s="33"/>
      <c r="BJ91"/>
      <c r="BK91"/>
      <c r="BL91"/>
      <c r="BM91" s="3"/>
      <c r="BP91" s="8"/>
      <c r="BQ91" s="9"/>
      <c r="BR91" s="8"/>
      <c r="BS91" s="8"/>
      <c r="BT91" s="9"/>
      <c r="BU91" s="6"/>
      <c r="BV91" s="9"/>
      <c r="BW91" s="6"/>
      <c r="BX91" s="9"/>
      <c r="BY91" s="44"/>
      <c r="CA91" s="44"/>
      <c r="CC91" s="33"/>
      <c r="CE91" s="33"/>
      <c r="CG91" s="33"/>
      <c r="CI91" s="33"/>
      <c r="CK91"/>
      <c r="CL91"/>
      <c r="CM91"/>
      <c r="CN91" s="3"/>
      <c r="CQ91" s="8"/>
      <c r="CR91" s="9"/>
      <c r="CS91" s="8"/>
      <c r="CT91" s="8"/>
      <c r="CU91" s="9"/>
      <c r="CV91" s="6"/>
      <c r="CW91" s="9"/>
      <c r="CX91" s="6"/>
      <c r="CY91" s="9"/>
      <c r="CZ91" s="44"/>
      <c r="DB91" s="44"/>
      <c r="DD91" s="33"/>
      <c r="DF91" s="33"/>
      <c r="DH91" s="33"/>
      <c r="DJ91" s="33"/>
      <c r="DL91"/>
      <c r="DM91"/>
      <c r="DN91"/>
      <c r="DO91" s="3"/>
      <c r="DR91" s="8"/>
      <c r="DS91" s="9"/>
      <c r="DT91" s="8"/>
      <c r="DU91" s="8"/>
      <c r="DV91" s="9"/>
      <c r="DW91" s="6"/>
      <c r="DX91" s="9"/>
      <c r="DY91" s="6"/>
      <c r="DZ91" s="9"/>
      <c r="EA91" s="44"/>
      <c r="EC91" s="44"/>
      <c r="EE91" s="33"/>
      <c r="EG91" s="33"/>
      <c r="EI91" s="33"/>
      <c r="EK91" s="33"/>
      <c r="EM91"/>
      <c r="EN91"/>
      <c r="EO91"/>
      <c r="EP91" s="3"/>
      <c r="ES91" s="8"/>
      <c r="ET91" s="9"/>
      <c r="EU91" s="8"/>
      <c r="EV91" s="8"/>
      <c r="EW91" s="9"/>
      <c r="EX91" s="6"/>
      <c r="EY91" s="9"/>
      <c r="EZ91" s="6"/>
      <c r="FA91" s="9"/>
      <c r="FB91" s="44"/>
      <c r="FD91" s="44"/>
      <c r="FF91" s="33"/>
      <c r="FH91" s="33"/>
      <c r="FJ91" s="33"/>
      <c r="FL91" s="33"/>
      <c r="FN91"/>
      <c r="FO91"/>
      <c r="FP91"/>
      <c r="FQ91" s="3"/>
      <c r="FT91" s="8"/>
      <c r="FU91" s="9"/>
      <c r="FV91" s="8"/>
      <c r="FW91" s="8"/>
      <c r="FX91" s="9"/>
      <c r="FY91" s="6"/>
      <c r="FZ91" s="9"/>
      <c r="GA91" s="6"/>
      <c r="GB91" s="9"/>
      <c r="GC91" s="44"/>
      <c r="GE91" s="44"/>
      <c r="GG91" s="33"/>
      <c r="GI91" s="33"/>
      <c r="GK91" s="33"/>
      <c r="GM91" s="33"/>
      <c r="GO91"/>
      <c r="GP91"/>
      <c r="GQ91"/>
      <c r="GR91" s="3"/>
      <c r="GU91" s="8"/>
      <c r="GV91" s="9"/>
      <c r="GW91" s="8"/>
      <c r="GX91" s="8"/>
      <c r="GY91" s="9"/>
      <c r="GZ91" s="6"/>
      <c r="HA91" s="9"/>
      <c r="HB91" s="6"/>
      <c r="HC91" s="9"/>
      <c r="HD91" s="44"/>
      <c r="HF91" s="44"/>
      <c r="HH91" s="33"/>
      <c r="HJ91" s="33"/>
      <c r="HL91" s="33"/>
      <c r="HN91" s="33"/>
      <c r="HP91"/>
      <c r="HQ91"/>
      <c r="HR91"/>
      <c r="HS91" s="3"/>
      <c r="HV91" s="8"/>
      <c r="HW91" s="9"/>
      <c r="HX91" s="8"/>
      <c r="HY91" s="8"/>
      <c r="HZ91" s="9"/>
      <c r="IA91" s="6"/>
      <c r="IB91" s="9"/>
      <c r="IC91" s="6"/>
      <c r="ID91" s="9"/>
      <c r="IE91" s="44"/>
      <c r="IG91" s="44"/>
      <c r="II91" s="33"/>
      <c r="IK91" s="33"/>
      <c r="IM91" s="33"/>
      <c r="IO91" s="33"/>
      <c r="IQ91"/>
      <c r="IR91"/>
      <c r="IS91"/>
      <c r="IT91" s="3"/>
      <c r="IW91" s="8"/>
      <c r="IX91" s="9"/>
      <c r="IY91" s="8"/>
      <c r="IZ91" s="8"/>
      <c r="JA91" s="9"/>
      <c r="JB91" s="6"/>
      <c r="JC91" s="9"/>
      <c r="JD91" s="6"/>
      <c r="JE91" s="9"/>
      <c r="JF91" s="44"/>
      <c r="JH91" s="44"/>
      <c r="JJ91" s="33"/>
      <c r="JL91" s="33"/>
      <c r="JN91" s="33"/>
      <c r="JP91" s="33"/>
      <c r="JR91"/>
      <c r="JS91"/>
      <c r="JT91"/>
      <c r="JU91" s="3"/>
      <c r="JX91" s="8"/>
      <c r="JY91" s="9"/>
      <c r="JZ91" s="8"/>
      <c r="KA91" s="8"/>
      <c r="KB91" s="9"/>
      <c r="KC91" s="6"/>
      <c r="KD91" s="9"/>
      <c r="KE91" s="6"/>
      <c r="KF91" s="9"/>
      <c r="KG91" s="44"/>
      <c r="KI91" s="44"/>
      <c r="KK91" s="33"/>
      <c r="KM91" s="33"/>
      <c r="KO91" s="33"/>
      <c r="KQ91" s="33"/>
      <c r="KS91"/>
      <c r="KT91"/>
      <c r="KU91"/>
      <c r="KV91" s="3"/>
      <c r="KY91" s="8"/>
      <c r="KZ91" s="9"/>
      <c r="LA91" s="8"/>
      <c r="LB91" s="8"/>
      <c r="LC91" s="9"/>
      <c r="LD91" s="6"/>
      <c r="LE91" s="9"/>
      <c r="LF91" s="6"/>
      <c r="LG91" s="9"/>
      <c r="LH91" s="44"/>
      <c r="LJ91" s="44"/>
      <c r="LL91" s="33"/>
      <c r="LN91" s="33"/>
      <c r="LP91" s="33"/>
      <c r="LR91" s="33"/>
      <c r="LT91"/>
      <c r="LU91"/>
      <c r="LV91"/>
      <c r="LW91" s="3"/>
      <c r="LZ91" s="8"/>
      <c r="MA91" s="9"/>
      <c r="MB91" s="8"/>
      <c r="MC91" s="8"/>
      <c r="MD91" s="9"/>
      <c r="ME91" s="6"/>
      <c r="MF91" s="9"/>
      <c r="MG91" s="6"/>
      <c r="MH91" s="9"/>
      <c r="MI91" s="44"/>
      <c r="MK91" s="44"/>
      <c r="MM91" s="33"/>
      <c r="MO91" s="33"/>
      <c r="MQ91" s="33"/>
      <c r="MS91" s="33"/>
      <c r="MU91"/>
      <c r="MV91"/>
      <c r="MW91"/>
      <c r="MX91" s="3"/>
      <c r="NA91" s="8"/>
      <c r="NB91" s="9"/>
      <c r="NC91" s="8"/>
      <c r="ND91" s="8"/>
      <c r="NE91" s="9"/>
      <c r="NF91" s="6"/>
      <c r="NG91" s="9"/>
      <c r="NH91" s="6"/>
      <c r="NI91" s="9"/>
      <c r="NJ91" s="44"/>
      <c r="NL91" s="44"/>
      <c r="NN91" s="33"/>
      <c r="NP91" s="33"/>
      <c r="NR91" s="33"/>
      <c r="NT91" s="33"/>
      <c r="NV91"/>
      <c r="NW91"/>
      <c r="NX91"/>
      <c r="NY91" s="3"/>
      <c r="OB91" s="8"/>
      <c r="OC91" s="9"/>
      <c r="OD91" s="8"/>
      <c r="OE91" s="8"/>
      <c r="OF91" s="9"/>
      <c r="OG91" s="6"/>
      <c r="OH91" s="9"/>
      <c r="OI91" s="6"/>
      <c r="OJ91" s="9"/>
      <c r="OK91" s="44"/>
      <c r="OM91" s="44"/>
      <c r="OO91" s="33"/>
      <c r="OQ91" s="33"/>
      <c r="OS91" s="33"/>
      <c r="OU91" s="33"/>
      <c r="OW91"/>
      <c r="OX91"/>
      <c r="OY91"/>
      <c r="OZ91" s="3"/>
      <c r="PC91" s="8"/>
      <c r="PD91" s="9"/>
      <c r="PE91" s="8"/>
      <c r="PF91" s="8"/>
      <c r="PG91" s="9"/>
      <c r="PH91" s="6"/>
      <c r="PI91" s="9"/>
      <c r="PJ91" s="6"/>
      <c r="PK91" s="9"/>
      <c r="PL91" s="44"/>
      <c r="PN91" s="44"/>
      <c r="PP91" s="33"/>
      <c r="PR91" s="33"/>
      <c r="PT91" s="33"/>
      <c r="PV91" s="33"/>
      <c r="PX91"/>
      <c r="PY91"/>
      <c r="PZ91"/>
      <c r="QA91" s="3"/>
      <c r="QD91" s="8"/>
      <c r="QE91" s="9"/>
      <c r="QF91" s="8"/>
      <c r="QG91" s="8"/>
      <c r="QH91" s="9"/>
      <c r="QI91" s="6"/>
      <c r="QJ91" s="9"/>
      <c r="QK91" s="6"/>
      <c r="QL91" s="9"/>
      <c r="QM91" s="44"/>
      <c r="QO91" s="44"/>
      <c r="QQ91" s="33"/>
      <c r="QS91" s="33"/>
      <c r="QU91" s="33"/>
      <c r="QW91" s="33"/>
      <c r="QY91"/>
      <c r="QZ91"/>
      <c r="RA91"/>
      <c r="RB91" s="3"/>
      <c r="RE91" s="8"/>
      <c r="RF91" s="9"/>
      <c r="RG91" s="8"/>
      <c r="RH91" s="8"/>
      <c r="RI91" s="9"/>
      <c r="RJ91" s="6"/>
      <c r="RK91" s="9"/>
      <c r="RL91" s="6"/>
      <c r="RM91" s="9"/>
      <c r="RN91" s="44"/>
      <c r="RP91" s="44"/>
      <c r="RR91" s="33"/>
      <c r="RT91" s="33"/>
      <c r="RV91" s="33"/>
      <c r="RX91" s="33"/>
      <c r="RZ91"/>
      <c r="SA91"/>
      <c r="SB91"/>
      <c r="SC91" s="3"/>
      <c r="SF91" s="8"/>
      <c r="SG91" s="9"/>
      <c r="SH91" s="8"/>
      <c r="SI91" s="8"/>
      <c r="SJ91" s="9"/>
      <c r="SK91" s="6"/>
      <c r="SL91" s="9"/>
      <c r="SM91" s="6"/>
      <c r="SN91" s="9"/>
      <c r="SO91" s="44"/>
      <c r="SQ91" s="44"/>
      <c r="SS91" s="33"/>
      <c r="SU91" s="33"/>
      <c r="SW91" s="33"/>
      <c r="SY91" s="33"/>
      <c r="TA91"/>
      <c r="TB91"/>
      <c r="TC91"/>
      <c r="TD91" s="3"/>
      <c r="TG91" s="8"/>
      <c r="TH91" s="9"/>
      <c r="TI91" s="8"/>
      <c r="TJ91" s="8"/>
      <c r="TK91" s="9"/>
      <c r="TL91" s="6"/>
      <c r="TM91" s="9"/>
      <c r="TN91" s="6"/>
      <c r="TO91" s="9"/>
      <c r="TP91" s="44"/>
      <c r="TR91" s="44"/>
      <c r="TT91" s="33"/>
      <c r="TV91" s="33"/>
      <c r="TX91" s="33"/>
      <c r="TZ91" s="33"/>
      <c r="UB91"/>
      <c r="UC91"/>
      <c r="UD91"/>
      <c r="UE91" s="3"/>
      <c r="UH91" s="8"/>
      <c r="UI91" s="9"/>
      <c r="UJ91" s="8"/>
      <c r="UK91" s="8"/>
      <c r="UL91" s="9"/>
      <c r="UM91" s="6"/>
      <c r="UN91" s="9"/>
      <c r="UO91" s="6"/>
      <c r="UP91" s="9"/>
      <c r="UQ91" s="44"/>
      <c r="US91" s="44"/>
      <c r="UU91" s="33"/>
      <c r="UW91" s="33"/>
      <c r="UY91" s="33"/>
      <c r="VA91" s="33"/>
      <c r="VC91"/>
      <c r="VD91"/>
      <c r="VE91"/>
      <c r="VF91" s="3"/>
      <c r="VI91" s="8"/>
      <c r="VJ91" s="9"/>
      <c r="VK91" s="8"/>
      <c r="VL91" s="8"/>
      <c r="VM91" s="9"/>
      <c r="VN91" s="6"/>
      <c r="VO91" s="9"/>
      <c r="VP91" s="6"/>
      <c r="VQ91" s="9"/>
      <c r="VR91" s="44"/>
      <c r="VT91" s="44"/>
      <c r="VV91" s="33"/>
      <c r="VX91" s="33"/>
      <c r="VZ91" s="33"/>
      <c r="WB91" s="33"/>
      <c r="WD91"/>
      <c r="WE91"/>
      <c r="WF91"/>
      <c r="WG91" s="3"/>
      <c r="WJ91" s="8"/>
      <c r="WK91" s="9"/>
      <c r="WL91" s="8"/>
      <c r="WM91" s="8"/>
      <c r="WN91" s="9"/>
      <c r="WO91" s="6"/>
      <c r="WP91" s="9"/>
      <c r="WQ91" s="6"/>
      <c r="WR91" s="9"/>
      <c r="WS91" s="44"/>
      <c r="WU91" s="44"/>
      <c r="WW91" s="33"/>
      <c r="WY91" s="33"/>
      <c r="XA91" s="33"/>
      <c r="XC91" s="33"/>
      <c r="XE91"/>
      <c r="XF91"/>
      <c r="XG91"/>
      <c r="XH91" s="3"/>
      <c r="XK91" s="8"/>
      <c r="XL91" s="9"/>
      <c r="XM91" s="8"/>
      <c r="XN91" s="8"/>
      <c r="XO91" s="9"/>
      <c r="XP91" s="6"/>
      <c r="XQ91" s="9"/>
      <c r="XR91" s="6"/>
      <c r="XS91" s="9"/>
      <c r="XT91" s="44"/>
      <c r="XV91" s="44"/>
      <c r="XX91" s="33"/>
      <c r="XZ91" s="33"/>
      <c r="YB91" s="33"/>
      <c r="YD91" s="33"/>
      <c r="YF91"/>
      <c r="YG91"/>
      <c r="YH91"/>
      <c r="YI91" s="3"/>
      <c r="YL91" s="8"/>
      <c r="YM91" s="9"/>
      <c r="YN91" s="8"/>
      <c r="YO91" s="8"/>
      <c r="YP91" s="9"/>
      <c r="YQ91" s="6"/>
      <c r="YR91" s="9"/>
      <c r="YS91" s="6"/>
      <c r="YT91" s="9"/>
      <c r="YU91" s="44"/>
      <c r="YW91" s="44"/>
      <c r="YY91" s="33"/>
      <c r="ZA91" s="33"/>
      <c r="ZC91" s="33"/>
      <c r="ZE91" s="33"/>
      <c r="ZG91"/>
      <c r="ZH91"/>
      <c r="ZI91"/>
      <c r="ZJ91" s="3"/>
      <c r="ZM91" s="8"/>
      <c r="ZN91" s="9"/>
      <c r="ZO91" s="8"/>
      <c r="ZP91" s="8"/>
      <c r="ZQ91" s="9"/>
      <c r="ZR91" s="6"/>
      <c r="ZS91" s="9"/>
      <c r="ZT91" s="6"/>
      <c r="ZU91" s="9"/>
      <c r="ZV91" s="44"/>
      <c r="ZX91" s="44"/>
      <c r="ZZ91" s="33"/>
      <c r="AAB91" s="33"/>
      <c r="AAD91" s="33"/>
      <c r="AAF91" s="33"/>
      <c r="AAH91"/>
      <c r="AAI91"/>
      <c r="AAJ91"/>
      <c r="AAK91" s="3"/>
      <c r="AAN91" s="8"/>
      <c r="AAO91" s="9"/>
      <c r="AAP91" s="8"/>
      <c r="AAQ91" s="8"/>
      <c r="AAR91" s="9"/>
      <c r="AAS91" s="6"/>
      <c r="AAT91" s="9"/>
      <c r="AAU91" s="6"/>
      <c r="AAV91" s="9"/>
      <c r="AAW91" s="44"/>
      <c r="AAY91" s="44"/>
      <c r="ABA91" s="33"/>
      <c r="ABC91" s="33"/>
      <c r="ABE91" s="33"/>
      <c r="ABG91" s="33"/>
      <c r="ABI91"/>
      <c r="ABJ91"/>
      <c r="ABK91"/>
      <c r="ABL91" s="3"/>
      <c r="ABO91" s="8"/>
      <c r="ABP91" s="9"/>
      <c r="ABQ91" s="8"/>
      <c r="ABR91" s="8"/>
      <c r="ABS91" s="9"/>
      <c r="ABT91" s="6"/>
      <c r="ABU91" s="9"/>
      <c r="ABV91" s="6"/>
      <c r="ABW91" s="9"/>
      <c r="ABX91" s="44"/>
      <c r="ABZ91" s="44"/>
      <c r="ACB91" s="33"/>
      <c r="ACD91" s="33"/>
      <c r="ACF91" s="33"/>
      <c r="ACH91" s="33"/>
      <c r="ACJ91"/>
      <c r="ACK91"/>
      <c r="ACL91"/>
      <c r="ACM91" s="3"/>
      <c r="ACP91" s="8"/>
      <c r="ACQ91" s="9"/>
      <c r="ACR91" s="8"/>
      <c r="ACS91" s="8"/>
      <c r="ACT91" s="9"/>
      <c r="ACU91" s="6"/>
      <c r="ACV91" s="9"/>
      <c r="ACW91" s="6"/>
      <c r="ACX91" s="9"/>
      <c r="ACY91" s="44"/>
      <c r="ADA91" s="44"/>
      <c r="ADC91" s="33"/>
      <c r="ADE91" s="33"/>
      <c r="ADG91" s="33"/>
      <c r="ADI91" s="33"/>
      <c r="ADK91"/>
      <c r="ADL91"/>
      <c r="ADM91"/>
      <c r="ADN91" s="3"/>
      <c r="ADQ91" s="8"/>
      <c r="ADR91" s="9"/>
      <c r="ADS91" s="8"/>
      <c r="ADT91" s="8"/>
      <c r="ADU91" s="9"/>
      <c r="ADV91" s="6"/>
      <c r="ADW91" s="9"/>
      <c r="ADX91" s="6"/>
      <c r="ADY91" s="9"/>
      <c r="ADZ91" s="44"/>
      <c r="AEB91" s="44"/>
      <c r="AED91" s="33"/>
      <c r="AEF91" s="33"/>
      <c r="AEH91" s="33"/>
      <c r="AEJ91" s="33"/>
      <c r="AEL91"/>
      <c r="AEM91"/>
      <c r="AEN91"/>
      <c r="AEO91" s="3"/>
      <c r="AER91" s="8"/>
      <c r="AES91" s="9"/>
      <c r="AET91" s="8"/>
      <c r="AEU91" s="8"/>
      <c r="AEV91" s="9"/>
      <c r="AEW91" s="6"/>
      <c r="AEX91" s="9"/>
      <c r="AEY91" s="6"/>
      <c r="AEZ91" s="9"/>
      <c r="AFA91" s="44"/>
      <c r="AFC91" s="44"/>
      <c r="AFE91" s="33"/>
      <c r="AFG91" s="33"/>
      <c r="AFI91" s="33"/>
      <c r="AFK91" s="33"/>
      <c r="AFM91"/>
      <c r="AFN91"/>
      <c r="AFO91"/>
      <c r="AFP91" s="3"/>
      <c r="AFS91" s="8"/>
      <c r="AFT91" s="9"/>
      <c r="AFU91" s="8"/>
      <c r="AFV91" s="8"/>
      <c r="AFW91" s="9"/>
      <c r="AFX91" s="6"/>
      <c r="AFY91" s="9"/>
      <c r="AFZ91" s="6"/>
      <c r="AGA91" s="9"/>
      <c r="AGB91" s="44"/>
      <c r="AGD91" s="44"/>
      <c r="AGF91" s="33"/>
      <c r="AGH91" s="33"/>
      <c r="AGJ91" s="33"/>
      <c r="AGL91" s="33"/>
      <c r="AGN91"/>
      <c r="AGO91"/>
      <c r="AGP91"/>
      <c r="AGQ91" s="3"/>
      <c r="AGT91" s="8"/>
      <c r="AGU91" s="9"/>
      <c r="AGV91" s="8"/>
      <c r="AGW91" s="8"/>
      <c r="AGX91" s="9"/>
      <c r="AGY91" s="6"/>
      <c r="AGZ91" s="9"/>
      <c r="AHA91" s="6"/>
      <c r="AHB91" s="9"/>
      <c r="AHC91" s="44"/>
      <c r="AHE91" s="44"/>
      <c r="AHG91" s="33"/>
      <c r="AHI91" s="33"/>
      <c r="AHK91" s="33"/>
      <c r="AHM91" s="33"/>
      <c r="AHO91"/>
      <c r="AHP91"/>
      <c r="AHQ91"/>
      <c r="AHR91" s="3"/>
      <c r="AHU91" s="8"/>
      <c r="AHV91" s="9"/>
      <c r="AHW91" s="8"/>
      <c r="AHX91" s="8"/>
      <c r="AHY91" s="9"/>
      <c r="AHZ91" s="6"/>
      <c r="AIA91" s="9"/>
      <c r="AIB91" s="6"/>
      <c r="AIC91" s="9"/>
      <c r="AID91" s="44"/>
      <c r="AIF91" s="44"/>
      <c r="AIH91" s="33"/>
      <c r="AIJ91" s="33"/>
      <c r="AIL91" s="33"/>
      <c r="AIN91" s="33"/>
      <c r="AIP91"/>
      <c r="AIQ91"/>
      <c r="AIR91"/>
      <c r="AIS91" s="3"/>
      <c r="AIV91" s="8"/>
      <c r="AIW91" s="9"/>
      <c r="AIX91" s="8"/>
      <c r="AIY91" s="8"/>
      <c r="AIZ91" s="9"/>
      <c r="AJA91" s="6"/>
      <c r="AJB91" s="9"/>
      <c r="AJC91" s="6"/>
      <c r="AJD91" s="9"/>
      <c r="AJE91" s="44"/>
      <c r="AJG91" s="44"/>
      <c r="AJI91" s="33"/>
      <c r="AJK91" s="33"/>
      <c r="AJM91" s="33"/>
      <c r="AJO91" s="33"/>
      <c r="AJQ91"/>
      <c r="AJR91"/>
      <c r="AJS91"/>
      <c r="AJT91" s="3"/>
      <c r="AJW91" s="8"/>
      <c r="AJX91" s="9"/>
      <c r="AJY91" s="8"/>
      <c r="AJZ91" s="8"/>
      <c r="AKA91" s="9"/>
      <c r="AKB91" s="6"/>
      <c r="AKC91" s="9"/>
      <c r="AKD91" s="6"/>
      <c r="AKE91" s="9"/>
      <c r="AKF91" s="44"/>
      <c r="AKH91" s="44"/>
      <c r="AKJ91" s="33"/>
      <c r="AKL91" s="33"/>
      <c r="AKN91" s="33"/>
      <c r="AKP91" s="33"/>
      <c r="AKR91"/>
      <c r="AKS91"/>
      <c r="AKT91"/>
      <c r="AKU91" s="3"/>
      <c r="AKX91" s="8"/>
      <c r="AKY91" s="9"/>
      <c r="AKZ91" s="8"/>
      <c r="ALA91" s="8"/>
      <c r="ALB91" s="9"/>
      <c r="ALC91" s="6"/>
      <c r="ALD91" s="9"/>
      <c r="ALE91" s="6"/>
      <c r="ALF91" s="9"/>
      <c r="ALG91" s="44"/>
      <c r="ALI91" s="44"/>
      <c r="ALK91" s="33"/>
      <c r="ALM91" s="33"/>
      <c r="ALO91" s="33"/>
      <c r="ALQ91" s="33"/>
      <c r="ALS91"/>
      <c r="ALT91"/>
      <c r="ALU91"/>
      <c r="ALV91" s="3"/>
      <c r="ALY91" s="8"/>
      <c r="ALZ91" s="9"/>
      <c r="AMA91" s="8"/>
      <c r="AMB91" s="8"/>
      <c r="AMC91" s="9"/>
      <c r="AMD91" s="6"/>
      <c r="AME91" s="9"/>
      <c r="AMF91" s="6"/>
      <c r="AMG91" s="9"/>
      <c r="AMH91" s="44"/>
      <c r="AMJ91" s="44"/>
      <c r="AML91" s="33"/>
      <c r="AMN91" s="33"/>
      <c r="AMP91" s="33"/>
      <c r="AMR91" s="33"/>
      <c r="AMT91"/>
      <c r="AMU91"/>
      <c r="AMV91"/>
      <c r="AMW91" s="3"/>
      <c r="AMZ91" s="8"/>
      <c r="ANA91" s="9"/>
      <c r="ANB91" s="8"/>
      <c r="ANC91" s="8"/>
      <c r="AND91" s="9"/>
      <c r="ANE91" s="6"/>
      <c r="ANF91" s="9"/>
      <c r="ANG91" s="6"/>
      <c r="ANH91" s="9"/>
      <c r="ANI91" s="44"/>
      <c r="ANK91" s="44"/>
      <c r="ANM91" s="33"/>
      <c r="ANO91" s="33"/>
      <c r="ANQ91" s="33"/>
      <c r="ANS91" s="33"/>
      <c r="ANU91"/>
      <c r="ANV91"/>
      <c r="ANW91"/>
      <c r="ANX91" s="3"/>
      <c r="AOA91" s="8"/>
      <c r="AOB91" s="9"/>
      <c r="AOC91" s="8"/>
      <c r="AOD91" s="8"/>
      <c r="AOE91" s="9"/>
      <c r="AOF91" s="6"/>
      <c r="AOG91" s="9"/>
      <c r="AOH91" s="6"/>
      <c r="AOI91" s="9"/>
      <c r="AOJ91" s="44"/>
      <c r="AOL91" s="44"/>
      <c r="AON91" s="33"/>
      <c r="AOP91" s="33"/>
      <c r="AOR91" s="33"/>
      <c r="AOT91" s="33"/>
      <c r="AOV91"/>
      <c r="AOW91"/>
      <c r="AOX91"/>
      <c r="AOY91" s="3"/>
      <c r="APB91" s="8"/>
      <c r="APC91" s="9"/>
      <c r="APD91" s="8"/>
      <c r="APE91" s="8"/>
      <c r="APF91" s="9"/>
      <c r="APG91" s="6"/>
      <c r="APH91" s="9"/>
      <c r="API91" s="6"/>
      <c r="APJ91" s="9"/>
      <c r="APK91" s="44"/>
      <c r="APM91" s="44"/>
      <c r="APO91" s="33"/>
      <c r="APQ91" s="33"/>
      <c r="APS91" s="33"/>
      <c r="APU91" s="33"/>
      <c r="APW91"/>
      <c r="APX91"/>
      <c r="APY91"/>
      <c r="APZ91" s="3"/>
      <c r="AQC91" s="8"/>
      <c r="AQD91" s="9"/>
      <c r="AQE91" s="8"/>
      <c r="AQF91" s="8"/>
      <c r="AQG91" s="9"/>
      <c r="AQH91" s="6"/>
      <c r="AQI91" s="9"/>
      <c r="AQJ91" s="6"/>
      <c r="AQK91" s="9"/>
      <c r="AQL91" s="44"/>
      <c r="AQN91" s="44"/>
      <c r="AQP91" s="33"/>
      <c r="AQR91" s="33"/>
      <c r="AQT91" s="33"/>
      <c r="AQV91" s="33"/>
      <c r="AQX91"/>
      <c r="AQY91"/>
      <c r="AQZ91"/>
      <c r="ARA91" s="3"/>
      <c r="ARD91" s="8"/>
      <c r="ARE91" s="9"/>
      <c r="ARF91" s="8"/>
      <c r="ARG91" s="8"/>
      <c r="ARH91" s="9"/>
      <c r="ARI91" s="6"/>
      <c r="ARJ91" s="9"/>
      <c r="ARK91" s="6"/>
      <c r="ARL91" s="9"/>
      <c r="ARM91" s="44"/>
      <c r="ARO91" s="44"/>
      <c r="ARQ91" s="33"/>
      <c r="ARS91" s="33"/>
      <c r="ARU91" s="33"/>
      <c r="ARW91" s="33"/>
      <c r="ARY91"/>
      <c r="ARZ91"/>
      <c r="ASA91"/>
      <c r="ASB91" s="3"/>
      <c r="ASE91" s="8"/>
      <c r="ASF91" s="9"/>
      <c r="ASG91" s="8"/>
      <c r="ASH91" s="8"/>
      <c r="ASI91" s="9"/>
      <c r="ASJ91" s="6"/>
      <c r="ASK91" s="9"/>
      <c r="ASL91" s="6"/>
      <c r="ASM91" s="9"/>
      <c r="ASN91" s="44"/>
      <c r="ASP91" s="44"/>
      <c r="ASR91" s="33"/>
      <c r="AST91" s="33"/>
      <c r="ASV91" s="33"/>
      <c r="ASX91" s="33"/>
      <c r="ASZ91"/>
      <c r="ATA91"/>
      <c r="ATB91"/>
      <c r="ATC91" s="3"/>
      <c r="ATF91" s="8"/>
      <c r="ATG91" s="9"/>
      <c r="ATH91" s="8"/>
      <c r="ATI91" s="8"/>
      <c r="ATJ91" s="9"/>
      <c r="ATK91" s="6"/>
      <c r="ATL91" s="9"/>
      <c r="ATM91" s="6"/>
      <c r="ATN91" s="9"/>
      <c r="ATO91" s="44"/>
      <c r="ATQ91" s="44"/>
      <c r="ATS91" s="33"/>
      <c r="ATU91" s="33"/>
      <c r="ATW91" s="33"/>
      <c r="ATY91" s="33"/>
      <c r="AUA91"/>
      <c r="AUB91"/>
      <c r="AUC91"/>
      <c r="AUD91" s="3"/>
      <c r="AUG91" s="8"/>
      <c r="AUH91" s="9"/>
      <c r="AUI91" s="8"/>
      <c r="AUJ91" s="8"/>
      <c r="AUK91" s="9"/>
      <c r="AUL91" s="6"/>
      <c r="AUM91" s="9"/>
      <c r="AUN91" s="6"/>
      <c r="AUO91" s="9"/>
      <c r="AUP91" s="44"/>
      <c r="AUR91" s="44"/>
      <c r="AUT91" s="33"/>
      <c r="AUV91" s="33"/>
      <c r="AUX91" s="33"/>
      <c r="AUZ91" s="33"/>
      <c r="AVB91"/>
      <c r="AVC91"/>
      <c r="AVD91"/>
      <c r="AVE91" s="3"/>
      <c r="AVH91" s="8"/>
      <c r="AVI91" s="9"/>
      <c r="AVJ91" s="8"/>
      <c r="AVK91" s="8"/>
      <c r="AVL91" s="9"/>
      <c r="AVM91" s="6"/>
      <c r="AVN91" s="9"/>
      <c r="AVO91" s="6"/>
      <c r="AVP91" s="9"/>
      <c r="AVQ91" s="44"/>
      <c r="AVS91" s="44"/>
      <c r="AVU91" s="33"/>
      <c r="AVW91" s="33"/>
      <c r="AVY91" s="33"/>
      <c r="AWA91" s="33"/>
      <c r="AWC91"/>
      <c r="AWD91"/>
      <c r="AWE91"/>
      <c r="AWF91" s="3"/>
      <c r="AWI91" s="8"/>
      <c r="AWJ91" s="9"/>
      <c r="AWK91" s="8"/>
      <c r="AWL91" s="8"/>
      <c r="AWM91" s="9"/>
      <c r="AWN91" s="6"/>
      <c r="AWO91" s="9"/>
      <c r="AWP91" s="6"/>
      <c r="AWQ91" s="9"/>
      <c r="AWR91" s="44"/>
      <c r="AWT91" s="44"/>
      <c r="AWV91" s="33"/>
      <c r="AWX91" s="33"/>
      <c r="AWZ91" s="33"/>
      <c r="AXB91" s="33"/>
      <c r="AXD91"/>
      <c r="AXE91"/>
      <c r="AXF91"/>
      <c r="AXG91" s="3"/>
      <c r="AXJ91" s="8"/>
      <c r="AXK91" s="9"/>
      <c r="AXL91" s="8"/>
      <c r="AXM91" s="8"/>
      <c r="AXN91" s="9"/>
      <c r="AXO91" s="6"/>
      <c r="AXP91" s="9"/>
      <c r="AXQ91" s="6"/>
      <c r="AXR91" s="9"/>
      <c r="AXS91" s="44"/>
      <c r="AXU91" s="44"/>
      <c r="AXW91" s="33"/>
      <c r="AXY91" s="33"/>
      <c r="AYA91" s="33"/>
      <c r="AYC91" s="33"/>
      <c r="AYE91"/>
      <c r="AYF91"/>
      <c r="AYG91"/>
      <c r="AYH91" s="3"/>
      <c r="AYK91" s="8"/>
      <c r="AYL91" s="9"/>
      <c r="AYM91" s="8"/>
      <c r="AYN91" s="8"/>
      <c r="AYO91" s="9"/>
      <c r="AYP91" s="6"/>
      <c r="AYQ91" s="9"/>
      <c r="AYR91" s="6"/>
      <c r="AYS91" s="9"/>
      <c r="AYT91" s="44"/>
      <c r="AYV91" s="44"/>
      <c r="AYX91" s="33"/>
      <c r="AYZ91" s="33"/>
      <c r="AZB91" s="33"/>
      <c r="AZD91" s="33"/>
      <c r="AZF91"/>
      <c r="AZG91"/>
      <c r="AZH91"/>
      <c r="AZI91" s="3"/>
      <c r="AZL91" s="8"/>
      <c r="AZM91" s="9"/>
      <c r="AZN91" s="8"/>
      <c r="AZO91" s="8"/>
      <c r="AZP91" s="9"/>
      <c r="AZQ91" s="6"/>
      <c r="AZR91" s="9"/>
      <c r="AZS91" s="6"/>
      <c r="AZT91" s="9"/>
      <c r="AZU91" s="44"/>
      <c r="AZW91" s="44"/>
      <c r="AZY91" s="33"/>
      <c r="BAA91" s="33"/>
      <c r="BAC91" s="33"/>
      <c r="BAE91" s="33"/>
      <c r="BAG91"/>
      <c r="BAH91"/>
      <c r="BAI91"/>
      <c r="BAJ91" s="3"/>
      <c r="BAM91" s="8"/>
      <c r="BAN91" s="9"/>
      <c r="BAO91" s="8"/>
      <c r="BAP91" s="8"/>
      <c r="BAQ91" s="9"/>
      <c r="BAR91" s="6"/>
      <c r="BAS91" s="9"/>
      <c r="BAT91" s="6"/>
      <c r="BAU91" s="9"/>
      <c r="BAV91" s="44"/>
      <c r="BAX91" s="44"/>
      <c r="BAZ91" s="33"/>
      <c r="BBB91" s="33"/>
      <c r="BBD91" s="33"/>
      <c r="BBF91" s="33"/>
      <c r="BBH91"/>
      <c r="BBI91"/>
      <c r="BBJ91"/>
      <c r="BBK91" s="3"/>
      <c r="BBN91" s="8"/>
      <c r="BBO91" s="9"/>
      <c r="BBP91" s="8"/>
      <c r="BBQ91" s="8"/>
      <c r="BBR91" s="9"/>
      <c r="BBS91" s="6"/>
      <c r="BBT91" s="9"/>
      <c r="BBU91" s="6"/>
      <c r="BBV91" s="9"/>
      <c r="BBW91" s="44"/>
      <c r="BBY91" s="44"/>
      <c r="BCA91" s="33"/>
      <c r="BCC91" s="33"/>
      <c r="BCE91" s="33"/>
      <c r="BCG91" s="33"/>
      <c r="BCI91"/>
      <c r="BCJ91"/>
      <c r="BCK91"/>
      <c r="BCL91" s="3"/>
      <c r="BCO91" s="8"/>
      <c r="BCP91" s="9"/>
      <c r="BCQ91" s="8"/>
      <c r="BCR91" s="8"/>
      <c r="BCS91" s="9"/>
      <c r="BCT91" s="6"/>
      <c r="BCU91" s="9"/>
      <c r="BCV91" s="6"/>
      <c r="BCW91" s="9"/>
      <c r="BCX91" s="44"/>
      <c r="BCZ91" s="44"/>
      <c r="BDB91" s="33"/>
      <c r="BDD91" s="33"/>
      <c r="BDF91" s="33"/>
      <c r="BDH91" s="33"/>
      <c r="BDJ91"/>
      <c r="BDK91"/>
      <c r="BDL91"/>
      <c r="BDM91" s="3"/>
      <c r="BDP91" s="8"/>
      <c r="BDQ91" s="9"/>
      <c r="BDR91" s="8"/>
      <c r="BDS91" s="8"/>
      <c r="BDT91" s="9"/>
      <c r="BDU91" s="6"/>
      <c r="BDV91" s="9"/>
      <c r="BDW91" s="6"/>
      <c r="BDX91" s="9"/>
      <c r="BDY91" s="44"/>
      <c r="BEA91" s="44"/>
      <c r="BEC91" s="33"/>
      <c r="BEE91" s="33"/>
      <c r="BEG91" s="33"/>
      <c r="BEI91" s="33"/>
      <c r="BEK91"/>
      <c r="BEL91"/>
      <c r="BEM91"/>
      <c r="BEN91" s="3"/>
      <c r="BEQ91" s="8"/>
      <c r="BER91" s="9"/>
      <c r="BES91" s="8"/>
      <c r="BET91" s="8"/>
      <c r="BEU91" s="9"/>
      <c r="BEV91" s="6"/>
      <c r="BEW91" s="9"/>
      <c r="BEX91" s="6"/>
      <c r="BEY91" s="9"/>
      <c r="BEZ91" s="44"/>
      <c r="BFB91" s="44"/>
      <c r="BFD91" s="33"/>
      <c r="BFF91" s="33"/>
      <c r="BFH91" s="33"/>
      <c r="BFJ91" s="33"/>
      <c r="BFL91"/>
      <c r="BFM91"/>
      <c r="BFN91"/>
      <c r="BFO91" s="3"/>
      <c r="BFR91" s="8"/>
      <c r="BFS91" s="9"/>
      <c r="BFT91" s="8"/>
      <c r="BFU91" s="8"/>
      <c r="BFV91" s="9"/>
      <c r="BFW91" s="6"/>
      <c r="BFX91" s="9"/>
      <c r="BFY91" s="6"/>
      <c r="BFZ91" s="9"/>
      <c r="BGA91" s="44"/>
      <c r="BGC91" s="44"/>
      <c r="BGE91" s="33"/>
      <c r="BGG91" s="33"/>
      <c r="BGI91" s="33"/>
      <c r="BGK91" s="33"/>
      <c r="BGM91"/>
      <c r="BGN91"/>
      <c r="BGO91"/>
      <c r="BGP91" s="3"/>
      <c r="BGS91" s="8"/>
      <c r="BGT91" s="9"/>
      <c r="BGU91" s="8"/>
      <c r="BGV91" s="8"/>
      <c r="BGW91" s="9"/>
      <c r="BGX91" s="6"/>
      <c r="BGY91" s="9"/>
      <c r="BGZ91" s="6"/>
      <c r="BHA91" s="9"/>
      <c r="BHB91" s="44"/>
      <c r="BHD91" s="44"/>
      <c r="BHF91" s="33"/>
      <c r="BHH91" s="33"/>
      <c r="BHJ91" s="33"/>
      <c r="BHL91" s="33"/>
      <c r="BHN91"/>
      <c r="BHO91"/>
      <c r="BHP91"/>
      <c r="BHQ91" s="3"/>
      <c r="BHT91" s="8"/>
      <c r="BHU91" s="9"/>
      <c r="BHV91" s="8"/>
      <c r="BHW91" s="8"/>
      <c r="BHX91" s="9"/>
      <c r="BHY91" s="6"/>
      <c r="BHZ91" s="9"/>
      <c r="BIA91" s="6"/>
      <c r="BIB91" s="9"/>
      <c r="BIC91" s="44"/>
      <c r="BIE91" s="44"/>
      <c r="BIG91" s="33"/>
      <c r="BII91" s="33"/>
      <c r="BIK91" s="33"/>
      <c r="BIM91" s="33"/>
      <c r="BIO91"/>
      <c r="BIP91"/>
      <c r="BIQ91"/>
      <c r="BIR91" s="3"/>
      <c r="BIU91" s="8"/>
      <c r="BIV91" s="9"/>
      <c r="BIW91" s="8"/>
      <c r="BIX91" s="8"/>
      <c r="BIY91" s="9"/>
      <c r="BIZ91" s="6"/>
      <c r="BJA91" s="9"/>
      <c r="BJB91" s="6"/>
      <c r="BJC91" s="9"/>
      <c r="BJD91" s="44"/>
      <c r="BJF91" s="44"/>
      <c r="BJH91" s="33"/>
      <c r="BJJ91" s="33"/>
      <c r="BJL91" s="33"/>
      <c r="BJN91" s="33"/>
      <c r="BJP91"/>
      <c r="BJQ91"/>
      <c r="BJR91"/>
      <c r="BJS91" s="3"/>
      <c r="BJV91" s="8"/>
      <c r="BJW91" s="9"/>
      <c r="BJX91" s="8"/>
      <c r="BJY91" s="8"/>
      <c r="BJZ91" s="9"/>
      <c r="BKA91" s="6"/>
      <c r="BKB91" s="9"/>
      <c r="BKC91" s="6"/>
      <c r="BKD91" s="9"/>
      <c r="BKE91" s="44"/>
      <c r="BKG91" s="44"/>
      <c r="BKI91" s="33"/>
      <c r="BKK91" s="33"/>
      <c r="BKM91" s="33"/>
      <c r="BKO91" s="33"/>
      <c r="BKQ91"/>
      <c r="BKR91"/>
      <c r="BKS91"/>
      <c r="BKT91" s="3"/>
      <c r="BKW91" s="8"/>
      <c r="BKX91" s="9"/>
      <c r="BKY91" s="8"/>
      <c r="BKZ91" s="8"/>
      <c r="BLA91" s="9"/>
      <c r="BLB91" s="6"/>
      <c r="BLC91" s="9"/>
      <c r="BLD91" s="6"/>
      <c r="BLE91" s="9"/>
      <c r="BLF91" s="44"/>
      <c r="BLH91" s="44"/>
      <c r="BLJ91" s="33"/>
      <c r="BLL91" s="33"/>
      <c r="BLN91" s="33"/>
      <c r="BLP91" s="33"/>
      <c r="BLR91"/>
      <c r="BLS91"/>
      <c r="BLT91"/>
      <c r="BLU91" s="3"/>
      <c r="BLX91" s="8"/>
      <c r="BLY91" s="9"/>
      <c r="BLZ91" s="8"/>
      <c r="BMA91" s="8"/>
      <c r="BMB91" s="9"/>
      <c r="BMC91" s="6"/>
      <c r="BMD91" s="9"/>
      <c r="BME91" s="6"/>
      <c r="BMF91" s="9"/>
      <c r="BMG91" s="44"/>
      <c r="BMI91" s="44"/>
      <c r="BMK91" s="33"/>
      <c r="BMM91" s="33"/>
      <c r="BMO91" s="33"/>
      <c r="BMQ91" s="33"/>
      <c r="BMS91"/>
      <c r="BMT91"/>
      <c r="BMU91"/>
      <c r="BMV91" s="3"/>
      <c r="BMY91" s="8"/>
      <c r="BMZ91" s="9"/>
      <c r="BNA91" s="8"/>
      <c r="BNB91" s="8"/>
      <c r="BNC91" s="9"/>
      <c r="BND91" s="6"/>
      <c r="BNE91" s="9"/>
      <c r="BNF91" s="6"/>
      <c r="BNG91" s="9"/>
      <c r="BNH91" s="44"/>
      <c r="BNJ91" s="44"/>
      <c r="BNL91" s="33"/>
      <c r="BNN91" s="33"/>
      <c r="BNP91" s="33"/>
      <c r="BNR91" s="33"/>
      <c r="BNT91"/>
      <c r="BNU91"/>
      <c r="BNV91"/>
      <c r="BNW91" s="3"/>
      <c r="BNZ91" s="8"/>
      <c r="BOA91" s="9"/>
      <c r="BOB91" s="8"/>
      <c r="BOC91" s="8"/>
      <c r="BOD91" s="9"/>
      <c r="BOE91" s="6"/>
      <c r="BOF91" s="9"/>
      <c r="BOG91" s="6"/>
      <c r="BOH91" s="9"/>
      <c r="BOI91" s="44"/>
      <c r="BOK91" s="44"/>
      <c r="BOM91" s="33"/>
      <c r="BOO91" s="33"/>
      <c r="BOQ91" s="33"/>
      <c r="BOS91" s="33"/>
      <c r="BOU91"/>
      <c r="BOV91"/>
      <c r="BOW91"/>
      <c r="BOX91" s="3"/>
      <c r="BPA91" s="8"/>
      <c r="BPB91" s="9"/>
      <c r="BPC91" s="8"/>
      <c r="BPD91" s="8"/>
      <c r="BPE91" s="9"/>
      <c r="BPF91" s="6"/>
      <c r="BPG91" s="9"/>
      <c r="BPH91" s="6"/>
      <c r="BPI91" s="9"/>
      <c r="BPJ91" s="44"/>
      <c r="BPL91" s="44"/>
      <c r="BPN91" s="33"/>
      <c r="BPP91" s="33"/>
      <c r="BPR91" s="33"/>
      <c r="BPT91" s="33"/>
      <c r="BPV91"/>
      <c r="BPW91"/>
      <c r="BPX91"/>
      <c r="BPY91" s="3"/>
      <c r="BQB91" s="8"/>
      <c r="BQC91" s="9"/>
      <c r="BQD91" s="8"/>
      <c r="BQE91" s="8"/>
      <c r="BQF91" s="9"/>
      <c r="BQG91" s="6"/>
      <c r="BQH91" s="9"/>
      <c r="BQI91" s="6"/>
      <c r="BQJ91" s="9"/>
      <c r="BQK91" s="44"/>
      <c r="BQM91" s="44"/>
      <c r="BQO91" s="33"/>
      <c r="BQQ91" s="33"/>
      <c r="BQS91" s="33"/>
      <c r="BQU91" s="33"/>
      <c r="BQW91"/>
      <c r="BQX91"/>
      <c r="BQY91"/>
      <c r="BQZ91" s="3"/>
      <c r="BRC91" s="8"/>
      <c r="BRD91" s="9"/>
      <c r="BRE91" s="8"/>
      <c r="BRF91" s="8"/>
      <c r="BRG91" s="9"/>
      <c r="BRH91" s="6"/>
      <c r="BRI91" s="9"/>
      <c r="BRJ91" s="6"/>
      <c r="BRK91" s="9"/>
      <c r="BRL91" s="44"/>
      <c r="BRN91" s="44"/>
      <c r="BRP91" s="33"/>
      <c r="BRR91" s="33"/>
      <c r="BRT91" s="33"/>
      <c r="BRV91" s="33"/>
      <c r="BRX91"/>
      <c r="BRY91"/>
      <c r="BRZ91"/>
      <c r="BSA91" s="3"/>
      <c r="BSD91" s="8"/>
      <c r="BSE91" s="9"/>
      <c r="BSF91" s="8"/>
      <c r="BSG91" s="8"/>
      <c r="BSH91" s="9"/>
      <c r="BSI91" s="6"/>
      <c r="BSJ91" s="9"/>
      <c r="BSK91" s="6"/>
      <c r="BSL91" s="9"/>
      <c r="BSM91" s="44"/>
      <c r="BSO91" s="44"/>
      <c r="BSQ91" s="33"/>
      <c r="BSS91" s="33"/>
      <c r="BSU91" s="33"/>
      <c r="BSW91" s="33"/>
      <c r="BSY91"/>
      <c r="BSZ91"/>
      <c r="BTA91"/>
      <c r="BTB91" s="3"/>
      <c r="BTE91" s="8"/>
      <c r="BTF91" s="9"/>
      <c r="BTG91" s="8"/>
      <c r="BTH91" s="8"/>
      <c r="BTI91" s="9"/>
      <c r="BTJ91" s="6"/>
      <c r="BTK91" s="9"/>
      <c r="BTL91" s="6"/>
      <c r="BTM91" s="9"/>
      <c r="BTN91" s="44"/>
      <c r="BTP91" s="44"/>
      <c r="BTR91" s="33"/>
      <c r="BTT91" s="33"/>
      <c r="BTV91" s="33"/>
      <c r="BTX91" s="33"/>
      <c r="BTZ91"/>
      <c r="BUA91"/>
      <c r="BUB91"/>
      <c r="BUC91" s="3"/>
      <c r="BUF91" s="8"/>
      <c r="BUG91" s="9"/>
      <c r="BUH91" s="8"/>
      <c r="BUI91" s="8"/>
      <c r="BUJ91" s="9"/>
      <c r="BUK91" s="6"/>
      <c r="BUL91" s="9"/>
      <c r="BUM91" s="6"/>
      <c r="BUN91" s="9"/>
      <c r="BUO91" s="44"/>
      <c r="BUQ91" s="44"/>
      <c r="BUS91" s="33"/>
      <c r="BUU91" s="33"/>
      <c r="BUW91" s="33"/>
      <c r="BUY91" s="33"/>
      <c r="BVA91"/>
      <c r="BVB91"/>
      <c r="BVC91"/>
      <c r="BVD91" s="3"/>
      <c r="BVG91" s="8"/>
      <c r="BVH91" s="9"/>
      <c r="BVI91" s="8"/>
      <c r="BVJ91" s="8"/>
      <c r="BVK91" s="9"/>
      <c r="BVL91" s="6"/>
      <c r="BVM91" s="9"/>
      <c r="BVN91" s="6"/>
      <c r="BVO91" s="9"/>
      <c r="BVP91" s="44"/>
      <c r="BVR91" s="44"/>
      <c r="BVT91" s="33"/>
      <c r="BVV91" s="33"/>
      <c r="BVX91" s="33"/>
      <c r="BVZ91" s="33"/>
      <c r="BWB91"/>
      <c r="BWC91"/>
      <c r="BWD91"/>
      <c r="BWE91" s="3"/>
      <c r="BWH91" s="8"/>
      <c r="BWI91" s="9"/>
      <c r="BWJ91" s="8"/>
      <c r="BWK91" s="8"/>
      <c r="BWL91" s="9"/>
      <c r="BWM91" s="6"/>
      <c r="BWN91" s="9"/>
      <c r="BWO91" s="6"/>
      <c r="BWP91" s="9"/>
      <c r="BWQ91" s="44"/>
      <c r="BWS91" s="44"/>
      <c r="BWU91" s="33"/>
      <c r="BWW91" s="33"/>
      <c r="BWY91" s="33"/>
      <c r="BXA91" s="33"/>
      <c r="BXC91"/>
      <c r="BXD91"/>
      <c r="BXE91"/>
      <c r="BXF91" s="3"/>
      <c r="BXI91" s="8"/>
      <c r="BXJ91" s="9"/>
      <c r="BXK91" s="8"/>
      <c r="BXL91" s="8"/>
      <c r="BXM91" s="9"/>
      <c r="BXN91" s="6"/>
      <c r="BXO91" s="9"/>
      <c r="BXP91" s="6"/>
      <c r="BXQ91" s="9"/>
      <c r="BXR91" s="44"/>
      <c r="BXT91" s="44"/>
      <c r="BXV91" s="33"/>
      <c r="BXX91" s="33"/>
      <c r="BXZ91" s="33"/>
      <c r="BYB91" s="33"/>
      <c r="BYD91"/>
      <c r="BYE91"/>
      <c r="BYF91"/>
      <c r="BYG91" s="3"/>
      <c r="BYJ91" s="8"/>
      <c r="BYK91" s="9"/>
      <c r="BYL91" s="8"/>
      <c r="BYM91" s="8"/>
      <c r="BYN91" s="9"/>
      <c r="BYO91" s="6"/>
      <c r="BYP91" s="9"/>
      <c r="BYQ91" s="6"/>
      <c r="BYR91" s="9"/>
      <c r="BYS91" s="44"/>
      <c r="BYU91" s="44"/>
      <c r="BYW91" s="33"/>
      <c r="BYY91" s="33"/>
      <c r="BZA91" s="33"/>
      <c r="BZC91" s="33"/>
      <c r="BZE91"/>
      <c r="BZF91"/>
      <c r="BZG91"/>
      <c r="BZH91" s="3"/>
      <c r="BZK91" s="8"/>
      <c r="BZL91" s="9"/>
      <c r="BZM91" s="8"/>
      <c r="BZN91" s="8"/>
      <c r="BZO91" s="9"/>
      <c r="BZP91" s="6"/>
      <c r="BZQ91" s="9"/>
      <c r="BZR91" s="6"/>
      <c r="BZS91" s="9"/>
      <c r="BZT91" s="44"/>
      <c r="BZV91" s="44"/>
      <c r="BZX91" s="33"/>
      <c r="BZZ91" s="33"/>
      <c r="CAB91" s="33"/>
      <c r="CAD91" s="33"/>
      <c r="CAF91"/>
      <c r="CAG91"/>
      <c r="CAH91"/>
      <c r="CAI91" s="3"/>
      <c r="CAL91" s="8"/>
      <c r="CAM91" s="9"/>
      <c r="CAN91" s="8"/>
      <c r="CAO91" s="8"/>
      <c r="CAP91" s="9"/>
      <c r="CAQ91" s="6"/>
      <c r="CAR91" s="9"/>
      <c r="CAS91" s="6"/>
      <c r="CAT91" s="9"/>
      <c r="CAU91" s="44"/>
      <c r="CAW91" s="44"/>
      <c r="CAY91" s="33"/>
      <c r="CBA91" s="33"/>
      <c r="CBC91" s="33"/>
      <c r="CBE91" s="33"/>
      <c r="CBG91"/>
      <c r="CBH91"/>
      <c r="CBI91"/>
      <c r="CBJ91" s="3"/>
      <c r="CBM91" s="8"/>
      <c r="CBN91" s="9"/>
      <c r="CBO91" s="8"/>
      <c r="CBP91" s="8"/>
      <c r="CBQ91" s="9"/>
      <c r="CBR91" s="6"/>
      <c r="CBS91" s="9"/>
      <c r="CBT91" s="6"/>
      <c r="CBU91" s="9"/>
      <c r="CBV91" s="44"/>
      <c r="CBX91" s="44"/>
      <c r="CBZ91" s="33"/>
      <c r="CCB91" s="33"/>
      <c r="CCD91" s="33"/>
      <c r="CCF91" s="33"/>
      <c r="CCH91"/>
      <c r="CCI91"/>
      <c r="CCJ91"/>
      <c r="CCK91" s="3"/>
      <c r="CCN91" s="8"/>
      <c r="CCO91" s="9"/>
      <c r="CCP91" s="8"/>
      <c r="CCQ91" s="8"/>
      <c r="CCR91" s="9"/>
      <c r="CCS91" s="6"/>
      <c r="CCT91" s="9"/>
      <c r="CCU91" s="6"/>
      <c r="CCV91" s="9"/>
      <c r="CCW91" s="44"/>
      <c r="CCY91" s="44"/>
      <c r="CDA91" s="33"/>
      <c r="CDC91" s="33"/>
      <c r="CDE91" s="33"/>
      <c r="CDG91" s="33"/>
      <c r="CDI91"/>
      <c r="CDJ91"/>
      <c r="CDK91"/>
      <c r="CDL91" s="3"/>
      <c r="CDO91" s="8"/>
      <c r="CDP91" s="9"/>
      <c r="CDQ91" s="8"/>
      <c r="CDR91" s="8"/>
      <c r="CDS91" s="9"/>
      <c r="CDT91" s="6"/>
      <c r="CDU91" s="9"/>
      <c r="CDV91" s="6"/>
      <c r="CDW91" s="9"/>
      <c r="CDX91" s="44"/>
      <c r="CDZ91" s="44"/>
      <c r="CEB91" s="33"/>
      <c r="CED91" s="33"/>
      <c r="CEF91" s="33"/>
      <c r="CEH91" s="33"/>
      <c r="CEJ91"/>
      <c r="CEK91"/>
      <c r="CEL91"/>
      <c r="CEM91" s="3"/>
      <c r="CEP91" s="8"/>
      <c r="CEQ91" s="9"/>
      <c r="CER91" s="8"/>
      <c r="CES91" s="8"/>
      <c r="CET91" s="9"/>
      <c r="CEU91" s="6"/>
      <c r="CEV91" s="9"/>
      <c r="CEW91" s="6"/>
      <c r="CEX91" s="9"/>
      <c r="CEY91" s="44"/>
      <c r="CFA91" s="44"/>
      <c r="CFC91" s="33"/>
      <c r="CFE91" s="33"/>
      <c r="CFG91" s="33"/>
      <c r="CFI91" s="33"/>
      <c r="CFK91"/>
      <c r="CFL91"/>
      <c r="CFM91"/>
      <c r="CFN91" s="3"/>
      <c r="CFQ91" s="8"/>
      <c r="CFR91" s="9"/>
      <c r="CFS91" s="8"/>
      <c r="CFT91" s="8"/>
      <c r="CFU91" s="9"/>
      <c r="CFV91" s="6"/>
      <c r="CFW91" s="9"/>
      <c r="CFX91" s="6"/>
      <c r="CFY91" s="9"/>
      <c r="CFZ91" s="44"/>
      <c r="CGB91" s="44"/>
      <c r="CGD91" s="33"/>
      <c r="CGF91" s="33"/>
      <c r="CGH91" s="33"/>
      <c r="CGJ91" s="33"/>
      <c r="CGL91"/>
      <c r="CGM91"/>
      <c r="CGN91"/>
      <c r="CGO91" s="3"/>
      <c r="CGR91" s="8"/>
      <c r="CGS91" s="9"/>
      <c r="CGT91" s="8"/>
      <c r="CGU91" s="8"/>
      <c r="CGV91" s="9"/>
      <c r="CGW91" s="6"/>
      <c r="CGX91" s="9"/>
      <c r="CGY91" s="6"/>
      <c r="CGZ91" s="9"/>
      <c r="CHA91" s="44"/>
      <c r="CHC91" s="44"/>
      <c r="CHE91" s="33"/>
      <c r="CHG91" s="33"/>
      <c r="CHI91" s="33"/>
      <c r="CHK91" s="33"/>
      <c r="CHM91"/>
      <c r="CHN91"/>
      <c r="CHO91"/>
      <c r="CHP91" s="3"/>
      <c r="CHS91" s="8"/>
      <c r="CHT91" s="9"/>
      <c r="CHU91" s="8"/>
      <c r="CHV91" s="8"/>
      <c r="CHW91" s="9"/>
      <c r="CHX91" s="6"/>
      <c r="CHY91" s="9"/>
      <c r="CHZ91" s="6"/>
      <c r="CIA91" s="9"/>
      <c r="CIB91" s="44"/>
      <c r="CID91" s="44"/>
      <c r="CIF91" s="33"/>
      <c r="CIH91" s="33"/>
      <c r="CIJ91" s="33"/>
      <c r="CIL91" s="33"/>
      <c r="CIN91"/>
      <c r="CIO91"/>
      <c r="CIP91"/>
      <c r="CIQ91" s="3"/>
      <c r="CIT91" s="8"/>
      <c r="CIU91" s="9"/>
      <c r="CIV91" s="8"/>
      <c r="CIW91" s="8"/>
      <c r="CIX91" s="9"/>
      <c r="CIY91" s="6"/>
      <c r="CIZ91" s="9"/>
      <c r="CJA91" s="6"/>
      <c r="CJB91" s="9"/>
      <c r="CJC91" s="44"/>
      <c r="CJE91" s="44"/>
      <c r="CJG91" s="33"/>
      <c r="CJI91" s="33"/>
      <c r="CJK91" s="33"/>
      <c r="CJM91" s="33"/>
      <c r="CJO91"/>
      <c r="CJP91"/>
      <c r="CJQ91"/>
      <c r="CJR91" s="3"/>
      <c r="CJU91" s="8"/>
      <c r="CJV91" s="9"/>
      <c r="CJW91" s="8"/>
      <c r="CJX91" s="8"/>
      <c r="CJY91" s="9"/>
      <c r="CJZ91" s="6"/>
      <c r="CKA91" s="9"/>
      <c r="CKB91" s="6"/>
      <c r="CKC91" s="9"/>
      <c r="CKD91" s="44"/>
      <c r="CKF91" s="44"/>
      <c r="CKH91" s="33"/>
      <c r="CKJ91" s="33"/>
      <c r="CKL91" s="33"/>
      <c r="CKN91" s="33"/>
      <c r="CKP91"/>
      <c r="CKQ91"/>
      <c r="CKR91"/>
      <c r="CKS91" s="3"/>
      <c r="CKV91" s="8"/>
      <c r="CKW91" s="9"/>
      <c r="CKX91" s="8"/>
      <c r="CKY91" s="8"/>
      <c r="CKZ91" s="9"/>
      <c r="CLA91" s="6"/>
      <c r="CLB91" s="9"/>
      <c r="CLC91" s="6"/>
      <c r="CLD91" s="9"/>
      <c r="CLE91" s="44"/>
      <c r="CLG91" s="44"/>
      <c r="CLI91" s="33"/>
      <c r="CLK91" s="33"/>
      <c r="CLM91" s="33"/>
      <c r="CLO91" s="33"/>
      <c r="CLQ91"/>
      <c r="CLR91"/>
      <c r="CLS91"/>
      <c r="CLT91" s="3"/>
      <c r="CLW91" s="8"/>
      <c r="CLX91" s="9"/>
      <c r="CLY91" s="8"/>
      <c r="CLZ91" s="8"/>
      <c r="CMA91" s="9"/>
      <c r="CMB91" s="6"/>
      <c r="CMC91" s="9"/>
      <c r="CMD91" s="6"/>
      <c r="CME91" s="9"/>
      <c r="CMF91" s="44"/>
      <c r="CMH91" s="44"/>
      <c r="CMJ91" s="33"/>
      <c r="CML91" s="33"/>
      <c r="CMN91" s="33"/>
      <c r="CMP91" s="33"/>
      <c r="CMR91"/>
      <c r="CMS91"/>
      <c r="CMT91"/>
      <c r="CMU91" s="3"/>
      <c r="CMX91" s="8"/>
      <c r="CMY91" s="9"/>
      <c r="CMZ91" s="8"/>
      <c r="CNA91" s="8"/>
      <c r="CNB91" s="9"/>
      <c r="CNC91" s="6"/>
      <c r="CND91" s="9"/>
      <c r="CNE91" s="6"/>
      <c r="CNF91" s="9"/>
      <c r="CNG91" s="44"/>
      <c r="CNI91" s="44"/>
      <c r="CNK91" s="33"/>
      <c r="CNM91" s="33"/>
      <c r="CNO91" s="33"/>
      <c r="CNQ91" s="33"/>
      <c r="CNS91"/>
      <c r="CNT91"/>
      <c r="CNU91"/>
      <c r="CNV91" s="3"/>
      <c r="CNY91" s="8"/>
      <c r="CNZ91" s="9"/>
      <c r="COA91" s="8"/>
      <c r="COB91" s="8"/>
      <c r="COC91" s="9"/>
      <c r="COD91" s="6"/>
      <c r="COE91" s="9"/>
      <c r="COF91" s="6"/>
      <c r="COG91" s="9"/>
      <c r="COH91" s="44"/>
      <c r="COJ91" s="44"/>
      <c r="COL91" s="33"/>
      <c r="CON91" s="33"/>
      <c r="COP91" s="33"/>
      <c r="COR91" s="33"/>
      <c r="COT91"/>
      <c r="COU91"/>
      <c r="COV91"/>
      <c r="COW91" s="3"/>
      <c r="COZ91" s="8"/>
      <c r="CPA91" s="9"/>
      <c r="CPB91" s="8"/>
      <c r="CPC91" s="8"/>
      <c r="CPD91" s="9"/>
      <c r="CPE91" s="6"/>
      <c r="CPF91" s="9"/>
      <c r="CPG91" s="6"/>
      <c r="CPH91" s="9"/>
      <c r="CPI91" s="44"/>
      <c r="CPK91" s="44"/>
      <c r="CPM91" s="33"/>
      <c r="CPO91" s="33"/>
      <c r="CPQ91" s="33"/>
      <c r="CPS91" s="33"/>
      <c r="CPU91"/>
      <c r="CPV91"/>
      <c r="CPW91"/>
      <c r="CPX91" s="3"/>
      <c r="CQA91" s="8"/>
      <c r="CQB91" s="9"/>
      <c r="CQC91" s="8"/>
      <c r="CQD91" s="8"/>
      <c r="CQE91" s="9"/>
      <c r="CQF91" s="6"/>
      <c r="CQG91" s="9"/>
      <c r="CQH91" s="6"/>
      <c r="CQI91" s="9"/>
      <c r="CQJ91" s="44"/>
      <c r="CQL91" s="44"/>
      <c r="CQN91" s="33"/>
      <c r="CQP91" s="33"/>
      <c r="CQR91" s="33"/>
      <c r="CQT91" s="33"/>
      <c r="CQV91"/>
      <c r="CQW91"/>
      <c r="CQX91"/>
      <c r="CQY91" s="3"/>
      <c r="CRB91" s="8"/>
      <c r="CRC91" s="9"/>
      <c r="CRD91" s="8"/>
      <c r="CRE91" s="8"/>
      <c r="CRF91" s="9"/>
      <c r="CRG91" s="6"/>
      <c r="CRH91" s="9"/>
      <c r="CRI91" s="6"/>
      <c r="CRJ91" s="9"/>
      <c r="CRK91" s="44"/>
      <c r="CRM91" s="44"/>
      <c r="CRO91" s="33"/>
      <c r="CRQ91" s="33"/>
      <c r="CRS91" s="33"/>
      <c r="CRU91" s="33"/>
      <c r="CRW91"/>
      <c r="CRX91"/>
      <c r="CRY91"/>
      <c r="CRZ91" s="3"/>
      <c r="CSC91" s="8"/>
      <c r="CSD91" s="9"/>
      <c r="CSE91" s="8"/>
      <c r="CSF91" s="8"/>
      <c r="CSG91" s="9"/>
      <c r="CSH91" s="6"/>
      <c r="CSI91" s="9"/>
      <c r="CSJ91" s="6"/>
      <c r="CSK91" s="9"/>
      <c r="CSL91" s="44"/>
      <c r="CSN91" s="44"/>
      <c r="CSP91" s="33"/>
      <c r="CSR91" s="33"/>
      <c r="CST91" s="33"/>
      <c r="CSV91" s="33"/>
      <c r="CSX91"/>
      <c r="CSY91"/>
      <c r="CSZ91"/>
      <c r="CTA91" s="3"/>
      <c r="CTD91" s="8"/>
      <c r="CTE91" s="9"/>
      <c r="CTF91" s="8"/>
      <c r="CTG91" s="8"/>
      <c r="CTH91" s="9"/>
      <c r="CTI91" s="6"/>
      <c r="CTJ91" s="9"/>
      <c r="CTK91" s="6"/>
      <c r="CTL91" s="9"/>
      <c r="CTM91" s="44"/>
      <c r="CTO91" s="44"/>
      <c r="CTQ91" s="33"/>
      <c r="CTS91" s="33"/>
      <c r="CTU91" s="33"/>
      <c r="CTW91" s="33"/>
      <c r="CTY91"/>
      <c r="CTZ91"/>
      <c r="CUA91"/>
      <c r="CUB91" s="3"/>
      <c r="CUE91" s="8"/>
      <c r="CUF91" s="9"/>
      <c r="CUG91" s="8"/>
      <c r="CUH91" s="8"/>
      <c r="CUI91" s="9"/>
      <c r="CUJ91" s="6"/>
      <c r="CUK91" s="9"/>
      <c r="CUL91" s="6"/>
      <c r="CUM91" s="9"/>
      <c r="CUN91" s="44"/>
      <c r="CUP91" s="44"/>
      <c r="CUR91" s="33"/>
      <c r="CUT91" s="33"/>
      <c r="CUV91" s="33"/>
      <c r="CUX91" s="33"/>
      <c r="CUZ91"/>
      <c r="CVA91"/>
      <c r="CVB91"/>
      <c r="CVC91" s="3"/>
      <c r="CVF91" s="8"/>
      <c r="CVG91" s="9"/>
      <c r="CVH91" s="8"/>
      <c r="CVI91" s="8"/>
      <c r="CVJ91" s="9"/>
      <c r="CVK91" s="6"/>
      <c r="CVL91" s="9"/>
      <c r="CVM91" s="6"/>
      <c r="CVN91" s="9"/>
      <c r="CVO91" s="44"/>
      <c r="CVQ91" s="44"/>
      <c r="CVS91" s="33"/>
      <c r="CVU91" s="33"/>
      <c r="CVW91" s="33"/>
      <c r="CVY91" s="33"/>
      <c r="CWA91"/>
      <c r="CWB91"/>
      <c r="CWC91"/>
      <c r="CWD91" s="3"/>
      <c r="CWG91" s="8"/>
      <c r="CWH91" s="9"/>
      <c r="CWI91" s="8"/>
      <c r="CWJ91" s="8"/>
      <c r="CWK91" s="9"/>
      <c r="CWL91" s="6"/>
      <c r="CWM91" s="9"/>
      <c r="CWN91" s="6"/>
      <c r="CWO91" s="9"/>
      <c r="CWP91" s="44"/>
      <c r="CWR91" s="44"/>
      <c r="CWT91" s="33"/>
      <c r="CWV91" s="33"/>
      <c r="CWX91" s="33"/>
      <c r="CWZ91" s="33"/>
      <c r="CXB91"/>
      <c r="CXC91"/>
      <c r="CXD91"/>
      <c r="CXE91" s="3"/>
      <c r="CXH91" s="8"/>
      <c r="CXI91" s="9"/>
      <c r="CXJ91" s="8"/>
      <c r="CXK91" s="8"/>
      <c r="CXL91" s="9"/>
      <c r="CXM91" s="6"/>
      <c r="CXN91" s="9"/>
      <c r="CXO91" s="6"/>
      <c r="CXP91" s="9"/>
      <c r="CXQ91" s="44"/>
      <c r="CXS91" s="44"/>
      <c r="CXU91" s="33"/>
      <c r="CXW91" s="33"/>
      <c r="CXY91" s="33"/>
      <c r="CYA91" s="33"/>
      <c r="CYC91"/>
      <c r="CYD91"/>
      <c r="CYE91"/>
      <c r="CYF91" s="3"/>
      <c r="CYI91" s="8"/>
      <c r="CYJ91" s="9"/>
      <c r="CYK91" s="8"/>
      <c r="CYL91" s="8"/>
      <c r="CYM91" s="9"/>
      <c r="CYN91" s="6"/>
      <c r="CYO91" s="9"/>
      <c r="CYP91" s="6"/>
      <c r="CYQ91" s="9"/>
      <c r="CYR91" s="44"/>
      <c r="CYT91" s="44"/>
      <c r="CYV91" s="33"/>
      <c r="CYX91" s="33"/>
      <c r="CYZ91" s="33"/>
      <c r="CZB91" s="33"/>
      <c r="CZD91"/>
      <c r="CZE91"/>
      <c r="CZF91"/>
      <c r="CZG91" s="3"/>
      <c r="CZJ91" s="8"/>
      <c r="CZK91" s="9"/>
      <c r="CZL91" s="8"/>
      <c r="CZM91" s="8"/>
      <c r="CZN91" s="9"/>
      <c r="CZO91" s="6"/>
      <c r="CZP91" s="9"/>
      <c r="CZQ91" s="6"/>
      <c r="CZR91" s="9"/>
      <c r="CZS91" s="44"/>
      <c r="CZU91" s="44"/>
      <c r="CZW91" s="33"/>
      <c r="CZY91" s="33"/>
      <c r="DAA91" s="33"/>
      <c r="DAC91" s="33"/>
      <c r="DAE91"/>
      <c r="DAF91"/>
      <c r="DAG91"/>
      <c r="DAH91" s="3"/>
      <c r="DAK91" s="8"/>
      <c r="DAL91" s="9"/>
      <c r="DAM91" s="8"/>
      <c r="DAN91" s="8"/>
      <c r="DAO91" s="9"/>
      <c r="DAP91" s="6"/>
      <c r="DAQ91" s="9"/>
      <c r="DAR91" s="6"/>
      <c r="DAS91" s="9"/>
      <c r="DAT91" s="44"/>
      <c r="DAV91" s="44"/>
      <c r="DAX91" s="33"/>
      <c r="DAZ91" s="33"/>
      <c r="DBB91" s="33"/>
      <c r="DBD91" s="33"/>
      <c r="DBF91"/>
      <c r="DBG91"/>
      <c r="DBH91"/>
      <c r="DBI91" s="3"/>
      <c r="DBL91" s="8"/>
      <c r="DBM91" s="9"/>
      <c r="DBN91" s="8"/>
      <c r="DBO91" s="8"/>
      <c r="DBP91" s="9"/>
      <c r="DBQ91" s="6"/>
      <c r="DBR91" s="9"/>
      <c r="DBS91" s="6"/>
      <c r="DBT91" s="9"/>
      <c r="DBU91" s="44"/>
      <c r="DBW91" s="44"/>
      <c r="DBY91" s="33"/>
      <c r="DCA91" s="33"/>
      <c r="DCC91" s="33"/>
      <c r="DCE91" s="33"/>
      <c r="DCG91"/>
      <c r="DCH91"/>
      <c r="DCI91"/>
      <c r="DCJ91" s="3"/>
      <c r="DCM91" s="8"/>
      <c r="DCN91" s="9"/>
      <c r="DCO91" s="8"/>
      <c r="DCP91" s="8"/>
      <c r="DCQ91" s="9"/>
      <c r="DCR91" s="6"/>
      <c r="DCS91" s="9"/>
      <c r="DCT91" s="6"/>
      <c r="DCU91" s="9"/>
      <c r="DCV91" s="44"/>
      <c r="DCX91" s="44"/>
      <c r="DCZ91" s="33"/>
      <c r="DDB91" s="33"/>
      <c r="DDD91" s="33"/>
      <c r="DDF91" s="33"/>
      <c r="DDH91"/>
      <c r="DDI91"/>
      <c r="DDJ91"/>
      <c r="DDK91" s="3"/>
      <c r="DDN91" s="8"/>
      <c r="DDO91" s="9"/>
      <c r="DDP91" s="8"/>
      <c r="DDQ91" s="8"/>
      <c r="DDR91" s="9"/>
      <c r="DDS91" s="6"/>
      <c r="DDT91" s="9"/>
      <c r="DDU91" s="6"/>
      <c r="DDV91" s="9"/>
      <c r="DDW91" s="44"/>
      <c r="DDY91" s="44"/>
      <c r="DEA91" s="33"/>
      <c r="DEC91" s="33"/>
      <c r="DEE91" s="33"/>
      <c r="DEG91" s="33"/>
      <c r="DEI91"/>
      <c r="DEJ91"/>
      <c r="DEK91"/>
      <c r="DEL91" s="3"/>
      <c r="DEO91" s="8"/>
      <c r="DEP91" s="9"/>
      <c r="DEQ91" s="8"/>
      <c r="DER91" s="8"/>
      <c r="DES91" s="9"/>
      <c r="DET91" s="6"/>
      <c r="DEU91" s="9"/>
      <c r="DEV91" s="6"/>
      <c r="DEW91" s="9"/>
      <c r="DEX91" s="44"/>
      <c r="DEZ91" s="44"/>
      <c r="DFB91" s="33"/>
      <c r="DFD91" s="33"/>
      <c r="DFF91" s="33"/>
      <c r="DFH91" s="33"/>
      <c r="DFJ91"/>
      <c r="DFK91"/>
      <c r="DFL91"/>
      <c r="DFM91" s="3"/>
      <c r="DFP91" s="8"/>
      <c r="DFQ91" s="9"/>
      <c r="DFR91" s="8"/>
      <c r="DFS91" s="8"/>
      <c r="DFT91" s="9"/>
      <c r="DFU91" s="6"/>
      <c r="DFV91" s="9"/>
      <c r="DFW91" s="6"/>
      <c r="DFX91" s="9"/>
      <c r="DFY91" s="44"/>
      <c r="DGA91" s="44"/>
      <c r="DGC91" s="33"/>
      <c r="DGE91" s="33"/>
      <c r="DGG91" s="33"/>
      <c r="DGI91" s="33"/>
      <c r="DGK91"/>
      <c r="DGL91"/>
      <c r="DGM91"/>
      <c r="DGN91" s="3"/>
      <c r="DGQ91" s="8"/>
      <c r="DGR91" s="9"/>
      <c r="DGS91" s="8"/>
      <c r="DGT91" s="8"/>
      <c r="DGU91" s="9"/>
      <c r="DGV91" s="6"/>
      <c r="DGW91" s="9"/>
      <c r="DGX91" s="6"/>
      <c r="DGY91" s="9"/>
      <c r="DGZ91" s="44"/>
      <c r="DHB91" s="44"/>
      <c r="DHD91" s="33"/>
      <c r="DHF91" s="33"/>
      <c r="DHH91" s="33"/>
      <c r="DHJ91" s="33"/>
      <c r="DHL91"/>
      <c r="DHM91"/>
      <c r="DHN91"/>
      <c r="DHO91" s="3"/>
      <c r="DHR91" s="8"/>
      <c r="DHS91" s="9"/>
      <c r="DHT91" s="8"/>
      <c r="DHU91" s="8"/>
      <c r="DHV91" s="9"/>
      <c r="DHW91" s="6"/>
      <c r="DHX91" s="9"/>
      <c r="DHY91" s="6"/>
      <c r="DHZ91" s="9"/>
      <c r="DIA91" s="44"/>
      <c r="DIC91" s="44"/>
      <c r="DIE91" s="33"/>
      <c r="DIG91" s="33"/>
      <c r="DII91" s="33"/>
      <c r="DIK91" s="33"/>
      <c r="DIM91"/>
      <c r="DIN91"/>
      <c r="DIO91"/>
      <c r="DIP91" s="3"/>
      <c r="DIS91" s="8"/>
      <c r="DIT91" s="9"/>
      <c r="DIU91" s="8"/>
      <c r="DIV91" s="8"/>
      <c r="DIW91" s="9"/>
      <c r="DIX91" s="6"/>
      <c r="DIY91" s="9"/>
      <c r="DIZ91" s="6"/>
      <c r="DJA91" s="9"/>
      <c r="DJB91" s="44"/>
      <c r="DJD91" s="44"/>
      <c r="DJF91" s="33"/>
      <c r="DJH91" s="33"/>
      <c r="DJJ91" s="33"/>
      <c r="DJL91" s="33"/>
      <c r="DJN91"/>
      <c r="DJO91"/>
      <c r="DJP91"/>
      <c r="DJQ91" s="3"/>
      <c r="DJT91" s="8"/>
      <c r="DJU91" s="9"/>
      <c r="DJV91" s="8"/>
      <c r="DJW91" s="8"/>
      <c r="DJX91" s="9"/>
      <c r="DJY91" s="6"/>
      <c r="DJZ91" s="9"/>
      <c r="DKA91" s="6"/>
      <c r="DKB91" s="9"/>
      <c r="DKC91" s="44"/>
      <c r="DKE91" s="44"/>
      <c r="DKG91" s="33"/>
      <c r="DKI91" s="33"/>
      <c r="DKK91" s="33"/>
      <c r="DKM91" s="33"/>
      <c r="DKO91"/>
      <c r="DKP91"/>
      <c r="DKQ91"/>
      <c r="DKR91" s="3"/>
      <c r="DKU91" s="8"/>
      <c r="DKV91" s="9"/>
      <c r="DKW91" s="8"/>
      <c r="DKX91" s="8"/>
      <c r="DKY91" s="9"/>
      <c r="DKZ91" s="6"/>
      <c r="DLA91" s="9"/>
      <c r="DLB91" s="6"/>
      <c r="DLC91" s="9"/>
      <c r="DLD91" s="44"/>
      <c r="DLF91" s="44"/>
      <c r="DLH91" s="33"/>
      <c r="DLJ91" s="33"/>
      <c r="DLL91" s="33"/>
      <c r="DLN91" s="33"/>
      <c r="DLP91"/>
      <c r="DLQ91"/>
      <c r="DLR91"/>
      <c r="DLS91" s="3"/>
      <c r="DLV91" s="8"/>
      <c r="DLW91" s="9"/>
      <c r="DLX91" s="8"/>
      <c r="DLY91" s="8"/>
      <c r="DLZ91" s="9"/>
      <c r="DMA91" s="6"/>
      <c r="DMB91" s="9"/>
      <c r="DMC91" s="6"/>
      <c r="DMD91" s="9"/>
      <c r="DME91" s="44"/>
      <c r="DMG91" s="44"/>
      <c r="DMI91" s="33"/>
      <c r="DMK91" s="33"/>
      <c r="DMM91" s="33"/>
      <c r="DMO91" s="33"/>
      <c r="DMQ91"/>
      <c r="DMR91"/>
      <c r="DMS91"/>
      <c r="DMT91" s="3"/>
      <c r="DMW91" s="8"/>
      <c r="DMX91" s="9"/>
      <c r="DMY91" s="8"/>
      <c r="DMZ91" s="8"/>
      <c r="DNA91" s="9"/>
      <c r="DNB91" s="6"/>
      <c r="DNC91" s="9"/>
      <c r="DND91" s="6"/>
      <c r="DNE91" s="9"/>
      <c r="DNF91" s="44"/>
      <c r="DNH91" s="44"/>
      <c r="DNJ91" s="33"/>
      <c r="DNL91" s="33"/>
      <c r="DNN91" s="33"/>
      <c r="DNP91" s="33"/>
      <c r="DNR91"/>
      <c r="DNS91"/>
      <c r="DNT91"/>
      <c r="DNU91" s="3"/>
      <c r="DNX91" s="8"/>
      <c r="DNY91" s="9"/>
      <c r="DNZ91" s="8"/>
      <c r="DOA91" s="8"/>
      <c r="DOB91" s="9"/>
      <c r="DOC91" s="6"/>
      <c r="DOD91" s="9"/>
      <c r="DOE91" s="6"/>
      <c r="DOF91" s="9"/>
      <c r="DOG91" s="44"/>
      <c r="DOI91" s="44"/>
      <c r="DOK91" s="33"/>
      <c r="DOM91" s="33"/>
      <c r="DOO91" s="33"/>
      <c r="DOQ91" s="33"/>
      <c r="DOS91"/>
      <c r="DOT91"/>
      <c r="DOU91"/>
      <c r="DOV91" s="3"/>
      <c r="DOY91" s="8"/>
      <c r="DOZ91" s="9"/>
      <c r="DPA91" s="8"/>
      <c r="DPB91" s="8"/>
      <c r="DPC91" s="9"/>
      <c r="DPD91" s="6"/>
      <c r="DPE91" s="9"/>
      <c r="DPF91" s="6"/>
      <c r="DPG91" s="9"/>
      <c r="DPH91" s="44"/>
      <c r="DPJ91" s="44"/>
      <c r="DPL91" s="33"/>
      <c r="DPN91" s="33"/>
      <c r="DPP91" s="33"/>
      <c r="DPR91" s="33"/>
      <c r="DPT91"/>
      <c r="DPU91"/>
      <c r="DPV91"/>
      <c r="DPW91" s="3"/>
      <c r="DPZ91" s="8"/>
      <c r="DQA91" s="9"/>
      <c r="DQB91" s="8"/>
      <c r="DQC91" s="8"/>
      <c r="DQD91" s="9"/>
      <c r="DQE91" s="6"/>
      <c r="DQF91" s="9"/>
      <c r="DQG91" s="6"/>
      <c r="DQH91" s="9"/>
      <c r="DQI91" s="44"/>
      <c r="DQK91" s="44"/>
      <c r="DQM91" s="33"/>
      <c r="DQO91" s="33"/>
      <c r="DQQ91" s="33"/>
      <c r="DQS91" s="33"/>
      <c r="DQU91"/>
      <c r="DQV91"/>
      <c r="DQW91"/>
      <c r="DQX91" s="3"/>
      <c r="DRA91" s="8"/>
      <c r="DRB91" s="9"/>
      <c r="DRC91" s="8"/>
      <c r="DRD91" s="8"/>
      <c r="DRE91" s="9"/>
      <c r="DRF91" s="6"/>
      <c r="DRG91" s="9"/>
      <c r="DRH91" s="6"/>
      <c r="DRI91" s="9"/>
      <c r="DRJ91" s="44"/>
      <c r="DRL91" s="44"/>
      <c r="DRN91" s="33"/>
      <c r="DRP91" s="33"/>
      <c r="DRR91" s="33"/>
      <c r="DRT91" s="33"/>
      <c r="DRV91"/>
      <c r="DRW91"/>
      <c r="DRX91"/>
      <c r="DRY91" s="3"/>
      <c r="DSB91" s="8"/>
      <c r="DSC91" s="9"/>
      <c r="DSD91" s="8"/>
      <c r="DSE91" s="8"/>
      <c r="DSF91" s="9"/>
      <c r="DSG91" s="6"/>
      <c r="DSH91" s="9"/>
      <c r="DSI91" s="6"/>
      <c r="DSJ91" s="9"/>
      <c r="DSK91" s="44"/>
      <c r="DSM91" s="44"/>
      <c r="DSO91" s="33"/>
      <c r="DSQ91" s="33"/>
      <c r="DSS91" s="33"/>
      <c r="DSU91" s="33"/>
      <c r="DSW91"/>
      <c r="DSX91"/>
      <c r="DSY91"/>
      <c r="DSZ91" s="3"/>
      <c r="DTC91" s="8"/>
      <c r="DTD91" s="9"/>
      <c r="DTE91" s="8"/>
      <c r="DTF91" s="8"/>
      <c r="DTG91" s="9"/>
      <c r="DTH91" s="6"/>
      <c r="DTI91" s="9"/>
      <c r="DTJ91" s="6"/>
      <c r="DTK91" s="9"/>
      <c r="DTL91" s="44"/>
      <c r="DTN91" s="44"/>
      <c r="DTP91" s="33"/>
      <c r="DTR91" s="33"/>
      <c r="DTT91" s="33"/>
      <c r="DTV91" s="33"/>
      <c r="DTX91"/>
      <c r="DTY91"/>
      <c r="DTZ91"/>
      <c r="DUA91" s="3"/>
      <c r="DUD91" s="8"/>
      <c r="DUE91" s="9"/>
      <c r="DUF91" s="8"/>
      <c r="DUG91" s="8"/>
      <c r="DUH91" s="9"/>
      <c r="DUI91" s="6"/>
      <c r="DUJ91" s="9"/>
      <c r="DUK91" s="6"/>
      <c r="DUL91" s="9"/>
      <c r="DUM91" s="44"/>
      <c r="DUO91" s="44"/>
      <c r="DUQ91" s="33"/>
      <c r="DUS91" s="33"/>
      <c r="DUU91" s="33"/>
      <c r="DUW91" s="33"/>
      <c r="DUY91"/>
      <c r="DUZ91"/>
      <c r="DVA91"/>
      <c r="DVB91" s="3"/>
      <c r="DVE91" s="8"/>
      <c r="DVF91" s="9"/>
      <c r="DVG91" s="8"/>
      <c r="DVH91" s="8"/>
      <c r="DVI91" s="9"/>
      <c r="DVJ91" s="6"/>
      <c r="DVK91" s="9"/>
      <c r="DVL91" s="6"/>
      <c r="DVM91" s="9"/>
      <c r="DVN91" s="44"/>
      <c r="DVP91" s="44"/>
      <c r="DVR91" s="33"/>
      <c r="DVT91" s="33"/>
      <c r="DVV91" s="33"/>
      <c r="DVX91" s="33"/>
      <c r="DVZ91"/>
      <c r="DWA91"/>
      <c r="DWB91"/>
      <c r="DWC91" s="3"/>
      <c r="DWF91" s="8"/>
      <c r="DWG91" s="9"/>
      <c r="DWH91" s="8"/>
      <c r="DWI91" s="8"/>
      <c r="DWJ91" s="9"/>
      <c r="DWK91" s="6"/>
      <c r="DWL91" s="9"/>
      <c r="DWM91" s="6"/>
      <c r="DWN91" s="9"/>
      <c r="DWO91" s="44"/>
      <c r="DWQ91" s="44"/>
      <c r="DWS91" s="33"/>
      <c r="DWU91" s="33"/>
      <c r="DWW91" s="33"/>
      <c r="DWY91" s="33"/>
      <c r="DXA91"/>
      <c r="DXB91"/>
      <c r="DXC91"/>
      <c r="DXD91" s="3"/>
      <c r="DXG91" s="8"/>
      <c r="DXH91" s="9"/>
      <c r="DXI91" s="8"/>
      <c r="DXJ91" s="8"/>
      <c r="DXK91" s="9"/>
      <c r="DXL91" s="6"/>
      <c r="DXM91" s="9"/>
      <c r="DXN91" s="6"/>
      <c r="DXO91" s="9"/>
      <c r="DXP91" s="44"/>
      <c r="DXR91" s="44"/>
      <c r="DXT91" s="33"/>
      <c r="DXV91" s="33"/>
      <c r="DXX91" s="33"/>
      <c r="DXZ91" s="33"/>
      <c r="DYB91"/>
      <c r="DYC91"/>
      <c r="DYD91"/>
      <c r="DYE91" s="3"/>
      <c r="DYH91" s="8"/>
      <c r="DYI91" s="9"/>
      <c r="DYJ91" s="8"/>
      <c r="DYK91" s="8"/>
      <c r="DYL91" s="9"/>
      <c r="DYM91" s="6"/>
      <c r="DYN91" s="9"/>
      <c r="DYO91" s="6"/>
      <c r="DYP91" s="9"/>
      <c r="DYQ91" s="44"/>
      <c r="DYS91" s="44"/>
      <c r="DYU91" s="33"/>
      <c r="DYW91" s="33"/>
      <c r="DYY91" s="33"/>
      <c r="DZA91" s="33"/>
      <c r="DZC91"/>
      <c r="DZD91"/>
      <c r="DZE91"/>
      <c r="DZF91" s="3"/>
      <c r="DZI91" s="8"/>
      <c r="DZJ91" s="9"/>
      <c r="DZK91" s="8"/>
      <c r="DZL91" s="8"/>
      <c r="DZM91" s="9"/>
      <c r="DZN91" s="6"/>
      <c r="DZO91" s="9"/>
      <c r="DZP91" s="6"/>
      <c r="DZQ91" s="9"/>
      <c r="DZR91" s="44"/>
      <c r="DZT91" s="44"/>
      <c r="DZV91" s="33"/>
      <c r="DZX91" s="33"/>
      <c r="DZZ91" s="33"/>
      <c r="EAB91" s="33"/>
      <c r="EAD91"/>
      <c r="EAE91"/>
      <c r="EAF91"/>
      <c r="EAG91" s="3"/>
      <c r="EAJ91" s="8"/>
      <c r="EAK91" s="9"/>
      <c r="EAL91" s="8"/>
      <c r="EAM91" s="8"/>
      <c r="EAN91" s="9"/>
      <c r="EAO91" s="6"/>
      <c r="EAP91" s="9"/>
      <c r="EAQ91" s="6"/>
      <c r="EAR91" s="9"/>
      <c r="EAS91" s="44"/>
      <c r="EAU91" s="44"/>
      <c r="EAW91" s="33"/>
      <c r="EAY91" s="33"/>
      <c r="EBA91" s="33"/>
      <c r="EBC91" s="33"/>
      <c r="EBE91"/>
      <c r="EBF91"/>
      <c r="EBG91"/>
      <c r="EBH91" s="3"/>
      <c r="EBK91" s="8"/>
      <c r="EBL91" s="9"/>
      <c r="EBM91" s="8"/>
      <c r="EBN91" s="8"/>
      <c r="EBO91" s="9"/>
      <c r="EBP91" s="6"/>
      <c r="EBQ91" s="9"/>
      <c r="EBR91" s="6"/>
      <c r="EBS91" s="9"/>
      <c r="EBT91" s="44"/>
      <c r="EBV91" s="44"/>
      <c r="EBX91" s="33"/>
      <c r="EBZ91" s="33"/>
      <c r="ECB91" s="33"/>
      <c r="ECD91" s="33"/>
      <c r="ECF91"/>
      <c r="ECG91"/>
      <c r="ECH91"/>
      <c r="ECI91" s="3"/>
      <c r="ECL91" s="8"/>
      <c r="ECM91" s="9"/>
      <c r="ECN91" s="8"/>
      <c r="ECO91" s="8"/>
      <c r="ECP91" s="9"/>
      <c r="ECQ91" s="6"/>
      <c r="ECR91" s="9"/>
      <c r="ECS91" s="6"/>
      <c r="ECT91" s="9"/>
      <c r="ECU91" s="44"/>
      <c r="ECW91" s="44"/>
      <c r="ECY91" s="33"/>
      <c r="EDA91" s="33"/>
      <c r="EDC91" s="33"/>
      <c r="EDE91" s="33"/>
      <c r="EDG91"/>
      <c r="EDH91"/>
      <c r="EDI91"/>
      <c r="EDJ91" s="3"/>
      <c r="EDM91" s="8"/>
      <c r="EDN91" s="9"/>
      <c r="EDO91" s="8"/>
      <c r="EDP91" s="8"/>
      <c r="EDQ91" s="9"/>
      <c r="EDR91" s="6"/>
      <c r="EDS91" s="9"/>
      <c r="EDT91" s="6"/>
      <c r="EDU91" s="9"/>
      <c r="EDV91" s="44"/>
      <c r="EDX91" s="44"/>
      <c r="EDZ91" s="33"/>
      <c r="EEB91" s="33"/>
      <c r="EED91" s="33"/>
      <c r="EEF91" s="33"/>
      <c r="EEH91"/>
      <c r="EEI91"/>
      <c r="EEJ91"/>
      <c r="EEK91" s="3"/>
      <c r="EEN91" s="8"/>
      <c r="EEO91" s="9"/>
      <c r="EEP91" s="8"/>
      <c r="EEQ91" s="8"/>
      <c r="EER91" s="9"/>
      <c r="EES91" s="6"/>
      <c r="EET91" s="9"/>
      <c r="EEU91" s="6"/>
      <c r="EEV91" s="9"/>
      <c r="EEW91" s="44"/>
      <c r="EEY91" s="44"/>
      <c r="EFA91" s="33"/>
      <c r="EFC91" s="33"/>
      <c r="EFE91" s="33"/>
      <c r="EFG91" s="33"/>
      <c r="EFI91"/>
      <c r="EFJ91"/>
      <c r="EFK91"/>
      <c r="EFL91" s="3"/>
      <c r="EFO91" s="8"/>
      <c r="EFP91" s="9"/>
      <c r="EFQ91" s="8"/>
      <c r="EFR91" s="8"/>
      <c r="EFS91" s="9"/>
      <c r="EFT91" s="6"/>
      <c r="EFU91" s="9"/>
      <c r="EFV91" s="6"/>
      <c r="EFW91" s="9"/>
      <c r="EFX91" s="44"/>
      <c r="EFZ91" s="44"/>
      <c r="EGB91" s="33"/>
      <c r="EGD91" s="33"/>
      <c r="EGF91" s="33"/>
      <c r="EGH91" s="33"/>
      <c r="EGJ91"/>
      <c r="EGK91"/>
      <c r="EGL91"/>
      <c r="EGM91" s="3"/>
      <c r="EGP91" s="8"/>
      <c r="EGQ91" s="9"/>
      <c r="EGR91" s="8"/>
      <c r="EGS91" s="8"/>
      <c r="EGT91" s="9"/>
      <c r="EGU91" s="6"/>
      <c r="EGV91" s="9"/>
      <c r="EGW91" s="6"/>
      <c r="EGX91" s="9"/>
      <c r="EGY91" s="44"/>
      <c r="EHA91" s="44"/>
      <c r="EHC91" s="33"/>
      <c r="EHE91" s="33"/>
      <c r="EHG91" s="33"/>
      <c r="EHI91" s="33"/>
      <c r="EHK91"/>
      <c r="EHL91"/>
      <c r="EHM91"/>
      <c r="EHN91" s="3"/>
      <c r="EHQ91" s="8"/>
      <c r="EHR91" s="9"/>
      <c r="EHS91" s="8"/>
      <c r="EHT91" s="8"/>
      <c r="EHU91" s="9"/>
      <c r="EHV91" s="6"/>
      <c r="EHW91" s="9"/>
      <c r="EHX91" s="6"/>
      <c r="EHY91" s="9"/>
      <c r="EHZ91" s="44"/>
      <c r="EIB91" s="44"/>
      <c r="EID91" s="33"/>
      <c r="EIF91" s="33"/>
      <c r="EIH91" s="33"/>
      <c r="EIJ91" s="33"/>
      <c r="EIL91"/>
      <c r="EIM91"/>
      <c r="EIN91"/>
      <c r="EIO91" s="3"/>
      <c r="EIR91" s="8"/>
      <c r="EIS91" s="9"/>
      <c r="EIT91" s="8"/>
      <c r="EIU91" s="8"/>
      <c r="EIV91" s="9"/>
      <c r="EIW91" s="6"/>
      <c r="EIX91" s="9"/>
      <c r="EIY91" s="6"/>
      <c r="EIZ91" s="9"/>
      <c r="EJA91" s="44"/>
      <c r="EJC91" s="44"/>
      <c r="EJE91" s="33"/>
      <c r="EJG91" s="33"/>
      <c r="EJI91" s="33"/>
      <c r="EJK91" s="33"/>
      <c r="EJM91"/>
      <c r="EJN91"/>
      <c r="EJO91"/>
      <c r="EJP91" s="3"/>
      <c r="EJS91" s="8"/>
      <c r="EJT91" s="9"/>
      <c r="EJU91" s="8"/>
      <c r="EJV91" s="8"/>
      <c r="EJW91" s="9"/>
      <c r="EJX91" s="6"/>
      <c r="EJY91" s="9"/>
      <c r="EJZ91" s="6"/>
      <c r="EKA91" s="9"/>
      <c r="EKB91" s="44"/>
      <c r="EKD91" s="44"/>
      <c r="EKF91" s="33"/>
      <c r="EKH91" s="33"/>
      <c r="EKJ91" s="33"/>
      <c r="EKL91" s="33"/>
      <c r="EKN91"/>
      <c r="EKO91"/>
      <c r="EKP91"/>
      <c r="EKQ91" s="3"/>
      <c r="EKT91" s="8"/>
      <c r="EKU91" s="9"/>
      <c r="EKV91" s="8"/>
      <c r="EKW91" s="8"/>
      <c r="EKX91" s="9"/>
      <c r="EKY91" s="6"/>
      <c r="EKZ91" s="9"/>
      <c r="ELA91" s="6"/>
      <c r="ELB91" s="9"/>
      <c r="ELC91" s="44"/>
      <c r="ELE91" s="44"/>
      <c r="ELG91" s="33"/>
      <c r="ELI91" s="33"/>
      <c r="ELK91" s="33"/>
      <c r="ELM91" s="33"/>
      <c r="ELO91"/>
      <c r="ELP91"/>
      <c r="ELQ91"/>
      <c r="ELR91" s="3"/>
      <c r="ELU91" s="8"/>
      <c r="ELV91" s="9"/>
      <c r="ELW91" s="8"/>
      <c r="ELX91" s="8"/>
      <c r="ELY91" s="9"/>
      <c r="ELZ91" s="6"/>
      <c r="EMA91" s="9"/>
      <c r="EMB91" s="6"/>
      <c r="EMC91" s="9"/>
      <c r="EMD91" s="44"/>
      <c r="EMF91" s="44"/>
      <c r="EMH91" s="33"/>
      <c r="EMJ91" s="33"/>
      <c r="EML91" s="33"/>
      <c r="EMN91" s="33"/>
      <c r="EMP91"/>
      <c r="EMQ91"/>
      <c r="EMR91"/>
      <c r="EMS91" s="3"/>
      <c r="EMV91" s="8"/>
      <c r="EMW91" s="9"/>
      <c r="EMX91" s="8"/>
      <c r="EMY91" s="8"/>
      <c r="EMZ91" s="9"/>
      <c r="ENA91" s="6"/>
      <c r="ENB91" s="9"/>
      <c r="ENC91" s="6"/>
      <c r="END91" s="9"/>
      <c r="ENE91" s="44"/>
      <c r="ENG91" s="44"/>
      <c r="ENI91" s="33"/>
      <c r="ENK91" s="33"/>
      <c r="ENM91" s="33"/>
      <c r="ENO91" s="33"/>
      <c r="ENQ91"/>
      <c r="ENR91"/>
      <c r="ENS91"/>
      <c r="ENT91" s="3"/>
      <c r="ENW91" s="8"/>
      <c r="ENX91" s="9"/>
      <c r="ENY91" s="8"/>
      <c r="ENZ91" s="8"/>
      <c r="EOA91" s="9"/>
      <c r="EOB91" s="6"/>
      <c r="EOC91" s="9"/>
      <c r="EOD91" s="6"/>
      <c r="EOE91" s="9"/>
      <c r="EOF91" s="44"/>
      <c r="EOH91" s="44"/>
      <c r="EOJ91" s="33"/>
      <c r="EOL91" s="33"/>
      <c r="EON91" s="33"/>
      <c r="EOP91" s="33"/>
      <c r="EOR91"/>
      <c r="EOS91"/>
      <c r="EOT91"/>
      <c r="EOU91" s="3"/>
      <c r="EOX91" s="8"/>
      <c r="EOY91" s="9"/>
      <c r="EOZ91" s="8"/>
      <c r="EPA91" s="8"/>
      <c r="EPB91" s="9"/>
      <c r="EPC91" s="6"/>
      <c r="EPD91" s="9"/>
      <c r="EPE91" s="6"/>
      <c r="EPF91" s="9"/>
      <c r="EPG91" s="44"/>
      <c r="EPI91" s="44"/>
      <c r="EPK91" s="33"/>
      <c r="EPM91" s="33"/>
      <c r="EPO91" s="33"/>
      <c r="EPQ91" s="33"/>
      <c r="EPS91"/>
      <c r="EPT91"/>
      <c r="EPU91"/>
      <c r="EPV91" s="3"/>
      <c r="EPY91" s="8"/>
      <c r="EPZ91" s="9"/>
      <c r="EQA91" s="8"/>
      <c r="EQB91" s="8"/>
      <c r="EQC91" s="9"/>
      <c r="EQD91" s="6"/>
      <c r="EQE91" s="9"/>
      <c r="EQF91" s="6"/>
      <c r="EQG91" s="9"/>
      <c r="EQH91" s="44"/>
      <c r="EQJ91" s="44"/>
      <c r="EQL91" s="33"/>
      <c r="EQN91" s="33"/>
      <c r="EQP91" s="33"/>
      <c r="EQR91" s="33"/>
      <c r="EQT91"/>
      <c r="EQU91"/>
      <c r="EQV91"/>
      <c r="EQW91" s="3"/>
      <c r="EQZ91" s="8"/>
      <c r="ERA91" s="9"/>
      <c r="ERB91" s="8"/>
      <c r="ERC91" s="8"/>
      <c r="ERD91" s="9"/>
      <c r="ERE91" s="6"/>
      <c r="ERF91" s="9"/>
      <c r="ERG91" s="6"/>
      <c r="ERH91" s="9"/>
      <c r="ERI91" s="44"/>
      <c r="ERK91" s="44"/>
      <c r="ERM91" s="33"/>
      <c r="ERO91" s="33"/>
      <c r="ERQ91" s="33"/>
      <c r="ERS91" s="33"/>
      <c r="ERU91"/>
      <c r="ERV91"/>
      <c r="ERW91"/>
      <c r="ERX91" s="3"/>
      <c r="ESA91" s="8"/>
      <c r="ESB91" s="9"/>
      <c r="ESC91" s="8"/>
      <c r="ESD91" s="8"/>
      <c r="ESE91" s="9"/>
      <c r="ESF91" s="6"/>
      <c r="ESG91" s="9"/>
      <c r="ESH91" s="6"/>
      <c r="ESI91" s="9"/>
      <c r="ESJ91" s="44"/>
      <c r="ESL91" s="44"/>
      <c r="ESN91" s="33"/>
      <c r="ESP91" s="33"/>
      <c r="ESR91" s="33"/>
      <c r="EST91" s="33"/>
      <c r="ESV91"/>
      <c r="ESW91"/>
      <c r="ESX91"/>
      <c r="ESY91" s="3"/>
      <c r="ETB91" s="8"/>
      <c r="ETC91" s="9"/>
      <c r="ETD91" s="8"/>
      <c r="ETE91" s="8"/>
      <c r="ETF91" s="9"/>
      <c r="ETG91" s="6"/>
      <c r="ETH91" s="9"/>
      <c r="ETI91" s="6"/>
      <c r="ETJ91" s="9"/>
      <c r="ETK91" s="44"/>
      <c r="ETM91" s="44"/>
      <c r="ETO91" s="33"/>
      <c r="ETQ91" s="33"/>
      <c r="ETS91" s="33"/>
      <c r="ETU91" s="33"/>
      <c r="ETW91"/>
      <c r="ETX91"/>
      <c r="ETY91"/>
      <c r="ETZ91" s="3"/>
      <c r="EUC91" s="8"/>
      <c r="EUD91" s="9"/>
      <c r="EUE91" s="8"/>
      <c r="EUF91" s="8"/>
      <c r="EUG91" s="9"/>
      <c r="EUH91" s="6"/>
      <c r="EUI91" s="9"/>
      <c r="EUJ91" s="6"/>
      <c r="EUK91" s="9"/>
      <c r="EUL91" s="44"/>
      <c r="EUN91" s="44"/>
      <c r="EUP91" s="33"/>
      <c r="EUR91" s="33"/>
      <c r="EUT91" s="33"/>
      <c r="EUV91" s="33"/>
      <c r="EUX91"/>
      <c r="EUY91"/>
      <c r="EUZ91"/>
      <c r="EVA91" s="3"/>
      <c r="EVD91" s="8"/>
      <c r="EVE91" s="9"/>
      <c r="EVF91" s="8"/>
      <c r="EVG91" s="8"/>
      <c r="EVH91" s="9"/>
      <c r="EVI91" s="6"/>
      <c r="EVJ91" s="9"/>
      <c r="EVK91" s="6"/>
      <c r="EVL91" s="9"/>
      <c r="EVM91" s="44"/>
      <c r="EVO91" s="44"/>
      <c r="EVQ91" s="33"/>
      <c r="EVS91" s="33"/>
      <c r="EVU91" s="33"/>
      <c r="EVW91" s="33"/>
      <c r="EVY91"/>
      <c r="EVZ91"/>
      <c r="EWA91"/>
      <c r="EWB91" s="3"/>
      <c r="EWE91" s="8"/>
      <c r="EWF91" s="9"/>
      <c r="EWG91" s="8"/>
      <c r="EWH91" s="8"/>
      <c r="EWI91" s="9"/>
      <c r="EWJ91" s="6"/>
      <c r="EWK91" s="9"/>
      <c r="EWL91" s="6"/>
      <c r="EWM91" s="9"/>
      <c r="EWN91" s="44"/>
      <c r="EWP91" s="44"/>
      <c r="EWR91" s="33"/>
      <c r="EWT91" s="33"/>
      <c r="EWV91" s="33"/>
      <c r="EWX91" s="33"/>
      <c r="EWZ91"/>
      <c r="EXA91"/>
      <c r="EXB91"/>
      <c r="EXC91" s="3"/>
      <c r="EXF91" s="8"/>
      <c r="EXG91" s="9"/>
      <c r="EXH91" s="8"/>
      <c r="EXI91" s="8"/>
      <c r="EXJ91" s="9"/>
      <c r="EXK91" s="6"/>
      <c r="EXL91" s="9"/>
      <c r="EXM91" s="6"/>
      <c r="EXN91" s="9"/>
      <c r="EXO91" s="44"/>
      <c r="EXQ91" s="44"/>
      <c r="EXS91" s="33"/>
      <c r="EXU91" s="33"/>
      <c r="EXW91" s="33"/>
      <c r="EXY91" s="33"/>
      <c r="EYA91"/>
      <c r="EYB91"/>
      <c r="EYC91"/>
      <c r="EYD91" s="3"/>
      <c r="EYG91" s="8"/>
      <c r="EYH91" s="9"/>
      <c r="EYI91" s="8"/>
      <c r="EYJ91" s="8"/>
      <c r="EYK91" s="9"/>
      <c r="EYL91" s="6"/>
      <c r="EYM91" s="9"/>
      <c r="EYN91" s="6"/>
      <c r="EYO91" s="9"/>
      <c r="EYP91" s="44"/>
      <c r="EYR91" s="44"/>
      <c r="EYT91" s="33"/>
      <c r="EYV91" s="33"/>
      <c r="EYX91" s="33"/>
      <c r="EYZ91" s="33"/>
      <c r="EZB91"/>
      <c r="EZC91"/>
      <c r="EZD91"/>
      <c r="EZE91" s="3"/>
      <c r="EZH91" s="8"/>
      <c r="EZI91" s="9"/>
      <c r="EZJ91" s="8"/>
      <c r="EZK91" s="8"/>
      <c r="EZL91" s="9"/>
      <c r="EZM91" s="6"/>
      <c r="EZN91" s="9"/>
      <c r="EZO91" s="6"/>
      <c r="EZP91" s="9"/>
      <c r="EZQ91" s="44"/>
      <c r="EZS91" s="44"/>
      <c r="EZU91" s="33"/>
      <c r="EZW91" s="33"/>
      <c r="EZY91" s="33"/>
      <c r="FAA91" s="33"/>
      <c r="FAC91"/>
      <c r="FAD91"/>
      <c r="FAE91"/>
      <c r="FAF91" s="3"/>
      <c r="FAI91" s="8"/>
      <c r="FAJ91" s="9"/>
      <c r="FAK91" s="8"/>
      <c r="FAL91" s="8"/>
      <c r="FAM91" s="9"/>
      <c r="FAN91" s="6"/>
      <c r="FAO91" s="9"/>
      <c r="FAP91" s="6"/>
      <c r="FAQ91" s="9"/>
      <c r="FAR91" s="44"/>
      <c r="FAT91" s="44"/>
      <c r="FAV91" s="33"/>
      <c r="FAX91" s="33"/>
      <c r="FAZ91" s="33"/>
      <c r="FBB91" s="33"/>
      <c r="FBD91"/>
      <c r="FBE91"/>
      <c r="FBF91"/>
      <c r="FBG91" s="3"/>
      <c r="FBJ91" s="8"/>
      <c r="FBK91" s="9"/>
      <c r="FBL91" s="8"/>
      <c r="FBM91" s="8"/>
      <c r="FBN91" s="9"/>
      <c r="FBO91" s="6"/>
      <c r="FBP91" s="9"/>
      <c r="FBQ91" s="6"/>
      <c r="FBR91" s="9"/>
      <c r="FBS91" s="44"/>
      <c r="FBU91" s="44"/>
      <c r="FBW91" s="33"/>
      <c r="FBY91" s="33"/>
      <c r="FCA91" s="33"/>
      <c r="FCC91" s="33"/>
      <c r="FCE91"/>
      <c r="FCF91"/>
      <c r="FCG91"/>
      <c r="FCH91" s="3"/>
      <c r="FCK91" s="8"/>
      <c r="FCL91" s="9"/>
      <c r="FCM91" s="8"/>
      <c r="FCN91" s="8"/>
      <c r="FCO91" s="9"/>
      <c r="FCP91" s="6"/>
      <c r="FCQ91" s="9"/>
      <c r="FCR91" s="6"/>
      <c r="FCS91" s="9"/>
      <c r="FCT91" s="44"/>
      <c r="FCV91" s="44"/>
      <c r="FCX91" s="33"/>
      <c r="FCZ91" s="33"/>
      <c r="FDB91" s="33"/>
      <c r="FDD91" s="33"/>
      <c r="FDF91"/>
      <c r="FDG91"/>
      <c r="FDH91"/>
      <c r="FDI91" s="3"/>
      <c r="FDL91" s="8"/>
      <c r="FDM91" s="9"/>
      <c r="FDN91" s="8"/>
      <c r="FDO91" s="8"/>
      <c r="FDP91" s="9"/>
      <c r="FDQ91" s="6"/>
      <c r="FDR91" s="9"/>
      <c r="FDS91" s="6"/>
      <c r="FDT91" s="9"/>
      <c r="FDU91" s="44"/>
      <c r="FDW91" s="44"/>
      <c r="FDY91" s="33"/>
      <c r="FEA91" s="33"/>
      <c r="FEC91" s="33"/>
      <c r="FEE91" s="33"/>
      <c r="FEG91"/>
      <c r="FEH91"/>
      <c r="FEI91"/>
      <c r="FEJ91" s="3"/>
      <c r="FEM91" s="8"/>
      <c r="FEN91" s="9"/>
      <c r="FEO91" s="8"/>
      <c r="FEP91" s="8"/>
      <c r="FEQ91" s="9"/>
      <c r="FER91" s="6"/>
      <c r="FES91" s="9"/>
      <c r="FET91" s="6"/>
      <c r="FEU91" s="9"/>
      <c r="FEV91" s="44"/>
      <c r="FEX91" s="44"/>
      <c r="FEZ91" s="33"/>
      <c r="FFB91" s="33"/>
      <c r="FFD91" s="33"/>
      <c r="FFF91" s="33"/>
      <c r="FFH91"/>
      <c r="FFI91"/>
      <c r="FFJ91"/>
      <c r="FFK91" s="3"/>
      <c r="FFN91" s="8"/>
      <c r="FFO91" s="9"/>
      <c r="FFP91" s="8"/>
      <c r="FFQ91" s="8"/>
      <c r="FFR91" s="9"/>
      <c r="FFS91" s="6"/>
      <c r="FFT91" s="9"/>
      <c r="FFU91" s="6"/>
      <c r="FFV91" s="9"/>
      <c r="FFW91" s="44"/>
      <c r="FFY91" s="44"/>
      <c r="FGA91" s="33"/>
      <c r="FGC91" s="33"/>
      <c r="FGE91" s="33"/>
      <c r="FGG91" s="33"/>
      <c r="FGI91"/>
      <c r="FGJ91"/>
      <c r="FGK91"/>
      <c r="FGL91" s="3"/>
      <c r="FGO91" s="8"/>
      <c r="FGP91" s="9"/>
      <c r="FGQ91" s="8"/>
      <c r="FGR91" s="8"/>
      <c r="FGS91" s="9"/>
      <c r="FGT91" s="6"/>
      <c r="FGU91" s="9"/>
      <c r="FGV91" s="6"/>
      <c r="FGW91" s="9"/>
      <c r="FGX91" s="44"/>
      <c r="FGZ91" s="44"/>
      <c r="FHB91" s="33"/>
      <c r="FHD91" s="33"/>
      <c r="FHF91" s="33"/>
      <c r="FHH91" s="33"/>
      <c r="FHJ91"/>
      <c r="FHK91"/>
      <c r="FHL91"/>
      <c r="FHM91" s="3"/>
      <c r="FHP91" s="8"/>
      <c r="FHQ91" s="9"/>
      <c r="FHR91" s="8"/>
      <c r="FHS91" s="8"/>
      <c r="FHT91" s="9"/>
      <c r="FHU91" s="6"/>
      <c r="FHV91" s="9"/>
      <c r="FHW91" s="6"/>
      <c r="FHX91" s="9"/>
      <c r="FHY91" s="44"/>
      <c r="FIA91" s="44"/>
      <c r="FIC91" s="33"/>
      <c r="FIE91" s="33"/>
      <c r="FIG91" s="33"/>
      <c r="FII91" s="33"/>
      <c r="FIK91"/>
      <c r="FIL91"/>
      <c r="FIM91"/>
      <c r="FIN91" s="3"/>
      <c r="FIQ91" s="8"/>
      <c r="FIR91" s="9"/>
      <c r="FIS91" s="8"/>
      <c r="FIT91" s="8"/>
      <c r="FIU91" s="9"/>
      <c r="FIV91" s="6"/>
      <c r="FIW91" s="9"/>
      <c r="FIX91" s="6"/>
      <c r="FIY91" s="9"/>
      <c r="FIZ91" s="44"/>
      <c r="FJB91" s="44"/>
      <c r="FJD91" s="33"/>
      <c r="FJF91" s="33"/>
      <c r="FJH91" s="33"/>
      <c r="FJJ91" s="33"/>
      <c r="FJL91"/>
      <c r="FJM91"/>
      <c r="FJN91"/>
      <c r="FJO91" s="3"/>
      <c r="FJR91" s="8"/>
      <c r="FJS91" s="9"/>
      <c r="FJT91" s="8"/>
      <c r="FJU91" s="8"/>
      <c r="FJV91" s="9"/>
      <c r="FJW91" s="6"/>
      <c r="FJX91" s="9"/>
      <c r="FJY91" s="6"/>
      <c r="FJZ91" s="9"/>
      <c r="FKA91" s="44"/>
      <c r="FKC91" s="44"/>
      <c r="FKE91" s="33"/>
      <c r="FKG91" s="33"/>
      <c r="FKI91" s="33"/>
      <c r="FKK91" s="33"/>
      <c r="FKM91"/>
      <c r="FKN91"/>
      <c r="FKO91"/>
      <c r="FKP91" s="3"/>
      <c r="FKS91" s="8"/>
      <c r="FKT91" s="9"/>
      <c r="FKU91" s="8"/>
      <c r="FKV91" s="8"/>
      <c r="FKW91" s="9"/>
      <c r="FKX91" s="6"/>
      <c r="FKY91" s="9"/>
      <c r="FKZ91" s="6"/>
      <c r="FLA91" s="9"/>
      <c r="FLB91" s="44"/>
      <c r="FLD91" s="44"/>
      <c r="FLF91" s="33"/>
      <c r="FLH91" s="33"/>
      <c r="FLJ91" s="33"/>
      <c r="FLL91" s="33"/>
      <c r="FLN91"/>
      <c r="FLO91"/>
      <c r="FLP91"/>
      <c r="FLQ91" s="3"/>
      <c r="FLT91" s="8"/>
      <c r="FLU91" s="9"/>
      <c r="FLV91" s="8"/>
      <c r="FLW91" s="8"/>
      <c r="FLX91" s="9"/>
      <c r="FLY91" s="6"/>
      <c r="FLZ91" s="9"/>
      <c r="FMA91" s="6"/>
      <c r="FMB91" s="9"/>
      <c r="FMC91" s="44"/>
      <c r="FME91" s="44"/>
      <c r="FMG91" s="33"/>
      <c r="FMI91" s="33"/>
      <c r="FMK91" s="33"/>
      <c r="FMM91" s="33"/>
      <c r="FMO91"/>
      <c r="FMP91"/>
      <c r="FMQ91"/>
      <c r="FMR91" s="3"/>
      <c r="FMU91" s="8"/>
      <c r="FMV91" s="9"/>
      <c r="FMW91" s="8"/>
      <c r="FMX91" s="8"/>
      <c r="FMY91" s="9"/>
      <c r="FMZ91" s="6"/>
      <c r="FNA91" s="9"/>
      <c r="FNB91" s="6"/>
      <c r="FNC91" s="9"/>
      <c r="FND91" s="44"/>
      <c r="FNF91" s="44"/>
      <c r="FNH91" s="33"/>
      <c r="FNJ91" s="33"/>
      <c r="FNL91" s="33"/>
      <c r="FNN91" s="33"/>
      <c r="FNP91"/>
      <c r="FNQ91"/>
      <c r="FNR91"/>
      <c r="FNS91" s="3"/>
      <c r="FNV91" s="8"/>
      <c r="FNW91" s="9"/>
      <c r="FNX91" s="8"/>
      <c r="FNY91" s="8"/>
      <c r="FNZ91" s="9"/>
      <c r="FOA91" s="6"/>
      <c r="FOB91" s="9"/>
      <c r="FOC91" s="6"/>
      <c r="FOD91" s="9"/>
      <c r="FOE91" s="44"/>
      <c r="FOG91" s="44"/>
      <c r="FOI91" s="33"/>
      <c r="FOK91" s="33"/>
      <c r="FOM91" s="33"/>
      <c r="FOO91" s="33"/>
      <c r="FOQ91"/>
      <c r="FOR91"/>
      <c r="FOS91"/>
      <c r="FOT91" s="3"/>
      <c r="FOW91" s="8"/>
      <c r="FOX91" s="9"/>
      <c r="FOY91" s="8"/>
      <c r="FOZ91" s="8"/>
      <c r="FPA91" s="9"/>
      <c r="FPB91" s="6"/>
      <c r="FPC91" s="9"/>
      <c r="FPD91" s="6"/>
      <c r="FPE91" s="9"/>
      <c r="FPF91" s="44"/>
      <c r="FPH91" s="44"/>
      <c r="FPJ91" s="33"/>
      <c r="FPL91" s="33"/>
      <c r="FPN91" s="33"/>
      <c r="FPP91" s="33"/>
      <c r="FPR91"/>
      <c r="FPS91"/>
      <c r="FPT91"/>
      <c r="FPU91" s="3"/>
      <c r="FPX91" s="8"/>
      <c r="FPY91" s="9"/>
      <c r="FPZ91" s="8"/>
      <c r="FQA91" s="8"/>
      <c r="FQB91" s="9"/>
      <c r="FQC91" s="6"/>
      <c r="FQD91" s="9"/>
      <c r="FQE91" s="6"/>
      <c r="FQF91" s="9"/>
      <c r="FQG91" s="44"/>
      <c r="FQI91" s="44"/>
      <c r="FQK91" s="33"/>
      <c r="FQM91" s="33"/>
      <c r="FQO91" s="33"/>
      <c r="FQQ91" s="33"/>
      <c r="FQS91"/>
      <c r="FQT91"/>
      <c r="FQU91"/>
      <c r="FQV91" s="3"/>
      <c r="FQY91" s="8"/>
      <c r="FQZ91" s="9"/>
      <c r="FRA91" s="8"/>
      <c r="FRB91" s="8"/>
      <c r="FRC91" s="9"/>
      <c r="FRD91" s="6"/>
      <c r="FRE91" s="9"/>
      <c r="FRF91" s="6"/>
      <c r="FRG91" s="9"/>
      <c r="FRH91" s="44"/>
      <c r="FRJ91" s="44"/>
      <c r="FRL91" s="33"/>
      <c r="FRN91" s="33"/>
      <c r="FRP91" s="33"/>
      <c r="FRR91" s="33"/>
      <c r="FRT91"/>
      <c r="FRU91"/>
      <c r="FRV91"/>
      <c r="FRW91" s="3"/>
      <c r="FRZ91" s="8"/>
      <c r="FSA91" s="9"/>
      <c r="FSB91" s="8"/>
      <c r="FSC91" s="8"/>
      <c r="FSD91" s="9"/>
      <c r="FSE91" s="6"/>
      <c r="FSF91" s="9"/>
      <c r="FSG91" s="6"/>
      <c r="FSH91" s="9"/>
      <c r="FSI91" s="44"/>
      <c r="FSK91" s="44"/>
      <c r="FSM91" s="33"/>
      <c r="FSO91" s="33"/>
      <c r="FSQ91" s="33"/>
      <c r="FSS91" s="33"/>
      <c r="FSU91"/>
      <c r="FSV91"/>
      <c r="FSW91"/>
      <c r="FSX91" s="3"/>
      <c r="FTA91" s="8"/>
      <c r="FTB91" s="9"/>
      <c r="FTC91" s="8"/>
      <c r="FTD91" s="8"/>
      <c r="FTE91" s="9"/>
      <c r="FTF91" s="6"/>
      <c r="FTG91" s="9"/>
      <c r="FTH91" s="6"/>
      <c r="FTI91" s="9"/>
      <c r="FTJ91" s="44"/>
      <c r="FTL91" s="44"/>
      <c r="FTN91" s="33"/>
      <c r="FTP91" s="33"/>
      <c r="FTR91" s="33"/>
      <c r="FTT91" s="33"/>
      <c r="FTV91"/>
      <c r="FTW91"/>
      <c r="FTX91"/>
      <c r="FTY91" s="3"/>
      <c r="FUB91" s="8"/>
      <c r="FUC91" s="9"/>
      <c r="FUD91" s="8"/>
      <c r="FUE91" s="8"/>
      <c r="FUF91" s="9"/>
      <c r="FUG91" s="6"/>
      <c r="FUH91" s="9"/>
      <c r="FUI91" s="6"/>
      <c r="FUJ91" s="9"/>
      <c r="FUK91" s="44"/>
      <c r="FUM91" s="44"/>
      <c r="FUO91" s="33"/>
      <c r="FUQ91" s="33"/>
      <c r="FUS91" s="33"/>
      <c r="FUU91" s="33"/>
      <c r="FUW91"/>
      <c r="FUX91"/>
      <c r="FUY91"/>
      <c r="FUZ91" s="3"/>
      <c r="FVC91" s="8"/>
      <c r="FVD91" s="9"/>
      <c r="FVE91" s="8"/>
      <c r="FVF91" s="8"/>
      <c r="FVG91" s="9"/>
      <c r="FVH91" s="6"/>
      <c r="FVI91" s="9"/>
      <c r="FVJ91" s="6"/>
      <c r="FVK91" s="9"/>
      <c r="FVL91" s="44"/>
      <c r="FVN91" s="44"/>
      <c r="FVP91" s="33"/>
      <c r="FVR91" s="33"/>
      <c r="FVT91" s="33"/>
      <c r="FVV91" s="33"/>
      <c r="FVX91"/>
      <c r="FVY91"/>
      <c r="FVZ91"/>
      <c r="FWA91" s="3"/>
      <c r="FWD91" s="8"/>
      <c r="FWE91" s="9"/>
      <c r="FWF91" s="8"/>
      <c r="FWG91" s="8"/>
      <c r="FWH91" s="9"/>
      <c r="FWI91" s="6"/>
      <c r="FWJ91" s="9"/>
      <c r="FWK91" s="6"/>
      <c r="FWL91" s="9"/>
      <c r="FWM91" s="44"/>
      <c r="FWO91" s="44"/>
      <c r="FWQ91" s="33"/>
      <c r="FWS91" s="33"/>
      <c r="FWU91" s="33"/>
      <c r="FWW91" s="33"/>
      <c r="FWY91"/>
      <c r="FWZ91"/>
      <c r="FXA91"/>
      <c r="FXB91" s="3"/>
      <c r="FXE91" s="8"/>
      <c r="FXF91" s="9"/>
      <c r="FXG91" s="8"/>
      <c r="FXH91" s="8"/>
      <c r="FXI91" s="9"/>
      <c r="FXJ91" s="6"/>
      <c r="FXK91" s="9"/>
      <c r="FXL91" s="6"/>
      <c r="FXM91" s="9"/>
      <c r="FXN91" s="44"/>
      <c r="FXP91" s="44"/>
      <c r="FXR91" s="33"/>
      <c r="FXT91" s="33"/>
      <c r="FXV91" s="33"/>
      <c r="FXX91" s="33"/>
      <c r="FXZ91"/>
      <c r="FYA91"/>
      <c r="FYB91"/>
      <c r="FYC91" s="3"/>
      <c r="FYF91" s="8"/>
      <c r="FYG91" s="9"/>
      <c r="FYH91" s="8"/>
      <c r="FYI91" s="8"/>
      <c r="FYJ91" s="9"/>
      <c r="FYK91" s="6"/>
      <c r="FYL91" s="9"/>
      <c r="FYM91" s="6"/>
      <c r="FYN91" s="9"/>
      <c r="FYO91" s="44"/>
      <c r="FYQ91" s="44"/>
      <c r="FYS91" s="33"/>
      <c r="FYU91" s="33"/>
      <c r="FYW91" s="33"/>
      <c r="FYY91" s="33"/>
      <c r="FZA91"/>
      <c r="FZB91"/>
      <c r="FZC91"/>
      <c r="FZD91" s="3"/>
      <c r="FZG91" s="8"/>
      <c r="FZH91" s="9"/>
      <c r="FZI91" s="8"/>
      <c r="FZJ91" s="8"/>
      <c r="FZK91" s="9"/>
      <c r="FZL91" s="6"/>
      <c r="FZM91" s="9"/>
      <c r="FZN91" s="6"/>
      <c r="FZO91" s="9"/>
      <c r="FZP91" s="44"/>
      <c r="FZR91" s="44"/>
      <c r="FZT91" s="33"/>
      <c r="FZV91" s="33"/>
      <c r="FZX91" s="33"/>
      <c r="FZZ91" s="33"/>
      <c r="GAB91"/>
      <c r="GAC91"/>
      <c r="GAD91"/>
      <c r="GAE91" s="3"/>
      <c r="GAH91" s="8"/>
      <c r="GAI91" s="9"/>
      <c r="GAJ91" s="8"/>
      <c r="GAK91" s="8"/>
      <c r="GAL91" s="9"/>
      <c r="GAM91" s="6"/>
      <c r="GAN91" s="9"/>
      <c r="GAO91" s="6"/>
      <c r="GAP91" s="9"/>
      <c r="GAQ91" s="44"/>
      <c r="GAS91" s="44"/>
      <c r="GAU91" s="33"/>
      <c r="GAW91" s="33"/>
      <c r="GAY91" s="33"/>
      <c r="GBA91" s="33"/>
      <c r="GBC91"/>
      <c r="GBD91"/>
      <c r="GBE91"/>
      <c r="GBF91" s="3"/>
      <c r="GBI91" s="8"/>
      <c r="GBJ91" s="9"/>
      <c r="GBK91" s="8"/>
      <c r="GBL91" s="8"/>
      <c r="GBM91" s="9"/>
      <c r="GBN91" s="6"/>
      <c r="GBO91" s="9"/>
      <c r="GBP91" s="6"/>
      <c r="GBQ91" s="9"/>
      <c r="GBR91" s="44"/>
      <c r="GBT91" s="44"/>
      <c r="GBV91" s="33"/>
      <c r="GBX91" s="33"/>
      <c r="GBZ91" s="33"/>
      <c r="GCB91" s="33"/>
      <c r="GCD91"/>
      <c r="GCE91"/>
      <c r="GCF91"/>
      <c r="GCG91" s="3"/>
      <c r="GCJ91" s="8"/>
      <c r="GCK91" s="9"/>
      <c r="GCL91" s="8"/>
      <c r="GCM91" s="8"/>
      <c r="GCN91" s="9"/>
      <c r="GCO91" s="6"/>
      <c r="GCP91" s="9"/>
      <c r="GCQ91" s="6"/>
      <c r="GCR91" s="9"/>
      <c r="GCS91" s="44"/>
      <c r="GCU91" s="44"/>
      <c r="GCW91" s="33"/>
      <c r="GCY91" s="33"/>
      <c r="GDA91" s="33"/>
      <c r="GDC91" s="33"/>
      <c r="GDE91"/>
      <c r="GDF91"/>
      <c r="GDG91"/>
      <c r="GDH91" s="3"/>
      <c r="GDK91" s="8"/>
      <c r="GDL91" s="9"/>
      <c r="GDM91" s="8"/>
      <c r="GDN91" s="8"/>
      <c r="GDO91" s="9"/>
      <c r="GDP91" s="6"/>
      <c r="GDQ91" s="9"/>
      <c r="GDR91" s="6"/>
      <c r="GDS91" s="9"/>
      <c r="GDT91" s="44"/>
      <c r="GDV91" s="44"/>
      <c r="GDX91" s="33"/>
      <c r="GDZ91" s="33"/>
      <c r="GEB91" s="33"/>
      <c r="GED91" s="33"/>
      <c r="GEF91"/>
      <c r="GEG91"/>
      <c r="GEH91"/>
      <c r="GEI91" s="3"/>
      <c r="GEL91" s="8"/>
      <c r="GEM91" s="9"/>
      <c r="GEN91" s="8"/>
      <c r="GEO91" s="8"/>
      <c r="GEP91" s="9"/>
      <c r="GEQ91" s="6"/>
      <c r="GER91" s="9"/>
      <c r="GES91" s="6"/>
      <c r="GET91" s="9"/>
      <c r="GEU91" s="44"/>
      <c r="GEW91" s="44"/>
      <c r="GEY91" s="33"/>
      <c r="GFA91" s="33"/>
      <c r="GFC91" s="33"/>
      <c r="GFE91" s="33"/>
      <c r="GFG91"/>
      <c r="GFH91"/>
      <c r="GFI91"/>
      <c r="GFJ91" s="3"/>
      <c r="GFM91" s="8"/>
      <c r="GFN91" s="9"/>
      <c r="GFO91" s="8"/>
      <c r="GFP91" s="8"/>
      <c r="GFQ91" s="9"/>
      <c r="GFR91" s="6"/>
      <c r="GFS91" s="9"/>
      <c r="GFT91" s="6"/>
      <c r="GFU91" s="9"/>
      <c r="GFV91" s="44"/>
      <c r="GFX91" s="44"/>
      <c r="GFZ91" s="33"/>
      <c r="GGB91" s="33"/>
      <c r="GGD91" s="33"/>
      <c r="GGF91" s="33"/>
      <c r="GGH91"/>
      <c r="GGI91"/>
      <c r="GGJ91"/>
      <c r="GGK91" s="3"/>
      <c r="GGN91" s="8"/>
      <c r="GGO91" s="9"/>
      <c r="GGP91" s="8"/>
      <c r="GGQ91" s="8"/>
      <c r="GGR91" s="9"/>
      <c r="GGS91" s="6"/>
      <c r="GGT91" s="9"/>
      <c r="GGU91" s="6"/>
      <c r="GGV91" s="9"/>
      <c r="GGW91" s="44"/>
      <c r="GGY91" s="44"/>
      <c r="GHA91" s="33"/>
      <c r="GHC91" s="33"/>
      <c r="GHE91" s="33"/>
      <c r="GHG91" s="33"/>
      <c r="GHI91"/>
      <c r="GHJ91"/>
      <c r="GHK91"/>
      <c r="GHL91" s="3"/>
      <c r="GHO91" s="8"/>
      <c r="GHP91" s="9"/>
      <c r="GHQ91" s="8"/>
      <c r="GHR91" s="8"/>
      <c r="GHS91" s="9"/>
      <c r="GHT91" s="6"/>
      <c r="GHU91" s="9"/>
      <c r="GHV91" s="6"/>
      <c r="GHW91" s="9"/>
      <c r="GHX91" s="44"/>
      <c r="GHZ91" s="44"/>
      <c r="GIB91" s="33"/>
      <c r="GID91" s="33"/>
      <c r="GIF91" s="33"/>
      <c r="GIH91" s="33"/>
      <c r="GIJ91"/>
      <c r="GIK91"/>
      <c r="GIL91"/>
      <c r="GIM91" s="3"/>
      <c r="GIP91" s="8"/>
      <c r="GIQ91" s="9"/>
      <c r="GIR91" s="8"/>
      <c r="GIS91" s="8"/>
      <c r="GIT91" s="9"/>
      <c r="GIU91" s="6"/>
      <c r="GIV91" s="9"/>
      <c r="GIW91" s="6"/>
      <c r="GIX91" s="9"/>
      <c r="GIY91" s="44"/>
      <c r="GJA91" s="44"/>
      <c r="GJC91" s="33"/>
      <c r="GJE91" s="33"/>
      <c r="GJG91" s="33"/>
      <c r="GJI91" s="33"/>
      <c r="GJK91"/>
      <c r="GJL91"/>
      <c r="GJM91"/>
      <c r="GJN91" s="3"/>
      <c r="GJQ91" s="8"/>
      <c r="GJR91" s="9"/>
      <c r="GJS91" s="8"/>
      <c r="GJT91" s="8"/>
      <c r="GJU91" s="9"/>
      <c r="GJV91" s="6"/>
      <c r="GJW91" s="9"/>
      <c r="GJX91" s="6"/>
      <c r="GJY91" s="9"/>
      <c r="GJZ91" s="44"/>
      <c r="GKB91" s="44"/>
      <c r="GKD91" s="33"/>
      <c r="GKF91" s="33"/>
      <c r="GKH91" s="33"/>
      <c r="GKJ91" s="33"/>
      <c r="GKL91"/>
      <c r="GKM91"/>
      <c r="GKN91"/>
      <c r="GKO91" s="3"/>
      <c r="GKR91" s="8"/>
      <c r="GKS91" s="9"/>
      <c r="GKT91" s="8"/>
      <c r="GKU91" s="8"/>
      <c r="GKV91" s="9"/>
      <c r="GKW91" s="6"/>
      <c r="GKX91" s="9"/>
      <c r="GKY91" s="6"/>
      <c r="GKZ91" s="9"/>
      <c r="GLA91" s="44"/>
      <c r="GLC91" s="44"/>
      <c r="GLE91" s="33"/>
      <c r="GLG91" s="33"/>
      <c r="GLI91" s="33"/>
      <c r="GLK91" s="33"/>
      <c r="GLM91"/>
      <c r="GLN91"/>
      <c r="GLO91"/>
      <c r="GLP91" s="3"/>
      <c r="GLS91" s="8"/>
      <c r="GLT91" s="9"/>
      <c r="GLU91" s="8"/>
      <c r="GLV91" s="8"/>
      <c r="GLW91" s="9"/>
      <c r="GLX91" s="6"/>
      <c r="GLY91" s="9"/>
      <c r="GLZ91" s="6"/>
      <c r="GMA91" s="9"/>
      <c r="GMB91" s="44"/>
      <c r="GMD91" s="44"/>
      <c r="GMF91" s="33"/>
      <c r="GMH91" s="33"/>
      <c r="GMJ91" s="33"/>
      <c r="GML91" s="33"/>
      <c r="GMN91"/>
      <c r="GMO91"/>
      <c r="GMP91"/>
      <c r="GMQ91" s="3"/>
      <c r="GMT91" s="8"/>
      <c r="GMU91" s="9"/>
      <c r="GMV91" s="8"/>
      <c r="GMW91" s="8"/>
      <c r="GMX91" s="9"/>
      <c r="GMY91" s="6"/>
      <c r="GMZ91" s="9"/>
      <c r="GNA91" s="6"/>
      <c r="GNB91" s="9"/>
      <c r="GNC91" s="44"/>
      <c r="GNE91" s="44"/>
      <c r="GNG91" s="33"/>
      <c r="GNI91" s="33"/>
      <c r="GNK91" s="33"/>
      <c r="GNM91" s="33"/>
      <c r="GNO91"/>
      <c r="GNP91"/>
      <c r="GNQ91"/>
      <c r="GNR91" s="3"/>
      <c r="GNU91" s="8"/>
      <c r="GNV91" s="9"/>
      <c r="GNW91" s="8"/>
      <c r="GNX91" s="8"/>
      <c r="GNY91" s="9"/>
      <c r="GNZ91" s="6"/>
      <c r="GOA91" s="9"/>
      <c r="GOB91" s="6"/>
      <c r="GOC91" s="9"/>
      <c r="GOD91" s="44"/>
      <c r="GOF91" s="44"/>
      <c r="GOH91" s="33"/>
      <c r="GOJ91" s="33"/>
      <c r="GOL91" s="33"/>
      <c r="GON91" s="33"/>
      <c r="GOP91"/>
      <c r="GOQ91"/>
      <c r="GOR91"/>
      <c r="GOS91" s="3"/>
      <c r="GOV91" s="8"/>
      <c r="GOW91" s="9"/>
      <c r="GOX91" s="8"/>
      <c r="GOY91" s="8"/>
      <c r="GOZ91" s="9"/>
      <c r="GPA91" s="6"/>
      <c r="GPB91" s="9"/>
      <c r="GPC91" s="6"/>
      <c r="GPD91" s="9"/>
      <c r="GPE91" s="44"/>
      <c r="GPG91" s="44"/>
      <c r="GPI91" s="33"/>
      <c r="GPK91" s="33"/>
      <c r="GPM91" s="33"/>
      <c r="GPO91" s="33"/>
      <c r="GPQ91"/>
      <c r="GPR91"/>
      <c r="GPS91"/>
      <c r="GPT91" s="3"/>
      <c r="GPW91" s="8"/>
      <c r="GPX91" s="9"/>
      <c r="GPY91" s="8"/>
      <c r="GPZ91" s="8"/>
      <c r="GQA91" s="9"/>
      <c r="GQB91" s="6"/>
      <c r="GQC91" s="9"/>
      <c r="GQD91" s="6"/>
      <c r="GQE91" s="9"/>
      <c r="GQF91" s="44"/>
      <c r="GQH91" s="44"/>
      <c r="GQJ91" s="33"/>
      <c r="GQL91" s="33"/>
      <c r="GQN91" s="33"/>
      <c r="GQP91" s="33"/>
      <c r="GQR91"/>
      <c r="GQS91"/>
      <c r="GQT91"/>
      <c r="GQU91" s="3"/>
      <c r="GQX91" s="8"/>
      <c r="GQY91" s="9"/>
      <c r="GQZ91" s="8"/>
      <c r="GRA91" s="8"/>
      <c r="GRB91" s="9"/>
      <c r="GRC91" s="6"/>
      <c r="GRD91" s="9"/>
      <c r="GRE91" s="6"/>
      <c r="GRF91" s="9"/>
      <c r="GRG91" s="44"/>
      <c r="GRI91" s="44"/>
      <c r="GRK91" s="33"/>
      <c r="GRM91" s="33"/>
      <c r="GRO91" s="33"/>
      <c r="GRQ91" s="33"/>
      <c r="GRS91"/>
      <c r="GRT91"/>
      <c r="GRU91"/>
      <c r="GRV91" s="3"/>
      <c r="GRY91" s="8"/>
      <c r="GRZ91" s="9"/>
      <c r="GSA91" s="8"/>
      <c r="GSB91" s="8"/>
      <c r="GSC91" s="9"/>
      <c r="GSD91" s="6"/>
      <c r="GSE91" s="9"/>
      <c r="GSF91" s="6"/>
      <c r="GSG91" s="9"/>
      <c r="GSH91" s="44"/>
      <c r="GSJ91" s="44"/>
      <c r="GSL91" s="33"/>
      <c r="GSN91" s="33"/>
      <c r="GSP91" s="33"/>
      <c r="GSR91" s="33"/>
      <c r="GST91"/>
      <c r="GSU91"/>
      <c r="GSV91"/>
      <c r="GSW91" s="3"/>
      <c r="GSZ91" s="8"/>
      <c r="GTA91" s="9"/>
      <c r="GTB91" s="8"/>
      <c r="GTC91" s="8"/>
      <c r="GTD91" s="9"/>
      <c r="GTE91" s="6"/>
      <c r="GTF91" s="9"/>
      <c r="GTG91" s="6"/>
      <c r="GTH91" s="9"/>
      <c r="GTI91" s="44"/>
      <c r="GTK91" s="44"/>
      <c r="GTM91" s="33"/>
      <c r="GTO91" s="33"/>
      <c r="GTQ91" s="33"/>
      <c r="GTS91" s="33"/>
      <c r="GTU91"/>
      <c r="GTV91"/>
      <c r="GTW91"/>
      <c r="GTX91" s="3"/>
      <c r="GUA91" s="8"/>
      <c r="GUB91" s="9"/>
      <c r="GUC91" s="8"/>
      <c r="GUD91" s="8"/>
      <c r="GUE91" s="9"/>
      <c r="GUF91" s="6"/>
      <c r="GUG91" s="9"/>
      <c r="GUH91" s="6"/>
      <c r="GUI91" s="9"/>
      <c r="GUJ91" s="44"/>
      <c r="GUL91" s="44"/>
      <c r="GUN91" s="33"/>
      <c r="GUP91" s="33"/>
      <c r="GUR91" s="33"/>
      <c r="GUT91" s="33"/>
      <c r="GUV91"/>
      <c r="GUW91"/>
      <c r="GUX91"/>
      <c r="GUY91" s="3"/>
      <c r="GVB91" s="8"/>
      <c r="GVC91" s="9"/>
      <c r="GVD91" s="8"/>
      <c r="GVE91" s="8"/>
      <c r="GVF91" s="9"/>
      <c r="GVG91" s="6"/>
      <c r="GVH91" s="9"/>
      <c r="GVI91" s="6"/>
      <c r="GVJ91" s="9"/>
      <c r="GVK91" s="44"/>
      <c r="GVM91" s="44"/>
      <c r="GVO91" s="33"/>
      <c r="GVQ91" s="33"/>
      <c r="GVS91" s="33"/>
      <c r="GVU91" s="33"/>
      <c r="GVW91"/>
      <c r="GVX91"/>
      <c r="GVY91"/>
      <c r="GVZ91" s="3"/>
      <c r="GWC91" s="8"/>
      <c r="GWD91" s="9"/>
      <c r="GWE91" s="8"/>
      <c r="GWF91" s="8"/>
      <c r="GWG91" s="9"/>
      <c r="GWH91" s="6"/>
      <c r="GWI91" s="9"/>
      <c r="GWJ91" s="6"/>
      <c r="GWK91" s="9"/>
      <c r="GWL91" s="44"/>
      <c r="GWN91" s="44"/>
      <c r="GWP91" s="33"/>
      <c r="GWR91" s="33"/>
      <c r="GWT91" s="33"/>
      <c r="GWV91" s="33"/>
      <c r="GWX91"/>
      <c r="GWY91"/>
      <c r="GWZ91"/>
      <c r="GXA91" s="3"/>
      <c r="GXD91" s="8"/>
      <c r="GXE91" s="9"/>
      <c r="GXF91" s="8"/>
      <c r="GXG91" s="8"/>
      <c r="GXH91" s="9"/>
      <c r="GXI91" s="6"/>
      <c r="GXJ91" s="9"/>
      <c r="GXK91" s="6"/>
      <c r="GXL91" s="9"/>
      <c r="GXM91" s="44"/>
      <c r="GXO91" s="44"/>
      <c r="GXQ91" s="33"/>
      <c r="GXS91" s="33"/>
      <c r="GXU91" s="33"/>
      <c r="GXW91" s="33"/>
      <c r="GXY91"/>
      <c r="GXZ91"/>
      <c r="GYA91"/>
      <c r="GYB91" s="3"/>
      <c r="GYE91" s="8"/>
      <c r="GYF91" s="9"/>
      <c r="GYG91" s="8"/>
      <c r="GYH91" s="8"/>
      <c r="GYI91" s="9"/>
      <c r="GYJ91" s="6"/>
      <c r="GYK91" s="9"/>
      <c r="GYL91" s="6"/>
      <c r="GYM91" s="9"/>
      <c r="GYN91" s="44"/>
      <c r="GYP91" s="44"/>
      <c r="GYR91" s="33"/>
      <c r="GYT91" s="33"/>
      <c r="GYV91" s="33"/>
      <c r="GYX91" s="33"/>
      <c r="GYZ91"/>
      <c r="GZA91"/>
      <c r="GZB91"/>
      <c r="GZC91" s="3"/>
      <c r="GZF91" s="8"/>
      <c r="GZG91" s="9"/>
      <c r="GZH91" s="8"/>
      <c r="GZI91" s="8"/>
      <c r="GZJ91" s="9"/>
      <c r="GZK91" s="6"/>
      <c r="GZL91" s="9"/>
      <c r="GZM91" s="6"/>
      <c r="GZN91" s="9"/>
      <c r="GZO91" s="44"/>
      <c r="GZQ91" s="44"/>
      <c r="GZS91" s="33"/>
      <c r="GZU91" s="33"/>
      <c r="GZW91" s="33"/>
      <c r="GZY91" s="33"/>
      <c r="HAA91"/>
      <c r="HAB91"/>
      <c r="HAC91"/>
      <c r="HAD91" s="3"/>
      <c r="HAG91" s="8"/>
      <c r="HAH91" s="9"/>
      <c r="HAI91" s="8"/>
      <c r="HAJ91" s="8"/>
      <c r="HAK91" s="9"/>
      <c r="HAL91" s="6"/>
      <c r="HAM91" s="9"/>
      <c r="HAN91" s="6"/>
      <c r="HAO91" s="9"/>
      <c r="HAP91" s="44"/>
      <c r="HAR91" s="44"/>
      <c r="HAT91" s="33"/>
      <c r="HAV91" s="33"/>
      <c r="HAX91" s="33"/>
      <c r="HAZ91" s="33"/>
      <c r="HBB91"/>
      <c r="HBC91"/>
      <c r="HBD91"/>
      <c r="HBE91" s="3"/>
      <c r="HBH91" s="8"/>
      <c r="HBI91" s="9"/>
      <c r="HBJ91" s="8"/>
      <c r="HBK91" s="8"/>
      <c r="HBL91" s="9"/>
      <c r="HBM91" s="6"/>
      <c r="HBN91" s="9"/>
      <c r="HBO91" s="6"/>
      <c r="HBP91" s="9"/>
      <c r="HBQ91" s="44"/>
      <c r="HBS91" s="44"/>
      <c r="HBU91" s="33"/>
      <c r="HBW91" s="33"/>
      <c r="HBY91" s="33"/>
      <c r="HCA91" s="33"/>
      <c r="HCC91"/>
      <c r="HCD91"/>
      <c r="HCE91"/>
      <c r="HCF91" s="3"/>
      <c r="HCI91" s="8"/>
      <c r="HCJ91" s="9"/>
      <c r="HCK91" s="8"/>
      <c r="HCL91" s="8"/>
      <c r="HCM91" s="9"/>
      <c r="HCN91" s="6"/>
      <c r="HCO91" s="9"/>
      <c r="HCP91" s="6"/>
      <c r="HCQ91" s="9"/>
      <c r="HCR91" s="44"/>
      <c r="HCT91" s="44"/>
      <c r="HCV91" s="33"/>
      <c r="HCX91" s="33"/>
      <c r="HCZ91" s="33"/>
      <c r="HDB91" s="33"/>
      <c r="HDD91"/>
      <c r="HDE91"/>
      <c r="HDF91"/>
      <c r="HDG91" s="3"/>
      <c r="HDJ91" s="8"/>
      <c r="HDK91" s="9"/>
      <c r="HDL91" s="8"/>
      <c r="HDM91" s="8"/>
      <c r="HDN91" s="9"/>
      <c r="HDO91" s="6"/>
      <c r="HDP91" s="9"/>
      <c r="HDQ91" s="6"/>
      <c r="HDR91" s="9"/>
      <c r="HDS91" s="44"/>
      <c r="HDU91" s="44"/>
      <c r="HDW91" s="33"/>
      <c r="HDY91" s="33"/>
      <c r="HEA91" s="33"/>
      <c r="HEC91" s="33"/>
      <c r="HEE91"/>
      <c r="HEF91"/>
      <c r="HEG91"/>
      <c r="HEH91" s="3"/>
      <c r="HEK91" s="8"/>
      <c r="HEL91" s="9"/>
      <c r="HEM91" s="8"/>
      <c r="HEN91" s="8"/>
      <c r="HEO91" s="9"/>
      <c r="HEP91" s="6"/>
      <c r="HEQ91" s="9"/>
      <c r="HER91" s="6"/>
      <c r="HES91" s="9"/>
      <c r="HET91" s="44"/>
      <c r="HEV91" s="44"/>
      <c r="HEX91" s="33"/>
      <c r="HEZ91" s="33"/>
      <c r="HFB91" s="33"/>
      <c r="HFD91" s="33"/>
      <c r="HFF91"/>
      <c r="HFG91"/>
      <c r="HFH91"/>
      <c r="HFI91" s="3"/>
      <c r="HFL91" s="8"/>
      <c r="HFM91" s="9"/>
      <c r="HFN91" s="8"/>
      <c r="HFO91" s="8"/>
      <c r="HFP91" s="9"/>
      <c r="HFQ91" s="6"/>
      <c r="HFR91" s="9"/>
      <c r="HFS91" s="6"/>
      <c r="HFT91" s="9"/>
      <c r="HFU91" s="44"/>
      <c r="HFW91" s="44"/>
      <c r="HFY91" s="33"/>
      <c r="HGA91" s="33"/>
      <c r="HGC91" s="33"/>
      <c r="HGE91" s="33"/>
      <c r="HGG91"/>
      <c r="HGH91"/>
      <c r="HGI91"/>
      <c r="HGJ91" s="3"/>
      <c r="HGM91" s="8"/>
      <c r="HGN91" s="9"/>
      <c r="HGO91" s="8"/>
      <c r="HGP91" s="8"/>
      <c r="HGQ91" s="9"/>
      <c r="HGR91" s="6"/>
      <c r="HGS91" s="9"/>
      <c r="HGT91" s="6"/>
      <c r="HGU91" s="9"/>
      <c r="HGV91" s="44"/>
      <c r="HGX91" s="44"/>
      <c r="HGZ91" s="33"/>
      <c r="HHB91" s="33"/>
      <c r="HHD91" s="33"/>
      <c r="HHF91" s="33"/>
      <c r="HHH91"/>
      <c r="HHI91"/>
      <c r="HHJ91"/>
      <c r="HHK91" s="3"/>
      <c r="HHN91" s="8"/>
      <c r="HHO91" s="9"/>
      <c r="HHP91" s="8"/>
      <c r="HHQ91" s="8"/>
      <c r="HHR91" s="9"/>
      <c r="HHS91" s="6"/>
      <c r="HHT91" s="9"/>
      <c r="HHU91" s="6"/>
      <c r="HHV91" s="9"/>
      <c r="HHW91" s="44"/>
      <c r="HHY91" s="44"/>
      <c r="HIA91" s="33"/>
      <c r="HIC91" s="33"/>
      <c r="HIE91" s="33"/>
      <c r="HIG91" s="33"/>
      <c r="HII91"/>
      <c r="HIJ91"/>
      <c r="HIK91"/>
      <c r="HIL91" s="3"/>
      <c r="HIO91" s="8"/>
      <c r="HIP91" s="9"/>
      <c r="HIQ91" s="8"/>
      <c r="HIR91" s="8"/>
      <c r="HIS91" s="9"/>
      <c r="HIT91" s="6"/>
      <c r="HIU91" s="9"/>
      <c r="HIV91" s="6"/>
      <c r="HIW91" s="9"/>
      <c r="HIX91" s="44"/>
      <c r="HIZ91" s="44"/>
      <c r="HJB91" s="33"/>
      <c r="HJD91" s="33"/>
      <c r="HJF91" s="33"/>
      <c r="HJH91" s="33"/>
      <c r="HJJ91"/>
      <c r="HJK91"/>
      <c r="HJL91"/>
      <c r="HJM91" s="3"/>
      <c r="HJP91" s="8"/>
      <c r="HJQ91" s="9"/>
      <c r="HJR91" s="8"/>
      <c r="HJS91" s="8"/>
      <c r="HJT91" s="9"/>
      <c r="HJU91" s="6"/>
      <c r="HJV91" s="9"/>
      <c r="HJW91" s="6"/>
      <c r="HJX91" s="9"/>
      <c r="HJY91" s="44"/>
      <c r="HKA91" s="44"/>
      <c r="HKC91" s="33"/>
      <c r="HKE91" s="33"/>
      <c r="HKG91" s="33"/>
      <c r="HKI91" s="33"/>
      <c r="HKK91"/>
      <c r="HKL91"/>
      <c r="HKM91"/>
      <c r="HKN91" s="3"/>
      <c r="HKQ91" s="8"/>
      <c r="HKR91" s="9"/>
      <c r="HKS91" s="8"/>
      <c r="HKT91" s="8"/>
      <c r="HKU91" s="9"/>
      <c r="HKV91" s="6"/>
      <c r="HKW91" s="9"/>
      <c r="HKX91" s="6"/>
      <c r="HKY91" s="9"/>
      <c r="HKZ91" s="44"/>
      <c r="HLB91" s="44"/>
      <c r="HLD91" s="33"/>
      <c r="HLF91" s="33"/>
      <c r="HLH91" s="33"/>
      <c r="HLJ91" s="33"/>
      <c r="HLL91"/>
      <c r="HLM91"/>
      <c r="HLN91"/>
      <c r="HLO91" s="3"/>
      <c r="HLR91" s="8"/>
      <c r="HLS91" s="9"/>
      <c r="HLT91" s="8"/>
      <c r="HLU91" s="8"/>
      <c r="HLV91" s="9"/>
      <c r="HLW91" s="6"/>
      <c r="HLX91" s="9"/>
      <c r="HLY91" s="6"/>
      <c r="HLZ91" s="9"/>
      <c r="HMA91" s="44"/>
      <c r="HMC91" s="44"/>
      <c r="HME91" s="33"/>
      <c r="HMG91" s="33"/>
      <c r="HMI91" s="33"/>
      <c r="HMK91" s="33"/>
      <c r="HMM91"/>
      <c r="HMN91"/>
      <c r="HMO91"/>
      <c r="HMP91" s="3"/>
      <c r="HMS91" s="8"/>
      <c r="HMT91" s="9"/>
      <c r="HMU91" s="8"/>
      <c r="HMV91" s="8"/>
      <c r="HMW91" s="9"/>
      <c r="HMX91" s="6"/>
      <c r="HMY91" s="9"/>
      <c r="HMZ91" s="6"/>
      <c r="HNA91" s="9"/>
      <c r="HNB91" s="44"/>
      <c r="HND91" s="44"/>
      <c r="HNF91" s="33"/>
      <c r="HNH91" s="33"/>
      <c r="HNJ91" s="33"/>
      <c r="HNL91" s="33"/>
      <c r="HNN91"/>
      <c r="HNO91"/>
      <c r="HNP91"/>
      <c r="HNQ91" s="3"/>
      <c r="HNT91" s="8"/>
      <c r="HNU91" s="9"/>
      <c r="HNV91" s="8"/>
      <c r="HNW91" s="8"/>
      <c r="HNX91" s="9"/>
      <c r="HNY91" s="6"/>
      <c r="HNZ91" s="9"/>
      <c r="HOA91" s="6"/>
      <c r="HOB91" s="9"/>
      <c r="HOC91" s="44"/>
      <c r="HOE91" s="44"/>
      <c r="HOG91" s="33"/>
      <c r="HOI91" s="33"/>
      <c r="HOK91" s="33"/>
      <c r="HOM91" s="33"/>
      <c r="HOO91"/>
      <c r="HOP91"/>
      <c r="HOQ91"/>
      <c r="HOR91" s="3"/>
      <c r="HOU91" s="8"/>
      <c r="HOV91" s="9"/>
      <c r="HOW91" s="8"/>
      <c r="HOX91" s="8"/>
      <c r="HOY91" s="9"/>
      <c r="HOZ91" s="6"/>
      <c r="HPA91" s="9"/>
      <c r="HPB91" s="6"/>
      <c r="HPC91" s="9"/>
      <c r="HPD91" s="44"/>
      <c r="HPF91" s="44"/>
      <c r="HPH91" s="33"/>
      <c r="HPJ91" s="33"/>
      <c r="HPL91" s="33"/>
      <c r="HPN91" s="33"/>
      <c r="HPP91"/>
      <c r="HPQ91"/>
      <c r="HPR91"/>
      <c r="HPS91" s="3"/>
      <c r="HPV91" s="8"/>
      <c r="HPW91" s="9"/>
      <c r="HPX91" s="8"/>
      <c r="HPY91" s="8"/>
      <c r="HPZ91" s="9"/>
      <c r="HQA91" s="6"/>
      <c r="HQB91" s="9"/>
      <c r="HQC91" s="6"/>
      <c r="HQD91" s="9"/>
      <c r="HQE91" s="44"/>
      <c r="HQG91" s="44"/>
      <c r="HQI91" s="33"/>
      <c r="HQK91" s="33"/>
      <c r="HQM91" s="33"/>
      <c r="HQO91" s="33"/>
      <c r="HQQ91"/>
      <c r="HQR91"/>
      <c r="HQS91"/>
      <c r="HQT91" s="3"/>
      <c r="HQW91" s="8"/>
      <c r="HQX91" s="9"/>
      <c r="HQY91" s="8"/>
      <c r="HQZ91" s="8"/>
      <c r="HRA91" s="9"/>
      <c r="HRB91" s="6"/>
      <c r="HRC91" s="9"/>
      <c r="HRD91" s="6"/>
      <c r="HRE91" s="9"/>
      <c r="HRF91" s="44"/>
      <c r="HRH91" s="44"/>
      <c r="HRJ91" s="33"/>
      <c r="HRL91" s="33"/>
      <c r="HRN91" s="33"/>
      <c r="HRP91" s="33"/>
      <c r="HRR91"/>
      <c r="HRS91"/>
      <c r="HRT91"/>
      <c r="HRU91" s="3"/>
      <c r="HRX91" s="8"/>
      <c r="HRY91" s="9"/>
      <c r="HRZ91" s="8"/>
      <c r="HSA91" s="8"/>
      <c r="HSB91" s="9"/>
      <c r="HSC91" s="6"/>
      <c r="HSD91" s="9"/>
      <c r="HSE91" s="6"/>
      <c r="HSF91" s="9"/>
      <c r="HSG91" s="44"/>
      <c r="HSI91" s="44"/>
      <c r="HSK91" s="33"/>
      <c r="HSM91" s="33"/>
      <c r="HSO91" s="33"/>
      <c r="HSQ91" s="33"/>
      <c r="HSS91"/>
      <c r="HST91"/>
      <c r="HSU91"/>
      <c r="HSV91" s="3"/>
      <c r="HSY91" s="8"/>
      <c r="HSZ91" s="9"/>
      <c r="HTA91" s="8"/>
      <c r="HTB91" s="8"/>
      <c r="HTC91" s="9"/>
      <c r="HTD91" s="6"/>
      <c r="HTE91" s="9"/>
      <c r="HTF91" s="6"/>
      <c r="HTG91" s="9"/>
      <c r="HTH91" s="44"/>
      <c r="HTJ91" s="44"/>
      <c r="HTL91" s="33"/>
      <c r="HTN91" s="33"/>
      <c r="HTP91" s="33"/>
      <c r="HTR91" s="33"/>
      <c r="HTT91"/>
      <c r="HTU91"/>
      <c r="HTV91"/>
      <c r="HTW91" s="3"/>
      <c r="HTZ91" s="8"/>
      <c r="HUA91" s="9"/>
      <c r="HUB91" s="8"/>
      <c r="HUC91" s="8"/>
      <c r="HUD91" s="9"/>
      <c r="HUE91" s="6"/>
      <c r="HUF91" s="9"/>
      <c r="HUG91" s="6"/>
      <c r="HUH91" s="9"/>
      <c r="HUI91" s="44"/>
      <c r="HUK91" s="44"/>
      <c r="HUM91" s="33"/>
      <c r="HUO91" s="33"/>
      <c r="HUQ91" s="33"/>
      <c r="HUS91" s="33"/>
      <c r="HUU91"/>
      <c r="HUV91"/>
      <c r="HUW91"/>
      <c r="HUX91" s="3"/>
      <c r="HVA91" s="8"/>
      <c r="HVB91" s="9"/>
      <c r="HVC91" s="8"/>
      <c r="HVD91" s="8"/>
      <c r="HVE91" s="9"/>
      <c r="HVF91" s="6"/>
      <c r="HVG91" s="9"/>
      <c r="HVH91" s="6"/>
      <c r="HVI91" s="9"/>
      <c r="HVJ91" s="44"/>
      <c r="HVL91" s="44"/>
      <c r="HVN91" s="33"/>
      <c r="HVP91" s="33"/>
      <c r="HVR91" s="33"/>
      <c r="HVT91" s="33"/>
      <c r="HVV91"/>
      <c r="HVW91"/>
      <c r="HVX91"/>
      <c r="HVY91" s="3"/>
      <c r="HWB91" s="8"/>
      <c r="HWC91" s="9"/>
      <c r="HWD91" s="8"/>
      <c r="HWE91" s="8"/>
      <c r="HWF91" s="9"/>
      <c r="HWG91" s="6"/>
      <c r="HWH91" s="9"/>
      <c r="HWI91" s="6"/>
      <c r="HWJ91" s="9"/>
      <c r="HWK91" s="44"/>
      <c r="HWM91" s="44"/>
      <c r="HWO91" s="33"/>
      <c r="HWQ91" s="33"/>
      <c r="HWS91" s="33"/>
      <c r="HWU91" s="33"/>
      <c r="HWW91"/>
      <c r="HWX91"/>
      <c r="HWY91"/>
      <c r="HWZ91" s="3"/>
      <c r="HXC91" s="8"/>
      <c r="HXD91" s="9"/>
      <c r="HXE91" s="8"/>
      <c r="HXF91" s="8"/>
      <c r="HXG91" s="9"/>
      <c r="HXH91" s="6"/>
      <c r="HXI91" s="9"/>
      <c r="HXJ91" s="6"/>
      <c r="HXK91" s="9"/>
      <c r="HXL91" s="44"/>
      <c r="HXN91" s="44"/>
      <c r="HXP91" s="33"/>
      <c r="HXR91" s="33"/>
      <c r="HXT91" s="33"/>
      <c r="HXV91" s="33"/>
      <c r="HXX91"/>
      <c r="HXY91"/>
      <c r="HXZ91"/>
      <c r="HYA91" s="3"/>
      <c r="HYD91" s="8"/>
      <c r="HYE91" s="9"/>
      <c r="HYF91" s="8"/>
      <c r="HYG91" s="8"/>
      <c r="HYH91" s="9"/>
      <c r="HYI91" s="6"/>
      <c r="HYJ91" s="9"/>
      <c r="HYK91" s="6"/>
      <c r="HYL91" s="9"/>
      <c r="HYM91" s="44"/>
      <c r="HYO91" s="44"/>
      <c r="HYQ91" s="33"/>
      <c r="HYS91" s="33"/>
      <c r="HYU91" s="33"/>
      <c r="HYW91" s="33"/>
      <c r="HYY91"/>
      <c r="HYZ91"/>
      <c r="HZA91"/>
      <c r="HZB91" s="3"/>
      <c r="HZE91" s="8"/>
      <c r="HZF91" s="9"/>
      <c r="HZG91" s="8"/>
      <c r="HZH91" s="8"/>
      <c r="HZI91" s="9"/>
      <c r="HZJ91" s="6"/>
      <c r="HZK91" s="9"/>
      <c r="HZL91" s="6"/>
      <c r="HZM91" s="9"/>
      <c r="HZN91" s="44"/>
      <c r="HZP91" s="44"/>
      <c r="HZR91" s="33"/>
      <c r="HZT91" s="33"/>
      <c r="HZV91" s="33"/>
      <c r="HZX91" s="33"/>
      <c r="HZZ91"/>
      <c r="IAA91"/>
      <c r="IAB91"/>
      <c r="IAC91" s="3"/>
      <c r="IAF91" s="8"/>
      <c r="IAG91" s="9"/>
      <c r="IAH91" s="8"/>
      <c r="IAI91" s="8"/>
      <c r="IAJ91" s="9"/>
      <c r="IAK91" s="6"/>
      <c r="IAL91" s="9"/>
      <c r="IAM91" s="6"/>
      <c r="IAN91" s="9"/>
      <c r="IAO91" s="44"/>
      <c r="IAQ91" s="44"/>
      <c r="IAS91" s="33"/>
      <c r="IAU91" s="33"/>
      <c r="IAW91" s="33"/>
      <c r="IAY91" s="33"/>
      <c r="IBA91"/>
      <c r="IBB91"/>
      <c r="IBC91"/>
      <c r="IBD91" s="3"/>
      <c r="IBG91" s="8"/>
      <c r="IBH91" s="9"/>
      <c r="IBI91" s="8"/>
      <c r="IBJ91" s="8"/>
      <c r="IBK91" s="9"/>
      <c r="IBL91" s="6"/>
      <c r="IBM91" s="9"/>
      <c r="IBN91" s="6"/>
      <c r="IBO91" s="9"/>
      <c r="IBP91" s="44"/>
      <c r="IBR91" s="44"/>
      <c r="IBT91" s="33"/>
      <c r="IBV91" s="33"/>
      <c r="IBX91" s="33"/>
      <c r="IBZ91" s="33"/>
      <c r="ICB91"/>
      <c r="ICC91"/>
      <c r="ICD91"/>
      <c r="ICE91" s="3"/>
      <c r="ICH91" s="8"/>
      <c r="ICI91" s="9"/>
      <c r="ICJ91" s="8"/>
      <c r="ICK91" s="8"/>
      <c r="ICL91" s="9"/>
      <c r="ICM91" s="6"/>
      <c r="ICN91" s="9"/>
      <c r="ICO91" s="6"/>
      <c r="ICP91" s="9"/>
      <c r="ICQ91" s="44"/>
      <c r="ICS91" s="44"/>
      <c r="ICU91" s="33"/>
      <c r="ICW91" s="33"/>
      <c r="ICY91" s="33"/>
      <c r="IDA91" s="33"/>
      <c r="IDC91"/>
      <c r="IDD91"/>
      <c r="IDE91"/>
      <c r="IDF91" s="3"/>
      <c r="IDI91" s="8"/>
      <c r="IDJ91" s="9"/>
      <c r="IDK91" s="8"/>
      <c r="IDL91" s="8"/>
      <c r="IDM91" s="9"/>
      <c r="IDN91" s="6"/>
      <c r="IDO91" s="9"/>
      <c r="IDP91" s="6"/>
      <c r="IDQ91" s="9"/>
      <c r="IDR91" s="44"/>
      <c r="IDT91" s="44"/>
      <c r="IDV91" s="33"/>
      <c r="IDX91" s="33"/>
      <c r="IDZ91" s="33"/>
      <c r="IEB91" s="33"/>
      <c r="IED91"/>
      <c r="IEE91"/>
      <c r="IEF91"/>
      <c r="IEG91" s="3"/>
      <c r="IEJ91" s="8"/>
      <c r="IEK91" s="9"/>
      <c r="IEL91" s="8"/>
      <c r="IEM91" s="8"/>
      <c r="IEN91" s="9"/>
      <c r="IEO91" s="6"/>
      <c r="IEP91" s="9"/>
      <c r="IEQ91" s="6"/>
      <c r="IER91" s="9"/>
      <c r="IES91" s="44"/>
      <c r="IEU91" s="44"/>
      <c r="IEW91" s="33"/>
      <c r="IEY91" s="33"/>
      <c r="IFA91" s="33"/>
      <c r="IFC91" s="33"/>
      <c r="IFE91"/>
      <c r="IFF91"/>
      <c r="IFG91"/>
      <c r="IFH91" s="3"/>
      <c r="IFK91" s="8"/>
      <c r="IFL91" s="9"/>
      <c r="IFM91" s="8"/>
      <c r="IFN91" s="8"/>
      <c r="IFO91" s="9"/>
      <c r="IFP91" s="6"/>
      <c r="IFQ91" s="9"/>
      <c r="IFR91" s="6"/>
      <c r="IFS91" s="9"/>
      <c r="IFT91" s="44"/>
      <c r="IFV91" s="44"/>
      <c r="IFX91" s="33"/>
      <c r="IFZ91" s="33"/>
      <c r="IGB91" s="33"/>
      <c r="IGD91" s="33"/>
      <c r="IGF91"/>
      <c r="IGG91"/>
      <c r="IGH91"/>
      <c r="IGI91" s="3"/>
      <c r="IGL91" s="8"/>
      <c r="IGM91" s="9"/>
      <c r="IGN91" s="8"/>
      <c r="IGO91" s="8"/>
      <c r="IGP91" s="9"/>
      <c r="IGQ91" s="6"/>
      <c r="IGR91" s="9"/>
      <c r="IGS91" s="6"/>
      <c r="IGT91" s="9"/>
      <c r="IGU91" s="44"/>
      <c r="IGW91" s="44"/>
      <c r="IGY91" s="33"/>
      <c r="IHA91" s="33"/>
      <c r="IHC91" s="33"/>
      <c r="IHE91" s="33"/>
      <c r="IHG91"/>
      <c r="IHH91"/>
      <c r="IHI91"/>
      <c r="IHJ91" s="3"/>
      <c r="IHM91" s="8"/>
      <c r="IHN91" s="9"/>
      <c r="IHO91" s="8"/>
      <c r="IHP91" s="8"/>
      <c r="IHQ91" s="9"/>
      <c r="IHR91" s="6"/>
      <c r="IHS91" s="9"/>
      <c r="IHT91" s="6"/>
      <c r="IHU91" s="9"/>
      <c r="IHV91" s="44"/>
      <c r="IHX91" s="44"/>
      <c r="IHZ91" s="33"/>
      <c r="IIB91" s="33"/>
      <c r="IID91" s="33"/>
      <c r="IIF91" s="33"/>
      <c r="IIH91"/>
      <c r="III91"/>
      <c r="IIJ91"/>
      <c r="IIK91" s="3"/>
      <c r="IIN91" s="8"/>
      <c r="IIO91" s="9"/>
      <c r="IIP91" s="8"/>
      <c r="IIQ91" s="8"/>
      <c r="IIR91" s="9"/>
      <c r="IIS91" s="6"/>
      <c r="IIT91" s="9"/>
      <c r="IIU91" s="6"/>
      <c r="IIV91" s="9"/>
      <c r="IIW91" s="44"/>
      <c r="IIY91" s="44"/>
      <c r="IJA91" s="33"/>
      <c r="IJC91" s="33"/>
      <c r="IJE91" s="33"/>
      <c r="IJG91" s="33"/>
      <c r="IJI91"/>
      <c r="IJJ91"/>
      <c r="IJK91"/>
      <c r="IJL91" s="3"/>
      <c r="IJO91" s="8"/>
      <c r="IJP91" s="9"/>
      <c r="IJQ91" s="8"/>
      <c r="IJR91" s="8"/>
      <c r="IJS91" s="9"/>
      <c r="IJT91" s="6"/>
      <c r="IJU91" s="9"/>
      <c r="IJV91" s="6"/>
      <c r="IJW91" s="9"/>
      <c r="IJX91" s="44"/>
      <c r="IJZ91" s="44"/>
      <c r="IKB91" s="33"/>
      <c r="IKD91" s="33"/>
      <c r="IKF91" s="33"/>
      <c r="IKH91" s="33"/>
      <c r="IKJ91"/>
      <c r="IKK91"/>
      <c r="IKL91"/>
      <c r="IKM91" s="3"/>
      <c r="IKP91" s="8"/>
      <c r="IKQ91" s="9"/>
      <c r="IKR91" s="8"/>
      <c r="IKS91" s="8"/>
      <c r="IKT91" s="9"/>
      <c r="IKU91" s="6"/>
      <c r="IKV91" s="9"/>
      <c r="IKW91" s="6"/>
      <c r="IKX91" s="9"/>
      <c r="IKY91" s="44"/>
      <c r="ILA91" s="44"/>
      <c r="ILC91" s="33"/>
      <c r="ILE91" s="33"/>
      <c r="ILG91" s="33"/>
      <c r="ILI91" s="33"/>
      <c r="ILK91"/>
      <c r="ILL91"/>
      <c r="ILM91"/>
      <c r="ILN91" s="3"/>
      <c r="ILQ91" s="8"/>
      <c r="ILR91" s="9"/>
      <c r="ILS91" s="8"/>
      <c r="ILT91" s="8"/>
      <c r="ILU91" s="9"/>
      <c r="ILV91" s="6"/>
      <c r="ILW91" s="9"/>
      <c r="ILX91" s="6"/>
      <c r="ILY91" s="9"/>
      <c r="ILZ91" s="44"/>
      <c r="IMB91" s="44"/>
      <c r="IMD91" s="33"/>
      <c r="IMF91" s="33"/>
      <c r="IMH91" s="33"/>
      <c r="IMJ91" s="33"/>
      <c r="IML91"/>
      <c r="IMM91"/>
      <c r="IMN91"/>
      <c r="IMO91" s="3"/>
      <c r="IMR91" s="8"/>
      <c r="IMS91" s="9"/>
      <c r="IMT91" s="8"/>
      <c r="IMU91" s="8"/>
      <c r="IMV91" s="9"/>
      <c r="IMW91" s="6"/>
      <c r="IMX91" s="9"/>
      <c r="IMY91" s="6"/>
      <c r="IMZ91" s="9"/>
      <c r="INA91" s="44"/>
      <c r="INC91" s="44"/>
      <c r="INE91" s="33"/>
      <c r="ING91" s="33"/>
      <c r="INI91" s="33"/>
      <c r="INK91" s="33"/>
      <c r="INM91"/>
      <c r="INN91"/>
      <c r="INO91"/>
      <c r="INP91" s="3"/>
      <c r="INS91" s="8"/>
      <c r="INT91" s="9"/>
      <c r="INU91" s="8"/>
      <c r="INV91" s="8"/>
      <c r="INW91" s="9"/>
      <c r="INX91" s="6"/>
      <c r="INY91" s="9"/>
      <c r="INZ91" s="6"/>
      <c r="IOA91" s="9"/>
      <c r="IOB91" s="44"/>
      <c r="IOD91" s="44"/>
      <c r="IOF91" s="33"/>
      <c r="IOH91" s="33"/>
      <c r="IOJ91" s="33"/>
      <c r="IOL91" s="33"/>
      <c r="ION91"/>
      <c r="IOO91"/>
      <c r="IOP91"/>
      <c r="IOQ91" s="3"/>
      <c r="IOT91" s="8"/>
      <c r="IOU91" s="9"/>
      <c r="IOV91" s="8"/>
      <c r="IOW91" s="8"/>
      <c r="IOX91" s="9"/>
      <c r="IOY91" s="6"/>
      <c r="IOZ91" s="9"/>
      <c r="IPA91" s="6"/>
      <c r="IPB91" s="9"/>
      <c r="IPC91" s="44"/>
      <c r="IPE91" s="44"/>
      <c r="IPG91" s="33"/>
      <c r="IPI91" s="33"/>
      <c r="IPK91" s="33"/>
      <c r="IPM91" s="33"/>
      <c r="IPO91"/>
      <c r="IPP91"/>
      <c r="IPQ91"/>
      <c r="IPR91" s="3"/>
      <c r="IPU91" s="8"/>
      <c r="IPV91" s="9"/>
      <c r="IPW91" s="8"/>
      <c r="IPX91" s="8"/>
      <c r="IPY91" s="9"/>
      <c r="IPZ91" s="6"/>
      <c r="IQA91" s="9"/>
      <c r="IQB91" s="6"/>
      <c r="IQC91" s="9"/>
      <c r="IQD91" s="44"/>
      <c r="IQF91" s="44"/>
      <c r="IQH91" s="33"/>
      <c r="IQJ91" s="33"/>
      <c r="IQL91" s="33"/>
      <c r="IQN91" s="33"/>
      <c r="IQP91"/>
      <c r="IQQ91"/>
      <c r="IQR91"/>
      <c r="IQS91" s="3"/>
      <c r="IQV91" s="8"/>
      <c r="IQW91" s="9"/>
      <c r="IQX91" s="8"/>
      <c r="IQY91" s="8"/>
      <c r="IQZ91" s="9"/>
      <c r="IRA91" s="6"/>
      <c r="IRB91" s="9"/>
      <c r="IRC91" s="6"/>
      <c r="IRD91" s="9"/>
      <c r="IRE91" s="44"/>
      <c r="IRG91" s="44"/>
      <c r="IRI91" s="33"/>
      <c r="IRK91" s="33"/>
      <c r="IRM91" s="33"/>
      <c r="IRO91" s="33"/>
      <c r="IRQ91"/>
      <c r="IRR91"/>
      <c r="IRS91"/>
      <c r="IRT91" s="3"/>
      <c r="IRW91" s="8"/>
      <c r="IRX91" s="9"/>
      <c r="IRY91" s="8"/>
      <c r="IRZ91" s="8"/>
      <c r="ISA91" s="9"/>
      <c r="ISB91" s="6"/>
      <c r="ISC91" s="9"/>
      <c r="ISD91" s="6"/>
      <c r="ISE91" s="9"/>
      <c r="ISF91" s="44"/>
      <c r="ISH91" s="44"/>
      <c r="ISJ91" s="33"/>
      <c r="ISL91" s="33"/>
      <c r="ISN91" s="33"/>
      <c r="ISP91" s="33"/>
      <c r="ISR91"/>
      <c r="ISS91"/>
      <c r="IST91"/>
      <c r="ISU91" s="3"/>
      <c r="ISX91" s="8"/>
      <c r="ISY91" s="9"/>
      <c r="ISZ91" s="8"/>
      <c r="ITA91" s="8"/>
      <c r="ITB91" s="9"/>
      <c r="ITC91" s="6"/>
      <c r="ITD91" s="9"/>
      <c r="ITE91" s="6"/>
      <c r="ITF91" s="9"/>
      <c r="ITG91" s="44"/>
      <c r="ITI91" s="44"/>
      <c r="ITK91" s="33"/>
      <c r="ITM91" s="33"/>
      <c r="ITO91" s="33"/>
      <c r="ITQ91" s="33"/>
      <c r="ITS91"/>
      <c r="ITT91"/>
      <c r="ITU91"/>
      <c r="ITV91" s="3"/>
      <c r="ITY91" s="8"/>
      <c r="ITZ91" s="9"/>
      <c r="IUA91" s="8"/>
      <c r="IUB91" s="8"/>
      <c r="IUC91" s="9"/>
      <c r="IUD91" s="6"/>
      <c r="IUE91" s="9"/>
      <c r="IUF91" s="6"/>
      <c r="IUG91" s="9"/>
      <c r="IUH91" s="44"/>
      <c r="IUJ91" s="44"/>
      <c r="IUL91" s="33"/>
      <c r="IUN91" s="33"/>
      <c r="IUP91" s="33"/>
      <c r="IUR91" s="33"/>
      <c r="IUT91"/>
      <c r="IUU91"/>
      <c r="IUV91"/>
      <c r="IUW91" s="3"/>
      <c r="IUZ91" s="8"/>
      <c r="IVA91" s="9"/>
      <c r="IVB91" s="8"/>
      <c r="IVC91" s="8"/>
      <c r="IVD91" s="9"/>
      <c r="IVE91" s="6"/>
      <c r="IVF91" s="9"/>
      <c r="IVG91" s="6"/>
      <c r="IVH91" s="9"/>
      <c r="IVI91" s="44"/>
      <c r="IVK91" s="44"/>
      <c r="IVM91" s="33"/>
      <c r="IVO91" s="33"/>
      <c r="IVQ91" s="33"/>
      <c r="IVS91" s="33"/>
      <c r="IVU91"/>
      <c r="IVV91"/>
      <c r="IVW91"/>
      <c r="IVX91" s="3"/>
      <c r="IWA91" s="8"/>
      <c r="IWB91" s="9"/>
      <c r="IWC91" s="8"/>
      <c r="IWD91" s="8"/>
      <c r="IWE91" s="9"/>
      <c r="IWF91" s="6"/>
      <c r="IWG91" s="9"/>
      <c r="IWH91" s="6"/>
      <c r="IWI91" s="9"/>
      <c r="IWJ91" s="44"/>
      <c r="IWL91" s="44"/>
      <c r="IWN91" s="33"/>
      <c r="IWP91" s="33"/>
      <c r="IWR91" s="33"/>
      <c r="IWT91" s="33"/>
      <c r="IWV91"/>
      <c r="IWW91"/>
      <c r="IWX91"/>
      <c r="IWY91" s="3"/>
      <c r="IXB91" s="8"/>
      <c r="IXC91" s="9"/>
      <c r="IXD91" s="8"/>
      <c r="IXE91" s="8"/>
      <c r="IXF91" s="9"/>
      <c r="IXG91" s="6"/>
      <c r="IXH91" s="9"/>
      <c r="IXI91" s="6"/>
      <c r="IXJ91" s="9"/>
      <c r="IXK91" s="44"/>
      <c r="IXM91" s="44"/>
      <c r="IXO91" s="33"/>
      <c r="IXQ91" s="33"/>
      <c r="IXS91" s="33"/>
      <c r="IXU91" s="33"/>
      <c r="IXW91"/>
      <c r="IXX91"/>
      <c r="IXY91"/>
      <c r="IXZ91" s="3"/>
      <c r="IYC91" s="8"/>
      <c r="IYD91" s="9"/>
      <c r="IYE91" s="8"/>
      <c r="IYF91" s="8"/>
      <c r="IYG91" s="9"/>
      <c r="IYH91" s="6"/>
      <c r="IYI91" s="9"/>
      <c r="IYJ91" s="6"/>
      <c r="IYK91" s="9"/>
      <c r="IYL91" s="44"/>
      <c r="IYN91" s="44"/>
      <c r="IYP91" s="33"/>
      <c r="IYR91" s="33"/>
      <c r="IYT91" s="33"/>
      <c r="IYV91" s="33"/>
      <c r="IYX91"/>
      <c r="IYY91"/>
      <c r="IYZ91"/>
      <c r="IZA91" s="3"/>
      <c r="IZD91" s="8"/>
      <c r="IZE91" s="9"/>
      <c r="IZF91" s="8"/>
      <c r="IZG91" s="8"/>
      <c r="IZH91" s="9"/>
      <c r="IZI91" s="6"/>
      <c r="IZJ91" s="9"/>
      <c r="IZK91" s="6"/>
      <c r="IZL91" s="9"/>
      <c r="IZM91" s="44"/>
      <c r="IZO91" s="44"/>
      <c r="IZQ91" s="33"/>
      <c r="IZS91" s="33"/>
      <c r="IZU91" s="33"/>
      <c r="IZW91" s="33"/>
      <c r="IZY91"/>
      <c r="IZZ91"/>
      <c r="JAA91"/>
      <c r="JAB91" s="3"/>
      <c r="JAE91" s="8"/>
      <c r="JAF91" s="9"/>
      <c r="JAG91" s="8"/>
      <c r="JAH91" s="8"/>
      <c r="JAI91" s="9"/>
      <c r="JAJ91" s="6"/>
      <c r="JAK91" s="9"/>
      <c r="JAL91" s="6"/>
      <c r="JAM91" s="9"/>
      <c r="JAN91" s="44"/>
      <c r="JAP91" s="44"/>
      <c r="JAR91" s="33"/>
      <c r="JAT91" s="33"/>
      <c r="JAV91" s="33"/>
      <c r="JAX91" s="33"/>
      <c r="JAZ91"/>
      <c r="JBA91"/>
      <c r="JBB91"/>
      <c r="JBC91" s="3"/>
      <c r="JBF91" s="8"/>
      <c r="JBG91" s="9"/>
      <c r="JBH91" s="8"/>
      <c r="JBI91" s="8"/>
      <c r="JBJ91" s="9"/>
      <c r="JBK91" s="6"/>
      <c r="JBL91" s="9"/>
      <c r="JBM91" s="6"/>
      <c r="JBN91" s="9"/>
      <c r="JBO91" s="44"/>
      <c r="JBQ91" s="44"/>
      <c r="JBS91" s="33"/>
      <c r="JBU91" s="33"/>
      <c r="JBW91" s="33"/>
      <c r="JBY91" s="33"/>
      <c r="JCA91"/>
      <c r="JCB91"/>
      <c r="JCC91"/>
      <c r="JCD91" s="3"/>
      <c r="JCG91" s="8"/>
      <c r="JCH91" s="9"/>
      <c r="JCI91" s="8"/>
      <c r="JCJ91" s="8"/>
      <c r="JCK91" s="9"/>
      <c r="JCL91" s="6"/>
      <c r="JCM91" s="9"/>
      <c r="JCN91" s="6"/>
      <c r="JCO91" s="9"/>
      <c r="JCP91" s="44"/>
      <c r="JCR91" s="44"/>
      <c r="JCT91" s="33"/>
      <c r="JCV91" s="33"/>
      <c r="JCX91" s="33"/>
      <c r="JCZ91" s="33"/>
      <c r="JDB91"/>
      <c r="JDC91"/>
      <c r="JDD91"/>
      <c r="JDE91" s="3"/>
      <c r="JDH91" s="8"/>
      <c r="JDI91" s="9"/>
      <c r="JDJ91" s="8"/>
      <c r="JDK91" s="8"/>
      <c r="JDL91" s="9"/>
      <c r="JDM91" s="6"/>
      <c r="JDN91" s="9"/>
      <c r="JDO91" s="6"/>
      <c r="JDP91" s="9"/>
      <c r="JDQ91" s="44"/>
      <c r="JDS91" s="44"/>
      <c r="JDU91" s="33"/>
      <c r="JDW91" s="33"/>
      <c r="JDY91" s="33"/>
      <c r="JEA91" s="33"/>
      <c r="JEC91"/>
      <c r="JED91"/>
      <c r="JEE91"/>
      <c r="JEF91" s="3"/>
      <c r="JEI91" s="8"/>
      <c r="JEJ91" s="9"/>
      <c r="JEK91" s="8"/>
      <c r="JEL91" s="8"/>
      <c r="JEM91" s="9"/>
      <c r="JEN91" s="6"/>
      <c r="JEO91" s="9"/>
      <c r="JEP91" s="6"/>
      <c r="JEQ91" s="9"/>
      <c r="JER91" s="44"/>
      <c r="JET91" s="44"/>
      <c r="JEV91" s="33"/>
      <c r="JEX91" s="33"/>
      <c r="JEZ91" s="33"/>
      <c r="JFB91" s="33"/>
      <c r="JFD91"/>
      <c r="JFE91"/>
      <c r="JFF91"/>
      <c r="JFG91" s="3"/>
      <c r="JFJ91" s="8"/>
      <c r="JFK91" s="9"/>
      <c r="JFL91" s="8"/>
      <c r="JFM91" s="8"/>
      <c r="JFN91" s="9"/>
      <c r="JFO91" s="6"/>
      <c r="JFP91" s="9"/>
      <c r="JFQ91" s="6"/>
      <c r="JFR91" s="9"/>
      <c r="JFS91" s="44"/>
      <c r="JFU91" s="44"/>
      <c r="JFW91" s="33"/>
      <c r="JFY91" s="33"/>
      <c r="JGA91" s="33"/>
      <c r="JGC91" s="33"/>
      <c r="JGE91"/>
      <c r="JGF91"/>
      <c r="JGG91"/>
      <c r="JGH91" s="3"/>
      <c r="JGK91" s="8"/>
      <c r="JGL91" s="9"/>
      <c r="JGM91" s="8"/>
      <c r="JGN91" s="8"/>
      <c r="JGO91" s="9"/>
      <c r="JGP91" s="6"/>
      <c r="JGQ91" s="9"/>
      <c r="JGR91" s="6"/>
      <c r="JGS91" s="9"/>
      <c r="JGT91" s="44"/>
      <c r="JGV91" s="44"/>
      <c r="JGX91" s="33"/>
      <c r="JGZ91" s="33"/>
      <c r="JHB91" s="33"/>
      <c r="JHD91" s="33"/>
      <c r="JHF91"/>
      <c r="JHG91"/>
      <c r="JHH91"/>
      <c r="JHI91" s="3"/>
      <c r="JHL91" s="8"/>
      <c r="JHM91" s="9"/>
      <c r="JHN91" s="8"/>
      <c r="JHO91" s="8"/>
      <c r="JHP91" s="9"/>
      <c r="JHQ91" s="6"/>
      <c r="JHR91" s="9"/>
      <c r="JHS91" s="6"/>
      <c r="JHT91" s="9"/>
      <c r="JHU91" s="44"/>
      <c r="JHW91" s="44"/>
      <c r="JHY91" s="33"/>
      <c r="JIA91" s="33"/>
      <c r="JIC91" s="33"/>
      <c r="JIE91" s="33"/>
      <c r="JIG91"/>
      <c r="JIH91"/>
      <c r="JII91"/>
      <c r="JIJ91" s="3"/>
      <c r="JIM91" s="8"/>
      <c r="JIN91" s="9"/>
      <c r="JIO91" s="8"/>
      <c r="JIP91" s="8"/>
      <c r="JIQ91" s="9"/>
      <c r="JIR91" s="6"/>
      <c r="JIS91" s="9"/>
      <c r="JIT91" s="6"/>
      <c r="JIU91" s="9"/>
      <c r="JIV91" s="44"/>
      <c r="JIX91" s="44"/>
      <c r="JIZ91" s="33"/>
      <c r="JJB91" s="33"/>
      <c r="JJD91" s="33"/>
      <c r="JJF91" s="33"/>
      <c r="JJH91"/>
      <c r="JJI91"/>
      <c r="JJJ91"/>
      <c r="JJK91" s="3"/>
      <c r="JJN91" s="8"/>
      <c r="JJO91" s="9"/>
      <c r="JJP91" s="8"/>
      <c r="JJQ91" s="8"/>
      <c r="JJR91" s="9"/>
      <c r="JJS91" s="6"/>
      <c r="JJT91" s="9"/>
      <c r="JJU91" s="6"/>
      <c r="JJV91" s="9"/>
      <c r="JJW91" s="44"/>
      <c r="JJY91" s="44"/>
      <c r="JKA91" s="33"/>
      <c r="JKC91" s="33"/>
      <c r="JKE91" s="33"/>
      <c r="JKG91" s="33"/>
      <c r="JKI91"/>
      <c r="JKJ91"/>
      <c r="JKK91"/>
      <c r="JKL91" s="3"/>
      <c r="JKO91" s="8"/>
      <c r="JKP91" s="9"/>
      <c r="JKQ91" s="8"/>
      <c r="JKR91" s="8"/>
      <c r="JKS91" s="9"/>
      <c r="JKT91" s="6"/>
      <c r="JKU91" s="9"/>
      <c r="JKV91" s="6"/>
      <c r="JKW91" s="9"/>
      <c r="JKX91" s="44"/>
      <c r="JKZ91" s="44"/>
      <c r="JLB91" s="33"/>
      <c r="JLD91" s="33"/>
      <c r="JLF91" s="33"/>
      <c r="JLH91" s="33"/>
      <c r="JLJ91"/>
      <c r="JLK91"/>
      <c r="JLL91"/>
      <c r="JLM91" s="3"/>
      <c r="JLP91" s="8"/>
      <c r="JLQ91" s="9"/>
      <c r="JLR91" s="8"/>
      <c r="JLS91" s="8"/>
      <c r="JLT91" s="9"/>
      <c r="JLU91" s="6"/>
      <c r="JLV91" s="9"/>
      <c r="JLW91" s="6"/>
      <c r="JLX91" s="9"/>
      <c r="JLY91" s="44"/>
      <c r="JMA91" s="44"/>
      <c r="JMC91" s="33"/>
      <c r="JME91" s="33"/>
      <c r="JMG91" s="33"/>
      <c r="JMI91" s="33"/>
      <c r="JMK91"/>
      <c r="JML91"/>
      <c r="JMM91"/>
      <c r="JMN91" s="3"/>
      <c r="JMQ91" s="8"/>
      <c r="JMR91" s="9"/>
      <c r="JMS91" s="8"/>
      <c r="JMT91" s="8"/>
      <c r="JMU91" s="9"/>
      <c r="JMV91" s="6"/>
      <c r="JMW91" s="9"/>
      <c r="JMX91" s="6"/>
      <c r="JMY91" s="9"/>
      <c r="JMZ91" s="44"/>
      <c r="JNB91" s="44"/>
      <c r="JND91" s="33"/>
      <c r="JNF91" s="33"/>
      <c r="JNH91" s="33"/>
      <c r="JNJ91" s="33"/>
      <c r="JNL91"/>
      <c r="JNM91"/>
      <c r="JNN91"/>
      <c r="JNO91" s="3"/>
      <c r="JNR91" s="8"/>
      <c r="JNS91" s="9"/>
      <c r="JNT91" s="8"/>
      <c r="JNU91" s="8"/>
      <c r="JNV91" s="9"/>
      <c r="JNW91" s="6"/>
      <c r="JNX91" s="9"/>
      <c r="JNY91" s="6"/>
      <c r="JNZ91" s="9"/>
      <c r="JOA91" s="44"/>
      <c r="JOC91" s="44"/>
      <c r="JOE91" s="33"/>
      <c r="JOG91" s="33"/>
      <c r="JOI91" s="33"/>
      <c r="JOK91" s="33"/>
      <c r="JOM91"/>
      <c r="JON91"/>
      <c r="JOO91"/>
      <c r="JOP91" s="3"/>
      <c r="JOS91" s="8"/>
      <c r="JOT91" s="9"/>
      <c r="JOU91" s="8"/>
      <c r="JOV91" s="8"/>
      <c r="JOW91" s="9"/>
      <c r="JOX91" s="6"/>
      <c r="JOY91" s="9"/>
      <c r="JOZ91" s="6"/>
      <c r="JPA91" s="9"/>
      <c r="JPB91" s="44"/>
      <c r="JPD91" s="44"/>
      <c r="JPF91" s="33"/>
      <c r="JPH91" s="33"/>
      <c r="JPJ91" s="33"/>
      <c r="JPL91" s="33"/>
      <c r="JPN91"/>
      <c r="JPO91"/>
      <c r="JPP91"/>
      <c r="JPQ91" s="3"/>
      <c r="JPT91" s="8"/>
      <c r="JPU91" s="9"/>
      <c r="JPV91" s="8"/>
      <c r="JPW91" s="8"/>
      <c r="JPX91" s="9"/>
      <c r="JPY91" s="6"/>
      <c r="JPZ91" s="9"/>
      <c r="JQA91" s="6"/>
      <c r="JQB91" s="9"/>
      <c r="JQC91" s="44"/>
      <c r="JQE91" s="44"/>
      <c r="JQG91" s="33"/>
      <c r="JQI91" s="33"/>
      <c r="JQK91" s="33"/>
      <c r="JQM91" s="33"/>
      <c r="JQO91"/>
      <c r="JQP91"/>
      <c r="JQQ91"/>
      <c r="JQR91" s="3"/>
      <c r="JQU91" s="8"/>
      <c r="JQV91" s="9"/>
      <c r="JQW91" s="8"/>
      <c r="JQX91" s="8"/>
      <c r="JQY91" s="9"/>
      <c r="JQZ91" s="6"/>
      <c r="JRA91" s="9"/>
      <c r="JRB91" s="6"/>
      <c r="JRC91" s="9"/>
      <c r="JRD91" s="44"/>
      <c r="JRF91" s="44"/>
      <c r="JRH91" s="33"/>
      <c r="JRJ91" s="33"/>
      <c r="JRL91" s="33"/>
      <c r="JRN91" s="33"/>
      <c r="JRP91"/>
      <c r="JRQ91"/>
      <c r="JRR91"/>
      <c r="JRS91" s="3"/>
      <c r="JRV91" s="8"/>
      <c r="JRW91" s="9"/>
      <c r="JRX91" s="8"/>
      <c r="JRY91" s="8"/>
      <c r="JRZ91" s="9"/>
      <c r="JSA91" s="6"/>
      <c r="JSB91" s="9"/>
      <c r="JSC91" s="6"/>
      <c r="JSD91" s="9"/>
      <c r="JSE91" s="44"/>
      <c r="JSG91" s="44"/>
      <c r="JSI91" s="33"/>
      <c r="JSK91" s="33"/>
      <c r="JSM91" s="33"/>
      <c r="JSO91" s="33"/>
      <c r="JSQ91"/>
      <c r="JSR91"/>
      <c r="JSS91"/>
      <c r="JST91" s="3"/>
      <c r="JSW91" s="8"/>
      <c r="JSX91" s="9"/>
      <c r="JSY91" s="8"/>
      <c r="JSZ91" s="8"/>
      <c r="JTA91" s="9"/>
      <c r="JTB91" s="6"/>
      <c r="JTC91" s="9"/>
      <c r="JTD91" s="6"/>
      <c r="JTE91" s="9"/>
      <c r="JTF91" s="44"/>
      <c r="JTH91" s="44"/>
      <c r="JTJ91" s="33"/>
      <c r="JTL91" s="33"/>
      <c r="JTN91" s="33"/>
      <c r="JTP91" s="33"/>
      <c r="JTR91"/>
      <c r="JTS91"/>
      <c r="JTT91"/>
      <c r="JTU91" s="3"/>
      <c r="JTX91" s="8"/>
      <c r="JTY91" s="9"/>
      <c r="JTZ91" s="8"/>
      <c r="JUA91" s="8"/>
      <c r="JUB91" s="9"/>
      <c r="JUC91" s="6"/>
      <c r="JUD91" s="9"/>
      <c r="JUE91" s="6"/>
      <c r="JUF91" s="9"/>
      <c r="JUG91" s="44"/>
      <c r="JUI91" s="44"/>
      <c r="JUK91" s="33"/>
      <c r="JUM91" s="33"/>
      <c r="JUO91" s="33"/>
      <c r="JUQ91" s="33"/>
      <c r="JUS91"/>
      <c r="JUT91"/>
      <c r="JUU91"/>
      <c r="JUV91" s="3"/>
      <c r="JUY91" s="8"/>
      <c r="JUZ91" s="9"/>
      <c r="JVA91" s="8"/>
      <c r="JVB91" s="8"/>
      <c r="JVC91" s="9"/>
      <c r="JVD91" s="6"/>
      <c r="JVE91" s="9"/>
      <c r="JVF91" s="6"/>
      <c r="JVG91" s="9"/>
      <c r="JVH91" s="44"/>
      <c r="JVJ91" s="44"/>
      <c r="JVL91" s="33"/>
      <c r="JVN91" s="33"/>
      <c r="JVP91" s="33"/>
      <c r="JVR91" s="33"/>
      <c r="JVT91"/>
      <c r="JVU91"/>
      <c r="JVV91"/>
      <c r="JVW91" s="3"/>
      <c r="JVZ91" s="8"/>
      <c r="JWA91" s="9"/>
      <c r="JWB91" s="8"/>
      <c r="JWC91" s="8"/>
      <c r="JWD91" s="9"/>
      <c r="JWE91" s="6"/>
      <c r="JWF91" s="9"/>
      <c r="JWG91" s="6"/>
      <c r="JWH91" s="9"/>
      <c r="JWI91" s="44"/>
      <c r="JWK91" s="44"/>
      <c r="JWM91" s="33"/>
      <c r="JWO91" s="33"/>
      <c r="JWQ91" s="33"/>
      <c r="JWS91" s="33"/>
      <c r="JWU91"/>
      <c r="JWV91"/>
      <c r="JWW91"/>
      <c r="JWX91" s="3"/>
      <c r="JXA91" s="8"/>
      <c r="JXB91" s="9"/>
      <c r="JXC91" s="8"/>
      <c r="JXD91" s="8"/>
      <c r="JXE91" s="9"/>
      <c r="JXF91" s="6"/>
      <c r="JXG91" s="9"/>
      <c r="JXH91" s="6"/>
      <c r="JXI91" s="9"/>
      <c r="JXJ91" s="44"/>
      <c r="JXL91" s="44"/>
      <c r="JXN91" s="33"/>
      <c r="JXP91" s="33"/>
      <c r="JXR91" s="33"/>
      <c r="JXT91" s="33"/>
      <c r="JXV91"/>
      <c r="JXW91"/>
      <c r="JXX91"/>
      <c r="JXY91" s="3"/>
      <c r="JYB91" s="8"/>
      <c r="JYC91" s="9"/>
      <c r="JYD91" s="8"/>
      <c r="JYE91" s="8"/>
      <c r="JYF91" s="9"/>
      <c r="JYG91" s="6"/>
      <c r="JYH91" s="9"/>
      <c r="JYI91" s="6"/>
      <c r="JYJ91" s="9"/>
      <c r="JYK91" s="44"/>
      <c r="JYM91" s="44"/>
      <c r="JYO91" s="33"/>
      <c r="JYQ91" s="33"/>
      <c r="JYS91" s="33"/>
      <c r="JYU91" s="33"/>
      <c r="JYW91"/>
      <c r="JYX91"/>
      <c r="JYY91"/>
      <c r="JYZ91" s="3"/>
      <c r="JZC91" s="8"/>
      <c r="JZD91" s="9"/>
      <c r="JZE91" s="8"/>
      <c r="JZF91" s="8"/>
      <c r="JZG91" s="9"/>
      <c r="JZH91" s="6"/>
      <c r="JZI91" s="9"/>
      <c r="JZJ91" s="6"/>
      <c r="JZK91" s="9"/>
      <c r="JZL91" s="44"/>
      <c r="JZN91" s="44"/>
      <c r="JZP91" s="33"/>
      <c r="JZR91" s="33"/>
      <c r="JZT91" s="33"/>
      <c r="JZV91" s="33"/>
      <c r="JZX91"/>
      <c r="JZY91"/>
      <c r="JZZ91"/>
      <c r="KAA91" s="3"/>
      <c r="KAD91" s="8"/>
      <c r="KAE91" s="9"/>
      <c r="KAF91" s="8"/>
      <c r="KAG91" s="8"/>
      <c r="KAH91" s="9"/>
      <c r="KAI91" s="6"/>
      <c r="KAJ91" s="9"/>
      <c r="KAK91" s="6"/>
      <c r="KAL91" s="9"/>
      <c r="KAM91" s="44"/>
      <c r="KAO91" s="44"/>
      <c r="KAQ91" s="33"/>
      <c r="KAS91" s="33"/>
      <c r="KAU91" s="33"/>
      <c r="KAW91" s="33"/>
      <c r="KAY91"/>
      <c r="KAZ91"/>
      <c r="KBA91"/>
      <c r="KBB91" s="3"/>
      <c r="KBE91" s="8"/>
      <c r="KBF91" s="9"/>
      <c r="KBG91" s="8"/>
      <c r="KBH91" s="8"/>
      <c r="KBI91" s="9"/>
      <c r="KBJ91" s="6"/>
      <c r="KBK91" s="9"/>
      <c r="KBL91" s="6"/>
      <c r="KBM91" s="9"/>
      <c r="KBN91" s="44"/>
      <c r="KBP91" s="44"/>
      <c r="KBR91" s="33"/>
      <c r="KBT91" s="33"/>
      <c r="KBV91" s="33"/>
      <c r="KBX91" s="33"/>
      <c r="KBZ91"/>
      <c r="KCA91"/>
      <c r="KCB91"/>
      <c r="KCC91" s="3"/>
      <c r="KCF91" s="8"/>
      <c r="KCG91" s="9"/>
      <c r="KCH91" s="8"/>
      <c r="KCI91" s="8"/>
      <c r="KCJ91" s="9"/>
      <c r="KCK91" s="6"/>
      <c r="KCL91" s="9"/>
      <c r="KCM91" s="6"/>
      <c r="KCN91" s="9"/>
      <c r="KCO91" s="44"/>
      <c r="KCQ91" s="44"/>
      <c r="KCS91" s="33"/>
      <c r="KCU91" s="33"/>
      <c r="KCW91" s="33"/>
      <c r="KCY91" s="33"/>
      <c r="KDA91"/>
      <c r="KDB91"/>
      <c r="KDC91"/>
      <c r="KDD91" s="3"/>
      <c r="KDG91" s="8"/>
      <c r="KDH91" s="9"/>
      <c r="KDI91" s="8"/>
      <c r="KDJ91" s="8"/>
      <c r="KDK91" s="9"/>
      <c r="KDL91" s="6"/>
      <c r="KDM91" s="9"/>
      <c r="KDN91" s="6"/>
      <c r="KDO91" s="9"/>
      <c r="KDP91" s="44"/>
      <c r="KDR91" s="44"/>
      <c r="KDT91" s="33"/>
      <c r="KDV91" s="33"/>
      <c r="KDX91" s="33"/>
      <c r="KDZ91" s="33"/>
      <c r="KEB91"/>
      <c r="KEC91"/>
      <c r="KED91"/>
      <c r="KEE91" s="3"/>
      <c r="KEH91" s="8"/>
      <c r="KEI91" s="9"/>
      <c r="KEJ91" s="8"/>
      <c r="KEK91" s="8"/>
      <c r="KEL91" s="9"/>
      <c r="KEM91" s="6"/>
      <c r="KEN91" s="9"/>
      <c r="KEO91" s="6"/>
      <c r="KEP91" s="9"/>
      <c r="KEQ91" s="44"/>
      <c r="KES91" s="44"/>
      <c r="KEU91" s="33"/>
      <c r="KEW91" s="33"/>
      <c r="KEY91" s="33"/>
      <c r="KFA91" s="33"/>
      <c r="KFC91"/>
      <c r="KFD91"/>
      <c r="KFE91"/>
      <c r="KFF91" s="3"/>
      <c r="KFI91" s="8"/>
      <c r="KFJ91" s="9"/>
      <c r="KFK91" s="8"/>
      <c r="KFL91" s="8"/>
      <c r="KFM91" s="9"/>
      <c r="KFN91" s="6"/>
      <c r="KFO91" s="9"/>
      <c r="KFP91" s="6"/>
      <c r="KFQ91" s="9"/>
      <c r="KFR91" s="44"/>
      <c r="KFT91" s="44"/>
      <c r="KFV91" s="33"/>
      <c r="KFX91" s="33"/>
      <c r="KFZ91" s="33"/>
      <c r="KGB91" s="33"/>
      <c r="KGD91"/>
      <c r="KGE91"/>
      <c r="KGF91"/>
      <c r="KGG91" s="3"/>
      <c r="KGJ91" s="8"/>
      <c r="KGK91" s="9"/>
      <c r="KGL91" s="8"/>
      <c r="KGM91" s="8"/>
      <c r="KGN91" s="9"/>
      <c r="KGO91" s="6"/>
      <c r="KGP91" s="9"/>
      <c r="KGQ91" s="6"/>
      <c r="KGR91" s="9"/>
      <c r="KGS91" s="44"/>
      <c r="KGU91" s="44"/>
      <c r="KGW91" s="33"/>
      <c r="KGY91" s="33"/>
      <c r="KHA91" s="33"/>
      <c r="KHC91" s="33"/>
      <c r="KHE91"/>
      <c r="KHF91"/>
      <c r="KHG91"/>
      <c r="KHH91" s="3"/>
      <c r="KHK91" s="8"/>
      <c r="KHL91" s="9"/>
      <c r="KHM91" s="8"/>
      <c r="KHN91" s="8"/>
      <c r="KHO91" s="9"/>
      <c r="KHP91" s="6"/>
      <c r="KHQ91" s="9"/>
      <c r="KHR91" s="6"/>
      <c r="KHS91" s="9"/>
      <c r="KHT91" s="44"/>
      <c r="KHV91" s="44"/>
      <c r="KHX91" s="33"/>
      <c r="KHZ91" s="33"/>
      <c r="KIB91" s="33"/>
      <c r="KID91" s="33"/>
      <c r="KIF91"/>
      <c r="KIG91"/>
      <c r="KIH91"/>
      <c r="KII91" s="3"/>
      <c r="KIL91" s="8"/>
      <c r="KIM91" s="9"/>
      <c r="KIN91" s="8"/>
      <c r="KIO91" s="8"/>
      <c r="KIP91" s="9"/>
      <c r="KIQ91" s="6"/>
      <c r="KIR91" s="9"/>
      <c r="KIS91" s="6"/>
      <c r="KIT91" s="9"/>
      <c r="KIU91" s="44"/>
      <c r="KIW91" s="44"/>
      <c r="KIY91" s="33"/>
      <c r="KJA91" s="33"/>
      <c r="KJC91" s="33"/>
      <c r="KJE91" s="33"/>
      <c r="KJG91"/>
      <c r="KJH91"/>
      <c r="KJI91"/>
      <c r="KJJ91" s="3"/>
      <c r="KJM91" s="8"/>
      <c r="KJN91" s="9"/>
      <c r="KJO91" s="8"/>
      <c r="KJP91" s="8"/>
      <c r="KJQ91" s="9"/>
      <c r="KJR91" s="6"/>
      <c r="KJS91" s="9"/>
      <c r="KJT91" s="6"/>
      <c r="KJU91" s="9"/>
      <c r="KJV91" s="44"/>
      <c r="KJX91" s="44"/>
      <c r="KJZ91" s="33"/>
      <c r="KKB91" s="33"/>
      <c r="KKD91" s="33"/>
      <c r="KKF91" s="33"/>
      <c r="KKH91"/>
      <c r="KKI91"/>
      <c r="KKJ91"/>
      <c r="KKK91" s="3"/>
      <c r="KKN91" s="8"/>
      <c r="KKO91" s="9"/>
      <c r="KKP91" s="8"/>
      <c r="KKQ91" s="8"/>
      <c r="KKR91" s="9"/>
      <c r="KKS91" s="6"/>
      <c r="KKT91" s="9"/>
      <c r="KKU91" s="6"/>
      <c r="KKV91" s="9"/>
      <c r="KKW91" s="44"/>
      <c r="KKY91" s="44"/>
      <c r="KLA91" s="33"/>
      <c r="KLC91" s="33"/>
      <c r="KLE91" s="33"/>
      <c r="KLG91" s="33"/>
      <c r="KLI91"/>
      <c r="KLJ91"/>
      <c r="KLK91"/>
      <c r="KLL91" s="3"/>
      <c r="KLO91" s="8"/>
      <c r="KLP91" s="9"/>
      <c r="KLQ91" s="8"/>
      <c r="KLR91" s="8"/>
      <c r="KLS91" s="9"/>
      <c r="KLT91" s="6"/>
      <c r="KLU91" s="9"/>
      <c r="KLV91" s="6"/>
      <c r="KLW91" s="9"/>
      <c r="KLX91" s="44"/>
      <c r="KLZ91" s="44"/>
      <c r="KMB91" s="33"/>
      <c r="KMD91" s="33"/>
      <c r="KMF91" s="33"/>
      <c r="KMH91" s="33"/>
      <c r="KMJ91"/>
      <c r="KMK91"/>
      <c r="KML91"/>
      <c r="KMM91" s="3"/>
      <c r="KMP91" s="8"/>
      <c r="KMQ91" s="9"/>
      <c r="KMR91" s="8"/>
      <c r="KMS91" s="8"/>
      <c r="KMT91" s="9"/>
      <c r="KMU91" s="6"/>
      <c r="KMV91" s="9"/>
      <c r="KMW91" s="6"/>
      <c r="KMX91" s="9"/>
      <c r="KMY91" s="44"/>
      <c r="KNA91" s="44"/>
      <c r="KNC91" s="33"/>
      <c r="KNE91" s="33"/>
      <c r="KNG91" s="33"/>
      <c r="KNI91" s="33"/>
      <c r="KNK91"/>
      <c r="KNL91"/>
      <c r="KNM91"/>
      <c r="KNN91" s="3"/>
      <c r="KNQ91" s="8"/>
      <c r="KNR91" s="9"/>
      <c r="KNS91" s="8"/>
      <c r="KNT91" s="8"/>
      <c r="KNU91" s="9"/>
      <c r="KNV91" s="6"/>
      <c r="KNW91" s="9"/>
      <c r="KNX91" s="6"/>
      <c r="KNY91" s="9"/>
      <c r="KNZ91" s="44"/>
      <c r="KOB91" s="44"/>
      <c r="KOD91" s="33"/>
      <c r="KOF91" s="33"/>
      <c r="KOH91" s="33"/>
      <c r="KOJ91" s="33"/>
      <c r="KOL91"/>
      <c r="KOM91"/>
      <c r="KON91"/>
      <c r="KOO91" s="3"/>
      <c r="KOR91" s="8"/>
      <c r="KOS91" s="9"/>
      <c r="KOT91" s="8"/>
      <c r="KOU91" s="8"/>
      <c r="KOV91" s="9"/>
      <c r="KOW91" s="6"/>
      <c r="KOX91" s="9"/>
      <c r="KOY91" s="6"/>
      <c r="KOZ91" s="9"/>
      <c r="KPA91" s="44"/>
      <c r="KPC91" s="44"/>
      <c r="KPE91" s="33"/>
      <c r="KPG91" s="33"/>
      <c r="KPI91" s="33"/>
      <c r="KPK91" s="33"/>
      <c r="KPM91"/>
      <c r="KPN91"/>
      <c r="KPO91"/>
      <c r="KPP91" s="3"/>
      <c r="KPS91" s="8"/>
      <c r="KPT91" s="9"/>
      <c r="KPU91" s="8"/>
      <c r="KPV91" s="8"/>
      <c r="KPW91" s="9"/>
      <c r="KPX91" s="6"/>
      <c r="KPY91" s="9"/>
      <c r="KPZ91" s="6"/>
      <c r="KQA91" s="9"/>
      <c r="KQB91" s="44"/>
      <c r="KQD91" s="44"/>
      <c r="KQF91" s="33"/>
      <c r="KQH91" s="33"/>
      <c r="KQJ91" s="33"/>
      <c r="KQL91" s="33"/>
      <c r="KQN91"/>
      <c r="KQO91"/>
      <c r="KQP91"/>
      <c r="KQQ91" s="3"/>
      <c r="KQT91" s="8"/>
      <c r="KQU91" s="9"/>
      <c r="KQV91" s="8"/>
      <c r="KQW91" s="8"/>
      <c r="KQX91" s="9"/>
      <c r="KQY91" s="6"/>
      <c r="KQZ91" s="9"/>
      <c r="KRA91" s="6"/>
      <c r="KRB91" s="9"/>
      <c r="KRC91" s="44"/>
      <c r="KRE91" s="44"/>
      <c r="KRG91" s="33"/>
      <c r="KRI91" s="33"/>
      <c r="KRK91" s="33"/>
      <c r="KRM91" s="33"/>
      <c r="KRO91"/>
      <c r="KRP91"/>
      <c r="KRQ91"/>
      <c r="KRR91" s="3"/>
      <c r="KRU91" s="8"/>
      <c r="KRV91" s="9"/>
      <c r="KRW91" s="8"/>
      <c r="KRX91" s="8"/>
      <c r="KRY91" s="9"/>
      <c r="KRZ91" s="6"/>
      <c r="KSA91" s="9"/>
      <c r="KSB91" s="6"/>
      <c r="KSC91" s="9"/>
      <c r="KSD91" s="44"/>
      <c r="KSF91" s="44"/>
      <c r="KSH91" s="33"/>
      <c r="KSJ91" s="33"/>
      <c r="KSL91" s="33"/>
      <c r="KSN91" s="33"/>
      <c r="KSP91"/>
      <c r="KSQ91"/>
      <c r="KSR91"/>
      <c r="KSS91" s="3"/>
      <c r="KSV91" s="8"/>
      <c r="KSW91" s="9"/>
      <c r="KSX91" s="8"/>
      <c r="KSY91" s="8"/>
      <c r="KSZ91" s="9"/>
      <c r="KTA91" s="6"/>
      <c r="KTB91" s="9"/>
      <c r="KTC91" s="6"/>
      <c r="KTD91" s="9"/>
      <c r="KTE91" s="44"/>
      <c r="KTG91" s="44"/>
      <c r="KTI91" s="33"/>
      <c r="KTK91" s="33"/>
      <c r="KTM91" s="33"/>
      <c r="KTO91" s="33"/>
      <c r="KTQ91"/>
      <c r="KTR91"/>
      <c r="KTS91"/>
      <c r="KTT91" s="3"/>
      <c r="KTW91" s="8"/>
      <c r="KTX91" s="9"/>
      <c r="KTY91" s="8"/>
      <c r="KTZ91" s="8"/>
      <c r="KUA91" s="9"/>
      <c r="KUB91" s="6"/>
      <c r="KUC91" s="9"/>
      <c r="KUD91" s="6"/>
      <c r="KUE91" s="9"/>
      <c r="KUF91" s="44"/>
      <c r="KUH91" s="44"/>
      <c r="KUJ91" s="33"/>
      <c r="KUL91" s="33"/>
      <c r="KUN91" s="33"/>
      <c r="KUP91" s="33"/>
      <c r="KUR91"/>
      <c r="KUS91"/>
      <c r="KUT91"/>
      <c r="KUU91" s="3"/>
      <c r="KUX91" s="8"/>
      <c r="KUY91" s="9"/>
      <c r="KUZ91" s="8"/>
      <c r="KVA91" s="8"/>
      <c r="KVB91" s="9"/>
      <c r="KVC91" s="6"/>
      <c r="KVD91" s="9"/>
      <c r="KVE91" s="6"/>
      <c r="KVF91" s="9"/>
      <c r="KVG91" s="44"/>
      <c r="KVI91" s="44"/>
      <c r="KVK91" s="33"/>
      <c r="KVM91" s="33"/>
      <c r="KVO91" s="33"/>
      <c r="KVQ91" s="33"/>
      <c r="KVS91"/>
      <c r="KVT91"/>
      <c r="KVU91"/>
      <c r="KVV91" s="3"/>
      <c r="KVY91" s="8"/>
      <c r="KVZ91" s="9"/>
      <c r="KWA91" s="8"/>
      <c r="KWB91" s="8"/>
      <c r="KWC91" s="9"/>
      <c r="KWD91" s="6"/>
      <c r="KWE91" s="9"/>
      <c r="KWF91" s="6"/>
      <c r="KWG91" s="9"/>
      <c r="KWH91" s="44"/>
      <c r="KWJ91" s="44"/>
      <c r="KWL91" s="33"/>
      <c r="KWN91" s="33"/>
      <c r="KWP91" s="33"/>
      <c r="KWR91" s="33"/>
      <c r="KWT91"/>
      <c r="KWU91"/>
      <c r="KWV91"/>
      <c r="KWW91" s="3"/>
      <c r="KWZ91" s="8"/>
      <c r="KXA91" s="9"/>
      <c r="KXB91" s="8"/>
      <c r="KXC91" s="8"/>
      <c r="KXD91" s="9"/>
      <c r="KXE91" s="6"/>
      <c r="KXF91" s="9"/>
      <c r="KXG91" s="6"/>
      <c r="KXH91" s="9"/>
      <c r="KXI91" s="44"/>
      <c r="KXK91" s="44"/>
      <c r="KXM91" s="33"/>
      <c r="KXO91" s="33"/>
      <c r="KXQ91" s="33"/>
      <c r="KXS91" s="33"/>
      <c r="KXU91"/>
      <c r="KXV91"/>
      <c r="KXW91"/>
      <c r="KXX91" s="3"/>
      <c r="KYA91" s="8"/>
      <c r="KYB91" s="9"/>
      <c r="KYC91" s="8"/>
      <c r="KYD91" s="8"/>
      <c r="KYE91" s="9"/>
      <c r="KYF91" s="6"/>
      <c r="KYG91" s="9"/>
      <c r="KYH91" s="6"/>
      <c r="KYI91" s="9"/>
      <c r="KYJ91" s="44"/>
      <c r="KYL91" s="44"/>
      <c r="KYN91" s="33"/>
      <c r="KYP91" s="33"/>
      <c r="KYR91" s="33"/>
      <c r="KYT91" s="33"/>
      <c r="KYV91"/>
      <c r="KYW91"/>
      <c r="KYX91"/>
      <c r="KYY91" s="3"/>
      <c r="KZB91" s="8"/>
      <c r="KZC91" s="9"/>
      <c r="KZD91" s="8"/>
      <c r="KZE91" s="8"/>
      <c r="KZF91" s="9"/>
      <c r="KZG91" s="6"/>
      <c r="KZH91" s="9"/>
      <c r="KZI91" s="6"/>
      <c r="KZJ91" s="9"/>
      <c r="KZK91" s="44"/>
      <c r="KZM91" s="44"/>
      <c r="KZO91" s="33"/>
      <c r="KZQ91" s="33"/>
      <c r="KZS91" s="33"/>
      <c r="KZU91" s="33"/>
      <c r="KZW91"/>
      <c r="KZX91"/>
      <c r="KZY91"/>
      <c r="KZZ91" s="3"/>
      <c r="LAC91" s="8"/>
      <c r="LAD91" s="9"/>
      <c r="LAE91" s="8"/>
      <c r="LAF91" s="8"/>
      <c r="LAG91" s="9"/>
      <c r="LAH91" s="6"/>
      <c r="LAI91" s="9"/>
      <c r="LAJ91" s="6"/>
      <c r="LAK91" s="9"/>
      <c r="LAL91" s="44"/>
      <c r="LAN91" s="44"/>
      <c r="LAP91" s="33"/>
      <c r="LAR91" s="33"/>
      <c r="LAT91" s="33"/>
      <c r="LAV91" s="33"/>
      <c r="LAX91"/>
      <c r="LAY91"/>
      <c r="LAZ91"/>
      <c r="LBA91" s="3"/>
      <c r="LBD91" s="8"/>
      <c r="LBE91" s="9"/>
      <c r="LBF91" s="8"/>
      <c r="LBG91" s="8"/>
      <c r="LBH91" s="9"/>
      <c r="LBI91" s="6"/>
      <c r="LBJ91" s="9"/>
      <c r="LBK91" s="6"/>
      <c r="LBL91" s="9"/>
      <c r="LBM91" s="44"/>
      <c r="LBO91" s="44"/>
      <c r="LBQ91" s="33"/>
      <c r="LBS91" s="33"/>
      <c r="LBU91" s="33"/>
      <c r="LBW91" s="33"/>
      <c r="LBY91"/>
      <c r="LBZ91"/>
      <c r="LCA91"/>
      <c r="LCB91" s="3"/>
      <c r="LCE91" s="8"/>
      <c r="LCF91" s="9"/>
      <c r="LCG91" s="8"/>
      <c r="LCH91" s="8"/>
      <c r="LCI91" s="9"/>
      <c r="LCJ91" s="6"/>
      <c r="LCK91" s="9"/>
      <c r="LCL91" s="6"/>
      <c r="LCM91" s="9"/>
      <c r="LCN91" s="44"/>
      <c r="LCP91" s="44"/>
      <c r="LCR91" s="33"/>
      <c r="LCT91" s="33"/>
      <c r="LCV91" s="33"/>
      <c r="LCX91" s="33"/>
      <c r="LCZ91"/>
      <c r="LDA91"/>
      <c r="LDB91"/>
      <c r="LDC91" s="3"/>
      <c r="LDF91" s="8"/>
      <c r="LDG91" s="9"/>
      <c r="LDH91" s="8"/>
      <c r="LDI91" s="8"/>
      <c r="LDJ91" s="9"/>
      <c r="LDK91" s="6"/>
      <c r="LDL91" s="9"/>
      <c r="LDM91" s="6"/>
      <c r="LDN91" s="9"/>
      <c r="LDO91" s="44"/>
      <c r="LDQ91" s="44"/>
      <c r="LDS91" s="33"/>
      <c r="LDU91" s="33"/>
      <c r="LDW91" s="33"/>
      <c r="LDY91" s="33"/>
      <c r="LEA91"/>
      <c r="LEB91"/>
      <c r="LEC91"/>
      <c r="LED91" s="3"/>
      <c r="LEG91" s="8"/>
      <c r="LEH91" s="9"/>
      <c r="LEI91" s="8"/>
      <c r="LEJ91" s="8"/>
      <c r="LEK91" s="9"/>
      <c r="LEL91" s="6"/>
      <c r="LEM91" s="9"/>
      <c r="LEN91" s="6"/>
      <c r="LEO91" s="9"/>
      <c r="LEP91" s="44"/>
      <c r="LER91" s="44"/>
      <c r="LET91" s="33"/>
      <c r="LEV91" s="33"/>
      <c r="LEX91" s="33"/>
      <c r="LEZ91" s="33"/>
      <c r="LFB91"/>
      <c r="LFC91"/>
      <c r="LFD91"/>
      <c r="LFE91" s="3"/>
      <c r="LFH91" s="8"/>
      <c r="LFI91" s="9"/>
      <c r="LFJ91" s="8"/>
      <c r="LFK91" s="8"/>
      <c r="LFL91" s="9"/>
      <c r="LFM91" s="6"/>
      <c r="LFN91" s="9"/>
      <c r="LFO91" s="6"/>
      <c r="LFP91" s="9"/>
      <c r="LFQ91" s="44"/>
      <c r="LFS91" s="44"/>
      <c r="LFU91" s="33"/>
      <c r="LFW91" s="33"/>
      <c r="LFY91" s="33"/>
      <c r="LGA91" s="33"/>
      <c r="LGC91"/>
      <c r="LGD91"/>
      <c r="LGE91"/>
      <c r="LGF91" s="3"/>
      <c r="LGI91" s="8"/>
      <c r="LGJ91" s="9"/>
      <c r="LGK91" s="8"/>
      <c r="LGL91" s="8"/>
      <c r="LGM91" s="9"/>
      <c r="LGN91" s="6"/>
      <c r="LGO91" s="9"/>
      <c r="LGP91" s="6"/>
      <c r="LGQ91" s="9"/>
      <c r="LGR91" s="44"/>
      <c r="LGT91" s="44"/>
      <c r="LGV91" s="33"/>
      <c r="LGX91" s="33"/>
      <c r="LGZ91" s="33"/>
      <c r="LHB91" s="33"/>
      <c r="LHD91"/>
      <c r="LHE91"/>
      <c r="LHF91"/>
      <c r="LHG91" s="3"/>
      <c r="LHJ91" s="8"/>
      <c r="LHK91" s="9"/>
      <c r="LHL91" s="8"/>
      <c r="LHM91" s="8"/>
      <c r="LHN91" s="9"/>
      <c r="LHO91" s="6"/>
      <c r="LHP91" s="9"/>
      <c r="LHQ91" s="6"/>
      <c r="LHR91" s="9"/>
      <c r="LHS91" s="44"/>
      <c r="LHU91" s="44"/>
      <c r="LHW91" s="33"/>
      <c r="LHY91" s="33"/>
      <c r="LIA91" s="33"/>
      <c r="LIC91" s="33"/>
      <c r="LIE91"/>
      <c r="LIF91"/>
      <c r="LIG91"/>
      <c r="LIH91" s="3"/>
      <c r="LIK91" s="8"/>
      <c r="LIL91" s="9"/>
      <c r="LIM91" s="8"/>
      <c r="LIN91" s="8"/>
      <c r="LIO91" s="9"/>
      <c r="LIP91" s="6"/>
      <c r="LIQ91" s="9"/>
      <c r="LIR91" s="6"/>
      <c r="LIS91" s="9"/>
      <c r="LIT91" s="44"/>
      <c r="LIV91" s="44"/>
      <c r="LIX91" s="33"/>
      <c r="LIZ91" s="33"/>
      <c r="LJB91" s="33"/>
      <c r="LJD91" s="33"/>
      <c r="LJF91"/>
      <c r="LJG91"/>
      <c r="LJH91"/>
      <c r="LJI91" s="3"/>
      <c r="LJL91" s="8"/>
      <c r="LJM91" s="9"/>
      <c r="LJN91" s="8"/>
      <c r="LJO91" s="8"/>
      <c r="LJP91" s="9"/>
      <c r="LJQ91" s="6"/>
      <c r="LJR91" s="9"/>
      <c r="LJS91" s="6"/>
      <c r="LJT91" s="9"/>
      <c r="LJU91" s="44"/>
      <c r="LJW91" s="44"/>
      <c r="LJY91" s="33"/>
      <c r="LKA91" s="33"/>
      <c r="LKC91" s="33"/>
      <c r="LKE91" s="33"/>
      <c r="LKG91"/>
      <c r="LKH91"/>
      <c r="LKI91"/>
      <c r="LKJ91" s="3"/>
      <c r="LKM91" s="8"/>
      <c r="LKN91" s="9"/>
      <c r="LKO91" s="8"/>
      <c r="LKP91" s="8"/>
      <c r="LKQ91" s="9"/>
      <c r="LKR91" s="6"/>
      <c r="LKS91" s="9"/>
      <c r="LKT91" s="6"/>
      <c r="LKU91" s="9"/>
      <c r="LKV91" s="44"/>
      <c r="LKX91" s="44"/>
      <c r="LKZ91" s="33"/>
      <c r="LLB91" s="33"/>
      <c r="LLD91" s="33"/>
      <c r="LLF91" s="33"/>
      <c r="LLH91"/>
      <c r="LLI91"/>
      <c r="LLJ91"/>
      <c r="LLK91" s="3"/>
      <c r="LLN91" s="8"/>
      <c r="LLO91" s="9"/>
      <c r="LLP91" s="8"/>
      <c r="LLQ91" s="8"/>
      <c r="LLR91" s="9"/>
      <c r="LLS91" s="6"/>
      <c r="LLT91" s="9"/>
      <c r="LLU91" s="6"/>
      <c r="LLV91" s="9"/>
      <c r="LLW91" s="44"/>
      <c r="LLY91" s="44"/>
      <c r="LMA91" s="33"/>
      <c r="LMC91" s="33"/>
      <c r="LME91" s="33"/>
      <c r="LMG91" s="33"/>
      <c r="LMI91"/>
      <c r="LMJ91"/>
      <c r="LMK91"/>
      <c r="LML91" s="3"/>
      <c r="LMO91" s="8"/>
      <c r="LMP91" s="9"/>
      <c r="LMQ91" s="8"/>
      <c r="LMR91" s="8"/>
      <c r="LMS91" s="9"/>
      <c r="LMT91" s="6"/>
      <c r="LMU91" s="9"/>
      <c r="LMV91" s="6"/>
      <c r="LMW91" s="9"/>
      <c r="LMX91" s="44"/>
      <c r="LMZ91" s="44"/>
      <c r="LNB91" s="33"/>
      <c r="LND91" s="33"/>
      <c r="LNF91" s="33"/>
      <c r="LNH91" s="33"/>
      <c r="LNJ91"/>
      <c r="LNK91"/>
      <c r="LNL91"/>
      <c r="LNM91" s="3"/>
      <c r="LNP91" s="8"/>
      <c r="LNQ91" s="9"/>
      <c r="LNR91" s="8"/>
      <c r="LNS91" s="8"/>
      <c r="LNT91" s="9"/>
      <c r="LNU91" s="6"/>
      <c r="LNV91" s="9"/>
      <c r="LNW91" s="6"/>
      <c r="LNX91" s="9"/>
      <c r="LNY91" s="44"/>
      <c r="LOA91" s="44"/>
      <c r="LOC91" s="33"/>
      <c r="LOE91" s="33"/>
      <c r="LOG91" s="33"/>
      <c r="LOI91" s="33"/>
      <c r="LOK91"/>
      <c r="LOL91"/>
      <c r="LOM91"/>
      <c r="LON91" s="3"/>
      <c r="LOQ91" s="8"/>
      <c r="LOR91" s="9"/>
      <c r="LOS91" s="8"/>
      <c r="LOT91" s="8"/>
      <c r="LOU91" s="9"/>
      <c r="LOV91" s="6"/>
      <c r="LOW91" s="9"/>
      <c r="LOX91" s="6"/>
      <c r="LOY91" s="9"/>
      <c r="LOZ91" s="44"/>
      <c r="LPB91" s="44"/>
      <c r="LPD91" s="33"/>
      <c r="LPF91" s="33"/>
      <c r="LPH91" s="33"/>
      <c r="LPJ91" s="33"/>
      <c r="LPL91"/>
      <c r="LPM91"/>
      <c r="LPN91"/>
      <c r="LPO91" s="3"/>
      <c r="LPR91" s="8"/>
      <c r="LPS91" s="9"/>
      <c r="LPT91" s="8"/>
      <c r="LPU91" s="8"/>
      <c r="LPV91" s="9"/>
      <c r="LPW91" s="6"/>
      <c r="LPX91" s="9"/>
      <c r="LPY91" s="6"/>
      <c r="LPZ91" s="9"/>
      <c r="LQA91" s="44"/>
      <c r="LQC91" s="44"/>
      <c r="LQE91" s="33"/>
      <c r="LQG91" s="33"/>
      <c r="LQI91" s="33"/>
      <c r="LQK91" s="33"/>
      <c r="LQM91"/>
      <c r="LQN91"/>
      <c r="LQO91"/>
      <c r="LQP91" s="3"/>
      <c r="LQS91" s="8"/>
      <c r="LQT91" s="9"/>
      <c r="LQU91" s="8"/>
      <c r="LQV91" s="8"/>
      <c r="LQW91" s="9"/>
      <c r="LQX91" s="6"/>
      <c r="LQY91" s="9"/>
      <c r="LQZ91" s="6"/>
      <c r="LRA91" s="9"/>
      <c r="LRB91" s="44"/>
      <c r="LRD91" s="44"/>
      <c r="LRF91" s="33"/>
      <c r="LRH91" s="33"/>
      <c r="LRJ91" s="33"/>
      <c r="LRL91" s="33"/>
      <c r="LRN91"/>
      <c r="LRO91"/>
      <c r="LRP91"/>
      <c r="LRQ91" s="3"/>
      <c r="LRT91" s="8"/>
      <c r="LRU91" s="9"/>
      <c r="LRV91" s="8"/>
      <c r="LRW91" s="8"/>
      <c r="LRX91" s="9"/>
      <c r="LRY91" s="6"/>
      <c r="LRZ91" s="9"/>
      <c r="LSA91" s="6"/>
      <c r="LSB91" s="9"/>
      <c r="LSC91" s="44"/>
      <c r="LSE91" s="44"/>
      <c r="LSG91" s="33"/>
      <c r="LSI91" s="33"/>
      <c r="LSK91" s="33"/>
      <c r="LSM91" s="33"/>
      <c r="LSO91"/>
      <c r="LSP91"/>
      <c r="LSQ91"/>
      <c r="LSR91" s="3"/>
      <c r="LSU91" s="8"/>
      <c r="LSV91" s="9"/>
      <c r="LSW91" s="8"/>
      <c r="LSX91" s="8"/>
      <c r="LSY91" s="9"/>
      <c r="LSZ91" s="6"/>
      <c r="LTA91" s="9"/>
      <c r="LTB91" s="6"/>
      <c r="LTC91" s="9"/>
      <c r="LTD91" s="44"/>
      <c r="LTF91" s="44"/>
      <c r="LTH91" s="33"/>
      <c r="LTJ91" s="33"/>
      <c r="LTL91" s="33"/>
      <c r="LTN91" s="33"/>
      <c r="LTP91"/>
      <c r="LTQ91"/>
      <c r="LTR91"/>
      <c r="LTS91" s="3"/>
      <c r="LTV91" s="8"/>
      <c r="LTW91" s="9"/>
      <c r="LTX91" s="8"/>
      <c r="LTY91" s="8"/>
      <c r="LTZ91" s="9"/>
      <c r="LUA91" s="6"/>
      <c r="LUB91" s="9"/>
      <c r="LUC91" s="6"/>
      <c r="LUD91" s="9"/>
      <c r="LUE91" s="44"/>
      <c r="LUG91" s="44"/>
      <c r="LUI91" s="33"/>
      <c r="LUK91" s="33"/>
      <c r="LUM91" s="33"/>
      <c r="LUO91" s="33"/>
      <c r="LUQ91"/>
      <c r="LUR91"/>
      <c r="LUS91"/>
      <c r="LUT91" s="3"/>
      <c r="LUW91" s="8"/>
      <c r="LUX91" s="9"/>
      <c r="LUY91" s="8"/>
      <c r="LUZ91" s="8"/>
      <c r="LVA91" s="9"/>
      <c r="LVB91" s="6"/>
      <c r="LVC91" s="9"/>
      <c r="LVD91" s="6"/>
      <c r="LVE91" s="9"/>
      <c r="LVF91" s="44"/>
      <c r="LVH91" s="44"/>
      <c r="LVJ91" s="33"/>
      <c r="LVL91" s="33"/>
      <c r="LVN91" s="33"/>
      <c r="LVP91" s="33"/>
      <c r="LVR91"/>
      <c r="LVS91"/>
      <c r="LVT91"/>
      <c r="LVU91" s="3"/>
      <c r="LVX91" s="8"/>
      <c r="LVY91" s="9"/>
      <c r="LVZ91" s="8"/>
      <c r="LWA91" s="8"/>
      <c r="LWB91" s="9"/>
      <c r="LWC91" s="6"/>
      <c r="LWD91" s="9"/>
      <c r="LWE91" s="6"/>
      <c r="LWF91" s="9"/>
      <c r="LWG91" s="44"/>
      <c r="LWI91" s="44"/>
      <c r="LWK91" s="33"/>
      <c r="LWM91" s="33"/>
      <c r="LWO91" s="33"/>
      <c r="LWQ91" s="33"/>
      <c r="LWS91"/>
      <c r="LWT91"/>
      <c r="LWU91"/>
      <c r="LWV91" s="3"/>
      <c r="LWY91" s="8"/>
      <c r="LWZ91" s="9"/>
      <c r="LXA91" s="8"/>
      <c r="LXB91" s="8"/>
      <c r="LXC91" s="9"/>
      <c r="LXD91" s="6"/>
      <c r="LXE91" s="9"/>
      <c r="LXF91" s="6"/>
      <c r="LXG91" s="9"/>
      <c r="LXH91" s="44"/>
      <c r="LXJ91" s="44"/>
      <c r="LXL91" s="33"/>
      <c r="LXN91" s="33"/>
      <c r="LXP91" s="33"/>
      <c r="LXR91" s="33"/>
      <c r="LXT91"/>
      <c r="LXU91"/>
      <c r="LXV91"/>
      <c r="LXW91" s="3"/>
      <c r="LXZ91" s="8"/>
      <c r="LYA91" s="9"/>
      <c r="LYB91" s="8"/>
      <c r="LYC91" s="8"/>
      <c r="LYD91" s="9"/>
      <c r="LYE91" s="6"/>
      <c r="LYF91" s="9"/>
      <c r="LYG91" s="6"/>
      <c r="LYH91" s="9"/>
      <c r="LYI91" s="44"/>
      <c r="LYK91" s="44"/>
      <c r="LYM91" s="33"/>
      <c r="LYO91" s="33"/>
      <c r="LYQ91" s="33"/>
      <c r="LYS91" s="33"/>
      <c r="LYU91"/>
      <c r="LYV91"/>
      <c r="LYW91"/>
      <c r="LYX91" s="3"/>
      <c r="LZA91" s="8"/>
      <c r="LZB91" s="9"/>
      <c r="LZC91" s="8"/>
      <c r="LZD91" s="8"/>
      <c r="LZE91" s="9"/>
      <c r="LZF91" s="6"/>
      <c r="LZG91" s="9"/>
      <c r="LZH91" s="6"/>
      <c r="LZI91" s="9"/>
      <c r="LZJ91" s="44"/>
      <c r="LZL91" s="44"/>
      <c r="LZN91" s="33"/>
      <c r="LZP91" s="33"/>
      <c r="LZR91" s="33"/>
      <c r="LZT91" s="33"/>
      <c r="LZV91"/>
      <c r="LZW91"/>
      <c r="LZX91"/>
      <c r="LZY91" s="3"/>
      <c r="MAB91" s="8"/>
      <c r="MAC91" s="9"/>
      <c r="MAD91" s="8"/>
      <c r="MAE91" s="8"/>
      <c r="MAF91" s="9"/>
      <c r="MAG91" s="6"/>
      <c r="MAH91" s="9"/>
      <c r="MAI91" s="6"/>
      <c r="MAJ91" s="9"/>
      <c r="MAK91" s="44"/>
      <c r="MAM91" s="44"/>
      <c r="MAO91" s="33"/>
      <c r="MAQ91" s="33"/>
      <c r="MAS91" s="33"/>
      <c r="MAU91" s="33"/>
      <c r="MAW91"/>
      <c r="MAX91"/>
      <c r="MAY91"/>
      <c r="MAZ91" s="3"/>
      <c r="MBC91" s="8"/>
      <c r="MBD91" s="9"/>
      <c r="MBE91" s="8"/>
      <c r="MBF91" s="8"/>
      <c r="MBG91" s="9"/>
      <c r="MBH91" s="6"/>
      <c r="MBI91" s="9"/>
      <c r="MBJ91" s="6"/>
      <c r="MBK91" s="9"/>
      <c r="MBL91" s="44"/>
      <c r="MBN91" s="44"/>
      <c r="MBP91" s="33"/>
      <c r="MBR91" s="33"/>
      <c r="MBT91" s="33"/>
      <c r="MBV91" s="33"/>
      <c r="MBX91"/>
      <c r="MBY91"/>
      <c r="MBZ91"/>
      <c r="MCA91" s="3"/>
      <c r="MCD91" s="8"/>
      <c r="MCE91" s="9"/>
      <c r="MCF91" s="8"/>
      <c r="MCG91" s="8"/>
      <c r="MCH91" s="9"/>
      <c r="MCI91" s="6"/>
      <c r="MCJ91" s="9"/>
      <c r="MCK91" s="6"/>
      <c r="MCL91" s="9"/>
      <c r="MCM91" s="44"/>
      <c r="MCO91" s="44"/>
      <c r="MCQ91" s="33"/>
      <c r="MCS91" s="33"/>
      <c r="MCU91" s="33"/>
      <c r="MCW91" s="33"/>
      <c r="MCY91"/>
      <c r="MCZ91"/>
      <c r="MDA91"/>
      <c r="MDB91" s="3"/>
      <c r="MDE91" s="8"/>
      <c r="MDF91" s="9"/>
      <c r="MDG91" s="8"/>
      <c r="MDH91" s="8"/>
      <c r="MDI91" s="9"/>
      <c r="MDJ91" s="6"/>
      <c r="MDK91" s="9"/>
      <c r="MDL91" s="6"/>
      <c r="MDM91" s="9"/>
      <c r="MDN91" s="44"/>
      <c r="MDP91" s="44"/>
      <c r="MDR91" s="33"/>
      <c r="MDT91" s="33"/>
      <c r="MDV91" s="33"/>
      <c r="MDX91" s="33"/>
      <c r="MDZ91"/>
      <c r="MEA91"/>
      <c r="MEB91"/>
      <c r="MEC91" s="3"/>
      <c r="MEF91" s="8"/>
      <c r="MEG91" s="9"/>
      <c r="MEH91" s="8"/>
      <c r="MEI91" s="8"/>
      <c r="MEJ91" s="9"/>
      <c r="MEK91" s="6"/>
      <c r="MEL91" s="9"/>
      <c r="MEM91" s="6"/>
      <c r="MEN91" s="9"/>
      <c r="MEO91" s="44"/>
      <c r="MEQ91" s="44"/>
      <c r="MES91" s="33"/>
      <c r="MEU91" s="33"/>
      <c r="MEW91" s="33"/>
      <c r="MEY91" s="33"/>
      <c r="MFA91"/>
      <c r="MFB91"/>
      <c r="MFC91"/>
      <c r="MFD91" s="3"/>
      <c r="MFG91" s="8"/>
      <c r="MFH91" s="9"/>
      <c r="MFI91" s="8"/>
      <c r="MFJ91" s="8"/>
      <c r="MFK91" s="9"/>
      <c r="MFL91" s="6"/>
      <c r="MFM91" s="9"/>
      <c r="MFN91" s="6"/>
      <c r="MFO91" s="9"/>
      <c r="MFP91" s="44"/>
      <c r="MFR91" s="44"/>
      <c r="MFT91" s="33"/>
      <c r="MFV91" s="33"/>
      <c r="MFX91" s="33"/>
      <c r="MFZ91" s="33"/>
      <c r="MGB91"/>
      <c r="MGC91"/>
      <c r="MGD91"/>
      <c r="MGE91" s="3"/>
      <c r="MGH91" s="8"/>
      <c r="MGI91" s="9"/>
      <c r="MGJ91" s="8"/>
      <c r="MGK91" s="8"/>
      <c r="MGL91" s="9"/>
      <c r="MGM91" s="6"/>
      <c r="MGN91" s="9"/>
      <c r="MGO91" s="6"/>
      <c r="MGP91" s="9"/>
      <c r="MGQ91" s="44"/>
      <c r="MGS91" s="44"/>
      <c r="MGU91" s="33"/>
      <c r="MGW91" s="33"/>
      <c r="MGY91" s="33"/>
      <c r="MHA91" s="33"/>
      <c r="MHC91"/>
      <c r="MHD91"/>
      <c r="MHE91"/>
      <c r="MHF91" s="3"/>
      <c r="MHI91" s="8"/>
      <c r="MHJ91" s="9"/>
      <c r="MHK91" s="8"/>
      <c r="MHL91" s="8"/>
      <c r="MHM91" s="9"/>
      <c r="MHN91" s="6"/>
      <c r="MHO91" s="9"/>
      <c r="MHP91" s="6"/>
      <c r="MHQ91" s="9"/>
      <c r="MHR91" s="44"/>
      <c r="MHT91" s="44"/>
      <c r="MHV91" s="33"/>
      <c r="MHX91" s="33"/>
      <c r="MHZ91" s="33"/>
      <c r="MIB91" s="33"/>
      <c r="MID91"/>
      <c r="MIE91"/>
      <c r="MIF91"/>
      <c r="MIG91" s="3"/>
      <c r="MIJ91" s="8"/>
      <c r="MIK91" s="9"/>
      <c r="MIL91" s="8"/>
      <c r="MIM91" s="8"/>
      <c r="MIN91" s="9"/>
      <c r="MIO91" s="6"/>
      <c r="MIP91" s="9"/>
      <c r="MIQ91" s="6"/>
      <c r="MIR91" s="9"/>
      <c r="MIS91" s="44"/>
      <c r="MIU91" s="44"/>
      <c r="MIW91" s="33"/>
      <c r="MIY91" s="33"/>
      <c r="MJA91" s="33"/>
      <c r="MJC91" s="33"/>
      <c r="MJE91"/>
      <c r="MJF91"/>
      <c r="MJG91"/>
      <c r="MJH91" s="3"/>
      <c r="MJK91" s="8"/>
      <c r="MJL91" s="9"/>
      <c r="MJM91" s="8"/>
      <c r="MJN91" s="8"/>
      <c r="MJO91" s="9"/>
      <c r="MJP91" s="6"/>
      <c r="MJQ91" s="9"/>
      <c r="MJR91" s="6"/>
      <c r="MJS91" s="9"/>
      <c r="MJT91" s="44"/>
      <c r="MJV91" s="44"/>
      <c r="MJX91" s="33"/>
      <c r="MJZ91" s="33"/>
      <c r="MKB91" s="33"/>
      <c r="MKD91" s="33"/>
      <c r="MKF91"/>
      <c r="MKG91"/>
      <c r="MKH91"/>
      <c r="MKI91" s="3"/>
      <c r="MKL91" s="8"/>
      <c r="MKM91" s="9"/>
      <c r="MKN91" s="8"/>
      <c r="MKO91" s="8"/>
      <c r="MKP91" s="9"/>
      <c r="MKQ91" s="6"/>
      <c r="MKR91" s="9"/>
      <c r="MKS91" s="6"/>
      <c r="MKT91" s="9"/>
      <c r="MKU91" s="44"/>
      <c r="MKW91" s="44"/>
      <c r="MKY91" s="33"/>
      <c r="MLA91" s="33"/>
      <c r="MLC91" s="33"/>
      <c r="MLE91" s="33"/>
      <c r="MLG91"/>
      <c r="MLH91"/>
      <c r="MLI91"/>
      <c r="MLJ91" s="3"/>
      <c r="MLM91" s="8"/>
      <c r="MLN91" s="9"/>
      <c r="MLO91" s="8"/>
      <c r="MLP91" s="8"/>
      <c r="MLQ91" s="9"/>
      <c r="MLR91" s="6"/>
      <c r="MLS91" s="9"/>
      <c r="MLT91" s="6"/>
      <c r="MLU91" s="9"/>
      <c r="MLV91" s="44"/>
      <c r="MLX91" s="44"/>
      <c r="MLZ91" s="33"/>
      <c r="MMB91" s="33"/>
      <c r="MMD91" s="33"/>
      <c r="MMF91" s="33"/>
      <c r="MMH91"/>
      <c r="MMI91"/>
      <c r="MMJ91"/>
      <c r="MMK91" s="3"/>
      <c r="MMN91" s="8"/>
      <c r="MMO91" s="9"/>
      <c r="MMP91" s="8"/>
      <c r="MMQ91" s="8"/>
      <c r="MMR91" s="9"/>
      <c r="MMS91" s="6"/>
      <c r="MMT91" s="9"/>
      <c r="MMU91" s="6"/>
      <c r="MMV91" s="9"/>
      <c r="MMW91" s="44"/>
      <c r="MMY91" s="44"/>
      <c r="MNA91" s="33"/>
      <c r="MNC91" s="33"/>
      <c r="MNE91" s="33"/>
      <c r="MNG91" s="33"/>
      <c r="MNI91"/>
      <c r="MNJ91"/>
      <c r="MNK91"/>
      <c r="MNL91" s="3"/>
      <c r="MNO91" s="8"/>
      <c r="MNP91" s="9"/>
      <c r="MNQ91" s="8"/>
      <c r="MNR91" s="8"/>
      <c r="MNS91" s="9"/>
      <c r="MNT91" s="6"/>
      <c r="MNU91" s="9"/>
      <c r="MNV91" s="6"/>
      <c r="MNW91" s="9"/>
      <c r="MNX91" s="44"/>
      <c r="MNZ91" s="44"/>
      <c r="MOB91" s="33"/>
      <c r="MOD91" s="33"/>
      <c r="MOF91" s="33"/>
      <c r="MOH91" s="33"/>
      <c r="MOJ91"/>
      <c r="MOK91"/>
      <c r="MOL91"/>
      <c r="MOM91" s="3"/>
      <c r="MOP91" s="8"/>
      <c r="MOQ91" s="9"/>
      <c r="MOR91" s="8"/>
      <c r="MOS91" s="8"/>
      <c r="MOT91" s="9"/>
      <c r="MOU91" s="6"/>
      <c r="MOV91" s="9"/>
      <c r="MOW91" s="6"/>
      <c r="MOX91" s="9"/>
      <c r="MOY91" s="44"/>
      <c r="MPA91" s="44"/>
      <c r="MPC91" s="33"/>
      <c r="MPE91" s="33"/>
      <c r="MPG91" s="33"/>
      <c r="MPI91" s="33"/>
      <c r="MPK91"/>
      <c r="MPL91"/>
      <c r="MPM91"/>
      <c r="MPN91" s="3"/>
      <c r="MPQ91" s="8"/>
      <c r="MPR91" s="9"/>
      <c r="MPS91" s="8"/>
      <c r="MPT91" s="8"/>
      <c r="MPU91" s="9"/>
      <c r="MPV91" s="6"/>
      <c r="MPW91" s="9"/>
      <c r="MPX91" s="6"/>
      <c r="MPY91" s="9"/>
      <c r="MPZ91" s="44"/>
      <c r="MQB91" s="44"/>
      <c r="MQD91" s="33"/>
      <c r="MQF91" s="33"/>
      <c r="MQH91" s="33"/>
      <c r="MQJ91" s="33"/>
      <c r="MQL91"/>
      <c r="MQM91"/>
      <c r="MQN91"/>
      <c r="MQO91" s="3"/>
      <c r="MQR91" s="8"/>
      <c r="MQS91" s="9"/>
      <c r="MQT91" s="8"/>
      <c r="MQU91" s="8"/>
      <c r="MQV91" s="9"/>
      <c r="MQW91" s="6"/>
      <c r="MQX91" s="9"/>
      <c r="MQY91" s="6"/>
      <c r="MQZ91" s="9"/>
      <c r="MRA91" s="44"/>
      <c r="MRC91" s="44"/>
      <c r="MRE91" s="33"/>
      <c r="MRG91" s="33"/>
      <c r="MRI91" s="33"/>
      <c r="MRK91" s="33"/>
      <c r="MRM91"/>
      <c r="MRN91"/>
      <c r="MRO91"/>
      <c r="MRP91" s="3"/>
      <c r="MRS91" s="8"/>
      <c r="MRT91" s="9"/>
      <c r="MRU91" s="8"/>
      <c r="MRV91" s="8"/>
      <c r="MRW91" s="9"/>
      <c r="MRX91" s="6"/>
      <c r="MRY91" s="9"/>
      <c r="MRZ91" s="6"/>
      <c r="MSA91" s="9"/>
      <c r="MSB91" s="44"/>
      <c r="MSD91" s="44"/>
      <c r="MSF91" s="33"/>
      <c r="MSH91" s="33"/>
      <c r="MSJ91" s="33"/>
      <c r="MSL91" s="33"/>
      <c r="MSN91"/>
      <c r="MSO91"/>
      <c r="MSP91"/>
      <c r="MSQ91" s="3"/>
      <c r="MST91" s="8"/>
      <c r="MSU91" s="9"/>
      <c r="MSV91" s="8"/>
      <c r="MSW91" s="8"/>
      <c r="MSX91" s="9"/>
      <c r="MSY91" s="6"/>
      <c r="MSZ91" s="9"/>
      <c r="MTA91" s="6"/>
      <c r="MTB91" s="9"/>
      <c r="MTC91" s="44"/>
      <c r="MTE91" s="44"/>
      <c r="MTG91" s="33"/>
      <c r="MTI91" s="33"/>
      <c r="MTK91" s="33"/>
      <c r="MTM91" s="33"/>
      <c r="MTO91"/>
      <c r="MTP91"/>
      <c r="MTQ91"/>
      <c r="MTR91" s="3"/>
      <c r="MTU91" s="8"/>
      <c r="MTV91" s="9"/>
      <c r="MTW91" s="8"/>
      <c r="MTX91" s="8"/>
      <c r="MTY91" s="9"/>
      <c r="MTZ91" s="6"/>
      <c r="MUA91" s="9"/>
      <c r="MUB91" s="6"/>
      <c r="MUC91" s="9"/>
      <c r="MUD91" s="44"/>
      <c r="MUF91" s="44"/>
      <c r="MUH91" s="33"/>
      <c r="MUJ91" s="33"/>
      <c r="MUL91" s="33"/>
      <c r="MUN91" s="33"/>
      <c r="MUP91"/>
      <c r="MUQ91"/>
      <c r="MUR91"/>
      <c r="MUS91" s="3"/>
      <c r="MUV91" s="8"/>
      <c r="MUW91" s="9"/>
      <c r="MUX91" s="8"/>
      <c r="MUY91" s="8"/>
      <c r="MUZ91" s="9"/>
      <c r="MVA91" s="6"/>
      <c r="MVB91" s="9"/>
      <c r="MVC91" s="6"/>
      <c r="MVD91" s="9"/>
      <c r="MVE91" s="44"/>
      <c r="MVG91" s="44"/>
      <c r="MVI91" s="33"/>
      <c r="MVK91" s="33"/>
      <c r="MVM91" s="33"/>
      <c r="MVO91" s="33"/>
      <c r="MVQ91"/>
      <c r="MVR91"/>
      <c r="MVS91"/>
      <c r="MVT91" s="3"/>
      <c r="MVW91" s="8"/>
      <c r="MVX91" s="9"/>
      <c r="MVY91" s="8"/>
      <c r="MVZ91" s="8"/>
      <c r="MWA91" s="9"/>
      <c r="MWB91" s="6"/>
      <c r="MWC91" s="9"/>
      <c r="MWD91" s="6"/>
      <c r="MWE91" s="9"/>
      <c r="MWF91" s="44"/>
      <c r="MWH91" s="44"/>
      <c r="MWJ91" s="33"/>
      <c r="MWL91" s="33"/>
      <c r="MWN91" s="33"/>
      <c r="MWP91" s="33"/>
      <c r="MWR91"/>
      <c r="MWS91"/>
      <c r="MWT91"/>
      <c r="MWU91" s="3"/>
      <c r="MWX91" s="8"/>
      <c r="MWY91" s="9"/>
      <c r="MWZ91" s="8"/>
      <c r="MXA91" s="8"/>
      <c r="MXB91" s="9"/>
      <c r="MXC91" s="6"/>
      <c r="MXD91" s="9"/>
      <c r="MXE91" s="6"/>
      <c r="MXF91" s="9"/>
      <c r="MXG91" s="44"/>
      <c r="MXI91" s="44"/>
      <c r="MXK91" s="33"/>
      <c r="MXM91" s="33"/>
      <c r="MXO91" s="33"/>
      <c r="MXQ91" s="33"/>
      <c r="MXS91"/>
      <c r="MXT91"/>
      <c r="MXU91"/>
      <c r="MXV91" s="3"/>
      <c r="MXY91" s="8"/>
      <c r="MXZ91" s="9"/>
      <c r="MYA91" s="8"/>
      <c r="MYB91" s="8"/>
      <c r="MYC91" s="9"/>
      <c r="MYD91" s="6"/>
      <c r="MYE91" s="9"/>
      <c r="MYF91" s="6"/>
      <c r="MYG91" s="9"/>
      <c r="MYH91" s="44"/>
      <c r="MYJ91" s="44"/>
      <c r="MYL91" s="33"/>
      <c r="MYN91" s="33"/>
      <c r="MYP91" s="33"/>
      <c r="MYR91" s="33"/>
      <c r="MYT91"/>
      <c r="MYU91"/>
      <c r="MYV91"/>
      <c r="MYW91" s="3"/>
      <c r="MYZ91" s="8"/>
      <c r="MZA91" s="9"/>
      <c r="MZB91" s="8"/>
      <c r="MZC91" s="8"/>
      <c r="MZD91" s="9"/>
      <c r="MZE91" s="6"/>
      <c r="MZF91" s="9"/>
      <c r="MZG91" s="6"/>
      <c r="MZH91" s="9"/>
      <c r="MZI91" s="44"/>
      <c r="MZK91" s="44"/>
      <c r="MZM91" s="33"/>
      <c r="MZO91" s="33"/>
      <c r="MZQ91" s="33"/>
      <c r="MZS91" s="33"/>
      <c r="MZU91"/>
      <c r="MZV91"/>
      <c r="MZW91"/>
      <c r="MZX91" s="3"/>
      <c r="NAA91" s="8"/>
      <c r="NAB91" s="9"/>
      <c r="NAC91" s="8"/>
      <c r="NAD91" s="8"/>
      <c r="NAE91" s="9"/>
      <c r="NAF91" s="6"/>
      <c r="NAG91" s="9"/>
      <c r="NAH91" s="6"/>
      <c r="NAI91" s="9"/>
      <c r="NAJ91" s="44"/>
      <c r="NAL91" s="44"/>
      <c r="NAN91" s="33"/>
      <c r="NAP91" s="33"/>
      <c r="NAR91" s="33"/>
      <c r="NAT91" s="33"/>
      <c r="NAV91"/>
      <c r="NAW91"/>
      <c r="NAX91"/>
      <c r="NAY91" s="3"/>
      <c r="NBB91" s="8"/>
      <c r="NBC91" s="9"/>
      <c r="NBD91" s="8"/>
      <c r="NBE91" s="8"/>
      <c r="NBF91" s="9"/>
      <c r="NBG91" s="6"/>
      <c r="NBH91" s="9"/>
      <c r="NBI91" s="6"/>
      <c r="NBJ91" s="9"/>
      <c r="NBK91" s="44"/>
      <c r="NBM91" s="44"/>
      <c r="NBO91" s="33"/>
      <c r="NBQ91" s="33"/>
      <c r="NBS91" s="33"/>
      <c r="NBU91" s="33"/>
      <c r="NBW91"/>
      <c r="NBX91"/>
      <c r="NBY91"/>
      <c r="NBZ91" s="3"/>
      <c r="NCC91" s="8"/>
      <c r="NCD91" s="9"/>
      <c r="NCE91" s="8"/>
      <c r="NCF91" s="8"/>
      <c r="NCG91" s="9"/>
      <c r="NCH91" s="6"/>
      <c r="NCI91" s="9"/>
      <c r="NCJ91" s="6"/>
      <c r="NCK91" s="9"/>
      <c r="NCL91" s="44"/>
      <c r="NCN91" s="44"/>
      <c r="NCP91" s="33"/>
      <c r="NCR91" s="33"/>
      <c r="NCT91" s="33"/>
      <c r="NCV91" s="33"/>
      <c r="NCX91"/>
      <c r="NCY91"/>
      <c r="NCZ91"/>
      <c r="NDA91" s="3"/>
      <c r="NDD91" s="8"/>
      <c r="NDE91" s="9"/>
      <c r="NDF91" s="8"/>
      <c r="NDG91" s="8"/>
      <c r="NDH91" s="9"/>
      <c r="NDI91" s="6"/>
      <c r="NDJ91" s="9"/>
      <c r="NDK91" s="6"/>
      <c r="NDL91" s="9"/>
      <c r="NDM91" s="44"/>
      <c r="NDO91" s="44"/>
      <c r="NDQ91" s="33"/>
      <c r="NDS91" s="33"/>
      <c r="NDU91" s="33"/>
      <c r="NDW91" s="33"/>
      <c r="NDY91"/>
      <c r="NDZ91"/>
      <c r="NEA91"/>
      <c r="NEB91" s="3"/>
      <c r="NEE91" s="8"/>
      <c r="NEF91" s="9"/>
      <c r="NEG91" s="8"/>
      <c r="NEH91" s="8"/>
      <c r="NEI91" s="9"/>
      <c r="NEJ91" s="6"/>
      <c r="NEK91" s="9"/>
      <c r="NEL91" s="6"/>
      <c r="NEM91" s="9"/>
      <c r="NEN91" s="44"/>
      <c r="NEP91" s="44"/>
      <c r="NER91" s="33"/>
      <c r="NET91" s="33"/>
      <c r="NEV91" s="33"/>
      <c r="NEX91" s="33"/>
      <c r="NEZ91"/>
      <c r="NFA91"/>
      <c r="NFB91"/>
      <c r="NFC91" s="3"/>
      <c r="NFF91" s="8"/>
      <c r="NFG91" s="9"/>
      <c r="NFH91" s="8"/>
      <c r="NFI91" s="8"/>
      <c r="NFJ91" s="9"/>
      <c r="NFK91" s="6"/>
      <c r="NFL91" s="9"/>
      <c r="NFM91" s="6"/>
      <c r="NFN91" s="9"/>
      <c r="NFO91" s="44"/>
      <c r="NFQ91" s="44"/>
      <c r="NFS91" s="33"/>
      <c r="NFU91" s="33"/>
      <c r="NFW91" s="33"/>
      <c r="NFY91" s="33"/>
      <c r="NGA91"/>
      <c r="NGB91"/>
      <c r="NGC91"/>
      <c r="NGD91" s="3"/>
      <c r="NGG91" s="8"/>
      <c r="NGH91" s="9"/>
      <c r="NGI91" s="8"/>
      <c r="NGJ91" s="8"/>
      <c r="NGK91" s="9"/>
      <c r="NGL91" s="6"/>
      <c r="NGM91" s="9"/>
      <c r="NGN91" s="6"/>
      <c r="NGO91" s="9"/>
      <c r="NGP91" s="44"/>
      <c r="NGR91" s="44"/>
      <c r="NGT91" s="33"/>
      <c r="NGV91" s="33"/>
      <c r="NGX91" s="33"/>
      <c r="NGZ91" s="33"/>
      <c r="NHB91"/>
      <c r="NHC91"/>
      <c r="NHD91"/>
      <c r="NHE91" s="3"/>
      <c r="NHH91" s="8"/>
      <c r="NHI91" s="9"/>
      <c r="NHJ91" s="8"/>
      <c r="NHK91" s="8"/>
      <c r="NHL91" s="9"/>
      <c r="NHM91" s="6"/>
      <c r="NHN91" s="9"/>
      <c r="NHO91" s="6"/>
      <c r="NHP91" s="9"/>
      <c r="NHQ91" s="44"/>
      <c r="NHS91" s="44"/>
      <c r="NHU91" s="33"/>
      <c r="NHW91" s="33"/>
      <c r="NHY91" s="33"/>
      <c r="NIA91" s="33"/>
      <c r="NIC91"/>
      <c r="NID91"/>
      <c r="NIE91"/>
      <c r="NIF91" s="3"/>
      <c r="NII91" s="8"/>
      <c r="NIJ91" s="9"/>
      <c r="NIK91" s="8"/>
      <c r="NIL91" s="8"/>
      <c r="NIM91" s="9"/>
      <c r="NIN91" s="6"/>
      <c r="NIO91" s="9"/>
      <c r="NIP91" s="6"/>
      <c r="NIQ91" s="9"/>
      <c r="NIR91" s="44"/>
      <c r="NIT91" s="44"/>
      <c r="NIV91" s="33"/>
      <c r="NIX91" s="33"/>
      <c r="NIZ91" s="33"/>
      <c r="NJB91" s="33"/>
      <c r="NJD91"/>
      <c r="NJE91"/>
      <c r="NJF91"/>
      <c r="NJG91" s="3"/>
      <c r="NJJ91" s="8"/>
      <c r="NJK91" s="9"/>
      <c r="NJL91" s="8"/>
      <c r="NJM91" s="8"/>
      <c r="NJN91" s="9"/>
      <c r="NJO91" s="6"/>
      <c r="NJP91" s="9"/>
      <c r="NJQ91" s="6"/>
      <c r="NJR91" s="9"/>
      <c r="NJS91" s="44"/>
      <c r="NJU91" s="44"/>
      <c r="NJW91" s="33"/>
      <c r="NJY91" s="33"/>
      <c r="NKA91" s="33"/>
      <c r="NKC91" s="33"/>
      <c r="NKE91"/>
      <c r="NKF91"/>
      <c r="NKG91"/>
      <c r="NKH91" s="3"/>
      <c r="NKK91" s="8"/>
      <c r="NKL91" s="9"/>
      <c r="NKM91" s="8"/>
      <c r="NKN91" s="8"/>
      <c r="NKO91" s="9"/>
      <c r="NKP91" s="6"/>
      <c r="NKQ91" s="9"/>
      <c r="NKR91" s="6"/>
      <c r="NKS91" s="9"/>
      <c r="NKT91" s="44"/>
      <c r="NKV91" s="44"/>
      <c r="NKX91" s="33"/>
      <c r="NKZ91" s="33"/>
      <c r="NLB91" s="33"/>
      <c r="NLD91" s="33"/>
      <c r="NLF91"/>
      <c r="NLG91"/>
      <c r="NLH91"/>
      <c r="NLI91" s="3"/>
      <c r="NLL91" s="8"/>
      <c r="NLM91" s="9"/>
      <c r="NLN91" s="8"/>
      <c r="NLO91" s="8"/>
      <c r="NLP91" s="9"/>
      <c r="NLQ91" s="6"/>
      <c r="NLR91" s="9"/>
      <c r="NLS91" s="6"/>
      <c r="NLT91" s="9"/>
      <c r="NLU91" s="44"/>
      <c r="NLW91" s="44"/>
      <c r="NLY91" s="33"/>
      <c r="NMA91" s="33"/>
      <c r="NMC91" s="33"/>
      <c r="NME91" s="33"/>
      <c r="NMG91"/>
      <c r="NMH91"/>
      <c r="NMI91"/>
      <c r="NMJ91" s="3"/>
      <c r="NMM91" s="8"/>
      <c r="NMN91" s="9"/>
      <c r="NMO91" s="8"/>
      <c r="NMP91" s="8"/>
      <c r="NMQ91" s="9"/>
      <c r="NMR91" s="6"/>
      <c r="NMS91" s="9"/>
      <c r="NMT91" s="6"/>
      <c r="NMU91" s="9"/>
      <c r="NMV91" s="44"/>
      <c r="NMX91" s="44"/>
      <c r="NMZ91" s="33"/>
      <c r="NNB91" s="33"/>
      <c r="NND91" s="33"/>
      <c r="NNF91" s="33"/>
      <c r="NNH91"/>
      <c r="NNI91"/>
      <c r="NNJ91"/>
      <c r="NNK91" s="3"/>
      <c r="NNN91" s="8"/>
      <c r="NNO91" s="9"/>
      <c r="NNP91" s="8"/>
      <c r="NNQ91" s="8"/>
      <c r="NNR91" s="9"/>
      <c r="NNS91" s="6"/>
      <c r="NNT91" s="9"/>
      <c r="NNU91" s="6"/>
      <c r="NNV91" s="9"/>
      <c r="NNW91" s="44"/>
      <c r="NNY91" s="44"/>
      <c r="NOA91" s="33"/>
      <c r="NOC91" s="33"/>
      <c r="NOE91" s="33"/>
      <c r="NOG91" s="33"/>
      <c r="NOI91"/>
      <c r="NOJ91"/>
      <c r="NOK91"/>
      <c r="NOL91" s="3"/>
      <c r="NOO91" s="8"/>
      <c r="NOP91" s="9"/>
      <c r="NOQ91" s="8"/>
      <c r="NOR91" s="8"/>
      <c r="NOS91" s="9"/>
      <c r="NOT91" s="6"/>
      <c r="NOU91" s="9"/>
      <c r="NOV91" s="6"/>
      <c r="NOW91" s="9"/>
      <c r="NOX91" s="44"/>
      <c r="NOZ91" s="44"/>
      <c r="NPB91" s="33"/>
      <c r="NPD91" s="33"/>
      <c r="NPF91" s="33"/>
      <c r="NPH91" s="33"/>
      <c r="NPJ91"/>
      <c r="NPK91"/>
      <c r="NPL91"/>
      <c r="NPM91" s="3"/>
      <c r="NPP91" s="8"/>
      <c r="NPQ91" s="9"/>
      <c r="NPR91" s="8"/>
      <c r="NPS91" s="8"/>
      <c r="NPT91" s="9"/>
      <c r="NPU91" s="6"/>
      <c r="NPV91" s="9"/>
      <c r="NPW91" s="6"/>
      <c r="NPX91" s="9"/>
      <c r="NPY91" s="44"/>
      <c r="NQA91" s="44"/>
      <c r="NQC91" s="33"/>
      <c r="NQE91" s="33"/>
      <c r="NQG91" s="33"/>
      <c r="NQI91" s="33"/>
      <c r="NQK91"/>
      <c r="NQL91"/>
      <c r="NQM91"/>
      <c r="NQN91" s="3"/>
      <c r="NQQ91" s="8"/>
      <c r="NQR91" s="9"/>
      <c r="NQS91" s="8"/>
      <c r="NQT91" s="8"/>
      <c r="NQU91" s="9"/>
      <c r="NQV91" s="6"/>
      <c r="NQW91" s="9"/>
      <c r="NQX91" s="6"/>
      <c r="NQY91" s="9"/>
      <c r="NQZ91" s="44"/>
      <c r="NRB91" s="44"/>
      <c r="NRD91" s="33"/>
      <c r="NRF91" s="33"/>
      <c r="NRH91" s="33"/>
      <c r="NRJ91" s="33"/>
      <c r="NRL91"/>
      <c r="NRM91"/>
      <c r="NRN91"/>
      <c r="NRO91" s="3"/>
      <c r="NRR91" s="8"/>
      <c r="NRS91" s="9"/>
      <c r="NRT91" s="8"/>
      <c r="NRU91" s="8"/>
      <c r="NRV91" s="9"/>
      <c r="NRW91" s="6"/>
      <c r="NRX91" s="9"/>
      <c r="NRY91" s="6"/>
      <c r="NRZ91" s="9"/>
      <c r="NSA91" s="44"/>
      <c r="NSC91" s="44"/>
      <c r="NSE91" s="33"/>
      <c r="NSG91" s="33"/>
      <c r="NSI91" s="33"/>
      <c r="NSK91" s="33"/>
      <c r="NSM91"/>
      <c r="NSN91"/>
      <c r="NSO91"/>
      <c r="NSP91" s="3"/>
      <c r="NSS91" s="8"/>
      <c r="NST91" s="9"/>
      <c r="NSU91" s="8"/>
      <c r="NSV91" s="8"/>
      <c r="NSW91" s="9"/>
      <c r="NSX91" s="6"/>
      <c r="NSY91" s="9"/>
      <c r="NSZ91" s="6"/>
      <c r="NTA91" s="9"/>
      <c r="NTB91" s="44"/>
      <c r="NTD91" s="44"/>
      <c r="NTF91" s="33"/>
      <c r="NTH91" s="33"/>
      <c r="NTJ91" s="33"/>
      <c r="NTL91" s="33"/>
      <c r="NTN91"/>
      <c r="NTO91"/>
      <c r="NTP91"/>
      <c r="NTQ91" s="3"/>
      <c r="NTT91" s="8"/>
      <c r="NTU91" s="9"/>
      <c r="NTV91" s="8"/>
      <c r="NTW91" s="8"/>
      <c r="NTX91" s="9"/>
      <c r="NTY91" s="6"/>
      <c r="NTZ91" s="9"/>
      <c r="NUA91" s="6"/>
      <c r="NUB91" s="9"/>
      <c r="NUC91" s="44"/>
      <c r="NUE91" s="44"/>
      <c r="NUG91" s="33"/>
      <c r="NUI91" s="33"/>
      <c r="NUK91" s="33"/>
      <c r="NUM91" s="33"/>
      <c r="NUO91"/>
      <c r="NUP91"/>
      <c r="NUQ91"/>
      <c r="NUR91" s="3"/>
      <c r="NUU91" s="8"/>
      <c r="NUV91" s="9"/>
      <c r="NUW91" s="8"/>
      <c r="NUX91" s="8"/>
      <c r="NUY91" s="9"/>
      <c r="NUZ91" s="6"/>
      <c r="NVA91" s="9"/>
      <c r="NVB91" s="6"/>
      <c r="NVC91" s="9"/>
      <c r="NVD91" s="44"/>
      <c r="NVF91" s="44"/>
      <c r="NVH91" s="33"/>
      <c r="NVJ91" s="33"/>
      <c r="NVL91" s="33"/>
      <c r="NVN91" s="33"/>
      <c r="NVP91"/>
      <c r="NVQ91"/>
      <c r="NVR91"/>
      <c r="NVS91" s="3"/>
      <c r="NVV91" s="8"/>
      <c r="NVW91" s="9"/>
      <c r="NVX91" s="8"/>
      <c r="NVY91" s="8"/>
      <c r="NVZ91" s="9"/>
      <c r="NWA91" s="6"/>
      <c r="NWB91" s="9"/>
      <c r="NWC91" s="6"/>
      <c r="NWD91" s="9"/>
      <c r="NWE91" s="44"/>
      <c r="NWG91" s="44"/>
      <c r="NWI91" s="33"/>
      <c r="NWK91" s="33"/>
      <c r="NWM91" s="33"/>
      <c r="NWO91" s="33"/>
      <c r="NWQ91"/>
      <c r="NWR91"/>
      <c r="NWS91"/>
      <c r="NWT91" s="3"/>
      <c r="NWW91" s="8"/>
      <c r="NWX91" s="9"/>
      <c r="NWY91" s="8"/>
      <c r="NWZ91" s="8"/>
      <c r="NXA91" s="9"/>
      <c r="NXB91" s="6"/>
      <c r="NXC91" s="9"/>
      <c r="NXD91" s="6"/>
      <c r="NXE91" s="9"/>
      <c r="NXF91" s="44"/>
      <c r="NXH91" s="44"/>
      <c r="NXJ91" s="33"/>
      <c r="NXL91" s="33"/>
      <c r="NXN91" s="33"/>
      <c r="NXP91" s="33"/>
      <c r="NXR91"/>
      <c r="NXS91"/>
      <c r="NXT91"/>
      <c r="NXU91" s="3"/>
      <c r="NXX91" s="8"/>
      <c r="NXY91" s="9"/>
      <c r="NXZ91" s="8"/>
      <c r="NYA91" s="8"/>
      <c r="NYB91" s="9"/>
      <c r="NYC91" s="6"/>
      <c r="NYD91" s="9"/>
      <c r="NYE91" s="6"/>
      <c r="NYF91" s="9"/>
      <c r="NYG91" s="44"/>
      <c r="NYI91" s="44"/>
      <c r="NYK91" s="33"/>
      <c r="NYM91" s="33"/>
      <c r="NYO91" s="33"/>
      <c r="NYQ91" s="33"/>
      <c r="NYS91"/>
      <c r="NYT91"/>
      <c r="NYU91"/>
      <c r="NYV91" s="3"/>
      <c r="NYY91" s="8"/>
      <c r="NYZ91" s="9"/>
      <c r="NZA91" s="8"/>
      <c r="NZB91" s="8"/>
      <c r="NZC91" s="9"/>
      <c r="NZD91" s="6"/>
      <c r="NZE91" s="9"/>
      <c r="NZF91" s="6"/>
      <c r="NZG91" s="9"/>
      <c r="NZH91" s="44"/>
      <c r="NZJ91" s="44"/>
      <c r="NZL91" s="33"/>
      <c r="NZN91" s="33"/>
      <c r="NZP91" s="33"/>
      <c r="NZR91" s="33"/>
      <c r="NZT91"/>
      <c r="NZU91"/>
      <c r="NZV91"/>
      <c r="NZW91" s="3"/>
      <c r="NZZ91" s="8"/>
      <c r="OAA91" s="9"/>
      <c r="OAB91" s="8"/>
      <c r="OAC91" s="8"/>
      <c r="OAD91" s="9"/>
      <c r="OAE91" s="6"/>
      <c r="OAF91" s="9"/>
      <c r="OAG91" s="6"/>
      <c r="OAH91" s="9"/>
      <c r="OAI91" s="44"/>
      <c r="OAK91" s="44"/>
      <c r="OAM91" s="33"/>
      <c r="OAO91" s="33"/>
      <c r="OAQ91" s="33"/>
      <c r="OAS91" s="33"/>
      <c r="OAU91"/>
      <c r="OAV91"/>
      <c r="OAW91"/>
      <c r="OAX91" s="3"/>
      <c r="OBA91" s="8"/>
      <c r="OBB91" s="9"/>
      <c r="OBC91" s="8"/>
      <c r="OBD91" s="8"/>
      <c r="OBE91" s="9"/>
      <c r="OBF91" s="6"/>
      <c r="OBG91" s="9"/>
      <c r="OBH91" s="6"/>
      <c r="OBI91" s="9"/>
      <c r="OBJ91" s="44"/>
      <c r="OBL91" s="44"/>
      <c r="OBN91" s="33"/>
      <c r="OBP91" s="33"/>
      <c r="OBR91" s="33"/>
      <c r="OBT91" s="33"/>
      <c r="OBV91"/>
      <c r="OBW91"/>
      <c r="OBX91"/>
      <c r="OBY91" s="3"/>
      <c r="OCB91" s="8"/>
      <c r="OCC91" s="9"/>
      <c r="OCD91" s="8"/>
      <c r="OCE91" s="8"/>
      <c r="OCF91" s="9"/>
      <c r="OCG91" s="6"/>
      <c r="OCH91" s="9"/>
      <c r="OCI91" s="6"/>
      <c r="OCJ91" s="9"/>
      <c r="OCK91" s="44"/>
      <c r="OCM91" s="44"/>
      <c r="OCO91" s="33"/>
      <c r="OCQ91" s="33"/>
      <c r="OCS91" s="33"/>
      <c r="OCU91" s="33"/>
      <c r="OCW91"/>
      <c r="OCX91"/>
      <c r="OCY91"/>
      <c r="OCZ91" s="3"/>
      <c r="ODC91" s="8"/>
      <c r="ODD91" s="9"/>
      <c r="ODE91" s="8"/>
      <c r="ODF91" s="8"/>
      <c r="ODG91" s="9"/>
      <c r="ODH91" s="6"/>
      <c r="ODI91" s="9"/>
      <c r="ODJ91" s="6"/>
      <c r="ODK91" s="9"/>
      <c r="ODL91" s="44"/>
      <c r="ODN91" s="44"/>
      <c r="ODP91" s="33"/>
      <c r="ODR91" s="33"/>
      <c r="ODT91" s="33"/>
      <c r="ODV91" s="33"/>
      <c r="ODX91"/>
      <c r="ODY91"/>
      <c r="ODZ91"/>
      <c r="OEA91" s="3"/>
      <c r="OED91" s="8"/>
      <c r="OEE91" s="9"/>
      <c r="OEF91" s="8"/>
      <c r="OEG91" s="8"/>
      <c r="OEH91" s="9"/>
      <c r="OEI91" s="6"/>
      <c r="OEJ91" s="9"/>
      <c r="OEK91" s="6"/>
      <c r="OEL91" s="9"/>
      <c r="OEM91" s="44"/>
      <c r="OEO91" s="44"/>
      <c r="OEQ91" s="33"/>
      <c r="OES91" s="33"/>
      <c r="OEU91" s="33"/>
      <c r="OEW91" s="33"/>
      <c r="OEY91"/>
      <c r="OEZ91"/>
      <c r="OFA91"/>
      <c r="OFB91" s="3"/>
      <c r="OFE91" s="8"/>
      <c r="OFF91" s="9"/>
      <c r="OFG91" s="8"/>
      <c r="OFH91" s="8"/>
      <c r="OFI91" s="9"/>
      <c r="OFJ91" s="6"/>
      <c r="OFK91" s="9"/>
      <c r="OFL91" s="6"/>
      <c r="OFM91" s="9"/>
      <c r="OFN91" s="44"/>
      <c r="OFP91" s="44"/>
      <c r="OFR91" s="33"/>
      <c r="OFT91" s="33"/>
      <c r="OFV91" s="33"/>
      <c r="OFX91" s="33"/>
      <c r="OFZ91"/>
      <c r="OGA91"/>
      <c r="OGB91"/>
      <c r="OGC91" s="3"/>
      <c r="OGF91" s="8"/>
      <c r="OGG91" s="9"/>
      <c r="OGH91" s="8"/>
      <c r="OGI91" s="8"/>
      <c r="OGJ91" s="9"/>
      <c r="OGK91" s="6"/>
      <c r="OGL91" s="9"/>
      <c r="OGM91" s="6"/>
      <c r="OGN91" s="9"/>
      <c r="OGO91" s="44"/>
      <c r="OGQ91" s="44"/>
      <c r="OGS91" s="33"/>
      <c r="OGU91" s="33"/>
      <c r="OGW91" s="33"/>
      <c r="OGY91" s="33"/>
      <c r="OHA91"/>
      <c r="OHB91"/>
      <c r="OHC91"/>
      <c r="OHD91" s="3"/>
      <c r="OHG91" s="8"/>
      <c r="OHH91" s="9"/>
      <c r="OHI91" s="8"/>
      <c r="OHJ91" s="8"/>
      <c r="OHK91" s="9"/>
      <c r="OHL91" s="6"/>
      <c r="OHM91" s="9"/>
      <c r="OHN91" s="6"/>
      <c r="OHO91" s="9"/>
      <c r="OHP91" s="44"/>
      <c r="OHR91" s="44"/>
      <c r="OHT91" s="33"/>
      <c r="OHV91" s="33"/>
      <c r="OHX91" s="33"/>
      <c r="OHZ91" s="33"/>
      <c r="OIB91"/>
      <c r="OIC91"/>
      <c r="OID91"/>
      <c r="OIE91" s="3"/>
      <c r="OIH91" s="8"/>
      <c r="OII91" s="9"/>
      <c r="OIJ91" s="8"/>
      <c r="OIK91" s="8"/>
      <c r="OIL91" s="9"/>
      <c r="OIM91" s="6"/>
      <c r="OIN91" s="9"/>
      <c r="OIO91" s="6"/>
      <c r="OIP91" s="9"/>
      <c r="OIQ91" s="44"/>
      <c r="OIS91" s="44"/>
      <c r="OIU91" s="33"/>
      <c r="OIW91" s="33"/>
      <c r="OIY91" s="33"/>
      <c r="OJA91" s="33"/>
      <c r="OJC91"/>
      <c r="OJD91"/>
      <c r="OJE91"/>
      <c r="OJF91" s="3"/>
      <c r="OJI91" s="8"/>
      <c r="OJJ91" s="9"/>
      <c r="OJK91" s="8"/>
      <c r="OJL91" s="8"/>
      <c r="OJM91" s="9"/>
      <c r="OJN91" s="6"/>
      <c r="OJO91" s="9"/>
      <c r="OJP91" s="6"/>
      <c r="OJQ91" s="9"/>
      <c r="OJR91" s="44"/>
      <c r="OJT91" s="44"/>
      <c r="OJV91" s="33"/>
      <c r="OJX91" s="33"/>
      <c r="OJZ91" s="33"/>
      <c r="OKB91" s="33"/>
      <c r="OKD91"/>
      <c r="OKE91"/>
      <c r="OKF91"/>
      <c r="OKG91" s="3"/>
      <c r="OKJ91" s="8"/>
      <c r="OKK91" s="9"/>
      <c r="OKL91" s="8"/>
      <c r="OKM91" s="8"/>
      <c r="OKN91" s="9"/>
      <c r="OKO91" s="6"/>
      <c r="OKP91" s="9"/>
      <c r="OKQ91" s="6"/>
      <c r="OKR91" s="9"/>
      <c r="OKS91" s="44"/>
      <c r="OKU91" s="44"/>
      <c r="OKW91" s="33"/>
      <c r="OKY91" s="33"/>
      <c r="OLA91" s="33"/>
      <c r="OLC91" s="33"/>
      <c r="OLE91"/>
      <c r="OLF91"/>
      <c r="OLG91"/>
      <c r="OLH91" s="3"/>
      <c r="OLK91" s="8"/>
      <c r="OLL91" s="9"/>
      <c r="OLM91" s="8"/>
      <c r="OLN91" s="8"/>
      <c r="OLO91" s="9"/>
      <c r="OLP91" s="6"/>
      <c r="OLQ91" s="9"/>
      <c r="OLR91" s="6"/>
      <c r="OLS91" s="9"/>
      <c r="OLT91" s="44"/>
      <c r="OLV91" s="44"/>
      <c r="OLX91" s="33"/>
      <c r="OLZ91" s="33"/>
      <c r="OMB91" s="33"/>
      <c r="OMD91" s="33"/>
      <c r="OMF91"/>
      <c r="OMG91"/>
      <c r="OMH91"/>
      <c r="OMI91" s="3"/>
      <c r="OML91" s="8"/>
      <c r="OMM91" s="9"/>
      <c r="OMN91" s="8"/>
      <c r="OMO91" s="8"/>
      <c r="OMP91" s="9"/>
      <c r="OMQ91" s="6"/>
      <c r="OMR91" s="9"/>
      <c r="OMS91" s="6"/>
      <c r="OMT91" s="9"/>
      <c r="OMU91" s="44"/>
      <c r="OMW91" s="44"/>
      <c r="OMY91" s="33"/>
      <c r="ONA91" s="33"/>
      <c r="ONC91" s="33"/>
      <c r="ONE91" s="33"/>
      <c r="ONG91"/>
      <c r="ONH91"/>
      <c r="ONI91"/>
      <c r="ONJ91" s="3"/>
      <c r="ONM91" s="8"/>
      <c r="ONN91" s="9"/>
      <c r="ONO91" s="8"/>
      <c r="ONP91" s="8"/>
      <c r="ONQ91" s="9"/>
      <c r="ONR91" s="6"/>
      <c r="ONS91" s="9"/>
      <c r="ONT91" s="6"/>
      <c r="ONU91" s="9"/>
      <c r="ONV91" s="44"/>
      <c r="ONX91" s="44"/>
      <c r="ONZ91" s="33"/>
      <c r="OOB91" s="33"/>
      <c r="OOD91" s="33"/>
      <c r="OOF91" s="33"/>
      <c r="OOH91"/>
      <c r="OOI91"/>
      <c r="OOJ91"/>
      <c r="OOK91" s="3"/>
      <c r="OON91" s="8"/>
      <c r="OOO91" s="9"/>
      <c r="OOP91" s="8"/>
      <c r="OOQ91" s="8"/>
      <c r="OOR91" s="9"/>
      <c r="OOS91" s="6"/>
      <c r="OOT91" s="9"/>
      <c r="OOU91" s="6"/>
      <c r="OOV91" s="9"/>
      <c r="OOW91" s="44"/>
      <c r="OOY91" s="44"/>
      <c r="OPA91" s="33"/>
      <c r="OPC91" s="33"/>
      <c r="OPE91" s="33"/>
      <c r="OPG91" s="33"/>
      <c r="OPI91"/>
      <c r="OPJ91"/>
      <c r="OPK91"/>
      <c r="OPL91" s="3"/>
      <c r="OPO91" s="8"/>
      <c r="OPP91" s="9"/>
      <c r="OPQ91" s="8"/>
      <c r="OPR91" s="8"/>
      <c r="OPS91" s="9"/>
      <c r="OPT91" s="6"/>
      <c r="OPU91" s="9"/>
      <c r="OPV91" s="6"/>
      <c r="OPW91" s="9"/>
      <c r="OPX91" s="44"/>
      <c r="OPZ91" s="44"/>
      <c r="OQB91" s="33"/>
      <c r="OQD91" s="33"/>
      <c r="OQF91" s="33"/>
      <c r="OQH91" s="33"/>
      <c r="OQJ91"/>
      <c r="OQK91"/>
      <c r="OQL91"/>
      <c r="OQM91" s="3"/>
      <c r="OQP91" s="8"/>
      <c r="OQQ91" s="9"/>
      <c r="OQR91" s="8"/>
      <c r="OQS91" s="8"/>
      <c r="OQT91" s="9"/>
      <c r="OQU91" s="6"/>
      <c r="OQV91" s="9"/>
      <c r="OQW91" s="6"/>
      <c r="OQX91" s="9"/>
      <c r="OQY91" s="44"/>
      <c r="ORA91" s="44"/>
      <c r="ORC91" s="33"/>
      <c r="ORE91" s="33"/>
      <c r="ORG91" s="33"/>
      <c r="ORI91" s="33"/>
      <c r="ORK91"/>
      <c r="ORL91"/>
      <c r="ORM91"/>
      <c r="ORN91" s="3"/>
      <c r="ORQ91" s="8"/>
      <c r="ORR91" s="9"/>
      <c r="ORS91" s="8"/>
      <c r="ORT91" s="8"/>
      <c r="ORU91" s="9"/>
      <c r="ORV91" s="6"/>
      <c r="ORW91" s="9"/>
      <c r="ORX91" s="6"/>
      <c r="ORY91" s="9"/>
      <c r="ORZ91" s="44"/>
      <c r="OSB91" s="44"/>
      <c r="OSD91" s="33"/>
      <c r="OSF91" s="33"/>
      <c r="OSH91" s="33"/>
      <c r="OSJ91" s="33"/>
      <c r="OSL91"/>
      <c r="OSM91"/>
      <c r="OSN91"/>
      <c r="OSO91" s="3"/>
      <c r="OSR91" s="8"/>
      <c r="OSS91" s="9"/>
      <c r="OST91" s="8"/>
      <c r="OSU91" s="8"/>
      <c r="OSV91" s="9"/>
      <c r="OSW91" s="6"/>
      <c r="OSX91" s="9"/>
      <c r="OSY91" s="6"/>
      <c r="OSZ91" s="9"/>
      <c r="OTA91" s="44"/>
      <c r="OTC91" s="44"/>
      <c r="OTE91" s="33"/>
      <c r="OTG91" s="33"/>
      <c r="OTI91" s="33"/>
      <c r="OTK91" s="33"/>
      <c r="OTM91"/>
      <c r="OTN91"/>
      <c r="OTO91"/>
      <c r="OTP91" s="3"/>
      <c r="OTS91" s="8"/>
      <c r="OTT91" s="9"/>
      <c r="OTU91" s="8"/>
      <c r="OTV91" s="8"/>
      <c r="OTW91" s="9"/>
      <c r="OTX91" s="6"/>
      <c r="OTY91" s="9"/>
      <c r="OTZ91" s="6"/>
      <c r="OUA91" s="9"/>
      <c r="OUB91" s="44"/>
      <c r="OUD91" s="44"/>
      <c r="OUF91" s="33"/>
      <c r="OUH91" s="33"/>
      <c r="OUJ91" s="33"/>
      <c r="OUL91" s="33"/>
      <c r="OUN91"/>
      <c r="OUO91"/>
      <c r="OUP91"/>
      <c r="OUQ91" s="3"/>
      <c r="OUT91" s="8"/>
      <c r="OUU91" s="9"/>
      <c r="OUV91" s="8"/>
      <c r="OUW91" s="8"/>
      <c r="OUX91" s="9"/>
      <c r="OUY91" s="6"/>
      <c r="OUZ91" s="9"/>
      <c r="OVA91" s="6"/>
      <c r="OVB91" s="9"/>
      <c r="OVC91" s="44"/>
      <c r="OVE91" s="44"/>
      <c r="OVG91" s="33"/>
      <c r="OVI91" s="33"/>
      <c r="OVK91" s="33"/>
      <c r="OVM91" s="33"/>
      <c r="OVO91"/>
      <c r="OVP91"/>
      <c r="OVQ91"/>
      <c r="OVR91" s="3"/>
      <c r="OVU91" s="8"/>
      <c r="OVV91" s="9"/>
      <c r="OVW91" s="8"/>
      <c r="OVX91" s="8"/>
      <c r="OVY91" s="9"/>
      <c r="OVZ91" s="6"/>
      <c r="OWA91" s="9"/>
      <c r="OWB91" s="6"/>
      <c r="OWC91" s="9"/>
      <c r="OWD91" s="44"/>
      <c r="OWF91" s="44"/>
      <c r="OWH91" s="33"/>
      <c r="OWJ91" s="33"/>
      <c r="OWL91" s="33"/>
      <c r="OWN91" s="33"/>
      <c r="OWP91"/>
      <c r="OWQ91"/>
      <c r="OWR91"/>
      <c r="OWS91" s="3"/>
      <c r="OWV91" s="8"/>
      <c r="OWW91" s="9"/>
      <c r="OWX91" s="8"/>
      <c r="OWY91" s="8"/>
      <c r="OWZ91" s="9"/>
      <c r="OXA91" s="6"/>
      <c r="OXB91" s="9"/>
      <c r="OXC91" s="6"/>
      <c r="OXD91" s="9"/>
      <c r="OXE91" s="44"/>
      <c r="OXG91" s="44"/>
      <c r="OXI91" s="33"/>
      <c r="OXK91" s="33"/>
      <c r="OXM91" s="33"/>
      <c r="OXO91" s="33"/>
      <c r="OXQ91"/>
      <c r="OXR91"/>
      <c r="OXS91"/>
      <c r="OXT91" s="3"/>
      <c r="OXW91" s="8"/>
      <c r="OXX91" s="9"/>
      <c r="OXY91" s="8"/>
      <c r="OXZ91" s="8"/>
      <c r="OYA91" s="9"/>
      <c r="OYB91" s="6"/>
      <c r="OYC91" s="9"/>
      <c r="OYD91" s="6"/>
      <c r="OYE91" s="9"/>
      <c r="OYF91" s="44"/>
      <c r="OYH91" s="44"/>
      <c r="OYJ91" s="33"/>
      <c r="OYL91" s="33"/>
      <c r="OYN91" s="33"/>
      <c r="OYP91" s="33"/>
      <c r="OYR91"/>
      <c r="OYS91"/>
      <c r="OYT91"/>
      <c r="OYU91" s="3"/>
      <c r="OYX91" s="8"/>
      <c r="OYY91" s="9"/>
      <c r="OYZ91" s="8"/>
      <c r="OZA91" s="8"/>
      <c r="OZB91" s="9"/>
      <c r="OZC91" s="6"/>
      <c r="OZD91" s="9"/>
      <c r="OZE91" s="6"/>
      <c r="OZF91" s="9"/>
      <c r="OZG91" s="44"/>
      <c r="OZI91" s="44"/>
      <c r="OZK91" s="33"/>
      <c r="OZM91" s="33"/>
      <c r="OZO91" s="33"/>
      <c r="OZQ91" s="33"/>
      <c r="OZS91"/>
      <c r="OZT91"/>
      <c r="OZU91"/>
      <c r="OZV91" s="3"/>
      <c r="OZY91" s="8"/>
      <c r="OZZ91" s="9"/>
      <c r="PAA91" s="8"/>
      <c r="PAB91" s="8"/>
      <c r="PAC91" s="9"/>
      <c r="PAD91" s="6"/>
      <c r="PAE91" s="9"/>
      <c r="PAF91" s="6"/>
      <c r="PAG91" s="9"/>
      <c r="PAH91" s="44"/>
      <c r="PAJ91" s="44"/>
      <c r="PAL91" s="33"/>
      <c r="PAN91" s="33"/>
      <c r="PAP91" s="33"/>
      <c r="PAR91" s="33"/>
      <c r="PAT91"/>
      <c r="PAU91"/>
      <c r="PAV91"/>
      <c r="PAW91" s="3"/>
      <c r="PAZ91" s="8"/>
      <c r="PBA91" s="9"/>
      <c r="PBB91" s="8"/>
      <c r="PBC91" s="8"/>
      <c r="PBD91" s="9"/>
      <c r="PBE91" s="6"/>
      <c r="PBF91" s="9"/>
      <c r="PBG91" s="6"/>
      <c r="PBH91" s="9"/>
      <c r="PBI91" s="44"/>
      <c r="PBK91" s="44"/>
      <c r="PBM91" s="33"/>
      <c r="PBO91" s="33"/>
      <c r="PBQ91" s="33"/>
      <c r="PBS91" s="33"/>
      <c r="PBU91"/>
      <c r="PBV91"/>
      <c r="PBW91"/>
      <c r="PBX91" s="3"/>
      <c r="PCA91" s="8"/>
      <c r="PCB91" s="9"/>
      <c r="PCC91" s="8"/>
      <c r="PCD91" s="8"/>
      <c r="PCE91" s="9"/>
      <c r="PCF91" s="6"/>
      <c r="PCG91" s="9"/>
      <c r="PCH91" s="6"/>
      <c r="PCI91" s="9"/>
      <c r="PCJ91" s="44"/>
      <c r="PCL91" s="44"/>
      <c r="PCN91" s="33"/>
      <c r="PCP91" s="33"/>
      <c r="PCR91" s="33"/>
      <c r="PCT91" s="33"/>
      <c r="PCV91"/>
      <c r="PCW91"/>
      <c r="PCX91"/>
      <c r="PCY91" s="3"/>
      <c r="PDB91" s="8"/>
      <c r="PDC91" s="9"/>
      <c r="PDD91" s="8"/>
      <c r="PDE91" s="8"/>
      <c r="PDF91" s="9"/>
      <c r="PDG91" s="6"/>
      <c r="PDH91" s="9"/>
      <c r="PDI91" s="6"/>
      <c r="PDJ91" s="9"/>
      <c r="PDK91" s="44"/>
      <c r="PDM91" s="44"/>
      <c r="PDO91" s="33"/>
      <c r="PDQ91" s="33"/>
      <c r="PDS91" s="33"/>
      <c r="PDU91" s="33"/>
      <c r="PDW91"/>
      <c r="PDX91"/>
      <c r="PDY91"/>
      <c r="PDZ91" s="3"/>
      <c r="PEC91" s="8"/>
      <c r="PED91" s="9"/>
      <c r="PEE91" s="8"/>
      <c r="PEF91" s="8"/>
      <c r="PEG91" s="9"/>
      <c r="PEH91" s="6"/>
      <c r="PEI91" s="9"/>
      <c r="PEJ91" s="6"/>
      <c r="PEK91" s="9"/>
      <c r="PEL91" s="44"/>
      <c r="PEN91" s="44"/>
      <c r="PEP91" s="33"/>
      <c r="PER91" s="33"/>
      <c r="PET91" s="33"/>
      <c r="PEV91" s="33"/>
      <c r="PEX91"/>
      <c r="PEY91"/>
      <c r="PEZ91"/>
      <c r="PFA91" s="3"/>
      <c r="PFD91" s="8"/>
      <c r="PFE91" s="9"/>
      <c r="PFF91" s="8"/>
      <c r="PFG91" s="8"/>
      <c r="PFH91" s="9"/>
      <c r="PFI91" s="6"/>
      <c r="PFJ91" s="9"/>
      <c r="PFK91" s="6"/>
      <c r="PFL91" s="9"/>
      <c r="PFM91" s="44"/>
      <c r="PFO91" s="44"/>
      <c r="PFQ91" s="33"/>
      <c r="PFS91" s="33"/>
      <c r="PFU91" s="33"/>
      <c r="PFW91" s="33"/>
      <c r="PFY91"/>
      <c r="PFZ91"/>
      <c r="PGA91"/>
      <c r="PGB91" s="3"/>
      <c r="PGE91" s="8"/>
      <c r="PGF91" s="9"/>
      <c r="PGG91" s="8"/>
      <c r="PGH91" s="8"/>
      <c r="PGI91" s="9"/>
      <c r="PGJ91" s="6"/>
      <c r="PGK91" s="9"/>
      <c r="PGL91" s="6"/>
      <c r="PGM91" s="9"/>
      <c r="PGN91" s="44"/>
      <c r="PGP91" s="44"/>
      <c r="PGR91" s="33"/>
      <c r="PGT91" s="33"/>
      <c r="PGV91" s="33"/>
      <c r="PGX91" s="33"/>
      <c r="PGZ91"/>
      <c r="PHA91"/>
      <c r="PHB91"/>
      <c r="PHC91" s="3"/>
      <c r="PHF91" s="8"/>
      <c r="PHG91" s="9"/>
      <c r="PHH91" s="8"/>
      <c r="PHI91" s="8"/>
      <c r="PHJ91" s="9"/>
      <c r="PHK91" s="6"/>
      <c r="PHL91" s="9"/>
      <c r="PHM91" s="6"/>
      <c r="PHN91" s="9"/>
      <c r="PHO91" s="44"/>
      <c r="PHQ91" s="44"/>
      <c r="PHS91" s="33"/>
      <c r="PHU91" s="33"/>
      <c r="PHW91" s="33"/>
      <c r="PHY91" s="33"/>
      <c r="PIA91"/>
      <c r="PIB91"/>
      <c r="PIC91"/>
      <c r="PID91" s="3"/>
      <c r="PIG91" s="8"/>
      <c r="PIH91" s="9"/>
      <c r="PII91" s="8"/>
      <c r="PIJ91" s="8"/>
      <c r="PIK91" s="9"/>
      <c r="PIL91" s="6"/>
      <c r="PIM91" s="9"/>
      <c r="PIN91" s="6"/>
      <c r="PIO91" s="9"/>
      <c r="PIP91" s="44"/>
      <c r="PIR91" s="44"/>
      <c r="PIT91" s="33"/>
      <c r="PIV91" s="33"/>
      <c r="PIX91" s="33"/>
      <c r="PIZ91" s="33"/>
      <c r="PJB91"/>
      <c r="PJC91"/>
      <c r="PJD91"/>
      <c r="PJE91" s="3"/>
      <c r="PJH91" s="8"/>
      <c r="PJI91" s="9"/>
      <c r="PJJ91" s="8"/>
      <c r="PJK91" s="8"/>
      <c r="PJL91" s="9"/>
      <c r="PJM91" s="6"/>
      <c r="PJN91" s="9"/>
      <c r="PJO91" s="6"/>
      <c r="PJP91" s="9"/>
      <c r="PJQ91" s="44"/>
      <c r="PJS91" s="44"/>
      <c r="PJU91" s="33"/>
      <c r="PJW91" s="33"/>
      <c r="PJY91" s="33"/>
      <c r="PKA91" s="33"/>
      <c r="PKC91"/>
      <c r="PKD91"/>
      <c r="PKE91"/>
      <c r="PKF91" s="3"/>
      <c r="PKI91" s="8"/>
      <c r="PKJ91" s="9"/>
      <c r="PKK91" s="8"/>
      <c r="PKL91" s="8"/>
      <c r="PKM91" s="9"/>
      <c r="PKN91" s="6"/>
      <c r="PKO91" s="9"/>
      <c r="PKP91" s="6"/>
      <c r="PKQ91" s="9"/>
      <c r="PKR91" s="44"/>
      <c r="PKT91" s="44"/>
      <c r="PKV91" s="33"/>
      <c r="PKX91" s="33"/>
      <c r="PKZ91" s="33"/>
      <c r="PLB91" s="33"/>
      <c r="PLD91"/>
      <c r="PLE91"/>
      <c r="PLF91"/>
      <c r="PLG91" s="3"/>
      <c r="PLJ91" s="8"/>
      <c r="PLK91" s="9"/>
      <c r="PLL91" s="8"/>
      <c r="PLM91" s="8"/>
      <c r="PLN91" s="9"/>
      <c r="PLO91" s="6"/>
      <c r="PLP91" s="9"/>
      <c r="PLQ91" s="6"/>
      <c r="PLR91" s="9"/>
      <c r="PLS91" s="44"/>
      <c r="PLU91" s="44"/>
      <c r="PLW91" s="33"/>
      <c r="PLY91" s="33"/>
      <c r="PMA91" s="33"/>
      <c r="PMC91" s="33"/>
      <c r="PME91"/>
      <c r="PMF91"/>
      <c r="PMG91"/>
      <c r="PMH91" s="3"/>
      <c r="PMK91" s="8"/>
      <c r="PML91" s="9"/>
      <c r="PMM91" s="8"/>
      <c r="PMN91" s="8"/>
      <c r="PMO91" s="9"/>
      <c r="PMP91" s="6"/>
      <c r="PMQ91" s="9"/>
      <c r="PMR91" s="6"/>
      <c r="PMS91" s="9"/>
      <c r="PMT91" s="44"/>
      <c r="PMV91" s="44"/>
      <c r="PMX91" s="33"/>
      <c r="PMZ91" s="33"/>
      <c r="PNB91" s="33"/>
      <c r="PND91" s="33"/>
      <c r="PNF91"/>
      <c r="PNG91"/>
      <c r="PNH91"/>
      <c r="PNI91" s="3"/>
      <c r="PNL91" s="8"/>
      <c r="PNM91" s="9"/>
      <c r="PNN91" s="8"/>
      <c r="PNO91" s="8"/>
      <c r="PNP91" s="9"/>
      <c r="PNQ91" s="6"/>
      <c r="PNR91" s="9"/>
      <c r="PNS91" s="6"/>
      <c r="PNT91" s="9"/>
      <c r="PNU91" s="44"/>
      <c r="PNW91" s="44"/>
      <c r="PNY91" s="33"/>
      <c r="POA91" s="33"/>
      <c r="POC91" s="33"/>
      <c r="POE91" s="33"/>
      <c r="POG91"/>
      <c r="POH91"/>
      <c r="POI91"/>
      <c r="POJ91" s="3"/>
      <c r="POM91" s="8"/>
      <c r="PON91" s="9"/>
      <c r="POO91" s="8"/>
      <c r="POP91" s="8"/>
      <c r="POQ91" s="9"/>
      <c r="POR91" s="6"/>
      <c r="POS91" s="9"/>
      <c r="POT91" s="6"/>
      <c r="POU91" s="9"/>
      <c r="POV91" s="44"/>
      <c r="POX91" s="44"/>
      <c r="POZ91" s="33"/>
      <c r="PPB91" s="33"/>
      <c r="PPD91" s="33"/>
      <c r="PPF91" s="33"/>
      <c r="PPH91"/>
      <c r="PPI91"/>
      <c r="PPJ91"/>
      <c r="PPK91" s="3"/>
      <c r="PPN91" s="8"/>
      <c r="PPO91" s="9"/>
      <c r="PPP91" s="8"/>
      <c r="PPQ91" s="8"/>
      <c r="PPR91" s="9"/>
      <c r="PPS91" s="6"/>
      <c r="PPT91" s="9"/>
      <c r="PPU91" s="6"/>
      <c r="PPV91" s="9"/>
      <c r="PPW91" s="44"/>
      <c r="PPY91" s="44"/>
      <c r="PQA91" s="33"/>
      <c r="PQC91" s="33"/>
      <c r="PQE91" s="33"/>
      <c r="PQG91" s="33"/>
      <c r="PQI91"/>
      <c r="PQJ91"/>
      <c r="PQK91"/>
      <c r="PQL91" s="3"/>
      <c r="PQO91" s="8"/>
      <c r="PQP91" s="9"/>
      <c r="PQQ91" s="8"/>
      <c r="PQR91" s="8"/>
      <c r="PQS91" s="9"/>
      <c r="PQT91" s="6"/>
      <c r="PQU91" s="9"/>
      <c r="PQV91" s="6"/>
      <c r="PQW91" s="9"/>
      <c r="PQX91" s="44"/>
      <c r="PQZ91" s="44"/>
      <c r="PRB91" s="33"/>
      <c r="PRD91" s="33"/>
      <c r="PRF91" s="33"/>
      <c r="PRH91" s="33"/>
      <c r="PRJ91"/>
      <c r="PRK91"/>
      <c r="PRL91"/>
      <c r="PRM91" s="3"/>
      <c r="PRP91" s="8"/>
      <c r="PRQ91" s="9"/>
      <c r="PRR91" s="8"/>
      <c r="PRS91" s="8"/>
      <c r="PRT91" s="9"/>
      <c r="PRU91" s="6"/>
      <c r="PRV91" s="9"/>
      <c r="PRW91" s="6"/>
      <c r="PRX91" s="9"/>
      <c r="PRY91" s="44"/>
      <c r="PSA91" s="44"/>
      <c r="PSC91" s="33"/>
      <c r="PSE91" s="33"/>
      <c r="PSG91" s="33"/>
      <c r="PSI91" s="33"/>
      <c r="PSK91"/>
      <c r="PSL91"/>
      <c r="PSM91"/>
      <c r="PSN91" s="3"/>
      <c r="PSQ91" s="8"/>
      <c r="PSR91" s="9"/>
      <c r="PSS91" s="8"/>
      <c r="PST91" s="8"/>
      <c r="PSU91" s="9"/>
      <c r="PSV91" s="6"/>
      <c r="PSW91" s="9"/>
      <c r="PSX91" s="6"/>
      <c r="PSY91" s="9"/>
      <c r="PSZ91" s="44"/>
      <c r="PTB91" s="44"/>
      <c r="PTD91" s="33"/>
      <c r="PTF91" s="33"/>
      <c r="PTH91" s="33"/>
      <c r="PTJ91" s="33"/>
      <c r="PTL91"/>
      <c r="PTM91"/>
      <c r="PTN91"/>
      <c r="PTO91" s="3"/>
      <c r="PTR91" s="8"/>
      <c r="PTS91" s="9"/>
      <c r="PTT91" s="8"/>
      <c r="PTU91" s="8"/>
      <c r="PTV91" s="9"/>
      <c r="PTW91" s="6"/>
      <c r="PTX91" s="9"/>
      <c r="PTY91" s="6"/>
      <c r="PTZ91" s="9"/>
      <c r="PUA91" s="44"/>
      <c r="PUC91" s="44"/>
      <c r="PUE91" s="33"/>
      <c r="PUG91" s="33"/>
      <c r="PUI91" s="33"/>
      <c r="PUK91" s="33"/>
      <c r="PUM91"/>
      <c r="PUN91"/>
      <c r="PUO91"/>
      <c r="PUP91" s="3"/>
      <c r="PUS91" s="8"/>
      <c r="PUT91" s="9"/>
      <c r="PUU91" s="8"/>
      <c r="PUV91" s="8"/>
      <c r="PUW91" s="9"/>
      <c r="PUX91" s="6"/>
      <c r="PUY91" s="9"/>
      <c r="PUZ91" s="6"/>
      <c r="PVA91" s="9"/>
      <c r="PVB91" s="44"/>
      <c r="PVD91" s="44"/>
      <c r="PVF91" s="33"/>
      <c r="PVH91" s="33"/>
      <c r="PVJ91" s="33"/>
      <c r="PVL91" s="33"/>
      <c r="PVN91"/>
      <c r="PVO91"/>
      <c r="PVP91"/>
      <c r="PVQ91" s="3"/>
      <c r="PVT91" s="8"/>
      <c r="PVU91" s="9"/>
      <c r="PVV91" s="8"/>
      <c r="PVW91" s="8"/>
      <c r="PVX91" s="9"/>
      <c r="PVY91" s="6"/>
      <c r="PVZ91" s="9"/>
      <c r="PWA91" s="6"/>
      <c r="PWB91" s="9"/>
      <c r="PWC91" s="44"/>
      <c r="PWE91" s="44"/>
      <c r="PWG91" s="33"/>
      <c r="PWI91" s="33"/>
      <c r="PWK91" s="33"/>
      <c r="PWM91" s="33"/>
      <c r="PWO91"/>
      <c r="PWP91"/>
      <c r="PWQ91"/>
      <c r="PWR91" s="3"/>
      <c r="PWU91" s="8"/>
      <c r="PWV91" s="9"/>
      <c r="PWW91" s="8"/>
      <c r="PWX91" s="8"/>
      <c r="PWY91" s="9"/>
      <c r="PWZ91" s="6"/>
      <c r="PXA91" s="9"/>
      <c r="PXB91" s="6"/>
      <c r="PXC91" s="9"/>
      <c r="PXD91" s="44"/>
      <c r="PXF91" s="44"/>
      <c r="PXH91" s="33"/>
      <c r="PXJ91" s="33"/>
      <c r="PXL91" s="33"/>
      <c r="PXN91" s="33"/>
      <c r="PXP91"/>
      <c r="PXQ91"/>
      <c r="PXR91"/>
      <c r="PXS91" s="3"/>
      <c r="PXV91" s="8"/>
      <c r="PXW91" s="9"/>
      <c r="PXX91" s="8"/>
      <c r="PXY91" s="8"/>
      <c r="PXZ91" s="9"/>
      <c r="PYA91" s="6"/>
      <c r="PYB91" s="9"/>
      <c r="PYC91" s="6"/>
      <c r="PYD91" s="9"/>
      <c r="PYE91" s="44"/>
      <c r="PYG91" s="44"/>
      <c r="PYI91" s="33"/>
      <c r="PYK91" s="33"/>
      <c r="PYM91" s="33"/>
      <c r="PYO91" s="33"/>
      <c r="PYQ91"/>
      <c r="PYR91"/>
      <c r="PYS91"/>
      <c r="PYT91" s="3"/>
      <c r="PYW91" s="8"/>
      <c r="PYX91" s="9"/>
      <c r="PYY91" s="8"/>
      <c r="PYZ91" s="8"/>
      <c r="PZA91" s="9"/>
      <c r="PZB91" s="6"/>
      <c r="PZC91" s="9"/>
      <c r="PZD91" s="6"/>
      <c r="PZE91" s="9"/>
      <c r="PZF91" s="44"/>
      <c r="PZH91" s="44"/>
      <c r="PZJ91" s="33"/>
      <c r="PZL91" s="33"/>
      <c r="PZN91" s="33"/>
      <c r="PZP91" s="33"/>
      <c r="PZR91"/>
      <c r="PZS91"/>
      <c r="PZT91"/>
      <c r="PZU91" s="3"/>
      <c r="PZX91" s="8"/>
      <c r="PZY91" s="9"/>
      <c r="PZZ91" s="8"/>
      <c r="QAA91" s="8"/>
      <c r="QAB91" s="9"/>
      <c r="QAC91" s="6"/>
      <c r="QAD91" s="9"/>
      <c r="QAE91" s="6"/>
      <c r="QAF91" s="9"/>
      <c r="QAG91" s="44"/>
      <c r="QAI91" s="44"/>
      <c r="QAK91" s="33"/>
      <c r="QAM91" s="33"/>
      <c r="QAO91" s="33"/>
      <c r="QAQ91" s="33"/>
      <c r="QAS91"/>
      <c r="QAT91"/>
      <c r="QAU91"/>
      <c r="QAV91" s="3"/>
      <c r="QAY91" s="8"/>
      <c r="QAZ91" s="9"/>
      <c r="QBA91" s="8"/>
      <c r="QBB91" s="8"/>
      <c r="QBC91" s="9"/>
      <c r="QBD91" s="6"/>
      <c r="QBE91" s="9"/>
      <c r="QBF91" s="6"/>
      <c r="QBG91" s="9"/>
      <c r="QBH91" s="44"/>
      <c r="QBJ91" s="44"/>
      <c r="QBL91" s="33"/>
      <c r="QBN91" s="33"/>
      <c r="QBP91" s="33"/>
      <c r="QBR91" s="33"/>
      <c r="QBT91"/>
      <c r="QBU91"/>
      <c r="QBV91"/>
      <c r="QBW91" s="3"/>
      <c r="QBZ91" s="8"/>
      <c r="QCA91" s="9"/>
      <c r="QCB91" s="8"/>
      <c r="QCC91" s="8"/>
      <c r="QCD91" s="9"/>
      <c r="QCE91" s="6"/>
      <c r="QCF91" s="9"/>
      <c r="QCG91" s="6"/>
      <c r="QCH91" s="9"/>
      <c r="QCI91" s="44"/>
      <c r="QCK91" s="44"/>
      <c r="QCM91" s="33"/>
      <c r="QCO91" s="33"/>
      <c r="QCQ91" s="33"/>
      <c r="QCS91" s="33"/>
      <c r="QCU91"/>
      <c r="QCV91"/>
      <c r="QCW91"/>
      <c r="QCX91" s="3"/>
      <c r="QDA91" s="8"/>
      <c r="QDB91" s="9"/>
      <c r="QDC91" s="8"/>
      <c r="QDD91" s="8"/>
      <c r="QDE91" s="9"/>
      <c r="QDF91" s="6"/>
      <c r="QDG91" s="9"/>
      <c r="QDH91" s="6"/>
      <c r="QDI91" s="9"/>
      <c r="QDJ91" s="44"/>
      <c r="QDL91" s="44"/>
      <c r="QDN91" s="33"/>
      <c r="QDP91" s="33"/>
      <c r="QDR91" s="33"/>
      <c r="QDT91" s="33"/>
      <c r="QDV91"/>
      <c r="QDW91"/>
      <c r="QDX91"/>
      <c r="QDY91" s="3"/>
      <c r="QEB91" s="8"/>
      <c r="QEC91" s="9"/>
      <c r="QED91" s="8"/>
      <c r="QEE91" s="8"/>
      <c r="QEF91" s="9"/>
      <c r="QEG91" s="6"/>
      <c r="QEH91" s="9"/>
      <c r="QEI91" s="6"/>
      <c r="QEJ91" s="9"/>
      <c r="QEK91" s="44"/>
      <c r="QEM91" s="44"/>
      <c r="QEO91" s="33"/>
      <c r="QEQ91" s="33"/>
      <c r="QES91" s="33"/>
      <c r="QEU91" s="33"/>
      <c r="QEW91"/>
      <c r="QEX91"/>
      <c r="QEY91"/>
      <c r="QEZ91" s="3"/>
      <c r="QFC91" s="8"/>
      <c r="QFD91" s="9"/>
      <c r="QFE91" s="8"/>
      <c r="QFF91" s="8"/>
      <c r="QFG91" s="9"/>
      <c r="QFH91" s="6"/>
      <c r="QFI91" s="9"/>
      <c r="QFJ91" s="6"/>
      <c r="QFK91" s="9"/>
      <c r="QFL91" s="44"/>
      <c r="QFN91" s="44"/>
      <c r="QFP91" s="33"/>
      <c r="QFR91" s="33"/>
      <c r="QFT91" s="33"/>
      <c r="QFV91" s="33"/>
      <c r="QFX91"/>
      <c r="QFY91"/>
      <c r="QFZ91"/>
      <c r="QGA91" s="3"/>
      <c r="QGD91" s="8"/>
      <c r="QGE91" s="9"/>
      <c r="QGF91" s="8"/>
      <c r="QGG91" s="8"/>
      <c r="QGH91" s="9"/>
      <c r="QGI91" s="6"/>
      <c r="QGJ91" s="9"/>
      <c r="QGK91" s="6"/>
      <c r="QGL91" s="9"/>
      <c r="QGM91" s="44"/>
      <c r="QGO91" s="44"/>
      <c r="QGQ91" s="33"/>
      <c r="QGS91" s="33"/>
      <c r="QGU91" s="33"/>
      <c r="QGW91" s="33"/>
      <c r="QGY91"/>
      <c r="QGZ91"/>
      <c r="QHA91"/>
      <c r="QHB91" s="3"/>
      <c r="QHE91" s="8"/>
      <c r="QHF91" s="9"/>
      <c r="QHG91" s="8"/>
      <c r="QHH91" s="8"/>
      <c r="QHI91" s="9"/>
      <c r="QHJ91" s="6"/>
      <c r="QHK91" s="9"/>
      <c r="QHL91" s="6"/>
      <c r="QHM91" s="9"/>
      <c r="QHN91" s="44"/>
      <c r="QHP91" s="44"/>
      <c r="QHR91" s="33"/>
      <c r="QHT91" s="33"/>
      <c r="QHV91" s="33"/>
      <c r="QHX91" s="33"/>
      <c r="QHZ91"/>
      <c r="QIA91"/>
      <c r="QIB91"/>
      <c r="QIC91" s="3"/>
      <c r="QIF91" s="8"/>
      <c r="QIG91" s="9"/>
      <c r="QIH91" s="8"/>
      <c r="QII91" s="8"/>
      <c r="QIJ91" s="9"/>
      <c r="QIK91" s="6"/>
      <c r="QIL91" s="9"/>
      <c r="QIM91" s="6"/>
      <c r="QIN91" s="9"/>
      <c r="QIO91" s="44"/>
      <c r="QIQ91" s="44"/>
      <c r="QIS91" s="33"/>
      <c r="QIU91" s="33"/>
      <c r="QIW91" s="33"/>
      <c r="QIY91" s="33"/>
      <c r="QJA91"/>
      <c r="QJB91"/>
      <c r="QJC91"/>
      <c r="QJD91" s="3"/>
      <c r="QJG91" s="8"/>
      <c r="QJH91" s="9"/>
      <c r="QJI91" s="8"/>
      <c r="QJJ91" s="8"/>
      <c r="QJK91" s="9"/>
      <c r="QJL91" s="6"/>
      <c r="QJM91" s="9"/>
      <c r="QJN91" s="6"/>
      <c r="QJO91" s="9"/>
      <c r="QJP91" s="44"/>
      <c r="QJR91" s="44"/>
      <c r="QJT91" s="33"/>
      <c r="QJV91" s="33"/>
      <c r="QJX91" s="33"/>
      <c r="QJZ91" s="33"/>
      <c r="QKB91"/>
      <c r="QKC91"/>
      <c r="QKD91"/>
      <c r="QKE91" s="3"/>
      <c r="QKH91" s="8"/>
      <c r="QKI91" s="9"/>
      <c r="QKJ91" s="8"/>
      <c r="QKK91" s="8"/>
      <c r="QKL91" s="9"/>
      <c r="QKM91" s="6"/>
      <c r="QKN91" s="9"/>
      <c r="QKO91" s="6"/>
      <c r="QKP91" s="9"/>
      <c r="QKQ91" s="44"/>
      <c r="QKS91" s="44"/>
      <c r="QKU91" s="33"/>
      <c r="QKW91" s="33"/>
      <c r="QKY91" s="33"/>
      <c r="QLA91" s="33"/>
      <c r="QLC91"/>
      <c r="QLD91"/>
      <c r="QLE91"/>
      <c r="QLF91" s="3"/>
      <c r="QLI91" s="8"/>
      <c r="QLJ91" s="9"/>
      <c r="QLK91" s="8"/>
      <c r="QLL91" s="8"/>
      <c r="QLM91" s="9"/>
      <c r="QLN91" s="6"/>
      <c r="QLO91" s="9"/>
      <c r="QLP91" s="6"/>
      <c r="QLQ91" s="9"/>
      <c r="QLR91" s="44"/>
      <c r="QLT91" s="44"/>
      <c r="QLV91" s="33"/>
      <c r="QLX91" s="33"/>
      <c r="QLZ91" s="33"/>
      <c r="QMB91" s="33"/>
      <c r="QMD91"/>
      <c r="QME91"/>
      <c r="QMF91"/>
      <c r="QMG91" s="3"/>
      <c r="QMJ91" s="8"/>
      <c r="QMK91" s="9"/>
      <c r="QML91" s="8"/>
      <c r="QMM91" s="8"/>
      <c r="QMN91" s="9"/>
      <c r="QMO91" s="6"/>
      <c r="QMP91" s="9"/>
      <c r="QMQ91" s="6"/>
      <c r="QMR91" s="9"/>
      <c r="QMS91" s="44"/>
      <c r="QMU91" s="44"/>
      <c r="QMW91" s="33"/>
      <c r="QMY91" s="33"/>
      <c r="QNA91" s="33"/>
      <c r="QNC91" s="33"/>
      <c r="QNE91"/>
      <c r="QNF91"/>
      <c r="QNG91"/>
      <c r="QNH91" s="3"/>
      <c r="QNK91" s="8"/>
      <c r="QNL91" s="9"/>
      <c r="QNM91" s="8"/>
      <c r="QNN91" s="8"/>
      <c r="QNO91" s="9"/>
      <c r="QNP91" s="6"/>
      <c r="QNQ91" s="9"/>
      <c r="QNR91" s="6"/>
      <c r="QNS91" s="9"/>
      <c r="QNT91" s="44"/>
      <c r="QNV91" s="44"/>
      <c r="QNX91" s="33"/>
      <c r="QNZ91" s="33"/>
      <c r="QOB91" s="33"/>
      <c r="QOD91" s="33"/>
      <c r="QOF91"/>
      <c r="QOG91"/>
      <c r="QOH91"/>
      <c r="QOI91" s="3"/>
      <c r="QOL91" s="8"/>
      <c r="QOM91" s="9"/>
      <c r="QON91" s="8"/>
      <c r="QOO91" s="8"/>
      <c r="QOP91" s="9"/>
      <c r="QOQ91" s="6"/>
      <c r="QOR91" s="9"/>
      <c r="QOS91" s="6"/>
      <c r="QOT91" s="9"/>
      <c r="QOU91" s="44"/>
      <c r="QOW91" s="44"/>
      <c r="QOY91" s="33"/>
      <c r="QPA91" s="33"/>
      <c r="QPC91" s="33"/>
      <c r="QPE91" s="33"/>
      <c r="QPG91"/>
      <c r="QPH91"/>
      <c r="QPI91"/>
      <c r="QPJ91" s="3"/>
      <c r="QPM91" s="8"/>
      <c r="QPN91" s="9"/>
      <c r="QPO91" s="8"/>
      <c r="QPP91" s="8"/>
      <c r="QPQ91" s="9"/>
      <c r="QPR91" s="6"/>
      <c r="QPS91" s="9"/>
      <c r="QPT91" s="6"/>
      <c r="QPU91" s="9"/>
      <c r="QPV91" s="44"/>
      <c r="QPX91" s="44"/>
      <c r="QPZ91" s="33"/>
      <c r="QQB91" s="33"/>
      <c r="QQD91" s="33"/>
      <c r="QQF91" s="33"/>
      <c r="QQH91"/>
      <c r="QQI91"/>
      <c r="QQJ91"/>
      <c r="QQK91" s="3"/>
      <c r="QQN91" s="8"/>
      <c r="QQO91" s="9"/>
      <c r="QQP91" s="8"/>
      <c r="QQQ91" s="8"/>
      <c r="QQR91" s="9"/>
      <c r="QQS91" s="6"/>
      <c r="QQT91" s="9"/>
      <c r="QQU91" s="6"/>
      <c r="QQV91" s="9"/>
      <c r="QQW91" s="44"/>
      <c r="QQY91" s="44"/>
      <c r="QRA91" s="33"/>
      <c r="QRC91" s="33"/>
      <c r="QRE91" s="33"/>
      <c r="QRG91" s="33"/>
      <c r="QRI91"/>
      <c r="QRJ91"/>
      <c r="QRK91"/>
      <c r="QRL91" s="3"/>
      <c r="QRO91" s="8"/>
      <c r="QRP91" s="9"/>
      <c r="QRQ91" s="8"/>
      <c r="QRR91" s="8"/>
      <c r="QRS91" s="9"/>
      <c r="QRT91" s="6"/>
      <c r="QRU91" s="9"/>
      <c r="QRV91" s="6"/>
      <c r="QRW91" s="9"/>
      <c r="QRX91" s="44"/>
      <c r="QRZ91" s="44"/>
      <c r="QSB91" s="33"/>
      <c r="QSD91" s="33"/>
      <c r="QSF91" s="33"/>
      <c r="QSH91" s="33"/>
      <c r="QSJ91"/>
      <c r="QSK91"/>
      <c r="QSL91"/>
      <c r="QSM91" s="3"/>
      <c r="QSP91" s="8"/>
      <c r="QSQ91" s="9"/>
      <c r="QSR91" s="8"/>
      <c r="QSS91" s="8"/>
      <c r="QST91" s="9"/>
      <c r="QSU91" s="6"/>
      <c r="QSV91" s="9"/>
      <c r="QSW91" s="6"/>
      <c r="QSX91" s="9"/>
      <c r="QSY91" s="44"/>
      <c r="QTA91" s="44"/>
      <c r="QTC91" s="33"/>
      <c r="QTE91" s="33"/>
      <c r="QTG91" s="33"/>
      <c r="QTI91" s="33"/>
      <c r="QTK91"/>
      <c r="QTL91"/>
      <c r="QTM91"/>
      <c r="QTN91" s="3"/>
      <c r="QTQ91" s="8"/>
      <c r="QTR91" s="9"/>
      <c r="QTS91" s="8"/>
      <c r="QTT91" s="8"/>
      <c r="QTU91" s="9"/>
      <c r="QTV91" s="6"/>
      <c r="QTW91" s="9"/>
      <c r="QTX91" s="6"/>
      <c r="QTY91" s="9"/>
      <c r="QTZ91" s="44"/>
      <c r="QUB91" s="44"/>
      <c r="QUD91" s="33"/>
      <c r="QUF91" s="33"/>
      <c r="QUH91" s="33"/>
      <c r="QUJ91" s="33"/>
      <c r="QUL91"/>
      <c r="QUM91"/>
      <c r="QUN91"/>
      <c r="QUO91" s="3"/>
      <c r="QUR91" s="8"/>
      <c r="QUS91" s="9"/>
      <c r="QUT91" s="8"/>
      <c r="QUU91" s="8"/>
      <c r="QUV91" s="9"/>
      <c r="QUW91" s="6"/>
      <c r="QUX91" s="9"/>
      <c r="QUY91" s="6"/>
      <c r="QUZ91" s="9"/>
      <c r="QVA91" s="44"/>
      <c r="QVC91" s="44"/>
      <c r="QVE91" s="33"/>
      <c r="QVG91" s="33"/>
      <c r="QVI91" s="33"/>
      <c r="QVK91" s="33"/>
      <c r="QVM91"/>
      <c r="QVN91"/>
      <c r="QVO91"/>
      <c r="QVP91" s="3"/>
      <c r="QVS91" s="8"/>
      <c r="QVT91" s="9"/>
      <c r="QVU91" s="8"/>
      <c r="QVV91" s="8"/>
      <c r="QVW91" s="9"/>
      <c r="QVX91" s="6"/>
      <c r="QVY91" s="9"/>
      <c r="QVZ91" s="6"/>
      <c r="QWA91" s="9"/>
      <c r="QWB91" s="44"/>
      <c r="QWD91" s="44"/>
      <c r="QWF91" s="33"/>
      <c r="QWH91" s="33"/>
      <c r="QWJ91" s="33"/>
      <c r="QWL91" s="33"/>
      <c r="QWN91"/>
      <c r="QWO91"/>
      <c r="QWP91"/>
      <c r="QWQ91" s="3"/>
      <c r="QWT91" s="8"/>
      <c r="QWU91" s="9"/>
      <c r="QWV91" s="8"/>
      <c r="QWW91" s="8"/>
      <c r="QWX91" s="9"/>
      <c r="QWY91" s="6"/>
      <c r="QWZ91" s="9"/>
      <c r="QXA91" s="6"/>
      <c r="QXB91" s="9"/>
      <c r="QXC91" s="44"/>
      <c r="QXE91" s="44"/>
      <c r="QXG91" s="33"/>
      <c r="QXI91" s="33"/>
      <c r="QXK91" s="33"/>
      <c r="QXM91" s="33"/>
      <c r="QXO91"/>
      <c r="QXP91"/>
      <c r="QXQ91"/>
      <c r="QXR91" s="3"/>
      <c r="QXU91" s="8"/>
      <c r="QXV91" s="9"/>
      <c r="QXW91" s="8"/>
      <c r="QXX91" s="8"/>
      <c r="QXY91" s="9"/>
      <c r="QXZ91" s="6"/>
      <c r="QYA91" s="9"/>
      <c r="QYB91" s="6"/>
      <c r="QYC91" s="9"/>
      <c r="QYD91" s="44"/>
      <c r="QYF91" s="44"/>
      <c r="QYH91" s="33"/>
      <c r="QYJ91" s="33"/>
      <c r="QYL91" s="33"/>
      <c r="QYN91" s="33"/>
      <c r="QYP91"/>
      <c r="QYQ91"/>
      <c r="QYR91"/>
      <c r="QYS91" s="3"/>
      <c r="QYV91" s="8"/>
      <c r="QYW91" s="9"/>
      <c r="QYX91" s="8"/>
      <c r="QYY91" s="8"/>
      <c r="QYZ91" s="9"/>
      <c r="QZA91" s="6"/>
      <c r="QZB91" s="9"/>
      <c r="QZC91" s="6"/>
      <c r="QZD91" s="9"/>
      <c r="QZE91" s="44"/>
      <c r="QZG91" s="44"/>
      <c r="QZI91" s="33"/>
      <c r="QZK91" s="33"/>
      <c r="QZM91" s="33"/>
      <c r="QZO91" s="33"/>
      <c r="QZQ91"/>
      <c r="QZR91"/>
      <c r="QZS91"/>
      <c r="QZT91" s="3"/>
      <c r="QZW91" s="8"/>
      <c r="QZX91" s="9"/>
      <c r="QZY91" s="8"/>
      <c r="QZZ91" s="8"/>
      <c r="RAA91" s="9"/>
      <c r="RAB91" s="6"/>
      <c r="RAC91" s="9"/>
      <c r="RAD91" s="6"/>
      <c r="RAE91" s="9"/>
      <c r="RAF91" s="44"/>
      <c r="RAH91" s="44"/>
      <c r="RAJ91" s="33"/>
      <c r="RAL91" s="33"/>
      <c r="RAN91" s="33"/>
      <c r="RAP91" s="33"/>
      <c r="RAR91"/>
      <c r="RAS91"/>
      <c r="RAT91"/>
      <c r="RAU91" s="3"/>
      <c r="RAX91" s="8"/>
      <c r="RAY91" s="9"/>
      <c r="RAZ91" s="8"/>
      <c r="RBA91" s="8"/>
      <c r="RBB91" s="9"/>
      <c r="RBC91" s="6"/>
      <c r="RBD91" s="9"/>
      <c r="RBE91" s="6"/>
      <c r="RBF91" s="9"/>
      <c r="RBG91" s="44"/>
      <c r="RBI91" s="44"/>
      <c r="RBK91" s="33"/>
      <c r="RBM91" s="33"/>
      <c r="RBO91" s="33"/>
      <c r="RBQ91" s="33"/>
      <c r="RBS91"/>
      <c r="RBT91"/>
      <c r="RBU91"/>
      <c r="RBV91" s="3"/>
      <c r="RBY91" s="8"/>
      <c r="RBZ91" s="9"/>
      <c r="RCA91" s="8"/>
      <c r="RCB91" s="8"/>
      <c r="RCC91" s="9"/>
      <c r="RCD91" s="6"/>
      <c r="RCE91" s="9"/>
      <c r="RCF91" s="6"/>
      <c r="RCG91" s="9"/>
      <c r="RCH91" s="44"/>
      <c r="RCJ91" s="44"/>
      <c r="RCL91" s="33"/>
      <c r="RCN91" s="33"/>
      <c r="RCP91" s="33"/>
      <c r="RCR91" s="33"/>
      <c r="RCT91"/>
      <c r="RCU91"/>
      <c r="RCV91"/>
      <c r="RCW91" s="3"/>
      <c r="RCZ91" s="8"/>
      <c r="RDA91" s="9"/>
      <c r="RDB91" s="8"/>
      <c r="RDC91" s="8"/>
      <c r="RDD91" s="9"/>
      <c r="RDE91" s="6"/>
      <c r="RDF91" s="9"/>
      <c r="RDG91" s="6"/>
      <c r="RDH91" s="9"/>
      <c r="RDI91" s="44"/>
      <c r="RDK91" s="44"/>
      <c r="RDM91" s="33"/>
      <c r="RDO91" s="33"/>
      <c r="RDQ91" s="33"/>
      <c r="RDS91" s="33"/>
      <c r="RDU91"/>
      <c r="RDV91"/>
      <c r="RDW91"/>
      <c r="RDX91" s="3"/>
      <c r="REA91" s="8"/>
      <c r="REB91" s="9"/>
      <c r="REC91" s="8"/>
      <c r="RED91" s="8"/>
      <c r="REE91" s="9"/>
      <c r="REF91" s="6"/>
      <c r="REG91" s="9"/>
      <c r="REH91" s="6"/>
      <c r="REI91" s="9"/>
      <c r="REJ91" s="44"/>
      <c r="REL91" s="44"/>
      <c r="REN91" s="33"/>
      <c r="REP91" s="33"/>
      <c r="RER91" s="33"/>
      <c r="RET91" s="33"/>
      <c r="REV91"/>
      <c r="REW91"/>
      <c r="REX91"/>
      <c r="REY91" s="3"/>
      <c r="RFB91" s="8"/>
      <c r="RFC91" s="9"/>
      <c r="RFD91" s="8"/>
      <c r="RFE91" s="8"/>
      <c r="RFF91" s="9"/>
      <c r="RFG91" s="6"/>
      <c r="RFH91" s="9"/>
      <c r="RFI91" s="6"/>
      <c r="RFJ91" s="9"/>
      <c r="RFK91" s="44"/>
      <c r="RFM91" s="44"/>
      <c r="RFO91" s="33"/>
      <c r="RFQ91" s="33"/>
      <c r="RFS91" s="33"/>
      <c r="RFU91" s="33"/>
      <c r="RFW91"/>
      <c r="RFX91"/>
      <c r="RFY91"/>
      <c r="RFZ91" s="3"/>
      <c r="RGC91" s="8"/>
      <c r="RGD91" s="9"/>
      <c r="RGE91" s="8"/>
      <c r="RGF91" s="8"/>
      <c r="RGG91" s="9"/>
      <c r="RGH91" s="6"/>
      <c r="RGI91" s="9"/>
      <c r="RGJ91" s="6"/>
      <c r="RGK91" s="9"/>
      <c r="RGL91" s="44"/>
      <c r="RGN91" s="44"/>
      <c r="RGP91" s="33"/>
      <c r="RGR91" s="33"/>
      <c r="RGT91" s="33"/>
      <c r="RGV91" s="33"/>
      <c r="RGX91"/>
      <c r="RGY91"/>
      <c r="RGZ91"/>
      <c r="RHA91" s="3"/>
      <c r="RHD91" s="8"/>
      <c r="RHE91" s="9"/>
      <c r="RHF91" s="8"/>
      <c r="RHG91" s="8"/>
      <c r="RHH91" s="9"/>
      <c r="RHI91" s="6"/>
      <c r="RHJ91" s="9"/>
      <c r="RHK91" s="6"/>
      <c r="RHL91" s="9"/>
      <c r="RHM91" s="44"/>
      <c r="RHO91" s="44"/>
      <c r="RHQ91" s="33"/>
      <c r="RHS91" s="33"/>
      <c r="RHU91" s="33"/>
      <c r="RHW91" s="33"/>
      <c r="RHY91"/>
      <c r="RHZ91"/>
      <c r="RIA91"/>
      <c r="RIB91" s="3"/>
      <c r="RIE91" s="8"/>
      <c r="RIF91" s="9"/>
      <c r="RIG91" s="8"/>
      <c r="RIH91" s="8"/>
      <c r="RII91" s="9"/>
      <c r="RIJ91" s="6"/>
      <c r="RIK91" s="9"/>
      <c r="RIL91" s="6"/>
      <c r="RIM91" s="9"/>
      <c r="RIN91" s="44"/>
      <c r="RIP91" s="44"/>
      <c r="RIR91" s="33"/>
      <c r="RIT91" s="33"/>
      <c r="RIV91" s="33"/>
      <c r="RIX91" s="33"/>
      <c r="RIZ91"/>
      <c r="RJA91"/>
      <c r="RJB91"/>
      <c r="RJC91" s="3"/>
      <c r="RJF91" s="8"/>
      <c r="RJG91" s="9"/>
      <c r="RJH91" s="8"/>
      <c r="RJI91" s="8"/>
      <c r="RJJ91" s="9"/>
      <c r="RJK91" s="6"/>
      <c r="RJL91" s="9"/>
      <c r="RJM91" s="6"/>
      <c r="RJN91" s="9"/>
      <c r="RJO91" s="44"/>
      <c r="RJQ91" s="44"/>
      <c r="RJS91" s="33"/>
      <c r="RJU91" s="33"/>
      <c r="RJW91" s="33"/>
      <c r="RJY91" s="33"/>
      <c r="RKA91"/>
      <c r="RKB91"/>
      <c r="RKC91"/>
      <c r="RKD91" s="3"/>
      <c r="RKG91" s="8"/>
      <c r="RKH91" s="9"/>
      <c r="RKI91" s="8"/>
      <c r="RKJ91" s="8"/>
      <c r="RKK91" s="9"/>
      <c r="RKL91" s="6"/>
      <c r="RKM91" s="9"/>
      <c r="RKN91" s="6"/>
      <c r="RKO91" s="9"/>
      <c r="RKP91" s="44"/>
      <c r="RKR91" s="44"/>
      <c r="RKT91" s="33"/>
      <c r="RKV91" s="33"/>
      <c r="RKX91" s="33"/>
      <c r="RKZ91" s="33"/>
      <c r="RLB91"/>
      <c r="RLC91"/>
      <c r="RLD91"/>
      <c r="RLE91" s="3"/>
      <c r="RLH91" s="8"/>
      <c r="RLI91" s="9"/>
      <c r="RLJ91" s="8"/>
      <c r="RLK91" s="8"/>
      <c r="RLL91" s="9"/>
      <c r="RLM91" s="6"/>
      <c r="RLN91" s="9"/>
      <c r="RLO91" s="6"/>
      <c r="RLP91" s="9"/>
      <c r="RLQ91" s="44"/>
      <c r="RLS91" s="44"/>
      <c r="RLU91" s="33"/>
      <c r="RLW91" s="33"/>
      <c r="RLY91" s="33"/>
      <c r="RMA91" s="33"/>
      <c r="RMC91"/>
      <c r="RMD91"/>
      <c r="RME91"/>
      <c r="RMF91" s="3"/>
      <c r="RMI91" s="8"/>
      <c r="RMJ91" s="9"/>
      <c r="RMK91" s="8"/>
      <c r="RML91" s="8"/>
      <c r="RMM91" s="9"/>
      <c r="RMN91" s="6"/>
      <c r="RMO91" s="9"/>
      <c r="RMP91" s="6"/>
      <c r="RMQ91" s="9"/>
      <c r="RMR91" s="44"/>
      <c r="RMT91" s="44"/>
      <c r="RMV91" s="33"/>
      <c r="RMX91" s="33"/>
      <c r="RMZ91" s="33"/>
      <c r="RNB91" s="33"/>
      <c r="RND91"/>
      <c r="RNE91"/>
      <c r="RNF91"/>
      <c r="RNG91" s="3"/>
      <c r="RNJ91" s="8"/>
      <c r="RNK91" s="9"/>
      <c r="RNL91" s="8"/>
      <c r="RNM91" s="8"/>
      <c r="RNN91" s="9"/>
      <c r="RNO91" s="6"/>
      <c r="RNP91" s="9"/>
      <c r="RNQ91" s="6"/>
      <c r="RNR91" s="9"/>
      <c r="RNS91" s="44"/>
      <c r="RNU91" s="44"/>
      <c r="RNW91" s="33"/>
      <c r="RNY91" s="33"/>
      <c r="ROA91" s="33"/>
      <c r="ROC91" s="33"/>
      <c r="ROE91"/>
      <c r="ROF91"/>
      <c r="ROG91"/>
      <c r="ROH91" s="3"/>
      <c r="ROK91" s="8"/>
      <c r="ROL91" s="9"/>
      <c r="ROM91" s="8"/>
      <c r="RON91" s="8"/>
      <c r="ROO91" s="9"/>
      <c r="ROP91" s="6"/>
      <c r="ROQ91" s="9"/>
      <c r="ROR91" s="6"/>
      <c r="ROS91" s="9"/>
      <c r="ROT91" s="44"/>
      <c r="ROV91" s="44"/>
      <c r="ROX91" s="33"/>
      <c r="ROZ91" s="33"/>
      <c r="RPB91" s="33"/>
      <c r="RPD91" s="33"/>
      <c r="RPF91"/>
      <c r="RPG91"/>
      <c r="RPH91"/>
      <c r="RPI91" s="3"/>
      <c r="RPL91" s="8"/>
      <c r="RPM91" s="9"/>
      <c r="RPN91" s="8"/>
      <c r="RPO91" s="8"/>
      <c r="RPP91" s="9"/>
      <c r="RPQ91" s="6"/>
      <c r="RPR91" s="9"/>
      <c r="RPS91" s="6"/>
      <c r="RPT91" s="9"/>
      <c r="RPU91" s="44"/>
      <c r="RPW91" s="44"/>
      <c r="RPY91" s="33"/>
      <c r="RQA91" s="33"/>
      <c r="RQC91" s="33"/>
      <c r="RQE91" s="33"/>
      <c r="RQG91"/>
      <c r="RQH91"/>
      <c r="RQI91"/>
      <c r="RQJ91" s="3"/>
      <c r="RQM91" s="8"/>
      <c r="RQN91" s="9"/>
      <c r="RQO91" s="8"/>
      <c r="RQP91" s="8"/>
      <c r="RQQ91" s="9"/>
      <c r="RQR91" s="6"/>
      <c r="RQS91" s="9"/>
      <c r="RQT91" s="6"/>
      <c r="RQU91" s="9"/>
      <c r="RQV91" s="44"/>
      <c r="RQX91" s="44"/>
      <c r="RQZ91" s="33"/>
      <c r="RRB91" s="33"/>
      <c r="RRD91" s="33"/>
      <c r="RRF91" s="33"/>
      <c r="RRH91"/>
      <c r="RRI91"/>
      <c r="RRJ91"/>
      <c r="RRK91" s="3"/>
      <c r="RRN91" s="8"/>
      <c r="RRO91" s="9"/>
      <c r="RRP91" s="8"/>
      <c r="RRQ91" s="8"/>
      <c r="RRR91" s="9"/>
      <c r="RRS91" s="6"/>
      <c r="RRT91" s="9"/>
      <c r="RRU91" s="6"/>
      <c r="RRV91" s="9"/>
      <c r="RRW91" s="44"/>
      <c r="RRY91" s="44"/>
      <c r="RSA91" s="33"/>
      <c r="RSC91" s="33"/>
      <c r="RSE91" s="33"/>
      <c r="RSG91" s="33"/>
      <c r="RSI91"/>
      <c r="RSJ91"/>
      <c r="RSK91"/>
      <c r="RSL91" s="3"/>
      <c r="RSO91" s="8"/>
      <c r="RSP91" s="9"/>
      <c r="RSQ91" s="8"/>
      <c r="RSR91" s="8"/>
      <c r="RSS91" s="9"/>
      <c r="RST91" s="6"/>
      <c r="RSU91" s="9"/>
      <c r="RSV91" s="6"/>
      <c r="RSW91" s="9"/>
      <c r="RSX91" s="44"/>
      <c r="RSZ91" s="44"/>
      <c r="RTB91" s="33"/>
      <c r="RTD91" s="33"/>
      <c r="RTF91" s="33"/>
      <c r="RTH91" s="33"/>
      <c r="RTJ91"/>
      <c r="RTK91"/>
      <c r="RTL91"/>
      <c r="RTM91" s="3"/>
      <c r="RTP91" s="8"/>
      <c r="RTQ91" s="9"/>
      <c r="RTR91" s="8"/>
      <c r="RTS91" s="8"/>
      <c r="RTT91" s="9"/>
      <c r="RTU91" s="6"/>
      <c r="RTV91" s="9"/>
      <c r="RTW91" s="6"/>
      <c r="RTX91" s="9"/>
      <c r="RTY91" s="44"/>
      <c r="RUA91" s="44"/>
      <c r="RUC91" s="33"/>
      <c r="RUE91" s="33"/>
      <c r="RUG91" s="33"/>
      <c r="RUI91" s="33"/>
      <c r="RUK91"/>
      <c r="RUL91"/>
      <c r="RUM91"/>
      <c r="RUN91" s="3"/>
      <c r="RUQ91" s="8"/>
      <c r="RUR91" s="9"/>
      <c r="RUS91" s="8"/>
      <c r="RUT91" s="8"/>
      <c r="RUU91" s="9"/>
      <c r="RUV91" s="6"/>
      <c r="RUW91" s="9"/>
      <c r="RUX91" s="6"/>
      <c r="RUY91" s="9"/>
      <c r="RUZ91" s="44"/>
      <c r="RVB91" s="44"/>
      <c r="RVD91" s="33"/>
      <c r="RVF91" s="33"/>
      <c r="RVH91" s="33"/>
      <c r="RVJ91" s="33"/>
      <c r="RVL91"/>
      <c r="RVM91"/>
      <c r="RVN91"/>
      <c r="RVO91" s="3"/>
      <c r="RVR91" s="8"/>
      <c r="RVS91" s="9"/>
      <c r="RVT91" s="8"/>
      <c r="RVU91" s="8"/>
      <c r="RVV91" s="9"/>
      <c r="RVW91" s="6"/>
      <c r="RVX91" s="9"/>
      <c r="RVY91" s="6"/>
      <c r="RVZ91" s="9"/>
      <c r="RWA91" s="44"/>
      <c r="RWC91" s="44"/>
      <c r="RWE91" s="33"/>
      <c r="RWG91" s="33"/>
      <c r="RWI91" s="33"/>
      <c r="RWK91" s="33"/>
      <c r="RWM91"/>
      <c r="RWN91"/>
      <c r="RWO91"/>
      <c r="RWP91" s="3"/>
      <c r="RWS91" s="8"/>
      <c r="RWT91" s="9"/>
      <c r="RWU91" s="8"/>
      <c r="RWV91" s="8"/>
      <c r="RWW91" s="9"/>
      <c r="RWX91" s="6"/>
      <c r="RWY91" s="9"/>
      <c r="RWZ91" s="6"/>
      <c r="RXA91" s="9"/>
      <c r="RXB91" s="44"/>
      <c r="RXD91" s="44"/>
      <c r="RXF91" s="33"/>
      <c r="RXH91" s="33"/>
      <c r="RXJ91" s="33"/>
      <c r="RXL91" s="33"/>
      <c r="RXN91"/>
      <c r="RXO91"/>
      <c r="RXP91"/>
      <c r="RXQ91" s="3"/>
      <c r="RXT91" s="8"/>
      <c r="RXU91" s="9"/>
      <c r="RXV91" s="8"/>
      <c r="RXW91" s="8"/>
      <c r="RXX91" s="9"/>
      <c r="RXY91" s="6"/>
      <c r="RXZ91" s="9"/>
      <c r="RYA91" s="6"/>
      <c r="RYB91" s="9"/>
      <c r="RYC91" s="44"/>
      <c r="RYE91" s="44"/>
      <c r="RYG91" s="33"/>
      <c r="RYI91" s="33"/>
      <c r="RYK91" s="33"/>
      <c r="RYM91" s="33"/>
      <c r="RYO91"/>
      <c r="RYP91"/>
      <c r="RYQ91"/>
      <c r="RYR91" s="3"/>
      <c r="RYU91" s="8"/>
      <c r="RYV91" s="9"/>
      <c r="RYW91" s="8"/>
      <c r="RYX91" s="8"/>
      <c r="RYY91" s="9"/>
      <c r="RYZ91" s="6"/>
      <c r="RZA91" s="9"/>
      <c r="RZB91" s="6"/>
      <c r="RZC91" s="9"/>
      <c r="RZD91" s="44"/>
      <c r="RZF91" s="44"/>
      <c r="RZH91" s="33"/>
      <c r="RZJ91" s="33"/>
      <c r="RZL91" s="33"/>
      <c r="RZN91" s="33"/>
      <c r="RZP91"/>
      <c r="RZQ91"/>
      <c r="RZR91"/>
      <c r="RZS91" s="3"/>
      <c r="RZV91" s="8"/>
      <c r="RZW91" s="9"/>
      <c r="RZX91" s="8"/>
      <c r="RZY91" s="8"/>
      <c r="RZZ91" s="9"/>
      <c r="SAA91" s="6"/>
      <c r="SAB91" s="9"/>
      <c r="SAC91" s="6"/>
      <c r="SAD91" s="9"/>
      <c r="SAE91" s="44"/>
      <c r="SAG91" s="44"/>
      <c r="SAI91" s="33"/>
      <c r="SAK91" s="33"/>
      <c r="SAM91" s="33"/>
      <c r="SAO91" s="33"/>
      <c r="SAQ91"/>
      <c r="SAR91"/>
      <c r="SAS91"/>
      <c r="SAT91" s="3"/>
      <c r="SAW91" s="8"/>
      <c r="SAX91" s="9"/>
      <c r="SAY91" s="8"/>
      <c r="SAZ91" s="8"/>
      <c r="SBA91" s="9"/>
      <c r="SBB91" s="6"/>
      <c r="SBC91" s="9"/>
      <c r="SBD91" s="6"/>
      <c r="SBE91" s="9"/>
      <c r="SBF91" s="44"/>
      <c r="SBH91" s="44"/>
      <c r="SBJ91" s="33"/>
      <c r="SBL91" s="33"/>
      <c r="SBN91" s="33"/>
      <c r="SBP91" s="33"/>
      <c r="SBR91"/>
      <c r="SBS91"/>
      <c r="SBT91"/>
      <c r="SBU91" s="3"/>
      <c r="SBX91" s="8"/>
      <c r="SBY91" s="9"/>
      <c r="SBZ91" s="8"/>
      <c r="SCA91" s="8"/>
      <c r="SCB91" s="9"/>
      <c r="SCC91" s="6"/>
      <c r="SCD91" s="9"/>
      <c r="SCE91" s="6"/>
      <c r="SCF91" s="9"/>
      <c r="SCG91" s="44"/>
      <c r="SCI91" s="44"/>
      <c r="SCK91" s="33"/>
      <c r="SCM91" s="33"/>
      <c r="SCO91" s="33"/>
      <c r="SCQ91" s="33"/>
      <c r="SCS91"/>
      <c r="SCT91"/>
      <c r="SCU91"/>
      <c r="SCV91" s="3"/>
      <c r="SCY91" s="8"/>
      <c r="SCZ91" s="9"/>
      <c r="SDA91" s="8"/>
      <c r="SDB91" s="8"/>
      <c r="SDC91" s="9"/>
      <c r="SDD91" s="6"/>
      <c r="SDE91" s="9"/>
      <c r="SDF91" s="6"/>
      <c r="SDG91" s="9"/>
      <c r="SDH91" s="44"/>
      <c r="SDJ91" s="44"/>
      <c r="SDL91" s="33"/>
      <c r="SDN91" s="33"/>
      <c r="SDP91" s="33"/>
      <c r="SDR91" s="33"/>
      <c r="SDT91"/>
      <c r="SDU91"/>
      <c r="SDV91"/>
      <c r="SDW91" s="3"/>
      <c r="SDZ91" s="8"/>
      <c r="SEA91" s="9"/>
      <c r="SEB91" s="8"/>
      <c r="SEC91" s="8"/>
      <c r="SED91" s="9"/>
      <c r="SEE91" s="6"/>
      <c r="SEF91" s="9"/>
      <c r="SEG91" s="6"/>
      <c r="SEH91" s="9"/>
      <c r="SEI91" s="44"/>
      <c r="SEK91" s="44"/>
      <c r="SEM91" s="33"/>
      <c r="SEO91" s="33"/>
      <c r="SEQ91" s="33"/>
      <c r="SES91" s="33"/>
      <c r="SEU91"/>
      <c r="SEV91"/>
      <c r="SEW91"/>
      <c r="SEX91" s="3"/>
      <c r="SFA91" s="8"/>
      <c r="SFB91" s="9"/>
      <c r="SFC91" s="8"/>
      <c r="SFD91" s="8"/>
      <c r="SFE91" s="9"/>
      <c r="SFF91" s="6"/>
      <c r="SFG91" s="9"/>
      <c r="SFH91" s="6"/>
      <c r="SFI91" s="9"/>
      <c r="SFJ91" s="44"/>
      <c r="SFL91" s="44"/>
      <c r="SFN91" s="33"/>
      <c r="SFP91" s="33"/>
      <c r="SFR91" s="33"/>
      <c r="SFT91" s="33"/>
      <c r="SFV91"/>
      <c r="SFW91"/>
      <c r="SFX91"/>
      <c r="SFY91" s="3"/>
      <c r="SGB91" s="8"/>
      <c r="SGC91" s="9"/>
      <c r="SGD91" s="8"/>
      <c r="SGE91" s="8"/>
      <c r="SGF91" s="9"/>
      <c r="SGG91" s="6"/>
      <c r="SGH91" s="9"/>
      <c r="SGI91" s="6"/>
      <c r="SGJ91" s="9"/>
      <c r="SGK91" s="44"/>
      <c r="SGM91" s="44"/>
      <c r="SGO91" s="33"/>
      <c r="SGQ91" s="33"/>
      <c r="SGS91" s="33"/>
      <c r="SGU91" s="33"/>
      <c r="SGW91"/>
      <c r="SGX91"/>
      <c r="SGY91"/>
      <c r="SGZ91" s="3"/>
      <c r="SHC91" s="8"/>
      <c r="SHD91" s="9"/>
      <c r="SHE91" s="8"/>
      <c r="SHF91" s="8"/>
      <c r="SHG91" s="9"/>
      <c r="SHH91" s="6"/>
      <c r="SHI91" s="9"/>
      <c r="SHJ91" s="6"/>
      <c r="SHK91" s="9"/>
      <c r="SHL91" s="44"/>
      <c r="SHN91" s="44"/>
      <c r="SHP91" s="33"/>
      <c r="SHR91" s="33"/>
      <c r="SHT91" s="33"/>
      <c r="SHV91" s="33"/>
      <c r="SHX91"/>
      <c r="SHY91"/>
      <c r="SHZ91"/>
      <c r="SIA91" s="3"/>
      <c r="SID91" s="8"/>
      <c r="SIE91" s="9"/>
      <c r="SIF91" s="8"/>
      <c r="SIG91" s="8"/>
      <c r="SIH91" s="9"/>
      <c r="SII91" s="6"/>
      <c r="SIJ91" s="9"/>
      <c r="SIK91" s="6"/>
      <c r="SIL91" s="9"/>
      <c r="SIM91" s="44"/>
      <c r="SIO91" s="44"/>
      <c r="SIQ91" s="33"/>
      <c r="SIS91" s="33"/>
      <c r="SIU91" s="33"/>
      <c r="SIW91" s="33"/>
      <c r="SIY91"/>
      <c r="SIZ91"/>
      <c r="SJA91"/>
      <c r="SJB91" s="3"/>
      <c r="SJE91" s="8"/>
      <c r="SJF91" s="9"/>
      <c r="SJG91" s="8"/>
      <c r="SJH91" s="8"/>
      <c r="SJI91" s="9"/>
      <c r="SJJ91" s="6"/>
      <c r="SJK91" s="9"/>
      <c r="SJL91" s="6"/>
      <c r="SJM91" s="9"/>
      <c r="SJN91" s="44"/>
      <c r="SJP91" s="44"/>
      <c r="SJR91" s="33"/>
      <c r="SJT91" s="33"/>
      <c r="SJV91" s="33"/>
      <c r="SJX91" s="33"/>
      <c r="SJZ91"/>
      <c r="SKA91"/>
      <c r="SKB91"/>
      <c r="SKC91" s="3"/>
      <c r="SKF91" s="8"/>
      <c r="SKG91" s="9"/>
      <c r="SKH91" s="8"/>
      <c r="SKI91" s="8"/>
      <c r="SKJ91" s="9"/>
      <c r="SKK91" s="6"/>
      <c r="SKL91" s="9"/>
      <c r="SKM91" s="6"/>
      <c r="SKN91" s="9"/>
      <c r="SKO91" s="44"/>
      <c r="SKQ91" s="44"/>
      <c r="SKS91" s="33"/>
      <c r="SKU91" s="33"/>
      <c r="SKW91" s="33"/>
      <c r="SKY91" s="33"/>
      <c r="SLA91"/>
      <c r="SLB91"/>
      <c r="SLC91"/>
      <c r="SLD91" s="3"/>
      <c r="SLG91" s="8"/>
      <c r="SLH91" s="9"/>
      <c r="SLI91" s="8"/>
      <c r="SLJ91" s="8"/>
      <c r="SLK91" s="9"/>
      <c r="SLL91" s="6"/>
      <c r="SLM91" s="9"/>
      <c r="SLN91" s="6"/>
      <c r="SLO91" s="9"/>
      <c r="SLP91" s="44"/>
      <c r="SLR91" s="44"/>
      <c r="SLT91" s="33"/>
      <c r="SLV91" s="33"/>
      <c r="SLX91" s="33"/>
      <c r="SLZ91" s="33"/>
      <c r="SMB91"/>
      <c r="SMC91"/>
      <c r="SMD91"/>
      <c r="SME91" s="3"/>
      <c r="SMH91" s="8"/>
      <c r="SMI91" s="9"/>
      <c r="SMJ91" s="8"/>
      <c r="SMK91" s="8"/>
      <c r="SML91" s="9"/>
      <c r="SMM91" s="6"/>
      <c r="SMN91" s="9"/>
      <c r="SMO91" s="6"/>
      <c r="SMP91" s="9"/>
      <c r="SMQ91" s="44"/>
      <c r="SMS91" s="44"/>
      <c r="SMU91" s="33"/>
      <c r="SMW91" s="33"/>
      <c r="SMY91" s="33"/>
      <c r="SNA91" s="33"/>
      <c r="SNC91"/>
      <c r="SND91"/>
      <c r="SNE91"/>
      <c r="SNF91" s="3"/>
      <c r="SNI91" s="8"/>
      <c r="SNJ91" s="9"/>
      <c r="SNK91" s="8"/>
      <c r="SNL91" s="8"/>
      <c r="SNM91" s="9"/>
      <c r="SNN91" s="6"/>
      <c r="SNO91" s="9"/>
      <c r="SNP91" s="6"/>
      <c r="SNQ91" s="9"/>
      <c r="SNR91" s="44"/>
      <c r="SNT91" s="44"/>
      <c r="SNV91" s="33"/>
      <c r="SNX91" s="33"/>
      <c r="SNZ91" s="33"/>
      <c r="SOB91" s="33"/>
      <c r="SOD91"/>
      <c r="SOE91"/>
      <c r="SOF91"/>
      <c r="SOG91" s="3"/>
      <c r="SOJ91" s="8"/>
      <c r="SOK91" s="9"/>
      <c r="SOL91" s="8"/>
      <c r="SOM91" s="8"/>
      <c r="SON91" s="9"/>
      <c r="SOO91" s="6"/>
      <c r="SOP91" s="9"/>
      <c r="SOQ91" s="6"/>
      <c r="SOR91" s="9"/>
      <c r="SOS91" s="44"/>
      <c r="SOU91" s="44"/>
      <c r="SOW91" s="33"/>
      <c r="SOY91" s="33"/>
      <c r="SPA91" s="33"/>
      <c r="SPC91" s="33"/>
      <c r="SPE91"/>
      <c r="SPF91"/>
      <c r="SPG91"/>
      <c r="SPH91" s="3"/>
      <c r="SPK91" s="8"/>
      <c r="SPL91" s="9"/>
      <c r="SPM91" s="8"/>
      <c r="SPN91" s="8"/>
      <c r="SPO91" s="9"/>
      <c r="SPP91" s="6"/>
      <c r="SPQ91" s="9"/>
      <c r="SPR91" s="6"/>
      <c r="SPS91" s="9"/>
      <c r="SPT91" s="44"/>
      <c r="SPV91" s="44"/>
      <c r="SPX91" s="33"/>
      <c r="SPZ91" s="33"/>
      <c r="SQB91" s="33"/>
      <c r="SQD91" s="33"/>
      <c r="SQF91"/>
      <c r="SQG91"/>
      <c r="SQH91"/>
      <c r="SQI91" s="3"/>
      <c r="SQL91" s="8"/>
      <c r="SQM91" s="9"/>
      <c r="SQN91" s="8"/>
      <c r="SQO91" s="8"/>
      <c r="SQP91" s="9"/>
      <c r="SQQ91" s="6"/>
      <c r="SQR91" s="9"/>
      <c r="SQS91" s="6"/>
      <c r="SQT91" s="9"/>
      <c r="SQU91" s="44"/>
      <c r="SQW91" s="44"/>
      <c r="SQY91" s="33"/>
      <c r="SRA91" s="33"/>
      <c r="SRC91" s="33"/>
      <c r="SRE91" s="33"/>
      <c r="SRG91"/>
      <c r="SRH91"/>
      <c r="SRI91"/>
      <c r="SRJ91" s="3"/>
      <c r="SRM91" s="8"/>
      <c r="SRN91" s="9"/>
      <c r="SRO91" s="8"/>
      <c r="SRP91" s="8"/>
      <c r="SRQ91" s="9"/>
      <c r="SRR91" s="6"/>
      <c r="SRS91" s="9"/>
      <c r="SRT91" s="6"/>
      <c r="SRU91" s="9"/>
      <c r="SRV91" s="44"/>
      <c r="SRX91" s="44"/>
      <c r="SRZ91" s="33"/>
      <c r="SSB91" s="33"/>
      <c r="SSD91" s="33"/>
      <c r="SSF91" s="33"/>
      <c r="SSH91"/>
      <c r="SSI91"/>
      <c r="SSJ91"/>
      <c r="SSK91" s="3"/>
      <c r="SSN91" s="8"/>
      <c r="SSO91" s="9"/>
      <c r="SSP91" s="8"/>
      <c r="SSQ91" s="8"/>
      <c r="SSR91" s="9"/>
      <c r="SSS91" s="6"/>
      <c r="SST91" s="9"/>
      <c r="SSU91" s="6"/>
      <c r="SSV91" s="9"/>
      <c r="SSW91" s="44"/>
      <c r="SSY91" s="44"/>
      <c r="STA91" s="33"/>
      <c r="STC91" s="33"/>
      <c r="STE91" s="33"/>
      <c r="STG91" s="33"/>
      <c r="STI91"/>
      <c r="STJ91"/>
      <c r="STK91"/>
      <c r="STL91" s="3"/>
      <c r="STO91" s="8"/>
      <c r="STP91" s="9"/>
      <c r="STQ91" s="8"/>
      <c r="STR91" s="8"/>
      <c r="STS91" s="9"/>
      <c r="STT91" s="6"/>
      <c r="STU91" s="9"/>
      <c r="STV91" s="6"/>
      <c r="STW91" s="9"/>
      <c r="STX91" s="44"/>
      <c r="STZ91" s="44"/>
      <c r="SUB91" s="33"/>
      <c r="SUD91" s="33"/>
      <c r="SUF91" s="33"/>
      <c r="SUH91" s="33"/>
      <c r="SUJ91"/>
      <c r="SUK91"/>
      <c r="SUL91"/>
      <c r="SUM91" s="3"/>
      <c r="SUP91" s="8"/>
      <c r="SUQ91" s="9"/>
      <c r="SUR91" s="8"/>
      <c r="SUS91" s="8"/>
      <c r="SUT91" s="9"/>
      <c r="SUU91" s="6"/>
      <c r="SUV91" s="9"/>
      <c r="SUW91" s="6"/>
      <c r="SUX91" s="9"/>
      <c r="SUY91" s="44"/>
      <c r="SVA91" s="44"/>
      <c r="SVC91" s="33"/>
      <c r="SVE91" s="33"/>
      <c r="SVG91" s="33"/>
      <c r="SVI91" s="33"/>
      <c r="SVK91"/>
      <c r="SVL91"/>
      <c r="SVM91"/>
      <c r="SVN91" s="3"/>
      <c r="SVQ91" s="8"/>
      <c r="SVR91" s="9"/>
      <c r="SVS91" s="8"/>
      <c r="SVT91" s="8"/>
      <c r="SVU91" s="9"/>
      <c r="SVV91" s="6"/>
      <c r="SVW91" s="9"/>
      <c r="SVX91" s="6"/>
      <c r="SVY91" s="9"/>
      <c r="SVZ91" s="44"/>
      <c r="SWB91" s="44"/>
      <c r="SWD91" s="33"/>
      <c r="SWF91" s="33"/>
      <c r="SWH91" s="33"/>
      <c r="SWJ91" s="33"/>
      <c r="SWL91"/>
      <c r="SWM91"/>
      <c r="SWN91"/>
      <c r="SWO91" s="3"/>
      <c r="SWR91" s="8"/>
      <c r="SWS91" s="9"/>
      <c r="SWT91" s="8"/>
      <c r="SWU91" s="8"/>
      <c r="SWV91" s="9"/>
      <c r="SWW91" s="6"/>
      <c r="SWX91" s="9"/>
      <c r="SWY91" s="6"/>
      <c r="SWZ91" s="9"/>
      <c r="SXA91" s="44"/>
      <c r="SXC91" s="44"/>
      <c r="SXE91" s="33"/>
      <c r="SXG91" s="33"/>
      <c r="SXI91" s="33"/>
      <c r="SXK91" s="33"/>
      <c r="SXM91"/>
      <c r="SXN91"/>
      <c r="SXO91"/>
      <c r="SXP91" s="3"/>
      <c r="SXS91" s="8"/>
      <c r="SXT91" s="9"/>
      <c r="SXU91" s="8"/>
      <c r="SXV91" s="8"/>
      <c r="SXW91" s="9"/>
      <c r="SXX91" s="6"/>
      <c r="SXY91" s="9"/>
      <c r="SXZ91" s="6"/>
      <c r="SYA91" s="9"/>
      <c r="SYB91" s="44"/>
      <c r="SYD91" s="44"/>
      <c r="SYF91" s="33"/>
      <c r="SYH91" s="33"/>
      <c r="SYJ91" s="33"/>
      <c r="SYL91" s="33"/>
      <c r="SYN91"/>
      <c r="SYO91"/>
      <c r="SYP91"/>
      <c r="SYQ91" s="3"/>
      <c r="SYT91" s="8"/>
      <c r="SYU91" s="9"/>
      <c r="SYV91" s="8"/>
      <c r="SYW91" s="8"/>
      <c r="SYX91" s="9"/>
      <c r="SYY91" s="6"/>
      <c r="SYZ91" s="9"/>
      <c r="SZA91" s="6"/>
      <c r="SZB91" s="9"/>
      <c r="SZC91" s="44"/>
      <c r="SZE91" s="44"/>
      <c r="SZG91" s="33"/>
      <c r="SZI91" s="33"/>
      <c r="SZK91" s="33"/>
      <c r="SZM91" s="33"/>
      <c r="SZO91"/>
      <c r="SZP91"/>
      <c r="SZQ91"/>
      <c r="SZR91" s="3"/>
      <c r="SZU91" s="8"/>
      <c r="SZV91" s="9"/>
      <c r="SZW91" s="8"/>
      <c r="SZX91" s="8"/>
      <c r="SZY91" s="9"/>
      <c r="SZZ91" s="6"/>
      <c r="TAA91" s="9"/>
      <c r="TAB91" s="6"/>
      <c r="TAC91" s="9"/>
      <c r="TAD91" s="44"/>
      <c r="TAF91" s="44"/>
      <c r="TAH91" s="33"/>
      <c r="TAJ91" s="33"/>
      <c r="TAL91" s="33"/>
      <c r="TAN91" s="33"/>
      <c r="TAP91"/>
      <c r="TAQ91"/>
      <c r="TAR91"/>
      <c r="TAS91" s="3"/>
      <c r="TAV91" s="8"/>
      <c r="TAW91" s="9"/>
      <c r="TAX91" s="8"/>
      <c r="TAY91" s="8"/>
      <c r="TAZ91" s="9"/>
      <c r="TBA91" s="6"/>
      <c r="TBB91" s="9"/>
      <c r="TBC91" s="6"/>
      <c r="TBD91" s="9"/>
      <c r="TBE91" s="44"/>
      <c r="TBG91" s="44"/>
      <c r="TBI91" s="33"/>
      <c r="TBK91" s="33"/>
      <c r="TBM91" s="33"/>
      <c r="TBO91" s="33"/>
      <c r="TBQ91"/>
      <c r="TBR91"/>
      <c r="TBS91"/>
      <c r="TBT91" s="3"/>
      <c r="TBW91" s="8"/>
      <c r="TBX91" s="9"/>
      <c r="TBY91" s="8"/>
      <c r="TBZ91" s="8"/>
      <c r="TCA91" s="9"/>
      <c r="TCB91" s="6"/>
      <c r="TCC91" s="9"/>
      <c r="TCD91" s="6"/>
      <c r="TCE91" s="9"/>
      <c r="TCF91" s="44"/>
      <c r="TCH91" s="44"/>
      <c r="TCJ91" s="33"/>
      <c r="TCL91" s="33"/>
      <c r="TCN91" s="33"/>
      <c r="TCP91" s="33"/>
      <c r="TCR91"/>
      <c r="TCS91"/>
      <c r="TCT91"/>
      <c r="TCU91" s="3"/>
      <c r="TCX91" s="8"/>
      <c r="TCY91" s="9"/>
      <c r="TCZ91" s="8"/>
      <c r="TDA91" s="8"/>
      <c r="TDB91" s="9"/>
      <c r="TDC91" s="6"/>
      <c r="TDD91" s="9"/>
      <c r="TDE91" s="6"/>
      <c r="TDF91" s="9"/>
      <c r="TDG91" s="44"/>
      <c r="TDI91" s="44"/>
      <c r="TDK91" s="33"/>
      <c r="TDM91" s="33"/>
      <c r="TDO91" s="33"/>
      <c r="TDQ91" s="33"/>
      <c r="TDS91"/>
      <c r="TDT91"/>
      <c r="TDU91"/>
      <c r="TDV91" s="3"/>
      <c r="TDY91" s="8"/>
      <c r="TDZ91" s="9"/>
      <c r="TEA91" s="8"/>
      <c r="TEB91" s="8"/>
      <c r="TEC91" s="9"/>
      <c r="TED91" s="6"/>
      <c r="TEE91" s="9"/>
      <c r="TEF91" s="6"/>
      <c r="TEG91" s="9"/>
      <c r="TEH91" s="44"/>
      <c r="TEJ91" s="44"/>
      <c r="TEL91" s="33"/>
      <c r="TEN91" s="33"/>
      <c r="TEP91" s="33"/>
      <c r="TER91" s="33"/>
      <c r="TET91"/>
      <c r="TEU91"/>
      <c r="TEV91"/>
      <c r="TEW91" s="3"/>
      <c r="TEZ91" s="8"/>
      <c r="TFA91" s="9"/>
      <c r="TFB91" s="8"/>
      <c r="TFC91" s="8"/>
      <c r="TFD91" s="9"/>
      <c r="TFE91" s="6"/>
      <c r="TFF91" s="9"/>
      <c r="TFG91" s="6"/>
      <c r="TFH91" s="9"/>
      <c r="TFI91" s="44"/>
      <c r="TFK91" s="44"/>
      <c r="TFM91" s="33"/>
      <c r="TFO91" s="33"/>
      <c r="TFQ91" s="33"/>
      <c r="TFS91" s="33"/>
      <c r="TFU91"/>
      <c r="TFV91"/>
      <c r="TFW91"/>
      <c r="TFX91" s="3"/>
      <c r="TGA91" s="8"/>
      <c r="TGB91" s="9"/>
      <c r="TGC91" s="8"/>
      <c r="TGD91" s="8"/>
      <c r="TGE91" s="9"/>
      <c r="TGF91" s="6"/>
      <c r="TGG91" s="9"/>
      <c r="TGH91" s="6"/>
      <c r="TGI91" s="9"/>
      <c r="TGJ91" s="44"/>
      <c r="TGL91" s="44"/>
      <c r="TGN91" s="33"/>
      <c r="TGP91" s="33"/>
      <c r="TGR91" s="33"/>
      <c r="TGT91" s="33"/>
      <c r="TGV91"/>
      <c r="TGW91"/>
      <c r="TGX91"/>
      <c r="TGY91" s="3"/>
      <c r="THB91" s="8"/>
      <c r="THC91" s="9"/>
      <c r="THD91" s="8"/>
      <c r="THE91" s="8"/>
      <c r="THF91" s="9"/>
      <c r="THG91" s="6"/>
      <c r="THH91" s="9"/>
      <c r="THI91" s="6"/>
      <c r="THJ91" s="9"/>
      <c r="THK91" s="44"/>
      <c r="THM91" s="44"/>
      <c r="THO91" s="33"/>
      <c r="THQ91" s="33"/>
      <c r="THS91" s="33"/>
      <c r="THU91" s="33"/>
      <c r="THW91"/>
      <c r="THX91"/>
      <c r="THY91"/>
      <c r="THZ91" s="3"/>
      <c r="TIC91" s="8"/>
      <c r="TID91" s="9"/>
      <c r="TIE91" s="8"/>
      <c r="TIF91" s="8"/>
      <c r="TIG91" s="9"/>
      <c r="TIH91" s="6"/>
      <c r="TII91" s="9"/>
      <c r="TIJ91" s="6"/>
      <c r="TIK91" s="9"/>
      <c r="TIL91" s="44"/>
      <c r="TIN91" s="44"/>
      <c r="TIP91" s="33"/>
      <c r="TIR91" s="33"/>
      <c r="TIT91" s="33"/>
      <c r="TIV91" s="33"/>
      <c r="TIX91"/>
      <c r="TIY91"/>
      <c r="TIZ91"/>
      <c r="TJA91" s="3"/>
      <c r="TJD91" s="8"/>
      <c r="TJE91" s="9"/>
      <c r="TJF91" s="8"/>
      <c r="TJG91" s="8"/>
      <c r="TJH91" s="9"/>
      <c r="TJI91" s="6"/>
      <c r="TJJ91" s="9"/>
      <c r="TJK91" s="6"/>
      <c r="TJL91" s="9"/>
      <c r="TJM91" s="44"/>
      <c r="TJO91" s="44"/>
      <c r="TJQ91" s="33"/>
      <c r="TJS91" s="33"/>
      <c r="TJU91" s="33"/>
      <c r="TJW91" s="33"/>
      <c r="TJY91"/>
      <c r="TJZ91"/>
      <c r="TKA91"/>
      <c r="TKB91" s="3"/>
      <c r="TKE91" s="8"/>
      <c r="TKF91" s="9"/>
      <c r="TKG91" s="8"/>
      <c r="TKH91" s="8"/>
      <c r="TKI91" s="9"/>
      <c r="TKJ91" s="6"/>
      <c r="TKK91" s="9"/>
      <c r="TKL91" s="6"/>
      <c r="TKM91" s="9"/>
      <c r="TKN91" s="44"/>
      <c r="TKP91" s="44"/>
      <c r="TKR91" s="33"/>
      <c r="TKT91" s="33"/>
      <c r="TKV91" s="33"/>
      <c r="TKX91" s="33"/>
      <c r="TKZ91"/>
      <c r="TLA91"/>
      <c r="TLB91"/>
      <c r="TLC91" s="3"/>
      <c r="TLF91" s="8"/>
      <c r="TLG91" s="9"/>
      <c r="TLH91" s="8"/>
      <c r="TLI91" s="8"/>
      <c r="TLJ91" s="9"/>
      <c r="TLK91" s="6"/>
      <c r="TLL91" s="9"/>
      <c r="TLM91" s="6"/>
      <c r="TLN91" s="9"/>
      <c r="TLO91" s="44"/>
      <c r="TLQ91" s="44"/>
      <c r="TLS91" s="33"/>
      <c r="TLU91" s="33"/>
      <c r="TLW91" s="33"/>
      <c r="TLY91" s="33"/>
      <c r="TMA91"/>
      <c r="TMB91"/>
      <c r="TMC91"/>
      <c r="TMD91" s="3"/>
      <c r="TMG91" s="8"/>
      <c r="TMH91" s="9"/>
      <c r="TMI91" s="8"/>
      <c r="TMJ91" s="8"/>
      <c r="TMK91" s="9"/>
      <c r="TML91" s="6"/>
      <c r="TMM91" s="9"/>
      <c r="TMN91" s="6"/>
      <c r="TMO91" s="9"/>
      <c r="TMP91" s="44"/>
      <c r="TMR91" s="44"/>
      <c r="TMT91" s="33"/>
      <c r="TMV91" s="33"/>
      <c r="TMX91" s="33"/>
      <c r="TMZ91" s="33"/>
      <c r="TNB91"/>
      <c r="TNC91"/>
      <c r="TND91"/>
      <c r="TNE91" s="3"/>
      <c r="TNH91" s="8"/>
      <c r="TNI91" s="9"/>
      <c r="TNJ91" s="8"/>
      <c r="TNK91" s="8"/>
      <c r="TNL91" s="9"/>
      <c r="TNM91" s="6"/>
      <c r="TNN91" s="9"/>
      <c r="TNO91" s="6"/>
      <c r="TNP91" s="9"/>
      <c r="TNQ91" s="44"/>
      <c r="TNS91" s="44"/>
      <c r="TNU91" s="33"/>
      <c r="TNW91" s="33"/>
      <c r="TNY91" s="33"/>
      <c r="TOA91" s="33"/>
      <c r="TOC91"/>
      <c r="TOD91"/>
      <c r="TOE91"/>
      <c r="TOF91" s="3"/>
      <c r="TOI91" s="8"/>
      <c r="TOJ91" s="9"/>
      <c r="TOK91" s="8"/>
      <c r="TOL91" s="8"/>
      <c r="TOM91" s="9"/>
      <c r="TON91" s="6"/>
      <c r="TOO91" s="9"/>
      <c r="TOP91" s="6"/>
      <c r="TOQ91" s="9"/>
      <c r="TOR91" s="44"/>
      <c r="TOT91" s="44"/>
      <c r="TOV91" s="33"/>
      <c r="TOX91" s="33"/>
      <c r="TOZ91" s="33"/>
      <c r="TPB91" s="33"/>
      <c r="TPD91"/>
      <c r="TPE91"/>
      <c r="TPF91"/>
      <c r="TPG91" s="3"/>
      <c r="TPJ91" s="8"/>
      <c r="TPK91" s="9"/>
      <c r="TPL91" s="8"/>
      <c r="TPM91" s="8"/>
      <c r="TPN91" s="9"/>
      <c r="TPO91" s="6"/>
      <c r="TPP91" s="9"/>
      <c r="TPQ91" s="6"/>
      <c r="TPR91" s="9"/>
      <c r="TPS91" s="44"/>
      <c r="TPU91" s="44"/>
      <c r="TPW91" s="33"/>
      <c r="TPY91" s="33"/>
      <c r="TQA91" s="33"/>
      <c r="TQC91" s="33"/>
      <c r="TQE91"/>
      <c r="TQF91"/>
      <c r="TQG91"/>
      <c r="TQH91" s="3"/>
      <c r="TQK91" s="8"/>
      <c r="TQL91" s="9"/>
      <c r="TQM91" s="8"/>
      <c r="TQN91" s="8"/>
      <c r="TQO91" s="9"/>
      <c r="TQP91" s="6"/>
      <c r="TQQ91" s="9"/>
      <c r="TQR91" s="6"/>
      <c r="TQS91" s="9"/>
      <c r="TQT91" s="44"/>
      <c r="TQV91" s="44"/>
      <c r="TQX91" s="33"/>
      <c r="TQZ91" s="33"/>
      <c r="TRB91" s="33"/>
      <c r="TRD91" s="33"/>
      <c r="TRF91"/>
      <c r="TRG91"/>
      <c r="TRH91"/>
      <c r="TRI91" s="3"/>
      <c r="TRL91" s="8"/>
      <c r="TRM91" s="9"/>
      <c r="TRN91" s="8"/>
      <c r="TRO91" s="8"/>
      <c r="TRP91" s="9"/>
      <c r="TRQ91" s="6"/>
      <c r="TRR91" s="9"/>
      <c r="TRS91" s="6"/>
      <c r="TRT91" s="9"/>
      <c r="TRU91" s="44"/>
      <c r="TRW91" s="44"/>
      <c r="TRY91" s="33"/>
      <c r="TSA91" s="33"/>
      <c r="TSC91" s="33"/>
      <c r="TSE91" s="33"/>
      <c r="TSG91"/>
      <c r="TSH91"/>
      <c r="TSI91"/>
      <c r="TSJ91" s="3"/>
      <c r="TSM91" s="8"/>
      <c r="TSN91" s="9"/>
      <c r="TSO91" s="8"/>
      <c r="TSP91" s="8"/>
      <c r="TSQ91" s="9"/>
      <c r="TSR91" s="6"/>
      <c r="TSS91" s="9"/>
      <c r="TST91" s="6"/>
      <c r="TSU91" s="9"/>
      <c r="TSV91" s="44"/>
      <c r="TSX91" s="44"/>
      <c r="TSZ91" s="33"/>
      <c r="TTB91" s="33"/>
      <c r="TTD91" s="33"/>
      <c r="TTF91" s="33"/>
      <c r="TTH91"/>
      <c r="TTI91"/>
      <c r="TTJ91"/>
      <c r="TTK91" s="3"/>
      <c r="TTN91" s="8"/>
      <c r="TTO91" s="9"/>
      <c r="TTP91" s="8"/>
      <c r="TTQ91" s="8"/>
      <c r="TTR91" s="9"/>
      <c r="TTS91" s="6"/>
      <c r="TTT91" s="9"/>
      <c r="TTU91" s="6"/>
      <c r="TTV91" s="9"/>
      <c r="TTW91" s="44"/>
      <c r="TTY91" s="44"/>
      <c r="TUA91" s="33"/>
      <c r="TUC91" s="33"/>
      <c r="TUE91" s="33"/>
      <c r="TUG91" s="33"/>
      <c r="TUI91"/>
      <c r="TUJ91"/>
      <c r="TUK91"/>
      <c r="TUL91" s="3"/>
      <c r="TUO91" s="8"/>
      <c r="TUP91" s="9"/>
      <c r="TUQ91" s="8"/>
      <c r="TUR91" s="8"/>
      <c r="TUS91" s="9"/>
      <c r="TUT91" s="6"/>
      <c r="TUU91" s="9"/>
      <c r="TUV91" s="6"/>
      <c r="TUW91" s="9"/>
      <c r="TUX91" s="44"/>
      <c r="TUZ91" s="44"/>
      <c r="TVB91" s="33"/>
      <c r="TVD91" s="33"/>
      <c r="TVF91" s="33"/>
      <c r="TVH91" s="33"/>
      <c r="TVJ91"/>
      <c r="TVK91"/>
      <c r="TVL91"/>
      <c r="TVM91" s="3"/>
      <c r="TVP91" s="8"/>
      <c r="TVQ91" s="9"/>
      <c r="TVR91" s="8"/>
      <c r="TVS91" s="8"/>
      <c r="TVT91" s="9"/>
      <c r="TVU91" s="6"/>
      <c r="TVV91" s="9"/>
      <c r="TVW91" s="6"/>
      <c r="TVX91" s="9"/>
      <c r="TVY91" s="44"/>
      <c r="TWA91" s="44"/>
      <c r="TWC91" s="33"/>
      <c r="TWE91" s="33"/>
      <c r="TWG91" s="33"/>
      <c r="TWI91" s="33"/>
      <c r="TWK91"/>
      <c r="TWL91"/>
      <c r="TWM91"/>
      <c r="TWN91" s="3"/>
      <c r="TWQ91" s="8"/>
      <c r="TWR91" s="9"/>
      <c r="TWS91" s="8"/>
      <c r="TWT91" s="8"/>
      <c r="TWU91" s="9"/>
      <c r="TWV91" s="6"/>
      <c r="TWW91" s="9"/>
      <c r="TWX91" s="6"/>
      <c r="TWY91" s="9"/>
      <c r="TWZ91" s="44"/>
      <c r="TXB91" s="44"/>
      <c r="TXD91" s="33"/>
      <c r="TXF91" s="33"/>
      <c r="TXH91" s="33"/>
      <c r="TXJ91" s="33"/>
      <c r="TXL91"/>
      <c r="TXM91"/>
      <c r="TXN91"/>
      <c r="TXO91" s="3"/>
      <c r="TXR91" s="8"/>
      <c r="TXS91" s="9"/>
      <c r="TXT91" s="8"/>
      <c r="TXU91" s="8"/>
      <c r="TXV91" s="9"/>
      <c r="TXW91" s="6"/>
      <c r="TXX91" s="9"/>
      <c r="TXY91" s="6"/>
      <c r="TXZ91" s="9"/>
      <c r="TYA91" s="44"/>
      <c r="TYC91" s="44"/>
      <c r="TYE91" s="33"/>
      <c r="TYG91" s="33"/>
      <c r="TYI91" s="33"/>
      <c r="TYK91" s="33"/>
      <c r="TYM91"/>
      <c r="TYN91"/>
      <c r="TYO91"/>
      <c r="TYP91" s="3"/>
      <c r="TYS91" s="8"/>
      <c r="TYT91" s="9"/>
      <c r="TYU91" s="8"/>
      <c r="TYV91" s="8"/>
      <c r="TYW91" s="9"/>
      <c r="TYX91" s="6"/>
      <c r="TYY91" s="9"/>
      <c r="TYZ91" s="6"/>
      <c r="TZA91" s="9"/>
      <c r="TZB91" s="44"/>
      <c r="TZD91" s="44"/>
      <c r="TZF91" s="33"/>
      <c r="TZH91" s="33"/>
      <c r="TZJ91" s="33"/>
      <c r="TZL91" s="33"/>
      <c r="TZN91"/>
      <c r="TZO91"/>
      <c r="TZP91"/>
      <c r="TZQ91" s="3"/>
      <c r="TZT91" s="8"/>
      <c r="TZU91" s="9"/>
      <c r="TZV91" s="8"/>
      <c r="TZW91" s="8"/>
      <c r="TZX91" s="9"/>
      <c r="TZY91" s="6"/>
      <c r="TZZ91" s="9"/>
      <c r="UAA91" s="6"/>
      <c r="UAB91" s="9"/>
      <c r="UAC91" s="44"/>
      <c r="UAE91" s="44"/>
      <c r="UAG91" s="33"/>
      <c r="UAI91" s="33"/>
      <c r="UAK91" s="33"/>
      <c r="UAM91" s="33"/>
      <c r="UAO91"/>
      <c r="UAP91"/>
      <c r="UAQ91"/>
      <c r="UAR91" s="3"/>
      <c r="UAU91" s="8"/>
      <c r="UAV91" s="9"/>
      <c r="UAW91" s="8"/>
      <c r="UAX91" s="8"/>
      <c r="UAY91" s="9"/>
      <c r="UAZ91" s="6"/>
      <c r="UBA91" s="9"/>
      <c r="UBB91" s="6"/>
      <c r="UBC91" s="9"/>
      <c r="UBD91" s="44"/>
      <c r="UBF91" s="44"/>
      <c r="UBH91" s="33"/>
      <c r="UBJ91" s="33"/>
      <c r="UBL91" s="33"/>
      <c r="UBN91" s="33"/>
      <c r="UBP91"/>
      <c r="UBQ91"/>
      <c r="UBR91"/>
      <c r="UBS91" s="3"/>
      <c r="UBV91" s="8"/>
      <c r="UBW91" s="9"/>
      <c r="UBX91" s="8"/>
      <c r="UBY91" s="8"/>
      <c r="UBZ91" s="9"/>
      <c r="UCA91" s="6"/>
      <c r="UCB91" s="9"/>
      <c r="UCC91" s="6"/>
      <c r="UCD91" s="9"/>
      <c r="UCE91" s="44"/>
      <c r="UCG91" s="44"/>
      <c r="UCI91" s="33"/>
      <c r="UCK91" s="33"/>
      <c r="UCM91" s="33"/>
      <c r="UCO91" s="33"/>
      <c r="UCQ91"/>
      <c r="UCR91"/>
      <c r="UCS91"/>
      <c r="UCT91" s="3"/>
      <c r="UCW91" s="8"/>
      <c r="UCX91" s="9"/>
      <c r="UCY91" s="8"/>
      <c r="UCZ91" s="8"/>
      <c r="UDA91" s="9"/>
      <c r="UDB91" s="6"/>
      <c r="UDC91" s="9"/>
      <c r="UDD91" s="6"/>
      <c r="UDE91" s="9"/>
      <c r="UDF91" s="44"/>
      <c r="UDH91" s="44"/>
      <c r="UDJ91" s="33"/>
      <c r="UDL91" s="33"/>
      <c r="UDN91" s="33"/>
      <c r="UDP91" s="33"/>
      <c r="UDR91"/>
      <c r="UDS91"/>
      <c r="UDT91"/>
      <c r="UDU91" s="3"/>
      <c r="UDX91" s="8"/>
      <c r="UDY91" s="9"/>
      <c r="UDZ91" s="8"/>
      <c r="UEA91" s="8"/>
      <c r="UEB91" s="9"/>
      <c r="UEC91" s="6"/>
      <c r="UED91" s="9"/>
      <c r="UEE91" s="6"/>
      <c r="UEF91" s="9"/>
      <c r="UEG91" s="44"/>
      <c r="UEI91" s="44"/>
      <c r="UEK91" s="33"/>
      <c r="UEM91" s="33"/>
      <c r="UEO91" s="33"/>
      <c r="UEQ91" s="33"/>
      <c r="UES91"/>
      <c r="UET91"/>
      <c r="UEU91"/>
      <c r="UEV91" s="3"/>
      <c r="UEY91" s="8"/>
      <c r="UEZ91" s="9"/>
      <c r="UFA91" s="8"/>
      <c r="UFB91" s="8"/>
      <c r="UFC91" s="9"/>
      <c r="UFD91" s="6"/>
      <c r="UFE91" s="9"/>
      <c r="UFF91" s="6"/>
      <c r="UFG91" s="9"/>
      <c r="UFH91" s="44"/>
      <c r="UFJ91" s="44"/>
      <c r="UFL91" s="33"/>
      <c r="UFN91" s="33"/>
      <c r="UFP91" s="33"/>
      <c r="UFR91" s="33"/>
      <c r="UFT91"/>
      <c r="UFU91"/>
      <c r="UFV91"/>
      <c r="UFW91" s="3"/>
      <c r="UFZ91" s="8"/>
      <c r="UGA91" s="9"/>
      <c r="UGB91" s="8"/>
      <c r="UGC91" s="8"/>
      <c r="UGD91" s="9"/>
      <c r="UGE91" s="6"/>
      <c r="UGF91" s="9"/>
      <c r="UGG91" s="6"/>
      <c r="UGH91" s="9"/>
      <c r="UGI91" s="44"/>
      <c r="UGK91" s="44"/>
      <c r="UGM91" s="33"/>
      <c r="UGO91" s="33"/>
      <c r="UGQ91" s="33"/>
      <c r="UGS91" s="33"/>
      <c r="UGU91"/>
      <c r="UGV91"/>
      <c r="UGW91"/>
      <c r="UGX91" s="3"/>
      <c r="UHA91" s="8"/>
      <c r="UHB91" s="9"/>
      <c r="UHC91" s="8"/>
      <c r="UHD91" s="8"/>
      <c r="UHE91" s="9"/>
      <c r="UHF91" s="6"/>
      <c r="UHG91" s="9"/>
      <c r="UHH91" s="6"/>
      <c r="UHI91" s="9"/>
      <c r="UHJ91" s="44"/>
      <c r="UHL91" s="44"/>
      <c r="UHN91" s="33"/>
      <c r="UHP91" s="33"/>
      <c r="UHR91" s="33"/>
      <c r="UHT91" s="33"/>
      <c r="UHV91"/>
      <c r="UHW91"/>
      <c r="UHX91"/>
      <c r="UHY91" s="3"/>
      <c r="UIB91" s="8"/>
      <c r="UIC91" s="9"/>
      <c r="UID91" s="8"/>
      <c r="UIE91" s="8"/>
      <c r="UIF91" s="9"/>
      <c r="UIG91" s="6"/>
      <c r="UIH91" s="9"/>
      <c r="UII91" s="6"/>
      <c r="UIJ91" s="9"/>
      <c r="UIK91" s="44"/>
      <c r="UIM91" s="44"/>
      <c r="UIO91" s="33"/>
      <c r="UIQ91" s="33"/>
      <c r="UIS91" s="33"/>
      <c r="UIU91" s="33"/>
      <c r="UIW91"/>
      <c r="UIX91"/>
      <c r="UIY91"/>
      <c r="UIZ91" s="3"/>
      <c r="UJC91" s="8"/>
      <c r="UJD91" s="9"/>
      <c r="UJE91" s="8"/>
      <c r="UJF91" s="8"/>
      <c r="UJG91" s="9"/>
      <c r="UJH91" s="6"/>
      <c r="UJI91" s="9"/>
      <c r="UJJ91" s="6"/>
      <c r="UJK91" s="9"/>
      <c r="UJL91" s="44"/>
      <c r="UJN91" s="44"/>
      <c r="UJP91" s="33"/>
      <c r="UJR91" s="33"/>
      <c r="UJT91" s="33"/>
      <c r="UJV91" s="33"/>
      <c r="UJX91"/>
      <c r="UJY91"/>
      <c r="UJZ91"/>
      <c r="UKA91" s="3"/>
      <c r="UKD91" s="8"/>
      <c r="UKE91" s="9"/>
      <c r="UKF91" s="8"/>
      <c r="UKG91" s="8"/>
      <c r="UKH91" s="9"/>
      <c r="UKI91" s="6"/>
      <c r="UKJ91" s="9"/>
      <c r="UKK91" s="6"/>
      <c r="UKL91" s="9"/>
      <c r="UKM91" s="44"/>
      <c r="UKO91" s="44"/>
      <c r="UKQ91" s="33"/>
      <c r="UKS91" s="33"/>
      <c r="UKU91" s="33"/>
      <c r="UKW91" s="33"/>
      <c r="UKY91"/>
      <c r="UKZ91"/>
      <c r="ULA91"/>
      <c r="ULB91" s="3"/>
      <c r="ULE91" s="8"/>
      <c r="ULF91" s="9"/>
      <c r="ULG91" s="8"/>
      <c r="ULH91" s="8"/>
      <c r="ULI91" s="9"/>
      <c r="ULJ91" s="6"/>
      <c r="ULK91" s="9"/>
      <c r="ULL91" s="6"/>
      <c r="ULM91" s="9"/>
      <c r="ULN91" s="44"/>
      <c r="ULP91" s="44"/>
      <c r="ULR91" s="33"/>
      <c r="ULT91" s="33"/>
      <c r="ULV91" s="33"/>
      <c r="ULX91" s="33"/>
      <c r="ULZ91"/>
      <c r="UMA91"/>
      <c r="UMB91"/>
      <c r="UMC91" s="3"/>
      <c r="UMF91" s="8"/>
      <c r="UMG91" s="9"/>
      <c r="UMH91" s="8"/>
      <c r="UMI91" s="8"/>
      <c r="UMJ91" s="9"/>
      <c r="UMK91" s="6"/>
      <c r="UML91" s="9"/>
      <c r="UMM91" s="6"/>
      <c r="UMN91" s="9"/>
      <c r="UMO91" s="44"/>
      <c r="UMQ91" s="44"/>
      <c r="UMS91" s="33"/>
      <c r="UMU91" s="33"/>
      <c r="UMW91" s="33"/>
      <c r="UMY91" s="33"/>
      <c r="UNA91"/>
      <c r="UNB91"/>
      <c r="UNC91"/>
      <c r="UND91" s="3"/>
      <c r="UNG91" s="8"/>
      <c r="UNH91" s="9"/>
      <c r="UNI91" s="8"/>
      <c r="UNJ91" s="8"/>
      <c r="UNK91" s="9"/>
      <c r="UNL91" s="6"/>
      <c r="UNM91" s="9"/>
      <c r="UNN91" s="6"/>
      <c r="UNO91" s="9"/>
      <c r="UNP91" s="44"/>
      <c r="UNR91" s="44"/>
      <c r="UNT91" s="33"/>
      <c r="UNV91" s="33"/>
      <c r="UNX91" s="33"/>
      <c r="UNZ91" s="33"/>
      <c r="UOB91"/>
      <c r="UOC91"/>
      <c r="UOD91"/>
      <c r="UOE91" s="3"/>
      <c r="UOH91" s="8"/>
      <c r="UOI91" s="9"/>
      <c r="UOJ91" s="8"/>
      <c r="UOK91" s="8"/>
      <c r="UOL91" s="9"/>
      <c r="UOM91" s="6"/>
      <c r="UON91" s="9"/>
      <c r="UOO91" s="6"/>
      <c r="UOP91" s="9"/>
      <c r="UOQ91" s="44"/>
      <c r="UOS91" s="44"/>
      <c r="UOU91" s="33"/>
      <c r="UOW91" s="33"/>
      <c r="UOY91" s="33"/>
      <c r="UPA91" s="33"/>
      <c r="UPC91"/>
      <c r="UPD91"/>
      <c r="UPE91"/>
      <c r="UPF91" s="3"/>
      <c r="UPI91" s="8"/>
      <c r="UPJ91" s="9"/>
      <c r="UPK91" s="8"/>
      <c r="UPL91" s="8"/>
      <c r="UPM91" s="9"/>
      <c r="UPN91" s="6"/>
      <c r="UPO91" s="9"/>
      <c r="UPP91" s="6"/>
      <c r="UPQ91" s="9"/>
      <c r="UPR91" s="44"/>
      <c r="UPT91" s="44"/>
      <c r="UPV91" s="33"/>
      <c r="UPX91" s="33"/>
      <c r="UPZ91" s="33"/>
      <c r="UQB91" s="33"/>
      <c r="UQD91"/>
      <c r="UQE91"/>
      <c r="UQF91"/>
      <c r="UQG91" s="3"/>
      <c r="UQJ91" s="8"/>
      <c r="UQK91" s="9"/>
      <c r="UQL91" s="8"/>
      <c r="UQM91" s="8"/>
      <c r="UQN91" s="9"/>
      <c r="UQO91" s="6"/>
      <c r="UQP91" s="9"/>
      <c r="UQQ91" s="6"/>
      <c r="UQR91" s="9"/>
      <c r="UQS91" s="44"/>
      <c r="UQU91" s="44"/>
      <c r="UQW91" s="33"/>
      <c r="UQY91" s="33"/>
      <c r="URA91" s="33"/>
      <c r="URC91" s="33"/>
      <c r="URE91"/>
      <c r="URF91"/>
      <c r="URG91"/>
      <c r="URH91" s="3"/>
      <c r="URK91" s="8"/>
      <c r="URL91" s="9"/>
      <c r="URM91" s="8"/>
      <c r="URN91" s="8"/>
      <c r="URO91" s="9"/>
      <c r="URP91" s="6"/>
      <c r="URQ91" s="9"/>
      <c r="URR91" s="6"/>
      <c r="URS91" s="9"/>
      <c r="URT91" s="44"/>
      <c r="URV91" s="44"/>
      <c r="URX91" s="33"/>
      <c r="URZ91" s="33"/>
      <c r="USB91" s="33"/>
      <c r="USD91" s="33"/>
      <c r="USF91"/>
      <c r="USG91"/>
      <c r="USH91"/>
      <c r="USI91" s="3"/>
      <c r="USL91" s="8"/>
      <c r="USM91" s="9"/>
      <c r="USN91" s="8"/>
      <c r="USO91" s="8"/>
      <c r="USP91" s="9"/>
      <c r="USQ91" s="6"/>
      <c r="USR91" s="9"/>
      <c r="USS91" s="6"/>
      <c r="UST91" s="9"/>
      <c r="USU91" s="44"/>
      <c r="USW91" s="44"/>
      <c r="USY91" s="33"/>
      <c r="UTA91" s="33"/>
      <c r="UTC91" s="33"/>
      <c r="UTE91" s="33"/>
      <c r="UTG91"/>
      <c r="UTH91"/>
      <c r="UTI91"/>
      <c r="UTJ91" s="3"/>
      <c r="UTM91" s="8"/>
      <c r="UTN91" s="9"/>
      <c r="UTO91" s="8"/>
      <c r="UTP91" s="8"/>
      <c r="UTQ91" s="9"/>
      <c r="UTR91" s="6"/>
      <c r="UTS91" s="9"/>
      <c r="UTT91" s="6"/>
      <c r="UTU91" s="9"/>
      <c r="UTV91" s="44"/>
      <c r="UTX91" s="44"/>
      <c r="UTZ91" s="33"/>
      <c r="UUB91" s="33"/>
      <c r="UUD91" s="33"/>
      <c r="UUF91" s="33"/>
      <c r="UUH91"/>
      <c r="UUI91"/>
      <c r="UUJ91"/>
      <c r="UUK91" s="3"/>
      <c r="UUN91" s="8"/>
      <c r="UUO91" s="9"/>
      <c r="UUP91" s="8"/>
      <c r="UUQ91" s="8"/>
      <c r="UUR91" s="9"/>
      <c r="UUS91" s="6"/>
      <c r="UUT91" s="9"/>
      <c r="UUU91" s="6"/>
      <c r="UUV91" s="9"/>
      <c r="UUW91" s="44"/>
      <c r="UUY91" s="44"/>
      <c r="UVA91" s="33"/>
      <c r="UVC91" s="33"/>
      <c r="UVE91" s="33"/>
      <c r="UVG91" s="33"/>
      <c r="UVI91"/>
      <c r="UVJ91"/>
      <c r="UVK91"/>
      <c r="UVL91" s="3"/>
      <c r="UVO91" s="8"/>
      <c r="UVP91" s="9"/>
      <c r="UVQ91" s="8"/>
      <c r="UVR91" s="8"/>
      <c r="UVS91" s="9"/>
      <c r="UVT91" s="6"/>
      <c r="UVU91" s="9"/>
      <c r="UVV91" s="6"/>
      <c r="UVW91" s="9"/>
      <c r="UVX91" s="44"/>
      <c r="UVZ91" s="44"/>
      <c r="UWB91" s="33"/>
      <c r="UWD91" s="33"/>
      <c r="UWF91" s="33"/>
      <c r="UWH91" s="33"/>
      <c r="UWJ91"/>
      <c r="UWK91"/>
      <c r="UWL91"/>
      <c r="UWM91" s="3"/>
      <c r="UWP91" s="8"/>
      <c r="UWQ91" s="9"/>
      <c r="UWR91" s="8"/>
      <c r="UWS91" s="8"/>
      <c r="UWT91" s="9"/>
      <c r="UWU91" s="6"/>
      <c r="UWV91" s="9"/>
      <c r="UWW91" s="6"/>
      <c r="UWX91" s="9"/>
      <c r="UWY91" s="44"/>
      <c r="UXA91" s="44"/>
      <c r="UXC91" s="33"/>
      <c r="UXE91" s="33"/>
      <c r="UXG91" s="33"/>
      <c r="UXI91" s="33"/>
      <c r="UXK91"/>
      <c r="UXL91"/>
      <c r="UXM91"/>
      <c r="UXN91" s="3"/>
      <c r="UXQ91" s="8"/>
      <c r="UXR91" s="9"/>
      <c r="UXS91" s="8"/>
      <c r="UXT91" s="8"/>
      <c r="UXU91" s="9"/>
      <c r="UXV91" s="6"/>
      <c r="UXW91" s="9"/>
      <c r="UXX91" s="6"/>
      <c r="UXY91" s="9"/>
      <c r="UXZ91" s="44"/>
      <c r="UYB91" s="44"/>
      <c r="UYD91" s="33"/>
      <c r="UYF91" s="33"/>
      <c r="UYH91" s="33"/>
      <c r="UYJ91" s="33"/>
      <c r="UYL91"/>
      <c r="UYM91"/>
      <c r="UYN91"/>
      <c r="UYO91" s="3"/>
      <c r="UYR91" s="8"/>
      <c r="UYS91" s="9"/>
      <c r="UYT91" s="8"/>
      <c r="UYU91" s="8"/>
      <c r="UYV91" s="9"/>
      <c r="UYW91" s="6"/>
      <c r="UYX91" s="9"/>
      <c r="UYY91" s="6"/>
      <c r="UYZ91" s="9"/>
      <c r="UZA91" s="44"/>
      <c r="UZC91" s="44"/>
      <c r="UZE91" s="33"/>
      <c r="UZG91" s="33"/>
      <c r="UZI91" s="33"/>
      <c r="UZK91" s="33"/>
      <c r="UZM91"/>
      <c r="UZN91"/>
      <c r="UZO91"/>
      <c r="UZP91" s="3"/>
      <c r="UZS91" s="8"/>
      <c r="UZT91" s="9"/>
      <c r="UZU91" s="8"/>
      <c r="UZV91" s="8"/>
      <c r="UZW91" s="9"/>
      <c r="UZX91" s="6"/>
      <c r="UZY91" s="9"/>
      <c r="UZZ91" s="6"/>
      <c r="VAA91" s="9"/>
      <c r="VAB91" s="44"/>
      <c r="VAD91" s="44"/>
      <c r="VAF91" s="33"/>
      <c r="VAH91" s="33"/>
      <c r="VAJ91" s="33"/>
      <c r="VAL91" s="33"/>
      <c r="VAN91"/>
      <c r="VAO91"/>
      <c r="VAP91"/>
      <c r="VAQ91" s="3"/>
      <c r="VAT91" s="8"/>
      <c r="VAU91" s="9"/>
      <c r="VAV91" s="8"/>
      <c r="VAW91" s="8"/>
      <c r="VAX91" s="9"/>
      <c r="VAY91" s="6"/>
      <c r="VAZ91" s="9"/>
      <c r="VBA91" s="6"/>
      <c r="VBB91" s="9"/>
      <c r="VBC91" s="44"/>
      <c r="VBE91" s="44"/>
      <c r="VBG91" s="33"/>
      <c r="VBI91" s="33"/>
      <c r="VBK91" s="33"/>
      <c r="VBM91" s="33"/>
      <c r="VBO91"/>
      <c r="VBP91"/>
      <c r="VBQ91"/>
      <c r="VBR91" s="3"/>
      <c r="VBU91" s="8"/>
      <c r="VBV91" s="9"/>
      <c r="VBW91" s="8"/>
      <c r="VBX91" s="8"/>
      <c r="VBY91" s="9"/>
      <c r="VBZ91" s="6"/>
      <c r="VCA91" s="9"/>
      <c r="VCB91" s="6"/>
      <c r="VCC91" s="9"/>
      <c r="VCD91" s="44"/>
      <c r="VCF91" s="44"/>
      <c r="VCH91" s="33"/>
      <c r="VCJ91" s="33"/>
      <c r="VCL91" s="33"/>
      <c r="VCN91" s="33"/>
      <c r="VCP91"/>
      <c r="VCQ91"/>
      <c r="VCR91"/>
      <c r="VCS91" s="3"/>
      <c r="VCV91" s="8"/>
      <c r="VCW91" s="9"/>
      <c r="VCX91" s="8"/>
      <c r="VCY91" s="8"/>
      <c r="VCZ91" s="9"/>
      <c r="VDA91" s="6"/>
      <c r="VDB91" s="9"/>
      <c r="VDC91" s="6"/>
      <c r="VDD91" s="9"/>
      <c r="VDE91" s="44"/>
      <c r="VDG91" s="44"/>
      <c r="VDI91" s="33"/>
      <c r="VDK91" s="33"/>
      <c r="VDM91" s="33"/>
      <c r="VDO91" s="33"/>
      <c r="VDQ91"/>
      <c r="VDR91"/>
      <c r="VDS91"/>
      <c r="VDT91" s="3"/>
      <c r="VDW91" s="8"/>
      <c r="VDX91" s="9"/>
      <c r="VDY91" s="8"/>
      <c r="VDZ91" s="8"/>
      <c r="VEA91" s="9"/>
      <c r="VEB91" s="6"/>
      <c r="VEC91" s="9"/>
      <c r="VED91" s="6"/>
      <c r="VEE91" s="9"/>
      <c r="VEF91" s="44"/>
      <c r="VEH91" s="44"/>
      <c r="VEJ91" s="33"/>
      <c r="VEL91" s="33"/>
      <c r="VEN91" s="33"/>
      <c r="VEP91" s="33"/>
      <c r="VER91"/>
      <c r="VES91"/>
      <c r="VET91"/>
      <c r="VEU91" s="3"/>
      <c r="VEX91" s="8"/>
      <c r="VEY91" s="9"/>
      <c r="VEZ91" s="8"/>
      <c r="VFA91" s="8"/>
      <c r="VFB91" s="9"/>
      <c r="VFC91" s="6"/>
      <c r="VFD91" s="9"/>
      <c r="VFE91" s="6"/>
      <c r="VFF91" s="9"/>
      <c r="VFG91" s="44"/>
      <c r="VFI91" s="44"/>
      <c r="VFK91" s="33"/>
      <c r="VFM91" s="33"/>
      <c r="VFO91" s="33"/>
      <c r="VFQ91" s="33"/>
      <c r="VFS91"/>
      <c r="VFT91"/>
      <c r="VFU91"/>
      <c r="VFV91" s="3"/>
      <c r="VFY91" s="8"/>
      <c r="VFZ91" s="9"/>
      <c r="VGA91" s="8"/>
      <c r="VGB91" s="8"/>
      <c r="VGC91" s="9"/>
      <c r="VGD91" s="6"/>
      <c r="VGE91" s="9"/>
      <c r="VGF91" s="6"/>
      <c r="VGG91" s="9"/>
      <c r="VGH91" s="44"/>
      <c r="VGJ91" s="44"/>
      <c r="VGL91" s="33"/>
      <c r="VGN91" s="33"/>
      <c r="VGP91" s="33"/>
      <c r="VGR91" s="33"/>
      <c r="VGT91"/>
      <c r="VGU91"/>
      <c r="VGV91"/>
      <c r="VGW91" s="3"/>
      <c r="VGZ91" s="8"/>
      <c r="VHA91" s="9"/>
      <c r="VHB91" s="8"/>
      <c r="VHC91" s="8"/>
      <c r="VHD91" s="9"/>
      <c r="VHE91" s="6"/>
      <c r="VHF91" s="9"/>
      <c r="VHG91" s="6"/>
      <c r="VHH91" s="9"/>
      <c r="VHI91" s="44"/>
      <c r="VHK91" s="44"/>
      <c r="VHM91" s="33"/>
      <c r="VHO91" s="33"/>
      <c r="VHQ91" s="33"/>
      <c r="VHS91" s="33"/>
      <c r="VHU91"/>
      <c r="VHV91"/>
      <c r="VHW91"/>
      <c r="VHX91" s="3"/>
      <c r="VIA91" s="8"/>
      <c r="VIB91" s="9"/>
      <c r="VIC91" s="8"/>
      <c r="VID91" s="8"/>
      <c r="VIE91" s="9"/>
      <c r="VIF91" s="6"/>
      <c r="VIG91" s="9"/>
      <c r="VIH91" s="6"/>
      <c r="VII91" s="9"/>
      <c r="VIJ91" s="44"/>
      <c r="VIL91" s="44"/>
      <c r="VIN91" s="33"/>
      <c r="VIP91" s="33"/>
      <c r="VIR91" s="33"/>
      <c r="VIT91" s="33"/>
      <c r="VIV91"/>
      <c r="VIW91"/>
      <c r="VIX91"/>
      <c r="VIY91" s="3"/>
      <c r="VJB91" s="8"/>
      <c r="VJC91" s="9"/>
      <c r="VJD91" s="8"/>
      <c r="VJE91" s="8"/>
      <c r="VJF91" s="9"/>
      <c r="VJG91" s="6"/>
      <c r="VJH91" s="9"/>
      <c r="VJI91" s="6"/>
      <c r="VJJ91" s="9"/>
      <c r="VJK91" s="44"/>
      <c r="VJM91" s="44"/>
      <c r="VJO91" s="33"/>
      <c r="VJQ91" s="33"/>
      <c r="VJS91" s="33"/>
      <c r="VJU91" s="33"/>
      <c r="VJW91"/>
      <c r="VJX91"/>
      <c r="VJY91"/>
      <c r="VJZ91" s="3"/>
      <c r="VKC91" s="8"/>
      <c r="VKD91" s="9"/>
      <c r="VKE91" s="8"/>
      <c r="VKF91" s="8"/>
      <c r="VKG91" s="9"/>
      <c r="VKH91" s="6"/>
      <c r="VKI91" s="9"/>
      <c r="VKJ91" s="6"/>
      <c r="VKK91" s="9"/>
      <c r="VKL91" s="44"/>
      <c r="VKN91" s="44"/>
      <c r="VKP91" s="33"/>
      <c r="VKR91" s="33"/>
      <c r="VKT91" s="33"/>
      <c r="VKV91" s="33"/>
      <c r="VKX91"/>
      <c r="VKY91"/>
      <c r="VKZ91"/>
      <c r="VLA91" s="3"/>
      <c r="VLD91" s="8"/>
      <c r="VLE91" s="9"/>
      <c r="VLF91" s="8"/>
      <c r="VLG91" s="8"/>
      <c r="VLH91" s="9"/>
      <c r="VLI91" s="6"/>
      <c r="VLJ91" s="9"/>
      <c r="VLK91" s="6"/>
      <c r="VLL91" s="9"/>
      <c r="VLM91" s="44"/>
      <c r="VLO91" s="44"/>
      <c r="VLQ91" s="33"/>
      <c r="VLS91" s="33"/>
      <c r="VLU91" s="33"/>
      <c r="VLW91" s="33"/>
      <c r="VLY91"/>
      <c r="VLZ91"/>
      <c r="VMA91"/>
      <c r="VMB91" s="3"/>
      <c r="VME91" s="8"/>
      <c r="VMF91" s="9"/>
      <c r="VMG91" s="8"/>
      <c r="VMH91" s="8"/>
      <c r="VMI91" s="9"/>
      <c r="VMJ91" s="6"/>
      <c r="VMK91" s="9"/>
      <c r="VML91" s="6"/>
      <c r="VMM91" s="9"/>
      <c r="VMN91" s="44"/>
      <c r="VMP91" s="44"/>
      <c r="VMR91" s="33"/>
      <c r="VMT91" s="33"/>
      <c r="VMV91" s="33"/>
      <c r="VMX91" s="33"/>
      <c r="VMZ91"/>
      <c r="VNA91"/>
      <c r="VNB91"/>
      <c r="VNC91" s="3"/>
      <c r="VNF91" s="8"/>
      <c r="VNG91" s="9"/>
      <c r="VNH91" s="8"/>
      <c r="VNI91" s="8"/>
      <c r="VNJ91" s="9"/>
      <c r="VNK91" s="6"/>
      <c r="VNL91" s="9"/>
      <c r="VNM91" s="6"/>
      <c r="VNN91" s="9"/>
      <c r="VNO91" s="44"/>
      <c r="VNQ91" s="44"/>
      <c r="VNS91" s="33"/>
      <c r="VNU91" s="33"/>
      <c r="VNW91" s="33"/>
      <c r="VNY91" s="33"/>
      <c r="VOA91"/>
      <c r="VOB91"/>
      <c r="VOC91"/>
      <c r="VOD91" s="3"/>
      <c r="VOG91" s="8"/>
      <c r="VOH91" s="9"/>
      <c r="VOI91" s="8"/>
      <c r="VOJ91" s="8"/>
      <c r="VOK91" s="9"/>
      <c r="VOL91" s="6"/>
      <c r="VOM91" s="9"/>
      <c r="VON91" s="6"/>
      <c r="VOO91" s="9"/>
      <c r="VOP91" s="44"/>
      <c r="VOR91" s="44"/>
      <c r="VOT91" s="33"/>
      <c r="VOV91" s="33"/>
      <c r="VOX91" s="33"/>
      <c r="VOZ91" s="33"/>
      <c r="VPB91"/>
      <c r="VPC91"/>
      <c r="VPD91"/>
      <c r="VPE91" s="3"/>
      <c r="VPH91" s="8"/>
      <c r="VPI91" s="9"/>
      <c r="VPJ91" s="8"/>
      <c r="VPK91" s="8"/>
      <c r="VPL91" s="9"/>
      <c r="VPM91" s="6"/>
      <c r="VPN91" s="9"/>
      <c r="VPO91" s="6"/>
      <c r="VPP91" s="9"/>
      <c r="VPQ91" s="44"/>
      <c r="VPS91" s="44"/>
      <c r="VPU91" s="33"/>
      <c r="VPW91" s="33"/>
      <c r="VPY91" s="33"/>
      <c r="VQA91" s="33"/>
      <c r="VQC91"/>
      <c r="VQD91"/>
      <c r="VQE91"/>
      <c r="VQF91" s="3"/>
      <c r="VQI91" s="8"/>
      <c r="VQJ91" s="9"/>
      <c r="VQK91" s="8"/>
      <c r="VQL91" s="8"/>
      <c r="VQM91" s="9"/>
      <c r="VQN91" s="6"/>
      <c r="VQO91" s="9"/>
      <c r="VQP91" s="6"/>
      <c r="VQQ91" s="9"/>
      <c r="VQR91" s="44"/>
      <c r="VQT91" s="44"/>
      <c r="VQV91" s="33"/>
      <c r="VQX91" s="33"/>
      <c r="VQZ91" s="33"/>
      <c r="VRB91" s="33"/>
      <c r="VRD91"/>
      <c r="VRE91"/>
      <c r="VRF91"/>
      <c r="VRG91" s="3"/>
      <c r="VRJ91" s="8"/>
      <c r="VRK91" s="9"/>
      <c r="VRL91" s="8"/>
      <c r="VRM91" s="8"/>
      <c r="VRN91" s="9"/>
      <c r="VRO91" s="6"/>
      <c r="VRP91" s="9"/>
      <c r="VRQ91" s="6"/>
      <c r="VRR91" s="9"/>
      <c r="VRS91" s="44"/>
      <c r="VRU91" s="44"/>
      <c r="VRW91" s="33"/>
      <c r="VRY91" s="33"/>
      <c r="VSA91" s="33"/>
      <c r="VSC91" s="33"/>
      <c r="VSE91"/>
      <c r="VSF91"/>
      <c r="VSG91"/>
      <c r="VSH91" s="3"/>
      <c r="VSK91" s="8"/>
      <c r="VSL91" s="9"/>
      <c r="VSM91" s="8"/>
      <c r="VSN91" s="8"/>
      <c r="VSO91" s="9"/>
      <c r="VSP91" s="6"/>
      <c r="VSQ91" s="9"/>
      <c r="VSR91" s="6"/>
      <c r="VSS91" s="9"/>
      <c r="VST91" s="44"/>
      <c r="VSV91" s="44"/>
      <c r="VSX91" s="33"/>
      <c r="VSZ91" s="33"/>
      <c r="VTB91" s="33"/>
      <c r="VTD91" s="33"/>
      <c r="VTF91"/>
      <c r="VTG91"/>
      <c r="VTH91"/>
      <c r="VTI91" s="3"/>
      <c r="VTL91" s="8"/>
      <c r="VTM91" s="9"/>
      <c r="VTN91" s="8"/>
      <c r="VTO91" s="8"/>
      <c r="VTP91" s="9"/>
      <c r="VTQ91" s="6"/>
      <c r="VTR91" s="9"/>
      <c r="VTS91" s="6"/>
      <c r="VTT91" s="9"/>
      <c r="VTU91" s="44"/>
      <c r="VTW91" s="44"/>
      <c r="VTY91" s="33"/>
      <c r="VUA91" s="33"/>
      <c r="VUC91" s="33"/>
      <c r="VUE91" s="33"/>
      <c r="VUG91"/>
      <c r="VUH91"/>
      <c r="VUI91"/>
      <c r="VUJ91" s="3"/>
      <c r="VUM91" s="8"/>
      <c r="VUN91" s="9"/>
      <c r="VUO91" s="8"/>
      <c r="VUP91" s="8"/>
      <c r="VUQ91" s="9"/>
      <c r="VUR91" s="6"/>
      <c r="VUS91" s="9"/>
      <c r="VUT91" s="6"/>
      <c r="VUU91" s="9"/>
      <c r="VUV91" s="44"/>
      <c r="VUX91" s="44"/>
      <c r="VUZ91" s="33"/>
      <c r="VVB91" s="33"/>
      <c r="VVD91" s="33"/>
      <c r="VVF91" s="33"/>
      <c r="VVH91"/>
      <c r="VVI91"/>
      <c r="VVJ91"/>
      <c r="VVK91" s="3"/>
      <c r="VVN91" s="8"/>
      <c r="VVO91" s="9"/>
      <c r="VVP91" s="8"/>
      <c r="VVQ91" s="8"/>
      <c r="VVR91" s="9"/>
      <c r="VVS91" s="6"/>
      <c r="VVT91" s="9"/>
      <c r="VVU91" s="6"/>
      <c r="VVV91" s="9"/>
      <c r="VVW91" s="44"/>
      <c r="VVY91" s="44"/>
      <c r="VWA91" s="33"/>
      <c r="VWC91" s="33"/>
      <c r="VWE91" s="33"/>
      <c r="VWG91" s="33"/>
      <c r="VWI91"/>
      <c r="VWJ91"/>
      <c r="VWK91"/>
      <c r="VWL91" s="3"/>
      <c r="VWO91" s="8"/>
      <c r="VWP91" s="9"/>
      <c r="VWQ91" s="8"/>
      <c r="VWR91" s="8"/>
      <c r="VWS91" s="9"/>
      <c r="VWT91" s="6"/>
      <c r="VWU91" s="9"/>
      <c r="VWV91" s="6"/>
      <c r="VWW91" s="9"/>
      <c r="VWX91" s="44"/>
      <c r="VWZ91" s="44"/>
      <c r="VXB91" s="33"/>
      <c r="VXD91" s="33"/>
      <c r="VXF91" s="33"/>
      <c r="VXH91" s="33"/>
      <c r="VXJ91"/>
      <c r="VXK91"/>
      <c r="VXL91"/>
      <c r="VXM91" s="3"/>
      <c r="VXP91" s="8"/>
      <c r="VXQ91" s="9"/>
      <c r="VXR91" s="8"/>
      <c r="VXS91" s="8"/>
      <c r="VXT91" s="9"/>
      <c r="VXU91" s="6"/>
      <c r="VXV91" s="9"/>
      <c r="VXW91" s="6"/>
      <c r="VXX91" s="9"/>
      <c r="VXY91" s="44"/>
      <c r="VYA91" s="44"/>
      <c r="VYC91" s="33"/>
      <c r="VYE91" s="33"/>
      <c r="VYG91" s="33"/>
      <c r="VYI91" s="33"/>
      <c r="VYK91"/>
      <c r="VYL91"/>
      <c r="VYM91"/>
      <c r="VYN91" s="3"/>
      <c r="VYQ91" s="8"/>
      <c r="VYR91" s="9"/>
      <c r="VYS91" s="8"/>
      <c r="VYT91" s="8"/>
      <c r="VYU91" s="9"/>
      <c r="VYV91" s="6"/>
      <c r="VYW91" s="9"/>
      <c r="VYX91" s="6"/>
      <c r="VYY91" s="9"/>
      <c r="VYZ91" s="44"/>
      <c r="VZB91" s="44"/>
      <c r="VZD91" s="33"/>
      <c r="VZF91" s="33"/>
      <c r="VZH91" s="33"/>
      <c r="VZJ91" s="33"/>
      <c r="VZL91"/>
      <c r="VZM91"/>
      <c r="VZN91"/>
      <c r="VZO91" s="3"/>
      <c r="VZR91" s="8"/>
      <c r="VZS91" s="9"/>
      <c r="VZT91" s="8"/>
      <c r="VZU91" s="8"/>
      <c r="VZV91" s="9"/>
      <c r="VZW91" s="6"/>
      <c r="VZX91" s="9"/>
      <c r="VZY91" s="6"/>
      <c r="VZZ91" s="9"/>
      <c r="WAA91" s="44"/>
      <c r="WAC91" s="44"/>
      <c r="WAE91" s="33"/>
      <c r="WAG91" s="33"/>
      <c r="WAI91" s="33"/>
      <c r="WAK91" s="33"/>
      <c r="WAM91"/>
      <c r="WAN91"/>
      <c r="WAO91"/>
      <c r="WAP91" s="3"/>
      <c r="WAS91" s="8"/>
      <c r="WAT91" s="9"/>
      <c r="WAU91" s="8"/>
      <c r="WAV91" s="8"/>
      <c r="WAW91" s="9"/>
      <c r="WAX91" s="6"/>
      <c r="WAY91" s="9"/>
      <c r="WAZ91" s="6"/>
      <c r="WBA91" s="9"/>
      <c r="WBB91" s="44"/>
      <c r="WBD91" s="44"/>
      <c r="WBF91" s="33"/>
      <c r="WBH91" s="33"/>
      <c r="WBJ91" s="33"/>
      <c r="WBL91" s="33"/>
      <c r="WBN91"/>
      <c r="WBO91"/>
      <c r="WBP91"/>
      <c r="WBQ91" s="3"/>
      <c r="WBT91" s="8"/>
      <c r="WBU91" s="9"/>
      <c r="WBV91" s="8"/>
      <c r="WBW91" s="8"/>
      <c r="WBX91" s="9"/>
      <c r="WBY91" s="6"/>
      <c r="WBZ91" s="9"/>
      <c r="WCA91" s="6"/>
      <c r="WCB91" s="9"/>
      <c r="WCC91" s="44"/>
      <c r="WCE91" s="44"/>
      <c r="WCG91" s="33"/>
      <c r="WCI91" s="33"/>
      <c r="WCK91" s="33"/>
      <c r="WCM91" s="33"/>
      <c r="WCO91"/>
      <c r="WCP91"/>
      <c r="WCQ91"/>
      <c r="WCR91" s="3"/>
      <c r="WCU91" s="8"/>
      <c r="WCV91" s="9"/>
      <c r="WCW91" s="8"/>
      <c r="WCX91" s="8"/>
      <c r="WCY91" s="9"/>
      <c r="WCZ91" s="6"/>
      <c r="WDA91" s="9"/>
      <c r="WDB91" s="6"/>
      <c r="WDC91" s="9"/>
      <c r="WDD91" s="44"/>
      <c r="WDF91" s="44"/>
      <c r="WDH91" s="33"/>
      <c r="WDJ91" s="33"/>
      <c r="WDL91" s="33"/>
      <c r="WDN91" s="33"/>
      <c r="WDP91"/>
      <c r="WDQ91"/>
      <c r="WDR91"/>
      <c r="WDS91" s="3"/>
      <c r="WDV91" s="8"/>
      <c r="WDW91" s="9"/>
      <c r="WDX91" s="8"/>
      <c r="WDY91" s="8"/>
      <c r="WDZ91" s="9"/>
      <c r="WEA91" s="6"/>
      <c r="WEB91" s="9"/>
      <c r="WEC91" s="6"/>
      <c r="WED91" s="9"/>
      <c r="WEE91" s="44"/>
      <c r="WEG91" s="44"/>
      <c r="WEI91" s="33"/>
      <c r="WEK91" s="33"/>
      <c r="WEM91" s="33"/>
      <c r="WEO91" s="33"/>
      <c r="WEQ91"/>
      <c r="WER91"/>
      <c r="WES91"/>
      <c r="WET91" s="3"/>
      <c r="WEW91" s="8"/>
      <c r="WEX91" s="9"/>
      <c r="WEY91" s="8"/>
      <c r="WEZ91" s="8"/>
      <c r="WFA91" s="9"/>
      <c r="WFB91" s="6"/>
      <c r="WFC91" s="9"/>
      <c r="WFD91" s="6"/>
      <c r="WFE91" s="9"/>
      <c r="WFF91" s="44"/>
      <c r="WFH91" s="44"/>
      <c r="WFJ91" s="33"/>
      <c r="WFL91" s="33"/>
      <c r="WFN91" s="33"/>
      <c r="WFP91" s="33"/>
      <c r="WFR91"/>
      <c r="WFS91"/>
      <c r="WFT91"/>
      <c r="WFU91" s="3"/>
      <c r="WFX91" s="8"/>
      <c r="WFY91" s="9"/>
      <c r="WFZ91" s="8"/>
      <c r="WGA91" s="8"/>
      <c r="WGB91" s="9"/>
      <c r="WGC91" s="6"/>
      <c r="WGD91" s="9"/>
      <c r="WGE91" s="6"/>
      <c r="WGF91" s="9"/>
      <c r="WGG91" s="44"/>
      <c r="WGI91" s="44"/>
      <c r="WGK91" s="33"/>
      <c r="WGM91" s="33"/>
      <c r="WGO91" s="33"/>
      <c r="WGQ91" s="33"/>
      <c r="WGS91"/>
      <c r="WGT91"/>
      <c r="WGU91"/>
      <c r="WGV91" s="3"/>
      <c r="WGY91" s="8"/>
      <c r="WGZ91" s="9"/>
      <c r="WHA91" s="8"/>
      <c r="WHB91" s="8"/>
      <c r="WHC91" s="9"/>
      <c r="WHD91" s="6"/>
      <c r="WHE91" s="9"/>
      <c r="WHF91" s="6"/>
      <c r="WHG91" s="9"/>
      <c r="WHH91" s="44"/>
      <c r="WHJ91" s="44"/>
      <c r="WHL91" s="33"/>
      <c r="WHN91" s="33"/>
      <c r="WHP91" s="33"/>
      <c r="WHR91" s="33"/>
      <c r="WHT91"/>
      <c r="WHU91"/>
      <c r="WHV91"/>
      <c r="WHW91" s="3"/>
      <c r="WHZ91" s="8"/>
      <c r="WIA91" s="9"/>
      <c r="WIB91" s="8"/>
      <c r="WIC91" s="8"/>
      <c r="WID91" s="9"/>
      <c r="WIE91" s="6"/>
      <c r="WIF91" s="9"/>
      <c r="WIG91" s="6"/>
      <c r="WIH91" s="9"/>
      <c r="WII91" s="44"/>
      <c r="WIK91" s="44"/>
      <c r="WIM91" s="33"/>
      <c r="WIO91" s="33"/>
      <c r="WIQ91" s="33"/>
      <c r="WIS91" s="33"/>
      <c r="WIU91"/>
      <c r="WIV91"/>
      <c r="WIW91"/>
      <c r="WIX91" s="3"/>
      <c r="WJA91" s="8"/>
      <c r="WJB91" s="9"/>
      <c r="WJC91" s="8"/>
      <c r="WJD91" s="8"/>
      <c r="WJE91" s="9"/>
      <c r="WJF91" s="6"/>
      <c r="WJG91" s="9"/>
      <c r="WJH91" s="6"/>
      <c r="WJI91" s="9"/>
      <c r="WJJ91" s="44"/>
      <c r="WJL91" s="44"/>
      <c r="WJN91" s="33"/>
      <c r="WJP91" s="33"/>
      <c r="WJR91" s="33"/>
      <c r="WJT91" s="33"/>
      <c r="WJV91"/>
      <c r="WJW91"/>
      <c r="WJX91"/>
      <c r="WJY91" s="3"/>
      <c r="WKB91" s="8"/>
      <c r="WKC91" s="9"/>
      <c r="WKD91" s="8"/>
      <c r="WKE91" s="8"/>
      <c r="WKF91" s="9"/>
      <c r="WKG91" s="6"/>
      <c r="WKH91" s="9"/>
      <c r="WKI91" s="6"/>
      <c r="WKJ91" s="9"/>
      <c r="WKK91" s="44"/>
      <c r="WKM91" s="44"/>
      <c r="WKO91" s="33"/>
      <c r="WKQ91" s="33"/>
      <c r="WKS91" s="33"/>
      <c r="WKU91" s="33"/>
      <c r="WKW91"/>
      <c r="WKX91"/>
      <c r="WKY91"/>
      <c r="WKZ91" s="3"/>
      <c r="WLC91" s="8"/>
      <c r="WLD91" s="9"/>
      <c r="WLE91" s="8"/>
      <c r="WLF91" s="8"/>
      <c r="WLG91" s="9"/>
      <c r="WLH91" s="6"/>
      <c r="WLI91" s="9"/>
      <c r="WLJ91" s="6"/>
      <c r="WLK91" s="9"/>
      <c r="WLL91" s="44"/>
      <c r="WLN91" s="44"/>
      <c r="WLP91" s="33"/>
      <c r="WLR91" s="33"/>
      <c r="WLT91" s="33"/>
      <c r="WLV91" s="33"/>
      <c r="WLX91"/>
      <c r="WLY91"/>
      <c r="WLZ91"/>
      <c r="WMA91" s="3"/>
      <c r="WMD91" s="8"/>
      <c r="WME91" s="9"/>
      <c r="WMF91" s="8"/>
      <c r="WMG91" s="8"/>
      <c r="WMH91" s="9"/>
      <c r="WMI91" s="6"/>
      <c r="WMJ91" s="9"/>
      <c r="WMK91" s="6"/>
      <c r="WML91" s="9"/>
      <c r="WMM91" s="44"/>
      <c r="WMO91" s="44"/>
      <c r="WMQ91" s="33"/>
      <c r="WMS91" s="33"/>
      <c r="WMU91" s="33"/>
      <c r="WMW91" s="33"/>
      <c r="WMY91"/>
      <c r="WMZ91"/>
      <c r="WNA91"/>
      <c r="WNB91" s="3"/>
      <c r="WNE91" s="8"/>
      <c r="WNF91" s="9"/>
      <c r="WNG91" s="8"/>
      <c r="WNH91" s="8"/>
      <c r="WNI91" s="9"/>
      <c r="WNJ91" s="6"/>
      <c r="WNK91" s="9"/>
      <c r="WNL91" s="6"/>
      <c r="WNM91" s="9"/>
      <c r="WNN91" s="44"/>
      <c r="WNP91" s="44"/>
      <c r="WNR91" s="33"/>
      <c r="WNT91" s="33"/>
      <c r="WNV91" s="33"/>
      <c r="WNX91" s="33"/>
      <c r="WNZ91"/>
      <c r="WOA91"/>
      <c r="WOB91"/>
      <c r="WOC91" s="3"/>
      <c r="WOF91" s="8"/>
      <c r="WOG91" s="9"/>
      <c r="WOH91" s="8"/>
      <c r="WOI91" s="8"/>
      <c r="WOJ91" s="9"/>
      <c r="WOK91" s="6"/>
      <c r="WOL91" s="9"/>
      <c r="WOM91" s="6"/>
      <c r="WON91" s="9"/>
      <c r="WOO91" s="44"/>
      <c r="WOQ91" s="44"/>
      <c r="WOS91" s="33"/>
      <c r="WOU91" s="33"/>
      <c r="WOW91" s="33"/>
      <c r="WOY91" s="33"/>
      <c r="WPA91"/>
      <c r="WPB91"/>
      <c r="WPC91"/>
      <c r="WPD91" s="3"/>
      <c r="WPG91" s="8"/>
      <c r="WPH91" s="9"/>
      <c r="WPI91" s="8"/>
      <c r="WPJ91" s="8"/>
      <c r="WPK91" s="9"/>
      <c r="WPL91" s="6"/>
      <c r="WPM91" s="9"/>
      <c r="WPN91" s="6"/>
      <c r="WPO91" s="9"/>
      <c r="WPP91" s="44"/>
      <c r="WPR91" s="44"/>
      <c r="WPT91" s="33"/>
      <c r="WPV91" s="33"/>
      <c r="WPX91" s="33"/>
      <c r="WPZ91" s="33"/>
      <c r="WQB91"/>
      <c r="WQC91"/>
      <c r="WQD91"/>
      <c r="WQE91" s="3"/>
      <c r="WQH91" s="8"/>
      <c r="WQI91" s="9"/>
      <c r="WQJ91" s="8"/>
      <c r="WQK91" s="8"/>
      <c r="WQL91" s="9"/>
      <c r="WQM91" s="6"/>
      <c r="WQN91" s="9"/>
      <c r="WQO91" s="6"/>
      <c r="WQP91" s="9"/>
      <c r="WQQ91" s="44"/>
      <c r="WQS91" s="44"/>
      <c r="WQU91" s="33"/>
      <c r="WQW91" s="33"/>
      <c r="WQY91" s="33"/>
      <c r="WRA91" s="33"/>
      <c r="WRC91"/>
      <c r="WRD91"/>
      <c r="WRE91"/>
      <c r="WRF91" s="3"/>
      <c r="WRI91" s="8"/>
      <c r="WRJ91" s="9"/>
      <c r="WRK91" s="8"/>
      <c r="WRL91" s="8"/>
      <c r="WRM91" s="9"/>
      <c r="WRN91" s="6"/>
      <c r="WRO91" s="9"/>
      <c r="WRP91" s="6"/>
      <c r="WRQ91" s="9"/>
      <c r="WRR91" s="44"/>
      <c r="WRT91" s="44"/>
      <c r="WRV91" s="33"/>
      <c r="WRX91" s="33"/>
      <c r="WRZ91" s="33"/>
      <c r="WSB91" s="33"/>
      <c r="WSD91"/>
      <c r="WSE91"/>
      <c r="WSF91"/>
      <c r="WSG91" s="3"/>
      <c r="WSJ91" s="8"/>
      <c r="WSK91" s="9"/>
      <c r="WSL91" s="8"/>
      <c r="WSM91" s="8"/>
      <c r="WSN91" s="9"/>
      <c r="WSO91" s="6"/>
      <c r="WSP91" s="9"/>
      <c r="WSQ91" s="6"/>
      <c r="WSR91" s="9"/>
      <c r="WSS91" s="44"/>
      <c r="WSU91" s="44"/>
      <c r="WSW91" s="33"/>
      <c r="WSY91" s="33"/>
      <c r="WTA91" s="33"/>
      <c r="WTC91" s="33"/>
      <c r="WTE91"/>
      <c r="WTF91"/>
      <c r="WTG91"/>
      <c r="WTH91" s="3"/>
      <c r="WTK91" s="8"/>
      <c r="WTL91" s="9"/>
      <c r="WTM91" s="8"/>
      <c r="WTN91" s="8"/>
      <c r="WTO91" s="9"/>
      <c r="WTP91" s="6"/>
      <c r="WTQ91" s="9"/>
      <c r="WTR91" s="6"/>
      <c r="WTS91" s="9"/>
      <c r="WTT91" s="44"/>
      <c r="WTV91" s="44"/>
      <c r="WTX91" s="33"/>
      <c r="WTZ91" s="33"/>
      <c r="WUB91" s="33"/>
      <c r="WUD91" s="33"/>
      <c r="WUF91"/>
      <c r="WUG91"/>
      <c r="WUH91"/>
      <c r="WUI91" s="3"/>
      <c r="WUL91" s="8"/>
      <c r="WUM91" s="9"/>
      <c r="WUN91" s="8"/>
      <c r="WUO91" s="8"/>
      <c r="WUP91" s="9"/>
      <c r="WUQ91" s="6"/>
      <c r="WUR91" s="9"/>
      <c r="WUS91" s="6"/>
      <c r="WUT91" s="9"/>
      <c r="WUU91" s="44"/>
      <c r="WUW91" s="44"/>
      <c r="WUY91" s="33"/>
      <c r="WVA91" s="33"/>
      <c r="WVC91" s="33"/>
      <c r="WVE91" s="33"/>
      <c r="WVG91"/>
      <c r="WVH91"/>
      <c r="WVI91"/>
      <c r="WVJ91" s="3"/>
      <c r="WVM91" s="8"/>
      <c r="WVN91" s="9"/>
      <c r="WVO91" s="8"/>
      <c r="WVP91" s="8"/>
      <c r="WVQ91" s="9"/>
      <c r="WVR91" s="6"/>
      <c r="WVS91" s="9"/>
      <c r="WVT91" s="6"/>
      <c r="WVU91" s="9"/>
      <c r="WVV91" s="44"/>
      <c r="WVX91" s="44"/>
      <c r="WVZ91" s="33"/>
      <c r="WWB91" s="33"/>
      <c r="WWD91" s="33"/>
      <c r="WWF91" s="33"/>
      <c r="WWH91"/>
      <c r="WWI91"/>
      <c r="WWJ91"/>
      <c r="WWK91" s="3"/>
      <c r="WWN91" s="8"/>
      <c r="WWO91" s="9"/>
      <c r="WWP91" s="8"/>
      <c r="WWQ91" s="8"/>
      <c r="WWR91" s="9"/>
      <c r="WWS91" s="6"/>
      <c r="WWT91" s="9"/>
      <c r="WWU91" s="6"/>
      <c r="WWV91" s="9"/>
      <c r="WWW91" s="44"/>
      <c r="WWY91" s="44"/>
      <c r="WXA91" s="33"/>
      <c r="WXC91" s="33"/>
      <c r="WXE91" s="33"/>
      <c r="WXG91" s="33"/>
      <c r="WXI91"/>
      <c r="WXJ91"/>
      <c r="WXK91"/>
      <c r="WXL91" s="3"/>
      <c r="WXO91" s="8"/>
      <c r="WXP91" s="9"/>
      <c r="WXQ91" s="8"/>
      <c r="WXR91" s="8"/>
      <c r="WXS91" s="9"/>
      <c r="WXT91" s="6"/>
      <c r="WXU91" s="9"/>
      <c r="WXV91" s="6"/>
      <c r="WXW91" s="9"/>
      <c r="WXX91" s="44"/>
      <c r="WXZ91" s="44"/>
      <c r="WYB91" s="33"/>
      <c r="WYD91" s="33"/>
      <c r="WYF91" s="33"/>
      <c r="WYH91" s="33"/>
      <c r="WYJ91"/>
      <c r="WYK91"/>
      <c r="WYL91"/>
      <c r="WYM91" s="3"/>
      <c r="WYP91" s="8"/>
      <c r="WYQ91" s="9"/>
      <c r="WYR91" s="8"/>
      <c r="WYS91" s="8"/>
      <c r="WYT91" s="9"/>
      <c r="WYU91" s="6"/>
      <c r="WYV91" s="9"/>
      <c r="WYW91" s="6"/>
      <c r="WYX91" s="9"/>
      <c r="WYY91" s="44"/>
      <c r="WZA91" s="44"/>
      <c r="WZC91" s="33"/>
      <c r="WZE91" s="33"/>
      <c r="WZG91" s="33"/>
      <c r="WZI91" s="33"/>
      <c r="WZK91"/>
      <c r="WZL91"/>
      <c r="WZM91"/>
      <c r="WZN91" s="3"/>
      <c r="WZQ91" s="8"/>
      <c r="WZR91" s="9"/>
      <c r="WZS91" s="8"/>
      <c r="WZT91" s="8"/>
      <c r="WZU91" s="9"/>
      <c r="WZV91" s="6"/>
      <c r="WZW91" s="9"/>
      <c r="WZX91" s="6"/>
      <c r="WZY91" s="9"/>
      <c r="WZZ91" s="44"/>
      <c r="XAB91" s="44"/>
      <c r="XAD91" s="33"/>
      <c r="XAF91" s="33"/>
      <c r="XAH91" s="33"/>
      <c r="XAJ91" s="33"/>
      <c r="XAL91"/>
      <c r="XAM91"/>
      <c r="XAN91"/>
      <c r="XAO91" s="3"/>
      <c r="XAR91" s="8"/>
      <c r="XAS91" s="9"/>
      <c r="XAT91" s="8"/>
      <c r="XAU91" s="8"/>
      <c r="XAV91" s="9"/>
      <c r="XAW91" s="6"/>
      <c r="XAX91" s="9"/>
      <c r="XAY91" s="6"/>
      <c r="XAZ91" s="9"/>
      <c r="XBA91" s="44"/>
      <c r="XBC91" s="44"/>
      <c r="XBE91" s="33"/>
      <c r="XBG91" s="33"/>
      <c r="XBI91" s="33"/>
      <c r="XBK91" s="33"/>
      <c r="XBM91"/>
      <c r="XBN91"/>
      <c r="XBO91"/>
      <c r="XBP91" s="3"/>
      <c r="XBS91" s="8"/>
      <c r="XBT91" s="9"/>
      <c r="XBU91" s="8"/>
      <c r="XBV91" s="8"/>
      <c r="XBW91" s="9"/>
      <c r="XBX91" s="6"/>
      <c r="XBY91" s="9"/>
      <c r="XBZ91" s="6"/>
      <c r="XCA91" s="9"/>
      <c r="XCB91" s="44"/>
      <c r="XCD91" s="44"/>
      <c r="XCF91" s="33"/>
      <c r="XCH91" s="33"/>
      <c r="XCJ91" s="33"/>
      <c r="XCL91" s="33"/>
      <c r="XCN91"/>
      <c r="XCO91"/>
      <c r="XCP91"/>
      <c r="XCQ91" s="3"/>
      <c r="XCT91" s="8"/>
      <c r="XCU91" s="9"/>
      <c r="XCV91" s="8"/>
      <c r="XCW91" s="8"/>
      <c r="XCX91" s="9"/>
      <c r="XCY91" s="6"/>
      <c r="XCZ91" s="9"/>
      <c r="XDA91" s="6"/>
      <c r="XDB91" s="9"/>
      <c r="XDC91" s="44"/>
      <c r="XDE91" s="44"/>
      <c r="XDG91" s="33"/>
      <c r="XDI91" s="33"/>
      <c r="XDK91" s="33"/>
      <c r="XDM91" s="33"/>
      <c r="XDO91"/>
      <c r="XDP91"/>
      <c r="XDQ91"/>
      <c r="XDR91" s="3"/>
      <c r="XDU91" s="8"/>
      <c r="XDV91" s="9"/>
      <c r="XDW91" s="8"/>
      <c r="XDX91" s="8"/>
      <c r="XDY91" s="9"/>
      <c r="XDZ91" s="6"/>
      <c r="XEA91" s="9"/>
      <c r="XEB91" s="6"/>
      <c r="XEC91" s="9"/>
      <c r="XED91" s="44"/>
      <c r="XEF91" s="44"/>
      <c r="XEH91" s="33"/>
      <c r="XEJ91" s="33"/>
      <c r="XEL91" s="33"/>
    </row>
    <row r="92" spans="1:1024 1026:2048 2050:7166 7169:8192 8195:10239 10241:11263 11265:12287 12289:13311 13313:14335 14337:15359 15361:16366" ht="15" hidden="1" customHeight="1" x14ac:dyDescent="0.3">
      <c r="A92" s="182" t="s">
        <v>220</v>
      </c>
      <c r="E92" s="12"/>
      <c r="F92" s="75"/>
      <c r="G92" s="76"/>
      <c r="H92" s="75"/>
      <c r="I92" s="76"/>
      <c r="J92" s="75"/>
      <c r="K92" s="113"/>
      <c r="L92" s="121"/>
      <c r="M92" s="129"/>
      <c r="O92" s="116"/>
      <c r="P92" s="117"/>
      <c r="Q92" s="116"/>
      <c r="S92" s="119"/>
      <c r="T92" s="120"/>
      <c r="U92" s="119"/>
      <c r="W92" s="84"/>
      <c r="X92" s="85"/>
      <c r="Y92" s="84"/>
      <c r="AA92" s="6"/>
      <c r="AB92" s="6"/>
      <c r="AC92" s="6"/>
      <c r="AE92" s="6"/>
      <c r="AF92" s="6"/>
      <c r="AG92" s="6"/>
      <c r="AI92" s="201"/>
      <c r="AJ92" s="198"/>
      <c r="AK92" s="201"/>
      <c r="AM92" s="97"/>
      <c r="AN92" s="99"/>
      <c r="AO92" s="97"/>
      <c r="AV92" s="6"/>
      <c r="AW92" s="9"/>
      <c r="AX92" s="44"/>
      <c r="AZ92" s="44"/>
      <c r="BB92" s="33"/>
      <c r="BD92" s="33"/>
      <c r="BF92" s="33"/>
      <c r="BH92" s="33"/>
      <c r="BJ92"/>
      <c r="BK92"/>
      <c r="BL92"/>
      <c r="BM92" s="3"/>
      <c r="BP92" s="8"/>
      <c r="BQ92" s="9"/>
      <c r="BR92" s="8"/>
      <c r="BS92" s="8"/>
      <c r="BT92" s="9"/>
      <c r="BU92" s="6"/>
      <c r="BV92" s="9"/>
      <c r="BW92" s="6"/>
      <c r="BX92" s="9"/>
      <c r="BY92" s="44"/>
      <c r="CA92" s="44"/>
      <c r="CC92" s="33"/>
      <c r="CE92" s="33"/>
      <c r="CG92" s="33"/>
      <c r="CI92" s="33"/>
      <c r="CK92"/>
      <c r="CL92"/>
      <c r="CM92"/>
      <c r="CN92" s="3"/>
      <c r="CQ92" s="8"/>
      <c r="CR92" s="9"/>
      <c r="CS92" s="8"/>
      <c r="CT92" s="8"/>
      <c r="CU92" s="9"/>
      <c r="CV92" s="6"/>
      <c r="CW92" s="9"/>
      <c r="CX92" s="6"/>
      <c r="CY92" s="9"/>
      <c r="CZ92" s="44"/>
      <c r="DB92" s="44"/>
      <c r="DD92" s="33"/>
      <c r="DF92" s="33"/>
      <c r="DH92" s="33"/>
      <c r="DJ92" s="33"/>
      <c r="DL92"/>
      <c r="DM92"/>
      <c r="DN92"/>
      <c r="DO92" s="3"/>
      <c r="DR92" s="8"/>
      <c r="DS92" s="9"/>
      <c r="DT92" s="8"/>
      <c r="DU92" s="8"/>
      <c r="DV92" s="9"/>
      <c r="DW92" s="6"/>
      <c r="DX92" s="9"/>
      <c r="DY92" s="6"/>
      <c r="DZ92" s="9"/>
      <c r="EA92" s="44"/>
      <c r="EC92" s="44"/>
      <c r="EE92" s="33"/>
      <c r="EG92" s="33"/>
      <c r="EI92" s="33"/>
      <c r="EK92" s="33"/>
      <c r="EM92"/>
      <c r="EN92"/>
      <c r="EO92"/>
      <c r="EP92" s="3"/>
      <c r="ES92" s="8"/>
      <c r="ET92" s="9"/>
      <c r="EU92" s="8"/>
      <c r="EV92" s="8"/>
      <c r="EW92" s="9"/>
      <c r="EX92" s="6"/>
      <c r="EY92" s="9"/>
      <c r="EZ92" s="6"/>
      <c r="FA92" s="9"/>
      <c r="FB92" s="44"/>
      <c r="FD92" s="44"/>
      <c r="FF92" s="33"/>
      <c r="FH92" s="33"/>
      <c r="FJ92" s="33"/>
      <c r="FL92" s="33"/>
      <c r="FN92"/>
      <c r="FO92"/>
      <c r="FP92"/>
      <c r="FQ92" s="3"/>
      <c r="FT92" s="8"/>
      <c r="FU92" s="9"/>
      <c r="FV92" s="8"/>
      <c r="FW92" s="8"/>
      <c r="FX92" s="9"/>
      <c r="FY92" s="6"/>
      <c r="FZ92" s="9"/>
      <c r="GA92" s="6"/>
      <c r="GB92" s="9"/>
      <c r="GC92" s="44"/>
      <c r="GE92" s="44"/>
      <c r="GG92" s="33"/>
      <c r="GI92" s="33"/>
      <c r="GK92" s="33"/>
      <c r="GM92" s="33"/>
      <c r="GO92"/>
      <c r="GP92"/>
      <c r="GQ92"/>
      <c r="GR92" s="3"/>
      <c r="GU92" s="8"/>
      <c r="GV92" s="9"/>
      <c r="GW92" s="8"/>
      <c r="GX92" s="8"/>
      <c r="GY92" s="9"/>
      <c r="GZ92" s="6"/>
      <c r="HA92" s="9"/>
      <c r="HB92" s="6"/>
      <c r="HC92" s="9"/>
      <c r="HD92" s="44"/>
      <c r="HF92" s="44"/>
      <c r="HH92" s="33"/>
      <c r="HJ92" s="33"/>
      <c r="HL92" s="33"/>
      <c r="HN92" s="33"/>
      <c r="HP92"/>
      <c r="HQ92"/>
      <c r="HR92"/>
      <c r="HS92" s="3"/>
      <c r="HV92" s="8"/>
      <c r="HW92" s="9"/>
      <c r="HX92" s="8"/>
      <c r="HY92" s="8"/>
      <c r="HZ92" s="9"/>
      <c r="IA92" s="6"/>
      <c r="IB92" s="9"/>
      <c r="IC92" s="6"/>
      <c r="ID92" s="9"/>
      <c r="IE92" s="44"/>
      <c r="IG92" s="44"/>
      <c r="II92" s="33"/>
      <c r="IK92" s="33"/>
      <c r="IM92" s="33"/>
      <c r="IO92" s="33"/>
      <c r="IQ92"/>
      <c r="IR92"/>
      <c r="IS92"/>
      <c r="IT92" s="3"/>
      <c r="IW92" s="8"/>
      <c r="IX92" s="9"/>
      <c r="IY92" s="8"/>
      <c r="IZ92" s="8"/>
      <c r="JA92" s="9"/>
      <c r="JB92" s="6"/>
      <c r="JC92" s="9"/>
      <c r="JD92" s="6"/>
      <c r="JE92" s="9"/>
      <c r="JF92" s="44"/>
      <c r="JH92" s="44"/>
      <c r="JJ92" s="33"/>
      <c r="JL92" s="33"/>
      <c r="JN92" s="33"/>
      <c r="JP92" s="33"/>
      <c r="JR92"/>
      <c r="JS92"/>
      <c r="JT92"/>
      <c r="JU92" s="3"/>
      <c r="JX92" s="8"/>
      <c r="JY92" s="9"/>
      <c r="JZ92" s="8"/>
      <c r="KA92" s="8"/>
      <c r="KB92" s="9"/>
      <c r="KC92" s="6"/>
      <c r="KD92" s="9"/>
      <c r="KE92" s="6"/>
      <c r="KF92" s="9"/>
      <c r="KG92" s="44"/>
      <c r="KI92" s="44"/>
      <c r="KK92" s="33"/>
      <c r="KM92" s="33"/>
      <c r="KO92" s="33"/>
      <c r="KQ92" s="33"/>
      <c r="KS92"/>
      <c r="KT92"/>
      <c r="KU92"/>
      <c r="KV92" s="3"/>
      <c r="KY92" s="8"/>
      <c r="KZ92" s="9"/>
      <c r="LA92" s="8"/>
      <c r="LB92" s="8"/>
      <c r="LC92" s="9"/>
      <c r="LD92" s="6"/>
      <c r="LE92" s="9"/>
      <c r="LF92" s="6"/>
      <c r="LG92" s="9"/>
      <c r="LH92" s="44"/>
      <c r="LJ92" s="44"/>
      <c r="LL92" s="33"/>
      <c r="LN92" s="33"/>
      <c r="LP92" s="33"/>
      <c r="LR92" s="33"/>
      <c r="LT92"/>
      <c r="LU92"/>
      <c r="LV92"/>
      <c r="LW92" s="3"/>
      <c r="LZ92" s="8"/>
      <c r="MA92" s="9"/>
      <c r="MB92" s="8"/>
      <c r="MC92" s="8"/>
      <c r="MD92" s="9"/>
      <c r="ME92" s="6"/>
      <c r="MF92" s="9"/>
      <c r="MG92" s="6"/>
      <c r="MH92" s="9"/>
      <c r="MI92" s="44"/>
      <c r="MK92" s="44"/>
      <c r="MM92" s="33"/>
      <c r="MO92" s="33"/>
      <c r="MQ92" s="33"/>
      <c r="MS92" s="33"/>
      <c r="MU92"/>
      <c r="MV92"/>
      <c r="MW92"/>
      <c r="MX92" s="3"/>
      <c r="NA92" s="8"/>
      <c r="NB92" s="9"/>
      <c r="NC92" s="8"/>
      <c r="ND92" s="8"/>
      <c r="NE92" s="9"/>
      <c r="NF92" s="6"/>
      <c r="NG92" s="9"/>
      <c r="NH92" s="6"/>
      <c r="NI92" s="9"/>
      <c r="NJ92" s="44"/>
      <c r="NL92" s="44"/>
      <c r="NN92" s="33"/>
      <c r="NP92" s="33"/>
      <c r="NR92" s="33"/>
      <c r="NT92" s="33"/>
      <c r="NV92"/>
      <c r="NW92"/>
      <c r="NX92"/>
      <c r="NY92" s="3"/>
      <c r="OB92" s="8"/>
      <c r="OC92" s="9"/>
      <c r="OD92" s="8"/>
      <c r="OE92" s="8"/>
      <c r="OF92" s="9"/>
      <c r="OG92" s="6"/>
      <c r="OH92" s="9"/>
      <c r="OI92" s="6"/>
      <c r="OJ92" s="9"/>
      <c r="OK92" s="44"/>
      <c r="OM92" s="44"/>
      <c r="OO92" s="33"/>
      <c r="OQ92" s="33"/>
      <c r="OS92" s="33"/>
      <c r="OU92" s="33"/>
      <c r="OW92"/>
      <c r="OX92"/>
      <c r="OY92"/>
      <c r="OZ92" s="3"/>
      <c r="PC92" s="8"/>
      <c r="PD92" s="9"/>
      <c r="PE92" s="8"/>
      <c r="PF92" s="8"/>
      <c r="PG92" s="9"/>
      <c r="PH92" s="6"/>
      <c r="PI92" s="9"/>
      <c r="PJ92" s="6"/>
      <c r="PK92" s="9"/>
      <c r="PL92" s="44"/>
      <c r="PN92" s="44"/>
      <c r="PP92" s="33"/>
      <c r="PR92" s="33"/>
      <c r="PT92" s="33"/>
      <c r="PV92" s="33"/>
      <c r="PX92"/>
      <c r="PY92"/>
      <c r="PZ92"/>
      <c r="QA92" s="3"/>
      <c r="QD92" s="8"/>
      <c r="QE92" s="9"/>
      <c r="QF92" s="8"/>
      <c r="QG92" s="8"/>
      <c r="QH92" s="9"/>
      <c r="QI92" s="6"/>
      <c r="QJ92" s="9"/>
      <c r="QK92" s="6"/>
      <c r="QL92" s="9"/>
      <c r="QM92" s="44"/>
      <c r="QO92" s="44"/>
      <c r="QQ92" s="33"/>
      <c r="QS92" s="33"/>
      <c r="QU92" s="33"/>
      <c r="QW92" s="33"/>
      <c r="QY92"/>
      <c r="QZ92"/>
      <c r="RA92"/>
      <c r="RB92" s="3"/>
      <c r="RE92" s="8"/>
      <c r="RF92" s="9"/>
      <c r="RG92" s="8"/>
      <c r="RH92" s="8"/>
      <c r="RI92" s="9"/>
      <c r="RJ92" s="6"/>
      <c r="RK92" s="9"/>
      <c r="RL92" s="6"/>
      <c r="RM92" s="9"/>
      <c r="RN92" s="44"/>
      <c r="RP92" s="44"/>
      <c r="RR92" s="33"/>
      <c r="RT92" s="33"/>
      <c r="RV92" s="33"/>
      <c r="RX92" s="33"/>
      <c r="RZ92"/>
      <c r="SA92"/>
      <c r="SB92"/>
      <c r="SC92" s="3"/>
      <c r="SF92" s="8"/>
      <c r="SG92" s="9"/>
      <c r="SH92" s="8"/>
      <c r="SI92" s="8"/>
      <c r="SJ92" s="9"/>
      <c r="SK92" s="6"/>
      <c r="SL92" s="9"/>
      <c r="SM92" s="6"/>
      <c r="SN92" s="9"/>
      <c r="SO92" s="44"/>
      <c r="SQ92" s="44"/>
      <c r="SS92" s="33"/>
      <c r="SU92" s="33"/>
      <c r="SW92" s="33"/>
      <c r="SY92" s="33"/>
      <c r="TA92"/>
      <c r="TB92"/>
      <c r="TC92"/>
      <c r="TD92" s="3"/>
      <c r="TG92" s="8"/>
      <c r="TH92" s="9"/>
      <c r="TI92" s="8"/>
      <c r="TJ92" s="8"/>
      <c r="TK92" s="9"/>
      <c r="TL92" s="6"/>
      <c r="TM92" s="9"/>
      <c r="TN92" s="6"/>
      <c r="TO92" s="9"/>
      <c r="TP92" s="44"/>
      <c r="TR92" s="44"/>
      <c r="TT92" s="33"/>
      <c r="TV92" s="33"/>
      <c r="TX92" s="33"/>
      <c r="TZ92" s="33"/>
      <c r="UB92"/>
      <c r="UC92"/>
      <c r="UD92"/>
      <c r="UE92" s="3"/>
      <c r="UH92" s="8"/>
      <c r="UI92" s="9"/>
      <c r="UJ92" s="8"/>
      <c r="UK92" s="8"/>
      <c r="UL92" s="9"/>
      <c r="UM92" s="6"/>
      <c r="UN92" s="9"/>
      <c r="UO92" s="6"/>
      <c r="UP92" s="9"/>
      <c r="UQ92" s="44"/>
      <c r="US92" s="44"/>
      <c r="UU92" s="33"/>
      <c r="UW92" s="33"/>
      <c r="UY92" s="33"/>
      <c r="VA92" s="33"/>
      <c r="VC92"/>
      <c r="VD92"/>
      <c r="VE92"/>
      <c r="VF92" s="3"/>
      <c r="VI92" s="8"/>
      <c r="VJ92" s="9"/>
      <c r="VK92" s="8"/>
      <c r="VL92" s="8"/>
      <c r="VM92" s="9"/>
      <c r="VN92" s="6"/>
      <c r="VO92" s="9"/>
      <c r="VP92" s="6"/>
      <c r="VQ92" s="9"/>
      <c r="VR92" s="44"/>
      <c r="VT92" s="44"/>
      <c r="VV92" s="33"/>
      <c r="VX92" s="33"/>
      <c r="VZ92" s="33"/>
      <c r="WB92" s="33"/>
      <c r="WD92"/>
      <c r="WE92"/>
      <c r="WF92"/>
      <c r="WG92" s="3"/>
      <c r="WJ92" s="8"/>
      <c r="WK92" s="9"/>
      <c r="WL92" s="8"/>
      <c r="WM92" s="8"/>
      <c r="WN92" s="9"/>
      <c r="WO92" s="6"/>
      <c r="WP92" s="9"/>
      <c r="WQ92" s="6"/>
      <c r="WR92" s="9"/>
      <c r="WS92" s="44"/>
      <c r="WU92" s="44"/>
      <c r="WW92" s="33"/>
      <c r="WY92" s="33"/>
      <c r="XA92" s="33"/>
      <c r="XC92" s="33"/>
      <c r="XE92"/>
      <c r="XF92"/>
      <c r="XG92"/>
      <c r="XH92" s="3"/>
      <c r="XK92" s="8"/>
      <c r="XL92" s="9"/>
      <c r="XM92" s="8"/>
      <c r="XN92" s="8"/>
      <c r="XO92" s="9"/>
      <c r="XP92" s="6"/>
      <c r="XQ92" s="9"/>
      <c r="XR92" s="6"/>
      <c r="XS92" s="9"/>
      <c r="XT92" s="44"/>
      <c r="XV92" s="44"/>
      <c r="XX92" s="33"/>
      <c r="XZ92" s="33"/>
      <c r="YB92" s="33"/>
      <c r="YD92" s="33"/>
      <c r="YF92"/>
      <c r="YG92"/>
      <c r="YH92"/>
      <c r="YI92" s="3"/>
      <c r="YL92" s="8"/>
      <c r="YM92" s="9"/>
      <c r="YN92" s="8"/>
      <c r="YO92" s="8"/>
      <c r="YP92" s="9"/>
      <c r="YQ92" s="6"/>
      <c r="YR92" s="9"/>
      <c r="YS92" s="6"/>
      <c r="YT92" s="9"/>
      <c r="YU92" s="44"/>
      <c r="YW92" s="44"/>
      <c r="YY92" s="33"/>
      <c r="ZA92" s="33"/>
      <c r="ZC92" s="33"/>
      <c r="ZE92" s="33"/>
      <c r="ZG92"/>
      <c r="ZH92"/>
      <c r="ZI92"/>
      <c r="ZJ92" s="3"/>
      <c r="ZM92" s="8"/>
      <c r="ZN92" s="9"/>
      <c r="ZO92" s="8"/>
      <c r="ZP92" s="8"/>
      <c r="ZQ92" s="9"/>
      <c r="ZR92" s="6"/>
      <c r="ZS92" s="9"/>
      <c r="ZT92" s="6"/>
      <c r="ZU92" s="9"/>
      <c r="ZV92" s="44"/>
      <c r="ZX92" s="44"/>
      <c r="ZZ92" s="33"/>
      <c r="AAB92" s="33"/>
      <c r="AAD92" s="33"/>
      <c r="AAF92" s="33"/>
      <c r="AAH92"/>
      <c r="AAI92"/>
      <c r="AAJ92"/>
      <c r="AAK92" s="3"/>
      <c r="AAN92" s="8"/>
      <c r="AAO92" s="9"/>
      <c r="AAP92" s="8"/>
      <c r="AAQ92" s="8"/>
      <c r="AAR92" s="9"/>
      <c r="AAS92" s="6"/>
      <c r="AAT92" s="9"/>
      <c r="AAU92" s="6"/>
      <c r="AAV92" s="9"/>
      <c r="AAW92" s="44"/>
      <c r="AAY92" s="44"/>
      <c r="ABA92" s="33"/>
      <c r="ABC92" s="33"/>
      <c r="ABE92" s="33"/>
      <c r="ABG92" s="33"/>
      <c r="ABI92"/>
      <c r="ABJ92"/>
      <c r="ABK92"/>
      <c r="ABL92" s="3"/>
      <c r="ABO92" s="8"/>
      <c r="ABP92" s="9"/>
      <c r="ABQ92" s="8"/>
      <c r="ABR92" s="8"/>
      <c r="ABS92" s="9"/>
      <c r="ABT92" s="6"/>
      <c r="ABU92" s="9"/>
      <c r="ABV92" s="6"/>
      <c r="ABW92" s="9"/>
      <c r="ABX92" s="44"/>
      <c r="ABZ92" s="44"/>
      <c r="ACB92" s="33"/>
      <c r="ACD92" s="33"/>
      <c r="ACF92" s="33"/>
      <c r="ACH92" s="33"/>
      <c r="ACJ92"/>
      <c r="ACK92"/>
      <c r="ACL92"/>
      <c r="ACM92" s="3"/>
      <c r="ACP92" s="8"/>
      <c r="ACQ92" s="9"/>
      <c r="ACR92" s="8"/>
      <c r="ACS92" s="8"/>
      <c r="ACT92" s="9"/>
      <c r="ACU92" s="6"/>
      <c r="ACV92" s="9"/>
      <c r="ACW92" s="6"/>
      <c r="ACX92" s="9"/>
      <c r="ACY92" s="44"/>
      <c r="ADA92" s="44"/>
      <c r="ADC92" s="33"/>
      <c r="ADE92" s="33"/>
      <c r="ADG92" s="33"/>
      <c r="ADI92" s="33"/>
      <c r="ADK92"/>
      <c r="ADL92"/>
      <c r="ADM92"/>
      <c r="ADN92" s="3"/>
      <c r="ADQ92" s="8"/>
      <c r="ADR92" s="9"/>
      <c r="ADS92" s="8"/>
      <c r="ADT92" s="8"/>
      <c r="ADU92" s="9"/>
      <c r="ADV92" s="6"/>
      <c r="ADW92" s="9"/>
      <c r="ADX92" s="6"/>
      <c r="ADY92" s="9"/>
      <c r="ADZ92" s="44"/>
      <c r="AEB92" s="44"/>
      <c r="AED92" s="33"/>
      <c r="AEF92" s="33"/>
      <c r="AEH92" s="33"/>
      <c r="AEJ92" s="33"/>
      <c r="AEL92"/>
      <c r="AEM92"/>
      <c r="AEN92"/>
      <c r="AEO92" s="3"/>
      <c r="AER92" s="8"/>
      <c r="AES92" s="9"/>
      <c r="AET92" s="8"/>
      <c r="AEU92" s="8"/>
      <c r="AEV92" s="9"/>
      <c r="AEW92" s="6"/>
      <c r="AEX92" s="9"/>
      <c r="AEY92" s="6"/>
      <c r="AEZ92" s="9"/>
      <c r="AFA92" s="44"/>
      <c r="AFC92" s="44"/>
      <c r="AFE92" s="33"/>
      <c r="AFG92" s="33"/>
      <c r="AFI92" s="33"/>
      <c r="AFK92" s="33"/>
      <c r="AFM92"/>
      <c r="AFN92"/>
      <c r="AFO92"/>
      <c r="AFP92" s="3"/>
      <c r="AFS92" s="8"/>
      <c r="AFT92" s="9"/>
      <c r="AFU92" s="8"/>
      <c r="AFV92" s="8"/>
      <c r="AFW92" s="9"/>
      <c r="AFX92" s="6"/>
      <c r="AFY92" s="9"/>
      <c r="AFZ92" s="6"/>
      <c r="AGA92" s="9"/>
      <c r="AGB92" s="44"/>
      <c r="AGD92" s="44"/>
      <c r="AGF92" s="33"/>
      <c r="AGH92" s="33"/>
      <c r="AGJ92" s="33"/>
      <c r="AGL92" s="33"/>
      <c r="AGN92"/>
      <c r="AGO92"/>
      <c r="AGP92"/>
      <c r="AGQ92" s="3"/>
      <c r="AGT92" s="8"/>
      <c r="AGU92" s="9"/>
      <c r="AGV92" s="8"/>
      <c r="AGW92" s="8"/>
      <c r="AGX92" s="9"/>
      <c r="AGY92" s="6"/>
      <c r="AGZ92" s="9"/>
      <c r="AHA92" s="6"/>
      <c r="AHB92" s="9"/>
      <c r="AHC92" s="44"/>
      <c r="AHE92" s="44"/>
      <c r="AHG92" s="33"/>
      <c r="AHI92" s="33"/>
      <c r="AHK92" s="33"/>
      <c r="AHM92" s="33"/>
      <c r="AHO92"/>
      <c r="AHP92"/>
      <c r="AHQ92"/>
      <c r="AHR92" s="3"/>
      <c r="AHU92" s="8"/>
      <c r="AHV92" s="9"/>
      <c r="AHW92" s="8"/>
      <c r="AHX92" s="8"/>
      <c r="AHY92" s="9"/>
      <c r="AHZ92" s="6"/>
      <c r="AIA92" s="9"/>
      <c r="AIB92" s="6"/>
      <c r="AIC92" s="9"/>
      <c r="AID92" s="44"/>
      <c r="AIF92" s="44"/>
      <c r="AIH92" s="33"/>
      <c r="AIJ92" s="33"/>
      <c r="AIL92" s="33"/>
      <c r="AIN92" s="33"/>
      <c r="AIP92"/>
      <c r="AIQ92"/>
      <c r="AIR92"/>
      <c r="AIS92" s="3"/>
      <c r="AIV92" s="8"/>
      <c r="AIW92" s="9"/>
      <c r="AIX92" s="8"/>
      <c r="AIY92" s="8"/>
      <c r="AIZ92" s="9"/>
      <c r="AJA92" s="6"/>
      <c r="AJB92" s="9"/>
      <c r="AJC92" s="6"/>
      <c r="AJD92" s="9"/>
      <c r="AJE92" s="44"/>
      <c r="AJG92" s="44"/>
      <c r="AJI92" s="33"/>
      <c r="AJK92" s="33"/>
      <c r="AJM92" s="33"/>
      <c r="AJO92" s="33"/>
      <c r="AJQ92"/>
      <c r="AJR92"/>
      <c r="AJS92"/>
      <c r="AJT92" s="3"/>
      <c r="AJW92" s="8"/>
      <c r="AJX92" s="9"/>
      <c r="AJY92" s="8"/>
      <c r="AJZ92" s="8"/>
      <c r="AKA92" s="9"/>
      <c r="AKB92" s="6"/>
      <c r="AKC92" s="9"/>
      <c r="AKD92" s="6"/>
      <c r="AKE92" s="9"/>
      <c r="AKF92" s="44"/>
      <c r="AKH92" s="44"/>
      <c r="AKJ92" s="33"/>
      <c r="AKL92" s="33"/>
      <c r="AKN92" s="33"/>
      <c r="AKP92" s="33"/>
      <c r="AKR92"/>
      <c r="AKS92"/>
      <c r="AKT92"/>
      <c r="AKU92" s="3"/>
      <c r="AKX92" s="8"/>
      <c r="AKY92" s="9"/>
      <c r="AKZ92" s="8"/>
      <c r="ALA92" s="8"/>
      <c r="ALB92" s="9"/>
      <c r="ALC92" s="6"/>
      <c r="ALD92" s="9"/>
      <c r="ALE92" s="6"/>
      <c r="ALF92" s="9"/>
      <c r="ALG92" s="44"/>
      <c r="ALI92" s="44"/>
      <c r="ALK92" s="33"/>
      <c r="ALM92" s="33"/>
      <c r="ALO92" s="33"/>
      <c r="ALQ92" s="33"/>
      <c r="ALS92"/>
      <c r="ALT92"/>
      <c r="ALU92"/>
      <c r="ALV92" s="3"/>
      <c r="ALY92" s="8"/>
      <c r="ALZ92" s="9"/>
      <c r="AMA92" s="8"/>
      <c r="AMB92" s="8"/>
      <c r="AMC92" s="9"/>
      <c r="AMD92" s="6"/>
      <c r="AME92" s="9"/>
      <c r="AMF92" s="6"/>
      <c r="AMG92" s="9"/>
      <c r="AMH92" s="44"/>
      <c r="AMJ92" s="44"/>
      <c r="AML92" s="33"/>
      <c r="AMN92" s="33"/>
      <c r="AMP92" s="33"/>
      <c r="AMR92" s="33"/>
      <c r="AMT92"/>
      <c r="AMU92"/>
      <c r="AMV92"/>
      <c r="AMW92" s="3"/>
      <c r="AMZ92" s="8"/>
      <c r="ANA92" s="9"/>
      <c r="ANB92" s="8"/>
      <c r="ANC92" s="8"/>
      <c r="AND92" s="9"/>
      <c r="ANE92" s="6"/>
      <c r="ANF92" s="9"/>
      <c r="ANG92" s="6"/>
      <c r="ANH92" s="9"/>
      <c r="ANI92" s="44"/>
      <c r="ANK92" s="44"/>
      <c r="ANM92" s="33"/>
      <c r="ANO92" s="33"/>
      <c r="ANQ92" s="33"/>
      <c r="ANS92" s="33"/>
      <c r="ANU92"/>
      <c r="ANV92"/>
      <c r="ANW92"/>
      <c r="ANX92" s="3"/>
      <c r="AOA92" s="8"/>
      <c r="AOB92" s="9"/>
      <c r="AOC92" s="8"/>
      <c r="AOD92" s="8"/>
      <c r="AOE92" s="9"/>
      <c r="AOF92" s="6"/>
      <c r="AOG92" s="9"/>
      <c r="AOH92" s="6"/>
      <c r="AOI92" s="9"/>
      <c r="AOJ92" s="44"/>
      <c r="AOL92" s="44"/>
      <c r="AON92" s="33"/>
      <c r="AOP92" s="33"/>
      <c r="AOR92" s="33"/>
      <c r="AOT92" s="33"/>
      <c r="AOV92"/>
      <c r="AOW92"/>
      <c r="AOX92"/>
      <c r="AOY92" s="3"/>
      <c r="APB92" s="8"/>
      <c r="APC92" s="9"/>
      <c r="APD92" s="8"/>
      <c r="APE92" s="8"/>
      <c r="APF92" s="9"/>
      <c r="APG92" s="6"/>
      <c r="APH92" s="9"/>
      <c r="API92" s="6"/>
      <c r="APJ92" s="9"/>
      <c r="APK92" s="44"/>
      <c r="APM92" s="44"/>
      <c r="APO92" s="33"/>
      <c r="APQ92" s="33"/>
      <c r="APS92" s="33"/>
      <c r="APU92" s="33"/>
      <c r="APW92"/>
      <c r="APX92"/>
      <c r="APY92"/>
      <c r="APZ92" s="3"/>
      <c r="AQC92" s="8"/>
      <c r="AQD92" s="9"/>
      <c r="AQE92" s="8"/>
      <c r="AQF92" s="8"/>
      <c r="AQG92" s="9"/>
      <c r="AQH92" s="6"/>
      <c r="AQI92" s="9"/>
      <c r="AQJ92" s="6"/>
      <c r="AQK92" s="9"/>
      <c r="AQL92" s="44"/>
      <c r="AQN92" s="44"/>
      <c r="AQP92" s="33"/>
      <c r="AQR92" s="33"/>
      <c r="AQT92" s="33"/>
      <c r="AQV92" s="33"/>
      <c r="AQX92"/>
      <c r="AQY92"/>
      <c r="AQZ92"/>
      <c r="ARA92" s="3"/>
      <c r="ARD92" s="8"/>
      <c r="ARE92" s="9"/>
      <c r="ARF92" s="8"/>
      <c r="ARG92" s="8"/>
      <c r="ARH92" s="9"/>
      <c r="ARI92" s="6"/>
      <c r="ARJ92" s="9"/>
      <c r="ARK92" s="6"/>
      <c r="ARL92" s="9"/>
      <c r="ARM92" s="44"/>
      <c r="ARO92" s="44"/>
      <c r="ARQ92" s="33"/>
      <c r="ARS92" s="33"/>
      <c r="ARU92" s="33"/>
      <c r="ARW92" s="33"/>
      <c r="ARY92"/>
      <c r="ARZ92"/>
      <c r="ASA92"/>
      <c r="ASB92" s="3"/>
      <c r="ASE92" s="8"/>
      <c r="ASF92" s="9"/>
      <c r="ASG92" s="8"/>
      <c r="ASH92" s="8"/>
      <c r="ASI92" s="9"/>
      <c r="ASJ92" s="6"/>
      <c r="ASK92" s="9"/>
      <c r="ASL92" s="6"/>
      <c r="ASM92" s="9"/>
      <c r="ASN92" s="44"/>
      <c r="ASP92" s="44"/>
      <c r="ASR92" s="33"/>
      <c r="AST92" s="33"/>
      <c r="ASV92" s="33"/>
      <c r="ASX92" s="33"/>
      <c r="ASZ92"/>
      <c r="ATA92"/>
      <c r="ATB92"/>
      <c r="ATC92" s="3"/>
      <c r="ATF92" s="8"/>
      <c r="ATG92" s="9"/>
      <c r="ATH92" s="8"/>
      <c r="ATI92" s="8"/>
      <c r="ATJ92" s="9"/>
      <c r="ATK92" s="6"/>
      <c r="ATL92" s="9"/>
      <c r="ATM92" s="6"/>
      <c r="ATN92" s="9"/>
      <c r="ATO92" s="44"/>
      <c r="ATQ92" s="44"/>
      <c r="ATS92" s="33"/>
      <c r="ATU92" s="33"/>
      <c r="ATW92" s="33"/>
      <c r="ATY92" s="33"/>
      <c r="AUA92"/>
      <c r="AUB92"/>
      <c r="AUC92"/>
      <c r="AUD92" s="3"/>
      <c r="AUG92" s="8"/>
      <c r="AUH92" s="9"/>
      <c r="AUI92" s="8"/>
      <c r="AUJ92" s="8"/>
      <c r="AUK92" s="9"/>
      <c r="AUL92" s="6"/>
      <c r="AUM92" s="9"/>
      <c r="AUN92" s="6"/>
      <c r="AUO92" s="9"/>
      <c r="AUP92" s="44"/>
      <c r="AUR92" s="44"/>
      <c r="AUT92" s="33"/>
      <c r="AUV92" s="33"/>
      <c r="AUX92" s="33"/>
      <c r="AUZ92" s="33"/>
      <c r="AVB92"/>
      <c r="AVC92"/>
      <c r="AVD92"/>
      <c r="AVE92" s="3"/>
      <c r="AVH92" s="8"/>
      <c r="AVI92" s="9"/>
      <c r="AVJ92" s="8"/>
      <c r="AVK92" s="8"/>
      <c r="AVL92" s="9"/>
      <c r="AVM92" s="6"/>
      <c r="AVN92" s="9"/>
      <c r="AVO92" s="6"/>
      <c r="AVP92" s="9"/>
      <c r="AVQ92" s="44"/>
      <c r="AVS92" s="44"/>
      <c r="AVU92" s="33"/>
      <c r="AVW92" s="33"/>
      <c r="AVY92" s="33"/>
      <c r="AWA92" s="33"/>
      <c r="AWC92"/>
      <c r="AWD92"/>
      <c r="AWE92"/>
      <c r="AWF92" s="3"/>
      <c r="AWI92" s="8"/>
      <c r="AWJ92" s="9"/>
      <c r="AWK92" s="8"/>
      <c r="AWL92" s="8"/>
      <c r="AWM92" s="9"/>
      <c r="AWN92" s="6"/>
      <c r="AWO92" s="9"/>
      <c r="AWP92" s="6"/>
      <c r="AWQ92" s="9"/>
      <c r="AWR92" s="44"/>
      <c r="AWT92" s="44"/>
      <c r="AWV92" s="33"/>
      <c r="AWX92" s="33"/>
      <c r="AWZ92" s="33"/>
      <c r="AXB92" s="33"/>
      <c r="AXD92"/>
      <c r="AXE92"/>
      <c r="AXF92"/>
      <c r="AXG92" s="3"/>
      <c r="AXJ92" s="8"/>
      <c r="AXK92" s="9"/>
      <c r="AXL92" s="8"/>
      <c r="AXM92" s="8"/>
      <c r="AXN92" s="9"/>
      <c r="AXO92" s="6"/>
      <c r="AXP92" s="9"/>
      <c r="AXQ92" s="6"/>
      <c r="AXR92" s="9"/>
      <c r="AXS92" s="44"/>
      <c r="AXU92" s="44"/>
      <c r="AXW92" s="33"/>
      <c r="AXY92" s="33"/>
      <c r="AYA92" s="33"/>
      <c r="AYC92" s="33"/>
      <c r="AYE92"/>
      <c r="AYF92"/>
      <c r="AYG92"/>
      <c r="AYH92" s="3"/>
      <c r="AYK92" s="8"/>
      <c r="AYL92" s="9"/>
      <c r="AYM92" s="8"/>
      <c r="AYN92" s="8"/>
      <c r="AYO92" s="9"/>
      <c r="AYP92" s="6"/>
      <c r="AYQ92" s="9"/>
      <c r="AYR92" s="6"/>
      <c r="AYS92" s="9"/>
      <c r="AYT92" s="44"/>
      <c r="AYV92" s="44"/>
      <c r="AYX92" s="33"/>
      <c r="AYZ92" s="33"/>
      <c r="AZB92" s="33"/>
      <c r="AZD92" s="33"/>
      <c r="AZF92"/>
      <c r="AZG92"/>
      <c r="AZH92"/>
      <c r="AZI92" s="3"/>
      <c r="AZL92" s="8"/>
      <c r="AZM92" s="9"/>
      <c r="AZN92" s="8"/>
      <c r="AZO92" s="8"/>
      <c r="AZP92" s="9"/>
      <c r="AZQ92" s="6"/>
      <c r="AZR92" s="9"/>
      <c r="AZS92" s="6"/>
      <c r="AZT92" s="9"/>
      <c r="AZU92" s="44"/>
      <c r="AZW92" s="44"/>
      <c r="AZY92" s="33"/>
      <c r="BAA92" s="33"/>
      <c r="BAC92" s="33"/>
      <c r="BAE92" s="33"/>
      <c r="BAG92"/>
      <c r="BAH92"/>
      <c r="BAI92"/>
      <c r="BAJ92" s="3"/>
      <c r="BAM92" s="8"/>
      <c r="BAN92" s="9"/>
      <c r="BAO92" s="8"/>
      <c r="BAP92" s="8"/>
      <c r="BAQ92" s="9"/>
      <c r="BAR92" s="6"/>
      <c r="BAS92" s="9"/>
      <c r="BAT92" s="6"/>
      <c r="BAU92" s="9"/>
      <c r="BAV92" s="44"/>
      <c r="BAX92" s="44"/>
      <c r="BAZ92" s="33"/>
      <c r="BBB92" s="33"/>
      <c r="BBD92" s="33"/>
      <c r="BBF92" s="33"/>
      <c r="BBH92"/>
      <c r="BBI92"/>
      <c r="BBJ92"/>
      <c r="BBK92" s="3"/>
      <c r="BBN92" s="8"/>
      <c r="BBO92" s="9"/>
      <c r="BBP92" s="8"/>
      <c r="BBQ92" s="8"/>
      <c r="BBR92" s="9"/>
      <c r="BBS92" s="6"/>
      <c r="BBT92" s="9"/>
      <c r="BBU92" s="6"/>
      <c r="BBV92" s="9"/>
      <c r="BBW92" s="44"/>
      <c r="BBY92" s="44"/>
      <c r="BCA92" s="33"/>
      <c r="BCC92" s="33"/>
      <c r="BCE92" s="33"/>
      <c r="BCG92" s="33"/>
      <c r="BCI92"/>
      <c r="BCJ92"/>
      <c r="BCK92"/>
      <c r="BCL92" s="3"/>
      <c r="BCO92" s="8"/>
      <c r="BCP92" s="9"/>
      <c r="BCQ92" s="8"/>
      <c r="BCR92" s="8"/>
      <c r="BCS92" s="9"/>
      <c r="BCT92" s="6"/>
      <c r="BCU92" s="9"/>
      <c r="BCV92" s="6"/>
      <c r="BCW92" s="9"/>
      <c r="BCX92" s="44"/>
      <c r="BCZ92" s="44"/>
      <c r="BDB92" s="33"/>
      <c r="BDD92" s="33"/>
      <c r="BDF92" s="33"/>
      <c r="BDH92" s="33"/>
      <c r="BDJ92"/>
      <c r="BDK92"/>
      <c r="BDL92"/>
      <c r="BDM92" s="3"/>
      <c r="BDP92" s="8"/>
      <c r="BDQ92" s="9"/>
      <c r="BDR92" s="8"/>
      <c r="BDS92" s="8"/>
      <c r="BDT92" s="9"/>
      <c r="BDU92" s="6"/>
      <c r="BDV92" s="9"/>
      <c r="BDW92" s="6"/>
      <c r="BDX92" s="9"/>
      <c r="BDY92" s="44"/>
      <c r="BEA92" s="44"/>
      <c r="BEC92" s="33"/>
      <c r="BEE92" s="33"/>
      <c r="BEG92" s="33"/>
      <c r="BEI92" s="33"/>
      <c r="BEK92"/>
      <c r="BEL92"/>
      <c r="BEM92"/>
      <c r="BEN92" s="3"/>
      <c r="BEQ92" s="8"/>
      <c r="BER92" s="9"/>
      <c r="BES92" s="8"/>
      <c r="BET92" s="8"/>
      <c r="BEU92" s="9"/>
      <c r="BEV92" s="6"/>
      <c r="BEW92" s="9"/>
      <c r="BEX92" s="6"/>
      <c r="BEY92" s="9"/>
      <c r="BEZ92" s="44"/>
      <c r="BFB92" s="44"/>
      <c r="BFD92" s="33"/>
      <c r="BFF92" s="33"/>
      <c r="BFH92" s="33"/>
      <c r="BFJ92" s="33"/>
      <c r="BFL92"/>
      <c r="BFM92"/>
      <c r="BFN92"/>
      <c r="BFO92" s="3"/>
      <c r="BFR92" s="8"/>
      <c r="BFS92" s="9"/>
      <c r="BFT92" s="8"/>
      <c r="BFU92" s="8"/>
      <c r="BFV92" s="9"/>
      <c r="BFW92" s="6"/>
      <c r="BFX92" s="9"/>
      <c r="BFY92" s="6"/>
      <c r="BFZ92" s="9"/>
      <c r="BGA92" s="44"/>
      <c r="BGC92" s="44"/>
      <c r="BGE92" s="33"/>
      <c r="BGG92" s="33"/>
      <c r="BGI92" s="33"/>
      <c r="BGK92" s="33"/>
      <c r="BGM92"/>
      <c r="BGN92"/>
      <c r="BGO92"/>
      <c r="BGP92" s="3"/>
      <c r="BGS92" s="8"/>
      <c r="BGT92" s="9"/>
      <c r="BGU92" s="8"/>
      <c r="BGV92" s="8"/>
      <c r="BGW92" s="9"/>
      <c r="BGX92" s="6"/>
      <c r="BGY92" s="9"/>
      <c r="BGZ92" s="6"/>
      <c r="BHA92" s="9"/>
      <c r="BHB92" s="44"/>
      <c r="BHD92" s="44"/>
      <c r="BHF92" s="33"/>
      <c r="BHH92" s="33"/>
      <c r="BHJ92" s="33"/>
      <c r="BHL92" s="33"/>
      <c r="BHN92"/>
      <c r="BHO92"/>
      <c r="BHP92"/>
      <c r="BHQ92" s="3"/>
      <c r="BHT92" s="8"/>
      <c r="BHU92" s="9"/>
      <c r="BHV92" s="8"/>
      <c r="BHW92" s="8"/>
      <c r="BHX92" s="9"/>
      <c r="BHY92" s="6"/>
      <c r="BHZ92" s="9"/>
      <c r="BIA92" s="6"/>
      <c r="BIB92" s="9"/>
      <c r="BIC92" s="44"/>
      <c r="BIE92" s="44"/>
      <c r="BIG92" s="33"/>
      <c r="BII92" s="33"/>
      <c r="BIK92" s="33"/>
      <c r="BIM92" s="33"/>
      <c r="BIO92"/>
      <c r="BIP92"/>
      <c r="BIQ92"/>
      <c r="BIR92" s="3"/>
      <c r="BIU92" s="8"/>
      <c r="BIV92" s="9"/>
      <c r="BIW92" s="8"/>
      <c r="BIX92" s="8"/>
      <c r="BIY92" s="9"/>
      <c r="BIZ92" s="6"/>
      <c r="BJA92" s="9"/>
      <c r="BJB92" s="6"/>
      <c r="BJC92" s="9"/>
      <c r="BJD92" s="44"/>
      <c r="BJF92" s="44"/>
      <c r="BJH92" s="33"/>
      <c r="BJJ92" s="33"/>
      <c r="BJL92" s="33"/>
      <c r="BJN92" s="33"/>
      <c r="BJP92"/>
      <c r="BJQ92"/>
      <c r="BJR92"/>
      <c r="BJS92" s="3"/>
      <c r="BJV92" s="8"/>
      <c r="BJW92" s="9"/>
      <c r="BJX92" s="8"/>
      <c r="BJY92" s="8"/>
      <c r="BJZ92" s="9"/>
      <c r="BKA92" s="6"/>
      <c r="BKB92" s="9"/>
      <c r="BKC92" s="6"/>
      <c r="BKD92" s="9"/>
      <c r="BKE92" s="44"/>
      <c r="BKG92" s="44"/>
      <c r="BKI92" s="33"/>
      <c r="BKK92" s="33"/>
      <c r="BKM92" s="33"/>
      <c r="BKO92" s="33"/>
      <c r="BKQ92"/>
      <c r="BKR92"/>
      <c r="BKS92"/>
      <c r="BKT92" s="3"/>
      <c r="BKW92" s="8"/>
      <c r="BKX92" s="9"/>
      <c r="BKY92" s="8"/>
      <c r="BKZ92" s="8"/>
      <c r="BLA92" s="9"/>
      <c r="BLB92" s="6"/>
      <c r="BLC92" s="9"/>
      <c r="BLD92" s="6"/>
      <c r="BLE92" s="9"/>
      <c r="BLF92" s="44"/>
      <c r="BLH92" s="44"/>
      <c r="BLJ92" s="33"/>
      <c r="BLL92" s="33"/>
      <c r="BLN92" s="33"/>
      <c r="BLP92" s="33"/>
      <c r="BLR92"/>
      <c r="BLS92"/>
      <c r="BLT92"/>
      <c r="BLU92" s="3"/>
      <c r="BLX92" s="8"/>
      <c r="BLY92" s="9"/>
      <c r="BLZ92" s="8"/>
      <c r="BMA92" s="8"/>
      <c r="BMB92" s="9"/>
      <c r="BMC92" s="6"/>
      <c r="BMD92" s="9"/>
      <c r="BME92" s="6"/>
      <c r="BMF92" s="9"/>
      <c r="BMG92" s="44"/>
      <c r="BMI92" s="44"/>
      <c r="BMK92" s="33"/>
      <c r="BMM92" s="33"/>
      <c r="BMO92" s="33"/>
      <c r="BMQ92" s="33"/>
      <c r="BMS92"/>
      <c r="BMT92"/>
      <c r="BMU92"/>
      <c r="BMV92" s="3"/>
      <c r="BMY92" s="8"/>
      <c r="BMZ92" s="9"/>
      <c r="BNA92" s="8"/>
      <c r="BNB92" s="8"/>
      <c r="BNC92" s="9"/>
      <c r="BND92" s="6"/>
      <c r="BNE92" s="9"/>
      <c r="BNF92" s="6"/>
      <c r="BNG92" s="9"/>
      <c r="BNH92" s="44"/>
      <c r="BNJ92" s="44"/>
      <c r="BNL92" s="33"/>
      <c r="BNN92" s="33"/>
      <c r="BNP92" s="33"/>
      <c r="BNR92" s="33"/>
      <c r="BNT92"/>
      <c r="BNU92"/>
      <c r="BNV92"/>
      <c r="BNW92" s="3"/>
      <c r="BNZ92" s="8"/>
      <c r="BOA92" s="9"/>
      <c r="BOB92" s="8"/>
      <c r="BOC92" s="8"/>
      <c r="BOD92" s="9"/>
      <c r="BOE92" s="6"/>
      <c r="BOF92" s="9"/>
      <c r="BOG92" s="6"/>
      <c r="BOH92" s="9"/>
      <c r="BOI92" s="44"/>
      <c r="BOK92" s="44"/>
      <c r="BOM92" s="33"/>
      <c r="BOO92" s="33"/>
      <c r="BOQ92" s="33"/>
      <c r="BOS92" s="33"/>
      <c r="BOU92"/>
      <c r="BOV92"/>
      <c r="BOW92"/>
      <c r="BOX92" s="3"/>
      <c r="BPA92" s="8"/>
      <c r="BPB92" s="9"/>
      <c r="BPC92" s="8"/>
      <c r="BPD92" s="8"/>
      <c r="BPE92" s="9"/>
      <c r="BPF92" s="6"/>
      <c r="BPG92" s="9"/>
      <c r="BPH92" s="6"/>
      <c r="BPI92" s="9"/>
      <c r="BPJ92" s="44"/>
      <c r="BPL92" s="44"/>
      <c r="BPN92" s="33"/>
      <c r="BPP92" s="33"/>
      <c r="BPR92" s="33"/>
      <c r="BPT92" s="33"/>
      <c r="BPV92"/>
      <c r="BPW92"/>
      <c r="BPX92"/>
      <c r="BPY92" s="3"/>
      <c r="BQB92" s="8"/>
      <c r="BQC92" s="9"/>
      <c r="BQD92" s="8"/>
      <c r="BQE92" s="8"/>
      <c r="BQF92" s="9"/>
      <c r="BQG92" s="6"/>
      <c r="BQH92" s="9"/>
      <c r="BQI92" s="6"/>
      <c r="BQJ92" s="9"/>
      <c r="BQK92" s="44"/>
      <c r="BQM92" s="44"/>
      <c r="BQO92" s="33"/>
      <c r="BQQ92" s="33"/>
      <c r="BQS92" s="33"/>
      <c r="BQU92" s="33"/>
      <c r="BQW92"/>
      <c r="BQX92"/>
      <c r="BQY92"/>
      <c r="BQZ92" s="3"/>
      <c r="BRC92" s="8"/>
      <c r="BRD92" s="9"/>
      <c r="BRE92" s="8"/>
      <c r="BRF92" s="8"/>
      <c r="BRG92" s="9"/>
      <c r="BRH92" s="6"/>
      <c r="BRI92" s="9"/>
      <c r="BRJ92" s="6"/>
      <c r="BRK92" s="9"/>
      <c r="BRL92" s="44"/>
      <c r="BRN92" s="44"/>
      <c r="BRP92" s="33"/>
      <c r="BRR92" s="33"/>
      <c r="BRT92" s="33"/>
      <c r="BRV92" s="33"/>
      <c r="BRX92"/>
      <c r="BRY92"/>
      <c r="BRZ92"/>
      <c r="BSA92" s="3"/>
      <c r="BSD92" s="8"/>
      <c r="BSE92" s="9"/>
      <c r="BSF92" s="8"/>
      <c r="BSG92" s="8"/>
      <c r="BSH92" s="9"/>
      <c r="BSI92" s="6"/>
      <c r="BSJ92" s="9"/>
      <c r="BSK92" s="6"/>
      <c r="BSL92" s="9"/>
      <c r="BSM92" s="44"/>
      <c r="BSO92" s="44"/>
      <c r="BSQ92" s="33"/>
      <c r="BSS92" s="33"/>
      <c r="BSU92" s="33"/>
      <c r="BSW92" s="33"/>
      <c r="BSY92"/>
      <c r="BSZ92"/>
      <c r="BTA92"/>
      <c r="BTB92" s="3"/>
      <c r="BTE92" s="8"/>
      <c r="BTF92" s="9"/>
      <c r="BTG92" s="8"/>
      <c r="BTH92" s="8"/>
      <c r="BTI92" s="9"/>
      <c r="BTJ92" s="6"/>
      <c r="BTK92" s="9"/>
      <c r="BTL92" s="6"/>
      <c r="BTM92" s="9"/>
      <c r="BTN92" s="44"/>
      <c r="BTP92" s="44"/>
      <c r="BTR92" s="33"/>
      <c r="BTT92" s="33"/>
      <c r="BTV92" s="33"/>
      <c r="BTX92" s="33"/>
      <c r="BTZ92"/>
      <c r="BUA92"/>
      <c r="BUB92"/>
      <c r="BUC92" s="3"/>
      <c r="BUF92" s="8"/>
      <c r="BUG92" s="9"/>
      <c r="BUH92" s="8"/>
      <c r="BUI92" s="8"/>
      <c r="BUJ92" s="9"/>
      <c r="BUK92" s="6"/>
      <c r="BUL92" s="9"/>
      <c r="BUM92" s="6"/>
      <c r="BUN92" s="9"/>
      <c r="BUO92" s="44"/>
      <c r="BUQ92" s="44"/>
      <c r="BUS92" s="33"/>
      <c r="BUU92" s="33"/>
      <c r="BUW92" s="33"/>
      <c r="BUY92" s="33"/>
      <c r="BVA92"/>
      <c r="BVB92"/>
      <c r="BVC92"/>
      <c r="BVD92" s="3"/>
      <c r="BVG92" s="8"/>
      <c r="BVH92" s="9"/>
      <c r="BVI92" s="8"/>
      <c r="BVJ92" s="8"/>
      <c r="BVK92" s="9"/>
      <c r="BVL92" s="6"/>
      <c r="BVM92" s="9"/>
      <c r="BVN92" s="6"/>
      <c r="BVO92" s="9"/>
      <c r="BVP92" s="44"/>
      <c r="BVR92" s="44"/>
      <c r="BVT92" s="33"/>
      <c r="BVV92" s="33"/>
      <c r="BVX92" s="33"/>
      <c r="BVZ92" s="33"/>
      <c r="BWB92"/>
      <c r="BWC92"/>
      <c r="BWD92"/>
      <c r="BWE92" s="3"/>
      <c r="BWH92" s="8"/>
      <c r="BWI92" s="9"/>
      <c r="BWJ92" s="8"/>
      <c r="BWK92" s="8"/>
      <c r="BWL92" s="9"/>
      <c r="BWM92" s="6"/>
      <c r="BWN92" s="9"/>
      <c r="BWO92" s="6"/>
      <c r="BWP92" s="9"/>
      <c r="BWQ92" s="44"/>
      <c r="BWS92" s="44"/>
      <c r="BWU92" s="33"/>
      <c r="BWW92" s="33"/>
      <c r="BWY92" s="33"/>
      <c r="BXA92" s="33"/>
      <c r="BXC92"/>
      <c r="BXD92"/>
      <c r="BXE92"/>
      <c r="BXF92" s="3"/>
      <c r="BXI92" s="8"/>
      <c r="BXJ92" s="9"/>
      <c r="BXK92" s="8"/>
      <c r="BXL92" s="8"/>
      <c r="BXM92" s="9"/>
      <c r="BXN92" s="6"/>
      <c r="BXO92" s="9"/>
      <c r="BXP92" s="6"/>
      <c r="BXQ92" s="9"/>
      <c r="BXR92" s="44"/>
      <c r="BXT92" s="44"/>
      <c r="BXV92" s="33"/>
      <c r="BXX92" s="33"/>
      <c r="BXZ92" s="33"/>
      <c r="BYB92" s="33"/>
      <c r="BYD92"/>
      <c r="BYE92"/>
      <c r="BYF92"/>
      <c r="BYG92" s="3"/>
      <c r="BYJ92" s="8"/>
      <c r="BYK92" s="9"/>
      <c r="BYL92" s="8"/>
      <c r="BYM92" s="8"/>
      <c r="BYN92" s="9"/>
      <c r="BYO92" s="6"/>
      <c r="BYP92" s="9"/>
      <c r="BYQ92" s="6"/>
      <c r="BYR92" s="9"/>
      <c r="BYS92" s="44"/>
      <c r="BYU92" s="44"/>
      <c r="BYW92" s="33"/>
      <c r="BYY92" s="33"/>
      <c r="BZA92" s="33"/>
      <c r="BZC92" s="33"/>
      <c r="BZE92"/>
      <c r="BZF92"/>
      <c r="BZG92"/>
      <c r="BZH92" s="3"/>
      <c r="BZK92" s="8"/>
      <c r="BZL92" s="9"/>
      <c r="BZM92" s="8"/>
      <c r="BZN92" s="8"/>
      <c r="BZO92" s="9"/>
      <c r="BZP92" s="6"/>
      <c r="BZQ92" s="9"/>
      <c r="BZR92" s="6"/>
      <c r="BZS92" s="9"/>
      <c r="BZT92" s="44"/>
      <c r="BZV92" s="44"/>
      <c r="BZX92" s="33"/>
      <c r="BZZ92" s="33"/>
      <c r="CAB92" s="33"/>
      <c r="CAD92" s="33"/>
      <c r="CAF92"/>
      <c r="CAG92"/>
      <c r="CAH92"/>
      <c r="CAI92" s="3"/>
      <c r="CAL92" s="8"/>
      <c r="CAM92" s="9"/>
      <c r="CAN92" s="8"/>
      <c r="CAO92" s="8"/>
      <c r="CAP92" s="9"/>
      <c r="CAQ92" s="6"/>
      <c r="CAR92" s="9"/>
      <c r="CAS92" s="6"/>
      <c r="CAT92" s="9"/>
      <c r="CAU92" s="44"/>
      <c r="CAW92" s="44"/>
      <c r="CAY92" s="33"/>
      <c r="CBA92" s="33"/>
      <c r="CBC92" s="33"/>
      <c r="CBE92" s="33"/>
      <c r="CBG92"/>
      <c r="CBH92"/>
      <c r="CBI92"/>
      <c r="CBJ92" s="3"/>
      <c r="CBM92" s="8"/>
      <c r="CBN92" s="9"/>
      <c r="CBO92" s="8"/>
      <c r="CBP92" s="8"/>
      <c r="CBQ92" s="9"/>
      <c r="CBR92" s="6"/>
      <c r="CBS92" s="9"/>
      <c r="CBT92" s="6"/>
      <c r="CBU92" s="9"/>
      <c r="CBV92" s="44"/>
      <c r="CBX92" s="44"/>
      <c r="CBZ92" s="33"/>
      <c r="CCB92" s="33"/>
      <c r="CCD92" s="33"/>
      <c r="CCF92" s="33"/>
      <c r="CCH92"/>
      <c r="CCI92"/>
      <c r="CCJ92"/>
      <c r="CCK92" s="3"/>
      <c r="CCN92" s="8"/>
      <c r="CCO92" s="9"/>
      <c r="CCP92" s="8"/>
      <c r="CCQ92" s="8"/>
      <c r="CCR92" s="9"/>
      <c r="CCS92" s="6"/>
      <c r="CCT92" s="9"/>
      <c r="CCU92" s="6"/>
      <c r="CCV92" s="9"/>
      <c r="CCW92" s="44"/>
      <c r="CCY92" s="44"/>
      <c r="CDA92" s="33"/>
      <c r="CDC92" s="33"/>
      <c r="CDE92" s="33"/>
      <c r="CDG92" s="33"/>
      <c r="CDI92"/>
      <c r="CDJ92"/>
      <c r="CDK92"/>
      <c r="CDL92" s="3"/>
      <c r="CDO92" s="8"/>
      <c r="CDP92" s="9"/>
      <c r="CDQ92" s="8"/>
      <c r="CDR92" s="8"/>
      <c r="CDS92" s="9"/>
      <c r="CDT92" s="6"/>
      <c r="CDU92" s="9"/>
      <c r="CDV92" s="6"/>
      <c r="CDW92" s="9"/>
      <c r="CDX92" s="44"/>
      <c r="CDZ92" s="44"/>
      <c r="CEB92" s="33"/>
      <c r="CED92" s="33"/>
      <c r="CEF92" s="33"/>
      <c r="CEH92" s="33"/>
      <c r="CEJ92"/>
      <c r="CEK92"/>
      <c r="CEL92"/>
      <c r="CEM92" s="3"/>
      <c r="CEP92" s="8"/>
      <c r="CEQ92" s="9"/>
      <c r="CER92" s="8"/>
      <c r="CES92" s="8"/>
      <c r="CET92" s="9"/>
      <c r="CEU92" s="6"/>
      <c r="CEV92" s="9"/>
      <c r="CEW92" s="6"/>
      <c r="CEX92" s="9"/>
      <c r="CEY92" s="44"/>
      <c r="CFA92" s="44"/>
      <c r="CFC92" s="33"/>
      <c r="CFE92" s="33"/>
      <c r="CFG92" s="33"/>
      <c r="CFI92" s="33"/>
      <c r="CFK92"/>
      <c r="CFL92"/>
      <c r="CFM92"/>
      <c r="CFN92" s="3"/>
      <c r="CFQ92" s="8"/>
      <c r="CFR92" s="9"/>
      <c r="CFS92" s="8"/>
      <c r="CFT92" s="8"/>
      <c r="CFU92" s="9"/>
      <c r="CFV92" s="6"/>
      <c r="CFW92" s="9"/>
      <c r="CFX92" s="6"/>
      <c r="CFY92" s="9"/>
      <c r="CFZ92" s="44"/>
      <c r="CGB92" s="44"/>
      <c r="CGD92" s="33"/>
      <c r="CGF92" s="33"/>
      <c r="CGH92" s="33"/>
      <c r="CGJ92" s="33"/>
      <c r="CGL92"/>
      <c r="CGM92"/>
      <c r="CGN92"/>
      <c r="CGO92" s="3"/>
      <c r="CGR92" s="8"/>
      <c r="CGS92" s="9"/>
      <c r="CGT92" s="8"/>
      <c r="CGU92" s="8"/>
      <c r="CGV92" s="9"/>
      <c r="CGW92" s="6"/>
      <c r="CGX92" s="9"/>
      <c r="CGY92" s="6"/>
      <c r="CGZ92" s="9"/>
      <c r="CHA92" s="44"/>
      <c r="CHC92" s="44"/>
      <c r="CHE92" s="33"/>
      <c r="CHG92" s="33"/>
      <c r="CHI92" s="33"/>
      <c r="CHK92" s="33"/>
      <c r="CHM92"/>
      <c r="CHN92"/>
      <c r="CHO92"/>
      <c r="CHP92" s="3"/>
      <c r="CHS92" s="8"/>
      <c r="CHT92" s="9"/>
      <c r="CHU92" s="8"/>
      <c r="CHV92" s="8"/>
      <c r="CHW92" s="9"/>
      <c r="CHX92" s="6"/>
      <c r="CHY92" s="9"/>
      <c r="CHZ92" s="6"/>
      <c r="CIA92" s="9"/>
      <c r="CIB92" s="44"/>
      <c r="CID92" s="44"/>
      <c r="CIF92" s="33"/>
      <c r="CIH92" s="33"/>
      <c r="CIJ92" s="33"/>
      <c r="CIL92" s="33"/>
      <c r="CIN92"/>
      <c r="CIO92"/>
      <c r="CIP92"/>
      <c r="CIQ92" s="3"/>
      <c r="CIT92" s="8"/>
      <c r="CIU92" s="9"/>
      <c r="CIV92" s="8"/>
      <c r="CIW92" s="8"/>
      <c r="CIX92" s="9"/>
      <c r="CIY92" s="6"/>
      <c r="CIZ92" s="9"/>
      <c r="CJA92" s="6"/>
      <c r="CJB92" s="9"/>
      <c r="CJC92" s="44"/>
      <c r="CJE92" s="44"/>
      <c r="CJG92" s="33"/>
      <c r="CJI92" s="33"/>
      <c r="CJK92" s="33"/>
      <c r="CJM92" s="33"/>
      <c r="CJO92"/>
      <c r="CJP92"/>
      <c r="CJQ92"/>
      <c r="CJR92" s="3"/>
      <c r="CJU92" s="8"/>
      <c r="CJV92" s="9"/>
      <c r="CJW92" s="8"/>
      <c r="CJX92" s="8"/>
      <c r="CJY92" s="9"/>
      <c r="CJZ92" s="6"/>
      <c r="CKA92" s="9"/>
      <c r="CKB92" s="6"/>
      <c r="CKC92" s="9"/>
      <c r="CKD92" s="44"/>
      <c r="CKF92" s="44"/>
      <c r="CKH92" s="33"/>
      <c r="CKJ92" s="33"/>
      <c r="CKL92" s="33"/>
      <c r="CKN92" s="33"/>
      <c r="CKP92"/>
      <c r="CKQ92"/>
      <c r="CKR92"/>
      <c r="CKS92" s="3"/>
      <c r="CKV92" s="8"/>
      <c r="CKW92" s="9"/>
      <c r="CKX92" s="8"/>
      <c r="CKY92" s="8"/>
      <c r="CKZ92" s="9"/>
      <c r="CLA92" s="6"/>
      <c r="CLB92" s="9"/>
      <c r="CLC92" s="6"/>
      <c r="CLD92" s="9"/>
      <c r="CLE92" s="44"/>
      <c r="CLG92" s="44"/>
      <c r="CLI92" s="33"/>
      <c r="CLK92" s="33"/>
      <c r="CLM92" s="33"/>
      <c r="CLO92" s="33"/>
      <c r="CLQ92"/>
      <c r="CLR92"/>
      <c r="CLS92"/>
      <c r="CLT92" s="3"/>
      <c r="CLW92" s="8"/>
      <c r="CLX92" s="9"/>
      <c r="CLY92" s="8"/>
      <c r="CLZ92" s="8"/>
      <c r="CMA92" s="9"/>
      <c r="CMB92" s="6"/>
      <c r="CMC92" s="9"/>
      <c r="CMD92" s="6"/>
      <c r="CME92" s="9"/>
      <c r="CMF92" s="44"/>
      <c r="CMH92" s="44"/>
      <c r="CMJ92" s="33"/>
      <c r="CML92" s="33"/>
      <c r="CMN92" s="33"/>
      <c r="CMP92" s="33"/>
      <c r="CMR92"/>
      <c r="CMS92"/>
      <c r="CMT92"/>
      <c r="CMU92" s="3"/>
      <c r="CMX92" s="8"/>
      <c r="CMY92" s="9"/>
      <c r="CMZ92" s="8"/>
      <c r="CNA92" s="8"/>
      <c r="CNB92" s="9"/>
      <c r="CNC92" s="6"/>
      <c r="CND92" s="9"/>
      <c r="CNE92" s="6"/>
      <c r="CNF92" s="9"/>
      <c r="CNG92" s="44"/>
      <c r="CNI92" s="44"/>
      <c r="CNK92" s="33"/>
      <c r="CNM92" s="33"/>
      <c r="CNO92" s="33"/>
      <c r="CNQ92" s="33"/>
      <c r="CNS92"/>
      <c r="CNT92"/>
      <c r="CNU92"/>
      <c r="CNV92" s="3"/>
      <c r="CNY92" s="8"/>
      <c r="CNZ92" s="9"/>
      <c r="COA92" s="8"/>
      <c r="COB92" s="8"/>
      <c r="COC92" s="9"/>
      <c r="COD92" s="6"/>
      <c r="COE92" s="9"/>
      <c r="COF92" s="6"/>
      <c r="COG92" s="9"/>
      <c r="COH92" s="44"/>
      <c r="COJ92" s="44"/>
      <c r="COL92" s="33"/>
      <c r="CON92" s="33"/>
      <c r="COP92" s="33"/>
      <c r="COR92" s="33"/>
      <c r="COT92"/>
      <c r="COU92"/>
      <c r="COV92"/>
      <c r="COW92" s="3"/>
      <c r="COZ92" s="8"/>
      <c r="CPA92" s="9"/>
      <c r="CPB92" s="8"/>
      <c r="CPC92" s="8"/>
      <c r="CPD92" s="9"/>
      <c r="CPE92" s="6"/>
      <c r="CPF92" s="9"/>
      <c r="CPG92" s="6"/>
      <c r="CPH92" s="9"/>
      <c r="CPI92" s="44"/>
      <c r="CPK92" s="44"/>
      <c r="CPM92" s="33"/>
      <c r="CPO92" s="33"/>
      <c r="CPQ92" s="33"/>
      <c r="CPS92" s="33"/>
      <c r="CPU92"/>
      <c r="CPV92"/>
      <c r="CPW92"/>
      <c r="CPX92" s="3"/>
      <c r="CQA92" s="8"/>
      <c r="CQB92" s="9"/>
      <c r="CQC92" s="8"/>
      <c r="CQD92" s="8"/>
      <c r="CQE92" s="9"/>
      <c r="CQF92" s="6"/>
      <c r="CQG92" s="9"/>
      <c r="CQH92" s="6"/>
      <c r="CQI92" s="9"/>
      <c r="CQJ92" s="44"/>
      <c r="CQL92" s="44"/>
      <c r="CQN92" s="33"/>
      <c r="CQP92" s="33"/>
      <c r="CQR92" s="33"/>
      <c r="CQT92" s="33"/>
      <c r="CQV92"/>
      <c r="CQW92"/>
      <c r="CQX92"/>
      <c r="CQY92" s="3"/>
      <c r="CRB92" s="8"/>
      <c r="CRC92" s="9"/>
      <c r="CRD92" s="8"/>
      <c r="CRE92" s="8"/>
      <c r="CRF92" s="9"/>
      <c r="CRG92" s="6"/>
      <c r="CRH92" s="9"/>
      <c r="CRI92" s="6"/>
      <c r="CRJ92" s="9"/>
      <c r="CRK92" s="44"/>
      <c r="CRM92" s="44"/>
      <c r="CRO92" s="33"/>
      <c r="CRQ92" s="33"/>
      <c r="CRS92" s="33"/>
      <c r="CRU92" s="33"/>
      <c r="CRW92"/>
      <c r="CRX92"/>
      <c r="CRY92"/>
      <c r="CRZ92" s="3"/>
      <c r="CSC92" s="8"/>
      <c r="CSD92" s="9"/>
      <c r="CSE92" s="8"/>
      <c r="CSF92" s="8"/>
      <c r="CSG92" s="9"/>
      <c r="CSH92" s="6"/>
      <c r="CSI92" s="9"/>
      <c r="CSJ92" s="6"/>
      <c r="CSK92" s="9"/>
      <c r="CSL92" s="44"/>
      <c r="CSN92" s="44"/>
      <c r="CSP92" s="33"/>
      <c r="CSR92" s="33"/>
      <c r="CST92" s="33"/>
      <c r="CSV92" s="33"/>
      <c r="CSX92"/>
      <c r="CSY92"/>
      <c r="CSZ92"/>
      <c r="CTA92" s="3"/>
      <c r="CTD92" s="8"/>
      <c r="CTE92" s="9"/>
      <c r="CTF92" s="8"/>
      <c r="CTG92" s="8"/>
      <c r="CTH92" s="9"/>
      <c r="CTI92" s="6"/>
      <c r="CTJ92" s="9"/>
      <c r="CTK92" s="6"/>
      <c r="CTL92" s="9"/>
      <c r="CTM92" s="44"/>
      <c r="CTO92" s="44"/>
      <c r="CTQ92" s="33"/>
      <c r="CTS92" s="33"/>
      <c r="CTU92" s="33"/>
      <c r="CTW92" s="33"/>
      <c r="CTY92"/>
      <c r="CTZ92"/>
      <c r="CUA92"/>
      <c r="CUB92" s="3"/>
      <c r="CUE92" s="8"/>
      <c r="CUF92" s="9"/>
      <c r="CUG92" s="8"/>
      <c r="CUH92" s="8"/>
      <c r="CUI92" s="9"/>
      <c r="CUJ92" s="6"/>
      <c r="CUK92" s="9"/>
      <c r="CUL92" s="6"/>
      <c r="CUM92" s="9"/>
      <c r="CUN92" s="44"/>
      <c r="CUP92" s="44"/>
      <c r="CUR92" s="33"/>
      <c r="CUT92" s="33"/>
      <c r="CUV92" s="33"/>
      <c r="CUX92" s="33"/>
      <c r="CUZ92"/>
      <c r="CVA92"/>
      <c r="CVB92"/>
      <c r="CVC92" s="3"/>
      <c r="CVF92" s="8"/>
      <c r="CVG92" s="9"/>
      <c r="CVH92" s="8"/>
      <c r="CVI92" s="8"/>
      <c r="CVJ92" s="9"/>
      <c r="CVK92" s="6"/>
      <c r="CVL92" s="9"/>
      <c r="CVM92" s="6"/>
      <c r="CVN92" s="9"/>
      <c r="CVO92" s="44"/>
      <c r="CVQ92" s="44"/>
      <c r="CVS92" s="33"/>
      <c r="CVU92" s="33"/>
      <c r="CVW92" s="33"/>
      <c r="CVY92" s="33"/>
      <c r="CWA92"/>
      <c r="CWB92"/>
      <c r="CWC92"/>
      <c r="CWD92" s="3"/>
      <c r="CWG92" s="8"/>
      <c r="CWH92" s="9"/>
      <c r="CWI92" s="8"/>
      <c r="CWJ92" s="8"/>
      <c r="CWK92" s="9"/>
      <c r="CWL92" s="6"/>
      <c r="CWM92" s="9"/>
      <c r="CWN92" s="6"/>
      <c r="CWO92" s="9"/>
      <c r="CWP92" s="44"/>
      <c r="CWR92" s="44"/>
      <c r="CWT92" s="33"/>
      <c r="CWV92" s="33"/>
      <c r="CWX92" s="33"/>
      <c r="CWZ92" s="33"/>
      <c r="CXB92"/>
      <c r="CXC92"/>
      <c r="CXD92"/>
      <c r="CXE92" s="3"/>
      <c r="CXH92" s="8"/>
      <c r="CXI92" s="9"/>
      <c r="CXJ92" s="8"/>
      <c r="CXK92" s="8"/>
      <c r="CXL92" s="9"/>
      <c r="CXM92" s="6"/>
      <c r="CXN92" s="9"/>
      <c r="CXO92" s="6"/>
      <c r="CXP92" s="9"/>
      <c r="CXQ92" s="44"/>
      <c r="CXS92" s="44"/>
      <c r="CXU92" s="33"/>
      <c r="CXW92" s="33"/>
      <c r="CXY92" s="33"/>
      <c r="CYA92" s="33"/>
      <c r="CYC92"/>
      <c r="CYD92"/>
      <c r="CYE92"/>
      <c r="CYF92" s="3"/>
      <c r="CYI92" s="8"/>
      <c r="CYJ92" s="9"/>
      <c r="CYK92" s="8"/>
      <c r="CYL92" s="8"/>
      <c r="CYM92" s="9"/>
      <c r="CYN92" s="6"/>
      <c r="CYO92" s="9"/>
      <c r="CYP92" s="6"/>
      <c r="CYQ92" s="9"/>
      <c r="CYR92" s="44"/>
      <c r="CYT92" s="44"/>
      <c r="CYV92" s="33"/>
      <c r="CYX92" s="33"/>
      <c r="CYZ92" s="33"/>
      <c r="CZB92" s="33"/>
      <c r="CZD92"/>
      <c r="CZE92"/>
      <c r="CZF92"/>
      <c r="CZG92" s="3"/>
      <c r="CZJ92" s="8"/>
      <c r="CZK92" s="9"/>
      <c r="CZL92" s="8"/>
      <c r="CZM92" s="8"/>
      <c r="CZN92" s="9"/>
      <c r="CZO92" s="6"/>
      <c r="CZP92" s="9"/>
      <c r="CZQ92" s="6"/>
      <c r="CZR92" s="9"/>
      <c r="CZS92" s="44"/>
      <c r="CZU92" s="44"/>
      <c r="CZW92" s="33"/>
      <c r="CZY92" s="33"/>
      <c r="DAA92" s="33"/>
      <c r="DAC92" s="33"/>
      <c r="DAE92"/>
      <c r="DAF92"/>
      <c r="DAG92"/>
      <c r="DAH92" s="3"/>
      <c r="DAK92" s="8"/>
      <c r="DAL92" s="9"/>
      <c r="DAM92" s="8"/>
      <c r="DAN92" s="8"/>
      <c r="DAO92" s="9"/>
      <c r="DAP92" s="6"/>
      <c r="DAQ92" s="9"/>
      <c r="DAR92" s="6"/>
      <c r="DAS92" s="9"/>
      <c r="DAT92" s="44"/>
      <c r="DAV92" s="44"/>
      <c r="DAX92" s="33"/>
      <c r="DAZ92" s="33"/>
      <c r="DBB92" s="33"/>
      <c r="DBD92" s="33"/>
      <c r="DBF92"/>
      <c r="DBG92"/>
      <c r="DBH92"/>
      <c r="DBI92" s="3"/>
      <c r="DBL92" s="8"/>
      <c r="DBM92" s="9"/>
      <c r="DBN92" s="8"/>
      <c r="DBO92" s="8"/>
      <c r="DBP92" s="9"/>
      <c r="DBQ92" s="6"/>
      <c r="DBR92" s="9"/>
      <c r="DBS92" s="6"/>
      <c r="DBT92" s="9"/>
      <c r="DBU92" s="44"/>
      <c r="DBW92" s="44"/>
      <c r="DBY92" s="33"/>
      <c r="DCA92" s="33"/>
      <c r="DCC92" s="33"/>
      <c r="DCE92" s="33"/>
      <c r="DCG92"/>
      <c r="DCH92"/>
      <c r="DCI92"/>
      <c r="DCJ92" s="3"/>
      <c r="DCM92" s="8"/>
      <c r="DCN92" s="9"/>
      <c r="DCO92" s="8"/>
      <c r="DCP92" s="8"/>
      <c r="DCQ92" s="9"/>
      <c r="DCR92" s="6"/>
      <c r="DCS92" s="9"/>
      <c r="DCT92" s="6"/>
      <c r="DCU92" s="9"/>
      <c r="DCV92" s="44"/>
      <c r="DCX92" s="44"/>
      <c r="DCZ92" s="33"/>
      <c r="DDB92" s="33"/>
      <c r="DDD92" s="33"/>
      <c r="DDF92" s="33"/>
      <c r="DDH92"/>
      <c r="DDI92"/>
      <c r="DDJ92"/>
      <c r="DDK92" s="3"/>
      <c r="DDN92" s="8"/>
      <c r="DDO92" s="9"/>
      <c r="DDP92" s="8"/>
      <c r="DDQ92" s="8"/>
      <c r="DDR92" s="9"/>
      <c r="DDS92" s="6"/>
      <c r="DDT92" s="9"/>
      <c r="DDU92" s="6"/>
      <c r="DDV92" s="9"/>
      <c r="DDW92" s="44"/>
      <c r="DDY92" s="44"/>
      <c r="DEA92" s="33"/>
      <c r="DEC92" s="33"/>
      <c r="DEE92" s="33"/>
      <c r="DEG92" s="33"/>
      <c r="DEI92"/>
      <c r="DEJ92"/>
      <c r="DEK92"/>
      <c r="DEL92" s="3"/>
      <c r="DEO92" s="8"/>
      <c r="DEP92" s="9"/>
      <c r="DEQ92" s="8"/>
      <c r="DER92" s="8"/>
      <c r="DES92" s="9"/>
      <c r="DET92" s="6"/>
      <c r="DEU92" s="9"/>
      <c r="DEV92" s="6"/>
      <c r="DEW92" s="9"/>
      <c r="DEX92" s="44"/>
      <c r="DEZ92" s="44"/>
      <c r="DFB92" s="33"/>
      <c r="DFD92" s="33"/>
      <c r="DFF92" s="33"/>
      <c r="DFH92" s="33"/>
      <c r="DFJ92"/>
      <c r="DFK92"/>
      <c r="DFL92"/>
      <c r="DFM92" s="3"/>
      <c r="DFP92" s="8"/>
      <c r="DFQ92" s="9"/>
      <c r="DFR92" s="8"/>
      <c r="DFS92" s="8"/>
      <c r="DFT92" s="9"/>
      <c r="DFU92" s="6"/>
      <c r="DFV92" s="9"/>
      <c r="DFW92" s="6"/>
      <c r="DFX92" s="9"/>
      <c r="DFY92" s="44"/>
      <c r="DGA92" s="44"/>
      <c r="DGC92" s="33"/>
      <c r="DGE92" s="33"/>
      <c r="DGG92" s="33"/>
      <c r="DGI92" s="33"/>
      <c r="DGK92"/>
      <c r="DGL92"/>
      <c r="DGM92"/>
      <c r="DGN92" s="3"/>
      <c r="DGQ92" s="8"/>
      <c r="DGR92" s="9"/>
      <c r="DGS92" s="8"/>
      <c r="DGT92" s="8"/>
      <c r="DGU92" s="9"/>
      <c r="DGV92" s="6"/>
      <c r="DGW92" s="9"/>
      <c r="DGX92" s="6"/>
      <c r="DGY92" s="9"/>
      <c r="DGZ92" s="44"/>
      <c r="DHB92" s="44"/>
      <c r="DHD92" s="33"/>
      <c r="DHF92" s="33"/>
      <c r="DHH92" s="33"/>
      <c r="DHJ92" s="33"/>
      <c r="DHL92"/>
      <c r="DHM92"/>
      <c r="DHN92"/>
      <c r="DHO92" s="3"/>
      <c r="DHR92" s="8"/>
      <c r="DHS92" s="9"/>
      <c r="DHT92" s="8"/>
      <c r="DHU92" s="8"/>
      <c r="DHV92" s="9"/>
      <c r="DHW92" s="6"/>
      <c r="DHX92" s="9"/>
      <c r="DHY92" s="6"/>
      <c r="DHZ92" s="9"/>
      <c r="DIA92" s="44"/>
      <c r="DIC92" s="44"/>
      <c r="DIE92" s="33"/>
      <c r="DIG92" s="33"/>
      <c r="DII92" s="33"/>
      <c r="DIK92" s="33"/>
      <c r="DIM92"/>
      <c r="DIN92"/>
      <c r="DIO92"/>
      <c r="DIP92" s="3"/>
      <c r="DIS92" s="8"/>
      <c r="DIT92" s="9"/>
      <c r="DIU92" s="8"/>
      <c r="DIV92" s="8"/>
      <c r="DIW92" s="9"/>
      <c r="DIX92" s="6"/>
      <c r="DIY92" s="9"/>
      <c r="DIZ92" s="6"/>
      <c r="DJA92" s="9"/>
      <c r="DJB92" s="44"/>
      <c r="DJD92" s="44"/>
      <c r="DJF92" s="33"/>
      <c r="DJH92" s="33"/>
      <c r="DJJ92" s="33"/>
      <c r="DJL92" s="33"/>
      <c r="DJN92"/>
      <c r="DJO92"/>
      <c r="DJP92"/>
      <c r="DJQ92" s="3"/>
      <c r="DJT92" s="8"/>
      <c r="DJU92" s="9"/>
      <c r="DJV92" s="8"/>
      <c r="DJW92" s="8"/>
      <c r="DJX92" s="9"/>
      <c r="DJY92" s="6"/>
      <c r="DJZ92" s="9"/>
      <c r="DKA92" s="6"/>
      <c r="DKB92" s="9"/>
      <c r="DKC92" s="44"/>
      <c r="DKE92" s="44"/>
      <c r="DKG92" s="33"/>
      <c r="DKI92" s="33"/>
      <c r="DKK92" s="33"/>
      <c r="DKM92" s="33"/>
      <c r="DKO92"/>
      <c r="DKP92"/>
      <c r="DKQ92"/>
      <c r="DKR92" s="3"/>
      <c r="DKU92" s="8"/>
      <c r="DKV92" s="9"/>
      <c r="DKW92" s="8"/>
      <c r="DKX92" s="8"/>
      <c r="DKY92" s="9"/>
      <c r="DKZ92" s="6"/>
      <c r="DLA92" s="9"/>
      <c r="DLB92" s="6"/>
      <c r="DLC92" s="9"/>
      <c r="DLD92" s="44"/>
      <c r="DLF92" s="44"/>
      <c r="DLH92" s="33"/>
      <c r="DLJ92" s="33"/>
      <c r="DLL92" s="33"/>
      <c r="DLN92" s="33"/>
      <c r="DLP92"/>
      <c r="DLQ92"/>
      <c r="DLR92"/>
      <c r="DLS92" s="3"/>
      <c r="DLV92" s="8"/>
      <c r="DLW92" s="9"/>
      <c r="DLX92" s="8"/>
      <c r="DLY92" s="8"/>
      <c r="DLZ92" s="9"/>
      <c r="DMA92" s="6"/>
      <c r="DMB92" s="9"/>
      <c r="DMC92" s="6"/>
      <c r="DMD92" s="9"/>
      <c r="DME92" s="44"/>
      <c r="DMG92" s="44"/>
      <c r="DMI92" s="33"/>
      <c r="DMK92" s="33"/>
      <c r="DMM92" s="33"/>
      <c r="DMO92" s="33"/>
      <c r="DMQ92"/>
      <c r="DMR92"/>
      <c r="DMS92"/>
      <c r="DMT92" s="3"/>
      <c r="DMW92" s="8"/>
      <c r="DMX92" s="9"/>
      <c r="DMY92" s="8"/>
      <c r="DMZ92" s="8"/>
      <c r="DNA92" s="9"/>
      <c r="DNB92" s="6"/>
      <c r="DNC92" s="9"/>
      <c r="DND92" s="6"/>
      <c r="DNE92" s="9"/>
      <c r="DNF92" s="44"/>
      <c r="DNH92" s="44"/>
      <c r="DNJ92" s="33"/>
      <c r="DNL92" s="33"/>
      <c r="DNN92" s="33"/>
      <c r="DNP92" s="33"/>
      <c r="DNR92"/>
      <c r="DNS92"/>
      <c r="DNT92"/>
      <c r="DNU92" s="3"/>
      <c r="DNX92" s="8"/>
      <c r="DNY92" s="9"/>
      <c r="DNZ92" s="8"/>
      <c r="DOA92" s="8"/>
      <c r="DOB92" s="9"/>
      <c r="DOC92" s="6"/>
      <c r="DOD92" s="9"/>
      <c r="DOE92" s="6"/>
      <c r="DOF92" s="9"/>
      <c r="DOG92" s="44"/>
      <c r="DOI92" s="44"/>
      <c r="DOK92" s="33"/>
      <c r="DOM92" s="33"/>
      <c r="DOO92" s="33"/>
      <c r="DOQ92" s="33"/>
      <c r="DOS92"/>
      <c r="DOT92"/>
      <c r="DOU92"/>
      <c r="DOV92" s="3"/>
      <c r="DOY92" s="8"/>
      <c r="DOZ92" s="9"/>
      <c r="DPA92" s="8"/>
      <c r="DPB92" s="8"/>
      <c r="DPC92" s="9"/>
      <c r="DPD92" s="6"/>
      <c r="DPE92" s="9"/>
      <c r="DPF92" s="6"/>
      <c r="DPG92" s="9"/>
      <c r="DPH92" s="44"/>
      <c r="DPJ92" s="44"/>
      <c r="DPL92" s="33"/>
      <c r="DPN92" s="33"/>
      <c r="DPP92" s="33"/>
      <c r="DPR92" s="33"/>
      <c r="DPT92"/>
      <c r="DPU92"/>
      <c r="DPV92"/>
      <c r="DPW92" s="3"/>
      <c r="DPZ92" s="8"/>
      <c r="DQA92" s="9"/>
      <c r="DQB92" s="8"/>
      <c r="DQC92" s="8"/>
      <c r="DQD92" s="9"/>
      <c r="DQE92" s="6"/>
      <c r="DQF92" s="9"/>
      <c r="DQG92" s="6"/>
      <c r="DQH92" s="9"/>
      <c r="DQI92" s="44"/>
      <c r="DQK92" s="44"/>
      <c r="DQM92" s="33"/>
      <c r="DQO92" s="33"/>
      <c r="DQQ92" s="33"/>
      <c r="DQS92" s="33"/>
      <c r="DQU92"/>
      <c r="DQV92"/>
      <c r="DQW92"/>
      <c r="DQX92" s="3"/>
      <c r="DRA92" s="8"/>
      <c r="DRB92" s="9"/>
      <c r="DRC92" s="8"/>
      <c r="DRD92" s="8"/>
      <c r="DRE92" s="9"/>
      <c r="DRF92" s="6"/>
      <c r="DRG92" s="9"/>
      <c r="DRH92" s="6"/>
      <c r="DRI92" s="9"/>
      <c r="DRJ92" s="44"/>
      <c r="DRL92" s="44"/>
      <c r="DRN92" s="33"/>
      <c r="DRP92" s="33"/>
      <c r="DRR92" s="33"/>
      <c r="DRT92" s="33"/>
      <c r="DRV92"/>
      <c r="DRW92"/>
      <c r="DRX92"/>
      <c r="DRY92" s="3"/>
      <c r="DSB92" s="8"/>
      <c r="DSC92" s="9"/>
      <c r="DSD92" s="8"/>
      <c r="DSE92" s="8"/>
      <c r="DSF92" s="9"/>
      <c r="DSG92" s="6"/>
      <c r="DSH92" s="9"/>
      <c r="DSI92" s="6"/>
      <c r="DSJ92" s="9"/>
      <c r="DSK92" s="44"/>
      <c r="DSM92" s="44"/>
      <c r="DSO92" s="33"/>
      <c r="DSQ92" s="33"/>
      <c r="DSS92" s="33"/>
      <c r="DSU92" s="33"/>
      <c r="DSW92"/>
      <c r="DSX92"/>
      <c r="DSY92"/>
      <c r="DSZ92" s="3"/>
      <c r="DTC92" s="8"/>
      <c r="DTD92" s="9"/>
      <c r="DTE92" s="8"/>
      <c r="DTF92" s="8"/>
      <c r="DTG92" s="9"/>
      <c r="DTH92" s="6"/>
      <c r="DTI92" s="9"/>
      <c r="DTJ92" s="6"/>
      <c r="DTK92" s="9"/>
      <c r="DTL92" s="44"/>
      <c r="DTN92" s="44"/>
      <c r="DTP92" s="33"/>
      <c r="DTR92" s="33"/>
      <c r="DTT92" s="33"/>
      <c r="DTV92" s="33"/>
      <c r="DTX92"/>
      <c r="DTY92"/>
      <c r="DTZ92"/>
      <c r="DUA92" s="3"/>
      <c r="DUD92" s="8"/>
      <c r="DUE92" s="9"/>
      <c r="DUF92" s="8"/>
      <c r="DUG92" s="8"/>
      <c r="DUH92" s="9"/>
      <c r="DUI92" s="6"/>
      <c r="DUJ92" s="9"/>
      <c r="DUK92" s="6"/>
      <c r="DUL92" s="9"/>
      <c r="DUM92" s="44"/>
      <c r="DUO92" s="44"/>
      <c r="DUQ92" s="33"/>
      <c r="DUS92" s="33"/>
      <c r="DUU92" s="33"/>
      <c r="DUW92" s="33"/>
      <c r="DUY92"/>
      <c r="DUZ92"/>
      <c r="DVA92"/>
      <c r="DVB92" s="3"/>
      <c r="DVE92" s="8"/>
      <c r="DVF92" s="9"/>
      <c r="DVG92" s="8"/>
      <c r="DVH92" s="8"/>
      <c r="DVI92" s="9"/>
      <c r="DVJ92" s="6"/>
      <c r="DVK92" s="9"/>
      <c r="DVL92" s="6"/>
      <c r="DVM92" s="9"/>
      <c r="DVN92" s="44"/>
      <c r="DVP92" s="44"/>
      <c r="DVR92" s="33"/>
      <c r="DVT92" s="33"/>
      <c r="DVV92" s="33"/>
      <c r="DVX92" s="33"/>
      <c r="DVZ92"/>
      <c r="DWA92"/>
      <c r="DWB92"/>
      <c r="DWC92" s="3"/>
      <c r="DWF92" s="8"/>
      <c r="DWG92" s="9"/>
      <c r="DWH92" s="8"/>
      <c r="DWI92" s="8"/>
      <c r="DWJ92" s="9"/>
      <c r="DWK92" s="6"/>
      <c r="DWL92" s="9"/>
      <c r="DWM92" s="6"/>
      <c r="DWN92" s="9"/>
      <c r="DWO92" s="44"/>
      <c r="DWQ92" s="44"/>
      <c r="DWS92" s="33"/>
      <c r="DWU92" s="33"/>
      <c r="DWW92" s="33"/>
      <c r="DWY92" s="33"/>
      <c r="DXA92"/>
      <c r="DXB92"/>
      <c r="DXC92"/>
      <c r="DXD92" s="3"/>
      <c r="DXG92" s="8"/>
      <c r="DXH92" s="9"/>
      <c r="DXI92" s="8"/>
      <c r="DXJ92" s="8"/>
      <c r="DXK92" s="9"/>
      <c r="DXL92" s="6"/>
      <c r="DXM92" s="9"/>
      <c r="DXN92" s="6"/>
      <c r="DXO92" s="9"/>
      <c r="DXP92" s="44"/>
      <c r="DXR92" s="44"/>
      <c r="DXT92" s="33"/>
      <c r="DXV92" s="33"/>
      <c r="DXX92" s="33"/>
      <c r="DXZ92" s="33"/>
      <c r="DYB92"/>
      <c r="DYC92"/>
      <c r="DYD92"/>
      <c r="DYE92" s="3"/>
      <c r="DYH92" s="8"/>
      <c r="DYI92" s="9"/>
      <c r="DYJ92" s="8"/>
      <c r="DYK92" s="8"/>
      <c r="DYL92" s="9"/>
      <c r="DYM92" s="6"/>
      <c r="DYN92" s="9"/>
      <c r="DYO92" s="6"/>
      <c r="DYP92" s="9"/>
      <c r="DYQ92" s="44"/>
      <c r="DYS92" s="44"/>
      <c r="DYU92" s="33"/>
      <c r="DYW92" s="33"/>
      <c r="DYY92" s="33"/>
      <c r="DZA92" s="33"/>
      <c r="DZC92"/>
      <c r="DZD92"/>
      <c r="DZE92"/>
      <c r="DZF92" s="3"/>
      <c r="DZI92" s="8"/>
      <c r="DZJ92" s="9"/>
      <c r="DZK92" s="8"/>
      <c r="DZL92" s="8"/>
      <c r="DZM92" s="9"/>
      <c r="DZN92" s="6"/>
      <c r="DZO92" s="9"/>
      <c r="DZP92" s="6"/>
      <c r="DZQ92" s="9"/>
      <c r="DZR92" s="44"/>
      <c r="DZT92" s="44"/>
      <c r="DZV92" s="33"/>
      <c r="DZX92" s="33"/>
      <c r="DZZ92" s="33"/>
      <c r="EAB92" s="33"/>
      <c r="EAD92"/>
      <c r="EAE92"/>
      <c r="EAF92"/>
      <c r="EAG92" s="3"/>
      <c r="EAJ92" s="8"/>
      <c r="EAK92" s="9"/>
      <c r="EAL92" s="8"/>
      <c r="EAM92" s="8"/>
      <c r="EAN92" s="9"/>
      <c r="EAO92" s="6"/>
      <c r="EAP92" s="9"/>
      <c r="EAQ92" s="6"/>
      <c r="EAR92" s="9"/>
      <c r="EAS92" s="44"/>
      <c r="EAU92" s="44"/>
      <c r="EAW92" s="33"/>
      <c r="EAY92" s="33"/>
      <c r="EBA92" s="33"/>
      <c r="EBC92" s="33"/>
      <c r="EBE92"/>
      <c r="EBF92"/>
      <c r="EBG92"/>
      <c r="EBH92" s="3"/>
      <c r="EBK92" s="8"/>
      <c r="EBL92" s="9"/>
      <c r="EBM92" s="8"/>
      <c r="EBN92" s="8"/>
      <c r="EBO92" s="9"/>
      <c r="EBP92" s="6"/>
      <c r="EBQ92" s="9"/>
      <c r="EBR92" s="6"/>
      <c r="EBS92" s="9"/>
      <c r="EBT92" s="44"/>
      <c r="EBV92" s="44"/>
      <c r="EBX92" s="33"/>
      <c r="EBZ92" s="33"/>
      <c r="ECB92" s="33"/>
      <c r="ECD92" s="33"/>
      <c r="ECF92"/>
      <c r="ECG92"/>
      <c r="ECH92"/>
      <c r="ECI92" s="3"/>
      <c r="ECL92" s="8"/>
      <c r="ECM92" s="9"/>
      <c r="ECN92" s="8"/>
      <c r="ECO92" s="8"/>
      <c r="ECP92" s="9"/>
      <c r="ECQ92" s="6"/>
      <c r="ECR92" s="9"/>
      <c r="ECS92" s="6"/>
      <c r="ECT92" s="9"/>
      <c r="ECU92" s="44"/>
      <c r="ECW92" s="44"/>
      <c r="ECY92" s="33"/>
      <c r="EDA92" s="33"/>
      <c r="EDC92" s="33"/>
      <c r="EDE92" s="33"/>
      <c r="EDG92"/>
      <c r="EDH92"/>
      <c r="EDI92"/>
      <c r="EDJ92" s="3"/>
      <c r="EDM92" s="8"/>
      <c r="EDN92" s="9"/>
      <c r="EDO92" s="8"/>
      <c r="EDP92" s="8"/>
      <c r="EDQ92" s="9"/>
      <c r="EDR92" s="6"/>
      <c r="EDS92" s="9"/>
      <c r="EDT92" s="6"/>
      <c r="EDU92" s="9"/>
      <c r="EDV92" s="44"/>
      <c r="EDX92" s="44"/>
      <c r="EDZ92" s="33"/>
      <c r="EEB92" s="33"/>
      <c r="EED92" s="33"/>
      <c r="EEF92" s="33"/>
      <c r="EEH92"/>
      <c r="EEI92"/>
      <c r="EEJ92"/>
      <c r="EEK92" s="3"/>
      <c r="EEN92" s="8"/>
      <c r="EEO92" s="9"/>
      <c r="EEP92" s="8"/>
      <c r="EEQ92" s="8"/>
      <c r="EER92" s="9"/>
      <c r="EES92" s="6"/>
      <c r="EET92" s="9"/>
      <c r="EEU92" s="6"/>
      <c r="EEV92" s="9"/>
      <c r="EEW92" s="44"/>
      <c r="EEY92" s="44"/>
      <c r="EFA92" s="33"/>
      <c r="EFC92" s="33"/>
      <c r="EFE92" s="33"/>
      <c r="EFG92" s="33"/>
      <c r="EFI92"/>
      <c r="EFJ92"/>
      <c r="EFK92"/>
      <c r="EFL92" s="3"/>
      <c r="EFO92" s="8"/>
      <c r="EFP92" s="9"/>
      <c r="EFQ92" s="8"/>
      <c r="EFR92" s="8"/>
      <c r="EFS92" s="9"/>
      <c r="EFT92" s="6"/>
      <c r="EFU92" s="9"/>
      <c r="EFV92" s="6"/>
      <c r="EFW92" s="9"/>
      <c r="EFX92" s="44"/>
      <c r="EFZ92" s="44"/>
      <c r="EGB92" s="33"/>
      <c r="EGD92" s="33"/>
      <c r="EGF92" s="33"/>
      <c r="EGH92" s="33"/>
      <c r="EGJ92"/>
      <c r="EGK92"/>
      <c r="EGL92"/>
      <c r="EGM92" s="3"/>
      <c r="EGP92" s="8"/>
      <c r="EGQ92" s="9"/>
      <c r="EGR92" s="8"/>
      <c r="EGS92" s="8"/>
      <c r="EGT92" s="9"/>
      <c r="EGU92" s="6"/>
      <c r="EGV92" s="9"/>
      <c r="EGW92" s="6"/>
      <c r="EGX92" s="9"/>
      <c r="EGY92" s="44"/>
      <c r="EHA92" s="44"/>
      <c r="EHC92" s="33"/>
      <c r="EHE92" s="33"/>
      <c r="EHG92" s="33"/>
      <c r="EHI92" s="33"/>
      <c r="EHK92"/>
      <c r="EHL92"/>
      <c r="EHM92"/>
      <c r="EHN92" s="3"/>
      <c r="EHQ92" s="8"/>
      <c r="EHR92" s="9"/>
      <c r="EHS92" s="8"/>
      <c r="EHT92" s="8"/>
      <c r="EHU92" s="9"/>
      <c r="EHV92" s="6"/>
      <c r="EHW92" s="9"/>
      <c r="EHX92" s="6"/>
      <c r="EHY92" s="9"/>
      <c r="EHZ92" s="44"/>
      <c r="EIB92" s="44"/>
      <c r="EID92" s="33"/>
      <c r="EIF92" s="33"/>
      <c r="EIH92" s="33"/>
      <c r="EIJ92" s="33"/>
      <c r="EIL92"/>
      <c r="EIM92"/>
      <c r="EIN92"/>
      <c r="EIO92" s="3"/>
      <c r="EIR92" s="8"/>
      <c r="EIS92" s="9"/>
      <c r="EIT92" s="8"/>
      <c r="EIU92" s="8"/>
      <c r="EIV92" s="9"/>
      <c r="EIW92" s="6"/>
      <c r="EIX92" s="9"/>
      <c r="EIY92" s="6"/>
      <c r="EIZ92" s="9"/>
      <c r="EJA92" s="44"/>
      <c r="EJC92" s="44"/>
      <c r="EJE92" s="33"/>
      <c r="EJG92" s="33"/>
      <c r="EJI92" s="33"/>
      <c r="EJK92" s="33"/>
      <c r="EJM92"/>
      <c r="EJN92"/>
      <c r="EJO92"/>
      <c r="EJP92" s="3"/>
      <c r="EJS92" s="8"/>
      <c r="EJT92" s="9"/>
      <c r="EJU92" s="8"/>
      <c r="EJV92" s="8"/>
      <c r="EJW92" s="9"/>
      <c r="EJX92" s="6"/>
      <c r="EJY92" s="9"/>
      <c r="EJZ92" s="6"/>
      <c r="EKA92" s="9"/>
      <c r="EKB92" s="44"/>
      <c r="EKD92" s="44"/>
      <c r="EKF92" s="33"/>
      <c r="EKH92" s="33"/>
      <c r="EKJ92" s="33"/>
      <c r="EKL92" s="33"/>
      <c r="EKN92"/>
      <c r="EKO92"/>
      <c r="EKP92"/>
      <c r="EKQ92" s="3"/>
      <c r="EKT92" s="8"/>
      <c r="EKU92" s="9"/>
      <c r="EKV92" s="8"/>
      <c r="EKW92" s="8"/>
      <c r="EKX92" s="9"/>
      <c r="EKY92" s="6"/>
      <c r="EKZ92" s="9"/>
      <c r="ELA92" s="6"/>
      <c r="ELB92" s="9"/>
      <c r="ELC92" s="44"/>
      <c r="ELE92" s="44"/>
      <c r="ELG92" s="33"/>
      <c r="ELI92" s="33"/>
      <c r="ELK92" s="33"/>
      <c r="ELM92" s="33"/>
      <c r="ELO92"/>
      <c r="ELP92"/>
      <c r="ELQ92"/>
      <c r="ELR92" s="3"/>
      <c r="ELU92" s="8"/>
      <c r="ELV92" s="9"/>
      <c r="ELW92" s="8"/>
      <c r="ELX92" s="8"/>
      <c r="ELY92" s="9"/>
      <c r="ELZ92" s="6"/>
      <c r="EMA92" s="9"/>
      <c r="EMB92" s="6"/>
      <c r="EMC92" s="9"/>
      <c r="EMD92" s="44"/>
      <c r="EMF92" s="44"/>
      <c r="EMH92" s="33"/>
      <c r="EMJ92" s="33"/>
      <c r="EML92" s="33"/>
      <c r="EMN92" s="33"/>
      <c r="EMP92"/>
      <c r="EMQ92"/>
      <c r="EMR92"/>
      <c r="EMS92" s="3"/>
      <c r="EMV92" s="8"/>
      <c r="EMW92" s="9"/>
      <c r="EMX92" s="8"/>
      <c r="EMY92" s="8"/>
      <c r="EMZ92" s="9"/>
      <c r="ENA92" s="6"/>
      <c r="ENB92" s="9"/>
      <c r="ENC92" s="6"/>
      <c r="END92" s="9"/>
      <c r="ENE92" s="44"/>
      <c r="ENG92" s="44"/>
      <c r="ENI92" s="33"/>
      <c r="ENK92" s="33"/>
      <c r="ENM92" s="33"/>
      <c r="ENO92" s="33"/>
      <c r="ENQ92"/>
      <c r="ENR92"/>
      <c r="ENS92"/>
      <c r="ENT92" s="3"/>
      <c r="ENW92" s="8"/>
      <c r="ENX92" s="9"/>
      <c r="ENY92" s="8"/>
      <c r="ENZ92" s="8"/>
      <c r="EOA92" s="9"/>
      <c r="EOB92" s="6"/>
      <c r="EOC92" s="9"/>
      <c r="EOD92" s="6"/>
      <c r="EOE92" s="9"/>
      <c r="EOF92" s="44"/>
      <c r="EOH92" s="44"/>
      <c r="EOJ92" s="33"/>
      <c r="EOL92" s="33"/>
      <c r="EON92" s="33"/>
      <c r="EOP92" s="33"/>
      <c r="EOR92"/>
      <c r="EOS92"/>
      <c r="EOT92"/>
      <c r="EOU92" s="3"/>
      <c r="EOX92" s="8"/>
      <c r="EOY92" s="9"/>
      <c r="EOZ92" s="8"/>
      <c r="EPA92" s="8"/>
      <c r="EPB92" s="9"/>
      <c r="EPC92" s="6"/>
      <c r="EPD92" s="9"/>
      <c r="EPE92" s="6"/>
      <c r="EPF92" s="9"/>
      <c r="EPG92" s="44"/>
      <c r="EPI92" s="44"/>
      <c r="EPK92" s="33"/>
      <c r="EPM92" s="33"/>
      <c r="EPO92" s="33"/>
      <c r="EPQ92" s="33"/>
      <c r="EPS92"/>
      <c r="EPT92"/>
      <c r="EPU92"/>
      <c r="EPV92" s="3"/>
      <c r="EPY92" s="8"/>
      <c r="EPZ92" s="9"/>
      <c r="EQA92" s="8"/>
      <c r="EQB92" s="8"/>
      <c r="EQC92" s="9"/>
      <c r="EQD92" s="6"/>
      <c r="EQE92" s="9"/>
      <c r="EQF92" s="6"/>
      <c r="EQG92" s="9"/>
      <c r="EQH92" s="44"/>
      <c r="EQJ92" s="44"/>
      <c r="EQL92" s="33"/>
      <c r="EQN92" s="33"/>
      <c r="EQP92" s="33"/>
      <c r="EQR92" s="33"/>
      <c r="EQT92"/>
      <c r="EQU92"/>
      <c r="EQV92"/>
      <c r="EQW92" s="3"/>
      <c r="EQZ92" s="8"/>
      <c r="ERA92" s="9"/>
      <c r="ERB92" s="8"/>
      <c r="ERC92" s="8"/>
      <c r="ERD92" s="9"/>
      <c r="ERE92" s="6"/>
      <c r="ERF92" s="9"/>
      <c r="ERG92" s="6"/>
      <c r="ERH92" s="9"/>
      <c r="ERI92" s="44"/>
      <c r="ERK92" s="44"/>
      <c r="ERM92" s="33"/>
      <c r="ERO92" s="33"/>
      <c r="ERQ92" s="33"/>
      <c r="ERS92" s="33"/>
      <c r="ERU92"/>
      <c r="ERV92"/>
      <c r="ERW92"/>
      <c r="ERX92" s="3"/>
      <c r="ESA92" s="8"/>
      <c r="ESB92" s="9"/>
      <c r="ESC92" s="8"/>
      <c r="ESD92" s="8"/>
      <c r="ESE92" s="9"/>
      <c r="ESF92" s="6"/>
      <c r="ESG92" s="9"/>
      <c r="ESH92" s="6"/>
      <c r="ESI92" s="9"/>
      <c r="ESJ92" s="44"/>
      <c r="ESL92" s="44"/>
      <c r="ESN92" s="33"/>
      <c r="ESP92" s="33"/>
      <c r="ESR92" s="33"/>
      <c r="EST92" s="33"/>
      <c r="ESV92"/>
      <c r="ESW92"/>
      <c r="ESX92"/>
      <c r="ESY92" s="3"/>
      <c r="ETB92" s="8"/>
      <c r="ETC92" s="9"/>
      <c r="ETD92" s="8"/>
      <c r="ETE92" s="8"/>
      <c r="ETF92" s="9"/>
      <c r="ETG92" s="6"/>
      <c r="ETH92" s="9"/>
      <c r="ETI92" s="6"/>
      <c r="ETJ92" s="9"/>
      <c r="ETK92" s="44"/>
      <c r="ETM92" s="44"/>
      <c r="ETO92" s="33"/>
      <c r="ETQ92" s="33"/>
      <c r="ETS92" s="33"/>
      <c r="ETU92" s="33"/>
      <c r="ETW92"/>
      <c r="ETX92"/>
      <c r="ETY92"/>
      <c r="ETZ92" s="3"/>
      <c r="EUC92" s="8"/>
      <c r="EUD92" s="9"/>
      <c r="EUE92" s="8"/>
      <c r="EUF92" s="8"/>
      <c r="EUG92" s="9"/>
      <c r="EUH92" s="6"/>
      <c r="EUI92" s="9"/>
      <c r="EUJ92" s="6"/>
      <c r="EUK92" s="9"/>
      <c r="EUL92" s="44"/>
      <c r="EUN92" s="44"/>
      <c r="EUP92" s="33"/>
      <c r="EUR92" s="33"/>
      <c r="EUT92" s="33"/>
      <c r="EUV92" s="33"/>
      <c r="EUX92"/>
      <c r="EUY92"/>
      <c r="EUZ92"/>
      <c r="EVA92" s="3"/>
      <c r="EVD92" s="8"/>
      <c r="EVE92" s="9"/>
      <c r="EVF92" s="8"/>
      <c r="EVG92" s="8"/>
      <c r="EVH92" s="9"/>
      <c r="EVI92" s="6"/>
      <c r="EVJ92" s="9"/>
      <c r="EVK92" s="6"/>
      <c r="EVL92" s="9"/>
      <c r="EVM92" s="44"/>
      <c r="EVO92" s="44"/>
      <c r="EVQ92" s="33"/>
      <c r="EVS92" s="33"/>
      <c r="EVU92" s="33"/>
      <c r="EVW92" s="33"/>
      <c r="EVY92"/>
      <c r="EVZ92"/>
      <c r="EWA92"/>
      <c r="EWB92" s="3"/>
      <c r="EWE92" s="8"/>
      <c r="EWF92" s="9"/>
      <c r="EWG92" s="8"/>
      <c r="EWH92" s="8"/>
      <c r="EWI92" s="9"/>
      <c r="EWJ92" s="6"/>
      <c r="EWK92" s="9"/>
      <c r="EWL92" s="6"/>
      <c r="EWM92" s="9"/>
      <c r="EWN92" s="44"/>
      <c r="EWP92" s="44"/>
      <c r="EWR92" s="33"/>
      <c r="EWT92" s="33"/>
      <c r="EWV92" s="33"/>
      <c r="EWX92" s="33"/>
      <c r="EWZ92"/>
      <c r="EXA92"/>
      <c r="EXB92"/>
      <c r="EXC92" s="3"/>
      <c r="EXF92" s="8"/>
      <c r="EXG92" s="9"/>
      <c r="EXH92" s="8"/>
      <c r="EXI92" s="8"/>
      <c r="EXJ92" s="9"/>
      <c r="EXK92" s="6"/>
      <c r="EXL92" s="9"/>
      <c r="EXM92" s="6"/>
      <c r="EXN92" s="9"/>
      <c r="EXO92" s="44"/>
      <c r="EXQ92" s="44"/>
      <c r="EXS92" s="33"/>
      <c r="EXU92" s="33"/>
      <c r="EXW92" s="33"/>
      <c r="EXY92" s="33"/>
      <c r="EYA92"/>
      <c r="EYB92"/>
      <c r="EYC92"/>
      <c r="EYD92" s="3"/>
      <c r="EYG92" s="8"/>
      <c r="EYH92" s="9"/>
      <c r="EYI92" s="8"/>
      <c r="EYJ92" s="8"/>
      <c r="EYK92" s="9"/>
      <c r="EYL92" s="6"/>
      <c r="EYM92" s="9"/>
      <c r="EYN92" s="6"/>
      <c r="EYO92" s="9"/>
      <c r="EYP92" s="44"/>
      <c r="EYR92" s="44"/>
      <c r="EYT92" s="33"/>
      <c r="EYV92" s="33"/>
      <c r="EYX92" s="33"/>
      <c r="EYZ92" s="33"/>
      <c r="EZB92"/>
      <c r="EZC92"/>
      <c r="EZD92"/>
      <c r="EZE92" s="3"/>
      <c r="EZH92" s="8"/>
      <c r="EZI92" s="9"/>
      <c r="EZJ92" s="8"/>
      <c r="EZK92" s="8"/>
      <c r="EZL92" s="9"/>
      <c r="EZM92" s="6"/>
      <c r="EZN92" s="9"/>
      <c r="EZO92" s="6"/>
      <c r="EZP92" s="9"/>
      <c r="EZQ92" s="44"/>
      <c r="EZS92" s="44"/>
      <c r="EZU92" s="33"/>
      <c r="EZW92" s="33"/>
      <c r="EZY92" s="33"/>
      <c r="FAA92" s="33"/>
      <c r="FAC92"/>
      <c r="FAD92"/>
      <c r="FAE92"/>
      <c r="FAF92" s="3"/>
      <c r="FAI92" s="8"/>
      <c r="FAJ92" s="9"/>
      <c r="FAK92" s="8"/>
      <c r="FAL92" s="8"/>
      <c r="FAM92" s="9"/>
      <c r="FAN92" s="6"/>
      <c r="FAO92" s="9"/>
      <c r="FAP92" s="6"/>
      <c r="FAQ92" s="9"/>
      <c r="FAR92" s="44"/>
      <c r="FAT92" s="44"/>
      <c r="FAV92" s="33"/>
      <c r="FAX92" s="33"/>
      <c r="FAZ92" s="33"/>
      <c r="FBB92" s="33"/>
      <c r="FBD92"/>
      <c r="FBE92"/>
      <c r="FBF92"/>
      <c r="FBG92" s="3"/>
      <c r="FBJ92" s="8"/>
      <c r="FBK92" s="9"/>
      <c r="FBL92" s="8"/>
      <c r="FBM92" s="8"/>
      <c r="FBN92" s="9"/>
      <c r="FBO92" s="6"/>
      <c r="FBP92" s="9"/>
      <c r="FBQ92" s="6"/>
      <c r="FBR92" s="9"/>
      <c r="FBS92" s="44"/>
      <c r="FBU92" s="44"/>
      <c r="FBW92" s="33"/>
      <c r="FBY92" s="33"/>
      <c r="FCA92" s="33"/>
      <c r="FCC92" s="33"/>
      <c r="FCE92"/>
      <c r="FCF92"/>
      <c r="FCG92"/>
      <c r="FCH92" s="3"/>
      <c r="FCK92" s="8"/>
      <c r="FCL92" s="9"/>
      <c r="FCM92" s="8"/>
      <c r="FCN92" s="8"/>
      <c r="FCO92" s="9"/>
      <c r="FCP92" s="6"/>
      <c r="FCQ92" s="9"/>
      <c r="FCR92" s="6"/>
      <c r="FCS92" s="9"/>
      <c r="FCT92" s="44"/>
      <c r="FCV92" s="44"/>
      <c r="FCX92" s="33"/>
      <c r="FCZ92" s="33"/>
      <c r="FDB92" s="33"/>
      <c r="FDD92" s="33"/>
      <c r="FDF92"/>
      <c r="FDG92"/>
      <c r="FDH92"/>
      <c r="FDI92" s="3"/>
      <c r="FDL92" s="8"/>
      <c r="FDM92" s="9"/>
      <c r="FDN92" s="8"/>
      <c r="FDO92" s="8"/>
      <c r="FDP92" s="9"/>
      <c r="FDQ92" s="6"/>
      <c r="FDR92" s="9"/>
      <c r="FDS92" s="6"/>
      <c r="FDT92" s="9"/>
      <c r="FDU92" s="44"/>
      <c r="FDW92" s="44"/>
      <c r="FDY92" s="33"/>
      <c r="FEA92" s="33"/>
      <c r="FEC92" s="33"/>
      <c r="FEE92" s="33"/>
      <c r="FEG92"/>
      <c r="FEH92"/>
      <c r="FEI92"/>
      <c r="FEJ92" s="3"/>
      <c r="FEM92" s="8"/>
      <c r="FEN92" s="9"/>
      <c r="FEO92" s="8"/>
      <c r="FEP92" s="8"/>
      <c r="FEQ92" s="9"/>
      <c r="FER92" s="6"/>
      <c r="FES92" s="9"/>
      <c r="FET92" s="6"/>
      <c r="FEU92" s="9"/>
      <c r="FEV92" s="44"/>
      <c r="FEX92" s="44"/>
      <c r="FEZ92" s="33"/>
      <c r="FFB92" s="33"/>
      <c r="FFD92" s="33"/>
      <c r="FFF92" s="33"/>
      <c r="FFH92"/>
      <c r="FFI92"/>
      <c r="FFJ92"/>
      <c r="FFK92" s="3"/>
      <c r="FFN92" s="8"/>
      <c r="FFO92" s="9"/>
      <c r="FFP92" s="8"/>
      <c r="FFQ92" s="8"/>
      <c r="FFR92" s="9"/>
      <c r="FFS92" s="6"/>
      <c r="FFT92" s="9"/>
      <c r="FFU92" s="6"/>
      <c r="FFV92" s="9"/>
      <c r="FFW92" s="44"/>
      <c r="FFY92" s="44"/>
      <c r="FGA92" s="33"/>
      <c r="FGC92" s="33"/>
      <c r="FGE92" s="33"/>
      <c r="FGG92" s="33"/>
      <c r="FGI92"/>
      <c r="FGJ92"/>
      <c r="FGK92"/>
      <c r="FGL92" s="3"/>
      <c r="FGO92" s="8"/>
      <c r="FGP92" s="9"/>
      <c r="FGQ92" s="8"/>
      <c r="FGR92" s="8"/>
      <c r="FGS92" s="9"/>
      <c r="FGT92" s="6"/>
      <c r="FGU92" s="9"/>
      <c r="FGV92" s="6"/>
      <c r="FGW92" s="9"/>
      <c r="FGX92" s="44"/>
      <c r="FGZ92" s="44"/>
      <c r="FHB92" s="33"/>
      <c r="FHD92" s="33"/>
      <c r="FHF92" s="33"/>
      <c r="FHH92" s="33"/>
      <c r="FHJ92"/>
      <c r="FHK92"/>
      <c r="FHL92"/>
      <c r="FHM92" s="3"/>
      <c r="FHP92" s="8"/>
      <c r="FHQ92" s="9"/>
      <c r="FHR92" s="8"/>
      <c r="FHS92" s="8"/>
      <c r="FHT92" s="9"/>
      <c r="FHU92" s="6"/>
      <c r="FHV92" s="9"/>
      <c r="FHW92" s="6"/>
      <c r="FHX92" s="9"/>
      <c r="FHY92" s="44"/>
      <c r="FIA92" s="44"/>
      <c r="FIC92" s="33"/>
      <c r="FIE92" s="33"/>
      <c r="FIG92" s="33"/>
      <c r="FII92" s="33"/>
      <c r="FIK92"/>
      <c r="FIL92"/>
      <c r="FIM92"/>
      <c r="FIN92" s="3"/>
      <c r="FIQ92" s="8"/>
      <c r="FIR92" s="9"/>
      <c r="FIS92" s="8"/>
      <c r="FIT92" s="8"/>
      <c r="FIU92" s="9"/>
      <c r="FIV92" s="6"/>
      <c r="FIW92" s="9"/>
      <c r="FIX92" s="6"/>
      <c r="FIY92" s="9"/>
      <c r="FIZ92" s="44"/>
      <c r="FJB92" s="44"/>
      <c r="FJD92" s="33"/>
      <c r="FJF92" s="33"/>
      <c r="FJH92" s="33"/>
      <c r="FJJ92" s="33"/>
      <c r="FJL92"/>
      <c r="FJM92"/>
      <c r="FJN92"/>
      <c r="FJO92" s="3"/>
      <c r="FJR92" s="8"/>
      <c r="FJS92" s="9"/>
      <c r="FJT92" s="8"/>
      <c r="FJU92" s="8"/>
      <c r="FJV92" s="9"/>
      <c r="FJW92" s="6"/>
      <c r="FJX92" s="9"/>
      <c r="FJY92" s="6"/>
      <c r="FJZ92" s="9"/>
      <c r="FKA92" s="44"/>
      <c r="FKC92" s="44"/>
      <c r="FKE92" s="33"/>
      <c r="FKG92" s="33"/>
      <c r="FKI92" s="33"/>
      <c r="FKK92" s="33"/>
      <c r="FKM92"/>
      <c r="FKN92"/>
      <c r="FKO92"/>
      <c r="FKP92" s="3"/>
      <c r="FKS92" s="8"/>
      <c r="FKT92" s="9"/>
      <c r="FKU92" s="8"/>
      <c r="FKV92" s="8"/>
      <c r="FKW92" s="9"/>
      <c r="FKX92" s="6"/>
      <c r="FKY92" s="9"/>
      <c r="FKZ92" s="6"/>
      <c r="FLA92" s="9"/>
      <c r="FLB92" s="44"/>
      <c r="FLD92" s="44"/>
      <c r="FLF92" s="33"/>
      <c r="FLH92" s="33"/>
      <c r="FLJ92" s="33"/>
      <c r="FLL92" s="33"/>
      <c r="FLN92"/>
      <c r="FLO92"/>
      <c r="FLP92"/>
      <c r="FLQ92" s="3"/>
      <c r="FLT92" s="8"/>
      <c r="FLU92" s="9"/>
      <c r="FLV92" s="8"/>
      <c r="FLW92" s="8"/>
      <c r="FLX92" s="9"/>
      <c r="FLY92" s="6"/>
      <c r="FLZ92" s="9"/>
      <c r="FMA92" s="6"/>
      <c r="FMB92" s="9"/>
      <c r="FMC92" s="44"/>
      <c r="FME92" s="44"/>
      <c r="FMG92" s="33"/>
      <c r="FMI92" s="33"/>
      <c r="FMK92" s="33"/>
      <c r="FMM92" s="33"/>
      <c r="FMO92"/>
      <c r="FMP92"/>
      <c r="FMQ92"/>
      <c r="FMR92" s="3"/>
      <c r="FMU92" s="8"/>
      <c r="FMV92" s="9"/>
      <c r="FMW92" s="8"/>
      <c r="FMX92" s="8"/>
      <c r="FMY92" s="9"/>
      <c r="FMZ92" s="6"/>
      <c r="FNA92" s="9"/>
      <c r="FNB92" s="6"/>
      <c r="FNC92" s="9"/>
      <c r="FND92" s="44"/>
      <c r="FNF92" s="44"/>
      <c r="FNH92" s="33"/>
      <c r="FNJ92" s="33"/>
      <c r="FNL92" s="33"/>
      <c r="FNN92" s="33"/>
      <c r="FNP92"/>
      <c r="FNQ92"/>
      <c r="FNR92"/>
      <c r="FNS92" s="3"/>
      <c r="FNV92" s="8"/>
      <c r="FNW92" s="9"/>
      <c r="FNX92" s="8"/>
      <c r="FNY92" s="8"/>
      <c r="FNZ92" s="9"/>
      <c r="FOA92" s="6"/>
      <c r="FOB92" s="9"/>
      <c r="FOC92" s="6"/>
      <c r="FOD92" s="9"/>
      <c r="FOE92" s="44"/>
      <c r="FOG92" s="44"/>
      <c r="FOI92" s="33"/>
      <c r="FOK92" s="33"/>
      <c r="FOM92" s="33"/>
      <c r="FOO92" s="33"/>
      <c r="FOQ92"/>
      <c r="FOR92"/>
      <c r="FOS92"/>
      <c r="FOT92" s="3"/>
      <c r="FOW92" s="8"/>
      <c r="FOX92" s="9"/>
      <c r="FOY92" s="8"/>
      <c r="FOZ92" s="8"/>
      <c r="FPA92" s="9"/>
      <c r="FPB92" s="6"/>
      <c r="FPC92" s="9"/>
      <c r="FPD92" s="6"/>
      <c r="FPE92" s="9"/>
      <c r="FPF92" s="44"/>
      <c r="FPH92" s="44"/>
      <c r="FPJ92" s="33"/>
      <c r="FPL92" s="33"/>
      <c r="FPN92" s="33"/>
      <c r="FPP92" s="33"/>
      <c r="FPR92"/>
      <c r="FPS92"/>
      <c r="FPT92"/>
      <c r="FPU92" s="3"/>
      <c r="FPX92" s="8"/>
      <c r="FPY92" s="9"/>
      <c r="FPZ92" s="8"/>
      <c r="FQA92" s="8"/>
      <c r="FQB92" s="9"/>
      <c r="FQC92" s="6"/>
      <c r="FQD92" s="9"/>
      <c r="FQE92" s="6"/>
      <c r="FQF92" s="9"/>
      <c r="FQG92" s="44"/>
      <c r="FQI92" s="44"/>
      <c r="FQK92" s="33"/>
      <c r="FQM92" s="33"/>
      <c r="FQO92" s="33"/>
      <c r="FQQ92" s="33"/>
      <c r="FQS92"/>
      <c r="FQT92"/>
      <c r="FQU92"/>
      <c r="FQV92" s="3"/>
      <c r="FQY92" s="8"/>
      <c r="FQZ92" s="9"/>
      <c r="FRA92" s="8"/>
      <c r="FRB92" s="8"/>
      <c r="FRC92" s="9"/>
      <c r="FRD92" s="6"/>
      <c r="FRE92" s="9"/>
      <c r="FRF92" s="6"/>
      <c r="FRG92" s="9"/>
      <c r="FRH92" s="44"/>
      <c r="FRJ92" s="44"/>
      <c r="FRL92" s="33"/>
      <c r="FRN92" s="33"/>
      <c r="FRP92" s="33"/>
      <c r="FRR92" s="33"/>
      <c r="FRT92"/>
      <c r="FRU92"/>
      <c r="FRV92"/>
      <c r="FRW92" s="3"/>
      <c r="FRZ92" s="8"/>
      <c r="FSA92" s="9"/>
      <c r="FSB92" s="8"/>
      <c r="FSC92" s="8"/>
      <c r="FSD92" s="9"/>
      <c r="FSE92" s="6"/>
      <c r="FSF92" s="9"/>
      <c r="FSG92" s="6"/>
      <c r="FSH92" s="9"/>
      <c r="FSI92" s="44"/>
      <c r="FSK92" s="44"/>
      <c r="FSM92" s="33"/>
      <c r="FSO92" s="33"/>
      <c r="FSQ92" s="33"/>
      <c r="FSS92" s="33"/>
      <c r="FSU92"/>
      <c r="FSV92"/>
      <c r="FSW92"/>
      <c r="FSX92" s="3"/>
      <c r="FTA92" s="8"/>
      <c r="FTB92" s="9"/>
      <c r="FTC92" s="8"/>
      <c r="FTD92" s="8"/>
      <c r="FTE92" s="9"/>
      <c r="FTF92" s="6"/>
      <c r="FTG92" s="9"/>
      <c r="FTH92" s="6"/>
      <c r="FTI92" s="9"/>
      <c r="FTJ92" s="44"/>
      <c r="FTL92" s="44"/>
      <c r="FTN92" s="33"/>
      <c r="FTP92" s="33"/>
      <c r="FTR92" s="33"/>
      <c r="FTT92" s="33"/>
      <c r="FTV92"/>
      <c r="FTW92"/>
      <c r="FTX92"/>
      <c r="FTY92" s="3"/>
      <c r="FUB92" s="8"/>
      <c r="FUC92" s="9"/>
      <c r="FUD92" s="8"/>
      <c r="FUE92" s="8"/>
      <c r="FUF92" s="9"/>
      <c r="FUG92" s="6"/>
      <c r="FUH92" s="9"/>
      <c r="FUI92" s="6"/>
      <c r="FUJ92" s="9"/>
      <c r="FUK92" s="44"/>
      <c r="FUM92" s="44"/>
      <c r="FUO92" s="33"/>
      <c r="FUQ92" s="33"/>
      <c r="FUS92" s="33"/>
      <c r="FUU92" s="33"/>
      <c r="FUW92"/>
      <c r="FUX92"/>
      <c r="FUY92"/>
      <c r="FUZ92" s="3"/>
      <c r="FVC92" s="8"/>
      <c r="FVD92" s="9"/>
      <c r="FVE92" s="8"/>
      <c r="FVF92" s="8"/>
      <c r="FVG92" s="9"/>
      <c r="FVH92" s="6"/>
      <c r="FVI92" s="9"/>
      <c r="FVJ92" s="6"/>
      <c r="FVK92" s="9"/>
      <c r="FVL92" s="44"/>
      <c r="FVN92" s="44"/>
      <c r="FVP92" s="33"/>
      <c r="FVR92" s="33"/>
      <c r="FVT92" s="33"/>
      <c r="FVV92" s="33"/>
      <c r="FVX92"/>
      <c r="FVY92"/>
      <c r="FVZ92"/>
      <c r="FWA92" s="3"/>
      <c r="FWD92" s="8"/>
      <c r="FWE92" s="9"/>
      <c r="FWF92" s="8"/>
      <c r="FWG92" s="8"/>
      <c r="FWH92" s="9"/>
      <c r="FWI92" s="6"/>
      <c r="FWJ92" s="9"/>
      <c r="FWK92" s="6"/>
      <c r="FWL92" s="9"/>
      <c r="FWM92" s="44"/>
      <c r="FWO92" s="44"/>
      <c r="FWQ92" s="33"/>
      <c r="FWS92" s="33"/>
      <c r="FWU92" s="33"/>
      <c r="FWW92" s="33"/>
      <c r="FWY92"/>
      <c r="FWZ92"/>
      <c r="FXA92"/>
      <c r="FXB92" s="3"/>
      <c r="FXE92" s="8"/>
      <c r="FXF92" s="9"/>
      <c r="FXG92" s="8"/>
      <c r="FXH92" s="8"/>
      <c r="FXI92" s="9"/>
      <c r="FXJ92" s="6"/>
      <c r="FXK92" s="9"/>
      <c r="FXL92" s="6"/>
      <c r="FXM92" s="9"/>
      <c r="FXN92" s="44"/>
      <c r="FXP92" s="44"/>
      <c r="FXR92" s="33"/>
      <c r="FXT92" s="33"/>
      <c r="FXV92" s="33"/>
      <c r="FXX92" s="33"/>
      <c r="FXZ92"/>
      <c r="FYA92"/>
      <c r="FYB92"/>
      <c r="FYC92" s="3"/>
      <c r="FYF92" s="8"/>
      <c r="FYG92" s="9"/>
      <c r="FYH92" s="8"/>
      <c r="FYI92" s="8"/>
      <c r="FYJ92" s="9"/>
      <c r="FYK92" s="6"/>
      <c r="FYL92" s="9"/>
      <c r="FYM92" s="6"/>
      <c r="FYN92" s="9"/>
      <c r="FYO92" s="44"/>
      <c r="FYQ92" s="44"/>
      <c r="FYS92" s="33"/>
      <c r="FYU92" s="33"/>
      <c r="FYW92" s="33"/>
      <c r="FYY92" s="33"/>
      <c r="FZA92"/>
      <c r="FZB92"/>
      <c r="FZC92"/>
      <c r="FZD92" s="3"/>
      <c r="FZG92" s="8"/>
      <c r="FZH92" s="9"/>
      <c r="FZI92" s="8"/>
      <c r="FZJ92" s="8"/>
      <c r="FZK92" s="9"/>
      <c r="FZL92" s="6"/>
      <c r="FZM92" s="9"/>
      <c r="FZN92" s="6"/>
      <c r="FZO92" s="9"/>
      <c r="FZP92" s="44"/>
      <c r="FZR92" s="44"/>
      <c r="FZT92" s="33"/>
      <c r="FZV92" s="33"/>
      <c r="FZX92" s="33"/>
      <c r="FZZ92" s="33"/>
      <c r="GAB92"/>
      <c r="GAC92"/>
      <c r="GAD92"/>
      <c r="GAE92" s="3"/>
      <c r="GAH92" s="8"/>
      <c r="GAI92" s="9"/>
      <c r="GAJ92" s="8"/>
      <c r="GAK92" s="8"/>
      <c r="GAL92" s="9"/>
      <c r="GAM92" s="6"/>
      <c r="GAN92" s="9"/>
      <c r="GAO92" s="6"/>
      <c r="GAP92" s="9"/>
      <c r="GAQ92" s="44"/>
      <c r="GAS92" s="44"/>
      <c r="GAU92" s="33"/>
      <c r="GAW92" s="33"/>
      <c r="GAY92" s="33"/>
      <c r="GBA92" s="33"/>
      <c r="GBC92"/>
      <c r="GBD92"/>
      <c r="GBE92"/>
      <c r="GBF92" s="3"/>
      <c r="GBI92" s="8"/>
      <c r="GBJ92" s="9"/>
      <c r="GBK92" s="8"/>
      <c r="GBL92" s="8"/>
      <c r="GBM92" s="9"/>
      <c r="GBN92" s="6"/>
      <c r="GBO92" s="9"/>
      <c r="GBP92" s="6"/>
      <c r="GBQ92" s="9"/>
      <c r="GBR92" s="44"/>
      <c r="GBT92" s="44"/>
      <c r="GBV92" s="33"/>
      <c r="GBX92" s="33"/>
      <c r="GBZ92" s="33"/>
      <c r="GCB92" s="33"/>
      <c r="GCD92"/>
      <c r="GCE92"/>
      <c r="GCF92"/>
      <c r="GCG92" s="3"/>
      <c r="GCJ92" s="8"/>
      <c r="GCK92" s="9"/>
      <c r="GCL92" s="8"/>
      <c r="GCM92" s="8"/>
      <c r="GCN92" s="9"/>
      <c r="GCO92" s="6"/>
      <c r="GCP92" s="9"/>
      <c r="GCQ92" s="6"/>
      <c r="GCR92" s="9"/>
      <c r="GCS92" s="44"/>
      <c r="GCU92" s="44"/>
      <c r="GCW92" s="33"/>
      <c r="GCY92" s="33"/>
      <c r="GDA92" s="33"/>
      <c r="GDC92" s="33"/>
      <c r="GDE92"/>
      <c r="GDF92"/>
      <c r="GDG92"/>
      <c r="GDH92" s="3"/>
      <c r="GDK92" s="8"/>
      <c r="GDL92" s="9"/>
      <c r="GDM92" s="8"/>
      <c r="GDN92" s="8"/>
      <c r="GDO92" s="9"/>
      <c r="GDP92" s="6"/>
      <c r="GDQ92" s="9"/>
      <c r="GDR92" s="6"/>
      <c r="GDS92" s="9"/>
      <c r="GDT92" s="44"/>
      <c r="GDV92" s="44"/>
      <c r="GDX92" s="33"/>
      <c r="GDZ92" s="33"/>
      <c r="GEB92" s="33"/>
      <c r="GED92" s="33"/>
      <c r="GEF92"/>
      <c r="GEG92"/>
      <c r="GEH92"/>
      <c r="GEI92" s="3"/>
      <c r="GEL92" s="8"/>
      <c r="GEM92" s="9"/>
      <c r="GEN92" s="8"/>
      <c r="GEO92" s="8"/>
      <c r="GEP92" s="9"/>
      <c r="GEQ92" s="6"/>
      <c r="GER92" s="9"/>
      <c r="GES92" s="6"/>
      <c r="GET92" s="9"/>
      <c r="GEU92" s="44"/>
      <c r="GEW92" s="44"/>
      <c r="GEY92" s="33"/>
      <c r="GFA92" s="33"/>
      <c r="GFC92" s="33"/>
      <c r="GFE92" s="33"/>
      <c r="GFG92"/>
      <c r="GFH92"/>
      <c r="GFI92"/>
      <c r="GFJ92" s="3"/>
      <c r="GFM92" s="8"/>
      <c r="GFN92" s="9"/>
      <c r="GFO92" s="8"/>
      <c r="GFP92" s="8"/>
      <c r="GFQ92" s="9"/>
      <c r="GFR92" s="6"/>
      <c r="GFS92" s="9"/>
      <c r="GFT92" s="6"/>
      <c r="GFU92" s="9"/>
      <c r="GFV92" s="44"/>
      <c r="GFX92" s="44"/>
      <c r="GFZ92" s="33"/>
      <c r="GGB92" s="33"/>
      <c r="GGD92" s="33"/>
      <c r="GGF92" s="33"/>
      <c r="GGH92"/>
      <c r="GGI92"/>
      <c r="GGJ92"/>
      <c r="GGK92" s="3"/>
      <c r="GGN92" s="8"/>
      <c r="GGO92" s="9"/>
      <c r="GGP92" s="8"/>
      <c r="GGQ92" s="8"/>
      <c r="GGR92" s="9"/>
      <c r="GGS92" s="6"/>
      <c r="GGT92" s="9"/>
      <c r="GGU92" s="6"/>
      <c r="GGV92" s="9"/>
      <c r="GGW92" s="44"/>
      <c r="GGY92" s="44"/>
      <c r="GHA92" s="33"/>
      <c r="GHC92" s="33"/>
      <c r="GHE92" s="33"/>
      <c r="GHG92" s="33"/>
      <c r="GHI92"/>
      <c r="GHJ92"/>
      <c r="GHK92"/>
      <c r="GHL92" s="3"/>
      <c r="GHO92" s="8"/>
      <c r="GHP92" s="9"/>
      <c r="GHQ92" s="8"/>
      <c r="GHR92" s="8"/>
      <c r="GHS92" s="9"/>
      <c r="GHT92" s="6"/>
      <c r="GHU92" s="9"/>
      <c r="GHV92" s="6"/>
      <c r="GHW92" s="9"/>
      <c r="GHX92" s="44"/>
      <c r="GHZ92" s="44"/>
      <c r="GIB92" s="33"/>
      <c r="GID92" s="33"/>
      <c r="GIF92" s="33"/>
      <c r="GIH92" s="33"/>
      <c r="GIJ92"/>
      <c r="GIK92"/>
      <c r="GIL92"/>
      <c r="GIM92" s="3"/>
      <c r="GIP92" s="8"/>
      <c r="GIQ92" s="9"/>
      <c r="GIR92" s="8"/>
      <c r="GIS92" s="8"/>
      <c r="GIT92" s="9"/>
      <c r="GIU92" s="6"/>
      <c r="GIV92" s="9"/>
      <c r="GIW92" s="6"/>
      <c r="GIX92" s="9"/>
      <c r="GIY92" s="44"/>
      <c r="GJA92" s="44"/>
      <c r="GJC92" s="33"/>
      <c r="GJE92" s="33"/>
      <c r="GJG92" s="33"/>
      <c r="GJI92" s="33"/>
      <c r="GJK92"/>
      <c r="GJL92"/>
      <c r="GJM92"/>
      <c r="GJN92" s="3"/>
      <c r="GJQ92" s="8"/>
      <c r="GJR92" s="9"/>
      <c r="GJS92" s="8"/>
      <c r="GJT92" s="8"/>
      <c r="GJU92" s="9"/>
      <c r="GJV92" s="6"/>
      <c r="GJW92" s="9"/>
      <c r="GJX92" s="6"/>
      <c r="GJY92" s="9"/>
      <c r="GJZ92" s="44"/>
      <c r="GKB92" s="44"/>
      <c r="GKD92" s="33"/>
      <c r="GKF92" s="33"/>
      <c r="GKH92" s="33"/>
      <c r="GKJ92" s="33"/>
      <c r="GKL92"/>
      <c r="GKM92"/>
      <c r="GKN92"/>
      <c r="GKO92" s="3"/>
      <c r="GKR92" s="8"/>
      <c r="GKS92" s="9"/>
      <c r="GKT92" s="8"/>
      <c r="GKU92" s="8"/>
      <c r="GKV92" s="9"/>
      <c r="GKW92" s="6"/>
      <c r="GKX92" s="9"/>
      <c r="GKY92" s="6"/>
      <c r="GKZ92" s="9"/>
      <c r="GLA92" s="44"/>
      <c r="GLC92" s="44"/>
      <c r="GLE92" s="33"/>
      <c r="GLG92" s="33"/>
      <c r="GLI92" s="33"/>
      <c r="GLK92" s="33"/>
      <c r="GLM92"/>
      <c r="GLN92"/>
      <c r="GLO92"/>
      <c r="GLP92" s="3"/>
      <c r="GLS92" s="8"/>
      <c r="GLT92" s="9"/>
      <c r="GLU92" s="8"/>
      <c r="GLV92" s="8"/>
      <c r="GLW92" s="9"/>
      <c r="GLX92" s="6"/>
      <c r="GLY92" s="9"/>
      <c r="GLZ92" s="6"/>
      <c r="GMA92" s="9"/>
      <c r="GMB92" s="44"/>
      <c r="GMD92" s="44"/>
      <c r="GMF92" s="33"/>
      <c r="GMH92" s="33"/>
      <c r="GMJ92" s="33"/>
      <c r="GML92" s="33"/>
      <c r="GMN92"/>
      <c r="GMO92"/>
      <c r="GMP92"/>
      <c r="GMQ92" s="3"/>
      <c r="GMT92" s="8"/>
      <c r="GMU92" s="9"/>
      <c r="GMV92" s="8"/>
      <c r="GMW92" s="8"/>
      <c r="GMX92" s="9"/>
      <c r="GMY92" s="6"/>
      <c r="GMZ92" s="9"/>
      <c r="GNA92" s="6"/>
      <c r="GNB92" s="9"/>
      <c r="GNC92" s="44"/>
      <c r="GNE92" s="44"/>
      <c r="GNG92" s="33"/>
      <c r="GNI92" s="33"/>
      <c r="GNK92" s="33"/>
      <c r="GNM92" s="33"/>
      <c r="GNO92"/>
      <c r="GNP92"/>
      <c r="GNQ92"/>
      <c r="GNR92" s="3"/>
      <c r="GNU92" s="8"/>
      <c r="GNV92" s="9"/>
      <c r="GNW92" s="8"/>
      <c r="GNX92" s="8"/>
      <c r="GNY92" s="9"/>
      <c r="GNZ92" s="6"/>
      <c r="GOA92" s="9"/>
      <c r="GOB92" s="6"/>
      <c r="GOC92" s="9"/>
      <c r="GOD92" s="44"/>
      <c r="GOF92" s="44"/>
      <c r="GOH92" s="33"/>
      <c r="GOJ92" s="33"/>
      <c r="GOL92" s="33"/>
      <c r="GON92" s="33"/>
      <c r="GOP92"/>
      <c r="GOQ92"/>
      <c r="GOR92"/>
      <c r="GOS92" s="3"/>
      <c r="GOV92" s="8"/>
      <c r="GOW92" s="9"/>
      <c r="GOX92" s="8"/>
      <c r="GOY92" s="8"/>
      <c r="GOZ92" s="9"/>
      <c r="GPA92" s="6"/>
      <c r="GPB92" s="9"/>
      <c r="GPC92" s="6"/>
      <c r="GPD92" s="9"/>
      <c r="GPE92" s="44"/>
      <c r="GPG92" s="44"/>
      <c r="GPI92" s="33"/>
      <c r="GPK92" s="33"/>
      <c r="GPM92" s="33"/>
      <c r="GPO92" s="33"/>
      <c r="GPQ92"/>
      <c r="GPR92"/>
      <c r="GPS92"/>
      <c r="GPT92" s="3"/>
      <c r="GPW92" s="8"/>
      <c r="GPX92" s="9"/>
      <c r="GPY92" s="8"/>
      <c r="GPZ92" s="8"/>
      <c r="GQA92" s="9"/>
      <c r="GQB92" s="6"/>
      <c r="GQC92" s="9"/>
      <c r="GQD92" s="6"/>
      <c r="GQE92" s="9"/>
      <c r="GQF92" s="44"/>
      <c r="GQH92" s="44"/>
      <c r="GQJ92" s="33"/>
      <c r="GQL92" s="33"/>
      <c r="GQN92" s="33"/>
      <c r="GQP92" s="33"/>
      <c r="GQR92"/>
      <c r="GQS92"/>
      <c r="GQT92"/>
      <c r="GQU92" s="3"/>
      <c r="GQX92" s="8"/>
      <c r="GQY92" s="9"/>
      <c r="GQZ92" s="8"/>
      <c r="GRA92" s="8"/>
      <c r="GRB92" s="9"/>
      <c r="GRC92" s="6"/>
      <c r="GRD92" s="9"/>
      <c r="GRE92" s="6"/>
      <c r="GRF92" s="9"/>
      <c r="GRG92" s="44"/>
      <c r="GRI92" s="44"/>
      <c r="GRK92" s="33"/>
      <c r="GRM92" s="33"/>
      <c r="GRO92" s="33"/>
      <c r="GRQ92" s="33"/>
      <c r="GRS92"/>
      <c r="GRT92"/>
      <c r="GRU92"/>
      <c r="GRV92" s="3"/>
      <c r="GRY92" s="8"/>
      <c r="GRZ92" s="9"/>
      <c r="GSA92" s="8"/>
      <c r="GSB92" s="8"/>
      <c r="GSC92" s="9"/>
      <c r="GSD92" s="6"/>
      <c r="GSE92" s="9"/>
      <c r="GSF92" s="6"/>
      <c r="GSG92" s="9"/>
      <c r="GSH92" s="44"/>
      <c r="GSJ92" s="44"/>
      <c r="GSL92" s="33"/>
      <c r="GSN92" s="33"/>
      <c r="GSP92" s="33"/>
      <c r="GSR92" s="33"/>
      <c r="GST92"/>
      <c r="GSU92"/>
      <c r="GSV92"/>
      <c r="GSW92" s="3"/>
      <c r="GSZ92" s="8"/>
      <c r="GTA92" s="9"/>
      <c r="GTB92" s="8"/>
      <c r="GTC92" s="8"/>
      <c r="GTD92" s="9"/>
      <c r="GTE92" s="6"/>
      <c r="GTF92" s="9"/>
      <c r="GTG92" s="6"/>
      <c r="GTH92" s="9"/>
      <c r="GTI92" s="44"/>
      <c r="GTK92" s="44"/>
      <c r="GTM92" s="33"/>
      <c r="GTO92" s="33"/>
      <c r="GTQ92" s="33"/>
      <c r="GTS92" s="33"/>
      <c r="GTU92"/>
      <c r="GTV92"/>
      <c r="GTW92"/>
      <c r="GTX92" s="3"/>
      <c r="GUA92" s="8"/>
      <c r="GUB92" s="9"/>
      <c r="GUC92" s="8"/>
      <c r="GUD92" s="8"/>
      <c r="GUE92" s="9"/>
      <c r="GUF92" s="6"/>
      <c r="GUG92" s="9"/>
      <c r="GUH92" s="6"/>
      <c r="GUI92" s="9"/>
      <c r="GUJ92" s="44"/>
      <c r="GUL92" s="44"/>
      <c r="GUN92" s="33"/>
      <c r="GUP92" s="33"/>
      <c r="GUR92" s="33"/>
      <c r="GUT92" s="33"/>
      <c r="GUV92"/>
      <c r="GUW92"/>
      <c r="GUX92"/>
      <c r="GUY92" s="3"/>
      <c r="GVB92" s="8"/>
      <c r="GVC92" s="9"/>
      <c r="GVD92" s="8"/>
      <c r="GVE92" s="8"/>
      <c r="GVF92" s="9"/>
      <c r="GVG92" s="6"/>
      <c r="GVH92" s="9"/>
      <c r="GVI92" s="6"/>
      <c r="GVJ92" s="9"/>
      <c r="GVK92" s="44"/>
      <c r="GVM92" s="44"/>
      <c r="GVO92" s="33"/>
      <c r="GVQ92" s="33"/>
      <c r="GVS92" s="33"/>
      <c r="GVU92" s="33"/>
      <c r="GVW92"/>
      <c r="GVX92"/>
      <c r="GVY92"/>
      <c r="GVZ92" s="3"/>
      <c r="GWC92" s="8"/>
      <c r="GWD92" s="9"/>
      <c r="GWE92" s="8"/>
      <c r="GWF92" s="8"/>
      <c r="GWG92" s="9"/>
      <c r="GWH92" s="6"/>
      <c r="GWI92" s="9"/>
      <c r="GWJ92" s="6"/>
      <c r="GWK92" s="9"/>
      <c r="GWL92" s="44"/>
      <c r="GWN92" s="44"/>
      <c r="GWP92" s="33"/>
      <c r="GWR92" s="33"/>
      <c r="GWT92" s="33"/>
      <c r="GWV92" s="33"/>
      <c r="GWX92"/>
      <c r="GWY92"/>
      <c r="GWZ92"/>
      <c r="GXA92" s="3"/>
      <c r="GXD92" s="8"/>
      <c r="GXE92" s="9"/>
      <c r="GXF92" s="8"/>
      <c r="GXG92" s="8"/>
      <c r="GXH92" s="9"/>
      <c r="GXI92" s="6"/>
      <c r="GXJ92" s="9"/>
      <c r="GXK92" s="6"/>
      <c r="GXL92" s="9"/>
      <c r="GXM92" s="44"/>
      <c r="GXO92" s="44"/>
      <c r="GXQ92" s="33"/>
      <c r="GXS92" s="33"/>
      <c r="GXU92" s="33"/>
      <c r="GXW92" s="33"/>
      <c r="GXY92"/>
      <c r="GXZ92"/>
      <c r="GYA92"/>
      <c r="GYB92" s="3"/>
      <c r="GYE92" s="8"/>
      <c r="GYF92" s="9"/>
      <c r="GYG92" s="8"/>
      <c r="GYH92" s="8"/>
      <c r="GYI92" s="9"/>
      <c r="GYJ92" s="6"/>
      <c r="GYK92" s="9"/>
      <c r="GYL92" s="6"/>
      <c r="GYM92" s="9"/>
      <c r="GYN92" s="44"/>
      <c r="GYP92" s="44"/>
      <c r="GYR92" s="33"/>
      <c r="GYT92" s="33"/>
      <c r="GYV92" s="33"/>
      <c r="GYX92" s="33"/>
      <c r="GYZ92"/>
      <c r="GZA92"/>
      <c r="GZB92"/>
      <c r="GZC92" s="3"/>
      <c r="GZF92" s="8"/>
      <c r="GZG92" s="9"/>
      <c r="GZH92" s="8"/>
      <c r="GZI92" s="8"/>
      <c r="GZJ92" s="9"/>
      <c r="GZK92" s="6"/>
      <c r="GZL92" s="9"/>
      <c r="GZM92" s="6"/>
      <c r="GZN92" s="9"/>
      <c r="GZO92" s="44"/>
      <c r="GZQ92" s="44"/>
      <c r="GZS92" s="33"/>
      <c r="GZU92" s="33"/>
      <c r="GZW92" s="33"/>
      <c r="GZY92" s="33"/>
      <c r="HAA92"/>
      <c r="HAB92"/>
      <c r="HAC92"/>
      <c r="HAD92" s="3"/>
      <c r="HAG92" s="8"/>
      <c r="HAH92" s="9"/>
      <c r="HAI92" s="8"/>
      <c r="HAJ92" s="8"/>
      <c r="HAK92" s="9"/>
      <c r="HAL92" s="6"/>
      <c r="HAM92" s="9"/>
      <c r="HAN92" s="6"/>
      <c r="HAO92" s="9"/>
      <c r="HAP92" s="44"/>
      <c r="HAR92" s="44"/>
      <c r="HAT92" s="33"/>
      <c r="HAV92" s="33"/>
      <c r="HAX92" s="33"/>
      <c r="HAZ92" s="33"/>
      <c r="HBB92"/>
      <c r="HBC92"/>
      <c r="HBD92"/>
      <c r="HBE92" s="3"/>
      <c r="HBH92" s="8"/>
      <c r="HBI92" s="9"/>
      <c r="HBJ92" s="8"/>
      <c r="HBK92" s="8"/>
      <c r="HBL92" s="9"/>
      <c r="HBM92" s="6"/>
      <c r="HBN92" s="9"/>
      <c r="HBO92" s="6"/>
      <c r="HBP92" s="9"/>
      <c r="HBQ92" s="44"/>
      <c r="HBS92" s="44"/>
      <c r="HBU92" s="33"/>
      <c r="HBW92" s="33"/>
      <c r="HBY92" s="33"/>
      <c r="HCA92" s="33"/>
      <c r="HCC92"/>
      <c r="HCD92"/>
      <c r="HCE92"/>
      <c r="HCF92" s="3"/>
      <c r="HCI92" s="8"/>
      <c r="HCJ92" s="9"/>
      <c r="HCK92" s="8"/>
      <c r="HCL92" s="8"/>
      <c r="HCM92" s="9"/>
      <c r="HCN92" s="6"/>
      <c r="HCO92" s="9"/>
      <c r="HCP92" s="6"/>
      <c r="HCQ92" s="9"/>
      <c r="HCR92" s="44"/>
      <c r="HCT92" s="44"/>
      <c r="HCV92" s="33"/>
      <c r="HCX92" s="33"/>
      <c r="HCZ92" s="33"/>
      <c r="HDB92" s="33"/>
      <c r="HDD92"/>
      <c r="HDE92"/>
      <c r="HDF92"/>
      <c r="HDG92" s="3"/>
      <c r="HDJ92" s="8"/>
      <c r="HDK92" s="9"/>
      <c r="HDL92" s="8"/>
      <c r="HDM92" s="8"/>
      <c r="HDN92" s="9"/>
      <c r="HDO92" s="6"/>
      <c r="HDP92" s="9"/>
      <c r="HDQ92" s="6"/>
      <c r="HDR92" s="9"/>
      <c r="HDS92" s="44"/>
      <c r="HDU92" s="44"/>
      <c r="HDW92" s="33"/>
      <c r="HDY92" s="33"/>
      <c r="HEA92" s="33"/>
      <c r="HEC92" s="33"/>
      <c r="HEE92"/>
      <c r="HEF92"/>
      <c r="HEG92"/>
      <c r="HEH92" s="3"/>
      <c r="HEK92" s="8"/>
      <c r="HEL92" s="9"/>
      <c r="HEM92" s="8"/>
      <c r="HEN92" s="8"/>
      <c r="HEO92" s="9"/>
      <c r="HEP92" s="6"/>
      <c r="HEQ92" s="9"/>
      <c r="HER92" s="6"/>
      <c r="HES92" s="9"/>
      <c r="HET92" s="44"/>
      <c r="HEV92" s="44"/>
      <c r="HEX92" s="33"/>
      <c r="HEZ92" s="33"/>
      <c r="HFB92" s="33"/>
      <c r="HFD92" s="33"/>
      <c r="HFF92"/>
      <c r="HFG92"/>
      <c r="HFH92"/>
      <c r="HFI92" s="3"/>
      <c r="HFL92" s="8"/>
      <c r="HFM92" s="9"/>
      <c r="HFN92" s="8"/>
      <c r="HFO92" s="8"/>
      <c r="HFP92" s="9"/>
      <c r="HFQ92" s="6"/>
      <c r="HFR92" s="9"/>
      <c r="HFS92" s="6"/>
      <c r="HFT92" s="9"/>
      <c r="HFU92" s="44"/>
      <c r="HFW92" s="44"/>
      <c r="HFY92" s="33"/>
      <c r="HGA92" s="33"/>
      <c r="HGC92" s="33"/>
      <c r="HGE92" s="33"/>
      <c r="HGG92"/>
      <c r="HGH92"/>
      <c r="HGI92"/>
      <c r="HGJ92" s="3"/>
      <c r="HGM92" s="8"/>
      <c r="HGN92" s="9"/>
      <c r="HGO92" s="8"/>
      <c r="HGP92" s="8"/>
      <c r="HGQ92" s="9"/>
      <c r="HGR92" s="6"/>
      <c r="HGS92" s="9"/>
      <c r="HGT92" s="6"/>
      <c r="HGU92" s="9"/>
      <c r="HGV92" s="44"/>
      <c r="HGX92" s="44"/>
      <c r="HGZ92" s="33"/>
      <c r="HHB92" s="33"/>
      <c r="HHD92" s="33"/>
      <c r="HHF92" s="33"/>
      <c r="HHH92"/>
      <c r="HHI92"/>
      <c r="HHJ92"/>
      <c r="HHK92" s="3"/>
      <c r="HHN92" s="8"/>
      <c r="HHO92" s="9"/>
      <c r="HHP92" s="8"/>
      <c r="HHQ92" s="8"/>
      <c r="HHR92" s="9"/>
      <c r="HHS92" s="6"/>
      <c r="HHT92" s="9"/>
      <c r="HHU92" s="6"/>
      <c r="HHV92" s="9"/>
      <c r="HHW92" s="44"/>
      <c r="HHY92" s="44"/>
      <c r="HIA92" s="33"/>
      <c r="HIC92" s="33"/>
      <c r="HIE92" s="33"/>
      <c r="HIG92" s="33"/>
      <c r="HII92"/>
      <c r="HIJ92"/>
      <c r="HIK92"/>
      <c r="HIL92" s="3"/>
      <c r="HIO92" s="8"/>
      <c r="HIP92" s="9"/>
      <c r="HIQ92" s="8"/>
      <c r="HIR92" s="8"/>
      <c r="HIS92" s="9"/>
      <c r="HIT92" s="6"/>
      <c r="HIU92" s="9"/>
      <c r="HIV92" s="6"/>
      <c r="HIW92" s="9"/>
      <c r="HIX92" s="44"/>
      <c r="HIZ92" s="44"/>
      <c r="HJB92" s="33"/>
      <c r="HJD92" s="33"/>
      <c r="HJF92" s="33"/>
      <c r="HJH92" s="33"/>
      <c r="HJJ92"/>
      <c r="HJK92"/>
      <c r="HJL92"/>
      <c r="HJM92" s="3"/>
      <c r="HJP92" s="8"/>
      <c r="HJQ92" s="9"/>
      <c r="HJR92" s="8"/>
      <c r="HJS92" s="8"/>
      <c r="HJT92" s="9"/>
      <c r="HJU92" s="6"/>
      <c r="HJV92" s="9"/>
      <c r="HJW92" s="6"/>
      <c r="HJX92" s="9"/>
      <c r="HJY92" s="44"/>
      <c r="HKA92" s="44"/>
      <c r="HKC92" s="33"/>
      <c r="HKE92" s="33"/>
      <c r="HKG92" s="33"/>
      <c r="HKI92" s="33"/>
      <c r="HKK92"/>
      <c r="HKL92"/>
      <c r="HKM92"/>
      <c r="HKN92" s="3"/>
      <c r="HKQ92" s="8"/>
      <c r="HKR92" s="9"/>
      <c r="HKS92" s="8"/>
      <c r="HKT92" s="8"/>
      <c r="HKU92" s="9"/>
      <c r="HKV92" s="6"/>
      <c r="HKW92" s="9"/>
      <c r="HKX92" s="6"/>
      <c r="HKY92" s="9"/>
      <c r="HKZ92" s="44"/>
      <c r="HLB92" s="44"/>
      <c r="HLD92" s="33"/>
      <c r="HLF92" s="33"/>
      <c r="HLH92" s="33"/>
      <c r="HLJ92" s="33"/>
      <c r="HLL92"/>
      <c r="HLM92"/>
      <c r="HLN92"/>
      <c r="HLO92" s="3"/>
      <c r="HLR92" s="8"/>
      <c r="HLS92" s="9"/>
      <c r="HLT92" s="8"/>
      <c r="HLU92" s="8"/>
      <c r="HLV92" s="9"/>
      <c r="HLW92" s="6"/>
      <c r="HLX92" s="9"/>
      <c r="HLY92" s="6"/>
      <c r="HLZ92" s="9"/>
      <c r="HMA92" s="44"/>
      <c r="HMC92" s="44"/>
      <c r="HME92" s="33"/>
      <c r="HMG92" s="33"/>
      <c r="HMI92" s="33"/>
      <c r="HMK92" s="33"/>
      <c r="HMM92"/>
      <c r="HMN92"/>
      <c r="HMO92"/>
      <c r="HMP92" s="3"/>
      <c r="HMS92" s="8"/>
      <c r="HMT92" s="9"/>
      <c r="HMU92" s="8"/>
      <c r="HMV92" s="8"/>
      <c r="HMW92" s="9"/>
      <c r="HMX92" s="6"/>
      <c r="HMY92" s="9"/>
      <c r="HMZ92" s="6"/>
      <c r="HNA92" s="9"/>
      <c r="HNB92" s="44"/>
      <c r="HND92" s="44"/>
      <c r="HNF92" s="33"/>
      <c r="HNH92" s="33"/>
      <c r="HNJ92" s="33"/>
      <c r="HNL92" s="33"/>
      <c r="HNN92"/>
      <c r="HNO92"/>
      <c r="HNP92"/>
      <c r="HNQ92" s="3"/>
      <c r="HNT92" s="8"/>
      <c r="HNU92" s="9"/>
      <c r="HNV92" s="8"/>
      <c r="HNW92" s="8"/>
      <c r="HNX92" s="9"/>
      <c r="HNY92" s="6"/>
      <c r="HNZ92" s="9"/>
      <c r="HOA92" s="6"/>
      <c r="HOB92" s="9"/>
      <c r="HOC92" s="44"/>
      <c r="HOE92" s="44"/>
      <c r="HOG92" s="33"/>
      <c r="HOI92" s="33"/>
      <c r="HOK92" s="33"/>
      <c r="HOM92" s="33"/>
      <c r="HOO92"/>
      <c r="HOP92"/>
      <c r="HOQ92"/>
      <c r="HOR92" s="3"/>
      <c r="HOU92" s="8"/>
      <c r="HOV92" s="9"/>
      <c r="HOW92" s="8"/>
      <c r="HOX92" s="8"/>
      <c r="HOY92" s="9"/>
      <c r="HOZ92" s="6"/>
      <c r="HPA92" s="9"/>
      <c r="HPB92" s="6"/>
      <c r="HPC92" s="9"/>
      <c r="HPD92" s="44"/>
      <c r="HPF92" s="44"/>
      <c r="HPH92" s="33"/>
      <c r="HPJ92" s="33"/>
      <c r="HPL92" s="33"/>
      <c r="HPN92" s="33"/>
      <c r="HPP92"/>
      <c r="HPQ92"/>
      <c r="HPR92"/>
      <c r="HPS92" s="3"/>
      <c r="HPV92" s="8"/>
      <c r="HPW92" s="9"/>
      <c r="HPX92" s="8"/>
      <c r="HPY92" s="8"/>
      <c r="HPZ92" s="9"/>
      <c r="HQA92" s="6"/>
      <c r="HQB92" s="9"/>
      <c r="HQC92" s="6"/>
      <c r="HQD92" s="9"/>
      <c r="HQE92" s="44"/>
      <c r="HQG92" s="44"/>
      <c r="HQI92" s="33"/>
      <c r="HQK92" s="33"/>
      <c r="HQM92" s="33"/>
      <c r="HQO92" s="33"/>
      <c r="HQQ92"/>
      <c r="HQR92"/>
      <c r="HQS92"/>
      <c r="HQT92" s="3"/>
      <c r="HQW92" s="8"/>
      <c r="HQX92" s="9"/>
      <c r="HQY92" s="8"/>
      <c r="HQZ92" s="8"/>
      <c r="HRA92" s="9"/>
      <c r="HRB92" s="6"/>
      <c r="HRC92" s="9"/>
      <c r="HRD92" s="6"/>
      <c r="HRE92" s="9"/>
      <c r="HRF92" s="44"/>
      <c r="HRH92" s="44"/>
      <c r="HRJ92" s="33"/>
      <c r="HRL92" s="33"/>
      <c r="HRN92" s="33"/>
      <c r="HRP92" s="33"/>
      <c r="HRR92"/>
      <c r="HRS92"/>
      <c r="HRT92"/>
      <c r="HRU92" s="3"/>
      <c r="HRX92" s="8"/>
      <c r="HRY92" s="9"/>
      <c r="HRZ92" s="8"/>
      <c r="HSA92" s="8"/>
      <c r="HSB92" s="9"/>
      <c r="HSC92" s="6"/>
      <c r="HSD92" s="9"/>
      <c r="HSE92" s="6"/>
      <c r="HSF92" s="9"/>
      <c r="HSG92" s="44"/>
      <c r="HSI92" s="44"/>
      <c r="HSK92" s="33"/>
      <c r="HSM92" s="33"/>
      <c r="HSO92" s="33"/>
      <c r="HSQ92" s="33"/>
      <c r="HSS92"/>
      <c r="HST92"/>
      <c r="HSU92"/>
      <c r="HSV92" s="3"/>
      <c r="HSY92" s="8"/>
      <c r="HSZ92" s="9"/>
      <c r="HTA92" s="8"/>
      <c r="HTB92" s="8"/>
      <c r="HTC92" s="9"/>
      <c r="HTD92" s="6"/>
      <c r="HTE92" s="9"/>
      <c r="HTF92" s="6"/>
      <c r="HTG92" s="9"/>
      <c r="HTH92" s="44"/>
      <c r="HTJ92" s="44"/>
      <c r="HTL92" s="33"/>
      <c r="HTN92" s="33"/>
      <c r="HTP92" s="33"/>
      <c r="HTR92" s="33"/>
      <c r="HTT92"/>
      <c r="HTU92"/>
      <c r="HTV92"/>
      <c r="HTW92" s="3"/>
      <c r="HTZ92" s="8"/>
      <c r="HUA92" s="9"/>
      <c r="HUB92" s="8"/>
      <c r="HUC92" s="8"/>
      <c r="HUD92" s="9"/>
      <c r="HUE92" s="6"/>
      <c r="HUF92" s="9"/>
      <c r="HUG92" s="6"/>
      <c r="HUH92" s="9"/>
      <c r="HUI92" s="44"/>
      <c r="HUK92" s="44"/>
      <c r="HUM92" s="33"/>
      <c r="HUO92" s="33"/>
      <c r="HUQ92" s="33"/>
      <c r="HUS92" s="33"/>
      <c r="HUU92"/>
      <c r="HUV92"/>
      <c r="HUW92"/>
      <c r="HUX92" s="3"/>
      <c r="HVA92" s="8"/>
      <c r="HVB92" s="9"/>
      <c r="HVC92" s="8"/>
      <c r="HVD92" s="8"/>
      <c r="HVE92" s="9"/>
      <c r="HVF92" s="6"/>
      <c r="HVG92" s="9"/>
      <c r="HVH92" s="6"/>
      <c r="HVI92" s="9"/>
      <c r="HVJ92" s="44"/>
      <c r="HVL92" s="44"/>
      <c r="HVN92" s="33"/>
      <c r="HVP92" s="33"/>
      <c r="HVR92" s="33"/>
      <c r="HVT92" s="33"/>
      <c r="HVV92"/>
      <c r="HVW92"/>
      <c r="HVX92"/>
      <c r="HVY92" s="3"/>
      <c r="HWB92" s="8"/>
      <c r="HWC92" s="9"/>
      <c r="HWD92" s="8"/>
      <c r="HWE92" s="8"/>
      <c r="HWF92" s="9"/>
      <c r="HWG92" s="6"/>
      <c r="HWH92" s="9"/>
      <c r="HWI92" s="6"/>
      <c r="HWJ92" s="9"/>
      <c r="HWK92" s="44"/>
      <c r="HWM92" s="44"/>
      <c r="HWO92" s="33"/>
      <c r="HWQ92" s="33"/>
      <c r="HWS92" s="33"/>
      <c r="HWU92" s="33"/>
      <c r="HWW92"/>
      <c r="HWX92"/>
      <c r="HWY92"/>
      <c r="HWZ92" s="3"/>
      <c r="HXC92" s="8"/>
      <c r="HXD92" s="9"/>
      <c r="HXE92" s="8"/>
      <c r="HXF92" s="8"/>
      <c r="HXG92" s="9"/>
      <c r="HXH92" s="6"/>
      <c r="HXI92" s="9"/>
      <c r="HXJ92" s="6"/>
      <c r="HXK92" s="9"/>
      <c r="HXL92" s="44"/>
      <c r="HXN92" s="44"/>
      <c r="HXP92" s="33"/>
      <c r="HXR92" s="33"/>
      <c r="HXT92" s="33"/>
      <c r="HXV92" s="33"/>
      <c r="HXX92"/>
      <c r="HXY92"/>
      <c r="HXZ92"/>
      <c r="HYA92" s="3"/>
      <c r="HYD92" s="8"/>
      <c r="HYE92" s="9"/>
      <c r="HYF92" s="8"/>
      <c r="HYG92" s="8"/>
      <c r="HYH92" s="9"/>
      <c r="HYI92" s="6"/>
      <c r="HYJ92" s="9"/>
      <c r="HYK92" s="6"/>
      <c r="HYL92" s="9"/>
      <c r="HYM92" s="44"/>
      <c r="HYO92" s="44"/>
      <c r="HYQ92" s="33"/>
      <c r="HYS92" s="33"/>
      <c r="HYU92" s="33"/>
      <c r="HYW92" s="33"/>
      <c r="HYY92"/>
      <c r="HYZ92"/>
      <c r="HZA92"/>
      <c r="HZB92" s="3"/>
      <c r="HZE92" s="8"/>
      <c r="HZF92" s="9"/>
      <c r="HZG92" s="8"/>
      <c r="HZH92" s="8"/>
      <c r="HZI92" s="9"/>
      <c r="HZJ92" s="6"/>
      <c r="HZK92" s="9"/>
      <c r="HZL92" s="6"/>
      <c r="HZM92" s="9"/>
      <c r="HZN92" s="44"/>
      <c r="HZP92" s="44"/>
      <c r="HZR92" s="33"/>
      <c r="HZT92" s="33"/>
      <c r="HZV92" s="33"/>
      <c r="HZX92" s="33"/>
      <c r="HZZ92"/>
      <c r="IAA92"/>
      <c r="IAB92"/>
      <c r="IAC92" s="3"/>
      <c r="IAF92" s="8"/>
      <c r="IAG92" s="9"/>
      <c r="IAH92" s="8"/>
      <c r="IAI92" s="8"/>
      <c r="IAJ92" s="9"/>
      <c r="IAK92" s="6"/>
      <c r="IAL92" s="9"/>
      <c r="IAM92" s="6"/>
      <c r="IAN92" s="9"/>
      <c r="IAO92" s="44"/>
      <c r="IAQ92" s="44"/>
      <c r="IAS92" s="33"/>
      <c r="IAU92" s="33"/>
      <c r="IAW92" s="33"/>
      <c r="IAY92" s="33"/>
      <c r="IBA92"/>
      <c r="IBB92"/>
      <c r="IBC92"/>
      <c r="IBD92" s="3"/>
      <c r="IBG92" s="8"/>
      <c r="IBH92" s="9"/>
      <c r="IBI92" s="8"/>
      <c r="IBJ92" s="8"/>
      <c r="IBK92" s="9"/>
      <c r="IBL92" s="6"/>
      <c r="IBM92" s="9"/>
      <c r="IBN92" s="6"/>
      <c r="IBO92" s="9"/>
      <c r="IBP92" s="44"/>
      <c r="IBR92" s="44"/>
      <c r="IBT92" s="33"/>
      <c r="IBV92" s="33"/>
      <c r="IBX92" s="33"/>
      <c r="IBZ92" s="33"/>
      <c r="ICB92"/>
      <c r="ICC92"/>
      <c r="ICD92"/>
      <c r="ICE92" s="3"/>
      <c r="ICH92" s="8"/>
      <c r="ICI92" s="9"/>
      <c r="ICJ92" s="8"/>
      <c r="ICK92" s="8"/>
      <c r="ICL92" s="9"/>
      <c r="ICM92" s="6"/>
      <c r="ICN92" s="9"/>
      <c r="ICO92" s="6"/>
      <c r="ICP92" s="9"/>
      <c r="ICQ92" s="44"/>
      <c r="ICS92" s="44"/>
      <c r="ICU92" s="33"/>
      <c r="ICW92" s="33"/>
      <c r="ICY92" s="33"/>
      <c r="IDA92" s="33"/>
      <c r="IDC92"/>
      <c r="IDD92"/>
      <c r="IDE92"/>
      <c r="IDF92" s="3"/>
      <c r="IDI92" s="8"/>
      <c r="IDJ92" s="9"/>
      <c r="IDK92" s="8"/>
      <c r="IDL92" s="8"/>
      <c r="IDM92" s="9"/>
      <c r="IDN92" s="6"/>
      <c r="IDO92" s="9"/>
      <c r="IDP92" s="6"/>
      <c r="IDQ92" s="9"/>
      <c r="IDR92" s="44"/>
      <c r="IDT92" s="44"/>
      <c r="IDV92" s="33"/>
      <c r="IDX92" s="33"/>
      <c r="IDZ92" s="33"/>
      <c r="IEB92" s="33"/>
      <c r="IED92"/>
      <c r="IEE92"/>
      <c r="IEF92"/>
      <c r="IEG92" s="3"/>
      <c r="IEJ92" s="8"/>
      <c r="IEK92" s="9"/>
      <c r="IEL92" s="8"/>
      <c r="IEM92" s="8"/>
      <c r="IEN92" s="9"/>
      <c r="IEO92" s="6"/>
      <c r="IEP92" s="9"/>
      <c r="IEQ92" s="6"/>
      <c r="IER92" s="9"/>
      <c r="IES92" s="44"/>
      <c r="IEU92" s="44"/>
      <c r="IEW92" s="33"/>
      <c r="IEY92" s="33"/>
      <c r="IFA92" s="33"/>
      <c r="IFC92" s="33"/>
      <c r="IFE92"/>
      <c r="IFF92"/>
      <c r="IFG92"/>
      <c r="IFH92" s="3"/>
      <c r="IFK92" s="8"/>
      <c r="IFL92" s="9"/>
      <c r="IFM92" s="8"/>
      <c r="IFN92" s="8"/>
      <c r="IFO92" s="9"/>
      <c r="IFP92" s="6"/>
      <c r="IFQ92" s="9"/>
      <c r="IFR92" s="6"/>
      <c r="IFS92" s="9"/>
      <c r="IFT92" s="44"/>
      <c r="IFV92" s="44"/>
      <c r="IFX92" s="33"/>
      <c r="IFZ92" s="33"/>
      <c r="IGB92" s="33"/>
      <c r="IGD92" s="33"/>
      <c r="IGF92"/>
      <c r="IGG92"/>
      <c r="IGH92"/>
      <c r="IGI92" s="3"/>
      <c r="IGL92" s="8"/>
      <c r="IGM92" s="9"/>
      <c r="IGN92" s="8"/>
      <c r="IGO92" s="8"/>
      <c r="IGP92" s="9"/>
      <c r="IGQ92" s="6"/>
      <c r="IGR92" s="9"/>
      <c r="IGS92" s="6"/>
      <c r="IGT92" s="9"/>
      <c r="IGU92" s="44"/>
      <c r="IGW92" s="44"/>
      <c r="IGY92" s="33"/>
      <c r="IHA92" s="33"/>
      <c r="IHC92" s="33"/>
      <c r="IHE92" s="33"/>
      <c r="IHG92"/>
      <c r="IHH92"/>
      <c r="IHI92"/>
      <c r="IHJ92" s="3"/>
      <c r="IHM92" s="8"/>
      <c r="IHN92" s="9"/>
      <c r="IHO92" s="8"/>
      <c r="IHP92" s="8"/>
      <c r="IHQ92" s="9"/>
      <c r="IHR92" s="6"/>
      <c r="IHS92" s="9"/>
      <c r="IHT92" s="6"/>
      <c r="IHU92" s="9"/>
      <c r="IHV92" s="44"/>
      <c r="IHX92" s="44"/>
      <c r="IHZ92" s="33"/>
      <c r="IIB92" s="33"/>
      <c r="IID92" s="33"/>
      <c r="IIF92" s="33"/>
      <c r="IIH92"/>
      <c r="III92"/>
      <c r="IIJ92"/>
      <c r="IIK92" s="3"/>
      <c r="IIN92" s="8"/>
      <c r="IIO92" s="9"/>
      <c r="IIP92" s="8"/>
      <c r="IIQ92" s="8"/>
      <c r="IIR92" s="9"/>
      <c r="IIS92" s="6"/>
      <c r="IIT92" s="9"/>
      <c r="IIU92" s="6"/>
      <c r="IIV92" s="9"/>
      <c r="IIW92" s="44"/>
      <c r="IIY92" s="44"/>
      <c r="IJA92" s="33"/>
      <c r="IJC92" s="33"/>
      <c r="IJE92" s="33"/>
      <c r="IJG92" s="33"/>
      <c r="IJI92"/>
      <c r="IJJ92"/>
      <c r="IJK92"/>
      <c r="IJL92" s="3"/>
      <c r="IJO92" s="8"/>
      <c r="IJP92" s="9"/>
      <c r="IJQ92" s="8"/>
      <c r="IJR92" s="8"/>
      <c r="IJS92" s="9"/>
      <c r="IJT92" s="6"/>
      <c r="IJU92" s="9"/>
      <c r="IJV92" s="6"/>
      <c r="IJW92" s="9"/>
      <c r="IJX92" s="44"/>
      <c r="IJZ92" s="44"/>
      <c r="IKB92" s="33"/>
      <c r="IKD92" s="33"/>
      <c r="IKF92" s="33"/>
      <c r="IKH92" s="33"/>
      <c r="IKJ92"/>
      <c r="IKK92"/>
      <c r="IKL92"/>
      <c r="IKM92" s="3"/>
      <c r="IKP92" s="8"/>
      <c r="IKQ92" s="9"/>
      <c r="IKR92" s="8"/>
      <c r="IKS92" s="8"/>
      <c r="IKT92" s="9"/>
      <c r="IKU92" s="6"/>
      <c r="IKV92" s="9"/>
      <c r="IKW92" s="6"/>
      <c r="IKX92" s="9"/>
      <c r="IKY92" s="44"/>
      <c r="ILA92" s="44"/>
      <c r="ILC92" s="33"/>
      <c r="ILE92" s="33"/>
      <c r="ILG92" s="33"/>
      <c r="ILI92" s="33"/>
      <c r="ILK92"/>
      <c r="ILL92"/>
      <c r="ILM92"/>
      <c r="ILN92" s="3"/>
      <c r="ILQ92" s="8"/>
      <c r="ILR92" s="9"/>
      <c r="ILS92" s="8"/>
      <c r="ILT92" s="8"/>
      <c r="ILU92" s="9"/>
      <c r="ILV92" s="6"/>
      <c r="ILW92" s="9"/>
      <c r="ILX92" s="6"/>
      <c r="ILY92" s="9"/>
      <c r="ILZ92" s="44"/>
      <c r="IMB92" s="44"/>
      <c r="IMD92" s="33"/>
      <c r="IMF92" s="33"/>
      <c r="IMH92" s="33"/>
      <c r="IMJ92" s="33"/>
      <c r="IML92"/>
      <c r="IMM92"/>
      <c r="IMN92"/>
      <c r="IMO92" s="3"/>
      <c r="IMR92" s="8"/>
      <c r="IMS92" s="9"/>
      <c r="IMT92" s="8"/>
      <c r="IMU92" s="8"/>
      <c r="IMV92" s="9"/>
      <c r="IMW92" s="6"/>
      <c r="IMX92" s="9"/>
      <c r="IMY92" s="6"/>
      <c r="IMZ92" s="9"/>
      <c r="INA92" s="44"/>
      <c r="INC92" s="44"/>
      <c r="INE92" s="33"/>
      <c r="ING92" s="33"/>
      <c r="INI92" s="33"/>
      <c r="INK92" s="33"/>
      <c r="INM92"/>
      <c r="INN92"/>
      <c r="INO92"/>
      <c r="INP92" s="3"/>
      <c r="INS92" s="8"/>
      <c r="INT92" s="9"/>
      <c r="INU92" s="8"/>
      <c r="INV92" s="8"/>
      <c r="INW92" s="9"/>
      <c r="INX92" s="6"/>
      <c r="INY92" s="9"/>
      <c r="INZ92" s="6"/>
      <c r="IOA92" s="9"/>
      <c r="IOB92" s="44"/>
      <c r="IOD92" s="44"/>
      <c r="IOF92" s="33"/>
      <c r="IOH92" s="33"/>
      <c r="IOJ92" s="33"/>
      <c r="IOL92" s="33"/>
      <c r="ION92"/>
      <c r="IOO92"/>
      <c r="IOP92"/>
      <c r="IOQ92" s="3"/>
      <c r="IOT92" s="8"/>
      <c r="IOU92" s="9"/>
      <c r="IOV92" s="8"/>
      <c r="IOW92" s="8"/>
      <c r="IOX92" s="9"/>
      <c r="IOY92" s="6"/>
      <c r="IOZ92" s="9"/>
      <c r="IPA92" s="6"/>
      <c r="IPB92" s="9"/>
      <c r="IPC92" s="44"/>
      <c r="IPE92" s="44"/>
      <c r="IPG92" s="33"/>
      <c r="IPI92" s="33"/>
      <c r="IPK92" s="33"/>
      <c r="IPM92" s="33"/>
      <c r="IPO92"/>
      <c r="IPP92"/>
      <c r="IPQ92"/>
      <c r="IPR92" s="3"/>
      <c r="IPU92" s="8"/>
      <c r="IPV92" s="9"/>
      <c r="IPW92" s="8"/>
      <c r="IPX92" s="8"/>
      <c r="IPY92" s="9"/>
      <c r="IPZ92" s="6"/>
      <c r="IQA92" s="9"/>
      <c r="IQB92" s="6"/>
      <c r="IQC92" s="9"/>
      <c r="IQD92" s="44"/>
      <c r="IQF92" s="44"/>
      <c r="IQH92" s="33"/>
      <c r="IQJ92" s="33"/>
      <c r="IQL92" s="33"/>
      <c r="IQN92" s="33"/>
      <c r="IQP92"/>
      <c r="IQQ92"/>
      <c r="IQR92"/>
      <c r="IQS92" s="3"/>
      <c r="IQV92" s="8"/>
      <c r="IQW92" s="9"/>
      <c r="IQX92" s="8"/>
      <c r="IQY92" s="8"/>
      <c r="IQZ92" s="9"/>
      <c r="IRA92" s="6"/>
      <c r="IRB92" s="9"/>
      <c r="IRC92" s="6"/>
      <c r="IRD92" s="9"/>
      <c r="IRE92" s="44"/>
      <c r="IRG92" s="44"/>
      <c r="IRI92" s="33"/>
      <c r="IRK92" s="33"/>
      <c r="IRM92" s="33"/>
      <c r="IRO92" s="33"/>
      <c r="IRQ92"/>
      <c r="IRR92"/>
      <c r="IRS92"/>
      <c r="IRT92" s="3"/>
      <c r="IRW92" s="8"/>
      <c r="IRX92" s="9"/>
      <c r="IRY92" s="8"/>
      <c r="IRZ92" s="8"/>
      <c r="ISA92" s="9"/>
      <c r="ISB92" s="6"/>
      <c r="ISC92" s="9"/>
      <c r="ISD92" s="6"/>
      <c r="ISE92" s="9"/>
      <c r="ISF92" s="44"/>
      <c r="ISH92" s="44"/>
      <c r="ISJ92" s="33"/>
      <c r="ISL92" s="33"/>
      <c r="ISN92" s="33"/>
      <c r="ISP92" s="33"/>
      <c r="ISR92"/>
      <c r="ISS92"/>
      <c r="IST92"/>
      <c r="ISU92" s="3"/>
      <c r="ISX92" s="8"/>
      <c r="ISY92" s="9"/>
      <c r="ISZ92" s="8"/>
      <c r="ITA92" s="8"/>
      <c r="ITB92" s="9"/>
      <c r="ITC92" s="6"/>
      <c r="ITD92" s="9"/>
      <c r="ITE92" s="6"/>
      <c r="ITF92" s="9"/>
      <c r="ITG92" s="44"/>
      <c r="ITI92" s="44"/>
      <c r="ITK92" s="33"/>
      <c r="ITM92" s="33"/>
      <c r="ITO92" s="33"/>
      <c r="ITQ92" s="33"/>
      <c r="ITS92"/>
      <c r="ITT92"/>
      <c r="ITU92"/>
      <c r="ITV92" s="3"/>
      <c r="ITY92" s="8"/>
      <c r="ITZ92" s="9"/>
      <c r="IUA92" s="8"/>
      <c r="IUB92" s="8"/>
      <c r="IUC92" s="9"/>
      <c r="IUD92" s="6"/>
      <c r="IUE92" s="9"/>
      <c r="IUF92" s="6"/>
      <c r="IUG92" s="9"/>
      <c r="IUH92" s="44"/>
      <c r="IUJ92" s="44"/>
      <c r="IUL92" s="33"/>
      <c r="IUN92" s="33"/>
      <c r="IUP92" s="33"/>
      <c r="IUR92" s="33"/>
      <c r="IUT92"/>
      <c r="IUU92"/>
      <c r="IUV92"/>
      <c r="IUW92" s="3"/>
      <c r="IUZ92" s="8"/>
      <c r="IVA92" s="9"/>
      <c r="IVB92" s="8"/>
      <c r="IVC92" s="8"/>
      <c r="IVD92" s="9"/>
      <c r="IVE92" s="6"/>
      <c r="IVF92" s="9"/>
      <c r="IVG92" s="6"/>
      <c r="IVH92" s="9"/>
      <c r="IVI92" s="44"/>
      <c r="IVK92" s="44"/>
      <c r="IVM92" s="33"/>
      <c r="IVO92" s="33"/>
      <c r="IVQ92" s="33"/>
      <c r="IVS92" s="33"/>
      <c r="IVU92"/>
      <c r="IVV92"/>
      <c r="IVW92"/>
      <c r="IVX92" s="3"/>
      <c r="IWA92" s="8"/>
      <c r="IWB92" s="9"/>
      <c r="IWC92" s="8"/>
      <c r="IWD92" s="8"/>
      <c r="IWE92" s="9"/>
      <c r="IWF92" s="6"/>
      <c r="IWG92" s="9"/>
      <c r="IWH92" s="6"/>
      <c r="IWI92" s="9"/>
      <c r="IWJ92" s="44"/>
      <c r="IWL92" s="44"/>
      <c r="IWN92" s="33"/>
      <c r="IWP92" s="33"/>
      <c r="IWR92" s="33"/>
      <c r="IWT92" s="33"/>
      <c r="IWV92"/>
      <c r="IWW92"/>
      <c r="IWX92"/>
      <c r="IWY92" s="3"/>
      <c r="IXB92" s="8"/>
      <c r="IXC92" s="9"/>
      <c r="IXD92" s="8"/>
      <c r="IXE92" s="8"/>
      <c r="IXF92" s="9"/>
      <c r="IXG92" s="6"/>
      <c r="IXH92" s="9"/>
      <c r="IXI92" s="6"/>
      <c r="IXJ92" s="9"/>
      <c r="IXK92" s="44"/>
      <c r="IXM92" s="44"/>
      <c r="IXO92" s="33"/>
      <c r="IXQ92" s="33"/>
      <c r="IXS92" s="33"/>
      <c r="IXU92" s="33"/>
      <c r="IXW92"/>
      <c r="IXX92"/>
      <c r="IXY92"/>
      <c r="IXZ92" s="3"/>
      <c r="IYC92" s="8"/>
      <c r="IYD92" s="9"/>
      <c r="IYE92" s="8"/>
      <c r="IYF92" s="8"/>
      <c r="IYG92" s="9"/>
      <c r="IYH92" s="6"/>
      <c r="IYI92" s="9"/>
      <c r="IYJ92" s="6"/>
      <c r="IYK92" s="9"/>
      <c r="IYL92" s="44"/>
      <c r="IYN92" s="44"/>
      <c r="IYP92" s="33"/>
      <c r="IYR92" s="33"/>
      <c r="IYT92" s="33"/>
      <c r="IYV92" s="33"/>
      <c r="IYX92"/>
      <c r="IYY92"/>
      <c r="IYZ92"/>
      <c r="IZA92" s="3"/>
      <c r="IZD92" s="8"/>
      <c r="IZE92" s="9"/>
      <c r="IZF92" s="8"/>
      <c r="IZG92" s="8"/>
      <c r="IZH92" s="9"/>
      <c r="IZI92" s="6"/>
      <c r="IZJ92" s="9"/>
      <c r="IZK92" s="6"/>
      <c r="IZL92" s="9"/>
      <c r="IZM92" s="44"/>
      <c r="IZO92" s="44"/>
      <c r="IZQ92" s="33"/>
      <c r="IZS92" s="33"/>
      <c r="IZU92" s="33"/>
      <c r="IZW92" s="33"/>
      <c r="IZY92"/>
      <c r="IZZ92"/>
      <c r="JAA92"/>
      <c r="JAB92" s="3"/>
      <c r="JAE92" s="8"/>
      <c r="JAF92" s="9"/>
      <c r="JAG92" s="8"/>
      <c r="JAH92" s="8"/>
      <c r="JAI92" s="9"/>
      <c r="JAJ92" s="6"/>
      <c r="JAK92" s="9"/>
      <c r="JAL92" s="6"/>
      <c r="JAM92" s="9"/>
      <c r="JAN92" s="44"/>
      <c r="JAP92" s="44"/>
      <c r="JAR92" s="33"/>
      <c r="JAT92" s="33"/>
      <c r="JAV92" s="33"/>
      <c r="JAX92" s="33"/>
      <c r="JAZ92"/>
      <c r="JBA92"/>
      <c r="JBB92"/>
      <c r="JBC92" s="3"/>
      <c r="JBF92" s="8"/>
      <c r="JBG92" s="9"/>
      <c r="JBH92" s="8"/>
      <c r="JBI92" s="8"/>
      <c r="JBJ92" s="9"/>
      <c r="JBK92" s="6"/>
      <c r="JBL92" s="9"/>
      <c r="JBM92" s="6"/>
      <c r="JBN92" s="9"/>
      <c r="JBO92" s="44"/>
      <c r="JBQ92" s="44"/>
      <c r="JBS92" s="33"/>
      <c r="JBU92" s="33"/>
      <c r="JBW92" s="33"/>
      <c r="JBY92" s="33"/>
      <c r="JCA92"/>
      <c r="JCB92"/>
      <c r="JCC92"/>
      <c r="JCD92" s="3"/>
      <c r="JCG92" s="8"/>
      <c r="JCH92" s="9"/>
      <c r="JCI92" s="8"/>
      <c r="JCJ92" s="8"/>
      <c r="JCK92" s="9"/>
      <c r="JCL92" s="6"/>
      <c r="JCM92" s="9"/>
      <c r="JCN92" s="6"/>
      <c r="JCO92" s="9"/>
      <c r="JCP92" s="44"/>
      <c r="JCR92" s="44"/>
      <c r="JCT92" s="33"/>
      <c r="JCV92" s="33"/>
      <c r="JCX92" s="33"/>
      <c r="JCZ92" s="33"/>
      <c r="JDB92"/>
      <c r="JDC92"/>
      <c r="JDD92"/>
      <c r="JDE92" s="3"/>
      <c r="JDH92" s="8"/>
      <c r="JDI92" s="9"/>
      <c r="JDJ92" s="8"/>
      <c r="JDK92" s="8"/>
      <c r="JDL92" s="9"/>
      <c r="JDM92" s="6"/>
      <c r="JDN92" s="9"/>
      <c r="JDO92" s="6"/>
      <c r="JDP92" s="9"/>
      <c r="JDQ92" s="44"/>
      <c r="JDS92" s="44"/>
      <c r="JDU92" s="33"/>
      <c r="JDW92" s="33"/>
      <c r="JDY92" s="33"/>
      <c r="JEA92" s="33"/>
      <c r="JEC92"/>
      <c r="JED92"/>
      <c r="JEE92"/>
      <c r="JEF92" s="3"/>
      <c r="JEI92" s="8"/>
      <c r="JEJ92" s="9"/>
      <c r="JEK92" s="8"/>
      <c r="JEL92" s="8"/>
      <c r="JEM92" s="9"/>
      <c r="JEN92" s="6"/>
      <c r="JEO92" s="9"/>
      <c r="JEP92" s="6"/>
      <c r="JEQ92" s="9"/>
      <c r="JER92" s="44"/>
      <c r="JET92" s="44"/>
      <c r="JEV92" s="33"/>
      <c r="JEX92" s="33"/>
      <c r="JEZ92" s="33"/>
      <c r="JFB92" s="33"/>
      <c r="JFD92"/>
      <c r="JFE92"/>
      <c r="JFF92"/>
      <c r="JFG92" s="3"/>
      <c r="JFJ92" s="8"/>
      <c r="JFK92" s="9"/>
      <c r="JFL92" s="8"/>
      <c r="JFM92" s="8"/>
      <c r="JFN92" s="9"/>
      <c r="JFO92" s="6"/>
      <c r="JFP92" s="9"/>
      <c r="JFQ92" s="6"/>
      <c r="JFR92" s="9"/>
      <c r="JFS92" s="44"/>
      <c r="JFU92" s="44"/>
      <c r="JFW92" s="33"/>
      <c r="JFY92" s="33"/>
      <c r="JGA92" s="33"/>
      <c r="JGC92" s="33"/>
      <c r="JGE92"/>
      <c r="JGF92"/>
      <c r="JGG92"/>
      <c r="JGH92" s="3"/>
      <c r="JGK92" s="8"/>
      <c r="JGL92" s="9"/>
      <c r="JGM92" s="8"/>
      <c r="JGN92" s="8"/>
      <c r="JGO92" s="9"/>
      <c r="JGP92" s="6"/>
      <c r="JGQ92" s="9"/>
      <c r="JGR92" s="6"/>
      <c r="JGS92" s="9"/>
      <c r="JGT92" s="44"/>
      <c r="JGV92" s="44"/>
      <c r="JGX92" s="33"/>
      <c r="JGZ92" s="33"/>
      <c r="JHB92" s="33"/>
      <c r="JHD92" s="33"/>
      <c r="JHF92"/>
      <c r="JHG92"/>
      <c r="JHH92"/>
      <c r="JHI92" s="3"/>
      <c r="JHL92" s="8"/>
      <c r="JHM92" s="9"/>
      <c r="JHN92" s="8"/>
      <c r="JHO92" s="8"/>
      <c r="JHP92" s="9"/>
      <c r="JHQ92" s="6"/>
      <c r="JHR92" s="9"/>
      <c r="JHS92" s="6"/>
      <c r="JHT92" s="9"/>
      <c r="JHU92" s="44"/>
      <c r="JHW92" s="44"/>
      <c r="JHY92" s="33"/>
      <c r="JIA92" s="33"/>
      <c r="JIC92" s="33"/>
      <c r="JIE92" s="33"/>
      <c r="JIG92"/>
      <c r="JIH92"/>
      <c r="JII92"/>
      <c r="JIJ92" s="3"/>
      <c r="JIM92" s="8"/>
      <c r="JIN92" s="9"/>
      <c r="JIO92" s="8"/>
      <c r="JIP92" s="8"/>
      <c r="JIQ92" s="9"/>
      <c r="JIR92" s="6"/>
      <c r="JIS92" s="9"/>
      <c r="JIT92" s="6"/>
      <c r="JIU92" s="9"/>
      <c r="JIV92" s="44"/>
      <c r="JIX92" s="44"/>
      <c r="JIZ92" s="33"/>
      <c r="JJB92" s="33"/>
      <c r="JJD92" s="33"/>
      <c r="JJF92" s="33"/>
      <c r="JJH92"/>
      <c r="JJI92"/>
      <c r="JJJ92"/>
      <c r="JJK92" s="3"/>
      <c r="JJN92" s="8"/>
      <c r="JJO92" s="9"/>
      <c r="JJP92" s="8"/>
      <c r="JJQ92" s="8"/>
      <c r="JJR92" s="9"/>
      <c r="JJS92" s="6"/>
      <c r="JJT92" s="9"/>
      <c r="JJU92" s="6"/>
      <c r="JJV92" s="9"/>
      <c r="JJW92" s="44"/>
      <c r="JJY92" s="44"/>
      <c r="JKA92" s="33"/>
      <c r="JKC92" s="33"/>
      <c r="JKE92" s="33"/>
      <c r="JKG92" s="33"/>
      <c r="JKI92"/>
      <c r="JKJ92"/>
      <c r="JKK92"/>
      <c r="JKL92" s="3"/>
      <c r="JKO92" s="8"/>
      <c r="JKP92" s="9"/>
      <c r="JKQ92" s="8"/>
      <c r="JKR92" s="8"/>
      <c r="JKS92" s="9"/>
      <c r="JKT92" s="6"/>
      <c r="JKU92" s="9"/>
      <c r="JKV92" s="6"/>
      <c r="JKW92" s="9"/>
      <c r="JKX92" s="44"/>
      <c r="JKZ92" s="44"/>
      <c r="JLB92" s="33"/>
      <c r="JLD92" s="33"/>
      <c r="JLF92" s="33"/>
      <c r="JLH92" s="33"/>
      <c r="JLJ92"/>
      <c r="JLK92"/>
      <c r="JLL92"/>
      <c r="JLM92" s="3"/>
      <c r="JLP92" s="8"/>
      <c r="JLQ92" s="9"/>
      <c r="JLR92" s="8"/>
      <c r="JLS92" s="8"/>
      <c r="JLT92" s="9"/>
      <c r="JLU92" s="6"/>
      <c r="JLV92" s="9"/>
      <c r="JLW92" s="6"/>
      <c r="JLX92" s="9"/>
      <c r="JLY92" s="44"/>
      <c r="JMA92" s="44"/>
      <c r="JMC92" s="33"/>
      <c r="JME92" s="33"/>
      <c r="JMG92" s="33"/>
      <c r="JMI92" s="33"/>
      <c r="JMK92"/>
      <c r="JML92"/>
      <c r="JMM92"/>
      <c r="JMN92" s="3"/>
      <c r="JMQ92" s="8"/>
      <c r="JMR92" s="9"/>
      <c r="JMS92" s="8"/>
      <c r="JMT92" s="8"/>
      <c r="JMU92" s="9"/>
      <c r="JMV92" s="6"/>
      <c r="JMW92" s="9"/>
      <c r="JMX92" s="6"/>
      <c r="JMY92" s="9"/>
      <c r="JMZ92" s="44"/>
      <c r="JNB92" s="44"/>
      <c r="JND92" s="33"/>
      <c r="JNF92" s="33"/>
      <c r="JNH92" s="33"/>
      <c r="JNJ92" s="33"/>
      <c r="JNL92"/>
      <c r="JNM92"/>
      <c r="JNN92"/>
      <c r="JNO92" s="3"/>
      <c r="JNR92" s="8"/>
      <c r="JNS92" s="9"/>
      <c r="JNT92" s="8"/>
      <c r="JNU92" s="8"/>
      <c r="JNV92" s="9"/>
      <c r="JNW92" s="6"/>
      <c r="JNX92" s="9"/>
      <c r="JNY92" s="6"/>
      <c r="JNZ92" s="9"/>
      <c r="JOA92" s="44"/>
      <c r="JOC92" s="44"/>
      <c r="JOE92" s="33"/>
      <c r="JOG92" s="33"/>
      <c r="JOI92" s="33"/>
      <c r="JOK92" s="33"/>
      <c r="JOM92"/>
      <c r="JON92"/>
      <c r="JOO92"/>
      <c r="JOP92" s="3"/>
      <c r="JOS92" s="8"/>
      <c r="JOT92" s="9"/>
      <c r="JOU92" s="8"/>
      <c r="JOV92" s="8"/>
      <c r="JOW92" s="9"/>
      <c r="JOX92" s="6"/>
      <c r="JOY92" s="9"/>
      <c r="JOZ92" s="6"/>
      <c r="JPA92" s="9"/>
      <c r="JPB92" s="44"/>
      <c r="JPD92" s="44"/>
      <c r="JPF92" s="33"/>
      <c r="JPH92" s="33"/>
      <c r="JPJ92" s="33"/>
      <c r="JPL92" s="33"/>
      <c r="JPN92"/>
      <c r="JPO92"/>
      <c r="JPP92"/>
      <c r="JPQ92" s="3"/>
      <c r="JPT92" s="8"/>
      <c r="JPU92" s="9"/>
      <c r="JPV92" s="8"/>
      <c r="JPW92" s="8"/>
      <c r="JPX92" s="9"/>
      <c r="JPY92" s="6"/>
      <c r="JPZ92" s="9"/>
      <c r="JQA92" s="6"/>
      <c r="JQB92" s="9"/>
      <c r="JQC92" s="44"/>
      <c r="JQE92" s="44"/>
      <c r="JQG92" s="33"/>
      <c r="JQI92" s="33"/>
      <c r="JQK92" s="33"/>
      <c r="JQM92" s="33"/>
      <c r="JQO92"/>
      <c r="JQP92"/>
      <c r="JQQ92"/>
      <c r="JQR92" s="3"/>
      <c r="JQU92" s="8"/>
      <c r="JQV92" s="9"/>
      <c r="JQW92" s="8"/>
      <c r="JQX92" s="8"/>
      <c r="JQY92" s="9"/>
      <c r="JQZ92" s="6"/>
      <c r="JRA92" s="9"/>
      <c r="JRB92" s="6"/>
      <c r="JRC92" s="9"/>
      <c r="JRD92" s="44"/>
      <c r="JRF92" s="44"/>
      <c r="JRH92" s="33"/>
      <c r="JRJ92" s="33"/>
      <c r="JRL92" s="33"/>
      <c r="JRN92" s="33"/>
      <c r="JRP92"/>
      <c r="JRQ92"/>
      <c r="JRR92"/>
      <c r="JRS92" s="3"/>
      <c r="JRV92" s="8"/>
      <c r="JRW92" s="9"/>
      <c r="JRX92" s="8"/>
      <c r="JRY92" s="8"/>
      <c r="JRZ92" s="9"/>
      <c r="JSA92" s="6"/>
      <c r="JSB92" s="9"/>
      <c r="JSC92" s="6"/>
      <c r="JSD92" s="9"/>
      <c r="JSE92" s="44"/>
      <c r="JSG92" s="44"/>
      <c r="JSI92" s="33"/>
      <c r="JSK92" s="33"/>
      <c r="JSM92" s="33"/>
      <c r="JSO92" s="33"/>
      <c r="JSQ92"/>
      <c r="JSR92"/>
      <c r="JSS92"/>
      <c r="JST92" s="3"/>
      <c r="JSW92" s="8"/>
      <c r="JSX92" s="9"/>
      <c r="JSY92" s="8"/>
      <c r="JSZ92" s="8"/>
      <c r="JTA92" s="9"/>
      <c r="JTB92" s="6"/>
      <c r="JTC92" s="9"/>
      <c r="JTD92" s="6"/>
      <c r="JTE92" s="9"/>
      <c r="JTF92" s="44"/>
      <c r="JTH92" s="44"/>
      <c r="JTJ92" s="33"/>
      <c r="JTL92" s="33"/>
      <c r="JTN92" s="33"/>
      <c r="JTP92" s="33"/>
      <c r="JTR92"/>
      <c r="JTS92"/>
      <c r="JTT92"/>
      <c r="JTU92" s="3"/>
      <c r="JTX92" s="8"/>
      <c r="JTY92" s="9"/>
      <c r="JTZ92" s="8"/>
      <c r="JUA92" s="8"/>
      <c r="JUB92" s="9"/>
      <c r="JUC92" s="6"/>
      <c r="JUD92" s="9"/>
      <c r="JUE92" s="6"/>
      <c r="JUF92" s="9"/>
      <c r="JUG92" s="44"/>
      <c r="JUI92" s="44"/>
      <c r="JUK92" s="33"/>
      <c r="JUM92" s="33"/>
      <c r="JUO92" s="33"/>
      <c r="JUQ92" s="33"/>
      <c r="JUS92"/>
      <c r="JUT92"/>
      <c r="JUU92"/>
      <c r="JUV92" s="3"/>
      <c r="JUY92" s="8"/>
      <c r="JUZ92" s="9"/>
      <c r="JVA92" s="8"/>
      <c r="JVB92" s="8"/>
      <c r="JVC92" s="9"/>
      <c r="JVD92" s="6"/>
      <c r="JVE92" s="9"/>
      <c r="JVF92" s="6"/>
      <c r="JVG92" s="9"/>
      <c r="JVH92" s="44"/>
      <c r="JVJ92" s="44"/>
      <c r="JVL92" s="33"/>
      <c r="JVN92" s="33"/>
      <c r="JVP92" s="33"/>
      <c r="JVR92" s="33"/>
      <c r="JVT92"/>
      <c r="JVU92"/>
      <c r="JVV92"/>
      <c r="JVW92" s="3"/>
      <c r="JVZ92" s="8"/>
      <c r="JWA92" s="9"/>
      <c r="JWB92" s="8"/>
      <c r="JWC92" s="8"/>
      <c r="JWD92" s="9"/>
      <c r="JWE92" s="6"/>
      <c r="JWF92" s="9"/>
      <c r="JWG92" s="6"/>
      <c r="JWH92" s="9"/>
      <c r="JWI92" s="44"/>
      <c r="JWK92" s="44"/>
      <c r="JWM92" s="33"/>
      <c r="JWO92" s="33"/>
      <c r="JWQ92" s="33"/>
      <c r="JWS92" s="33"/>
      <c r="JWU92"/>
      <c r="JWV92"/>
      <c r="JWW92"/>
      <c r="JWX92" s="3"/>
      <c r="JXA92" s="8"/>
      <c r="JXB92" s="9"/>
      <c r="JXC92" s="8"/>
      <c r="JXD92" s="8"/>
      <c r="JXE92" s="9"/>
      <c r="JXF92" s="6"/>
      <c r="JXG92" s="9"/>
      <c r="JXH92" s="6"/>
      <c r="JXI92" s="9"/>
      <c r="JXJ92" s="44"/>
      <c r="JXL92" s="44"/>
      <c r="JXN92" s="33"/>
      <c r="JXP92" s="33"/>
      <c r="JXR92" s="33"/>
      <c r="JXT92" s="33"/>
      <c r="JXV92"/>
      <c r="JXW92"/>
      <c r="JXX92"/>
      <c r="JXY92" s="3"/>
      <c r="JYB92" s="8"/>
      <c r="JYC92" s="9"/>
      <c r="JYD92" s="8"/>
      <c r="JYE92" s="8"/>
      <c r="JYF92" s="9"/>
      <c r="JYG92" s="6"/>
      <c r="JYH92" s="9"/>
      <c r="JYI92" s="6"/>
      <c r="JYJ92" s="9"/>
      <c r="JYK92" s="44"/>
      <c r="JYM92" s="44"/>
      <c r="JYO92" s="33"/>
      <c r="JYQ92" s="33"/>
      <c r="JYS92" s="33"/>
      <c r="JYU92" s="33"/>
      <c r="JYW92"/>
      <c r="JYX92"/>
      <c r="JYY92"/>
      <c r="JYZ92" s="3"/>
      <c r="JZC92" s="8"/>
      <c r="JZD92" s="9"/>
      <c r="JZE92" s="8"/>
      <c r="JZF92" s="8"/>
      <c r="JZG92" s="9"/>
      <c r="JZH92" s="6"/>
      <c r="JZI92" s="9"/>
      <c r="JZJ92" s="6"/>
      <c r="JZK92" s="9"/>
      <c r="JZL92" s="44"/>
      <c r="JZN92" s="44"/>
      <c r="JZP92" s="33"/>
      <c r="JZR92" s="33"/>
      <c r="JZT92" s="33"/>
      <c r="JZV92" s="33"/>
      <c r="JZX92"/>
      <c r="JZY92"/>
      <c r="JZZ92"/>
      <c r="KAA92" s="3"/>
      <c r="KAD92" s="8"/>
      <c r="KAE92" s="9"/>
      <c r="KAF92" s="8"/>
      <c r="KAG92" s="8"/>
      <c r="KAH92" s="9"/>
      <c r="KAI92" s="6"/>
      <c r="KAJ92" s="9"/>
      <c r="KAK92" s="6"/>
      <c r="KAL92" s="9"/>
      <c r="KAM92" s="44"/>
      <c r="KAO92" s="44"/>
      <c r="KAQ92" s="33"/>
      <c r="KAS92" s="33"/>
      <c r="KAU92" s="33"/>
      <c r="KAW92" s="33"/>
      <c r="KAY92"/>
      <c r="KAZ92"/>
      <c r="KBA92"/>
      <c r="KBB92" s="3"/>
      <c r="KBE92" s="8"/>
      <c r="KBF92" s="9"/>
      <c r="KBG92" s="8"/>
      <c r="KBH92" s="8"/>
      <c r="KBI92" s="9"/>
      <c r="KBJ92" s="6"/>
      <c r="KBK92" s="9"/>
      <c r="KBL92" s="6"/>
      <c r="KBM92" s="9"/>
      <c r="KBN92" s="44"/>
      <c r="KBP92" s="44"/>
      <c r="KBR92" s="33"/>
      <c r="KBT92" s="33"/>
      <c r="KBV92" s="33"/>
      <c r="KBX92" s="33"/>
      <c r="KBZ92"/>
      <c r="KCA92"/>
      <c r="KCB92"/>
      <c r="KCC92" s="3"/>
      <c r="KCF92" s="8"/>
      <c r="KCG92" s="9"/>
      <c r="KCH92" s="8"/>
      <c r="KCI92" s="8"/>
      <c r="KCJ92" s="9"/>
      <c r="KCK92" s="6"/>
      <c r="KCL92" s="9"/>
      <c r="KCM92" s="6"/>
      <c r="KCN92" s="9"/>
      <c r="KCO92" s="44"/>
      <c r="KCQ92" s="44"/>
      <c r="KCS92" s="33"/>
      <c r="KCU92" s="33"/>
      <c r="KCW92" s="33"/>
      <c r="KCY92" s="33"/>
      <c r="KDA92"/>
      <c r="KDB92"/>
      <c r="KDC92"/>
      <c r="KDD92" s="3"/>
      <c r="KDG92" s="8"/>
      <c r="KDH92" s="9"/>
      <c r="KDI92" s="8"/>
      <c r="KDJ92" s="8"/>
      <c r="KDK92" s="9"/>
      <c r="KDL92" s="6"/>
      <c r="KDM92" s="9"/>
      <c r="KDN92" s="6"/>
      <c r="KDO92" s="9"/>
      <c r="KDP92" s="44"/>
      <c r="KDR92" s="44"/>
      <c r="KDT92" s="33"/>
      <c r="KDV92" s="33"/>
      <c r="KDX92" s="33"/>
      <c r="KDZ92" s="33"/>
      <c r="KEB92"/>
      <c r="KEC92"/>
      <c r="KED92"/>
      <c r="KEE92" s="3"/>
      <c r="KEH92" s="8"/>
      <c r="KEI92" s="9"/>
      <c r="KEJ92" s="8"/>
      <c r="KEK92" s="8"/>
      <c r="KEL92" s="9"/>
      <c r="KEM92" s="6"/>
      <c r="KEN92" s="9"/>
      <c r="KEO92" s="6"/>
      <c r="KEP92" s="9"/>
      <c r="KEQ92" s="44"/>
      <c r="KES92" s="44"/>
      <c r="KEU92" s="33"/>
      <c r="KEW92" s="33"/>
      <c r="KEY92" s="33"/>
      <c r="KFA92" s="33"/>
      <c r="KFC92"/>
      <c r="KFD92"/>
      <c r="KFE92"/>
      <c r="KFF92" s="3"/>
      <c r="KFI92" s="8"/>
      <c r="KFJ92" s="9"/>
      <c r="KFK92" s="8"/>
      <c r="KFL92" s="8"/>
      <c r="KFM92" s="9"/>
      <c r="KFN92" s="6"/>
      <c r="KFO92" s="9"/>
      <c r="KFP92" s="6"/>
      <c r="KFQ92" s="9"/>
      <c r="KFR92" s="44"/>
      <c r="KFT92" s="44"/>
      <c r="KFV92" s="33"/>
      <c r="KFX92" s="33"/>
      <c r="KFZ92" s="33"/>
      <c r="KGB92" s="33"/>
      <c r="KGD92"/>
      <c r="KGE92"/>
      <c r="KGF92"/>
      <c r="KGG92" s="3"/>
      <c r="KGJ92" s="8"/>
      <c r="KGK92" s="9"/>
      <c r="KGL92" s="8"/>
      <c r="KGM92" s="8"/>
      <c r="KGN92" s="9"/>
      <c r="KGO92" s="6"/>
      <c r="KGP92" s="9"/>
      <c r="KGQ92" s="6"/>
      <c r="KGR92" s="9"/>
      <c r="KGS92" s="44"/>
      <c r="KGU92" s="44"/>
      <c r="KGW92" s="33"/>
      <c r="KGY92" s="33"/>
      <c r="KHA92" s="33"/>
      <c r="KHC92" s="33"/>
      <c r="KHE92"/>
      <c r="KHF92"/>
      <c r="KHG92"/>
      <c r="KHH92" s="3"/>
      <c r="KHK92" s="8"/>
      <c r="KHL92" s="9"/>
      <c r="KHM92" s="8"/>
      <c r="KHN92" s="8"/>
      <c r="KHO92" s="9"/>
      <c r="KHP92" s="6"/>
      <c r="KHQ92" s="9"/>
      <c r="KHR92" s="6"/>
      <c r="KHS92" s="9"/>
      <c r="KHT92" s="44"/>
      <c r="KHV92" s="44"/>
      <c r="KHX92" s="33"/>
      <c r="KHZ92" s="33"/>
      <c r="KIB92" s="33"/>
      <c r="KID92" s="33"/>
      <c r="KIF92"/>
      <c r="KIG92"/>
      <c r="KIH92"/>
      <c r="KII92" s="3"/>
      <c r="KIL92" s="8"/>
      <c r="KIM92" s="9"/>
      <c r="KIN92" s="8"/>
      <c r="KIO92" s="8"/>
      <c r="KIP92" s="9"/>
      <c r="KIQ92" s="6"/>
      <c r="KIR92" s="9"/>
      <c r="KIS92" s="6"/>
      <c r="KIT92" s="9"/>
      <c r="KIU92" s="44"/>
      <c r="KIW92" s="44"/>
      <c r="KIY92" s="33"/>
      <c r="KJA92" s="33"/>
      <c r="KJC92" s="33"/>
      <c r="KJE92" s="33"/>
      <c r="KJG92"/>
      <c r="KJH92"/>
      <c r="KJI92"/>
      <c r="KJJ92" s="3"/>
      <c r="KJM92" s="8"/>
      <c r="KJN92" s="9"/>
      <c r="KJO92" s="8"/>
      <c r="KJP92" s="8"/>
      <c r="KJQ92" s="9"/>
      <c r="KJR92" s="6"/>
      <c r="KJS92" s="9"/>
      <c r="KJT92" s="6"/>
      <c r="KJU92" s="9"/>
      <c r="KJV92" s="44"/>
      <c r="KJX92" s="44"/>
      <c r="KJZ92" s="33"/>
      <c r="KKB92" s="33"/>
      <c r="KKD92" s="33"/>
      <c r="KKF92" s="33"/>
      <c r="KKH92"/>
      <c r="KKI92"/>
      <c r="KKJ92"/>
      <c r="KKK92" s="3"/>
      <c r="KKN92" s="8"/>
      <c r="KKO92" s="9"/>
      <c r="KKP92" s="8"/>
      <c r="KKQ92" s="8"/>
      <c r="KKR92" s="9"/>
      <c r="KKS92" s="6"/>
      <c r="KKT92" s="9"/>
      <c r="KKU92" s="6"/>
      <c r="KKV92" s="9"/>
      <c r="KKW92" s="44"/>
      <c r="KKY92" s="44"/>
      <c r="KLA92" s="33"/>
      <c r="KLC92" s="33"/>
      <c r="KLE92" s="33"/>
      <c r="KLG92" s="33"/>
      <c r="KLI92"/>
      <c r="KLJ92"/>
      <c r="KLK92"/>
      <c r="KLL92" s="3"/>
      <c r="KLO92" s="8"/>
      <c r="KLP92" s="9"/>
      <c r="KLQ92" s="8"/>
      <c r="KLR92" s="8"/>
      <c r="KLS92" s="9"/>
      <c r="KLT92" s="6"/>
      <c r="KLU92" s="9"/>
      <c r="KLV92" s="6"/>
      <c r="KLW92" s="9"/>
      <c r="KLX92" s="44"/>
      <c r="KLZ92" s="44"/>
      <c r="KMB92" s="33"/>
      <c r="KMD92" s="33"/>
      <c r="KMF92" s="33"/>
      <c r="KMH92" s="33"/>
      <c r="KMJ92"/>
      <c r="KMK92"/>
      <c r="KML92"/>
      <c r="KMM92" s="3"/>
      <c r="KMP92" s="8"/>
      <c r="KMQ92" s="9"/>
      <c r="KMR92" s="8"/>
      <c r="KMS92" s="8"/>
      <c r="KMT92" s="9"/>
      <c r="KMU92" s="6"/>
      <c r="KMV92" s="9"/>
      <c r="KMW92" s="6"/>
      <c r="KMX92" s="9"/>
      <c r="KMY92" s="44"/>
      <c r="KNA92" s="44"/>
      <c r="KNC92" s="33"/>
      <c r="KNE92" s="33"/>
      <c r="KNG92" s="33"/>
      <c r="KNI92" s="33"/>
      <c r="KNK92"/>
      <c r="KNL92"/>
      <c r="KNM92"/>
      <c r="KNN92" s="3"/>
      <c r="KNQ92" s="8"/>
      <c r="KNR92" s="9"/>
      <c r="KNS92" s="8"/>
      <c r="KNT92" s="8"/>
      <c r="KNU92" s="9"/>
      <c r="KNV92" s="6"/>
      <c r="KNW92" s="9"/>
      <c r="KNX92" s="6"/>
      <c r="KNY92" s="9"/>
      <c r="KNZ92" s="44"/>
      <c r="KOB92" s="44"/>
      <c r="KOD92" s="33"/>
      <c r="KOF92" s="33"/>
      <c r="KOH92" s="33"/>
      <c r="KOJ92" s="33"/>
      <c r="KOL92"/>
      <c r="KOM92"/>
      <c r="KON92"/>
      <c r="KOO92" s="3"/>
      <c r="KOR92" s="8"/>
      <c r="KOS92" s="9"/>
      <c r="KOT92" s="8"/>
      <c r="KOU92" s="8"/>
      <c r="KOV92" s="9"/>
      <c r="KOW92" s="6"/>
      <c r="KOX92" s="9"/>
      <c r="KOY92" s="6"/>
      <c r="KOZ92" s="9"/>
      <c r="KPA92" s="44"/>
      <c r="KPC92" s="44"/>
      <c r="KPE92" s="33"/>
      <c r="KPG92" s="33"/>
      <c r="KPI92" s="33"/>
      <c r="KPK92" s="33"/>
      <c r="KPM92"/>
      <c r="KPN92"/>
      <c r="KPO92"/>
      <c r="KPP92" s="3"/>
      <c r="KPS92" s="8"/>
      <c r="KPT92" s="9"/>
      <c r="KPU92" s="8"/>
      <c r="KPV92" s="8"/>
      <c r="KPW92" s="9"/>
      <c r="KPX92" s="6"/>
      <c r="KPY92" s="9"/>
      <c r="KPZ92" s="6"/>
      <c r="KQA92" s="9"/>
      <c r="KQB92" s="44"/>
      <c r="KQD92" s="44"/>
      <c r="KQF92" s="33"/>
      <c r="KQH92" s="33"/>
      <c r="KQJ92" s="33"/>
      <c r="KQL92" s="33"/>
      <c r="KQN92"/>
      <c r="KQO92"/>
      <c r="KQP92"/>
      <c r="KQQ92" s="3"/>
      <c r="KQT92" s="8"/>
      <c r="KQU92" s="9"/>
      <c r="KQV92" s="8"/>
      <c r="KQW92" s="8"/>
      <c r="KQX92" s="9"/>
      <c r="KQY92" s="6"/>
      <c r="KQZ92" s="9"/>
      <c r="KRA92" s="6"/>
      <c r="KRB92" s="9"/>
      <c r="KRC92" s="44"/>
      <c r="KRE92" s="44"/>
      <c r="KRG92" s="33"/>
      <c r="KRI92" s="33"/>
      <c r="KRK92" s="33"/>
      <c r="KRM92" s="33"/>
      <c r="KRO92"/>
      <c r="KRP92"/>
      <c r="KRQ92"/>
      <c r="KRR92" s="3"/>
      <c r="KRU92" s="8"/>
      <c r="KRV92" s="9"/>
      <c r="KRW92" s="8"/>
      <c r="KRX92" s="8"/>
      <c r="KRY92" s="9"/>
      <c r="KRZ92" s="6"/>
      <c r="KSA92" s="9"/>
      <c r="KSB92" s="6"/>
      <c r="KSC92" s="9"/>
      <c r="KSD92" s="44"/>
      <c r="KSF92" s="44"/>
      <c r="KSH92" s="33"/>
      <c r="KSJ92" s="33"/>
      <c r="KSL92" s="33"/>
      <c r="KSN92" s="33"/>
      <c r="KSP92"/>
      <c r="KSQ92"/>
      <c r="KSR92"/>
      <c r="KSS92" s="3"/>
      <c r="KSV92" s="8"/>
      <c r="KSW92" s="9"/>
      <c r="KSX92" s="8"/>
      <c r="KSY92" s="8"/>
      <c r="KSZ92" s="9"/>
      <c r="KTA92" s="6"/>
      <c r="KTB92" s="9"/>
      <c r="KTC92" s="6"/>
      <c r="KTD92" s="9"/>
      <c r="KTE92" s="44"/>
      <c r="KTG92" s="44"/>
      <c r="KTI92" s="33"/>
      <c r="KTK92" s="33"/>
      <c r="KTM92" s="33"/>
      <c r="KTO92" s="33"/>
      <c r="KTQ92"/>
      <c r="KTR92"/>
      <c r="KTS92"/>
      <c r="KTT92" s="3"/>
      <c r="KTW92" s="8"/>
      <c r="KTX92" s="9"/>
      <c r="KTY92" s="8"/>
      <c r="KTZ92" s="8"/>
      <c r="KUA92" s="9"/>
      <c r="KUB92" s="6"/>
      <c r="KUC92" s="9"/>
      <c r="KUD92" s="6"/>
      <c r="KUE92" s="9"/>
      <c r="KUF92" s="44"/>
      <c r="KUH92" s="44"/>
      <c r="KUJ92" s="33"/>
      <c r="KUL92" s="33"/>
      <c r="KUN92" s="33"/>
      <c r="KUP92" s="33"/>
      <c r="KUR92"/>
      <c r="KUS92"/>
      <c r="KUT92"/>
      <c r="KUU92" s="3"/>
      <c r="KUX92" s="8"/>
      <c r="KUY92" s="9"/>
      <c r="KUZ92" s="8"/>
      <c r="KVA92" s="8"/>
      <c r="KVB92" s="9"/>
      <c r="KVC92" s="6"/>
      <c r="KVD92" s="9"/>
      <c r="KVE92" s="6"/>
      <c r="KVF92" s="9"/>
      <c r="KVG92" s="44"/>
      <c r="KVI92" s="44"/>
      <c r="KVK92" s="33"/>
      <c r="KVM92" s="33"/>
      <c r="KVO92" s="33"/>
      <c r="KVQ92" s="33"/>
      <c r="KVS92"/>
      <c r="KVT92"/>
      <c r="KVU92"/>
      <c r="KVV92" s="3"/>
      <c r="KVY92" s="8"/>
      <c r="KVZ92" s="9"/>
      <c r="KWA92" s="8"/>
      <c r="KWB92" s="8"/>
      <c r="KWC92" s="9"/>
      <c r="KWD92" s="6"/>
      <c r="KWE92" s="9"/>
      <c r="KWF92" s="6"/>
      <c r="KWG92" s="9"/>
      <c r="KWH92" s="44"/>
      <c r="KWJ92" s="44"/>
      <c r="KWL92" s="33"/>
      <c r="KWN92" s="33"/>
      <c r="KWP92" s="33"/>
      <c r="KWR92" s="33"/>
      <c r="KWT92"/>
      <c r="KWU92"/>
      <c r="KWV92"/>
      <c r="KWW92" s="3"/>
      <c r="KWZ92" s="8"/>
      <c r="KXA92" s="9"/>
      <c r="KXB92" s="8"/>
      <c r="KXC92" s="8"/>
      <c r="KXD92" s="9"/>
      <c r="KXE92" s="6"/>
      <c r="KXF92" s="9"/>
      <c r="KXG92" s="6"/>
      <c r="KXH92" s="9"/>
      <c r="KXI92" s="44"/>
      <c r="KXK92" s="44"/>
      <c r="KXM92" s="33"/>
      <c r="KXO92" s="33"/>
      <c r="KXQ92" s="33"/>
      <c r="KXS92" s="33"/>
      <c r="KXU92"/>
      <c r="KXV92"/>
      <c r="KXW92"/>
      <c r="KXX92" s="3"/>
      <c r="KYA92" s="8"/>
      <c r="KYB92" s="9"/>
      <c r="KYC92" s="8"/>
      <c r="KYD92" s="8"/>
      <c r="KYE92" s="9"/>
      <c r="KYF92" s="6"/>
      <c r="KYG92" s="9"/>
      <c r="KYH92" s="6"/>
      <c r="KYI92" s="9"/>
      <c r="KYJ92" s="44"/>
      <c r="KYL92" s="44"/>
      <c r="KYN92" s="33"/>
      <c r="KYP92" s="33"/>
      <c r="KYR92" s="33"/>
      <c r="KYT92" s="33"/>
      <c r="KYV92"/>
      <c r="KYW92"/>
      <c r="KYX92"/>
      <c r="KYY92" s="3"/>
      <c r="KZB92" s="8"/>
      <c r="KZC92" s="9"/>
      <c r="KZD92" s="8"/>
      <c r="KZE92" s="8"/>
      <c r="KZF92" s="9"/>
      <c r="KZG92" s="6"/>
      <c r="KZH92" s="9"/>
      <c r="KZI92" s="6"/>
      <c r="KZJ92" s="9"/>
      <c r="KZK92" s="44"/>
      <c r="KZM92" s="44"/>
      <c r="KZO92" s="33"/>
      <c r="KZQ92" s="33"/>
      <c r="KZS92" s="33"/>
      <c r="KZU92" s="33"/>
      <c r="KZW92"/>
      <c r="KZX92"/>
      <c r="KZY92"/>
      <c r="KZZ92" s="3"/>
      <c r="LAC92" s="8"/>
      <c r="LAD92" s="9"/>
      <c r="LAE92" s="8"/>
      <c r="LAF92" s="8"/>
      <c r="LAG92" s="9"/>
      <c r="LAH92" s="6"/>
      <c r="LAI92" s="9"/>
      <c r="LAJ92" s="6"/>
      <c r="LAK92" s="9"/>
      <c r="LAL92" s="44"/>
      <c r="LAN92" s="44"/>
      <c r="LAP92" s="33"/>
      <c r="LAR92" s="33"/>
      <c r="LAT92" s="33"/>
      <c r="LAV92" s="33"/>
      <c r="LAX92"/>
      <c r="LAY92"/>
      <c r="LAZ92"/>
      <c r="LBA92" s="3"/>
      <c r="LBD92" s="8"/>
      <c r="LBE92" s="9"/>
      <c r="LBF92" s="8"/>
      <c r="LBG92" s="8"/>
      <c r="LBH92" s="9"/>
      <c r="LBI92" s="6"/>
      <c r="LBJ92" s="9"/>
      <c r="LBK92" s="6"/>
      <c r="LBL92" s="9"/>
      <c r="LBM92" s="44"/>
      <c r="LBO92" s="44"/>
      <c r="LBQ92" s="33"/>
      <c r="LBS92" s="33"/>
      <c r="LBU92" s="33"/>
      <c r="LBW92" s="33"/>
      <c r="LBY92"/>
      <c r="LBZ92"/>
      <c r="LCA92"/>
      <c r="LCB92" s="3"/>
      <c r="LCE92" s="8"/>
      <c r="LCF92" s="9"/>
      <c r="LCG92" s="8"/>
      <c r="LCH92" s="8"/>
      <c r="LCI92" s="9"/>
      <c r="LCJ92" s="6"/>
      <c r="LCK92" s="9"/>
      <c r="LCL92" s="6"/>
      <c r="LCM92" s="9"/>
      <c r="LCN92" s="44"/>
      <c r="LCP92" s="44"/>
      <c r="LCR92" s="33"/>
      <c r="LCT92" s="33"/>
      <c r="LCV92" s="33"/>
      <c r="LCX92" s="33"/>
      <c r="LCZ92"/>
      <c r="LDA92"/>
      <c r="LDB92"/>
      <c r="LDC92" s="3"/>
      <c r="LDF92" s="8"/>
      <c r="LDG92" s="9"/>
      <c r="LDH92" s="8"/>
      <c r="LDI92" s="8"/>
      <c r="LDJ92" s="9"/>
      <c r="LDK92" s="6"/>
      <c r="LDL92" s="9"/>
      <c r="LDM92" s="6"/>
      <c r="LDN92" s="9"/>
      <c r="LDO92" s="44"/>
      <c r="LDQ92" s="44"/>
      <c r="LDS92" s="33"/>
      <c r="LDU92" s="33"/>
      <c r="LDW92" s="33"/>
      <c r="LDY92" s="33"/>
      <c r="LEA92"/>
      <c r="LEB92"/>
      <c r="LEC92"/>
      <c r="LED92" s="3"/>
      <c r="LEG92" s="8"/>
      <c r="LEH92" s="9"/>
      <c r="LEI92" s="8"/>
      <c r="LEJ92" s="8"/>
      <c r="LEK92" s="9"/>
      <c r="LEL92" s="6"/>
      <c r="LEM92" s="9"/>
      <c r="LEN92" s="6"/>
      <c r="LEO92" s="9"/>
      <c r="LEP92" s="44"/>
      <c r="LER92" s="44"/>
      <c r="LET92" s="33"/>
      <c r="LEV92" s="33"/>
      <c r="LEX92" s="33"/>
      <c r="LEZ92" s="33"/>
      <c r="LFB92"/>
      <c r="LFC92"/>
      <c r="LFD92"/>
      <c r="LFE92" s="3"/>
      <c r="LFH92" s="8"/>
      <c r="LFI92" s="9"/>
      <c r="LFJ92" s="8"/>
      <c r="LFK92" s="8"/>
      <c r="LFL92" s="9"/>
      <c r="LFM92" s="6"/>
      <c r="LFN92" s="9"/>
      <c r="LFO92" s="6"/>
      <c r="LFP92" s="9"/>
      <c r="LFQ92" s="44"/>
      <c r="LFS92" s="44"/>
      <c r="LFU92" s="33"/>
      <c r="LFW92" s="33"/>
      <c r="LFY92" s="33"/>
      <c r="LGA92" s="33"/>
      <c r="LGC92"/>
      <c r="LGD92"/>
      <c r="LGE92"/>
      <c r="LGF92" s="3"/>
      <c r="LGI92" s="8"/>
      <c r="LGJ92" s="9"/>
      <c r="LGK92" s="8"/>
      <c r="LGL92" s="8"/>
      <c r="LGM92" s="9"/>
      <c r="LGN92" s="6"/>
      <c r="LGO92" s="9"/>
      <c r="LGP92" s="6"/>
      <c r="LGQ92" s="9"/>
      <c r="LGR92" s="44"/>
      <c r="LGT92" s="44"/>
      <c r="LGV92" s="33"/>
      <c r="LGX92" s="33"/>
      <c r="LGZ92" s="33"/>
      <c r="LHB92" s="33"/>
      <c r="LHD92"/>
      <c r="LHE92"/>
      <c r="LHF92"/>
      <c r="LHG92" s="3"/>
      <c r="LHJ92" s="8"/>
      <c r="LHK92" s="9"/>
      <c r="LHL92" s="8"/>
      <c r="LHM92" s="8"/>
      <c r="LHN92" s="9"/>
      <c r="LHO92" s="6"/>
      <c r="LHP92" s="9"/>
      <c r="LHQ92" s="6"/>
      <c r="LHR92" s="9"/>
      <c r="LHS92" s="44"/>
      <c r="LHU92" s="44"/>
      <c r="LHW92" s="33"/>
      <c r="LHY92" s="33"/>
      <c r="LIA92" s="33"/>
      <c r="LIC92" s="33"/>
      <c r="LIE92"/>
      <c r="LIF92"/>
      <c r="LIG92"/>
      <c r="LIH92" s="3"/>
      <c r="LIK92" s="8"/>
      <c r="LIL92" s="9"/>
      <c r="LIM92" s="8"/>
      <c r="LIN92" s="8"/>
      <c r="LIO92" s="9"/>
      <c r="LIP92" s="6"/>
      <c r="LIQ92" s="9"/>
      <c r="LIR92" s="6"/>
      <c r="LIS92" s="9"/>
      <c r="LIT92" s="44"/>
      <c r="LIV92" s="44"/>
      <c r="LIX92" s="33"/>
      <c r="LIZ92" s="33"/>
      <c r="LJB92" s="33"/>
      <c r="LJD92" s="33"/>
      <c r="LJF92"/>
      <c r="LJG92"/>
      <c r="LJH92"/>
      <c r="LJI92" s="3"/>
      <c r="LJL92" s="8"/>
      <c r="LJM92" s="9"/>
      <c r="LJN92" s="8"/>
      <c r="LJO92" s="8"/>
      <c r="LJP92" s="9"/>
      <c r="LJQ92" s="6"/>
      <c r="LJR92" s="9"/>
      <c r="LJS92" s="6"/>
      <c r="LJT92" s="9"/>
      <c r="LJU92" s="44"/>
      <c r="LJW92" s="44"/>
      <c r="LJY92" s="33"/>
      <c r="LKA92" s="33"/>
      <c r="LKC92" s="33"/>
      <c r="LKE92" s="33"/>
      <c r="LKG92"/>
      <c r="LKH92"/>
      <c r="LKI92"/>
      <c r="LKJ92" s="3"/>
      <c r="LKM92" s="8"/>
      <c r="LKN92" s="9"/>
      <c r="LKO92" s="8"/>
      <c r="LKP92" s="8"/>
      <c r="LKQ92" s="9"/>
      <c r="LKR92" s="6"/>
      <c r="LKS92" s="9"/>
      <c r="LKT92" s="6"/>
      <c r="LKU92" s="9"/>
      <c r="LKV92" s="44"/>
      <c r="LKX92" s="44"/>
      <c r="LKZ92" s="33"/>
      <c r="LLB92" s="33"/>
      <c r="LLD92" s="33"/>
      <c r="LLF92" s="33"/>
      <c r="LLH92"/>
      <c r="LLI92"/>
      <c r="LLJ92"/>
      <c r="LLK92" s="3"/>
      <c r="LLN92" s="8"/>
      <c r="LLO92" s="9"/>
      <c r="LLP92" s="8"/>
      <c r="LLQ92" s="8"/>
      <c r="LLR92" s="9"/>
      <c r="LLS92" s="6"/>
      <c r="LLT92" s="9"/>
      <c r="LLU92" s="6"/>
      <c r="LLV92" s="9"/>
      <c r="LLW92" s="44"/>
      <c r="LLY92" s="44"/>
      <c r="LMA92" s="33"/>
      <c r="LMC92" s="33"/>
      <c r="LME92" s="33"/>
      <c r="LMG92" s="33"/>
      <c r="LMI92"/>
      <c r="LMJ92"/>
      <c r="LMK92"/>
      <c r="LML92" s="3"/>
      <c r="LMO92" s="8"/>
      <c r="LMP92" s="9"/>
      <c r="LMQ92" s="8"/>
      <c r="LMR92" s="8"/>
      <c r="LMS92" s="9"/>
      <c r="LMT92" s="6"/>
      <c r="LMU92" s="9"/>
      <c r="LMV92" s="6"/>
      <c r="LMW92" s="9"/>
      <c r="LMX92" s="44"/>
      <c r="LMZ92" s="44"/>
      <c r="LNB92" s="33"/>
      <c r="LND92" s="33"/>
      <c r="LNF92" s="33"/>
      <c r="LNH92" s="33"/>
      <c r="LNJ92"/>
      <c r="LNK92"/>
      <c r="LNL92"/>
      <c r="LNM92" s="3"/>
      <c r="LNP92" s="8"/>
      <c r="LNQ92" s="9"/>
      <c r="LNR92" s="8"/>
      <c r="LNS92" s="8"/>
      <c r="LNT92" s="9"/>
      <c r="LNU92" s="6"/>
      <c r="LNV92" s="9"/>
      <c r="LNW92" s="6"/>
      <c r="LNX92" s="9"/>
      <c r="LNY92" s="44"/>
      <c r="LOA92" s="44"/>
      <c r="LOC92" s="33"/>
      <c r="LOE92" s="33"/>
      <c r="LOG92" s="33"/>
      <c r="LOI92" s="33"/>
      <c r="LOK92"/>
      <c r="LOL92"/>
      <c r="LOM92"/>
      <c r="LON92" s="3"/>
      <c r="LOQ92" s="8"/>
      <c r="LOR92" s="9"/>
      <c r="LOS92" s="8"/>
      <c r="LOT92" s="8"/>
      <c r="LOU92" s="9"/>
      <c r="LOV92" s="6"/>
      <c r="LOW92" s="9"/>
      <c r="LOX92" s="6"/>
      <c r="LOY92" s="9"/>
      <c r="LOZ92" s="44"/>
      <c r="LPB92" s="44"/>
      <c r="LPD92" s="33"/>
      <c r="LPF92" s="33"/>
      <c r="LPH92" s="33"/>
      <c r="LPJ92" s="33"/>
      <c r="LPL92"/>
      <c r="LPM92"/>
      <c r="LPN92"/>
      <c r="LPO92" s="3"/>
      <c r="LPR92" s="8"/>
      <c r="LPS92" s="9"/>
      <c r="LPT92" s="8"/>
      <c r="LPU92" s="8"/>
      <c r="LPV92" s="9"/>
      <c r="LPW92" s="6"/>
      <c r="LPX92" s="9"/>
      <c r="LPY92" s="6"/>
      <c r="LPZ92" s="9"/>
      <c r="LQA92" s="44"/>
      <c r="LQC92" s="44"/>
      <c r="LQE92" s="33"/>
      <c r="LQG92" s="33"/>
      <c r="LQI92" s="33"/>
      <c r="LQK92" s="33"/>
      <c r="LQM92"/>
      <c r="LQN92"/>
      <c r="LQO92"/>
      <c r="LQP92" s="3"/>
      <c r="LQS92" s="8"/>
      <c r="LQT92" s="9"/>
      <c r="LQU92" s="8"/>
      <c r="LQV92" s="8"/>
      <c r="LQW92" s="9"/>
      <c r="LQX92" s="6"/>
      <c r="LQY92" s="9"/>
      <c r="LQZ92" s="6"/>
      <c r="LRA92" s="9"/>
      <c r="LRB92" s="44"/>
      <c r="LRD92" s="44"/>
      <c r="LRF92" s="33"/>
      <c r="LRH92" s="33"/>
      <c r="LRJ92" s="33"/>
      <c r="LRL92" s="33"/>
      <c r="LRN92"/>
      <c r="LRO92"/>
      <c r="LRP92"/>
      <c r="LRQ92" s="3"/>
      <c r="LRT92" s="8"/>
      <c r="LRU92" s="9"/>
      <c r="LRV92" s="8"/>
      <c r="LRW92" s="8"/>
      <c r="LRX92" s="9"/>
      <c r="LRY92" s="6"/>
      <c r="LRZ92" s="9"/>
      <c r="LSA92" s="6"/>
      <c r="LSB92" s="9"/>
      <c r="LSC92" s="44"/>
      <c r="LSE92" s="44"/>
      <c r="LSG92" s="33"/>
      <c r="LSI92" s="33"/>
      <c r="LSK92" s="33"/>
      <c r="LSM92" s="33"/>
      <c r="LSO92"/>
      <c r="LSP92"/>
      <c r="LSQ92"/>
      <c r="LSR92" s="3"/>
      <c r="LSU92" s="8"/>
      <c r="LSV92" s="9"/>
      <c r="LSW92" s="8"/>
      <c r="LSX92" s="8"/>
      <c r="LSY92" s="9"/>
      <c r="LSZ92" s="6"/>
      <c r="LTA92" s="9"/>
      <c r="LTB92" s="6"/>
      <c r="LTC92" s="9"/>
      <c r="LTD92" s="44"/>
      <c r="LTF92" s="44"/>
      <c r="LTH92" s="33"/>
      <c r="LTJ92" s="33"/>
      <c r="LTL92" s="33"/>
      <c r="LTN92" s="33"/>
      <c r="LTP92"/>
      <c r="LTQ92"/>
      <c r="LTR92"/>
      <c r="LTS92" s="3"/>
      <c r="LTV92" s="8"/>
      <c r="LTW92" s="9"/>
      <c r="LTX92" s="8"/>
      <c r="LTY92" s="8"/>
      <c r="LTZ92" s="9"/>
      <c r="LUA92" s="6"/>
      <c r="LUB92" s="9"/>
      <c r="LUC92" s="6"/>
      <c r="LUD92" s="9"/>
      <c r="LUE92" s="44"/>
      <c r="LUG92" s="44"/>
      <c r="LUI92" s="33"/>
      <c r="LUK92" s="33"/>
      <c r="LUM92" s="33"/>
      <c r="LUO92" s="33"/>
      <c r="LUQ92"/>
      <c r="LUR92"/>
      <c r="LUS92"/>
      <c r="LUT92" s="3"/>
      <c r="LUW92" s="8"/>
      <c r="LUX92" s="9"/>
      <c r="LUY92" s="8"/>
      <c r="LUZ92" s="8"/>
      <c r="LVA92" s="9"/>
      <c r="LVB92" s="6"/>
      <c r="LVC92" s="9"/>
      <c r="LVD92" s="6"/>
      <c r="LVE92" s="9"/>
      <c r="LVF92" s="44"/>
      <c r="LVH92" s="44"/>
      <c r="LVJ92" s="33"/>
      <c r="LVL92" s="33"/>
      <c r="LVN92" s="33"/>
      <c r="LVP92" s="33"/>
      <c r="LVR92"/>
      <c r="LVS92"/>
      <c r="LVT92"/>
      <c r="LVU92" s="3"/>
      <c r="LVX92" s="8"/>
      <c r="LVY92" s="9"/>
      <c r="LVZ92" s="8"/>
      <c r="LWA92" s="8"/>
      <c r="LWB92" s="9"/>
      <c r="LWC92" s="6"/>
      <c r="LWD92" s="9"/>
      <c r="LWE92" s="6"/>
      <c r="LWF92" s="9"/>
      <c r="LWG92" s="44"/>
      <c r="LWI92" s="44"/>
      <c r="LWK92" s="33"/>
      <c r="LWM92" s="33"/>
      <c r="LWO92" s="33"/>
      <c r="LWQ92" s="33"/>
      <c r="LWS92"/>
      <c r="LWT92"/>
      <c r="LWU92"/>
      <c r="LWV92" s="3"/>
      <c r="LWY92" s="8"/>
      <c r="LWZ92" s="9"/>
      <c r="LXA92" s="8"/>
      <c r="LXB92" s="8"/>
      <c r="LXC92" s="9"/>
      <c r="LXD92" s="6"/>
      <c r="LXE92" s="9"/>
      <c r="LXF92" s="6"/>
      <c r="LXG92" s="9"/>
      <c r="LXH92" s="44"/>
      <c r="LXJ92" s="44"/>
      <c r="LXL92" s="33"/>
      <c r="LXN92" s="33"/>
      <c r="LXP92" s="33"/>
      <c r="LXR92" s="33"/>
      <c r="LXT92"/>
      <c r="LXU92"/>
      <c r="LXV92"/>
      <c r="LXW92" s="3"/>
      <c r="LXZ92" s="8"/>
      <c r="LYA92" s="9"/>
      <c r="LYB92" s="8"/>
      <c r="LYC92" s="8"/>
      <c r="LYD92" s="9"/>
      <c r="LYE92" s="6"/>
      <c r="LYF92" s="9"/>
      <c r="LYG92" s="6"/>
      <c r="LYH92" s="9"/>
      <c r="LYI92" s="44"/>
      <c r="LYK92" s="44"/>
      <c r="LYM92" s="33"/>
      <c r="LYO92" s="33"/>
      <c r="LYQ92" s="33"/>
      <c r="LYS92" s="33"/>
      <c r="LYU92"/>
      <c r="LYV92"/>
      <c r="LYW92"/>
      <c r="LYX92" s="3"/>
      <c r="LZA92" s="8"/>
      <c r="LZB92" s="9"/>
      <c r="LZC92" s="8"/>
      <c r="LZD92" s="8"/>
      <c r="LZE92" s="9"/>
      <c r="LZF92" s="6"/>
      <c r="LZG92" s="9"/>
      <c r="LZH92" s="6"/>
      <c r="LZI92" s="9"/>
      <c r="LZJ92" s="44"/>
      <c r="LZL92" s="44"/>
      <c r="LZN92" s="33"/>
      <c r="LZP92" s="33"/>
      <c r="LZR92" s="33"/>
      <c r="LZT92" s="33"/>
      <c r="LZV92"/>
      <c r="LZW92"/>
      <c r="LZX92"/>
      <c r="LZY92" s="3"/>
      <c r="MAB92" s="8"/>
      <c r="MAC92" s="9"/>
      <c r="MAD92" s="8"/>
      <c r="MAE92" s="8"/>
      <c r="MAF92" s="9"/>
      <c r="MAG92" s="6"/>
      <c r="MAH92" s="9"/>
      <c r="MAI92" s="6"/>
      <c r="MAJ92" s="9"/>
      <c r="MAK92" s="44"/>
      <c r="MAM92" s="44"/>
      <c r="MAO92" s="33"/>
      <c r="MAQ92" s="33"/>
      <c r="MAS92" s="33"/>
      <c r="MAU92" s="33"/>
      <c r="MAW92"/>
      <c r="MAX92"/>
      <c r="MAY92"/>
      <c r="MAZ92" s="3"/>
      <c r="MBC92" s="8"/>
      <c r="MBD92" s="9"/>
      <c r="MBE92" s="8"/>
      <c r="MBF92" s="8"/>
      <c r="MBG92" s="9"/>
      <c r="MBH92" s="6"/>
      <c r="MBI92" s="9"/>
      <c r="MBJ92" s="6"/>
      <c r="MBK92" s="9"/>
      <c r="MBL92" s="44"/>
      <c r="MBN92" s="44"/>
      <c r="MBP92" s="33"/>
      <c r="MBR92" s="33"/>
      <c r="MBT92" s="33"/>
      <c r="MBV92" s="33"/>
      <c r="MBX92"/>
      <c r="MBY92"/>
      <c r="MBZ92"/>
      <c r="MCA92" s="3"/>
      <c r="MCD92" s="8"/>
      <c r="MCE92" s="9"/>
      <c r="MCF92" s="8"/>
      <c r="MCG92" s="8"/>
      <c r="MCH92" s="9"/>
      <c r="MCI92" s="6"/>
      <c r="MCJ92" s="9"/>
      <c r="MCK92" s="6"/>
      <c r="MCL92" s="9"/>
      <c r="MCM92" s="44"/>
      <c r="MCO92" s="44"/>
      <c r="MCQ92" s="33"/>
      <c r="MCS92" s="33"/>
      <c r="MCU92" s="33"/>
      <c r="MCW92" s="33"/>
      <c r="MCY92"/>
      <c r="MCZ92"/>
      <c r="MDA92"/>
      <c r="MDB92" s="3"/>
      <c r="MDE92" s="8"/>
      <c r="MDF92" s="9"/>
      <c r="MDG92" s="8"/>
      <c r="MDH92" s="8"/>
      <c r="MDI92" s="9"/>
      <c r="MDJ92" s="6"/>
      <c r="MDK92" s="9"/>
      <c r="MDL92" s="6"/>
      <c r="MDM92" s="9"/>
      <c r="MDN92" s="44"/>
      <c r="MDP92" s="44"/>
      <c r="MDR92" s="33"/>
      <c r="MDT92" s="33"/>
      <c r="MDV92" s="33"/>
      <c r="MDX92" s="33"/>
      <c r="MDZ92"/>
      <c r="MEA92"/>
      <c r="MEB92"/>
      <c r="MEC92" s="3"/>
      <c r="MEF92" s="8"/>
      <c r="MEG92" s="9"/>
      <c r="MEH92" s="8"/>
      <c r="MEI92" s="8"/>
      <c r="MEJ92" s="9"/>
      <c r="MEK92" s="6"/>
      <c r="MEL92" s="9"/>
      <c r="MEM92" s="6"/>
      <c r="MEN92" s="9"/>
      <c r="MEO92" s="44"/>
      <c r="MEQ92" s="44"/>
      <c r="MES92" s="33"/>
      <c r="MEU92" s="33"/>
      <c r="MEW92" s="33"/>
      <c r="MEY92" s="33"/>
      <c r="MFA92"/>
      <c r="MFB92"/>
      <c r="MFC92"/>
      <c r="MFD92" s="3"/>
      <c r="MFG92" s="8"/>
      <c r="MFH92" s="9"/>
      <c r="MFI92" s="8"/>
      <c r="MFJ92" s="8"/>
      <c r="MFK92" s="9"/>
      <c r="MFL92" s="6"/>
      <c r="MFM92" s="9"/>
      <c r="MFN92" s="6"/>
      <c r="MFO92" s="9"/>
      <c r="MFP92" s="44"/>
      <c r="MFR92" s="44"/>
      <c r="MFT92" s="33"/>
      <c r="MFV92" s="33"/>
      <c r="MFX92" s="33"/>
      <c r="MFZ92" s="33"/>
      <c r="MGB92"/>
      <c r="MGC92"/>
      <c r="MGD92"/>
      <c r="MGE92" s="3"/>
      <c r="MGH92" s="8"/>
      <c r="MGI92" s="9"/>
      <c r="MGJ92" s="8"/>
      <c r="MGK92" s="8"/>
      <c r="MGL92" s="9"/>
      <c r="MGM92" s="6"/>
      <c r="MGN92" s="9"/>
      <c r="MGO92" s="6"/>
      <c r="MGP92" s="9"/>
      <c r="MGQ92" s="44"/>
      <c r="MGS92" s="44"/>
      <c r="MGU92" s="33"/>
      <c r="MGW92" s="33"/>
      <c r="MGY92" s="33"/>
      <c r="MHA92" s="33"/>
      <c r="MHC92"/>
      <c r="MHD92"/>
      <c r="MHE92"/>
      <c r="MHF92" s="3"/>
      <c r="MHI92" s="8"/>
      <c r="MHJ92" s="9"/>
      <c r="MHK92" s="8"/>
      <c r="MHL92" s="8"/>
      <c r="MHM92" s="9"/>
      <c r="MHN92" s="6"/>
      <c r="MHO92" s="9"/>
      <c r="MHP92" s="6"/>
      <c r="MHQ92" s="9"/>
      <c r="MHR92" s="44"/>
      <c r="MHT92" s="44"/>
      <c r="MHV92" s="33"/>
      <c r="MHX92" s="33"/>
      <c r="MHZ92" s="33"/>
      <c r="MIB92" s="33"/>
      <c r="MID92"/>
      <c r="MIE92"/>
      <c r="MIF92"/>
      <c r="MIG92" s="3"/>
      <c r="MIJ92" s="8"/>
      <c r="MIK92" s="9"/>
      <c r="MIL92" s="8"/>
      <c r="MIM92" s="8"/>
      <c r="MIN92" s="9"/>
      <c r="MIO92" s="6"/>
      <c r="MIP92" s="9"/>
      <c r="MIQ92" s="6"/>
      <c r="MIR92" s="9"/>
      <c r="MIS92" s="44"/>
      <c r="MIU92" s="44"/>
      <c r="MIW92" s="33"/>
      <c r="MIY92" s="33"/>
      <c r="MJA92" s="33"/>
      <c r="MJC92" s="33"/>
      <c r="MJE92"/>
      <c r="MJF92"/>
      <c r="MJG92"/>
      <c r="MJH92" s="3"/>
      <c r="MJK92" s="8"/>
      <c r="MJL92" s="9"/>
      <c r="MJM92" s="8"/>
      <c r="MJN92" s="8"/>
      <c r="MJO92" s="9"/>
      <c r="MJP92" s="6"/>
      <c r="MJQ92" s="9"/>
      <c r="MJR92" s="6"/>
      <c r="MJS92" s="9"/>
      <c r="MJT92" s="44"/>
      <c r="MJV92" s="44"/>
      <c r="MJX92" s="33"/>
      <c r="MJZ92" s="33"/>
      <c r="MKB92" s="33"/>
      <c r="MKD92" s="33"/>
      <c r="MKF92"/>
      <c r="MKG92"/>
      <c r="MKH92"/>
      <c r="MKI92" s="3"/>
      <c r="MKL92" s="8"/>
      <c r="MKM92" s="9"/>
      <c r="MKN92" s="8"/>
      <c r="MKO92" s="8"/>
      <c r="MKP92" s="9"/>
      <c r="MKQ92" s="6"/>
      <c r="MKR92" s="9"/>
      <c r="MKS92" s="6"/>
      <c r="MKT92" s="9"/>
      <c r="MKU92" s="44"/>
      <c r="MKW92" s="44"/>
      <c r="MKY92" s="33"/>
      <c r="MLA92" s="33"/>
      <c r="MLC92" s="33"/>
      <c r="MLE92" s="33"/>
      <c r="MLG92"/>
      <c r="MLH92"/>
      <c r="MLI92"/>
      <c r="MLJ92" s="3"/>
      <c r="MLM92" s="8"/>
      <c r="MLN92" s="9"/>
      <c r="MLO92" s="8"/>
      <c r="MLP92" s="8"/>
      <c r="MLQ92" s="9"/>
      <c r="MLR92" s="6"/>
      <c r="MLS92" s="9"/>
      <c r="MLT92" s="6"/>
      <c r="MLU92" s="9"/>
      <c r="MLV92" s="44"/>
      <c r="MLX92" s="44"/>
      <c r="MLZ92" s="33"/>
      <c r="MMB92" s="33"/>
      <c r="MMD92" s="33"/>
      <c r="MMF92" s="33"/>
      <c r="MMH92"/>
      <c r="MMI92"/>
      <c r="MMJ92"/>
      <c r="MMK92" s="3"/>
      <c r="MMN92" s="8"/>
      <c r="MMO92" s="9"/>
      <c r="MMP92" s="8"/>
      <c r="MMQ92" s="8"/>
      <c r="MMR92" s="9"/>
      <c r="MMS92" s="6"/>
      <c r="MMT92" s="9"/>
      <c r="MMU92" s="6"/>
      <c r="MMV92" s="9"/>
      <c r="MMW92" s="44"/>
      <c r="MMY92" s="44"/>
      <c r="MNA92" s="33"/>
      <c r="MNC92" s="33"/>
      <c r="MNE92" s="33"/>
      <c r="MNG92" s="33"/>
      <c r="MNI92"/>
      <c r="MNJ92"/>
      <c r="MNK92"/>
      <c r="MNL92" s="3"/>
      <c r="MNO92" s="8"/>
      <c r="MNP92" s="9"/>
      <c r="MNQ92" s="8"/>
      <c r="MNR92" s="8"/>
      <c r="MNS92" s="9"/>
      <c r="MNT92" s="6"/>
      <c r="MNU92" s="9"/>
      <c r="MNV92" s="6"/>
      <c r="MNW92" s="9"/>
      <c r="MNX92" s="44"/>
      <c r="MNZ92" s="44"/>
      <c r="MOB92" s="33"/>
      <c r="MOD92" s="33"/>
      <c r="MOF92" s="33"/>
      <c r="MOH92" s="33"/>
      <c r="MOJ92"/>
      <c r="MOK92"/>
      <c r="MOL92"/>
      <c r="MOM92" s="3"/>
      <c r="MOP92" s="8"/>
      <c r="MOQ92" s="9"/>
      <c r="MOR92" s="8"/>
      <c r="MOS92" s="8"/>
      <c r="MOT92" s="9"/>
      <c r="MOU92" s="6"/>
      <c r="MOV92" s="9"/>
      <c r="MOW92" s="6"/>
      <c r="MOX92" s="9"/>
      <c r="MOY92" s="44"/>
      <c r="MPA92" s="44"/>
      <c r="MPC92" s="33"/>
      <c r="MPE92" s="33"/>
      <c r="MPG92" s="33"/>
      <c r="MPI92" s="33"/>
      <c r="MPK92"/>
      <c r="MPL92"/>
      <c r="MPM92"/>
      <c r="MPN92" s="3"/>
      <c r="MPQ92" s="8"/>
      <c r="MPR92" s="9"/>
      <c r="MPS92" s="8"/>
      <c r="MPT92" s="8"/>
      <c r="MPU92" s="9"/>
      <c r="MPV92" s="6"/>
      <c r="MPW92" s="9"/>
      <c r="MPX92" s="6"/>
      <c r="MPY92" s="9"/>
      <c r="MPZ92" s="44"/>
      <c r="MQB92" s="44"/>
      <c r="MQD92" s="33"/>
      <c r="MQF92" s="33"/>
      <c r="MQH92" s="33"/>
      <c r="MQJ92" s="33"/>
      <c r="MQL92"/>
      <c r="MQM92"/>
      <c r="MQN92"/>
      <c r="MQO92" s="3"/>
      <c r="MQR92" s="8"/>
      <c r="MQS92" s="9"/>
      <c r="MQT92" s="8"/>
      <c r="MQU92" s="8"/>
      <c r="MQV92" s="9"/>
      <c r="MQW92" s="6"/>
      <c r="MQX92" s="9"/>
      <c r="MQY92" s="6"/>
      <c r="MQZ92" s="9"/>
      <c r="MRA92" s="44"/>
      <c r="MRC92" s="44"/>
      <c r="MRE92" s="33"/>
      <c r="MRG92" s="33"/>
      <c r="MRI92" s="33"/>
      <c r="MRK92" s="33"/>
      <c r="MRM92"/>
      <c r="MRN92"/>
      <c r="MRO92"/>
      <c r="MRP92" s="3"/>
      <c r="MRS92" s="8"/>
      <c r="MRT92" s="9"/>
      <c r="MRU92" s="8"/>
      <c r="MRV92" s="8"/>
      <c r="MRW92" s="9"/>
      <c r="MRX92" s="6"/>
      <c r="MRY92" s="9"/>
      <c r="MRZ92" s="6"/>
      <c r="MSA92" s="9"/>
      <c r="MSB92" s="44"/>
      <c r="MSD92" s="44"/>
      <c r="MSF92" s="33"/>
      <c r="MSH92" s="33"/>
      <c r="MSJ92" s="33"/>
      <c r="MSL92" s="33"/>
      <c r="MSN92"/>
      <c r="MSO92"/>
      <c r="MSP92"/>
      <c r="MSQ92" s="3"/>
      <c r="MST92" s="8"/>
      <c r="MSU92" s="9"/>
      <c r="MSV92" s="8"/>
      <c r="MSW92" s="8"/>
      <c r="MSX92" s="9"/>
      <c r="MSY92" s="6"/>
      <c r="MSZ92" s="9"/>
      <c r="MTA92" s="6"/>
      <c r="MTB92" s="9"/>
      <c r="MTC92" s="44"/>
      <c r="MTE92" s="44"/>
      <c r="MTG92" s="33"/>
      <c r="MTI92" s="33"/>
      <c r="MTK92" s="33"/>
      <c r="MTM92" s="33"/>
      <c r="MTO92"/>
      <c r="MTP92"/>
      <c r="MTQ92"/>
      <c r="MTR92" s="3"/>
      <c r="MTU92" s="8"/>
      <c r="MTV92" s="9"/>
      <c r="MTW92" s="8"/>
      <c r="MTX92" s="8"/>
      <c r="MTY92" s="9"/>
      <c r="MTZ92" s="6"/>
      <c r="MUA92" s="9"/>
      <c r="MUB92" s="6"/>
      <c r="MUC92" s="9"/>
      <c r="MUD92" s="44"/>
      <c r="MUF92" s="44"/>
      <c r="MUH92" s="33"/>
      <c r="MUJ92" s="33"/>
      <c r="MUL92" s="33"/>
      <c r="MUN92" s="33"/>
      <c r="MUP92"/>
      <c r="MUQ92"/>
      <c r="MUR92"/>
      <c r="MUS92" s="3"/>
      <c r="MUV92" s="8"/>
      <c r="MUW92" s="9"/>
      <c r="MUX92" s="8"/>
      <c r="MUY92" s="8"/>
      <c r="MUZ92" s="9"/>
      <c r="MVA92" s="6"/>
      <c r="MVB92" s="9"/>
      <c r="MVC92" s="6"/>
      <c r="MVD92" s="9"/>
      <c r="MVE92" s="44"/>
      <c r="MVG92" s="44"/>
      <c r="MVI92" s="33"/>
      <c r="MVK92" s="33"/>
      <c r="MVM92" s="33"/>
      <c r="MVO92" s="33"/>
      <c r="MVQ92"/>
      <c r="MVR92"/>
      <c r="MVS92"/>
      <c r="MVT92" s="3"/>
      <c r="MVW92" s="8"/>
      <c r="MVX92" s="9"/>
      <c r="MVY92" s="8"/>
      <c r="MVZ92" s="8"/>
      <c r="MWA92" s="9"/>
      <c r="MWB92" s="6"/>
      <c r="MWC92" s="9"/>
      <c r="MWD92" s="6"/>
      <c r="MWE92" s="9"/>
      <c r="MWF92" s="44"/>
      <c r="MWH92" s="44"/>
      <c r="MWJ92" s="33"/>
      <c r="MWL92" s="33"/>
      <c r="MWN92" s="33"/>
      <c r="MWP92" s="33"/>
      <c r="MWR92"/>
      <c r="MWS92"/>
      <c r="MWT92"/>
      <c r="MWU92" s="3"/>
      <c r="MWX92" s="8"/>
      <c r="MWY92" s="9"/>
      <c r="MWZ92" s="8"/>
      <c r="MXA92" s="8"/>
      <c r="MXB92" s="9"/>
      <c r="MXC92" s="6"/>
      <c r="MXD92" s="9"/>
      <c r="MXE92" s="6"/>
      <c r="MXF92" s="9"/>
      <c r="MXG92" s="44"/>
      <c r="MXI92" s="44"/>
      <c r="MXK92" s="33"/>
      <c r="MXM92" s="33"/>
      <c r="MXO92" s="33"/>
      <c r="MXQ92" s="33"/>
      <c r="MXS92"/>
      <c r="MXT92"/>
      <c r="MXU92"/>
      <c r="MXV92" s="3"/>
      <c r="MXY92" s="8"/>
      <c r="MXZ92" s="9"/>
      <c r="MYA92" s="8"/>
      <c r="MYB92" s="8"/>
      <c r="MYC92" s="9"/>
      <c r="MYD92" s="6"/>
      <c r="MYE92" s="9"/>
      <c r="MYF92" s="6"/>
      <c r="MYG92" s="9"/>
      <c r="MYH92" s="44"/>
      <c r="MYJ92" s="44"/>
      <c r="MYL92" s="33"/>
      <c r="MYN92" s="33"/>
      <c r="MYP92" s="33"/>
      <c r="MYR92" s="33"/>
      <c r="MYT92"/>
      <c r="MYU92"/>
      <c r="MYV92"/>
      <c r="MYW92" s="3"/>
      <c r="MYZ92" s="8"/>
      <c r="MZA92" s="9"/>
      <c r="MZB92" s="8"/>
      <c r="MZC92" s="8"/>
      <c r="MZD92" s="9"/>
      <c r="MZE92" s="6"/>
      <c r="MZF92" s="9"/>
      <c r="MZG92" s="6"/>
      <c r="MZH92" s="9"/>
      <c r="MZI92" s="44"/>
      <c r="MZK92" s="44"/>
      <c r="MZM92" s="33"/>
      <c r="MZO92" s="33"/>
      <c r="MZQ92" s="33"/>
      <c r="MZS92" s="33"/>
      <c r="MZU92"/>
      <c r="MZV92"/>
      <c r="MZW92"/>
      <c r="MZX92" s="3"/>
      <c r="NAA92" s="8"/>
      <c r="NAB92" s="9"/>
      <c r="NAC92" s="8"/>
      <c r="NAD92" s="8"/>
      <c r="NAE92" s="9"/>
      <c r="NAF92" s="6"/>
      <c r="NAG92" s="9"/>
      <c r="NAH92" s="6"/>
      <c r="NAI92" s="9"/>
      <c r="NAJ92" s="44"/>
      <c r="NAL92" s="44"/>
      <c r="NAN92" s="33"/>
      <c r="NAP92" s="33"/>
      <c r="NAR92" s="33"/>
      <c r="NAT92" s="33"/>
      <c r="NAV92"/>
      <c r="NAW92"/>
      <c r="NAX92"/>
      <c r="NAY92" s="3"/>
      <c r="NBB92" s="8"/>
      <c r="NBC92" s="9"/>
      <c r="NBD92" s="8"/>
      <c r="NBE92" s="8"/>
      <c r="NBF92" s="9"/>
      <c r="NBG92" s="6"/>
      <c r="NBH92" s="9"/>
      <c r="NBI92" s="6"/>
      <c r="NBJ92" s="9"/>
      <c r="NBK92" s="44"/>
      <c r="NBM92" s="44"/>
      <c r="NBO92" s="33"/>
      <c r="NBQ92" s="33"/>
      <c r="NBS92" s="33"/>
      <c r="NBU92" s="33"/>
      <c r="NBW92"/>
      <c r="NBX92"/>
      <c r="NBY92"/>
      <c r="NBZ92" s="3"/>
      <c r="NCC92" s="8"/>
      <c r="NCD92" s="9"/>
      <c r="NCE92" s="8"/>
      <c r="NCF92" s="8"/>
      <c r="NCG92" s="9"/>
      <c r="NCH92" s="6"/>
      <c r="NCI92" s="9"/>
      <c r="NCJ92" s="6"/>
      <c r="NCK92" s="9"/>
      <c r="NCL92" s="44"/>
      <c r="NCN92" s="44"/>
      <c r="NCP92" s="33"/>
      <c r="NCR92" s="33"/>
      <c r="NCT92" s="33"/>
      <c r="NCV92" s="33"/>
      <c r="NCX92"/>
      <c r="NCY92"/>
      <c r="NCZ92"/>
      <c r="NDA92" s="3"/>
      <c r="NDD92" s="8"/>
      <c r="NDE92" s="9"/>
      <c r="NDF92" s="8"/>
      <c r="NDG92" s="8"/>
      <c r="NDH92" s="9"/>
      <c r="NDI92" s="6"/>
      <c r="NDJ92" s="9"/>
      <c r="NDK92" s="6"/>
      <c r="NDL92" s="9"/>
      <c r="NDM92" s="44"/>
      <c r="NDO92" s="44"/>
      <c r="NDQ92" s="33"/>
      <c r="NDS92" s="33"/>
      <c r="NDU92" s="33"/>
      <c r="NDW92" s="33"/>
      <c r="NDY92"/>
      <c r="NDZ92"/>
      <c r="NEA92"/>
      <c r="NEB92" s="3"/>
      <c r="NEE92" s="8"/>
      <c r="NEF92" s="9"/>
      <c r="NEG92" s="8"/>
      <c r="NEH92" s="8"/>
      <c r="NEI92" s="9"/>
      <c r="NEJ92" s="6"/>
      <c r="NEK92" s="9"/>
      <c r="NEL92" s="6"/>
      <c r="NEM92" s="9"/>
      <c r="NEN92" s="44"/>
      <c r="NEP92" s="44"/>
      <c r="NER92" s="33"/>
      <c r="NET92" s="33"/>
      <c r="NEV92" s="33"/>
      <c r="NEX92" s="33"/>
      <c r="NEZ92"/>
      <c r="NFA92"/>
      <c r="NFB92"/>
      <c r="NFC92" s="3"/>
      <c r="NFF92" s="8"/>
      <c r="NFG92" s="9"/>
      <c r="NFH92" s="8"/>
      <c r="NFI92" s="8"/>
      <c r="NFJ92" s="9"/>
      <c r="NFK92" s="6"/>
      <c r="NFL92" s="9"/>
      <c r="NFM92" s="6"/>
      <c r="NFN92" s="9"/>
      <c r="NFO92" s="44"/>
      <c r="NFQ92" s="44"/>
      <c r="NFS92" s="33"/>
      <c r="NFU92" s="33"/>
      <c r="NFW92" s="33"/>
      <c r="NFY92" s="33"/>
      <c r="NGA92"/>
      <c r="NGB92"/>
      <c r="NGC92"/>
      <c r="NGD92" s="3"/>
      <c r="NGG92" s="8"/>
      <c r="NGH92" s="9"/>
      <c r="NGI92" s="8"/>
      <c r="NGJ92" s="8"/>
      <c r="NGK92" s="9"/>
      <c r="NGL92" s="6"/>
      <c r="NGM92" s="9"/>
      <c r="NGN92" s="6"/>
      <c r="NGO92" s="9"/>
      <c r="NGP92" s="44"/>
      <c r="NGR92" s="44"/>
      <c r="NGT92" s="33"/>
      <c r="NGV92" s="33"/>
      <c r="NGX92" s="33"/>
      <c r="NGZ92" s="33"/>
      <c r="NHB92"/>
      <c r="NHC92"/>
      <c r="NHD92"/>
      <c r="NHE92" s="3"/>
      <c r="NHH92" s="8"/>
      <c r="NHI92" s="9"/>
      <c r="NHJ92" s="8"/>
      <c r="NHK92" s="8"/>
      <c r="NHL92" s="9"/>
      <c r="NHM92" s="6"/>
      <c r="NHN92" s="9"/>
      <c r="NHO92" s="6"/>
      <c r="NHP92" s="9"/>
      <c r="NHQ92" s="44"/>
      <c r="NHS92" s="44"/>
      <c r="NHU92" s="33"/>
      <c r="NHW92" s="33"/>
      <c r="NHY92" s="33"/>
      <c r="NIA92" s="33"/>
      <c r="NIC92"/>
      <c r="NID92"/>
      <c r="NIE92"/>
      <c r="NIF92" s="3"/>
      <c r="NII92" s="8"/>
      <c r="NIJ92" s="9"/>
      <c r="NIK92" s="8"/>
      <c r="NIL92" s="8"/>
      <c r="NIM92" s="9"/>
      <c r="NIN92" s="6"/>
      <c r="NIO92" s="9"/>
      <c r="NIP92" s="6"/>
      <c r="NIQ92" s="9"/>
      <c r="NIR92" s="44"/>
      <c r="NIT92" s="44"/>
      <c r="NIV92" s="33"/>
      <c r="NIX92" s="33"/>
      <c r="NIZ92" s="33"/>
      <c r="NJB92" s="33"/>
      <c r="NJD92"/>
      <c r="NJE92"/>
      <c r="NJF92"/>
      <c r="NJG92" s="3"/>
      <c r="NJJ92" s="8"/>
      <c r="NJK92" s="9"/>
      <c r="NJL92" s="8"/>
      <c r="NJM92" s="8"/>
      <c r="NJN92" s="9"/>
      <c r="NJO92" s="6"/>
      <c r="NJP92" s="9"/>
      <c r="NJQ92" s="6"/>
      <c r="NJR92" s="9"/>
      <c r="NJS92" s="44"/>
      <c r="NJU92" s="44"/>
      <c r="NJW92" s="33"/>
      <c r="NJY92" s="33"/>
      <c r="NKA92" s="33"/>
      <c r="NKC92" s="33"/>
      <c r="NKE92"/>
      <c r="NKF92"/>
      <c r="NKG92"/>
      <c r="NKH92" s="3"/>
      <c r="NKK92" s="8"/>
      <c r="NKL92" s="9"/>
      <c r="NKM92" s="8"/>
      <c r="NKN92" s="8"/>
      <c r="NKO92" s="9"/>
      <c r="NKP92" s="6"/>
      <c r="NKQ92" s="9"/>
      <c r="NKR92" s="6"/>
      <c r="NKS92" s="9"/>
      <c r="NKT92" s="44"/>
      <c r="NKV92" s="44"/>
      <c r="NKX92" s="33"/>
      <c r="NKZ92" s="33"/>
      <c r="NLB92" s="33"/>
      <c r="NLD92" s="33"/>
      <c r="NLF92"/>
      <c r="NLG92"/>
      <c r="NLH92"/>
      <c r="NLI92" s="3"/>
      <c r="NLL92" s="8"/>
      <c r="NLM92" s="9"/>
      <c r="NLN92" s="8"/>
      <c r="NLO92" s="8"/>
      <c r="NLP92" s="9"/>
      <c r="NLQ92" s="6"/>
      <c r="NLR92" s="9"/>
      <c r="NLS92" s="6"/>
      <c r="NLT92" s="9"/>
      <c r="NLU92" s="44"/>
      <c r="NLW92" s="44"/>
      <c r="NLY92" s="33"/>
      <c r="NMA92" s="33"/>
      <c r="NMC92" s="33"/>
      <c r="NME92" s="33"/>
      <c r="NMG92"/>
      <c r="NMH92"/>
      <c r="NMI92"/>
      <c r="NMJ92" s="3"/>
      <c r="NMM92" s="8"/>
      <c r="NMN92" s="9"/>
      <c r="NMO92" s="8"/>
      <c r="NMP92" s="8"/>
      <c r="NMQ92" s="9"/>
      <c r="NMR92" s="6"/>
      <c r="NMS92" s="9"/>
      <c r="NMT92" s="6"/>
      <c r="NMU92" s="9"/>
      <c r="NMV92" s="44"/>
      <c r="NMX92" s="44"/>
      <c r="NMZ92" s="33"/>
      <c r="NNB92" s="33"/>
      <c r="NND92" s="33"/>
      <c r="NNF92" s="33"/>
      <c r="NNH92"/>
      <c r="NNI92"/>
      <c r="NNJ92"/>
      <c r="NNK92" s="3"/>
      <c r="NNN92" s="8"/>
      <c r="NNO92" s="9"/>
      <c r="NNP92" s="8"/>
      <c r="NNQ92" s="8"/>
      <c r="NNR92" s="9"/>
      <c r="NNS92" s="6"/>
      <c r="NNT92" s="9"/>
      <c r="NNU92" s="6"/>
      <c r="NNV92" s="9"/>
      <c r="NNW92" s="44"/>
      <c r="NNY92" s="44"/>
      <c r="NOA92" s="33"/>
      <c r="NOC92" s="33"/>
      <c r="NOE92" s="33"/>
      <c r="NOG92" s="33"/>
      <c r="NOI92"/>
      <c r="NOJ92"/>
      <c r="NOK92"/>
      <c r="NOL92" s="3"/>
      <c r="NOO92" s="8"/>
      <c r="NOP92" s="9"/>
      <c r="NOQ92" s="8"/>
      <c r="NOR92" s="8"/>
      <c r="NOS92" s="9"/>
      <c r="NOT92" s="6"/>
      <c r="NOU92" s="9"/>
      <c r="NOV92" s="6"/>
      <c r="NOW92" s="9"/>
      <c r="NOX92" s="44"/>
      <c r="NOZ92" s="44"/>
      <c r="NPB92" s="33"/>
      <c r="NPD92" s="33"/>
      <c r="NPF92" s="33"/>
      <c r="NPH92" s="33"/>
      <c r="NPJ92"/>
      <c r="NPK92"/>
      <c r="NPL92"/>
      <c r="NPM92" s="3"/>
      <c r="NPP92" s="8"/>
      <c r="NPQ92" s="9"/>
      <c r="NPR92" s="8"/>
      <c r="NPS92" s="8"/>
      <c r="NPT92" s="9"/>
      <c r="NPU92" s="6"/>
      <c r="NPV92" s="9"/>
      <c r="NPW92" s="6"/>
      <c r="NPX92" s="9"/>
      <c r="NPY92" s="44"/>
      <c r="NQA92" s="44"/>
      <c r="NQC92" s="33"/>
      <c r="NQE92" s="33"/>
      <c r="NQG92" s="33"/>
      <c r="NQI92" s="33"/>
      <c r="NQK92"/>
      <c r="NQL92"/>
      <c r="NQM92"/>
      <c r="NQN92" s="3"/>
      <c r="NQQ92" s="8"/>
      <c r="NQR92" s="9"/>
      <c r="NQS92" s="8"/>
      <c r="NQT92" s="8"/>
      <c r="NQU92" s="9"/>
      <c r="NQV92" s="6"/>
      <c r="NQW92" s="9"/>
      <c r="NQX92" s="6"/>
      <c r="NQY92" s="9"/>
      <c r="NQZ92" s="44"/>
      <c r="NRB92" s="44"/>
      <c r="NRD92" s="33"/>
      <c r="NRF92" s="33"/>
      <c r="NRH92" s="33"/>
      <c r="NRJ92" s="33"/>
      <c r="NRL92"/>
      <c r="NRM92"/>
      <c r="NRN92"/>
      <c r="NRO92" s="3"/>
      <c r="NRR92" s="8"/>
      <c r="NRS92" s="9"/>
      <c r="NRT92" s="8"/>
      <c r="NRU92" s="8"/>
      <c r="NRV92" s="9"/>
      <c r="NRW92" s="6"/>
      <c r="NRX92" s="9"/>
      <c r="NRY92" s="6"/>
      <c r="NRZ92" s="9"/>
      <c r="NSA92" s="44"/>
      <c r="NSC92" s="44"/>
      <c r="NSE92" s="33"/>
      <c r="NSG92" s="33"/>
      <c r="NSI92" s="33"/>
      <c r="NSK92" s="33"/>
      <c r="NSM92"/>
      <c r="NSN92"/>
      <c r="NSO92"/>
      <c r="NSP92" s="3"/>
      <c r="NSS92" s="8"/>
      <c r="NST92" s="9"/>
      <c r="NSU92" s="8"/>
      <c r="NSV92" s="8"/>
      <c r="NSW92" s="9"/>
      <c r="NSX92" s="6"/>
      <c r="NSY92" s="9"/>
      <c r="NSZ92" s="6"/>
      <c r="NTA92" s="9"/>
      <c r="NTB92" s="44"/>
      <c r="NTD92" s="44"/>
      <c r="NTF92" s="33"/>
      <c r="NTH92" s="33"/>
      <c r="NTJ92" s="33"/>
      <c r="NTL92" s="33"/>
      <c r="NTN92"/>
      <c r="NTO92"/>
      <c r="NTP92"/>
      <c r="NTQ92" s="3"/>
      <c r="NTT92" s="8"/>
      <c r="NTU92" s="9"/>
      <c r="NTV92" s="8"/>
      <c r="NTW92" s="8"/>
      <c r="NTX92" s="9"/>
      <c r="NTY92" s="6"/>
      <c r="NTZ92" s="9"/>
      <c r="NUA92" s="6"/>
      <c r="NUB92" s="9"/>
      <c r="NUC92" s="44"/>
      <c r="NUE92" s="44"/>
      <c r="NUG92" s="33"/>
      <c r="NUI92" s="33"/>
      <c r="NUK92" s="33"/>
      <c r="NUM92" s="33"/>
      <c r="NUO92"/>
      <c r="NUP92"/>
      <c r="NUQ92"/>
      <c r="NUR92" s="3"/>
      <c r="NUU92" s="8"/>
      <c r="NUV92" s="9"/>
      <c r="NUW92" s="8"/>
      <c r="NUX92" s="8"/>
      <c r="NUY92" s="9"/>
      <c r="NUZ92" s="6"/>
      <c r="NVA92" s="9"/>
      <c r="NVB92" s="6"/>
      <c r="NVC92" s="9"/>
      <c r="NVD92" s="44"/>
      <c r="NVF92" s="44"/>
      <c r="NVH92" s="33"/>
      <c r="NVJ92" s="33"/>
      <c r="NVL92" s="33"/>
      <c r="NVN92" s="33"/>
      <c r="NVP92"/>
      <c r="NVQ92"/>
      <c r="NVR92"/>
      <c r="NVS92" s="3"/>
      <c r="NVV92" s="8"/>
      <c r="NVW92" s="9"/>
      <c r="NVX92" s="8"/>
      <c r="NVY92" s="8"/>
      <c r="NVZ92" s="9"/>
      <c r="NWA92" s="6"/>
      <c r="NWB92" s="9"/>
      <c r="NWC92" s="6"/>
      <c r="NWD92" s="9"/>
      <c r="NWE92" s="44"/>
      <c r="NWG92" s="44"/>
      <c r="NWI92" s="33"/>
      <c r="NWK92" s="33"/>
      <c r="NWM92" s="33"/>
      <c r="NWO92" s="33"/>
      <c r="NWQ92"/>
      <c r="NWR92"/>
      <c r="NWS92"/>
      <c r="NWT92" s="3"/>
      <c r="NWW92" s="8"/>
      <c r="NWX92" s="9"/>
      <c r="NWY92" s="8"/>
      <c r="NWZ92" s="8"/>
      <c r="NXA92" s="9"/>
      <c r="NXB92" s="6"/>
      <c r="NXC92" s="9"/>
      <c r="NXD92" s="6"/>
      <c r="NXE92" s="9"/>
      <c r="NXF92" s="44"/>
      <c r="NXH92" s="44"/>
      <c r="NXJ92" s="33"/>
      <c r="NXL92" s="33"/>
      <c r="NXN92" s="33"/>
      <c r="NXP92" s="33"/>
      <c r="NXR92"/>
      <c r="NXS92"/>
      <c r="NXT92"/>
      <c r="NXU92" s="3"/>
      <c r="NXX92" s="8"/>
      <c r="NXY92" s="9"/>
      <c r="NXZ92" s="8"/>
      <c r="NYA92" s="8"/>
      <c r="NYB92" s="9"/>
      <c r="NYC92" s="6"/>
      <c r="NYD92" s="9"/>
      <c r="NYE92" s="6"/>
      <c r="NYF92" s="9"/>
      <c r="NYG92" s="44"/>
      <c r="NYI92" s="44"/>
      <c r="NYK92" s="33"/>
      <c r="NYM92" s="33"/>
      <c r="NYO92" s="33"/>
      <c r="NYQ92" s="33"/>
      <c r="NYS92"/>
      <c r="NYT92"/>
      <c r="NYU92"/>
      <c r="NYV92" s="3"/>
      <c r="NYY92" s="8"/>
      <c r="NYZ92" s="9"/>
      <c r="NZA92" s="8"/>
      <c r="NZB92" s="8"/>
      <c r="NZC92" s="9"/>
      <c r="NZD92" s="6"/>
      <c r="NZE92" s="9"/>
      <c r="NZF92" s="6"/>
      <c r="NZG92" s="9"/>
      <c r="NZH92" s="44"/>
      <c r="NZJ92" s="44"/>
      <c r="NZL92" s="33"/>
      <c r="NZN92" s="33"/>
      <c r="NZP92" s="33"/>
      <c r="NZR92" s="33"/>
      <c r="NZT92"/>
      <c r="NZU92"/>
      <c r="NZV92"/>
      <c r="NZW92" s="3"/>
      <c r="NZZ92" s="8"/>
      <c r="OAA92" s="9"/>
      <c r="OAB92" s="8"/>
      <c r="OAC92" s="8"/>
      <c r="OAD92" s="9"/>
      <c r="OAE92" s="6"/>
      <c r="OAF92" s="9"/>
      <c r="OAG92" s="6"/>
      <c r="OAH92" s="9"/>
      <c r="OAI92" s="44"/>
      <c r="OAK92" s="44"/>
      <c r="OAM92" s="33"/>
      <c r="OAO92" s="33"/>
      <c r="OAQ92" s="33"/>
      <c r="OAS92" s="33"/>
      <c r="OAU92"/>
      <c r="OAV92"/>
      <c r="OAW92"/>
      <c r="OAX92" s="3"/>
      <c r="OBA92" s="8"/>
      <c r="OBB92" s="9"/>
      <c r="OBC92" s="8"/>
      <c r="OBD92" s="8"/>
      <c r="OBE92" s="9"/>
      <c r="OBF92" s="6"/>
      <c r="OBG92" s="9"/>
      <c r="OBH92" s="6"/>
      <c r="OBI92" s="9"/>
      <c r="OBJ92" s="44"/>
      <c r="OBL92" s="44"/>
      <c r="OBN92" s="33"/>
      <c r="OBP92" s="33"/>
      <c r="OBR92" s="33"/>
      <c r="OBT92" s="33"/>
      <c r="OBV92"/>
      <c r="OBW92"/>
      <c r="OBX92"/>
      <c r="OBY92" s="3"/>
      <c r="OCB92" s="8"/>
      <c r="OCC92" s="9"/>
      <c r="OCD92" s="8"/>
      <c r="OCE92" s="8"/>
      <c r="OCF92" s="9"/>
      <c r="OCG92" s="6"/>
      <c r="OCH92" s="9"/>
      <c r="OCI92" s="6"/>
      <c r="OCJ92" s="9"/>
      <c r="OCK92" s="44"/>
      <c r="OCM92" s="44"/>
      <c r="OCO92" s="33"/>
      <c r="OCQ92" s="33"/>
      <c r="OCS92" s="33"/>
      <c r="OCU92" s="33"/>
      <c r="OCW92"/>
      <c r="OCX92"/>
      <c r="OCY92"/>
      <c r="OCZ92" s="3"/>
      <c r="ODC92" s="8"/>
      <c r="ODD92" s="9"/>
      <c r="ODE92" s="8"/>
      <c r="ODF92" s="8"/>
      <c r="ODG92" s="9"/>
      <c r="ODH92" s="6"/>
      <c r="ODI92" s="9"/>
      <c r="ODJ92" s="6"/>
      <c r="ODK92" s="9"/>
      <c r="ODL92" s="44"/>
      <c r="ODN92" s="44"/>
      <c r="ODP92" s="33"/>
      <c r="ODR92" s="33"/>
      <c r="ODT92" s="33"/>
      <c r="ODV92" s="33"/>
      <c r="ODX92"/>
      <c r="ODY92"/>
      <c r="ODZ92"/>
      <c r="OEA92" s="3"/>
      <c r="OED92" s="8"/>
      <c r="OEE92" s="9"/>
      <c r="OEF92" s="8"/>
      <c r="OEG92" s="8"/>
      <c r="OEH92" s="9"/>
      <c r="OEI92" s="6"/>
      <c r="OEJ92" s="9"/>
      <c r="OEK92" s="6"/>
      <c r="OEL92" s="9"/>
      <c r="OEM92" s="44"/>
      <c r="OEO92" s="44"/>
      <c r="OEQ92" s="33"/>
      <c r="OES92" s="33"/>
      <c r="OEU92" s="33"/>
      <c r="OEW92" s="33"/>
      <c r="OEY92"/>
      <c r="OEZ92"/>
      <c r="OFA92"/>
      <c r="OFB92" s="3"/>
      <c r="OFE92" s="8"/>
      <c r="OFF92" s="9"/>
      <c r="OFG92" s="8"/>
      <c r="OFH92" s="8"/>
      <c r="OFI92" s="9"/>
      <c r="OFJ92" s="6"/>
      <c r="OFK92" s="9"/>
      <c r="OFL92" s="6"/>
      <c r="OFM92" s="9"/>
      <c r="OFN92" s="44"/>
      <c r="OFP92" s="44"/>
      <c r="OFR92" s="33"/>
      <c r="OFT92" s="33"/>
      <c r="OFV92" s="33"/>
      <c r="OFX92" s="33"/>
      <c r="OFZ92"/>
      <c r="OGA92"/>
      <c r="OGB92"/>
      <c r="OGC92" s="3"/>
      <c r="OGF92" s="8"/>
      <c r="OGG92" s="9"/>
      <c r="OGH92" s="8"/>
      <c r="OGI92" s="8"/>
      <c r="OGJ92" s="9"/>
      <c r="OGK92" s="6"/>
      <c r="OGL92" s="9"/>
      <c r="OGM92" s="6"/>
      <c r="OGN92" s="9"/>
      <c r="OGO92" s="44"/>
      <c r="OGQ92" s="44"/>
      <c r="OGS92" s="33"/>
      <c r="OGU92" s="33"/>
      <c r="OGW92" s="33"/>
      <c r="OGY92" s="33"/>
      <c r="OHA92"/>
      <c r="OHB92"/>
      <c r="OHC92"/>
      <c r="OHD92" s="3"/>
      <c r="OHG92" s="8"/>
      <c r="OHH92" s="9"/>
      <c r="OHI92" s="8"/>
      <c r="OHJ92" s="8"/>
      <c r="OHK92" s="9"/>
      <c r="OHL92" s="6"/>
      <c r="OHM92" s="9"/>
      <c r="OHN92" s="6"/>
      <c r="OHO92" s="9"/>
      <c r="OHP92" s="44"/>
      <c r="OHR92" s="44"/>
      <c r="OHT92" s="33"/>
      <c r="OHV92" s="33"/>
      <c r="OHX92" s="33"/>
      <c r="OHZ92" s="33"/>
      <c r="OIB92"/>
      <c r="OIC92"/>
      <c r="OID92"/>
      <c r="OIE92" s="3"/>
      <c r="OIH92" s="8"/>
      <c r="OII92" s="9"/>
      <c r="OIJ92" s="8"/>
      <c r="OIK92" s="8"/>
      <c r="OIL92" s="9"/>
      <c r="OIM92" s="6"/>
      <c r="OIN92" s="9"/>
      <c r="OIO92" s="6"/>
      <c r="OIP92" s="9"/>
      <c r="OIQ92" s="44"/>
      <c r="OIS92" s="44"/>
      <c r="OIU92" s="33"/>
      <c r="OIW92" s="33"/>
      <c r="OIY92" s="33"/>
      <c r="OJA92" s="33"/>
      <c r="OJC92"/>
      <c r="OJD92"/>
      <c r="OJE92"/>
      <c r="OJF92" s="3"/>
      <c r="OJI92" s="8"/>
      <c r="OJJ92" s="9"/>
      <c r="OJK92" s="8"/>
      <c r="OJL92" s="8"/>
      <c r="OJM92" s="9"/>
      <c r="OJN92" s="6"/>
      <c r="OJO92" s="9"/>
      <c r="OJP92" s="6"/>
      <c r="OJQ92" s="9"/>
      <c r="OJR92" s="44"/>
      <c r="OJT92" s="44"/>
      <c r="OJV92" s="33"/>
      <c r="OJX92" s="33"/>
      <c r="OJZ92" s="33"/>
      <c r="OKB92" s="33"/>
      <c r="OKD92"/>
      <c r="OKE92"/>
      <c r="OKF92"/>
      <c r="OKG92" s="3"/>
      <c r="OKJ92" s="8"/>
      <c r="OKK92" s="9"/>
      <c r="OKL92" s="8"/>
      <c r="OKM92" s="8"/>
      <c r="OKN92" s="9"/>
      <c r="OKO92" s="6"/>
      <c r="OKP92" s="9"/>
      <c r="OKQ92" s="6"/>
      <c r="OKR92" s="9"/>
      <c r="OKS92" s="44"/>
      <c r="OKU92" s="44"/>
      <c r="OKW92" s="33"/>
      <c r="OKY92" s="33"/>
      <c r="OLA92" s="33"/>
      <c r="OLC92" s="33"/>
      <c r="OLE92"/>
      <c r="OLF92"/>
      <c r="OLG92"/>
      <c r="OLH92" s="3"/>
      <c r="OLK92" s="8"/>
      <c r="OLL92" s="9"/>
      <c r="OLM92" s="8"/>
      <c r="OLN92" s="8"/>
      <c r="OLO92" s="9"/>
      <c r="OLP92" s="6"/>
      <c r="OLQ92" s="9"/>
      <c r="OLR92" s="6"/>
      <c r="OLS92" s="9"/>
      <c r="OLT92" s="44"/>
      <c r="OLV92" s="44"/>
      <c r="OLX92" s="33"/>
      <c r="OLZ92" s="33"/>
      <c r="OMB92" s="33"/>
      <c r="OMD92" s="33"/>
      <c r="OMF92"/>
      <c r="OMG92"/>
      <c r="OMH92"/>
      <c r="OMI92" s="3"/>
      <c r="OML92" s="8"/>
      <c r="OMM92" s="9"/>
      <c r="OMN92" s="8"/>
      <c r="OMO92" s="8"/>
      <c r="OMP92" s="9"/>
      <c r="OMQ92" s="6"/>
      <c r="OMR92" s="9"/>
      <c r="OMS92" s="6"/>
      <c r="OMT92" s="9"/>
      <c r="OMU92" s="44"/>
      <c r="OMW92" s="44"/>
      <c r="OMY92" s="33"/>
      <c r="ONA92" s="33"/>
      <c r="ONC92" s="33"/>
      <c r="ONE92" s="33"/>
      <c r="ONG92"/>
      <c r="ONH92"/>
      <c r="ONI92"/>
      <c r="ONJ92" s="3"/>
      <c r="ONM92" s="8"/>
      <c r="ONN92" s="9"/>
      <c r="ONO92" s="8"/>
      <c r="ONP92" s="8"/>
      <c r="ONQ92" s="9"/>
      <c r="ONR92" s="6"/>
      <c r="ONS92" s="9"/>
      <c r="ONT92" s="6"/>
      <c r="ONU92" s="9"/>
      <c r="ONV92" s="44"/>
      <c r="ONX92" s="44"/>
      <c r="ONZ92" s="33"/>
      <c r="OOB92" s="33"/>
      <c r="OOD92" s="33"/>
      <c r="OOF92" s="33"/>
      <c r="OOH92"/>
      <c r="OOI92"/>
      <c r="OOJ92"/>
      <c r="OOK92" s="3"/>
      <c r="OON92" s="8"/>
      <c r="OOO92" s="9"/>
      <c r="OOP92" s="8"/>
      <c r="OOQ92" s="8"/>
      <c r="OOR92" s="9"/>
      <c r="OOS92" s="6"/>
      <c r="OOT92" s="9"/>
      <c r="OOU92" s="6"/>
      <c r="OOV92" s="9"/>
      <c r="OOW92" s="44"/>
      <c r="OOY92" s="44"/>
      <c r="OPA92" s="33"/>
      <c r="OPC92" s="33"/>
      <c r="OPE92" s="33"/>
      <c r="OPG92" s="33"/>
      <c r="OPI92"/>
      <c r="OPJ92"/>
      <c r="OPK92"/>
      <c r="OPL92" s="3"/>
      <c r="OPO92" s="8"/>
      <c r="OPP92" s="9"/>
      <c r="OPQ92" s="8"/>
      <c r="OPR92" s="8"/>
      <c r="OPS92" s="9"/>
      <c r="OPT92" s="6"/>
      <c r="OPU92" s="9"/>
      <c r="OPV92" s="6"/>
      <c r="OPW92" s="9"/>
      <c r="OPX92" s="44"/>
      <c r="OPZ92" s="44"/>
      <c r="OQB92" s="33"/>
      <c r="OQD92" s="33"/>
      <c r="OQF92" s="33"/>
      <c r="OQH92" s="33"/>
      <c r="OQJ92"/>
      <c r="OQK92"/>
      <c r="OQL92"/>
      <c r="OQM92" s="3"/>
      <c r="OQP92" s="8"/>
      <c r="OQQ92" s="9"/>
      <c r="OQR92" s="8"/>
      <c r="OQS92" s="8"/>
      <c r="OQT92" s="9"/>
      <c r="OQU92" s="6"/>
      <c r="OQV92" s="9"/>
      <c r="OQW92" s="6"/>
      <c r="OQX92" s="9"/>
      <c r="OQY92" s="44"/>
      <c r="ORA92" s="44"/>
      <c r="ORC92" s="33"/>
      <c r="ORE92" s="33"/>
      <c r="ORG92" s="33"/>
      <c r="ORI92" s="33"/>
      <c r="ORK92"/>
      <c r="ORL92"/>
      <c r="ORM92"/>
      <c r="ORN92" s="3"/>
      <c r="ORQ92" s="8"/>
      <c r="ORR92" s="9"/>
      <c r="ORS92" s="8"/>
      <c r="ORT92" s="8"/>
      <c r="ORU92" s="9"/>
      <c r="ORV92" s="6"/>
      <c r="ORW92" s="9"/>
      <c r="ORX92" s="6"/>
      <c r="ORY92" s="9"/>
      <c r="ORZ92" s="44"/>
      <c r="OSB92" s="44"/>
      <c r="OSD92" s="33"/>
      <c r="OSF92" s="33"/>
      <c r="OSH92" s="33"/>
      <c r="OSJ92" s="33"/>
      <c r="OSL92"/>
      <c r="OSM92"/>
      <c r="OSN92"/>
      <c r="OSO92" s="3"/>
      <c r="OSR92" s="8"/>
      <c r="OSS92" s="9"/>
      <c r="OST92" s="8"/>
      <c r="OSU92" s="8"/>
      <c r="OSV92" s="9"/>
      <c r="OSW92" s="6"/>
      <c r="OSX92" s="9"/>
      <c r="OSY92" s="6"/>
      <c r="OSZ92" s="9"/>
      <c r="OTA92" s="44"/>
      <c r="OTC92" s="44"/>
      <c r="OTE92" s="33"/>
      <c r="OTG92" s="33"/>
      <c r="OTI92" s="33"/>
      <c r="OTK92" s="33"/>
      <c r="OTM92"/>
      <c r="OTN92"/>
      <c r="OTO92"/>
      <c r="OTP92" s="3"/>
      <c r="OTS92" s="8"/>
      <c r="OTT92" s="9"/>
      <c r="OTU92" s="8"/>
      <c r="OTV92" s="8"/>
      <c r="OTW92" s="9"/>
      <c r="OTX92" s="6"/>
      <c r="OTY92" s="9"/>
      <c r="OTZ92" s="6"/>
      <c r="OUA92" s="9"/>
      <c r="OUB92" s="44"/>
      <c r="OUD92" s="44"/>
      <c r="OUF92" s="33"/>
      <c r="OUH92" s="33"/>
      <c r="OUJ92" s="33"/>
      <c r="OUL92" s="33"/>
      <c r="OUN92"/>
      <c r="OUO92"/>
      <c r="OUP92"/>
      <c r="OUQ92" s="3"/>
      <c r="OUT92" s="8"/>
      <c r="OUU92" s="9"/>
      <c r="OUV92" s="8"/>
      <c r="OUW92" s="8"/>
      <c r="OUX92" s="9"/>
      <c r="OUY92" s="6"/>
      <c r="OUZ92" s="9"/>
      <c r="OVA92" s="6"/>
      <c r="OVB92" s="9"/>
      <c r="OVC92" s="44"/>
      <c r="OVE92" s="44"/>
      <c r="OVG92" s="33"/>
      <c r="OVI92" s="33"/>
      <c r="OVK92" s="33"/>
      <c r="OVM92" s="33"/>
      <c r="OVO92"/>
      <c r="OVP92"/>
      <c r="OVQ92"/>
      <c r="OVR92" s="3"/>
      <c r="OVU92" s="8"/>
      <c r="OVV92" s="9"/>
      <c r="OVW92" s="8"/>
      <c r="OVX92" s="8"/>
      <c r="OVY92" s="9"/>
      <c r="OVZ92" s="6"/>
      <c r="OWA92" s="9"/>
      <c r="OWB92" s="6"/>
      <c r="OWC92" s="9"/>
      <c r="OWD92" s="44"/>
      <c r="OWF92" s="44"/>
      <c r="OWH92" s="33"/>
      <c r="OWJ92" s="33"/>
      <c r="OWL92" s="33"/>
      <c r="OWN92" s="33"/>
      <c r="OWP92"/>
      <c r="OWQ92"/>
      <c r="OWR92"/>
      <c r="OWS92" s="3"/>
      <c r="OWV92" s="8"/>
      <c r="OWW92" s="9"/>
      <c r="OWX92" s="8"/>
      <c r="OWY92" s="8"/>
      <c r="OWZ92" s="9"/>
      <c r="OXA92" s="6"/>
      <c r="OXB92" s="9"/>
      <c r="OXC92" s="6"/>
      <c r="OXD92" s="9"/>
      <c r="OXE92" s="44"/>
      <c r="OXG92" s="44"/>
      <c r="OXI92" s="33"/>
      <c r="OXK92" s="33"/>
      <c r="OXM92" s="33"/>
      <c r="OXO92" s="33"/>
      <c r="OXQ92"/>
      <c r="OXR92"/>
      <c r="OXS92"/>
      <c r="OXT92" s="3"/>
      <c r="OXW92" s="8"/>
      <c r="OXX92" s="9"/>
      <c r="OXY92" s="8"/>
      <c r="OXZ92" s="8"/>
      <c r="OYA92" s="9"/>
      <c r="OYB92" s="6"/>
      <c r="OYC92" s="9"/>
      <c r="OYD92" s="6"/>
      <c r="OYE92" s="9"/>
      <c r="OYF92" s="44"/>
      <c r="OYH92" s="44"/>
      <c r="OYJ92" s="33"/>
      <c r="OYL92" s="33"/>
      <c r="OYN92" s="33"/>
      <c r="OYP92" s="33"/>
      <c r="OYR92"/>
      <c r="OYS92"/>
      <c r="OYT92"/>
      <c r="OYU92" s="3"/>
      <c r="OYX92" s="8"/>
      <c r="OYY92" s="9"/>
      <c r="OYZ92" s="8"/>
      <c r="OZA92" s="8"/>
      <c r="OZB92" s="9"/>
      <c r="OZC92" s="6"/>
      <c r="OZD92" s="9"/>
      <c r="OZE92" s="6"/>
      <c r="OZF92" s="9"/>
      <c r="OZG92" s="44"/>
      <c r="OZI92" s="44"/>
      <c r="OZK92" s="33"/>
      <c r="OZM92" s="33"/>
      <c r="OZO92" s="33"/>
      <c r="OZQ92" s="33"/>
      <c r="OZS92"/>
      <c r="OZT92"/>
      <c r="OZU92"/>
      <c r="OZV92" s="3"/>
      <c r="OZY92" s="8"/>
      <c r="OZZ92" s="9"/>
      <c r="PAA92" s="8"/>
      <c r="PAB92" s="8"/>
      <c r="PAC92" s="9"/>
      <c r="PAD92" s="6"/>
      <c r="PAE92" s="9"/>
      <c r="PAF92" s="6"/>
      <c r="PAG92" s="9"/>
      <c r="PAH92" s="44"/>
      <c r="PAJ92" s="44"/>
      <c r="PAL92" s="33"/>
      <c r="PAN92" s="33"/>
      <c r="PAP92" s="33"/>
      <c r="PAR92" s="33"/>
      <c r="PAT92"/>
      <c r="PAU92"/>
      <c r="PAV92"/>
      <c r="PAW92" s="3"/>
      <c r="PAZ92" s="8"/>
      <c r="PBA92" s="9"/>
      <c r="PBB92" s="8"/>
      <c r="PBC92" s="8"/>
      <c r="PBD92" s="9"/>
      <c r="PBE92" s="6"/>
      <c r="PBF92" s="9"/>
      <c r="PBG92" s="6"/>
      <c r="PBH92" s="9"/>
      <c r="PBI92" s="44"/>
      <c r="PBK92" s="44"/>
      <c r="PBM92" s="33"/>
      <c r="PBO92" s="33"/>
      <c r="PBQ92" s="33"/>
      <c r="PBS92" s="33"/>
      <c r="PBU92"/>
      <c r="PBV92"/>
      <c r="PBW92"/>
      <c r="PBX92" s="3"/>
      <c r="PCA92" s="8"/>
      <c r="PCB92" s="9"/>
      <c r="PCC92" s="8"/>
      <c r="PCD92" s="8"/>
      <c r="PCE92" s="9"/>
      <c r="PCF92" s="6"/>
      <c r="PCG92" s="9"/>
      <c r="PCH92" s="6"/>
      <c r="PCI92" s="9"/>
      <c r="PCJ92" s="44"/>
      <c r="PCL92" s="44"/>
      <c r="PCN92" s="33"/>
      <c r="PCP92" s="33"/>
      <c r="PCR92" s="33"/>
      <c r="PCT92" s="33"/>
      <c r="PCV92"/>
      <c r="PCW92"/>
      <c r="PCX92"/>
      <c r="PCY92" s="3"/>
      <c r="PDB92" s="8"/>
      <c r="PDC92" s="9"/>
      <c r="PDD92" s="8"/>
      <c r="PDE92" s="8"/>
      <c r="PDF92" s="9"/>
      <c r="PDG92" s="6"/>
      <c r="PDH92" s="9"/>
      <c r="PDI92" s="6"/>
      <c r="PDJ92" s="9"/>
      <c r="PDK92" s="44"/>
      <c r="PDM92" s="44"/>
      <c r="PDO92" s="33"/>
      <c r="PDQ92" s="33"/>
      <c r="PDS92" s="33"/>
      <c r="PDU92" s="33"/>
      <c r="PDW92"/>
      <c r="PDX92"/>
      <c r="PDY92"/>
      <c r="PDZ92" s="3"/>
      <c r="PEC92" s="8"/>
      <c r="PED92" s="9"/>
      <c r="PEE92" s="8"/>
      <c r="PEF92" s="8"/>
      <c r="PEG92" s="9"/>
      <c r="PEH92" s="6"/>
      <c r="PEI92" s="9"/>
      <c r="PEJ92" s="6"/>
      <c r="PEK92" s="9"/>
      <c r="PEL92" s="44"/>
      <c r="PEN92" s="44"/>
      <c r="PEP92" s="33"/>
      <c r="PER92" s="33"/>
      <c r="PET92" s="33"/>
      <c r="PEV92" s="33"/>
      <c r="PEX92"/>
      <c r="PEY92"/>
      <c r="PEZ92"/>
      <c r="PFA92" s="3"/>
      <c r="PFD92" s="8"/>
      <c r="PFE92" s="9"/>
      <c r="PFF92" s="8"/>
      <c r="PFG92" s="8"/>
      <c r="PFH92" s="9"/>
      <c r="PFI92" s="6"/>
      <c r="PFJ92" s="9"/>
      <c r="PFK92" s="6"/>
      <c r="PFL92" s="9"/>
      <c r="PFM92" s="44"/>
      <c r="PFO92" s="44"/>
      <c r="PFQ92" s="33"/>
      <c r="PFS92" s="33"/>
      <c r="PFU92" s="33"/>
      <c r="PFW92" s="33"/>
      <c r="PFY92"/>
      <c r="PFZ92"/>
      <c r="PGA92"/>
      <c r="PGB92" s="3"/>
      <c r="PGE92" s="8"/>
      <c r="PGF92" s="9"/>
      <c r="PGG92" s="8"/>
      <c r="PGH92" s="8"/>
      <c r="PGI92" s="9"/>
      <c r="PGJ92" s="6"/>
      <c r="PGK92" s="9"/>
      <c r="PGL92" s="6"/>
      <c r="PGM92" s="9"/>
      <c r="PGN92" s="44"/>
      <c r="PGP92" s="44"/>
      <c r="PGR92" s="33"/>
      <c r="PGT92" s="33"/>
      <c r="PGV92" s="33"/>
      <c r="PGX92" s="33"/>
      <c r="PGZ92"/>
      <c r="PHA92"/>
      <c r="PHB92"/>
      <c r="PHC92" s="3"/>
      <c r="PHF92" s="8"/>
      <c r="PHG92" s="9"/>
      <c r="PHH92" s="8"/>
      <c r="PHI92" s="8"/>
      <c r="PHJ92" s="9"/>
      <c r="PHK92" s="6"/>
      <c r="PHL92" s="9"/>
      <c r="PHM92" s="6"/>
      <c r="PHN92" s="9"/>
      <c r="PHO92" s="44"/>
      <c r="PHQ92" s="44"/>
      <c r="PHS92" s="33"/>
      <c r="PHU92" s="33"/>
      <c r="PHW92" s="33"/>
      <c r="PHY92" s="33"/>
      <c r="PIA92"/>
      <c r="PIB92"/>
      <c r="PIC92"/>
      <c r="PID92" s="3"/>
      <c r="PIG92" s="8"/>
      <c r="PIH92" s="9"/>
      <c r="PII92" s="8"/>
      <c r="PIJ92" s="8"/>
      <c r="PIK92" s="9"/>
      <c r="PIL92" s="6"/>
      <c r="PIM92" s="9"/>
      <c r="PIN92" s="6"/>
      <c r="PIO92" s="9"/>
      <c r="PIP92" s="44"/>
      <c r="PIR92" s="44"/>
      <c r="PIT92" s="33"/>
      <c r="PIV92" s="33"/>
      <c r="PIX92" s="33"/>
      <c r="PIZ92" s="33"/>
      <c r="PJB92"/>
      <c r="PJC92"/>
      <c r="PJD92"/>
      <c r="PJE92" s="3"/>
      <c r="PJH92" s="8"/>
      <c r="PJI92" s="9"/>
      <c r="PJJ92" s="8"/>
      <c r="PJK92" s="8"/>
      <c r="PJL92" s="9"/>
      <c r="PJM92" s="6"/>
      <c r="PJN92" s="9"/>
      <c r="PJO92" s="6"/>
      <c r="PJP92" s="9"/>
      <c r="PJQ92" s="44"/>
      <c r="PJS92" s="44"/>
      <c r="PJU92" s="33"/>
      <c r="PJW92" s="33"/>
      <c r="PJY92" s="33"/>
      <c r="PKA92" s="33"/>
      <c r="PKC92"/>
      <c r="PKD92"/>
      <c r="PKE92"/>
      <c r="PKF92" s="3"/>
      <c r="PKI92" s="8"/>
      <c r="PKJ92" s="9"/>
      <c r="PKK92" s="8"/>
      <c r="PKL92" s="8"/>
      <c r="PKM92" s="9"/>
      <c r="PKN92" s="6"/>
      <c r="PKO92" s="9"/>
      <c r="PKP92" s="6"/>
      <c r="PKQ92" s="9"/>
      <c r="PKR92" s="44"/>
      <c r="PKT92" s="44"/>
      <c r="PKV92" s="33"/>
      <c r="PKX92" s="33"/>
      <c r="PKZ92" s="33"/>
      <c r="PLB92" s="33"/>
      <c r="PLD92"/>
      <c r="PLE92"/>
      <c r="PLF92"/>
      <c r="PLG92" s="3"/>
      <c r="PLJ92" s="8"/>
      <c r="PLK92" s="9"/>
      <c r="PLL92" s="8"/>
      <c r="PLM92" s="8"/>
      <c r="PLN92" s="9"/>
      <c r="PLO92" s="6"/>
      <c r="PLP92" s="9"/>
      <c r="PLQ92" s="6"/>
      <c r="PLR92" s="9"/>
      <c r="PLS92" s="44"/>
      <c r="PLU92" s="44"/>
      <c r="PLW92" s="33"/>
      <c r="PLY92" s="33"/>
      <c r="PMA92" s="33"/>
      <c r="PMC92" s="33"/>
      <c r="PME92"/>
      <c r="PMF92"/>
      <c r="PMG92"/>
      <c r="PMH92" s="3"/>
      <c r="PMK92" s="8"/>
      <c r="PML92" s="9"/>
      <c r="PMM92" s="8"/>
      <c r="PMN92" s="8"/>
      <c r="PMO92" s="9"/>
      <c r="PMP92" s="6"/>
      <c r="PMQ92" s="9"/>
      <c r="PMR92" s="6"/>
      <c r="PMS92" s="9"/>
      <c r="PMT92" s="44"/>
      <c r="PMV92" s="44"/>
      <c r="PMX92" s="33"/>
      <c r="PMZ92" s="33"/>
      <c r="PNB92" s="33"/>
      <c r="PND92" s="33"/>
      <c r="PNF92"/>
      <c r="PNG92"/>
      <c r="PNH92"/>
      <c r="PNI92" s="3"/>
      <c r="PNL92" s="8"/>
      <c r="PNM92" s="9"/>
      <c r="PNN92" s="8"/>
      <c r="PNO92" s="8"/>
      <c r="PNP92" s="9"/>
      <c r="PNQ92" s="6"/>
      <c r="PNR92" s="9"/>
      <c r="PNS92" s="6"/>
      <c r="PNT92" s="9"/>
      <c r="PNU92" s="44"/>
      <c r="PNW92" s="44"/>
      <c r="PNY92" s="33"/>
      <c r="POA92" s="33"/>
      <c r="POC92" s="33"/>
      <c r="POE92" s="33"/>
      <c r="POG92"/>
      <c r="POH92"/>
      <c r="POI92"/>
      <c r="POJ92" s="3"/>
      <c r="POM92" s="8"/>
      <c r="PON92" s="9"/>
      <c r="POO92" s="8"/>
      <c r="POP92" s="8"/>
      <c r="POQ92" s="9"/>
      <c r="POR92" s="6"/>
      <c r="POS92" s="9"/>
      <c r="POT92" s="6"/>
      <c r="POU92" s="9"/>
      <c r="POV92" s="44"/>
      <c r="POX92" s="44"/>
      <c r="POZ92" s="33"/>
      <c r="PPB92" s="33"/>
      <c r="PPD92" s="33"/>
      <c r="PPF92" s="33"/>
      <c r="PPH92"/>
      <c r="PPI92"/>
      <c r="PPJ92"/>
      <c r="PPK92" s="3"/>
      <c r="PPN92" s="8"/>
      <c r="PPO92" s="9"/>
      <c r="PPP92" s="8"/>
      <c r="PPQ92" s="8"/>
      <c r="PPR92" s="9"/>
      <c r="PPS92" s="6"/>
      <c r="PPT92" s="9"/>
      <c r="PPU92" s="6"/>
      <c r="PPV92" s="9"/>
      <c r="PPW92" s="44"/>
      <c r="PPY92" s="44"/>
      <c r="PQA92" s="33"/>
      <c r="PQC92" s="33"/>
      <c r="PQE92" s="33"/>
      <c r="PQG92" s="33"/>
      <c r="PQI92"/>
      <c r="PQJ92"/>
      <c r="PQK92"/>
      <c r="PQL92" s="3"/>
      <c r="PQO92" s="8"/>
      <c r="PQP92" s="9"/>
      <c r="PQQ92" s="8"/>
      <c r="PQR92" s="8"/>
      <c r="PQS92" s="9"/>
      <c r="PQT92" s="6"/>
      <c r="PQU92" s="9"/>
      <c r="PQV92" s="6"/>
      <c r="PQW92" s="9"/>
      <c r="PQX92" s="44"/>
      <c r="PQZ92" s="44"/>
      <c r="PRB92" s="33"/>
      <c r="PRD92" s="33"/>
      <c r="PRF92" s="33"/>
      <c r="PRH92" s="33"/>
      <c r="PRJ92"/>
      <c r="PRK92"/>
      <c r="PRL92"/>
      <c r="PRM92" s="3"/>
      <c r="PRP92" s="8"/>
      <c r="PRQ92" s="9"/>
      <c r="PRR92" s="8"/>
      <c r="PRS92" s="8"/>
      <c r="PRT92" s="9"/>
      <c r="PRU92" s="6"/>
      <c r="PRV92" s="9"/>
      <c r="PRW92" s="6"/>
      <c r="PRX92" s="9"/>
      <c r="PRY92" s="44"/>
      <c r="PSA92" s="44"/>
      <c r="PSC92" s="33"/>
      <c r="PSE92" s="33"/>
      <c r="PSG92" s="33"/>
      <c r="PSI92" s="33"/>
      <c r="PSK92"/>
      <c r="PSL92"/>
      <c r="PSM92"/>
      <c r="PSN92" s="3"/>
      <c r="PSQ92" s="8"/>
      <c r="PSR92" s="9"/>
      <c r="PSS92" s="8"/>
      <c r="PST92" s="8"/>
      <c r="PSU92" s="9"/>
      <c r="PSV92" s="6"/>
      <c r="PSW92" s="9"/>
      <c r="PSX92" s="6"/>
      <c r="PSY92" s="9"/>
      <c r="PSZ92" s="44"/>
      <c r="PTB92" s="44"/>
      <c r="PTD92" s="33"/>
      <c r="PTF92" s="33"/>
      <c r="PTH92" s="33"/>
      <c r="PTJ92" s="33"/>
      <c r="PTL92"/>
      <c r="PTM92"/>
      <c r="PTN92"/>
      <c r="PTO92" s="3"/>
      <c r="PTR92" s="8"/>
      <c r="PTS92" s="9"/>
      <c r="PTT92" s="8"/>
      <c r="PTU92" s="8"/>
      <c r="PTV92" s="9"/>
      <c r="PTW92" s="6"/>
      <c r="PTX92" s="9"/>
      <c r="PTY92" s="6"/>
      <c r="PTZ92" s="9"/>
      <c r="PUA92" s="44"/>
      <c r="PUC92" s="44"/>
      <c r="PUE92" s="33"/>
      <c r="PUG92" s="33"/>
      <c r="PUI92" s="33"/>
      <c r="PUK92" s="33"/>
      <c r="PUM92"/>
      <c r="PUN92"/>
      <c r="PUO92"/>
      <c r="PUP92" s="3"/>
      <c r="PUS92" s="8"/>
      <c r="PUT92" s="9"/>
      <c r="PUU92" s="8"/>
      <c r="PUV92" s="8"/>
      <c r="PUW92" s="9"/>
      <c r="PUX92" s="6"/>
      <c r="PUY92" s="9"/>
      <c r="PUZ92" s="6"/>
      <c r="PVA92" s="9"/>
      <c r="PVB92" s="44"/>
      <c r="PVD92" s="44"/>
      <c r="PVF92" s="33"/>
      <c r="PVH92" s="33"/>
      <c r="PVJ92" s="33"/>
      <c r="PVL92" s="33"/>
      <c r="PVN92"/>
      <c r="PVO92"/>
      <c r="PVP92"/>
      <c r="PVQ92" s="3"/>
      <c r="PVT92" s="8"/>
      <c r="PVU92" s="9"/>
      <c r="PVV92" s="8"/>
      <c r="PVW92" s="8"/>
      <c r="PVX92" s="9"/>
      <c r="PVY92" s="6"/>
      <c r="PVZ92" s="9"/>
      <c r="PWA92" s="6"/>
      <c r="PWB92" s="9"/>
      <c r="PWC92" s="44"/>
      <c r="PWE92" s="44"/>
      <c r="PWG92" s="33"/>
      <c r="PWI92" s="33"/>
      <c r="PWK92" s="33"/>
      <c r="PWM92" s="33"/>
      <c r="PWO92"/>
      <c r="PWP92"/>
      <c r="PWQ92"/>
      <c r="PWR92" s="3"/>
      <c r="PWU92" s="8"/>
      <c r="PWV92" s="9"/>
      <c r="PWW92" s="8"/>
      <c r="PWX92" s="8"/>
      <c r="PWY92" s="9"/>
      <c r="PWZ92" s="6"/>
      <c r="PXA92" s="9"/>
      <c r="PXB92" s="6"/>
      <c r="PXC92" s="9"/>
      <c r="PXD92" s="44"/>
      <c r="PXF92" s="44"/>
      <c r="PXH92" s="33"/>
      <c r="PXJ92" s="33"/>
      <c r="PXL92" s="33"/>
      <c r="PXN92" s="33"/>
      <c r="PXP92"/>
      <c r="PXQ92"/>
      <c r="PXR92"/>
      <c r="PXS92" s="3"/>
      <c r="PXV92" s="8"/>
      <c r="PXW92" s="9"/>
      <c r="PXX92" s="8"/>
      <c r="PXY92" s="8"/>
      <c r="PXZ92" s="9"/>
      <c r="PYA92" s="6"/>
      <c r="PYB92" s="9"/>
      <c r="PYC92" s="6"/>
      <c r="PYD92" s="9"/>
      <c r="PYE92" s="44"/>
      <c r="PYG92" s="44"/>
      <c r="PYI92" s="33"/>
      <c r="PYK92" s="33"/>
      <c r="PYM92" s="33"/>
      <c r="PYO92" s="33"/>
      <c r="PYQ92"/>
      <c r="PYR92"/>
      <c r="PYS92"/>
      <c r="PYT92" s="3"/>
      <c r="PYW92" s="8"/>
      <c r="PYX92" s="9"/>
      <c r="PYY92" s="8"/>
      <c r="PYZ92" s="8"/>
      <c r="PZA92" s="9"/>
      <c r="PZB92" s="6"/>
      <c r="PZC92" s="9"/>
      <c r="PZD92" s="6"/>
      <c r="PZE92" s="9"/>
      <c r="PZF92" s="44"/>
      <c r="PZH92" s="44"/>
      <c r="PZJ92" s="33"/>
      <c r="PZL92" s="33"/>
      <c r="PZN92" s="33"/>
      <c r="PZP92" s="33"/>
      <c r="PZR92"/>
      <c r="PZS92"/>
      <c r="PZT92"/>
      <c r="PZU92" s="3"/>
      <c r="PZX92" s="8"/>
      <c r="PZY92" s="9"/>
      <c r="PZZ92" s="8"/>
      <c r="QAA92" s="8"/>
      <c r="QAB92" s="9"/>
      <c r="QAC92" s="6"/>
      <c r="QAD92" s="9"/>
      <c r="QAE92" s="6"/>
      <c r="QAF92" s="9"/>
      <c r="QAG92" s="44"/>
      <c r="QAI92" s="44"/>
      <c r="QAK92" s="33"/>
      <c r="QAM92" s="33"/>
      <c r="QAO92" s="33"/>
      <c r="QAQ92" s="33"/>
      <c r="QAS92"/>
      <c r="QAT92"/>
      <c r="QAU92"/>
      <c r="QAV92" s="3"/>
      <c r="QAY92" s="8"/>
      <c r="QAZ92" s="9"/>
      <c r="QBA92" s="8"/>
      <c r="QBB92" s="8"/>
      <c r="QBC92" s="9"/>
      <c r="QBD92" s="6"/>
      <c r="QBE92" s="9"/>
      <c r="QBF92" s="6"/>
      <c r="QBG92" s="9"/>
      <c r="QBH92" s="44"/>
      <c r="QBJ92" s="44"/>
      <c r="QBL92" s="33"/>
      <c r="QBN92" s="33"/>
      <c r="QBP92" s="33"/>
      <c r="QBR92" s="33"/>
      <c r="QBT92"/>
      <c r="QBU92"/>
      <c r="QBV92"/>
      <c r="QBW92" s="3"/>
      <c r="QBZ92" s="8"/>
      <c r="QCA92" s="9"/>
      <c r="QCB92" s="8"/>
      <c r="QCC92" s="8"/>
      <c r="QCD92" s="9"/>
      <c r="QCE92" s="6"/>
      <c r="QCF92" s="9"/>
      <c r="QCG92" s="6"/>
      <c r="QCH92" s="9"/>
      <c r="QCI92" s="44"/>
      <c r="QCK92" s="44"/>
      <c r="QCM92" s="33"/>
      <c r="QCO92" s="33"/>
      <c r="QCQ92" s="33"/>
      <c r="QCS92" s="33"/>
      <c r="QCU92"/>
      <c r="QCV92"/>
      <c r="QCW92"/>
      <c r="QCX92" s="3"/>
      <c r="QDA92" s="8"/>
      <c r="QDB92" s="9"/>
      <c r="QDC92" s="8"/>
      <c r="QDD92" s="8"/>
      <c r="QDE92" s="9"/>
      <c r="QDF92" s="6"/>
      <c r="QDG92" s="9"/>
      <c r="QDH92" s="6"/>
      <c r="QDI92" s="9"/>
      <c r="QDJ92" s="44"/>
      <c r="QDL92" s="44"/>
      <c r="QDN92" s="33"/>
      <c r="QDP92" s="33"/>
      <c r="QDR92" s="33"/>
      <c r="QDT92" s="33"/>
      <c r="QDV92"/>
      <c r="QDW92"/>
      <c r="QDX92"/>
      <c r="QDY92" s="3"/>
      <c r="QEB92" s="8"/>
      <c r="QEC92" s="9"/>
      <c r="QED92" s="8"/>
      <c r="QEE92" s="8"/>
      <c r="QEF92" s="9"/>
      <c r="QEG92" s="6"/>
      <c r="QEH92" s="9"/>
      <c r="QEI92" s="6"/>
      <c r="QEJ92" s="9"/>
      <c r="QEK92" s="44"/>
      <c r="QEM92" s="44"/>
      <c r="QEO92" s="33"/>
      <c r="QEQ92" s="33"/>
      <c r="QES92" s="33"/>
      <c r="QEU92" s="33"/>
      <c r="QEW92"/>
      <c r="QEX92"/>
      <c r="QEY92"/>
      <c r="QEZ92" s="3"/>
      <c r="QFC92" s="8"/>
      <c r="QFD92" s="9"/>
      <c r="QFE92" s="8"/>
      <c r="QFF92" s="8"/>
      <c r="QFG92" s="9"/>
      <c r="QFH92" s="6"/>
      <c r="QFI92" s="9"/>
      <c r="QFJ92" s="6"/>
      <c r="QFK92" s="9"/>
      <c r="QFL92" s="44"/>
      <c r="QFN92" s="44"/>
      <c r="QFP92" s="33"/>
      <c r="QFR92" s="33"/>
      <c r="QFT92" s="33"/>
      <c r="QFV92" s="33"/>
      <c r="QFX92"/>
      <c r="QFY92"/>
      <c r="QFZ92"/>
      <c r="QGA92" s="3"/>
      <c r="QGD92" s="8"/>
      <c r="QGE92" s="9"/>
      <c r="QGF92" s="8"/>
      <c r="QGG92" s="8"/>
      <c r="QGH92" s="9"/>
      <c r="QGI92" s="6"/>
      <c r="QGJ92" s="9"/>
      <c r="QGK92" s="6"/>
      <c r="QGL92" s="9"/>
      <c r="QGM92" s="44"/>
      <c r="QGO92" s="44"/>
      <c r="QGQ92" s="33"/>
      <c r="QGS92" s="33"/>
      <c r="QGU92" s="33"/>
      <c r="QGW92" s="33"/>
      <c r="QGY92"/>
      <c r="QGZ92"/>
      <c r="QHA92"/>
      <c r="QHB92" s="3"/>
      <c r="QHE92" s="8"/>
      <c r="QHF92" s="9"/>
      <c r="QHG92" s="8"/>
      <c r="QHH92" s="8"/>
      <c r="QHI92" s="9"/>
      <c r="QHJ92" s="6"/>
      <c r="QHK92" s="9"/>
      <c r="QHL92" s="6"/>
      <c r="QHM92" s="9"/>
      <c r="QHN92" s="44"/>
      <c r="QHP92" s="44"/>
      <c r="QHR92" s="33"/>
      <c r="QHT92" s="33"/>
      <c r="QHV92" s="33"/>
      <c r="QHX92" s="33"/>
      <c r="QHZ92"/>
      <c r="QIA92"/>
      <c r="QIB92"/>
      <c r="QIC92" s="3"/>
      <c r="QIF92" s="8"/>
      <c r="QIG92" s="9"/>
      <c r="QIH92" s="8"/>
      <c r="QII92" s="8"/>
      <c r="QIJ92" s="9"/>
      <c r="QIK92" s="6"/>
      <c r="QIL92" s="9"/>
      <c r="QIM92" s="6"/>
      <c r="QIN92" s="9"/>
      <c r="QIO92" s="44"/>
      <c r="QIQ92" s="44"/>
      <c r="QIS92" s="33"/>
      <c r="QIU92" s="33"/>
      <c r="QIW92" s="33"/>
      <c r="QIY92" s="33"/>
      <c r="QJA92"/>
      <c r="QJB92"/>
      <c r="QJC92"/>
      <c r="QJD92" s="3"/>
      <c r="QJG92" s="8"/>
      <c r="QJH92" s="9"/>
      <c r="QJI92" s="8"/>
      <c r="QJJ92" s="8"/>
      <c r="QJK92" s="9"/>
      <c r="QJL92" s="6"/>
      <c r="QJM92" s="9"/>
      <c r="QJN92" s="6"/>
      <c r="QJO92" s="9"/>
      <c r="QJP92" s="44"/>
      <c r="QJR92" s="44"/>
      <c r="QJT92" s="33"/>
      <c r="QJV92" s="33"/>
      <c r="QJX92" s="33"/>
      <c r="QJZ92" s="33"/>
      <c r="QKB92"/>
      <c r="QKC92"/>
      <c r="QKD92"/>
      <c r="QKE92" s="3"/>
      <c r="QKH92" s="8"/>
      <c r="QKI92" s="9"/>
      <c r="QKJ92" s="8"/>
      <c r="QKK92" s="8"/>
      <c r="QKL92" s="9"/>
      <c r="QKM92" s="6"/>
      <c r="QKN92" s="9"/>
      <c r="QKO92" s="6"/>
      <c r="QKP92" s="9"/>
      <c r="QKQ92" s="44"/>
      <c r="QKS92" s="44"/>
      <c r="QKU92" s="33"/>
      <c r="QKW92" s="33"/>
      <c r="QKY92" s="33"/>
      <c r="QLA92" s="33"/>
      <c r="QLC92"/>
      <c r="QLD92"/>
      <c r="QLE92"/>
      <c r="QLF92" s="3"/>
      <c r="QLI92" s="8"/>
      <c r="QLJ92" s="9"/>
      <c r="QLK92" s="8"/>
      <c r="QLL92" s="8"/>
      <c r="QLM92" s="9"/>
      <c r="QLN92" s="6"/>
      <c r="QLO92" s="9"/>
      <c r="QLP92" s="6"/>
      <c r="QLQ92" s="9"/>
      <c r="QLR92" s="44"/>
      <c r="QLT92" s="44"/>
      <c r="QLV92" s="33"/>
      <c r="QLX92" s="33"/>
      <c r="QLZ92" s="33"/>
      <c r="QMB92" s="33"/>
      <c r="QMD92"/>
      <c r="QME92"/>
      <c r="QMF92"/>
      <c r="QMG92" s="3"/>
      <c r="QMJ92" s="8"/>
      <c r="QMK92" s="9"/>
      <c r="QML92" s="8"/>
      <c r="QMM92" s="8"/>
      <c r="QMN92" s="9"/>
      <c r="QMO92" s="6"/>
      <c r="QMP92" s="9"/>
      <c r="QMQ92" s="6"/>
      <c r="QMR92" s="9"/>
      <c r="QMS92" s="44"/>
      <c r="QMU92" s="44"/>
      <c r="QMW92" s="33"/>
      <c r="QMY92" s="33"/>
      <c r="QNA92" s="33"/>
      <c r="QNC92" s="33"/>
      <c r="QNE92"/>
      <c r="QNF92"/>
      <c r="QNG92"/>
      <c r="QNH92" s="3"/>
      <c r="QNK92" s="8"/>
      <c r="QNL92" s="9"/>
      <c r="QNM92" s="8"/>
      <c r="QNN92" s="8"/>
      <c r="QNO92" s="9"/>
      <c r="QNP92" s="6"/>
      <c r="QNQ92" s="9"/>
      <c r="QNR92" s="6"/>
      <c r="QNS92" s="9"/>
      <c r="QNT92" s="44"/>
      <c r="QNV92" s="44"/>
      <c r="QNX92" s="33"/>
      <c r="QNZ92" s="33"/>
      <c r="QOB92" s="33"/>
      <c r="QOD92" s="33"/>
      <c r="QOF92"/>
      <c r="QOG92"/>
      <c r="QOH92"/>
      <c r="QOI92" s="3"/>
      <c r="QOL92" s="8"/>
      <c r="QOM92" s="9"/>
      <c r="QON92" s="8"/>
      <c r="QOO92" s="8"/>
      <c r="QOP92" s="9"/>
      <c r="QOQ92" s="6"/>
      <c r="QOR92" s="9"/>
      <c r="QOS92" s="6"/>
      <c r="QOT92" s="9"/>
      <c r="QOU92" s="44"/>
      <c r="QOW92" s="44"/>
      <c r="QOY92" s="33"/>
      <c r="QPA92" s="33"/>
      <c r="QPC92" s="33"/>
      <c r="QPE92" s="33"/>
      <c r="QPG92"/>
      <c r="QPH92"/>
      <c r="QPI92"/>
      <c r="QPJ92" s="3"/>
      <c r="QPM92" s="8"/>
      <c r="QPN92" s="9"/>
      <c r="QPO92" s="8"/>
      <c r="QPP92" s="8"/>
      <c r="QPQ92" s="9"/>
      <c r="QPR92" s="6"/>
      <c r="QPS92" s="9"/>
      <c r="QPT92" s="6"/>
      <c r="QPU92" s="9"/>
      <c r="QPV92" s="44"/>
      <c r="QPX92" s="44"/>
      <c r="QPZ92" s="33"/>
      <c r="QQB92" s="33"/>
      <c r="QQD92" s="33"/>
      <c r="QQF92" s="33"/>
      <c r="QQH92"/>
      <c r="QQI92"/>
      <c r="QQJ92"/>
      <c r="QQK92" s="3"/>
      <c r="QQN92" s="8"/>
      <c r="QQO92" s="9"/>
      <c r="QQP92" s="8"/>
      <c r="QQQ92" s="8"/>
      <c r="QQR92" s="9"/>
      <c r="QQS92" s="6"/>
      <c r="QQT92" s="9"/>
      <c r="QQU92" s="6"/>
      <c r="QQV92" s="9"/>
      <c r="QQW92" s="44"/>
      <c r="QQY92" s="44"/>
      <c r="QRA92" s="33"/>
      <c r="QRC92" s="33"/>
      <c r="QRE92" s="33"/>
      <c r="QRG92" s="33"/>
      <c r="QRI92"/>
      <c r="QRJ92"/>
      <c r="QRK92"/>
      <c r="QRL92" s="3"/>
      <c r="QRO92" s="8"/>
      <c r="QRP92" s="9"/>
      <c r="QRQ92" s="8"/>
      <c r="QRR92" s="8"/>
      <c r="QRS92" s="9"/>
      <c r="QRT92" s="6"/>
      <c r="QRU92" s="9"/>
      <c r="QRV92" s="6"/>
      <c r="QRW92" s="9"/>
      <c r="QRX92" s="44"/>
      <c r="QRZ92" s="44"/>
      <c r="QSB92" s="33"/>
      <c r="QSD92" s="33"/>
      <c r="QSF92" s="33"/>
      <c r="QSH92" s="33"/>
      <c r="QSJ92"/>
      <c r="QSK92"/>
      <c r="QSL92"/>
      <c r="QSM92" s="3"/>
      <c r="QSP92" s="8"/>
      <c r="QSQ92" s="9"/>
      <c r="QSR92" s="8"/>
      <c r="QSS92" s="8"/>
      <c r="QST92" s="9"/>
      <c r="QSU92" s="6"/>
      <c r="QSV92" s="9"/>
      <c r="QSW92" s="6"/>
      <c r="QSX92" s="9"/>
      <c r="QSY92" s="44"/>
      <c r="QTA92" s="44"/>
      <c r="QTC92" s="33"/>
      <c r="QTE92" s="33"/>
      <c r="QTG92" s="33"/>
      <c r="QTI92" s="33"/>
      <c r="QTK92"/>
      <c r="QTL92"/>
      <c r="QTM92"/>
      <c r="QTN92" s="3"/>
      <c r="QTQ92" s="8"/>
      <c r="QTR92" s="9"/>
      <c r="QTS92" s="8"/>
      <c r="QTT92" s="8"/>
      <c r="QTU92" s="9"/>
      <c r="QTV92" s="6"/>
      <c r="QTW92" s="9"/>
      <c r="QTX92" s="6"/>
      <c r="QTY92" s="9"/>
      <c r="QTZ92" s="44"/>
      <c r="QUB92" s="44"/>
      <c r="QUD92" s="33"/>
      <c r="QUF92" s="33"/>
      <c r="QUH92" s="33"/>
      <c r="QUJ92" s="33"/>
      <c r="QUL92"/>
      <c r="QUM92"/>
      <c r="QUN92"/>
      <c r="QUO92" s="3"/>
      <c r="QUR92" s="8"/>
      <c r="QUS92" s="9"/>
      <c r="QUT92" s="8"/>
      <c r="QUU92" s="8"/>
      <c r="QUV92" s="9"/>
      <c r="QUW92" s="6"/>
      <c r="QUX92" s="9"/>
      <c r="QUY92" s="6"/>
      <c r="QUZ92" s="9"/>
      <c r="QVA92" s="44"/>
      <c r="QVC92" s="44"/>
      <c r="QVE92" s="33"/>
      <c r="QVG92" s="33"/>
      <c r="QVI92" s="33"/>
      <c r="QVK92" s="33"/>
      <c r="QVM92"/>
      <c r="QVN92"/>
      <c r="QVO92"/>
      <c r="QVP92" s="3"/>
      <c r="QVS92" s="8"/>
      <c r="QVT92" s="9"/>
      <c r="QVU92" s="8"/>
      <c r="QVV92" s="8"/>
      <c r="QVW92" s="9"/>
      <c r="QVX92" s="6"/>
      <c r="QVY92" s="9"/>
      <c r="QVZ92" s="6"/>
      <c r="QWA92" s="9"/>
      <c r="QWB92" s="44"/>
      <c r="QWD92" s="44"/>
      <c r="QWF92" s="33"/>
      <c r="QWH92" s="33"/>
      <c r="QWJ92" s="33"/>
      <c r="QWL92" s="33"/>
      <c r="QWN92"/>
      <c r="QWO92"/>
      <c r="QWP92"/>
      <c r="QWQ92" s="3"/>
      <c r="QWT92" s="8"/>
      <c r="QWU92" s="9"/>
      <c r="QWV92" s="8"/>
      <c r="QWW92" s="8"/>
      <c r="QWX92" s="9"/>
      <c r="QWY92" s="6"/>
      <c r="QWZ92" s="9"/>
      <c r="QXA92" s="6"/>
      <c r="QXB92" s="9"/>
      <c r="QXC92" s="44"/>
      <c r="QXE92" s="44"/>
      <c r="QXG92" s="33"/>
      <c r="QXI92" s="33"/>
      <c r="QXK92" s="33"/>
      <c r="QXM92" s="33"/>
      <c r="QXO92"/>
      <c r="QXP92"/>
      <c r="QXQ92"/>
      <c r="QXR92" s="3"/>
      <c r="QXU92" s="8"/>
      <c r="QXV92" s="9"/>
      <c r="QXW92" s="8"/>
      <c r="QXX92" s="8"/>
      <c r="QXY92" s="9"/>
      <c r="QXZ92" s="6"/>
      <c r="QYA92" s="9"/>
      <c r="QYB92" s="6"/>
      <c r="QYC92" s="9"/>
      <c r="QYD92" s="44"/>
      <c r="QYF92" s="44"/>
      <c r="QYH92" s="33"/>
      <c r="QYJ92" s="33"/>
      <c r="QYL92" s="33"/>
      <c r="QYN92" s="33"/>
      <c r="QYP92"/>
      <c r="QYQ92"/>
      <c r="QYR92"/>
      <c r="QYS92" s="3"/>
      <c r="QYV92" s="8"/>
      <c r="QYW92" s="9"/>
      <c r="QYX92" s="8"/>
      <c r="QYY92" s="8"/>
      <c r="QYZ92" s="9"/>
      <c r="QZA92" s="6"/>
      <c r="QZB92" s="9"/>
      <c r="QZC92" s="6"/>
      <c r="QZD92" s="9"/>
      <c r="QZE92" s="44"/>
      <c r="QZG92" s="44"/>
      <c r="QZI92" s="33"/>
      <c r="QZK92" s="33"/>
      <c r="QZM92" s="33"/>
      <c r="QZO92" s="33"/>
      <c r="QZQ92"/>
      <c r="QZR92"/>
      <c r="QZS92"/>
      <c r="QZT92" s="3"/>
      <c r="QZW92" s="8"/>
      <c r="QZX92" s="9"/>
      <c r="QZY92" s="8"/>
      <c r="QZZ92" s="8"/>
      <c r="RAA92" s="9"/>
      <c r="RAB92" s="6"/>
      <c r="RAC92" s="9"/>
      <c r="RAD92" s="6"/>
      <c r="RAE92" s="9"/>
      <c r="RAF92" s="44"/>
      <c r="RAH92" s="44"/>
      <c r="RAJ92" s="33"/>
      <c r="RAL92" s="33"/>
      <c r="RAN92" s="33"/>
      <c r="RAP92" s="33"/>
      <c r="RAR92"/>
      <c r="RAS92"/>
      <c r="RAT92"/>
      <c r="RAU92" s="3"/>
      <c r="RAX92" s="8"/>
      <c r="RAY92" s="9"/>
      <c r="RAZ92" s="8"/>
      <c r="RBA92" s="8"/>
      <c r="RBB92" s="9"/>
      <c r="RBC92" s="6"/>
      <c r="RBD92" s="9"/>
      <c r="RBE92" s="6"/>
      <c r="RBF92" s="9"/>
      <c r="RBG92" s="44"/>
      <c r="RBI92" s="44"/>
      <c r="RBK92" s="33"/>
      <c r="RBM92" s="33"/>
      <c r="RBO92" s="33"/>
      <c r="RBQ92" s="33"/>
      <c r="RBS92"/>
      <c r="RBT92"/>
      <c r="RBU92"/>
      <c r="RBV92" s="3"/>
      <c r="RBY92" s="8"/>
      <c r="RBZ92" s="9"/>
      <c r="RCA92" s="8"/>
      <c r="RCB92" s="8"/>
      <c r="RCC92" s="9"/>
      <c r="RCD92" s="6"/>
      <c r="RCE92" s="9"/>
      <c r="RCF92" s="6"/>
      <c r="RCG92" s="9"/>
      <c r="RCH92" s="44"/>
      <c r="RCJ92" s="44"/>
      <c r="RCL92" s="33"/>
      <c r="RCN92" s="33"/>
      <c r="RCP92" s="33"/>
      <c r="RCR92" s="33"/>
      <c r="RCT92"/>
      <c r="RCU92"/>
      <c r="RCV92"/>
      <c r="RCW92" s="3"/>
      <c r="RCZ92" s="8"/>
      <c r="RDA92" s="9"/>
      <c r="RDB92" s="8"/>
      <c r="RDC92" s="8"/>
      <c r="RDD92" s="9"/>
      <c r="RDE92" s="6"/>
      <c r="RDF92" s="9"/>
      <c r="RDG92" s="6"/>
      <c r="RDH92" s="9"/>
      <c r="RDI92" s="44"/>
      <c r="RDK92" s="44"/>
      <c r="RDM92" s="33"/>
      <c r="RDO92" s="33"/>
      <c r="RDQ92" s="33"/>
      <c r="RDS92" s="33"/>
      <c r="RDU92"/>
      <c r="RDV92"/>
      <c r="RDW92"/>
      <c r="RDX92" s="3"/>
      <c r="REA92" s="8"/>
      <c r="REB92" s="9"/>
      <c r="REC92" s="8"/>
      <c r="RED92" s="8"/>
      <c r="REE92" s="9"/>
      <c r="REF92" s="6"/>
      <c r="REG92" s="9"/>
      <c r="REH92" s="6"/>
      <c r="REI92" s="9"/>
      <c r="REJ92" s="44"/>
      <c r="REL92" s="44"/>
      <c r="REN92" s="33"/>
      <c r="REP92" s="33"/>
      <c r="RER92" s="33"/>
      <c r="RET92" s="33"/>
      <c r="REV92"/>
      <c r="REW92"/>
      <c r="REX92"/>
      <c r="REY92" s="3"/>
      <c r="RFB92" s="8"/>
      <c r="RFC92" s="9"/>
      <c r="RFD92" s="8"/>
      <c r="RFE92" s="8"/>
      <c r="RFF92" s="9"/>
      <c r="RFG92" s="6"/>
      <c r="RFH92" s="9"/>
      <c r="RFI92" s="6"/>
      <c r="RFJ92" s="9"/>
      <c r="RFK92" s="44"/>
      <c r="RFM92" s="44"/>
      <c r="RFO92" s="33"/>
      <c r="RFQ92" s="33"/>
      <c r="RFS92" s="33"/>
      <c r="RFU92" s="33"/>
      <c r="RFW92"/>
      <c r="RFX92"/>
      <c r="RFY92"/>
      <c r="RFZ92" s="3"/>
      <c r="RGC92" s="8"/>
      <c r="RGD92" s="9"/>
      <c r="RGE92" s="8"/>
      <c r="RGF92" s="8"/>
      <c r="RGG92" s="9"/>
      <c r="RGH92" s="6"/>
      <c r="RGI92" s="9"/>
      <c r="RGJ92" s="6"/>
      <c r="RGK92" s="9"/>
      <c r="RGL92" s="44"/>
      <c r="RGN92" s="44"/>
      <c r="RGP92" s="33"/>
      <c r="RGR92" s="33"/>
      <c r="RGT92" s="33"/>
      <c r="RGV92" s="33"/>
      <c r="RGX92"/>
      <c r="RGY92"/>
      <c r="RGZ92"/>
      <c r="RHA92" s="3"/>
      <c r="RHD92" s="8"/>
      <c r="RHE92" s="9"/>
      <c r="RHF92" s="8"/>
      <c r="RHG92" s="8"/>
      <c r="RHH92" s="9"/>
      <c r="RHI92" s="6"/>
      <c r="RHJ92" s="9"/>
      <c r="RHK92" s="6"/>
      <c r="RHL92" s="9"/>
      <c r="RHM92" s="44"/>
      <c r="RHO92" s="44"/>
      <c r="RHQ92" s="33"/>
      <c r="RHS92" s="33"/>
      <c r="RHU92" s="33"/>
      <c r="RHW92" s="33"/>
      <c r="RHY92"/>
      <c r="RHZ92"/>
      <c r="RIA92"/>
      <c r="RIB92" s="3"/>
      <c r="RIE92" s="8"/>
      <c r="RIF92" s="9"/>
      <c r="RIG92" s="8"/>
      <c r="RIH92" s="8"/>
      <c r="RII92" s="9"/>
      <c r="RIJ92" s="6"/>
      <c r="RIK92" s="9"/>
      <c r="RIL92" s="6"/>
      <c r="RIM92" s="9"/>
      <c r="RIN92" s="44"/>
      <c r="RIP92" s="44"/>
      <c r="RIR92" s="33"/>
      <c r="RIT92" s="33"/>
      <c r="RIV92" s="33"/>
      <c r="RIX92" s="33"/>
      <c r="RIZ92"/>
      <c r="RJA92"/>
      <c r="RJB92"/>
      <c r="RJC92" s="3"/>
      <c r="RJF92" s="8"/>
      <c r="RJG92" s="9"/>
      <c r="RJH92" s="8"/>
      <c r="RJI92" s="8"/>
      <c r="RJJ92" s="9"/>
      <c r="RJK92" s="6"/>
      <c r="RJL92" s="9"/>
      <c r="RJM92" s="6"/>
      <c r="RJN92" s="9"/>
      <c r="RJO92" s="44"/>
      <c r="RJQ92" s="44"/>
      <c r="RJS92" s="33"/>
      <c r="RJU92" s="33"/>
      <c r="RJW92" s="33"/>
      <c r="RJY92" s="33"/>
      <c r="RKA92"/>
      <c r="RKB92"/>
      <c r="RKC92"/>
      <c r="RKD92" s="3"/>
      <c r="RKG92" s="8"/>
      <c r="RKH92" s="9"/>
      <c r="RKI92" s="8"/>
      <c r="RKJ92" s="8"/>
      <c r="RKK92" s="9"/>
      <c r="RKL92" s="6"/>
      <c r="RKM92" s="9"/>
      <c r="RKN92" s="6"/>
      <c r="RKO92" s="9"/>
      <c r="RKP92" s="44"/>
      <c r="RKR92" s="44"/>
      <c r="RKT92" s="33"/>
      <c r="RKV92" s="33"/>
      <c r="RKX92" s="33"/>
      <c r="RKZ92" s="33"/>
      <c r="RLB92"/>
      <c r="RLC92"/>
      <c r="RLD92"/>
      <c r="RLE92" s="3"/>
      <c r="RLH92" s="8"/>
      <c r="RLI92" s="9"/>
      <c r="RLJ92" s="8"/>
      <c r="RLK92" s="8"/>
      <c r="RLL92" s="9"/>
      <c r="RLM92" s="6"/>
      <c r="RLN92" s="9"/>
      <c r="RLO92" s="6"/>
      <c r="RLP92" s="9"/>
      <c r="RLQ92" s="44"/>
      <c r="RLS92" s="44"/>
      <c r="RLU92" s="33"/>
      <c r="RLW92" s="33"/>
      <c r="RLY92" s="33"/>
      <c r="RMA92" s="33"/>
      <c r="RMC92"/>
      <c r="RMD92"/>
      <c r="RME92"/>
      <c r="RMF92" s="3"/>
      <c r="RMI92" s="8"/>
      <c r="RMJ92" s="9"/>
      <c r="RMK92" s="8"/>
      <c r="RML92" s="8"/>
      <c r="RMM92" s="9"/>
      <c r="RMN92" s="6"/>
      <c r="RMO92" s="9"/>
      <c r="RMP92" s="6"/>
      <c r="RMQ92" s="9"/>
      <c r="RMR92" s="44"/>
      <c r="RMT92" s="44"/>
      <c r="RMV92" s="33"/>
      <c r="RMX92" s="33"/>
      <c r="RMZ92" s="33"/>
      <c r="RNB92" s="33"/>
      <c r="RND92"/>
      <c r="RNE92"/>
      <c r="RNF92"/>
      <c r="RNG92" s="3"/>
      <c r="RNJ92" s="8"/>
      <c r="RNK92" s="9"/>
      <c r="RNL92" s="8"/>
      <c r="RNM92" s="8"/>
      <c r="RNN92" s="9"/>
      <c r="RNO92" s="6"/>
      <c r="RNP92" s="9"/>
      <c r="RNQ92" s="6"/>
      <c r="RNR92" s="9"/>
      <c r="RNS92" s="44"/>
      <c r="RNU92" s="44"/>
      <c r="RNW92" s="33"/>
      <c r="RNY92" s="33"/>
      <c r="ROA92" s="33"/>
      <c r="ROC92" s="33"/>
      <c r="ROE92"/>
      <c r="ROF92"/>
      <c r="ROG92"/>
      <c r="ROH92" s="3"/>
      <c r="ROK92" s="8"/>
      <c r="ROL92" s="9"/>
      <c r="ROM92" s="8"/>
      <c r="RON92" s="8"/>
      <c r="ROO92" s="9"/>
      <c r="ROP92" s="6"/>
      <c r="ROQ92" s="9"/>
      <c r="ROR92" s="6"/>
      <c r="ROS92" s="9"/>
      <c r="ROT92" s="44"/>
      <c r="ROV92" s="44"/>
      <c r="ROX92" s="33"/>
      <c r="ROZ92" s="33"/>
      <c r="RPB92" s="33"/>
      <c r="RPD92" s="33"/>
      <c r="RPF92"/>
      <c r="RPG92"/>
      <c r="RPH92"/>
      <c r="RPI92" s="3"/>
      <c r="RPL92" s="8"/>
      <c r="RPM92" s="9"/>
      <c r="RPN92" s="8"/>
      <c r="RPO92" s="8"/>
      <c r="RPP92" s="9"/>
      <c r="RPQ92" s="6"/>
      <c r="RPR92" s="9"/>
      <c r="RPS92" s="6"/>
      <c r="RPT92" s="9"/>
      <c r="RPU92" s="44"/>
      <c r="RPW92" s="44"/>
      <c r="RPY92" s="33"/>
      <c r="RQA92" s="33"/>
      <c r="RQC92" s="33"/>
      <c r="RQE92" s="33"/>
      <c r="RQG92"/>
      <c r="RQH92"/>
      <c r="RQI92"/>
      <c r="RQJ92" s="3"/>
      <c r="RQM92" s="8"/>
      <c r="RQN92" s="9"/>
      <c r="RQO92" s="8"/>
      <c r="RQP92" s="8"/>
      <c r="RQQ92" s="9"/>
      <c r="RQR92" s="6"/>
      <c r="RQS92" s="9"/>
      <c r="RQT92" s="6"/>
      <c r="RQU92" s="9"/>
      <c r="RQV92" s="44"/>
      <c r="RQX92" s="44"/>
      <c r="RQZ92" s="33"/>
      <c r="RRB92" s="33"/>
      <c r="RRD92" s="33"/>
      <c r="RRF92" s="33"/>
      <c r="RRH92"/>
      <c r="RRI92"/>
      <c r="RRJ92"/>
      <c r="RRK92" s="3"/>
      <c r="RRN92" s="8"/>
      <c r="RRO92" s="9"/>
      <c r="RRP92" s="8"/>
      <c r="RRQ92" s="8"/>
      <c r="RRR92" s="9"/>
      <c r="RRS92" s="6"/>
      <c r="RRT92" s="9"/>
      <c r="RRU92" s="6"/>
      <c r="RRV92" s="9"/>
      <c r="RRW92" s="44"/>
      <c r="RRY92" s="44"/>
      <c r="RSA92" s="33"/>
      <c r="RSC92" s="33"/>
      <c r="RSE92" s="33"/>
      <c r="RSG92" s="33"/>
      <c r="RSI92"/>
      <c r="RSJ92"/>
      <c r="RSK92"/>
      <c r="RSL92" s="3"/>
      <c r="RSO92" s="8"/>
      <c r="RSP92" s="9"/>
      <c r="RSQ92" s="8"/>
      <c r="RSR92" s="8"/>
      <c r="RSS92" s="9"/>
      <c r="RST92" s="6"/>
      <c r="RSU92" s="9"/>
      <c r="RSV92" s="6"/>
      <c r="RSW92" s="9"/>
      <c r="RSX92" s="44"/>
      <c r="RSZ92" s="44"/>
      <c r="RTB92" s="33"/>
      <c r="RTD92" s="33"/>
      <c r="RTF92" s="33"/>
      <c r="RTH92" s="33"/>
      <c r="RTJ92"/>
      <c r="RTK92"/>
      <c r="RTL92"/>
      <c r="RTM92" s="3"/>
      <c r="RTP92" s="8"/>
      <c r="RTQ92" s="9"/>
      <c r="RTR92" s="8"/>
      <c r="RTS92" s="8"/>
      <c r="RTT92" s="9"/>
      <c r="RTU92" s="6"/>
      <c r="RTV92" s="9"/>
      <c r="RTW92" s="6"/>
      <c r="RTX92" s="9"/>
      <c r="RTY92" s="44"/>
      <c r="RUA92" s="44"/>
      <c r="RUC92" s="33"/>
      <c r="RUE92" s="33"/>
      <c r="RUG92" s="33"/>
      <c r="RUI92" s="33"/>
      <c r="RUK92"/>
      <c r="RUL92"/>
      <c r="RUM92"/>
      <c r="RUN92" s="3"/>
      <c r="RUQ92" s="8"/>
      <c r="RUR92" s="9"/>
      <c r="RUS92" s="8"/>
      <c r="RUT92" s="8"/>
      <c r="RUU92" s="9"/>
      <c r="RUV92" s="6"/>
      <c r="RUW92" s="9"/>
      <c r="RUX92" s="6"/>
      <c r="RUY92" s="9"/>
      <c r="RUZ92" s="44"/>
      <c r="RVB92" s="44"/>
      <c r="RVD92" s="33"/>
      <c r="RVF92" s="33"/>
      <c r="RVH92" s="33"/>
      <c r="RVJ92" s="33"/>
      <c r="RVL92"/>
      <c r="RVM92"/>
      <c r="RVN92"/>
      <c r="RVO92" s="3"/>
      <c r="RVR92" s="8"/>
      <c r="RVS92" s="9"/>
      <c r="RVT92" s="8"/>
      <c r="RVU92" s="8"/>
      <c r="RVV92" s="9"/>
      <c r="RVW92" s="6"/>
      <c r="RVX92" s="9"/>
      <c r="RVY92" s="6"/>
      <c r="RVZ92" s="9"/>
      <c r="RWA92" s="44"/>
      <c r="RWC92" s="44"/>
      <c r="RWE92" s="33"/>
      <c r="RWG92" s="33"/>
      <c r="RWI92" s="33"/>
      <c r="RWK92" s="33"/>
      <c r="RWM92"/>
      <c r="RWN92"/>
      <c r="RWO92"/>
      <c r="RWP92" s="3"/>
      <c r="RWS92" s="8"/>
      <c r="RWT92" s="9"/>
      <c r="RWU92" s="8"/>
      <c r="RWV92" s="8"/>
      <c r="RWW92" s="9"/>
      <c r="RWX92" s="6"/>
      <c r="RWY92" s="9"/>
      <c r="RWZ92" s="6"/>
      <c r="RXA92" s="9"/>
      <c r="RXB92" s="44"/>
      <c r="RXD92" s="44"/>
      <c r="RXF92" s="33"/>
      <c r="RXH92" s="33"/>
      <c r="RXJ92" s="33"/>
      <c r="RXL92" s="33"/>
      <c r="RXN92"/>
      <c r="RXO92"/>
      <c r="RXP92"/>
      <c r="RXQ92" s="3"/>
      <c r="RXT92" s="8"/>
      <c r="RXU92" s="9"/>
      <c r="RXV92" s="8"/>
      <c r="RXW92" s="8"/>
      <c r="RXX92" s="9"/>
      <c r="RXY92" s="6"/>
      <c r="RXZ92" s="9"/>
      <c r="RYA92" s="6"/>
      <c r="RYB92" s="9"/>
      <c r="RYC92" s="44"/>
      <c r="RYE92" s="44"/>
      <c r="RYG92" s="33"/>
      <c r="RYI92" s="33"/>
      <c r="RYK92" s="33"/>
      <c r="RYM92" s="33"/>
      <c r="RYO92"/>
      <c r="RYP92"/>
      <c r="RYQ92"/>
      <c r="RYR92" s="3"/>
      <c r="RYU92" s="8"/>
      <c r="RYV92" s="9"/>
      <c r="RYW92" s="8"/>
      <c r="RYX92" s="8"/>
      <c r="RYY92" s="9"/>
      <c r="RYZ92" s="6"/>
      <c r="RZA92" s="9"/>
      <c r="RZB92" s="6"/>
      <c r="RZC92" s="9"/>
      <c r="RZD92" s="44"/>
      <c r="RZF92" s="44"/>
      <c r="RZH92" s="33"/>
      <c r="RZJ92" s="33"/>
      <c r="RZL92" s="33"/>
      <c r="RZN92" s="33"/>
      <c r="RZP92"/>
      <c r="RZQ92"/>
      <c r="RZR92"/>
      <c r="RZS92" s="3"/>
      <c r="RZV92" s="8"/>
      <c r="RZW92" s="9"/>
      <c r="RZX92" s="8"/>
      <c r="RZY92" s="8"/>
      <c r="RZZ92" s="9"/>
      <c r="SAA92" s="6"/>
      <c r="SAB92" s="9"/>
      <c r="SAC92" s="6"/>
      <c r="SAD92" s="9"/>
      <c r="SAE92" s="44"/>
      <c r="SAG92" s="44"/>
      <c r="SAI92" s="33"/>
      <c r="SAK92" s="33"/>
      <c r="SAM92" s="33"/>
      <c r="SAO92" s="33"/>
      <c r="SAQ92"/>
      <c r="SAR92"/>
      <c r="SAS92"/>
      <c r="SAT92" s="3"/>
      <c r="SAW92" s="8"/>
      <c r="SAX92" s="9"/>
      <c r="SAY92" s="8"/>
      <c r="SAZ92" s="8"/>
      <c r="SBA92" s="9"/>
      <c r="SBB92" s="6"/>
      <c r="SBC92" s="9"/>
      <c r="SBD92" s="6"/>
      <c r="SBE92" s="9"/>
      <c r="SBF92" s="44"/>
      <c r="SBH92" s="44"/>
      <c r="SBJ92" s="33"/>
      <c r="SBL92" s="33"/>
      <c r="SBN92" s="33"/>
      <c r="SBP92" s="33"/>
      <c r="SBR92"/>
      <c r="SBS92"/>
      <c r="SBT92"/>
      <c r="SBU92" s="3"/>
      <c r="SBX92" s="8"/>
      <c r="SBY92" s="9"/>
      <c r="SBZ92" s="8"/>
      <c r="SCA92" s="8"/>
      <c r="SCB92" s="9"/>
      <c r="SCC92" s="6"/>
      <c r="SCD92" s="9"/>
      <c r="SCE92" s="6"/>
      <c r="SCF92" s="9"/>
      <c r="SCG92" s="44"/>
      <c r="SCI92" s="44"/>
      <c r="SCK92" s="33"/>
      <c r="SCM92" s="33"/>
      <c r="SCO92" s="33"/>
      <c r="SCQ92" s="33"/>
      <c r="SCS92"/>
      <c r="SCT92"/>
      <c r="SCU92"/>
      <c r="SCV92" s="3"/>
      <c r="SCY92" s="8"/>
      <c r="SCZ92" s="9"/>
      <c r="SDA92" s="8"/>
      <c r="SDB92" s="8"/>
      <c r="SDC92" s="9"/>
      <c r="SDD92" s="6"/>
      <c r="SDE92" s="9"/>
      <c r="SDF92" s="6"/>
      <c r="SDG92" s="9"/>
      <c r="SDH92" s="44"/>
      <c r="SDJ92" s="44"/>
      <c r="SDL92" s="33"/>
      <c r="SDN92" s="33"/>
      <c r="SDP92" s="33"/>
      <c r="SDR92" s="33"/>
      <c r="SDT92"/>
      <c r="SDU92"/>
      <c r="SDV92"/>
      <c r="SDW92" s="3"/>
      <c r="SDZ92" s="8"/>
      <c r="SEA92" s="9"/>
      <c r="SEB92" s="8"/>
      <c r="SEC92" s="8"/>
      <c r="SED92" s="9"/>
      <c r="SEE92" s="6"/>
      <c r="SEF92" s="9"/>
      <c r="SEG92" s="6"/>
      <c r="SEH92" s="9"/>
      <c r="SEI92" s="44"/>
      <c r="SEK92" s="44"/>
      <c r="SEM92" s="33"/>
      <c r="SEO92" s="33"/>
      <c r="SEQ92" s="33"/>
      <c r="SES92" s="33"/>
      <c r="SEU92"/>
      <c r="SEV92"/>
      <c r="SEW92"/>
      <c r="SEX92" s="3"/>
      <c r="SFA92" s="8"/>
      <c r="SFB92" s="9"/>
      <c r="SFC92" s="8"/>
      <c r="SFD92" s="8"/>
      <c r="SFE92" s="9"/>
      <c r="SFF92" s="6"/>
      <c r="SFG92" s="9"/>
      <c r="SFH92" s="6"/>
      <c r="SFI92" s="9"/>
      <c r="SFJ92" s="44"/>
      <c r="SFL92" s="44"/>
      <c r="SFN92" s="33"/>
      <c r="SFP92" s="33"/>
      <c r="SFR92" s="33"/>
      <c r="SFT92" s="33"/>
      <c r="SFV92"/>
      <c r="SFW92"/>
      <c r="SFX92"/>
      <c r="SFY92" s="3"/>
      <c r="SGB92" s="8"/>
      <c r="SGC92" s="9"/>
      <c r="SGD92" s="8"/>
      <c r="SGE92" s="8"/>
      <c r="SGF92" s="9"/>
      <c r="SGG92" s="6"/>
      <c r="SGH92" s="9"/>
      <c r="SGI92" s="6"/>
      <c r="SGJ92" s="9"/>
      <c r="SGK92" s="44"/>
      <c r="SGM92" s="44"/>
      <c r="SGO92" s="33"/>
      <c r="SGQ92" s="33"/>
      <c r="SGS92" s="33"/>
      <c r="SGU92" s="33"/>
      <c r="SGW92"/>
      <c r="SGX92"/>
      <c r="SGY92"/>
      <c r="SGZ92" s="3"/>
      <c r="SHC92" s="8"/>
      <c r="SHD92" s="9"/>
      <c r="SHE92" s="8"/>
      <c r="SHF92" s="8"/>
      <c r="SHG92" s="9"/>
      <c r="SHH92" s="6"/>
      <c r="SHI92" s="9"/>
      <c r="SHJ92" s="6"/>
      <c r="SHK92" s="9"/>
      <c r="SHL92" s="44"/>
      <c r="SHN92" s="44"/>
      <c r="SHP92" s="33"/>
      <c r="SHR92" s="33"/>
      <c r="SHT92" s="33"/>
      <c r="SHV92" s="33"/>
      <c r="SHX92"/>
      <c r="SHY92"/>
      <c r="SHZ92"/>
      <c r="SIA92" s="3"/>
      <c r="SID92" s="8"/>
      <c r="SIE92" s="9"/>
      <c r="SIF92" s="8"/>
      <c r="SIG92" s="8"/>
      <c r="SIH92" s="9"/>
      <c r="SII92" s="6"/>
      <c r="SIJ92" s="9"/>
      <c r="SIK92" s="6"/>
      <c r="SIL92" s="9"/>
      <c r="SIM92" s="44"/>
      <c r="SIO92" s="44"/>
      <c r="SIQ92" s="33"/>
      <c r="SIS92" s="33"/>
      <c r="SIU92" s="33"/>
      <c r="SIW92" s="33"/>
      <c r="SIY92"/>
      <c r="SIZ92"/>
      <c r="SJA92"/>
      <c r="SJB92" s="3"/>
      <c r="SJE92" s="8"/>
      <c r="SJF92" s="9"/>
      <c r="SJG92" s="8"/>
      <c r="SJH92" s="8"/>
      <c r="SJI92" s="9"/>
      <c r="SJJ92" s="6"/>
      <c r="SJK92" s="9"/>
      <c r="SJL92" s="6"/>
      <c r="SJM92" s="9"/>
      <c r="SJN92" s="44"/>
      <c r="SJP92" s="44"/>
      <c r="SJR92" s="33"/>
      <c r="SJT92" s="33"/>
      <c r="SJV92" s="33"/>
      <c r="SJX92" s="33"/>
      <c r="SJZ92"/>
      <c r="SKA92"/>
      <c r="SKB92"/>
      <c r="SKC92" s="3"/>
      <c r="SKF92" s="8"/>
      <c r="SKG92" s="9"/>
      <c r="SKH92" s="8"/>
      <c r="SKI92" s="8"/>
      <c r="SKJ92" s="9"/>
      <c r="SKK92" s="6"/>
      <c r="SKL92" s="9"/>
      <c r="SKM92" s="6"/>
      <c r="SKN92" s="9"/>
      <c r="SKO92" s="44"/>
      <c r="SKQ92" s="44"/>
      <c r="SKS92" s="33"/>
      <c r="SKU92" s="33"/>
      <c r="SKW92" s="33"/>
      <c r="SKY92" s="33"/>
      <c r="SLA92"/>
      <c r="SLB92"/>
      <c r="SLC92"/>
      <c r="SLD92" s="3"/>
      <c r="SLG92" s="8"/>
      <c r="SLH92" s="9"/>
      <c r="SLI92" s="8"/>
      <c r="SLJ92" s="8"/>
      <c r="SLK92" s="9"/>
      <c r="SLL92" s="6"/>
      <c r="SLM92" s="9"/>
      <c r="SLN92" s="6"/>
      <c r="SLO92" s="9"/>
      <c r="SLP92" s="44"/>
      <c r="SLR92" s="44"/>
      <c r="SLT92" s="33"/>
      <c r="SLV92" s="33"/>
      <c r="SLX92" s="33"/>
      <c r="SLZ92" s="33"/>
      <c r="SMB92"/>
      <c r="SMC92"/>
      <c r="SMD92"/>
      <c r="SME92" s="3"/>
      <c r="SMH92" s="8"/>
      <c r="SMI92" s="9"/>
      <c r="SMJ92" s="8"/>
      <c r="SMK92" s="8"/>
      <c r="SML92" s="9"/>
      <c r="SMM92" s="6"/>
      <c r="SMN92" s="9"/>
      <c r="SMO92" s="6"/>
      <c r="SMP92" s="9"/>
      <c r="SMQ92" s="44"/>
      <c r="SMS92" s="44"/>
      <c r="SMU92" s="33"/>
      <c r="SMW92" s="33"/>
      <c r="SMY92" s="33"/>
      <c r="SNA92" s="33"/>
      <c r="SNC92"/>
      <c r="SND92"/>
      <c r="SNE92"/>
      <c r="SNF92" s="3"/>
      <c r="SNI92" s="8"/>
      <c r="SNJ92" s="9"/>
      <c r="SNK92" s="8"/>
      <c r="SNL92" s="8"/>
      <c r="SNM92" s="9"/>
      <c r="SNN92" s="6"/>
      <c r="SNO92" s="9"/>
      <c r="SNP92" s="6"/>
      <c r="SNQ92" s="9"/>
      <c r="SNR92" s="44"/>
      <c r="SNT92" s="44"/>
      <c r="SNV92" s="33"/>
      <c r="SNX92" s="33"/>
      <c r="SNZ92" s="33"/>
      <c r="SOB92" s="33"/>
      <c r="SOD92"/>
      <c r="SOE92"/>
      <c r="SOF92"/>
      <c r="SOG92" s="3"/>
      <c r="SOJ92" s="8"/>
      <c r="SOK92" s="9"/>
      <c r="SOL92" s="8"/>
      <c r="SOM92" s="8"/>
      <c r="SON92" s="9"/>
      <c r="SOO92" s="6"/>
      <c r="SOP92" s="9"/>
      <c r="SOQ92" s="6"/>
      <c r="SOR92" s="9"/>
      <c r="SOS92" s="44"/>
      <c r="SOU92" s="44"/>
      <c r="SOW92" s="33"/>
      <c r="SOY92" s="33"/>
      <c r="SPA92" s="33"/>
      <c r="SPC92" s="33"/>
      <c r="SPE92"/>
      <c r="SPF92"/>
      <c r="SPG92"/>
      <c r="SPH92" s="3"/>
      <c r="SPK92" s="8"/>
      <c r="SPL92" s="9"/>
      <c r="SPM92" s="8"/>
      <c r="SPN92" s="8"/>
      <c r="SPO92" s="9"/>
      <c r="SPP92" s="6"/>
      <c r="SPQ92" s="9"/>
      <c r="SPR92" s="6"/>
      <c r="SPS92" s="9"/>
      <c r="SPT92" s="44"/>
      <c r="SPV92" s="44"/>
      <c r="SPX92" s="33"/>
      <c r="SPZ92" s="33"/>
      <c r="SQB92" s="33"/>
      <c r="SQD92" s="33"/>
      <c r="SQF92"/>
      <c r="SQG92"/>
      <c r="SQH92"/>
      <c r="SQI92" s="3"/>
      <c r="SQL92" s="8"/>
      <c r="SQM92" s="9"/>
      <c r="SQN92" s="8"/>
      <c r="SQO92" s="8"/>
      <c r="SQP92" s="9"/>
      <c r="SQQ92" s="6"/>
      <c r="SQR92" s="9"/>
      <c r="SQS92" s="6"/>
      <c r="SQT92" s="9"/>
      <c r="SQU92" s="44"/>
      <c r="SQW92" s="44"/>
      <c r="SQY92" s="33"/>
      <c r="SRA92" s="33"/>
      <c r="SRC92" s="33"/>
      <c r="SRE92" s="33"/>
      <c r="SRG92"/>
      <c r="SRH92"/>
      <c r="SRI92"/>
      <c r="SRJ92" s="3"/>
      <c r="SRM92" s="8"/>
      <c r="SRN92" s="9"/>
      <c r="SRO92" s="8"/>
      <c r="SRP92" s="8"/>
      <c r="SRQ92" s="9"/>
      <c r="SRR92" s="6"/>
      <c r="SRS92" s="9"/>
      <c r="SRT92" s="6"/>
      <c r="SRU92" s="9"/>
      <c r="SRV92" s="44"/>
      <c r="SRX92" s="44"/>
      <c r="SRZ92" s="33"/>
      <c r="SSB92" s="33"/>
      <c r="SSD92" s="33"/>
      <c r="SSF92" s="33"/>
      <c r="SSH92"/>
      <c r="SSI92"/>
      <c r="SSJ92"/>
      <c r="SSK92" s="3"/>
      <c r="SSN92" s="8"/>
      <c r="SSO92" s="9"/>
      <c r="SSP92" s="8"/>
      <c r="SSQ92" s="8"/>
      <c r="SSR92" s="9"/>
      <c r="SSS92" s="6"/>
      <c r="SST92" s="9"/>
      <c r="SSU92" s="6"/>
      <c r="SSV92" s="9"/>
      <c r="SSW92" s="44"/>
      <c r="SSY92" s="44"/>
      <c r="STA92" s="33"/>
      <c r="STC92" s="33"/>
      <c r="STE92" s="33"/>
      <c r="STG92" s="33"/>
      <c r="STI92"/>
      <c r="STJ92"/>
      <c r="STK92"/>
      <c r="STL92" s="3"/>
      <c r="STO92" s="8"/>
      <c r="STP92" s="9"/>
      <c r="STQ92" s="8"/>
      <c r="STR92" s="8"/>
      <c r="STS92" s="9"/>
      <c r="STT92" s="6"/>
      <c r="STU92" s="9"/>
      <c r="STV92" s="6"/>
      <c r="STW92" s="9"/>
      <c r="STX92" s="44"/>
      <c r="STZ92" s="44"/>
      <c r="SUB92" s="33"/>
      <c r="SUD92" s="33"/>
      <c r="SUF92" s="33"/>
      <c r="SUH92" s="33"/>
      <c r="SUJ92"/>
      <c r="SUK92"/>
      <c r="SUL92"/>
      <c r="SUM92" s="3"/>
      <c r="SUP92" s="8"/>
      <c r="SUQ92" s="9"/>
      <c r="SUR92" s="8"/>
      <c r="SUS92" s="8"/>
      <c r="SUT92" s="9"/>
      <c r="SUU92" s="6"/>
      <c r="SUV92" s="9"/>
      <c r="SUW92" s="6"/>
      <c r="SUX92" s="9"/>
      <c r="SUY92" s="44"/>
      <c r="SVA92" s="44"/>
      <c r="SVC92" s="33"/>
      <c r="SVE92" s="33"/>
      <c r="SVG92" s="33"/>
      <c r="SVI92" s="33"/>
      <c r="SVK92"/>
      <c r="SVL92"/>
      <c r="SVM92"/>
      <c r="SVN92" s="3"/>
      <c r="SVQ92" s="8"/>
      <c r="SVR92" s="9"/>
      <c r="SVS92" s="8"/>
      <c r="SVT92" s="8"/>
      <c r="SVU92" s="9"/>
      <c r="SVV92" s="6"/>
      <c r="SVW92" s="9"/>
      <c r="SVX92" s="6"/>
      <c r="SVY92" s="9"/>
      <c r="SVZ92" s="44"/>
      <c r="SWB92" s="44"/>
      <c r="SWD92" s="33"/>
      <c r="SWF92" s="33"/>
      <c r="SWH92" s="33"/>
      <c r="SWJ92" s="33"/>
      <c r="SWL92"/>
      <c r="SWM92"/>
      <c r="SWN92"/>
      <c r="SWO92" s="3"/>
      <c r="SWR92" s="8"/>
      <c r="SWS92" s="9"/>
      <c r="SWT92" s="8"/>
      <c r="SWU92" s="8"/>
      <c r="SWV92" s="9"/>
      <c r="SWW92" s="6"/>
      <c r="SWX92" s="9"/>
      <c r="SWY92" s="6"/>
      <c r="SWZ92" s="9"/>
      <c r="SXA92" s="44"/>
      <c r="SXC92" s="44"/>
      <c r="SXE92" s="33"/>
      <c r="SXG92" s="33"/>
      <c r="SXI92" s="33"/>
      <c r="SXK92" s="33"/>
      <c r="SXM92"/>
      <c r="SXN92"/>
      <c r="SXO92"/>
      <c r="SXP92" s="3"/>
      <c r="SXS92" s="8"/>
      <c r="SXT92" s="9"/>
      <c r="SXU92" s="8"/>
      <c r="SXV92" s="8"/>
      <c r="SXW92" s="9"/>
      <c r="SXX92" s="6"/>
      <c r="SXY92" s="9"/>
      <c r="SXZ92" s="6"/>
      <c r="SYA92" s="9"/>
      <c r="SYB92" s="44"/>
      <c r="SYD92" s="44"/>
      <c r="SYF92" s="33"/>
      <c r="SYH92" s="33"/>
      <c r="SYJ92" s="33"/>
      <c r="SYL92" s="33"/>
      <c r="SYN92"/>
      <c r="SYO92"/>
      <c r="SYP92"/>
      <c r="SYQ92" s="3"/>
      <c r="SYT92" s="8"/>
      <c r="SYU92" s="9"/>
      <c r="SYV92" s="8"/>
      <c r="SYW92" s="8"/>
      <c r="SYX92" s="9"/>
      <c r="SYY92" s="6"/>
      <c r="SYZ92" s="9"/>
      <c r="SZA92" s="6"/>
      <c r="SZB92" s="9"/>
      <c r="SZC92" s="44"/>
      <c r="SZE92" s="44"/>
      <c r="SZG92" s="33"/>
      <c r="SZI92" s="33"/>
      <c r="SZK92" s="33"/>
      <c r="SZM92" s="33"/>
      <c r="SZO92"/>
      <c r="SZP92"/>
      <c r="SZQ92"/>
      <c r="SZR92" s="3"/>
      <c r="SZU92" s="8"/>
      <c r="SZV92" s="9"/>
      <c r="SZW92" s="8"/>
      <c r="SZX92" s="8"/>
      <c r="SZY92" s="9"/>
      <c r="SZZ92" s="6"/>
      <c r="TAA92" s="9"/>
      <c r="TAB92" s="6"/>
      <c r="TAC92" s="9"/>
      <c r="TAD92" s="44"/>
      <c r="TAF92" s="44"/>
      <c r="TAH92" s="33"/>
      <c r="TAJ92" s="33"/>
      <c r="TAL92" s="33"/>
      <c r="TAN92" s="33"/>
      <c r="TAP92"/>
      <c r="TAQ92"/>
      <c r="TAR92"/>
      <c r="TAS92" s="3"/>
      <c r="TAV92" s="8"/>
      <c r="TAW92" s="9"/>
      <c r="TAX92" s="8"/>
      <c r="TAY92" s="8"/>
      <c r="TAZ92" s="9"/>
      <c r="TBA92" s="6"/>
      <c r="TBB92" s="9"/>
      <c r="TBC92" s="6"/>
      <c r="TBD92" s="9"/>
      <c r="TBE92" s="44"/>
      <c r="TBG92" s="44"/>
      <c r="TBI92" s="33"/>
      <c r="TBK92" s="33"/>
      <c r="TBM92" s="33"/>
      <c r="TBO92" s="33"/>
      <c r="TBQ92"/>
      <c r="TBR92"/>
      <c r="TBS92"/>
      <c r="TBT92" s="3"/>
      <c r="TBW92" s="8"/>
      <c r="TBX92" s="9"/>
      <c r="TBY92" s="8"/>
      <c r="TBZ92" s="8"/>
      <c r="TCA92" s="9"/>
      <c r="TCB92" s="6"/>
      <c r="TCC92" s="9"/>
      <c r="TCD92" s="6"/>
      <c r="TCE92" s="9"/>
      <c r="TCF92" s="44"/>
      <c r="TCH92" s="44"/>
      <c r="TCJ92" s="33"/>
      <c r="TCL92" s="33"/>
      <c r="TCN92" s="33"/>
      <c r="TCP92" s="33"/>
      <c r="TCR92"/>
      <c r="TCS92"/>
      <c r="TCT92"/>
      <c r="TCU92" s="3"/>
      <c r="TCX92" s="8"/>
      <c r="TCY92" s="9"/>
      <c r="TCZ92" s="8"/>
      <c r="TDA92" s="8"/>
      <c r="TDB92" s="9"/>
      <c r="TDC92" s="6"/>
      <c r="TDD92" s="9"/>
      <c r="TDE92" s="6"/>
      <c r="TDF92" s="9"/>
      <c r="TDG92" s="44"/>
      <c r="TDI92" s="44"/>
      <c r="TDK92" s="33"/>
      <c r="TDM92" s="33"/>
      <c r="TDO92" s="33"/>
      <c r="TDQ92" s="33"/>
      <c r="TDS92"/>
      <c r="TDT92"/>
      <c r="TDU92"/>
      <c r="TDV92" s="3"/>
      <c r="TDY92" s="8"/>
      <c r="TDZ92" s="9"/>
      <c r="TEA92" s="8"/>
      <c r="TEB92" s="8"/>
      <c r="TEC92" s="9"/>
      <c r="TED92" s="6"/>
      <c r="TEE92" s="9"/>
      <c r="TEF92" s="6"/>
      <c r="TEG92" s="9"/>
      <c r="TEH92" s="44"/>
      <c r="TEJ92" s="44"/>
      <c r="TEL92" s="33"/>
      <c r="TEN92" s="33"/>
      <c r="TEP92" s="33"/>
      <c r="TER92" s="33"/>
      <c r="TET92"/>
      <c r="TEU92"/>
      <c r="TEV92"/>
      <c r="TEW92" s="3"/>
      <c r="TEZ92" s="8"/>
      <c r="TFA92" s="9"/>
      <c r="TFB92" s="8"/>
      <c r="TFC92" s="8"/>
      <c r="TFD92" s="9"/>
      <c r="TFE92" s="6"/>
      <c r="TFF92" s="9"/>
      <c r="TFG92" s="6"/>
      <c r="TFH92" s="9"/>
      <c r="TFI92" s="44"/>
      <c r="TFK92" s="44"/>
      <c r="TFM92" s="33"/>
      <c r="TFO92" s="33"/>
      <c r="TFQ92" s="33"/>
      <c r="TFS92" s="33"/>
      <c r="TFU92"/>
      <c r="TFV92"/>
      <c r="TFW92"/>
      <c r="TFX92" s="3"/>
      <c r="TGA92" s="8"/>
      <c r="TGB92" s="9"/>
      <c r="TGC92" s="8"/>
      <c r="TGD92" s="8"/>
      <c r="TGE92" s="9"/>
      <c r="TGF92" s="6"/>
      <c r="TGG92" s="9"/>
      <c r="TGH92" s="6"/>
      <c r="TGI92" s="9"/>
      <c r="TGJ92" s="44"/>
      <c r="TGL92" s="44"/>
      <c r="TGN92" s="33"/>
      <c r="TGP92" s="33"/>
      <c r="TGR92" s="33"/>
      <c r="TGT92" s="33"/>
      <c r="TGV92"/>
      <c r="TGW92"/>
      <c r="TGX92"/>
      <c r="TGY92" s="3"/>
      <c r="THB92" s="8"/>
      <c r="THC92" s="9"/>
      <c r="THD92" s="8"/>
      <c r="THE92" s="8"/>
      <c r="THF92" s="9"/>
      <c r="THG92" s="6"/>
      <c r="THH92" s="9"/>
      <c r="THI92" s="6"/>
      <c r="THJ92" s="9"/>
      <c r="THK92" s="44"/>
      <c r="THM92" s="44"/>
      <c r="THO92" s="33"/>
      <c r="THQ92" s="33"/>
      <c r="THS92" s="33"/>
      <c r="THU92" s="33"/>
      <c r="THW92"/>
      <c r="THX92"/>
      <c r="THY92"/>
      <c r="THZ92" s="3"/>
      <c r="TIC92" s="8"/>
      <c r="TID92" s="9"/>
      <c r="TIE92" s="8"/>
      <c r="TIF92" s="8"/>
      <c r="TIG92" s="9"/>
      <c r="TIH92" s="6"/>
      <c r="TII92" s="9"/>
      <c r="TIJ92" s="6"/>
      <c r="TIK92" s="9"/>
      <c r="TIL92" s="44"/>
      <c r="TIN92" s="44"/>
      <c r="TIP92" s="33"/>
      <c r="TIR92" s="33"/>
      <c r="TIT92" s="33"/>
      <c r="TIV92" s="33"/>
      <c r="TIX92"/>
      <c r="TIY92"/>
      <c r="TIZ92"/>
      <c r="TJA92" s="3"/>
      <c r="TJD92" s="8"/>
      <c r="TJE92" s="9"/>
      <c r="TJF92" s="8"/>
      <c r="TJG92" s="8"/>
      <c r="TJH92" s="9"/>
      <c r="TJI92" s="6"/>
      <c r="TJJ92" s="9"/>
      <c r="TJK92" s="6"/>
      <c r="TJL92" s="9"/>
      <c r="TJM92" s="44"/>
      <c r="TJO92" s="44"/>
      <c r="TJQ92" s="33"/>
      <c r="TJS92" s="33"/>
      <c r="TJU92" s="33"/>
      <c r="TJW92" s="33"/>
      <c r="TJY92"/>
      <c r="TJZ92"/>
      <c r="TKA92"/>
      <c r="TKB92" s="3"/>
      <c r="TKE92" s="8"/>
      <c r="TKF92" s="9"/>
      <c r="TKG92" s="8"/>
      <c r="TKH92" s="8"/>
      <c r="TKI92" s="9"/>
      <c r="TKJ92" s="6"/>
      <c r="TKK92" s="9"/>
      <c r="TKL92" s="6"/>
      <c r="TKM92" s="9"/>
      <c r="TKN92" s="44"/>
      <c r="TKP92" s="44"/>
      <c r="TKR92" s="33"/>
      <c r="TKT92" s="33"/>
      <c r="TKV92" s="33"/>
      <c r="TKX92" s="33"/>
      <c r="TKZ92"/>
      <c r="TLA92"/>
      <c r="TLB92"/>
      <c r="TLC92" s="3"/>
      <c r="TLF92" s="8"/>
      <c r="TLG92" s="9"/>
      <c r="TLH92" s="8"/>
      <c r="TLI92" s="8"/>
      <c r="TLJ92" s="9"/>
      <c r="TLK92" s="6"/>
      <c r="TLL92" s="9"/>
      <c r="TLM92" s="6"/>
      <c r="TLN92" s="9"/>
      <c r="TLO92" s="44"/>
      <c r="TLQ92" s="44"/>
      <c r="TLS92" s="33"/>
      <c r="TLU92" s="33"/>
      <c r="TLW92" s="33"/>
      <c r="TLY92" s="33"/>
      <c r="TMA92"/>
      <c r="TMB92"/>
      <c r="TMC92"/>
      <c r="TMD92" s="3"/>
      <c r="TMG92" s="8"/>
      <c r="TMH92" s="9"/>
      <c r="TMI92" s="8"/>
      <c r="TMJ92" s="8"/>
      <c r="TMK92" s="9"/>
      <c r="TML92" s="6"/>
      <c r="TMM92" s="9"/>
      <c r="TMN92" s="6"/>
      <c r="TMO92" s="9"/>
      <c r="TMP92" s="44"/>
      <c r="TMR92" s="44"/>
      <c r="TMT92" s="33"/>
      <c r="TMV92" s="33"/>
      <c r="TMX92" s="33"/>
      <c r="TMZ92" s="33"/>
      <c r="TNB92"/>
      <c r="TNC92"/>
      <c r="TND92"/>
      <c r="TNE92" s="3"/>
      <c r="TNH92" s="8"/>
      <c r="TNI92" s="9"/>
      <c r="TNJ92" s="8"/>
      <c r="TNK92" s="8"/>
      <c r="TNL92" s="9"/>
      <c r="TNM92" s="6"/>
      <c r="TNN92" s="9"/>
      <c r="TNO92" s="6"/>
      <c r="TNP92" s="9"/>
      <c r="TNQ92" s="44"/>
      <c r="TNS92" s="44"/>
      <c r="TNU92" s="33"/>
      <c r="TNW92" s="33"/>
      <c r="TNY92" s="33"/>
      <c r="TOA92" s="33"/>
      <c r="TOC92"/>
      <c r="TOD92"/>
      <c r="TOE92"/>
      <c r="TOF92" s="3"/>
      <c r="TOI92" s="8"/>
      <c r="TOJ92" s="9"/>
      <c r="TOK92" s="8"/>
      <c r="TOL92" s="8"/>
      <c r="TOM92" s="9"/>
      <c r="TON92" s="6"/>
      <c r="TOO92" s="9"/>
      <c r="TOP92" s="6"/>
      <c r="TOQ92" s="9"/>
      <c r="TOR92" s="44"/>
      <c r="TOT92" s="44"/>
      <c r="TOV92" s="33"/>
      <c r="TOX92" s="33"/>
      <c r="TOZ92" s="33"/>
      <c r="TPB92" s="33"/>
      <c r="TPD92"/>
      <c r="TPE92"/>
      <c r="TPF92"/>
      <c r="TPG92" s="3"/>
      <c r="TPJ92" s="8"/>
      <c r="TPK92" s="9"/>
      <c r="TPL92" s="8"/>
      <c r="TPM92" s="8"/>
      <c r="TPN92" s="9"/>
      <c r="TPO92" s="6"/>
      <c r="TPP92" s="9"/>
      <c r="TPQ92" s="6"/>
      <c r="TPR92" s="9"/>
      <c r="TPS92" s="44"/>
      <c r="TPU92" s="44"/>
      <c r="TPW92" s="33"/>
      <c r="TPY92" s="33"/>
      <c r="TQA92" s="33"/>
      <c r="TQC92" s="33"/>
      <c r="TQE92"/>
      <c r="TQF92"/>
      <c r="TQG92"/>
      <c r="TQH92" s="3"/>
      <c r="TQK92" s="8"/>
      <c r="TQL92" s="9"/>
      <c r="TQM92" s="8"/>
      <c r="TQN92" s="8"/>
      <c r="TQO92" s="9"/>
      <c r="TQP92" s="6"/>
      <c r="TQQ92" s="9"/>
      <c r="TQR92" s="6"/>
      <c r="TQS92" s="9"/>
      <c r="TQT92" s="44"/>
      <c r="TQV92" s="44"/>
      <c r="TQX92" s="33"/>
      <c r="TQZ92" s="33"/>
      <c r="TRB92" s="33"/>
      <c r="TRD92" s="33"/>
      <c r="TRF92"/>
      <c r="TRG92"/>
      <c r="TRH92"/>
      <c r="TRI92" s="3"/>
      <c r="TRL92" s="8"/>
      <c r="TRM92" s="9"/>
      <c r="TRN92" s="8"/>
      <c r="TRO92" s="8"/>
      <c r="TRP92" s="9"/>
      <c r="TRQ92" s="6"/>
      <c r="TRR92" s="9"/>
      <c r="TRS92" s="6"/>
      <c r="TRT92" s="9"/>
      <c r="TRU92" s="44"/>
      <c r="TRW92" s="44"/>
      <c r="TRY92" s="33"/>
      <c r="TSA92" s="33"/>
      <c r="TSC92" s="33"/>
      <c r="TSE92" s="33"/>
      <c r="TSG92"/>
      <c r="TSH92"/>
      <c r="TSI92"/>
      <c r="TSJ92" s="3"/>
      <c r="TSM92" s="8"/>
      <c r="TSN92" s="9"/>
      <c r="TSO92" s="8"/>
      <c r="TSP92" s="8"/>
      <c r="TSQ92" s="9"/>
      <c r="TSR92" s="6"/>
      <c r="TSS92" s="9"/>
      <c r="TST92" s="6"/>
      <c r="TSU92" s="9"/>
      <c r="TSV92" s="44"/>
      <c r="TSX92" s="44"/>
      <c r="TSZ92" s="33"/>
      <c r="TTB92" s="33"/>
      <c r="TTD92" s="33"/>
      <c r="TTF92" s="33"/>
      <c r="TTH92"/>
      <c r="TTI92"/>
      <c r="TTJ92"/>
      <c r="TTK92" s="3"/>
      <c r="TTN92" s="8"/>
      <c r="TTO92" s="9"/>
      <c r="TTP92" s="8"/>
      <c r="TTQ92" s="8"/>
      <c r="TTR92" s="9"/>
      <c r="TTS92" s="6"/>
      <c r="TTT92" s="9"/>
      <c r="TTU92" s="6"/>
      <c r="TTV92" s="9"/>
      <c r="TTW92" s="44"/>
      <c r="TTY92" s="44"/>
      <c r="TUA92" s="33"/>
      <c r="TUC92" s="33"/>
      <c r="TUE92" s="33"/>
      <c r="TUG92" s="33"/>
      <c r="TUI92"/>
      <c r="TUJ92"/>
      <c r="TUK92"/>
      <c r="TUL92" s="3"/>
      <c r="TUO92" s="8"/>
      <c r="TUP92" s="9"/>
      <c r="TUQ92" s="8"/>
      <c r="TUR92" s="8"/>
      <c r="TUS92" s="9"/>
      <c r="TUT92" s="6"/>
      <c r="TUU92" s="9"/>
      <c r="TUV92" s="6"/>
      <c r="TUW92" s="9"/>
      <c r="TUX92" s="44"/>
      <c r="TUZ92" s="44"/>
      <c r="TVB92" s="33"/>
      <c r="TVD92" s="33"/>
      <c r="TVF92" s="33"/>
      <c r="TVH92" s="33"/>
      <c r="TVJ92"/>
      <c r="TVK92"/>
      <c r="TVL92"/>
      <c r="TVM92" s="3"/>
      <c r="TVP92" s="8"/>
      <c r="TVQ92" s="9"/>
      <c r="TVR92" s="8"/>
      <c r="TVS92" s="8"/>
      <c r="TVT92" s="9"/>
      <c r="TVU92" s="6"/>
      <c r="TVV92" s="9"/>
      <c r="TVW92" s="6"/>
      <c r="TVX92" s="9"/>
      <c r="TVY92" s="44"/>
      <c r="TWA92" s="44"/>
      <c r="TWC92" s="33"/>
      <c r="TWE92" s="33"/>
      <c r="TWG92" s="33"/>
      <c r="TWI92" s="33"/>
      <c r="TWK92"/>
      <c r="TWL92"/>
      <c r="TWM92"/>
      <c r="TWN92" s="3"/>
      <c r="TWQ92" s="8"/>
      <c r="TWR92" s="9"/>
      <c r="TWS92" s="8"/>
      <c r="TWT92" s="8"/>
      <c r="TWU92" s="9"/>
      <c r="TWV92" s="6"/>
      <c r="TWW92" s="9"/>
      <c r="TWX92" s="6"/>
      <c r="TWY92" s="9"/>
      <c r="TWZ92" s="44"/>
      <c r="TXB92" s="44"/>
      <c r="TXD92" s="33"/>
      <c r="TXF92" s="33"/>
      <c r="TXH92" s="33"/>
      <c r="TXJ92" s="33"/>
      <c r="TXL92"/>
      <c r="TXM92"/>
      <c r="TXN92"/>
      <c r="TXO92" s="3"/>
      <c r="TXR92" s="8"/>
      <c r="TXS92" s="9"/>
      <c r="TXT92" s="8"/>
      <c r="TXU92" s="8"/>
      <c r="TXV92" s="9"/>
      <c r="TXW92" s="6"/>
      <c r="TXX92" s="9"/>
      <c r="TXY92" s="6"/>
      <c r="TXZ92" s="9"/>
      <c r="TYA92" s="44"/>
      <c r="TYC92" s="44"/>
      <c r="TYE92" s="33"/>
      <c r="TYG92" s="33"/>
      <c r="TYI92" s="33"/>
      <c r="TYK92" s="33"/>
      <c r="TYM92"/>
      <c r="TYN92"/>
      <c r="TYO92"/>
      <c r="TYP92" s="3"/>
      <c r="TYS92" s="8"/>
      <c r="TYT92" s="9"/>
      <c r="TYU92" s="8"/>
      <c r="TYV92" s="8"/>
      <c r="TYW92" s="9"/>
      <c r="TYX92" s="6"/>
      <c r="TYY92" s="9"/>
      <c r="TYZ92" s="6"/>
      <c r="TZA92" s="9"/>
      <c r="TZB92" s="44"/>
      <c r="TZD92" s="44"/>
      <c r="TZF92" s="33"/>
      <c r="TZH92" s="33"/>
      <c r="TZJ92" s="33"/>
      <c r="TZL92" s="33"/>
      <c r="TZN92"/>
      <c r="TZO92"/>
      <c r="TZP92"/>
      <c r="TZQ92" s="3"/>
      <c r="TZT92" s="8"/>
      <c r="TZU92" s="9"/>
      <c r="TZV92" s="8"/>
      <c r="TZW92" s="8"/>
      <c r="TZX92" s="9"/>
      <c r="TZY92" s="6"/>
      <c r="TZZ92" s="9"/>
      <c r="UAA92" s="6"/>
      <c r="UAB92" s="9"/>
      <c r="UAC92" s="44"/>
      <c r="UAE92" s="44"/>
      <c r="UAG92" s="33"/>
      <c r="UAI92" s="33"/>
      <c r="UAK92" s="33"/>
      <c r="UAM92" s="33"/>
      <c r="UAO92"/>
      <c r="UAP92"/>
      <c r="UAQ92"/>
      <c r="UAR92" s="3"/>
      <c r="UAU92" s="8"/>
      <c r="UAV92" s="9"/>
      <c r="UAW92" s="8"/>
      <c r="UAX92" s="8"/>
      <c r="UAY92" s="9"/>
      <c r="UAZ92" s="6"/>
      <c r="UBA92" s="9"/>
      <c r="UBB92" s="6"/>
      <c r="UBC92" s="9"/>
      <c r="UBD92" s="44"/>
      <c r="UBF92" s="44"/>
      <c r="UBH92" s="33"/>
      <c r="UBJ92" s="33"/>
      <c r="UBL92" s="33"/>
      <c r="UBN92" s="33"/>
      <c r="UBP92"/>
      <c r="UBQ92"/>
      <c r="UBR92"/>
      <c r="UBS92" s="3"/>
      <c r="UBV92" s="8"/>
      <c r="UBW92" s="9"/>
      <c r="UBX92" s="8"/>
      <c r="UBY92" s="8"/>
      <c r="UBZ92" s="9"/>
      <c r="UCA92" s="6"/>
      <c r="UCB92" s="9"/>
      <c r="UCC92" s="6"/>
      <c r="UCD92" s="9"/>
      <c r="UCE92" s="44"/>
      <c r="UCG92" s="44"/>
      <c r="UCI92" s="33"/>
      <c r="UCK92" s="33"/>
      <c r="UCM92" s="33"/>
      <c r="UCO92" s="33"/>
      <c r="UCQ92"/>
      <c r="UCR92"/>
      <c r="UCS92"/>
      <c r="UCT92" s="3"/>
      <c r="UCW92" s="8"/>
      <c r="UCX92" s="9"/>
      <c r="UCY92" s="8"/>
      <c r="UCZ92" s="8"/>
      <c r="UDA92" s="9"/>
      <c r="UDB92" s="6"/>
      <c r="UDC92" s="9"/>
      <c r="UDD92" s="6"/>
      <c r="UDE92" s="9"/>
      <c r="UDF92" s="44"/>
      <c r="UDH92" s="44"/>
      <c r="UDJ92" s="33"/>
      <c r="UDL92" s="33"/>
      <c r="UDN92" s="33"/>
      <c r="UDP92" s="33"/>
      <c r="UDR92"/>
      <c r="UDS92"/>
      <c r="UDT92"/>
      <c r="UDU92" s="3"/>
      <c r="UDX92" s="8"/>
      <c r="UDY92" s="9"/>
      <c r="UDZ92" s="8"/>
      <c r="UEA92" s="8"/>
      <c r="UEB92" s="9"/>
      <c r="UEC92" s="6"/>
      <c r="UED92" s="9"/>
      <c r="UEE92" s="6"/>
      <c r="UEF92" s="9"/>
      <c r="UEG92" s="44"/>
      <c r="UEI92" s="44"/>
      <c r="UEK92" s="33"/>
      <c r="UEM92" s="33"/>
      <c r="UEO92" s="33"/>
      <c r="UEQ92" s="33"/>
      <c r="UES92"/>
      <c r="UET92"/>
      <c r="UEU92"/>
      <c r="UEV92" s="3"/>
      <c r="UEY92" s="8"/>
      <c r="UEZ92" s="9"/>
      <c r="UFA92" s="8"/>
      <c r="UFB92" s="8"/>
      <c r="UFC92" s="9"/>
      <c r="UFD92" s="6"/>
      <c r="UFE92" s="9"/>
      <c r="UFF92" s="6"/>
      <c r="UFG92" s="9"/>
      <c r="UFH92" s="44"/>
      <c r="UFJ92" s="44"/>
      <c r="UFL92" s="33"/>
      <c r="UFN92" s="33"/>
      <c r="UFP92" s="33"/>
      <c r="UFR92" s="33"/>
      <c r="UFT92"/>
      <c r="UFU92"/>
      <c r="UFV92"/>
      <c r="UFW92" s="3"/>
      <c r="UFZ92" s="8"/>
      <c r="UGA92" s="9"/>
      <c r="UGB92" s="8"/>
      <c r="UGC92" s="8"/>
      <c r="UGD92" s="9"/>
      <c r="UGE92" s="6"/>
      <c r="UGF92" s="9"/>
      <c r="UGG92" s="6"/>
      <c r="UGH92" s="9"/>
      <c r="UGI92" s="44"/>
      <c r="UGK92" s="44"/>
      <c r="UGM92" s="33"/>
      <c r="UGO92" s="33"/>
      <c r="UGQ92" s="33"/>
      <c r="UGS92" s="33"/>
      <c r="UGU92"/>
      <c r="UGV92"/>
      <c r="UGW92"/>
      <c r="UGX92" s="3"/>
      <c r="UHA92" s="8"/>
      <c r="UHB92" s="9"/>
      <c r="UHC92" s="8"/>
      <c r="UHD92" s="8"/>
      <c r="UHE92" s="9"/>
      <c r="UHF92" s="6"/>
      <c r="UHG92" s="9"/>
      <c r="UHH92" s="6"/>
      <c r="UHI92" s="9"/>
      <c r="UHJ92" s="44"/>
      <c r="UHL92" s="44"/>
      <c r="UHN92" s="33"/>
      <c r="UHP92" s="33"/>
      <c r="UHR92" s="33"/>
      <c r="UHT92" s="33"/>
      <c r="UHV92"/>
      <c r="UHW92"/>
      <c r="UHX92"/>
      <c r="UHY92" s="3"/>
      <c r="UIB92" s="8"/>
      <c r="UIC92" s="9"/>
      <c r="UID92" s="8"/>
      <c r="UIE92" s="8"/>
      <c r="UIF92" s="9"/>
      <c r="UIG92" s="6"/>
      <c r="UIH92" s="9"/>
      <c r="UII92" s="6"/>
      <c r="UIJ92" s="9"/>
      <c r="UIK92" s="44"/>
      <c r="UIM92" s="44"/>
      <c r="UIO92" s="33"/>
      <c r="UIQ92" s="33"/>
      <c r="UIS92" s="33"/>
      <c r="UIU92" s="33"/>
      <c r="UIW92"/>
      <c r="UIX92"/>
      <c r="UIY92"/>
      <c r="UIZ92" s="3"/>
      <c r="UJC92" s="8"/>
      <c r="UJD92" s="9"/>
      <c r="UJE92" s="8"/>
      <c r="UJF92" s="8"/>
      <c r="UJG92" s="9"/>
      <c r="UJH92" s="6"/>
      <c r="UJI92" s="9"/>
      <c r="UJJ92" s="6"/>
      <c r="UJK92" s="9"/>
      <c r="UJL92" s="44"/>
      <c r="UJN92" s="44"/>
      <c r="UJP92" s="33"/>
      <c r="UJR92" s="33"/>
      <c r="UJT92" s="33"/>
      <c r="UJV92" s="33"/>
      <c r="UJX92"/>
      <c r="UJY92"/>
      <c r="UJZ92"/>
      <c r="UKA92" s="3"/>
      <c r="UKD92" s="8"/>
      <c r="UKE92" s="9"/>
      <c r="UKF92" s="8"/>
      <c r="UKG92" s="8"/>
      <c r="UKH92" s="9"/>
      <c r="UKI92" s="6"/>
      <c r="UKJ92" s="9"/>
      <c r="UKK92" s="6"/>
      <c r="UKL92" s="9"/>
      <c r="UKM92" s="44"/>
      <c r="UKO92" s="44"/>
      <c r="UKQ92" s="33"/>
      <c r="UKS92" s="33"/>
      <c r="UKU92" s="33"/>
      <c r="UKW92" s="33"/>
      <c r="UKY92"/>
      <c r="UKZ92"/>
      <c r="ULA92"/>
      <c r="ULB92" s="3"/>
      <c r="ULE92" s="8"/>
      <c r="ULF92" s="9"/>
      <c r="ULG92" s="8"/>
      <c r="ULH92" s="8"/>
      <c r="ULI92" s="9"/>
      <c r="ULJ92" s="6"/>
      <c r="ULK92" s="9"/>
      <c r="ULL92" s="6"/>
      <c r="ULM92" s="9"/>
      <c r="ULN92" s="44"/>
      <c r="ULP92" s="44"/>
      <c r="ULR92" s="33"/>
      <c r="ULT92" s="33"/>
      <c r="ULV92" s="33"/>
      <c r="ULX92" s="33"/>
      <c r="ULZ92"/>
      <c r="UMA92"/>
      <c r="UMB92"/>
      <c r="UMC92" s="3"/>
      <c r="UMF92" s="8"/>
      <c r="UMG92" s="9"/>
      <c r="UMH92" s="8"/>
      <c r="UMI92" s="8"/>
      <c r="UMJ92" s="9"/>
      <c r="UMK92" s="6"/>
      <c r="UML92" s="9"/>
      <c r="UMM92" s="6"/>
      <c r="UMN92" s="9"/>
      <c r="UMO92" s="44"/>
      <c r="UMQ92" s="44"/>
      <c r="UMS92" s="33"/>
      <c r="UMU92" s="33"/>
      <c r="UMW92" s="33"/>
      <c r="UMY92" s="33"/>
      <c r="UNA92"/>
      <c r="UNB92"/>
      <c r="UNC92"/>
      <c r="UND92" s="3"/>
      <c r="UNG92" s="8"/>
      <c r="UNH92" s="9"/>
      <c r="UNI92" s="8"/>
      <c r="UNJ92" s="8"/>
      <c r="UNK92" s="9"/>
      <c r="UNL92" s="6"/>
      <c r="UNM92" s="9"/>
      <c r="UNN92" s="6"/>
      <c r="UNO92" s="9"/>
      <c r="UNP92" s="44"/>
      <c r="UNR92" s="44"/>
      <c r="UNT92" s="33"/>
      <c r="UNV92" s="33"/>
      <c r="UNX92" s="33"/>
      <c r="UNZ92" s="33"/>
      <c r="UOB92"/>
      <c r="UOC92"/>
      <c r="UOD92"/>
      <c r="UOE92" s="3"/>
      <c r="UOH92" s="8"/>
      <c r="UOI92" s="9"/>
      <c r="UOJ92" s="8"/>
      <c r="UOK92" s="8"/>
      <c r="UOL92" s="9"/>
      <c r="UOM92" s="6"/>
      <c r="UON92" s="9"/>
      <c r="UOO92" s="6"/>
      <c r="UOP92" s="9"/>
      <c r="UOQ92" s="44"/>
      <c r="UOS92" s="44"/>
      <c r="UOU92" s="33"/>
      <c r="UOW92" s="33"/>
      <c r="UOY92" s="33"/>
      <c r="UPA92" s="33"/>
      <c r="UPC92"/>
      <c r="UPD92"/>
      <c r="UPE92"/>
      <c r="UPF92" s="3"/>
      <c r="UPI92" s="8"/>
      <c r="UPJ92" s="9"/>
      <c r="UPK92" s="8"/>
      <c r="UPL92" s="8"/>
      <c r="UPM92" s="9"/>
      <c r="UPN92" s="6"/>
      <c r="UPO92" s="9"/>
      <c r="UPP92" s="6"/>
      <c r="UPQ92" s="9"/>
      <c r="UPR92" s="44"/>
      <c r="UPT92" s="44"/>
      <c r="UPV92" s="33"/>
      <c r="UPX92" s="33"/>
      <c r="UPZ92" s="33"/>
      <c r="UQB92" s="33"/>
      <c r="UQD92"/>
      <c r="UQE92"/>
      <c r="UQF92"/>
      <c r="UQG92" s="3"/>
      <c r="UQJ92" s="8"/>
      <c r="UQK92" s="9"/>
      <c r="UQL92" s="8"/>
      <c r="UQM92" s="8"/>
      <c r="UQN92" s="9"/>
      <c r="UQO92" s="6"/>
      <c r="UQP92" s="9"/>
      <c r="UQQ92" s="6"/>
      <c r="UQR92" s="9"/>
      <c r="UQS92" s="44"/>
      <c r="UQU92" s="44"/>
      <c r="UQW92" s="33"/>
      <c r="UQY92" s="33"/>
      <c r="URA92" s="33"/>
      <c r="URC92" s="33"/>
      <c r="URE92"/>
      <c r="URF92"/>
      <c r="URG92"/>
      <c r="URH92" s="3"/>
      <c r="URK92" s="8"/>
      <c r="URL92" s="9"/>
      <c r="URM92" s="8"/>
      <c r="URN92" s="8"/>
      <c r="URO92" s="9"/>
      <c r="URP92" s="6"/>
      <c r="URQ92" s="9"/>
      <c r="URR92" s="6"/>
      <c r="URS92" s="9"/>
      <c r="URT92" s="44"/>
      <c r="URV92" s="44"/>
      <c r="URX92" s="33"/>
      <c r="URZ92" s="33"/>
      <c r="USB92" s="33"/>
      <c r="USD92" s="33"/>
      <c r="USF92"/>
      <c r="USG92"/>
      <c r="USH92"/>
      <c r="USI92" s="3"/>
      <c r="USL92" s="8"/>
      <c r="USM92" s="9"/>
      <c r="USN92" s="8"/>
      <c r="USO92" s="8"/>
      <c r="USP92" s="9"/>
      <c r="USQ92" s="6"/>
      <c r="USR92" s="9"/>
      <c r="USS92" s="6"/>
      <c r="UST92" s="9"/>
      <c r="USU92" s="44"/>
      <c r="USW92" s="44"/>
      <c r="USY92" s="33"/>
      <c r="UTA92" s="33"/>
      <c r="UTC92" s="33"/>
      <c r="UTE92" s="33"/>
      <c r="UTG92"/>
      <c r="UTH92"/>
      <c r="UTI92"/>
      <c r="UTJ92" s="3"/>
      <c r="UTM92" s="8"/>
      <c r="UTN92" s="9"/>
      <c r="UTO92" s="8"/>
      <c r="UTP92" s="8"/>
      <c r="UTQ92" s="9"/>
      <c r="UTR92" s="6"/>
      <c r="UTS92" s="9"/>
      <c r="UTT92" s="6"/>
      <c r="UTU92" s="9"/>
      <c r="UTV92" s="44"/>
      <c r="UTX92" s="44"/>
      <c r="UTZ92" s="33"/>
      <c r="UUB92" s="33"/>
      <c r="UUD92" s="33"/>
      <c r="UUF92" s="33"/>
      <c r="UUH92"/>
      <c r="UUI92"/>
      <c r="UUJ92"/>
      <c r="UUK92" s="3"/>
      <c r="UUN92" s="8"/>
      <c r="UUO92" s="9"/>
      <c r="UUP92" s="8"/>
      <c r="UUQ92" s="8"/>
      <c r="UUR92" s="9"/>
      <c r="UUS92" s="6"/>
      <c r="UUT92" s="9"/>
      <c r="UUU92" s="6"/>
      <c r="UUV92" s="9"/>
      <c r="UUW92" s="44"/>
      <c r="UUY92" s="44"/>
      <c r="UVA92" s="33"/>
      <c r="UVC92" s="33"/>
      <c r="UVE92" s="33"/>
      <c r="UVG92" s="33"/>
      <c r="UVI92"/>
      <c r="UVJ92"/>
      <c r="UVK92"/>
      <c r="UVL92" s="3"/>
      <c r="UVO92" s="8"/>
      <c r="UVP92" s="9"/>
      <c r="UVQ92" s="8"/>
      <c r="UVR92" s="8"/>
      <c r="UVS92" s="9"/>
      <c r="UVT92" s="6"/>
      <c r="UVU92" s="9"/>
      <c r="UVV92" s="6"/>
      <c r="UVW92" s="9"/>
      <c r="UVX92" s="44"/>
      <c r="UVZ92" s="44"/>
      <c r="UWB92" s="33"/>
      <c r="UWD92" s="33"/>
      <c r="UWF92" s="33"/>
      <c r="UWH92" s="33"/>
      <c r="UWJ92"/>
      <c r="UWK92"/>
      <c r="UWL92"/>
      <c r="UWM92" s="3"/>
      <c r="UWP92" s="8"/>
      <c r="UWQ92" s="9"/>
      <c r="UWR92" s="8"/>
      <c r="UWS92" s="8"/>
      <c r="UWT92" s="9"/>
      <c r="UWU92" s="6"/>
      <c r="UWV92" s="9"/>
      <c r="UWW92" s="6"/>
      <c r="UWX92" s="9"/>
      <c r="UWY92" s="44"/>
      <c r="UXA92" s="44"/>
      <c r="UXC92" s="33"/>
      <c r="UXE92" s="33"/>
      <c r="UXG92" s="33"/>
      <c r="UXI92" s="33"/>
      <c r="UXK92"/>
      <c r="UXL92"/>
      <c r="UXM92"/>
      <c r="UXN92" s="3"/>
      <c r="UXQ92" s="8"/>
      <c r="UXR92" s="9"/>
      <c r="UXS92" s="8"/>
      <c r="UXT92" s="8"/>
      <c r="UXU92" s="9"/>
      <c r="UXV92" s="6"/>
      <c r="UXW92" s="9"/>
      <c r="UXX92" s="6"/>
      <c r="UXY92" s="9"/>
      <c r="UXZ92" s="44"/>
      <c r="UYB92" s="44"/>
      <c r="UYD92" s="33"/>
      <c r="UYF92" s="33"/>
      <c r="UYH92" s="33"/>
      <c r="UYJ92" s="33"/>
      <c r="UYL92"/>
      <c r="UYM92"/>
      <c r="UYN92"/>
      <c r="UYO92" s="3"/>
      <c r="UYR92" s="8"/>
      <c r="UYS92" s="9"/>
      <c r="UYT92" s="8"/>
      <c r="UYU92" s="8"/>
      <c r="UYV92" s="9"/>
      <c r="UYW92" s="6"/>
      <c r="UYX92" s="9"/>
      <c r="UYY92" s="6"/>
      <c r="UYZ92" s="9"/>
      <c r="UZA92" s="44"/>
      <c r="UZC92" s="44"/>
      <c r="UZE92" s="33"/>
      <c r="UZG92" s="33"/>
      <c r="UZI92" s="33"/>
      <c r="UZK92" s="33"/>
      <c r="UZM92"/>
      <c r="UZN92"/>
      <c r="UZO92"/>
      <c r="UZP92" s="3"/>
      <c r="UZS92" s="8"/>
      <c r="UZT92" s="9"/>
      <c r="UZU92" s="8"/>
      <c r="UZV92" s="8"/>
      <c r="UZW92" s="9"/>
      <c r="UZX92" s="6"/>
      <c r="UZY92" s="9"/>
      <c r="UZZ92" s="6"/>
      <c r="VAA92" s="9"/>
      <c r="VAB92" s="44"/>
      <c r="VAD92" s="44"/>
      <c r="VAF92" s="33"/>
      <c r="VAH92" s="33"/>
      <c r="VAJ92" s="33"/>
      <c r="VAL92" s="33"/>
      <c r="VAN92"/>
      <c r="VAO92"/>
      <c r="VAP92"/>
      <c r="VAQ92" s="3"/>
      <c r="VAT92" s="8"/>
      <c r="VAU92" s="9"/>
      <c r="VAV92" s="8"/>
      <c r="VAW92" s="8"/>
      <c r="VAX92" s="9"/>
      <c r="VAY92" s="6"/>
      <c r="VAZ92" s="9"/>
      <c r="VBA92" s="6"/>
      <c r="VBB92" s="9"/>
      <c r="VBC92" s="44"/>
      <c r="VBE92" s="44"/>
      <c r="VBG92" s="33"/>
      <c r="VBI92" s="33"/>
      <c r="VBK92" s="33"/>
      <c r="VBM92" s="33"/>
      <c r="VBO92"/>
      <c r="VBP92"/>
      <c r="VBQ92"/>
      <c r="VBR92" s="3"/>
      <c r="VBU92" s="8"/>
      <c r="VBV92" s="9"/>
      <c r="VBW92" s="8"/>
      <c r="VBX92" s="8"/>
      <c r="VBY92" s="9"/>
      <c r="VBZ92" s="6"/>
      <c r="VCA92" s="9"/>
      <c r="VCB92" s="6"/>
      <c r="VCC92" s="9"/>
      <c r="VCD92" s="44"/>
      <c r="VCF92" s="44"/>
      <c r="VCH92" s="33"/>
      <c r="VCJ92" s="33"/>
      <c r="VCL92" s="33"/>
      <c r="VCN92" s="33"/>
      <c r="VCP92"/>
      <c r="VCQ92"/>
      <c r="VCR92"/>
      <c r="VCS92" s="3"/>
      <c r="VCV92" s="8"/>
      <c r="VCW92" s="9"/>
      <c r="VCX92" s="8"/>
      <c r="VCY92" s="8"/>
      <c r="VCZ92" s="9"/>
      <c r="VDA92" s="6"/>
      <c r="VDB92" s="9"/>
      <c r="VDC92" s="6"/>
      <c r="VDD92" s="9"/>
      <c r="VDE92" s="44"/>
      <c r="VDG92" s="44"/>
      <c r="VDI92" s="33"/>
      <c r="VDK92" s="33"/>
      <c r="VDM92" s="33"/>
      <c r="VDO92" s="33"/>
      <c r="VDQ92"/>
      <c r="VDR92"/>
      <c r="VDS92"/>
      <c r="VDT92" s="3"/>
      <c r="VDW92" s="8"/>
      <c r="VDX92" s="9"/>
      <c r="VDY92" s="8"/>
      <c r="VDZ92" s="8"/>
      <c r="VEA92" s="9"/>
      <c r="VEB92" s="6"/>
      <c r="VEC92" s="9"/>
      <c r="VED92" s="6"/>
      <c r="VEE92" s="9"/>
      <c r="VEF92" s="44"/>
      <c r="VEH92" s="44"/>
      <c r="VEJ92" s="33"/>
      <c r="VEL92" s="33"/>
      <c r="VEN92" s="33"/>
      <c r="VEP92" s="33"/>
      <c r="VER92"/>
      <c r="VES92"/>
      <c r="VET92"/>
      <c r="VEU92" s="3"/>
      <c r="VEX92" s="8"/>
      <c r="VEY92" s="9"/>
      <c r="VEZ92" s="8"/>
      <c r="VFA92" s="8"/>
      <c r="VFB92" s="9"/>
      <c r="VFC92" s="6"/>
      <c r="VFD92" s="9"/>
      <c r="VFE92" s="6"/>
      <c r="VFF92" s="9"/>
      <c r="VFG92" s="44"/>
      <c r="VFI92" s="44"/>
      <c r="VFK92" s="33"/>
      <c r="VFM92" s="33"/>
      <c r="VFO92" s="33"/>
      <c r="VFQ92" s="33"/>
      <c r="VFS92"/>
      <c r="VFT92"/>
      <c r="VFU92"/>
      <c r="VFV92" s="3"/>
      <c r="VFY92" s="8"/>
      <c r="VFZ92" s="9"/>
      <c r="VGA92" s="8"/>
      <c r="VGB92" s="8"/>
      <c r="VGC92" s="9"/>
      <c r="VGD92" s="6"/>
      <c r="VGE92" s="9"/>
      <c r="VGF92" s="6"/>
      <c r="VGG92" s="9"/>
      <c r="VGH92" s="44"/>
      <c r="VGJ92" s="44"/>
      <c r="VGL92" s="33"/>
      <c r="VGN92" s="33"/>
      <c r="VGP92" s="33"/>
      <c r="VGR92" s="33"/>
      <c r="VGT92"/>
      <c r="VGU92"/>
      <c r="VGV92"/>
      <c r="VGW92" s="3"/>
      <c r="VGZ92" s="8"/>
      <c r="VHA92" s="9"/>
      <c r="VHB92" s="8"/>
      <c r="VHC92" s="8"/>
      <c r="VHD92" s="9"/>
      <c r="VHE92" s="6"/>
      <c r="VHF92" s="9"/>
      <c r="VHG92" s="6"/>
      <c r="VHH92" s="9"/>
      <c r="VHI92" s="44"/>
      <c r="VHK92" s="44"/>
      <c r="VHM92" s="33"/>
      <c r="VHO92" s="33"/>
      <c r="VHQ92" s="33"/>
      <c r="VHS92" s="33"/>
      <c r="VHU92"/>
      <c r="VHV92"/>
      <c r="VHW92"/>
      <c r="VHX92" s="3"/>
      <c r="VIA92" s="8"/>
      <c r="VIB92" s="9"/>
      <c r="VIC92" s="8"/>
      <c r="VID92" s="8"/>
      <c r="VIE92" s="9"/>
      <c r="VIF92" s="6"/>
      <c r="VIG92" s="9"/>
      <c r="VIH92" s="6"/>
      <c r="VII92" s="9"/>
      <c r="VIJ92" s="44"/>
      <c r="VIL92" s="44"/>
      <c r="VIN92" s="33"/>
      <c r="VIP92" s="33"/>
      <c r="VIR92" s="33"/>
      <c r="VIT92" s="33"/>
      <c r="VIV92"/>
      <c r="VIW92"/>
      <c r="VIX92"/>
      <c r="VIY92" s="3"/>
      <c r="VJB92" s="8"/>
      <c r="VJC92" s="9"/>
      <c r="VJD92" s="8"/>
      <c r="VJE92" s="8"/>
      <c r="VJF92" s="9"/>
      <c r="VJG92" s="6"/>
      <c r="VJH92" s="9"/>
      <c r="VJI92" s="6"/>
      <c r="VJJ92" s="9"/>
      <c r="VJK92" s="44"/>
      <c r="VJM92" s="44"/>
      <c r="VJO92" s="33"/>
      <c r="VJQ92" s="33"/>
      <c r="VJS92" s="33"/>
      <c r="VJU92" s="33"/>
      <c r="VJW92"/>
      <c r="VJX92"/>
      <c r="VJY92"/>
      <c r="VJZ92" s="3"/>
      <c r="VKC92" s="8"/>
      <c r="VKD92" s="9"/>
      <c r="VKE92" s="8"/>
      <c r="VKF92" s="8"/>
      <c r="VKG92" s="9"/>
      <c r="VKH92" s="6"/>
      <c r="VKI92" s="9"/>
      <c r="VKJ92" s="6"/>
      <c r="VKK92" s="9"/>
      <c r="VKL92" s="44"/>
      <c r="VKN92" s="44"/>
      <c r="VKP92" s="33"/>
      <c r="VKR92" s="33"/>
      <c r="VKT92" s="33"/>
      <c r="VKV92" s="33"/>
      <c r="VKX92"/>
      <c r="VKY92"/>
      <c r="VKZ92"/>
      <c r="VLA92" s="3"/>
      <c r="VLD92" s="8"/>
      <c r="VLE92" s="9"/>
      <c r="VLF92" s="8"/>
      <c r="VLG92" s="8"/>
      <c r="VLH92" s="9"/>
      <c r="VLI92" s="6"/>
      <c r="VLJ92" s="9"/>
      <c r="VLK92" s="6"/>
      <c r="VLL92" s="9"/>
      <c r="VLM92" s="44"/>
      <c r="VLO92" s="44"/>
      <c r="VLQ92" s="33"/>
      <c r="VLS92" s="33"/>
      <c r="VLU92" s="33"/>
      <c r="VLW92" s="33"/>
      <c r="VLY92"/>
      <c r="VLZ92"/>
      <c r="VMA92"/>
      <c r="VMB92" s="3"/>
      <c r="VME92" s="8"/>
      <c r="VMF92" s="9"/>
      <c r="VMG92" s="8"/>
      <c r="VMH92" s="8"/>
      <c r="VMI92" s="9"/>
      <c r="VMJ92" s="6"/>
      <c r="VMK92" s="9"/>
      <c r="VML92" s="6"/>
      <c r="VMM92" s="9"/>
      <c r="VMN92" s="44"/>
      <c r="VMP92" s="44"/>
      <c r="VMR92" s="33"/>
      <c r="VMT92" s="33"/>
      <c r="VMV92" s="33"/>
      <c r="VMX92" s="33"/>
      <c r="VMZ92"/>
      <c r="VNA92"/>
      <c r="VNB92"/>
      <c r="VNC92" s="3"/>
      <c r="VNF92" s="8"/>
      <c r="VNG92" s="9"/>
      <c r="VNH92" s="8"/>
      <c r="VNI92" s="8"/>
      <c r="VNJ92" s="9"/>
      <c r="VNK92" s="6"/>
      <c r="VNL92" s="9"/>
      <c r="VNM92" s="6"/>
      <c r="VNN92" s="9"/>
      <c r="VNO92" s="44"/>
      <c r="VNQ92" s="44"/>
      <c r="VNS92" s="33"/>
      <c r="VNU92" s="33"/>
      <c r="VNW92" s="33"/>
      <c r="VNY92" s="33"/>
      <c r="VOA92"/>
      <c r="VOB92"/>
      <c r="VOC92"/>
      <c r="VOD92" s="3"/>
      <c r="VOG92" s="8"/>
      <c r="VOH92" s="9"/>
      <c r="VOI92" s="8"/>
      <c r="VOJ92" s="8"/>
      <c r="VOK92" s="9"/>
      <c r="VOL92" s="6"/>
      <c r="VOM92" s="9"/>
      <c r="VON92" s="6"/>
      <c r="VOO92" s="9"/>
      <c r="VOP92" s="44"/>
      <c r="VOR92" s="44"/>
      <c r="VOT92" s="33"/>
      <c r="VOV92" s="33"/>
      <c r="VOX92" s="33"/>
      <c r="VOZ92" s="33"/>
      <c r="VPB92"/>
      <c r="VPC92"/>
      <c r="VPD92"/>
      <c r="VPE92" s="3"/>
      <c r="VPH92" s="8"/>
      <c r="VPI92" s="9"/>
      <c r="VPJ92" s="8"/>
      <c r="VPK92" s="8"/>
      <c r="VPL92" s="9"/>
      <c r="VPM92" s="6"/>
      <c r="VPN92" s="9"/>
      <c r="VPO92" s="6"/>
      <c r="VPP92" s="9"/>
      <c r="VPQ92" s="44"/>
      <c r="VPS92" s="44"/>
      <c r="VPU92" s="33"/>
      <c r="VPW92" s="33"/>
      <c r="VPY92" s="33"/>
      <c r="VQA92" s="33"/>
      <c r="VQC92"/>
      <c r="VQD92"/>
      <c r="VQE92"/>
      <c r="VQF92" s="3"/>
      <c r="VQI92" s="8"/>
      <c r="VQJ92" s="9"/>
      <c r="VQK92" s="8"/>
      <c r="VQL92" s="8"/>
      <c r="VQM92" s="9"/>
      <c r="VQN92" s="6"/>
      <c r="VQO92" s="9"/>
      <c r="VQP92" s="6"/>
      <c r="VQQ92" s="9"/>
      <c r="VQR92" s="44"/>
      <c r="VQT92" s="44"/>
      <c r="VQV92" s="33"/>
      <c r="VQX92" s="33"/>
      <c r="VQZ92" s="33"/>
      <c r="VRB92" s="33"/>
      <c r="VRD92"/>
      <c r="VRE92"/>
      <c r="VRF92"/>
      <c r="VRG92" s="3"/>
      <c r="VRJ92" s="8"/>
      <c r="VRK92" s="9"/>
      <c r="VRL92" s="8"/>
      <c r="VRM92" s="8"/>
      <c r="VRN92" s="9"/>
      <c r="VRO92" s="6"/>
      <c r="VRP92" s="9"/>
      <c r="VRQ92" s="6"/>
      <c r="VRR92" s="9"/>
      <c r="VRS92" s="44"/>
      <c r="VRU92" s="44"/>
      <c r="VRW92" s="33"/>
      <c r="VRY92" s="33"/>
      <c r="VSA92" s="33"/>
      <c r="VSC92" s="33"/>
      <c r="VSE92"/>
      <c r="VSF92"/>
      <c r="VSG92"/>
      <c r="VSH92" s="3"/>
      <c r="VSK92" s="8"/>
      <c r="VSL92" s="9"/>
      <c r="VSM92" s="8"/>
      <c r="VSN92" s="8"/>
      <c r="VSO92" s="9"/>
      <c r="VSP92" s="6"/>
      <c r="VSQ92" s="9"/>
      <c r="VSR92" s="6"/>
      <c r="VSS92" s="9"/>
      <c r="VST92" s="44"/>
      <c r="VSV92" s="44"/>
      <c r="VSX92" s="33"/>
      <c r="VSZ92" s="33"/>
      <c r="VTB92" s="33"/>
      <c r="VTD92" s="33"/>
      <c r="VTF92"/>
      <c r="VTG92"/>
      <c r="VTH92"/>
      <c r="VTI92" s="3"/>
      <c r="VTL92" s="8"/>
      <c r="VTM92" s="9"/>
      <c r="VTN92" s="8"/>
      <c r="VTO92" s="8"/>
      <c r="VTP92" s="9"/>
      <c r="VTQ92" s="6"/>
      <c r="VTR92" s="9"/>
      <c r="VTS92" s="6"/>
      <c r="VTT92" s="9"/>
      <c r="VTU92" s="44"/>
      <c r="VTW92" s="44"/>
      <c r="VTY92" s="33"/>
      <c r="VUA92" s="33"/>
      <c r="VUC92" s="33"/>
      <c r="VUE92" s="33"/>
      <c r="VUG92"/>
      <c r="VUH92"/>
      <c r="VUI92"/>
      <c r="VUJ92" s="3"/>
      <c r="VUM92" s="8"/>
      <c r="VUN92" s="9"/>
      <c r="VUO92" s="8"/>
      <c r="VUP92" s="8"/>
      <c r="VUQ92" s="9"/>
      <c r="VUR92" s="6"/>
      <c r="VUS92" s="9"/>
      <c r="VUT92" s="6"/>
      <c r="VUU92" s="9"/>
      <c r="VUV92" s="44"/>
      <c r="VUX92" s="44"/>
      <c r="VUZ92" s="33"/>
      <c r="VVB92" s="33"/>
      <c r="VVD92" s="33"/>
      <c r="VVF92" s="33"/>
      <c r="VVH92"/>
      <c r="VVI92"/>
      <c r="VVJ92"/>
      <c r="VVK92" s="3"/>
      <c r="VVN92" s="8"/>
      <c r="VVO92" s="9"/>
      <c r="VVP92" s="8"/>
      <c r="VVQ92" s="8"/>
      <c r="VVR92" s="9"/>
      <c r="VVS92" s="6"/>
      <c r="VVT92" s="9"/>
      <c r="VVU92" s="6"/>
      <c r="VVV92" s="9"/>
      <c r="VVW92" s="44"/>
      <c r="VVY92" s="44"/>
      <c r="VWA92" s="33"/>
      <c r="VWC92" s="33"/>
      <c r="VWE92" s="33"/>
      <c r="VWG92" s="33"/>
      <c r="VWI92"/>
      <c r="VWJ92"/>
      <c r="VWK92"/>
      <c r="VWL92" s="3"/>
      <c r="VWO92" s="8"/>
      <c r="VWP92" s="9"/>
      <c r="VWQ92" s="8"/>
      <c r="VWR92" s="8"/>
      <c r="VWS92" s="9"/>
      <c r="VWT92" s="6"/>
      <c r="VWU92" s="9"/>
      <c r="VWV92" s="6"/>
      <c r="VWW92" s="9"/>
      <c r="VWX92" s="44"/>
      <c r="VWZ92" s="44"/>
      <c r="VXB92" s="33"/>
      <c r="VXD92" s="33"/>
      <c r="VXF92" s="33"/>
      <c r="VXH92" s="33"/>
      <c r="VXJ92"/>
      <c r="VXK92"/>
      <c r="VXL92"/>
      <c r="VXM92" s="3"/>
      <c r="VXP92" s="8"/>
      <c r="VXQ92" s="9"/>
      <c r="VXR92" s="8"/>
      <c r="VXS92" s="8"/>
      <c r="VXT92" s="9"/>
      <c r="VXU92" s="6"/>
      <c r="VXV92" s="9"/>
      <c r="VXW92" s="6"/>
      <c r="VXX92" s="9"/>
      <c r="VXY92" s="44"/>
      <c r="VYA92" s="44"/>
      <c r="VYC92" s="33"/>
      <c r="VYE92" s="33"/>
      <c r="VYG92" s="33"/>
      <c r="VYI92" s="33"/>
      <c r="VYK92"/>
      <c r="VYL92"/>
      <c r="VYM92"/>
      <c r="VYN92" s="3"/>
      <c r="VYQ92" s="8"/>
      <c r="VYR92" s="9"/>
      <c r="VYS92" s="8"/>
      <c r="VYT92" s="8"/>
      <c r="VYU92" s="9"/>
      <c r="VYV92" s="6"/>
      <c r="VYW92" s="9"/>
      <c r="VYX92" s="6"/>
      <c r="VYY92" s="9"/>
      <c r="VYZ92" s="44"/>
      <c r="VZB92" s="44"/>
      <c r="VZD92" s="33"/>
      <c r="VZF92" s="33"/>
      <c r="VZH92" s="33"/>
      <c r="VZJ92" s="33"/>
      <c r="VZL92"/>
      <c r="VZM92"/>
      <c r="VZN92"/>
      <c r="VZO92" s="3"/>
      <c r="VZR92" s="8"/>
      <c r="VZS92" s="9"/>
      <c r="VZT92" s="8"/>
      <c r="VZU92" s="8"/>
      <c r="VZV92" s="9"/>
      <c r="VZW92" s="6"/>
      <c r="VZX92" s="9"/>
      <c r="VZY92" s="6"/>
      <c r="VZZ92" s="9"/>
      <c r="WAA92" s="44"/>
      <c r="WAC92" s="44"/>
      <c r="WAE92" s="33"/>
      <c r="WAG92" s="33"/>
      <c r="WAI92" s="33"/>
      <c r="WAK92" s="33"/>
      <c r="WAM92"/>
      <c r="WAN92"/>
      <c r="WAO92"/>
      <c r="WAP92" s="3"/>
      <c r="WAS92" s="8"/>
      <c r="WAT92" s="9"/>
      <c r="WAU92" s="8"/>
      <c r="WAV92" s="8"/>
      <c r="WAW92" s="9"/>
      <c r="WAX92" s="6"/>
      <c r="WAY92" s="9"/>
      <c r="WAZ92" s="6"/>
      <c r="WBA92" s="9"/>
      <c r="WBB92" s="44"/>
      <c r="WBD92" s="44"/>
      <c r="WBF92" s="33"/>
      <c r="WBH92" s="33"/>
      <c r="WBJ92" s="33"/>
      <c r="WBL92" s="33"/>
      <c r="WBN92"/>
      <c r="WBO92"/>
      <c r="WBP92"/>
      <c r="WBQ92" s="3"/>
      <c r="WBT92" s="8"/>
      <c r="WBU92" s="9"/>
      <c r="WBV92" s="8"/>
      <c r="WBW92" s="8"/>
      <c r="WBX92" s="9"/>
      <c r="WBY92" s="6"/>
      <c r="WBZ92" s="9"/>
      <c r="WCA92" s="6"/>
      <c r="WCB92" s="9"/>
      <c r="WCC92" s="44"/>
      <c r="WCE92" s="44"/>
      <c r="WCG92" s="33"/>
      <c r="WCI92" s="33"/>
      <c r="WCK92" s="33"/>
      <c r="WCM92" s="33"/>
      <c r="WCO92"/>
      <c r="WCP92"/>
      <c r="WCQ92"/>
      <c r="WCR92" s="3"/>
      <c r="WCU92" s="8"/>
      <c r="WCV92" s="9"/>
      <c r="WCW92" s="8"/>
      <c r="WCX92" s="8"/>
      <c r="WCY92" s="9"/>
      <c r="WCZ92" s="6"/>
      <c r="WDA92" s="9"/>
      <c r="WDB92" s="6"/>
      <c r="WDC92" s="9"/>
      <c r="WDD92" s="44"/>
      <c r="WDF92" s="44"/>
      <c r="WDH92" s="33"/>
      <c r="WDJ92" s="33"/>
      <c r="WDL92" s="33"/>
      <c r="WDN92" s="33"/>
      <c r="WDP92"/>
      <c r="WDQ92"/>
      <c r="WDR92"/>
      <c r="WDS92" s="3"/>
      <c r="WDV92" s="8"/>
      <c r="WDW92" s="9"/>
      <c r="WDX92" s="8"/>
      <c r="WDY92" s="8"/>
      <c r="WDZ92" s="9"/>
      <c r="WEA92" s="6"/>
      <c r="WEB92" s="9"/>
      <c r="WEC92" s="6"/>
      <c r="WED92" s="9"/>
      <c r="WEE92" s="44"/>
      <c r="WEG92" s="44"/>
      <c r="WEI92" s="33"/>
      <c r="WEK92" s="33"/>
      <c r="WEM92" s="33"/>
      <c r="WEO92" s="33"/>
      <c r="WEQ92"/>
      <c r="WER92"/>
      <c r="WES92"/>
      <c r="WET92" s="3"/>
      <c r="WEW92" s="8"/>
      <c r="WEX92" s="9"/>
      <c r="WEY92" s="8"/>
      <c r="WEZ92" s="8"/>
      <c r="WFA92" s="9"/>
      <c r="WFB92" s="6"/>
      <c r="WFC92" s="9"/>
      <c r="WFD92" s="6"/>
      <c r="WFE92" s="9"/>
      <c r="WFF92" s="44"/>
      <c r="WFH92" s="44"/>
      <c r="WFJ92" s="33"/>
      <c r="WFL92" s="33"/>
      <c r="WFN92" s="33"/>
      <c r="WFP92" s="33"/>
      <c r="WFR92"/>
      <c r="WFS92"/>
      <c r="WFT92"/>
      <c r="WFU92" s="3"/>
      <c r="WFX92" s="8"/>
      <c r="WFY92" s="9"/>
      <c r="WFZ92" s="8"/>
      <c r="WGA92" s="8"/>
      <c r="WGB92" s="9"/>
      <c r="WGC92" s="6"/>
      <c r="WGD92" s="9"/>
      <c r="WGE92" s="6"/>
      <c r="WGF92" s="9"/>
      <c r="WGG92" s="44"/>
      <c r="WGI92" s="44"/>
      <c r="WGK92" s="33"/>
      <c r="WGM92" s="33"/>
      <c r="WGO92" s="33"/>
      <c r="WGQ92" s="33"/>
      <c r="WGS92"/>
      <c r="WGT92"/>
      <c r="WGU92"/>
      <c r="WGV92" s="3"/>
      <c r="WGY92" s="8"/>
      <c r="WGZ92" s="9"/>
      <c r="WHA92" s="8"/>
      <c r="WHB92" s="8"/>
      <c r="WHC92" s="9"/>
      <c r="WHD92" s="6"/>
      <c r="WHE92" s="9"/>
      <c r="WHF92" s="6"/>
      <c r="WHG92" s="9"/>
      <c r="WHH92" s="44"/>
      <c r="WHJ92" s="44"/>
      <c r="WHL92" s="33"/>
      <c r="WHN92" s="33"/>
      <c r="WHP92" s="33"/>
      <c r="WHR92" s="33"/>
      <c r="WHT92"/>
      <c r="WHU92"/>
      <c r="WHV92"/>
      <c r="WHW92" s="3"/>
      <c r="WHZ92" s="8"/>
      <c r="WIA92" s="9"/>
      <c r="WIB92" s="8"/>
      <c r="WIC92" s="8"/>
      <c r="WID92" s="9"/>
      <c r="WIE92" s="6"/>
      <c r="WIF92" s="9"/>
      <c r="WIG92" s="6"/>
      <c r="WIH92" s="9"/>
      <c r="WII92" s="44"/>
      <c r="WIK92" s="44"/>
      <c r="WIM92" s="33"/>
      <c r="WIO92" s="33"/>
      <c r="WIQ92" s="33"/>
      <c r="WIS92" s="33"/>
      <c r="WIU92"/>
      <c r="WIV92"/>
      <c r="WIW92"/>
      <c r="WIX92" s="3"/>
      <c r="WJA92" s="8"/>
      <c r="WJB92" s="9"/>
      <c r="WJC92" s="8"/>
      <c r="WJD92" s="8"/>
      <c r="WJE92" s="9"/>
      <c r="WJF92" s="6"/>
      <c r="WJG92" s="9"/>
      <c r="WJH92" s="6"/>
      <c r="WJI92" s="9"/>
      <c r="WJJ92" s="44"/>
      <c r="WJL92" s="44"/>
      <c r="WJN92" s="33"/>
      <c r="WJP92" s="33"/>
      <c r="WJR92" s="33"/>
      <c r="WJT92" s="33"/>
      <c r="WJV92"/>
      <c r="WJW92"/>
      <c r="WJX92"/>
      <c r="WJY92" s="3"/>
      <c r="WKB92" s="8"/>
      <c r="WKC92" s="9"/>
      <c r="WKD92" s="8"/>
      <c r="WKE92" s="8"/>
      <c r="WKF92" s="9"/>
      <c r="WKG92" s="6"/>
      <c r="WKH92" s="9"/>
      <c r="WKI92" s="6"/>
      <c r="WKJ92" s="9"/>
      <c r="WKK92" s="44"/>
      <c r="WKM92" s="44"/>
      <c r="WKO92" s="33"/>
      <c r="WKQ92" s="33"/>
      <c r="WKS92" s="33"/>
      <c r="WKU92" s="33"/>
      <c r="WKW92"/>
      <c r="WKX92"/>
      <c r="WKY92"/>
      <c r="WKZ92" s="3"/>
      <c r="WLC92" s="8"/>
      <c r="WLD92" s="9"/>
      <c r="WLE92" s="8"/>
      <c r="WLF92" s="8"/>
      <c r="WLG92" s="9"/>
      <c r="WLH92" s="6"/>
      <c r="WLI92" s="9"/>
      <c r="WLJ92" s="6"/>
      <c r="WLK92" s="9"/>
      <c r="WLL92" s="44"/>
      <c r="WLN92" s="44"/>
      <c r="WLP92" s="33"/>
      <c r="WLR92" s="33"/>
      <c r="WLT92" s="33"/>
      <c r="WLV92" s="33"/>
      <c r="WLX92"/>
      <c r="WLY92"/>
      <c r="WLZ92"/>
      <c r="WMA92" s="3"/>
      <c r="WMD92" s="8"/>
      <c r="WME92" s="9"/>
      <c r="WMF92" s="8"/>
      <c r="WMG92" s="8"/>
      <c r="WMH92" s="9"/>
      <c r="WMI92" s="6"/>
      <c r="WMJ92" s="9"/>
      <c r="WMK92" s="6"/>
      <c r="WML92" s="9"/>
      <c r="WMM92" s="44"/>
      <c r="WMO92" s="44"/>
      <c r="WMQ92" s="33"/>
      <c r="WMS92" s="33"/>
      <c r="WMU92" s="33"/>
      <c r="WMW92" s="33"/>
      <c r="WMY92"/>
      <c r="WMZ92"/>
      <c r="WNA92"/>
      <c r="WNB92" s="3"/>
      <c r="WNE92" s="8"/>
      <c r="WNF92" s="9"/>
      <c r="WNG92" s="8"/>
      <c r="WNH92" s="8"/>
      <c r="WNI92" s="9"/>
      <c r="WNJ92" s="6"/>
      <c r="WNK92" s="9"/>
      <c r="WNL92" s="6"/>
      <c r="WNM92" s="9"/>
      <c r="WNN92" s="44"/>
      <c r="WNP92" s="44"/>
      <c r="WNR92" s="33"/>
      <c r="WNT92" s="33"/>
      <c r="WNV92" s="33"/>
      <c r="WNX92" s="33"/>
      <c r="WNZ92"/>
      <c r="WOA92"/>
      <c r="WOB92"/>
      <c r="WOC92" s="3"/>
      <c r="WOF92" s="8"/>
      <c r="WOG92" s="9"/>
      <c r="WOH92" s="8"/>
      <c r="WOI92" s="8"/>
      <c r="WOJ92" s="9"/>
      <c r="WOK92" s="6"/>
      <c r="WOL92" s="9"/>
      <c r="WOM92" s="6"/>
      <c r="WON92" s="9"/>
      <c r="WOO92" s="44"/>
      <c r="WOQ92" s="44"/>
      <c r="WOS92" s="33"/>
      <c r="WOU92" s="33"/>
      <c r="WOW92" s="33"/>
      <c r="WOY92" s="33"/>
      <c r="WPA92"/>
      <c r="WPB92"/>
      <c r="WPC92"/>
      <c r="WPD92" s="3"/>
      <c r="WPG92" s="8"/>
      <c r="WPH92" s="9"/>
      <c r="WPI92" s="8"/>
      <c r="WPJ92" s="8"/>
      <c r="WPK92" s="9"/>
      <c r="WPL92" s="6"/>
      <c r="WPM92" s="9"/>
      <c r="WPN92" s="6"/>
      <c r="WPO92" s="9"/>
      <c r="WPP92" s="44"/>
      <c r="WPR92" s="44"/>
      <c r="WPT92" s="33"/>
      <c r="WPV92" s="33"/>
      <c r="WPX92" s="33"/>
      <c r="WPZ92" s="33"/>
      <c r="WQB92"/>
      <c r="WQC92"/>
      <c r="WQD92"/>
      <c r="WQE92" s="3"/>
      <c r="WQH92" s="8"/>
      <c r="WQI92" s="9"/>
      <c r="WQJ92" s="8"/>
      <c r="WQK92" s="8"/>
      <c r="WQL92" s="9"/>
      <c r="WQM92" s="6"/>
      <c r="WQN92" s="9"/>
      <c r="WQO92" s="6"/>
      <c r="WQP92" s="9"/>
      <c r="WQQ92" s="44"/>
      <c r="WQS92" s="44"/>
      <c r="WQU92" s="33"/>
      <c r="WQW92" s="33"/>
      <c r="WQY92" s="33"/>
      <c r="WRA92" s="33"/>
      <c r="WRC92"/>
      <c r="WRD92"/>
      <c r="WRE92"/>
      <c r="WRF92" s="3"/>
      <c r="WRI92" s="8"/>
      <c r="WRJ92" s="9"/>
      <c r="WRK92" s="8"/>
      <c r="WRL92" s="8"/>
      <c r="WRM92" s="9"/>
      <c r="WRN92" s="6"/>
      <c r="WRO92" s="9"/>
      <c r="WRP92" s="6"/>
      <c r="WRQ92" s="9"/>
      <c r="WRR92" s="44"/>
      <c r="WRT92" s="44"/>
      <c r="WRV92" s="33"/>
      <c r="WRX92" s="33"/>
      <c r="WRZ92" s="33"/>
      <c r="WSB92" s="33"/>
      <c r="WSD92"/>
      <c r="WSE92"/>
      <c r="WSF92"/>
      <c r="WSG92" s="3"/>
      <c r="WSJ92" s="8"/>
      <c r="WSK92" s="9"/>
      <c r="WSL92" s="8"/>
      <c r="WSM92" s="8"/>
      <c r="WSN92" s="9"/>
      <c r="WSO92" s="6"/>
      <c r="WSP92" s="9"/>
      <c r="WSQ92" s="6"/>
      <c r="WSR92" s="9"/>
      <c r="WSS92" s="44"/>
      <c r="WSU92" s="44"/>
      <c r="WSW92" s="33"/>
      <c r="WSY92" s="33"/>
      <c r="WTA92" s="33"/>
      <c r="WTC92" s="33"/>
      <c r="WTE92"/>
      <c r="WTF92"/>
      <c r="WTG92"/>
      <c r="WTH92" s="3"/>
      <c r="WTK92" s="8"/>
      <c r="WTL92" s="9"/>
      <c r="WTM92" s="8"/>
      <c r="WTN92" s="8"/>
      <c r="WTO92" s="9"/>
      <c r="WTP92" s="6"/>
      <c r="WTQ92" s="9"/>
      <c r="WTR92" s="6"/>
      <c r="WTS92" s="9"/>
      <c r="WTT92" s="44"/>
      <c r="WTV92" s="44"/>
      <c r="WTX92" s="33"/>
      <c r="WTZ92" s="33"/>
      <c r="WUB92" s="33"/>
      <c r="WUD92" s="33"/>
      <c r="WUF92"/>
      <c r="WUG92"/>
      <c r="WUH92"/>
      <c r="WUI92" s="3"/>
      <c r="WUL92" s="8"/>
      <c r="WUM92" s="9"/>
      <c r="WUN92" s="8"/>
      <c r="WUO92" s="8"/>
      <c r="WUP92" s="9"/>
      <c r="WUQ92" s="6"/>
      <c r="WUR92" s="9"/>
      <c r="WUS92" s="6"/>
      <c r="WUT92" s="9"/>
      <c r="WUU92" s="44"/>
      <c r="WUW92" s="44"/>
      <c r="WUY92" s="33"/>
      <c r="WVA92" s="33"/>
      <c r="WVC92" s="33"/>
      <c r="WVE92" s="33"/>
      <c r="WVG92"/>
      <c r="WVH92"/>
      <c r="WVI92"/>
      <c r="WVJ92" s="3"/>
      <c r="WVM92" s="8"/>
      <c r="WVN92" s="9"/>
      <c r="WVO92" s="8"/>
      <c r="WVP92" s="8"/>
      <c r="WVQ92" s="9"/>
      <c r="WVR92" s="6"/>
      <c r="WVS92" s="9"/>
      <c r="WVT92" s="6"/>
      <c r="WVU92" s="9"/>
      <c r="WVV92" s="44"/>
      <c r="WVX92" s="44"/>
      <c r="WVZ92" s="33"/>
      <c r="WWB92" s="33"/>
      <c r="WWD92" s="33"/>
      <c r="WWF92" s="33"/>
      <c r="WWH92"/>
      <c r="WWI92"/>
      <c r="WWJ92"/>
      <c r="WWK92" s="3"/>
      <c r="WWN92" s="8"/>
      <c r="WWO92" s="9"/>
      <c r="WWP92" s="8"/>
      <c r="WWQ92" s="8"/>
      <c r="WWR92" s="9"/>
      <c r="WWS92" s="6"/>
      <c r="WWT92" s="9"/>
      <c r="WWU92" s="6"/>
      <c r="WWV92" s="9"/>
      <c r="WWW92" s="44"/>
      <c r="WWY92" s="44"/>
      <c r="WXA92" s="33"/>
      <c r="WXC92" s="33"/>
      <c r="WXE92" s="33"/>
      <c r="WXG92" s="33"/>
      <c r="WXI92"/>
      <c r="WXJ92"/>
      <c r="WXK92"/>
      <c r="WXL92" s="3"/>
      <c r="WXO92" s="8"/>
      <c r="WXP92" s="9"/>
      <c r="WXQ92" s="8"/>
      <c r="WXR92" s="8"/>
      <c r="WXS92" s="9"/>
      <c r="WXT92" s="6"/>
      <c r="WXU92" s="9"/>
      <c r="WXV92" s="6"/>
      <c r="WXW92" s="9"/>
      <c r="WXX92" s="44"/>
      <c r="WXZ92" s="44"/>
      <c r="WYB92" s="33"/>
      <c r="WYD92" s="33"/>
      <c r="WYF92" s="33"/>
      <c r="WYH92" s="33"/>
      <c r="WYJ92"/>
      <c r="WYK92"/>
      <c r="WYL92"/>
      <c r="WYM92" s="3"/>
      <c r="WYP92" s="8"/>
      <c r="WYQ92" s="9"/>
      <c r="WYR92" s="8"/>
      <c r="WYS92" s="8"/>
      <c r="WYT92" s="9"/>
      <c r="WYU92" s="6"/>
      <c r="WYV92" s="9"/>
      <c r="WYW92" s="6"/>
      <c r="WYX92" s="9"/>
      <c r="WYY92" s="44"/>
      <c r="WZA92" s="44"/>
      <c r="WZC92" s="33"/>
      <c r="WZE92" s="33"/>
      <c r="WZG92" s="33"/>
      <c r="WZI92" s="33"/>
      <c r="WZK92"/>
      <c r="WZL92"/>
      <c r="WZM92"/>
      <c r="WZN92" s="3"/>
      <c r="WZQ92" s="8"/>
      <c r="WZR92" s="9"/>
      <c r="WZS92" s="8"/>
      <c r="WZT92" s="8"/>
      <c r="WZU92" s="9"/>
      <c r="WZV92" s="6"/>
      <c r="WZW92" s="9"/>
      <c r="WZX92" s="6"/>
      <c r="WZY92" s="9"/>
      <c r="WZZ92" s="44"/>
      <c r="XAB92" s="44"/>
      <c r="XAD92" s="33"/>
      <c r="XAF92" s="33"/>
      <c r="XAH92" s="33"/>
      <c r="XAJ92" s="33"/>
      <c r="XAL92"/>
      <c r="XAM92"/>
      <c r="XAN92"/>
      <c r="XAO92" s="3"/>
      <c r="XAR92" s="8"/>
      <c r="XAS92" s="9"/>
      <c r="XAT92" s="8"/>
      <c r="XAU92" s="8"/>
      <c r="XAV92" s="9"/>
      <c r="XAW92" s="6"/>
      <c r="XAX92" s="9"/>
      <c r="XAY92" s="6"/>
      <c r="XAZ92" s="9"/>
      <c r="XBA92" s="44"/>
      <c r="XBC92" s="44"/>
      <c r="XBE92" s="33"/>
      <c r="XBG92" s="33"/>
      <c r="XBI92" s="33"/>
      <c r="XBK92" s="33"/>
      <c r="XBM92"/>
      <c r="XBN92"/>
      <c r="XBO92"/>
      <c r="XBP92" s="3"/>
      <c r="XBS92" s="8"/>
      <c r="XBT92" s="9"/>
      <c r="XBU92" s="8"/>
      <c r="XBV92" s="8"/>
      <c r="XBW92" s="9"/>
      <c r="XBX92" s="6"/>
      <c r="XBY92" s="9"/>
      <c r="XBZ92" s="6"/>
      <c r="XCA92" s="9"/>
      <c r="XCB92" s="44"/>
      <c r="XCD92" s="44"/>
      <c r="XCF92" s="33"/>
      <c r="XCH92" s="33"/>
      <c r="XCJ92" s="33"/>
      <c r="XCL92" s="33"/>
      <c r="XCN92"/>
      <c r="XCO92"/>
      <c r="XCP92"/>
      <c r="XCQ92" s="3"/>
      <c r="XCT92" s="8"/>
      <c r="XCU92" s="9"/>
      <c r="XCV92" s="8"/>
      <c r="XCW92" s="8"/>
      <c r="XCX92" s="9"/>
      <c r="XCY92" s="6"/>
      <c r="XCZ92" s="9"/>
      <c r="XDA92" s="6"/>
      <c r="XDB92" s="9"/>
      <c r="XDC92" s="44"/>
      <c r="XDE92" s="44"/>
      <c r="XDG92" s="33"/>
      <c r="XDI92" s="33"/>
      <c r="XDK92" s="33"/>
      <c r="XDM92" s="33"/>
      <c r="XDO92"/>
      <c r="XDP92"/>
      <c r="XDQ92"/>
      <c r="XDR92" s="3"/>
      <c r="XDU92" s="8"/>
      <c r="XDV92" s="9"/>
      <c r="XDW92" s="8"/>
      <c r="XDX92" s="8"/>
      <c r="XDY92" s="9"/>
      <c r="XDZ92" s="6"/>
      <c r="XEA92" s="9"/>
      <c r="XEB92" s="6"/>
      <c r="XEC92" s="9"/>
      <c r="XED92" s="44"/>
      <c r="XEF92" s="44"/>
      <c r="XEH92" s="33"/>
      <c r="XEJ92" s="33"/>
      <c r="XEL92" s="33"/>
    </row>
    <row r="93" spans="1:1024 1026:2048 2050:7166 7169:8192 8195:10239 10241:11263 11265:12287 12289:13311 13313:14335 14337:15359 15361:16366" ht="15" hidden="1" customHeight="1" x14ac:dyDescent="0.3">
      <c r="A93" s="182" t="s">
        <v>221</v>
      </c>
      <c r="E93" s="12"/>
      <c r="F93" s="75"/>
      <c r="G93" s="76"/>
      <c r="H93" s="75"/>
      <c r="I93" s="76"/>
      <c r="J93" s="75"/>
      <c r="K93" s="113"/>
      <c r="L93" s="121"/>
      <c r="M93" s="129"/>
      <c r="O93" s="116"/>
      <c r="P93" s="117"/>
      <c r="Q93" s="116"/>
      <c r="S93" s="119"/>
      <c r="T93" s="120"/>
      <c r="U93" s="119"/>
      <c r="W93" s="84"/>
      <c r="X93" s="85"/>
      <c r="Y93" s="84"/>
      <c r="AA93" s="6"/>
      <c r="AB93" s="6"/>
      <c r="AC93" s="6"/>
      <c r="AE93" s="6"/>
      <c r="AF93" s="6"/>
      <c r="AG93" s="6"/>
      <c r="AI93" s="201"/>
      <c r="AJ93" s="198"/>
      <c r="AK93" s="201"/>
      <c r="AM93" s="97"/>
      <c r="AN93" s="99"/>
      <c r="AO93" s="97"/>
      <c r="AV93" s="6"/>
      <c r="AW93" s="9"/>
      <c r="AX93" s="44"/>
      <c r="AZ93" s="44"/>
      <c r="BB93" s="33"/>
      <c r="BD93" s="33"/>
      <c r="BF93" s="33"/>
      <c r="BH93" s="33"/>
      <c r="BJ93"/>
      <c r="BK93"/>
      <c r="BL93"/>
      <c r="BM93" s="3"/>
      <c r="BP93" s="8"/>
      <c r="BQ93" s="9"/>
      <c r="BR93" s="8"/>
      <c r="BS93" s="8"/>
      <c r="BT93" s="9"/>
      <c r="BU93" s="6"/>
      <c r="BV93" s="9"/>
      <c r="BW93" s="6"/>
      <c r="BX93" s="9"/>
      <c r="BY93" s="44"/>
      <c r="CA93" s="44"/>
      <c r="CC93" s="33"/>
      <c r="CE93" s="33"/>
      <c r="CG93" s="33"/>
      <c r="CI93" s="33"/>
      <c r="CK93"/>
      <c r="CL93"/>
      <c r="CM93"/>
      <c r="CN93" s="3"/>
      <c r="CQ93" s="8"/>
      <c r="CR93" s="9"/>
      <c r="CS93" s="8"/>
      <c r="CT93" s="8"/>
      <c r="CU93" s="9"/>
      <c r="CV93" s="6"/>
      <c r="CW93" s="9"/>
      <c r="CX93" s="6"/>
      <c r="CY93" s="9"/>
      <c r="CZ93" s="44"/>
      <c r="DB93" s="44"/>
      <c r="DD93" s="33"/>
      <c r="DF93" s="33"/>
      <c r="DH93" s="33"/>
      <c r="DJ93" s="33"/>
      <c r="DL93"/>
      <c r="DM93"/>
      <c r="DN93"/>
      <c r="DO93" s="3"/>
      <c r="DR93" s="8"/>
      <c r="DS93" s="9"/>
      <c r="DT93" s="8"/>
      <c r="DU93" s="8"/>
      <c r="DV93" s="9"/>
      <c r="DW93" s="6"/>
      <c r="DX93" s="9"/>
      <c r="DY93" s="6"/>
      <c r="DZ93" s="9"/>
      <c r="EA93" s="44"/>
      <c r="EC93" s="44"/>
      <c r="EE93" s="33"/>
      <c r="EG93" s="33"/>
      <c r="EI93" s="33"/>
      <c r="EK93" s="33"/>
      <c r="EM93"/>
      <c r="EN93"/>
      <c r="EO93"/>
      <c r="EP93" s="3"/>
      <c r="ES93" s="8"/>
      <c r="ET93" s="9"/>
      <c r="EU93" s="8"/>
      <c r="EV93" s="8"/>
      <c r="EW93" s="9"/>
      <c r="EX93" s="6"/>
      <c r="EY93" s="9"/>
      <c r="EZ93" s="6"/>
      <c r="FA93" s="9"/>
      <c r="FB93" s="44"/>
      <c r="FD93" s="44"/>
      <c r="FF93" s="33"/>
      <c r="FH93" s="33"/>
      <c r="FJ93" s="33"/>
      <c r="FL93" s="33"/>
      <c r="FN93"/>
      <c r="FO93"/>
      <c r="FP93"/>
      <c r="FQ93" s="3"/>
      <c r="FT93" s="8"/>
      <c r="FU93" s="9"/>
      <c r="FV93" s="8"/>
      <c r="FW93" s="8"/>
      <c r="FX93" s="9"/>
      <c r="FY93" s="6"/>
      <c r="FZ93" s="9"/>
      <c r="GA93" s="6"/>
      <c r="GB93" s="9"/>
      <c r="GC93" s="44"/>
      <c r="GE93" s="44"/>
      <c r="GG93" s="33"/>
      <c r="GI93" s="33"/>
      <c r="GK93" s="33"/>
      <c r="GM93" s="33"/>
      <c r="GO93"/>
      <c r="GP93"/>
      <c r="GQ93"/>
      <c r="GR93" s="3"/>
      <c r="GU93" s="8"/>
      <c r="GV93" s="9"/>
      <c r="GW93" s="8"/>
      <c r="GX93" s="8"/>
      <c r="GY93" s="9"/>
      <c r="GZ93" s="6"/>
      <c r="HA93" s="9"/>
      <c r="HB93" s="6"/>
      <c r="HC93" s="9"/>
      <c r="HD93" s="44"/>
      <c r="HF93" s="44"/>
      <c r="HH93" s="33"/>
      <c r="HJ93" s="33"/>
      <c r="HL93" s="33"/>
      <c r="HN93" s="33"/>
      <c r="HP93"/>
      <c r="HQ93"/>
      <c r="HR93"/>
      <c r="HS93" s="3"/>
      <c r="HV93" s="8"/>
      <c r="HW93" s="9"/>
      <c r="HX93" s="8"/>
      <c r="HY93" s="8"/>
      <c r="HZ93" s="9"/>
      <c r="IA93" s="6"/>
      <c r="IB93" s="9"/>
      <c r="IC93" s="6"/>
      <c r="ID93" s="9"/>
      <c r="IE93" s="44"/>
      <c r="IG93" s="44"/>
      <c r="II93" s="33"/>
      <c r="IK93" s="33"/>
      <c r="IM93" s="33"/>
      <c r="IO93" s="33"/>
      <c r="IQ93"/>
      <c r="IR93"/>
      <c r="IS93"/>
      <c r="IT93" s="3"/>
      <c r="IW93" s="8"/>
      <c r="IX93" s="9"/>
      <c r="IY93" s="8"/>
      <c r="IZ93" s="8"/>
      <c r="JA93" s="9"/>
      <c r="JB93" s="6"/>
      <c r="JC93" s="9"/>
      <c r="JD93" s="6"/>
      <c r="JE93" s="9"/>
      <c r="JF93" s="44"/>
      <c r="JH93" s="44"/>
      <c r="JJ93" s="33"/>
      <c r="JL93" s="33"/>
      <c r="JN93" s="33"/>
      <c r="JP93" s="33"/>
      <c r="JR93"/>
      <c r="JS93"/>
      <c r="JT93"/>
      <c r="JU93" s="3"/>
      <c r="JX93" s="8"/>
      <c r="JY93" s="9"/>
      <c r="JZ93" s="8"/>
      <c r="KA93" s="8"/>
      <c r="KB93" s="9"/>
      <c r="KC93" s="6"/>
      <c r="KD93" s="9"/>
      <c r="KE93" s="6"/>
      <c r="KF93" s="9"/>
      <c r="KG93" s="44"/>
      <c r="KI93" s="44"/>
      <c r="KK93" s="33"/>
      <c r="KM93" s="33"/>
      <c r="KO93" s="33"/>
      <c r="KQ93" s="33"/>
      <c r="KS93"/>
      <c r="KT93"/>
      <c r="KU93"/>
      <c r="KV93" s="3"/>
      <c r="KY93" s="8"/>
      <c r="KZ93" s="9"/>
      <c r="LA93" s="8"/>
      <c r="LB93" s="8"/>
      <c r="LC93" s="9"/>
      <c r="LD93" s="6"/>
      <c r="LE93" s="9"/>
      <c r="LF93" s="6"/>
      <c r="LG93" s="9"/>
      <c r="LH93" s="44"/>
      <c r="LJ93" s="44"/>
      <c r="LL93" s="33"/>
      <c r="LN93" s="33"/>
      <c r="LP93" s="33"/>
      <c r="LR93" s="33"/>
      <c r="LT93"/>
      <c r="LU93"/>
      <c r="LV93"/>
      <c r="LW93" s="3"/>
      <c r="LZ93" s="8"/>
      <c r="MA93" s="9"/>
      <c r="MB93" s="8"/>
      <c r="MC93" s="8"/>
      <c r="MD93" s="9"/>
      <c r="ME93" s="6"/>
      <c r="MF93" s="9"/>
      <c r="MG93" s="6"/>
      <c r="MH93" s="9"/>
      <c r="MI93" s="44"/>
      <c r="MK93" s="44"/>
      <c r="MM93" s="33"/>
      <c r="MO93" s="33"/>
      <c r="MQ93" s="33"/>
      <c r="MS93" s="33"/>
      <c r="MU93"/>
      <c r="MV93"/>
      <c r="MW93"/>
      <c r="MX93" s="3"/>
      <c r="NA93" s="8"/>
      <c r="NB93" s="9"/>
      <c r="NC93" s="8"/>
      <c r="ND93" s="8"/>
      <c r="NE93" s="9"/>
      <c r="NF93" s="6"/>
      <c r="NG93" s="9"/>
      <c r="NH93" s="6"/>
      <c r="NI93" s="9"/>
      <c r="NJ93" s="44"/>
      <c r="NL93" s="44"/>
      <c r="NN93" s="33"/>
      <c r="NP93" s="33"/>
      <c r="NR93" s="33"/>
      <c r="NT93" s="33"/>
      <c r="NV93"/>
      <c r="NW93"/>
      <c r="NX93"/>
      <c r="NY93" s="3"/>
      <c r="OB93" s="8"/>
      <c r="OC93" s="9"/>
      <c r="OD93" s="8"/>
      <c r="OE93" s="8"/>
      <c r="OF93" s="9"/>
      <c r="OG93" s="6"/>
      <c r="OH93" s="9"/>
      <c r="OI93" s="6"/>
      <c r="OJ93" s="9"/>
      <c r="OK93" s="44"/>
      <c r="OM93" s="44"/>
      <c r="OO93" s="33"/>
      <c r="OQ93" s="33"/>
      <c r="OS93" s="33"/>
      <c r="OU93" s="33"/>
      <c r="OW93"/>
      <c r="OX93"/>
      <c r="OY93"/>
      <c r="OZ93" s="3"/>
      <c r="PC93" s="8"/>
      <c r="PD93" s="9"/>
      <c r="PE93" s="8"/>
      <c r="PF93" s="8"/>
      <c r="PG93" s="9"/>
      <c r="PH93" s="6"/>
      <c r="PI93" s="9"/>
      <c r="PJ93" s="6"/>
      <c r="PK93" s="9"/>
      <c r="PL93" s="44"/>
      <c r="PN93" s="44"/>
      <c r="PP93" s="33"/>
      <c r="PR93" s="33"/>
      <c r="PT93" s="33"/>
      <c r="PV93" s="33"/>
      <c r="PX93"/>
      <c r="PY93"/>
      <c r="PZ93"/>
      <c r="QA93" s="3"/>
      <c r="QD93" s="8"/>
      <c r="QE93" s="9"/>
      <c r="QF93" s="8"/>
      <c r="QG93" s="8"/>
      <c r="QH93" s="9"/>
      <c r="QI93" s="6"/>
      <c r="QJ93" s="9"/>
      <c r="QK93" s="6"/>
      <c r="QL93" s="9"/>
      <c r="QM93" s="44"/>
      <c r="QO93" s="44"/>
      <c r="QQ93" s="33"/>
      <c r="QS93" s="33"/>
      <c r="QU93" s="33"/>
      <c r="QW93" s="33"/>
      <c r="QY93"/>
      <c r="QZ93"/>
      <c r="RA93"/>
      <c r="RB93" s="3"/>
      <c r="RE93" s="8"/>
      <c r="RF93" s="9"/>
      <c r="RG93" s="8"/>
      <c r="RH93" s="8"/>
      <c r="RI93" s="9"/>
      <c r="RJ93" s="6"/>
      <c r="RK93" s="9"/>
      <c r="RL93" s="6"/>
      <c r="RM93" s="9"/>
      <c r="RN93" s="44"/>
      <c r="RP93" s="44"/>
      <c r="RR93" s="33"/>
      <c r="RT93" s="33"/>
      <c r="RV93" s="33"/>
      <c r="RX93" s="33"/>
      <c r="RZ93"/>
      <c r="SA93"/>
      <c r="SB93"/>
      <c r="SC93" s="3"/>
      <c r="SF93" s="8"/>
      <c r="SG93" s="9"/>
      <c r="SH93" s="8"/>
      <c r="SI93" s="8"/>
      <c r="SJ93" s="9"/>
      <c r="SK93" s="6"/>
      <c r="SL93" s="9"/>
      <c r="SM93" s="6"/>
      <c r="SN93" s="9"/>
      <c r="SO93" s="44"/>
      <c r="SQ93" s="44"/>
      <c r="SS93" s="33"/>
      <c r="SU93" s="33"/>
      <c r="SW93" s="33"/>
      <c r="SY93" s="33"/>
      <c r="TA93"/>
      <c r="TB93"/>
      <c r="TC93"/>
      <c r="TD93" s="3"/>
      <c r="TG93" s="8"/>
      <c r="TH93" s="9"/>
      <c r="TI93" s="8"/>
      <c r="TJ93" s="8"/>
      <c r="TK93" s="9"/>
      <c r="TL93" s="6"/>
      <c r="TM93" s="9"/>
      <c r="TN93" s="6"/>
      <c r="TO93" s="9"/>
      <c r="TP93" s="44"/>
      <c r="TR93" s="44"/>
      <c r="TT93" s="33"/>
      <c r="TV93" s="33"/>
      <c r="TX93" s="33"/>
      <c r="TZ93" s="33"/>
      <c r="UB93"/>
      <c r="UC93"/>
      <c r="UD93"/>
      <c r="UE93" s="3"/>
      <c r="UH93" s="8"/>
      <c r="UI93" s="9"/>
      <c r="UJ93" s="8"/>
      <c r="UK93" s="8"/>
      <c r="UL93" s="9"/>
      <c r="UM93" s="6"/>
      <c r="UN93" s="9"/>
      <c r="UO93" s="6"/>
      <c r="UP93" s="9"/>
      <c r="UQ93" s="44"/>
      <c r="US93" s="44"/>
      <c r="UU93" s="33"/>
      <c r="UW93" s="33"/>
      <c r="UY93" s="33"/>
      <c r="VA93" s="33"/>
      <c r="VC93"/>
      <c r="VD93"/>
      <c r="VE93"/>
      <c r="VF93" s="3"/>
      <c r="VI93" s="8"/>
      <c r="VJ93" s="9"/>
      <c r="VK93" s="8"/>
      <c r="VL93" s="8"/>
      <c r="VM93" s="9"/>
      <c r="VN93" s="6"/>
      <c r="VO93" s="9"/>
      <c r="VP93" s="6"/>
      <c r="VQ93" s="9"/>
      <c r="VR93" s="44"/>
      <c r="VT93" s="44"/>
      <c r="VV93" s="33"/>
      <c r="VX93" s="33"/>
      <c r="VZ93" s="33"/>
      <c r="WB93" s="33"/>
      <c r="WD93"/>
      <c r="WE93"/>
      <c r="WF93"/>
      <c r="WG93" s="3"/>
      <c r="WJ93" s="8"/>
      <c r="WK93" s="9"/>
      <c r="WL93" s="8"/>
      <c r="WM93" s="8"/>
      <c r="WN93" s="9"/>
      <c r="WO93" s="6"/>
      <c r="WP93" s="9"/>
      <c r="WQ93" s="6"/>
      <c r="WR93" s="9"/>
      <c r="WS93" s="44"/>
      <c r="WU93" s="44"/>
      <c r="WW93" s="33"/>
      <c r="WY93" s="33"/>
      <c r="XA93" s="33"/>
      <c r="XC93" s="33"/>
      <c r="XE93"/>
      <c r="XF93"/>
      <c r="XG93"/>
      <c r="XH93" s="3"/>
      <c r="XK93" s="8"/>
      <c r="XL93" s="9"/>
      <c r="XM93" s="8"/>
      <c r="XN93" s="8"/>
      <c r="XO93" s="9"/>
      <c r="XP93" s="6"/>
      <c r="XQ93" s="9"/>
      <c r="XR93" s="6"/>
      <c r="XS93" s="9"/>
      <c r="XT93" s="44"/>
      <c r="XV93" s="44"/>
      <c r="XX93" s="33"/>
      <c r="XZ93" s="33"/>
      <c r="YB93" s="33"/>
      <c r="YD93" s="33"/>
      <c r="YF93"/>
      <c r="YG93"/>
      <c r="YH93"/>
      <c r="YI93" s="3"/>
      <c r="YL93" s="8"/>
      <c r="YM93" s="9"/>
      <c r="YN93" s="8"/>
      <c r="YO93" s="8"/>
      <c r="YP93" s="9"/>
      <c r="YQ93" s="6"/>
      <c r="YR93" s="9"/>
      <c r="YS93" s="6"/>
      <c r="YT93" s="9"/>
      <c r="YU93" s="44"/>
      <c r="YW93" s="44"/>
      <c r="YY93" s="33"/>
      <c r="ZA93" s="33"/>
      <c r="ZC93" s="33"/>
      <c r="ZE93" s="33"/>
      <c r="ZG93"/>
      <c r="ZH93"/>
      <c r="ZI93"/>
      <c r="ZJ93" s="3"/>
      <c r="ZM93" s="8"/>
      <c r="ZN93" s="9"/>
      <c r="ZO93" s="8"/>
      <c r="ZP93" s="8"/>
      <c r="ZQ93" s="9"/>
      <c r="ZR93" s="6"/>
      <c r="ZS93" s="9"/>
      <c r="ZT93" s="6"/>
      <c r="ZU93" s="9"/>
      <c r="ZV93" s="44"/>
      <c r="ZX93" s="44"/>
      <c r="ZZ93" s="33"/>
      <c r="AAB93" s="33"/>
      <c r="AAD93" s="33"/>
      <c r="AAF93" s="33"/>
      <c r="AAH93"/>
      <c r="AAI93"/>
      <c r="AAJ93"/>
      <c r="AAK93" s="3"/>
      <c r="AAN93" s="8"/>
      <c r="AAO93" s="9"/>
      <c r="AAP93" s="8"/>
      <c r="AAQ93" s="8"/>
      <c r="AAR93" s="9"/>
      <c r="AAS93" s="6"/>
      <c r="AAT93" s="9"/>
      <c r="AAU93" s="6"/>
      <c r="AAV93" s="9"/>
      <c r="AAW93" s="44"/>
      <c r="AAY93" s="44"/>
      <c r="ABA93" s="33"/>
      <c r="ABC93" s="33"/>
      <c r="ABE93" s="33"/>
      <c r="ABG93" s="33"/>
      <c r="ABI93"/>
      <c r="ABJ93"/>
      <c r="ABK93"/>
      <c r="ABL93" s="3"/>
      <c r="ABO93" s="8"/>
      <c r="ABP93" s="9"/>
      <c r="ABQ93" s="8"/>
      <c r="ABR93" s="8"/>
      <c r="ABS93" s="9"/>
      <c r="ABT93" s="6"/>
      <c r="ABU93" s="9"/>
      <c r="ABV93" s="6"/>
      <c r="ABW93" s="9"/>
      <c r="ABX93" s="44"/>
      <c r="ABZ93" s="44"/>
      <c r="ACB93" s="33"/>
      <c r="ACD93" s="33"/>
      <c r="ACF93" s="33"/>
      <c r="ACH93" s="33"/>
      <c r="ACJ93"/>
      <c r="ACK93"/>
      <c r="ACL93"/>
      <c r="ACM93" s="3"/>
      <c r="ACP93" s="8"/>
      <c r="ACQ93" s="9"/>
      <c r="ACR93" s="8"/>
      <c r="ACS93" s="8"/>
      <c r="ACT93" s="9"/>
      <c r="ACU93" s="6"/>
      <c r="ACV93" s="9"/>
      <c r="ACW93" s="6"/>
      <c r="ACX93" s="9"/>
      <c r="ACY93" s="44"/>
      <c r="ADA93" s="44"/>
      <c r="ADC93" s="33"/>
      <c r="ADE93" s="33"/>
      <c r="ADG93" s="33"/>
      <c r="ADI93" s="33"/>
      <c r="ADK93"/>
      <c r="ADL93"/>
      <c r="ADM93"/>
      <c r="ADN93" s="3"/>
      <c r="ADQ93" s="8"/>
      <c r="ADR93" s="9"/>
      <c r="ADS93" s="8"/>
      <c r="ADT93" s="8"/>
      <c r="ADU93" s="9"/>
      <c r="ADV93" s="6"/>
      <c r="ADW93" s="9"/>
      <c r="ADX93" s="6"/>
      <c r="ADY93" s="9"/>
      <c r="ADZ93" s="44"/>
      <c r="AEB93" s="44"/>
      <c r="AED93" s="33"/>
      <c r="AEF93" s="33"/>
      <c r="AEH93" s="33"/>
      <c r="AEJ93" s="33"/>
      <c r="AEL93"/>
      <c r="AEM93"/>
      <c r="AEN93"/>
      <c r="AEO93" s="3"/>
      <c r="AER93" s="8"/>
      <c r="AES93" s="9"/>
      <c r="AET93" s="8"/>
      <c r="AEU93" s="8"/>
      <c r="AEV93" s="9"/>
      <c r="AEW93" s="6"/>
      <c r="AEX93" s="9"/>
      <c r="AEY93" s="6"/>
      <c r="AEZ93" s="9"/>
      <c r="AFA93" s="44"/>
      <c r="AFC93" s="44"/>
      <c r="AFE93" s="33"/>
      <c r="AFG93" s="33"/>
      <c r="AFI93" s="33"/>
      <c r="AFK93" s="33"/>
      <c r="AFM93"/>
      <c r="AFN93"/>
      <c r="AFO93"/>
      <c r="AFP93" s="3"/>
      <c r="AFS93" s="8"/>
      <c r="AFT93" s="9"/>
      <c r="AFU93" s="8"/>
      <c r="AFV93" s="8"/>
      <c r="AFW93" s="9"/>
      <c r="AFX93" s="6"/>
      <c r="AFY93" s="9"/>
      <c r="AFZ93" s="6"/>
      <c r="AGA93" s="9"/>
      <c r="AGB93" s="44"/>
      <c r="AGD93" s="44"/>
      <c r="AGF93" s="33"/>
      <c r="AGH93" s="33"/>
      <c r="AGJ93" s="33"/>
      <c r="AGL93" s="33"/>
      <c r="AGN93"/>
      <c r="AGO93"/>
      <c r="AGP93"/>
      <c r="AGQ93" s="3"/>
      <c r="AGT93" s="8"/>
      <c r="AGU93" s="9"/>
      <c r="AGV93" s="8"/>
      <c r="AGW93" s="8"/>
      <c r="AGX93" s="9"/>
      <c r="AGY93" s="6"/>
      <c r="AGZ93" s="9"/>
      <c r="AHA93" s="6"/>
      <c r="AHB93" s="9"/>
      <c r="AHC93" s="44"/>
      <c r="AHE93" s="44"/>
      <c r="AHG93" s="33"/>
      <c r="AHI93" s="33"/>
      <c r="AHK93" s="33"/>
      <c r="AHM93" s="33"/>
      <c r="AHO93"/>
      <c r="AHP93"/>
      <c r="AHQ93"/>
      <c r="AHR93" s="3"/>
      <c r="AHU93" s="8"/>
      <c r="AHV93" s="9"/>
      <c r="AHW93" s="8"/>
      <c r="AHX93" s="8"/>
      <c r="AHY93" s="9"/>
      <c r="AHZ93" s="6"/>
      <c r="AIA93" s="9"/>
      <c r="AIB93" s="6"/>
      <c r="AIC93" s="9"/>
      <c r="AID93" s="44"/>
      <c r="AIF93" s="44"/>
      <c r="AIH93" s="33"/>
      <c r="AIJ93" s="33"/>
      <c r="AIL93" s="33"/>
      <c r="AIN93" s="33"/>
      <c r="AIP93"/>
      <c r="AIQ93"/>
      <c r="AIR93"/>
      <c r="AIS93" s="3"/>
      <c r="AIV93" s="8"/>
      <c r="AIW93" s="9"/>
      <c r="AIX93" s="8"/>
      <c r="AIY93" s="8"/>
      <c r="AIZ93" s="9"/>
      <c r="AJA93" s="6"/>
      <c r="AJB93" s="9"/>
      <c r="AJC93" s="6"/>
      <c r="AJD93" s="9"/>
      <c r="AJE93" s="44"/>
      <c r="AJG93" s="44"/>
      <c r="AJI93" s="33"/>
      <c r="AJK93" s="33"/>
      <c r="AJM93" s="33"/>
      <c r="AJO93" s="33"/>
      <c r="AJQ93"/>
      <c r="AJR93"/>
      <c r="AJS93"/>
      <c r="AJT93" s="3"/>
      <c r="AJW93" s="8"/>
      <c r="AJX93" s="9"/>
      <c r="AJY93" s="8"/>
      <c r="AJZ93" s="8"/>
      <c r="AKA93" s="9"/>
      <c r="AKB93" s="6"/>
      <c r="AKC93" s="9"/>
      <c r="AKD93" s="6"/>
      <c r="AKE93" s="9"/>
      <c r="AKF93" s="44"/>
      <c r="AKH93" s="44"/>
      <c r="AKJ93" s="33"/>
      <c r="AKL93" s="33"/>
      <c r="AKN93" s="33"/>
      <c r="AKP93" s="33"/>
      <c r="AKR93"/>
      <c r="AKS93"/>
      <c r="AKT93"/>
      <c r="AKU93" s="3"/>
      <c r="AKX93" s="8"/>
      <c r="AKY93" s="9"/>
      <c r="AKZ93" s="8"/>
      <c r="ALA93" s="8"/>
      <c r="ALB93" s="9"/>
      <c r="ALC93" s="6"/>
      <c r="ALD93" s="9"/>
      <c r="ALE93" s="6"/>
      <c r="ALF93" s="9"/>
      <c r="ALG93" s="44"/>
      <c r="ALI93" s="44"/>
      <c r="ALK93" s="33"/>
      <c r="ALM93" s="33"/>
      <c r="ALO93" s="33"/>
      <c r="ALQ93" s="33"/>
      <c r="ALS93"/>
      <c r="ALT93"/>
      <c r="ALU93"/>
      <c r="ALV93" s="3"/>
      <c r="ALY93" s="8"/>
      <c r="ALZ93" s="9"/>
      <c r="AMA93" s="8"/>
      <c r="AMB93" s="8"/>
      <c r="AMC93" s="9"/>
      <c r="AMD93" s="6"/>
      <c r="AME93" s="9"/>
      <c r="AMF93" s="6"/>
      <c r="AMG93" s="9"/>
      <c r="AMH93" s="44"/>
      <c r="AMJ93" s="44"/>
      <c r="AML93" s="33"/>
      <c r="AMN93" s="33"/>
      <c r="AMP93" s="33"/>
      <c r="AMR93" s="33"/>
      <c r="AMT93"/>
      <c r="AMU93"/>
      <c r="AMV93"/>
      <c r="AMW93" s="3"/>
      <c r="AMZ93" s="8"/>
      <c r="ANA93" s="9"/>
      <c r="ANB93" s="8"/>
      <c r="ANC93" s="8"/>
      <c r="AND93" s="9"/>
      <c r="ANE93" s="6"/>
      <c r="ANF93" s="9"/>
      <c r="ANG93" s="6"/>
      <c r="ANH93" s="9"/>
      <c r="ANI93" s="44"/>
      <c r="ANK93" s="44"/>
      <c r="ANM93" s="33"/>
      <c r="ANO93" s="33"/>
      <c r="ANQ93" s="33"/>
      <c r="ANS93" s="33"/>
      <c r="ANU93"/>
      <c r="ANV93"/>
      <c r="ANW93"/>
      <c r="ANX93" s="3"/>
      <c r="AOA93" s="8"/>
      <c r="AOB93" s="9"/>
      <c r="AOC93" s="8"/>
      <c r="AOD93" s="8"/>
      <c r="AOE93" s="9"/>
      <c r="AOF93" s="6"/>
      <c r="AOG93" s="9"/>
      <c r="AOH93" s="6"/>
      <c r="AOI93" s="9"/>
      <c r="AOJ93" s="44"/>
      <c r="AOL93" s="44"/>
      <c r="AON93" s="33"/>
      <c r="AOP93" s="33"/>
      <c r="AOR93" s="33"/>
      <c r="AOT93" s="33"/>
      <c r="AOV93"/>
      <c r="AOW93"/>
      <c r="AOX93"/>
      <c r="AOY93" s="3"/>
      <c r="APB93" s="8"/>
      <c r="APC93" s="9"/>
      <c r="APD93" s="8"/>
      <c r="APE93" s="8"/>
      <c r="APF93" s="9"/>
      <c r="APG93" s="6"/>
      <c r="APH93" s="9"/>
      <c r="API93" s="6"/>
      <c r="APJ93" s="9"/>
      <c r="APK93" s="44"/>
      <c r="APM93" s="44"/>
      <c r="APO93" s="33"/>
      <c r="APQ93" s="33"/>
      <c r="APS93" s="33"/>
      <c r="APU93" s="33"/>
      <c r="APW93"/>
      <c r="APX93"/>
      <c r="APY93"/>
      <c r="APZ93" s="3"/>
      <c r="AQC93" s="8"/>
      <c r="AQD93" s="9"/>
      <c r="AQE93" s="8"/>
      <c r="AQF93" s="8"/>
      <c r="AQG93" s="9"/>
      <c r="AQH93" s="6"/>
      <c r="AQI93" s="9"/>
      <c r="AQJ93" s="6"/>
      <c r="AQK93" s="9"/>
      <c r="AQL93" s="44"/>
      <c r="AQN93" s="44"/>
      <c r="AQP93" s="33"/>
      <c r="AQR93" s="33"/>
      <c r="AQT93" s="33"/>
      <c r="AQV93" s="33"/>
      <c r="AQX93"/>
      <c r="AQY93"/>
      <c r="AQZ93"/>
      <c r="ARA93" s="3"/>
      <c r="ARD93" s="8"/>
      <c r="ARE93" s="9"/>
      <c r="ARF93" s="8"/>
      <c r="ARG93" s="8"/>
      <c r="ARH93" s="9"/>
      <c r="ARI93" s="6"/>
      <c r="ARJ93" s="9"/>
      <c r="ARK93" s="6"/>
      <c r="ARL93" s="9"/>
      <c r="ARM93" s="44"/>
      <c r="ARO93" s="44"/>
      <c r="ARQ93" s="33"/>
      <c r="ARS93" s="33"/>
      <c r="ARU93" s="33"/>
      <c r="ARW93" s="33"/>
      <c r="ARY93"/>
      <c r="ARZ93"/>
      <c r="ASA93"/>
      <c r="ASB93" s="3"/>
      <c r="ASE93" s="8"/>
      <c r="ASF93" s="9"/>
      <c r="ASG93" s="8"/>
      <c r="ASH93" s="8"/>
      <c r="ASI93" s="9"/>
      <c r="ASJ93" s="6"/>
      <c r="ASK93" s="9"/>
      <c r="ASL93" s="6"/>
      <c r="ASM93" s="9"/>
      <c r="ASN93" s="44"/>
      <c r="ASP93" s="44"/>
      <c r="ASR93" s="33"/>
      <c r="AST93" s="33"/>
      <c r="ASV93" s="33"/>
      <c r="ASX93" s="33"/>
      <c r="ASZ93"/>
      <c r="ATA93"/>
      <c r="ATB93"/>
      <c r="ATC93" s="3"/>
      <c r="ATF93" s="8"/>
      <c r="ATG93" s="9"/>
      <c r="ATH93" s="8"/>
      <c r="ATI93" s="8"/>
      <c r="ATJ93" s="9"/>
      <c r="ATK93" s="6"/>
      <c r="ATL93" s="9"/>
      <c r="ATM93" s="6"/>
      <c r="ATN93" s="9"/>
      <c r="ATO93" s="44"/>
      <c r="ATQ93" s="44"/>
      <c r="ATS93" s="33"/>
      <c r="ATU93" s="33"/>
      <c r="ATW93" s="33"/>
      <c r="ATY93" s="33"/>
      <c r="AUA93"/>
      <c r="AUB93"/>
      <c r="AUC93"/>
      <c r="AUD93" s="3"/>
      <c r="AUG93" s="8"/>
      <c r="AUH93" s="9"/>
      <c r="AUI93" s="8"/>
      <c r="AUJ93" s="8"/>
      <c r="AUK93" s="9"/>
      <c r="AUL93" s="6"/>
      <c r="AUM93" s="9"/>
      <c r="AUN93" s="6"/>
      <c r="AUO93" s="9"/>
      <c r="AUP93" s="44"/>
      <c r="AUR93" s="44"/>
      <c r="AUT93" s="33"/>
      <c r="AUV93" s="33"/>
      <c r="AUX93" s="33"/>
      <c r="AUZ93" s="33"/>
      <c r="AVB93"/>
      <c r="AVC93"/>
      <c r="AVD93"/>
      <c r="AVE93" s="3"/>
      <c r="AVH93" s="8"/>
      <c r="AVI93" s="9"/>
      <c r="AVJ93" s="8"/>
      <c r="AVK93" s="8"/>
      <c r="AVL93" s="9"/>
      <c r="AVM93" s="6"/>
      <c r="AVN93" s="9"/>
      <c r="AVO93" s="6"/>
      <c r="AVP93" s="9"/>
      <c r="AVQ93" s="44"/>
      <c r="AVS93" s="44"/>
      <c r="AVU93" s="33"/>
      <c r="AVW93" s="33"/>
      <c r="AVY93" s="33"/>
      <c r="AWA93" s="33"/>
      <c r="AWC93"/>
      <c r="AWD93"/>
      <c r="AWE93"/>
      <c r="AWF93" s="3"/>
      <c r="AWI93" s="8"/>
      <c r="AWJ93" s="9"/>
      <c r="AWK93" s="8"/>
      <c r="AWL93" s="8"/>
      <c r="AWM93" s="9"/>
      <c r="AWN93" s="6"/>
      <c r="AWO93" s="9"/>
      <c r="AWP93" s="6"/>
      <c r="AWQ93" s="9"/>
      <c r="AWR93" s="44"/>
      <c r="AWT93" s="44"/>
      <c r="AWV93" s="33"/>
      <c r="AWX93" s="33"/>
      <c r="AWZ93" s="33"/>
      <c r="AXB93" s="33"/>
      <c r="AXD93"/>
      <c r="AXE93"/>
      <c r="AXF93"/>
      <c r="AXG93" s="3"/>
      <c r="AXJ93" s="8"/>
      <c r="AXK93" s="9"/>
      <c r="AXL93" s="8"/>
      <c r="AXM93" s="8"/>
      <c r="AXN93" s="9"/>
      <c r="AXO93" s="6"/>
      <c r="AXP93" s="9"/>
      <c r="AXQ93" s="6"/>
      <c r="AXR93" s="9"/>
      <c r="AXS93" s="44"/>
      <c r="AXU93" s="44"/>
      <c r="AXW93" s="33"/>
      <c r="AXY93" s="33"/>
      <c r="AYA93" s="33"/>
      <c r="AYC93" s="33"/>
      <c r="AYE93"/>
      <c r="AYF93"/>
      <c r="AYG93"/>
      <c r="AYH93" s="3"/>
      <c r="AYK93" s="8"/>
      <c r="AYL93" s="9"/>
      <c r="AYM93" s="8"/>
      <c r="AYN93" s="8"/>
      <c r="AYO93" s="9"/>
      <c r="AYP93" s="6"/>
      <c r="AYQ93" s="9"/>
      <c r="AYR93" s="6"/>
      <c r="AYS93" s="9"/>
      <c r="AYT93" s="44"/>
      <c r="AYV93" s="44"/>
      <c r="AYX93" s="33"/>
      <c r="AYZ93" s="33"/>
      <c r="AZB93" s="33"/>
      <c r="AZD93" s="33"/>
      <c r="AZF93"/>
      <c r="AZG93"/>
      <c r="AZH93"/>
      <c r="AZI93" s="3"/>
      <c r="AZL93" s="8"/>
      <c r="AZM93" s="9"/>
      <c r="AZN93" s="8"/>
      <c r="AZO93" s="8"/>
      <c r="AZP93" s="9"/>
      <c r="AZQ93" s="6"/>
      <c r="AZR93" s="9"/>
      <c r="AZS93" s="6"/>
      <c r="AZT93" s="9"/>
      <c r="AZU93" s="44"/>
      <c r="AZW93" s="44"/>
      <c r="AZY93" s="33"/>
      <c r="BAA93" s="33"/>
      <c r="BAC93" s="33"/>
      <c r="BAE93" s="33"/>
      <c r="BAG93"/>
      <c r="BAH93"/>
      <c r="BAI93"/>
      <c r="BAJ93" s="3"/>
      <c r="BAM93" s="8"/>
      <c r="BAN93" s="9"/>
      <c r="BAO93" s="8"/>
      <c r="BAP93" s="8"/>
      <c r="BAQ93" s="9"/>
      <c r="BAR93" s="6"/>
      <c r="BAS93" s="9"/>
      <c r="BAT93" s="6"/>
      <c r="BAU93" s="9"/>
      <c r="BAV93" s="44"/>
      <c r="BAX93" s="44"/>
      <c r="BAZ93" s="33"/>
      <c r="BBB93" s="33"/>
      <c r="BBD93" s="33"/>
      <c r="BBF93" s="33"/>
      <c r="BBH93"/>
      <c r="BBI93"/>
      <c r="BBJ93"/>
      <c r="BBK93" s="3"/>
      <c r="BBN93" s="8"/>
      <c r="BBO93" s="9"/>
      <c r="BBP93" s="8"/>
      <c r="BBQ93" s="8"/>
      <c r="BBR93" s="9"/>
      <c r="BBS93" s="6"/>
      <c r="BBT93" s="9"/>
      <c r="BBU93" s="6"/>
      <c r="BBV93" s="9"/>
      <c r="BBW93" s="44"/>
      <c r="BBY93" s="44"/>
      <c r="BCA93" s="33"/>
      <c r="BCC93" s="33"/>
      <c r="BCE93" s="33"/>
      <c r="BCG93" s="33"/>
      <c r="BCI93"/>
      <c r="BCJ93"/>
      <c r="BCK93"/>
      <c r="BCL93" s="3"/>
      <c r="BCO93" s="8"/>
      <c r="BCP93" s="9"/>
      <c r="BCQ93" s="8"/>
      <c r="BCR93" s="8"/>
      <c r="BCS93" s="9"/>
      <c r="BCT93" s="6"/>
      <c r="BCU93" s="9"/>
      <c r="BCV93" s="6"/>
      <c r="BCW93" s="9"/>
      <c r="BCX93" s="44"/>
      <c r="BCZ93" s="44"/>
      <c r="BDB93" s="33"/>
      <c r="BDD93" s="33"/>
      <c r="BDF93" s="33"/>
      <c r="BDH93" s="33"/>
      <c r="BDJ93"/>
      <c r="BDK93"/>
      <c r="BDL93"/>
      <c r="BDM93" s="3"/>
      <c r="BDP93" s="8"/>
      <c r="BDQ93" s="9"/>
      <c r="BDR93" s="8"/>
      <c r="BDS93" s="8"/>
      <c r="BDT93" s="9"/>
      <c r="BDU93" s="6"/>
      <c r="BDV93" s="9"/>
      <c r="BDW93" s="6"/>
      <c r="BDX93" s="9"/>
      <c r="BDY93" s="44"/>
      <c r="BEA93" s="44"/>
      <c r="BEC93" s="33"/>
      <c r="BEE93" s="33"/>
      <c r="BEG93" s="33"/>
      <c r="BEI93" s="33"/>
      <c r="BEK93"/>
      <c r="BEL93"/>
      <c r="BEM93"/>
      <c r="BEN93" s="3"/>
      <c r="BEQ93" s="8"/>
      <c r="BER93" s="9"/>
      <c r="BES93" s="8"/>
      <c r="BET93" s="8"/>
      <c r="BEU93" s="9"/>
      <c r="BEV93" s="6"/>
      <c r="BEW93" s="9"/>
      <c r="BEX93" s="6"/>
      <c r="BEY93" s="9"/>
      <c r="BEZ93" s="44"/>
      <c r="BFB93" s="44"/>
      <c r="BFD93" s="33"/>
      <c r="BFF93" s="33"/>
      <c r="BFH93" s="33"/>
      <c r="BFJ93" s="33"/>
      <c r="BFL93"/>
      <c r="BFM93"/>
      <c r="BFN93"/>
      <c r="BFO93" s="3"/>
      <c r="BFR93" s="8"/>
      <c r="BFS93" s="9"/>
      <c r="BFT93" s="8"/>
      <c r="BFU93" s="8"/>
      <c r="BFV93" s="9"/>
      <c r="BFW93" s="6"/>
      <c r="BFX93" s="9"/>
      <c r="BFY93" s="6"/>
      <c r="BFZ93" s="9"/>
      <c r="BGA93" s="44"/>
      <c r="BGC93" s="44"/>
      <c r="BGE93" s="33"/>
      <c r="BGG93" s="33"/>
      <c r="BGI93" s="33"/>
      <c r="BGK93" s="33"/>
      <c r="BGM93"/>
      <c r="BGN93"/>
      <c r="BGO93"/>
      <c r="BGP93" s="3"/>
      <c r="BGS93" s="8"/>
      <c r="BGT93" s="9"/>
      <c r="BGU93" s="8"/>
      <c r="BGV93" s="8"/>
      <c r="BGW93" s="9"/>
      <c r="BGX93" s="6"/>
      <c r="BGY93" s="9"/>
      <c r="BGZ93" s="6"/>
      <c r="BHA93" s="9"/>
      <c r="BHB93" s="44"/>
      <c r="BHD93" s="44"/>
      <c r="BHF93" s="33"/>
      <c r="BHH93" s="33"/>
      <c r="BHJ93" s="33"/>
      <c r="BHL93" s="33"/>
      <c r="BHN93"/>
      <c r="BHO93"/>
      <c r="BHP93"/>
      <c r="BHQ93" s="3"/>
      <c r="BHT93" s="8"/>
      <c r="BHU93" s="9"/>
      <c r="BHV93" s="8"/>
      <c r="BHW93" s="8"/>
      <c r="BHX93" s="9"/>
      <c r="BHY93" s="6"/>
      <c r="BHZ93" s="9"/>
      <c r="BIA93" s="6"/>
      <c r="BIB93" s="9"/>
      <c r="BIC93" s="44"/>
      <c r="BIE93" s="44"/>
      <c r="BIG93" s="33"/>
      <c r="BII93" s="33"/>
      <c r="BIK93" s="33"/>
      <c r="BIM93" s="33"/>
      <c r="BIO93"/>
      <c r="BIP93"/>
      <c r="BIQ93"/>
      <c r="BIR93" s="3"/>
      <c r="BIU93" s="8"/>
      <c r="BIV93" s="9"/>
      <c r="BIW93" s="8"/>
      <c r="BIX93" s="8"/>
      <c r="BIY93" s="9"/>
      <c r="BIZ93" s="6"/>
      <c r="BJA93" s="9"/>
      <c r="BJB93" s="6"/>
      <c r="BJC93" s="9"/>
      <c r="BJD93" s="44"/>
      <c r="BJF93" s="44"/>
      <c r="BJH93" s="33"/>
      <c r="BJJ93" s="33"/>
      <c r="BJL93" s="33"/>
      <c r="BJN93" s="33"/>
      <c r="BJP93"/>
      <c r="BJQ93"/>
      <c r="BJR93"/>
      <c r="BJS93" s="3"/>
      <c r="BJV93" s="8"/>
      <c r="BJW93" s="9"/>
      <c r="BJX93" s="8"/>
      <c r="BJY93" s="8"/>
      <c r="BJZ93" s="9"/>
      <c r="BKA93" s="6"/>
      <c r="BKB93" s="9"/>
      <c r="BKC93" s="6"/>
      <c r="BKD93" s="9"/>
      <c r="BKE93" s="44"/>
      <c r="BKG93" s="44"/>
      <c r="BKI93" s="33"/>
      <c r="BKK93" s="33"/>
      <c r="BKM93" s="33"/>
      <c r="BKO93" s="33"/>
      <c r="BKQ93"/>
      <c r="BKR93"/>
      <c r="BKS93"/>
      <c r="BKT93" s="3"/>
      <c r="BKW93" s="8"/>
      <c r="BKX93" s="9"/>
      <c r="BKY93" s="8"/>
      <c r="BKZ93" s="8"/>
      <c r="BLA93" s="9"/>
      <c r="BLB93" s="6"/>
      <c r="BLC93" s="9"/>
      <c r="BLD93" s="6"/>
      <c r="BLE93" s="9"/>
      <c r="BLF93" s="44"/>
      <c r="BLH93" s="44"/>
      <c r="BLJ93" s="33"/>
      <c r="BLL93" s="33"/>
      <c r="BLN93" s="33"/>
      <c r="BLP93" s="33"/>
      <c r="BLR93"/>
      <c r="BLS93"/>
      <c r="BLT93"/>
      <c r="BLU93" s="3"/>
      <c r="BLX93" s="8"/>
      <c r="BLY93" s="9"/>
      <c r="BLZ93" s="8"/>
      <c r="BMA93" s="8"/>
      <c r="BMB93" s="9"/>
      <c r="BMC93" s="6"/>
      <c r="BMD93" s="9"/>
      <c r="BME93" s="6"/>
      <c r="BMF93" s="9"/>
      <c r="BMG93" s="44"/>
      <c r="BMI93" s="44"/>
      <c r="BMK93" s="33"/>
      <c r="BMM93" s="33"/>
      <c r="BMO93" s="33"/>
      <c r="BMQ93" s="33"/>
      <c r="BMS93"/>
      <c r="BMT93"/>
      <c r="BMU93"/>
      <c r="BMV93" s="3"/>
      <c r="BMY93" s="8"/>
      <c r="BMZ93" s="9"/>
      <c r="BNA93" s="8"/>
      <c r="BNB93" s="8"/>
      <c r="BNC93" s="9"/>
      <c r="BND93" s="6"/>
      <c r="BNE93" s="9"/>
      <c r="BNF93" s="6"/>
      <c r="BNG93" s="9"/>
      <c r="BNH93" s="44"/>
      <c r="BNJ93" s="44"/>
      <c r="BNL93" s="33"/>
      <c r="BNN93" s="33"/>
      <c r="BNP93" s="33"/>
      <c r="BNR93" s="33"/>
      <c r="BNT93"/>
      <c r="BNU93"/>
      <c r="BNV93"/>
      <c r="BNW93" s="3"/>
      <c r="BNZ93" s="8"/>
      <c r="BOA93" s="9"/>
      <c r="BOB93" s="8"/>
      <c r="BOC93" s="8"/>
      <c r="BOD93" s="9"/>
      <c r="BOE93" s="6"/>
      <c r="BOF93" s="9"/>
      <c r="BOG93" s="6"/>
      <c r="BOH93" s="9"/>
      <c r="BOI93" s="44"/>
      <c r="BOK93" s="44"/>
      <c r="BOM93" s="33"/>
      <c r="BOO93" s="33"/>
      <c r="BOQ93" s="33"/>
      <c r="BOS93" s="33"/>
      <c r="BOU93"/>
      <c r="BOV93"/>
      <c r="BOW93"/>
      <c r="BOX93" s="3"/>
      <c r="BPA93" s="8"/>
      <c r="BPB93" s="9"/>
      <c r="BPC93" s="8"/>
      <c r="BPD93" s="8"/>
      <c r="BPE93" s="9"/>
      <c r="BPF93" s="6"/>
      <c r="BPG93" s="9"/>
      <c r="BPH93" s="6"/>
      <c r="BPI93" s="9"/>
      <c r="BPJ93" s="44"/>
      <c r="BPL93" s="44"/>
      <c r="BPN93" s="33"/>
      <c r="BPP93" s="33"/>
      <c r="BPR93" s="33"/>
      <c r="BPT93" s="33"/>
      <c r="BPV93"/>
      <c r="BPW93"/>
      <c r="BPX93"/>
      <c r="BPY93" s="3"/>
      <c r="BQB93" s="8"/>
      <c r="BQC93" s="9"/>
      <c r="BQD93" s="8"/>
      <c r="BQE93" s="8"/>
      <c r="BQF93" s="9"/>
      <c r="BQG93" s="6"/>
      <c r="BQH93" s="9"/>
      <c r="BQI93" s="6"/>
      <c r="BQJ93" s="9"/>
      <c r="BQK93" s="44"/>
      <c r="BQM93" s="44"/>
      <c r="BQO93" s="33"/>
      <c r="BQQ93" s="33"/>
      <c r="BQS93" s="33"/>
      <c r="BQU93" s="33"/>
      <c r="BQW93"/>
      <c r="BQX93"/>
      <c r="BQY93"/>
      <c r="BQZ93" s="3"/>
      <c r="BRC93" s="8"/>
      <c r="BRD93" s="9"/>
      <c r="BRE93" s="8"/>
      <c r="BRF93" s="8"/>
      <c r="BRG93" s="9"/>
      <c r="BRH93" s="6"/>
      <c r="BRI93" s="9"/>
      <c r="BRJ93" s="6"/>
      <c r="BRK93" s="9"/>
      <c r="BRL93" s="44"/>
      <c r="BRN93" s="44"/>
      <c r="BRP93" s="33"/>
      <c r="BRR93" s="33"/>
      <c r="BRT93" s="33"/>
      <c r="BRV93" s="33"/>
      <c r="BRX93"/>
      <c r="BRY93"/>
      <c r="BRZ93"/>
      <c r="BSA93" s="3"/>
      <c r="BSD93" s="8"/>
      <c r="BSE93" s="9"/>
      <c r="BSF93" s="8"/>
      <c r="BSG93" s="8"/>
      <c r="BSH93" s="9"/>
      <c r="BSI93" s="6"/>
      <c r="BSJ93" s="9"/>
      <c r="BSK93" s="6"/>
      <c r="BSL93" s="9"/>
      <c r="BSM93" s="44"/>
      <c r="BSO93" s="44"/>
      <c r="BSQ93" s="33"/>
      <c r="BSS93" s="33"/>
      <c r="BSU93" s="33"/>
      <c r="BSW93" s="33"/>
      <c r="BSY93"/>
      <c r="BSZ93"/>
      <c r="BTA93"/>
      <c r="BTB93" s="3"/>
      <c r="BTE93" s="8"/>
      <c r="BTF93" s="9"/>
      <c r="BTG93" s="8"/>
      <c r="BTH93" s="8"/>
      <c r="BTI93" s="9"/>
      <c r="BTJ93" s="6"/>
      <c r="BTK93" s="9"/>
      <c r="BTL93" s="6"/>
      <c r="BTM93" s="9"/>
      <c r="BTN93" s="44"/>
      <c r="BTP93" s="44"/>
      <c r="BTR93" s="33"/>
      <c r="BTT93" s="33"/>
      <c r="BTV93" s="33"/>
      <c r="BTX93" s="33"/>
      <c r="BTZ93"/>
      <c r="BUA93"/>
      <c r="BUB93"/>
      <c r="BUC93" s="3"/>
      <c r="BUF93" s="8"/>
      <c r="BUG93" s="9"/>
      <c r="BUH93" s="8"/>
      <c r="BUI93" s="8"/>
      <c r="BUJ93" s="9"/>
      <c r="BUK93" s="6"/>
      <c r="BUL93" s="9"/>
      <c r="BUM93" s="6"/>
      <c r="BUN93" s="9"/>
      <c r="BUO93" s="44"/>
      <c r="BUQ93" s="44"/>
      <c r="BUS93" s="33"/>
      <c r="BUU93" s="33"/>
      <c r="BUW93" s="33"/>
      <c r="BUY93" s="33"/>
      <c r="BVA93"/>
      <c r="BVB93"/>
      <c r="BVC93"/>
      <c r="BVD93" s="3"/>
      <c r="BVG93" s="8"/>
      <c r="BVH93" s="9"/>
      <c r="BVI93" s="8"/>
      <c r="BVJ93" s="8"/>
      <c r="BVK93" s="9"/>
      <c r="BVL93" s="6"/>
      <c r="BVM93" s="9"/>
      <c r="BVN93" s="6"/>
      <c r="BVO93" s="9"/>
      <c r="BVP93" s="44"/>
      <c r="BVR93" s="44"/>
      <c r="BVT93" s="33"/>
      <c r="BVV93" s="33"/>
      <c r="BVX93" s="33"/>
      <c r="BVZ93" s="33"/>
      <c r="BWB93"/>
      <c r="BWC93"/>
      <c r="BWD93"/>
      <c r="BWE93" s="3"/>
      <c r="BWH93" s="8"/>
      <c r="BWI93" s="9"/>
      <c r="BWJ93" s="8"/>
      <c r="BWK93" s="8"/>
      <c r="BWL93" s="9"/>
      <c r="BWM93" s="6"/>
      <c r="BWN93" s="9"/>
      <c r="BWO93" s="6"/>
      <c r="BWP93" s="9"/>
      <c r="BWQ93" s="44"/>
      <c r="BWS93" s="44"/>
      <c r="BWU93" s="33"/>
      <c r="BWW93" s="33"/>
      <c r="BWY93" s="33"/>
      <c r="BXA93" s="33"/>
      <c r="BXC93"/>
      <c r="BXD93"/>
      <c r="BXE93"/>
      <c r="BXF93" s="3"/>
      <c r="BXI93" s="8"/>
      <c r="BXJ93" s="9"/>
      <c r="BXK93" s="8"/>
      <c r="BXL93" s="8"/>
      <c r="BXM93" s="9"/>
      <c r="BXN93" s="6"/>
      <c r="BXO93" s="9"/>
      <c r="BXP93" s="6"/>
      <c r="BXQ93" s="9"/>
      <c r="BXR93" s="44"/>
      <c r="BXT93" s="44"/>
      <c r="BXV93" s="33"/>
      <c r="BXX93" s="33"/>
      <c r="BXZ93" s="33"/>
      <c r="BYB93" s="33"/>
      <c r="BYD93"/>
      <c r="BYE93"/>
      <c r="BYF93"/>
      <c r="BYG93" s="3"/>
      <c r="BYJ93" s="8"/>
      <c r="BYK93" s="9"/>
      <c r="BYL93" s="8"/>
      <c r="BYM93" s="8"/>
      <c r="BYN93" s="9"/>
      <c r="BYO93" s="6"/>
      <c r="BYP93" s="9"/>
      <c r="BYQ93" s="6"/>
      <c r="BYR93" s="9"/>
      <c r="BYS93" s="44"/>
      <c r="BYU93" s="44"/>
      <c r="BYW93" s="33"/>
      <c r="BYY93" s="33"/>
      <c r="BZA93" s="33"/>
      <c r="BZC93" s="33"/>
      <c r="BZE93"/>
      <c r="BZF93"/>
      <c r="BZG93"/>
      <c r="BZH93" s="3"/>
      <c r="BZK93" s="8"/>
      <c r="BZL93" s="9"/>
      <c r="BZM93" s="8"/>
      <c r="BZN93" s="8"/>
      <c r="BZO93" s="9"/>
      <c r="BZP93" s="6"/>
      <c r="BZQ93" s="9"/>
      <c r="BZR93" s="6"/>
      <c r="BZS93" s="9"/>
      <c r="BZT93" s="44"/>
      <c r="BZV93" s="44"/>
      <c r="BZX93" s="33"/>
      <c r="BZZ93" s="33"/>
      <c r="CAB93" s="33"/>
      <c r="CAD93" s="33"/>
      <c r="CAF93"/>
      <c r="CAG93"/>
      <c r="CAH93"/>
      <c r="CAI93" s="3"/>
      <c r="CAL93" s="8"/>
      <c r="CAM93" s="9"/>
      <c r="CAN93" s="8"/>
      <c r="CAO93" s="8"/>
      <c r="CAP93" s="9"/>
      <c r="CAQ93" s="6"/>
      <c r="CAR93" s="9"/>
      <c r="CAS93" s="6"/>
      <c r="CAT93" s="9"/>
      <c r="CAU93" s="44"/>
      <c r="CAW93" s="44"/>
      <c r="CAY93" s="33"/>
      <c r="CBA93" s="33"/>
      <c r="CBC93" s="33"/>
      <c r="CBE93" s="33"/>
      <c r="CBG93"/>
      <c r="CBH93"/>
      <c r="CBI93"/>
      <c r="CBJ93" s="3"/>
      <c r="CBM93" s="8"/>
      <c r="CBN93" s="9"/>
      <c r="CBO93" s="8"/>
      <c r="CBP93" s="8"/>
      <c r="CBQ93" s="9"/>
      <c r="CBR93" s="6"/>
      <c r="CBS93" s="9"/>
      <c r="CBT93" s="6"/>
      <c r="CBU93" s="9"/>
      <c r="CBV93" s="44"/>
      <c r="CBX93" s="44"/>
      <c r="CBZ93" s="33"/>
      <c r="CCB93" s="33"/>
      <c r="CCD93" s="33"/>
      <c r="CCF93" s="33"/>
      <c r="CCH93"/>
      <c r="CCI93"/>
      <c r="CCJ93"/>
      <c r="CCK93" s="3"/>
      <c r="CCN93" s="8"/>
      <c r="CCO93" s="9"/>
      <c r="CCP93" s="8"/>
      <c r="CCQ93" s="8"/>
      <c r="CCR93" s="9"/>
      <c r="CCS93" s="6"/>
      <c r="CCT93" s="9"/>
      <c r="CCU93" s="6"/>
      <c r="CCV93" s="9"/>
      <c r="CCW93" s="44"/>
      <c r="CCY93" s="44"/>
      <c r="CDA93" s="33"/>
      <c r="CDC93" s="33"/>
      <c r="CDE93" s="33"/>
      <c r="CDG93" s="33"/>
      <c r="CDI93"/>
      <c r="CDJ93"/>
      <c r="CDK93"/>
      <c r="CDL93" s="3"/>
      <c r="CDO93" s="8"/>
      <c r="CDP93" s="9"/>
      <c r="CDQ93" s="8"/>
      <c r="CDR93" s="8"/>
      <c r="CDS93" s="9"/>
      <c r="CDT93" s="6"/>
      <c r="CDU93" s="9"/>
      <c r="CDV93" s="6"/>
      <c r="CDW93" s="9"/>
      <c r="CDX93" s="44"/>
      <c r="CDZ93" s="44"/>
      <c r="CEB93" s="33"/>
      <c r="CED93" s="33"/>
      <c r="CEF93" s="33"/>
      <c r="CEH93" s="33"/>
      <c r="CEJ93"/>
      <c r="CEK93"/>
      <c r="CEL93"/>
      <c r="CEM93" s="3"/>
      <c r="CEP93" s="8"/>
      <c r="CEQ93" s="9"/>
      <c r="CER93" s="8"/>
      <c r="CES93" s="8"/>
      <c r="CET93" s="9"/>
      <c r="CEU93" s="6"/>
      <c r="CEV93" s="9"/>
      <c r="CEW93" s="6"/>
      <c r="CEX93" s="9"/>
      <c r="CEY93" s="44"/>
      <c r="CFA93" s="44"/>
      <c r="CFC93" s="33"/>
      <c r="CFE93" s="33"/>
      <c r="CFG93" s="33"/>
      <c r="CFI93" s="33"/>
      <c r="CFK93"/>
      <c r="CFL93"/>
      <c r="CFM93"/>
      <c r="CFN93" s="3"/>
      <c r="CFQ93" s="8"/>
      <c r="CFR93" s="9"/>
      <c r="CFS93" s="8"/>
      <c r="CFT93" s="8"/>
      <c r="CFU93" s="9"/>
      <c r="CFV93" s="6"/>
      <c r="CFW93" s="9"/>
      <c r="CFX93" s="6"/>
      <c r="CFY93" s="9"/>
      <c r="CFZ93" s="44"/>
      <c r="CGB93" s="44"/>
      <c r="CGD93" s="33"/>
      <c r="CGF93" s="33"/>
      <c r="CGH93" s="33"/>
      <c r="CGJ93" s="33"/>
      <c r="CGL93"/>
      <c r="CGM93"/>
      <c r="CGN93"/>
      <c r="CGO93" s="3"/>
      <c r="CGR93" s="8"/>
      <c r="CGS93" s="9"/>
      <c r="CGT93" s="8"/>
      <c r="CGU93" s="8"/>
      <c r="CGV93" s="9"/>
      <c r="CGW93" s="6"/>
      <c r="CGX93" s="9"/>
      <c r="CGY93" s="6"/>
      <c r="CGZ93" s="9"/>
      <c r="CHA93" s="44"/>
      <c r="CHC93" s="44"/>
      <c r="CHE93" s="33"/>
      <c r="CHG93" s="33"/>
      <c r="CHI93" s="33"/>
      <c r="CHK93" s="33"/>
      <c r="CHM93"/>
      <c r="CHN93"/>
      <c r="CHO93"/>
      <c r="CHP93" s="3"/>
      <c r="CHS93" s="8"/>
      <c r="CHT93" s="9"/>
      <c r="CHU93" s="8"/>
      <c r="CHV93" s="8"/>
      <c r="CHW93" s="9"/>
      <c r="CHX93" s="6"/>
      <c r="CHY93" s="9"/>
      <c r="CHZ93" s="6"/>
      <c r="CIA93" s="9"/>
      <c r="CIB93" s="44"/>
      <c r="CID93" s="44"/>
      <c r="CIF93" s="33"/>
      <c r="CIH93" s="33"/>
      <c r="CIJ93" s="33"/>
      <c r="CIL93" s="33"/>
      <c r="CIN93"/>
      <c r="CIO93"/>
      <c r="CIP93"/>
      <c r="CIQ93" s="3"/>
      <c r="CIT93" s="8"/>
      <c r="CIU93" s="9"/>
      <c r="CIV93" s="8"/>
      <c r="CIW93" s="8"/>
      <c r="CIX93" s="9"/>
      <c r="CIY93" s="6"/>
      <c r="CIZ93" s="9"/>
      <c r="CJA93" s="6"/>
      <c r="CJB93" s="9"/>
      <c r="CJC93" s="44"/>
      <c r="CJE93" s="44"/>
      <c r="CJG93" s="33"/>
      <c r="CJI93" s="33"/>
      <c r="CJK93" s="33"/>
      <c r="CJM93" s="33"/>
      <c r="CJO93"/>
      <c r="CJP93"/>
      <c r="CJQ93"/>
      <c r="CJR93" s="3"/>
      <c r="CJU93" s="8"/>
      <c r="CJV93" s="9"/>
      <c r="CJW93" s="8"/>
      <c r="CJX93" s="8"/>
      <c r="CJY93" s="9"/>
      <c r="CJZ93" s="6"/>
      <c r="CKA93" s="9"/>
      <c r="CKB93" s="6"/>
      <c r="CKC93" s="9"/>
      <c r="CKD93" s="44"/>
      <c r="CKF93" s="44"/>
      <c r="CKH93" s="33"/>
      <c r="CKJ93" s="33"/>
      <c r="CKL93" s="33"/>
      <c r="CKN93" s="33"/>
      <c r="CKP93"/>
      <c r="CKQ93"/>
      <c r="CKR93"/>
      <c r="CKS93" s="3"/>
      <c r="CKV93" s="8"/>
      <c r="CKW93" s="9"/>
      <c r="CKX93" s="8"/>
      <c r="CKY93" s="8"/>
      <c r="CKZ93" s="9"/>
      <c r="CLA93" s="6"/>
      <c r="CLB93" s="9"/>
      <c r="CLC93" s="6"/>
      <c r="CLD93" s="9"/>
      <c r="CLE93" s="44"/>
      <c r="CLG93" s="44"/>
      <c r="CLI93" s="33"/>
      <c r="CLK93" s="33"/>
      <c r="CLM93" s="33"/>
      <c r="CLO93" s="33"/>
      <c r="CLQ93"/>
      <c r="CLR93"/>
      <c r="CLS93"/>
      <c r="CLT93" s="3"/>
      <c r="CLW93" s="8"/>
      <c r="CLX93" s="9"/>
      <c r="CLY93" s="8"/>
      <c r="CLZ93" s="8"/>
      <c r="CMA93" s="9"/>
      <c r="CMB93" s="6"/>
      <c r="CMC93" s="9"/>
      <c r="CMD93" s="6"/>
      <c r="CME93" s="9"/>
      <c r="CMF93" s="44"/>
      <c r="CMH93" s="44"/>
      <c r="CMJ93" s="33"/>
      <c r="CML93" s="33"/>
      <c r="CMN93" s="33"/>
      <c r="CMP93" s="33"/>
      <c r="CMR93"/>
      <c r="CMS93"/>
      <c r="CMT93"/>
      <c r="CMU93" s="3"/>
      <c r="CMX93" s="8"/>
      <c r="CMY93" s="9"/>
      <c r="CMZ93" s="8"/>
      <c r="CNA93" s="8"/>
      <c r="CNB93" s="9"/>
      <c r="CNC93" s="6"/>
      <c r="CND93" s="9"/>
      <c r="CNE93" s="6"/>
      <c r="CNF93" s="9"/>
      <c r="CNG93" s="44"/>
      <c r="CNI93" s="44"/>
      <c r="CNK93" s="33"/>
      <c r="CNM93" s="33"/>
      <c r="CNO93" s="33"/>
      <c r="CNQ93" s="33"/>
      <c r="CNS93"/>
      <c r="CNT93"/>
      <c r="CNU93"/>
      <c r="CNV93" s="3"/>
      <c r="CNY93" s="8"/>
      <c r="CNZ93" s="9"/>
      <c r="COA93" s="8"/>
      <c r="COB93" s="8"/>
      <c r="COC93" s="9"/>
      <c r="COD93" s="6"/>
      <c r="COE93" s="9"/>
      <c r="COF93" s="6"/>
      <c r="COG93" s="9"/>
      <c r="COH93" s="44"/>
      <c r="COJ93" s="44"/>
      <c r="COL93" s="33"/>
      <c r="CON93" s="33"/>
      <c r="COP93" s="33"/>
      <c r="COR93" s="33"/>
      <c r="COT93"/>
      <c r="COU93"/>
      <c r="COV93"/>
      <c r="COW93" s="3"/>
      <c r="COZ93" s="8"/>
      <c r="CPA93" s="9"/>
      <c r="CPB93" s="8"/>
      <c r="CPC93" s="8"/>
      <c r="CPD93" s="9"/>
      <c r="CPE93" s="6"/>
      <c r="CPF93" s="9"/>
      <c r="CPG93" s="6"/>
      <c r="CPH93" s="9"/>
      <c r="CPI93" s="44"/>
      <c r="CPK93" s="44"/>
      <c r="CPM93" s="33"/>
      <c r="CPO93" s="33"/>
      <c r="CPQ93" s="33"/>
      <c r="CPS93" s="33"/>
      <c r="CPU93"/>
      <c r="CPV93"/>
      <c r="CPW93"/>
      <c r="CPX93" s="3"/>
      <c r="CQA93" s="8"/>
      <c r="CQB93" s="9"/>
      <c r="CQC93" s="8"/>
      <c r="CQD93" s="8"/>
      <c r="CQE93" s="9"/>
      <c r="CQF93" s="6"/>
      <c r="CQG93" s="9"/>
      <c r="CQH93" s="6"/>
      <c r="CQI93" s="9"/>
      <c r="CQJ93" s="44"/>
      <c r="CQL93" s="44"/>
      <c r="CQN93" s="33"/>
      <c r="CQP93" s="33"/>
      <c r="CQR93" s="33"/>
      <c r="CQT93" s="33"/>
      <c r="CQV93"/>
      <c r="CQW93"/>
      <c r="CQX93"/>
      <c r="CQY93" s="3"/>
      <c r="CRB93" s="8"/>
      <c r="CRC93" s="9"/>
      <c r="CRD93" s="8"/>
      <c r="CRE93" s="8"/>
      <c r="CRF93" s="9"/>
      <c r="CRG93" s="6"/>
      <c r="CRH93" s="9"/>
      <c r="CRI93" s="6"/>
      <c r="CRJ93" s="9"/>
      <c r="CRK93" s="44"/>
      <c r="CRM93" s="44"/>
      <c r="CRO93" s="33"/>
      <c r="CRQ93" s="33"/>
      <c r="CRS93" s="33"/>
      <c r="CRU93" s="33"/>
      <c r="CRW93"/>
      <c r="CRX93"/>
      <c r="CRY93"/>
      <c r="CRZ93" s="3"/>
      <c r="CSC93" s="8"/>
      <c r="CSD93" s="9"/>
      <c r="CSE93" s="8"/>
      <c r="CSF93" s="8"/>
      <c r="CSG93" s="9"/>
      <c r="CSH93" s="6"/>
      <c r="CSI93" s="9"/>
      <c r="CSJ93" s="6"/>
      <c r="CSK93" s="9"/>
      <c r="CSL93" s="44"/>
      <c r="CSN93" s="44"/>
      <c r="CSP93" s="33"/>
      <c r="CSR93" s="33"/>
      <c r="CST93" s="33"/>
      <c r="CSV93" s="33"/>
      <c r="CSX93"/>
      <c r="CSY93"/>
      <c r="CSZ93"/>
      <c r="CTA93" s="3"/>
      <c r="CTD93" s="8"/>
      <c r="CTE93" s="9"/>
      <c r="CTF93" s="8"/>
      <c r="CTG93" s="8"/>
      <c r="CTH93" s="9"/>
      <c r="CTI93" s="6"/>
      <c r="CTJ93" s="9"/>
      <c r="CTK93" s="6"/>
      <c r="CTL93" s="9"/>
      <c r="CTM93" s="44"/>
      <c r="CTO93" s="44"/>
      <c r="CTQ93" s="33"/>
      <c r="CTS93" s="33"/>
      <c r="CTU93" s="33"/>
      <c r="CTW93" s="33"/>
      <c r="CTY93"/>
      <c r="CTZ93"/>
      <c r="CUA93"/>
      <c r="CUB93" s="3"/>
      <c r="CUE93" s="8"/>
      <c r="CUF93" s="9"/>
      <c r="CUG93" s="8"/>
      <c r="CUH93" s="8"/>
      <c r="CUI93" s="9"/>
      <c r="CUJ93" s="6"/>
      <c r="CUK93" s="9"/>
      <c r="CUL93" s="6"/>
      <c r="CUM93" s="9"/>
      <c r="CUN93" s="44"/>
      <c r="CUP93" s="44"/>
      <c r="CUR93" s="33"/>
      <c r="CUT93" s="33"/>
      <c r="CUV93" s="33"/>
      <c r="CUX93" s="33"/>
      <c r="CUZ93"/>
      <c r="CVA93"/>
      <c r="CVB93"/>
      <c r="CVC93" s="3"/>
      <c r="CVF93" s="8"/>
      <c r="CVG93" s="9"/>
      <c r="CVH93" s="8"/>
      <c r="CVI93" s="8"/>
      <c r="CVJ93" s="9"/>
      <c r="CVK93" s="6"/>
      <c r="CVL93" s="9"/>
      <c r="CVM93" s="6"/>
      <c r="CVN93" s="9"/>
      <c r="CVO93" s="44"/>
      <c r="CVQ93" s="44"/>
      <c r="CVS93" s="33"/>
      <c r="CVU93" s="33"/>
      <c r="CVW93" s="33"/>
      <c r="CVY93" s="33"/>
      <c r="CWA93"/>
      <c r="CWB93"/>
      <c r="CWC93"/>
      <c r="CWD93" s="3"/>
      <c r="CWG93" s="8"/>
      <c r="CWH93" s="9"/>
      <c r="CWI93" s="8"/>
      <c r="CWJ93" s="8"/>
      <c r="CWK93" s="9"/>
      <c r="CWL93" s="6"/>
      <c r="CWM93" s="9"/>
      <c r="CWN93" s="6"/>
      <c r="CWO93" s="9"/>
      <c r="CWP93" s="44"/>
      <c r="CWR93" s="44"/>
      <c r="CWT93" s="33"/>
      <c r="CWV93" s="33"/>
      <c r="CWX93" s="33"/>
      <c r="CWZ93" s="33"/>
      <c r="CXB93"/>
      <c r="CXC93"/>
      <c r="CXD93"/>
      <c r="CXE93" s="3"/>
      <c r="CXH93" s="8"/>
      <c r="CXI93" s="9"/>
      <c r="CXJ93" s="8"/>
      <c r="CXK93" s="8"/>
      <c r="CXL93" s="9"/>
      <c r="CXM93" s="6"/>
      <c r="CXN93" s="9"/>
      <c r="CXO93" s="6"/>
      <c r="CXP93" s="9"/>
      <c r="CXQ93" s="44"/>
      <c r="CXS93" s="44"/>
      <c r="CXU93" s="33"/>
      <c r="CXW93" s="33"/>
      <c r="CXY93" s="33"/>
      <c r="CYA93" s="33"/>
      <c r="CYC93"/>
      <c r="CYD93"/>
      <c r="CYE93"/>
      <c r="CYF93" s="3"/>
      <c r="CYI93" s="8"/>
      <c r="CYJ93" s="9"/>
      <c r="CYK93" s="8"/>
      <c r="CYL93" s="8"/>
      <c r="CYM93" s="9"/>
      <c r="CYN93" s="6"/>
      <c r="CYO93" s="9"/>
      <c r="CYP93" s="6"/>
      <c r="CYQ93" s="9"/>
      <c r="CYR93" s="44"/>
      <c r="CYT93" s="44"/>
      <c r="CYV93" s="33"/>
      <c r="CYX93" s="33"/>
      <c r="CYZ93" s="33"/>
      <c r="CZB93" s="33"/>
      <c r="CZD93"/>
      <c r="CZE93"/>
      <c r="CZF93"/>
      <c r="CZG93" s="3"/>
      <c r="CZJ93" s="8"/>
      <c r="CZK93" s="9"/>
      <c r="CZL93" s="8"/>
      <c r="CZM93" s="8"/>
      <c r="CZN93" s="9"/>
      <c r="CZO93" s="6"/>
      <c r="CZP93" s="9"/>
      <c r="CZQ93" s="6"/>
      <c r="CZR93" s="9"/>
      <c r="CZS93" s="44"/>
      <c r="CZU93" s="44"/>
      <c r="CZW93" s="33"/>
      <c r="CZY93" s="33"/>
      <c r="DAA93" s="33"/>
      <c r="DAC93" s="33"/>
      <c r="DAE93"/>
      <c r="DAF93"/>
      <c r="DAG93"/>
      <c r="DAH93" s="3"/>
      <c r="DAK93" s="8"/>
      <c r="DAL93" s="9"/>
      <c r="DAM93" s="8"/>
      <c r="DAN93" s="8"/>
      <c r="DAO93" s="9"/>
      <c r="DAP93" s="6"/>
      <c r="DAQ93" s="9"/>
      <c r="DAR93" s="6"/>
      <c r="DAS93" s="9"/>
      <c r="DAT93" s="44"/>
      <c r="DAV93" s="44"/>
      <c r="DAX93" s="33"/>
      <c r="DAZ93" s="33"/>
      <c r="DBB93" s="33"/>
      <c r="DBD93" s="33"/>
      <c r="DBF93"/>
      <c r="DBG93"/>
      <c r="DBH93"/>
      <c r="DBI93" s="3"/>
      <c r="DBL93" s="8"/>
      <c r="DBM93" s="9"/>
      <c r="DBN93" s="8"/>
      <c r="DBO93" s="8"/>
      <c r="DBP93" s="9"/>
      <c r="DBQ93" s="6"/>
      <c r="DBR93" s="9"/>
      <c r="DBS93" s="6"/>
      <c r="DBT93" s="9"/>
      <c r="DBU93" s="44"/>
      <c r="DBW93" s="44"/>
      <c r="DBY93" s="33"/>
      <c r="DCA93" s="33"/>
      <c r="DCC93" s="33"/>
      <c r="DCE93" s="33"/>
      <c r="DCG93"/>
      <c r="DCH93"/>
      <c r="DCI93"/>
      <c r="DCJ93" s="3"/>
      <c r="DCM93" s="8"/>
      <c r="DCN93" s="9"/>
      <c r="DCO93" s="8"/>
      <c r="DCP93" s="8"/>
      <c r="DCQ93" s="9"/>
      <c r="DCR93" s="6"/>
      <c r="DCS93" s="9"/>
      <c r="DCT93" s="6"/>
      <c r="DCU93" s="9"/>
      <c r="DCV93" s="44"/>
      <c r="DCX93" s="44"/>
      <c r="DCZ93" s="33"/>
      <c r="DDB93" s="33"/>
      <c r="DDD93" s="33"/>
      <c r="DDF93" s="33"/>
      <c r="DDH93"/>
      <c r="DDI93"/>
      <c r="DDJ93"/>
      <c r="DDK93" s="3"/>
      <c r="DDN93" s="8"/>
      <c r="DDO93" s="9"/>
      <c r="DDP93" s="8"/>
      <c r="DDQ93" s="8"/>
      <c r="DDR93" s="9"/>
      <c r="DDS93" s="6"/>
      <c r="DDT93" s="9"/>
      <c r="DDU93" s="6"/>
      <c r="DDV93" s="9"/>
      <c r="DDW93" s="44"/>
      <c r="DDY93" s="44"/>
      <c r="DEA93" s="33"/>
      <c r="DEC93" s="33"/>
      <c r="DEE93" s="33"/>
      <c r="DEG93" s="33"/>
      <c r="DEI93"/>
      <c r="DEJ93"/>
      <c r="DEK93"/>
      <c r="DEL93" s="3"/>
      <c r="DEO93" s="8"/>
      <c r="DEP93" s="9"/>
      <c r="DEQ93" s="8"/>
      <c r="DER93" s="8"/>
      <c r="DES93" s="9"/>
      <c r="DET93" s="6"/>
      <c r="DEU93" s="9"/>
      <c r="DEV93" s="6"/>
      <c r="DEW93" s="9"/>
      <c r="DEX93" s="44"/>
      <c r="DEZ93" s="44"/>
      <c r="DFB93" s="33"/>
      <c r="DFD93" s="33"/>
      <c r="DFF93" s="33"/>
      <c r="DFH93" s="33"/>
      <c r="DFJ93"/>
      <c r="DFK93"/>
      <c r="DFL93"/>
      <c r="DFM93" s="3"/>
      <c r="DFP93" s="8"/>
      <c r="DFQ93" s="9"/>
      <c r="DFR93" s="8"/>
      <c r="DFS93" s="8"/>
      <c r="DFT93" s="9"/>
      <c r="DFU93" s="6"/>
      <c r="DFV93" s="9"/>
      <c r="DFW93" s="6"/>
      <c r="DFX93" s="9"/>
      <c r="DFY93" s="44"/>
      <c r="DGA93" s="44"/>
      <c r="DGC93" s="33"/>
      <c r="DGE93" s="33"/>
      <c r="DGG93" s="33"/>
      <c r="DGI93" s="33"/>
      <c r="DGK93"/>
      <c r="DGL93"/>
      <c r="DGM93"/>
      <c r="DGN93" s="3"/>
      <c r="DGQ93" s="8"/>
      <c r="DGR93" s="9"/>
      <c r="DGS93" s="8"/>
      <c r="DGT93" s="8"/>
      <c r="DGU93" s="9"/>
      <c r="DGV93" s="6"/>
      <c r="DGW93" s="9"/>
      <c r="DGX93" s="6"/>
      <c r="DGY93" s="9"/>
      <c r="DGZ93" s="44"/>
      <c r="DHB93" s="44"/>
      <c r="DHD93" s="33"/>
      <c r="DHF93" s="33"/>
      <c r="DHH93" s="33"/>
      <c r="DHJ93" s="33"/>
      <c r="DHL93"/>
      <c r="DHM93"/>
      <c r="DHN93"/>
      <c r="DHO93" s="3"/>
      <c r="DHR93" s="8"/>
      <c r="DHS93" s="9"/>
      <c r="DHT93" s="8"/>
      <c r="DHU93" s="8"/>
      <c r="DHV93" s="9"/>
      <c r="DHW93" s="6"/>
      <c r="DHX93" s="9"/>
      <c r="DHY93" s="6"/>
      <c r="DHZ93" s="9"/>
      <c r="DIA93" s="44"/>
      <c r="DIC93" s="44"/>
      <c r="DIE93" s="33"/>
      <c r="DIG93" s="33"/>
      <c r="DII93" s="33"/>
      <c r="DIK93" s="33"/>
      <c r="DIM93"/>
      <c r="DIN93"/>
      <c r="DIO93"/>
      <c r="DIP93" s="3"/>
      <c r="DIS93" s="8"/>
      <c r="DIT93" s="9"/>
      <c r="DIU93" s="8"/>
      <c r="DIV93" s="8"/>
      <c r="DIW93" s="9"/>
      <c r="DIX93" s="6"/>
      <c r="DIY93" s="9"/>
      <c r="DIZ93" s="6"/>
      <c r="DJA93" s="9"/>
      <c r="DJB93" s="44"/>
      <c r="DJD93" s="44"/>
      <c r="DJF93" s="33"/>
      <c r="DJH93" s="33"/>
      <c r="DJJ93" s="33"/>
      <c r="DJL93" s="33"/>
      <c r="DJN93"/>
      <c r="DJO93"/>
      <c r="DJP93"/>
      <c r="DJQ93" s="3"/>
      <c r="DJT93" s="8"/>
      <c r="DJU93" s="9"/>
      <c r="DJV93" s="8"/>
      <c r="DJW93" s="8"/>
      <c r="DJX93" s="9"/>
      <c r="DJY93" s="6"/>
      <c r="DJZ93" s="9"/>
      <c r="DKA93" s="6"/>
      <c r="DKB93" s="9"/>
      <c r="DKC93" s="44"/>
      <c r="DKE93" s="44"/>
      <c r="DKG93" s="33"/>
      <c r="DKI93" s="33"/>
      <c r="DKK93" s="33"/>
      <c r="DKM93" s="33"/>
      <c r="DKO93"/>
      <c r="DKP93"/>
      <c r="DKQ93"/>
      <c r="DKR93" s="3"/>
      <c r="DKU93" s="8"/>
      <c r="DKV93" s="9"/>
      <c r="DKW93" s="8"/>
      <c r="DKX93" s="8"/>
      <c r="DKY93" s="9"/>
      <c r="DKZ93" s="6"/>
      <c r="DLA93" s="9"/>
      <c r="DLB93" s="6"/>
      <c r="DLC93" s="9"/>
      <c r="DLD93" s="44"/>
      <c r="DLF93" s="44"/>
      <c r="DLH93" s="33"/>
      <c r="DLJ93" s="33"/>
      <c r="DLL93" s="33"/>
      <c r="DLN93" s="33"/>
      <c r="DLP93"/>
      <c r="DLQ93"/>
      <c r="DLR93"/>
      <c r="DLS93" s="3"/>
      <c r="DLV93" s="8"/>
      <c r="DLW93" s="9"/>
      <c r="DLX93" s="8"/>
      <c r="DLY93" s="8"/>
      <c r="DLZ93" s="9"/>
      <c r="DMA93" s="6"/>
      <c r="DMB93" s="9"/>
      <c r="DMC93" s="6"/>
      <c r="DMD93" s="9"/>
      <c r="DME93" s="44"/>
      <c r="DMG93" s="44"/>
      <c r="DMI93" s="33"/>
      <c r="DMK93" s="33"/>
      <c r="DMM93" s="33"/>
      <c r="DMO93" s="33"/>
      <c r="DMQ93"/>
      <c r="DMR93"/>
      <c r="DMS93"/>
      <c r="DMT93" s="3"/>
      <c r="DMW93" s="8"/>
      <c r="DMX93" s="9"/>
      <c r="DMY93" s="8"/>
      <c r="DMZ93" s="8"/>
      <c r="DNA93" s="9"/>
      <c r="DNB93" s="6"/>
      <c r="DNC93" s="9"/>
      <c r="DND93" s="6"/>
      <c r="DNE93" s="9"/>
      <c r="DNF93" s="44"/>
      <c r="DNH93" s="44"/>
      <c r="DNJ93" s="33"/>
      <c r="DNL93" s="33"/>
      <c r="DNN93" s="33"/>
      <c r="DNP93" s="33"/>
      <c r="DNR93"/>
      <c r="DNS93"/>
      <c r="DNT93"/>
      <c r="DNU93" s="3"/>
      <c r="DNX93" s="8"/>
      <c r="DNY93" s="9"/>
      <c r="DNZ93" s="8"/>
      <c r="DOA93" s="8"/>
      <c r="DOB93" s="9"/>
      <c r="DOC93" s="6"/>
      <c r="DOD93" s="9"/>
      <c r="DOE93" s="6"/>
      <c r="DOF93" s="9"/>
      <c r="DOG93" s="44"/>
      <c r="DOI93" s="44"/>
      <c r="DOK93" s="33"/>
      <c r="DOM93" s="33"/>
      <c r="DOO93" s="33"/>
      <c r="DOQ93" s="33"/>
      <c r="DOS93"/>
      <c r="DOT93"/>
      <c r="DOU93"/>
      <c r="DOV93" s="3"/>
      <c r="DOY93" s="8"/>
      <c r="DOZ93" s="9"/>
      <c r="DPA93" s="8"/>
      <c r="DPB93" s="8"/>
      <c r="DPC93" s="9"/>
      <c r="DPD93" s="6"/>
      <c r="DPE93" s="9"/>
      <c r="DPF93" s="6"/>
      <c r="DPG93" s="9"/>
      <c r="DPH93" s="44"/>
      <c r="DPJ93" s="44"/>
      <c r="DPL93" s="33"/>
      <c r="DPN93" s="33"/>
      <c r="DPP93" s="33"/>
      <c r="DPR93" s="33"/>
      <c r="DPT93"/>
      <c r="DPU93"/>
      <c r="DPV93"/>
      <c r="DPW93" s="3"/>
      <c r="DPZ93" s="8"/>
      <c r="DQA93" s="9"/>
      <c r="DQB93" s="8"/>
      <c r="DQC93" s="8"/>
      <c r="DQD93" s="9"/>
      <c r="DQE93" s="6"/>
      <c r="DQF93" s="9"/>
      <c r="DQG93" s="6"/>
      <c r="DQH93" s="9"/>
      <c r="DQI93" s="44"/>
      <c r="DQK93" s="44"/>
      <c r="DQM93" s="33"/>
      <c r="DQO93" s="33"/>
      <c r="DQQ93" s="33"/>
      <c r="DQS93" s="33"/>
      <c r="DQU93"/>
      <c r="DQV93"/>
      <c r="DQW93"/>
      <c r="DQX93" s="3"/>
      <c r="DRA93" s="8"/>
      <c r="DRB93" s="9"/>
      <c r="DRC93" s="8"/>
      <c r="DRD93" s="8"/>
      <c r="DRE93" s="9"/>
      <c r="DRF93" s="6"/>
      <c r="DRG93" s="9"/>
      <c r="DRH93" s="6"/>
      <c r="DRI93" s="9"/>
      <c r="DRJ93" s="44"/>
      <c r="DRL93" s="44"/>
      <c r="DRN93" s="33"/>
      <c r="DRP93" s="33"/>
      <c r="DRR93" s="33"/>
      <c r="DRT93" s="33"/>
      <c r="DRV93"/>
      <c r="DRW93"/>
      <c r="DRX93"/>
      <c r="DRY93" s="3"/>
      <c r="DSB93" s="8"/>
      <c r="DSC93" s="9"/>
      <c r="DSD93" s="8"/>
      <c r="DSE93" s="8"/>
      <c r="DSF93" s="9"/>
      <c r="DSG93" s="6"/>
      <c r="DSH93" s="9"/>
      <c r="DSI93" s="6"/>
      <c r="DSJ93" s="9"/>
      <c r="DSK93" s="44"/>
      <c r="DSM93" s="44"/>
      <c r="DSO93" s="33"/>
      <c r="DSQ93" s="33"/>
      <c r="DSS93" s="33"/>
      <c r="DSU93" s="33"/>
      <c r="DSW93"/>
      <c r="DSX93"/>
      <c r="DSY93"/>
      <c r="DSZ93" s="3"/>
      <c r="DTC93" s="8"/>
      <c r="DTD93" s="9"/>
      <c r="DTE93" s="8"/>
      <c r="DTF93" s="8"/>
      <c r="DTG93" s="9"/>
      <c r="DTH93" s="6"/>
      <c r="DTI93" s="9"/>
      <c r="DTJ93" s="6"/>
      <c r="DTK93" s="9"/>
      <c r="DTL93" s="44"/>
      <c r="DTN93" s="44"/>
      <c r="DTP93" s="33"/>
      <c r="DTR93" s="33"/>
      <c r="DTT93" s="33"/>
      <c r="DTV93" s="33"/>
      <c r="DTX93"/>
      <c r="DTY93"/>
      <c r="DTZ93"/>
      <c r="DUA93" s="3"/>
      <c r="DUD93" s="8"/>
      <c r="DUE93" s="9"/>
      <c r="DUF93" s="8"/>
      <c r="DUG93" s="8"/>
      <c r="DUH93" s="9"/>
      <c r="DUI93" s="6"/>
      <c r="DUJ93" s="9"/>
      <c r="DUK93" s="6"/>
      <c r="DUL93" s="9"/>
      <c r="DUM93" s="44"/>
      <c r="DUO93" s="44"/>
      <c r="DUQ93" s="33"/>
      <c r="DUS93" s="33"/>
      <c r="DUU93" s="33"/>
      <c r="DUW93" s="33"/>
      <c r="DUY93"/>
      <c r="DUZ93"/>
      <c r="DVA93"/>
      <c r="DVB93" s="3"/>
      <c r="DVE93" s="8"/>
      <c r="DVF93" s="9"/>
      <c r="DVG93" s="8"/>
      <c r="DVH93" s="8"/>
      <c r="DVI93" s="9"/>
      <c r="DVJ93" s="6"/>
      <c r="DVK93" s="9"/>
      <c r="DVL93" s="6"/>
      <c r="DVM93" s="9"/>
      <c r="DVN93" s="44"/>
      <c r="DVP93" s="44"/>
      <c r="DVR93" s="33"/>
      <c r="DVT93" s="33"/>
      <c r="DVV93" s="33"/>
      <c r="DVX93" s="33"/>
      <c r="DVZ93"/>
      <c r="DWA93"/>
      <c r="DWB93"/>
      <c r="DWC93" s="3"/>
      <c r="DWF93" s="8"/>
      <c r="DWG93" s="9"/>
      <c r="DWH93" s="8"/>
      <c r="DWI93" s="8"/>
      <c r="DWJ93" s="9"/>
      <c r="DWK93" s="6"/>
      <c r="DWL93" s="9"/>
      <c r="DWM93" s="6"/>
      <c r="DWN93" s="9"/>
      <c r="DWO93" s="44"/>
      <c r="DWQ93" s="44"/>
      <c r="DWS93" s="33"/>
      <c r="DWU93" s="33"/>
      <c r="DWW93" s="33"/>
      <c r="DWY93" s="33"/>
      <c r="DXA93"/>
      <c r="DXB93"/>
      <c r="DXC93"/>
      <c r="DXD93" s="3"/>
      <c r="DXG93" s="8"/>
      <c r="DXH93" s="9"/>
      <c r="DXI93" s="8"/>
      <c r="DXJ93" s="8"/>
      <c r="DXK93" s="9"/>
      <c r="DXL93" s="6"/>
      <c r="DXM93" s="9"/>
      <c r="DXN93" s="6"/>
      <c r="DXO93" s="9"/>
      <c r="DXP93" s="44"/>
      <c r="DXR93" s="44"/>
      <c r="DXT93" s="33"/>
      <c r="DXV93" s="33"/>
      <c r="DXX93" s="33"/>
      <c r="DXZ93" s="33"/>
      <c r="DYB93"/>
      <c r="DYC93"/>
      <c r="DYD93"/>
      <c r="DYE93" s="3"/>
      <c r="DYH93" s="8"/>
      <c r="DYI93" s="9"/>
      <c r="DYJ93" s="8"/>
      <c r="DYK93" s="8"/>
      <c r="DYL93" s="9"/>
      <c r="DYM93" s="6"/>
      <c r="DYN93" s="9"/>
      <c r="DYO93" s="6"/>
      <c r="DYP93" s="9"/>
      <c r="DYQ93" s="44"/>
      <c r="DYS93" s="44"/>
      <c r="DYU93" s="33"/>
      <c r="DYW93" s="33"/>
      <c r="DYY93" s="33"/>
      <c r="DZA93" s="33"/>
      <c r="DZC93"/>
      <c r="DZD93"/>
      <c r="DZE93"/>
      <c r="DZF93" s="3"/>
      <c r="DZI93" s="8"/>
      <c r="DZJ93" s="9"/>
      <c r="DZK93" s="8"/>
      <c r="DZL93" s="8"/>
      <c r="DZM93" s="9"/>
      <c r="DZN93" s="6"/>
      <c r="DZO93" s="9"/>
      <c r="DZP93" s="6"/>
      <c r="DZQ93" s="9"/>
      <c r="DZR93" s="44"/>
      <c r="DZT93" s="44"/>
      <c r="DZV93" s="33"/>
      <c r="DZX93" s="33"/>
      <c r="DZZ93" s="33"/>
      <c r="EAB93" s="33"/>
      <c r="EAD93"/>
      <c r="EAE93"/>
      <c r="EAF93"/>
      <c r="EAG93" s="3"/>
      <c r="EAJ93" s="8"/>
      <c r="EAK93" s="9"/>
      <c r="EAL93" s="8"/>
      <c r="EAM93" s="8"/>
      <c r="EAN93" s="9"/>
      <c r="EAO93" s="6"/>
      <c r="EAP93" s="9"/>
      <c r="EAQ93" s="6"/>
      <c r="EAR93" s="9"/>
      <c r="EAS93" s="44"/>
      <c r="EAU93" s="44"/>
      <c r="EAW93" s="33"/>
      <c r="EAY93" s="33"/>
      <c r="EBA93" s="33"/>
      <c r="EBC93" s="33"/>
      <c r="EBE93"/>
      <c r="EBF93"/>
      <c r="EBG93"/>
      <c r="EBH93" s="3"/>
      <c r="EBK93" s="8"/>
      <c r="EBL93" s="9"/>
      <c r="EBM93" s="8"/>
      <c r="EBN93" s="8"/>
      <c r="EBO93" s="9"/>
      <c r="EBP93" s="6"/>
      <c r="EBQ93" s="9"/>
      <c r="EBR93" s="6"/>
      <c r="EBS93" s="9"/>
      <c r="EBT93" s="44"/>
      <c r="EBV93" s="44"/>
      <c r="EBX93" s="33"/>
      <c r="EBZ93" s="33"/>
      <c r="ECB93" s="33"/>
      <c r="ECD93" s="33"/>
      <c r="ECF93"/>
      <c r="ECG93"/>
      <c r="ECH93"/>
      <c r="ECI93" s="3"/>
      <c r="ECL93" s="8"/>
      <c r="ECM93" s="9"/>
      <c r="ECN93" s="8"/>
      <c r="ECO93" s="8"/>
      <c r="ECP93" s="9"/>
      <c r="ECQ93" s="6"/>
      <c r="ECR93" s="9"/>
      <c r="ECS93" s="6"/>
      <c r="ECT93" s="9"/>
      <c r="ECU93" s="44"/>
      <c r="ECW93" s="44"/>
      <c r="ECY93" s="33"/>
      <c r="EDA93" s="33"/>
      <c r="EDC93" s="33"/>
      <c r="EDE93" s="33"/>
      <c r="EDG93"/>
      <c r="EDH93"/>
      <c r="EDI93"/>
      <c r="EDJ93" s="3"/>
      <c r="EDM93" s="8"/>
      <c r="EDN93" s="9"/>
      <c r="EDO93" s="8"/>
      <c r="EDP93" s="8"/>
      <c r="EDQ93" s="9"/>
      <c r="EDR93" s="6"/>
      <c r="EDS93" s="9"/>
      <c r="EDT93" s="6"/>
      <c r="EDU93" s="9"/>
      <c r="EDV93" s="44"/>
      <c r="EDX93" s="44"/>
      <c r="EDZ93" s="33"/>
      <c r="EEB93" s="33"/>
      <c r="EED93" s="33"/>
      <c r="EEF93" s="33"/>
      <c r="EEH93"/>
      <c r="EEI93"/>
      <c r="EEJ93"/>
      <c r="EEK93" s="3"/>
      <c r="EEN93" s="8"/>
      <c r="EEO93" s="9"/>
      <c r="EEP93" s="8"/>
      <c r="EEQ93" s="8"/>
      <c r="EER93" s="9"/>
      <c r="EES93" s="6"/>
      <c r="EET93" s="9"/>
      <c r="EEU93" s="6"/>
      <c r="EEV93" s="9"/>
      <c r="EEW93" s="44"/>
      <c r="EEY93" s="44"/>
      <c r="EFA93" s="33"/>
      <c r="EFC93" s="33"/>
      <c r="EFE93" s="33"/>
      <c r="EFG93" s="33"/>
      <c r="EFI93"/>
      <c r="EFJ93"/>
      <c r="EFK93"/>
      <c r="EFL93" s="3"/>
      <c r="EFO93" s="8"/>
      <c r="EFP93" s="9"/>
      <c r="EFQ93" s="8"/>
      <c r="EFR93" s="8"/>
      <c r="EFS93" s="9"/>
      <c r="EFT93" s="6"/>
      <c r="EFU93" s="9"/>
      <c r="EFV93" s="6"/>
      <c r="EFW93" s="9"/>
      <c r="EFX93" s="44"/>
      <c r="EFZ93" s="44"/>
      <c r="EGB93" s="33"/>
      <c r="EGD93" s="33"/>
      <c r="EGF93" s="33"/>
      <c r="EGH93" s="33"/>
      <c r="EGJ93"/>
      <c r="EGK93"/>
      <c r="EGL93"/>
      <c r="EGM93" s="3"/>
      <c r="EGP93" s="8"/>
      <c r="EGQ93" s="9"/>
      <c r="EGR93" s="8"/>
      <c r="EGS93" s="8"/>
      <c r="EGT93" s="9"/>
      <c r="EGU93" s="6"/>
      <c r="EGV93" s="9"/>
      <c r="EGW93" s="6"/>
      <c r="EGX93" s="9"/>
      <c r="EGY93" s="44"/>
      <c r="EHA93" s="44"/>
      <c r="EHC93" s="33"/>
      <c r="EHE93" s="33"/>
      <c r="EHG93" s="33"/>
      <c r="EHI93" s="33"/>
      <c r="EHK93"/>
      <c r="EHL93"/>
      <c r="EHM93"/>
      <c r="EHN93" s="3"/>
      <c r="EHQ93" s="8"/>
      <c r="EHR93" s="9"/>
      <c r="EHS93" s="8"/>
      <c r="EHT93" s="8"/>
      <c r="EHU93" s="9"/>
      <c r="EHV93" s="6"/>
      <c r="EHW93" s="9"/>
      <c r="EHX93" s="6"/>
      <c r="EHY93" s="9"/>
      <c r="EHZ93" s="44"/>
      <c r="EIB93" s="44"/>
      <c r="EID93" s="33"/>
      <c r="EIF93" s="33"/>
      <c r="EIH93" s="33"/>
      <c r="EIJ93" s="33"/>
      <c r="EIL93"/>
      <c r="EIM93"/>
      <c r="EIN93"/>
      <c r="EIO93" s="3"/>
      <c r="EIR93" s="8"/>
      <c r="EIS93" s="9"/>
      <c r="EIT93" s="8"/>
      <c r="EIU93" s="8"/>
      <c r="EIV93" s="9"/>
      <c r="EIW93" s="6"/>
      <c r="EIX93" s="9"/>
      <c r="EIY93" s="6"/>
      <c r="EIZ93" s="9"/>
      <c r="EJA93" s="44"/>
      <c r="EJC93" s="44"/>
      <c r="EJE93" s="33"/>
      <c r="EJG93" s="33"/>
      <c r="EJI93" s="33"/>
      <c r="EJK93" s="33"/>
      <c r="EJM93"/>
      <c r="EJN93"/>
      <c r="EJO93"/>
      <c r="EJP93" s="3"/>
      <c r="EJS93" s="8"/>
      <c r="EJT93" s="9"/>
      <c r="EJU93" s="8"/>
      <c r="EJV93" s="8"/>
      <c r="EJW93" s="9"/>
      <c r="EJX93" s="6"/>
      <c r="EJY93" s="9"/>
      <c r="EJZ93" s="6"/>
      <c r="EKA93" s="9"/>
      <c r="EKB93" s="44"/>
      <c r="EKD93" s="44"/>
      <c r="EKF93" s="33"/>
      <c r="EKH93" s="33"/>
      <c r="EKJ93" s="33"/>
      <c r="EKL93" s="33"/>
      <c r="EKN93"/>
      <c r="EKO93"/>
      <c r="EKP93"/>
      <c r="EKQ93" s="3"/>
      <c r="EKT93" s="8"/>
      <c r="EKU93" s="9"/>
      <c r="EKV93" s="8"/>
      <c r="EKW93" s="8"/>
      <c r="EKX93" s="9"/>
      <c r="EKY93" s="6"/>
      <c r="EKZ93" s="9"/>
      <c r="ELA93" s="6"/>
      <c r="ELB93" s="9"/>
      <c r="ELC93" s="44"/>
      <c r="ELE93" s="44"/>
      <c r="ELG93" s="33"/>
      <c r="ELI93" s="33"/>
      <c r="ELK93" s="33"/>
      <c r="ELM93" s="33"/>
      <c r="ELO93"/>
      <c r="ELP93"/>
      <c r="ELQ93"/>
      <c r="ELR93" s="3"/>
      <c r="ELU93" s="8"/>
      <c r="ELV93" s="9"/>
      <c r="ELW93" s="8"/>
      <c r="ELX93" s="8"/>
      <c r="ELY93" s="9"/>
      <c r="ELZ93" s="6"/>
      <c r="EMA93" s="9"/>
      <c r="EMB93" s="6"/>
      <c r="EMC93" s="9"/>
      <c r="EMD93" s="44"/>
      <c r="EMF93" s="44"/>
      <c r="EMH93" s="33"/>
      <c r="EMJ93" s="33"/>
      <c r="EML93" s="33"/>
      <c r="EMN93" s="33"/>
      <c r="EMP93"/>
      <c r="EMQ93"/>
      <c r="EMR93"/>
      <c r="EMS93" s="3"/>
      <c r="EMV93" s="8"/>
      <c r="EMW93" s="9"/>
      <c r="EMX93" s="8"/>
      <c r="EMY93" s="8"/>
      <c r="EMZ93" s="9"/>
      <c r="ENA93" s="6"/>
      <c r="ENB93" s="9"/>
      <c r="ENC93" s="6"/>
      <c r="END93" s="9"/>
      <c r="ENE93" s="44"/>
      <c r="ENG93" s="44"/>
      <c r="ENI93" s="33"/>
      <c r="ENK93" s="33"/>
      <c r="ENM93" s="33"/>
      <c r="ENO93" s="33"/>
      <c r="ENQ93"/>
      <c r="ENR93"/>
      <c r="ENS93"/>
      <c r="ENT93" s="3"/>
      <c r="ENW93" s="8"/>
      <c r="ENX93" s="9"/>
      <c r="ENY93" s="8"/>
      <c r="ENZ93" s="8"/>
      <c r="EOA93" s="9"/>
      <c r="EOB93" s="6"/>
      <c r="EOC93" s="9"/>
      <c r="EOD93" s="6"/>
      <c r="EOE93" s="9"/>
      <c r="EOF93" s="44"/>
      <c r="EOH93" s="44"/>
      <c r="EOJ93" s="33"/>
      <c r="EOL93" s="33"/>
      <c r="EON93" s="33"/>
      <c r="EOP93" s="33"/>
      <c r="EOR93"/>
      <c r="EOS93"/>
      <c r="EOT93"/>
      <c r="EOU93" s="3"/>
      <c r="EOX93" s="8"/>
      <c r="EOY93" s="9"/>
      <c r="EOZ93" s="8"/>
      <c r="EPA93" s="8"/>
      <c r="EPB93" s="9"/>
      <c r="EPC93" s="6"/>
      <c r="EPD93" s="9"/>
      <c r="EPE93" s="6"/>
      <c r="EPF93" s="9"/>
      <c r="EPG93" s="44"/>
      <c r="EPI93" s="44"/>
      <c r="EPK93" s="33"/>
      <c r="EPM93" s="33"/>
      <c r="EPO93" s="33"/>
      <c r="EPQ93" s="33"/>
      <c r="EPS93"/>
      <c r="EPT93"/>
      <c r="EPU93"/>
      <c r="EPV93" s="3"/>
      <c r="EPY93" s="8"/>
      <c r="EPZ93" s="9"/>
      <c r="EQA93" s="8"/>
      <c r="EQB93" s="8"/>
      <c r="EQC93" s="9"/>
      <c r="EQD93" s="6"/>
      <c r="EQE93" s="9"/>
      <c r="EQF93" s="6"/>
      <c r="EQG93" s="9"/>
      <c r="EQH93" s="44"/>
      <c r="EQJ93" s="44"/>
      <c r="EQL93" s="33"/>
      <c r="EQN93" s="33"/>
      <c r="EQP93" s="33"/>
      <c r="EQR93" s="33"/>
      <c r="EQT93"/>
      <c r="EQU93"/>
      <c r="EQV93"/>
      <c r="EQW93" s="3"/>
      <c r="EQZ93" s="8"/>
      <c r="ERA93" s="9"/>
      <c r="ERB93" s="8"/>
      <c r="ERC93" s="8"/>
      <c r="ERD93" s="9"/>
      <c r="ERE93" s="6"/>
      <c r="ERF93" s="9"/>
      <c r="ERG93" s="6"/>
      <c r="ERH93" s="9"/>
      <c r="ERI93" s="44"/>
      <c r="ERK93" s="44"/>
      <c r="ERM93" s="33"/>
      <c r="ERO93" s="33"/>
      <c r="ERQ93" s="33"/>
      <c r="ERS93" s="33"/>
      <c r="ERU93"/>
      <c r="ERV93"/>
      <c r="ERW93"/>
      <c r="ERX93" s="3"/>
      <c r="ESA93" s="8"/>
      <c r="ESB93" s="9"/>
      <c r="ESC93" s="8"/>
      <c r="ESD93" s="8"/>
      <c r="ESE93" s="9"/>
      <c r="ESF93" s="6"/>
      <c r="ESG93" s="9"/>
      <c r="ESH93" s="6"/>
      <c r="ESI93" s="9"/>
      <c r="ESJ93" s="44"/>
      <c r="ESL93" s="44"/>
      <c r="ESN93" s="33"/>
      <c r="ESP93" s="33"/>
      <c r="ESR93" s="33"/>
      <c r="EST93" s="33"/>
      <c r="ESV93"/>
      <c r="ESW93"/>
      <c r="ESX93"/>
      <c r="ESY93" s="3"/>
      <c r="ETB93" s="8"/>
      <c r="ETC93" s="9"/>
      <c r="ETD93" s="8"/>
      <c r="ETE93" s="8"/>
      <c r="ETF93" s="9"/>
      <c r="ETG93" s="6"/>
      <c r="ETH93" s="9"/>
      <c r="ETI93" s="6"/>
      <c r="ETJ93" s="9"/>
      <c r="ETK93" s="44"/>
      <c r="ETM93" s="44"/>
      <c r="ETO93" s="33"/>
      <c r="ETQ93" s="33"/>
      <c r="ETS93" s="33"/>
      <c r="ETU93" s="33"/>
      <c r="ETW93"/>
      <c r="ETX93"/>
      <c r="ETY93"/>
      <c r="ETZ93" s="3"/>
      <c r="EUC93" s="8"/>
      <c r="EUD93" s="9"/>
      <c r="EUE93" s="8"/>
      <c r="EUF93" s="8"/>
      <c r="EUG93" s="9"/>
      <c r="EUH93" s="6"/>
      <c r="EUI93" s="9"/>
      <c r="EUJ93" s="6"/>
      <c r="EUK93" s="9"/>
      <c r="EUL93" s="44"/>
      <c r="EUN93" s="44"/>
      <c r="EUP93" s="33"/>
      <c r="EUR93" s="33"/>
      <c r="EUT93" s="33"/>
      <c r="EUV93" s="33"/>
      <c r="EUX93"/>
      <c r="EUY93"/>
      <c r="EUZ93"/>
      <c r="EVA93" s="3"/>
      <c r="EVD93" s="8"/>
      <c r="EVE93" s="9"/>
      <c r="EVF93" s="8"/>
      <c r="EVG93" s="8"/>
      <c r="EVH93" s="9"/>
      <c r="EVI93" s="6"/>
      <c r="EVJ93" s="9"/>
      <c r="EVK93" s="6"/>
      <c r="EVL93" s="9"/>
      <c r="EVM93" s="44"/>
      <c r="EVO93" s="44"/>
      <c r="EVQ93" s="33"/>
      <c r="EVS93" s="33"/>
      <c r="EVU93" s="33"/>
      <c r="EVW93" s="33"/>
      <c r="EVY93"/>
      <c r="EVZ93"/>
      <c r="EWA93"/>
      <c r="EWB93" s="3"/>
      <c r="EWE93" s="8"/>
      <c r="EWF93" s="9"/>
      <c r="EWG93" s="8"/>
      <c r="EWH93" s="8"/>
      <c r="EWI93" s="9"/>
      <c r="EWJ93" s="6"/>
      <c r="EWK93" s="9"/>
      <c r="EWL93" s="6"/>
      <c r="EWM93" s="9"/>
      <c r="EWN93" s="44"/>
      <c r="EWP93" s="44"/>
      <c r="EWR93" s="33"/>
      <c r="EWT93" s="33"/>
      <c r="EWV93" s="33"/>
      <c r="EWX93" s="33"/>
      <c r="EWZ93"/>
      <c r="EXA93"/>
      <c r="EXB93"/>
      <c r="EXC93" s="3"/>
      <c r="EXF93" s="8"/>
      <c r="EXG93" s="9"/>
      <c r="EXH93" s="8"/>
      <c r="EXI93" s="8"/>
      <c r="EXJ93" s="9"/>
      <c r="EXK93" s="6"/>
      <c r="EXL93" s="9"/>
      <c r="EXM93" s="6"/>
      <c r="EXN93" s="9"/>
      <c r="EXO93" s="44"/>
      <c r="EXQ93" s="44"/>
      <c r="EXS93" s="33"/>
      <c r="EXU93" s="33"/>
      <c r="EXW93" s="33"/>
      <c r="EXY93" s="33"/>
      <c r="EYA93"/>
      <c r="EYB93"/>
      <c r="EYC93"/>
      <c r="EYD93" s="3"/>
      <c r="EYG93" s="8"/>
      <c r="EYH93" s="9"/>
      <c r="EYI93" s="8"/>
      <c r="EYJ93" s="8"/>
      <c r="EYK93" s="9"/>
      <c r="EYL93" s="6"/>
      <c r="EYM93" s="9"/>
      <c r="EYN93" s="6"/>
      <c r="EYO93" s="9"/>
      <c r="EYP93" s="44"/>
      <c r="EYR93" s="44"/>
      <c r="EYT93" s="33"/>
      <c r="EYV93" s="33"/>
      <c r="EYX93" s="33"/>
      <c r="EYZ93" s="33"/>
      <c r="EZB93"/>
      <c r="EZC93"/>
      <c r="EZD93"/>
      <c r="EZE93" s="3"/>
      <c r="EZH93" s="8"/>
      <c r="EZI93" s="9"/>
      <c r="EZJ93" s="8"/>
      <c r="EZK93" s="8"/>
      <c r="EZL93" s="9"/>
      <c r="EZM93" s="6"/>
      <c r="EZN93" s="9"/>
      <c r="EZO93" s="6"/>
      <c r="EZP93" s="9"/>
      <c r="EZQ93" s="44"/>
      <c r="EZS93" s="44"/>
      <c r="EZU93" s="33"/>
      <c r="EZW93" s="33"/>
      <c r="EZY93" s="33"/>
      <c r="FAA93" s="33"/>
      <c r="FAC93"/>
      <c r="FAD93"/>
      <c r="FAE93"/>
      <c r="FAF93" s="3"/>
      <c r="FAI93" s="8"/>
      <c r="FAJ93" s="9"/>
      <c r="FAK93" s="8"/>
      <c r="FAL93" s="8"/>
      <c r="FAM93" s="9"/>
      <c r="FAN93" s="6"/>
      <c r="FAO93" s="9"/>
      <c r="FAP93" s="6"/>
      <c r="FAQ93" s="9"/>
      <c r="FAR93" s="44"/>
      <c r="FAT93" s="44"/>
      <c r="FAV93" s="33"/>
      <c r="FAX93" s="33"/>
      <c r="FAZ93" s="33"/>
      <c r="FBB93" s="33"/>
      <c r="FBD93"/>
      <c r="FBE93"/>
      <c r="FBF93"/>
      <c r="FBG93" s="3"/>
      <c r="FBJ93" s="8"/>
      <c r="FBK93" s="9"/>
      <c r="FBL93" s="8"/>
      <c r="FBM93" s="8"/>
      <c r="FBN93" s="9"/>
      <c r="FBO93" s="6"/>
      <c r="FBP93" s="9"/>
      <c r="FBQ93" s="6"/>
      <c r="FBR93" s="9"/>
      <c r="FBS93" s="44"/>
      <c r="FBU93" s="44"/>
      <c r="FBW93" s="33"/>
      <c r="FBY93" s="33"/>
      <c r="FCA93" s="33"/>
      <c r="FCC93" s="33"/>
      <c r="FCE93"/>
      <c r="FCF93"/>
      <c r="FCG93"/>
      <c r="FCH93" s="3"/>
      <c r="FCK93" s="8"/>
      <c r="FCL93" s="9"/>
      <c r="FCM93" s="8"/>
      <c r="FCN93" s="8"/>
      <c r="FCO93" s="9"/>
      <c r="FCP93" s="6"/>
      <c r="FCQ93" s="9"/>
      <c r="FCR93" s="6"/>
      <c r="FCS93" s="9"/>
      <c r="FCT93" s="44"/>
      <c r="FCV93" s="44"/>
      <c r="FCX93" s="33"/>
      <c r="FCZ93" s="33"/>
      <c r="FDB93" s="33"/>
      <c r="FDD93" s="33"/>
      <c r="FDF93"/>
      <c r="FDG93"/>
      <c r="FDH93"/>
      <c r="FDI93" s="3"/>
      <c r="FDL93" s="8"/>
      <c r="FDM93" s="9"/>
      <c r="FDN93" s="8"/>
      <c r="FDO93" s="8"/>
      <c r="FDP93" s="9"/>
      <c r="FDQ93" s="6"/>
      <c r="FDR93" s="9"/>
      <c r="FDS93" s="6"/>
      <c r="FDT93" s="9"/>
      <c r="FDU93" s="44"/>
      <c r="FDW93" s="44"/>
      <c r="FDY93" s="33"/>
      <c r="FEA93" s="33"/>
      <c r="FEC93" s="33"/>
      <c r="FEE93" s="33"/>
      <c r="FEG93"/>
      <c r="FEH93"/>
      <c r="FEI93"/>
      <c r="FEJ93" s="3"/>
      <c r="FEM93" s="8"/>
      <c r="FEN93" s="9"/>
      <c r="FEO93" s="8"/>
      <c r="FEP93" s="8"/>
      <c r="FEQ93" s="9"/>
      <c r="FER93" s="6"/>
      <c r="FES93" s="9"/>
      <c r="FET93" s="6"/>
      <c r="FEU93" s="9"/>
      <c r="FEV93" s="44"/>
      <c r="FEX93" s="44"/>
      <c r="FEZ93" s="33"/>
      <c r="FFB93" s="33"/>
      <c r="FFD93" s="33"/>
      <c r="FFF93" s="33"/>
      <c r="FFH93"/>
      <c r="FFI93"/>
      <c r="FFJ93"/>
      <c r="FFK93" s="3"/>
      <c r="FFN93" s="8"/>
      <c r="FFO93" s="9"/>
      <c r="FFP93" s="8"/>
      <c r="FFQ93" s="8"/>
      <c r="FFR93" s="9"/>
      <c r="FFS93" s="6"/>
      <c r="FFT93" s="9"/>
      <c r="FFU93" s="6"/>
      <c r="FFV93" s="9"/>
      <c r="FFW93" s="44"/>
      <c r="FFY93" s="44"/>
      <c r="FGA93" s="33"/>
      <c r="FGC93" s="33"/>
      <c r="FGE93" s="33"/>
      <c r="FGG93" s="33"/>
      <c r="FGI93"/>
      <c r="FGJ93"/>
      <c r="FGK93"/>
      <c r="FGL93" s="3"/>
      <c r="FGO93" s="8"/>
      <c r="FGP93" s="9"/>
      <c r="FGQ93" s="8"/>
      <c r="FGR93" s="8"/>
      <c r="FGS93" s="9"/>
      <c r="FGT93" s="6"/>
      <c r="FGU93" s="9"/>
      <c r="FGV93" s="6"/>
      <c r="FGW93" s="9"/>
      <c r="FGX93" s="44"/>
      <c r="FGZ93" s="44"/>
      <c r="FHB93" s="33"/>
      <c r="FHD93" s="33"/>
      <c r="FHF93" s="33"/>
      <c r="FHH93" s="33"/>
      <c r="FHJ93"/>
      <c r="FHK93"/>
      <c r="FHL93"/>
      <c r="FHM93" s="3"/>
      <c r="FHP93" s="8"/>
      <c r="FHQ93" s="9"/>
      <c r="FHR93" s="8"/>
      <c r="FHS93" s="8"/>
      <c r="FHT93" s="9"/>
      <c r="FHU93" s="6"/>
      <c r="FHV93" s="9"/>
      <c r="FHW93" s="6"/>
      <c r="FHX93" s="9"/>
      <c r="FHY93" s="44"/>
      <c r="FIA93" s="44"/>
      <c r="FIC93" s="33"/>
      <c r="FIE93" s="33"/>
      <c r="FIG93" s="33"/>
      <c r="FII93" s="33"/>
      <c r="FIK93"/>
      <c r="FIL93"/>
      <c r="FIM93"/>
      <c r="FIN93" s="3"/>
      <c r="FIQ93" s="8"/>
      <c r="FIR93" s="9"/>
      <c r="FIS93" s="8"/>
      <c r="FIT93" s="8"/>
      <c r="FIU93" s="9"/>
      <c r="FIV93" s="6"/>
      <c r="FIW93" s="9"/>
      <c r="FIX93" s="6"/>
      <c r="FIY93" s="9"/>
      <c r="FIZ93" s="44"/>
      <c r="FJB93" s="44"/>
      <c r="FJD93" s="33"/>
      <c r="FJF93" s="33"/>
      <c r="FJH93" s="33"/>
      <c r="FJJ93" s="33"/>
      <c r="FJL93"/>
      <c r="FJM93"/>
      <c r="FJN93"/>
      <c r="FJO93" s="3"/>
      <c r="FJR93" s="8"/>
      <c r="FJS93" s="9"/>
      <c r="FJT93" s="8"/>
      <c r="FJU93" s="8"/>
      <c r="FJV93" s="9"/>
      <c r="FJW93" s="6"/>
      <c r="FJX93" s="9"/>
      <c r="FJY93" s="6"/>
      <c r="FJZ93" s="9"/>
      <c r="FKA93" s="44"/>
      <c r="FKC93" s="44"/>
      <c r="FKE93" s="33"/>
      <c r="FKG93" s="33"/>
      <c r="FKI93" s="33"/>
      <c r="FKK93" s="33"/>
      <c r="FKM93"/>
      <c r="FKN93"/>
      <c r="FKO93"/>
      <c r="FKP93" s="3"/>
      <c r="FKS93" s="8"/>
      <c r="FKT93" s="9"/>
      <c r="FKU93" s="8"/>
      <c r="FKV93" s="8"/>
      <c r="FKW93" s="9"/>
      <c r="FKX93" s="6"/>
      <c r="FKY93" s="9"/>
      <c r="FKZ93" s="6"/>
      <c r="FLA93" s="9"/>
      <c r="FLB93" s="44"/>
      <c r="FLD93" s="44"/>
      <c r="FLF93" s="33"/>
      <c r="FLH93" s="33"/>
      <c r="FLJ93" s="33"/>
      <c r="FLL93" s="33"/>
      <c r="FLN93"/>
      <c r="FLO93"/>
      <c r="FLP93"/>
      <c r="FLQ93" s="3"/>
      <c r="FLT93" s="8"/>
      <c r="FLU93" s="9"/>
      <c r="FLV93" s="8"/>
      <c r="FLW93" s="8"/>
      <c r="FLX93" s="9"/>
      <c r="FLY93" s="6"/>
      <c r="FLZ93" s="9"/>
      <c r="FMA93" s="6"/>
      <c r="FMB93" s="9"/>
      <c r="FMC93" s="44"/>
      <c r="FME93" s="44"/>
      <c r="FMG93" s="33"/>
      <c r="FMI93" s="33"/>
      <c r="FMK93" s="33"/>
      <c r="FMM93" s="33"/>
      <c r="FMO93"/>
      <c r="FMP93"/>
      <c r="FMQ93"/>
      <c r="FMR93" s="3"/>
      <c r="FMU93" s="8"/>
      <c r="FMV93" s="9"/>
      <c r="FMW93" s="8"/>
      <c r="FMX93" s="8"/>
      <c r="FMY93" s="9"/>
      <c r="FMZ93" s="6"/>
      <c r="FNA93" s="9"/>
      <c r="FNB93" s="6"/>
      <c r="FNC93" s="9"/>
      <c r="FND93" s="44"/>
      <c r="FNF93" s="44"/>
      <c r="FNH93" s="33"/>
      <c r="FNJ93" s="33"/>
      <c r="FNL93" s="33"/>
      <c r="FNN93" s="33"/>
      <c r="FNP93"/>
      <c r="FNQ93"/>
      <c r="FNR93"/>
      <c r="FNS93" s="3"/>
      <c r="FNV93" s="8"/>
      <c r="FNW93" s="9"/>
      <c r="FNX93" s="8"/>
      <c r="FNY93" s="8"/>
      <c r="FNZ93" s="9"/>
      <c r="FOA93" s="6"/>
      <c r="FOB93" s="9"/>
      <c r="FOC93" s="6"/>
      <c r="FOD93" s="9"/>
      <c r="FOE93" s="44"/>
      <c r="FOG93" s="44"/>
      <c r="FOI93" s="33"/>
      <c r="FOK93" s="33"/>
      <c r="FOM93" s="33"/>
      <c r="FOO93" s="33"/>
      <c r="FOQ93"/>
      <c r="FOR93"/>
      <c r="FOS93"/>
      <c r="FOT93" s="3"/>
      <c r="FOW93" s="8"/>
      <c r="FOX93" s="9"/>
      <c r="FOY93" s="8"/>
      <c r="FOZ93" s="8"/>
      <c r="FPA93" s="9"/>
      <c r="FPB93" s="6"/>
      <c r="FPC93" s="9"/>
      <c r="FPD93" s="6"/>
      <c r="FPE93" s="9"/>
      <c r="FPF93" s="44"/>
      <c r="FPH93" s="44"/>
      <c r="FPJ93" s="33"/>
      <c r="FPL93" s="33"/>
      <c r="FPN93" s="33"/>
      <c r="FPP93" s="33"/>
      <c r="FPR93"/>
      <c r="FPS93"/>
      <c r="FPT93"/>
      <c r="FPU93" s="3"/>
      <c r="FPX93" s="8"/>
      <c r="FPY93" s="9"/>
      <c r="FPZ93" s="8"/>
      <c r="FQA93" s="8"/>
      <c r="FQB93" s="9"/>
      <c r="FQC93" s="6"/>
      <c r="FQD93" s="9"/>
      <c r="FQE93" s="6"/>
      <c r="FQF93" s="9"/>
      <c r="FQG93" s="44"/>
      <c r="FQI93" s="44"/>
      <c r="FQK93" s="33"/>
      <c r="FQM93" s="33"/>
      <c r="FQO93" s="33"/>
      <c r="FQQ93" s="33"/>
      <c r="FQS93"/>
      <c r="FQT93"/>
      <c r="FQU93"/>
      <c r="FQV93" s="3"/>
      <c r="FQY93" s="8"/>
      <c r="FQZ93" s="9"/>
      <c r="FRA93" s="8"/>
      <c r="FRB93" s="8"/>
      <c r="FRC93" s="9"/>
      <c r="FRD93" s="6"/>
      <c r="FRE93" s="9"/>
      <c r="FRF93" s="6"/>
      <c r="FRG93" s="9"/>
      <c r="FRH93" s="44"/>
      <c r="FRJ93" s="44"/>
      <c r="FRL93" s="33"/>
      <c r="FRN93" s="33"/>
      <c r="FRP93" s="33"/>
      <c r="FRR93" s="33"/>
      <c r="FRT93"/>
      <c r="FRU93"/>
      <c r="FRV93"/>
      <c r="FRW93" s="3"/>
      <c r="FRZ93" s="8"/>
      <c r="FSA93" s="9"/>
      <c r="FSB93" s="8"/>
      <c r="FSC93" s="8"/>
      <c r="FSD93" s="9"/>
      <c r="FSE93" s="6"/>
      <c r="FSF93" s="9"/>
      <c r="FSG93" s="6"/>
      <c r="FSH93" s="9"/>
      <c r="FSI93" s="44"/>
      <c r="FSK93" s="44"/>
      <c r="FSM93" s="33"/>
      <c r="FSO93" s="33"/>
      <c r="FSQ93" s="33"/>
      <c r="FSS93" s="33"/>
      <c r="FSU93"/>
      <c r="FSV93"/>
      <c r="FSW93"/>
      <c r="FSX93" s="3"/>
      <c r="FTA93" s="8"/>
      <c r="FTB93" s="9"/>
      <c r="FTC93" s="8"/>
      <c r="FTD93" s="8"/>
      <c r="FTE93" s="9"/>
      <c r="FTF93" s="6"/>
      <c r="FTG93" s="9"/>
      <c r="FTH93" s="6"/>
      <c r="FTI93" s="9"/>
      <c r="FTJ93" s="44"/>
      <c r="FTL93" s="44"/>
      <c r="FTN93" s="33"/>
      <c r="FTP93" s="33"/>
      <c r="FTR93" s="33"/>
      <c r="FTT93" s="33"/>
      <c r="FTV93"/>
      <c r="FTW93"/>
      <c r="FTX93"/>
      <c r="FTY93" s="3"/>
      <c r="FUB93" s="8"/>
      <c r="FUC93" s="9"/>
      <c r="FUD93" s="8"/>
      <c r="FUE93" s="8"/>
      <c r="FUF93" s="9"/>
      <c r="FUG93" s="6"/>
      <c r="FUH93" s="9"/>
      <c r="FUI93" s="6"/>
      <c r="FUJ93" s="9"/>
      <c r="FUK93" s="44"/>
      <c r="FUM93" s="44"/>
      <c r="FUO93" s="33"/>
      <c r="FUQ93" s="33"/>
      <c r="FUS93" s="33"/>
      <c r="FUU93" s="33"/>
      <c r="FUW93"/>
      <c r="FUX93"/>
      <c r="FUY93"/>
      <c r="FUZ93" s="3"/>
      <c r="FVC93" s="8"/>
      <c r="FVD93" s="9"/>
      <c r="FVE93" s="8"/>
      <c r="FVF93" s="8"/>
      <c r="FVG93" s="9"/>
      <c r="FVH93" s="6"/>
      <c r="FVI93" s="9"/>
      <c r="FVJ93" s="6"/>
      <c r="FVK93" s="9"/>
      <c r="FVL93" s="44"/>
      <c r="FVN93" s="44"/>
      <c r="FVP93" s="33"/>
      <c r="FVR93" s="33"/>
      <c r="FVT93" s="33"/>
      <c r="FVV93" s="33"/>
      <c r="FVX93"/>
      <c r="FVY93"/>
      <c r="FVZ93"/>
      <c r="FWA93" s="3"/>
      <c r="FWD93" s="8"/>
      <c r="FWE93" s="9"/>
      <c r="FWF93" s="8"/>
      <c r="FWG93" s="8"/>
      <c r="FWH93" s="9"/>
      <c r="FWI93" s="6"/>
      <c r="FWJ93" s="9"/>
      <c r="FWK93" s="6"/>
      <c r="FWL93" s="9"/>
      <c r="FWM93" s="44"/>
      <c r="FWO93" s="44"/>
      <c r="FWQ93" s="33"/>
      <c r="FWS93" s="33"/>
      <c r="FWU93" s="33"/>
      <c r="FWW93" s="33"/>
      <c r="FWY93"/>
      <c r="FWZ93"/>
      <c r="FXA93"/>
      <c r="FXB93" s="3"/>
      <c r="FXE93" s="8"/>
      <c r="FXF93" s="9"/>
      <c r="FXG93" s="8"/>
      <c r="FXH93" s="8"/>
      <c r="FXI93" s="9"/>
      <c r="FXJ93" s="6"/>
      <c r="FXK93" s="9"/>
      <c r="FXL93" s="6"/>
      <c r="FXM93" s="9"/>
      <c r="FXN93" s="44"/>
      <c r="FXP93" s="44"/>
      <c r="FXR93" s="33"/>
      <c r="FXT93" s="33"/>
      <c r="FXV93" s="33"/>
      <c r="FXX93" s="33"/>
      <c r="FXZ93"/>
      <c r="FYA93"/>
      <c r="FYB93"/>
      <c r="FYC93" s="3"/>
      <c r="FYF93" s="8"/>
      <c r="FYG93" s="9"/>
      <c r="FYH93" s="8"/>
      <c r="FYI93" s="8"/>
      <c r="FYJ93" s="9"/>
      <c r="FYK93" s="6"/>
      <c r="FYL93" s="9"/>
      <c r="FYM93" s="6"/>
      <c r="FYN93" s="9"/>
      <c r="FYO93" s="44"/>
      <c r="FYQ93" s="44"/>
      <c r="FYS93" s="33"/>
      <c r="FYU93" s="33"/>
      <c r="FYW93" s="33"/>
      <c r="FYY93" s="33"/>
      <c r="FZA93"/>
      <c r="FZB93"/>
      <c r="FZC93"/>
      <c r="FZD93" s="3"/>
      <c r="FZG93" s="8"/>
      <c r="FZH93" s="9"/>
      <c r="FZI93" s="8"/>
      <c r="FZJ93" s="8"/>
      <c r="FZK93" s="9"/>
      <c r="FZL93" s="6"/>
      <c r="FZM93" s="9"/>
      <c r="FZN93" s="6"/>
      <c r="FZO93" s="9"/>
      <c r="FZP93" s="44"/>
      <c r="FZR93" s="44"/>
      <c r="FZT93" s="33"/>
      <c r="FZV93" s="33"/>
      <c r="FZX93" s="33"/>
      <c r="FZZ93" s="33"/>
      <c r="GAB93"/>
      <c r="GAC93"/>
      <c r="GAD93"/>
      <c r="GAE93" s="3"/>
      <c r="GAH93" s="8"/>
      <c r="GAI93" s="9"/>
      <c r="GAJ93" s="8"/>
      <c r="GAK93" s="8"/>
      <c r="GAL93" s="9"/>
      <c r="GAM93" s="6"/>
      <c r="GAN93" s="9"/>
      <c r="GAO93" s="6"/>
      <c r="GAP93" s="9"/>
      <c r="GAQ93" s="44"/>
      <c r="GAS93" s="44"/>
      <c r="GAU93" s="33"/>
      <c r="GAW93" s="33"/>
      <c r="GAY93" s="33"/>
      <c r="GBA93" s="33"/>
      <c r="GBC93"/>
      <c r="GBD93"/>
      <c r="GBE93"/>
      <c r="GBF93" s="3"/>
      <c r="GBI93" s="8"/>
      <c r="GBJ93" s="9"/>
      <c r="GBK93" s="8"/>
      <c r="GBL93" s="8"/>
      <c r="GBM93" s="9"/>
      <c r="GBN93" s="6"/>
      <c r="GBO93" s="9"/>
      <c r="GBP93" s="6"/>
      <c r="GBQ93" s="9"/>
      <c r="GBR93" s="44"/>
      <c r="GBT93" s="44"/>
      <c r="GBV93" s="33"/>
      <c r="GBX93" s="33"/>
      <c r="GBZ93" s="33"/>
      <c r="GCB93" s="33"/>
      <c r="GCD93"/>
      <c r="GCE93"/>
      <c r="GCF93"/>
      <c r="GCG93" s="3"/>
      <c r="GCJ93" s="8"/>
      <c r="GCK93" s="9"/>
      <c r="GCL93" s="8"/>
      <c r="GCM93" s="8"/>
      <c r="GCN93" s="9"/>
      <c r="GCO93" s="6"/>
      <c r="GCP93" s="9"/>
      <c r="GCQ93" s="6"/>
      <c r="GCR93" s="9"/>
      <c r="GCS93" s="44"/>
      <c r="GCU93" s="44"/>
      <c r="GCW93" s="33"/>
      <c r="GCY93" s="33"/>
      <c r="GDA93" s="33"/>
      <c r="GDC93" s="33"/>
      <c r="GDE93"/>
      <c r="GDF93"/>
      <c r="GDG93"/>
      <c r="GDH93" s="3"/>
      <c r="GDK93" s="8"/>
      <c r="GDL93" s="9"/>
      <c r="GDM93" s="8"/>
      <c r="GDN93" s="8"/>
      <c r="GDO93" s="9"/>
      <c r="GDP93" s="6"/>
      <c r="GDQ93" s="9"/>
      <c r="GDR93" s="6"/>
      <c r="GDS93" s="9"/>
      <c r="GDT93" s="44"/>
      <c r="GDV93" s="44"/>
      <c r="GDX93" s="33"/>
      <c r="GDZ93" s="33"/>
      <c r="GEB93" s="33"/>
      <c r="GED93" s="33"/>
      <c r="GEF93"/>
      <c r="GEG93"/>
      <c r="GEH93"/>
      <c r="GEI93" s="3"/>
      <c r="GEL93" s="8"/>
      <c r="GEM93" s="9"/>
      <c r="GEN93" s="8"/>
      <c r="GEO93" s="8"/>
      <c r="GEP93" s="9"/>
      <c r="GEQ93" s="6"/>
      <c r="GER93" s="9"/>
      <c r="GES93" s="6"/>
      <c r="GET93" s="9"/>
      <c r="GEU93" s="44"/>
      <c r="GEW93" s="44"/>
      <c r="GEY93" s="33"/>
      <c r="GFA93" s="33"/>
      <c r="GFC93" s="33"/>
      <c r="GFE93" s="33"/>
      <c r="GFG93"/>
      <c r="GFH93"/>
      <c r="GFI93"/>
      <c r="GFJ93" s="3"/>
      <c r="GFM93" s="8"/>
      <c r="GFN93" s="9"/>
      <c r="GFO93" s="8"/>
      <c r="GFP93" s="8"/>
      <c r="GFQ93" s="9"/>
      <c r="GFR93" s="6"/>
      <c r="GFS93" s="9"/>
      <c r="GFT93" s="6"/>
      <c r="GFU93" s="9"/>
      <c r="GFV93" s="44"/>
      <c r="GFX93" s="44"/>
      <c r="GFZ93" s="33"/>
      <c r="GGB93" s="33"/>
      <c r="GGD93" s="33"/>
      <c r="GGF93" s="33"/>
      <c r="GGH93"/>
      <c r="GGI93"/>
      <c r="GGJ93"/>
      <c r="GGK93" s="3"/>
      <c r="GGN93" s="8"/>
      <c r="GGO93" s="9"/>
      <c r="GGP93" s="8"/>
      <c r="GGQ93" s="8"/>
      <c r="GGR93" s="9"/>
      <c r="GGS93" s="6"/>
      <c r="GGT93" s="9"/>
      <c r="GGU93" s="6"/>
      <c r="GGV93" s="9"/>
      <c r="GGW93" s="44"/>
      <c r="GGY93" s="44"/>
      <c r="GHA93" s="33"/>
      <c r="GHC93" s="33"/>
      <c r="GHE93" s="33"/>
      <c r="GHG93" s="33"/>
      <c r="GHI93"/>
      <c r="GHJ93"/>
      <c r="GHK93"/>
      <c r="GHL93" s="3"/>
      <c r="GHO93" s="8"/>
      <c r="GHP93" s="9"/>
      <c r="GHQ93" s="8"/>
      <c r="GHR93" s="8"/>
      <c r="GHS93" s="9"/>
      <c r="GHT93" s="6"/>
      <c r="GHU93" s="9"/>
      <c r="GHV93" s="6"/>
      <c r="GHW93" s="9"/>
      <c r="GHX93" s="44"/>
      <c r="GHZ93" s="44"/>
      <c r="GIB93" s="33"/>
      <c r="GID93" s="33"/>
      <c r="GIF93" s="33"/>
      <c r="GIH93" s="33"/>
      <c r="GIJ93"/>
      <c r="GIK93"/>
      <c r="GIL93"/>
      <c r="GIM93" s="3"/>
      <c r="GIP93" s="8"/>
      <c r="GIQ93" s="9"/>
      <c r="GIR93" s="8"/>
      <c r="GIS93" s="8"/>
      <c r="GIT93" s="9"/>
      <c r="GIU93" s="6"/>
      <c r="GIV93" s="9"/>
      <c r="GIW93" s="6"/>
      <c r="GIX93" s="9"/>
      <c r="GIY93" s="44"/>
      <c r="GJA93" s="44"/>
      <c r="GJC93" s="33"/>
      <c r="GJE93" s="33"/>
      <c r="GJG93" s="33"/>
      <c r="GJI93" s="33"/>
      <c r="GJK93"/>
      <c r="GJL93"/>
      <c r="GJM93"/>
      <c r="GJN93" s="3"/>
      <c r="GJQ93" s="8"/>
      <c r="GJR93" s="9"/>
      <c r="GJS93" s="8"/>
      <c r="GJT93" s="8"/>
      <c r="GJU93" s="9"/>
      <c r="GJV93" s="6"/>
      <c r="GJW93" s="9"/>
      <c r="GJX93" s="6"/>
      <c r="GJY93" s="9"/>
      <c r="GJZ93" s="44"/>
      <c r="GKB93" s="44"/>
      <c r="GKD93" s="33"/>
      <c r="GKF93" s="33"/>
      <c r="GKH93" s="33"/>
      <c r="GKJ93" s="33"/>
      <c r="GKL93"/>
      <c r="GKM93"/>
      <c r="GKN93"/>
      <c r="GKO93" s="3"/>
      <c r="GKR93" s="8"/>
      <c r="GKS93" s="9"/>
      <c r="GKT93" s="8"/>
      <c r="GKU93" s="8"/>
      <c r="GKV93" s="9"/>
      <c r="GKW93" s="6"/>
      <c r="GKX93" s="9"/>
      <c r="GKY93" s="6"/>
      <c r="GKZ93" s="9"/>
      <c r="GLA93" s="44"/>
      <c r="GLC93" s="44"/>
      <c r="GLE93" s="33"/>
      <c r="GLG93" s="33"/>
      <c r="GLI93" s="33"/>
      <c r="GLK93" s="33"/>
      <c r="GLM93"/>
      <c r="GLN93"/>
      <c r="GLO93"/>
      <c r="GLP93" s="3"/>
      <c r="GLS93" s="8"/>
      <c r="GLT93" s="9"/>
      <c r="GLU93" s="8"/>
      <c r="GLV93" s="8"/>
      <c r="GLW93" s="9"/>
      <c r="GLX93" s="6"/>
      <c r="GLY93" s="9"/>
      <c r="GLZ93" s="6"/>
      <c r="GMA93" s="9"/>
      <c r="GMB93" s="44"/>
      <c r="GMD93" s="44"/>
      <c r="GMF93" s="33"/>
      <c r="GMH93" s="33"/>
      <c r="GMJ93" s="33"/>
      <c r="GML93" s="33"/>
      <c r="GMN93"/>
      <c r="GMO93"/>
      <c r="GMP93"/>
      <c r="GMQ93" s="3"/>
      <c r="GMT93" s="8"/>
      <c r="GMU93" s="9"/>
      <c r="GMV93" s="8"/>
      <c r="GMW93" s="8"/>
      <c r="GMX93" s="9"/>
      <c r="GMY93" s="6"/>
      <c r="GMZ93" s="9"/>
      <c r="GNA93" s="6"/>
      <c r="GNB93" s="9"/>
      <c r="GNC93" s="44"/>
      <c r="GNE93" s="44"/>
      <c r="GNG93" s="33"/>
      <c r="GNI93" s="33"/>
      <c r="GNK93" s="33"/>
      <c r="GNM93" s="33"/>
      <c r="GNO93"/>
      <c r="GNP93"/>
      <c r="GNQ93"/>
      <c r="GNR93" s="3"/>
      <c r="GNU93" s="8"/>
      <c r="GNV93" s="9"/>
      <c r="GNW93" s="8"/>
      <c r="GNX93" s="8"/>
      <c r="GNY93" s="9"/>
      <c r="GNZ93" s="6"/>
      <c r="GOA93" s="9"/>
      <c r="GOB93" s="6"/>
      <c r="GOC93" s="9"/>
      <c r="GOD93" s="44"/>
      <c r="GOF93" s="44"/>
      <c r="GOH93" s="33"/>
      <c r="GOJ93" s="33"/>
      <c r="GOL93" s="33"/>
      <c r="GON93" s="33"/>
      <c r="GOP93"/>
      <c r="GOQ93"/>
      <c r="GOR93"/>
      <c r="GOS93" s="3"/>
      <c r="GOV93" s="8"/>
      <c r="GOW93" s="9"/>
      <c r="GOX93" s="8"/>
      <c r="GOY93" s="8"/>
      <c r="GOZ93" s="9"/>
      <c r="GPA93" s="6"/>
      <c r="GPB93" s="9"/>
      <c r="GPC93" s="6"/>
      <c r="GPD93" s="9"/>
      <c r="GPE93" s="44"/>
      <c r="GPG93" s="44"/>
      <c r="GPI93" s="33"/>
      <c r="GPK93" s="33"/>
      <c r="GPM93" s="33"/>
      <c r="GPO93" s="33"/>
      <c r="GPQ93"/>
      <c r="GPR93"/>
      <c r="GPS93"/>
      <c r="GPT93" s="3"/>
      <c r="GPW93" s="8"/>
      <c r="GPX93" s="9"/>
      <c r="GPY93" s="8"/>
      <c r="GPZ93" s="8"/>
      <c r="GQA93" s="9"/>
      <c r="GQB93" s="6"/>
      <c r="GQC93" s="9"/>
      <c r="GQD93" s="6"/>
      <c r="GQE93" s="9"/>
      <c r="GQF93" s="44"/>
      <c r="GQH93" s="44"/>
      <c r="GQJ93" s="33"/>
      <c r="GQL93" s="33"/>
      <c r="GQN93" s="33"/>
      <c r="GQP93" s="33"/>
      <c r="GQR93"/>
      <c r="GQS93"/>
      <c r="GQT93"/>
      <c r="GQU93" s="3"/>
      <c r="GQX93" s="8"/>
      <c r="GQY93" s="9"/>
      <c r="GQZ93" s="8"/>
      <c r="GRA93" s="8"/>
      <c r="GRB93" s="9"/>
      <c r="GRC93" s="6"/>
      <c r="GRD93" s="9"/>
      <c r="GRE93" s="6"/>
      <c r="GRF93" s="9"/>
      <c r="GRG93" s="44"/>
      <c r="GRI93" s="44"/>
      <c r="GRK93" s="33"/>
      <c r="GRM93" s="33"/>
      <c r="GRO93" s="33"/>
      <c r="GRQ93" s="33"/>
      <c r="GRS93"/>
      <c r="GRT93"/>
      <c r="GRU93"/>
      <c r="GRV93" s="3"/>
      <c r="GRY93" s="8"/>
      <c r="GRZ93" s="9"/>
      <c r="GSA93" s="8"/>
      <c r="GSB93" s="8"/>
      <c r="GSC93" s="9"/>
      <c r="GSD93" s="6"/>
      <c r="GSE93" s="9"/>
      <c r="GSF93" s="6"/>
      <c r="GSG93" s="9"/>
      <c r="GSH93" s="44"/>
      <c r="GSJ93" s="44"/>
      <c r="GSL93" s="33"/>
      <c r="GSN93" s="33"/>
      <c r="GSP93" s="33"/>
      <c r="GSR93" s="33"/>
      <c r="GST93"/>
      <c r="GSU93"/>
      <c r="GSV93"/>
      <c r="GSW93" s="3"/>
      <c r="GSZ93" s="8"/>
      <c r="GTA93" s="9"/>
      <c r="GTB93" s="8"/>
      <c r="GTC93" s="8"/>
      <c r="GTD93" s="9"/>
      <c r="GTE93" s="6"/>
      <c r="GTF93" s="9"/>
      <c r="GTG93" s="6"/>
      <c r="GTH93" s="9"/>
      <c r="GTI93" s="44"/>
      <c r="GTK93" s="44"/>
      <c r="GTM93" s="33"/>
      <c r="GTO93" s="33"/>
      <c r="GTQ93" s="33"/>
      <c r="GTS93" s="33"/>
      <c r="GTU93"/>
      <c r="GTV93"/>
      <c r="GTW93"/>
      <c r="GTX93" s="3"/>
      <c r="GUA93" s="8"/>
      <c r="GUB93" s="9"/>
      <c r="GUC93" s="8"/>
      <c r="GUD93" s="8"/>
      <c r="GUE93" s="9"/>
      <c r="GUF93" s="6"/>
      <c r="GUG93" s="9"/>
      <c r="GUH93" s="6"/>
      <c r="GUI93" s="9"/>
      <c r="GUJ93" s="44"/>
      <c r="GUL93" s="44"/>
      <c r="GUN93" s="33"/>
      <c r="GUP93" s="33"/>
      <c r="GUR93" s="33"/>
      <c r="GUT93" s="33"/>
      <c r="GUV93"/>
      <c r="GUW93"/>
      <c r="GUX93"/>
      <c r="GUY93" s="3"/>
      <c r="GVB93" s="8"/>
      <c r="GVC93" s="9"/>
      <c r="GVD93" s="8"/>
      <c r="GVE93" s="8"/>
      <c r="GVF93" s="9"/>
      <c r="GVG93" s="6"/>
      <c r="GVH93" s="9"/>
      <c r="GVI93" s="6"/>
      <c r="GVJ93" s="9"/>
      <c r="GVK93" s="44"/>
      <c r="GVM93" s="44"/>
      <c r="GVO93" s="33"/>
      <c r="GVQ93" s="33"/>
      <c r="GVS93" s="33"/>
      <c r="GVU93" s="33"/>
      <c r="GVW93"/>
      <c r="GVX93"/>
      <c r="GVY93"/>
      <c r="GVZ93" s="3"/>
      <c r="GWC93" s="8"/>
      <c r="GWD93" s="9"/>
      <c r="GWE93" s="8"/>
      <c r="GWF93" s="8"/>
      <c r="GWG93" s="9"/>
      <c r="GWH93" s="6"/>
      <c r="GWI93" s="9"/>
      <c r="GWJ93" s="6"/>
      <c r="GWK93" s="9"/>
      <c r="GWL93" s="44"/>
      <c r="GWN93" s="44"/>
      <c r="GWP93" s="33"/>
      <c r="GWR93" s="33"/>
      <c r="GWT93" s="33"/>
      <c r="GWV93" s="33"/>
      <c r="GWX93"/>
      <c r="GWY93"/>
      <c r="GWZ93"/>
      <c r="GXA93" s="3"/>
      <c r="GXD93" s="8"/>
      <c r="GXE93" s="9"/>
      <c r="GXF93" s="8"/>
      <c r="GXG93" s="8"/>
      <c r="GXH93" s="9"/>
      <c r="GXI93" s="6"/>
      <c r="GXJ93" s="9"/>
      <c r="GXK93" s="6"/>
      <c r="GXL93" s="9"/>
      <c r="GXM93" s="44"/>
      <c r="GXO93" s="44"/>
      <c r="GXQ93" s="33"/>
      <c r="GXS93" s="33"/>
      <c r="GXU93" s="33"/>
      <c r="GXW93" s="33"/>
      <c r="GXY93"/>
      <c r="GXZ93"/>
      <c r="GYA93"/>
      <c r="GYB93" s="3"/>
      <c r="GYE93" s="8"/>
      <c r="GYF93" s="9"/>
      <c r="GYG93" s="8"/>
      <c r="GYH93" s="8"/>
      <c r="GYI93" s="9"/>
      <c r="GYJ93" s="6"/>
      <c r="GYK93" s="9"/>
      <c r="GYL93" s="6"/>
      <c r="GYM93" s="9"/>
      <c r="GYN93" s="44"/>
      <c r="GYP93" s="44"/>
      <c r="GYR93" s="33"/>
      <c r="GYT93" s="33"/>
      <c r="GYV93" s="33"/>
      <c r="GYX93" s="33"/>
      <c r="GYZ93"/>
      <c r="GZA93"/>
      <c r="GZB93"/>
      <c r="GZC93" s="3"/>
      <c r="GZF93" s="8"/>
      <c r="GZG93" s="9"/>
      <c r="GZH93" s="8"/>
      <c r="GZI93" s="8"/>
      <c r="GZJ93" s="9"/>
      <c r="GZK93" s="6"/>
      <c r="GZL93" s="9"/>
      <c r="GZM93" s="6"/>
      <c r="GZN93" s="9"/>
      <c r="GZO93" s="44"/>
      <c r="GZQ93" s="44"/>
      <c r="GZS93" s="33"/>
      <c r="GZU93" s="33"/>
      <c r="GZW93" s="33"/>
      <c r="GZY93" s="33"/>
      <c r="HAA93"/>
      <c r="HAB93"/>
      <c r="HAC93"/>
      <c r="HAD93" s="3"/>
      <c r="HAG93" s="8"/>
      <c r="HAH93" s="9"/>
      <c r="HAI93" s="8"/>
      <c r="HAJ93" s="8"/>
      <c r="HAK93" s="9"/>
      <c r="HAL93" s="6"/>
      <c r="HAM93" s="9"/>
      <c r="HAN93" s="6"/>
      <c r="HAO93" s="9"/>
      <c r="HAP93" s="44"/>
      <c r="HAR93" s="44"/>
      <c r="HAT93" s="33"/>
      <c r="HAV93" s="33"/>
      <c r="HAX93" s="33"/>
      <c r="HAZ93" s="33"/>
      <c r="HBB93"/>
      <c r="HBC93"/>
      <c r="HBD93"/>
      <c r="HBE93" s="3"/>
      <c r="HBH93" s="8"/>
      <c r="HBI93" s="9"/>
      <c r="HBJ93" s="8"/>
      <c r="HBK93" s="8"/>
      <c r="HBL93" s="9"/>
      <c r="HBM93" s="6"/>
      <c r="HBN93" s="9"/>
      <c r="HBO93" s="6"/>
      <c r="HBP93" s="9"/>
      <c r="HBQ93" s="44"/>
      <c r="HBS93" s="44"/>
      <c r="HBU93" s="33"/>
      <c r="HBW93" s="33"/>
      <c r="HBY93" s="33"/>
      <c r="HCA93" s="33"/>
      <c r="HCC93"/>
      <c r="HCD93"/>
      <c r="HCE93"/>
      <c r="HCF93" s="3"/>
      <c r="HCI93" s="8"/>
      <c r="HCJ93" s="9"/>
      <c r="HCK93" s="8"/>
      <c r="HCL93" s="8"/>
      <c r="HCM93" s="9"/>
      <c r="HCN93" s="6"/>
      <c r="HCO93" s="9"/>
      <c r="HCP93" s="6"/>
      <c r="HCQ93" s="9"/>
      <c r="HCR93" s="44"/>
      <c r="HCT93" s="44"/>
      <c r="HCV93" s="33"/>
      <c r="HCX93" s="33"/>
      <c r="HCZ93" s="33"/>
      <c r="HDB93" s="33"/>
      <c r="HDD93"/>
      <c r="HDE93"/>
      <c r="HDF93"/>
      <c r="HDG93" s="3"/>
      <c r="HDJ93" s="8"/>
      <c r="HDK93" s="9"/>
      <c r="HDL93" s="8"/>
      <c r="HDM93" s="8"/>
      <c r="HDN93" s="9"/>
      <c r="HDO93" s="6"/>
      <c r="HDP93" s="9"/>
      <c r="HDQ93" s="6"/>
      <c r="HDR93" s="9"/>
      <c r="HDS93" s="44"/>
      <c r="HDU93" s="44"/>
      <c r="HDW93" s="33"/>
      <c r="HDY93" s="33"/>
      <c r="HEA93" s="33"/>
      <c r="HEC93" s="33"/>
      <c r="HEE93"/>
      <c r="HEF93"/>
      <c r="HEG93"/>
      <c r="HEH93" s="3"/>
      <c r="HEK93" s="8"/>
      <c r="HEL93" s="9"/>
      <c r="HEM93" s="8"/>
      <c r="HEN93" s="8"/>
      <c r="HEO93" s="9"/>
      <c r="HEP93" s="6"/>
      <c r="HEQ93" s="9"/>
      <c r="HER93" s="6"/>
      <c r="HES93" s="9"/>
      <c r="HET93" s="44"/>
      <c r="HEV93" s="44"/>
      <c r="HEX93" s="33"/>
      <c r="HEZ93" s="33"/>
      <c r="HFB93" s="33"/>
      <c r="HFD93" s="33"/>
      <c r="HFF93"/>
      <c r="HFG93"/>
      <c r="HFH93"/>
      <c r="HFI93" s="3"/>
      <c r="HFL93" s="8"/>
      <c r="HFM93" s="9"/>
      <c r="HFN93" s="8"/>
      <c r="HFO93" s="8"/>
      <c r="HFP93" s="9"/>
      <c r="HFQ93" s="6"/>
      <c r="HFR93" s="9"/>
      <c r="HFS93" s="6"/>
      <c r="HFT93" s="9"/>
      <c r="HFU93" s="44"/>
      <c r="HFW93" s="44"/>
      <c r="HFY93" s="33"/>
      <c r="HGA93" s="33"/>
      <c r="HGC93" s="33"/>
      <c r="HGE93" s="33"/>
      <c r="HGG93"/>
      <c r="HGH93"/>
      <c r="HGI93"/>
      <c r="HGJ93" s="3"/>
      <c r="HGM93" s="8"/>
      <c r="HGN93" s="9"/>
      <c r="HGO93" s="8"/>
      <c r="HGP93" s="8"/>
      <c r="HGQ93" s="9"/>
      <c r="HGR93" s="6"/>
      <c r="HGS93" s="9"/>
      <c r="HGT93" s="6"/>
      <c r="HGU93" s="9"/>
      <c r="HGV93" s="44"/>
      <c r="HGX93" s="44"/>
      <c r="HGZ93" s="33"/>
      <c r="HHB93" s="33"/>
      <c r="HHD93" s="33"/>
      <c r="HHF93" s="33"/>
      <c r="HHH93"/>
      <c r="HHI93"/>
      <c r="HHJ93"/>
      <c r="HHK93" s="3"/>
      <c r="HHN93" s="8"/>
      <c r="HHO93" s="9"/>
      <c r="HHP93" s="8"/>
      <c r="HHQ93" s="8"/>
      <c r="HHR93" s="9"/>
      <c r="HHS93" s="6"/>
      <c r="HHT93" s="9"/>
      <c r="HHU93" s="6"/>
      <c r="HHV93" s="9"/>
      <c r="HHW93" s="44"/>
      <c r="HHY93" s="44"/>
      <c r="HIA93" s="33"/>
      <c r="HIC93" s="33"/>
      <c r="HIE93" s="33"/>
      <c r="HIG93" s="33"/>
      <c r="HII93"/>
      <c r="HIJ93"/>
      <c r="HIK93"/>
      <c r="HIL93" s="3"/>
      <c r="HIO93" s="8"/>
      <c r="HIP93" s="9"/>
      <c r="HIQ93" s="8"/>
      <c r="HIR93" s="8"/>
      <c r="HIS93" s="9"/>
      <c r="HIT93" s="6"/>
      <c r="HIU93" s="9"/>
      <c r="HIV93" s="6"/>
      <c r="HIW93" s="9"/>
      <c r="HIX93" s="44"/>
      <c r="HIZ93" s="44"/>
      <c r="HJB93" s="33"/>
      <c r="HJD93" s="33"/>
      <c r="HJF93" s="33"/>
      <c r="HJH93" s="33"/>
      <c r="HJJ93"/>
      <c r="HJK93"/>
      <c r="HJL93"/>
      <c r="HJM93" s="3"/>
      <c r="HJP93" s="8"/>
      <c r="HJQ93" s="9"/>
      <c r="HJR93" s="8"/>
      <c r="HJS93" s="8"/>
      <c r="HJT93" s="9"/>
      <c r="HJU93" s="6"/>
      <c r="HJV93" s="9"/>
      <c r="HJW93" s="6"/>
      <c r="HJX93" s="9"/>
      <c r="HJY93" s="44"/>
      <c r="HKA93" s="44"/>
      <c r="HKC93" s="33"/>
      <c r="HKE93" s="33"/>
      <c r="HKG93" s="33"/>
      <c r="HKI93" s="33"/>
      <c r="HKK93"/>
      <c r="HKL93"/>
      <c r="HKM93"/>
      <c r="HKN93" s="3"/>
      <c r="HKQ93" s="8"/>
      <c r="HKR93" s="9"/>
      <c r="HKS93" s="8"/>
      <c r="HKT93" s="8"/>
      <c r="HKU93" s="9"/>
      <c r="HKV93" s="6"/>
      <c r="HKW93" s="9"/>
      <c r="HKX93" s="6"/>
      <c r="HKY93" s="9"/>
      <c r="HKZ93" s="44"/>
      <c r="HLB93" s="44"/>
      <c r="HLD93" s="33"/>
      <c r="HLF93" s="33"/>
      <c r="HLH93" s="33"/>
      <c r="HLJ93" s="33"/>
      <c r="HLL93"/>
      <c r="HLM93"/>
      <c r="HLN93"/>
      <c r="HLO93" s="3"/>
      <c r="HLR93" s="8"/>
      <c r="HLS93" s="9"/>
      <c r="HLT93" s="8"/>
      <c r="HLU93" s="8"/>
      <c r="HLV93" s="9"/>
      <c r="HLW93" s="6"/>
      <c r="HLX93" s="9"/>
      <c r="HLY93" s="6"/>
      <c r="HLZ93" s="9"/>
      <c r="HMA93" s="44"/>
      <c r="HMC93" s="44"/>
      <c r="HME93" s="33"/>
      <c r="HMG93" s="33"/>
      <c r="HMI93" s="33"/>
      <c r="HMK93" s="33"/>
      <c r="HMM93"/>
      <c r="HMN93"/>
      <c r="HMO93"/>
      <c r="HMP93" s="3"/>
      <c r="HMS93" s="8"/>
      <c r="HMT93" s="9"/>
      <c r="HMU93" s="8"/>
      <c r="HMV93" s="8"/>
      <c r="HMW93" s="9"/>
      <c r="HMX93" s="6"/>
      <c r="HMY93" s="9"/>
      <c r="HMZ93" s="6"/>
      <c r="HNA93" s="9"/>
      <c r="HNB93" s="44"/>
      <c r="HND93" s="44"/>
      <c r="HNF93" s="33"/>
      <c r="HNH93" s="33"/>
      <c r="HNJ93" s="33"/>
      <c r="HNL93" s="33"/>
      <c r="HNN93"/>
      <c r="HNO93"/>
      <c r="HNP93"/>
      <c r="HNQ93" s="3"/>
      <c r="HNT93" s="8"/>
      <c r="HNU93" s="9"/>
      <c r="HNV93" s="8"/>
      <c r="HNW93" s="8"/>
      <c r="HNX93" s="9"/>
      <c r="HNY93" s="6"/>
      <c r="HNZ93" s="9"/>
      <c r="HOA93" s="6"/>
      <c r="HOB93" s="9"/>
      <c r="HOC93" s="44"/>
      <c r="HOE93" s="44"/>
      <c r="HOG93" s="33"/>
      <c r="HOI93" s="33"/>
      <c r="HOK93" s="33"/>
      <c r="HOM93" s="33"/>
      <c r="HOO93"/>
      <c r="HOP93"/>
      <c r="HOQ93"/>
      <c r="HOR93" s="3"/>
      <c r="HOU93" s="8"/>
      <c r="HOV93" s="9"/>
      <c r="HOW93" s="8"/>
      <c r="HOX93" s="8"/>
      <c r="HOY93" s="9"/>
      <c r="HOZ93" s="6"/>
      <c r="HPA93" s="9"/>
      <c r="HPB93" s="6"/>
      <c r="HPC93" s="9"/>
      <c r="HPD93" s="44"/>
      <c r="HPF93" s="44"/>
      <c r="HPH93" s="33"/>
      <c r="HPJ93" s="33"/>
      <c r="HPL93" s="33"/>
      <c r="HPN93" s="33"/>
      <c r="HPP93"/>
      <c r="HPQ93"/>
      <c r="HPR93"/>
      <c r="HPS93" s="3"/>
      <c r="HPV93" s="8"/>
      <c r="HPW93" s="9"/>
      <c r="HPX93" s="8"/>
      <c r="HPY93" s="8"/>
      <c r="HPZ93" s="9"/>
      <c r="HQA93" s="6"/>
      <c r="HQB93" s="9"/>
      <c r="HQC93" s="6"/>
      <c r="HQD93" s="9"/>
      <c r="HQE93" s="44"/>
      <c r="HQG93" s="44"/>
      <c r="HQI93" s="33"/>
      <c r="HQK93" s="33"/>
      <c r="HQM93" s="33"/>
      <c r="HQO93" s="33"/>
      <c r="HQQ93"/>
      <c r="HQR93"/>
      <c r="HQS93"/>
      <c r="HQT93" s="3"/>
      <c r="HQW93" s="8"/>
      <c r="HQX93" s="9"/>
      <c r="HQY93" s="8"/>
      <c r="HQZ93" s="8"/>
      <c r="HRA93" s="9"/>
      <c r="HRB93" s="6"/>
      <c r="HRC93" s="9"/>
      <c r="HRD93" s="6"/>
      <c r="HRE93" s="9"/>
      <c r="HRF93" s="44"/>
      <c r="HRH93" s="44"/>
      <c r="HRJ93" s="33"/>
      <c r="HRL93" s="33"/>
      <c r="HRN93" s="33"/>
      <c r="HRP93" s="33"/>
      <c r="HRR93"/>
      <c r="HRS93"/>
      <c r="HRT93"/>
      <c r="HRU93" s="3"/>
      <c r="HRX93" s="8"/>
      <c r="HRY93" s="9"/>
      <c r="HRZ93" s="8"/>
      <c r="HSA93" s="8"/>
      <c r="HSB93" s="9"/>
      <c r="HSC93" s="6"/>
      <c r="HSD93" s="9"/>
      <c r="HSE93" s="6"/>
      <c r="HSF93" s="9"/>
      <c r="HSG93" s="44"/>
      <c r="HSI93" s="44"/>
      <c r="HSK93" s="33"/>
      <c r="HSM93" s="33"/>
      <c r="HSO93" s="33"/>
      <c r="HSQ93" s="33"/>
      <c r="HSS93"/>
      <c r="HST93"/>
      <c r="HSU93"/>
      <c r="HSV93" s="3"/>
      <c r="HSY93" s="8"/>
      <c r="HSZ93" s="9"/>
      <c r="HTA93" s="8"/>
      <c r="HTB93" s="8"/>
      <c r="HTC93" s="9"/>
      <c r="HTD93" s="6"/>
      <c r="HTE93" s="9"/>
      <c r="HTF93" s="6"/>
      <c r="HTG93" s="9"/>
      <c r="HTH93" s="44"/>
      <c r="HTJ93" s="44"/>
      <c r="HTL93" s="33"/>
      <c r="HTN93" s="33"/>
      <c r="HTP93" s="33"/>
      <c r="HTR93" s="33"/>
      <c r="HTT93"/>
      <c r="HTU93"/>
      <c r="HTV93"/>
      <c r="HTW93" s="3"/>
      <c r="HTZ93" s="8"/>
      <c r="HUA93" s="9"/>
      <c r="HUB93" s="8"/>
      <c r="HUC93" s="8"/>
      <c r="HUD93" s="9"/>
      <c r="HUE93" s="6"/>
      <c r="HUF93" s="9"/>
      <c r="HUG93" s="6"/>
      <c r="HUH93" s="9"/>
      <c r="HUI93" s="44"/>
      <c r="HUK93" s="44"/>
      <c r="HUM93" s="33"/>
      <c r="HUO93" s="33"/>
      <c r="HUQ93" s="33"/>
      <c r="HUS93" s="33"/>
      <c r="HUU93"/>
      <c r="HUV93"/>
      <c r="HUW93"/>
      <c r="HUX93" s="3"/>
      <c r="HVA93" s="8"/>
      <c r="HVB93" s="9"/>
      <c r="HVC93" s="8"/>
      <c r="HVD93" s="8"/>
      <c r="HVE93" s="9"/>
      <c r="HVF93" s="6"/>
      <c r="HVG93" s="9"/>
      <c r="HVH93" s="6"/>
      <c r="HVI93" s="9"/>
      <c r="HVJ93" s="44"/>
      <c r="HVL93" s="44"/>
      <c r="HVN93" s="33"/>
      <c r="HVP93" s="33"/>
      <c r="HVR93" s="33"/>
      <c r="HVT93" s="33"/>
      <c r="HVV93"/>
      <c r="HVW93"/>
      <c r="HVX93"/>
      <c r="HVY93" s="3"/>
      <c r="HWB93" s="8"/>
      <c r="HWC93" s="9"/>
      <c r="HWD93" s="8"/>
      <c r="HWE93" s="8"/>
      <c r="HWF93" s="9"/>
      <c r="HWG93" s="6"/>
      <c r="HWH93" s="9"/>
      <c r="HWI93" s="6"/>
      <c r="HWJ93" s="9"/>
      <c r="HWK93" s="44"/>
      <c r="HWM93" s="44"/>
      <c r="HWO93" s="33"/>
      <c r="HWQ93" s="33"/>
      <c r="HWS93" s="33"/>
      <c r="HWU93" s="33"/>
      <c r="HWW93"/>
      <c r="HWX93"/>
      <c r="HWY93"/>
      <c r="HWZ93" s="3"/>
      <c r="HXC93" s="8"/>
      <c r="HXD93" s="9"/>
      <c r="HXE93" s="8"/>
      <c r="HXF93" s="8"/>
      <c r="HXG93" s="9"/>
      <c r="HXH93" s="6"/>
      <c r="HXI93" s="9"/>
      <c r="HXJ93" s="6"/>
      <c r="HXK93" s="9"/>
      <c r="HXL93" s="44"/>
      <c r="HXN93" s="44"/>
      <c r="HXP93" s="33"/>
      <c r="HXR93" s="33"/>
      <c r="HXT93" s="33"/>
      <c r="HXV93" s="33"/>
      <c r="HXX93"/>
      <c r="HXY93"/>
      <c r="HXZ93"/>
      <c r="HYA93" s="3"/>
      <c r="HYD93" s="8"/>
      <c r="HYE93" s="9"/>
      <c r="HYF93" s="8"/>
      <c r="HYG93" s="8"/>
      <c r="HYH93" s="9"/>
      <c r="HYI93" s="6"/>
      <c r="HYJ93" s="9"/>
      <c r="HYK93" s="6"/>
      <c r="HYL93" s="9"/>
      <c r="HYM93" s="44"/>
      <c r="HYO93" s="44"/>
      <c r="HYQ93" s="33"/>
      <c r="HYS93" s="33"/>
      <c r="HYU93" s="33"/>
      <c r="HYW93" s="33"/>
      <c r="HYY93"/>
      <c r="HYZ93"/>
      <c r="HZA93"/>
      <c r="HZB93" s="3"/>
      <c r="HZE93" s="8"/>
      <c r="HZF93" s="9"/>
      <c r="HZG93" s="8"/>
      <c r="HZH93" s="8"/>
      <c r="HZI93" s="9"/>
      <c r="HZJ93" s="6"/>
      <c r="HZK93" s="9"/>
      <c r="HZL93" s="6"/>
      <c r="HZM93" s="9"/>
      <c r="HZN93" s="44"/>
      <c r="HZP93" s="44"/>
      <c r="HZR93" s="33"/>
      <c r="HZT93" s="33"/>
      <c r="HZV93" s="33"/>
      <c r="HZX93" s="33"/>
      <c r="HZZ93"/>
      <c r="IAA93"/>
      <c r="IAB93"/>
      <c r="IAC93" s="3"/>
      <c r="IAF93" s="8"/>
      <c r="IAG93" s="9"/>
      <c r="IAH93" s="8"/>
      <c r="IAI93" s="8"/>
      <c r="IAJ93" s="9"/>
      <c r="IAK93" s="6"/>
      <c r="IAL93" s="9"/>
      <c r="IAM93" s="6"/>
      <c r="IAN93" s="9"/>
      <c r="IAO93" s="44"/>
      <c r="IAQ93" s="44"/>
      <c r="IAS93" s="33"/>
      <c r="IAU93" s="33"/>
      <c r="IAW93" s="33"/>
      <c r="IAY93" s="33"/>
      <c r="IBA93"/>
      <c r="IBB93"/>
      <c r="IBC93"/>
      <c r="IBD93" s="3"/>
      <c r="IBG93" s="8"/>
      <c r="IBH93" s="9"/>
      <c r="IBI93" s="8"/>
      <c r="IBJ93" s="8"/>
      <c r="IBK93" s="9"/>
      <c r="IBL93" s="6"/>
      <c r="IBM93" s="9"/>
      <c r="IBN93" s="6"/>
      <c r="IBO93" s="9"/>
      <c r="IBP93" s="44"/>
      <c r="IBR93" s="44"/>
      <c r="IBT93" s="33"/>
      <c r="IBV93" s="33"/>
      <c r="IBX93" s="33"/>
      <c r="IBZ93" s="33"/>
      <c r="ICB93"/>
      <c r="ICC93"/>
      <c r="ICD93"/>
      <c r="ICE93" s="3"/>
      <c r="ICH93" s="8"/>
      <c r="ICI93" s="9"/>
      <c r="ICJ93" s="8"/>
      <c r="ICK93" s="8"/>
      <c r="ICL93" s="9"/>
      <c r="ICM93" s="6"/>
      <c r="ICN93" s="9"/>
      <c r="ICO93" s="6"/>
      <c r="ICP93" s="9"/>
      <c r="ICQ93" s="44"/>
      <c r="ICS93" s="44"/>
      <c r="ICU93" s="33"/>
      <c r="ICW93" s="33"/>
      <c r="ICY93" s="33"/>
      <c r="IDA93" s="33"/>
      <c r="IDC93"/>
      <c r="IDD93"/>
      <c r="IDE93"/>
      <c r="IDF93" s="3"/>
      <c r="IDI93" s="8"/>
      <c r="IDJ93" s="9"/>
      <c r="IDK93" s="8"/>
      <c r="IDL93" s="8"/>
      <c r="IDM93" s="9"/>
      <c r="IDN93" s="6"/>
      <c r="IDO93" s="9"/>
      <c r="IDP93" s="6"/>
      <c r="IDQ93" s="9"/>
      <c r="IDR93" s="44"/>
      <c r="IDT93" s="44"/>
      <c r="IDV93" s="33"/>
      <c r="IDX93" s="33"/>
      <c r="IDZ93" s="33"/>
      <c r="IEB93" s="33"/>
      <c r="IED93"/>
      <c r="IEE93"/>
      <c r="IEF93"/>
      <c r="IEG93" s="3"/>
      <c r="IEJ93" s="8"/>
      <c r="IEK93" s="9"/>
      <c r="IEL93" s="8"/>
      <c r="IEM93" s="8"/>
      <c r="IEN93" s="9"/>
      <c r="IEO93" s="6"/>
      <c r="IEP93" s="9"/>
      <c r="IEQ93" s="6"/>
      <c r="IER93" s="9"/>
      <c r="IES93" s="44"/>
      <c r="IEU93" s="44"/>
      <c r="IEW93" s="33"/>
      <c r="IEY93" s="33"/>
      <c r="IFA93" s="33"/>
      <c r="IFC93" s="33"/>
      <c r="IFE93"/>
      <c r="IFF93"/>
      <c r="IFG93"/>
      <c r="IFH93" s="3"/>
      <c r="IFK93" s="8"/>
      <c r="IFL93" s="9"/>
      <c r="IFM93" s="8"/>
      <c r="IFN93" s="8"/>
      <c r="IFO93" s="9"/>
      <c r="IFP93" s="6"/>
      <c r="IFQ93" s="9"/>
      <c r="IFR93" s="6"/>
      <c r="IFS93" s="9"/>
      <c r="IFT93" s="44"/>
      <c r="IFV93" s="44"/>
      <c r="IFX93" s="33"/>
      <c r="IFZ93" s="33"/>
      <c r="IGB93" s="33"/>
      <c r="IGD93" s="33"/>
      <c r="IGF93"/>
      <c r="IGG93"/>
      <c r="IGH93"/>
      <c r="IGI93" s="3"/>
      <c r="IGL93" s="8"/>
      <c r="IGM93" s="9"/>
      <c r="IGN93" s="8"/>
      <c r="IGO93" s="8"/>
      <c r="IGP93" s="9"/>
      <c r="IGQ93" s="6"/>
      <c r="IGR93" s="9"/>
      <c r="IGS93" s="6"/>
      <c r="IGT93" s="9"/>
      <c r="IGU93" s="44"/>
      <c r="IGW93" s="44"/>
      <c r="IGY93" s="33"/>
      <c r="IHA93" s="33"/>
      <c r="IHC93" s="33"/>
      <c r="IHE93" s="33"/>
      <c r="IHG93"/>
      <c r="IHH93"/>
      <c r="IHI93"/>
      <c r="IHJ93" s="3"/>
      <c r="IHM93" s="8"/>
      <c r="IHN93" s="9"/>
      <c r="IHO93" s="8"/>
      <c r="IHP93" s="8"/>
      <c r="IHQ93" s="9"/>
      <c r="IHR93" s="6"/>
      <c r="IHS93" s="9"/>
      <c r="IHT93" s="6"/>
      <c r="IHU93" s="9"/>
      <c r="IHV93" s="44"/>
      <c r="IHX93" s="44"/>
      <c r="IHZ93" s="33"/>
      <c r="IIB93" s="33"/>
      <c r="IID93" s="33"/>
      <c r="IIF93" s="33"/>
      <c r="IIH93"/>
      <c r="III93"/>
      <c r="IIJ93"/>
      <c r="IIK93" s="3"/>
      <c r="IIN93" s="8"/>
      <c r="IIO93" s="9"/>
      <c r="IIP93" s="8"/>
      <c r="IIQ93" s="8"/>
      <c r="IIR93" s="9"/>
      <c r="IIS93" s="6"/>
      <c r="IIT93" s="9"/>
      <c r="IIU93" s="6"/>
      <c r="IIV93" s="9"/>
      <c r="IIW93" s="44"/>
      <c r="IIY93" s="44"/>
      <c r="IJA93" s="33"/>
      <c r="IJC93" s="33"/>
      <c r="IJE93" s="33"/>
      <c r="IJG93" s="33"/>
      <c r="IJI93"/>
      <c r="IJJ93"/>
      <c r="IJK93"/>
      <c r="IJL93" s="3"/>
      <c r="IJO93" s="8"/>
      <c r="IJP93" s="9"/>
      <c r="IJQ93" s="8"/>
      <c r="IJR93" s="8"/>
      <c r="IJS93" s="9"/>
      <c r="IJT93" s="6"/>
      <c r="IJU93" s="9"/>
      <c r="IJV93" s="6"/>
      <c r="IJW93" s="9"/>
      <c r="IJX93" s="44"/>
      <c r="IJZ93" s="44"/>
      <c r="IKB93" s="33"/>
      <c r="IKD93" s="33"/>
      <c r="IKF93" s="33"/>
      <c r="IKH93" s="33"/>
      <c r="IKJ93"/>
      <c r="IKK93"/>
      <c r="IKL93"/>
      <c r="IKM93" s="3"/>
      <c r="IKP93" s="8"/>
      <c r="IKQ93" s="9"/>
      <c r="IKR93" s="8"/>
      <c r="IKS93" s="8"/>
      <c r="IKT93" s="9"/>
      <c r="IKU93" s="6"/>
      <c r="IKV93" s="9"/>
      <c r="IKW93" s="6"/>
      <c r="IKX93" s="9"/>
      <c r="IKY93" s="44"/>
      <c r="ILA93" s="44"/>
      <c r="ILC93" s="33"/>
      <c r="ILE93" s="33"/>
      <c r="ILG93" s="33"/>
      <c r="ILI93" s="33"/>
      <c r="ILK93"/>
      <c r="ILL93"/>
      <c r="ILM93"/>
      <c r="ILN93" s="3"/>
      <c r="ILQ93" s="8"/>
      <c r="ILR93" s="9"/>
      <c r="ILS93" s="8"/>
      <c r="ILT93" s="8"/>
      <c r="ILU93" s="9"/>
      <c r="ILV93" s="6"/>
      <c r="ILW93" s="9"/>
      <c r="ILX93" s="6"/>
      <c r="ILY93" s="9"/>
      <c r="ILZ93" s="44"/>
      <c r="IMB93" s="44"/>
      <c r="IMD93" s="33"/>
      <c r="IMF93" s="33"/>
      <c r="IMH93" s="33"/>
      <c r="IMJ93" s="33"/>
      <c r="IML93"/>
      <c r="IMM93"/>
      <c r="IMN93"/>
      <c r="IMO93" s="3"/>
      <c r="IMR93" s="8"/>
      <c r="IMS93" s="9"/>
      <c r="IMT93" s="8"/>
      <c r="IMU93" s="8"/>
      <c r="IMV93" s="9"/>
      <c r="IMW93" s="6"/>
      <c r="IMX93" s="9"/>
      <c r="IMY93" s="6"/>
      <c r="IMZ93" s="9"/>
      <c r="INA93" s="44"/>
      <c r="INC93" s="44"/>
      <c r="INE93" s="33"/>
      <c r="ING93" s="33"/>
      <c r="INI93" s="33"/>
      <c r="INK93" s="33"/>
      <c r="INM93"/>
      <c r="INN93"/>
      <c r="INO93"/>
      <c r="INP93" s="3"/>
      <c r="INS93" s="8"/>
      <c r="INT93" s="9"/>
      <c r="INU93" s="8"/>
      <c r="INV93" s="8"/>
      <c r="INW93" s="9"/>
      <c r="INX93" s="6"/>
      <c r="INY93" s="9"/>
      <c r="INZ93" s="6"/>
      <c r="IOA93" s="9"/>
      <c r="IOB93" s="44"/>
      <c r="IOD93" s="44"/>
      <c r="IOF93" s="33"/>
      <c r="IOH93" s="33"/>
      <c r="IOJ93" s="33"/>
      <c r="IOL93" s="33"/>
      <c r="ION93"/>
      <c r="IOO93"/>
      <c r="IOP93"/>
      <c r="IOQ93" s="3"/>
      <c r="IOT93" s="8"/>
      <c r="IOU93" s="9"/>
      <c r="IOV93" s="8"/>
      <c r="IOW93" s="8"/>
      <c r="IOX93" s="9"/>
      <c r="IOY93" s="6"/>
      <c r="IOZ93" s="9"/>
      <c r="IPA93" s="6"/>
      <c r="IPB93" s="9"/>
      <c r="IPC93" s="44"/>
      <c r="IPE93" s="44"/>
      <c r="IPG93" s="33"/>
      <c r="IPI93" s="33"/>
      <c r="IPK93" s="33"/>
      <c r="IPM93" s="33"/>
      <c r="IPO93"/>
      <c r="IPP93"/>
      <c r="IPQ93"/>
      <c r="IPR93" s="3"/>
      <c r="IPU93" s="8"/>
      <c r="IPV93" s="9"/>
      <c r="IPW93" s="8"/>
      <c r="IPX93" s="8"/>
      <c r="IPY93" s="9"/>
      <c r="IPZ93" s="6"/>
      <c r="IQA93" s="9"/>
      <c r="IQB93" s="6"/>
      <c r="IQC93" s="9"/>
      <c r="IQD93" s="44"/>
      <c r="IQF93" s="44"/>
      <c r="IQH93" s="33"/>
      <c r="IQJ93" s="33"/>
      <c r="IQL93" s="33"/>
      <c r="IQN93" s="33"/>
      <c r="IQP93"/>
      <c r="IQQ93"/>
      <c r="IQR93"/>
      <c r="IQS93" s="3"/>
      <c r="IQV93" s="8"/>
      <c r="IQW93" s="9"/>
      <c r="IQX93" s="8"/>
      <c r="IQY93" s="8"/>
      <c r="IQZ93" s="9"/>
      <c r="IRA93" s="6"/>
      <c r="IRB93" s="9"/>
      <c r="IRC93" s="6"/>
      <c r="IRD93" s="9"/>
      <c r="IRE93" s="44"/>
      <c r="IRG93" s="44"/>
      <c r="IRI93" s="33"/>
      <c r="IRK93" s="33"/>
      <c r="IRM93" s="33"/>
      <c r="IRO93" s="33"/>
      <c r="IRQ93"/>
      <c r="IRR93"/>
      <c r="IRS93"/>
      <c r="IRT93" s="3"/>
      <c r="IRW93" s="8"/>
      <c r="IRX93" s="9"/>
      <c r="IRY93" s="8"/>
      <c r="IRZ93" s="8"/>
      <c r="ISA93" s="9"/>
      <c r="ISB93" s="6"/>
      <c r="ISC93" s="9"/>
      <c r="ISD93" s="6"/>
      <c r="ISE93" s="9"/>
      <c r="ISF93" s="44"/>
      <c r="ISH93" s="44"/>
      <c r="ISJ93" s="33"/>
      <c r="ISL93" s="33"/>
      <c r="ISN93" s="33"/>
      <c r="ISP93" s="33"/>
      <c r="ISR93"/>
      <c r="ISS93"/>
      <c r="IST93"/>
      <c r="ISU93" s="3"/>
      <c r="ISX93" s="8"/>
      <c r="ISY93" s="9"/>
      <c r="ISZ93" s="8"/>
      <c r="ITA93" s="8"/>
      <c r="ITB93" s="9"/>
      <c r="ITC93" s="6"/>
      <c r="ITD93" s="9"/>
      <c r="ITE93" s="6"/>
      <c r="ITF93" s="9"/>
      <c r="ITG93" s="44"/>
      <c r="ITI93" s="44"/>
      <c r="ITK93" s="33"/>
      <c r="ITM93" s="33"/>
      <c r="ITO93" s="33"/>
      <c r="ITQ93" s="33"/>
      <c r="ITS93"/>
      <c r="ITT93"/>
      <c r="ITU93"/>
      <c r="ITV93" s="3"/>
      <c r="ITY93" s="8"/>
      <c r="ITZ93" s="9"/>
      <c r="IUA93" s="8"/>
      <c r="IUB93" s="8"/>
      <c r="IUC93" s="9"/>
      <c r="IUD93" s="6"/>
      <c r="IUE93" s="9"/>
      <c r="IUF93" s="6"/>
      <c r="IUG93" s="9"/>
      <c r="IUH93" s="44"/>
      <c r="IUJ93" s="44"/>
      <c r="IUL93" s="33"/>
      <c r="IUN93" s="33"/>
      <c r="IUP93" s="33"/>
      <c r="IUR93" s="33"/>
      <c r="IUT93"/>
      <c r="IUU93"/>
      <c r="IUV93"/>
      <c r="IUW93" s="3"/>
      <c r="IUZ93" s="8"/>
      <c r="IVA93" s="9"/>
      <c r="IVB93" s="8"/>
      <c r="IVC93" s="8"/>
      <c r="IVD93" s="9"/>
      <c r="IVE93" s="6"/>
      <c r="IVF93" s="9"/>
      <c r="IVG93" s="6"/>
      <c r="IVH93" s="9"/>
      <c r="IVI93" s="44"/>
      <c r="IVK93" s="44"/>
      <c r="IVM93" s="33"/>
      <c r="IVO93" s="33"/>
      <c r="IVQ93" s="33"/>
      <c r="IVS93" s="33"/>
      <c r="IVU93"/>
      <c r="IVV93"/>
      <c r="IVW93"/>
      <c r="IVX93" s="3"/>
      <c r="IWA93" s="8"/>
      <c r="IWB93" s="9"/>
      <c r="IWC93" s="8"/>
      <c r="IWD93" s="8"/>
      <c r="IWE93" s="9"/>
      <c r="IWF93" s="6"/>
      <c r="IWG93" s="9"/>
      <c r="IWH93" s="6"/>
      <c r="IWI93" s="9"/>
      <c r="IWJ93" s="44"/>
      <c r="IWL93" s="44"/>
      <c r="IWN93" s="33"/>
      <c r="IWP93" s="33"/>
      <c r="IWR93" s="33"/>
      <c r="IWT93" s="33"/>
      <c r="IWV93"/>
      <c r="IWW93"/>
      <c r="IWX93"/>
      <c r="IWY93" s="3"/>
      <c r="IXB93" s="8"/>
      <c r="IXC93" s="9"/>
      <c r="IXD93" s="8"/>
      <c r="IXE93" s="8"/>
      <c r="IXF93" s="9"/>
      <c r="IXG93" s="6"/>
      <c r="IXH93" s="9"/>
      <c r="IXI93" s="6"/>
      <c r="IXJ93" s="9"/>
      <c r="IXK93" s="44"/>
      <c r="IXM93" s="44"/>
      <c r="IXO93" s="33"/>
      <c r="IXQ93" s="33"/>
      <c r="IXS93" s="33"/>
      <c r="IXU93" s="33"/>
      <c r="IXW93"/>
      <c r="IXX93"/>
      <c r="IXY93"/>
      <c r="IXZ93" s="3"/>
      <c r="IYC93" s="8"/>
      <c r="IYD93" s="9"/>
      <c r="IYE93" s="8"/>
      <c r="IYF93" s="8"/>
      <c r="IYG93" s="9"/>
      <c r="IYH93" s="6"/>
      <c r="IYI93" s="9"/>
      <c r="IYJ93" s="6"/>
      <c r="IYK93" s="9"/>
      <c r="IYL93" s="44"/>
      <c r="IYN93" s="44"/>
      <c r="IYP93" s="33"/>
      <c r="IYR93" s="33"/>
      <c r="IYT93" s="33"/>
      <c r="IYV93" s="33"/>
      <c r="IYX93"/>
      <c r="IYY93"/>
      <c r="IYZ93"/>
      <c r="IZA93" s="3"/>
      <c r="IZD93" s="8"/>
      <c r="IZE93" s="9"/>
      <c r="IZF93" s="8"/>
      <c r="IZG93" s="8"/>
      <c r="IZH93" s="9"/>
      <c r="IZI93" s="6"/>
      <c r="IZJ93" s="9"/>
      <c r="IZK93" s="6"/>
      <c r="IZL93" s="9"/>
      <c r="IZM93" s="44"/>
      <c r="IZO93" s="44"/>
      <c r="IZQ93" s="33"/>
      <c r="IZS93" s="33"/>
      <c r="IZU93" s="33"/>
      <c r="IZW93" s="33"/>
      <c r="IZY93"/>
      <c r="IZZ93"/>
      <c r="JAA93"/>
      <c r="JAB93" s="3"/>
      <c r="JAE93" s="8"/>
      <c r="JAF93" s="9"/>
      <c r="JAG93" s="8"/>
      <c r="JAH93" s="8"/>
      <c r="JAI93" s="9"/>
      <c r="JAJ93" s="6"/>
      <c r="JAK93" s="9"/>
      <c r="JAL93" s="6"/>
      <c r="JAM93" s="9"/>
      <c r="JAN93" s="44"/>
      <c r="JAP93" s="44"/>
      <c r="JAR93" s="33"/>
      <c r="JAT93" s="33"/>
      <c r="JAV93" s="33"/>
      <c r="JAX93" s="33"/>
      <c r="JAZ93"/>
      <c r="JBA93"/>
      <c r="JBB93"/>
      <c r="JBC93" s="3"/>
      <c r="JBF93" s="8"/>
      <c r="JBG93" s="9"/>
      <c r="JBH93" s="8"/>
      <c r="JBI93" s="8"/>
      <c r="JBJ93" s="9"/>
      <c r="JBK93" s="6"/>
      <c r="JBL93" s="9"/>
      <c r="JBM93" s="6"/>
      <c r="JBN93" s="9"/>
      <c r="JBO93" s="44"/>
      <c r="JBQ93" s="44"/>
      <c r="JBS93" s="33"/>
      <c r="JBU93" s="33"/>
      <c r="JBW93" s="33"/>
      <c r="JBY93" s="33"/>
      <c r="JCA93"/>
      <c r="JCB93"/>
      <c r="JCC93"/>
      <c r="JCD93" s="3"/>
      <c r="JCG93" s="8"/>
      <c r="JCH93" s="9"/>
      <c r="JCI93" s="8"/>
      <c r="JCJ93" s="8"/>
      <c r="JCK93" s="9"/>
      <c r="JCL93" s="6"/>
      <c r="JCM93" s="9"/>
      <c r="JCN93" s="6"/>
      <c r="JCO93" s="9"/>
      <c r="JCP93" s="44"/>
      <c r="JCR93" s="44"/>
      <c r="JCT93" s="33"/>
      <c r="JCV93" s="33"/>
      <c r="JCX93" s="33"/>
      <c r="JCZ93" s="33"/>
      <c r="JDB93"/>
      <c r="JDC93"/>
      <c r="JDD93"/>
      <c r="JDE93" s="3"/>
      <c r="JDH93" s="8"/>
      <c r="JDI93" s="9"/>
      <c r="JDJ93" s="8"/>
      <c r="JDK93" s="8"/>
      <c r="JDL93" s="9"/>
      <c r="JDM93" s="6"/>
      <c r="JDN93" s="9"/>
      <c r="JDO93" s="6"/>
      <c r="JDP93" s="9"/>
      <c r="JDQ93" s="44"/>
      <c r="JDS93" s="44"/>
      <c r="JDU93" s="33"/>
      <c r="JDW93" s="33"/>
      <c r="JDY93" s="33"/>
      <c r="JEA93" s="33"/>
      <c r="JEC93"/>
      <c r="JED93"/>
      <c r="JEE93"/>
      <c r="JEF93" s="3"/>
      <c r="JEI93" s="8"/>
      <c r="JEJ93" s="9"/>
      <c r="JEK93" s="8"/>
      <c r="JEL93" s="8"/>
      <c r="JEM93" s="9"/>
      <c r="JEN93" s="6"/>
      <c r="JEO93" s="9"/>
      <c r="JEP93" s="6"/>
      <c r="JEQ93" s="9"/>
      <c r="JER93" s="44"/>
      <c r="JET93" s="44"/>
      <c r="JEV93" s="33"/>
      <c r="JEX93" s="33"/>
      <c r="JEZ93" s="33"/>
      <c r="JFB93" s="33"/>
      <c r="JFD93"/>
      <c r="JFE93"/>
      <c r="JFF93"/>
      <c r="JFG93" s="3"/>
      <c r="JFJ93" s="8"/>
      <c r="JFK93" s="9"/>
      <c r="JFL93" s="8"/>
      <c r="JFM93" s="8"/>
      <c r="JFN93" s="9"/>
      <c r="JFO93" s="6"/>
      <c r="JFP93" s="9"/>
      <c r="JFQ93" s="6"/>
      <c r="JFR93" s="9"/>
      <c r="JFS93" s="44"/>
      <c r="JFU93" s="44"/>
      <c r="JFW93" s="33"/>
      <c r="JFY93" s="33"/>
      <c r="JGA93" s="33"/>
      <c r="JGC93" s="33"/>
      <c r="JGE93"/>
      <c r="JGF93"/>
      <c r="JGG93"/>
      <c r="JGH93" s="3"/>
      <c r="JGK93" s="8"/>
      <c r="JGL93" s="9"/>
      <c r="JGM93" s="8"/>
      <c r="JGN93" s="8"/>
      <c r="JGO93" s="9"/>
      <c r="JGP93" s="6"/>
      <c r="JGQ93" s="9"/>
      <c r="JGR93" s="6"/>
      <c r="JGS93" s="9"/>
      <c r="JGT93" s="44"/>
      <c r="JGV93" s="44"/>
      <c r="JGX93" s="33"/>
      <c r="JGZ93" s="33"/>
      <c r="JHB93" s="33"/>
      <c r="JHD93" s="33"/>
      <c r="JHF93"/>
      <c r="JHG93"/>
      <c r="JHH93"/>
      <c r="JHI93" s="3"/>
      <c r="JHL93" s="8"/>
      <c r="JHM93" s="9"/>
      <c r="JHN93" s="8"/>
      <c r="JHO93" s="8"/>
      <c r="JHP93" s="9"/>
      <c r="JHQ93" s="6"/>
      <c r="JHR93" s="9"/>
      <c r="JHS93" s="6"/>
      <c r="JHT93" s="9"/>
      <c r="JHU93" s="44"/>
      <c r="JHW93" s="44"/>
      <c r="JHY93" s="33"/>
      <c r="JIA93" s="33"/>
      <c r="JIC93" s="33"/>
      <c r="JIE93" s="33"/>
      <c r="JIG93"/>
      <c r="JIH93"/>
      <c r="JII93"/>
      <c r="JIJ93" s="3"/>
      <c r="JIM93" s="8"/>
      <c r="JIN93" s="9"/>
      <c r="JIO93" s="8"/>
      <c r="JIP93" s="8"/>
      <c r="JIQ93" s="9"/>
      <c r="JIR93" s="6"/>
      <c r="JIS93" s="9"/>
      <c r="JIT93" s="6"/>
      <c r="JIU93" s="9"/>
      <c r="JIV93" s="44"/>
      <c r="JIX93" s="44"/>
      <c r="JIZ93" s="33"/>
      <c r="JJB93" s="33"/>
      <c r="JJD93" s="33"/>
      <c r="JJF93" s="33"/>
      <c r="JJH93"/>
      <c r="JJI93"/>
      <c r="JJJ93"/>
      <c r="JJK93" s="3"/>
      <c r="JJN93" s="8"/>
      <c r="JJO93" s="9"/>
      <c r="JJP93" s="8"/>
      <c r="JJQ93" s="8"/>
      <c r="JJR93" s="9"/>
      <c r="JJS93" s="6"/>
      <c r="JJT93" s="9"/>
      <c r="JJU93" s="6"/>
      <c r="JJV93" s="9"/>
      <c r="JJW93" s="44"/>
      <c r="JJY93" s="44"/>
      <c r="JKA93" s="33"/>
      <c r="JKC93" s="33"/>
      <c r="JKE93" s="33"/>
      <c r="JKG93" s="33"/>
      <c r="JKI93"/>
      <c r="JKJ93"/>
      <c r="JKK93"/>
      <c r="JKL93" s="3"/>
      <c r="JKO93" s="8"/>
      <c r="JKP93" s="9"/>
      <c r="JKQ93" s="8"/>
      <c r="JKR93" s="8"/>
      <c r="JKS93" s="9"/>
      <c r="JKT93" s="6"/>
      <c r="JKU93" s="9"/>
      <c r="JKV93" s="6"/>
      <c r="JKW93" s="9"/>
      <c r="JKX93" s="44"/>
      <c r="JKZ93" s="44"/>
      <c r="JLB93" s="33"/>
      <c r="JLD93" s="33"/>
      <c r="JLF93" s="33"/>
      <c r="JLH93" s="33"/>
      <c r="JLJ93"/>
      <c r="JLK93"/>
      <c r="JLL93"/>
      <c r="JLM93" s="3"/>
      <c r="JLP93" s="8"/>
      <c r="JLQ93" s="9"/>
      <c r="JLR93" s="8"/>
      <c r="JLS93" s="8"/>
      <c r="JLT93" s="9"/>
      <c r="JLU93" s="6"/>
      <c r="JLV93" s="9"/>
      <c r="JLW93" s="6"/>
      <c r="JLX93" s="9"/>
      <c r="JLY93" s="44"/>
      <c r="JMA93" s="44"/>
      <c r="JMC93" s="33"/>
      <c r="JME93" s="33"/>
      <c r="JMG93" s="33"/>
      <c r="JMI93" s="33"/>
      <c r="JMK93"/>
      <c r="JML93"/>
      <c r="JMM93"/>
      <c r="JMN93" s="3"/>
      <c r="JMQ93" s="8"/>
      <c r="JMR93" s="9"/>
      <c r="JMS93" s="8"/>
      <c r="JMT93" s="8"/>
      <c r="JMU93" s="9"/>
      <c r="JMV93" s="6"/>
      <c r="JMW93" s="9"/>
      <c r="JMX93" s="6"/>
      <c r="JMY93" s="9"/>
      <c r="JMZ93" s="44"/>
      <c r="JNB93" s="44"/>
      <c r="JND93" s="33"/>
      <c r="JNF93" s="33"/>
      <c r="JNH93" s="33"/>
      <c r="JNJ93" s="33"/>
      <c r="JNL93"/>
      <c r="JNM93"/>
      <c r="JNN93"/>
      <c r="JNO93" s="3"/>
      <c r="JNR93" s="8"/>
      <c r="JNS93" s="9"/>
      <c r="JNT93" s="8"/>
      <c r="JNU93" s="8"/>
      <c r="JNV93" s="9"/>
      <c r="JNW93" s="6"/>
      <c r="JNX93" s="9"/>
      <c r="JNY93" s="6"/>
      <c r="JNZ93" s="9"/>
      <c r="JOA93" s="44"/>
      <c r="JOC93" s="44"/>
      <c r="JOE93" s="33"/>
      <c r="JOG93" s="33"/>
      <c r="JOI93" s="33"/>
      <c r="JOK93" s="33"/>
      <c r="JOM93"/>
      <c r="JON93"/>
      <c r="JOO93"/>
      <c r="JOP93" s="3"/>
      <c r="JOS93" s="8"/>
      <c r="JOT93" s="9"/>
      <c r="JOU93" s="8"/>
      <c r="JOV93" s="8"/>
      <c r="JOW93" s="9"/>
      <c r="JOX93" s="6"/>
      <c r="JOY93" s="9"/>
      <c r="JOZ93" s="6"/>
      <c r="JPA93" s="9"/>
      <c r="JPB93" s="44"/>
      <c r="JPD93" s="44"/>
      <c r="JPF93" s="33"/>
      <c r="JPH93" s="33"/>
      <c r="JPJ93" s="33"/>
      <c r="JPL93" s="33"/>
      <c r="JPN93"/>
      <c r="JPO93"/>
      <c r="JPP93"/>
      <c r="JPQ93" s="3"/>
      <c r="JPT93" s="8"/>
      <c r="JPU93" s="9"/>
      <c r="JPV93" s="8"/>
      <c r="JPW93" s="8"/>
      <c r="JPX93" s="9"/>
      <c r="JPY93" s="6"/>
      <c r="JPZ93" s="9"/>
      <c r="JQA93" s="6"/>
      <c r="JQB93" s="9"/>
      <c r="JQC93" s="44"/>
      <c r="JQE93" s="44"/>
      <c r="JQG93" s="33"/>
      <c r="JQI93" s="33"/>
      <c r="JQK93" s="33"/>
      <c r="JQM93" s="33"/>
      <c r="JQO93"/>
      <c r="JQP93"/>
      <c r="JQQ93"/>
      <c r="JQR93" s="3"/>
      <c r="JQU93" s="8"/>
      <c r="JQV93" s="9"/>
      <c r="JQW93" s="8"/>
      <c r="JQX93" s="8"/>
      <c r="JQY93" s="9"/>
      <c r="JQZ93" s="6"/>
      <c r="JRA93" s="9"/>
      <c r="JRB93" s="6"/>
      <c r="JRC93" s="9"/>
      <c r="JRD93" s="44"/>
      <c r="JRF93" s="44"/>
      <c r="JRH93" s="33"/>
      <c r="JRJ93" s="33"/>
      <c r="JRL93" s="33"/>
      <c r="JRN93" s="33"/>
      <c r="JRP93"/>
      <c r="JRQ93"/>
      <c r="JRR93"/>
      <c r="JRS93" s="3"/>
      <c r="JRV93" s="8"/>
      <c r="JRW93" s="9"/>
      <c r="JRX93" s="8"/>
      <c r="JRY93" s="8"/>
      <c r="JRZ93" s="9"/>
      <c r="JSA93" s="6"/>
      <c r="JSB93" s="9"/>
      <c r="JSC93" s="6"/>
      <c r="JSD93" s="9"/>
      <c r="JSE93" s="44"/>
      <c r="JSG93" s="44"/>
      <c r="JSI93" s="33"/>
      <c r="JSK93" s="33"/>
      <c r="JSM93" s="33"/>
      <c r="JSO93" s="33"/>
      <c r="JSQ93"/>
      <c r="JSR93"/>
      <c r="JSS93"/>
      <c r="JST93" s="3"/>
      <c r="JSW93" s="8"/>
      <c r="JSX93" s="9"/>
      <c r="JSY93" s="8"/>
      <c r="JSZ93" s="8"/>
      <c r="JTA93" s="9"/>
      <c r="JTB93" s="6"/>
      <c r="JTC93" s="9"/>
      <c r="JTD93" s="6"/>
      <c r="JTE93" s="9"/>
      <c r="JTF93" s="44"/>
      <c r="JTH93" s="44"/>
      <c r="JTJ93" s="33"/>
      <c r="JTL93" s="33"/>
      <c r="JTN93" s="33"/>
      <c r="JTP93" s="33"/>
      <c r="JTR93"/>
      <c r="JTS93"/>
      <c r="JTT93"/>
      <c r="JTU93" s="3"/>
      <c r="JTX93" s="8"/>
      <c r="JTY93" s="9"/>
      <c r="JTZ93" s="8"/>
      <c r="JUA93" s="8"/>
      <c r="JUB93" s="9"/>
      <c r="JUC93" s="6"/>
      <c r="JUD93" s="9"/>
      <c r="JUE93" s="6"/>
      <c r="JUF93" s="9"/>
      <c r="JUG93" s="44"/>
      <c r="JUI93" s="44"/>
      <c r="JUK93" s="33"/>
      <c r="JUM93" s="33"/>
      <c r="JUO93" s="33"/>
      <c r="JUQ93" s="33"/>
      <c r="JUS93"/>
      <c r="JUT93"/>
      <c r="JUU93"/>
      <c r="JUV93" s="3"/>
      <c r="JUY93" s="8"/>
      <c r="JUZ93" s="9"/>
      <c r="JVA93" s="8"/>
      <c r="JVB93" s="8"/>
      <c r="JVC93" s="9"/>
      <c r="JVD93" s="6"/>
      <c r="JVE93" s="9"/>
      <c r="JVF93" s="6"/>
      <c r="JVG93" s="9"/>
      <c r="JVH93" s="44"/>
      <c r="JVJ93" s="44"/>
      <c r="JVL93" s="33"/>
      <c r="JVN93" s="33"/>
      <c r="JVP93" s="33"/>
      <c r="JVR93" s="33"/>
      <c r="JVT93"/>
      <c r="JVU93"/>
      <c r="JVV93"/>
      <c r="JVW93" s="3"/>
      <c r="JVZ93" s="8"/>
      <c r="JWA93" s="9"/>
      <c r="JWB93" s="8"/>
      <c r="JWC93" s="8"/>
      <c r="JWD93" s="9"/>
      <c r="JWE93" s="6"/>
      <c r="JWF93" s="9"/>
      <c r="JWG93" s="6"/>
      <c r="JWH93" s="9"/>
      <c r="JWI93" s="44"/>
      <c r="JWK93" s="44"/>
      <c r="JWM93" s="33"/>
      <c r="JWO93" s="33"/>
      <c r="JWQ93" s="33"/>
      <c r="JWS93" s="33"/>
      <c r="JWU93"/>
      <c r="JWV93"/>
      <c r="JWW93"/>
      <c r="JWX93" s="3"/>
      <c r="JXA93" s="8"/>
      <c r="JXB93" s="9"/>
      <c r="JXC93" s="8"/>
      <c r="JXD93" s="8"/>
      <c r="JXE93" s="9"/>
      <c r="JXF93" s="6"/>
      <c r="JXG93" s="9"/>
      <c r="JXH93" s="6"/>
      <c r="JXI93" s="9"/>
      <c r="JXJ93" s="44"/>
      <c r="JXL93" s="44"/>
      <c r="JXN93" s="33"/>
      <c r="JXP93" s="33"/>
      <c r="JXR93" s="33"/>
      <c r="JXT93" s="33"/>
      <c r="JXV93"/>
      <c r="JXW93"/>
      <c r="JXX93"/>
      <c r="JXY93" s="3"/>
      <c r="JYB93" s="8"/>
      <c r="JYC93" s="9"/>
      <c r="JYD93" s="8"/>
      <c r="JYE93" s="8"/>
      <c r="JYF93" s="9"/>
      <c r="JYG93" s="6"/>
      <c r="JYH93" s="9"/>
      <c r="JYI93" s="6"/>
      <c r="JYJ93" s="9"/>
      <c r="JYK93" s="44"/>
      <c r="JYM93" s="44"/>
      <c r="JYO93" s="33"/>
      <c r="JYQ93" s="33"/>
      <c r="JYS93" s="33"/>
      <c r="JYU93" s="33"/>
      <c r="JYW93"/>
      <c r="JYX93"/>
      <c r="JYY93"/>
      <c r="JYZ93" s="3"/>
      <c r="JZC93" s="8"/>
      <c r="JZD93" s="9"/>
      <c r="JZE93" s="8"/>
      <c r="JZF93" s="8"/>
      <c r="JZG93" s="9"/>
      <c r="JZH93" s="6"/>
      <c r="JZI93" s="9"/>
      <c r="JZJ93" s="6"/>
      <c r="JZK93" s="9"/>
      <c r="JZL93" s="44"/>
      <c r="JZN93" s="44"/>
      <c r="JZP93" s="33"/>
      <c r="JZR93" s="33"/>
      <c r="JZT93" s="33"/>
      <c r="JZV93" s="33"/>
      <c r="JZX93"/>
      <c r="JZY93"/>
      <c r="JZZ93"/>
      <c r="KAA93" s="3"/>
      <c r="KAD93" s="8"/>
      <c r="KAE93" s="9"/>
      <c r="KAF93" s="8"/>
      <c r="KAG93" s="8"/>
      <c r="KAH93" s="9"/>
      <c r="KAI93" s="6"/>
      <c r="KAJ93" s="9"/>
      <c r="KAK93" s="6"/>
      <c r="KAL93" s="9"/>
      <c r="KAM93" s="44"/>
      <c r="KAO93" s="44"/>
      <c r="KAQ93" s="33"/>
      <c r="KAS93" s="33"/>
      <c r="KAU93" s="33"/>
      <c r="KAW93" s="33"/>
      <c r="KAY93"/>
      <c r="KAZ93"/>
      <c r="KBA93"/>
      <c r="KBB93" s="3"/>
      <c r="KBE93" s="8"/>
      <c r="KBF93" s="9"/>
      <c r="KBG93" s="8"/>
      <c r="KBH93" s="8"/>
      <c r="KBI93" s="9"/>
      <c r="KBJ93" s="6"/>
      <c r="KBK93" s="9"/>
      <c r="KBL93" s="6"/>
      <c r="KBM93" s="9"/>
      <c r="KBN93" s="44"/>
      <c r="KBP93" s="44"/>
      <c r="KBR93" s="33"/>
      <c r="KBT93" s="33"/>
      <c r="KBV93" s="33"/>
      <c r="KBX93" s="33"/>
      <c r="KBZ93"/>
      <c r="KCA93"/>
      <c r="KCB93"/>
      <c r="KCC93" s="3"/>
      <c r="KCF93" s="8"/>
      <c r="KCG93" s="9"/>
      <c r="KCH93" s="8"/>
      <c r="KCI93" s="8"/>
      <c r="KCJ93" s="9"/>
      <c r="KCK93" s="6"/>
      <c r="KCL93" s="9"/>
      <c r="KCM93" s="6"/>
      <c r="KCN93" s="9"/>
      <c r="KCO93" s="44"/>
      <c r="KCQ93" s="44"/>
      <c r="KCS93" s="33"/>
      <c r="KCU93" s="33"/>
      <c r="KCW93" s="33"/>
      <c r="KCY93" s="33"/>
      <c r="KDA93"/>
      <c r="KDB93"/>
      <c r="KDC93"/>
      <c r="KDD93" s="3"/>
      <c r="KDG93" s="8"/>
      <c r="KDH93" s="9"/>
      <c r="KDI93" s="8"/>
      <c r="KDJ93" s="8"/>
      <c r="KDK93" s="9"/>
      <c r="KDL93" s="6"/>
      <c r="KDM93" s="9"/>
      <c r="KDN93" s="6"/>
      <c r="KDO93" s="9"/>
      <c r="KDP93" s="44"/>
      <c r="KDR93" s="44"/>
      <c r="KDT93" s="33"/>
      <c r="KDV93" s="33"/>
      <c r="KDX93" s="33"/>
      <c r="KDZ93" s="33"/>
      <c r="KEB93"/>
      <c r="KEC93"/>
      <c r="KED93"/>
      <c r="KEE93" s="3"/>
      <c r="KEH93" s="8"/>
      <c r="KEI93" s="9"/>
      <c r="KEJ93" s="8"/>
      <c r="KEK93" s="8"/>
      <c r="KEL93" s="9"/>
      <c r="KEM93" s="6"/>
      <c r="KEN93" s="9"/>
      <c r="KEO93" s="6"/>
      <c r="KEP93" s="9"/>
      <c r="KEQ93" s="44"/>
      <c r="KES93" s="44"/>
      <c r="KEU93" s="33"/>
      <c r="KEW93" s="33"/>
      <c r="KEY93" s="33"/>
      <c r="KFA93" s="33"/>
      <c r="KFC93"/>
      <c r="KFD93"/>
      <c r="KFE93"/>
      <c r="KFF93" s="3"/>
      <c r="KFI93" s="8"/>
      <c r="KFJ93" s="9"/>
      <c r="KFK93" s="8"/>
      <c r="KFL93" s="8"/>
      <c r="KFM93" s="9"/>
      <c r="KFN93" s="6"/>
      <c r="KFO93" s="9"/>
      <c r="KFP93" s="6"/>
      <c r="KFQ93" s="9"/>
      <c r="KFR93" s="44"/>
      <c r="KFT93" s="44"/>
      <c r="KFV93" s="33"/>
      <c r="KFX93" s="33"/>
      <c r="KFZ93" s="33"/>
      <c r="KGB93" s="33"/>
      <c r="KGD93"/>
      <c r="KGE93"/>
      <c r="KGF93"/>
      <c r="KGG93" s="3"/>
      <c r="KGJ93" s="8"/>
      <c r="KGK93" s="9"/>
      <c r="KGL93" s="8"/>
      <c r="KGM93" s="8"/>
      <c r="KGN93" s="9"/>
      <c r="KGO93" s="6"/>
      <c r="KGP93" s="9"/>
      <c r="KGQ93" s="6"/>
      <c r="KGR93" s="9"/>
      <c r="KGS93" s="44"/>
      <c r="KGU93" s="44"/>
      <c r="KGW93" s="33"/>
      <c r="KGY93" s="33"/>
      <c r="KHA93" s="33"/>
      <c r="KHC93" s="33"/>
      <c r="KHE93"/>
      <c r="KHF93"/>
      <c r="KHG93"/>
      <c r="KHH93" s="3"/>
      <c r="KHK93" s="8"/>
      <c r="KHL93" s="9"/>
      <c r="KHM93" s="8"/>
      <c r="KHN93" s="8"/>
      <c r="KHO93" s="9"/>
      <c r="KHP93" s="6"/>
      <c r="KHQ93" s="9"/>
      <c r="KHR93" s="6"/>
      <c r="KHS93" s="9"/>
      <c r="KHT93" s="44"/>
      <c r="KHV93" s="44"/>
      <c r="KHX93" s="33"/>
      <c r="KHZ93" s="33"/>
      <c r="KIB93" s="33"/>
      <c r="KID93" s="33"/>
      <c r="KIF93"/>
      <c r="KIG93"/>
      <c r="KIH93"/>
      <c r="KII93" s="3"/>
      <c r="KIL93" s="8"/>
      <c r="KIM93" s="9"/>
      <c r="KIN93" s="8"/>
      <c r="KIO93" s="8"/>
      <c r="KIP93" s="9"/>
      <c r="KIQ93" s="6"/>
      <c r="KIR93" s="9"/>
      <c r="KIS93" s="6"/>
      <c r="KIT93" s="9"/>
      <c r="KIU93" s="44"/>
      <c r="KIW93" s="44"/>
      <c r="KIY93" s="33"/>
      <c r="KJA93" s="33"/>
      <c r="KJC93" s="33"/>
      <c r="KJE93" s="33"/>
      <c r="KJG93"/>
      <c r="KJH93"/>
      <c r="KJI93"/>
      <c r="KJJ93" s="3"/>
      <c r="KJM93" s="8"/>
      <c r="KJN93" s="9"/>
      <c r="KJO93" s="8"/>
      <c r="KJP93" s="8"/>
      <c r="KJQ93" s="9"/>
      <c r="KJR93" s="6"/>
      <c r="KJS93" s="9"/>
      <c r="KJT93" s="6"/>
      <c r="KJU93" s="9"/>
      <c r="KJV93" s="44"/>
      <c r="KJX93" s="44"/>
      <c r="KJZ93" s="33"/>
      <c r="KKB93" s="33"/>
      <c r="KKD93" s="33"/>
      <c r="KKF93" s="33"/>
      <c r="KKH93"/>
      <c r="KKI93"/>
      <c r="KKJ93"/>
      <c r="KKK93" s="3"/>
      <c r="KKN93" s="8"/>
      <c r="KKO93" s="9"/>
      <c r="KKP93" s="8"/>
      <c r="KKQ93" s="8"/>
      <c r="KKR93" s="9"/>
      <c r="KKS93" s="6"/>
      <c r="KKT93" s="9"/>
      <c r="KKU93" s="6"/>
      <c r="KKV93" s="9"/>
      <c r="KKW93" s="44"/>
      <c r="KKY93" s="44"/>
      <c r="KLA93" s="33"/>
      <c r="KLC93" s="33"/>
      <c r="KLE93" s="33"/>
      <c r="KLG93" s="33"/>
      <c r="KLI93"/>
      <c r="KLJ93"/>
      <c r="KLK93"/>
      <c r="KLL93" s="3"/>
      <c r="KLO93" s="8"/>
      <c r="KLP93" s="9"/>
      <c r="KLQ93" s="8"/>
      <c r="KLR93" s="8"/>
      <c r="KLS93" s="9"/>
      <c r="KLT93" s="6"/>
      <c r="KLU93" s="9"/>
      <c r="KLV93" s="6"/>
      <c r="KLW93" s="9"/>
      <c r="KLX93" s="44"/>
      <c r="KLZ93" s="44"/>
      <c r="KMB93" s="33"/>
      <c r="KMD93" s="33"/>
      <c r="KMF93" s="33"/>
      <c r="KMH93" s="33"/>
      <c r="KMJ93"/>
      <c r="KMK93"/>
      <c r="KML93"/>
      <c r="KMM93" s="3"/>
      <c r="KMP93" s="8"/>
      <c r="KMQ93" s="9"/>
      <c r="KMR93" s="8"/>
      <c r="KMS93" s="8"/>
      <c r="KMT93" s="9"/>
      <c r="KMU93" s="6"/>
      <c r="KMV93" s="9"/>
      <c r="KMW93" s="6"/>
      <c r="KMX93" s="9"/>
      <c r="KMY93" s="44"/>
      <c r="KNA93" s="44"/>
      <c r="KNC93" s="33"/>
      <c r="KNE93" s="33"/>
      <c r="KNG93" s="33"/>
      <c r="KNI93" s="33"/>
      <c r="KNK93"/>
      <c r="KNL93"/>
      <c r="KNM93"/>
      <c r="KNN93" s="3"/>
      <c r="KNQ93" s="8"/>
      <c r="KNR93" s="9"/>
      <c r="KNS93" s="8"/>
      <c r="KNT93" s="8"/>
      <c r="KNU93" s="9"/>
      <c r="KNV93" s="6"/>
      <c r="KNW93" s="9"/>
      <c r="KNX93" s="6"/>
      <c r="KNY93" s="9"/>
      <c r="KNZ93" s="44"/>
      <c r="KOB93" s="44"/>
      <c r="KOD93" s="33"/>
      <c r="KOF93" s="33"/>
      <c r="KOH93" s="33"/>
      <c r="KOJ93" s="33"/>
      <c r="KOL93"/>
      <c r="KOM93"/>
      <c r="KON93"/>
      <c r="KOO93" s="3"/>
      <c r="KOR93" s="8"/>
      <c r="KOS93" s="9"/>
      <c r="KOT93" s="8"/>
      <c r="KOU93" s="8"/>
      <c r="KOV93" s="9"/>
      <c r="KOW93" s="6"/>
      <c r="KOX93" s="9"/>
      <c r="KOY93" s="6"/>
      <c r="KOZ93" s="9"/>
      <c r="KPA93" s="44"/>
      <c r="KPC93" s="44"/>
      <c r="KPE93" s="33"/>
      <c r="KPG93" s="33"/>
      <c r="KPI93" s="33"/>
      <c r="KPK93" s="33"/>
      <c r="KPM93"/>
      <c r="KPN93"/>
      <c r="KPO93"/>
      <c r="KPP93" s="3"/>
      <c r="KPS93" s="8"/>
      <c r="KPT93" s="9"/>
      <c r="KPU93" s="8"/>
      <c r="KPV93" s="8"/>
      <c r="KPW93" s="9"/>
      <c r="KPX93" s="6"/>
      <c r="KPY93" s="9"/>
      <c r="KPZ93" s="6"/>
      <c r="KQA93" s="9"/>
      <c r="KQB93" s="44"/>
      <c r="KQD93" s="44"/>
      <c r="KQF93" s="33"/>
      <c r="KQH93" s="33"/>
      <c r="KQJ93" s="33"/>
      <c r="KQL93" s="33"/>
      <c r="KQN93"/>
      <c r="KQO93"/>
      <c r="KQP93"/>
      <c r="KQQ93" s="3"/>
      <c r="KQT93" s="8"/>
      <c r="KQU93" s="9"/>
      <c r="KQV93" s="8"/>
      <c r="KQW93" s="8"/>
      <c r="KQX93" s="9"/>
      <c r="KQY93" s="6"/>
      <c r="KQZ93" s="9"/>
      <c r="KRA93" s="6"/>
      <c r="KRB93" s="9"/>
      <c r="KRC93" s="44"/>
      <c r="KRE93" s="44"/>
      <c r="KRG93" s="33"/>
      <c r="KRI93" s="33"/>
      <c r="KRK93" s="33"/>
      <c r="KRM93" s="33"/>
      <c r="KRO93"/>
      <c r="KRP93"/>
      <c r="KRQ93"/>
      <c r="KRR93" s="3"/>
      <c r="KRU93" s="8"/>
      <c r="KRV93" s="9"/>
      <c r="KRW93" s="8"/>
      <c r="KRX93" s="8"/>
      <c r="KRY93" s="9"/>
      <c r="KRZ93" s="6"/>
      <c r="KSA93" s="9"/>
      <c r="KSB93" s="6"/>
      <c r="KSC93" s="9"/>
      <c r="KSD93" s="44"/>
      <c r="KSF93" s="44"/>
      <c r="KSH93" s="33"/>
      <c r="KSJ93" s="33"/>
      <c r="KSL93" s="33"/>
      <c r="KSN93" s="33"/>
      <c r="KSP93"/>
      <c r="KSQ93"/>
      <c r="KSR93"/>
      <c r="KSS93" s="3"/>
      <c r="KSV93" s="8"/>
      <c r="KSW93" s="9"/>
      <c r="KSX93" s="8"/>
      <c r="KSY93" s="8"/>
      <c r="KSZ93" s="9"/>
      <c r="KTA93" s="6"/>
      <c r="KTB93" s="9"/>
      <c r="KTC93" s="6"/>
      <c r="KTD93" s="9"/>
      <c r="KTE93" s="44"/>
      <c r="KTG93" s="44"/>
      <c r="KTI93" s="33"/>
      <c r="KTK93" s="33"/>
      <c r="KTM93" s="33"/>
      <c r="KTO93" s="33"/>
      <c r="KTQ93"/>
      <c r="KTR93"/>
      <c r="KTS93"/>
      <c r="KTT93" s="3"/>
      <c r="KTW93" s="8"/>
      <c r="KTX93" s="9"/>
      <c r="KTY93" s="8"/>
      <c r="KTZ93" s="8"/>
      <c r="KUA93" s="9"/>
      <c r="KUB93" s="6"/>
      <c r="KUC93" s="9"/>
      <c r="KUD93" s="6"/>
      <c r="KUE93" s="9"/>
      <c r="KUF93" s="44"/>
      <c r="KUH93" s="44"/>
      <c r="KUJ93" s="33"/>
      <c r="KUL93" s="33"/>
      <c r="KUN93" s="33"/>
      <c r="KUP93" s="33"/>
      <c r="KUR93"/>
      <c r="KUS93"/>
      <c r="KUT93"/>
      <c r="KUU93" s="3"/>
      <c r="KUX93" s="8"/>
      <c r="KUY93" s="9"/>
      <c r="KUZ93" s="8"/>
      <c r="KVA93" s="8"/>
      <c r="KVB93" s="9"/>
      <c r="KVC93" s="6"/>
      <c r="KVD93" s="9"/>
      <c r="KVE93" s="6"/>
      <c r="KVF93" s="9"/>
      <c r="KVG93" s="44"/>
      <c r="KVI93" s="44"/>
      <c r="KVK93" s="33"/>
      <c r="KVM93" s="33"/>
      <c r="KVO93" s="33"/>
      <c r="KVQ93" s="33"/>
      <c r="KVS93"/>
      <c r="KVT93"/>
      <c r="KVU93"/>
      <c r="KVV93" s="3"/>
      <c r="KVY93" s="8"/>
      <c r="KVZ93" s="9"/>
      <c r="KWA93" s="8"/>
      <c r="KWB93" s="8"/>
      <c r="KWC93" s="9"/>
      <c r="KWD93" s="6"/>
      <c r="KWE93" s="9"/>
      <c r="KWF93" s="6"/>
      <c r="KWG93" s="9"/>
      <c r="KWH93" s="44"/>
      <c r="KWJ93" s="44"/>
      <c r="KWL93" s="33"/>
      <c r="KWN93" s="33"/>
      <c r="KWP93" s="33"/>
      <c r="KWR93" s="33"/>
      <c r="KWT93"/>
      <c r="KWU93"/>
      <c r="KWV93"/>
      <c r="KWW93" s="3"/>
      <c r="KWZ93" s="8"/>
      <c r="KXA93" s="9"/>
      <c r="KXB93" s="8"/>
      <c r="KXC93" s="8"/>
      <c r="KXD93" s="9"/>
      <c r="KXE93" s="6"/>
      <c r="KXF93" s="9"/>
      <c r="KXG93" s="6"/>
      <c r="KXH93" s="9"/>
      <c r="KXI93" s="44"/>
      <c r="KXK93" s="44"/>
      <c r="KXM93" s="33"/>
      <c r="KXO93" s="33"/>
      <c r="KXQ93" s="33"/>
      <c r="KXS93" s="33"/>
      <c r="KXU93"/>
      <c r="KXV93"/>
      <c r="KXW93"/>
      <c r="KXX93" s="3"/>
      <c r="KYA93" s="8"/>
      <c r="KYB93" s="9"/>
      <c r="KYC93" s="8"/>
      <c r="KYD93" s="8"/>
      <c r="KYE93" s="9"/>
      <c r="KYF93" s="6"/>
      <c r="KYG93" s="9"/>
      <c r="KYH93" s="6"/>
      <c r="KYI93" s="9"/>
      <c r="KYJ93" s="44"/>
      <c r="KYL93" s="44"/>
      <c r="KYN93" s="33"/>
      <c r="KYP93" s="33"/>
      <c r="KYR93" s="33"/>
      <c r="KYT93" s="33"/>
      <c r="KYV93"/>
      <c r="KYW93"/>
      <c r="KYX93"/>
      <c r="KYY93" s="3"/>
      <c r="KZB93" s="8"/>
      <c r="KZC93" s="9"/>
      <c r="KZD93" s="8"/>
      <c r="KZE93" s="8"/>
      <c r="KZF93" s="9"/>
      <c r="KZG93" s="6"/>
      <c r="KZH93" s="9"/>
      <c r="KZI93" s="6"/>
      <c r="KZJ93" s="9"/>
      <c r="KZK93" s="44"/>
      <c r="KZM93" s="44"/>
      <c r="KZO93" s="33"/>
      <c r="KZQ93" s="33"/>
      <c r="KZS93" s="33"/>
      <c r="KZU93" s="33"/>
      <c r="KZW93"/>
      <c r="KZX93"/>
      <c r="KZY93"/>
      <c r="KZZ93" s="3"/>
      <c r="LAC93" s="8"/>
      <c r="LAD93" s="9"/>
      <c r="LAE93" s="8"/>
      <c r="LAF93" s="8"/>
      <c r="LAG93" s="9"/>
      <c r="LAH93" s="6"/>
      <c r="LAI93" s="9"/>
      <c r="LAJ93" s="6"/>
      <c r="LAK93" s="9"/>
      <c r="LAL93" s="44"/>
      <c r="LAN93" s="44"/>
      <c r="LAP93" s="33"/>
      <c r="LAR93" s="33"/>
      <c r="LAT93" s="33"/>
      <c r="LAV93" s="33"/>
      <c r="LAX93"/>
      <c r="LAY93"/>
      <c r="LAZ93"/>
      <c r="LBA93" s="3"/>
      <c r="LBD93" s="8"/>
      <c r="LBE93" s="9"/>
      <c r="LBF93" s="8"/>
      <c r="LBG93" s="8"/>
      <c r="LBH93" s="9"/>
      <c r="LBI93" s="6"/>
      <c r="LBJ93" s="9"/>
      <c r="LBK93" s="6"/>
      <c r="LBL93" s="9"/>
      <c r="LBM93" s="44"/>
      <c r="LBO93" s="44"/>
      <c r="LBQ93" s="33"/>
      <c r="LBS93" s="33"/>
      <c r="LBU93" s="33"/>
      <c r="LBW93" s="33"/>
      <c r="LBY93"/>
      <c r="LBZ93"/>
      <c r="LCA93"/>
      <c r="LCB93" s="3"/>
      <c r="LCE93" s="8"/>
      <c r="LCF93" s="9"/>
      <c r="LCG93" s="8"/>
      <c r="LCH93" s="8"/>
      <c r="LCI93" s="9"/>
      <c r="LCJ93" s="6"/>
      <c r="LCK93" s="9"/>
      <c r="LCL93" s="6"/>
      <c r="LCM93" s="9"/>
      <c r="LCN93" s="44"/>
      <c r="LCP93" s="44"/>
      <c r="LCR93" s="33"/>
      <c r="LCT93" s="33"/>
      <c r="LCV93" s="33"/>
      <c r="LCX93" s="33"/>
      <c r="LCZ93"/>
      <c r="LDA93"/>
      <c r="LDB93"/>
      <c r="LDC93" s="3"/>
      <c r="LDF93" s="8"/>
      <c r="LDG93" s="9"/>
      <c r="LDH93" s="8"/>
      <c r="LDI93" s="8"/>
      <c r="LDJ93" s="9"/>
      <c r="LDK93" s="6"/>
      <c r="LDL93" s="9"/>
      <c r="LDM93" s="6"/>
      <c r="LDN93" s="9"/>
      <c r="LDO93" s="44"/>
      <c r="LDQ93" s="44"/>
      <c r="LDS93" s="33"/>
      <c r="LDU93" s="33"/>
      <c r="LDW93" s="33"/>
      <c r="LDY93" s="33"/>
      <c r="LEA93"/>
      <c r="LEB93"/>
      <c r="LEC93"/>
      <c r="LED93" s="3"/>
      <c r="LEG93" s="8"/>
      <c r="LEH93" s="9"/>
      <c r="LEI93" s="8"/>
      <c r="LEJ93" s="8"/>
      <c r="LEK93" s="9"/>
      <c r="LEL93" s="6"/>
      <c r="LEM93" s="9"/>
      <c r="LEN93" s="6"/>
      <c r="LEO93" s="9"/>
      <c r="LEP93" s="44"/>
      <c r="LER93" s="44"/>
      <c r="LET93" s="33"/>
      <c r="LEV93" s="33"/>
      <c r="LEX93" s="33"/>
      <c r="LEZ93" s="33"/>
      <c r="LFB93"/>
      <c r="LFC93"/>
      <c r="LFD93"/>
      <c r="LFE93" s="3"/>
      <c r="LFH93" s="8"/>
      <c r="LFI93" s="9"/>
      <c r="LFJ93" s="8"/>
      <c r="LFK93" s="8"/>
      <c r="LFL93" s="9"/>
      <c r="LFM93" s="6"/>
      <c r="LFN93" s="9"/>
      <c r="LFO93" s="6"/>
      <c r="LFP93" s="9"/>
      <c r="LFQ93" s="44"/>
      <c r="LFS93" s="44"/>
      <c r="LFU93" s="33"/>
      <c r="LFW93" s="33"/>
      <c r="LFY93" s="33"/>
      <c r="LGA93" s="33"/>
      <c r="LGC93"/>
      <c r="LGD93"/>
      <c r="LGE93"/>
      <c r="LGF93" s="3"/>
      <c r="LGI93" s="8"/>
      <c r="LGJ93" s="9"/>
      <c r="LGK93" s="8"/>
      <c r="LGL93" s="8"/>
      <c r="LGM93" s="9"/>
      <c r="LGN93" s="6"/>
      <c r="LGO93" s="9"/>
      <c r="LGP93" s="6"/>
      <c r="LGQ93" s="9"/>
      <c r="LGR93" s="44"/>
      <c r="LGT93" s="44"/>
      <c r="LGV93" s="33"/>
      <c r="LGX93" s="33"/>
      <c r="LGZ93" s="33"/>
      <c r="LHB93" s="33"/>
      <c r="LHD93"/>
      <c r="LHE93"/>
      <c r="LHF93"/>
      <c r="LHG93" s="3"/>
      <c r="LHJ93" s="8"/>
      <c r="LHK93" s="9"/>
      <c r="LHL93" s="8"/>
      <c r="LHM93" s="8"/>
      <c r="LHN93" s="9"/>
      <c r="LHO93" s="6"/>
      <c r="LHP93" s="9"/>
      <c r="LHQ93" s="6"/>
      <c r="LHR93" s="9"/>
      <c r="LHS93" s="44"/>
      <c r="LHU93" s="44"/>
      <c r="LHW93" s="33"/>
      <c r="LHY93" s="33"/>
      <c r="LIA93" s="33"/>
      <c r="LIC93" s="33"/>
      <c r="LIE93"/>
      <c r="LIF93"/>
      <c r="LIG93"/>
      <c r="LIH93" s="3"/>
      <c r="LIK93" s="8"/>
      <c r="LIL93" s="9"/>
      <c r="LIM93" s="8"/>
      <c r="LIN93" s="8"/>
      <c r="LIO93" s="9"/>
      <c r="LIP93" s="6"/>
      <c r="LIQ93" s="9"/>
      <c r="LIR93" s="6"/>
      <c r="LIS93" s="9"/>
      <c r="LIT93" s="44"/>
      <c r="LIV93" s="44"/>
      <c r="LIX93" s="33"/>
      <c r="LIZ93" s="33"/>
      <c r="LJB93" s="33"/>
      <c r="LJD93" s="33"/>
      <c r="LJF93"/>
      <c r="LJG93"/>
      <c r="LJH93"/>
      <c r="LJI93" s="3"/>
      <c r="LJL93" s="8"/>
      <c r="LJM93" s="9"/>
      <c r="LJN93" s="8"/>
      <c r="LJO93" s="8"/>
      <c r="LJP93" s="9"/>
      <c r="LJQ93" s="6"/>
      <c r="LJR93" s="9"/>
      <c r="LJS93" s="6"/>
      <c r="LJT93" s="9"/>
      <c r="LJU93" s="44"/>
      <c r="LJW93" s="44"/>
      <c r="LJY93" s="33"/>
      <c r="LKA93" s="33"/>
      <c r="LKC93" s="33"/>
      <c r="LKE93" s="33"/>
      <c r="LKG93"/>
      <c r="LKH93"/>
      <c r="LKI93"/>
      <c r="LKJ93" s="3"/>
      <c r="LKM93" s="8"/>
      <c r="LKN93" s="9"/>
      <c r="LKO93" s="8"/>
      <c r="LKP93" s="8"/>
      <c r="LKQ93" s="9"/>
      <c r="LKR93" s="6"/>
      <c r="LKS93" s="9"/>
      <c r="LKT93" s="6"/>
      <c r="LKU93" s="9"/>
      <c r="LKV93" s="44"/>
      <c r="LKX93" s="44"/>
      <c r="LKZ93" s="33"/>
      <c r="LLB93" s="33"/>
      <c r="LLD93" s="33"/>
      <c r="LLF93" s="33"/>
      <c r="LLH93"/>
      <c r="LLI93"/>
      <c r="LLJ93"/>
      <c r="LLK93" s="3"/>
      <c r="LLN93" s="8"/>
      <c r="LLO93" s="9"/>
      <c r="LLP93" s="8"/>
      <c r="LLQ93" s="8"/>
      <c r="LLR93" s="9"/>
      <c r="LLS93" s="6"/>
      <c r="LLT93" s="9"/>
      <c r="LLU93" s="6"/>
      <c r="LLV93" s="9"/>
      <c r="LLW93" s="44"/>
      <c r="LLY93" s="44"/>
      <c r="LMA93" s="33"/>
      <c r="LMC93" s="33"/>
      <c r="LME93" s="33"/>
      <c r="LMG93" s="33"/>
      <c r="LMI93"/>
      <c r="LMJ93"/>
      <c r="LMK93"/>
      <c r="LML93" s="3"/>
      <c r="LMO93" s="8"/>
      <c r="LMP93" s="9"/>
      <c r="LMQ93" s="8"/>
      <c r="LMR93" s="8"/>
      <c r="LMS93" s="9"/>
      <c r="LMT93" s="6"/>
      <c r="LMU93" s="9"/>
      <c r="LMV93" s="6"/>
      <c r="LMW93" s="9"/>
      <c r="LMX93" s="44"/>
      <c r="LMZ93" s="44"/>
      <c r="LNB93" s="33"/>
      <c r="LND93" s="33"/>
      <c r="LNF93" s="33"/>
      <c r="LNH93" s="33"/>
      <c r="LNJ93"/>
      <c r="LNK93"/>
      <c r="LNL93"/>
      <c r="LNM93" s="3"/>
      <c r="LNP93" s="8"/>
      <c r="LNQ93" s="9"/>
      <c r="LNR93" s="8"/>
      <c r="LNS93" s="8"/>
      <c r="LNT93" s="9"/>
      <c r="LNU93" s="6"/>
      <c r="LNV93" s="9"/>
      <c r="LNW93" s="6"/>
      <c r="LNX93" s="9"/>
      <c r="LNY93" s="44"/>
      <c r="LOA93" s="44"/>
      <c r="LOC93" s="33"/>
      <c r="LOE93" s="33"/>
      <c r="LOG93" s="33"/>
      <c r="LOI93" s="33"/>
      <c r="LOK93"/>
      <c r="LOL93"/>
      <c r="LOM93"/>
      <c r="LON93" s="3"/>
      <c r="LOQ93" s="8"/>
      <c r="LOR93" s="9"/>
      <c r="LOS93" s="8"/>
      <c r="LOT93" s="8"/>
      <c r="LOU93" s="9"/>
      <c r="LOV93" s="6"/>
      <c r="LOW93" s="9"/>
      <c r="LOX93" s="6"/>
      <c r="LOY93" s="9"/>
      <c r="LOZ93" s="44"/>
      <c r="LPB93" s="44"/>
      <c r="LPD93" s="33"/>
      <c r="LPF93" s="33"/>
      <c r="LPH93" s="33"/>
      <c r="LPJ93" s="33"/>
      <c r="LPL93"/>
      <c r="LPM93"/>
      <c r="LPN93"/>
      <c r="LPO93" s="3"/>
      <c r="LPR93" s="8"/>
      <c r="LPS93" s="9"/>
      <c r="LPT93" s="8"/>
      <c r="LPU93" s="8"/>
      <c r="LPV93" s="9"/>
      <c r="LPW93" s="6"/>
      <c r="LPX93" s="9"/>
      <c r="LPY93" s="6"/>
      <c r="LPZ93" s="9"/>
      <c r="LQA93" s="44"/>
      <c r="LQC93" s="44"/>
      <c r="LQE93" s="33"/>
      <c r="LQG93" s="33"/>
      <c r="LQI93" s="33"/>
      <c r="LQK93" s="33"/>
      <c r="LQM93"/>
      <c r="LQN93"/>
      <c r="LQO93"/>
      <c r="LQP93" s="3"/>
      <c r="LQS93" s="8"/>
      <c r="LQT93" s="9"/>
      <c r="LQU93" s="8"/>
      <c r="LQV93" s="8"/>
      <c r="LQW93" s="9"/>
      <c r="LQX93" s="6"/>
      <c r="LQY93" s="9"/>
      <c r="LQZ93" s="6"/>
      <c r="LRA93" s="9"/>
      <c r="LRB93" s="44"/>
      <c r="LRD93" s="44"/>
      <c r="LRF93" s="33"/>
      <c r="LRH93" s="33"/>
      <c r="LRJ93" s="33"/>
      <c r="LRL93" s="33"/>
      <c r="LRN93"/>
      <c r="LRO93"/>
      <c r="LRP93"/>
      <c r="LRQ93" s="3"/>
      <c r="LRT93" s="8"/>
      <c r="LRU93" s="9"/>
      <c r="LRV93" s="8"/>
      <c r="LRW93" s="8"/>
      <c r="LRX93" s="9"/>
      <c r="LRY93" s="6"/>
      <c r="LRZ93" s="9"/>
      <c r="LSA93" s="6"/>
      <c r="LSB93" s="9"/>
      <c r="LSC93" s="44"/>
      <c r="LSE93" s="44"/>
      <c r="LSG93" s="33"/>
      <c r="LSI93" s="33"/>
      <c r="LSK93" s="33"/>
      <c r="LSM93" s="33"/>
      <c r="LSO93"/>
      <c r="LSP93"/>
      <c r="LSQ93"/>
      <c r="LSR93" s="3"/>
      <c r="LSU93" s="8"/>
      <c r="LSV93" s="9"/>
      <c r="LSW93" s="8"/>
      <c r="LSX93" s="8"/>
      <c r="LSY93" s="9"/>
      <c r="LSZ93" s="6"/>
      <c r="LTA93" s="9"/>
      <c r="LTB93" s="6"/>
      <c r="LTC93" s="9"/>
      <c r="LTD93" s="44"/>
      <c r="LTF93" s="44"/>
      <c r="LTH93" s="33"/>
      <c r="LTJ93" s="33"/>
      <c r="LTL93" s="33"/>
      <c r="LTN93" s="33"/>
      <c r="LTP93"/>
      <c r="LTQ93"/>
      <c r="LTR93"/>
      <c r="LTS93" s="3"/>
      <c r="LTV93" s="8"/>
      <c r="LTW93" s="9"/>
      <c r="LTX93" s="8"/>
      <c r="LTY93" s="8"/>
      <c r="LTZ93" s="9"/>
      <c r="LUA93" s="6"/>
      <c r="LUB93" s="9"/>
      <c r="LUC93" s="6"/>
      <c r="LUD93" s="9"/>
      <c r="LUE93" s="44"/>
      <c r="LUG93" s="44"/>
      <c r="LUI93" s="33"/>
      <c r="LUK93" s="33"/>
      <c r="LUM93" s="33"/>
      <c r="LUO93" s="33"/>
      <c r="LUQ93"/>
      <c r="LUR93"/>
      <c r="LUS93"/>
      <c r="LUT93" s="3"/>
      <c r="LUW93" s="8"/>
      <c r="LUX93" s="9"/>
      <c r="LUY93" s="8"/>
      <c r="LUZ93" s="8"/>
      <c r="LVA93" s="9"/>
      <c r="LVB93" s="6"/>
      <c r="LVC93" s="9"/>
      <c r="LVD93" s="6"/>
      <c r="LVE93" s="9"/>
      <c r="LVF93" s="44"/>
      <c r="LVH93" s="44"/>
      <c r="LVJ93" s="33"/>
      <c r="LVL93" s="33"/>
      <c r="LVN93" s="33"/>
      <c r="LVP93" s="33"/>
      <c r="LVR93"/>
      <c r="LVS93"/>
      <c r="LVT93"/>
      <c r="LVU93" s="3"/>
      <c r="LVX93" s="8"/>
      <c r="LVY93" s="9"/>
      <c r="LVZ93" s="8"/>
      <c r="LWA93" s="8"/>
      <c r="LWB93" s="9"/>
      <c r="LWC93" s="6"/>
      <c r="LWD93" s="9"/>
      <c r="LWE93" s="6"/>
      <c r="LWF93" s="9"/>
      <c r="LWG93" s="44"/>
      <c r="LWI93" s="44"/>
      <c r="LWK93" s="33"/>
      <c r="LWM93" s="33"/>
      <c r="LWO93" s="33"/>
      <c r="LWQ93" s="33"/>
      <c r="LWS93"/>
      <c r="LWT93"/>
      <c r="LWU93"/>
      <c r="LWV93" s="3"/>
      <c r="LWY93" s="8"/>
      <c r="LWZ93" s="9"/>
      <c r="LXA93" s="8"/>
      <c r="LXB93" s="8"/>
      <c r="LXC93" s="9"/>
      <c r="LXD93" s="6"/>
      <c r="LXE93" s="9"/>
      <c r="LXF93" s="6"/>
      <c r="LXG93" s="9"/>
      <c r="LXH93" s="44"/>
      <c r="LXJ93" s="44"/>
      <c r="LXL93" s="33"/>
      <c r="LXN93" s="33"/>
      <c r="LXP93" s="33"/>
      <c r="LXR93" s="33"/>
      <c r="LXT93"/>
      <c r="LXU93"/>
      <c r="LXV93"/>
      <c r="LXW93" s="3"/>
      <c r="LXZ93" s="8"/>
      <c r="LYA93" s="9"/>
      <c r="LYB93" s="8"/>
      <c r="LYC93" s="8"/>
      <c r="LYD93" s="9"/>
      <c r="LYE93" s="6"/>
      <c r="LYF93" s="9"/>
      <c r="LYG93" s="6"/>
      <c r="LYH93" s="9"/>
      <c r="LYI93" s="44"/>
      <c r="LYK93" s="44"/>
      <c r="LYM93" s="33"/>
      <c r="LYO93" s="33"/>
      <c r="LYQ93" s="33"/>
      <c r="LYS93" s="33"/>
      <c r="LYU93"/>
      <c r="LYV93"/>
      <c r="LYW93"/>
      <c r="LYX93" s="3"/>
      <c r="LZA93" s="8"/>
      <c r="LZB93" s="9"/>
      <c r="LZC93" s="8"/>
      <c r="LZD93" s="8"/>
      <c r="LZE93" s="9"/>
      <c r="LZF93" s="6"/>
      <c r="LZG93" s="9"/>
      <c r="LZH93" s="6"/>
      <c r="LZI93" s="9"/>
      <c r="LZJ93" s="44"/>
      <c r="LZL93" s="44"/>
      <c r="LZN93" s="33"/>
      <c r="LZP93" s="33"/>
      <c r="LZR93" s="33"/>
      <c r="LZT93" s="33"/>
      <c r="LZV93"/>
      <c r="LZW93"/>
      <c r="LZX93"/>
      <c r="LZY93" s="3"/>
      <c r="MAB93" s="8"/>
      <c r="MAC93" s="9"/>
      <c r="MAD93" s="8"/>
      <c r="MAE93" s="8"/>
      <c r="MAF93" s="9"/>
      <c r="MAG93" s="6"/>
      <c r="MAH93" s="9"/>
      <c r="MAI93" s="6"/>
      <c r="MAJ93" s="9"/>
      <c r="MAK93" s="44"/>
      <c r="MAM93" s="44"/>
      <c r="MAO93" s="33"/>
      <c r="MAQ93" s="33"/>
      <c r="MAS93" s="33"/>
      <c r="MAU93" s="33"/>
      <c r="MAW93"/>
      <c r="MAX93"/>
      <c r="MAY93"/>
      <c r="MAZ93" s="3"/>
      <c r="MBC93" s="8"/>
      <c r="MBD93" s="9"/>
      <c r="MBE93" s="8"/>
      <c r="MBF93" s="8"/>
      <c r="MBG93" s="9"/>
      <c r="MBH93" s="6"/>
      <c r="MBI93" s="9"/>
      <c r="MBJ93" s="6"/>
      <c r="MBK93" s="9"/>
      <c r="MBL93" s="44"/>
      <c r="MBN93" s="44"/>
      <c r="MBP93" s="33"/>
      <c r="MBR93" s="33"/>
      <c r="MBT93" s="33"/>
      <c r="MBV93" s="33"/>
      <c r="MBX93"/>
      <c r="MBY93"/>
      <c r="MBZ93"/>
      <c r="MCA93" s="3"/>
      <c r="MCD93" s="8"/>
      <c r="MCE93" s="9"/>
      <c r="MCF93" s="8"/>
      <c r="MCG93" s="8"/>
      <c r="MCH93" s="9"/>
      <c r="MCI93" s="6"/>
      <c r="MCJ93" s="9"/>
      <c r="MCK93" s="6"/>
      <c r="MCL93" s="9"/>
      <c r="MCM93" s="44"/>
      <c r="MCO93" s="44"/>
      <c r="MCQ93" s="33"/>
      <c r="MCS93" s="33"/>
      <c r="MCU93" s="33"/>
      <c r="MCW93" s="33"/>
      <c r="MCY93"/>
      <c r="MCZ93"/>
      <c r="MDA93"/>
      <c r="MDB93" s="3"/>
      <c r="MDE93" s="8"/>
      <c r="MDF93" s="9"/>
      <c r="MDG93" s="8"/>
      <c r="MDH93" s="8"/>
      <c r="MDI93" s="9"/>
      <c r="MDJ93" s="6"/>
      <c r="MDK93" s="9"/>
      <c r="MDL93" s="6"/>
      <c r="MDM93" s="9"/>
      <c r="MDN93" s="44"/>
      <c r="MDP93" s="44"/>
      <c r="MDR93" s="33"/>
      <c r="MDT93" s="33"/>
      <c r="MDV93" s="33"/>
      <c r="MDX93" s="33"/>
      <c r="MDZ93"/>
      <c r="MEA93"/>
      <c r="MEB93"/>
      <c r="MEC93" s="3"/>
      <c r="MEF93" s="8"/>
      <c r="MEG93" s="9"/>
      <c r="MEH93" s="8"/>
      <c r="MEI93" s="8"/>
      <c r="MEJ93" s="9"/>
      <c r="MEK93" s="6"/>
      <c r="MEL93" s="9"/>
      <c r="MEM93" s="6"/>
      <c r="MEN93" s="9"/>
      <c r="MEO93" s="44"/>
      <c r="MEQ93" s="44"/>
      <c r="MES93" s="33"/>
      <c r="MEU93" s="33"/>
      <c r="MEW93" s="33"/>
      <c r="MEY93" s="33"/>
      <c r="MFA93"/>
      <c r="MFB93"/>
      <c r="MFC93"/>
      <c r="MFD93" s="3"/>
      <c r="MFG93" s="8"/>
      <c r="MFH93" s="9"/>
      <c r="MFI93" s="8"/>
      <c r="MFJ93" s="8"/>
      <c r="MFK93" s="9"/>
      <c r="MFL93" s="6"/>
      <c r="MFM93" s="9"/>
      <c r="MFN93" s="6"/>
      <c r="MFO93" s="9"/>
      <c r="MFP93" s="44"/>
      <c r="MFR93" s="44"/>
      <c r="MFT93" s="33"/>
      <c r="MFV93" s="33"/>
      <c r="MFX93" s="33"/>
      <c r="MFZ93" s="33"/>
      <c r="MGB93"/>
      <c r="MGC93"/>
      <c r="MGD93"/>
      <c r="MGE93" s="3"/>
      <c r="MGH93" s="8"/>
      <c r="MGI93" s="9"/>
      <c r="MGJ93" s="8"/>
      <c r="MGK93" s="8"/>
      <c r="MGL93" s="9"/>
      <c r="MGM93" s="6"/>
      <c r="MGN93" s="9"/>
      <c r="MGO93" s="6"/>
      <c r="MGP93" s="9"/>
      <c r="MGQ93" s="44"/>
      <c r="MGS93" s="44"/>
      <c r="MGU93" s="33"/>
      <c r="MGW93" s="33"/>
      <c r="MGY93" s="33"/>
      <c r="MHA93" s="33"/>
      <c r="MHC93"/>
      <c r="MHD93"/>
      <c r="MHE93"/>
      <c r="MHF93" s="3"/>
      <c r="MHI93" s="8"/>
      <c r="MHJ93" s="9"/>
      <c r="MHK93" s="8"/>
      <c r="MHL93" s="8"/>
      <c r="MHM93" s="9"/>
      <c r="MHN93" s="6"/>
      <c r="MHO93" s="9"/>
      <c r="MHP93" s="6"/>
      <c r="MHQ93" s="9"/>
      <c r="MHR93" s="44"/>
      <c r="MHT93" s="44"/>
      <c r="MHV93" s="33"/>
      <c r="MHX93" s="33"/>
      <c r="MHZ93" s="33"/>
      <c r="MIB93" s="33"/>
      <c r="MID93"/>
      <c r="MIE93"/>
      <c r="MIF93"/>
      <c r="MIG93" s="3"/>
      <c r="MIJ93" s="8"/>
      <c r="MIK93" s="9"/>
      <c r="MIL93" s="8"/>
      <c r="MIM93" s="8"/>
      <c r="MIN93" s="9"/>
      <c r="MIO93" s="6"/>
      <c r="MIP93" s="9"/>
      <c r="MIQ93" s="6"/>
      <c r="MIR93" s="9"/>
      <c r="MIS93" s="44"/>
      <c r="MIU93" s="44"/>
      <c r="MIW93" s="33"/>
      <c r="MIY93" s="33"/>
      <c r="MJA93" s="33"/>
      <c r="MJC93" s="33"/>
      <c r="MJE93"/>
      <c r="MJF93"/>
      <c r="MJG93"/>
      <c r="MJH93" s="3"/>
      <c r="MJK93" s="8"/>
      <c r="MJL93" s="9"/>
      <c r="MJM93" s="8"/>
      <c r="MJN93" s="8"/>
      <c r="MJO93" s="9"/>
      <c r="MJP93" s="6"/>
      <c r="MJQ93" s="9"/>
      <c r="MJR93" s="6"/>
      <c r="MJS93" s="9"/>
      <c r="MJT93" s="44"/>
      <c r="MJV93" s="44"/>
      <c r="MJX93" s="33"/>
      <c r="MJZ93" s="33"/>
      <c r="MKB93" s="33"/>
      <c r="MKD93" s="33"/>
      <c r="MKF93"/>
      <c r="MKG93"/>
      <c r="MKH93"/>
      <c r="MKI93" s="3"/>
      <c r="MKL93" s="8"/>
      <c r="MKM93" s="9"/>
      <c r="MKN93" s="8"/>
      <c r="MKO93" s="8"/>
      <c r="MKP93" s="9"/>
      <c r="MKQ93" s="6"/>
      <c r="MKR93" s="9"/>
      <c r="MKS93" s="6"/>
      <c r="MKT93" s="9"/>
      <c r="MKU93" s="44"/>
      <c r="MKW93" s="44"/>
      <c r="MKY93" s="33"/>
      <c r="MLA93" s="33"/>
      <c r="MLC93" s="33"/>
      <c r="MLE93" s="33"/>
      <c r="MLG93"/>
      <c r="MLH93"/>
      <c r="MLI93"/>
      <c r="MLJ93" s="3"/>
      <c r="MLM93" s="8"/>
      <c r="MLN93" s="9"/>
      <c r="MLO93" s="8"/>
      <c r="MLP93" s="8"/>
      <c r="MLQ93" s="9"/>
      <c r="MLR93" s="6"/>
      <c r="MLS93" s="9"/>
      <c r="MLT93" s="6"/>
      <c r="MLU93" s="9"/>
      <c r="MLV93" s="44"/>
      <c r="MLX93" s="44"/>
      <c r="MLZ93" s="33"/>
      <c r="MMB93" s="33"/>
      <c r="MMD93" s="33"/>
      <c r="MMF93" s="33"/>
      <c r="MMH93"/>
      <c r="MMI93"/>
      <c r="MMJ93"/>
      <c r="MMK93" s="3"/>
      <c r="MMN93" s="8"/>
      <c r="MMO93" s="9"/>
      <c r="MMP93" s="8"/>
      <c r="MMQ93" s="8"/>
      <c r="MMR93" s="9"/>
      <c r="MMS93" s="6"/>
      <c r="MMT93" s="9"/>
      <c r="MMU93" s="6"/>
      <c r="MMV93" s="9"/>
      <c r="MMW93" s="44"/>
      <c r="MMY93" s="44"/>
      <c r="MNA93" s="33"/>
      <c r="MNC93" s="33"/>
      <c r="MNE93" s="33"/>
      <c r="MNG93" s="33"/>
      <c r="MNI93"/>
      <c r="MNJ93"/>
      <c r="MNK93"/>
      <c r="MNL93" s="3"/>
      <c r="MNO93" s="8"/>
      <c r="MNP93" s="9"/>
      <c r="MNQ93" s="8"/>
      <c r="MNR93" s="8"/>
      <c r="MNS93" s="9"/>
      <c r="MNT93" s="6"/>
      <c r="MNU93" s="9"/>
      <c r="MNV93" s="6"/>
      <c r="MNW93" s="9"/>
      <c r="MNX93" s="44"/>
      <c r="MNZ93" s="44"/>
      <c r="MOB93" s="33"/>
      <c r="MOD93" s="33"/>
      <c r="MOF93" s="33"/>
      <c r="MOH93" s="33"/>
      <c r="MOJ93"/>
      <c r="MOK93"/>
      <c r="MOL93"/>
      <c r="MOM93" s="3"/>
      <c r="MOP93" s="8"/>
      <c r="MOQ93" s="9"/>
      <c r="MOR93" s="8"/>
      <c r="MOS93" s="8"/>
      <c r="MOT93" s="9"/>
      <c r="MOU93" s="6"/>
      <c r="MOV93" s="9"/>
      <c r="MOW93" s="6"/>
      <c r="MOX93" s="9"/>
      <c r="MOY93" s="44"/>
      <c r="MPA93" s="44"/>
      <c r="MPC93" s="33"/>
      <c r="MPE93" s="33"/>
      <c r="MPG93" s="33"/>
      <c r="MPI93" s="33"/>
      <c r="MPK93"/>
      <c r="MPL93"/>
      <c r="MPM93"/>
      <c r="MPN93" s="3"/>
      <c r="MPQ93" s="8"/>
      <c r="MPR93" s="9"/>
      <c r="MPS93" s="8"/>
      <c r="MPT93" s="8"/>
      <c r="MPU93" s="9"/>
      <c r="MPV93" s="6"/>
      <c r="MPW93" s="9"/>
      <c r="MPX93" s="6"/>
      <c r="MPY93" s="9"/>
      <c r="MPZ93" s="44"/>
      <c r="MQB93" s="44"/>
      <c r="MQD93" s="33"/>
      <c r="MQF93" s="33"/>
      <c r="MQH93" s="33"/>
      <c r="MQJ93" s="33"/>
      <c r="MQL93"/>
      <c r="MQM93"/>
      <c r="MQN93"/>
      <c r="MQO93" s="3"/>
      <c r="MQR93" s="8"/>
      <c r="MQS93" s="9"/>
      <c r="MQT93" s="8"/>
      <c r="MQU93" s="8"/>
      <c r="MQV93" s="9"/>
      <c r="MQW93" s="6"/>
      <c r="MQX93" s="9"/>
      <c r="MQY93" s="6"/>
      <c r="MQZ93" s="9"/>
      <c r="MRA93" s="44"/>
      <c r="MRC93" s="44"/>
      <c r="MRE93" s="33"/>
      <c r="MRG93" s="33"/>
      <c r="MRI93" s="33"/>
      <c r="MRK93" s="33"/>
      <c r="MRM93"/>
      <c r="MRN93"/>
      <c r="MRO93"/>
      <c r="MRP93" s="3"/>
      <c r="MRS93" s="8"/>
      <c r="MRT93" s="9"/>
      <c r="MRU93" s="8"/>
      <c r="MRV93" s="8"/>
      <c r="MRW93" s="9"/>
      <c r="MRX93" s="6"/>
      <c r="MRY93" s="9"/>
      <c r="MRZ93" s="6"/>
      <c r="MSA93" s="9"/>
      <c r="MSB93" s="44"/>
      <c r="MSD93" s="44"/>
      <c r="MSF93" s="33"/>
      <c r="MSH93" s="33"/>
      <c r="MSJ93" s="33"/>
      <c r="MSL93" s="33"/>
      <c r="MSN93"/>
      <c r="MSO93"/>
      <c r="MSP93"/>
      <c r="MSQ93" s="3"/>
      <c r="MST93" s="8"/>
      <c r="MSU93" s="9"/>
      <c r="MSV93" s="8"/>
      <c r="MSW93" s="8"/>
      <c r="MSX93" s="9"/>
      <c r="MSY93" s="6"/>
      <c r="MSZ93" s="9"/>
      <c r="MTA93" s="6"/>
      <c r="MTB93" s="9"/>
      <c r="MTC93" s="44"/>
      <c r="MTE93" s="44"/>
      <c r="MTG93" s="33"/>
      <c r="MTI93" s="33"/>
      <c r="MTK93" s="33"/>
      <c r="MTM93" s="33"/>
      <c r="MTO93"/>
      <c r="MTP93"/>
      <c r="MTQ93"/>
      <c r="MTR93" s="3"/>
      <c r="MTU93" s="8"/>
      <c r="MTV93" s="9"/>
      <c r="MTW93" s="8"/>
      <c r="MTX93" s="8"/>
      <c r="MTY93" s="9"/>
      <c r="MTZ93" s="6"/>
      <c r="MUA93" s="9"/>
      <c r="MUB93" s="6"/>
      <c r="MUC93" s="9"/>
      <c r="MUD93" s="44"/>
      <c r="MUF93" s="44"/>
      <c r="MUH93" s="33"/>
      <c r="MUJ93" s="33"/>
      <c r="MUL93" s="33"/>
      <c r="MUN93" s="33"/>
      <c r="MUP93"/>
      <c r="MUQ93"/>
      <c r="MUR93"/>
      <c r="MUS93" s="3"/>
      <c r="MUV93" s="8"/>
      <c r="MUW93" s="9"/>
      <c r="MUX93" s="8"/>
      <c r="MUY93" s="8"/>
      <c r="MUZ93" s="9"/>
      <c r="MVA93" s="6"/>
      <c r="MVB93" s="9"/>
      <c r="MVC93" s="6"/>
      <c r="MVD93" s="9"/>
      <c r="MVE93" s="44"/>
      <c r="MVG93" s="44"/>
      <c r="MVI93" s="33"/>
      <c r="MVK93" s="33"/>
      <c r="MVM93" s="33"/>
      <c r="MVO93" s="33"/>
      <c r="MVQ93"/>
      <c r="MVR93"/>
      <c r="MVS93"/>
      <c r="MVT93" s="3"/>
      <c r="MVW93" s="8"/>
      <c r="MVX93" s="9"/>
      <c r="MVY93" s="8"/>
      <c r="MVZ93" s="8"/>
      <c r="MWA93" s="9"/>
      <c r="MWB93" s="6"/>
      <c r="MWC93" s="9"/>
      <c r="MWD93" s="6"/>
      <c r="MWE93" s="9"/>
      <c r="MWF93" s="44"/>
      <c r="MWH93" s="44"/>
      <c r="MWJ93" s="33"/>
      <c r="MWL93" s="33"/>
      <c r="MWN93" s="33"/>
      <c r="MWP93" s="33"/>
      <c r="MWR93"/>
      <c r="MWS93"/>
      <c r="MWT93"/>
      <c r="MWU93" s="3"/>
      <c r="MWX93" s="8"/>
      <c r="MWY93" s="9"/>
      <c r="MWZ93" s="8"/>
      <c r="MXA93" s="8"/>
      <c r="MXB93" s="9"/>
      <c r="MXC93" s="6"/>
      <c r="MXD93" s="9"/>
      <c r="MXE93" s="6"/>
      <c r="MXF93" s="9"/>
      <c r="MXG93" s="44"/>
      <c r="MXI93" s="44"/>
      <c r="MXK93" s="33"/>
      <c r="MXM93" s="33"/>
      <c r="MXO93" s="33"/>
      <c r="MXQ93" s="33"/>
      <c r="MXS93"/>
      <c r="MXT93"/>
      <c r="MXU93"/>
      <c r="MXV93" s="3"/>
      <c r="MXY93" s="8"/>
      <c r="MXZ93" s="9"/>
      <c r="MYA93" s="8"/>
      <c r="MYB93" s="8"/>
      <c r="MYC93" s="9"/>
      <c r="MYD93" s="6"/>
      <c r="MYE93" s="9"/>
      <c r="MYF93" s="6"/>
      <c r="MYG93" s="9"/>
      <c r="MYH93" s="44"/>
      <c r="MYJ93" s="44"/>
      <c r="MYL93" s="33"/>
      <c r="MYN93" s="33"/>
      <c r="MYP93" s="33"/>
      <c r="MYR93" s="33"/>
      <c r="MYT93"/>
      <c r="MYU93"/>
      <c r="MYV93"/>
      <c r="MYW93" s="3"/>
      <c r="MYZ93" s="8"/>
      <c r="MZA93" s="9"/>
      <c r="MZB93" s="8"/>
      <c r="MZC93" s="8"/>
      <c r="MZD93" s="9"/>
      <c r="MZE93" s="6"/>
      <c r="MZF93" s="9"/>
      <c r="MZG93" s="6"/>
      <c r="MZH93" s="9"/>
      <c r="MZI93" s="44"/>
      <c r="MZK93" s="44"/>
      <c r="MZM93" s="33"/>
      <c r="MZO93" s="33"/>
      <c r="MZQ93" s="33"/>
      <c r="MZS93" s="33"/>
      <c r="MZU93"/>
      <c r="MZV93"/>
      <c r="MZW93"/>
      <c r="MZX93" s="3"/>
      <c r="NAA93" s="8"/>
      <c r="NAB93" s="9"/>
      <c r="NAC93" s="8"/>
      <c r="NAD93" s="8"/>
      <c r="NAE93" s="9"/>
      <c r="NAF93" s="6"/>
      <c r="NAG93" s="9"/>
      <c r="NAH93" s="6"/>
      <c r="NAI93" s="9"/>
      <c r="NAJ93" s="44"/>
      <c r="NAL93" s="44"/>
      <c r="NAN93" s="33"/>
      <c r="NAP93" s="33"/>
      <c r="NAR93" s="33"/>
      <c r="NAT93" s="33"/>
      <c r="NAV93"/>
      <c r="NAW93"/>
      <c r="NAX93"/>
      <c r="NAY93" s="3"/>
      <c r="NBB93" s="8"/>
      <c r="NBC93" s="9"/>
      <c r="NBD93" s="8"/>
      <c r="NBE93" s="8"/>
      <c r="NBF93" s="9"/>
      <c r="NBG93" s="6"/>
      <c r="NBH93" s="9"/>
      <c r="NBI93" s="6"/>
      <c r="NBJ93" s="9"/>
      <c r="NBK93" s="44"/>
      <c r="NBM93" s="44"/>
      <c r="NBO93" s="33"/>
      <c r="NBQ93" s="33"/>
      <c r="NBS93" s="33"/>
      <c r="NBU93" s="33"/>
      <c r="NBW93"/>
      <c r="NBX93"/>
      <c r="NBY93"/>
      <c r="NBZ93" s="3"/>
      <c r="NCC93" s="8"/>
      <c r="NCD93" s="9"/>
      <c r="NCE93" s="8"/>
      <c r="NCF93" s="8"/>
      <c r="NCG93" s="9"/>
      <c r="NCH93" s="6"/>
      <c r="NCI93" s="9"/>
      <c r="NCJ93" s="6"/>
      <c r="NCK93" s="9"/>
      <c r="NCL93" s="44"/>
      <c r="NCN93" s="44"/>
      <c r="NCP93" s="33"/>
      <c r="NCR93" s="33"/>
      <c r="NCT93" s="33"/>
      <c r="NCV93" s="33"/>
      <c r="NCX93"/>
      <c r="NCY93"/>
      <c r="NCZ93"/>
      <c r="NDA93" s="3"/>
      <c r="NDD93" s="8"/>
      <c r="NDE93" s="9"/>
      <c r="NDF93" s="8"/>
      <c r="NDG93" s="8"/>
      <c r="NDH93" s="9"/>
      <c r="NDI93" s="6"/>
      <c r="NDJ93" s="9"/>
      <c r="NDK93" s="6"/>
      <c r="NDL93" s="9"/>
      <c r="NDM93" s="44"/>
      <c r="NDO93" s="44"/>
      <c r="NDQ93" s="33"/>
      <c r="NDS93" s="33"/>
      <c r="NDU93" s="33"/>
      <c r="NDW93" s="33"/>
      <c r="NDY93"/>
      <c r="NDZ93"/>
      <c r="NEA93"/>
      <c r="NEB93" s="3"/>
      <c r="NEE93" s="8"/>
      <c r="NEF93" s="9"/>
      <c r="NEG93" s="8"/>
      <c r="NEH93" s="8"/>
      <c r="NEI93" s="9"/>
      <c r="NEJ93" s="6"/>
      <c r="NEK93" s="9"/>
      <c r="NEL93" s="6"/>
      <c r="NEM93" s="9"/>
      <c r="NEN93" s="44"/>
      <c r="NEP93" s="44"/>
      <c r="NER93" s="33"/>
      <c r="NET93" s="33"/>
      <c r="NEV93" s="33"/>
      <c r="NEX93" s="33"/>
      <c r="NEZ93"/>
      <c r="NFA93"/>
      <c r="NFB93"/>
      <c r="NFC93" s="3"/>
      <c r="NFF93" s="8"/>
      <c r="NFG93" s="9"/>
      <c r="NFH93" s="8"/>
      <c r="NFI93" s="8"/>
      <c r="NFJ93" s="9"/>
      <c r="NFK93" s="6"/>
      <c r="NFL93" s="9"/>
      <c r="NFM93" s="6"/>
      <c r="NFN93" s="9"/>
      <c r="NFO93" s="44"/>
      <c r="NFQ93" s="44"/>
      <c r="NFS93" s="33"/>
      <c r="NFU93" s="33"/>
      <c r="NFW93" s="33"/>
      <c r="NFY93" s="33"/>
      <c r="NGA93"/>
      <c r="NGB93"/>
      <c r="NGC93"/>
      <c r="NGD93" s="3"/>
      <c r="NGG93" s="8"/>
      <c r="NGH93" s="9"/>
      <c r="NGI93" s="8"/>
      <c r="NGJ93" s="8"/>
      <c r="NGK93" s="9"/>
      <c r="NGL93" s="6"/>
      <c r="NGM93" s="9"/>
      <c r="NGN93" s="6"/>
      <c r="NGO93" s="9"/>
      <c r="NGP93" s="44"/>
      <c r="NGR93" s="44"/>
      <c r="NGT93" s="33"/>
      <c r="NGV93" s="33"/>
      <c r="NGX93" s="33"/>
      <c r="NGZ93" s="33"/>
      <c r="NHB93"/>
      <c r="NHC93"/>
      <c r="NHD93"/>
      <c r="NHE93" s="3"/>
      <c r="NHH93" s="8"/>
      <c r="NHI93" s="9"/>
      <c r="NHJ93" s="8"/>
      <c r="NHK93" s="8"/>
      <c r="NHL93" s="9"/>
      <c r="NHM93" s="6"/>
      <c r="NHN93" s="9"/>
      <c r="NHO93" s="6"/>
      <c r="NHP93" s="9"/>
      <c r="NHQ93" s="44"/>
      <c r="NHS93" s="44"/>
      <c r="NHU93" s="33"/>
      <c r="NHW93" s="33"/>
      <c r="NHY93" s="33"/>
      <c r="NIA93" s="33"/>
      <c r="NIC93"/>
      <c r="NID93"/>
      <c r="NIE93"/>
      <c r="NIF93" s="3"/>
      <c r="NII93" s="8"/>
      <c r="NIJ93" s="9"/>
      <c r="NIK93" s="8"/>
      <c r="NIL93" s="8"/>
      <c r="NIM93" s="9"/>
      <c r="NIN93" s="6"/>
      <c r="NIO93" s="9"/>
      <c r="NIP93" s="6"/>
      <c r="NIQ93" s="9"/>
      <c r="NIR93" s="44"/>
      <c r="NIT93" s="44"/>
      <c r="NIV93" s="33"/>
      <c r="NIX93" s="33"/>
      <c r="NIZ93" s="33"/>
      <c r="NJB93" s="33"/>
      <c r="NJD93"/>
      <c r="NJE93"/>
      <c r="NJF93"/>
      <c r="NJG93" s="3"/>
      <c r="NJJ93" s="8"/>
      <c r="NJK93" s="9"/>
      <c r="NJL93" s="8"/>
      <c r="NJM93" s="8"/>
      <c r="NJN93" s="9"/>
      <c r="NJO93" s="6"/>
      <c r="NJP93" s="9"/>
      <c r="NJQ93" s="6"/>
      <c r="NJR93" s="9"/>
      <c r="NJS93" s="44"/>
      <c r="NJU93" s="44"/>
      <c r="NJW93" s="33"/>
      <c r="NJY93" s="33"/>
      <c r="NKA93" s="33"/>
      <c r="NKC93" s="33"/>
      <c r="NKE93"/>
      <c r="NKF93"/>
      <c r="NKG93"/>
      <c r="NKH93" s="3"/>
      <c r="NKK93" s="8"/>
      <c r="NKL93" s="9"/>
      <c r="NKM93" s="8"/>
      <c r="NKN93" s="8"/>
      <c r="NKO93" s="9"/>
      <c r="NKP93" s="6"/>
      <c r="NKQ93" s="9"/>
      <c r="NKR93" s="6"/>
      <c r="NKS93" s="9"/>
      <c r="NKT93" s="44"/>
      <c r="NKV93" s="44"/>
      <c r="NKX93" s="33"/>
      <c r="NKZ93" s="33"/>
      <c r="NLB93" s="33"/>
      <c r="NLD93" s="33"/>
      <c r="NLF93"/>
      <c r="NLG93"/>
      <c r="NLH93"/>
      <c r="NLI93" s="3"/>
      <c r="NLL93" s="8"/>
      <c r="NLM93" s="9"/>
      <c r="NLN93" s="8"/>
      <c r="NLO93" s="8"/>
      <c r="NLP93" s="9"/>
      <c r="NLQ93" s="6"/>
      <c r="NLR93" s="9"/>
      <c r="NLS93" s="6"/>
      <c r="NLT93" s="9"/>
      <c r="NLU93" s="44"/>
      <c r="NLW93" s="44"/>
      <c r="NLY93" s="33"/>
      <c r="NMA93" s="33"/>
      <c r="NMC93" s="33"/>
      <c r="NME93" s="33"/>
      <c r="NMG93"/>
      <c r="NMH93"/>
      <c r="NMI93"/>
      <c r="NMJ93" s="3"/>
      <c r="NMM93" s="8"/>
      <c r="NMN93" s="9"/>
      <c r="NMO93" s="8"/>
      <c r="NMP93" s="8"/>
      <c r="NMQ93" s="9"/>
      <c r="NMR93" s="6"/>
      <c r="NMS93" s="9"/>
      <c r="NMT93" s="6"/>
      <c r="NMU93" s="9"/>
      <c r="NMV93" s="44"/>
      <c r="NMX93" s="44"/>
      <c r="NMZ93" s="33"/>
      <c r="NNB93" s="33"/>
      <c r="NND93" s="33"/>
      <c r="NNF93" s="33"/>
      <c r="NNH93"/>
      <c r="NNI93"/>
      <c r="NNJ93"/>
      <c r="NNK93" s="3"/>
      <c r="NNN93" s="8"/>
      <c r="NNO93" s="9"/>
      <c r="NNP93" s="8"/>
      <c r="NNQ93" s="8"/>
      <c r="NNR93" s="9"/>
      <c r="NNS93" s="6"/>
      <c r="NNT93" s="9"/>
      <c r="NNU93" s="6"/>
      <c r="NNV93" s="9"/>
      <c r="NNW93" s="44"/>
      <c r="NNY93" s="44"/>
      <c r="NOA93" s="33"/>
      <c r="NOC93" s="33"/>
      <c r="NOE93" s="33"/>
      <c r="NOG93" s="33"/>
      <c r="NOI93"/>
      <c r="NOJ93"/>
      <c r="NOK93"/>
      <c r="NOL93" s="3"/>
      <c r="NOO93" s="8"/>
      <c r="NOP93" s="9"/>
      <c r="NOQ93" s="8"/>
      <c r="NOR93" s="8"/>
      <c r="NOS93" s="9"/>
      <c r="NOT93" s="6"/>
      <c r="NOU93" s="9"/>
      <c r="NOV93" s="6"/>
      <c r="NOW93" s="9"/>
      <c r="NOX93" s="44"/>
      <c r="NOZ93" s="44"/>
      <c r="NPB93" s="33"/>
      <c r="NPD93" s="33"/>
      <c r="NPF93" s="33"/>
      <c r="NPH93" s="33"/>
      <c r="NPJ93"/>
      <c r="NPK93"/>
      <c r="NPL93"/>
      <c r="NPM93" s="3"/>
      <c r="NPP93" s="8"/>
      <c r="NPQ93" s="9"/>
      <c r="NPR93" s="8"/>
      <c r="NPS93" s="8"/>
      <c r="NPT93" s="9"/>
      <c r="NPU93" s="6"/>
      <c r="NPV93" s="9"/>
      <c r="NPW93" s="6"/>
      <c r="NPX93" s="9"/>
      <c r="NPY93" s="44"/>
      <c r="NQA93" s="44"/>
      <c r="NQC93" s="33"/>
      <c r="NQE93" s="33"/>
      <c r="NQG93" s="33"/>
      <c r="NQI93" s="33"/>
      <c r="NQK93"/>
      <c r="NQL93"/>
      <c r="NQM93"/>
      <c r="NQN93" s="3"/>
      <c r="NQQ93" s="8"/>
      <c r="NQR93" s="9"/>
      <c r="NQS93" s="8"/>
      <c r="NQT93" s="8"/>
      <c r="NQU93" s="9"/>
      <c r="NQV93" s="6"/>
      <c r="NQW93" s="9"/>
      <c r="NQX93" s="6"/>
      <c r="NQY93" s="9"/>
      <c r="NQZ93" s="44"/>
      <c r="NRB93" s="44"/>
      <c r="NRD93" s="33"/>
      <c r="NRF93" s="33"/>
      <c r="NRH93" s="33"/>
      <c r="NRJ93" s="33"/>
      <c r="NRL93"/>
      <c r="NRM93"/>
      <c r="NRN93"/>
      <c r="NRO93" s="3"/>
      <c r="NRR93" s="8"/>
      <c r="NRS93" s="9"/>
      <c r="NRT93" s="8"/>
      <c r="NRU93" s="8"/>
      <c r="NRV93" s="9"/>
      <c r="NRW93" s="6"/>
      <c r="NRX93" s="9"/>
      <c r="NRY93" s="6"/>
      <c r="NRZ93" s="9"/>
      <c r="NSA93" s="44"/>
      <c r="NSC93" s="44"/>
      <c r="NSE93" s="33"/>
      <c r="NSG93" s="33"/>
      <c r="NSI93" s="33"/>
      <c r="NSK93" s="33"/>
      <c r="NSM93"/>
      <c r="NSN93"/>
      <c r="NSO93"/>
      <c r="NSP93" s="3"/>
      <c r="NSS93" s="8"/>
      <c r="NST93" s="9"/>
      <c r="NSU93" s="8"/>
      <c r="NSV93" s="8"/>
      <c r="NSW93" s="9"/>
      <c r="NSX93" s="6"/>
      <c r="NSY93" s="9"/>
      <c r="NSZ93" s="6"/>
      <c r="NTA93" s="9"/>
      <c r="NTB93" s="44"/>
      <c r="NTD93" s="44"/>
      <c r="NTF93" s="33"/>
      <c r="NTH93" s="33"/>
      <c r="NTJ93" s="33"/>
      <c r="NTL93" s="33"/>
      <c r="NTN93"/>
      <c r="NTO93"/>
      <c r="NTP93"/>
      <c r="NTQ93" s="3"/>
      <c r="NTT93" s="8"/>
      <c r="NTU93" s="9"/>
      <c r="NTV93" s="8"/>
      <c r="NTW93" s="8"/>
      <c r="NTX93" s="9"/>
      <c r="NTY93" s="6"/>
      <c r="NTZ93" s="9"/>
      <c r="NUA93" s="6"/>
      <c r="NUB93" s="9"/>
      <c r="NUC93" s="44"/>
      <c r="NUE93" s="44"/>
      <c r="NUG93" s="33"/>
      <c r="NUI93" s="33"/>
      <c r="NUK93" s="33"/>
      <c r="NUM93" s="33"/>
      <c r="NUO93"/>
      <c r="NUP93"/>
      <c r="NUQ93"/>
      <c r="NUR93" s="3"/>
      <c r="NUU93" s="8"/>
      <c r="NUV93" s="9"/>
      <c r="NUW93" s="8"/>
      <c r="NUX93" s="8"/>
      <c r="NUY93" s="9"/>
      <c r="NUZ93" s="6"/>
      <c r="NVA93" s="9"/>
      <c r="NVB93" s="6"/>
      <c r="NVC93" s="9"/>
      <c r="NVD93" s="44"/>
      <c r="NVF93" s="44"/>
      <c r="NVH93" s="33"/>
      <c r="NVJ93" s="33"/>
      <c r="NVL93" s="33"/>
      <c r="NVN93" s="33"/>
      <c r="NVP93"/>
      <c r="NVQ93"/>
      <c r="NVR93"/>
      <c r="NVS93" s="3"/>
      <c r="NVV93" s="8"/>
      <c r="NVW93" s="9"/>
      <c r="NVX93" s="8"/>
      <c r="NVY93" s="8"/>
      <c r="NVZ93" s="9"/>
      <c r="NWA93" s="6"/>
      <c r="NWB93" s="9"/>
      <c r="NWC93" s="6"/>
      <c r="NWD93" s="9"/>
      <c r="NWE93" s="44"/>
      <c r="NWG93" s="44"/>
      <c r="NWI93" s="33"/>
      <c r="NWK93" s="33"/>
      <c r="NWM93" s="33"/>
      <c r="NWO93" s="33"/>
      <c r="NWQ93"/>
      <c r="NWR93"/>
      <c r="NWS93"/>
      <c r="NWT93" s="3"/>
      <c r="NWW93" s="8"/>
      <c r="NWX93" s="9"/>
      <c r="NWY93" s="8"/>
      <c r="NWZ93" s="8"/>
      <c r="NXA93" s="9"/>
      <c r="NXB93" s="6"/>
      <c r="NXC93" s="9"/>
      <c r="NXD93" s="6"/>
      <c r="NXE93" s="9"/>
      <c r="NXF93" s="44"/>
      <c r="NXH93" s="44"/>
      <c r="NXJ93" s="33"/>
      <c r="NXL93" s="33"/>
      <c r="NXN93" s="33"/>
      <c r="NXP93" s="33"/>
      <c r="NXR93"/>
      <c r="NXS93"/>
      <c r="NXT93"/>
      <c r="NXU93" s="3"/>
      <c r="NXX93" s="8"/>
      <c r="NXY93" s="9"/>
      <c r="NXZ93" s="8"/>
      <c r="NYA93" s="8"/>
      <c r="NYB93" s="9"/>
      <c r="NYC93" s="6"/>
      <c r="NYD93" s="9"/>
      <c r="NYE93" s="6"/>
      <c r="NYF93" s="9"/>
      <c r="NYG93" s="44"/>
      <c r="NYI93" s="44"/>
      <c r="NYK93" s="33"/>
      <c r="NYM93" s="33"/>
      <c r="NYO93" s="33"/>
      <c r="NYQ93" s="33"/>
      <c r="NYS93"/>
      <c r="NYT93"/>
      <c r="NYU93"/>
      <c r="NYV93" s="3"/>
      <c r="NYY93" s="8"/>
      <c r="NYZ93" s="9"/>
      <c r="NZA93" s="8"/>
      <c r="NZB93" s="8"/>
      <c r="NZC93" s="9"/>
      <c r="NZD93" s="6"/>
      <c r="NZE93" s="9"/>
      <c r="NZF93" s="6"/>
      <c r="NZG93" s="9"/>
      <c r="NZH93" s="44"/>
      <c r="NZJ93" s="44"/>
      <c r="NZL93" s="33"/>
      <c r="NZN93" s="33"/>
      <c r="NZP93" s="33"/>
      <c r="NZR93" s="33"/>
      <c r="NZT93"/>
      <c r="NZU93"/>
      <c r="NZV93"/>
      <c r="NZW93" s="3"/>
      <c r="NZZ93" s="8"/>
      <c r="OAA93" s="9"/>
      <c r="OAB93" s="8"/>
      <c r="OAC93" s="8"/>
      <c r="OAD93" s="9"/>
      <c r="OAE93" s="6"/>
      <c r="OAF93" s="9"/>
      <c r="OAG93" s="6"/>
      <c r="OAH93" s="9"/>
      <c r="OAI93" s="44"/>
      <c r="OAK93" s="44"/>
      <c r="OAM93" s="33"/>
      <c r="OAO93" s="33"/>
      <c r="OAQ93" s="33"/>
      <c r="OAS93" s="33"/>
      <c r="OAU93"/>
      <c r="OAV93"/>
      <c r="OAW93"/>
      <c r="OAX93" s="3"/>
      <c r="OBA93" s="8"/>
      <c r="OBB93" s="9"/>
      <c r="OBC93" s="8"/>
      <c r="OBD93" s="8"/>
      <c r="OBE93" s="9"/>
      <c r="OBF93" s="6"/>
      <c r="OBG93" s="9"/>
      <c r="OBH93" s="6"/>
      <c r="OBI93" s="9"/>
      <c r="OBJ93" s="44"/>
      <c r="OBL93" s="44"/>
      <c r="OBN93" s="33"/>
      <c r="OBP93" s="33"/>
      <c r="OBR93" s="33"/>
      <c r="OBT93" s="33"/>
      <c r="OBV93"/>
      <c r="OBW93"/>
      <c r="OBX93"/>
      <c r="OBY93" s="3"/>
      <c r="OCB93" s="8"/>
      <c r="OCC93" s="9"/>
      <c r="OCD93" s="8"/>
      <c r="OCE93" s="8"/>
      <c r="OCF93" s="9"/>
      <c r="OCG93" s="6"/>
      <c r="OCH93" s="9"/>
      <c r="OCI93" s="6"/>
      <c r="OCJ93" s="9"/>
      <c r="OCK93" s="44"/>
      <c r="OCM93" s="44"/>
      <c r="OCO93" s="33"/>
      <c r="OCQ93" s="33"/>
      <c r="OCS93" s="33"/>
      <c r="OCU93" s="33"/>
      <c r="OCW93"/>
      <c r="OCX93"/>
      <c r="OCY93"/>
      <c r="OCZ93" s="3"/>
      <c r="ODC93" s="8"/>
      <c r="ODD93" s="9"/>
      <c r="ODE93" s="8"/>
      <c r="ODF93" s="8"/>
      <c r="ODG93" s="9"/>
      <c r="ODH93" s="6"/>
      <c r="ODI93" s="9"/>
      <c r="ODJ93" s="6"/>
      <c r="ODK93" s="9"/>
      <c r="ODL93" s="44"/>
      <c r="ODN93" s="44"/>
      <c r="ODP93" s="33"/>
      <c r="ODR93" s="33"/>
      <c r="ODT93" s="33"/>
      <c r="ODV93" s="33"/>
      <c r="ODX93"/>
      <c r="ODY93"/>
      <c r="ODZ93"/>
      <c r="OEA93" s="3"/>
      <c r="OED93" s="8"/>
      <c r="OEE93" s="9"/>
      <c r="OEF93" s="8"/>
      <c r="OEG93" s="8"/>
      <c r="OEH93" s="9"/>
      <c r="OEI93" s="6"/>
      <c r="OEJ93" s="9"/>
      <c r="OEK93" s="6"/>
      <c r="OEL93" s="9"/>
      <c r="OEM93" s="44"/>
      <c r="OEO93" s="44"/>
      <c r="OEQ93" s="33"/>
      <c r="OES93" s="33"/>
      <c r="OEU93" s="33"/>
      <c r="OEW93" s="33"/>
      <c r="OEY93"/>
      <c r="OEZ93"/>
      <c r="OFA93"/>
      <c r="OFB93" s="3"/>
      <c r="OFE93" s="8"/>
      <c r="OFF93" s="9"/>
      <c r="OFG93" s="8"/>
      <c r="OFH93" s="8"/>
      <c r="OFI93" s="9"/>
      <c r="OFJ93" s="6"/>
      <c r="OFK93" s="9"/>
      <c r="OFL93" s="6"/>
      <c r="OFM93" s="9"/>
      <c r="OFN93" s="44"/>
      <c r="OFP93" s="44"/>
      <c r="OFR93" s="33"/>
      <c r="OFT93" s="33"/>
      <c r="OFV93" s="33"/>
      <c r="OFX93" s="33"/>
      <c r="OFZ93"/>
      <c r="OGA93"/>
      <c r="OGB93"/>
      <c r="OGC93" s="3"/>
      <c r="OGF93" s="8"/>
      <c r="OGG93" s="9"/>
      <c r="OGH93" s="8"/>
      <c r="OGI93" s="8"/>
      <c r="OGJ93" s="9"/>
      <c r="OGK93" s="6"/>
      <c r="OGL93" s="9"/>
      <c r="OGM93" s="6"/>
      <c r="OGN93" s="9"/>
      <c r="OGO93" s="44"/>
      <c r="OGQ93" s="44"/>
      <c r="OGS93" s="33"/>
      <c r="OGU93" s="33"/>
      <c r="OGW93" s="33"/>
      <c r="OGY93" s="33"/>
      <c r="OHA93"/>
      <c r="OHB93"/>
      <c r="OHC93"/>
      <c r="OHD93" s="3"/>
      <c r="OHG93" s="8"/>
      <c r="OHH93" s="9"/>
      <c r="OHI93" s="8"/>
      <c r="OHJ93" s="8"/>
      <c r="OHK93" s="9"/>
      <c r="OHL93" s="6"/>
      <c r="OHM93" s="9"/>
      <c r="OHN93" s="6"/>
      <c r="OHO93" s="9"/>
      <c r="OHP93" s="44"/>
      <c r="OHR93" s="44"/>
      <c r="OHT93" s="33"/>
      <c r="OHV93" s="33"/>
      <c r="OHX93" s="33"/>
      <c r="OHZ93" s="33"/>
      <c r="OIB93"/>
      <c r="OIC93"/>
      <c r="OID93"/>
      <c r="OIE93" s="3"/>
      <c r="OIH93" s="8"/>
      <c r="OII93" s="9"/>
      <c r="OIJ93" s="8"/>
      <c r="OIK93" s="8"/>
      <c r="OIL93" s="9"/>
      <c r="OIM93" s="6"/>
      <c r="OIN93" s="9"/>
      <c r="OIO93" s="6"/>
      <c r="OIP93" s="9"/>
      <c r="OIQ93" s="44"/>
      <c r="OIS93" s="44"/>
      <c r="OIU93" s="33"/>
      <c r="OIW93" s="33"/>
      <c r="OIY93" s="33"/>
      <c r="OJA93" s="33"/>
      <c r="OJC93"/>
      <c r="OJD93"/>
      <c r="OJE93"/>
      <c r="OJF93" s="3"/>
      <c r="OJI93" s="8"/>
      <c r="OJJ93" s="9"/>
      <c r="OJK93" s="8"/>
      <c r="OJL93" s="8"/>
      <c r="OJM93" s="9"/>
      <c r="OJN93" s="6"/>
      <c r="OJO93" s="9"/>
      <c r="OJP93" s="6"/>
      <c r="OJQ93" s="9"/>
      <c r="OJR93" s="44"/>
      <c r="OJT93" s="44"/>
      <c r="OJV93" s="33"/>
      <c r="OJX93" s="33"/>
      <c r="OJZ93" s="33"/>
      <c r="OKB93" s="33"/>
      <c r="OKD93"/>
      <c r="OKE93"/>
      <c r="OKF93"/>
      <c r="OKG93" s="3"/>
      <c r="OKJ93" s="8"/>
      <c r="OKK93" s="9"/>
      <c r="OKL93" s="8"/>
      <c r="OKM93" s="8"/>
      <c r="OKN93" s="9"/>
      <c r="OKO93" s="6"/>
      <c r="OKP93" s="9"/>
      <c r="OKQ93" s="6"/>
      <c r="OKR93" s="9"/>
      <c r="OKS93" s="44"/>
      <c r="OKU93" s="44"/>
      <c r="OKW93" s="33"/>
      <c r="OKY93" s="33"/>
      <c r="OLA93" s="33"/>
      <c r="OLC93" s="33"/>
      <c r="OLE93"/>
      <c r="OLF93"/>
      <c r="OLG93"/>
      <c r="OLH93" s="3"/>
      <c r="OLK93" s="8"/>
      <c r="OLL93" s="9"/>
      <c r="OLM93" s="8"/>
      <c r="OLN93" s="8"/>
      <c r="OLO93" s="9"/>
      <c r="OLP93" s="6"/>
      <c r="OLQ93" s="9"/>
      <c r="OLR93" s="6"/>
      <c r="OLS93" s="9"/>
      <c r="OLT93" s="44"/>
      <c r="OLV93" s="44"/>
      <c r="OLX93" s="33"/>
      <c r="OLZ93" s="33"/>
      <c r="OMB93" s="33"/>
      <c r="OMD93" s="33"/>
      <c r="OMF93"/>
      <c r="OMG93"/>
      <c r="OMH93"/>
      <c r="OMI93" s="3"/>
      <c r="OML93" s="8"/>
      <c r="OMM93" s="9"/>
      <c r="OMN93" s="8"/>
      <c r="OMO93" s="8"/>
      <c r="OMP93" s="9"/>
      <c r="OMQ93" s="6"/>
      <c r="OMR93" s="9"/>
      <c r="OMS93" s="6"/>
      <c r="OMT93" s="9"/>
      <c r="OMU93" s="44"/>
      <c r="OMW93" s="44"/>
      <c r="OMY93" s="33"/>
      <c r="ONA93" s="33"/>
      <c r="ONC93" s="33"/>
      <c r="ONE93" s="33"/>
      <c r="ONG93"/>
      <c r="ONH93"/>
      <c r="ONI93"/>
      <c r="ONJ93" s="3"/>
      <c r="ONM93" s="8"/>
      <c r="ONN93" s="9"/>
      <c r="ONO93" s="8"/>
      <c r="ONP93" s="8"/>
      <c r="ONQ93" s="9"/>
      <c r="ONR93" s="6"/>
      <c r="ONS93" s="9"/>
      <c r="ONT93" s="6"/>
      <c r="ONU93" s="9"/>
      <c r="ONV93" s="44"/>
      <c r="ONX93" s="44"/>
      <c r="ONZ93" s="33"/>
      <c r="OOB93" s="33"/>
      <c r="OOD93" s="33"/>
      <c r="OOF93" s="33"/>
      <c r="OOH93"/>
      <c r="OOI93"/>
      <c r="OOJ93"/>
      <c r="OOK93" s="3"/>
      <c r="OON93" s="8"/>
      <c r="OOO93" s="9"/>
      <c r="OOP93" s="8"/>
      <c r="OOQ93" s="8"/>
      <c r="OOR93" s="9"/>
      <c r="OOS93" s="6"/>
      <c r="OOT93" s="9"/>
      <c r="OOU93" s="6"/>
      <c r="OOV93" s="9"/>
      <c r="OOW93" s="44"/>
      <c r="OOY93" s="44"/>
      <c r="OPA93" s="33"/>
      <c r="OPC93" s="33"/>
      <c r="OPE93" s="33"/>
      <c r="OPG93" s="33"/>
      <c r="OPI93"/>
      <c r="OPJ93"/>
      <c r="OPK93"/>
      <c r="OPL93" s="3"/>
      <c r="OPO93" s="8"/>
      <c r="OPP93" s="9"/>
      <c r="OPQ93" s="8"/>
      <c r="OPR93" s="8"/>
      <c r="OPS93" s="9"/>
      <c r="OPT93" s="6"/>
      <c r="OPU93" s="9"/>
      <c r="OPV93" s="6"/>
      <c r="OPW93" s="9"/>
      <c r="OPX93" s="44"/>
      <c r="OPZ93" s="44"/>
      <c r="OQB93" s="33"/>
      <c r="OQD93" s="33"/>
      <c r="OQF93" s="33"/>
      <c r="OQH93" s="33"/>
      <c r="OQJ93"/>
      <c r="OQK93"/>
      <c r="OQL93"/>
      <c r="OQM93" s="3"/>
      <c r="OQP93" s="8"/>
      <c r="OQQ93" s="9"/>
      <c r="OQR93" s="8"/>
      <c r="OQS93" s="8"/>
      <c r="OQT93" s="9"/>
      <c r="OQU93" s="6"/>
      <c r="OQV93" s="9"/>
      <c r="OQW93" s="6"/>
      <c r="OQX93" s="9"/>
      <c r="OQY93" s="44"/>
      <c r="ORA93" s="44"/>
      <c r="ORC93" s="33"/>
      <c r="ORE93" s="33"/>
      <c r="ORG93" s="33"/>
      <c r="ORI93" s="33"/>
      <c r="ORK93"/>
      <c r="ORL93"/>
      <c r="ORM93"/>
      <c r="ORN93" s="3"/>
      <c r="ORQ93" s="8"/>
      <c r="ORR93" s="9"/>
      <c r="ORS93" s="8"/>
      <c r="ORT93" s="8"/>
      <c r="ORU93" s="9"/>
      <c r="ORV93" s="6"/>
      <c r="ORW93" s="9"/>
      <c r="ORX93" s="6"/>
      <c r="ORY93" s="9"/>
      <c r="ORZ93" s="44"/>
      <c r="OSB93" s="44"/>
      <c r="OSD93" s="33"/>
      <c r="OSF93" s="33"/>
      <c r="OSH93" s="33"/>
      <c r="OSJ93" s="33"/>
      <c r="OSL93"/>
      <c r="OSM93"/>
      <c r="OSN93"/>
      <c r="OSO93" s="3"/>
      <c r="OSR93" s="8"/>
      <c r="OSS93" s="9"/>
      <c r="OST93" s="8"/>
      <c r="OSU93" s="8"/>
      <c r="OSV93" s="9"/>
      <c r="OSW93" s="6"/>
      <c r="OSX93" s="9"/>
      <c r="OSY93" s="6"/>
      <c r="OSZ93" s="9"/>
      <c r="OTA93" s="44"/>
      <c r="OTC93" s="44"/>
      <c r="OTE93" s="33"/>
      <c r="OTG93" s="33"/>
      <c r="OTI93" s="33"/>
      <c r="OTK93" s="33"/>
      <c r="OTM93"/>
      <c r="OTN93"/>
      <c r="OTO93"/>
      <c r="OTP93" s="3"/>
      <c r="OTS93" s="8"/>
      <c r="OTT93" s="9"/>
      <c r="OTU93" s="8"/>
      <c r="OTV93" s="8"/>
      <c r="OTW93" s="9"/>
      <c r="OTX93" s="6"/>
      <c r="OTY93" s="9"/>
      <c r="OTZ93" s="6"/>
      <c r="OUA93" s="9"/>
      <c r="OUB93" s="44"/>
      <c r="OUD93" s="44"/>
      <c r="OUF93" s="33"/>
      <c r="OUH93" s="33"/>
      <c r="OUJ93" s="33"/>
      <c r="OUL93" s="33"/>
      <c r="OUN93"/>
      <c r="OUO93"/>
      <c r="OUP93"/>
      <c r="OUQ93" s="3"/>
      <c r="OUT93" s="8"/>
      <c r="OUU93" s="9"/>
      <c r="OUV93" s="8"/>
      <c r="OUW93" s="8"/>
      <c r="OUX93" s="9"/>
      <c r="OUY93" s="6"/>
      <c r="OUZ93" s="9"/>
      <c r="OVA93" s="6"/>
      <c r="OVB93" s="9"/>
      <c r="OVC93" s="44"/>
      <c r="OVE93" s="44"/>
      <c r="OVG93" s="33"/>
      <c r="OVI93" s="33"/>
      <c r="OVK93" s="33"/>
      <c r="OVM93" s="33"/>
      <c r="OVO93"/>
      <c r="OVP93"/>
      <c r="OVQ93"/>
      <c r="OVR93" s="3"/>
      <c r="OVU93" s="8"/>
      <c r="OVV93" s="9"/>
      <c r="OVW93" s="8"/>
      <c r="OVX93" s="8"/>
      <c r="OVY93" s="9"/>
      <c r="OVZ93" s="6"/>
      <c r="OWA93" s="9"/>
      <c r="OWB93" s="6"/>
      <c r="OWC93" s="9"/>
      <c r="OWD93" s="44"/>
      <c r="OWF93" s="44"/>
      <c r="OWH93" s="33"/>
      <c r="OWJ93" s="33"/>
      <c r="OWL93" s="33"/>
      <c r="OWN93" s="33"/>
      <c r="OWP93"/>
      <c r="OWQ93"/>
      <c r="OWR93"/>
      <c r="OWS93" s="3"/>
      <c r="OWV93" s="8"/>
      <c r="OWW93" s="9"/>
      <c r="OWX93" s="8"/>
      <c r="OWY93" s="8"/>
      <c r="OWZ93" s="9"/>
      <c r="OXA93" s="6"/>
      <c r="OXB93" s="9"/>
      <c r="OXC93" s="6"/>
      <c r="OXD93" s="9"/>
      <c r="OXE93" s="44"/>
      <c r="OXG93" s="44"/>
      <c r="OXI93" s="33"/>
      <c r="OXK93" s="33"/>
      <c r="OXM93" s="33"/>
      <c r="OXO93" s="33"/>
      <c r="OXQ93"/>
      <c r="OXR93"/>
      <c r="OXS93"/>
      <c r="OXT93" s="3"/>
      <c r="OXW93" s="8"/>
      <c r="OXX93" s="9"/>
      <c r="OXY93" s="8"/>
      <c r="OXZ93" s="8"/>
      <c r="OYA93" s="9"/>
      <c r="OYB93" s="6"/>
      <c r="OYC93" s="9"/>
      <c r="OYD93" s="6"/>
      <c r="OYE93" s="9"/>
      <c r="OYF93" s="44"/>
      <c r="OYH93" s="44"/>
      <c r="OYJ93" s="33"/>
      <c r="OYL93" s="33"/>
      <c r="OYN93" s="33"/>
      <c r="OYP93" s="33"/>
      <c r="OYR93"/>
      <c r="OYS93"/>
      <c r="OYT93"/>
      <c r="OYU93" s="3"/>
      <c r="OYX93" s="8"/>
      <c r="OYY93" s="9"/>
      <c r="OYZ93" s="8"/>
      <c r="OZA93" s="8"/>
      <c r="OZB93" s="9"/>
      <c r="OZC93" s="6"/>
      <c r="OZD93" s="9"/>
      <c r="OZE93" s="6"/>
      <c r="OZF93" s="9"/>
      <c r="OZG93" s="44"/>
      <c r="OZI93" s="44"/>
      <c r="OZK93" s="33"/>
      <c r="OZM93" s="33"/>
      <c r="OZO93" s="33"/>
      <c r="OZQ93" s="33"/>
      <c r="OZS93"/>
      <c r="OZT93"/>
      <c r="OZU93"/>
      <c r="OZV93" s="3"/>
      <c r="OZY93" s="8"/>
      <c r="OZZ93" s="9"/>
      <c r="PAA93" s="8"/>
      <c r="PAB93" s="8"/>
      <c r="PAC93" s="9"/>
      <c r="PAD93" s="6"/>
      <c r="PAE93" s="9"/>
      <c r="PAF93" s="6"/>
      <c r="PAG93" s="9"/>
      <c r="PAH93" s="44"/>
      <c r="PAJ93" s="44"/>
      <c r="PAL93" s="33"/>
      <c r="PAN93" s="33"/>
      <c r="PAP93" s="33"/>
      <c r="PAR93" s="33"/>
      <c r="PAT93"/>
      <c r="PAU93"/>
      <c r="PAV93"/>
      <c r="PAW93" s="3"/>
      <c r="PAZ93" s="8"/>
      <c r="PBA93" s="9"/>
      <c r="PBB93" s="8"/>
      <c r="PBC93" s="8"/>
      <c r="PBD93" s="9"/>
      <c r="PBE93" s="6"/>
      <c r="PBF93" s="9"/>
      <c r="PBG93" s="6"/>
      <c r="PBH93" s="9"/>
      <c r="PBI93" s="44"/>
      <c r="PBK93" s="44"/>
      <c r="PBM93" s="33"/>
      <c r="PBO93" s="33"/>
      <c r="PBQ93" s="33"/>
      <c r="PBS93" s="33"/>
      <c r="PBU93"/>
      <c r="PBV93"/>
      <c r="PBW93"/>
      <c r="PBX93" s="3"/>
      <c r="PCA93" s="8"/>
      <c r="PCB93" s="9"/>
      <c r="PCC93" s="8"/>
      <c r="PCD93" s="8"/>
      <c r="PCE93" s="9"/>
      <c r="PCF93" s="6"/>
      <c r="PCG93" s="9"/>
      <c r="PCH93" s="6"/>
      <c r="PCI93" s="9"/>
      <c r="PCJ93" s="44"/>
      <c r="PCL93" s="44"/>
      <c r="PCN93" s="33"/>
      <c r="PCP93" s="33"/>
      <c r="PCR93" s="33"/>
      <c r="PCT93" s="33"/>
      <c r="PCV93"/>
      <c r="PCW93"/>
      <c r="PCX93"/>
      <c r="PCY93" s="3"/>
      <c r="PDB93" s="8"/>
      <c r="PDC93" s="9"/>
      <c r="PDD93" s="8"/>
      <c r="PDE93" s="8"/>
      <c r="PDF93" s="9"/>
      <c r="PDG93" s="6"/>
      <c r="PDH93" s="9"/>
      <c r="PDI93" s="6"/>
      <c r="PDJ93" s="9"/>
      <c r="PDK93" s="44"/>
      <c r="PDM93" s="44"/>
      <c r="PDO93" s="33"/>
      <c r="PDQ93" s="33"/>
      <c r="PDS93" s="33"/>
      <c r="PDU93" s="33"/>
      <c r="PDW93"/>
      <c r="PDX93"/>
      <c r="PDY93"/>
      <c r="PDZ93" s="3"/>
      <c r="PEC93" s="8"/>
      <c r="PED93" s="9"/>
      <c r="PEE93" s="8"/>
      <c r="PEF93" s="8"/>
      <c r="PEG93" s="9"/>
      <c r="PEH93" s="6"/>
      <c r="PEI93" s="9"/>
      <c r="PEJ93" s="6"/>
      <c r="PEK93" s="9"/>
      <c r="PEL93" s="44"/>
      <c r="PEN93" s="44"/>
      <c r="PEP93" s="33"/>
      <c r="PER93" s="33"/>
      <c r="PET93" s="33"/>
      <c r="PEV93" s="33"/>
      <c r="PEX93"/>
      <c r="PEY93"/>
      <c r="PEZ93"/>
      <c r="PFA93" s="3"/>
      <c r="PFD93" s="8"/>
      <c r="PFE93" s="9"/>
      <c r="PFF93" s="8"/>
      <c r="PFG93" s="8"/>
      <c r="PFH93" s="9"/>
      <c r="PFI93" s="6"/>
      <c r="PFJ93" s="9"/>
      <c r="PFK93" s="6"/>
      <c r="PFL93" s="9"/>
      <c r="PFM93" s="44"/>
      <c r="PFO93" s="44"/>
      <c r="PFQ93" s="33"/>
      <c r="PFS93" s="33"/>
      <c r="PFU93" s="33"/>
      <c r="PFW93" s="33"/>
      <c r="PFY93"/>
      <c r="PFZ93"/>
      <c r="PGA93"/>
      <c r="PGB93" s="3"/>
      <c r="PGE93" s="8"/>
      <c r="PGF93" s="9"/>
      <c r="PGG93" s="8"/>
      <c r="PGH93" s="8"/>
      <c r="PGI93" s="9"/>
      <c r="PGJ93" s="6"/>
      <c r="PGK93" s="9"/>
      <c r="PGL93" s="6"/>
      <c r="PGM93" s="9"/>
      <c r="PGN93" s="44"/>
      <c r="PGP93" s="44"/>
      <c r="PGR93" s="33"/>
      <c r="PGT93" s="33"/>
      <c r="PGV93" s="33"/>
      <c r="PGX93" s="33"/>
      <c r="PGZ93"/>
      <c r="PHA93"/>
      <c r="PHB93"/>
      <c r="PHC93" s="3"/>
      <c r="PHF93" s="8"/>
      <c r="PHG93" s="9"/>
      <c r="PHH93" s="8"/>
      <c r="PHI93" s="8"/>
      <c r="PHJ93" s="9"/>
      <c r="PHK93" s="6"/>
      <c r="PHL93" s="9"/>
      <c r="PHM93" s="6"/>
      <c r="PHN93" s="9"/>
      <c r="PHO93" s="44"/>
      <c r="PHQ93" s="44"/>
      <c r="PHS93" s="33"/>
      <c r="PHU93" s="33"/>
      <c r="PHW93" s="33"/>
      <c r="PHY93" s="33"/>
      <c r="PIA93"/>
      <c r="PIB93"/>
      <c r="PIC93"/>
      <c r="PID93" s="3"/>
      <c r="PIG93" s="8"/>
      <c r="PIH93" s="9"/>
      <c r="PII93" s="8"/>
      <c r="PIJ93" s="8"/>
      <c r="PIK93" s="9"/>
      <c r="PIL93" s="6"/>
      <c r="PIM93" s="9"/>
      <c r="PIN93" s="6"/>
      <c r="PIO93" s="9"/>
      <c r="PIP93" s="44"/>
      <c r="PIR93" s="44"/>
      <c r="PIT93" s="33"/>
      <c r="PIV93" s="33"/>
      <c r="PIX93" s="33"/>
      <c r="PIZ93" s="33"/>
      <c r="PJB93"/>
      <c r="PJC93"/>
      <c r="PJD93"/>
      <c r="PJE93" s="3"/>
      <c r="PJH93" s="8"/>
      <c r="PJI93" s="9"/>
      <c r="PJJ93" s="8"/>
      <c r="PJK93" s="8"/>
      <c r="PJL93" s="9"/>
      <c r="PJM93" s="6"/>
      <c r="PJN93" s="9"/>
      <c r="PJO93" s="6"/>
      <c r="PJP93" s="9"/>
      <c r="PJQ93" s="44"/>
      <c r="PJS93" s="44"/>
      <c r="PJU93" s="33"/>
      <c r="PJW93" s="33"/>
      <c r="PJY93" s="33"/>
      <c r="PKA93" s="33"/>
      <c r="PKC93"/>
      <c r="PKD93"/>
      <c r="PKE93"/>
      <c r="PKF93" s="3"/>
      <c r="PKI93" s="8"/>
      <c r="PKJ93" s="9"/>
      <c r="PKK93" s="8"/>
      <c r="PKL93" s="8"/>
      <c r="PKM93" s="9"/>
      <c r="PKN93" s="6"/>
      <c r="PKO93" s="9"/>
      <c r="PKP93" s="6"/>
      <c r="PKQ93" s="9"/>
      <c r="PKR93" s="44"/>
      <c r="PKT93" s="44"/>
      <c r="PKV93" s="33"/>
      <c r="PKX93" s="33"/>
      <c r="PKZ93" s="33"/>
      <c r="PLB93" s="33"/>
      <c r="PLD93"/>
      <c r="PLE93"/>
      <c r="PLF93"/>
      <c r="PLG93" s="3"/>
      <c r="PLJ93" s="8"/>
      <c r="PLK93" s="9"/>
      <c r="PLL93" s="8"/>
      <c r="PLM93" s="8"/>
      <c r="PLN93" s="9"/>
      <c r="PLO93" s="6"/>
      <c r="PLP93" s="9"/>
      <c r="PLQ93" s="6"/>
      <c r="PLR93" s="9"/>
      <c r="PLS93" s="44"/>
      <c r="PLU93" s="44"/>
      <c r="PLW93" s="33"/>
      <c r="PLY93" s="33"/>
      <c r="PMA93" s="33"/>
      <c r="PMC93" s="33"/>
      <c r="PME93"/>
      <c r="PMF93"/>
      <c r="PMG93"/>
      <c r="PMH93" s="3"/>
      <c r="PMK93" s="8"/>
      <c r="PML93" s="9"/>
      <c r="PMM93" s="8"/>
      <c r="PMN93" s="8"/>
      <c r="PMO93" s="9"/>
      <c r="PMP93" s="6"/>
      <c r="PMQ93" s="9"/>
      <c r="PMR93" s="6"/>
      <c r="PMS93" s="9"/>
      <c r="PMT93" s="44"/>
      <c r="PMV93" s="44"/>
      <c r="PMX93" s="33"/>
      <c r="PMZ93" s="33"/>
      <c r="PNB93" s="33"/>
      <c r="PND93" s="33"/>
      <c r="PNF93"/>
      <c r="PNG93"/>
      <c r="PNH93"/>
      <c r="PNI93" s="3"/>
      <c r="PNL93" s="8"/>
      <c r="PNM93" s="9"/>
      <c r="PNN93" s="8"/>
      <c r="PNO93" s="8"/>
      <c r="PNP93" s="9"/>
      <c r="PNQ93" s="6"/>
      <c r="PNR93" s="9"/>
      <c r="PNS93" s="6"/>
      <c r="PNT93" s="9"/>
      <c r="PNU93" s="44"/>
      <c r="PNW93" s="44"/>
      <c r="PNY93" s="33"/>
      <c r="POA93" s="33"/>
      <c r="POC93" s="33"/>
      <c r="POE93" s="33"/>
      <c r="POG93"/>
      <c r="POH93"/>
      <c r="POI93"/>
      <c r="POJ93" s="3"/>
      <c r="POM93" s="8"/>
      <c r="PON93" s="9"/>
      <c r="POO93" s="8"/>
      <c r="POP93" s="8"/>
      <c r="POQ93" s="9"/>
      <c r="POR93" s="6"/>
      <c r="POS93" s="9"/>
      <c r="POT93" s="6"/>
      <c r="POU93" s="9"/>
      <c r="POV93" s="44"/>
      <c r="POX93" s="44"/>
      <c r="POZ93" s="33"/>
      <c r="PPB93" s="33"/>
      <c r="PPD93" s="33"/>
      <c r="PPF93" s="33"/>
      <c r="PPH93"/>
      <c r="PPI93"/>
      <c r="PPJ93"/>
      <c r="PPK93" s="3"/>
      <c r="PPN93" s="8"/>
      <c r="PPO93" s="9"/>
      <c r="PPP93" s="8"/>
      <c r="PPQ93" s="8"/>
      <c r="PPR93" s="9"/>
      <c r="PPS93" s="6"/>
      <c r="PPT93" s="9"/>
      <c r="PPU93" s="6"/>
      <c r="PPV93" s="9"/>
      <c r="PPW93" s="44"/>
      <c r="PPY93" s="44"/>
      <c r="PQA93" s="33"/>
      <c r="PQC93" s="33"/>
      <c r="PQE93" s="33"/>
      <c r="PQG93" s="33"/>
      <c r="PQI93"/>
      <c r="PQJ93"/>
      <c r="PQK93"/>
      <c r="PQL93" s="3"/>
      <c r="PQO93" s="8"/>
      <c r="PQP93" s="9"/>
      <c r="PQQ93" s="8"/>
      <c r="PQR93" s="8"/>
      <c r="PQS93" s="9"/>
      <c r="PQT93" s="6"/>
      <c r="PQU93" s="9"/>
      <c r="PQV93" s="6"/>
      <c r="PQW93" s="9"/>
      <c r="PQX93" s="44"/>
      <c r="PQZ93" s="44"/>
      <c r="PRB93" s="33"/>
      <c r="PRD93" s="33"/>
      <c r="PRF93" s="33"/>
      <c r="PRH93" s="33"/>
      <c r="PRJ93"/>
      <c r="PRK93"/>
      <c r="PRL93"/>
      <c r="PRM93" s="3"/>
      <c r="PRP93" s="8"/>
      <c r="PRQ93" s="9"/>
      <c r="PRR93" s="8"/>
      <c r="PRS93" s="8"/>
      <c r="PRT93" s="9"/>
      <c r="PRU93" s="6"/>
      <c r="PRV93" s="9"/>
      <c r="PRW93" s="6"/>
      <c r="PRX93" s="9"/>
      <c r="PRY93" s="44"/>
      <c r="PSA93" s="44"/>
      <c r="PSC93" s="33"/>
      <c r="PSE93" s="33"/>
      <c r="PSG93" s="33"/>
      <c r="PSI93" s="33"/>
      <c r="PSK93"/>
      <c r="PSL93"/>
      <c r="PSM93"/>
      <c r="PSN93" s="3"/>
      <c r="PSQ93" s="8"/>
      <c r="PSR93" s="9"/>
      <c r="PSS93" s="8"/>
      <c r="PST93" s="8"/>
      <c r="PSU93" s="9"/>
      <c r="PSV93" s="6"/>
      <c r="PSW93" s="9"/>
      <c r="PSX93" s="6"/>
      <c r="PSY93" s="9"/>
      <c r="PSZ93" s="44"/>
      <c r="PTB93" s="44"/>
      <c r="PTD93" s="33"/>
      <c r="PTF93" s="33"/>
      <c r="PTH93" s="33"/>
      <c r="PTJ93" s="33"/>
      <c r="PTL93"/>
      <c r="PTM93"/>
      <c r="PTN93"/>
      <c r="PTO93" s="3"/>
      <c r="PTR93" s="8"/>
      <c r="PTS93" s="9"/>
      <c r="PTT93" s="8"/>
      <c r="PTU93" s="8"/>
      <c r="PTV93" s="9"/>
      <c r="PTW93" s="6"/>
      <c r="PTX93" s="9"/>
      <c r="PTY93" s="6"/>
      <c r="PTZ93" s="9"/>
      <c r="PUA93" s="44"/>
      <c r="PUC93" s="44"/>
      <c r="PUE93" s="33"/>
      <c r="PUG93" s="33"/>
      <c r="PUI93" s="33"/>
      <c r="PUK93" s="33"/>
      <c r="PUM93"/>
      <c r="PUN93"/>
      <c r="PUO93"/>
      <c r="PUP93" s="3"/>
      <c r="PUS93" s="8"/>
      <c r="PUT93" s="9"/>
      <c r="PUU93" s="8"/>
      <c r="PUV93" s="8"/>
      <c r="PUW93" s="9"/>
      <c r="PUX93" s="6"/>
      <c r="PUY93" s="9"/>
      <c r="PUZ93" s="6"/>
      <c r="PVA93" s="9"/>
      <c r="PVB93" s="44"/>
      <c r="PVD93" s="44"/>
      <c r="PVF93" s="33"/>
      <c r="PVH93" s="33"/>
      <c r="PVJ93" s="33"/>
      <c r="PVL93" s="33"/>
      <c r="PVN93"/>
      <c r="PVO93"/>
      <c r="PVP93"/>
      <c r="PVQ93" s="3"/>
      <c r="PVT93" s="8"/>
      <c r="PVU93" s="9"/>
      <c r="PVV93" s="8"/>
      <c r="PVW93" s="8"/>
      <c r="PVX93" s="9"/>
      <c r="PVY93" s="6"/>
      <c r="PVZ93" s="9"/>
      <c r="PWA93" s="6"/>
      <c r="PWB93" s="9"/>
      <c r="PWC93" s="44"/>
      <c r="PWE93" s="44"/>
      <c r="PWG93" s="33"/>
      <c r="PWI93" s="33"/>
      <c r="PWK93" s="33"/>
      <c r="PWM93" s="33"/>
      <c r="PWO93"/>
      <c r="PWP93"/>
      <c r="PWQ93"/>
      <c r="PWR93" s="3"/>
      <c r="PWU93" s="8"/>
      <c r="PWV93" s="9"/>
      <c r="PWW93" s="8"/>
      <c r="PWX93" s="8"/>
      <c r="PWY93" s="9"/>
      <c r="PWZ93" s="6"/>
      <c r="PXA93" s="9"/>
      <c r="PXB93" s="6"/>
      <c r="PXC93" s="9"/>
      <c r="PXD93" s="44"/>
      <c r="PXF93" s="44"/>
      <c r="PXH93" s="33"/>
      <c r="PXJ93" s="33"/>
      <c r="PXL93" s="33"/>
      <c r="PXN93" s="33"/>
      <c r="PXP93"/>
      <c r="PXQ93"/>
      <c r="PXR93"/>
      <c r="PXS93" s="3"/>
      <c r="PXV93" s="8"/>
      <c r="PXW93" s="9"/>
      <c r="PXX93" s="8"/>
      <c r="PXY93" s="8"/>
      <c r="PXZ93" s="9"/>
      <c r="PYA93" s="6"/>
      <c r="PYB93" s="9"/>
      <c r="PYC93" s="6"/>
      <c r="PYD93" s="9"/>
      <c r="PYE93" s="44"/>
      <c r="PYG93" s="44"/>
      <c r="PYI93" s="33"/>
      <c r="PYK93" s="33"/>
      <c r="PYM93" s="33"/>
      <c r="PYO93" s="33"/>
      <c r="PYQ93"/>
      <c r="PYR93"/>
      <c r="PYS93"/>
      <c r="PYT93" s="3"/>
      <c r="PYW93" s="8"/>
      <c r="PYX93" s="9"/>
      <c r="PYY93" s="8"/>
      <c r="PYZ93" s="8"/>
      <c r="PZA93" s="9"/>
      <c r="PZB93" s="6"/>
      <c r="PZC93" s="9"/>
      <c r="PZD93" s="6"/>
      <c r="PZE93" s="9"/>
      <c r="PZF93" s="44"/>
      <c r="PZH93" s="44"/>
      <c r="PZJ93" s="33"/>
      <c r="PZL93" s="33"/>
      <c r="PZN93" s="33"/>
      <c r="PZP93" s="33"/>
      <c r="PZR93"/>
      <c r="PZS93"/>
      <c r="PZT93"/>
      <c r="PZU93" s="3"/>
      <c r="PZX93" s="8"/>
      <c r="PZY93" s="9"/>
      <c r="PZZ93" s="8"/>
      <c r="QAA93" s="8"/>
      <c r="QAB93" s="9"/>
      <c r="QAC93" s="6"/>
      <c r="QAD93" s="9"/>
      <c r="QAE93" s="6"/>
      <c r="QAF93" s="9"/>
      <c r="QAG93" s="44"/>
      <c r="QAI93" s="44"/>
      <c r="QAK93" s="33"/>
      <c r="QAM93" s="33"/>
      <c r="QAO93" s="33"/>
      <c r="QAQ93" s="33"/>
      <c r="QAS93"/>
      <c r="QAT93"/>
      <c r="QAU93"/>
      <c r="QAV93" s="3"/>
      <c r="QAY93" s="8"/>
      <c r="QAZ93" s="9"/>
      <c r="QBA93" s="8"/>
      <c r="QBB93" s="8"/>
      <c r="QBC93" s="9"/>
      <c r="QBD93" s="6"/>
      <c r="QBE93" s="9"/>
      <c r="QBF93" s="6"/>
      <c r="QBG93" s="9"/>
      <c r="QBH93" s="44"/>
      <c r="QBJ93" s="44"/>
      <c r="QBL93" s="33"/>
      <c r="QBN93" s="33"/>
      <c r="QBP93" s="33"/>
      <c r="QBR93" s="33"/>
      <c r="QBT93"/>
      <c r="QBU93"/>
      <c r="QBV93"/>
      <c r="QBW93" s="3"/>
      <c r="QBZ93" s="8"/>
      <c r="QCA93" s="9"/>
      <c r="QCB93" s="8"/>
      <c r="QCC93" s="8"/>
      <c r="QCD93" s="9"/>
      <c r="QCE93" s="6"/>
      <c r="QCF93" s="9"/>
      <c r="QCG93" s="6"/>
      <c r="QCH93" s="9"/>
      <c r="QCI93" s="44"/>
      <c r="QCK93" s="44"/>
      <c r="QCM93" s="33"/>
      <c r="QCO93" s="33"/>
      <c r="QCQ93" s="33"/>
      <c r="QCS93" s="33"/>
      <c r="QCU93"/>
      <c r="QCV93"/>
      <c r="QCW93"/>
      <c r="QCX93" s="3"/>
      <c r="QDA93" s="8"/>
      <c r="QDB93" s="9"/>
      <c r="QDC93" s="8"/>
      <c r="QDD93" s="8"/>
      <c r="QDE93" s="9"/>
      <c r="QDF93" s="6"/>
      <c r="QDG93" s="9"/>
      <c r="QDH93" s="6"/>
      <c r="QDI93" s="9"/>
      <c r="QDJ93" s="44"/>
      <c r="QDL93" s="44"/>
      <c r="QDN93" s="33"/>
      <c r="QDP93" s="33"/>
      <c r="QDR93" s="33"/>
      <c r="QDT93" s="33"/>
      <c r="QDV93"/>
      <c r="QDW93"/>
      <c r="QDX93"/>
      <c r="QDY93" s="3"/>
      <c r="QEB93" s="8"/>
      <c r="QEC93" s="9"/>
      <c r="QED93" s="8"/>
      <c r="QEE93" s="8"/>
      <c r="QEF93" s="9"/>
      <c r="QEG93" s="6"/>
      <c r="QEH93" s="9"/>
      <c r="QEI93" s="6"/>
      <c r="QEJ93" s="9"/>
      <c r="QEK93" s="44"/>
      <c r="QEM93" s="44"/>
      <c r="QEO93" s="33"/>
      <c r="QEQ93" s="33"/>
      <c r="QES93" s="33"/>
      <c r="QEU93" s="33"/>
      <c r="QEW93"/>
      <c r="QEX93"/>
      <c r="QEY93"/>
      <c r="QEZ93" s="3"/>
      <c r="QFC93" s="8"/>
      <c r="QFD93" s="9"/>
      <c r="QFE93" s="8"/>
      <c r="QFF93" s="8"/>
      <c r="QFG93" s="9"/>
      <c r="QFH93" s="6"/>
      <c r="QFI93" s="9"/>
      <c r="QFJ93" s="6"/>
      <c r="QFK93" s="9"/>
      <c r="QFL93" s="44"/>
      <c r="QFN93" s="44"/>
      <c r="QFP93" s="33"/>
      <c r="QFR93" s="33"/>
      <c r="QFT93" s="33"/>
      <c r="QFV93" s="33"/>
      <c r="QFX93"/>
      <c r="QFY93"/>
      <c r="QFZ93"/>
      <c r="QGA93" s="3"/>
      <c r="QGD93" s="8"/>
      <c r="QGE93" s="9"/>
      <c r="QGF93" s="8"/>
      <c r="QGG93" s="8"/>
      <c r="QGH93" s="9"/>
      <c r="QGI93" s="6"/>
      <c r="QGJ93" s="9"/>
      <c r="QGK93" s="6"/>
      <c r="QGL93" s="9"/>
      <c r="QGM93" s="44"/>
      <c r="QGO93" s="44"/>
      <c r="QGQ93" s="33"/>
      <c r="QGS93" s="33"/>
      <c r="QGU93" s="33"/>
      <c r="QGW93" s="33"/>
      <c r="QGY93"/>
      <c r="QGZ93"/>
      <c r="QHA93"/>
      <c r="QHB93" s="3"/>
      <c r="QHE93" s="8"/>
      <c r="QHF93" s="9"/>
      <c r="QHG93" s="8"/>
      <c r="QHH93" s="8"/>
      <c r="QHI93" s="9"/>
      <c r="QHJ93" s="6"/>
      <c r="QHK93" s="9"/>
      <c r="QHL93" s="6"/>
      <c r="QHM93" s="9"/>
      <c r="QHN93" s="44"/>
      <c r="QHP93" s="44"/>
      <c r="QHR93" s="33"/>
      <c r="QHT93" s="33"/>
      <c r="QHV93" s="33"/>
      <c r="QHX93" s="33"/>
      <c r="QHZ93"/>
      <c r="QIA93"/>
      <c r="QIB93"/>
      <c r="QIC93" s="3"/>
      <c r="QIF93" s="8"/>
      <c r="QIG93" s="9"/>
      <c r="QIH93" s="8"/>
      <c r="QII93" s="8"/>
      <c r="QIJ93" s="9"/>
      <c r="QIK93" s="6"/>
      <c r="QIL93" s="9"/>
      <c r="QIM93" s="6"/>
      <c r="QIN93" s="9"/>
      <c r="QIO93" s="44"/>
      <c r="QIQ93" s="44"/>
      <c r="QIS93" s="33"/>
      <c r="QIU93" s="33"/>
      <c r="QIW93" s="33"/>
      <c r="QIY93" s="33"/>
      <c r="QJA93"/>
      <c r="QJB93"/>
      <c r="QJC93"/>
      <c r="QJD93" s="3"/>
      <c r="QJG93" s="8"/>
      <c r="QJH93" s="9"/>
      <c r="QJI93" s="8"/>
      <c r="QJJ93" s="8"/>
      <c r="QJK93" s="9"/>
      <c r="QJL93" s="6"/>
      <c r="QJM93" s="9"/>
      <c r="QJN93" s="6"/>
      <c r="QJO93" s="9"/>
      <c r="QJP93" s="44"/>
      <c r="QJR93" s="44"/>
      <c r="QJT93" s="33"/>
      <c r="QJV93" s="33"/>
      <c r="QJX93" s="33"/>
      <c r="QJZ93" s="33"/>
      <c r="QKB93"/>
      <c r="QKC93"/>
      <c r="QKD93"/>
      <c r="QKE93" s="3"/>
      <c r="QKH93" s="8"/>
      <c r="QKI93" s="9"/>
      <c r="QKJ93" s="8"/>
      <c r="QKK93" s="8"/>
      <c r="QKL93" s="9"/>
      <c r="QKM93" s="6"/>
      <c r="QKN93" s="9"/>
      <c r="QKO93" s="6"/>
      <c r="QKP93" s="9"/>
      <c r="QKQ93" s="44"/>
      <c r="QKS93" s="44"/>
      <c r="QKU93" s="33"/>
      <c r="QKW93" s="33"/>
      <c r="QKY93" s="33"/>
      <c r="QLA93" s="33"/>
      <c r="QLC93"/>
      <c r="QLD93"/>
      <c r="QLE93"/>
      <c r="QLF93" s="3"/>
      <c r="QLI93" s="8"/>
      <c r="QLJ93" s="9"/>
      <c r="QLK93" s="8"/>
      <c r="QLL93" s="8"/>
      <c r="QLM93" s="9"/>
      <c r="QLN93" s="6"/>
      <c r="QLO93" s="9"/>
      <c r="QLP93" s="6"/>
      <c r="QLQ93" s="9"/>
      <c r="QLR93" s="44"/>
      <c r="QLT93" s="44"/>
      <c r="QLV93" s="33"/>
      <c r="QLX93" s="33"/>
      <c r="QLZ93" s="33"/>
      <c r="QMB93" s="33"/>
      <c r="QMD93"/>
      <c r="QME93"/>
      <c r="QMF93"/>
      <c r="QMG93" s="3"/>
      <c r="QMJ93" s="8"/>
      <c r="QMK93" s="9"/>
      <c r="QML93" s="8"/>
      <c r="QMM93" s="8"/>
      <c r="QMN93" s="9"/>
      <c r="QMO93" s="6"/>
      <c r="QMP93" s="9"/>
      <c r="QMQ93" s="6"/>
      <c r="QMR93" s="9"/>
      <c r="QMS93" s="44"/>
      <c r="QMU93" s="44"/>
      <c r="QMW93" s="33"/>
      <c r="QMY93" s="33"/>
      <c r="QNA93" s="33"/>
      <c r="QNC93" s="33"/>
      <c r="QNE93"/>
      <c r="QNF93"/>
      <c r="QNG93"/>
      <c r="QNH93" s="3"/>
      <c r="QNK93" s="8"/>
      <c r="QNL93" s="9"/>
      <c r="QNM93" s="8"/>
      <c r="QNN93" s="8"/>
      <c r="QNO93" s="9"/>
      <c r="QNP93" s="6"/>
      <c r="QNQ93" s="9"/>
      <c r="QNR93" s="6"/>
      <c r="QNS93" s="9"/>
      <c r="QNT93" s="44"/>
      <c r="QNV93" s="44"/>
      <c r="QNX93" s="33"/>
      <c r="QNZ93" s="33"/>
      <c r="QOB93" s="33"/>
      <c r="QOD93" s="33"/>
      <c r="QOF93"/>
      <c r="QOG93"/>
      <c r="QOH93"/>
      <c r="QOI93" s="3"/>
      <c r="QOL93" s="8"/>
      <c r="QOM93" s="9"/>
      <c r="QON93" s="8"/>
      <c r="QOO93" s="8"/>
      <c r="QOP93" s="9"/>
      <c r="QOQ93" s="6"/>
      <c r="QOR93" s="9"/>
      <c r="QOS93" s="6"/>
      <c r="QOT93" s="9"/>
      <c r="QOU93" s="44"/>
      <c r="QOW93" s="44"/>
      <c r="QOY93" s="33"/>
      <c r="QPA93" s="33"/>
      <c r="QPC93" s="33"/>
      <c r="QPE93" s="33"/>
      <c r="QPG93"/>
      <c r="QPH93"/>
      <c r="QPI93"/>
      <c r="QPJ93" s="3"/>
      <c r="QPM93" s="8"/>
      <c r="QPN93" s="9"/>
      <c r="QPO93" s="8"/>
      <c r="QPP93" s="8"/>
      <c r="QPQ93" s="9"/>
      <c r="QPR93" s="6"/>
      <c r="QPS93" s="9"/>
      <c r="QPT93" s="6"/>
      <c r="QPU93" s="9"/>
      <c r="QPV93" s="44"/>
      <c r="QPX93" s="44"/>
      <c r="QPZ93" s="33"/>
      <c r="QQB93" s="33"/>
      <c r="QQD93" s="33"/>
      <c r="QQF93" s="33"/>
      <c r="QQH93"/>
      <c r="QQI93"/>
      <c r="QQJ93"/>
      <c r="QQK93" s="3"/>
      <c r="QQN93" s="8"/>
      <c r="QQO93" s="9"/>
      <c r="QQP93" s="8"/>
      <c r="QQQ93" s="8"/>
      <c r="QQR93" s="9"/>
      <c r="QQS93" s="6"/>
      <c r="QQT93" s="9"/>
      <c r="QQU93" s="6"/>
      <c r="QQV93" s="9"/>
      <c r="QQW93" s="44"/>
      <c r="QQY93" s="44"/>
      <c r="QRA93" s="33"/>
      <c r="QRC93" s="33"/>
      <c r="QRE93" s="33"/>
      <c r="QRG93" s="33"/>
      <c r="QRI93"/>
      <c r="QRJ93"/>
      <c r="QRK93"/>
      <c r="QRL93" s="3"/>
      <c r="QRO93" s="8"/>
      <c r="QRP93" s="9"/>
      <c r="QRQ93" s="8"/>
      <c r="QRR93" s="8"/>
      <c r="QRS93" s="9"/>
      <c r="QRT93" s="6"/>
      <c r="QRU93" s="9"/>
      <c r="QRV93" s="6"/>
      <c r="QRW93" s="9"/>
      <c r="QRX93" s="44"/>
      <c r="QRZ93" s="44"/>
      <c r="QSB93" s="33"/>
      <c r="QSD93" s="33"/>
      <c r="QSF93" s="33"/>
      <c r="QSH93" s="33"/>
      <c r="QSJ93"/>
      <c r="QSK93"/>
      <c r="QSL93"/>
      <c r="QSM93" s="3"/>
      <c r="QSP93" s="8"/>
      <c r="QSQ93" s="9"/>
      <c r="QSR93" s="8"/>
      <c r="QSS93" s="8"/>
      <c r="QST93" s="9"/>
      <c r="QSU93" s="6"/>
      <c r="QSV93" s="9"/>
      <c r="QSW93" s="6"/>
      <c r="QSX93" s="9"/>
      <c r="QSY93" s="44"/>
      <c r="QTA93" s="44"/>
      <c r="QTC93" s="33"/>
      <c r="QTE93" s="33"/>
      <c r="QTG93" s="33"/>
      <c r="QTI93" s="33"/>
      <c r="QTK93"/>
      <c r="QTL93"/>
      <c r="QTM93"/>
      <c r="QTN93" s="3"/>
      <c r="QTQ93" s="8"/>
      <c r="QTR93" s="9"/>
      <c r="QTS93" s="8"/>
      <c r="QTT93" s="8"/>
      <c r="QTU93" s="9"/>
      <c r="QTV93" s="6"/>
      <c r="QTW93" s="9"/>
      <c r="QTX93" s="6"/>
      <c r="QTY93" s="9"/>
      <c r="QTZ93" s="44"/>
      <c r="QUB93" s="44"/>
      <c r="QUD93" s="33"/>
      <c r="QUF93" s="33"/>
      <c r="QUH93" s="33"/>
      <c r="QUJ93" s="33"/>
      <c r="QUL93"/>
      <c r="QUM93"/>
      <c r="QUN93"/>
      <c r="QUO93" s="3"/>
      <c r="QUR93" s="8"/>
      <c r="QUS93" s="9"/>
      <c r="QUT93" s="8"/>
      <c r="QUU93" s="8"/>
      <c r="QUV93" s="9"/>
      <c r="QUW93" s="6"/>
      <c r="QUX93" s="9"/>
      <c r="QUY93" s="6"/>
      <c r="QUZ93" s="9"/>
      <c r="QVA93" s="44"/>
      <c r="QVC93" s="44"/>
      <c r="QVE93" s="33"/>
      <c r="QVG93" s="33"/>
      <c r="QVI93" s="33"/>
      <c r="QVK93" s="33"/>
      <c r="QVM93"/>
      <c r="QVN93"/>
      <c r="QVO93"/>
      <c r="QVP93" s="3"/>
      <c r="QVS93" s="8"/>
      <c r="QVT93" s="9"/>
      <c r="QVU93" s="8"/>
      <c r="QVV93" s="8"/>
      <c r="QVW93" s="9"/>
      <c r="QVX93" s="6"/>
      <c r="QVY93" s="9"/>
      <c r="QVZ93" s="6"/>
      <c r="QWA93" s="9"/>
      <c r="QWB93" s="44"/>
      <c r="QWD93" s="44"/>
      <c r="QWF93" s="33"/>
      <c r="QWH93" s="33"/>
      <c r="QWJ93" s="33"/>
      <c r="QWL93" s="33"/>
      <c r="QWN93"/>
      <c r="QWO93"/>
      <c r="QWP93"/>
      <c r="QWQ93" s="3"/>
      <c r="QWT93" s="8"/>
      <c r="QWU93" s="9"/>
      <c r="QWV93" s="8"/>
      <c r="QWW93" s="8"/>
      <c r="QWX93" s="9"/>
      <c r="QWY93" s="6"/>
      <c r="QWZ93" s="9"/>
      <c r="QXA93" s="6"/>
      <c r="QXB93" s="9"/>
      <c r="QXC93" s="44"/>
      <c r="QXE93" s="44"/>
      <c r="QXG93" s="33"/>
      <c r="QXI93" s="33"/>
      <c r="QXK93" s="33"/>
      <c r="QXM93" s="33"/>
      <c r="QXO93"/>
      <c r="QXP93"/>
      <c r="QXQ93"/>
      <c r="QXR93" s="3"/>
      <c r="QXU93" s="8"/>
      <c r="QXV93" s="9"/>
      <c r="QXW93" s="8"/>
      <c r="QXX93" s="8"/>
      <c r="QXY93" s="9"/>
      <c r="QXZ93" s="6"/>
      <c r="QYA93" s="9"/>
      <c r="QYB93" s="6"/>
      <c r="QYC93" s="9"/>
      <c r="QYD93" s="44"/>
      <c r="QYF93" s="44"/>
      <c r="QYH93" s="33"/>
      <c r="QYJ93" s="33"/>
      <c r="QYL93" s="33"/>
      <c r="QYN93" s="33"/>
      <c r="QYP93"/>
      <c r="QYQ93"/>
      <c r="QYR93"/>
      <c r="QYS93" s="3"/>
      <c r="QYV93" s="8"/>
      <c r="QYW93" s="9"/>
      <c r="QYX93" s="8"/>
      <c r="QYY93" s="8"/>
      <c r="QYZ93" s="9"/>
      <c r="QZA93" s="6"/>
      <c r="QZB93" s="9"/>
      <c r="QZC93" s="6"/>
      <c r="QZD93" s="9"/>
      <c r="QZE93" s="44"/>
      <c r="QZG93" s="44"/>
      <c r="QZI93" s="33"/>
      <c r="QZK93" s="33"/>
      <c r="QZM93" s="33"/>
      <c r="QZO93" s="33"/>
      <c r="QZQ93"/>
      <c r="QZR93"/>
      <c r="QZS93"/>
      <c r="QZT93" s="3"/>
      <c r="QZW93" s="8"/>
      <c r="QZX93" s="9"/>
      <c r="QZY93" s="8"/>
      <c r="QZZ93" s="8"/>
      <c r="RAA93" s="9"/>
      <c r="RAB93" s="6"/>
      <c r="RAC93" s="9"/>
      <c r="RAD93" s="6"/>
      <c r="RAE93" s="9"/>
      <c r="RAF93" s="44"/>
      <c r="RAH93" s="44"/>
      <c r="RAJ93" s="33"/>
      <c r="RAL93" s="33"/>
      <c r="RAN93" s="33"/>
      <c r="RAP93" s="33"/>
      <c r="RAR93"/>
      <c r="RAS93"/>
      <c r="RAT93"/>
      <c r="RAU93" s="3"/>
      <c r="RAX93" s="8"/>
      <c r="RAY93" s="9"/>
      <c r="RAZ93" s="8"/>
      <c r="RBA93" s="8"/>
      <c r="RBB93" s="9"/>
      <c r="RBC93" s="6"/>
      <c r="RBD93" s="9"/>
      <c r="RBE93" s="6"/>
      <c r="RBF93" s="9"/>
      <c r="RBG93" s="44"/>
      <c r="RBI93" s="44"/>
      <c r="RBK93" s="33"/>
      <c r="RBM93" s="33"/>
      <c r="RBO93" s="33"/>
      <c r="RBQ93" s="33"/>
      <c r="RBS93"/>
      <c r="RBT93"/>
      <c r="RBU93"/>
      <c r="RBV93" s="3"/>
      <c r="RBY93" s="8"/>
      <c r="RBZ93" s="9"/>
      <c r="RCA93" s="8"/>
      <c r="RCB93" s="8"/>
      <c r="RCC93" s="9"/>
      <c r="RCD93" s="6"/>
      <c r="RCE93" s="9"/>
      <c r="RCF93" s="6"/>
      <c r="RCG93" s="9"/>
      <c r="RCH93" s="44"/>
      <c r="RCJ93" s="44"/>
      <c r="RCL93" s="33"/>
      <c r="RCN93" s="33"/>
      <c r="RCP93" s="33"/>
      <c r="RCR93" s="33"/>
      <c r="RCT93"/>
      <c r="RCU93"/>
      <c r="RCV93"/>
      <c r="RCW93" s="3"/>
      <c r="RCZ93" s="8"/>
      <c r="RDA93" s="9"/>
      <c r="RDB93" s="8"/>
      <c r="RDC93" s="8"/>
      <c r="RDD93" s="9"/>
      <c r="RDE93" s="6"/>
      <c r="RDF93" s="9"/>
      <c r="RDG93" s="6"/>
      <c r="RDH93" s="9"/>
      <c r="RDI93" s="44"/>
      <c r="RDK93" s="44"/>
      <c r="RDM93" s="33"/>
      <c r="RDO93" s="33"/>
      <c r="RDQ93" s="33"/>
      <c r="RDS93" s="33"/>
      <c r="RDU93"/>
      <c r="RDV93"/>
      <c r="RDW93"/>
      <c r="RDX93" s="3"/>
      <c r="REA93" s="8"/>
      <c r="REB93" s="9"/>
      <c r="REC93" s="8"/>
      <c r="RED93" s="8"/>
      <c r="REE93" s="9"/>
      <c r="REF93" s="6"/>
      <c r="REG93" s="9"/>
      <c r="REH93" s="6"/>
      <c r="REI93" s="9"/>
      <c r="REJ93" s="44"/>
      <c r="REL93" s="44"/>
      <c r="REN93" s="33"/>
      <c r="REP93" s="33"/>
      <c r="RER93" s="33"/>
      <c r="RET93" s="33"/>
      <c r="REV93"/>
      <c r="REW93"/>
      <c r="REX93"/>
      <c r="REY93" s="3"/>
      <c r="RFB93" s="8"/>
      <c r="RFC93" s="9"/>
      <c r="RFD93" s="8"/>
      <c r="RFE93" s="8"/>
      <c r="RFF93" s="9"/>
      <c r="RFG93" s="6"/>
      <c r="RFH93" s="9"/>
      <c r="RFI93" s="6"/>
      <c r="RFJ93" s="9"/>
      <c r="RFK93" s="44"/>
      <c r="RFM93" s="44"/>
      <c r="RFO93" s="33"/>
      <c r="RFQ93" s="33"/>
      <c r="RFS93" s="33"/>
      <c r="RFU93" s="33"/>
      <c r="RFW93"/>
      <c r="RFX93"/>
      <c r="RFY93"/>
      <c r="RFZ93" s="3"/>
      <c r="RGC93" s="8"/>
      <c r="RGD93" s="9"/>
      <c r="RGE93" s="8"/>
      <c r="RGF93" s="8"/>
      <c r="RGG93" s="9"/>
      <c r="RGH93" s="6"/>
      <c r="RGI93" s="9"/>
      <c r="RGJ93" s="6"/>
      <c r="RGK93" s="9"/>
      <c r="RGL93" s="44"/>
      <c r="RGN93" s="44"/>
      <c r="RGP93" s="33"/>
      <c r="RGR93" s="33"/>
      <c r="RGT93" s="33"/>
      <c r="RGV93" s="33"/>
      <c r="RGX93"/>
      <c r="RGY93"/>
      <c r="RGZ93"/>
      <c r="RHA93" s="3"/>
      <c r="RHD93" s="8"/>
      <c r="RHE93" s="9"/>
      <c r="RHF93" s="8"/>
      <c r="RHG93" s="8"/>
      <c r="RHH93" s="9"/>
      <c r="RHI93" s="6"/>
      <c r="RHJ93" s="9"/>
      <c r="RHK93" s="6"/>
      <c r="RHL93" s="9"/>
      <c r="RHM93" s="44"/>
      <c r="RHO93" s="44"/>
      <c r="RHQ93" s="33"/>
      <c r="RHS93" s="33"/>
      <c r="RHU93" s="33"/>
      <c r="RHW93" s="33"/>
      <c r="RHY93"/>
      <c r="RHZ93"/>
      <c r="RIA93"/>
      <c r="RIB93" s="3"/>
      <c r="RIE93" s="8"/>
      <c r="RIF93" s="9"/>
      <c r="RIG93" s="8"/>
      <c r="RIH93" s="8"/>
      <c r="RII93" s="9"/>
      <c r="RIJ93" s="6"/>
      <c r="RIK93" s="9"/>
      <c r="RIL93" s="6"/>
      <c r="RIM93" s="9"/>
      <c r="RIN93" s="44"/>
      <c r="RIP93" s="44"/>
      <c r="RIR93" s="33"/>
      <c r="RIT93" s="33"/>
      <c r="RIV93" s="33"/>
      <c r="RIX93" s="33"/>
      <c r="RIZ93"/>
      <c r="RJA93"/>
      <c r="RJB93"/>
      <c r="RJC93" s="3"/>
      <c r="RJF93" s="8"/>
      <c r="RJG93" s="9"/>
      <c r="RJH93" s="8"/>
      <c r="RJI93" s="8"/>
      <c r="RJJ93" s="9"/>
      <c r="RJK93" s="6"/>
      <c r="RJL93" s="9"/>
      <c r="RJM93" s="6"/>
      <c r="RJN93" s="9"/>
      <c r="RJO93" s="44"/>
      <c r="RJQ93" s="44"/>
      <c r="RJS93" s="33"/>
      <c r="RJU93" s="33"/>
      <c r="RJW93" s="33"/>
      <c r="RJY93" s="33"/>
      <c r="RKA93"/>
      <c r="RKB93"/>
      <c r="RKC93"/>
      <c r="RKD93" s="3"/>
      <c r="RKG93" s="8"/>
      <c r="RKH93" s="9"/>
      <c r="RKI93" s="8"/>
      <c r="RKJ93" s="8"/>
      <c r="RKK93" s="9"/>
      <c r="RKL93" s="6"/>
      <c r="RKM93" s="9"/>
      <c r="RKN93" s="6"/>
      <c r="RKO93" s="9"/>
      <c r="RKP93" s="44"/>
      <c r="RKR93" s="44"/>
      <c r="RKT93" s="33"/>
      <c r="RKV93" s="33"/>
      <c r="RKX93" s="33"/>
      <c r="RKZ93" s="33"/>
      <c r="RLB93"/>
      <c r="RLC93"/>
      <c r="RLD93"/>
      <c r="RLE93" s="3"/>
      <c r="RLH93" s="8"/>
      <c r="RLI93" s="9"/>
      <c r="RLJ93" s="8"/>
      <c r="RLK93" s="8"/>
      <c r="RLL93" s="9"/>
      <c r="RLM93" s="6"/>
      <c r="RLN93" s="9"/>
      <c r="RLO93" s="6"/>
      <c r="RLP93" s="9"/>
      <c r="RLQ93" s="44"/>
      <c r="RLS93" s="44"/>
      <c r="RLU93" s="33"/>
      <c r="RLW93" s="33"/>
      <c r="RLY93" s="33"/>
      <c r="RMA93" s="33"/>
      <c r="RMC93"/>
      <c r="RMD93"/>
      <c r="RME93"/>
      <c r="RMF93" s="3"/>
      <c r="RMI93" s="8"/>
      <c r="RMJ93" s="9"/>
      <c r="RMK93" s="8"/>
      <c r="RML93" s="8"/>
      <c r="RMM93" s="9"/>
      <c r="RMN93" s="6"/>
      <c r="RMO93" s="9"/>
      <c r="RMP93" s="6"/>
      <c r="RMQ93" s="9"/>
      <c r="RMR93" s="44"/>
      <c r="RMT93" s="44"/>
      <c r="RMV93" s="33"/>
      <c r="RMX93" s="33"/>
      <c r="RMZ93" s="33"/>
      <c r="RNB93" s="33"/>
      <c r="RND93"/>
      <c r="RNE93"/>
      <c r="RNF93"/>
      <c r="RNG93" s="3"/>
      <c r="RNJ93" s="8"/>
      <c r="RNK93" s="9"/>
      <c r="RNL93" s="8"/>
      <c r="RNM93" s="8"/>
      <c r="RNN93" s="9"/>
      <c r="RNO93" s="6"/>
      <c r="RNP93" s="9"/>
      <c r="RNQ93" s="6"/>
      <c r="RNR93" s="9"/>
      <c r="RNS93" s="44"/>
      <c r="RNU93" s="44"/>
      <c r="RNW93" s="33"/>
      <c r="RNY93" s="33"/>
      <c r="ROA93" s="33"/>
      <c r="ROC93" s="33"/>
      <c r="ROE93"/>
      <c r="ROF93"/>
      <c r="ROG93"/>
      <c r="ROH93" s="3"/>
      <c r="ROK93" s="8"/>
      <c r="ROL93" s="9"/>
      <c r="ROM93" s="8"/>
      <c r="RON93" s="8"/>
      <c r="ROO93" s="9"/>
      <c r="ROP93" s="6"/>
      <c r="ROQ93" s="9"/>
      <c r="ROR93" s="6"/>
      <c r="ROS93" s="9"/>
      <c r="ROT93" s="44"/>
      <c r="ROV93" s="44"/>
      <c r="ROX93" s="33"/>
      <c r="ROZ93" s="33"/>
      <c r="RPB93" s="33"/>
      <c r="RPD93" s="33"/>
      <c r="RPF93"/>
      <c r="RPG93"/>
      <c r="RPH93"/>
      <c r="RPI93" s="3"/>
      <c r="RPL93" s="8"/>
      <c r="RPM93" s="9"/>
      <c r="RPN93" s="8"/>
      <c r="RPO93" s="8"/>
      <c r="RPP93" s="9"/>
      <c r="RPQ93" s="6"/>
      <c r="RPR93" s="9"/>
      <c r="RPS93" s="6"/>
      <c r="RPT93" s="9"/>
      <c r="RPU93" s="44"/>
      <c r="RPW93" s="44"/>
      <c r="RPY93" s="33"/>
      <c r="RQA93" s="33"/>
      <c r="RQC93" s="33"/>
      <c r="RQE93" s="33"/>
      <c r="RQG93"/>
      <c r="RQH93"/>
      <c r="RQI93"/>
      <c r="RQJ93" s="3"/>
      <c r="RQM93" s="8"/>
      <c r="RQN93" s="9"/>
      <c r="RQO93" s="8"/>
      <c r="RQP93" s="8"/>
      <c r="RQQ93" s="9"/>
      <c r="RQR93" s="6"/>
      <c r="RQS93" s="9"/>
      <c r="RQT93" s="6"/>
      <c r="RQU93" s="9"/>
      <c r="RQV93" s="44"/>
      <c r="RQX93" s="44"/>
      <c r="RQZ93" s="33"/>
      <c r="RRB93" s="33"/>
      <c r="RRD93" s="33"/>
      <c r="RRF93" s="33"/>
      <c r="RRH93"/>
      <c r="RRI93"/>
      <c r="RRJ93"/>
      <c r="RRK93" s="3"/>
      <c r="RRN93" s="8"/>
      <c r="RRO93" s="9"/>
      <c r="RRP93" s="8"/>
      <c r="RRQ93" s="8"/>
      <c r="RRR93" s="9"/>
      <c r="RRS93" s="6"/>
      <c r="RRT93" s="9"/>
      <c r="RRU93" s="6"/>
      <c r="RRV93" s="9"/>
      <c r="RRW93" s="44"/>
      <c r="RRY93" s="44"/>
      <c r="RSA93" s="33"/>
      <c r="RSC93" s="33"/>
      <c r="RSE93" s="33"/>
      <c r="RSG93" s="33"/>
      <c r="RSI93"/>
      <c r="RSJ93"/>
      <c r="RSK93"/>
      <c r="RSL93" s="3"/>
      <c r="RSO93" s="8"/>
      <c r="RSP93" s="9"/>
      <c r="RSQ93" s="8"/>
      <c r="RSR93" s="8"/>
      <c r="RSS93" s="9"/>
      <c r="RST93" s="6"/>
      <c r="RSU93" s="9"/>
      <c r="RSV93" s="6"/>
      <c r="RSW93" s="9"/>
      <c r="RSX93" s="44"/>
      <c r="RSZ93" s="44"/>
      <c r="RTB93" s="33"/>
      <c r="RTD93" s="33"/>
      <c r="RTF93" s="33"/>
      <c r="RTH93" s="33"/>
      <c r="RTJ93"/>
      <c r="RTK93"/>
      <c r="RTL93"/>
      <c r="RTM93" s="3"/>
      <c r="RTP93" s="8"/>
      <c r="RTQ93" s="9"/>
      <c r="RTR93" s="8"/>
      <c r="RTS93" s="8"/>
      <c r="RTT93" s="9"/>
      <c r="RTU93" s="6"/>
      <c r="RTV93" s="9"/>
      <c r="RTW93" s="6"/>
      <c r="RTX93" s="9"/>
      <c r="RTY93" s="44"/>
      <c r="RUA93" s="44"/>
      <c r="RUC93" s="33"/>
      <c r="RUE93" s="33"/>
      <c r="RUG93" s="33"/>
      <c r="RUI93" s="33"/>
      <c r="RUK93"/>
      <c r="RUL93"/>
      <c r="RUM93"/>
      <c r="RUN93" s="3"/>
      <c r="RUQ93" s="8"/>
      <c r="RUR93" s="9"/>
      <c r="RUS93" s="8"/>
      <c r="RUT93" s="8"/>
      <c r="RUU93" s="9"/>
      <c r="RUV93" s="6"/>
      <c r="RUW93" s="9"/>
      <c r="RUX93" s="6"/>
      <c r="RUY93" s="9"/>
      <c r="RUZ93" s="44"/>
      <c r="RVB93" s="44"/>
      <c r="RVD93" s="33"/>
      <c r="RVF93" s="33"/>
      <c r="RVH93" s="33"/>
      <c r="RVJ93" s="33"/>
      <c r="RVL93"/>
      <c r="RVM93"/>
      <c r="RVN93"/>
      <c r="RVO93" s="3"/>
      <c r="RVR93" s="8"/>
      <c r="RVS93" s="9"/>
      <c r="RVT93" s="8"/>
      <c r="RVU93" s="8"/>
      <c r="RVV93" s="9"/>
      <c r="RVW93" s="6"/>
      <c r="RVX93" s="9"/>
      <c r="RVY93" s="6"/>
      <c r="RVZ93" s="9"/>
      <c r="RWA93" s="44"/>
      <c r="RWC93" s="44"/>
      <c r="RWE93" s="33"/>
      <c r="RWG93" s="33"/>
      <c r="RWI93" s="33"/>
      <c r="RWK93" s="33"/>
      <c r="RWM93"/>
      <c r="RWN93"/>
      <c r="RWO93"/>
      <c r="RWP93" s="3"/>
      <c r="RWS93" s="8"/>
      <c r="RWT93" s="9"/>
      <c r="RWU93" s="8"/>
      <c r="RWV93" s="8"/>
      <c r="RWW93" s="9"/>
      <c r="RWX93" s="6"/>
      <c r="RWY93" s="9"/>
      <c r="RWZ93" s="6"/>
      <c r="RXA93" s="9"/>
      <c r="RXB93" s="44"/>
      <c r="RXD93" s="44"/>
      <c r="RXF93" s="33"/>
      <c r="RXH93" s="33"/>
      <c r="RXJ93" s="33"/>
      <c r="RXL93" s="33"/>
      <c r="RXN93"/>
      <c r="RXO93"/>
      <c r="RXP93"/>
      <c r="RXQ93" s="3"/>
      <c r="RXT93" s="8"/>
      <c r="RXU93" s="9"/>
      <c r="RXV93" s="8"/>
      <c r="RXW93" s="8"/>
      <c r="RXX93" s="9"/>
      <c r="RXY93" s="6"/>
      <c r="RXZ93" s="9"/>
      <c r="RYA93" s="6"/>
      <c r="RYB93" s="9"/>
      <c r="RYC93" s="44"/>
      <c r="RYE93" s="44"/>
      <c r="RYG93" s="33"/>
      <c r="RYI93" s="33"/>
      <c r="RYK93" s="33"/>
      <c r="RYM93" s="33"/>
      <c r="RYO93"/>
      <c r="RYP93"/>
      <c r="RYQ93"/>
      <c r="RYR93" s="3"/>
      <c r="RYU93" s="8"/>
      <c r="RYV93" s="9"/>
      <c r="RYW93" s="8"/>
      <c r="RYX93" s="8"/>
      <c r="RYY93" s="9"/>
      <c r="RYZ93" s="6"/>
      <c r="RZA93" s="9"/>
      <c r="RZB93" s="6"/>
      <c r="RZC93" s="9"/>
      <c r="RZD93" s="44"/>
      <c r="RZF93" s="44"/>
      <c r="RZH93" s="33"/>
      <c r="RZJ93" s="33"/>
      <c r="RZL93" s="33"/>
      <c r="RZN93" s="33"/>
      <c r="RZP93"/>
      <c r="RZQ93"/>
      <c r="RZR93"/>
      <c r="RZS93" s="3"/>
      <c r="RZV93" s="8"/>
      <c r="RZW93" s="9"/>
      <c r="RZX93" s="8"/>
      <c r="RZY93" s="8"/>
      <c r="RZZ93" s="9"/>
      <c r="SAA93" s="6"/>
      <c r="SAB93" s="9"/>
      <c r="SAC93" s="6"/>
      <c r="SAD93" s="9"/>
      <c r="SAE93" s="44"/>
      <c r="SAG93" s="44"/>
      <c r="SAI93" s="33"/>
      <c r="SAK93" s="33"/>
      <c r="SAM93" s="33"/>
      <c r="SAO93" s="33"/>
      <c r="SAQ93"/>
      <c r="SAR93"/>
      <c r="SAS93"/>
      <c r="SAT93" s="3"/>
      <c r="SAW93" s="8"/>
      <c r="SAX93" s="9"/>
      <c r="SAY93" s="8"/>
      <c r="SAZ93" s="8"/>
      <c r="SBA93" s="9"/>
      <c r="SBB93" s="6"/>
      <c r="SBC93" s="9"/>
      <c r="SBD93" s="6"/>
      <c r="SBE93" s="9"/>
      <c r="SBF93" s="44"/>
      <c r="SBH93" s="44"/>
      <c r="SBJ93" s="33"/>
      <c r="SBL93" s="33"/>
      <c r="SBN93" s="33"/>
      <c r="SBP93" s="33"/>
      <c r="SBR93"/>
      <c r="SBS93"/>
      <c r="SBT93"/>
      <c r="SBU93" s="3"/>
      <c r="SBX93" s="8"/>
      <c r="SBY93" s="9"/>
      <c r="SBZ93" s="8"/>
      <c r="SCA93" s="8"/>
      <c r="SCB93" s="9"/>
      <c r="SCC93" s="6"/>
      <c r="SCD93" s="9"/>
      <c r="SCE93" s="6"/>
      <c r="SCF93" s="9"/>
      <c r="SCG93" s="44"/>
      <c r="SCI93" s="44"/>
      <c r="SCK93" s="33"/>
      <c r="SCM93" s="33"/>
      <c r="SCO93" s="33"/>
      <c r="SCQ93" s="33"/>
      <c r="SCS93"/>
      <c r="SCT93"/>
      <c r="SCU93"/>
      <c r="SCV93" s="3"/>
      <c r="SCY93" s="8"/>
      <c r="SCZ93" s="9"/>
      <c r="SDA93" s="8"/>
      <c r="SDB93" s="8"/>
      <c r="SDC93" s="9"/>
      <c r="SDD93" s="6"/>
      <c r="SDE93" s="9"/>
      <c r="SDF93" s="6"/>
      <c r="SDG93" s="9"/>
      <c r="SDH93" s="44"/>
      <c r="SDJ93" s="44"/>
      <c r="SDL93" s="33"/>
      <c r="SDN93" s="33"/>
      <c r="SDP93" s="33"/>
      <c r="SDR93" s="33"/>
      <c r="SDT93"/>
      <c r="SDU93"/>
      <c r="SDV93"/>
      <c r="SDW93" s="3"/>
      <c r="SDZ93" s="8"/>
      <c r="SEA93" s="9"/>
      <c r="SEB93" s="8"/>
      <c r="SEC93" s="8"/>
      <c r="SED93" s="9"/>
      <c r="SEE93" s="6"/>
      <c r="SEF93" s="9"/>
      <c r="SEG93" s="6"/>
      <c r="SEH93" s="9"/>
      <c r="SEI93" s="44"/>
      <c r="SEK93" s="44"/>
      <c r="SEM93" s="33"/>
      <c r="SEO93" s="33"/>
      <c r="SEQ93" s="33"/>
      <c r="SES93" s="33"/>
      <c r="SEU93"/>
      <c r="SEV93"/>
      <c r="SEW93"/>
      <c r="SEX93" s="3"/>
      <c r="SFA93" s="8"/>
      <c r="SFB93" s="9"/>
      <c r="SFC93" s="8"/>
      <c r="SFD93" s="8"/>
      <c r="SFE93" s="9"/>
      <c r="SFF93" s="6"/>
      <c r="SFG93" s="9"/>
      <c r="SFH93" s="6"/>
      <c r="SFI93" s="9"/>
      <c r="SFJ93" s="44"/>
      <c r="SFL93" s="44"/>
      <c r="SFN93" s="33"/>
      <c r="SFP93" s="33"/>
      <c r="SFR93" s="33"/>
      <c r="SFT93" s="33"/>
      <c r="SFV93"/>
      <c r="SFW93"/>
      <c r="SFX93"/>
      <c r="SFY93" s="3"/>
      <c r="SGB93" s="8"/>
      <c r="SGC93" s="9"/>
      <c r="SGD93" s="8"/>
      <c r="SGE93" s="8"/>
      <c r="SGF93" s="9"/>
      <c r="SGG93" s="6"/>
      <c r="SGH93" s="9"/>
      <c r="SGI93" s="6"/>
      <c r="SGJ93" s="9"/>
      <c r="SGK93" s="44"/>
      <c r="SGM93" s="44"/>
      <c r="SGO93" s="33"/>
      <c r="SGQ93" s="33"/>
      <c r="SGS93" s="33"/>
      <c r="SGU93" s="33"/>
      <c r="SGW93"/>
      <c r="SGX93"/>
      <c r="SGY93"/>
      <c r="SGZ93" s="3"/>
      <c r="SHC93" s="8"/>
      <c r="SHD93" s="9"/>
      <c r="SHE93" s="8"/>
      <c r="SHF93" s="8"/>
      <c r="SHG93" s="9"/>
      <c r="SHH93" s="6"/>
      <c r="SHI93" s="9"/>
      <c r="SHJ93" s="6"/>
      <c r="SHK93" s="9"/>
      <c r="SHL93" s="44"/>
      <c r="SHN93" s="44"/>
      <c r="SHP93" s="33"/>
      <c r="SHR93" s="33"/>
      <c r="SHT93" s="33"/>
      <c r="SHV93" s="33"/>
      <c r="SHX93"/>
      <c r="SHY93"/>
      <c r="SHZ93"/>
      <c r="SIA93" s="3"/>
      <c r="SID93" s="8"/>
      <c r="SIE93" s="9"/>
      <c r="SIF93" s="8"/>
      <c r="SIG93" s="8"/>
      <c r="SIH93" s="9"/>
      <c r="SII93" s="6"/>
      <c r="SIJ93" s="9"/>
      <c r="SIK93" s="6"/>
      <c r="SIL93" s="9"/>
      <c r="SIM93" s="44"/>
      <c r="SIO93" s="44"/>
      <c r="SIQ93" s="33"/>
      <c r="SIS93" s="33"/>
      <c r="SIU93" s="33"/>
      <c r="SIW93" s="33"/>
      <c r="SIY93"/>
      <c r="SIZ93"/>
      <c r="SJA93"/>
      <c r="SJB93" s="3"/>
      <c r="SJE93" s="8"/>
      <c r="SJF93" s="9"/>
      <c r="SJG93" s="8"/>
      <c r="SJH93" s="8"/>
      <c r="SJI93" s="9"/>
      <c r="SJJ93" s="6"/>
      <c r="SJK93" s="9"/>
      <c r="SJL93" s="6"/>
      <c r="SJM93" s="9"/>
      <c r="SJN93" s="44"/>
      <c r="SJP93" s="44"/>
      <c r="SJR93" s="33"/>
      <c r="SJT93" s="33"/>
      <c r="SJV93" s="33"/>
      <c r="SJX93" s="33"/>
      <c r="SJZ93"/>
      <c r="SKA93"/>
      <c r="SKB93"/>
      <c r="SKC93" s="3"/>
      <c r="SKF93" s="8"/>
      <c r="SKG93" s="9"/>
      <c r="SKH93" s="8"/>
      <c r="SKI93" s="8"/>
      <c r="SKJ93" s="9"/>
      <c r="SKK93" s="6"/>
      <c r="SKL93" s="9"/>
      <c r="SKM93" s="6"/>
      <c r="SKN93" s="9"/>
      <c r="SKO93" s="44"/>
      <c r="SKQ93" s="44"/>
      <c r="SKS93" s="33"/>
      <c r="SKU93" s="33"/>
      <c r="SKW93" s="33"/>
      <c r="SKY93" s="33"/>
      <c r="SLA93"/>
      <c r="SLB93"/>
      <c r="SLC93"/>
      <c r="SLD93" s="3"/>
      <c r="SLG93" s="8"/>
      <c r="SLH93" s="9"/>
      <c r="SLI93" s="8"/>
      <c r="SLJ93" s="8"/>
      <c r="SLK93" s="9"/>
      <c r="SLL93" s="6"/>
      <c r="SLM93" s="9"/>
      <c r="SLN93" s="6"/>
      <c r="SLO93" s="9"/>
      <c r="SLP93" s="44"/>
      <c r="SLR93" s="44"/>
      <c r="SLT93" s="33"/>
      <c r="SLV93" s="33"/>
      <c r="SLX93" s="33"/>
      <c r="SLZ93" s="33"/>
      <c r="SMB93"/>
      <c r="SMC93"/>
      <c r="SMD93"/>
      <c r="SME93" s="3"/>
      <c r="SMH93" s="8"/>
      <c r="SMI93" s="9"/>
      <c r="SMJ93" s="8"/>
      <c r="SMK93" s="8"/>
      <c r="SML93" s="9"/>
      <c r="SMM93" s="6"/>
      <c r="SMN93" s="9"/>
      <c r="SMO93" s="6"/>
      <c r="SMP93" s="9"/>
      <c r="SMQ93" s="44"/>
      <c r="SMS93" s="44"/>
      <c r="SMU93" s="33"/>
      <c r="SMW93" s="33"/>
      <c r="SMY93" s="33"/>
      <c r="SNA93" s="33"/>
      <c r="SNC93"/>
      <c r="SND93"/>
      <c r="SNE93"/>
      <c r="SNF93" s="3"/>
      <c r="SNI93" s="8"/>
      <c r="SNJ93" s="9"/>
      <c r="SNK93" s="8"/>
      <c r="SNL93" s="8"/>
      <c r="SNM93" s="9"/>
      <c r="SNN93" s="6"/>
      <c r="SNO93" s="9"/>
      <c r="SNP93" s="6"/>
      <c r="SNQ93" s="9"/>
      <c r="SNR93" s="44"/>
      <c r="SNT93" s="44"/>
      <c r="SNV93" s="33"/>
      <c r="SNX93" s="33"/>
      <c r="SNZ93" s="33"/>
      <c r="SOB93" s="33"/>
      <c r="SOD93"/>
      <c r="SOE93"/>
      <c r="SOF93"/>
      <c r="SOG93" s="3"/>
      <c r="SOJ93" s="8"/>
      <c r="SOK93" s="9"/>
      <c r="SOL93" s="8"/>
      <c r="SOM93" s="8"/>
      <c r="SON93" s="9"/>
      <c r="SOO93" s="6"/>
      <c r="SOP93" s="9"/>
      <c r="SOQ93" s="6"/>
      <c r="SOR93" s="9"/>
      <c r="SOS93" s="44"/>
      <c r="SOU93" s="44"/>
      <c r="SOW93" s="33"/>
      <c r="SOY93" s="33"/>
      <c r="SPA93" s="33"/>
      <c r="SPC93" s="33"/>
      <c r="SPE93"/>
      <c r="SPF93"/>
      <c r="SPG93"/>
      <c r="SPH93" s="3"/>
      <c r="SPK93" s="8"/>
      <c r="SPL93" s="9"/>
      <c r="SPM93" s="8"/>
      <c r="SPN93" s="8"/>
      <c r="SPO93" s="9"/>
      <c r="SPP93" s="6"/>
      <c r="SPQ93" s="9"/>
      <c r="SPR93" s="6"/>
      <c r="SPS93" s="9"/>
      <c r="SPT93" s="44"/>
      <c r="SPV93" s="44"/>
      <c r="SPX93" s="33"/>
      <c r="SPZ93" s="33"/>
      <c r="SQB93" s="33"/>
      <c r="SQD93" s="33"/>
      <c r="SQF93"/>
      <c r="SQG93"/>
      <c r="SQH93"/>
      <c r="SQI93" s="3"/>
      <c r="SQL93" s="8"/>
      <c r="SQM93" s="9"/>
      <c r="SQN93" s="8"/>
      <c r="SQO93" s="8"/>
      <c r="SQP93" s="9"/>
      <c r="SQQ93" s="6"/>
      <c r="SQR93" s="9"/>
      <c r="SQS93" s="6"/>
      <c r="SQT93" s="9"/>
      <c r="SQU93" s="44"/>
      <c r="SQW93" s="44"/>
      <c r="SQY93" s="33"/>
      <c r="SRA93" s="33"/>
      <c r="SRC93" s="33"/>
      <c r="SRE93" s="33"/>
      <c r="SRG93"/>
      <c r="SRH93"/>
      <c r="SRI93"/>
      <c r="SRJ93" s="3"/>
      <c r="SRM93" s="8"/>
      <c r="SRN93" s="9"/>
      <c r="SRO93" s="8"/>
      <c r="SRP93" s="8"/>
      <c r="SRQ93" s="9"/>
      <c r="SRR93" s="6"/>
      <c r="SRS93" s="9"/>
      <c r="SRT93" s="6"/>
      <c r="SRU93" s="9"/>
      <c r="SRV93" s="44"/>
      <c r="SRX93" s="44"/>
      <c r="SRZ93" s="33"/>
      <c r="SSB93" s="33"/>
      <c r="SSD93" s="33"/>
      <c r="SSF93" s="33"/>
      <c r="SSH93"/>
      <c r="SSI93"/>
      <c r="SSJ93"/>
      <c r="SSK93" s="3"/>
      <c r="SSN93" s="8"/>
      <c r="SSO93" s="9"/>
      <c r="SSP93" s="8"/>
      <c r="SSQ93" s="8"/>
      <c r="SSR93" s="9"/>
      <c r="SSS93" s="6"/>
      <c r="SST93" s="9"/>
      <c r="SSU93" s="6"/>
      <c r="SSV93" s="9"/>
      <c r="SSW93" s="44"/>
      <c r="SSY93" s="44"/>
      <c r="STA93" s="33"/>
      <c r="STC93" s="33"/>
      <c r="STE93" s="33"/>
      <c r="STG93" s="33"/>
      <c r="STI93"/>
      <c r="STJ93"/>
      <c r="STK93"/>
      <c r="STL93" s="3"/>
      <c r="STO93" s="8"/>
      <c r="STP93" s="9"/>
      <c r="STQ93" s="8"/>
      <c r="STR93" s="8"/>
      <c r="STS93" s="9"/>
      <c r="STT93" s="6"/>
      <c r="STU93" s="9"/>
      <c r="STV93" s="6"/>
      <c r="STW93" s="9"/>
      <c r="STX93" s="44"/>
      <c r="STZ93" s="44"/>
      <c r="SUB93" s="33"/>
      <c r="SUD93" s="33"/>
      <c r="SUF93" s="33"/>
      <c r="SUH93" s="33"/>
      <c r="SUJ93"/>
      <c r="SUK93"/>
      <c r="SUL93"/>
      <c r="SUM93" s="3"/>
      <c r="SUP93" s="8"/>
      <c r="SUQ93" s="9"/>
      <c r="SUR93" s="8"/>
      <c r="SUS93" s="8"/>
      <c r="SUT93" s="9"/>
      <c r="SUU93" s="6"/>
      <c r="SUV93" s="9"/>
      <c r="SUW93" s="6"/>
      <c r="SUX93" s="9"/>
      <c r="SUY93" s="44"/>
      <c r="SVA93" s="44"/>
      <c r="SVC93" s="33"/>
      <c r="SVE93" s="33"/>
      <c r="SVG93" s="33"/>
      <c r="SVI93" s="33"/>
      <c r="SVK93"/>
      <c r="SVL93"/>
      <c r="SVM93"/>
      <c r="SVN93" s="3"/>
      <c r="SVQ93" s="8"/>
      <c r="SVR93" s="9"/>
      <c r="SVS93" s="8"/>
      <c r="SVT93" s="8"/>
      <c r="SVU93" s="9"/>
      <c r="SVV93" s="6"/>
      <c r="SVW93" s="9"/>
      <c r="SVX93" s="6"/>
      <c r="SVY93" s="9"/>
      <c r="SVZ93" s="44"/>
      <c r="SWB93" s="44"/>
      <c r="SWD93" s="33"/>
      <c r="SWF93" s="33"/>
      <c r="SWH93" s="33"/>
      <c r="SWJ93" s="33"/>
      <c r="SWL93"/>
      <c r="SWM93"/>
      <c r="SWN93"/>
      <c r="SWO93" s="3"/>
      <c r="SWR93" s="8"/>
      <c r="SWS93" s="9"/>
      <c r="SWT93" s="8"/>
      <c r="SWU93" s="8"/>
      <c r="SWV93" s="9"/>
      <c r="SWW93" s="6"/>
      <c r="SWX93" s="9"/>
      <c r="SWY93" s="6"/>
      <c r="SWZ93" s="9"/>
      <c r="SXA93" s="44"/>
      <c r="SXC93" s="44"/>
      <c r="SXE93" s="33"/>
      <c r="SXG93" s="33"/>
      <c r="SXI93" s="33"/>
      <c r="SXK93" s="33"/>
      <c r="SXM93"/>
      <c r="SXN93"/>
      <c r="SXO93"/>
      <c r="SXP93" s="3"/>
      <c r="SXS93" s="8"/>
      <c r="SXT93" s="9"/>
      <c r="SXU93" s="8"/>
      <c r="SXV93" s="8"/>
      <c r="SXW93" s="9"/>
      <c r="SXX93" s="6"/>
      <c r="SXY93" s="9"/>
      <c r="SXZ93" s="6"/>
      <c r="SYA93" s="9"/>
      <c r="SYB93" s="44"/>
      <c r="SYD93" s="44"/>
      <c r="SYF93" s="33"/>
      <c r="SYH93" s="33"/>
      <c r="SYJ93" s="33"/>
      <c r="SYL93" s="33"/>
      <c r="SYN93"/>
      <c r="SYO93"/>
      <c r="SYP93"/>
      <c r="SYQ93" s="3"/>
      <c r="SYT93" s="8"/>
      <c r="SYU93" s="9"/>
      <c r="SYV93" s="8"/>
      <c r="SYW93" s="8"/>
      <c r="SYX93" s="9"/>
      <c r="SYY93" s="6"/>
      <c r="SYZ93" s="9"/>
      <c r="SZA93" s="6"/>
      <c r="SZB93" s="9"/>
      <c r="SZC93" s="44"/>
      <c r="SZE93" s="44"/>
      <c r="SZG93" s="33"/>
      <c r="SZI93" s="33"/>
      <c r="SZK93" s="33"/>
      <c r="SZM93" s="33"/>
      <c r="SZO93"/>
      <c r="SZP93"/>
      <c r="SZQ93"/>
      <c r="SZR93" s="3"/>
      <c r="SZU93" s="8"/>
      <c r="SZV93" s="9"/>
      <c r="SZW93" s="8"/>
      <c r="SZX93" s="8"/>
      <c r="SZY93" s="9"/>
      <c r="SZZ93" s="6"/>
      <c r="TAA93" s="9"/>
      <c r="TAB93" s="6"/>
      <c r="TAC93" s="9"/>
      <c r="TAD93" s="44"/>
      <c r="TAF93" s="44"/>
      <c r="TAH93" s="33"/>
      <c r="TAJ93" s="33"/>
      <c r="TAL93" s="33"/>
      <c r="TAN93" s="33"/>
      <c r="TAP93"/>
      <c r="TAQ93"/>
      <c r="TAR93"/>
      <c r="TAS93" s="3"/>
      <c r="TAV93" s="8"/>
      <c r="TAW93" s="9"/>
      <c r="TAX93" s="8"/>
      <c r="TAY93" s="8"/>
      <c r="TAZ93" s="9"/>
      <c r="TBA93" s="6"/>
      <c r="TBB93" s="9"/>
      <c r="TBC93" s="6"/>
      <c r="TBD93" s="9"/>
      <c r="TBE93" s="44"/>
      <c r="TBG93" s="44"/>
      <c r="TBI93" s="33"/>
      <c r="TBK93" s="33"/>
      <c r="TBM93" s="33"/>
      <c r="TBO93" s="33"/>
      <c r="TBQ93"/>
      <c r="TBR93"/>
      <c r="TBS93"/>
      <c r="TBT93" s="3"/>
      <c r="TBW93" s="8"/>
      <c r="TBX93" s="9"/>
      <c r="TBY93" s="8"/>
      <c r="TBZ93" s="8"/>
      <c r="TCA93" s="9"/>
      <c r="TCB93" s="6"/>
      <c r="TCC93" s="9"/>
      <c r="TCD93" s="6"/>
      <c r="TCE93" s="9"/>
      <c r="TCF93" s="44"/>
      <c r="TCH93" s="44"/>
      <c r="TCJ93" s="33"/>
      <c r="TCL93" s="33"/>
      <c r="TCN93" s="33"/>
      <c r="TCP93" s="33"/>
      <c r="TCR93"/>
      <c r="TCS93"/>
      <c r="TCT93"/>
      <c r="TCU93" s="3"/>
      <c r="TCX93" s="8"/>
      <c r="TCY93" s="9"/>
      <c r="TCZ93" s="8"/>
      <c r="TDA93" s="8"/>
      <c r="TDB93" s="9"/>
      <c r="TDC93" s="6"/>
      <c r="TDD93" s="9"/>
      <c r="TDE93" s="6"/>
      <c r="TDF93" s="9"/>
      <c r="TDG93" s="44"/>
      <c r="TDI93" s="44"/>
      <c r="TDK93" s="33"/>
      <c r="TDM93" s="33"/>
      <c r="TDO93" s="33"/>
      <c r="TDQ93" s="33"/>
      <c r="TDS93"/>
      <c r="TDT93"/>
      <c r="TDU93"/>
      <c r="TDV93" s="3"/>
      <c r="TDY93" s="8"/>
      <c r="TDZ93" s="9"/>
      <c r="TEA93" s="8"/>
      <c r="TEB93" s="8"/>
      <c r="TEC93" s="9"/>
      <c r="TED93" s="6"/>
      <c r="TEE93" s="9"/>
      <c r="TEF93" s="6"/>
      <c r="TEG93" s="9"/>
      <c r="TEH93" s="44"/>
      <c r="TEJ93" s="44"/>
      <c r="TEL93" s="33"/>
      <c r="TEN93" s="33"/>
      <c r="TEP93" s="33"/>
      <c r="TER93" s="33"/>
      <c r="TET93"/>
      <c r="TEU93"/>
      <c r="TEV93"/>
      <c r="TEW93" s="3"/>
      <c r="TEZ93" s="8"/>
      <c r="TFA93" s="9"/>
      <c r="TFB93" s="8"/>
      <c r="TFC93" s="8"/>
      <c r="TFD93" s="9"/>
      <c r="TFE93" s="6"/>
      <c r="TFF93" s="9"/>
      <c r="TFG93" s="6"/>
      <c r="TFH93" s="9"/>
      <c r="TFI93" s="44"/>
      <c r="TFK93" s="44"/>
      <c r="TFM93" s="33"/>
      <c r="TFO93" s="33"/>
      <c r="TFQ93" s="33"/>
      <c r="TFS93" s="33"/>
      <c r="TFU93"/>
      <c r="TFV93"/>
      <c r="TFW93"/>
      <c r="TFX93" s="3"/>
      <c r="TGA93" s="8"/>
      <c r="TGB93" s="9"/>
      <c r="TGC93" s="8"/>
      <c r="TGD93" s="8"/>
      <c r="TGE93" s="9"/>
      <c r="TGF93" s="6"/>
      <c r="TGG93" s="9"/>
      <c r="TGH93" s="6"/>
      <c r="TGI93" s="9"/>
      <c r="TGJ93" s="44"/>
      <c r="TGL93" s="44"/>
      <c r="TGN93" s="33"/>
      <c r="TGP93" s="33"/>
      <c r="TGR93" s="33"/>
      <c r="TGT93" s="33"/>
      <c r="TGV93"/>
      <c r="TGW93"/>
      <c r="TGX93"/>
      <c r="TGY93" s="3"/>
      <c r="THB93" s="8"/>
      <c r="THC93" s="9"/>
      <c r="THD93" s="8"/>
      <c r="THE93" s="8"/>
      <c r="THF93" s="9"/>
      <c r="THG93" s="6"/>
      <c r="THH93" s="9"/>
      <c r="THI93" s="6"/>
      <c r="THJ93" s="9"/>
      <c r="THK93" s="44"/>
      <c r="THM93" s="44"/>
      <c r="THO93" s="33"/>
      <c r="THQ93" s="33"/>
      <c r="THS93" s="33"/>
      <c r="THU93" s="33"/>
      <c r="THW93"/>
      <c r="THX93"/>
      <c r="THY93"/>
      <c r="THZ93" s="3"/>
      <c r="TIC93" s="8"/>
      <c r="TID93" s="9"/>
      <c r="TIE93" s="8"/>
      <c r="TIF93" s="8"/>
      <c r="TIG93" s="9"/>
      <c r="TIH93" s="6"/>
      <c r="TII93" s="9"/>
      <c r="TIJ93" s="6"/>
      <c r="TIK93" s="9"/>
      <c r="TIL93" s="44"/>
      <c r="TIN93" s="44"/>
      <c r="TIP93" s="33"/>
      <c r="TIR93" s="33"/>
      <c r="TIT93" s="33"/>
      <c r="TIV93" s="33"/>
      <c r="TIX93"/>
      <c r="TIY93"/>
      <c r="TIZ93"/>
      <c r="TJA93" s="3"/>
      <c r="TJD93" s="8"/>
      <c r="TJE93" s="9"/>
      <c r="TJF93" s="8"/>
      <c r="TJG93" s="8"/>
      <c r="TJH93" s="9"/>
      <c r="TJI93" s="6"/>
      <c r="TJJ93" s="9"/>
      <c r="TJK93" s="6"/>
      <c r="TJL93" s="9"/>
      <c r="TJM93" s="44"/>
      <c r="TJO93" s="44"/>
      <c r="TJQ93" s="33"/>
      <c r="TJS93" s="33"/>
      <c r="TJU93" s="33"/>
      <c r="TJW93" s="33"/>
      <c r="TJY93"/>
      <c r="TJZ93"/>
      <c r="TKA93"/>
      <c r="TKB93" s="3"/>
      <c r="TKE93" s="8"/>
      <c r="TKF93" s="9"/>
      <c r="TKG93" s="8"/>
      <c r="TKH93" s="8"/>
      <c r="TKI93" s="9"/>
      <c r="TKJ93" s="6"/>
      <c r="TKK93" s="9"/>
      <c r="TKL93" s="6"/>
      <c r="TKM93" s="9"/>
      <c r="TKN93" s="44"/>
      <c r="TKP93" s="44"/>
      <c r="TKR93" s="33"/>
      <c r="TKT93" s="33"/>
      <c r="TKV93" s="33"/>
      <c r="TKX93" s="33"/>
      <c r="TKZ93"/>
      <c r="TLA93"/>
      <c r="TLB93"/>
      <c r="TLC93" s="3"/>
      <c r="TLF93" s="8"/>
      <c r="TLG93" s="9"/>
      <c r="TLH93" s="8"/>
      <c r="TLI93" s="8"/>
      <c r="TLJ93" s="9"/>
      <c r="TLK93" s="6"/>
      <c r="TLL93" s="9"/>
      <c r="TLM93" s="6"/>
      <c r="TLN93" s="9"/>
      <c r="TLO93" s="44"/>
      <c r="TLQ93" s="44"/>
      <c r="TLS93" s="33"/>
      <c r="TLU93" s="33"/>
      <c r="TLW93" s="33"/>
      <c r="TLY93" s="33"/>
      <c r="TMA93"/>
      <c r="TMB93"/>
      <c r="TMC93"/>
      <c r="TMD93" s="3"/>
      <c r="TMG93" s="8"/>
      <c r="TMH93" s="9"/>
      <c r="TMI93" s="8"/>
      <c r="TMJ93" s="8"/>
      <c r="TMK93" s="9"/>
      <c r="TML93" s="6"/>
      <c r="TMM93" s="9"/>
      <c r="TMN93" s="6"/>
      <c r="TMO93" s="9"/>
      <c r="TMP93" s="44"/>
      <c r="TMR93" s="44"/>
      <c r="TMT93" s="33"/>
      <c r="TMV93" s="33"/>
      <c r="TMX93" s="33"/>
      <c r="TMZ93" s="33"/>
      <c r="TNB93"/>
      <c r="TNC93"/>
      <c r="TND93"/>
      <c r="TNE93" s="3"/>
      <c r="TNH93" s="8"/>
      <c r="TNI93" s="9"/>
      <c r="TNJ93" s="8"/>
      <c r="TNK93" s="8"/>
      <c r="TNL93" s="9"/>
      <c r="TNM93" s="6"/>
      <c r="TNN93" s="9"/>
      <c r="TNO93" s="6"/>
      <c r="TNP93" s="9"/>
      <c r="TNQ93" s="44"/>
      <c r="TNS93" s="44"/>
      <c r="TNU93" s="33"/>
      <c r="TNW93" s="33"/>
      <c r="TNY93" s="33"/>
      <c r="TOA93" s="33"/>
      <c r="TOC93"/>
      <c r="TOD93"/>
      <c r="TOE93"/>
      <c r="TOF93" s="3"/>
      <c r="TOI93" s="8"/>
      <c r="TOJ93" s="9"/>
      <c r="TOK93" s="8"/>
      <c r="TOL93" s="8"/>
      <c r="TOM93" s="9"/>
      <c r="TON93" s="6"/>
      <c r="TOO93" s="9"/>
      <c r="TOP93" s="6"/>
      <c r="TOQ93" s="9"/>
      <c r="TOR93" s="44"/>
      <c r="TOT93" s="44"/>
      <c r="TOV93" s="33"/>
      <c r="TOX93" s="33"/>
      <c r="TOZ93" s="33"/>
      <c r="TPB93" s="33"/>
      <c r="TPD93"/>
      <c r="TPE93"/>
      <c r="TPF93"/>
      <c r="TPG93" s="3"/>
      <c r="TPJ93" s="8"/>
      <c r="TPK93" s="9"/>
      <c r="TPL93" s="8"/>
      <c r="TPM93" s="8"/>
      <c r="TPN93" s="9"/>
      <c r="TPO93" s="6"/>
      <c r="TPP93" s="9"/>
      <c r="TPQ93" s="6"/>
      <c r="TPR93" s="9"/>
      <c r="TPS93" s="44"/>
      <c r="TPU93" s="44"/>
      <c r="TPW93" s="33"/>
      <c r="TPY93" s="33"/>
      <c r="TQA93" s="33"/>
      <c r="TQC93" s="33"/>
      <c r="TQE93"/>
      <c r="TQF93"/>
      <c r="TQG93"/>
      <c r="TQH93" s="3"/>
      <c r="TQK93" s="8"/>
      <c r="TQL93" s="9"/>
      <c r="TQM93" s="8"/>
      <c r="TQN93" s="8"/>
      <c r="TQO93" s="9"/>
      <c r="TQP93" s="6"/>
      <c r="TQQ93" s="9"/>
      <c r="TQR93" s="6"/>
      <c r="TQS93" s="9"/>
      <c r="TQT93" s="44"/>
      <c r="TQV93" s="44"/>
      <c r="TQX93" s="33"/>
      <c r="TQZ93" s="33"/>
      <c r="TRB93" s="33"/>
      <c r="TRD93" s="33"/>
      <c r="TRF93"/>
      <c r="TRG93"/>
      <c r="TRH93"/>
      <c r="TRI93" s="3"/>
      <c r="TRL93" s="8"/>
      <c r="TRM93" s="9"/>
      <c r="TRN93" s="8"/>
      <c r="TRO93" s="8"/>
      <c r="TRP93" s="9"/>
      <c r="TRQ93" s="6"/>
      <c r="TRR93" s="9"/>
      <c r="TRS93" s="6"/>
      <c r="TRT93" s="9"/>
      <c r="TRU93" s="44"/>
      <c r="TRW93" s="44"/>
      <c r="TRY93" s="33"/>
      <c r="TSA93" s="33"/>
      <c r="TSC93" s="33"/>
      <c r="TSE93" s="33"/>
      <c r="TSG93"/>
      <c r="TSH93"/>
      <c r="TSI93"/>
      <c r="TSJ93" s="3"/>
      <c r="TSM93" s="8"/>
      <c r="TSN93" s="9"/>
      <c r="TSO93" s="8"/>
      <c r="TSP93" s="8"/>
      <c r="TSQ93" s="9"/>
      <c r="TSR93" s="6"/>
      <c r="TSS93" s="9"/>
      <c r="TST93" s="6"/>
      <c r="TSU93" s="9"/>
      <c r="TSV93" s="44"/>
      <c r="TSX93" s="44"/>
      <c r="TSZ93" s="33"/>
      <c r="TTB93" s="33"/>
      <c r="TTD93" s="33"/>
      <c r="TTF93" s="33"/>
      <c r="TTH93"/>
      <c r="TTI93"/>
      <c r="TTJ93"/>
      <c r="TTK93" s="3"/>
      <c r="TTN93" s="8"/>
      <c r="TTO93" s="9"/>
      <c r="TTP93" s="8"/>
      <c r="TTQ93" s="8"/>
      <c r="TTR93" s="9"/>
      <c r="TTS93" s="6"/>
      <c r="TTT93" s="9"/>
      <c r="TTU93" s="6"/>
      <c r="TTV93" s="9"/>
      <c r="TTW93" s="44"/>
      <c r="TTY93" s="44"/>
      <c r="TUA93" s="33"/>
      <c r="TUC93" s="33"/>
      <c r="TUE93" s="33"/>
      <c r="TUG93" s="33"/>
      <c r="TUI93"/>
      <c r="TUJ93"/>
      <c r="TUK93"/>
      <c r="TUL93" s="3"/>
      <c r="TUO93" s="8"/>
      <c r="TUP93" s="9"/>
      <c r="TUQ93" s="8"/>
      <c r="TUR93" s="8"/>
      <c r="TUS93" s="9"/>
      <c r="TUT93" s="6"/>
      <c r="TUU93" s="9"/>
      <c r="TUV93" s="6"/>
      <c r="TUW93" s="9"/>
      <c r="TUX93" s="44"/>
      <c r="TUZ93" s="44"/>
      <c r="TVB93" s="33"/>
      <c r="TVD93" s="33"/>
      <c r="TVF93" s="33"/>
      <c r="TVH93" s="33"/>
      <c r="TVJ93"/>
      <c r="TVK93"/>
      <c r="TVL93"/>
      <c r="TVM93" s="3"/>
      <c r="TVP93" s="8"/>
      <c r="TVQ93" s="9"/>
      <c r="TVR93" s="8"/>
      <c r="TVS93" s="8"/>
      <c r="TVT93" s="9"/>
      <c r="TVU93" s="6"/>
      <c r="TVV93" s="9"/>
      <c r="TVW93" s="6"/>
      <c r="TVX93" s="9"/>
      <c r="TVY93" s="44"/>
      <c r="TWA93" s="44"/>
      <c r="TWC93" s="33"/>
      <c r="TWE93" s="33"/>
      <c r="TWG93" s="33"/>
      <c r="TWI93" s="33"/>
      <c r="TWK93"/>
      <c r="TWL93"/>
      <c r="TWM93"/>
      <c r="TWN93" s="3"/>
      <c r="TWQ93" s="8"/>
      <c r="TWR93" s="9"/>
      <c r="TWS93" s="8"/>
      <c r="TWT93" s="8"/>
      <c r="TWU93" s="9"/>
      <c r="TWV93" s="6"/>
      <c r="TWW93" s="9"/>
      <c r="TWX93" s="6"/>
      <c r="TWY93" s="9"/>
      <c r="TWZ93" s="44"/>
      <c r="TXB93" s="44"/>
      <c r="TXD93" s="33"/>
      <c r="TXF93" s="33"/>
      <c r="TXH93" s="33"/>
      <c r="TXJ93" s="33"/>
      <c r="TXL93"/>
      <c r="TXM93"/>
      <c r="TXN93"/>
      <c r="TXO93" s="3"/>
      <c r="TXR93" s="8"/>
      <c r="TXS93" s="9"/>
      <c r="TXT93" s="8"/>
      <c r="TXU93" s="8"/>
      <c r="TXV93" s="9"/>
      <c r="TXW93" s="6"/>
      <c r="TXX93" s="9"/>
      <c r="TXY93" s="6"/>
      <c r="TXZ93" s="9"/>
      <c r="TYA93" s="44"/>
      <c r="TYC93" s="44"/>
      <c r="TYE93" s="33"/>
      <c r="TYG93" s="33"/>
      <c r="TYI93" s="33"/>
      <c r="TYK93" s="33"/>
      <c r="TYM93"/>
      <c r="TYN93"/>
      <c r="TYO93"/>
      <c r="TYP93" s="3"/>
      <c r="TYS93" s="8"/>
      <c r="TYT93" s="9"/>
      <c r="TYU93" s="8"/>
      <c r="TYV93" s="8"/>
      <c r="TYW93" s="9"/>
      <c r="TYX93" s="6"/>
      <c r="TYY93" s="9"/>
      <c r="TYZ93" s="6"/>
      <c r="TZA93" s="9"/>
      <c r="TZB93" s="44"/>
      <c r="TZD93" s="44"/>
      <c r="TZF93" s="33"/>
      <c r="TZH93" s="33"/>
      <c r="TZJ93" s="33"/>
      <c r="TZL93" s="33"/>
      <c r="TZN93"/>
      <c r="TZO93"/>
      <c r="TZP93"/>
      <c r="TZQ93" s="3"/>
      <c r="TZT93" s="8"/>
      <c r="TZU93" s="9"/>
      <c r="TZV93" s="8"/>
      <c r="TZW93" s="8"/>
      <c r="TZX93" s="9"/>
      <c r="TZY93" s="6"/>
      <c r="TZZ93" s="9"/>
      <c r="UAA93" s="6"/>
      <c r="UAB93" s="9"/>
      <c r="UAC93" s="44"/>
      <c r="UAE93" s="44"/>
      <c r="UAG93" s="33"/>
      <c r="UAI93" s="33"/>
      <c r="UAK93" s="33"/>
      <c r="UAM93" s="33"/>
      <c r="UAO93"/>
      <c r="UAP93"/>
      <c r="UAQ93"/>
      <c r="UAR93" s="3"/>
      <c r="UAU93" s="8"/>
      <c r="UAV93" s="9"/>
      <c r="UAW93" s="8"/>
      <c r="UAX93" s="8"/>
      <c r="UAY93" s="9"/>
      <c r="UAZ93" s="6"/>
      <c r="UBA93" s="9"/>
      <c r="UBB93" s="6"/>
      <c r="UBC93" s="9"/>
      <c r="UBD93" s="44"/>
      <c r="UBF93" s="44"/>
      <c r="UBH93" s="33"/>
      <c r="UBJ93" s="33"/>
      <c r="UBL93" s="33"/>
      <c r="UBN93" s="33"/>
      <c r="UBP93"/>
      <c r="UBQ93"/>
      <c r="UBR93"/>
      <c r="UBS93" s="3"/>
      <c r="UBV93" s="8"/>
      <c r="UBW93" s="9"/>
      <c r="UBX93" s="8"/>
      <c r="UBY93" s="8"/>
      <c r="UBZ93" s="9"/>
      <c r="UCA93" s="6"/>
      <c r="UCB93" s="9"/>
      <c r="UCC93" s="6"/>
      <c r="UCD93" s="9"/>
      <c r="UCE93" s="44"/>
      <c r="UCG93" s="44"/>
      <c r="UCI93" s="33"/>
      <c r="UCK93" s="33"/>
      <c r="UCM93" s="33"/>
      <c r="UCO93" s="33"/>
      <c r="UCQ93"/>
      <c r="UCR93"/>
      <c r="UCS93"/>
      <c r="UCT93" s="3"/>
      <c r="UCW93" s="8"/>
      <c r="UCX93" s="9"/>
      <c r="UCY93" s="8"/>
      <c r="UCZ93" s="8"/>
      <c r="UDA93" s="9"/>
      <c r="UDB93" s="6"/>
      <c r="UDC93" s="9"/>
      <c r="UDD93" s="6"/>
      <c r="UDE93" s="9"/>
      <c r="UDF93" s="44"/>
      <c r="UDH93" s="44"/>
      <c r="UDJ93" s="33"/>
      <c r="UDL93" s="33"/>
      <c r="UDN93" s="33"/>
      <c r="UDP93" s="33"/>
      <c r="UDR93"/>
      <c r="UDS93"/>
      <c r="UDT93"/>
      <c r="UDU93" s="3"/>
      <c r="UDX93" s="8"/>
      <c r="UDY93" s="9"/>
      <c r="UDZ93" s="8"/>
      <c r="UEA93" s="8"/>
      <c r="UEB93" s="9"/>
      <c r="UEC93" s="6"/>
      <c r="UED93" s="9"/>
      <c r="UEE93" s="6"/>
      <c r="UEF93" s="9"/>
      <c r="UEG93" s="44"/>
      <c r="UEI93" s="44"/>
      <c r="UEK93" s="33"/>
      <c r="UEM93" s="33"/>
      <c r="UEO93" s="33"/>
      <c r="UEQ93" s="33"/>
      <c r="UES93"/>
      <c r="UET93"/>
      <c r="UEU93"/>
      <c r="UEV93" s="3"/>
      <c r="UEY93" s="8"/>
      <c r="UEZ93" s="9"/>
      <c r="UFA93" s="8"/>
      <c r="UFB93" s="8"/>
      <c r="UFC93" s="9"/>
      <c r="UFD93" s="6"/>
      <c r="UFE93" s="9"/>
      <c r="UFF93" s="6"/>
      <c r="UFG93" s="9"/>
      <c r="UFH93" s="44"/>
      <c r="UFJ93" s="44"/>
      <c r="UFL93" s="33"/>
      <c r="UFN93" s="33"/>
      <c r="UFP93" s="33"/>
      <c r="UFR93" s="33"/>
      <c r="UFT93"/>
      <c r="UFU93"/>
      <c r="UFV93"/>
      <c r="UFW93" s="3"/>
      <c r="UFZ93" s="8"/>
      <c r="UGA93" s="9"/>
      <c r="UGB93" s="8"/>
      <c r="UGC93" s="8"/>
      <c r="UGD93" s="9"/>
      <c r="UGE93" s="6"/>
      <c r="UGF93" s="9"/>
      <c r="UGG93" s="6"/>
      <c r="UGH93" s="9"/>
      <c r="UGI93" s="44"/>
      <c r="UGK93" s="44"/>
      <c r="UGM93" s="33"/>
      <c r="UGO93" s="33"/>
      <c r="UGQ93" s="33"/>
      <c r="UGS93" s="33"/>
      <c r="UGU93"/>
      <c r="UGV93"/>
      <c r="UGW93"/>
      <c r="UGX93" s="3"/>
      <c r="UHA93" s="8"/>
      <c r="UHB93" s="9"/>
      <c r="UHC93" s="8"/>
      <c r="UHD93" s="8"/>
      <c r="UHE93" s="9"/>
      <c r="UHF93" s="6"/>
      <c r="UHG93" s="9"/>
      <c r="UHH93" s="6"/>
      <c r="UHI93" s="9"/>
      <c r="UHJ93" s="44"/>
      <c r="UHL93" s="44"/>
      <c r="UHN93" s="33"/>
      <c r="UHP93" s="33"/>
      <c r="UHR93" s="33"/>
      <c r="UHT93" s="33"/>
      <c r="UHV93"/>
      <c r="UHW93"/>
      <c r="UHX93"/>
      <c r="UHY93" s="3"/>
      <c r="UIB93" s="8"/>
      <c r="UIC93" s="9"/>
      <c r="UID93" s="8"/>
      <c r="UIE93" s="8"/>
      <c r="UIF93" s="9"/>
      <c r="UIG93" s="6"/>
      <c r="UIH93" s="9"/>
      <c r="UII93" s="6"/>
      <c r="UIJ93" s="9"/>
      <c r="UIK93" s="44"/>
      <c r="UIM93" s="44"/>
      <c r="UIO93" s="33"/>
      <c r="UIQ93" s="33"/>
      <c r="UIS93" s="33"/>
      <c r="UIU93" s="33"/>
      <c r="UIW93"/>
      <c r="UIX93"/>
      <c r="UIY93"/>
      <c r="UIZ93" s="3"/>
      <c r="UJC93" s="8"/>
      <c r="UJD93" s="9"/>
      <c r="UJE93" s="8"/>
      <c r="UJF93" s="8"/>
      <c r="UJG93" s="9"/>
      <c r="UJH93" s="6"/>
      <c r="UJI93" s="9"/>
      <c r="UJJ93" s="6"/>
      <c r="UJK93" s="9"/>
      <c r="UJL93" s="44"/>
      <c r="UJN93" s="44"/>
      <c r="UJP93" s="33"/>
      <c r="UJR93" s="33"/>
      <c r="UJT93" s="33"/>
      <c r="UJV93" s="33"/>
      <c r="UJX93"/>
      <c r="UJY93"/>
      <c r="UJZ93"/>
      <c r="UKA93" s="3"/>
      <c r="UKD93" s="8"/>
      <c r="UKE93" s="9"/>
      <c r="UKF93" s="8"/>
      <c r="UKG93" s="8"/>
      <c r="UKH93" s="9"/>
      <c r="UKI93" s="6"/>
      <c r="UKJ93" s="9"/>
      <c r="UKK93" s="6"/>
      <c r="UKL93" s="9"/>
      <c r="UKM93" s="44"/>
      <c r="UKO93" s="44"/>
      <c r="UKQ93" s="33"/>
      <c r="UKS93" s="33"/>
      <c r="UKU93" s="33"/>
      <c r="UKW93" s="33"/>
      <c r="UKY93"/>
      <c r="UKZ93"/>
      <c r="ULA93"/>
      <c r="ULB93" s="3"/>
      <c r="ULE93" s="8"/>
      <c r="ULF93" s="9"/>
      <c r="ULG93" s="8"/>
      <c r="ULH93" s="8"/>
      <c r="ULI93" s="9"/>
      <c r="ULJ93" s="6"/>
      <c r="ULK93" s="9"/>
      <c r="ULL93" s="6"/>
      <c r="ULM93" s="9"/>
      <c r="ULN93" s="44"/>
      <c r="ULP93" s="44"/>
      <c r="ULR93" s="33"/>
      <c r="ULT93" s="33"/>
      <c r="ULV93" s="33"/>
      <c r="ULX93" s="33"/>
      <c r="ULZ93"/>
      <c r="UMA93"/>
      <c r="UMB93"/>
      <c r="UMC93" s="3"/>
      <c r="UMF93" s="8"/>
      <c r="UMG93" s="9"/>
      <c r="UMH93" s="8"/>
      <c r="UMI93" s="8"/>
      <c r="UMJ93" s="9"/>
      <c r="UMK93" s="6"/>
      <c r="UML93" s="9"/>
      <c r="UMM93" s="6"/>
      <c r="UMN93" s="9"/>
      <c r="UMO93" s="44"/>
      <c r="UMQ93" s="44"/>
      <c r="UMS93" s="33"/>
      <c r="UMU93" s="33"/>
      <c r="UMW93" s="33"/>
      <c r="UMY93" s="33"/>
      <c r="UNA93"/>
      <c r="UNB93"/>
      <c r="UNC93"/>
      <c r="UND93" s="3"/>
      <c r="UNG93" s="8"/>
      <c r="UNH93" s="9"/>
      <c r="UNI93" s="8"/>
      <c r="UNJ93" s="8"/>
      <c r="UNK93" s="9"/>
      <c r="UNL93" s="6"/>
      <c r="UNM93" s="9"/>
      <c r="UNN93" s="6"/>
      <c r="UNO93" s="9"/>
      <c r="UNP93" s="44"/>
      <c r="UNR93" s="44"/>
      <c r="UNT93" s="33"/>
      <c r="UNV93" s="33"/>
      <c r="UNX93" s="33"/>
      <c r="UNZ93" s="33"/>
      <c r="UOB93"/>
      <c r="UOC93"/>
      <c r="UOD93"/>
      <c r="UOE93" s="3"/>
      <c r="UOH93" s="8"/>
      <c r="UOI93" s="9"/>
      <c r="UOJ93" s="8"/>
      <c r="UOK93" s="8"/>
      <c r="UOL93" s="9"/>
      <c r="UOM93" s="6"/>
      <c r="UON93" s="9"/>
      <c r="UOO93" s="6"/>
      <c r="UOP93" s="9"/>
      <c r="UOQ93" s="44"/>
      <c r="UOS93" s="44"/>
      <c r="UOU93" s="33"/>
      <c r="UOW93" s="33"/>
      <c r="UOY93" s="33"/>
      <c r="UPA93" s="33"/>
      <c r="UPC93"/>
      <c r="UPD93"/>
      <c r="UPE93"/>
      <c r="UPF93" s="3"/>
      <c r="UPI93" s="8"/>
      <c r="UPJ93" s="9"/>
      <c r="UPK93" s="8"/>
      <c r="UPL93" s="8"/>
      <c r="UPM93" s="9"/>
      <c r="UPN93" s="6"/>
      <c r="UPO93" s="9"/>
      <c r="UPP93" s="6"/>
      <c r="UPQ93" s="9"/>
      <c r="UPR93" s="44"/>
      <c r="UPT93" s="44"/>
      <c r="UPV93" s="33"/>
      <c r="UPX93" s="33"/>
      <c r="UPZ93" s="33"/>
      <c r="UQB93" s="33"/>
      <c r="UQD93"/>
      <c r="UQE93"/>
      <c r="UQF93"/>
      <c r="UQG93" s="3"/>
      <c r="UQJ93" s="8"/>
      <c r="UQK93" s="9"/>
      <c r="UQL93" s="8"/>
      <c r="UQM93" s="8"/>
      <c r="UQN93" s="9"/>
      <c r="UQO93" s="6"/>
      <c r="UQP93" s="9"/>
      <c r="UQQ93" s="6"/>
      <c r="UQR93" s="9"/>
      <c r="UQS93" s="44"/>
      <c r="UQU93" s="44"/>
      <c r="UQW93" s="33"/>
      <c r="UQY93" s="33"/>
      <c r="URA93" s="33"/>
      <c r="URC93" s="33"/>
      <c r="URE93"/>
      <c r="URF93"/>
      <c r="URG93"/>
      <c r="URH93" s="3"/>
      <c r="URK93" s="8"/>
      <c r="URL93" s="9"/>
      <c r="URM93" s="8"/>
      <c r="URN93" s="8"/>
      <c r="URO93" s="9"/>
      <c r="URP93" s="6"/>
      <c r="URQ93" s="9"/>
      <c r="URR93" s="6"/>
      <c r="URS93" s="9"/>
      <c r="URT93" s="44"/>
      <c r="URV93" s="44"/>
      <c r="URX93" s="33"/>
      <c r="URZ93" s="33"/>
      <c r="USB93" s="33"/>
      <c r="USD93" s="33"/>
      <c r="USF93"/>
      <c r="USG93"/>
      <c r="USH93"/>
      <c r="USI93" s="3"/>
      <c r="USL93" s="8"/>
      <c r="USM93" s="9"/>
      <c r="USN93" s="8"/>
      <c r="USO93" s="8"/>
      <c r="USP93" s="9"/>
      <c r="USQ93" s="6"/>
      <c r="USR93" s="9"/>
      <c r="USS93" s="6"/>
      <c r="UST93" s="9"/>
      <c r="USU93" s="44"/>
      <c r="USW93" s="44"/>
      <c r="USY93" s="33"/>
      <c r="UTA93" s="33"/>
      <c r="UTC93" s="33"/>
      <c r="UTE93" s="33"/>
      <c r="UTG93"/>
      <c r="UTH93"/>
      <c r="UTI93"/>
      <c r="UTJ93" s="3"/>
      <c r="UTM93" s="8"/>
      <c r="UTN93" s="9"/>
      <c r="UTO93" s="8"/>
      <c r="UTP93" s="8"/>
      <c r="UTQ93" s="9"/>
      <c r="UTR93" s="6"/>
      <c r="UTS93" s="9"/>
      <c r="UTT93" s="6"/>
      <c r="UTU93" s="9"/>
      <c r="UTV93" s="44"/>
      <c r="UTX93" s="44"/>
      <c r="UTZ93" s="33"/>
      <c r="UUB93" s="33"/>
      <c r="UUD93" s="33"/>
      <c r="UUF93" s="33"/>
      <c r="UUH93"/>
      <c r="UUI93"/>
      <c r="UUJ93"/>
      <c r="UUK93" s="3"/>
      <c r="UUN93" s="8"/>
      <c r="UUO93" s="9"/>
      <c r="UUP93" s="8"/>
      <c r="UUQ93" s="8"/>
      <c r="UUR93" s="9"/>
      <c r="UUS93" s="6"/>
      <c r="UUT93" s="9"/>
      <c r="UUU93" s="6"/>
      <c r="UUV93" s="9"/>
      <c r="UUW93" s="44"/>
      <c r="UUY93" s="44"/>
      <c r="UVA93" s="33"/>
      <c r="UVC93" s="33"/>
      <c r="UVE93" s="33"/>
      <c r="UVG93" s="33"/>
      <c r="UVI93"/>
      <c r="UVJ93"/>
      <c r="UVK93"/>
      <c r="UVL93" s="3"/>
      <c r="UVO93" s="8"/>
      <c r="UVP93" s="9"/>
      <c r="UVQ93" s="8"/>
      <c r="UVR93" s="8"/>
      <c r="UVS93" s="9"/>
      <c r="UVT93" s="6"/>
      <c r="UVU93" s="9"/>
      <c r="UVV93" s="6"/>
      <c r="UVW93" s="9"/>
      <c r="UVX93" s="44"/>
      <c r="UVZ93" s="44"/>
      <c r="UWB93" s="33"/>
      <c r="UWD93" s="33"/>
      <c r="UWF93" s="33"/>
      <c r="UWH93" s="33"/>
      <c r="UWJ93"/>
      <c r="UWK93"/>
      <c r="UWL93"/>
      <c r="UWM93" s="3"/>
      <c r="UWP93" s="8"/>
      <c r="UWQ93" s="9"/>
      <c r="UWR93" s="8"/>
      <c r="UWS93" s="8"/>
      <c r="UWT93" s="9"/>
      <c r="UWU93" s="6"/>
      <c r="UWV93" s="9"/>
      <c r="UWW93" s="6"/>
      <c r="UWX93" s="9"/>
      <c r="UWY93" s="44"/>
      <c r="UXA93" s="44"/>
      <c r="UXC93" s="33"/>
      <c r="UXE93" s="33"/>
      <c r="UXG93" s="33"/>
      <c r="UXI93" s="33"/>
      <c r="UXK93"/>
      <c r="UXL93"/>
      <c r="UXM93"/>
      <c r="UXN93" s="3"/>
      <c r="UXQ93" s="8"/>
      <c r="UXR93" s="9"/>
      <c r="UXS93" s="8"/>
      <c r="UXT93" s="8"/>
      <c r="UXU93" s="9"/>
      <c r="UXV93" s="6"/>
      <c r="UXW93" s="9"/>
      <c r="UXX93" s="6"/>
      <c r="UXY93" s="9"/>
      <c r="UXZ93" s="44"/>
      <c r="UYB93" s="44"/>
      <c r="UYD93" s="33"/>
      <c r="UYF93" s="33"/>
      <c r="UYH93" s="33"/>
      <c r="UYJ93" s="33"/>
      <c r="UYL93"/>
      <c r="UYM93"/>
      <c r="UYN93"/>
      <c r="UYO93" s="3"/>
      <c r="UYR93" s="8"/>
      <c r="UYS93" s="9"/>
      <c r="UYT93" s="8"/>
      <c r="UYU93" s="8"/>
      <c r="UYV93" s="9"/>
      <c r="UYW93" s="6"/>
      <c r="UYX93" s="9"/>
      <c r="UYY93" s="6"/>
      <c r="UYZ93" s="9"/>
      <c r="UZA93" s="44"/>
      <c r="UZC93" s="44"/>
      <c r="UZE93" s="33"/>
      <c r="UZG93" s="33"/>
      <c r="UZI93" s="33"/>
      <c r="UZK93" s="33"/>
      <c r="UZM93"/>
      <c r="UZN93"/>
      <c r="UZO93"/>
      <c r="UZP93" s="3"/>
      <c r="UZS93" s="8"/>
      <c r="UZT93" s="9"/>
      <c r="UZU93" s="8"/>
      <c r="UZV93" s="8"/>
      <c r="UZW93" s="9"/>
      <c r="UZX93" s="6"/>
      <c r="UZY93" s="9"/>
      <c r="UZZ93" s="6"/>
      <c r="VAA93" s="9"/>
      <c r="VAB93" s="44"/>
      <c r="VAD93" s="44"/>
      <c r="VAF93" s="33"/>
      <c r="VAH93" s="33"/>
      <c r="VAJ93" s="33"/>
      <c r="VAL93" s="33"/>
      <c r="VAN93"/>
      <c r="VAO93"/>
      <c r="VAP93"/>
      <c r="VAQ93" s="3"/>
      <c r="VAT93" s="8"/>
      <c r="VAU93" s="9"/>
      <c r="VAV93" s="8"/>
      <c r="VAW93" s="8"/>
      <c r="VAX93" s="9"/>
      <c r="VAY93" s="6"/>
      <c r="VAZ93" s="9"/>
      <c r="VBA93" s="6"/>
      <c r="VBB93" s="9"/>
      <c r="VBC93" s="44"/>
      <c r="VBE93" s="44"/>
      <c r="VBG93" s="33"/>
      <c r="VBI93" s="33"/>
      <c r="VBK93" s="33"/>
      <c r="VBM93" s="33"/>
      <c r="VBO93"/>
      <c r="VBP93"/>
      <c r="VBQ93"/>
      <c r="VBR93" s="3"/>
      <c r="VBU93" s="8"/>
      <c r="VBV93" s="9"/>
      <c r="VBW93" s="8"/>
      <c r="VBX93" s="8"/>
      <c r="VBY93" s="9"/>
      <c r="VBZ93" s="6"/>
      <c r="VCA93" s="9"/>
      <c r="VCB93" s="6"/>
      <c r="VCC93" s="9"/>
      <c r="VCD93" s="44"/>
      <c r="VCF93" s="44"/>
      <c r="VCH93" s="33"/>
      <c r="VCJ93" s="33"/>
      <c r="VCL93" s="33"/>
      <c r="VCN93" s="33"/>
      <c r="VCP93"/>
      <c r="VCQ93"/>
      <c r="VCR93"/>
      <c r="VCS93" s="3"/>
      <c r="VCV93" s="8"/>
      <c r="VCW93" s="9"/>
      <c r="VCX93" s="8"/>
      <c r="VCY93" s="8"/>
      <c r="VCZ93" s="9"/>
      <c r="VDA93" s="6"/>
      <c r="VDB93" s="9"/>
      <c r="VDC93" s="6"/>
      <c r="VDD93" s="9"/>
      <c r="VDE93" s="44"/>
      <c r="VDG93" s="44"/>
      <c r="VDI93" s="33"/>
      <c r="VDK93" s="33"/>
      <c r="VDM93" s="33"/>
      <c r="VDO93" s="33"/>
      <c r="VDQ93"/>
      <c r="VDR93"/>
      <c r="VDS93"/>
      <c r="VDT93" s="3"/>
      <c r="VDW93" s="8"/>
      <c r="VDX93" s="9"/>
      <c r="VDY93" s="8"/>
      <c r="VDZ93" s="8"/>
      <c r="VEA93" s="9"/>
      <c r="VEB93" s="6"/>
      <c r="VEC93" s="9"/>
      <c r="VED93" s="6"/>
      <c r="VEE93" s="9"/>
      <c r="VEF93" s="44"/>
      <c r="VEH93" s="44"/>
      <c r="VEJ93" s="33"/>
      <c r="VEL93" s="33"/>
      <c r="VEN93" s="33"/>
      <c r="VEP93" s="33"/>
      <c r="VER93"/>
      <c r="VES93"/>
      <c r="VET93"/>
      <c r="VEU93" s="3"/>
      <c r="VEX93" s="8"/>
      <c r="VEY93" s="9"/>
      <c r="VEZ93" s="8"/>
      <c r="VFA93" s="8"/>
      <c r="VFB93" s="9"/>
      <c r="VFC93" s="6"/>
      <c r="VFD93" s="9"/>
      <c r="VFE93" s="6"/>
      <c r="VFF93" s="9"/>
      <c r="VFG93" s="44"/>
      <c r="VFI93" s="44"/>
      <c r="VFK93" s="33"/>
      <c r="VFM93" s="33"/>
      <c r="VFO93" s="33"/>
      <c r="VFQ93" s="33"/>
      <c r="VFS93"/>
      <c r="VFT93"/>
      <c r="VFU93"/>
      <c r="VFV93" s="3"/>
      <c r="VFY93" s="8"/>
      <c r="VFZ93" s="9"/>
      <c r="VGA93" s="8"/>
      <c r="VGB93" s="8"/>
      <c r="VGC93" s="9"/>
      <c r="VGD93" s="6"/>
      <c r="VGE93" s="9"/>
      <c r="VGF93" s="6"/>
      <c r="VGG93" s="9"/>
      <c r="VGH93" s="44"/>
      <c r="VGJ93" s="44"/>
      <c r="VGL93" s="33"/>
      <c r="VGN93" s="33"/>
      <c r="VGP93" s="33"/>
      <c r="VGR93" s="33"/>
      <c r="VGT93"/>
      <c r="VGU93"/>
      <c r="VGV93"/>
      <c r="VGW93" s="3"/>
      <c r="VGZ93" s="8"/>
      <c r="VHA93" s="9"/>
      <c r="VHB93" s="8"/>
      <c r="VHC93" s="8"/>
      <c r="VHD93" s="9"/>
      <c r="VHE93" s="6"/>
      <c r="VHF93" s="9"/>
      <c r="VHG93" s="6"/>
      <c r="VHH93" s="9"/>
      <c r="VHI93" s="44"/>
      <c r="VHK93" s="44"/>
      <c r="VHM93" s="33"/>
      <c r="VHO93" s="33"/>
      <c r="VHQ93" s="33"/>
      <c r="VHS93" s="33"/>
      <c r="VHU93"/>
      <c r="VHV93"/>
      <c r="VHW93"/>
      <c r="VHX93" s="3"/>
      <c r="VIA93" s="8"/>
      <c r="VIB93" s="9"/>
      <c r="VIC93" s="8"/>
      <c r="VID93" s="8"/>
      <c r="VIE93" s="9"/>
      <c r="VIF93" s="6"/>
      <c r="VIG93" s="9"/>
      <c r="VIH93" s="6"/>
      <c r="VII93" s="9"/>
      <c r="VIJ93" s="44"/>
      <c r="VIL93" s="44"/>
      <c r="VIN93" s="33"/>
      <c r="VIP93" s="33"/>
      <c r="VIR93" s="33"/>
      <c r="VIT93" s="33"/>
      <c r="VIV93"/>
      <c r="VIW93"/>
      <c r="VIX93"/>
      <c r="VIY93" s="3"/>
      <c r="VJB93" s="8"/>
      <c r="VJC93" s="9"/>
      <c r="VJD93" s="8"/>
      <c r="VJE93" s="8"/>
      <c r="VJF93" s="9"/>
      <c r="VJG93" s="6"/>
      <c r="VJH93" s="9"/>
      <c r="VJI93" s="6"/>
      <c r="VJJ93" s="9"/>
      <c r="VJK93" s="44"/>
      <c r="VJM93" s="44"/>
      <c r="VJO93" s="33"/>
      <c r="VJQ93" s="33"/>
      <c r="VJS93" s="33"/>
      <c r="VJU93" s="33"/>
      <c r="VJW93"/>
      <c r="VJX93"/>
      <c r="VJY93"/>
      <c r="VJZ93" s="3"/>
      <c r="VKC93" s="8"/>
      <c r="VKD93" s="9"/>
      <c r="VKE93" s="8"/>
      <c r="VKF93" s="8"/>
      <c r="VKG93" s="9"/>
      <c r="VKH93" s="6"/>
      <c r="VKI93" s="9"/>
      <c r="VKJ93" s="6"/>
      <c r="VKK93" s="9"/>
      <c r="VKL93" s="44"/>
      <c r="VKN93" s="44"/>
      <c r="VKP93" s="33"/>
      <c r="VKR93" s="33"/>
      <c r="VKT93" s="33"/>
      <c r="VKV93" s="33"/>
      <c r="VKX93"/>
      <c r="VKY93"/>
      <c r="VKZ93"/>
      <c r="VLA93" s="3"/>
      <c r="VLD93" s="8"/>
      <c r="VLE93" s="9"/>
      <c r="VLF93" s="8"/>
      <c r="VLG93" s="8"/>
      <c r="VLH93" s="9"/>
      <c r="VLI93" s="6"/>
      <c r="VLJ93" s="9"/>
      <c r="VLK93" s="6"/>
      <c r="VLL93" s="9"/>
      <c r="VLM93" s="44"/>
      <c r="VLO93" s="44"/>
      <c r="VLQ93" s="33"/>
      <c r="VLS93" s="33"/>
      <c r="VLU93" s="33"/>
      <c r="VLW93" s="33"/>
      <c r="VLY93"/>
      <c r="VLZ93"/>
      <c r="VMA93"/>
      <c r="VMB93" s="3"/>
      <c r="VME93" s="8"/>
      <c r="VMF93" s="9"/>
      <c r="VMG93" s="8"/>
      <c r="VMH93" s="8"/>
      <c r="VMI93" s="9"/>
      <c r="VMJ93" s="6"/>
      <c r="VMK93" s="9"/>
      <c r="VML93" s="6"/>
      <c r="VMM93" s="9"/>
      <c r="VMN93" s="44"/>
      <c r="VMP93" s="44"/>
      <c r="VMR93" s="33"/>
      <c r="VMT93" s="33"/>
      <c r="VMV93" s="33"/>
      <c r="VMX93" s="33"/>
      <c r="VMZ93"/>
      <c r="VNA93"/>
      <c r="VNB93"/>
      <c r="VNC93" s="3"/>
      <c r="VNF93" s="8"/>
      <c r="VNG93" s="9"/>
      <c r="VNH93" s="8"/>
      <c r="VNI93" s="8"/>
      <c r="VNJ93" s="9"/>
      <c r="VNK93" s="6"/>
      <c r="VNL93" s="9"/>
      <c r="VNM93" s="6"/>
      <c r="VNN93" s="9"/>
      <c r="VNO93" s="44"/>
      <c r="VNQ93" s="44"/>
      <c r="VNS93" s="33"/>
      <c r="VNU93" s="33"/>
      <c r="VNW93" s="33"/>
      <c r="VNY93" s="33"/>
      <c r="VOA93"/>
      <c r="VOB93"/>
      <c r="VOC93"/>
      <c r="VOD93" s="3"/>
      <c r="VOG93" s="8"/>
      <c r="VOH93" s="9"/>
      <c r="VOI93" s="8"/>
      <c r="VOJ93" s="8"/>
      <c r="VOK93" s="9"/>
      <c r="VOL93" s="6"/>
      <c r="VOM93" s="9"/>
      <c r="VON93" s="6"/>
      <c r="VOO93" s="9"/>
      <c r="VOP93" s="44"/>
      <c r="VOR93" s="44"/>
      <c r="VOT93" s="33"/>
      <c r="VOV93" s="33"/>
      <c r="VOX93" s="33"/>
      <c r="VOZ93" s="33"/>
      <c r="VPB93"/>
      <c r="VPC93"/>
      <c r="VPD93"/>
      <c r="VPE93" s="3"/>
      <c r="VPH93" s="8"/>
      <c r="VPI93" s="9"/>
      <c r="VPJ93" s="8"/>
      <c r="VPK93" s="8"/>
      <c r="VPL93" s="9"/>
      <c r="VPM93" s="6"/>
      <c r="VPN93" s="9"/>
      <c r="VPO93" s="6"/>
      <c r="VPP93" s="9"/>
      <c r="VPQ93" s="44"/>
      <c r="VPS93" s="44"/>
      <c r="VPU93" s="33"/>
      <c r="VPW93" s="33"/>
      <c r="VPY93" s="33"/>
      <c r="VQA93" s="33"/>
      <c r="VQC93"/>
      <c r="VQD93"/>
      <c r="VQE93"/>
      <c r="VQF93" s="3"/>
      <c r="VQI93" s="8"/>
      <c r="VQJ93" s="9"/>
      <c r="VQK93" s="8"/>
      <c r="VQL93" s="8"/>
      <c r="VQM93" s="9"/>
      <c r="VQN93" s="6"/>
      <c r="VQO93" s="9"/>
      <c r="VQP93" s="6"/>
      <c r="VQQ93" s="9"/>
      <c r="VQR93" s="44"/>
      <c r="VQT93" s="44"/>
      <c r="VQV93" s="33"/>
      <c r="VQX93" s="33"/>
      <c r="VQZ93" s="33"/>
      <c r="VRB93" s="33"/>
      <c r="VRD93"/>
      <c r="VRE93"/>
      <c r="VRF93"/>
      <c r="VRG93" s="3"/>
      <c r="VRJ93" s="8"/>
      <c r="VRK93" s="9"/>
      <c r="VRL93" s="8"/>
      <c r="VRM93" s="8"/>
      <c r="VRN93" s="9"/>
      <c r="VRO93" s="6"/>
      <c r="VRP93" s="9"/>
      <c r="VRQ93" s="6"/>
      <c r="VRR93" s="9"/>
      <c r="VRS93" s="44"/>
      <c r="VRU93" s="44"/>
      <c r="VRW93" s="33"/>
      <c r="VRY93" s="33"/>
      <c r="VSA93" s="33"/>
      <c r="VSC93" s="33"/>
      <c r="VSE93"/>
      <c r="VSF93"/>
      <c r="VSG93"/>
      <c r="VSH93" s="3"/>
      <c r="VSK93" s="8"/>
      <c r="VSL93" s="9"/>
      <c r="VSM93" s="8"/>
      <c r="VSN93" s="8"/>
      <c r="VSO93" s="9"/>
      <c r="VSP93" s="6"/>
      <c r="VSQ93" s="9"/>
      <c r="VSR93" s="6"/>
      <c r="VSS93" s="9"/>
      <c r="VST93" s="44"/>
      <c r="VSV93" s="44"/>
      <c r="VSX93" s="33"/>
      <c r="VSZ93" s="33"/>
      <c r="VTB93" s="33"/>
      <c r="VTD93" s="33"/>
      <c r="VTF93"/>
      <c r="VTG93"/>
      <c r="VTH93"/>
      <c r="VTI93" s="3"/>
      <c r="VTL93" s="8"/>
      <c r="VTM93" s="9"/>
      <c r="VTN93" s="8"/>
      <c r="VTO93" s="8"/>
      <c r="VTP93" s="9"/>
      <c r="VTQ93" s="6"/>
      <c r="VTR93" s="9"/>
      <c r="VTS93" s="6"/>
      <c r="VTT93" s="9"/>
      <c r="VTU93" s="44"/>
      <c r="VTW93" s="44"/>
      <c r="VTY93" s="33"/>
      <c r="VUA93" s="33"/>
      <c r="VUC93" s="33"/>
      <c r="VUE93" s="33"/>
      <c r="VUG93"/>
      <c r="VUH93"/>
      <c r="VUI93"/>
      <c r="VUJ93" s="3"/>
      <c r="VUM93" s="8"/>
      <c r="VUN93" s="9"/>
      <c r="VUO93" s="8"/>
      <c r="VUP93" s="8"/>
      <c r="VUQ93" s="9"/>
      <c r="VUR93" s="6"/>
      <c r="VUS93" s="9"/>
      <c r="VUT93" s="6"/>
      <c r="VUU93" s="9"/>
      <c r="VUV93" s="44"/>
      <c r="VUX93" s="44"/>
      <c r="VUZ93" s="33"/>
      <c r="VVB93" s="33"/>
      <c r="VVD93" s="33"/>
      <c r="VVF93" s="33"/>
      <c r="VVH93"/>
      <c r="VVI93"/>
      <c r="VVJ93"/>
      <c r="VVK93" s="3"/>
      <c r="VVN93" s="8"/>
      <c r="VVO93" s="9"/>
      <c r="VVP93" s="8"/>
      <c r="VVQ93" s="8"/>
      <c r="VVR93" s="9"/>
      <c r="VVS93" s="6"/>
      <c r="VVT93" s="9"/>
      <c r="VVU93" s="6"/>
      <c r="VVV93" s="9"/>
      <c r="VVW93" s="44"/>
      <c r="VVY93" s="44"/>
      <c r="VWA93" s="33"/>
      <c r="VWC93" s="33"/>
      <c r="VWE93" s="33"/>
      <c r="VWG93" s="33"/>
      <c r="VWI93"/>
      <c r="VWJ93"/>
      <c r="VWK93"/>
      <c r="VWL93" s="3"/>
      <c r="VWO93" s="8"/>
      <c r="VWP93" s="9"/>
      <c r="VWQ93" s="8"/>
      <c r="VWR93" s="8"/>
      <c r="VWS93" s="9"/>
      <c r="VWT93" s="6"/>
      <c r="VWU93" s="9"/>
      <c r="VWV93" s="6"/>
      <c r="VWW93" s="9"/>
      <c r="VWX93" s="44"/>
      <c r="VWZ93" s="44"/>
      <c r="VXB93" s="33"/>
      <c r="VXD93" s="33"/>
      <c r="VXF93" s="33"/>
      <c r="VXH93" s="33"/>
      <c r="VXJ93"/>
      <c r="VXK93"/>
      <c r="VXL93"/>
      <c r="VXM93" s="3"/>
      <c r="VXP93" s="8"/>
      <c r="VXQ93" s="9"/>
      <c r="VXR93" s="8"/>
      <c r="VXS93" s="8"/>
      <c r="VXT93" s="9"/>
      <c r="VXU93" s="6"/>
      <c r="VXV93" s="9"/>
      <c r="VXW93" s="6"/>
      <c r="VXX93" s="9"/>
      <c r="VXY93" s="44"/>
      <c r="VYA93" s="44"/>
      <c r="VYC93" s="33"/>
      <c r="VYE93" s="33"/>
      <c r="VYG93" s="33"/>
      <c r="VYI93" s="33"/>
      <c r="VYK93"/>
      <c r="VYL93"/>
      <c r="VYM93"/>
      <c r="VYN93" s="3"/>
      <c r="VYQ93" s="8"/>
      <c r="VYR93" s="9"/>
      <c r="VYS93" s="8"/>
      <c r="VYT93" s="8"/>
      <c r="VYU93" s="9"/>
      <c r="VYV93" s="6"/>
      <c r="VYW93" s="9"/>
      <c r="VYX93" s="6"/>
      <c r="VYY93" s="9"/>
      <c r="VYZ93" s="44"/>
      <c r="VZB93" s="44"/>
      <c r="VZD93" s="33"/>
      <c r="VZF93" s="33"/>
      <c r="VZH93" s="33"/>
      <c r="VZJ93" s="33"/>
      <c r="VZL93"/>
      <c r="VZM93"/>
      <c r="VZN93"/>
      <c r="VZO93" s="3"/>
      <c r="VZR93" s="8"/>
      <c r="VZS93" s="9"/>
      <c r="VZT93" s="8"/>
      <c r="VZU93" s="8"/>
      <c r="VZV93" s="9"/>
      <c r="VZW93" s="6"/>
      <c r="VZX93" s="9"/>
      <c r="VZY93" s="6"/>
      <c r="VZZ93" s="9"/>
      <c r="WAA93" s="44"/>
      <c r="WAC93" s="44"/>
      <c r="WAE93" s="33"/>
      <c r="WAG93" s="33"/>
      <c r="WAI93" s="33"/>
      <c r="WAK93" s="33"/>
      <c r="WAM93"/>
      <c r="WAN93"/>
      <c r="WAO93"/>
      <c r="WAP93" s="3"/>
      <c r="WAS93" s="8"/>
      <c r="WAT93" s="9"/>
      <c r="WAU93" s="8"/>
      <c r="WAV93" s="8"/>
      <c r="WAW93" s="9"/>
      <c r="WAX93" s="6"/>
      <c r="WAY93" s="9"/>
      <c r="WAZ93" s="6"/>
      <c r="WBA93" s="9"/>
      <c r="WBB93" s="44"/>
      <c r="WBD93" s="44"/>
      <c r="WBF93" s="33"/>
      <c r="WBH93" s="33"/>
      <c r="WBJ93" s="33"/>
      <c r="WBL93" s="33"/>
      <c r="WBN93"/>
      <c r="WBO93"/>
      <c r="WBP93"/>
      <c r="WBQ93" s="3"/>
      <c r="WBT93" s="8"/>
      <c r="WBU93" s="9"/>
      <c r="WBV93" s="8"/>
      <c r="WBW93" s="8"/>
      <c r="WBX93" s="9"/>
      <c r="WBY93" s="6"/>
      <c r="WBZ93" s="9"/>
      <c r="WCA93" s="6"/>
      <c r="WCB93" s="9"/>
      <c r="WCC93" s="44"/>
      <c r="WCE93" s="44"/>
      <c r="WCG93" s="33"/>
      <c r="WCI93" s="33"/>
      <c r="WCK93" s="33"/>
      <c r="WCM93" s="33"/>
      <c r="WCO93"/>
      <c r="WCP93"/>
      <c r="WCQ93"/>
      <c r="WCR93" s="3"/>
      <c r="WCU93" s="8"/>
      <c r="WCV93" s="9"/>
      <c r="WCW93" s="8"/>
      <c r="WCX93" s="8"/>
      <c r="WCY93" s="9"/>
      <c r="WCZ93" s="6"/>
      <c r="WDA93" s="9"/>
      <c r="WDB93" s="6"/>
      <c r="WDC93" s="9"/>
      <c r="WDD93" s="44"/>
      <c r="WDF93" s="44"/>
      <c r="WDH93" s="33"/>
      <c r="WDJ93" s="33"/>
      <c r="WDL93" s="33"/>
      <c r="WDN93" s="33"/>
      <c r="WDP93"/>
      <c r="WDQ93"/>
      <c r="WDR93"/>
      <c r="WDS93" s="3"/>
      <c r="WDV93" s="8"/>
      <c r="WDW93" s="9"/>
      <c r="WDX93" s="8"/>
      <c r="WDY93" s="8"/>
      <c r="WDZ93" s="9"/>
      <c r="WEA93" s="6"/>
      <c r="WEB93" s="9"/>
      <c r="WEC93" s="6"/>
      <c r="WED93" s="9"/>
      <c r="WEE93" s="44"/>
      <c r="WEG93" s="44"/>
      <c r="WEI93" s="33"/>
      <c r="WEK93" s="33"/>
      <c r="WEM93" s="33"/>
      <c r="WEO93" s="33"/>
      <c r="WEQ93"/>
      <c r="WER93"/>
      <c r="WES93"/>
      <c r="WET93" s="3"/>
      <c r="WEW93" s="8"/>
      <c r="WEX93" s="9"/>
      <c r="WEY93" s="8"/>
      <c r="WEZ93" s="8"/>
      <c r="WFA93" s="9"/>
      <c r="WFB93" s="6"/>
      <c r="WFC93" s="9"/>
      <c r="WFD93" s="6"/>
      <c r="WFE93" s="9"/>
      <c r="WFF93" s="44"/>
      <c r="WFH93" s="44"/>
      <c r="WFJ93" s="33"/>
      <c r="WFL93" s="33"/>
      <c r="WFN93" s="33"/>
      <c r="WFP93" s="33"/>
      <c r="WFR93"/>
      <c r="WFS93"/>
      <c r="WFT93"/>
      <c r="WFU93" s="3"/>
      <c r="WFX93" s="8"/>
      <c r="WFY93" s="9"/>
      <c r="WFZ93" s="8"/>
      <c r="WGA93" s="8"/>
      <c r="WGB93" s="9"/>
      <c r="WGC93" s="6"/>
      <c r="WGD93" s="9"/>
      <c r="WGE93" s="6"/>
      <c r="WGF93" s="9"/>
      <c r="WGG93" s="44"/>
      <c r="WGI93" s="44"/>
      <c r="WGK93" s="33"/>
      <c r="WGM93" s="33"/>
      <c r="WGO93" s="33"/>
      <c r="WGQ93" s="33"/>
      <c r="WGS93"/>
      <c r="WGT93"/>
      <c r="WGU93"/>
      <c r="WGV93" s="3"/>
      <c r="WGY93" s="8"/>
      <c r="WGZ93" s="9"/>
      <c r="WHA93" s="8"/>
      <c r="WHB93" s="8"/>
      <c r="WHC93" s="9"/>
      <c r="WHD93" s="6"/>
      <c r="WHE93" s="9"/>
      <c r="WHF93" s="6"/>
      <c r="WHG93" s="9"/>
      <c r="WHH93" s="44"/>
      <c r="WHJ93" s="44"/>
      <c r="WHL93" s="33"/>
      <c r="WHN93" s="33"/>
      <c r="WHP93" s="33"/>
      <c r="WHR93" s="33"/>
      <c r="WHT93"/>
      <c r="WHU93"/>
      <c r="WHV93"/>
      <c r="WHW93" s="3"/>
      <c r="WHZ93" s="8"/>
      <c r="WIA93" s="9"/>
      <c r="WIB93" s="8"/>
      <c r="WIC93" s="8"/>
      <c r="WID93" s="9"/>
      <c r="WIE93" s="6"/>
      <c r="WIF93" s="9"/>
      <c r="WIG93" s="6"/>
      <c r="WIH93" s="9"/>
      <c r="WII93" s="44"/>
      <c r="WIK93" s="44"/>
      <c r="WIM93" s="33"/>
      <c r="WIO93" s="33"/>
      <c r="WIQ93" s="33"/>
      <c r="WIS93" s="33"/>
      <c r="WIU93"/>
      <c r="WIV93"/>
      <c r="WIW93"/>
      <c r="WIX93" s="3"/>
      <c r="WJA93" s="8"/>
      <c r="WJB93" s="9"/>
      <c r="WJC93" s="8"/>
      <c r="WJD93" s="8"/>
      <c r="WJE93" s="9"/>
      <c r="WJF93" s="6"/>
      <c r="WJG93" s="9"/>
      <c r="WJH93" s="6"/>
      <c r="WJI93" s="9"/>
      <c r="WJJ93" s="44"/>
      <c r="WJL93" s="44"/>
      <c r="WJN93" s="33"/>
      <c r="WJP93" s="33"/>
      <c r="WJR93" s="33"/>
      <c r="WJT93" s="33"/>
      <c r="WJV93"/>
      <c r="WJW93"/>
      <c r="WJX93"/>
      <c r="WJY93" s="3"/>
      <c r="WKB93" s="8"/>
      <c r="WKC93" s="9"/>
      <c r="WKD93" s="8"/>
      <c r="WKE93" s="8"/>
      <c r="WKF93" s="9"/>
      <c r="WKG93" s="6"/>
      <c r="WKH93" s="9"/>
      <c r="WKI93" s="6"/>
      <c r="WKJ93" s="9"/>
      <c r="WKK93" s="44"/>
      <c r="WKM93" s="44"/>
      <c r="WKO93" s="33"/>
      <c r="WKQ93" s="33"/>
      <c r="WKS93" s="33"/>
      <c r="WKU93" s="33"/>
      <c r="WKW93"/>
      <c r="WKX93"/>
      <c r="WKY93"/>
      <c r="WKZ93" s="3"/>
      <c r="WLC93" s="8"/>
      <c r="WLD93" s="9"/>
      <c r="WLE93" s="8"/>
      <c r="WLF93" s="8"/>
      <c r="WLG93" s="9"/>
      <c r="WLH93" s="6"/>
      <c r="WLI93" s="9"/>
      <c r="WLJ93" s="6"/>
      <c r="WLK93" s="9"/>
      <c r="WLL93" s="44"/>
      <c r="WLN93" s="44"/>
      <c r="WLP93" s="33"/>
      <c r="WLR93" s="33"/>
      <c r="WLT93" s="33"/>
      <c r="WLV93" s="33"/>
      <c r="WLX93"/>
      <c r="WLY93"/>
      <c r="WLZ93"/>
      <c r="WMA93" s="3"/>
      <c r="WMD93" s="8"/>
      <c r="WME93" s="9"/>
      <c r="WMF93" s="8"/>
      <c r="WMG93" s="8"/>
      <c r="WMH93" s="9"/>
      <c r="WMI93" s="6"/>
      <c r="WMJ93" s="9"/>
      <c r="WMK93" s="6"/>
      <c r="WML93" s="9"/>
      <c r="WMM93" s="44"/>
      <c r="WMO93" s="44"/>
      <c r="WMQ93" s="33"/>
      <c r="WMS93" s="33"/>
      <c r="WMU93" s="33"/>
      <c r="WMW93" s="33"/>
      <c r="WMY93"/>
      <c r="WMZ93"/>
      <c r="WNA93"/>
      <c r="WNB93" s="3"/>
      <c r="WNE93" s="8"/>
      <c r="WNF93" s="9"/>
      <c r="WNG93" s="8"/>
      <c r="WNH93" s="8"/>
      <c r="WNI93" s="9"/>
      <c r="WNJ93" s="6"/>
      <c r="WNK93" s="9"/>
      <c r="WNL93" s="6"/>
      <c r="WNM93" s="9"/>
      <c r="WNN93" s="44"/>
      <c r="WNP93" s="44"/>
      <c r="WNR93" s="33"/>
      <c r="WNT93" s="33"/>
      <c r="WNV93" s="33"/>
      <c r="WNX93" s="33"/>
      <c r="WNZ93"/>
      <c r="WOA93"/>
      <c r="WOB93"/>
      <c r="WOC93" s="3"/>
      <c r="WOF93" s="8"/>
      <c r="WOG93" s="9"/>
      <c r="WOH93" s="8"/>
      <c r="WOI93" s="8"/>
      <c r="WOJ93" s="9"/>
      <c r="WOK93" s="6"/>
      <c r="WOL93" s="9"/>
      <c r="WOM93" s="6"/>
      <c r="WON93" s="9"/>
      <c r="WOO93" s="44"/>
      <c r="WOQ93" s="44"/>
      <c r="WOS93" s="33"/>
      <c r="WOU93" s="33"/>
      <c r="WOW93" s="33"/>
      <c r="WOY93" s="33"/>
      <c r="WPA93"/>
      <c r="WPB93"/>
      <c r="WPC93"/>
      <c r="WPD93" s="3"/>
      <c r="WPG93" s="8"/>
      <c r="WPH93" s="9"/>
      <c r="WPI93" s="8"/>
      <c r="WPJ93" s="8"/>
      <c r="WPK93" s="9"/>
      <c r="WPL93" s="6"/>
      <c r="WPM93" s="9"/>
      <c r="WPN93" s="6"/>
      <c r="WPO93" s="9"/>
      <c r="WPP93" s="44"/>
      <c r="WPR93" s="44"/>
      <c r="WPT93" s="33"/>
      <c r="WPV93" s="33"/>
      <c r="WPX93" s="33"/>
      <c r="WPZ93" s="33"/>
      <c r="WQB93"/>
      <c r="WQC93"/>
      <c r="WQD93"/>
      <c r="WQE93" s="3"/>
      <c r="WQH93" s="8"/>
      <c r="WQI93" s="9"/>
      <c r="WQJ93" s="8"/>
      <c r="WQK93" s="8"/>
      <c r="WQL93" s="9"/>
      <c r="WQM93" s="6"/>
      <c r="WQN93" s="9"/>
      <c r="WQO93" s="6"/>
      <c r="WQP93" s="9"/>
      <c r="WQQ93" s="44"/>
      <c r="WQS93" s="44"/>
      <c r="WQU93" s="33"/>
      <c r="WQW93" s="33"/>
      <c r="WQY93" s="33"/>
      <c r="WRA93" s="33"/>
      <c r="WRC93"/>
      <c r="WRD93"/>
      <c r="WRE93"/>
      <c r="WRF93" s="3"/>
      <c r="WRI93" s="8"/>
      <c r="WRJ93" s="9"/>
      <c r="WRK93" s="8"/>
      <c r="WRL93" s="8"/>
      <c r="WRM93" s="9"/>
      <c r="WRN93" s="6"/>
      <c r="WRO93" s="9"/>
      <c r="WRP93" s="6"/>
      <c r="WRQ93" s="9"/>
      <c r="WRR93" s="44"/>
      <c r="WRT93" s="44"/>
      <c r="WRV93" s="33"/>
      <c r="WRX93" s="33"/>
      <c r="WRZ93" s="33"/>
      <c r="WSB93" s="33"/>
      <c r="WSD93"/>
      <c r="WSE93"/>
      <c r="WSF93"/>
      <c r="WSG93" s="3"/>
      <c r="WSJ93" s="8"/>
      <c r="WSK93" s="9"/>
      <c r="WSL93" s="8"/>
      <c r="WSM93" s="8"/>
      <c r="WSN93" s="9"/>
      <c r="WSO93" s="6"/>
      <c r="WSP93" s="9"/>
      <c r="WSQ93" s="6"/>
      <c r="WSR93" s="9"/>
      <c r="WSS93" s="44"/>
      <c r="WSU93" s="44"/>
      <c r="WSW93" s="33"/>
      <c r="WSY93" s="33"/>
      <c r="WTA93" s="33"/>
      <c r="WTC93" s="33"/>
      <c r="WTE93"/>
      <c r="WTF93"/>
      <c r="WTG93"/>
      <c r="WTH93" s="3"/>
      <c r="WTK93" s="8"/>
      <c r="WTL93" s="9"/>
      <c r="WTM93" s="8"/>
      <c r="WTN93" s="8"/>
      <c r="WTO93" s="9"/>
      <c r="WTP93" s="6"/>
      <c r="WTQ93" s="9"/>
      <c r="WTR93" s="6"/>
      <c r="WTS93" s="9"/>
      <c r="WTT93" s="44"/>
      <c r="WTV93" s="44"/>
      <c r="WTX93" s="33"/>
      <c r="WTZ93" s="33"/>
      <c r="WUB93" s="33"/>
      <c r="WUD93" s="33"/>
      <c r="WUF93"/>
      <c r="WUG93"/>
      <c r="WUH93"/>
      <c r="WUI93" s="3"/>
      <c r="WUL93" s="8"/>
      <c r="WUM93" s="9"/>
      <c r="WUN93" s="8"/>
      <c r="WUO93" s="8"/>
      <c r="WUP93" s="9"/>
      <c r="WUQ93" s="6"/>
      <c r="WUR93" s="9"/>
      <c r="WUS93" s="6"/>
      <c r="WUT93" s="9"/>
      <c r="WUU93" s="44"/>
      <c r="WUW93" s="44"/>
      <c r="WUY93" s="33"/>
      <c r="WVA93" s="33"/>
      <c r="WVC93" s="33"/>
      <c r="WVE93" s="33"/>
      <c r="WVG93"/>
      <c r="WVH93"/>
      <c r="WVI93"/>
      <c r="WVJ93" s="3"/>
      <c r="WVM93" s="8"/>
      <c r="WVN93" s="9"/>
      <c r="WVO93" s="8"/>
      <c r="WVP93" s="8"/>
      <c r="WVQ93" s="9"/>
      <c r="WVR93" s="6"/>
      <c r="WVS93" s="9"/>
      <c r="WVT93" s="6"/>
      <c r="WVU93" s="9"/>
      <c r="WVV93" s="44"/>
      <c r="WVX93" s="44"/>
      <c r="WVZ93" s="33"/>
      <c r="WWB93" s="33"/>
      <c r="WWD93" s="33"/>
      <c r="WWF93" s="33"/>
      <c r="WWH93"/>
      <c r="WWI93"/>
      <c r="WWJ93"/>
      <c r="WWK93" s="3"/>
      <c r="WWN93" s="8"/>
      <c r="WWO93" s="9"/>
      <c r="WWP93" s="8"/>
      <c r="WWQ93" s="8"/>
      <c r="WWR93" s="9"/>
      <c r="WWS93" s="6"/>
      <c r="WWT93" s="9"/>
      <c r="WWU93" s="6"/>
      <c r="WWV93" s="9"/>
      <c r="WWW93" s="44"/>
      <c r="WWY93" s="44"/>
      <c r="WXA93" s="33"/>
      <c r="WXC93" s="33"/>
      <c r="WXE93" s="33"/>
      <c r="WXG93" s="33"/>
      <c r="WXI93"/>
      <c r="WXJ93"/>
      <c r="WXK93"/>
      <c r="WXL93" s="3"/>
      <c r="WXO93" s="8"/>
      <c r="WXP93" s="9"/>
      <c r="WXQ93" s="8"/>
      <c r="WXR93" s="8"/>
      <c r="WXS93" s="9"/>
      <c r="WXT93" s="6"/>
      <c r="WXU93" s="9"/>
      <c r="WXV93" s="6"/>
      <c r="WXW93" s="9"/>
      <c r="WXX93" s="44"/>
      <c r="WXZ93" s="44"/>
      <c r="WYB93" s="33"/>
      <c r="WYD93" s="33"/>
      <c r="WYF93" s="33"/>
      <c r="WYH93" s="33"/>
      <c r="WYJ93"/>
      <c r="WYK93"/>
      <c r="WYL93"/>
      <c r="WYM93" s="3"/>
      <c r="WYP93" s="8"/>
      <c r="WYQ93" s="9"/>
      <c r="WYR93" s="8"/>
      <c r="WYS93" s="8"/>
      <c r="WYT93" s="9"/>
      <c r="WYU93" s="6"/>
      <c r="WYV93" s="9"/>
      <c r="WYW93" s="6"/>
      <c r="WYX93" s="9"/>
      <c r="WYY93" s="44"/>
      <c r="WZA93" s="44"/>
      <c r="WZC93" s="33"/>
      <c r="WZE93" s="33"/>
      <c r="WZG93" s="33"/>
      <c r="WZI93" s="33"/>
      <c r="WZK93"/>
      <c r="WZL93"/>
      <c r="WZM93"/>
      <c r="WZN93" s="3"/>
      <c r="WZQ93" s="8"/>
      <c r="WZR93" s="9"/>
      <c r="WZS93" s="8"/>
      <c r="WZT93" s="8"/>
      <c r="WZU93" s="9"/>
      <c r="WZV93" s="6"/>
      <c r="WZW93" s="9"/>
      <c r="WZX93" s="6"/>
      <c r="WZY93" s="9"/>
      <c r="WZZ93" s="44"/>
      <c r="XAB93" s="44"/>
      <c r="XAD93" s="33"/>
      <c r="XAF93" s="33"/>
      <c r="XAH93" s="33"/>
      <c r="XAJ93" s="33"/>
      <c r="XAL93"/>
      <c r="XAM93"/>
      <c r="XAN93"/>
      <c r="XAO93" s="3"/>
      <c r="XAR93" s="8"/>
      <c r="XAS93" s="9"/>
      <c r="XAT93" s="8"/>
      <c r="XAU93" s="8"/>
      <c r="XAV93" s="9"/>
      <c r="XAW93" s="6"/>
      <c r="XAX93" s="9"/>
      <c r="XAY93" s="6"/>
      <c r="XAZ93" s="9"/>
      <c r="XBA93" s="44"/>
      <c r="XBC93" s="44"/>
      <c r="XBE93" s="33"/>
      <c r="XBG93" s="33"/>
      <c r="XBI93" s="33"/>
      <c r="XBK93" s="33"/>
      <c r="XBM93"/>
      <c r="XBN93"/>
      <c r="XBO93"/>
      <c r="XBP93" s="3"/>
      <c r="XBS93" s="8"/>
      <c r="XBT93" s="9"/>
      <c r="XBU93" s="8"/>
      <c r="XBV93" s="8"/>
      <c r="XBW93" s="9"/>
      <c r="XBX93" s="6"/>
      <c r="XBY93" s="9"/>
      <c r="XBZ93" s="6"/>
      <c r="XCA93" s="9"/>
      <c r="XCB93" s="44"/>
      <c r="XCD93" s="44"/>
      <c r="XCF93" s="33"/>
      <c r="XCH93" s="33"/>
      <c r="XCJ93" s="33"/>
      <c r="XCL93" s="33"/>
      <c r="XCN93"/>
      <c r="XCO93"/>
      <c r="XCP93"/>
      <c r="XCQ93" s="3"/>
      <c r="XCT93" s="8"/>
      <c r="XCU93" s="9"/>
      <c r="XCV93" s="8"/>
      <c r="XCW93" s="8"/>
      <c r="XCX93" s="9"/>
      <c r="XCY93" s="6"/>
      <c r="XCZ93" s="9"/>
      <c r="XDA93" s="6"/>
      <c r="XDB93" s="9"/>
      <c r="XDC93" s="44"/>
      <c r="XDE93" s="44"/>
      <c r="XDG93" s="33"/>
      <c r="XDI93" s="33"/>
      <c r="XDK93" s="33"/>
      <c r="XDM93" s="33"/>
      <c r="XDO93"/>
      <c r="XDP93"/>
      <c r="XDQ93"/>
      <c r="XDR93" s="3"/>
      <c r="XDU93" s="8"/>
      <c r="XDV93" s="9"/>
      <c r="XDW93" s="8"/>
      <c r="XDX93" s="8"/>
      <c r="XDY93" s="9"/>
      <c r="XDZ93" s="6"/>
      <c r="XEA93" s="9"/>
      <c r="XEB93" s="6"/>
      <c r="XEC93" s="9"/>
      <c r="XED93" s="44"/>
      <c r="XEF93" s="44"/>
      <c r="XEH93" s="33"/>
      <c r="XEJ93" s="33"/>
      <c r="XEL93" s="33"/>
    </row>
    <row r="94" spans="1:1024 1026:2048 2050:7166 7169:8192 8195:10239 10241:11263 11265:12287 12289:13311 13313:14335 14337:15359 15361:16366" ht="15" hidden="1" customHeight="1" x14ac:dyDescent="0.3">
      <c r="A94" s="182" t="s">
        <v>222</v>
      </c>
      <c r="E94" s="12"/>
      <c r="F94" s="75"/>
      <c r="G94" s="76"/>
      <c r="H94" s="75"/>
      <c r="I94" s="76"/>
      <c r="J94" s="75"/>
      <c r="K94" s="113"/>
      <c r="L94" s="121"/>
      <c r="M94" s="129"/>
      <c r="O94" s="116"/>
      <c r="P94" s="117"/>
      <c r="Q94" s="116"/>
      <c r="S94" s="119"/>
      <c r="T94" s="120"/>
      <c r="U94" s="119"/>
      <c r="W94" s="84"/>
      <c r="X94" s="85"/>
      <c r="Y94" s="84"/>
      <c r="AA94" s="6"/>
      <c r="AB94" s="6"/>
      <c r="AC94" s="6"/>
      <c r="AE94" s="6"/>
      <c r="AF94" s="6"/>
      <c r="AG94" s="6"/>
      <c r="AI94" s="201"/>
      <c r="AJ94" s="198"/>
      <c r="AK94" s="201"/>
      <c r="AM94" s="97"/>
      <c r="AN94" s="99"/>
      <c r="AO94" s="97"/>
      <c r="AV94" s="6"/>
      <c r="AW94" s="9"/>
      <c r="AX94" s="44"/>
      <c r="AZ94" s="44"/>
      <c r="BB94" s="33"/>
      <c r="BD94" s="33"/>
      <c r="BF94" s="33"/>
      <c r="BH94" s="33"/>
      <c r="BJ94"/>
      <c r="BK94"/>
      <c r="BL94"/>
      <c r="BM94" s="3"/>
      <c r="BP94" s="8"/>
      <c r="BQ94" s="9"/>
      <c r="BR94" s="8"/>
      <c r="BS94" s="8"/>
      <c r="BT94" s="9"/>
      <c r="BU94" s="6"/>
      <c r="BV94" s="9"/>
      <c r="BW94" s="6"/>
      <c r="BX94" s="9"/>
      <c r="BY94" s="44"/>
      <c r="CA94" s="44"/>
      <c r="CC94" s="33"/>
      <c r="CE94" s="33"/>
      <c r="CG94" s="33"/>
      <c r="CI94" s="33"/>
      <c r="CK94"/>
      <c r="CL94"/>
      <c r="CM94"/>
      <c r="CN94" s="3"/>
      <c r="CQ94" s="8"/>
      <c r="CR94" s="9"/>
      <c r="CS94" s="8"/>
      <c r="CT94" s="8"/>
      <c r="CU94" s="9"/>
      <c r="CV94" s="6"/>
      <c r="CW94" s="9"/>
      <c r="CX94" s="6"/>
      <c r="CY94" s="9"/>
      <c r="CZ94" s="44"/>
      <c r="DB94" s="44"/>
      <c r="DD94" s="33"/>
      <c r="DF94" s="33"/>
      <c r="DH94" s="33"/>
      <c r="DJ94" s="33"/>
      <c r="DL94"/>
      <c r="DM94"/>
      <c r="DN94"/>
      <c r="DO94" s="3"/>
      <c r="DR94" s="8"/>
      <c r="DS94" s="9"/>
      <c r="DT94" s="8"/>
      <c r="DU94" s="8"/>
      <c r="DV94" s="9"/>
      <c r="DW94" s="6"/>
      <c r="DX94" s="9"/>
      <c r="DY94" s="6"/>
      <c r="DZ94" s="9"/>
      <c r="EA94" s="44"/>
      <c r="EC94" s="44"/>
      <c r="EE94" s="33"/>
      <c r="EG94" s="33"/>
      <c r="EI94" s="33"/>
      <c r="EK94" s="33"/>
      <c r="EM94"/>
      <c r="EN94"/>
      <c r="EO94"/>
      <c r="EP94" s="3"/>
      <c r="ES94" s="8"/>
      <c r="ET94" s="9"/>
      <c r="EU94" s="8"/>
      <c r="EV94" s="8"/>
      <c r="EW94" s="9"/>
      <c r="EX94" s="6"/>
      <c r="EY94" s="9"/>
      <c r="EZ94" s="6"/>
      <c r="FA94" s="9"/>
      <c r="FB94" s="44"/>
      <c r="FD94" s="44"/>
      <c r="FF94" s="33"/>
      <c r="FH94" s="33"/>
      <c r="FJ94" s="33"/>
      <c r="FL94" s="33"/>
      <c r="FN94"/>
      <c r="FO94"/>
      <c r="FP94"/>
      <c r="FQ94" s="3"/>
      <c r="FT94" s="8"/>
      <c r="FU94" s="9"/>
      <c r="FV94" s="8"/>
      <c r="FW94" s="8"/>
      <c r="FX94" s="9"/>
      <c r="FY94" s="6"/>
      <c r="FZ94" s="9"/>
      <c r="GA94" s="6"/>
      <c r="GB94" s="9"/>
      <c r="GC94" s="44"/>
      <c r="GE94" s="44"/>
      <c r="GG94" s="33"/>
      <c r="GI94" s="33"/>
      <c r="GK94" s="33"/>
      <c r="GM94" s="33"/>
      <c r="GO94"/>
      <c r="GP94"/>
      <c r="GQ94"/>
      <c r="GR94" s="3"/>
      <c r="GU94" s="8"/>
      <c r="GV94" s="9"/>
      <c r="GW94" s="8"/>
      <c r="GX94" s="8"/>
      <c r="GY94" s="9"/>
      <c r="GZ94" s="6"/>
      <c r="HA94" s="9"/>
      <c r="HB94" s="6"/>
      <c r="HC94" s="9"/>
      <c r="HD94" s="44"/>
      <c r="HF94" s="44"/>
      <c r="HH94" s="33"/>
      <c r="HJ94" s="33"/>
      <c r="HL94" s="33"/>
      <c r="HN94" s="33"/>
      <c r="HP94"/>
      <c r="HQ94"/>
      <c r="HR94"/>
      <c r="HS94" s="3"/>
      <c r="HV94" s="8"/>
      <c r="HW94" s="9"/>
      <c r="HX94" s="8"/>
      <c r="HY94" s="8"/>
      <c r="HZ94" s="9"/>
      <c r="IA94" s="6"/>
      <c r="IB94" s="9"/>
      <c r="IC94" s="6"/>
      <c r="ID94" s="9"/>
      <c r="IE94" s="44"/>
      <c r="IG94" s="44"/>
      <c r="II94" s="33"/>
      <c r="IK94" s="33"/>
      <c r="IM94" s="33"/>
      <c r="IO94" s="33"/>
      <c r="IQ94"/>
      <c r="IR94"/>
      <c r="IS94"/>
      <c r="IT94" s="3"/>
      <c r="IW94" s="8"/>
      <c r="IX94" s="9"/>
      <c r="IY94" s="8"/>
      <c r="IZ94" s="8"/>
      <c r="JA94" s="9"/>
      <c r="JB94" s="6"/>
      <c r="JC94" s="9"/>
      <c r="JD94" s="6"/>
      <c r="JE94" s="9"/>
      <c r="JF94" s="44"/>
      <c r="JH94" s="44"/>
      <c r="JJ94" s="33"/>
      <c r="JL94" s="33"/>
      <c r="JN94" s="33"/>
      <c r="JP94" s="33"/>
      <c r="JR94"/>
      <c r="JS94"/>
      <c r="JT94"/>
      <c r="JU94" s="3"/>
      <c r="JX94" s="8"/>
      <c r="JY94" s="9"/>
      <c r="JZ94" s="8"/>
      <c r="KA94" s="8"/>
      <c r="KB94" s="9"/>
      <c r="KC94" s="6"/>
      <c r="KD94" s="9"/>
      <c r="KE94" s="6"/>
      <c r="KF94" s="9"/>
      <c r="KG94" s="44"/>
      <c r="KI94" s="44"/>
      <c r="KK94" s="33"/>
      <c r="KM94" s="33"/>
      <c r="KO94" s="33"/>
      <c r="KQ94" s="33"/>
      <c r="KS94"/>
      <c r="KT94"/>
      <c r="KU94"/>
      <c r="KV94" s="3"/>
      <c r="KY94" s="8"/>
      <c r="KZ94" s="9"/>
      <c r="LA94" s="8"/>
      <c r="LB94" s="8"/>
      <c r="LC94" s="9"/>
      <c r="LD94" s="6"/>
      <c r="LE94" s="9"/>
      <c r="LF94" s="6"/>
      <c r="LG94" s="9"/>
      <c r="LH94" s="44"/>
      <c r="LJ94" s="44"/>
      <c r="LL94" s="33"/>
      <c r="LN94" s="33"/>
      <c r="LP94" s="33"/>
      <c r="LR94" s="33"/>
      <c r="LT94"/>
      <c r="LU94"/>
      <c r="LV94"/>
      <c r="LW94" s="3"/>
      <c r="LZ94" s="8"/>
      <c r="MA94" s="9"/>
      <c r="MB94" s="8"/>
      <c r="MC94" s="8"/>
      <c r="MD94" s="9"/>
      <c r="ME94" s="6"/>
      <c r="MF94" s="9"/>
      <c r="MG94" s="6"/>
      <c r="MH94" s="9"/>
      <c r="MI94" s="44"/>
      <c r="MK94" s="44"/>
      <c r="MM94" s="33"/>
      <c r="MO94" s="33"/>
      <c r="MQ94" s="33"/>
      <c r="MS94" s="33"/>
      <c r="MU94"/>
      <c r="MV94"/>
      <c r="MW94"/>
      <c r="MX94" s="3"/>
      <c r="NA94" s="8"/>
      <c r="NB94" s="9"/>
      <c r="NC94" s="8"/>
      <c r="ND94" s="8"/>
      <c r="NE94" s="9"/>
      <c r="NF94" s="6"/>
      <c r="NG94" s="9"/>
      <c r="NH94" s="6"/>
      <c r="NI94" s="9"/>
      <c r="NJ94" s="44"/>
      <c r="NL94" s="44"/>
      <c r="NN94" s="33"/>
      <c r="NP94" s="33"/>
      <c r="NR94" s="33"/>
      <c r="NT94" s="33"/>
      <c r="NV94"/>
      <c r="NW94"/>
      <c r="NX94"/>
      <c r="NY94" s="3"/>
      <c r="OB94" s="8"/>
      <c r="OC94" s="9"/>
      <c r="OD94" s="8"/>
      <c r="OE94" s="8"/>
      <c r="OF94" s="9"/>
      <c r="OG94" s="6"/>
      <c r="OH94" s="9"/>
      <c r="OI94" s="6"/>
      <c r="OJ94" s="9"/>
      <c r="OK94" s="44"/>
      <c r="OM94" s="44"/>
      <c r="OO94" s="33"/>
      <c r="OQ94" s="33"/>
      <c r="OS94" s="33"/>
      <c r="OU94" s="33"/>
      <c r="OW94"/>
      <c r="OX94"/>
      <c r="OY94"/>
      <c r="OZ94" s="3"/>
      <c r="PC94" s="8"/>
      <c r="PD94" s="9"/>
      <c r="PE94" s="8"/>
      <c r="PF94" s="8"/>
      <c r="PG94" s="9"/>
      <c r="PH94" s="6"/>
      <c r="PI94" s="9"/>
      <c r="PJ94" s="6"/>
      <c r="PK94" s="9"/>
      <c r="PL94" s="44"/>
      <c r="PN94" s="44"/>
      <c r="PP94" s="33"/>
      <c r="PR94" s="33"/>
      <c r="PT94" s="33"/>
      <c r="PV94" s="33"/>
      <c r="PX94"/>
      <c r="PY94"/>
      <c r="PZ94"/>
      <c r="QA94" s="3"/>
      <c r="QD94" s="8"/>
      <c r="QE94" s="9"/>
      <c r="QF94" s="8"/>
      <c r="QG94" s="8"/>
      <c r="QH94" s="9"/>
      <c r="QI94" s="6"/>
      <c r="QJ94" s="9"/>
      <c r="QK94" s="6"/>
      <c r="QL94" s="9"/>
      <c r="QM94" s="44"/>
      <c r="QO94" s="44"/>
      <c r="QQ94" s="33"/>
      <c r="QS94" s="33"/>
      <c r="QU94" s="33"/>
      <c r="QW94" s="33"/>
      <c r="QY94"/>
      <c r="QZ94"/>
      <c r="RA94"/>
      <c r="RB94" s="3"/>
      <c r="RE94" s="8"/>
      <c r="RF94" s="9"/>
      <c r="RG94" s="8"/>
      <c r="RH94" s="8"/>
      <c r="RI94" s="9"/>
      <c r="RJ94" s="6"/>
      <c r="RK94" s="9"/>
      <c r="RL94" s="6"/>
      <c r="RM94" s="9"/>
      <c r="RN94" s="44"/>
      <c r="RP94" s="44"/>
      <c r="RR94" s="33"/>
      <c r="RT94" s="33"/>
      <c r="RV94" s="33"/>
      <c r="RX94" s="33"/>
      <c r="RZ94"/>
      <c r="SA94"/>
      <c r="SB94"/>
      <c r="SC94" s="3"/>
      <c r="SF94" s="8"/>
      <c r="SG94" s="9"/>
      <c r="SH94" s="8"/>
      <c r="SI94" s="8"/>
      <c r="SJ94" s="9"/>
      <c r="SK94" s="6"/>
      <c r="SL94" s="9"/>
      <c r="SM94" s="6"/>
      <c r="SN94" s="9"/>
      <c r="SO94" s="44"/>
      <c r="SQ94" s="44"/>
      <c r="SS94" s="33"/>
      <c r="SU94" s="33"/>
      <c r="SW94" s="33"/>
      <c r="SY94" s="33"/>
      <c r="TA94"/>
      <c r="TB94"/>
      <c r="TC94"/>
      <c r="TD94" s="3"/>
      <c r="TG94" s="8"/>
      <c r="TH94" s="9"/>
      <c r="TI94" s="8"/>
      <c r="TJ94" s="8"/>
      <c r="TK94" s="9"/>
      <c r="TL94" s="6"/>
      <c r="TM94" s="9"/>
      <c r="TN94" s="6"/>
      <c r="TO94" s="9"/>
      <c r="TP94" s="44"/>
      <c r="TR94" s="44"/>
      <c r="TT94" s="33"/>
      <c r="TV94" s="33"/>
      <c r="TX94" s="33"/>
      <c r="TZ94" s="33"/>
      <c r="UB94"/>
      <c r="UC94"/>
      <c r="UD94"/>
      <c r="UE94" s="3"/>
      <c r="UH94" s="8"/>
      <c r="UI94" s="9"/>
      <c r="UJ94" s="8"/>
      <c r="UK94" s="8"/>
      <c r="UL94" s="9"/>
      <c r="UM94" s="6"/>
      <c r="UN94" s="9"/>
      <c r="UO94" s="6"/>
      <c r="UP94" s="9"/>
      <c r="UQ94" s="44"/>
      <c r="US94" s="44"/>
      <c r="UU94" s="33"/>
      <c r="UW94" s="33"/>
      <c r="UY94" s="33"/>
      <c r="VA94" s="33"/>
      <c r="VC94"/>
      <c r="VD94"/>
      <c r="VE94"/>
      <c r="VF94" s="3"/>
      <c r="VI94" s="8"/>
      <c r="VJ94" s="9"/>
      <c r="VK94" s="8"/>
      <c r="VL94" s="8"/>
      <c r="VM94" s="9"/>
      <c r="VN94" s="6"/>
      <c r="VO94" s="9"/>
      <c r="VP94" s="6"/>
      <c r="VQ94" s="9"/>
      <c r="VR94" s="44"/>
      <c r="VT94" s="44"/>
      <c r="VV94" s="33"/>
      <c r="VX94" s="33"/>
      <c r="VZ94" s="33"/>
      <c r="WB94" s="33"/>
      <c r="WD94"/>
      <c r="WE94"/>
      <c r="WF94"/>
      <c r="WG94" s="3"/>
      <c r="WJ94" s="8"/>
      <c r="WK94" s="9"/>
      <c r="WL94" s="8"/>
      <c r="WM94" s="8"/>
      <c r="WN94" s="9"/>
      <c r="WO94" s="6"/>
      <c r="WP94" s="9"/>
      <c r="WQ94" s="6"/>
      <c r="WR94" s="9"/>
      <c r="WS94" s="44"/>
      <c r="WU94" s="44"/>
      <c r="WW94" s="33"/>
      <c r="WY94" s="33"/>
      <c r="XA94" s="33"/>
      <c r="XC94" s="33"/>
      <c r="XE94"/>
      <c r="XF94"/>
      <c r="XG94"/>
      <c r="XH94" s="3"/>
      <c r="XK94" s="8"/>
      <c r="XL94" s="9"/>
      <c r="XM94" s="8"/>
      <c r="XN94" s="8"/>
      <c r="XO94" s="9"/>
      <c r="XP94" s="6"/>
      <c r="XQ94" s="9"/>
      <c r="XR94" s="6"/>
      <c r="XS94" s="9"/>
      <c r="XT94" s="44"/>
      <c r="XV94" s="44"/>
      <c r="XX94" s="33"/>
      <c r="XZ94" s="33"/>
      <c r="YB94" s="33"/>
      <c r="YD94" s="33"/>
      <c r="YF94"/>
      <c r="YG94"/>
      <c r="YH94"/>
      <c r="YI94" s="3"/>
      <c r="YL94" s="8"/>
      <c r="YM94" s="9"/>
      <c r="YN94" s="8"/>
      <c r="YO94" s="8"/>
      <c r="YP94" s="9"/>
      <c r="YQ94" s="6"/>
      <c r="YR94" s="9"/>
      <c r="YS94" s="6"/>
      <c r="YT94" s="9"/>
      <c r="YU94" s="44"/>
      <c r="YW94" s="44"/>
      <c r="YY94" s="33"/>
      <c r="ZA94" s="33"/>
      <c r="ZC94" s="33"/>
      <c r="ZE94" s="33"/>
      <c r="ZG94"/>
      <c r="ZH94"/>
      <c r="ZI94"/>
      <c r="ZJ94" s="3"/>
      <c r="ZM94" s="8"/>
      <c r="ZN94" s="9"/>
      <c r="ZO94" s="8"/>
      <c r="ZP94" s="8"/>
      <c r="ZQ94" s="9"/>
      <c r="ZR94" s="6"/>
      <c r="ZS94" s="9"/>
      <c r="ZT94" s="6"/>
      <c r="ZU94" s="9"/>
      <c r="ZV94" s="44"/>
      <c r="ZX94" s="44"/>
      <c r="ZZ94" s="33"/>
      <c r="AAB94" s="33"/>
      <c r="AAD94" s="33"/>
      <c r="AAF94" s="33"/>
      <c r="AAH94"/>
      <c r="AAI94"/>
      <c r="AAJ94"/>
      <c r="AAK94" s="3"/>
      <c r="AAN94" s="8"/>
      <c r="AAO94" s="9"/>
      <c r="AAP94" s="8"/>
      <c r="AAQ94" s="8"/>
      <c r="AAR94" s="9"/>
      <c r="AAS94" s="6"/>
      <c r="AAT94" s="9"/>
      <c r="AAU94" s="6"/>
      <c r="AAV94" s="9"/>
      <c r="AAW94" s="44"/>
      <c r="AAY94" s="44"/>
      <c r="ABA94" s="33"/>
      <c r="ABC94" s="33"/>
      <c r="ABE94" s="33"/>
      <c r="ABG94" s="33"/>
      <c r="ABI94"/>
      <c r="ABJ94"/>
      <c r="ABK94"/>
      <c r="ABL94" s="3"/>
      <c r="ABO94" s="8"/>
      <c r="ABP94" s="9"/>
      <c r="ABQ94" s="8"/>
      <c r="ABR94" s="8"/>
      <c r="ABS94" s="9"/>
      <c r="ABT94" s="6"/>
      <c r="ABU94" s="9"/>
      <c r="ABV94" s="6"/>
      <c r="ABW94" s="9"/>
      <c r="ABX94" s="44"/>
      <c r="ABZ94" s="44"/>
      <c r="ACB94" s="33"/>
      <c r="ACD94" s="33"/>
      <c r="ACF94" s="33"/>
      <c r="ACH94" s="33"/>
      <c r="ACJ94"/>
      <c r="ACK94"/>
      <c r="ACL94"/>
      <c r="ACM94" s="3"/>
      <c r="ACP94" s="8"/>
      <c r="ACQ94" s="9"/>
      <c r="ACR94" s="8"/>
      <c r="ACS94" s="8"/>
      <c r="ACT94" s="9"/>
      <c r="ACU94" s="6"/>
      <c r="ACV94" s="9"/>
      <c r="ACW94" s="6"/>
      <c r="ACX94" s="9"/>
      <c r="ACY94" s="44"/>
      <c r="ADA94" s="44"/>
      <c r="ADC94" s="33"/>
      <c r="ADE94" s="33"/>
      <c r="ADG94" s="33"/>
      <c r="ADI94" s="33"/>
      <c r="ADK94"/>
      <c r="ADL94"/>
      <c r="ADM94"/>
      <c r="ADN94" s="3"/>
      <c r="ADQ94" s="8"/>
      <c r="ADR94" s="9"/>
      <c r="ADS94" s="8"/>
      <c r="ADT94" s="8"/>
      <c r="ADU94" s="9"/>
      <c r="ADV94" s="6"/>
      <c r="ADW94" s="9"/>
      <c r="ADX94" s="6"/>
      <c r="ADY94" s="9"/>
      <c r="ADZ94" s="44"/>
      <c r="AEB94" s="44"/>
      <c r="AED94" s="33"/>
      <c r="AEF94" s="33"/>
      <c r="AEH94" s="33"/>
      <c r="AEJ94" s="33"/>
      <c r="AEL94"/>
      <c r="AEM94"/>
      <c r="AEN94"/>
      <c r="AEO94" s="3"/>
      <c r="AER94" s="8"/>
      <c r="AES94" s="9"/>
      <c r="AET94" s="8"/>
      <c r="AEU94" s="8"/>
      <c r="AEV94" s="9"/>
      <c r="AEW94" s="6"/>
      <c r="AEX94" s="9"/>
      <c r="AEY94" s="6"/>
      <c r="AEZ94" s="9"/>
      <c r="AFA94" s="44"/>
      <c r="AFC94" s="44"/>
      <c r="AFE94" s="33"/>
      <c r="AFG94" s="33"/>
      <c r="AFI94" s="33"/>
      <c r="AFK94" s="33"/>
      <c r="AFM94"/>
      <c r="AFN94"/>
      <c r="AFO94"/>
      <c r="AFP94" s="3"/>
      <c r="AFS94" s="8"/>
      <c r="AFT94" s="9"/>
      <c r="AFU94" s="8"/>
      <c r="AFV94" s="8"/>
      <c r="AFW94" s="9"/>
      <c r="AFX94" s="6"/>
      <c r="AFY94" s="9"/>
      <c r="AFZ94" s="6"/>
      <c r="AGA94" s="9"/>
      <c r="AGB94" s="44"/>
      <c r="AGD94" s="44"/>
      <c r="AGF94" s="33"/>
      <c r="AGH94" s="33"/>
      <c r="AGJ94" s="33"/>
      <c r="AGL94" s="33"/>
      <c r="AGN94"/>
      <c r="AGO94"/>
      <c r="AGP94"/>
      <c r="AGQ94" s="3"/>
      <c r="AGT94" s="8"/>
      <c r="AGU94" s="9"/>
      <c r="AGV94" s="8"/>
      <c r="AGW94" s="8"/>
      <c r="AGX94" s="9"/>
      <c r="AGY94" s="6"/>
      <c r="AGZ94" s="9"/>
      <c r="AHA94" s="6"/>
      <c r="AHB94" s="9"/>
      <c r="AHC94" s="44"/>
      <c r="AHE94" s="44"/>
      <c r="AHG94" s="33"/>
      <c r="AHI94" s="33"/>
      <c r="AHK94" s="33"/>
      <c r="AHM94" s="33"/>
      <c r="AHO94"/>
      <c r="AHP94"/>
      <c r="AHQ94"/>
      <c r="AHR94" s="3"/>
      <c r="AHU94" s="8"/>
      <c r="AHV94" s="9"/>
      <c r="AHW94" s="8"/>
      <c r="AHX94" s="8"/>
      <c r="AHY94" s="9"/>
      <c r="AHZ94" s="6"/>
      <c r="AIA94" s="9"/>
      <c r="AIB94" s="6"/>
      <c r="AIC94" s="9"/>
      <c r="AID94" s="44"/>
      <c r="AIF94" s="44"/>
      <c r="AIH94" s="33"/>
      <c r="AIJ94" s="33"/>
      <c r="AIL94" s="33"/>
      <c r="AIN94" s="33"/>
      <c r="AIP94"/>
      <c r="AIQ94"/>
      <c r="AIR94"/>
      <c r="AIS94" s="3"/>
      <c r="AIV94" s="8"/>
      <c r="AIW94" s="9"/>
      <c r="AIX94" s="8"/>
      <c r="AIY94" s="8"/>
      <c r="AIZ94" s="9"/>
      <c r="AJA94" s="6"/>
      <c r="AJB94" s="9"/>
      <c r="AJC94" s="6"/>
      <c r="AJD94" s="9"/>
      <c r="AJE94" s="44"/>
      <c r="AJG94" s="44"/>
      <c r="AJI94" s="33"/>
      <c r="AJK94" s="33"/>
      <c r="AJM94" s="33"/>
      <c r="AJO94" s="33"/>
      <c r="AJQ94"/>
      <c r="AJR94"/>
      <c r="AJS94"/>
      <c r="AJT94" s="3"/>
      <c r="AJW94" s="8"/>
      <c r="AJX94" s="9"/>
      <c r="AJY94" s="8"/>
      <c r="AJZ94" s="8"/>
      <c r="AKA94" s="9"/>
      <c r="AKB94" s="6"/>
      <c r="AKC94" s="9"/>
      <c r="AKD94" s="6"/>
      <c r="AKE94" s="9"/>
      <c r="AKF94" s="44"/>
      <c r="AKH94" s="44"/>
      <c r="AKJ94" s="33"/>
      <c r="AKL94" s="33"/>
      <c r="AKN94" s="33"/>
      <c r="AKP94" s="33"/>
      <c r="AKR94"/>
      <c r="AKS94"/>
      <c r="AKT94"/>
      <c r="AKU94" s="3"/>
      <c r="AKX94" s="8"/>
      <c r="AKY94" s="9"/>
      <c r="AKZ94" s="8"/>
      <c r="ALA94" s="8"/>
      <c r="ALB94" s="9"/>
      <c r="ALC94" s="6"/>
      <c r="ALD94" s="9"/>
      <c r="ALE94" s="6"/>
      <c r="ALF94" s="9"/>
      <c r="ALG94" s="44"/>
      <c r="ALI94" s="44"/>
      <c r="ALK94" s="33"/>
      <c r="ALM94" s="33"/>
      <c r="ALO94" s="33"/>
      <c r="ALQ94" s="33"/>
      <c r="ALS94"/>
      <c r="ALT94"/>
      <c r="ALU94"/>
      <c r="ALV94" s="3"/>
      <c r="ALY94" s="8"/>
      <c r="ALZ94" s="9"/>
      <c r="AMA94" s="8"/>
      <c r="AMB94" s="8"/>
      <c r="AMC94" s="9"/>
      <c r="AMD94" s="6"/>
      <c r="AME94" s="9"/>
      <c r="AMF94" s="6"/>
      <c r="AMG94" s="9"/>
      <c r="AMH94" s="44"/>
      <c r="AMJ94" s="44"/>
      <c r="AML94" s="33"/>
      <c r="AMN94" s="33"/>
      <c r="AMP94" s="33"/>
      <c r="AMR94" s="33"/>
      <c r="AMT94"/>
      <c r="AMU94"/>
      <c r="AMV94"/>
      <c r="AMW94" s="3"/>
      <c r="AMZ94" s="8"/>
      <c r="ANA94" s="9"/>
      <c r="ANB94" s="8"/>
      <c r="ANC94" s="8"/>
      <c r="AND94" s="9"/>
      <c r="ANE94" s="6"/>
      <c r="ANF94" s="9"/>
      <c r="ANG94" s="6"/>
      <c r="ANH94" s="9"/>
      <c r="ANI94" s="44"/>
      <c r="ANK94" s="44"/>
      <c r="ANM94" s="33"/>
      <c r="ANO94" s="33"/>
      <c r="ANQ94" s="33"/>
      <c r="ANS94" s="33"/>
      <c r="ANU94"/>
      <c r="ANV94"/>
      <c r="ANW94"/>
      <c r="ANX94" s="3"/>
      <c r="AOA94" s="8"/>
      <c r="AOB94" s="9"/>
      <c r="AOC94" s="8"/>
      <c r="AOD94" s="8"/>
      <c r="AOE94" s="9"/>
      <c r="AOF94" s="6"/>
      <c r="AOG94" s="9"/>
      <c r="AOH94" s="6"/>
      <c r="AOI94" s="9"/>
      <c r="AOJ94" s="44"/>
      <c r="AOL94" s="44"/>
      <c r="AON94" s="33"/>
      <c r="AOP94" s="33"/>
      <c r="AOR94" s="33"/>
      <c r="AOT94" s="33"/>
      <c r="AOV94"/>
      <c r="AOW94"/>
      <c r="AOX94"/>
      <c r="AOY94" s="3"/>
      <c r="APB94" s="8"/>
      <c r="APC94" s="9"/>
      <c r="APD94" s="8"/>
      <c r="APE94" s="8"/>
      <c r="APF94" s="9"/>
      <c r="APG94" s="6"/>
      <c r="APH94" s="9"/>
      <c r="API94" s="6"/>
      <c r="APJ94" s="9"/>
      <c r="APK94" s="44"/>
      <c r="APM94" s="44"/>
      <c r="APO94" s="33"/>
      <c r="APQ94" s="33"/>
      <c r="APS94" s="33"/>
      <c r="APU94" s="33"/>
      <c r="APW94"/>
      <c r="APX94"/>
      <c r="APY94"/>
      <c r="APZ94" s="3"/>
      <c r="AQC94" s="8"/>
      <c r="AQD94" s="9"/>
      <c r="AQE94" s="8"/>
      <c r="AQF94" s="8"/>
      <c r="AQG94" s="9"/>
      <c r="AQH94" s="6"/>
      <c r="AQI94" s="9"/>
      <c r="AQJ94" s="6"/>
      <c r="AQK94" s="9"/>
      <c r="AQL94" s="44"/>
      <c r="AQN94" s="44"/>
      <c r="AQP94" s="33"/>
      <c r="AQR94" s="33"/>
      <c r="AQT94" s="33"/>
      <c r="AQV94" s="33"/>
      <c r="AQX94"/>
      <c r="AQY94"/>
      <c r="AQZ94"/>
      <c r="ARA94" s="3"/>
      <c r="ARD94" s="8"/>
      <c r="ARE94" s="9"/>
      <c r="ARF94" s="8"/>
      <c r="ARG94" s="8"/>
      <c r="ARH94" s="9"/>
      <c r="ARI94" s="6"/>
      <c r="ARJ94" s="9"/>
      <c r="ARK94" s="6"/>
      <c r="ARL94" s="9"/>
      <c r="ARM94" s="44"/>
      <c r="ARO94" s="44"/>
      <c r="ARQ94" s="33"/>
      <c r="ARS94" s="33"/>
      <c r="ARU94" s="33"/>
      <c r="ARW94" s="33"/>
      <c r="ARY94"/>
      <c r="ARZ94"/>
      <c r="ASA94"/>
      <c r="ASB94" s="3"/>
      <c r="ASE94" s="8"/>
      <c r="ASF94" s="9"/>
      <c r="ASG94" s="8"/>
      <c r="ASH94" s="8"/>
      <c r="ASI94" s="9"/>
      <c r="ASJ94" s="6"/>
      <c r="ASK94" s="9"/>
      <c r="ASL94" s="6"/>
      <c r="ASM94" s="9"/>
      <c r="ASN94" s="44"/>
      <c r="ASP94" s="44"/>
      <c r="ASR94" s="33"/>
      <c r="AST94" s="33"/>
      <c r="ASV94" s="33"/>
      <c r="ASX94" s="33"/>
      <c r="ASZ94"/>
      <c r="ATA94"/>
      <c r="ATB94"/>
      <c r="ATC94" s="3"/>
      <c r="ATF94" s="8"/>
      <c r="ATG94" s="9"/>
      <c r="ATH94" s="8"/>
      <c r="ATI94" s="8"/>
      <c r="ATJ94" s="9"/>
      <c r="ATK94" s="6"/>
      <c r="ATL94" s="9"/>
      <c r="ATM94" s="6"/>
      <c r="ATN94" s="9"/>
      <c r="ATO94" s="44"/>
      <c r="ATQ94" s="44"/>
      <c r="ATS94" s="33"/>
      <c r="ATU94" s="33"/>
      <c r="ATW94" s="33"/>
      <c r="ATY94" s="33"/>
      <c r="AUA94"/>
      <c r="AUB94"/>
      <c r="AUC94"/>
      <c r="AUD94" s="3"/>
      <c r="AUG94" s="8"/>
      <c r="AUH94" s="9"/>
      <c r="AUI94" s="8"/>
      <c r="AUJ94" s="8"/>
      <c r="AUK94" s="9"/>
      <c r="AUL94" s="6"/>
      <c r="AUM94" s="9"/>
      <c r="AUN94" s="6"/>
      <c r="AUO94" s="9"/>
      <c r="AUP94" s="44"/>
      <c r="AUR94" s="44"/>
      <c r="AUT94" s="33"/>
      <c r="AUV94" s="33"/>
      <c r="AUX94" s="33"/>
      <c r="AUZ94" s="33"/>
      <c r="AVB94"/>
      <c r="AVC94"/>
      <c r="AVD94"/>
      <c r="AVE94" s="3"/>
      <c r="AVH94" s="8"/>
      <c r="AVI94" s="9"/>
      <c r="AVJ94" s="8"/>
      <c r="AVK94" s="8"/>
      <c r="AVL94" s="9"/>
      <c r="AVM94" s="6"/>
      <c r="AVN94" s="9"/>
      <c r="AVO94" s="6"/>
      <c r="AVP94" s="9"/>
      <c r="AVQ94" s="44"/>
      <c r="AVS94" s="44"/>
      <c r="AVU94" s="33"/>
      <c r="AVW94" s="33"/>
      <c r="AVY94" s="33"/>
      <c r="AWA94" s="33"/>
      <c r="AWC94"/>
      <c r="AWD94"/>
      <c r="AWE94"/>
      <c r="AWF94" s="3"/>
      <c r="AWI94" s="8"/>
      <c r="AWJ94" s="9"/>
      <c r="AWK94" s="8"/>
      <c r="AWL94" s="8"/>
      <c r="AWM94" s="9"/>
      <c r="AWN94" s="6"/>
      <c r="AWO94" s="9"/>
      <c r="AWP94" s="6"/>
      <c r="AWQ94" s="9"/>
      <c r="AWR94" s="44"/>
      <c r="AWT94" s="44"/>
      <c r="AWV94" s="33"/>
      <c r="AWX94" s="33"/>
      <c r="AWZ94" s="33"/>
      <c r="AXB94" s="33"/>
      <c r="AXD94"/>
      <c r="AXE94"/>
      <c r="AXF94"/>
      <c r="AXG94" s="3"/>
      <c r="AXJ94" s="8"/>
      <c r="AXK94" s="9"/>
      <c r="AXL94" s="8"/>
      <c r="AXM94" s="8"/>
      <c r="AXN94" s="9"/>
      <c r="AXO94" s="6"/>
      <c r="AXP94" s="9"/>
      <c r="AXQ94" s="6"/>
      <c r="AXR94" s="9"/>
      <c r="AXS94" s="44"/>
      <c r="AXU94" s="44"/>
      <c r="AXW94" s="33"/>
      <c r="AXY94" s="33"/>
      <c r="AYA94" s="33"/>
      <c r="AYC94" s="33"/>
      <c r="AYE94"/>
      <c r="AYF94"/>
      <c r="AYG94"/>
      <c r="AYH94" s="3"/>
      <c r="AYK94" s="8"/>
      <c r="AYL94" s="9"/>
      <c r="AYM94" s="8"/>
      <c r="AYN94" s="8"/>
      <c r="AYO94" s="9"/>
      <c r="AYP94" s="6"/>
      <c r="AYQ94" s="9"/>
      <c r="AYR94" s="6"/>
      <c r="AYS94" s="9"/>
      <c r="AYT94" s="44"/>
      <c r="AYV94" s="44"/>
      <c r="AYX94" s="33"/>
      <c r="AYZ94" s="33"/>
      <c r="AZB94" s="33"/>
      <c r="AZD94" s="33"/>
      <c r="AZF94"/>
      <c r="AZG94"/>
      <c r="AZH94"/>
      <c r="AZI94" s="3"/>
      <c r="AZL94" s="8"/>
      <c r="AZM94" s="9"/>
      <c r="AZN94" s="8"/>
      <c r="AZO94" s="8"/>
      <c r="AZP94" s="9"/>
      <c r="AZQ94" s="6"/>
      <c r="AZR94" s="9"/>
      <c r="AZS94" s="6"/>
      <c r="AZT94" s="9"/>
      <c r="AZU94" s="44"/>
      <c r="AZW94" s="44"/>
      <c r="AZY94" s="33"/>
      <c r="BAA94" s="33"/>
      <c r="BAC94" s="33"/>
      <c r="BAE94" s="33"/>
      <c r="BAG94"/>
      <c r="BAH94"/>
      <c r="BAI94"/>
      <c r="BAJ94" s="3"/>
      <c r="BAM94" s="8"/>
      <c r="BAN94" s="9"/>
      <c r="BAO94" s="8"/>
      <c r="BAP94" s="8"/>
      <c r="BAQ94" s="9"/>
      <c r="BAR94" s="6"/>
      <c r="BAS94" s="9"/>
      <c r="BAT94" s="6"/>
      <c r="BAU94" s="9"/>
      <c r="BAV94" s="44"/>
      <c r="BAX94" s="44"/>
      <c r="BAZ94" s="33"/>
      <c r="BBB94" s="33"/>
      <c r="BBD94" s="33"/>
      <c r="BBF94" s="33"/>
      <c r="BBH94"/>
      <c r="BBI94"/>
      <c r="BBJ94"/>
      <c r="BBK94" s="3"/>
      <c r="BBN94" s="8"/>
      <c r="BBO94" s="9"/>
      <c r="BBP94" s="8"/>
      <c r="BBQ94" s="8"/>
      <c r="BBR94" s="9"/>
      <c r="BBS94" s="6"/>
      <c r="BBT94" s="9"/>
      <c r="BBU94" s="6"/>
      <c r="BBV94" s="9"/>
      <c r="BBW94" s="44"/>
      <c r="BBY94" s="44"/>
      <c r="BCA94" s="33"/>
      <c r="BCC94" s="33"/>
      <c r="BCE94" s="33"/>
      <c r="BCG94" s="33"/>
      <c r="BCI94"/>
      <c r="BCJ94"/>
      <c r="BCK94"/>
      <c r="BCL94" s="3"/>
      <c r="BCO94" s="8"/>
      <c r="BCP94" s="9"/>
      <c r="BCQ94" s="8"/>
      <c r="BCR94" s="8"/>
      <c r="BCS94" s="9"/>
      <c r="BCT94" s="6"/>
      <c r="BCU94" s="9"/>
      <c r="BCV94" s="6"/>
      <c r="BCW94" s="9"/>
      <c r="BCX94" s="44"/>
      <c r="BCZ94" s="44"/>
      <c r="BDB94" s="33"/>
      <c r="BDD94" s="33"/>
      <c r="BDF94" s="33"/>
      <c r="BDH94" s="33"/>
      <c r="BDJ94"/>
      <c r="BDK94"/>
      <c r="BDL94"/>
      <c r="BDM94" s="3"/>
      <c r="BDP94" s="8"/>
      <c r="BDQ94" s="9"/>
      <c r="BDR94" s="8"/>
      <c r="BDS94" s="8"/>
      <c r="BDT94" s="9"/>
      <c r="BDU94" s="6"/>
      <c r="BDV94" s="9"/>
      <c r="BDW94" s="6"/>
      <c r="BDX94" s="9"/>
      <c r="BDY94" s="44"/>
      <c r="BEA94" s="44"/>
      <c r="BEC94" s="33"/>
      <c r="BEE94" s="33"/>
      <c r="BEG94" s="33"/>
      <c r="BEI94" s="33"/>
      <c r="BEK94"/>
      <c r="BEL94"/>
      <c r="BEM94"/>
      <c r="BEN94" s="3"/>
      <c r="BEQ94" s="8"/>
      <c r="BER94" s="9"/>
      <c r="BES94" s="8"/>
      <c r="BET94" s="8"/>
      <c r="BEU94" s="9"/>
      <c r="BEV94" s="6"/>
      <c r="BEW94" s="9"/>
      <c r="BEX94" s="6"/>
      <c r="BEY94" s="9"/>
      <c r="BEZ94" s="44"/>
      <c r="BFB94" s="44"/>
      <c r="BFD94" s="33"/>
      <c r="BFF94" s="33"/>
      <c r="BFH94" s="33"/>
      <c r="BFJ94" s="33"/>
      <c r="BFL94"/>
      <c r="BFM94"/>
      <c r="BFN94"/>
      <c r="BFO94" s="3"/>
      <c r="BFR94" s="8"/>
      <c r="BFS94" s="9"/>
      <c r="BFT94" s="8"/>
      <c r="BFU94" s="8"/>
      <c r="BFV94" s="9"/>
      <c r="BFW94" s="6"/>
      <c r="BFX94" s="9"/>
      <c r="BFY94" s="6"/>
      <c r="BFZ94" s="9"/>
      <c r="BGA94" s="44"/>
      <c r="BGC94" s="44"/>
      <c r="BGE94" s="33"/>
      <c r="BGG94" s="33"/>
      <c r="BGI94" s="33"/>
      <c r="BGK94" s="33"/>
      <c r="BGM94"/>
      <c r="BGN94"/>
      <c r="BGO94"/>
      <c r="BGP94" s="3"/>
      <c r="BGS94" s="8"/>
      <c r="BGT94" s="9"/>
      <c r="BGU94" s="8"/>
      <c r="BGV94" s="8"/>
      <c r="BGW94" s="9"/>
      <c r="BGX94" s="6"/>
      <c r="BGY94" s="9"/>
      <c r="BGZ94" s="6"/>
      <c r="BHA94" s="9"/>
      <c r="BHB94" s="44"/>
      <c r="BHD94" s="44"/>
      <c r="BHF94" s="33"/>
      <c r="BHH94" s="33"/>
      <c r="BHJ94" s="33"/>
      <c r="BHL94" s="33"/>
      <c r="BHN94"/>
      <c r="BHO94"/>
      <c r="BHP94"/>
      <c r="BHQ94" s="3"/>
      <c r="BHT94" s="8"/>
      <c r="BHU94" s="9"/>
      <c r="BHV94" s="8"/>
      <c r="BHW94" s="8"/>
      <c r="BHX94" s="9"/>
      <c r="BHY94" s="6"/>
      <c r="BHZ94" s="9"/>
      <c r="BIA94" s="6"/>
      <c r="BIB94" s="9"/>
      <c r="BIC94" s="44"/>
      <c r="BIE94" s="44"/>
      <c r="BIG94" s="33"/>
      <c r="BII94" s="33"/>
      <c r="BIK94" s="33"/>
      <c r="BIM94" s="33"/>
      <c r="BIO94"/>
      <c r="BIP94"/>
      <c r="BIQ94"/>
      <c r="BIR94" s="3"/>
      <c r="BIU94" s="8"/>
      <c r="BIV94" s="9"/>
      <c r="BIW94" s="8"/>
      <c r="BIX94" s="8"/>
      <c r="BIY94" s="9"/>
      <c r="BIZ94" s="6"/>
      <c r="BJA94" s="9"/>
      <c r="BJB94" s="6"/>
      <c r="BJC94" s="9"/>
      <c r="BJD94" s="44"/>
      <c r="BJF94" s="44"/>
      <c r="BJH94" s="33"/>
      <c r="BJJ94" s="33"/>
      <c r="BJL94" s="33"/>
      <c r="BJN94" s="33"/>
      <c r="BJP94"/>
      <c r="BJQ94"/>
      <c r="BJR94"/>
      <c r="BJS94" s="3"/>
      <c r="BJV94" s="8"/>
      <c r="BJW94" s="9"/>
      <c r="BJX94" s="8"/>
      <c r="BJY94" s="8"/>
      <c r="BJZ94" s="9"/>
      <c r="BKA94" s="6"/>
      <c r="BKB94" s="9"/>
      <c r="BKC94" s="6"/>
      <c r="BKD94" s="9"/>
      <c r="BKE94" s="44"/>
      <c r="BKG94" s="44"/>
      <c r="BKI94" s="33"/>
      <c r="BKK94" s="33"/>
      <c r="BKM94" s="33"/>
      <c r="BKO94" s="33"/>
      <c r="BKQ94"/>
      <c r="BKR94"/>
      <c r="BKS94"/>
      <c r="BKT94" s="3"/>
      <c r="BKW94" s="8"/>
      <c r="BKX94" s="9"/>
      <c r="BKY94" s="8"/>
      <c r="BKZ94" s="8"/>
      <c r="BLA94" s="9"/>
      <c r="BLB94" s="6"/>
      <c r="BLC94" s="9"/>
      <c r="BLD94" s="6"/>
      <c r="BLE94" s="9"/>
      <c r="BLF94" s="44"/>
      <c r="BLH94" s="44"/>
      <c r="BLJ94" s="33"/>
      <c r="BLL94" s="33"/>
      <c r="BLN94" s="33"/>
      <c r="BLP94" s="33"/>
      <c r="BLR94"/>
      <c r="BLS94"/>
      <c r="BLT94"/>
      <c r="BLU94" s="3"/>
      <c r="BLX94" s="8"/>
      <c r="BLY94" s="9"/>
      <c r="BLZ94" s="8"/>
      <c r="BMA94" s="8"/>
      <c r="BMB94" s="9"/>
      <c r="BMC94" s="6"/>
      <c r="BMD94" s="9"/>
      <c r="BME94" s="6"/>
      <c r="BMF94" s="9"/>
      <c r="BMG94" s="44"/>
      <c r="BMI94" s="44"/>
      <c r="BMK94" s="33"/>
      <c r="BMM94" s="33"/>
      <c r="BMO94" s="33"/>
      <c r="BMQ94" s="33"/>
      <c r="BMS94"/>
      <c r="BMT94"/>
      <c r="BMU94"/>
      <c r="BMV94" s="3"/>
      <c r="BMY94" s="8"/>
      <c r="BMZ94" s="9"/>
      <c r="BNA94" s="8"/>
      <c r="BNB94" s="8"/>
      <c r="BNC94" s="9"/>
      <c r="BND94" s="6"/>
      <c r="BNE94" s="9"/>
      <c r="BNF94" s="6"/>
      <c r="BNG94" s="9"/>
      <c r="BNH94" s="44"/>
      <c r="BNJ94" s="44"/>
      <c r="BNL94" s="33"/>
      <c r="BNN94" s="33"/>
      <c r="BNP94" s="33"/>
      <c r="BNR94" s="33"/>
      <c r="BNT94"/>
      <c r="BNU94"/>
      <c r="BNV94"/>
      <c r="BNW94" s="3"/>
      <c r="BNZ94" s="8"/>
      <c r="BOA94" s="9"/>
      <c r="BOB94" s="8"/>
      <c r="BOC94" s="8"/>
      <c r="BOD94" s="9"/>
      <c r="BOE94" s="6"/>
      <c r="BOF94" s="9"/>
      <c r="BOG94" s="6"/>
      <c r="BOH94" s="9"/>
      <c r="BOI94" s="44"/>
      <c r="BOK94" s="44"/>
      <c r="BOM94" s="33"/>
      <c r="BOO94" s="33"/>
      <c r="BOQ94" s="33"/>
      <c r="BOS94" s="33"/>
      <c r="BOU94"/>
      <c r="BOV94"/>
      <c r="BOW94"/>
      <c r="BOX94" s="3"/>
      <c r="BPA94" s="8"/>
      <c r="BPB94" s="9"/>
      <c r="BPC94" s="8"/>
      <c r="BPD94" s="8"/>
      <c r="BPE94" s="9"/>
      <c r="BPF94" s="6"/>
      <c r="BPG94" s="9"/>
      <c r="BPH94" s="6"/>
      <c r="BPI94" s="9"/>
      <c r="BPJ94" s="44"/>
      <c r="BPL94" s="44"/>
      <c r="BPN94" s="33"/>
      <c r="BPP94" s="33"/>
      <c r="BPR94" s="33"/>
      <c r="BPT94" s="33"/>
      <c r="BPV94"/>
      <c r="BPW94"/>
      <c r="BPX94"/>
      <c r="BPY94" s="3"/>
      <c r="BQB94" s="8"/>
      <c r="BQC94" s="9"/>
      <c r="BQD94" s="8"/>
      <c r="BQE94" s="8"/>
      <c r="BQF94" s="9"/>
      <c r="BQG94" s="6"/>
      <c r="BQH94" s="9"/>
      <c r="BQI94" s="6"/>
      <c r="BQJ94" s="9"/>
      <c r="BQK94" s="44"/>
      <c r="BQM94" s="44"/>
      <c r="BQO94" s="33"/>
      <c r="BQQ94" s="33"/>
      <c r="BQS94" s="33"/>
      <c r="BQU94" s="33"/>
      <c r="BQW94"/>
      <c r="BQX94"/>
      <c r="BQY94"/>
      <c r="BQZ94" s="3"/>
      <c r="BRC94" s="8"/>
      <c r="BRD94" s="9"/>
      <c r="BRE94" s="8"/>
      <c r="BRF94" s="8"/>
      <c r="BRG94" s="9"/>
      <c r="BRH94" s="6"/>
      <c r="BRI94" s="9"/>
      <c r="BRJ94" s="6"/>
      <c r="BRK94" s="9"/>
      <c r="BRL94" s="44"/>
      <c r="BRN94" s="44"/>
      <c r="BRP94" s="33"/>
      <c r="BRR94" s="33"/>
      <c r="BRT94" s="33"/>
      <c r="BRV94" s="33"/>
      <c r="BRX94"/>
      <c r="BRY94"/>
      <c r="BRZ94"/>
      <c r="BSA94" s="3"/>
      <c r="BSD94" s="8"/>
      <c r="BSE94" s="9"/>
      <c r="BSF94" s="8"/>
      <c r="BSG94" s="8"/>
      <c r="BSH94" s="9"/>
      <c r="BSI94" s="6"/>
      <c r="BSJ94" s="9"/>
      <c r="BSK94" s="6"/>
      <c r="BSL94" s="9"/>
      <c r="BSM94" s="44"/>
      <c r="BSO94" s="44"/>
      <c r="BSQ94" s="33"/>
      <c r="BSS94" s="33"/>
      <c r="BSU94" s="33"/>
      <c r="BSW94" s="33"/>
      <c r="BSY94"/>
      <c r="BSZ94"/>
      <c r="BTA94"/>
      <c r="BTB94" s="3"/>
      <c r="BTE94" s="8"/>
      <c r="BTF94" s="9"/>
      <c r="BTG94" s="8"/>
      <c r="BTH94" s="8"/>
      <c r="BTI94" s="9"/>
      <c r="BTJ94" s="6"/>
      <c r="BTK94" s="9"/>
      <c r="BTL94" s="6"/>
      <c r="BTM94" s="9"/>
      <c r="BTN94" s="44"/>
      <c r="BTP94" s="44"/>
      <c r="BTR94" s="33"/>
      <c r="BTT94" s="33"/>
      <c r="BTV94" s="33"/>
      <c r="BTX94" s="33"/>
      <c r="BTZ94"/>
      <c r="BUA94"/>
      <c r="BUB94"/>
      <c r="BUC94" s="3"/>
      <c r="BUF94" s="8"/>
      <c r="BUG94" s="9"/>
      <c r="BUH94" s="8"/>
      <c r="BUI94" s="8"/>
      <c r="BUJ94" s="9"/>
      <c r="BUK94" s="6"/>
      <c r="BUL94" s="9"/>
      <c r="BUM94" s="6"/>
      <c r="BUN94" s="9"/>
      <c r="BUO94" s="44"/>
      <c r="BUQ94" s="44"/>
      <c r="BUS94" s="33"/>
      <c r="BUU94" s="33"/>
      <c r="BUW94" s="33"/>
      <c r="BUY94" s="33"/>
      <c r="BVA94"/>
      <c r="BVB94"/>
      <c r="BVC94"/>
      <c r="BVD94" s="3"/>
      <c r="BVG94" s="8"/>
      <c r="BVH94" s="9"/>
      <c r="BVI94" s="8"/>
      <c r="BVJ94" s="8"/>
      <c r="BVK94" s="9"/>
      <c r="BVL94" s="6"/>
      <c r="BVM94" s="9"/>
      <c r="BVN94" s="6"/>
      <c r="BVO94" s="9"/>
      <c r="BVP94" s="44"/>
      <c r="BVR94" s="44"/>
      <c r="BVT94" s="33"/>
      <c r="BVV94" s="33"/>
      <c r="BVX94" s="33"/>
      <c r="BVZ94" s="33"/>
      <c r="BWB94"/>
      <c r="BWC94"/>
      <c r="BWD94"/>
      <c r="BWE94" s="3"/>
      <c r="BWH94" s="8"/>
      <c r="BWI94" s="9"/>
      <c r="BWJ94" s="8"/>
      <c r="BWK94" s="8"/>
      <c r="BWL94" s="9"/>
      <c r="BWM94" s="6"/>
      <c r="BWN94" s="9"/>
      <c r="BWO94" s="6"/>
      <c r="BWP94" s="9"/>
      <c r="BWQ94" s="44"/>
      <c r="BWS94" s="44"/>
      <c r="BWU94" s="33"/>
      <c r="BWW94" s="33"/>
      <c r="BWY94" s="33"/>
      <c r="BXA94" s="33"/>
      <c r="BXC94"/>
      <c r="BXD94"/>
      <c r="BXE94"/>
      <c r="BXF94" s="3"/>
      <c r="BXI94" s="8"/>
      <c r="BXJ94" s="9"/>
      <c r="BXK94" s="8"/>
      <c r="BXL94" s="8"/>
      <c r="BXM94" s="9"/>
      <c r="BXN94" s="6"/>
      <c r="BXO94" s="9"/>
      <c r="BXP94" s="6"/>
      <c r="BXQ94" s="9"/>
      <c r="BXR94" s="44"/>
      <c r="BXT94" s="44"/>
      <c r="BXV94" s="33"/>
      <c r="BXX94" s="33"/>
      <c r="BXZ94" s="33"/>
      <c r="BYB94" s="33"/>
      <c r="BYD94"/>
      <c r="BYE94"/>
      <c r="BYF94"/>
      <c r="BYG94" s="3"/>
      <c r="BYJ94" s="8"/>
      <c r="BYK94" s="9"/>
      <c r="BYL94" s="8"/>
      <c r="BYM94" s="8"/>
      <c r="BYN94" s="9"/>
      <c r="BYO94" s="6"/>
      <c r="BYP94" s="9"/>
      <c r="BYQ94" s="6"/>
      <c r="BYR94" s="9"/>
      <c r="BYS94" s="44"/>
      <c r="BYU94" s="44"/>
      <c r="BYW94" s="33"/>
      <c r="BYY94" s="33"/>
      <c r="BZA94" s="33"/>
      <c r="BZC94" s="33"/>
      <c r="BZE94"/>
      <c r="BZF94"/>
      <c r="BZG94"/>
      <c r="BZH94" s="3"/>
      <c r="BZK94" s="8"/>
      <c r="BZL94" s="9"/>
      <c r="BZM94" s="8"/>
      <c r="BZN94" s="8"/>
      <c r="BZO94" s="9"/>
      <c r="BZP94" s="6"/>
      <c r="BZQ94" s="9"/>
      <c r="BZR94" s="6"/>
      <c r="BZS94" s="9"/>
      <c r="BZT94" s="44"/>
      <c r="BZV94" s="44"/>
      <c r="BZX94" s="33"/>
      <c r="BZZ94" s="33"/>
      <c r="CAB94" s="33"/>
      <c r="CAD94" s="33"/>
      <c r="CAF94"/>
      <c r="CAG94"/>
      <c r="CAH94"/>
      <c r="CAI94" s="3"/>
      <c r="CAL94" s="8"/>
      <c r="CAM94" s="9"/>
      <c r="CAN94" s="8"/>
      <c r="CAO94" s="8"/>
      <c r="CAP94" s="9"/>
      <c r="CAQ94" s="6"/>
      <c r="CAR94" s="9"/>
      <c r="CAS94" s="6"/>
      <c r="CAT94" s="9"/>
      <c r="CAU94" s="44"/>
      <c r="CAW94" s="44"/>
      <c r="CAY94" s="33"/>
      <c r="CBA94" s="33"/>
      <c r="CBC94" s="33"/>
      <c r="CBE94" s="33"/>
      <c r="CBG94"/>
      <c r="CBH94"/>
      <c r="CBI94"/>
      <c r="CBJ94" s="3"/>
      <c r="CBM94" s="8"/>
      <c r="CBN94" s="9"/>
      <c r="CBO94" s="8"/>
      <c r="CBP94" s="8"/>
      <c r="CBQ94" s="9"/>
      <c r="CBR94" s="6"/>
      <c r="CBS94" s="9"/>
      <c r="CBT94" s="6"/>
      <c r="CBU94" s="9"/>
      <c r="CBV94" s="44"/>
      <c r="CBX94" s="44"/>
      <c r="CBZ94" s="33"/>
      <c r="CCB94" s="33"/>
      <c r="CCD94" s="33"/>
      <c r="CCF94" s="33"/>
      <c r="CCH94"/>
      <c r="CCI94"/>
      <c r="CCJ94"/>
      <c r="CCK94" s="3"/>
      <c r="CCN94" s="8"/>
      <c r="CCO94" s="9"/>
      <c r="CCP94" s="8"/>
      <c r="CCQ94" s="8"/>
      <c r="CCR94" s="9"/>
      <c r="CCS94" s="6"/>
      <c r="CCT94" s="9"/>
      <c r="CCU94" s="6"/>
      <c r="CCV94" s="9"/>
      <c r="CCW94" s="44"/>
      <c r="CCY94" s="44"/>
      <c r="CDA94" s="33"/>
      <c r="CDC94" s="33"/>
      <c r="CDE94" s="33"/>
      <c r="CDG94" s="33"/>
      <c r="CDI94"/>
      <c r="CDJ94"/>
      <c r="CDK94"/>
      <c r="CDL94" s="3"/>
      <c r="CDO94" s="8"/>
      <c r="CDP94" s="9"/>
      <c r="CDQ94" s="8"/>
      <c r="CDR94" s="8"/>
      <c r="CDS94" s="9"/>
      <c r="CDT94" s="6"/>
      <c r="CDU94" s="9"/>
      <c r="CDV94" s="6"/>
      <c r="CDW94" s="9"/>
      <c r="CDX94" s="44"/>
      <c r="CDZ94" s="44"/>
      <c r="CEB94" s="33"/>
      <c r="CED94" s="33"/>
      <c r="CEF94" s="33"/>
      <c r="CEH94" s="33"/>
      <c r="CEJ94"/>
      <c r="CEK94"/>
      <c r="CEL94"/>
      <c r="CEM94" s="3"/>
      <c r="CEP94" s="8"/>
      <c r="CEQ94" s="9"/>
      <c r="CER94" s="8"/>
      <c r="CES94" s="8"/>
      <c r="CET94" s="9"/>
      <c r="CEU94" s="6"/>
      <c r="CEV94" s="9"/>
      <c r="CEW94" s="6"/>
      <c r="CEX94" s="9"/>
      <c r="CEY94" s="44"/>
      <c r="CFA94" s="44"/>
      <c r="CFC94" s="33"/>
      <c r="CFE94" s="33"/>
      <c r="CFG94" s="33"/>
      <c r="CFI94" s="33"/>
      <c r="CFK94"/>
      <c r="CFL94"/>
      <c r="CFM94"/>
      <c r="CFN94" s="3"/>
      <c r="CFQ94" s="8"/>
      <c r="CFR94" s="9"/>
      <c r="CFS94" s="8"/>
      <c r="CFT94" s="8"/>
      <c r="CFU94" s="9"/>
      <c r="CFV94" s="6"/>
      <c r="CFW94" s="9"/>
      <c r="CFX94" s="6"/>
      <c r="CFY94" s="9"/>
      <c r="CFZ94" s="44"/>
      <c r="CGB94" s="44"/>
      <c r="CGD94" s="33"/>
      <c r="CGF94" s="33"/>
      <c r="CGH94" s="33"/>
      <c r="CGJ94" s="33"/>
      <c r="CGL94"/>
      <c r="CGM94"/>
      <c r="CGN94"/>
      <c r="CGO94" s="3"/>
      <c r="CGR94" s="8"/>
      <c r="CGS94" s="9"/>
      <c r="CGT94" s="8"/>
      <c r="CGU94" s="8"/>
      <c r="CGV94" s="9"/>
      <c r="CGW94" s="6"/>
      <c r="CGX94" s="9"/>
      <c r="CGY94" s="6"/>
      <c r="CGZ94" s="9"/>
      <c r="CHA94" s="44"/>
      <c r="CHC94" s="44"/>
      <c r="CHE94" s="33"/>
      <c r="CHG94" s="33"/>
      <c r="CHI94" s="33"/>
      <c r="CHK94" s="33"/>
      <c r="CHM94"/>
      <c r="CHN94"/>
      <c r="CHO94"/>
      <c r="CHP94" s="3"/>
      <c r="CHS94" s="8"/>
      <c r="CHT94" s="9"/>
      <c r="CHU94" s="8"/>
      <c r="CHV94" s="8"/>
      <c r="CHW94" s="9"/>
      <c r="CHX94" s="6"/>
      <c r="CHY94" s="9"/>
      <c r="CHZ94" s="6"/>
      <c r="CIA94" s="9"/>
      <c r="CIB94" s="44"/>
      <c r="CID94" s="44"/>
      <c r="CIF94" s="33"/>
      <c r="CIH94" s="33"/>
      <c r="CIJ94" s="33"/>
      <c r="CIL94" s="33"/>
      <c r="CIN94"/>
      <c r="CIO94"/>
      <c r="CIP94"/>
      <c r="CIQ94" s="3"/>
      <c r="CIT94" s="8"/>
      <c r="CIU94" s="9"/>
      <c r="CIV94" s="8"/>
      <c r="CIW94" s="8"/>
      <c r="CIX94" s="9"/>
      <c r="CIY94" s="6"/>
      <c r="CIZ94" s="9"/>
      <c r="CJA94" s="6"/>
      <c r="CJB94" s="9"/>
      <c r="CJC94" s="44"/>
      <c r="CJE94" s="44"/>
      <c r="CJG94" s="33"/>
      <c r="CJI94" s="33"/>
      <c r="CJK94" s="33"/>
      <c r="CJM94" s="33"/>
      <c r="CJO94"/>
      <c r="CJP94"/>
      <c r="CJQ94"/>
      <c r="CJR94" s="3"/>
      <c r="CJU94" s="8"/>
      <c r="CJV94" s="9"/>
      <c r="CJW94" s="8"/>
      <c r="CJX94" s="8"/>
      <c r="CJY94" s="9"/>
      <c r="CJZ94" s="6"/>
      <c r="CKA94" s="9"/>
      <c r="CKB94" s="6"/>
      <c r="CKC94" s="9"/>
      <c r="CKD94" s="44"/>
      <c r="CKF94" s="44"/>
      <c r="CKH94" s="33"/>
      <c r="CKJ94" s="33"/>
      <c r="CKL94" s="33"/>
      <c r="CKN94" s="33"/>
      <c r="CKP94"/>
      <c r="CKQ94"/>
      <c r="CKR94"/>
      <c r="CKS94" s="3"/>
      <c r="CKV94" s="8"/>
      <c r="CKW94" s="9"/>
      <c r="CKX94" s="8"/>
      <c r="CKY94" s="8"/>
      <c r="CKZ94" s="9"/>
      <c r="CLA94" s="6"/>
      <c r="CLB94" s="9"/>
      <c r="CLC94" s="6"/>
      <c r="CLD94" s="9"/>
      <c r="CLE94" s="44"/>
      <c r="CLG94" s="44"/>
      <c r="CLI94" s="33"/>
      <c r="CLK94" s="33"/>
      <c r="CLM94" s="33"/>
      <c r="CLO94" s="33"/>
      <c r="CLQ94"/>
      <c r="CLR94"/>
      <c r="CLS94"/>
      <c r="CLT94" s="3"/>
      <c r="CLW94" s="8"/>
      <c r="CLX94" s="9"/>
      <c r="CLY94" s="8"/>
      <c r="CLZ94" s="8"/>
      <c r="CMA94" s="9"/>
      <c r="CMB94" s="6"/>
      <c r="CMC94" s="9"/>
      <c r="CMD94" s="6"/>
      <c r="CME94" s="9"/>
      <c r="CMF94" s="44"/>
      <c r="CMH94" s="44"/>
      <c r="CMJ94" s="33"/>
      <c r="CML94" s="33"/>
      <c r="CMN94" s="33"/>
      <c r="CMP94" s="33"/>
      <c r="CMR94"/>
      <c r="CMS94"/>
      <c r="CMT94"/>
      <c r="CMU94" s="3"/>
      <c r="CMX94" s="8"/>
      <c r="CMY94" s="9"/>
      <c r="CMZ94" s="8"/>
      <c r="CNA94" s="8"/>
      <c r="CNB94" s="9"/>
      <c r="CNC94" s="6"/>
      <c r="CND94" s="9"/>
      <c r="CNE94" s="6"/>
      <c r="CNF94" s="9"/>
      <c r="CNG94" s="44"/>
      <c r="CNI94" s="44"/>
      <c r="CNK94" s="33"/>
      <c r="CNM94" s="33"/>
      <c r="CNO94" s="33"/>
      <c r="CNQ94" s="33"/>
      <c r="CNS94"/>
      <c r="CNT94"/>
      <c r="CNU94"/>
      <c r="CNV94" s="3"/>
      <c r="CNY94" s="8"/>
      <c r="CNZ94" s="9"/>
      <c r="COA94" s="8"/>
      <c r="COB94" s="8"/>
      <c r="COC94" s="9"/>
      <c r="COD94" s="6"/>
      <c r="COE94" s="9"/>
      <c r="COF94" s="6"/>
      <c r="COG94" s="9"/>
      <c r="COH94" s="44"/>
      <c r="COJ94" s="44"/>
      <c r="COL94" s="33"/>
      <c r="CON94" s="33"/>
      <c r="COP94" s="33"/>
      <c r="COR94" s="33"/>
      <c r="COT94"/>
      <c r="COU94"/>
      <c r="COV94"/>
      <c r="COW94" s="3"/>
      <c r="COZ94" s="8"/>
      <c r="CPA94" s="9"/>
      <c r="CPB94" s="8"/>
      <c r="CPC94" s="8"/>
      <c r="CPD94" s="9"/>
      <c r="CPE94" s="6"/>
      <c r="CPF94" s="9"/>
      <c r="CPG94" s="6"/>
      <c r="CPH94" s="9"/>
      <c r="CPI94" s="44"/>
      <c r="CPK94" s="44"/>
      <c r="CPM94" s="33"/>
      <c r="CPO94" s="33"/>
      <c r="CPQ94" s="33"/>
      <c r="CPS94" s="33"/>
      <c r="CPU94"/>
      <c r="CPV94"/>
      <c r="CPW94"/>
      <c r="CPX94" s="3"/>
      <c r="CQA94" s="8"/>
      <c r="CQB94" s="9"/>
      <c r="CQC94" s="8"/>
      <c r="CQD94" s="8"/>
      <c r="CQE94" s="9"/>
      <c r="CQF94" s="6"/>
      <c r="CQG94" s="9"/>
      <c r="CQH94" s="6"/>
      <c r="CQI94" s="9"/>
      <c r="CQJ94" s="44"/>
      <c r="CQL94" s="44"/>
      <c r="CQN94" s="33"/>
      <c r="CQP94" s="33"/>
      <c r="CQR94" s="33"/>
      <c r="CQT94" s="33"/>
      <c r="CQV94"/>
      <c r="CQW94"/>
      <c r="CQX94"/>
      <c r="CQY94" s="3"/>
      <c r="CRB94" s="8"/>
      <c r="CRC94" s="9"/>
      <c r="CRD94" s="8"/>
      <c r="CRE94" s="8"/>
      <c r="CRF94" s="9"/>
      <c r="CRG94" s="6"/>
      <c r="CRH94" s="9"/>
      <c r="CRI94" s="6"/>
      <c r="CRJ94" s="9"/>
      <c r="CRK94" s="44"/>
      <c r="CRM94" s="44"/>
      <c r="CRO94" s="33"/>
      <c r="CRQ94" s="33"/>
      <c r="CRS94" s="33"/>
      <c r="CRU94" s="33"/>
      <c r="CRW94"/>
      <c r="CRX94"/>
      <c r="CRY94"/>
      <c r="CRZ94" s="3"/>
      <c r="CSC94" s="8"/>
      <c r="CSD94" s="9"/>
      <c r="CSE94" s="8"/>
      <c r="CSF94" s="8"/>
      <c r="CSG94" s="9"/>
      <c r="CSH94" s="6"/>
      <c r="CSI94" s="9"/>
      <c r="CSJ94" s="6"/>
      <c r="CSK94" s="9"/>
      <c r="CSL94" s="44"/>
      <c r="CSN94" s="44"/>
      <c r="CSP94" s="33"/>
      <c r="CSR94" s="33"/>
      <c r="CST94" s="33"/>
      <c r="CSV94" s="33"/>
      <c r="CSX94"/>
      <c r="CSY94"/>
      <c r="CSZ94"/>
      <c r="CTA94" s="3"/>
      <c r="CTD94" s="8"/>
      <c r="CTE94" s="9"/>
      <c r="CTF94" s="8"/>
      <c r="CTG94" s="8"/>
      <c r="CTH94" s="9"/>
      <c r="CTI94" s="6"/>
      <c r="CTJ94" s="9"/>
      <c r="CTK94" s="6"/>
      <c r="CTL94" s="9"/>
      <c r="CTM94" s="44"/>
      <c r="CTO94" s="44"/>
      <c r="CTQ94" s="33"/>
      <c r="CTS94" s="33"/>
      <c r="CTU94" s="33"/>
      <c r="CTW94" s="33"/>
      <c r="CTY94"/>
      <c r="CTZ94"/>
      <c r="CUA94"/>
      <c r="CUB94" s="3"/>
      <c r="CUE94" s="8"/>
      <c r="CUF94" s="9"/>
      <c r="CUG94" s="8"/>
      <c r="CUH94" s="8"/>
      <c r="CUI94" s="9"/>
      <c r="CUJ94" s="6"/>
      <c r="CUK94" s="9"/>
      <c r="CUL94" s="6"/>
      <c r="CUM94" s="9"/>
      <c r="CUN94" s="44"/>
      <c r="CUP94" s="44"/>
      <c r="CUR94" s="33"/>
      <c r="CUT94" s="33"/>
      <c r="CUV94" s="33"/>
      <c r="CUX94" s="33"/>
      <c r="CUZ94"/>
      <c r="CVA94"/>
      <c r="CVB94"/>
      <c r="CVC94" s="3"/>
      <c r="CVF94" s="8"/>
      <c r="CVG94" s="9"/>
      <c r="CVH94" s="8"/>
      <c r="CVI94" s="8"/>
      <c r="CVJ94" s="9"/>
      <c r="CVK94" s="6"/>
      <c r="CVL94" s="9"/>
      <c r="CVM94" s="6"/>
      <c r="CVN94" s="9"/>
      <c r="CVO94" s="44"/>
      <c r="CVQ94" s="44"/>
      <c r="CVS94" s="33"/>
      <c r="CVU94" s="33"/>
      <c r="CVW94" s="33"/>
      <c r="CVY94" s="33"/>
      <c r="CWA94"/>
      <c r="CWB94"/>
      <c r="CWC94"/>
      <c r="CWD94" s="3"/>
      <c r="CWG94" s="8"/>
      <c r="CWH94" s="9"/>
      <c r="CWI94" s="8"/>
      <c r="CWJ94" s="8"/>
      <c r="CWK94" s="9"/>
      <c r="CWL94" s="6"/>
      <c r="CWM94" s="9"/>
      <c r="CWN94" s="6"/>
      <c r="CWO94" s="9"/>
      <c r="CWP94" s="44"/>
      <c r="CWR94" s="44"/>
      <c r="CWT94" s="33"/>
      <c r="CWV94" s="33"/>
      <c r="CWX94" s="33"/>
      <c r="CWZ94" s="33"/>
      <c r="CXB94"/>
      <c r="CXC94"/>
      <c r="CXD94"/>
      <c r="CXE94" s="3"/>
      <c r="CXH94" s="8"/>
      <c r="CXI94" s="9"/>
      <c r="CXJ94" s="8"/>
      <c r="CXK94" s="8"/>
      <c r="CXL94" s="9"/>
      <c r="CXM94" s="6"/>
      <c r="CXN94" s="9"/>
      <c r="CXO94" s="6"/>
      <c r="CXP94" s="9"/>
      <c r="CXQ94" s="44"/>
      <c r="CXS94" s="44"/>
      <c r="CXU94" s="33"/>
      <c r="CXW94" s="33"/>
      <c r="CXY94" s="33"/>
      <c r="CYA94" s="33"/>
      <c r="CYC94"/>
      <c r="CYD94"/>
      <c r="CYE94"/>
      <c r="CYF94" s="3"/>
      <c r="CYI94" s="8"/>
      <c r="CYJ94" s="9"/>
      <c r="CYK94" s="8"/>
      <c r="CYL94" s="8"/>
      <c r="CYM94" s="9"/>
      <c r="CYN94" s="6"/>
      <c r="CYO94" s="9"/>
      <c r="CYP94" s="6"/>
      <c r="CYQ94" s="9"/>
      <c r="CYR94" s="44"/>
      <c r="CYT94" s="44"/>
      <c r="CYV94" s="33"/>
      <c r="CYX94" s="33"/>
      <c r="CYZ94" s="33"/>
      <c r="CZB94" s="33"/>
      <c r="CZD94"/>
      <c r="CZE94"/>
      <c r="CZF94"/>
      <c r="CZG94" s="3"/>
      <c r="CZJ94" s="8"/>
      <c r="CZK94" s="9"/>
      <c r="CZL94" s="8"/>
      <c r="CZM94" s="8"/>
      <c r="CZN94" s="9"/>
      <c r="CZO94" s="6"/>
      <c r="CZP94" s="9"/>
      <c r="CZQ94" s="6"/>
      <c r="CZR94" s="9"/>
      <c r="CZS94" s="44"/>
      <c r="CZU94" s="44"/>
      <c r="CZW94" s="33"/>
      <c r="CZY94" s="33"/>
      <c r="DAA94" s="33"/>
      <c r="DAC94" s="33"/>
      <c r="DAE94"/>
      <c r="DAF94"/>
      <c r="DAG94"/>
      <c r="DAH94" s="3"/>
      <c r="DAK94" s="8"/>
      <c r="DAL94" s="9"/>
      <c r="DAM94" s="8"/>
      <c r="DAN94" s="8"/>
      <c r="DAO94" s="9"/>
      <c r="DAP94" s="6"/>
      <c r="DAQ94" s="9"/>
      <c r="DAR94" s="6"/>
      <c r="DAS94" s="9"/>
      <c r="DAT94" s="44"/>
      <c r="DAV94" s="44"/>
      <c r="DAX94" s="33"/>
      <c r="DAZ94" s="33"/>
      <c r="DBB94" s="33"/>
      <c r="DBD94" s="33"/>
      <c r="DBF94"/>
      <c r="DBG94"/>
      <c r="DBH94"/>
      <c r="DBI94" s="3"/>
      <c r="DBL94" s="8"/>
      <c r="DBM94" s="9"/>
      <c r="DBN94" s="8"/>
      <c r="DBO94" s="8"/>
      <c r="DBP94" s="9"/>
      <c r="DBQ94" s="6"/>
      <c r="DBR94" s="9"/>
      <c r="DBS94" s="6"/>
      <c r="DBT94" s="9"/>
      <c r="DBU94" s="44"/>
      <c r="DBW94" s="44"/>
      <c r="DBY94" s="33"/>
      <c r="DCA94" s="33"/>
      <c r="DCC94" s="33"/>
      <c r="DCE94" s="33"/>
      <c r="DCG94"/>
      <c r="DCH94"/>
      <c r="DCI94"/>
      <c r="DCJ94" s="3"/>
      <c r="DCM94" s="8"/>
      <c r="DCN94" s="9"/>
      <c r="DCO94" s="8"/>
      <c r="DCP94" s="8"/>
      <c r="DCQ94" s="9"/>
      <c r="DCR94" s="6"/>
      <c r="DCS94" s="9"/>
      <c r="DCT94" s="6"/>
      <c r="DCU94" s="9"/>
      <c r="DCV94" s="44"/>
      <c r="DCX94" s="44"/>
      <c r="DCZ94" s="33"/>
      <c r="DDB94" s="33"/>
      <c r="DDD94" s="33"/>
      <c r="DDF94" s="33"/>
      <c r="DDH94"/>
      <c r="DDI94"/>
      <c r="DDJ94"/>
      <c r="DDK94" s="3"/>
      <c r="DDN94" s="8"/>
      <c r="DDO94" s="9"/>
      <c r="DDP94" s="8"/>
      <c r="DDQ94" s="8"/>
      <c r="DDR94" s="9"/>
      <c r="DDS94" s="6"/>
      <c r="DDT94" s="9"/>
      <c r="DDU94" s="6"/>
      <c r="DDV94" s="9"/>
      <c r="DDW94" s="44"/>
      <c r="DDY94" s="44"/>
      <c r="DEA94" s="33"/>
      <c r="DEC94" s="33"/>
      <c r="DEE94" s="33"/>
      <c r="DEG94" s="33"/>
      <c r="DEI94"/>
      <c r="DEJ94"/>
      <c r="DEK94"/>
      <c r="DEL94" s="3"/>
      <c r="DEO94" s="8"/>
      <c r="DEP94" s="9"/>
      <c r="DEQ94" s="8"/>
      <c r="DER94" s="8"/>
      <c r="DES94" s="9"/>
      <c r="DET94" s="6"/>
      <c r="DEU94" s="9"/>
      <c r="DEV94" s="6"/>
      <c r="DEW94" s="9"/>
      <c r="DEX94" s="44"/>
      <c r="DEZ94" s="44"/>
      <c r="DFB94" s="33"/>
      <c r="DFD94" s="33"/>
      <c r="DFF94" s="33"/>
      <c r="DFH94" s="33"/>
      <c r="DFJ94"/>
      <c r="DFK94"/>
      <c r="DFL94"/>
      <c r="DFM94" s="3"/>
      <c r="DFP94" s="8"/>
      <c r="DFQ94" s="9"/>
      <c r="DFR94" s="8"/>
      <c r="DFS94" s="8"/>
      <c r="DFT94" s="9"/>
      <c r="DFU94" s="6"/>
      <c r="DFV94" s="9"/>
      <c r="DFW94" s="6"/>
      <c r="DFX94" s="9"/>
      <c r="DFY94" s="44"/>
      <c r="DGA94" s="44"/>
      <c r="DGC94" s="33"/>
      <c r="DGE94" s="33"/>
      <c r="DGG94" s="33"/>
      <c r="DGI94" s="33"/>
      <c r="DGK94"/>
      <c r="DGL94"/>
      <c r="DGM94"/>
      <c r="DGN94" s="3"/>
      <c r="DGQ94" s="8"/>
      <c r="DGR94" s="9"/>
      <c r="DGS94" s="8"/>
      <c r="DGT94" s="8"/>
      <c r="DGU94" s="9"/>
      <c r="DGV94" s="6"/>
      <c r="DGW94" s="9"/>
      <c r="DGX94" s="6"/>
      <c r="DGY94" s="9"/>
      <c r="DGZ94" s="44"/>
      <c r="DHB94" s="44"/>
      <c r="DHD94" s="33"/>
      <c r="DHF94" s="33"/>
      <c r="DHH94" s="33"/>
      <c r="DHJ94" s="33"/>
      <c r="DHL94"/>
      <c r="DHM94"/>
      <c r="DHN94"/>
      <c r="DHO94" s="3"/>
      <c r="DHR94" s="8"/>
      <c r="DHS94" s="9"/>
      <c r="DHT94" s="8"/>
      <c r="DHU94" s="8"/>
      <c r="DHV94" s="9"/>
      <c r="DHW94" s="6"/>
      <c r="DHX94" s="9"/>
      <c r="DHY94" s="6"/>
      <c r="DHZ94" s="9"/>
      <c r="DIA94" s="44"/>
      <c r="DIC94" s="44"/>
      <c r="DIE94" s="33"/>
      <c r="DIG94" s="33"/>
      <c r="DII94" s="33"/>
      <c r="DIK94" s="33"/>
      <c r="DIM94"/>
      <c r="DIN94"/>
      <c r="DIO94"/>
      <c r="DIP94" s="3"/>
      <c r="DIS94" s="8"/>
      <c r="DIT94" s="9"/>
      <c r="DIU94" s="8"/>
      <c r="DIV94" s="8"/>
      <c r="DIW94" s="9"/>
      <c r="DIX94" s="6"/>
      <c r="DIY94" s="9"/>
      <c r="DIZ94" s="6"/>
      <c r="DJA94" s="9"/>
      <c r="DJB94" s="44"/>
      <c r="DJD94" s="44"/>
      <c r="DJF94" s="33"/>
      <c r="DJH94" s="33"/>
      <c r="DJJ94" s="33"/>
      <c r="DJL94" s="33"/>
      <c r="DJN94"/>
      <c r="DJO94"/>
      <c r="DJP94"/>
      <c r="DJQ94" s="3"/>
      <c r="DJT94" s="8"/>
      <c r="DJU94" s="9"/>
      <c r="DJV94" s="8"/>
      <c r="DJW94" s="8"/>
      <c r="DJX94" s="9"/>
      <c r="DJY94" s="6"/>
      <c r="DJZ94" s="9"/>
      <c r="DKA94" s="6"/>
      <c r="DKB94" s="9"/>
      <c r="DKC94" s="44"/>
      <c r="DKE94" s="44"/>
      <c r="DKG94" s="33"/>
      <c r="DKI94" s="33"/>
      <c r="DKK94" s="33"/>
      <c r="DKM94" s="33"/>
      <c r="DKO94"/>
      <c r="DKP94"/>
      <c r="DKQ94"/>
      <c r="DKR94" s="3"/>
      <c r="DKU94" s="8"/>
      <c r="DKV94" s="9"/>
      <c r="DKW94" s="8"/>
      <c r="DKX94" s="8"/>
      <c r="DKY94" s="9"/>
      <c r="DKZ94" s="6"/>
      <c r="DLA94" s="9"/>
      <c r="DLB94" s="6"/>
      <c r="DLC94" s="9"/>
      <c r="DLD94" s="44"/>
      <c r="DLF94" s="44"/>
      <c r="DLH94" s="33"/>
      <c r="DLJ94" s="33"/>
      <c r="DLL94" s="33"/>
      <c r="DLN94" s="33"/>
      <c r="DLP94"/>
      <c r="DLQ94"/>
      <c r="DLR94"/>
      <c r="DLS94" s="3"/>
      <c r="DLV94" s="8"/>
      <c r="DLW94" s="9"/>
      <c r="DLX94" s="8"/>
      <c r="DLY94" s="8"/>
      <c r="DLZ94" s="9"/>
      <c r="DMA94" s="6"/>
      <c r="DMB94" s="9"/>
      <c r="DMC94" s="6"/>
      <c r="DMD94" s="9"/>
      <c r="DME94" s="44"/>
      <c r="DMG94" s="44"/>
      <c r="DMI94" s="33"/>
      <c r="DMK94" s="33"/>
      <c r="DMM94" s="33"/>
      <c r="DMO94" s="33"/>
      <c r="DMQ94"/>
      <c r="DMR94"/>
      <c r="DMS94"/>
      <c r="DMT94" s="3"/>
      <c r="DMW94" s="8"/>
      <c r="DMX94" s="9"/>
      <c r="DMY94" s="8"/>
      <c r="DMZ94" s="8"/>
      <c r="DNA94" s="9"/>
      <c r="DNB94" s="6"/>
      <c r="DNC94" s="9"/>
      <c r="DND94" s="6"/>
      <c r="DNE94" s="9"/>
      <c r="DNF94" s="44"/>
      <c r="DNH94" s="44"/>
      <c r="DNJ94" s="33"/>
      <c r="DNL94" s="33"/>
      <c r="DNN94" s="33"/>
      <c r="DNP94" s="33"/>
      <c r="DNR94"/>
      <c r="DNS94"/>
      <c r="DNT94"/>
      <c r="DNU94" s="3"/>
      <c r="DNX94" s="8"/>
      <c r="DNY94" s="9"/>
      <c r="DNZ94" s="8"/>
      <c r="DOA94" s="8"/>
      <c r="DOB94" s="9"/>
      <c r="DOC94" s="6"/>
      <c r="DOD94" s="9"/>
      <c r="DOE94" s="6"/>
      <c r="DOF94" s="9"/>
      <c r="DOG94" s="44"/>
      <c r="DOI94" s="44"/>
      <c r="DOK94" s="33"/>
      <c r="DOM94" s="33"/>
      <c r="DOO94" s="33"/>
      <c r="DOQ94" s="33"/>
      <c r="DOS94"/>
      <c r="DOT94"/>
      <c r="DOU94"/>
      <c r="DOV94" s="3"/>
      <c r="DOY94" s="8"/>
      <c r="DOZ94" s="9"/>
      <c r="DPA94" s="8"/>
      <c r="DPB94" s="8"/>
      <c r="DPC94" s="9"/>
      <c r="DPD94" s="6"/>
      <c r="DPE94" s="9"/>
      <c r="DPF94" s="6"/>
      <c r="DPG94" s="9"/>
      <c r="DPH94" s="44"/>
      <c r="DPJ94" s="44"/>
      <c r="DPL94" s="33"/>
      <c r="DPN94" s="33"/>
      <c r="DPP94" s="33"/>
      <c r="DPR94" s="33"/>
      <c r="DPT94"/>
      <c r="DPU94"/>
      <c r="DPV94"/>
      <c r="DPW94" s="3"/>
      <c r="DPZ94" s="8"/>
      <c r="DQA94" s="9"/>
      <c r="DQB94" s="8"/>
      <c r="DQC94" s="8"/>
      <c r="DQD94" s="9"/>
      <c r="DQE94" s="6"/>
      <c r="DQF94" s="9"/>
      <c r="DQG94" s="6"/>
      <c r="DQH94" s="9"/>
      <c r="DQI94" s="44"/>
      <c r="DQK94" s="44"/>
      <c r="DQM94" s="33"/>
      <c r="DQO94" s="33"/>
      <c r="DQQ94" s="33"/>
      <c r="DQS94" s="33"/>
      <c r="DQU94"/>
      <c r="DQV94"/>
      <c r="DQW94"/>
      <c r="DQX94" s="3"/>
      <c r="DRA94" s="8"/>
      <c r="DRB94" s="9"/>
      <c r="DRC94" s="8"/>
      <c r="DRD94" s="8"/>
      <c r="DRE94" s="9"/>
      <c r="DRF94" s="6"/>
      <c r="DRG94" s="9"/>
      <c r="DRH94" s="6"/>
      <c r="DRI94" s="9"/>
      <c r="DRJ94" s="44"/>
      <c r="DRL94" s="44"/>
      <c r="DRN94" s="33"/>
      <c r="DRP94" s="33"/>
      <c r="DRR94" s="33"/>
      <c r="DRT94" s="33"/>
      <c r="DRV94"/>
      <c r="DRW94"/>
      <c r="DRX94"/>
      <c r="DRY94" s="3"/>
      <c r="DSB94" s="8"/>
      <c r="DSC94" s="9"/>
      <c r="DSD94" s="8"/>
      <c r="DSE94" s="8"/>
      <c r="DSF94" s="9"/>
      <c r="DSG94" s="6"/>
      <c r="DSH94" s="9"/>
      <c r="DSI94" s="6"/>
      <c r="DSJ94" s="9"/>
      <c r="DSK94" s="44"/>
      <c r="DSM94" s="44"/>
      <c r="DSO94" s="33"/>
      <c r="DSQ94" s="33"/>
      <c r="DSS94" s="33"/>
      <c r="DSU94" s="33"/>
      <c r="DSW94"/>
      <c r="DSX94"/>
      <c r="DSY94"/>
      <c r="DSZ94" s="3"/>
      <c r="DTC94" s="8"/>
      <c r="DTD94" s="9"/>
      <c r="DTE94" s="8"/>
      <c r="DTF94" s="8"/>
      <c r="DTG94" s="9"/>
      <c r="DTH94" s="6"/>
      <c r="DTI94" s="9"/>
      <c r="DTJ94" s="6"/>
      <c r="DTK94" s="9"/>
      <c r="DTL94" s="44"/>
      <c r="DTN94" s="44"/>
      <c r="DTP94" s="33"/>
      <c r="DTR94" s="33"/>
      <c r="DTT94" s="33"/>
      <c r="DTV94" s="33"/>
      <c r="DTX94"/>
      <c r="DTY94"/>
      <c r="DTZ94"/>
      <c r="DUA94" s="3"/>
      <c r="DUD94" s="8"/>
      <c r="DUE94" s="9"/>
      <c r="DUF94" s="8"/>
      <c r="DUG94" s="8"/>
      <c r="DUH94" s="9"/>
      <c r="DUI94" s="6"/>
      <c r="DUJ94" s="9"/>
      <c r="DUK94" s="6"/>
      <c r="DUL94" s="9"/>
      <c r="DUM94" s="44"/>
      <c r="DUO94" s="44"/>
      <c r="DUQ94" s="33"/>
      <c r="DUS94" s="33"/>
      <c r="DUU94" s="33"/>
      <c r="DUW94" s="33"/>
      <c r="DUY94"/>
      <c r="DUZ94"/>
      <c r="DVA94"/>
      <c r="DVB94" s="3"/>
      <c r="DVE94" s="8"/>
      <c r="DVF94" s="9"/>
      <c r="DVG94" s="8"/>
      <c r="DVH94" s="8"/>
      <c r="DVI94" s="9"/>
      <c r="DVJ94" s="6"/>
      <c r="DVK94" s="9"/>
      <c r="DVL94" s="6"/>
      <c r="DVM94" s="9"/>
      <c r="DVN94" s="44"/>
      <c r="DVP94" s="44"/>
      <c r="DVR94" s="33"/>
      <c r="DVT94" s="33"/>
      <c r="DVV94" s="33"/>
      <c r="DVX94" s="33"/>
      <c r="DVZ94"/>
      <c r="DWA94"/>
      <c r="DWB94"/>
      <c r="DWC94" s="3"/>
      <c r="DWF94" s="8"/>
      <c r="DWG94" s="9"/>
      <c r="DWH94" s="8"/>
      <c r="DWI94" s="8"/>
      <c r="DWJ94" s="9"/>
      <c r="DWK94" s="6"/>
      <c r="DWL94" s="9"/>
      <c r="DWM94" s="6"/>
      <c r="DWN94" s="9"/>
      <c r="DWO94" s="44"/>
      <c r="DWQ94" s="44"/>
      <c r="DWS94" s="33"/>
      <c r="DWU94" s="33"/>
      <c r="DWW94" s="33"/>
      <c r="DWY94" s="33"/>
      <c r="DXA94"/>
      <c r="DXB94"/>
      <c r="DXC94"/>
      <c r="DXD94" s="3"/>
      <c r="DXG94" s="8"/>
      <c r="DXH94" s="9"/>
      <c r="DXI94" s="8"/>
      <c r="DXJ94" s="8"/>
      <c r="DXK94" s="9"/>
      <c r="DXL94" s="6"/>
      <c r="DXM94" s="9"/>
      <c r="DXN94" s="6"/>
      <c r="DXO94" s="9"/>
      <c r="DXP94" s="44"/>
      <c r="DXR94" s="44"/>
      <c r="DXT94" s="33"/>
      <c r="DXV94" s="33"/>
      <c r="DXX94" s="33"/>
      <c r="DXZ94" s="33"/>
      <c r="DYB94"/>
      <c r="DYC94"/>
      <c r="DYD94"/>
      <c r="DYE94" s="3"/>
      <c r="DYH94" s="8"/>
      <c r="DYI94" s="9"/>
      <c r="DYJ94" s="8"/>
      <c r="DYK94" s="8"/>
      <c r="DYL94" s="9"/>
      <c r="DYM94" s="6"/>
      <c r="DYN94" s="9"/>
      <c r="DYO94" s="6"/>
      <c r="DYP94" s="9"/>
      <c r="DYQ94" s="44"/>
      <c r="DYS94" s="44"/>
      <c r="DYU94" s="33"/>
      <c r="DYW94" s="33"/>
      <c r="DYY94" s="33"/>
      <c r="DZA94" s="33"/>
      <c r="DZC94"/>
      <c r="DZD94"/>
      <c r="DZE94"/>
      <c r="DZF94" s="3"/>
      <c r="DZI94" s="8"/>
      <c r="DZJ94" s="9"/>
      <c r="DZK94" s="8"/>
      <c r="DZL94" s="8"/>
      <c r="DZM94" s="9"/>
      <c r="DZN94" s="6"/>
      <c r="DZO94" s="9"/>
      <c r="DZP94" s="6"/>
      <c r="DZQ94" s="9"/>
      <c r="DZR94" s="44"/>
      <c r="DZT94" s="44"/>
      <c r="DZV94" s="33"/>
      <c r="DZX94" s="33"/>
      <c r="DZZ94" s="33"/>
      <c r="EAB94" s="33"/>
      <c r="EAD94"/>
      <c r="EAE94"/>
      <c r="EAF94"/>
      <c r="EAG94" s="3"/>
      <c r="EAJ94" s="8"/>
      <c r="EAK94" s="9"/>
      <c r="EAL94" s="8"/>
      <c r="EAM94" s="8"/>
      <c r="EAN94" s="9"/>
      <c r="EAO94" s="6"/>
      <c r="EAP94" s="9"/>
      <c r="EAQ94" s="6"/>
      <c r="EAR94" s="9"/>
      <c r="EAS94" s="44"/>
      <c r="EAU94" s="44"/>
      <c r="EAW94" s="33"/>
      <c r="EAY94" s="33"/>
      <c r="EBA94" s="33"/>
      <c r="EBC94" s="33"/>
      <c r="EBE94"/>
      <c r="EBF94"/>
      <c r="EBG94"/>
      <c r="EBH94" s="3"/>
      <c r="EBK94" s="8"/>
      <c r="EBL94" s="9"/>
      <c r="EBM94" s="8"/>
      <c r="EBN94" s="8"/>
      <c r="EBO94" s="9"/>
      <c r="EBP94" s="6"/>
      <c r="EBQ94" s="9"/>
      <c r="EBR94" s="6"/>
      <c r="EBS94" s="9"/>
      <c r="EBT94" s="44"/>
      <c r="EBV94" s="44"/>
      <c r="EBX94" s="33"/>
      <c r="EBZ94" s="33"/>
      <c r="ECB94" s="33"/>
      <c r="ECD94" s="33"/>
      <c r="ECF94"/>
      <c r="ECG94"/>
      <c r="ECH94"/>
      <c r="ECI94" s="3"/>
      <c r="ECL94" s="8"/>
      <c r="ECM94" s="9"/>
      <c r="ECN94" s="8"/>
      <c r="ECO94" s="8"/>
      <c r="ECP94" s="9"/>
      <c r="ECQ94" s="6"/>
      <c r="ECR94" s="9"/>
      <c r="ECS94" s="6"/>
      <c r="ECT94" s="9"/>
      <c r="ECU94" s="44"/>
      <c r="ECW94" s="44"/>
      <c r="ECY94" s="33"/>
      <c r="EDA94" s="33"/>
      <c r="EDC94" s="33"/>
      <c r="EDE94" s="33"/>
      <c r="EDG94"/>
      <c r="EDH94"/>
      <c r="EDI94"/>
      <c r="EDJ94" s="3"/>
      <c r="EDM94" s="8"/>
      <c r="EDN94" s="9"/>
      <c r="EDO94" s="8"/>
      <c r="EDP94" s="8"/>
      <c r="EDQ94" s="9"/>
      <c r="EDR94" s="6"/>
      <c r="EDS94" s="9"/>
      <c r="EDT94" s="6"/>
      <c r="EDU94" s="9"/>
      <c r="EDV94" s="44"/>
      <c r="EDX94" s="44"/>
      <c r="EDZ94" s="33"/>
      <c r="EEB94" s="33"/>
      <c r="EED94" s="33"/>
      <c r="EEF94" s="33"/>
      <c r="EEH94"/>
      <c r="EEI94"/>
      <c r="EEJ94"/>
      <c r="EEK94" s="3"/>
      <c r="EEN94" s="8"/>
      <c r="EEO94" s="9"/>
      <c r="EEP94" s="8"/>
      <c r="EEQ94" s="8"/>
      <c r="EER94" s="9"/>
      <c r="EES94" s="6"/>
      <c r="EET94" s="9"/>
      <c r="EEU94" s="6"/>
      <c r="EEV94" s="9"/>
      <c r="EEW94" s="44"/>
      <c r="EEY94" s="44"/>
      <c r="EFA94" s="33"/>
      <c r="EFC94" s="33"/>
      <c r="EFE94" s="33"/>
      <c r="EFG94" s="33"/>
      <c r="EFI94"/>
      <c r="EFJ94"/>
      <c r="EFK94"/>
      <c r="EFL94" s="3"/>
      <c r="EFO94" s="8"/>
      <c r="EFP94" s="9"/>
      <c r="EFQ94" s="8"/>
      <c r="EFR94" s="8"/>
      <c r="EFS94" s="9"/>
      <c r="EFT94" s="6"/>
      <c r="EFU94" s="9"/>
      <c r="EFV94" s="6"/>
      <c r="EFW94" s="9"/>
      <c r="EFX94" s="44"/>
      <c r="EFZ94" s="44"/>
      <c r="EGB94" s="33"/>
      <c r="EGD94" s="33"/>
      <c r="EGF94" s="33"/>
      <c r="EGH94" s="33"/>
      <c r="EGJ94"/>
      <c r="EGK94"/>
      <c r="EGL94"/>
      <c r="EGM94" s="3"/>
      <c r="EGP94" s="8"/>
      <c r="EGQ94" s="9"/>
      <c r="EGR94" s="8"/>
      <c r="EGS94" s="8"/>
      <c r="EGT94" s="9"/>
      <c r="EGU94" s="6"/>
      <c r="EGV94" s="9"/>
      <c r="EGW94" s="6"/>
      <c r="EGX94" s="9"/>
      <c r="EGY94" s="44"/>
      <c r="EHA94" s="44"/>
      <c r="EHC94" s="33"/>
      <c r="EHE94" s="33"/>
      <c r="EHG94" s="33"/>
      <c r="EHI94" s="33"/>
      <c r="EHK94"/>
      <c r="EHL94"/>
      <c r="EHM94"/>
      <c r="EHN94" s="3"/>
      <c r="EHQ94" s="8"/>
      <c r="EHR94" s="9"/>
      <c r="EHS94" s="8"/>
      <c r="EHT94" s="8"/>
      <c r="EHU94" s="9"/>
      <c r="EHV94" s="6"/>
      <c r="EHW94" s="9"/>
      <c r="EHX94" s="6"/>
      <c r="EHY94" s="9"/>
      <c r="EHZ94" s="44"/>
      <c r="EIB94" s="44"/>
      <c r="EID94" s="33"/>
      <c r="EIF94" s="33"/>
      <c r="EIH94" s="33"/>
      <c r="EIJ94" s="33"/>
      <c r="EIL94"/>
      <c r="EIM94"/>
      <c r="EIN94"/>
      <c r="EIO94" s="3"/>
      <c r="EIR94" s="8"/>
      <c r="EIS94" s="9"/>
      <c r="EIT94" s="8"/>
      <c r="EIU94" s="8"/>
      <c r="EIV94" s="9"/>
      <c r="EIW94" s="6"/>
      <c r="EIX94" s="9"/>
      <c r="EIY94" s="6"/>
      <c r="EIZ94" s="9"/>
      <c r="EJA94" s="44"/>
      <c r="EJC94" s="44"/>
      <c r="EJE94" s="33"/>
      <c r="EJG94" s="33"/>
      <c r="EJI94" s="33"/>
      <c r="EJK94" s="33"/>
      <c r="EJM94"/>
      <c r="EJN94"/>
      <c r="EJO94"/>
      <c r="EJP94" s="3"/>
      <c r="EJS94" s="8"/>
      <c r="EJT94" s="9"/>
      <c r="EJU94" s="8"/>
      <c r="EJV94" s="8"/>
      <c r="EJW94" s="9"/>
      <c r="EJX94" s="6"/>
      <c r="EJY94" s="9"/>
      <c r="EJZ94" s="6"/>
      <c r="EKA94" s="9"/>
      <c r="EKB94" s="44"/>
      <c r="EKD94" s="44"/>
      <c r="EKF94" s="33"/>
      <c r="EKH94" s="33"/>
      <c r="EKJ94" s="33"/>
      <c r="EKL94" s="33"/>
      <c r="EKN94"/>
      <c r="EKO94"/>
      <c r="EKP94"/>
      <c r="EKQ94" s="3"/>
      <c r="EKT94" s="8"/>
      <c r="EKU94" s="9"/>
      <c r="EKV94" s="8"/>
      <c r="EKW94" s="8"/>
      <c r="EKX94" s="9"/>
      <c r="EKY94" s="6"/>
      <c r="EKZ94" s="9"/>
      <c r="ELA94" s="6"/>
      <c r="ELB94" s="9"/>
      <c r="ELC94" s="44"/>
      <c r="ELE94" s="44"/>
      <c r="ELG94" s="33"/>
      <c r="ELI94" s="33"/>
      <c r="ELK94" s="33"/>
      <c r="ELM94" s="33"/>
      <c r="ELO94"/>
      <c r="ELP94"/>
      <c r="ELQ94"/>
      <c r="ELR94" s="3"/>
      <c r="ELU94" s="8"/>
      <c r="ELV94" s="9"/>
      <c r="ELW94" s="8"/>
      <c r="ELX94" s="8"/>
      <c r="ELY94" s="9"/>
      <c r="ELZ94" s="6"/>
      <c r="EMA94" s="9"/>
      <c r="EMB94" s="6"/>
      <c r="EMC94" s="9"/>
      <c r="EMD94" s="44"/>
      <c r="EMF94" s="44"/>
      <c r="EMH94" s="33"/>
      <c r="EMJ94" s="33"/>
      <c r="EML94" s="33"/>
      <c r="EMN94" s="33"/>
      <c r="EMP94"/>
      <c r="EMQ94"/>
      <c r="EMR94"/>
      <c r="EMS94" s="3"/>
      <c r="EMV94" s="8"/>
      <c r="EMW94" s="9"/>
      <c r="EMX94" s="8"/>
      <c r="EMY94" s="8"/>
      <c r="EMZ94" s="9"/>
      <c r="ENA94" s="6"/>
      <c r="ENB94" s="9"/>
      <c r="ENC94" s="6"/>
      <c r="END94" s="9"/>
      <c r="ENE94" s="44"/>
      <c r="ENG94" s="44"/>
      <c r="ENI94" s="33"/>
      <c r="ENK94" s="33"/>
      <c r="ENM94" s="33"/>
      <c r="ENO94" s="33"/>
      <c r="ENQ94"/>
      <c r="ENR94"/>
      <c r="ENS94"/>
      <c r="ENT94" s="3"/>
      <c r="ENW94" s="8"/>
      <c r="ENX94" s="9"/>
      <c r="ENY94" s="8"/>
      <c r="ENZ94" s="8"/>
      <c r="EOA94" s="9"/>
      <c r="EOB94" s="6"/>
      <c r="EOC94" s="9"/>
      <c r="EOD94" s="6"/>
      <c r="EOE94" s="9"/>
      <c r="EOF94" s="44"/>
      <c r="EOH94" s="44"/>
      <c r="EOJ94" s="33"/>
      <c r="EOL94" s="33"/>
      <c r="EON94" s="33"/>
      <c r="EOP94" s="33"/>
      <c r="EOR94"/>
      <c r="EOS94"/>
      <c r="EOT94"/>
      <c r="EOU94" s="3"/>
      <c r="EOX94" s="8"/>
      <c r="EOY94" s="9"/>
      <c r="EOZ94" s="8"/>
      <c r="EPA94" s="8"/>
      <c r="EPB94" s="9"/>
      <c r="EPC94" s="6"/>
      <c r="EPD94" s="9"/>
      <c r="EPE94" s="6"/>
      <c r="EPF94" s="9"/>
      <c r="EPG94" s="44"/>
      <c r="EPI94" s="44"/>
      <c r="EPK94" s="33"/>
      <c r="EPM94" s="33"/>
      <c r="EPO94" s="33"/>
      <c r="EPQ94" s="33"/>
      <c r="EPS94"/>
      <c r="EPT94"/>
      <c r="EPU94"/>
      <c r="EPV94" s="3"/>
      <c r="EPY94" s="8"/>
      <c r="EPZ94" s="9"/>
      <c r="EQA94" s="8"/>
      <c r="EQB94" s="8"/>
      <c r="EQC94" s="9"/>
      <c r="EQD94" s="6"/>
      <c r="EQE94" s="9"/>
      <c r="EQF94" s="6"/>
      <c r="EQG94" s="9"/>
      <c r="EQH94" s="44"/>
      <c r="EQJ94" s="44"/>
      <c r="EQL94" s="33"/>
      <c r="EQN94" s="33"/>
      <c r="EQP94" s="33"/>
      <c r="EQR94" s="33"/>
      <c r="EQT94"/>
      <c r="EQU94"/>
      <c r="EQV94"/>
      <c r="EQW94" s="3"/>
      <c r="EQZ94" s="8"/>
      <c r="ERA94" s="9"/>
      <c r="ERB94" s="8"/>
      <c r="ERC94" s="8"/>
      <c r="ERD94" s="9"/>
      <c r="ERE94" s="6"/>
      <c r="ERF94" s="9"/>
      <c r="ERG94" s="6"/>
      <c r="ERH94" s="9"/>
      <c r="ERI94" s="44"/>
      <c r="ERK94" s="44"/>
      <c r="ERM94" s="33"/>
      <c r="ERO94" s="33"/>
      <c r="ERQ94" s="33"/>
      <c r="ERS94" s="33"/>
      <c r="ERU94"/>
      <c r="ERV94"/>
      <c r="ERW94"/>
      <c r="ERX94" s="3"/>
      <c r="ESA94" s="8"/>
      <c r="ESB94" s="9"/>
      <c r="ESC94" s="8"/>
      <c r="ESD94" s="8"/>
      <c r="ESE94" s="9"/>
      <c r="ESF94" s="6"/>
      <c r="ESG94" s="9"/>
      <c r="ESH94" s="6"/>
      <c r="ESI94" s="9"/>
      <c r="ESJ94" s="44"/>
      <c r="ESL94" s="44"/>
      <c r="ESN94" s="33"/>
      <c r="ESP94" s="33"/>
      <c r="ESR94" s="33"/>
      <c r="EST94" s="33"/>
      <c r="ESV94"/>
      <c r="ESW94"/>
      <c r="ESX94"/>
      <c r="ESY94" s="3"/>
      <c r="ETB94" s="8"/>
      <c r="ETC94" s="9"/>
      <c r="ETD94" s="8"/>
      <c r="ETE94" s="8"/>
      <c r="ETF94" s="9"/>
      <c r="ETG94" s="6"/>
      <c r="ETH94" s="9"/>
      <c r="ETI94" s="6"/>
      <c r="ETJ94" s="9"/>
      <c r="ETK94" s="44"/>
      <c r="ETM94" s="44"/>
      <c r="ETO94" s="33"/>
      <c r="ETQ94" s="33"/>
      <c r="ETS94" s="33"/>
      <c r="ETU94" s="33"/>
      <c r="ETW94"/>
      <c r="ETX94"/>
      <c r="ETY94"/>
      <c r="ETZ94" s="3"/>
      <c r="EUC94" s="8"/>
      <c r="EUD94" s="9"/>
      <c r="EUE94" s="8"/>
      <c r="EUF94" s="8"/>
      <c r="EUG94" s="9"/>
      <c r="EUH94" s="6"/>
      <c r="EUI94" s="9"/>
      <c r="EUJ94" s="6"/>
      <c r="EUK94" s="9"/>
      <c r="EUL94" s="44"/>
      <c r="EUN94" s="44"/>
      <c r="EUP94" s="33"/>
      <c r="EUR94" s="33"/>
      <c r="EUT94" s="33"/>
      <c r="EUV94" s="33"/>
      <c r="EUX94"/>
      <c r="EUY94"/>
      <c r="EUZ94"/>
      <c r="EVA94" s="3"/>
      <c r="EVD94" s="8"/>
      <c r="EVE94" s="9"/>
      <c r="EVF94" s="8"/>
      <c r="EVG94" s="8"/>
      <c r="EVH94" s="9"/>
      <c r="EVI94" s="6"/>
      <c r="EVJ94" s="9"/>
      <c r="EVK94" s="6"/>
      <c r="EVL94" s="9"/>
      <c r="EVM94" s="44"/>
      <c r="EVO94" s="44"/>
      <c r="EVQ94" s="33"/>
      <c r="EVS94" s="33"/>
      <c r="EVU94" s="33"/>
      <c r="EVW94" s="33"/>
      <c r="EVY94"/>
      <c r="EVZ94"/>
      <c r="EWA94"/>
      <c r="EWB94" s="3"/>
      <c r="EWE94" s="8"/>
      <c r="EWF94" s="9"/>
      <c r="EWG94" s="8"/>
      <c r="EWH94" s="8"/>
      <c r="EWI94" s="9"/>
      <c r="EWJ94" s="6"/>
      <c r="EWK94" s="9"/>
      <c r="EWL94" s="6"/>
      <c r="EWM94" s="9"/>
      <c r="EWN94" s="44"/>
      <c r="EWP94" s="44"/>
      <c r="EWR94" s="33"/>
      <c r="EWT94" s="33"/>
      <c r="EWV94" s="33"/>
      <c r="EWX94" s="33"/>
      <c r="EWZ94"/>
      <c r="EXA94"/>
      <c r="EXB94"/>
      <c r="EXC94" s="3"/>
      <c r="EXF94" s="8"/>
      <c r="EXG94" s="9"/>
      <c r="EXH94" s="8"/>
      <c r="EXI94" s="8"/>
      <c r="EXJ94" s="9"/>
      <c r="EXK94" s="6"/>
      <c r="EXL94" s="9"/>
      <c r="EXM94" s="6"/>
      <c r="EXN94" s="9"/>
      <c r="EXO94" s="44"/>
      <c r="EXQ94" s="44"/>
      <c r="EXS94" s="33"/>
      <c r="EXU94" s="33"/>
      <c r="EXW94" s="33"/>
      <c r="EXY94" s="33"/>
      <c r="EYA94"/>
      <c r="EYB94"/>
      <c r="EYC94"/>
      <c r="EYD94" s="3"/>
      <c r="EYG94" s="8"/>
      <c r="EYH94" s="9"/>
      <c r="EYI94" s="8"/>
      <c r="EYJ94" s="8"/>
      <c r="EYK94" s="9"/>
      <c r="EYL94" s="6"/>
      <c r="EYM94" s="9"/>
      <c r="EYN94" s="6"/>
      <c r="EYO94" s="9"/>
      <c r="EYP94" s="44"/>
      <c r="EYR94" s="44"/>
      <c r="EYT94" s="33"/>
      <c r="EYV94" s="33"/>
      <c r="EYX94" s="33"/>
      <c r="EYZ94" s="33"/>
      <c r="EZB94"/>
      <c r="EZC94"/>
      <c r="EZD94"/>
      <c r="EZE94" s="3"/>
      <c r="EZH94" s="8"/>
      <c r="EZI94" s="9"/>
      <c r="EZJ94" s="8"/>
      <c r="EZK94" s="8"/>
      <c r="EZL94" s="9"/>
      <c r="EZM94" s="6"/>
      <c r="EZN94" s="9"/>
      <c r="EZO94" s="6"/>
      <c r="EZP94" s="9"/>
      <c r="EZQ94" s="44"/>
      <c r="EZS94" s="44"/>
      <c r="EZU94" s="33"/>
      <c r="EZW94" s="33"/>
      <c r="EZY94" s="33"/>
      <c r="FAA94" s="33"/>
      <c r="FAC94"/>
      <c r="FAD94"/>
      <c r="FAE94"/>
      <c r="FAF94" s="3"/>
      <c r="FAI94" s="8"/>
      <c r="FAJ94" s="9"/>
      <c r="FAK94" s="8"/>
      <c r="FAL94" s="8"/>
      <c r="FAM94" s="9"/>
      <c r="FAN94" s="6"/>
      <c r="FAO94" s="9"/>
      <c r="FAP94" s="6"/>
      <c r="FAQ94" s="9"/>
      <c r="FAR94" s="44"/>
      <c r="FAT94" s="44"/>
      <c r="FAV94" s="33"/>
      <c r="FAX94" s="33"/>
      <c r="FAZ94" s="33"/>
      <c r="FBB94" s="33"/>
      <c r="FBD94"/>
      <c r="FBE94"/>
      <c r="FBF94"/>
      <c r="FBG94" s="3"/>
      <c r="FBJ94" s="8"/>
      <c r="FBK94" s="9"/>
      <c r="FBL94" s="8"/>
      <c r="FBM94" s="8"/>
      <c r="FBN94" s="9"/>
      <c r="FBO94" s="6"/>
      <c r="FBP94" s="9"/>
      <c r="FBQ94" s="6"/>
      <c r="FBR94" s="9"/>
      <c r="FBS94" s="44"/>
      <c r="FBU94" s="44"/>
      <c r="FBW94" s="33"/>
      <c r="FBY94" s="33"/>
      <c r="FCA94" s="33"/>
      <c r="FCC94" s="33"/>
      <c r="FCE94"/>
      <c r="FCF94"/>
      <c r="FCG94"/>
      <c r="FCH94" s="3"/>
      <c r="FCK94" s="8"/>
      <c r="FCL94" s="9"/>
      <c r="FCM94" s="8"/>
      <c r="FCN94" s="8"/>
      <c r="FCO94" s="9"/>
      <c r="FCP94" s="6"/>
      <c r="FCQ94" s="9"/>
      <c r="FCR94" s="6"/>
      <c r="FCS94" s="9"/>
      <c r="FCT94" s="44"/>
      <c r="FCV94" s="44"/>
      <c r="FCX94" s="33"/>
      <c r="FCZ94" s="33"/>
      <c r="FDB94" s="33"/>
      <c r="FDD94" s="33"/>
      <c r="FDF94"/>
      <c r="FDG94"/>
      <c r="FDH94"/>
      <c r="FDI94" s="3"/>
      <c r="FDL94" s="8"/>
      <c r="FDM94" s="9"/>
      <c r="FDN94" s="8"/>
      <c r="FDO94" s="8"/>
      <c r="FDP94" s="9"/>
      <c r="FDQ94" s="6"/>
      <c r="FDR94" s="9"/>
      <c r="FDS94" s="6"/>
      <c r="FDT94" s="9"/>
      <c r="FDU94" s="44"/>
      <c r="FDW94" s="44"/>
      <c r="FDY94" s="33"/>
      <c r="FEA94" s="33"/>
      <c r="FEC94" s="33"/>
      <c r="FEE94" s="33"/>
      <c r="FEG94"/>
      <c r="FEH94"/>
      <c r="FEI94"/>
      <c r="FEJ94" s="3"/>
      <c r="FEM94" s="8"/>
      <c r="FEN94" s="9"/>
      <c r="FEO94" s="8"/>
      <c r="FEP94" s="8"/>
      <c r="FEQ94" s="9"/>
      <c r="FER94" s="6"/>
      <c r="FES94" s="9"/>
      <c r="FET94" s="6"/>
      <c r="FEU94" s="9"/>
      <c r="FEV94" s="44"/>
      <c r="FEX94" s="44"/>
      <c r="FEZ94" s="33"/>
      <c r="FFB94" s="33"/>
      <c r="FFD94" s="33"/>
      <c r="FFF94" s="33"/>
      <c r="FFH94"/>
      <c r="FFI94"/>
      <c r="FFJ94"/>
      <c r="FFK94" s="3"/>
      <c r="FFN94" s="8"/>
      <c r="FFO94" s="9"/>
      <c r="FFP94" s="8"/>
      <c r="FFQ94" s="8"/>
      <c r="FFR94" s="9"/>
      <c r="FFS94" s="6"/>
      <c r="FFT94" s="9"/>
      <c r="FFU94" s="6"/>
      <c r="FFV94" s="9"/>
      <c r="FFW94" s="44"/>
      <c r="FFY94" s="44"/>
      <c r="FGA94" s="33"/>
      <c r="FGC94" s="33"/>
      <c r="FGE94" s="33"/>
      <c r="FGG94" s="33"/>
      <c r="FGI94"/>
      <c r="FGJ94"/>
      <c r="FGK94"/>
      <c r="FGL94" s="3"/>
      <c r="FGO94" s="8"/>
      <c r="FGP94" s="9"/>
      <c r="FGQ94" s="8"/>
      <c r="FGR94" s="8"/>
      <c r="FGS94" s="9"/>
      <c r="FGT94" s="6"/>
      <c r="FGU94" s="9"/>
      <c r="FGV94" s="6"/>
      <c r="FGW94" s="9"/>
      <c r="FGX94" s="44"/>
      <c r="FGZ94" s="44"/>
      <c r="FHB94" s="33"/>
      <c r="FHD94" s="33"/>
      <c r="FHF94" s="33"/>
      <c r="FHH94" s="33"/>
      <c r="FHJ94"/>
      <c r="FHK94"/>
      <c r="FHL94"/>
      <c r="FHM94" s="3"/>
      <c r="FHP94" s="8"/>
      <c r="FHQ94" s="9"/>
      <c r="FHR94" s="8"/>
      <c r="FHS94" s="8"/>
      <c r="FHT94" s="9"/>
      <c r="FHU94" s="6"/>
      <c r="FHV94" s="9"/>
      <c r="FHW94" s="6"/>
      <c r="FHX94" s="9"/>
      <c r="FHY94" s="44"/>
      <c r="FIA94" s="44"/>
      <c r="FIC94" s="33"/>
      <c r="FIE94" s="33"/>
      <c r="FIG94" s="33"/>
      <c r="FII94" s="33"/>
      <c r="FIK94"/>
      <c r="FIL94"/>
      <c r="FIM94"/>
      <c r="FIN94" s="3"/>
      <c r="FIQ94" s="8"/>
      <c r="FIR94" s="9"/>
      <c r="FIS94" s="8"/>
      <c r="FIT94" s="8"/>
      <c r="FIU94" s="9"/>
      <c r="FIV94" s="6"/>
      <c r="FIW94" s="9"/>
      <c r="FIX94" s="6"/>
      <c r="FIY94" s="9"/>
      <c r="FIZ94" s="44"/>
      <c r="FJB94" s="44"/>
      <c r="FJD94" s="33"/>
      <c r="FJF94" s="33"/>
      <c r="FJH94" s="33"/>
      <c r="FJJ94" s="33"/>
      <c r="FJL94"/>
      <c r="FJM94"/>
      <c r="FJN94"/>
      <c r="FJO94" s="3"/>
      <c r="FJR94" s="8"/>
      <c r="FJS94" s="9"/>
      <c r="FJT94" s="8"/>
      <c r="FJU94" s="8"/>
      <c r="FJV94" s="9"/>
      <c r="FJW94" s="6"/>
      <c r="FJX94" s="9"/>
      <c r="FJY94" s="6"/>
      <c r="FJZ94" s="9"/>
      <c r="FKA94" s="44"/>
      <c r="FKC94" s="44"/>
      <c r="FKE94" s="33"/>
      <c r="FKG94" s="33"/>
      <c r="FKI94" s="33"/>
      <c r="FKK94" s="33"/>
      <c r="FKM94"/>
      <c r="FKN94"/>
      <c r="FKO94"/>
      <c r="FKP94" s="3"/>
      <c r="FKS94" s="8"/>
      <c r="FKT94" s="9"/>
      <c r="FKU94" s="8"/>
      <c r="FKV94" s="8"/>
      <c r="FKW94" s="9"/>
      <c r="FKX94" s="6"/>
      <c r="FKY94" s="9"/>
      <c r="FKZ94" s="6"/>
      <c r="FLA94" s="9"/>
      <c r="FLB94" s="44"/>
      <c r="FLD94" s="44"/>
      <c r="FLF94" s="33"/>
      <c r="FLH94" s="33"/>
      <c r="FLJ94" s="33"/>
      <c r="FLL94" s="33"/>
      <c r="FLN94"/>
      <c r="FLO94"/>
      <c r="FLP94"/>
      <c r="FLQ94" s="3"/>
      <c r="FLT94" s="8"/>
      <c r="FLU94" s="9"/>
      <c r="FLV94" s="8"/>
      <c r="FLW94" s="8"/>
      <c r="FLX94" s="9"/>
      <c r="FLY94" s="6"/>
      <c r="FLZ94" s="9"/>
      <c r="FMA94" s="6"/>
      <c r="FMB94" s="9"/>
      <c r="FMC94" s="44"/>
      <c r="FME94" s="44"/>
      <c r="FMG94" s="33"/>
      <c r="FMI94" s="33"/>
      <c r="FMK94" s="33"/>
      <c r="FMM94" s="33"/>
      <c r="FMO94"/>
      <c r="FMP94"/>
      <c r="FMQ94"/>
      <c r="FMR94" s="3"/>
      <c r="FMU94" s="8"/>
      <c r="FMV94" s="9"/>
      <c r="FMW94" s="8"/>
      <c r="FMX94" s="8"/>
      <c r="FMY94" s="9"/>
      <c r="FMZ94" s="6"/>
      <c r="FNA94" s="9"/>
      <c r="FNB94" s="6"/>
      <c r="FNC94" s="9"/>
      <c r="FND94" s="44"/>
      <c r="FNF94" s="44"/>
      <c r="FNH94" s="33"/>
      <c r="FNJ94" s="33"/>
      <c r="FNL94" s="33"/>
      <c r="FNN94" s="33"/>
      <c r="FNP94"/>
      <c r="FNQ94"/>
      <c r="FNR94"/>
      <c r="FNS94" s="3"/>
      <c r="FNV94" s="8"/>
      <c r="FNW94" s="9"/>
      <c r="FNX94" s="8"/>
      <c r="FNY94" s="8"/>
      <c r="FNZ94" s="9"/>
      <c r="FOA94" s="6"/>
      <c r="FOB94" s="9"/>
      <c r="FOC94" s="6"/>
      <c r="FOD94" s="9"/>
      <c r="FOE94" s="44"/>
      <c r="FOG94" s="44"/>
      <c r="FOI94" s="33"/>
      <c r="FOK94" s="33"/>
      <c r="FOM94" s="33"/>
      <c r="FOO94" s="33"/>
      <c r="FOQ94"/>
      <c r="FOR94"/>
      <c r="FOS94"/>
      <c r="FOT94" s="3"/>
      <c r="FOW94" s="8"/>
      <c r="FOX94" s="9"/>
      <c r="FOY94" s="8"/>
      <c r="FOZ94" s="8"/>
      <c r="FPA94" s="9"/>
      <c r="FPB94" s="6"/>
      <c r="FPC94" s="9"/>
      <c r="FPD94" s="6"/>
      <c r="FPE94" s="9"/>
      <c r="FPF94" s="44"/>
      <c r="FPH94" s="44"/>
      <c r="FPJ94" s="33"/>
      <c r="FPL94" s="33"/>
      <c r="FPN94" s="33"/>
      <c r="FPP94" s="33"/>
      <c r="FPR94"/>
      <c r="FPS94"/>
      <c r="FPT94"/>
      <c r="FPU94" s="3"/>
      <c r="FPX94" s="8"/>
      <c r="FPY94" s="9"/>
      <c r="FPZ94" s="8"/>
      <c r="FQA94" s="8"/>
      <c r="FQB94" s="9"/>
      <c r="FQC94" s="6"/>
      <c r="FQD94" s="9"/>
      <c r="FQE94" s="6"/>
      <c r="FQF94" s="9"/>
      <c r="FQG94" s="44"/>
      <c r="FQI94" s="44"/>
      <c r="FQK94" s="33"/>
      <c r="FQM94" s="33"/>
      <c r="FQO94" s="33"/>
      <c r="FQQ94" s="33"/>
      <c r="FQS94"/>
      <c r="FQT94"/>
      <c r="FQU94"/>
      <c r="FQV94" s="3"/>
      <c r="FQY94" s="8"/>
      <c r="FQZ94" s="9"/>
      <c r="FRA94" s="8"/>
      <c r="FRB94" s="8"/>
      <c r="FRC94" s="9"/>
      <c r="FRD94" s="6"/>
      <c r="FRE94" s="9"/>
      <c r="FRF94" s="6"/>
      <c r="FRG94" s="9"/>
      <c r="FRH94" s="44"/>
      <c r="FRJ94" s="44"/>
      <c r="FRL94" s="33"/>
      <c r="FRN94" s="33"/>
      <c r="FRP94" s="33"/>
      <c r="FRR94" s="33"/>
      <c r="FRT94"/>
      <c r="FRU94"/>
      <c r="FRV94"/>
      <c r="FRW94" s="3"/>
      <c r="FRZ94" s="8"/>
      <c r="FSA94" s="9"/>
      <c r="FSB94" s="8"/>
      <c r="FSC94" s="8"/>
      <c r="FSD94" s="9"/>
      <c r="FSE94" s="6"/>
      <c r="FSF94" s="9"/>
      <c r="FSG94" s="6"/>
      <c r="FSH94" s="9"/>
      <c r="FSI94" s="44"/>
      <c r="FSK94" s="44"/>
      <c r="FSM94" s="33"/>
      <c r="FSO94" s="33"/>
      <c r="FSQ94" s="33"/>
      <c r="FSS94" s="33"/>
      <c r="FSU94"/>
      <c r="FSV94"/>
      <c r="FSW94"/>
      <c r="FSX94" s="3"/>
      <c r="FTA94" s="8"/>
      <c r="FTB94" s="9"/>
      <c r="FTC94" s="8"/>
      <c r="FTD94" s="8"/>
      <c r="FTE94" s="9"/>
      <c r="FTF94" s="6"/>
      <c r="FTG94" s="9"/>
      <c r="FTH94" s="6"/>
      <c r="FTI94" s="9"/>
      <c r="FTJ94" s="44"/>
      <c r="FTL94" s="44"/>
      <c r="FTN94" s="33"/>
      <c r="FTP94" s="33"/>
      <c r="FTR94" s="33"/>
      <c r="FTT94" s="33"/>
      <c r="FTV94"/>
      <c r="FTW94"/>
      <c r="FTX94"/>
      <c r="FTY94" s="3"/>
      <c r="FUB94" s="8"/>
      <c r="FUC94" s="9"/>
      <c r="FUD94" s="8"/>
      <c r="FUE94" s="8"/>
      <c r="FUF94" s="9"/>
      <c r="FUG94" s="6"/>
      <c r="FUH94" s="9"/>
      <c r="FUI94" s="6"/>
      <c r="FUJ94" s="9"/>
      <c r="FUK94" s="44"/>
      <c r="FUM94" s="44"/>
      <c r="FUO94" s="33"/>
      <c r="FUQ94" s="33"/>
      <c r="FUS94" s="33"/>
      <c r="FUU94" s="33"/>
      <c r="FUW94"/>
      <c r="FUX94"/>
      <c r="FUY94"/>
      <c r="FUZ94" s="3"/>
      <c r="FVC94" s="8"/>
      <c r="FVD94" s="9"/>
      <c r="FVE94" s="8"/>
      <c r="FVF94" s="8"/>
      <c r="FVG94" s="9"/>
      <c r="FVH94" s="6"/>
      <c r="FVI94" s="9"/>
      <c r="FVJ94" s="6"/>
      <c r="FVK94" s="9"/>
      <c r="FVL94" s="44"/>
      <c r="FVN94" s="44"/>
      <c r="FVP94" s="33"/>
      <c r="FVR94" s="33"/>
      <c r="FVT94" s="33"/>
      <c r="FVV94" s="33"/>
      <c r="FVX94"/>
      <c r="FVY94"/>
      <c r="FVZ94"/>
      <c r="FWA94" s="3"/>
      <c r="FWD94" s="8"/>
      <c r="FWE94" s="9"/>
      <c r="FWF94" s="8"/>
      <c r="FWG94" s="8"/>
      <c r="FWH94" s="9"/>
      <c r="FWI94" s="6"/>
      <c r="FWJ94" s="9"/>
      <c r="FWK94" s="6"/>
      <c r="FWL94" s="9"/>
      <c r="FWM94" s="44"/>
      <c r="FWO94" s="44"/>
      <c r="FWQ94" s="33"/>
      <c r="FWS94" s="33"/>
      <c r="FWU94" s="33"/>
      <c r="FWW94" s="33"/>
      <c r="FWY94"/>
      <c r="FWZ94"/>
      <c r="FXA94"/>
      <c r="FXB94" s="3"/>
      <c r="FXE94" s="8"/>
      <c r="FXF94" s="9"/>
      <c r="FXG94" s="8"/>
      <c r="FXH94" s="8"/>
      <c r="FXI94" s="9"/>
      <c r="FXJ94" s="6"/>
      <c r="FXK94" s="9"/>
      <c r="FXL94" s="6"/>
      <c r="FXM94" s="9"/>
      <c r="FXN94" s="44"/>
      <c r="FXP94" s="44"/>
      <c r="FXR94" s="33"/>
      <c r="FXT94" s="33"/>
      <c r="FXV94" s="33"/>
      <c r="FXX94" s="33"/>
      <c r="FXZ94"/>
      <c r="FYA94"/>
      <c r="FYB94"/>
      <c r="FYC94" s="3"/>
      <c r="FYF94" s="8"/>
      <c r="FYG94" s="9"/>
      <c r="FYH94" s="8"/>
      <c r="FYI94" s="8"/>
      <c r="FYJ94" s="9"/>
      <c r="FYK94" s="6"/>
      <c r="FYL94" s="9"/>
      <c r="FYM94" s="6"/>
      <c r="FYN94" s="9"/>
      <c r="FYO94" s="44"/>
      <c r="FYQ94" s="44"/>
      <c r="FYS94" s="33"/>
      <c r="FYU94" s="33"/>
      <c r="FYW94" s="33"/>
      <c r="FYY94" s="33"/>
      <c r="FZA94"/>
      <c r="FZB94"/>
      <c r="FZC94"/>
      <c r="FZD94" s="3"/>
      <c r="FZG94" s="8"/>
      <c r="FZH94" s="9"/>
      <c r="FZI94" s="8"/>
      <c r="FZJ94" s="8"/>
      <c r="FZK94" s="9"/>
      <c r="FZL94" s="6"/>
      <c r="FZM94" s="9"/>
      <c r="FZN94" s="6"/>
      <c r="FZO94" s="9"/>
      <c r="FZP94" s="44"/>
      <c r="FZR94" s="44"/>
      <c r="FZT94" s="33"/>
      <c r="FZV94" s="33"/>
      <c r="FZX94" s="33"/>
      <c r="FZZ94" s="33"/>
      <c r="GAB94"/>
      <c r="GAC94"/>
      <c r="GAD94"/>
      <c r="GAE94" s="3"/>
      <c r="GAH94" s="8"/>
      <c r="GAI94" s="9"/>
      <c r="GAJ94" s="8"/>
      <c r="GAK94" s="8"/>
      <c r="GAL94" s="9"/>
      <c r="GAM94" s="6"/>
      <c r="GAN94" s="9"/>
      <c r="GAO94" s="6"/>
      <c r="GAP94" s="9"/>
      <c r="GAQ94" s="44"/>
      <c r="GAS94" s="44"/>
      <c r="GAU94" s="33"/>
      <c r="GAW94" s="33"/>
      <c r="GAY94" s="33"/>
      <c r="GBA94" s="33"/>
      <c r="GBC94"/>
      <c r="GBD94"/>
      <c r="GBE94"/>
      <c r="GBF94" s="3"/>
      <c r="GBI94" s="8"/>
      <c r="GBJ94" s="9"/>
      <c r="GBK94" s="8"/>
      <c r="GBL94" s="8"/>
      <c r="GBM94" s="9"/>
      <c r="GBN94" s="6"/>
      <c r="GBO94" s="9"/>
      <c r="GBP94" s="6"/>
      <c r="GBQ94" s="9"/>
      <c r="GBR94" s="44"/>
      <c r="GBT94" s="44"/>
      <c r="GBV94" s="33"/>
      <c r="GBX94" s="33"/>
      <c r="GBZ94" s="33"/>
      <c r="GCB94" s="33"/>
      <c r="GCD94"/>
      <c r="GCE94"/>
      <c r="GCF94"/>
      <c r="GCG94" s="3"/>
      <c r="GCJ94" s="8"/>
      <c r="GCK94" s="9"/>
      <c r="GCL94" s="8"/>
      <c r="GCM94" s="8"/>
      <c r="GCN94" s="9"/>
      <c r="GCO94" s="6"/>
      <c r="GCP94" s="9"/>
      <c r="GCQ94" s="6"/>
      <c r="GCR94" s="9"/>
      <c r="GCS94" s="44"/>
      <c r="GCU94" s="44"/>
      <c r="GCW94" s="33"/>
      <c r="GCY94" s="33"/>
      <c r="GDA94" s="33"/>
      <c r="GDC94" s="33"/>
      <c r="GDE94"/>
      <c r="GDF94"/>
      <c r="GDG94"/>
      <c r="GDH94" s="3"/>
      <c r="GDK94" s="8"/>
      <c r="GDL94" s="9"/>
      <c r="GDM94" s="8"/>
      <c r="GDN94" s="8"/>
      <c r="GDO94" s="9"/>
      <c r="GDP94" s="6"/>
      <c r="GDQ94" s="9"/>
      <c r="GDR94" s="6"/>
      <c r="GDS94" s="9"/>
      <c r="GDT94" s="44"/>
      <c r="GDV94" s="44"/>
      <c r="GDX94" s="33"/>
      <c r="GDZ94" s="33"/>
      <c r="GEB94" s="33"/>
      <c r="GED94" s="33"/>
      <c r="GEF94"/>
      <c r="GEG94"/>
      <c r="GEH94"/>
      <c r="GEI94" s="3"/>
      <c r="GEL94" s="8"/>
      <c r="GEM94" s="9"/>
      <c r="GEN94" s="8"/>
      <c r="GEO94" s="8"/>
      <c r="GEP94" s="9"/>
      <c r="GEQ94" s="6"/>
      <c r="GER94" s="9"/>
      <c r="GES94" s="6"/>
      <c r="GET94" s="9"/>
      <c r="GEU94" s="44"/>
      <c r="GEW94" s="44"/>
      <c r="GEY94" s="33"/>
      <c r="GFA94" s="33"/>
      <c r="GFC94" s="33"/>
      <c r="GFE94" s="33"/>
      <c r="GFG94"/>
      <c r="GFH94"/>
      <c r="GFI94"/>
      <c r="GFJ94" s="3"/>
      <c r="GFM94" s="8"/>
      <c r="GFN94" s="9"/>
      <c r="GFO94" s="8"/>
      <c r="GFP94" s="8"/>
      <c r="GFQ94" s="9"/>
      <c r="GFR94" s="6"/>
      <c r="GFS94" s="9"/>
      <c r="GFT94" s="6"/>
      <c r="GFU94" s="9"/>
      <c r="GFV94" s="44"/>
      <c r="GFX94" s="44"/>
      <c r="GFZ94" s="33"/>
      <c r="GGB94" s="33"/>
      <c r="GGD94" s="33"/>
      <c r="GGF94" s="33"/>
      <c r="GGH94"/>
      <c r="GGI94"/>
      <c r="GGJ94"/>
      <c r="GGK94" s="3"/>
      <c r="GGN94" s="8"/>
      <c r="GGO94" s="9"/>
      <c r="GGP94" s="8"/>
      <c r="GGQ94" s="8"/>
      <c r="GGR94" s="9"/>
      <c r="GGS94" s="6"/>
      <c r="GGT94" s="9"/>
      <c r="GGU94" s="6"/>
      <c r="GGV94" s="9"/>
      <c r="GGW94" s="44"/>
      <c r="GGY94" s="44"/>
      <c r="GHA94" s="33"/>
      <c r="GHC94" s="33"/>
      <c r="GHE94" s="33"/>
      <c r="GHG94" s="33"/>
      <c r="GHI94"/>
      <c r="GHJ94"/>
      <c r="GHK94"/>
      <c r="GHL94" s="3"/>
      <c r="GHO94" s="8"/>
      <c r="GHP94" s="9"/>
      <c r="GHQ94" s="8"/>
      <c r="GHR94" s="8"/>
      <c r="GHS94" s="9"/>
      <c r="GHT94" s="6"/>
      <c r="GHU94" s="9"/>
      <c r="GHV94" s="6"/>
      <c r="GHW94" s="9"/>
      <c r="GHX94" s="44"/>
      <c r="GHZ94" s="44"/>
      <c r="GIB94" s="33"/>
      <c r="GID94" s="33"/>
      <c r="GIF94" s="33"/>
      <c r="GIH94" s="33"/>
      <c r="GIJ94"/>
      <c r="GIK94"/>
      <c r="GIL94"/>
      <c r="GIM94" s="3"/>
      <c r="GIP94" s="8"/>
      <c r="GIQ94" s="9"/>
      <c r="GIR94" s="8"/>
      <c r="GIS94" s="8"/>
      <c r="GIT94" s="9"/>
      <c r="GIU94" s="6"/>
      <c r="GIV94" s="9"/>
      <c r="GIW94" s="6"/>
      <c r="GIX94" s="9"/>
      <c r="GIY94" s="44"/>
      <c r="GJA94" s="44"/>
      <c r="GJC94" s="33"/>
      <c r="GJE94" s="33"/>
      <c r="GJG94" s="33"/>
      <c r="GJI94" s="33"/>
      <c r="GJK94"/>
      <c r="GJL94"/>
      <c r="GJM94"/>
      <c r="GJN94" s="3"/>
      <c r="GJQ94" s="8"/>
      <c r="GJR94" s="9"/>
      <c r="GJS94" s="8"/>
      <c r="GJT94" s="8"/>
      <c r="GJU94" s="9"/>
      <c r="GJV94" s="6"/>
      <c r="GJW94" s="9"/>
      <c r="GJX94" s="6"/>
      <c r="GJY94" s="9"/>
      <c r="GJZ94" s="44"/>
      <c r="GKB94" s="44"/>
      <c r="GKD94" s="33"/>
      <c r="GKF94" s="33"/>
      <c r="GKH94" s="33"/>
      <c r="GKJ94" s="33"/>
      <c r="GKL94"/>
      <c r="GKM94"/>
      <c r="GKN94"/>
      <c r="GKO94" s="3"/>
      <c r="GKR94" s="8"/>
      <c r="GKS94" s="9"/>
      <c r="GKT94" s="8"/>
      <c r="GKU94" s="8"/>
      <c r="GKV94" s="9"/>
      <c r="GKW94" s="6"/>
      <c r="GKX94" s="9"/>
      <c r="GKY94" s="6"/>
      <c r="GKZ94" s="9"/>
      <c r="GLA94" s="44"/>
      <c r="GLC94" s="44"/>
      <c r="GLE94" s="33"/>
      <c r="GLG94" s="33"/>
      <c r="GLI94" s="33"/>
      <c r="GLK94" s="33"/>
      <c r="GLM94"/>
      <c r="GLN94"/>
      <c r="GLO94"/>
      <c r="GLP94" s="3"/>
      <c r="GLS94" s="8"/>
      <c r="GLT94" s="9"/>
      <c r="GLU94" s="8"/>
      <c r="GLV94" s="8"/>
      <c r="GLW94" s="9"/>
      <c r="GLX94" s="6"/>
      <c r="GLY94" s="9"/>
      <c r="GLZ94" s="6"/>
      <c r="GMA94" s="9"/>
      <c r="GMB94" s="44"/>
      <c r="GMD94" s="44"/>
      <c r="GMF94" s="33"/>
      <c r="GMH94" s="33"/>
      <c r="GMJ94" s="33"/>
      <c r="GML94" s="33"/>
      <c r="GMN94"/>
      <c r="GMO94"/>
      <c r="GMP94"/>
      <c r="GMQ94" s="3"/>
      <c r="GMT94" s="8"/>
      <c r="GMU94" s="9"/>
      <c r="GMV94" s="8"/>
      <c r="GMW94" s="8"/>
      <c r="GMX94" s="9"/>
      <c r="GMY94" s="6"/>
      <c r="GMZ94" s="9"/>
      <c r="GNA94" s="6"/>
      <c r="GNB94" s="9"/>
      <c r="GNC94" s="44"/>
      <c r="GNE94" s="44"/>
      <c r="GNG94" s="33"/>
      <c r="GNI94" s="33"/>
      <c r="GNK94" s="33"/>
      <c r="GNM94" s="33"/>
      <c r="GNO94"/>
      <c r="GNP94"/>
      <c r="GNQ94"/>
      <c r="GNR94" s="3"/>
      <c r="GNU94" s="8"/>
      <c r="GNV94" s="9"/>
      <c r="GNW94" s="8"/>
      <c r="GNX94" s="8"/>
      <c r="GNY94" s="9"/>
      <c r="GNZ94" s="6"/>
      <c r="GOA94" s="9"/>
      <c r="GOB94" s="6"/>
      <c r="GOC94" s="9"/>
      <c r="GOD94" s="44"/>
      <c r="GOF94" s="44"/>
      <c r="GOH94" s="33"/>
      <c r="GOJ94" s="33"/>
      <c r="GOL94" s="33"/>
      <c r="GON94" s="33"/>
      <c r="GOP94"/>
      <c r="GOQ94"/>
      <c r="GOR94"/>
      <c r="GOS94" s="3"/>
      <c r="GOV94" s="8"/>
      <c r="GOW94" s="9"/>
      <c r="GOX94" s="8"/>
      <c r="GOY94" s="8"/>
      <c r="GOZ94" s="9"/>
      <c r="GPA94" s="6"/>
      <c r="GPB94" s="9"/>
      <c r="GPC94" s="6"/>
      <c r="GPD94" s="9"/>
      <c r="GPE94" s="44"/>
      <c r="GPG94" s="44"/>
      <c r="GPI94" s="33"/>
      <c r="GPK94" s="33"/>
      <c r="GPM94" s="33"/>
      <c r="GPO94" s="33"/>
      <c r="GPQ94"/>
      <c r="GPR94"/>
      <c r="GPS94"/>
      <c r="GPT94" s="3"/>
      <c r="GPW94" s="8"/>
      <c r="GPX94" s="9"/>
      <c r="GPY94" s="8"/>
      <c r="GPZ94" s="8"/>
      <c r="GQA94" s="9"/>
      <c r="GQB94" s="6"/>
      <c r="GQC94" s="9"/>
      <c r="GQD94" s="6"/>
      <c r="GQE94" s="9"/>
      <c r="GQF94" s="44"/>
      <c r="GQH94" s="44"/>
      <c r="GQJ94" s="33"/>
      <c r="GQL94" s="33"/>
      <c r="GQN94" s="33"/>
      <c r="GQP94" s="33"/>
      <c r="GQR94"/>
      <c r="GQS94"/>
      <c r="GQT94"/>
      <c r="GQU94" s="3"/>
      <c r="GQX94" s="8"/>
      <c r="GQY94" s="9"/>
      <c r="GQZ94" s="8"/>
      <c r="GRA94" s="8"/>
      <c r="GRB94" s="9"/>
      <c r="GRC94" s="6"/>
      <c r="GRD94" s="9"/>
      <c r="GRE94" s="6"/>
      <c r="GRF94" s="9"/>
      <c r="GRG94" s="44"/>
      <c r="GRI94" s="44"/>
      <c r="GRK94" s="33"/>
      <c r="GRM94" s="33"/>
      <c r="GRO94" s="33"/>
      <c r="GRQ94" s="33"/>
      <c r="GRS94"/>
      <c r="GRT94"/>
      <c r="GRU94"/>
      <c r="GRV94" s="3"/>
      <c r="GRY94" s="8"/>
      <c r="GRZ94" s="9"/>
      <c r="GSA94" s="8"/>
      <c r="GSB94" s="8"/>
      <c r="GSC94" s="9"/>
      <c r="GSD94" s="6"/>
      <c r="GSE94" s="9"/>
      <c r="GSF94" s="6"/>
      <c r="GSG94" s="9"/>
      <c r="GSH94" s="44"/>
      <c r="GSJ94" s="44"/>
      <c r="GSL94" s="33"/>
      <c r="GSN94" s="33"/>
      <c r="GSP94" s="33"/>
      <c r="GSR94" s="33"/>
      <c r="GST94"/>
      <c r="GSU94"/>
      <c r="GSV94"/>
      <c r="GSW94" s="3"/>
      <c r="GSZ94" s="8"/>
      <c r="GTA94" s="9"/>
      <c r="GTB94" s="8"/>
      <c r="GTC94" s="8"/>
      <c r="GTD94" s="9"/>
      <c r="GTE94" s="6"/>
      <c r="GTF94" s="9"/>
      <c r="GTG94" s="6"/>
      <c r="GTH94" s="9"/>
      <c r="GTI94" s="44"/>
      <c r="GTK94" s="44"/>
      <c r="GTM94" s="33"/>
      <c r="GTO94" s="33"/>
      <c r="GTQ94" s="33"/>
      <c r="GTS94" s="33"/>
      <c r="GTU94"/>
      <c r="GTV94"/>
      <c r="GTW94"/>
      <c r="GTX94" s="3"/>
      <c r="GUA94" s="8"/>
      <c r="GUB94" s="9"/>
      <c r="GUC94" s="8"/>
      <c r="GUD94" s="8"/>
      <c r="GUE94" s="9"/>
      <c r="GUF94" s="6"/>
      <c r="GUG94" s="9"/>
      <c r="GUH94" s="6"/>
      <c r="GUI94" s="9"/>
      <c r="GUJ94" s="44"/>
      <c r="GUL94" s="44"/>
      <c r="GUN94" s="33"/>
      <c r="GUP94" s="33"/>
      <c r="GUR94" s="33"/>
      <c r="GUT94" s="33"/>
      <c r="GUV94"/>
      <c r="GUW94"/>
      <c r="GUX94"/>
      <c r="GUY94" s="3"/>
      <c r="GVB94" s="8"/>
      <c r="GVC94" s="9"/>
      <c r="GVD94" s="8"/>
      <c r="GVE94" s="8"/>
      <c r="GVF94" s="9"/>
      <c r="GVG94" s="6"/>
      <c r="GVH94" s="9"/>
      <c r="GVI94" s="6"/>
      <c r="GVJ94" s="9"/>
      <c r="GVK94" s="44"/>
      <c r="GVM94" s="44"/>
      <c r="GVO94" s="33"/>
      <c r="GVQ94" s="33"/>
      <c r="GVS94" s="33"/>
      <c r="GVU94" s="33"/>
      <c r="GVW94"/>
      <c r="GVX94"/>
      <c r="GVY94"/>
      <c r="GVZ94" s="3"/>
      <c r="GWC94" s="8"/>
      <c r="GWD94" s="9"/>
      <c r="GWE94" s="8"/>
      <c r="GWF94" s="8"/>
      <c r="GWG94" s="9"/>
      <c r="GWH94" s="6"/>
      <c r="GWI94" s="9"/>
      <c r="GWJ94" s="6"/>
      <c r="GWK94" s="9"/>
      <c r="GWL94" s="44"/>
      <c r="GWN94" s="44"/>
      <c r="GWP94" s="33"/>
      <c r="GWR94" s="33"/>
      <c r="GWT94" s="33"/>
      <c r="GWV94" s="33"/>
      <c r="GWX94"/>
      <c r="GWY94"/>
      <c r="GWZ94"/>
      <c r="GXA94" s="3"/>
      <c r="GXD94" s="8"/>
      <c r="GXE94" s="9"/>
      <c r="GXF94" s="8"/>
      <c r="GXG94" s="8"/>
      <c r="GXH94" s="9"/>
      <c r="GXI94" s="6"/>
      <c r="GXJ94" s="9"/>
      <c r="GXK94" s="6"/>
      <c r="GXL94" s="9"/>
      <c r="GXM94" s="44"/>
      <c r="GXO94" s="44"/>
      <c r="GXQ94" s="33"/>
      <c r="GXS94" s="33"/>
      <c r="GXU94" s="33"/>
      <c r="GXW94" s="33"/>
      <c r="GXY94"/>
      <c r="GXZ94"/>
      <c r="GYA94"/>
      <c r="GYB94" s="3"/>
      <c r="GYE94" s="8"/>
      <c r="GYF94" s="9"/>
      <c r="GYG94" s="8"/>
      <c r="GYH94" s="8"/>
      <c r="GYI94" s="9"/>
      <c r="GYJ94" s="6"/>
      <c r="GYK94" s="9"/>
      <c r="GYL94" s="6"/>
      <c r="GYM94" s="9"/>
      <c r="GYN94" s="44"/>
      <c r="GYP94" s="44"/>
      <c r="GYR94" s="33"/>
      <c r="GYT94" s="33"/>
      <c r="GYV94" s="33"/>
      <c r="GYX94" s="33"/>
      <c r="GYZ94"/>
      <c r="GZA94"/>
      <c r="GZB94"/>
      <c r="GZC94" s="3"/>
      <c r="GZF94" s="8"/>
      <c r="GZG94" s="9"/>
      <c r="GZH94" s="8"/>
      <c r="GZI94" s="8"/>
      <c r="GZJ94" s="9"/>
      <c r="GZK94" s="6"/>
      <c r="GZL94" s="9"/>
      <c r="GZM94" s="6"/>
      <c r="GZN94" s="9"/>
      <c r="GZO94" s="44"/>
      <c r="GZQ94" s="44"/>
      <c r="GZS94" s="33"/>
      <c r="GZU94" s="33"/>
      <c r="GZW94" s="33"/>
      <c r="GZY94" s="33"/>
      <c r="HAA94"/>
      <c r="HAB94"/>
      <c r="HAC94"/>
      <c r="HAD94" s="3"/>
      <c r="HAG94" s="8"/>
      <c r="HAH94" s="9"/>
      <c r="HAI94" s="8"/>
      <c r="HAJ94" s="8"/>
      <c r="HAK94" s="9"/>
      <c r="HAL94" s="6"/>
      <c r="HAM94" s="9"/>
      <c r="HAN94" s="6"/>
      <c r="HAO94" s="9"/>
      <c r="HAP94" s="44"/>
      <c r="HAR94" s="44"/>
      <c r="HAT94" s="33"/>
      <c r="HAV94" s="33"/>
      <c r="HAX94" s="33"/>
      <c r="HAZ94" s="33"/>
      <c r="HBB94"/>
      <c r="HBC94"/>
      <c r="HBD94"/>
      <c r="HBE94" s="3"/>
      <c r="HBH94" s="8"/>
      <c r="HBI94" s="9"/>
      <c r="HBJ94" s="8"/>
      <c r="HBK94" s="8"/>
      <c r="HBL94" s="9"/>
      <c r="HBM94" s="6"/>
      <c r="HBN94" s="9"/>
      <c r="HBO94" s="6"/>
      <c r="HBP94" s="9"/>
      <c r="HBQ94" s="44"/>
      <c r="HBS94" s="44"/>
      <c r="HBU94" s="33"/>
      <c r="HBW94" s="33"/>
      <c r="HBY94" s="33"/>
      <c r="HCA94" s="33"/>
      <c r="HCC94"/>
      <c r="HCD94"/>
      <c r="HCE94"/>
      <c r="HCF94" s="3"/>
      <c r="HCI94" s="8"/>
      <c r="HCJ94" s="9"/>
      <c r="HCK94" s="8"/>
      <c r="HCL94" s="8"/>
      <c r="HCM94" s="9"/>
      <c r="HCN94" s="6"/>
      <c r="HCO94" s="9"/>
      <c r="HCP94" s="6"/>
      <c r="HCQ94" s="9"/>
      <c r="HCR94" s="44"/>
      <c r="HCT94" s="44"/>
      <c r="HCV94" s="33"/>
      <c r="HCX94" s="33"/>
      <c r="HCZ94" s="33"/>
      <c r="HDB94" s="33"/>
      <c r="HDD94"/>
      <c r="HDE94"/>
      <c r="HDF94"/>
      <c r="HDG94" s="3"/>
      <c r="HDJ94" s="8"/>
      <c r="HDK94" s="9"/>
      <c r="HDL94" s="8"/>
      <c r="HDM94" s="8"/>
      <c r="HDN94" s="9"/>
      <c r="HDO94" s="6"/>
      <c r="HDP94" s="9"/>
      <c r="HDQ94" s="6"/>
      <c r="HDR94" s="9"/>
      <c r="HDS94" s="44"/>
      <c r="HDU94" s="44"/>
      <c r="HDW94" s="33"/>
      <c r="HDY94" s="33"/>
      <c r="HEA94" s="33"/>
      <c r="HEC94" s="33"/>
      <c r="HEE94"/>
      <c r="HEF94"/>
      <c r="HEG94"/>
      <c r="HEH94" s="3"/>
      <c r="HEK94" s="8"/>
      <c r="HEL94" s="9"/>
      <c r="HEM94" s="8"/>
      <c r="HEN94" s="8"/>
      <c r="HEO94" s="9"/>
      <c r="HEP94" s="6"/>
      <c r="HEQ94" s="9"/>
      <c r="HER94" s="6"/>
      <c r="HES94" s="9"/>
      <c r="HET94" s="44"/>
      <c r="HEV94" s="44"/>
      <c r="HEX94" s="33"/>
      <c r="HEZ94" s="33"/>
      <c r="HFB94" s="33"/>
      <c r="HFD94" s="33"/>
      <c r="HFF94"/>
      <c r="HFG94"/>
      <c r="HFH94"/>
      <c r="HFI94" s="3"/>
      <c r="HFL94" s="8"/>
      <c r="HFM94" s="9"/>
      <c r="HFN94" s="8"/>
      <c r="HFO94" s="8"/>
      <c r="HFP94" s="9"/>
      <c r="HFQ94" s="6"/>
      <c r="HFR94" s="9"/>
      <c r="HFS94" s="6"/>
      <c r="HFT94" s="9"/>
      <c r="HFU94" s="44"/>
      <c r="HFW94" s="44"/>
      <c r="HFY94" s="33"/>
      <c r="HGA94" s="33"/>
      <c r="HGC94" s="33"/>
      <c r="HGE94" s="33"/>
      <c r="HGG94"/>
      <c r="HGH94"/>
      <c r="HGI94"/>
      <c r="HGJ94" s="3"/>
      <c r="HGM94" s="8"/>
      <c r="HGN94" s="9"/>
      <c r="HGO94" s="8"/>
      <c r="HGP94" s="8"/>
      <c r="HGQ94" s="9"/>
      <c r="HGR94" s="6"/>
      <c r="HGS94" s="9"/>
      <c r="HGT94" s="6"/>
      <c r="HGU94" s="9"/>
      <c r="HGV94" s="44"/>
      <c r="HGX94" s="44"/>
      <c r="HGZ94" s="33"/>
      <c r="HHB94" s="33"/>
      <c r="HHD94" s="33"/>
      <c r="HHF94" s="33"/>
      <c r="HHH94"/>
      <c r="HHI94"/>
      <c r="HHJ94"/>
      <c r="HHK94" s="3"/>
      <c r="HHN94" s="8"/>
      <c r="HHO94" s="9"/>
      <c r="HHP94" s="8"/>
      <c r="HHQ94" s="8"/>
      <c r="HHR94" s="9"/>
      <c r="HHS94" s="6"/>
      <c r="HHT94" s="9"/>
      <c r="HHU94" s="6"/>
      <c r="HHV94" s="9"/>
      <c r="HHW94" s="44"/>
      <c r="HHY94" s="44"/>
      <c r="HIA94" s="33"/>
      <c r="HIC94" s="33"/>
      <c r="HIE94" s="33"/>
      <c r="HIG94" s="33"/>
      <c r="HII94"/>
      <c r="HIJ94"/>
      <c r="HIK94"/>
      <c r="HIL94" s="3"/>
      <c r="HIO94" s="8"/>
      <c r="HIP94" s="9"/>
      <c r="HIQ94" s="8"/>
      <c r="HIR94" s="8"/>
      <c r="HIS94" s="9"/>
      <c r="HIT94" s="6"/>
      <c r="HIU94" s="9"/>
      <c r="HIV94" s="6"/>
      <c r="HIW94" s="9"/>
      <c r="HIX94" s="44"/>
      <c r="HIZ94" s="44"/>
      <c r="HJB94" s="33"/>
      <c r="HJD94" s="33"/>
      <c r="HJF94" s="33"/>
      <c r="HJH94" s="33"/>
      <c r="HJJ94"/>
      <c r="HJK94"/>
      <c r="HJL94"/>
      <c r="HJM94" s="3"/>
      <c r="HJP94" s="8"/>
      <c r="HJQ94" s="9"/>
      <c r="HJR94" s="8"/>
      <c r="HJS94" s="8"/>
      <c r="HJT94" s="9"/>
      <c r="HJU94" s="6"/>
      <c r="HJV94" s="9"/>
      <c r="HJW94" s="6"/>
      <c r="HJX94" s="9"/>
      <c r="HJY94" s="44"/>
      <c r="HKA94" s="44"/>
      <c r="HKC94" s="33"/>
      <c r="HKE94" s="33"/>
      <c r="HKG94" s="33"/>
      <c r="HKI94" s="33"/>
      <c r="HKK94"/>
      <c r="HKL94"/>
      <c r="HKM94"/>
      <c r="HKN94" s="3"/>
      <c r="HKQ94" s="8"/>
      <c r="HKR94" s="9"/>
      <c r="HKS94" s="8"/>
      <c r="HKT94" s="8"/>
      <c r="HKU94" s="9"/>
      <c r="HKV94" s="6"/>
      <c r="HKW94" s="9"/>
      <c r="HKX94" s="6"/>
      <c r="HKY94" s="9"/>
      <c r="HKZ94" s="44"/>
      <c r="HLB94" s="44"/>
      <c r="HLD94" s="33"/>
      <c r="HLF94" s="33"/>
      <c r="HLH94" s="33"/>
      <c r="HLJ94" s="33"/>
      <c r="HLL94"/>
      <c r="HLM94"/>
      <c r="HLN94"/>
      <c r="HLO94" s="3"/>
      <c r="HLR94" s="8"/>
      <c r="HLS94" s="9"/>
      <c r="HLT94" s="8"/>
      <c r="HLU94" s="8"/>
      <c r="HLV94" s="9"/>
      <c r="HLW94" s="6"/>
      <c r="HLX94" s="9"/>
      <c r="HLY94" s="6"/>
      <c r="HLZ94" s="9"/>
      <c r="HMA94" s="44"/>
      <c r="HMC94" s="44"/>
      <c r="HME94" s="33"/>
      <c r="HMG94" s="33"/>
      <c r="HMI94" s="33"/>
      <c r="HMK94" s="33"/>
      <c r="HMM94"/>
      <c r="HMN94"/>
      <c r="HMO94"/>
      <c r="HMP94" s="3"/>
      <c r="HMS94" s="8"/>
      <c r="HMT94" s="9"/>
      <c r="HMU94" s="8"/>
      <c r="HMV94" s="8"/>
      <c r="HMW94" s="9"/>
      <c r="HMX94" s="6"/>
      <c r="HMY94" s="9"/>
      <c r="HMZ94" s="6"/>
      <c r="HNA94" s="9"/>
      <c r="HNB94" s="44"/>
      <c r="HND94" s="44"/>
      <c r="HNF94" s="33"/>
      <c r="HNH94" s="33"/>
      <c r="HNJ94" s="33"/>
      <c r="HNL94" s="33"/>
      <c r="HNN94"/>
      <c r="HNO94"/>
      <c r="HNP94"/>
      <c r="HNQ94" s="3"/>
      <c r="HNT94" s="8"/>
      <c r="HNU94" s="9"/>
      <c r="HNV94" s="8"/>
      <c r="HNW94" s="8"/>
      <c r="HNX94" s="9"/>
      <c r="HNY94" s="6"/>
      <c r="HNZ94" s="9"/>
      <c r="HOA94" s="6"/>
      <c r="HOB94" s="9"/>
      <c r="HOC94" s="44"/>
      <c r="HOE94" s="44"/>
      <c r="HOG94" s="33"/>
      <c r="HOI94" s="33"/>
      <c r="HOK94" s="33"/>
      <c r="HOM94" s="33"/>
      <c r="HOO94"/>
      <c r="HOP94"/>
      <c r="HOQ94"/>
      <c r="HOR94" s="3"/>
      <c r="HOU94" s="8"/>
      <c r="HOV94" s="9"/>
      <c r="HOW94" s="8"/>
      <c r="HOX94" s="8"/>
      <c r="HOY94" s="9"/>
      <c r="HOZ94" s="6"/>
      <c r="HPA94" s="9"/>
      <c r="HPB94" s="6"/>
      <c r="HPC94" s="9"/>
      <c r="HPD94" s="44"/>
      <c r="HPF94" s="44"/>
      <c r="HPH94" s="33"/>
      <c r="HPJ94" s="33"/>
      <c r="HPL94" s="33"/>
      <c r="HPN94" s="33"/>
      <c r="HPP94"/>
      <c r="HPQ94"/>
      <c r="HPR94"/>
      <c r="HPS94" s="3"/>
      <c r="HPV94" s="8"/>
      <c r="HPW94" s="9"/>
      <c r="HPX94" s="8"/>
      <c r="HPY94" s="8"/>
      <c r="HPZ94" s="9"/>
      <c r="HQA94" s="6"/>
      <c r="HQB94" s="9"/>
      <c r="HQC94" s="6"/>
      <c r="HQD94" s="9"/>
      <c r="HQE94" s="44"/>
      <c r="HQG94" s="44"/>
      <c r="HQI94" s="33"/>
      <c r="HQK94" s="33"/>
      <c r="HQM94" s="33"/>
      <c r="HQO94" s="33"/>
      <c r="HQQ94"/>
      <c r="HQR94"/>
      <c r="HQS94"/>
      <c r="HQT94" s="3"/>
      <c r="HQW94" s="8"/>
      <c r="HQX94" s="9"/>
      <c r="HQY94" s="8"/>
      <c r="HQZ94" s="8"/>
      <c r="HRA94" s="9"/>
      <c r="HRB94" s="6"/>
      <c r="HRC94" s="9"/>
      <c r="HRD94" s="6"/>
      <c r="HRE94" s="9"/>
      <c r="HRF94" s="44"/>
      <c r="HRH94" s="44"/>
      <c r="HRJ94" s="33"/>
      <c r="HRL94" s="33"/>
      <c r="HRN94" s="33"/>
      <c r="HRP94" s="33"/>
      <c r="HRR94"/>
      <c r="HRS94"/>
      <c r="HRT94"/>
      <c r="HRU94" s="3"/>
      <c r="HRX94" s="8"/>
      <c r="HRY94" s="9"/>
      <c r="HRZ94" s="8"/>
      <c r="HSA94" s="8"/>
      <c r="HSB94" s="9"/>
      <c r="HSC94" s="6"/>
      <c r="HSD94" s="9"/>
      <c r="HSE94" s="6"/>
      <c r="HSF94" s="9"/>
      <c r="HSG94" s="44"/>
      <c r="HSI94" s="44"/>
      <c r="HSK94" s="33"/>
      <c r="HSM94" s="33"/>
      <c r="HSO94" s="33"/>
      <c r="HSQ94" s="33"/>
      <c r="HSS94"/>
      <c r="HST94"/>
      <c r="HSU94"/>
      <c r="HSV94" s="3"/>
      <c r="HSY94" s="8"/>
      <c r="HSZ94" s="9"/>
      <c r="HTA94" s="8"/>
      <c r="HTB94" s="8"/>
      <c r="HTC94" s="9"/>
      <c r="HTD94" s="6"/>
      <c r="HTE94" s="9"/>
      <c r="HTF94" s="6"/>
      <c r="HTG94" s="9"/>
      <c r="HTH94" s="44"/>
      <c r="HTJ94" s="44"/>
      <c r="HTL94" s="33"/>
      <c r="HTN94" s="33"/>
      <c r="HTP94" s="33"/>
      <c r="HTR94" s="33"/>
      <c r="HTT94"/>
      <c r="HTU94"/>
      <c r="HTV94"/>
      <c r="HTW94" s="3"/>
      <c r="HTZ94" s="8"/>
      <c r="HUA94" s="9"/>
      <c r="HUB94" s="8"/>
      <c r="HUC94" s="8"/>
      <c r="HUD94" s="9"/>
      <c r="HUE94" s="6"/>
      <c r="HUF94" s="9"/>
      <c r="HUG94" s="6"/>
      <c r="HUH94" s="9"/>
      <c r="HUI94" s="44"/>
      <c r="HUK94" s="44"/>
      <c r="HUM94" s="33"/>
      <c r="HUO94" s="33"/>
      <c r="HUQ94" s="33"/>
      <c r="HUS94" s="33"/>
      <c r="HUU94"/>
      <c r="HUV94"/>
      <c r="HUW94"/>
      <c r="HUX94" s="3"/>
      <c r="HVA94" s="8"/>
      <c r="HVB94" s="9"/>
      <c r="HVC94" s="8"/>
      <c r="HVD94" s="8"/>
      <c r="HVE94" s="9"/>
      <c r="HVF94" s="6"/>
      <c r="HVG94" s="9"/>
      <c r="HVH94" s="6"/>
      <c r="HVI94" s="9"/>
      <c r="HVJ94" s="44"/>
      <c r="HVL94" s="44"/>
      <c r="HVN94" s="33"/>
      <c r="HVP94" s="33"/>
      <c r="HVR94" s="33"/>
      <c r="HVT94" s="33"/>
      <c r="HVV94"/>
      <c r="HVW94"/>
      <c r="HVX94"/>
      <c r="HVY94" s="3"/>
      <c r="HWB94" s="8"/>
      <c r="HWC94" s="9"/>
      <c r="HWD94" s="8"/>
      <c r="HWE94" s="8"/>
      <c r="HWF94" s="9"/>
      <c r="HWG94" s="6"/>
      <c r="HWH94" s="9"/>
      <c r="HWI94" s="6"/>
      <c r="HWJ94" s="9"/>
      <c r="HWK94" s="44"/>
      <c r="HWM94" s="44"/>
      <c r="HWO94" s="33"/>
      <c r="HWQ94" s="33"/>
      <c r="HWS94" s="33"/>
      <c r="HWU94" s="33"/>
      <c r="HWW94"/>
      <c r="HWX94"/>
      <c r="HWY94"/>
      <c r="HWZ94" s="3"/>
      <c r="HXC94" s="8"/>
      <c r="HXD94" s="9"/>
      <c r="HXE94" s="8"/>
      <c r="HXF94" s="8"/>
      <c r="HXG94" s="9"/>
      <c r="HXH94" s="6"/>
      <c r="HXI94" s="9"/>
      <c r="HXJ94" s="6"/>
      <c r="HXK94" s="9"/>
      <c r="HXL94" s="44"/>
      <c r="HXN94" s="44"/>
      <c r="HXP94" s="33"/>
      <c r="HXR94" s="33"/>
      <c r="HXT94" s="33"/>
      <c r="HXV94" s="33"/>
      <c r="HXX94"/>
      <c r="HXY94"/>
      <c r="HXZ94"/>
      <c r="HYA94" s="3"/>
      <c r="HYD94" s="8"/>
      <c r="HYE94" s="9"/>
      <c r="HYF94" s="8"/>
      <c r="HYG94" s="8"/>
      <c r="HYH94" s="9"/>
      <c r="HYI94" s="6"/>
      <c r="HYJ94" s="9"/>
      <c r="HYK94" s="6"/>
      <c r="HYL94" s="9"/>
      <c r="HYM94" s="44"/>
      <c r="HYO94" s="44"/>
      <c r="HYQ94" s="33"/>
      <c r="HYS94" s="33"/>
      <c r="HYU94" s="33"/>
      <c r="HYW94" s="33"/>
      <c r="HYY94"/>
      <c r="HYZ94"/>
      <c r="HZA94"/>
      <c r="HZB94" s="3"/>
      <c r="HZE94" s="8"/>
      <c r="HZF94" s="9"/>
      <c r="HZG94" s="8"/>
      <c r="HZH94" s="8"/>
      <c r="HZI94" s="9"/>
      <c r="HZJ94" s="6"/>
      <c r="HZK94" s="9"/>
      <c r="HZL94" s="6"/>
      <c r="HZM94" s="9"/>
      <c r="HZN94" s="44"/>
      <c r="HZP94" s="44"/>
      <c r="HZR94" s="33"/>
      <c r="HZT94" s="33"/>
      <c r="HZV94" s="33"/>
      <c r="HZX94" s="33"/>
      <c r="HZZ94"/>
      <c r="IAA94"/>
      <c r="IAB94"/>
      <c r="IAC94" s="3"/>
      <c r="IAF94" s="8"/>
      <c r="IAG94" s="9"/>
      <c r="IAH94" s="8"/>
      <c r="IAI94" s="8"/>
      <c r="IAJ94" s="9"/>
      <c r="IAK94" s="6"/>
      <c r="IAL94" s="9"/>
      <c r="IAM94" s="6"/>
      <c r="IAN94" s="9"/>
      <c r="IAO94" s="44"/>
      <c r="IAQ94" s="44"/>
      <c r="IAS94" s="33"/>
      <c r="IAU94" s="33"/>
      <c r="IAW94" s="33"/>
      <c r="IAY94" s="33"/>
      <c r="IBA94"/>
      <c r="IBB94"/>
      <c r="IBC94"/>
      <c r="IBD94" s="3"/>
      <c r="IBG94" s="8"/>
      <c r="IBH94" s="9"/>
      <c r="IBI94" s="8"/>
      <c r="IBJ94" s="8"/>
      <c r="IBK94" s="9"/>
      <c r="IBL94" s="6"/>
      <c r="IBM94" s="9"/>
      <c r="IBN94" s="6"/>
      <c r="IBO94" s="9"/>
      <c r="IBP94" s="44"/>
      <c r="IBR94" s="44"/>
      <c r="IBT94" s="33"/>
      <c r="IBV94" s="33"/>
      <c r="IBX94" s="33"/>
      <c r="IBZ94" s="33"/>
      <c r="ICB94"/>
      <c r="ICC94"/>
      <c r="ICD94"/>
      <c r="ICE94" s="3"/>
      <c r="ICH94" s="8"/>
      <c r="ICI94" s="9"/>
      <c r="ICJ94" s="8"/>
      <c r="ICK94" s="8"/>
      <c r="ICL94" s="9"/>
      <c r="ICM94" s="6"/>
      <c r="ICN94" s="9"/>
      <c r="ICO94" s="6"/>
      <c r="ICP94" s="9"/>
      <c r="ICQ94" s="44"/>
      <c r="ICS94" s="44"/>
      <c r="ICU94" s="33"/>
      <c r="ICW94" s="33"/>
      <c r="ICY94" s="33"/>
      <c r="IDA94" s="33"/>
      <c r="IDC94"/>
      <c r="IDD94"/>
      <c r="IDE94"/>
      <c r="IDF94" s="3"/>
      <c r="IDI94" s="8"/>
      <c r="IDJ94" s="9"/>
      <c r="IDK94" s="8"/>
      <c r="IDL94" s="8"/>
      <c r="IDM94" s="9"/>
      <c r="IDN94" s="6"/>
      <c r="IDO94" s="9"/>
      <c r="IDP94" s="6"/>
      <c r="IDQ94" s="9"/>
      <c r="IDR94" s="44"/>
      <c r="IDT94" s="44"/>
      <c r="IDV94" s="33"/>
      <c r="IDX94" s="33"/>
      <c r="IDZ94" s="33"/>
      <c r="IEB94" s="33"/>
      <c r="IED94"/>
      <c r="IEE94"/>
      <c r="IEF94"/>
      <c r="IEG94" s="3"/>
      <c r="IEJ94" s="8"/>
      <c r="IEK94" s="9"/>
      <c r="IEL94" s="8"/>
      <c r="IEM94" s="8"/>
      <c r="IEN94" s="9"/>
      <c r="IEO94" s="6"/>
      <c r="IEP94" s="9"/>
      <c r="IEQ94" s="6"/>
      <c r="IER94" s="9"/>
      <c r="IES94" s="44"/>
      <c r="IEU94" s="44"/>
      <c r="IEW94" s="33"/>
      <c r="IEY94" s="33"/>
      <c r="IFA94" s="33"/>
      <c r="IFC94" s="33"/>
      <c r="IFE94"/>
      <c r="IFF94"/>
      <c r="IFG94"/>
      <c r="IFH94" s="3"/>
      <c r="IFK94" s="8"/>
      <c r="IFL94" s="9"/>
      <c r="IFM94" s="8"/>
      <c r="IFN94" s="8"/>
      <c r="IFO94" s="9"/>
      <c r="IFP94" s="6"/>
      <c r="IFQ94" s="9"/>
      <c r="IFR94" s="6"/>
      <c r="IFS94" s="9"/>
      <c r="IFT94" s="44"/>
      <c r="IFV94" s="44"/>
      <c r="IFX94" s="33"/>
      <c r="IFZ94" s="33"/>
      <c r="IGB94" s="33"/>
      <c r="IGD94" s="33"/>
      <c r="IGF94"/>
      <c r="IGG94"/>
      <c r="IGH94"/>
      <c r="IGI94" s="3"/>
      <c r="IGL94" s="8"/>
      <c r="IGM94" s="9"/>
      <c r="IGN94" s="8"/>
      <c r="IGO94" s="8"/>
      <c r="IGP94" s="9"/>
      <c r="IGQ94" s="6"/>
      <c r="IGR94" s="9"/>
      <c r="IGS94" s="6"/>
      <c r="IGT94" s="9"/>
      <c r="IGU94" s="44"/>
      <c r="IGW94" s="44"/>
      <c r="IGY94" s="33"/>
      <c r="IHA94" s="33"/>
      <c r="IHC94" s="33"/>
      <c r="IHE94" s="33"/>
      <c r="IHG94"/>
      <c r="IHH94"/>
      <c r="IHI94"/>
      <c r="IHJ94" s="3"/>
      <c r="IHM94" s="8"/>
      <c r="IHN94" s="9"/>
      <c r="IHO94" s="8"/>
      <c r="IHP94" s="8"/>
      <c r="IHQ94" s="9"/>
      <c r="IHR94" s="6"/>
      <c r="IHS94" s="9"/>
      <c r="IHT94" s="6"/>
      <c r="IHU94" s="9"/>
      <c r="IHV94" s="44"/>
      <c r="IHX94" s="44"/>
      <c r="IHZ94" s="33"/>
      <c r="IIB94" s="33"/>
      <c r="IID94" s="33"/>
      <c r="IIF94" s="33"/>
      <c r="IIH94"/>
      <c r="III94"/>
      <c r="IIJ94"/>
      <c r="IIK94" s="3"/>
      <c r="IIN94" s="8"/>
      <c r="IIO94" s="9"/>
      <c r="IIP94" s="8"/>
      <c r="IIQ94" s="8"/>
      <c r="IIR94" s="9"/>
      <c r="IIS94" s="6"/>
      <c r="IIT94" s="9"/>
      <c r="IIU94" s="6"/>
      <c r="IIV94" s="9"/>
      <c r="IIW94" s="44"/>
      <c r="IIY94" s="44"/>
      <c r="IJA94" s="33"/>
      <c r="IJC94" s="33"/>
      <c r="IJE94" s="33"/>
      <c r="IJG94" s="33"/>
      <c r="IJI94"/>
      <c r="IJJ94"/>
      <c r="IJK94"/>
      <c r="IJL94" s="3"/>
      <c r="IJO94" s="8"/>
      <c r="IJP94" s="9"/>
      <c r="IJQ94" s="8"/>
      <c r="IJR94" s="8"/>
      <c r="IJS94" s="9"/>
      <c r="IJT94" s="6"/>
      <c r="IJU94" s="9"/>
      <c r="IJV94" s="6"/>
      <c r="IJW94" s="9"/>
      <c r="IJX94" s="44"/>
      <c r="IJZ94" s="44"/>
      <c r="IKB94" s="33"/>
      <c r="IKD94" s="33"/>
      <c r="IKF94" s="33"/>
      <c r="IKH94" s="33"/>
      <c r="IKJ94"/>
      <c r="IKK94"/>
      <c r="IKL94"/>
      <c r="IKM94" s="3"/>
      <c r="IKP94" s="8"/>
      <c r="IKQ94" s="9"/>
      <c r="IKR94" s="8"/>
      <c r="IKS94" s="8"/>
      <c r="IKT94" s="9"/>
      <c r="IKU94" s="6"/>
      <c r="IKV94" s="9"/>
      <c r="IKW94" s="6"/>
      <c r="IKX94" s="9"/>
      <c r="IKY94" s="44"/>
      <c r="ILA94" s="44"/>
      <c r="ILC94" s="33"/>
      <c r="ILE94" s="33"/>
      <c r="ILG94" s="33"/>
      <c r="ILI94" s="33"/>
      <c r="ILK94"/>
      <c r="ILL94"/>
      <c r="ILM94"/>
      <c r="ILN94" s="3"/>
      <c r="ILQ94" s="8"/>
      <c r="ILR94" s="9"/>
      <c r="ILS94" s="8"/>
      <c r="ILT94" s="8"/>
      <c r="ILU94" s="9"/>
      <c r="ILV94" s="6"/>
      <c r="ILW94" s="9"/>
      <c r="ILX94" s="6"/>
      <c r="ILY94" s="9"/>
      <c r="ILZ94" s="44"/>
      <c r="IMB94" s="44"/>
      <c r="IMD94" s="33"/>
      <c r="IMF94" s="33"/>
      <c r="IMH94" s="33"/>
      <c r="IMJ94" s="33"/>
      <c r="IML94"/>
      <c r="IMM94"/>
      <c r="IMN94"/>
      <c r="IMO94" s="3"/>
      <c r="IMR94" s="8"/>
      <c r="IMS94" s="9"/>
      <c r="IMT94" s="8"/>
      <c r="IMU94" s="8"/>
      <c r="IMV94" s="9"/>
      <c r="IMW94" s="6"/>
      <c r="IMX94" s="9"/>
      <c r="IMY94" s="6"/>
      <c r="IMZ94" s="9"/>
      <c r="INA94" s="44"/>
      <c r="INC94" s="44"/>
      <c r="INE94" s="33"/>
      <c r="ING94" s="33"/>
      <c r="INI94" s="33"/>
      <c r="INK94" s="33"/>
      <c r="INM94"/>
      <c r="INN94"/>
      <c r="INO94"/>
      <c r="INP94" s="3"/>
      <c r="INS94" s="8"/>
      <c r="INT94" s="9"/>
      <c r="INU94" s="8"/>
      <c r="INV94" s="8"/>
      <c r="INW94" s="9"/>
      <c r="INX94" s="6"/>
      <c r="INY94" s="9"/>
      <c r="INZ94" s="6"/>
      <c r="IOA94" s="9"/>
      <c r="IOB94" s="44"/>
      <c r="IOD94" s="44"/>
      <c r="IOF94" s="33"/>
      <c r="IOH94" s="33"/>
      <c r="IOJ94" s="33"/>
      <c r="IOL94" s="33"/>
      <c r="ION94"/>
      <c r="IOO94"/>
      <c r="IOP94"/>
      <c r="IOQ94" s="3"/>
      <c r="IOT94" s="8"/>
      <c r="IOU94" s="9"/>
      <c r="IOV94" s="8"/>
      <c r="IOW94" s="8"/>
      <c r="IOX94" s="9"/>
      <c r="IOY94" s="6"/>
      <c r="IOZ94" s="9"/>
      <c r="IPA94" s="6"/>
      <c r="IPB94" s="9"/>
      <c r="IPC94" s="44"/>
      <c r="IPE94" s="44"/>
      <c r="IPG94" s="33"/>
      <c r="IPI94" s="33"/>
      <c r="IPK94" s="33"/>
      <c r="IPM94" s="33"/>
      <c r="IPO94"/>
      <c r="IPP94"/>
      <c r="IPQ94"/>
      <c r="IPR94" s="3"/>
      <c r="IPU94" s="8"/>
      <c r="IPV94" s="9"/>
      <c r="IPW94" s="8"/>
      <c r="IPX94" s="8"/>
      <c r="IPY94" s="9"/>
      <c r="IPZ94" s="6"/>
      <c r="IQA94" s="9"/>
      <c r="IQB94" s="6"/>
      <c r="IQC94" s="9"/>
      <c r="IQD94" s="44"/>
      <c r="IQF94" s="44"/>
      <c r="IQH94" s="33"/>
      <c r="IQJ94" s="33"/>
      <c r="IQL94" s="33"/>
      <c r="IQN94" s="33"/>
      <c r="IQP94"/>
      <c r="IQQ94"/>
      <c r="IQR94"/>
      <c r="IQS94" s="3"/>
      <c r="IQV94" s="8"/>
      <c r="IQW94" s="9"/>
      <c r="IQX94" s="8"/>
      <c r="IQY94" s="8"/>
      <c r="IQZ94" s="9"/>
      <c r="IRA94" s="6"/>
      <c r="IRB94" s="9"/>
      <c r="IRC94" s="6"/>
      <c r="IRD94" s="9"/>
      <c r="IRE94" s="44"/>
      <c r="IRG94" s="44"/>
      <c r="IRI94" s="33"/>
      <c r="IRK94" s="33"/>
      <c r="IRM94" s="33"/>
      <c r="IRO94" s="33"/>
      <c r="IRQ94"/>
      <c r="IRR94"/>
      <c r="IRS94"/>
      <c r="IRT94" s="3"/>
      <c r="IRW94" s="8"/>
      <c r="IRX94" s="9"/>
      <c r="IRY94" s="8"/>
      <c r="IRZ94" s="8"/>
      <c r="ISA94" s="9"/>
      <c r="ISB94" s="6"/>
      <c r="ISC94" s="9"/>
      <c r="ISD94" s="6"/>
      <c r="ISE94" s="9"/>
      <c r="ISF94" s="44"/>
      <c r="ISH94" s="44"/>
      <c r="ISJ94" s="33"/>
      <c r="ISL94" s="33"/>
      <c r="ISN94" s="33"/>
      <c r="ISP94" s="33"/>
      <c r="ISR94"/>
      <c r="ISS94"/>
      <c r="IST94"/>
      <c r="ISU94" s="3"/>
      <c r="ISX94" s="8"/>
      <c r="ISY94" s="9"/>
      <c r="ISZ94" s="8"/>
      <c r="ITA94" s="8"/>
      <c r="ITB94" s="9"/>
      <c r="ITC94" s="6"/>
      <c r="ITD94" s="9"/>
      <c r="ITE94" s="6"/>
      <c r="ITF94" s="9"/>
      <c r="ITG94" s="44"/>
      <c r="ITI94" s="44"/>
      <c r="ITK94" s="33"/>
      <c r="ITM94" s="33"/>
      <c r="ITO94" s="33"/>
      <c r="ITQ94" s="33"/>
      <c r="ITS94"/>
      <c r="ITT94"/>
      <c r="ITU94"/>
      <c r="ITV94" s="3"/>
      <c r="ITY94" s="8"/>
      <c r="ITZ94" s="9"/>
      <c r="IUA94" s="8"/>
      <c r="IUB94" s="8"/>
      <c r="IUC94" s="9"/>
      <c r="IUD94" s="6"/>
      <c r="IUE94" s="9"/>
      <c r="IUF94" s="6"/>
      <c r="IUG94" s="9"/>
      <c r="IUH94" s="44"/>
      <c r="IUJ94" s="44"/>
      <c r="IUL94" s="33"/>
      <c r="IUN94" s="33"/>
      <c r="IUP94" s="33"/>
      <c r="IUR94" s="33"/>
      <c r="IUT94"/>
      <c r="IUU94"/>
      <c r="IUV94"/>
      <c r="IUW94" s="3"/>
      <c r="IUZ94" s="8"/>
      <c r="IVA94" s="9"/>
      <c r="IVB94" s="8"/>
      <c r="IVC94" s="8"/>
      <c r="IVD94" s="9"/>
      <c r="IVE94" s="6"/>
      <c r="IVF94" s="9"/>
      <c r="IVG94" s="6"/>
      <c r="IVH94" s="9"/>
      <c r="IVI94" s="44"/>
      <c r="IVK94" s="44"/>
      <c r="IVM94" s="33"/>
      <c r="IVO94" s="33"/>
      <c r="IVQ94" s="33"/>
      <c r="IVS94" s="33"/>
      <c r="IVU94"/>
      <c r="IVV94"/>
      <c r="IVW94"/>
      <c r="IVX94" s="3"/>
      <c r="IWA94" s="8"/>
      <c r="IWB94" s="9"/>
      <c r="IWC94" s="8"/>
      <c r="IWD94" s="8"/>
      <c r="IWE94" s="9"/>
      <c r="IWF94" s="6"/>
      <c r="IWG94" s="9"/>
      <c r="IWH94" s="6"/>
      <c r="IWI94" s="9"/>
      <c r="IWJ94" s="44"/>
      <c r="IWL94" s="44"/>
      <c r="IWN94" s="33"/>
      <c r="IWP94" s="33"/>
      <c r="IWR94" s="33"/>
      <c r="IWT94" s="33"/>
      <c r="IWV94"/>
      <c r="IWW94"/>
      <c r="IWX94"/>
      <c r="IWY94" s="3"/>
      <c r="IXB94" s="8"/>
      <c r="IXC94" s="9"/>
      <c r="IXD94" s="8"/>
      <c r="IXE94" s="8"/>
      <c r="IXF94" s="9"/>
      <c r="IXG94" s="6"/>
      <c r="IXH94" s="9"/>
      <c r="IXI94" s="6"/>
      <c r="IXJ94" s="9"/>
      <c r="IXK94" s="44"/>
      <c r="IXM94" s="44"/>
      <c r="IXO94" s="33"/>
      <c r="IXQ94" s="33"/>
      <c r="IXS94" s="33"/>
      <c r="IXU94" s="33"/>
      <c r="IXW94"/>
      <c r="IXX94"/>
      <c r="IXY94"/>
      <c r="IXZ94" s="3"/>
      <c r="IYC94" s="8"/>
      <c r="IYD94" s="9"/>
      <c r="IYE94" s="8"/>
      <c r="IYF94" s="8"/>
      <c r="IYG94" s="9"/>
      <c r="IYH94" s="6"/>
      <c r="IYI94" s="9"/>
      <c r="IYJ94" s="6"/>
      <c r="IYK94" s="9"/>
      <c r="IYL94" s="44"/>
      <c r="IYN94" s="44"/>
      <c r="IYP94" s="33"/>
      <c r="IYR94" s="33"/>
      <c r="IYT94" s="33"/>
      <c r="IYV94" s="33"/>
      <c r="IYX94"/>
      <c r="IYY94"/>
      <c r="IYZ94"/>
      <c r="IZA94" s="3"/>
      <c r="IZD94" s="8"/>
      <c r="IZE94" s="9"/>
      <c r="IZF94" s="8"/>
      <c r="IZG94" s="8"/>
      <c r="IZH94" s="9"/>
      <c r="IZI94" s="6"/>
      <c r="IZJ94" s="9"/>
      <c r="IZK94" s="6"/>
      <c r="IZL94" s="9"/>
      <c r="IZM94" s="44"/>
      <c r="IZO94" s="44"/>
      <c r="IZQ94" s="33"/>
      <c r="IZS94" s="33"/>
      <c r="IZU94" s="33"/>
      <c r="IZW94" s="33"/>
      <c r="IZY94"/>
      <c r="IZZ94"/>
      <c r="JAA94"/>
      <c r="JAB94" s="3"/>
      <c r="JAE94" s="8"/>
      <c r="JAF94" s="9"/>
      <c r="JAG94" s="8"/>
      <c r="JAH94" s="8"/>
      <c r="JAI94" s="9"/>
      <c r="JAJ94" s="6"/>
      <c r="JAK94" s="9"/>
      <c r="JAL94" s="6"/>
      <c r="JAM94" s="9"/>
      <c r="JAN94" s="44"/>
      <c r="JAP94" s="44"/>
      <c r="JAR94" s="33"/>
      <c r="JAT94" s="33"/>
      <c r="JAV94" s="33"/>
      <c r="JAX94" s="33"/>
      <c r="JAZ94"/>
      <c r="JBA94"/>
      <c r="JBB94"/>
      <c r="JBC94" s="3"/>
      <c r="JBF94" s="8"/>
      <c r="JBG94" s="9"/>
      <c r="JBH94" s="8"/>
      <c r="JBI94" s="8"/>
      <c r="JBJ94" s="9"/>
      <c r="JBK94" s="6"/>
      <c r="JBL94" s="9"/>
      <c r="JBM94" s="6"/>
      <c r="JBN94" s="9"/>
      <c r="JBO94" s="44"/>
      <c r="JBQ94" s="44"/>
      <c r="JBS94" s="33"/>
      <c r="JBU94" s="33"/>
      <c r="JBW94" s="33"/>
      <c r="JBY94" s="33"/>
      <c r="JCA94"/>
      <c r="JCB94"/>
      <c r="JCC94"/>
      <c r="JCD94" s="3"/>
      <c r="JCG94" s="8"/>
      <c r="JCH94" s="9"/>
      <c r="JCI94" s="8"/>
      <c r="JCJ94" s="8"/>
      <c r="JCK94" s="9"/>
      <c r="JCL94" s="6"/>
      <c r="JCM94" s="9"/>
      <c r="JCN94" s="6"/>
      <c r="JCO94" s="9"/>
      <c r="JCP94" s="44"/>
      <c r="JCR94" s="44"/>
      <c r="JCT94" s="33"/>
      <c r="JCV94" s="33"/>
      <c r="JCX94" s="33"/>
      <c r="JCZ94" s="33"/>
      <c r="JDB94"/>
      <c r="JDC94"/>
      <c r="JDD94"/>
      <c r="JDE94" s="3"/>
      <c r="JDH94" s="8"/>
      <c r="JDI94" s="9"/>
      <c r="JDJ94" s="8"/>
      <c r="JDK94" s="8"/>
      <c r="JDL94" s="9"/>
      <c r="JDM94" s="6"/>
      <c r="JDN94" s="9"/>
      <c r="JDO94" s="6"/>
      <c r="JDP94" s="9"/>
      <c r="JDQ94" s="44"/>
      <c r="JDS94" s="44"/>
      <c r="JDU94" s="33"/>
      <c r="JDW94" s="33"/>
      <c r="JDY94" s="33"/>
      <c r="JEA94" s="33"/>
      <c r="JEC94"/>
      <c r="JED94"/>
      <c r="JEE94"/>
      <c r="JEF94" s="3"/>
      <c r="JEI94" s="8"/>
      <c r="JEJ94" s="9"/>
      <c r="JEK94" s="8"/>
      <c r="JEL94" s="8"/>
      <c r="JEM94" s="9"/>
      <c r="JEN94" s="6"/>
      <c r="JEO94" s="9"/>
      <c r="JEP94" s="6"/>
      <c r="JEQ94" s="9"/>
      <c r="JER94" s="44"/>
      <c r="JET94" s="44"/>
      <c r="JEV94" s="33"/>
      <c r="JEX94" s="33"/>
      <c r="JEZ94" s="33"/>
      <c r="JFB94" s="33"/>
      <c r="JFD94"/>
      <c r="JFE94"/>
      <c r="JFF94"/>
      <c r="JFG94" s="3"/>
      <c r="JFJ94" s="8"/>
      <c r="JFK94" s="9"/>
      <c r="JFL94" s="8"/>
      <c r="JFM94" s="8"/>
      <c r="JFN94" s="9"/>
      <c r="JFO94" s="6"/>
      <c r="JFP94" s="9"/>
      <c r="JFQ94" s="6"/>
      <c r="JFR94" s="9"/>
      <c r="JFS94" s="44"/>
      <c r="JFU94" s="44"/>
      <c r="JFW94" s="33"/>
      <c r="JFY94" s="33"/>
      <c r="JGA94" s="33"/>
      <c r="JGC94" s="33"/>
      <c r="JGE94"/>
      <c r="JGF94"/>
      <c r="JGG94"/>
      <c r="JGH94" s="3"/>
      <c r="JGK94" s="8"/>
      <c r="JGL94" s="9"/>
      <c r="JGM94" s="8"/>
      <c r="JGN94" s="8"/>
      <c r="JGO94" s="9"/>
      <c r="JGP94" s="6"/>
      <c r="JGQ94" s="9"/>
      <c r="JGR94" s="6"/>
      <c r="JGS94" s="9"/>
      <c r="JGT94" s="44"/>
      <c r="JGV94" s="44"/>
      <c r="JGX94" s="33"/>
      <c r="JGZ94" s="33"/>
      <c r="JHB94" s="33"/>
      <c r="JHD94" s="33"/>
      <c r="JHF94"/>
      <c r="JHG94"/>
      <c r="JHH94"/>
      <c r="JHI94" s="3"/>
      <c r="JHL94" s="8"/>
      <c r="JHM94" s="9"/>
      <c r="JHN94" s="8"/>
      <c r="JHO94" s="8"/>
      <c r="JHP94" s="9"/>
      <c r="JHQ94" s="6"/>
      <c r="JHR94" s="9"/>
      <c r="JHS94" s="6"/>
      <c r="JHT94" s="9"/>
      <c r="JHU94" s="44"/>
      <c r="JHW94" s="44"/>
      <c r="JHY94" s="33"/>
      <c r="JIA94" s="33"/>
      <c r="JIC94" s="33"/>
      <c r="JIE94" s="33"/>
      <c r="JIG94"/>
      <c r="JIH94"/>
      <c r="JII94"/>
      <c r="JIJ94" s="3"/>
      <c r="JIM94" s="8"/>
      <c r="JIN94" s="9"/>
      <c r="JIO94" s="8"/>
      <c r="JIP94" s="8"/>
      <c r="JIQ94" s="9"/>
      <c r="JIR94" s="6"/>
      <c r="JIS94" s="9"/>
      <c r="JIT94" s="6"/>
      <c r="JIU94" s="9"/>
      <c r="JIV94" s="44"/>
      <c r="JIX94" s="44"/>
      <c r="JIZ94" s="33"/>
      <c r="JJB94" s="33"/>
      <c r="JJD94" s="33"/>
      <c r="JJF94" s="33"/>
      <c r="JJH94"/>
      <c r="JJI94"/>
      <c r="JJJ94"/>
      <c r="JJK94" s="3"/>
      <c r="JJN94" s="8"/>
      <c r="JJO94" s="9"/>
      <c r="JJP94" s="8"/>
      <c r="JJQ94" s="8"/>
      <c r="JJR94" s="9"/>
      <c r="JJS94" s="6"/>
      <c r="JJT94" s="9"/>
      <c r="JJU94" s="6"/>
      <c r="JJV94" s="9"/>
      <c r="JJW94" s="44"/>
      <c r="JJY94" s="44"/>
      <c r="JKA94" s="33"/>
      <c r="JKC94" s="33"/>
      <c r="JKE94" s="33"/>
      <c r="JKG94" s="33"/>
      <c r="JKI94"/>
      <c r="JKJ94"/>
      <c r="JKK94"/>
      <c r="JKL94" s="3"/>
      <c r="JKO94" s="8"/>
      <c r="JKP94" s="9"/>
      <c r="JKQ94" s="8"/>
      <c r="JKR94" s="8"/>
      <c r="JKS94" s="9"/>
      <c r="JKT94" s="6"/>
      <c r="JKU94" s="9"/>
      <c r="JKV94" s="6"/>
      <c r="JKW94" s="9"/>
      <c r="JKX94" s="44"/>
      <c r="JKZ94" s="44"/>
      <c r="JLB94" s="33"/>
      <c r="JLD94" s="33"/>
      <c r="JLF94" s="33"/>
      <c r="JLH94" s="33"/>
      <c r="JLJ94"/>
      <c r="JLK94"/>
      <c r="JLL94"/>
      <c r="JLM94" s="3"/>
      <c r="JLP94" s="8"/>
      <c r="JLQ94" s="9"/>
      <c r="JLR94" s="8"/>
      <c r="JLS94" s="8"/>
      <c r="JLT94" s="9"/>
      <c r="JLU94" s="6"/>
      <c r="JLV94" s="9"/>
      <c r="JLW94" s="6"/>
      <c r="JLX94" s="9"/>
      <c r="JLY94" s="44"/>
      <c r="JMA94" s="44"/>
      <c r="JMC94" s="33"/>
      <c r="JME94" s="33"/>
      <c r="JMG94" s="33"/>
      <c r="JMI94" s="33"/>
      <c r="JMK94"/>
      <c r="JML94"/>
      <c r="JMM94"/>
      <c r="JMN94" s="3"/>
      <c r="JMQ94" s="8"/>
      <c r="JMR94" s="9"/>
      <c r="JMS94" s="8"/>
      <c r="JMT94" s="8"/>
      <c r="JMU94" s="9"/>
      <c r="JMV94" s="6"/>
      <c r="JMW94" s="9"/>
      <c r="JMX94" s="6"/>
      <c r="JMY94" s="9"/>
      <c r="JMZ94" s="44"/>
      <c r="JNB94" s="44"/>
      <c r="JND94" s="33"/>
      <c r="JNF94" s="33"/>
      <c r="JNH94" s="33"/>
      <c r="JNJ94" s="33"/>
      <c r="JNL94"/>
      <c r="JNM94"/>
      <c r="JNN94"/>
      <c r="JNO94" s="3"/>
      <c r="JNR94" s="8"/>
      <c r="JNS94" s="9"/>
      <c r="JNT94" s="8"/>
      <c r="JNU94" s="8"/>
      <c r="JNV94" s="9"/>
      <c r="JNW94" s="6"/>
      <c r="JNX94" s="9"/>
      <c r="JNY94" s="6"/>
      <c r="JNZ94" s="9"/>
      <c r="JOA94" s="44"/>
      <c r="JOC94" s="44"/>
      <c r="JOE94" s="33"/>
      <c r="JOG94" s="33"/>
      <c r="JOI94" s="33"/>
      <c r="JOK94" s="33"/>
      <c r="JOM94"/>
      <c r="JON94"/>
      <c r="JOO94"/>
      <c r="JOP94" s="3"/>
      <c r="JOS94" s="8"/>
      <c r="JOT94" s="9"/>
      <c r="JOU94" s="8"/>
      <c r="JOV94" s="8"/>
      <c r="JOW94" s="9"/>
      <c r="JOX94" s="6"/>
      <c r="JOY94" s="9"/>
      <c r="JOZ94" s="6"/>
      <c r="JPA94" s="9"/>
      <c r="JPB94" s="44"/>
      <c r="JPD94" s="44"/>
      <c r="JPF94" s="33"/>
      <c r="JPH94" s="33"/>
      <c r="JPJ94" s="33"/>
      <c r="JPL94" s="33"/>
      <c r="JPN94"/>
      <c r="JPO94"/>
      <c r="JPP94"/>
      <c r="JPQ94" s="3"/>
      <c r="JPT94" s="8"/>
      <c r="JPU94" s="9"/>
      <c r="JPV94" s="8"/>
      <c r="JPW94" s="8"/>
      <c r="JPX94" s="9"/>
      <c r="JPY94" s="6"/>
      <c r="JPZ94" s="9"/>
      <c r="JQA94" s="6"/>
      <c r="JQB94" s="9"/>
      <c r="JQC94" s="44"/>
      <c r="JQE94" s="44"/>
      <c r="JQG94" s="33"/>
      <c r="JQI94" s="33"/>
      <c r="JQK94" s="33"/>
      <c r="JQM94" s="33"/>
      <c r="JQO94"/>
      <c r="JQP94"/>
      <c r="JQQ94"/>
      <c r="JQR94" s="3"/>
      <c r="JQU94" s="8"/>
      <c r="JQV94" s="9"/>
      <c r="JQW94" s="8"/>
      <c r="JQX94" s="8"/>
      <c r="JQY94" s="9"/>
      <c r="JQZ94" s="6"/>
      <c r="JRA94" s="9"/>
      <c r="JRB94" s="6"/>
      <c r="JRC94" s="9"/>
      <c r="JRD94" s="44"/>
      <c r="JRF94" s="44"/>
      <c r="JRH94" s="33"/>
      <c r="JRJ94" s="33"/>
      <c r="JRL94" s="33"/>
      <c r="JRN94" s="33"/>
      <c r="JRP94"/>
      <c r="JRQ94"/>
      <c r="JRR94"/>
      <c r="JRS94" s="3"/>
      <c r="JRV94" s="8"/>
      <c r="JRW94" s="9"/>
      <c r="JRX94" s="8"/>
      <c r="JRY94" s="8"/>
      <c r="JRZ94" s="9"/>
      <c r="JSA94" s="6"/>
      <c r="JSB94" s="9"/>
      <c r="JSC94" s="6"/>
      <c r="JSD94" s="9"/>
      <c r="JSE94" s="44"/>
      <c r="JSG94" s="44"/>
      <c r="JSI94" s="33"/>
      <c r="JSK94" s="33"/>
      <c r="JSM94" s="33"/>
      <c r="JSO94" s="33"/>
      <c r="JSQ94"/>
      <c r="JSR94"/>
      <c r="JSS94"/>
      <c r="JST94" s="3"/>
      <c r="JSW94" s="8"/>
      <c r="JSX94" s="9"/>
      <c r="JSY94" s="8"/>
      <c r="JSZ94" s="8"/>
      <c r="JTA94" s="9"/>
      <c r="JTB94" s="6"/>
      <c r="JTC94" s="9"/>
      <c r="JTD94" s="6"/>
      <c r="JTE94" s="9"/>
      <c r="JTF94" s="44"/>
      <c r="JTH94" s="44"/>
      <c r="JTJ94" s="33"/>
      <c r="JTL94" s="33"/>
      <c r="JTN94" s="33"/>
      <c r="JTP94" s="33"/>
      <c r="JTR94"/>
      <c r="JTS94"/>
      <c r="JTT94"/>
      <c r="JTU94" s="3"/>
      <c r="JTX94" s="8"/>
      <c r="JTY94" s="9"/>
      <c r="JTZ94" s="8"/>
      <c r="JUA94" s="8"/>
      <c r="JUB94" s="9"/>
      <c r="JUC94" s="6"/>
      <c r="JUD94" s="9"/>
      <c r="JUE94" s="6"/>
      <c r="JUF94" s="9"/>
      <c r="JUG94" s="44"/>
      <c r="JUI94" s="44"/>
      <c r="JUK94" s="33"/>
      <c r="JUM94" s="33"/>
      <c r="JUO94" s="33"/>
      <c r="JUQ94" s="33"/>
      <c r="JUS94"/>
      <c r="JUT94"/>
      <c r="JUU94"/>
      <c r="JUV94" s="3"/>
      <c r="JUY94" s="8"/>
      <c r="JUZ94" s="9"/>
      <c r="JVA94" s="8"/>
      <c r="JVB94" s="8"/>
      <c r="JVC94" s="9"/>
      <c r="JVD94" s="6"/>
      <c r="JVE94" s="9"/>
      <c r="JVF94" s="6"/>
      <c r="JVG94" s="9"/>
      <c r="JVH94" s="44"/>
      <c r="JVJ94" s="44"/>
      <c r="JVL94" s="33"/>
      <c r="JVN94" s="33"/>
      <c r="JVP94" s="33"/>
      <c r="JVR94" s="33"/>
      <c r="JVT94"/>
      <c r="JVU94"/>
      <c r="JVV94"/>
      <c r="JVW94" s="3"/>
      <c r="JVZ94" s="8"/>
      <c r="JWA94" s="9"/>
      <c r="JWB94" s="8"/>
      <c r="JWC94" s="8"/>
      <c r="JWD94" s="9"/>
      <c r="JWE94" s="6"/>
      <c r="JWF94" s="9"/>
      <c r="JWG94" s="6"/>
      <c r="JWH94" s="9"/>
      <c r="JWI94" s="44"/>
      <c r="JWK94" s="44"/>
      <c r="JWM94" s="33"/>
      <c r="JWO94" s="33"/>
      <c r="JWQ94" s="33"/>
      <c r="JWS94" s="33"/>
      <c r="JWU94"/>
      <c r="JWV94"/>
      <c r="JWW94"/>
      <c r="JWX94" s="3"/>
      <c r="JXA94" s="8"/>
      <c r="JXB94" s="9"/>
      <c r="JXC94" s="8"/>
      <c r="JXD94" s="8"/>
      <c r="JXE94" s="9"/>
      <c r="JXF94" s="6"/>
      <c r="JXG94" s="9"/>
      <c r="JXH94" s="6"/>
      <c r="JXI94" s="9"/>
      <c r="JXJ94" s="44"/>
      <c r="JXL94" s="44"/>
      <c r="JXN94" s="33"/>
      <c r="JXP94" s="33"/>
      <c r="JXR94" s="33"/>
      <c r="JXT94" s="33"/>
      <c r="JXV94"/>
      <c r="JXW94"/>
      <c r="JXX94"/>
      <c r="JXY94" s="3"/>
      <c r="JYB94" s="8"/>
      <c r="JYC94" s="9"/>
      <c r="JYD94" s="8"/>
      <c r="JYE94" s="8"/>
      <c r="JYF94" s="9"/>
      <c r="JYG94" s="6"/>
      <c r="JYH94" s="9"/>
      <c r="JYI94" s="6"/>
      <c r="JYJ94" s="9"/>
      <c r="JYK94" s="44"/>
      <c r="JYM94" s="44"/>
      <c r="JYO94" s="33"/>
      <c r="JYQ94" s="33"/>
      <c r="JYS94" s="33"/>
      <c r="JYU94" s="33"/>
      <c r="JYW94"/>
      <c r="JYX94"/>
      <c r="JYY94"/>
      <c r="JYZ94" s="3"/>
      <c r="JZC94" s="8"/>
      <c r="JZD94" s="9"/>
      <c r="JZE94" s="8"/>
      <c r="JZF94" s="8"/>
      <c r="JZG94" s="9"/>
      <c r="JZH94" s="6"/>
      <c r="JZI94" s="9"/>
      <c r="JZJ94" s="6"/>
      <c r="JZK94" s="9"/>
      <c r="JZL94" s="44"/>
      <c r="JZN94" s="44"/>
      <c r="JZP94" s="33"/>
      <c r="JZR94" s="33"/>
      <c r="JZT94" s="33"/>
      <c r="JZV94" s="33"/>
      <c r="JZX94"/>
      <c r="JZY94"/>
      <c r="JZZ94"/>
      <c r="KAA94" s="3"/>
      <c r="KAD94" s="8"/>
      <c r="KAE94" s="9"/>
      <c r="KAF94" s="8"/>
      <c r="KAG94" s="8"/>
      <c r="KAH94" s="9"/>
      <c r="KAI94" s="6"/>
      <c r="KAJ94" s="9"/>
      <c r="KAK94" s="6"/>
      <c r="KAL94" s="9"/>
      <c r="KAM94" s="44"/>
      <c r="KAO94" s="44"/>
      <c r="KAQ94" s="33"/>
      <c r="KAS94" s="33"/>
      <c r="KAU94" s="33"/>
      <c r="KAW94" s="33"/>
      <c r="KAY94"/>
      <c r="KAZ94"/>
      <c r="KBA94"/>
      <c r="KBB94" s="3"/>
      <c r="KBE94" s="8"/>
      <c r="KBF94" s="9"/>
      <c r="KBG94" s="8"/>
      <c r="KBH94" s="8"/>
      <c r="KBI94" s="9"/>
      <c r="KBJ94" s="6"/>
      <c r="KBK94" s="9"/>
      <c r="KBL94" s="6"/>
      <c r="KBM94" s="9"/>
      <c r="KBN94" s="44"/>
      <c r="KBP94" s="44"/>
      <c r="KBR94" s="33"/>
      <c r="KBT94" s="33"/>
      <c r="KBV94" s="33"/>
      <c r="KBX94" s="33"/>
      <c r="KBZ94"/>
      <c r="KCA94"/>
      <c r="KCB94"/>
      <c r="KCC94" s="3"/>
      <c r="KCF94" s="8"/>
      <c r="KCG94" s="9"/>
      <c r="KCH94" s="8"/>
      <c r="KCI94" s="8"/>
      <c r="KCJ94" s="9"/>
      <c r="KCK94" s="6"/>
      <c r="KCL94" s="9"/>
      <c r="KCM94" s="6"/>
      <c r="KCN94" s="9"/>
      <c r="KCO94" s="44"/>
      <c r="KCQ94" s="44"/>
      <c r="KCS94" s="33"/>
      <c r="KCU94" s="33"/>
      <c r="KCW94" s="33"/>
      <c r="KCY94" s="33"/>
      <c r="KDA94"/>
      <c r="KDB94"/>
      <c r="KDC94"/>
      <c r="KDD94" s="3"/>
      <c r="KDG94" s="8"/>
      <c r="KDH94" s="9"/>
      <c r="KDI94" s="8"/>
      <c r="KDJ94" s="8"/>
      <c r="KDK94" s="9"/>
      <c r="KDL94" s="6"/>
      <c r="KDM94" s="9"/>
      <c r="KDN94" s="6"/>
      <c r="KDO94" s="9"/>
      <c r="KDP94" s="44"/>
      <c r="KDR94" s="44"/>
      <c r="KDT94" s="33"/>
      <c r="KDV94" s="33"/>
      <c r="KDX94" s="33"/>
      <c r="KDZ94" s="33"/>
      <c r="KEB94"/>
      <c r="KEC94"/>
      <c r="KED94"/>
      <c r="KEE94" s="3"/>
      <c r="KEH94" s="8"/>
      <c r="KEI94" s="9"/>
      <c r="KEJ94" s="8"/>
      <c r="KEK94" s="8"/>
      <c r="KEL94" s="9"/>
      <c r="KEM94" s="6"/>
      <c r="KEN94" s="9"/>
      <c r="KEO94" s="6"/>
      <c r="KEP94" s="9"/>
      <c r="KEQ94" s="44"/>
      <c r="KES94" s="44"/>
      <c r="KEU94" s="33"/>
      <c r="KEW94" s="33"/>
      <c r="KEY94" s="33"/>
      <c r="KFA94" s="33"/>
      <c r="KFC94"/>
      <c r="KFD94"/>
      <c r="KFE94"/>
      <c r="KFF94" s="3"/>
      <c r="KFI94" s="8"/>
      <c r="KFJ94" s="9"/>
      <c r="KFK94" s="8"/>
      <c r="KFL94" s="8"/>
      <c r="KFM94" s="9"/>
      <c r="KFN94" s="6"/>
      <c r="KFO94" s="9"/>
      <c r="KFP94" s="6"/>
      <c r="KFQ94" s="9"/>
      <c r="KFR94" s="44"/>
      <c r="KFT94" s="44"/>
      <c r="KFV94" s="33"/>
      <c r="KFX94" s="33"/>
      <c r="KFZ94" s="33"/>
      <c r="KGB94" s="33"/>
      <c r="KGD94"/>
      <c r="KGE94"/>
      <c r="KGF94"/>
      <c r="KGG94" s="3"/>
      <c r="KGJ94" s="8"/>
      <c r="KGK94" s="9"/>
      <c r="KGL94" s="8"/>
      <c r="KGM94" s="8"/>
      <c r="KGN94" s="9"/>
      <c r="KGO94" s="6"/>
      <c r="KGP94" s="9"/>
      <c r="KGQ94" s="6"/>
      <c r="KGR94" s="9"/>
      <c r="KGS94" s="44"/>
      <c r="KGU94" s="44"/>
      <c r="KGW94" s="33"/>
      <c r="KGY94" s="33"/>
      <c r="KHA94" s="33"/>
      <c r="KHC94" s="33"/>
      <c r="KHE94"/>
      <c r="KHF94"/>
      <c r="KHG94"/>
      <c r="KHH94" s="3"/>
      <c r="KHK94" s="8"/>
      <c r="KHL94" s="9"/>
      <c r="KHM94" s="8"/>
      <c r="KHN94" s="8"/>
      <c r="KHO94" s="9"/>
      <c r="KHP94" s="6"/>
      <c r="KHQ94" s="9"/>
      <c r="KHR94" s="6"/>
      <c r="KHS94" s="9"/>
      <c r="KHT94" s="44"/>
      <c r="KHV94" s="44"/>
      <c r="KHX94" s="33"/>
      <c r="KHZ94" s="33"/>
      <c r="KIB94" s="33"/>
      <c r="KID94" s="33"/>
      <c r="KIF94"/>
      <c r="KIG94"/>
      <c r="KIH94"/>
      <c r="KII94" s="3"/>
      <c r="KIL94" s="8"/>
      <c r="KIM94" s="9"/>
      <c r="KIN94" s="8"/>
      <c r="KIO94" s="8"/>
      <c r="KIP94" s="9"/>
      <c r="KIQ94" s="6"/>
      <c r="KIR94" s="9"/>
      <c r="KIS94" s="6"/>
      <c r="KIT94" s="9"/>
      <c r="KIU94" s="44"/>
      <c r="KIW94" s="44"/>
      <c r="KIY94" s="33"/>
      <c r="KJA94" s="33"/>
      <c r="KJC94" s="33"/>
      <c r="KJE94" s="33"/>
      <c r="KJG94"/>
      <c r="KJH94"/>
      <c r="KJI94"/>
      <c r="KJJ94" s="3"/>
      <c r="KJM94" s="8"/>
      <c r="KJN94" s="9"/>
      <c r="KJO94" s="8"/>
      <c r="KJP94" s="8"/>
      <c r="KJQ94" s="9"/>
      <c r="KJR94" s="6"/>
      <c r="KJS94" s="9"/>
      <c r="KJT94" s="6"/>
      <c r="KJU94" s="9"/>
      <c r="KJV94" s="44"/>
      <c r="KJX94" s="44"/>
      <c r="KJZ94" s="33"/>
      <c r="KKB94" s="33"/>
      <c r="KKD94" s="33"/>
      <c r="KKF94" s="33"/>
      <c r="KKH94"/>
      <c r="KKI94"/>
      <c r="KKJ94"/>
      <c r="KKK94" s="3"/>
      <c r="KKN94" s="8"/>
      <c r="KKO94" s="9"/>
      <c r="KKP94" s="8"/>
      <c r="KKQ94" s="8"/>
      <c r="KKR94" s="9"/>
      <c r="KKS94" s="6"/>
      <c r="KKT94" s="9"/>
      <c r="KKU94" s="6"/>
      <c r="KKV94" s="9"/>
      <c r="KKW94" s="44"/>
      <c r="KKY94" s="44"/>
      <c r="KLA94" s="33"/>
      <c r="KLC94" s="33"/>
      <c r="KLE94" s="33"/>
      <c r="KLG94" s="33"/>
      <c r="KLI94"/>
      <c r="KLJ94"/>
      <c r="KLK94"/>
      <c r="KLL94" s="3"/>
      <c r="KLO94" s="8"/>
      <c r="KLP94" s="9"/>
      <c r="KLQ94" s="8"/>
      <c r="KLR94" s="8"/>
      <c r="KLS94" s="9"/>
      <c r="KLT94" s="6"/>
      <c r="KLU94" s="9"/>
      <c r="KLV94" s="6"/>
      <c r="KLW94" s="9"/>
      <c r="KLX94" s="44"/>
      <c r="KLZ94" s="44"/>
      <c r="KMB94" s="33"/>
      <c r="KMD94" s="33"/>
      <c r="KMF94" s="33"/>
      <c r="KMH94" s="33"/>
      <c r="KMJ94"/>
      <c r="KMK94"/>
      <c r="KML94"/>
      <c r="KMM94" s="3"/>
      <c r="KMP94" s="8"/>
      <c r="KMQ94" s="9"/>
      <c r="KMR94" s="8"/>
      <c r="KMS94" s="8"/>
      <c r="KMT94" s="9"/>
      <c r="KMU94" s="6"/>
      <c r="KMV94" s="9"/>
      <c r="KMW94" s="6"/>
      <c r="KMX94" s="9"/>
      <c r="KMY94" s="44"/>
      <c r="KNA94" s="44"/>
      <c r="KNC94" s="33"/>
      <c r="KNE94" s="33"/>
      <c r="KNG94" s="33"/>
      <c r="KNI94" s="33"/>
      <c r="KNK94"/>
      <c r="KNL94"/>
      <c r="KNM94"/>
      <c r="KNN94" s="3"/>
      <c r="KNQ94" s="8"/>
      <c r="KNR94" s="9"/>
      <c r="KNS94" s="8"/>
      <c r="KNT94" s="8"/>
      <c r="KNU94" s="9"/>
      <c r="KNV94" s="6"/>
      <c r="KNW94" s="9"/>
      <c r="KNX94" s="6"/>
      <c r="KNY94" s="9"/>
      <c r="KNZ94" s="44"/>
      <c r="KOB94" s="44"/>
      <c r="KOD94" s="33"/>
      <c r="KOF94" s="33"/>
      <c r="KOH94" s="33"/>
      <c r="KOJ94" s="33"/>
      <c r="KOL94"/>
      <c r="KOM94"/>
      <c r="KON94"/>
      <c r="KOO94" s="3"/>
      <c r="KOR94" s="8"/>
      <c r="KOS94" s="9"/>
      <c r="KOT94" s="8"/>
      <c r="KOU94" s="8"/>
      <c r="KOV94" s="9"/>
      <c r="KOW94" s="6"/>
      <c r="KOX94" s="9"/>
      <c r="KOY94" s="6"/>
      <c r="KOZ94" s="9"/>
      <c r="KPA94" s="44"/>
      <c r="KPC94" s="44"/>
      <c r="KPE94" s="33"/>
      <c r="KPG94" s="33"/>
      <c r="KPI94" s="33"/>
      <c r="KPK94" s="33"/>
      <c r="KPM94"/>
      <c r="KPN94"/>
      <c r="KPO94"/>
      <c r="KPP94" s="3"/>
      <c r="KPS94" s="8"/>
      <c r="KPT94" s="9"/>
      <c r="KPU94" s="8"/>
      <c r="KPV94" s="8"/>
      <c r="KPW94" s="9"/>
      <c r="KPX94" s="6"/>
      <c r="KPY94" s="9"/>
      <c r="KPZ94" s="6"/>
      <c r="KQA94" s="9"/>
      <c r="KQB94" s="44"/>
      <c r="KQD94" s="44"/>
      <c r="KQF94" s="33"/>
      <c r="KQH94" s="33"/>
      <c r="KQJ94" s="33"/>
      <c r="KQL94" s="33"/>
      <c r="KQN94"/>
      <c r="KQO94"/>
      <c r="KQP94"/>
      <c r="KQQ94" s="3"/>
      <c r="KQT94" s="8"/>
      <c r="KQU94" s="9"/>
      <c r="KQV94" s="8"/>
      <c r="KQW94" s="8"/>
      <c r="KQX94" s="9"/>
      <c r="KQY94" s="6"/>
      <c r="KQZ94" s="9"/>
      <c r="KRA94" s="6"/>
      <c r="KRB94" s="9"/>
      <c r="KRC94" s="44"/>
      <c r="KRE94" s="44"/>
      <c r="KRG94" s="33"/>
      <c r="KRI94" s="33"/>
      <c r="KRK94" s="33"/>
      <c r="KRM94" s="33"/>
      <c r="KRO94"/>
      <c r="KRP94"/>
      <c r="KRQ94"/>
      <c r="KRR94" s="3"/>
      <c r="KRU94" s="8"/>
      <c r="KRV94" s="9"/>
      <c r="KRW94" s="8"/>
      <c r="KRX94" s="8"/>
      <c r="KRY94" s="9"/>
      <c r="KRZ94" s="6"/>
      <c r="KSA94" s="9"/>
      <c r="KSB94" s="6"/>
      <c r="KSC94" s="9"/>
      <c r="KSD94" s="44"/>
      <c r="KSF94" s="44"/>
      <c r="KSH94" s="33"/>
      <c r="KSJ94" s="33"/>
      <c r="KSL94" s="33"/>
      <c r="KSN94" s="33"/>
      <c r="KSP94"/>
      <c r="KSQ94"/>
      <c r="KSR94"/>
      <c r="KSS94" s="3"/>
      <c r="KSV94" s="8"/>
      <c r="KSW94" s="9"/>
      <c r="KSX94" s="8"/>
      <c r="KSY94" s="8"/>
      <c r="KSZ94" s="9"/>
      <c r="KTA94" s="6"/>
      <c r="KTB94" s="9"/>
      <c r="KTC94" s="6"/>
      <c r="KTD94" s="9"/>
      <c r="KTE94" s="44"/>
      <c r="KTG94" s="44"/>
      <c r="KTI94" s="33"/>
      <c r="KTK94" s="33"/>
      <c r="KTM94" s="33"/>
      <c r="KTO94" s="33"/>
      <c r="KTQ94"/>
      <c r="KTR94"/>
      <c r="KTS94"/>
      <c r="KTT94" s="3"/>
      <c r="KTW94" s="8"/>
      <c r="KTX94" s="9"/>
      <c r="KTY94" s="8"/>
      <c r="KTZ94" s="8"/>
      <c r="KUA94" s="9"/>
      <c r="KUB94" s="6"/>
      <c r="KUC94" s="9"/>
      <c r="KUD94" s="6"/>
      <c r="KUE94" s="9"/>
      <c r="KUF94" s="44"/>
      <c r="KUH94" s="44"/>
      <c r="KUJ94" s="33"/>
      <c r="KUL94" s="33"/>
      <c r="KUN94" s="33"/>
      <c r="KUP94" s="33"/>
      <c r="KUR94"/>
      <c r="KUS94"/>
      <c r="KUT94"/>
      <c r="KUU94" s="3"/>
      <c r="KUX94" s="8"/>
      <c r="KUY94" s="9"/>
      <c r="KUZ94" s="8"/>
      <c r="KVA94" s="8"/>
      <c r="KVB94" s="9"/>
      <c r="KVC94" s="6"/>
      <c r="KVD94" s="9"/>
      <c r="KVE94" s="6"/>
      <c r="KVF94" s="9"/>
      <c r="KVG94" s="44"/>
      <c r="KVI94" s="44"/>
      <c r="KVK94" s="33"/>
      <c r="KVM94" s="33"/>
      <c r="KVO94" s="33"/>
      <c r="KVQ94" s="33"/>
      <c r="KVS94"/>
      <c r="KVT94"/>
      <c r="KVU94"/>
      <c r="KVV94" s="3"/>
      <c r="KVY94" s="8"/>
      <c r="KVZ94" s="9"/>
      <c r="KWA94" s="8"/>
      <c r="KWB94" s="8"/>
      <c r="KWC94" s="9"/>
      <c r="KWD94" s="6"/>
      <c r="KWE94" s="9"/>
      <c r="KWF94" s="6"/>
      <c r="KWG94" s="9"/>
      <c r="KWH94" s="44"/>
      <c r="KWJ94" s="44"/>
      <c r="KWL94" s="33"/>
      <c r="KWN94" s="33"/>
      <c r="KWP94" s="33"/>
      <c r="KWR94" s="33"/>
      <c r="KWT94"/>
      <c r="KWU94"/>
      <c r="KWV94"/>
      <c r="KWW94" s="3"/>
      <c r="KWZ94" s="8"/>
      <c r="KXA94" s="9"/>
      <c r="KXB94" s="8"/>
      <c r="KXC94" s="8"/>
      <c r="KXD94" s="9"/>
      <c r="KXE94" s="6"/>
      <c r="KXF94" s="9"/>
      <c r="KXG94" s="6"/>
      <c r="KXH94" s="9"/>
      <c r="KXI94" s="44"/>
      <c r="KXK94" s="44"/>
      <c r="KXM94" s="33"/>
      <c r="KXO94" s="33"/>
      <c r="KXQ94" s="33"/>
      <c r="KXS94" s="33"/>
      <c r="KXU94"/>
      <c r="KXV94"/>
      <c r="KXW94"/>
      <c r="KXX94" s="3"/>
      <c r="KYA94" s="8"/>
      <c r="KYB94" s="9"/>
      <c r="KYC94" s="8"/>
      <c r="KYD94" s="8"/>
      <c r="KYE94" s="9"/>
      <c r="KYF94" s="6"/>
      <c r="KYG94" s="9"/>
      <c r="KYH94" s="6"/>
      <c r="KYI94" s="9"/>
      <c r="KYJ94" s="44"/>
      <c r="KYL94" s="44"/>
      <c r="KYN94" s="33"/>
      <c r="KYP94" s="33"/>
      <c r="KYR94" s="33"/>
      <c r="KYT94" s="33"/>
      <c r="KYV94"/>
      <c r="KYW94"/>
      <c r="KYX94"/>
      <c r="KYY94" s="3"/>
      <c r="KZB94" s="8"/>
      <c r="KZC94" s="9"/>
      <c r="KZD94" s="8"/>
      <c r="KZE94" s="8"/>
      <c r="KZF94" s="9"/>
      <c r="KZG94" s="6"/>
      <c r="KZH94" s="9"/>
      <c r="KZI94" s="6"/>
      <c r="KZJ94" s="9"/>
      <c r="KZK94" s="44"/>
      <c r="KZM94" s="44"/>
      <c r="KZO94" s="33"/>
      <c r="KZQ94" s="33"/>
      <c r="KZS94" s="33"/>
      <c r="KZU94" s="33"/>
      <c r="KZW94"/>
      <c r="KZX94"/>
      <c r="KZY94"/>
      <c r="KZZ94" s="3"/>
      <c r="LAC94" s="8"/>
      <c r="LAD94" s="9"/>
      <c r="LAE94" s="8"/>
      <c r="LAF94" s="8"/>
      <c r="LAG94" s="9"/>
      <c r="LAH94" s="6"/>
      <c r="LAI94" s="9"/>
      <c r="LAJ94" s="6"/>
      <c r="LAK94" s="9"/>
      <c r="LAL94" s="44"/>
      <c r="LAN94" s="44"/>
      <c r="LAP94" s="33"/>
      <c r="LAR94" s="33"/>
      <c r="LAT94" s="33"/>
      <c r="LAV94" s="33"/>
      <c r="LAX94"/>
      <c r="LAY94"/>
      <c r="LAZ94"/>
      <c r="LBA94" s="3"/>
      <c r="LBD94" s="8"/>
      <c r="LBE94" s="9"/>
      <c r="LBF94" s="8"/>
      <c r="LBG94" s="8"/>
      <c r="LBH94" s="9"/>
      <c r="LBI94" s="6"/>
      <c r="LBJ94" s="9"/>
      <c r="LBK94" s="6"/>
      <c r="LBL94" s="9"/>
      <c r="LBM94" s="44"/>
      <c r="LBO94" s="44"/>
      <c r="LBQ94" s="33"/>
      <c r="LBS94" s="33"/>
      <c r="LBU94" s="33"/>
      <c r="LBW94" s="33"/>
      <c r="LBY94"/>
      <c r="LBZ94"/>
      <c r="LCA94"/>
      <c r="LCB94" s="3"/>
      <c r="LCE94" s="8"/>
      <c r="LCF94" s="9"/>
      <c r="LCG94" s="8"/>
      <c r="LCH94" s="8"/>
      <c r="LCI94" s="9"/>
      <c r="LCJ94" s="6"/>
      <c r="LCK94" s="9"/>
      <c r="LCL94" s="6"/>
      <c r="LCM94" s="9"/>
      <c r="LCN94" s="44"/>
      <c r="LCP94" s="44"/>
      <c r="LCR94" s="33"/>
      <c r="LCT94" s="33"/>
      <c r="LCV94" s="33"/>
      <c r="LCX94" s="33"/>
      <c r="LCZ94"/>
      <c r="LDA94"/>
      <c r="LDB94"/>
      <c r="LDC94" s="3"/>
      <c r="LDF94" s="8"/>
      <c r="LDG94" s="9"/>
      <c r="LDH94" s="8"/>
      <c r="LDI94" s="8"/>
      <c r="LDJ94" s="9"/>
      <c r="LDK94" s="6"/>
      <c r="LDL94" s="9"/>
      <c r="LDM94" s="6"/>
      <c r="LDN94" s="9"/>
      <c r="LDO94" s="44"/>
      <c r="LDQ94" s="44"/>
      <c r="LDS94" s="33"/>
      <c r="LDU94" s="33"/>
      <c r="LDW94" s="33"/>
      <c r="LDY94" s="33"/>
      <c r="LEA94"/>
      <c r="LEB94"/>
      <c r="LEC94"/>
      <c r="LED94" s="3"/>
      <c r="LEG94" s="8"/>
      <c r="LEH94" s="9"/>
      <c r="LEI94" s="8"/>
      <c r="LEJ94" s="8"/>
      <c r="LEK94" s="9"/>
      <c r="LEL94" s="6"/>
      <c r="LEM94" s="9"/>
      <c r="LEN94" s="6"/>
      <c r="LEO94" s="9"/>
      <c r="LEP94" s="44"/>
      <c r="LER94" s="44"/>
      <c r="LET94" s="33"/>
      <c r="LEV94" s="33"/>
      <c r="LEX94" s="33"/>
      <c r="LEZ94" s="33"/>
      <c r="LFB94"/>
      <c r="LFC94"/>
      <c r="LFD94"/>
      <c r="LFE94" s="3"/>
      <c r="LFH94" s="8"/>
      <c r="LFI94" s="9"/>
      <c r="LFJ94" s="8"/>
      <c r="LFK94" s="8"/>
      <c r="LFL94" s="9"/>
      <c r="LFM94" s="6"/>
      <c r="LFN94" s="9"/>
      <c r="LFO94" s="6"/>
      <c r="LFP94" s="9"/>
      <c r="LFQ94" s="44"/>
      <c r="LFS94" s="44"/>
      <c r="LFU94" s="33"/>
      <c r="LFW94" s="33"/>
      <c r="LFY94" s="33"/>
      <c r="LGA94" s="33"/>
      <c r="LGC94"/>
      <c r="LGD94"/>
      <c r="LGE94"/>
      <c r="LGF94" s="3"/>
      <c r="LGI94" s="8"/>
      <c r="LGJ94" s="9"/>
      <c r="LGK94" s="8"/>
      <c r="LGL94" s="8"/>
      <c r="LGM94" s="9"/>
      <c r="LGN94" s="6"/>
      <c r="LGO94" s="9"/>
      <c r="LGP94" s="6"/>
      <c r="LGQ94" s="9"/>
      <c r="LGR94" s="44"/>
      <c r="LGT94" s="44"/>
      <c r="LGV94" s="33"/>
      <c r="LGX94" s="33"/>
      <c r="LGZ94" s="33"/>
      <c r="LHB94" s="33"/>
      <c r="LHD94"/>
      <c r="LHE94"/>
      <c r="LHF94"/>
      <c r="LHG94" s="3"/>
      <c r="LHJ94" s="8"/>
      <c r="LHK94" s="9"/>
      <c r="LHL94" s="8"/>
      <c r="LHM94" s="8"/>
      <c r="LHN94" s="9"/>
      <c r="LHO94" s="6"/>
      <c r="LHP94" s="9"/>
      <c r="LHQ94" s="6"/>
      <c r="LHR94" s="9"/>
      <c r="LHS94" s="44"/>
      <c r="LHU94" s="44"/>
      <c r="LHW94" s="33"/>
      <c r="LHY94" s="33"/>
      <c r="LIA94" s="33"/>
      <c r="LIC94" s="33"/>
      <c r="LIE94"/>
      <c r="LIF94"/>
      <c r="LIG94"/>
      <c r="LIH94" s="3"/>
      <c r="LIK94" s="8"/>
      <c r="LIL94" s="9"/>
      <c r="LIM94" s="8"/>
      <c r="LIN94" s="8"/>
      <c r="LIO94" s="9"/>
      <c r="LIP94" s="6"/>
      <c r="LIQ94" s="9"/>
      <c r="LIR94" s="6"/>
      <c r="LIS94" s="9"/>
      <c r="LIT94" s="44"/>
      <c r="LIV94" s="44"/>
      <c r="LIX94" s="33"/>
      <c r="LIZ94" s="33"/>
      <c r="LJB94" s="33"/>
      <c r="LJD94" s="33"/>
      <c r="LJF94"/>
      <c r="LJG94"/>
      <c r="LJH94"/>
      <c r="LJI94" s="3"/>
      <c r="LJL94" s="8"/>
      <c r="LJM94" s="9"/>
      <c r="LJN94" s="8"/>
      <c r="LJO94" s="8"/>
      <c r="LJP94" s="9"/>
      <c r="LJQ94" s="6"/>
      <c r="LJR94" s="9"/>
      <c r="LJS94" s="6"/>
      <c r="LJT94" s="9"/>
      <c r="LJU94" s="44"/>
      <c r="LJW94" s="44"/>
      <c r="LJY94" s="33"/>
      <c r="LKA94" s="33"/>
      <c r="LKC94" s="33"/>
      <c r="LKE94" s="33"/>
      <c r="LKG94"/>
      <c r="LKH94"/>
      <c r="LKI94"/>
      <c r="LKJ94" s="3"/>
      <c r="LKM94" s="8"/>
      <c r="LKN94" s="9"/>
      <c r="LKO94" s="8"/>
      <c r="LKP94" s="8"/>
      <c r="LKQ94" s="9"/>
      <c r="LKR94" s="6"/>
      <c r="LKS94" s="9"/>
      <c r="LKT94" s="6"/>
      <c r="LKU94" s="9"/>
      <c r="LKV94" s="44"/>
      <c r="LKX94" s="44"/>
      <c r="LKZ94" s="33"/>
      <c r="LLB94" s="33"/>
      <c r="LLD94" s="33"/>
      <c r="LLF94" s="33"/>
      <c r="LLH94"/>
      <c r="LLI94"/>
      <c r="LLJ94"/>
      <c r="LLK94" s="3"/>
      <c r="LLN94" s="8"/>
      <c r="LLO94" s="9"/>
      <c r="LLP94" s="8"/>
      <c r="LLQ94" s="8"/>
      <c r="LLR94" s="9"/>
      <c r="LLS94" s="6"/>
      <c r="LLT94" s="9"/>
      <c r="LLU94" s="6"/>
      <c r="LLV94" s="9"/>
      <c r="LLW94" s="44"/>
      <c r="LLY94" s="44"/>
      <c r="LMA94" s="33"/>
      <c r="LMC94" s="33"/>
      <c r="LME94" s="33"/>
      <c r="LMG94" s="33"/>
      <c r="LMI94"/>
      <c r="LMJ94"/>
      <c r="LMK94"/>
      <c r="LML94" s="3"/>
      <c r="LMO94" s="8"/>
      <c r="LMP94" s="9"/>
      <c r="LMQ94" s="8"/>
      <c r="LMR94" s="8"/>
      <c r="LMS94" s="9"/>
      <c r="LMT94" s="6"/>
      <c r="LMU94" s="9"/>
      <c r="LMV94" s="6"/>
      <c r="LMW94" s="9"/>
      <c r="LMX94" s="44"/>
      <c r="LMZ94" s="44"/>
      <c r="LNB94" s="33"/>
      <c r="LND94" s="33"/>
      <c r="LNF94" s="33"/>
      <c r="LNH94" s="33"/>
      <c r="LNJ94"/>
      <c r="LNK94"/>
      <c r="LNL94"/>
      <c r="LNM94" s="3"/>
      <c r="LNP94" s="8"/>
      <c r="LNQ94" s="9"/>
      <c r="LNR94" s="8"/>
      <c r="LNS94" s="8"/>
      <c r="LNT94" s="9"/>
      <c r="LNU94" s="6"/>
      <c r="LNV94" s="9"/>
      <c r="LNW94" s="6"/>
      <c r="LNX94" s="9"/>
      <c r="LNY94" s="44"/>
      <c r="LOA94" s="44"/>
      <c r="LOC94" s="33"/>
      <c r="LOE94" s="33"/>
      <c r="LOG94" s="33"/>
      <c r="LOI94" s="33"/>
      <c r="LOK94"/>
      <c r="LOL94"/>
      <c r="LOM94"/>
      <c r="LON94" s="3"/>
      <c r="LOQ94" s="8"/>
      <c r="LOR94" s="9"/>
      <c r="LOS94" s="8"/>
      <c r="LOT94" s="8"/>
      <c r="LOU94" s="9"/>
      <c r="LOV94" s="6"/>
      <c r="LOW94" s="9"/>
      <c r="LOX94" s="6"/>
      <c r="LOY94" s="9"/>
      <c r="LOZ94" s="44"/>
      <c r="LPB94" s="44"/>
      <c r="LPD94" s="33"/>
      <c r="LPF94" s="33"/>
      <c r="LPH94" s="33"/>
      <c r="LPJ94" s="33"/>
      <c r="LPL94"/>
      <c r="LPM94"/>
      <c r="LPN94"/>
      <c r="LPO94" s="3"/>
      <c r="LPR94" s="8"/>
      <c r="LPS94" s="9"/>
      <c r="LPT94" s="8"/>
      <c r="LPU94" s="8"/>
      <c r="LPV94" s="9"/>
      <c r="LPW94" s="6"/>
      <c r="LPX94" s="9"/>
      <c r="LPY94" s="6"/>
      <c r="LPZ94" s="9"/>
      <c r="LQA94" s="44"/>
      <c r="LQC94" s="44"/>
      <c r="LQE94" s="33"/>
      <c r="LQG94" s="33"/>
      <c r="LQI94" s="33"/>
      <c r="LQK94" s="33"/>
      <c r="LQM94"/>
      <c r="LQN94"/>
      <c r="LQO94"/>
      <c r="LQP94" s="3"/>
      <c r="LQS94" s="8"/>
      <c r="LQT94" s="9"/>
      <c r="LQU94" s="8"/>
      <c r="LQV94" s="8"/>
      <c r="LQW94" s="9"/>
      <c r="LQX94" s="6"/>
      <c r="LQY94" s="9"/>
      <c r="LQZ94" s="6"/>
      <c r="LRA94" s="9"/>
      <c r="LRB94" s="44"/>
      <c r="LRD94" s="44"/>
      <c r="LRF94" s="33"/>
      <c r="LRH94" s="33"/>
      <c r="LRJ94" s="33"/>
      <c r="LRL94" s="33"/>
      <c r="LRN94"/>
      <c r="LRO94"/>
      <c r="LRP94"/>
      <c r="LRQ94" s="3"/>
      <c r="LRT94" s="8"/>
      <c r="LRU94" s="9"/>
      <c r="LRV94" s="8"/>
      <c r="LRW94" s="8"/>
      <c r="LRX94" s="9"/>
      <c r="LRY94" s="6"/>
      <c r="LRZ94" s="9"/>
      <c r="LSA94" s="6"/>
      <c r="LSB94" s="9"/>
      <c r="LSC94" s="44"/>
      <c r="LSE94" s="44"/>
      <c r="LSG94" s="33"/>
      <c r="LSI94" s="33"/>
      <c r="LSK94" s="33"/>
      <c r="LSM94" s="33"/>
      <c r="LSO94"/>
      <c r="LSP94"/>
      <c r="LSQ94"/>
      <c r="LSR94" s="3"/>
      <c r="LSU94" s="8"/>
      <c r="LSV94" s="9"/>
      <c r="LSW94" s="8"/>
      <c r="LSX94" s="8"/>
      <c r="LSY94" s="9"/>
      <c r="LSZ94" s="6"/>
      <c r="LTA94" s="9"/>
      <c r="LTB94" s="6"/>
      <c r="LTC94" s="9"/>
      <c r="LTD94" s="44"/>
      <c r="LTF94" s="44"/>
      <c r="LTH94" s="33"/>
      <c r="LTJ94" s="33"/>
      <c r="LTL94" s="33"/>
      <c r="LTN94" s="33"/>
      <c r="LTP94"/>
      <c r="LTQ94"/>
      <c r="LTR94"/>
      <c r="LTS94" s="3"/>
      <c r="LTV94" s="8"/>
      <c r="LTW94" s="9"/>
      <c r="LTX94" s="8"/>
      <c r="LTY94" s="8"/>
      <c r="LTZ94" s="9"/>
      <c r="LUA94" s="6"/>
      <c r="LUB94" s="9"/>
      <c r="LUC94" s="6"/>
      <c r="LUD94" s="9"/>
      <c r="LUE94" s="44"/>
      <c r="LUG94" s="44"/>
      <c r="LUI94" s="33"/>
      <c r="LUK94" s="33"/>
      <c r="LUM94" s="33"/>
      <c r="LUO94" s="33"/>
      <c r="LUQ94"/>
      <c r="LUR94"/>
      <c r="LUS94"/>
      <c r="LUT94" s="3"/>
      <c r="LUW94" s="8"/>
      <c r="LUX94" s="9"/>
      <c r="LUY94" s="8"/>
      <c r="LUZ94" s="8"/>
      <c r="LVA94" s="9"/>
      <c r="LVB94" s="6"/>
      <c r="LVC94" s="9"/>
      <c r="LVD94" s="6"/>
      <c r="LVE94" s="9"/>
      <c r="LVF94" s="44"/>
      <c r="LVH94" s="44"/>
      <c r="LVJ94" s="33"/>
      <c r="LVL94" s="33"/>
      <c r="LVN94" s="33"/>
      <c r="LVP94" s="33"/>
      <c r="LVR94"/>
      <c r="LVS94"/>
      <c r="LVT94"/>
      <c r="LVU94" s="3"/>
      <c r="LVX94" s="8"/>
      <c r="LVY94" s="9"/>
      <c r="LVZ94" s="8"/>
      <c r="LWA94" s="8"/>
      <c r="LWB94" s="9"/>
      <c r="LWC94" s="6"/>
      <c r="LWD94" s="9"/>
      <c r="LWE94" s="6"/>
      <c r="LWF94" s="9"/>
      <c r="LWG94" s="44"/>
      <c r="LWI94" s="44"/>
      <c r="LWK94" s="33"/>
      <c r="LWM94" s="33"/>
      <c r="LWO94" s="33"/>
      <c r="LWQ94" s="33"/>
      <c r="LWS94"/>
      <c r="LWT94"/>
      <c r="LWU94"/>
      <c r="LWV94" s="3"/>
      <c r="LWY94" s="8"/>
      <c r="LWZ94" s="9"/>
      <c r="LXA94" s="8"/>
      <c r="LXB94" s="8"/>
      <c r="LXC94" s="9"/>
      <c r="LXD94" s="6"/>
      <c r="LXE94" s="9"/>
      <c r="LXF94" s="6"/>
      <c r="LXG94" s="9"/>
      <c r="LXH94" s="44"/>
      <c r="LXJ94" s="44"/>
      <c r="LXL94" s="33"/>
      <c r="LXN94" s="33"/>
      <c r="LXP94" s="33"/>
      <c r="LXR94" s="33"/>
      <c r="LXT94"/>
      <c r="LXU94"/>
      <c r="LXV94"/>
      <c r="LXW94" s="3"/>
      <c r="LXZ94" s="8"/>
      <c r="LYA94" s="9"/>
      <c r="LYB94" s="8"/>
      <c r="LYC94" s="8"/>
      <c r="LYD94" s="9"/>
      <c r="LYE94" s="6"/>
      <c r="LYF94" s="9"/>
      <c r="LYG94" s="6"/>
      <c r="LYH94" s="9"/>
      <c r="LYI94" s="44"/>
      <c r="LYK94" s="44"/>
      <c r="LYM94" s="33"/>
      <c r="LYO94" s="33"/>
      <c r="LYQ94" s="33"/>
      <c r="LYS94" s="33"/>
      <c r="LYU94"/>
      <c r="LYV94"/>
      <c r="LYW94"/>
      <c r="LYX94" s="3"/>
      <c r="LZA94" s="8"/>
      <c r="LZB94" s="9"/>
      <c r="LZC94" s="8"/>
      <c r="LZD94" s="8"/>
      <c r="LZE94" s="9"/>
      <c r="LZF94" s="6"/>
      <c r="LZG94" s="9"/>
      <c r="LZH94" s="6"/>
      <c r="LZI94" s="9"/>
      <c r="LZJ94" s="44"/>
      <c r="LZL94" s="44"/>
      <c r="LZN94" s="33"/>
      <c r="LZP94" s="33"/>
      <c r="LZR94" s="33"/>
      <c r="LZT94" s="33"/>
      <c r="LZV94"/>
      <c r="LZW94"/>
      <c r="LZX94"/>
      <c r="LZY94" s="3"/>
      <c r="MAB94" s="8"/>
      <c r="MAC94" s="9"/>
      <c r="MAD94" s="8"/>
      <c r="MAE94" s="8"/>
      <c r="MAF94" s="9"/>
      <c r="MAG94" s="6"/>
      <c r="MAH94" s="9"/>
      <c r="MAI94" s="6"/>
      <c r="MAJ94" s="9"/>
      <c r="MAK94" s="44"/>
      <c r="MAM94" s="44"/>
      <c r="MAO94" s="33"/>
      <c r="MAQ94" s="33"/>
      <c r="MAS94" s="33"/>
      <c r="MAU94" s="33"/>
      <c r="MAW94"/>
      <c r="MAX94"/>
      <c r="MAY94"/>
      <c r="MAZ94" s="3"/>
      <c r="MBC94" s="8"/>
      <c r="MBD94" s="9"/>
      <c r="MBE94" s="8"/>
      <c r="MBF94" s="8"/>
      <c r="MBG94" s="9"/>
      <c r="MBH94" s="6"/>
      <c r="MBI94" s="9"/>
      <c r="MBJ94" s="6"/>
      <c r="MBK94" s="9"/>
      <c r="MBL94" s="44"/>
      <c r="MBN94" s="44"/>
      <c r="MBP94" s="33"/>
      <c r="MBR94" s="33"/>
      <c r="MBT94" s="33"/>
      <c r="MBV94" s="33"/>
      <c r="MBX94"/>
      <c r="MBY94"/>
      <c r="MBZ94"/>
      <c r="MCA94" s="3"/>
      <c r="MCD94" s="8"/>
      <c r="MCE94" s="9"/>
      <c r="MCF94" s="8"/>
      <c r="MCG94" s="8"/>
      <c r="MCH94" s="9"/>
      <c r="MCI94" s="6"/>
      <c r="MCJ94" s="9"/>
      <c r="MCK94" s="6"/>
      <c r="MCL94" s="9"/>
      <c r="MCM94" s="44"/>
      <c r="MCO94" s="44"/>
      <c r="MCQ94" s="33"/>
      <c r="MCS94" s="33"/>
      <c r="MCU94" s="33"/>
      <c r="MCW94" s="33"/>
      <c r="MCY94"/>
      <c r="MCZ94"/>
      <c r="MDA94"/>
      <c r="MDB94" s="3"/>
      <c r="MDE94" s="8"/>
      <c r="MDF94" s="9"/>
      <c r="MDG94" s="8"/>
      <c r="MDH94" s="8"/>
      <c r="MDI94" s="9"/>
      <c r="MDJ94" s="6"/>
      <c r="MDK94" s="9"/>
      <c r="MDL94" s="6"/>
      <c r="MDM94" s="9"/>
      <c r="MDN94" s="44"/>
      <c r="MDP94" s="44"/>
      <c r="MDR94" s="33"/>
      <c r="MDT94" s="33"/>
      <c r="MDV94" s="33"/>
      <c r="MDX94" s="33"/>
      <c r="MDZ94"/>
      <c r="MEA94"/>
      <c r="MEB94"/>
      <c r="MEC94" s="3"/>
      <c r="MEF94" s="8"/>
      <c r="MEG94" s="9"/>
      <c r="MEH94" s="8"/>
      <c r="MEI94" s="8"/>
      <c r="MEJ94" s="9"/>
      <c r="MEK94" s="6"/>
      <c r="MEL94" s="9"/>
      <c r="MEM94" s="6"/>
      <c r="MEN94" s="9"/>
      <c r="MEO94" s="44"/>
      <c r="MEQ94" s="44"/>
      <c r="MES94" s="33"/>
      <c r="MEU94" s="33"/>
      <c r="MEW94" s="33"/>
      <c r="MEY94" s="33"/>
      <c r="MFA94"/>
      <c r="MFB94"/>
      <c r="MFC94"/>
      <c r="MFD94" s="3"/>
      <c r="MFG94" s="8"/>
      <c r="MFH94" s="9"/>
      <c r="MFI94" s="8"/>
      <c r="MFJ94" s="8"/>
      <c r="MFK94" s="9"/>
      <c r="MFL94" s="6"/>
      <c r="MFM94" s="9"/>
      <c r="MFN94" s="6"/>
      <c r="MFO94" s="9"/>
      <c r="MFP94" s="44"/>
      <c r="MFR94" s="44"/>
      <c r="MFT94" s="33"/>
      <c r="MFV94" s="33"/>
      <c r="MFX94" s="33"/>
      <c r="MFZ94" s="33"/>
      <c r="MGB94"/>
      <c r="MGC94"/>
      <c r="MGD94"/>
      <c r="MGE94" s="3"/>
      <c r="MGH94" s="8"/>
      <c r="MGI94" s="9"/>
      <c r="MGJ94" s="8"/>
      <c r="MGK94" s="8"/>
      <c r="MGL94" s="9"/>
      <c r="MGM94" s="6"/>
      <c r="MGN94" s="9"/>
      <c r="MGO94" s="6"/>
      <c r="MGP94" s="9"/>
      <c r="MGQ94" s="44"/>
      <c r="MGS94" s="44"/>
      <c r="MGU94" s="33"/>
      <c r="MGW94" s="33"/>
      <c r="MGY94" s="33"/>
      <c r="MHA94" s="33"/>
      <c r="MHC94"/>
      <c r="MHD94"/>
      <c r="MHE94"/>
      <c r="MHF94" s="3"/>
      <c r="MHI94" s="8"/>
      <c r="MHJ94" s="9"/>
      <c r="MHK94" s="8"/>
      <c r="MHL94" s="8"/>
      <c r="MHM94" s="9"/>
      <c r="MHN94" s="6"/>
      <c r="MHO94" s="9"/>
      <c r="MHP94" s="6"/>
      <c r="MHQ94" s="9"/>
      <c r="MHR94" s="44"/>
      <c r="MHT94" s="44"/>
      <c r="MHV94" s="33"/>
      <c r="MHX94" s="33"/>
      <c r="MHZ94" s="33"/>
      <c r="MIB94" s="33"/>
      <c r="MID94"/>
      <c r="MIE94"/>
      <c r="MIF94"/>
      <c r="MIG94" s="3"/>
      <c r="MIJ94" s="8"/>
      <c r="MIK94" s="9"/>
      <c r="MIL94" s="8"/>
      <c r="MIM94" s="8"/>
      <c r="MIN94" s="9"/>
      <c r="MIO94" s="6"/>
      <c r="MIP94" s="9"/>
      <c r="MIQ94" s="6"/>
      <c r="MIR94" s="9"/>
      <c r="MIS94" s="44"/>
      <c r="MIU94" s="44"/>
      <c r="MIW94" s="33"/>
      <c r="MIY94" s="33"/>
      <c r="MJA94" s="33"/>
      <c r="MJC94" s="33"/>
      <c r="MJE94"/>
      <c r="MJF94"/>
      <c r="MJG94"/>
      <c r="MJH94" s="3"/>
      <c r="MJK94" s="8"/>
      <c r="MJL94" s="9"/>
      <c r="MJM94" s="8"/>
      <c r="MJN94" s="8"/>
      <c r="MJO94" s="9"/>
      <c r="MJP94" s="6"/>
      <c r="MJQ94" s="9"/>
      <c r="MJR94" s="6"/>
      <c r="MJS94" s="9"/>
      <c r="MJT94" s="44"/>
      <c r="MJV94" s="44"/>
      <c r="MJX94" s="33"/>
      <c r="MJZ94" s="33"/>
      <c r="MKB94" s="33"/>
      <c r="MKD94" s="33"/>
      <c r="MKF94"/>
      <c r="MKG94"/>
      <c r="MKH94"/>
      <c r="MKI94" s="3"/>
      <c r="MKL94" s="8"/>
      <c r="MKM94" s="9"/>
      <c r="MKN94" s="8"/>
      <c r="MKO94" s="8"/>
      <c r="MKP94" s="9"/>
      <c r="MKQ94" s="6"/>
      <c r="MKR94" s="9"/>
      <c r="MKS94" s="6"/>
      <c r="MKT94" s="9"/>
      <c r="MKU94" s="44"/>
      <c r="MKW94" s="44"/>
      <c r="MKY94" s="33"/>
      <c r="MLA94" s="33"/>
      <c r="MLC94" s="33"/>
      <c r="MLE94" s="33"/>
      <c r="MLG94"/>
      <c r="MLH94"/>
      <c r="MLI94"/>
      <c r="MLJ94" s="3"/>
      <c r="MLM94" s="8"/>
      <c r="MLN94" s="9"/>
      <c r="MLO94" s="8"/>
      <c r="MLP94" s="8"/>
      <c r="MLQ94" s="9"/>
      <c r="MLR94" s="6"/>
      <c r="MLS94" s="9"/>
      <c r="MLT94" s="6"/>
      <c r="MLU94" s="9"/>
      <c r="MLV94" s="44"/>
      <c r="MLX94" s="44"/>
      <c r="MLZ94" s="33"/>
      <c r="MMB94" s="33"/>
      <c r="MMD94" s="33"/>
      <c r="MMF94" s="33"/>
      <c r="MMH94"/>
      <c r="MMI94"/>
      <c r="MMJ94"/>
      <c r="MMK94" s="3"/>
      <c r="MMN94" s="8"/>
      <c r="MMO94" s="9"/>
      <c r="MMP94" s="8"/>
      <c r="MMQ94" s="8"/>
      <c r="MMR94" s="9"/>
      <c r="MMS94" s="6"/>
      <c r="MMT94" s="9"/>
      <c r="MMU94" s="6"/>
      <c r="MMV94" s="9"/>
      <c r="MMW94" s="44"/>
      <c r="MMY94" s="44"/>
      <c r="MNA94" s="33"/>
      <c r="MNC94" s="33"/>
      <c r="MNE94" s="33"/>
      <c r="MNG94" s="33"/>
      <c r="MNI94"/>
      <c r="MNJ94"/>
      <c r="MNK94"/>
      <c r="MNL94" s="3"/>
      <c r="MNO94" s="8"/>
      <c r="MNP94" s="9"/>
      <c r="MNQ94" s="8"/>
      <c r="MNR94" s="8"/>
      <c r="MNS94" s="9"/>
      <c r="MNT94" s="6"/>
      <c r="MNU94" s="9"/>
      <c r="MNV94" s="6"/>
      <c r="MNW94" s="9"/>
      <c r="MNX94" s="44"/>
      <c r="MNZ94" s="44"/>
      <c r="MOB94" s="33"/>
      <c r="MOD94" s="33"/>
      <c r="MOF94" s="33"/>
      <c r="MOH94" s="33"/>
      <c r="MOJ94"/>
      <c r="MOK94"/>
      <c r="MOL94"/>
      <c r="MOM94" s="3"/>
      <c r="MOP94" s="8"/>
      <c r="MOQ94" s="9"/>
      <c r="MOR94" s="8"/>
      <c r="MOS94" s="8"/>
      <c r="MOT94" s="9"/>
      <c r="MOU94" s="6"/>
      <c r="MOV94" s="9"/>
      <c r="MOW94" s="6"/>
      <c r="MOX94" s="9"/>
      <c r="MOY94" s="44"/>
      <c r="MPA94" s="44"/>
      <c r="MPC94" s="33"/>
      <c r="MPE94" s="33"/>
      <c r="MPG94" s="33"/>
      <c r="MPI94" s="33"/>
      <c r="MPK94"/>
      <c r="MPL94"/>
      <c r="MPM94"/>
      <c r="MPN94" s="3"/>
      <c r="MPQ94" s="8"/>
      <c r="MPR94" s="9"/>
      <c r="MPS94" s="8"/>
      <c r="MPT94" s="8"/>
      <c r="MPU94" s="9"/>
      <c r="MPV94" s="6"/>
      <c r="MPW94" s="9"/>
      <c r="MPX94" s="6"/>
      <c r="MPY94" s="9"/>
      <c r="MPZ94" s="44"/>
      <c r="MQB94" s="44"/>
      <c r="MQD94" s="33"/>
      <c r="MQF94" s="33"/>
      <c r="MQH94" s="33"/>
      <c r="MQJ94" s="33"/>
      <c r="MQL94"/>
      <c r="MQM94"/>
      <c r="MQN94"/>
      <c r="MQO94" s="3"/>
      <c r="MQR94" s="8"/>
      <c r="MQS94" s="9"/>
      <c r="MQT94" s="8"/>
      <c r="MQU94" s="8"/>
      <c r="MQV94" s="9"/>
      <c r="MQW94" s="6"/>
      <c r="MQX94" s="9"/>
      <c r="MQY94" s="6"/>
      <c r="MQZ94" s="9"/>
      <c r="MRA94" s="44"/>
      <c r="MRC94" s="44"/>
      <c r="MRE94" s="33"/>
      <c r="MRG94" s="33"/>
      <c r="MRI94" s="33"/>
      <c r="MRK94" s="33"/>
      <c r="MRM94"/>
      <c r="MRN94"/>
      <c r="MRO94"/>
      <c r="MRP94" s="3"/>
      <c r="MRS94" s="8"/>
      <c r="MRT94" s="9"/>
      <c r="MRU94" s="8"/>
      <c r="MRV94" s="8"/>
      <c r="MRW94" s="9"/>
      <c r="MRX94" s="6"/>
      <c r="MRY94" s="9"/>
      <c r="MRZ94" s="6"/>
      <c r="MSA94" s="9"/>
      <c r="MSB94" s="44"/>
      <c r="MSD94" s="44"/>
      <c r="MSF94" s="33"/>
      <c r="MSH94" s="33"/>
      <c r="MSJ94" s="33"/>
      <c r="MSL94" s="33"/>
      <c r="MSN94"/>
      <c r="MSO94"/>
      <c r="MSP94"/>
      <c r="MSQ94" s="3"/>
      <c r="MST94" s="8"/>
      <c r="MSU94" s="9"/>
      <c r="MSV94" s="8"/>
      <c r="MSW94" s="8"/>
      <c r="MSX94" s="9"/>
      <c r="MSY94" s="6"/>
      <c r="MSZ94" s="9"/>
      <c r="MTA94" s="6"/>
      <c r="MTB94" s="9"/>
      <c r="MTC94" s="44"/>
      <c r="MTE94" s="44"/>
      <c r="MTG94" s="33"/>
      <c r="MTI94" s="33"/>
      <c r="MTK94" s="33"/>
      <c r="MTM94" s="33"/>
      <c r="MTO94"/>
      <c r="MTP94"/>
      <c r="MTQ94"/>
      <c r="MTR94" s="3"/>
      <c r="MTU94" s="8"/>
      <c r="MTV94" s="9"/>
      <c r="MTW94" s="8"/>
      <c r="MTX94" s="8"/>
      <c r="MTY94" s="9"/>
      <c r="MTZ94" s="6"/>
      <c r="MUA94" s="9"/>
      <c r="MUB94" s="6"/>
      <c r="MUC94" s="9"/>
      <c r="MUD94" s="44"/>
      <c r="MUF94" s="44"/>
      <c r="MUH94" s="33"/>
      <c r="MUJ94" s="33"/>
      <c r="MUL94" s="33"/>
      <c r="MUN94" s="33"/>
      <c r="MUP94"/>
      <c r="MUQ94"/>
      <c r="MUR94"/>
      <c r="MUS94" s="3"/>
      <c r="MUV94" s="8"/>
      <c r="MUW94" s="9"/>
      <c r="MUX94" s="8"/>
      <c r="MUY94" s="8"/>
      <c r="MUZ94" s="9"/>
      <c r="MVA94" s="6"/>
      <c r="MVB94" s="9"/>
      <c r="MVC94" s="6"/>
      <c r="MVD94" s="9"/>
      <c r="MVE94" s="44"/>
      <c r="MVG94" s="44"/>
      <c r="MVI94" s="33"/>
      <c r="MVK94" s="33"/>
      <c r="MVM94" s="33"/>
      <c r="MVO94" s="33"/>
      <c r="MVQ94"/>
      <c r="MVR94"/>
      <c r="MVS94"/>
      <c r="MVT94" s="3"/>
      <c r="MVW94" s="8"/>
      <c r="MVX94" s="9"/>
      <c r="MVY94" s="8"/>
      <c r="MVZ94" s="8"/>
      <c r="MWA94" s="9"/>
      <c r="MWB94" s="6"/>
      <c r="MWC94" s="9"/>
      <c r="MWD94" s="6"/>
      <c r="MWE94" s="9"/>
      <c r="MWF94" s="44"/>
      <c r="MWH94" s="44"/>
      <c r="MWJ94" s="33"/>
      <c r="MWL94" s="33"/>
      <c r="MWN94" s="33"/>
      <c r="MWP94" s="33"/>
      <c r="MWR94"/>
      <c r="MWS94"/>
      <c r="MWT94"/>
      <c r="MWU94" s="3"/>
      <c r="MWX94" s="8"/>
      <c r="MWY94" s="9"/>
      <c r="MWZ94" s="8"/>
      <c r="MXA94" s="8"/>
      <c r="MXB94" s="9"/>
      <c r="MXC94" s="6"/>
      <c r="MXD94" s="9"/>
      <c r="MXE94" s="6"/>
      <c r="MXF94" s="9"/>
      <c r="MXG94" s="44"/>
      <c r="MXI94" s="44"/>
      <c r="MXK94" s="33"/>
      <c r="MXM94" s="33"/>
      <c r="MXO94" s="33"/>
      <c r="MXQ94" s="33"/>
      <c r="MXS94"/>
      <c r="MXT94"/>
      <c r="MXU94"/>
      <c r="MXV94" s="3"/>
      <c r="MXY94" s="8"/>
      <c r="MXZ94" s="9"/>
      <c r="MYA94" s="8"/>
      <c r="MYB94" s="8"/>
      <c r="MYC94" s="9"/>
      <c r="MYD94" s="6"/>
      <c r="MYE94" s="9"/>
      <c r="MYF94" s="6"/>
      <c r="MYG94" s="9"/>
      <c r="MYH94" s="44"/>
      <c r="MYJ94" s="44"/>
      <c r="MYL94" s="33"/>
      <c r="MYN94" s="33"/>
      <c r="MYP94" s="33"/>
      <c r="MYR94" s="33"/>
      <c r="MYT94"/>
      <c r="MYU94"/>
      <c r="MYV94"/>
      <c r="MYW94" s="3"/>
      <c r="MYZ94" s="8"/>
      <c r="MZA94" s="9"/>
      <c r="MZB94" s="8"/>
      <c r="MZC94" s="8"/>
      <c r="MZD94" s="9"/>
      <c r="MZE94" s="6"/>
      <c r="MZF94" s="9"/>
      <c r="MZG94" s="6"/>
      <c r="MZH94" s="9"/>
      <c r="MZI94" s="44"/>
      <c r="MZK94" s="44"/>
      <c r="MZM94" s="33"/>
      <c r="MZO94" s="33"/>
      <c r="MZQ94" s="33"/>
      <c r="MZS94" s="33"/>
      <c r="MZU94"/>
      <c r="MZV94"/>
      <c r="MZW94"/>
      <c r="MZX94" s="3"/>
      <c r="NAA94" s="8"/>
      <c r="NAB94" s="9"/>
      <c r="NAC94" s="8"/>
      <c r="NAD94" s="8"/>
      <c r="NAE94" s="9"/>
      <c r="NAF94" s="6"/>
      <c r="NAG94" s="9"/>
      <c r="NAH94" s="6"/>
      <c r="NAI94" s="9"/>
      <c r="NAJ94" s="44"/>
      <c r="NAL94" s="44"/>
      <c r="NAN94" s="33"/>
      <c r="NAP94" s="33"/>
      <c r="NAR94" s="33"/>
      <c r="NAT94" s="33"/>
      <c r="NAV94"/>
      <c r="NAW94"/>
      <c r="NAX94"/>
      <c r="NAY94" s="3"/>
      <c r="NBB94" s="8"/>
      <c r="NBC94" s="9"/>
      <c r="NBD94" s="8"/>
      <c r="NBE94" s="8"/>
      <c r="NBF94" s="9"/>
      <c r="NBG94" s="6"/>
      <c r="NBH94" s="9"/>
      <c r="NBI94" s="6"/>
      <c r="NBJ94" s="9"/>
      <c r="NBK94" s="44"/>
      <c r="NBM94" s="44"/>
      <c r="NBO94" s="33"/>
      <c r="NBQ94" s="33"/>
      <c r="NBS94" s="33"/>
      <c r="NBU94" s="33"/>
      <c r="NBW94"/>
      <c r="NBX94"/>
      <c r="NBY94"/>
      <c r="NBZ94" s="3"/>
      <c r="NCC94" s="8"/>
      <c r="NCD94" s="9"/>
      <c r="NCE94" s="8"/>
      <c r="NCF94" s="8"/>
      <c r="NCG94" s="9"/>
      <c r="NCH94" s="6"/>
      <c r="NCI94" s="9"/>
      <c r="NCJ94" s="6"/>
      <c r="NCK94" s="9"/>
      <c r="NCL94" s="44"/>
      <c r="NCN94" s="44"/>
      <c r="NCP94" s="33"/>
      <c r="NCR94" s="33"/>
      <c r="NCT94" s="33"/>
      <c r="NCV94" s="33"/>
      <c r="NCX94"/>
      <c r="NCY94"/>
      <c r="NCZ94"/>
      <c r="NDA94" s="3"/>
      <c r="NDD94" s="8"/>
      <c r="NDE94" s="9"/>
      <c r="NDF94" s="8"/>
      <c r="NDG94" s="8"/>
      <c r="NDH94" s="9"/>
      <c r="NDI94" s="6"/>
      <c r="NDJ94" s="9"/>
      <c r="NDK94" s="6"/>
      <c r="NDL94" s="9"/>
      <c r="NDM94" s="44"/>
      <c r="NDO94" s="44"/>
      <c r="NDQ94" s="33"/>
      <c r="NDS94" s="33"/>
      <c r="NDU94" s="33"/>
      <c r="NDW94" s="33"/>
      <c r="NDY94"/>
      <c r="NDZ94"/>
      <c r="NEA94"/>
      <c r="NEB94" s="3"/>
      <c r="NEE94" s="8"/>
      <c r="NEF94" s="9"/>
      <c r="NEG94" s="8"/>
      <c r="NEH94" s="8"/>
      <c r="NEI94" s="9"/>
      <c r="NEJ94" s="6"/>
      <c r="NEK94" s="9"/>
      <c r="NEL94" s="6"/>
      <c r="NEM94" s="9"/>
      <c r="NEN94" s="44"/>
      <c r="NEP94" s="44"/>
      <c r="NER94" s="33"/>
      <c r="NET94" s="33"/>
      <c r="NEV94" s="33"/>
      <c r="NEX94" s="33"/>
      <c r="NEZ94"/>
      <c r="NFA94"/>
      <c r="NFB94"/>
      <c r="NFC94" s="3"/>
      <c r="NFF94" s="8"/>
      <c r="NFG94" s="9"/>
      <c r="NFH94" s="8"/>
      <c r="NFI94" s="8"/>
      <c r="NFJ94" s="9"/>
      <c r="NFK94" s="6"/>
      <c r="NFL94" s="9"/>
      <c r="NFM94" s="6"/>
      <c r="NFN94" s="9"/>
      <c r="NFO94" s="44"/>
      <c r="NFQ94" s="44"/>
      <c r="NFS94" s="33"/>
      <c r="NFU94" s="33"/>
      <c r="NFW94" s="33"/>
      <c r="NFY94" s="33"/>
      <c r="NGA94"/>
      <c r="NGB94"/>
      <c r="NGC94"/>
      <c r="NGD94" s="3"/>
      <c r="NGG94" s="8"/>
      <c r="NGH94" s="9"/>
      <c r="NGI94" s="8"/>
      <c r="NGJ94" s="8"/>
      <c r="NGK94" s="9"/>
      <c r="NGL94" s="6"/>
      <c r="NGM94" s="9"/>
      <c r="NGN94" s="6"/>
      <c r="NGO94" s="9"/>
      <c r="NGP94" s="44"/>
      <c r="NGR94" s="44"/>
      <c r="NGT94" s="33"/>
      <c r="NGV94" s="33"/>
      <c r="NGX94" s="33"/>
      <c r="NGZ94" s="33"/>
      <c r="NHB94"/>
      <c r="NHC94"/>
      <c r="NHD94"/>
      <c r="NHE94" s="3"/>
      <c r="NHH94" s="8"/>
      <c r="NHI94" s="9"/>
      <c r="NHJ94" s="8"/>
      <c r="NHK94" s="8"/>
      <c r="NHL94" s="9"/>
      <c r="NHM94" s="6"/>
      <c r="NHN94" s="9"/>
      <c r="NHO94" s="6"/>
      <c r="NHP94" s="9"/>
      <c r="NHQ94" s="44"/>
      <c r="NHS94" s="44"/>
      <c r="NHU94" s="33"/>
      <c r="NHW94" s="33"/>
      <c r="NHY94" s="33"/>
      <c r="NIA94" s="33"/>
      <c r="NIC94"/>
      <c r="NID94"/>
      <c r="NIE94"/>
      <c r="NIF94" s="3"/>
      <c r="NII94" s="8"/>
      <c r="NIJ94" s="9"/>
      <c r="NIK94" s="8"/>
      <c r="NIL94" s="8"/>
      <c r="NIM94" s="9"/>
      <c r="NIN94" s="6"/>
      <c r="NIO94" s="9"/>
      <c r="NIP94" s="6"/>
      <c r="NIQ94" s="9"/>
      <c r="NIR94" s="44"/>
      <c r="NIT94" s="44"/>
      <c r="NIV94" s="33"/>
      <c r="NIX94" s="33"/>
      <c r="NIZ94" s="33"/>
      <c r="NJB94" s="33"/>
      <c r="NJD94"/>
      <c r="NJE94"/>
      <c r="NJF94"/>
      <c r="NJG94" s="3"/>
      <c r="NJJ94" s="8"/>
      <c r="NJK94" s="9"/>
      <c r="NJL94" s="8"/>
      <c r="NJM94" s="8"/>
      <c r="NJN94" s="9"/>
      <c r="NJO94" s="6"/>
      <c r="NJP94" s="9"/>
      <c r="NJQ94" s="6"/>
      <c r="NJR94" s="9"/>
      <c r="NJS94" s="44"/>
      <c r="NJU94" s="44"/>
      <c r="NJW94" s="33"/>
      <c r="NJY94" s="33"/>
      <c r="NKA94" s="33"/>
      <c r="NKC94" s="33"/>
      <c r="NKE94"/>
      <c r="NKF94"/>
      <c r="NKG94"/>
      <c r="NKH94" s="3"/>
      <c r="NKK94" s="8"/>
      <c r="NKL94" s="9"/>
      <c r="NKM94" s="8"/>
      <c r="NKN94" s="8"/>
      <c r="NKO94" s="9"/>
      <c r="NKP94" s="6"/>
      <c r="NKQ94" s="9"/>
      <c r="NKR94" s="6"/>
      <c r="NKS94" s="9"/>
      <c r="NKT94" s="44"/>
      <c r="NKV94" s="44"/>
      <c r="NKX94" s="33"/>
      <c r="NKZ94" s="33"/>
      <c r="NLB94" s="33"/>
      <c r="NLD94" s="33"/>
      <c r="NLF94"/>
      <c r="NLG94"/>
      <c r="NLH94"/>
      <c r="NLI94" s="3"/>
      <c r="NLL94" s="8"/>
      <c r="NLM94" s="9"/>
      <c r="NLN94" s="8"/>
      <c r="NLO94" s="8"/>
      <c r="NLP94" s="9"/>
      <c r="NLQ94" s="6"/>
      <c r="NLR94" s="9"/>
      <c r="NLS94" s="6"/>
      <c r="NLT94" s="9"/>
      <c r="NLU94" s="44"/>
      <c r="NLW94" s="44"/>
      <c r="NLY94" s="33"/>
      <c r="NMA94" s="33"/>
      <c r="NMC94" s="33"/>
      <c r="NME94" s="33"/>
      <c r="NMG94"/>
      <c r="NMH94"/>
      <c r="NMI94"/>
      <c r="NMJ94" s="3"/>
      <c r="NMM94" s="8"/>
      <c r="NMN94" s="9"/>
      <c r="NMO94" s="8"/>
      <c r="NMP94" s="8"/>
      <c r="NMQ94" s="9"/>
      <c r="NMR94" s="6"/>
      <c r="NMS94" s="9"/>
      <c r="NMT94" s="6"/>
      <c r="NMU94" s="9"/>
      <c r="NMV94" s="44"/>
      <c r="NMX94" s="44"/>
      <c r="NMZ94" s="33"/>
      <c r="NNB94" s="33"/>
      <c r="NND94" s="33"/>
      <c r="NNF94" s="33"/>
      <c r="NNH94"/>
      <c r="NNI94"/>
      <c r="NNJ94"/>
      <c r="NNK94" s="3"/>
      <c r="NNN94" s="8"/>
      <c r="NNO94" s="9"/>
      <c r="NNP94" s="8"/>
      <c r="NNQ94" s="8"/>
      <c r="NNR94" s="9"/>
      <c r="NNS94" s="6"/>
      <c r="NNT94" s="9"/>
      <c r="NNU94" s="6"/>
      <c r="NNV94" s="9"/>
      <c r="NNW94" s="44"/>
      <c r="NNY94" s="44"/>
      <c r="NOA94" s="33"/>
      <c r="NOC94" s="33"/>
      <c r="NOE94" s="33"/>
      <c r="NOG94" s="33"/>
      <c r="NOI94"/>
      <c r="NOJ94"/>
      <c r="NOK94"/>
      <c r="NOL94" s="3"/>
      <c r="NOO94" s="8"/>
      <c r="NOP94" s="9"/>
      <c r="NOQ94" s="8"/>
      <c r="NOR94" s="8"/>
      <c r="NOS94" s="9"/>
      <c r="NOT94" s="6"/>
      <c r="NOU94" s="9"/>
      <c r="NOV94" s="6"/>
      <c r="NOW94" s="9"/>
      <c r="NOX94" s="44"/>
      <c r="NOZ94" s="44"/>
      <c r="NPB94" s="33"/>
      <c r="NPD94" s="33"/>
      <c r="NPF94" s="33"/>
      <c r="NPH94" s="33"/>
      <c r="NPJ94"/>
      <c r="NPK94"/>
      <c r="NPL94"/>
      <c r="NPM94" s="3"/>
      <c r="NPP94" s="8"/>
      <c r="NPQ94" s="9"/>
      <c r="NPR94" s="8"/>
      <c r="NPS94" s="8"/>
      <c r="NPT94" s="9"/>
      <c r="NPU94" s="6"/>
      <c r="NPV94" s="9"/>
      <c r="NPW94" s="6"/>
      <c r="NPX94" s="9"/>
      <c r="NPY94" s="44"/>
      <c r="NQA94" s="44"/>
      <c r="NQC94" s="33"/>
      <c r="NQE94" s="33"/>
      <c r="NQG94" s="33"/>
      <c r="NQI94" s="33"/>
      <c r="NQK94"/>
      <c r="NQL94"/>
      <c r="NQM94"/>
      <c r="NQN94" s="3"/>
      <c r="NQQ94" s="8"/>
      <c r="NQR94" s="9"/>
      <c r="NQS94" s="8"/>
      <c r="NQT94" s="8"/>
      <c r="NQU94" s="9"/>
      <c r="NQV94" s="6"/>
      <c r="NQW94" s="9"/>
      <c r="NQX94" s="6"/>
      <c r="NQY94" s="9"/>
      <c r="NQZ94" s="44"/>
      <c r="NRB94" s="44"/>
      <c r="NRD94" s="33"/>
      <c r="NRF94" s="33"/>
      <c r="NRH94" s="33"/>
      <c r="NRJ94" s="33"/>
      <c r="NRL94"/>
      <c r="NRM94"/>
      <c r="NRN94"/>
      <c r="NRO94" s="3"/>
      <c r="NRR94" s="8"/>
      <c r="NRS94" s="9"/>
      <c r="NRT94" s="8"/>
      <c r="NRU94" s="8"/>
      <c r="NRV94" s="9"/>
      <c r="NRW94" s="6"/>
      <c r="NRX94" s="9"/>
      <c r="NRY94" s="6"/>
      <c r="NRZ94" s="9"/>
      <c r="NSA94" s="44"/>
      <c r="NSC94" s="44"/>
      <c r="NSE94" s="33"/>
      <c r="NSG94" s="33"/>
      <c r="NSI94" s="33"/>
      <c r="NSK94" s="33"/>
      <c r="NSM94"/>
      <c r="NSN94"/>
      <c r="NSO94"/>
      <c r="NSP94" s="3"/>
      <c r="NSS94" s="8"/>
      <c r="NST94" s="9"/>
      <c r="NSU94" s="8"/>
      <c r="NSV94" s="8"/>
      <c r="NSW94" s="9"/>
      <c r="NSX94" s="6"/>
      <c r="NSY94" s="9"/>
      <c r="NSZ94" s="6"/>
      <c r="NTA94" s="9"/>
      <c r="NTB94" s="44"/>
      <c r="NTD94" s="44"/>
      <c r="NTF94" s="33"/>
      <c r="NTH94" s="33"/>
      <c r="NTJ94" s="33"/>
      <c r="NTL94" s="33"/>
      <c r="NTN94"/>
      <c r="NTO94"/>
      <c r="NTP94"/>
      <c r="NTQ94" s="3"/>
      <c r="NTT94" s="8"/>
      <c r="NTU94" s="9"/>
      <c r="NTV94" s="8"/>
      <c r="NTW94" s="8"/>
      <c r="NTX94" s="9"/>
      <c r="NTY94" s="6"/>
      <c r="NTZ94" s="9"/>
      <c r="NUA94" s="6"/>
      <c r="NUB94" s="9"/>
      <c r="NUC94" s="44"/>
      <c r="NUE94" s="44"/>
      <c r="NUG94" s="33"/>
      <c r="NUI94" s="33"/>
      <c r="NUK94" s="33"/>
      <c r="NUM94" s="33"/>
      <c r="NUO94"/>
      <c r="NUP94"/>
      <c r="NUQ94"/>
      <c r="NUR94" s="3"/>
      <c r="NUU94" s="8"/>
      <c r="NUV94" s="9"/>
      <c r="NUW94" s="8"/>
      <c r="NUX94" s="8"/>
      <c r="NUY94" s="9"/>
      <c r="NUZ94" s="6"/>
      <c r="NVA94" s="9"/>
      <c r="NVB94" s="6"/>
      <c r="NVC94" s="9"/>
      <c r="NVD94" s="44"/>
      <c r="NVF94" s="44"/>
      <c r="NVH94" s="33"/>
      <c r="NVJ94" s="33"/>
      <c r="NVL94" s="33"/>
      <c r="NVN94" s="33"/>
      <c r="NVP94"/>
      <c r="NVQ94"/>
      <c r="NVR94"/>
      <c r="NVS94" s="3"/>
      <c r="NVV94" s="8"/>
      <c r="NVW94" s="9"/>
      <c r="NVX94" s="8"/>
      <c r="NVY94" s="8"/>
      <c r="NVZ94" s="9"/>
      <c r="NWA94" s="6"/>
      <c r="NWB94" s="9"/>
      <c r="NWC94" s="6"/>
      <c r="NWD94" s="9"/>
      <c r="NWE94" s="44"/>
      <c r="NWG94" s="44"/>
      <c r="NWI94" s="33"/>
      <c r="NWK94" s="33"/>
      <c r="NWM94" s="33"/>
      <c r="NWO94" s="33"/>
      <c r="NWQ94"/>
      <c r="NWR94"/>
      <c r="NWS94"/>
      <c r="NWT94" s="3"/>
      <c r="NWW94" s="8"/>
      <c r="NWX94" s="9"/>
      <c r="NWY94" s="8"/>
      <c r="NWZ94" s="8"/>
      <c r="NXA94" s="9"/>
      <c r="NXB94" s="6"/>
      <c r="NXC94" s="9"/>
      <c r="NXD94" s="6"/>
      <c r="NXE94" s="9"/>
      <c r="NXF94" s="44"/>
      <c r="NXH94" s="44"/>
      <c r="NXJ94" s="33"/>
      <c r="NXL94" s="33"/>
      <c r="NXN94" s="33"/>
      <c r="NXP94" s="33"/>
      <c r="NXR94"/>
      <c r="NXS94"/>
      <c r="NXT94"/>
      <c r="NXU94" s="3"/>
      <c r="NXX94" s="8"/>
      <c r="NXY94" s="9"/>
      <c r="NXZ94" s="8"/>
      <c r="NYA94" s="8"/>
      <c r="NYB94" s="9"/>
      <c r="NYC94" s="6"/>
      <c r="NYD94" s="9"/>
      <c r="NYE94" s="6"/>
      <c r="NYF94" s="9"/>
      <c r="NYG94" s="44"/>
      <c r="NYI94" s="44"/>
      <c r="NYK94" s="33"/>
      <c r="NYM94" s="33"/>
      <c r="NYO94" s="33"/>
      <c r="NYQ94" s="33"/>
      <c r="NYS94"/>
      <c r="NYT94"/>
      <c r="NYU94"/>
      <c r="NYV94" s="3"/>
      <c r="NYY94" s="8"/>
      <c r="NYZ94" s="9"/>
      <c r="NZA94" s="8"/>
      <c r="NZB94" s="8"/>
      <c r="NZC94" s="9"/>
      <c r="NZD94" s="6"/>
      <c r="NZE94" s="9"/>
      <c r="NZF94" s="6"/>
      <c r="NZG94" s="9"/>
      <c r="NZH94" s="44"/>
      <c r="NZJ94" s="44"/>
      <c r="NZL94" s="33"/>
      <c r="NZN94" s="33"/>
      <c r="NZP94" s="33"/>
      <c r="NZR94" s="33"/>
      <c r="NZT94"/>
      <c r="NZU94"/>
      <c r="NZV94"/>
      <c r="NZW94" s="3"/>
      <c r="NZZ94" s="8"/>
      <c r="OAA94" s="9"/>
      <c r="OAB94" s="8"/>
      <c r="OAC94" s="8"/>
      <c r="OAD94" s="9"/>
      <c r="OAE94" s="6"/>
      <c r="OAF94" s="9"/>
      <c r="OAG94" s="6"/>
      <c r="OAH94" s="9"/>
      <c r="OAI94" s="44"/>
      <c r="OAK94" s="44"/>
      <c r="OAM94" s="33"/>
      <c r="OAO94" s="33"/>
      <c r="OAQ94" s="33"/>
      <c r="OAS94" s="33"/>
      <c r="OAU94"/>
      <c r="OAV94"/>
      <c r="OAW94"/>
      <c r="OAX94" s="3"/>
      <c r="OBA94" s="8"/>
      <c r="OBB94" s="9"/>
      <c r="OBC94" s="8"/>
      <c r="OBD94" s="8"/>
      <c r="OBE94" s="9"/>
      <c r="OBF94" s="6"/>
      <c r="OBG94" s="9"/>
      <c r="OBH94" s="6"/>
      <c r="OBI94" s="9"/>
      <c r="OBJ94" s="44"/>
      <c r="OBL94" s="44"/>
      <c r="OBN94" s="33"/>
      <c r="OBP94" s="33"/>
      <c r="OBR94" s="33"/>
      <c r="OBT94" s="33"/>
      <c r="OBV94"/>
      <c r="OBW94"/>
      <c r="OBX94"/>
      <c r="OBY94" s="3"/>
      <c r="OCB94" s="8"/>
      <c r="OCC94" s="9"/>
      <c r="OCD94" s="8"/>
      <c r="OCE94" s="8"/>
      <c r="OCF94" s="9"/>
      <c r="OCG94" s="6"/>
      <c r="OCH94" s="9"/>
      <c r="OCI94" s="6"/>
      <c r="OCJ94" s="9"/>
      <c r="OCK94" s="44"/>
      <c r="OCM94" s="44"/>
      <c r="OCO94" s="33"/>
      <c r="OCQ94" s="33"/>
      <c r="OCS94" s="33"/>
      <c r="OCU94" s="33"/>
      <c r="OCW94"/>
      <c r="OCX94"/>
      <c r="OCY94"/>
      <c r="OCZ94" s="3"/>
      <c r="ODC94" s="8"/>
      <c r="ODD94" s="9"/>
      <c r="ODE94" s="8"/>
      <c r="ODF94" s="8"/>
      <c r="ODG94" s="9"/>
      <c r="ODH94" s="6"/>
      <c r="ODI94" s="9"/>
      <c r="ODJ94" s="6"/>
      <c r="ODK94" s="9"/>
      <c r="ODL94" s="44"/>
      <c r="ODN94" s="44"/>
      <c r="ODP94" s="33"/>
      <c r="ODR94" s="33"/>
      <c r="ODT94" s="33"/>
      <c r="ODV94" s="33"/>
      <c r="ODX94"/>
      <c r="ODY94"/>
      <c r="ODZ94"/>
      <c r="OEA94" s="3"/>
      <c r="OED94" s="8"/>
      <c r="OEE94" s="9"/>
      <c r="OEF94" s="8"/>
      <c r="OEG94" s="8"/>
      <c r="OEH94" s="9"/>
      <c r="OEI94" s="6"/>
      <c r="OEJ94" s="9"/>
      <c r="OEK94" s="6"/>
      <c r="OEL94" s="9"/>
      <c r="OEM94" s="44"/>
      <c r="OEO94" s="44"/>
      <c r="OEQ94" s="33"/>
      <c r="OES94" s="33"/>
      <c r="OEU94" s="33"/>
      <c r="OEW94" s="33"/>
      <c r="OEY94"/>
      <c r="OEZ94"/>
      <c r="OFA94"/>
      <c r="OFB94" s="3"/>
      <c r="OFE94" s="8"/>
      <c r="OFF94" s="9"/>
      <c r="OFG94" s="8"/>
      <c r="OFH94" s="8"/>
      <c r="OFI94" s="9"/>
      <c r="OFJ94" s="6"/>
      <c r="OFK94" s="9"/>
      <c r="OFL94" s="6"/>
      <c r="OFM94" s="9"/>
      <c r="OFN94" s="44"/>
      <c r="OFP94" s="44"/>
      <c r="OFR94" s="33"/>
      <c r="OFT94" s="33"/>
      <c r="OFV94" s="33"/>
      <c r="OFX94" s="33"/>
      <c r="OFZ94"/>
      <c r="OGA94"/>
      <c r="OGB94"/>
      <c r="OGC94" s="3"/>
      <c r="OGF94" s="8"/>
      <c r="OGG94" s="9"/>
      <c r="OGH94" s="8"/>
      <c r="OGI94" s="8"/>
      <c r="OGJ94" s="9"/>
      <c r="OGK94" s="6"/>
      <c r="OGL94" s="9"/>
      <c r="OGM94" s="6"/>
      <c r="OGN94" s="9"/>
      <c r="OGO94" s="44"/>
      <c r="OGQ94" s="44"/>
      <c r="OGS94" s="33"/>
      <c r="OGU94" s="33"/>
      <c r="OGW94" s="33"/>
      <c r="OGY94" s="33"/>
      <c r="OHA94"/>
      <c r="OHB94"/>
      <c r="OHC94"/>
      <c r="OHD94" s="3"/>
      <c r="OHG94" s="8"/>
      <c r="OHH94" s="9"/>
      <c r="OHI94" s="8"/>
      <c r="OHJ94" s="8"/>
      <c r="OHK94" s="9"/>
      <c r="OHL94" s="6"/>
      <c r="OHM94" s="9"/>
      <c r="OHN94" s="6"/>
      <c r="OHO94" s="9"/>
      <c r="OHP94" s="44"/>
      <c r="OHR94" s="44"/>
      <c r="OHT94" s="33"/>
      <c r="OHV94" s="33"/>
      <c r="OHX94" s="33"/>
      <c r="OHZ94" s="33"/>
      <c r="OIB94"/>
      <c r="OIC94"/>
      <c r="OID94"/>
      <c r="OIE94" s="3"/>
      <c r="OIH94" s="8"/>
      <c r="OII94" s="9"/>
      <c r="OIJ94" s="8"/>
      <c r="OIK94" s="8"/>
      <c r="OIL94" s="9"/>
      <c r="OIM94" s="6"/>
      <c r="OIN94" s="9"/>
      <c r="OIO94" s="6"/>
      <c r="OIP94" s="9"/>
      <c r="OIQ94" s="44"/>
      <c r="OIS94" s="44"/>
      <c r="OIU94" s="33"/>
      <c r="OIW94" s="33"/>
      <c r="OIY94" s="33"/>
      <c r="OJA94" s="33"/>
      <c r="OJC94"/>
      <c r="OJD94"/>
      <c r="OJE94"/>
      <c r="OJF94" s="3"/>
      <c r="OJI94" s="8"/>
      <c r="OJJ94" s="9"/>
      <c r="OJK94" s="8"/>
      <c r="OJL94" s="8"/>
      <c r="OJM94" s="9"/>
      <c r="OJN94" s="6"/>
      <c r="OJO94" s="9"/>
      <c r="OJP94" s="6"/>
      <c r="OJQ94" s="9"/>
      <c r="OJR94" s="44"/>
      <c r="OJT94" s="44"/>
      <c r="OJV94" s="33"/>
      <c r="OJX94" s="33"/>
      <c r="OJZ94" s="33"/>
      <c r="OKB94" s="33"/>
      <c r="OKD94"/>
      <c r="OKE94"/>
      <c r="OKF94"/>
      <c r="OKG94" s="3"/>
      <c r="OKJ94" s="8"/>
      <c r="OKK94" s="9"/>
      <c r="OKL94" s="8"/>
      <c r="OKM94" s="8"/>
      <c r="OKN94" s="9"/>
      <c r="OKO94" s="6"/>
      <c r="OKP94" s="9"/>
      <c r="OKQ94" s="6"/>
      <c r="OKR94" s="9"/>
      <c r="OKS94" s="44"/>
      <c r="OKU94" s="44"/>
      <c r="OKW94" s="33"/>
      <c r="OKY94" s="33"/>
      <c r="OLA94" s="33"/>
      <c r="OLC94" s="33"/>
      <c r="OLE94"/>
      <c r="OLF94"/>
      <c r="OLG94"/>
      <c r="OLH94" s="3"/>
      <c r="OLK94" s="8"/>
      <c r="OLL94" s="9"/>
      <c r="OLM94" s="8"/>
      <c r="OLN94" s="8"/>
      <c r="OLO94" s="9"/>
      <c r="OLP94" s="6"/>
      <c r="OLQ94" s="9"/>
      <c r="OLR94" s="6"/>
      <c r="OLS94" s="9"/>
      <c r="OLT94" s="44"/>
      <c r="OLV94" s="44"/>
      <c r="OLX94" s="33"/>
      <c r="OLZ94" s="33"/>
      <c r="OMB94" s="33"/>
      <c r="OMD94" s="33"/>
      <c r="OMF94"/>
      <c r="OMG94"/>
      <c r="OMH94"/>
      <c r="OMI94" s="3"/>
      <c r="OML94" s="8"/>
      <c r="OMM94" s="9"/>
      <c r="OMN94" s="8"/>
      <c r="OMO94" s="8"/>
      <c r="OMP94" s="9"/>
      <c r="OMQ94" s="6"/>
      <c r="OMR94" s="9"/>
      <c r="OMS94" s="6"/>
      <c r="OMT94" s="9"/>
      <c r="OMU94" s="44"/>
      <c r="OMW94" s="44"/>
      <c r="OMY94" s="33"/>
      <c r="ONA94" s="33"/>
      <c r="ONC94" s="33"/>
      <c r="ONE94" s="33"/>
      <c r="ONG94"/>
      <c r="ONH94"/>
      <c r="ONI94"/>
      <c r="ONJ94" s="3"/>
      <c r="ONM94" s="8"/>
      <c r="ONN94" s="9"/>
      <c r="ONO94" s="8"/>
      <c r="ONP94" s="8"/>
      <c r="ONQ94" s="9"/>
      <c r="ONR94" s="6"/>
      <c r="ONS94" s="9"/>
      <c r="ONT94" s="6"/>
      <c r="ONU94" s="9"/>
      <c r="ONV94" s="44"/>
      <c r="ONX94" s="44"/>
      <c r="ONZ94" s="33"/>
      <c r="OOB94" s="33"/>
      <c r="OOD94" s="33"/>
      <c r="OOF94" s="33"/>
      <c r="OOH94"/>
      <c r="OOI94"/>
      <c r="OOJ94"/>
      <c r="OOK94" s="3"/>
      <c r="OON94" s="8"/>
      <c r="OOO94" s="9"/>
      <c r="OOP94" s="8"/>
      <c r="OOQ94" s="8"/>
      <c r="OOR94" s="9"/>
      <c r="OOS94" s="6"/>
      <c r="OOT94" s="9"/>
      <c r="OOU94" s="6"/>
      <c r="OOV94" s="9"/>
      <c r="OOW94" s="44"/>
      <c r="OOY94" s="44"/>
      <c r="OPA94" s="33"/>
      <c r="OPC94" s="33"/>
      <c r="OPE94" s="33"/>
      <c r="OPG94" s="33"/>
      <c r="OPI94"/>
      <c r="OPJ94"/>
      <c r="OPK94"/>
      <c r="OPL94" s="3"/>
      <c r="OPO94" s="8"/>
      <c r="OPP94" s="9"/>
      <c r="OPQ94" s="8"/>
      <c r="OPR94" s="8"/>
      <c r="OPS94" s="9"/>
      <c r="OPT94" s="6"/>
      <c r="OPU94" s="9"/>
      <c r="OPV94" s="6"/>
      <c r="OPW94" s="9"/>
      <c r="OPX94" s="44"/>
      <c r="OPZ94" s="44"/>
      <c r="OQB94" s="33"/>
      <c r="OQD94" s="33"/>
      <c r="OQF94" s="33"/>
      <c r="OQH94" s="33"/>
      <c r="OQJ94"/>
      <c r="OQK94"/>
      <c r="OQL94"/>
      <c r="OQM94" s="3"/>
      <c r="OQP94" s="8"/>
      <c r="OQQ94" s="9"/>
      <c r="OQR94" s="8"/>
      <c r="OQS94" s="8"/>
      <c r="OQT94" s="9"/>
      <c r="OQU94" s="6"/>
      <c r="OQV94" s="9"/>
      <c r="OQW94" s="6"/>
      <c r="OQX94" s="9"/>
      <c r="OQY94" s="44"/>
      <c r="ORA94" s="44"/>
      <c r="ORC94" s="33"/>
      <c r="ORE94" s="33"/>
      <c r="ORG94" s="33"/>
      <c r="ORI94" s="33"/>
      <c r="ORK94"/>
      <c r="ORL94"/>
      <c r="ORM94"/>
      <c r="ORN94" s="3"/>
      <c r="ORQ94" s="8"/>
      <c r="ORR94" s="9"/>
      <c r="ORS94" s="8"/>
      <c r="ORT94" s="8"/>
      <c r="ORU94" s="9"/>
      <c r="ORV94" s="6"/>
      <c r="ORW94" s="9"/>
      <c r="ORX94" s="6"/>
      <c r="ORY94" s="9"/>
      <c r="ORZ94" s="44"/>
      <c r="OSB94" s="44"/>
      <c r="OSD94" s="33"/>
      <c r="OSF94" s="33"/>
      <c r="OSH94" s="33"/>
      <c r="OSJ94" s="33"/>
      <c r="OSL94"/>
      <c r="OSM94"/>
      <c r="OSN94"/>
      <c r="OSO94" s="3"/>
      <c r="OSR94" s="8"/>
      <c r="OSS94" s="9"/>
      <c r="OST94" s="8"/>
      <c r="OSU94" s="8"/>
      <c r="OSV94" s="9"/>
      <c r="OSW94" s="6"/>
      <c r="OSX94" s="9"/>
      <c r="OSY94" s="6"/>
      <c r="OSZ94" s="9"/>
      <c r="OTA94" s="44"/>
      <c r="OTC94" s="44"/>
      <c r="OTE94" s="33"/>
      <c r="OTG94" s="33"/>
      <c r="OTI94" s="33"/>
      <c r="OTK94" s="33"/>
      <c r="OTM94"/>
      <c r="OTN94"/>
      <c r="OTO94"/>
      <c r="OTP94" s="3"/>
      <c r="OTS94" s="8"/>
      <c r="OTT94" s="9"/>
      <c r="OTU94" s="8"/>
      <c r="OTV94" s="8"/>
      <c r="OTW94" s="9"/>
      <c r="OTX94" s="6"/>
      <c r="OTY94" s="9"/>
      <c r="OTZ94" s="6"/>
      <c r="OUA94" s="9"/>
      <c r="OUB94" s="44"/>
      <c r="OUD94" s="44"/>
      <c r="OUF94" s="33"/>
      <c r="OUH94" s="33"/>
      <c r="OUJ94" s="33"/>
      <c r="OUL94" s="33"/>
      <c r="OUN94"/>
      <c r="OUO94"/>
      <c r="OUP94"/>
      <c r="OUQ94" s="3"/>
      <c r="OUT94" s="8"/>
      <c r="OUU94" s="9"/>
      <c r="OUV94" s="8"/>
      <c r="OUW94" s="8"/>
      <c r="OUX94" s="9"/>
      <c r="OUY94" s="6"/>
      <c r="OUZ94" s="9"/>
      <c r="OVA94" s="6"/>
      <c r="OVB94" s="9"/>
      <c r="OVC94" s="44"/>
      <c r="OVE94" s="44"/>
      <c r="OVG94" s="33"/>
      <c r="OVI94" s="33"/>
      <c r="OVK94" s="33"/>
      <c r="OVM94" s="33"/>
      <c r="OVO94"/>
      <c r="OVP94"/>
      <c r="OVQ94"/>
      <c r="OVR94" s="3"/>
      <c r="OVU94" s="8"/>
      <c r="OVV94" s="9"/>
      <c r="OVW94" s="8"/>
      <c r="OVX94" s="8"/>
      <c r="OVY94" s="9"/>
      <c r="OVZ94" s="6"/>
      <c r="OWA94" s="9"/>
      <c r="OWB94" s="6"/>
      <c r="OWC94" s="9"/>
      <c r="OWD94" s="44"/>
      <c r="OWF94" s="44"/>
      <c r="OWH94" s="33"/>
      <c r="OWJ94" s="33"/>
      <c r="OWL94" s="33"/>
      <c r="OWN94" s="33"/>
      <c r="OWP94"/>
      <c r="OWQ94"/>
      <c r="OWR94"/>
      <c r="OWS94" s="3"/>
      <c r="OWV94" s="8"/>
      <c r="OWW94" s="9"/>
      <c r="OWX94" s="8"/>
      <c r="OWY94" s="8"/>
      <c r="OWZ94" s="9"/>
      <c r="OXA94" s="6"/>
      <c r="OXB94" s="9"/>
      <c r="OXC94" s="6"/>
      <c r="OXD94" s="9"/>
      <c r="OXE94" s="44"/>
      <c r="OXG94" s="44"/>
      <c r="OXI94" s="33"/>
      <c r="OXK94" s="33"/>
      <c r="OXM94" s="33"/>
      <c r="OXO94" s="33"/>
      <c r="OXQ94"/>
      <c r="OXR94"/>
      <c r="OXS94"/>
      <c r="OXT94" s="3"/>
      <c r="OXW94" s="8"/>
      <c r="OXX94" s="9"/>
      <c r="OXY94" s="8"/>
      <c r="OXZ94" s="8"/>
      <c r="OYA94" s="9"/>
      <c r="OYB94" s="6"/>
      <c r="OYC94" s="9"/>
      <c r="OYD94" s="6"/>
      <c r="OYE94" s="9"/>
      <c r="OYF94" s="44"/>
      <c r="OYH94" s="44"/>
      <c r="OYJ94" s="33"/>
      <c r="OYL94" s="33"/>
      <c r="OYN94" s="33"/>
      <c r="OYP94" s="33"/>
      <c r="OYR94"/>
      <c r="OYS94"/>
      <c r="OYT94"/>
      <c r="OYU94" s="3"/>
      <c r="OYX94" s="8"/>
      <c r="OYY94" s="9"/>
      <c r="OYZ94" s="8"/>
      <c r="OZA94" s="8"/>
      <c r="OZB94" s="9"/>
      <c r="OZC94" s="6"/>
      <c r="OZD94" s="9"/>
      <c r="OZE94" s="6"/>
      <c r="OZF94" s="9"/>
      <c r="OZG94" s="44"/>
      <c r="OZI94" s="44"/>
      <c r="OZK94" s="33"/>
      <c r="OZM94" s="33"/>
      <c r="OZO94" s="33"/>
      <c r="OZQ94" s="33"/>
      <c r="OZS94"/>
      <c r="OZT94"/>
      <c r="OZU94"/>
      <c r="OZV94" s="3"/>
      <c r="OZY94" s="8"/>
      <c r="OZZ94" s="9"/>
      <c r="PAA94" s="8"/>
      <c r="PAB94" s="8"/>
      <c r="PAC94" s="9"/>
      <c r="PAD94" s="6"/>
      <c r="PAE94" s="9"/>
      <c r="PAF94" s="6"/>
      <c r="PAG94" s="9"/>
      <c r="PAH94" s="44"/>
      <c r="PAJ94" s="44"/>
      <c r="PAL94" s="33"/>
      <c r="PAN94" s="33"/>
      <c r="PAP94" s="33"/>
      <c r="PAR94" s="33"/>
      <c r="PAT94"/>
      <c r="PAU94"/>
      <c r="PAV94"/>
      <c r="PAW94" s="3"/>
      <c r="PAZ94" s="8"/>
      <c r="PBA94" s="9"/>
      <c r="PBB94" s="8"/>
      <c r="PBC94" s="8"/>
      <c r="PBD94" s="9"/>
      <c r="PBE94" s="6"/>
      <c r="PBF94" s="9"/>
      <c r="PBG94" s="6"/>
      <c r="PBH94" s="9"/>
      <c r="PBI94" s="44"/>
      <c r="PBK94" s="44"/>
      <c r="PBM94" s="33"/>
      <c r="PBO94" s="33"/>
      <c r="PBQ94" s="33"/>
      <c r="PBS94" s="33"/>
      <c r="PBU94"/>
      <c r="PBV94"/>
      <c r="PBW94"/>
      <c r="PBX94" s="3"/>
      <c r="PCA94" s="8"/>
      <c r="PCB94" s="9"/>
      <c r="PCC94" s="8"/>
      <c r="PCD94" s="8"/>
      <c r="PCE94" s="9"/>
      <c r="PCF94" s="6"/>
      <c r="PCG94" s="9"/>
      <c r="PCH94" s="6"/>
      <c r="PCI94" s="9"/>
      <c r="PCJ94" s="44"/>
      <c r="PCL94" s="44"/>
      <c r="PCN94" s="33"/>
      <c r="PCP94" s="33"/>
      <c r="PCR94" s="33"/>
      <c r="PCT94" s="33"/>
      <c r="PCV94"/>
      <c r="PCW94"/>
      <c r="PCX94"/>
      <c r="PCY94" s="3"/>
      <c r="PDB94" s="8"/>
      <c r="PDC94" s="9"/>
      <c r="PDD94" s="8"/>
      <c r="PDE94" s="8"/>
      <c r="PDF94" s="9"/>
      <c r="PDG94" s="6"/>
      <c r="PDH94" s="9"/>
      <c r="PDI94" s="6"/>
      <c r="PDJ94" s="9"/>
      <c r="PDK94" s="44"/>
      <c r="PDM94" s="44"/>
      <c r="PDO94" s="33"/>
      <c r="PDQ94" s="33"/>
      <c r="PDS94" s="33"/>
      <c r="PDU94" s="33"/>
      <c r="PDW94"/>
      <c r="PDX94"/>
      <c r="PDY94"/>
      <c r="PDZ94" s="3"/>
      <c r="PEC94" s="8"/>
      <c r="PED94" s="9"/>
      <c r="PEE94" s="8"/>
      <c r="PEF94" s="8"/>
      <c r="PEG94" s="9"/>
      <c r="PEH94" s="6"/>
      <c r="PEI94" s="9"/>
      <c r="PEJ94" s="6"/>
      <c r="PEK94" s="9"/>
      <c r="PEL94" s="44"/>
      <c r="PEN94" s="44"/>
      <c r="PEP94" s="33"/>
      <c r="PER94" s="33"/>
      <c r="PET94" s="33"/>
      <c r="PEV94" s="33"/>
      <c r="PEX94"/>
      <c r="PEY94"/>
      <c r="PEZ94"/>
      <c r="PFA94" s="3"/>
      <c r="PFD94" s="8"/>
      <c r="PFE94" s="9"/>
      <c r="PFF94" s="8"/>
      <c r="PFG94" s="8"/>
      <c r="PFH94" s="9"/>
      <c r="PFI94" s="6"/>
      <c r="PFJ94" s="9"/>
      <c r="PFK94" s="6"/>
      <c r="PFL94" s="9"/>
      <c r="PFM94" s="44"/>
      <c r="PFO94" s="44"/>
      <c r="PFQ94" s="33"/>
      <c r="PFS94" s="33"/>
      <c r="PFU94" s="33"/>
      <c r="PFW94" s="33"/>
      <c r="PFY94"/>
      <c r="PFZ94"/>
      <c r="PGA94"/>
      <c r="PGB94" s="3"/>
      <c r="PGE94" s="8"/>
      <c r="PGF94" s="9"/>
      <c r="PGG94" s="8"/>
      <c r="PGH94" s="8"/>
      <c r="PGI94" s="9"/>
      <c r="PGJ94" s="6"/>
      <c r="PGK94" s="9"/>
      <c r="PGL94" s="6"/>
      <c r="PGM94" s="9"/>
      <c r="PGN94" s="44"/>
      <c r="PGP94" s="44"/>
      <c r="PGR94" s="33"/>
      <c r="PGT94" s="33"/>
      <c r="PGV94" s="33"/>
      <c r="PGX94" s="33"/>
      <c r="PGZ94"/>
      <c r="PHA94"/>
      <c r="PHB94"/>
      <c r="PHC94" s="3"/>
      <c r="PHF94" s="8"/>
      <c r="PHG94" s="9"/>
      <c r="PHH94" s="8"/>
      <c r="PHI94" s="8"/>
      <c r="PHJ94" s="9"/>
      <c r="PHK94" s="6"/>
      <c r="PHL94" s="9"/>
      <c r="PHM94" s="6"/>
      <c r="PHN94" s="9"/>
      <c r="PHO94" s="44"/>
      <c r="PHQ94" s="44"/>
      <c r="PHS94" s="33"/>
      <c r="PHU94" s="33"/>
      <c r="PHW94" s="33"/>
      <c r="PHY94" s="33"/>
      <c r="PIA94"/>
      <c r="PIB94"/>
      <c r="PIC94"/>
      <c r="PID94" s="3"/>
      <c r="PIG94" s="8"/>
      <c r="PIH94" s="9"/>
      <c r="PII94" s="8"/>
      <c r="PIJ94" s="8"/>
      <c r="PIK94" s="9"/>
      <c r="PIL94" s="6"/>
      <c r="PIM94" s="9"/>
      <c r="PIN94" s="6"/>
      <c r="PIO94" s="9"/>
      <c r="PIP94" s="44"/>
      <c r="PIR94" s="44"/>
      <c r="PIT94" s="33"/>
      <c r="PIV94" s="33"/>
      <c r="PIX94" s="33"/>
      <c r="PIZ94" s="33"/>
      <c r="PJB94"/>
      <c r="PJC94"/>
      <c r="PJD94"/>
      <c r="PJE94" s="3"/>
      <c r="PJH94" s="8"/>
      <c r="PJI94" s="9"/>
      <c r="PJJ94" s="8"/>
      <c r="PJK94" s="8"/>
      <c r="PJL94" s="9"/>
      <c r="PJM94" s="6"/>
      <c r="PJN94" s="9"/>
      <c r="PJO94" s="6"/>
      <c r="PJP94" s="9"/>
      <c r="PJQ94" s="44"/>
      <c r="PJS94" s="44"/>
      <c r="PJU94" s="33"/>
      <c r="PJW94" s="33"/>
      <c r="PJY94" s="33"/>
      <c r="PKA94" s="33"/>
      <c r="PKC94"/>
      <c r="PKD94"/>
      <c r="PKE94"/>
      <c r="PKF94" s="3"/>
      <c r="PKI94" s="8"/>
      <c r="PKJ94" s="9"/>
      <c r="PKK94" s="8"/>
      <c r="PKL94" s="8"/>
      <c r="PKM94" s="9"/>
      <c r="PKN94" s="6"/>
      <c r="PKO94" s="9"/>
      <c r="PKP94" s="6"/>
      <c r="PKQ94" s="9"/>
      <c r="PKR94" s="44"/>
      <c r="PKT94" s="44"/>
      <c r="PKV94" s="33"/>
      <c r="PKX94" s="33"/>
      <c r="PKZ94" s="33"/>
      <c r="PLB94" s="33"/>
      <c r="PLD94"/>
      <c r="PLE94"/>
      <c r="PLF94"/>
      <c r="PLG94" s="3"/>
      <c r="PLJ94" s="8"/>
      <c r="PLK94" s="9"/>
      <c r="PLL94" s="8"/>
      <c r="PLM94" s="8"/>
      <c r="PLN94" s="9"/>
      <c r="PLO94" s="6"/>
      <c r="PLP94" s="9"/>
      <c r="PLQ94" s="6"/>
      <c r="PLR94" s="9"/>
      <c r="PLS94" s="44"/>
      <c r="PLU94" s="44"/>
      <c r="PLW94" s="33"/>
      <c r="PLY94" s="33"/>
      <c r="PMA94" s="33"/>
      <c r="PMC94" s="33"/>
      <c r="PME94"/>
      <c r="PMF94"/>
      <c r="PMG94"/>
      <c r="PMH94" s="3"/>
      <c r="PMK94" s="8"/>
      <c r="PML94" s="9"/>
      <c r="PMM94" s="8"/>
      <c r="PMN94" s="8"/>
      <c r="PMO94" s="9"/>
      <c r="PMP94" s="6"/>
      <c r="PMQ94" s="9"/>
      <c r="PMR94" s="6"/>
      <c r="PMS94" s="9"/>
      <c r="PMT94" s="44"/>
      <c r="PMV94" s="44"/>
      <c r="PMX94" s="33"/>
      <c r="PMZ94" s="33"/>
      <c r="PNB94" s="33"/>
      <c r="PND94" s="33"/>
      <c r="PNF94"/>
      <c r="PNG94"/>
      <c r="PNH94"/>
      <c r="PNI94" s="3"/>
      <c r="PNL94" s="8"/>
      <c r="PNM94" s="9"/>
      <c r="PNN94" s="8"/>
      <c r="PNO94" s="8"/>
      <c r="PNP94" s="9"/>
      <c r="PNQ94" s="6"/>
      <c r="PNR94" s="9"/>
      <c r="PNS94" s="6"/>
      <c r="PNT94" s="9"/>
      <c r="PNU94" s="44"/>
      <c r="PNW94" s="44"/>
      <c r="PNY94" s="33"/>
      <c r="POA94" s="33"/>
      <c r="POC94" s="33"/>
      <c r="POE94" s="33"/>
      <c r="POG94"/>
      <c r="POH94"/>
      <c r="POI94"/>
      <c r="POJ94" s="3"/>
      <c r="POM94" s="8"/>
      <c r="PON94" s="9"/>
      <c r="POO94" s="8"/>
      <c r="POP94" s="8"/>
      <c r="POQ94" s="9"/>
      <c r="POR94" s="6"/>
      <c r="POS94" s="9"/>
      <c r="POT94" s="6"/>
      <c r="POU94" s="9"/>
      <c r="POV94" s="44"/>
      <c r="POX94" s="44"/>
      <c r="POZ94" s="33"/>
      <c r="PPB94" s="33"/>
      <c r="PPD94" s="33"/>
      <c r="PPF94" s="33"/>
      <c r="PPH94"/>
      <c r="PPI94"/>
      <c r="PPJ94"/>
      <c r="PPK94" s="3"/>
      <c r="PPN94" s="8"/>
      <c r="PPO94" s="9"/>
      <c r="PPP94" s="8"/>
      <c r="PPQ94" s="8"/>
      <c r="PPR94" s="9"/>
      <c r="PPS94" s="6"/>
      <c r="PPT94" s="9"/>
      <c r="PPU94" s="6"/>
      <c r="PPV94" s="9"/>
      <c r="PPW94" s="44"/>
      <c r="PPY94" s="44"/>
      <c r="PQA94" s="33"/>
      <c r="PQC94" s="33"/>
      <c r="PQE94" s="33"/>
      <c r="PQG94" s="33"/>
      <c r="PQI94"/>
      <c r="PQJ94"/>
      <c r="PQK94"/>
      <c r="PQL94" s="3"/>
      <c r="PQO94" s="8"/>
      <c r="PQP94" s="9"/>
      <c r="PQQ94" s="8"/>
      <c r="PQR94" s="8"/>
      <c r="PQS94" s="9"/>
      <c r="PQT94" s="6"/>
      <c r="PQU94" s="9"/>
      <c r="PQV94" s="6"/>
      <c r="PQW94" s="9"/>
      <c r="PQX94" s="44"/>
      <c r="PQZ94" s="44"/>
      <c r="PRB94" s="33"/>
      <c r="PRD94" s="33"/>
      <c r="PRF94" s="33"/>
      <c r="PRH94" s="33"/>
      <c r="PRJ94"/>
      <c r="PRK94"/>
      <c r="PRL94"/>
      <c r="PRM94" s="3"/>
      <c r="PRP94" s="8"/>
      <c r="PRQ94" s="9"/>
      <c r="PRR94" s="8"/>
      <c r="PRS94" s="8"/>
      <c r="PRT94" s="9"/>
      <c r="PRU94" s="6"/>
      <c r="PRV94" s="9"/>
      <c r="PRW94" s="6"/>
      <c r="PRX94" s="9"/>
      <c r="PRY94" s="44"/>
      <c r="PSA94" s="44"/>
      <c r="PSC94" s="33"/>
      <c r="PSE94" s="33"/>
      <c r="PSG94" s="33"/>
      <c r="PSI94" s="33"/>
      <c r="PSK94"/>
      <c r="PSL94"/>
      <c r="PSM94"/>
      <c r="PSN94" s="3"/>
      <c r="PSQ94" s="8"/>
      <c r="PSR94" s="9"/>
      <c r="PSS94" s="8"/>
      <c r="PST94" s="8"/>
      <c r="PSU94" s="9"/>
      <c r="PSV94" s="6"/>
      <c r="PSW94" s="9"/>
      <c r="PSX94" s="6"/>
      <c r="PSY94" s="9"/>
      <c r="PSZ94" s="44"/>
      <c r="PTB94" s="44"/>
      <c r="PTD94" s="33"/>
      <c r="PTF94" s="33"/>
      <c r="PTH94" s="33"/>
      <c r="PTJ94" s="33"/>
      <c r="PTL94"/>
      <c r="PTM94"/>
      <c r="PTN94"/>
      <c r="PTO94" s="3"/>
      <c r="PTR94" s="8"/>
      <c r="PTS94" s="9"/>
      <c r="PTT94" s="8"/>
      <c r="PTU94" s="8"/>
      <c r="PTV94" s="9"/>
      <c r="PTW94" s="6"/>
      <c r="PTX94" s="9"/>
      <c r="PTY94" s="6"/>
      <c r="PTZ94" s="9"/>
      <c r="PUA94" s="44"/>
      <c r="PUC94" s="44"/>
      <c r="PUE94" s="33"/>
      <c r="PUG94" s="33"/>
      <c r="PUI94" s="33"/>
      <c r="PUK94" s="33"/>
      <c r="PUM94"/>
      <c r="PUN94"/>
      <c r="PUO94"/>
      <c r="PUP94" s="3"/>
      <c r="PUS94" s="8"/>
      <c r="PUT94" s="9"/>
      <c r="PUU94" s="8"/>
      <c r="PUV94" s="8"/>
      <c r="PUW94" s="9"/>
      <c r="PUX94" s="6"/>
      <c r="PUY94" s="9"/>
      <c r="PUZ94" s="6"/>
      <c r="PVA94" s="9"/>
      <c r="PVB94" s="44"/>
      <c r="PVD94" s="44"/>
      <c r="PVF94" s="33"/>
      <c r="PVH94" s="33"/>
      <c r="PVJ94" s="33"/>
      <c r="PVL94" s="33"/>
      <c r="PVN94"/>
      <c r="PVO94"/>
      <c r="PVP94"/>
      <c r="PVQ94" s="3"/>
      <c r="PVT94" s="8"/>
      <c r="PVU94" s="9"/>
      <c r="PVV94" s="8"/>
      <c r="PVW94" s="8"/>
      <c r="PVX94" s="9"/>
      <c r="PVY94" s="6"/>
      <c r="PVZ94" s="9"/>
      <c r="PWA94" s="6"/>
      <c r="PWB94" s="9"/>
      <c r="PWC94" s="44"/>
      <c r="PWE94" s="44"/>
      <c r="PWG94" s="33"/>
      <c r="PWI94" s="33"/>
      <c r="PWK94" s="33"/>
      <c r="PWM94" s="33"/>
      <c r="PWO94"/>
      <c r="PWP94"/>
      <c r="PWQ94"/>
      <c r="PWR94" s="3"/>
      <c r="PWU94" s="8"/>
      <c r="PWV94" s="9"/>
      <c r="PWW94" s="8"/>
      <c r="PWX94" s="8"/>
      <c r="PWY94" s="9"/>
      <c r="PWZ94" s="6"/>
      <c r="PXA94" s="9"/>
      <c r="PXB94" s="6"/>
      <c r="PXC94" s="9"/>
      <c r="PXD94" s="44"/>
      <c r="PXF94" s="44"/>
      <c r="PXH94" s="33"/>
      <c r="PXJ94" s="33"/>
      <c r="PXL94" s="33"/>
      <c r="PXN94" s="33"/>
      <c r="PXP94"/>
      <c r="PXQ94"/>
      <c r="PXR94"/>
      <c r="PXS94" s="3"/>
      <c r="PXV94" s="8"/>
      <c r="PXW94" s="9"/>
      <c r="PXX94" s="8"/>
      <c r="PXY94" s="8"/>
      <c r="PXZ94" s="9"/>
      <c r="PYA94" s="6"/>
      <c r="PYB94" s="9"/>
      <c r="PYC94" s="6"/>
      <c r="PYD94" s="9"/>
      <c r="PYE94" s="44"/>
      <c r="PYG94" s="44"/>
      <c r="PYI94" s="33"/>
      <c r="PYK94" s="33"/>
      <c r="PYM94" s="33"/>
      <c r="PYO94" s="33"/>
      <c r="PYQ94"/>
      <c r="PYR94"/>
      <c r="PYS94"/>
      <c r="PYT94" s="3"/>
      <c r="PYW94" s="8"/>
      <c r="PYX94" s="9"/>
      <c r="PYY94" s="8"/>
      <c r="PYZ94" s="8"/>
      <c r="PZA94" s="9"/>
      <c r="PZB94" s="6"/>
      <c r="PZC94" s="9"/>
      <c r="PZD94" s="6"/>
      <c r="PZE94" s="9"/>
      <c r="PZF94" s="44"/>
      <c r="PZH94" s="44"/>
      <c r="PZJ94" s="33"/>
      <c r="PZL94" s="33"/>
      <c r="PZN94" s="33"/>
      <c r="PZP94" s="33"/>
      <c r="PZR94"/>
      <c r="PZS94"/>
      <c r="PZT94"/>
      <c r="PZU94" s="3"/>
      <c r="PZX94" s="8"/>
      <c r="PZY94" s="9"/>
      <c r="PZZ94" s="8"/>
      <c r="QAA94" s="8"/>
      <c r="QAB94" s="9"/>
      <c r="QAC94" s="6"/>
      <c r="QAD94" s="9"/>
      <c r="QAE94" s="6"/>
      <c r="QAF94" s="9"/>
      <c r="QAG94" s="44"/>
      <c r="QAI94" s="44"/>
      <c r="QAK94" s="33"/>
      <c r="QAM94" s="33"/>
      <c r="QAO94" s="33"/>
      <c r="QAQ94" s="33"/>
      <c r="QAS94"/>
      <c r="QAT94"/>
      <c r="QAU94"/>
      <c r="QAV94" s="3"/>
      <c r="QAY94" s="8"/>
      <c r="QAZ94" s="9"/>
      <c r="QBA94" s="8"/>
      <c r="QBB94" s="8"/>
      <c r="QBC94" s="9"/>
      <c r="QBD94" s="6"/>
      <c r="QBE94" s="9"/>
      <c r="QBF94" s="6"/>
      <c r="QBG94" s="9"/>
      <c r="QBH94" s="44"/>
      <c r="QBJ94" s="44"/>
      <c r="QBL94" s="33"/>
      <c r="QBN94" s="33"/>
      <c r="QBP94" s="33"/>
      <c r="QBR94" s="33"/>
      <c r="QBT94"/>
      <c r="QBU94"/>
      <c r="QBV94"/>
      <c r="QBW94" s="3"/>
      <c r="QBZ94" s="8"/>
      <c r="QCA94" s="9"/>
      <c r="QCB94" s="8"/>
      <c r="QCC94" s="8"/>
      <c r="QCD94" s="9"/>
      <c r="QCE94" s="6"/>
      <c r="QCF94" s="9"/>
      <c r="QCG94" s="6"/>
      <c r="QCH94" s="9"/>
      <c r="QCI94" s="44"/>
      <c r="QCK94" s="44"/>
      <c r="QCM94" s="33"/>
      <c r="QCO94" s="33"/>
      <c r="QCQ94" s="33"/>
      <c r="QCS94" s="33"/>
      <c r="QCU94"/>
      <c r="QCV94"/>
      <c r="QCW94"/>
      <c r="QCX94" s="3"/>
      <c r="QDA94" s="8"/>
      <c r="QDB94" s="9"/>
      <c r="QDC94" s="8"/>
      <c r="QDD94" s="8"/>
      <c r="QDE94" s="9"/>
      <c r="QDF94" s="6"/>
      <c r="QDG94" s="9"/>
      <c r="QDH94" s="6"/>
      <c r="QDI94" s="9"/>
      <c r="QDJ94" s="44"/>
      <c r="QDL94" s="44"/>
      <c r="QDN94" s="33"/>
      <c r="QDP94" s="33"/>
      <c r="QDR94" s="33"/>
      <c r="QDT94" s="33"/>
      <c r="QDV94"/>
      <c r="QDW94"/>
      <c r="QDX94"/>
      <c r="QDY94" s="3"/>
      <c r="QEB94" s="8"/>
      <c r="QEC94" s="9"/>
      <c r="QED94" s="8"/>
      <c r="QEE94" s="8"/>
      <c r="QEF94" s="9"/>
      <c r="QEG94" s="6"/>
      <c r="QEH94" s="9"/>
      <c r="QEI94" s="6"/>
      <c r="QEJ94" s="9"/>
      <c r="QEK94" s="44"/>
      <c r="QEM94" s="44"/>
      <c r="QEO94" s="33"/>
      <c r="QEQ94" s="33"/>
      <c r="QES94" s="33"/>
      <c r="QEU94" s="33"/>
      <c r="QEW94"/>
      <c r="QEX94"/>
      <c r="QEY94"/>
      <c r="QEZ94" s="3"/>
      <c r="QFC94" s="8"/>
      <c r="QFD94" s="9"/>
      <c r="QFE94" s="8"/>
      <c r="QFF94" s="8"/>
      <c r="QFG94" s="9"/>
      <c r="QFH94" s="6"/>
      <c r="QFI94" s="9"/>
      <c r="QFJ94" s="6"/>
      <c r="QFK94" s="9"/>
      <c r="QFL94" s="44"/>
      <c r="QFN94" s="44"/>
      <c r="QFP94" s="33"/>
      <c r="QFR94" s="33"/>
      <c r="QFT94" s="33"/>
      <c r="QFV94" s="33"/>
      <c r="QFX94"/>
      <c r="QFY94"/>
      <c r="QFZ94"/>
      <c r="QGA94" s="3"/>
      <c r="QGD94" s="8"/>
      <c r="QGE94" s="9"/>
      <c r="QGF94" s="8"/>
      <c r="QGG94" s="8"/>
      <c r="QGH94" s="9"/>
      <c r="QGI94" s="6"/>
      <c r="QGJ94" s="9"/>
      <c r="QGK94" s="6"/>
      <c r="QGL94" s="9"/>
      <c r="QGM94" s="44"/>
      <c r="QGO94" s="44"/>
      <c r="QGQ94" s="33"/>
      <c r="QGS94" s="33"/>
      <c r="QGU94" s="33"/>
      <c r="QGW94" s="33"/>
      <c r="QGY94"/>
      <c r="QGZ94"/>
      <c r="QHA94"/>
      <c r="QHB94" s="3"/>
      <c r="QHE94" s="8"/>
      <c r="QHF94" s="9"/>
      <c r="QHG94" s="8"/>
      <c r="QHH94" s="8"/>
      <c r="QHI94" s="9"/>
      <c r="QHJ94" s="6"/>
      <c r="QHK94" s="9"/>
      <c r="QHL94" s="6"/>
      <c r="QHM94" s="9"/>
      <c r="QHN94" s="44"/>
      <c r="QHP94" s="44"/>
      <c r="QHR94" s="33"/>
      <c r="QHT94" s="33"/>
      <c r="QHV94" s="33"/>
      <c r="QHX94" s="33"/>
      <c r="QHZ94"/>
      <c r="QIA94"/>
      <c r="QIB94"/>
      <c r="QIC94" s="3"/>
      <c r="QIF94" s="8"/>
      <c r="QIG94" s="9"/>
      <c r="QIH94" s="8"/>
      <c r="QII94" s="8"/>
      <c r="QIJ94" s="9"/>
      <c r="QIK94" s="6"/>
      <c r="QIL94" s="9"/>
      <c r="QIM94" s="6"/>
      <c r="QIN94" s="9"/>
      <c r="QIO94" s="44"/>
      <c r="QIQ94" s="44"/>
      <c r="QIS94" s="33"/>
      <c r="QIU94" s="33"/>
      <c r="QIW94" s="33"/>
      <c r="QIY94" s="33"/>
      <c r="QJA94"/>
      <c r="QJB94"/>
      <c r="QJC94"/>
      <c r="QJD94" s="3"/>
      <c r="QJG94" s="8"/>
      <c r="QJH94" s="9"/>
      <c r="QJI94" s="8"/>
      <c r="QJJ94" s="8"/>
      <c r="QJK94" s="9"/>
      <c r="QJL94" s="6"/>
      <c r="QJM94" s="9"/>
      <c r="QJN94" s="6"/>
      <c r="QJO94" s="9"/>
      <c r="QJP94" s="44"/>
      <c r="QJR94" s="44"/>
      <c r="QJT94" s="33"/>
      <c r="QJV94" s="33"/>
      <c r="QJX94" s="33"/>
      <c r="QJZ94" s="33"/>
      <c r="QKB94"/>
      <c r="QKC94"/>
      <c r="QKD94"/>
      <c r="QKE94" s="3"/>
      <c r="QKH94" s="8"/>
      <c r="QKI94" s="9"/>
      <c r="QKJ94" s="8"/>
      <c r="QKK94" s="8"/>
      <c r="QKL94" s="9"/>
      <c r="QKM94" s="6"/>
      <c r="QKN94" s="9"/>
      <c r="QKO94" s="6"/>
      <c r="QKP94" s="9"/>
      <c r="QKQ94" s="44"/>
      <c r="QKS94" s="44"/>
      <c r="QKU94" s="33"/>
      <c r="QKW94" s="33"/>
      <c r="QKY94" s="33"/>
      <c r="QLA94" s="33"/>
      <c r="QLC94"/>
      <c r="QLD94"/>
      <c r="QLE94"/>
      <c r="QLF94" s="3"/>
      <c r="QLI94" s="8"/>
      <c r="QLJ94" s="9"/>
      <c r="QLK94" s="8"/>
      <c r="QLL94" s="8"/>
      <c r="QLM94" s="9"/>
      <c r="QLN94" s="6"/>
      <c r="QLO94" s="9"/>
      <c r="QLP94" s="6"/>
      <c r="QLQ94" s="9"/>
      <c r="QLR94" s="44"/>
      <c r="QLT94" s="44"/>
      <c r="QLV94" s="33"/>
      <c r="QLX94" s="33"/>
      <c r="QLZ94" s="33"/>
      <c r="QMB94" s="33"/>
      <c r="QMD94"/>
      <c r="QME94"/>
      <c r="QMF94"/>
      <c r="QMG94" s="3"/>
      <c r="QMJ94" s="8"/>
      <c r="QMK94" s="9"/>
      <c r="QML94" s="8"/>
      <c r="QMM94" s="8"/>
      <c r="QMN94" s="9"/>
      <c r="QMO94" s="6"/>
      <c r="QMP94" s="9"/>
      <c r="QMQ94" s="6"/>
      <c r="QMR94" s="9"/>
      <c r="QMS94" s="44"/>
      <c r="QMU94" s="44"/>
      <c r="QMW94" s="33"/>
      <c r="QMY94" s="33"/>
      <c r="QNA94" s="33"/>
      <c r="QNC94" s="33"/>
      <c r="QNE94"/>
      <c r="QNF94"/>
      <c r="QNG94"/>
      <c r="QNH94" s="3"/>
      <c r="QNK94" s="8"/>
      <c r="QNL94" s="9"/>
      <c r="QNM94" s="8"/>
      <c r="QNN94" s="8"/>
      <c r="QNO94" s="9"/>
      <c r="QNP94" s="6"/>
      <c r="QNQ94" s="9"/>
      <c r="QNR94" s="6"/>
      <c r="QNS94" s="9"/>
      <c r="QNT94" s="44"/>
      <c r="QNV94" s="44"/>
      <c r="QNX94" s="33"/>
      <c r="QNZ94" s="33"/>
      <c r="QOB94" s="33"/>
      <c r="QOD94" s="33"/>
      <c r="QOF94"/>
      <c r="QOG94"/>
      <c r="QOH94"/>
      <c r="QOI94" s="3"/>
      <c r="QOL94" s="8"/>
      <c r="QOM94" s="9"/>
      <c r="QON94" s="8"/>
      <c r="QOO94" s="8"/>
      <c r="QOP94" s="9"/>
      <c r="QOQ94" s="6"/>
      <c r="QOR94" s="9"/>
      <c r="QOS94" s="6"/>
      <c r="QOT94" s="9"/>
      <c r="QOU94" s="44"/>
      <c r="QOW94" s="44"/>
      <c r="QOY94" s="33"/>
      <c r="QPA94" s="33"/>
      <c r="QPC94" s="33"/>
      <c r="QPE94" s="33"/>
      <c r="QPG94"/>
      <c r="QPH94"/>
      <c r="QPI94"/>
      <c r="QPJ94" s="3"/>
      <c r="QPM94" s="8"/>
      <c r="QPN94" s="9"/>
      <c r="QPO94" s="8"/>
      <c r="QPP94" s="8"/>
      <c r="QPQ94" s="9"/>
      <c r="QPR94" s="6"/>
      <c r="QPS94" s="9"/>
      <c r="QPT94" s="6"/>
      <c r="QPU94" s="9"/>
      <c r="QPV94" s="44"/>
      <c r="QPX94" s="44"/>
      <c r="QPZ94" s="33"/>
      <c r="QQB94" s="33"/>
      <c r="QQD94" s="33"/>
      <c r="QQF94" s="33"/>
      <c r="QQH94"/>
      <c r="QQI94"/>
      <c r="QQJ94"/>
      <c r="QQK94" s="3"/>
      <c r="QQN94" s="8"/>
      <c r="QQO94" s="9"/>
      <c r="QQP94" s="8"/>
      <c r="QQQ94" s="8"/>
      <c r="QQR94" s="9"/>
      <c r="QQS94" s="6"/>
      <c r="QQT94" s="9"/>
      <c r="QQU94" s="6"/>
      <c r="QQV94" s="9"/>
      <c r="QQW94" s="44"/>
      <c r="QQY94" s="44"/>
      <c r="QRA94" s="33"/>
      <c r="QRC94" s="33"/>
      <c r="QRE94" s="33"/>
      <c r="QRG94" s="33"/>
      <c r="QRI94"/>
      <c r="QRJ94"/>
      <c r="QRK94"/>
      <c r="QRL94" s="3"/>
      <c r="QRO94" s="8"/>
      <c r="QRP94" s="9"/>
      <c r="QRQ94" s="8"/>
      <c r="QRR94" s="8"/>
      <c r="QRS94" s="9"/>
      <c r="QRT94" s="6"/>
      <c r="QRU94" s="9"/>
      <c r="QRV94" s="6"/>
      <c r="QRW94" s="9"/>
      <c r="QRX94" s="44"/>
      <c r="QRZ94" s="44"/>
      <c r="QSB94" s="33"/>
      <c r="QSD94" s="33"/>
      <c r="QSF94" s="33"/>
      <c r="QSH94" s="33"/>
      <c r="QSJ94"/>
      <c r="QSK94"/>
      <c r="QSL94"/>
      <c r="QSM94" s="3"/>
      <c r="QSP94" s="8"/>
      <c r="QSQ94" s="9"/>
      <c r="QSR94" s="8"/>
      <c r="QSS94" s="8"/>
      <c r="QST94" s="9"/>
      <c r="QSU94" s="6"/>
      <c r="QSV94" s="9"/>
      <c r="QSW94" s="6"/>
      <c r="QSX94" s="9"/>
      <c r="QSY94" s="44"/>
      <c r="QTA94" s="44"/>
      <c r="QTC94" s="33"/>
      <c r="QTE94" s="33"/>
      <c r="QTG94" s="33"/>
      <c r="QTI94" s="33"/>
      <c r="QTK94"/>
      <c r="QTL94"/>
      <c r="QTM94"/>
      <c r="QTN94" s="3"/>
      <c r="QTQ94" s="8"/>
      <c r="QTR94" s="9"/>
      <c r="QTS94" s="8"/>
      <c r="QTT94" s="8"/>
      <c r="QTU94" s="9"/>
      <c r="QTV94" s="6"/>
      <c r="QTW94" s="9"/>
      <c r="QTX94" s="6"/>
      <c r="QTY94" s="9"/>
      <c r="QTZ94" s="44"/>
      <c r="QUB94" s="44"/>
      <c r="QUD94" s="33"/>
      <c r="QUF94" s="33"/>
      <c r="QUH94" s="33"/>
      <c r="QUJ94" s="33"/>
      <c r="QUL94"/>
      <c r="QUM94"/>
      <c r="QUN94"/>
      <c r="QUO94" s="3"/>
      <c r="QUR94" s="8"/>
      <c r="QUS94" s="9"/>
      <c r="QUT94" s="8"/>
      <c r="QUU94" s="8"/>
      <c r="QUV94" s="9"/>
      <c r="QUW94" s="6"/>
      <c r="QUX94" s="9"/>
      <c r="QUY94" s="6"/>
      <c r="QUZ94" s="9"/>
      <c r="QVA94" s="44"/>
      <c r="QVC94" s="44"/>
      <c r="QVE94" s="33"/>
      <c r="QVG94" s="33"/>
      <c r="QVI94" s="33"/>
      <c r="QVK94" s="33"/>
      <c r="QVM94"/>
      <c r="QVN94"/>
      <c r="QVO94"/>
      <c r="QVP94" s="3"/>
      <c r="QVS94" s="8"/>
      <c r="QVT94" s="9"/>
      <c r="QVU94" s="8"/>
      <c r="QVV94" s="8"/>
      <c r="QVW94" s="9"/>
      <c r="QVX94" s="6"/>
      <c r="QVY94" s="9"/>
      <c r="QVZ94" s="6"/>
      <c r="QWA94" s="9"/>
      <c r="QWB94" s="44"/>
      <c r="QWD94" s="44"/>
      <c r="QWF94" s="33"/>
      <c r="QWH94" s="33"/>
      <c r="QWJ94" s="33"/>
      <c r="QWL94" s="33"/>
      <c r="QWN94"/>
      <c r="QWO94"/>
      <c r="QWP94"/>
      <c r="QWQ94" s="3"/>
      <c r="QWT94" s="8"/>
      <c r="QWU94" s="9"/>
      <c r="QWV94" s="8"/>
      <c r="QWW94" s="8"/>
      <c r="QWX94" s="9"/>
      <c r="QWY94" s="6"/>
      <c r="QWZ94" s="9"/>
      <c r="QXA94" s="6"/>
      <c r="QXB94" s="9"/>
      <c r="QXC94" s="44"/>
      <c r="QXE94" s="44"/>
      <c r="QXG94" s="33"/>
      <c r="QXI94" s="33"/>
      <c r="QXK94" s="33"/>
      <c r="QXM94" s="33"/>
      <c r="QXO94"/>
      <c r="QXP94"/>
      <c r="QXQ94"/>
      <c r="QXR94" s="3"/>
      <c r="QXU94" s="8"/>
      <c r="QXV94" s="9"/>
      <c r="QXW94" s="8"/>
      <c r="QXX94" s="8"/>
      <c r="QXY94" s="9"/>
      <c r="QXZ94" s="6"/>
      <c r="QYA94" s="9"/>
      <c r="QYB94" s="6"/>
      <c r="QYC94" s="9"/>
      <c r="QYD94" s="44"/>
      <c r="QYF94" s="44"/>
      <c r="QYH94" s="33"/>
      <c r="QYJ94" s="33"/>
      <c r="QYL94" s="33"/>
      <c r="QYN94" s="33"/>
      <c r="QYP94"/>
      <c r="QYQ94"/>
      <c r="QYR94"/>
      <c r="QYS94" s="3"/>
      <c r="QYV94" s="8"/>
      <c r="QYW94" s="9"/>
      <c r="QYX94" s="8"/>
      <c r="QYY94" s="8"/>
      <c r="QYZ94" s="9"/>
      <c r="QZA94" s="6"/>
      <c r="QZB94" s="9"/>
      <c r="QZC94" s="6"/>
      <c r="QZD94" s="9"/>
      <c r="QZE94" s="44"/>
      <c r="QZG94" s="44"/>
      <c r="QZI94" s="33"/>
      <c r="QZK94" s="33"/>
      <c r="QZM94" s="33"/>
      <c r="QZO94" s="33"/>
      <c r="QZQ94"/>
      <c r="QZR94"/>
      <c r="QZS94"/>
      <c r="QZT94" s="3"/>
      <c r="QZW94" s="8"/>
      <c r="QZX94" s="9"/>
      <c r="QZY94" s="8"/>
      <c r="QZZ94" s="8"/>
      <c r="RAA94" s="9"/>
      <c r="RAB94" s="6"/>
      <c r="RAC94" s="9"/>
      <c r="RAD94" s="6"/>
      <c r="RAE94" s="9"/>
      <c r="RAF94" s="44"/>
      <c r="RAH94" s="44"/>
      <c r="RAJ94" s="33"/>
      <c r="RAL94" s="33"/>
      <c r="RAN94" s="33"/>
      <c r="RAP94" s="33"/>
      <c r="RAR94"/>
      <c r="RAS94"/>
      <c r="RAT94"/>
      <c r="RAU94" s="3"/>
      <c r="RAX94" s="8"/>
      <c r="RAY94" s="9"/>
      <c r="RAZ94" s="8"/>
      <c r="RBA94" s="8"/>
      <c r="RBB94" s="9"/>
      <c r="RBC94" s="6"/>
      <c r="RBD94" s="9"/>
      <c r="RBE94" s="6"/>
      <c r="RBF94" s="9"/>
      <c r="RBG94" s="44"/>
      <c r="RBI94" s="44"/>
      <c r="RBK94" s="33"/>
      <c r="RBM94" s="33"/>
      <c r="RBO94" s="33"/>
      <c r="RBQ94" s="33"/>
      <c r="RBS94"/>
      <c r="RBT94"/>
      <c r="RBU94"/>
      <c r="RBV94" s="3"/>
      <c r="RBY94" s="8"/>
      <c r="RBZ94" s="9"/>
      <c r="RCA94" s="8"/>
      <c r="RCB94" s="8"/>
      <c r="RCC94" s="9"/>
      <c r="RCD94" s="6"/>
      <c r="RCE94" s="9"/>
      <c r="RCF94" s="6"/>
      <c r="RCG94" s="9"/>
      <c r="RCH94" s="44"/>
      <c r="RCJ94" s="44"/>
      <c r="RCL94" s="33"/>
      <c r="RCN94" s="33"/>
      <c r="RCP94" s="33"/>
      <c r="RCR94" s="33"/>
      <c r="RCT94"/>
      <c r="RCU94"/>
      <c r="RCV94"/>
      <c r="RCW94" s="3"/>
      <c r="RCZ94" s="8"/>
      <c r="RDA94" s="9"/>
      <c r="RDB94" s="8"/>
      <c r="RDC94" s="8"/>
      <c r="RDD94" s="9"/>
      <c r="RDE94" s="6"/>
      <c r="RDF94" s="9"/>
      <c r="RDG94" s="6"/>
      <c r="RDH94" s="9"/>
      <c r="RDI94" s="44"/>
      <c r="RDK94" s="44"/>
      <c r="RDM94" s="33"/>
      <c r="RDO94" s="33"/>
      <c r="RDQ94" s="33"/>
      <c r="RDS94" s="33"/>
      <c r="RDU94"/>
      <c r="RDV94"/>
      <c r="RDW94"/>
      <c r="RDX94" s="3"/>
      <c r="REA94" s="8"/>
      <c r="REB94" s="9"/>
      <c r="REC94" s="8"/>
      <c r="RED94" s="8"/>
      <c r="REE94" s="9"/>
      <c r="REF94" s="6"/>
      <c r="REG94" s="9"/>
      <c r="REH94" s="6"/>
      <c r="REI94" s="9"/>
      <c r="REJ94" s="44"/>
      <c r="REL94" s="44"/>
      <c r="REN94" s="33"/>
      <c r="REP94" s="33"/>
      <c r="RER94" s="33"/>
      <c r="RET94" s="33"/>
      <c r="REV94"/>
      <c r="REW94"/>
      <c r="REX94"/>
      <c r="REY94" s="3"/>
      <c r="RFB94" s="8"/>
      <c r="RFC94" s="9"/>
      <c r="RFD94" s="8"/>
      <c r="RFE94" s="8"/>
      <c r="RFF94" s="9"/>
      <c r="RFG94" s="6"/>
      <c r="RFH94" s="9"/>
      <c r="RFI94" s="6"/>
      <c r="RFJ94" s="9"/>
      <c r="RFK94" s="44"/>
      <c r="RFM94" s="44"/>
      <c r="RFO94" s="33"/>
      <c r="RFQ94" s="33"/>
      <c r="RFS94" s="33"/>
      <c r="RFU94" s="33"/>
      <c r="RFW94"/>
      <c r="RFX94"/>
      <c r="RFY94"/>
      <c r="RFZ94" s="3"/>
      <c r="RGC94" s="8"/>
      <c r="RGD94" s="9"/>
      <c r="RGE94" s="8"/>
      <c r="RGF94" s="8"/>
      <c r="RGG94" s="9"/>
      <c r="RGH94" s="6"/>
      <c r="RGI94" s="9"/>
      <c r="RGJ94" s="6"/>
      <c r="RGK94" s="9"/>
      <c r="RGL94" s="44"/>
      <c r="RGN94" s="44"/>
      <c r="RGP94" s="33"/>
      <c r="RGR94" s="33"/>
      <c r="RGT94" s="33"/>
      <c r="RGV94" s="33"/>
      <c r="RGX94"/>
      <c r="RGY94"/>
      <c r="RGZ94"/>
      <c r="RHA94" s="3"/>
      <c r="RHD94" s="8"/>
      <c r="RHE94" s="9"/>
      <c r="RHF94" s="8"/>
      <c r="RHG94" s="8"/>
      <c r="RHH94" s="9"/>
      <c r="RHI94" s="6"/>
      <c r="RHJ94" s="9"/>
      <c r="RHK94" s="6"/>
      <c r="RHL94" s="9"/>
      <c r="RHM94" s="44"/>
      <c r="RHO94" s="44"/>
      <c r="RHQ94" s="33"/>
      <c r="RHS94" s="33"/>
      <c r="RHU94" s="33"/>
      <c r="RHW94" s="33"/>
      <c r="RHY94"/>
      <c r="RHZ94"/>
      <c r="RIA94"/>
      <c r="RIB94" s="3"/>
      <c r="RIE94" s="8"/>
      <c r="RIF94" s="9"/>
      <c r="RIG94" s="8"/>
      <c r="RIH94" s="8"/>
      <c r="RII94" s="9"/>
      <c r="RIJ94" s="6"/>
      <c r="RIK94" s="9"/>
      <c r="RIL94" s="6"/>
      <c r="RIM94" s="9"/>
      <c r="RIN94" s="44"/>
      <c r="RIP94" s="44"/>
      <c r="RIR94" s="33"/>
      <c r="RIT94" s="33"/>
      <c r="RIV94" s="33"/>
      <c r="RIX94" s="33"/>
      <c r="RIZ94"/>
      <c r="RJA94"/>
      <c r="RJB94"/>
      <c r="RJC94" s="3"/>
      <c r="RJF94" s="8"/>
      <c r="RJG94" s="9"/>
      <c r="RJH94" s="8"/>
      <c r="RJI94" s="8"/>
      <c r="RJJ94" s="9"/>
      <c r="RJK94" s="6"/>
      <c r="RJL94" s="9"/>
      <c r="RJM94" s="6"/>
      <c r="RJN94" s="9"/>
      <c r="RJO94" s="44"/>
      <c r="RJQ94" s="44"/>
      <c r="RJS94" s="33"/>
      <c r="RJU94" s="33"/>
      <c r="RJW94" s="33"/>
      <c r="RJY94" s="33"/>
      <c r="RKA94"/>
      <c r="RKB94"/>
      <c r="RKC94"/>
      <c r="RKD94" s="3"/>
      <c r="RKG94" s="8"/>
      <c r="RKH94" s="9"/>
      <c r="RKI94" s="8"/>
      <c r="RKJ94" s="8"/>
      <c r="RKK94" s="9"/>
      <c r="RKL94" s="6"/>
      <c r="RKM94" s="9"/>
      <c r="RKN94" s="6"/>
      <c r="RKO94" s="9"/>
      <c r="RKP94" s="44"/>
      <c r="RKR94" s="44"/>
      <c r="RKT94" s="33"/>
      <c r="RKV94" s="33"/>
      <c r="RKX94" s="33"/>
      <c r="RKZ94" s="33"/>
      <c r="RLB94"/>
      <c r="RLC94"/>
      <c r="RLD94"/>
      <c r="RLE94" s="3"/>
      <c r="RLH94" s="8"/>
      <c r="RLI94" s="9"/>
      <c r="RLJ94" s="8"/>
      <c r="RLK94" s="8"/>
      <c r="RLL94" s="9"/>
      <c r="RLM94" s="6"/>
      <c r="RLN94" s="9"/>
      <c r="RLO94" s="6"/>
      <c r="RLP94" s="9"/>
      <c r="RLQ94" s="44"/>
      <c r="RLS94" s="44"/>
      <c r="RLU94" s="33"/>
      <c r="RLW94" s="33"/>
      <c r="RLY94" s="33"/>
      <c r="RMA94" s="33"/>
      <c r="RMC94"/>
      <c r="RMD94"/>
      <c r="RME94"/>
      <c r="RMF94" s="3"/>
      <c r="RMI94" s="8"/>
      <c r="RMJ94" s="9"/>
      <c r="RMK94" s="8"/>
      <c r="RML94" s="8"/>
      <c r="RMM94" s="9"/>
      <c r="RMN94" s="6"/>
      <c r="RMO94" s="9"/>
      <c r="RMP94" s="6"/>
      <c r="RMQ94" s="9"/>
      <c r="RMR94" s="44"/>
      <c r="RMT94" s="44"/>
      <c r="RMV94" s="33"/>
      <c r="RMX94" s="33"/>
      <c r="RMZ94" s="33"/>
      <c r="RNB94" s="33"/>
      <c r="RND94"/>
      <c r="RNE94"/>
      <c r="RNF94"/>
      <c r="RNG94" s="3"/>
      <c r="RNJ94" s="8"/>
      <c r="RNK94" s="9"/>
      <c r="RNL94" s="8"/>
      <c r="RNM94" s="8"/>
      <c r="RNN94" s="9"/>
      <c r="RNO94" s="6"/>
      <c r="RNP94" s="9"/>
      <c r="RNQ94" s="6"/>
      <c r="RNR94" s="9"/>
      <c r="RNS94" s="44"/>
      <c r="RNU94" s="44"/>
      <c r="RNW94" s="33"/>
      <c r="RNY94" s="33"/>
      <c r="ROA94" s="33"/>
      <c r="ROC94" s="33"/>
      <c r="ROE94"/>
      <c r="ROF94"/>
      <c r="ROG94"/>
      <c r="ROH94" s="3"/>
      <c r="ROK94" s="8"/>
      <c r="ROL94" s="9"/>
      <c r="ROM94" s="8"/>
      <c r="RON94" s="8"/>
      <c r="ROO94" s="9"/>
      <c r="ROP94" s="6"/>
      <c r="ROQ94" s="9"/>
      <c r="ROR94" s="6"/>
      <c r="ROS94" s="9"/>
      <c r="ROT94" s="44"/>
      <c r="ROV94" s="44"/>
      <c r="ROX94" s="33"/>
      <c r="ROZ94" s="33"/>
      <c r="RPB94" s="33"/>
      <c r="RPD94" s="33"/>
      <c r="RPF94"/>
      <c r="RPG94"/>
      <c r="RPH94"/>
      <c r="RPI94" s="3"/>
      <c r="RPL94" s="8"/>
      <c r="RPM94" s="9"/>
      <c r="RPN94" s="8"/>
      <c r="RPO94" s="8"/>
      <c r="RPP94" s="9"/>
      <c r="RPQ94" s="6"/>
      <c r="RPR94" s="9"/>
      <c r="RPS94" s="6"/>
      <c r="RPT94" s="9"/>
      <c r="RPU94" s="44"/>
      <c r="RPW94" s="44"/>
      <c r="RPY94" s="33"/>
      <c r="RQA94" s="33"/>
      <c r="RQC94" s="33"/>
      <c r="RQE94" s="33"/>
      <c r="RQG94"/>
      <c r="RQH94"/>
      <c r="RQI94"/>
      <c r="RQJ94" s="3"/>
      <c r="RQM94" s="8"/>
      <c r="RQN94" s="9"/>
      <c r="RQO94" s="8"/>
      <c r="RQP94" s="8"/>
      <c r="RQQ94" s="9"/>
      <c r="RQR94" s="6"/>
      <c r="RQS94" s="9"/>
      <c r="RQT94" s="6"/>
      <c r="RQU94" s="9"/>
      <c r="RQV94" s="44"/>
      <c r="RQX94" s="44"/>
      <c r="RQZ94" s="33"/>
      <c r="RRB94" s="33"/>
      <c r="RRD94" s="33"/>
      <c r="RRF94" s="33"/>
      <c r="RRH94"/>
      <c r="RRI94"/>
      <c r="RRJ94"/>
      <c r="RRK94" s="3"/>
      <c r="RRN94" s="8"/>
      <c r="RRO94" s="9"/>
      <c r="RRP94" s="8"/>
      <c r="RRQ94" s="8"/>
      <c r="RRR94" s="9"/>
      <c r="RRS94" s="6"/>
      <c r="RRT94" s="9"/>
      <c r="RRU94" s="6"/>
      <c r="RRV94" s="9"/>
      <c r="RRW94" s="44"/>
      <c r="RRY94" s="44"/>
      <c r="RSA94" s="33"/>
      <c r="RSC94" s="33"/>
      <c r="RSE94" s="33"/>
      <c r="RSG94" s="33"/>
      <c r="RSI94"/>
      <c r="RSJ94"/>
      <c r="RSK94"/>
      <c r="RSL94" s="3"/>
      <c r="RSO94" s="8"/>
      <c r="RSP94" s="9"/>
      <c r="RSQ94" s="8"/>
      <c r="RSR94" s="8"/>
      <c r="RSS94" s="9"/>
      <c r="RST94" s="6"/>
      <c r="RSU94" s="9"/>
      <c r="RSV94" s="6"/>
      <c r="RSW94" s="9"/>
      <c r="RSX94" s="44"/>
      <c r="RSZ94" s="44"/>
      <c r="RTB94" s="33"/>
      <c r="RTD94" s="33"/>
      <c r="RTF94" s="33"/>
      <c r="RTH94" s="33"/>
      <c r="RTJ94"/>
      <c r="RTK94"/>
      <c r="RTL94"/>
      <c r="RTM94" s="3"/>
      <c r="RTP94" s="8"/>
      <c r="RTQ94" s="9"/>
      <c r="RTR94" s="8"/>
      <c r="RTS94" s="8"/>
      <c r="RTT94" s="9"/>
      <c r="RTU94" s="6"/>
      <c r="RTV94" s="9"/>
      <c r="RTW94" s="6"/>
      <c r="RTX94" s="9"/>
      <c r="RTY94" s="44"/>
      <c r="RUA94" s="44"/>
      <c r="RUC94" s="33"/>
      <c r="RUE94" s="33"/>
      <c r="RUG94" s="33"/>
      <c r="RUI94" s="33"/>
      <c r="RUK94"/>
      <c r="RUL94"/>
      <c r="RUM94"/>
      <c r="RUN94" s="3"/>
      <c r="RUQ94" s="8"/>
      <c r="RUR94" s="9"/>
      <c r="RUS94" s="8"/>
      <c r="RUT94" s="8"/>
      <c r="RUU94" s="9"/>
      <c r="RUV94" s="6"/>
      <c r="RUW94" s="9"/>
      <c r="RUX94" s="6"/>
      <c r="RUY94" s="9"/>
      <c r="RUZ94" s="44"/>
      <c r="RVB94" s="44"/>
      <c r="RVD94" s="33"/>
      <c r="RVF94" s="33"/>
      <c r="RVH94" s="33"/>
      <c r="RVJ94" s="33"/>
      <c r="RVL94"/>
      <c r="RVM94"/>
      <c r="RVN94"/>
      <c r="RVO94" s="3"/>
      <c r="RVR94" s="8"/>
      <c r="RVS94" s="9"/>
      <c r="RVT94" s="8"/>
      <c r="RVU94" s="8"/>
      <c r="RVV94" s="9"/>
      <c r="RVW94" s="6"/>
      <c r="RVX94" s="9"/>
      <c r="RVY94" s="6"/>
      <c r="RVZ94" s="9"/>
      <c r="RWA94" s="44"/>
      <c r="RWC94" s="44"/>
      <c r="RWE94" s="33"/>
      <c r="RWG94" s="33"/>
      <c r="RWI94" s="33"/>
      <c r="RWK94" s="33"/>
      <c r="RWM94"/>
      <c r="RWN94"/>
      <c r="RWO94"/>
      <c r="RWP94" s="3"/>
      <c r="RWS94" s="8"/>
      <c r="RWT94" s="9"/>
      <c r="RWU94" s="8"/>
      <c r="RWV94" s="8"/>
      <c r="RWW94" s="9"/>
      <c r="RWX94" s="6"/>
      <c r="RWY94" s="9"/>
      <c r="RWZ94" s="6"/>
      <c r="RXA94" s="9"/>
      <c r="RXB94" s="44"/>
      <c r="RXD94" s="44"/>
      <c r="RXF94" s="33"/>
      <c r="RXH94" s="33"/>
      <c r="RXJ94" s="33"/>
      <c r="RXL94" s="33"/>
      <c r="RXN94"/>
      <c r="RXO94"/>
      <c r="RXP94"/>
      <c r="RXQ94" s="3"/>
      <c r="RXT94" s="8"/>
      <c r="RXU94" s="9"/>
      <c r="RXV94" s="8"/>
      <c r="RXW94" s="8"/>
      <c r="RXX94" s="9"/>
      <c r="RXY94" s="6"/>
      <c r="RXZ94" s="9"/>
      <c r="RYA94" s="6"/>
      <c r="RYB94" s="9"/>
      <c r="RYC94" s="44"/>
      <c r="RYE94" s="44"/>
      <c r="RYG94" s="33"/>
      <c r="RYI94" s="33"/>
      <c r="RYK94" s="33"/>
      <c r="RYM94" s="33"/>
      <c r="RYO94"/>
      <c r="RYP94"/>
      <c r="RYQ94"/>
      <c r="RYR94" s="3"/>
      <c r="RYU94" s="8"/>
      <c r="RYV94" s="9"/>
      <c r="RYW94" s="8"/>
      <c r="RYX94" s="8"/>
      <c r="RYY94" s="9"/>
      <c r="RYZ94" s="6"/>
      <c r="RZA94" s="9"/>
      <c r="RZB94" s="6"/>
      <c r="RZC94" s="9"/>
      <c r="RZD94" s="44"/>
      <c r="RZF94" s="44"/>
      <c r="RZH94" s="33"/>
      <c r="RZJ94" s="33"/>
      <c r="RZL94" s="33"/>
      <c r="RZN94" s="33"/>
      <c r="RZP94"/>
      <c r="RZQ94"/>
      <c r="RZR94"/>
      <c r="RZS94" s="3"/>
      <c r="RZV94" s="8"/>
      <c r="RZW94" s="9"/>
      <c r="RZX94" s="8"/>
      <c r="RZY94" s="8"/>
      <c r="RZZ94" s="9"/>
      <c r="SAA94" s="6"/>
      <c r="SAB94" s="9"/>
      <c r="SAC94" s="6"/>
      <c r="SAD94" s="9"/>
      <c r="SAE94" s="44"/>
      <c r="SAG94" s="44"/>
      <c r="SAI94" s="33"/>
      <c r="SAK94" s="33"/>
      <c r="SAM94" s="33"/>
      <c r="SAO94" s="33"/>
      <c r="SAQ94"/>
      <c r="SAR94"/>
      <c r="SAS94"/>
      <c r="SAT94" s="3"/>
      <c r="SAW94" s="8"/>
      <c r="SAX94" s="9"/>
      <c r="SAY94" s="8"/>
      <c r="SAZ94" s="8"/>
      <c r="SBA94" s="9"/>
      <c r="SBB94" s="6"/>
      <c r="SBC94" s="9"/>
      <c r="SBD94" s="6"/>
      <c r="SBE94" s="9"/>
      <c r="SBF94" s="44"/>
      <c r="SBH94" s="44"/>
      <c r="SBJ94" s="33"/>
      <c r="SBL94" s="33"/>
      <c r="SBN94" s="33"/>
      <c r="SBP94" s="33"/>
      <c r="SBR94"/>
      <c r="SBS94"/>
      <c r="SBT94"/>
      <c r="SBU94" s="3"/>
      <c r="SBX94" s="8"/>
      <c r="SBY94" s="9"/>
      <c r="SBZ94" s="8"/>
      <c r="SCA94" s="8"/>
      <c r="SCB94" s="9"/>
      <c r="SCC94" s="6"/>
      <c r="SCD94" s="9"/>
      <c r="SCE94" s="6"/>
      <c r="SCF94" s="9"/>
      <c r="SCG94" s="44"/>
      <c r="SCI94" s="44"/>
      <c r="SCK94" s="33"/>
      <c r="SCM94" s="33"/>
      <c r="SCO94" s="33"/>
      <c r="SCQ94" s="33"/>
      <c r="SCS94"/>
      <c r="SCT94"/>
      <c r="SCU94"/>
      <c r="SCV94" s="3"/>
      <c r="SCY94" s="8"/>
      <c r="SCZ94" s="9"/>
      <c r="SDA94" s="8"/>
      <c r="SDB94" s="8"/>
      <c r="SDC94" s="9"/>
      <c r="SDD94" s="6"/>
      <c r="SDE94" s="9"/>
      <c r="SDF94" s="6"/>
      <c r="SDG94" s="9"/>
      <c r="SDH94" s="44"/>
      <c r="SDJ94" s="44"/>
      <c r="SDL94" s="33"/>
      <c r="SDN94" s="33"/>
      <c r="SDP94" s="33"/>
      <c r="SDR94" s="33"/>
      <c r="SDT94"/>
      <c r="SDU94"/>
      <c r="SDV94"/>
      <c r="SDW94" s="3"/>
      <c r="SDZ94" s="8"/>
      <c r="SEA94" s="9"/>
      <c r="SEB94" s="8"/>
      <c r="SEC94" s="8"/>
      <c r="SED94" s="9"/>
      <c r="SEE94" s="6"/>
      <c r="SEF94" s="9"/>
      <c r="SEG94" s="6"/>
      <c r="SEH94" s="9"/>
      <c r="SEI94" s="44"/>
      <c r="SEK94" s="44"/>
      <c r="SEM94" s="33"/>
      <c r="SEO94" s="33"/>
      <c r="SEQ94" s="33"/>
      <c r="SES94" s="33"/>
      <c r="SEU94"/>
      <c r="SEV94"/>
      <c r="SEW94"/>
      <c r="SEX94" s="3"/>
      <c r="SFA94" s="8"/>
      <c r="SFB94" s="9"/>
      <c r="SFC94" s="8"/>
      <c r="SFD94" s="8"/>
      <c r="SFE94" s="9"/>
      <c r="SFF94" s="6"/>
      <c r="SFG94" s="9"/>
      <c r="SFH94" s="6"/>
      <c r="SFI94" s="9"/>
      <c r="SFJ94" s="44"/>
      <c r="SFL94" s="44"/>
      <c r="SFN94" s="33"/>
      <c r="SFP94" s="33"/>
      <c r="SFR94" s="33"/>
      <c r="SFT94" s="33"/>
      <c r="SFV94"/>
      <c r="SFW94"/>
      <c r="SFX94"/>
      <c r="SFY94" s="3"/>
      <c r="SGB94" s="8"/>
      <c r="SGC94" s="9"/>
      <c r="SGD94" s="8"/>
      <c r="SGE94" s="8"/>
      <c r="SGF94" s="9"/>
      <c r="SGG94" s="6"/>
      <c r="SGH94" s="9"/>
      <c r="SGI94" s="6"/>
      <c r="SGJ94" s="9"/>
      <c r="SGK94" s="44"/>
      <c r="SGM94" s="44"/>
      <c r="SGO94" s="33"/>
      <c r="SGQ94" s="33"/>
      <c r="SGS94" s="33"/>
      <c r="SGU94" s="33"/>
      <c r="SGW94"/>
      <c r="SGX94"/>
      <c r="SGY94"/>
      <c r="SGZ94" s="3"/>
      <c r="SHC94" s="8"/>
      <c r="SHD94" s="9"/>
      <c r="SHE94" s="8"/>
      <c r="SHF94" s="8"/>
      <c r="SHG94" s="9"/>
      <c r="SHH94" s="6"/>
      <c r="SHI94" s="9"/>
      <c r="SHJ94" s="6"/>
      <c r="SHK94" s="9"/>
      <c r="SHL94" s="44"/>
      <c r="SHN94" s="44"/>
      <c r="SHP94" s="33"/>
      <c r="SHR94" s="33"/>
      <c r="SHT94" s="33"/>
      <c r="SHV94" s="33"/>
      <c r="SHX94"/>
      <c r="SHY94"/>
      <c r="SHZ94"/>
      <c r="SIA94" s="3"/>
      <c r="SID94" s="8"/>
      <c r="SIE94" s="9"/>
      <c r="SIF94" s="8"/>
      <c r="SIG94" s="8"/>
      <c r="SIH94" s="9"/>
      <c r="SII94" s="6"/>
      <c r="SIJ94" s="9"/>
      <c r="SIK94" s="6"/>
      <c r="SIL94" s="9"/>
      <c r="SIM94" s="44"/>
      <c r="SIO94" s="44"/>
      <c r="SIQ94" s="33"/>
      <c r="SIS94" s="33"/>
      <c r="SIU94" s="33"/>
      <c r="SIW94" s="33"/>
      <c r="SIY94"/>
      <c r="SIZ94"/>
      <c r="SJA94"/>
      <c r="SJB94" s="3"/>
      <c r="SJE94" s="8"/>
      <c r="SJF94" s="9"/>
      <c r="SJG94" s="8"/>
      <c r="SJH94" s="8"/>
      <c r="SJI94" s="9"/>
      <c r="SJJ94" s="6"/>
      <c r="SJK94" s="9"/>
      <c r="SJL94" s="6"/>
      <c r="SJM94" s="9"/>
      <c r="SJN94" s="44"/>
      <c r="SJP94" s="44"/>
      <c r="SJR94" s="33"/>
      <c r="SJT94" s="33"/>
      <c r="SJV94" s="33"/>
      <c r="SJX94" s="33"/>
      <c r="SJZ94"/>
      <c r="SKA94"/>
      <c r="SKB94"/>
      <c r="SKC94" s="3"/>
      <c r="SKF94" s="8"/>
      <c r="SKG94" s="9"/>
      <c r="SKH94" s="8"/>
      <c r="SKI94" s="8"/>
      <c r="SKJ94" s="9"/>
      <c r="SKK94" s="6"/>
      <c r="SKL94" s="9"/>
      <c r="SKM94" s="6"/>
      <c r="SKN94" s="9"/>
      <c r="SKO94" s="44"/>
      <c r="SKQ94" s="44"/>
      <c r="SKS94" s="33"/>
      <c r="SKU94" s="33"/>
      <c r="SKW94" s="33"/>
      <c r="SKY94" s="33"/>
      <c r="SLA94"/>
      <c r="SLB94"/>
      <c r="SLC94"/>
      <c r="SLD94" s="3"/>
      <c r="SLG94" s="8"/>
      <c r="SLH94" s="9"/>
      <c r="SLI94" s="8"/>
      <c r="SLJ94" s="8"/>
      <c r="SLK94" s="9"/>
      <c r="SLL94" s="6"/>
      <c r="SLM94" s="9"/>
      <c r="SLN94" s="6"/>
      <c r="SLO94" s="9"/>
      <c r="SLP94" s="44"/>
      <c r="SLR94" s="44"/>
      <c r="SLT94" s="33"/>
      <c r="SLV94" s="33"/>
      <c r="SLX94" s="33"/>
      <c r="SLZ94" s="33"/>
      <c r="SMB94"/>
      <c r="SMC94"/>
      <c r="SMD94"/>
      <c r="SME94" s="3"/>
      <c r="SMH94" s="8"/>
      <c r="SMI94" s="9"/>
      <c r="SMJ94" s="8"/>
      <c r="SMK94" s="8"/>
      <c r="SML94" s="9"/>
      <c r="SMM94" s="6"/>
      <c r="SMN94" s="9"/>
      <c r="SMO94" s="6"/>
      <c r="SMP94" s="9"/>
      <c r="SMQ94" s="44"/>
      <c r="SMS94" s="44"/>
      <c r="SMU94" s="33"/>
      <c r="SMW94" s="33"/>
      <c r="SMY94" s="33"/>
      <c r="SNA94" s="33"/>
      <c r="SNC94"/>
      <c r="SND94"/>
      <c r="SNE94"/>
      <c r="SNF94" s="3"/>
      <c r="SNI94" s="8"/>
      <c r="SNJ94" s="9"/>
      <c r="SNK94" s="8"/>
      <c r="SNL94" s="8"/>
      <c r="SNM94" s="9"/>
      <c r="SNN94" s="6"/>
      <c r="SNO94" s="9"/>
      <c r="SNP94" s="6"/>
      <c r="SNQ94" s="9"/>
      <c r="SNR94" s="44"/>
      <c r="SNT94" s="44"/>
      <c r="SNV94" s="33"/>
      <c r="SNX94" s="33"/>
      <c r="SNZ94" s="33"/>
      <c r="SOB94" s="33"/>
      <c r="SOD94"/>
      <c r="SOE94"/>
      <c r="SOF94"/>
      <c r="SOG94" s="3"/>
      <c r="SOJ94" s="8"/>
      <c r="SOK94" s="9"/>
      <c r="SOL94" s="8"/>
      <c r="SOM94" s="8"/>
      <c r="SON94" s="9"/>
      <c r="SOO94" s="6"/>
      <c r="SOP94" s="9"/>
      <c r="SOQ94" s="6"/>
      <c r="SOR94" s="9"/>
      <c r="SOS94" s="44"/>
      <c r="SOU94" s="44"/>
      <c r="SOW94" s="33"/>
      <c r="SOY94" s="33"/>
      <c r="SPA94" s="33"/>
      <c r="SPC94" s="33"/>
      <c r="SPE94"/>
      <c r="SPF94"/>
      <c r="SPG94"/>
      <c r="SPH94" s="3"/>
      <c r="SPK94" s="8"/>
      <c r="SPL94" s="9"/>
      <c r="SPM94" s="8"/>
      <c r="SPN94" s="8"/>
      <c r="SPO94" s="9"/>
      <c r="SPP94" s="6"/>
      <c r="SPQ94" s="9"/>
      <c r="SPR94" s="6"/>
      <c r="SPS94" s="9"/>
      <c r="SPT94" s="44"/>
      <c r="SPV94" s="44"/>
      <c r="SPX94" s="33"/>
      <c r="SPZ94" s="33"/>
      <c r="SQB94" s="33"/>
      <c r="SQD94" s="33"/>
      <c r="SQF94"/>
      <c r="SQG94"/>
      <c r="SQH94"/>
      <c r="SQI94" s="3"/>
      <c r="SQL94" s="8"/>
      <c r="SQM94" s="9"/>
      <c r="SQN94" s="8"/>
      <c r="SQO94" s="8"/>
      <c r="SQP94" s="9"/>
      <c r="SQQ94" s="6"/>
      <c r="SQR94" s="9"/>
      <c r="SQS94" s="6"/>
      <c r="SQT94" s="9"/>
      <c r="SQU94" s="44"/>
      <c r="SQW94" s="44"/>
      <c r="SQY94" s="33"/>
      <c r="SRA94" s="33"/>
      <c r="SRC94" s="33"/>
      <c r="SRE94" s="33"/>
      <c r="SRG94"/>
      <c r="SRH94"/>
      <c r="SRI94"/>
      <c r="SRJ94" s="3"/>
      <c r="SRM94" s="8"/>
      <c r="SRN94" s="9"/>
      <c r="SRO94" s="8"/>
      <c r="SRP94" s="8"/>
      <c r="SRQ94" s="9"/>
      <c r="SRR94" s="6"/>
      <c r="SRS94" s="9"/>
      <c r="SRT94" s="6"/>
      <c r="SRU94" s="9"/>
      <c r="SRV94" s="44"/>
      <c r="SRX94" s="44"/>
      <c r="SRZ94" s="33"/>
      <c r="SSB94" s="33"/>
      <c r="SSD94" s="33"/>
      <c r="SSF94" s="33"/>
      <c r="SSH94"/>
      <c r="SSI94"/>
      <c r="SSJ94"/>
      <c r="SSK94" s="3"/>
      <c r="SSN94" s="8"/>
      <c r="SSO94" s="9"/>
      <c r="SSP94" s="8"/>
      <c r="SSQ94" s="8"/>
      <c r="SSR94" s="9"/>
      <c r="SSS94" s="6"/>
      <c r="SST94" s="9"/>
      <c r="SSU94" s="6"/>
      <c r="SSV94" s="9"/>
      <c r="SSW94" s="44"/>
      <c r="SSY94" s="44"/>
      <c r="STA94" s="33"/>
      <c r="STC94" s="33"/>
      <c r="STE94" s="33"/>
      <c r="STG94" s="33"/>
      <c r="STI94"/>
      <c r="STJ94"/>
      <c r="STK94"/>
      <c r="STL94" s="3"/>
      <c r="STO94" s="8"/>
      <c r="STP94" s="9"/>
      <c r="STQ94" s="8"/>
      <c r="STR94" s="8"/>
      <c r="STS94" s="9"/>
      <c r="STT94" s="6"/>
      <c r="STU94" s="9"/>
      <c r="STV94" s="6"/>
      <c r="STW94" s="9"/>
      <c r="STX94" s="44"/>
      <c r="STZ94" s="44"/>
      <c r="SUB94" s="33"/>
      <c r="SUD94" s="33"/>
      <c r="SUF94" s="33"/>
      <c r="SUH94" s="33"/>
      <c r="SUJ94"/>
      <c r="SUK94"/>
      <c r="SUL94"/>
      <c r="SUM94" s="3"/>
      <c r="SUP94" s="8"/>
      <c r="SUQ94" s="9"/>
      <c r="SUR94" s="8"/>
      <c r="SUS94" s="8"/>
      <c r="SUT94" s="9"/>
      <c r="SUU94" s="6"/>
      <c r="SUV94" s="9"/>
      <c r="SUW94" s="6"/>
      <c r="SUX94" s="9"/>
      <c r="SUY94" s="44"/>
      <c r="SVA94" s="44"/>
      <c r="SVC94" s="33"/>
      <c r="SVE94" s="33"/>
      <c r="SVG94" s="33"/>
      <c r="SVI94" s="33"/>
      <c r="SVK94"/>
      <c r="SVL94"/>
      <c r="SVM94"/>
      <c r="SVN94" s="3"/>
      <c r="SVQ94" s="8"/>
      <c r="SVR94" s="9"/>
      <c r="SVS94" s="8"/>
      <c r="SVT94" s="8"/>
      <c r="SVU94" s="9"/>
      <c r="SVV94" s="6"/>
      <c r="SVW94" s="9"/>
      <c r="SVX94" s="6"/>
      <c r="SVY94" s="9"/>
      <c r="SVZ94" s="44"/>
      <c r="SWB94" s="44"/>
      <c r="SWD94" s="33"/>
      <c r="SWF94" s="33"/>
      <c r="SWH94" s="33"/>
      <c r="SWJ94" s="33"/>
      <c r="SWL94"/>
      <c r="SWM94"/>
      <c r="SWN94"/>
      <c r="SWO94" s="3"/>
      <c r="SWR94" s="8"/>
      <c r="SWS94" s="9"/>
      <c r="SWT94" s="8"/>
      <c r="SWU94" s="8"/>
      <c r="SWV94" s="9"/>
      <c r="SWW94" s="6"/>
      <c r="SWX94" s="9"/>
      <c r="SWY94" s="6"/>
      <c r="SWZ94" s="9"/>
      <c r="SXA94" s="44"/>
      <c r="SXC94" s="44"/>
      <c r="SXE94" s="33"/>
      <c r="SXG94" s="33"/>
      <c r="SXI94" s="33"/>
      <c r="SXK94" s="33"/>
      <c r="SXM94"/>
      <c r="SXN94"/>
      <c r="SXO94"/>
      <c r="SXP94" s="3"/>
      <c r="SXS94" s="8"/>
      <c r="SXT94" s="9"/>
      <c r="SXU94" s="8"/>
      <c r="SXV94" s="8"/>
      <c r="SXW94" s="9"/>
      <c r="SXX94" s="6"/>
      <c r="SXY94" s="9"/>
      <c r="SXZ94" s="6"/>
      <c r="SYA94" s="9"/>
      <c r="SYB94" s="44"/>
      <c r="SYD94" s="44"/>
      <c r="SYF94" s="33"/>
      <c r="SYH94" s="33"/>
      <c r="SYJ94" s="33"/>
      <c r="SYL94" s="33"/>
      <c r="SYN94"/>
      <c r="SYO94"/>
      <c r="SYP94"/>
      <c r="SYQ94" s="3"/>
      <c r="SYT94" s="8"/>
      <c r="SYU94" s="9"/>
      <c r="SYV94" s="8"/>
      <c r="SYW94" s="8"/>
      <c r="SYX94" s="9"/>
      <c r="SYY94" s="6"/>
      <c r="SYZ94" s="9"/>
      <c r="SZA94" s="6"/>
      <c r="SZB94" s="9"/>
      <c r="SZC94" s="44"/>
      <c r="SZE94" s="44"/>
      <c r="SZG94" s="33"/>
      <c r="SZI94" s="33"/>
      <c r="SZK94" s="33"/>
      <c r="SZM94" s="33"/>
      <c r="SZO94"/>
      <c r="SZP94"/>
      <c r="SZQ94"/>
      <c r="SZR94" s="3"/>
      <c r="SZU94" s="8"/>
      <c r="SZV94" s="9"/>
      <c r="SZW94" s="8"/>
      <c r="SZX94" s="8"/>
      <c r="SZY94" s="9"/>
      <c r="SZZ94" s="6"/>
      <c r="TAA94" s="9"/>
      <c r="TAB94" s="6"/>
      <c r="TAC94" s="9"/>
      <c r="TAD94" s="44"/>
      <c r="TAF94" s="44"/>
      <c r="TAH94" s="33"/>
      <c r="TAJ94" s="33"/>
      <c r="TAL94" s="33"/>
      <c r="TAN94" s="33"/>
      <c r="TAP94"/>
      <c r="TAQ94"/>
      <c r="TAR94"/>
      <c r="TAS94" s="3"/>
      <c r="TAV94" s="8"/>
      <c r="TAW94" s="9"/>
      <c r="TAX94" s="8"/>
      <c r="TAY94" s="8"/>
      <c r="TAZ94" s="9"/>
      <c r="TBA94" s="6"/>
      <c r="TBB94" s="9"/>
      <c r="TBC94" s="6"/>
      <c r="TBD94" s="9"/>
      <c r="TBE94" s="44"/>
      <c r="TBG94" s="44"/>
      <c r="TBI94" s="33"/>
      <c r="TBK94" s="33"/>
      <c r="TBM94" s="33"/>
      <c r="TBO94" s="33"/>
      <c r="TBQ94"/>
      <c r="TBR94"/>
      <c r="TBS94"/>
      <c r="TBT94" s="3"/>
      <c r="TBW94" s="8"/>
      <c r="TBX94" s="9"/>
      <c r="TBY94" s="8"/>
      <c r="TBZ94" s="8"/>
      <c r="TCA94" s="9"/>
      <c r="TCB94" s="6"/>
      <c r="TCC94" s="9"/>
      <c r="TCD94" s="6"/>
      <c r="TCE94" s="9"/>
      <c r="TCF94" s="44"/>
      <c r="TCH94" s="44"/>
      <c r="TCJ94" s="33"/>
      <c r="TCL94" s="33"/>
      <c r="TCN94" s="33"/>
      <c r="TCP94" s="33"/>
      <c r="TCR94"/>
      <c r="TCS94"/>
      <c r="TCT94"/>
      <c r="TCU94" s="3"/>
      <c r="TCX94" s="8"/>
      <c r="TCY94" s="9"/>
      <c r="TCZ94" s="8"/>
      <c r="TDA94" s="8"/>
      <c r="TDB94" s="9"/>
      <c r="TDC94" s="6"/>
      <c r="TDD94" s="9"/>
      <c r="TDE94" s="6"/>
      <c r="TDF94" s="9"/>
      <c r="TDG94" s="44"/>
      <c r="TDI94" s="44"/>
      <c r="TDK94" s="33"/>
      <c r="TDM94" s="33"/>
      <c r="TDO94" s="33"/>
      <c r="TDQ94" s="33"/>
      <c r="TDS94"/>
      <c r="TDT94"/>
      <c r="TDU94"/>
      <c r="TDV94" s="3"/>
      <c r="TDY94" s="8"/>
      <c r="TDZ94" s="9"/>
      <c r="TEA94" s="8"/>
      <c r="TEB94" s="8"/>
      <c r="TEC94" s="9"/>
      <c r="TED94" s="6"/>
      <c r="TEE94" s="9"/>
      <c r="TEF94" s="6"/>
      <c r="TEG94" s="9"/>
      <c r="TEH94" s="44"/>
      <c r="TEJ94" s="44"/>
      <c r="TEL94" s="33"/>
      <c r="TEN94" s="33"/>
      <c r="TEP94" s="33"/>
      <c r="TER94" s="33"/>
      <c r="TET94"/>
      <c r="TEU94"/>
      <c r="TEV94"/>
      <c r="TEW94" s="3"/>
      <c r="TEZ94" s="8"/>
      <c r="TFA94" s="9"/>
      <c r="TFB94" s="8"/>
      <c r="TFC94" s="8"/>
      <c r="TFD94" s="9"/>
      <c r="TFE94" s="6"/>
      <c r="TFF94" s="9"/>
      <c r="TFG94" s="6"/>
      <c r="TFH94" s="9"/>
      <c r="TFI94" s="44"/>
      <c r="TFK94" s="44"/>
      <c r="TFM94" s="33"/>
      <c r="TFO94" s="33"/>
      <c r="TFQ94" s="33"/>
      <c r="TFS94" s="33"/>
      <c r="TFU94"/>
      <c r="TFV94"/>
      <c r="TFW94"/>
      <c r="TFX94" s="3"/>
      <c r="TGA94" s="8"/>
      <c r="TGB94" s="9"/>
      <c r="TGC94" s="8"/>
      <c r="TGD94" s="8"/>
      <c r="TGE94" s="9"/>
      <c r="TGF94" s="6"/>
      <c r="TGG94" s="9"/>
      <c r="TGH94" s="6"/>
      <c r="TGI94" s="9"/>
      <c r="TGJ94" s="44"/>
      <c r="TGL94" s="44"/>
      <c r="TGN94" s="33"/>
      <c r="TGP94" s="33"/>
      <c r="TGR94" s="33"/>
      <c r="TGT94" s="33"/>
      <c r="TGV94"/>
      <c r="TGW94"/>
      <c r="TGX94"/>
      <c r="TGY94" s="3"/>
      <c r="THB94" s="8"/>
      <c r="THC94" s="9"/>
      <c r="THD94" s="8"/>
      <c r="THE94" s="8"/>
      <c r="THF94" s="9"/>
      <c r="THG94" s="6"/>
      <c r="THH94" s="9"/>
      <c r="THI94" s="6"/>
      <c r="THJ94" s="9"/>
      <c r="THK94" s="44"/>
      <c r="THM94" s="44"/>
      <c r="THO94" s="33"/>
      <c r="THQ94" s="33"/>
      <c r="THS94" s="33"/>
      <c r="THU94" s="33"/>
      <c r="THW94"/>
      <c r="THX94"/>
      <c r="THY94"/>
      <c r="THZ94" s="3"/>
      <c r="TIC94" s="8"/>
      <c r="TID94" s="9"/>
      <c r="TIE94" s="8"/>
      <c r="TIF94" s="8"/>
      <c r="TIG94" s="9"/>
      <c r="TIH94" s="6"/>
      <c r="TII94" s="9"/>
      <c r="TIJ94" s="6"/>
      <c r="TIK94" s="9"/>
      <c r="TIL94" s="44"/>
      <c r="TIN94" s="44"/>
      <c r="TIP94" s="33"/>
      <c r="TIR94" s="33"/>
      <c r="TIT94" s="33"/>
      <c r="TIV94" s="33"/>
      <c r="TIX94"/>
      <c r="TIY94"/>
      <c r="TIZ94"/>
      <c r="TJA94" s="3"/>
      <c r="TJD94" s="8"/>
      <c r="TJE94" s="9"/>
      <c r="TJF94" s="8"/>
      <c r="TJG94" s="8"/>
      <c r="TJH94" s="9"/>
      <c r="TJI94" s="6"/>
      <c r="TJJ94" s="9"/>
      <c r="TJK94" s="6"/>
      <c r="TJL94" s="9"/>
      <c r="TJM94" s="44"/>
      <c r="TJO94" s="44"/>
      <c r="TJQ94" s="33"/>
      <c r="TJS94" s="33"/>
      <c r="TJU94" s="33"/>
      <c r="TJW94" s="33"/>
      <c r="TJY94"/>
      <c r="TJZ94"/>
      <c r="TKA94"/>
      <c r="TKB94" s="3"/>
      <c r="TKE94" s="8"/>
      <c r="TKF94" s="9"/>
      <c r="TKG94" s="8"/>
      <c r="TKH94" s="8"/>
      <c r="TKI94" s="9"/>
      <c r="TKJ94" s="6"/>
      <c r="TKK94" s="9"/>
      <c r="TKL94" s="6"/>
      <c r="TKM94" s="9"/>
      <c r="TKN94" s="44"/>
      <c r="TKP94" s="44"/>
      <c r="TKR94" s="33"/>
      <c r="TKT94" s="33"/>
      <c r="TKV94" s="33"/>
      <c r="TKX94" s="33"/>
      <c r="TKZ94"/>
      <c r="TLA94"/>
      <c r="TLB94"/>
      <c r="TLC94" s="3"/>
      <c r="TLF94" s="8"/>
      <c r="TLG94" s="9"/>
      <c r="TLH94" s="8"/>
      <c r="TLI94" s="8"/>
      <c r="TLJ94" s="9"/>
      <c r="TLK94" s="6"/>
      <c r="TLL94" s="9"/>
      <c r="TLM94" s="6"/>
      <c r="TLN94" s="9"/>
      <c r="TLO94" s="44"/>
      <c r="TLQ94" s="44"/>
      <c r="TLS94" s="33"/>
      <c r="TLU94" s="33"/>
      <c r="TLW94" s="33"/>
      <c r="TLY94" s="33"/>
      <c r="TMA94"/>
      <c r="TMB94"/>
      <c r="TMC94"/>
      <c r="TMD94" s="3"/>
      <c r="TMG94" s="8"/>
      <c r="TMH94" s="9"/>
      <c r="TMI94" s="8"/>
      <c r="TMJ94" s="8"/>
      <c r="TMK94" s="9"/>
      <c r="TML94" s="6"/>
      <c r="TMM94" s="9"/>
      <c r="TMN94" s="6"/>
      <c r="TMO94" s="9"/>
      <c r="TMP94" s="44"/>
      <c r="TMR94" s="44"/>
      <c r="TMT94" s="33"/>
      <c r="TMV94" s="33"/>
      <c r="TMX94" s="33"/>
      <c r="TMZ94" s="33"/>
      <c r="TNB94"/>
      <c r="TNC94"/>
      <c r="TND94"/>
      <c r="TNE94" s="3"/>
      <c r="TNH94" s="8"/>
      <c r="TNI94" s="9"/>
      <c r="TNJ94" s="8"/>
      <c r="TNK94" s="8"/>
      <c r="TNL94" s="9"/>
      <c r="TNM94" s="6"/>
      <c r="TNN94" s="9"/>
      <c r="TNO94" s="6"/>
      <c r="TNP94" s="9"/>
      <c r="TNQ94" s="44"/>
      <c r="TNS94" s="44"/>
      <c r="TNU94" s="33"/>
      <c r="TNW94" s="33"/>
      <c r="TNY94" s="33"/>
      <c r="TOA94" s="33"/>
      <c r="TOC94"/>
      <c r="TOD94"/>
      <c r="TOE94"/>
      <c r="TOF94" s="3"/>
      <c r="TOI94" s="8"/>
      <c r="TOJ94" s="9"/>
      <c r="TOK94" s="8"/>
      <c r="TOL94" s="8"/>
      <c r="TOM94" s="9"/>
      <c r="TON94" s="6"/>
      <c r="TOO94" s="9"/>
      <c r="TOP94" s="6"/>
      <c r="TOQ94" s="9"/>
      <c r="TOR94" s="44"/>
      <c r="TOT94" s="44"/>
      <c r="TOV94" s="33"/>
      <c r="TOX94" s="33"/>
      <c r="TOZ94" s="33"/>
      <c r="TPB94" s="33"/>
      <c r="TPD94"/>
      <c r="TPE94"/>
      <c r="TPF94"/>
      <c r="TPG94" s="3"/>
      <c r="TPJ94" s="8"/>
      <c r="TPK94" s="9"/>
      <c r="TPL94" s="8"/>
      <c r="TPM94" s="8"/>
      <c r="TPN94" s="9"/>
      <c r="TPO94" s="6"/>
      <c r="TPP94" s="9"/>
      <c r="TPQ94" s="6"/>
      <c r="TPR94" s="9"/>
      <c r="TPS94" s="44"/>
      <c r="TPU94" s="44"/>
      <c r="TPW94" s="33"/>
      <c r="TPY94" s="33"/>
      <c r="TQA94" s="33"/>
      <c r="TQC94" s="33"/>
      <c r="TQE94"/>
      <c r="TQF94"/>
      <c r="TQG94"/>
      <c r="TQH94" s="3"/>
      <c r="TQK94" s="8"/>
      <c r="TQL94" s="9"/>
      <c r="TQM94" s="8"/>
      <c r="TQN94" s="8"/>
      <c r="TQO94" s="9"/>
      <c r="TQP94" s="6"/>
      <c r="TQQ94" s="9"/>
      <c r="TQR94" s="6"/>
      <c r="TQS94" s="9"/>
      <c r="TQT94" s="44"/>
      <c r="TQV94" s="44"/>
      <c r="TQX94" s="33"/>
      <c r="TQZ94" s="33"/>
      <c r="TRB94" s="33"/>
      <c r="TRD94" s="33"/>
      <c r="TRF94"/>
      <c r="TRG94"/>
      <c r="TRH94"/>
      <c r="TRI94" s="3"/>
      <c r="TRL94" s="8"/>
      <c r="TRM94" s="9"/>
      <c r="TRN94" s="8"/>
      <c r="TRO94" s="8"/>
      <c r="TRP94" s="9"/>
      <c r="TRQ94" s="6"/>
      <c r="TRR94" s="9"/>
      <c r="TRS94" s="6"/>
      <c r="TRT94" s="9"/>
      <c r="TRU94" s="44"/>
      <c r="TRW94" s="44"/>
      <c r="TRY94" s="33"/>
      <c r="TSA94" s="33"/>
      <c r="TSC94" s="33"/>
      <c r="TSE94" s="33"/>
      <c r="TSG94"/>
      <c r="TSH94"/>
      <c r="TSI94"/>
      <c r="TSJ94" s="3"/>
      <c r="TSM94" s="8"/>
      <c r="TSN94" s="9"/>
      <c r="TSO94" s="8"/>
      <c r="TSP94" s="8"/>
      <c r="TSQ94" s="9"/>
      <c r="TSR94" s="6"/>
      <c r="TSS94" s="9"/>
      <c r="TST94" s="6"/>
      <c r="TSU94" s="9"/>
      <c r="TSV94" s="44"/>
      <c r="TSX94" s="44"/>
      <c r="TSZ94" s="33"/>
      <c r="TTB94" s="33"/>
      <c r="TTD94" s="33"/>
      <c r="TTF94" s="33"/>
      <c r="TTH94"/>
      <c r="TTI94"/>
      <c r="TTJ94"/>
      <c r="TTK94" s="3"/>
      <c r="TTN94" s="8"/>
      <c r="TTO94" s="9"/>
      <c r="TTP94" s="8"/>
      <c r="TTQ94" s="8"/>
      <c r="TTR94" s="9"/>
      <c r="TTS94" s="6"/>
      <c r="TTT94" s="9"/>
      <c r="TTU94" s="6"/>
      <c r="TTV94" s="9"/>
      <c r="TTW94" s="44"/>
      <c r="TTY94" s="44"/>
      <c r="TUA94" s="33"/>
      <c r="TUC94" s="33"/>
      <c r="TUE94" s="33"/>
      <c r="TUG94" s="33"/>
      <c r="TUI94"/>
      <c r="TUJ94"/>
      <c r="TUK94"/>
      <c r="TUL94" s="3"/>
      <c r="TUO94" s="8"/>
      <c r="TUP94" s="9"/>
      <c r="TUQ94" s="8"/>
      <c r="TUR94" s="8"/>
      <c r="TUS94" s="9"/>
      <c r="TUT94" s="6"/>
      <c r="TUU94" s="9"/>
      <c r="TUV94" s="6"/>
      <c r="TUW94" s="9"/>
      <c r="TUX94" s="44"/>
      <c r="TUZ94" s="44"/>
      <c r="TVB94" s="33"/>
      <c r="TVD94" s="33"/>
      <c r="TVF94" s="33"/>
      <c r="TVH94" s="33"/>
      <c r="TVJ94"/>
      <c r="TVK94"/>
      <c r="TVL94"/>
      <c r="TVM94" s="3"/>
      <c r="TVP94" s="8"/>
      <c r="TVQ94" s="9"/>
      <c r="TVR94" s="8"/>
      <c r="TVS94" s="8"/>
      <c r="TVT94" s="9"/>
      <c r="TVU94" s="6"/>
      <c r="TVV94" s="9"/>
      <c r="TVW94" s="6"/>
      <c r="TVX94" s="9"/>
      <c r="TVY94" s="44"/>
      <c r="TWA94" s="44"/>
      <c r="TWC94" s="33"/>
      <c r="TWE94" s="33"/>
      <c r="TWG94" s="33"/>
      <c r="TWI94" s="33"/>
      <c r="TWK94"/>
      <c r="TWL94"/>
      <c r="TWM94"/>
      <c r="TWN94" s="3"/>
      <c r="TWQ94" s="8"/>
      <c r="TWR94" s="9"/>
      <c r="TWS94" s="8"/>
      <c r="TWT94" s="8"/>
      <c r="TWU94" s="9"/>
      <c r="TWV94" s="6"/>
      <c r="TWW94" s="9"/>
      <c r="TWX94" s="6"/>
      <c r="TWY94" s="9"/>
      <c r="TWZ94" s="44"/>
      <c r="TXB94" s="44"/>
      <c r="TXD94" s="33"/>
      <c r="TXF94" s="33"/>
      <c r="TXH94" s="33"/>
      <c r="TXJ94" s="33"/>
      <c r="TXL94"/>
      <c r="TXM94"/>
      <c r="TXN94"/>
      <c r="TXO94" s="3"/>
      <c r="TXR94" s="8"/>
      <c r="TXS94" s="9"/>
      <c r="TXT94" s="8"/>
      <c r="TXU94" s="8"/>
      <c r="TXV94" s="9"/>
      <c r="TXW94" s="6"/>
      <c r="TXX94" s="9"/>
      <c r="TXY94" s="6"/>
      <c r="TXZ94" s="9"/>
      <c r="TYA94" s="44"/>
      <c r="TYC94" s="44"/>
      <c r="TYE94" s="33"/>
      <c r="TYG94" s="33"/>
      <c r="TYI94" s="33"/>
      <c r="TYK94" s="33"/>
      <c r="TYM94"/>
      <c r="TYN94"/>
      <c r="TYO94"/>
      <c r="TYP94" s="3"/>
      <c r="TYS94" s="8"/>
      <c r="TYT94" s="9"/>
      <c r="TYU94" s="8"/>
      <c r="TYV94" s="8"/>
      <c r="TYW94" s="9"/>
      <c r="TYX94" s="6"/>
      <c r="TYY94" s="9"/>
      <c r="TYZ94" s="6"/>
      <c r="TZA94" s="9"/>
      <c r="TZB94" s="44"/>
      <c r="TZD94" s="44"/>
      <c r="TZF94" s="33"/>
      <c r="TZH94" s="33"/>
      <c r="TZJ94" s="33"/>
      <c r="TZL94" s="33"/>
      <c r="TZN94"/>
      <c r="TZO94"/>
      <c r="TZP94"/>
      <c r="TZQ94" s="3"/>
      <c r="TZT94" s="8"/>
      <c r="TZU94" s="9"/>
      <c r="TZV94" s="8"/>
      <c r="TZW94" s="8"/>
      <c r="TZX94" s="9"/>
      <c r="TZY94" s="6"/>
      <c r="TZZ94" s="9"/>
      <c r="UAA94" s="6"/>
      <c r="UAB94" s="9"/>
      <c r="UAC94" s="44"/>
      <c r="UAE94" s="44"/>
      <c r="UAG94" s="33"/>
      <c r="UAI94" s="33"/>
      <c r="UAK94" s="33"/>
      <c r="UAM94" s="33"/>
      <c r="UAO94"/>
      <c r="UAP94"/>
      <c r="UAQ94"/>
      <c r="UAR94" s="3"/>
      <c r="UAU94" s="8"/>
      <c r="UAV94" s="9"/>
      <c r="UAW94" s="8"/>
      <c r="UAX94" s="8"/>
      <c r="UAY94" s="9"/>
      <c r="UAZ94" s="6"/>
      <c r="UBA94" s="9"/>
      <c r="UBB94" s="6"/>
      <c r="UBC94" s="9"/>
      <c r="UBD94" s="44"/>
      <c r="UBF94" s="44"/>
      <c r="UBH94" s="33"/>
      <c r="UBJ94" s="33"/>
      <c r="UBL94" s="33"/>
      <c r="UBN94" s="33"/>
      <c r="UBP94"/>
      <c r="UBQ94"/>
      <c r="UBR94"/>
      <c r="UBS94" s="3"/>
      <c r="UBV94" s="8"/>
      <c r="UBW94" s="9"/>
      <c r="UBX94" s="8"/>
      <c r="UBY94" s="8"/>
      <c r="UBZ94" s="9"/>
      <c r="UCA94" s="6"/>
      <c r="UCB94" s="9"/>
      <c r="UCC94" s="6"/>
      <c r="UCD94" s="9"/>
      <c r="UCE94" s="44"/>
      <c r="UCG94" s="44"/>
      <c r="UCI94" s="33"/>
      <c r="UCK94" s="33"/>
      <c r="UCM94" s="33"/>
      <c r="UCO94" s="33"/>
      <c r="UCQ94"/>
      <c r="UCR94"/>
      <c r="UCS94"/>
      <c r="UCT94" s="3"/>
      <c r="UCW94" s="8"/>
      <c r="UCX94" s="9"/>
      <c r="UCY94" s="8"/>
      <c r="UCZ94" s="8"/>
      <c r="UDA94" s="9"/>
      <c r="UDB94" s="6"/>
      <c r="UDC94" s="9"/>
      <c r="UDD94" s="6"/>
      <c r="UDE94" s="9"/>
      <c r="UDF94" s="44"/>
      <c r="UDH94" s="44"/>
      <c r="UDJ94" s="33"/>
      <c r="UDL94" s="33"/>
      <c r="UDN94" s="33"/>
      <c r="UDP94" s="33"/>
      <c r="UDR94"/>
      <c r="UDS94"/>
      <c r="UDT94"/>
      <c r="UDU94" s="3"/>
      <c r="UDX94" s="8"/>
      <c r="UDY94" s="9"/>
      <c r="UDZ94" s="8"/>
      <c r="UEA94" s="8"/>
      <c r="UEB94" s="9"/>
      <c r="UEC94" s="6"/>
      <c r="UED94" s="9"/>
      <c r="UEE94" s="6"/>
      <c r="UEF94" s="9"/>
      <c r="UEG94" s="44"/>
      <c r="UEI94" s="44"/>
      <c r="UEK94" s="33"/>
      <c r="UEM94" s="33"/>
      <c r="UEO94" s="33"/>
      <c r="UEQ94" s="33"/>
      <c r="UES94"/>
      <c r="UET94"/>
      <c r="UEU94"/>
      <c r="UEV94" s="3"/>
      <c r="UEY94" s="8"/>
      <c r="UEZ94" s="9"/>
      <c r="UFA94" s="8"/>
      <c r="UFB94" s="8"/>
      <c r="UFC94" s="9"/>
      <c r="UFD94" s="6"/>
      <c r="UFE94" s="9"/>
      <c r="UFF94" s="6"/>
      <c r="UFG94" s="9"/>
      <c r="UFH94" s="44"/>
      <c r="UFJ94" s="44"/>
      <c r="UFL94" s="33"/>
      <c r="UFN94" s="33"/>
      <c r="UFP94" s="33"/>
      <c r="UFR94" s="33"/>
      <c r="UFT94"/>
      <c r="UFU94"/>
      <c r="UFV94"/>
      <c r="UFW94" s="3"/>
      <c r="UFZ94" s="8"/>
      <c r="UGA94" s="9"/>
      <c r="UGB94" s="8"/>
      <c r="UGC94" s="8"/>
      <c r="UGD94" s="9"/>
      <c r="UGE94" s="6"/>
      <c r="UGF94" s="9"/>
      <c r="UGG94" s="6"/>
      <c r="UGH94" s="9"/>
      <c r="UGI94" s="44"/>
      <c r="UGK94" s="44"/>
      <c r="UGM94" s="33"/>
      <c r="UGO94" s="33"/>
      <c r="UGQ94" s="33"/>
      <c r="UGS94" s="33"/>
      <c r="UGU94"/>
      <c r="UGV94"/>
      <c r="UGW94"/>
      <c r="UGX94" s="3"/>
      <c r="UHA94" s="8"/>
      <c r="UHB94" s="9"/>
      <c r="UHC94" s="8"/>
      <c r="UHD94" s="8"/>
      <c r="UHE94" s="9"/>
      <c r="UHF94" s="6"/>
      <c r="UHG94" s="9"/>
      <c r="UHH94" s="6"/>
      <c r="UHI94" s="9"/>
      <c r="UHJ94" s="44"/>
      <c r="UHL94" s="44"/>
      <c r="UHN94" s="33"/>
      <c r="UHP94" s="33"/>
      <c r="UHR94" s="33"/>
      <c r="UHT94" s="33"/>
      <c r="UHV94"/>
      <c r="UHW94"/>
      <c r="UHX94"/>
      <c r="UHY94" s="3"/>
      <c r="UIB94" s="8"/>
      <c r="UIC94" s="9"/>
      <c r="UID94" s="8"/>
      <c r="UIE94" s="8"/>
      <c r="UIF94" s="9"/>
      <c r="UIG94" s="6"/>
      <c r="UIH94" s="9"/>
      <c r="UII94" s="6"/>
      <c r="UIJ94" s="9"/>
      <c r="UIK94" s="44"/>
      <c r="UIM94" s="44"/>
      <c r="UIO94" s="33"/>
      <c r="UIQ94" s="33"/>
      <c r="UIS94" s="33"/>
      <c r="UIU94" s="33"/>
      <c r="UIW94"/>
      <c r="UIX94"/>
      <c r="UIY94"/>
      <c r="UIZ94" s="3"/>
      <c r="UJC94" s="8"/>
      <c r="UJD94" s="9"/>
      <c r="UJE94" s="8"/>
      <c r="UJF94" s="8"/>
      <c r="UJG94" s="9"/>
      <c r="UJH94" s="6"/>
      <c r="UJI94" s="9"/>
      <c r="UJJ94" s="6"/>
      <c r="UJK94" s="9"/>
      <c r="UJL94" s="44"/>
      <c r="UJN94" s="44"/>
      <c r="UJP94" s="33"/>
      <c r="UJR94" s="33"/>
      <c r="UJT94" s="33"/>
      <c r="UJV94" s="33"/>
      <c r="UJX94"/>
      <c r="UJY94"/>
      <c r="UJZ94"/>
      <c r="UKA94" s="3"/>
      <c r="UKD94" s="8"/>
      <c r="UKE94" s="9"/>
      <c r="UKF94" s="8"/>
      <c r="UKG94" s="8"/>
      <c r="UKH94" s="9"/>
      <c r="UKI94" s="6"/>
      <c r="UKJ94" s="9"/>
      <c r="UKK94" s="6"/>
      <c r="UKL94" s="9"/>
      <c r="UKM94" s="44"/>
      <c r="UKO94" s="44"/>
      <c r="UKQ94" s="33"/>
      <c r="UKS94" s="33"/>
      <c r="UKU94" s="33"/>
      <c r="UKW94" s="33"/>
      <c r="UKY94"/>
      <c r="UKZ94"/>
      <c r="ULA94"/>
      <c r="ULB94" s="3"/>
      <c r="ULE94" s="8"/>
      <c r="ULF94" s="9"/>
      <c r="ULG94" s="8"/>
      <c r="ULH94" s="8"/>
      <c r="ULI94" s="9"/>
      <c r="ULJ94" s="6"/>
      <c r="ULK94" s="9"/>
      <c r="ULL94" s="6"/>
      <c r="ULM94" s="9"/>
      <c r="ULN94" s="44"/>
      <c r="ULP94" s="44"/>
      <c r="ULR94" s="33"/>
      <c r="ULT94" s="33"/>
      <c r="ULV94" s="33"/>
      <c r="ULX94" s="33"/>
      <c r="ULZ94"/>
      <c r="UMA94"/>
      <c r="UMB94"/>
      <c r="UMC94" s="3"/>
      <c r="UMF94" s="8"/>
      <c r="UMG94" s="9"/>
      <c r="UMH94" s="8"/>
      <c r="UMI94" s="8"/>
      <c r="UMJ94" s="9"/>
      <c r="UMK94" s="6"/>
      <c r="UML94" s="9"/>
      <c r="UMM94" s="6"/>
      <c r="UMN94" s="9"/>
      <c r="UMO94" s="44"/>
      <c r="UMQ94" s="44"/>
      <c r="UMS94" s="33"/>
      <c r="UMU94" s="33"/>
      <c r="UMW94" s="33"/>
      <c r="UMY94" s="33"/>
      <c r="UNA94"/>
      <c r="UNB94"/>
      <c r="UNC94"/>
      <c r="UND94" s="3"/>
      <c r="UNG94" s="8"/>
      <c r="UNH94" s="9"/>
      <c r="UNI94" s="8"/>
      <c r="UNJ94" s="8"/>
      <c r="UNK94" s="9"/>
      <c r="UNL94" s="6"/>
      <c r="UNM94" s="9"/>
      <c r="UNN94" s="6"/>
      <c r="UNO94" s="9"/>
      <c r="UNP94" s="44"/>
      <c r="UNR94" s="44"/>
      <c r="UNT94" s="33"/>
      <c r="UNV94" s="33"/>
      <c r="UNX94" s="33"/>
      <c r="UNZ94" s="33"/>
      <c r="UOB94"/>
      <c r="UOC94"/>
      <c r="UOD94"/>
      <c r="UOE94" s="3"/>
      <c r="UOH94" s="8"/>
      <c r="UOI94" s="9"/>
      <c r="UOJ94" s="8"/>
      <c r="UOK94" s="8"/>
      <c r="UOL94" s="9"/>
      <c r="UOM94" s="6"/>
      <c r="UON94" s="9"/>
      <c r="UOO94" s="6"/>
      <c r="UOP94" s="9"/>
      <c r="UOQ94" s="44"/>
      <c r="UOS94" s="44"/>
      <c r="UOU94" s="33"/>
      <c r="UOW94" s="33"/>
      <c r="UOY94" s="33"/>
      <c r="UPA94" s="33"/>
      <c r="UPC94"/>
      <c r="UPD94"/>
      <c r="UPE94"/>
      <c r="UPF94" s="3"/>
      <c r="UPI94" s="8"/>
      <c r="UPJ94" s="9"/>
      <c r="UPK94" s="8"/>
      <c r="UPL94" s="8"/>
      <c r="UPM94" s="9"/>
      <c r="UPN94" s="6"/>
      <c r="UPO94" s="9"/>
      <c r="UPP94" s="6"/>
      <c r="UPQ94" s="9"/>
      <c r="UPR94" s="44"/>
      <c r="UPT94" s="44"/>
      <c r="UPV94" s="33"/>
      <c r="UPX94" s="33"/>
      <c r="UPZ94" s="33"/>
      <c r="UQB94" s="33"/>
      <c r="UQD94"/>
      <c r="UQE94"/>
      <c r="UQF94"/>
      <c r="UQG94" s="3"/>
      <c r="UQJ94" s="8"/>
      <c r="UQK94" s="9"/>
      <c r="UQL94" s="8"/>
      <c r="UQM94" s="8"/>
      <c r="UQN94" s="9"/>
      <c r="UQO94" s="6"/>
      <c r="UQP94" s="9"/>
      <c r="UQQ94" s="6"/>
      <c r="UQR94" s="9"/>
      <c r="UQS94" s="44"/>
      <c r="UQU94" s="44"/>
      <c r="UQW94" s="33"/>
      <c r="UQY94" s="33"/>
      <c r="URA94" s="33"/>
      <c r="URC94" s="33"/>
      <c r="URE94"/>
      <c r="URF94"/>
      <c r="URG94"/>
      <c r="URH94" s="3"/>
      <c r="URK94" s="8"/>
      <c r="URL94" s="9"/>
      <c r="URM94" s="8"/>
      <c r="URN94" s="8"/>
      <c r="URO94" s="9"/>
      <c r="URP94" s="6"/>
      <c r="URQ94" s="9"/>
      <c r="URR94" s="6"/>
      <c r="URS94" s="9"/>
      <c r="URT94" s="44"/>
      <c r="URV94" s="44"/>
      <c r="URX94" s="33"/>
      <c r="URZ94" s="33"/>
      <c r="USB94" s="33"/>
      <c r="USD94" s="33"/>
      <c r="USF94"/>
      <c r="USG94"/>
      <c r="USH94"/>
      <c r="USI94" s="3"/>
      <c r="USL94" s="8"/>
      <c r="USM94" s="9"/>
      <c r="USN94" s="8"/>
      <c r="USO94" s="8"/>
      <c r="USP94" s="9"/>
      <c r="USQ94" s="6"/>
      <c r="USR94" s="9"/>
      <c r="USS94" s="6"/>
      <c r="UST94" s="9"/>
      <c r="USU94" s="44"/>
      <c r="USW94" s="44"/>
      <c r="USY94" s="33"/>
      <c r="UTA94" s="33"/>
      <c r="UTC94" s="33"/>
      <c r="UTE94" s="33"/>
      <c r="UTG94"/>
      <c r="UTH94"/>
      <c r="UTI94"/>
      <c r="UTJ94" s="3"/>
      <c r="UTM94" s="8"/>
      <c r="UTN94" s="9"/>
      <c r="UTO94" s="8"/>
      <c r="UTP94" s="8"/>
      <c r="UTQ94" s="9"/>
      <c r="UTR94" s="6"/>
      <c r="UTS94" s="9"/>
      <c r="UTT94" s="6"/>
      <c r="UTU94" s="9"/>
      <c r="UTV94" s="44"/>
      <c r="UTX94" s="44"/>
      <c r="UTZ94" s="33"/>
      <c r="UUB94" s="33"/>
      <c r="UUD94" s="33"/>
      <c r="UUF94" s="33"/>
      <c r="UUH94"/>
      <c r="UUI94"/>
      <c r="UUJ94"/>
      <c r="UUK94" s="3"/>
      <c r="UUN94" s="8"/>
      <c r="UUO94" s="9"/>
      <c r="UUP94" s="8"/>
      <c r="UUQ94" s="8"/>
      <c r="UUR94" s="9"/>
      <c r="UUS94" s="6"/>
      <c r="UUT94" s="9"/>
      <c r="UUU94" s="6"/>
      <c r="UUV94" s="9"/>
      <c r="UUW94" s="44"/>
      <c r="UUY94" s="44"/>
      <c r="UVA94" s="33"/>
      <c r="UVC94" s="33"/>
      <c r="UVE94" s="33"/>
      <c r="UVG94" s="33"/>
      <c r="UVI94"/>
      <c r="UVJ94"/>
      <c r="UVK94"/>
      <c r="UVL94" s="3"/>
      <c r="UVO94" s="8"/>
      <c r="UVP94" s="9"/>
      <c r="UVQ94" s="8"/>
      <c r="UVR94" s="8"/>
      <c r="UVS94" s="9"/>
      <c r="UVT94" s="6"/>
      <c r="UVU94" s="9"/>
      <c r="UVV94" s="6"/>
      <c r="UVW94" s="9"/>
      <c r="UVX94" s="44"/>
      <c r="UVZ94" s="44"/>
      <c r="UWB94" s="33"/>
      <c r="UWD94" s="33"/>
      <c r="UWF94" s="33"/>
      <c r="UWH94" s="33"/>
      <c r="UWJ94"/>
      <c r="UWK94"/>
      <c r="UWL94"/>
      <c r="UWM94" s="3"/>
      <c r="UWP94" s="8"/>
      <c r="UWQ94" s="9"/>
      <c r="UWR94" s="8"/>
      <c r="UWS94" s="8"/>
      <c r="UWT94" s="9"/>
      <c r="UWU94" s="6"/>
      <c r="UWV94" s="9"/>
      <c r="UWW94" s="6"/>
      <c r="UWX94" s="9"/>
      <c r="UWY94" s="44"/>
      <c r="UXA94" s="44"/>
      <c r="UXC94" s="33"/>
      <c r="UXE94" s="33"/>
      <c r="UXG94" s="33"/>
      <c r="UXI94" s="33"/>
      <c r="UXK94"/>
      <c r="UXL94"/>
      <c r="UXM94"/>
      <c r="UXN94" s="3"/>
      <c r="UXQ94" s="8"/>
      <c r="UXR94" s="9"/>
      <c r="UXS94" s="8"/>
      <c r="UXT94" s="8"/>
      <c r="UXU94" s="9"/>
      <c r="UXV94" s="6"/>
      <c r="UXW94" s="9"/>
      <c r="UXX94" s="6"/>
      <c r="UXY94" s="9"/>
      <c r="UXZ94" s="44"/>
      <c r="UYB94" s="44"/>
      <c r="UYD94" s="33"/>
      <c r="UYF94" s="33"/>
      <c r="UYH94" s="33"/>
      <c r="UYJ94" s="33"/>
      <c r="UYL94"/>
      <c r="UYM94"/>
      <c r="UYN94"/>
      <c r="UYO94" s="3"/>
      <c r="UYR94" s="8"/>
      <c r="UYS94" s="9"/>
      <c r="UYT94" s="8"/>
      <c r="UYU94" s="8"/>
      <c r="UYV94" s="9"/>
      <c r="UYW94" s="6"/>
      <c r="UYX94" s="9"/>
      <c r="UYY94" s="6"/>
      <c r="UYZ94" s="9"/>
      <c r="UZA94" s="44"/>
      <c r="UZC94" s="44"/>
      <c r="UZE94" s="33"/>
      <c r="UZG94" s="33"/>
      <c r="UZI94" s="33"/>
      <c r="UZK94" s="33"/>
      <c r="UZM94"/>
      <c r="UZN94"/>
      <c r="UZO94"/>
      <c r="UZP94" s="3"/>
      <c r="UZS94" s="8"/>
      <c r="UZT94" s="9"/>
      <c r="UZU94" s="8"/>
      <c r="UZV94" s="8"/>
      <c r="UZW94" s="9"/>
      <c r="UZX94" s="6"/>
      <c r="UZY94" s="9"/>
      <c r="UZZ94" s="6"/>
      <c r="VAA94" s="9"/>
      <c r="VAB94" s="44"/>
      <c r="VAD94" s="44"/>
      <c r="VAF94" s="33"/>
      <c r="VAH94" s="33"/>
      <c r="VAJ94" s="33"/>
      <c r="VAL94" s="33"/>
      <c r="VAN94"/>
      <c r="VAO94"/>
      <c r="VAP94"/>
      <c r="VAQ94" s="3"/>
      <c r="VAT94" s="8"/>
      <c r="VAU94" s="9"/>
      <c r="VAV94" s="8"/>
      <c r="VAW94" s="8"/>
      <c r="VAX94" s="9"/>
      <c r="VAY94" s="6"/>
      <c r="VAZ94" s="9"/>
      <c r="VBA94" s="6"/>
      <c r="VBB94" s="9"/>
      <c r="VBC94" s="44"/>
      <c r="VBE94" s="44"/>
      <c r="VBG94" s="33"/>
      <c r="VBI94" s="33"/>
      <c r="VBK94" s="33"/>
      <c r="VBM94" s="33"/>
      <c r="VBO94"/>
      <c r="VBP94"/>
      <c r="VBQ94"/>
      <c r="VBR94" s="3"/>
      <c r="VBU94" s="8"/>
      <c r="VBV94" s="9"/>
      <c r="VBW94" s="8"/>
      <c r="VBX94" s="8"/>
      <c r="VBY94" s="9"/>
      <c r="VBZ94" s="6"/>
      <c r="VCA94" s="9"/>
      <c r="VCB94" s="6"/>
      <c r="VCC94" s="9"/>
      <c r="VCD94" s="44"/>
      <c r="VCF94" s="44"/>
      <c r="VCH94" s="33"/>
      <c r="VCJ94" s="33"/>
      <c r="VCL94" s="33"/>
      <c r="VCN94" s="33"/>
      <c r="VCP94"/>
      <c r="VCQ94"/>
      <c r="VCR94"/>
      <c r="VCS94" s="3"/>
      <c r="VCV94" s="8"/>
      <c r="VCW94" s="9"/>
      <c r="VCX94" s="8"/>
      <c r="VCY94" s="8"/>
      <c r="VCZ94" s="9"/>
      <c r="VDA94" s="6"/>
      <c r="VDB94" s="9"/>
      <c r="VDC94" s="6"/>
      <c r="VDD94" s="9"/>
      <c r="VDE94" s="44"/>
      <c r="VDG94" s="44"/>
      <c r="VDI94" s="33"/>
      <c r="VDK94" s="33"/>
      <c r="VDM94" s="33"/>
      <c r="VDO94" s="33"/>
      <c r="VDQ94"/>
      <c r="VDR94"/>
      <c r="VDS94"/>
      <c r="VDT94" s="3"/>
      <c r="VDW94" s="8"/>
      <c r="VDX94" s="9"/>
      <c r="VDY94" s="8"/>
      <c r="VDZ94" s="8"/>
      <c r="VEA94" s="9"/>
      <c r="VEB94" s="6"/>
      <c r="VEC94" s="9"/>
      <c r="VED94" s="6"/>
      <c r="VEE94" s="9"/>
      <c r="VEF94" s="44"/>
      <c r="VEH94" s="44"/>
      <c r="VEJ94" s="33"/>
      <c r="VEL94" s="33"/>
      <c r="VEN94" s="33"/>
      <c r="VEP94" s="33"/>
      <c r="VER94"/>
      <c r="VES94"/>
      <c r="VET94"/>
      <c r="VEU94" s="3"/>
      <c r="VEX94" s="8"/>
      <c r="VEY94" s="9"/>
      <c r="VEZ94" s="8"/>
      <c r="VFA94" s="8"/>
      <c r="VFB94" s="9"/>
      <c r="VFC94" s="6"/>
      <c r="VFD94" s="9"/>
      <c r="VFE94" s="6"/>
      <c r="VFF94" s="9"/>
      <c r="VFG94" s="44"/>
      <c r="VFI94" s="44"/>
      <c r="VFK94" s="33"/>
      <c r="VFM94" s="33"/>
      <c r="VFO94" s="33"/>
      <c r="VFQ94" s="33"/>
      <c r="VFS94"/>
      <c r="VFT94"/>
      <c r="VFU94"/>
      <c r="VFV94" s="3"/>
      <c r="VFY94" s="8"/>
      <c r="VFZ94" s="9"/>
      <c r="VGA94" s="8"/>
      <c r="VGB94" s="8"/>
      <c r="VGC94" s="9"/>
      <c r="VGD94" s="6"/>
      <c r="VGE94" s="9"/>
      <c r="VGF94" s="6"/>
      <c r="VGG94" s="9"/>
      <c r="VGH94" s="44"/>
      <c r="VGJ94" s="44"/>
      <c r="VGL94" s="33"/>
      <c r="VGN94" s="33"/>
      <c r="VGP94" s="33"/>
      <c r="VGR94" s="33"/>
      <c r="VGT94"/>
      <c r="VGU94"/>
      <c r="VGV94"/>
      <c r="VGW94" s="3"/>
      <c r="VGZ94" s="8"/>
      <c r="VHA94" s="9"/>
      <c r="VHB94" s="8"/>
      <c r="VHC94" s="8"/>
      <c r="VHD94" s="9"/>
      <c r="VHE94" s="6"/>
      <c r="VHF94" s="9"/>
      <c r="VHG94" s="6"/>
      <c r="VHH94" s="9"/>
      <c r="VHI94" s="44"/>
      <c r="VHK94" s="44"/>
      <c r="VHM94" s="33"/>
      <c r="VHO94" s="33"/>
      <c r="VHQ94" s="33"/>
      <c r="VHS94" s="33"/>
      <c r="VHU94"/>
      <c r="VHV94"/>
      <c r="VHW94"/>
      <c r="VHX94" s="3"/>
      <c r="VIA94" s="8"/>
      <c r="VIB94" s="9"/>
      <c r="VIC94" s="8"/>
      <c r="VID94" s="8"/>
      <c r="VIE94" s="9"/>
      <c r="VIF94" s="6"/>
      <c r="VIG94" s="9"/>
      <c r="VIH94" s="6"/>
      <c r="VII94" s="9"/>
      <c r="VIJ94" s="44"/>
      <c r="VIL94" s="44"/>
      <c r="VIN94" s="33"/>
      <c r="VIP94" s="33"/>
      <c r="VIR94" s="33"/>
      <c r="VIT94" s="33"/>
      <c r="VIV94"/>
      <c r="VIW94"/>
      <c r="VIX94"/>
      <c r="VIY94" s="3"/>
      <c r="VJB94" s="8"/>
      <c r="VJC94" s="9"/>
      <c r="VJD94" s="8"/>
      <c r="VJE94" s="8"/>
      <c r="VJF94" s="9"/>
      <c r="VJG94" s="6"/>
      <c r="VJH94" s="9"/>
      <c r="VJI94" s="6"/>
      <c r="VJJ94" s="9"/>
      <c r="VJK94" s="44"/>
      <c r="VJM94" s="44"/>
      <c r="VJO94" s="33"/>
      <c r="VJQ94" s="33"/>
      <c r="VJS94" s="33"/>
      <c r="VJU94" s="33"/>
      <c r="VJW94"/>
      <c r="VJX94"/>
      <c r="VJY94"/>
      <c r="VJZ94" s="3"/>
      <c r="VKC94" s="8"/>
      <c r="VKD94" s="9"/>
      <c r="VKE94" s="8"/>
      <c r="VKF94" s="8"/>
      <c r="VKG94" s="9"/>
      <c r="VKH94" s="6"/>
      <c r="VKI94" s="9"/>
      <c r="VKJ94" s="6"/>
      <c r="VKK94" s="9"/>
      <c r="VKL94" s="44"/>
      <c r="VKN94" s="44"/>
      <c r="VKP94" s="33"/>
      <c r="VKR94" s="33"/>
      <c r="VKT94" s="33"/>
      <c r="VKV94" s="33"/>
      <c r="VKX94"/>
      <c r="VKY94"/>
      <c r="VKZ94"/>
      <c r="VLA94" s="3"/>
      <c r="VLD94" s="8"/>
      <c r="VLE94" s="9"/>
      <c r="VLF94" s="8"/>
      <c r="VLG94" s="8"/>
      <c r="VLH94" s="9"/>
      <c r="VLI94" s="6"/>
      <c r="VLJ94" s="9"/>
      <c r="VLK94" s="6"/>
      <c r="VLL94" s="9"/>
      <c r="VLM94" s="44"/>
      <c r="VLO94" s="44"/>
      <c r="VLQ94" s="33"/>
      <c r="VLS94" s="33"/>
      <c r="VLU94" s="33"/>
      <c r="VLW94" s="33"/>
      <c r="VLY94"/>
      <c r="VLZ94"/>
      <c r="VMA94"/>
      <c r="VMB94" s="3"/>
      <c r="VME94" s="8"/>
      <c r="VMF94" s="9"/>
      <c r="VMG94" s="8"/>
      <c r="VMH94" s="8"/>
      <c r="VMI94" s="9"/>
      <c r="VMJ94" s="6"/>
      <c r="VMK94" s="9"/>
      <c r="VML94" s="6"/>
      <c r="VMM94" s="9"/>
      <c r="VMN94" s="44"/>
      <c r="VMP94" s="44"/>
      <c r="VMR94" s="33"/>
      <c r="VMT94" s="33"/>
      <c r="VMV94" s="33"/>
      <c r="VMX94" s="33"/>
      <c r="VMZ94"/>
      <c r="VNA94"/>
      <c r="VNB94"/>
      <c r="VNC94" s="3"/>
      <c r="VNF94" s="8"/>
      <c r="VNG94" s="9"/>
      <c r="VNH94" s="8"/>
      <c r="VNI94" s="8"/>
      <c r="VNJ94" s="9"/>
      <c r="VNK94" s="6"/>
      <c r="VNL94" s="9"/>
      <c r="VNM94" s="6"/>
      <c r="VNN94" s="9"/>
      <c r="VNO94" s="44"/>
      <c r="VNQ94" s="44"/>
      <c r="VNS94" s="33"/>
      <c r="VNU94" s="33"/>
      <c r="VNW94" s="33"/>
      <c r="VNY94" s="33"/>
      <c r="VOA94"/>
      <c r="VOB94"/>
      <c r="VOC94"/>
      <c r="VOD94" s="3"/>
      <c r="VOG94" s="8"/>
      <c r="VOH94" s="9"/>
      <c r="VOI94" s="8"/>
      <c r="VOJ94" s="8"/>
      <c r="VOK94" s="9"/>
      <c r="VOL94" s="6"/>
      <c r="VOM94" s="9"/>
      <c r="VON94" s="6"/>
      <c r="VOO94" s="9"/>
      <c r="VOP94" s="44"/>
      <c r="VOR94" s="44"/>
      <c r="VOT94" s="33"/>
      <c r="VOV94" s="33"/>
      <c r="VOX94" s="33"/>
      <c r="VOZ94" s="33"/>
      <c r="VPB94"/>
      <c r="VPC94"/>
      <c r="VPD94"/>
      <c r="VPE94" s="3"/>
      <c r="VPH94" s="8"/>
      <c r="VPI94" s="9"/>
      <c r="VPJ94" s="8"/>
      <c r="VPK94" s="8"/>
      <c r="VPL94" s="9"/>
      <c r="VPM94" s="6"/>
      <c r="VPN94" s="9"/>
      <c r="VPO94" s="6"/>
      <c r="VPP94" s="9"/>
      <c r="VPQ94" s="44"/>
      <c r="VPS94" s="44"/>
      <c r="VPU94" s="33"/>
      <c r="VPW94" s="33"/>
      <c r="VPY94" s="33"/>
      <c r="VQA94" s="33"/>
      <c r="VQC94"/>
      <c r="VQD94"/>
      <c r="VQE94"/>
      <c r="VQF94" s="3"/>
      <c r="VQI94" s="8"/>
      <c r="VQJ94" s="9"/>
      <c r="VQK94" s="8"/>
      <c r="VQL94" s="8"/>
      <c r="VQM94" s="9"/>
      <c r="VQN94" s="6"/>
      <c r="VQO94" s="9"/>
      <c r="VQP94" s="6"/>
      <c r="VQQ94" s="9"/>
      <c r="VQR94" s="44"/>
      <c r="VQT94" s="44"/>
      <c r="VQV94" s="33"/>
      <c r="VQX94" s="33"/>
      <c r="VQZ94" s="33"/>
      <c r="VRB94" s="33"/>
      <c r="VRD94"/>
      <c r="VRE94"/>
      <c r="VRF94"/>
      <c r="VRG94" s="3"/>
      <c r="VRJ94" s="8"/>
      <c r="VRK94" s="9"/>
      <c r="VRL94" s="8"/>
      <c r="VRM94" s="8"/>
      <c r="VRN94" s="9"/>
      <c r="VRO94" s="6"/>
      <c r="VRP94" s="9"/>
      <c r="VRQ94" s="6"/>
      <c r="VRR94" s="9"/>
      <c r="VRS94" s="44"/>
      <c r="VRU94" s="44"/>
      <c r="VRW94" s="33"/>
      <c r="VRY94" s="33"/>
      <c r="VSA94" s="33"/>
      <c r="VSC94" s="33"/>
      <c r="VSE94"/>
      <c r="VSF94"/>
      <c r="VSG94"/>
      <c r="VSH94" s="3"/>
      <c r="VSK94" s="8"/>
      <c r="VSL94" s="9"/>
      <c r="VSM94" s="8"/>
      <c r="VSN94" s="8"/>
      <c r="VSO94" s="9"/>
      <c r="VSP94" s="6"/>
      <c r="VSQ94" s="9"/>
      <c r="VSR94" s="6"/>
      <c r="VSS94" s="9"/>
      <c r="VST94" s="44"/>
      <c r="VSV94" s="44"/>
      <c r="VSX94" s="33"/>
      <c r="VSZ94" s="33"/>
      <c r="VTB94" s="33"/>
      <c r="VTD94" s="33"/>
      <c r="VTF94"/>
      <c r="VTG94"/>
      <c r="VTH94"/>
      <c r="VTI94" s="3"/>
      <c r="VTL94" s="8"/>
      <c r="VTM94" s="9"/>
      <c r="VTN94" s="8"/>
      <c r="VTO94" s="8"/>
      <c r="VTP94" s="9"/>
      <c r="VTQ94" s="6"/>
      <c r="VTR94" s="9"/>
      <c r="VTS94" s="6"/>
      <c r="VTT94" s="9"/>
      <c r="VTU94" s="44"/>
      <c r="VTW94" s="44"/>
      <c r="VTY94" s="33"/>
      <c r="VUA94" s="33"/>
      <c r="VUC94" s="33"/>
      <c r="VUE94" s="33"/>
      <c r="VUG94"/>
      <c r="VUH94"/>
      <c r="VUI94"/>
      <c r="VUJ94" s="3"/>
      <c r="VUM94" s="8"/>
      <c r="VUN94" s="9"/>
      <c r="VUO94" s="8"/>
      <c r="VUP94" s="8"/>
      <c r="VUQ94" s="9"/>
      <c r="VUR94" s="6"/>
      <c r="VUS94" s="9"/>
      <c r="VUT94" s="6"/>
      <c r="VUU94" s="9"/>
      <c r="VUV94" s="44"/>
      <c r="VUX94" s="44"/>
      <c r="VUZ94" s="33"/>
      <c r="VVB94" s="33"/>
      <c r="VVD94" s="33"/>
      <c r="VVF94" s="33"/>
      <c r="VVH94"/>
      <c r="VVI94"/>
      <c r="VVJ94"/>
      <c r="VVK94" s="3"/>
      <c r="VVN94" s="8"/>
      <c r="VVO94" s="9"/>
      <c r="VVP94" s="8"/>
      <c r="VVQ94" s="8"/>
      <c r="VVR94" s="9"/>
      <c r="VVS94" s="6"/>
      <c r="VVT94" s="9"/>
      <c r="VVU94" s="6"/>
      <c r="VVV94" s="9"/>
      <c r="VVW94" s="44"/>
      <c r="VVY94" s="44"/>
      <c r="VWA94" s="33"/>
      <c r="VWC94" s="33"/>
      <c r="VWE94" s="33"/>
      <c r="VWG94" s="33"/>
      <c r="VWI94"/>
      <c r="VWJ94"/>
      <c r="VWK94"/>
      <c r="VWL94" s="3"/>
      <c r="VWO94" s="8"/>
      <c r="VWP94" s="9"/>
      <c r="VWQ94" s="8"/>
      <c r="VWR94" s="8"/>
      <c r="VWS94" s="9"/>
      <c r="VWT94" s="6"/>
      <c r="VWU94" s="9"/>
      <c r="VWV94" s="6"/>
      <c r="VWW94" s="9"/>
      <c r="VWX94" s="44"/>
      <c r="VWZ94" s="44"/>
      <c r="VXB94" s="33"/>
      <c r="VXD94" s="33"/>
      <c r="VXF94" s="33"/>
      <c r="VXH94" s="33"/>
      <c r="VXJ94"/>
      <c r="VXK94"/>
      <c r="VXL94"/>
      <c r="VXM94" s="3"/>
      <c r="VXP94" s="8"/>
      <c r="VXQ94" s="9"/>
      <c r="VXR94" s="8"/>
      <c r="VXS94" s="8"/>
      <c r="VXT94" s="9"/>
      <c r="VXU94" s="6"/>
      <c r="VXV94" s="9"/>
      <c r="VXW94" s="6"/>
      <c r="VXX94" s="9"/>
      <c r="VXY94" s="44"/>
      <c r="VYA94" s="44"/>
      <c r="VYC94" s="33"/>
      <c r="VYE94" s="33"/>
      <c r="VYG94" s="33"/>
      <c r="VYI94" s="33"/>
      <c r="VYK94"/>
      <c r="VYL94"/>
      <c r="VYM94"/>
      <c r="VYN94" s="3"/>
      <c r="VYQ94" s="8"/>
      <c r="VYR94" s="9"/>
      <c r="VYS94" s="8"/>
      <c r="VYT94" s="8"/>
      <c r="VYU94" s="9"/>
      <c r="VYV94" s="6"/>
      <c r="VYW94" s="9"/>
      <c r="VYX94" s="6"/>
      <c r="VYY94" s="9"/>
      <c r="VYZ94" s="44"/>
      <c r="VZB94" s="44"/>
      <c r="VZD94" s="33"/>
      <c r="VZF94" s="33"/>
      <c r="VZH94" s="33"/>
      <c r="VZJ94" s="33"/>
      <c r="VZL94"/>
      <c r="VZM94"/>
      <c r="VZN94"/>
      <c r="VZO94" s="3"/>
      <c r="VZR94" s="8"/>
      <c r="VZS94" s="9"/>
      <c r="VZT94" s="8"/>
      <c r="VZU94" s="8"/>
      <c r="VZV94" s="9"/>
      <c r="VZW94" s="6"/>
      <c r="VZX94" s="9"/>
      <c r="VZY94" s="6"/>
      <c r="VZZ94" s="9"/>
      <c r="WAA94" s="44"/>
      <c r="WAC94" s="44"/>
      <c r="WAE94" s="33"/>
      <c r="WAG94" s="33"/>
      <c r="WAI94" s="33"/>
      <c r="WAK94" s="33"/>
      <c r="WAM94"/>
      <c r="WAN94"/>
      <c r="WAO94"/>
      <c r="WAP94" s="3"/>
      <c r="WAS94" s="8"/>
      <c r="WAT94" s="9"/>
      <c r="WAU94" s="8"/>
      <c r="WAV94" s="8"/>
      <c r="WAW94" s="9"/>
      <c r="WAX94" s="6"/>
      <c r="WAY94" s="9"/>
      <c r="WAZ94" s="6"/>
      <c r="WBA94" s="9"/>
      <c r="WBB94" s="44"/>
      <c r="WBD94" s="44"/>
      <c r="WBF94" s="33"/>
      <c r="WBH94" s="33"/>
      <c r="WBJ94" s="33"/>
      <c r="WBL94" s="33"/>
      <c r="WBN94"/>
      <c r="WBO94"/>
      <c r="WBP94"/>
      <c r="WBQ94" s="3"/>
      <c r="WBT94" s="8"/>
      <c r="WBU94" s="9"/>
      <c r="WBV94" s="8"/>
      <c r="WBW94" s="8"/>
      <c r="WBX94" s="9"/>
      <c r="WBY94" s="6"/>
      <c r="WBZ94" s="9"/>
      <c r="WCA94" s="6"/>
      <c r="WCB94" s="9"/>
      <c r="WCC94" s="44"/>
      <c r="WCE94" s="44"/>
      <c r="WCG94" s="33"/>
      <c r="WCI94" s="33"/>
      <c r="WCK94" s="33"/>
      <c r="WCM94" s="33"/>
      <c r="WCO94"/>
      <c r="WCP94"/>
      <c r="WCQ94"/>
      <c r="WCR94" s="3"/>
      <c r="WCU94" s="8"/>
      <c r="WCV94" s="9"/>
      <c r="WCW94" s="8"/>
      <c r="WCX94" s="8"/>
      <c r="WCY94" s="9"/>
      <c r="WCZ94" s="6"/>
      <c r="WDA94" s="9"/>
      <c r="WDB94" s="6"/>
      <c r="WDC94" s="9"/>
      <c r="WDD94" s="44"/>
      <c r="WDF94" s="44"/>
      <c r="WDH94" s="33"/>
      <c r="WDJ94" s="33"/>
      <c r="WDL94" s="33"/>
      <c r="WDN94" s="33"/>
      <c r="WDP94"/>
      <c r="WDQ94"/>
      <c r="WDR94"/>
      <c r="WDS94" s="3"/>
      <c r="WDV94" s="8"/>
      <c r="WDW94" s="9"/>
      <c r="WDX94" s="8"/>
      <c r="WDY94" s="8"/>
      <c r="WDZ94" s="9"/>
      <c r="WEA94" s="6"/>
      <c r="WEB94" s="9"/>
      <c r="WEC94" s="6"/>
      <c r="WED94" s="9"/>
      <c r="WEE94" s="44"/>
      <c r="WEG94" s="44"/>
      <c r="WEI94" s="33"/>
      <c r="WEK94" s="33"/>
      <c r="WEM94" s="33"/>
      <c r="WEO94" s="33"/>
      <c r="WEQ94"/>
      <c r="WER94"/>
      <c r="WES94"/>
      <c r="WET94" s="3"/>
      <c r="WEW94" s="8"/>
      <c r="WEX94" s="9"/>
      <c r="WEY94" s="8"/>
      <c r="WEZ94" s="8"/>
      <c r="WFA94" s="9"/>
      <c r="WFB94" s="6"/>
      <c r="WFC94" s="9"/>
      <c r="WFD94" s="6"/>
      <c r="WFE94" s="9"/>
      <c r="WFF94" s="44"/>
      <c r="WFH94" s="44"/>
      <c r="WFJ94" s="33"/>
      <c r="WFL94" s="33"/>
      <c r="WFN94" s="33"/>
      <c r="WFP94" s="33"/>
      <c r="WFR94"/>
      <c r="WFS94"/>
      <c r="WFT94"/>
      <c r="WFU94" s="3"/>
      <c r="WFX94" s="8"/>
      <c r="WFY94" s="9"/>
      <c r="WFZ94" s="8"/>
      <c r="WGA94" s="8"/>
      <c r="WGB94" s="9"/>
      <c r="WGC94" s="6"/>
      <c r="WGD94" s="9"/>
      <c r="WGE94" s="6"/>
      <c r="WGF94" s="9"/>
      <c r="WGG94" s="44"/>
      <c r="WGI94" s="44"/>
      <c r="WGK94" s="33"/>
      <c r="WGM94" s="33"/>
      <c r="WGO94" s="33"/>
      <c r="WGQ94" s="33"/>
      <c r="WGS94"/>
      <c r="WGT94"/>
      <c r="WGU94"/>
      <c r="WGV94" s="3"/>
      <c r="WGY94" s="8"/>
      <c r="WGZ94" s="9"/>
      <c r="WHA94" s="8"/>
      <c r="WHB94" s="8"/>
      <c r="WHC94" s="9"/>
      <c r="WHD94" s="6"/>
      <c r="WHE94" s="9"/>
      <c r="WHF94" s="6"/>
      <c r="WHG94" s="9"/>
      <c r="WHH94" s="44"/>
      <c r="WHJ94" s="44"/>
      <c r="WHL94" s="33"/>
      <c r="WHN94" s="33"/>
      <c r="WHP94" s="33"/>
      <c r="WHR94" s="33"/>
      <c r="WHT94"/>
      <c r="WHU94"/>
      <c r="WHV94"/>
      <c r="WHW94" s="3"/>
      <c r="WHZ94" s="8"/>
      <c r="WIA94" s="9"/>
      <c r="WIB94" s="8"/>
      <c r="WIC94" s="8"/>
      <c r="WID94" s="9"/>
      <c r="WIE94" s="6"/>
      <c r="WIF94" s="9"/>
      <c r="WIG94" s="6"/>
      <c r="WIH94" s="9"/>
      <c r="WII94" s="44"/>
      <c r="WIK94" s="44"/>
      <c r="WIM94" s="33"/>
      <c r="WIO94" s="33"/>
      <c r="WIQ94" s="33"/>
      <c r="WIS94" s="33"/>
      <c r="WIU94"/>
      <c r="WIV94"/>
      <c r="WIW94"/>
      <c r="WIX94" s="3"/>
      <c r="WJA94" s="8"/>
      <c r="WJB94" s="9"/>
      <c r="WJC94" s="8"/>
      <c r="WJD94" s="8"/>
      <c r="WJE94" s="9"/>
      <c r="WJF94" s="6"/>
      <c r="WJG94" s="9"/>
      <c r="WJH94" s="6"/>
      <c r="WJI94" s="9"/>
      <c r="WJJ94" s="44"/>
      <c r="WJL94" s="44"/>
      <c r="WJN94" s="33"/>
      <c r="WJP94" s="33"/>
      <c r="WJR94" s="33"/>
      <c r="WJT94" s="33"/>
      <c r="WJV94"/>
      <c r="WJW94"/>
      <c r="WJX94"/>
      <c r="WJY94" s="3"/>
      <c r="WKB94" s="8"/>
      <c r="WKC94" s="9"/>
      <c r="WKD94" s="8"/>
      <c r="WKE94" s="8"/>
      <c r="WKF94" s="9"/>
      <c r="WKG94" s="6"/>
      <c r="WKH94" s="9"/>
      <c r="WKI94" s="6"/>
      <c r="WKJ94" s="9"/>
      <c r="WKK94" s="44"/>
      <c r="WKM94" s="44"/>
      <c r="WKO94" s="33"/>
      <c r="WKQ94" s="33"/>
      <c r="WKS94" s="33"/>
      <c r="WKU94" s="33"/>
      <c r="WKW94"/>
      <c r="WKX94"/>
      <c r="WKY94"/>
      <c r="WKZ94" s="3"/>
      <c r="WLC94" s="8"/>
      <c r="WLD94" s="9"/>
      <c r="WLE94" s="8"/>
      <c r="WLF94" s="8"/>
      <c r="WLG94" s="9"/>
      <c r="WLH94" s="6"/>
      <c r="WLI94" s="9"/>
      <c r="WLJ94" s="6"/>
      <c r="WLK94" s="9"/>
      <c r="WLL94" s="44"/>
      <c r="WLN94" s="44"/>
      <c r="WLP94" s="33"/>
      <c r="WLR94" s="33"/>
      <c r="WLT94" s="33"/>
      <c r="WLV94" s="33"/>
      <c r="WLX94"/>
      <c r="WLY94"/>
      <c r="WLZ94"/>
      <c r="WMA94" s="3"/>
      <c r="WMD94" s="8"/>
      <c r="WME94" s="9"/>
      <c r="WMF94" s="8"/>
      <c r="WMG94" s="8"/>
      <c r="WMH94" s="9"/>
      <c r="WMI94" s="6"/>
      <c r="WMJ94" s="9"/>
      <c r="WMK94" s="6"/>
      <c r="WML94" s="9"/>
      <c r="WMM94" s="44"/>
      <c r="WMO94" s="44"/>
      <c r="WMQ94" s="33"/>
      <c r="WMS94" s="33"/>
      <c r="WMU94" s="33"/>
      <c r="WMW94" s="33"/>
      <c r="WMY94"/>
      <c r="WMZ94"/>
      <c r="WNA94"/>
      <c r="WNB94" s="3"/>
      <c r="WNE94" s="8"/>
      <c r="WNF94" s="9"/>
      <c r="WNG94" s="8"/>
      <c r="WNH94" s="8"/>
      <c r="WNI94" s="9"/>
      <c r="WNJ94" s="6"/>
      <c r="WNK94" s="9"/>
      <c r="WNL94" s="6"/>
      <c r="WNM94" s="9"/>
      <c r="WNN94" s="44"/>
      <c r="WNP94" s="44"/>
      <c r="WNR94" s="33"/>
      <c r="WNT94" s="33"/>
      <c r="WNV94" s="33"/>
      <c r="WNX94" s="33"/>
      <c r="WNZ94"/>
      <c r="WOA94"/>
      <c r="WOB94"/>
      <c r="WOC94" s="3"/>
      <c r="WOF94" s="8"/>
      <c r="WOG94" s="9"/>
      <c r="WOH94" s="8"/>
      <c r="WOI94" s="8"/>
      <c r="WOJ94" s="9"/>
      <c r="WOK94" s="6"/>
      <c r="WOL94" s="9"/>
      <c r="WOM94" s="6"/>
      <c r="WON94" s="9"/>
      <c r="WOO94" s="44"/>
      <c r="WOQ94" s="44"/>
      <c r="WOS94" s="33"/>
      <c r="WOU94" s="33"/>
      <c r="WOW94" s="33"/>
      <c r="WOY94" s="33"/>
      <c r="WPA94"/>
      <c r="WPB94"/>
      <c r="WPC94"/>
      <c r="WPD94" s="3"/>
      <c r="WPG94" s="8"/>
      <c r="WPH94" s="9"/>
      <c r="WPI94" s="8"/>
      <c r="WPJ94" s="8"/>
      <c r="WPK94" s="9"/>
      <c r="WPL94" s="6"/>
      <c r="WPM94" s="9"/>
      <c r="WPN94" s="6"/>
      <c r="WPO94" s="9"/>
      <c r="WPP94" s="44"/>
      <c r="WPR94" s="44"/>
      <c r="WPT94" s="33"/>
      <c r="WPV94" s="33"/>
      <c r="WPX94" s="33"/>
      <c r="WPZ94" s="33"/>
      <c r="WQB94"/>
      <c r="WQC94"/>
      <c r="WQD94"/>
      <c r="WQE94" s="3"/>
      <c r="WQH94" s="8"/>
      <c r="WQI94" s="9"/>
      <c r="WQJ94" s="8"/>
      <c r="WQK94" s="8"/>
      <c r="WQL94" s="9"/>
      <c r="WQM94" s="6"/>
      <c r="WQN94" s="9"/>
      <c r="WQO94" s="6"/>
      <c r="WQP94" s="9"/>
      <c r="WQQ94" s="44"/>
      <c r="WQS94" s="44"/>
      <c r="WQU94" s="33"/>
      <c r="WQW94" s="33"/>
      <c r="WQY94" s="33"/>
      <c r="WRA94" s="33"/>
      <c r="WRC94"/>
      <c r="WRD94"/>
      <c r="WRE94"/>
      <c r="WRF94" s="3"/>
      <c r="WRI94" s="8"/>
      <c r="WRJ94" s="9"/>
      <c r="WRK94" s="8"/>
      <c r="WRL94" s="8"/>
      <c r="WRM94" s="9"/>
      <c r="WRN94" s="6"/>
      <c r="WRO94" s="9"/>
      <c r="WRP94" s="6"/>
      <c r="WRQ94" s="9"/>
      <c r="WRR94" s="44"/>
      <c r="WRT94" s="44"/>
      <c r="WRV94" s="33"/>
      <c r="WRX94" s="33"/>
      <c r="WRZ94" s="33"/>
      <c r="WSB94" s="33"/>
      <c r="WSD94"/>
      <c r="WSE94"/>
      <c r="WSF94"/>
      <c r="WSG94" s="3"/>
      <c r="WSJ94" s="8"/>
      <c r="WSK94" s="9"/>
      <c r="WSL94" s="8"/>
      <c r="WSM94" s="8"/>
      <c r="WSN94" s="9"/>
      <c r="WSO94" s="6"/>
      <c r="WSP94" s="9"/>
      <c r="WSQ94" s="6"/>
      <c r="WSR94" s="9"/>
      <c r="WSS94" s="44"/>
      <c r="WSU94" s="44"/>
      <c r="WSW94" s="33"/>
      <c r="WSY94" s="33"/>
      <c r="WTA94" s="33"/>
      <c r="WTC94" s="33"/>
      <c r="WTE94"/>
      <c r="WTF94"/>
      <c r="WTG94"/>
      <c r="WTH94" s="3"/>
      <c r="WTK94" s="8"/>
      <c r="WTL94" s="9"/>
      <c r="WTM94" s="8"/>
      <c r="WTN94" s="8"/>
      <c r="WTO94" s="9"/>
      <c r="WTP94" s="6"/>
      <c r="WTQ94" s="9"/>
      <c r="WTR94" s="6"/>
      <c r="WTS94" s="9"/>
      <c r="WTT94" s="44"/>
      <c r="WTV94" s="44"/>
      <c r="WTX94" s="33"/>
      <c r="WTZ94" s="33"/>
      <c r="WUB94" s="33"/>
      <c r="WUD94" s="33"/>
      <c r="WUF94"/>
      <c r="WUG94"/>
      <c r="WUH94"/>
      <c r="WUI94" s="3"/>
      <c r="WUL94" s="8"/>
      <c r="WUM94" s="9"/>
      <c r="WUN94" s="8"/>
      <c r="WUO94" s="8"/>
      <c r="WUP94" s="9"/>
      <c r="WUQ94" s="6"/>
      <c r="WUR94" s="9"/>
      <c r="WUS94" s="6"/>
      <c r="WUT94" s="9"/>
      <c r="WUU94" s="44"/>
      <c r="WUW94" s="44"/>
      <c r="WUY94" s="33"/>
      <c r="WVA94" s="33"/>
      <c r="WVC94" s="33"/>
      <c r="WVE94" s="33"/>
      <c r="WVG94"/>
      <c r="WVH94"/>
      <c r="WVI94"/>
      <c r="WVJ94" s="3"/>
      <c r="WVM94" s="8"/>
      <c r="WVN94" s="9"/>
      <c r="WVO94" s="8"/>
      <c r="WVP94" s="8"/>
      <c r="WVQ94" s="9"/>
      <c r="WVR94" s="6"/>
      <c r="WVS94" s="9"/>
      <c r="WVT94" s="6"/>
      <c r="WVU94" s="9"/>
      <c r="WVV94" s="44"/>
      <c r="WVX94" s="44"/>
      <c r="WVZ94" s="33"/>
      <c r="WWB94" s="33"/>
      <c r="WWD94" s="33"/>
      <c r="WWF94" s="33"/>
      <c r="WWH94"/>
      <c r="WWI94"/>
      <c r="WWJ94"/>
      <c r="WWK94" s="3"/>
      <c r="WWN94" s="8"/>
      <c r="WWO94" s="9"/>
      <c r="WWP94" s="8"/>
      <c r="WWQ94" s="8"/>
      <c r="WWR94" s="9"/>
      <c r="WWS94" s="6"/>
      <c r="WWT94" s="9"/>
      <c r="WWU94" s="6"/>
      <c r="WWV94" s="9"/>
      <c r="WWW94" s="44"/>
      <c r="WWY94" s="44"/>
      <c r="WXA94" s="33"/>
      <c r="WXC94" s="33"/>
      <c r="WXE94" s="33"/>
      <c r="WXG94" s="33"/>
      <c r="WXI94"/>
      <c r="WXJ94"/>
      <c r="WXK94"/>
      <c r="WXL94" s="3"/>
      <c r="WXO94" s="8"/>
      <c r="WXP94" s="9"/>
      <c r="WXQ94" s="8"/>
      <c r="WXR94" s="8"/>
      <c r="WXS94" s="9"/>
      <c r="WXT94" s="6"/>
      <c r="WXU94" s="9"/>
      <c r="WXV94" s="6"/>
      <c r="WXW94" s="9"/>
      <c r="WXX94" s="44"/>
      <c r="WXZ94" s="44"/>
      <c r="WYB94" s="33"/>
      <c r="WYD94" s="33"/>
      <c r="WYF94" s="33"/>
      <c r="WYH94" s="33"/>
      <c r="WYJ94"/>
      <c r="WYK94"/>
      <c r="WYL94"/>
      <c r="WYM94" s="3"/>
      <c r="WYP94" s="8"/>
      <c r="WYQ94" s="9"/>
      <c r="WYR94" s="8"/>
      <c r="WYS94" s="8"/>
      <c r="WYT94" s="9"/>
      <c r="WYU94" s="6"/>
      <c r="WYV94" s="9"/>
      <c r="WYW94" s="6"/>
      <c r="WYX94" s="9"/>
      <c r="WYY94" s="44"/>
      <c r="WZA94" s="44"/>
      <c r="WZC94" s="33"/>
      <c r="WZE94" s="33"/>
      <c r="WZG94" s="33"/>
      <c r="WZI94" s="33"/>
      <c r="WZK94"/>
      <c r="WZL94"/>
      <c r="WZM94"/>
      <c r="WZN94" s="3"/>
      <c r="WZQ94" s="8"/>
      <c r="WZR94" s="9"/>
      <c r="WZS94" s="8"/>
      <c r="WZT94" s="8"/>
      <c r="WZU94" s="9"/>
      <c r="WZV94" s="6"/>
      <c r="WZW94" s="9"/>
      <c r="WZX94" s="6"/>
      <c r="WZY94" s="9"/>
      <c r="WZZ94" s="44"/>
      <c r="XAB94" s="44"/>
      <c r="XAD94" s="33"/>
      <c r="XAF94" s="33"/>
      <c r="XAH94" s="33"/>
      <c r="XAJ94" s="33"/>
      <c r="XAL94"/>
      <c r="XAM94"/>
      <c r="XAN94"/>
      <c r="XAO94" s="3"/>
      <c r="XAR94" s="8"/>
      <c r="XAS94" s="9"/>
      <c r="XAT94" s="8"/>
      <c r="XAU94" s="8"/>
      <c r="XAV94" s="9"/>
      <c r="XAW94" s="6"/>
      <c r="XAX94" s="9"/>
      <c r="XAY94" s="6"/>
      <c r="XAZ94" s="9"/>
      <c r="XBA94" s="44"/>
      <c r="XBC94" s="44"/>
      <c r="XBE94" s="33"/>
      <c r="XBG94" s="33"/>
      <c r="XBI94" s="33"/>
      <c r="XBK94" s="33"/>
      <c r="XBM94"/>
      <c r="XBN94"/>
      <c r="XBO94"/>
      <c r="XBP94" s="3"/>
      <c r="XBS94" s="8"/>
      <c r="XBT94" s="9"/>
      <c r="XBU94" s="8"/>
      <c r="XBV94" s="8"/>
      <c r="XBW94" s="9"/>
      <c r="XBX94" s="6"/>
      <c r="XBY94" s="9"/>
      <c r="XBZ94" s="6"/>
      <c r="XCA94" s="9"/>
      <c r="XCB94" s="44"/>
      <c r="XCD94" s="44"/>
      <c r="XCF94" s="33"/>
      <c r="XCH94" s="33"/>
      <c r="XCJ94" s="33"/>
      <c r="XCL94" s="33"/>
      <c r="XCN94"/>
      <c r="XCO94"/>
      <c r="XCP94"/>
      <c r="XCQ94" s="3"/>
      <c r="XCT94" s="8"/>
      <c r="XCU94" s="9"/>
      <c r="XCV94" s="8"/>
      <c r="XCW94" s="8"/>
      <c r="XCX94" s="9"/>
      <c r="XCY94" s="6"/>
      <c r="XCZ94" s="9"/>
      <c r="XDA94" s="6"/>
      <c r="XDB94" s="9"/>
      <c r="XDC94" s="44"/>
      <c r="XDE94" s="44"/>
      <c r="XDG94" s="33"/>
      <c r="XDI94" s="33"/>
      <c r="XDK94" s="33"/>
      <c r="XDM94" s="33"/>
      <c r="XDO94"/>
      <c r="XDP94"/>
      <c r="XDQ94"/>
      <c r="XDR94" s="3"/>
      <c r="XDU94" s="8"/>
      <c r="XDV94" s="9"/>
      <c r="XDW94" s="8"/>
      <c r="XDX94" s="8"/>
      <c r="XDY94" s="9"/>
      <c r="XDZ94" s="6"/>
      <c r="XEA94" s="9"/>
      <c r="XEB94" s="6"/>
      <c r="XEC94" s="9"/>
      <c r="XED94" s="44"/>
      <c r="XEF94" s="44"/>
      <c r="XEH94" s="33"/>
      <c r="XEJ94" s="33"/>
      <c r="XEL94" s="33"/>
    </row>
    <row r="95" spans="1:1024 1026:2048 2050:7166 7169:8192 8195:10239 10241:11263 11265:12287 12289:13311 13313:14335 14337:15359 15361:16366" ht="15" hidden="1" customHeight="1" x14ac:dyDescent="0.3">
      <c r="A95" s="177" t="s">
        <v>223</v>
      </c>
      <c r="E95" s="12"/>
      <c r="F95" s="75"/>
      <c r="G95" s="76"/>
      <c r="H95" s="75"/>
      <c r="I95" s="76"/>
      <c r="J95" s="75"/>
      <c r="K95" s="113"/>
      <c r="L95" s="121"/>
      <c r="M95" s="129"/>
      <c r="O95" s="116"/>
      <c r="P95" s="117"/>
      <c r="Q95" s="116"/>
      <c r="S95" s="119"/>
      <c r="T95" s="120"/>
      <c r="U95" s="119"/>
      <c r="W95" s="84"/>
      <c r="X95" s="85"/>
      <c r="Y95" s="84"/>
      <c r="AA95" s="6"/>
      <c r="AB95" s="6"/>
      <c r="AC95" s="6"/>
      <c r="AE95" s="6"/>
      <c r="AF95" s="6"/>
      <c r="AG95" s="6"/>
      <c r="AI95" s="201"/>
      <c r="AJ95" s="198"/>
      <c r="AK95" s="201"/>
      <c r="AM95" s="97"/>
      <c r="AN95" s="99"/>
      <c r="AO95" s="97"/>
      <c r="AV95" s="6"/>
      <c r="AW95" s="9"/>
      <c r="AX95" s="44"/>
      <c r="AZ95" s="44"/>
      <c r="BB95" s="33"/>
      <c r="BD95" s="33"/>
      <c r="BF95" s="33"/>
      <c r="BH95" s="33"/>
      <c r="BJ95"/>
      <c r="BK95"/>
      <c r="BL95"/>
      <c r="BM95" s="3"/>
      <c r="BP95" s="8"/>
      <c r="BQ95" s="9"/>
      <c r="BR95" s="8"/>
      <c r="BS95" s="8"/>
      <c r="BT95" s="9"/>
      <c r="BU95" s="6"/>
      <c r="BV95" s="9"/>
      <c r="BW95" s="6"/>
      <c r="BX95" s="9"/>
      <c r="BY95" s="44"/>
      <c r="CA95" s="44"/>
      <c r="CC95" s="33"/>
      <c r="CE95" s="33"/>
      <c r="CG95" s="33"/>
      <c r="CI95" s="33"/>
      <c r="CK95"/>
      <c r="CL95"/>
      <c r="CM95"/>
      <c r="CN95" s="3"/>
      <c r="CQ95" s="8"/>
      <c r="CR95" s="9"/>
      <c r="CS95" s="8"/>
      <c r="CT95" s="8"/>
      <c r="CU95" s="9"/>
      <c r="CV95" s="6"/>
      <c r="CW95" s="9"/>
      <c r="CX95" s="6"/>
      <c r="CY95" s="9"/>
      <c r="CZ95" s="44"/>
      <c r="DB95" s="44"/>
      <c r="DD95" s="33"/>
      <c r="DF95" s="33"/>
      <c r="DH95" s="33"/>
      <c r="DJ95" s="33"/>
      <c r="DL95"/>
      <c r="DM95"/>
      <c r="DN95"/>
      <c r="DO95" s="3"/>
      <c r="DR95" s="8"/>
      <c r="DS95" s="9"/>
      <c r="DT95" s="8"/>
      <c r="DU95" s="8"/>
      <c r="DV95" s="9"/>
      <c r="DW95" s="6"/>
      <c r="DX95" s="9"/>
      <c r="DY95" s="6"/>
      <c r="DZ95" s="9"/>
      <c r="EA95" s="44"/>
      <c r="EC95" s="44"/>
      <c r="EE95" s="33"/>
      <c r="EG95" s="33"/>
      <c r="EI95" s="33"/>
      <c r="EK95" s="33"/>
      <c r="EM95"/>
      <c r="EN95"/>
      <c r="EO95"/>
      <c r="EP95" s="3"/>
      <c r="ES95" s="8"/>
      <c r="ET95" s="9"/>
      <c r="EU95" s="8"/>
      <c r="EV95" s="8"/>
      <c r="EW95" s="9"/>
      <c r="EX95" s="6"/>
      <c r="EY95" s="9"/>
      <c r="EZ95" s="6"/>
      <c r="FA95" s="9"/>
      <c r="FB95" s="44"/>
      <c r="FD95" s="44"/>
      <c r="FF95" s="33"/>
      <c r="FH95" s="33"/>
      <c r="FJ95" s="33"/>
      <c r="FL95" s="33"/>
      <c r="FN95"/>
      <c r="FO95"/>
      <c r="FP95"/>
      <c r="FQ95" s="3"/>
      <c r="FT95" s="8"/>
      <c r="FU95" s="9"/>
      <c r="FV95" s="8"/>
      <c r="FW95" s="8"/>
      <c r="FX95" s="9"/>
      <c r="FY95" s="6"/>
      <c r="FZ95" s="9"/>
      <c r="GA95" s="6"/>
      <c r="GB95" s="9"/>
      <c r="GC95" s="44"/>
      <c r="GE95" s="44"/>
      <c r="GG95" s="33"/>
      <c r="GI95" s="33"/>
      <c r="GK95" s="33"/>
      <c r="GM95" s="33"/>
      <c r="GO95"/>
      <c r="GP95"/>
      <c r="GQ95"/>
      <c r="GR95" s="3"/>
      <c r="GU95" s="8"/>
      <c r="GV95" s="9"/>
      <c r="GW95" s="8"/>
      <c r="GX95" s="8"/>
      <c r="GY95" s="9"/>
      <c r="GZ95" s="6"/>
      <c r="HA95" s="9"/>
      <c r="HB95" s="6"/>
      <c r="HC95" s="9"/>
      <c r="HD95" s="44"/>
      <c r="HF95" s="44"/>
      <c r="HH95" s="33"/>
      <c r="HJ95" s="33"/>
      <c r="HL95" s="33"/>
      <c r="HN95" s="33"/>
      <c r="HP95"/>
      <c r="HQ95"/>
      <c r="HR95"/>
      <c r="HS95" s="3"/>
      <c r="HV95" s="8"/>
      <c r="HW95" s="9"/>
      <c r="HX95" s="8"/>
      <c r="HY95" s="8"/>
      <c r="HZ95" s="9"/>
      <c r="IA95" s="6"/>
      <c r="IB95" s="9"/>
      <c r="IC95" s="6"/>
      <c r="ID95" s="9"/>
      <c r="IE95" s="44"/>
      <c r="IG95" s="44"/>
      <c r="II95" s="33"/>
      <c r="IK95" s="33"/>
      <c r="IM95" s="33"/>
      <c r="IO95" s="33"/>
      <c r="IQ95"/>
      <c r="IR95"/>
      <c r="IS95"/>
      <c r="IT95" s="3"/>
      <c r="IW95" s="8"/>
      <c r="IX95" s="9"/>
      <c r="IY95" s="8"/>
      <c r="IZ95" s="8"/>
      <c r="JA95" s="9"/>
      <c r="JB95" s="6"/>
      <c r="JC95" s="9"/>
      <c r="JD95" s="6"/>
      <c r="JE95" s="9"/>
      <c r="JF95" s="44"/>
      <c r="JH95" s="44"/>
      <c r="JJ95" s="33"/>
      <c r="JL95" s="33"/>
      <c r="JN95" s="33"/>
      <c r="JP95" s="33"/>
      <c r="JR95"/>
      <c r="JS95"/>
      <c r="JT95"/>
      <c r="JU95" s="3"/>
      <c r="JX95" s="8"/>
      <c r="JY95" s="9"/>
      <c r="JZ95" s="8"/>
      <c r="KA95" s="8"/>
      <c r="KB95" s="9"/>
      <c r="KC95" s="6"/>
      <c r="KD95" s="9"/>
      <c r="KE95" s="6"/>
      <c r="KF95" s="9"/>
      <c r="KG95" s="44"/>
      <c r="KI95" s="44"/>
      <c r="KK95" s="33"/>
      <c r="KM95" s="33"/>
      <c r="KO95" s="33"/>
      <c r="KQ95" s="33"/>
      <c r="KS95"/>
      <c r="KT95"/>
      <c r="KU95"/>
      <c r="KV95" s="3"/>
      <c r="KY95" s="8"/>
      <c r="KZ95" s="9"/>
      <c r="LA95" s="8"/>
      <c r="LB95" s="8"/>
      <c r="LC95" s="9"/>
      <c r="LD95" s="6"/>
      <c r="LE95" s="9"/>
      <c r="LF95" s="6"/>
      <c r="LG95" s="9"/>
      <c r="LH95" s="44"/>
      <c r="LJ95" s="44"/>
      <c r="LL95" s="33"/>
      <c r="LN95" s="33"/>
      <c r="LP95" s="33"/>
      <c r="LR95" s="33"/>
      <c r="LT95"/>
      <c r="LU95"/>
      <c r="LV95"/>
      <c r="LW95" s="3"/>
      <c r="LZ95" s="8"/>
      <c r="MA95" s="9"/>
      <c r="MB95" s="8"/>
      <c r="MC95" s="8"/>
      <c r="MD95" s="9"/>
      <c r="ME95" s="6"/>
      <c r="MF95" s="9"/>
      <c r="MG95" s="6"/>
      <c r="MH95" s="9"/>
      <c r="MI95" s="44"/>
      <c r="MK95" s="44"/>
      <c r="MM95" s="33"/>
      <c r="MO95" s="33"/>
      <c r="MQ95" s="33"/>
      <c r="MS95" s="33"/>
      <c r="MU95"/>
      <c r="MV95"/>
      <c r="MW95"/>
      <c r="MX95" s="3"/>
      <c r="NA95" s="8"/>
      <c r="NB95" s="9"/>
      <c r="NC95" s="8"/>
      <c r="ND95" s="8"/>
      <c r="NE95" s="9"/>
      <c r="NF95" s="6"/>
      <c r="NG95" s="9"/>
      <c r="NH95" s="6"/>
      <c r="NI95" s="9"/>
      <c r="NJ95" s="44"/>
      <c r="NL95" s="44"/>
      <c r="NN95" s="33"/>
      <c r="NP95" s="33"/>
      <c r="NR95" s="33"/>
      <c r="NT95" s="33"/>
      <c r="NV95"/>
      <c r="NW95"/>
      <c r="NX95"/>
      <c r="NY95" s="3"/>
      <c r="OB95" s="8"/>
      <c r="OC95" s="9"/>
      <c r="OD95" s="8"/>
      <c r="OE95" s="8"/>
      <c r="OF95" s="9"/>
      <c r="OG95" s="6"/>
      <c r="OH95" s="9"/>
      <c r="OI95" s="6"/>
      <c r="OJ95" s="9"/>
      <c r="OK95" s="44"/>
      <c r="OM95" s="44"/>
      <c r="OO95" s="33"/>
      <c r="OQ95" s="33"/>
      <c r="OS95" s="33"/>
      <c r="OU95" s="33"/>
      <c r="OW95"/>
      <c r="OX95"/>
      <c r="OY95"/>
      <c r="OZ95" s="3"/>
      <c r="PC95" s="8"/>
      <c r="PD95" s="9"/>
      <c r="PE95" s="8"/>
      <c r="PF95" s="8"/>
      <c r="PG95" s="9"/>
      <c r="PH95" s="6"/>
      <c r="PI95" s="9"/>
      <c r="PJ95" s="6"/>
      <c r="PK95" s="9"/>
      <c r="PL95" s="44"/>
      <c r="PN95" s="44"/>
      <c r="PP95" s="33"/>
      <c r="PR95" s="33"/>
      <c r="PT95" s="33"/>
      <c r="PV95" s="33"/>
      <c r="PX95"/>
      <c r="PY95"/>
      <c r="PZ95"/>
      <c r="QA95" s="3"/>
      <c r="QD95" s="8"/>
      <c r="QE95" s="9"/>
      <c r="QF95" s="8"/>
      <c r="QG95" s="8"/>
      <c r="QH95" s="9"/>
      <c r="QI95" s="6"/>
      <c r="QJ95" s="9"/>
      <c r="QK95" s="6"/>
      <c r="QL95" s="9"/>
      <c r="QM95" s="44"/>
      <c r="QO95" s="44"/>
      <c r="QQ95" s="33"/>
      <c r="QS95" s="33"/>
      <c r="QU95" s="33"/>
      <c r="QW95" s="33"/>
      <c r="QY95"/>
      <c r="QZ95"/>
      <c r="RA95"/>
      <c r="RB95" s="3"/>
      <c r="RE95" s="8"/>
      <c r="RF95" s="9"/>
      <c r="RG95" s="8"/>
      <c r="RH95" s="8"/>
      <c r="RI95" s="9"/>
      <c r="RJ95" s="6"/>
      <c r="RK95" s="9"/>
      <c r="RL95" s="6"/>
      <c r="RM95" s="9"/>
      <c r="RN95" s="44"/>
      <c r="RP95" s="44"/>
      <c r="RR95" s="33"/>
      <c r="RT95" s="33"/>
      <c r="RV95" s="33"/>
      <c r="RX95" s="33"/>
      <c r="RZ95"/>
      <c r="SA95"/>
      <c r="SB95"/>
      <c r="SC95" s="3"/>
      <c r="SF95" s="8"/>
      <c r="SG95" s="9"/>
      <c r="SH95" s="8"/>
      <c r="SI95" s="8"/>
      <c r="SJ95" s="9"/>
      <c r="SK95" s="6"/>
      <c r="SL95" s="9"/>
      <c r="SM95" s="6"/>
      <c r="SN95" s="9"/>
      <c r="SO95" s="44"/>
      <c r="SQ95" s="44"/>
      <c r="SS95" s="33"/>
      <c r="SU95" s="33"/>
      <c r="SW95" s="33"/>
      <c r="SY95" s="33"/>
      <c r="TA95"/>
      <c r="TB95"/>
      <c r="TC95"/>
      <c r="TD95" s="3"/>
      <c r="TG95" s="8"/>
      <c r="TH95" s="9"/>
      <c r="TI95" s="8"/>
      <c r="TJ95" s="8"/>
      <c r="TK95" s="9"/>
      <c r="TL95" s="6"/>
      <c r="TM95" s="9"/>
      <c r="TN95" s="6"/>
      <c r="TO95" s="9"/>
      <c r="TP95" s="44"/>
      <c r="TR95" s="44"/>
      <c r="TT95" s="33"/>
      <c r="TV95" s="33"/>
      <c r="TX95" s="33"/>
      <c r="TZ95" s="33"/>
      <c r="UB95"/>
      <c r="UC95"/>
      <c r="UD95"/>
      <c r="UE95" s="3"/>
      <c r="UH95" s="8"/>
      <c r="UI95" s="9"/>
      <c r="UJ95" s="8"/>
      <c r="UK95" s="8"/>
      <c r="UL95" s="9"/>
      <c r="UM95" s="6"/>
      <c r="UN95" s="9"/>
      <c r="UO95" s="6"/>
      <c r="UP95" s="9"/>
      <c r="UQ95" s="44"/>
      <c r="US95" s="44"/>
      <c r="UU95" s="33"/>
      <c r="UW95" s="33"/>
      <c r="UY95" s="33"/>
      <c r="VA95" s="33"/>
      <c r="VC95"/>
      <c r="VD95"/>
      <c r="VE95"/>
      <c r="VF95" s="3"/>
      <c r="VI95" s="8"/>
      <c r="VJ95" s="9"/>
      <c r="VK95" s="8"/>
      <c r="VL95" s="8"/>
      <c r="VM95" s="9"/>
      <c r="VN95" s="6"/>
      <c r="VO95" s="9"/>
      <c r="VP95" s="6"/>
      <c r="VQ95" s="9"/>
      <c r="VR95" s="44"/>
      <c r="VT95" s="44"/>
      <c r="VV95" s="33"/>
      <c r="VX95" s="33"/>
      <c r="VZ95" s="33"/>
      <c r="WB95" s="33"/>
      <c r="WD95"/>
      <c r="WE95"/>
      <c r="WF95"/>
      <c r="WG95" s="3"/>
      <c r="WJ95" s="8"/>
      <c r="WK95" s="9"/>
      <c r="WL95" s="8"/>
      <c r="WM95" s="8"/>
      <c r="WN95" s="9"/>
      <c r="WO95" s="6"/>
      <c r="WP95" s="9"/>
      <c r="WQ95" s="6"/>
      <c r="WR95" s="9"/>
      <c r="WS95" s="44"/>
      <c r="WU95" s="44"/>
      <c r="WW95" s="33"/>
      <c r="WY95" s="33"/>
      <c r="XA95" s="33"/>
      <c r="XC95" s="33"/>
      <c r="XE95"/>
      <c r="XF95"/>
      <c r="XG95"/>
      <c r="XH95" s="3"/>
      <c r="XK95" s="8"/>
      <c r="XL95" s="9"/>
      <c r="XM95" s="8"/>
      <c r="XN95" s="8"/>
      <c r="XO95" s="9"/>
      <c r="XP95" s="6"/>
      <c r="XQ95" s="9"/>
      <c r="XR95" s="6"/>
      <c r="XS95" s="9"/>
      <c r="XT95" s="44"/>
      <c r="XV95" s="44"/>
      <c r="XX95" s="33"/>
      <c r="XZ95" s="33"/>
      <c r="YB95" s="33"/>
      <c r="YD95" s="33"/>
      <c r="YF95"/>
      <c r="YG95"/>
      <c r="YH95"/>
      <c r="YI95" s="3"/>
      <c r="YL95" s="8"/>
      <c r="YM95" s="9"/>
      <c r="YN95" s="8"/>
      <c r="YO95" s="8"/>
      <c r="YP95" s="9"/>
      <c r="YQ95" s="6"/>
      <c r="YR95" s="9"/>
      <c r="YS95" s="6"/>
      <c r="YT95" s="9"/>
      <c r="YU95" s="44"/>
      <c r="YW95" s="44"/>
      <c r="YY95" s="33"/>
      <c r="ZA95" s="33"/>
      <c r="ZC95" s="33"/>
      <c r="ZE95" s="33"/>
      <c r="ZG95"/>
      <c r="ZH95"/>
      <c r="ZI95"/>
      <c r="ZJ95" s="3"/>
      <c r="ZM95" s="8"/>
      <c r="ZN95" s="9"/>
      <c r="ZO95" s="8"/>
      <c r="ZP95" s="8"/>
      <c r="ZQ95" s="9"/>
      <c r="ZR95" s="6"/>
      <c r="ZS95" s="9"/>
      <c r="ZT95" s="6"/>
      <c r="ZU95" s="9"/>
      <c r="ZV95" s="44"/>
      <c r="ZX95" s="44"/>
      <c r="ZZ95" s="33"/>
      <c r="AAB95" s="33"/>
      <c r="AAD95" s="33"/>
      <c r="AAF95" s="33"/>
      <c r="AAH95"/>
      <c r="AAI95"/>
      <c r="AAJ95"/>
      <c r="AAK95" s="3"/>
      <c r="AAN95" s="8"/>
      <c r="AAO95" s="9"/>
      <c r="AAP95" s="8"/>
      <c r="AAQ95" s="8"/>
      <c r="AAR95" s="9"/>
      <c r="AAS95" s="6"/>
      <c r="AAT95" s="9"/>
      <c r="AAU95" s="6"/>
      <c r="AAV95" s="9"/>
      <c r="AAW95" s="44"/>
      <c r="AAY95" s="44"/>
      <c r="ABA95" s="33"/>
      <c r="ABC95" s="33"/>
      <c r="ABE95" s="33"/>
      <c r="ABG95" s="33"/>
      <c r="ABI95"/>
      <c r="ABJ95"/>
      <c r="ABK95"/>
      <c r="ABL95" s="3"/>
      <c r="ABO95" s="8"/>
      <c r="ABP95" s="9"/>
      <c r="ABQ95" s="8"/>
      <c r="ABR95" s="8"/>
      <c r="ABS95" s="9"/>
      <c r="ABT95" s="6"/>
      <c r="ABU95" s="9"/>
      <c r="ABV95" s="6"/>
      <c r="ABW95" s="9"/>
      <c r="ABX95" s="44"/>
      <c r="ABZ95" s="44"/>
      <c r="ACB95" s="33"/>
      <c r="ACD95" s="33"/>
      <c r="ACF95" s="33"/>
      <c r="ACH95" s="33"/>
      <c r="ACJ95"/>
      <c r="ACK95"/>
      <c r="ACL95"/>
      <c r="ACM95" s="3"/>
      <c r="ACP95" s="8"/>
      <c r="ACQ95" s="9"/>
      <c r="ACR95" s="8"/>
      <c r="ACS95" s="8"/>
      <c r="ACT95" s="9"/>
      <c r="ACU95" s="6"/>
      <c r="ACV95" s="9"/>
      <c r="ACW95" s="6"/>
      <c r="ACX95" s="9"/>
      <c r="ACY95" s="44"/>
      <c r="ADA95" s="44"/>
      <c r="ADC95" s="33"/>
      <c r="ADE95" s="33"/>
      <c r="ADG95" s="33"/>
      <c r="ADI95" s="33"/>
      <c r="ADK95"/>
      <c r="ADL95"/>
      <c r="ADM95"/>
      <c r="ADN95" s="3"/>
      <c r="ADQ95" s="8"/>
      <c r="ADR95" s="9"/>
      <c r="ADS95" s="8"/>
      <c r="ADT95" s="8"/>
      <c r="ADU95" s="9"/>
      <c r="ADV95" s="6"/>
      <c r="ADW95" s="9"/>
      <c r="ADX95" s="6"/>
      <c r="ADY95" s="9"/>
      <c r="ADZ95" s="44"/>
      <c r="AEB95" s="44"/>
      <c r="AED95" s="33"/>
      <c r="AEF95" s="33"/>
      <c r="AEH95" s="33"/>
      <c r="AEJ95" s="33"/>
      <c r="AEL95"/>
      <c r="AEM95"/>
      <c r="AEN95"/>
      <c r="AEO95" s="3"/>
      <c r="AER95" s="8"/>
      <c r="AES95" s="9"/>
      <c r="AET95" s="8"/>
      <c r="AEU95" s="8"/>
      <c r="AEV95" s="9"/>
      <c r="AEW95" s="6"/>
      <c r="AEX95" s="9"/>
      <c r="AEY95" s="6"/>
      <c r="AEZ95" s="9"/>
      <c r="AFA95" s="44"/>
      <c r="AFC95" s="44"/>
      <c r="AFE95" s="33"/>
      <c r="AFG95" s="33"/>
      <c r="AFI95" s="33"/>
      <c r="AFK95" s="33"/>
      <c r="AFM95"/>
      <c r="AFN95"/>
      <c r="AFO95"/>
      <c r="AFP95" s="3"/>
      <c r="AFS95" s="8"/>
      <c r="AFT95" s="9"/>
      <c r="AFU95" s="8"/>
      <c r="AFV95" s="8"/>
      <c r="AFW95" s="9"/>
      <c r="AFX95" s="6"/>
      <c r="AFY95" s="9"/>
      <c r="AFZ95" s="6"/>
      <c r="AGA95" s="9"/>
      <c r="AGB95" s="44"/>
      <c r="AGD95" s="44"/>
      <c r="AGF95" s="33"/>
      <c r="AGH95" s="33"/>
      <c r="AGJ95" s="33"/>
      <c r="AGL95" s="33"/>
      <c r="AGN95"/>
      <c r="AGO95"/>
      <c r="AGP95"/>
      <c r="AGQ95" s="3"/>
      <c r="AGT95" s="8"/>
      <c r="AGU95" s="9"/>
      <c r="AGV95" s="8"/>
      <c r="AGW95" s="8"/>
      <c r="AGX95" s="9"/>
      <c r="AGY95" s="6"/>
      <c r="AGZ95" s="9"/>
      <c r="AHA95" s="6"/>
      <c r="AHB95" s="9"/>
      <c r="AHC95" s="44"/>
      <c r="AHE95" s="44"/>
      <c r="AHG95" s="33"/>
      <c r="AHI95" s="33"/>
      <c r="AHK95" s="33"/>
      <c r="AHM95" s="33"/>
      <c r="AHO95"/>
      <c r="AHP95"/>
      <c r="AHQ95"/>
      <c r="AHR95" s="3"/>
      <c r="AHU95" s="8"/>
      <c r="AHV95" s="9"/>
      <c r="AHW95" s="8"/>
      <c r="AHX95" s="8"/>
      <c r="AHY95" s="9"/>
      <c r="AHZ95" s="6"/>
      <c r="AIA95" s="9"/>
      <c r="AIB95" s="6"/>
      <c r="AIC95" s="9"/>
      <c r="AID95" s="44"/>
      <c r="AIF95" s="44"/>
      <c r="AIH95" s="33"/>
      <c r="AIJ95" s="33"/>
      <c r="AIL95" s="33"/>
      <c r="AIN95" s="33"/>
      <c r="AIP95"/>
      <c r="AIQ95"/>
      <c r="AIR95"/>
      <c r="AIS95" s="3"/>
      <c r="AIV95" s="8"/>
      <c r="AIW95" s="9"/>
      <c r="AIX95" s="8"/>
      <c r="AIY95" s="8"/>
      <c r="AIZ95" s="9"/>
      <c r="AJA95" s="6"/>
      <c r="AJB95" s="9"/>
      <c r="AJC95" s="6"/>
      <c r="AJD95" s="9"/>
      <c r="AJE95" s="44"/>
      <c r="AJG95" s="44"/>
      <c r="AJI95" s="33"/>
      <c r="AJK95" s="33"/>
      <c r="AJM95" s="33"/>
      <c r="AJO95" s="33"/>
      <c r="AJQ95"/>
      <c r="AJR95"/>
      <c r="AJS95"/>
      <c r="AJT95" s="3"/>
      <c r="AJW95" s="8"/>
      <c r="AJX95" s="9"/>
      <c r="AJY95" s="8"/>
      <c r="AJZ95" s="8"/>
      <c r="AKA95" s="9"/>
      <c r="AKB95" s="6"/>
      <c r="AKC95" s="9"/>
      <c r="AKD95" s="6"/>
      <c r="AKE95" s="9"/>
      <c r="AKF95" s="44"/>
      <c r="AKH95" s="44"/>
      <c r="AKJ95" s="33"/>
      <c r="AKL95" s="33"/>
      <c r="AKN95" s="33"/>
      <c r="AKP95" s="33"/>
      <c r="AKR95"/>
      <c r="AKS95"/>
      <c r="AKT95"/>
      <c r="AKU95" s="3"/>
      <c r="AKX95" s="8"/>
      <c r="AKY95" s="9"/>
      <c r="AKZ95" s="8"/>
      <c r="ALA95" s="8"/>
      <c r="ALB95" s="9"/>
      <c r="ALC95" s="6"/>
      <c r="ALD95" s="9"/>
      <c r="ALE95" s="6"/>
      <c r="ALF95" s="9"/>
      <c r="ALG95" s="44"/>
      <c r="ALI95" s="44"/>
      <c r="ALK95" s="33"/>
      <c r="ALM95" s="33"/>
      <c r="ALO95" s="33"/>
      <c r="ALQ95" s="33"/>
      <c r="ALS95"/>
      <c r="ALT95"/>
      <c r="ALU95"/>
      <c r="ALV95" s="3"/>
      <c r="ALY95" s="8"/>
      <c r="ALZ95" s="9"/>
      <c r="AMA95" s="8"/>
      <c r="AMB95" s="8"/>
      <c r="AMC95" s="9"/>
      <c r="AMD95" s="6"/>
      <c r="AME95" s="9"/>
      <c r="AMF95" s="6"/>
      <c r="AMG95" s="9"/>
      <c r="AMH95" s="44"/>
      <c r="AMJ95" s="44"/>
      <c r="AML95" s="33"/>
      <c r="AMN95" s="33"/>
      <c r="AMP95" s="33"/>
      <c r="AMR95" s="33"/>
      <c r="AMT95"/>
      <c r="AMU95"/>
      <c r="AMV95"/>
      <c r="AMW95" s="3"/>
      <c r="AMZ95" s="8"/>
      <c r="ANA95" s="9"/>
      <c r="ANB95" s="8"/>
      <c r="ANC95" s="8"/>
      <c r="AND95" s="9"/>
      <c r="ANE95" s="6"/>
      <c r="ANF95" s="9"/>
      <c r="ANG95" s="6"/>
      <c r="ANH95" s="9"/>
      <c r="ANI95" s="44"/>
      <c r="ANK95" s="44"/>
      <c r="ANM95" s="33"/>
      <c r="ANO95" s="33"/>
      <c r="ANQ95" s="33"/>
      <c r="ANS95" s="33"/>
      <c r="ANU95"/>
      <c r="ANV95"/>
      <c r="ANW95"/>
      <c r="ANX95" s="3"/>
      <c r="AOA95" s="8"/>
      <c r="AOB95" s="9"/>
      <c r="AOC95" s="8"/>
      <c r="AOD95" s="8"/>
      <c r="AOE95" s="9"/>
      <c r="AOF95" s="6"/>
      <c r="AOG95" s="9"/>
      <c r="AOH95" s="6"/>
      <c r="AOI95" s="9"/>
      <c r="AOJ95" s="44"/>
      <c r="AOL95" s="44"/>
      <c r="AON95" s="33"/>
      <c r="AOP95" s="33"/>
      <c r="AOR95" s="33"/>
      <c r="AOT95" s="33"/>
      <c r="AOV95"/>
      <c r="AOW95"/>
      <c r="AOX95"/>
      <c r="AOY95" s="3"/>
      <c r="APB95" s="8"/>
      <c r="APC95" s="9"/>
      <c r="APD95" s="8"/>
      <c r="APE95" s="8"/>
      <c r="APF95" s="9"/>
      <c r="APG95" s="6"/>
      <c r="APH95" s="9"/>
      <c r="API95" s="6"/>
      <c r="APJ95" s="9"/>
      <c r="APK95" s="44"/>
      <c r="APM95" s="44"/>
      <c r="APO95" s="33"/>
      <c r="APQ95" s="33"/>
      <c r="APS95" s="33"/>
      <c r="APU95" s="33"/>
      <c r="APW95"/>
      <c r="APX95"/>
      <c r="APY95"/>
      <c r="APZ95" s="3"/>
      <c r="AQC95" s="8"/>
      <c r="AQD95" s="9"/>
      <c r="AQE95" s="8"/>
      <c r="AQF95" s="8"/>
      <c r="AQG95" s="9"/>
      <c r="AQH95" s="6"/>
      <c r="AQI95" s="9"/>
      <c r="AQJ95" s="6"/>
      <c r="AQK95" s="9"/>
      <c r="AQL95" s="44"/>
      <c r="AQN95" s="44"/>
      <c r="AQP95" s="33"/>
      <c r="AQR95" s="33"/>
      <c r="AQT95" s="33"/>
      <c r="AQV95" s="33"/>
      <c r="AQX95"/>
      <c r="AQY95"/>
      <c r="AQZ95"/>
      <c r="ARA95" s="3"/>
      <c r="ARD95" s="8"/>
      <c r="ARE95" s="9"/>
      <c r="ARF95" s="8"/>
      <c r="ARG95" s="8"/>
      <c r="ARH95" s="9"/>
      <c r="ARI95" s="6"/>
      <c r="ARJ95" s="9"/>
      <c r="ARK95" s="6"/>
      <c r="ARL95" s="9"/>
      <c r="ARM95" s="44"/>
      <c r="ARO95" s="44"/>
      <c r="ARQ95" s="33"/>
      <c r="ARS95" s="33"/>
      <c r="ARU95" s="33"/>
      <c r="ARW95" s="33"/>
      <c r="ARY95"/>
      <c r="ARZ95"/>
      <c r="ASA95"/>
      <c r="ASB95" s="3"/>
      <c r="ASE95" s="8"/>
      <c r="ASF95" s="9"/>
      <c r="ASG95" s="8"/>
      <c r="ASH95" s="8"/>
      <c r="ASI95" s="9"/>
      <c r="ASJ95" s="6"/>
      <c r="ASK95" s="9"/>
      <c r="ASL95" s="6"/>
      <c r="ASM95" s="9"/>
      <c r="ASN95" s="44"/>
      <c r="ASP95" s="44"/>
      <c r="ASR95" s="33"/>
      <c r="AST95" s="33"/>
      <c r="ASV95" s="33"/>
      <c r="ASX95" s="33"/>
      <c r="ASZ95"/>
      <c r="ATA95"/>
      <c r="ATB95"/>
      <c r="ATC95" s="3"/>
      <c r="ATF95" s="8"/>
      <c r="ATG95" s="9"/>
      <c r="ATH95" s="8"/>
      <c r="ATI95" s="8"/>
      <c r="ATJ95" s="9"/>
      <c r="ATK95" s="6"/>
      <c r="ATL95" s="9"/>
      <c r="ATM95" s="6"/>
      <c r="ATN95" s="9"/>
      <c r="ATO95" s="44"/>
      <c r="ATQ95" s="44"/>
      <c r="ATS95" s="33"/>
      <c r="ATU95" s="33"/>
      <c r="ATW95" s="33"/>
      <c r="ATY95" s="33"/>
      <c r="AUA95"/>
      <c r="AUB95"/>
      <c r="AUC95"/>
      <c r="AUD95" s="3"/>
      <c r="AUG95" s="8"/>
      <c r="AUH95" s="9"/>
      <c r="AUI95" s="8"/>
      <c r="AUJ95" s="8"/>
      <c r="AUK95" s="9"/>
      <c r="AUL95" s="6"/>
      <c r="AUM95" s="9"/>
      <c r="AUN95" s="6"/>
      <c r="AUO95" s="9"/>
      <c r="AUP95" s="44"/>
      <c r="AUR95" s="44"/>
      <c r="AUT95" s="33"/>
      <c r="AUV95" s="33"/>
      <c r="AUX95" s="33"/>
      <c r="AUZ95" s="33"/>
      <c r="AVB95"/>
      <c r="AVC95"/>
      <c r="AVD95"/>
      <c r="AVE95" s="3"/>
      <c r="AVH95" s="8"/>
      <c r="AVI95" s="9"/>
      <c r="AVJ95" s="8"/>
      <c r="AVK95" s="8"/>
      <c r="AVL95" s="9"/>
      <c r="AVM95" s="6"/>
      <c r="AVN95" s="9"/>
      <c r="AVO95" s="6"/>
      <c r="AVP95" s="9"/>
      <c r="AVQ95" s="44"/>
      <c r="AVS95" s="44"/>
      <c r="AVU95" s="33"/>
      <c r="AVW95" s="33"/>
      <c r="AVY95" s="33"/>
      <c r="AWA95" s="33"/>
      <c r="AWC95"/>
      <c r="AWD95"/>
      <c r="AWE95"/>
      <c r="AWF95" s="3"/>
      <c r="AWI95" s="8"/>
      <c r="AWJ95" s="9"/>
      <c r="AWK95" s="8"/>
      <c r="AWL95" s="8"/>
      <c r="AWM95" s="9"/>
      <c r="AWN95" s="6"/>
      <c r="AWO95" s="9"/>
      <c r="AWP95" s="6"/>
      <c r="AWQ95" s="9"/>
      <c r="AWR95" s="44"/>
      <c r="AWT95" s="44"/>
      <c r="AWV95" s="33"/>
      <c r="AWX95" s="33"/>
      <c r="AWZ95" s="33"/>
      <c r="AXB95" s="33"/>
      <c r="AXD95"/>
      <c r="AXE95"/>
      <c r="AXF95"/>
      <c r="AXG95" s="3"/>
      <c r="AXJ95" s="8"/>
      <c r="AXK95" s="9"/>
      <c r="AXL95" s="8"/>
      <c r="AXM95" s="8"/>
      <c r="AXN95" s="9"/>
      <c r="AXO95" s="6"/>
      <c r="AXP95" s="9"/>
      <c r="AXQ95" s="6"/>
      <c r="AXR95" s="9"/>
      <c r="AXS95" s="44"/>
      <c r="AXU95" s="44"/>
      <c r="AXW95" s="33"/>
      <c r="AXY95" s="33"/>
      <c r="AYA95" s="33"/>
      <c r="AYC95" s="33"/>
      <c r="AYE95"/>
      <c r="AYF95"/>
      <c r="AYG95"/>
      <c r="AYH95" s="3"/>
      <c r="AYK95" s="8"/>
      <c r="AYL95" s="9"/>
      <c r="AYM95" s="8"/>
      <c r="AYN95" s="8"/>
      <c r="AYO95" s="9"/>
      <c r="AYP95" s="6"/>
      <c r="AYQ95" s="9"/>
      <c r="AYR95" s="6"/>
      <c r="AYS95" s="9"/>
      <c r="AYT95" s="44"/>
      <c r="AYV95" s="44"/>
      <c r="AYX95" s="33"/>
      <c r="AYZ95" s="33"/>
      <c r="AZB95" s="33"/>
      <c r="AZD95" s="33"/>
      <c r="AZF95"/>
      <c r="AZG95"/>
      <c r="AZH95"/>
      <c r="AZI95" s="3"/>
      <c r="AZL95" s="8"/>
      <c r="AZM95" s="9"/>
      <c r="AZN95" s="8"/>
      <c r="AZO95" s="8"/>
      <c r="AZP95" s="9"/>
      <c r="AZQ95" s="6"/>
      <c r="AZR95" s="9"/>
      <c r="AZS95" s="6"/>
      <c r="AZT95" s="9"/>
      <c r="AZU95" s="44"/>
      <c r="AZW95" s="44"/>
      <c r="AZY95" s="33"/>
      <c r="BAA95" s="33"/>
      <c r="BAC95" s="33"/>
      <c r="BAE95" s="33"/>
      <c r="BAG95"/>
      <c r="BAH95"/>
      <c r="BAI95"/>
      <c r="BAJ95" s="3"/>
      <c r="BAM95" s="8"/>
      <c r="BAN95" s="9"/>
      <c r="BAO95" s="8"/>
      <c r="BAP95" s="8"/>
      <c r="BAQ95" s="9"/>
      <c r="BAR95" s="6"/>
      <c r="BAS95" s="9"/>
      <c r="BAT95" s="6"/>
      <c r="BAU95" s="9"/>
      <c r="BAV95" s="44"/>
      <c r="BAX95" s="44"/>
      <c r="BAZ95" s="33"/>
      <c r="BBB95" s="33"/>
      <c r="BBD95" s="33"/>
      <c r="BBF95" s="33"/>
      <c r="BBH95"/>
      <c r="BBI95"/>
      <c r="BBJ95"/>
      <c r="BBK95" s="3"/>
      <c r="BBN95" s="8"/>
      <c r="BBO95" s="9"/>
      <c r="BBP95" s="8"/>
      <c r="BBQ95" s="8"/>
      <c r="BBR95" s="9"/>
      <c r="BBS95" s="6"/>
      <c r="BBT95" s="9"/>
      <c r="BBU95" s="6"/>
      <c r="BBV95" s="9"/>
      <c r="BBW95" s="44"/>
      <c r="BBY95" s="44"/>
      <c r="BCA95" s="33"/>
      <c r="BCC95" s="33"/>
      <c r="BCE95" s="33"/>
      <c r="BCG95" s="33"/>
      <c r="BCI95"/>
      <c r="BCJ95"/>
      <c r="BCK95"/>
      <c r="BCL95" s="3"/>
      <c r="BCO95" s="8"/>
      <c r="BCP95" s="9"/>
      <c r="BCQ95" s="8"/>
      <c r="BCR95" s="8"/>
      <c r="BCS95" s="9"/>
      <c r="BCT95" s="6"/>
      <c r="BCU95" s="9"/>
      <c r="BCV95" s="6"/>
      <c r="BCW95" s="9"/>
      <c r="BCX95" s="44"/>
      <c r="BCZ95" s="44"/>
      <c r="BDB95" s="33"/>
      <c r="BDD95" s="33"/>
      <c r="BDF95" s="33"/>
      <c r="BDH95" s="33"/>
      <c r="BDJ95"/>
      <c r="BDK95"/>
      <c r="BDL95"/>
      <c r="BDM95" s="3"/>
      <c r="BDP95" s="8"/>
      <c r="BDQ95" s="9"/>
      <c r="BDR95" s="8"/>
      <c r="BDS95" s="8"/>
      <c r="BDT95" s="9"/>
      <c r="BDU95" s="6"/>
      <c r="BDV95" s="9"/>
      <c r="BDW95" s="6"/>
      <c r="BDX95" s="9"/>
      <c r="BDY95" s="44"/>
      <c r="BEA95" s="44"/>
      <c r="BEC95" s="33"/>
      <c r="BEE95" s="33"/>
      <c r="BEG95" s="33"/>
      <c r="BEI95" s="33"/>
      <c r="BEK95"/>
      <c r="BEL95"/>
      <c r="BEM95"/>
      <c r="BEN95" s="3"/>
      <c r="BEQ95" s="8"/>
      <c r="BER95" s="9"/>
      <c r="BES95" s="8"/>
      <c r="BET95" s="8"/>
      <c r="BEU95" s="9"/>
      <c r="BEV95" s="6"/>
      <c r="BEW95" s="9"/>
      <c r="BEX95" s="6"/>
      <c r="BEY95" s="9"/>
      <c r="BEZ95" s="44"/>
      <c r="BFB95" s="44"/>
      <c r="BFD95" s="33"/>
      <c r="BFF95" s="33"/>
      <c r="BFH95" s="33"/>
      <c r="BFJ95" s="33"/>
      <c r="BFL95"/>
      <c r="BFM95"/>
      <c r="BFN95"/>
      <c r="BFO95" s="3"/>
      <c r="BFR95" s="8"/>
      <c r="BFS95" s="9"/>
      <c r="BFT95" s="8"/>
      <c r="BFU95" s="8"/>
      <c r="BFV95" s="9"/>
      <c r="BFW95" s="6"/>
      <c r="BFX95" s="9"/>
      <c r="BFY95" s="6"/>
      <c r="BFZ95" s="9"/>
      <c r="BGA95" s="44"/>
      <c r="BGC95" s="44"/>
      <c r="BGE95" s="33"/>
      <c r="BGG95" s="33"/>
      <c r="BGI95" s="33"/>
      <c r="BGK95" s="33"/>
      <c r="BGM95"/>
      <c r="BGN95"/>
      <c r="BGO95"/>
      <c r="BGP95" s="3"/>
      <c r="BGS95" s="8"/>
      <c r="BGT95" s="9"/>
      <c r="BGU95" s="8"/>
      <c r="BGV95" s="8"/>
      <c r="BGW95" s="9"/>
      <c r="BGX95" s="6"/>
      <c r="BGY95" s="9"/>
      <c r="BGZ95" s="6"/>
      <c r="BHA95" s="9"/>
      <c r="BHB95" s="44"/>
      <c r="BHD95" s="44"/>
      <c r="BHF95" s="33"/>
      <c r="BHH95" s="33"/>
      <c r="BHJ95" s="33"/>
      <c r="BHL95" s="33"/>
      <c r="BHN95"/>
      <c r="BHO95"/>
      <c r="BHP95"/>
      <c r="BHQ95" s="3"/>
      <c r="BHT95" s="8"/>
      <c r="BHU95" s="9"/>
      <c r="BHV95" s="8"/>
      <c r="BHW95" s="8"/>
      <c r="BHX95" s="9"/>
      <c r="BHY95" s="6"/>
      <c r="BHZ95" s="9"/>
      <c r="BIA95" s="6"/>
      <c r="BIB95" s="9"/>
      <c r="BIC95" s="44"/>
      <c r="BIE95" s="44"/>
      <c r="BIG95" s="33"/>
      <c r="BII95" s="33"/>
      <c r="BIK95" s="33"/>
      <c r="BIM95" s="33"/>
      <c r="BIO95"/>
      <c r="BIP95"/>
      <c r="BIQ95"/>
      <c r="BIR95" s="3"/>
      <c r="BIU95" s="8"/>
      <c r="BIV95" s="9"/>
      <c r="BIW95" s="8"/>
      <c r="BIX95" s="8"/>
      <c r="BIY95" s="9"/>
      <c r="BIZ95" s="6"/>
      <c r="BJA95" s="9"/>
      <c r="BJB95" s="6"/>
      <c r="BJC95" s="9"/>
      <c r="BJD95" s="44"/>
      <c r="BJF95" s="44"/>
      <c r="BJH95" s="33"/>
      <c r="BJJ95" s="33"/>
      <c r="BJL95" s="33"/>
      <c r="BJN95" s="33"/>
      <c r="BJP95"/>
      <c r="BJQ95"/>
      <c r="BJR95"/>
      <c r="BJS95" s="3"/>
      <c r="BJV95" s="8"/>
      <c r="BJW95" s="9"/>
      <c r="BJX95" s="8"/>
      <c r="BJY95" s="8"/>
      <c r="BJZ95" s="9"/>
      <c r="BKA95" s="6"/>
      <c r="BKB95" s="9"/>
      <c r="BKC95" s="6"/>
      <c r="BKD95" s="9"/>
      <c r="BKE95" s="44"/>
      <c r="BKG95" s="44"/>
      <c r="BKI95" s="33"/>
      <c r="BKK95" s="33"/>
      <c r="BKM95" s="33"/>
      <c r="BKO95" s="33"/>
      <c r="BKQ95"/>
      <c r="BKR95"/>
      <c r="BKS95"/>
      <c r="BKT95" s="3"/>
      <c r="BKW95" s="8"/>
      <c r="BKX95" s="9"/>
      <c r="BKY95" s="8"/>
      <c r="BKZ95" s="8"/>
      <c r="BLA95" s="9"/>
      <c r="BLB95" s="6"/>
      <c r="BLC95" s="9"/>
      <c r="BLD95" s="6"/>
      <c r="BLE95" s="9"/>
      <c r="BLF95" s="44"/>
      <c r="BLH95" s="44"/>
      <c r="BLJ95" s="33"/>
      <c r="BLL95" s="33"/>
      <c r="BLN95" s="33"/>
      <c r="BLP95" s="33"/>
      <c r="BLR95"/>
      <c r="BLS95"/>
      <c r="BLT95"/>
      <c r="BLU95" s="3"/>
      <c r="BLX95" s="8"/>
      <c r="BLY95" s="9"/>
      <c r="BLZ95" s="8"/>
      <c r="BMA95" s="8"/>
      <c r="BMB95" s="9"/>
      <c r="BMC95" s="6"/>
      <c r="BMD95" s="9"/>
      <c r="BME95" s="6"/>
      <c r="BMF95" s="9"/>
      <c r="BMG95" s="44"/>
      <c r="BMI95" s="44"/>
      <c r="BMK95" s="33"/>
      <c r="BMM95" s="33"/>
      <c r="BMO95" s="33"/>
      <c r="BMQ95" s="33"/>
      <c r="BMS95"/>
      <c r="BMT95"/>
      <c r="BMU95"/>
      <c r="BMV95" s="3"/>
      <c r="BMY95" s="8"/>
      <c r="BMZ95" s="9"/>
      <c r="BNA95" s="8"/>
      <c r="BNB95" s="8"/>
      <c r="BNC95" s="9"/>
      <c r="BND95" s="6"/>
      <c r="BNE95" s="9"/>
      <c r="BNF95" s="6"/>
      <c r="BNG95" s="9"/>
      <c r="BNH95" s="44"/>
      <c r="BNJ95" s="44"/>
      <c r="BNL95" s="33"/>
      <c r="BNN95" s="33"/>
      <c r="BNP95" s="33"/>
      <c r="BNR95" s="33"/>
      <c r="BNT95"/>
      <c r="BNU95"/>
      <c r="BNV95"/>
      <c r="BNW95" s="3"/>
      <c r="BNZ95" s="8"/>
      <c r="BOA95" s="9"/>
      <c r="BOB95" s="8"/>
      <c r="BOC95" s="8"/>
      <c r="BOD95" s="9"/>
      <c r="BOE95" s="6"/>
      <c r="BOF95" s="9"/>
      <c r="BOG95" s="6"/>
      <c r="BOH95" s="9"/>
      <c r="BOI95" s="44"/>
      <c r="BOK95" s="44"/>
      <c r="BOM95" s="33"/>
      <c r="BOO95" s="33"/>
      <c r="BOQ95" s="33"/>
      <c r="BOS95" s="33"/>
      <c r="BOU95"/>
      <c r="BOV95"/>
      <c r="BOW95"/>
      <c r="BOX95" s="3"/>
      <c r="BPA95" s="8"/>
      <c r="BPB95" s="9"/>
      <c r="BPC95" s="8"/>
      <c r="BPD95" s="8"/>
      <c r="BPE95" s="9"/>
      <c r="BPF95" s="6"/>
      <c r="BPG95" s="9"/>
      <c r="BPH95" s="6"/>
      <c r="BPI95" s="9"/>
      <c r="BPJ95" s="44"/>
      <c r="BPL95" s="44"/>
      <c r="BPN95" s="33"/>
      <c r="BPP95" s="33"/>
      <c r="BPR95" s="33"/>
      <c r="BPT95" s="33"/>
      <c r="BPV95"/>
      <c r="BPW95"/>
      <c r="BPX95"/>
      <c r="BPY95" s="3"/>
      <c r="BQB95" s="8"/>
      <c r="BQC95" s="9"/>
      <c r="BQD95" s="8"/>
      <c r="BQE95" s="8"/>
      <c r="BQF95" s="9"/>
      <c r="BQG95" s="6"/>
      <c r="BQH95" s="9"/>
      <c r="BQI95" s="6"/>
      <c r="BQJ95" s="9"/>
      <c r="BQK95" s="44"/>
      <c r="BQM95" s="44"/>
      <c r="BQO95" s="33"/>
      <c r="BQQ95" s="33"/>
      <c r="BQS95" s="33"/>
      <c r="BQU95" s="33"/>
      <c r="BQW95"/>
      <c r="BQX95"/>
      <c r="BQY95"/>
      <c r="BQZ95" s="3"/>
      <c r="BRC95" s="8"/>
      <c r="BRD95" s="9"/>
      <c r="BRE95" s="8"/>
      <c r="BRF95" s="8"/>
      <c r="BRG95" s="9"/>
      <c r="BRH95" s="6"/>
      <c r="BRI95" s="9"/>
      <c r="BRJ95" s="6"/>
      <c r="BRK95" s="9"/>
      <c r="BRL95" s="44"/>
      <c r="BRN95" s="44"/>
      <c r="BRP95" s="33"/>
      <c r="BRR95" s="33"/>
      <c r="BRT95" s="33"/>
      <c r="BRV95" s="33"/>
      <c r="BRX95"/>
      <c r="BRY95"/>
      <c r="BRZ95"/>
      <c r="BSA95" s="3"/>
      <c r="BSD95" s="8"/>
      <c r="BSE95" s="9"/>
      <c r="BSF95" s="8"/>
      <c r="BSG95" s="8"/>
      <c r="BSH95" s="9"/>
      <c r="BSI95" s="6"/>
      <c r="BSJ95" s="9"/>
      <c r="BSK95" s="6"/>
      <c r="BSL95" s="9"/>
      <c r="BSM95" s="44"/>
      <c r="BSO95" s="44"/>
      <c r="BSQ95" s="33"/>
      <c r="BSS95" s="33"/>
      <c r="BSU95" s="33"/>
      <c r="BSW95" s="33"/>
      <c r="BSY95"/>
      <c r="BSZ95"/>
      <c r="BTA95"/>
      <c r="BTB95" s="3"/>
      <c r="BTE95" s="8"/>
      <c r="BTF95" s="9"/>
      <c r="BTG95" s="8"/>
      <c r="BTH95" s="8"/>
      <c r="BTI95" s="9"/>
      <c r="BTJ95" s="6"/>
      <c r="BTK95" s="9"/>
      <c r="BTL95" s="6"/>
      <c r="BTM95" s="9"/>
      <c r="BTN95" s="44"/>
      <c r="BTP95" s="44"/>
      <c r="BTR95" s="33"/>
      <c r="BTT95" s="33"/>
      <c r="BTV95" s="33"/>
      <c r="BTX95" s="33"/>
      <c r="BTZ95"/>
      <c r="BUA95"/>
      <c r="BUB95"/>
      <c r="BUC95" s="3"/>
      <c r="BUF95" s="8"/>
      <c r="BUG95" s="9"/>
      <c r="BUH95" s="8"/>
      <c r="BUI95" s="8"/>
      <c r="BUJ95" s="9"/>
      <c r="BUK95" s="6"/>
      <c r="BUL95" s="9"/>
      <c r="BUM95" s="6"/>
      <c r="BUN95" s="9"/>
      <c r="BUO95" s="44"/>
      <c r="BUQ95" s="44"/>
      <c r="BUS95" s="33"/>
      <c r="BUU95" s="33"/>
      <c r="BUW95" s="33"/>
      <c r="BUY95" s="33"/>
      <c r="BVA95"/>
      <c r="BVB95"/>
      <c r="BVC95"/>
      <c r="BVD95" s="3"/>
      <c r="BVG95" s="8"/>
      <c r="BVH95" s="9"/>
      <c r="BVI95" s="8"/>
      <c r="BVJ95" s="8"/>
      <c r="BVK95" s="9"/>
      <c r="BVL95" s="6"/>
      <c r="BVM95" s="9"/>
      <c r="BVN95" s="6"/>
      <c r="BVO95" s="9"/>
      <c r="BVP95" s="44"/>
      <c r="BVR95" s="44"/>
      <c r="BVT95" s="33"/>
      <c r="BVV95" s="33"/>
      <c r="BVX95" s="33"/>
      <c r="BVZ95" s="33"/>
      <c r="BWB95"/>
      <c r="BWC95"/>
      <c r="BWD95"/>
      <c r="BWE95" s="3"/>
      <c r="BWH95" s="8"/>
      <c r="BWI95" s="9"/>
      <c r="BWJ95" s="8"/>
      <c r="BWK95" s="8"/>
      <c r="BWL95" s="9"/>
      <c r="BWM95" s="6"/>
      <c r="BWN95" s="9"/>
      <c r="BWO95" s="6"/>
      <c r="BWP95" s="9"/>
      <c r="BWQ95" s="44"/>
      <c r="BWS95" s="44"/>
      <c r="BWU95" s="33"/>
      <c r="BWW95" s="33"/>
      <c r="BWY95" s="33"/>
      <c r="BXA95" s="33"/>
      <c r="BXC95"/>
      <c r="BXD95"/>
      <c r="BXE95"/>
      <c r="BXF95" s="3"/>
      <c r="BXI95" s="8"/>
      <c r="BXJ95" s="9"/>
      <c r="BXK95" s="8"/>
      <c r="BXL95" s="8"/>
      <c r="BXM95" s="9"/>
      <c r="BXN95" s="6"/>
      <c r="BXO95" s="9"/>
      <c r="BXP95" s="6"/>
      <c r="BXQ95" s="9"/>
      <c r="BXR95" s="44"/>
      <c r="BXT95" s="44"/>
      <c r="BXV95" s="33"/>
      <c r="BXX95" s="33"/>
      <c r="BXZ95" s="33"/>
      <c r="BYB95" s="33"/>
      <c r="BYD95"/>
      <c r="BYE95"/>
      <c r="BYF95"/>
      <c r="BYG95" s="3"/>
      <c r="BYJ95" s="8"/>
      <c r="BYK95" s="9"/>
      <c r="BYL95" s="8"/>
      <c r="BYM95" s="8"/>
      <c r="BYN95" s="9"/>
      <c r="BYO95" s="6"/>
      <c r="BYP95" s="9"/>
      <c r="BYQ95" s="6"/>
      <c r="BYR95" s="9"/>
      <c r="BYS95" s="44"/>
      <c r="BYU95" s="44"/>
      <c r="BYW95" s="33"/>
      <c r="BYY95" s="33"/>
      <c r="BZA95" s="33"/>
      <c r="BZC95" s="33"/>
      <c r="BZE95"/>
      <c r="BZF95"/>
      <c r="BZG95"/>
      <c r="BZH95" s="3"/>
      <c r="BZK95" s="8"/>
      <c r="BZL95" s="9"/>
      <c r="BZM95" s="8"/>
      <c r="BZN95" s="8"/>
      <c r="BZO95" s="9"/>
      <c r="BZP95" s="6"/>
      <c r="BZQ95" s="9"/>
      <c r="BZR95" s="6"/>
      <c r="BZS95" s="9"/>
      <c r="BZT95" s="44"/>
      <c r="BZV95" s="44"/>
      <c r="BZX95" s="33"/>
      <c r="BZZ95" s="33"/>
      <c r="CAB95" s="33"/>
      <c r="CAD95" s="33"/>
      <c r="CAF95"/>
      <c r="CAG95"/>
      <c r="CAH95"/>
      <c r="CAI95" s="3"/>
      <c r="CAL95" s="8"/>
      <c r="CAM95" s="9"/>
      <c r="CAN95" s="8"/>
      <c r="CAO95" s="8"/>
      <c r="CAP95" s="9"/>
      <c r="CAQ95" s="6"/>
      <c r="CAR95" s="9"/>
      <c r="CAS95" s="6"/>
      <c r="CAT95" s="9"/>
      <c r="CAU95" s="44"/>
      <c r="CAW95" s="44"/>
      <c r="CAY95" s="33"/>
      <c r="CBA95" s="33"/>
      <c r="CBC95" s="33"/>
      <c r="CBE95" s="33"/>
      <c r="CBG95"/>
      <c r="CBH95"/>
      <c r="CBI95"/>
      <c r="CBJ95" s="3"/>
      <c r="CBM95" s="8"/>
      <c r="CBN95" s="9"/>
      <c r="CBO95" s="8"/>
      <c r="CBP95" s="8"/>
      <c r="CBQ95" s="9"/>
      <c r="CBR95" s="6"/>
      <c r="CBS95" s="9"/>
      <c r="CBT95" s="6"/>
      <c r="CBU95" s="9"/>
      <c r="CBV95" s="44"/>
      <c r="CBX95" s="44"/>
      <c r="CBZ95" s="33"/>
      <c r="CCB95" s="33"/>
      <c r="CCD95" s="33"/>
      <c r="CCF95" s="33"/>
      <c r="CCH95"/>
      <c r="CCI95"/>
      <c r="CCJ95"/>
      <c r="CCK95" s="3"/>
      <c r="CCN95" s="8"/>
      <c r="CCO95" s="9"/>
      <c r="CCP95" s="8"/>
      <c r="CCQ95" s="8"/>
      <c r="CCR95" s="9"/>
      <c r="CCS95" s="6"/>
      <c r="CCT95" s="9"/>
      <c r="CCU95" s="6"/>
      <c r="CCV95" s="9"/>
      <c r="CCW95" s="44"/>
      <c r="CCY95" s="44"/>
      <c r="CDA95" s="33"/>
      <c r="CDC95" s="33"/>
      <c r="CDE95" s="33"/>
      <c r="CDG95" s="33"/>
      <c r="CDI95"/>
      <c r="CDJ95"/>
      <c r="CDK95"/>
      <c r="CDL95" s="3"/>
      <c r="CDO95" s="8"/>
      <c r="CDP95" s="9"/>
      <c r="CDQ95" s="8"/>
      <c r="CDR95" s="8"/>
      <c r="CDS95" s="9"/>
      <c r="CDT95" s="6"/>
      <c r="CDU95" s="9"/>
      <c r="CDV95" s="6"/>
      <c r="CDW95" s="9"/>
      <c r="CDX95" s="44"/>
      <c r="CDZ95" s="44"/>
      <c r="CEB95" s="33"/>
      <c r="CED95" s="33"/>
      <c r="CEF95" s="33"/>
      <c r="CEH95" s="33"/>
      <c r="CEJ95"/>
      <c r="CEK95"/>
      <c r="CEL95"/>
      <c r="CEM95" s="3"/>
      <c r="CEP95" s="8"/>
      <c r="CEQ95" s="9"/>
      <c r="CER95" s="8"/>
      <c r="CES95" s="8"/>
      <c r="CET95" s="9"/>
      <c r="CEU95" s="6"/>
      <c r="CEV95" s="9"/>
      <c r="CEW95" s="6"/>
      <c r="CEX95" s="9"/>
      <c r="CEY95" s="44"/>
      <c r="CFA95" s="44"/>
      <c r="CFC95" s="33"/>
      <c r="CFE95" s="33"/>
      <c r="CFG95" s="33"/>
      <c r="CFI95" s="33"/>
      <c r="CFK95"/>
      <c r="CFL95"/>
      <c r="CFM95"/>
      <c r="CFN95" s="3"/>
      <c r="CFQ95" s="8"/>
      <c r="CFR95" s="9"/>
      <c r="CFS95" s="8"/>
      <c r="CFT95" s="8"/>
      <c r="CFU95" s="9"/>
      <c r="CFV95" s="6"/>
      <c r="CFW95" s="9"/>
      <c r="CFX95" s="6"/>
      <c r="CFY95" s="9"/>
      <c r="CFZ95" s="44"/>
      <c r="CGB95" s="44"/>
      <c r="CGD95" s="33"/>
      <c r="CGF95" s="33"/>
      <c r="CGH95" s="33"/>
      <c r="CGJ95" s="33"/>
      <c r="CGL95"/>
      <c r="CGM95"/>
      <c r="CGN95"/>
      <c r="CGO95" s="3"/>
      <c r="CGR95" s="8"/>
      <c r="CGS95" s="9"/>
      <c r="CGT95" s="8"/>
      <c r="CGU95" s="8"/>
      <c r="CGV95" s="9"/>
      <c r="CGW95" s="6"/>
      <c r="CGX95" s="9"/>
      <c r="CGY95" s="6"/>
      <c r="CGZ95" s="9"/>
      <c r="CHA95" s="44"/>
      <c r="CHC95" s="44"/>
      <c r="CHE95" s="33"/>
      <c r="CHG95" s="33"/>
      <c r="CHI95" s="33"/>
      <c r="CHK95" s="33"/>
      <c r="CHM95"/>
      <c r="CHN95"/>
      <c r="CHO95"/>
      <c r="CHP95" s="3"/>
      <c r="CHS95" s="8"/>
      <c r="CHT95" s="9"/>
      <c r="CHU95" s="8"/>
      <c r="CHV95" s="8"/>
      <c r="CHW95" s="9"/>
      <c r="CHX95" s="6"/>
      <c r="CHY95" s="9"/>
      <c r="CHZ95" s="6"/>
      <c r="CIA95" s="9"/>
      <c r="CIB95" s="44"/>
      <c r="CID95" s="44"/>
      <c r="CIF95" s="33"/>
      <c r="CIH95" s="33"/>
      <c r="CIJ95" s="33"/>
      <c r="CIL95" s="33"/>
      <c r="CIN95"/>
      <c r="CIO95"/>
      <c r="CIP95"/>
      <c r="CIQ95" s="3"/>
      <c r="CIT95" s="8"/>
      <c r="CIU95" s="9"/>
      <c r="CIV95" s="8"/>
      <c r="CIW95" s="8"/>
      <c r="CIX95" s="9"/>
      <c r="CIY95" s="6"/>
      <c r="CIZ95" s="9"/>
      <c r="CJA95" s="6"/>
      <c r="CJB95" s="9"/>
      <c r="CJC95" s="44"/>
      <c r="CJE95" s="44"/>
      <c r="CJG95" s="33"/>
      <c r="CJI95" s="33"/>
      <c r="CJK95" s="33"/>
      <c r="CJM95" s="33"/>
      <c r="CJO95"/>
      <c r="CJP95"/>
      <c r="CJQ95"/>
      <c r="CJR95" s="3"/>
      <c r="CJU95" s="8"/>
      <c r="CJV95" s="9"/>
      <c r="CJW95" s="8"/>
      <c r="CJX95" s="8"/>
      <c r="CJY95" s="9"/>
      <c r="CJZ95" s="6"/>
      <c r="CKA95" s="9"/>
      <c r="CKB95" s="6"/>
      <c r="CKC95" s="9"/>
      <c r="CKD95" s="44"/>
      <c r="CKF95" s="44"/>
      <c r="CKH95" s="33"/>
      <c r="CKJ95" s="33"/>
      <c r="CKL95" s="33"/>
      <c r="CKN95" s="33"/>
      <c r="CKP95"/>
      <c r="CKQ95"/>
      <c r="CKR95"/>
      <c r="CKS95" s="3"/>
      <c r="CKV95" s="8"/>
      <c r="CKW95" s="9"/>
      <c r="CKX95" s="8"/>
      <c r="CKY95" s="8"/>
      <c r="CKZ95" s="9"/>
      <c r="CLA95" s="6"/>
      <c r="CLB95" s="9"/>
      <c r="CLC95" s="6"/>
      <c r="CLD95" s="9"/>
      <c r="CLE95" s="44"/>
      <c r="CLG95" s="44"/>
      <c r="CLI95" s="33"/>
      <c r="CLK95" s="33"/>
      <c r="CLM95" s="33"/>
      <c r="CLO95" s="33"/>
      <c r="CLQ95"/>
      <c r="CLR95"/>
      <c r="CLS95"/>
      <c r="CLT95" s="3"/>
      <c r="CLW95" s="8"/>
      <c r="CLX95" s="9"/>
      <c r="CLY95" s="8"/>
      <c r="CLZ95" s="8"/>
      <c r="CMA95" s="9"/>
      <c r="CMB95" s="6"/>
      <c r="CMC95" s="9"/>
      <c r="CMD95" s="6"/>
      <c r="CME95" s="9"/>
      <c r="CMF95" s="44"/>
      <c r="CMH95" s="44"/>
      <c r="CMJ95" s="33"/>
      <c r="CML95" s="33"/>
      <c r="CMN95" s="33"/>
      <c r="CMP95" s="33"/>
      <c r="CMR95"/>
      <c r="CMS95"/>
      <c r="CMT95"/>
      <c r="CMU95" s="3"/>
      <c r="CMX95" s="8"/>
      <c r="CMY95" s="9"/>
      <c r="CMZ95" s="8"/>
      <c r="CNA95" s="8"/>
      <c r="CNB95" s="9"/>
      <c r="CNC95" s="6"/>
      <c r="CND95" s="9"/>
      <c r="CNE95" s="6"/>
      <c r="CNF95" s="9"/>
      <c r="CNG95" s="44"/>
      <c r="CNI95" s="44"/>
      <c r="CNK95" s="33"/>
      <c r="CNM95" s="33"/>
      <c r="CNO95" s="33"/>
      <c r="CNQ95" s="33"/>
      <c r="CNS95"/>
      <c r="CNT95"/>
      <c r="CNU95"/>
      <c r="CNV95" s="3"/>
      <c r="CNY95" s="8"/>
      <c r="CNZ95" s="9"/>
      <c r="COA95" s="8"/>
      <c r="COB95" s="8"/>
      <c r="COC95" s="9"/>
      <c r="COD95" s="6"/>
      <c r="COE95" s="9"/>
      <c r="COF95" s="6"/>
      <c r="COG95" s="9"/>
      <c r="COH95" s="44"/>
      <c r="COJ95" s="44"/>
      <c r="COL95" s="33"/>
      <c r="CON95" s="33"/>
      <c r="COP95" s="33"/>
      <c r="COR95" s="33"/>
      <c r="COT95"/>
      <c r="COU95"/>
      <c r="COV95"/>
      <c r="COW95" s="3"/>
      <c r="COZ95" s="8"/>
      <c r="CPA95" s="9"/>
      <c r="CPB95" s="8"/>
      <c r="CPC95" s="8"/>
      <c r="CPD95" s="9"/>
      <c r="CPE95" s="6"/>
      <c r="CPF95" s="9"/>
      <c r="CPG95" s="6"/>
      <c r="CPH95" s="9"/>
      <c r="CPI95" s="44"/>
      <c r="CPK95" s="44"/>
      <c r="CPM95" s="33"/>
      <c r="CPO95" s="33"/>
      <c r="CPQ95" s="33"/>
      <c r="CPS95" s="33"/>
      <c r="CPU95"/>
      <c r="CPV95"/>
      <c r="CPW95"/>
      <c r="CPX95" s="3"/>
      <c r="CQA95" s="8"/>
      <c r="CQB95" s="9"/>
      <c r="CQC95" s="8"/>
      <c r="CQD95" s="8"/>
      <c r="CQE95" s="9"/>
      <c r="CQF95" s="6"/>
      <c r="CQG95" s="9"/>
      <c r="CQH95" s="6"/>
      <c r="CQI95" s="9"/>
      <c r="CQJ95" s="44"/>
      <c r="CQL95" s="44"/>
      <c r="CQN95" s="33"/>
      <c r="CQP95" s="33"/>
      <c r="CQR95" s="33"/>
      <c r="CQT95" s="33"/>
      <c r="CQV95"/>
      <c r="CQW95"/>
      <c r="CQX95"/>
      <c r="CQY95" s="3"/>
      <c r="CRB95" s="8"/>
      <c r="CRC95" s="9"/>
      <c r="CRD95" s="8"/>
      <c r="CRE95" s="8"/>
      <c r="CRF95" s="9"/>
      <c r="CRG95" s="6"/>
      <c r="CRH95" s="9"/>
      <c r="CRI95" s="6"/>
      <c r="CRJ95" s="9"/>
      <c r="CRK95" s="44"/>
      <c r="CRM95" s="44"/>
      <c r="CRO95" s="33"/>
      <c r="CRQ95" s="33"/>
      <c r="CRS95" s="33"/>
      <c r="CRU95" s="33"/>
      <c r="CRW95"/>
      <c r="CRX95"/>
      <c r="CRY95"/>
      <c r="CRZ95" s="3"/>
      <c r="CSC95" s="8"/>
      <c r="CSD95" s="9"/>
      <c r="CSE95" s="8"/>
      <c r="CSF95" s="8"/>
      <c r="CSG95" s="9"/>
      <c r="CSH95" s="6"/>
      <c r="CSI95" s="9"/>
      <c r="CSJ95" s="6"/>
      <c r="CSK95" s="9"/>
      <c r="CSL95" s="44"/>
      <c r="CSN95" s="44"/>
      <c r="CSP95" s="33"/>
      <c r="CSR95" s="33"/>
      <c r="CST95" s="33"/>
      <c r="CSV95" s="33"/>
      <c r="CSX95"/>
      <c r="CSY95"/>
      <c r="CSZ95"/>
      <c r="CTA95" s="3"/>
      <c r="CTD95" s="8"/>
      <c r="CTE95" s="9"/>
      <c r="CTF95" s="8"/>
      <c r="CTG95" s="8"/>
      <c r="CTH95" s="9"/>
      <c r="CTI95" s="6"/>
      <c r="CTJ95" s="9"/>
      <c r="CTK95" s="6"/>
      <c r="CTL95" s="9"/>
      <c r="CTM95" s="44"/>
      <c r="CTO95" s="44"/>
      <c r="CTQ95" s="33"/>
      <c r="CTS95" s="33"/>
      <c r="CTU95" s="33"/>
      <c r="CTW95" s="33"/>
      <c r="CTY95"/>
      <c r="CTZ95"/>
      <c r="CUA95"/>
      <c r="CUB95" s="3"/>
      <c r="CUE95" s="8"/>
      <c r="CUF95" s="9"/>
      <c r="CUG95" s="8"/>
      <c r="CUH95" s="8"/>
      <c r="CUI95" s="9"/>
      <c r="CUJ95" s="6"/>
      <c r="CUK95" s="9"/>
      <c r="CUL95" s="6"/>
      <c r="CUM95" s="9"/>
      <c r="CUN95" s="44"/>
      <c r="CUP95" s="44"/>
      <c r="CUR95" s="33"/>
      <c r="CUT95" s="33"/>
      <c r="CUV95" s="33"/>
      <c r="CUX95" s="33"/>
      <c r="CUZ95"/>
      <c r="CVA95"/>
      <c r="CVB95"/>
      <c r="CVC95" s="3"/>
      <c r="CVF95" s="8"/>
      <c r="CVG95" s="9"/>
      <c r="CVH95" s="8"/>
      <c r="CVI95" s="8"/>
      <c r="CVJ95" s="9"/>
      <c r="CVK95" s="6"/>
      <c r="CVL95" s="9"/>
      <c r="CVM95" s="6"/>
      <c r="CVN95" s="9"/>
      <c r="CVO95" s="44"/>
      <c r="CVQ95" s="44"/>
      <c r="CVS95" s="33"/>
      <c r="CVU95" s="33"/>
      <c r="CVW95" s="33"/>
      <c r="CVY95" s="33"/>
      <c r="CWA95"/>
      <c r="CWB95"/>
      <c r="CWC95"/>
      <c r="CWD95" s="3"/>
      <c r="CWG95" s="8"/>
      <c r="CWH95" s="9"/>
      <c r="CWI95" s="8"/>
      <c r="CWJ95" s="8"/>
      <c r="CWK95" s="9"/>
      <c r="CWL95" s="6"/>
      <c r="CWM95" s="9"/>
      <c r="CWN95" s="6"/>
      <c r="CWO95" s="9"/>
      <c r="CWP95" s="44"/>
      <c r="CWR95" s="44"/>
      <c r="CWT95" s="33"/>
      <c r="CWV95" s="33"/>
      <c r="CWX95" s="33"/>
      <c r="CWZ95" s="33"/>
      <c r="CXB95"/>
      <c r="CXC95"/>
      <c r="CXD95"/>
      <c r="CXE95" s="3"/>
      <c r="CXH95" s="8"/>
      <c r="CXI95" s="9"/>
      <c r="CXJ95" s="8"/>
      <c r="CXK95" s="8"/>
      <c r="CXL95" s="9"/>
      <c r="CXM95" s="6"/>
      <c r="CXN95" s="9"/>
      <c r="CXO95" s="6"/>
      <c r="CXP95" s="9"/>
      <c r="CXQ95" s="44"/>
      <c r="CXS95" s="44"/>
      <c r="CXU95" s="33"/>
      <c r="CXW95" s="33"/>
      <c r="CXY95" s="33"/>
      <c r="CYA95" s="33"/>
      <c r="CYC95"/>
      <c r="CYD95"/>
      <c r="CYE95"/>
      <c r="CYF95" s="3"/>
      <c r="CYI95" s="8"/>
      <c r="CYJ95" s="9"/>
      <c r="CYK95" s="8"/>
      <c r="CYL95" s="8"/>
      <c r="CYM95" s="9"/>
      <c r="CYN95" s="6"/>
      <c r="CYO95" s="9"/>
      <c r="CYP95" s="6"/>
      <c r="CYQ95" s="9"/>
      <c r="CYR95" s="44"/>
      <c r="CYT95" s="44"/>
      <c r="CYV95" s="33"/>
      <c r="CYX95" s="33"/>
      <c r="CYZ95" s="33"/>
      <c r="CZB95" s="33"/>
      <c r="CZD95"/>
      <c r="CZE95"/>
      <c r="CZF95"/>
      <c r="CZG95" s="3"/>
      <c r="CZJ95" s="8"/>
      <c r="CZK95" s="9"/>
      <c r="CZL95" s="8"/>
      <c r="CZM95" s="8"/>
      <c r="CZN95" s="9"/>
      <c r="CZO95" s="6"/>
      <c r="CZP95" s="9"/>
      <c r="CZQ95" s="6"/>
      <c r="CZR95" s="9"/>
      <c r="CZS95" s="44"/>
      <c r="CZU95" s="44"/>
      <c r="CZW95" s="33"/>
      <c r="CZY95" s="33"/>
      <c r="DAA95" s="33"/>
      <c r="DAC95" s="33"/>
      <c r="DAE95"/>
      <c r="DAF95"/>
      <c r="DAG95"/>
      <c r="DAH95" s="3"/>
      <c r="DAK95" s="8"/>
      <c r="DAL95" s="9"/>
      <c r="DAM95" s="8"/>
      <c r="DAN95" s="8"/>
      <c r="DAO95" s="9"/>
      <c r="DAP95" s="6"/>
      <c r="DAQ95" s="9"/>
      <c r="DAR95" s="6"/>
      <c r="DAS95" s="9"/>
      <c r="DAT95" s="44"/>
      <c r="DAV95" s="44"/>
      <c r="DAX95" s="33"/>
      <c r="DAZ95" s="33"/>
      <c r="DBB95" s="33"/>
      <c r="DBD95" s="33"/>
      <c r="DBF95"/>
      <c r="DBG95"/>
      <c r="DBH95"/>
      <c r="DBI95" s="3"/>
      <c r="DBL95" s="8"/>
      <c r="DBM95" s="9"/>
      <c r="DBN95" s="8"/>
      <c r="DBO95" s="8"/>
      <c r="DBP95" s="9"/>
      <c r="DBQ95" s="6"/>
      <c r="DBR95" s="9"/>
      <c r="DBS95" s="6"/>
      <c r="DBT95" s="9"/>
      <c r="DBU95" s="44"/>
      <c r="DBW95" s="44"/>
      <c r="DBY95" s="33"/>
      <c r="DCA95" s="33"/>
      <c r="DCC95" s="33"/>
      <c r="DCE95" s="33"/>
      <c r="DCG95"/>
      <c r="DCH95"/>
      <c r="DCI95"/>
      <c r="DCJ95" s="3"/>
      <c r="DCM95" s="8"/>
      <c r="DCN95" s="9"/>
      <c r="DCO95" s="8"/>
      <c r="DCP95" s="8"/>
      <c r="DCQ95" s="9"/>
      <c r="DCR95" s="6"/>
      <c r="DCS95" s="9"/>
      <c r="DCT95" s="6"/>
      <c r="DCU95" s="9"/>
      <c r="DCV95" s="44"/>
      <c r="DCX95" s="44"/>
      <c r="DCZ95" s="33"/>
      <c r="DDB95" s="33"/>
      <c r="DDD95" s="33"/>
      <c r="DDF95" s="33"/>
      <c r="DDH95"/>
      <c r="DDI95"/>
      <c r="DDJ95"/>
      <c r="DDK95" s="3"/>
      <c r="DDN95" s="8"/>
      <c r="DDO95" s="9"/>
      <c r="DDP95" s="8"/>
      <c r="DDQ95" s="8"/>
      <c r="DDR95" s="9"/>
      <c r="DDS95" s="6"/>
      <c r="DDT95" s="9"/>
      <c r="DDU95" s="6"/>
      <c r="DDV95" s="9"/>
      <c r="DDW95" s="44"/>
      <c r="DDY95" s="44"/>
      <c r="DEA95" s="33"/>
      <c r="DEC95" s="33"/>
      <c r="DEE95" s="33"/>
      <c r="DEG95" s="33"/>
      <c r="DEI95"/>
      <c r="DEJ95"/>
      <c r="DEK95"/>
      <c r="DEL95" s="3"/>
      <c r="DEO95" s="8"/>
      <c r="DEP95" s="9"/>
      <c r="DEQ95" s="8"/>
      <c r="DER95" s="8"/>
      <c r="DES95" s="9"/>
      <c r="DET95" s="6"/>
      <c r="DEU95" s="9"/>
      <c r="DEV95" s="6"/>
      <c r="DEW95" s="9"/>
      <c r="DEX95" s="44"/>
      <c r="DEZ95" s="44"/>
      <c r="DFB95" s="33"/>
      <c r="DFD95" s="33"/>
      <c r="DFF95" s="33"/>
      <c r="DFH95" s="33"/>
      <c r="DFJ95"/>
      <c r="DFK95"/>
      <c r="DFL95"/>
      <c r="DFM95" s="3"/>
      <c r="DFP95" s="8"/>
      <c r="DFQ95" s="9"/>
      <c r="DFR95" s="8"/>
      <c r="DFS95" s="8"/>
      <c r="DFT95" s="9"/>
      <c r="DFU95" s="6"/>
      <c r="DFV95" s="9"/>
      <c r="DFW95" s="6"/>
      <c r="DFX95" s="9"/>
      <c r="DFY95" s="44"/>
      <c r="DGA95" s="44"/>
      <c r="DGC95" s="33"/>
      <c r="DGE95" s="33"/>
      <c r="DGG95" s="33"/>
      <c r="DGI95" s="33"/>
      <c r="DGK95"/>
      <c r="DGL95"/>
      <c r="DGM95"/>
      <c r="DGN95" s="3"/>
      <c r="DGQ95" s="8"/>
      <c r="DGR95" s="9"/>
      <c r="DGS95" s="8"/>
      <c r="DGT95" s="8"/>
      <c r="DGU95" s="9"/>
      <c r="DGV95" s="6"/>
      <c r="DGW95" s="9"/>
      <c r="DGX95" s="6"/>
      <c r="DGY95" s="9"/>
      <c r="DGZ95" s="44"/>
      <c r="DHB95" s="44"/>
      <c r="DHD95" s="33"/>
      <c r="DHF95" s="33"/>
      <c r="DHH95" s="33"/>
      <c r="DHJ95" s="33"/>
      <c r="DHL95"/>
      <c r="DHM95"/>
      <c r="DHN95"/>
      <c r="DHO95" s="3"/>
      <c r="DHR95" s="8"/>
      <c r="DHS95" s="9"/>
      <c r="DHT95" s="8"/>
      <c r="DHU95" s="8"/>
      <c r="DHV95" s="9"/>
      <c r="DHW95" s="6"/>
      <c r="DHX95" s="9"/>
      <c r="DHY95" s="6"/>
      <c r="DHZ95" s="9"/>
      <c r="DIA95" s="44"/>
      <c r="DIC95" s="44"/>
      <c r="DIE95" s="33"/>
      <c r="DIG95" s="33"/>
      <c r="DII95" s="33"/>
      <c r="DIK95" s="33"/>
      <c r="DIM95"/>
      <c r="DIN95"/>
      <c r="DIO95"/>
      <c r="DIP95" s="3"/>
      <c r="DIS95" s="8"/>
      <c r="DIT95" s="9"/>
      <c r="DIU95" s="8"/>
      <c r="DIV95" s="8"/>
      <c r="DIW95" s="9"/>
      <c r="DIX95" s="6"/>
      <c r="DIY95" s="9"/>
      <c r="DIZ95" s="6"/>
      <c r="DJA95" s="9"/>
      <c r="DJB95" s="44"/>
      <c r="DJD95" s="44"/>
      <c r="DJF95" s="33"/>
      <c r="DJH95" s="33"/>
      <c r="DJJ95" s="33"/>
      <c r="DJL95" s="33"/>
      <c r="DJN95"/>
      <c r="DJO95"/>
      <c r="DJP95"/>
      <c r="DJQ95" s="3"/>
      <c r="DJT95" s="8"/>
      <c r="DJU95" s="9"/>
      <c r="DJV95" s="8"/>
      <c r="DJW95" s="8"/>
      <c r="DJX95" s="9"/>
      <c r="DJY95" s="6"/>
      <c r="DJZ95" s="9"/>
      <c r="DKA95" s="6"/>
      <c r="DKB95" s="9"/>
      <c r="DKC95" s="44"/>
      <c r="DKE95" s="44"/>
      <c r="DKG95" s="33"/>
      <c r="DKI95" s="33"/>
      <c r="DKK95" s="33"/>
      <c r="DKM95" s="33"/>
      <c r="DKO95"/>
      <c r="DKP95"/>
      <c r="DKQ95"/>
      <c r="DKR95" s="3"/>
      <c r="DKU95" s="8"/>
      <c r="DKV95" s="9"/>
      <c r="DKW95" s="8"/>
      <c r="DKX95" s="8"/>
      <c r="DKY95" s="9"/>
      <c r="DKZ95" s="6"/>
      <c r="DLA95" s="9"/>
      <c r="DLB95" s="6"/>
      <c r="DLC95" s="9"/>
      <c r="DLD95" s="44"/>
      <c r="DLF95" s="44"/>
      <c r="DLH95" s="33"/>
      <c r="DLJ95" s="33"/>
      <c r="DLL95" s="33"/>
      <c r="DLN95" s="33"/>
      <c r="DLP95"/>
      <c r="DLQ95"/>
      <c r="DLR95"/>
      <c r="DLS95" s="3"/>
      <c r="DLV95" s="8"/>
      <c r="DLW95" s="9"/>
      <c r="DLX95" s="8"/>
      <c r="DLY95" s="8"/>
      <c r="DLZ95" s="9"/>
      <c r="DMA95" s="6"/>
      <c r="DMB95" s="9"/>
      <c r="DMC95" s="6"/>
      <c r="DMD95" s="9"/>
      <c r="DME95" s="44"/>
      <c r="DMG95" s="44"/>
      <c r="DMI95" s="33"/>
      <c r="DMK95" s="33"/>
      <c r="DMM95" s="33"/>
      <c r="DMO95" s="33"/>
      <c r="DMQ95"/>
      <c r="DMR95"/>
      <c r="DMS95"/>
      <c r="DMT95" s="3"/>
      <c r="DMW95" s="8"/>
      <c r="DMX95" s="9"/>
      <c r="DMY95" s="8"/>
      <c r="DMZ95" s="8"/>
      <c r="DNA95" s="9"/>
      <c r="DNB95" s="6"/>
      <c r="DNC95" s="9"/>
      <c r="DND95" s="6"/>
      <c r="DNE95" s="9"/>
      <c r="DNF95" s="44"/>
      <c r="DNH95" s="44"/>
      <c r="DNJ95" s="33"/>
      <c r="DNL95" s="33"/>
      <c r="DNN95" s="33"/>
      <c r="DNP95" s="33"/>
      <c r="DNR95"/>
      <c r="DNS95"/>
      <c r="DNT95"/>
      <c r="DNU95" s="3"/>
      <c r="DNX95" s="8"/>
      <c r="DNY95" s="9"/>
      <c r="DNZ95" s="8"/>
      <c r="DOA95" s="8"/>
      <c r="DOB95" s="9"/>
      <c r="DOC95" s="6"/>
      <c r="DOD95" s="9"/>
      <c r="DOE95" s="6"/>
      <c r="DOF95" s="9"/>
      <c r="DOG95" s="44"/>
      <c r="DOI95" s="44"/>
      <c r="DOK95" s="33"/>
      <c r="DOM95" s="33"/>
      <c r="DOO95" s="33"/>
      <c r="DOQ95" s="33"/>
      <c r="DOS95"/>
      <c r="DOT95"/>
      <c r="DOU95"/>
      <c r="DOV95" s="3"/>
      <c r="DOY95" s="8"/>
      <c r="DOZ95" s="9"/>
      <c r="DPA95" s="8"/>
      <c r="DPB95" s="8"/>
      <c r="DPC95" s="9"/>
      <c r="DPD95" s="6"/>
      <c r="DPE95" s="9"/>
      <c r="DPF95" s="6"/>
      <c r="DPG95" s="9"/>
      <c r="DPH95" s="44"/>
      <c r="DPJ95" s="44"/>
      <c r="DPL95" s="33"/>
      <c r="DPN95" s="33"/>
      <c r="DPP95" s="33"/>
      <c r="DPR95" s="33"/>
      <c r="DPT95"/>
      <c r="DPU95"/>
      <c r="DPV95"/>
      <c r="DPW95" s="3"/>
      <c r="DPZ95" s="8"/>
      <c r="DQA95" s="9"/>
      <c r="DQB95" s="8"/>
      <c r="DQC95" s="8"/>
      <c r="DQD95" s="9"/>
      <c r="DQE95" s="6"/>
      <c r="DQF95" s="9"/>
      <c r="DQG95" s="6"/>
      <c r="DQH95" s="9"/>
      <c r="DQI95" s="44"/>
      <c r="DQK95" s="44"/>
      <c r="DQM95" s="33"/>
      <c r="DQO95" s="33"/>
      <c r="DQQ95" s="33"/>
      <c r="DQS95" s="33"/>
      <c r="DQU95"/>
      <c r="DQV95"/>
      <c r="DQW95"/>
      <c r="DQX95" s="3"/>
      <c r="DRA95" s="8"/>
      <c r="DRB95" s="9"/>
      <c r="DRC95" s="8"/>
      <c r="DRD95" s="8"/>
      <c r="DRE95" s="9"/>
      <c r="DRF95" s="6"/>
      <c r="DRG95" s="9"/>
      <c r="DRH95" s="6"/>
      <c r="DRI95" s="9"/>
      <c r="DRJ95" s="44"/>
      <c r="DRL95" s="44"/>
      <c r="DRN95" s="33"/>
      <c r="DRP95" s="33"/>
      <c r="DRR95" s="33"/>
      <c r="DRT95" s="33"/>
      <c r="DRV95"/>
      <c r="DRW95"/>
      <c r="DRX95"/>
      <c r="DRY95" s="3"/>
      <c r="DSB95" s="8"/>
      <c r="DSC95" s="9"/>
      <c r="DSD95" s="8"/>
      <c r="DSE95" s="8"/>
      <c r="DSF95" s="9"/>
      <c r="DSG95" s="6"/>
      <c r="DSH95" s="9"/>
      <c r="DSI95" s="6"/>
      <c r="DSJ95" s="9"/>
      <c r="DSK95" s="44"/>
      <c r="DSM95" s="44"/>
      <c r="DSO95" s="33"/>
      <c r="DSQ95" s="33"/>
      <c r="DSS95" s="33"/>
      <c r="DSU95" s="33"/>
      <c r="DSW95"/>
      <c r="DSX95"/>
      <c r="DSY95"/>
      <c r="DSZ95" s="3"/>
      <c r="DTC95" s="8"/>
      <c r="DTD95" s="9"/>
      <c r="DTE95" s="8"/>
      <c r="DTF95" s="8"/>
      <c r="DTG95" s="9"/>
      <c r="DTH95" s="6"/>
      <c r="DTI95" s="9"/>
      <c r="DTJ95" s="6"/>
      <c r="DTK95" s="9"/>
      <c r="DTL95" s="44"/>
      <c r="DTN95" s="44"/>
      <c r="DTP95" s="33"/>
      <c r="DTR95" s="33"/>
      <c r="DTT95" s="33"/>
      <c r="DTV95" s="33"/>
      <c r="DTX95"/>
      <c r="DTY95"/>
      <c r="DTZ95"/>
      <c r="DUA95" s="3"/>
      <c r="DUD95" s="8"/>
      <c r="DUE95" s="9"/>
      <c r="DUF95" s="8"/>
      <c r="DUG95" s="8"/>
      <c r="DUH95" s="9"/>
      <c r="DUI95" s="6"/>
      <c r="DUJ95" s="9"/>
      <c r="DUK95" s="6"/>
      <c r="DUL95" s="9"/>
      <c r="DUM95" s="44"/>
      <c r="DUO95" s="44"/>
      <c r="DUQ95" s="33"/>
      <c r="DUS95" s="33"/>
      <c r="DUU95" s="33"/>
      <c r="DUW95" s="33"/>
      <c r="DUY95"/>
      <c r="DUZ95"/>
      <c r="DVA95"/>
      <c r="DVB95" s="3"/>
      <c r="DVE95" s="8"/>
      <c r="DVF95" s="9"/>
      <c r="DVG95" s="8"/>
      <c r="DVH95" s="8"/>
      <c r="DVI95" s="9"/>
      <c r="DVJ95" s="6"/>
      <c r="DVK95" s="9"/>
      <c r="DVL95" s="6"/>
      <c r="DVM95" s="9"/>
      <c r="DVN95" s="44"/>
      <c r="DVP95" s="44"/>
      <c r="DVR95" s="33"/>
      <c r="DVT95" s="33"/>
      <c r="DVV95" s="33"/>
      <c r="DVX95" s="33"/>
      <c r="DVZ95"/>
      <c r="DWA95"/>
      <c r="DWB95"/>
      <c r="DWC95" s="3"/>
      <c r="DWF95" s="8"/>
      <c r="DWG95" s="9"/>
      <c r="DWH95" s="8"/>
      <c r="DWI95" s="8"/>
      <c r="DWJ95" s="9"/>
      <c r="DWK95" s="6"/>
      <c r="DWL95" s="9"/>
      <c r="DWM95" s="6"/>
      <c r="DWN95" s="9"/>
      <c r="DWO95" s="44"/>
      <c r="DWQ95" s="44"/>
      <c r="DWS95" s="33"/>
      <c r="DWU95" s="33"/>
      <c r="DWW95" s="33"/>
      <c r="DWY95" s="33"/>
      <c r="DXA95"/>
      <c r="DXB95"/>
      <c r="DXC95"/>
      <c r="DXD95" s="3"/>
      <c r="DXG95" s="8"/>
      <c r="DXH95" s="9"/>
      <c r="DXI95" s="8"/>
      <c r="DXJ95" s="8"/>
      <c r="DXK95" s="9"/>
      <c r="DXL95" s="6"/>
      <c r="DXM95" s="9"/>
      <c r="DXN95" s="6"/>
      <c r="DXO95" s="9"/>
      <c r="DXP95" s="44"/>
      <c r="DXR95" s="44"/>
      <c r="DXT95" s="33"/>
      <c r="DXV95" s="33"/>
      <c r="DXX95" s="33"/>
      <c r="DXZ95" s="33"/>
      <c r="DYB95"/>
      <c r="DYC95"/>
      <c r="DYD95"/>
      <c r="DYE95" s="3"/>
      <c r="DYH95" s="8"/>
      <c r="DYI95" s="9"/>
      <c r="DYJ95" s="8"/>
      <c r="DYK95" s="8"/>
      <c r="DYL95" s="9"/>
      <c r="DYM95" s="6"/>
      <c r="DYN95" s="9"/>
      <c r="DYO95" s="6"/>
      <c r="DYP95" s="9"/>
      <c r="DYQ95" s="44"/>
      <c r="DYS95" s="44"/>
      <c r="DYU95" s="33"/>
      <c r="DYW95" s="33"/>
      <c r="DYY95" s="33"/>
      <c r="DZA95" s="33"/>
      <c r="DZC95"/>
      <c r="DZD95"/>
      <c r="DZE95"/>
      <c r="DZF95" s="3"/>
      <c r="DZI95" s="8"/>
      <c r="DZJ95" s="9"/>
      <c r="DZK95" s="8"/>
      <c r="DZL95" s="8"/>
      <c r="DZM95" s="9"/>
      <c r="DZN95" s="6"/>
      <c r="DZO95" s="9"/>
      <c r="DZP95" s="6"/>
      <c r="DZQ95" s="9"/>
      <c r="DZR95" s="44"/>
      <c r="DZT95" s="44"/>
      <c r="DZV95" s="33"/>
      <c r="DZX95" s="33"/>
      <c r="DZZ95" s="33"/>
      <c r="EAB95" s="33"/>
      <c r="EAD95"/>
      <c r="EAE95"/>
      <c r="EAF95"/>
      <c r="EAG95" s="3"/>
      <c r="EAJ95" s="8"/>
      <c r="EAK95" s="9"/>
      <c r="EAL95" s="8"/>
      <c r="EAM95" s="8"/>
      <c r="EAN95" s="9"/>
      <c r="EAO95" s="6"/>
      <c r="EAP95" s="9"/>
      <c r="EAQ95" s="6"/>
      <c r="EAR95" s="9"/>
      <c r="EAS95" s="44"/>
      <c r="EAU95" s="44"/>
      <c r="EAW95" s="33"/>
      <c r="EAY95" s="33"/>
      <c r="EBA95" s="33"/>
      <c r="EBC95" s="33"/>
      <c r="EBE95"/>
      <c r="EBF95"/>
      <c r="EBG95"/>
      <c r="EBH95" s="3"/>
      <c r="EBK95" s="8"/>
      <c r="EBL95" s="9"/>
      <c r="EBM95" s="8"/>
      <c r="EBN95" s="8"/>
      <c r="EBO95" s="9"/>
      <c r="EBP95" s="6"/>
      <c r="EBQ95" s="9"/>
      <c r="EBR95" s="6"/>
      <c r="EBS95" s="9"/>
      <c r="EBT95" s="44"/>
      <c r="EBV95" s="44"/>
      <c r="EBX95" s="33"/>
      <c r="EBZ95" s="33"/>
      <c r="ECB95" s="33"/>
      <c r="ECD95" s="33"/>
      <c r="ECF95"/>
      <c r="ECG95"/>
      <c r="ECH95"/>
      <c r="ECI95" s="3"/>
      <c r="ECL95" s="8"/>
      <c r="ECM95" s="9"/>
      <c r="ECN95" s="8"/>
      <c r="ECO95" s="8"/>
      <c r="ECP95" s="9"/>
      <c r="ECQ95" s="6"/>
      <c r="ECR95" s="9"/>
      <c r="ECS95" s="6"/>
      <c r="ECT95" s="9"/>
      <c r="ECU95" s="44"/>
      <c r="ECW95" s="44"/>
      <c r="ECY95" s="33"/>
      <c r="EDA95" s="33"/>
      <c r="EDC95" s="33"/>
      <c r="EDE95" s="33"/>
      <c r="EDG95"/>
      <c r="EDH95"/>
      <c r="EDI95"/>
      <c r="EDJ95" s="3"/>
      <c r="EDM95" s="8"/>
      <c r="EDN95" s="9"/>
      <c r="EDO95" s="8"/>
      <c r="EDP95" s="8"/>
      <c r="EDQ95" s="9"/>
      <c r="EDR95" s="6"/>
      <c r="EDS95" s="9"/>
      <c r="EDT95" s="6"/>
      <c r="EDU95" s="9"/>
      <c r="EDV95" s="44"/>
      <c r="EDX95" s="44"/>
      <c r="EDZ95" s="33"/>
      <c r="EEB95" s="33"/>
      <c r="EED95" s="33"/>
      <c r="EEF95" s="33"/>
      <c r="EEH95"/>
      <c r="EEI95"/>
      <c r="EEJ95"/>
      <c r="EEK95" s="3"/>
      <c r="EEN95" s="8"/>
      <c r="EEO95" s="9"/>
      <c r="EEP95" s="8"/>
      <c r="EEQ95" s="8"/>
      <c r="EER95" s="9"/>
      <c r="EES95" s="6"/>
      <c r="EET95" s="9"/>
      <c r="EEU95" s="6"/>
      <c r="EEV95" s="9"/>
      <c r="EEW95" s="44"/>
      <c r="EEY95" s="44"/>
      <c r="EFA95" s="33"/>
      <c r="EFC95" s="33"/>
      <c r="EFE95" s="33"/>
      <c r="EFG95" s="33"/>
      <c r="EFI95"/>
      <c r="EFJ95"/>
      <c r="EFK95"/>
      <c r="EFL95" s="3"/>
      <c r="EFO95" s="8"/>
      <c r="EFP95" s="9"/>
      <c r="EFQ95" s="8"/>
      <c r="EFR95" s="8"/>
      <c r="EFS95" s="9"/>
      <c r="EFT95" s="6"/>
      <c r="EFU95" s="9"/>
      <c r="EFV95" s="6"/>
      <c r="EFW95" s="9"/>
      <c r="EFX95" s="44"/>
      <c r="EFZ95" s="44"/>
      <c r="EGB95" s="33"/>
      <c r="EGD95" s="33"/>
      <c r="EGF95" s="33"/>
      <c r="EGH95" s="33"/>
      <c r="EGJ95"/>
      <c r="EGK95"/>
      <c r="EGL95"/>
      <c r="EGM95" s="3"/>
      <c r="EGP95" s="8"/>
      <c r="EGQ95" s="9"/>
      <c r="EGR95" s="8"/>
      <c r="EGS95" s="8"/>
      <c r="EGT95" s="9"/>
      <c r="EGU95" s="6"/>
      <c r="EGV95" s="9"/>
      <c r="EGW95" s="6"/>
      <c r="EGX95" s="9"/>
      <c r="EGY95" s="44"/>
      <c r="EHA95" s="44"/>
      <c r="EHC95" s="33"/>
      <c r="EHE95" s="33"/>
      <c r="EHG95" s="33"/>
      <c r="EHI95" s="33"/>
      <c r="EHK95"/>
      <c r="EHL95"/>
      <c r="EHM95"/>
      <c r="EHN95" s="3"/>
      <c r="EHQ95" s="8"/>
      <c r="EHR95" s="9"/>
      <c r="EHS95" s="8"/>
      <c r="EHT95" s="8"/>
      <c r="EHU95" s="9"/>
      <c r="EHV95" s="6"/>
      <c r="EHW95" s="9"/>
      <c r="EHX95" s="6"/>
      <c r="EHY95" s="9"/>
      <c r="EHZ95" s="44"/>
      <c r="EIB95" s="44"/>
      <c r="EID95" s="33"/>
      <c r="EIF95" s="33"/>
      <c r="EIH95" s="33"/>
      <c r="EIJ95" s="33"/>
      <c r="EIL95"/>
      <c r="EIM95"/>
      <c r="EIN95"/>
      <c r="EIO95" s="3"/>
      <c r="EIR95" s="8"/>
      <c r="EIS95" s="9"/>
      <c r="EIT95" s="8"/>
      <c r="EIU95" s="8"/>
      <c r="EIV95" s="9"/>
      <c r="EIW95" s="6"/>
      <c r="EIX95" s="9"/>
      <c r="EIY95" s="6"/>
      <c r="EIZ95" s="9"/>
      <c r="EJA95" s="44"/>
      <c r="EJC95" s="44"/>
      <c r="EJE95" s="33"/>
      <c r="EJG95" s="33"/>
      <c r="EJI95" s="33"/>
      <c r="EJK95" s="33"/>
      <c r="EJM95"/>
      <c r="EJN95"/>
      <c r="EJO95"/>
      <c r="EJP95" s="3"/>
      <c r="EJS95" s="8"/>
      <c r="EJT95" s="9"/>
      <c r="EJU95" s="8"/>
      <c r="EJV95" s="8"/>
      <c r="EJW95" s="9"/>
      <c r="EJX95" s="6"/>
      <c r="EJY95" s="9"/>
      <c r="EJZ95" s="6"/>
      <c r="EKA95" s="9"/>
      <c r="EKB95" s="44"/>
      <c r="EKD95" s="44"/>
      <c r="EKF95" s="33"/>
      <c r="EKH95" s="33"/>
      <c r="EKJ95" s="33"/>
      <c r="EKL95" s="33"/>
      <c r="EKN95"/>
      <c r="EKO95"/>
      <c r="EKP95"/>
      <c r="EKQ95" s="3"/>
      <c r="EKT95" s="8"/>
      <c r="EKU95" s="9"/>
      <c r="EKV95" s="8"/>
      <c r="EKW95" s="8"/>
      <c r="EKX95" s="9"/>
      <c r="EKY95" s="6"/>
      <c r="EKZ95" s="9"/>
      <c r="ELA95" s="6"/>
      <c r="ELB95" s="9"/>
      <c r="ELC95" s="44"/>
      <c r="ELE95" s="44"/>
      <c r="ELG95" s="33"/>
      <c r="ELI95" s="33"/>
      <c r="ELK95" s="33"/>
      <c r="ELM95" s="33"/>
      <c r="ELO95"/>
      <c r="ELP95"/>
      <c r="ELQ95"/>
      <c r="ELR95" s="3"/>
      <c r="ELU95" s="8"/>
      <c r="ELV95" s="9"/>
      <c r="ELW95" s="8"/>
      <c r="ELX95" s="8"/>
      <c r="ELY95" s="9"/>
      <c r="ELZ95" s="6"/>
      <c r="EMA95" s="9"/>
      <c r="EMB95" s="6"/>
      <c r="EMC95" s="9"/>
      <c r="EMD95" s="44"/>
      <c r="EMF95" s="44"/>
      <c r="EMH95" s="33"/>
      <c r="EMJ95" s="33"/>
      <c r="EML95" s="33"/>
      <c r="EMN95" s="33"/>
      <c r="EMP95"/>
      <c r="EMQ95"/>
      <c r="EMR95"/>
      <c r="EMS95" s="3"/>
      <c r="EMV95" s="8"/>
      <c r="EMW95" s="9"/>
      <c r="EMX95" s="8"/>
      <c r="EMY95" s="8"/>
      <c r="EMZ95" s="9"/>
      <c r="ENA95" s="6"/>
      <c r="ENB95" s="9"/>
      <c r="ENC95" s="6"/>
      <c r="END95" s="9"/>
      <c r="ENE95" s="44"/>
      <c r="ENG95" s="44"/>
      <c r="ENI95" s="33"/>
      <c r="ENK95" s="33"/>
      <c r="ENM95" s="33"/>
      <c r="ENO95" s="33"/>
      <c r="ENQ95"/>
      <c r="ENR95"/>
      <c r="ENS95"/>
      <c r="ENT95" s="3"/>
      <c r="ENW95" s="8"/>
      <c r="ENX95" s="9"/>
      <c r="ENY95" s="8"/>
      <c r="ENZ95" s="8"/>
      <c r="EOA95" s="9"/>
      <c r="EOB95" s="6"/>
      <c r="EOC95" s="9"/>
      <c r="EOD95" s="6"/>
      <c r="EOE95" s="9"/>
      <c r="EOF95" s="44"/>
      <c r="EOH95" s="44"/>
      <c r="EOJ95" s="33"/>
      <c r="EOL95" s="33"/>
      <c r="EON95" s="33"/>
      <c r="EOP95" s="33"/>
      <c r="EOR95"/>
      <c r="EOS95"/>
      <c r="EOT95"/>
      <c r="EOU95" s="3"/>
      <c r="EOX95" s="8"/>
      <c r="EOY95" s="9"/>
      <c r="EOZ95" s="8"/>
      <c r="EPA95" s="8"/>
      <c r="EPB95" s="9"/>
      <c r="EPC95" s="6"/>
      <c r="EPD95" s="9"/>
      <c r="EPE95" s="6"/>
      <c r="EPF95" s="9"/>
      <c r="EPG95" s="44"/>
      <c r="EPI95" s="44"/>
      <c r="EPK95" s="33"/>
      <c r="EPM95" s="33"/>
      <c r="EPO95" s="33"/>
      <c r="EPQ95" s="33"/>
      <c r="EPS95"/>
      <c r="EPT95"/>
      <c r="EPU95"/>
      <c r="EPV95" s="3"/>
      <c r="EPY95" s="8"/>
      <c r="EPZ95" s="9"/>
      <c r="EQA95" s="8"/>
      <c r="EQB95" s="8"/>
      <c r="EQC95" s="9"/>
      <c r="EQD95" s="6"/>
      <c r="EQE95" s="9"/>
      <c r="EQF95" s="6"/>
      <c r="EQG95" s="9"/>
      <c r="EQH95" s="44"/>
      <c r="EQJ95" s="44"/>
      <c r="EQL95" s="33"/>
      <c r="EQN95" s="33"/>
      <c r="EQP95" s="33"/>
      <c r="EQR95" s="33"/>
      <c r="EQT95"/>
      <c r="EQU95"/>
      <c r="EQV95"/>
      <c r="EQW95" s="3"/>
      <c r="EQZ95" s="8"/>
      <c r="ERA95" s="9"/>
      <c r="ERB95" s="8"/>
      <c r="ERC95" s="8"/>
      <c r="ERD95" s="9"/>
      <c r="ERE95" s="6"/>
      <c r="ERF95" s="9"/>
      <c r="ERG95" s="6"/>
      <c r="ERH95" s="9"/>
      <c r="ERI95" s="44"/>
      <c r="ERK95" s="44"/>
      <c r="ERM95" s="33"/>
      <c r="ERO95" s="33"/>
      <c r="ERQ95" s="33"/>
      <c r="ERS95" s="33"/>
      <c r="ERU95"/>
      <c r="ERV95"/>
      <c r="ERW95"/>
      <c r="ERX95" s="3"/>
      <c r="ESA95" s="8"/>
      <c r="ESB95" s="9"/>
      <c r="ESC95" s="8"/>
      <c r="ESD95" s="8"/>
      <c r="ESE95" s="9"/>
      <c r="ESF95" s="6"/>
      <c r="ESG95" s="9"/>
      <c r="ESH95" s="6"/>
      <c r="ESI95" s="9"/>
      <c r="ESJ95" s="44"/>
      <c r="ESL95" s="44"/>
      <c r="ESN95" s="33"/>
      <c r="ESP95" s="33"/>
      <c r="ESR95" s="33"/>
      <c r="EST95" s="33"/>
      <c r="ESV95"/>
      <c r="ESW95"/>
      <c r="ESX95"/>
      <c r="ESY95" s="3"/>
      <c r="ETB95" s="8"/>
      <c r="ETC95" s="9"/>
      <c r="ETD95" s="8"/>
      <c r="ETE95" s="8"/>
      <c r="ETF95" s="9"/>
      <c r="ETG95" s="6"/>
      <c r="ETH95" s="9"/>
      <c r="ETI95" s="6"/>
      <c r="ETJ95" s="9"/>
      <c r="ETK95" s="44"/>
      <c r="ETM95" s="44"/>
      <c r="ETO95" s="33"/>
      <c r="ETQ95" s="33"/>
      <c r="ETS95" s="33"/>
      <c r="ETU95" s="33"/>
      <c r="ETW95"/>
      <c r="ETX95"/>
      <c r="ETY95"/>
      <c r="ETZ95" s="3"/>
      <c r="EUC95" s="8"/>
      <c r="EUD95" s="9"/>
      <c r="EUE95" s="8"/>
      <c r="EUF95" s="8"/>
      <c r="EUG95" s="9"/>
      <c r="EUH95" s="6"/>
      <c r="EUI95" s="9"/>
      <c r="EUJ95" s="6"/>
      <c r="EUK95" s="9"/>
      <c r="EUL95" s="44"/>
      <c r="EUN95" s="44"/>
      <c r="EUP95" s="33"/>
      <c r="EUR95" s="33"/>
      <c r="EUT95" s="33"/>
      <c r="EUV95" s="33"/>
      <c r="EUX95"/>
      <c r="EUY95"/>
      <c r="EUZ95"/>
      <c r="EVA95" s="3"/>
      <c r="EVD95" s="8"/>
      <c r="EVE95" s="9"/>
      <c r="EVF95" s="8"/>
      <c r="EVG95" s="8"/>
      <c r="EVH95" s="9"/>
      <c r="EVI95" s="6"/>
      <c r="EVJ95" s="9"/>
      <c r="EVK95" s="6"/>
      <c r="EVL95" s="9"/>
      <c r="EVM95" s="44"/>
      <c r="EVO95" s="44"/>
      <c r="EVQ95" s="33"/>
      <c r="EVS95" s="33"/>
      <c r="EVU95" s="33"/>
      <c r="EVW95" s="33"/>
      <c r="EVY95"/>
      <c r="EVZ95"/>
      <c r="EWA95"/>
      <c r="EWB95" s="3"/>
      <c r="EWE95" s="8"/>
      <c r="EWF95" s="9"/>
      <c r="EWG95" s="8"/>
      <c r="EWH95" s="8"/>
      <c r="EWI95" s="9"/>
      <c r="EWJ95" s="6"/>
      <c r="EWK95" s="9"/>
      <c r="EWL95" s="6"/>
      <c r="EWM95" s="9"/>
      <c r="EWN95" s="44"/>
      <c r="EWP95" s="44"/>
      <c r="EWR95" s="33"/>
      <c r="EWT95" s="33"/>
      <c r="EWV95" s="33"/>
      <c r="EWX95" s="33"/>
      <c r="EWZ95"/>
      <c r="EXA95"/>
      <c r="EXB95"/>
      <c r="EXC95" s="3"/>
      <c r="EXF95" s="8"/>
      <c r="EXG95" s="9"/>
      <c r="EXH95" s="8"/>
      <c r="EXI95" s="8"/>
      <c r="EXJ95" s="9"/>
      <c r="EXK95" s="6"/>
      <c r="EXL95" s="9"/>
      <c r="EXM95" s="6"/>
      <c r="EXN95" s="9"/>
      <c r="EXO95" s="44"/>
      <c r="EXQ95" s="44"/>
      <c r="EXS95" s="33"/>
      <c r="EXU95" s="33"/>
      <c r="EXW95" s="33"/>
      <c r="EXY95" s="33"/>
      <c r="EYA95"/>
      <c r="EYB95"/>
      <c r="EYC95"/>
      <c r="EYD95" s="3"/>
      <c r="EYG95" s="8"/>
      <c r="EYH95" s="9"/>
      <c r="EYI95" s="8"/>
      <c r="EYJ95" s="8"/>
      <c r="EYK95" s="9"/>
      <c r="EYL95" s="6"/>
      <c r="EYM95" s="9"/>
      <c r="EYN95" s="6"/>
      <c r="EYO95" s="9"/>
      <c r="EYP95" s="44"/>
      <c r="EYR95" s="44"/>
      <c r="EYT95" s="33"/>
      <c r="EYV95" s="33"/>
      <c r="EYX95" s="33"/>
      <c r="EYZ95" s="33"/>
      <c r="EZB95"/>
      <c r="EZC95"/>
      <c r="EZD95"/>
      <c r="EZE95" s="3"/>
      <c r="EZH95" s="8"/>
      <c r="EZI95" s="9"/>
      <c r="EZJ95" s="8"/>
      <c r="EZK95" s="8"/>
      <c r="EZL95" s="9"/>
      <c r="EZM95" s="6"/>
      <c r="EZN95" s="9"/>
      <c r="EZO95" s="6"/>
      <c r="EZP95" s="9"/>
      <c r="EZQ95" s="44"/>
      <c r="EZS95" s="44"/>
      <c r="EZU95" s="33"/>
      <c r="EZW95" s="33"/>
      <c r="EZY95" s="33"/>
      <c r="FAA95" s="33"/>
      <c r="FAC95"/>
      <c r="FAD95"/>
      <c r="FAE95"/>
      <c r="FAF95" s="3"/>
      <c r="FAI95" s="8"/>
      <c r="FAJ95" s="9"/>
      <c r="FAK95" s="8"/>
      <c r="FAL95" s="8"/>
      <c r="FAM95" s="9"/>
      <c r="FAN95" s="6"/>
      <c r="FAO95" s="9"/>
      <c r="FAP95" s="6"/>
      <c r="FAQ95" s="9"/>
      <c r="FAR95" s="44"/>
      <c r="FAT95" s="44"/>
      <c r="FAV95" s="33"/>
      <c r="FAX95" s="33"/>
      <c r="FAZ95" s="33"/>
      <c r="FBB95" s="33"/>
      <c r="FBD95"/>
      <c r="FBE95"/>
      <c r="FBF95"/>
      <c r="FBG95" s="3"/>
      <c r="FBJ95" s="8"/>
      <c r="FBK95" s="9"/>
      <c r="FBL95" s="8"/>
      <c r="FBM95" s="8"/>
      <c r="FBN95" s="9"/>
      <c r="FBO95" s="6"/>
      <c r="FBP95" s="9"/>
      <c r="FBQ95" s="6"/>
      <c r="FBR95" s="9"/>
      <c r="FBS95" s="44"/>
      <c r="FBU95" s="44"/>
      <c r="FBW95" s="33"/>
      <c r="FBY95" s="33"/>
      <c r="FCA95" s="33"/>
      <c r="FCC95" s="33"/>
      <c r="FCE95"/>
      <c r="FCF95"/>
      <c r="FCG95"/>
      <c r="FCH95" s="3"/>
      <c r="FCK95" s="8"/>
      <c r="FCL95" s="9"/>
      <c r="FCM95" s="8"/>
      <c r="FCN95" s="8"/>
      <c r="FCO95" s="9"/>
      <c r="FCP95" s="6"/>
      <c r="FCQ95" s="9"/>
      <c r="FCR95" s="6"/>
      <c r="FCS95" s="9"/>
      <c r="FCT95" s="44"/>
      <c r="FCV95" s="44"/>
      <c r="FCX95" s="33"/>
      <c r="FCZ95" s="33"/>
      <c r="FDB95" s="33"/>
      <c r="FDD95" s="33"/>
      <c r="FDF95"/>
      <c r="FDG95"/>
      <c r="FDH95"/>
      <c r="FDI95" s="3"/>
      <c r="FDL95" s="8"/>
      <c r="FDM95" s="9"/>
      <c r="FDN95" s="8"/>
      <c r="FDO95" s="8"/>
      <c r="FDP95" s="9"/>
      <c r="FDQ95" s="6"/>
      <c r="FDR95" s="9"/>
      <c r="FDS95" s="6"/>
      <c r="FDT95" s="9"/>
      <c r="FDU95" s="44"/>
      <c r="FDW95" s="44"/>
      <c r="FDY95" s="33"/>
      <c r="FEA95" s="33"/>
      <c r="FEC95" s="33"/>
      <c r="FEE95" s="33"/>
      <c r="FEG95"/>
      <c r="FEH95"/>
      <c r="FEI95"/>
      <c r="FEJ95" s="3"/>
      <c r="FEM95" s="8"/>
      <c r="FEN95" s="9"/>
      <c r="FEO95" s="8"/>
      <c r="FEP95" s="8"/>
      <c r="FEQ95" s="9"/>
      <c r="FER95" s="6"/>
      <c r="FES95" s="9"/>
      <c r="FET95" s="6"/>
      <c r="FEU95" s="9"/>
      <c r="FEV95" s="44"/>
      <c r="FEX95" s="44"/>
      <c r="FEZ95" s="33"/>
      <c r="FFB95" s="33"/>
      <c r="FFD95" s="33"/>
      <c r="FFF95" s="33"/>
      <c r="FFH95"/>
      <c r="FFI95"/>
      <c r="FFJ95"/>
      <c r="FFK95" s="3"/>
      <c r="FFN95" s="8"/>
      <c r="FFO95" s="9"/>
      <c r="FFP95" s="8"/>
      <c r="FFQ95" s="8"/>
      <c r="FFR95" s="9"/>
      <c r="FFS95" s="6"/>
      <c r="FFT95" s="9"/>
      <c r="FFU95" s="6"/>
      <c r="FFV95" s="9"/>
      <c r="FFW95" s="44"/>
      <c r="FFY95" s="44"/>
      <c r="FGA95" s="33"/>
      <c r="FGC95" s="33"/>
      <c r="FGE95" s="33"/>
      <c r="FGG95" s="33"/>
      <c r="FGI95"/>
      <c r="FGJ95"/>
      <c r="FGK95"/>
      <c r="FGL95" s="3"/>
      <c r="FGO95" s="8"/>
      <c r="FGP95" s="9"/>
      <c r="FGQ95" s="8"/>
      <c r="FGR95" s="8"/>
      <c r="FGS95" s="9"/>
      <c r="FGT95" s="6"/>
      <c r="FGU95" s="9"/>
      <c r="FGV95" s="6"/>
      <c r="FGW95" s="9"/>
      <c r="FGX95" s="44"/>
      <c r="FGZ95" s="44"/>
      <c r="FHB95" s="33"/>
      <c r="FHD95" s="33"/>
      <c r="FHF95" s="33"/>
      <c r="FHH95" s="33"/>
      <c r="FHJ95"/>
      <c r="FHK95"/>
      <c r="FHL95"/>
      <c r="FHM95" s="3"/>
      <c r="FHP95" s="8"/>
      <c r="FHQ95" s="9"/>
      <c r="FHR95" s="8"/>
      <c r="FHS95" s="8"/>
      <c r="FHT95" s="9"/>
      <c r="FHU95" s="6"/>
      <c r="FHV95" s="9"/>
      <c r="FHW95" s="6"/>
      <c r="FHX95" s="9"/>
      <c r="FHY95" s="44"/>
      <c r="FIA95" s="44"/>
      <c r="FIC95" s="33"/>
      <c r="FIE95" s="33"/>
      <c r="FIG95" s="33"/>
      <c r="FII95" s="33"/>
      <c r="FIK95"/>
      <c r="FIL95"/>
      <c r="FIM95"/>
      <c r="FIN95" s="3"/>
      <c r="FIQ95" s="8"/>
      <c r="FIR95" s="9"/>
      <c r="FIS95" s="8"/>
      <c r="FIT95" s="8"/>
      <c r="FIU95" s="9"/>
      <c r="FIV95" s="6"/>
      <c r="FIW95" s="9"/>
      <c r="FIX95" s="6"/>
      <c r="FIY95" s="9"/>
      <c r="FIZ95" s="44"/>
      <c r="FJB95" s="44"/>
      <c r="FJD95" s="33"/>
      <c r="FJF95" s="33"/>
      <c r="FJH95" s="33"/>
      <c r="FJJ95" s="33"/>
      <c r="FJL95"/>
      <c r="FJM95"/>
      <c r="FJN95"/>
      <c r="FJO95" s="3"/>
      <c r="FJR95" s="8"/>
      <c r="FJS95" s="9"/>
      <c r="FJT95" s="8"/>
      <c r="FJU95" s="8"/>
      <c r="FJV95" s="9"/>
      <c r="FJW95" s="6"/>
      <c r="FJX95" s="9"/>
      <c r="FJY95" s="6"/>
      <c r="FJZ95" s="9"/>
      <c r="FKA95" s="44"/>
      <c r="FKC95" s="44"/>
      <c r="FKE95" s="33"/>
      <c r="FKG95" s="33"/>
      <c r="FKI95" s="33"/>
      <c r="FKK95" s="33"/>
      <c r="FKM95"/>
      <c r="FKN95"/>
      <c r="FKO95"/>
      <c r="FKP95" s="3"/>
      <c r="FKS95" s="8"/>
      <c r="FKT95" s="9"/>
      <c r="FKU95" s="8"/>
      <c r="FKV95" s="8"/>
      <c r="FKW95" s="9"/>
      <c r="FKX95" s="6"/>
      <c r="FKY95" s="9"/>
      <c r="FKZ95" s="6"/>
      <c r="FLA95" s="9"/>
      <c r="FLB95" s="44"/>
      <c r="FLD95" s="44"/>
      <c r="FLF95" s="33"/>
      <c r="FLH95" s="33"/>
      <c r="FLJ95" s="33"/>
      <c r="FLL95" s="33"/>
      <c r="FLN95"/>
      <c r="FLO95"/>
      <c r="FLP95"/>
      <c r="FLQ95" s="3"/>
      <c r="FLT95" s="8"/>
      <c r="FLU95" s="9"/>
      <c r="FLV95" s="8"/>
      <c r="FLW95" s="8"/>
      <c r="FLX95" s="9"/>
      <c r="FLY95" s="6"/>
      <c r="FLZ95" s="9"/>
      <c r="FMA95" s="6"/>
      <c r="FMB95" s="9"/>
      <c r="FMC95" s="44"/>
      <c r="FME95" s="44"/>
      <c r="FMG95" s="33"/>
      <c r="FMI95" s="33"/>
      <c r="FMK95" s="33"/>
      <c r="FMM95" s="33"/>
      <c r="FMO95"/>
      <c r="FMP95"/>
      <c r="FMQ95"/>
      <c r="FMR95" s="3"/>
      <c r="FMU95" s="8"/>
      <c r="FMV95" s="9"/>
      <c r="FMW95" s="8"/>
      <c r="FMX95" s="8"/>
      <c r="FMY95" s="9"/>
      <c r="FMZ95" s="6"/>
      <c r="FNA95" s="9"/>
      <c r="FNB95" s="6"/>
      <c r="FNC95" s="9"/>
      <c r="FND95" s="44"/>
      <c r="FNF95" s="44"/>
      <c r="FNH95" s="33"/>
      <c r="FNJ95" s="33"/>
      <c r="FNL95" s="33"/>
      <c r="FNN95" s="33"/>
      <c r="FNP95"/>
      <c r="FNQ95"/>
      <c r="FNR95"/>
      <c r="FNS95" s="3"/>
      <c r="FNV95" s="8"/>
      <c r="FNW95" s="9"/>
      <c r="FNX95" s="8"/>
      <c r="FNY95" s="8"/>
      <c r="FNZ95" s="9"/>
      <c r="FOA95" s="6"/>
      <c r="FOB95" s="9"/>
      <c r="FOC95" s="6"/>
      <c r="FOD95" s="9"/>
      <c r="FOE95" s="44"/>
      <c r="FOG95" s="44"/>
      <c r="FOI95" s="33"/>
      <c r="FOK95" s="33"/>
      <c r="FOM95" s="33"/>
      <c r="FOO95" s="33"/>
      <c r="FOQ95"/>
      <c r="FOR95"/>
      <c r="FOS95"/>
      <c r="FOT95" s="3"/>
      <c r="FOW95" s="8"/>
      <c r="FOX95" s="9"/>
      <c r="FOY95" s="8"/>
      <c r="FOZ95" s="8"/>
      <c r="FPA95" s="9"/>
      <c r="FPB95" s="6"/>
      <c r="FPC95" s="9"/>
      <c r="FPD95" s="6"/>
      <c r="FPE95" s="9"/>
      <c r="FPF95" s="44"/>
      <c r="FPH95" s="44"/>
      <c r="FPJ95" s="33"/>
      <c r="FPL95" s="33"/>
      <c r="FPN95" s="33"/>
      <c r="FPP95" s="33"/>
      <c r="FPR95"/>
      <c r="FPS95"/>
      <c r="FPT95"/>
      <c r="FPU95" s="3"/>
      <c r="FPX95" s="8"/>
      <c r="FPY95" s="9"/>
      <c r="FPZ95" s="8"/>
      <c r="FQA95" s="8"/>
      <c r="FQB95" s="9"/>
      <c r="FQC95" s="6"/>
      <c r="FQD95" s="9"/>
      <c r="FQE95" s="6"/>
      <c r="FQF95" s="9"/>
      <c r="FQG95" s="44"/>
      <c r="FQI95" s="44"/>
      <c r="FQK95" s="33"/>
      <c r="FQM95" s="33"/>
      <c r="FQO95" s="33"/>
      <c r="FQQ95" s="33"/>
      <c r="FQS95"/>
      <c r="FQT95"/>
      <c r="FQU95"/>
      <c r="FQV95" s="3"/>
      <c r="FQY95" s="8"/>
      <c r="FQZ95" s="9"/>
      <c r="FRA95" s="8"/>
      <c r="FRB95" s="8"/>
      <c r="FRC95" s="9"/>
      <c r="FRD95" s="6"/>
      <c r="FRE95" s="9"/>
      <c r="FRF95" s="6"/>
      <c r="FRG95" s="9"/>
      <c r="FRH95" s="44"/>
      <c r="FRJ95" s="44"/>
      <c r="FRL95" s="33"/>
      <c r="FRN95" s="33"/>
      <c r="FRP95" s="33"/>
      <c r="FRR95" s="33"/>
      <c r="FRT95"/>
      <c r="FRU95"/>
      <c r="FRV95"/>
      <c r="FRW95" s="3"/>
      <c r="FRZ95" s="8"/>
      <c r="FSA95" s="9"/>
      <c r="FSB95" s="8"/>
      <c r="FSC95" s="8"/>
      <c r="FSD95" s="9"/>
      <c r="FSE95" s="6"/>
      <c r="FSF95" s="9"/>
      <c r="FSG95" s="6"/>
      <c r="FSH95" s="9"/>
      <c r="FSI95" s="44"/>
      <c r="FSK95" s="44"/>
      <c r="FSM95" s="33"/>
      <c r="FSO95" s="33"/>
      <c r="FSQ95" s="33"/>
      <c r="FSS95" s="33"/>
      <c r="FSU95"/>
      <c r="FSV95"/>
      <c r="FSW95"/>
      <c r="FSX95" s="3"/>
      <c r="FTA95" s="8"/>
      <c r="FTB95" s="9"/>
      <c r="FTC95" s="8"/>
      <c r="FTD95" s="8"/>
      <c r="FTE95" s="9"/>
      <c r="FTF95" s="6"/>
      <c r="FTG95" s="9"/>
      <c r="FTH95" s="6"/>
      <c r="FTI95" s="9"/>
      <c r="FTJ95" s="44"/>
      <c r="FTL95" s="44"/>
      <c r="FTN95" s="33"/>
      <c r="FTP95" s="33"/>
      <c r="FTR95" s="33"/>
      <c r="FTT95" s="33"/>
      <c r="FTV95"/>
      <c r="FTW95"/>
      <c r="FTX95"/>
      <c r="FTY95" s="3"/>
      <c r="FUB95" s="8"/>
      <c r="FUC95" s="9"/>
      <c r="FUD95" s="8"/>
      <c r="FUE95" s="8"/>
      <c r="FUF95" s="9"/>
      <c r="FUG95" s="6"/>
      <c r="FUH95" s="9"/>
      <c r="FUI95" s="6"/>
      <c r="FUJ95" s="9"/>
      <c r="FUK95" s="44"/>
      <c r="FUM95" s="44"/>
      <c r="FUO95" s="33"/>
      <c r="FUQ95" s="33"/>
      <c r="FUS95" s="33"/>
      <c r="FUU95" s="33"/>
      <c r="FUW95"/>
      <c r="FUX95"/>
      <c r="FUY95"/>
      <c r="FUZ95" s="3"/>
      <c r="FVC95" s="8"/>
      <c r="FVD95" s="9"/>
      <c r="FVE95" s="8"/>
      <c r="FVF95" s="8"/>
      <c r="FVG95" s="9"/>
      <c r="FVH95" s="6"/>
      <c r="FVI95" s="9"/>
      <c r="FVJ95" s="6"/>
      <c r="FVK95" s="9"/>
      <c r="FVL95" s="44"/>
      <c r="FVN95" s="44"/>
      <c r="FVP95" s="33"/>
      <c r="FVR95" s="33"/>
      <c r="FVT95" s="33"/>
      <c r="FVV95" s="33"/>
      <c r="FVX95"/>
      <c r="FVY95"/>
      <c r="FVZ95"/>
      <c r="FWA95" s="3"/>
      <c r="FWD95" s="8"/>
      <c r="FWE95" s="9"/>
      <c r="FWF95" s="8"/>
      <c r="FWG95" s="8"/>
      <c r="FWH95" s="9"/>
      <c r="FWI95" s="6"/>
      <c r="FWJ95" s="9"/>
      <c r="FWK95" s="6"/>
      <c r="FWL95" s="9"/>
      <c r="FWM95" s="44"/>
      <c r="FWO95" s="44"/>
      <c r="FWQ95" s="33"/>
      <c r="FWS95" s="33"/>
      <c r="FWU95" s="33"/>
      <c r="FWW95" s="33"/>
      <c r="FWY95"/>
      <c r="FWZ95"/>
      <c r="FXA95"/>
      <c r="FXB95" s="3"/>
      <c r="FXE95" s="8"/>
      <c r="FXF95" s="9"/>
      <c r="FXG95" s="8"/>
      <c r="FXH95" s="8"/>
      <c r="FXI95" s="9"/>
      <c r="FXJ95" s="6"/>
      <c r="FXK95" s="9"/>
      <c r="FXL95" s="6"/>
      <c r="FXM95" s="9"/>
      <c r="FXN95" s="44"/>
      <c r="FXP95" s="44"/>
      <c r="FXR95" s="33"/>
      <c r="FXT95" s="33"/>
      <c r="FXV95" s="33"/>
      <c r="FXX95" s="33"/>
      <c r="FXZ95"/>
      <c r="FYA95"/>
      <c r="FYB95"/>
      <c r="FYC95" s="3"/>
      <c r="FYF95" s="8"/>
      <c r="FYG95" s="9"/>
      <c r="FYH95" s="8"/>
      <c r="FYI95" s="8"/>
      <c r="FYJ95" s="9"/>
      <c r="FYK95" s="6"/>
      <c r="FYL95" s="9"/>
      <c r="FYM95" s="6"/>
      <c r="FYN95" s="9"/>
      <c r="FYO95" s="44"/>
      <c r="FYQ95" s="44"/>
      <c r="FYS95" s="33"/>
      <c r="FYU95" s="33"/>
      <c r="FYW95" s="33"/>
      <c r="FYY95" s="33"/>
      <c r="FZA95"/>
      <c r="FZB95"/>
      <c r="FZC95"/>
      <c r="FZD95" s="3"/>
      <c r="FZG95" s="8"/>
      <c r="FZH95" s="9"/>
      <c r="FZI95" s="8"/>
      <c r="FZJ95" s="8"/>
      <c r="FZK95" s="9"/>
      <c r="FZL95" s="6"/>
      <c r="FZM95" s="9"/>
      <c r="FZN95" s="6"/>
      <c r="FZO95" s="9"/>
      <c r="FZP95" s="44"/>
      <c r="FZR95" s="44"/>
      <c r="FZT95" s="33"/>
      <c r="FZV95" s="33"/>
      <c r="FZX95" s="33"/>
      <c r="FZZ95" s="33"/>
      <c r="GAB95"/>
      <c r="GAC95"/>
      <c r="GAD95"/>
      <c r="GAE95" s="3"/>
      <c r="GAH95" s="8"/>
      <c r="GAI95" s="9"/>
      <c r="GAJ95" s="8"/>
      <c r="GAK95" s="8"/>
      <c r="GAL95" s="9"/>
      <c r="GAM95" s="6"/>
      <c r="GAN95" s="9"/>
      <c r="GAO95" s="6"/>
      <c r="GAP95" s="9"/>
      <c r="GAQ95" s="44"/>
      <c r="GAS95" s="44"/>
      <c r="GAU95" s="33"/>
      <c r="GAW95" s="33"/>
      <c r="GAY95" s="33"/>
      <c r="GBA95" s="33"/>
      <c r="GBC95"/>
      <c r="GBD95"/>
      <c r="GBE95"/>
      <c r="GBF95" s="3"/>
      <c r="GBI95" s="8"/>
      <c r="GBJ95" s="9"/>
      <c r="GBK95" s="8"/>
      <c r="GBL95" s="8"/>
      <c r="GBM95" s="9"/>
      <c r="GBN95" s="6"/>
      <c r="GBO95" s="9"/>
      <c r="GBP95" s="6"/>
      <c r="GBQ95" s="9"/>
      <c r="GBR95" s="44"/>
      <c r="GBT95" s="44"/>
      <c r="GBV95" s="33"/>
      <c r="GBX95" s="33"/>
      <c r="GBZ95" s="33"/>
      <c r="GCB95" s="33"/>
      <c r="GCD95"/>
      <c r="GCE95"/>
      <c r="GCF95"/>
      <c r="GCG95" s="3"/>
      <c r="GCJ95" s="8"/>
      <c r="GCK95" s="9"/>
      <c r="GCL95" s="8"/>
      <c r="GCM95" s="8"/>
      <c r="GCN95" s="9"/>
      <c r="GCO95" s="6"/>
      <c r="GCP95" s="9"/>
      <c r="GCQ95" s="6"/>
      <c r="GCR95" s="9"/>
      <c r="GCS95" s="44"/>
      <c r="GCU95" s="44"/>
      <c r="GCW95" s="33"/>
      <c r="GCY95" s="33"/>
      <c r="GDA95" s="33"/>
      <c r="GDC95" s="33"/>
      <c r="GDE95"/>
      <c r="GDF95"/>
      <c r="GDG95"/>
      <c r="GDH95" s="3"/>
      <c r="GDK95" s="8"/>
      <c r="GDL95" s="9"/>
      <c r="GDM95" s="8"/>
      <c r="GDN95" s="8"/>
      <c r="GDO95" s="9"/>
      <c r="GDP95" s="6"/>
      <c r="GDQ95" s="9"/>
      <c r="GDR95" s="6"/>
      <c r="GDS95" s="9"/>
      <c r="GDT95" s="44"/>
      <c r="GDV95" s="44"/>
      <c r="GDX95" s="33"/>
      <c r="GDZ95" s="33"/>
      <c r="GEB95" s="33"/>
      <c r="GED95" s="33"/>
      <c r="GEF95"/>
      <c r="GEG95"/>
      <c r="GEH95"/>
      <c r="GEI95" s="3"/>
      <c r="GEL95" s="8"/>
      <c r="GEM95" s="9"/>
      <c r="GEN95" s="8"/>
      <c r="GEO95" s="8"/>
      <c r="GEP95" s="9"/>
      <c r="GEQ95" s="6"/>
      <c r="GER95" s="9"/>
      <c r="GES95" s="6"/>
      <c r="GET95" s="9"/>
      <c r="GEU95" s="44"/>
      <c r="GEW95" s="44"/>
      <c r="GEY95" s="33"/>
      <c r="GFA95" s="33"/>
      <c r="GFC95" s="33"/>
      <c r="GFE95" s="33"/>
      <c r="GFG95"/>
      <c r="GFH95"/>
      <c r="GFI95"/>
      <c r="GFJ95" s="3"/>
      <c r="GFM95" s="8"/>
      <c r="GFN95" s="9"/>
      <c r="GFO95" s="8"/>
      <c r="GFP95" s="8"/>
      <c r="GFQ95" s="9"/>
      <c r="GFR95" s="6"/>
      <c r="GFS95" s="9"/>
      <c r="GFT95" s="6"/>
      <c r="GFU95" s="9"/>
      <c r="GFV95" s="44"/>
      <c r="GFX95" s="44"/>
      <c r="GFZ95" s="33"/>
      <c r="GGB95" s="33"/>
      <c r="GGD95" s="33"/>
      <c r="GGF95" s="33"/>
      <c r="GGH95"/>
      <c r="GGI95"/>
      <c r="GGJ95"/>
      <c r="GGK95" s="3"/>
      <c r="GGN95" s="8"/>
      <c r="GGO95" s="9"/>
      <c r="GGP95" s="8"/>
      <c r="GGQ95" s="8"/>
      <c r="GGR95" s="9"/>
      <c r="GGS95" s="6"/>
      <c r="GGT95" s="9"/>
      <c r="GGU95" s="6"/>
      <c r="GGV95" s="9"/>
      <c r="GGW95" s="44"/>
      <c r="GGY95" s="44"/>
      <c r="GHA95" s="33"/>
      <c r="GHC95" s="33"/>
      <c r="GHE95" s="33"/>
      <c r="GHG95" s="33"/>
      <c r="GHI95"/>
      <c r="GHJ95"/>
      <c r="GHK95"/>
      <c r="GHL95" s="3"/>
      <c r="GHO95" s="8"/>
      <c r="GHP95" s="9"/>
      <c r="GHQ95" s="8"/>
      <c r="GHR95" s="8"/>
      <c r="GHS95" s="9"/>
      <c r="GHT95" s="6"/>
      <c r="GHU95" s="9"/>
      <c r="GHV95" s="6"/>
      <c r="GHW95" s="9"/>
      <c r="GHX95" s="44"/>
      <c r="GHZ95" s="44"/>
      <c r="GIB95" s="33"/>
      <c r="GID95" s="33"/>
      <c r="GIF95" s="33"/>
      <c r="GIH95" s="33"/>
      <c r="GIJ95"/>
      <c r="GIK95"/>
      <c r="GIL95"/>
      <c r="GIM95" s="3"/>
      <c r="GIP95" s="8"/>
      <c r="GIQ95" s="9"/>
      <c r="GIR95" s="8"/>
      <c r="GIS95" s="8"/>
      <c r="GIT95" s="9"/>
      <c r="GIU95" s="6"/>
      <c r="GIV95" s="9"/>
      <c r="GIW95" s="6"/>
      <c r="GIX95" s="9"/>
      <c r="GIY95" s="44"/>
      <c r="GJA95" s="44"/>
      <c r="GJC95" s="33"/>
      <c r="GJE95" s="33"/>
      <c r="GJG95" s="33"/>
      <c r="GJI95" s="33"/>
      <c r="GJK95"/>
      <c r="GJL95"/>
      <c r="GJM95"/>
      <c r="GJN95" s="3"/>
      <c r="GJQ95" s="8"/>
      <c r="GJR95" s="9"/>
      <c r="GJS95" s="8"/>
      <c r="GJT95" s="8"/>
      <c r="GJU95" s="9"/>
      <c r="GJV95" s="6"/>
      <c r="GJW95" s="9"/>
      <c r="GJX95" s="6"/>
      <c r="GJY95" s="9"/>
      <c r="GJZ95" s="44"/>
      <c r="GKB95" s="44"/>
      <c r="GKD95" s="33"/>
      <c r="GKF95" s="33"/>
      <c r="GKH95" s="33"/>
      <c r="GKJ95" s="33"/>
      <c r="GKL95"/>
      <c r="GKM95"/>
      <c r="GKN95"/>
      <c r="GKO95" s="3"/>
      <c r="GKR95" s="8"/>
      <c r="GKS95" s="9"/>
      <c r="GKT95" s="8"/>
      <c r="GKU95" s="8"/>
      <c r="GKV95" s="9"/>
      <c r="GKW95" s="6"/>
      <c r="GKX95" s="9"/>
      <c r="GKY95" s="6"/>
      <c r="GKZ95" s="9"/>
      <c r="GLA95" s="44"/>
      <c r="GLC95" s="44"/>
      <c r="GLE95" s="33"/>
      <c r="GLG95" s="33"/>
      <c r="GLI95" s="33"/>
      <c r="GLK95" s="33"/>
      <c r="GLM95"/>
      <c r="GLN95"/>
      <c r="GLO95"/>
      <c r="GLP95" s="3"/>
      <c r="GLS95" s="8"/>
      <c r="GLT95" s="9"/>
      <c r="GLU95" s="8"/>
      <c r="GLV95" s="8"/>
      <c r="GLW95" s="9"/>
      <c r="GLX95" s="6"/>
      <c r="GLY95" s="9"/>
      <c r="GLZ95" s="6"/>
      <c r="GMA95" s="9"/>
      <c r="GMB95" s="44"/>
      <c r="GMD95" s="44"/>
      <c r="GMF95" s="33"/>
      <c r="GMH95" s="33"/>
      <c r="GMJ95" s="33"/>
      <c r="GML95" s="33"/>
      <c r="GMN95"/>
      <c r="GMO95"/>
      <c r="GMP95"/>
      <c r="GMQ95" s="3"/>
      <c r="GMT95" s="8"/>
      <c r="GMU95" s="9"/>
      <c r="GMV95" s="8"/>
      <c r="GMW95" s="8"/>
      <c r="GMX95" s="9"/>
      <c r="GMY95" s="6"/>
      <c r="GMZ95" s="9"/>
      <c r="GNA95" s="6"/>
      <c r="GNB95" s="9"/>
      <c r="GNC95" s="44"/>
      <c r="GNE95" s="44"/>
      <c r="GNG95" s="33"/>
      <c r="GNI95" s="33"/>
      <c r="GNK95" s="33"/>
      <c r="GNM95" s="33"/>
      <c r="GNO95"/>
      <c r="GNP95"/>
      <c r="GNQ95"/>
      <c r="GNR95" s="3"/>
      <c r="GNU95" s="8"/>
      <c r="GNV95" s="9"/>
      <c r="GNW95" s="8"/>
      <c r="GNX95" s="8"/>
      <c r="GNY95" s="9"/>
      <c r="GNZ95" s="6"/>
      <c r="GOA95" s="9"/>
      <c r="GOB95" s="6"/>
      <c r="GOC95" s="9"/>
      <c r="GOD95" s="44"/>
      <c r="GOF95" s="44"/>
      <c r="GOH95" s="33"/>
      <c r="GOJ95" s="33"/>
      <c r="GOL95" s="33"/>
      <c r="GON95" s="33"/>
      <c r="GOP95"/>
      <c r="GOQ95"/>
      <c r="GOR95"/>
      <c r="GOS95" s="3"/>
      <c r="GOV95" s="8"/>
      <c r="GOW95" s="9"/>
      <c r="GOX95" s="8"/>
      <c r="GOY95" s="8"/>
      <c r="GOZ95" s="9"/>
      <c r="GPA95" s="6"/>
      <c r="GPB95" s="9"/>
      <c r="GPC95" s="6"/>
      <c r="GPD95" s="9"/>
      <c r="GPE95" s="44"/>
      <c r="GPG95" s="44"/>
      <c r="GPI95" s="33"/>
      <c r="GPK95" s="33"/>
      <c r="GPM95" s="33"/>
      <c r="GPO95" s="33"/>
      <c r="GPQ95"/>
      <c r="GPR95"/>
      <c r="GPS95"/>
      <c r="GPT95" s="3"/>
      <c r="GPW95" s="8"/>
      <c r="GPX95" s="9"/>
      <c r="GPY95" s="8"/>
      <c r="GPZ95" s="8"/>
      <c r="GQA95" s="9"/>
      <c r="GQB95" s="6"/>
      <c r="GQC95" s="9"/>
      <c r="GQD95" s="6"/>
      <c r="GQE95" s="9"/>
      <c r="GQF95" s="44"/>
      <c r="GQH95" s="44"/>
      <c r="GQJ95" s="33"/>
      <c r="GQL95" s="33"/>
      <c r="GQN95" s="33"/>
      <c r="GQP95" s="33"/>
      <c r="GQR95"/>
      <c r="GQS95"/>
      <c r="GQT95"/>
      <c r="GQU95" s="3"/>
      <c r="GQX95" s="8"/>
      <c r="GQY95" s="9"/>
      <c r="GQZ95" s="8"/>
      <c r="GRA95" s="8"/>
      <c r="GRB95" s="9"/>
      <c r="GRC95" s="6"/>
      <c r="GRD95" s="9"/>
      <c r="GRE95" s="6"/>
      <c r="GRF95" s="9"/>
      <c r="GRG95" s="44"/>
      <c r="GRI95" s="44"/>
      <c r="GRK95" s="33"/>
      <c r="GRM95" s="33"/>
      <c r="GRO95" s="33"/>
      <c r="GRQ95" s="33"/>
      <c r="GRS95"/>
      <c r="GRT95"/>
      <c r="GRU95"/>
      <c r="GRV95" s="3"/>
      <c r="GRY95" s="8"/>
      <c r="GRZ95" s="9"/>
      <c r="GSA95" s="8"/>
      <c r="GSB95" s="8"/>
      <c r="GSC95" s="9"/>
      <c r="GSD95" s="6"/>
      <c r="GSE95" s="9"/>
      <c r="GSF95" s="6"/>
      <c r="GSG95" s="9"/>
      <c r="GSH95" s="44"/>
      <c r="GSJ95" s="44"/>
      <c r="GSL95" s="33"/>
      <c r="GSN95" s="33"/>
      <c r="GSP95" s="33"/>
      <c r="GSR95" s="33"/>
      <c r="GST95"/>
      <c r="GSU95"/>
      <c r="GSV95"/>
      <c r="GSW95" s="3"/>
      <c r="GSZ95" s="8"/>
      <c r="GTA95" s="9"/>
      <c r="GTB95" s="8"/>
      <c r="GTC95" s="8"/>
      <c r="GTD95" s="9"/>
      <c r="GTE95" s="6"/>
      <c r="GTF95" s="9"/>
      <c r="GTG95" s="6"/>
      <c r="GTH95" s="9"/>
      <c r="GTI95" s="44"/>
      <c r="GTK95" s="44"/>
      <c r="GTM95" s="33"/>
      <c r="GTO95" s="33"/>
      <c r="GTQ95" s="33"/>
      <c r="GTS95" s="33"/>
      <c r="GTU95"/>
      <c r="GTV95"/>
      <c r="GTW95"/>
      <c r="GTX95" s="3"/>
      <c r="GUA95" s="8"/>
      <c r="GUB95" s="9"/>
      <c r="GUC95" s="8"/>
      <c r="GUD95" s="8"/>
      <c r="GUE95" s="9"/>
      <c r="GUF95" s="6"/>
      <c r="GUG95" s="9"/>
      <c r="GUH95" s="6"/>
      <c r="GUI95" s="9"/>
      <c r="GUJ95" s="44"/>
      <c r="GUL95" s="44"/>
      <c r="GUN95" s="33"/>
      <c r="GUP95" s="33"/>
      <c r="GUR95" s="33"/>
      <c r="GUT95" s="33"/>
      <c r="GUV95"/>
      <c r="GUW95"/>
      <c r="GUX95"/>
      <c r="GUY95" s="3"/>
      <c r="GVB95" s="8"/>
      <c r="GVC95" s="9"/>
      <c r="GVD95" s="8"/>
      <c r="GVE95" s="8"/>
      <c r="GVF95" s="9"/>
      <c r="GVG95" s="6"/>
      <c r="GVH95" s="9"/>
      <c r="GVI95" s="6"/>
      <c r="GVJ95" s="9"/>
      <c r="GVK95" s="44"/>
      <c r="GVM95" s="44"/>
      <c r="GVO95" s="33"/>
      <c r="GVQ95" s="33"/>
      <c r="GVS95" s="33"/>
      <c r="GVU95" s="33"/>
      <c r="GVW95"/>
      <c r="GVX95"/>
      <c r="GVY95"/>
      <c r="GVZ95" s="3"/>
      <c r="GWC95" s="8"/>
      <c r="GWD95" s="9"/>
      <c r="GWE95" s="8"/>
      <c r="GWF95" s="8"/>
      <c r="GWG95" s="9"/>
      <c r="GWH95" s="6"/>
      <c r="GWI95" s="9"/>
      <c r="GWJ95" s="6"/>
      <c r="GWK95" s="9"/>
      <c r="GWL95" s="44"/>
      <c r="GWN95" s="44"/>
      <c r="GWP95" s="33"/>
      <c r="GWR95" s="33"/>
      <c r="GWT95" s="33"/>
      <c r="GWV95" s="33"/>
      <c r="GWX95"/>
      <c r="GWY95"/>
      <c r="GWZ95"/>
      <c r="GXA95" s="3"/>
      <c r="GXD95" s="8"/>
      <c r="GXE95" s="9"/>
      <c r="GXF95" s="8"/>
      <c r="GXG95" s="8"/>
      <c r="GXH95" s="9"/>
      <c r="GXI95" s="6"/>
      <c r="GXJ95" s="9"/>
      <c r="GXK95" s="6"/>
      <c r="GXL95" s="9"/>
      <c r="GXM95" s="44"/>
      <c r="GXO95" s="44"/>
      <c r="GXQ95" s="33"/>
      <c r="GXS95" s="33"/>
      <c r="GXU95" s="33"/>
      <c r="GXW95" s="33"/>
      <c r="GXY95"/>
      <c r="GXZ95"/>
      <c r="GYA95"/>
      <c r="GYB95" s="3"/>
      <c r="GYE95" s="8"/>
      <c r="GYF95" s="9"/>
      <c r="GYG95" s="8"/>
      <c r="GYH95" s="8"/>
      <c r="GYI95" s="9"/>
      <c r="GYJ95" s="6"/>
      <c r="GYK95" s="9"/>
      <c r="GYL95" s="6"/>
      <c r="GYM95" s="9"/>
      <c r="GYN95" s="44"/>
      <c r="GYP95" s="44"/>
      <c r="GYR95" s="33"/>
      <c r="GYT95" s="33"/>
      <c r="GYV95" s="33"/>
      <c r="GYX95" s="33"/>
      <c r="GYZ95"/>
      <c r="GZA95"/>
      <c r="GZB95"/>
      <c r="GZC95" s="3"/>
      <c r="GZF95" s="8"/>
      <c r="GZG95" s="9"/>
      <c r="GZH95" s="8"/>
      <c r="GZI95" s="8"/>
      <c r="GZJ95" s="9"/>
      <c r="GZK95" s="6"/>
      <c r="GZL95" s="9"/>
      <c r="GZM95" s="6"/>
      <c r="GZN95" s="9"/>
      <c r="GZO95" s="44"/>
      <c r="GZQ95" s="44"/>
      <c r="GZS95" s="33"/>
      <c r="GZU95" s="33"/>
      <c r="GZW95" s="33"/>
      <c r="GZY95" s="33"/>
      <c r="HAA95"/>
      <c r="HAB95"/>
      <c r="HAC95"/>
      <c r="HAD95" s="3"/>
      <c r="HAG95" s="8"/>
      <c r="HAH95" s="9"/>
      <c r="HAI95" s="8"/>
      <c r="HAJ95" s="8"/>
      <c r="HAK95" s="9"/>
      <c r="HAL95" s="6"/>
      <c r="HAM95" s="9"/>
      <c r="HAN95" s="6"/>
      <c r="HAO95" s="9"/>
      <c r="HAP95" s="44"/>
      <c r="HAR95" s="44"/>
      <c r="HAT95" s="33"/>
      <c r="HAV95" s="33"/>
      <c r="HAX95" s="33"/>
      <c r="HAZ95" s="33"/>
      <c r="HBB95"/>
      <c r="HBC95"/>
      <c r="HBD95"/>
      <c r="HBE95" s="3"/>
      <c r="HBH95" s="8"/>
      <c r="HBI95" s="9"/>
      <c r="HBJ95" s="8"/>
      <c r="HBK95" s="8"/>
      <c r="HBL95" s="9"/>
      <c r="HBM95" s="6"/>
      <c r="HBN95" s="9"/>
      <c r="HBO95" s="6"/>
      <c r="HBP95" s="9"/>
      <c r="HBQ95" s="44"/>
      <c r="HBS95" s="44"/>
      <c r="HBU95" s="33"/>
      <c r="HBW95" s="33"/>
      <c r="HBY95" s="33"/>
      <c r="HCA95" s="33"/>
      <c r="HCC95"/>
      <c r="HCD95"/>
      <c r="HCE95"/>
      <c r="HCF95" s="3"/>
      <c r="HCI95" s="8"/>
      <c r="HCJ95" s="9"/>
      <c r="HCK95" s="8"/>
      <c r="HCL95" s="8"/>
      <c r="HCM95" s="9"/>
      <c r="HCN95" s="6"/>
      <c r="HCO95" s="9"/>
      <c r="HCP95" s="6"/>
      <c r="HCQ95" s="9"/>
      <c r="HCR95" s="44"/>
      <c r="HCT95" s="44"/>
      <c r="HCV95" s="33"/>
      <c r="HCX95" s="33"/>
      <c r="HCZ95" s="33"/>
      <c r="HDB95" s="33"/>
      <c r="HDD95"/>
      <c r="HDE95"/>
      <c r="HDF95"/>
      <c r="HDG95" s="3"/>
      <c r="HDJ95" s="8"/>
      <c r="HDK95" s="9"/>
      <c r="HDL95" s="8"/>
      <c r="HDM95" s="8"/>
      <c r="HDN95" s="9"/>
      <c r="HDO95" s="6"/>
      <c r="HDP95" s="9"/>
      <c r="HDQ95" s="6"/>
      <c r="HDR95" s="9"/>
      <c r="HDS95" s="44"/>
      <c r="HDU95" s="44"/>
      <c r="HDW95" s="33"/>
      <c r="HDY95" s="33"/>
      <c r="HEA95" s="33"/>
      <c r="HEC95" s="33"/>
      <c r="HEE95"/>
      <c r="HEF95"/>
      <c r="HEG95"/>
      <c r="HEH95" s="3"/>
      <c r="HEK95" s="8"/>
      <c r="HEL95" s="9"/>
      <c r="HEM95" s="8"/>
      <c r="HEN95" s="8"/>
      <c r="HEO95" s="9"/>
      <c r="HEP95" s="6"/>
      <c r="HEQ95" s="9"/>
      <c r="HER95" s="6"/>
      <c r="HES95" s="9"/>
      <c r="HET95" s="44"/>
      <c r="HEV95" s="44"/>
      <c r="HEX95" s="33"/>
      <c r="HEZ95" s="33"/>
      <c r="HFB95" s="33"/>
      <c r="HFD95" s="33"/>
      <c r="HFF95"/>
      <c r="HFG95"/>
      <c r="HFH95"/>
      <c r="HFI95" s="3"/>
      <c r="HFL95" s="8"/>
      <c r="HFM95" s="9"/>
      <c r="HFN95" s="8"/>
      <c r="HFO95" s="8"/>
      <c r="HFP95" s="9"/>
      <c r="HFQ95" s="6"/>
      <c r="HFR95" s="9"/>
      <c r="HFS95" s="6"/>
      <c r="HFT95" s="9"/>
      <c r="HFU95" s="44"/>
      <c r="HFW95" s="44"/>
      <c r="HFY95" s="33"/>
      <c r="HGA95" s="33"/>
      <c r="HGC95" s="33"/>
      <c r="HGE95" s="33"/>
      <c r="HGG95"/>
      <c r="HGH95"/>
      <c r="HGI95"/>
      <c r="HGJ95" s="3"/>
      <c r="HGM95" s="8"/>
      <c r="HGN95" s="9"/>
      <c r="HGO95" s="8"/>
      <c r="HGP95" s="8"/>
      <c r="HGQ95" s="9"/>
      <c r="HGR95" s="6"/>
      <c r="HGS95" s="9"/>
      <c r="HGT95" s="6"/>
      <c r="HGU95" s="9"/>
      <c r="HGV95" s="44"/>
      <c r="HGX95" s="44"/>
      <c r="HGZ95" s="33"/>
      <c r="HHB95" s="33"/>
      <c r="HHD95" s="33"/>
      <c r="HHF95" s="33"/>
      <c r="HHH95"/>
      <c r="HHI95"/>
      <c r="HHJ95"/>
      <c r="HHK95" s="3"/>
      <c r="HHN95" s="8"/>
      <c r="HHO95" s="9"/>
      <c r="HHP95" s="8"/>
      <c r="HHQ95" s="8"/>
      <c r="HHR95" s="9"/>
      <c r="HHS95" s="6"/>
      <c r="HHT95" s="9"/>
      <c r="HHU95" s="6"/>
      <c r="HHV95" s="9"/>
      <c r="HHW95" s="44"/>
      <c r="HHY95" s="44"/>
      <c r="HIA95" s="33"/>
      <c r="HIC95" s="33"/>
      <c r="HIE95" s="33"/>
      <c r="HIG95" s="33"/>
      <c r="HII95"/>
      <c r="HIJ95"/>
      <c r="HIK95"/>
      <c r="HIL95" s="3"/>
      <c r="HIO95" s="8"/>
      <c r="HIP95" s="9"/>
      <c r="HIQ95" s="8"/>
      <c r="HIR95" s="8"/>
      <c r="HIS95" s="9"/>
      <c r="HIT95" s="6"/>
      <c r="HIU95" s="9"/>
      <c r="HIV95" s="6"/>
      <c r="HIW95" s="9"/>
      <c r="HIX95" s="44"/>
      <c r="HIZ95" s="44"/>
      <c r="HJB95" s="33"/>
      <c r="HJD95" s="33"/>
      <c r="HJF95" s="33"/>
      <c r="HJH95" s="33"/>
      <c r="HJJ95"/>
      <c r="HJK95"/>
      <c r="HJL95"/>
      <c r="HJM95" s="3"/>
      <c r="HJP95" s="8"/>
      <c r="HJQ95" s="9"/>
      <c r="HJR95" s="8"/>
      <c r="HJS95" s="8"/>
      <c r="HJT95" s="9"/>
      <c r="HJU95" s="6"/>
      <c r="HJV95" s="9"/>
      <c r="HJW95" s="6"/>
      <c r="HJX95" s="9"/>
      <c r="HJY95" s="44"/>
      <c r="HKA95" s="44"/>
      <c r="HKC95" s="33"/>
      <c r="HKE95" s="33"/>
      <c r="HKG95" s="33"/>
      <c r="HKI95" s="33"/>
      <c r="HKK95"/>
      <c r="HKL95"/>
      <c r="HKM95"/>
      <c r="HKN95" s="3"/>
      <c r="HKQ95" s="8"/>
      <c r="HKR95" s="9"/>
      <c r="HKS95" s="8"/>
      <c r="HKT95" s="8"/>
      <c r="HKU95" s="9"/>
      <c r="HKV95" s="6"/>
      <c r="HKW95" s="9"/>
      <c r="HKX95" s="6"/>
      <c r="HKY95" s="9"/>
      <c r="HKZ95" s="44"/>
      <c r="HLB95" s="44"/>
      <c r="HLD95" s="33"/>
      <c r="HLF95" s="33"/>
      <c r="HLH95" s="33"/>
      <c r="HLJ95" s="33"/>
      <c r="HLL95"/>
      <c r="HLM95"/>
      <c r="HLN95"/>
      <c r="HLO95" s="3"/>
      <c r="HLR95" s="8"/>
      <c r="HLS95" s="9"/>
      <c r="HLT95" s="8"/>
      <c r="HLU95" s="8"/>
      <c r="HLV95" s="9"/>
      <c r="HLW95" s="6"/>
      <c r="HLX95" s="9"/>
      <c r="HLY95" s="6"/>
      <c r="HLZ95" s="9"/>
      <c r="HMA95" s="44"/>
      <c r="HMC95" s="44"/>
      <c r="HME95" s="33"/>
      <c r="HMG95" s="33"/>
      <c r="HMI95" s="33"/>
      <c r="HMK95" s="33"/>
      <c r="HMM95"/>
      <c r="HMN95"/>
      <c r="HMO95"/>
      <c r="HMP95" s="3"/>
      <c r="HMS95" s="8"/>
      <c r="HMT95" s="9"/>
      <c r="HMU95" s="8"/>
      <c r="HMV95" s="8"/>
      <c r="HMW95" s="9"/>
      <c r="HMX95" s="6"/>
      <c r="HMY95" s="9"/>
      <c r="HMZ95" s="6"/>
      <c r="HNA95" s="9"/>
      <c r="HNB95" s="44"/>
      <c r="HND95" s="44"/>
      <c r="HNF95" s="33"/>
      <c r="HNH95" s="33"/>
      <c r="HNJ95" s="33"/>
      <c r="HNL95" s="33"/>
      <c r="HNN95"/>
      <c r="HNO95"/>
      <c r="HNP95"/>
      <c r="HNQ95" s="3"/>
      <c r="HNT95" s="8"/>
      <c r="HNU95" s="9"/>
      <c r="HNV95" s="8"/>
      <c r="HNW95" s="8"/>
      <c r="HNX95" s="9"/>
      <c r="HNY95" s="6"/>
      <c r="HNZ95" s="9"/>
      <c r="HOA95" s="6"/>
      <c r="HOB95" s="9"/>
      <c r="HOC95" s="44"/>
      <c r="HOE95" s="44"/>
      <c r="HOG95" s="33"/>
      <c r="HOI95" s="33"/>
      <c r="HOK95" s="33"/>
      <c r="HOM95" s="33"/>
      <c r="HOO95"/>
      <c r="HOP95"/>
      <c r="HOQ95"/>
      <c r="HOR95" s="3"/>
      <c r="HOU95" s="8"/>
      <c r="HOV95" s="9"/>
      <c r="HOW95" s="8"/>
      <c r="HOX95" s="8"/>
      <c r="HOY95" s="9"/>
      <c r="HOZ95" s="6"/>
      <c r="HPA95" s="9"/>
      <c r="HPB95" s="6"/>
      <c r="HPC95" s="9"/>
      <c r="HPD95" s="44"/>
      <c r="HPF95" s="44"/>
      <c r="HPH95" s="33"/>
      <c r="HPJ95" s="33"/>
      <c r="HPL95" s="33"/>
      <c r="HPN95" s="33"/>
      <c r="HPP95"/>
      <c r="HPQ95"/>
      <c r="HPR95"/>
      <c r="HPS95" s="3"/>
      <c r="HPV95" s="8"/>
      <c r="HPW95" s="9"/>
      <c r="HPX95" s="8"/>
      <c r="HPY95" s="8"/>
      <c r="HPZ95" s="9"/>
      <c r="HQA95" s="6"/>
      <c r="HQB95" s="9"/>
      <c r="HQC95" s="6"/>
      <c r="HQD95" s="9"/>
      <c r="HQE95" s="44"/>
      <c r="HQG95" s="44"/>
      <c r="HQI95" s="33"/>
      <c r="HQK95" s="33"/>
      <c r="HQM95" s="33"/>
      <c r="HQO95" s="33"/>
      <c r="HQQ95"/>
      <c r="HQR95"/>
      <c r="HQS95"/>
      <c r="HQT95" s="3"/>
      <c r="HQW95" s="8"/>
      <c r="HQX95" s="9"/>
      <c r="HQY95" s="8"/>
      <c r="HQZ95" s="8"/>
      <c r="HRA95" s="9"/>
      <c r="HRB95" s="6"/>
      <c r="HRC95" s="9"/>
      <c r="HRD95" s="6"/>
      <c r="HRE95" s="9"/>
      <c r="HRF95" s="44"/>
      <c r="HRH95" s="44"/>
      <c r="HRJ95" s="33"/>
      <c r="HRL95" s="33"/>
      <c r="HRN95" s="33"/>
      <c r="HRP95" s="33"/>
      <c r="HRR95"/>
      <c r="HRS95"/>
      <c r="HRT95"/>
      <c r="HRU95" s="3"/>
      <c r="HRX95" s="8"/>
      <c r="HRY95" s="9"/>
      <c r="HRZ95" s="8"/>
      <c r="HSA95" s="8"/>
      <c r="HSB95" s="9"/>
      <c r="HSC95" s="6"/>
      <c r="HSD95" s="9"/>
      <c r="HSE95" s="6"/>
      <c r="HSF95" s="9"/>
      <c r="HSG95" s="44"/>
      <c r="HSI95" s="44"/>
      <c r="HSK95" s="33"/>
      <c r="HSM95" s="33"/>
      <c r="HSO95" s="33"/>
      <c r="HSQ95" s="33"/>
      <c r="HSS95"/>
      <c r="HST95"/>
      <c r="HSU95"/>
      <c r="HSV95" s="3"/>
      <c r="HSY95" s="8"/>
      <c r="HSZ95" s="9"/>
      <c r="HTA95" s="8"/>
      <c r="HTB95" s="8"/>
      <c r="HTC95" s="9"/>
      <c r="HTD95" s="6"/>
      <c r="HTE95" s="9"/>
      <c r="HTF95" s="6"/>
      <c r="HTG95" s="9"/>
      <c r="HTH95" s="44"/>
      <c r="HTJ95" s="44"/>
      <c r="HTL95" s="33"/>
      <c r="HTN95" s="33"/>
      <c r="HTP95" s="33"/>
      <c r="HTR95" s="33"/>
      <c r="HTT95"/>
      <c r="HTU95"/>
      <c r="HTV95"/>
      <c r="HTW95" s="3"/>
      <c r="HTZ95" s="8"/>
      <c r="HUA95" s="9"/>
      <c r="HUB95" s="8"/>
      <c r="HUC95" s="8"/>
      <c r="HUD95" s="9"/>
      <c r="HUE95" s="6"/>
      <c r="HUF95" s="9"/>
      <c r="HUG95" s="6"/>
      <c r="HUH95" s="9"/>
      <c r="HUI95" s="44"/>
      <c r="HUK95" s="44"/>
      <c r="HUM95" s="33"/>
      <c r="HUO95" s="33"/>
      <c r="HUQ95" s="33"/>
      <c r="HUS95" s="33"/>
      <c r="HUU95"/>
      <c r="HUV95"/>
      <c r="HUW95"/>
      <c r="HUX95" s="3"/>
      <c r="HVA95" s="8"/>
      <c r="HVB95" s="9"/>
      <c r="HVC95" s="8"/>
      <c r="HVD95" s="8"/>
      <c r="HVE95" s="9"/>
      <c r="HVF95" s="6"/>
      <c r="HVG95" s="9"/>
      <c r="HVH95" s="6"/>
      <c r="HVI95" s="9"/>
      <c r="HVJ95" s="44"/>
      <c r="HVL95" s="44"/>
      <c r="HVN95" s="33"/>
      <c r="HVP95" s="33"/>
      <c r="HVR95" s="33"/>
      <c r="HVT95" s="33"/>
      <c r="HVV95"/>
      <c r="HVW95"/>
      <c r="HVX95"/>
      <c r="HVY95" s="3"/>
      <c r="HWB95" s="8"/>
      <c r="HWC95" s="9"/>
      <c r="HWD95" s="8"/>
      <c r="HWE95" s="8"/>
      <c r="HWF95" s="9"/>
      <c r="HWG95" s="6"/>
      <c r="HWH95" s="9"/>
      <c r="HWI95" s="6"/>
      <c r="HWJ95" s="9"/>
      <c r="HWK95" s="44"/>
      <c r="HWM95" s="44"/>
      <c r="HWO95" s="33"/>
      <c r="HWQ95" s="33"/>
      <c r="HWS95" s="33"/>
      <c r="HWU95" s="33"/>
      <c r="HWW95"/>
      <c r="HWX95"/>
      <c r="HWY95"/>
      <c r="HWZ95" s="3"/>
      <c r="HXC95" s="8"/>
      <c r="HXD95" s="9"/>
      <c r="HXE95" s="8"/>
      <c r="HXF95" s="8"/>
      <c r="HXG95" s="9"/>
      <c r="HXH95" s="6"/>
      <c r="HXI95" s="9"/>
      <c r="HXJ95" s="6"/>
      <c r="HXK95" s="9"/>
      <c r="HXL95" s="44"/>
      <c r="HXN95" s="44"/>
      <c r="HXP95" s="33"/>
      <c r="HXR95" s="33"/>
      <c r="HXT95" s="33"/>
      <c r="HXV95" s="33"/>
      <c r="HXX95"/>
      <c r="HXY95"/>
      <c r="HXZ95"/>
      <c r="HYA95" s="3"/>
      <c r="HYD95" s="8"/>
      <c r="HYE95" s="9"/>
      <c r="HYF95" s="8"/>
      <c r="HYG95" s="8"/>
      <c r="HYH95" s="9"/>
      <c r="HYI95" s="6"/>
      <c r="HYJ95" s="9"/>
      <c r="HYK95" s="6"/>
      <c r="HYL95" s="9"/>
      <c r="HYM95" s="44"/>
      <c r="HYO95" s="44"/>
      <c r="HYQ95" s="33"/>
      <c r="HYS95" s="33"/>
      <c r="HYU95" s="33"/>
      <c r="HYW95" s="33"/>
      <c r="HYY95"/>
      <c r="HYZ95"/>
      <c r="HZA95"/>
      <c r="HZB95" s="3"/>
      <c r="HZE95" s="8"/>
      <c r="HZF95" s="9"/>
      <c r="HZG95" s="8"/>
      <c r="HZH95" s="8"/>
      <c r="HZI95" s="9"/>
      <c r="HZJ95" s="6"/>
      <c r="HZK95" s="9"/>
      <c r="HZL95" s="6"/>
      <c r="HZM95" s="9"/>
      <c r="HZN95" s="44"/>
      <c r="HZP95" s="44"/>
      <c r="HZR95" s="33"/>
      <c r="HZT95" s="33"/>
      <c r="HZV95" s="33"/>
      <c r="HZX95" s="33"/>
      <c r="HZZ95"/>
      <c r="IAA95"/>
      <c r="IAB95"/>
      <c r="IAC95" s="3"/>
      <c r="IAF95" s="8"/>
      <c r="IAG95" s="9"/>
      <c r="IAH95" s="8"/>
      <c r="IAI95" s="8"/>
      <c r="IAJ95" s="9"/>
      <c r="IAK95" s="6"/>
      <c r="IAL95" s="9"/>
      <c r="IAM95" s="6"/>
      <c r="IAN95" s="9"/>
      <c r="IAO95" s="44"/>
      <c r="IAQ95" s="44"/>
      <c r="IAS95" s="33"/>
      <c r="IAU95" s="33"/>
      <c r="IAW95" s="33"/>
      <c r="IAY95" s="33"/>
      <c r="IBA95"/>
      <c r="IBB95"/>
      <c r="IBC95"/>
      <c r="IBD95" s="3"/>
      <c r="IBG95" s="8"/>
      <c r="IBH95" s="9"/>
      <c r="IBI95" s="8"/>
      <c r="IBJ95" s="8"/>
      <c r="IBK95" s="9"/>
      <c r="IBL95" s="6"/>
      <c r="IBM95" s="9"/>
      <c r="IBN95" s="6"/>
      <c r="IBO95" s="9"/>
      <c r="IBP95" s="44"/>
      <c r="IBR95" s="44"/>
      <c r="IBT95" s="33"/>
      <c r="IBV95" s="33"/>
      <c r="IBX95" s="33"/>
      <c r="IBZ95" s="33"/>
      <c r="ICB95"/>
      <c r="ICC95"/>
      <c r="ICD95"/>
      <c r="ICE95" s="3"/>
      <c r="ICH95" s="8"/>
      <c r="ICI95" s="9"/>
      <c r="ICJ95" s="8"/>
      <c r="ICK95" s="8"/>
      <c r="ICL95" s="9"/>
      <c r="ICM95" s="6"/>
      <c r="ICN95" s="9"/>
      <c r="ICO95" s="6"/>
      <c r="ICP95" s="9"/>
      <c r="ICQ95" s="44"/>
      <c r="ICS95" s="44"/>
      <c r="ICU95" s="33"/>
      <c r="ICW95" s="33"/>
      <c r="ICY95" s="33"/>
      <c r="IDA95" s="33"/>
      <c r="IDC95"/>
      <c r="IDD95"/>
      <c r="IDE95"/>
      <c r="IDF95" s="3"/>
      <c r="IDI95" s="8"/>
      <c r="IDJ95" s="9"/>
      <c r="IDK95" s="8"/>
      <c r="IDL95" s="8"/>
      <c r="IDM95" s="9"/>
      <c r="IDN95" s="6"/>
      <c r="IDO95" s="9"/>
      <c r="IDP95" s="6"/>
      <c r="IDQ95" s="9"/>
      <c r="IDR95" s="44"/>
      <c r="IDT95" s="44"/>
      <c r="IDV95" s="33"/>
      <c r="IDX95" s="33"/>
      <c r="IDZ95" s="33"/>
      <c r="IEB95" s="33"/>
      <c r="IED95"/>
      <c r="IEE95"/>
      <c r="IEF95"/>
      <c r="IEG95" s="3"/>
      <c r="IEJ95" s="8"/>
      <c r="IEK95" s="9"/>
      <c r="IEL95" s="8"/>
      <c r="IEM95" s="8"/>
      <c r="IEN95" s="9"/>
      <c r="IEO95" s="6"/>
      <c r="IEP95" s="9"/>
      <c r="IEQ95" s="6"/>
      <c r="IER95" s="9"/>
      <c r="IES95" s="44"/>
      <c r="IEU95" s="44"/>
      <c r="IEW95" s="33"/>
      <c r="IEY95" s="33"/>
      <c r="IFA95" s="33"/>
      <c r="IFC95" s="33"/>
      <c r="IFE95"/>
      <c r="IFF95"/>
      <c r="IFG95"/>
      <c r="IFH95" s="3"/>
      <c r="IFK95" s="8"/>
      <c r="IFL95" s="9"/>
      <c r="IFM95" s="8"/>
      <c r="IFN95" s="8"/>
      <c r="IFO95" s="9"/>
      <c r="IFP95" s="6"/>
      <c r="IFQ95" s="9"/>
      <c r="IFR95" s="6"/>
      <c r="IFS95" s="9"/>
      <c r="IFT95" s="44"/>
      <c r="IFV95" s="44"/>
      <c r="IFX95" s="33"/>
      <c r="IFZ95" s="33"/>
      <c r="IGB95" s="33"/>
      <c r="IGD95" s="33"/>
      <c r="IGF95"/>
      <c r="IGG95"/>
      <c r="IGH95"/>
      <c r="IGI95" s="3"/>
      <c r="IGL95" s="8"/>
      <c r="IGM95" s="9"/>
      <c r="IGN95" s="8"/>
      <c r="IGO95" s="8"/>
      <c r="IGP95" s="9"/>
      <c r="IGQ95" s="6"/>
      <c r="IGR95" s="9"/>
      <c r="IGS95" s="6"/>
      <c r="IGT95" s="9"/>
      <c r="IGU95" s="44"/>
      <c r="IGW95" s="44"/>
      <c r="IGY95" s="33"/>
      <c r="IHA95" s="33"/>
      <c r="IHC95" s="33"/>
      <c r="IHE95" s="33"/>
      <c r="IHG95"/>
      <c r="IHH95"/>
      <c r="IHI95"/>
      <c r="IHJ95" s="3"/>
      <c r="IHM95" s="8"/>
      <c r="IHN95" s="9"/>
      <c r="IHO95" s="8"/>
      <c r="IHP95" s="8"/>
      <c r="IHQ95" s="9"/>
      <c r="IHR95" s="6"/>
      <c r="IHS95" s="9"/>
      <c r="IHT95" s="6"/>
      <c r="IHU95" s="9"/>
      <c r="IHV95" s="44"/>
      <c r="IHX95" s="44"/>
      <c r="IHZ95" s="33"/>
      <c r="IIB95" s="33"/>
      <c r="IID95" s="33"/>
      <c r="IIF95" s="33"/>
      <c r="IIH95"/>
      <c r="III95"/>
      <c r="IIJ95"/>
      <c r="IIK95" s="3"/>
      <c r="IIN95" s="8"/>
      <c r="IIO95" s="9"/>
      <c r="IIP95" s="8"/>
      <c r="IIQ95" s="8"/>
      <c r="IIR95" s="9"/>
      <c r="IIS95" s="6"/>
      <c r="IIT95" s="9"/>
      <c r="IIU95" s="6"/>
      <c r="IIV95" s="9"/>
      <c r="IIW95" s="44"/>
      <c r="IIY95" s="44"/>
      <c r="IJA95" s="33"/>
      <c r="IJC95" s="33"/>
      <c r="IJE95" s="33"/>
      <c r="IJG95" s="33"/>
      <c r="IJI95"/>
      <c r="IJJ95"/>
      <c r="IJK95"/>
      <c r="IJL95" s="3"/>
      <c r="IJO95" s="8"/>
      <c r="IJP95" s="9"/>
      <c r="IJQ95" s="8"/>
      <c r="IJR95" s="8"/>
      <c r="IJS95" s="9"/>
      <c r="IJT95" s="6"/>
      <c r="IJU95" s="9"/>
      <c r="IJV95" s="6"/>
      <c r="IJW95" s="9"/>
      <c r="IJX95" s="44"/>
      <c r="IJZ95" s="44"/>
      <c r="IKB95" s="33"/>
      <c r="IKD95" s="33"/>
      <c r="IKF95" s="33"/>
      <c r="IKH95" s="33"/>
      <c r="IKJ95"/>
      <c r="IKK95"/>
      <c r="IKL95"/>
      <c r="IKM95" s="3"/>
      <c r="IKP95" s="8"/>
      <c r="IKQ95" s="9"/>
      <c r="IKR95" s="8"/>
      <c r="IKS95" s="8"/>
      <c r="IKT95" s="9"/>
      <c r="IKU95" s="6"/>
      <c r="IKV95" s="9"/>
      <c r="IKW95" s="6"/>
      <c r="IKX95" s="9"/>
      <c r="IKY95" s="44"/>
      <c r="ILA95" s="44"/>
      <c r="ILC95" s="33"/>
      <c r="ILE95" s="33"/>
      <c r="ILG95" s="33"/>
      <c r="ILI95" s="33"/>
      <c r="ILK95"/>
      <c r="ILL95"/>
      <c r="ILM95"/>
      <c r="ILN95" s="3"/>
      <c r="ILQ95" s="8"/>
      <c r="ILR95" s="9"/>
      <c r="ILS95" s="8"/>
      <c r="ILT95" s="8"/>
      <c r="ILU95" s="9"/>
      <c r="ILV95" s="6"/>
      <c r="ILW95" s="9"/>
      <c r="ILX95" s="6"/>
      <c r="ILY95" s="9"/>
      <c r="ILZ95" s="44"/>
      <c r="IMB95" s="44"/>
      <c r="IMD95" s="33"/>
      <c r="IMF95" s="33"/>
      <c r="IMH95" s="33"/>
      <c r="IMJ95" s="33"/>
      <c r="IML95"/>
      <c r="IMM95"/>
      <c r="IMN95"/>
      <c r="IMO95" s="3"/>
      <c r="IMR95" s="8"/>
      <c r="IMS95" s="9"/>
      <c r="IMT95" s="8"/>
      <c r="IMU95" s="8"/>
      <c r="IMV95" s="9"/>
      <c r="IMW95" s="6"/>
      <c r="IMX95" s="9"/>
      <c r="IMY95" s="6"/>
      <c r="IMZ95" s="9"/>
      <c r="INA95" s="44"/>
      <c r="INC95" s="44"/>
      <c r="INE95" s="33"/>
      <c r="ING95" s="33"/>
      <c r="INI95" s="33"/>
      <c r="INK95" s="33"/>
      <c r="INM95"/>
      <c r="INN95"/>
      <c r="INO95"/>
      <c r="INP95" s="3"/>
      <c r="INS95" s="8"/>
      <c r="INT95" s="9"/>
      <c r="INU95" s="8"/>
      <c r="INV95" s="8"/>
      <c r="INW95" s="9"/>
      <c r="INX95" s="6"/>
      <c r="INY95" s="9"/>
      <c r="INZ95" s="6"/>
      <c r="IOA95" s="9"/>
      <c r="IOB95" s="44"/>
      <c r="IOD95" s="44"/>
      <c r="IOF95" s="33"/>
      <c r="IOH95" s="33"/>
      <c r="IOJ95" s="33"/>
      <c r="IOL95" s="33"/>
      <c r="ION95"/>
      <c r="IOO95"/>
      <c r="IOP95"/>
      <c r="IOQ95" s="3"/>
      <c r="IOT95" s="8"/>
      <c r="IOU95" s="9"/>
      <c r="IOV95" s="8"/>
      <c r="IOW95" s="8"/>
      <c r="IOX95" s="9"/>
      <c r="IOY95" s="6"/>
      <c r="IOZ95" s="9"/>
      <c r="IPA95" s="6"/>
      <c r="IPB95" s="9"/>
      <c r="IPC95" s="44"/>
      <c r="IPE95" s="44"/>
      <c r="IPG95" s="33"/>
      <c r="IPI95" s="33"/>
      <c r="IPK95" s="33"/>
      <c r="IPM95" s="33"/>
      <c r="IPO95"/>
      <c r="IPP95"/>
      <c r="IPQ95"/>
      <c r="IPR95" s="3"/>
      <c r="IPU95" s="8"/>
      <c r="IPV95" s="9"/>
      <c r="IPW95" s="8"/>
      <c r="IPX95" s="8"/>
      <c r="IPY95" s="9"/>
      <c r="IPZ95" s="6"/>
      <c r="IQA95" s="9"/>
      <c r="IQB95" s="6"/>
      <c r="IQC95" s="9"/>
      <c r="IQD95" s="44"/>
      <c r="IQF95" s="44"/>
      <c r="IQH95" s="33"/>
      <c r="IQJ95" s="33"/>
      <c r="IQL95" s="33"/>
      <c r="IQN95" s="33"/>
      <c r="IQP95"/>
      <c r="IQQ95"/>
      <c r="IQR95"/>
      <c r="IQS95" s="3"/>
      <c r="IQV95" s="8"/>
      <c r="IQW95" s="9"/>
      <c r="IQX95" s="8"/>
      <c r="IQY95" s="8"/>
      <c r="IQZ95" s="9"/>
      <c r="IRA95" s="6"/>
      <c r="IRB95" s="9"/>
      <c r="IRC95" s="6"/>
      <c r="IRD95" s="9"/>
      <c r="IRE95" s="44"/>
      <c r="IRG95" s="44"/>
      <c r="IRI95" s="33"/>
      <c r="IRK95" s="33"/>
      <c r="IRM95" s="33"/>
      <c r="IRO95" s="33"/>
      <c r="IRQ95"/>
      <c r="IRR95"/>
      <c r="IRS95"/>
      <c r="IRT95" s="3"/>
      <c r="IRW95" s="8"/>
      <c r="IRX95" s="9"/>
      <c r="IRY95" s="8"/>
      <c r="IRZ95" s="8"/>
      <c r="ISA95" s="9"/>
      <c r="ISB95" s="6"/>
      <c r="ISC95" s="9"/>
      <c r="ISD95" s="6"/>
      <c r="ISE95" s="9"/>
      <c r="ISF95" s="44"/>
      <c r="ISH95" s="44"/>
      <c r="ISJ95" s="33"/>
      <c r="ISL95" s="33"/>
      <c r="ISN95" s="33"/>
      <c r="ISP95" s="33"/>
      <c r="ISR95"/>
      <c r="ISS95"/>
      <c r="IST95"/>
      <c r="ISU95" s="3"/>
      <c r="ISX95" s="8"/>
      <c r="ISY95" s="9"/>
      <c r="ISZ95" s="8"/>
      <c r="ITA95" s="8"/>
      <c r="ITB95" s="9"/>
      <c r="ITC95" s="6"/>
      <c r="ITD95" s="9"/>
      <c r="ITE95" s="6"/>
      <c r="ITF95" s="9"/>
      <c r="ITG95" s="44"/>
      <c r="ITI95" s="44"/>
      <c r="ITK95" s="33"/>
      <c r="ITM95" s="33"/>
      <c r="ITO95" s="33"/>
      <c r="ITQ95" s="33"/>
      <c r="ITS95"/>
      <c r="ITT95"/>
      <c r="ITU95"/>
      <c r="ITV95" s="3"/>
      <c r="ITY95" s="8"/>
      <c r="ITZ95" s="9"/>
      <c r="IUA95" s="8"/>
      <c r="IUB95" s="8"/>
      <c r="IUC95" s="9"/>
      <c r="IUD95" s="6"/>
      <c r="IUE95" s="9"/>
      <c r="IUF95" s="6"/>
      <c r="IUG95" s="9"/>
      <c r="IUH95" s="44"/>
      <c r="IUJ95" s="44"/>
      <c r="IUL95" s="33"/>
      <c r="IUN95" s="33"/>
      <c r="IUP95" s="33"/>
      <c r="IUR95" s="33"/>
      <c r="IUT95"/>
      <c r="IUU95"/>
      <c r="IUV95"/>
      <c r="IUW95" s="3"/>
      <c r="IUZ95" s="8"/>
      <c r="IVA95" s="9"/>
      <c r="IVB95" s="8"/>
      <c r="IVC95" s="8"/>
      <c r="IVD95" s="9"/>
      <c r="IVE95" s="6"/>
      <c r="IVF95" s="9"/>
      <c r="IVG95" s="6"/>
      <c r="IVH95" s="9"/>
      <c r="IVI95" s="44"/>
      <c r="IVK95" s="44"/>
      <c r="IVM95" s="33"/>
      <c r="IVO95" s="33"/>
      <c r="IVQ95" s="33"/>
      <c r="IVS95" s="33"/>
      <c r="IVU95"/>
      <c r="IVV95"/>
      <c r="IVW95"/>
      <c r="IVX95" s="3"/>
      <c r="IWA95" s="8"/>
      <c r="IWB95" s="9"/>
      <c r="IWC95" s="8"/>
      <c r="IWD95" s="8"/>
      <c r="IWE95" s="9"/>
      <c r="IWF95" s="6"/>
      <c r="IWG95" s="9"/>
      <c r="IWH95" s="6"/>
      <c r="IWI95" s="9"/>
      <c r="IWJ95" s="44"/>
      <c r="IWL95" s="44"/>
      <c r="IWN95" s="33"/>
      <c r="IWP95" s="33"/>
      <c r="IWR95" s="33"/>
      <c r="IWT95" s="33"/>
      <c r="IWV95"/>
      <c r="IWW95"/>
      <c r="IWX95"/>
      <c r="IWY95" s="3"/>
      <c r="IXB95" s="8"/>
      <c r="IXC95" s="9"/>
      <c r="IXD95" s="8"/>
      <c r="IXE95" s="8"/>
      <c r="IXF95" s="9"/>
      <c r="IXG95" s="6"/>
      <c r="IXH95" s="9"/>
      <c r="IXI95" s="6"/>
      <c r="IXJ95" s="9"/>
      <c r="IXK95" s="44"/>
      <c r="IXM95" s="44"/>
      <c r="IXO95" s="33"/>
      <c r="IXQ95" s="33"/>
      <c r="IXS95" s="33"/>
      <c r="IXU95" s="33"/>
      <c r="IXW95"/>
      <c r="IXX95"/>
      <c r="IXY95"/>
      <c r="IXZ95" s="3"/>
      <c r="IYC95" s="8"/>
      <c r="IYD95" s="9"/>
      <c r="IYE95" s="8"/>
      <c r="IYF95" s="8"/>
      <c r="IYG95" s="9"/>
      <c r="IYH95" s="6"/>
      <c r="IYI95" s="9"/>
      <c r="IYJ95" s="6"/>
      <c r="IYK95" s="9"/>
      <c r="IYL95" s="44"/>
      <c r="IYN95" s="44"/>
      <c r="IYP95" s="33"/>
      <c r="IYR95" s="33"/>
      <c r="IYT95" s="33"/>
      <c r="IYV95" s="33"/>
      <c r="IYX95"/>
      <c r="IYY95"/>
      <c r="IYZ95"/>
      <c r="IZA95" s="3"/>
      <c r="IZD95" s="8"/>
      <c r="IZE95" s="9"/>
      <c r="IZF95" s="8"/>
      <c r="IZG95" s="8"/>
      <c r="IZH95" s="9"/>
      <c r="IZI95" s="6"/>
      <c r="IZJ95" s="9"/>
      <c r="IZK95" s="6"/>
      <c r="IZL95" s="9"/>
      <c r="IZM95" s="44"/>
      <c r="IZO95" s="44"/>
      <c r="IZQ95" s="33"/>
      <c r="IZS95" s="33"/>
      <c r="IZU95" s="33"/>
      <c r="IZW95" s="33"/>
      <c r="IZY95"/>
      <c r="IZZ95"/>
      <c r="JAA95"/>
      <c r="JAB95" s="3"/>
      <c r="JAE95" s="8"/>
      <c r="JAF95" s="9"/>
      <c r="JAG95" s="8"/>
      <c r="JAH95" s="8"/>
      <c r="JAI95" s="9"/>
      <c r="JAJ95" s="6"/>
      <c r="JAK95" s="9"/>
      <c r="JAL95" s="6"/>
      <c r="JAM95" s="9"/>
      <c r="JAN95" s="44"/>
      <c r="JAP95" s="44"/>
      <c r="JAR95" s="33"/>
      <c r="JAT95" s="33"/>
      <c r="JAV95" s="33"/>
      <c r="JAX95" s="33"/>
      <c r="JAZ95"/>
      <c r="JBA95"/>
      <c r="JBB95"/>
      <c r="JBC95" s="3"/>
      <c r="JBF95" s="8"/>
      <c r="JBG95" s="9"/>
      <c r="JBH95" s="8"/>
      <c r="JBI95" s="8"/>
      <c r="JBJ95" s="9"/>
      <c r="JBK95" s="6"/>
      <c r="JBL95" s="9"/>
      <c r="JBM95" s="6"/>
      <c r="JBN95" s="9"/>
      <c r="JBO95" s="44"/>
      <c r="JBQ95" s="44"/>
      <c r="JBS95" s="33"/>
      <c r="JBU95" s="33"/>
      <c r="JBW95" s="33"/>
      <c r="JBY95" s="33"/>
      <c r="JCA95"/>
      <c r="JCB95"/>
      <c r="JCC95"/>
      <c r="JCD95" s="3"/>
      <c r="JCG95" s="8"/>
      <c r="JCH95" s="9"/>
      <c r="JCI95" s="8"/>
      <c r="JCJ95" s="8"/>
      <c r="JCK95" s="9"/>
      <c r="JCL95" s="6"/>
      <c r="JCM95" s="9"/>
      <c r="JCN95" s="6"/>
      <c r="JCO95" s="9"/>
      <c r="JCP95" s="44"/>
      <c r="JCR95" s="44"/>
      <c r="JCT95" s="33"/>
      <c r="JCV95" s="33"/>
      <c r="JCX95" s="33"/>
      <c r="JCZ95" s="33"/>
      <c r="JDB95"/>
      <c r="JDC95"/>
      <c r="JDD95"/>
      <c r="JDE95" s="3"/>
      <c r="JDH95" s="8"/>
      <c r="JDI95" s="9"/>
      <c r="JDJ95" s="8"/>
      <c r="JDK95" s="8"/>
      <c r="JDL95" s="9"/>
      <c r="JDM95" s="6"/>
      <c r="JDN95" s="9"/>
      <c r="JDO95" s="6"/>
      <c r="JDP95" s="9"/>
      <c r="JDQ95" s="44"/>
      <c r="JDS95" s="44"/>
      <c r="JDU95" s="33"/>
      <c r="JDW95" s="33"/>
      <c r="JDY95" s="33"/>
      <c r="JEA95" s="33"/>
      <c r="JEC95"/>
      <c r="JED95"/>
      <c r="JEE95"/>
      <c r="JEF95" s="3"/>
      <c r="JEI95" s="8"/>
      <c r="JEJ95" s="9"/>
      <c r="JEK95" s="8"/>
      <c r="JEL95" s="8"/>
      <c r="JEM95" s="9"/>
      <c r="JEN95" s="6"/>
      <c r="JEO95" s="9"/>
      <c r="JEP95" s="6"/>
      <c r="JEQ95" s="9"/>
      <c r="JER95" s="44"/>
      <c r="JET95" s="44"/>
      <c r="JEV95" s="33"/>
      <c r="JEX95" s="33"/>
      <c r="JEZ95" s="33"/>
      <c r="JFB95" s="33"/>
      <c r="JFD95"/>
      <c r="JFE95"/>
      <c r="JFF95"/>
      <c r="JFG95" s="3"/>
      <c r="JFJ95" s="8"/>
      <c r="JFK95" s="9"/>
      <c r="JFL95" s="8"/>
      <c r="JFM95" s="8"/>
      <c r="JFN95" s="9"/>
      <c r="JFO95" s="6"/>
      <c r="JFP95" s="9"/>
      <c r="JFQ95" s="6"/>
      <c r="JFR95" s="9"/>
      <c r="JFS95" s="44"/>
      <c r="JFU95" s="44"/>
      <c r="JFW95" s="33"/>
      <c r="JFY95" s="33"/>
      <c r="JGA95" s="33"/>
      <c r="JGC95" s="33"/>
      <c r="JGE95"/>
      <c r="JGF95"/>
      <c r="JGG95"/>
      <c r="JGH95" s="3"/>
      <c r="JGK95" s="8"/>
      <c r="JGL95" s="9"/>
      <c r="JGM95" s="8"/>
      <c r="JGN95" s="8"/>
      <c r="JGO95" s="9"/>
      <c r="JGP95" s="6"/>
      <c r="JGQ95" s="9"/>
      <c r="JGR95" s="6"/>
      <c r="JGS95" s="9"/>
      <c r="JGT95" s="44"/>
      <c r="JGV95" s="44"/>
      <c r="JGX95" s="33"/>
      <c r="JGZ95" s="33"/>
      <c r="JHB95" s="33"/>
      <c r="JHD95" s="33"/>
      <c r="JHF95"/>
      <c r="JHG95"/>
      <c r="JHH95"/>
      <c r="JHI95" s="3"/>
      <c r="JHL95" s="8"/>
      <c r="JHM95" s="9"/>
      <c r="JHN95" s="8"/>
      <c r="JHO95" s="8"/>
      <c r="JHP95" s="9"/>
      <c r="JHQ95" s="6"/>
      <c r="JHR95" s="9"/>
      <c r="JHS95" s="6"/>
      <c r="JHT95" s="9"/>
      <c r="JHU95" s="44"/>
      <c r="JHW95" s="44"/>
      <c r="JHY95" s="33"/>
      <c r="JIA95" s="33"/>
      <c r="JIC95" s="33"/>
      <c r="JIE95" s="33"/>
      <c r="JIG95"/>
      <c r="JIH95"/>
      <c r="JII95"/>
      <c r="JIJ95" s="3"/>
      <c r="JIM95" s="8"/>
      <c r="JIN95" s="9"/>
      <c r="JIO95" s="8"/>
      <c r="JIP95" s="8"/>
      <c r="JIQ95" s="9"/>
      <c r="JIR95" s="6"/>
      <c r="JIS95" s="9"/>
      <c r="JIT95" s="6"/>
      <c r="JIU95" s="9"/>
      <c r="JIV95" s="44"/>
      <c r="JIX95" s="44"/>
      <c r="JIZ95" s="33"/>
      <c r="JJB95" s="33"/>
      <c r="JJD95" s="33"/>
      <c r="JJF95" s="33"/>
      <c r="JJH95"/>
      <c r="JJI95"/>
      <c r="JJJ95"/>
      <c r="JJK95" s="3"/>
      <c r="JJN95" s="8"/>
      <c r="JJO95" s="9"/>
      <c r="JJP95" s="8"/>
      <c r="JJQ95" s="8"/>
      <c r="JJR95" s="9"/>
      <c r="JJS95" s="6"/>
      <c r="JJT95" s="9"/>
      <c r="JJU95" s="6"/>
      <c r="JJV95" s="9"/>
      <c r="JJW95" s="44"/>
      <c r="JJY95" s="44"/>
      <c r="JKA95" s="33"/>
      <c r="JKC95" s="33"/>
      <c r="JKE95" s="33"/>
      <c r="JKG95" s="33"/>
      <c r="JKI95"/>
      <c r="JKJ95"/>
      <c r="JKK95"/>
      <c r="JKL95" s="3"/>
      <c r="JKO95" s="8"/>
      <c r="JKP95" s="9"/>
      <c r="JKQ95" s="8"/>
      <c r="JKR95" s="8"/>
      <c r="JKS95" s="9"/>
      <c r="JKT95" s="6"/>
      <c r="JKU95" s="9"/>
      <c r="JKV95" s="6"/>
      <c r="JKW95" s="9"/>
      <c r="JKX95" s="44"/>
      <c r="JKZ95" s="44"/>
      <c r="JLB95" s="33"/>
      <c r="JLD95" s="33"/>
      <c r="JLF95" s="33"/>
      <c r="JLH95" s="33"/>
      <c r="JLJ95"/>
      <c r="JLK95"/>
      <c r="JLL95"/>
      <c r="JLM95" s="3"/>
      <c r="JLP95" s="8"/>
      <c r="JLQ95" s="9"/>
      <c r="JLR95" s="8"/>
      <c r="JLS95" s="8"/>
      <c r="JLT95" s="9"/>
      <c r="JLU95" s="6"/>
      <c r="JLV95" s="9"/>
      <c r="JLW95" s="6"/>
      <c r="JLX95" s="9"/>
      <c r="JLY95" s="44"/>
      <c r="JMA95" s="44"/>
      <c r="JMC95" s="33"/>
      <c r="JME95" s="33"/>
      <c r="JMG95" s="33"/>
      <c r="JMI95" s="33"/>
      <c r="JMK95"/>
      <c r="JML95"/>
      <c r="JMM95"/>
      <c r="JMN95" s="3"/>
      <c r="JMQ95" s="8"/>
      <c r="JMR95" s="9"/>
      <c r="JMS95" s="8"/>
      <c r="JMT95" s="8"/>
      <c r="JMU95" s="9"/>
      <c r="JMV95" s="6"/>
      <c r="JMW95" s="9"/>
      <c r="JMX95" s="6"/>
      <c r="JMY95" s="9"/>
      <c r="JMZ95" s="44"/>
      <c r="JNB95" s="44"/>
      <c r="JND95" s="33"/>
      <c r="JNF95" s="33"/>
      <c r="JNH95" s="33"/>
      <c r="JNJ95" s="33"/>
      <c r="JNL95"/>
      <c r="JNM95"/>
      <c r="JNN95"/>
      <c r="JNO95" s="3"/>
      <c r="JNR95" s="8"/>
      <c r="JNS95" s="9"/>
      <c r="JNT95" s="8"/>
      <c r="JNU95" s="8"/>
      <c r="JNV95" s="9"/>
      <c r="JNW95" s="6"/>
      <c r="JNX95" s="9"/>
      <c r="JNY95" s="6"/>
      <c r="JNZ95" s="9"/>
      <c r="JOA95" s="44"/>
      <c r="JOC95" s="44"/>
      <c r="JOE95" s="33"/>
      <c r="JOG95" s="33"/>
      <c r="JOI95" s="33"/>
      <c r="JOK95" s="33"/>
      <c r="JOM95"/>
      <c r="JON95"/>
      <c r="JOO95"/>
      <c r="JOP95" s="3"/>
      <c r="JOS95" s="8"/>
      <c r="JOT95" s="9"/>
      <c r="JOU95" s="8"/>
      <c r="JOV95" s="8"/>
      <c r="JOW95" s="9"/>
      <c r="JOX95" s="6"/>
      <c r="JOY95" s="9"/>
      <c r="JOZ95" s="6"/>
      <c r="JPA95" s="9"/>
      <c r="JPB95" s="44"/>
      <c r="JPD95" s="44"/>
      <c r="JPF95" s="33"/>
      <c r="JPH95" s="33"/>
      <c r="JPJ95" s="33"/>
      <c r="JPL95" s="33"/>
      <c r="JPN95"/>
      <c r="JPO95"/>
      <c r="JPP95"/>
      <c r="JPQ95" s="3"/>
      <c r="JPT95" s="8"/>
      <c r="JPU95" s="9"/>
      <c r="JPV95" s="8"/>
      <c r="JPW95" s="8"/>
      <c r="JPX95" s="9"/>
      <c r="JPY95" s="6"/>
      <c r="JPZ95" s="9"/>
      <c r="JQA95" s="6"/>
      <c r="JQB95" s="9"/>
      <c r="JQC95" s="44"/>
      <c r="JQE95" s="44"/>
      <c r="JQG95" s="33"/>
      <c r="JQI95" s="33"/>
      <c r="JQK95" s="33"/>
      <c r="JQM95" s="33"/>
      <c r="JQO95"/>
      <c r="JQP95"/>
      <c r="JQQ95"/>
      <c r="JQR95" s="3"/>
      <c r="JQU95" s="8"/>
      <c r="JQV95" s="9"/>
      <c r="JQW95" s="8"/>
      <c r="JQX95" s="8"/>
      <c r="JQY95" s="9"/>
      <c r="JQZ95" s="6"/>
      <c r="JRA95" s="9"/>
      <c r="JRB95" s="6"/>
      <c r="JRC95" s="9"/>
      <c r="JRD95" s="44"/>
      <c r="JRF95" s="44"/>
      <c r="JRH95" s="33"/>
      <c r="JRJ95" s="33"/>
      <c r="JRL95" s="33"/>
      <c r="JRN95" s="33"/>
      <c r="JRP95"/>
      <c r="JRQ95"/>
      <c r="JRR95"/>
      <c r="JRS95" s="3"/>
      <c r="JRV95" s="8"/>
      <c r="JRW95" s="9"/>
      <c r="JRX95" s="8"/>
      <c r="JRY95" s="8"/>
      <c r="JRZ95" s="9"/>
      <c r="JSA95" s="6"/>
      <c r="JSB95" s="9"/>
      <c r="JSC95" s="6"/>
      <c r="JSD95" s="9"/>
      <c r="JSE95" s="44"/>
      <c r="JSG95" s="44"/>
      <c r="JSI95" s="33"/>
      <c r="JSK95" s="33"/>
      <c r="JSM95" s="33"/>
      <c r="JSO95" s="33"/>
      <c r="JSQ95"/>
      <c r="JSR95"/>
      <c r="JSS95"/>
      <c r="JST95" s="3"/>
      <c r="JSW95" s="8"/>
      <c r="JSX95" s="9"/>
      <c r="JSY95" s="8"/>
      <c r="JSZ95" s="8"/>
      <c r="JTA95" s="9"/>
      <c r="JTB95" s="6"/>
      <c r="JTC95" s="9"/>
      <c r="JTD95" s="6"/>
      <c r="JTE95" s="9"/>
      <c r="JTF95" s="44"/>
      <c r="JTH95" s="44"/>
      <c r="JTJ95" s="33"/>
      <c r="JTL95" s="33"/>
      <c r="JTN95" s="33"/>
      <c r="JTP95" s="33"/>
      <c r="JTR95"/>
      <c r="JTS95"/>
      <c r="JTT95"/>
      <c r="JTU95" s="3"/>
      <c r="JTX95" s="8"/>
      <c r="JTY95" s="9"/>
      <c r="JTZ95" s="8"/>
      <c r="JUA95" s="8"/>
      <c r="JUB95" s="9"/>
      <c r="JUC95" s="6"/>
      <c r="JUD95" s="9"/>
      <c r="JUE95" s="6"/>
      <c r="JUF95" s="9"/>
      <c r="JUG95" s="44"/>
      <c r="JUI95" s="44"/>
      <c r="JUK95" s="33"/>
      <c r="JUM95" s="33"/>
      <c r="JUO95" s="33"/>
      <c r="JUQ95" s="33"/>
      <c r="JUS95"/>
      <c r="JUT95"/>
      <c r="JUU95"/>
      <c r="JUV95" s="3"/>
      <c r="JUY95" s="8"/>
      <c r="JUZ95" s="9"/>
      <c r="JVA95" s="8"/>
      <c r="JVB95" s="8"/>
      <c r="JVC95" s="9"/>
      <c r="JVD95" s="6"/>
      <c r="JVE95" s="9"/>
      <c r="JVF95" s="6"/>
      <c r="JVG95" s="9"/>
      <c r="JVH95" s="44"/>
      <c r="JVJ95" s="44"/>
      <c r="JVL95" s="33"/>
      <c r="JVN95" s="33"/>
      <c r="JVP95" s="33"/>
      <c r="JVR95" s="33"/>
      <c r="JVT95"/>
      <c r="JVU95"/>
      <c r="JVV95"/>
      <c r="JVW95" s="3"/>
      <c r="JVZ95" s="8"/>
      <c r="JWA95" s="9"/>
      <c r="JWB95" s="8"/>
      <c r="JWC95" s="8"/>
      <c r="JWD95" s="9"/>
      <c r="JWE95" s="6"/>
      <c r="JWF95" s="9"/>
      <c r="JWG95" s="6"/>
      <c r="JWH95" s="9"/>
      <c r="JWI95" s="44"/>
      <c r="JWK95" s="44"/>
      <c r="JWM95" s="33"/>
      <c r="JWO95" s="33"/>
      <c r="JWQ95" s="33"/>
      <c r="JWS95" s="33"/>
      <c r="JWU95"/>
      <c r="JWV95"/>
      <c r="JWW95"/>
      <c r="JWX95" s="3"/>
      <c r="JXA95" s="8"/>
      <c r="JXB95" s="9"/>
      <c r="JXC95" s="8"/>
      <c r="JXD95" s="8"/>
      <c r="JXE95" s="9"/>
      <c r="JXF95" s="6"/>
      <c r="JXG95" s="9"/>
      <c r="JXH95" s="6"/>
      <c r="JXI95" s="9"/>
      <c r="JXJ95" s="44"/>
      <c r="JXL95" s="44"/>
      <c r="JXN95" s="33"/>
      <c r="JXP95" s="33"/>
      <c r="JXR95" s="33"/>
      <c r="JXT95" s="33"/>
      <c r="JXV95"/>
      <c r="JXW95"/>
      <c r="JXX95"/>
      <c r="JXY95" s="3"/>
      <c r="JYB95" s="8"/>
      <c r="JYC95" s="9"/>
      <c r="JYD95" s="8"/>
      <c r="JYE95" s="8"/>
      <c r="JYF95" s="9"/>
      <c r="JYG95" s="6"/>
      <c r="JYH95" s="9"/>
      <c r="JYI95" s="6"/>
      <c r="JYJ95" s="9"/>
      <c r="JYK95" s="44"/>
      <c r="JYM95" s="44"/>
      <c r="JYO95" s="33"/>
      <c r="JYQ95" s="33"/>
      <c r="JYS95" s="33"/>
      <c r="JYU95" s="33"/>
      <c r="JYW95"/>
      <c r="JYX95"/>
      <c r="JYY95"/>
      <c r="JYZ95" s="3"/>
      <c r="JZC95" s="8"/>
      <c r="JZD95" s="9"/>
      <c r="JZE95" s="8"/>
      <c r="JZF95" s="8"/>
      <c r="JZG95" s="9"/>
      <c r="JZH95" s="6"/>
      <c r="JZI95" s="9"/>
      <c r="JZJ95" s="6"/>
      <c r="JZK95" s="9"/>
      <c r="JZL95" s="44"/>
      <c r="JZN95" s="44"/>
      <c r="JZP95" s="33"/>
      <c r="JZR95" s="33"/>
      <c r="JZT95" s="33"/>
      <c r="JZV95" s="33"/>
      <c r="JZX95"/>
      <c r="JZY95"/>
      <c r="JZZ95"/>
      <c r="KAA95" s="3"/>
      <c r="KAD95" s="8"/>
      <c r="KAE95" s="9"/>
      <c r="KAF95" s="8"/>
      <c r="KAG95" s="8"/>
      <c r="KAH95" s="9"/>
      <c r="KAI95" s="6"/>
      <c r="KAJ95" s="9"/>
      <c r="KAK95" s="6"/>
      <c r="KAL95" s="9"/>
      <c r="KAM95" s="44"/>
      <c r="KAO95" s="44"/>
      <c r="KAQ95" s="33"/>
      <c r="KAS95" s="33"/>
      <c r="KAU95" s="33"/>
      <c r="KAW95" s="33"/>
      <c r="KAY95"/>
      <c r="KAZ95"/>
      <c r="KBA95"/>
      <c r="KBB95" s="3"/>
      <c r="KBE95" s="8"/>
      <c r="KBF95" s="9"/>
      <c r="KBG95" s="8"/>
      <c r="KBH95" s="8"/>
      <c r="KBI95" s="9"/>
      <c r="KBJ95" s="6"/>
      <c r="KBK95" s="9"/>
      <c r="KBL95" s="6"/>
      <c r="KBM95" s="9"/>
      <c r="KBN95" s="44"/>
      <c r="KBP95" s="44"/>
      <c r="KBR95" s="33"/>
      <c r="KBT95" s="33"/>
      <c r="KBV95" s="33"/>
      <c r="KBX95" s="33"/>
      <c r="KBZ95"/>
      <c r="KCA95"/>
      <c r="KCB95"/>
      <c r="KCC95" s="3"/>
      <c r="KCF95" s="8"/>
      <c r="KCG95" s="9"/>
      <c r="KCH95" s="8"/>
      <c r="KCI95" s="8"/>
      <c r="KCJ95" s="9"/>
      <c r="KCK95" s="6"/>
      <c r="KCL95" s="9"/>
      <c r="KCM95" s="6"/>
      <c r="KCN95" s="9"/>
      <c r="KCO95" s="44"/>
      <c r="KCQ95" s="44"/>
      <c r="KCS95" s="33"/>
      <c r="KCU95" s="33"/>
      <c r="KCW95" s="33"/>
      <c r="KCY95" s="33"/>
      <c r="KDA95"/>
      <c r="KDB95"/>
      <c r="KDC95"/>
      <c r="KDD95" s="3"/>
      <c r="KDG95" s="8"/>
      <c r="KDH95" s="9"/>
      <c r="KDI95" s="8"/>
      <c r="KDJ95" s="8"/>
      <c r="KDK95" s="9"/>
      <c r="KDL95" s="6"/>
      <c r="KDM95" s="9"/>
      <c r="KDN95" s="6"/>
      <c r="KDO95" s="9"/>
      <c r="KDP95" s="44"/>
      <c r="KDR95" s="44"/>
      <c r="KDT95" s="33"/>
      <c r="KDV95" s="33"/>
      <c r="KDX95" s="33"/>
      <c r="KDZ95" s="33"/>
      <c r="KEB95"/>
      <c r="KEC95"/>
      <c r="KED95"/>
      <c r="KEE95" s="3"/>
      <c r="KEH95" s="8"/>
      <c r="KEI95" s="9"/>
      <c r="KEJ95" s="8"/>
      <c r="KEK95" s="8"/>
      <c r="KEL95" s="9"/>
      <c r="KEM95" s="6"/>
      <c r="KEN95" s="9"/>
      <c r="KEO95" s="6"/>
      <c r="KEP95" s="9"/>
      <c r="KEQ95" s="44"/>
      <c r="KES95" s="44"/>
      <c r="KEU95" s="33"/>
      <c r="KEW95" s="33"/>
      <c r="KEY95" s="33"/>
      <c r="KFA95" s="33"/>
      <c r="KFC95"/>
      <c r="KFD95"/>
      <c r="KFE95"/>
      <c r="KFF95" s="3"/>
      <c r="KFI95" s="8"/>
      <c r="KFJ95" s="9"/>
      <c r="KFK95" s="8"/>
      <c r="KFL95" s="8"/>
      <c r="KFM95" s="9"/>
      <c r="KFN95" s="6"/>
      <c r="KFO95" s="9"/>
      <c r="KFP95" s="6"/>
      <c r="KFQ95" s="9"/>
      <c r="KFR95" s="44"/>
      <c r="KFT95" s="44"/>
      <c r="KFV95" s="33"/>
      <c r="KFX95" s="33"/>
      <c r="KFZ95" s="33"/>
      <c r="KGB95" s="33"/>
      <c r="KGD95"/>
      <c r="KGE95"/>
      <c r="KGF95"/>
      <c r="KGG95" s="3"/>
      <c r="KGJ95" s="8"/>
      <c r="KGK95" s="9"/>
      <c r="KGL95" s="8"/>
      <c r="KGM95" s="8"/>
      <c r="KGN95" s="9"/>
      <c r="KGO95" s="6"/>
      <c r="KGP95" s="9"/>
      <c r="KGQ95" s="6"/>
      <c r="KGR95" s="9"/>
      <c r="KGS95" s="44"/>
      <c r="KGU95" s="44"/>
      <c r="KGW95" s="33"/>
      <c r="KGY95" s="33"/>
      <c r="KHA95" s="33"/>
      <c r="KHC95" s="33"/>
      <c r="KHE95"/>
      <c r="KHF95"/>
      <c r="KHG95"/>
      <c r="KHH95" s="3"/>
      <c r="KHK95" s="8"/>
      <c r="KHL95" s="9"/>
      <c r="KHM95" s="8"/>
      <c r="KHN95" s="8"/>
      <c r="KHO95" s="9"/>
      <c r="KHP95" s="6"/>
      <c r="KHQ95" s="9"/>
      <c r="KHR95" s="6"/>
      <c r="KHS95" s="9"/>
      <c r="KHT95" s="44"/>
      <c r="KHV95" s="44"/>
      <c r="KHX95" s="33"/>
      <c r="KHZ95" s="33"/>
      <c r="KIB95" s="33"/>
      <c r="KID95" s="33"/>
      <c r="KIF95"/>
      <c r="KIG95"/>
      <c r="KIH95"/>
      <c r="KII95" s="3"/>
      <c r="KIL95" s="8"/>
      <c r="KIM95" s="9"/>
      <c r="KIN95" s="8"/>
      <c r="KIO95" s="8"/>
      <c r="KIP95" s="9"/>
      <c r="KIQ95" s="6"/>
      <c r="KIR95" s="9"/>
      <c r="KIS95" s="6"/>
      <c r="KIT95" s="9"/>
      <c r="KIU95" s="44"/>
      <c r="KIW95" s="44"/>
      <c r="KIY95" s="33"/>
      <c r="KJA95" s="33"/>
      <c r="KJC95" s="33"/>
      <c r="KJE95" s="33"/>
      <c r="KJG95"/>
      <c r="KJH95"/>
      <c r="KJI95"/>
      <c r="KJJ95" s="3"/>
      <c r="KJM95" s="8"/>
      <c r="KJN95" s="9"/>
      <c r="KJO95" s="8"/>
      <c r="KJP95" s="8"/>
      <c r="KJQ95" s="9"/>
      <c r="KJR95" s="6"/>
      <c r="KJS95" s="9"/>
      <c r="KJT95" s="6"/>
      <c r="KJU95" s="9"/>
      <c r="KJV95" s="44"/>
      <c r="KJX95" s="44"/>
      <c r="KJZ95" s="33"/>
      <c r="KKB95" s="33"/>
      <c r="KKD95" s="33"/>
      <c r="KKF95" s="33"/>
      <c r="KKH95"/>
      <c r="KKI95"/>
      <c r="KKJ95"/>
      <c r="KKK95" s="3"/>
      <c r="KKN95" s="8"/>
      <c r="KKO95" s="9"/>
      <c r="KKP95" s="8"/>
      <c r="KKQ95" s="8"/>
      <c r="KKR95" s="9"/>
      <c r="KKS95" s="6"/>
      <c r="KKT95" s="9"/>
      <c r="KKU95" s="6"/>
      <c r="KKV95" s="9"/>
      <c r="KKW95" s="44"/>
      <c r="KKY95" s="44"/>
      <c r="KLA95" s="33"/>
      <c r="KLC95" s="33"/>
      <c r="KLE95" s="33"/>
      <c r="KLG95" s="33"/>
      <c r="KLI95"/>
      <c r="KLJ95"/>
      <c r="KLK95"/>
      <c r="KLL95" s="3"/>
      <c r="KLO95" s="8"/>
      <c r="KLP95" s="9"/>
      <c r="KLQ95" s="8"/>
      <c r="KLR95" s="8"/>
      <c r="KLS95" s="9"/>
      <c r="KLT95" s="6"/>
      <c r="KLU95" s="9"/>
      <c r="KLV95" s="6"/>
      <c r="KLW95" s="9"/>
      <c r="KLX95" s="44"/>
      <c r="KLZ95" s="44"/>
      <c r="KMB95" s="33"/>
      <c r="KMD95" s="33"/>
      <c r="KMF95" s="33"/>
      <c r="KMH95" s="33"/>
      <c r="KMJ95"/>
      <c r="KMK95"/>
      <c r="KML95"/>
      <c r="KMM95" s="3"/>
      <c r="KMP95" s="8"/>
      <c r="KMQ95" s="9"/>
      <c r="KMR95" s="8"/>
      <c r="KMS95" s="8"/>
      <c r="KMT95" s="9"/>
      <c r="KMU95" s="6"/>
      <c r="KMV95" s="9"/>
      <c r="KMW95" s="6"/>
      <c r="KMX95" s="9"/>
      <c r="KMY95" s="44"/>
      <c r="KNA95" s="44"/>
      <c r="KNC95" s="33"/>
      <c r="KNE95" s="33"/>
      <c r="KNG95" s="33"/>
      <c r="KNI95" s="33"/>
      <c r="KNK95"/>
      <c r="KNL95"/>
      <c r="KNM95"/>
      <c r="KNN95" s="3"/>
      <c r="KNQ95" s="8"/>
      <c r="KNR95" s="9"/>
      <c r="KNS95" s="8"/>
      <c r="KNT95" s="8"/>
      <c r="KNU95" s="9"/>
      <c r="KNV95" s="6"/>
      <c r="KNW95" s="9"/>
      <c r="KNX95" s="6"/>
      <c r="KNY95" s="9"/>
      <c r="KNZ95" s="44"/>
      <c r="KOB95" s="44"/>
      <c r="KOD95" s="33"/>
      <c r="KOF95" s="33"/>
      <c r="KOH95" s="33"/>
      <c r="KOJ95" s="33"/>
      <c r="KOL95"/>
      <c r="KOM95"/>
      <c r="KON95"/>
      <c r="KOO95" s="3"/>
      <c r="KOR95" s="8"/>
      <c r="KOS95" s="9"/>
      <c r="KOT95" s="8"/>
      <c r="KOU95" s="8"/>
      <c r="KOV95" s="9"/>
      <c r="KOW95" s="6"/>
      <c r="KOX95" s="9"/>
      <c r="KOY95" s="6"/>
      <c r="KOZ95" s="9"/>
      <c r="KPA95" s="44"/>
      <c r="KPC95" s="44"/>
      <c r="KPE95" s="33"/>
      <c r="KPG95" s="33"/>
      <c r="KPI95" s="33"/>
      <c r="KPK95" s="33"/>
      <c r="KPM95"/>
      <c r="KPN95"/>
      <c r="KPO95"/>
      <c r="KPP95" s="3"/>
      <c r="KPS95" s="8"/>
      <c r="KPT95" s="9"/>
      <c r="KPU95" s="8"/>
      <c r="KPV95" s="8"/>
      <c r="KPW95" s="9"/>
      <c r="KPX95" s="6"/>
      <c r="KPY95" s="9"/>
      <c r="KPZ95" s="6"/>
      <c r="KQA95" s="9"/>
      <c r="KQB95" s="44"/>
      <c r="KQD95" s="44"/>
      <c r="KQF95" s="33"/>
      <c r="KQH95" s="33"/>
      <c r="KQJ95" s="33"/>
      <c r="KQL95" s="33"/>
      <c r="KQN95"/>
      <c r="KQO95"/>
      <c r="KQP95"/>
      <c r="KQQ95" s="3"/>
      <c r="KQT95" s="8"/>
      <c r="KQU95" s="9"/>
      <c r="KQV95" s="8"/>
      <c r="KQW95" s="8"/>
      <c r="KQX95" s="9"/>
      <c r="KQY95" s="6"/>
      <c r="KQZ95" s="9"/>
      <c r="KRA95" s="6"/>
      <c r="KRB95" s="9"/>
      <c r="KRC95" s="44"/>
      <c r="KRE95" s="44"/>
      <c r="KRG95" s="33"/>
      <c r="KRI95" s="33"/>
      <c r="KRK95" s="33"/>
      <c r="KRM95" s="33"/>
      <c r="KRO95"/>
      <c r="KRP95"/>
      <c r="KRQ95"/>
      <c r="KRR95" s="3"/>
      <c r="KRU95" s="8"/>
      <c r="KRV95" s="9"/>
      <c r="KRW95" s="8"/>
      <c r="KRX95" s="8"/>
      <c r="KRY95" s="9"/>
      <c r="KRZ95" s="6"/>
      <c r="KSA95" s="9"/>
      <c r="KSB95" s="6"/>
      <c r="KSC95" s="9"/>
      <c r="KSD95" s="44"/>
      <c r="KSF95" s="44"/>
      <c r="KSH95" s="33"/>
      <c r="KSJ95" s="33"/>
      <c r="KSL95" s="33"/>
      <c r="KSN95" s="33"/>
      <c r="KSP95"/>
      <c r="KSQ95"/>
      <c r="KSR95"/>
      <c r="KSS95" s="3"/>
      <c r="KSV95" s="8"/>
      <c r="KSW95" s="9"/>
      <c r="KSX95" s="8"/>
      <c r="KSY95" s="8"/>
      <c r="KSZ95" s="9"/>
      <c r="KTA95" s="6"/>
      <c r="KTB95" s="9"/>
      <c r="KTC95" s="6"/>
      <c r="KTD95" s="9"/>
      <c r="KTE95" s="44"/>
      <c r="KTG95" s="44"/>
      <c r="KTI95" s="33"/>
      <c r="KTK95" s="33"/>
      <c r="KTM95" s="33"/>
      <c r="KTO95" s="33"/>
      <c r="KTQ95"/>
      <c r="KTR95"/>
      <c r="KTS95"/>
      <c r="KTT95" s="3"/>
      <c r="KTW95" s="8"/>
      <c r="KTX95" s="9"/>
      <c r="KTY95" s="8"/>
      <c r="KTZ95" s="8"/>
      <c r="KUA95" s="9"/>
      <c r="KUB95" s="6"/>
      <c r="KUC95" s="9"/>
      <c r="KUD95" s="6"/>
      <c r="KUE95" s="9"/>
      <c r="KUF95" s="44"/>
      <c r="KUH95" s="44"/>
      <c r="KUJ95" s="33"/>
      <c r="KUL95" s="33"/>
      <c r="KUN95" s="33"/>
      <c r="KUP95" s="33"/>
      <c r="KUR95"/>
      <c r="KUS95"/>
      <c r="KUT95"/>
      <c r="KUU95" s="3"/>
      <c r="KUX95" s="8"/>
      <c r="KUY95" s="9"/>
      <c r="KUZ95" s="8"/>
      <c r="KVA95" s="8"/>
      <c r="KVB95" s="9"/>
      <c r="KVC95" s="6"/>
      <c r="KVD95" s="9"/>
      <c r="KVE95" s="6"/>
      <c r="KVF95" s="9"/>
      <c r="KVG95" s="44"/>
      <c r="KVI95" s="44"/>
      <c r="KVK95" s="33"/>
      <c r="KVM95" s="33"/>
      <c r="KVO95" s="33"/>
      <c r="KVQ95" s="33"/>
      <c r="KVS95"/>
      <c r="KVT95"/>
      <c r="KVU95"/>
      <c r="KVV95" s="3"/>
      <c r="KVY95" s="8"/>
      <c r="KVZ95" s="9"/>
      <c r="KWA95" s="8"/>
      <c r="KWB95" s="8"/>
      <c r="KWC95" s="9"/>
      <c r="KWD95" s="6"/>
      <c r="KWE95" s="9"/>
      <c r="KWF95" s="6"/>
      <c r="KWG95" s="9"/>
      <c r="KWH95" s="44"/>
      <c r="KWJ95" s="44"/>
      <c r="KWL95" s="33"/>
      <c r="KWN95" s="33"/>
      <c r="KWP95" s="33"/>
      <c r="KWR95" s="33"/>
      <c r="KWT95"/>
      <c r="KWU95"/>
      <c r="KWV95"/>
      <c r="KWW95" s="3"/>
      <c r="KWZ95" s="8"/>
      <c r="KXA95" s="9"/>
      <c r="KXB95" s="8"/>
      <c r="KXC95" s="8"/>
      <c r="KXD95" s="9"/>
      <c r="KXE95" s="6"/>
      <c r="KXF95" s="9"/>
      <c r="KXG95" s="6"/>
      <c r="KXH95" s="9"/>
      <c r="KXI95" s="44"/>
      <c r="KXK95" s="44"/>
      <c r="KXM95" s="33"/>
      <c r="KXO95" s="33"/>
      <c r="KXQ95" s="33"/>
      <c r="KXS95" s="33"/>
      <c r="KXU95"/>
      <c r="KXV95"/>
      <c r="KXW95"/>
      <c r="KXX95" s="3"/>
      <c r="KYA95" s="8"/>
      <c r="KYB95" s="9"/>
      <c r="KYC95" s="8"/>
      <c r="KYD95" s="8"/>
      <c r="KYE95" s="9"/>
      <c r="KYF95" s="6"/>
      <c r="KYG95" s="9"/>
      <c r="KYH95" s="6"/>
      <c r="KYI95" s="9"/>
      <c r="KYJ95" s="44"/>
      <c r="KYL95" s="44"/>
      <c r="KYN95" s="33"/>
      <c r="KYP95" s="33"/>
      <c r="KYR95" s="33"/>
      <c r="KYT95" s="33"/>
      <c r="KYV95"/>
      <c r="KYW95"/>
      <c r="KYX95"/>
      <c r="KYY95" s="3"/>
      <c r="KZB95" s="8"/>
      <c r="KZC95" s="9"/>
      <c r="KZD95" s="8"/>
      <c r="KZE95" s="8"/>
      <c r="KZF95" s="9"/>
      <c r="KZG95" s="6"/>
      <c r="KZH95" s="9"/>
      <c r="KZI95" s="6"/>
      <c r="KZJ95" s="9"/>
      <c r="KZK95" s="44"/>
      <c r="KZM95" s="44"/>
      <c r="KZO95" s="33"/>
      <c r="KZQ95" s="33"/>
      <c r="KZS95" s="33"/>
      <c r="KZU95" s="33"/>
      <c r="KZW95"/>
      <c r="KZX95"/>
      <c r="KZY95"/>
      <c r="KZZ95" s="3"/>
      <c r="LAC95" s="8"/>
      <c r="LAD95" s="9"/>
      <c r="LAE95" s="8"/>
      <c r="LAF95" s="8"/>
      <c r="LAG95" s="9"/>
      <c r="LAH95" s="6"/>
      <c r="LAI95" s="9"/>
      <c r="LAJ95" s="6"/>
      <c r="LAK95" s="9"/>
      <c r="LAL95" s="44"/>
      <c r="LAN95" s="44"/>
      <c r="LAP95" s="33"/>
      <c r="LAR95" s="33"/>
      <c r="LAT95" s="33"/>
      <c r="LAV95" s="33"/>
      <c r="LAX95"/>
      <c r="LAY95"/>
      <c r="LAZ95"/>
      <c r="LBA95" s="3"/>
      <c r="LBD95" s="8"/>
      <c r="LBE95" s="9"/>
      <c r="LBF95" s="8"/>
      <c r="LBG95" s="8"/>
      <c r="LBH95" s="9"/>
      <c r="LBI95" s="6"/>
      <c r="LBJ95" s="9"/>
      <c r="LBK95" s="6"/>
      <c r="LBL95" s="9"/>
      <c r="LBM95" s="44"/>
      <c r="LBO95" s="44"/>
      <c r="LBQ95" s="33"/>
      <c r="LBS95" s="33"/>
      <c r="LBU95" s="33"/>
      <c r="LBW95" s="33"/>
      <c r="LBY95"/>
      <c r="LBZ95"/>
      <c r="LCA95"/>
      <c r="LCB95" s="3"/>
      <c r="LCE95" s="8"/>
      <c r="LCF95" s="9"/>
      <c r="LCG95" s="8"/>
      <c r="LCH95" s="8"/>
      <c r="LCI95" s="9"/>
      <c r="LCJ95" s="6"/>
      <c r="LCK95" s="9"/>
      <c r="LCL95" s="6"/>
      <c r="LCM95" s="9"/>
      <c r="LCN95" s="44"/>
      <c r="LCP95" s="44"/>
      <c r="LCR95" s="33"/>
      <c r="LCT95" s="33"/>
      <c r="LCV95" s="33"/>
      <c r="LCX95" s="33"/>
      <c r="LCZ95"/>
      <c r="LDA95"/>
      <c r="LDB95"/>
      <c r="LDC95" s="3"/>
      <c r="LDF95" s="8"/>
      <c r="LDG95" s="9"/>
      <c r="LDH95" s="8"/>
      <c r="LDI95" s="8"/>
      <c r="LDJ95" s="9"/>
      <c r="LDK95" s="6"/>
      <c r="LDL95" s="9"/>
      <c r="LDM95" s="6"/>
      <c r="LDN95" s="9"/>
      <c r="LDO95" s="44"/>
      <c r="LDQ95" s="44"/>
      <c r="LDS95" s="33"/>
      <c r="LDU95" s="33"/>
      <c r="LDW95" s="33"/>
      <c r="LDY95" s="33"/>
      <c r="LEA95"/>
      <c r="LEB95"/>
      <c r="LEC95"/>
      <c r="LED95" s="3"/>
      <c r="LEG95" s="8"/>
      <c r="LEH95" s="9"/>
      <c r="LEI95" s="8"/>
      <c r="LEJ95" s="8"/>
      <c r="LEK95" s="9"/>
      <c r="LEL95" s="6"/>
      <c r="LEM95" s="9"/>
      <c r="LEN95" s="6"/>
      <c r="LEO95" s="9"/>
      <c r="LEP95" s="44"/>
      <c r="LER95" s="44"/>
      <c r="LET95" s="33"/>
      <c r="LEV95" s="33"/>
      <c r="LEX95" s="33"/>
      <c r="LEZ95" s="33"/>
      <c r="LFB95"/>
      <c r="LFC95"/>
      <c r="LFD95"/>
      <c r="LFE95" s="3"/>
      <c r="LFH95" s="8"/>
      <c r="LFI95" s="9"/>
      <c r="LFJ95" s="8"/>
      <c r="LFK95" s="8"/>
      <c r="LFL95" s="9"/>
      <c r="LFM95" s="6"/>
      <c r="LFN95" s="9"/>
      <c r="LFO95" s="6"/>
      <c r="LFP95" s="9"/>
      <c r="LFQ95" s="44"/>
      <c r="LFS95" s="44"/>
      <c r="LFU95" s="33"/>
      <c r="LFW95" s="33"/>
      <c r="LFY95" s="33"/>
      <c r="LGA95" s="33"/>
      <c r="LGC95"/>
      <c r="LGD95"/>
      <c r="LGE95"/>
      <c r="LGF95" s="3"/>
      <c r="LGI95" s="8"/>
      <c r="LGJ95" s="9"/>
      <c r="LGK95" s="8"/>
      <c r="LGL95" s="8"/>
      <c r="LGM95" s="9"/>
      <c r="LGN95" s="6"/>
      <c r="LGO95" s="9"/>
      <c r="LGP95" s="6"/>
      <c r="LGQ95" s="9"/>
      <c r="LGR95" s="44"/>
      <c r="LGT95" s="44"/>
      <c r="LGV95" s="33"/>
      <c r="LGX95" s="33"/>
      <c r="LGZ95" s="33"/>
      <c r="LHB95" s="33"/>
      <c r="LHD95"/>
      <c r="LHE95"/>
      <c r="LHF95"/>
      <c r="LHG95" s="3"/>
      <c r="LHJ95" s="8"/>
      <c r="LHK95" s="9"/>
      <c r="LHL95" s="8"/>
      <c r="LHM95" s="8"/>
      <c r="LHN95" s="9"/>
      <c r="LHO95" s="6"/>
      <c r="LHP95" s="9"/>
      <c r="LHQ95" s="6"/>
      <c r="LHR95" s="9"/>
      <c r="LHS95" s="44"/>
      <c r="LHU95" s="44"/>
      <c r="LHW95" s="33"/>
      <c r="LHY95" s="33"/>
      <c r="LIA95" s="33"/>
      <c r="LIC95" s="33"/>
      <c r="LIE95"/>
      <c r="LIF95"/>
      <c r="LIG95"/>
      <c r="LIH95" s="3"/>
      <c r="LIK95" s="8"/>
      <c r="LIL95" s="9"/>
      <c r="LIM95" s="8"/>
      <c r="LIN95" s="8"/>
      <c r="LIO95" s="9"/>
      <c r="LIP95" s="6"/>
      <c r="LIQ95" s="9"/>
      <c r="LIR95" s="6"/>
      <c r="LIS95" s="9"/>
      <c r="LIT95" s="44"/>
      <c r="LIV95" s="44"/>
      <c r="LIX95" s="33"/>
      <c r="LIZ95" s="33"/>
      <c r="LJB95" s="33"/>
      <c r="LJD95" s="33"/>
      <c r="LJF95"/>
      <c r="LJG95"/>
      <c r="LJH95"/>
      <c r="LJI95" s="3"/>
      <c r="LJL95" s="8"/>
      <c r="LJM95" s="9"/>
      <c r="LJN95" s="8"/>
      <c r="LJO95" s="8"/>
      <c r="LJP95" s="9"/>
      <c r="LJQ95" s="6"/>
      <c r="LJR95" s="9"/>
      <c r="LJS95" s="6"/>
      <c r="LJT95" s="9"/>
      <c r="LJU95" s="44"/>
      <c r="LJW95" s="44"/>
      <c r="LJY95" s="33"/>
      <c r="LKA95" s="33"/>
      <c r="LKC95" s="33"/>
      <c r="LKE95" s="33"/>
      <c r="LKG95"/>
      <c r="LKH95"/>
      <c r="LKI95"/>
      <c r="LKJ95" s="3"/>
      <c r="LKM95" s="8"/>
      <c r="LKN95" s="9"/>
      <c r="LKO95" s="8"/>
      <c r="LKP95" s="8"/>
      <c r="LKQ95" s="9"/>
      <c r="LKR95" s="6"/>
      <c r="LKS95" s="9"/>
      <c r="LKT95" s="6"/>
      <c r="LKU95" s="9"/>
      <c r="LKV95" s="44"/>
      <c r="LKX95" s="44"/>
      <c r="LKZ95" s="33"/>
      <c r="LLB95" s="33"/>
      <c r="LLD95" s="33"/>
      <c r="LLF95" s="33"/>
      <c r="LLH95"/>
      <c r="LLI95"/>
      <c r="LLJ95"/>
      <c r="LLK95" s="3"/>
      <c r="LLN95" s="8"/>
      <c r="LLO95" s="9"/>
      <c r="LLP95" s="8"/>
      <c r="LLQ95" s="8"/>
      <c r="LLR95" s="9"/>
      <c r="LLS95" s="6"/>
      <c r="LLT95" s="9"/>
      <c r="LLU95" s="6"/>
      <c r="LLV95" s="9"/>
      <c r="LLW95" s="44"/>
      <c r="LLY95" s="44"/>
      <c r="LMA95" s="33"/>
      <c r="LMC95" s="33"/>
      <c r="LME95" s="33"/>
      <c r="LMG95" s="33"/>
      <c r="LMI95"/>
      <c r="LMJ95"/>
      <c r="LMK95"/>
      <c r="LML95" s="3"/>
      <c r="LMO95" s="8"/>
      <c r="LMP95" s="9"/>
      <c r="LMQ95" s="8"/>
      <c r="LMR95" s="8"/>
      <c r="LMS95" s="9"/>
      <c r="LMT95" s="6"/>
      <c r="LMU95" s="9"/>
      <c r="LMV95" s="6"/>
      <c r="LMW95" s="9"/>
      <c r="LMX95" s="44"/>
      <c r="LMZ95" s="44"/>
      <c r="LNB95" s="33"/>
      <c r="LND95" s="33"/>
      <c r="LNF95" s="33"/>
      <c r="LNH95" s="33"/>
      <c r="LNJ95"/>
      <c r="LNK95"/>
      <c r="LNL95"/>
      <c r="LNM95" s="3"/>
      <c r="LNP95" s="8"/>
      <c r="LNQ95" s="9"/>
      <c r="LNR95" s="8"/>
      <c r="LNS95" s="8"/>
      <c r="LNT95" s="9"/>
      <c r="LNU95" s="6"/>
      <c r="LNV95" s="9"/>
      <c r="LNW95" s="6"/>
      <c r="LNX95" s="9"/>
      <c r="LNY95" s="44"/>
      <c r="LOA95" s="44"/>
      <c r="LOC95" s="33"/>
      <c r="LOE95" s="33"/>
      <c r="LOG95" s="33"/>
      <c r="LOI95" s="33"/>
      <c r="LOK95"/>
      <c r="LOL95"/>
      <c r="LOM95"/>
      <c r="LON95" s="3"/>
      <c r="LOQ95" s="8"/>
      <c r="LOR95" s="9"/>
      <c r="LOS95" s="8"/>
      <c r="LOT95" s="8"/>
      <c r="LOU95" s="9"/>
      <c r="LOV95" s="6"/>
      <c r="LOW95" s="9"/>
      <c r="LOX95" s="6"/>
      <c r="LOY95" s="9"/>
      <c r="LOZ95" s="44"/>
      <c r="LPB95" s="44"/>
      <c r="LPD95" s="33"/>
      <c r="LPF95" s="33"/>
      <c r="LPH95" s="33"/>
      <c r="LPJ95" s="33"/>
      <c r="LPL95"/>
      <c r="LPM95"/>
      <c r="LPN95"/>
      <c r="LPO95" s="3"/>
      <c r="LPR95" s="8"/>
      <c r="LPS95" s="9"/>
      <c r="LPT95" s="8"/>
      <c r="LPU95" s="8"/>
      <c r="LPV95" s="9"/>
      <c r="LPW95" s="6"/>
      <c r="LPX95" s="9"/>
      <c r="LPY95" s="6"/>
      <c r="LPZ95" s="9"/>
      <c r="LQA95" s="44"/>
      <c r="LQC95" s="44"/>
      <c r="LQE95" s="33"/>
      <c r="LQG95" s="33"/>
      <c r="LQI95" s="33"/>
      <c r="LQK95" s="33"/>
      <c r="LQM95"/>
      <c r="LQN95"/>
      <c r="LQO95"/>
      <c r="LQP95" s="3"/>
      <c r="LQS95" s="8"/>
      <c r="LQT95" s="9"/>
      <c r="LQU95" s="8"/>
      <c r="LQV95" s="8"/>
      <c r="LQW95" s="9"/>
      <c r="LQX95" s="6"/>
      <c r="LQY95" s="9"/>
      <c r="LQZ95" s="6"/>
      <c r="LRA95" s="9"/>
      <c r="LRB95" s="44"/>
      <c r="LRD95" s="44"/>
      <c r="LRF95" s="33"/>
      <c r="LRH95" s="33"/>
      <c r="LRJ95" s="33"/>
      <c r="LRL95" s="33"/>
      <c r="LRN95"/>
      <c r="LRO95"/>
      <c r="LRP95"/>
      <c r="LRQ95" s="3"/>
      <c r="LRT95" s="8"/>
      <c r="LRU95" s="9"/>
      <c r="LRV95" s="8"/>
      <c r="LRW95" s="8"/>
      <c r="LRX95" s="9"/>
      <c r="LRY95" s="6"/>
      <c r="LRZ95" s="9"/>
      <c r="LSA95" s="6"/>
      <c r="LSB95" s="9"/>
      <c r="LSC95" s="44"/>
      <c r="LSE95" s="44"/>
      <c r="LSG95" s="33"/>
      <c r="LSI95" s="33"/>
      <c r="LSK95" s="33"/>
      <c r="LSM95" s="33"/>
      <c r="LSO95"/>
      <c r="LSP95"/>
      <c r="LSQ95"/>
      <c r="LSR95" s="3"/>
      <c r="LSU95" s="8"/>
      <c r="LSV95" s="9"/>
      <c r="LSW95" s="8"/>
      <c r="LSX95" s="8"/>
      <c r="LSY95" s="9"/>
      <c r="LSZ95" s="6"/>
      <c r="LTA95" s="9"/>
      <c r="LTB95" s="6"/>
      <c r="LTC95" s="9"/>
      <c r="LTD95" s="44"/>
      <c r="LTF95" s="44"/>
      <c r="LTH95" s="33"/>
      <c r="LTJ95" s="33"/>
      <c r="LTL95" s="33"/>
      <c r="LTN95" s="33"/>
      <c r="LTP95"/>
      <c r="LTQ95"/>
      <c r="LTR95"/>
      <c r="LTS95" s="3"/>
      <c r="LTV95" s="8"/>
      <c r="LTW95" s="9"/>
      <c r="LTX95" s="8"/>
      <c r="LTY95" s="8"/>
      <c r="LTZ95" s="9"/>
      <c r="LUA95" s="6"/>
      <c r="LUB95" s="9"/>
      <c r="LUC95" s="6"/>
      <c r="LUD95" s="9"/>
      <c r="LUE95" s="44"/>
      <c r="LUG95" s="44"/>
      <c r="LUI95" s="33"/>
      <c r="LUK95" s="33"/>
      <c r="LUM95" s="33"/>
      <c r="LUO95" s="33"/>
      <c r="LUQ95"/>
      <c r="LUR95"/>
      <c r="LUS95"/>
      <c r="LUT95" s="3"/>
      <c r="LUW95" s="8"/>
      <c r="LUX95" s="9"/>
      <c r="LUY95" s="8"/>
      <c r="LUZ95" s="8"/>
      <c r="LVA95" s="9"/>
      <c r="LVB95" s="6"/>
      <c r="LVC95" s="9"/>
      <c r="LVD95" s="6"/>
      <c r="LVE95" s="9"/>
      <c r="LVF95" s="44"/>
      <c r="LVH95" s="44"/>
      <c r="LVJ95" s="33"/>
      <c r="LVL95" s="33"/>
      <c r="LVN95" s="33"/>
      <c r="LVP95" s="33"/>
      <c r="LVR95"/>
      <c r="LVS95"/>
      <c r="LVT95"/>
      <c r="LVU95" s="3"/>
      <c r="LVX95" s="8"/>
      <c r="LVY95" s="9"/>
      <c r="LVZ95" s="8"/>
      <c r="LWA95" s="8"/>
      <c r="LWB95" s="9"/>
      <c r="LWC95" s="6"/>
      <c r="LWD95" s="9"/>
      <c r="LWE95" s="6"/>
      <c r="LWF95" s="9"/>
      <c r="LWG95" s="44"/>
      <c r="LWI95" s="44"/>
      <c r="LWK95" s="33"/>
      <c r="LWM95" s="33"/>
      <c r="LWO95" s="33"/>
      <c r="LWQ95" s="33"/>
      <c r="LWS95"/>
      <c r="LWT95"/>
      <c r="LWU95"/>
      <c r="LWV95" s="3"/>
      <c r="LWY95" s="8"/>
      <c r="LWZ95" s="9"/>
      <c r="LXA95" s="8"/>
      <c r="LXB95" s="8"/>
      <c r="LXC95" s="9"/>
      <c r="LXD95" s="6"/>
      <c r="LXE95" s="9"/>
      <c r="LXF95" s="6"/>
      <c r="LXG95" s="9"/>
      <c r="LXH95" s="44"/>
      <c r="LXJ95" s="44"/>
      <c r="LXL95" s="33"/>
      <c r="LXN95" s="33"/>
      <c r="LXP95" s="33"/>
      <c r="LXR95" s="33"/>
      <c r="LXT95"/>
      <c r="LXU95"/>
      <c r="LXV95"/>
      <c r="LXW95" s="3"/>
      <c r="LXZ95" s="8"/>
      <c r="LYA95" s="9"/>
      <c r="LYB95" s="8"/>
      <c r="LYC95" s="8"/>
      <c r="LYD95" s="9"/>
      <c r="LYE95" s="6"/>
      <c r="LYF95" s="9"/>
      <c r="LYG95" s="6"/>
      <c r="LYH95" s="9"/>
      <c r="LYI95" s="44"/>
      <c r="LYK95" s="44"/>
      <c r="LYM95" s="33"/>
      <c r="LYO95" s="33"/>
      <c r="LYQ95" s="33"/>
      <c r="LYS95" s="33"/>
      <c r="LYU95"/>
      <c r="LYV95"/>
      <c r="LYW95"/>
      <c r="LYX95" s="3"/>
      <c r="LZA95" s="8"/>
      <c r="LZB95" s="9"/>
      <c r="LZC95" s="8"/>
      <c r="LZD95" s="8"/>
      <c r="LZE95" s="9"/>
      <c r="LZF95" s="6"/>
      <c r="LZG95" s="9"/>
      <c r="LZH95" s="6"/>
      <c r="LZI95" s="9"/>
      <c r="LZJ95" s="44"/>
      <c r="LZL95" s="44"/>
      <c r="LZN95" s="33"/>
      <c r="LZP95" s="33"/>
      <c r="LZR95" s="33"/>
      <c r="LZT95" s="33"/>
      <c r="LZV95"/>
      <c r="LZW95"/>
      <c r="LZX95"/>
      <c r="LZY95" s="3"/>
      <c r="MAB95" s="8"/>
      <c r="MAC95" s="9"/>
      <c r="MAD95" s="8"/>
      <c r="MAE95" s="8"/>
      <c r="MAF95" s="9"/>
      <c r="MAG95" s="6"/>
      <c r="MAH95" s="9"/>
      <c r="MAI95" s="6"/>
      <c r="MAJ95" s="9"/>
      <c r="MAK95" s="44"/>
      <c r="MAM95" s="44"/>
      <c r="MAO95" s="33"/>
      <c r="MAQ95" s="33"/>
      <c r="MAS95" s="33"/>
      <c r="MAU95" s="33"/>
      <c r="MAW95"/>
      <c r="MAX95"/>
      <c r="MAY95"/>
      <c r="MAZ95" s="3"/>
      <c r="MBC95" s="8"/>
      <c r="MBD95" s="9"/>
      <c r="MBE95" s="8"/>
      <c r="MBF95" s="8"/>
      <c r="MBG95" s="9"/>
      <c r="MBH95" s="6"/>
      <c r="MBI95" s="9"/>
      <c r="MBJ95" s="6"/>
      <c r="MBK95" s="9"/>
      <c r="MBL95" s="44"/>
      <c r="MBN95" s="44"/>
      <c r="MBP95" s="33"/>
      <c r="MBR95" s="33"/>
      <c r="MBT95" s="33"/>
      <c r="MBV95" s="33"/>
      <c r="MBX95"/>
      <c r="MBY95"/>
      <c r="MBZ95"/>
      <c r="MCA95" s="3"/>
      <c r="MCD95" s="8"/>
      <c r="MCE95" s="9"/>
      <c r="MCF95" s="8"/>
      <c r="MCG95" s="8"/>
      <c r="MCH95" s="9"/>
      <c r="MCI95" s="6"/>
      <c r="MCJ95" s="9"/>
      <c r="MCK95" s="6"/>
      <c r="MCL95" s="9"/>
      <c r="MCM95" s="44"/>
      <c r="MCO95" s="44"/>
      <c r="MCQ95" s="33"/>
      <c r="MCS95" s="33"/>
      <c r="MCU95" s="33"/>
      <c r="MCW95" s="33"/>
      <c r="MCY95"/>
      <c r="MCZ95"/>
      <c r="MDA95"/>
      <c r="MDB95" s="3"/>
      <c r="MDE95" s="8"/>
      <c r="MDF95" s="9"/>
      <c r="MDG95" s="8"/>
      <c r="MDH95" s="8"/>
      <c r="MDI95" s="9"/>
      <c r="MDJ95" s="6"/>
      <c r="MDK95" s="9"/>
      <c r="MDL95" s="6"/>
      <c r="MDM95" s="9"/>
      <c r="MDN95" s="44"/>
      <c r="MDP95" s="44"/>
      <c r="MDR95" s="33"/>
      <c r="MDT95" s="33"/>
      <c r="MDV95" s="33"/>
      <c r="MDX95" s="33"/>
      <c r="MDZ95"/>
      <c r="MEA95"/>
      <c r="MEB95"/>
      <c r="MEC95" s="3"/>
      <c r="MEF95" s="8"/>
      <c r="MEG95" s="9"/>
      <c r="MEH95" s="8"/>
      <c r="MEI95" s="8"/>
      <c r="MEJ95" s="9"/>
      <c r="MEK95" s="6"/>
      <c r="MEL95" s="9"/>
      <c r="MEM95" s="6"/>
      <c r="MEN95" s="9"/>
      <c r="MEO95" s="44"/>
      <c r="MEQ95" s="44"/>
      <c r="MES95" s="33"/>
      <c r="MEU95" s="33"/>
      <c r="MEW95" s="33"/>
      <c r="MEY95" s="33"/>
      <c r="MFA95"/>
      <c r="MFB95"/>
      <c r="MFC95"/>
      <c r="MFD95" s="3"/>
      <c r="MFG95" s="8"/>
      <c r="MFH95" s="9"/>
      <c r="MFI95" s="8"/>
      <c r="MFJ95" s="8"/>
      <c r="MFK95" s="9"/>
      <c r="MFL95" s="6"/>
      <c r="MFM95" s="9"/>
      <c r="MFN95" s="6"/>
      <c r="MFO95" s="9"/>
      <c r="MFP95" s="44"/>
      <c r="MFR95" s="44"/>
      <c r="MFT95" s="33"/>
      <c r="MFV95" s="33"/>
      <c r="MFX95" s="33"/>
      <c r="MFZ95" s="33"/>
      <c r="MGB95"/>
      <c r="MGC95"/>
      <c r="MGD95"/>
      <c r="MGE95" s="3"/>
      <c r="MGH95" s="8"/>
      <c r="MGI95" s="9"/>
      <c r="MGJ95" s="8"/>
      <c r="MGK95" s="8"/>
      <c r="MGL95" s="9"/>
      <c r="MGM95" s="6"/>
      <c r="MGN95" s="9"/>
      <c r="MGO95" s="6"/>
      <c r="MGP95" s="9"/>
      <c r="MGQ95" s="44"/>
      <c r="MGS95" s="44"/>
      <c r="MGU95" s="33"/>
      <c r="MGW95" s="33"/>
      <c r="MGY95" s="33"/>
      <c r="MHA95" s="33"/>
      <c r="MHC95"/>
      <c r="MHD95"/>
      <c r="MHE95"/>
      <c r="MHF95" s="3"/>
      <c r="MHI95" s="8"/>
      <c r="MHJ95" s="9"/>
      <c r="MHK95" s="8"/>
      <c r="MHL95" s="8"/>
      <c r="MHM95" s="9"/>
      <c r="MHN95" s="6"/>
      <c r="MHO95" s="9"/>
      <c r="MHP95" s="6"/>
      <c r="MHQ95" s="9"/>
      <c r="MHR95" s="44"/>
      <c r="MHT95" s="44"/>
      <c r="MHV95" s="33"/>
      <c r="MHX95" s="33"/>
      <c r="MHZ95" s="33"/>
      <c r="MIB95" s="33"/>
      <c r="MID95"/>
      <c r="MIE95"/>
      <c r="MIF95"/>
      <c r="MIG95" s="3"/>
      <c r="MIJ95" s="8"/>
      <c r="MIK95" s="9"/>
      <c r="MIL95" s="8"/>
      <c r="MIM95" s="8"/>
      <c r="MIN95" s="9"/>
      <c r="MIO95" s="6"/>
      <c r="MIP95" s="9"/>
      <c r="MIQ95" s="6"/>
      <c r="MIR95" s="9"/>
      <c r="MIS95" s="44"/>
      <c r="MIU95" s="44"/>
      <c r="MIW95" s="33"/>
      <c r="MIY95" s="33"/>
      <c r="MJA95" s="33"/>
      <c r="MJC95" s="33"/>
      <c r="MJE95"/>
      <c r="MJF95"/>
      <c r="MJG95"/>
      <c r="MJH95" s="3"/>
      <c r="MJK95" s="8"/>
      <c r="MJL95" s="9"/>
      <c r="MJM95" s="8"/>
      <c r="MJN95" s="8"/>
      <c r="MJO95" s="9"/>
      <c r="MJP95" s="6"/>
      <c r="MJQ95" s="9"/>
      <c r="MJR95" s="6"/>
      <c r="MJS95" s="9"/>
      <c r="MJT95" s="44"/>
      <c r="MJV95" s="44"/>
      <c r="MJX95" s="33"/>
      <c r="MJZ95" s="33"/>
      <c r="MKB95" s="33"/>
      <c r="MKD95" s="33"/>
      <c r="MKF95"/>
      <c r="MKG95"/>
      <c r="MKH95"/>
      <c r="MKI95" s="3"/>
      <c r="MKL95" s="8"/>
      <c r="MKM95" s="9"/>
      <c r="MKN95" s="8"/>
      <c r="MKO95" s="8"/>
      <c r="MKP95" s="9"/>
      <c r="MKQ95" s="6"/>
      <c r="MKR95" s="9"/>
      <c r="MKS95" s="6"/>
      <c r="MKT95" s="9"/>
      <c r="MKU95" s="44"/>
      <c r="MKW95" s="44"/>
      <c r="MKY95" s="33"/>
      <c r="MLA95" s="33"/>
      <c r="MLC95" s="33"/>
      <c r="MLE95" s="33"/>
      <c r="MLG95"/>
      <c r="MLH95"/>
      <c r="MLI95"/>
      <c r="MLJ95" s="3"/>
      <c r="MLM95" s="8"/>
      <c r="MLN95" s="9"/>
      <c r="MLO95" s="8"/>
      <c r="MLP95" s="8"/>
      <c r="MLQ95" s="9"/>
      <c r="MLR95" s="6"/>
      <c r="MLS95" s="9"/>
      <c r="MLT95" s="6"/>
      <c r="MLU95" s="9"/>
      <c r="MLV95" s="44"/>
      <c r="MLX95" s="44"/>
      <c r="MLZ95" s="33"/>
      <c r="MMB95" s="33"/>
      <c r="MMD95" s="33"/>
      <c r="MMF95" s="33"/>
      <c r="MMH95"/>
      <c r="MMI95"/>
      <c r="MMJ95"/>
      <c r="MMK95" s="3"/>
      <c r="MMN95" s="8"/>
      <c r="MMO95" s="9"/>
      <c r="MMP95" s="8"/>
      <c r="MMQ95" s="8"/>
      <c r="MMR95" s="9"/>
      <c r="MMS95" s="6"/>
      <c r="MMT95" s="9"/>
      <c r="MMU95" s="6"/>
      <c r="MMV95" s="9"/>
      <c r="MMW95" s="44"/>
      <c r="MMY95" s="44"/>
      <c r="MNA95" s="33"/>
      <c r="MNC95" s="33"/>
      <c r="MNE95" s="33"/>
      <c r="MNG95" s="33"/>
      <c r="MNI95"/>
      <c r="MNJ95"/>
      <c r="MNK95"/>
      <c r="MNL95" s="3"/>
      <c r="MNO95" s="8"/>
      <c r="MNP95" s="9"/>
      <c r="MNQ95" s="8"/>
      <c r="MNR95" s="8"/>
      <c r="MNS95" s="9"/>
      <c r="MNT95" s="6"/>
      <c r="MNU95" s="9"/>
      <c r="MNV95" s="6"/>
      <c r="MNW95" s="9"/>
      <c r="MNX95" s="44"/>
      <c r="MNZ95" s="44"/>
      <c r="MOB95" s="33"/>
      <c r="MOD95" s="33"/>
      <c r="MOF95" s="33"/>
      <c r="MOH95" s="33"/>
      <c r="MOJ95"/>
      <c r="MOK95"/>
      <c r="MOL95"/>
      <c r="MOM95" s="3"/>
      <c r="MOP95" s="8"/>
      <c r="MOQ95" s="9"/>
      <c r="MOR95" s="8"/>
      <c r="MOS95" s="8"/>
      <c r="MOT95" s="9"/>
      <c r="MOU95" s="6"/>
      <c r="MOV95" s="9"/>
      <c r="MOW95" s="6"/>
      <c r="MOX95" s="9"/>
      <c r="MOY95" s="44"/>
      <c r="MPA95" s="44"/>
      <c r="MPC95" s="33"/>
      <c r="MPE95" s="33"/>
      <c r="MPG95" s="33"/>
      <c r="MPI95" s="33"/>
      <c r="MPK95"/>
      <c r="MPL95"/>
      <c r="MPM95"/>
      <c r="MPN95" s="3"/>
      <c r="MPQ95" s="8"/>
      <c r="MPR95" s="9"/>
      <c r="MPS95" s="8"/>
      <c r="MPT95" s="8"/>
      <c r="MPU95" s="9"/>
      <c r="MPV95" s="6"/>
      <c r="MPW95" s="9"/>
      <c r="MPX95" s="6"/>
      <c r="MPY95" s="9"/>
      <c r="MPZ95" s="44"/>
      <c r="MQB95" s="44"/>
      <c r="MQD95" s="33"/>
      <c r="MQF95" s="33"/>
      <c r="MQH95" s="33"/>
      <c r="MQJ95" s="33"/>
      <c r="MQL95"/>
      <c r="MQM95"/>
      <c r="MQN95"/>
      <c r="MQO95" s="3"/>
      <c r="MQR95" s="8"/>
      <c r="MQS95" s="9"/>
      <c r="MQT95" s="8"/>
      <c r="MQU95" s="8"/>
      <c r="MQV95" s="9"/>
      <c r="MQW95" s="6"/>
      <c r="MQX95" s="9"/>
      <c r="MQY95" s="6"/>
      <c r="MQZ95" s="9"/>
      <c r="MRA95" s="44"/>
      <c r="MRC95" s="44"/>
      <c r="MRE95" s="33"/>
      <c r="MRG95" s="33"/>
      <c r="MRI95" s="33"/>
      <c r="MRK95" s="33"/>
      <c r="MRM95"/>
      <c r="MRN95"/>
      <c r="MRO95"/>
      <c r="MRP95" s="3"/>
      <c r="MRS95" s="8"/>
      <c r="MRT95" s="9"/>
      <c r="MRU95" s="8"/>
      <c r="MRV95" s="8"/>
      <c r="MRW95" s="9"/>
      <c r="MRX95" s="6"/>
      <c r="MRY95" s="9"/>
      <c r="MRZ95" s="6"/>
      <c r="MSA95" s="9"/>
      <c r="MSB95" s="44"/>
      <c r="MSD95" s="44"/>
      <c r="MSF95" s="33"/>
      <c r="MSH95" s="33"/>
      <c r="MSJ95" s="33"/>
      <c r="MSL95" s="33"/>
      <c r="MSN95"/>
      <c r="MSO95"/>
      <c r="MSP95"/>
      <c r="MSQ95" s="3"/>
      <c r="MST95" s="8"/>
      <c r="MSU95" s="9"/>
      <c r="MSV95" s="8"/>
      <c r="MSW95" s="8"/>
      <c r="MSX95" s="9"/>
      <c r="MSY95" s="6"/>
      <c r="MSZ95" s="9"/>
      <c r="MTA95" s="6"/>
      <c r="MTB95" s="9"/>
      <c r="MTC95" s="44"/>
      <c r="MTE95" s="44"/>
      <c r="MTG95" s="33"/>
      <c r="MTI95" s="33"/>
      <c r="MTK95" s="33"/>
      <c r="MTM95" s="33"/>
      <c r="MTO95"/>
      <c r="MTP95"/>
      <c r="MTQ95"/>
      <c r="MTR95" s="3"/>
      <c r="MTU95" s="8"/>
      <c r="MTV95" s="9"/>
      <c r="MTW95" s="8"/>
      <c r="MTX95" s="8"/>
      <c r="MTY95" s="9"/>
      <c r="MTZ95" s="6"/>
      <c r="MUA95" s="9"/>
      <c r="MUB95" s="6"/>
      <c r="MUC95" s="9"/>
      <c r="MUD95" s="44"/>
      <c r="MUF95" s="44"/>
      <c r="MUH95" s="33"/>
      <c r="MUJ95" s="33"/>
      <c r="MUL95" s="33"/>
      <c r="MUN95" s="33"/>
      <c r="MUP95"/>
      <c r="MUQ95"/>
      <c r="MUR95"/>
      <c r="MUS95" s="3"/>
      <c r="MUV95" s="8"/>
      <c r="MUW95" s="9"/>
      <c r="MUX95" s="8"/>
      <c r="MUY95" s="8"/>
      <c r="MUZ95" s="9"/>
      <c r="MVA95" s="6"/>
      <c r="MVB95" s="9"/>
      <c r="MVC95" s="6"/>
      <c r="MVD95" s="9"/>
      <c r="MVE95" s="44"/>
      <c r="MVG95" s="44"/>
      <c r="MVI95" s="33"/>
      <c r="MVK95" s="33"/>
      <c r="MVM95" s="33"/>
      <c r="MVO95" s="33"/>
      <c r="MVQ95"/>
      <c r="MVR95"/>
      <c r="MVS95"/>
      <c r="MVT95" s="3"/>
      <c r="MVW95" s="8"/>
      <c r="MVX95" s="9"/>
      <c r="MVY95" s="8"/>
      <c r="MVZ95" s="8"/>
      <c r="MWA95" s="9"/>
      <c r="MWB95" s="6"/>
      <c r="MWC95" s="9"/>
      <c r="MWD95" s="6"/>
      <c r="MWE95" s="9"/>
      <c r="MWF95" s="44"/>
      <c r="MWH95" s="44"/>
      <c r="MWJ95" s="33"/>
      <c r="MWL95" s="33"/>
      <c r="MWN95" s="33"/>
      <c r="MWP95" s="33"/>
      <c r="MWR95"/>
      <c r="MWS95"/>
      <c r="MWT95"/>
      <c r="MWU95" s="3"/>
      <c r="MWX95" s="8"/>
      <c r="MWY95" s="9"/>
      <c r="MWZ95" s="8"/>
      <c r="MXA95" s="8"/>
      <c r="MXB95" s="9"/>
      <c r="MXC95" s="6"/>
      <c r="MXD95" s="9"/>
      <c r="MXE95" s="6"/>
      <c r="MXF95" s="9"/>
      <c r="MXG95" s="44"/>
      <c r="MXI95" s="44"/>
      <c r="MXK95" s="33"/>
      <c r="MXM95" s="33"/>
      <c r="MXO95" s="33"/>
      <c r="MXQ95" s="33"/>
      <c r="MXS95"/>
      <c r="MXT95"/>
      <c r="MXU95"/>
      <c r="MXV95" s="3"/>
      <c r="MXY95" s="8"/>
      <c r="MXZ95" s="9"/>
      <c r="MYA95" s="8"/>
      <c r="MYB95" s="8"/>
      <c r="MYC95" s="9"/>
      <c r="MYD95" s="6"/>
      <c r="MYE95" s="9"/>
      <c r="MYF95" s="6"/>
      <c r="MYG95" s="9"/>
      <c r="MYH95" s="44"/>
      <c r="MYJ95" s="44"/>
      <c r="MYL95" s="33"/>
      <c r="MYN95" s="33"/>
      <c r="MYP95" s="33"/>
      <c r="MYR95" s="33"/>
      <c r="MYT95"/>
      <c r="MYU95"/>
      <c r="MYV95"/>
      <c r="MYW95" s="3"/>
      <c r="MYZ95" s="8"/>
      <c r="MZA95" s="9"/>
      <c r="MZB95" s="8"/>
      <c r="MZC95" s="8"/>
      <c r="MZD95" s="9"/>
      <c r="MZE95" s="6"/>
      <c r="MZF95" s="9"/>
      <c r="MZG95" s="6"/>
      <c r="MZH95" s="9"/>
      <c r="MZI95" s="44"/>
      <c r="MZK95" s="44"/>
      <c r="MZM95" s="33"/>
      <c r="MZO95" s="33"/>
      <c r="MZQ95" s="33"/>
      <c r="MZS95" s="33"/>
      <c r="MZU95"/>
      <c r="MZV95"/>
      <c r="MZW95"/>
      <c r="MZX95" s="3"/>
      <c r="NAA95" s="8"/>
      <c r="NAB95" s="9"/>
      <c r="NAC95" s="8"/>
      <c r="NAD95" s="8"/>
      <c r="NAE95" s="9"/>
      <c r="NAF95" s="6"/>
      <c r="NAG95" s="9"/>
      <c r="NAH95" s="6"/>
      <c r="NAI95" s="9"/>
      <c r="NAJ95" s="44"/>
      <c r="NAL95" s="44"/>
      <c r="NAN95" s="33"/>
      <c r="NAP95" s="33"/>
      <c r="NAR95" s="33"/>
      <c r="NAT95" s="33"/>
      <c r="NAV95"/>
      <c r="NAW95"/>
      <c r="NAX95"/>
      <c r="NAY95" s="3"/>
      <c r="NBB95" s="8"/>
      <c r="NBC95" s="9"/>
      <c r="NBD95" s="8"/>
      <c r="NBE95" s="8"/>
      <c r="NBF95" s="9"/>
      <c r="NBG95" s="6"/>
      <c r="NBH95" s="9"/>
      <c r="NBI95" s="6"/>
      <c r="NBJ95" s="9"/>
      <c r="NBK95" s="44"/>
      <c r="NBM95" s="44"/>
      <c r="NBO95" s="33"/>
      <c r="NBQ95" s="33"/>
      <c r="NBS95" s="33"/>
      <c r="NBU95" s="33"/>
      <c r="NBW95"/>
      <c r="NBX95"/>
      <c r="NBY95"/>
      <c r="NBZ95" s="3"/>
      <c r="NCC95" s="8"/>
      <c r="NCD95" s="9"/>
      <c r="NCE95" s="8"/>
      <c r="NCF95" s="8"/>
      <c r="NCG95" s="9"/>
      <c r="NCH95" s="6"/>
      <c r="NCI95" s="9"/>
      <c r="NCJ95" s="6"/>
      <c r="NCK95" s="9"/>
      <c r="NCL95" s="44"/>
      <c r="NCN95" s="44"/>
      <c r="NCP95" s="33"/>
      <c r="NCR95" s="33"/>
      <c r="NCT95" s="33"/>
      <c r="NCV95" s="33"/>
      <c r="NCX95"/>
      <c r="NCY95"/>
      <c r="NCZ95"/>
      <c r="NDA95" s="3"/>
      <c r="NDD95" s="8"/>
      <c r="NDE95" s="9"/>
      <c r="NDF95" s="8"/>
      <c r="NDG95" s="8"/>
      <c r="NDH95" s="9"/>
      <c r="NDI95" s="6"/>
      <c r="NDJ95" s="9"/>
      <c r="NDK95" s="6"/>
      <c r="NDL95" s="9"/>
      <c r="NDM95" s="44"/>
      <c r="NDO95" s="44"/>
      <c r="NDQ95" s="33"/>
      <c r="NDS95" s="33"/>
      <c r="NDU95" s="33"/>
      <c r="NDW95" s="33"/>
      <c r="NDY95"/>
      <c r="NDZ95"/>
      <c r="NEA95"/>
      <c r="NEB95" s="3"/>
      <c r="NEE95" s="8"/>
      <c r="NEF95" s="9"/>
      <c r="NEG95" s="8"/>
      <c r="NEH95" s="8"/>
      <c r="NEI95" s="9"/>
      <c r="NEJ95" s="6"/>
      <c r="NEK95" s="9"/>
      <c r="NEL95" s="6"/>
      <c r="NEM95" s="9"/>
      <c r="NEN95" s="44"/>
      <c r="NEP95" s="44"/>
      <c r="NER95" s="33"/>
      <c r="NET95" s="33"/>
      <c r="NEV95" s="33"/>
      <c r="NEX95" s="33"/>
      <c r="NEZ95"/>
      <c r="NFA95"/>
      <c r="NFB95"/>
      <c r="NFC95" s="3"/>
      <c r="NFF95" s="8"/>
      <c r="NFG95" s="9"/>
      <c r="NFH95" s="8"/>
      <c r="NFI95" s="8"/>
      <c r="NFJ95" s="9"/>
      <c r="NFK95" s="6"/>
      <c r="NFL95" s="9"/>
      <c r="NFM95" s="6"/>
      <c r="NFN95" s="9"/>
      <c r="NFO95" s="44"/>
      <c r="NFQ95" s="44"/>
      <c r="NFS95" s="33"/>
      <c r="NFU95" s="33"/>
      <c r="NFW95" s="33"/>
      <c r="NFY95" s="33"/>
      <c r="NGA95"/>
      <c r="NGB95"/>
      <c r="NGC95"/>
      <c r="NGD95" s="3"/>
      <c r="NGG95" s="8"/>
      <c r="NGH95" s="9"/>
      <c r="NGI95" s="8"/>
      <c r="NGJ95" s="8"/>
      <c r="NGK95" s="9"/>
      <c r="NGL95" s="6"/>
      <c r="NGM95" s="9"/>
      <c r="NGN95" s="6"/>
      <c r="NGO95" s="9"/>
      <c r="NGP95" s="44"/>
      <c r="NGR95" s="44"/>
      <c r="NGT95" s="33"/>
      <c r="NGV95" s="33"/>
      <c r="NGX95" s="33"/>
      <c r="NGZ95" s="33"/>
      <c r="NHB95"/>
      <c r="NHC95"/>
      <c r="NHD95"/>
      <c r="NHE95" s="3"/>
      <c r="NHH95" s="8"/>
      <c r="NHI95" s="9"/>
      <c r="NHJ95" s="8"/>
      <c r="NHK95" s="8"/>
      <c r="NHL95" s="9"/>
      <c r="NHM95" s="6"/>
      <c r="NHN95" s="9"/>
      <c r="NHO95" s="6"/>
      <c r="NHP95" s="9"/>
      <c r="NHQ95" s="44"/>
      <c r="NHS95" s="44"/>
      <c r="NHU95" s="33"/>
      <c r="NHW95" s="33"/>
      <c r="NHY95" s="33"/>
      <c r="NIA95" s="33"/>
      <c r="NIC95"/>
      <c r="NID95"/>
      <c r="NIE95"/>
      <c r="NIF95" s="3"/>
      <c r="NII95" s="8"/>
      <c r="NIJ95" s="9"/>
      <c r="NIK95" s="8"/>
      <c r="NIL95" s="8"/>
      <c r="NIM95" s="9"/>
      <c r="NIN95" s="6"/>
      <c r="NIO95" s="9"/>
      <c r="NIP95" s="6"/>
      <c r="NIQ95" s="9"/>
      <c r="NIR95" s="44"/>
      <c r="NIT95" s="44"/>
      <c r="NIV95" s="33"/>
      <c r="NIX95" s="33"/>
      <c r="NIZ95" s="33"/>
      <c r="NJB95" s="33"/>
      <c r="NJD95"/>
      <c r="NJE95"/>
      <c r="NJF95"/>
      <c r="NJG95" s="3"/>
      <c r="NJJ95" s="8"/>
      <c r="NJK95" s="9"/>
      <c r="NJL95" s="8"/>
      <c r="NJM95" s="8"/>
      <c r="NJN95" s="9"/>
      <c r="NJO95" s="6"/>
      <c r="NJP95" s="9"/>
      <c r="NJQ95" s="6"/>
      <c r="NJR95" s="9"/>
      <c r="NJS95" s="44"/>
      <c r="NJU95" s="44"/>
      <c r="NJW95" s="33"/>
      <c r="NJY95" s="33"/>
      <c r="NKA95" s="33"/>
      <c r="NKC95" s="33"/>
      <c r="NKE95"/>
      <c r="NKF95"/>
      <c r="NKG95"/>
      <c r="NKH95" s="3"/>
      <c r="NKK95" s="8"/>
      <c r="NKL95" s="9"/>
      <c r="NKM95" s="8"/>
      <c r="NKN95" s="8"/>
      <c r="NKO95" s="9"/>
      <c r="NKP95" s="6"/>
      <c r="NKQ95" s="9"/>
      <c r="NKR95" s="6"/>
      <c r="NKS95" s="9"/>
      <c r="NKT95" s="44"/>
      <c r="NKV95" s="44"/>
      <c r="NKX95" s="33"/>
      <c r="NKZ95" s="33"/>
      <c r="NLB95" s="33"/>
      <c r="NLD95" s="33"/>
      <c r="NLF95"/>
      <c r="NLG95"/>
      <c r="NLH95"/>
      <c r="NLI95" s="3"/>
      <c r="NLL95" s="8"/>
      <c r="NLM95" s="9"/>
      <c r="NLN95" s="8"/>
      <c r="NLO95" s="8"/>
      <c r="NLP95" s="9"/>
      <c r="NLQ95" s="6"/>
      <c r="NLR95" s="9"/>
      <c r="NLS95" s="6"/>
      <c r="NLT95" s="9"/>
      <c r="NLU95" s="44"/>
      <c r="NLW95" s="44"/>
      <c r="NLY95" s="33"/>
      <c r="NMA95" s="33"/>
      <c r="NMC95" s="33"/>
      <c r="NME95" s="33"/>
      <c r="NMG95"/>
      <c r="NMH95"/>
      <c r="NMI95"/>
      <c r="NMJ95" s="3"/>
      <c r="NMM95" s="8"/>
      <c r="NMN95" s="9"/>
      <c r="NMO95" s="8"/>
      <c r="NMP95" s="8"/>
      <c r="NMQ95" s="9"/>
      <c r="NMR95" s="6"/>
      <c r="NMS95" s="9"/>
      <c r="NMT95" s="6"/>
      <c r="NMU95" s="9"/>
      <c r="NMV95" s="44"/>
      <c r="NMX95" s="44"/>
      <c r="NMZ95" s="33"/>
      <c r="NNB95" s="33"/>
      <c r="NND95" s="33"/>
      <c r="NNF95" s="33"/>
      <c r="NNH95"/>
      <c r="NNI95"/>
      <c r="NNJ95"/>
      <c r="NNK95" s="3"/>
      <c r="NNN95" s="8"/>
      <c r="NNO95" s="9"/>
      <c r="NNP95" s="8"/>
      <c r="NNQ95" s="8"/>
      <c r="NNR95" s="9"/>
      <c r="NNS95" s="6"/>
      <c r="NNT95" s="9"/>
      <c r="NNU95" s="6"/>
      <c r="NNV95" s="9"/>
      <c r="NNW95" s="44"/>
      <c r="NNY95" s="44"/>
      <c r="NOA95" s="33"/>
      <c r="NOC95" s="33"/>
      <c r="NOE95" s="33"/>
      <c r="NOG95" s="33"/>
      <c r="NOI95"/>
      <c r="NOJ95"/>
      <c r="NOK95"/>
      <c r="NOL95" s="3"/>
      <c r="NOO95" s="8"/>
      <c r="NOP95" s="9"/>
      <c r="NOQ95" s="8"/>
      <c r="NOR95" s="8"/>
      <c r="NOS95" s="9"/>
      <c r="NOT95" s="6"/>
      <c r="NOU95" s="9"/>
      <c r="NOV95" s="6"/>
      <c r="NOW95" s="9"/>
      <c r="NOX95" s="44"/>
      <c r="NOZ95" s="44"/>
      <c r="NPB95" s="33"/>
      <c r="NPD95" s="33"/>
      <c r="NPF95" s="33"/>
      <c r="NPH95" s="33"/>
      <c r="NPJ95"/>
      <c r="NPK95"/>
      <c r="NPL95"/>
      <c r="NPM95" s="3"/>
      <c r="NPP95" s="8"/>
      <c r="NPQ95" s="9"/>
      <c r="NPR95" s="8"/>
      <c r="NPS95" s="8"/>
      <c r="NPT95" s="9"/>
      <c r="NPU95" s="6"/>
      <c r="NPV95" s="9"/>
      <c r="NPW95" s="6"/>
      <c r="NPX95" s="9"/>
      <c r="NPY95" s="44"/>
      <c r="NQA95" s="44"/>
      <c r="NQC95" s="33"/>
      <c r="NQE95" s="33"/>
      <c r="NQG95" s="33"/>
      <c r="NQI95" s="33"/>
      <c r="NQK95"/>
      <c r="NQL95"/>
      <c r="NQM95"/>
      <c r="NQN95" s="3"/>
      <c r="NQQ95" s="8"/>
      <c r="NQR95" s="9"/>
      <c r="NQS95" s="8"/>
      <c r="NQT95" s="8"/>
      <c r="NQU95" s="9"/>
      <c r="NQV95" s="6"/>
      <c r="NQW95" s="9"/>
      <c r="NQX95" s="6"/>
      <c r="NQY95" s="9"/>
      <c r="NQZ95" s="44"/>
      <c r="NRB95" s="44"/>
      <c r="NRD95" s="33"/>
      <c r="NRF95" s="33"/>
      <c r="NRH95" s="33"/>
      <c r="NRJ95" s="33"/>
      <c r="NRL95"/>
      <c r="NRM95"/>
      <c r="NRN95"/>
      <c r="NRO95" s="3"/>
      <c r="NRR95" s="8"/>
      <c r="NRS95" s="9"/>
      <c r="NRT95" s="8"/>
      <c r="NRU95" s="8"/>
      <c r="NRV95" s="9"/>
      <c r="NRW95" s="6"/>
      <c r="NRX95" s="9"/>
      <c r="NRY95" s="6"/>
      <c r="NRZ95" s="9"/>
      <c r="NSA95" s="44"/>
      <c r="NSC95" s="44"/>
      <c r="NSE95" s="33"/>
      <c r="NSG95" s="33"/>
      <c r="NSI95" s="33"/>
      <c r="NSK95" s="33"/>
      <c r="NSM95"/>
      <c r="NSN95"/>
      <c r="NSO95"/>
      <c r="NSP95" s="3"/>
      <c r="NSS95" s="8"/>
      <c r="NST95" s="9"/>
      <c r="NSU95" s="8"/>
      <c r="NSV95" s="8"/>
      <c r="NSW95" s="9"/>
      <c r="NSX95" s="6"/>
      <c r="NSY95" s="9"/>
      <c r="NSZ95" s="6"/>
      <c r="NTA95" s="9"/>
      <c r="NTB95" s="44"/>
      <c r="NTD95" s="44"/>
      <c r="NTF95" s="33"/>
      <c r="NTH95" s="33"/>
      <c r="NTJ95" s="33"/>
      <c r="NTL95" s="33"/>
      <c r="NTN95"/>
      <c r="NTO95"/>
      <c r="NTP95"/>
      <c r="NTQ95" s="3"/>
      <c r="NTT95" s="8"/>
      <c r="NTU95" s="9"/>
      <c r="NTV95" s="8"/>
      <c r="NTW95" s="8"/>
      <c r="NTX95" s="9"/>
      <c r="NTY95" s="6"/>
      <c r="NTZ95" s="9"/>
      <c r="NUA95" s="6"/>
      <c r="NUB95" s="9"/>
      <c r="NUC95" s="44"/>
      <c r="NUE95" s="44"/>
      <c r="NUG95" s="33"/>
      <c r="NUI95" s="33"/>
      <c r="NUK95" s="33"/>
      <c r="NUM95" s="33"/>
      <c r="NUO95"/>
      <c r="NUP95"/>
      <c r="NUQ95"/>
      <c r="NUR95" s="3"/>
      <c r="NUU95" s="8"/>
      <c r="NUV95" s="9"/>
      <c r="NUW95" s="8"/>
      <c r="NUX95" s="8"/>
      <c r="NUY95" s="9"/>
      <c r="NUZ95" s="6"/>
      <c r="NVA95" s="9"/>
      <c r="NVB95" s="6"/>
      <c r="NVC95" s="9"/>
      <c r="NVD95" s="44"/>
      <c r="NVF95" s="44"/>
      <c r="NVH95" s="33"/>
      <c r="NVJ95" s="33"/>
      <c r="NVL95" s="33"/>
      <c r="NVN95" s="33"/>
      <c r="NVP95"/>
      <c r="NVQ95"/>
      <c r="NVR95"/>
      <c r="NVS95" s="3"/>
      <c r="NVV95" s="8"/>
      <c r="NVW95" s="9"/>
      <c r="NVX95" s="8"/>
      <c r="NVY95" s="8"/>
      <c r="NVZ95" s="9"/>
      <c r="NWA95" s="6"/>
      <c r="NWB95" s="9"/>
      <c r="NWC95" s="6"/>
      <c r="NWD95" s="9"/>
      <c r="NWE95" s="44"/>
      <c r="NWG95" s="44"/>
      <c r="NWI95" s="33"/>
      <c r="NWK95" s="33"/>
      <c r="NWM95" s="33"/>
      <c r="NWO95" s="33"/>
      <c r="NWQ95"/>
      <c r="NWR95"/>
      <c r="NWS95"/>
      <c r="NWT95" s="3"/>
      <c r="NWW95" s="8"/>
      <c r="NWX95" s="9"/>
      <c r="NWY95" s="8"/>
      <c r="NWZ95" s="8"/>
      <c r="NXA95" s="9"/>
      <c r="NXB95" s="6"/>
      <c r="NXC95" s="9"/>
      <c r="NXD95" s="6"/>
      <c r="NXE95" s="9"/>
      <c r="NXF95" s="44"/>
      <c r="NXH95" s="44"/>
      <c r="NXJ95" s="33"/>
      <c r="NXL95" s="33"/>
      <c r="NXN95" s="33"/>
      <c r="NXP95" s="33"/>
      <c r="NXR95"/>
      <c r="NXS95"/>
      <c r="NXT95"/>
      <c r="NXU95" s="3"/>
      <c r="NXX95" s="8"/>
      <c r="NXY95" s="9"/>
      <c r="NXZ95" s="8"/>
      <c r="NYA95" s="8"/>
      <c r="NYB95" s="9"/>
      <c r="NYC95" s="6"/>
      <c r="NYD95" s="9"/>
      <c r="NYE95" s="6"/>
      <c r="NYF95" s="9"/>
      <c r="NYG95" s="44"/>
      <c r="NYI95" s="44"/>
      <c r="NYK95" s="33"/>
      <c r="NYM95" s="33"/>
      <c r="NYO95" s="33"/>
      <c r="NYQ95" s="33"/>
      <c r="NYS95"/>
      <c r="NYT95"/>
      <c r="NYU95"/>
      <c r="NYV95" s="3"/>
      <c r="NYY95" s="8"/>
      <c r="NYZ95" s="9"/>
      <c r="NZA95" s="8"/>
      <c r="NZB95" s="8"/>
      <c r="NZC95" s="9"/>
      <c r="NZD95" s="6"/>
      <c r="NZE95" s="9"/>
      <c r="NZF95" s="6"/>
      <c r="NZG95" s="9"/>
      <c r="NZH95" s="44"/>
      <c r="NZJ95" s="44"/>
      <c r="NZL95" s="33"/>
      <c r="NZN95" s="33"/>
      <c r="NZP95" s="33"/>
      <c r="NZR95" s="33"/>
      <c r="NZT95"/>
      <c r="NZU95"/>
      <c r="NZV95"/>
      <c r="NZW95" s="3"/>
      <c r="NZZ95" s="8"/>
      <c r="OAA95" s="9"/>
      <c r="OAB95" s="8"/>
      <c r="OAC95" s="8"/>
      <c r="OAD95" s="9"/>
      <c r="OAE95" s="6"/>
      <c r="OAF95" s="9"/>
      <c r="OAG95" s="6"/>
      <c r="OAH95" s="9"/>
      <c r="OAI95" s="44"/>
      <c r="OAK95" s="44"/>
      <c r="OAM95" s="33"/>
      <c r="OAO95" s="33"/>
      <c r="OAQ95" s="33"/>
      <c r="OAS95" s="33"/>
      <c r="OAU95"/>
      <c r="OAV95"/>
      <c r="OAW95"/>
      <c r="OAX95" s="3"/>
      <c r="OBA95" s="8"/>
      <c r="OBB95" s="9"/>
      <c r="OBC95" s="8"/>
      <c r="OBD95" s="8"/>
      <c r="OBE95" s="9"/>
      <c r="OBF95" s="6"/>
      <c r="OBG95" s="9"/>
      <c r="OBH95" s="6"/>
      <c r="OBI95" s="9"/>
      <c r="OBJ95" s="44"/>
      <c r="OBL95" s="44"/>
      <c r="OBN95" s="33"/>
      <c r="OBP95" s="33"/>
      <c r="OBR95" s="33"/>
      <c r="OBT95" s="33"/>
      <c r="OBV95"/>
      <c r="OBW95"/>
      <c r="OBX95"/>
      <c r="OBY95" s="3"/>
      <c r="OCB95" s="8"/>
      <c r="OCC95" s="9"/>
      <c r="OCD95" s="8"/>
      <c r="OCE95" s="8"/>
      <c r="OCF95" s="9"/>
      <c r="OCG95" s="6"/>
      <c r="OCH95" s="9"/>
      <c r="OCI95" s="6"/>
      <c r="OCJ95" s="9"/>
      <c r="OCK95" s="44"/>
      <c r="OCM95" s="44"/>
      <c r="OCO95" s="33"/>
      <c r="OCQ95" s="33"/>
      <c r="OCS95" s="33"/>
      <c r="OCU95" s="33"/>
      <c r="OCW95"/>
      <c r="OCX95"/>
      <c r="OCY95"/>
      <c r="OCZ95" s="3"/>
      <c r="ODC95" s="8"/>
      <c r="ODD95" s="9"/>
      <c r="ODE95" s="8"/>
      <c r="ODF95" s="8"/>
      <c r="ODG95" s="9"/>
      <c r="ODH95" s="6"/>
      <c r="ODI95" s="9"/>
      <c r="ODJ95" s="6"/>
      <c r="ODK95" s="9"/>
      <c r="ODL95" s="44"/>
      <c r="ODN95" s="44"/>
      <c r="ODP95" s="33"/>
      <c r="ODR95" s="33"/>
      <c r="ODT95" s="33"/>
      <c r="ODV95" s="33"/>
      <c r="ODX95"/>
      <c r="ODY95"/>
      <c r="ODZ95"/>
      <c r="OEA95" s="3"/>
      <c r="OED95" s="8"/>
      <c r="OEE95" s="9"/>
      <c r="OEF95" s="8"/>
      <c r="OEG95" s="8"/>
      <c r="OEH95" s="9"/>
      <c r="OEI95" s="6"/>
      <c r="OEJ95" s="9"/>
      <c r="OEK95" s="6"/>
      <c r="OEL95" s="9"/>
      <c r="OEM95" s="44"/>
      <c r="OEO95" s="44"/>
      <c r="OEQ95" s="33"/>
      <c r="OES95" s="33"/>
      <c r="OEU95" s="33"/>
      <c r="OEW95" s="33"/>
      <c r="OEY95"/>
      <c r="OEZ95"/>
      <c r="OFA95"/>
      <c r="OFB95" s="3"/>
      <c r="OFE95" s="8"/>
      <c r="OFF95" s="9"/>
      <c r="OFG95" s="8"/>
      <c r="OFH95" s="8"/>
      <c r="OFI95" s="9"/>
      <c r="OFJ95" s="6"/>
      <c r="OFK95" s="9"/>
      <c r="OFL95" s="6"/>
      <c r="OFM95" s="9"/>
      <c r="OFN95" s="44"/>
      <c r="OFP95" s="44"/>
      <c r="OFR95" s="33"/>
      <c r="OFT95" s="33"/>
      <c r="OFV95" s="33"/>
      <c r="OFX95" s="33"/>
      <c r="OFZ95"/>
      <c r="OGA95"/>
      <c r="OGB95"/>
      <c r="OGC95" s="3"/>
      <c r="OGF95" s="8"/>
      <c r="OGG95" s="9"/>
      <c r="OGH95" s="8"/>
      <c r="OGI95" s="8"/>
      <c r="OGJ95" s="9"/>
      <c r="OGK95" s="6"/>
      <c r="OGL95" s="9"/>
      <c r="OGM95" s="6"/>
      <c r="OGN95" s="9"/>
      <c r="OGO95" s="44"/>
      <c r="OGQ95" s="44"/>
      <c r="OGS95" s="33"/>
      <c r="OGU95" s="33"/>
      <c r="OGW95" s="33"/>
      <c r="OGY95" s="33"/>
      <c r="OHA95"/>
      <c r="OHB95"/>
      <c r="OHC95"/>
      <c r="OHD95" s="3"/>
      <c r="OHG95" s="8"/>
      <c r="OHH95" s="9"/>
      <c r="OHI95" s="8"/>
      <c r="OHJ95" s="8"/>
      <c r="OHK95" s="9"/>
      <c r="OHL95" s="6"/>
      <c r="OHM95" s="9"/>
      <c r="OHN95" s="6"/>
      <c r="OHO95" s="9"/>
      <c r="OHP95" s="44"/>
      <c r="OHR95" s="44"/>
      <c r="OHT95" s="33"/>
      <c r="OHV95" s="33"/>
      <c r="OHX95" s="33"/>
      <c r="OHZ95" s="33"/>
      <c r="OIB95"/>
      <c r="OIC95"/>
      <c r="OID95"/>
      <c r="OIE95" s="3"/>
      <c r="OIH95" s="8"/>
      <c r="OII95" s="9"/>
      <c r="OIJ95" s="8"/>
      <c r="OIK95" s="8"/>
      <c r="OIL95" s="9"/>
      <c r="OIM95" s="6"/>
      <c r="OIN95" s="9"/>
      <c r="OIO95" s="6"/>
      <c r="OIP95" s="9"/>
      <c r="OIQ95" s="44"/>
      <c r="OIS95" s="44"/>
      <c r="OIU95" s="33"/>
      <c r="OIW95" s="33"/>
      <c r="OIY95" s="33"/>
      <c r="OJA95" s="33"/>
      <c r="OJC95"/>
      <c r="OJD95"/>
      <c r="OJE95"/>
      <c r="OJF95" s="3"/>
      <c r="OJI95" s="8"/>
      <c r="OJJ95" s="9"/>
      <c r="OJK95" s="8"/>
      <c r="OJL95" s="8"/>
      <c r="OJM95" s="9"/>
      <c r="OJN95" s="6"/>
      <c r="OJO95" s="9"/>
      <c r="OJP95" s="6"/>
      <c r="OJQ95" s="9"/>
      <c r="OJR95" s="44"/>
      <c r="OJT95" s="44"/>
      <c r="OJV95" s="33"/>
      <c r="OJX95" s="33"/>
      <c r="OJZ95" s="33"/>
      <c r="OKB95" s="33"/>
      <c r="OKD95"/>
      <c r="OKE95"/>
      <c r="OKF95"/>
      <c r="OKG95" s="3"/>
      <c r="OKJ95" s="8"/>
      <c r="OKK95" s="9"/>
      <c r="OKL95" s="8"/>
      <c r="OKM95" s="8"/>
      <c r="OKN95" s="9"/>
      <c r="OKO95" s="6"/>
      <c r="OKP95" s="9"/>
      <c r="OKQ95" s="6"/>
      <c r="OKR95" s="9"/>
      <c r="OKS95" s="44"/>
      <c r="OKU95" s="44"/>
      <c r="OKW95" s="33"/>
      <c r="OKY95" s="33"/>
      <c r="OLA95" s="33"/>
      <c r="OLC95" s="33"/>
      <c r="OLE95"/>
      <c r="OLF95"/>
      <c r="OLG95"/>
      <c r="OLH95" s="3"/>
      <c r="OLK95" s="8"/>
      <c r="OLL95" s="9"/>
      <c r="OLM95" s="8"/>
      <c r="OLN95" s="8"/>
      <c r="OLO95" s="9"/>
      <c r="OLP95" s="6"/>
      <c r="OLQ95" s="9"/>
      <c r="OLR95" s="6"/>
      <c r="OLS95" s="9"/>
      <c r="OLT95" s="44"/>
      <c r="OLV95" s="44"/>
      <c r="OLX95" s="33"/>
      <c r="OLZ95" s="33"/>
      <c r="OMB95" s="33"/>
      <c r="OMD95" s="33"/>
      <c r="OMF95"/>
      <c r="OMG95"/>
      <c r="OMH95"/>
      <c r="OMI95" s="3"/>
      <c r="OML95" s="8"/>
      <c r="OMM95" s="9"/>
      <c r="OMN95" s="8"/>
      <c r="OMO95" s="8"/>
      <c r="OMP95" s="9"/>
      <c r="OMQ95" s="6"/>
      <c r="OMR95" s="9"/>
      <c r="OMS95" s="6"/>
      <c r="OMT95" s="9"/>
      <c r="OMU95" s="44"/>
      <c r="OMW95" s="44"/>
      <c r="OMY95" s="33"/>
      <c r="ONA95" s="33"/>
      <c r="ONC95" s="33"/>
      <c r="ONE95" s="33"/>
      <c r="ONG95"/>
      <c r="ONH95"/>
      <c r="ONI95"/>
      <c r="ONJ95" s="3"/>
      <c r="ONM95" s="8"/>
      <c r="ONN95" s="9"/>
      <c r="ONO95" s="8"/>
      <c r="ONP95" s="8"/>
      <c r="ONQ95" s="9"/>
      <c r="ONR95" s="6"/>
      <c r="ONS95" s="9"/>
      <c r="ONT95" s="6"/>
      <c r="ONU95" s="9"/>
      <c r="ONV95" s="44"/>
      <c r="ONX95" s="44"/>
      <c r="ONZ95" s="33"/>
      <c r="OOB95" s="33"/>
      <c r="OOD95" s="33"/>
      <c r="OOF95" s="33"/>
      <c r="OOH95"/>
      <c r="OOI95"/>
      <c r="OOJ95"/>
      <c r="OOK95" s="3"/>
      <c r="OON95" s="8"/>
      <c r="OOO95" s="9"/>
      <c r="OOP95" s="8"/>
      <c r="OOQ95" s="8"/>
      <c r="OOR95" s="9"/>
      <c r="OOS95" s="6"/>
      <c r="OOT95" s="9"/>
      <c r="OOU95" s="6"/>
      <c r="OOV95" s="9"/>
      <c r="OOW95" s="44"/>
      <c r="OOY95" s="44"/>
      <c r="OPA95" s="33"/>
      <c r="OPC95" s="33"/>
      <c r="OPE95" s="33"/>
      <c r="OPG95" s="33"/>
      <c r="OPI95"/>
      <c r="OPJ95"/>
      <c r="OPK95"/>
      <c r="OPL95" s="3"/>
      <c r="OPO95" s="8"/>
      <c r="OPP95" s="9"/>
      <c r="OPQ95" s="8"/>
      <c r="OPR95" s="8"/>
      <c r="OPS95" s="9"/>
      <c r="OPT95" s="6"/>
      <c r="OPU95" s="9"/>
      <c r="OPV95" s="6"/>
      <c r="OPW95" s="9"/>
      <c r="OPX95" s="44"/>
      <c r="OPZ95" s="44"/>
      <c r="OQB95" s="33"/>
      <c r="OQD95" s="33"/>
      <c r="OQF95" s="33"/>
      <c r="OQH95" s="33"/>
      <c r="OQJ95"/>
      <c r="OQK95"/>
      <c r="OQL95"/>
      <c r="OQM95" s="3"/>
      <c r="OQP95" s="8"/>
      <c r="OQQ95" s="9"/>
      <c r="OQR95" s="8"/>
      <c r="OQS95" s="8"/>
      <c r="OQT95" s="9"/>
      <c r="OQU95" s="6"/>
      <c r="OQV95" s="9"/>
      <c r="OQW95" s="6"/>
      <c r="OQX95" s="9"/>
      <c r="OQY95" s="44"/>
      <c r="ORA95" s="44"/>
      <c r="ORC95" s="33"/>
      <c r="ORE95" s="33"/>
      <c r="ORG95" s="33"/>
      <c r="ORI95" s="33"/>
      <c r="ORK95"/>
      <c r="ORL95"/>
      <c r="ORM95"/>
      <c r="ORN95" s="3"/>
      <c r="ORQ95" s="8"/>
      <c r="ORR95" s="9"/>
      <c r="ORS95" s="8"/>
      <c r="ORT95" s="8"/>
      <c r="ORU95" s="9"/>
      <c r="ORV95" s="6"/>
      <c r="ORW95" s="9"/>
      <c r="ORX95" s="6"/>
      <c r="ORY95" s="9"/>
      <c r="ORZ95" s="44"/>
      <c r="OSB95" s="44"/>
      <c r="OSD95" s="33"/>
      <c r="OSF95" s="33"/>
      <c r="OSH95" s="33"/>
      <c r="OSJ95" s="33"/>
      <c r="OSL95"/>
      <c r="OSM95"/>
      <c r="OSN95"/>
      <c r="OSO95" s="3"/>
      <c r="OSR95" s="8"/>
      <c r="OSS95" s="9"/>
      <c r="OST95" s="8"/>
      <c r="OSU95" s="8"/>
      <c r="OSV95" s="9"/>
      <c r="OSW95" s="6"/>
      <c r="OSX95" s="9"/>
      <c r="OSY95" s="6"/>
      <c r="OSZ95" s="9"/>
      <c r="OTA95" s="44"/>
      <c r="OTC95" s="44"/>
      <c r="OTE95" s="33"/>
      <c r="OTG95" s="33"/>
      <c r="OTI95" s="33"/>
      <c r="OTK95" s="33"/>
      <c r="OTM95"/>
      <c r="OTN95"/>
      <c r="OTO95"/>
      <c r="OTP95" s="3"/>
      <c r="OTS95" s="8"/>
      <c r="OTT95" s="9"/>
      <c r="OTU95" s="8"/>
      <c r="OTV95" s="8"/>
      <c r="OTW95" s="9"/>
      <c r="OTX95" s="6"/>
      <c r="OTY95" s="9"/>
      <c r="OTZ95" s="6"/>
      <c r="OUA95" s="9"/>
      <c r="OUB95" s="44"/>
      <c r="OUD95" s="44"/>
      <c r="OUF95" s="33"/>
      <c r="OUH95" s="33"/>
      <c r="OUJ95" s="33"/>
      <c r="OUL95" s="33"/>
      <c r="OUN95"/>
      <c r="OUO95"/>
      <c r="OUP95"/>
      <c r="OUQ95" s="3"/>
      <c r="OUT95" s="8"/>
      <c r="OUU95" s="9"/>
      <c r="OUV95" s="8"/>
      <c r="OUW95" s="8"/>
      <c r="OUX95" s="9"/>
      <c r="OUY95" s="6"/>
      <c r="OUZ95" s="9"/>
      <c r="OVA95" s="6"/>
      <c r="OVB95" s="9"/>
      <c r="OVC95" s="44"/>
      <c r="OVE95" s="44"/>
      <c r="OVG95" s="33"/>
      <c r="OVI95" s="33"/>
      <c r="OVK95" s="33"/>
      <c r="OVM95" s="33"/>
      <c r="OVO95"/>
      <c r="OVP95"/>
      <c r="OVQ95"/>
      <c r="OVR95" s="3"/>
      <c r="OVU95" s="8"/>
      <c r="OVV95" s="9"/>
      <c r="OVW95" s="8"/>
      <c r="OVX95" s="8"/>
      <c r="OVY95" s="9"/>
      <c r="OVZ95" s="6"/>
      <c r="OWA95" s="9"/>
      <c r="OWB95" s="6"/>
      <c r="OWC95" s="9"/>
      <c r="OWD95" s="44"/>
      <c r="OWF95" s="44"/>
      <c r="OWH95" s="33"/>
      <c r="OWJ95" s="33"/>
      <c r="OWL95" s="33"/>
      <c r="OWN95" s="33"/>
      <c r="OWP95"/>
      <c r="OWQ95"/>
      <c r="OWR95"/>
      <c r="OWS95" s="3"/>
      <c r="OWV95" s="8"/>
      <c r="OWW95" s="9"/>
      <c r="OWX95" s="8"/>
      <c r="OWY95" s="8"/>
      <c r="OWZ95" s="9"/>
      <c r="OXA95" s="6"/>
      <c r="OXB95" s="9"/>
      <c r="OXC95" s="6"/>
      <c r="OXD95" s="9"/>
      <c r="OXE95" s="44"/>
      <c r="OXG95" s="44"/>
      <c r="OXI95" s="33"/>
      <c r="OXK95" s="33"/>
      <c r="OXM95" s="33"/>
      <c r="OXO95" s="33"/>
      <c r="OXQ95"/>
      <c r="OXR95"/>
      <c r="OXS95"/>
      <c r="OXT95" s="3"/>
      <c r="OXW95" s="8"/>
      <c r="OXX95" s="9"/>
      <c r="OXY95" s="8"/>
      <c r="OXZ95" s="8"/>
      <c r="OYA95" s="9"/>
      <c r="OYB95" s="6"/>
      <c r="OYC95" s="9"/>
      <c r="OYD95" s="6"/>
      <c r="OYE95" s="9"/>
      <c r="OYF95" s="44"/>
      <c r="OYH95" s="44"/>
      <c r="OYJ95" s="33"/>
      <c r="OYL95" s="33"/>
      <c r="OYN95" s="33"/>
      <c r="OYP95" s="33"/>
      <c r="OYR95"/>
      <c r="OYS95"/>
      <c r="OYT95"/>
      <c r="OYU95" s="3"/>
      <c r="OYX95" s="8"/>
      <c r="OYY95" s="9"/>
      <c r="OYZ95" s="8"/>
      <c r="OZA95" s="8"/>
      <c r="OZB95" s="9"/>
      <c r="OZC95" s="6"/>
      <c r="OZD95" s="9"/>
      <c r="OZE95" s="6"/>
      <c r="OZF95" s="9"/>
      <c r="OZG95" s="44"/>
      <c r="OZI95" s="44"/>
      <c r="OZK95" s="33"/>
      <c r="OZM95" s="33"/>
      <c r="OZO95" s="33"/>
      <c r="OZQ95" s="33"/>
      <c r="OZS95"/>
      <c r="OZT95"/>
      <c r="OZU95"/>
      <c r="OZV95" s="3"/>
      <c r="OZY95" s="8"/>
      <c r="OZZ95" s="9"/>
      <c r="PAA95" s="8"/>
      <c r="PAB95" s="8"/>
      <c r="PAC95" s="9"/>
      <c r="PAD95" s="6"/>
      <c r="PAE95" s="9"/>
      <c r="PAF95" s="6"/>
      <c r="PAG95" s="9"/>
      <c r="PAH95" s="44"/>
      <c r="PAJ95" s="44"/>
      <c r="PAL95" s="33"/>
      <c r="PAN95" s="33"/>
      <c r="PAP95" s="33"/>
      <c r="PAR95" s="33"/>
      <c r="PAT95"/>
      <c r="PAU95"/>
      <c r="PAV95"/>
      <c r="PAW95" s="3"/>
      <c r="PAZ95" s="8"/>
      <c r="PBA95" s="9"/>
      <c r="PBB95" s="8"/>
      <c r="PBC95" s="8"/>
      <c r="PBD95" s="9"/>
      <c r="PBE95" s="6"/>
      <c r="PBF95" s="9"/>
      <c r="PBG95" s="6"/>
      <c r="PBH95" s="9"/>
      <c r="PBI95" s="44"/>
      <c r="PBK95" s="44"/>
      <c r="PBM95" s="33"/>
      <c r="PBO95" s="33"/>
      <c r="PBQ95" s="33"/>
      <c r="PBS95" s="33"/>
      <c r="PBU95"/>
      <c r="PBV95"/>
      <c r="PBW95"/>
      <c r="PBX95" s="3"/>
      <c r="PCA95" s="8"/>
      <c r="PCB95" s="9"/>
      <c r="PCC95" s="8"/>
      <c r="PCD95" s="8"/>
      <c r="PCE95" s="9"/>
      <c r="PCF95" s="6"/>
      <c r="PCG95" s="9"/>
      <c r="PCH95" s="6"/>
      <c r="PCI95" s="9"/>
      <c r="PCJ95" s="44"/>
      <c r="PCL95" s="44"/>
      <c r="PCN95" s="33"/>
      <c r="PCP95" s="33"/>
      <c r="PCR95" s="33"/>
      <c r="PCT95" s="33"/>
      <c r="PCV95"/>
      <c r="PCW95"/>
      <c r="PCX95"/>
      <c r="PCY95" s="3"/>
      <c r="PDB95" s="8"/>
      <c r="PDC95" s="9"/>
      <c r="PDD95" s="8"/>
      <c r="PDE95" s="8"/>
      <c r="PDF95" s="9"/>
      <c r="PDG95" s="6"/>
      <c r="PDH95" s="9"/>
      <c r="PDI95" s="6"/>
      <c r="PDJ95" s="9"/>
      <c r="PDK95" s="44"/>
      <c r="PDM95" s="44"/>
      <c r="PDO95" s="33"/>
      <c r="PDQ95" s="33"/>
      <c r="PDS95" s="33"/>
      <c r="PDU95" s="33"/>
      <c r="PDW95"/>
      <c r="PDX95"/>
      <c r="PDY95"/>
      <c r="PDZ95" s="3"/>
      <c r="PEC95" s="8"/>
      <c r="PED95" s="9"/>
      <c r="PEE95" s="8"/>
      <c r="PEF95" s="8"/>
      <c r="PEG95" s="9"/>
      <c r="PEH95" s="6"/>
      <c r="PEI95" s="9"/>
      <c r="PEJ95" s="6"/>
      <c r="PEK95" s="9"/>
      <c r="PEL95" s="44"/>
      <c r="PEN95" s="44"/>
      <c r="PEP95" s="33"/>
      <c r="PER95" s="33"/>
      <c r="PET95" s="33"/>
      <c r="PEV95" s="33"/>
      <c r="PEX95"/>
      <c r="PEY95"/>
      <c r="PEZ95"/>
      <c r="PFA95" s="3"/>
      <c r="PFD95" s="8"/>
      <c r="PFE95" s="9"/>
      <c r="PFF95" s="8"/>
      <c r="PFG95" s="8"/>
      <c r="PFH95" s="9"/>
      <c r="PFI95" s="6"/>
      <c r="PFJ95" s="9"/>
      <c r="PFK95" s="6"/>
      <c r="PFL95" s="9"/>
      <c r="PFM95" s="44"/>
      <c r="PFO95" s="44"/>
      <c r="PFQ95" s="33"/>
      <c r="PFS95" s="33"/>
      <c r="PFU95" s="33"/>
      <c r="PFW95" s="33"/>
      <c r="PFY95"/>
      <c r="PFZ95"/>
      <c r="PGA95"/>
      <c r="PGB95" s="3"/>
      <c r="PGE95" s="8"/>
      <c r="PGF95" s="9"/>
      <c r="PGG95" s="8"/>
      <c r="PGH95" s="8"/>
      <c r="PGI95" s="9"/>
      <c r="PGJ95" s="6"/>
      <c r="PGK95" s="9"/>
      <c r="PGL95" s="6"/>
      <c r="PGM95" s="9"/>
      <c r="PGN95" s="44"/>
      <c r="PGP95" s="44"/>
      <c r="PGR95" s="33"/>
      <c r="PGT95" s="33"/>
      <c r="PGV95" s="33"/>
      <c r="PGX95" s="33"/>
      <c r="PGZ95"/>
      <c r="PHA95"/>
      <c r="PHB95"/>
      <c r="PHC95" s="3"/>
      <c r="PHF95" s="8"/>
      <c r="PHG95" s="9"/>
      <c r="PHH95" s="8"/>
      <c r="PHI95" s="8"/>
      <c r="PHJ95" s="9"/>
      <c r="PHK95" s="6"/>
      <c r="PHL95" s="9"/>
      <c r="PHM95" s="6"/>
      <c r="PHN95" s="9"/>
      <c r="PHO95" s="44"/>
      <c r="PHQ95" s="44"/>
      <c r="PHS95" s="33"/>
      <c r="PHU95" s="33"/>
      <c r="PHW95" s="33"/>
      <c r="PHY95" s="33"/>
      <c r="PIA95"/>
      <c r="PIB95"/>
      <c r="PIC95"/>
      <c r="PID95" s="3"/>
      <c r="PIG95" s="8"/>
      <c r="PIH95" s="9"/>
      <c r="PII95" s="8"/>
      <c r="PIJ95" s="8"/>
      <c r="PIK95" s="9"/>
      <c r="PIL95" s="6"/>
      <c r="PIM95" s="9"/>
      <c r="PIN95" s="6"/>
      <c r="PIO95" s="9"/>
      <c r="PIP95" s="44"/>
      <c r="PIR95" s="44"/>
      <c r="PIT95" s="33"/>
      <c r="PIV95" s="33"/>
      <c r="PIX95" s="33"/>
      <c r="PIZ95" s="33"/>
      <c r="PJB95"/>
      <c r="PJC95"/>
      <c r="PJD95"/>
      <c r="PJE95" s="3"/>
      <c r="PJH95" s="8"/>
      <c r="PJI95" s="9"/>
      <c r="PJJ95" s="8"/>
      <c r="PJK95" s="8"/>
      <c r="PJL95" s="9"/>
      <c r="PJM95" s="6"/>
      <c r="PJN95" s="9"/>
      <c r="PJO95" s="6"/>
      <c r="PJP95" s="9"/>
      <c r="PJQ95" s="44"/>
      <c r="PJS95" s="44"/>
      <c r="PJU95" s="33"/>
      <c r="PJW95" s="33"/>
      <c r="PJY95" s="33"/>
      <c r="PKA95" s="33"/>
      <c r="PKC95"/>
      <c r="PKD95"/>
      <c r="PKE95"/>
      <c r="PKF95" s="3"/>
      <c r="PKI95" s="8"/>
      <c r="PKJ95" s="9"/>
      <c r="PKK95" s="8"/>
      <c r="PKL95" s="8"/>
      <c r="PKM95" s="9"/>
      <c r="PKN95" s="6"/>
      <c r="PKO95" s="9"/>
      <c r="PKP95" s="6"/>
      <c r="PKQ95" s="9"/>
      <c r="PKR95" s="44"/>
      <c r="PKT95" s="44"/>
      <c r="PKV95" s="33"/>
      <c r="PKX95" s="33"/>
      <c r="PKZ95" s="33"/>
      <c r="PLB95" s="33"/>
      <c r="PLD95"/>
      <c r="PLE95"/>
      <c r="PLF95"/>
      <c r="PLG95" s="3"/>
      <c r="PLJ95" s="8"/>
      <c r="PLK95" s="9"/>
      <c r="PLL95" s="8"/>
      <c r="PLM95" s="8"/>
      <c r="PLN95" s="9"/>
      <c r="PLO95" s="6"/>
      <c r="PLP95" s="9"/>
      <c r="PLQ95" s="6"/>
      <c r="PLR95" s="9"/>
      <c r="PLS95" s="44"/>
      <c r="PLU95" s="44"/>
      <c r="PLW95" s="33"/>
      <c r="PLY95" s="33"/>
      <c r="PMA95" s="33"/>
      <c r="PMC95" s="33"/>
      <c r="PME95"/>
      <c r="PMF95"/>
      <c r="PMG95"/>
      <c r="PMH95" s="3"/>
      <c r="PMK95" s="8"/>
      <c r="PML95" s="9"/>
      <c r="PMM95" s="8"/>
      <c r="PMN95" s="8"/>
      <c r="PMO95" s="9"/>
      <c r="PMP95" s="6"/>
      <c r="PMQ95" s="9"/>
      <c r="PMR95" s="6"/>
      <c r="PMS95" s="9"/>
      <c r="PMT95" s="44"/>
      <c r="PMV95" s="44"/>
      <c r="PMX95" s="33"/>
      <c r="PMZ95" s="33"/>
      <c r="PNB95" s="33"/>
      <c r="PND95" s="33"/>
      <c r="PNF95"/>
      <c r="PNG95"/>
      <c r="PNH95"/>
      <c r="PNI95" s="3"/>
      <c r="PNL95" s="8"/>
      <c r="PNM95" s="9"/>
      <c r="PNN95" s="8"/>
      <c r="PNO95" s="8"/>
      <c r="PNP95" s="9"/>
      <c r="PNQ95" s="6"/>
      <c r="PNR95" s="9"/>
      <c r="PNS95" s="6"/>
      <c r="PNT95" s="9"/>
      <c r="PNU95" s="44"/>
      <c r="PNW95" s="44"/>
      <c r="PNY95" s="33"/>
      <c r="POA95" s="33"/>
      <c r="POC95" s="33"/>
      <c r="POE95" s="33"/>
      <c r="POG95"/>
      <c r="POH95"/>
      <c r="POI95"/>
      <c r="POJ95" s="3"/>
      <c r="POM95" s="8"/>
      <c r="PON95" s="9"/>
      <c r="POO95" s="8"/>
      <c r="POP95" s="8"/>
      <c r="POQ95" s="9"/>
      <c r="POR95" s="6"/>
      <c r="POS95" s="9"/>
      <c r="POT95" s="6"/>
      <c r="POU95" s="9"/>
      <c r="POV95" s="44"/>
      <c r="POX95" s="44"/>
      <c r="POZ95" s="33"/>
      <c r="PPB95" s="33"/>
      <c r="PPD95" s="33"/>
      <c r="PPF95" s="33"/>
      <c r="PPH95"/>
      <c r="PPI95"/>
      <c r="PPJ95"/>
      <c r="PPK95" s="3"/>
      <c r="PPN95" s="8"/>
      <c r="PPO95" s="9"/>
      <c r="PPP95" s="8"/>
      <c r="PPQ95" s="8"/>
      <c r="PPR95" s="9"/>
      <c r="PPS95" s="6"/>
      <c r="PPT95" s="9"/>
      <c r="PPU95" s="6"/>
      <c r="PPV95" s="9"/>
      <c r="PPW95" s="44"/>
      <c r="PPY95" s="44"/>
      <c r="PQA95" s="33"/>
      <c r="PQC95" s="33"/>
      <c r="PQE95" s="33"/>
      <c r="PQG95" s="33"/>
      <c r="PQI95"/>
      <c r="PQJ95"/>
      <c r="PQK95"/>
      <c r="PQL95" s="3"/>
      <c r="PQO95" s="8"/>
      <c r="PQP95" s="9"/>
      <c r="PQQ95" s="8"/>
      <c r="PQR95" s="8"/>
      <c r="PQS95" s="9"/>
      <c r="PQT95" s="6"/>
      <c r="PQU95" s="9"/>
      <c r="PQV95" s="6"/>
      <c r="PQW95" s="9"/>
      <c r="PQX95" s="44"/>
      <c r="PQZ95" s="44"/>
      <c r="PRB95" s="33"/>
      <c r="PRD95" s="33"/>
      <c r="PRF95" s="33"/>
      <c r="PRH95" s="33"/>
      <c r="PRJ95"/>
      <c r="PRK95"/>
      <c r="PRL95"/>
      <c r="PRM95" s="3"/>
      <c r="PRP95" s="8"/>
      <c r="PRQ95" s="9"/>
      <c r="PRR95" s="8"/>
      <c r="PRS95" s="8"/>
      <c r="PRT95" s="9"/>
      <c r="PRU95" s="6"/>
      <c r="PRV95" s="9"/>
      <c r="PRW95" s="6"/>
      <c r="PRX95" s="9"/>
      <c r="PRY95" s="44"/>
      <c r="PSA95" s="44"/>
      <c r="PSC95" s="33"/>
      <c r="PSE95" s="33"/>
      <c r="PSG95" s="33"/>
      <c r="PSI95" s="33"/>
      <c r="PSK95"/>
      <c r="PSL95"/>
      <c r="PSM95"/>
      <c r="PSN95" s="3"/>
      <c r="PSQ95" s="8"/>
      <c r="PSR95" s="9"/>
      <c r="PSS95" s="8"/>
      <c r="PST95" s="8"/>
      <c r="PSU95" s="9"/>
      <c r="PSV95" s="6"/>
      <c r="PSW95" s="9"/>
      <c r="PSX95" s="6"/>
      <c r="PSY95" s="9"/>
      <c r="PSZ95" s="44"/>
      <c r="PTB95" s="44"/>
      <c r="PTD95" s="33"/>
      <c r="PTF95" s="33"/>
      <c r="PTH95" s="33"/>
      <c r="PTJ95" s="33"/>
      <c r="PTL95"/>
      <c r="PTM95"/>
      <c r="PTN95"/>
      <c r="PTO95" s="3"/>
      <c r="PTR95" s="8"/>
      <c r="PTS95" s="9"/>
      <c r="PTT95" s="8"/>
      <c r="PTU95" s="8"/>
      <c r="PTV95" s="9"/>
      <c r="PTW95" s="6"/>
      <c r="PTX95" s="9"/>
      <c r="PTY95" s="6"/>
      <c r="PTZ95" s="9"/>
      <c r="PUA95" s="44"/>
      <c r="PUC95" s="44"/>
      <c r="PUE95" s="33"/>
      <c r="PUG95" s="33"/>
      <c r="PUI95" s="33"/>
      <c r="PUK95" s="33"/>
      <c r="PUM95"/>
      <c r="PUN95"/>
      <c r="PUO95"/>
      <c r="PUP95" s="3"/>
      <c r="PUS95" s="8"/>
      <c r="PUT95" s="9"/>
      <c r="PUU95" s="8"/>
      <c r="PUV95" s="8"/>
      <c r="PUW95" s="9"/>
      <c r="PUX95" s="6"/>
      <c r="PUY95" s="9"/>
      <c r="PUZ95" s="6"/>
      <c r="PVA95" s="9"/>
      <c r="PVB95" s="44"/>
      <c r="PVD95" s="44"/>
      <c r="PVF95" s="33"/>
      <c r="PVH95" s="33"/>
      <c r="PVJ95" s="33"/>
      <c r="PVL95" s="33"/>
      <c r="PVN95"/>
      <c r="PVO95"/>
      <c r="PVP95"/>
      <c r="PVQ95" s="3"/>
      <c r="PVT95" s="8"/>
      <c r="PVU95" s="9"/>
      <c r="PVV95" s="8"/>
      <c r="PVW95" s="8"/>
      <c r="PVX95" s="9"/>
      <c r="PVY95" s="6"/>
      <c r="PVZ95" s="9"/>
      <c r="PWA95" s="6"/>
      <c r="PWB95" s="9"/>
      <c r="PWC95" s="44"/>
      <c r="PWE95" s="44"/>
      <c r="PWG95" s="33"/>
      <c r="PWI95" s="33"/>
      <c r="PWK95" s="33"/>
      <c r="PWM95" s="33"/>
      <c r="PWO95"/>
      <c r="PWP95"/>
      <c r="PWQ95"/>
      <c r="PWR95" s="3"/>
      <c r="PWU95" s="8"/>
      <c r="PWV95" s="9"/>
      <c r="PWW95" s="8"/>
      <c r="PWX95" s="8"/>
      <c r="PWY95" s="9"/>
      <c r="PWZ95" s="6"/>
      <c r="PXA95" s="9"/>
      <c r="PXB95" s="6"/>
      <c r="PXC95" s="9"/>
      <c r="PXD95" s="44"/>
      <c r="PXF95" s="44"/>
      <c r="PXH95" s="33"/>
      <c r="PXJ95" s="33"/>
      <c r="PXL95" s="33"/>
      <c r="PXN95" s="33"/>
      <c r="PXP95"/>
      <c r="PXQ95"/>
      <c r="PXR95"/>
      <c r="PXS95" s="3"/>
      <c r="PXV95" s="8"/>
      <c r="PXW95" s="9"/>
      <c r="PXX95" s="8"/>
      <c r="PXY95" s="8"/>
      <c r="PXZ95" s="9"/>
      <c r="PYA95" s="6"/>
      <c r="PYB95" s="9"/>
      <c r="PYC95" s="6"/>
      <c r="PYD95" s="9"/>
      <c r="PYE95" s="44"/>
      <c r="PYG95" s="44"/>
      <c r="PYI95" s="33"/>
      <c r="PYK95" s="33"/>
      <c r="PYM95" s="33"/>
      <c r="PYO95" s="33"/>
      <c r="PYQ95"/>
      <c r="PYR95"/>
      <c r="PYS95"/>
      <c r="PYT95" s="3"/>
      <c r="PYW95" s="8"/>
      <c r="PYX95" s="9"/>
      <c r="PYY95" s="8"/>
      <c r="PYZ95" s="8"/>
      <c r="PZA95" s="9"/>
      <c r="PZB95" s="6"/>
      <c r="PZC95" s="9"/>
      <c r="PZD95" s="6"/>
      <c r="PZE95" s="9"/>
      <c r="PZF95" s="44"/>
      <c r="PZH95" s="44"/>
      <c r="PZJ95" s="33"/>
      <c r="PZL95" s="33"/>
      <c r="PZN95" s="33"/>
      <c r="PZP95" s="33"/>
      <c r="PZR95"/>
      <c r="PZS95"/>
      <c r="PZT95"/>
      <c r="PZU95" s="3"/>
      <c r="PZX95" s="8"/>
      <c r="PZY95" s="9"/>
      <c r="PZZ95" s="8"/>
      <c r="QAA95" s="8"/>
      <c r="QAB95" s="9"/>
      <c r="QAC95" s="6"/>
      <c r="QAD95" s="9"/>
      <c r="QAE95" s="6"/>
      <c r="QAF95" s="9"/>
      <c r="QAG95" s="44"/>
      <c r="QAI95" s="44"/>
      <c r="QAK95" s="33"/>
      <c r="QAM95" s="33"/>
      <c r="QAO95" s="33"/>
      <c r="QAQ95" s="33"/>
      <c r="QAS95"/>
      <c r="QAT95"/>
      <c r="QAU95"/>
      <c r="QAV95" s="3"/>
      <c r="QAY95" s="8"/>
      <c r="QAZ95" s="9"/>
      <c r="QBA95" s="8"/>
      <c r="QBB95" s="8"/>
      <c r="QBC95" s="9"/>
      <c r="QBD95" s="6"/>
      <c r="QBE95" s="9"/>
      <c r="QBF95" s="6"/>
      <c r="QBG95" s="9"/>
      <c r="QBH95" s="44"/>
      <c r="QBJ95" s="44"/>
      <c r="QBL95" s="33"/>
      <c r="QBN95" s="33"/>
      <c r="QBP95" s="33"/>
      <c r="QBR95" s="33"/>
      <c r="QBT95"/>
      <c r="QBU95"/>
      <c r="QBV95"/>
      <c r="QBW95" s="3"/>
      <c r="QBZ95" s="8"/>
      <c r="QCA95" s="9"/>
      <c r="QCB95" s="8"/>
      <c r="QCC95" s="8"/>
      <c r="QCD95" s="9"/>
      <c r="QCE95" s="6"/>
      <c r="QCF95" s="9"/>
      <c r="QCG95" s="6"/>
      <c r="QCH95" s="9"/>
      <c r="QCI95" s="44"/>
      <c r="QCK95" s="44"/>
      <c r="QCM95" s="33"/>
      <c r="QCO95" s="33"/>
      <c r="QCQ95" s="33"/>
      <c r="QCS95" s="33"/>
      <c r="QCU95"/>
      <c r="QCV95"/>
      <c r="QCW95"/>
      <c r="QCX95" s="3"/>
      <c r="QDA95" s="8"/>
      <c r="QDB95" s="9"/>
      <c r="QDC95" s="8"/>
      <c r="QDD95" s="8"/>
      <c r="QDE95" s="9"/>
      <c r="QDF95" s="6"/>
      <c r="QDG95" s="9"/>
      <c r="QDH95" s="6"/>
      <c r="QDI95" s="9"/>
      <c r="QDJ95" s="44"/>
      <c r="QDL95" s="44"/>
      <c r="QDN95" s="33"/>
      <c r="QDP95" s="33"/>
      <c r="QDR95" s="33"/>
      <c r="QDT95" s="33"/>
      <c r="QDV95"/>
      <c r="QDW95"/>
      <c r="QDX95"/>
      <c r="QDY95" s="3"/>
      <c r="QEB95" s="8"/>
      <c r="QEC95" s="9"/>
      <c r="QED95" s="8"/>
      <c r="QEE95" s="8"/>
      <c r="QEF95" s="9"/>
      <c r="QEG95" s="6"/>
      <c r="QEH95" s="9"/>
      <c r="QEI95" s="6"/>
      <c r="QEJ95" s="9"/>
      <c r="QEK95" s="44"/>
      <c r="QEM95" s="44"/>
      <c r="QEO95" s="33"/>
      <c r="QEQ95" s="33"/>
      <c r="QES95" s="33"/>
      <c r="QEU95" s="33"/>
      <c r="QEW95"/>
      <c r="QEX95"/>
      <c r="QEY95"/>
      <c r="QEZ95" s="3"/>
      <c r="QFC95" s="8"/>
      <c r="QFD95" s="9"/>
      <c r="QFE95" s="8"/>
      <c r="QFF95" s="8"/>
      <c r="QFG95" s="9"/>
      <c r="QFH95" s="6"/>
      <c r="QFI95" s="9"/>
      <c r="QFJ95" s="6"/>
      <c r="QFK95" s="9"/>
      <c r="QFL95" s="44"/>
      <c r="QFN95" s="44"/>
      <c r="QFP95" s="33"/>
      <c r="QFR95" s="33"/>
      <c r="QFT95" s="33"/>
      <c r="QFV95" s="33"/>
      <c r="QFX95"/>
      <c r="QFY95"/>
      <c r="QFZ95"/>
      <c r="QGA95" s="3"/>
      <c r="QGD95" s="8"/>
      <c r="QGE95" s="9"/>
      <c r="QGF95" s="8"/>
      <c r="QGG95" s="8"/>
      <c r="QGH95" s="9"/>
      <c r="QGI95" s="6"/>
      <c r="QGJ95" s="9"/>
      <c r="QGK95" s="6"/>
      <c r="QGL95" s="9"/>
      <c r="QGM95" s="44"/>
      <c r="QGO95" s="44"/>
      <c r="QGQ95" s="33"/>
      <c r="QGS95" s="33"/>
      <c r="QGU95" s="33"/>
      <c r="QGW95" s="33"/>
      <c r="QGY95"/>
      <c r="QGZ95"/>
      <c r="QHA95"/>
      <c r="QHB95" s="3"/>
      <c r="QHE95" s="8"/>
      <c r="QHF95" s="9"/>
      <c r="QHG95" s="8"/>
      <c r="QHH95" s="8"/>
      <c r="QHI95" s="9"/>
      <c r="QHJ95" s="6"/>
      <c r="QHK95" s="9"/>
      <c r="QHL95" s="6"/>
      <c r="QHM95" s="9"/>
      <c r="QHN95" s="44"/>
      <c r="QHP95" s="44"/>
      <c r="QHR95" s="33"/>
      <c r="QHT95" s="33"/>
      <c r="QHV95" s="33"/>
      <c r="QHX95" s="33"/>
      <c r="QHZ95"/>
      <c r="QIA95"/>
      <c r="QIB95"/>
      <c r="QIC95" s="3"/>
      <c r="QIF95" s="8"/>
      <c r="QIG95" s="9"/>
      <c r="QIH95" s="8"/>
      <c r="QII95" s="8"/>
      <c r="QIJ95" s="9"/>
      <c r="QIK95" s="6"/>
      <c r="QIL95" s="9"/>
      <c r="QIM95" s="6"/>
      <c r="QIN95" s="9"/>
      <c r="QIO95" s="44"/>
      <c r="QIQ95" s="44"/>
      <c r="QIS95" s="33"/>
      <c r="QIU95" s="33"/>
      <c r="QIW95" s="33"/>
      <c r="QIY95" s="33"/>
      <c r="QJA95"/>
      <c r="QJB95"/>
      <c r="QJC95"/>
      <c r="QJD95" s="3"/>
      <c r="QJG95" s="8"/>
      <c r="QJH95" s="9"/>
      <c r="QJI95" s="8"/>
      <c r="QJJ95" s="8"/>
      <c r="QJK95" s="9"/>
      <c r="QJL95" s="6"/>
      <c r="QJM95" s="9"/>
      <c r="QJN95" s="6"/>
      <c r="QJO95" s="9"/>
      <c r="QJP95" s="44"/>
      <c r="QJR95" s="44"/>
      <c r="QJT95" s="33"/>
      <c r="QJV95" s="33"/>
      <c r="QJX95" s="33"/>
      <c r="QJZ95" s="33"/>
      <c r="QKB95"/>
      <c r="QKC95"/>
      <c r="QKD95"/>
      <c r="QKE95" s="3"/>
      <c r="QKH95" s="8"/>
      <c r="QKI95" s="9"/>
      <c r="QKJ95" s="8"/>
      <c r="QKK95" s="8"/>
      <c r="QKL95" s="9"/>
      <c r="QKM95" s="6"/>
      <c r="QKN95" s="9"/>
      <c r="QKO95" s="6"/>
      <c r="QKP95" s="9"/>
      <c r="QKQ95" s="44"/>
      <c r="QKS95" s="44"/>
      <c r="QKU95" s="33"/>
      <c r="QKW95" s="33"/>
      <c r="QKY95" s="33"/>
      <c r="QLA95" s="33"/>
      <c r="QLC95"/>
      <c r="QLD95"/>
      <c r="QLE95"/>
      <c r="QLF95" s="3"/>
      <c r="QLI95" s="8"/>
      <c r="QLJ95" s="9"/>
      <c r="QLK95" s="8"/>
      <c r="QLL95" s="8"/>
      <c r="QLM95" s="9"/>
      <c r="QLN95" s="6"/>
      <c r="QLO95" s="9"/>
      <c r="QLP95" s="6"/>
      <c r="QLQ95" s="9"/>
      <c r="QLR95" s="44"/>
      <c r="QLT95" s="44"/>
      <c r="QLV95" s="33"/>
      <c r="QLX95" s="33"/>
      <c r="QLZ95" s="33"/>
      <c r="QMB95" s="33"/>
      <c r="QMD95"/>
      <c r="QME95"/>
      <c r="QMF95"/>
      <c r="QMG95" s="3"/>
      <c r="QMJ95" s="8"/>
      <c r="QMK95" s="9"/>
      <c r="QML95" s="8"/>
      <c r="QMM95" s="8"/>
      <c r="QMN95" s="9"/>
      <c r="QMO95" s="6"/>
      <c r="QMP95" s="9"/>
      <c r="QMQ95" s="6"/>
      <c r="QMR95" s="9"/>
      <c r="QMS95" s="44"/>
      <c r="QMU95" s="44"/>
      <c r="QMW95" s="33"/>
      <c r="QMY95" s="33"/>
      <c r="QNA95" s="33"/>
      <c r="QNC95" s="33"/>
      <c r="QNE95"/>
      <c r="QNF95"/>
      <c r="QNG95"/>
      <c r="QNH95" s="3"/>
      <c r="QNK95" s="8"/>
      <c r="QNL95" s="9"/>
      <c r="QNM95" s="8"/>
      <c r="QNN95" s="8"/>
      <c r="QNO95" s="9"/>
      <c r="QNP95" s="6"/>
      <c r="QNQ95" s="9"/>
      <c r="QNR95" s="6"/>
      <c r="QNS95" s="9"/>
      <c r="QNT95" s="44"/>
      <c r="QNV95" s="44"/>
      <c r="QNX95" s="33"/>
      <c r="QNZ95" s="33"/>
      <c r="QOB95" s="33"/>
      <c r="QOD95" s="33"/>
      <c r="QOF95"/>
      <c r="QOG95"/>
      <c r="QOH95"/>
      <c r="QOI95" s="3"/>
      <c r="QOL95" s="8"/>
      <c r="QOM95" s="9"/>
      <c r="QON95" s="8"/>
      <c r="QOO95" s="8"/>
      <c r="QOP95" s="9"/>
      <c r="QOQ95" s="6"/>
      <c r="QOR95" s="9"/>
      <c r="QOS95" s="6"/>
      <c r="QOT95" s="9"/>
      <c r="QOU95" s="44"/>
      <c r="QOW95" s="44"/>
      <c r="QOY95" s="33"/>
      <c r="QPA95" s="33"/>
      <c r="QPC95" s="33"/>
      <c r="QPE95" s="33"/>
      <c r="QPG95"/>
      <c r="QPH95"/>
      <c r="QPI95"/>
      <c r="QPJ95" s="3"/>
      <c r="QPM95" s="8"/>
      <c r="QPN95" s="9"/>
      <c r="QPO95" s="8"/>
      <c r="QPP95" s="8"/>
      <c r="QPQ95" s="9"/>
      <c r="QPR95" s="6"/>
      <c r="QPS95" s="9"/>
      <c r="QPT95" s="6"/>
      <c r="QPU95" s="9"/>
      <c r="QPV95" s="44"/>
      <c r="QPX95" s="44"/>
      <c r="QPZ95" s="33"/>
      <c r="QQB95" s="33"/>
      <c r="QQD95" s="33"/>
      <c r="QQF95" s="33"/>
      <c r="QQH95"/>
      <c r="QQI95"/>
      <c r="QQJ95"/>
      <c r="QQK95" s="3"/>
      <c r="QQN95" s="8"/>
      <c r="QQO95" s="9"/>
      <c r="QQP95" s="8"/>
      <c r="QQQ95" s="8"/>
      <c r="QQR95" s="9"/>
      <c r="QQS95" s="6"/>
      <c r="QQT95" s="9"/>
      <c r="QQU95" s="6"/>
      <c r="QQV95" s="9"/>
      <c r="QQW95" s="44"/>
      <c r="QQY95" s="44"/>
      <c r="QRA95" s="33"/>
      <c r="QRC95" s="33"/>
      <c r="QRE95" s="33"/>
      <c r="QRG95" s="33"/>
      <c r="QRI95"/>
      <c r="QRJ95"/>
      <c r="QRK95"/>
      <c r="QRL95" s="3"/>
      <c r="QRO95" s="8"/>
      <c r="QRP95" s="9"/>
      <c r="QRQ95" s="8"/>
      <c r="QRR95" s="8"/>
      <c r="QRS95" s="9"/>
      <c r="QRT95" s="6"/>
      <c r="QRU95" s="9"/>
      <c r="QRV95" s="6"/>
      <c r="QRW95" s="9"/>
      <c r="QRX95" s="44"/>
      <c r="QRZ95" s="44"/>
      <c r="QSB95" s="33"/>
      <c r="QSD95" s="33"/>
      <c r="QSF95" s="33"/>
      <c r="QSH95" s="33"/>
      <c r="QSJ95"/>
      <c r="QSK95"/>
      <c r="QSL95"/>
      <c r="QSM95" s="3"/>
      <c r="QSP95" s="8"/>
      <c r="QSQ95" s="9"/>
      <c r="QSR95" s="8"/>
      <c r="QSS95" s="8"/>
      <c r="QST95" s="9"/>
      <c r="QSU95" s="6"/>
      <c r="QSV95" s="9"/>
      <c r="QSW95" s="6"/>
      <c r="QSX95" s="9"/>
      <c r="QSY95" s="44"/>
      <c r="QTA95" s="44"/>
      <c r="QTC95" s="33"/>
      <c r="QTE95" s="33"/>
      <c r="QTG95" s="33"/>
      <c r="QTI95" s="33"/>
      <c r="QTK95"/>
      <c r="QTL95"/>
      <c r="QTM95"/>
      <c r="QTN95" s="3"/>
      <c r="QTQ95" s="8"/>
      <c r="QTR95" s="9"/>
      <c r="QTS95" s="8"/>
      <c r="QTT95" s="8"/>
      <c r="QTU95" s="9"/>
      <c r="QTV95" s="6"/>
      <c r="QTW95" s="9"/>
      <c r="QTX95" s="6"/>
      <c r="QTY95" s="9"/>
      <c r="QTZ95" s="44"/>
      <c r="QUB95" s="44"/>
      <c r="QUD95" s="33"/>
      <c r="QUF95" s="33"/>
      <c r="QUH95" s="33"/>
      <c r="QUJ95" s="33"/>
      <c r="QUL95"/>
      <c r="QUM95"/>
      <c r="QUN95"/>
      <c r="QUO95" s="3"/>
      <c r="QUR95" s="8"/>
      <c r="QUS95" s="9"/>
      <c r="QUT95" s="8"/>
      <c r="QUU95" s="8"/>
      <c r="QUV95" s="9"/>
      <c r="QUW95" s="6"/>
      <c r="QUX95" s="9"/>
      <c r="QUY95" s="6"/>
      <c r="QUZ95" s="9"/>
      <c r="QVA95" s="44"/>
      <c r="QVC95" s="44"/>
      <c r="QVE95" s="33"/>
      <c r="QVG95" s="33"/>
      <c r="QVI95" s="33"/>
      <c r="QVK95" s="33"/>
      <c r="QVM95"/>
      <c r="QVN95"/>
      <c r="QVO95"/>
      <c r="QVP95" s="3"/>
      <c r="QVS95" s="8"/>
      <c r="QVT95" s="9"/>
      <c r="QVU95" s="8"/>
      <c r="QVV95" s="8"/>
      <c r="QVW95" s="9"/>
      <c r="QVX95" s="6"/>
      <c r="QVY95" s="9"/>
      <c r="QVZ95" s="6"/>
      <c r="QWA95" s="9"/>
      <c r="QWB95" s="44"/>
      <c r="QWD95" s="44"/>
      <c r="QWF95" s="33"/>
      <c r="QWH95" s="33"/>
      <c r="QWJ95" s="33"/>
      <c r="QWL95" s="33"/>
      <c r="QWN95"/>
      <c r="QWO95"/>
      <c r="QWP95"/>
      <c r="QWQ95" s="3"/>
      <c r="QWT95" s="8"/>
      <c r="QWU95" s="9"/>
      <c r="QWV95" s="8"/>
      <c r="QWW95" s="8"/>
      <c r="QWX95" s="9"/>
      <c r="QWY95" s="6"/>
      <c r="QWZ95" s="9"/>
      <c r="QXA95" s="6"/>
      <c r="QXB95" s="9"/>
      <c r="QXC95" s="44"/>
      <c r="QXE95" s="44"/>
      <c r="QXG95" s="33"/>
      <c r="QXI95" s="33"/>
      <c r="QXK95" s="33"/>
      <c r="QXM95" s="33"/>
      <c r="QXO95"/>
      <c r="QXP95"/>
      <c r="QXQ95"/>
      <c r="QXR95" s="3"/>
      <c r="QXU95" s="8"/>
      <c r="QXV95" s="9"/>
      <c r="QXW95" s="8"/>
      <c r="QXX95" s="8"/>
      <c r="QXY95" s="9"/>
      <c r="QXZ95" s="6"/>
      <c r="QYA95" s="9"/>
      <c r="QYB95" s="6"/>
      <c r="QYC95" s="9"/>
      <c r="QYD95" s="44"/>
      <c r="QYF95" s="44"/>
      <c r="QYH95" s="33"/>
      <c r="QYJ95" s="33"/>
      <c r="QYL95" s="33"/>
      <c r="QYN95" s="33"/>
      <c r="QYP95"/>
      <c r="QYQ95"/>
      <c r="QYR95"/>
      <c r="QYS95" s="3"/>
      <c r="QYV95" s="8"/>
      <c r="QYW95" s="9"/>
      <c r="QYX95" s="8"/>
      <c r="QYY95" s="8"/>
      <c r="QYZ95" s="9"/>
      <c r="QZA95" s="6"/>
      <c r="QZB95" s="9"/>
      <c r="QZC95" s="6"/>
      <c r="QZD95" s="9"/>
      <c r="QZE95" s="44"/>
      <c r="QZG95" s="44"/>
      <c r="QZI95" s="33"/>
      <c r="QZK95" s="33"/>
      <c r="QZM95" s="33"/>
      <c r="QZO95" s="33"/>
      <c r="QZQ95"/>
      <c r="QZR95"/>
      <c r="QZS95"/>
      <c r="QZT95" s="3"/>
      <c r="QZW95" s="8"/>
      <c r="QZX95" s="9"/>
      <c r="QZY95" s="8"/>
      <c r="QZZ95" s="8"/>
      <c r="RAA95" s="9"/>
      <c r="RAB95" s="6"/>
      <c r="RAC95" s="9"/>
      <c r="RAD95" s="6"/>
      <c r="RAE95" s="9"/>
      <c r="RAF95" s="44"/>
      <c r="RAH95" s="44"/>
      <c r="RAJ95" s="33"/>
      <c r="RAL95" s="33"/>
      <c r="RAN95" s="33"/>
      <c r="RAP95" s="33"/>
      <c r="RAR95"/>
      <c r="RAS95"/>
      <c r="RAT95"/>
      <c r="RAU95" s="3"/>
      <c r="RAX95" s="8"/>
      <c r="RAY95" s="9"/>
      <c r="RAZ95" s="8"/>
      <c r="RBA95" s="8"/>
      <c r="RBB95" s="9"/>
      <c r="RBC95" s="6"/>
      <c r="RBD95" s="9"/>
      <c r="RBE95" s="6"/>
      <c r="RBF95" s="9"/>
      <c r="RBG95" s="44"/>
      <c r="RBI95" s="44"/>
      <c r="RBK95" s="33"/>
      <c r="RBM95" s="33"/>
      <c r="RBO95" s="33"/>
      <c r="RBQ95" s="33"/>
      <c r="RBS95"/>
      <c r="RBT95"/>
      <c r="RBU95"/>
      <c r="RBV95" s="3"/>
      <c r="RBY95" s="8"/>
      <c r="RBZ95" s="9"/>
      <c r="RCA95" s="8"/>
      <c r="RCB95" s="8"/>
      <c r="RCC95" s="9"/>
      <c r="RCD95" s="6"/>
      <c r="RCE95" s="9"/>
      <c r="RCF95" s="6"/>
      <c r="RCG95" s="9"/>
      <c r="RCH95" s="44"/>
      <c r="RCJ95" s="44"/>
      <c r="RCL95" s="33"/>
      <c r="RCN95" s="33"/>
      <c r="RCP95" s="33"/>
      <c r="RCR95" s="33"/>
      <c r="RCT95"/>
      <c r="RCU95"/>
      <c r="RCV95"/>
      <c r="RCW95" s="3"/>
      <c r="RCZ95" s="8"/>
      <c r="RDA95" s="9"/>
      <c r="RDB95" s="8"/>
      <c r="RDC95" s="8"/>
      <c r="RDD95" s="9"/>
      <c r="RDE95" s="6"/>
      <c r="RDF95" s="9"/>
      <c r="RDG95" s="6"/>
      <c r="RDH95" s="9"/>
      <c r="RDI95" s="44"/>
      <c r="RDK95" s="44"/>
      <c r="RDM95" s="33"/>
      <c r="RDO95" s="33"/>
      <c r="RDQ95" s="33"/>
      <c r="RDS95" s="33"/>
      <c r="RDU95"/>
      <c r="RDV95"/>
      <c r="RDW95"/>
      <c r="RDX95" s="3"/>
      <c r="REA95" s="8"/>
      <c r="REB95" s="9"/>
      <c r="REC95" s="8"/>
      <c r="RED95" s="8"/>
      <c r="REE95" s="9"/>
      <c r="REF95" s="6"/>
      <c r="REG95" s="9"/>
      <c r="REH95" s="6"/>
      <c r="REI95" s="9"/>
      <c r="REJ95" s="44"/>
      <c r="REL95" s="44"/>
      <c r="REN95" s="33"/>
      <c r="REP95" s="33"/>
      <c r="RER95" s="33"/>
      <c r="RET95" s="33"/>
      <c r="REV95"/>
      <c r="REW95"/>
      <c r="REX95"/>
      <c r="REY95" s="3"/>
      <c r="RFB95" s="8"/>
      <c r="RFC95" s="9"/>
      <c r="RFD95" s="8"/>
      <c r="RFE95" s="8"/>
      <c r="RFF95" s="9"/>
      <c r="RFG95" s="6"/>
      <c r="RFH95" s="9"/>
      <c r="RFI95" s="6"/>
      <c r="RFJ95" s="9"/>
      <c r="RFK95" s="44"/>
      <c r="RFM95" s="44"/>
      <c r="RFO95" s="33"/>
      <c r="RFQ95" s="33"/>
      <c r="RFS95" s="33"/>
      <c r="RFU95" s="33"/>
      <c r="RFW95"/>
      <c r="RFX95"/>
      <c r="RFY95"/>
      <c r="RFZ95" s="3"/>
      <c r="RGC95" s="8"/>
      <c r="RGD95" s="9"/>
      <c r="RGE95" s="8"/>
      <c r="RGF95" s="8"/>
      <c r="RGG95" s="9"/>
      <c r="RGH95" s="6"/>
      <c r="RGI95" s="9"/>
      <c r="RGJ95" s="6"/>
      <c r="RGK95" s="9"/>
      <c r="RGL95" s="44"/>
      <c r="RGN95" s="44"/>
      <c r="RGP95" s="33"/>
      <c r="RGR95" s="33"/>
      <c r="RGT95" s="33"/>
      <c r="RGV95" s="33"/>
      <c r="RGX95"/>
      <c r="RGY95"/>
      <c r="RGZ95"/>
      <c r="RHA95" s="3"/>
      <c r="RHD95" s="8"/>
      <c r="RHE95" s="9"/>
      <c r="RHF95" s="8"/>
      <c r="RHG95" s="8"/>
      <c r="RHH95" s="9"/>
      <c r="RHI95" s="6"/>
      <c r="RHJ95" s="9"/>
      <c r="RHK95" s="6"/>
      <c r="RHL95" s="9"/>
      <c r="RHM95" s="44"/>
      <c r="RHO95" s="44"/>
      <c r="RHQ95" s="33"/>
      <c r="RHS95" s="33"/>
      <c r="RHU95" s="33"/>
      <c r="RHW95" s="33"/>
      <c r="RHY95"/>
      <c r="RHZ95"/>
      <c r="RIA95"/>
      <c r="RIB95" s="3"/>
      <c r="RIE95" s="8"/>
      <c r="RIF95" s="9"/>
      <c r="RIG95" s="8"/>
      <c r="RIH95" s="8"/>
      <c r="RII95" s="9"/>
      <c r="RIJ95" s="6"/>
      <c r="RIK95" s="9"/>
      <c r="RIL95" s="6"/>
      <c r="RIM95" s="9"/>
      <c r="RIN95" s="44"/>
      <c r="RIP95" s="44"/>
      <c r="RIR95" s="33"/>
      <c r="RIT95" s="33"/>
      <c r="RIV95" s="33"/>
      <c r="RIX95" s="33"/>
      <c r="RIZ95"/>
      <c r="RJA95"/>
      <c r="RJB95"/>
      <c r="RJC95" s="3"/>
      <c r="RJF95" s="8"/>
      <c r="RJG95" s="9"/>
      <c r="RJH95" s="8"/>
      <c r="RJI95" s="8"/>
      <c r="RJJ95" s="9"/>
      <c r="RJK95" s="6"/>
      <c r="RJL95" s="9"/>
      <c r="RJM95" s="6"/>
      <c r="RJN95" s="9"/>
      <c r="RJO95" s="44"/>
      <c r="RJQ95" s="44"/>
      <c r="RJS95" s="33"/>
      <c r="RJU95" s="33"/>
      <c r="RJW95" s="33"/>
      <c r="RJY95" s="33"/>
      <c r="RKA95"/>
      <c r="RKB95"/>
      <c r="RKC95"/>
      <c r="RKD95" s="3"/>
      <c r="RKG95" s="8"/>
      <c r="RKH95" s="9"/>
      <c r="RKI95" s="8"/>
      <c r="RKJ95" s="8"/>
      <c r="RKK95" s="9"/>
      <c r="RKL95" s="6"/>
      <c r="RKM95" s="9"/>
      <c r="RKN95" s="6"/>
      <c r="RKO95" s="9"/>
      <c r="RKP95" s="44"/>
      <c r="RKR95" s="44"/>
      <c r="RKT95" s="33"/>
      <c r="RKV95" s="33"/>
      <c r="RKX95" s="33"/>
      <c r="RKZ95" s="33"/>
      <c r="RLB95"/>
      <c r="RLC95"/>
      <c r="RLD95"/>
      <c r="RLE95" s="3"/>
      <c r="RLH95" s="8"/>
      <c r="RLI95" s="9"/>
      <c r="RLJ95" s="8"/>
      <c r="RLK95" s="8"/>
      <c r="RLL95" s="9"/>
      <c r="RLM95" s="6"/>
      <c r="RLN95" s="9"/>
      <c r="RLO95" s="6"/>
      <c r="RLP95" s="9"/>
      <c r="RLQ95" s="44"/>
      <c r="RLS95" s="44"/>
      <c r="RLU95" s="33"/>
      <c r="RLW95" s="33"/>
      <c r="RLY95" s="33"/>
      <c r="RMA95" s="33"/>
      <c r="RMC95"/>
      <c r="RMD95"/>
      <c r="RME95"/>
      <c r="RMF95" s="3"/>
      <c r="RMI95" s="8"/>
      <c r="RMJ95" s="9"/>
      <c r="RMK95" s="8"/>
      <c r="RML95" s="8"/>
      <c r="RMM95" s="9"/>
      <c r="RMN95" s="6"/>
      <c r="RMO95" s="9"/>
      <c r="RMP95" s="6"/>
      <c r="RMQ95" s="9"/>
      <c r="RMR95" s="44"/>
      <c r="RMT95" s="44"/>
      <c r="RMV95" s="33"/>
      <c r="RMX95" s="33"/>
      <c r="RMZ95" s="33"/>
      <c r="RNB95" s="33"/>
      <c r="RND95"/>
      <c r="RNE95"/>
      <c r="RNF95"/>
      <c r="RNG95" s="3"/>
      <c r="RNJ95" s="8"/>
      <c r="RNK95" s="9"/>
      <c r="RNL95" s="8"/>
      <c r="RNM95" s="8"/>
      <c r="RNN95" s="9"/>
      <c r="RNO95" s="6"/>
      <c r="RNP95" s="9"/>
      <c r="RNQ95" s="6"/>
      <c r="RNR95" s="9"/>
      <c r="RNS95" s="44"/>
      <c r="RNU95" s="44"/>
      <c r="RNW95" s="33"/>
      <c r="RNY95" s="33"/>
      <c r="ROA95" s="33"/>
      <c r="ROC95" s="33"/>
      <c r="ROE95"/>
      <c r="ROF95"/>
      <c r="ROG95"/>
      <c r="ROH95" s="3"/>
      <c r="ROK95" s="8"/>
      <c r="ROL95" s="9"/>
      <c r="ROM95" s="8"/>
      <c r="RON95" s="8"/>
      <c r="ROO95" s="9"/>
      <c r="ROP95" s="6"/>
      <c r="ROQ95" s="9"/>
      <c r="ROR95" s="6"/>
      <c r="ROS95" s="9"/>
      <c r="ROT95" s="44"/>
      <c r="ROV95" s="44"/>
      <c r="ROX95" s="33"/>
      <c r="ROZ95" s="33"/>
      <c r="RPB95" s="33"/>
      <c r="RPD95" s="33"/>
      <c r="RPF95"/>
      <c r="RPG95"/>
      <c r="RPH95"/>
      <c r="RPI95" s="3"/>
      <c r="RPL95" s="8"/>
      <c r="RPM95" s="9"/>
      <c r="RPN95" s="8"/>
      <c r="RPO95" s="8"/>
      <c r="RPP95" s="9"/>
      <c r="RPQ95" s="6"/>
      <c r="RPR95" s="9"/>
      <c r="RPS95" s="6"/>
      <c r="RPT95" s="9"/>
      <c r="RPU95" s="44"/>
      <c r="RPW95" s="44"/>
      <c r="RPY95" s="33"/>
      <c r="RQA95" s="33"/>
      <c r="RQC95" s="33"/>
      <c r="RQE95" s="33"/>
      <c r="RQG95"/>
      <c r="RQH95"/>
      <c r="RQI95"/>
      <c r="RQJ95" s="3"/>
      <c r="RQM95" s="8"/>
      <c r="RQN95" s="9"/>
      <c r="RQO95" s="8"/>
      <c r="RQP95" s="8"/>
      <c r="RQQ95" s="9"/>
      <c r="RQR95" s="6"/>
      <c r="RQS95" s="9"/>
      <c r="RQT95" s="6"/>
      <c r="RQU95" s="9"/>
      <c r="RQV95" s="44"/>
      <c r="RQX95" s="44"/>
      <c r="RQZ95" s="33"/>
      <c r="RRB95" s="33"/>
      <c r="RRD95" s="33"/>
      <c r="RRF95" s="33"/>
      <c r="RRH95"/>
      <c r="RRI95"/>
      <c r="RRJ95"/>
      <c r="RRK95" s="3"/>
      <c r="RRN95" s="8"/>
      <c r="RRO95" s="9"/>
      <c r="RRP95" s="8"/>
      <c r="RRQ95" s="8"/>
      <c r="RRR95" s="9"/>
      <c r="RRS95" s="6"/>
      <c r="RRT95" s="9"/>
      <c r="RRU95" s="6"/>
      <c r="RRV95" s="9"/>
      <c r="RRW95" s="44"/>
      <c r="RRY95" s="44"/>
      <c r="RSA95" s="33"/>
      <c r="RSC95" s="33"/>
      <c r="RSE95" s="33"/>
      <c r="RSG95" s="33"/>
      <c r="RSI95"/>
      <c r="RSJ95"/>
      <c r="RSK95"/>
      <c r="RSL95" s="3"/>
      <c r="RSO95" s="8"/>
      <c r="RSP95" s="9"/>
      <c r="RSQ95" s="8"/>
      <c r="RSR95" s="8"/>
      <c r="RSS95" s="9"/>
      <c r="RST95" s="6"/>
      <c r="RSU95" s="9"/>
      <c r="RSV95" s="6"/>
      <c r="RSW95" s="9"/>
      <c r="RSX95" s="44"/>
      <c r="RSZ95" s="44"/>
      <c r="RTB95" s="33"/>
      <c r="RTD95" s="33"/>
      <c r="RTF95" s="33"/>
      <c r="RTH95" s="33"/>
      <c r="RTJ95"/>
      <c r="RTK95"/>
      <c r="RTL95"/>
      <c r="RTM95" s="3"/>
      <c r="RTP95" s="8"/>
      <c r="RTQ95" s="9"/>
      <c r="RTR95" s="8"/>
      <c r="RTS95" s="8"/>
      <c r="RTT95" s="9"/>
      <c r="RTU95" s="6"/>
      <c r="RTV95" s="9"/>
      <c r="RTW95" s="6"/>
      <c r="RTX95" s="9"/>
      <c r="RTY95" s="44"/>
      <c r="RUA95" s="44"/>
      <c r="RUC95" s="33"/>
      <c r="RUE95" s="33"/>
      <c r="RUG95" s="33"/>
      <c r="RUI95" s="33"/>
      <c r="RUK95"/>
      <c r="RUL95"/>
      <c r="RUM95"/>
      <c r="RUN95" s="3"/>
      <c r="RUQ95" s="8"/>
      <c r="RUR95" s="9"/>
      <c r="RUS95" s="8"/>
      <c r="RUT95" s="8"/>
      <c r="RUU95" s="9"/>
      <c r="RUV95" s="6"/>
      <c r="RUW95" s="9"/>
      <c r="RUX95" s="6"/>
      <c r="RUY95" s="9"/>
      <c r="RUZ95" s="44"/>
      <c r="RVB95" s="44"/>
      <c r="RVD95" s="33"/>
      <c r="RVF95" s="33"/>
      <c r="RVH95" s="33"/>
      <c r="RVJ95" s="33"/>
      <c r="RVL95"/>
      <c r="RVM95"/>
      <c r="RVN95"/>
      <c r="RVO95" s="3"/>
      <c r="RVR95" s="8"/>
      <c r="RVS95" s="9"/>
      <c r="RVT95" s="8"/>
      <c r="RVU95" s="8"/>
      <c r="RVV95" s="9"/>
      <c r="RVW95" s="6"/>
      <c r="RVX95" s="9"/>
      <c r="RVY95" s="6"/>
      <c r="RVZ95" s="9"/>
      <c r="RWA95" s="44"/>
      <c r="RWC95" s="44"/>
      <c r="RWE95" s="33"/>
      <c r="RWG95" s="33"/>
      <c r="RWI95" s="33"/>
      <c r="RWK95" s="33"/>
      <c r="RWM95"/>
      <c r="RWN95"/>
      <c r="RWO95"/>
      <c r="RWP95" s="3"/>
      <c r="RWS95" s="8"/>
      <c r="RWT95" s="9"/>
      <c r="RWU95" s="8"/>
      <c r="RWV95" s="8"/>
      <c r="RWW95" s="9"/>
      <c r="RWX95" s="6"/>
      <c r="RWY95" s="9"/>
      <c r="RWZ95" s="6"/>
      <c r="RXA95" s="9"/>
      <c r="RXB95" s="44"/>
      <c r="RXD95" s="44"/>
      <c r="RXF95" s="33"/>
      <c r="RXH95" s="33"/>
      <c r="RXJ95" s="33"/>
      <c r="RXL95" s="33"/>
      <c r="RXN95"/>
      <c r="RXO95"/>
      <c r="RXP95"/>
      <c r="RXQ95" s="3"/>
      <c r="RXT95" s="8"/>
      <c r="RXU95" s="9"/>
      <c r="RXV95" s="8"/>
      <c r="RXW95" s="8"/>
      <c r="RXX95" s="9"/>
      <c r="RXY95" s="6"/>
      <c r="RXZ95" s="9"/>
      <c r="RYA95" s="6"/>
      <c r="RYB95" s="9"/>
      <c r="RYC95" s="44"/>
      <c r="RYE95" s="44"/>
      <c r="RYG95" s="33"/>
      <c r="RYI95" s="33"/>
      <c r="RYK95" s="33"/>
      <c r="RYM95" s="33"/>
      <c r="RYO95"/>
      <c r="RYP95"/>
      <c r="RYQ95"/>
      <c r="RYR95" s="3"/>
      <c r="RYU95" s="8"/>
      <c r="RYV95" s="9"/>
      <c r="RYW95" s="8"/>
      <c r="RYX95" s="8"/>
      <c r="RYY95" s="9"/>
      <c r="RYZ95" s="6"/>
      <c r="RZA95" s="9"/>
      <c r="RZB95" s="6"/>
      <c r="RZC95" s="9"/>
      <c r="RZD95" s="44"/>
      <c r="RZF95" s="44"/>
      <c r="RZH95" s="33"/>
      <c r="RZJ95" s="33"/>
      <c r="RZL95" s="33"/>
      <c r="RZN95" s="33"/>
      <c r="RZP95"/>
      <c r="RZQ95"/>
      <c r="RZR95"/>
      <c r="RZS95" s="3"/>
      <c r="RZV95" s="8"/>
      <c r="RZW95" s="9"/>
      <c r="RZX95" s="8"/>
      <c r="RZY95" s="8"/>
      <c r="RZZ95" s="9"/>
      <c r="SAA95" s="6"/>
      <c r="SAB95" s="9"/>
      <c r="SAC95" s="6"/>
      <c r="SAD95" s="9"/>
      <c r="SAE95" s="44"/>
      <c r="SAG95" s="44"/>
      <c r="SAI95" s="33"/>
      <c r="SAK95" s="33"/>
      <c r="SAM95" s="33"/>
      <c r="SAO95" s="33"/>
      <c r="SAQ95"/>
      <c r="SAR95"/>
      <c r="SAS95"/>
      <c r="SAT95" s="3"/>
      <c r="SAW95" s="8"/>
      <c r="SAX95" s="9"/>
      <c r="SAY95" s="8"/>
      <c r="SAZ95" s="8"/>
      <c r="SBA95" s="9"/>
      <c r="SBB95" s="6"/>
      <c r="SBC95" s="9"/>
      <c r="SBD95" s="6"/>
      <c r="SBE95" s="9"/>
      <c r="SBF95" s="44"/>
      <c r="SBH95" s="44"/>
      <c r="SBJ95" s="33"/>
      <c r="SBL95" s="33"/>
      <c r="SBN95" s="33"/>
      <c r="SBP95" s="33"/>
      <c r="SBR95"/>
      <c r="SBS95"/>
      <c r="SBT95"/>
      <c r="SBU95" s="3"/>
      <c r="SBX95" s="8"/>
      <c r="SBY95" s="9"/>
      <c r="SBZ95" s="8"/>
      <c r="SCA95" s="8"/>
      <c r="SCB95" s="9"/>
      <c r="SCC95" s="6"/>
      <c r="SCD95" s="9"/>
      <c r="SCE95" s="6"/>
      <c r="SCF95" s="9"/>
      <c r="SCG95" s="44"/>
      <c r="SCI95" s="44"/>
      <c r="SCK95" s="33"/>
      <c r="SCM95" s="33"/>
      <c r="SCO95" s="33"/>
      <c r="SCQ95" s="33"/>
      <c r="SCS95"/>
      <c r="SCT95"/>
      <c r="SCU95"/>
      <c r="SCV95" s="3"/>
      <c r="SCY95" s="8"/>
      <c r="SCZ95" s="9"/>
      <c r="SDA95" s="8"/>
      <c r="SDB95" s="8"/>
      <c r="SDC95" s="9"/>
      <c r="SDD95" s="6"/>
      <c r="SDE95" s="9"/>
      <c r="SDF95" s="6"/>
      <c r="SDG95" s="9"/>
      <c r="SDH95" s="44"/>
      <c r="SDJ95" s="44"/>
      <c r="SDL95" s="33"/>
      <c r="SDN95" s="33"/>
      <c r="SDP95" s="33"/>
      <c r="SDR95" s="33"/>
      <c r="SDT95"/>
      <c r="SDU95"/>
      <c r="SDV95"/>
      <c r="SDW95" s="3"/>
      <c r="SDZ95" s="8"/>
      <c r="SEA95" s="9"/>
      <c r="SEB95" s="8"/>
      <c r="SEC95" s="8"/>
      <c r="SED95" s="9"/>
      <c r="SEE95" s="6"/>
      <c r="SEF95" s="9"/>
      <c r="SEG95" s="6"/>
      <c r="SEH95" s="9"/>
      <c r="SEI95" s="44"/>
      <c r="SEK95" s="44"/>
      <c r="SEM95" s="33"/>
      <c r="SEO95" s="33"/>
      <c r="SEQ95" s="33"/>
      <c r="SES95" s="33"/>
      <c r="SEU95"/>
      <c r="SEV95"/>
      <c r="SEW95"/>
      <c r="SEX95" s="3"/>
      <c r="SFA95" s="8"/>
      <c r="SFB95" s="9"/>
      <c r="SFC95" s="8"/>
      <c r="SFD95" s="8"/>
      <c r="SFE95" s="9"/>
      <c r="SFF95" s="6"/>
      <c r="SFG95" s="9"/>
      <c r="SFH95" s="6"/>
      <c r="SFI95" s="9"/>
      <c r="SFJ95" s="44"/>
      <c r="SFL95" s="44"/>
      <c r="SFN95" s="33"/>
      <c r="SFP95" s="33"/>
      <c r="SFR95" s="33"/>
      <c r="SFT95" s="33"/>
      <c r="SFV95"/>
      <c r="SFW95"/>
      <c r="SFX95"/>
      <c r="SFY95" s="3"/>
      <c r="SGB95" s="8"/>
      <c r="SGC95" s="9"/>
      <c r="SGD95" s="8"/>
      <c r="SGE95" s="8"/>
      <c r="SGF95" s="9"/>
      <c r="SGG95" s="6"/>
      <c r="SGH95" s="9"/>
      <c r="SGI95" s="6"/>
      <c r="SGJ95" s="9"/>
      <c r="SGK95" s="44"/>
      <c r="SGM95" s="44"/>
      <c r="SGO95" s="33"/>
      <c r="SGQ95" s="33"/>
      <c r="SGS95" s="33"/>
      <c r="SGU95" s="33"/>
      <c r="SGW95"/>
      <c r="SGX95"/>
      <c r="SGY95"/>
      <c r="SGZ95" s="3"/>
      <c r="SHC95" s="8"/>
      <c r="SHD95" s="9"/>
      <c r="SHE95" s="8"/>
      <c r="SHF95" s="8"/>
      <c r="SHG95" s="9"/>
      <c r="SHH95" s="6"/>
      <c r="SHI95" s="9"/>
      <c r="SHJ95" s="6"/>
      <c r="SHK95" s="9"/>
      <c r="SHL95" s="44"/>
      <c r="SHN95" s="44"/>
      <c r="SHP95" s="33"/>
      <c r="SHR95" s="33"/>
      <c r="SHT95" s="33"/>
      <c r="SHV95" s="33"/>
      <c r="SHX95"/>
      <c r="SHY95"/>
      <c r="SHZ95"/>
      <c r="SIA95" s="3"/>
      <c r="SID95" s="8"/>
      <c r="SIE95" s="9"/>
      <c r="SIF95" s="8"/>
      <c r="SIG95" s="8"/>
      <c r="SIH95" s="9"/>
      <c r="SII95" s="6"/>
      <c r="SIJ95" s="9"/>
      <c r="SIK95" s="6"/>
      <c r="SIL95" s="9"/>
      <c r="SIM95" s="44"/>
      <c r="SIO95" s="44"/>
      <c r="SIQ95" s="33"/>
      <c r="SIS95" s="33"/>
      <c r="SIU95" s="33"/>
      <c r="SIW95" s="33"/>
      <c r="SIY95"/>
      <c r="SIZ95"/>
      <c r="SJA95"/>
      <c r="SJB95" s="3"/>
      <c r="SJE95" s="8"/>
      <c r="SJF95" s="9"/>
      <c r="SJG95" s="8"/>
      <c r="SJH95" s="8"/>
      <c r="SJI95" s="9"/>
      <c r="SJJ95" s="6"/>
      <c r="SJK95" s="9"/>
      <c r="SJL95" s="6"/>
      <c r="SJM95" s="9"/>
      <c r="SJN95" s="44"/>
      <c r="SJP95" s="44"/>
      <c r="SJR95" s="33"/>
      <c r="SJT95" s="33"/>
      <c r="SJV95" s="33"/>
      <c r="SJX95" s="33"/>
      <c r="SJZ95"/>
      <c r="SKA95"/>
      <c r="SKB95"/>
      <c r="SKC95" s="3"/>
      <c r="SKF95" s="8"/>
      <c r="SKG95" s="9"/>
      <c r="SKH95" s="8"/>
      <c r="SKI95" s="8"/>
      <c r="SKJ95" s="9"/>
      <c r="SKK95" s="6"/>
      <c r="SKL95" s="9"/>
      <c r="SKM95" s="6"/>
      <c r="SKN95" s="9"/>
      <c r="SKO95" s="44"/>
      <c r="SKQ95" s="44"/>
      <c r="SKS95" s="33"/>
      <c r="SKU95" s="33"/>
      <c r="SKW95" s="33"/>
      <c r="SKY95" s="33"/>
      <c r="SLA95"/>
      <c r="SLB95"/>
      <c r="SLC95"/>
      <c r="SLD95" s="3"/>
      <c r="SLG95" s="8"/>
      <c r="SLH95" s="9"/>
      <c r="SLI95" s="8"/>
      <c r="SLJ95" s="8"/>
      <c r="SLK95" s="9"/>
      <c r="SLL95" s="6"/>
      <c r="SLM95" s="9"/>
      <c r="SLN95" s="6"/>
      <c r="SLO95" s="9"/>
      <c r="SLP95" s="44"/>
      <c r="SLR95" s="44"/>
      <c r="SLT95" s="33"/>
      <c r="SLV95" s="33"/>
      <c r="SLX95" s="33"/>
      <c r="SLZ95" s="33"/>
      <c r="SMB95"/>
      <c r="SMC95"/>
      <c r="SMD95"/>
      <c r="SME95" s="3"/>
      <c r="SMH95" s="8"/>
      <c r="SMI95" s="9"/>
      <c r="SMJ95" s="8"/>
      <c r="SMK95" s="8"/>
      <c r="SML95" s="9"/>
      <c r="SMM95" s="6"/>
      <c r="SMN95" s="9"/>
      <c r="SMO95" s="6"/>
      <c r="SMP95" s="9"/>
      <c r="SMQ95" s="44"/>
      <c r="SMS95" s="44"/>
      <c r="SMU95" s="33"/>
      <c r="SMW95" s="33"/>
      <c r="SMY95" s="33"/>
      <c r="SNA95" s="33"/>
      <c r="SNC95"/>
      <c r="SND95"/>
      <c r="SNE95"/>
      <c r="SNF95" s="3"/>
      <c r="SNI95" s="8"/>
      <c r="SNJ95" s="9"/>
      <c r="SNK95" s="8"/>
      <c r="SNL95" s="8"/>
      <c r="SNM95" s="9"/>
      <c r="SNN95" s="6"/>
      <c r="SNO95" s="9"/>
      <c r="SNP95" s="6"/>
      <c r="SNQ95" s="9"/>
      <c r="SNR95" s="44"/>
      <c r="SNT95" s="44"/>
      <c r="SNV95" s="33"/>
      <c r="SNX95" s="33"/>
      <c r="SNZ95" s="33"/>
      <c r="SOB95" s="33"/>
      <c r="SOD95"/>
      <c r="SOE95"/>
      <c r="SOF95"/>
      <c r="SOG95" s="3"/>
      <c r="SOJ95" s="8"/>
      <c r="SOK95" s="9"/>
      <c r="SOL95" s="8"/>
      <c r="SOM95" s="8"/>
      <c r="SON95" s="9"/>
      <c r="SOO95" s="6"/>
      <c r="SOP95" s="9"/>
      <c r="SOQ95" s="6"/>
      <c r="SOR95" s="9"/>
      <c r="SOS95" s="44"/>
      <c r="SOU95" s="44"/>
      <c r="SOW95" s="33"/>
      <c r="SOY95" s="33"/>
      <c r="SPA95" s="33"/>
      <c r="SPC95" s="33"/>
      <c r="SPE95"/>
      <c r="SPF95"/>
      <c r="SPG95"/>
      <c r="SPH95" s="3"/>
      <c r="SPK95" s="8"/>
      <c r="SPL95" s="9"/>
      <c r="SPM95" s="8"/>
      <c r="SPN95" s="8"/>
      <c r="SPO95" s="9"/>
      <c r="SPP95" s="6"/>
      <c r="SPQ95" s="9"/>
      <c r="SPR95" s="6"/>
      <c r="SPS95" s="9"/>
      <c r="SPT95" s="44"/>
      <c r="SPV95" s="44"/>
      <c r="SPX95" s="33"/>
      <c r="SPZ95" s="33"/>
      <c r="SQB95" s="33"/>
      <c r="SQD95" s="33"/>
      <c r="SQF95"/>
      <c r="SQG95"/>
      <c r="SQH95"/>
      <c r="SQI95" s="3"/>
      <c r="SQL95" s="8"/>
      <c r="SQM95" s="9"/>
      <c r="SQN95" s="8"/>
      <c r="SQO95" s="8"/>
      <c r="SQP95" s="9"/>
      <c r="SQQ95" s="6"/>
      <c r="SQR95" s="9"/>
      <c r="SQS95" s="6"/>
      <c r="SQT95" s="9"/>
      <c r="SQU95" s="44"/>
      <c r="SQW95" s="44"/>
      <c r="SQY95" s="33"/>
      <c r="SRA95" s="33"/>
      <c r="SRC95" s="33"/>
      <c r="SRE95" s="33"/>
      <c r="SRG95"/>
      <c r="SRH95"/>
      <c r="SRI95"/>
      <c r="SRJ95" s="3"/>
      <c r="SRM95" s="8"/>
      <c r="SRN95" s="9"/>
      <c r="SRO95" s="8"/>
      <c r="SRP95" s="8"/>
      <c r="SRQ95" s="9"/>
      <c r="SRR95" s="6"/>
      <c r="SRS95" s="9"/>
      <c r="SRT95" s="6"/>
      <c r="SRU95" s="9"/>
      <c r="SRV95" s="44"/>
      <c r="SRX95" s="44"/>
      <c r="SRZ95" s="33"/>
      <c r="SSB95" s="33"/>
      <c r="SSD95" s="33"/>
      <c r="SSF95" s="33"/>
      <c r="SSH95"/>
      <c r="SSI95"/>
      <c r="SSJ95"/>
      <c r="SSK95" s="3"/>
      <c r="SSN95" s="8"/>
      <c r="SSO95" s="9"/>
      <c r="SSP95" s="8"/>
      <c r="SSQ95" s="8"/>
      <c r="SSR95" s="9"/>
      <c r="SSS95" s="6"/>
      <c r="SST95" s="9"/>
      <c r="SSU95" s="6"/>
      <c r="SSV95" s="9"/>
      <c r="SSW95" s="44"/>
      <c r="SSY95" s="44"/>
      <c r="STA95" s="33"/>
      <c r="STC95" s="33"/>
      <c r="STE95" s="33"/>
      <c r="STG95" s="33"/>
      <c r="STI95"/>
      <c r="STJ95"/>
      <c r="STK95"/>
      <c r="STL95" s="3"/>
      <c r="STO95" s="8"/>
      <c r="STP95" s="9"/>
      <c r="STQ95" s="8"/>
      <c r="STR95" s="8"/>
      <c r="STS95" s="9"/>
      <c r="STT95" s="6"/>
      <c r="STU95" s="9"/>
      <c r="STV95" s="6"/>
      <c r="STW95" s="9"/>
      <c r="STX95" s="44"/>
      <c r="STZ95" s="44"/>
      <c r="SUB95" s="33"/>
      <c r="SUD95" s="33"/>
      <c r="SUF95" s="33"/>
      <c r="SUH95" s="33"/>
      <c r="SUJ95"/>
      <c r="SUK95"/>
      <c r="SUL95"/>
      <c r="SUM95" s="3"/>
      <c r="SUP95" s="8"/>
      <c r="SUQ95" s="9"/>
      <c r="SUR95" s="8"/>
      <c r="SUS95" s="8"/>
      <c r="SUT95" s="9"/>
      <c r="SUU95" s="6"/>
      <c r="SUV95" s="9"/>
      <c r="SUW95" s="6"/>
      <c r="SUX95" s="9"/>
      <c r="SUY95" s="44"/>
      <c r="SVA95" s="44"/>
      <c r="SVC95" s="33"/>
      <c r="SVE95" s="33"/>
      <c r="SVG95" s="33"/>
      <c r="SVI95" s="33"/>
      <c r="SVK95"/>
      <c r="SVL95"/>
      <c r="SVM95"/>
      <c r="SVN95" s="3"/>
      <c r="SVQ95" s="8"/>
      <c r="SVR95" s="9"/>
      <c r="SVS95" s="8"/>
      <c r="SVT95" s="8"/>
      <c r="SVU95" s="9"/>
      <c r="SVV95" s="6"/>
      <c r="SVW95" s="9"/>
      <c r="SVX95" s="6"/>
      <c r="SVY95" s="9"/>
      <c r="SVZ95" s="44"/>
      <c r="SWB95" s="44"/>
      <c r="SWD95" s="33"/>
      <c r="SWF95" s="33"/>
      <c r="SWH95" s="33"/>
      <c r="SWJ95" s="33"/>
      <c r="SWL95"/>
      <c r="SWM95"/>
      <c r="SWN95"/>
      <c r="SWO95" s="3"/>
      <c r="SWR95" s="8"/>
      <c r="SWS95" s="9"/>
      <c r="SWT95" s="8"/>
      <c r="SWU95" s="8"/>
      <c r="SWV95" s="9"/>
      <c r="SWW95" s="6"/>
      <c r="SWX95" s="9"/>
      <c r="SWY95" s="6"/>
      <c r="SWZ95" s="9"/>
      <c r="SXA95" s="44"/>
      <c r="SXC95" s="44"/>
      <c r="SXE95" s="33"/>
      <c r="SXG95" s="33"/>
      <c r="SXI95" s="33"/>
      <c r="SXK95" s="33"/>
      <c r="SXM95"/>
      <c r="SXN95"/>
      <c r="SXO95"/>
      <c r="SXP95" s="3"/>
      <c r="SXS95" s="8"/>
      <c r="SXT95" s="9"/>
      <c r="SXU95" s="8"/>
      <c r="SXV95" s="8"/>
      <c r="SXW95" s="9"/>
      <c r="SXX95" s="6"/>
      <c r="SXY95" s="9"/>
      <c r="SXZ95" s="6"/>
      <c r="SYA95" s="9"/>
      <c r="SYB95" s="44"/>
      <c r="SYD95" s="44"/>
      <c r="SYF95" s="33"/>
      <c r="SYH95" s="33"/>
      <c r="SYJ95" s="33"/>
      <c r="SYL95" s="33"/>
      <c r="SYN95"/>
      <c r="SYO95"/>
      <c r="SYP95"/>
      <c r="SYQ95" s="3"/>
      <c r="SYT95" s="8"/>
      <c r="SYU95" s="9"/>
      <c r="SYV95" s="8"/>
      <c r="SYW95" s="8"/>
      <c r="SYX95" s="9"/>
      <c r="SYY95" s="6"/>
      <c r="SYZ95" s="9"/>
      <c r="SZA95" s="6"/>
      <c r="SZB95" s="9"/>
      <c r="SZC95" s="44"/>
      <c r="SZE95" s="44"/>
      <c r="SZG95" s="33"/>
      <c r="SZI95" s="33"/>
      <c r="SZK95" s="33"/>
      <c r="SZM95" s="33"/>
      <c r="SZO95"/>
      <c r="SZP95"/>
      <c r="SZQ95"/>
      <c r="SZR95" s="3"/>
      <c r="SZU95" s="8"/>
      <c r="SZV95" s="9"/>
      <c r="SZW95" s="8"/>
      <c r="SZX95" s="8"/>
      <c r="SZY95" s="9"/>
      <c r="SZZ95" s="6"/>
      <c r="TAA95" s="9"/>
      <c r="TAB95" s="6"/>
      <c r="TAC95" s="9"/>
      <c r="TAD95" s="44"/>
      <c r="TAF95" s="44"/>
      <c r="TAH95" s="33"/>
      <c r="TAJ95" s="33"/>
      <c r="TAL95" s="33"/>
      <c r="TAN95" s="33"/>
      <c r="TAP95"/>
      <c r="TAQ95"/>
      <c r="TAR95"/>
      <c r="TAS95" s="3"/>
      <c r="TAV95" s="8"/>
      <c r="TAW95" s="9"/>
      <c r="TAX95" s="8"/>
      <c r="TAY95" s="8"/>
      <c r="TAZ95" s="9"/>
      <c r="TBA95" s="6"/>
      <c r="TBB95" s="9"/>
      <c r="TBC95" s="6"/>
      <c r="TBD95" s="9"/>
      <c r="TBE95" s="44"/>
      <c r="TBG95" s="44"/>
      <c r="TBI95" s="33"/>
      <c r="TBK95" s="33"/>
      <c r="TBM95" s="33"/>
      <c r="TBO95" s="33"/>
      <c r="TBQ95"/>
      <c r="TBR95"/>
      <c r="TBS95"/>
      <c r="TBT95" s="3"/>
      <c r="TBW95" s="8"/>
      <c r="TBX95" s="9"/>
      <c r="TBY95" s="8"/>
      <c r="TBZ95" s="8"/>
      <c r="TCA95" s="9"/>
      <c r="TCB95" s="6"/>
      <c r="TCC95" s="9"/>
      <c r="TCD95" s="6"/>
      <c r="TCE95" s="9"/>
      <c r="TCF95" s="44"/>
      <c r="TCH95" s="44"/>
      <c r="TCJ95" s="33"/>
      <c r="TCL95" s="33"/>
      <c r="TCN95" s="33"/>
      <c r="TCP95" s="33"/>
      <c r="TCR95"/>
      <c r="TCS95"/>
      <c r="TCT95"/>
      <c r="TCU95" s="3"/>
      <c r="TCX95" s="8"/>
      <c r="TCY95" s="9"/>
      <c r="TCZ95" s="8"/>
      <c r="TDA95" s="8"/>
      <c r="TDB95" s="9"/>
      <c r="TDC95" s="6"/>
      <c r="TDD95" s="9"/>
      <c r="TDE95" s="6"/>
      <c r="TDF95" s="9"/>
      <c r="TDG95" s="44"/>
      <c r="TDI95" s="44"/>
      <c r="TDK95" s="33"/>
      <c r="TDM95" s="33"/>
      <c r="TDO95" s="33"/>
      <c r="TDQ95" s="33"/>
      <c r="TDS95"/>
      <c r="TDT95"/>
      <c r="TDU95"/>
      <c r="TDV95" s="3"/>
      <c r="TDY95" s="8"/>
      <c r="TDZ95" s="9"/>
      <c r="TEA95" s="8"/>
      <c r="TEB95" s="8"/>
      <c r="TEC95" s="9"/>
      <c r="TED95" s="6"/>
      <c r="TEE95" s="9"/>
      <c r="TEF95" s="6"/>
      <c r="TEG95" s="9"/>
      <c r="TEH95" s="44"/>
      <c r="TEJ95" s="44"/>
      <c r="TEL95" s="33"/>
      <c r="TEN95" s="33"/>
      <c r="TEP95" s="33"/>
      <c r="TER95" s="33"/>
      <c r="TET95"/>
      <c r="TEU95"/>
      <c r="TEV95"/>
      <c r="TEW95" s="3"/>
      <c r="TEZ95" s="8"/>
      <c r="TFA95" s="9"/>
      <c r="TFB95" s="8"/>
      <c r="TFC95" s="8"/>
      <c r="TFD95" s="9"/>
      <c r="TFE95" s="6"/>
      <c r="TFF95" s="9"/>
      <c r="TFG95" s="6"/>
      <c r="TFH95" s="9"/>
      <c r="TFI95" s="44"/>
      <c r="TFK95" s="44"/>
      <c r="TFM95" s="33"/>
      <c r="TFO95" s="33"/>
      <c r="TFQ95" s="33"/>
      <c r="TFS95" s="33"/>
      <c r="TFU95"/>
      <c r="TFV95"/>
      <c r="TFW95"/>
      <c r="TFX95" s="3"/>
      <c r="TGA95" s="8"/>
      <c r="TGB95" s="9"/>
      <c r="TGC95" s="8"/>
      <c r="TGD95" s="8"/>
      <c r="TGE95" s="9"/>
      <c r="TGF95" s="6"/>
      <c r="TGG95" s="9"/>
      <c r="TGH95" s="6"/>
      <c r="TGI95" s="9"/>
      <c r="TGJ95" s="44"/>
      <c r="TGL95" s="44"/>
      <c r="TGN95" s="33"/>
      <c r="TGP95" s="33"/>
      <c r="TGR95" s="33"/>
      <c r="TGT95" s="33"/>
      <c r="TGV95"/>
      <c r="TGW95"/>
      <c r="TGX95"/>
      <c r="TGY95" s="3"/>
      <c r="THB95" s="8"/>
      <c r="THC95" s="9"/>
      <c r="THD95" s="8"/>
      <c r="THE95" s="8"/>
      <c r="THF95" s="9"/>
      <c r="THG95" s="6"/>
      <c r="THH95" s="9"/>
      <c r="THI95" s="6"/>
      <c r="THJ95" s="9"/>
      <c r="THK95" s="44"/>
      <c r="THM95" s="44"/>
      <c r="THO95" s="33"/>
      <c r="THQ95" s="33"/>
      <c r="THS95" s="33"/>
      <c r="THU95" s="33"/>
      <c r="THW95"/>
      <c r="THX95"/>
      <c r="THY95"/>
      <c r="THZ95" s="3"/>
      <c r="TIC95" s="8"/>
      <c r="TID95" s="9"/>
      <c r="TIE95" s="8"/>
      <c r="TIF95" s="8"/>
      <c r="TIG95" s="9"/>
      <c r="TIH95" s="6"/>
      <c r="TII95" s="9"/>
      <c r="TIJ95" s="6"/>
      <c r="TIK95" s="9"/>
      <c r="TIL95" s="44"/>
      <c r="TIN95" s="44"/>
      <c r="TIP95" s="33"/>
      <c r="TIR95" s="33"/>
      <c r="TIT95" s="33"/>
      <c r="TIV95" s="33"/>
      <c r="TIX95"/>
      <c r="TIY95"/>
      <c r="TIZ95"/>
      <c r="TJA95" s="3"/>
      <c r="TJD95" s="8"/>
      <c r="TJE95" s="9"/>
      <c r="TJF95" s="8"/>
      <c r="TJG95" s="8"/>
      <c r="TJH95" s="9"/>
      <c r="TJI95" s="6"/>
      <c r="TJJ95" s="9"/>
      <c r="TJK95" s="6"/>
      <c r="TJL95" s="9"/>
      <c r="TJM95" s="44"/>
      <c r="TJO95" s="44"/>
      <c r="TJQ95" s="33"/>
      <c r="TJS95" s="33"/>
      <c r="TJU95" s="33"/>
      <c r="TJW95" s="33"/>
      <c r="TJY95"/>
      <c r="TJZ95"/>
      <c r="TKA95"/>
      <c r="TKB95" s="3"/>
      <c r="TKE95" s="8"/>
      <c r="TKF95" s="9"/>
      <c r="TKG95" s="8"/>
      <c r="TKH95" s="8"/>
      <c r="TKI95" s="9"/>
      <c r="TKJ95" s="6"/>
      <c r="TKK95" s="9"/>
      <c r="TKL95" s="6"/>
      <c r="TKM95" s="9"/>
      <c r="TKN95" s="44"/>
      <c r="TKP95" s="44"/>
      <c r="TKR95" s="33"/>
      <c r="TKT95" s="33"/>
      <c r="TKV95" s="33"/>
      <c r="TKX95" s="33"/>
      <c r="TKZ95"/>
      <c r="TLA95"/>
      <c r="TLB95"/>
      <c r="TLC95" s="3"/>
      <c r="TLF95" s="8"/>
      <c r="TLG95" s="9"/>
      <c r="TLH95" s="8"/>
      <c r="TLI95" s="8"/>
      <c r="TLJ95" s="9"/>
      <c r="TLK95" s="6"/>
      <c r="TLL95" s="9"/>
      <c r="TLM95" s="6"/>
      <c r="TLN95" s="9"/>
      <c r="TLO95" s="44"/>
      <c r="TLQ95" s="44"/>
      <c r="TLS95" s="33"/>
      <c r="TLU95" s="33"/>
      <c r="TLW95" s="33"/>
      <c r="TLY95" s="33"/>
      <c r="TMA95"/>
      <c r="TMB95"/>
      <c r="TMC95"/>
      <c r="TMD95" s="3"/>
      <c r="TMG95" s="8"/>
      <c r="TMH95" s="9"/>
      <c r="TMI95" s="8"/>
      <c r="TMJ95" s="8"/>
      <c r="TMK95" s="9"/>
      <c r="TML95" s="6"/>
      <c r="TMM95" s="9"/>
      <c r="TMN95" s="6"/>
      <c r="TMO95" s="9"/>
      <c r="TMP95" s="44"/>
      <c r="TMR95" s="44"/>
      <c r="TMT95" s="33"/>
      <c r="TMV95" s="33"/>
      <c r="TMX95" s="33"/>
      <c r="TMZ95" s="33"/>
      <c r="TNB95"/>
      <c r="TNC95"/>
      <c r="TND95"/>
      <c r="TNE95" s="3"/>
      <c r="TNH95" s="8"/>
      <c r="TNI95" s="9"/>
      <c r="TNJ95" s="8"/>
      <c r="TNK95" s="8"/>
      <c r="TNL95" s="9"/>
      <c r="TNM95" s="6"/>
      <c r="TNN95" s="9"/>
      <c r="TNO95" s="6"/>
      <c r="TNP95" s="9"/>
      <c r="TNQ95" s="44"/>
      <c r="TNS95" s="44"/>
      <c r="TNU95" s="33"/>
      <c r="TNW95" s="33"/>
      <c r="TNY95" s="33"/>
      <c r="TOA95" s="33"/>
      <c r="TOC95"/>
      <c r="TOD95"/>
      <c r="TOE95"/>
      <c r="TOF95" s="3"/>
      <c r="TOI95" s="8"/>
      <c r="TOJ95" s="9"/>
      <c r="TOK95" s="8"/>
      <c r="TOL95" s="8"/>
      <c r="TOM95" s="9"/>
      <c r="TON95" s="6"/>
      <c r="TOO95" s="9"/>
      <c r="TOP95" s="6"/>
      <c r="TOQ95" s="9"/>
      <c r="TOR95" s="44"/>
      <c r="TOT95" s="44"/>
      <c r="TOV95" s="33"/>
      <c r="TOX95" s="33"/>
      <c r="TOZ95" s="33"/>
      <c r="TPB95" s="33"/>
      <c r="TPD95"/>
      <c r="TPE95"/>
      <c r="TPF95"/>
      <c r="TPG95" s="3"/>
      <c r="TPJ95" s="8"/>
      <c r="TPK95" s="9"/>
      <c r="TPL95" s="8"/>
      <c r="TPM95" s="8"/>
      <c r="TPN95" s="9"/>
      <c r="TPO95" s="6"/>
      <c r="TPP95" s="9"/>
      <c r="TPQ95" s="6"/>
      <c r="TPR95" s="9"/>
      <c r="TPS95" s="44"/>
      <c r="TPU95" s="44"/>
      <c r="TPW95" s="33"/>
      <c r="TPY95" s="33"/>
      <c r="TQA95" s="33"/>
      <c r="TQC95" s="33"/>
      <c r="TQE95"/>
      <c r="TQF95"/>
      <c r="TQG95"/>
      <c r="TQH95" s="3"/>
      <c r="TQK95" s="8"/>
      <c r="TQL95" s="9"/>
      <c r="TQM95" s="8"/>
      <c r="TQN95" s="8"/>
      <c r="TQO95" s="9"/>
      <c r="TQP95" s="6"/>
      <c r="TQQ95" s="9"/>
      <c r="TQR95" s="6"/>
      <c r="TQS95" s="9"/>
      <c r="TQT95" s="44"/>
      <c r="TQV95" s="44"/>
      <c r="TQX95" s="33"/>
      <c r="TQZ95" s="33"/>
      <c r="TRB95" s="33"/>
      <c r="TRD95" s="33"/>
      <c r="TRF95"/>
      <c r="TRG95"/>
      <c r="TRH95"/>
      <c r="TRI95" s="3"/>
      <c r="TRL95" s="8"/>
      <c r="TRM95" s="9"/>
      <c r="TRN95" s="8"/>
      <c r="TRO95" s="8"/>
      <c r="TRP95" s="9"/>
      <c r="TRQ95" s="6"/>
      <c r="TRR95" s="9"/>
      <c r="TRS95" s="6"/>
      <c r="TRT95" s="9"/>
      <c r="TRU95" s="44"/>
      <c r="TRW95" s="44"/>
      <c r="TRY95" s="33"/>
      <c r="TSA95" s="33"/>
      <c r="TSC95" s="33"/>
      <c r="TSE95" s="33"/>
      <c r="TSG95"/>
      <c r="TSH95"/>
      <c r="TSI95"/>
      <c r="TSJ95" s="3"/>
      <c r="TSM95" s="8"/>
      <c r="TSN95" s="9"/>
      <c r="TSO95" s="8"/>
      <c r="TSP95" s="8"/>
      <c r="TSQ95" s="9"/>
      <c r="TSR95" s="6"/>
      <c r="TSS95" s="9"/>
      <c r="TST95" s="6"/>
      <c r="TSU95" s="9"/>
      <c r="TSV95" s="44"/>
      <c r="TSX95" s="44"/>
      <c r="TSZ95" s="33"/>
      <c r="TTB95" s="33"/>
      <c r="TTD95" s="33"/>
      <c r="TTF95" s="33"/>
      <c r="TTH95"/>
      <c r="TTI95"/>
      <c r="TTJ95"/>
      <c r="TTK95" s="3"/>
      <c r="TTN95" s="8"/>
      <c r="TTO95" s="9"/>
      <c r="TTP95" s="8"/>
      <c r="TTQ95" s="8"/>
      <c r="TTR95" s="9"/>
      <c r="TTS95" s="6"/>
      <c r="TTT95" s="9"/>
      <c r="TTU95" s="6"/>
      <c r="TTV95" s="9"/>
      <c r="TTW95" s="44"/>
      <c r="TTY95" s="44"/>
      <c r="TUA95" s="33"/>
      <c r="TUC95" s="33"/>
      <c r="TUE95" s="33"/>
      <c r="TUG95" s="33"/>
      <c r="TUI95"/>
      <c r="TUJ95"/>
      <c r="TUK95"/>
      <c r="TUL95" s="3"/>
      <c r="TUO95" s="8"/>
      <c r="TUP95" s="9"/>
      <c r="TUQ95" s="8"/>
      <c r="TUR95" s="8"/>
      <c r="TUS95" s="9"/>
      <c r="TUT95" s="6"/>
      <c r="TUU95" s="9"/>
      <c r="TUV95" s="6"/>
      <c r="TUW95" s="9"/>
      <c r="TUX95" s="44"/>
      <c r="TUZ95" s="44"/>
      <c r="TVB95" s="33"/>
      <c r="TVD95" s="33"/>
      <c r="TVF95" s="33"/>
      <c r="TVH95" s="33"/>
      <c r="TVJ95"/>
      <c r="TVK95"/>
      <c r="TVL95"/>
      <c r="TVM95" s="3"/>
      <c r="TVP95" s="8"/>
      <c r="TVQ95" s="9"/>
      <c r="TVR95" s="8"/>
      <c r="TVS95" s="8"/>
      <c r="TVT95" s="9"/>
      <c r="TVU95" s="6"/>
      <c r="TVV95" s="9"/>
      <c r="TVW95" s="6"/>
      <c r="TVX95" s="9"/>
      <c r="TVY95" s="44"/>
      <c r="TWA95" s="44"/>
      <c r="TWC95" s="33"/>
      <c r="TWE95" s="33"/>
      <c r="TWG95" s="33"/>
      <c r="TWI95" s="33"/>
      <c r="TWK95"/>
      <c r="TWL95"/>
      <c r="TWM95"/>
      <c r="TWN95" s="3"/>
      <c r="TWQ95" s="8"/>
      <c r="TWR95" s="9"/>
      <c r="TWS95" s="8"/>
      <c r="TWT95" s="8"/>
      <c r="TWU95" s="9"/>
      <c r="TWV95" s="6"/>
      <c r="TWW95" s="9"/>
      <c r="TWX95" s="6"/>
      <c r="TWY95" s="9"/>
      <c r="TWZ95" s="44"/>
      <c r="TXB95" s="44"/>
      <c r="TXD95" s="33"/>
      <c r="TXF95" s="33"/>
      <c r="TXH95" s="33"/>
      <c r="TXJ95" s="33"/>
      <c r="TXL95"/>
      <c r="TXM95"/>
      <c r="TXN95"/>
      <c r="TXO95" s="3"/>
      <c r="TXR95" s="8"/>
      <c r="TXS95" s="9"/>
      <c r="TXT95" s="8"/>
      <c r="TXU95" s="8"/>
      <c r="TXV95" s="9"/>
      <c r="TXW95" s="6"/>
      <c r="TXX95" s="9"/>
      <c r="TXY95" s="6"/>
      <c r="TXZ95" s="9"/>
      <c r="TYA95" s="44"/>
      <c r="TYC95" s="44"/>
      <c r="TYE95" s="33"/>
      <c r="TYG95" s="33"/>
      <c r="TYI95" s="33"/>
      <c r="TYK95" s="33"/>
      <c r="TYM95"/>
      <c r="TYN95"/>
      <c r="TYO95"/>
      <c r="TYP95" s="3"/>
      <c r="TYS95" s="8"/>
      <c r="TYT95" s="9"/>
      <c r="TYU95" s="8"/>
      <c r="TYV95" s="8"/>
      <c r="TYW95" s="9"/>
      <c r="TYX95" s="6"/>
      <c r="TYY95" s="9"/>
      <c r="TYZ95" s="6"/>
      <c r="TZA95" s="9"/>
      <c r="TZB95" s="44"/>
      <c r="TZD95" s="44"/>
      <c r="TZF95" s="33"/>
      <c r="TZH95" s="33"/>
      <c r="TZJ95" s="33"/>
      <c r="TZL95" s="33"/>
      <c r="TZN95"/>
      <c r="TZO95"/>
      <c r="TZP95"/>
      <c r="TZQ95" s="3"/>
      <c r="TZT95" s="8"/>
      <c r="TZU95" s="9"/>
      <c r="TZV95" s="8"/>
      <c r="TZW95" s="8"/>
      <c r="TZX95" s="9"/>
      <c r="TZY95" s="6"/>
      <c r="TZZ95" s="9"/>
      <c r="UAA95" s="6"/>
      <c r="UAB95" s="9"/>
      <c r="UAC95" s="44"/>
      <c r="UAE95" s="44"/>
      <c r="UAG95" s="33"/>
      <c r="UAI95" s="33"/>
      <c r="UAK95" s="33"/>
      <c r="UAM95" s="33"/>
      <c r="UAO95"/>
      <c r="UAP95"/>
      <c r="UAQ95"/>
      <c r="UAR95" s="3"/>
      <c r="UAU95" s="8"/>
      <c r="UAV95" s="9"/>
      <c r="UAW95" s="8"/>
      <c r="UAX95" s="8"/>
      <c r="UAY95" s="9"/>
      <c r="UAZ95" s="6"/>
      <c r="UBA95" s="9"/>
      <c r="UBB95" s="6"/>
      <c r="UBC95" s="9"/>
      <c r="UBD95" s="44"/>
      <c r="UBF95" s="44"/>
      <c r="UBH95" s="33"/>
      <c r="UBJ95" s="33"/>
      <c r="UBL95" s="33"/>
      <c r="UBN95" s="33"/>
      <c r="UBP95"/>
      <c r="UBQ95"/>
      <c r="UBR95"/>
      <c r="UBS95" s="3"/>
      <c r="UBV95" s="8"/>
      <c r="UBW95" s="9"/>
      <c r="UBX95" s="8"/>
      <c r="UBY95" s="8"/>
      <c r="UBZ95" s="9"/>
      <c r="UCA95" s="6"/>
      <c r="UCB95" s="9"/>
      <c r="UCC95" s="6"/>
      <c r="UCD95" s="9"/>
      <c r="UCE95" s="44"/>
      <c r="UCG95" s="44"/>
      <c r="UCI95" s="33"/>
      <c r="UCK95" s="33"/>
      <c r="UCM95" s="33"/>
      <c r="UCO95" s="33"/>
      <c r="UCQ95"/>
      <c r="UCR95"/>
      <c r="UCS95"/>
      <c r="UCT95" s="3"/>
      <c r="UCW95" s="8"/>
      <c r="UCX95" s="9"/>
      <c r="UCY95" s="8"/>
      <c r="UCZ95" s="8"/>
      <c r="UDA95" s="9"/>
      <c r="UDB95" s="6"/>
      <c r="UDC95" s="9"/>
      <c r="UDD95" s="6"/>
      <c r="UDE95" s="9"/>
      <c r="UDF95" s="44"/>
      <c r="UDH95" s="44"/>
      <c r="UDJ95" s="33"/>
      <c r="UDL95" s="33"/>
      <c r="UDN95" s="33"/>
      <c r="UDP95" s="33"/>
      <c r="UDR95"/>
      <c r="UDS95"/>
      <c r="UDT95"/>
      <c r="UDU95" s="3"/>
      <c r="UDX95" s="8"/>
      <c r="UDY95" s="9"/>
      <c r="UDZ95" s="8"/>
      <c r="UEA95" s="8"/>
      <c r="UEB95" s="9"/>
      <c r="UEC95" s="6"/>
      <c r="UED95" s="9"/>
      <c r="UEE95" s="6"/>
      <c r="UEF95" s="9"/>
      <c r="UEG95" s="44"/>
      <c r="UEI95" s="44"/>
      <c r="UEK95" s="33"/>
      <c r="UEM95" s="33"/>
      <c r="UEO95" s="33"/>
      <c r="UEQ95" s="33"/>
      <c r="UES95"/>
      <c r="UET95"/>
      <c r="UEU95"/>
      <c r="UEV95" s="3"/>
      <c r="UEY95" s="8"/>
      <c r="UEZ95" s="9"/>
      <c r="UFA95" s="8"/>
      <c r="UFB95" s="8"/>
      <c r="UFC95" s="9"/>
      <c r="UFD95" s="6"/>
      <c r="UFE95" s="9"/>
      <c r="UFF95" s="6"/>
      <c r="UFG95" s="9"/>
      <c r="UFH95" s="44"/>
      <c r="UFJ95" s="44"/>
      <c r="UFL95" s="33"/>
      <c r="UFN95" s="33"/>
      <c r="UFP95" s="33"/>
      <c r="UFR95" s="33"/>
      <c r="UFT95"/>
      <c r="UFU95"/>
      <c r="UFV95"/>
      <c r="UFW95" s="3"/>
      <c r="UFZ95" s="8"/>
      <c r="UGA95" s="9"/>
      <c r="UGB95" s="8"/>
      <c r="UGC95" s="8"/>
      <c r="UGD95" s="9"/>
      <c r="UGE95" s="6"/>
      <c r="UGF95" s="9"/>
      <c r="UGG95" s="6"/>
      <c r="UGH95" s="9"/>
      <c r="UGI95" s="44"/>
      <c r="UGK95" s="44"/>
      <c r="UGM95" s="33"/>
      <c r="UGO95" s="33"/>
      <c r="UGQ95" s="33"/>
      <c r="UGS95" s="33"/>
      <c r="UGU95"/>
      <c r="UGV95"/>
      <c r="UGW95"/>
      <c r="UGX95" s="3"/>
      <c r="UHA95" s="8"/>
      <c r="UHB95" s="9"/>
      <c r="UHC95" s="8"/>
      <c r="UHD95" s="8"/>
      <c r="UHE95" s="9"/>
      <c r="UHF95" s="6"/>
      <c r="UHG95" s="9"/>
      <c r="UHH95" s="6"/>
      <c r="UHI95" s="9"/>
      <c r="UHJ95" s="44"/>
      <c r="UHL95" s="44"/>
      <c r="UHN95" s="33"/>
      <c r="UHP95" s="33"/>
      <c r="UHR95" s="33"/>
      <c r="UHT95" s="33"/>
      <c r="UHV95"/>
      <c r="UHW95"/>
      <c r="UHX95"/>
      <c r="UHY95" s="3"/>
      <c r="UIB95" s="8"/>
      <c r="UIC95" s="9"/>
      <c r="UID95" s="8"/>
      <c r="UIE95" s="8"/>
      <c r="UIF95" s="9"/>
      <c r="UIG95" s="6"/>
      <c r="UIH95" s="9"/>
      <c r="UII95" s="6"/>
      <c r="UIJ95" s="9"/>
      <c r="UIK95" s="44"/>
      <c r="UIM95" s="44"/>
      <c r="UIO95" s="33"/>
      <c r="UIQ95" s="33"/>
      <c r="UIS95" s="33"/>
      <c r="UIU95" s="33"/>
      <c r="UIW95"/>
      <c r="UIX95"/>
      <c r="UIY95"/>
      <c r="UIZ95" s="3"/>
      <c r="UJC95" s="8"/>
      <c r="UJD95" s="9"/>
      <c r="UJE95" s="8"/>
      <c r="UJF95" s="8"/>
      <c r="UJG95" s="9"/>
      <c r="UJH95" s="6"/>
      <c r="UJI95" s="9"/>
      <c r="UJJ95" s="6"/>
      <c r="UJK95" s="9"/>
      <c r="UJL95" s="44"/>
      <c r="UJN95" s="44"/>
      <c r="UJP95" s="33"/>
      <c r="UJR95" s="33"/>
      <c r="UJT95" s="33"/>
      <c r="UJV95" s="33"/>
      <c r="UJX95"/>
      <c r="UJY95"/>
      <c r="UJZ95"/>
      <c r="UKA95" s="3"/>
      <c r="UKD95" s="8"/>
      <c r="UKE95" s="9"/>
      <c r="UKF95" s="8"/>
      <c r="UKG95" s="8"/>
      <c r="UKH95" s="9"/>
      <c r="UKI95" s="6"/>
      <c r="UKJ95" s="9"/>
      <c r="UKK95" s="6"/>
      <c r="UKL95" s="9"/>
      <c r="UKM95" s="44"/>
      <c r="UKO95" s="44"/>
      <c r="UKQ95" s="33"/>
      <c r="UKS95" s="33"/>
      <c r="UKU95" s="33"/>
      <c r="UKW95" s="33"/>
      <c r="UKY95"/>
      <c r="UKZ95"/>
      <c r="ULA95"/>
      <c r="ULB95" s="3"/>
      <c r="ULE95" s="8"/>
      <c r="ULF95" s="9"/>
      <c r="ULG95" s="8"/>
      <c r="ULH95" s="8"/>
      <c r="ULI95" s="9"/>
      <c r="ULJ95" s="6"/>
      <c r="ULK95" s="9"/>
      <c r="ULL95" s="6"/>
      <c r="ULM95" s="9"/>
      <c r="ULN95" s="44"/>
      <c r="ULP95" s="44"/>
      <c r="ULR95" s="33"/>
      <c r="ULT95" s="33"/>
      <c r="ULV95" s="33"/>
      <c r="ULX95" s="33"/>
      <c r="ULZ95"/>
      <c r="UMA95"/>
      <c r="UMB95"/>
      <c r="UMC95" s="3"/>
      <c r="UMF95" s="8"/>
      <c r="UMG95" s="9"/>
      <c r="UMH95" s="8"/>
      <c r="UMI95" s="8"/>
      <c r="UMJ95" s="9"/>
      <c r="UMK95" s="6"/>
      <c r="UML95" s="9"/>
      <c r="UMM95" s="6"/>
      <c r="UMN95" s="9"/>
      <c r="UMO95" s="44"/>
      <c r="UMQ95" s="44"/>
      <c r="UMS95" s="33"/>
      <c r="UMU95" s="33"/>
      <c r="UMW95" s="33"/>
      <c r="UMY95" s="33"/>
      <c r="UNA95"/>
      <c r="UNB95"/>
      <c r="UNC95"/>
      <c r="UND95" s="3"/>
      <c r="UNG95" s="8"/>
      <c r="UNH95" s="9"/>
      <c r="UNI95" s="8"/>
      <c r="UNJ95" s="8"/>
      <c r="UNK95" s="9"/>
      <c r="UNL95" s="6"/>
      <c r="UNM95" s="9"/>
      <c r="UNN95" s="6"/>
      <c r="UNO95" s="9"/>
      <c r="UNP95" s="44"/>
      <c r="UNR95" s="44"/>
      <c r="UNT95" s="33"/>
      <c r="UNV95" s="33"/>
      <c r="UNX95" s="33"/>
      <c r="UNZ95" s="33"/>
      <c r="UOB95"/>
      <c r="UOC95"/>
      <c r="UOD95"/>
      <c r="UOE95" s="3"/>
      <c r="UOH95" s="8"/>
      <c r="UOI95" s="9"/>
      <c r="UOJ95" s="8"/>
      <c r="UOK95" s="8"/>
      <c r="UOL95" s="9"/>
      <c r="UOM95" s="6"/>
      <c r="UON95" s="9"/>
      <c r="UOO95" s="6"/>
      <c r="UOP95" s="9"/>
      <c r="UOQ95" s="44"/>
      <c r="UOS95" s="44"/>
      <c r="UOU95" s="33"/>
      <c r="UOW95" s="33"/>
      <c r="UOY95" s="33"/>
      <c r="UPA95" s="33"/>
      <c r="UPC95"/>
      <c r="UPD95"/>
      <c r="UPE95"/>
      <c r="UPF95" s="3"/>
      <c r="UPI95" s="8"/>
      <c r="UPJ95" s="9"/>
      <c r="UPK95" s="8"/>
      <c r="UPL95" s="8"/>
      <c r="UPM95" s="9"/>
      <c r="UPN95" s="6"/>
      <c r="UPO95" s="9"/>
      <c r="UPP95" s="6"/>
      <c r="UPQ95" s="9"/>
      <c r="UPR95" s="44"/>
      <c r="UPT95" s="44"/>
      <c r="UPV95" s="33"/>
      <c r="UPX95" s="33"/>
      <c r="UPZ95" s="33"/>
      <c r="UQB95" s="33"/>
      <c r="UQD95"/>
      <c r="UQE95"/>
      <c r="UQF95"/>
      <c r="UQG95" s="3"/>
      <c r="UQJ95" s="8"/>
      <c r="UQK95" s="9"/>
      <c r="UQL95" s="8"/>
      <c r="UQM95" s="8"/>
      <c r="UQN95" s="9"/>
      <c r="UQO95" s="6"/>
      <c r="UQP95" s="9"/>
      <c r="UQQ95" s="6"/>
      <c r="UQR95" s="9"/>
      <c r="UQS95" s="44"/>
      <c r="UQU95" s="44"/>
      <c r="UQW95" s="33"/>
      <c r="UQY95" s="33"/>
      <c r="URA95" s="33"/>
      <c r="URC95" s="33"/>
      <c r="URE95"/>
      <c r="URF95"/>
      <c r="URG95"/>
      <c r="URH95" s="3"/>
      <c r="URK95" s="8"/>
      <c r="URL95" s="9"/>
      <c r="URM95" s="8"/>
      <c r="URN95" s="8"/>
      <c r="URO95" s="9"/>
      <c r="URP95" s="6"/>
      <c r="URQ95" s="9"/>
      <c r="URR95" s="6"/>
      <c r="URS95" s="9"/>
      <c r="URT95" s="44"/>
      <c r="URV95" s="44"/>
      <c r="URX95" s="33"/>
      <c r="URZ95" s="33"/>
      <c r="USB95" s="33"/>
      <c r="USD95" s="33"/>
      <c r="USF95"/>
      <c r="USG95"/>
      <c r="USH95"/>
      <c r="USI95" s="3"/>
      <c r="USL95" s="8"/>
      <c r="USM95" s="9"/>
      <c r="USN95" s="8"/>
      <c r="USO95" s="8"/>
      <c r="USP95" s="9"/>
      <c r="USQ95" s="6"/>
      <c r="USR95" s="9"/>
      <c r="USS95" s="6"/>
      <c r="UST95" s="9"/>
      <c r="USU95" s="44"/>
      <c r="USW95" s="44"/>
      <c r="USY95" s="33"/>
      <c r="UTA95" s="33"/>
      <c r="UTC95" s="33"/>
      <c r="UTE95" s="33"/>
      <c r="UTG95"/>
      <c r="UTH95"/>
      <c r="UTI95"/>
      <c r="UTJ95" s="3"/>
      <c r="UTM95" s="8"/>
      <c r="UTN95" s="9"/>
      <c r="UTO95" s="8"/>
      <c r="UTP95" s="8"/>
      <c r="UTQ95" s="9"/>
      <c r="UTR95" s="6"/>
      <c r="UTS95" s="9"/>
      <c r="UTT95" s="6"/>
      <c r="UTU95" s="9"/>
      <c r="UTV95" s="44"/>
      <c r="UTX95" s="44"/>
      <c r="UTZ95" s="33"/>
      <c r="UUB95" s="33"/>
      <c r="UUD95" s="33"/>
      <c r="UUF95" s="33"/>
      <c r="UUH95"/>
      <c r="UUI95"/>
      <c r="UUJ95"/>
      <c r="UUK95" s="3"/>
      <c r="UUN95" s="8"/>
      <c r="UUO95" s="9"/>
      <c r="UUP95" s="8"/>
      <c r="UUQ95" s="8"/>
      <c r="UUR95" s="9"/>
      <c r="UUS95" s="6"/>
      <c r="UUT95" s="9"/>
      <c r="UUU95" s="6"/>
      <c r="UUV95" s="9"/>
      <c r="UUW95" s="44"/>
      <c r="UUY95" s="44"/>
      <c r="UVA95" s="33"/>
      <c r="UVC95" s="33"/>
      <c r="UVE95" s="33"/>
      <c r="UVG95" s="33"/>
      <c r="UVI95"/>
      <c r="UVJ95"/>
      <c r="UVK95"/>
      <c r="UVL95" s="3"/>
      <c r="UVO95" s="8"/>
      <c r="UVP95" s="9"/>
      <c r="UVQ95" s="8"/>
      <c r="UVR95" s="8"/>
      <c r="UVS95" s="9"/>
      <c r="UVT95" s="6"/>
      <c r="UVU95" s="9"/>
      <c r="UVV95" s="6"/>
      <c r="UVW95" s="9"/>
      <c r="UVX95" s="44"/>
      <c r="UVZ95" s="44"/>
      <c r="UWB95" s="33"/>
      <c r="UWD95" s="33"/>
      <c r="UWF95" s="33"/>
      <c r="UWH95" s="33"/>
      <c r="UWJ95"/>
      <c r="UWK95"/>
      <c r="UWL95"/>
      <c r="UWM95" s="3"/>
      <c r="UWP95" s="8"/>
      <c r="UWQ95" s="9"/>
      <c r="UWR95" s="8"/>
      <c r="UWS95" s="8"/>
      <c r="UWT95" s="9"/>
      <c r="UWU95" s="6"/>
      <c r="UWV95" s="9"/>
      <c r="UWW95" s="6"/>
      <c r="UWX95" s="9"/>
      <c r="UWY95" s="44"/>
      <c r="UXA95" s="44"/>
      <c r="UXC95" s="33"/>
      <c r="UXE95" s="33"/>
      <c r="UXG95" s="33"/>
      <c r="UXI95" s="33"/>
      <c r="UXK95"/>
      <c r="UXL95"/>
      <c r="UXM95"/>
      <c r="UXN95" s="3"/>
      <c r="UXQ95" s="8"/>
      <c r="UXR95" s="9"/>
      <c r="UXS95" s="8"/>
      <c r="UXT95" s="8"/>
      <c r="UXU95" s="9"/>
      <c r="UXV95" s="6"/>
      <c r="UXW95" s="9"/>
      <c r="UXX95" s="6"/>
      <c r="UXY95" s="9"/>
      <c r="UXZ95" s="44"/>
      <c r="UYB95" s="44"/>
      <c r="UYD95" s="33"/>
      <c r="UYF95" s="33"/>
      <c r="UYH95" s="33"/>
      <c r="UYJ95" s="33"/>
      <c r="UYL95"/>
      <c r="UYM95"/>
      <c r="UYN95"/>
      <c r="UYO95" s="3"/>
      <c r="UYR95" s="8"/>
      <c r="UYS95" s="9"/>
      <c r="UYT95" s="8"/>
      <c r="UYU95" s="8"/>
      <c r="UYV95" s="9"/>
      <c r="UYW95" s="6"/>
      <c r="UYX95" s="9"/>
      <c r="UYY95" s="6"/>
      <c r="UYZ95" s="9"/>
      <c r="UZA95" s="44"/>
      <c r="UZC95" s="44"/>
      <c r="UZE95" s="33"/>
      <c r="UZG95" s="33"/>
      <c r="UZI95" s="33"/>
      <c r="UZK95" s="33"/>
      <c r="UZM95"/>
      <c r="UZN95"/>
      <c r="UZO95"/>
      <c r="UZP95" s="3"/>
      <c r="UZS95" s="8"/>
      <c r="UZT95" s="9"/>
      <c r="UZU95" s="8"/>
      <c r="UZV95" s="8"/>
      <c r="UZW95" s="9"/>
      <c r="UZX95" s="6"/>
      <c r="UZY95" s="9"/>
      <c r="UZZ95" s="6"/>
      <c r="VAA95" s="9"/>
      <c r="VAB95" s="44"/>
      <c r="VAD95" s="44"/>
      <c r="VAF95" s="33"/>
      <c r="VAH95" s="33"/>
      <c r="VAJ95" s="33"/>
      <c r="VAL95" s="33"/>
      <c r="VAN95"/>
      <c r="VAO95"/>
      <c r="VAP95"/>
      <c r="VAQ95" s="3"/>
      <c r="VAT95" s="8"/>
      <c r="VAU95" s="9"/>
      <c r="VAV95" s="8"/>
      <c r="VAW95" s="8"/>
      <c r="VAX95" s="9"/>
      <c r="VAY95" s="6"/>
      <c r="VAZ95" s="9"/>
      <c r="VBA95" s="6"/>
      <c r="VBB95" s="9"/>
      <c r="VBC95" s="44"/>
      <c r="VBE95" s="44"/>
      <c r="VBG95" s="33"/>
      <c r="VBI95" s="33"/>
      <c r="VBK95" s="33"/>
      <c r="VBM95" s="33"/>
      <c r="VBO95"/>
      <c r="VBP95"/>
      <c r="VBQ95"/>
      <c r="VBR95" s="3"/>
      <c r="VBU95" s="8"/>
      <c r="VBV95" s="9"/>
      <c r="VBW95" s="8"/>
      <c r="VBX95" s="8"/>
      <c r="VBY95" s="9"/>
      <c r="VBZ95" s="6"/>
      <c r="VCA95" s="9"/>
      <c r="VCB95" s="6"/>
      <c r="VCC95" s="9"/>
      <c r="VCD95" s="44"/>
      <c r="VCF95" s="44"/>
      <c r="VCH95" s="33"/>
      <c r="VCJ95" s="33"/>
      <c r="VCL95" s="33"/>
      <c r="VCN95" s="33"/>
      <c r="VCP95"/>
      <c r="VCQ95"/>
      <c r="VCR95"/>
      <c r="VCS95" s="3"/>
      <c r="VCV95" s="8"/>
      <c r="VCW95" s="9"/>
      <c r="VCX95" s="8"/>
      <c r="VCY95" s="8"/>
      <c r="VCZ95" s="9"/>
      <c r="VDA95" s="6"/>
      <c r="VDB95" s="9"/>
      <c r="VDC95" s="6"/>
      <c r="VDD95" s="9"/>
      <c r="VDE95" s="44"/>
      <c r="VDG95" s="44"/>
      <c r="VDI95" s="33"/>
      <c r="VDK95" s="33"/>
      <c r="VDM95" s="33"/>
      <c r="VDO95" s="33"/>
      <c r="VDQ95"/>
      <c r="VDR95"/>
      <c r="VDS95"/>
      <c r="VDT95" s="3"/>
      <c r="VDW95" s="8"/>
      <c r="VDX95" s="9"/>
      <c r="VDY95" s="8"/>
      <c r="VDZ95" s="8"/>
      <c r="VEA95" s="9"/>
      <c r="VEB95" s="6"/>
      <c r="VEC95" s="9"/>
      <c r="VED95" s="6"/>
      <c r="VEE95" s="9"/>
      <c r="VEF95" s="44"/>
      <c r="VEH95" s="44"/>
      <c r="VEJ95" s="33"/>
      <c r="VEL95" s="33"/>
      <c r="VEN95" s="33"/>
      <c r="VEP95" s="33"/>
      <c r="VER95"/>
      <c r="VES95"/>
      <c r="VET95"/>
      <c r="VEU95" s="3"/>
      <c r="VEX95" s="8"/>
      <c r="VEY95" s="9"/>
      <c r="VEZ95" s="8"/>
      <c r="VFA95" s="8"/>
      <c r="VFB95" s="9"/>
      <c r="VFC95" s="6"/>
      <c r="VFD95" s="9"/>
      <c r="VFE95" s="6"/>
      <c r="VFF95" s="9"/>
      <c r="VFG95" s="44"/>
      <c r="VFI95" s="44"/>
      <c r="VFK95" s="33"/>
      <c r="VFM95" s="33"/>
      <c r="VFO95" s="33"/>
      <c r="VFQ95" s="33"/>
      <c r="VFS95"/>
      <c r="VFT95"/>
      <c r="VFU95"/>
      <c r="VFV95" s="3"/>
      <c r="VFY95" s="8"/>
      <c r="VFZ95" s="9"/>
      <c r="VGA95" s="8"/>
      <c r="VGB95" s="8"/>
      <c r="VGC95" s="9"/>
      <c r="VGD95" s="6"/>
      <c r="VGE95" s="9"/>
      <c r="VGF95" s="6"/>
      <c r="VGG95" s="9"/>
      <c r="VGH95" s="44"/>
      <c r="VGJ95" s="44"/>
      <c r="VGL95" s="33"/>
      <c r="VGN95" s="33"/>
      <c r="VGP95" s="33"/>
      <c r="VGR95" s="33"/>
      <c r="VGT95"/>
      <c r="VGU95"/>
      <c r="VGV95"/>
      <c r="VGW95" s="3"/>
      <c r="VGZ95" s="8"/>
      <c r="VHA95" s="9"/>
      <c r="VHB95" s="8"/>
      <c r="VHC95" s="8"/>
      <c r="VHD95" s="9"/>
      <c r="VHE95" s="6"/>
      <c r="VHF95" s="9"/>
      <c r="VHG95" s="6"/>
      <c r="VHH95" s="9"/>
      <c r="VHI95" s="44"/>
      <c r="VHK95" s="44"/>
      <c r="VHM95" s="33"/>
      <c r="VHO95" s="33"/>
      <c r="VHQ95" s="33"/>
      <c r="VHS95" s="33"/>
      <c r="VHU95"/>
      <c r="VHV95"/>
      <c r="VHW95"/>
      <c r="VHX95" s="3"/>
      <c r="VIA95" s="8"/>
      <c r="VIB95" s="9"/>
      <c r="VIC95" s="8"/>
      <c r="VID95" s="8"/>
      <c r="VIE95" s="9"/>
      <c r="VIF95" s="6"/>
      <c r="VIG95" s="9"/>
      <c r="VIH95" s="6"/>
      <c r="VII95" s="9"/>
      <c r="VIJ95" s="44"/>
      <c r="VIL95" s="44"/>
      <c r="VIN95" s="33"/>
      <c r="VIP95" s="33"/>
      <c r="VIR95" s="33"/>
      <c r="VIT95" s="33"/>
      <c r="VIV95"/>
      <c r="VIW95"/>
      <c r="VIX95"/>
      <c r="VIY95" s="3"/>
      <c r="VJB95" s="8"/>
      <c r="VJC95" s="9"/>
      <c r="VJD95" s="8"/>
      <c r="VJE95" s="8"/>
      <c r="VJF95" s="9"/>
      <c r="VJG95" s="6"/>
      <c r="VJH95" s="9"/>
      <c r="VJI95" s="6"/>
      <c r="VJJ95" s="9"/>
      <c r="VJK95" s="44"/>
      <c r="VJM95" s="44"/>
      <c r="VJO95" s="33"/>
      <c r="VJQ95" s="33"/>
      <c r="VJS95" s="33"/>
      <c r="VJU95" s="33"/>
      <c r="VJW95"/>
      <c r="VJX95"/>
      <c r="VJY95"/>
      <c r="VJZ95" s="3"/>
      <c r="VKC95" s="8"/>
      <c r="VKD95" s="9"/>
      <c r="VKE95" s="8"/>
      <c r="VKF95" s="8"/>
      <c r="VKG95" s="9"/>
      <c r="VKH95" s="6"/>
      <c r="VKI95" s="9"/>
      <c r="VKJ95" s="6"/>
      <c r="VKK95" s="9"/>
      <c r="VKL95" s="44"/>
      <c r="VKN95" s="44"/>
      <c r="VKP95" s="33"/>
      <c r="VKR95" s="33"/>
      <c r="VKT95" s="33"/>
      <c r="VKV95" s="33"/>
      <c r="VKX95"/>
      <c r="VKY95"/>
      <c r="VKZ95"/>
      <c r="VLA95" s="3"/>
      <c r="VLD95" s="8"/>
      <c r="VLE95" s="9"/>
      <c r="VLF95" s="8"/>
      <c r="VLG95" s="8"/>
      <c r="VLH95" s="9"/>
      <c r="VLI95" s="6"/>
      <c r="VLJ95" s="9"/>
      <c r="VLK95" s="6"/>
      <c r="VLL95" s="9"/>
      <c r="VLM95" s="44"/>
      <c r="VLO95" s="44"/>
      <c r="VLQ95" s="33"/>
      <c r="VLS95" s="33"/>
      <c r="VLU95" s="33"/>
      <c r="VLW95" s="33"/>
      <c r="VLY95"/>
      <c r="VLZ95"/>
      <c r="VMA95"/>
      <c r="VMB95" s="3"/>
      <c r="VME95" s="8"/>
      <c r="VMF95" s="9"/>
      <c r="VMG95" s="8"/>
      <c r="VMH95" s="8"/>
      <c r="VMI95" s="9"/>
      <c r="VMJ95" s="6"/>
      <c r="VMK95" s="9"/>
      <c r="VML95" s="6"/>
      <c r="VMM95" s="9"/>
      <c r="VMN95" s="44"/>
      <c r="VMP95" s="44"/>
      <c r="VMR95" s="33"/>
      <c r="VMT95" s="33"/>
      <c r="VMV95" s="33"/>
      <c r="VMX95" s="33"/>
      <c r="VMZ95"/>
      <c r="VNA95"/>
      <c r="VNB95"/>
      <c r="VNC95" s="3"/>
      <c r="VNF95" s="8"/>
      <c r="VNG95" s="9"/>
      <c r="VNH95" s="8"/>
      <c r="VNI95" s="8"/>
      <c r="VNJ95" s="9"/>
      <c r="VNK95" s="6"/>
      <c r="VNL95" s="9"/>
      <c r="VNM95" s="6"/>
      <c r="VNN95" s="9"/>
      <c r="VNO95" s="44"/>
      <c r="VNQ95" s="44"/>
      <c r="VNS95" s="33"/>
      <c r="VNU95" s="33"/>
      <c r="VNW95" s="33"/>
      <c r="VNY95" s="33"/>
      <c r="VOA95"/>
      <c r="VOB95"/>
      <c r="VOC95"/>
      <c r="VOD95" s="3"/>
      <c r="VOG95" s="8"/>
      <c r="VOH95" s="9"/>
      <c r="VOI95" s="8"/>
      <c r="VOJ95" s="8"/>
      <c r="VOK95" s="9"/>
      <c r="VOL95" s="6"/>
      <c r="VOM95" s="9"/>
      <c r="VON95" s="6"/>
      <c r="VOO95" s="9"/>
      <c r="VOP95" s="44"/>
      <c r="VOR95" s="44"/>
      <c r="VOT95" s="33"/>
      <c r="VOV95" s="33"/>
      <c r="VOX95" s="33"/>
      <c r="VOZ95" s="33"/>
      <c r="VPB95"/>
      <c r="VPC95"/>
      <c r="VPD95"/>
      <c r="VPE95" s="3"/>
      <c r="VPH95" s="8"/>
      <c r="VPI95" s="9"/>
      <c r="VPJ95" s="8"/>
      <c r="VPK95" s="8"/>
      <c r="VPL95" s="9"/>
      <c r="VPM95" s="6"/>
      <c r="VPN95" s="9"/>
      <c r="VPO95" s="6"/>
      <c r="VPP95" s="9"/>
      <c r="VPQ95" s="44"/>
      <c r="VPS95" s="44"/>
      <c r="VPU95" s="33"/>
      <c r="VPW95" s="33"/>
      <c r="VPY95" s="33"/>
      <c r="VQA95" s="33"/>
      <c r="VQC95"/>
      <c r="VQD95"/>
      <c r="VQE95"/>
      <c r="VQF95" s="3"/>
      <c r="VQI95" s="8"/>
      <c r="VQJ95" s="9"/>
      <c r="VQK95" s="8"/>
      <c r="VQL95" s="8"/>
      <c r="VQM95" s="9"/>
      <c r="VQN95" s="6"/>
      <c r="VQO95" s="9"/>
      <c r="VQP95" s="6"/>
      <c r="VQQ95" s="9"/>
      <c r="VQR95" s="44"/>
      <c r="VQT95" s="44"/>
      <c r="VQV95" s="33"/>
      <c r="VQX95" s="33"/>
      <c r="VQZ95" s="33"/>
      <c r="VRB95" s="33"/>
      <c r="VRD95"/>
      <c r="VRE95"/>
      <c r="VRF95"/>
      <c r="VRG95" s="3"/>
      <c r="VRJ95" s="8"/>
      <c r="VRK95" s="9"/>
      <c r="VRL95" s="8"/>
      <c r="VRM95" s="8"/>
      <c r="VRN95" s="9"/>
      <c r="VRO95" s="6"/>
      <c r="VRP95" s="9"/>
      <c r="VRQ95" s="6"/>
      <c r="VRR95" s="9"/>
      <c r="VRS95" s="44"/>
      <c r="VRU95" s="44"/>
      <c r="VRW95" s="33"/>
      <c r="VRY95" s="33"/>
      <c r="VSA95" s="33"/>
      <c r="VSC95" s="33"/>
      <c r="VSE95"/>
      <c r="VSF95"/>
      <c r="VSG95"/>
      <c r="VSH95" s="3"/>
      <c r="VSK95" s="8"/>
      <c r="VSL95" s="9"/>
      <c r="VSM95" s="8"/>
      <c r="VSN95" s="8"/>
      <c r="VSO95" s="9"/>
      <c r="VSP95" s="6"/>
      <c r="VSQ95" s="9"/>
      <c r="VSR95" s="6"/>
      <c r="VSS95" s="9"/>
      <c r="VST95" s="44"/>
      <c r="VSV95" s="44"/>
      <c r="VSX95" s="33"/>
      <c r="VSZ95" s="33"/>
      <c r="VTB95" s="33"/>
      <c r="VTD95" s="33"/>
      <c r="VTF95"/>
      <c r="VTG95"/>
      <c r="VTH95"/>
      <c r="VTI95" s="3"/>
      <c r="VTL95" s="8"/>
      <c r="VTM95" s="9"/>
      <c r="VTN95" s="8"/>
      <c r="VTO95" s="8"/>
      <c r="VTP95" s="9"/>
      <c r="VTQ95" s="6"/>
      <c r="VTR95" s="9"/>
      <c r="VTS95" s="6"/>
      <c r="VTT95" s="9"/>
      <c r="VTU95" s="44"/>
      <c r="VTW95" s="44"/>
      <c r="VTY95" s="33"/>
      <c r="VUA95" s="33"/>
      <c r="VUC95" s="33"/>
      <c r="VUE95" s="33"/>
      <c r="VUG95"/>
      <c r="VUH95"/>
      <c r="VUI95"/>
      <c r="VUJ95" s="3"/>
      <c r="VUM95" s="8"/>
      <c r="VUN95" s="9"/>
      <c r="VUO95" s="8"/>
      <c r="VUP95" s="8"/>
      <c r="VUQ95" s="9"/>
      <c r="VUR95" s="6"/>
      <c r="VUS95" s="9"/>
      <c r="VUT95" s="6"/>
      <c r="VUU95" s="9"/>
      <c r="VUV95" s="44"/>
      <c r="VUX95" s="44"/>
      <c r="VUZ95" s="33"/>
      <c r="VVB95" s="33"/>
      <c r="VVD95" s="33"/>
      <c r="VVF95" s="33"/>
      <c r="VVH95"/>
      <c r="VVI95"/>
      <c r="VVJ95"/>
      <c r="VVK95" s="3"/>
      <c r="VVN95" s="8"/>
      <c r="VVO95" s="9"/>
      <c r="VVP95" s="8"/>
      <c r="VVQ95" s="8"/>
      <c r="VVR95" s="9"/>
      <c r="VVS95" s="6"/>
      <c r="VVT95" s="9"/>
      <c r="VVU95" s="6"/>
      <c r="VVV95" s="9"/>
      <c r="VVW95" s="44"/>
      <c r="VVY95" s="44"/>
      <c r="VWA95" s="33"/>
      <c r="VWC95" s="33"/>
      <c r="VWE95" s="33"/>
      <c r="VWG95" s="33"/>
      <c r="VWI95"/>
      <c r="VWJ95"/>
      <c r="VWK95"/>
      <c r="VWL95" s="3"/>
      <c r="VWO95" s="8"/>
      <c r="VWP95" s="9"/>
      <c r="VWQ95" s="8"/>
      <c r="VWR95" s="8"/>
      <c r="VWS95" s="9"/>
      <c r="VWT95" s="6"/>
      <c r="VWU95" s="9"/>
      <c r="VWV95" s="6"/>
      <c r="VWW95" s="9"/>
      <c r="VWX95" s="44"/>
      <c r="VWZ95" s="44"/>
      <c r="VXB95" s="33"/>
      <c r="VXD95" s="33"/>
      <c r="VXF95" s="33"/>
      <c r="VXH95" s="33"/>
      <c r="VXJ95"/>
      <c r="VXK95"/>
      <c r="VXL95"/>
      <c r="VXM95" s="3"/>
      <c r="VXP95" s="8"/>
      <c r="VXQ95" s="9"/>
      <c r="VXR95" s="8"/>
      <c r="VXS95" s="8"/>
      <c r="VXT95" s="9"/>
      <c r="VXU95" s="6"/>
      <c r="VXV95" s="9"/>
      <c r="VXW95" s="6"/>
      <c r="VXX95" s="9"/>
      <c r="VXY95" s="44"/>
      <c r="VYA95" s="44"/>
      <c r="VYC95" s="33"/>
      <c r="VYE95" s="33"/>
      <c r="VYG95" s="33"/>
      <c r="VYI95" s="33"/>
      <c r="VYK95"/>
      <c r="VYL95"/>
      <c r="VYM95"/>
      <c r="VYN95" s="3"/>
      <c r="VYQ95" s="8"/>
      <c r="VYR95" s="9"/>
      <c r="VYS95" s="8"/>
      <c r="VYT95" s="8"/>
      <c r="VYU95" s="9"/>
      <c r="VYV95" s="6"/>
      <c r="VYW95" s="9"/>
      <c r="VYX95" s="6"/>
      <c r="VYY95" s="9"/>
      <c r="VYZ95" s="44"/>
      <c r="VZB95" s="44"/>
      <c r="VZD95" s="33"/>
      <c r="VZF95" s="33"/>
      <c r="VZH95" s="33"/>
      <c r="VZJ95" s="33"/>
      <c r="VZL95"/>
      <c r="VZM95"/>
      <c r="VZN95"/>
      <c r="VZO95" s="3"/>
      <c r="VZR95" s="8"/>
      <c r="VZS95" s="9"/>
      <c r="VZT95" s="8"/>
      <c r="VZU95" s="8"/>
      <c r="VZV95" s="9"/>
      <c r="VZW95" s="6"/>
      <c r="VZX95" s="9"/>
      <c r="VZY95" s="6"/>
      <c r="VZZ95" s="9"/>
      <c r="WAA95" s="44"/>
      <c r="WAC95" s="44"/>
      <c r="WAE95" s="33"/>
      <c r="WAG95" s="33"/>
      <c r="WAI95" s="33"/>
      <c r="WAK95" s="33"/>
      <c r="WAM95"/>
      <c r="WAN95"/>
      <c r="WAO95"/>
      <c r="WAP95" s="3"/>
      <c r="WAS95" s="8"/>
      <c r="WAT95" s="9"/>
      <c r="WAU95" s="8"/>
      <c r="WAV95" s="8"/>
      <c r="WAW95" s="9"/>
      <c r="WAX95" s="6"/>
      <c r="WAY95" s="9"/>
      <c r="WAZ95" s="6"/>
      <c r="WBA95" s="9"/>
      <c r="WBB95" s="44"/>
      <c r="WBD95" s="44"/>
      <c r="WBF95" s="33"/>
      <c r="WBH95" s="33"/>
      <c r="WBJ95" s="33"/>
      <c r="WBL95" s="33"/>
      <c r="WBN95"/>
      <c r="WBO95"/>
      <c r="WBP95"/>
      <c r="WBQ95" s="3"/>
      <c r="WBT95" s="8"/>
      <c r="WBU95" s="9"/>
      <c r="WBV95" s="8"/>
      <c r="WBW95" s="8"/>
      <c r="WBX95" s="9"/>
      <c r="WBY95" s="6"/>
      <c r="WBZ95" s="9"/>
      <c r="WCA95" s="6"/>
      <c r="WCB95" s="9"/>
      <c r="WCC95" s="44"/>
      <c r="WCE95" s="44"/>
      <c r="WCG95" s="33"/>
      <c r="WCI95" s="33"/>
      <c r="WCK95" s="33"/>
      <c r="WCM95" s="33"/>
      <c r="WCO95"/>
      <c r="WCP95"/>
      <c r="WCQ95"/>
      <c r="WCR95" s="3"/>
      <c r="WCU95" s="8"/>
      <c r="WCV95" s="9"/>
      <c r="WCW95" s="8"/>
      <c r="WCX95" s="8"/>
      <c r="WCY95" s="9"/>
      <c r="WCZ95" s="6"/>
      <c r="WDA95" s="9"/>
      <c r="WDB95" s="6"/>
      <c r="WDC95" s="9"/>
      <c r="WDD95" s="44"/>
      <c r="WDF95" s="44"/>
      <c r="WDH95" s="33"/>
      <c r="WDJ95" s="33"/>
      <c r="WDL95" s="33"/>
      <c r="WDN95" s="33"/>
      <c r="WDP95"/>
      <c r="WDQ95"/>
      <c r="WDR95"/>
      <c r="WDS95" s="3"/>
      <c r="WDV95" s="8"/>
      <c r="WDW95" s="9"/>
      <c r="WDX95" s="8"/>
      <c r="WDY95" s="8"/>
      <c r="WDZ95" s="9"/>
      <c r="WEA95" s="6"/>
      <c r="WEB95" s="9"/>
      <c r="WEC95" s="6"/>
      <c r="WED95" s="9"/>
      <c r="WEE95" s="44"/>
      <c r="WEG95" s="44"/>
      <c r="WEI95" s="33"/>
      <c r="WEK95" s="33"/>
      <c r="WEM95" s="33"/>
      <c r="WEO95" s="33"/>
      <c r="WEQ95"/>
      <c r="WER95"/>
      <c r="WES95"/>
      <c r="WET95" s="3"/>
      <c r="WEW95" s="8"/>
      <c r="WEX95" s="9"/>
      <c r="WEY95" s="8"/>
      <c r="WEZ95" s="8"/>
      <c r="WFA95" s="9"/>
      <c r="WFB95" s="6"/>
      <c r="WFC95" s="9"/>
      <c r="WFD95" s="6"/>
      <c r="WFE95" s="9"/>
      <c r="WFF95" s="44"/>
      <c r="WFH95" s="44"/>
      <c r="WFJ95" s="33"/>
      <c r="WFL95" s="33"/>
      <c r="WFN95" s="33"/>
      <c r="WFP95" s="33"/>
      <c r="WFR95"/>
      <c r="WFS95"/>
      <c r="WFT95"/>
      <c r="WFU95" s="3"/>
      <c r="WFX95" s="8"/>
      <c r="WFY95" s="9"/>
      <c r="WFZ95" s="8"/>
      <c r="WGA95" s="8"/>
      <c r="WGB95" s="9"/>
      <c r="WGC95" s="6"/>
      <c r="WGD95" s="9"/>
      <c r="WGE95" s="6"/>
      <c r="WGF95" s="9"/>
      <c r="WGG95" s="44"/>
      <c r="WGI95" s="44"/>
      <c r="WGK95" s="33"/>
      <c r="WGM95" s="33"/>
      <c r="WGO95" s="33"/>
      <c r="WGQ95" s="33"/>
      <c r="WGS95"/>
      <c r="WGT95"/>
      <c r="WGU95"/>
      <c r="WGV95" s="3"/>
      <c r="WGY95" s="8"/>
      <c r="WGZ95" s="9"/>
      <c r="WHA95" s="8"/>
      <c r="WHB95" s="8"/>
      <c r="WHC95" s="9"/>
      <c r="WHD95" s="6"/>
      <c r="WHE95" s="9"/>
      <c r="WHF95" s="6"/>
      <c r="WHG95" s="9"/>
      <c r="WHH95" s="44"/>
      <c r="WHJ95" s="44"/>
      <c r="WHL95" s="33"/>
      <c r="WHN95" s="33"/>
      <c r="WHP95" s="33"/>
      <c r="WHR95" s="33"/>
      <c r="WHT95"/>
      <c r="WHU95"/>
      <c r="WHV95"/>
      <c r="WHW95" s="3"/>
      <c r="WHZ95" s="8"/>
      <c r="WIA95" s="9"/>
      <c r="WIB95" s="8"/>
      <c r="WIC95" s="8"/>
      <c r="WID95" s="9"/>
      <c r="WIE95" s="6"/>
      <c r="WIF95" s="9"/>
      <c r="WIG95" s="6"/>
      <c r="WIH95" s="9"/>
      <c r="WII95" s="44"/>
      <c r="WIK95" s="44"/>
      <c r="WIM95" s="33"/>
      <c r="WIO95" s="33"/>
      <c r="WIQ95" s="33"/>
      <c r="WIS95" s="33"/>
      <c r="WIU95"/>
      <c r="WIV95"/>
      <c r="WIW95"/>
      <c r="WIX95" s="3"/>
      <c r="WJA95" s="8"/>
      <c r="WJB95" s="9"/>
      <c r="WJC95" s="8"/>
      <c r="WJD95" s="8"/>
      <c r="WJE95" s="9"/>
      <c r="WJF95" s="6"/>
      <c r="WJG95" s="9"/>
      <c r="WJH95" s="6"/>
      <c r="WJI95" s="9"/>
      <c r="WJJ95" s="44"/>
      <c r="WJL95" s="44"/>
      <c r="WJN95" s="33"/>
      <c r="WJP95" s="33"/>
      <c r="WJR95" s="33"/>
      <c r="WJT95" s="33"/>
      <c r="WJV95"/>
      <c r="WJW95"/>
      <c r="WJX95"/>
      <c r="WJY95" s="3"/>
      <c r="WKB95" s="8"/>
      <c r="WKC95" s="9"/>
      <c r="WKD95" s="8"/>
      <c r="WKE95" s="8"/>
      <c r="WKF95" s="9"/>
      <c r="WKG95" s="6"/>
      <c r="WKH95" s="9"/>
      <c r="WKI95" s="6"/>
      <c r="WKJ95" s="9"/>
      <c r="WKK95" s="44"/>
      <c r="WKM95" s="44"/>
      <c r="WKO95" s="33"/>
      <c r="WKQ95" s="33"/>
      <c r="WKS95" s="33"/>
      <c r="WKU95" s="33"/>
      <c r="WKW95"/>
      <c r="WKX95"/>
      <c r="WKY95"/>
      <c r="WKZ95" s="3"/>
      <c r="WLC95" s="8"/>
      <c r="WLD95" s="9"/>
      <c r="WLE95" s="8"/>
      <c r="WLF95" s="8"/>
      <c r="WLG95" s="9"/>
      <c r="WLH95" s="6"/>
      <c r="WLI95" s="9"/>
      <c r="WLJ95" s="6"/>
      <c r="WLK95" s="9"/>
      <c r="WLL95" s="44"/>
      <c r="WLN95" s="44"/>
      <c r="WLP95" s="33"/>
      <c r="WLR95" s="33"/>
      <c r="WLT95" s="33"/>
      <c r="WLV95" s="33"/>
      <c r="WLX95"/>
      <c r="WLY95"/>
      <c r="WLZ95"/>
      <c r="WMA95" s="3"/>
      <c r="WMD95" s="8"/>
      <c r="WME95" s="9"/>
      <c r="WMF95" s="8"/>
      <c r="WMG95" s="8"/>
      <c r="WMH95" s="9"/>
      <c r="WMI95" s="6"/>
      <c r="WMJ95" s="9"/>
      <c r="WMK95" s="6"/>
      <c r="WML95" s="9"/>
      <c r="WMM95" s="44"/>
      <c r="WMO95" s="44"/>
      <c r="WMQ95" s="33"/>
      <c r="WMS95" s="33"/>
      <c r="WMU95" s="33"/>
      <c r="WMW95" s="33"/>
      <c r="WMY95"/>
      <c r="WMZ95"/>
      <c r="WNA95"/>
      <c r="WNB95" s="3"/>
      <c r="WNE95" s="8"/>
      <c r="WNF95" s="9"/>
      <c r="WNG95" s="8"/>
      <c r="WNH95" s="8"/>
      <c r="WNI95" s="9"/>
      <c r="WNJ95" s="6"/>
      <c r="WNK95" s="9"/>
      <c r="WNL95" s="6"/>
      <c r="WNM95" s="9"/>
      <c r="WNN95" s="44"/>
      <c r="WNP95" s="44"/>
      <c r="WNR95" s="33"/>
      <c r="WNT95" s="33"/>
      <c r="WNV95" s="33"/>
      <c r="WNX95" s="33"/>
      <c r="WNZ95"/>
      <c r="WOA95"/>
      <c r="WOB95"/>
      <c r="WOC95" s="3"/>
      <c r="WOF95" s="8"/>
      <c r="WOG95" s="9"/>
      <c r="WOH95" s="8"/>
      <c r="WOI95" s="8"/>
      <c r="WOJ95" s="9"/>
      <c r="WOK95" s="6"/>
      <c r="WOL95" s="9"/>
      <c r="WOM95" s="6"/>
      <c r="WON95" s="9"/>
      <c r="WOO95" s="44"/>
      <c r="WOQ95" s="44"/>
      <c r="WOS95" s="33"/>
      <c r="WOU95" s="33"/>
      <c r="WOW95" s="33"/>
      <c r="WOY95" s="33"/>
      <c r="WPA95"/>
      <c r="WPB95"/>
      <c r="WPC95"/>
      <c r="WPD95" s="3"/>
      <c r="WPG95" s="8"/>
      <c r="WPH95" s="9"/>
      <c r="WPI95" s="8"/>
      <c r="WPJ95" s="8"/>
      <c r="WPK95" s="9"/>
      <c r="WPL95" s="6"/>
      <c r="WPM95" s="9"/>
      <c r="WPN95" s="6"/>
      <c r="WPO95" s="9"/>
      <c r="WPP95" s="44"/>
      <c r="WPR95" s="44"/>
      <c r="WPT95" s="33"/>
      <c r="WPV95" s="33"/>
      <c r="WPX95" s="33"/>
      <c r="WPZ95" s="33"/>
      <c r="WQB95"/>
      <c r="WQC95"/>
      <c r="WQD95"/>
      <c r="WQE95" s="3"/>
      <c r="WQH95" s="8"/>
      <c r="WQI95" s="9"/>
      <c r="WQJ95" s="8"/>
      <c r="WQK95" s="8"/>
      <c r="WQL95" s="9"/>
      <c r="WQM95" s="6"/>
      <c r="WQN95" s="9"/>
      <c r="WQO95" s="6"/>
      <c r="WQP95" s="9"/>
      <c r="WQQ95" s="44"/>
      <c r="WQS95" s="44"/>
      <c r="WQU95" s="33"/>
      <c r="WQW95" s="33"/>
      <c r="WQY95" s="33"/>
      <c r="WRA95" s="33"/>
      <c r="WRC95"/>
      <c r="WRD95"/>
      <c r="WRE95"/>
      <c r="WRF95" s="3"/>
      <c r="WRI95" s="8"/>
      <c r="WRJ95" s="9"/>
      <c r="WRK95" s="8"/>
      <c r="WRL95" s="8"/>
      <c r="WRM95" s="9"/>
      <c r="WRN95" s="6"/>
      <c r="WRO95" s="9"/>
      <c r="WRP95" s="6"/>
      <c r="WRQ95" s="9"/>
      <c r="WRR95" s="44"/>
      <c r="WRT95" s="44"/>
      <c r="WRV95" s="33"/>
      <c r="WRX95" s="33"/>
      <c r="WRZ95" s="33"/>
      <c r="WSB95" s="33"/>
      <c r="WSD95"/>
      <c r="WSE95"/>
      <c r="WSF95"/>
      <c r="WSG95" s="3"/>
      <c r="WSJ95" s="8"/>
      <c r="WSK95" s="9"/>
      <c r="WSL95" s="8"/>
      <c r="WSM95" s="8"/>
      <c r="WSN95" s="9"/>
      <c r="WSO95" s="6"/>
      <c r="WSP95" s="9"/>
      <c r="WSQ95" s="6"/>
      <c r="WSR95" s="9"/>
      <c r="WSS95" s="44"/>
      <c r="WSU95" s="44"/>
      <c r="WSW95" s="33"/>
      <c r="WSY95" s="33"/>
      <c r="WTA95" s="33"/>
      <c r="WTC95" s="33"/>
      <c r="WTE95"/>
      <c r="WTF95"/>
      <c r="WTG95"/>
      <c r="WTH95" s="3"/>
      <c r="WTK95" s="8"/>
      <c r="WTL95" s="9"/>
      <c r="WTM95" s="8"/>
      <c r="WTN95" s="8"/>
      <c r="WTO95" s="9"/>
      <c r="WTP95" s="6"/>
      <c r="WTQ95" s="9"/>
      <c r="WTR95" s="6"/>
      <c r="WTS95" s="9"/>
      <c r="WTT95" s="44"/>
      <c r="WTV95" s="44"/>
      <c r="WTX95" s="33"/>
      <c r="WTZ95" s="33"/>
      <c r="WUB95" s="33"/>
      <c r="WUD95" s="33"/>
      <c r="WUF95"/>
      <c r="WUG95"/>
      <c r="WUH95"/>
      <c r="WUI95" s="3"/>
      <c r="WUL95" s="8"/>
      <c r="WUM95" s="9"/>
      <c r="WUN95" s="8"/>
      <c r="WUO95" s="8"/>
      <c r="WUP95" s="9"/>
      <c r="WUQ95" s="6"/>
      <c r="WUR95" s="9"/>
      <c r="WUS95" s="6"/>
      <c r="WUT95" s="9"/>
      <c r="WUU95" s="44"/>
      <c r="WUW95" s="44"/>
      <c r="WUY95" s="33"/>
      <c r="WVA95" s="33"/>
      <c r="WVC95" s="33"/>
      <c r="WVE95" s="33"/>
      <c r="WVG95"/>
      <c r="WVH95"/>
      <c r="WVI95"/>
      <c r="WVJ95" s="3"/>
      <c r="WVM95" s="8"/>
      <c r="WVN95" s="9"/>
      <c r="WVO95" s="8"/>
      <c r="WVP95" s="8"/>
      <c r="WVQ95" s="9"/>
      <c r="WVR95" s="6"/>
      <c r="WVS95" s="9"/>
      <c r="WVT95" s="6"/>
      <c r="WVU95" s="9"/>
      <c r="WVV95" s="44"/>
      <c r="WVX95" s="44"/>
      <c r="WVZ95" s="33"/>
      <c r="WWB95" s="33"/>
      <c r="WWD95" s="33"/>
      <c r="WWF95" s="33"/>
      <c r="WWH95"/>
      <c r="WWI95"/>
      <c r="WWJ95"/>
      <c r="WWK95" s="3"/>
      <c r="WWN95" s="8"/>
      <c r="WWO95" s="9"/>
      <c r="WWP95" s="8"/>
      <c r="WWQ95" s="8"/>
      <c r="WWR95" s="9"/>
      <c r="WWS95" s="6"/>
      <c r="WWT95" s="9"/>
      <c r="WWU95" s="6"/>
      <c r="WWV95" s="9"/>
      <c r="WWW95" s="44"/>
      <c r="WWY95" s="44"/>
      <c r="WXA95" s="33"/>
      <c r="WXC95" s="33"/>
      <c r="WXE95" s="33"/>
      <c r="WXG95" s="33"/>
      <c r="WXI95"/>
      <c r="WXJ95"/>
      <c r="WXK95"/>
      <c r="WXL95" s="3"/>
      <c r="WXO95" s="8"/>
      <c r="WXP95" s="9"/>
      <c r="WXQ95" s="8"/>
      <c r="WXR95" s="8"/>
      <c r="WXS95" s="9"/>
      <c r="WXT95" s="6"/>
      <c r="WXU95" s="9"/>
      <c r="WXV95" s="6"/>
      <c r="WXW95" s="9"/>
      <c r="WXX95" s="44"/>
      <c r="WXZ95" s="44"/>
      <c r="WYB95" s="33"/>
      <c r="WYD95" s="33"/>
      <c r="WYF95" s="33"/>
      <c r="WYH95" s="33"/>
      <c r="WYJ95"/>
      <c r="WYK95"/>
      <c r="WYL95"/>
      <c r="WYM95" s="3"/>
      <c r="WYP95" s="8"/>
      <c r="WYQ95" s="9"/>
      <c r="WYR95" s="8"/>
      <c r="WYS95" s="8"/>
      <c r="WYT95" s="9"/>
      <c r="WYU95" s="6"/>
      <c r="WYV95" s="9"/>
      <c r="WYW95" s="6"/>
      <c r="WYX95" s="9"/>
      <c r="WYY95" s="44"/>
      <c r="WZA95" s="44"/>
      <c r="WZC95" s="33"/>
      <c r="WZE95" s="33"/>
      <c r="WZG95" s="33"/>
      <c r="WZI95" s="33"/>
      <c r="WZK95"/>
      <c r="WZL95"/>
      <c r="WZM95"/>
      <c r="WZN95" s="3"/>
      <c r="WZQ95" s="8"/>
      <c r="WZR95" s="9"/>
      <c r="WZS95" s="8"/>
      <c r="WZT95" s="8"/>
      <c r="WZU95" s="9"/>
      <c r="WZV95" s="6"/>
      <c r="WZW95" s="9"/>
      <c r="WZX95" s="6"/>
      <c r="WZY95" s="9"/>
      <c r="WZZ95" s="44"/>
      <c r="XAB95" s="44"/>
      <c r="XAD95" s="33"/>
      <c r="XAF95" s="33"/>
      <c r="XAH95" s="33"/>
      <c r="XAJ95" s="33"/>
      <c r="XAL95"/>
      <c r="XAM95"/>
      <c r="XAN95"/>
      <c r="XAO95" s="3"/>
      <c r="XAR95" s="8"/>
      <c r="XAS95" s="9"/>
      <c r="XAT95" s="8"/>
      <c r="XAU95" s="8"/>
      <c r="XAV95" s="9"/>
      <c r="XAW95" s="6"/>
      <c r="XAX95" s="9"/>
      <c r="XAY95" s="6"/>
      <c r="XAZ95" s="9"/>
      <c r="XBA95" s="44"/>
      <c r="XBC95" s="44"/>
      <c r="XBE95" s="33"/>
      <c r="XBG95" s="33"/>
      <c r="XBI95" s="33"/>
      <c r="XBK95" s="33"/>
      <c r="XBM95"/>
      <c r="XBN95"/>
      <c r="XBO95"/>
      <c r="XBP95" s="3"/>
      <c r="XBS95" s="8"/>
      <c r="XBT95" s="9"/>
      <c r="XBU95" s="8"/>
      <c r="XBV95" s="8"/>
      <c r="XBW95" s="9"/>
      <c r="XBX95" s="6"/>
      <c r="XBY95" s="9"/>
      <c r="XBZ95" s="6"/>
      <c r="XCA95" s="9"/>
      <c r="XCB95" s="44"/>
      <c r="XCD95" s="44"/>
      <c r="XCF95" s="33"/>
      <c r="XCH95" s="33"/>
      <c r="XCJ95" s="33"/>
      <c r="XCL95" s="33"/>
      <c r="XCN95"/>
      <c r="XCO95"/>
      <c r="XCP95"/>
      <c r="XCQ95" s="3"/>
      <c r="XCT95" s="8"/>
      <c r="XCU95" s="9"/>
      <c r="XCV95" s="8"/>
      <c r="XCW95" s="8"/>
      <c r="XCX95" s="9"/>
      <c r="XCY95" s="6"/>
      <c r="XCZ95" s="9"/>
      <c r="XDA95" s="6"/>
      <c r="XDB95" s="9"/>
      <c r="XDC95" s="44"/>
      <c r="XDE95" s="44"/>
      <c r="XDG95" s="33"/>
      <c r="XDI95" s="33"/>
      <c r="XDK95" s="33"/>
      <c r="XDM95" s="33"/>
      <c r="XDO95"/>
      <c r="XDP95"/>
      <c r="XDQ95"/>
      <c r="XDR95" s="3"/>
      <c r="XDU95" s="8"/>
      <c r="XDV95" s="9"/>
      <c r="XDW95" s="8"/>
      <c r="XDX95" s="8"/>
      <c r="XDY95" s="9"/>
      <c r="XDZ95" s="6"/>
      <c r="XEA95" s="9"/>
      <c r="XEB95" s="6"/>
      <c r="XEC95" s="9"/>
      <c r="XED95" s="44"/>
      <c r="XEF95" s="44"/>
      <c r="XEH95" s="33"/>
      <c r="XEJ95" s="33"/>
      <c r="XEL95" s="33"/>
    </row>
    <row r="96" spans="1:1024 1026:2048 2050:7166 7169:8192 8195:10239 10241:11263 11265:12287 12289:13311 13313:14335 14337:15359 15361:16366" ht="15" hidden="1" customHeight="1" x14ac:dyDescent="0.3">
      <c r="A96" s="177"/>
      <c r="E96" s="12"/>
      <c r="F96" s="75"/>
      <c r="G96" s="76"/>
      <c r="H96" s="75"/>
      <c r="I96" s="76"/>
      <c r="J96" s="75"/>
      <c r="K96" s="113"/>
      <c r="L96" s="121"/>
      <c r="M96" s="129"/>
      <c r="O96" s="116"/>
      <c r="P96" s="117"/>
      <c r="Q96" s="116"/>
      <c r="S96" s="119"/>
      <c r="T96" s="120"/>
      <c r="U96" s="119"/>
      <c r="W96" s="84"/>
      <c r="X96" s="85"/>
      <c r="Y96" s="84"/>
      <c r="AA96" s="6"/>
      <c r="AB96" s="6"/>
      <c r="AC96" s="6"/>
      <c r="AE96" s="6"/>
      <c r="AF96" s="6"/>
      <c r="AG96" s="6"/>
      <c r="AI96" s="201"/>
      <c r="AJ96" s="198"/>
      <c r="AK96" s="201"/>
      <c r="AM96" s="97"/>
      <c r="AN96" s="99"/>
      <c r="AO96" s="97"/>
      <c r="AV96" s="6"/>
      <c r="AW96" s="9"/>
      <c r="AX96" s="44"/>
      <c r="AZ96" s="44"/>
      <c r="BB96" s="33"/>
      <c r="BD96" s="33"/>
      <c r="BF96" s="33"/>
      <c r="BH96" s="33"/>
      <c r="BJ96"/>
      <c r="BK96"/>
      <c r="BL96"/>
      <c r="BM96" s="3"/>
      <c r="BP96" s="8"/>
      <c r="BQ96" s="9"/>
      <c r="BR96" s="8"/>
      <c r="BS96" s="8"/>
      <c r="BT96" s="9"/>
      <c r="BU96" s="6"/>
      <c r="BV96" s="9"/>
      <c r="BW96" s="6"/>
      <c r="BX96" s="9"/>
      <c r="BY96" s="44"/>
      <c r="CA96" s="44"/>
      <c r="CC96" s="33"/>
      <c r="CE96" s="33"/>
      <c r="CG96" s="33"/>
      <c r="CI96" s="33"/>
      <c r="CK96"/>
      <c r="CL96"/>
      <c r="CM96"/>
      <c r="CN96" s="3"/>
      <c r="CQ96" s="8"/>
      <c r="CR96" s="9"/>
      <c r="CS96" s="8"/>
      <c r="CT96" s="8"/>
      <c r="CU96" s="9"/>
      <c r="CV96" s="6"/>
      <c r="CW96" s="9"/>
      <c r="CX96" s="6"/>
      <c r="CY96" s="9"/>
      <c r="CZ96" s="44"/>
      <c r="DB96" s="44"/>
      <c r="DD96" s="33"/>
      <c r="DF96" s="33"/>
      <c r="DH96" s="33"/>
      <c r="DJ96" s="33"/>
      <c r="DL96"/>
      <c r="DM96"/>
      <c r="DN96"/>
      <c r="DO96" s="3"/>
      <c r="DR96" s="8"/>
      <c r="DS96" s="9"/>
      <c r="DT96" s="8"/>
      <c r="DU96" s="8"/>
      <c r="DV96" s="9"/>
      <c r="DW96" s="6"/>
      <c r="DX96" s="9"/>
      <c r="DY96" s="6"/>
      <c r="DZ96" s="9"/>
      <c r="EA96" s="44"/>
      <c r="EC96" s="44"/>
      <c r="EE96" s="33"/>
      <c r="EG96" s="33"/>
      <c r="EI96" s="33"/>
      <c r="EK96" s="33"/>
      <c r="EM96"/>
      <c r="EN96"/>
      <c r="EO96"/>
      <c r="EP96" s="3"/>
      <c r="ES96" s="8"/>
      <c r="ET96" s="9"/>
      <c r="EU96" s="8"/>
      <c r="EV96" s="8"/>
      <c r="EW96" s="9"/>
      <c r="EX96" s="6"/>
      <c r="EY96" s="9"/>
      <c r="EZ96" s="6"/>
      <c r="FA96" s="9"/>
      <c r="FB96" s="44"/>
      <c r="FD96" s="44"/>
      <c r="FF96" s="33"/>
      <c r="FH96" s="33"/>
      <c r="FJ96" s="33"/>
      <c r="FL96" s="33"/>
      <c r="FN96"/>
      <c r="FO96"/>
      <c r="FP96"/>
      <c r="FQ96" s="3"/>
      <c r="FT96" s="8"/>
      <c r="FU96" s="9"/>
      <c r="FV96" s="8"/>
      <c r="FW96" s="8"/>
      <c r="FX96" s="9"/>
      <c r="FY96" s="6"/>
      <c r="FZ96" s="9"/>
      <c r="GA96" s="6"/>
      <c r="GB96" s="9"/>
      <c r="GC96" s="44"/>
      <c r="GE96" s="44"/>
      <c r="GG96" s="33"/>
      <c r="GI96" s="33"/>
      <c r="GK96" s="33"/>
      <c r="GM96" s="33"/>
      <c r="GO96"/>
      <c r="GP96"/>
      <c r="GQ96"/>
      <c r="GR96" s="3"/>
      <c r="GU96" s="8"/>
      <c r="GV96" s="9"/>
      <c r="GW96" s="8"/>
      <c r="GX96" s="8"/>
      <c r="GY96" s="9"/>
      <c r="GZ96" s="6"/>
      <c r="HA96" s="9"/>
      <c r="HB96" s="6"/>
      <c r="HC96" s="9"/>
      <c r="HD96" s="44"/>
      <c r="HF96" s="44"/>
      <c r="HH96" s="33"/>
      <c r="HJ96" s="33"/>
      <c r="HL96" s="33"/>
      <c r="HN96" s="33"/>
      <c r="HP96"/>
      <c r="HQ96"/>
      <c r="HR96"/>
      <c r="HS96" s="3"/>
      <c r="HV96" s="8"/>
      <c r="HW96" s="9"/>
      <c r="HX96" s="8"/>
      <c r="HY96" s="8"/>
      <c r="HZ96" s="9"/>
      <c r="IA96" s="6"/>
      <c r="IB96" s="9"/>
      <c r="IC96" s="6"/>
      <c r="ID96" s="9"/>
      <c r="IE96" s="44"/>
      <c r="IG96" s="44"/>
      <c r="II96" s="33"/>
      <c r="IK96" s="33"/>
      <c r="IM96" s="33"/>
      <c r="IO96" s="33"/>
      <c r="IQ96"/>
      <c r="IR96"/>
      <c r="IS96"/>
      <c r="IT96" s="3"/>
      <c r="IW96" s="8"/>
      <c r="IX96" s="9"/>
      <c r="IY96" s="8"/>
      <c r="IZ96" s="8"/>
      <c r="JA96" s="9"/>
      <c r="JB96" s="6"/>
      <c r="JC96" s="9"/>
      <c r="JD96" s="6"/>
      <c r="JE96" s="9"/>
      <c r="JF96" s="44"/>
      <c r="JH96" s="44"/>
      <c r="JJ96" s="33"/>
      <c r="JL96" s="33"/>
      <c r="JN96" s="33"/>
      <c r="JP96" s="33"/>
      <c r="JR96"/>
      <c r="JS96"/>
      <c r="JT96"/>
      <c r="JU96" s="3"/>
      <c r="JX96" s="8"/>
      <c r="JY96" s="9"/>
      <c r="JZ96" s="8"/>
      <c r="KA96" s="8"/>
      <c r="KB96" s="9"/>
      <c r="KC96" s="6"/>
      <c r="KD96" s="9"/>
      <c r="KE96" s="6"/>
      <c r="KF96" s="9"/>
      <c r="KG96" s="44"/>
      <c r="KI96" s="44"/>
      <c r="KK96" s="33"/>
      <c r="KM96" s="33"/>
      <c r="KO96" s="33"/>
      <c r="KQ96" s="33"/>
      <c r="KS96"/>
      <c r="KT96"/>
      <c r="KU96"/>
      <c r="KV96" s="3"/>
      <c r="KY96" s="8"/>
      <c r="KZ96" s="9"/>
      <c r="LA96" s="8"/>
      <c r="LB96" s="8"/>
      <c r="LC96" s="9"/>
      <c r="LD96" s="6"/>
      <c r="LE96" s="9"/>
      <c r="LF96" s="6"/>
      <c r="LG96" s="9"/>
      <c r="LH96" s="44"/>
      <c r="LJ96" s="44"/>
      <c r="LL96" s="33"/>
      <c r="LN96" s="33"/>
      <c r="LP96" s="33"/>
      <c r="LR96" s="33"/>
      <c r="LT96"/>
      <c r="LU96"/>
      <c r="LV96"/>
      <c r="LW96" s="3"/>
      <c r="LZ96" s="8"/>
      <c r="MA96" s="9"/>
      <c r="MB96" s="8"/>
      <c r="MC96" s="8"/>
      <c r="MD96" s="9"/>
      <c r="ME96" s="6"/>
      <c r="MF96" s="9"/>
      <c r="MG96" s="6"/>
      <c r="MH96" s="9"/>
      <c r="MI96" s="44"/>
      <c r="MK96" s="44"/>
      <c r="MM96" s="33"/>
      <c r="MO96" s="33"/>
      <c r="MQ96" s="33"/>
      <c r="MS96" s="33"/>
      <c r="MU96"/>
      <c r="MV96"/>
      <c r="MW96"/>
      <c r="MX96" s="3"/>
      <c r="NA96" s="8"/>
      <c r="NB96" s="9"/>
      <c r="NC96" s="8"/>
      <c r="ND96" s="8"/>
      <c r="NE96" s="9"/>
      <c r="NF96" s="6"/>
      <c r="NG96" s="9"/>
      <c r="NH96" s="6"/>
      <c r="NI96" s="9"/>
      <c r="NJ96" s="44"/>
      <c r="NL96" s="44"/>
      <c r="NN96" s="33"/>
      <c r="NP96" s="33"/>
      <c r="NR96" s="33"/>
      <c r="NT96" s="33"/>
      <c r="NV96"/>
      <c r="NW96"/>
      <c r="NX96"/>
      <c r="NY96" s="3"/>
      <c r="OB96" s="8"/>
      <c r="OC96" s="9"/>
      <c r="OD96" s="8"/>
      <c r="OE96" s="8"/>
      <c r="OF96" s="9"/>
      <c r="OG96" s="6"/>
      <c r="OH96" s="9"/>
      <c r="OI96" s="6"/>
      <c r="OJ96" s="9"/>
      <c r="OK96" s="44"/>
      <c r="OM96" s="44"/>
      <c r="OO96" s="33"/>
      <c r="OQ96" s="33"/>
      <c r="OS96" s="33"/>
      <c r="OU96" s="33"/>
      <c r="OW96"/>
      <c r="OX96"/>
      <c r="OY96"/>
      <c r="OZ96" s="3"/>
      <c r="PC96" s="8"/>
      <c r="PD96" s="9"/>
      <c r="PE96" s="8"/>
      <c r="PF96" s="8"/>
      <c r="PG96" s="9"/>
      <c r="PH96" s="6"/>
      <c r="PI96" s="9"/>
      <c r="PJ96" s="6"/>
      <c r="PK96" s="9"/>
      <c r="PL96" s="44"/>
      <c r="PN96" s="44"/>
      <c r="PP96" s="33"/>
      <c r="PR96" s="33"/>
      <c r="PT96" s="33"/>
      <c r="PV96" s="33"/>
      <c r="PX96"/>
      <c r="PY96"/>
      <c r="PZ96"/>
      <c r="QA96" s="3"/>
      <c r="QD96" s="8"/>
      <c r="QE96" s="9"/>
      <c r="QF96" s="8"/>
      <c r="QG96" s="8"/>
      <c r="QH96" s="9"/>
      <c r="QI96" s="6"/>
      <c r="QJ96" s="9"/>
      <c r="QK96" s="6"/>
      <c r="QL96" s="9"/>
      <c r="QM96" s="44"/>
      <c r="QO96" s="44"/>
      <c r="QQ96" s="33"/>
      <c r="QS96" s="33"/>
      <c r="QU96" s="33"/>
      <c r="QW96" s="33"/>
      <c r="QY96"/>
      <c r="QZ96"/>
      <c r="RA96"/>
      <c r="RB96" s="3"/>
      <c r="RE96" s="8"/>
      <c r="RF96" s="9"/>
      <c r="RG96" s="8"/>
      <c r="RH96" s="8"/>
      <c r="RI96" s="9"/>
      <c r="RJ96" s="6"/>
      <c r="RK96" s="9"/>
      <c r="RL96" s="6"/>
      <c r="RM96" s="9"/>
      <c r="RN96" s="44"/>
      <c r="RP96" s="44"/>
      <c r="RR96" s="33"/>
      <c r="RT96" s="33"/>
      <c r="RV96" s="33"/>
      <c r="RX96" s="33"/>
      <c r="RZ96"/>
      <c r="SA96"/>
      <c r="SB96"/>
      <c r="SC96" s="3"/>
      <c r="SF96" s="8"/>
      <c r="SG96" s="9"/>
      <c r="SH96" s="8"/>
      <c r="SI96" s="8"/>
      <c r="SJ96" s="9"/>
      <c r="SK96" s="6"/>
      <c r="SL96" s="9"/>
      <c r="SM96" s="6"/>
      <c r="SN96" s="9"/>
      <c r="SO96" s="44"/>
      <c r="SQ96" s="44"/>
      <c r="SS96" s="33"/>
      <c r="SU96" s="33"/>
      <c r="SW96" s="33"/>
      <c r="SY96" s="33"/>
      <c r="TA96"/>
      <c r="TB96"/>
      <c r="TC96"/>
      <c r="TD96" s="3"/>
      <c r="TG96" s="8"/>
      <c r="TH96" s="9"/>
      <c r="TI96" s="8"/>
      <c r="TJ96" s="8"/>
      <c r="TK96" s="9"/>
      <c r="TL96" s="6"/>
      <c r="TM96" s="9"/>
      <c r="TN96" s="6"/>
      <c r="TO96" s="9"/>
      <c r="TP96" s="44"/>
      <c r="TR96" s="44"/>
      <c r="TT96" s="33"/>
      <c r="TV96" s="33"/>
      <c r="TX96" s="33"/>
      <c r="TZ96" s="33"/>
      <c r="UB96"/>
      <c r="UC96"/>
      <c r="UD96"/>
      <c r="UE96" s="3"/>
      <c r="UH96" s="8"/>
      <c r="UI96" s="9"/>
      <c r="UJ96" s="8"/>
      <c r="UK96" s="8"/>
      <c r="UL96" s="9"/>
      <c r="UM96" s="6"/>
      <c r="UN96" s="9"/>
      <c r="UO96" s="6"/>
      <c r="UP96" s="9"/>
      <c r="UQ96" s="44"/>
      <c r="US96" s="44"/>
      <c r="UU96" s="33"/>
      <c r="UW96" s="33"/>
      <c r="UY96" s="33"/>
      <c r="VA96" s="33"/>
      <c r="VC96"/>
      <c r="VD96"/>
      <c r="VE96"/>
      <c r="VF96" s="3"/>
      <c r="VI96" s="8"/>
      <c r="VJ96" s="9"/>
      <c r="VK96" s="8"/>
      <c r="VL96" s="8"/>
      <c r="VM96" s="9"/>
      <c r="VN96" s="6"/>
      <c r="VO96" s="9"/>
      <c r="VP96" s="6"/>
      <c r="VQ96" s="9"/>
      <c r="VR96" s="44"/>
      <c r="VT96" s="44"/>
      <c r="VV96" s="33"/>
      <c r="VX96" s="33"/>
      <c r="VZ96" s="33"/>
      <c r="WB96" s="33"/>
      <c r="WD96"/>
      <c r="WE96"/>
      <c r="WF96"/>
      <c r="WG96" s="3"/>
      <c r="WJ96" s="8"/>
      <c r="WK96" s="9"/>
      <c r="WL96" s="8"/>
      <c r="WM96" s="8"/>
      <c r="WN96" s="9"/>
      <c r="WO96" s="6"/>
      <c r="WP96" s="9"/>
      <c r="WQ96" s="6"/>
      <c r="WR96" s="9"/>
      <c r="WS96" s="44"/>
      <c r="WU96" s="44"/>
      <c r="WW96" s="33"/>
      <c r="WY96" s="33"/>
      <c r="XA96" s="33"/>
      <c r="XC96" s="33"/>
      <c r="XE96"/>
      <c r="XF96"/>
      <c r="XG96"/>
      <c r="XH96" s="3"/>
      <c r="XK96" s="8"/>
      <c r="XL96" s="9"/>
      <c r="XM96" s="8"/>
      <c r="XN96" s="8"/>
      <c r="XO96" s="9"/>
      <c r="XP96" s="6"/>
      <c r="XQ96" s="9"/>
      <c r="XR96" s="6"/>
      <c r="XS96" s="9"/>
      <c r="XT96" s="44"/>
      <c r="XV96" s="44"/>
      <c r="XX96" s="33"/>
      <c r="XZ96" s="33"/>
      <c r="YB96" s="33"/>
      <c r="YD96" s="33"/>
      <c r="YF96"/>
      <c r="YG96"/>
      <c r="YH96"/>
      <c r="YI96" s="3"/>
      <c r="YL96" s="8"/>
      <c r="YM96" s="9"/>
      <c r="YN96" s="8"/>
      <c r="YO96" s="8"/>
      <c r="YP96" s="9"/>
      <c r="YQ96" s="6"/>
      <c r="YR96" s="9"/>
      <c r="YS96" s="6"/>
      <c r="YT96" s="9"/>
      <c r="YU96" s="44"/>
      <c r="YW96" s="44"/>
      <c r="YY96" s="33"/>
      <c r="ZA96" s="33"/>
      <c r="ZC96" s="33"/>
      <c r="ZE96" s="33"/>
      <c r="ZG96"/>
      <c r="ZH96"/>
      <c r="ZI96"/>
      <c r="ZJ96" s="3"/>
      <c r="ZM96" s="8"/>
      <c r="ZN96" s="9"/>
      <c r="ZO96" s="8"/>
      <c r="ZP96" s="8"/>
      <c r="ZQ96" s="9"/>
      <c r="ZR96" s="6"/>
      <c r="ZS96" s="9"/>
      <c r="ZT96" s="6"/>
      <c r="ZU96" s="9"/>
      <c r="ZV96" s="44"/>
      <c r="ZX96" s="44"/>
      <c r="ZZ96" s="33"/>
      <c r="AAB96" s="33"/>
      <c r="AAD96" s="33"/>
      <c r="AAF96" s="33"/>
      <c r="AAH96"/>
      <c r="AAI96"/>
      <c r="AAJ96"/>
      <c r="AAK96" s="3"/>
      <c r="AAN96" s="8"/>
      <c r="AAO96" s="9"/>
      <c r="AAP96" s="8"/>
      <c r="AAQ96" s="8"/>
      <c r="AAR96" s="9"/>
      <c r="AAS96" s="6"/>
      <c r="AAT96" s="9"/>
      <c r="AAU96" s="6"/>
      <c r="AAV96" s="9"/>
      <c r="AAW96" s="44"/>
      <c r="AAY96" s="44"/>
      <c r="ABA96" s="33"/>
      <c r="ABC96" s="33"/>
      <c r="ABE96" s="33"/>
      <c r="ABG96" s="33"/>
      <c r="ABI96"/>
      <c r="ABJ96"/>
      <c r="ABK96"/>
      <c r="ABL96" s="3"/>
      <c r="ABO96" s="8"/>
      <c r="ABP96" s="9"/>
      <c r="ABQ96" s="8"/>
      <c r="ABR96" s="8"/>
      <c r="ABS96" s="9"/>
      <c r="ABT96" s="6"/>
      <c r="ABU96" s="9"/>
      <c r="ABV96" s="6"/>
      <c r="ABW96" s="9"/>
      <c r="ABX96" s="44"/>
      <c r="ABZ96" s="44"/>
      <c r="ACB96" s="33"/>
      <c r="ACD96" s="33"/>
      <c r="ACF96" s="33"/>
      <c r="ACH96" s="33"/>
      <c r="ACJ96"/>
      <c r="ACK96"/>
      <c r="ACL96"/>
      <c r="ACM96" s="3"/>
      <c r="ACP96" s="8"/>
      <c r="ACQ96" s="9"/>
      <c r="ACR96" s="8"/>
      <c r="ACS96" s="8"/>
      <c r="ACT96" s="9"/>
      <c r="ACU96" s="6"/>
      <c r="ACV96" s="9"/>
      <c r="ACW96" s="6"/>
      <c r="ACX96" s="9"/>
      <c r="ACY96" s="44"/>
      <c r="ADA96" s="44"/>
      <c r="ADC96" s="33"/>
      <c r="ADE96" s="33"/>
      <c r="ADG96" s="33"/>
      <c r="ADI96" s="33"/>
      <c r="ADK96"/>
      <c r="ADL96"/>
      <c r="ADM96"/>
      <c r="ADN96" s="3"/>
      <c r="ADQ96" s="8"/>
      <c r="ADR96" s="9"/>
      <c r="ADS96" s="8"/>
      <c r="ADT96" s="8"/>
      <c r="ADU96" s="9"/>
      <c r="ADV96" s="6"/>
      <c r="ADW96" s="9"/>
      <c r="ADX96" s="6"/>
      <c r="ADY96" s="9"/>
      <c r="ADZ96" s="44"/>
      <c r="AEB96" s="44"/>
      <c r="AED96" s="33"/>
      <c r="AEF96" s="33"/>
      <c r="AEH96" s="33"/>
      <c r="AEJ96" s="33"/>
      <c r="AEL96"/>
      <c r="AEM96"/>
      <c r="AEN96"/>
      <c r="AEO96" s="3"/>
      <c r="AER96" s="8"/>
      <c r="AES96" s="9"/>
      <c r="AET96" s="8"/>
      <c r="AEU96" s="8"/>
      <c r="AEV96" s="9"/>
      <c r="AEW96" s="6"/>
      <c r="AEX96" s="9"/>
      <c r="AEY96" s="6"/>
      <c r="AEZ96" s="9"/>
      <c r="AFA96" s="44"/>
      <c r="AFC96" s="44"/>
      <c r="AFE96" s="33"/>
      <c r="AFG96" s="33"/>
      <c r="AFI96" s="33"/>
      <c r="AFK96" s="33"/>
      <c r="AFM96"/>
      <c r="AFN96"/>
      <c r="AFO96"/>
      <c r="AFP96" s="3"/>
      <c r="AFS96" s="8"/>
      <c r="AFT96" s="9"/>
      <c r="AFU96" s="8"/>
      <c r="AFV96" s="8"/>
      <c r="AFW96" s="9"/>
      <c r="AFX96" s="6"/>
      <c r="AFY96" s="9"/>
      <c r="AFZ96" s="6"/>
      <c r="AGA96" s="9"/>
      <c r="AGB96" s="44"/>
      <c r="AGD96" s="44"/>
      <c r="AGF96" s="33"/>
      <c r="AGH96" s="33"/>
      <c r="AGJ96" s="33"/>
      <c r="AGL96" s="33"/>
      <c r="AGN96"/>
      <c r="AGO96"/>
      <c r="AGP96"/>
      <c r="AGQ96" s="3"/>
      <c r="AGT96" s="8"/>
      <c r="AGU96" s="9"/>
      <c r="AGV96" s="8"/>
      <c r="AGW96" s="8"/>
      <c r="AGX96" s="9"/>
      <c r="AGY96" s="6"/>
      <c r="AGZ96" s="9"/>
      <c r="AHA96" s="6"/>
      <c r="AHB96" s="9"/>
      <c r="AHC96" s="44"/>
      <c r="AHE96" s="44"/>
      <c r="AHG96" s="33"/>
      <c r="AHI96" s="33"/>
      <c r="AHK96" s="33"/>
      <c r="AHM96" s="33"/>
      <c r="AHO96"/>
      <c r="AHP96"/>
      <c r="AHQ96"/>
      <c r="AHR96" s="3"/>
      <c r="AHU96" s="8"/>
      <c r="AHV96" s="9"/>
      <c r="AHW96" s="8"/>
      <c r="AHX96" s="8"/>
      <c r="AHY96" s="9"/>
      <c r="AHZ96" s="6"/>
      <c r="AIA96" s="9"/>
      <c r="AIB96" s="6"/>
      <c r="AIC96" s="9"/>
      <c r="AID96" s="44"/>
      <c r="AIF96" s="44"/>
      <c r="AIH96" s="33"/>
      <c r="AIJ96" s="33"/>
      <c r="AIL96" s="33"/>
      <c r="AIN96" s="33"/>
      <c r="AIP96"/>
      <c r="AIQ96"/>
      <c r="AIR96"/>
      <c r="AIS96" s="3"/>
      <c r="AIV96" s="8"/>
      <c r="AIW96" s="9"/>
      <c r="AIX96" s="8"/>
      <c r="AIY96" s="8"/>
      <c r="AIZ96" s="9"/>
      <c r="AJA96" s="6"/>
      <c r="AJB96" s="9"/>
      <c r="AJC96" s="6"/>
      <c r="AJD96" s="9"/>
      <c r="AJE96" s="44"/>
      <c r="AJG96" s="44"/>
      <c r="AJI96" s="33"/>
      <c r="AJK96" s="33"/>
      <c r="AJM96" s="33"/>
      <c r="AJO96" s="33"/>
      <c r="AJQ96"/>
      <c r="AJR96"/>
      <c r="AJS96"/>
      <c r="AJT96" s="3"/>
      <c r="AJW96" s="8"/>
      <c r="AJX96" s="9"/>
      <c r="AJY96" s="8"/>
      <c r="AJZ96" s="8"/>
      <c r="AKA96" s="9"/>
      <c r="AKB96" s="6"/>
      <c r="AKC96" s="9"/>
      <c r="AKD96" s="6"/>
      <c r="AKE96" s="9"/>
      <c r="AKF96" s="44"/>
      <c r="AKH96" s="44"/>
      <c r="AKJ96" s="33"/>
      <c r="AKL96" s="33"/>
      <c r="AKN96" s="33"/>
      <c r="AKP96" s="33"/>
      <c r="AKR96"/>
      <c r="AKS96"/>
      <c r="AKT96"/>
      <c r="AKU96" s="3"/>
      <c r="AKX96" s="8"/>
      <c r="AKY96" s="9"/>
      <c r="AKZ96" s="8"/>
      <c r="ALA96" s="8"/>
      <c r="ALB96" s="9"/>
      <c r="ALC96" s="6"/>
      <c r="ALD96" s="9"/>
      <c r="ALE96" s="6"/>
      <c r="ALF96" s="9"/>
      <c r="ALG96" s="44"/>
      <c r="ALI96" s="44"/>
      <c r="ALK96" s="33"/>
      <c r="ALM96" s="33"/>
      <c r="ALO96" s="33"/>
      <c r="ALQ96" s="33"/>
      <c r="ALS96"/>
      <c r="ALT96"/>
      <c r="ALU96"/>
      <c r="ALV96" s="3"/>
      <c r="ALY96" s="8"/>
      <c r="ALZ96" s="9"/>
      <c r="AMA96" s="8"/>
      <c r="AMB96" s="8"/>
      <c r="AMC96" s="9"/>
      <c r="AMD96" s="6"/>
      <c r="AME96" s="9"/>
      <c r="AMF96" s="6"/>
      <c r="AMG96" s="9"/>
      <c r="AMH96" s="44"/>
      <c r="AMJ96" s="44"/>
      <c r="AML96" s="33"/>
      <c r="AMN96" s="33"/>
      <c r="AMP96" s="33"/>
      <c r="AMR96" s="33"/>
      <c r="AMT96"/>
      <c r="AMU96"/>
      <c r="AMV96"/>
      <c r="AMW96" s="3"/>
      <c r="AMZ96" s="8"/>
      <c r="ANA96" s="9"/>
      <c r="ANB96" s="8"/>
      <c r="ANC96" s="8"/>
      <c r="AND96" s="9"/>
      <c r="ANE96" s="6"/>
      <c r="ANF96" s="9"/>
      <c r="ANG96" s="6"/>
      <c r="ANH96" s="9"/>
      <c r="ANI96" s="44"/>
      <c r="ANK96" s="44"/>
      <c r="ANM96" s="33"/>
      <c r="ANO96" s="33"/>
      <c r="ANQ96" s="33"/>
      <c r="ANS96" s="33"/>
      <c r="ANU96"/>
      <c r="ANV96"/>
      <c r="ANW96"/>
      <c r="ANX96" s="3"/>
      <c r="AOA96" s="8"/>
      <c r="AOB96" s="9"/>
      <c r="AOC96" s="8"/>
      <c r="AOD96" s="8"/>
      <c r="AOE96" s="9"/>
      <c r="AOF96" s="6"/>
      <c r="AOG96" s="9"/>
      <c r="AOH96" s="6"/>
      <c r="AOI96" s="9"/>
      <c r="AOJ96" s="44"/>
      <c r="AOL96" s="44"/>
      <c r="AON96" s="33"/>
      <c r="AOP96" s="33"/>
      <c r="AOR96" s="33"/>
      <c r="AOT96" s="33"/>
      <c r="AOV96"/>
      <c r="AOW96"/>
      <c r="AOX96"/>
      <c r="AOY96" s="3"/>
      <c r="APB96" s="8"/>
      <c r="APC96" s="9"/>
      <c r="APD96" s="8"/>
      <c r="APE96" s="8"/>
      <c r="APF96" s="9"/>
      <c r="APG96" s="6"/>
      <c r="APH96" s="9"/>
      <c r="API96" s="6"/>
      <c r="APJ96" s="9"/>
      <c r="APK96" s="44"/>
      <c r="APM96" s="44"/>
      <c r="APO96" s="33"/>
      <c r="APQ96" s="33"/>
      <c r="APS96" s="33"/>
      <c r="APU96" s="33"/>
      <c r="APW96"/>
      <c r="APX96"/>
      <c r="APY96"/>
      <c r="APZ96" s="3"/>
      <c r="AQC96" s="8"/>
      <c r="AQD96" s="9"/>
      <c r="AQE96" s="8"/>
      <c r="AQF96" s="8"/>
      <c r="AQG96" s="9"/>
      <c r="AQH96" s="6"/>
      <c r="AQI96" s="9"/>
      <c r="AQJ96" s="6"/>
      <c r="AQK96" s="9"/>
      <c r="AQL96" s="44"/>
      <c r="AQN96" s="44"/>
      <c r="AQP96" s="33"/>
      <c r="AQR96" s="33"/>
      <c r="AQT96" s="33"/>
      <c r="AQV96" s="33"/>
      <c r="AQX96"/>
      <c r="AQY96"/>
      <c r="AQZ96"/>
      <c r="ARA96" s="3"/>
      <c r="ARD96" s="8"/>
      <c r="ARE96" s="9"/>
      <c r="ARF96" s="8"/>
      <c r="ARG96" s="8"/>
      <c r="ARH96" s="9"/>
      <c r="ARI96" s="6"/>
      <c r="ARJ96" s="9"/>
      <c r="ARK96" s="6"/>
      <c r="ARL96" s="9"/>
      <c r="ARM96" s="44"/>
      <c r="ARO96" s="44"/>
      <c r="ARQ96" s="33"/>
      <c r="ARS96" s="33"/>
      <c r="ARU96" s="33"/>
      <c r="ARW96" s="33"/>
      <c r="ARY96"/>
      <c r="ARZ96"/>
      <c r="ASA96"/>
      <c r="ASB96" s="3"/>
      <c r="ASE96" s="8"/>
      <c r="ASF96" s="9"/>
      <c r="ASG96" s="8"/>
      <c r="ASH96" s="8"/>
      <c r="ASI96" s="9"/>
      <c r="ASJ96" s="6"/>
      <c r="ASK96" s="9"/>
      <c r="ASL96" s="6"/>
      <c r="ASM96" s="9"/>
      <c r="ASN96" s="44"/>
      <c r="ASP96" s="44"/>
      <c r="ASR96" s="33"/>
      <c r="AST96" s="33"/>
      <c r="ASV96" s="33"/>
      <c r="ASX96" s="33"/>
      <c r="ASZ96"/>
      <c r="ATA96"/>
      <c r="ATB96"/>
      <c r="ATC96" s="3"/>
      <c r="ATF96" s="8"/>
      <c r="ATG96" s="9"/>
      <c r="ATH96" s="8"/>
      <c r="ATI96" s="8"/>
      <c r="ATJ96" s="9"/>
      <c r="ATK96" s="6"/>
      <c r="ATL96" s="9"/>
      <c r="ATM96" s="6"/>
      <c r="ATN96" s="9"/>
      <c r="ATO96" s="44"/>
      <c r="ATQ96" s="44"/>
      <c r="ATS96" s="33"/>
      <c r="ATU96" s="33"/>
      <c r="ATW96" s="33"/>
      <c r="ATY96" s="33"/>
      <c r="AUA96"/>
      <c r="AUB96"/>
      <c r="AUC96"/>
      <c r="AUD96" s="3"/>
      <c r="AUG96" s="8"/>
      <c r="AUH96" s="9"/>
      <c r="AUI96" s="8"/>
      <c r="AUJ96" s="8"/>
      <c r="AUK96" s="9"/>
      <c r="AUL96" s="6"/>
      <c r="AUM96" s="9"/>
      <c r="AUN96" s="6"/>
      <c r="AUO96" s="9"/>
      <c r="AUP96" s="44"/>
      <c r="AUR96" s="44"/>
      <c r="AUT96" s="33"/>
      <c r="AUV96" s="33"/>
      <c r="AUX96" s="33"/>
      <c r="AUZ96" s="33"/>
      <c r="AVB96"/>
      <c r="AVC96"/>
      <c r="AVD96"/>
      <c r="AVE96" s="3"/>
      <c r="AVH96" s="8"/>
      <c r="AVI96" s="9"/>
      <c r="AVJ96" s="8"/>
      <c r="AVK96" s="8"/>
      <c r="AVL96" s="9"/>
      <c r="AVM96" s="6"/>
      <c r="AVN96" s="9"/>
      <c r="AVO96" s="6"/>
      <c r="AVP96" s="9"/>
      <c r="AVQ96" s="44"/>
      <c r="AVS96" s="44"/>
      <c r="AVU96" s="33"/>
      <c r="AVW96" s="33"/>
      <c r="AVY96" s="33"/>
      <c r="AWA96" s="33"/>
      <c r="AWC96"/>
      <c r="AWD96"/>
      <c r="AWE96"/>
      <c r="AWF96" s="3"/>
      <c r="AWI96" s="8"/>
      <c r="AWJ96" s="9"/>
      <c r="AWK96" s="8"/>
      <c r="AWL96" s="8"/>
      <c r="AWM96" s="9"/>
      <c r="AWN96" s="6"/>
      <c r="AWO96" s="9"/>
      <c r="AWP96" s="6"/>
      <c r="AWQ96" s="9"/>
      <c r="AWR96" s="44"/>
      <c r="AWT96" s="44"/>
      <c r="AWV96" s="33"/>
      <c r="AWX96" s="33"/>
      <c r="AWZ96" s="33"/>
      <c r="AXB96" s="33"/>
      <c r="AXD96"/>
      <c r="AXE96"/>
      <c r="AXF96"/>
      <c r="AXG96" s="3"/>
      <c r="AXJ96" s="8"/>
      <c r="AXK96" s="9"/>
      <c r="AXL96" s="8"/>
      <c r="AXM96" s="8"/>
      <c r="AXN96" s="9"/>
      <c r="AXO96" s="6"/>
      <c r="AXP96" s="9"/>
      <c r="AXQ96" s="6"/>
      <c r="AXR96" s="9"/>
      <c r="AXS96" s="44"/>
      <c r="AXU96" s="44"/>
      <c r="AXW96" s="33"/>
      <c r="AXY96" s="33"/>
      <c r="AYA96" s="33"/>
      <c r="AYC96" s="33"/>
      <c r="AYE96"/>
      <c r="AYF96"/>
      <c r="AYG96"/>
      <c r="AYH96" s="3"/>
      <c r="AYK96" s="8"/>
      <c r="AYL96" s="9"/>
      <c r="AYM96" s="8"/>
      <c r="AYN96" s="8"/>
      <c r="AYO96" s="9"/>
      <c r="AYP96" s="6"/>
      <c r="AYQ96" s="9"/>
      <c r="AYR96" s="6"/>
      <c r="AYS96" s="9"/>
      <c r="AYT96" s="44"/>
      <c r="AYV96" s="44"/>
      <c r="AYX96" s="33"/>
      <c r="AYZ96" s="33"/>
      <c r="AZB96" s="33"/>
      <c r="AZD96" s="33"/>
      <c r="AZF96"/>
      <c r="AZG96"/>
      <c r="AZH96"/>
      <c r="AZI96" s="3"/>
      <c r="AZL96" s="8"/>
      <c r="AZM96" s="9"/>
      <c r="AZN96" s="8"/>
      <c r="AZO96" s="8"/>
      <c r="AZP96" s="9"/>
      <c r="AZQ96" s="6"/>
      <c r="AZR96" s="9"/>
      <c r="AZS96" s="6"/>
      <c r="AZT96" s="9"/>
      <c r="AZU96" s="44"/>
      <c r="AZW96" s="44"/>
      <c r="AZY96" s="33"/>
      <c r="BAA96" s="33"/>
      <c r="BAC96" s="33"/>
      <c r="BAE96" s="33"/>
      <c r="BAG96"/>
      <c r="BAH96"/>
      <c r="BAI96"/>
      <c r="BAJ96" s="3"/>
      <c r="BAM96" s="8"/>
      <c r="BAN96" s="9"/>
      <c r="BAO96" s="8"/>
      <c r="BAP96" s="8"/>
      <c r="BAQ96" s="9"/>
      <c r="BAR96" s="6"/>
      <c r="BAS96" s="9"/>
      <c r="BAT96" s="6"/>
      <c r="BAU96" s="9"/>
      <c r="BAV96" s="44"/>
      <c r="BAX96" s="44"/>
      <c r="BAZ96" s="33"/>
      <c r="BBB96" s="33"/>
      <c r="BBD96" s="33"/>
      <c r="BBF96" s="33"/>
      <c r="BBH96"/>
      <c r="BBI96"/>
      <c r="BBJ96"/>
      <c r="BBK96" s="3"/>
      <c r="BBN96" s="8"/>
      <c r="BBO96" s="9"/>
      <c r="BBP96" s="8"/>
      <c r="BBQ96" s="8"/>
      <c r="BBR96" s="9"/>
      <c r="BBS96" s="6"/>
      <c r="BBT96" s="9"/>
      <c r="BBU96" s="6"/>
      <c r="BBV96" s="9"/>
      <c r="BBW96" s="44"/>
      <c r="BBY96" s="44"/>
      <c r="BCA96" s="33"/>
      <c r="BCC96" s="33"/>
      <c r="BCE96" s="33"/>
      <c r="BCG96" s="33"/>
      <c r="BCI96"/>
      <c r="BCJ96"/>
      <c r="BCK96"/>
      <c r="BCL96" s="3"/>
      <c r="BCO96" s="8"/>
      <c r="BCP96" s="9"/>
      <c r="BCQ96" s="8"/>
      <c r="BCR96" s="8"/>
      <c r="BCS96" s="9"/>
      <c r="BCT96" s="6"/>
      <c r="BCU96" s="9"/>
      <c r="BCV96" s="6"/>
      <c r="BCW96" s="9"/>
      <c r="BCX96" s="44"/>
      <c r="BCZ96" s="44"/>
      <c r="BDB96" s="33"/>
      <c r="BDD96" s="33"/>
      <c r="BDF96" s="33"/>
      <c r="BDH96" s="33"/>
      <c r="BDJ96"/>
      <c r="BDK96"/>
      <c r="BDL96"/>
      <c r="BDM96" s="3"/>
      <c r="BDP96" s="8"/>
      <c r="BDQ96" s="9"/>
      <c r="BDR96" s="8"/>
      <c r="BDS96" s="8"/>
      <c r="BDT96" s="9"/>
      <c r="BDU96" s="6"/>
      <c r="BDV96" s="9"/>
      <c r="BDW96" s="6"/>
      <c r="BDX96" s="9"/>
      <c r="BDY96" s="44"/>
      <c r="BEA96" s="44"/>
      <c r="BEC96" s="33"/>
      <c r="BEE96" s="33"/>
      <c r="BEG96" s="33"/>
      <c r="BEI96" s="33"/>
      <c r="BEK96"/>
      <c r="BEL96"/>
      <c r="BEM96"/>
      <c r="BEN96" s="3"/>
      <c r="BEQ96" s="8"/>
      <c r="BER96" s="9"/>
      <c r="BES96" s="8"/>
      <c r="BET96" s="8"/>
      <c r="BEU96" s="9"/>
      <c r="BEV96" s="6"/>
      <c r="BEW96" s="9"/>
      <c r="BEX96" s="6"/>
      <c r="BEY96" s="9"/>
      <c r="BEZ96" s="44"/>
      <c r="BFB96" s="44"/>
      <c r="BFD96" s="33"/>
      <c r="BFF96" s="33"/>
      <c r="BFH96" s="33"/>
      <c r="BFJ96" s="33"/>
      <c r="BFL96"/>
      <c r="BFM96"/>
      <c r="BFN96"/>
      <c r="BFO96" s="3"/>
      <c r="BFR96" s="8"/>
      <c r="BFS96" s="9"/>
      <c r="BFT96" s="8"/>
      <c r="BFU96" s="8"/>
      <c r="BFV96" s="9"/>
      <c r="BFW96" s="6"/>
      <c r="BFX96" s="9"/>
      <c r="BFY96" s="6"/>
      <c r="BFZ96" s="9"/>
      <c r="BGA96" s="44"/>
      <c r="BGC96" s="44"/>
      <c r="BGE96" s="33"/>
      <c r="BGG96" s="33"/>
      <c r="BGI96" s="33"/>
      <c r="BGK96" s="33"/>
      <c r="BGM96"/>
      <c r="BGN96"/>
      <c r="BGO96"/>
      <c r="BGP96" s="3"/>
      <c r="BGS96" s="8"/>
      <c r="BGT96" s="9"/>
      <c r="BGU96" s="8"/>
      <c r="BGV96" s="8"/>
      <c r="BGW96" s="9"/>
      <c r="BGX96" s="6"/>
      <c r="BGY96" s="9"/>
      <c r="BGZ96" s="6"/>
      <c r="BHA96" s="9"/>
      <c r="BHB96" s="44"/>
      <c r="BHD96" s="44"/>
      <c r="BHF96" s="33"/>
      <c r="BHH96" s="33"/>
      <c r="BHJ96" s="33"/>
      <c r="BHL96" s="33"/>
      <c r="BHN96"/>
      <c r="BHO96"/>
      <c r="BHP96"/>
      <c r="BHQ96" s="3"/>
      <c r="BHT96" s="8"/>
      <c r="BHU96" s="9"/>
      <c r="BHV96" s="8"/>
      <c r="BHW96" s="8"/>
      <c r="BHX96" s="9"/>
      <c r="BHY96" s="6"/>
      <c r="BHZ96" s="9"/>
      <c r="BIA96" s="6"/>
      <c r="BIB96" s="9"/>
      <c r="BIC96" s="44"/>
      <c r="BIE96" s="44"/>
      <c r="BIG96" s="33"/>
      <c r="BII96" s="33"/>
      <c r="BIK96" s="33"/>
      <c r="BIM96" s="33"/>
      <c r="BIO96"/>
      <c r="BIP96"/>
      <c r="BIQ96"/>
      <c r="BIR96" s="3"/>
      <c r="BIU96" s="8"/>
      <c r="BIV96" s="9"/>
      <c r="BIW96" s="8"/>
      <c r="BIX96" s="8"/>
      <c r="BIY96" s="9"/>
      <c r="BIZ96" s="6"/>
      <c r="BJA96" s="9"/>
      <c r="BJB96" s="6"/>
      <c r="BJC96" s="9"/>
      <c r="BJD96" s="44"/>
      <c r="BJF96" s="44"/>
      <c r="BJH96" s="33"/>
      <c r="BJJ96" s="33"/>
      <c r="BJL96" s="33"/>
      <c r="BJN96" s="33"/>
      <c r="BJP96"/>
      <c r="BJQ96"/>
      <c r="BJR96"/>
      <c r="BJS96" s="3"/>
      <c r="BJV96" s="8"/>
      <c r="BJW96" s="9"/>
      <c r="BJX96" s="8"/>
      <c r="BJY96" s="8"/>
      <c r="BJZ96" s="9"/>
      <c r="BKA96" s="6"/>
      <c r="BKB96" s="9"/>
      <c r="BKC96" s="6"/>
      <c r="BKD96" s="9"/>
      <c r="BKE96" s="44"/>
      <c r="BKG96" s="44"/>
      <c r="BKI96" s="33"/>
      <c r="BKK96" s="33"/>
      <c r="BKM96" s="33"/>
      <c r="BKO96" s="33"/>
      <c r="BKQ96"/>
      <c r="BKR96"/>
      <c r="BKS96"/>
      <c r="BKT96" s="3"/>
      <c r="BKW96" s="8"/>
      <c r="BKX96" s="9"/>
      <c r="BKY96" s="8"/>
      <c r="BKZ96" s="8"/>
      <c r="BLA96" s="9"/>
      <c r="BLB96" s="6"/>
      <c r="BLC96" s="9"/>
      <c r="BLD96" s="6"/>
      <c r="BLE96" s="9"/>
      <c r="BLF96" s="44"/>
      <c r="BLH96" s="44"/>
      <c r="BLJ96" s="33"/>
      <c r="BLL96" s="33"/>
      <c r="BLN96" s="33"/>
      <c r="BLP96" s="33"/>
      <c r="BLR96"/>
      <c r="BLS96"/>
      <c r="BLT96"/>
      <c r="BLU96" s="3"/>
      <c r="BLX96" s="8"/>
      <c r="BLY96" s="9"/>
      <c r="BLZ96" s="8"/>
      <c r="BMA96" s="8"/>
      <c r="BMB96" s="9"/>
      <c r="BMC96" s="6"/>
      <c r="BMD96" s="9"/>
      <c r="BME96" s="6"/>
      <c r="BMF96" s="9"/>
      <c r="BMG96" s="44"/>
      <c r="BMI96" s="44"/>
      <c r="BMK96" s="33"/>
      <c r="BMM96" s="33"/>
      <c r="BMO96" s="33"/>
      <c r="BMQ96" s="33"/>
      <c r="BMS96"/>
      <c r="BMT96"/>
      <c r="BMU96"/>
      <c r="BMV96" s="3"/>
      <c r="BMY96" s="8"/>
      <c r="BMZ96" s="9"/>
      <c r="BNA96" s="8"/>
      <c r="BNB96" s="8"/>
      <c r="BNC96" s="9"/>
      <c r="BND96" s="6"/>
      <c r="BNE96" s="9"/>
      <c r="BNF96" s="6"/>
      <c r="BNG96" s="9"/>
      <c r="BNH96" s="44"/>
      <c r="BNJ96" s="44"/>
      <c r="BNL96" s="33"/>
      <c r="BNN96" s="33"/>
      <c r="BNP96" s="33"/>
      <c r="BNR96" s="33"/>
      <c r="BNT96"/>
      <c r="BNU96"/>
      <c r="BNV96"/>
      <c r="BNW96" s="3"/>
      <c r="BNZ96" s="8"/>
      <c r="BOA96" s="9"/>
      <c r="BOB96" s="8"/>
      <c r="BOC96" s="8"/>
      <c r="BOD96" s="9"/>
      <c r="BOE96" s="6"/>
      <c r="BOF96" s="9"/>
      <c r="BOG96" s="6"/>
      <c r="BOH96" s="9"/>
      <c r="BOI96" s="44"/>
      <c r="BOK96" s="44"/>
      <c r="BOM96" s="33"/>
      <c r="BOO96" s="33"/>
      <c r="BOQ96" s="33"/>
      <c r="BOS96" s="33"/>
      <c r="BOU96"/>
      <c r="BOV96"/>
      <c r="BOW96"/>
      <c r="BOX96" s="3"/>
      <c r="BPA96" s="8"/>
      <c r="BPB96" s="9"/>
      <c r="BPC96" s="8"/>
      <c r="BPD96" s="8"/>
      <c r="BPE96" s="9"/>
      <c r="BPF96" s="6"/>
      <c r="BPG96" s="9"/>
      <c r="BPH96" s="6"/>
      <c r="BPI96" s="9"/>
      <c r="BPJ96" s="44"/>
      <c r="BPL96" s="44"/>
      <c r="BPN96" s="33"/>
      <c r="BPP96" s="33"/>
      <c r="BPR96" s="33"/>
      <c r="BPT96" s="33"/>
      <c r="BPV96"/>
      <c r="BPW96"/>
      <c r="BPX96"/>
      <c r="BPY96" s="3"/>
      <c r="BQB96" s="8"/>
      <c r="BQC96" s="9"/>
      <c r="BQD96" s="8"/>
      <c r="BQE96" s="8"/>
      <c r="BQF96" s="9"/>
      <c r="BQG96" s="6"/>
      <c r="BQH96" s="9"/>
      <c r="BQI96" s="6"/>
      <c r="BQJ96" s="9"/>
      <c r="BQK96" s="44"/>
      <c r="BQM96" s="44"/>
      <c r="BQO96" s="33"/>
      <c r="BQQ96" s="33"/>
      <c r="BQS96" s="33"/>
      <c r="BQU96" s="33"/>
      <c r="BQW96"/>
      <c r="BQX96"/>
      <c r="BQY96"/>
      <c r="BQZ96" s="3"/>
      <c r="BRC96" s="8"/>
      <c r="BRD96" s="9"/>
      <c r="BRE96" s="8"/>
      <c r="BRF96" s="8"/>
      <c r="BRG96" s="9"/>
      <c r="BRH96" s="6"/>
      <c r="BRI96" s="9"/>
      <c r="BRJ96" s="6"/>
      <c r="BRK96" s="9"/>
      <c r="BRL96" s="44"/>
      <c r="BRN96" s="44"/>
      <c r="BRP96" s="33"/>
      <c r="BRR96" s="33"/>
      <c r="BRT96" s="33"/>
      <c r="BRV96" s="33"/>
      <c r="BRX96"/>
      <c r="BRY96"/>
      <c r="BRZ96"/>
      <c r="BSA96" s="3"/>
      <c r="BSD96" s="8"/>
      <c r="BSE96" s="9"/>
      <c r="BSF96" s="8"/>
      <c r="BSG96" s="8"/>
      <c r="BSH96" s="9"/>
      <c r="BSI96" s="6"/>
      <c r="BSJ96" s="9"/>
      <c r="BSK96" s="6"/>
      <c r="BSL96" s="9"/>
      <c r="BSM96" s="44"/>
      <c r="BSO96" s="44"/>
      <c r="BSQ96" s="33"/>
      <c r="BSS96" s="33"/>
      <c r="BSU96" s="33"/>
      <c r="BSW96" s="33"/>
      <c r="BSY96"/>
      <c r="BSZ96"/>
      <c r="BTA96"/>
      <c r="BTB96" s="3"/>
      <c r="BTE96" s="8"/>
      <c r="BTF96" s="9"/>
      <c r="BTG96" s="8"/>
      <c r="BTH96" s="8"/>
      <c r="BTI96" s="9"/>
      <c r="BTJ96" s="6"/>
      <c r="BTK96" s="9"/>
      <c r="BTL96" s="6"/>
      <c r="BTM96" s="9"/>
      <c r="BTN96" s="44"/>
      <c r="BTP96" s="44"/>
      <c r="BTR96" s="33"/>
      <c r="BTT96" s="33"/>
      <c r="BTV96" s="33"/>
      <c r="BTX96" s="33"/>
      <c r="BTZ96"/>
      <c r="BUA96"/>
      <c r="BUB96"/>
      <c r="BUC96" s="3"/>
      <c r="BUF96" s="8"/>
      <c r="BUG96" s="9"/>
      <c r="BUH96" s="8"/>
      <c r="BUI96" s="8"/>
      <c r="BUJ96" s="9"/>
      <c r="BUK96" s="6"/>
      <c r="BUL96" s="9"/>
      <c r="BUM96" s="6"/>
      <c r="BUN96" s="9"/>
      <c r="BUO96" s="44"/>
      <c r="BUQ96" s="44"/>
      <c r="BUS96" s="33"/>
      <c r="BUU96" s="33"/>
      <c r="BUW96" s="33"/>
      <c r="BUY96" s="33"/>
      <c r="BVA96"/>
      <c r="BVB96"/>
      <c r="BVC96"/>
      <c r="BVD96" s="3"/>
      <c r="BVG96" s="8"/>
      <c r="BVH96" s="9"/>
      <c r="BVI96" s="8"/>
      <c r="BVJ96" s="8"/>
      <c r="BVK96" s="9"/>
      <c r="BVL96" s="6"/>
      <c r="BVM96" s="9"/>
      <c r="BVN96" s="6"/>
      <c r="BVO96" s="9"/>
      <c r="BVP96" s="44"/>
      <c r="BVR96" s="44"/>
      <c r="BVT96" s="33"/>
      <c r="BVV96" s="33"/>
      <c r="BVX96" s="33"/>
      <c r="BVZ96" s="33"/>
      <c r="BWB96"/>
      <c r="BWC96"/>
      <c r="BWD96"/>
      <c r="BWE96" s="3"/>
      <c r="BWH96" s="8"/>
      <c r="BWI96" s="9"/>
      <c r="BWJ96" s="8"/>
      <c r="BWK96" s="8"/>
      <c r="BWL96" s="9"/>
      <c r="BWM96" s="6"/>
      <c r="BWN96" s="9"/>
      <c r="BWO96" s="6"/>
      <c r="BWP96" s="9"/>
      <c r="BWQ96" s="44"/>
      <c r="BWS96" s="44"/>
      <c r="BWU96" s="33"/>
      <c r="BWW96" s="33"/>
      <c r="BWY96" s="33"/>
      <c r="BXA96" s="33"/>
      <c r="BXC96"/>
      <c r="BXD96"/>
      <c r="BXE96"/>
      <c r="BXF96" s="3"/>
      <c r="BXI96" s="8"/>
      <c r="BXJ96" s="9"/>
      <c r="BXK96" s="8"/>
      <c r="BXL96" s="8"/>
      <c r="BXM96" s="9"/>
      <c r="BXN96" s="6"/>
      <c r="BXO96" s="9"/>
      <c r="BXP96" s="6"/>
      <c r="BXQ96" s="9"/>
      <c r="BXR96" s="44"/>
      <c r="BXT96" s="44"/>
      <c r="BXV96" s="33"/>
      <c r="BXX96" s="33"/>
      <c r="BXZ96" s="33"/>
      <c r="BYB96" s="33"/>
      <c r="BYD96"/>
      <c r="BYE96"/>
      <c r="BYF96"/>
      <c r="BYG96" s="3"/>
      <c r="BYJ96" s="8"/>
      <c r="BYK96" s="9"/>
      <c r="BYL96" s="8"/>
      <c r="BYM96" s="8"/>
      <c r="BYN96" s="9"/>
      <c r="BYO96" s="6"/>
      <c r="BYP96" s="9"/>
      <c r="BYQ96" s="6"/>
      <c r="BYR96" s="9"/>
      <c r="BYS96" s="44"/>
      <c r="BYU96" s="44"/>
      <c r="BYW96" s="33"/>
      <c r="BYY96" s="33"/>
      <c r="BZA96" s="33"/>
      <c r="BZC96" s="33"/>
      <c r="BZE96"/>
      <c r="BZF96"/>
      <c r="BZG96"/>
      <c r="BZH96" s="3"/>
      <c r="BZK96" s="8"/>
      <c r="BZL96" s="9"/>
      <c r="BZM96" s="8"/>
      <c r="BZN96" s="8"/>
      <c r="BZO96" s="9"/>
      <c r="BZP96" s="6"/>
      <c r="BZQ96" s="9"/>
      <c r="BZR96" s="6"/>
      <c r="BZS96" s="9"/>
      <c r="BZT96" s="44"/>
      <c r="BZV96" s="44"/>
      <c r="BZX96" s="33"/>
      <c r="BZZ96" s="33"/>
      <c r="CAB96" s="33"/>
      <c r="CAD96" s="33"/>
      <c r="CAF96"/>
      <c r="CAG96"/>
      <c r="CAH96"/>
      <c r="CAI96" s="3"/>
      <c r="CAL96" s="8"/>
      <c r="CAM96" s="9"/>
      <c r="CAN96" s="8"/>
      <c r="CAO96" s="8"/>
      <c r="CAP96" s="9"/>
      <c r="CAQ96" s="6"/>
      <c r="CAR96" s="9"/>
      <c r="CAS96" s="6"/>
      <c r="CAT96" s="9"/>
      <c r="CAU96" s="44"/>
      <c r="CAW96" s="44"/>
      <c r="CAY96" s="33"/>
      <c r="CBA96" s="33"/>
      <c r="CBC96" s="33"/>
      <c r="CBE96" s="33"/>
      <c r="CBG96"/>
      <c r="CBH96"/>
      <c r="CBI96"/>
      <c r="CBJ96" s="3"/>
      <c r="CBM96" s="8"/>
      <c r="CBN96" s="9"/>
      <c r="CBO96" s="8"/>
      <c r="CBP96" s="8"/>
      <c r="CBQ96" s="9"/>
      <c r="CBR96" s="6"/>
      <c r="CBS96" s="9"/>
      <c r="CBT96" s="6"/>
      <c r="CBU96" s="9"/>
      <c r="CBV96" s="44"/>
      <c r="CBX96" s="44"/>
      <c r="CBZ96" s="33"/>
      <c r="CCB96" s="33"/>
      <c r="CCD96" s="33"/>
      <c r="CCF96" s="33"/>
      <c r="CCH96"/>
      <c r="CCI96"/>
      <c r="CCJ96"/>
      <c r="CCK96" s="3"/>
      <c r="CCN96" s="8"/>
      <c r="CCO96" s="9"/>
      <c r="CCP96" s="8"/>
      <c r="CCQ96" s="8"/>
      <c r="CCR96" s="9"/>
      <c r="CCS96" s="6"/>
      <c r="CCT96" s="9"/>
      <c r="CCU96" s="6"/>
      <c r="CCV96" s="9"/>
      <c r="CCW96" s="44"/>
      <c r="CCY96" s="44"/>
      <c r="CDA96" s="33"/>
      <c r="CDC96" s="33"/>
      <c r="CDE96" s="33"/>
      <c r="CDG96" s="33"/>
      <c r="CDI96"/>
      <c r="CDJ96"/>
      <c r="CDK96"/>
      <c r="CDL96" s="3"/>
      <c r="CDO96" s="8"/>
      <c r="CDP96" s="9"/>
      <c r="CDQ96" s="8"/>
      <c r="CDR96" s="8"/>
      <c r="CDS96" s="9"/>
      <c r="CDT96" s="6"/>
      <c r="CDU96" s="9"/>
      <c r="CDV96" s="6"/>
      <c r="CDW96" s="9"/>
      <c r="CDX96" s="44"/>
      <c r="CDZ96" s="44"/>
      <c r="CEB96" s="33"/>
      <c r="CED96" s="33"/>
      <c r="CEF96" s="33"/>
      <c r="CEH96" s="33"/>
      <c r="CEJ96"/>
      <c r="CEK96"/>
      <c r="CEL96"/>
      <c r="CEM96" s="3"/>
      <c r="CEP96" s="8"/>
      <c r="CEQ96" s="9"/>
      <c r="CER96" s="8"/>
      <c r="CES96" s="8"/>
      <c r="CET96" s="9"/>
      <c r="CEU96" s="6"/>
      <c r="CEV96" s="9"/>
      <c r="CEW96" s="6"/>
      <c r="CEX96" s="9"/>
      <c r="CEY96" s="44"/>
      <c r="CFA96" s="44"/>
      <c r="CFC96" s="33"/>
      <c r="CFE96" s="33"/>
      <c r="CFG96" s="33"/>
      <c r="CFI96" s="33"/>
      <c r="CFK96"/>
      <c r="CFL96"/>
      <c r="CFM96"/>
      <c r="CFN96" s="3"/>
      <c r="CFQ96" s="8"/>
      <c r="CFR96" s="9"/>
      <c r="CFS96" s="8"/>
      <c r="CFT96" s="8"/>
      <c r="CFU96" s="9"/>
      <c r="CFV96" s="6"/>
      <c r="CFW96" s="9"/>
      <c r="CFX96" s="6"/>
      <c r="CFY96" s="9"/>
      <c r="CFZ96" s="44"/>
      <c r="CGB96" s="44"/>
      <c r="CGD96" s="33"/>
      <c r="CGF96" s="33"/>
      <c r="CGH96" s="33"/>
      <c r="CGJ96" s="33"/>
      <c r="CGL96"/>
      <c r="CGM96"/>
      <c r="CGN96"/>
      <c r="CGO96" s="3"/>
      <c r="CGR96" s="8"/>
      <c r="CGS96" s="9"/>
      <c r="CGT96" s="8"/>
      <c r="CGU96" s="8"/>
      <c r="CGV96" s="9"/>
      <c r="CGW96" s="6"/>
      <c r="CGX96" s="9"/>
      <c r="CGY96" s="6"/>
      <c r="CGZ96" s="9"/>
      <c r="CHA96" s="44"/>
      <c r="CHC96" s="44"/>
      <c r="CHE96" s="33"/>
      <c r="CHG96" s="33"/>
      <c r="CHI96" s="33"/>
      <c r="CHK96" s="33"/>
      <c r="CHM96"/>
      <c r="CHN96"/>
      <c r="CHO96"/>
      <c r="CHP96" s="3"/>
      <c r="CHS96" s="8"/>
      <c r="CHT96" s="9"/>
      <c r="CHU96" s="8"/>
      <c r="CHV96" s="8"/>
      <c r="CHW96" s="9"/>
      <c r="CHX96" s="6"/>
      <c r="CHY96" s="9"/>
      <c r="CHZ96" s="6"/>
      <c r="CIA96" s="9"/>
      <c r="CIB96" s="44"/>
      <c r="CID96" s="44"/>
      <c r="CIF96" s="33"/>
      <c r="CIH96" s="33"/>
      <c r="CIJ96" s="33"/>
      <c r="CIL96" s="33"/>
      <c r="CIN96"/>
      <c r="CIO96"/>
      <c r="CIP96"/>
      <c r="CIQ96" s="3"/>
      <c r="CIT96" s="8"/>
      <c r="CIU96" s="9"/>
      <c r="CIV96" s="8"/>
      <c r="CIW96" s="8"/>
      <c r="CIX96" s="9"/>
      <c r="CIY96" s="6"/>
      <c r="CIZ96" s="9"/>
      <c r="CJA96" s="6"/>
      <c r="CJB96" s="9"/>
      <c r="CJC96" s="44"/>
      <c r="CJE96" s="44"/>
      <c r="CJG96" s="33"/>
      <c r="CJI96" s="33"/>
      <c r="CJK96" s="33"/>
      <c r="CJM96" s="33"/>
      <c r="CJO96"/>
      <c r="CJP96"/>
      <c r="CJQ96"/>
      <c r="CJR96" s="3"/>
      <c r="CJU96" s="8"/>
      <c r="CJV96" s="9"/>
      <c r="CJW96" s="8"/>
      <c r="CJX96" s="8"/>
      <c r="CJY96" s="9"/>
      <c r="CJZ96" s="6"/>
      <c r="CKA96" s="9"/>
      <c r="CKB96" s="6"/>
      <c r="CKC96" s="9"/>
      <c r="CKD96" s="44"/>
      <c r="CKF96" s="44"/>
      <c r="CKH96" s="33"/>
      <c r="CKJ96" s="33"/>
      <c r="CKL96" s="33"/>
      <c r="CKN96" s="33"/>
      <c r="CKP96"/>
      <c r="CKQ96"/>
      <c r="CKR96"/>
      <c r="CKS96" s="3"/>
      <c r="CKV96" s="8"/>
      <c r="CKW96" s="9"/>
      <c r="CKX96" s="8"/>
      <c r="CKY96" s="8"/>
      <c r="CKZ96" s="9"/>
      <c r="CLA96" s="6"/>
      <c r="CLB96" s="9"/>
      <c r="CLC96" s="6"/>
      <c r="CLD96" s="9"/>
      <c r="CLE96" s="44"/>
      <c r="CLG96" s="44"/>
      <c r="CLI96" s="33"/>
      <c r="CLK96" s="33"/>
      <c r="CLM96" s="33"/>
      <c r="CLO96" s="33"/>
      <c r="CLQ96"/>
      <c r="CLR96"/>
      <c r="CLS96"/>
      <c r="CLT96" s="3"/>
      <c r="CLW96" s="8"/>
      <c r="CLX96" s="9"/>
      <c r="CLY96" s="8"/>
      <c r="CLZ96" s="8"/>
      <c r="CMA96" s="9"/>
      <c r="CMB96" s="6"/>
      <c r="CMC96" s="9"/>
      <c r="CMD96" s="6"/>
      <c r="CME96" s="9"/>
      <c r="CMF96" s="44"/>
      <c r="CMH96" s="44"/>
      <c r="CMJ96" s="33"/>
      <c r="CML96" s="33"/>
      <c r="CMN96" s="33"/>
      <c r="CMP96" s="33"/>
      <c r="CMR96"/>
      <c r="CMS96"/>
      <c r="CMT96"/>
      <c r="CMU96" s="3"/>
      <c r="CMX96" s="8"/>
      <c r="CMY96" s="9"/>
      <c r="CMZ96" s="8"/>
      <c r="CNA96" s="8"/>
      <c r="CNB96" s="9"/>
      <c r="CNC96" s="6"/>
      <c r="CND96" s="9"/>
      <c r="CNE96" s="6"/>
      <c r="CNF96" s="9"/>
      <c r="CNG96" s="44"/>
      <c r="CNI96" s="44"/>
      <c r="CNK96" s="33"/>
      <c r="CNM96" s="33"/>
      <c r="CNO96" s="33"/>
      <c r="CNQ96" s="33"/>
      <c r="CNS96"/>
      <c r="CNT96"/>
      <c r="CNU96"/>
      <c r="CNV96" s="3"/>
      <c r="CNY96" s="8"/>
      <c r="CNZ96" s="9"/>
      <c r="COA96" s="8"/>
      <c r="COB96" s="8"/>
      <c r="COC96" s="9"/>
      <c r="COD96" s="6"/>
      <c r="COE96" s="9"/>
      <c r="COF96" s="6"/>
      <c r="COG96" s="9"/>
      <c r="COH96" s="44"/>
      <c r="COJ96" s="44"/>
      <c r="COL96" s="33"/>
      <c r="CON96" s="33"/>
      <c r="COP96" s="33"/>
      <c r="COR96" s="33"/>
      <c r="COT96"/>
      <c r="COU96"/>
      <c r="COV96"/>
      <c r="COW96" s="3"/>
      <c r="COZ96" s="8"/>
      <c r="CPA96" s="9"/>
      <c r="CPB96" s="8"/>
      <c r="CPC96" s="8"/>
      <c r="CPD96" s="9"/>
      <c r="CPE96" s="6"/>
      <c r="CPF96" s="9"/>
      <c r="CPG96" s="6"/>
      <c r="CPH96" s="9"/>
      <c r="CPI96" s="44"/>
      <c r="CPK96" s="44"/>
      <c r="CPM96" s="33"/>
      <c r="CPO96" s="33"/>
      <c r="CPQ96" s="33"/>
      <c r="CPS96" s="33"/>
      <c r="CPU96"/>
      <c r="CPV96"/>
      <c r="CPW96"/>
      <c r="CPX96" s="3"/>
      <c r="CQA96" s="8"/>
      <c r="CQB96" s="9"/>
      <c r="CQC96" s="8"/>
      <c r="CQD96" s="8"/>
      <c r="CQE96" s="9"/>
      <c r="CQF96" s="6"/>
      <c r="CQG96" s="9"/>
      <c r="CQH96" s="6"/>
      <c r="CQI96" s="9"/>
      <c r="CQJ96" s="44"/>
      <c r="CQL96" s="44"/>
      <c r="CQN96" s="33"/>
      <c r="CQP96" s="33"/>
      <c r="CQR96" s="33"/>
      <c r="CQT96" s="33"/>
      <c r="CQV96"/>
      <c r="CQW96"/>
      <c r="CQX96"/>
      <c r="CQY96" s="3"/>
      <c r="CRB96" s="8"/>
      <c r="CRC96" s="9"/>
      <c r="CRD96" s="8"/>
      <c r="CRE96" s="8"/>
      <c r="CRF96" s="9"/>
      <c r="CRG96" s="6"/>
      <c r="CRH96" s="9"/>
      <c r="CRI96" s="6"/>
      <c r="CRJ96" s="9"/>
      <c r="CRK96" s="44"/>
      <c r="CRM96" s="44"/>
      <c r="CRO96" s="33"/>
      <c r="CRQ96" s="33"/>
      <c r="CRS96" s="33"/>
      <c r="CRU96" s="33"/>
      <c r="CRW96"/>
      <c r="CRX96"/>
      <c r="CRY96"/>
      <c r="CRZ96" s="3"/>
      <c r="CSC96" s="8"/>
      <c r="CSD96" s="9"/>
      <c r="CSE96" s="8"/>
      <c r="CSF96" s="8"/>
      <c r="CSG96" s="9"/>
      <c r="CSH96" s="6"/>
      <c r="CSI96" s="9"/>
      <c r="CSJ96" s="6"/>
      <c r="CSK96" s="9"/>
      <c r="CSL96" s="44"/>
      <c r="CSN96" s="44"/>
      <c r="CSP96" s="33"/>
      <c r="CSR96" s="33"/>
      <c r="CST96" s="33"/>
      <c r="CSV96" s="33"/>
      <c r="CSX96"/>
      <c r="CSY96"/>
      <c r="CSZ96"/>
      <c r="CTA96" s="3"/>
      <c r="CTD96" s="8"/>
      <c r="CTE96" s="9"/>
      <c r="CTF96" s="8"/>
      <c r="CTG96" s="8"/>
      <c r="CTH96" s="9"/>
      <c r="CTI96" s="6"/>
      <c r="CTJ96" s="9"/>
      <c r="CTK96" s="6"/>
      <c r="CTL96" s="9"/>
      <c r="CTM96" s="44"/>
      <c r="CTO96" s="44"/>
      <c r="CTQ96" s="33"/>
      <c r="CTS96" s="33"/>
      <c r="CTU96" s="33"/>
      <c r="CTW96" s="33"/>
      <c r="CTY96"/>
      <c r="CTZ96"/>
      <c r="CUA96"/>
      <c r="CUB96" s="3"/>
      <c r="CUE96" s="8"/>
      <c r="CUF96" s="9"/>
      <c r="CUG96" s="8"/>
      <c r="CUH96" s="8"/>
      <c r="CUI96" s="9"/>
      <c r="CUJ96" s="6"/>
      <c r="CUK96" s="9"/>
      <c r="CUL96" s="6"/>
      <c r="CUM96" s="9"/>
      <c r="CUN96" s="44"/>
      <c r="CUP96" s="44"/>
      <c r="CUR96" s="33"/>
      <c r="CUT96" s="33"/>
      <c r="CUV96" s="33"/>
      <c r="CUX96" s="33"/>
      <c r="CUZ96"/>
      <c r="CVA96"/>
      <c r="CVB96"/>
      <c r="CVC96" s="3"/>
      <c r="CVF96" s="8"/>
      <c r="CVG96" s="9"/>
      <c r="CVH96" s="8"/>
      <c r="CVI96" s="8"/>
      <c r="CVJ96" s="9"/>
      <c r="CVK96" s="6"/>
      <c r="CVL96" s="9"/>
      <c r="CVM96" s="6"/>
      <c r="CVN96" s="9"/>
      <c r="CVO96" s="44"/>
      <c r="CVQ96" s="44"/>
      <c r="CVS96" s="33"/>
      <c r="CVU96" s="33"/>
      <c r="CVW96" s="33"/>
      <c r="CVY96" s="33"/>
      <c r="CWA96"/>
      <c r="CWB96"/>
      <c r="CWC96"/>
      <c r="CWD96" s="3"/>
      <c r="CWG96" s="8"/>
      <c r="CWH96" s="9"/>
      <c r="CWI96" s="8"/>
      <c r="CWJ96" s="8"/>
      <c r="CWK96" s="9"/>
      <c r="CWL96" s="6"/>
      <c r="CWM96" s="9"/>
      <c r="CWN96" s="6"/>
      <c r="CWO96" s="9"/>
      <c r="CWP96" s="44"/>
      <c r="CWR96" s="44"/>
      <c r="CWT96" s="33"/>
      <c r="CWV96" s="33"/>
      <c r="CWX96" s="33"/>
      <c r="CWZ96" s="33"/>
      <c r="CXB96"/>
      <c r="CXC96"/>
      <c r="CXD96"/>
      <c r="CXE96" s="3"/>
      <c r="CXH96" s="8"/>
      <c r="CXI96" s="9"/>
      <c r="CXJ96" s="8"/>
      <c r="CXK96" s="8"/>
      <c r="CXL96" s="9"/>
      <c r="CXM96" s="6"/>
      <c r="CXN96" s="9"/>
      <c r="CXO96" s="6"/>
      <c r="CXP96" s="9"/>
      <c r="CXQ96" s="44"/>
      <c r="CXS96" s="44"/>
      <c r="CXU96" s="33"/>
      <c r="CXW96" s="33"/>
      <c r="CXY96" s="33"/>
      <c r="CYA96" s="33"/>
      <c r="CYC96"/>
      <c r="CYD96"/>
      <c r="CYE96"/>
      <c r="CYF96" s="3"/>
      <c r="CYI96" s="8"/>
      <c r="CYJ96" s="9"/>
      <c r="CYK96" s="8"/>
      <c r="CYL96" s="8"/>
      <c r="CYM96" s="9"/>
      <c r="CYN96" s="6"/>
      <c r="CYO96" s="9"/>
      <c r="CYP96" s="6"/>
      <c r="CYQ96" s="9"/>
      <c r="CYR96" s="44"/>
      <c r="CYT96" s="44"/>
      <c r="CYV96" s="33"/>
      <c r="CYX96" s="33"/>
      <c r="CYZ96" s="33"/>
      <c r="CZB96" s="33"/>
      <c r="CZD96"/>
      <c r="CZE96"/>
      <c r="CZF96"/>
      <c r="CZG96" s="3"/>
      <c r="CZJ96" s="8"/>
      <c r="CZK96" s="9"/>
      <c r="CZL96" s="8"/>
      <c r="CZM96" s="8"/>
      <c r="CZN96" s="9"/>
      <c r="CZO96" s="6"/>
      <c r="CZP96" s="9"/>
      <c r="CZQ96" s="6"/>
      <c r="CZR96" s="9"/>
      <c r="CZS96" s="44"/>
      <c r="CZU96" s="44"/>
      <c r="CZW96" s="33"/>
      <c r="CZY96" s="33"/>
      <c r="DAA96" s="33"/>
      <c r="DAC96" s="33"/>
      <c r="DAE96"/>
      <c r="DAF96"/>
      <c r="DAG96"/>
      <c r="DAH96" s="3"/>
      <c r="DAK96" s="8"/>
      <c r="DAL96" s="9"/>
      <c r="DAM96" s="8"/>
      <c r="DAN96" s="8"/>
      <c r="DAO96" s="9"/>
      <c r="DAP96" s="6"/>
      <c r="DAQ96" s="9"/>
      <c r="DAR96" s="6"/>
      <c r="DAS96" s="9"/>
      <c r="DAT96" s="44"/>
      <c r="DAV96" s="44"/>
      <c r="DAX96" s="33"/>
      <c r="DAZ96" s="33"/>
      <c r="DBB96" s="33"/>
      <c r="DBD96" s="33"/>
      <c r="DBF96"/>
      <c r="DBG96"/>
      <c r="DBH96"/>
      <c r="DBI96" s="3"/>
      <c r="DBL96" s="8"/>
      <c r="DBM96" s="9"/>
      <c r="DBN96" s="8"/>
      <c r="DBO96" s="8"/>
      <c r="DBP96" s="9"/>
      <c r="DBQ96" s="6"/>
      <c r="DBR96" s="9"/>
      <c r="DBS96" s="6"/>
      <c r="DBT96" s="9"/>
      <c r="DBU96" s="44"/>
      <c r="DBW96" s="44"/>
      <c r="DBY96" s="33"/>
      <c r="DCA96" s="33"/>
      <c r="DCC96" s="33"/>
      <c r="DCE96" s="33"/>
      <c r="DCG96"/>
      <c r="DCH96"/>
      <c r="DCI96"/>
      <c r="DCJ96" s="3"/>
      <c r="DCM96" s="8"/>
      <c r="DCN96" s="9"/>
      <c r="DCO96" s="8"/>
      <c r="DCP96" s="8"/>
      <c r="DCQ96" s="9"/>
      <c r="DCR96" s="6"/>
      <c r="DCS96" s="9"/>
      <c r="DCT96" s="6"/>
      <c r="DCU96" s="9"/>
      <c r="DCV96" s="44"/>
      <c r="DCX96" s="44"/>
      <c r="DCZ96" s="33"/>
      <c r="DDB96" s="33"/>
      <c r="DDD96" s="33"/>
      <c r="DDF96" s="33"/>
      <c r="DDH96"/>
      <c r="DDI96"/>
      <c r="DDJ96"/>
      <c r="DDK96" s="3"/>
      <c r="DDN96" s="8"/>
      <c r="DDO96" s="9"/>
      <c r="DDP96" s="8"/>
      <c r="DDQ96" s="8"/>
      <c r="DDR96" s="9"/>
      <c r="DDS96" s="6"/>
      <c r="DDT96" s="9"/>
      <c r="DDU96" s="6"/>
      <c r="DDV96" s="9"/>
      <c r="DDW96" s="44"/>
      <c r="DDY96" s="44"/>
      <c r="DEA96" s="33"/>
      <c r="DEC96" s="33"/>
      <c r="DEE96" s="33"/>
      <c r="DEG96" s="33"/>
      <c r="DEI96"/>
      <c r="DEJ96"/>
      <c r="DEK96"/>
      <c r="DEL96" s="3"/>
      <c r="DEO96" s="8"/>
      <c r="DEP96" s="9"/>
      <c r="DEQ96" s="8"/>
      <c r="DER96" s="8"/>
      <c r="DES96" s="9"/>
      <c r="DET96" s="6"/>
      <c r="DEU96" s="9"/>
      <c r="DEV96" s="6"/>
      <c r="DEW96" s="9"/>
      <c r="DEX96" s="44"/>
      <c r="DEZ96" s="44"/>
      <c r="DFB96" s="33"/>
      <c r="DFD96" s="33"/>
      <c r="DFF96" s="33"/>
      <c r="DFH96" s="33"/>
      <c r="DFJ96"/>
      <c r="DFK96"/>
      <c r="DFL96"/>
      <c r="DFM96" s="3"/>
      <c r="DFP96" s="8"/>
      <c r="DFQ96" s="9"/>
      <c r="DFR96" s="8"/>
      <c r="DFS96" s="8"/>
      <c r="DFT96" s="9"/>
      <c r="DFU96" s="6"/>
      <c r="DFV96" s="9"/>
      <c r="DFW96" s="6"/>
      <c r="DFX96" s="9"/>
      <c r="DFY96" s="44"/>
      <c r="DGA96" s="44"/>
      <c r="DGC96" s="33"/>
      <c r="DGE96" s="33"/>
      <c r="DGG96" s="33"/>
      <c r="DGI96" s="33"/>
      <c r="DGK96"/>
      <c r="DGL96"/>
      <c r="DGM96"/>
      <c r="DGN96" s="3"/>
      <c r="DGQ96" s="8"/>
      <c r="DGR96" s="9"/>
      <c r="DGS96" s="8"/>
      <c r="DGT96" s="8"/>
      <c r="DGU96" s="9"/>
      <c r="DGV96" s="6"/>
      <c r="DGW96" s="9"/>
      <c r="DGX96" s="6"/>
      <c r="DGY96" s="9"/>
      <c r="DGZ96" s="44"/>
      <c r="DHB96" s="44"/>
      <c r="DHD96" s="33"/>
      <c r="DHF96" s="33"/>
      <c r="DHH96" s="33"/>
      <c r="DHJ96" s="33"/>
      <c r="DHL96"/>
      <c r="DHM96"/>
      <c r="DHN96"/>
      <c r="DHO96" s="3"/>
      <c r="DHR96" s="8"/>
      <c r="DHS96" s="9"/>
      <c r="DHT96" s="8"/>
      <c r="DHU96" s="8"/>
      <c r="DHV96" s="9"/>
      <c r="DHW96" s="6"/>
      <c r="DHX96" s="9"/>
      <c r="DHY96" s="6"/>
      <c r="DHZ96" s="9"/>
      <c r="DIA96" s="44"/>
      <c r="DIC96" s="44"/>
      <c r="DIE96" s="33"/>
      <c r="DIG96" s="33"/>
      <c r="DII96" s="33"/>
      <c r="DIK96" s="33"/>
      <c r="DIM96"/>
      <c r="DIN96"/>
      <c r="DIO96"/>
      <c r="DIP96" s="3"/>
      <c r="DIS96" s="8"/>
      <c r="DIT96" s="9"/>
      <c r="DIU96" s="8"/>
      <c r="DIV96" s="8"/>
      <c r="DIW96" s="9"/>
      <c r="DIX96" s="6"/>
      <c r="DIY96" s="9"/>
      <c r="DIZ96" s="6"/>
      <c r="DJA96" s="9"/>
      <c r="DJB96" s="44"/>
      <c r="DJD96" s="44"/>
      <c r="DJF96" s="33"/>
      <c r="DJH96" s="33"/>
      <c r="DJJ96" s="33"/>
      <c r="DJL96" s="33"/>
      <c r="DJN96"/>
      <c r="DJO96"/>
      <c r="DJP96"/>
      <c r="DJQ96" s="3"/>
      <c r="DJT96" s="8"/>
      <c r="DJU96" s="9"/>
      <c r="DJV96" s="8"/>
      <c r="DJW96" s="8"/>
      <c r="DJX96" s="9"/>
      <c r="DJY96" s="6"/>
      <c r="DJZ96" s="9"/>
      <c r="DKA96" s="6"/>
      <c r="DKB96" s="9"/>
      <c r="DKC96" s="44"/>
      <c r="DKE96" s="44"/>
      <c r="DKG96" s="33"/>
      <c r="DKI96" s="33"/>
      <c r="DKK96" s="33"/>
      <c r="DKM96" s="33"/>
      <c r="DKO96"/>
      <c r="DKP96"/>
      <c r="DKQ96"/>
      <c r="DKR96" s="3"/>
      <c r="DKU96" s="8"/>
      <c r="DKV96" s="9"/>
      <c r="DKW96" s="8"/>
      <c r="DKX96" s="8"/>
      <c r="DKY96" s="9"/>
      <c r="DKZ96" s="6"/>
      <c r="DLA96" s="9"/>
      <c r="DLB96" s="6"/>
      <c r="DLC96" s="9"/>
      <c r="DLD96" s="44"/>
      <c r="DLF96" s="44"/>
      <c r="DLH96" s="33"/>
      <c r="DLJ96" s="33"/>
      <c r="DLL96" s="33"/>
      <c r="DLN96" s="33"/>
      <c r="DLP96"/>
      <c r="DLQ96"/>
      <c r="DLR96"/>
      <c r="DLS96" s="3"/>
      <c r="DLV96" s="8"/>
      <c r="DLW96" s="9"/>
      <c r="DLX96" s="8"/>
      <c r="DLY96" s="8"/>
      <c r="DLZ96" s="9"/>
      <c r="DMA96" s="6"/>
      <c r="DMB96" s="9"/>
      <c r="DMC96" s="6"/>
      <c r="DMD96" s="9"/>
      <c r="DME96" s="44"/>
      <c r="DMG96" s="44"/>
      <c r="DMI96" s="33"/>
      <c r="DMK96" s="33"/>
      <c r="DMM96" s="33"/>
      <c r="DMO96" s="33"/>
      <c r="DMQ96"/>
      <c r="DMR96"/>
      <c r="DMS96"/>
      <c r="DMT96" s="3"/>
      <c r="DMW96" s="8"/>
      <c r="DMX96" s="9"/>
      <c r="DMY96" s="8"/>
      <c r="DMZ96" s="8"/>
      <c r="DNA96" s="9"/>
      <c r="DNB96" s="6"/>
      <c r="DNC96" s="9"/>
      <c r="DND96" s="6"/>
      <c r="DNE96" s="9"/>
      <c r="DNF96" s="44"/>
      <c r="DNH96" s="44"/>
      <c r="DNJ96" s="33"/>
      <c r="DNL96" s="33"/>
      <c r="DNN96" s="33"/>
      <c r="DNP96" s="33"/>
      <c r="DNR96"/>
      <c r="DNS96"/>
      <c r="DNT96"/>
      <c r="DNU96" s="3"/>
      <c r="DNX96" s="8"/>
      <c r="DNY96" s="9"/>
      <c r="DNZ96" s="8"/>
      <c r="DOA96" s="8"/>
      <c r="DOB96" s="9"/>
      <c r="DOC96" s="6"/>
      <c r="DOD96" s="9"/>
      <c r="DOE96" s="6"/>
      <c r="DOF96" s="9"/>
      <c r="DOG96" s="44"/>
      <c r="DOI96" s="44"/>
      <c r="DOK96" s="33"/>
      <c r="DOM96" s="33"/>
      <c r="DOO96" s="33"/>
      <c r="DOQ96" s="33"/>
      <c r="DOS96"/>
      <c r="DOT96"/>
      <c r="DOU96"/>
      <c r="DOV96" s="3"/>
      <c r="DOY96" s="8"/>
      <c r="DOZ96" s="9"/>
      <c r="DPA96" s="8"/>
      <c r="DPB96" s="8"/>
      <c r="DPC96" s="9"/>
      <c r="DPD96" s="6"/>
      <c r="DPE96" s="9"/>
      <c r="DPF96" s="6"/>
      <c r="DPG96" s="9"/>
      <c r="DPH96" s="44"/>
      <c r="DPJ96" s="44"/>
      <c r="DPL96" s="33"/>
      <c r="DPN96" s="33"/>
      <c r="DPP96" s="33"/>
      <c r="DPR96" s="33"/>
      <c r="DPT96"/>
      <c r="DPU96"/>
      <c r="DPV96"/>
      <c r="DPW96" s="3"/>
      <c r="DPZ96" s="8"/>
      <c r="DQA96" s="9"/>
      <c r="DQB96" s="8"/>
      <c r="DQC96" s="8"/>
      <c r="DQD96" s="9"/>
      <c r="DQE96" s="6"/>
      <c r="DQF96" s="9"/>
      <c r="DQG96" s="6"/>
      <c r="DQH96" s="9"/>
      <c r="DQI96" s="44"/>
      <c r="DQK96" s="44"/>
      <c r="DQM96" s="33"/>
      <c r="DQO96" s="33"/>
      <c r="DQQ96" s="33"/>
      <c r="DQS96" s="33"/>
      <c r="DQU96"/>
      <c r="DQV96"/>
      <c r="DQW96"/>
      <c r="DQX96" s="3"/>
      <c r="DRA96" s="8"/>
      <c r="DRB96" s="9"/>
      <c r="DRC96" s="8"/>
      <c r="DRD96" s="8"/>
      <c r="DRE96" s="9"/>
      <c r="DRF96" s="6"/>
      <c r="DRG96" s="9"/>
      <c r="DRH96" s="6"/>
      <c r="DRI96" s="9"/>
      <c r="DRJ96" s="44"/>
      <c r="DRL96" s="44"/>
      <c r="DRN96" s="33"/>
      <c r="DRP96" s="33"/>
      <c r="DRR96" s="33"/>
      <c r="DRT96" s="33"/>
      <c r="DRV96"/>
      <c r="DRW96"/>
      <c r="DRX96"/>
      <c r="DRY96" s="3"/>
      <c r="DSB96" s="8"/>
      <c r="DSC96" s="9"/>
      <c r="DSD96" s="8"/>
      <c r="DSE96" s="8"/>
      <c r="DSF96" s="9"/>
      <c r="DSG96" s="6"/>
      <c r="DSH96" s="9"/>
      <c r="DSI96" s="6"/>
      <c r="DSJ96" s="9"/>
      <c r="DSK96" s="44"/>
      <c r="DSM96" s="44"/>
      <c r="DSO96" s="33"/>
      <c r="DSQ96" s="33"/>
      <c r="DSS96" s="33"/>
      <c r="DSU96" s="33"/>
      <c r="DSW96"/>
      <c r="DSX96"/>
      <c r="DSY96"/>
      <c r="DSZ96" s="3"/>
      <c r="DTC96" s="8"/>
      <c r="DTD96" s="9"/>
      <c r="DTE96" s="8"/>
      <c r="DTF96" s="8"/>
      <c r="DTG96" s="9"/>
      <c r="DTH96" s="6"/>
      <c r="DTI96" s="9"/>
      <c r="DTJ96" s="6"/>
      <c r="DTK96" s="9"/>
      <c r="DTL96" s="44"/>
      <c r="DTN96" s="44"/>
      <c r="DTP96" s="33"/>
      <c r="DTR96" s="33"/>
      <c r="DTT96" s="33"/>
      <c r="DTV96" s="33"/>
      <c r="DTX96"/>
      <c r="DTY96"/>
      <c r="DTZ96"/>
      <c r="DUA96" s="3"/>
      <c r="DUD96" s="8"/>
      <c r="DUE96" s="9"/>
      <c r="DUF96" s="8"/>
      <c r="DUG96" s="8"/>
      <c r="DUH96" s="9"/>
      <c r="DUI96" s="6"/>
      <c r="DUJ96" s="9"/>
      <c r="DUK96" s="6"/>
      <c r="DUL96" s="9"/>
      <c r="DUM96" s="44"/>
      <c r="DUO96" s="44"/>
      <c r="DUQ96" s="33"/>
      <c r="DUS96" s="33"/>
      <c r="DUU96" s="33"/>
      <c r="DUW96" s="33"/>
      <c r="DUY96"/>
      <c r="DUZ96"/>
      <c r="DVA96"/>
      <c r="DVB96" s="3"/>
      <c r="DVE96" s="8"/>
      <c r="DVF96" s="9"/>
      <c r="DVG96" s="8"/>
      <c r="DVH96" s="8"/>
      <c r="DVI96" s="9"/>
      <c r="DVJ96" s="6"/>
      <c r="DVK96" s="9"/>
      <c r="DVL96" s="6"/>
      <c r="DVM96" s="9"/>
      <c r="DVN96" s="44"/>
      <c r="DVP96" s="44"/>
      <c r="DVR96" s="33"/>
      <c r="DVT96" s="33"/>
      <c r="DVV96" s="33"/>
      <c r="DVX96" s="33"/>
      <c r="DVZ96"/>
      <c r="DWA96"/>
      <c r="DWB96"/>
      <c r="DWC96" s="3"/>
      <c r="DWF96" s="8"/>
      <c r="DWG96" s="9"/>
      <c r="DWH96" s="8"/>
      <c r="DWI96" s="8"/>
      <c r="DWJ96" s="9"/>
      <c r="DWK96" s="6"/>
      <c r="DWL96" s="9"/>
      <c r="DWM96" s="6"/>
      <c r="DWN96" s="9"/>
      <c r="DWO96" s="44"/>
      <c r="DWQ96" s="44"/>
      <c r="DWS96" s="33"/>
      <c r="DWU96" s="33"/>
      <c r="DWW96" s="33"/>
      <c r="DWY96" s="33"/>
      <c r="DXA96"/>
      <c r="DXB96"/>
      <c r="DXC96"/>
      <c r="DXD96" s="3"/>
      <c r="DXG96" s="8"/>
      <c r="DXH96" s="9"/>
      <c r="DXI96" s="8"/>
      <c r="DXJ96" s="8"/>
      <c r="DXK96" s="9"/>
      <c r="DXL96" s="6"/>
      <c r="DXM96" s="9"/>
      <c r="DXN96" s="6"/>
      <c r="DXO96" s="9"/>
      <c r="DXP96" s="44"/>
      <c r="DXR96" s="44"/>
      <c r="DXT96" s="33"/>
      <c r="DXV96" s="33"/>
      <c r="DXX96" s="33"/>
      <c r="DXZ96" s="33"/>
      <c r="DYB96"/>
      <c r="DYC96"/>
      <c r="DYD96"/>
      <c r="DYE96" s="3"/>
      <c r="DYH96" s="8"/>
      <c r="DYI96" s="9"/>
      <c r="DYJ96" s="8"/>
      <c r="DYK96" s="8"/>
      <c r="DYL96" s="9"/>
      <c r="DYM96" s="6"/>
      <c r="DYN96" s="9"/>
      <c r="DYO96" s="6"/>
      <c r="DYP96" s="9"/>
      <c r="DYQ96" s="44"/>
      <c r="DYS96" s="44"/>
      <c r="DYU96" s="33"/>
      <c r="DYW96" s="33"/>
      <c r="DYY96" s="33"/>
      <c r="DZA96" s="33"/>
      <c r="DZC96"/>
      <c r="DZD96"/>
      <c r="DZE96"/>
      <c r="DZF96" s="3"/>
      <c r="DZI96" s="8"/>
      <c r="DZJ96" s="9"/>
      <c r="DZK96" s="8"/>
      <c r="DZL96" s="8"/>
      <c r="DZM96" s="9"/>
      <c r="DZN96" s="6"/>
      <c r="DZO96" s="9"/>
      <c r="DZP96" s="6"/>
      <c r="DZQ96" s="9"/>
      <c r="DZR96" s="44"/>
      <c r="DZT96" s="44"/>
      <c r="DZV96" s="33"/>
      <c r="DZX96" s="33"/>
      <c r="DZZ96" s="33"/>
      <c r="EAB96" s="33"/>
      <c r="EAD96"/>
      <c r="EAE96"/>
      <c r="EAF96"/>
      <c r="EAG96" s="3"/>
      <c r="EAJ96" s="8"/>
      <c r="EAK96" s="9"/>
      <c r="EAL96" s="8"/>
      <c r="EAM96" s="8"/>
      <c r="EAN96" s="9"/>
      <c r="EAO96" s="6"/>
      <c r="EAP96" s="9"/>
      <c r="EAQ96" s="6"/>
      <c r="EAR96" s="9"/>
      <c r="EAS96" s="44"/>
      <c r="EAU96" s="44"/>
      <c r="EAW96" s="33"/>
      <c r="EAY96" s="33"/>
      <c r="EBA96" s="33"/>
      <c r="EBC96" s="33"/>
      <c r="EBE96"/>
      <c r="EBF96"/>
      <c r="EBG96"/>
      <c r="EBH96" s="3"/>
      <c r="EBK96" s="8"/>
      <c r="EBL96" s="9"/>
      <c r="EBM96" s="8"/>
      <c r="EBN96" s="8"/>
      <c r="EBO96" s="9"/>
      <c r="EBP96" s="6"/>
      <c r="EBQ96" s="9"/>
      <c r="EBR96" s="6"/>
      <c r="EBS96" s="9"/>
      <c r="EBT96" s="44"/>
      <c r="EBV96" s="44"/>
      <c r="EBX96" s="33"/>
      <c r="EBZ96" s="33"/>
      <c r="ECB96" s="33"/>
      <c r="ECD96" s="33"/>
      <c r="ECF96"/>
      <c r="ECG96"/>
      <c r="ECH96"/>
      <c r="ECI96" s="3"/>
      <c r="ECL96" s="8"/>
      <c r="ECM96" s="9"/>
      <c r="ECN96" s="8"/>
      <c r="ECO96" s="8"/>
      <c r="ECP96" s="9"/>
      <c r="ECQ96" s="6"/>
      <c r="ECR96" s="9"/>
      <c r="ECS96" s="6"/>
      <c r="ECT96" s="9"/>
      <c r="ECU96" s="44"/>
      <c r="ECW96" s="44"/>
      <c r="ECY96" s="33"/>
      <c r="EDA96" s="33"/>
      <c r="EDC96" s="33"/>
      <c r="EDE96" s="33"/>
      <c r="EDG96"/>
      <c r="EDH96"/>
      <c r="EDI96"/>
      <c r="EDJ96" s="3"/>
      <c r="EDM96" s="8"/>
      <c r="EDN96" s="9"/>
      <c r="EDO96" s="8"/>
      <c r="EDP96" s="8"/>
      <c r="EDQ96" s="9"/>
      <c r="EDR96" s="6"/>
      <c r="EDS96" s="9"/>
      <c r="EDT96" s="6"/>
      <c r="EDU96" s="9"/>
      <c r="EDV96" s="44"/>
      <c r="EDX96" s="44"/>
      <c r="EDZ96" s="33"/>
      <c r="EEB96" s="33"/>
      <c r="EED96" s="33"/>
      <c r="EEF96" s="33"/>
      <c r="EEH96"/>
      <c r="EEI96"/>
      <c r="EEJ96"/>
      <c r="EEK96" s="3"/>
      <c r="EEN96" s="8"/>
      <c r="EEO96" s="9"/>
      <c r="EEP96" s="8"/>
      <c r="EEQ96" s="8"/>
      <c r="EER96" s="9"/>
      <c r="EES96" s="6"/>
      <c r="EET96" s="9"/>
      <c r="EEU96" s="6"/>
      <c r="EEV96" s="9"/>
      <c r="EEW96" s="44"/>
      <c r="EEY96" s="44"/>
      <c r="EFA96" s="33"/>
      <c r="EFC96" s="33"/>
      <c r="EFE96" s="33"/>
      <c r="EFG96" s="33"/>
      <c r="EFI96"/>
      <c r="EFJ96"/>
      <c r="EFK96"/>
      <c r="EFL96" s="3"/>
      <c r="EFO96" s="8"/>
      <c r="EFP96" s="9"/>
      <c r="EFQ96" s="8"/>
      <c r="EFR96" s="8"/>
      <c r="EFS96" s="9"/>
      <c r="EFT96" s="6"/>
      <c r="EFU96" s="9"/>
      <c r="EFV96" s="6"/>
      <c r="EFW96" s="9"/>
      <c r="EFX96" s="44"/>
      <c r="EFZ96" s="44"/>
      <c r="EGB96" s="33"/>
      <c r="EGD96" s="33"/>
      <c r="EGF96" s="33"/>
      <c r="EGH96" s="33"/>
      <c r="EGJ96"/>
      <c r="EGK96"/>
      <c r="EGL96"/>
      <c r="EGM96" s="3"/>
      <c r="EGP96" s="8"/>
      <c r="EGQ96" s="9"/>
      <c r="EGR96" s="8"/>
      <c r="EGS96" s="8"/>
      <c r="EGT96" s="9"/>
      <c r="EGU96" s="6"/>
      <c r="EGV96" s="9"/>
      <c r="EGW96" s="6"/>
      <c r="EGX96" s="9"/>
      <c r="EGY96" s="44"/>
      <c r="EHA96" s="44"/>
      <c r="EHC96" s="33"/>
      <c r="EHE96" s="33"/>
      <c r="EHG96" s="33"/>
      <c r="EHI96" s="33"/>
      <c r="EHK96"/>
      <c r="EHL96"/>
      <c r="EHM96"/>
      <c r="EHN96" s="3"/>
      <c r="EHQ96" s="8"/>
      <c r="EHR96" s="9"/>
      <c r="EHS96" s="8"/>
      <c r="EHT96" s="8"/>
      <c r="EHU96" s="9"/>
      <c r="EHV96" s="6"/>
      <c r="EHW96" s="9"/>
      <c r="EHX96" s="6"/>
      <c r="EHY96" s="9"/>
      <c r="EHZ96" s="44"/>
      <c r="EIB96" s="44"/>
      <c r="EID96" s="33"/>
      <c r="EIF96" s="33"/>
      <c r="EIH96" s="33"/>
      <c r="EIJ96" s="33"/>
      <c r="EIL96"/>
      <c r="EIM96"/>
      <c r="EIN96"/>
      <c r="EIO96" s="3"/>
      <c r="EIR96" s="8"/>
      <c r="EIS96" s="9"/>
      <c r="EIT96" s="8"/>
      <c r="EIU96" s="8"/>
      <c r="EIV96" s="9"/>
      <c r="EIW96" s="6"/>
      <c r="EIX96" s="9"/>
      <c r="EIY96" s="6"/>
      <c r="EIZ96" s="9"/>
      <c r="EJA96" s="44"/>
      <c r="EJC96" s="44"/>
      <c r="EJE96" s="33"/>
      <c r="EJG96" s="33"/>
      <c r="EJI96" s="33"/>
      <c r="EJK96" s="33"/>
      <c r="EJM96"/>
      <c r="EJN96"/>
      <c r="EJO96"/>
      <c r="EJP96" s="3"/>
      <c r="EJS96" s="8"/>
      <c r="EJT96" s="9"/>
      <c r="EJU96" s="8"/>
      <c r="EJV96" s="8"/>
      <c r="EJW96" s="9"/>
      <c r="EJX96" s="6"/>
      <c r="EJY96" s="9"/>
      <c r="EJZ96" s="6"/>
      <c r="EKA96" s="9"/>
      <c r="EKB96" s="44"/>
      <c r="EKD96" s="44"/>
      <c r="EKF96" s="33"/>
      <c r="EKH96" s="33"/>
      <c r="EKJ96" s="33"/>
      <c r="EKL96" s="33"/>
      <c r="EKN96"/>
      <c r="EKO96"/>
      <c r="EKP96"/>
      <c r="EKQ96" s="3"/>
      <c r="EKT96" s="8"/>
      <c r="EKU96" s="9"/>
      <c r="EKV96" s="8"/>
      <c r="EKW96" s="8"/>
      <c r="EKX96" s="9"/>
      <c r="EKY96" s="6"/>
      <c r="EKZ96" s="9"/>
      <c r="ELA96" s="6"/>
      <c r="ELB96" s="9"/>
      <c r="ELC96" s="44"/>
      <c r="ELE96" s="44"/>
      <c r="ELG96" s="33"/>
      <c r="ELI96" s="33"/>
      <c r="ELK96" s="33"/>
      <c r="ELM96" s="33"/>
      <c r="ELO96"/>
      <c r="ELP96"/>
      <c r="ELQ96"/>
      <c r="ELR96" s="3"/>
      <c r="ELU96" s="8"/>
      <c r="ELV96" s="9"/>
      <c r="ELW96" s="8"/>
      <c r="ELX96" s="8"/>
      <c r="ELY96" s="9"/>
      <c r="ELZ96" s="6"/>
      <c r="EMA96" s="9"/>
      <c r="EMB96" s="6"/>
      <c r="EMC96" s="9"/>
      <c r="EMD96" s="44"/>
      <c r="EMF96" s="44"/>
      <c r="EMH96" s="33"/>
      <c r="EMJ96" s="33"/>
      <c r="EML96" s="33"/>
      <c r="EMN96" s="33"/>
      <c r="EMP96"/>
      <c r="EMQ96"/>
      <c r="EMR96"/>
      <c r="EMS96" s="3"/>
      <c r="EMV96" s="8"/>
      <c r="EMW96" s="9"/>
      <c r="EMX96" s="8"/>
      <c r="EMY96" s="8"/>
      <c r="EMZ96" s="9"/>
      <c r="ENA96" s="6"/>
      <c r="ENB96" s="9"/>
      <c r="ENC96" s="6"/>
      <c r="END96" s="9"/>
      <c r="ENE96" s="44"/>
      <c r="ENG96" s="44"/>
      <c r="ENI96" s="33"/>
      <c r="ENK96" s="33"/>
      <c r="ENM96" s="33"/>
      <c r="ENO96" s="33"/>
      <c r="ENQ96"/>
      <c r="ENR96"/>
      <c r="ENS96"/>
      <c r="ENT96" s="3"/>
      <c r="ENW96" s="8"/>
      <c r="ENX96" s="9"/>
      <c r="ENY96" s="8"/>
      <c r="ENZ96" s="8"/>
      <c r="EOA96" s="9"/>
      <c r="EOB96" s="6"/>
      <c r="EOC96" s="9"/>
      <c r="EOD96" s="6"/>
      <c r="EOE96" s="9"/>
      <c r="EOF96" s="44"/>
      <c r="EOH96" s="44"/>
      <c r="EOJ96" s="33"/>
      <c r="EOL96" s="33"/>
      <c r="EON96" s="33"/>
      <c r="EOP96" s="33"/>
      <c r="EOR96"/>
      <c r="EOS96"/>
      <c r="EOT96"/>
      <c r="EOU96" s="3"/>
      <c r="EOX96" s="8"/>
      <c r="EOY96" s="9"/>
      <c r="EOZ96" s="8"/>
      <c r="EPA96" s="8"/>
      <c r="EPB96" s="9"/>
      <c r="EPC96" s="6"/>
      <c r="EPD96" s="9"/>
      <c r="EPE96" s="6"/>
      <c r="EPF96" s="9"/>
      <c r="EPG96" s="44"/>
      <c r="EPI96" s="44"/>
      <c r="EPK96" s="33"/>
      <c r="EPM96" s="33"/>
      <c r="EPO96" s="33"/>
      <c r="EPQ96" s="33"/>
      <c r="EPS96"/>
      <c r="EPT96"/>
      <c r="EPU96"/>
      <c r="EPV96" s="3"/>
      <c r="EPY96" s="8"/>
      <c r="EPZ96" s="9"/>
      <c r="EQA96" s="8"/>
      <c r="EQB96" s="8"/>
      <c r="EQC96" s="9"/>
      <c r="EQD96" s="6"/>
      <c r="EQE96" s="9"/>
      <c r="EQF96" s="6"/>
      <c r="EQG96" s="9"/>
      <c r="EQH96" s="44"/>
      <c r="EQJ96" s="44"/>
      <c r="EQL96" s="33"/>
      <c r="EQN96" s="33"/>
      <c r="EQP96" s="33"/>
      <c r="EQR96" s="33"/>
      <c r="EQT96"/>
      <c r="EQU96"/>
      <c r="EQV96"/>
      <c r="EQW96" s="3"/>
      <c r="EQZ96" s="8"/>
      <c r="ERA96" s="9"/>
      <c r="ERB96" s="8"/>
      <c r="ERC96" s="8"/>
      <c r="ERD96" s="9"/>
      <c r="ERE96" s="6"/>
      <c r="ERF96" s="9"/>
      <c r="ERG96" s="6"/>
      <c r="ERH96" s="9"/>
      <c r="ERI96" s="44"/>
      <c r="ERK96" s="44"/>
      <c r="ERM96" s="33"/>
      <c r="ERO96" s="33"/>
      <c r="ERQ96" s="33"/>
      <c r="ERS96" s="33"/>
      <c r="ERU96"/>
      <c r="ERV96"/>
      <c r="ERW96"/>
      <c r="ERX96" s="3"/>
      <c r="ESA96" s="8"/>
      <c r="ESB96" s="9"/>
      <c r="ESC96" s="8"/>
      <c r="ESD96" s="8"/>
      <c r="ESE96" s="9"/>
      <c r="ESF96" s="6"/>
      <c r="ESG96" s="9"/>
      <c r="ESH96" s="6"/>
      <c r="ESI96" s="9"/>
      <c r="ESJ96" s="44"/>
      <c r="ESL96" s="44"/>
      <c r="ESN96" s="33"/>
      <c r="ESP96" s="33"/>
      <c r="ESR96" s="33"/>
      <c r="EST96" s="33"/>
      <c r="ESV96"/>
      <c r="ESW96"/>
      <c r="ESX96"/>
      <c r="ESY96" s="3"/>
      <c r="ETB96" s="8"/>
      <c r="ETC96" s="9"/>
      <c r="ETD96" s="8"/>
      <c r="ETE96" s="8"/>
      <c r="ETF96" s="9"/>
      <c r="ETG96" s="6"/>
      <c r="ETH96" s="9"/>
      <c r="ETI96" s="6"/>
      <c r="ETJ96" s="9"/>
      <c r="ETK96" s="44"/>
      <c r="ETM96" s="44"/>
      <c r="ETO96" s="33"/>
      <c r="ETQ96" s="33"/>
      <c r="ETS96" s="33"/>
      <c r="ETU96" s="33"/>
      <c r="ETW96"/>
      <c r="ETX96"/>
      <c r="ETY96"/>
      <c r="ETZ96" s="3"/>
      <c r="EUC96" s="8"/>
      <c r="EUD96" s="9"/>
      <c r="EUE96" s="8"/>
      <c r="EUF96" s="8"/>
      <c r="EUG96" s="9"/>
      <c r="EUH96" s="6"/>
      <c r="EUI96" s="9"/>
      <c r="EUJ96" s="6"/>
      <c r="EUK96" s="9"/>
      <c r="EUL96" s="44"/>
      <c r="EUN96" s="44"/>
      <c r="EUP96" s="33"/>
      <c r="EUR96" s="33"/>
      <c r="EUT96" s="33"/>
      <c r="EUV96" s="33"/>
      <c r="EUX96"/>
      <c r="EUY96"/>
      <c r="EUZ96"/>
      <c r="EVA96" s="3"/>
      <c r="EVD96" s="8"/>
      <c r="EVE96" s="9"/>
      <c r="EVF96" s="8"/>
      <c r="EVG96" s="8"/>
      <c r="EVH96" s="9"/>
      <c r="EVI96" s="6"/>
      <c r="EVJ96" s="9"/>
      <c r="EVK96" s="6"/>
      <c r="EVL96" s="9"/>
      <c r="EVM96" s="44"/>
      <c r="EVO96" s="44"/>
      <c r="EVQ96" s="33"/>
      <c r="EVS96" s="33"/>
      <c r="EVU96" s="33"/>
      <c r="EVW96" s="33"/>
      <c r="EVY96"/>
      <c r="EVZ96"/>
      <c r="EWA96"/>
      <c r="EWB96" s="3"/>
      <c r="EWE96" s="8"/>
      <c r="EWF96" s="9"/>
      <c r="EWG96" s="8"/>
      <c r="EWH96" s="8"/>
      <c r="EWI96" s="9"/>
      <c r="EWJ96" s="6"/>
      <c r="EWK96" s="9"/>
      <c r="EWL96" s="6"/>
      <c r="EWM96" s="9"/>
      <c r="EWN96" s="44"/>
      <c r="EWP96" s="44"/>
      <c r="EWR96" s="33"/>
      <c r="EWT96" s="33"/>
      <c r="EWV96" s="33"/>
      <c r="EWX96" s="33"/>
      <c r="EWZ96"/>
      <c r="EXA96"/>
      <c r="EXB96"/>
      <c r="EXC96" s="3"/>
      <c r="EXF96" s="8"/>
      <c r="EXG96" s="9"/>
      <c r="EXH96" s="8"/>
      <c r="EXI96" s="8"/>
      <c r="EXJ96" s="9"/>
      <c r="EXK96" s="6"/>
      <c r="EXL96" s="9"/>
      <c r="EXM96" s="6"/>
      <c r="EXN96" s="9"/>
      <c r="EXO96" s="44"/>
      <c r="EXQ96" s="44"/>
      <c r="EXS96" s="33"/>
      <c r="EXU96" s="33"/>
      <c r="EXW96" s="33"/>
      <c r="EXY96" s="33"/>
      <c r="EYA96"/>
      <c r="EYB96"/>
      <c r="EYC96"/>
      <c r="EYD96" s="3"/>
      <c r="EYG96" s="8"/>
      <c r="EYH96" s="9"/>
      <c r="EYI96" s="8"/>
      <c r="EYJ96" s="8"/>
      <c r="EYK96" s="9"/>
      <c r="EYL96" s="6"/>
      <c r="EYM96" s="9"/>
      <c r="EYN96" s="6"/>
      <c r="EYO96" s="9"/>
      <c r="EYP96" s="44"/>
      <c r="EYR96" s="44"/>
      <c r="EYT96" s="33"/>
      <c r="EYV96" s="33"/>
      <c r="EYX96" s="33"/>
      <c r="EYZ96" s="33"/>
      <c r="EZB96"/>
      <c r="EZC96"/>
      <c r="EZD96"/>
      <c r="EZE96" s="3"/>
      <c r="EZH96" s="8"/>
      <c r="EZI96" s="9"/>
      <c r="EZJ96" s="8"/>
      <c r="EZK96" s="8"/>
      <c r="EZL96" s="9"/>
      <c r="EZM96" s="6"/>
      <c r="EZN96" s="9"/>
      <c r="EZO96" s="6"/>
      <c r="EZP96" s="9"/>
      <c r="EZQ96" s="44"/>
      <c r="EZS96" s="44"/>
      <c r="EZU96" s="33"/>
      <c r="EZW96" s="33"/>
      <c r="EZY96" s="33"/>
      <c r="FAA96" s="33"/>
      <c r="FAC96"/>
      <c r="FAD96"/>
      <c r="FAE96"/>
      <c r="FAF96" s="3"/>
      <c r="FAI96" s="8"/>
      <c r="FAJ96" s="9"/>
      <c r="FAK96" s="8"/>
      <c r="FAL96" s="8"/>
      <c r="FAM96" s="9"/>
      <c r="FAN96" s="6"/>
      <c r="FAO96" s="9"/>
      <c r="FAP96" s="6"/>
      <c r="FAQ96" s="9"/>
      <c r="FAR96" s="44"/>
      <c r="FAT96" s="44"/>
      <c r="FAV96" s="33"/>
      <c r="FAX96" s="33"/>
      <c r="FAZ96" s="33"/>
      <c r="FBB96" s="33"/>
      <c r="FBD96"/>
      <c r="FBE96"/>
      <c r="FBF96"/>
      <c r="FBG96" s="3"/>
      <c r="FBJ96" s="8"/>
      <c r="FBK96" s="9"/>
      <c r="FBL96" s="8"/>
      <c r="FBM96" s="8"/>
      <c r="FBN96" s="9"/>
      <c r="FBO96" s="6"/>
      <c r="FBP96" s="9"/>
      <c r="FBQ96" s="6"/>
      <c r="FBR96" s="9"/>
      <c r="FBS96" s="44"/>
      <c r="FBU96" s="44"/>
      <c r="FBW96" s="33"/>
      <c r="FBY96" s="33"/>
      <c r="FCA96" s="33"/>
      <c r="FCC96" s="33"/>
      <c r="FCE96"/>
      <c r="FCF96"/>
      <c r="FCG96"/>
      <c r="FCH96" s="3"/>
      <c r="FCK96" s="8"/>
      <c r="FCL96" s="9"/>
      <c r="FCM96" s="8"/>
      <c r="FCN96" s="8"/>
      <c r="FCO96" s="9"/>
      <c r="FCP96" s="6"/>
      <c r="FCQ96" s="9"/>
      <c r="FCR96" s="6"/>
      <c r="FCS96" s="9"/>
      <c r="FCT96" s="44"/>
      <c r="FCV96" s="44"/>
      <c r="FCX96" s="33"/>
      <c r="FCZ96" s="33"/>
      <c r="FDB96" s="33"/>
      <c r="FDD96" s="33"/>
      <c r="FDF96"/>
      <c r="FDG96"/>
      <c r="FDH96"/>
      <c r="FDI96" s="3"/>
      <c r="FDL96" s="8"/>
      <c r="FDM96" s="9"/>
      <c r="FDN96" s="8"/>
      <c r="FDO96" s="8"/>
      <c r="FDP96" s="9"/>
      <c r="FDQ96" s="6"/>
      <c r="FDR96" s="9"/>
      <c r="FDS96" s="6"/>
      <c r="FDT96" s="9"/>
      <c r="FDU96" s="44"/>
      <c r="FDW96" s="44"/>
      <c r="FDY96" s="33"/>
      <c r="FEA96" s="33"/>
      <c r="FEC96" s="33"/>
      <c r="FEE96" s="33"/>
      <c r="FEG96"/>
      <c r="FEH96"/>
      <c r="FEI96"/>
      <c r="FEJ96" s="3"/>
      <c r="FEM96" s="8"/>
      <c r="FEN96" s="9"/>
      <c r="FEO96" s="8"/>
      <c r="FEP96" s="8"/>
      <c r="FEQ96" s="9"/>
      <c r="FER96" s="6"/>
      <c r="FES96" s="9"/>
      <c r="FET96" s="6"/>
      <c r="FEU96" s="9"/>
      <c r="FEV96" s="44"/>
      <c r="FEX96" s="44"/>
      <c r="FEZ96" s="33"/>
      <c r="FFB96" s="33"/>
      <c r="FFD96" s="33"/>
      <c r="FFF96" s="33"/>
      <c r="FFH96"/>
      <c r="FFI96"/>
      <c r="FFJ96"/>
      <c r="FFK96" s="3"/>
      <c r="FFN96" s="8"/>
      <c r="FFO96" s="9"/>
      <c r="FFP96" s="8"/>
      <c r="FFQ96" s="8"/>
      <c r="FFR96" s="9"/>
      <c r="FFS96" s="6"/>
      <c r="FFT96" s="9"/>
      <c r="FFU96" s="6"/>
      <c r="FFV96" s="9"/>
      <c r="FFW96" s="44"/>
      <c r="FFY96" s="44"/>
      <c r="FGA96" s="33"/>
      <c r="FGC96" s="33"/>
      <c r="FGE96" s="33"/>
      <c r="FGG96" s="33"/>
      <c r="FGI96"/>
      <c r="FGJ96"/>
      <c r="FGK96"/>
      <c r="FGL96" s="3"/>
      <c r="FGO96" s="8"/>
      <c r="FGP96" s="9"/>
      <c r="FGQ96" s="8"/>
      <c r="FGR96" s="8"/>
      <c r="FGS96" s="9"/>
      <c r="FGT96" s="6"/>
      <c r="FGU96" s="9"/>
      <c r="FGV96" s="6"/>
      <c r="FGW96" s="9"/>
      <c r="FGX96" s="44"/>
      <c r="FGZ96" s="44"/>
      <c r="FHB96" s="33"/>
      <c r="FHD96" s="33"/>
      <c r="FHF96" s="33"/>
      <c r="FHH96" s="33"/>
      <c r="FHJ96"/>
      <c r="FHK96"/>
      <c r="FHL96"/>
      <c r="FHM96" s="3"/>
      <c r="FHP96" s="8"/>
      <c r="FHQ96" s="9"/>
      <c r="FHR96" s="8"/>
      <c r="FHS96" s="8"/>
      <c r="FHT96" s="9"/>
      <c r="FHU96" s="6"/>
      <c r="FHV96" s="9"/>
      <c r="FHW96" s="6"/>
      <c r="FHX96" s="9"/>
      <c r="FHY96" s="44"/>
      <c r="FIA96" s="44"/>
      <c r="FIC96" s="33"/>
      <c r="FIE96" s="33"/>
      <c r="FIG96" s="33"/>
      <c r="FII96" s="33"/>
      <c r="FIK96"/>
      <c r="FIL96"/>
      <c r="FIM96"/>
      <c r="FIN96" s="3"/>
      <c r="FIQ96" s="8"/>
      <c r="FIR96" s="9"/>
      <c r="FIS96" s="8"/>
      <c r="FIT96" s="8"/>
      <c r="FIU96" s="9"/>
      <c r="FIV96" s="6"/>
      <c r="FIW96" s="9"/>
      <c r="FIX96" s="6"/>
      <c r="FIY96" s="9"/>
      <c r="FIZ96" s="44"/>
      <c r="FJB96" s="44"/>
      <c r="FJD96" s="33"/>
      <c r="FJF96" s="33"/>
      <c r="FJH96" s="33"/>
      <c r="FJJ96" s="33"/>
      <c r="FJL96"/>
      <c r="FJM96"/>
      <c r="FJN96"/>
      <c r="FJO96" s="3"/>
      <c r="FJR96" s="8"/>
      <c r="FJS96" s="9"/>
      <c r="FJT96" s="8"/>
      <c r="FJU96" s="8"/>
      <c r="FJV96" s="9"/>
      <c r="FJW96" s="6"/>
      <c r="FJX96" s="9"/>
      <c r="FJY96" s="6"/>
      <c r="FJZ96" s="9"/>
      <c r="FKA96" s="44"/>
      <c r="FKC96" s="44"/>
      <c r="FKE96" s="33"/>
      <c r="FKG96" s="33"/>
      <c r="FKI96" s="33"/>
      <c r="FKK96" s="33"/>
      <c r="FKM96"/>
      <c r="FKN96"/>
      <c r="FKO96"/>
      <c r="FKP96" s="3"/>
      <c r="FKS96" s="8"/>
      <c r="FKT96" s="9"/>
      <c r="FKU96" s="8"/>
      <c r="FKV96" s="8"/>
      <c r="FKW96" s="9"/>
      <c r="FKX96" s="6"/>
      <c r="FKY96" s="9"/>
      <c r="FKZ96" s="6"/>
      <c r="FLA96" s="9"/>
      <c r="FLB96" s="44"/>
      <c r="FLD96" s="44"/>
      <c r="FLF96" s="33"/>
      <c r="FLH96" s="33"/>
      <c r="FLJ96" s="33"/>
      <c r="FLL96" s="33"/>
      <c r="FLN96"/>
      <c r="FLO96"/>
      <c r="FLP96"/>
      <c r="FLQ96" s="3"/>
      <c r="FLT96" s="8"/>
      <c r="FLU96" s="9"/>
      <c r="FLV96" s="8"/>
      <c r="FLW96" s="8"/>
      <c r="FLX96" s="9"/>
      <c r="FLY96" s="6"/>
      <c r="FLZ96" s="9"/>
      <c r="FMA96" s="6"/>
      <c r="FMB96" s="9"/>
      <c r="FMC96" s="44"/>
      <c r="FME96" s="44"/>
      <c r="FMG96" s="33"/>
      <c r="FMI96" s="33"/>
      <c r="FMK96" s="33"/>
      <c r="FMM96" s="33"/>
      <c r="FMO96"/>
      <c r="FMP96"/>
      <c r="FMQ96"/>
      <c r="FMR96" s="3"/>
      <c r="FMU96" s="8"/>
      <c r="FMV96" s="9"/>
      <c r="FMW96" s="8"/>
      <c r="FMX96" s="8"/>
      <c r="FMY96" s="9"/>
      <c r="FMZ96" s="6"/>
      <c r="FNA96" s="9"/>
      <c r="FNB96" s="6"/>
      <c r="FNC96" s="9"/>
      <c r="FND96" s="44"/>
      <c r="FNF96" s="44"/>
      <c r="FNH96" s="33"/>
      <c r="FNJ96" s="33"/>
      <c r="FNL96" s="33"/>
      <c r="FNN96" s="33"/>
      <c r="FNP96"/>
      <c r="FNQ96"/>
      <c r="FNR96"/>
      <c r="FNS96" s="3"/>
      <c r="FNV96" s="8"/>
      <c r="FNW96" s="9"/>
      <c r="FNX96" s="8"/>
      <c r="FNY96" s="8"/>
      <c r="FNZ96" s="9"/>
      <c r="FOA96" s="6"/>
      <c r="FOB96" s="9"/>
      <c r="FOC96" s="6"/>
      <c r="FOD96" s="9"/>
      <c r="FOE96" s="44"/>
      <c r="FOG96" s="44"/>
      <c r="FOI96" s="33"/>
      <c r="FOK96" s="33"/>
      <c r="FOM96" s="33"/>
      <c r="FOO96" s="33"/>
      <c r="FOQ96"/>
      <c r="FOR96"/>
      <c r="FOS96"/>
      <c r="FOT96" s="3"/>
      <c r="FOW96" s="8"/>
      <c r="FOX96" s="9"/>
      <c r="FOY96" s="8"/>
      <c r="FOZ96" s="8"/>
      <c r="FPA96" s="9"/>
      <c r="FPB96" s="6"/>
      <c r="FPC96" s="9"/>
      <c r="FPD96" s="6"/>
      <c r="FPE96" s="9"/>
      <c r="FPF96" s="44"/>
      <c r="FPH96" s="44"/>
      <c r="FPJ96" s="33"/>
      <c r="FPL96" s="33"/>
      <c r="FPN96" s="33"/>
      <c r="FPP96" s="33"/>
      <c r="FPR96"/>
      <c r="FPS96"/>
      <c r="FPT96"/>
      <c r="FPU96" s="3"/>
      <c r="FPX96" s="8"/>
      <c r="FPY96" s="9"/>
      <c r="FPZ96" s="8"/>
      <c r="FQA96" s="8"/>
      <c r="FQB96" s="9"/>
      <c r="FQC96" s="6"/>
      <c r="FQD96" s="9"/>
      <c r="FQE96" s="6"/>
      <c r="FQF96" s="9"/>
      <c r="FQG96" s="44"/>
      <c r="FQI96" s="44"/>
      <c r="FQK96" s="33"/>
      <c r="FQM96" s="33"/>
      <c r="FQO96" s="33"/>
      <c r="FQQ96" s="33"/>
      <c r="FQS96"/>
      <c r="FQT96"/>
      <c r="FQU96"/>
      <c r="FQV96" s="3"/>
      <c r="FQY96" s="8"/>
      <c r="FQZ96" s="9"/>
      <c r="FRA96" s="8"/>
      <c r="FRB96" s="8"/>
      <c r="FRC96" s="9"/>
      <c r="FRD96" s="6"/>
      <c r="FRE96" s="9"/>
      <c r="FRF96" s="6"/>
      <c r="FRG96" s="9"/>
      <c r="FRH96" s="44"/>
      <c r="FRJ96" s="44"/>
      <c r="FRL96" s="33"/>
      <c r="FRN96" s="33"/>
      <c r="FRP96" s="33"/>
      <c r="FRR96" s="33"/>
      <c r="FRT96"/>
      <c r="FRU96"/>
      <c r="FRV96"/>
      <c r="FRW96" s="3"/>
      <c r="FRZ96" s="8"/>
      <c r="FSA96" s="9"/>
      <c r="FSB96" s="8"/>
      <c r="FSC96" s="8"/>
      <c r="FSD96" s="9"/>
      <c r="FSE96" s="6"/>
      <c r="FSF96" s="9"/>
      <c r="FSG96" s="6"/>
      <c r="FSH96" s="9"/>
      <c r="FSI96" s="44"/>
      <c r="FSK96" s="44"/>
      <c r="FSM96" s="33"/>
      <c r="FSO96" s="33"/>
      <c r="FSQ96" s="33"/>
      <c r="FSS96" s="33"/>
      <c r="FSU96"/>
      <c r="FSV96"/>
      <c r="FSW96"/>
      <c r="FSX96" s="3"/>
      <c r="FTA96" s="8"/>
      <c r="FTB96" s="9"/>
      <c r="FTC96" s="8"/>
      <c r="FTD96" s="8"/>
      <c r="FTE96" s="9"/>
      <c r="FTF96" s="6"/>
      <c r="FTG96" s="9"/>
      <c r="FTH96" s="6"/>
      <c r="FTI96" s="9"/>
      <c r="FTJ96" s="44"/>
      <c r="FTL96" s="44"/>
      <c r="FTN96" s="33"/>
      <c r="FTP96" s="33"/>
      <c r="FTR96" s="33"/>
      <c r="FTT96" s="33"/>
      <c r="FTV96"/>
      <c r="FTW96"/>
      <c r="FTX96"/>
      <c r="FTY96" s="3"/>
      <c r="FUB96" s="8"/>
      <c r="FUC96" s="9"/>
      <c r="FUD96" s="8"/>
      <c r="FUE96" s="8"/>
      <c r="FUF96" s="9"/>
      <c r="FUG96" s="6"/>
      <c r="FUH96" s="9"/>
      <c r="FUI96" s="6"/>
      <c r="FUJ96" s="9"/>
      <c r="FUK96" s="44"/>
      <c r="FUM96" s="44"/>
      <c r="FUO96" s="33"/>
      <c r="FUQ96" s="33"/>
      <c r="FUS96" s="33"/>
      <c r="FUU96" s="33"/>
      <c r="FUW96"/>
      <c r="FUX96"/>
      <c r="FUY96"/>
      <c r="FUZ96" s="3"/>
      <c r="FVC96" s="8"/>
      <c r="FVD96" s="9"/>
      <c r="FVE96" s="8"/>
      <c r="FVF96" s="8"/>
      <c r="FVG96" s="9"/>
      <c r="FVH96" s="6"/>
      <c r="FVI96" s="9"/>
      <c r="FVJ96" s="6"/>
      <c r="FVK96" s="9"/>
      <c r="FVL96" s="44"/>
      <c r="FVN96" s="44"/>
      <c r="FVP96" s="33"/>
      <c r="FVR96" s="33"/>
      <c r="FVT96" s="33"/>
      <c r="FVV96" s="33"/>
      <c r="FVX96"/>
      <c r="FVY96"/>
      <c r="FVZ96"/>
      <c r="FWA96" s="3"/>
      <c r="FWD96" s="8"/>
      <c r="FWE96" s="9"/>
      <c r="FWF96" s="8"/>
      <c r="FWG96" s="8"/>
      <c r="FWH96" s="9"/>
      <c r="FWI96" s="6"/>
      <c r="FWJ96" s="9"/>
      <c r="FWK96" s="6"/>
      <c r="FWL96" s="9"/>
      <c r="FWM96" s="44"/>
      <c r="FWO96" s="44"/>
      <c r="FWQ96" s="33"/>
      <c r="FWS96" s="33"/>
      <c r="FWU96" s="33"/>
      <c r="FWW96" s="33"/>
      <c r="FWY96"/>
      <c r="FWZ96"/>
      <c r="FXA96"/>
      <c r="FXB96" s="3"/>
      <c r="FXE96" s="8"/>
      <c r="FXF96" s="9"/>
      <c r="FXG96" s="8"/>
      <c r="FXH96" s="8"/>
      <c r="FXI96" s="9"/>
      <c r="FXJ96" s="6"/>
      <c r="FXK96" s="9"/>
      <c r="FXL96" s="6"/>
      <c r="FXM96" s="9"/>
      <c r="FXN96" s="44"/>
      <c r="FXP96" s="44"/>
      <c r="FXR96" s="33"/>
      <c r="FXT96" s="33"/>
      <c r="FXV96" s="33"/>
      <c r="FXX96" s="33"/>
      <c r="FXZ96"/>
      <c r="FYA96"/>
      <c r="FYB96"/>
      <c r="FYC96" s="3"/>
      <c r="FYF96" s="8"/>
      <c r="FYG96" s="9"/>
      <c r="FYH96" s="8"/>
      <c r="FYI96" s="8"/>
      <c r="FYJ96" s="9"/>
      <c r="FYK96" s="6"/>
      <c r="FYL96" s="9"/>
      <c r="FYM96" s="6"/>
      <c r="FYN96" s="9"/>
      <c r="FYO96" s="44"/>
      <c r="FYQ96" s="44"/>
      <c r="FYS96" s="33"/>
      <c r="FYU96" s="33"/>
      <c r="FYW96" s="33"/>
      <c r="FYY96" s="33"/>
      <c r="FZA96"/>
      <c r="FZB96"/>
      <c r="FZC96"/>
      <c r="FZD96" s="3"/>
      <c r="FZG96" s="8"/>
      <c r="FZH96" s="9"/>
      <c r="FZI96" s="8"/>
      <c r="FZJ96" s="8"/>
      <c r="FZK96" s="9"/>
      <c r="FZL96" s="6"/>
      <c r="FZM96" s="9"/>
      <c r="FZN96" s="6"/>
      <c r="FZO96" s="9"/>
      <c r="FZP96" s="44"/>
      <c r="FZR96" s="44"/>
      <c r="FZT96" s="33"/>
      <c r="FZV96" s="33"/>
      <c r="FZX96" s="33"/>
      <c r="FZZ96" s="33"/>
      <c r="GAB96"/>
      <c r="GAC96"/>
      <c r="GAD96"/>
      <c r="GAE96" s="3"/>
      <c r="GAH96" s="8"/>
      <c r="GAI96" s="9"/>
      <c r="GAJ96" s="8"/>
      <c r="GAK96" s="8"/>
      <c r="GAL96" s="9"/>
      <c r="GAM96" s="6"/>
      <c r="GAN96" s="9"/>
      <c r="GAO96" s="6"/>
      <c r="GAP96" s="9"/>
      <c r="GAQ96" s="44"/>
      <c r="GAS96" s="44"/>
      <c r="GAU96" s="33"/>
      <c r="GAW96" s="33"/>
      <c r="GAY96" s="33"/>
      <c r="GBA96" s="33"/>
      <c r="GBC96"/>
      <c r="GBD96"/>
      <c r="GBE96"/>
      <c r="GBF96" s="3"/>
      <c r="GBI96" s="8"/>
      <c r="GBJ96" s="9"/>
      <c r="GBK96" s="8"/>
      <c r="GBL96" s="8"/>
      <c r="GBM96" s="9"/>
      <c r="GBN96" s="6"/>
      <c r="GBO96" s="9"/>
      <c r="GBP96" s="6"/>
      <c r="GBQ96" s="9"/>
      <c r="GBR96" s="44"/>
      <c r="GBT96" s="44"/>
      <c r="GBV96" s="33"/>
      <c r="GBX96" s="33"/>
      <c r="GBZ96" s="33"/>
      <c r="GCB96" s="33"/>
      <c r="GCD96"/>
      <c r="GCE96"/>
      <c r="GCF96"/>
      <c r="GCG96" s="3"/>
      <c r="GCJ96" s="8"/>
      <c r="GCK96" s="9"/>
      <c r="GCL96" s="8"/>
      <c r="GCM96" s="8"/>
      <c r="GCN96" s="9"/>
      <c r="GCO96" s="6"/>
      <c r="GCP96" s="9"/>
      <c r="GCQ96" s="6"/>
      <c r="GCR96" s="9"/>
      <c r="GCS96" s="44"/>
      <c r="GCU96" s="44"/>
      <c r="GCW96" s="33"/>
      <c r="GCY96" s="33"/>
      <c r="GDA96" s="33"/>
      <c r="GDC96" s="33"/>
      <c r="GDE96"/>
      <c r="GDF96"/>
      <c r="GDG96"/>
      <c r="GDH96" s="3"/>
      <c r="GDK96" s="8"/>
      <c r="GDL96" s="9"/>
      <c r="GDM96" s="8"/>
      <c r="GDN96" s="8"/>
      <c r="GDO96" s="9"/>
      <c r="GDP96" s="6"/>
      <c r="GDQ96" s="9"/>
      <c r="GDR96" s="6"/>
      <c r="GDS96" s="9"/>
      <c r="GDT96" s="44"/>
      <c r="GDV96" s="44"/>
      <c r="GDX96" s="33"/>
      <c r="GDZ96" s="33"/>
      <c r="GEB96" s="33"/>
      <c r="GED96" s="33"/>
      <c r="GEF96"/>
      <c r="GEG96"/>
      <c r="GEH96"/>
      <c r="GEI96" s="3"/>
      <c r="GEL96" s="8"/>
      <c r="GEM96" s="9"/>
      <c r="GEN96" s="8"/>
      <c r="GEO96" s="8"/>
      <c r="GEP96" s="9"/>
      <c r="GEQ96" s="6"/>
      <c r="GER96" s="9"/>
      <c r="GES96" s="6"/>
      <c r="GET96" s="9"/>
      <c r="GEU96" s="44"/>
      <c r="GEW96" s="44"/>
      <c r="GEY96" s="33"/>
      <c r="GFA96" s="33"/>
      <c r="GFC96" s="33"/>
      <c r="GFE96" s="33"/>
      <c r="GFG96"/>
      <c r="GFH96"/>
      <c r="GFI96"/>
      <c r="GFJ96" s="3"/>
      <c r="GFM96" s="8"/>
      <c r="GFN96" s="9"/>
      <c r="GFO96" s="8"/>
      <c r="GFP96" s="8"/>
      <c r="GFQ96" s="9"/>
      <c r="GFR96" s="6"/>
      <c r="GFS96" s="9"/>
      <c r="GFT96" s="6"/>
      <c r="GFU96" s="9"/>
      <c r="GFV96" s="44"/>
      <c r="GFX96" s="44"/>
      <c r="GFZ96" s="33"/>
      <c r="GGB96" s="33"/>
      <c r="GGD96" s="33"/>
      <c r="GGF96" s="33"/>
      <c r="GGH96"/>
      <c r="GGI96"/>
      <c r="GGJ96"/>
      <c r="GGK96" s="3"/>
      <c r="GGN96" s="8"/>
      <c r="GGO96" s="9"/>
      <c r="GGP96" s="8"/>
      <c r="GGQ96" s="8"/>
      <c r="GGR96" s="9"/>
      <c r="GGS96" s="6"/>
      <c r="GGT96" s="9"/>
      <c r="GGU96" s="6"/>
      <c r="GGV96" s="9"/>
      <c r="GGW96" s="44"/>
      <c r="GGY96" s="44"/>
      <c r="GHA96" s="33"/>
      <c r="GHC96" s="33"/>
      <c r="GHE96" s="33"/>
      <c r="GHG96" s="33"/>
      <c r="GHI96"/>
      <c r="GHJ96"/>
      <c r="GHK96"/>
      <c r="GHL96" s="3"/>
      <c r="GHO96" s="8"/>
      <c r="GHP96" s="9"/>
      <c r="GHQ96" s="8"/>
      <c r="GHR96" s="8"/>
      <c r="GHS96" s="9"/>
      <c r="GHT96" s="6"/>
      <c r="GHU96" s="9"/>
      <c r="GHV96" s="6"/>
      <c r="GHW96" s="9"/>
      <c r="GHX96" s="44"/>
      <c r="GHZ96" s="44"/>
      <c r="GIB96" s="33"/>
      <c r="GID96" s="33"/>
      <c r="GIF96" s="33"/>
      <c r="GIH96" s="33"/>
      <c r="GIJ96"/>
      <c r="GIK96"/>
      <c r="GIL96"/>
      <c r="GIM96" s="3"/>
      <c r="GIP96" s="8"/>
      <c r="GIQ96" s="9"/>
      <c r="GIR96" s="8"/>
      <c r="GIS96" s="8"/>
      <c r="GIT96" s="9"/>
      <c r="GIU96" s="6"/>
      <c r="GIV96" s="9"/>
      <c r="GIW96" s="6"/>
      <c r="GIX96" s="9"/>
      <c r="GIY96" s="44"/>
      <c r="GJA96" s="44"/>
      <c r="GJC96" s="33"/>
      <c r="GJE96" s="33"/>
      <c r="GJG96" s="33"/>
      <c r="GJI96" s="33"/>
      <c r="GJK96"/>
      <c r="GJL96"/>
      <c r="GJM96"/>
      <c r="GJN96" s="3"/>
      <c r="GJQ96" s="8"/>
      <c r="GJR96" s="9"/>
      <c r="GJS96" s="8"/>
      <c r="GJT96" s="8"/>
      <c r="GJU96" s="9"/>
      <c r="GJV96" s="6"/>
      <c r="GJW96" s="9"/>
      <c r="GJX96" s="6"/>
      <c r="GJY96" s="9"/>
      <c r="GJZ96" s="44"/>
      <c r="GKB96" s="44"/>
      <c r="GKD96" s="33"/>
      <c r="GKF96" s="33"/>
      <c r="GKH96" s="33"/>
      <c r="GKJ96" s="33"/>
      <c r="GKL96"/>
      <c r="GKM96"/>
      <c r="GKN96"/>
      <c r="GKO96" s="3"/>
      <c r="GKR96" s="8"/>
      <c r="GKS96" s="9"/>
      <c r="GKT96" s="8"/>
      <c r="GKU96" s="8"/>
      <c r="GKV96" s="9"/>
      <c r="GKW96" s="6"/>
      <c r="GKX96" s="9"/>
      <c r="GKY96" s="6"/>
      <c r="GKZ96" s="9"/>
      <c r="GLA96" s="44"/>
      <c r="GLC96" s="44"/>
      <c r="GLE96" s="33"/>
      <c r="GLG96" s="33"/>
      <c r="GLI96" s="33"/>
      <c r="GLK96" s="33"/>
      <c r="GLM96"/>
      <c r="GLN96"/>
      <c r="GLO96"/>
      <c r="GLP96" s="3"/>
      <c r="GLS96" s="8"/>
      <c r="GLT96" s="9"/>
      <c r="GLU96" s="8"/>
      <c r="GLV96" s="8"/>
      <c r="GLW96" s="9"/>
      <c r="GLX96" s="6"/>
      <c r="GLY96" s="9"/>
      <c r="GLZ96" s="6"/>
      <c r="GMA96" s="9"/>
      <c r="GMB96" s="44"/>
      <c r="GMD96" s="44"/>
      <c r="GMF96" s="33"/>
      <c r="GMH96" s="33"/>
      <c r="GMJ96" s="33"/>
      <c r="GML96" s="33"/>
      <c r="GMN96"/>
      <c r="GMO96"/>
      <c r="GMP96"/>
      <c r="GMQ96" s="3"/>
      <c r="GMT96" s="8"/>
      <c r="GMU96" s="9"/>
      <c r="GMV96" s="8"/>
      <c r="GMW96" s="8"/>
      <c r="GMX96" s="9"/>
      <c r="GMY96" s="6"/>
      <c r="GMZ96" s="9"/>
      <c r="GNA96" s="6"/>
      <c r="GNB96" s="9"/>
      <c r="GNC96" s="44"/>
      <c r="GNE96" s="44"/>
      <c r="GNG96" s="33"/>
      <c r="GNI96" s="33"/>
      <c r="GNK96" s="33"/>
      <c r="GNM96" s="33"/>
      <c r="GNO96"/>
      <c r="GNP96"/>
      <c r="GNQ96"/>
      <c r="GNR96" s="3"/>
      <c r="GNU96" s="8"/>
      <c r="GNV96" s="9"/>
      <c r="GNW96" s="8"/>
      <c r="GNX96" s="8"/>
      <c r="GNY96" s="9"/>
      <c r="GNZ96" s="6"/>
      <c r="GOA96" s="9"/>
      <c r="GOB96" s="6"/>
      <c r="GOC96" s="9"/>
      <c r="GOD96" s="44"/>
      <c r="GOF96" s="44"/>
      <c r="GOH96" s="33"/>
      <c r="GOJ96" s="33"/>
      <c r="GOL96" s="33"/>
      <c r="GON96" s="33"/>
      <c r="GOP96"/>
      <c r="GOQ96"/>
      <c r="GOR96"/>
      <c r="GOS96" s="3"/>
      <c r="GOV96" s="8"/>
      <c r="GOW96" s="9"/>
      <c r="GOX96" s="8"/>
      <c r="GOY96" s="8"/>
      <c r="GOZ96" s="9"/>
      <c r="GPA96" s="6"/>
      <c r="GPB96" s="9"/>
      <c r="GPC96" s="6"/>
      <c r="GPD96" s="9"/>
      <c r="GPE96" s="44"/>
      <c r="GPG96" s="44"/>
      <c r="GPI96" s="33"/>
      <c r="GPK96" s="33"/>
      <c r="GPM96" s="33"/>
      <c r="GPO96" s="33"/>
      <c r="GPQ96"/>
      <c r="GPR96"/>
      <c r="GPS96"/>
      <c r="GPT96" s="3"/>
      <c r="GPW96" s="8"/>
      <c r="GPX96" s="9"/>
      <c r="GPY96" s="8"/>
      <c r="GPZ96" s="8"/>
      <c r="GQA96" s="9"/>
      <c r="GQB96" s="6"/>
      <c r="GQC96" s="9"/>
      <c r="GQD96" s="6"/>
      <c r="GQE96" s="9"/>
      <c r="GQF96" s="44"/>
      <c r="GQH96" s="44"/>
      <c r="GQJ96" s="33"/>
      <c r="GQL96" s="33"/>
      <c r="GQN96" s="33"/>
      <c r="GQP96" s="33"/>
      <c r="GQR96"/>
      <c r="GQS96"/>
      <c r="GQT96"/>
      <c r="GQU96" s="3"/>
      <c r="GQX96" s="8"/>
      <c r="GQY96" s="9"/>
      <c r="GQZ96" s="8"/>
      <c r="GRA96" s="8"/>
      <c r="GRB96" s="9"/>
      <c r="GRC96" s="6"/>
      <c r="GRD96" s="9"/>
      <c r="GRE96" s="6"/>
      <c r="GRF96" s="9"/>
      <c r="GRG96" s="44"/>
      <c r="GRI96" s="44"/>
      <c r="GRK96" s="33"/>
      <c r="GRM96" s="33"/>
      <c r="GRO96" s="33"/>
      <c r="GRQ96" s="33"/>
      <c r="GRS96"/>
      <c r="GRT96"/>
      <c r="GRU96"/>
      <c r="GRV96" s="3"/>
      <c r="GRY96" s="8"/>
      <c r="GRZ96" s="9"/>
      <c r="GSA96" s="8"/>
      <c r="GSB96" s="8"/>
      <c r="GSC96" s="9"/>
      <c r="GSD96" s="6"/>
      <c r="GSE96" s="9"/>
      <c r="GSF96" s="6"/>
      <c r="GSG96" s="9"/>
      <c r="GSH96" s="44"/>
      <c r="GSJ96" s="44"/>
      <c r="GSL96" s="33"/>
      <c r="GSN96" s="33"/>
      <c r="GSP96" s="33"/>
      <c r="GSR96" s="33"/>
      <c r="GST96"/>
      <c r="GSU96"/>
      <c r="GSV96"/>
      <c r="GSW96" s="3"/>
      <c r="GSZ96" s="8"/>
      <c r="GTA96" s="9"/>
      <c r="GTB96" s="8"/>
      <c r="GTC96" s="8"/>
      <c r="GTD96" s="9"/>
      <c r="GTE96" s="6"/>
      <c r="GTF96" s="9"/>
      <c r="GTG96" s="6"/>
      <c r="GTH96" s="9"/>
      <c r="GTI96" s="44"/>
      <c r="GTK96" s="44"/>
      <c r="GTM96" s="33"/>
      <c r="GTO96" s="33"/>
      <c r="GTQ96" s="33"/>
      <c r="GTS96" s="33"/>
      <c r="GTU96"/>
      <c r="GTV96"/>
      <c r="GTW96"/>
      <c r="GTX96" s="3"/>
      <c r="GUA96" s="8"/>
      <c r="GUB96" s="9"/>
      <c r="GUC96" s="8"/>
      <c r="GUD96" s="8"/>
      <c r="GUE96" s="9"/>
      <c r="GUF96" s="6"/>
      <c r="GUG96" s="9"/>
      <c r="GUH96" s="6"/>
      <c r="GUI96" s="9"/>
      <c r="GUJ96" s="44"/>
      <c r="GUL96" s="44"/>
      <c r="GUN96" s="33"/>
      <c r="GUP96" s="33"/>
      <c r="GUR96" s="33"/>
      <c r="GUT96" s="33"/>
      <c r="GUV96"/>
      <c r="GUW96"/>
      <c r="GUX96"/>
      <c r="GUY96" s="3"/>
      <c r="GVB96" s="8"/>
      <c r="GVC96" s="9"/>
      <c r="GVD96" s="8"/>
      <c r="GVE96" s="8"/>
      <c r="GVF96" s="9"/>
      <c r="GVG96" s="6"/>
      <c r="GVH96" s="9"/>
      <c r="GVI96" s="6"/>
      <c r="GVJ96" s="9"/>
      <c r="GVK96" s="44"/>
      <c r="GVM96" s="44"/>
      <c r="GVO96" s="33"/>
      <c r="GVQ96" s="33"/>
      <c r="GVS96" s="33"/>
      <c r="GVU96" s="33"/>
      <c r="GVW96"/>
      <c r="GVX96"/>
      <c r="GVY96"/>
      <c r="GVZ96" s="3"/>
      <c r="GWC96" s="8"/>
      <c r="GWD96" s="9"/>
      <c r="GWE96" s="8"/>
      <c r="GWF96" s="8"/>
      <c r="GWG96" s="9"/>
      <c r="GWH96" s="6"/>
      <c r="GWI96" s="9"/>
      <c r="GWJ96" s="6"/>
      <c r="GWK96" s="9"/>
      <c r="GWL96" s="44"/>
      <c r="GWN96" s="44"/>
      <c r="GWP96" s="33"/>
      <c r="GWR96" s="33"/>
      <c r="GWT96" s="33"/>
      <c r="GWV96" s="33"/>
      <c r="GWX96"/>
      <c r="GWY96"/>
      <c r="GWZ96"/>
      <c r="GXA96" s="3"/>
      <c r="GXD96" s="8"/>
      <c r="GXE96" s="9"/>
      <c r="GXF96" s="8"/>
      <c r="GXG96" s="8"/>
      <c r="GXH96" s="9"/>
      <c r="GXI96" s="6"/>
      <c r="GXJ96" s="9"/>
      <c r="GXK96" s="6"/>
      <c r="GXL96" s="9"/>
      <c r="GXM96" s="44"/>
      <c r="GXO96" s="44"/>
      <c r="GXQ96" s="33"/>
      <c r="GXS96" s="33"/>
      <c r="GXU96" s="33"/>
      <c r="GXW96" s="33"/>
      <c r="GXY96"/>
      <c r="GXZ96"/>
      <c r="GYA96"/>
      <c r="GYB96" s="3"/>
      <c r="GYE96" s="8"/>
      <c r="GYF96" s="9"/>
      <c r="GYG96" s="8"/>
      <c r="GYH96" s="8"/>
      <c r="GYI96" s="9"/>
      <c r="GYJ96" s="6"/>
      <c r="GYK96" s="9"/>
      <c r="GYL96" s="6"/>
      <c r="GYM96" s="9"/>
      <c r="GYN96" s="44"/>
      <c r="GYP96" s="44"/>
      <c r="GYR96" s="33"/>
      <c r="GYT96" s="33"/>
      <c r="GYV96" s="33"/>
      <c r="GYX96" s="33"/>
      <c r="GYZ96"/>
      <c r="GZA96"/>
      <c r="GZB96"/>
      <c r="GZC96" s="3"/>
      <c r="GZF96" s="8"/>
      <c r="GZG96" s="9"/>
      <c r="GZH96" s="8"/>
      <c r="GZI96" s="8"/>
      <c r="GZJ96" s="9"/>
      <c r="GZK96" s="6"/>
      <c r="GZL96" s="9"/>
      <c r="GZM96" s="6"/>
      <c r="GZN96" s="9"/>
      <c r="GZO96" s="44"/>
      <c r="GZQ96" s="44"/>
      <c r="GZS96" s="33"/>
      <c r="GZU96" s="33"/>
      <c r="GZW96" s="33"/>
      <c r="GZY96" s="33"/>
      <c r="HAA96"/>
      <c r="HAB96"/>
      <c r="HAC96"/>
      <c r="HAD96" s="3"/>
      <c r="HAG96" s="8"/>
      <c r="HAH96" s="9"/>
      <c r="HAI96" s="8"/>
      <c r="HAJ96" s="8"/>
      <c r="HAK96" s="9"/>
      <c r="HAL96" s="6"/>
      <c r="HAM96" s="9"/>
      <c r="HAN96" s="6"/>
      <c r="HAO96" s="9"/>
      <c r="HAP96" s="44"/>
      <c r="HAR96" s="44"/>
      <c r="HAT96" s="33"/>
      <c r="HAV96" s="33"/>
      <c r="HAX96" s="33"/>
      <c r="HAZ96" s="33"/>
      <c r="HBB96"/>
      <c r="HBC96"/>
      <c r="HBD96"/>
      <c r="HBE96" s="3"/>
      <c r="HBH96" s="8"/>
      <c r="HBI96" s="9"/>
      <c r="HBJ96" s="8"/>
      <c r="HBK96" s="8"/>
      <c r="HBL96" s="9"/>
      <c r="HBM96" s="6"/>
      <c r="HBN96" s="9"/>
      <c r="HBO96" s="6"/>
      <c r="HBP96" s="9"/>
      <c r="HBQ96" s="44"/>
      <c r="HBS96" s="44"/>
      <c r="HBU96" s="33"/>
      <c r="HBW96" s="33"/>
      <c r="HBY96" s="33"/>
      <c r="HCA96" s="33"/>
      <c r="HCC96"/>
      <c r="HCD96"/>
      <c r="HCE96"/>
      <c r="HCF96" s="3"/>
      <c r="HCI96" s="8"/>
      <c r="HCJ96" s="9"/>
      <c r="HCK96" s="8"/>
      <c r="HCL96" s="8"/>
      <c r="HCM96" s="9"/>
      <c r="HCN96" s="6"/>
      <c r="HCO96" s="9"/>
      <c r="HCP96" s="6"/>
      <c r="HCQ96" s="9"/>
      <c r="HCR96" s="44"/>
      <c r="HCT96" s="44"/>
      <c r="HCV96" s="33"/>
      <c r="HCX96" s="33"/>
      <c r="HCZ96" s="33"/>
      <c r="HDB96" s="33"/>
      <c r="HDD96"/>
      <c r="HDE96"/>
      <c r="HDF96"/>
      <c r="HDG96" s="3"/>
      <c r="HDJ96" s="8"/>
      <c r="HDK96" s="9"/>
      <c r="HDL96" s="8"/>
      <c r="HDM96" s="8"/>
      <c r="HDN96" s="9"/>
      <c r="HDO96" s="6"/>
      <c r="HDP96" s="9"/>
      <c r="HDQ96" s="6"/>
      <c r="HDR96" s="9"/>
      <c r="HDS96" s="44"/>
      <c r="HDU96" s="44"/>
      <c r="HDW96" s="33"/>
      <c r="HDY96" s="33"/>
      <c r="HEA96" s="33"/>
      <c r="HEC96" s="33"/>
      <c r="HEE96"/>
      <c r="HEF96"/>
      <c r="HEG96"/>
      <c r="HEH96" s="3"/>
      <c r="HEK96" s="8"/>
      <c r="HEL96" s="9"/>
      <c r="HEM96" s="8"/>
      <c r="HEN96" s="8"/>
      <c r="HEO96" s="9"/>
      <c r="HEP96" s="6"/>
      <c r="HEQ96" s="9"/>
      <c r="HER96" s="6"/>
      <c r="HES96" s="9"/>
      <c r="HET96" s="44"/>
      <c r="HEV96" s="44"/>
      <c r="HEX96" s="33"/>
      <c r="HEZ96" s="33"/>
      <c r="HFB96" s="33"/>
      <c r="HFD96" s="33"/>
      <c r="HFF96"/>
      <c r="HFG96"/>
      <c r="HFH96"/>
      <c r="HFI96" s="3"/>
      <c r="HFL96" s="8"/>
      <c r="HFM96" s="9"/>
      <c r="HFN96" s="8"/>
      <c r="HFO96" s="8"/>
      <c r="HFP96" s="9"/>
      <c r="HFQ96" s="6"/>
      <c r="HFR96" s="9"/>
      <c r="HFS96" s="6"/>
      <c r="HFT96" s="9"/>
      <c r="HFU96" s="44"/>
      <c r="HFW96" s="44"/>
      <c r="HFY96" s="33"/>
      <c r="HGA96" s="33"/>
      <c r="HGC96" s="33"/>
      <c r="HGE96" s="33"/>
      <c r="HGG96"/>
      <c r="HGH96"/>
      <c r="HGI96"/>
      <c r="HGJ96" s="3"/>
      <c r="HGM96" s="8"/>
      <c r="HGN96" s="9"/>
      <c r="HGO96" s="8"/>
      <c r="HGP96" s="8"/>
      <c r="HGQ96" s="9"/>
      <c r="HGR96" s="6"/>
      <c r="HGS96" s="9"/>
      <c r="HGT96" s="6"/>
      <c r="HGU96" s="9"/>
      <c r="HGV96" s="44"/>
      <c r="HGX96" s="44"/>
      <c r="HGZ96" s="33"/>
      <c r="HHB96" s="33"/>
      <c r="HHD96" s="33"/>
      <c r="HHF96" s="33"/>
      <c r="HHH96"/>
      <c r="HHI96"/>
      <c r="HHJ96"/>
      <c r="HHK96" s="3"/>
      <c r="HHN96" s="8"/>
      <c r="HHO96" s="9"/>
      <c r="HHP96" s="8"/>
      <c r="HHQ96" s="8"/>
      <c r="HHR96" s="9"/>
      <c r="HHS96" s="6"/>
      <c r="HHT96" s="9"/>
      <c r="HHU96" s="6"/>
      <c r="HHV96" s="9"/>
      <c r="HHW96" s="44"/>
      <c r="HHY96" s="44"/>
      <c r="HIA96" s="33"/>
      <c r="HIC96" s="33"/>
      <c r="HIE96" s="33"/>
      <c r="HIG96" s="33"/>
      <c r="HII96"/>
      <c r="HIJ96"/>
      <c r="HIK96"/>
      <c r="HIL96" s="3"/>
      <c r="HIO96" s="8"/>
      <c r="HIP96" s="9"/>
      <c r="HIQ96" s="8"/>
      <c r="HIR96" s="8"/>
      <c r="HIS96" s="9"/>
      <c r="HIT96" s="6"/>
      <c r="HIU96" s="9"/>
      <c r="HIV96" s="6"/>
      <c r="HIW96" s="9"/>
      <c r="HIX96" s="44"/>
      <c r="HIZ96" s="44"/>
      <c r="HJB96" s="33"/>
      <c r="HJD96" s="33"/>
      <c r="HJF96" s="33"/>
      <c r="HJH96" s="33"/>
      <c r="HJJ96"/>
      <c r="HJK96"/>
      <c r="HJL96"/>
      <c r="HJM96" s="3"/>
      <c r="HJP96" s="8"/>
      <c r="HJQ96" s="9"/>
      <c r="HJR96" s="8"/>
      <c r="HJS96" s="8"/>
      <c r="HJT96" s="9"/>
      <c r="HJU96" s="6"/>
      <c r="HJV96" s="9"/>
      <c r="HJW96" s="6"/>
      <c r="HJX96" s="9"/>
      <c r="HJY96" s="44"/>
      <c r="HKA96" s="44"/>
      <c r="HKC96" s="33"/>
      <c r="HKE96" s="33"/>
      <c r="HKG96" s="33"/>
      <c r="HKI96" s="33"/>
      <c r="HKK96"/>
      <c r="HKL96"/>
      <c r="HKM96"/>
      <c r="HKN96" s="3"/>
      <c r="HKQ96" s="8"/>
      <c r="HKR96" s="9"/>
      <c r="HKS96" s="8"/>
      <c r="HKT96" s="8"/>
      <c r="HKU96" s="9"/>
      <c r="HKV96" s="6"/>
      <c r="HKW96" s="9"/>
      <c r="HKX96" s="6"/>
      <c r="HKY96" s="9"/>
      <c r="HKZ96" s="44"/>
      <c r="HLB96" s="44"/>
      <c r="HLD96" s="33"/>
      <c r="HLF96" s="33"/>
      <c r="HLH96" s="33"/>
      <c r="HLJ96" s="33"/>
      <c r="HLL96"/>
      <c r="HLM96"/>
      <c r="HLN96"/>
      <c r="HLO96" s="3"/>
      <c r="HLR96" s="8"/>
      <c r="HLS96" s="9"/>
      <c r="HLT96" s="8"/>
      <c r="HLU96" s="8"/>
      <c r="HLV96" s="9"/>
      <c r="HLW96" s="6"/>
      <c r="HLX96" s="9"/>
      <c r="HLY96" s="6"/>
      <c r="HLZ96" s="9"/>
      <c r="HMA96" s="44"/>
      <c r="HMC96" s="44"/>
      <c r="HME96" s="33"/>
      <c r="HMG96" s="33"/>
      <c r="HMI96" s="33"/>
      <c r="HMK96" s="33"/>
      <c r="HMM96"/>
      <c r="HMN96"/>
      <c r="HMO96"/>
      <c r="HMP96" s="3"/>
      <c r="HMS96" s="8"/>
      <c r="HMT96" s="9"/>
      <c r="HMU96" s="8"/>
      <c r="HMV96" s="8"/>
      <c r="HMW96" s="9"/>
      <c r="HMX96" s="6"/>
      <c r="HMY96" s="9"/>
      <c r="HMZ96" s="6"/>
      <c r="HNA96" s="9"/>
      <c r="HNB96" s="44"/>
      <c r="HND96" s="44"/>
      <c r="HNF96" s="33"/>
      <c r="HNH96" s="33"/>
      <c r="HNJ96" s="33"/>
      <c r="HNL96" s="33"/>
      <c r="HNN96"/>
      <c r="HNO96"/>
      <c r="HNP96"/>
      <c r="HNQ96" s="3"/>
      <c r="HNT96" s="8"/>
      <c r="HNU96" s="9"/>
      <c r="HNV96" s="8"/>
      <c r="HNW96" s="8"/>
      <c r="HNX96" s="9"/>
      <c r="HNY96" s="6"/>
      <c r="HNZ96" s="9"/>
      <c r="HOA96" s="6"/>
      <c r="HOB96" s="9"/>
      <c r="HOC96" s="44"/>
      <c r="HOE96" s="44"/>
      <c r="HOG96" s="33"/>
      <c r="HOI96" s="33"/>
      <c r="HOK96" s="33"/>
      <c r="HOM96" s="33"/>
      <c r="HOO96"/>
      <c r="HOP96"/>
      <c r="HOQ96"/>
      <c r="HOR96" s="3"/>
      <c r="HOU96" s="8"/>
      <c r="HOV96" s="9"/>
      <c r="HOW96" s="8"/>
      <c r="HOX96" s="8"/>
      <c r="HOY96" s="9"/>
      <c r="HOZ96" s="6"/>
      <c r="HPA96" s="9"/>
      <c r="HPB96" s="6"/>
      <c r="HPC96" s="9"/>
      <c r="HPD96" s="44"/>
      <c r="HPF96" s="44"/>
      <c r="HPH96" s="33"/>
      <c r="HPJ96" s="33"/>
      <c r="HPL96" s="33"/>
      <c r="HPN96" s="33"/>
      <c r="HPP96"/>
      <c r="HPQ96"/>
      <c r="HPR96"/>
      <c r="HPS96" s="3"/>
      <c r="HPV96" s="8"/>
      <c r="HPW96" s="9"/>
      <c r="HPX96" s="8"/>
      <c r="HPY96" s="8"/>
      <c r="HPZ96" s="9"/>
      <c r="HQA96" s="6"/>
      <c r="HQB96" s="9"/>
      <c r="HQC96" s="6"/>
      <c r="HQD96" s="9"/>
      <c r="HQE96" s="44"/>
      <c r="HQG96" s="44"/>
      <c r="HQI96" s="33"/>
      <c r="HQK96" s="33"/>
      <c r="HQM96" s="33"/>
      <c r="HQO96" s="33"/>
      <c r="HQQ96"/>
      <c r="HQR96"/>
      <c r="HQS96"/>
      <c r="HQT96" s="3"/>
      <c r="HQW96" s="8"/>
      <c r="HQX96" s="9"/>
      <c r="HQY96" s="8"/>
      <c r="HQZ96" s="8"/>
      <c r="HRA96" s="9"/>
      <c r="HRB96" s="6"/>
      <c r="HRC96" s="9"/>
      <c r="HRD96" s="6"/>
      <c r="HRE96" s="9"/>
      <c r="HRF96" s="44"/>
      <c r="HRH96" s="44"/>
      <c r="HRJ96" s="33"/>
      <c r="HRL96" s="33"/>
      <c r="HRN96" s="33"/>
      <c r="HRP96" s="33"/>
      <c r="HRR96"/>
      <c r="HRS96"/>
      <c r="HRT96"/>
      <c r="HRU96" s="3"/>
      <c r="HRX96" s="8"/>
      <c r="HRY96" s="9"/>
      <c r="HRZ96" s="8"/>
      <c r="HSA96" s="8"/>
      <c r="HSB96" s="9"/>
      <c r="HSC96" s="6"/>
      <c r="HSD96" s="9"/>
      <c r="HSE96" s="6"/>
      <c r="HSF96" s="9"/>
      <c r="HSG96" s="44"/>
      <c r="HSI96" s="44"/>
      <c r="HSK96" s="33"/>
      <c r="HSM96" s="33"/>
      <c r="HSO96" s="33"/>
      <c r="HSQ96" s="33"/>
      <c r="HSS96"/>
      <c r="HST96"/>
      <c r="HSU96"/>
      <c r="HSV96" s="3"/>
      <c r="HSY96" s="8"/>
      <c r="HSZ96" s="9"/>
      <c r="HTA96" s="8"/>
      <c r="HTB96" s="8"/>
      <c r="HTC96" s="9"/>
      <c r="HTD96" s="6"/>
      <c r="HTE96" s="9"/>
      <c r="HTF96" s="6"/>
      <c r="HTG96" s="9"/>
      <c r="HTH96" s="44"/>
      <c r="HTJ96" s="44"/>
      <c r="HTL96" s="33"/>
      <c r="HTN96" s="33"/>
      <c r="HTP96" s="33"/>
      <c r="HTR96" s="33"/>
      <c r="HTT96"/>
      <c r="HTU96"/>
      <c r="HTV96"/>
      <c r="HTW96" s="3"/>
      <c r="HTZ96" s="8"/>
      <c r="HUA96" s="9"/>
      <c r="HUB96" s="8"/>
      <c r="HUC96" s="8"/>
      <c r="HUD96" s="9"/>
      <c r="HUE96" s="6"/>
      <c r="HUF96" s="9"/>
      <c r="HUG96" s="6"/>
      <c r="HUH96" s="9"/>
      <c r="HUI96" s="44"/>
      <c r="HUK96" s="44"/>
      <c r="HUM96" s="33"/>
      <c r="HUO96" s="33"/>
      <c r="HUQ96" s="33"/>
      <c r="HUS96" s="33"/>
      <c r="HUU96"/>
      <c r="HUV96"/>
      <c r="HUW96"/>
      <c r="HUX96" s="3"/>
      <c r="HVA96" s="8"/>
      <c r="HVB96" s="9"/>
      <c r="HVC96" s="8"/>
      <c r="HVD96" s="8"/>
      <c r="HVE96" s="9"/>
      <c r="HVF96" s="6"/>
      <c r="HVG96" s="9"/>
      <c r="HVH96" s="6"/>
      <c r="HVI96" s="9"/>
      <c r="HVJ96" s="44"/>
      <c r="HVL96" s="44"/>
      <c r="HVN96" s="33"/>
      <c r="HVP96" s="33"/>
      <c r="HVR96" s="33"/>
      <c r="HVT96" s="33"/>
      <c r="HVV96"/>
      <c r="HVW96"/>
      <c r="HVX96"/>
      <c r="HVY96" s="3"/>
      <c r="HWB96" s="8"/>
      <c r="HWC96" s="9"/>
      <c r="HWD96" s="8"/>
      <c r="HWE96" s="8"/>
      <c r="HWF96" s="9"/>
      <c r="HWG96" s="6"/>
      <c r="HWH96" s="9"/>
      <c r="HWI96" s="6"/>
      <c r="HWJ96" s="9"/>
      <c r="HWK96" s="44"/>
      <c r="HWM96" s="44"/>
      <c r="HWO96" s="33"/>
      <c r="HWQ96" s="33"/>
      <c r="HWS96" s="33"/>
      <c r="HWU96" s="33"/>
      <c r="HWW96"/>
      <c r="HWX96"/>
      <c r="HWY96"/>
      <c r="HWZ96" s="3"/>
      <c r="HXC96" s="8"/>
      <c r="HXD96" s="9"/>
      <c r="HXE96" s="8"/>
      <c r="HXF96" s="8"/>
      <c r="HXG96" s="9"/>
      <c r="HXH96" s="6"/>
      <c r="HXI96" s="9"/>
      <c r="HXJ96" s="6"/>
      <c r="HXK96" s="9"/>
      <c r="HXL96" s="44"/>
      <c r="HXN96" s="44"/>
      <c r="HXP96" s="33"/>
      <c r="HXR96" s="33"/>
      <c r="HXT96" s="33"/>
      <c r="HXV96" s="33"/>
      <c r="HXX96"/>
      <c r="HXY96"/>
      <c r="HXZ96"/>
      <c r="HYA96" s="3"/>
      <c r="HYD96" s="8"/>
      <c r="HYE96" s="9"/>
      <c r="HYF96" s="8"/>
      <c r="HYG96" s="8"/>
      <c r="HYH96" s="9"/>
      <c r="HYI96" s="6"/>
      <c r="HYJ96" s="9"/>
      <c r="HYK96" s="6"/>
      <c r="HYL96" s="9"/>
      <c r="HYM96" s="44"/>
      <c r="HYO96" s="44"/>
      <c r="HYQ96" s="33"/>
      <c r="HYS96" s="33"/>
      <c r="HYU96" s="33"/>
      <c r="HYW96" s="33"/>
      <c r="HYY96"/>
      <c r="HYZ96"/>
      <c r="HZA96"/>
      <c r="HZB96" s="3"/>
      <c r="HZE96" s="8"/>
      <c r="HZF96" s="9"/>
      <c r="HZG96" s="8"/>
      <c r="HZH96" s="8"/>
      <c r="HZI96" s="9"/>
      <c r="HZJ96" s="6"/>
      <c r="HZK96" s="9"/>
      <c r="HZL96" s="6"/>
      <c r="HZM96" s="9"/>
      <c r="HZN96" s="44"/>
      <c r="HZP96" s="44"/>
      <c r="HZR96" s="33"/>
      <c r="HZT96" s="33"/>
      <c r="HZV96" s="33"/>
      <c r="HZX96" s="33"/>
      <c r="HZZ96"/>
      <c r="IAA96"/>
      <c r="IAB96"/>
      <c r="IAC96" s="3"/>
      <c r="IAF96" s="8"/>
      <c r="IAG96" s="9"/>
      <c r="IAH96" s="8"/>
      <c r="IAI96" s="8"/>
      <c r="IAJ96" s="9"/>
      <c r="IAK96" s="6"/>
      <c r="IAL96" s="9"/>
      <c r="IAM96" s="6"/>
      <c r="IAN96" s="9"/>
      <c r="IAO96" s="44"/>
      <c r="IAQ96" s="44"/>
      <c r="IAS96" s="33"/>
      <c r="IAU96" s="33"/>
      <c r="IAW96" s="33"/>
      <c r="IAY96" s="33"/>
      <c r="IBA96"/>
      <c r="IBB96"/>
      <c r="IBC96"/>
      <c r="IBD96" s="3"/>
      <c r="IBG96" s="8"/>
      <c r="IBH96" s="9"/>
      <c r="IBI96" s="8"/>
      <c r="IBJ96" s="8"/>
      <c r="IBK96" s="9"/>
      <c r="IBL96" s="6"/>
      <c r="IBM96" s="9"/>
      <c r="IBN96" s="6"/>
      <c r="IBO96" s="9"/>
      <c r="IBP96" s="44"/>
      <c r="IBR96" s="44"/>
      <c r="IBT96" s="33"/>
      <c r="IBV96" s="33"/>
      <c r="IBX96" s="33"/>
      <c r="IBZ96" s="33"/>
      <c r="ICB96"/>
      <c r="ICC96"/>
      <c r="ICD96"/>
      <c r="ICE96" s="3"/>
      <c r="ICH96" s="8"/>
      <c r="ICI96" s="9"/>
      <c r="ICJ96" s="8"/>
      <c r="ICK96" s="8"/>
      <c r="ICL96" s="9"/>
      <c r="ICM96" s="6"/>
      <c r="ICN96" s="9"/>
      <c r="ICO96" s="6"/>
      <c r="ICP96" s="9"/>
      <c r="ICQ96" s="44"/>
      <c r="ICS96" s="44"/>
      <c r="ICU96" s="33"/>
      <c r="ICW96" s="33"/>
      <c r="ICY96" s="33"/>
      <c r="IDA96" s="33"/>
      <c r="IDC96"/>
      <c r="IDD96"/>
      <c r="IDE96"/>
      <c r="IDF96" s="3"/>
      <c r="IDI96" s="8"/>
      <c r="IDJ96" s="9"/>
      <c r="IDK96" s="8"/>
      <c r="IDL96" s="8"/>
      <c r="IDM96" s="9"/>
      <c r="IDN96" s="6"/>
      <c r="IDO96" s="9"/>
      <c r="IDP96" s="6"/>
      <c r="IDQ96" s="9"/>
      <c r="IDR96" s="44"/>
      <c r="IDT96" s="44"/>
      <c r="IDV96" s="33"/>
      <c r="IDX96" s="33"/>
      <c r="IDZ96" s="33"/>
      <c r="IEB96" s="33"/>
      <c r="IED96"/>
      <c r="IEE96"/>
      <c r="IEF96"/>
      <c r="IEG96" s="3"/>
      <c r="IEJ96" s="8"/>
      <c r="IEK96" s="9"/>
      <c r="IEL96" s="8"/>
      <c r="IEM96" s="8"/>
      <c r="IEN96" s="9"/>
      <c r="IEO96" s="6"/>
      <c r="IEP96" s="9"/>
      <c r="IEQ96" s="6"/>
      <c r="IER96" s="9"/>
      <c r="IES96" s="44"/>
      <c r="IEU96" s="44"/>
      <c r="IEW96" s="33"/>
      <c r="IEY96" s="33"/>
      <c r="IFA96" s="33"/>
      <c r="IFC96" s="33"/>
      <c r="IFE96"/>
      <c r="IFF96"/>
      <c r="IFG96"/>
      <c r="IFH96" s="3"/>
      <c r="IFK96" s="8"/>
      <c r="IFL96" s="9"/>
      <c r="IFM96" s="8"/>
      <c r="IFN96" s="8"/>
      <c r="IFO96" s="9"/>
      <c r="IFP96" s="6"/>
      <c r="IFQ96" s="9"/>
      <c r="IFR96" s="6"/>
      <c r="IFS96" s="9"/>
      <c r="IFT96" s="44"/>
      <c r="IFV96" s="44"/>
      <c r="IFX96" s="33"/>
      <c r="IFZ96" s="33"/>
      <c r="IGB96" s="33"/>
      <c r="IGD96" s="33"/>
      <c r="IGF96"/>
      <c r="IGG96"/>
      <c r="IGH96"/>
      <c r="IGI96" s="3"/>
      <c r="IGL96" s="8"/>
      <c r="IGM96" s="9"/>
      <c r="IGN96" s="8"/>
      <c r="IGO96" s="8"/>
      <c r="IGP96" s="9"/>
      <c r="IGQ96" s="6"/>
      <c r="IGR96" s="9"/>
      <c r="IGS96" s="6"/>
      <c r="IGT96" s="9"/>
      <c r="IGU96" s="44"/>
      <c r="IGW96" s="44"/>
      <c r="IGY96" s="33"/>
      <c r="IHA96" s="33"/>
      <c r="IHC96" s="33"/>
      <c r="IHE96" s="33"/>
      <c r="IHG96"/>
      <c r="IHH96"/>
      <c r="IHI96"/>
      <c r="IHJ96" s="3"/>
      <c r="IHM96" s="8"/>
      <c r="IHN96" s="9"/>
      <c r="IHO96" s="8"/>
      <c r="IHP96" s="8"/>
      <c r="IHQ96" s="9"/>
      <c r="IHR96" s="6"/>
      <c r="IHS96" s="9"/>
      <c r="IHT96" s="6"/>
      <c r="IHU96" s="9"/>
      <c r="IHV96" s="44"/>
      <c r="IHX96" s="44"/>
      <c r="IHZ96" s="33"/>
      <c r="IIB96" s="33"/>
      <c r="IID96" s="33"/>
      <c r="IIF96" s="33"/>
      <c r="IIH96"/>
      <c r="III96"/>
      <c r="IIJ96"/>
      <c r="IIK96" s="3"/>
      <c r="IIN96" s="8"/>
      <c r="IIO96" s="9"/>
      <c r="IIP96" s="8"/>
      <c r="IIQ96" s="8"/>
      <c r="IIR96" s="9"/>
      <c r="IIS96" s="6"/>
      <c r="IIT96" s="9"/>
      <c r="IIU96" s="6"/>
      <c r="IIV96" s="9"/>
      <c r="IIW96" s="44"/>
      <c r="IIY96" s="44"/>
      <c r="IJA96" s="33"/>
      <c r="IJC96" s="33"/>
      <c r="IJE96" s="33"/>
      <c r="IJG96" s="33"/>
      <c r="IJI96"/>
      <c r="IJJ96"/>
      <c r="IJK96"/>
      <c r="IJL96" s="3"/>
      <c r="IJO96" s="8"/>
      <c r="IJP96" s="9"/>
      <c r="IJQ96" s="8"/>
      <c r="IJR96" s="8"/>
      <c r="IJS96" s="9"/>
      <c r="IJT96" s="6"/>
      <c r="IJU96" s="9"/>
      <c r="IJV96" s="6"/>
      <c r="IJW96" s="9"/>
      <c r="IJX96" s="44"/>
      <c r="IJZ96" s="44"/>
      <c r="IKB96" s="33"/>
      <c r="IKD96" s="33"/>
      <c r="IKF96" s="33"/>
      <c r="IKH96" s="33"/>
      <c r="IKJ96"/>
      <c r="IKK96"/>
      <c r="IKL96"/>
      <c r="IKM96" s="3"/>
      <c r="IKP96" s="8"/>
      <c r="IKQ96" s="9"/>
      <c r="IKR96" s="8"/>
      <c r="IKS96" s="8"/>
      <c r="IKT96" s="9"/>
      <c r="IKU96" s="6"/>
      <c r="IKV96" s="9"/>
      <c r="IKW96" s="6"/>
      <c r="IKX96" s="9"/>
      <c r="IKY96" s="44"/>
      <c r="ILA96" s="44"/>
      <c r="ILC96" s="33"/>
      <c r="ILE96" s="33"/>
      <c r="ILG96" s="33"/>
      <c r="ILI96" s="33"/>
      <c r="ILK96"/>
      <c r="ILL96"/>
      <c r="ILM96"/>
      <c r="ILN96" s="3"/>
      <c r="ILQ96" s="8"/>
      <c r="ILR96" s="9"/>
      <c r="ILS96" s="8"/>
      <c r="ILT96" s="8"/>
      <c r="ILU96" s="9"/>
      <c r="ILV96" s="6"/>
      <c r="ILW96" s="9"/>
      <c r="ILX96" s="6"/>
      <c r="ILY96" s="9"/>
      <c r="ILZ96" s="44"/>
      <c r="IMB96" s="44"/>
      <c r="IMD96" s="33"/>
      <c r="IMF96" s="33"/>
      <c r="IMH96" s="33"/>
      <c r="IMJ96" s="33"/>
      <c r="IML96"/>
      <c r="IMM96"/>
      <c r="IMN96"/>
      <c r="IMO96" s="3"/>
      <c r="IMR96" s="8"/>
      <c r="IMS96" s="9"/>
      <c r="IMT96" s="8"/>
      <c r="IMU96" s="8"/>
      <c r="IMV96" s="9"/>
      <c r="IMW96" s="6"/>
      <c r="IMX96" s="9"/>
      <c r="IMY96" s="6"/>
      <c r="IMZ96" s="9"/>
      <c r="INA96" s="44"/>
      <c r="INC96" s="44"/>
      <c r="INE96" s="33"/>
      <c r="ING96" s="33"/>
      <c r="INI96" s="33"/>
      <c r="INK96" s="33"/>
      <c r="INM96"/>
      <c r="INN96"/>
      <c r="INO96"/>
      <c r="INP96" s="3"/>
      <c r="INS96" s="8"/>
      <c r="INT96" s="9"/>
      <c r="INU96" s="8"/>
      <c r="INV96" s="8"/>
      <c r="INW96" s="9"/>
      <c r="INX96" s="6"/>
      <c r="INY96" s="9"/>
      <c r="INZ96" s="6"/>
      <c r="IOA96" s="9"/>
      <c r="IOB96" s="44"/>
      <c r="IOD96" s="44"/>
      <c r="IOF96" s="33"/>
      <c r="IOH96" s="33"/>
      <c r="IOJ96" s="33"/>
      <c r="IOL96" s="33"/>
      <c r="ION96"/>
      <c r="IOO96"/>
      <c r="IOP96"/>
      <c r="IOQ96" s="3"/>
      <c r="IOT96" s="8"/>
      <c r="IOU96" s="9"/>
      <c r="IOV96" s="8"/>
      <c r="IOW96" s="8"/>
      <c r="IOX96" s="9"/>
      <c r="IOY96" s="6"/>
      <c r="IOZ96" s="9"/>
      <c r="IPA96" s="6"/>
      <c r="IPB96" s="9"/>
      <c r="IPC96" s="44"/>
      <c r="IPE96" s="44"/>
      <c r="IPG96" s="33"/>
      <c r="IPI96" s="33"/>
      <c r="IPK96" s="33"/>
      <c r="IPM96" s="33"/>
      <c r="IPO96"/>
      <c r="IPP96"/>
      <c r="IPQ96"/>
      <c r="IPR96" s="3"/>
      <c r="IPU96" s="8"/>
      <c r="IPV96" s="9"/>
      <c r="IPW96" s="8"/>
      <c r="IPX96" s="8"/>
      <c r="IPY96" s="9"/>
      <c r="IPZ96" s="6"/>
      <c r="IQA96" s="9"/>
      <c r="IQB96" s="6"/>
      <c r="IQC96" s="9"/>
      <c r="IQD96" s="44"/>
      <c r="IQF96" s="44"/>
      <c r="IQH96" s="33"/>
      <c r="IQJ96" s="33"/>
      <c r="IQL96" s="33"/>
      <c r="IQN96" s="33"/>
      <c r="IQP96"/>
      <c r="IQQ96"/>
      <c r="IQR96"/>
      <c r="IQS96" s="3"/>
      <c r="IQV96" s="8"/>
      <c r="IQW96" s="9"/>
      <c r="IQX96" s="8"/>
      <c r="IQY96" s="8"/>
      <c r="IQZ96" s="9"/>
      <c r="IRA96" s="6"/>
      <c r="IRB96" s="9"/>
      <c r="IRC96" s="6"/>
      <c r="IRD96" s="9"/>
      <c r="IRE96" s="44"/>
      <c r="IRG96" s="44"/>
      <c r="IRI96" s="33"/>
      <c r="IRK96" s="33"/>
      <c r="IRM96" s="33"/>
      <c r="IRO96" s="33"/>
      <c r="IRQ96"/>
      <c r="IRR96"/>
      <c r="IRS96"/>
      <c r="IRT96" s="3"/>
      <c r="IRW96" s="8"/>
      <c r="IRX96" s="9"/>
      <c r="IRY96" s="8"/>
      <c r="IRZ96" s="8"/>
      <c r="ISA96" s="9"/>
      <c r="ISB96" s="6"/>
      <c r="ISC96" s="9"/>
      <c r="ISD96" s="6"/>
      <c r="ISE96" s="9"/>
      <c r="ISF96" s="44"/>
      <c r="ISH96" s="44"/>
      <c r="ISJ96" s="33"/>
      <c r="ISL96" s="33"/>
      <c r="ISN96" s="33"/>
      <c r="ISP96" s="33"/>
      <c r="ISR96"/>
      <c r="ISS96"/>
      <c r="IST96"/>
      <c r="ISU96" s="3"/>
      <c r="ISX96" s="8"/>
      <c r="ISY96" s="9"/>
      <c r="ISZ96" s="8"/>
      <c r="ITA96" s="8"/>
      <c r="ITB96" s="9"/>
      <c r="ITC96" s="6"/>
      <c r="ITD96" s="9"/>
      <c r="ITE96" s="6"/>
      <c r="ITF96" s="9"/>
      <c r="ITG96" s="44"/>
      <c r="ITI96" s="44"/>
      <c r="ITK96" s="33"/>
      <c r="ITM96" s="33"/>
      <c r="ITO96" s="33"/>
      <c r="ITQ96" s="33"/>
      <c r="ITS96"/>
      <c r="ITT96"/>
      <c r="ITU96"/>
      <c r="ITV96" s="3"/>
      <c r="ITY96" s="8"/>
      <c r="ITZ96" s="9"/>
      <c r="IUA96" s="8"/>
      <c r="IUB96" s="8"/>
      <c r="IUC96" s="9"/>
      <c r="IUD96" s="6"/>
      <c r="IUE96" s="9"/>
      <c r="IUF96" s="6"/>
      <c r="IUG96" s="9"/>
      <c r="IUH96" s="44"/>
      <c r="IUJ96" s="44"/>
      <c r="IUL96" s="33"/>
      <c r="IUN96" s="33"/>
      <c r="IUP96" s="33"/>
      <c r="IUR96" s="33"/>
      <c r="IUT96"/>
      <c r="IUU96"/>
      <c r="IUV96"/>
      <c r="IUW96" s="3"/>
      <c r="IUZ96" s="8"/>
      <c r="IVA96" s="9"/>
      <c r="IVB96" s="8"/>
      <c r="IVC96" s="8"/>
      <c r="IVD96" s="9"/>
      <c r="IVE96" s="6"/>
      <c r="IVF96" s="9"/>
      <c r="IVG96" s="6"/>
      <c r="IVH96" s="9"/>
      <c r="IVI96" s="44"/>
      <c r="IVK96" s="44"/>
      <c r="IVM96" s="33"/>
      <c r="IVO96" s="33"/>
      <c r="IVQ96" s="33"/>
      <c r="IVS96" s="33"/>
      <c r="IVU96"/>
      <c r="IVV96"/>
      <c r="IVW96"/>
      <c r="IVX96" s="3"/>
      <c r="IWA96" s="8"/>
      <c r="IWB96" s="9"/>
      <c r="IWC96" s="8"/>
      <c r="IWD96" s="8"/>
      <c r="IWE96" s="9"/>
      <c r="IWF96" s="6"/>
      <c r="IWG96" s="9"/>
      <c r="IWH96" s="6"/>
      <c r="IWI96" s="9"/>
      <c r="IWJ96" s="44"/>
      <c r="IWL96" s="44"/>
      <c r="IWN96" s="33"/>
      <c r="IWP96" s="33"/>
      <c r="IWR96" s="33"/>
      <c r="IWT96" s="33"/>
      <c r="IWV96"/>
      <c r="IWW96"/>
      <c r="IWX96"/>
      <c r="IWY96" s="3"/>
      <c r="IXB96" s="8"/>
      <c r="IXC96" s="9"/>
      <c r="IXD96" s="8"/>
      <c r="IXE96" s="8"/>
      <c r="IXF96" s="9"/>
      <c r="IXG96" s="6"/>
      <c r="IXH96" s="9"/>
      <c r="IXI96" s="6"/>
      <c r="IXJ96" s="9"/>
      <c r="IXK96" s="44"/>
      <c r="IXM96" s="44"/>
      <c r="IXO96" s="33"/>
      <c r="IXQ96" s="33"/>
      <c r="IXS96" s="33"/>
      <c r="IXU96" s="33"/>
      <c r="IXW96"/>
      <c r="IXX96"/>
      <c r="IXY96"/>
      <c r="IXZ96" s="3"/>
      <c r="IYC96" s="8"/>
      <c r="IYD96" s="9"/>
      <c r="IYE96" s="8"/>
      <c r="IYF96" s="8"/>
      <c r="IYG96" s="9"/>
      <c r="IYH96" s="6"/>
      <c r="IYI96" s="9"/>
      <c r="IYJ96" s="6"/>
      <c r="IYK96" s="9"/>
      <c r="IYL96" s="44"/>
      <c r="IYN96" s="44"/>
      <c r="IYP96" s="33"/>
      <c r="IYR96" s="33"/>
      <c r="IYT96" s="33"/>
      <c r="IYV96" s="33"/>
      <c r="IYX96"/>
      <c r="IYY96"/>
      <c r="IYZ96"/>
      <c r="IZA96" s="3"/>
      <c r="IZD96" s="8"/>
      <c r="IZE96" s="9"/>
      <c r="IZF96" s="8"/>
      <c r="IZG96" s="8"/>
      <c r="IZH96" s="9"/>
      <c r="IZI96" s="6"/>
      <c r="IZJ96" s="9"/>
      <c r="IZK96" s="6"/>
      <c r="IZL96" s="9"/>
      <c r="IZM96" s="44"/>
      <c r="IZO96" s="44"/>
      <c r="IZQ96" s="33"/>
      <c r="IZS96" s="33"/>
      <c r="IZU96" s="33"/>
      <c r="IZW96" s="33"/>
      <c r="IZY96"/>
      <c r="IZZ96"/>
      <c r="JAA96"/>
      <c r="JAB96" s="3"/>
      <c r="JAE96" s="8"/>
      <c r="JAF96" s="9"/>
      <c r="JAG96" s="8"/>
      <c r="JAH96" s="8"/>
      <c r="JAI96" s="9"/>
      <c r="JAJ96" s="6"/>
      <c r="JAK96" s="9"/>
      <c r="JAL96" s="6"/>
      <c r="JAM96" s="9"/>
      <c r="JAN96" s="44"/>
      <c r="JAP96" s="44"/>
      <c r="JAR96" s="33"/>
      <c r="JAT96" s="33"/>
      <c r="JAV96" s="33"/>
      <c r="JAX96" s="33"/>
      <c r="JAZ96"/>
      <c r="JBA96"/>
      <c r="JBB96"/>
      <c r="JBC96" s="3"/>
      <c r="JBF96" s="8"/>
      <c r="JBG96" s="9"/>
      <c r="JBH96" s="8"/>
      <c r="JBI96" s="8"/>
      <c r="JBJ96" s="9"/>
      <c r="JBK96" s="6"/>
      <c r="JBL96" s="9"/>
      <c r="JBM96" s="6"/>
      <c r="JBN96" s="9"/>
      <c r="JBO96" s="44"/>
      <c r="JBQ96" s="44"/>
      <c r="JBS96" s="33"/>
      <c r="JBU96" s="33"/>
      <c r="JBW96" s="33"/>
      <c r="JBY96" s="33"/>
      <c r="JCA96"/>
      <c r="JCB96"/>
      <c r="JCC96"/>
      <c r="JCD96" s="3"/>
      <c r="JCG96" s="8"/>
      <c r="JCH96" s="9"/>
      <c r="JCI96" s="8"/>
      <c r="JCJ96" s="8"/>
      <c r="JCK96" s="9"/>
      <c r="JCL96" s="6"/>
      <c r="JCM96" s="9"/>
      <c r="JCN96" s="6"/>
      <c r="JCO96" s="9"/>
      <c r="JCP96" s="44"/>
      <c r="JCR96" s="44"/>
      <c r="JCT96" s="33"/>
      <c r="JCV96" s="33"/>
      <c r="JCX96" s="33"/>
      <c r="JCZ96" s="33"/>
      <c r="JDB96"/>
      <c r="JDC96"/>
      <c r="JDD96"/>
      <c r="JDE96" s="3"/>
      <c r="JDH96" s="8"/>
      <c r="JDI96" s="9"/>
      <c r="JDJ96" s="8"/>
      <c r="JDK96" s="8"/>
      <c r="JDL96" s="9"/>
      <c r="JDM96" s="6"/>
      <c r="JDN96" s="9"/>
      <c r="JDO96" s="6"/>
      <c r="JDP96" s="9"/>
      <c r="JDQ96" s="44"/>
      <c r="JDS96" s="44"/>
      <c r="JDU96" s="33"/>
      <c r="JDW96" s="33"/>
      <c r="JDY96" s="33"/>
      <c r="JEA96" s="33"/>
      <c r="JEC96"/>
      <c r="JED96"/>
      <c r="JEE96"/>
      <c r="JEF96" s="3"/>
      <c r="JEI96" s="8"/>
      <c r="JEJ96" s="9"/>
      <c r="JEK96" s="8"/>
      <c r="JEL96" s="8"/>
      <c r="JEM96" s="9"/>
      <c r="JEN96" s="6"/>
      <c r="JEO96" s="9"/>
      <c r="JEP96" s="6"/>
      <c r="JEQ96" s="9"/>
      <c r="JER96" s="44"/>
      <c r="JET96" s="44"/>
      <c r="JEV96" s="33"/>
      <c r="JEX96" s="33"/>
      <c r="JEZ96" s="33"/>
      <c r="JFB96" s="33"/>
      <c r="JFD96"/>
      <c r="JFE96"/>
      <c r="JFF96"/>
      <c r="JFG96" s="3"/>
      <c r="JFJ96" s="8"/>
      <c r="JFK96" s="9"/>
      <c r="JFL96" s="8"/>
      <c r="JFM96" s="8"/>
      <c r="JFN96" s="9"/>
      <c r="JFO96" s="6"/>
      <c r="JFP96" s="9"/>
      <c r="JFQ96" s="6"/>
      <c r="JFR96" s="9"/>
      <c r="JFS96" s="44"/>
      <c r="JFU96" s="44"/>
      <c r="JFW96" s="33"/>
      <c r="JFY96" s="33"/>
      <c r="JGA96" s="33"/>
      <c r="JGC96" s="33"/>
      <c r="JGE96"/>
      <c r="JGF96"/>
      <c r="JGG96"/>
      <c r="JGH96" s="3"/>
      <c r="JGK96" s="8"/>
      <c r="JGL96" s="9"/>
      <c r="JGM96" s="8"/>
      <c r="JGN96" s="8"/>
      <c r="JGO96" s="9"/>
      <c r="JGP96" s="6"/>
      <c r="JGQ96" s="9"/>
      <c r="JGR96" s="6"/>
      <c r="JGS96" s="9"/>
      <c r="JGT96" s="44"/>
      <c r="JGV96" s="44"/>
      <c r="JGX96" s="33"/>
      <c r="JGZ96" s="33"/>
      <c r="JHB96" s="33"/>
      <c r="JHD96" s="33"/>
      <c r="JHF96"/>
      <c r="JHG96"/>
      <c r="JHH96"/>
      <c r="JHI96" s="3"/>
      <c r="JHL96" s="8"/>
      <c r="JHM96" s="9"/>
      <c r="JHN96" s="8"/>
      <c r="JHO96" s="8"/>
      <c r="JHP96" s="9"/>
      <c r="JHQ96" s="6"/>
      <c r="JHR96" s="9"/>
      <c r="JHS96" s="6"/>
      <c r="JHT96" s="9"/>
      <c r="JHU96" s="44"/>
      <c r="JHW96" s="44"/>
      <c r="JHY96" s="33"/>
      <c r="JIA96" s="33"/>
      <c r="JIC96" s="33"/>
      <c r="JIE96" s="33"/>
      <c r="JIG96"/>
      <c r="JIH96"/>
      <c r="JII96"/>
      <c r="JIJ96" s="3"/>
      <c r="JIM96" s="8"/>
      <c r="JIN96" s="9"/>
      <c r="JIO96" s="8"/>
      <c r="JIP96" s="8"/>
      <c r="JIQ96" s="9"/>
      <c r="JIR96" s="6"/>
      <c r="JIS96" s="9"/>
      <c r="JIT96" s="6"/>
      <c r="JIU96" s="9"/>
      <c r="JIV96" s="44"/>
      <c r="JIX96" s="44"/>
      <c r="JIZ96" s="33"/>
      <c r="JJB96" s="33"/>
      <c r="JJD96" s="33"/>
      <c r="JJF96" s="33"/>
      <c r="JJH96"/>
      <c r="JJI96"/>
      <c r="JJJ96"/>
      <c r="JJK96" s="3"/>
      <c r="JJN96" s="8"/>
      <c r="JJO96" s="9"/>
      <c r="JJP96" s="8"/>
      <c r="JJQ96" s="8"/>
      <c r="JJR96" s="9"/>
      <c r="JJS96" s="6"/>
      <c r="JJT96" s="9"/>
      <c r="JJU96" s="6"/>
      <c r="JJV96" s="9"/>
      <c r="JJW96" s="44"/>
      <c r="JJY96" s="44"/>
      <c r="JKA96" s="33"/>
      <c r="JKC96" s="33"/>
      <c r="JKE96" s="33"/>
      <c r="JKG96" s="33"/>
      <c r="JKI96"/>
      <c r="JKJ96"/>
      <c r="JKK96"/>
      <c r="JKL96" s="3"/>
      <c r="JKO96" s="8"/>
      <c r="JKP96" s="9"/>
      <c r="JKQ96" s="8"/>
      <c r="JKR96" s="8"/>
      <c r="JKS96" s="9"/>
      <c r="JKT96" s="6"/>
      <c r="JKU96" s="9"/>
      <c r="JKV96" s="6"/>
      <c r="JKW96" s="9"/>
      <c r="JKX96" s="44"/>
      <c r="JKZ96" s="44"/>
      <c r="JLB96" s="33"/>
      <c r="JLD96" s="33"/>
      <c r="JLF96" s="33"/>
      <c r="JLH96" s="33"/>
      <c r="JLJ96"/>
      <c r="JLK96"/>
      <c r="JLL96"/>
      <c r="JLM96" s="3"/>
      <c r="JLP96" s="8"/>
      <c r="JLQ96" s="9"/>
      <c r="JLR96" s="8"/>
      <c r="JLS96" s="8"/>
      <c r="JLT96" s="9"/>
      <c r="JLU96" s="6"/>
      <c r="JLV96" s="9"/>
      <c r="JLW96" s="6"/>
      <c r="JLX96" s="9"/>
      <c r="JLY96" s="44"/>
      <c r="JMA96" s="44"/>
      <c r="JMC96" s="33"/>
      <c r="JME96" s="33"/>
      <c r="JMG96" s="33"/>
      <c r="JMI96" s="33"/>
      <c r="JMK96"/>
      <c r="JML96"/>
      <c r="JMM96"/>
      <c r="JMN96" s="3"/>
      <c r="JMQ96" s="8"/>
      <c r="JMR96" s="9"/>
      <c r="JMS96" s="8"/>
      <c r="JMT96" s="8"/>
      <c r="JMU96" s="9"/>
      <c r="JMV96" s="6"/>
      <c r="JMW96" s="9"/>
      <c r="JMX96" s="6"/>
      <c r="JMY96" s="9"/>
      <c r="JMZ96" s="44"/>
      <c r="JNB96" s="44"/>
      <c r="JND96" s="33"/>
      <c r="JNF96" s="33"/>
      <c r="JNH96" s="33"/>
      <c r="JNJ96" s="33"/>
      <c r="JNL96"/>
      <c r="JNM96"/>
      <c r="JNN96"/>
      <c r="JNO96" s="3"/>
      <c r="JNR96" s="8"/>
      <c r="JNS96" s="9"/>
      <c r="JNT96" s="8"/>
      <c r="JNU96" s="8"/>
      <c r="JNV96" s="9"/>
      <c r="JNW96" s="6"/>
      <c r="JNX96" s="9"/>
      <c r="JNY96" s="6"/>
      <c r="JNZ96" s="9"/>
      <c r="JOA96" s="44"/>
      <c r="JOC96" s="44"/>
      <c r="JOE96" s="33"/>
      <c r="JOG96" s="33"/>
      <c r="JOI96" s="33"/>
      <c r="JOK96" s="33"/>
      <c r="JOM96"/>
      <c r="JON96"/>
      <c r="JOO96"/>
      <c r="JOP96" s="3"/>
      <c r="JOS96" s="8"/>
      <c r="JOT96" s="9"/>
      <c r="JOU96" s="8"/>
      <c r="JOV96" s="8"/>
      <c r="JOW96" s="9"/>
      <c r="JOX96" s="6"/>
      <c r="JOY96" s="9"/>
      <c r="JOZ96" s="6"/>
      <c r="JPA96" s="9"/>
      <c r="JPB96" s="44"/>
      <c r="JPD96" s="44"/>
      <c r="JPF96" s="33"/>
      <c r="JPH96" s="33"/>
      <c r="JPJ96" s="33"/>
      <c r="JPL96" s="33"/>
      <c r="JPN96"/>
      <c r="JPO96"/>
      <c r="JPP96"/>
      <c r="JPQ96" s="3"/>
      <c r="JPT96" s="8"/>
      <c r="JPU96" s="9"/>
      <c r="JPV96" s="8"/>
      <c r="JPW96" s="8"/>
      <c r="JPX96" s="9"/>
      <c r="JPY96" s="6"/>
      <c r="JPZ96" s="9"/>
      <c r="JQA96" s="6"/>
      <c r="JQB96" s="9"/>
      <c r="JQC96" s="44"/>
      <c r="JQE96" s="44"/>
      <c r="JQG96" s="33"/>
      <c r="JQI96" s="33"/>
      <c r="JQK96" s="33"/>
      <c r="JQM96" s="33"/>
      <c r="JQO96"/>
      <c r="JQP96"/>
      <c r="JQQ96"/>
      <c r="JQR96" s="3"/>
      <c r="JQU96" s="8"/>
      <c r="JQV96" s="9"/>
      <c r="JQW96" s="8"/>
      <c r="JQX96" s="8"/>
      <c r="JQY96" s="9"/>
      <c r="JQZ96" s="6"/>
      <c r="JRA96" s="9"/>
      <c r="JRB96" s="6"/>
      <c r="JRC96" s="9"/>
      <c r="JRD96" s="44"/>
      <c r="JRF96" s="44"/>
      <c r="JRH96" s="33"/>
      <c r="JRJ96" s="33"/>
      <c r="JRL96" s="33"/>
      <c r="JRN96" s="33"/>
      <c r="JRP96"/>
      <c r="JRQ96"/>
      <c r="JRR96"/>
      <c r="JRS96" s="3"/>
      <c r="JRV96" s="8"/>
      <c r="JRW96" s="9"/>
      <c r="JRX96" s="8"/>
      <c r="JRY96" s="8"/>
      <c r="JRZ96" s="9"/>
      <c r="JSA96" s="6"/>
      <c r="JSB96" s="9"/>
      <c r="JSC96" s="6"/>
      <c r="JSD96" s="9"/>
      <c r="JSE96" s="44"/>
      <c r="JSG96" s="44"/>
      <c r="JSI96" s="33"/>
      <c r="JSK96" s="33"/>
      <c r="JSM96" s="33"/>
      <c r="JSO96" s="33"/>
      <c r="JSQ96"/>
      <c r="JSR96"/>
      <c r="JSS96"/>
      <c r="JST96" s="3"/>
      <c r="JSW96" s="8"/>
      <c r="JSX96" s="9"/>
      <c r="JSY96" s="8"/>
      <c r="JSZ96" s="8"/>
      <c r="JTA96" s="9"/>
      <c r="JTB96" s="6"/>
      <c r="JTC96" s="9"/>
      <c r="JTD96" s="6"/>
      <c r="JTE96" s="9"/>
      <c r="JTF96" s="44"/>
      <c r="JTH96" s="44"/>
      <c r="JTJ96" s="33"/>
      <c r="JTL96" s="33"/>
      <c r="JTN96" s="33"/>
      <c r="JTP96" s="33"/>
      <c r="JTR96"/>
      <c r="JTS96"/>
      <c r="JTT96"/>
      <c r="JTU96" s="3"/>
      <c r="JTX96" s="8"/>
      <c r="JTY96" s="9"/>
      <c r="JTZ96" s="8"/>
      <c r="JUA96" s="8"/>
      <c r="JUB96" s="9"/>
      <c r="JUC96" s="6"/>
      <c r="JUD96" s="9"/>
      <c r="JUE96" s="6"/>
      <c r="JUF96" s="9"/>
      <c r="JUG96" s="44"/>
      <c r="JUI96" s="44"/>
      <c r="JUK96" s="33"/>
      <c r="JUM96" s="33"/>
      <c r="JUO96" s="33"/>
      <c r="JUQ96" s="33"/>
      <c r="JUS96"/>
      <c r="JUT96"/>
      <c r="JUU96"/>
      <c r="JUV96" s="3"/>
      <c r="JUY96" s="8"/>
      <c r="JUZ96" s="9"/>
      <c r="JVA96" s="8"/>
      <c r="JVB96" s="8"/>
      <c r="JVC96" s="9"/>
      <c r="JVD96" s="6"/>
      <c r="JVE96" s="9"/>
      <c r="JVF96" s="6"/>
      <c r="JVG96" s="9"/>
      <c r="JVH96" s="44"/>
      <c r="JVJ96" s="44"/>
      <c r="JVL96" s="33"/>
      <c r="JVN96" s="33"/>
      <c r="JVP96" s="33"/>
      <c r="JVR96" s="33"/>
      <c r="JVT96"/>
      <c r="JVU96"/>
      <c r="JVV96"/>
      <c r="JVW96" s="3"/>
      <c r="JVZ96" s="8"/>
      <c r="JWA96" s="9"/>
      <c r="JWB96" s="8"/>
      <c r="JWC96" s="8"/>
      <c r="JWD96" s="9"/>
      <c r="JWE96" s="6"/>
      <c r="JWF96" s="9"/>
      <c r="JWG96" s="6"/>
      <c r="JWH96" s="9"/>
      <c r="JWI96" s="44"/>
      <c r="JWK96" s="44"/>
      <c r="JWM96" s="33"/>
      <c r="JWO96" s="33"/>
      <c r="JWQ96" s="33"/>
      <c r="JWS96" s="33"/>
      <c r="JWU96"/>
      <c r="JWV96"/>
      <c r="JWW96"/>
      <c r="JWX96" s="3"/>
      <c r="JXA96" s="8"/>
      <c r="JXB96" s="9"/>
      <c r="JXC96" s="8"/>
      <c r="JXD96" s="8"/>
      <c r="JXE96" s="9"/>
      <c r="JXF96" s="6"/>
      <c r="JXG96" s="9"/>
      <c r="JXH96" s="6"/>
      <c r="JXI96" s="9"/>
      <c r="JXJ96" s="44"/>
      <c r="JXL96" s="44"/>
      <c r="JXN96" s="33"/>
      <c r="JXP96" s="33"/>
      <c r="JXR96" s="33"/>
      <c r="JXT96" s="33"/>
      <c r="JXV96"/>
      <c r="JXW96"/>
      <c r="JXX96"/>
      <c r="JXY96" s="3"/>
      <c r="JYB96" s="8"/>
      <c r="JYC96" s="9"/>
      <c r="JYD96" s="8"/>
      <c r="JYE96" s="8"/>
      <c r="JYF96" s="9"/>
      <c r="JYG96" s="6"/>
      <c r="JYH96" s="9"/>
      <c r="JYI96" s="6"/>
      <c r="JYJ96" s="9"/>
      <c r="JYK96" s="44"/>
      <c r="JYM96" s="44"/>
      <c r="JYO96" s="33"/>
      <c r="JYQ96" s="33"/>
      <c r="JYS96" s="33"/>
      <c r="JYU96" s="33"/>
      <c r="JYW96"/>
      <c r="JYX96"/>
      <c r="JYY96"/>
      <c r="JYZ96" s="3"/>
      <c r="JZC96" s="8"/>
      <c r="JZD96" s="9"/>
      <c r="JZE96" s="8"/>
      <c r="JZF96" s="8"/>
      <c r="JZG96" s="9"/>
      <c r="JZH96" s="6"/>
      <c r="JZI96" s="9"/>
      <c r="JZJ96" s="6"/>
      <c r="JZK96" s="9"/>
      <c r="JZL96" s="44"/>
      <c r="JZN96" s="44"/>
      <c r="JZP96" s="33"/>
      <c r="JZR96" s="33"/>
      <c r="JZT96" s="33"/>
      <c r="JZV96" s="33"/>
      <c r="JZX96"/>
      <c r="JZY96"/>
      <c r="JZZ96"/>
      <c r="KAA96" s="3"/>
      <c r="KAD96" s="8"/>
      <c r="KAE96" s="9"/>
      <c r="KAF96" s="8"/>
      <c r="KAG96" s="8"/>
      <c r="KAH96" s="9"/>
      <c r="KAI96" s="6"/>
      <c r="KAJ96" s="9"/>
      <c r="KAK96" s="6"/>
      <c r="KAL96" s="9"/>
      <c r="KAM96" s="44"/>
      <c r="KAO96" s="44"/>
      <c r="KAQ96" s="33"/>
      <c r="KAS96" s="33"/>
      <c r="KAU96" s="33"/>
      <c r="KAW96" s="33"/>
      <c r="KAY96"/>
      <c r="KAZ96"/>
      <c r="KBA96"/>
      <c r="KBB96" s="3"/>
      <c r="KBE96" s="8"/>
      <c r="KBF96" s="9"/>
      <c r="KBG96" s="8"/>
      <c r="KBH96" s="8"/>
      <c r="KBI96" s="9"/>
      <c r="KBJ96" s="6"/>
      <c r="KBK96" s="9"/>
      <c r="KBL96" s="6"/>
      <c r="KBM96" s="9"/>
      <c r="KBN96" s="44"/>
      <c r="KBP96" s="44"/>
      <c r="KBR96" s="33"/>
      <c r="KBT96" s="33"/>
      <c r="KBV96" s="33"/>
      <c r="KBX96" s="33"/>
      <c r="KBZ96"/>
      <c r="KCA96"/>
      <c r="KCB96"/>
      <c r="KCC96" s="3"/>
      <c r="KCF96" s="8"/>
      <c r="KCG96" s="9"/>
      <c r="KCH96" s="8"/>
      <c r="KCI96" s="8"/>
      <c r="KCJ96" s="9"/>
      <c r="KCK96" s="6"/>
      <c r="KCL96" s="9"/>
      <c r="KCM96" s="6"/>
      <c r="KCN96" s="9"/>
      <c r="KCO96" s="44"/>
      <c r="KCQ96" s="44"/>
      <c r="KCS96" s="33"/>
      <c r="KCU96" s="33"/>
      <c r="KCW96" s="33"/>
      <c r="KCY96" s="33"/>
      <c r="KDA96"/>
      <c r="KDB96"/>
      <c r="KDC96"/>
      <c r="KDD96" s="3"/>
      <c r="KDG96" s="8"/>
      <c r="KDH96" s="9"/>
      <c r="KDI96" s="8"/>
      <c r="KDJ96" s="8"/>
      <c r="KDK96" s="9"/>
      <c r="KDL96" s="6"/>
      <c r="KDM96" s="9"/>
      <c r="KDN96" s="6"/>
      <c r="KDO96" s="9"/>
      <c r="KDP96" s="44"/>
      <c r="KDR96" s="44"/>
      <c r="KDT96" s="33"/>
      <c r="KDV96" s="33"/>
      <c r="KDX96" s="33"/>
      <c r="KDZ96" s="33"/>
      <c r="KEB96"/>
      <c r="KEC96"/>
      <c r="KED96"/>
      <c r="KEE96" s="3"/>
      <c r="KEH96" s="8"/>
      <c r="KEI96" s="9"/>
      <c r="KEJ96" s="8"/>
      <c r="KEK96" s="8"/>
      <c r="KEL96" s="9"/>
      <c r="KEM96" s="6"/>
      <c r="KEN96" s="9"/>
      <c r="KEO96" s="6"/>
      <c r="KEP96" s="9"/>
      <c r="KEQ96" s="44"/>
      <c r="KES96" s="44"/>
      <c r="KEU96" s="33"/>
      <c r="KEW96" s="33"/>
      <c r="KEY96" s="33"/>
      <c r="KFA96" s="33"/>
      <c r="KFC96"/>
      <c r="KFD96"/>
      <c r="KFE96"/>
      <c r="KFF96" s="3"/>
      <c r="KFI96" s="8"/>
      <c r="KFJ96" s="9"/>
      <c r="KFK96" s="8"/>
      <c r="KFL96" s="8"/>
      <c r="KFM96" s="9"/>
      <c r="KFN96" s="6"/>
      <c r="KFO96" s="9"/>
      <c r="KFP96" s="6"/>
      <c r="KFQ96" s="9"/>
      <c r="KFR96" s="44"/>
      <c r="KFT96" s="44"/>
      <c r="KFV96" s="33"/>
      <c r="KFX96" s="33"/>
      <c r="KFZ96" s="33"/>
      <c r="KGB96" s="33"/>
      <c r="KGD96"/>
      <c r="KGE96"/>
      <c r="KGF96"/>
      <c r="KGG96" s="3"/>
      <c r="KGJ96" s="8"/>
      <c r="KGK96" s="9"/>
      <c r="KGL96" s="8"/>
      <c r="KGM96" s="8"/>
      <c r="KGN96" s="9"/>
      <c r="KGO96" s="6"/>
      <c r="KGP96" s="9"/>
      <c r="KGQ96" s="6"/>
      <c r="KGR96" s="9"/>
      <c r="KGS96" s="44"/>
      <c r="KGU96" s="44"/>
      <c r="KGW96" s="33"/>
      <c r="KGY96" s="33"/>
      <c r="KHA96" s="33"/>
      <c r="KHC96" s="33"/>
      <c r="KHE96"/>
      <c r="KHF96"/>
      <c r="KHG96"/>
      <c r="KHH96" s="3"/>
      <c r="KHK96" s="8"/>
      <c r="KHL96" s="9"/>
      <c r="KHM96" s="8"/>
      <c r="KHN96" s="8"/>
      <c r="KHO96" s="9"/>
      <c r="KHP96" s="6"/>
      <c r="KHQ96" s="9"/>
      <c r="KHR96" s="6"/>
      <c r="KHS96" s="9"/>
      <c r="KHT96" s="44"/>
      <c r="KHV96" s="44"/>
      <c r="KHX96" s="33"/>
      <c r="KHZ96" s="33"/>
      <c r="KIB96" s="33"/>
      <c r="KID96" s="33"/>
      <c r="KIF96"/>
      <c r="KIG96"/>
      <c r="KIH96"/>
      <c r="KII96" s="3"/>
      <c r="KIL96" s="8"/>
      <c r="KIM96" s="9"/>
      <c r="KIN96" s="8"/>
      <c r="KIO96" s="8"/>
      <c r="KIP96" s="9"/>
      <c r="KIQ96" s="6"/>
      <c r="KIR96" s="9"/>
      <c r="KIS96" s="6"/>
      <c r="KIT96" s="9"/>
      <c r="KIU96" s="44"/>
      <c r="KIW96" s="44"/>
      <c r="KIY96" s="33"/>
      <c r="KJA96" s="33"/>
      <c r="KJC96" s="33"/>
      <c r="KJE96" s="33"/>
      <c r="KJG96"/>
      <c r="KJH96"/>
      <c r="KJI96"/>
      <c r="KJJ96" s="3"/>
      <c r="KJM96" s="8"/>
      <c r="KJN96" s="9"/>
      <c r="KJO96" s="8"/>
      <c r="KJP96" s="8"/>
      <c r="KJQ96" s="9"/>
      <c r="KJR96" s="6"/>
      <c r="KJS96" s="9"/>
      <c r="KJT96" s="6"/>
      <c r="KJU96" s="9"/>
      <c r="KJV96" s="44"/>
      <c r="KJX96" s="44"/>
      <c r="KJZ96" s="33"/>
      <c r="KKB96" s="33"/>
      <c r="KKD96" s="33"/>
      <c r="KKF96" s="33"/>
      <c r="KKH96"/>
      <c r="KKI96"/>
      <c r="KKJ96"/>
      <c r="KKK96" s="3"/>
      <c r="KKN96" s="8"/>
      <c r="KKO96" s="9"/>
      <c r="KKP96" s="8"/>
      <c r="KKQ96" s="8"/>
      <c r="KKR96" s="9"/>
      <c r="KKS96" s="6"/>
      <c r="KKT96" s="9"/>
      <c r="KKU96" s="6"/>
      <c r="KKV96" s="9"/>
      <c r="KKW96" s="44"/>
      <c r="KKY96" s="44"/>
      <c r="KLA96" s="33"/>
      <c r="KLC96" s="33"/>
      <c r="KLE96" s="33"/>
      <c r="KLG96" s="33"/>
      <c r="KLI96"/>
      <c r="KLJ96"/>
      <c r="KLK96"/>
      <c r="KLL96" s="3"/>
      <c r="KLO96" s="8"/>
      <c r="KLP96" s="9"/>
      <c r="KLQ96" s="8"/>
      <c r="KLR96" s="8"/>
      <c r="KLS96" s="9"/>
      <c r="KLT96" s="6"/>
      <c r="KLU96" s="9"/>
      <c r="KLV96" s="6"/>
      <c r="KLW96" s="9"/>
      <c r="KLX96" s="44"/>
      <c r="KLZ96" s="44"/>
      <c r="KMB96" s="33"/>
      <c r="KMD96" s="33"/>
      <c r="KMF96" s="33"/>
      <c r="KMH96" s="33"/>
      <c r="KMJ96"/>
      <c r="KMK96"/>
      <c r="KML96"/>
      <c r="KMM96" s="3"/>
      <c r="KMP96" s="8"/>
      <c r="KMQ96" s="9"/>
      <c r="KMR96" s="8"/>
      <c r="KMS96" s="8"/>
      <c r="KMT96" s="9"/>
      <c r="KMU96" s="6"/>
      <c r="KMV96" s="9"/>
      <c r="KMW96" s="6"/>
      <c r="KMX96" s="9"/>
      <c r="KMY96" s="44"/>
      <c r="KNA96" s="44"/>
      <c r="KNC96" s="33"/>
      <c r="KNE96" s="33"/>
      <c r="KNG96" s="33"/>
      <c r="KNI96" s="33"/>
      <c r="KNK96"/>
      <c r="KNL96"/>
      <c r="KNM96"/>
      <c r="KNN96" s="3"/>
      <c r="KNQ96" s="8"/>
      <c r="KNR96" s="9"/>
      <c r="KNS96" s="8"/>
      <c r="KNT96" s="8"/>
      <c r="KNU96" s="9"/>
      <c r="KNV96" s="6"/>
      <c r="KNW96" s="9"/>
      <c r="KNX96" s="6"/>
      <c r="KNY96" s="9"/>
      <c r="KNZ96" s="44"/>
      <c r="KOB96" s="44"/>
      <c r="KOD96" s="33"/>
      <c r="KOF96" s="33"/>
      <c r="KOH96" s="33"/>
      <c r="KOJ96" s="33"/>
      <c r="KOL96"/>
      <c r="KOM96"/>
      <c r="KON96"/>
      <c r="KOO96" s="3"/>
      <c r="KOR96" s="8"/>
      <c r="KOS96" s="9"/>
      <c r="KOT96" s="8"/>
      <c r="KOU96" s="8"/>
      <c r="KOV96" s="9"/>
      <c r="KOW96" s="6"/>
      <c r="KOX96" s="9"/>
      <c r="KOY96" s="6"/>
      <c r="KOZ96" s="9"/>
      <c r="KPA96" s="44"/>
      <c r="KPC96" s="44"/>
      <c r="KPE96" s="33"/>
      <c r="KPG96" s="33"/>
      <c r="KPI96" s="33"/>
      <c r="KPK96" s="33"/>
      <c r="KPM96"/>
      <c r="KPN96"/>
      <c r="KPO96"/>
      <c r="KPP96" s="3"/>
      <c r="KPS96" s="8"/>
      <c r="KPT96" s="9"/>
      <c r="KPU96" s="8"/>
      <c r="KPV96" s="8"/>
      <c r="KPW96" s="9"/>
      <c r="KPX96" s="6"/>
      <c r="KPY96" s="9"/>
      <c r="KPZ96" s="6"/>
      <c r="KQA96" s="9"/>
      <c r="KQB96" s="44"/>
      <c r="KQD96" s="44"/>
      <c r="KQF96" s="33"/>
      <c r="KQH96" s="33"/>
      <c r="KQJ96" s="33"/>
      <c r="KQL96" s="33"/>
      <c r="KQN96"/>
      <c r="KQO96"/>
      <c r="KQP96"/>
      <c r="KQQ96" s="3"/>
      <c r="KQT96" s="8"/>
      <c r="KQU96" s="9"/>
      <c r="KQV96" s="8"/>
      <c r="KQW96" s="8"/>
      <c r="KQX96" s="9"/>
      <c r="KQY96" s="6"/>
      <c r="KQZ96" s="9"/>
      <c r="KRA96" s="6"/>
      <c r="KRB96" s="9"/>
      <c r="KRC96" s="44"/>
      <c r="KRE96" s="44"/>
      <c r="KRG96" s="33"/>
      <c r="KRI96" s="33"/>
      <c r="KRK96" s="33"/>
      <c r="KRM96" s="33"/>
      <c r="KRO96"/>
      <c r="KRP96"/>
      <c r="KRQ96"/>
      <c r="KRR96" s="3"/>
      <c r="KRU96" s="8"/>
      <c r="KRV96" s="9"/>
      <c r="KRW96" s="8"/>
      <c r="KRX96" s="8"/>
      <c r="KRY96" s="9"/>
      <c r="KRZ96" s="6"/>
      <c r="KSA96" s="9"/>
      <c r="KSB96" s="6"/>
      <c r="KSC96" s="9"/>
      <c r="KSD96" s="44"/>
      <c r="KSF96" s="44"/>
      <c r="KSH96" s="33"/>
      <c r="KSJ96" s="33"/>
      <c r="KSL96" s="33"/>
      <c r="KSN96" s="33"/>
      <c r="KSP96"/>
      <c r="KSQ96"/>
      <c r="KSR96"/>
      <c r="KSS96" s="3"/>
      <c r="KSV96" s="8"/>
      <c r="KSW96" s="9"/>
      <c r="KSX96" s="8"/>
      <c r="KSY96" s="8"/>
      <c r="KSZ96" s="9"/>
      <c r="KTA96" s="6"/>
      <c r="KTB96" s="9"/>
      <c r="KTC96" s="6"/>
      <c r="KTD96" s="9"/>
      <c r="KTE96" s="44"/>
      <c r="KTG96" s="44"/>
      <c r="KTI96" s="33"/>
      <c r="KTK96" s="33"/>
      <c r="KTM96" s="33"/>
      <c r="KTO96" s="33"/>
      <c r="KTQ96"/>
      <c r="KTR96"/>
      <c r="KTS96"/>
      <c r="KTT96" s="3"/>
      <c r="KTW96" s="8"/>
      <c r="KTX96" s="9"/>
      <c r="KTY96" s="8"/>
      <c r="KTZ96" s="8"/>
      <c r="KUA96" s="9"/>
      <c r="KUB96" s="6"/>
      <c r="KUC96" s="9"/>
      <c r="KUD96" s="6"/>
      <c r="KUE96" s="9"/>
      <c r="KUF96" s="44"/>
      <c r="KUH96" s="44"/>
      <c r="KUJ96" s="33"/>
      <c r="KUL96" s="33"/>
      <c r="KUN96" s="33"/>
      <c r="KUP96" s="33"/>
      <c r="KUR96"/>
      <c r="KUS96"/>
      <c r="KUT96"/>
      <c r="KUU96" s="3"/>
      <c r="KUX96" s="8"/>
      <c r="KUY96" s="9"/>
      <c r="KUZ96" s="8"/>
      <c r="KVA96" s="8"/>
      <c r="KVB96" s="9"/>
      <c r="KVC96" s="6"/>
      <c r="KVD96" s="9"/>
      <c r="KVE96" s="6"/>
      <c r="KVF96" s="9"/>
      <c r="KVG96" s="44"/>
      <c r="KVI96" s="44"/>
      <c r="KVK96" s="33"/>
      <c r="KVM96" s="33"/>
      <c r="KVO96" s="33"/>
      <c r="KVQ96" s="33"/>
      <c r="KVS96"/>
      <c r="KVT96"/>
      <c r="KVU96"/>
      <c r="KVV96" s="3"/>
      <c r="KVY96" s="8"/>
      <c r="KVZ96" s="9"/>
      <c r="KWA96" s="8"/>
      <c r="KWB96" s="8"/>
      <c r="KWC96" s="9"/>
      <c r="KWD96" s="6"/>
      <c r="KWE96" s="9"/>
      <c r="KWF96" s="6"/>
      <c r="KWG96" s="9"/>
      <c r="KWH96" s="44"/>
      <c r="KWJ96" s="44"/>
      <c r="KWL96" s="33"/>
      <c r="KWN96" s="33"/>
      <c r="KWP96" s="33"/>
      <c r="KWR96" s="33"/>
      <c r="KWT96"/>
      <c r="KWU96"/>
      <c r="KWV96"/>
      <c r="KWW96" s="3"/>
      <c r="KWZ96" s="8"/>
      <c r="KXA96" s="9"/>
      <c r="KXB96" s="8"/>
      <c r="KXC96" s="8"/>
      <c r="KXD96" s="9"/>
      <c r="KXE96" s="6"/>
      <c r="KXF96" s="9"/>
      <c r="KXG96" s="6"/>
      <c r="KXH96" s="9"/>
      <c r="KXI96" s="44"/>
      <c r="KXK96" s="44"/>
      <c r="KXM96" s="33"/>
      <c r="KXO96" s="33"/>
      <c r="KXQ96" s="33"/>
      <c r="KXS96" s="33"/>
      <c r="KXU96"/>
      <c r="KXV96"/>
      <c r="KXW96"/>
      <c r="KXX96" s="3"/>
      <c r="KYA96" s="8"/>
      <c r="KYB96" s="9"/>
      <c r="KYC96" s="8"/>
      <c r="KYD96" s="8"/>
      <c r="KYE96" s="9"/>
      <c r="KYF96" s="6"/>
      <c r="KYG96" s="9"/>
      <c r="KYH96" s="6"/>
      <c r="KYI96" s="9"/>
      <c r="KYJ96" s="44"/>
      <c r="KYL96" s="44"/>
      <c r="KYN96" s="33"/>
      <c r="KYP96" s="33"/>
      <c r="KYR96" s="33"/>
      <c r="KYT96" s="33"/>
      <c r="KYV96"/>
      <c r="KYW96"/>
      <c r="KYX96"/>
      <c r="KYY96" s="3"/>
      <c r="KZB96" s="8"/>
      <c r="KZC96" s="9"/>
      <c r="KZD96" s="8"/>
      <c r="KZE96" s="8"/>
      <c r="KZF96" s="9"/>
      <c r="KZG96" s="6"/>
      <c r="KZH96" s="9"/>
      <c r="KZI96" s="6"/>
      <c r="KZJ96" s="9"/>
      <c r="KZK96" s="44"/>
      <c r="KZM96" s="44"/>
      <c r="KZO96" s="33"/>
      <c r="KZQ96" s="33"/>
      <c r="KZS96" s="33"/>
      <c r="KZU96" s="33"/>
      <c r="KZW96"/>
      <c r="KZX96"/>
      <c r="KZY96"/>
      <c r="KZZ96" s="3"/>
      <c r="LAC96" s="8"/>
      <c r="LAD96" s="9"/>
      <c r="LAE96" s="8"/>
      <c r="LAF96" s="8"/>
      <c r="LAG96" s="9"/>
      <c r="LAH96" s="6"/>
      <c r="LAI96" s="9"/>
      <c r="LAJ96" s="6"/>
      <c r="LAK96" s="9"/>
      <c r="LAL96" s="44"/>
      <c r="LAN96" s="44"/>
      <c r="LAP96" s="33"/>
      <c r="LAR96" s="33"/>
      <c r="LAT96" s="33"/>
      <c r="LAV96" s="33"/>
      <c r="LAX96"/>
      <c r="LAY96"/>
      <c r="LAZ96"/>
      <c r="LBA96" s="3"/>
      <c r="LBD96" s="8"/>
      <c r="LBE96" s="9"/>
      <c r="LBF96" s="8"/>
      <c r="LBG96" s="8"/>
      <c r="LBH96" s="9"/>
      <c r="LBI96" s="6"/>
      <c r="LBJ96" s="9"/>
      <c r="LBK96" s="6"/>
      <c r="LBL96" s="9"/>
      <c r="LBM96" s="44"/>
      <c r="LBO96" s="44"/>
      <c r="LBQ96" s="33"/>
      <c r="LBS96" s="33"/>
      <c r="LBU96" s="33"/>
      <c r="LBW96" s="33"/>
      <c r="LBY96"/>
      <c r="LBZ96"/>
      <c r="LCA96"/>
      <c r="LCB96" s="3"/>
      <c r="LCE96" s="8"/>
      <c r="LCF96" s="9"/>
      <c r="LCG96" s="8"/>
      <c r="LCH96" s="8"/>
      <c r="LCI96" s="9"/>
      <c r="LCJ96" s="6"/>
      <c r="LCK96" s="9"/>
      <c r="LCL96" s="6"/>
      <c r="LCM96" s="9"/>
      <c r="LCN96" s="44"/>
      <c r="LCP96" s="44"/>
      <c r="LCR96" s="33"/>
      <c r="LCT96" s="33"/>
      <c r="LCV96" s="33"/>
      <c r="LCX96" s="33"/>
      <c r="LCZ96"/>
      <c r="LDA96"/>
      <c r="LDB96"/>
      <c r="LDC96" s="3"/>
      <c r="LDF96" s="8"/>
      <c r="LDG96" s="9"/>
      <c r="LDH96" s="8"/>
      <c r="LDI96" s="8"/>
      <c r="LDJ96" s="9"/>
      <c r="LDK96" s="6"/>
      <c r="LDL96" s="9"/>
      <c r="LDM96" s="6"/>
      <c r="LDN96" s="9"/>
      <c r="LDO96" s="44"/>
      <c r="LDQ96" s="44"/>
      <c r="LDS96" s="33"/>
      <c r="LDU96" s="33"/>
      <c r="LDW96" s="33"/>
      <c r="LDY96" s="33"/>
      <c r="LEA96"/>
      <c r="LEB96"/>
      <c r="LEC96"/>
      <c r="LED96" s="3"/>
      <c r="LEG96" s="8"/>
      <c r="LEH96" s="9"/>
      <c r="LEI96" s="8"/>
      <c r="LEJ96" s="8"/>
      <c r="LEK96" s="9"/>
      <c r="LEL96" s="6"/>
      <c r="LEM96" s="9"/>
      <c r="LEN96" s="6"/>
      <c r="LEO96" s="9"/>
      <c r="LEP96" s="44"/>
      <c r="LER96" s="44"/>
      <c r="LET96" s="33"/>
      <c r="LEV96" s="33"/>
      <c r="LEX96" s="33"/>
      <c r="LEZ96" s="33"/>
      <c r="LFB96"/>
      <c r="LFC96"/>
      <c r="LFD96"/>
      <c r="LFE96" s="3"/>
      <c r="LFH96" s="8"/>
      <c r="LFI96" s="9"/>
      <c r="LFJ96" s="8"/>
      <c r="LFK96" s="8"/>
      <c r="LFL96" s="9"/>
      <c r="LFM96" s="6"/>
      <c r="LFN96" s="9"/>
      <c r="LFO96" s="6"/>
      <c r="LFP96" s="9"/>
      <c r="LFQ96" s="44"/>
      <c r="LFS96" s="44"/>
      <c r="LFU96" s="33"/>
      <c r="LFW96" s="33"/>
      <c r="LFY96" s="33"/>
      <c r="LGA96" s="33"/>
      <c r="LGC96"/>
      <c r="LGD96"/>
      <c r="LGE96"/>
      <c r="LGF96" s="3"/>
      <c r="LGI96" s="8"/>
      <c r="LGJ96" s="9"/>
      <c r="LGK96" s="8"/>
      <c r="LGL96" s="8"/>
      <c r="LGM96" s="9"/>
      <c r="LGN96" s="6"/>
      <c r="LGO96" s="9"/>
      <c r="LGP96" s="6"/>
      <c r="LGQ96" s="9"/>
      <c r="LGR96" s="44"/>
      <c r="LGT96" s="44"/>
      <c r="LGV96" s="33"/>
      <c r="LGX96" s="33"/>
      <c r="LGZ96" s="33"/>
      <c r="LHB96" s="33"/>
      <c r="LHD96"/>
      <c r="LHE96"/>
      <c r="LHF96"/>
      <c r="LHG96" s="3"/>
      <c r="LHJ96" s="8"/>
      <c r="LHK96" s="9"/>
      <c r="LHL96" s="8"/>
      <c r="LHM96" s="8"/>
      <c r="LHN96" s="9"/>
      <c r="LHO96" s="6"/>
      <c r="LHP96" s="9"/>
      <c r="LHQ96" s="6"/>
      <c r="LHR96" s="9"/>
      <c r="LHS96" s="44"/>
      <c r="LHU96" s="44"/>
      <c r="LHW96" s="33"/>
      <c r="LHY96" s="33"/>
      <c r="LIA96" s="33"/>
      <c r="LIC96" s="33"/>
      <c r="LIE96"/>
      <c r="LIF96"/>
      <c r="LIG96"/>
      <c r="LIH96" s="3"/>
      <c r="LIK96" s="8"/>
      <c r="LIL96" s="9"/>
      <c r="LIM96" s="8"/>
      <c r="LIN96" s="8"/>
      <c r="LIO96" s="9"/>
      <c r="LIP96" s="6"/>
      <c r="LIQ96" s="9"/>
      <c r="LIR96" s="6"/>
      <c r="LIS96" s="9"/>
      <c r="LIT96" s="44"/>
      <c r="LIV96" s="44"/>
      <c r="LIX96" s="33"/>
      <c r="LIZ96" s="33"/>
      <c r="LJB96" s="33"/>
      <c r="LJD96" s="33"/>
      <c r="LJF96"/>
      <c r="LJG96"/>
      <c r="LJH96"/>
      <c r="LJI96" s="3"/>
      <c r="LJL96" s="8"/>
      <c r="LJM96" s="9"/>
      <c r="LJN96" s="8"/>
      <c r="LJO96" s="8"/>
      <c r="LJP96" s="9"/>
      <c r="LJQ96" s="6"/>
      <c r="LJR96" s="9"/>
      <c r="LJS96" s="6"/>
      <c r="LJT96" s="9"/>
      <c r="LJU96" s="44"/>
      <c r="LJW96" s="44"/>
      <c r="LJY96" s="33"/>
      <c r="LKA96" s="33"/>
      <c r="LKC96" s="33"/>
      <c r="LKE96" s="33"/>
      <c r="LKG96"/>
      <c r="LKH96"/>
      <c r="LKI96"/>
      <c r="LKJ96" s="3"/>
      <c r="LKM96" s="8"/>
      <c r="LKN96" s="9"/>
      <c r="LKO96" s="8"/>
      <c r="LKP96" s="8"/>
      <c r="LKQ96" s="9"/>
      <c r="LKR96" s="6"/>
      <c r="LKS96" s="9"/>
      <c r="LKT96" s="6"/>
      <c r="LKU96" s="9"/>
      <c r="LKV96" s="44"/>
      <c r="LKX96" s="44"/>
      <c r="LKZ96" s="33"/>
      <c r="LLB96" s="33"/>
      <c r="LLD96" s="33"/>
      <c r="LLF96" s="33"/>
      <c r="LLH96"/>
      <c r="LLI96"/>
      <c r="LLJ96"/>
      <c r="LLK96" s="3"/>
      <c r="LLN96" s="8"/>
      <c r="LLO96" s="9"/>
      <c r="LLP96" s="8"/>
      <c r="LLQ96" s="8"/>
      <c r="LLR96" s="9"/>
      <c r="LLS96" s="6"/>
      <c r="LLT96" s="9"/>
      <c r="LLU96" s="6"/>
      <c r="LLV96" s="9"/>
      <c r="LLW96" s="44"/>
      <c r="LLY96" s="44"/>
      <c r="LMA96" s="33"/>
      <c r="LMC96" s="33"/>
      <c r="LME96" s="33"/>
      <c r="LMG96" s="33"/>
      <c r="LMI96"/>
      <c r="LMJ96"/>
      <c r="LMK96"/>
      <c r="LML96" s="3"/>
      <c r="LMO96" s="8"/>
      <c r="LMP96" s="9"/>
      <c r="LMQ96" s="8"/>
      <c r="LMR96" s="8"/>
      <c r="LMS96" s="9"/>
      <c r="LMT96" s="6"/>
      <c r="LMU96" s="9"/>
      <c r="LMV96" s="6"/>
      <c r="LMW96" s="9"/>
      <c r="LMX96" s="44"/>
      <c r="LMZ96" s="44"/>
      <c r="LNB96" s="33"/>
      <c r="LND96" s="33"/>
      <c r="LNF96" s="33"/>
      <c r="LNH96" s="33"/>
      <c r="LNJ96"/>
      <c r="LNK96"/>
      <c r="LNL96"/>
      <c r="LNM96" s="3"/>
      <c r="LNP96" s="8"/>
      <c r="LNQ96" s="9"/>
      <c r="LNR96" s="8"/>
      <c r="LNS96" s="8"/>
      <c r="LNT96" s="9"/>
      <c r="LNU96" s="6"/>
      <c r="LNV96" s="9"/>
      <c r="LNW96" s="6"/>
      <c r="LNX96" s="9"/>
      <c r="LNY96" s="44"/>
      <c r="LOA96" s="44"/>
      <c r="LOC96" s="33"/>
      <c r="LOE96" s="33"/>
      <c r="LOG96" s="33"/>
      <c r="LOI96" s="33"/>
      <c r="LOK96"/>
      <c r="LOL96"/>
      <c r="LOM96"/>
      <c r="LON96" s="3"/>
      <c r="LOQ96" s="8"/>
      <c r="LOR96" s="9"/>
      <c r="LOS96" s="8"/>
      <c r="LOT96" s="8"/>
      <c r="LOU96" s="9"/>
      <c r="LOV96" s="6"/>
      <c r="LOW96" s="9"/>
      <c r="LOX96" s="6"/>
      <c r="LOY96" s="9"/>
      <c r="LOZ96" s="44"/>
      <c r="LPB96" s="44"/>
      <c r="LPD96" s="33"/>
      <c r="LPF96" s="33"/>
      <c r="LPH96" s="33"/>
      <c r="LPJ96" s="33"/>
      <c r="LPL96"/>
      <c r="LPM96"/>
      <c r="LPN96"/>
      <c r="LPO96" s="3"/>
      <c r="LPR96" s="8"/>
      <c r="LPS96" s="9"/>
      <c r="LPT96" s="8"/>
      <c r="LPU96" s="8"/>
      <c r="LPV96" s="9"/>
      <c r="LPW96" s="6"/>
      <c r="LPX96" s="9"/>
      <c r="LPY96" s="6"/>
      <c r="LPZ96" s="9"/>
      <c r="LQA96" s="44"/>
      <c r="LQC96" s="44"/>
      <c r="LQE96" s="33"/>
      <c r="LQG96" s="33"/>
      <c r="LQI96" s="33"/>
      <c r="LQK96" s="33"/>
      <c r="LQM96"/>
      <c r="LQN96"/>
      <c r="LQO96"/>
      <c r="LQP96" s="3"/>
      <c r="LQS96" s="8"/>
      <c r="LQT96" s="9"/>
      <c r="LQU96" s="8"/>
      <c r="LQV96" s="8"/>
      <c r="LQW96" s="9"/>
      <c r="LQX96" s="6"/>
      <c r="LQY96" s="9"/>
      <c r="LQZ96" s="6"/>
      <c r="LRA96" s="9"/>
      <c r="LRB96" s="44"/>
      <c r="LRD96" s="44"/>
      <c r="LRF96" s="33"/>
      <c r="LRH96" s="33"/>
      <c r="LRJ96" s="33"/>
      <c r="LRL96" s="33"/>
      <c r="LRN96"/>
      <c r="LRO96"/>
      <c r="LRP96"/>
      <c r="LRQ96" s="3"/>
      <c r="LRT96" s="8"/>
      <c r="LRU96" s="9"/>
      <c r="LRV96" s="8"/>
      <c r="LRW96" s="8"/>
      <c r="LRX96" s="9"/>
      <c r="LRY96" s="6"/>
      <c r="LRZ96" s="9"/>
      <c r="LSA96" s="6"/>
      <c r="LSB96" s="9"/>
      <c r="LSC96" s="44"/>
      <c r="LSE96" s="44"/>
      <c r="LSG96" s="33"/>
      <c r="LSI96" s="33"/>
      <c r="LSK96" s="33"/>
      <c r="LSM96" s="33"/>
      <c r="LSO96"/>
      <c r="LSP96"/>
      <c r="LSQ96"/>
      <c r="LSR96" s="3"/>
      <c r="LSU96" s="8"/>
      <c r="LSV96" s="9"/>
      <c r="LSW96" s="8"/>
      <c r="LSX96" s="8"/>
      <c r="LSY96" s="9"/>
      <c r="LSZ96" s="6"/>
      <c r="LTA96" s="9"/>
      <c r="LTB96" s="6"/>
      <c r="LTC96" s="9"/>
      <c r="LTD96" s="44"/>
      <c r="LTF96" s="44"/>
      <c r="LTH96" s="33"/>
      <c r="LTJ96" s="33"/>
      <c r="LTL96" s="33"/>
      <c r="LTN96" s="33"/>
      <c r="LTP96"/>
      <c r="LTQ96"/>
      <c r="LTR96"/>
      <c r="LTS96" s="3"/>
      <c r="LTV96" s="8"/>
      <c r="LTW96" s="9"/>
      <c r="LTX96" s="8"/>
      <c r="LTY96" s="8"/>
      <c r="LTZ96" s="9"/>
      <c r="LUA96" s="6"/>
      <c r="LUB96" s="9"/>
      <c r="LUC96" s="6"/>
      <c r="LUD96" s="9"/>
      <c r="LUE96" s="44"/>
      <c r="LUG96" s="44"/>
      <c r="LUI96" s="33"/>
      <c r="LUK96" s="33"/>
      <c r="LUM96" s="33"/>
      <c r="LUO96" s="33"/>
      <c r="LUQ96"/>
      <c r="LUR96"/>
      <c r="LUS96"/>
      <c r="LUT96" s="3"/>
      <c r="LUW96" s="8"/>
      <c r="LUX96" s="9"/>
      <c r="LUY96" s="8"/>
      <c r="LUZ96" s="8"/>
      <c r="LVA96" s="9"/>
      <c r="LVB96" s="6"/>
      <c r="LVC96" s="9"/>
      <c r="LVD96" s="6"/>
      <c r="LVE96" s="9"/>
      <c r="LVF96" s="44"/>
      <c r="LVH96" s="44"/>
      <c r="LVJ96" s="33"/>
      <c r="LVL96" s="33"/>
      <c r="LVN96" s="33"/>
      <c r="LVP96" s="33"/>
      <c r="LVR96"/>
      <c r="LVS96"/>
      <c r="LVT96"/>
      <c r="LVU96" s="3"/>
      <c r="LVX96" s="8"/>
      <c r="LVY96" s="9"/>
      <c r="LVZ96" s="8"/>
      <c r="LWA96" s="8"/>
      <c r="LWB96" s="9"/>
      <c r="LWC96" s="6"/>
      <c r="LWD96" s="9"/>
      <c r="LWE96" s="6"/>
      <c r="LWF96" s="9"/>
      <c r="LWG96" s="44"/>
      <c r="LWI96" s="44"/>
      <c r="LWK96" s="33"/>
      <c r="LWM96" s="33"/>
      <c r="LWO96" s="33"/>
      <c r="LWQ96" s="33"/>
      <c r="LWS96"/>
      <c r="LWT96"/>
      <c r="LWU96"/>
      <c r="LWV96" s="3"/>
      <c r="LWY96" s="8"/>
      <c r="LWZ96" s="9"/>
      <c r="LXA96" s="8"/>
      <c r="LXB96" s="8"/>
      <c r="LXC96" s="9"/>
      <c r="LXD96" s="6"/>
      <c r="LXE96" s="9"/>
      <c r="LXF96" s="6"/>
      <c r="LXG96" s="9"/>
      <c r="LXH96" s="44"/>
      <c r="LXJ96" s="44"/>
      <c r="LXL96" s="33"/>
      <c r="LXN96" s="33"/>
      <c r="LXP96" s="33"/>
      <c r="LXR96" s="33"/>
      <c r="LXT96"/>
      <c r="LXU96"/>
      <c r="LXV96"/>
      <c r="LXW96" s="3"/>
      <c r="LXZ96" s="8"/>
      <c r="LYA96" s="9"/>
      <c r="LYB96" s="8"/>
      <c r="LYC96" s="8"/>
      <c r="LYD96" s="9"/>
      <c r="LYE96" s="6"/>
      <c r="LYF96" s="9"/>
      <c r="LYG96" s="6"/>
      <c r="LYH96" s="9"/>
      <c r="LYI96" s="44"/>
      <c r="LYK96" s="44"/>
      <c r="LYM96" s="33"/>
      <c r="LYO96" s="33"/>
      <c r="LYQ96" s="33"/>
      <c r="LYS96" s="33"/>
      <c r="LYU96"/>
      <c r="LYV96"/>
      <c r="LYW96"/>
      <c r="LYX96" s="3"/>
      <c r="LZA96" s="8"/>
      <c r="LZB96" s="9"/>
      <c r="LZC96" s="8"/>
      <c r="LZD96" s="8"/>
      <c r="LZE96" s="9"/>
      <c r="LZF96" s="6"/>
      <c r="LZG96" s="9"/>
      <c r="LZH96" s="6"/>
      <c r="LZI96" s="9"/>
      <c r="LZJ96" s="44"/>
      <c r="LZL96" s="44"/>
      <c r="LZN96" s="33"/>
      <c r="LZP96" s="33"/>
      <c r="LZR96" s="33"/>
      <c r="LZT96" s="33"/>
      <c r="LZV96"/>
      <c r="LZW96"/>
      <c r="LZX96"/>
      <c r="LZY96" s="3"/>
      <c r="MAB96" s="8"/>
      <c r="MAC96" s="9"/>
      <c r="MAD96" s="8"/>
      <c r="MAE96" s="8"/>
      <c r="MAF96" s="9"/>
      <c r="MAG96" s="6"/>
      <c r="MAH96" s="9"/>
      <c r="MAI96" s="6"/>
      <c r="MAJ96" s="9"/>
      <c r="MAK96" s="44"/>
      <c r="MAM96" s="44"/>
      <c r="MAO96" s="33"/>
      <c r="MAQ96" s="33"/>
      <c r="MAS96" s="33"/>
      <c r="MAU96" s="33"/>
      <c r="MAW96"/>
      <c r="MAX96"/>
      <c r="MAY96"/>
      <c r="MAZ96" s="3"/>
      <c r="MBC96" s="8"/>
      <c r="MBD96" s="9"/>
      <c r="MBE96" s="8"/>
      <c r="MBF96" s="8"/>
      <c r="MBG96" s="9"/>
      <c r="MBH96" s="6"/>
      <c r="MBI96" s="9"/>
      <c r="MBJ96" s="6"/>
      <c r="MBK96" s="9"/>
      <c r="MBL96" s="44"/>
      <c r="MBN96" s="44"/>
      <c r="MBP96" s="33"/>
      <c r="MBR96" s="33"/>
      <c r="MBT96" s="33"/>
      <c r="MBV96" s="33"/>
      <c r="MBX96"/>
      <c r="MBY96"/>
      <c r="MBZ96"/>
      <c r="MCA96" s="3"/>
      <c r="MCD96" s="8"/>
      <c r="MCE96" s="9"/>
      <c r="MCF96" s="8"/>
      <c r="MCG96" s="8"/>
      <c r="MCH96" s="9"/>
      <c r="MCI96" s="6"/>
      <c r="MCJ96" s="9"/>
      <c r="MCK96" s="6"/>
      <c r="MCL96" s="9"/>
      <c r="MCM96" s="44"/>
      <c r="MCO96" s="44"/>
      <c r="MCQ96" s="33"/>
      <c r="MCS96" s="33"/>
      <c r="MCU96" s="33"/>
      <c r="MCW96" s="33"/>
      <c r="MCY96"/>
      <c r="MCZ96"/>
      <c r="MDA96"/>
      <c r="MDB96" s="3"/>
      <c r="MDE96" s="8"/>
      <c r="MDF96" s="9"/>
      <c r="MDG96" s="8"/>
      <c r="MDH96" s="8"/>
      <c r="MDI96" s="9"/>
      <c r="MDJ96" s="6"/>
      <c r="MDK96" s="9"/>
      <c r="MDL96" s="6"/>
      <c r="MDM96" s="9"/>
      <c r="MDN96" s="44"/>
      <c r="MDP96" s="44"/>
      <c r="MDR96" s="33"/>
      <c r="MDT96" s="33"/>
      <c r="MDV96" s="33"/>
      <c r="MDX96" s="33"/>
      <c r="MDZ96"/>
      <c r="MEA96"/>
      <c r="MEB96"/>
      <c r="MEC96" s="3"/>
      <c r="MEF96" s="8"/>
      <c r="MEG96" s="9"/>
      <c r="MEH96" s="8"/>
      <c r="MEI96" s="8"/>
      <c r="MEJ96" s="9"/>
      <c r="MEK96" s="6"/>
      <c r="MEL96" s="9"/>
      <c r="MEM96" s="6"/>
      <c r="MEN96" s="9"/>
      <c r="MEO96" s="44"/>
      <c r="MEQ96" s="44"/>
      <c r="MES96" s="33"/>
      <c r="MEU96" s="33"/>
      <c r="MEW96" s="33"/>
      <c r="MEY96" s="33"/>
      <c r="MFA96"/>
      <c r="MFB96"/>
      <c r="MFC96"/>
      <c r="MFD96" s="3"/>
      <c r="MFG96" s="8"/>
      <c r="MFH96" s="9"/>
      <c r="MFI96" s="8"/>
      <c r="MFJ96" s="8"/>
      <c r="MFK96" s="9"/>
      <c r="MFL96" s="6"/>
      <c r="MFM96" s="9"/>
      <c r="MFN96" s="6"/>
      <c r="MFO96" s="9"/>
      <c r="MFP96" s="44"/>
      <c r="MFR96" s="44"/>
      <c r="MFT96" s="33"/>
      <c r="MFV96" s="33"/>
      <c r="MFX96" s="33"/>
      <c r="MFZ96" s="33"/>
      <c r="MGB96"/>
      <c r="MGC96"/>
      <c r="MGD96"/>
      <c r="MGE96" s="3"/>
      <c r="MGH96" s="8"/>
      <c r="MGI96" s="9"/>
      <c r="MGJ96" s="8"/>
      <c r="MGK96" s="8"/>
      <c r="MGL96" s="9"/>
      <c r="MGM96" s="6"/>
      <c r="MGN96" s="9"/>
      <c r="MGO96" s="6"/>
      <c r="MGP96" s="9"/>
      <c r="MGQ96" s="44"/>
      <c r="MGS96" s="44"/>
      <c r="MGU96" s="33"/>
      <c r="MGW96" s="33"/>
      <c r="MGY96" s="33"/>
      <c r="MHA96" s="33"/>
      <c r="MHC96"/>
      <c r="MHD96"/>
      <c r="MHE96"/>
      <c r="MHF96" s="3"/>
      <c r="MHI96" s="8"/>
      <c r="MHJ96" s="9"/>
      <c r="MHK96" s="8"/>
      <c r="MHL96" s="8"/>
      <c r="MHM96" s="9"/>
      <c r="MHN96" s="6"/>
      <c r="MHO96" s="9"/>
      <c r="MHP96" s="6"/>
      <c r="MHQ96" s="9"/>
      <c r="MHR96" s="44"/>
      <c r="MHT96" s="44"/>
      <c r="MHV96" s="33"/>
      <c r="MHX96" s="33"/>
      <c r="MHZ96" s="33"/>
      <c r="MIB96" s="33"/>
      <c r="MID96"/>
      <c r="MIE96"/>
      <c r="MIF96"/>
      <c r="MIG96" s="3"/>
      <c r="MIJ96" s="8"/>
      <c r="MIK96" s="9"/>
      <c r="MIL96" s="8"/>
      <c r="MIM96" s="8"/>
      <c r="MIN96" s="9"/>
      <c r="MIO96" s="6"/>
      <c r="MIP96" s="9"/>
      <c r="MIQ96" s="6"/>
      <c r="MIR96" s="9"/>
      <c r="MIS96" s="44"/>
      <c r="MIU96" s="44"/>
      <c r="MIW96" s="33"/>
      <c r="MIY96" s="33"/>
      <c r="MJA96" s="33"/>
      <c r="MJC96" s="33"/>
      <c r="MJE96"/>
      <c r="MJF96"/>
      <c r="MJG96"/>
      <c r="MJH96" s="3"/>
      <c r="MJK96" s="8"/>
      <c r="MJL96" s="9"/>
      <c r="MJM96" s="8"/>
      <c r="MJN96" s="8"/>
      <c r="MJO96" s="9"/>
      <c r="MJP96" s="6"/>
      <c r="MJQ96" s="9"/>
      <c r="MJR96" s="6"/>
      <c r="MJS96" s="9"/>
      <c r="MJT96" s="44"/>
      <c r="MJV96" s="44"/>
      <c r="MJX96" s="33"/>
      <c r="MJZ96" s="33"/>
      <c r="MKB96" s="33"/>
      <c r="MKD96" s="33"/>
      <c r="MKF96"/>
      <c r="MKG96"/>
      <c r="MKH96"/>
      <c r="MKI96" s="3"/>
      <c r="MKL96" s="8"/>
      <c r="MKM96" s="9"/>
      <c r="MKN96" s="8"/>
      <c r="MKO96" s="8"/>
      <c r="MKP96" s="9"/>
      <c r="MKQ96" s="6"/>
      <c r="MKR96" s="9"/>
      <c r="MKS96" s="6"/>
      <c r="MKT96" s="9"/>
      <c r="MKU96" s="44"/>
      <c r="MKW96" s="44"/>
      <c r="MKY96" s="33"/>
      <c r="MLA96" s="33"/>
      <c r="MLC96" s="33"/>
      <c r="MLE96" s="33"/>
      <c r="MLG96"/>
      <c r="MLH96"/>
      <c r="MLI96"/>
      <c r="MLJ96" s="3"/>
      <c r="MLM96" s="8"/>
      <c r="MLN96" s="9"/>
      <c r="MLO96" s="8"/>
      <c r="MLP96" s="8"/>
      <c r="MLQ96" s="9"/>
      <c r="MLR96" s="6"/>
      <c r="MLS96" s="9"/>
      <c r="MLT96" s="6"/>
      <c r="MLU96" s="9"/>
      <c r="MLV96" s="44"/>
      <c r="MLX96" s="44"/>
      <c r="MLZ96" s="33"/>
      <c r="MMB96" s="33"/>
      <c r="MMD96" s="33"/>
      <c r="MMF96" s="33"/>
      <c r="MMH96"/>
      <c r="MMI96"/>
      <c r="MMJ96"/>
      <c r="MMK96" s="3"/>
      <c r="MMN96" s="8"/>
      <c r="MMO96" s="9"/>
      <c r="MMP96" s="8"/>
      <c r="MMQ96" s="8"/>
      <c r="MMR96" s="9"/>
      <c r="MMS96" s="6"/>
      <c r="MMT96" s="9"/>
      <c r="MMU96" s="6"/>
      <c r="MMV96" s="9"/>
      <c r="MMW96" s="44"/>
      <c r="MMY96" s="44"/>
      <c r="MNA96" s="33"/>
      <c r="MNC96" s="33"/>
      <c r="MNE96" s="33"/>
      <c r="MNG96" s="33"/>
      <c r="MNI96"/>
      <c r="MNJ96"/>
      <c r="MNK96"/>
      <c r="MNL96" s="3"/>
      <c r="MNO96" s="8"/>
      <c r="MNP96" s="9"/>
      <c r="MNQ96" s="8"/>
      <c r="MNR96" s="8"/>
      <c r="MNS96" s="9"/>
      <c r="MNT96" s="6"/>
      <c r="MNU96" s="9"/>
      <c r="MNV96" s="6"/>
      <c r="MNW96" s="9"/>
      <c r="MNX96" s="44"/>
      <c r="MNZ96" s="44"/>
      <c r="MOB96" s="33"/>
      <c r="MOD96" s="33"/>
      <c r="MOF96" s="33"/>
      <c r="MOH96" s="33"/>
      <c r="MOJ96"/>
      <c r="MOK96"/>
      <c r="MOL96"/>
      <c r="MOM96" s="3"/>
      <c r="MOP96" s="8"/>
      <c r="MOQ96" s="9"/>
      <c r="MOR96" s="8"/>
      <c r="MOS96" s="8"/>
      <c r="MOT96" s="9"/>
      <c r="MOU96" s="6"/>
      <c r="MOV96" s="9"/>
      <c r="MOW96" s="6"/>
      <c r="MOX96" s="9"/>
      <c r="MOY96" s="44"/>
      <c r="MPA96" s="44"/>
      <c r="MPC96" s="33"/>
      <c r="MPE96" s="33"/>
      <c r="MPG96" s="33"/>
      <c r="MPI96" s="33"/>
      <c r="MPK96"/>
      <c r="MPL96"/>
      <c r="MPM96"/>
      <c r="MPN96" s="3"/>
      <c r="MPQ96" s="8"/>
      <c r="MPR96" s="9"/>
      <c r="MPS96" s="8"/>
      <c r="MPT96" s="8"/>
      <c r="MPU96" s="9"/>
      <c r="MPV96" s="6"/>
      <c r="MPW96" s="9"/>
      <c r="MPX96" s="6"/>
      <c r="MPY96" s="9"/>
      <c r="MPZ96" s="44"/>
      <c r="MQB96" s="44"/>
      <c r="MQD96" s="33"/>
      <c r="MQF96" s="33"/>
      <c r="MQH96" s="33"/>
      <c r="MQJ96" s="33"/>
      <c r="MQL96"/>
      <c r="MQM96"/>
      <c r="MQN96"/>
      <c r="MQO96" s="3"/>
      <c r="MQR96" s="8"/>
      <c r="MQS96" s="9"/>
      <c r="MQT96" s="8"/>
      <c r="MQU96" s="8"/>
      <c r="MQV96" s="9"/>
      <c r="MQW96" s="6"/>
      <c r="MQX96" s="9"/>
      <c r="MQY96" s="6"/>
      <c r="MQZ96" s="9"/>
      <c r="MRA96" s="44"/>
      <c r="MRC96" s="44"/>
      <c r="MRE96" s="33"/>
      <c r="MRG96" s="33"/>
      <c r="MRI96" s="33"/>
      <c r="MRK96" s="33"/>
      <c r="MRM96"/>
      <c r="MRN96"/>
      <c r="MRO96"/>
      <c r="MRP96" s="3"/>
      <c r="MRS96" s="8"/>
      <c r="MRT96" s="9"/>
      <c r="MRU96" s="8"/>
      <c r="MRV96" s="8"/>
      <c r="MRW96" s="9"/>
      <c r="MRX96" s="6"/>
      <c r="MRY96" s="9"/>
      <c r="MRZ96" s="6"/>
      <c r="MSA96" s="9"/>
      <c r="MSB96" s="44"/>
      <c r="MSD96" s="44"/>
      <c r="MSF96" s="33"/>
      <c r="MSH96" s="33"/>
      <c r="MSJ96" s="33"/>
      <c r="MSL96" s="33"/>
      <c r="MSN96"/>
      <c r="MSO96"/>
      <c r="MSP96"/>
      <c r="MSQ96" s="3"/>
      <c r="MST96" s="8"/>
      <c r="MSU96" s="9"/>
      <c r="MSV96" s="8"/>
      <c r="MSW96" s="8"/>
      <c r="MSX96" s="9"/>
      <c r="MSY96" s="6"/>
      <c r="MSZ96" s="9"/>
      <c r="MTA96" s="6"/>
      <c r="MTB96" s="9"/>
      <c r="MTC96" s="44"/>
      <c r="MTE96" s="44"/>
      <c r="MTG96" s="33"/>
      <c r="MTI96" s="33"/>
      <c r="MTK96" s="33"/>
      <c r="MTM96" s="33"/>
      <c r="MTO96"/>
      <c r="MTP96"/>
      <c r="MTQ96"/>
      <c r="MTR96" s="3"/>
      <c r="MTU96" s="8"/>
      <c r="MTV96" s="9"/>
      <c r="MTW96" s="8"/>
      <c r="MTX96" s="8"/>
      <c r="MTY96" s="9"/>
      <c r="MTZ96" s="6"/>
      <c r="MUA96" s="9"/>
      <c r="MUB96" s="6"/>
      <c r="MUC96" s="9"/>
      <c r="MUD96" s="44"/>
      <c r="MUF96" s="44"/>
      <c r="MUH96" s="33"/>
      <c r="MUJ96" s="33"/>
      <c r="MUL96" s="33"/>
      <c r="MUN96" s="33"/>
      <c r="MUP96"/>
      <c r="MUQ96"/>
      <c r="MUR96"/>
      <c r="MUS96" s="3"/>
      <c r="MUV96" s="8"/>
      <c r="MUW96" s="9"/>
      <c r="MUX96" s="8"/>
      <c r="MUY96" s="8"/>
      <c r="MUZ96" s="9"/>
      <c r="MVA96" s="6"/>
      <c r="MVB96" s="9"/>
      <c r="MVC96" s="6"/>
      <c r="MVD96" s="9"/>
      <c r="MVE96" s="44"/>
      <c r="MVG96" s="44"/>
      <c r="MVI96" s="33"/>
      <c r="MVK96" s="33"/>
      <c r="MVM96" s="33"/>
      <c r="MVO96" s="33"/>
      <c r="MVQ96"/>
      <c r="MVR96"/>
      <c r="MVS96"/>
      <c r="MVT96" s="3"/>
      <c r="MVW96" s="8"/>
      <c r="MVX96" s="9"/>
      <c r="MVY96" s="8"/>
      <c r="MVZ96" s="8"/>
      <c r="MWA96" s="9"/>
      <c r="MWB96" s="6"/>
      <c r="MWC96" s="9"/>
      <c r="MWD96" s="6"/>
      <c r="MWE96" s="9"/>
      <c r="MWF96" s="44"/>
      <c r="MWH96" s="44"/>
      <c r="MWJ96" s="33"/>
      <c r="MWL96" s="33"/>
      <c r="MWN96" s="33"/>
      <c r="MWP96" s="33"/>
      <c r="MWR96"/>
      <c r="MWS96"/>
      <c r="MWT96"/>
      <c r="MWU96" s="3"/>
      <c r="MWX96" s="8"/>
      <c r="MWY96" s="9"/>
      <c r="MWZ96" s="8"/>
      <c r="MXA96" s="8"/>
      <c r="MXB96" s="9"/>
      <c r="MXC96" s="6"/>
      <c r="MXD96" s="9"/>
      <c r="MXE96" s="6"/>
      <c r="MXF96" s="9"/>
      <c r="MXG96" s="44"/>
      <c r="MXI96" s="44"/>
      <c r="MXK96" s="33"/>
      <c r="MXM96" s="33"/>
      <c r="MXO96" s="33"/>
      <c r="MXQ96" s="33"/>
      <c r="MXS96"/>
      <c r="MXT96"/>
      <c r="MXU96"/>
      <c r="MXV96" s="3"/>
      <c r="MXY96" s="8"/>
      <c r="MXZ96" s="9"/>
      <c r="MYA96" s="8"/>
      <c r="MYB96" s="8"/>
      <c r="MYC96" s="9"/>
      <c r="MYD96" s="6"/>
      <c r="MYE96" s="9"/>
      <c r="MYF96" s="6"/>
      <c r="MYG96" s="9"/>
      <c r="MYH96" s="44"/>
      <c r="MYJ96" s="44"/>
      <c r="MYL96" s="33"/>
      <c r="MYN96" s="33"/>
      <c r="MYP96" s="33"/>
      <c r="MYR96" s="33"/>
      <c r="MYT96"/>
      <c r="MYU96"/>
      <c r="MYV96"/>
      <c r="MYW96" s="3"/>
      <c r="MYZ96" s="8"/>
      <c r="MZA96" s="9"/>
      <c r="MZB96" s="8"/>
      <c r="MZC96" s="8"/>
      <c r="MZD96" s="9"/>
      <c r="MZE96" s="6"/>
      <c r="MZF96" s="9"/>
      <c r="MZG96" s="6"/>
      <c r="MZH96" s="9"/>
      <c r="MZI96" s="44"/>
      <c r="MZK96" s="44"/>
      <c r="MZM96" s="33"/>
      <c r="MZO96" s="33"/>
      <c r="MZQ96" s="33"/>
      <c r="MZS96" s="33"/>
      <c r="MZU96"/>
      <c r="MZV96"/>
      <c r="MZW96"/>
      <c r="MZX96" s="3"/>
      <c r="NAA96" s="8"/>
      <c r="NAB96" s="9"/>
      <c r="NAC96" s="8"/>
      <c r="NAD96" s="8"/>
      <c r="NAE96" s="9"/>
      <c r="NAF96" s="6"/>
      <c r="NAG96" s="9"/>
      <c r="NAH96" s="6"/>
      <c r="NAI96" s="9"/>
      <c r="NAJ96" s="44"/>
      <c r="NAL96" s="44"/>
      <c r="NAN96" s="33"/>
      <c r="NAP96" s="33"/>
      <c r="NAR96" s="33"/>
      <c r="NAT96" s="33"/>
      <c r="NAV96"/>
      <c r="NAW96"/>
      <c r="NAX96"/>
      <c r="NAY96" s="3"/>
      <c r="NBB96" s="8"/>
      <c r="NBC96" s="9"/>
      <c r="NBD96" s="8"/>
      <c r="NBE96" s="8"/>
      <c r="NBF96" s="9"/>
      <c r="NBG96" s="6"/>
      <c r="NBH96" s="9"/>
      <c r="NBI96" s="6"/>
      <c r="NBJ96" s="9"/>
      <c r="NBK96" s="44"/>
      <c r="NBM96" s="44"/>
      <c r="NBO96" s="33"/>
      <c r="NBQ96" s="33"/>
      <c r="NBS96" s="33"/>
      <c r="NBU96" s="33"/>
      <c r="NBW96"/>
      <c r="NBX96"/>
      <c r="NBY96"/>
      <c r="NBZ96" s="3"/>
      <c r="NCC96" s="8"/>
      <c r="NCD96" s="9"/>
      <c r="NCE96" s="8"/>
      <c r="NCF96" s="8"/>
      <c r="NCG96" s="9"/>
      <c r="NCH96" s="6"/>
      <c r="NCI96" s="9"/>
      <c r="NCJ96" s="6"/>
      <c r="NCK96" s="9"/>
      <c r="NCL96" s="44"/>
      <c r="NCN96" s="44"/>
      <c r="NCP96" s="33"/>
      <c r="NCR96" s="33"/>
      <c r="NCT96" s="33"/>
      <c r="NCV96" s="33"/>
      <c r="NCX96"/>
      <c r="NCY96"/>
      <c r="NCZ96"/>
      <c r="NDA96" s="3"/>
      <c r="NDD96" s="8"/>
      <c r="NDE96" s="9"/>
      <c r="NDF96" s="8"/>
      <c r="NDG96" s="8"/>
      <c r="NDH96" s="9"/>
      <c r="NDI96" s="6"/>
      <c r="NDJ96" s="9"/>
      <c r="NDK96" s="6"/>
      <c r="NDL96" s="9"/>
      <c r="NDM96" s="44"/>
      <c r="NDO96" s="44"/>
      <c r="NDQ96" s="33"/>
      <c r="NDS96" s="33"/>
      <c r="NDU96" s="33"/>
      <c r="NDW96" s="33"/>
      <c r="NDY96"/>
      <c r="NDZ96"/>
      <c r="NEA96"/>
      <c r="NEB96" s="3"/>
      <c r="NEE96" s="8"/>
      <c r="NEF96" s="9"/>
      <c r="NEG96" s="8"/>
      <c r="NEH96" s="8"/>
      <c r="NEI96" s="9"/>
      <c r="NEJ96" s="6"/>
      <c r="NEK96" s="9"/>
      <c r="NEL96" s="6"/>
      <c r="NEM96" s="9"/>
      <c r="NEN96" s="44"/>
      <c r="NEP96" s="44"/>
      <c r="NER96" s="33"/>
      <c r="NET96" s="33"/>
      <c r="NEV96" s="33"/>
      <c r="NEX96" s="33"/>
      <c r="NEZ96"/>
      <c r="NFA96"/>
      <c r="NFB96"/>
      <c r="NFC96" s="3"/>
      <c r="NFF96" s="8"/>
      <c r="NFG96" s="9"/>
      <c r="NFH96" s="8"/>
      <c r="NFI96" s="8"/>
      <c r="NFJ96" s="9"/>
      <c r="NFK96" s="6"/>
      <c r="NFL96" s="9"/>
      <c r="NFM96" s="6"/>
      <c r="NFN96" s="9"/>
      <c r="NFO96" s="44"/>
      <c r="NFQ96" s="44"/>
      <c r="NFS96" s="33"/>
      <c r="NFU96" s="33"/>
      <c r="NFW96" s="33"/>
      <c r="NFY96" s="33"/>
      <c r="NGA96"/>
      <c r="NGB96"/>
      <c r="NGC96"/>
      <c r="NGD96" s="3"/>
      <c r="NGG96" s="8"/>
      <c r="NGH96" s="9"/>
      <c r="NGI96" s="8"/>
      <c r="NGJ96" s="8"/>
      <c r="NGK96" s="9"/>
      <c r="NGL96" s="6"/>
      <c r="NGM96" s="9"/>
      <c r="NGN96" s="6"/>
      <c r="NGO96" s="9"/>
      <c r="NGP96" s="44"/>
      <c r="NGR96" s="44"/>
      <c r="NGT96" s="33"/>
      <c r="NGV96" s="33"/>
      <c r="NGX96" s="33"/>
      <c r="NGZ96" s="33"/>
      <c r="NHB96"/>
      <c r="NHC96"/>
      <c r="NHD96"/>
      <c r="NHE96" s="3"/>
      <c r="NHH96" s="8"/>
      <c r="NHI96" s="9"/>
      <c r="NHJ96" s="8"/>
      <c r="NHK96" s="8"/>
      <c r="NHL96" s="9"/>
      <c r="NHM96" s="6"/>
      <c r="NHN96" s="9"/>
      <c r="NHO96" s="6"/>
      <c r="NHP96" s="9"/>
      <c r="NHQ96" s="44"/>
      <c r="NHS96" s="44"/>
      <c r="NHU96" s="33"/>
      <c r="NHW96" s="33"/>
      <c r="NHY96" s="33"/>
      <c r="NIA96" s="33"/>
      <c r="NIC96"/>
      <c r="NID96"/>
      <c r="NIE96"/>
      <c r="NIF96" s="3"/>
      <c r="NII96" s="8"/>
      <c r="NIJ96" s="9"/>
      <c r="NIK96" s="8"/>
      <c r="NIL96" s="8"/>
      <c r="NIM96" s="9"/>
      <c r="NIN96" s="6"/>
      <c r="NIO96" s="9"/>
      <c r="NIP96" s="6"/>
      <c r="NIQ96" s="9"/>
      <c r="NIR96" s="44"/>
      <c r="NIT96" s="44"/>
      <c r="NIV96" s="33"/>
      <c r="NIX96" s="33"/>
      <c r="NIZ96" s="33"/>
      <c r="NJB96" s="33"/>
      <c r="NJD96"/>
      <c r="NJE96"/>
      <c r="NJF96"/>
      <c r="NJG96" s="3"/>
      <c r="NJJ96" s="8"/>
      <c r="NJK96" s="9"/>
      <c r="NJL96" s="8"/>
      <c r="NJM96" s="8"/>
      <c r="NJN96" s="9"/>
      <c r="NJO96" s="6"/>
      <c r="NJP96" s="9"/>
      <c r="NJQ96" s="6"/>
      <c r="NJR96" s="9"/>
      <c r="NJS96" s="44"/>
      <c r="NJU96" s="44"/>
      <c r="NJW96" s="33"/>
      <c r="NJY96" s="33"/>
      <c r="NKA96" s="33"/>
      <c r="NKC96" s="33"/>
      <c r="NKE96"/>
      <c r="NKF96"/>
      <c r="NKG96"/>
      <c r="NKH96" s="3"/>
      <c r="NKK96" s="8"/>
      <c r="NKL96" s="9"/>
      <c r="NKM96" s="8"/>
      <c r="NKN96" s="8"/>
      <c r="NKO96" s="9"/>
      <c r="NKP96" s="6"/>
      <c r="NKQ96" s="9"/>
      <c r="NKR96" s="6"/>
      <c r="NKS96" s="9"/>
      <c r="NKT96" s="44"/>
      <c r="NKV96" s="44"/>
      <c r="NKX96" s="33"/>
      <c r="NKZ96" s="33"/>
      <c r="NLB96" s="33"/>
      <c r="NLD96" s="33"/>
      <c r="NLF96"/>
      <c r="NLG96"/>
      <c r="NLH96"/>
      <c r="NLI96" s="3"/>
      <c r="NLL96" s="8"/>
      <c r="NLM96" s="9"/>
      <c r="NLN96" s="8"/>
      <c r="NLO96" s="8"/>
      <c r="NLP96" s="9"/>
      <c r="NLQ96" s="6"/>
      <c r="NLR96" s="9"/>
      <c r="NLS96" s="6"/>
      <c r="NLT96" s="9"/>
      <c r="NLU96" s="44"/>
      <c r="NLW96" s="44"/>
      <c r="NLY96" s="33"/>
      <c r="NMA96" s="33"/>
      <c r="NMC96" s="33"/>
      <c r="NME96" s="33"/>
      <c r="NMG96"/>
      <c r="NMH96"/>
      <c r="NMI96"/>
      <c r="NMJ96" s="3"/>
      <c r="NMM96" s="8"/>
      <c r="NMN96" s="9"/>
      <c r="NMO96" s="8"/>
      <c r="NMP96" s="8"/>
      <c r="NMQ96" s="9"/>
      <c r="NMR96" s="6"/>
      <c r="NMS96" s="9"/>
      <c r="NMT96" s="6"/>
      <c r="NMU96" s="9"/>
      <c r="NMV96" s="44"/>
      <c r="NMX96" s="44"/>
      <c r="NMZ96" s="33"/>
      <c r="NNB96" s="33"/>
      <c r="NND96" s="33"/>
      <c r="NNF96" s="33"/>
      <c r="NNH96"/>
      <c r="NNI96"/>
      <c r="NNJ96"/>
      <c r="NNK96" s="3"/>
      <c r="NNN96" s="8"/>
      <c r="NNO96" s="9"/>
      <c r="NNP96" s="8"/>
      <c r="NNQ96" s="8"/>
      <c r="NNR96" s="9"/>
      <c r="NNS96" s="6"/>
      <c r="NNT96" s="9"/>
      <c r="NNU96" s="6"/>
      <c r="NNV96" s="9"/>
      <c r="NNW96" s="44"/>
      <c r="NNY96" s="44"/>
      <c r="NOA96" s="33"/>
      <c r="NOC96" s="33"/>
      <c r="NOE96" s="33"/>
      <c r="NOG96" s="33"/>
      <c r="NOI96"/>
      <c r="NOJ96"/>
      <c r="NOK96"/>
      <c r="NOL96" s="3"/>
      <c r="NOO96" s="8"/>
      <c r="NOP96" s="9"/>
      <c r="NOQ96" s="8"/>
      <c r="NOR96" s="8"/>
      <c r="NOS96" s="9"/>
      <c r="NOT96" s="6"/>
      <c r="NOU96" s="9"/>
      <c r="NOV96" s="6"/>
      <c r="NOW96" s="9"/>
      <c r="NOX96" s="44"/>
      <c r="NOZ96" s="44"/>
      <c r="NPB96" s="33"/>
      <c r="NPD96" s="33"/>
      <c r="NPF96" s="33"/>
      <c r="NPH96" s="33"/>
      <c r="NPJ96"/>
      <c r="NPK96"/>
      <c r="NPL96"/>
      <c r="NPM96" s="3"/>
      <c r="NPP96" s="8"/>
      <c r="NPQ96" s="9"/>
      <c r="NPR96" s="8"/>
      <c r="NPS96" s="8"/>
      <c r="NPT96" s="9"/>
      <c r="NPU96" s="6"/>
      <c r="NPV96" s="9"/>
      <c r="NPW96" s="6"/>
      <c r="NPX96" s="9"/>
      <c r="NPY96" s="44"/>
      <c r="NQA96" s="44"/>
      <c r="NQC96" s="33"/>
      <c r="NQE96" s="33"/>
      <c r="NQG96" s="33"/>
      <c r="NQI96" s="33"/>
      <c r="NQK96"/>
      <c r="NQL96"/>
      <c r="NQM96"/>
      <c r="NQN96" s="3"/>
      <c r="NQQ96" s="8"/>
      <c r="NQR96" s="9"/>
      <c r="NQS96" s="8"/>
      <c r="NQT96" s="8"/>
      <c r="NQU96" s="9"/>
      <c r="NQV96" s="6"/>
      <c r="NQW96" s="9"/>
      <c r="NQX96" s="6"/>
      <c r="NQY96" s="9"/>
      <c r="NQZ96" s="44"/>
      <c r="NRB96" s="44"/>
      <c r="NRD96" s="33"/>
      <c r="NRF96" s="33"/>
      <c r="NRH96" s="33"/>
      <c r="NRJ96" s="33"/>
      <c r="NRL96"/>
      <c r="NRM96"/>
      <c r="NRN96"/>
      <c r="NRO96" s="3"/>
      <c r="NRR96" s="8"/>
      <c r="NRS96" s="9"/>
      <c r="NRT96" s="8"/>
      <c r="NRU96" s="8"/>
      <c r="NRV96" s="9"/>
      <c r="NRW96" s="6"/>
      <c r="NRX96" s="9"/>
      <c r="NRY96" s="6"/>
      <c r="NRZ96" s="9"/>
      <c r="NSA96" s="44"/>
      <c r="NSC96" s="44"/>
      <c r="NSE96" s="33"/>
      <c r="NSG96" s="33"/>
      <c r="NSI96" s="33"/>
      <c r="NSK96" s="33"/>
      <c r="NSM96"/>
      <c r="NSN96"/>
      <c r="NSO96"/>
      <c r="NSP96" s="3"/>
      <c r="NSS96" s="8"/>
      <c r="NST96" s="9"/>
      <c r="NSU96" s="8"/>
      <c r="NSV96" s="8"/>
      <c r="NSW96" s="9"/>
      <c r="NSX96" s="6"/>
      <c r="NSY96" s="9"/>
      <c r="NSZ96" s="6"/>
      <c r="NTA96" s="9"/>
      <c r="NTB96" s="44"/>
      <c r="NTD96" s="44"/>
      <c r="NTF96" s="33"/>
      <c r="NTH96" s="33"/>
      <c r="NTJ96" s="33"/>
      <c r="NTL96" s="33"/>
      <c r="NTN96"/>
      <c r="NTO96"/>
      <c r="NTP96"/>
      <c r="NTQ96" s="3"/>
      <c r="NTT96" s="8"/>
      <c r="NTU96" s="9"/>
      <c r="NTV96" s="8"/>
      <c r="NTW96" s="8"/>
      <c r="NTX96" s="9"/>
      <c r="NTY96" s="6"/>
      <c r="NTZ96" s="9"/>
      <c r="NUA96" s="6"/>
      <c r="NUB96" s="9"/>
      <c r="NUC96" s="44"/>
      <c r="NUE96" s="44"/>
      <c r="NUG96" s="33"/>
      <c r="NUI96" s="33"/>
      <c r="NUK96" s="33"/>
      <c r="NUM96" s="33"/>
      <c r="NUO96"/>
      <c r="NUP96"/>
      <c r="NUQ96"/>
      <c r="NUR96" s="3"/>
      <c r="NUU96" s="8"/>
      <c r="NUV96" s="9"/>
      <c r="NUW96" s="8"/>
      <c r="NUX96" s="8"/>
      <c r="NUY96" s="9"/>
      <c r="NUZ96" s="6"/>
      <c r="NVA96" s="9"/>
      <c r="NVB96" s="6"/>
      <c r="NVC96" s="9"/>
      <c r="NVD96" s="44"/>
      <c r="NVF96" s="44"/>
      <c r="NVH96" s="33"/>
      <c r="NVJ96" s="33"/>
      <c r="NVL96" s="33"/>
      <c r="NVN96" s="33"/>
      <c r="NVP96"/>
      <c r="NVQ96"/>
      <c r="NVR96"/>
      <c r="NVS96" s="3"/>
      <c r="NVV96" s="8"/>
      <c r="NVW96" s="9"/>
      <c r="NVX96" s="8"/>
      <c r="NVY96" s="8"/>
      <c r="NVZ96" s="9"/>
      <c r="NWA96" s="6"/>
      <c r="NWB96" s="9"/>
      <c r="NWC96" s="6"/>
      <c r="NWD96" s="9"/>
      <c r="NWE96" s="44"/>
      <c r="NWG96" s="44"/>
      <c r="NWI96" s="33"/>
      <c r="NWK96" s="33"/>
      <c r="NWM96" s="33"/>
      <c r="NWO96" s="33"/>
      <c r="NWQ96"/>
      <c r="NWR96"/>
      <c r="NWS96"/>
      <c r="NWT96" s="3"/>
      <c r="NWW96" s="8"/>
      <c r="NWX96" s="9"/>
      <c r="NWY96" s="8"/>
      <c r="NWZ96" s="8"/>
      <c r="NXA96" s="9"/>
      <c r="NXB96" s="6"/>
      <c r="NXC96" s="9"/>
      <c r="NXD96" s="6"/>
      <c r="NXE96" s="9"/>
      <c r="NXF96" s="44"/>
      <c r="NXH96" s="44"/>
      <c r="NXJ96" s="33"/>
      <c r="NXL96" s="33"/>
      <c r="NXN96" s="33"/>
      <c r="NXP96" s="33"/>
      <c r="NXR96"/>
      <c r="NXS96"/>
      <c r="NXT96"/>
      <c r="NXU96" s="3"/>
      <c r="NXX96" s="8"/>
      <c r="NXY96" s="9"/>
      <c r="NXZ96" s="8"/>
      <c r="NYA96" s="8"/>
      <c r="NYB96" s="9"/>
      <c r="NYC96" s="6"/>
      <c r="NYD96" s="9"/>
      <c r="NYE96" s="6"/>
      <c r="NYF96" s="9"/>
      <c r="NYG96" s="44"/>
      <c r="NYI96" s="44"/>
      <c r="NYK96" s="33"/>
      <c r="NYM96" s="33"/>
      <c r="NYO96" s="33"/>
      <c r="NYQ96" s="33"/>
      <c r="NYS96"/>
      <c r="NYT96"/>
      <c r="NYU96"/>
      <c r="NYV96" s="3"/>
      <c r="NYY96" s="8"/>
      <c r="NYZ96" s="9"/>
      <c r="NZA96" s="8"/>
      <c r="NZB96" s="8"/>
      <c r="NZC96" s="9"/>
      <c r="NZD96" s="6"/>
      <c r="NZE96" s="9"/>
      <c r="NZF96" s="6"/>
      <c r="NZG96" s="9"/>
      <c r="NZH96" s="44"/>
      <c r="NZJ96" s="44"/>
      <c r="NZL96" s="33"/>
      <c r="NZN96" s="33"/>
      <c r="NZP96" s="33"/>
      <c r="NZR96" s="33"/>
      <c r="NZT96"/>
      <c r="NZU96"/>
      <c r="NZV96"/>
      <c r="NZW96" s="3"/>
      <c r="NZZ96" s="8"/>
      <c r="OAA96" s="9"/>
      <c r="OAB96" s="8"/>
      <c r="OAC96" s="8"/>
      <c r="OAD96" s="9"/>
      <c r="OAE96" s="6"/>
      <c r="OAF96" s="9"/>
      <c r="OAG96" s="6"/>
      <c r="OAH96" s="9"/>
      <c r="OAI96" s="44"/>
      <c r="OAK96" s="44"/>
      <c r="OAM96" s="33"/>
      <c r="OAO96" s="33"/>
      <c r="OAQ96" s="33"/>
      <c r="OAS96" s="33"/>
      <c r="OAU96"/>
      <c r="OAV96"/>
      <c r="OAW96"/>
      <c r="OAX96" s="3"/>
      <c r="OBA96" s="8"/>
      <c r="OBB96" s="9"/>
      <c r="OBC96" s="8"/>
      <c r="OBD96" s="8"/>
      <c r="OBE96" s="9"/>
      <c r="OBF96" s="6"/>
      <c r="OBG96" s="9"/>
      <c r="OBH96" s="6"/>
      <c r="OBI96" s="9"/>
      <c r="OBJ96" s="44"/>
      <c r="OBL96" s="44"/>
      <c r="OBN96" s="33"/>
      <c r="OBP96" s="33"/>
      <c r="OBR96" s="33"/>
      <c r="OBT96" s="33"/>
      <c r="OBV96"/>
      <c r="OBW96"/>
      <c r="OBX96"/>
      <c r="OBY96" s="3"/>
      <c r="OCB96" s="8"/>
      <c r="OCC96" s="9"/>
      <c r="OCD96" s="8"/>
      <c r="OCE96" s="8"/>
      <c r="OCF96" s="9"/>
      <c r="OCG96" s="6"/>
      <c r="OCH96" s="9"/>
      <c r="OCI96" s="6"/>
      <c r="OCJ96" s="9"/>
      <c r="OCK96" s="44"/>
      <c r="OCM96" s="44"/>
      <c r="OCO96" s="33"/>
      <c r="OCQ96" s="33"/>
      <c r="OCS96" s="33"/>
      <c r="OCU96" s="33"/>
      <c r="OCW96"/>
      <c r="OCX96"/>
      <c r="OCY96"/>
      <c r="OCZ96" s="3"/>
      <c r="ODC96" s="8"/>
      <c r="ODD96" s="9"/>
      <c r="ODE96" s="8"/>
      <c r="ODF96" s="8"/>
      <c r="ODG96" s="9"/>
      <c r="ODH96" s="6"/>
      <c r="ODI96" s="9"/>
      <c r="ODJ96" s="6"/>
      <c r="ODK96" s="9"/>
      <c r="ODL96" s="44"/>
      <c r="ODN96" s="44"/>
      <c r="ODP96" s="33"/>
      <c r="ODR96" s="33"/>
      <c r="ODT96" s="33"/>
      <c r="ODV96" s="33"/>
      <c r="ODX96"/>
      <c r="ODY96"/>
      <c r="ODZ96"/>
      <c r="OEA96" s="3"/>
      <c r="OED96" s="8"/>
      <c r="OEE96" s="9"/>
      <c r="OEF96" s="8"/>
      <c r="OEG96" s="8"/>
      <c r="OEH96" s="9"/>
      <c r="OEI96" s="6"/>
      <c r="OEJ96" s="9"/>
      <c r="OEK96" s="6"/>
      <c r="OEL96" s="9"/>
      <c r="OEM96" s="44"/>
      <c r="OEO96" s="44"/>
      <c r="OEQ96" s="33"/>
      <c r="OES96" s="33"/>
      <c r="OEU96" s="33"/>
      <c r="OEW96" s="33"/>
      <c r="OEY96"/>
      <c r="OEZ96"/>
      <c r="OFA96"/>
      <c r="OFB96" s="3"/>
      <c r="OFE96" s="8"/>
      <c r="OFF96" s="9"/>
      <c r="OFG96" s="8"/>
      <c r="OFH96" s="8"/>
      <c r="OFI96" s="9"/>
      <c r="OFJ96" s="6"/>
      <c r="OFK96" s="9"/>
      <c r="OFL96" s="6"/>
      <c r="OFM96" s="9"/>
      <c r="OFN96" s="44"/>
      <c r="OFP96" s="44"/>
      <c r="OFR96" s="33"/>
      <c r="OFT96" s="33"/>
      <c r="OFV96" s="33"/>
      <c r="OFX96" s="33"/>
      <c r="OFZ96"/>
      <c r="OGA96"/>
      <c r="OGB96"/>
      <c r="OGC96" s="3"/>
      <c r="OGF96" s="8"/>
      <c r="OGG96" s="9"/>
      <c r="OGH96" s="8"/>
      <c r="OGI96" s="8"/>
      <c r="OGJ96" s="9"/>
      <c r="OGK96" s="6"/>
      <c r="OGL96" s="9"/>
      <c r="OGM96" s="6"/>
      <c r="OGN96" s="9"/>
      <c r="OGO96" s="44"/>
      <c r="OGQ96" s="44"/>
      <c r="OGS96" s="33"/>
      <c r="OGU96" s="33"/>
      <c r="OGW96" s="33"/>
      <c r="OGY96" s="33"/>
      <c r="OHA96"/>
      <c r="OHB96"/>
      <c r="OHC96"/>
      <c r="OHD96" s="3"/>
      <c r="OHG96" s="8"/>
      <c r="OHH96" s="9"/>
      <c r="OHI96" s="8"/>
      <c r="OHJ96" s="8"/>
      <c r="OHK96" s="9"/>
      <c r="OHL96" s="6"/>
      <c r="OHM96" s="9"/>
      <c r="OHN96" s="6"/>
      <c r="OHO96" s="9"/>
      <c r="OHP96" s="44"/>
      <c r="OHR96" s="44"/>
      <c r="OHT96" s="33"/>
      <c r="OHV96" s="33"/>
      <c r="OHX96" s="33"/>
      <c r="OHZ96" s="33"/>
      <c r="OIB96"/>
      <c r="OIC96"/>
      <c r="OID96"/>
      <c r="OIE96" s="3"/>
      <c r="OIH96" s="8"/>
      <c r="OII96" s="9"/>
      <c r="OIJ96" s="8"/>
      <c r="OIK96" s="8"/>
      <c r="OIL96" s="9"/>
      <c r="OIM96" s="6"/>
      <c r="OIN96" s="9"/>
      <c r="OIO96" s="6"/>
      <c r="OIP96" s="9"/>
      <c r="OIQ96" s="44"/>
      <c r="OIS96" s="44"/>
      <c r="OIU96" s="33"/>
      <c r="OIW96" s="33"/>
      <c r="OIY96" s="33"/>
      <c r="OJA96" s="33"/>
      <c r="OJC96"/>
      <c r="OJD96"/>
      <c r="OJE96"/>
      <c r="OJF96" s="3"/>
      <c r="OJI96" s="8"/>
      <c r="OJJ96" s="9"/>
      <c r="OJK96" s="8"/>
      <c r="OJL96" s="8"/>
      <c r="OJM96" s="9"/>
      <c r="OJN96" s="6"/>
      <c r="OJO96" s="9"/>
      <c r="OJP96" s="6"/>
      <c r="OJQ96" s="9"/>
      <c r="OJR96" s="44"/>
      <c r="OJT96" s="44"/>
      <c r="OJV96" s="33"/>
      <c r="OJX96" s="33"/>
      <c r="OJZ96" s="33"/>
      <c r="OKB96" s="33"/>
      <c r="OKD96"/>
      <c r="OKE96"/>
      <c r="OKF96"/>
      <c r="OKG96" s="3"/>
      <c r="OKJ96" s="8"/>
      <c r="OKK96" s="9"/>
      <c r="OKL96" s="8"/>
      <c r="OKM96" s="8"/>
      <c r="OKN96" s="9"/>
      <c r="OKO96" s="6"/>
      <c r="OKP96" s="9"/>
      <c r="OKQ96" s="6"/>
      <c r="OKR96" s="9"/>
      <c r="OKS96" s="44"/>
      <c r="OKU96" s="44"/>
      <c r="OKW96" s="33"/>
      <c r="OKY96" s="33"/>
      <c r="OLA96" s="33"/>
      <c r="OLC96" s="33"/>
      <c r="OLE96"/>
      <c r="OLF96"/>
      <c r="OLG96"/>
      <c r="OLH96" s="3"/>
      <c r="OLK96" s="8"/>
      <c r="OLL96" s="9"/>
      <c r="OLM96" s="8"/>
      <c r="OLN96" s="8"/>
      <c r="OLO96" s="9"/>
      <c r="OLP96" s="6"/>
      <c r="OLQ96" s="9"/>
      <c r="OLR96" s="6"/>
      <c r="OLS96" s="9"/>
      <c r="OLT96" s="44"/>
      <c r="OLV96" s="44"/>
      <c r="OLX96" s="33"/>
      <c r="OLZ96" s="33"/>
      <c r="OMB96" s="33"/>
      <c r="OMD96" s="33"/>
      <c r="OMF96"/>
      <c r="OMG96"/>
      <c r="OMH96"/>
      <c r="OMI96" s="3"/>
      <c r="OML96" s="8"/>
      <c r="OMM96" s="9"/>
      <c r="OMN96" s="8"/>
      <c r="OMO96" s="8"/>
      <c r="OMP96" s="9"/>
      <c r="OMQ96" s="6"/>
      <c r="OMR96" s="9"/>
      <c r="OMS96" s="6"/>
      <c r="OMT96" s="9"/>
      <c r="OMU96" s="44"/>
      <c r="OMW96" s="44"/>
      <c r="OMY96" s="33"/>
      <c r="ONA96" s="33"/>
      <c r="ONC96" s="33"/>
      <c r="ONE96" s="33"/>
      <c r="ONG96"/>
      <c r="ONH96"/>
      <c r="ONI96"/>
      <c r="ONJ96" s="3"/>
      <c r="ONM96" s="8"/>
      <c r="ONN96" s="9"/>
      <c r="ONO96" s="8"/>
      <c r="ONP96" s="8"/>
      <c r="ONQ96" s="9"/>
      <c r="ONR96" s="6"/>
      <c r="ONS96" s="9"/>
      <c r="ONT96" s="6"/>
      <c r="ONU96" s="9"/>
      <c r="ONV96" s="44"/>
      <c r="ONX96" s="44"/>
      <c r="ONZ96" s="33"/>
      <c r="OOB96" s="33"/>
      <c r="OOD96" s="33"/>
      <c r="OOF96" s="33"/>
      <c r="OOH96"/>
      <c r="OOI96"/>
      <c r="OOJ96"/>
      <c r="OOK96" s="3"/>
      <c r="OON96" s="8"/>
      <c r="OOO96" s="9"/>
      <c r="OOP96" s="8"/>
      <c r="OOQ96" s="8"/>
      <c r="OOR96" s="9"/>
      <c r="OOS96" s="6"/>
      <c r="OOT96" s="9"/>
      <c r="OOU96" s="6"/>
      <c r="OOV96" s="9"/>
      <c r="OOW96" s="44"/>
      <c r="OOY96" s="44"/>
      <c r="OPA96" s="33"/>
      <c r="OPC96" s="33"/>
      <c r="OPE96" s="33"/>
      <c r="OPG96" s="33"/>
      <c r="OPI96"/>
      <c r="OPJ96"/>
      <c r="OPK96"/>
      <c r="OPL96" s="3"/>
      <c r="OPO96" s="8"/>
      <c r="OPP96" s="9"/>
      <c r="OPQ96" s="8"/>
      <c r="OPR96" s="8"/>
      <c r="OPS96" s="9"/>
      <c r="OPT96" s="6"/>
      <c r="OPU96" s="9"/>
      <c r="OPV96" s="6"/>
      <c r="OPW96" s="9"/>
      <c r="OPX96" s="44"/>
      <c r="OPZ96" s="44"/>
      <c r="OQB96" s="33"/>
      <c r="OQD96" s="33"/>
      <c r="OQF96" s="33"/>
      <c r="OQH96" s="33"/>
      <c r="OQJ96"/>
      <c r="OQK96"/>
      <c r="OQL96"/>
      <c r="OQM96" s="3"/>
      <c r="OQP96" s="8"/>
      <c r="OQQ96" s="9"/>
      <c r="OQR96" s="8"/>
      <c r="OQS96" s="8"/>
      <c r="OQT96" s="9"/>
      <c r="OQU96" s="6"/>
      <c r="OQV96" s="9"/>
      <c r="OQW96" s="6"/>
      <c r="OQX96" s="9"/>
      <c r="OQY96" s="44"/>
      <c r="ORA96" s="44"/>
      <c r="ORC96" s="33"/>
      <c r="ORE96" s="33"/>
      <c r="ORG96" s="33"/>
      <c r="ORI96" s="33"/>
      <c r="ORK96"/>
      <c r="ORL96"/>
      <c r="ORM96"/>
      <c r="ORN96" s="3"/>
      <c r="ORQ96" s="8"/>
      <c r="ORR96" s="9"/>
      <c r="ORS96" s="8"/>
      <c r="ORT96" s="8"/>
      <c r="ORU96" s="9"/>
      <c r="ORV96" s="6"/>
      <c r="ORW96" s="9"/>
      <c r="ORX96" s="6"/>
      <c r="ORY96" s="9"/>
      <c r="ORZ96" s="44"/>
      <c r="OSB96" s="44"/>
      <c r="OSD96" s="33"/>
      <c r="OSF96" s="33"/>
      <c r="OSH96" s="33"/>
      <c r="OSJ96" s="33"/>
      <c r="OSL96"/>
      <c r="OSM96"/>
      <c r="OSN96"/>
      <c r="OSO96" s="3"/>
      <c r="OSR96" s="8"/>
      <c r="OSS96" s="9"/>
      <c r="OST96" s="8"/>
      <c r="OSU96" s="8"/>
      <c r="OSV96" s="9"/>
      <c r="OSW96" s="6"/>
      <c r="OSX96" s="9"/>
      <c r="OSY96" s="6"/>
      <c r="OSZ96" s="9"/>
      <c r="OTA96" s="44"/>
      <c r="OTC96" s="44"/>
      <c r="OTE96" s="33"/>
      <c r="OTG96" s="33"/>
      <c r="OTI96" s="33"/>
      <c r="OTK96" s="33"/>
      <c r="OTM96"/>
      <c r="OTN96"/>
      <c r="OTO96"/>
      <c r="OTP96" s="3"/>
      <c r="OTS96" s="8"/>
      <c r="OTT96" s="9"/>
      <c r="OTU96" s="8"/>
      <c r="OTV96" s="8"/>
      <c r="OTW96" s="9"/>
      <c r="OTX96" s="6"/>
      <c r="OTY96" s="9"/>
      <c r="OTZ96" s="6"/>
      <c r="OUA96" s="9"/>
      <c r="OUB96" s="44"/>
      <c r="OUD96" s="44"/>
      <c r="OUF96" s="33"/>
      <c r="OUH96" s="33"/>
      <c r="OUJ96" s="33"/>
      <c r="OUL96" s="33"/>
      <c r="OUN96"/>
      <c r="OUO96"/>
      <c r="OUP96"/>
      <c r="OUQ96" s="3"/>
      <c r="OUT96" s="8"/>
      <c r="OUU96" s="9"/>
      <c r="OUV96" s="8"/>
      <c r="OUW96" s="8"/>
      <c r="OUX96" s="9"/>
      <c r="OUY96" s="6"/>
      <c r="OUZ96" s="9"/>
      <c r="OVA96" s="6"/>
      <c r="OVB96" s="9"/>
      <c r="OVC96" s="44"/>
      <c r="OVE96" s="44"/>
      <c r="OVG96" s="33"/>
      <c r="OVI96" s="33"/>
      <c r="OVK96" s="33"/>
      <c r="OVM96" s="33"/>
      <c r="OVO96"/>
      <c r="OVP96"/>
      <c r="OVQ96"/>
      <c r="OVR96" s="3"/>
      <c r="OVU96" s="8"/>
      <c r="OVV96" s="9"/>
      <c r="OVW96" s="8"/>
      <c r="OVX96" s="8"/>
      <c r="OVY96" s="9"/>
      <c r="OVZ96" s="6"/>
      <c r="OWA96" s="9"/>
      <c r="OWB96" s="6"/>
      <c r="OWC96" s="9"/>
      <c r="OWD96" s="44"/>
      <c r="OWF96" s="44"/>
      <c r="OWH96" s="33"/>
      <c r="OWJ96" s="33"/>
      <c r="OWL96" s="33"/>
      <c r="OWN96" s="33"/>
      <c r="OWP96"/>
      <c r="OWQ96"/>
      <c r="OWR96"/>
      <c r="OWS96" s="3"/>
      <c r="OWV96" s="8"/>
      <c r="OWW96" s="9"/>
      <c r="OWX96" s="8"/>
      <c r="OWY96" s="8"/>
      <c r="OWZ96" s="9"/>
      <c r="OXA96" s="6"/>
      <c r="OXB96" s="9"/>
      <c r="OXC96" s="6"/>
      <c r="OXD96" s="9"/>
      <c r="OXE96" s="44"/>
      <c r="OXG96" s="44"/>
      <c r="OXI96" s="33"/>
      <c r="OXK96" s="33"/>
      <c r="OXM96" s="33"/>
      <c r="OXO96" s="33"/>
      <c r="OXQ96"/>
      <c r="OXR96"/>
      <c r="OXS96"/>
      <c r="OXT96" s="3"/>
      <c r="OXW96" s="8"/>
      <c r="OXX96" s="9"/>
      <c r="OXY96" s="8"/>
      <c r="OXZ96" s="8"/>
      <c r="OYA96" s="9"/>
      <c r="OYB96" s="6"/>
      <c r="OYC96" s="9"/>
      <c r="OYD96" s="6"/>
      <c r="OYE96" s="9"/>
      <c r="OYF96" s="44"/>
      <c r="OYH96" s="44"/>
      <c r="OYJ96" s="33"/>
      <c r="OYL96" s="33"/>
      <c r="OYN96" s="33"/>
      <c r="OYP96" s="33"/>
      <c r="OYR96"/>
      <c r="OYS96"/>
      <c r="OYT96"/>
      <c r="OYU96" s="3"/>
      <c r="OYX96" s="8"/>
      <c r="OYY96" s="9"/>
      <c r="OYZ96" s="8"/>
      <c r="OZA96" s="8"/>
      <c r="OZB96" s="9"/>
      <c r="OZC96" s="6"/>
      <c r="OZD96" s="9"/>
      <c r="OZE96" s="6"/>
      <c r="OZF96" s="9"/>
      <c r="OZG96" s="44"/>
      <c r="OZI96" s="44"/>
      <c r="OZK96" s="33"/>
      <c r="OZM96" s="33"/>
      <c r="OZO96" s="33"/>
      <c r="OZQ96" s="33"/>
      <c r="OZS96"/>
      <c r="OZT96"/>
      <c r="OZU96"/>
      <c r="OZV96" s="3"/>
      <c r="OZY96" s="8"/>
      <c r="OZZ96" s="9"/>
      <c r="PAA96" s="8"/>
      <c r="PAB96" s="8"/>
      <c r="PAC96" s="9"/>
      <c r="PAD96" s="6"/>
      <c r="PAE96" s="9"/>
      <c r="PAF96" s="6"/>
      <c r="PAG96" s="9"/>
      <c r="PAH96" s="44"/>
      <c r="PAJ96" s="44"/>
      <c r="PAL96" s="33"/>
      <c r="PAN96" s="33"/>
      <c r="PAP96" s="33"/>
      <c r="PAR96" s="33"/>
      <c r="PAT96"/>
      <c r="PAU96"/>
      <c r="PAV96"/>
      <c r="PAW96" s="3"/>
      <c r="PAZ96" s="8"/>
      <c r="PBA96" s="9"/>
      <c r="PBB96" s="8"/>
      <c r="PBC96" s="8"/>
      <c r="PBD96" s="9"/>
      <c r="PBE96" s="6"/>
      <c r="PBF96" s="9"/>
      <c r="PBG96" s="6"/>
      <c r="PBH96" s="9"/>
      <c r="PBI96" s="44"/>
      <c r="PBK96" s="44"/>
      <c r="PBM96" s="33"/>
      <c r="PBO96" s="33"/>
      <c r="PBQ96" s="33"/>
      <c r="PBS96" s="33"/>
      <c r="PBU96"/>
      <c r="PBV96"/>
      <c r="PBW96"/>
      <c r="PBX96" s="3"/>
      <c r="PCA96" s="8"/>
      <c r="PCB96" s="9"/>
      <c r="PCC96" s="8"/>
      <c r="PCD96" s="8"/>
      <c r="PCE96" s="9"/>
      <c r="PCF96" s="6"/>
      <c r="PCG96" s="9"/>
      <c r="PCH96" s="6"/>
      <c r="PCI96" s="9"/>
      <c r="PCJ96" s="44"/>
      <c r="PCL96" s="44"/>
      <c r="PCN96" s="33"/>
      <c r="PCP96" s="33"/>
      <c r="PCR96" s="33"/>
      <c r="PCT96" s="33"/>
      <c r="PCV96"/>
      <c r="PCW96"/>
      <c r="PCX96"/>
      <c r="PCY96" s="3"/>
      <c r="PDB96" s="8"/>
      <c r="PDC96" s="9"/>
      <c r="PDD96" s="8"/>
      <c r="PDE96" s="8"/>
      <c r="PDF96" s="9"/>
      <c r="PDG96" s="6"/>
      <c r="PDH96" s="9"/>
      <c r="PDI96" s="6"/>
      <c r="PDJ96" s="9"/>
      <c r="PDK96" s="44"/>
      <c r="PDM96" s="44"/>
      <c r="PDO96" s="33"/>
      <c r="PDQ96" s="33"/>
      <c r="PDS96" s="33"/>
      <c r="PDU96" s="33"/>
      <c r="PDW96"/>
      <c r="PDX96"/>
      <c r="PDY96"/>
      <c r="PDZ96" s="3"/>
      <c r="PEC96" s="8"/>
      <c r="PED96" s="9"/>
      <c r="PEE96" s="8"/>
      <c r="PEF96" s="8"/>
      <c r="PEG96" s="9"/>
      <c r="PEH96" s="6"/>
      <c r="PEI96" s="9"/>
      <c r="PEJ96" s="6"/>
      <c r="PEK96" s="9"/>
      <c r="PEL96" s="44"/>
      <c r="PEN96" s="44"/>
      <c r="PEP96" s="33"/>
      <c r="PER96" s="33"/>
      <c r="PET96" s="33"/>
      <c r="PEV96" s="33"/>
      <c r="PEX96"/>
      <c r="PEY96"/>
      <c r="PEZ96"/>
      <c r="PFA96" s="3"/>
      <c r="PFD96" s="8"/>
      <c r="PFE96" s="9"/>
      <c r="PFF96" s="8"/>
      <c r="PFG96" s="8"/>
      <c r="PFH96" s="9"/>
      <c r="PFI96" s="6"/>
      <c r="PFJ96" s="9"/>
      <c r="PFK96" s="6"/>
      <c r="PFL96" s="9"/>
      <c r="PFM96" s="44"/>
      <c r="PFO96" s="44"/>
      <c r="PFQ96" s="33"/>
      <c r="PFS96" s="33"/>
      <c r="PFU96" s="33"/>
      <c r="PFW96" s="33"/>
      <c r="PFY96"/>
      <c r="PFZ96"/>
      <c r="PGA96"/>
      <c r="PGB96" s="3"/>
      <c r="PGE96" s="8"/>
      <c r="PGF96" s="9"/>
      <c r="PGG96" s="8"/>
      <c r="PGH96" s="8"/>
      <c r="PGI96" s="9"/>
      <c r="PGJ96" s="6"/>
      <c r="PGK96" s="9"/>
      <c r="PGL96" s="6"/>
      <c r="PGM96" s="9"/>
      <c r="PGN96" s="44"/>
      <c r="PGP96" s="44"/>
      <c r="PGR96" s="33"/>
      <c r="PGT96" s="33"/>
      <c r="PGV96" s="33"/>
      <c r="PGX96" s="33"/>
      <c r="PGZ96"/>
      <c r="PHA96"/>
      <c r="PHB96"/>
      <c r="PHC96" s="3"/>
      <c r="PHF96" s="8"/>
      <c r="PHG96" s="9"/>
      <c r="PHH96" s="8"/>
      <c r="PHI96" s="8"/>
      <c r="PHJ96" s="9"/>
      <c r="PHK96" s="6"/>
      <c r="PHL96" s="9"/>
      <c r="PHM96" s="6"/>
      <c r="PHN96" s="9"/>
      <c r="PHO96" s="44"/>
      <c r="PHQ96" s="44"/>
      <c r="PHS96" s="33"/>
      <c r="PHU96" s="33"/>
      <c r="PHW96" s="33"/>
      <c r="PHY96" s="33"/>
      <c r="PIA96"/>
      <c r="PIB96"/>
      <c r="PIC96"/>
      <c r="PID96" s="3"/>
      <c r="PIG96" s="8"/>
      <c r="PIH96" s="9"/>
      <c r="PII96" s="8"/>
      <c r="PIJ96" s="8"/>
      <c r="PIK96" s="9"/>
      <c r="PIL96" s="6"/>
      <c r="PIM96" s="9"/>
      <c r="PIN96" s="6"/>
      <c r="PIO96" s="9"/>
      <c r="PIP96" s="44"/>
      <c r="PIR96" s="44"/>
      <c r="PIT96" s="33"/>
      <c r="PIV96" s="33"/>
      <c r="PIX96" s="33"/>
      <c r="PIZ96" s="33"/>
      <c r="PJB96"/>
      <c r="PJC96"/>
      <c r="PJD96"/>
      <c r="PJE96" s="3"/>
      <c r="PJH96" s="8"/>
      <c r="PJI96" s="9"/>
      <c r="PJJ96" s="8"/>
      <c r="PJK96" s="8"/>
      <c r="PJL96" s="9"/>
      <c r="PJM96" s="6"/>
      <c r="PJN96" s="9"/>
      <c r="PJO96" s="6"/>
      <c r="PJP96" s="9"/>
      <c r="PJQ96" s="44"/>
      <c r="PJS96" s="44"/>
      <c r="PJU96" s="33"/>
      <c r="PJW96" s="33"/>
      <c r="PJY96" s="33"/>
      <c r="PKA96" s="33"/>
      <c r="PKC96"/>
      <c r="PKD96"/>
      <c r="PKE96"/>
      <c r="PKF96" s="3"/>
      <c r="PKI96" s="8"/>
      <c r="PKJ96" s="9"/>
      <c r="PKK96" s="8"/>
      <c r="PKL96" s="8"/>
      <c r="PKM96" s="9"/>
      <c r="PKN96" s="6"/>
      <c r="PKO96" s="9"/>
      <c r="PKP96" s="6"/>
      <c r="PKQ96" s="9"/>
      <c r="PKR96" s="44"/>
      <c r="PKT96" s="44"/>
      <c r="PKV96" s="33"/>
      <c r="PKX96" s="33"/>
      <c r="PKZ96" s="33"/>
      <c r="PLB96" s="33"/>
      <c r="PLD96"/>
      <c r="PLE96"/>
      <c r="PLF96"/>
      <c r="PLG96" s="3"/>
      <c r="PLJ96" s="8"/>
      <c r="PLK96" s="9"/>
      <c r="PLL96" s="8"/>
      <c r="PLM96" s="8"/>
      <c r="PLN96" s="9"/>
      <c r="PLO96" s="6"/>
      <c r="PLP96" s="9"/>
      <c r="PLQ96" s="6"/>
      <c r="PLR96" s="9"/>
      <c r="PLS96" s="44"/>
      <c r="PLU96" s="44"/>
      <c r="PLW96" s="33"/>
      <c r="PLY96" s="33"/>
      <c r="PMA96" s="33"/>
      <c r="PMC96" s="33"/>
      <c r="PME96"/>
      <c r="PMF96"/>
      <c r="PMG96"/>
      <c r="PMH96" s="3"/>
      <c r="PMK96" s="8"/>
      <c r="PML96" s="9"/>
      <c r="PMM96" s="8"/>
      <c r="PMN96" s="8"/>
      <c r="PMO96" s="9"/>
      <c r="PMP96" s="6"/>
      <c r="PMQ96" s="9"/>
      <c r="PMR96" s="6"/>
      <c r="PMS96" s="9"/>
      <c r="PMT96" s="44"/>
      <c r="PMV96" s="44"/>
      <c r="PMX96" s="33"/>
      <c r="PMZ96" s="33"/>
      <c r="PNB96" s="33"/>
      <c r="PND96" s="33"/>
      <c r="PNF96"/>
      <c r="PNG96"/>
      <c r="PNH96"/>
      <c r="PNI96" s="3"/>
      <c r="PNL96" s="8"/>
      <c r="PNM96" s="9"/>
      <c r="PNN96" s="8"/>
      <c r="PNO96" s="8"/>
      <c r="PNP96" s="9"/>
      <c r="PNQ96" s="6"/>
      <c r="PNR96" s="9"/>
      <c r="PNS96" s="6"/>
      <c r="PNT96" s="9"/>
      <c r="PNU96" s="44"/>
      <c r="PNW96" s="44"/>
      <c r="PNY96" s="33"/>
      <c r="POA96" s="33"/>
      <c r="POC96" s="33"/>
      <c r="POE96" s="33"/>
      <c r="POG96"/>
      <c r="POH96"/>
      <c r="POI96"/>
      <c r="POJ96" s="3"/>
      <c r="POM96" s="8"/>
      <c r="PON96" s="9"/>
      <c r="POO96" s="8"/>
      <c r="POP96" s="8"/>
      <c r="POQ96" s="9"/>
      <c r="POR96" s="6"/>
      <c r="POS96" s="9"/>
      <c r="POT96" s="6"/>
      <c r="POU96" s="9"/>
      <c r="POV96" s="44"/>
      <c r="POX96" s="44"/>
      <c r="POZ96" s="33"/>
      <c r="PPB96" s="33"/>
      <c r="PPD96" s="33"/>
      <c r="PPF96" s="33"/>
      <c r="PPH96"/>
      <c r="PPI96"/>
      <c r="PPJ96"/>
      <c r="PPK96" s="3"/>
      <c r="PPN96" s="8"/>
      <c r="PPO96" s="9"/>
      <c r="PPP96" s="8"/>
      <c r="PPQ96" s="8"/>
      <c r="PPR96" s="9"/>
      <c r="PPS96" s="6"/>
      <c r="PPT96" s="9"/>
      <c r="PPU96" s="6"/>
      <c r="PPV96" s="9"/>
      <c r="PPW96" s="44"/>
      <c r="PPY96" s="44"/>
      <c r="PQA96" s="33"/>
      <c r="PQC96" s="33"/>
      <c r="PQE96" s="33"/>
      <c r="PQG96" s="33"/>
      <c r="PQI96"/>
      <c r="PQJ96"/>
      <c r="PQK96"/>
      <c r="PQL96" s="3"/>
      <c r="PQO96" s="8"/>
      <c r="PQP96" s="9"/>
      <c r="PQQ96" s="8"/>
      <c r="PQR96" s="8"/>
      <c r="PQS96" s="9"/>
      <c r="PQT96" s="6"/>
      <c r="PQU96" s="9"/>
      <c r="PQV96" s="6"/>
      <c r="PQW96" s="9"/>
      <c r="PQX96" s="44"/>
      <c r="PQZ96" s="44"/>
      <c r="PRB96" s="33"/>
      <c r="PRD96" s="33"/>
      <c r="PRF96" s="33"/>
      <c r="PRH96" s="33"/>
      <c r="PRJ96"/>
      <c r="PRK96"/>
      <c r="PRL96"/>
      <c r="PRM96" s="3"/>
      <c r="PRP96" s="8"/>
      <c r="PRQ96" s="9"/>
      <c r="PRR96" s="8"/>
      <c r="PRS96" s="8"/>
      <c r="PRT96" s="9"/>
      <c r="PRU96" s="6"/>
      <c r="PRV96" s="9"/>
      <c r="PRW96" s="6"/>
      <c r="PRX96" s="9"/>
      <c r="PRY96" s="44"/>
      <c r="PSA96" s="44"/>
      <c r="PSC96" s="33"/>
      <c r="PSE96" s="33"/>
      <c r="PSG96" s="33"/>
      <c r="PSI96" s="33"/>
      <c r="PSK96"/>
      <c r="PSL96"/>
      <c r="PSM96"/>
      <c r="PSN96" s="3"/>
      <c r="PSQ96" s="8"/>
      <c r="PSR96" s="9"/>
      <c r="PSS96" s="8"/>
      <c r="PST96" s="8"/>
      <c r="PSU96" s="9"/>
      <c r="PSV96" s="6"/>
      <c r="PSW96" s="9"/>
      <c r="PSX96" s="6"/>
      <c r="PSY96" s="9"/>
      <c r="PSZ96" s="44"/>
      <c r="PTB96" s="44"/>
      <c r="PTD96" s="33"/>
      <c r="PTF96" s="33"/>
      <c r="PTH96" s="33"/>
      <c r="PTJ96" s="33"/>
      <c r="PTL96"/>
      <c r="PTM96"/>
      <c r="PTN96"/>
      <c r="PTO96" s="3"/>
      <c r="PTR96" s="8"/>
      <c r="PTS96" s="9"/>
      <c r="PTT96" s="8"/>
      <c r="PTU96" s="8"/>
      <c r="PTV96" s="9"/>
      <c r="PTW96" s="6"/>
      <c r="PTX96" s="9"/>
      <c r="PTY96" s="6"/>
      <c r="PTZ96" s="9"/>
      <c r="PUA96" s="44"/>
      <c r="PUC96" s="44"/>
      <c r="PUE96" s="33"/>
      <c r="PUG96" s="33"/>
      <c r="PUI96" s="33"/>
      <c r="PUK96" s="33"/>
      <c r="PUM96"/>
      <c r="PUN96"/>
      <c r="PUO96"/>
      <c r="PUP96" s="3"/>
      <c r="PUS96" s="8"/>
      <c r="PUT96" s="9"/>
      <c r="PUU96" s="8"/>
      <c r="PUV96" s="8"/>
      <c r="PUW96" s="9"/>
      <c r="PUX96" s="6"/>
      <c r="PUY96" s="9"/>
      <c r="PUZ96" s="6"/>
      <c r="PVA96" s="9"/>
      <c r="PVB96" s="44"/>
      <c r="PVD96" s="44"/>
      <c r="PVF96" s="33"/>
      <c r="PVH96" s="33"/>
      <c r="PVJ96" s="33"/>
      <c r="PVL96" s="33"/>
      <c r="PVN96"/>
      <c r="PVO96"/>
      <c r="PVP96"/>
      <c r="PVQ96" s="3"/>
      <c r="PVT96" s="8"/>
      <c r="PVU96" s="9"/>
      <c r="PVV96" s="8"/>
      <c r="PVW96" s="8"/>
      <c r="PVX96" s="9"/>
      <c r="PVY96" s="6"/>
      <c r="PVZ96" s="9"/>
      <c r="PWA96" s="6"/>
      <c r="PWB96" s="9"/>
      <c r="PWC96" s="44"/>
      <c r="PWE96" s="44"/>
      <c r="PWG96" s="33"/>
      <c r="PWI96" s="33"/>
      <c r="PWK96" s="33"/>
      <c r="PWM96" s="33"/>
      <c r="PWO96"/>
      <c r="PWP96"/>
      <c r="PWQ96"/>
      <c r="PWR96" s="3"/>
      <c r="PWU96" s="8"/>
      <c r="PWV96" s="9"/>
      <c r="PWW96" s="8"/>
      <c r="PWX96" s="8"/>
      <c r="PWY96" s="9"/>
      <c r="PWZ96" s="6"/>
      <c r="PXA96" s="9"/>
      <c r="PXB96" s="6"/>
      <c r="PXC96" s="9"/>
      <c r="PXD96" s="44"/>
      <c r="PXF96" s="44"/>
      <c r="PXH96" s="33"/>
      <c r="PXJ96" s="33"/>
      <c r="PXL96" s="33"/>
      <c r="PXN96" s="33"/>
      <c r="PXP96"/>
      <c r="PXQ96"/>
      <c r="PXR96"/>
      <c r="PXS96" s="3"/>
      <c r="PXV96" s="8"/>
      <c r="PXW96" s="9"/>
      <c r="PXX96" s="8"/>
      <c r="PXY96" s="8"/>
      <c r="PXZ96" s="9"/>
      <c r="PYA96" s="6"/>
      <c r="PYB96" s="9"/>
      <c r="PYC96" s="6"/>
      <c r="PYD96" s="9"/>
      <c r="PYE96" s="44"/>
      <c r="PYG96" s="44"/>
      <c r="PYI96" s="33"/>
      <c r="PYK96" s="33"/>
      <c r="PYM96" s="33"/>
      <c r="PYO96" s="33"/>
      <c r="PYQ96"/>
      <c r="PYR96"/>
      <c r="PYS96"/>
      <c r="PYT96" s="3"/>
      <c r="PYW96" s="8"/>
      <c r="PYX96" s="9"/>
      <c r="PYY96" s="8"/>
      <c r="PYZ96" s="8"/>
      <c r="PZA96" s="9"/>
      <c r="PZB96" s="6"/>
      <c r="PZC96" s="9"/>
      <c r="PZD96" s="6"/>
      <c r="PZE96" s="9"/>
      <c r="PZF96" s="44"/>
      <c r="PZH96" s="44"/>
      <c r="PZJ96" s="33"/>
      <c r="PZL96" s="33"/>
      <c r="PZN96" s="33"/>
      <c r="PZP96" s="33"/>
      <c r="PZR96"/>
      <c r="PZS96"/>
      <c r="PZT96"/>
      <c r="PZU96" s="3"/>
      <c r="PZX96" s="8"/>
      <c r="PZY96" s="9"/>
      <c r="PZZ96" s="8"/>
      <c r="QAA96" s="8"/>
      <c r="QAB96" s="9"/>
      <c r="QAC96" s="6"/>
      <c r="QAD96" s="9"/>
      <c r="QAE96" s="6"/>
      <c r="QAF96" s="9"/>
      <c r="QAG96" s="44"/>
      <c r="QAI96" s="44"/>
      <c r="QAK96" s="33"/>
      <c r="QAM96" s="33"/>
      <c r="QAO96" s="33"/>
      <c r="QAQ96" s="33"/>
      <c r="QAS96"/>
      <c r="QAT96"/>
      <c r="QAU96"/>
      <c r="QAV96" s="3"/>
      <c r="QAY96" s="8"/>
      <c r="QAZ96" s="9"/>
      <c r="QBA96" s="8"/>
      <c r="QBB96" s="8"/>
      <c r="QBC96" s="9"/>
      <c r="QBD96" s="6"/>
      <c r="QBE96" s="9"/>
      <c r="QBF96" s="6"/>
      <c r="QBG96" s="9"/>
      <c r="QBH96" s="44"/>
      <c r="QBJ96" s="44"/>
      <c r="QBL96" s="33"/>
      <c r="QBN96" s="33"/>
      <c r="QBP96" s="33"/>
      <c r="QBR96" s="33"/>
      <c r="QBT96"/>
      <c r="QBU96"/>
      <c r="QBV96"/>
      <c r="QBW96" s="3"/>
      <c r="QBZ96" s="8"/>
      <c r="QCA96" s="9"/>
      <c r="QCB96" s="8"/>
      <c r="QCC96" s="8"/>
      <c r="QCD96" s="9"/>
      <c r="QCE96" s="6"/>
      <c r="QCF96" s="9"/>
      <c r="QCG96" s="6"/>
      <c r="QCH96" s="9"/>
      <c r="QCI96" s="44"/>
      <c r="QCK96" s="44"/>
      <c r="QCM96" s="33"/>
      <c r="QCO96" s="33"/>
      <c r="QCQ96" s="33"/>
      <c r="QCS96" s="33"/>
      <c r="QCU96"/>
      <c r="QCV96"/>
      <c r="QCW96"/>
      <c r="QCX96" s="3"/>
      <c r="QDA96" s="8"/>
      <c r="QDB96" s="9"/>
      <c r="QDC96" s="8"/>
      <c r="QDD96" s="8"/>
      <c r="QDE96" s="9"/>
      <c r="QDF96" s="6"/>
      <c r="QDG96" s="9"/>
      <c r="QDH96" s="6"/>
      <c r="QDI96" s="9"/>
      <c r="QDJ96" s="44"/>
      <c r="QDL96" s="44"/>
      <c r="QDN96" s="33"/>
      <c r="QDP96" s="33"/>
      <c r="QDR96" s="33"/>
      <c r="QDT96" s="33"/>
      <c r="QDV96"/>
      <c r="QDW96"/>
      <c r="QDX96"/>
      <c r="QDY96" s="3"/>
      <c r="QEB96" s="8"/>
      <c r="QEC96" s="9"/>
      <c r="QED96" s="8"/>
      <c r="QEE96" s="8"/>
      <c r="QEF96" s="9"/>
      <c r="QEG96" s="6"/>
      <c r="QEH96" s="9"/>
      <c r="QEI96" s="6"/>
      <c r="QEJ96" s="9"/>
      <c r="QEK96" s="44"/>
      <c r="QEM96" s="44"/>
      <c r="QEO96" s="33"/>
      <c r="QEQ96" s="33"/>
      <c r="QES96" s="33"/>
      <c r="QEU96" s="33"/>
      <c r="QEW96"/>
      <c r="QEX96"/>
      <c r="QEY96"/>
      <c r="QEZ96" s="3"/>
      <c r="QFC96" s="8"/>
      <c r="QFD96" s="9"/>
      <c r="QFE96" s="8"/>
      <c r="QFF96" s="8"/>
      <c r="QFG96" s="9"/>
      <c r="QFH96" s="6"/>
      <c r="QFI96" s="9"/>
      <c r="QFJ96" s="6"/>
      <c r="QFK96" s="9"/>
      <c r="QFL96" s="44"/>
      <c r="QFN96" s="44"/>
      <c r="QFP96" s="33"/>
      <c r="QFR96" s="33"/>
      <c r="QFT96" s="33"/>
      <c r="QFV96" s="33"/>
      <c r="QFX96"/>
      <c r="QFY96"/>
      <c r="QFZ96"/>
      <c r="QGA96" s="3"/>
      <c r="QGD96" s="8"/>
      <c r="QGE96" s="9"/>
      <c r="QGF96" s="8"/>
      <c r="QGG96" s="8"/>
      <c r="QGH96" s="9"/>
      <c r="QGI96" s="6"/>
      <c r="QGJ96" s="9"/>
      <c r="QGK96" s="6"/>
      <c r="QGL96" s="9"/>
      <c r="QGM96" s="44"/>
      <c r="QGO96" s="44"/>
      <c r="QGQ96" s="33"/>
      <c r="QGS96" s="33"/>
      <c r="QGU96" s="33"/>
      <c r="QGW96" s="33"/>
      <c r="QGY96"/>
      <c r="QGZ96"/>
      <c r="QHA96"/>
      <c r="QHB96" s="3"/>
      <c r="QHE96" s="8"/>
      <c r="QHF96" s="9"/>
      <c r="QHG96" s="8"/>
      <c r="QHH96" s="8"/>
      <c r="QHI96" s="9"/>
      <c r="QHJ96" s="6"/>
      <c r="QHK96" s="9"/>
      <c r="QHL96" s="6"/>
      <c r="QHM96" s="9"/>
      <c r="QHN96" s="44"/>
      <c r="QHP96" s="44"/>
      <c r="QHR96" s="33"/>
      <c r="QHT96" s="33"/>
      <c r="QHV96" s="33"/>
      <c r="QHX96" s="33"/>
      <c r="QHZ96"/>
      <c r="QIA96"/>
      <c r="QIB96"/>
      <c r="QIC96" s="3"/>
      <c r="QIF96" s="8"/>
      <c r="QIG96" s="9"/>
      <c r="QIH96" s="8"/>
      <c r="QII96" s="8"/>
      <c r="QIJ96" s="9"/>
      <c r="QIK96" s="6"/>
      <c r="QIL96" s="9"/>
      <c r="QIM96" s="6"/>
      <c r="QIN96" s="9"/>
      <c r="QIO96" s="44"/>
      <c r="QIQ96" s="44"/>
      <c r="QIS96" s="33"/>
      <c r="QIU96" s="33"/>
      <c r="QIW96" s="33"/>
      <c r="QIY96" s="33"/>
      <c r="QJA96"/>
      <c r="QJB96"/>
      <c r="QJC96"/>
      <c r="QJD96" s="3"/>
      <c r="QJG96" s="8"/>
      <c r="QJH96" s="9"/>
      <c r="QJI96" s="8"/>
      <c r="QJJ96" s="8"/>
      <c r="QJK96" s="9"/>
      <c r="QJL96" s="6"/>
      <c r="QJM96" s="9"/>
      <c r="QJN96" s="6"/>
      <c r="QJO96" s="9"/>
      <c r="QJP96" s="44"/>
      <c r="QJR96" s="44"/>
      <c r="QJT96" s="33"/>
      <c r="QJV96" s="33"/>
      <c r="QJX96" s="33"/>
      <c r="QJZ96" s="33"/>
      <c r="QKB96"/>
      <c r="QKC96"/>
      <c r="QKD96"/>
      <c r="QKE96" s="3"/>
      <c r="QKH96" s="8"/>
      <c r="QKI96" s="9"/>
      <c r="QKJ96" s="8"/>
      <c r="QKK96" s="8"/>
      <c r="QKL96" s="9"/>
      <c r="QKM96" s="6"/>
      <c r="QKN96" s="9"/>
      <c r="QKO96" s="6"/>
      <c r="QKP96" s="9"/>
      <c r="QKQ96" s="44"/>
      <c r="QKS96" s="44"/>
      <c r="QKU96" s="33"/>
      <c r="QKW96" s="33"/>
      <c r="QKY96" s="33"/>
      <c r="QLA96" s="33"/>
      <c r="QLC96"/>
      <c r="QLD96"/>
      <c r="QLE96"/>
      <c r="QLF96" s="3"/>
      <c r="QLI96" s="8"/>
      <c r="QLJ96" s="9"/>
      <c r="QLK96" s="8"/>
      <c r="QLL96" s="8"/>
      <c r="QLM96" s="9"/>
      <c r="QLN96" s="6"/>
      <c r="QLO96" s="9"/>
      <c r="QLP96" s="6"/>
      <c r="QLQ96" s="9"/>
      <c r="QLR96" s="44"/>
      <c r="QLT96" s="44"/>
      <c r="QLV96" s="33"/>
      <c r="QLX96" s="33"/>
      <c r="QLZ96" s="33"/>
      <c r="QMB96" s="33"/>
      <c r="QMD96"/>
      <c r="QME96"/>
      <c r="QMF96"/>
      <c r="QMG96" s="3"/>
      <c r="QMJ96" s="8"/>
      <c r="QMK96" s="9"/>
      <c r="QML96" s="8"/>
      <c r="QMM96" s="8"/>
      <c r="QMN96" s="9"/>
      <c r="QMO96" s="6"/>
      <c r="QMP96" s="9"/>
      <c r="QMQ96" s="6"/>
      <c r="QMR96" s="9"/>
      <c r="QMS96" s="44"/>
      <c r="QMU96" s="44"/>
      <c r="QMW96" s="33"/>
      <c r="QMY96" s="33"/>
      <c r="QNA96" s="33"/>
      <c r="QNC96" s="33"/>
      <c r="QNE96"/>
      <c r="QNF96"/>
      <c r="QNG96"/>
      <c r="QNH96" s="3"/>
      <c r="QNK96" s="8"/>
      <c r="QNL96" s="9"/>
      <c r="QNM96" s="8"/>
      <c r="QNN96" s="8"/>
      <c r="QNO96" s="9"/>
      <c r="QNP96" s="6"/>
      <c r="QNQ96" s="9"/>
      <c r="QNR96" s="6"/>
      <c r="QNS96" s="9"/>
      <c r="QNT96" s="44"/>
      <c r="QNV96" s="44"/>
      <c r="QNX96" s="33"/>
      <c r="QNZ96" s="33"/>
      <c r="QOB96" s="33"/>
      <c r="QOD96" s="33"/>
      <c r="QOF96"/>
      <c r="QOG96"/>
      <c r="QOH96"/>
      <c r="QOI96" s="3"/>
      <c r="QOL96" s="8"/>
      <c r="QOM96" s="9"/>
      <c r="QON96" s="8"/>
      <c r="QOO96" s="8"/>
      <c r="QOP96" s="9"/>
      <c r="QOQ96" s="6"/>
      <c r="QOR96" s="9"/>
      <c r="QOS96" s="6"/>
      <c r="QOT96" s="9"/>
      <c r="QOU96" s="44"/>
      <c r="QOW96" s="44"/>
      <c r="QOY96" s="33"/>
      <c r="QPA96" s="33"/>
      <c r="QPC96" s="33"/>
      <c r="QPE96" s="33"/>
      <c r="QPG96"/>
      <c r="QPH96"/>
      <c r="QPI96"/>
      <c r="QPJ96" s="3"/>
      <c r="QPM96" s="8"/>
      <c r="QPN96" s="9"/>
      <c r="QPO96" s="8"/>
      <c r="QPP96" s="8"/>
      <c r="QPQ96" s="9"/>
      <c r="QPR96" s="6"/>
      <c r="QPS96" s="9"/>
      <c r="QPT96" s="6"/>
      <c r="QPU96" s="9"/>
      <c r="QPV96" s="44"/>
      <c r="QPX96" s="44"/>
      <c r="QPZ96" s="33"/>
      <c r="QQB96" s="33"/>
      <c r="QQD96" s="33"/>
      <c r="QQF96" s="33"/>
      <c r="QQH96"/>
      <c r="QQI96"/>
      <c r="QQJ96"/>
      <c r="QQK96" s="3"/>
      <c r="QQN96" s="8"/>
      <c r="QQO96" s="9"/>
      <c r="QQP96" s="8"/>
      <c r="QQQ96" s="8"/>
      <c r="QQR96" s="9"/>
      <c r="QQS96" s="6"/>
      <c r="QQT96" s="9"/>
      <c r="QQU96" s="6"/>
      <c r="QQV96" s="9"/>
      <c r="QQW96" s="44"/>
      <c r="QQY96" s="44"/>
      <c r="QRA96" s="33"/>
      <c r="QRC96" s="33"/>
      <c r="QRE96" s="33"/>
      <c r="QRG96" s="33"/>
      <c r="QRI96"/>
      <c r="QRJ96"/>
      <c r="QRK96"/>
      <c r="QRL96" s="3"/>
      <c r="QRO96" s="8"/>
      <c r="QRP96" s="9"/>
      <c r="QRQ96" s="8"/>
      <c r="QRR96" s="8"/>
      <c r="QRS96" s="9"/>
      <c r="QRT96" s="6"/>
      <c r="QRU96" s="9"/>
      <c r="QRV96" s="6"/>
      <c r="QRW96" s="9"/>
      <c r="QRX96" s="44"/>
      <c r="QRZ96" s="44"/>
      <c r="QSB96" s="33"/>
      <c r="QSD96" s="33"/>
      <c r="QSF96" s="33"/>
      <c r="QSH96" s="33"/>
      <c r="QSJ96"/>
      <c r="QSK96"/>
      <c r="QSL96"/>
      <c r="QSM96" s="3"/>
      <c r="QSP96" s="8"/>
      <c r="QSQ96" s="9"/>
      <c r="QSR96" s="8"/>
      <c r="QSS96" s="8"/>
      <c r="QST96" s="9"/>
      <c r="QSU96" s="6"/>
      <c r="QSV96" s="9"/>
      <c r="QSW96" s="6"/>
      <c r="QSX96" s="9"/>
      <c r="QSY96" s="44"/>
      <c r="QTA96" s="44"/>
      <c r="QTC96" s="33"/>
      <c r="QTE96" s="33"/>
      <c r="QTG96" s="33"/>
      <c r="QTI96" s="33"/>
      <c r="QTK96"/>
      <c r="QTL96"/>
      <c r="QTM96"/>
      <c r="QTN96" s="3"/>
      <c r="QTQ96" s="8"/>
      <c r="QTR96" s="9"/>
      <c r="QTS96" s="8"/>
      <c r="QTT96" s="8"/>
      <c r="QTU96" s="9"/>
      <c r="QTV96" s="6"/>
      <c r="QTW96" s="9"/>
      <c r="QTX96" s="6"/>
      <c r="QTY96" s="9"/>
      <c r="QTZ96" s="44"/>
      <c r="QUB96" s="44"/>
      <c r="QUD96" s="33"/>
      <c r="QUF96" s="33"/>
      <c r="QUH96" s="33"/>
      <c r="QUJ96" s="33"/>
      <c r="QUL96"/>
      <c r="QUM96"/>
      <c r="QUN96"/>
      <c r="QUO96" s="3"/>
      <c r="QUR96" s="8"/>
      <c r="QUS96" s="9"/>
      <c r="QUT96" s="8"/>
      <c r="QUU96" s="8"/>
      <c r="QUV96" s="9"/>
      <c r="QUW96" s="6"/>
      <c r="QUX96" s="9"/>
      <c r="QUY96" s="6"/>
      <c r="QUZ96" s="9"/>
      <c r="QVA96" s="44"/>
      <c r="QVC96" s="44"/>
      <c r="QVE96" s="33"/>
      <c r="QVG96" s="33"/>
      <c r="QVI96" s="33"/>
      <c r="QVK96" s="33"/>
      <c r="QVM96"/>
      <c r="QVN96"/>
      <c r="QVO96"/>
      <c r="QVP96" s="3"/>
      <c r="QVS96" s="8"/>
      <c r="QVT96" s="9"/>
      <c r="QVU96" s="8"/>
      <c r="QVV96" s="8"/>
      <c r="QVW96" s="9"/>
      <c r="QVX96" s="6"/>
      <c r="QVY96" s="9"/>
      <c r="QVZ96" s="6"/>
      <c r="QWA96" s="9"/>
      <c r="QWB96" s="44"/>
      <c r="QWD96" s="44"/>
      <c r="QWF96" s="33"/>
      <c r="QWH96" s="33"/>
      <c r="QWJ96" s="33"/>
      <c r="QWL96" s="33"/>
      <c r="QWN96"/>
      <c r="QWO96"/>
      <c r="QWP96"/>
      <c r="QWQ96" s="3"/>
      <c r="QWT96" s="8"/>
      <c r="QWU96" s="9"/>
      <c r="QWV96" s="8"/>
      <c r="QWW96" s="8"/>
      <c r="QWX96" s="9"/>
      <c r="QWY96" s="6"/>
      <c r="QWZ96" s="9"/>
      <c r="QXA96" s="6"/>
      <c r="QXB96" s="9"/>
      <c r="QXC96" s="44"/>
      <c r="QXE96" s="44"/>
      <c r="QXG96" s="33"/>
      <c r="QXI96" s="33"/>
      <c r="QXK96" s="33"/>
      <c r="QXM96" s="33"/>
      <c r="QXO96"/>
      <c r="QXP96"/>
      <c r="QXQ96"/>
      <c r="QXR96" s="3"/>
      <c r="QXU96" s="8"/>
      <c r="QXV96" s="9"/>
      <c r="QXW96" s="8"/>
      <c r="QXX96" s="8"/>
      <c r="QXY96" s="9"/>
      <c r="QXZ96" s="6"/>
      <c r="QYA96" s="9"/>
      <c r="QYB96" s="6"/>
      <c r="QYC96" s="9"/>
      <c r="QYD96" s="44"/>
      <c r="QYF96" s="44"/>
      <c r="QYH96" s="33"/>
      <c r="QYJ96" s="33"/>
      <c r="QYL96" s="33"/>
      <c r="QYN96" s="33"/>
      <c r="QYP96"/>
      <c r="QYQ96"/>
      <c r="QYR96"/>
      <c r="QYS96" s="3"/>
      <c r="QYV96" s="8"/>
      <c r="QYW96" s="9"/>
      <c r="QYX96" s="8"/>
      <c r="QYY96" s="8"/>
      <c r="QYZ96" s="9"/>
      <c r="QZA96" s="6"/>
      <c r="QZB96" s="9"/>
      <c r="QZC96" s="6"/>
      <c r="QZD96" s="9"/>
      <c r="QZE96" s="44"/>
      <c r="QZG96" s="44"/>
      <c r="QZI96" s="33"/>
      <c r="QZK96" s="33"/>
      <c r="QZM96" s="33"/>
      <c r="QZO96" s="33"/>
      <c r="QZQ96"/>
      <c r="QZR96"/>
      <c r="QZS96"/>
      <c r="QZT96" s="3"/>
      <c r="QZW96" s="8"/>
      <c r="QZX96" s="9"/>
      <c r="QZY96" s="8"/>
      <c r="QZZ96" s="8"/>
      <c r="RAA96" s="9"/>
      <c r="RAB96" s="6"/>
      <c r="RAC96" s="9"/>
      <c r="RAD96" s="6"/>
      <c r="RAE96" s="9"/>
      <c r="RAF96" s="44"/>
      <c r="RAH96" s="44"/>
      <c r="RAJ96" s="33"/>
      <c r="RAL96" s="33"/>
      <c r="RAN96" s="33"/>
      <c r="RAP96" s="33"/>
      <c r="RAR96"/>
      <c r="RAS96"/>
      <c r="RAT96"/>
      <c r="RAU96" s="3"/>
      <c r="RAX96" s="8"/>
      <c r="RAY96" s="9"/>
      <c r="RAZ96" s="8"/>
      <c r="RBA96" s="8"/>
      <c r="RBB96" s="9"/>
      <c r="RBC96" s="6"/>
      <c r="RBD96" s="9"/>
      <c r="RBE96" s="6"/>
      <c r="RBF96" s="9"/>
      <c r="RBG96" s="44"/>
      <c r="RBI96" s="44"/>
      <c r="RBK96" s="33"/>
      <c r="RBM96" s="33"/>
      <c r="RBO96" s="33"/>
      <c r="RBQ96" s="33"/>
      <c r="RBS96"/>
      <c r="RBT96"/>
      <c r="RBU96"/>
      <c r="RBV96" s="3"/>
      <c r="RBY96" s="8"/>
      <c r="RBZ96" s="9"/>
      <c r="RCA96" s="8"/>
      <c r="RCB96" s="8"/>
      <c r="RCC96" s="9"/>
      <c r="RCD96" s="6"/>
      <c r="RCE96" s="9"/>
      <c r="RCF96" s="6"/>
      <c r="RCG96" s="9"/>
      <c r="RCH96" s="44"/>
      <c r="RCJ96" s="44"/>
      <c r="RCL96" s="33"/>
      <c r="RCN96" s="33"/>
      <c r="RCP96" s="33"/>
      <c r="RCR96" s="33"/>
      <c r="RCT96"/>
      <c r="RCU96"/>
      <c r="RCV96"/>
      <c r="RCW96" s="3"/>
      <c r="RCZ96" s="8"/>
      <c r="RDA96" s="9"/>
      <c r="RDB96" s="8"/>
      <c r="RDC96" s="8"/>
      <c r="RDD96" s="9"/>
      <c r="RDE96" s="6"/>
      <c r="RDF96" s="9"/>
      <c r="RDG96" s="6"/>
      <c r="RDH96" s="9"/>
      <c r="RDI96" s="44"/>
      <c r="RDK96" s="44"/>
      <c r="RDM96" s="33"/>
      <c r="RDO96" s="33"/>
      <c r="RDQ96" s="33"/>
      <c r="RDS96" s="33"/>
      <c r="RDU96"/>
      <c r="RDV96"/>
      <c r="RDW96"/>
      <c r="RDX96" s="3"/>
      <c r="REA96" s="8"/>
      <c r="REB96" s="9"/>
      <c r="REC96" s="8"/>
      <c r="RED96" s="8"/>
      <c r="REE96" s="9"/>
      <c r="REF96" s="6"/>
      <c r="REG96" s="9"/>
      <c r="REH96" s="6"/>
      <c r="REI96" s="9"/>
      <c r="REJ96" s="44"/>
      <c r="REL96" s="44"/>
      <c r="REN96" s="33"/>
      <c r="REP96" s="33"/>
      <c r="RER96" s="33"/>
      <c r="RET96" s="33"/>
      <c r="REV96"/>
      <c r="REW96"/>
      <c r="REX96"/>
      <c r="REY96" s="3"/>
      <c r="RFB96" s="8"/>
      <c r="RFC96" s="9"/>
      <c r="RFD96" s="8"/>
      <c r="RFE96" s="8"/>
      <c r="RFF96" s="9"/>
      <c r="RFG96" s="6"/>
      <c r="RFH96" s="9"/>
      <c r="RFI96" s="6"/>
      <c r="RFJ96" s="9"/>
      <c r="RFK96" s="44"/>
      <c r="RFM96" s="44"/>
      <c r="RFO96" s="33"/>
      <c r="RFQ96" s="33"/>
      <c r="RFS96" s="33"/>
      <c r="RFU96" s="33"/>
      <c r="RFW96"/>
      <c r="RFX96"/>
      <c r="RFY96"/>
      <c r="RFZ96" s="3"/>
      <c r="RGC96" s="8"/>
      <c r="RGD96" s="9"/>
      <c r="RGE96" s="8"/>
      <c r="RGF96" s="8"/>
      <c r="RGG96" s="9"/>
      <c r="RGH96" s="6"/>
      <c r="RGI96" s="9"/>
      <c r="RGJ96" s="6"/>
      <c r="RGK96" s="9"/>
      <c r="RGL96" s="44"/>
      <c r="RGN96" s="44"/>
      <c r="RGP96" s="33"/>
      <c r="RGR96" s="33"/>
      <c r="RGT96" s="33"/>
      <c r="RGV96" s="33"/>
      <c r="RGX96"/>
      <c r="RGY96"/>
      <c r="RGZ96"/>
      <c r="RHA96" s="3"/>
      <c r="RHD96" s="8"/>
      <c r="RHE96" s="9"/>
      <c r="RHF96" s="8"/>
      <c r="RHG96" s="8"/>
      <c r="RHH96" s="9"/>
      <c r="RHI96" s="6"/>
      <c r="RHJ96" s="9"/>
      <c r="RHK96" s="6"/>
      <c r="RHL96" s="9"/>
      <c r="RHM96" s="44"/>
      <c r="RHO96" s="44"/>
      <c r="RHQ96" s="33"/>
      <c r="RHS96" s="33"/>
      <c r="RHU96" s="33"/>
      <c r="RHW96" s="33"/>
      <c r="RHY96"/>
      <c r="RHZ96"/>
      <c r="RIA96"/>
      <c r="RIB96" s="3"/>
      <c r="RIE96" s="8"/>
      <c r="RIF96" s="9"/>
      <c r="RIG96" s="8"/>
      <c r="RIH96" s="8"/>
      <c r="RII96" s="9"/>
      <c r="RIJ96" s="6"/>
      <c r="RIK96" s="9"/>
      <c r="RIL96" s="6"/>
      <c r="RIM96" s="9"/>
      <c r="RIN96" s="44"/>
      <c r="RIP96" s="44"/>
      <c r="RIR96" s="33"/>
      <c r="RIT96" s="33"/>
      <c r="RIV96" s="33"/>
      <c r="RIX96" s="33"/>
      <c r="RIZ96"/>
      <c r="RJA96"/>
      <c r="RJB96"/>
      <c r="RJC96" s="3"/>
      <c r="RJF96" s="8"/>
      <c r="RJG96" s="9"/>
      <c r="RJH96" s="8"/>
      <c r="RJI96" s="8"/>
      <c r="RJJ96" s="9"/>
      <c r="RJK96" s="6"/>
      <c r="RJL96" s="9"/>
      <c r="RJM96" s="6"/>
      <c r="RJN96" s="9"/>
      <c r="RJO96" s="44"/>
      <c r="RJQ96" s="44"/>
      <c r="RJS96" s="33"/>
      <c r="RJU96" s="33"/>
      <c r="RJW96" s="33"/>
      <c r="RJY96" s="33"/>
      <c r="RKA96"/>
      <c r="RKB96"/>
      <c r="RKC96"/>
      <c r="RKD96" s="3"/>
      <c r="RKG96" s="8"/>
      <c r="RKH96" s="9"/>
      <c r="RKI96" s="8"/>
      <c r="RKJ96" s="8"/>
      <c r="RKK96" s="9"/>
      <c r="RKL96" s="6"/>
      <c r="RKM96" s="9"/>
      <c r="RKN96" s="6"/>
      <c r="RKO96" s="9"/>
      <c r="RKP96" s="44"/>
      <c r="RKR96" s="44"/>
      <c r="RKT96" s="33"/>
      <c r="RKV96" s="33"/>
      <c r="RKX96" s="33"/>
      <c r="RKZ96" s="33"/>
      <c r="RLB96"/>
      <c r="RLC96"/>
      <c r="RLD96"/>
      <c r="RLE96" s="3"/>
      <c r="RLH96" s="8"/>
      <c r="RLI96" s="9"/>
      <c r="RLJ96" s="8"/>
      <c r="RLK96" s="8"/>
      <c r="RLL96" s="9"/>
      <c r="RLM96" s="6"/>
      <c r="RLN96" s="9"/>
      <c r="RLO96" s="6"/>
      <c r="RLP96" s="9"/>
      <c r="RLQ96" s="44"/>
      <c r="RLS96" s="44"/>
      <c r="RLU96" s="33"/>
      <c r="RLW96" s="33"/>
      <c r="RLY96" s="33"/>
      <c r="RMA96" s="33"/>
      <c r="RMC96"/>
      <c r="RMD96"/>
      <c r="RME96"/>
      <c r="RMF96" s="3"/>
      <c r="RMI96" s="8"/>
      <c r="RMJ96" s="9"/>
      <c r="RMK96" s="8"/>
      <c r="RML96" s="8"/>
      <c r="RMM96" s="9"/>
      <c r="RMN96" s="6"/>
      <c r="RMO96" s="9"/>
      <c r="RMP96" s="6"/>
      <c r="RMQ96" s="9"/>
      <c r="RMR96" s="44"/>
      <c r="RMT96" s="44"/>
      <c r="RMV96" s="33"/>
      <c r="RMX96" s="33"/>
      <c r="RMZ96" s="33"/>
      <c r="RNB96" s="33"/>
      <c r="RND96"/>
      <c r="RNE96"/>
      <c r="RNF96"/>
      <c r="RNG96" s="3"/>
      <c r="RNJ96" s="8"/>
      <c r="RNK96" s="9"/>
      <c r="RNL96" s="8"/>
      <c r="RNM96" s="8"/>
      <c r="RNN96" s="9"/>
      <c r="RNO96" s="6"/>
      <c r="RNP96" s="9"/>
      <c r="RNQ96" s="6"/>
      <c r="RNR96" s="9"/>
      <c r="RNS96" s="44"/>
      <c r="RNU96" s="44"/>
      <c r="RNW96" s="33"/>
      <c r="RNY96" s="33"/>
      <c r="ROA96" s="33"/>
      <c r="ROC96" s="33"/>
      <c r="ROE96"/>
      <c r="ROF96"/>
      <c r="ROG96"/>
      <c r="ROH96" s="3"/>
      <c r="ROK96" s="8"/>
      <c r="ROL96" s="9"/>
      <c r="ROM96" s="8"/>
      <c r="RON96" s="8"/>
      <c r="ROO96" s="9"/>
      <c r="ROP96" s="6"/>
      <c r="ROQ96" s="9"/>
      <c r="ROR96" s="6"/>
      <c r="ROS96" s="9"/>
      <c r="ROT96" s="44"/>
      <c r="ROV96" s="44"/>
      <c r="ROX96" s="33"/>
      <c r="ROZ96" s="33"/>
      <c r="RPB96" s="33"/>
      <c r="RPD96" s="33"/>
      <c r="RPF96"/>
      <c r="RPG96"/>
      <c r="RPH96"/>
      <c r="RPI96" s="3"/>
      <c r="RPL96" s="8"/>
      <c r="RPM96" s="9"/>
      <c r="RPN96" s="8"/>
      <c r="RPO96" s="8"/>
      <c r="RPP96" s="9"/>
      <c r="RPQ96" s="6"/>
      <c r="RPR96" s="9"/>
      <c r="RPS96" s="6"/>
      <c r="RPT96" s="9"/>
      <c r="RPU96" s="44"/>
      <c r="RPW96" s="44"/>
      <c r="RPY96" s="33"/>
      <c r="RQA96" s="33"/>
      <c r="RQC96" s="33"/>
      <c r="RQE96" s="33"/>
      <c r="RQG96"/>
      <c r="RQH96"/>
      <c r="RQI96"/>
      <c r="RQJ96" s="3"/>
      <c r="RQM96" s="8"/>
      <c r="RQN96" s="9"/>
      <c r="RQO96" s="8"/>
      <c r="RQP96" s="8"/>
      <c r="RQQ96" s="9"/>
      <c r="RQR96" s="6"/>
      <c r="RQS96" s="9"/>
      <c r="RQT96" s="6"/>
      <c r="RQU96" s="9"/>
      <c r="RQV96" s="44"/>
      <c r="RQX96" s="44"/>
      <c r="RQZ96" s="33"/>
      <c r="RRB96" s="33"/>
      <c r="RRD96" s="33"/>
      <c r="RRF96" s="33"/>
      <c r="RRH96"/>
      <c r="RRI96"/>
      <c r="RRJ96"/>
      <c r="RRK96" s="3"/>
      <c r="RRN96" s="8"/>
      <c r="RRO96" s="9"/>
      <c r="RRP96" s="8"/>
      <c r="RRQ96" s="8"/>
      <c r="RRR96" s="9"/>
      <c r="RRS96" s="6"/>
      <c r="RRT96" s="9"/>
      <c r="RRU96" s="6"/>
      <c r="RRV96" s="9"/>
      <c r="RRW96" s="44"/>
      <c r="RRY96" s="44"/>
      <c r="RSA96" s="33"/>
      <c r="RSC96" s="33"/>
      <c r="RSE96" s="33"/>
      <c r="RSG96" s="33"/>
      <c r="RSI96"/>
      <c r="RSJ96"/>
      <c r="RSK96"/>
      <c r="RSL96" s="3"/>
      <c r="RSO96" s="8"/>
      <c r="RSP96" s="9"/>
      <c r="RSQ96" s="8"/>
      <c r="RSR96" s="8"/>
      <c r="RSS96" s="9"/>
      <c r="RST96" s="6"/>
      <c r="RSU96" s="9"/>
      <c r="RSV96" s="6"/>
      <c r="RSW96" s="9"/>
      <c r="RSX96" s="44"/>
      <c r="RSZ96" s="44"/>
      <c r="RTB96" s="33"/>
      <c r="RTD96" s="33"/>
      <c r="RTF96" s="33"/>
      <c r="RTH96" s="33"/>
      <c r="RTJ96"/>
      <c r="RTK96"/>
      <c r="RTL96"/>
      <c r="RTM96" s="3"/>
      <c r="RTP96" s="8"/>
      <c r="RTQ96" s="9"/>
      <c r="RTR96" s="8"/>
      <c r="RTS96" s="8"/>
      <c r="RTT96" s="9"/>
      <c r="RTU96" s="6"/>
      <c r="RTV96" s="9"/>
      <c r="RTW96" s="6"/>
      <c r="RTX96" s="9"/>
      <c r="RTY96" s="44"/>
      <c r="RUA96" s="44"/>
      <c r="RUC96" s="33"/>
      <c r="RUE96" s="33"/>
      <c r="RUG96" s="33"/>
      <c r="RUI96" s="33"/>
      <c r="RUK96"/>
      <c r="RUL96"/>
      <c r="RUM96"/>
      <c r="RUN96" s="3"/>
      <c r="RUQ96" s="8"/>
      <c r="RUR96" s="9"/>
      <c r="RUS96" s="8"/>
      <c r="RUT96" s="8"/>
      <c r="RUU96" s="9"/>
      <c r="RUV96" s="6"/>
      <c r="RUW96" s="9"/>
      <c r="RUX96" s="6"/>
      <c r="RUY96" s="9"/>
      <c r="RUZ96" s="44"/>
      <c r="RVB96" s="44"/>
      <c r="RVD96" s="33"/>
      <c r="RVF96" s="33"/>
      <c r="RVH96" s="33"/>
      <c r="RVJ96" s="33"/>
      <c r="RVL96"/>
      <c r="RVM96"/>
      <c r="RVN96"/>
      <c r="RVO96" s="3"/>
      <c r="RVR96" s="8"/>
      <c r="RVS96" s="9"/>
      <c r="RVT96" s="8"/>
      <c r="RVU96" s="8"/>
      <c r="RVV96" s="9"/>
      <c r="RVW96" s="6"/>
      <c r="RVX96" s="9"/>
      <c r="RVY96" s="6"/>
      <c r="RVZ96" s="9"/>
      <c r="RWA96" s="44"/>
      <c r="RWC96" s="44"/>
      <c r="RWE96" s="33"/>
      <c r="RWG96" s="33"/>
      <c r="RWI96" s="33"/>
      <c r="RWK96" s="33"/>
      <c r="RWM96"/>
      <c r="RWN96"/>
      <c r="RWO96"/>
      <c r="RWP96" s="3"/>
      <c r="RWS96" s="8"/>
      <c r="RWT96" s="9"/>
      <c r="RWU96" s="8"/>
      <c r="RWV96" s="8"/>
      <c r="RWW96" s="9"/>
      <c r="RWX96" s="6"/>
      <c r="RWY96" s="9"/>
      <c r="RWZ96" s="6"/>
      <c r="RXA96" s="9"/>
      <c r="RXB96" s="44"/>
      <c r="RXD96" s="44"/>
      <c r="RXF96" s="33"/>
      <c r="RXH96" s="33"/>
      <c r="RXJ96" s="33"/>
      <c r="RXL96" s="33"/>
      <c r="RXN96"/>
      <c r="RXO96"/>
      <c r="RXP96"/>
      <c r="RXQ96" s="3"/>
      <c r="RXT96" s="8"/>
      <c r="RXU96" s="9"/>
      <c r="RXV96" s="8"/>
      <c r="RXW96" s="8"/>
      <c r="RXX96" s="9"/>
      <c r="RXY96" s="6"/>
      <c r="RXZ96" s="9"/>
      <c r="RYA96" s="6"/>
      <c r="RYB96" s="9"/>
      <c r="RYC96" s="44"/>
      <c r="RYE96" s="44"/>
      <c r="RYG96" s="33"/>
      <c r="RYI96" s="33"/>
      <c r="RYK96" s="33"/>
      <c r="RYM96" s="33"/>
      <c r="RYO96"/>
      <c r="RYP96"/>
      <c r="RYQ96"/>
      <c r="RYR96" s="3"/>
      <c r="RYU96" s="8"/>
      <c r="RYV96" s="9"/>
      <c r="RYW96" s="8"/>
      <c r="RYX96" s="8"/>
      <c r="RYY96" s="9"/>
      <c r="RYZ96" s="6"/>
      <c r="RZA96" s="9"/>
      <c r="RZB96" s="6"/>
      <c r="RZC96" s="9"/>
      <c r="RZD96" s="44"/>
      <c r="RZF96" s="44"/>
      <c r="RZH96" s="33"/>
      <c r="RZJ96" s="33"/>
      <c r="RZL96" s="33"/>
      <c r="RZN96" s="33"/>
      <c r="RZP96"/>
      <c r="RZQ96"/>
      <c r="RZR96"/>
      <c r="RZS96" s="3"/>
      <c r="RZV96" s="8"/>
      <c r="RZW96" s="9"/>
      <c r="RZX96" s="8"/>
      <c r="RZY96" s="8"/>
      <c r="RZZ96" s="9"/>
      <c r="SAA96" s="6"/>
      <c r="SAB96" s="9"/>
      <c r="SAC96" s="6"/>
      <c r="SAD96" s="9"/>
      <c r="SAE96" s="44"/>
      <c r="SAG96" s="44"/>
      <c r="SAI96" s="33"/>
      <c r="SAK96" s="33"/>
      <c r="SAM96" s="33"/>
      <c r="SAO96" s="33"/>
      <c r="SAQ96"/>
      <c r="SAR96"/>
      <c r="SAS96"/>
      <c r="SAT96" s="3"/>
      <c r="SAW96" s="8"/>
      <c r="SAX96" s="9"/>
      <c r="SAY96" s="8"/>
      <c r="SAZ96" s="8"/>
      <c r="SBA96" s="9"/>
      <c r="SBB96" s="6"/>
      <c r="SBC96" s="9"/>
      <c r="SBD96" s="6"/>
      <c r="SBE96" s="9"/>
      <c r="SBF96" s="44"/>
      <c r="SBH96" s="44"/>
      <c r="SBJ96" s="33"/>
      <c r="SBL96" s="33"/>
      <c r="SBN96" s="33"/>
      <c r="SBP96" s="33"/>
      <c r="SBR96"/>
      <c r="SBS96"/>
      <c r="SBT96"/>
      <c r="SBU96" s="3"/>
      <c r="SBX96" s="8"/>
      <c r="SBY96" s="9"/>
      <c r="SBZ96" s="8"/>
      <c r="SCA96" s="8"/>
      <c r="SCB96" s="9"/>
      <c r="SCC96" s="6"/>
      <c r="SCD96" s="9"/>
      <c r="SCE96" s="6"/>
      <c r="SCF96" s="9"/>
      <c r="SCG96" s="44"/>
      <c r="SCI96" s="44"/>
      <c r="SCK96" s="33"/>
      <c r="SCM96" s="33"/>
      <c r="SCO96" s="33"/>
      <c r="SCQ96" s="33"/>
      <c r="SCS96"/>
      <c r="SCT96"/>
      <c r="SCU96"/>
      <c r="SCV96" s="3"/>
      <c r="SCY96" s="8"/>
      <c r="SCZ96" s="9"/>
      <c r="SDA96" s="8"/>
      <c r="SDB96" s="8"/>
      <c r="SDC96" s="9"/>
      <c r="SDD96" s="6"/>
      <c r="SDE96" s="9"/>
      <c r="SDF96" s="6"/>
      <c r="SDG96" s="9"/>
      <c r="SDH96" s="44"/>
      <c r="SDJ96" s="44"/>
      <c r="SDL96" s="33"/>
      <c r="SDN96" s="33"/>
      <c r="SDP96" s="33"/>
      <c r="SDR96" s="33"/>
      <c r="SDT96"/>
      <c r="SDU96"/>
      <c r="SDV96"/>
      <c r="SDW96" s="3"/>
      <c r="SDZ96" s="8"/>
      <c r="SEA96" s="9"/>
      <c r="SEB96" s="8"/>
      <c r="SEC96" s="8"/>
      <c r="SED96" s="9"/>
      <c r="SEE96" s="6"/>
      <c r="SEF96" s="9"/>
      <c r="SEG96" s="6"/>
      <c r="SEH96" s="9"/>
      <c r="SEI96" s="44"/>
      <c r="SEK96" s="44"/>
      <c r="SEM96" s="33"/>
      <c r="SEO96" s="33"/>
      <c r="SEQ96" s="33"/>
      <c r="SES96" s="33"/>
      <c r="SEU96"/>
      <c r="SEV96"/>
      <c r="SEW96"/>
      <c r="SEX96" s="3"/>
      <c r="SFA96" s="8"/>
      <c r="SFB96" s="9"/>
      <c r="SFC96" s="8"/>
      <c r="SFD96" s="8"/>
      <c r="SFE96" s="9"/>
      <c r="SFF96" s="6"/>
      <c r="SFG96" s="9"/>
      <c r="SFH96" s="6"/>
      <c r="SFI96" s="9"/>
      <c r="SFJ96" s="44"/>
      <c r="SFL96" s="44"/>
      <c r="SFN96" s="33"/>
      <c r="SFP96" s="33"/>
      <c r="SFR96" s="33"/>
      <c r="SFT96" s="33"/>
      <c r="SFV96"/>
      <c r="SFW96"/>
      <c r="SFX96"/>
      <c r="SFY96" s="3"/>
      <c r="SGB96" s="8"/>
      <c r="SGC96" s="9"/>
      <c r="SGD96" s="8"/>
      <c r="SGE96" s="8"/>
      <c r="SGF96" s="9"/>
      <c r="SGG96" s="6"/>
      <c r="SGH96" s="9"/>
      <c r="SGI96" s="6"/>
      <c r="SGJ96" s="9"/>
      <c r="SGK96" s="44"/>
      <c r="SGM96" s="44"/>
      <c r="SGO96" s="33"/>
      <c r="SGQ96" s="33"/>
      <c r="SGS96" s="33"/>
      <c r="SGU96" s="33"/>
      <c r="SGW96"/>
      <c r="SGX96"/>
      <c r="SGY96"/>
      <c r="SGZ96" s="3"/>
      <c r="SHC96" s="8"/>
      <c r="SHD96" s="9"/>
      <c r="SHE96" s="8"/>
      <c r="SHF96" s="8"/>
      <c r="SHG96" s="9"/>
      <c r="SHH96" s="6"/>
      <c r="SHI96" s="9"/>
      <c r="SHJ96" s="6"/>
      <c r="SHK96" s="9"/>
      <c r="SHL96" s="44"/>
      <c r="SHN96" s="44"/>
      <c r="SHP96" s="33"/>
      <c r="SHR96" s="33"/>
      <c r="SHT96" s="33"/>
      <c r="SHV96" s="33"/>
      <c r="SHX96"/>
      <c r="SHY96"/>
      <c r="SHZ96"/>
      <c r="SIA96" s="3"/>
      <c r="SID96" s="8"/>
      <c r="SIE96" s="9"/>
      <c r="SIF96" s="8"/>
      <c r="SIG96" s="8"/>
      <c r="SIH96" s="9"/>
      <c r="SII96" s="6"/>
      <c r="SIJ96" s="9"/>
      <c r="SIK96" s="6"/>
      <c r="SIL96" s="9"/>
      <c r="SIM96" s="44"/>
      <c r="SIO96" s="44"/>
      <c r="SIQ96" s="33"/>
      <c r="SIS96" s="33"/>
      <c r="SIU96" s="33"/>
      <c r="SIW96" s="33"/>
      <c r="SIY96"/>
      <c r="SIZ96"/>
      <c r="SJA96"/>
      <c r="SJB96" s="3"/>
      <c r="SJE96" s="8"/>
      <c r="SJF96" s="9"/>
      <c r="SJG96" s="8"/>
      <c r="SJH96" s="8"/>
      <c r="SJI96" s="9"/>
      <c r="SJJ96" s="6"/>
      <c r="SJK96" s="9"/>
      <c r="SJL96" s="6"/>
      <c r="SJM96" s="9"/>
      <c r="SJN96" s="44"/>
      <c r="SJP96" s="44"/>
      <c r="SJR96" s="33"/>
      <c r="SJT96" s="33"/>
      <c r="SJV96" s="33"/>
      <c r="SJX96" s="33"/>
      <c r="SJZ96"/>
      <c r="SKA96"/>
      <c r="SKB96"/>
      <c r="SKC96" s="3"/>
      <c r="SKF96" s="8"/>
      <c r="SKG96" s="9"/>
      <c r="SKH96" s="8"/>
      <c r="SKI96" s="8"/>
      <c r="SKJ96" s="9"/>
      <c r="SKK96" s="6"/>
      <c r="SKL96" s="9"/>
      <c r="SKM96" s="6"/>
      <c r="SKN96" s="9"/>
      <c r="SKO96" s="44"/>
      <c r="SKQ96" s="44"/>
      <c r="SKS96" s="33"/>
      <c r="SKU96" s="33"/>
      <c r="SKW96" s="33"/>
      <c r="SKY96" s="33"/>
      <c r="SLA96"/>
      <c r="SLB96"/>
      <c r="SLC96"/>
      <c r="SLD96" s="3"/>
      <c r="SLG96" s="8"/>
      <c r="SLH96" s="9"/>
      <c r="SLI96" s="8"/>
      <c r="SLJ96" s="8"/>
      <c r="SLK96" s="9"/>
      <c r="SLL96" s="6"/>
      <c r="SLM96" s="9"/>
      <c r="SLN96" s="6"/>
      <c r="SLO96" s="9"/>
      <c r="SLP96" s="44"/>
      <c r="SLR96" s="44"/>
      <c r="SLT96" s="33"/>
      <c r="SLV96" s="33"/>
      <c r="SLX96" s="33"/>
      <c r="SLZ96" s="33"/>
      <c r="SMB96"/>
      <c r="SMC96"/>
      <c r="SMD96"/>
      <c r="SME96" s="3"/>
      <c r="SMH96" s="8"/>
      <c r="SMI96" s="9"/>
      <c r="SMJ96" s="8"/>
      <c r="SMK96" s="8"/>
      <c r="SML96" s="9"/>
      <c r="SMM96" s="6"/>
      <c r="SMN96" s="9"/>
      <c r="SMO96" s="6"/>
      <c r="SMP96" s="9"/>
      <c r="SMQ96" s="44"/>
      <c r="SMS96" s="44"/>
      <c r="SMU96" s="33"/>
      <c r="SMW96" s="33"/>
      <c r="SMY96" s="33"/>
      <c r="SNA96" s="33"/>
      <c r="SNC96"/>
      <c r="SND96"/>
      <c r="SNE96"/>
      <c r="SNF96" s="3"/>
      <c r="SNI96" s="8"/>
      <c r="SNJ96" s="9"/>
      <c r="SNK96" s="8"/>
      <c r="SNL96" s="8"/>
      <c r="SNM96" s="9"/>
      <c r="SNN96" s="6"/>
      <c r="SNO96" s="9"/>
      <c r="SNP96" s="6"/>
      <c r="SNQ96" s="9"/>
      <c r="SNR96" s="44"/>
      <c r="SNT96" s="44"/>
      <c r="SNV96" s="33"/>
      <c r="SNX96" s="33"/>
      <c r="SNZ96" s="33"/>
      <c r="SOB96" s="33"/>
      <c r="SOD96"/>
      <c r="SOE96"/>
      <c r="SOF96"/>
      <c r="SOG96" s="3"/>
      <c r="SOJ96" s="8"/>
      <c r="SOK96" s="9"/>
      <c r="SOL96" s="8"/>
      <c r="SOM96" s="8"/>
      <c r="SON96" s="9"/>
      <c r="SOO96" s="6"/>
      <c r="SOP96" s="9"/>
      <c r="SOQ96" s="6"/>
      <c r="SOR96" s="9"/>
      <c r="SOS96" s="44"/>
      <c r="SOU96" s="44"/>
      <c r="SOW96" s="33"/>
      <c r="SOY96" s="33"/>
      <c r="SPA96" s="33"/>
      <c r="SPC96" s="33"/>
      <c r="SPE96"/>
      <c r="SPF96"/>
      <c r="SPG96"/>
      <c r="SPH96" s="3"/>
      <c r="SPK96" s="8"/>
      <c r="SPL96" s="9"/>
      <c r="SPM96" s="8"/>
      <c r="SPN96" s="8"/>
      <c r="SPO96" s="9"/>
      <c r="SPP96" s="6"/>
      <c r="SPQ96" s="9"/>
      <c r="SPR96" s="6"/>
      <c r="SPS96" s="9"/>
      <c r="SPT96" s="44"/>
      <c r="SPV96" s="44"/>
      <c r="SPX96" s="33"/>
      <c r="SPZ96" s="33"/>
      <c r="SQB96" s="33"/>
      <c r="SQD96" s="33"/>
      <c r="SQF96"/>
      <c r="SQG96"/>
      <c r="SQH96"/>
      <c r="SQI96" s="3"/>
      <c r="SQL96" s="8"/>
      <c r="SQM96" s="9"/>
      <c r="SQN96" s="8"/>
      <c r="SQO96" s="8"/>
      <c r="SQP96" s="9"/>
      <c r="SQQ96" s="6"/>
      <c r="SQR96" s="9"/>
      <c r="SQS96" s="6"/>
      <c r="SQT96" s="9"/>
      <c r="SQU96" s="44"/>
      <c r="SQW96" s="44"/>
      <c r="SQY96" s="33"/>
      <c r="SRA96" s="33"/>
      <c r="SRC96" s="33"/>
      <c r="SRE96" s="33"/>
      <c r="SRG96"/>
      <c r="SRH96"/>
      <c r="SRI96"/>
      <c r="SRJ96" s="3"/>
      <c r="SRM96" s="8"/>
      <c r="SRN96" s="9"/>
      <c r="SRO96" s="8"/>
      <c r="SRP96" s="8"/>
      <c r="SRQ96" s="9"/>
      <c r="SRR96" s="6"/>
      <c r="SRS96" s="9"/>
      <c r="SRT96" s="6"/>
      <c r="SRU96" s="9"/>
      <c r="SRV96" s="44"/>
      <c r="SRX96" s="44"/>
      <c r="SRZ96" s="33"/>
      <c r="SSB96" s="33"/>
      <c r="SSD96" s="33"/>
      <c r="SSF96" s="33"/>
      <c r="SSH96"/>
      <c r="SSI96"/>
      <c r="SSJ96"/>
      <c r="SSK96" s="3"/>
      <c r="SSN96" s="8"/>
      <c r="SSO96" s="9"/>
      <c r="SSP96" s="8"/>
      <c r="SSQ96" s="8"/>
      <c r="SSR96" s="9"/>
      <c r="SSS96" s="6"/>
      <c r="SST96" s="9"/>
      <c r="SSU96" s="6"/>
      <c r="SSV96" s="9"/>
      <c r="SSW96" s="44"/>
      <c r="SSY96" s="44"/>
      <c r="STA96" s="33"/>
      <c r="STC96" s="33"/>
      <c r="STE96" s="33"/>
      <c r="STG96" s="33"/>
      <c r="STI96"/>
      <c r="STJ96"/>
      <c r="STK96"/>
      <c r="STL96" s="3"/>
      <c r="STO96" s="8"/>
      <c r="STP96" s="9"/>
      <c r="STQ96" s="8"/>
      <c r="STR96" s="8"/>
      <c r="STS96" s="9"/>
      <c r="STT96" s="6"/>
      <c r="STU96" s="9"/>
      <c r="STV96" s="6"/>
      <c r="STW96" s="9"/>
      <c r="STX96" s="44"/>
      <c r="STZ96" s="44"/>
      <c r="SUB96" s="33"/>
      <c r="SUD96" s="33"/>
      <c r="SUF96" s="33"/>
      <c r="SUH96" s="33"/>
      <c r="SUJ96"/>
      <c r="SUK96"/>
      <c r="SUL96"/>
      <c r="SUM96" s="3"/>
      <c r="SUP96" s="8"/>
      <c r="SUQ96" s="9"/>
      <c r="SUR96" s="8"/>
      <c r="SUS96" s="8"/>
      <c r="SUT96" s="9"/>
      <c r="SUU96" s="6"/>
      <c r="SUV96" s="9"/>
      <c r="SUW96" s="6"/>
      <c r="SUX96" s="9"/>
      <c r="SUY96" s="44"/>
      <c r="SVA96" s="44"/>
      <c r="SVC96" s="33"/>
      <c r="SVE96" s="33"/>
      <c r="SVG96" s="33"/>
      <c r="SVI96" s="33"/>
      <c r="SVK96"/>
      <c r="SVL96"/>
      <c r="SVM96"/>
      <c r="SVN96" s="3"/>
      <c r="SVQ96" s="8"/>
      <c r="SVR96" s="9"/>
      <c r="SVS96" s="8"/>
      <c r="SVT96" s="8"/>
      <c r="SVU96" s="9"/>
      <c r="SVV96" s="6"/>
      <c r="SVW96" s="9"/>
      <c r="SVX96" s="6"/>
      <c r="SVY96" s="9"/>
      <c r="SVZ96" s="44"/>
      <c r="SWB96" s="44"/>
      <c r="SWD96" s="33"/>
      <c r="SWF96" s="33"/>
      <c r="SWH96" s="33"/>
      <c r="SWJ96" s="33"/>
      <c r="SWL96"/>
      <c r="SWM96"/>
      <c r="SWN96"/>
      <c r="SWO96" s="3"/>
      <c r="SWR96" s="8"/>
      <c r="SWS96" s="9"/>
      <c r="SWT96" s="8"/>
      <c r="SWU96" s="8"/>
      <c r="SWV96" s="9"/>
      <c r="SWW96" s="6"/>
      <c r="SWX96" s="9"/>
      <c r="SWY96" s="6"/>
      <c r="SWZ96" s="9"/>
      <c r="SXA96" s="44"/>
      <c r="SXC96" s="44"/>
      <c r="SXE96" s="33"/>
      <c r="SXG96" s="33"/>
      <c r="SXI96" s="33"/>
      <c r="SXK96" s="33"/>
      <c r="SXM96"/>
      <c r="SXN96"/>
      <c r="SXO96"/>
      <c r="SXP96" s="3"/>
      <c r="SXS96" s="8"/>
      <c r="SXT96" s="9"/>
      <c r="SXU96" s="8"/>
      <c r="SXV96" s="8"/>
      <c r="SXW96" s="9"/>
      <c r="SXX96" s="6"/>
      <c r="SXY96" s="9"/>
      <c r="SXZ96" s="6"/>
      <c r="SYA96" s="9"/>
      <c r="SYB96" s="44"/>
      <c r="SYD96" s="44"/>
      <c r="SYF96" s="33"/>
      <c r="SYH96" s="33"/>
      <c r="SYJ96" s="33"/>
      <c r="SYL96" s="33"/>
      <c r="SYN96"/>
      <c r="SYO96"/>
      <c r="SYP96"/>
      <c r="SYQ96" s="3"/>
      <c r="SYT96" s="8"/>
      <c r="SYU96" s="9"/>
      <c r="SYV96" s="8"/>
      <c r="SYW96" s="8"/>
      <c r="SYX96" s="9"/>
      <c r="SYY96" s="6"/>
      <c r="SYZ96" s="9"/>
      <c r="SZA96" s="6"/>
      <c r="SZB96" s="9"/>
      <c r="SZC96" s="44"/>
      <c r="SZE96" s="44"/>
      <c r="SZG96" s="33"/>
      <c r="SZI96" s="33"/>
      <c r="SZK96" s="33"/>
      <c r="SZM96" s="33"/>
      <c r="SZO96"/>
      <c r="SZP96"/>
      <c r="SZQ96"/>
      <c r="SZR96" s="3"/>
      <c r="SZU96" s="8"/>
      <c r="SZV96" s="9"/>
      <c r="SZW96" s="8"/>
      <c r="SZX96" s="8"/>
      <c r="SZY96" s="9"/>
      <c r="SZZ96" s="6"/>
      <c r="TAA96" s="9"/>
      <c r="TAB96" s="6"/>
      <c r="TAC96" s="9"/>
      <c r="TAD96" s="44"/>
      <c r="TAF96" s="44"/>
      <c r="TAH96" s="33"/>
      <c r="TAJ96" s="33"/>
      <c r="TAL96" s="33"/>
      <c r="TAN96" s="33"/>
      <c r="TAP96"/>
      <c r="TAQ96"/>
      <c r="TAR96"/>
      <c r="TAS96" s="3"/>
      <c r="TAV96" s="8"/>
      <c r="TAW96" s="9"/>
      <c r="TAX96" s="8"/>
      <c r="TAY96" s="8"/>
      <c r="TAZ96" s="9"/>
      <c r="TBA96" s="6"/>
      <c r="TBB96" s="9"/>
      <c r="TBC96" s="6"/>
      <c r="TBD96" s="9"/>
      <c r="TBE96" s="44"/>
      <c r="TBG96" s="44"/>
      <c r="TBI96" s="33"/>
      <c r="TBK96" s="33"/>
      <c r="TBM96" s="33"/>
      <c r="TBO96" s="33"/>
      <c r="TBQ96"/>
      <c r="TBR96"/>
      <c r="TBS96"/>
      <c r="TBT96" s="3"/>
      <c r="TBW96" s="8"/>
      <c r="TBX96" s="9"/>
      <c r="TBY96" s="8"/>
      <c r="TBZ96" s="8"/>
      <c r="TCA96" s="9"/>
      <c r="TCB96" s="6"/>
      <c r="TCC96" s="9"/>
      <c r="TCD96" s="6"/>
      <c r="TCE96" s="9"/>
      <c r="TCF96" s="44"/>
      <c r="TCH96" s="44"/>
      <c r="TCJ96" s="33"/>
      <c r="TCL96" s="33"/>
      <c r="TCN96" s="33"/>
      <c r="TCP96" s="33"/>
      <c r="TCR96"/>
      <c r="TCS96"/>
      <c r="TCT96"/>
      <c r="TCU96" s="3"/>
      <c r="TCX96" s="8"/>
      <c r="TCY96" s="9"/>
      <c r="TCZ96" s="8"/>
      <c r="TDA96" s="8"/>
      <c r="TDB96" s="9"/>
      <c r="TDC96" s="6"/>
      <c r="TDD96" s="9"/>
      <c r="TDE96" s="6"/>
      <c r="TDF96" s="9"/>
      <c r="TDG96" s="44"/>
      <c r="TDI96" s="44"/>
      <c r="TDK96" s="33"/>
      <c r="TDM96" s="33"/>
      <c r="TDO96" s="33"/>
      <c r="TDQ96" s="33"/>
      <c r="TDS96"/>
      <c r="TDT96"/>
      <c r="TDU96"/>
      <c r="TDV96" s="3"/>
      <c r="TDY96" s="8"/>
      <c r="TDZ96" s="9"/>
      <c r="TEA96" s="8"/>
      <c r="TEB96" s="8"/>
      <c r="TEC96" s="9"/>
      <c r="TED96" s="6"/>
      <c r="TEE96" s="9"/>
      <c r="TEF96" s="6"/>
      <c r="TEG96" s="9"/>
      <c r="TEH96" s="44"/>
      <c r="TEJ96" s="44"/>
      <c r="TEL96" s="33"/>
      <c r="TEN96" s="33"/>
      <c r="TEP96" s="33"/>
      <c r="TER96" s="33"/>
      <c r="TET96"/>
      <c r="TEU96"/>
      <c r="TEV96"/>
      <c r="TEW96" s="3"/>
      <c r="TEZ96" s="8"/>
      <c r="TFA96" s="9"/>
      <c r="TFB96" s="8"/>
      <c r="TFC96" s="8"/>
      <c r="TFD96" s="9"/>
      <c r="TFE96" s="6"/>
      <c r="TFF96" s="9"/>
      <c r="TFG96" s="6"/>
      <c r="TFH96" s="9"/>
      <c r="TFI96" s="44"/>
      <c r="TFK96" s="44"/>
      <c r="TFM96" s="33"/>
      <c r="TFO96" s="33"/>
      <c r="TFQ96" s="33"/>
      <c r="TFS96" s="33"/>
      <c r="TFU96"/>
      <c r="TFV96"/>
      <c r="TFW96"/>
      <c r="TFX96" s="3"/>
      <c r="TGA96" s="8"/>
      <c r="TGB96" s="9"/>
      <c r="TGC96" s="8"/>
      <c r="TGD96" s="8"/>
      <c r="TGE96" s="9"/>
      <c r="TGF96" s="6"/>
      <c r="TGG96" s="9"/>
      <c r="TGH96" s="6"/>
      <c r="TGI96" s="9"/>
      <c r="TGJ96" s="44"/>
      <c r="TGL96" s="44"/>
      <c r="TGN96" s="33"/>
      <c r="TGP96" s="33"/>
      <c r="TGR96" s="33"/>
      <c r="TGT96" s="33"/>
      <c r="TGV96"/>
      <c r="TGW96"/>
      <c r="TGX96"/>
      <c r="TGY96" s="3"/>
      <c r="THB96" s="8"/>
      <c r="THC96" s="9"/>
      <c r="THD96" s="8"/>
      <c r="THE96" s="8"/>
      <c r="THF96" s="9"/>
      <c r="THG96" s="6"/>
      <c r="THH96" s="9"/>
      <c r="THI96" s="6"/>
      <c r="THJ96" s="9"/>
      <c r="THK96" s="44"/>
      <c r="THM96" s="44"/>
      <c r="THO96" s="33"/>
      <c r="THQ96" s="33"/>
      <c r="THS96" s="33"/>
      <c r="THU96" s="33"/>
      <c r="THW96"/>
      <c r="THX96"/>
      <c r="THY96"/>
      <c r="THZ96" s="3"/>
      <c r="TIC96" s="8"/>
      <c r="TID96" s="9"/>
      <c r="TIE96" s="8"/>
      <c r="TIF96" s="8"/>
      <c r="TIG96" s="9"/>
      <c r="TIH96" s="6"/>
      <c r="TII96" s="9"/>
      <c r="TIJ96" s="6"/>
      <c r="TIK96" s="9"/>
      <c r="TIL96" s="44"/>
      <c r="TIN96" s="44"/>
      <c r="TIP96" s="33"/>
      <c r="TIR96" s="33"/>
      <c r="TIT96" s="33"/>
      <c r="TIV96" s="33"/>
      <c r="TIX96"/>
      <c r="TIY96"/>
      <c r="TIZ96"/>
      <c r="TJA96" s="3"/>
      <c r="TJD96" s="8"/>
      <c r="TJE96" s="9"/>
      <c r="TJF96" s="8"/>
      <c r="TJG96" s="8"/>
      <c r="TJH96" s="9"/>
      <c r="TJI96" s="6"/>
      <c r="TJJ96" s="9"/>
      <c r="TJK96" s="6"/>
      <c r="TJL96" s="9"/>
      <c r="TJM96" s="44"/>
      <c r="TJO96" s="44"/>
      <c r="TJQ96" s="33"/>
      <c r="TJS96" s="33"/>
      <c r="TJU96" s="33"/>
      <c r="TJW96" s="33"/>
      <c r="TJY96"/>
      <c r="TJZ96"/>
      <c r="TKA96"/>
      <c r="TKB96" s="3"/>
      <c r="TKE96" s="8"/>
      <c r="TKF96" s="9"/>
      <c r="TKG96" s="8"/>
      <c r="TKH96" s="8"/>
      <c r="TKI96" s="9"/>
      <c r="TKJ96" s="6"/>
      <c r="TKK96" s="9"/>
      <c r="TKL96" s="6"/>
      <c r="TKM96" s="9"/>
      <c r="TKN96" s="44"/>
      <c r="TKP96" s="44"/>
      <c r="TKR96" s="33"/>
      <c r="TKT96" s="33"/>
      <c r="TKV96" s="33"/>
      <c r="TKX96" s="33"/>
      <c r="TKZ96"/>
      <c r="TLA96"/>
      <c r="TLB96"/>
      <c r="TLC96" s="3"/>
      <c r="TLF96" s="8"/>
      <c r="TLG96" s="9"/>
      <c r="TLH96" s="8"/>
      <c r="TLI96" s="8"/>
      <c r="TLJ96" s="9"/>
      <c r="TLK96" s="6"/>
      <c r="TLL96" s="9"/>
      <c r="TLM96" s="6"/>
      <c r="TLN96" s="9"/>
      <c r="TLO96" s="44"/>
      <c r="TLQ96" s="44"/>
      <c r="TLS96" s="33"/>
      <c r="TLU96" s="33"/>
      <c r="TLW96" s="33"/>
      <c r="TLY96" s="33"/>
      <c r="TMA96"/>
      <c r="TMB96"/>
      <c r="TMC96"/>
      <c r="TMD96" s="3"/>
      <c r="TMG96" s="8"/>
      <c r="TMH96" s="9"/>
      <c r="TMI96" s="8"/>
      <c r="TMJ96" s="8"/>
      <c r="TMK96" s="9"/>
      <c r="TML96" s="6"/>
      <c r="TMM96" s="9"/>
      <c r="TMN96" s="6"/>
      <c r="TMO96" s="9"/>
      <c r="TMP96" s="44"/>
      <c r="TMR96" s="44"/>
      <c r="TMT96" s="33"/>
      <c r="TMV96" s="33"/>
      <c r="TMX96" s="33"/>
      <c r="TMZ96" s="33"/>
      <c r="TNB96"/>
      <c r="TNC96"/>
      <c r="TND96"/>
      <c r="TNE96" s="3"/>
      <c r="TNH96" s="8"/>
      <c r="TNI96" s="9"/>
      <c r="TNJ96" s="8"/>
      <c r="TNK96" s="8"/>
      <c r="TNL96" s="9"/>
      <c r="TNM96" s="6"/>
      <c r="TNN96" s="9"/>
      <c r="TNO96" s="6"/>
      <c r="TNP96" s="9"/>
      <c r="TNQ96" s="44"/>
      <c r="TNS96" s="44"/>
      <c r="TNU96" s="33"/>
      <c r="TNW96" s="33"/>
      <c r="TNY96" s="33"/>
      <c r="TOA96" s="33"/>
      <c r="TOC96"/>
      <c r="TOD96"/>
      <c r="TOE96"/>
      <c r="TOF96" s="3"/>
      <c r="TOI96" s="8"/>
      <c r="TOJ96" s="9"/>
      <c r="TOK96" s="8"/>
      <c r="TOL96" s="8"/>
      <c r="TOM96" s="9"/>
      <c r="TON96" s="6"/>
      <c r="TOO96" s="9"/>
      <c r="TOP96" s="6"/>
      <c r="TOQ96" s="9"/>
      <c r="TOR96" s="44"/>
      <c r="TOT96" s="44"/>
      <c r="TOV96" s="33"/>
      <c r="TOX96" s="33"/>
      <c r="TOZ96" s="33"/>
      <c r="TPB96" s="33"/>
      <c r="TPD96"/>
      <c r="TPE96"/>
      <c r="TPF96"/>
      <c r="TPG96" s="3"/>
      <c r="TPJ96" s="8"/>
      <c r="TPK96" s="9"/>
      <c r="TPL96" s="8"/>
      <c r="TPM96" s="8"/>
      <c r="TPN96" s="9"/>
      <c r="TPO96" s="6"/>
      <c r="TPP96" s="9"/>
      <c r="TPQ96" s="6"/>
      <c r="TPR96" s="9"/>
      <c r="TPS96" s="44"/>
      <c r="TPU96" s="44"/>
      <c r="TPW96" s="33"/>
      <c r="TPY96" s="33"/>
      <c r="TQA96" s="33"/>
      <c r="TQC96" s="33"/>
      <c r="TQE96"/>
      <c r="TQF96"/>
      <c r="TQG96"/>
      <c r="TQH96" s="3"/>
      <c r="TQK96" s="8"/>
      <c r="TQL96" s="9"/>
      <c r="TQM96" s="8"/>
      <c r="TQN96" s="8"/>
      <c r="TQO96" s="9"/>
      <c r="TQP96" s="6"/>
      <c r="TQQ96" s="9"/>
      <c r="TQR96" s="6"/>
      <c r="TQS96" s="9"/>
      <c r="TQT96" s="44"/>
      <c r="TQV96" s="44"/>
      <c r="TQX96" s="33"/>
      <c r="TQZ96" s="33"/>
      <c r="TRB96" s="33"/>
      <c r="TRD96" s="33"/>
      <c r="TRF96"/>
      <c r="TRG96"/>
      <c r="TRH96"/>
      <c r="TRI96" s="3"/>
      <c r="TRL96" s="8"/>
      <c r="TRM96" s="9"/>
      <c r="TRN96" s="8"/>
      <c r="TRO96" s="8"/>
      <c r="TRP96" s="9"/>
      <c r="TRQ96" s="6"/>
      <c r="TRR96" s="9"/>
      <c r="TRS96" s="6"/>
      <c r="TRT96" s="9"/>
      <c r="TRU96" s="44"/>
      <c r="TRW96" s="44"/>
      <c r="TRY96" s="33"/>
      <c r="TSA96" s="33"/>
      <c r="TSC96" s="33"/>
      <c r="TSE96" s="33"/>
      <c r="TSG96"/>
      <c r="TSH96"/>
      <c r="TSI96"/>
      <c r="TSJ96" s="3"/>
      <c r="TSM96" s="8"/>
      <c r="TSN96" s="9"/>
      <c r="TSO96" s="8"/>
      <c r="TSP96" s="8"/>
      <c r="TSQ96" s="9"/>
      <c r="TSR96" s="6"/>
      <c r="TSS96" s="9"/>
      <c r="TST96" s="6"/>
      <c r="TSU96" s="9"/>
      <c r="TSV96" s="44"/>
      <c r="TSX96" s="44"/>
      <c r="TSZ96" s="33"/>
      <c r="TTB96" s="33"/>
      <c r="TTD96" s="33"/>
      <c r="TTF96" s="33"/>
      <c r="TTH96"/>
      <c r="TTI96"/>
      <c r="TTJ96"/>
      <c r="TTK96" s="3"/>
      <c r="TTN96" s="8"/>
      <c r="TTO96" s="9"/>
      <c r="TTP96" s="8"/>
      <c r="TTQ96" s="8"/>
      <c r="TTR96" s="9"/>
      <c r="TTS96" s="6"/>
      <c r="TTT96" s="9"/>
      <c r="TTU96" s="6"/>
      <c r="TTV96" s="9"/>
      <c r="TTW96" s="44"/>
      <c r="TTY96" s="44"/>
      <c r="TUA96" s="33"/>
      <c r="TUC96" s="33"/>
      <c r="TUE96" s="33"/>
      <c r="TUG96" s="33"/>
      <c r="TUI96"/>
      <c r="TUJ96"/>
      <c r="TUK96"/>
      <c r="TUL96" s="3"/>
      <c r="TUO96" s="8"/>
      <c r="TUP96" s="9"/>
      <c r="TUQ96" s="8"/>
      <c r="TUR96" s="8"/>
      <c r="TUS96" s="9"/>
      <c r="TUT96" s="6"/>
      <c r="TUU96" s="9"/>
      <c r="TUV96" s="6"/>
      <c r="TUW96" s="9"/>
      <c r="TUX96" s="44"/>
      <c r="TUZ96" s="44"/>
      <c r="TVB96" s="33"/>
      <c r="TVD96" s="33"/>
      <c r="TVF96" s="33"/>
      <c r="TVH96" s="33"/>
      <c r="TVJ96"/>
      <c r="TVK96"/>
      <c r="TVL96"/>
      <c r="TVM96" s="3"/>
      <c r="TVP96" s="8"/>
      <c r="TVQ96" s="9"/>
      <c r="TVR96" s="8"/>
      <c r="TVS96" s="8"/>
      <c r="TVT96" s="9"/>
      <c r="TVU96" s="6"/>
      <c r="TVV96" s="9"/>
      <c r="TVW96" s="6"/>
      <c r="TVX96" s="9"/>
      <c r="TVY96" s="44"/>
      <c r="TWA96" s="44"/>
      <c r="TWC96" s="33"/>
      <c r="TWE96" s="33"/>
      <c r="TWG96" s="33"/>
      <c r="TWI96" s="33"/>
      <c r="TWK96"/>
      <c r="TWL96"/>
      <c r="TWM96"/>
      <c r="TWN96" s="3"/>
      <c r="TWQ96" s="8"/>
      <c r="TWR96" s="9"/>
      <c r="TWS96" s="8"/>
      <c r="TWT96" s="8"/>
      <c r="TWU96" s="9"/>
      <c r="TWV96" s="6"/>
      <c r="TWW96" s="9"/>
      <c r="TWX96" s="6"/>
      <c r="TWY96" s="9"/>
      <c r="TWZ96" s="44"/>
      <c r="TXB96" s="44"/>
      <c r="TXD96" s="33"/>
      <c r="TXF96" s="33"/>
      <c r="TXH96" s="33"/>
      <c r="TXJ96" s="33"/>
      <c r="TXL96"/>
      <c r="TXM96"/>
      <c r="TXN96"/>
      <c r="TXO96" s="3"/>
      <c r="TXR96" s="8"/>
      <c r="TXS96" s="9"/>
      <c r="TXT96" s="8"/>
      <c r="TXU96" s="8"/>
      <c r="TXV96" s="9"/>
      <c r="TXW96" s="6"/>
      <c r="TXX96" s="9"/>
      <c r="TXY96" s="6"/>
      <c r="TXZ96" s="9"/>
      <c r="TYA96" s="44"/>
      <c r="TYC96" s="44"/>
      <c r="TYE96" s="33"/>
      <c r="TYG96" s="33"/>
      <c r="TYI96" s="33"/>
      <c r="TYK96" s="33"/>
      <c r="TYM96"/>
      <c r="TYN96"/>
      <c r="TYO96"/>
      <c r="TYP96" s="3"/>
      <c r="TYS96" s="8"/>
      <c r="TYT96" s="9"/>
      <c r="TYU96" s="8"/>
      <c r="TYV96" s="8"/>
      <c r="TYW96" s="9"/>
      <c r="TYX96" s="6"/>
      <c r="TYY96" s="9"/>
      <c r="TYZ96" s="6"/>
      <c r="TZA96" s="9"/>
      <c r="TZB96" s="44"/>
      <c r="TZD96" s="44"/>
      <c r="TZF96" s="33"/>
      <c r="TZH96" s="33"/>
      <c r="TZJ96" s="33"/>
      <c r="TZL96" s="33"/>
      <c r="TZN96"/>
      <c r="TZO96"/>
      <c r="TZP96"/>
      <c r="TZQ96" s="3"/>
      <c r="TZT96" s="8"/>
      <c r="TZU96" s="9"/>
      <c r="TZV96" s="8"/>
      <c r="TZW96" s="8"/>
      <c r="TZX96" s="9"/>
      <c r="TZY96" s="6"/>
      <c r="TZZ96" s="9"/>
      <c r="UAA96" s="6"/>
      <c r="UAB96" s="9"/>
      <c r="UAC96" s="44"/>
      <c r="UAE96" s="44"/>
      <c r="UAG96" s="33"/>
      <c r="UAI96" s="33"/>
      <c r="UAK96" s="33"/>
      <c r="UAM96" s="33"/>
      <c r="UAO96"/>
      <c r="UAP96"/>
      <c r="UAQ96"/>
      <c r="UAR96" s="3"/>
      <c r="UAU96" s="8"/>
      <c r="UAV96" s="9"/>
      <c r="UAW96" s="8"/>
      <c r="UAX96" s="8"/>
      <c r="UAY96" s="9"/>
      <c r="UAZ96" s="6"/>
      <c r="UBA96" s="9"/>
      <c r="UBB96" s="6"/>
      <c r="UBC96" s="9"/>
      <c r="UBD96" s="44"/>
      <c r="UBF96" s="44"/>
      <c r="UBH96" s="33"/>
      <c r="UBJ96" s="33"/>
      <c r="UBL96" s="33"/>
      <c r="UBN96" s="33"/>
      <c r="UBP96"/>
      <c r="UBQ96"/>
      <c r="UBR96"/>
      <c r="UBS96" s="3"/>
      <c r="UBV96" s="8"/>
      <c r="UBW96" s="9"/>
      <c r="UBX96" s="8"/>
      <c r="UBY96" s="8"/>
      <c r="UBZ96" s="9"/>
      <c r="UCA96" s="6"/>
      <c r="UCB96" s="9"/>
      <c r="UCC96" s="6"/>
      <c r="UCD96" s="9"/>
      <c r="UCE96" s="44"/>
      <c r="UCG96" s="44"/>
      <c r="UCI96" s="33"/>
      <c r="UCK96" s="33"/>
      <c r="UCM96" s="33"/>
      <c r="UCO96" s="33"/>
      <c r="UCQ96"/>
      <c r="UCR96"/>
      <c r="UCS96"/>
      <c r="UCT96" s="3"/>
      <c r="UCW96" s="8"/>
      <c r="UCX96" s="9"/>
      <c r="UCY96" s="8"/>
      <c r="UCZ96" s="8"/>
      <c r="UDA96" s="9"/>
      <c r="UDB96" s="6"/>
      <c r="UDC96" s="9"/>
      <c r="UDD96" s="6"/>
      <c r="UDE96" s="9"/>
      <c r="UDF96" s="44"/>
      <c r="UDH96" s="44"/>
      <c r="UDJ96" s="33"/>
      <c r="UDL96" s="33"/>
      <c r="UDN96" s="33"/>
      <c r="UDP96" s="33"/>
      <c r="UDR96"/>
      <c r="UDS96"/>
      <c r="UDT96"/>
      <c r="UDU96" s="3"/>
      <c r="UDX96" s="8"/>
      <c r="UDY96" s="9"/>
      <c r="UDZ96" s="8"/>
      <c r="UEA96" s="8"/>
      <c r="UEB96" s="9"/>
      <c r="UEC96" s="6"/>
      <c r="UED96" s="9"/>
      <c r="UEE96" s="6"/>
      <c r="UEF96" s="9"/>
      <c r="UEG96" s="44"/>
      <c r="UEI96" s="44"/>
      <c r="UEK96" s="33"/>
      <c r="UEM96" s="33"/>
      <c r="UEO96" s="33"/>
      <c r="UEQ96" s="33"/>
      <c r="UES96"/>
      <c r="UET96"/>
      <c r="UEU96"/>
      <c r="UEV96" s="3"/>
      <c r="UEY96" s="8"/>
      <c r="UEZ96" s="9"/>
      <c r="UFA96" s="8"/>
      <c r="UFB96" s="8"/>
      <c r="UFC96" s="9"/>
      <c r="UFD96" s="6"/>
      <c r="UFE96" s="9"/>
      <c r="UFF96" s="6"/>
      <c r="UFG96" s="9"/>
      <c r="UFH96" s="44"/>
      <c r="UFJ96" s="44"/>
      <c r="UFL96" s="33"/>
      <c r="UFN96" s="33"/>
      <c r="UFP96" s="33"/>
      <c r="UFR96" s="33"/>
      <c r="UFT96"/>
      <c r="UFU96"/>
      <c r="UFV96"/>
      <c r="UFW96" s="3"/>
      <c r="UFZ96" s="8"/>
      <c r="UGA96" s="9"/>
      <c r="UGB96" s="8"/>
      <c r="UGC96" s="8"/>
      <c r="UGD96" s="9"/>
      <c r="UGE96" s="6"/>
      <c r="UGF96" s="9"/>
      <c r="UGG96" s="6"/>
      <c r="UGH96" s="9"/>
      <c r="UGI96" s="44"/>
      <c r="UGK96" s="44"/>
      <c r="UGM96" s="33"/>
      <c r="UGO96" s="33"/>
      <c r="UGQ96" s="33"/>
      <c r="UGS96" s="33"/>
      <c r="UGU96"/>
      <c r="UGV96"/>
      <c r="UGW96"/>
      <c r="UGX96" s="3"/>
      <c r="UHA96" s="8"/>
      <c r="UHB96" s="9"/>
      <c r="UHC96" s="8"/>
      <c r="UHD96" s="8"/>
      <c r="UHE96" s="9"/>
      <c r="UHF96" s="6"/>
      <c r="UHG96" s="9"/>
      <c r="UHH96" s="6"/>
      <c r="UHI96" s="9"/>
      <c r="UHJ96" s="44"/>
      <c r="UHL96" s="44"/>
      <c r="UHN96" s="33"/>
      <c r="UHP96" s="33"/>
      <c r="UHR96" s="33"/>
      <c r="UHT96" s="33"/>
      <c r="UHV96"/>
      <c r="UHW96"/>
      <c r="UHX96"/>
      <c r="UHY96" s="3"/>
      <c r="UIB96" s="8"/>
      <c r="UIC96" s="9"/>
      <c r="UID96" s="8"/>
      <c r="UIE96" s="8"/>
      <c r="UIF96" s="9"/>
      <c r="UIG96" s="6"/>
      <c r="UIH96" s="9"/>
      <c r="UII96" s="6"/>
      <c r="UIJ96" s="9"/>
      <c r="UIK96" s="44"/>
      <c r="UIM96" s="44"/>
      <c r="UIO96" s="33"/>
      <c r="UIQ96" s="33"/>
      <c r="UIS96" s="33"/>
      <c r="UIU96" s="33"/>
      <c r="UIW96"/>
      <c r="UIX96"/>
      <c r="UIY96"/>
      <c r="UIZ96" s="3"/>
      <c r="UJC96" s="8"/>
      <c r="UJD96" s="9"/>
      <c r="UJE96" s="8"/>
      <c r="UJF96" s="8"/>
      <c r="UJG96" s="9"/>
      <c r="UJH96" s="6"/>
      <c r="UJI96" s="9"/>
      <c r="UJJ96" s="6"/>
      <c r="UJK96" s="9"/>
      <c r="UJL96" s="44"/>
      <c r="UJN96" s="44"/>
      <c r="UJP96" s="33"/>
      <c r="UJR96" s="33"/>
      <c r="UJT96" s="33"/>
      <c r="UJV96" s="33"/>
      <c r="UJX96"/>
      <c r="UJY96"/>
      <c r="UJZ96"/>
      <c r="UKA96" s="3"/>
      <c r="UKD96" s="8"/>
      <c r="UKE96" s="9"/>
      <c r="UKF96" s="8"/>
      <c r="UKG96" s="8"/>
      <c r="UKH96" s="9"/>
      <c r="UKI96" s="6"/>
      <c r="UKJ96" s="9"/>
      <c r="UKK96" s="6"/>
      <c r="UKL96" s="9"/>
      <c r="UKM96" s="44"/>
      <c r="UKO96" s="44"/>
      <c r="UKQ96" s="33"/>
      <c r="UKS96" s="33"/>
      <c r="UKU96" s="33"/>
      <c r="UKW96" s="33"/>
      <c r="UKY96"/>
      <c r="UKZ96"/>
      <c r="ULA96"/>
      <c r="ULB96" s="3"/>
      <c r="ULE96" s="8"/>
      <c r="ULF96" s="9"/>
      <c r="ULG96" s="8"/>
      <c r="ULH96" s="8"/>
      <c r="ULI96" s="9"/>
      <c r="ULJ96" s="6"/>
      <c r="ULK96" s="9"/>
      <c r="ULL96" s="6"/>
      <c r="ULM96" s="9"/>
      <c r="ULN96" s="44"/>
      <c r="ULP96" s="44"/>
      <c r="ULR96" s="33"/>
      <c r="ULT96" s="33"/>
      <c r="ULV96" s="33"/>
      <c r="ULX96" s="33"/>
      <c r="ULZ96"/>
      <c r="UMA96"/>
      <c r="UMB96"/>
      <c r="UMC96" s="3"/>
      <c r="UMF96" s="8"/>
      <c r="UMG96" s="9"/>
      <c r="UMH96" s="8"/>
      <c r="UMI96" s="8"/>
      <c r="UMJ96" s="9"/>
      <c r="UMK96" s="6"/>
      <c r="UML96" s="9"/>
      <c r="UMM96" s="6"/>
      <c r="UMN96" s="9"/>
      <c r="UMO96" s="44"/>
      <c r="UMQ96" s="44"/>
      <c r="UMS96" s="33"/>
      <c r="UMU96" s="33"/>
      <c r="UMW96" s="33"/>
      <c r="UMY96" s="33"/>
      <c r="UNA96"/>
      <c r="UNB96"/>
      <c r="UNC96"/>
      <c r="UND96" s="3"/>
      <c r="UNG96" s="8"/>
      <c r="UNH96" s="9"/>
      <c r="UNI96" s="8"/>
      <c r="UNJ96" s="8"/>
      <c r="UNK96" s="9"/>
      <c r="UNL96" s="6"/>
      <c r="UNM96" s="9"/>
      <c r="UNN96" s="6"/>
      <c r="UNO96" s="9"/>
      <c r="UNP96" s="44"/>
      <c r="UNR96" s="44"/>
      <c r="UNT96" s="33"/>
      <c r="UNV96" s="33"/>
      <c r="UNX96" s="33"/>
      <c r="UNZ96" s="33"/>
      <c r="UOB96"/>
      <c r="UOC96"/>
      <c r="UOD96"/>
      <c r="UOE96" s="3"/>
      <c r="UOH96" s="8"/>
      <c r="UOI96" s="9"/>
      <c r="UOJ96" s="8"/>
      <c r="UOK96" s="8"/>
      <c r="UOL96" s="9"/>
      <c r="UOM96" s="6"/>
      <c r="UON96" s="9"/>
      <c r="UOO96" s="6"/>
      <c r="UOP96" s="9"/>
      <c r="UOQ96" s="44"/>
      <c r="UOS96" s="44"/>
      <c r="UOU96" s="33"/>
      <c r="UOW96" s="33"/>
      <c r="UOY96" s="33"/>
      <c r="UPA96" s="33"/>
      <c r="UPC96"/>
      <c r="UPD96"/>
      <c r="UPE96"/>
      <c r="UPF96" s="3"/>
      <c r="UPI96" s="8"/>
      <c r="UPJ96" s="9"/>
      <c r="UPK96" s="8"/>
      <c r="UPL96" s="8"/>
      <c r="UPM96" s="9"/>
      <c r="UPN96" s="6"/>
      <c r="UPO96" s="9"/>
      <c r="UPP96" s="6"/>
      <c r="UPQ96" s="9"/>
      <c r="UPR96" s="44"/>
      <c r="UPT96" s="44"/>
      <c r="UPV96" s="33"/>
      <c r="UPX96" s="33"/>
      <c r="UPZ96" s="33"/>
      <c r="UQB96" s="33"/>
      <c r="UQD96"/>
      <c r="UQE96"/>
      <c r="UQF96"/>
      <c r="UQG96" s="3"/>
      <c r="UQJ96" s="8"/>
      <c r="UQK96" s="9"/>
      <c r="UQL96" s="8"/>
      <c r="UQM96" s="8"/>
      <c r="UQN96" s="9"/>
      <c r="UQO96" s="6"/>
      <c r="UQP96" s="9"/>
      <c r="UQQ96" s="6"/>
      <c r="UQR96" s="9"/>
      <c r="UQS96" s="44"/>
      <c r="UQU96" s="44"/>
      <c r="UQW96" s="33"/>
      <c r="UQY96" s="33"/>
      <c r="URA96" s="33"/>
      <c r="URC96" s="33"/>
      <c r="URE96"/>
      <c r="URF96"/>
      <c r="URG96"/>
      <c r="URH96" s="3"/>
      <c r="URK96" s="8"/>
      <c r="URL96" s="9"/>
      <c r="URM96" s="8"/>
      <c r="URN96" s="8"/>
      <c r="URO96" s="9"/>
      <c r="URP96" s="6"/>
      <c r="URQ96" s="9"/>
      <c r="URR96" s="6"/>
      <c r="URS96" s="9"/>
      <c r="URT96" s="44"/>
      <c r="URV96" s="44"/>
      <c r="URX96" s="33"/>
      <c r="URZ96" s="33"/>
      <c r="USB96" s="33"/>
      <c r="USD96" s="33"/>
      <c r="USF96"/>
      <c r="USG96"/>
      <c r="USH96"/>
      <c r="USI96" s="3"/>
      <c r="USL96" s="8"/>
      <c r="USM96" s="9"/>
      <c r="USN96" s="8"/>
      <c r="USO96" s="8"/>
      <c r="USP96" s="9"/>
      <c r="USQ96" s="6"/>
      <c r="USR96" s="9"/>
      <c r="USS96" s="6"/>
      <c r="UST96" s="9"/>
      <c r="USU96" s="44"/>
      <c r="USW96" s="44"/>
      <c r="USY96" s="33"/>
      <c r="UTA96" s="33"/>
      <c r="UTC96" s="33"/>
      <c r="UTE96" s="33"/>
      <c r="UTG96"/>
      <c r="UTH96"/>
      <c r="UTI96"/>
      <c r="UTJ96" s="3"/>
      <c r="UTM96" s="8"/>
      <c r="UTN96" s="9"/>
      <c r="UTO96" s="8"/>
      <c r="UTP96" s="8"/>
      <c r="UTQ96" s="9"/>
      <c r="UTR96" s="6"/>
      <c r="UTS96" s="9"/>
      <c r="UTT96" s="6"/>
      <c r="UTU96" s="9"/>
      <c r="UTV96" s="44"/>
      <c r="UTX96" s="44"/>
      <c r="UTZ96" s="33"/>
      <c r="UUB96" s="33"/>
      <c r="UUD96" s="33"/>
      <c r="UUF96" s="33"/>
      <c r="UUH96"/>
      <c r="UUI96"/>
      <c r="UUJ96"/>
      <c r="UUK96" s="3"/>
      <c r="UUN96" s="8"/>
      <c r="UUO96" s="9"/>
      <c r="UUP96" s="8"/>
      <c r="UUQ96" s="8"/>
      <c r="UUR96" s="9"/>
      <c r="UUS96" s="6"/>
      <c r="UUT96" s="9"/>
      <c r="UUU96" s="6"/>
      <c r="UUV96" s="9"/>
      <c r="UUW96" s="44"/>
      <c r="UUY96" s="44"/>
      <c r="UVA96" s="33"/>
      <c r="UVC96" s="33"/>
      <c r="UVE96" s="33"/>
      <c r="UVG96" s="33"/>
      <c r="UVI96"/>
      <c r="UVJ96"/>
      <c r="UVK96"/>
      <c r="UVL96" s="3"/>
      <c r="UVO96" s="8"/>
      <c r="UVP96" s="9"/>
      <c r="UVQ96" s="8"/>
      <c r="UVR96" s="8"/>
      <c r="UVS96" s="9"/>
      <c r="UVT96" s="6"/>
      <c r="UVU96" s="9"/>
      <c r="UVV96" s="6"/>
      <c r="UVW96" s="9"/>
      <c r="UVX96" s="44"/>
      <c r="UVZ96" s="44"/>
      <c r="UWB96" s="33"/>
      <c r="UWD96" s="33"/>
      <c r="UWF96" s="33"/>
      <c r="UWH96" s="33"/>
      <c r="UWJ96"/>
      <c r="UWK96"/>
      <c r="UWL96"/>
      <c r="UWM96" s="3"/>
      <c r="UWP96" s="8"/>
      <c r="UWQ96" s="9"/>
      <c r="UWR96" s="8"/>
      <c r="UWS96" s="8"/>
      <c r="UWT96" s="9"/>
      <c r="UWU96" s="6"/>
      <c r="UWV96" s="9"/>
      <c r="UWW96" s="6"/>
      <c r="UWX96" s="9"/>
      <c r="UWY96" s="44"/>
      <c r="UXA96" s="44"/>
      <c r="UXC96" s="33"/>
      <c r="UXE96" s="33"/>
      <c r="UXG96" s="33"/>
      <c r="UXI96" s="33"/>
      <c r="UXK96"/>
      <c r="UXL96"/>
      <c r="UXM96"/>
      <c r="UXN96" s="3"/>
      <c r="UXQ96" s="8"/>
      <c r="UXR96" s="9"/>
      <c r="UXS96" s="8"/>
      <c r="UXT96" s="8"/>
      <c r="UXU96" s="9"/>
      <c r="UXV96" s="6"/>
      <c r="UXW96" s="9"/>
      <c r="UXX96" s="6"/>
      <c r="UXY96" s="9"/>
      <c r="UXZ96" s="44"/>
      <c r="UYB96" s="44"/>
      <c r="UYD96" s="33"/>
      <c r="UYF96" s="33"/>
      <c r="UYH96" s="33"/>
      <c r="UYJ96" s="33"/>
      <c r="UYL96"/>
      <c r="UYM96"/>
      <c r="UYN96"/>
      <c r="UYO96" s="3"/>
      <c r="UYR96" s="8"/>
      <c r="UYS96" s="9"/>
      <c r="UYT96" s="8"/>
      <c r="UYU96" s="8"/>
      <c r="UYV96" s="9"/>
      <c r="UYW96" s="6"/>
      <c r="UYX96" s="9"/>
      <c r="UYY96" s="6"/>
      <c r="UYZ96" s="9"/>
      <c r="UZA96" s="44"/>
      <c r="UZC96" s="44"/>
      <c r="UZE96" s="33"/>
      <c r="UZG96" s="33"/>
      <c r="UZI96" s="33"/>
      <c r="UZK96" s="33"/>
      <c r="UZM96"/>
      <c r="UZN96"/>
      <c r="UZO96"/>
      <c r="UZP96" s="3"/>
      <c r="UZS96" s="8"/>
      <c r="UZT96" s="9"/>
      <c r="UZU96" s="8"/>
      <c r="UZV96" s="8"/>
      <c r="UZW96" s="9"/>
      <c r="UZX96" s="6"/>
      <c r="UZY96" s="9"/>
      <c r="UZZ96" s="6"/>
      <c r="VAA96" s="9"/>
      <c r="VAB96" s="44"/>
      <c r="VAD96" s="44"/>
      <c r="VAF96" s="33"/>
      <c r="VAH96" s="33"/>
      <c r="VAJ96" s="33"/>
      <c r="VAL96" s="33"/>
      <c r="VAN96"/>
      <c r="VAO96"/>
      <c r="VAP96"/>
      <c r="VAQ96" s="3"/>
      <c r="VAT96" s="8"/>
      <c r="VAU96" s="9"/>
      <c r="VAV96" s="8"/>
      <c r="VAW96" s="8"/>
      <c r="VAX96" s="9"/>
      <c r="VAY96" s="6"/>
      <c r="VAZ96" s="9"/>
      <c r="VBA96" s="6"/>
      <c r="VBB96" s="9"/>
      <c r="VBC96" s="44"/>
      <c r="VBE96" s="44"/>
      <c r="VBG96" s="33"/>
      <c r="VBI96" s="33"/>
      <c r="VBK96" s="33"/>
      <c r="VBM96" s="33"/>
      <c r="VBO96"/>
      <c r="VBP96"/>
      <c r="VBQ96"/>
      <c r="VBR96" s="3"/>
      <c r="VBU96" s="8"/>
      <c r="VBV96" s="9"/>
      <c r="VBW96" s="8"/>
      <c r="VBX96" s="8"/>
      <c r="VBY96" s="9"/>
      <c r="VBZ96" s="6"/>
      <c r="VCA96" s="9"/>
      <c r="VCB96" s="6"/>
      <c r="VCC96" s="9"/>
      <c r="VCD96" s="44"/>
      <c r="VCF96" s="44"/>
      <c r="VCH96" s="33"/>
      <c r="VCJ96" s="33"/>
      <c r="VCL96" s="33"/>
      <c r="VCN96" s="33"/>
      <c r="VCP96"/>
      <c r="VCQ96"/>
      <c r="VCR96"/>
      <c r="VCS96" s="3"/>
      <c r="VCV96" s="8"/>
      <c r="VCW96" s="9"/>
      <c r="VCX96" s="8"/>
      <c r="VCY96" s="8"/>
      <c r="VCZ96" s="9"/>
      <c r="VDA96" s="6"/>
      <c r="VDB96" s="9"/>
      <c r="VDC96" s="6"/>
      <c r="VDD96" s="9"/>
      <c r="VDE96" s="44"/>
      <c r="VDG96" s="44"/>
      <c r="VDI96" s="33"/>
      <c r="VDK96" s="33"/>
      <c r="VDM96" s="33"/>
      <c r="VDO96" s="33"/>
      <c r="VDQ96"/>
      <c r="VDR96"/>
      <c r="VDS96"/>
      <c r="VDT96" s="3"/>
      <c r="VDW96" s="8"/>
      <c r="VDX96" s="9"/>
      <c r="VDY96" s="8"/>
      <c r="VDZ96" s="8"/>
      <c r="VEA96" s="9"/>
      <c r="VEB96" s="6"/>
      <c r="VEC96" s="9"/>
      <c r="VED96" s="6"/>
      <c r="VEE96" s="9"/>
      <c r="VEF96" s="44"/>
      <c r="VEH96" s="44"/>
      <c r="VEJ96" s="33"/>
      <c r="VEL96" s="33"/>
      <c r="VEN96" s="33"/>
      <c r="VEP96" s="33"/>
      <c r="VER96"/>
      <c r="VES96"/>
      <c r="VET96"/>
      <c r="VEU96" s="3"/>
      <c r="VEX96" s="8"/>
      <c r="VEY96" s="9"/>
      <c r="VEZ96" s="8"/>
      <c r="VFA96" s="8"/>
      <c r="VFB96" s="9"/>
      <c r="VFC96" s="6"/>
      <c r="VFD96" s="9"/>
      <c r="VFE96" s="6"/>
      <c r="VFF96" s="9"/>
      <c r="VFG96" s="44"/>
      <c r="VFI96" s="44"/>
      <c r="VFK96" s="33"/>
      <c r="VFM96" s="33"/>
      <c r="VFO96" s="33"/>
      <c r="VFQ96" s="33"/>
      <c r="VFS96"/>
      <c r="VFT96"/>
      <c r="VFU96"/>
      <c r="VFV96" s="3"/>
      <c r="VFY96" s="8"/>
      <c r="VFZ96" s="9"/>
      <c r="VGA96" s="8"/>
      <c r="VGB96" s="8"/>
      <c r="VGC96" s="9"/>
      <c r="VGD96" s="6"/>
      <c r="VGE96" s="9"/>
      <c r="VGF96" s="6"/>
      <c r="VGG96" s="9"/>
      <c r="VGH96" s="44"/>
      <c r="VGJ96" s="44"/>
      <c r="VGL96" s="33"/>
      <c r="VGN96" s="33"/>
      <c r="VGP96" s="33"/>
      <c r="VGR96" s="33"/>
      <c r="VGT96"/>
      <c r="VGU96"/>
      <c r="VGV96"/>
      <c r="VGW96" s="3"/>
      <c r="VGZ96" s="8"/>
      <c r="VHA96" s="9"/>
      <c r="VHB96" s="8"/>
      <c r="VHC96" s="8"/>
      <c r="VHD96" s="9"/>
      <c r="VHE96" s="6"/>
      <c r="VHF96" s="9"/>
      <c r="VHG96" s="6"/>
      <c r="VHH96" s="9"/>
      <c r="VHI96" s="44"/>
      <c r="VHK96" s="44"/>
      <c r="VHM96" s="33"/>
      <c r="VHO96" s="33"/>
      <c r="VHQ96" s="33"/>
      <c r="VHS96" s="33"/>
      <c r="VHU96"/>
      <c r="VHV96"/>
      <c r="VHW96"/>
      <c r="VHX96" s="3"/>
      <c r="VIA96" s="8"/>
      <c r="VIB96" s="9"/>
      <c r="VIC96" s="8"/>
      <c r="VID96" s="8"/>
      <c r="VIE96" s="9"/>
      <c r="VIF96" s="6"/>
      <c r="VIG96" s="9"/>
      <c r="VIH96" s="6"/>
      <c r="VII96" s="9"/>
      <c r="VIJ96" s="44"/>
      <c r="VIL96" s="44"/>
      <c r="VIN96" s="33"/>
      <c r="VIP96" s="33"/>
      <c r="VIR96" s="33"/>
      <c r="VIT96" s="33"/>
      <c r="VIV96"/>
      <c r="VIW96"/>
      <c r="VIX96"/>
      <c r="VIY96" s="3"/>
      <c r="VJB96" s="8"/>
      <c r="VJC96" s="9"/>
      <c r="VJD96" s="8"/>
      <c r="VJE96" s="8"/>
      <c r="VJF96" s="9"/>
      <c r="VJG96" s="6"/>
      <c r="VJH96" s="9"/>
      <c r="VJI96" s="6"/>
      <c r="VJJ96" s="9"/>
      <c r="VJK96" s="44"/>
      <c r="VJM96" s="44"/>
      <c r="VJO96" s="33"/>
      <c r="VJQ96" s="33"/>
      <c r="VJS96" s="33"/>
      <c r="VJU96" s="33"/>
      <c r="VJW96"/>
      <c r="VJX96"/>
      <c r="VJY96"/>
      <c r="VJZ96" s="3"/>
      <c r="VKC96" s="8"/>
      <c r="VKD96" s="9"/>
      <c r="VKE96" s="8"/>
      <c r="VKF96" s="8"/>
      <c r="VKG96" s="9"/>
      <c r="VKH96" s="6"/>
      <c r="VKI96" s="9"/>
      <c r="VKJ96" s="6"/>
      <c r="VKK96" s="9"/>
      <c r="VKL96" s="44"/>
      <c r="VKN96" s="44"/>
      <c r="VKP96" s="33"/>
      <c r="VKR96" s="33"/>
      <c r="VKT96" s="33"/>
      <c r="VKV96" s="33"/>
      <c r="VKX96"/>
      <c r="VKY96"/>
      <c r="VKZ96"/>
      <c r="VLA96" s="3"/>
      <c r="VLD96" s="8"/>
      <c r="VLE96" s="9"/>
      <c r="VLF96" s="8"/>
      <c r="VLG96" s="8"/>
      <c r="VLH96" s="9"/>
      <c r="VLI96" s="6"/>
      <c r="VLJ96" s="9"/>
      <c r="VLK96" s="6"/>
      <c r="VLL96" s="9"/>
      <c r="VLM96" s="44"/>
      <c r="VLO96" s="44"/>
      <c r="VLQ96" s="33"/>
      <c r="VLS96" s="33"/>
      <c r="VLU96" s="33"/>
      <c r="VLW96" s="33"/>
      <c r="VLY96"/>
      <c r="VLZ96"/>
      <c r="VMA96"/>
      <c r="VMB96" s="3"/>
      <c r="VME96" s="8"/>
      <c r="VMF96" s="9"/>
      <c r="VMG96" s="8"/>
      <c r="VMH96" s="8"/>
      <c r="VMI96" s="9"/>
      <c r="VMJ96" s="6"/>
      <c r="VMK96" s="9"/>
      <c r="VML96" s="6"/>
      <c r="VMM96" s="9"/>
      <c r="VMN96" s="44"/>
      <c r="VMP96" s="44"/>
      <c r="VMR96" s="33"/>
      <c r="VMT96" s="33"/>
      <c r="VMV96" s="33"/>
      <c r="VMX96" s="33"/>
      <c r="VMZ96"/>
      <c r="VNA96"/>
      <c r="VNB96"/>
      <c r="VNC96" s="3"/>
      <c r="VNF96" s="8"/>
      <c r="VNG96" s="9"/>
      <c r="VNH96" s="8"/>
      <c r="VNI96" s="8"/>
      <c r="VNJ96" s="9"/>
      <c r="VNK96" s="6"/>
      <c r="VNL96" s="9"/>
      <c r="VNM96" s="6"/>
      <c r="VNN96" s="9"/>
      <c r="VNO96" s="44"/>
      <c r="VNQ96" s="44"/>
      <c r="VNS96" s="33"/>
      <c r="VNU96" s="33"/>
      <c r="VNW96" s="33"/>
      <c r="VNY96" s="33"/>
      <c r="VOA96"/>
      <c r="VOB96"/>
      <c r="VOC96"/>
      <c r="VOD96" s="3"/>
      <c r="VOG96" s="8"/>
      <c r="VOH96" s="9"/>
      <c r="VOI96" s="8"/>
      <c r="VOJ96" s="8"/>
      <c r="VOK96" s="9"/>
      <c r="VOL96" s="6"/>
      <c r="VOM96" s="9"/>
      <c r="VON96" s="6"/>
      <c r="VOO96" s="9"/>
      <c r="VOP96" s="44"/>
      <c r="VOR96" s="44"/>
      <c r="VOT96" s="33"/>
      <c r="VOV96" s="33"/>
      <c r="VOX96" s="33"/>
      <c r="VOZ96" s="33"/>
      <c r="VPB96"/>
      <c r="VPC96"/>
      <c r="VPD96"/>
      <c r="VPE96" s="3"/>
      <c r="VPH96" s="8"/>
      <c r="VPI96" s="9"/>
      <c r="VPJ96" s="8"/>
      <c r="VPK96" s="8"/>
      <c r="VPL96" s="9"/>
      <c r="VPM96" s="6"/>
      <c r="VPN96" s="9"/>
      <c r="VPO96" s="6"/>
      <c r="VPP96" s="9"/>
      <c r="VPQ96" s="44"/>
      <c r="VPS96" s="44"/>
      <c r="VPU96" s="33"/>
      <c r="VPW96" s="33"/>
      <c r="VPY96" s="33"/>
      <c r="VQA96" s="33"/>
      <c r="VQC96"/>
      <c r="VQD96"/>
      <c r="VQE96"/>
      <c r="VQF96" s="3"/>
      <c r="VQI96" s="8"/>
      <c r="VQJ96" s="9"/>
      <c r="VQK96" s="8"/>
      <c r="VQL96" s="8"/>
      <c r="VQM96" s="9"/>
      <c r="VQN96" s="6"/>
      <c r="VQO96" s="9"/>
      <c r="VQP96" s="6"/>
      <c r="VQQ96" s="9"/>
      <c r="VQR96" s="44"/>
      <c r="VQT96" s="44"/>
      <c r="VQV96" s="33"/>
      <c r="VQX96" s="33"/>
      <c r="VQZ96" s="33"/>
      <c r="VRB96" s="33"/>
      <c r="VRD96"/>
      <c r="VRE96"/>
      <c r="VRF96"/>
      <c r="VRG96" s="3"/>
      <c r="VRJ96" s="8"/>
      <c r="VRK96" s="9"/>
      <c r="VRL96" s="8"/>
      <c r="VRM96" s="8"/>
      <c r="VRN96" s="9"/>
      <c r="VRO96" s="6"/>
      <c r="VRP96" s="9"/>
      <c r="VRQ96" s="6"/>
      <c r="VRR96" s="9"/>
      <c r="VRS96" s="44"/>
      <c r="VRU96" s="44"/>
      <c r="VRW96" s="33"/>
      <c r="VRY96" s="33"/>
      <c r="VSA96" s="33"/>
      <c r="VSC96" s="33"/>
      <c r="VSE96"/>
      <c r="VSF96"/>
      <c r="VSG96"/>
      <c r="VSH96" s="3"/>
      <c r="VSK96" s="8"/>
      <c r="VSL96" s="9"/>
      <c r="VSM96" s="8"/>
      <c r="VSN96" s="8"/>
      <c r="VSO96" s="9"/>
      <c r="VSP96" s="6"/>
      <c r="VSQ96" s="9"/>
      <c r="VSR96" s="6"/>
      <c r="VSS96" s="9"/>
      <c r="VST96" s="44"/>
      <c r="VSV96" s="44"/>
      <c r="VSX96" s="33"/>
      <c r="VSZ96" s="33"/>
      <c r="VTB96" s="33"/>
      <c r="VTD96" s="33"/>
      <c r="VTF96"/>
      <c r="VTG96"/>
      <c r="VTH96"/>
      <c r="VTI96" s="3"/>
      <c r="VTL96" s="8"/>
      <c r="VTM96" s="9"/>
      <c r="VTN96" s="8"/>
      <c r="VTO96" s="8"/>
      <c r="VTP96" s="9"/>
      <c r="VTQ96" s="6"/>
      <c r="VTR96" s="9"/>
      <c r="VTS96" s="6"/>
      <c r="VTT96" s="9"/>
      <c r="VTU96" s="44"/>
      <c r="VTW96" s="44"/>
      <c r="VTY96" s="33"/>
      <c r="VUA96" s="33"/>
      <c r="VUC96" s="33"/>
      <c r="VUE96" s="33"/>
      <c r="VUG96"/>
      <c r="VUH96"/>
      <c r="VUI96"/>
      <c r="VUJ96" s="3"/>
      <c r="VUM96" s="8"/>
      <c r="VUN96" s="9"/>
      <c r="VUO96" s="8"/>
      <c r="VUP96" s="8"/>
      <c r="VUQ96" s="9"/>
      <c r="VUR96" s="6"/>
      <c r="VUS96" s="9"/>
      <c r="VUT96" s="6"/>
      <c r="VUU96" s="9"/>
      <c r="VUV96" s="44"/>
      <c r="VUX96" s="44"/>
      <c r="VUZ96" s="33"/>
      <c r="VVB96" s="33"/>
      <c r="VVD96" s="33"/>
      <c r="VVF96" s="33"/>
      <c r="VVH96"/>
      <c r="VVI96"/>
      <c r="VVJ96"/>
      <c r="VVK96" s="3"/>
      <c r="VVN96" s="8"/>
      <c r="VVO96" s="9"/>
      <c r="VVP96" s="8"/>
      <c r="VVQ96" s="8"/>
      <c r="VVR96" s="9"/>
      <c r="VVS96" s="6"/>
      <c r="VVT96" s="9"/>
      <c r="VVU96" s="6"/>
      <c r="VVV96" s="9"/>
      <c r="VVW96" s="44"/>
      <c r="VVY96" s="44"/>
      <c r="VWA96" s="33"/>
      <c r="VWC96" s="33"/>
      <c r="VWE96" s="33"/>
      <c r="VWG96" s="33"/>
      <c r="VWI96"/>
      <c r="VWJ96"/>
      <c r="VWK96"/>
      <c r="VWL96" s="3"/>
      <c r="VWO96" s="8"/>
      <c r="VWP96" s="9"/>
      <c r="VWQ96" s="8"/>
      <c r="VWR96" s="8"/>
      <c r="VWS96" s="9"/>
      <c r="VWT96" s="6"/>
      <c r="VWU96" s="9"/>
      <c r="VWV96" s="6"/>
      <c r="VWW96" s="9"/>
      <c r="VWX96" s="44"/>
      <c r="VWZ96" s="44"/>
      <c r="VXB96" s="33"/>
      <c r="VXD96" s="33"/>
      <c r="VXF96" s="33"/>
      <c r="VXH96" s="33"/>
      <c r="VXJ96"/>
      <c r="VXK96"/>
      <c r="VXL96"/>
      <c r="VXM96" s="3"/>
      <c r="VXP96" s="8"/>
      <c r="VXQ96" s="9"/>
      <c r="VXR96" s="8"/>
      <c r="VXS96" s="8"/>
      <c r="VXT96" s="9"/>
      <c r="VXU96" s="6"/>
      <c r="VXV96" s="9"/>
      <c r="VXW96" s="6"/>
      <c r="VXX96" s="9"/>
      <c r="VXY96" s="44"/>
      <c r="VYA96" s="44"/>
      <c r="VYC96" s="33"/>
      <c r="VYE96" s="33"/>
      <c r="VYG96" s="33"/>
      <c r="VYI96" s="33"/>
      <c r="VYK96"/>
      <c r="VYL96"/>
      <c r="VYM96"/>
      <c r="VYN96" s="3"/>
      <c r="VYQ96" s="8"/>
      <c r="VYR96" s="9"/>
      <c r="VYS96" s="8"/>
      <c r="VYT96" s="8"/>
      <c r="VYU96" s="9"/>
      <c r="VYV96" s="6"/>
      <c r="VYW96" s="9"/>
      <c r="VYX96" s="6"/>
      <c r="VYY96" s="9"/>
      <c r="VYZ96" s="44"/>
      <c r="VZB96" s="44"/>
      <c r="VZD96" s="33"/>
      <c r="VZF96" s="33"/>
      <c r="VZH96" s="33"/>
      <c r="VZJ96" s="33"/>
      <c r="VZL96"/>
      <c r="VZM96"/>
      <c r="VZN96"/>
      <c r="VZO96" s="3"/>
      <c r="VZR96" s="8"/>
      <c r="VZS96" s="9"/>
      <c r="VZT96" s="8"/>
      <c r="VZU96" s="8"/>
      <c r="VZV96" s="9"/>
      <c r="VZW96" s="6"/>
      <c r="VZX96" s="9"/>
      <c r="VZY96" s="6"/>
      <c r="VZZ96" s="9"/>
      <c r="WAA96" s="44"/>
      <c r="WAC96" s="44"/>
      <c r="WAE96" s="33"/>
      <c r="WAG96" s="33"/>
      <c r="WAI96" s="33"/>
      <c r="WAK96" s="33"/>
      <c r="WAM96"/>
      <c r="WAN96"/>
      <c r="WAO96"/>
      <c r="WAP96" s="3"/>
      <c r="WAS96" s="8"/>
      <c r="WAT96" s="9"/>
      <c r="WAU96" s="8"/>
      <c r="WAV96" s="8"/>
      <c r="WAW96" s="9"/>
      <c r="WAX96" s="6"/>
      <c r="WAY96" s="9"/>
      <c r="WAZ96" s="6"/>
      <c r="WBA96" s="9"/>
      <c r="WBB96" s="44"/>
      <c r="WBD96" s="44"/>
      <c r="WBF96" s="33"/>
      <c r="WBH96" s="33"/>
      <c r="WBJ96" s="33"/>
      <c r="WBL96" s="33"/>
      <c r="WBN96"/>
      <c r="WBO96"/>
      <c r="WBP96"/>
      <c r="WBQ96" s="3"/>
      <c r="WBT96" s="8"/>
      <c r="WBU96" s="9"/>
      <c r="WBV96" s="8"/>
      <c r="WBW96" s="8"/>
      <c r="WBX96" s="9"/>
      <c r="WBY96" s="6"/>
      <c r="WBZ96" s="9"/>
      <c r="WCA96" s="6"/>
      <c r="WCB96" s="9"/>
      <c r="WCC96" s="44"/>
      <c r="WCE96" s="44"/>
      <c r="WCG96" s="33"/>
      <c r="WCI96" s="33"/>
      <c r="WCK96" s="33"/>
      <c r="WCM96" s="33"/>
      <c r="WCO96"/>
      <c r="WCP96"/>
      <c r="WCQ96"/>
      <c r="WCR96" s="3"/>
      <c r="WCU96" s="8"/>
      <c r="WCV96" s="9"/>
      <c r="WCW96" s="8"/>
      <c r="WCX96" s="8"/>
      <c r="WCY96" s="9"/>
      <c r="WCZ96" s="6"/>
      <c r="WDA96" s="9"/>
      <c r="WDB96" s="6"/>
      <c r="WDC96" s="9"/>
      <c r="WDD96" s="44"/>
      <c r="WDF96" s="44"/>
      <c r="WDH96" s="33"/>
      <c r="WDJ96" s="33"/>
      <c r="WDL96" s="33"/>
      <c r="WDN96" s="33"/>
      <c r="WDP96"/>
      <c r="WDQ96"/>
      <c r="WDR96"/>
      <c r="WDS96" s="3"/>
      <c r="WDV96" s="8"/>
      <c r="WDW96" s="9"/>
      <c r="WDX96" s="8"/>
      <c r="WDY96" s="8"/>
      <c r="WDZ96" s="9"/>
      <c r="WEA96" s="6"/>
      <c r="WEB96" s="9"/>
      <c r="WEC96" s="6"/>
      <c r="WED96" s="9"/>
      <c r="WEE96" s="44"/>
      <c r="WEG96" s="44"/>
      <c r="WEI96" s="33"/>
      <c r="WEK96" s="33"/>
      <c r="WEM96" s="33"/>
      <c r="WEO96" s="33"/>
      <c r="WEQ96"/>
      <c r="WER96"/>
      <c r="WES96"/>
      <c r="WET96" s="3"/>
      <c r="WEW96" s="8"/>
      <c r="WEX96" s="9"/>
      <c r="WEY96" s="8"/>
      <c r="WEZ96" s="8"/>
      <c r="WFA96" s="9"/>
      <c r="WFB96" s="6"/>
      <c r="WFC96" s="9"/>
      <c r="WFD96" s="6"/>
      <c r="WFE96" s="9"/>
      <c r="WFF96" s="44"/>
      <c r="WFH96" s="44"/>
      <c r="WFJ96" s="33"/>
      <c r="WFL96" s="33"/>
      <c r="WFN96" s="33"/>
      <c r="WFP96" s="33"/>
      <c r="WFR96"/>
      <c r="WFS96"/>
      <c r="WFT96"/>
      <c r="WFU96" s="3"/>
      <c r="WFX96" s="8"/>
      <c r="WFY96" s="9"/>
      <c r="WFZ96" s="8"/>
      <c r="WGA96" s="8"/>
      <c r="WGB96" s="9"/>
      <c r="WGC96" s="6"/>
      <c r="WGD96" s="9"/>
      <c r="WGE96" s="6"/>
      <c r="WGF96" s="9"/>
      <c r="WGG96" s="44"/>
      <c r="WGI96" s="44"/>
      <c r="WGK96" s="33"/>
      <c r="WGM96" s="33"/>
      <c r="WGO96" s="33"/>
      <c r="WGQ96" s="33"/>
      <c r="WGS96"/>
      <c r="WGT96"/>
      <c r="WGU96"/>
      <c r="WGV96" s="3"/>
      <c r="WGY96" s="8"/>
      <c r="WGZ96" s="9"/>
      <c r="WHA96" s="8"/>
      <c r="WHB96" s="8"/>
      <c r="WHC96" s="9"/>
      <c r="WHD96" s="6"/>
      <c r="WHE96" s="9"/>
      <c r="WHF96" s="6"/>
      <c r="WHG96" s="9"/>
      <c r="WHH96" s="44"/>
      <c r="WHJ96" s="44"/>
      <c r="WHL96" s="33"/>
      <c r="WHN96" s="33"/>
      <c r="WHP96" s="33"/>
      <c r="WHR96" s="33"/>
      <c r="WHT96"/>
      <c r="WHU96"/>
      <c r="WHV96"/>
      <c r="WHW96" s="3"/>
      <c r="WHZ96" s="8"/>
      <c r="WIA96" s="9"/>
      <c r="WIB96" s="8"/>
      <c r="WIC96" s="8"/>
      <c r="WID96" s="9"/>
      <c r="WIE96" s="6"/>
      <c r="WIF96" s="9"/>
      <c r="WIG96" s="6"/>
      <c r="WIH96" s="9"/>
      <c r="WII96" s="44"/>
      <c r="WIK96" s="44"/>
      <c r="WIM96" s="33"/>
      <c r="WIO96" s="33"/>
      <c r="WIQ96" s="33"/>
      <c r="WIS96" s="33"/>
      <c r="WIU96"/>
      <c r="WIV96"/>
      <c r="WIW96"/>
      <c r="WIX96" s="3"/>
      <c r="WJA96" s="8"/>
      <c r="WJB96" s="9"/>
      <c r="WJC96" s="8"/>
      <c r="WJD96" s="8"/>
      <c r="WJE96" s="9"/>
      <c r="WJF96" s="6"/>
      <c r="WJG96" s="9"/>
      <c r="WJH96" s="6"/>
      <c r="WJI96" s="9"/>
      <c r="WJJ96" s="44"/>
      <c r="WJL96" s="44"/>
      <c r="WJN96" s="33"/>
      <c r="WJP96" s="33"/>
      <c r="WJR96" s="33"/>
      <c r="WJT96" s="33"/>
      <c r="WJV96"/>
      <c r="WJW96"/>
      <c r="WJX96"/>
      <c r="WJY96" s="3"/>
      <c r="WKB96" s="8"/>
      <c r="WKC96" s="9"/>
      <c r="WKD96" s="8"/>
      <c r="WKE96" s="8"/>
      <c r="WKF96" s="9"/>
      <c r="WKG96" s="6"/>
      <c r="WKH96" s="9"/>
      <c r="WKI96" s="6"/>
      <c r="WKJ96" s="9"/>
      <c r="WKK96" s="44"/>
      <c r="WKM96" s="44"/>
      <c r="WKO96" s="33"/>
      <c r="WKQ96" s="33"/>
      <c r="WKS96" s="33"/>
      <c r="WKU96" s="33"/>
      <c r="WKW96"/>
      <c r="WKX96"/>
      <c r="WKY96"/>
      <c r="WKZ96" s="3"/>
      <c r="WLC96" s="8"/>
      <c r="WLD96" s="9"/>
      <c r="WLE96" s="8"/>
      <c r="WLF96" s="8"/>
      <c r="WLG96" s="9"/>
      <c r="WLH96" s="6"/>
      <c r="WLI96" s="9"/>
      <c r="WLJ96" s="6"/>
      <c r="WLK96" s="9"/>
      <c r="WLL96" s="44"/>
      <c r="WLN96" s="44"/>
      <c r="WLP96" s="33"/>
      <c r="WLR96" s="33"/>
      <c r="WLT96" s="33"/>
      <c r="WLV96" s="33"/>
      <c r="WLX96"/>
      <c r="WLY96"/>
      <c r="WLZ96"/>
      <c r="WMA96" s="3"/>
      <c r="WMD96" s="8"/>
      <c r="WME96" s="9"/>
      <c r="WMF96" s="8"/>
      <c r="WMG96" s="8"/>
      <c r="WMH96" s="9"/>
      <c r="WMI96" s="6"/>
      <c r="WMJ96" s="9"/>
      <c r="WMK96" s="6"/>
      <c r="WML96" s="9"/>
      <c r="WMM96" s="44"/>
      <c r="WMO96" s="44"/>
      <c r="WMQ96" s="33"/>
      <c r="WMS96" s="33"/>
      <c r="WMU96" s="33"/>
      <c r="WMW96" s="33"/>
      <c r="WMY96"/>
      <c r="WMZ96"/>
      <c r="WNA96"/>
      <c r="WNB96" s="3"/>
      <c r="WNE96" s="8"/>
      <c r="WNF96" s="9"/>
      <c r="WNG96" s="8"/>
      <c r="WNH96" s="8"/>
      <c r="WNI96" s="9"/>
      <c r="WNJ96" s="6"/>
      <c r="WNK96" s="9"/>
      <c r="WNL96" s="6"/>
      <c r="WNM96" s="9"/>
      <c r="WNN96" s="44"/>
      <c r="WNP96" s="44"/>
      <c r="WNR96" s="33"/>
      <c r="WNT96" s="33"/>
      <c r="WNV96" s="33"/>
      <c r="WNX96" s="33"/>
      <c r="WNZ96"/>
      <c r="WOA96"/>
      <c r="WOB96"/>
      <c r="WOC96" s="3"/>
      <c r="WOF96" s="8"/>
      <c r="WOG96" s="9"/>
      <c r="WOH96" s="8"/>
      <c r="WOI96" s="8"/>
      <c r="WOJ96" s="9"/>
      <c r="WOK96" s="6"/>
      <c r="WOL96" s="9"/>
      <c r="WOM96" s="6"/>
      <c r="WON96" s="9"/>
      <c r="WOO96" s="44"/>
      <c r="WOQ96" s="44"/>
      <c r="WOS96" s="33"/>
      <c r="WOU96" s="33"/>
      <c r="WOW96" s="33"/>
      <c r="WOY96" s="33"/>
      <c r="WPA96"/>
      <c r="WPB96"/>
      <c r="WPC96"/>
      <c r="WPD96" s="3"/>
      <c r="WPG96" s="8"/>
      <c r="WPH96" s="9"/>
      <c r="WPI96" s="8"/>
      <c r="WPJ96" s="8"/>
      <c r="WPK96" s="9"/>
      <c r="WPL96" s="6"/>
      <c r="WPM96" s="9"/>
      <c r="WPN96" s="6"/>
      <c r="WPO96" s="9"/>
      <c r="WPP96" s="44"/>
      <c r="WPR96" s="44"/>
      <c r="WPT96" s="33"/>
      <c r="WPV96" s="33"/>
      <c r="WPX96" s="33"/>
      <c r="WPZ96" s="33"/>
      <c r="WQB96"/>
      <c r="WQC96"/>
      <c r="WQD96"/>
      <c r="WQE96" s="3"/>
      <c r="WQH96" s="8"/>
      <c r="WQI96" s="9"/>
      <c r="WQJ96" s="8"/>
      <c r="WQK96" s="8"/>
      <c r="WQL96" s="9"/>
      <c r="WQM96" s="6"/>
      <c r="WQN96" s="9"/>
      <c r="WQO96" s="6"/>
      <c r="WQP96" s="9"/>
      <c r="WQQ96" s="44"/>
      <c r="WQS96" s="44"/>
      <c r="WQU96" s="33"/>
      <c r="WQW96" s="33"/>
      <c r="WQY96" s="33"/>
      <c r="WRA96" s="33"/>
      <c r="WRC96"/>
      <c r="WRD96"/>
      <c r="WRE96"/>
      <c r="WRF96" s="3"/>
      <c r="WRI96" s="8"/>
      <c r="WRJ96" s="9"/>
      <c r="WRK96" s="8"/>
      <c r="WRL96" s="8"/>
      <c r="WRM96" s="9"/>
      <c r="WRN96" s="6"/>
      <c r="WRO96" s="9"/>
      <c r="WRP96" s="6"/>
      <c r="WRQ96" s="9"/>
      <c r="WRR96" s="44"/>
      <c r="WRT96" s="44"/>
      <c r="WRV96" s="33"/>
      <c r="WRX96" s="33"/>
      <c r="WRZ96" s="33"/>
      <c r="WSB96" s="33"/>
      <c r="WSD96"/>
      <c r="WSE96"/>
      <c r="WSF96"/>
      <c r="WSG96" s="3"/>
      <c r="WSJ96" s="8"/>
      <c r="WSK96" s="9"/>
      <c r="WSL96" s="8"/>
      <c r="WSM96" s="8"/>
      <c r="WSN96" s="9"/>
      <c r="WSO96" s="6"/>
      <c r="WSP96" s="9"/>
      <c r="WSQ96" s="6"/>
      <c r="WSR96" s="9"/>
      <c r="WSS96" s="44"/>
      <c r="WSU96" s="44"/>
      <c r="WSW96" s="33"/>
      <c r="WSY96" s="33"/>
      <c r="WTA96" s="33"/>
      <c r="WTC96" s="33"/>
      <c r="WTE96"/>
      <c r="WTF96"/>
      <c r="WTG96"/>
      <c r="WTH96" s="3"/>
      <c r="WTK96" s="8"/>
      <c r="WTL96" s="9"/>
      <c r="WTM96" s="8"/>
      <c r="WTN96" s="8"/>
      <c r="WTO96" s="9"/>
      <c r="WTP96" s="6"/>
      <c r="WTQ96" s="9"/>
      <c r="WTR96" s="6"/>
      <c r="WTS96" s="9"/>
      <c r="WTT96" s="44"/>
      <c r="WTV96" s="44"/>
      <c r="WTX96" s="33"/>
      <c r="WTZ96" s="33"/>
      <c r="WUB96" s="33"/>
      <c r="WUD96" s="33"/>
      <c r="WUF96"/>
      <c r="WUG96"/>
      <c r="WUH96"/>
      <c r="WUI96" s="3"/>
      <c r="WUL96" s="8"/>
      <c r="WUM96" s="9"/>
      <c r="WUN96" s="8"/>
      <c r="WUO96" s="8"/>
      <c r="WUP96" s="9"/>
      <c r="WUQ96" s="6"/>
      <c r="WUR96" s="9"/>
      <c r="WUS96" s="6"/>
      <c r="WUT96" s="9"/>
      <c r="WUU96" s="44"/>
      <c r="WUW96" s="44"/>
      <c r="WUY96" s="33"/>
      <c r="WVA96" s="33"/>
      <c r="WVC96" s="33"/>
      <c r="WVE96" s="33"/>
      <c r="WVG96"/>
      <c r="WVH96"/>
      <c r="WVI96"/>
      <c r="WVJ96" s="3"/>
      <c r="WVM96" s="8"/>
      <c r="WVN96" s="9"/>
      <c r="WVO96" s="8"/>
      <c r="WVP96" s="8"/>
      <c r="WVQ96" s="9"/>
      <c r="WVR96" s="6"/>
      <c r="WVS96" s="9"/>
      <c r="WVT96" s="6"/>
      <c r="WVU96" s="9"/>
      <c r="WVV96" s="44"/>
      <c r="WVX96" s="44"/>
      <c r="WVZ96" s="33"/>
      <c r="WWB96" s="33"/>
      <c r="WWD96" s="33"/>
      <c r="WWF96" s="33"/>
      <c r="WWH96"/>
      <c r="WWI96"/>
      <c r="WWJ96"/>
      <c r="WWK96" s="3"/>
      <c r="WWN96" s="8"/>
      <c r="WWO96" s="9"/>
      <c r="WWP96" s="8"/>
      <c r="WWQ96" s="8"/>
      <c r="WWR96" s="9"/>
      <c r="WWS96" s="6"/>
      <c r="WWT96" s="9"/>
      <c r="WWU96" s="6"/>
      <c r="WWV96" s="9"/>
      <c r="WWW96" s="44"/>
      <c r="WWY96" s="44"/>
      <c r="WXA96" s="33"/>
      <c r="WXC96" s="33"/>
      <c r="WXE96" s="33"/>
      <c r="WXG96" s="33"/>
      <c r="WXI96"/>
      <c r="WXJ96"/>
      <c r="WXK96"/>
      <c r="WXL96" s="3"/>
      <c r="WXO96" s="8"/>
      <c r="WXP96" s="9"/>
      <c r="WXQ96" s="8"/>
      <c r="WXR96" s="8"/>
      <c r="WXS96" s="9"/>
      <c r="WXT96" s="6"/>
      <c r="WXU96" s="9"/>
      <c r="WXV96" s="6"/>
      <c r="WXW96" s="9"/>
      <c r="WXX96" s="44"/>
      <c r="WXZ96" s="44"/>
      <c r="WYB96" s="33"/>
      <c r="WYD96" s="33"/>
      <c r="WYF96" s="33"/>
      <c r="WYH96" s="33"/>
      <c r="WYJ96"/>
      <c r="WYK96"/>
      <c r="WYL96"/>
      <c r="WYM96" s="3"/>
      <c r="WYP96" s="8"/>
      <c r="WYQ96" s="9"/>
      <c r="WYR96" s="8"/>
      <c r="WYS96" s="8"/>
      <c r="WYT96" s="9"/>
      <c r="WYU96" s="6"/>
      <c r="WYV96" s="9"/>
      <c r="WYW96" s="6"/>
      <c r="WYX96" s="9"/>
      <c r="WYY96" s="44"/>
      <c r="WZA96" s="44"/>
      <c r="WZC96" s="33"/>
      <c r="WZE96" s="33"/>
      <c r="WZG96" s="33"/>
      <c r="WZI96" s="33"/>
      <c r="WZK96"/>
      <c r="WZL96"/>
      <c r="WZM96"/>
      <c r="WZN96" s="3"/>
      <c r="WZQ96" s="8"/>
      <c r="WZR96" s="9"/>
      <c r="WZS96" s="8"/>
      <c r="WZT96" s="8"/>
      <c r="WZU96" s="9"/>
      <c r="WZV96" s="6"/>
      <c r="WZW96" s="9"/>
      <c r="WZX96" s="6"/>
      <c r="WZY96" s="9"/>
      <c r="WZZ96" s="44"/>
      <c r="XAB96" s="44"/>
      <c r="XAD96" s="33"/>
      <c r="XAF96" s="33"/>
      <c r="XAH96" s="33"/>
      <c r="XAJ96" s="33"/>
      <c r="XAL96"/>
      <c r="XAM96"/>
      <c r="XAN96"/>
      <c r="XAO96" s="3"/>
      <c r="XAR96" s="8"/>
      <c r="XAS96" s="9"/>
      <c r="XAT96" s="8"/>
      <c r="XAU96" s="8"/>
      <c r="XAV96" s="9"/>
      <c r="XAW96" s="6"/>
      <c r="XAX96" s="9"/>
      <c r="XAY96" s="6"/>
      <c r="XAZ96" s="9"/>
      <c r="XBA96" s="44"/>
      <c r="XBC96" s="44"/>
      <c r="XBE96" s="33"/>
      <c r="XBG96" s="33"/>
      <c r="XBI96" s="33"/>
      <c r="XBK96" s="33"/>
      <c r="XBM96"/>
      <c r="XBN96"/>
      <c r="XBO96"/>
      <c r="XBP96" s="3"/>
      <c r="XBS96" s="8"/>
      <c r="XBT96" s="9"/>
      <c r="XBU96" s="8"/>
      <c r="XBV96" s="8"/>
      <c r="XBW96" s="9"/>
      <c r="XBX96" s="6"/>
      <c r="XBY96" s="9"/>
      <c r="XBZ96" s="6"/>
      <c r="XCA96" s="9"/>
      <c r="XCB96" s="44"/>
      <c r="XCD96" s="44"/>
      <c r="XCF96" s="33"/>
      <c r="XCH96" s="33"/>
      <c r="XCJ96" s="33"/>
      <c r="XCL96" s="33"/>
      <c r="XCN96"/>
      <c r="XCO96"/>
      <c r="XCP96"/>
      <c r="XCQ96" s="3"/>
      <c r="XCT96" s="8"/>
      <c r="XCU96" s="9"/>
      <c r="XCV96" s="8"/>
      <c r="XCW96" s="8"/>
      <c r="XCX96" s="9"/>
      <c r="XCY96" s="6"/>
      <c r="XCZ96" s="9"/>
      <c r="XDA96" s="6"/>
      <c r="XDB96" s="9"/>
      <c r="XDC96" s="44"/>
      <c r="XDE96" s="44"/>
      <c r="XDG96" s="33"/>
      <c r="XDI96" s="33"/>
      <c r="XDK96" s="33"/>
      <c r="XDM96" s="33"/>
      <c r="XDO96"/>
      <c r="XDP96"/>
      <c r="XDQ96"/>
      <c r="XDR96" s="3"/>
      <c r="XDU96" s="8"/>
      <c r="XDV96" s="9"/>
      <c r="XDW96" s="8"/>
      <c r="XDX96" s="8"/>
      <c r="XDY96" s="9"/>
      <c r="XDZ96" s="6"/>
      <c r="XEA96" s="9"/>
      <c r="XEB96" s="6"/>
      <c r="XEC96" s="9"/>
      <c r="XED96" s="44"/>
      <c r="XEF96" s="44"/>
      <c r="XEH96" s="33"/>
      <c r="XEJ96" s="33"/>
      <c r="XEL96" s="33"/>
    </row>
    <row r="97" spans="1:1024 1026:2048 2050:7166 7169:8192 8195:10239 10241:11263 11265:12287 12289:13311 13313:14335 14337:15359 15361:16366" ht="15" hidden="1" customHeight="1" x14ac:dyDescent="0.3">
      <c r="A97" s="177"/>
      <c r="E97" s="12"/>
      <c r="F97" s="75"/>
      <c r="G97" s="76"/>
      <c r="H97" s="75"/>
      <c r="I97" s="76"/>
      <c r="J97" s="75"/>
      <c r="K97" s="113"/>
      <c r="L97" s="121"/>
      <c r="M97" s="129"/>
      <c r="O97" s="116"/>
      <c r="P97" s="117"/>
      <c r="Q97" s="116"/>
      <c r="S97" s="119"/>
      <c r="T97" s="120"/>
      <c r="U97" s="119"/>
      <c r="W97" s="84"/>
      <c r="X97" s="85"/>
      <c r="Y97" s="84"/>
      <c r="AA97" s="6"/>
      <c r="AB97" s="6"/>
      <c r="AC97" s="6"/>
      <c r="AE97" s="6"/>
      <c r="AF97" s="6"/>
      <c r="AG97" s="6"/>
      <c r="AI97" s="201"/>
      <c r="AJ97" s="198"/>
      <c r="AK97" s="201"/>
      <c r="AM97" s="97"/>
      <c r="AN97" s="99"/>
      <c r="AO97" s="97"/>
      <c r="AV97" s="6"/>
      <c r="AW97" s="9"/>
      <c r="AX97" s="44"/>
      <c r="AZ97" s="44"/>
      <c r="BB97" s="33"/>
      <c r="BD97" s="33"/>
      <c r="BF97" s="33"/>
      <c r="BH97" s="33"/>
      <c r="BJ97"/>
      <c r="BK97"/>
      <c r="BL97"/>
      <c r="BM97" s="3"/>
      <c r="BP97" s="8"/>
      <c r="BQ97" s="9"/>
      <c r="BR97" s="8"/>
      <c r="BS97" s="8"/>
      <c r="BT97" s="9"/>
      <c r="BU97" s="6"/>
      <c r="BV97" s="9"/>
      <c r="BW97" s="6"/>
      <c r="BX97" s="9"/>
      <c r="BY97" s="44"/>
      <c r="CA97" s="44"/>
      <c r="CC97" s="33"/>
      <c r="CE97" s="33"/>
      <c r="CG97" s="33"/>
      <c r="CI97" s="33"/>
      <c r="CK97"/>
      <c r="CL97"/>
      <c r="CM97"/>
      <c r="CN97" s="3"/>
      <c r="CQ97" s="8"/>
      <c r="CR97" s="9"/>
      <c r="CS97" s="8"/>
      <c r="CT97" s="8"/>
      <c r="CU97" s="9"/>
      <c r="CV97" s="6"/>
      <c r="CW97" s="9"/>
      <c r="CX97" s="6"/>
      <c r="CY97" s="9"/>
      <c r="CZ97" s="44"/>
      <c r="DB97" s="44"/>
      <c r="DD97" s="33"/>
      <c r="DF97" s="33"/>
      <c r="DH97" s="33"/>
      <c r="DJ97" s="33"/>
      <c r="DL97"/>
      <c r="DM97"/>
      <c r="DN97"/>
      <c r="DO97" s="3"/>
      <c r="DR97" s="8"/>
      <c r="DS97" s="9"/>
      <c r="DT97" s="8"/>
      <c r="DU97" s="8"/>
      <c r="DV97" s="9"/>
      <c r="DW97" s="6"/>
      <c r="DX97" s="9"/>
      <c r="DY97" s="6"/>
      <c r="DZ97" s="9"/>
      <c r="EA97" s="44"/>
      <c r="EC97" s="44"/>
      <c r="EE97" s="33"/>
      <c r="EG97" s="33"/>
      <c r="EI97" s="33"/>
      <c r="EK97" s="33"/>
      <c r="EM97"/>
      <c r="EN97"/>
      <c r="EO97"/>
      <c r="EP97" s="3"/>
      <c r="ES97" s="8"/>
      <c r="ET97" s="9"/>
      <c r="EU97" s="8"/>
      <c r="EV97" s="8"/>
      <c r="EW97" s="9"/>
      <c r="EX97" s="6"/>
      <c r="EY97" s="9"/>
      <c r="EZ97" s="6"/>
      <c r="FA97" s="9"/>
      <c r="FB97" s="44"/>
      <c r="FD97" s="44"/>
      <c r="FF97" s="33"/>
      <c r="FH97" s="33"/>
      <c r="FJ97" s="33"/>
      <c r="FL97" s="33"/>
      <c r="FN97"/>
      <c r="FO97"/>
      <c r="FP97"/>
      <c r="FQ97" s="3"/>
      <c r="FT97" s="8"/>
      <c r="FU97" s="9"/>
      <c r="FV97" s="8"/>
      <c r="FW97" s="8"/>
      <c r="FX97" s="9"/>
      <c r="FY97" s="6"/>
      <c r="FZ97" s="9"/>
      <c r="GA97" s="6"/>
      <c r="GB97" s="9"/>
      <c r="GC97" s="44"/>
      <c r="GE97" s="44"/>
      <c r="GG97" s="33"/>
      <c r="GI97" s="33"/>
      <c r="GK97" s="33"/>
      <c r="GM97" s="33"/>
      <c r="GO97"/>
      <c r="GP97"/>
      <c r="GQ97"/>
      <c r="GR97" s="3"/>
      <c r="GU97" s="8"/>
      <c r="GV97" s="9"/>
      <c r="GW97" s="8"/>
      <c r="GX97" s="8"/>
      <c r="GY97" s="9"/>
      <c r="GZ97" s="6"/>
      <c r="HA97" s="9"/>
      <c r="HB97" s="6"/>
      <c r="HC97" s="9"/>
      <c r="HD97" s="44"/>
      <c r="HF97" s="44"/>
      <c r="HH97" s="33"/>
      <c r="HJ97" s="33"/>
      <c r="HL97" s="33"/>
      <c r="HN97" s="33"/>
      <c r="HP97"/>
      <c r="HQ97"/>
      <c r="HR97"/>
      <c r="HS97" s="3"/>
      <c r="HV97" s="8"/>
      <c r="HW97" s="9"/>
      <c r="HX97" s="8"/>
      <c r="HY97" s="8"/>
      <c r="HZ97" s="9"/>
      <c r="IA97" s="6"/>
      <c r="IB97" s="9"/>
      <c r="IC97" s="6"/>
      <c r="ID97" s="9"/>
      <c r="IE97" s="44"/>
      <c r="IG97" s="44"/>
      <c r="II97" s="33"/>
      <c r="IK97" s="33"/>
      <c r="IM97" s="33"/>
      <c r="IO97" s="33"/>
      <c r="IQ97"/>
      <c r="IR97"/>
      <c r="IS97"/>
      <c r="IT97" s="3"/>
      <c r="IW97" s="8"/>
      <c r="IX97" s="9"/>
      <c r="IY97" s="8"/>
      <c r="IZ97" s="8"/>
      <c r="JA97" s="9"/>
      <c r="JB97" s="6"/>
      <c r="JC97" s="9"/>
      <c r="JD97" s="6"/>
      <c r="JE97" s="9"/>
      <c r="JF97" s="44"/>
      <c r="JH97" s="44"/>
      <c r="JJ97" s="33"/>
      <c r="JL97" s="33"/>
      <c r="JN97" s="33"/>
      <c r="JP97" s="33"/>
      <c r="JR97"/>
      <c r="JS97"/>
      <c r="JT97"/>
      <c r="JU97" s="3"/>
      <c r="JX97" s="8"/>
      <c r="JY97" s="9"/>
      <c r="JZ97" s="8"/>
      <c r="KA97" s="8"/>
      <c r="KB97" s="9"/>
      <c r="KC97" s="6"/>
      <c r="KD97" s="9"/>
      <c r="KE97" s="6"/>
      <c r="KF97" s="9"/>
      <c r="KG97" s="44"/>
      <c r="KI97" s="44"/>
      <c r="KK97" s="33"/>
      <c r="KM97" s="33"/>
      <c r="KO97" s="33"/>
      <c r="KQ97" s="33"/>
      <c r="KS97"/>
      <c r="KT97"/>
      <c r="KU97"/>
      <c r="KV97" s="3"/>
      <c r="KY97" s="8"/>
      <c r="KZ97" s="9"/>
      <c r="LA97" s="8"/>
      <c r="LB97" s="8"/>
      <c r="LC97" s="9"/>
      <c r="LD97" s="6"/>
      <c r="LE97" s="9"/>
      <c r="LF97" s="6"/>
      <c r="LG97" s="9"/>
      <c r="LH97" s="44"/>
      <c r="LJ97" s="44"/>
      <c r="LL97" s="33"/>
      <c r="LN97" s="33"/>
      <c r="LP97" s="33"/>
      <c r="LR97" s="33"/>
      <c r="LT97"/>
      <c r="LU97"/>
      <c r="LV97"/>
      <c r="LW97" s="3"/>
      <c r="LZ97" s="8"/>
      <c r="MA97" s="9"/>
      <c r="MB97" s="8"/>
      <c r="MC97" s="8"/>
      <c r="MD97" s="9"/>
      <c r="ME97" s="6"/>
      <c r="MF97" s="9"/>
      <c r="MG97" s="6"/>
      <c r="MH97" s="9"/>
      <c r="MI97" s="44"/>
      <c r="MK97" s="44"/>
      <c r="MM97" s="33"/>
      <c r="MO97" s="33"/>
      <c r="MQ97" s="33"/>
      <c r="MS97" s="33"/>
      <c r="MU97"/>
      <c r="MV97"/>
      <c r="MW97"/>
      <c r="MX97" s="3"/>
      <c r="NA97" s="8"/>
      <c r="NB97" s="9"/>
      <c r="NC97" s="8"/>
      <c r="ND97" s="8"/>
      <c r="NE97" s="9"/>
      <c r="NF97" s="6"/>
      <c r="NG97" s="9"/>
      <c r="NH97" s="6"/>
      <c r="NI97" s="9"/>
      <c r="NJ97" s="44"/>
      <c r="NL97" s="44"/>
      <c r="NN97" s="33"/>
      <c r="NP97" s="33"/>
      <c r="NR97" s="33"/>
      <c r="NT97" s="33"/>
      <c r="NV97"/>
      <c r="NW97"/>
      <c r="NX97"/>
      <c r="NY97" s="3"/>
      <c r="OB97" s="8"/>
      <c r="OC97" s="9"/>
      <c r="OD97" s="8"/>
      <c r="OE97" s="8"/>
      <c r="OF97" s="9"/>
      <c r="OG97" s="6"/>
      <c r="OH97" s="9"/>
      <c r="OI97" s="6"/>
      <c r="OJ97" s="9"/>
      <c r="OK97" s="44"/>
      <c r="OM97" s="44"/>
      <c r="OO97" s="33"/>
      <c r="OQ97" s="33"/>
      <c r="OS97" s="33"/>
      <c r="OU97" s="33"/>
      <c r="OW97"/>
      <c r="OX97"/>
      <c r="OY97"/>
      <c r="OZ97" s="3"/>
      <c r="PC97" s="8"/>
      <c r="PD97" s="9"/>
      <c r="PE97" s="8"/>
      <c r="PF97" s="8"/>
      <c r="PG97" s="9"/>
      <c r="PH97" s="6"/>
      <c r="PI97" s="9"/>
      <c r="PJ97" s="6"/>
      <c r="PK97" s="9"/>
      <c r="PL97" s="44"/>
      <c r="PN97" s="44"/>
      <c r="PP97" s="33"/>
      <c r="PR97" s="33"/>
      <c r="PT97" s="33"/>
      <c r="PV97" s="33"/>
      <c r="PX97"/>
      <c r="PY97"/>
      <c r="PZ97"/>
      <c r="QA97" s="3"/>
      <c r="QD97" s="8"/>
      <c r="QE97" s="9"/>
      <c r="QF97" s="8"/>
      <c r="QG97" s="8"/>
      <c r="QH97" s="9"/>
      <c r="QI97" s="6"/>
      <c r="QJ97" s="9"/>
      <c r="QK97" s="6"/>
      <c r="QL97" s="9"/>
      <c r="QM97" s="44"/>
      <c r="QO97" s="44"/>
      <c r="QQ97" s="33"/>
      <c r="QS97" s="33"/>
      <c r="QU97" s="33"/>
      <c r="QW97" s="33"/>
      <c r="QY97"/>
      <c r="QZ97"/>
      <c r="RA97"/>
      <c r="RB97" s="3"/>
      <c r="RE97" s="8"/>
      <c r="RF97" s="9"/>
      <c r="RG97" s="8"/>
      <c r="RH97" s="8"/>
      <c r="RI97" s="9"/>
      <c r="RJ97" s="6"/>
      <c r="RK97" s="9"/>
      <c r="RL97" s="6"/>
      <c r="RM97" s="9"/>
      <c r="RN97" s="44"/>
      <c r="RP97" s="44"/>
      <c r="RR97" s="33"/>
      <c r="RT97" s="33"/>
      <c r="RV97" s="33"/>
      <c r="RX97" s="33"/>
      <c r="RZ97"/>
      <c r="SA97"/>
      <c r="SB97"/>
      <c r="SC97" s="3"/>
      <c r="SF97" s="8"/>
      <c r="SG97" s="9"/>
      <c r="SH97" s="8"/>
      <c r="SI97" s="8"/>
      <c r="SJ97" s="9"/>
      <c r="SK97" s="6"/>
      <c r="SL97" s="9"/>
      <c r="SM97" s="6"/>
      <c r="SN97" s="9"/>
      <c r="SO97" s="44"/>
      <c r="SQ97" s="44"/>
      <c r="SS97" s="33"/>
      <c r="SU97" s="33"/>
      <c r="SW97" s="33"/>
      <c r="SY97" s="33"/>
      <c r="TA97"/>
      <c r="TB97"/>
      <c r="TC97"/>
      <c r="TD97" s="3"/>
      <c r="TG97" s="8"/>
      <c r="TH97" s="9"/>
      <c r="TI97" s="8"/>
      <c r="TJ97" s="8"/>
      <c r="TK97" s="9"/>
      <c r="TL97" s="6"/>
      <c r="TM97" s="9"/>
      <c r="TN97" s="6"/>
      <c r="TO97" s="9"/>
      <c r="TP97" s="44"/>
      <c r="TR97" s="44"/>
      <c r="TT97" s="33"/>
      <c r="TV97" s="33"/>
      <c r="TX97" s="33"/>
      <c r="TZ97" s="33"/>
      <c r="UB97"/>
      <c r="UC97"/>
      <c r="UD97"/>
      <c r="UE97" s="3"/>
      <c r="UH97" s="8"/>
      <c r="UI97" s="9"/>
      <c r="UJ97" s="8"/>
      <c r="UK97" s="8"/>
      <c r="UL97" s="9"/>
      <c r="UM97" s="6"/>
      <c r="UN97" s="9"/>
      <c r="UO97" s="6"/>
      <c r="UP97" s="9"/>
      <c r="UQ97" s="44"/>
      <c r="US97" s="44"/>
      <c r="UU97" s="33"/>
      <c r="UW97" s="33"/>
      <c r="UY97" s="33"/>
      <c r="VA97" s="33"/>
      <c r="VC97"/>
      <c r="VD97"/>
      <c r="VE97"/>
      <c r="VF97" s="3"/>
      <c r="VI97" s="8"/>
      <c r="VJ97" s="9"/>
      <c r="VK97" s="8"/>
      <c r="VL97" s="8"/>
      <c r="VM97" s="9"/>
      <c r="VN97" s="6"/>
      <c r="VO97" s="9"/>
      <c r="VP97" s="6"/>
      <c r="VQ97" s="9"/>
      <c r="VR97" s="44"/>
      <c r="VT97" s="44"/>
      <c r="VV97" s="33"/>
      <c r="VX97" s="33"/>
      <c r="VZ97" s="33"/>
      <c r="WB97" s="33"/>
      <c r="WD97"/>
      <c r="WE97"/>
      <c r="WF97"/>
      <c r="WG97" s="3"/>
      <c r="WJ97" s="8"/>
      <c r="WK97" s="9"/>
      <c r="WL97" s="8"/>
      <c r="WM97" s="8"/>
      <c r="WN97" s="9"/>
      <c r="WO97" s="6"/>
      <c r="WP97" s="9"/>
      <c r="WQ97" s="6"/>
      <c r="WR97" s="9"/>
      <c r="WS97" s="44"/>
      <c r="WU97" s="44"/>
      <c r="WW97" s="33"/>
      <c r="WY97" s="33"/>
      <c r="XA97" s="33"/>
      <c r="XC97" s="33"/>
      <c r="XE97"/>
      <c r="XF97"/>
      <c r="XG97"/>
      <c r="XH97" s="3"/>
      <c r="XK97" s="8"/>
      <c r="XL97" s="9"/>
      <c r="XM97" s="8"/>
      <c r="XN97" s="8"/>
      <c r="XO97" s="9"/>
      <c r="XP97" s="6"/>
      <c r="XQ97" s="9"/>
      <c r="XR97" s="6"/>
      <c r="XS97" s="9"/>
      <c r="XT97" s="44"/>
      <c r="XV97" s="44"/>
      <c r="XX97" s="33"/>
      <c r="XZ97" s="33"/>
      <c r="YB97" s="33"/>
      <c r="YD97" s="33"/>
      <c r="YF97"/>
      <c r="YG97"/>
      <c r="YH97"/>
      <c r="YI97" s="3"/>
      <c r="YL97" s="8"/>
      <c r="YM97" s="9"/>
      <c r="YN97" s="8"/>
      <c r="YO97" s="8"/>
      <c r="YP97" s="9"/>
      <c r="YQ97" s="6"/>
      <c r="YR97" s="9"/>
      <c r="YS97" s="6"/>
      <c r="YT97" s="9"/>
      <c r="YU97" s="44"/>
      <c r="YW97" s="44"/>
      <c r="YY97" s="33"/>
      <c r="ZA97" s="33"/>
      <c r="ZC97" s="33"/>
      <c r="ZE97" s="33"/>
      <c r="ZG97"/>
      <c r="ZH97"/>
      <c r="ZI97"/>
      <c r="ZJ97" s="3"/>
      <c r="ZM97" s="8"/>
      <c r="ZN97" s="9"/>
      <c r="ZO97" s="8"/>
      <c r="ZP97" s="8"/>
      <c r="ZQ97" s="9"/>
      <c r="ZR97" s="6"/>
      <c r="ZS97" s="9"/>
      <c r="ZT97" s="6"/>
      <c r="ZU97" s="9"/>
      <c r="ZV97" s="44"/>
      <c r="ZX97" s="44"/>
      <c r="ZZ97" s="33"/>
      <c r="AAB97" s="33"/>
      <c r="AAD97" s="33"/>
      <c r="AAF97" s="33"/>
      <c r="AAH97"/>
      <c r="AAI97"/>
      <c r="AAJ97"/>
      <c r="AAK97" s="3"/>
      <c r="AAN97" s="8"/>
      <c r="AAO97" s="9"/>
      <c r="AAP97" s="8"/>
      <c r="AAQ97" s="8"/>
      <c r="AAR97" s="9"/>
      <c r="AAS97" s="6"/>
      <c r="AAT97" s="9"/>
      <c r="AAU97" s="6"/>
      <c r="AAV97" s="9"/>
      <c r="AAW97" s="44"/>
      <c r="AAY97" s="44"/>
      <c r="ABA97" s="33"/>
      <c r="ABC97" s="33"/>
      <c r="ABE97" s="33"/>
      <c r="ABG97" s="33"/>
      <c r="ABI97"/>
      <c r="ABJ97"/>
      <c r="ABK97"/>
      <c r="ABL97" s="3"/>
      <c r="ABO97" s="8"/>
      <c r="ABP97" s="9"/>
      <c r="ABQ97" s="8"/>
      <c r="ABR97" s="8"/>
      <c r="ABS97" s="9"/>
      <c r="ABT97" s="6"/>
      <c r="ABU97" s="9"/>
      <c r="ABV97" s="6"/>
      <c r="ABW97" s="9"/>
      <c r="ABX97" s="44"/>
      <c r="ABZ97" s="44"/>
      <c r="ACB97" s="33"/>
      <c r="ACD97" s="33"/>
      <c r="ACF97" s="33"/>
      <c r="ACH97" s="33"/>
      <c r="ACJ97"/>
      <c r="ACK97"/>
      <c r="ACL97"/>
      <c r="ACM97" s="3"/>
      <c r="ACP97" s="8"/>
      <c r="ACQ97" s="9"/>
      <c r="ACR97" s="8"/>
      <c r="ACS97" s="8"/>
      <c r="ACT97" s="9"/>
      <c r="ACU97" s="6"/>
      <c r="ACV97" s="9"/>
      <c r="ACW97" s="6"/>
      <c r="ACX97" s="9"/>
      <c r="ACY97" s="44"/>
      <c r="ADA97" s="44"/>
      <c r="ADC97" s="33"/>
      <c r="ADE97" s="33"/>
      <c r="ADG97" s="33"/>
      <c r="ADI97" s="33"/>
      <c r="ADK97"/>
      <c r="ADL97"/>
      <c r="ADM97"/>
      <c r="ADN97" s="3"/>
      <c r="ADQ97" s="8"/>
      <c r="ADR97" s="9"/>
      <c r="ADS97" s="8"/>
      <c r="ADT97" s="8"/>
      <c r="ADU97" s="9"/>
      <c r="ADV97" s="6"/>
      <c r="ADW97" s="9"/>
      <c r="ADX97" s="6"/>
      <c r="ADY97" s="9"/>
      <c r="ADZ97" s="44"/>
      <c r="AEB97" s="44"/>
      <c r="AED97" s="33"/>
      <c r="AEF97" s="33"/>
      <c r="AEH97" s="33"/>
      <c r="AEJ97" s="33"/>
      <c r="AEL97"/>
      <c r="AEM97"/>
      <c r="AEN97"/>
      <c r="AEO97" s="3"/>
      <c r="AER97" s="8"/>
      <c r="AES97" s="9"/>
      <c r="AET97" s="8"/>
      <c r="AEU97" s="8"/>
      <c r="AEV97" s="9"/>
      <c r="AEW97" s="6"/>
      <c r="AEX97" s="9"/>
      <c r="AEY97" s="6"/>
      <c r="AEZ97" s="9"/>
      <c r="AFA97" s="44"/>
      <c r="AFC97" s="44"/>
      <c r="AFE97" s="33"/>
      <c r="AFG97" s="33"/>
      <c r="AFI97" s="33"/>
      <c r="AFK97" s="33"/>
      <c r="AFM97"/>
      <c r="AFN97"/>
      <c r="AFO97"/>
      <c r="AFP97" s="3"/>
      <c r="AFS97" s="8"/>
      <c r="AFT97" s="9"/>
      <c r="AFU97" s="8"/>
      <c r="AFV97" s="8"/>
      <c r="AFW97" s="9"/>
      <c r="AFX97" s="6"/>
      <c r="AFY97" s="9"/>
      <c r="AFZ97" s="6"/>
      <c r="AGA97" s="9"/>
      <c r="AGB97" s="44"/>
      <c r="AGD97" s="44"/>
      <c r="AGF97" s="33"/>
      <c r="AGH97" s="33"/>
      <c r="AGJ97" s="33"/>
      <c r="AGL97" s="33"/>
      <c r="AGN97"/>
      <c r="AGO97"/>
      <c r="AGP97"/>
      <c r="AGQ97" s="3"/>
      <c r="AGT97" s="8"/>
      <c r="AGU97" s="9"/>
      <c r="AGV97" s="8"/>
      <c r="AGW97" s="8"/>
      <c r="AGX97" s="9"/>
      <c r="AGY97" s="6"/>
      <c r="AGZ97" s="9"/>
      <c r="AHA97" s="6"/>
      <c r="AHB97" s="9"/>
      <c r="AHC97" s="44"/>
      <c r="AHE97" s="44"/>
      <c r="AHG97" s="33"/>
      <c r="AHI97" s="33"/>
      <c r="AHK97" s="33"/>
      <c r="AHM97" s="33"/>
      <c r="AHO97"/>
      <c r="AHP97"/>
      <c r="AHQ97"/>
      <c r="AHR97" s="3"/>
      <c r="AHU97" s="8"/>
      <c r="AHV97" s="9"/>
      <c r="AHW97" s="8"/>
      <c r="AHX97" s="8"/>
      <c r="AHY97" s="9"/>
      <c r="AHZ97" s="6"/>
      <c r="AIA97" s="9"/>
      <c r="AIB97" s="6"/>
      <c r="AIC97" s="9"/>
      <c r="AID97" s="44"/>
      <c r="AIF97" s="44"/>
      <c r="AIH97" s="33"/>
      <c r="AIJ97" s="33"/>
      <c r="AIL97" s="33"/>
      <c r="AIN97" s="33"/>
      <c r="AIP97"/>
      <c r="AIQ97"/>
      <c r="AIR97"/>
      <c r="AIS97" s="3"/>
      <c r="AIV97" s="8"/>
      <c r="AIW97" s="9"/>
      <c r="AIX97" s="8"/>
      <c r="AIY97" s="8"/>
      <c r="AIZ97" s="9"/>
      <c r="AJA97" s="6"/>
      <c r="AJB97" s="9"/>
      <c r="AJC97" s="6"/>
      <c r="AJD97" s="9"/>
      <c r="AJE97" s="44"/>
      <c r="AJG97" s="44"/>
      <c r="AJI97" s="33"/>
      <c r="AJK97" s="33"/>
      <c r="AJM97" s="33"/>
      <c r="AJO97" s="33"/>
      <c r="AJQ97"/>
      <c r="AJR97"/>
      <c r="AJS97"/>
      <c r="AJT97" s="3"/>
      <c r="AJW97" s="8"/>
      <c r="AJX97" s="9"/>
      <c r="AJY97" s="8"/>
      <c r="AJZ97" s="8"/>
      <c r="AKA97" s="9"/>
      <c r="AKB97" s="6"/>
      <c r="AKC97" s="9"/>
      <c r="AKD97" s="6"/>
      <c r="AKE97" s="9"/>
      <c r="AKF97" s="44"/>
      <c r="AKH97" s="44"/>
      <c r="AKJ97" s="33"/>
      <c r="AKL97" s="33"/>
      <c r="AKN97" s="33"/>
      <c r="AKP97" s="33"/>
      <c r="AKR97"/>
      <c r="AKS97"/>
      <c r="AKT97"/>
      <c r="AKU97" s="3"/>
      <c r="AKX97" s="8"/>
      <c r="AKY97" s="9"/>
      <c r="AKZ97" s="8"/>
      <c r="ALA97" s="8"/>
      <c r="ALB97" s="9"/>
      <c r="ALC97" s="6"/>
      <c r="ALD97" s="9"/>
      <c r="ALE97" s="6"/>
      <c r="ALF97" s="9"/>
      <c r="ALG97" s="44"/>
      <c r="ALI97" s="44"/>
      <c r="ALK97" s="33"/>
      <c r="ALM97" s="33"/>
      <c r="ALO97" s="33"/>
      <c r="ALQ97" s="33"/>
      <c r="ALS97"/>
      <c r="ALT97"/>
      <c r="ALU97"/>
      <c r="ALV97" s="3"/>
      <c r="ALY97" s="8"/>
      <c r="ALZ97" s="9"/>
      <c r="AMA97" s="8"/>
      <c r="AMB97" s="8"/>
      <c r="AMC97" s="9"/>
      <c r="AMD97" s="6"/>
      <c r="AME97" s="9"/>
      <c r="AMF97" s="6"/>
      <c r="AMG97" s="9"/>
      <c r="AMH97" s="44"/>
      <c r="AMJ97" s="44"/>
      <c r="AML97" s="33"/>
      <c r="AMN97" s="33"/>
      <c r="AMP97" s="33"/>
      <c r="AMR97" s="33"/>
      <c r="AMT97"/>
      <c r="AMU97"/>
      <c r="AMV97"/>
      <c r="AMW97" s="3"/>
      <c r="AMZ97" s="8"/>
      <c r="ANA97" s="9"/>
      <c r="ANB97" s="8"/>
      <c r="ANC97" s="8"/>
      <c r="AND97" s="9"/>
      <c r="ANE97" s="6"/>
      <c r="ANF97" s="9"/>
      <c r="ANG97" s="6"/>
      <c r="ANH97" s="9"/>
      <c r="ANI97" s="44"/>
      <c r="ANK97" s="44"/>
      <c r="ANM97" s="33"/>
      <c r="ANO97" s="33"/>
      <c r="ANQ97" s="33"/>
      <c r="ANS97" s="33"/>
      <c r="ANU97"/>
      <c r="ANV97"/>
      <c r="ANW97"/>
      <c r="ANX97" s="3"/>
      <c r="AOA97" s="8"/>
      <c r="AOB97" s="9"/>
      <c r="AOC97" s="8"/>
      <c r="AOD97" s="8"/>
      <c r="AOE97" s="9"/>
      <c r="AOF97" s="6"/>
      <c r="AOG97" s="9"/>
      <c r="AOH97" s="6"/>
      <c r="AOI97" s="9"/>
      <c r="AOJ97" s="44"/>
      <c r="AOL97" s="44"/>
      <c r="AON97" s="33"/>
      <c r="AOP97" s="33"/>
      <c r="AOR97" s="33"/>
      <c r="AOT97" s="33"/>
      <c r="AOV97"/>
      <c r="AOW97"/>
      <c r="AOX97"/>
      <c r="AOY97" s="3"/>
      <c r="APB97" s="8"/>
      <c r="APC97" s="9"/>
      <c r="APD97" s="8"/>
      <c r="APE97" s="8"/>
      <c r="APF97" s="9"/>
      <c r="APG97" s="6"/>
      <c r="APH97" s="9"/>
      <c r="API97" s="6"/>
      <c r="APJ97" s="9"/>
      <c r="APK97" s="44"/>
      <c r="APM97" s="44"/>
      <c r="APO97" s="33"/>
      <c r="APQ97" s="33"/>
      <c r="APS97" s="33"/>
      <c r="APU97" s="33"/>
      <c r="APW97"/>
      <c r="APX97"/>
      <c r="APY97"/>
      <c r="APZ97" s="3"/>
      <c r="AQC97" s="8"/>
      <c r="AQD97" s="9"/>
      <c r="AQE97" s="8"/>
      <c r="AQF97" s="8"/>
      <c r="AQG97" s="9"/>
      <c r="AQH97" s="6"/>
      <c r="AQI97" s="9"/>
      <c r="AQJ97" s="6"/>
      <c r="AQK97" s="9"/>
      <c r="AQL97" s="44"/>
      <c r="AQN97" s="44"/>
      <c r="AQP97" s="33"/>
      <c r="AQR97" s="33"/>
      <c r="AQT97" s="33"/>
      <c r="AQV97" s="33"/>
      <c r="AQX97"/>
      <c r="AQY97"/>
      <c r="AQZ97"/>
      <c r="ARA97" s="3"/>
      <c r="ARD97" s="8"/>
      <c r="ARE97" s="9"/>
      <c r="ARF97" s="8"/>
      <c r="ARG97" s="8"/>
      <c r="ARH97" s="9"/>
      <c r="ARI97" s="6"/>
      <c r="ARJ97" s="9"/>
      <c r="ARK97" s="6"/>
      <c r="ARL97" s="9"/>
      <c r="ARM97" s="44"/>
      <c r="ARO97" s="44"/>
      <c r="ARQ97" s="33"/>
      <c r="ARS97" s="33"/>
      <c r="ARU97" s="33"/>
      <c r="ARW97" s="33"/>
      <c r="ARY97"/>
      <c r="ARZ97"/>
      <c r="ASA97"/>
      <c r="ASB97" s="3"/>
      <c r="ASE97" s="8"/>
      <c r="ASF97" s="9"/>
      <c r="ASG97" s="8"/>
      <c r="ASH97" s="8"/>
      <c r="ASI97" s="9"/>
      <c r="ASJ97" s="6"/>
      <c r="ASK97" s="9"/>
      <c r="ASL97" s="6"/>
      <c r="ASM97" s="9"/>
      <c r="ASN97" s="44"/>
      <c r="ASP97" s="44"/>
      <c r="ASR97" s="33"/>
      <c r="AST97" s="33"/>
      <c r="ASV97" s="33"/>
      <c r="ASX97" s="33"/>
      <c r="ASZ97"/>
      <c r="ATA97"/>
      <c r="ATB97"/>
      <c r="ATC97" s="3"/>
      <c r="ATF97" s="8"/>
      <c r="ATG97" s="9"/>
      <c r="ATH97" s="8"/>
      <c r="ATI97" s="8"/>
      <c r="ATJ97" s="9"/>
      <c r="ATK97" s="6"/>
      <c r="ATL97" s="9"/>
      <c r="ATM97" s="6"/>
      <c r="ATN97" s="9"/>
      <c r="ATO97" s="44"/>
      <c r="ATQ97" s="44"/>
      <c r="ATS97" s="33"/>
      <c r="ATU97" s="33"/>
      <c r="ATW97" s="33"/>
      <c r="ATY97" s="33"/>
      <c r="AUA97"/>
      <c r="AUB97"/>
      <c r="AUC97"/>
      <c r="AUD97" s="3"/>
      <c r="AUG97" s="8"/>
      <c r="AUH97" s="9"/>
      <c r="AUI97" s="8"/>
      <c r="AUJ97" s="8"/>
      <c r="AUK97" s="9"/>
      <c r="AUL97" s="6"/>
      <c r="AUM97" s="9"/>
      <c r="AUN97" s="6"/>
      <c r="AUO97" s="9"/>
      <c r="AUP97" s="44"/>
      <c r="AUR97" s="44"/>
      <c r="AUT97" s="33"/>
      <c r="AUV97" s="33"/>
      <c r="AUX97" s="33"/>
      <c r="AUZ97" s="33"/>
      <c r="AVB97"/>
      <c r="AVC97"/>
      <c r="AVD97"/>
      <c r="AVE97" s="3"/>
      <c r="AVH97" s="8"/>
      <c r="AVI97" s="9"/>
      <c r="AVJ97" s="8"/>
      <c r="AVK97" s="8"/>
      <c r="AVL97" s="9"/>
      <c r="AVM97" s="6"/>
      <c r="AVN97" s="9"/>
      <c r="AVO97" s="6"/>
      <c r="AVP97" s="9"/>
      <c r="AVQ97" s="44"/>
      <c r="AVS97" s="44"/>
      <c r="AVU97" s="33"/>
      <c r="AVW97" s="33"/>
      <c r="AVY97" s="33"/>
      <c r="AWA97" s="33"/>
      <c r="AWC97"/>
      <c r="AWD97"/>
      <c r="AWE97"/>
      <c r="AWF97" s="3"/>
      <c r="AWI97" s="8"/>
      <c r="AWJ97" s="9"/>
      <c r="AWK97" s="8"/>
      <c r="AWL97" s="8"/>
      <c r="AWM97" s="9"/>
      <c r="AWN97" s="6"/>
      <c r="AWO97" s="9"/>
      <c r="AWP97" s="6"/>
      <c r="AWQ97" s="9"/>
      <c r="AWR97" s="44"/>
      <c r="AWT97" s="44"/>
      <c r="AWV97" s="33"/>
      <c r="AWX97" s="33"/>
      <c r="AWZ97" s="33"/>
      <c r="AXB97" s="33"/>
      <c r="AXD97"/>
      <c r="AXE97"/>
      <c r="AXF97"/>
      <c r="AXG97" s="3"/>
      <c r="AXJ97" s="8"/>
      <c r="AXK97" s="9"/>
      <c r="AXL97" s="8"/>
      <c r="AXM97" s="8"/>
      <c r="AXN97" s="9"/>
      <c r="AXO97" s="6"/>
      <c r="AXP97" s="9"/>
      <c r="AXQ97" s="6"/>
      <c r="AXR97" s="9"/>
      <c r="AXS97" s="44"/>
      <c r="AXU97" s="44"/>
      <c r="AXW97" s="33"/>
      <c r="AXY97" s="33"/>
      <c r="AYA97" s="33"/>
      <c r="AYC97" s="33"/>
      <c r="AYE97"/>
      <c r="AYF97"/>
      <c r="AYG97"/>
      <c r="AYH97" s="3"/>
      <c r="AYK97" s="8"/>
      <c r="AYL97" s="9"/>
      <c r="AYM97" s="8"/>
      <c r="AYN97" s="8"/>
      <c r="AYO97" s="9"/>
      <c r="AYP97" s="6"/>
      <c r="AYQ97" s="9"/>
      <c r="AYR97" s="6"/>
      <c r="AYS97" s="9"/>
      <c r="AYT97" s="44"/>
      <c r="AYV97" s="44"/>
      <c r="AYX97" s="33"/>
      <c r="AYZ97" s="33"/>
      <c r="AZB97" s="33"/>
      <c r="AZD97" s="33"/>
      <c r="AZF97"/>
      <c r="AZG97"/>
      <c r="AZH97"/>
      <c r="AZI97" s="3"/>
      <c r="AZL97" s="8"/>
      <c r="AZM97" s="9"/>
      <c r="AZN97" s="8"/>
      <c r="AZO97" s="8"/>
      <c r="AZP97" s="9"/>
      <c r="AZQ97" s="6"/>
      <c r="AZR97" s="9"/>
      <c r="AZS97" s="6"/>
      <c r="AZT97" s="9"/>
      <c r="AZU97" s="44"/>
      <c r="AZW97" s="44"/>
      <c r="AZY97" s="33"/>
      <c r="BAA97" s="33"/>
      <c r="BAC97" s="33"/>
      <c r="BAE97" s="33"/>
      <c r="BAG97"/>
      <c r="BAH97"/>
      <c r="BAI97"/>
      <c r="BAJ97" s="3"/>
      <c r="BAM97" s="8"/>
      <c r="BAN97" s="9"/>
      <c r="BAO97" s="8"/>
      <c r="BAP97" s="8"/>
      <c r="BAQ97" s="9"/>
      <c r="BAR97" s="6"/>
      <c r="BAS97" s="9"/>
      <c r="BAT97" s="6"/>
      <c r="BAU97" s="9"/>
      <c r="BAV97" s="44"/>
      <c r="BAX97" s="44"/>
      <c r="BAZ97" s="33"/>
      <c r="BBB97" s="33"/>
      <c r="BBD97" s="33"/>
      <c r="BBF97" s="33"/>
      <c r="BBH97"/>
      <c r="BBI97"/>
      <c r="BBJ97"/>
      <c r="BBK97" s="3"/>
      <c r="BBN97" s="8"/>
      <c r="BBO97" s="9"/>
      <c r="BBP97" s="8"/>
      <c r="BBQ97" s="8"/>
      <c r="BBR97" s="9"/>
      <c r="BBS97" s="6"/>
      <c r="BBT97" s="9"/>
      <c r="BBU97" s="6"/>
      <c r="BBV97" s="9"/>
      <c r="BBW97" s="44"/>
      <c r="BBY97" s="44"/>
      <c r="BCA97" s="33"/>
      <c r="BCC97" s="33"/>
      <c r="BCE97" s="33"/>
      <c r="BCG97" s="33"/>
      <c r="BCI97"/>
      <c r="BCJ97"/>
      <c r="BCK97"/>
      <c r="BCL97" s="3"/>
      <c r="BCO97" s="8"/>
      <c r="BCP97" s="9"/>
      <c r="BCQ97" s="8"/>
      <c r="BCR97" s="8"/>
      <c r="BCS97" s="9"/>
      <c r="BCT97" s="6"/>
      <c r="BCU97" s="9"/>
      <c r="BCV97" s="6"/>
      <c r="BCW97" s="9"/>
      <c r="BCX97" s="44"/>
      <c r="BCZ97" s="44"/>
      <c r="BDB97" s="33"/>
      <c r="BDD97" s="33"/>
      <c r="BDF97" s="33"/>
      <c r="BDH97" s="33"/>
      <c r="BDJ97"/>
      <c r="BDK97"/>
      <c r="BDL97"/>
      <c r="BDM97" s="3"/>
      <c r="BDP97" s="8"/>
      <c r="BDQ97" s="9"/>
      <c r="BDR97" s="8"/>
      <c r="BDS97" s="8"/>
      <c r="BDT97" s="9"/>
      <c r="BDU97" s="6"/>
      <c r="BDV97" s="9"/>
      <c r="BDW97" s="6"/>
      <c r="BDX97" s="9"/>
      <c r="BDY97" s="44"/>
      <c r="BEA97" s="44"/>
      <c r="BEC97" s="33"/>
      <c r="BEE97" s="33"/>
      <c r="BEG97" s="33"/>
      <c r="BEI97" s="33"/>
      <c r="BEK97"/>
      <c r="BEL97"/>
      <c r="BEM97"/>
      <c r="BEN97" s="3"/>
      <c r="BEQ97" s="8"/>
      <c r="BER97" s="9"/>
      <c r="BES97" s="8"/>
      <c r="BET97" s="8"/>
      <c r="BEU97" s="9"/>
      <c r="BEV97" s="6"/>
      <c r="BEW97" s="9"/>
      <c r="BEX97" s="6"/>
      <c r="BEY97" s="9"/>
      <c r="BEZ97" s="44"/>
      <c r="BFB97" s="44"/>
      <c r="BFD97" s="33"/>
      <c r="BFF97" s="33"/>
      <c r="BFH97" s="33"/>
      <c r="BFJ97" s="33"/>
      <c r="BFL97"/>
      <c r="BFM97"/>
      <c r="BFN97"/>
      <c r="BFO97" s="3"/>
      <c r="BFR97" s="8"/>
      <c r="BFS97" s="9"/>
      <c r="BFT97" s="8"/>
      <c r="BFU97" s="8"/>
      <c r="BFV97" s="9"/>
      <c r="BFW97" s="6"/>
      <c r="BFX97" s="9"/>
      <c r="BFY97" s="6"/>
      <c r="BFZ97" s="9"/>
      <c r="BGA97" s="44"/>
      <c r="BGC97" s="44"/>
      <c r="BGE97" s="33"/>
      <c r="BGG97" s="33"/>
      <c r="BGI97" s="33"/>
      <c r="BGK97" s="33"/>
      <c r="BGM97"/>
      <c r="BGN97"/>
      <c r="BGO97"/>
      <c r="BGP97" s="3"/>
      <c r="BGS97" s="8"/>
      <c r="BGT97" s="9"/>
      <c r="BGU97" s="8"/>
      <c r="BGV97" s="8"/>
      <c r="BGW97" s="9"/>
      <c r="BGX97" s="6"/>
      <c r="BGY97" s="9"/>
      <c r="BGZ97" s="6"/>
      <c r="BHA97" s="9"/>
      <c r="BHB97" s="44"/>
      <c r="BHD97" s="44"/>
      <c r="BHF97" s="33"/>
      <c r="BHH97" s="33"/>
      <c r="BHJ97" s="33"/>
      <c r="BHL97" s="33"/>
      <c r="BHN97"/>
      <c r="BHO97"/>
      <c r="BHP97"/>
      <c r="BHQ97" s="3"/>
      <c r="BHT97" s="8"/>
      <c r="BHU97" s="9"/>
      <c r="BHV97" s="8"/>
      <c r="BHW97" s="8"/>
      <c r="BHX97" s="9"/>
      <c r="BHY97" s="6"/>
      <c r="BHZ97" s="9"/>
      <c r="BIA97" s="6"/>
      <c r="BIB97" s="9"/>
      <c r="BIC97" s="44"/>
      <c r="BIE97" s="44"/>
      <c r="BIG97" s="33"/>
      <c r="BII97" s="33"/>
      <c r="BIK97" s="33"/>
      <c r="BIM97" s="33"/>
      <c r="BIO97"/>
      <c r="BIP97"/>
      <c r="BIQ97"/>
      <c r="BIR97" s="3"/>
      <c r="BIU97" s="8"/>
      <c r="BIV97" s="9"/>
      <c r="BIW97" s="8"/>
      <c r="BIX97" s="8"/>
      <c r="BIY97" s="9"/>
      <c r="BIZ97" s="6"/>
      <c r="BJA97" s="9"/>
      <c r="BJB97" s="6"/>
      <c r="BJC97" s="9"/>
      <c r="BJD97" s="44"/>
      <c r="BJF97" s="44"/>
      <c r="BJH97" s="33"/>
      <c r="BJJ97" s="33"/>
      <c r="BJL97" s="33"/>
      <c r="BJN97" s="33"/>
      <c r="BJP97"/>
      <c r="BJQ97"/>
      <c r="BJR97"/>
      <c r="BJS97" s="3"/>
      <c r="BJV97" s="8"/>
      <c r="BJW97" s="9"/>
      <c r="BJX97" s="8"/>
      <c r="BJY97" s="8"/>
      <c r="BJZ97" s="9"/>
      <c r="BKA97" s="6"/>
      <c r="BKB97" s="9"/>
      <c r="BKC97" s="6"/>
      <c r="BKD97" s="9"/>
      <c r="BKE97" s="44"/>
      <c r="BKG97" s="44"/>
      <c r="BKI97" s="33"/>
      <c r="BKK97" s="33"/>
      <c r="BKM97" s="33"/>
      <c r="BKO97" s="33"/>
      <c r="BKQ97"/>
      <c r="BKR97"/>
      <c r="BKS97"/>
      <c r="BKT97" s="3"/>
      <c r="BKW97" s="8"/>
      <c r="BKX97" s="9"/>
      <c r="BKY97" s="8"/>
      <c r="BKZ97" s="8"/>
      <c r="BLA97" s="9"/>
      <c r="BLB97" s="6"/>
      <c r="BLC97" s="9"/>
      <c r="BLD97" s="6"/>
      <c r="BLE97" s="9"/>
      <c r="BLF97" s="44"/>
      <c r="BLH97" s="44"/>
      <c r="BLJ97" s="33"/>
      <c r="BLL97" s="33"/>
      <c r="BLN97" s="33"/>
      <c r="BLP97" s="33"/>
      <c r="BLR97"/>
      <c r="BLS97"/>
      <c r="BLT97"/>
      <c r="BLU97" s="3"/>
      <c r="BLX97" s="8"/>
      <c r="BLY97" s="9"/>
      <c r="BLZ97" s="8"/>
      <c r="BMA97" s="8"/>
      <c r="BMB97" s="9"/>
      <c r="BMC97" s="6"/>
      <c r="BMD97" s="9"/>
      <c r="BME97" s="6"/>
      <c r="BMF97" s="9"/>
      <c r="BMG97" s="44"/>
      <c r="BMI97" s="44"/>
      <c r="BMK97" s="33"/>
      <c r="BMM97" s="33"/>
      <c r="BMO97" s="33"/>
      <c r="BMQ97" s="33"/>
      <c r="BMS97"/>
      <c r="BMT97"/>
      <c r="BMU97"/>
      <c r="BMV97" s="3"/>
      <c r="BMY97" s="8"/>
      <c r="BMZ97" s="9"/>
      <c r="BNA97" s="8"/>
      <c r="BNB97" s="8"/>
      <c r="BNC97" s="9"/>
      <c r="BND97" s="6"/>
      <c r="BNE97" s="9"/>
      <c r="BNF97" s="6"/>
      <c r="BNG97" s="9"/>
      <c r="BNH97" s="44"/>
      <c r="BNJ97" s="44"/>
      <c r="BNL97" s="33"/>
      <c r="BNN97" s="33"/>
      <c r="BNP97" s="33"/>
      <c r="BNR97" s="33"/>
      <c r="BNT97"/>
      <c r="BNU97"/>
      <c r="BNV97"/>
      <c r="BNW97" s="3"/>
      <c r="BNZ97" s="8"/>
      <c r="BOA97" s="9"/>
      <c r="BOB97" s="8"/>
      <c r="BOC97" s="8"/>
      <c r="BOD97" s="9"/>
      <c r="BOE97" s="6"/>
      <c r="BOF97" s="9"/>
      <c r="BOG97" s="6"/>
      <c r="BOH97" s="9"/>
      <c r="BOI97" s="44"/>
      <c r="BOK97" s="44"/>
      <c r="BOM97" s="33"/>
      <c r="BOO97" s="33"/>
      <c r="BOQ97" s="33"/>
      <c r="BOS97" s="33"/>
      <c r="BOU97"/>
      <c r="BOV97"/>
      <c r="BOW97"/>
      <c r="BOX97" s="3"/>
      <c r="BPA97" s="8"/>
      <c r="BPB97" s="9"/>
      <c r="BPC97" s="8"/>
      <c r="BPD97" s="8"/>
      <c r="BPE97" s="9"/>
      <c r="BPF97" s="6"/>
      <c r="BPG97" s="9"/>
      <c r="BPH97" s="6"/>
      <c r="BPI97" s="9"/>
      <c r="BPJ97" s="44"/>
      <c r="BPL97" s="44"/>
      <c r="BPN97" s="33"/>
      <c r="BPP97" s="33"/>
      <c r="BPR97" s="33"/>
      <c r="BPT97" s="33"/>
      <c r="BPV97"/>
      <c r="BPW97"/>
      <c r="BPX97"/>
      <c r="BPY97" s="3"/>
      <c r="BQB97" s="8"/>
      <c r="BQC97" s="9"/>
      <c r="BQD97" s="8"/>
      <c r="BQE97" s="8"/>
      <c r="BQF97" s="9"/>
      <c r="BQG97" s="6"/>
      <c r="BQH97" s="9"/>
      <c r="BQI97" s="6"/>
      <c r="BQJ97" s="9"/>
      <c r="BQK97" s="44"/>
      <c r="BQM97" s="44"/>
      <c r="BQO97" s="33"/>
      <c r="BQQ97" s="33"/>
      <c r="BQS97" s="33"/>
      <c r="BQU97" s="33"/>
      <c r="BQW97"/>
      <c r="BQX97"/>
      <c r="BQY97"/>
      <c r="BQZ97" s="3"/>
      <c r="BRC97" s="8"/>
      <c r="BRD97" s="9"/>
      <c r="BRE97" s="8"/>
      <c r="BRF97" s="8"/>
      <c r="BRG97" s="9"/>
      <c r="BRH97" s="6"/>
      <c r="BRI97" s="9"/>
      <c r="BRJ97" s="6"/>
      <c r="BRK97" s="9"/>
      <c r="BRL97" s="44"/>
      <c r="BRN97" s="44"/>
      <c r="BRP97" s="33"/>
      <c r="BRR97" s="33"/>
      <c r="BRT97" s="33"/>
      <c r="BRV97" s="33"/>
      <c r="BRX97"/>
      <c r="BRY97"/>
      <c r="BRZ97"/>
      <c r="BSA97" s="3"/>
      <c r="BSD97" s="8"/>
      <c r="BSE97" s="9"/>
      <c r="BSF97" s="8"/>
      <c r="BSG97" s="8"/>
      <c r="BSH97" s="9"/>
      <c r="BSI97" s="6"/>
      <c r="BSJ97" s="9"/>
      <c r="BSK97" s="6"/>
      <c r="BSL97" s="9"/>
      <c r="BSM97" s="44"/>
      <c r="BSO97" s="44"/>
      <c r="BSQ97" s="33"/>
      <c r="BSS97" s="33"/>
      <c r="BSU97" s="33"/>
      <c r="BSW97" s="33"/>
      <c r="BSY97"/>
      <c r="BSZ97"/>
      <c r="BTA97"/>
      <c r="BTB97" s="3"/>
      <c r="BTE97" s="8"/>
      <c r="BTF97" s="9"/>
      <c r="BTG97" s="8"/>
      <c r="BTH97" s="8"/>
      <c r="BTI97" s="9"/>
      <c r="BTJ97" s="6"/>
      <c r="BTK97" s="9"/>
      <c r="BTL97" s="6"/>
      <c r="BTM97" s="9"/>
      <c r="BTN97" s="44"/>
      <c r="BTP97" s="44"/>
      <c r="BTR97" s="33"/>
      <c r="BTT97" s="33"/>
      <c r="BTV97" s="33"/>
      <c r="BTX97" s="33"/>
      <c r="BTZ97"/>
      <c r="BUA97"/>
      <c r="BUB97"/>
      <c r="BUC97" s="3"/>
      <c r="BUF97" s="8"/>
      <c r="BUG97" s="9"/>
      <c r="BUH97" s="8"/>
      <c r="BUI97" s="8"/>
      <c r="BUJ97" s="9"/>
      <c r="BUK97" s="6"/>
      <c r="BUL97" s="9"/>
      <c r="BUM97" s="6"/>
      <c r="BUN97" s="9"/>
      <c r="BUO97" s="44"/>
      <c r="BUQ97" s="44"/>
      <c r="BUS97" s="33"/>
      <c r="BUU97" s="33"/>
      <c r="BUW97" s="33"/>
      <c r="BUY97" s="33"/>
      <c r="BVA97"/>
      <c r="BVB97"/>
      <c r="BVC97"/>
      <c r="BVD97" s="3"/>
      <c r="BVG97" s="8"/>
      <c r="BVH97" s="9"/>
      <c r="BVI97" s="8"/>
      <c r="BVJ97" s="8"/>
      <c r="BVK97" s="9"/>
      <c r="BVL97" s="6"/>
      <c r="BVM97" s="9"/>
      <c r="BVN97" s="6"/>
      <c r="BVO97" s="9"/>
      <c r="BVP97" s="44"/>
      <c r="BVR97" s="44"/>
      <c r="BVT97" s="33"/>
      <c r="BVV97" s="33"/>
      <c r="BVX97" s="33"/>
      <c r="BVZ97" s="33"/>
      <c r="BWB97"/>
      <c r="BWC97"/>
      <c r="BWD97"/>
      <c r="BWE97" s="3"/>
      <c r="BWH97" s="8"/>
      <c r="BWI97" s="9"/>
      <c r="BWJ97" s="8"/>
      <c r="BWK97" s="8"/>
      <c r="BWL97" s="9"/>
      <c r="BWM97" s="6"/>
      <c r="BWN97" s="9"/>
      <c r="BWO97" s="6"/>
      <c r="BWP97" s="9"/>
      <c r="BWQ97" s="44"/>
      <c r="BWS97" s="44"/>
      <c r="BWU97" s="33"/>
      <c r="BWW97" s="33"/>
      <c r="BWY97" s="33"/>
      <c r="BXA97" s="33"/>
      <c r="BXC97"/>
      <c r="BXD97"/>
      <c r="BXE97"/>
      <c r="BXF97" s="3"/>
      <c r="BXI97" s="8"/>
      <c r="BXJ97" s="9"/>
      <c r="BXK97" s="8"/>
      <c r="BXL97" s="8"/>
      <c r="BXM97" s="9"/>
      <c r="BXN97" s="6"/>
      <c r="BXO97" s="9"/>
      <c r="BXP97" s="6"/>
      <c r="BXQ97" s="9"/>
      <c r="BXR97" s="44"/>
      <c r="BXT97" s="44"/>
      <c r="BXV97" s="33"/>
      <c r="BXX97" s="33"/>
      <c r="BXZ97" s="33"/>
      <c r="BYB97" s="33"/>
      <c r="BYD97"/>
      <c r="BYE97"/>
      <c r="BYF97"/>
      <c r="BYG97" s="3"/>
      <c r="BYJ97" s="8"/>
      <c r="BYK97" s="9"/>
      <c r="BYL97" s="8"/>
      <c r="BYM97" s="8"/>
      <c r="BYN97" s="9"/>
      <c r="BYO97" s="6"/>
      <c r="BYP97" s="9"/>
      <c r="BYQ97" s="6"/>
      <c r="BYR97" s="9"/>
      <c r="BYS97" s="44"/>
      <c r="BYU97" s="44"/>
      <c r="BYW97" s="33"/>
      <c r="BYY97" s="33"/>
      <c r="BZA97" s="33"/>
      <c r="BZC97" s="33"/>
      <c r="BZE97"/>
      <c r="BZF97"/>
      <c r="BZG97"/>
      <c r="BZH97" s="3"/>
      <c r="BZK97" s="8"/>
      <c r="BZL97" s="9"/>
      <c r="BZM97" s="8"/>
      <c r="BZN97" s="8"/>
      <c r="BZO97" s="9"/>
      <c r="BZP97" s="6"/>
      <c r="BZQ97" s="9"/>
      <c r="BZR97" s="6"/>
      <c r="BZS97" s="9"/>
      <c r="BZT97" s="44"/>
      <c r="BZV97" s="44"/>
      <c r="BZX97" s="33"/>
      <c r="BZZ97" s="33"/>
      <c r="CAB97" s="33"/>
      <c r="CAD97" s="33"/>
      <c r="CAF97"/>
      <c r="CAG97"/>
      <c r="CAH97"/>
      <c r="CAI97" s="3"/>
      <c r="CAL97" s="8"/>
      <c r="CAM97" s="9"/>
      <c r="CAN97" s="8"/>
      <c r="CAO97" s="8"/>
      <c r="CAP97" s="9"/>
      <c r="CAQ97" s="6"/>
      <c r="CAR97" s="9"/>
      <c r="CAS97" s="6"/>
      <c r="CAT97" s="9"/>
      <c r="CAU97" s="44"/>
      <c r="CAW97" s="44"/>
      <c r="CAY97" s="33"/>
      <c r="CBA97" s="33"/>
      <c r="CBC97" s="33"/>
      <c r="CBE97" s="33"/>
      <c r="CBG97"/>
      <c r="CBH97"/>
      <c r="CBI97"/>
      <c r="CBJ97" s="3"/>
      <c r="CBM97" s="8"/>
      <c r="CBN97" s="9"/>
      <c r="CBO97" s="8"/>
      <c r="CBP97" s="8"/>
      <c r="CBQ97" s="9"/>
      <c r="CBR97" s="6"/>
      <c r="CBS97" s="9"/>
      <c r="CBT97" s="6"/>
      <c r="CBU97" s="9"/>
      <c r="CBV97" s="44"/>
      <c r="CBX97" s="44"/>
      <c r="CBZ97" s="33"/>
      <c r="CCB97" s="33"/>
      <c r="CCD97" s="33"/>
      <c r="CCF97" s="33"/>
      <c r="CCH97"/>
      <c r="CCI97"/>
      <c r="CCJ97"/>
      <c r="CCK97" s="3"/>
      <c r="CCN97" s="8"/>
      <c r="CCO97" s="9"/>
      <c r="CCP97" s="8"/>
      <c r="CCQ97" s="8"/>
      <c r="CCR97" s="9"/>
      <c r="CCS97" s="6"/>
      <c r="CCT97" s="9"/>
      <c r="CCU97" s="6"/>
      <c r="CCV97" s="9"/>
      <c r="CCW97" s="44"/>
      <c r="CCY97" s="44"/>
      <c r="CDA97" s="33"/>
      <c r="CDC97" s="33"/>
      <c r="CDE97" s="33"/>
      <c r="CDG97" s="33"/>
      <c r="CDI97"/>
      <c r="CDJ97"/>
      <c r="CDK97"/>
      <c r="CDL97" s="3"/>
      <c r="CDO97" s="8"/>
      <c r="CDP97" s="9"/>
      <c r="CDQ97" s="8"/>
      <c r="CDR97" s="8"/>
      <c r="CDS97" s="9"/>
      <c r="CDT97" s="6"/>
      <c r="CDU97" s="9"/>
      <c r="CDV97" s="6"/>
      <c r="CDW97" s="9"/>
      <c r="CDX97" s="44"/>
      <c r="CDZ97" s="44"/>
      <c r="CEB97" s="33"/>
      <c r="CED97" s="33"/>
      <c r="CEF97" s="33"/>
      <c r="CEH97" s="33"/>
      <c r="CEJ97"/>
      <c r="CEK97"/>
      <c r="CEL97"/>
      <c r="CEM97" s="3"/>
      <c r="CEP97" s="8"/>
      <c r="CEQ97" s="9"/>
      <c r="CER97" s="8"/>
      <c r="CES97" s="8"/>
      <c r="CET97" s="9"/>
      <c r="CEU97" s="6"/>
      <c r="CEV97" s="9"/>
      <c r="CEW97" s="6"/>
      <c r="CEX97" s="9"/>
      <c r="CEY97" s="44"/>
      <c r="CFA97" s="44"/>
      <c r="CFC97" s="33"/>
      <c r="CFE97" s="33"/>
      <c r="CFG97" s="33"/>
      <c r="CFI97" s="33"/>
      <c r="CFK97"/>
      <c r="CFL97"/>
      <c r="CFM97"/>
      <c r="CFN97" s="3"/>
      <c r="CFQ97" s="8"/>
      <c r="CFR97" s="9"/>
      <c r="CFS97" s="8"/>
      <c r="CFT97" s="8"/>
      <c r="CFU97" s="9"/>
      <c r="CFV97" s="6"/>
      <c r="CFW97" s="9"/>
      <c r="CFX97" s="6"/>
      <c r="CFY97" s="9"/>
      <c r="CFZ97" s="44"/>
      <c r="CGB97" s="44"/>
      <c r="CGD97" s="33"/>
      <c r="CGF97" s="33"/>
      <c r="CGH97" s="33"/>
      <c r="CGJ97" s="33"/>
      <c r="CGL97"/>
      <c r="CGM97"/>
      <c r="CGN97"/>
      <c r="CGO97" s="3"/>
      <c r="CGR97" s="8"/>
      <c r="CGS97" s="9"/>
      <c r="CGT97" s="8"/>
      <c r="CGU97" s="8"/>
      <c r="CGV97" s="9"/>
      <c r="CGW97" s="6"/>
      <c r="CGX97" s="9"/>
      <c r="CGY97" s="6"/>
      <c r="CGZ97" s="9"/>
      <c r="CHA97" s="44"/>
      <c r="CHC97" s="44"/>
      <c r="CHE97" s="33"/>
      <c r="CHG97" s="33"/>
      <c r="CHI97" s="33"/>
      <c r="CHK97" s="33"/>
      <c r="CHM97"/>
      <c r="CHN97"/>
      <c r="CHO97"/>
      <c r="CHP97" s="3"/>
      <c r="CHS97" s="8"/>
      <c r="CHT97" s="9"/>
      <c r="CHU97" s="8"/>
      <c r="CHV97" s="8"/>
      <c r="CHW97" s="9"/>
      <c r="CHX97" s="6"/>
      <c r="CHY97" s="9"/>
      <c r="CHZ97" s="6"/>
      <c r="CIA97" s="9"/>
      <c r="CIB97" s="44"/>
      <c r="CID97" s="44"/>
      <c r="CIF97" s="33"/>
      <c r="CIH97" s="33"/>
      <c r="CIJ97" s="33"/>
      <c r="CIL97" s="33"/>
      <c r="CIN97"/>
      <c r="CIO97"/>
      <c r="CIP97"/>
      <c r="CIQ97" s="3"/>
      <c r="CIT97" s="8"/>
      <c r="CIU97" s="9"/>
      <c r="CIV97" s="8"/>
      <c r="CIW97" s="8"/>
      <c r="CIX97" s="9"/>
      <c r="CIY97" s="6"/>
      <c r="CIZ97" s="9"/>
      <c r="CJA97" s="6"/>
      <c r="CJB97" s="9"/>
      <c r="CJC97" s="44"/>
      <c r="CJE97" s="44"/>
      <c r="CJG97" s="33"/>
      <c r="CJI97" s="33"/>
      <c r="CJK97" s="33"/>
      <c r="CJM97" s="33"/>
      <c r="CJO97"/>
      <c r="CJP97"/>
      <c r="CJQ97"/>
      <c r="CJR97" s="3"/>
      <c r="CJU97" s="8"/>
      <c r="CJV97" s="9"/>
      <c r="CJW97" s="8"/>
      <c r="CJX97" s="8"/>
      <c r="CJY97" s="9"/>
      <c r="CJZ97" s="6"/>
      <c r="CKA97" s="9"/>
      <c r="CKB97" s="6"/>
      <c r="CKC97" s="9"/>
      <c r="CKD97" s="44"/>
      <c r="CKF97" s="44"/>
      <c r="CKH97" s="33"/>
      <c r="CKJ97" s="33"/>
      <c r="CKL97" s="33"/>
      <c r="CKN97" s="33"/>
      <c r="CKP97"/>
      <c r="CKQ97"/>
      <c r="CKR97"/>
      <c r="CKS97" s="3"/>
      <c r="CKV97" s="8"/>
      <c r="CKW97" s="9"/>
      <c r="CKX97" s="8"/>
      <c r="CKY97" s="8"/>
      <c r="CKZ97" s="9"/>
      <c r="CLA97" s="6"/>
      <c r="CLB97" s="9"/>
      <c r="CLC97" s="6"/>
      <c r="CLD97" s="9"/>
      <c r="CLE97" s="44"/>
      <c r="CLG97" s="44"/>
      <c r="CLI97" s="33"/>
      <c r="CLK97" s="33"/>
      <c r="CLM97" s="33"/>
      <c r="CLO97" s="33"/>
      <c r="CLQ97"/>
      <c r="CLR97"/>
      <c r="CLS97"/>
      <c r="CLT97" s="3"/>
      <c r="CLW97" s="8"/>
      <c r="CLX97" s="9"/>
      <c r="CLY97" s="8"/>
      <c r="CLZ97" s="8"/>
      <c r="CMA97" s="9"/>
      <c r="CMB97" s="6"/>
      <c r="CMC97" s="9"/>
      <c r="CMD97" s="6"/>
      <c r="CME97" s="9"/>
      <c r="CMF97" s="44"/>
      <c r="CMH97" s="44"/>
      <c r="CMJ97" s="33"/>
      <c r="CML97" s="33"/>
      <c r="CMN97" s="33"/>
      <c r="CMP97" s="33"/>
      <c r="CMR97"/>
      <c r="CMS97"/>
      <c r="CMT97"/>
      <c r="CMU97" s="3"/>
      <c r="CMX97" s="8"/>
      <c r="CMY97" s="9"/>
      <c r="CMZ97" s="8"/>
      <c r="CNA97" s="8"/>
      <c r="CNB97" s="9"/>
      <c r="CNC97" s="6"/>
      <c r="CND97" s="9"/>
      <c r="CNE97" s="6"/>
      <c r="CNF97" s="9"/>
      <c r="CNG97" s="44"/>
      <c r="CNI97" s="44"/>
      <c r="CNK97" s="33"/>
      <c r="CNM97" s="33"/>
      <c r="CNO97" s="33"/>
      <c r="CNQ97" s="33"/>
      <c r="CNS97"/>
      <c r="CNT97"/>
      <c r="CNU97"/>
      <c r="CNV97" s="3"/>
      <c r="CNY97" s="8"/>
      <c r="CNZ97" s="9"/>
      <c r="COA97" s="8"/>
      <c r="COB97" s="8"/>
      <c r="COC97" s="9"/>
      <c r="COD97" s="6"/>
      <c r="COE97" s="9"/>
      <c r="COF97" s="6"/>
      <c r="COG97" s="9"/>
      <c r="COH97" s="44"/>
      <c r="COJ97" s="44"/>
      <c r="COL97" s="33"/>
      <c r="CON97" s="33"/>
      <c r="COP97" s="33"/>
      <c r="COR97" s="33"/>
      <c r="COT97"/>
      <c r="COU97"/>
      <c r="COV97"/>
      <c r="COW97" s="3"/>
      <c r="COZ97" s="8"/>
      <c r="CPA97" s="9"/>
      <c r="CPB97" s="8"/>
      <c r="CPC97" s="8"/>
      <c r="CPD97" s="9"/>
      <c r="CPE97" s="6"/>
      <c r="CPF97" s="9"/>
      <c r="CPG97" s="6"/>
      <c r="CPH97" s="9"/>
      <c r="CPI97" s="44"/>
      <c r="CPK97" s="44"/>
      <c r="CPM97" s="33"/>
      <c r="CPO97" s="33"/>
      <c r="CPQ97" s="33"/>
      <c r="CPS97" s="33"/>
      <c r="CPU97"/>
      <c r="CPV97"/>
      <c r="CPW97"/>
      <c r="CPX97" s="3"/>
      <c r="CQA97" s="8"/>
      <c r="CQB97" s="9"/>
      <c r="CQC97" s="8"/>
      <c r="CQD97" s="8"/>
      <c r="CQE97" s="9"/>
      <c r="CQF97" s="6"/>
      <c r="CQG97" s="9"/>
      <c r="CQH97" s="6"/>
      <c r="CQI97" s="9"/>
      <c r="CQJ97" s="44"/>
      <c r="CQL97" s="44"/>
      <c r="CQN97" s="33"/>
      <c r="CQP97" s="33"/>
      <c r="CQR97" s="33"/>
      <c r="CQT97" s="33"/>
      <c r="CQV97"/>
      <c r="CQW97"/>
      <c r="CQX97"/>
      <c r="CQY97" s="3"/>
      <c r="CRB97" s="8"/>
      <c r="CRC97" s="9"/>
      <c r="CRD97" s="8"/>
      <c r="CRE97" s="8"/>
      <c r="CRF97" s="9"/>
      <c r="CRG97" s="6"/>
      <c r="CRH97" s="9"/>
      <c r="CRI97" s="6"/>
      <c r="CRJ97" s="9"/>
      <c r="CRK97" s="44"/>
      <c r="CRM97" s="44"/>
      <c r="CRO97" s="33"/>
      <c r="CRQ97" s="33"/>
      <c r="CRS97" s="33"/>
      <c r="CRU97" s="33"/>
      <c r="CRW97"/>
      <c r="CRX97"/>
      <c r="CRY97"/>
      <c r="CRZ97" s="3"/>
      <c r="CSC97" s="8"/>
      <c r="CSD97" s="9"/>
      <c r="CSE97" s="8"/>
      <c r="CSF97" s="8"/>
      <c r="CSG97" s="9"/>
      <c r="CSH97" s="6"/>
      <c r="CSI97" s="9"/>
      <c r="CSJ97" s="6"/>
      <c r="CSK97" s="9"/>
      <c r="CSL97" s="44"/>
      <c r="CSN97" s="44"/>
      <c r="CSP97" s="33"/>
      <c r="CSR97" s="33"/>
      <c r="CST97" s="33"/>
      <c r="CSV97" s="33"/>
      <c r="CSX97"/>
      <c r="CSY97"/>
      <c r="CSZ97"/>
      <c r="CTA97" s="3"/>
      <c r="CTD97" s="8"/>
      <c r="CTE97" s="9"/>
      <c r="CTF97" s="8"/>
      <c r="CTG97" s="8"/>
      <c r="CTH97" s="9"/>
      <c r="CTI97" s="6"/>
      <c r="CTJ97" s="9"/>
      <c r="CTK97" s="6"/>
      <c r="CTL97" s="9"/>
      <c r="CTM97" s="44"/>
      <c r="CTO97" s="44"/>
      <c r="CTQ97" s="33"/>
      <c r="CTS97" s="33"/>
      <c r="CTU97" s="33"/>
      <c r="CTW97" s="33"/>
      <c r="CTY97"/>
      <c r="CTZ97"/>
      <c r="CUA97"/>
      <c r="CUB97" s="3"/>
      <c r="CUE97" s="8"/>
      <c r="CUF97" s="9"/>
      <c r="CUG97" s="8"/>
      <c r="CUH97" s="8"/>
      <c r="CUI97" s="9"/>
      <c r="CUJ97" s="6"/>
      <c r="CUK97" s="9"/>
      <c r="CUL97" s="6"/>
      <c r="CUM97" s="9"/>
      <c r="CUN97" s="44"/>
      <c r="CUP97" s="44"/>
      <c r="CUR97" s="33"/>
      <c r="CUT97" s="33"/>
      <c r="CUV97" s="33"/>
      <c r="CUX97" s="33"/>
      <c r="CUZ97"/>
      <c r="CVA97"/>
      <c r="CVB97"/>
      <c r="CVC97" s="3"/>
      <c r="CVF97" s="8"/>
      <c r="CVG97" s="9"/>
      <c r="CVH97" s="8"/>
      <c r="CVI97" s="8"/>
      <c r="CVJ97" s="9"/>
      <c r="CVK97" s="6"/>
      <c r="CVL97" s="9"/>
      <c r="CVM97" s="6"/>
      <c r="CVN97" s="9"/>
      <c r="CVO97" s="44"/>
      <c r="CVQ97" s="44"/>
      <c r="CVS97" s="33"/>
      <c r="CVU97" s="33"/>
      <c r="CVW97" s="33"/>
      <c r="CVY97" s="33"/>
      <c r="CWA97"/>
      <c r="CWB97"/>
      <c r="CWC97"/>
      <c r="CWD97" s="3"/>
      <c r="CWG97" s="8"/>
      <c r="CWH97" s="9"/>
      <c r="CWI97" s="8"/>
      <c r="CWJ97" s="8"/>
      <c r="CWK97" s="9"/>
      <c r="CWL97" s="6"/>
      <c r="CWM97" s="9"/>
      <c r="CWN97" s="6"/>
      <c r="CWO97" s="9"/>
      <c r="CWP97" s="44"/>
      <c r="CWR97" s="44"/>
      <c r="CWT97" s="33"/>
      <c r="CWV97" s="33"/>
      <c r="CWX97" s="33"/>
      <c r="CWZ97" s="33"/>
      <c r="CXB97"/>
      <c r="CXC97"/>
      <c r="CXD97"/>
      <c r="CXE97" s="3"/>
      <c r="CXH97" s="8"/>
      <c r="CXI97" s="9"/>
      <c r="CXJ97" s="8"/>
      <c r="CXK97" s="8"/>
      <c r="CXL97" s="9"/>
      <c r="CXM97" s="6"/>
      <c r="CXN97" s="9"/>
      <c r="CXO97" s="6"/>
      <c r="CXP97" s="9"/>
      <c r="CXQ97" s="44"/>
      <c r="CXS97" s="44"/>
      <c r="CXU97" s="33"/>
      <c r="CXW97" s="33"/>
      <c r="CXY97" s="33"/>
      <c r="CYA97" s="33"/>
      <c r="CYC97"/>
      <c r="CYD97"/>
      <c r="CYE97"/>
      <c r="CYF97" s="3"/>
      <c r="CYI97" s="8"/>
      <c r="CYJ97" s="9"/>
      <c r="CYK97" s="8"/>
      <c r="CYL97" s="8"/>
      <c r="CYM97" s="9"/>
      <c r="CYN97" s="6"/>
      <c r="CYO97" s="9"/>
      <c r="CYP97" s="6"/>
      <c r="CYQ97" s="9"/>
      <c r="CYR97" s="44"/>
      <c r="CYT97" s="44"/>
      <c r="CYV97" s="33"/>
      <c r="CYX97" s="33"/>
      <c r="CYZ97" s="33"/>
      <c r="CZB97" s="33"/>
      <c r="CZD97"/>
      <c r="CZE97"/>
      <c r="CZF97"/>
      <c r="CZG97" s="3"/>
      <c r="CZJ97" s="8"/>
      <c r="CZK97" s="9"/>
      <c r="CZL97" s="8"/>
      <c r="CZM97" s="8"/>
      <c r="CZN97" s="9"/>
      <c r="CZO97" s="6"/>
      <c r="CZP97" s="9"/>
      <c r="CZQ97" s="6"/>
      <c r="CZR97" s="9"/>
      <c r="CZS97" s="44"/>
      <c r="CZU97" s="44"/>
      <c r="CZW97" s="33"/>
      <c r="CZY97" s="33"/>
      <c r="DAA97" s="33"/>
      <c r="DAC97" s="33"/>
      <c r="DAE97"/>
      <c r="DAF97"/>
      <c r="DAG97"/>
      <c r="DAH97" s="3"/>
      <c r="DAK97" s="8"/>
      <c r="DAL97" s="9"/>
      <c r="DAM97" s="8"/>
      <c r="DAN97" s="8"/>
      <c r="DAO97" s="9"/>
      <c r="DAP97" s="6"/>
      <c r="DAQ97" s="9"/>
      <c r="DAR97" s="6"/>
      <c r="DAS97" s="9"/>
      <c r="DAT97" s="44"/>
      <c r="DAV97" s="44"/>
      <c r="DAX97" s="33"/>
      <c r="DAZ97" s="33"/>
      <c r="DBB97" s="33"/>
      <c r="DBD97" s="33"/>
      <c r="DBF97"/>
      <c r="DBG97"/>
      <c r="DBH97"/>
      <c r="DBI97" s="3"/>
      <c r="DBL97" s="8"/>
      <c r="DBM97" s="9"/>
      <c r="DBN97" s="8"/>
      <c r="DBO97" s="8"/>
      <c r="DBP97" s="9"/>
      <c r="DBQ97" s="6"/>
      <c r="DBR97" s="9"/>
      <c r="DBS97" s="6"/>
      <c r="DBT97" s="9"/>
      <c r="DBU97" s="44"/>
      <c r="DBW97" s="44"/>
      <c r="DBY97" s="33"/>
      <c r="DCA97" s="33"/>
      <c r="DCC97" s="33"/>
      <c r="DCE97" s="33"/>
      <c r="DCG97"/>
      <c r="DCH97"/>
      <c r="DCI97"/>
      <c r="DCJ97" s="3"/>
      <c r="DCM97" s="8"/>
      <c r="DCN97" s="9"/>
      <c r="DCO97" s="8"/>
      <c r="DCP97" s="8"/>
      <c r="DCQ97" s="9"/>
      <c r="DCR97" s="6"/>
      <c r="DCS97" s="9"/>
      <c r="DCT97" s="6"/>
      <c r="DCU97" s="9"/>
      <c r="DCV97" s="44"/>
      <c r="DCX97" s="44"/>
      <c r="DCZ97" s="33"/>
      <c r="DDB97" s="33"/>
      <c r="DDD97" s="33"/>
      <c r="DDF97" s="33"/>
      <c r="DDH97"/>
      <c r="DDI97"/>
      <c r="DDJ97"/>
      <c r="DDK97" s="3"/>
      <c r="DDN97" s="8"/>
      <c r="DDO97" s="9"/>
      <c r="DDP97" s="8"/>
      <c r="DDQ97" s="8"/>
      <c r="DDR97" s="9"/>
      <c r="DDS97" s="6"/>
      <c r="DDT97" s="9"/>
      <c r="DDU97" s="6"/>
      <c r="DDV97" s="9"/>
      <c r="DDW97" s="44"/>
      <c r="DDY97" s="44"/>
      <c r="DEA97" s="33"/>
      <c r="DEC97" s="33"/>
      <c r="DEE97" s="33"/>
      <c r="DEG97" s="33"/>
      <c r="DEI97"/>
      <c r="DEJ97"/>
      <c r="DEK97"/>
      <c r="DEL97" s="3"/>
      <c r="DEO97" s="8"/>
      <c r="DEP97" s="9"/>
      <c r="DEQ97" s="8"/>
      <c r="DER97" s="8"/>
      <c r="DES97" s="9"/>
      <c r="DET97" s="6"/>
      <c r="DEU97" s="9"/>
      <c r="DEV97" s="6"/>
      <c r="DEW97" s="9"/>
      <c r="DEX97" s="44"/>
      <c r="DEZ97" s="44"/>
      <c r="DFB97" s="33"/>
      <c r="DFD97" s="33"/>
      <c r="DFF97" s="33"/>
      <c r="DFH97" s="33"/>
      <c r="DFJ97"/>
      <c r="DFK97"/>
      <c r="DFL97"/>
      <c r="DFM97" s="3"/>
      <c r="DFP97" s="8"/>
      <c r="DFQ97" s="9"/>
      <c r="DFR97" s="8"/>
      <c r="DFS97" s="8"/>
      <c r="DFT97" s="9"/>
      <c r="DFU97" s="6"/>
      <c r="DFV97" s="9"/>
      <c r="DFW97" s="6"/>
      <c r="DFX97" s="9"/>
      <c r="DFY97" s="44"/>
      <c r="DGA97" s="44"/>
      <c r="DGC97" s="33"/>
      <c r="DGE97" s="33"/>
      <c r="DGG97" s="33"/>
      <c r="DGI97" s="33"/>
      <c r="DGK97"/>
      <c r="DGL97"/>
      <c r="DGM97"/>
      <c r="DGN97" s="3"/>
      <c r="DGQ97" s="8"/>
      <c r="DGR97" s="9"/>
      <c r="DGS97" s="8"/>
      <c r="DGT97" s="8"/>
      <c r="DGU97" s="9"/>
      <c r="DGV97" s="6"/>
      <c r="DGW97" s="9"/>
      <c r="DGX97" s="6"/>
      <c r="DGY97" s="9"/>
      <c r="DGZ97" s="44"/>
      <c r="DHB97" s="44"/>
      <c r="DHD97" s="33"/>
      <c r="DHF97" s="33"/>
      <c r="DHH97" s="33"/>
      <c r="DHJ97" s="33"/>
      <c r="DHL97"/>
      <c r="DHM97"/>
      <c r="DHN97"/>
      <c r="DHO97" s="3"/>
      <c r="DHR97" s="8"/>
      <c r="DHS97" s="9"/>
      <c r="DHT97" s="8"/>
      <c r="DHU97" s="8"/>
      <c r="DHV97" s="9"/>
      <c r="DHW97" s="6"/>
      <c r="DHX97" s="9"/>
      <c r="DHY97" s="6"/>
      <c r="DHZ97" s="9"/>
      <c r="DIA97" s="44"/>
      <c r="DIC97" s="44"/>
      <c r="DIE97" s="33"/>
      <c r="DIG97" s="33"/>
      <c r="DII97" s="33"/>
      <c r="DIK97" s="33"/>
      <c r="DIM97"/>
      <c r="DIN97"/>
      <c r="DIO97"/>
      <c r="DIP97" s="3"/>
      <c r="DIS97" s="8"/>
      <c r="DIT97" s="9"/>
      <c r="DIU97" s="8"/>
      <c r="DIV97" s="8"/>
      <c r="DIW97" s="9"/>
      <c r="DIX97" s="6"/>
      <c r="DIY97" s="9"/>
      <c r="DIZ97" s="6"/>
      <c r="DJA97" s="9"/>
      <c r="DJB97" s="44"/>
      <c r="DJD97" s="44"/>
      <c r="DJF97" s="33"/>
      <c r="DJH97" s="33"/>
      <c r="DJJ97" s="33"/>
      <c r="DJL97" s="33"/>
      <c r="DJN97"/>
      <c r="DJO97"/>
      <c r="DJP97"/>
      <c r="DJQ97" s="3"/>
      <c r="DJT97" s="8"/>
      <c r="DJU97" s="9"/>
      <c r="DJV97" s="8"/>
      <c r="DJW97" s="8"/>
      <c r="DJX97" s="9"/>
      <c r="DJY97" s="6"/>
      <c r="DJZ97" s="9"/>
      <c r="DKA97" s="6"/>
      <c r="DKB97" s="9"/>
      <c r="DKC97" s="44"/>
      <c r="DKE97" s="44"/>
      <c r="DKG97" s="33"/>
      <c r="DKI97" s="33"/>
      <c r="DKK97" s="33"/>
      <c r="DKM97" s="33"/>
      <c r="DKO97"/>
      <c r="DKP97"/>
      <c r="DKQ97"/>
      <c r="DKR97" s="3"/>
      <c r="DKU97" s="8"/>
      <c r="DKV97" s="9"/>
      <c r="DKW97" s="8"/>
      <c r="DKX97" s="8"/>
      <c r="DKY97" s="9"/>
      <c r="DKZ97" s="6"/>
      <c r="DLA97" s="9"/>
      <c r="DLB97" s="6"/>
      <c r="DLC97" s="9"/>
      <c r="DLD97" s="44"/>
      <c r="DLF97" s="44"/>
      <c r="DLH97" s="33"/>
      <c r="DLJ97" s="33"/>
      <c r="DLL97" s="33"/>
      <c r="DLN97" s="33"/>
      <c r="DLP97"/>
      <c r="DLQ97"/>
      <c r="DLR97"/>
      <c r="DLS97" s="3"/>
      <c r="DLV97" s="8"/>
      <c r="DLW97" s="9"/>
      <c r="DLX97" s="8"/>
      <c r="DLY97" s="8"/>
      <c r="DLZ97" s="9"/>
      <c r="DMA97" s="6"/>
      <c r="DMB97" s="9"/>
      <c r="DMC97" s="6"/>
      <c r="DMD97" s="9"/>
      <c r="DME97" s="44"/>
      <c r="DMG97" s="44"/>
      <c r="DMI97" s="33"/>
      <c r="DMK97" s="33"/>
      <c r="DMM97" s="33"/>
      <c r="DMO97" s="33"/>
      <c r="DMQ97"/>
      <c r="DMR97"/>
      <c r="DMS97"/>
      <c r="DMT97" s="3"/>
      <c r="DMW97" s="8"/>
      <c r="DMX97" s="9"/>
      <c r="DMY97" s="8"/>
      <c r="DMZ97" s="8"/>
      <c r="DNA97" s="9"/>
      <c r="DNB97" s="6"/>
      <c r="DNC97" s="9"/>
      <c r="DND97" s="6"/>
      <c r="DNE97" s="9"/>
      <c r="DNF97" s="44"/>
      <c r="DNH97" s="44"/>
      <c r="DNJ97" s="33"/>
      <c r="DNL97" s="33"/>
      <c r="DNN97" s="33"/>
      <c r="DNP97" s="33"/>
      <c r="DNR97"/>
      <c r="DNS97"/>
      <c r="DNT97"/>
      <c r="DNU97" s="3"/>
      <c r="DNX97" s="8"/>
      <c r="DNY97" s="9"/>
      <c r="DNZ97" s="8"/>
      <c r="DOA97" s="8"/>
      <c r="DOB97" s="9"/>
      <c r="DOC97" s="6"/>
      <c r="DOD97" s="9"/>
      <c r="DOE97" s="6"/>
      <c r="DOF97" s="9"/>
      <c r="DOG97" s="44"/>
      <c r="DOI97" s="44"/>
      <c r="DOK97" s="33"/>
      <c r="DOM97" s="33"/>
      <c r="DOO97" s="33"/>
      <c r="DOQ97" s="33"/>
      <c r="DOS97"/>
      <c r="DOT97"/>
      <c r="DOU97"/>
      <c r="DOV97" s="3"/>
      <c r="DOY97" s="8"/>
      <c r="DOZ97" s="9"/>
      <c r="DPA97" s="8"/>
      <c r="DPB97" s="8"/>
      <c r="DPC97" s="9"/>
      <c r="DPD97" s="6"/>
      <c r="DPE97" s="9"/>
      <c r="DPF97" s="6"/>
      <c r="DPG97" s="9"/>
      <c r="DPH97" s="44"/>
      <c r="DPJ97" s="44"/>
      <c r="DPL97" s="33"/>
      <c r="DPN97" s="33"/>
      <c r="DPP97" s="33"/>
      <c r="DPR97" s="33"/>
      <c r="DPT97"/>
      <c r="DPU97"/>
      <c r="DPV97"/>
      <c r="DPW97" s="3"/>
      <c r="DPZ97" s="8"/>
      <c r="DQA97" s="9"/>
      <c r="DQB97" s="8"/>
      <c r="DQC97" s="8"/>
      <c r="DQD97" s="9"/>
      <c r="DQE97" s="6"/>
      <c r="DQF97" s="9"/>
      <c r="DQG97" s="6"/>
      <c r="DQH97" s="9"/>
      <c r="DQI97" s="44"/>
      <c r="DQK97" s="44"/>
      <c r="DQM97" s="33"/>
      <c r="DQO97" s="33"/>
      <c r="DQQ97" s="33"/>
      <c r="DQS97" s="33"/>
      <c r="DQU97"/>
      <c r="DQV97"/>
      <c r="DQW97"/>
      <c r="DQX97" s="3"/>
      <c r="DRA97" s="8"/>
      <c r="DRB97" s="9"/>
      <c r="DRC97" s="8"/>
      <c r="DRD97" s="8"/>
      <c r="DRE97" s="9"/>
      <c r="DRF97" s="6"/>
      <c r="DRG97" s="9"/>
      <c r="DRH97" s="6"/>
      <c r="DRI97" s="9"/>
      <c r="DRJ97" s="44"/>
      <c r="DRL97" s="44"/>
      <c r="DRN97" s="33"/>
      <c r="DRP97" s="33"/>
      <c r="DRR97" s="33"/>
      <c r="DRT97" s="33"/>
      <c r="DRV97"/>
      <c r="DRW97"/>
      <c r="DRX97"/>
      <c r="DRY97" s="3"/>
      <c r="DSB97" s="8"/>
      <c r="DSC97" s="9"/>
      <c r="DSD97" s="8"/>
      <c r="DSE97" s="8"/>
      <c r="DSF97" s="9"/>
      <c r="DSG97" s="6"/>
      <c r="DSH97" s="9"/>
      <c r="DSI97" s="6"/>
      <c r="DSJ97" s="9"/>
      <c r="DSK97" s="44"/>
      <c r="DSM97" s="44"/>
      <c r="DSO97" s="33"/>
      <c r="DSQ97" s="33"/>
      <c r="DSS97" s="33"/>
      <c r="DSU97" s="33"/>
      <c r="DSW97"/>
      <c r="DSX97"/>
      <c r="DSY97"/>
      <c r="DSZ97" s="3"/>
      <c r="DTC97" s="8"/>
      <c r="DTD97" s="9"/>
      <c r="DTE97" s="8"/>
      <c r="DTF97" s="8"/>
      <c r="DTG97" s="9"/>
      <c r="DTH97" s="6"/>
      <c r="DTI97" s="9"/>
      <c r="DTJ97" s="6"/>
      <c r="DTK97" s="9"/>
      <c r="DTL97" s="44"/>
      <c r="DTN97" s="44"/>
      <c r="DTP97" s="33"/>
      <c r="DTR97" s="33"/>
      <c r="DTT97" s="33"/>
      <c r="DTV97" s="33"/>
      <c r="DTX97"/>
      <c r="DTY97"/>
      <c r="DTZ97"/>
      <c r="DUA97" s="3"/>
      <c r="DUD97" s="8"/>
      <c r="DUE97" s="9"/>
      <c r="DUF97" s="8"/>
      <c r="DUG97" s="8"/>
      <c r="DUH97" s="9"/>
      <c r="DUI97" s="6"/>
      <c r="DUJ97" s="9"/>
      <c r="DUK97" s="6"/>
      <c r="DUL97" s="9"/>
      <c r="DUM97" s="44"/>
      <c r="DUO97" s="44"/>
      <c r="DUQ97" s="33"/>
      <c r="DUS97" s="33"/>
      <c r="DUU97" s="33"/>
      <c r="DUW97" s="33"/>
      <c r="DUY97"/>
      <c r="DUZ97"/>
      <c r="DVA97"/>
      <c r="DVB97" s="3"/>
      <c r="DVE97" s="8"/>
      <c r="DVF97" s="9"/>
      <c r="DVG97" s="8"/>
      <c r="DVH97" s="8"/>
      <c r="DVI97" s="9"/>
      <c r="DVJ97" s="6"/>
      <c r="DVK97" s="9"/>
      <c r="DVL97" s="6"/>
      <c r="DVM97" s="9"/>
      <c r="DVN97" s="44"/>
      <c r="DVP97" s="44"/>
      <c r="DVR97" s="33"/>
      <c r="DVT97" s="33"/>
      <c r="DVV97" s="33"/>
      <c r="DVX97" s="33"/>
      <c r="DVZ97"/>
      <c r="DWA97"/>
      <c r="DWB97"/>
      <c r="DWC97" s="3"/>
      <c r="DWF97" s="8"/>
      <c r="DWG97" s="9"/>
      <c r="DWH97" s="8"/>
      <c r="DWI97" s="8"/>
      <c r="DWJ97" s="9"/>
      <c r="DWK97" s="6"/>
      <c r="DWL97" s="9"/>
      <c r="DWM97" s="6"/>
      <c r="DWN97" s="9"/>
      <c r="DWO97" s="44"/>
      <c r="DWQ97" s="44"/>
      <c r="DWS97" s="33"/>
      <c r="DWU97" s="33"/>
      <c r="DWW97" s="33"/>
      <c r="DWY97" s="33"/>
      <c r="DXA97"/>
      <c r="DXB97"/>
      <c r="DXC97"/>
      <c r="DXD97" s="3"/>
      <c r="DXG97" s="8"/>
      <c r="DXH97" s="9"/>
      <c r="DXI97" s="8"/>
      <c r="DXJ97" s="8"/>
      <c r="DXK97" s="9"/>
      <c r="DXL97" s="6"/>
      <c r="DXM97" s="9"/>
      <c r="DXN97" s="6"/>
      <c r="DXO97" s="9"/>
      <c r="DXP97" s="44"/>
      <c r="DXR97" s="44"/>
      <c r="DXT97" s="33"/>
      <c r="DXV97" s="33"/>
      <c r="DXX97" s="33"/>
      <c r="DXZ97" s="33"/>
      <c r="DYB97"/>
      <c r="DYC97"/>
      <c r="DYD97"/>
      <c r="DYE97" s="3"/>
      <c r="DYH97" s="8"/>
      <c r="DYI97" s="9"/>
      <c r="DYJ97" s="8"/>
      <c r="DYK97" s="8"/>
      <c r="DYL97" s="9"/>
      <c r="DYM97" s="6"/>
      <c r="DYN97" s="9"/>
      <c r="DYO97" s="6"/>
      <c r="DYP97" s="9"/>
      <c r="DYQ97" s="44"/>
      <c r="DYS97" s="44"/>
      <c r="DYU97" s="33"/>
      <c r="DYW97" s="33"/>
      <c r="DYY97" s="33"/>
      <c r="DZA97" s="33"/>
      <c r="DZC97"/>
      <c r="DZD97"/>
      <c r="DZE97"/>
      <c r="DZF97" s="3"/>
      <c r="DZI97" s="8"/>
      <c r="DZJ97" s="9"/>
      <c r="DZK97" s="8"/>
      <c r="DZL97" s="8"/>
      <c r="DZM97" s="9"/>
      <c r="DZN97" s="6"/>
      <c r="DZO97" s="9"/>
      <c r="DZP97" s="6"/>
      <c r="DZQ97" s="9"/>
      <c r="DZR97" s="44"/>
      <c r="DZT97" s="44"/>
      <c r="DZV97" s="33"/>
      <c r="DZX97" s="33"/>
      <c r="DZZ97" s="33"/>
      <c r="EAB97" s="33"/>
      <c r="EAD97"/>
      <c r="EAE97"/>
      <c r="EAF97"/>
      <c r="EAG97" s="3"/>
      <c r="EAJ97" s="8"/>
      <c r="EAK97" s="9"/>
      <c r="EAL97" s="8"/>
      <c r="EAM97" s="8"/>
      <c r="EAN97" s="9"/>
      <c r="EAO97" s="6"/>
      <c r="EAP97" s="9"/>
      <c r="EAQ97" s="6"/>
      <c r="EAR97" s="9"/>
      <c r="EAS97" s="44"/>
      <c r="EAU97" s="44"/>
      <c r="EAW97" s="33"/>
      <c r="EAY97" s="33"/>
      <c r="EBA97" s="33"/>
      <c r="EBC97" s="33"/>
      <c r="EBE97"/>
      <c r="EBF97"/>
      <c r="EBG97"/>
      <c r="EBH97" s="3"/>
      <c r="EBK97" s="8"/>
      <c r="EBL97" s="9"/>
      <c r="EBM97" s="8"/>
      <c r="EBN97" s="8"/>
      <c r="EBO97" s="9"/>
      <c r="EBP97" s="6"/>
      <c r="EBQ97" s="9"/>
      <c r="EBR97" s="6"/>
      <c r="EBS97" s="9"/>
      <c r="EBT97" s="44"/>
      <c r="EBV97" s="44"/>
      <c r="EBX97" s="33"/>
      <c r="EBZ97" s="33"/>
      <c r="ECB97" s="33"/>
      <c r="ECD97" s="33"/>
      <c r="ECF97"/>
      <c r="ECG97"/>
      <c r="ECH97"/>
      <c r="ECI97" s="3"/>
      <c r="ECL97" s="8"/>
      <c r="ECM97" s="9"/>
      <c r="ECN97" s="8"/>
      <c r="ECO97" s="8"/>
      <c r="ECP97" s="9"/>
      <c r="ECQ97" s="6"/>
      <c r="ECR97" s="9"/>
      <c r="ECS97" s="6"/>
      <c r="ECT97" s="9"/>
      <c r="ECU97" s="44"/>
      <c r="ECW97" s="44"/>
      <c r="ECY97" s="33"/>
      <c r="EDA97" s="33"/>
      <c r="EDC97" s="33"/>
      <c r="EDE97" s="33"/>
      <c r="EDG97"/>
      <c r="EDH97"/>
      <c r="EDI97"/>
      <c r="EDJ97" s="3"/>
      <c r="EDM97" s="8"/>
      <c r="EDN97" s="9"/>
      <c r="EDO97" s="8"/>
      <c r="EDP97" s="8"/>
      <c r="EDQ97" s="9"/>
      <c r="EDR97" s="6"/>
      <c r="EDS97" s="9"/>
      <c r="EDT97" s="6"/>
      <c r="EDU97" s="9"/>
      <c r="EDV97" s="44"/>
      <c r="EDX97" s="44"/>
      <c r="EDZ97" s="33"/>
      <c r="EEB97" s="33"/>
      <c r="EED97" s="33"/>
      <c r="EEF97" s="33"/>
      <c r="EEH97"/>
      <c r="EEI97"/>
      <c r="EEJ97"/>
      <c r="EEK97" s="3"/>
      <c r="EEN97" s="8"/>
      <c r="EEO97" s="9"/>
      <c r="EEP97" s="8"/>
      <c r="EEQ97" s="8"/>
      <c r="EER97" s="9"/>
      <c r="EES97" s="6"/>
      <c r="EET97" s="9"/>
      <c r="EEU97" s="6"/>
      <c r="EEV97" s="9"/>
      <c r="EEW97" s="44"/>
      <c r="EEY97" s="44"/>
      <c r="EFA97" s="33"/>
      <c r="EFC97" s="33"/>
      <c r="EFE97" s="33"/>
      <c r="EFG97" s="33"/>
      <c r="EFI97"/>
      <c r="EFJ97"/>
      <c r="EFK97"/>
      <c r="EFL97" s="3"/>
      <c r="EFO97" s="8"/>
      <c r="EFP97" s="9"/>
      <c r="EFQ97" s="8"/>
      <c r="EFR97" s="8"/>
      <c r="EFS97" s="9"/>
      <c r="EFT97" s="6"/>
      <c r="EFU97" s="9"/>
      <c r="EFV97" s="6"/>
      <c r="EFW97" s="9"/>
      <c r="EFX97" s="44"/>
      <c r="EFZ97" s="44"/>
      <c r="EGB97" s="33"/>
      <c r="EGD97" s="33"/>
      <c r="EGF97" s="33"/>
      <c r="EGH97" s="33"/>
      <c r="EGJ97"/>
      <c r="EGK97"/>
      <c r="EGL97"/>
      <c r="EGM97" s="3"/>
      <c r="EGP97" s="8"/>
      <c r="EGQ97" s="9"/>
      <c r="EGR97" s="8"/>
      <c r="EGS97" s="8"/>
      <c r="EGT97" s="9"/>
      <c r="EGU97" s="6"/>
      <c r="EGV97" s="9"/>
      <c r="EGW97" s="6"/>
      <c r="EGX97" s="9"/>
      <c r="EGY97" s="44"/>
      <c r="EHA97" s="44"/>
      <c r="EHC97" s="33"/>
      <c r="EHE97" s="33"/>
      <c r="EHG97" s="33"/>
      <c r="EHI97" s="33"/>
      <c r="EHK97"/>
      <c r="EHL97"/>
      <c r="EHM97"/>
      <c r="EHN97" s="3"/>
      <c r="EHQ97" s="8"/>
      <c r="EHR97" s="9"/>
      <c r="EHS97" s="8"/>
      <c r="EHT97" s="8"/>
      <c r="EHU97" s="9"/>
      <c r="EHV97" s="6"/>
      <c r="EHW97" s="9"/>
      <c r="EHX97" s="6"/>
      <c r="EHY97" s="9"/>
      <c r="EHZ97" s="44"/>
      <c r="EIB97" s="44"/>
      <c r="EID97" s="33"/>
      <c r="EIF97" s="33"/>
      <c r="EIH97" s="33"/>
      <c r="EIJ97" s="33"/>
      <c r="EIL97"/>
      <c r="EIM97"/>
      <c r="EIN97"/>
      <c r="EIO97" s="3"/>
      <c r="EIR97" s="8"/>
      <c r="EIS97" s="9"/>
      <c r="EIT97" s="8"/>
      <c r="EIU97" s="8"/>
      <c r="EIV97" s="9"/>
      <c r="EIW97" s="6"/>
      <c r="EIX97" s="9"/>
      <c r="EIY97" s="6"/>
      <c r="EIZ97" s="9"/>
      <c r="EJA97" s="44"/>
      <c r="EJC97" s="44"/>
      <c r="EJE97" s="33"/>
      <c r="EJG97" s="33"/>
      <c r="EJI97" s="33"/>
      <c r="EJK97" s="33"/>
      <c r="EJM97"/>
      <c r="EJN97"/>
      <c r="EJO97"/>
      <c r="EJP97" s="3"/>
      <c r="EJS97" s="8"/>
      <c r="EJT97" s="9"/>
      <c r="EJU97" s="8"/>
      <c r="EJV97" s="8"/>
      <c r="EJW97" s="9"/>
      <c r="EJX97" s="6"/>
      <c r="EJY97" s="9"/>
      <c r="EJZ97" s="6"/>
      <c r="EKA97" s="9"/>
      <c r="EKB97" s="44"/>
      <c r="EKD97" s="44"/>
      <c r="EKF97" s="33"/>
      <c r="EKH97" s="33"/>
      <c r="EKJ97" s="33"/>
      <c r="EKL97" s="33"/>
      <c r="EKN97"/>
      <c r="EKO97"/>
      <c r="EKP97"/>
      <c r="EKQ97" s="3"/>
      <c r="EKT97" s="8"/>
      <c r="EKU97" s="9"/>
      <c r="EKV97" s="8"/>
      <c r="EKW97" s="8"/>
      <c r="EKX97" s="9"/>
      <c r="EKY97" s="6"/>
      <c r="EKZ97" s="9"/>
      <c r="ELA97" s="6"/>
      <c r="ELB97" s="9"/>
      <c r="ELC97" s="44"/>
      <c r="ELE97" s="44"/>
      <c r="ELG97" s="33"/>
      <c r="ELI97" s="33"/>
      <c r="ELK97" s="33"/>
      <c r="ELM97" s="33"/>
      <c r="ELO97"/>
      <c r="ELP97"/>
      <c r="ELQ97"/>
      <c r="ELR97" s="3"/>
      <c r="ELU97" s="8"/>
      <c r="ELV97" s="9"/>
      <c r="ELW97" s="8"/>
      <c r="ELX97" s="8"/>
      <c r="ELY97" s="9"/>
      <c r="ELZ97" s="6"/>
      <c r="EMA97" s="9"/>
      <c r="EMB97" s="6"/>
      <c r="EMC97" s="9"/>
      <c r="EMD97" s="44"/>
      <c r="EMF97" s="44"/>
      <c r="EMH97" s="33"/>
      <c r="EMJ97" s="33"/>
      <c r="EML97" s="33"/>
      <c r="EMN97" s="33"/>
      <c r="EMP97"/>
      <c r="EMQ97"/>
      <c r="EMR97"/>
      <c r="EMS97" s="3"/>
      <c r="EMV97" s="8"/>
      <c r="EMW97" s="9"/>
      <c r="EMX97" s="8"/>
      <c r="EMY97" s="8"/>
      <c r="EMZ97" s="9"/>
      <c r="ENA97" s="6"/>
      <c r="ENB97" s="9"/>
      <c r="ENC97" s="6"/>
      <c r="END97" s="9"/>
      <c r="ENE97" s="44"/>
      <c r="ENG97" s="44"/>
      <c r="ENI97" s="33"/>
      <c r="ENK97" s="33"/>
      <c r="ENM97" s="33"/>
      <c r="ENO97" s="33"/>
      <c r="ENQ97"/>
      <c r="ENR97"/>
      <c r="ENS97"/>
      <c r="ENT97" s="3"/>
      <c r="ENW97" s="8"/>
      <c r="ENX97" s="9"/>
      <c r="ENY97" s="8"/>
      <c r="ENZ97" s="8"/>
      <c r="EOA97" s="9"/>
      <c r="EOB97" s="6"/>
      <c r="EOC97" s="9"/>
      <c r="EOD97" s="6"/>
      <c r="EOE97" s="9"/>
      <c r="EOF97" s="44"/>
      <c r="EOH97" s="44"/>
      <c r="EOJ97" s="33"/>
      <c r="EOL97" s="33"/>
      <c r="EON97" s="33"/>
      <c r="EOP97" s="33"/>
      <c r="EOR97"/>
      <c r="EOS97"/>
      <c r="EOT97"/>
      <c r="EOU97" s="3"/>
      <c r="EOX97" s="8"/>
      <c r="EOY97" s="9"/>
      <c r="EOZ97" s="8"/>
      <c r="EPA97" s="8"/>
      <c r="EPB97" s="9"/>
      <c r="EPC97" s="6"/>
      <c r="EPD97" s="9"/>
      <c r="EPE97" s="6"/>
      <c r="EPF97" s="9"/>
      <c r="EPG97" s="44"/>
      <c r="EPI97" s="44"/>
      <c r="EPK97" s="33"/>
      <c r="EPM97" s="33"/>
      <c r="EPO97" s="33"/>
      <c r="EPQ97" s="33"/>
      <c r="EPS97"/>
      <c r="EPT97"/>
      <c r="EPU97"/>
      <c r="EPV97" s="3"/>
      <c r="EPY97" s="8"/>
      <c r="EPZ97" s="9"/>
      <c r="EQA97" s="8"/>
      <c r="EQB97" s="8"/>
      <c r="EQC97" s="9"/>
      <c r="EQD97" s="6"/>
      <c r="EQE97" s="9"/>
      <c r="EQF97" s="6"/>
      <c r="EQG97" s="9"/>
      <c r="EQH97" s="44"/>
      <c r="EQJ97" s="44"/>
      <c r="EQL97" s="33"/>
      <c r="EQN97" s="33"/>
      <c r="EQP97" s="33"/>
      <c r="EQR97" s="33"/>
      <c r="EQT97"/>
      <c r="EQU97"/>
      <c r="EQV97"/>
      <c r="EQW97" s="3"/>
      <c r="EQZ97" s="8"/>
      <c r="ERA97" s="9"/>
      <c r="ERB97" s="8"/>
      <c r="ERC97" s="8"/>
      <c r="ERD97" s="9"/>
      <c r="ERE97" s="6"/>
      <c r="ERF97" s="9"/>
      <c r="ERG97" s="6"/>
      <c r="ERH97" s="9"/>
      <c r="ERI97" s="44"/>
      <c r="ERK97" s="44"/>
      <c r="ERM97" s="33"/>
      <c r="ERO97" s="33"/>
      <c r="ERQ97" s="33"/>
      <c r="ERS97" s="33"/>
      <c r="ERU97"/>
      <c r="ERV97"/>
      <c r="ERW97"/>
      <c r="ERX97" s="3"/>
      <c r="ESA97" s="8"/>
      <c r="ESB97" s="9"/>
      <c r="ESC97" s="8"/>
      <c r="ESD97" s="8"/>
      <c r="ESE97" s="9"/>
      <c r="ESF97" s="6"/>
      <c r="ESG97" s="9"/>
      <c r="ESH97" s="6"/>
      <c r="ESI97" s="9"/>
      <c r="ESJ97" s="44"/>
      <c r="ESL97" s="44"/>
      <c r="ESN97" s="33"/>
      <c r="ESP97" s="33"/>
      <c r="ESR97" s="33"/>
      <c r="EST97" s="33"/>
      <c r="ESV97"/>
      <c r="ESW97"/>
      <c r="ESX97"/>
      <c r="ESY97" s="3"/>
      <c r="ETB97" s="8"/>
      <c r="ETC97" s="9"/>
      <c r="ETD97" s="8"/>
      <c r="ETE97" s="8"/>
      <c r="ETF97" s="9"/>
      <c r="ETG97" s="6"/>
      <c r="ETH97" s="9"/>
      <c r="ETI97" s="6"/>
      <c r="ETJ97" s="9"/>
      <c r="ETK97" s="44"/>
      <c r="ETM97" s="44"/>
      <c r="ETO97" s="33"/>
      <c r="ETQ97" s="33"/>
      <c r="ETS97" s="33"/>
      <c r="ETU97" s="33"/>
      <c r="ETW97"/>
      <c r="ETX97"/>
      <c r="ETY97"/>
      <c r="ETZ97" s="3"/>
      <c r="EUC97" s="8"/>
      <c r="EUD97" s="9"/>
      <c r="EUE97" s="8"/>
      <c r="EUF97" s="8"/>
      <c r="EUG97" s="9"/>
      <c r="EUH97" s="6"/>
      <c r="EUI97" s="9"/>
      <c r="EUJ97" s="6"/>
      <c r="EUK97" s="9"/>
      <c r="EUL97" s="44"/>
      <c r="EUN97" s="44"/>
      <c r="EUP97" s="33"/>
      <c r="EUR97" s="33"/>
      <c r="EUT97" s="33"/>
      <c r="EUV97" s="33"/>
      <c r="EUX97"/>
      <c r="EUY97"/>
      <c r="EUZ97"/>
      <c r="EVA97" s="3"/>
      <c r="EVD97" s="8"/>
      <c r="EVE97" s="9"/>
      <c r="EVF97" s="8"/>
      <c r="EVG97" s="8"/>
      <c r="EVH97" s="9"/>
      <c r="EVI97" s="6"/>
      <c r="EVJ97" s="9"/>
      <c r="EVK97" s="6"/>
      <c r="EVL97" s="9"/>
      <c r="EVM97" s="44"/>
      <c r="EVO97" s="44"/>
      <c r="EVQ97" s="33"/>
      <c r="EVS97" s="33"/>
      <c r="EVU97" s="33"/>
      <c r="EVW97" s="33"/>
      <c r="EVY97"/>
      <c r="EVZ97"/>
      <c r="EWA97"/>
      <c r="EWB97" s="3"/>
      <c r="EWE97" s="8"/>
      <c r="EWF97" s="9"/>
      <c r="EWG97" s="8"/>
      <c r="EWH97" s="8"/>
      <c r="EWI97" s="9"/>
      <c r="EWJ97" s="6"/>
      <c r="EWK97" s="9"/>
      <c r="EWL97" s="6"/>
      <c r="EWM97" s="9"/>
      <c r="EWN97" s="44"/>
      <c r="EWP97" s="44"/>
      <c r="EWR97" s="33"/>
      <c r="EWT97" s="33"/>
      <c r="EWV97" s="33"/>
      <c r="EWX97" s="33"/>
      <c r="EWZ97"/>
      <c r="EXA97"/>
      <c r="EXB97"/>
      <c r="EXC97" s="3"/>
      <c r="EXF97" s="8"/>
      <c r="EXG97" s="9"/>
      <c r="EXH97" s="8"/>
      <c r="EXI97" s="8"/>
      <c r="EXJ97" s="9"/>
      <c r="EXK97" s="6"/>
      <c r="EXL97" s="9"/>
      <c r="EXM97" s="6"/>
      <c r="EXN97" s="9"/>
      <c r="EXO97" s="44"/>
      <c r="EXQ97" s="44"/>
      <c r="EXS97" s="33"/>
      <c r="EXU97" s="33"/>
      <c r="EXW97" s="33"/>
      <c r="EXY97" s="33"/>
      <c r="EYA97"/>
      <c r="EYB97"/>
      <c r="EYC97"/>
      <c r="EYD97" s="3"/>
      <c r="EYG97" s="8"/>
      <c r="EYH97" s="9"/>
      <c r="EYI97" s="8"/>
      <c r="EYJ97" s="8"/>
      <c r="EYK97" s="9"/>
      <c r="EYL97" s="6"/>
      <c r="EYM97" s="9"/>
      <c r="EYN97" s="6"/>
      <c r="EYO97" s="9"/>
      <c r="EYP97" s="44"/>
      <c r="EYR97" s="44"/>
      <c r="EYT97" s="33"/>
      <c r="EYV97" s="33"/>
      <c r="EYX97" s="33"/>
      <c r="EYZ97" s="33"/>
      <c r="EZB97"/>
      <c r="EZC97"/>
      <c r="EZD97"/>
      <c r="EZE97" s="3"/>
      <c r="EZH97" s="8"/>
      <c r="EZI97" s="9"/>
      <c r="EZJ97" s="8"/>
      <c r="EZK97" s="8"/>
      <c r="EZL97" s="9"/>
      <c r="EZM97" s="6"/>
      <c r="EZN97" s="9"/>
      <c r="EZO97" s="6"/>
      <c r="EZP97" s="9"/>
      <c r="EZQ97" s="44"/>
      <c r="EZS97" s="44"/>
      <c r="EZU97" s="33"/>
      <c r="EZW97" s="33"/>
      <c r="EZY97" s="33"/>
      <c r="FAA97" s="33"/>
      <c r="FAC97"/>
      <c r="FAD97"/>
      <c r="FAE97"/>
      <c r="FAF97" s="3"/>
      <c r="FAI97" s="8"/>
      <c r="FAJ97" s="9"/>
      <c r="FAK97" s="8"/>
      <c r="FAL97" s="8"/>
      <c r="FAM97" s="9"/>
      <c r="FAN97" s="6"/>
      <c r="FAO97" s="9"/>
      <c r="FAP97" s="6"/>
      <c r="FAQ97" s="9"/>
      <c r="FAR97" s="44"/>
      <c r="FAT97" s="44"/>
      <c r="FAV97" s="33"/>
      <c r="FAX97" s="33"/>
      <c r="FAZ97" s="33"/>
      <c r="FBB97" s="33"/>
      <c r="FBD97"/>
      <c r="FBE97"/>
      <c r="FBF97"/>
      <c r="FBG97" s="3"/>
      <c r="FBJ97" s="8"/>
      <c r="FBK97" s="9"/>
      <c r="FBL97" s="8"/>
      <c r="FBM97" s="8"/>
      <c r="FBN97" s="9"/>
      <c r="FBO97" s="6"/>
      <c r="FBP97" s="9"/>
      <c r="FBQ97" s="6"/>
      <c r="FBR97" s="9"/>
      <c r="FBS97" s="44"/>
      <c r="FBU97" s="44"/>
      <c r="FBW97" s="33"/>
      <c r="FBY97" s="33"/>
      <c r="FCA97" s="33"/>
      <c r="FCC97" s="33"/>
      <c r="FCE97"/>
      <c r="FCF97"/>
      <c r="FCG97"/>
      <c r="FCH97" s="3"/>
      <c r="FCK97" s="8"/>
      <c r="FCL97" s="9"/>
      <c r="FCM97" s="8"/>
      <c r="FCN97" s="8"/>
      <c r="FCO97" s="9"/>
      <c r="FCP97" s="6"/>
      <c r="FCQ97" s="9"/>
      <c r="FCR97" s="6"/>
      <c r="FCS97" s="9"/>
      <c r="FCT97" s="44"/>
      <c r="FCV97" s="44"/>
      <c r="FCX97" s="33"/>
      <c r="FCZ97" s="33"/>
      <c r="FDB97" s="33"/>
      <c r="FDD97" s="33"/>
      <c r="FDF97"/>
      <c r="FDG97"/>
      <c r="FDH97"/>
      <c r="FDI97" s="3"/>
      <c r="FDL97" s="8"/>
      <c r="FDM97" s="9"/>
      <c r="FDN97" s="8"/>
      <c r="FDO97" s="8"/>
      <c r="FDP97" s="9"/>
      <c r="FDQ97" s="6"/>
      <c r="FDR97" s="9"/>
      <c r="FDS97" s="6"/>
      <c r="FDT97" s="9"/>
      <c r="FDU97" s="44"/>
      <c r="FDW97" s="44"/>
      <c r="FDY97" s="33"/>
      <c r="FEA97" s="33"/>
      <c r="FEC97" s="33"/>
      <c r="FEE97" s="33"/>
      <c r="FEG97"/>
      <c r="FEH97"/>
      <c r="FEI97"/>
      <c r="FEJ97" s="3"/>
      <c r="FEM97" s="8"/>
      <c r="FEN97" s="9"/>
      <c r="FEO97" s="8"/>
      <c r="FEP97" s="8"/>
      <c r="FEQ97" s="9"/>
      <c r="FER97" s="6"/>
      <c r="FES97" s="9"/>
      <c r="FET97" s="6"/>
      <c r="FEU97" s="9"/>
      <c r="FEV97" s="44"/>
      <c r="FEX97" s="44"/>
      <c r="FEZ97" s="33"/>
      <c r="FFB97" s="33"/>
      <c r="FFD97" s="33"/>
      <c r="FFF97" s="33"/>
      <c r="FFH97"/>
      <c r="FFI97"/>
      <c r="FFJ97"/>
      <c r="FFK97" s="3"/>
      <c r="FFN97" s="8"/>
      <c r="FFO97" s="9"/>
      <c r="FFP97" s="8"/>
      <c r="FFQ97" s="8"/>
      <c r="FFR97" s="9"/>
      <c r="FFS97" s="6"/>
      <c r="FFT97" s="9"/>
      <c r="FFU97" s="6"/>
      <c r="FFV97" s="9"/>
      <c r="FFW97" s="44"/>
      <c r="FFY97" s="44"/>
      <c r="FGA97" s="33"/>
      <c r="FGC97" s="33"/>
      <c r="FGE97" s="33"/>
      <c r="FGG97" s="33"/>
      <c r="FGI97"/>
      <c r="FGJ97"/>
      <c r="FGK97"/>
      <c r="FGL97" s="3"/>
      <c r="FGO97" s="8"/>
      <c r="FGP97" s="9"/>
      <c r="FGQ97" s="8"/>
      <c r="FGR97" s="8"/>
      <c r="FGS97" s="9"/>
      <c r="FGT97" s="6"/>
      <c r="FGU97" s="9"/>
      <c r="FGV97" s="6"/>
      <c r="FGW97" s="9"/>
      <c r="FGX97" s="44"/>
      <c r="FGZ97" s="44"/>
      <c r="FHB97" s="33"/>
      <c r="FHD97" s="33"/>
      <c r="FHF97" s="33"/>
      <c r="FHH97" s="33"/>
      <c r="FHJ97"/>
      <c r="FHK97"/>
      <c r="FHL97"/>
      <c r="FHM97" s="3"/>
      <c r="FHP97" s="8"/>
      <c r="FHQ97" s="9"/>
      <c r="FHR97" s="8"/>
      <c r="FHS97" s="8"/>
      <c r="FHT97" s="9"/>
      <c r="FHU97" s="6"/>
      <c r="FHV97" s="9"/>
      <c r="FHW97" s="6"/>
      <c r="FHX97" s="9"/>
      <c r="FHY97" s="44"/>
      <c r="FIA97" s="44"/>
      <c r="FIC97" s="33"/>
      <c r="FIE97" s="33"/>
      <c r="FIG97" s="33"/>
      <c r="FII97" s="33"/>
      <c r="FIK97"/>
      <c r="FIL97"/>
      <c r="FIM97"/>
      <c r="FIN97" s="3"/>
      <c r="FIQ97" s="8"/>
      <c r="FIR97" s="9"/>
      <c r="FIS97" s="8"/>
      <c r="FIT97" s="8"/>
      <c r="FIU97" s="9"/>
      <c r="FIV97" s="6"/>
      <c r="FIW97" s="9"/>
      <c r="FIX97" s="6"/>
      <c r="FIY97" s="9"/>
      <c r="FIZ97" s="44"/>
      <c r="FJB97" s="44"/>
      <c r="FJD97" s="33"/>
      <c r="FJF97" s="33"/>
      <c r="FJH97" s="33"/>
      <c r="FJJ97" s="33"/>
      <c r="FJL97"/>
      <c r="FJM97"/>
      <c r="FJN97"/>
      <c r="FJO97" s="3"/>
      <c r="FJR97" s="8"/>
      <c r="FJS97" s="9"/>
      <c r="FJT97" s="8"/>
      <c r="FJU97" s="8"/>
      <c r="FJV97" s="9"/>
      <c r="FJW97" s="6"/>
      <c r="FJX97" s="9"/>
      <c r="FJY97" s="6"/>
      <c r="FJZ97" s="9"/>
      <c r="FKA97" s="44"/>
      <c r="FKC97" s="44"/>
      <c r="FKE97" s="33"/>
      <c r="FKG97" s="33"/>
      <c r="FKI97" s="33"/>
      <c r="FKK97" s="33"/>
      <c r="FKM97"/>
      <c r="FKN97"/>
      <c r="FKO97"/>
      <c r="FKP97" s="3"/>
      <c r="FKS97" s="8"/>
      <c r="FKT97" s="9"/>
      <c r="FKU97" s="8"/>
      <c r="FKV97" s="8"/>
      <c r="FKW97" s="9"/>
      <c r="FKX97" s="6"/>
      <c r="FKY97" s="9"/>
      <c r="FKZ97" s="6"/>
      <c r="FLA97" s="9"/>
      <c r="FLB97" s="44"/>
      <c r="FLD97" s="44"/>
      <c r="FLF97" s="33"/>
      <c r="FLH97" s="33"/>
      <c r="FLJ97" s="33"/>
      <c r="FLL97" s="33"/>
      <c r="FLN97"/>
      <c r="FLO97"/>
      <c r="FLP97"/>
      <c r="FLQ97" s="3"/>
      <c r="FLT97" s="8"/>
      <c r="FLU97" s="9"/>
      <c r="FLV97" s="8"/>
      <c r="FLW97" s="8"/>
      <c r="FLX97" s="9"/>
      <c r="FLY97" s="6"/>
      <c r="FLZ97" s="9"/>
      <c r="FMA97" s="6"/>
      <c r="FMB97" s="9"/>
      <c r="FMC97" s="44"/>
      <c r="FME97" s="44"/>
      <c r="FMG97" s="33"/>
      <c r="FMI97" s="33"/>
      <c r="FMK97" s="33"/>
      <c r="FMM97" s="33"/>
      <c r="FMO97"/>
      <c r="FMP97"/>
      <c r="FMQ97"/>
      <c r="FMR97" s="3"/>
      <c r="FMU97" s="8"/>
      <c r="FMV97" s="9"/>
      <c r="FMW97" s="8"/>
      <c r="FMX97" s="8"/>
      <c r="FMY97" s="9"/>
      <c r="FMZ97" s="6"/>
      <c r="FNA97" s="9"/>
      <c r="FNB97" s="6"/>
      <c r="FNC97" s="9"/>
      <c r="FND97" s="44"/>
      <c r="FNF97" s="44"/>
      <c r="FNH97" s="33"/>
      <c r="FNJ97" s="33"/>
      <c r="FNL97" s="33"/>
      <c r="FNN97" s="33"/>
      <c r="FNP97"/>
      <c r="FNQ97"/>
      <c r="FNR97"/>
      <c r="FNS97" s="3"/>
      <c r="FNV97" s="8"/>
      <c r="FNW97" s="9"/>
      <c r="FNX97" s="8"/>
      <c r="FNY97" s="8"/>
      <c r="FNZ97" s="9"/>
      <c r="FOA97" s="6"/>
      <c r="FOB97" s="9"/>
      <c r="FOC97" s="6"/>
      <c r="FOD97" s="9"/>
      <c r="FOE97" s="44"/>
      <c r="FOG97" s="44"/>
      <c r="FOI97" s="33"/>
      <c r="FOK97" s="33"/>
      <c r="FOM97" s="33"/>
      <c r="FOO97" s="33"/>
      <c r="FOQ97"/>
      <c r="FOR97"/>
      <c r="FOS97"/>
      <c r="FOT97" s="3"/>
      <c r="FOW97" s="8"/>
      <c r="FOX97" s="9"/>
      <c r="FOY97" s="8"/>
      <c r="FOZ97" s="8"/>
      <c r="FPA97" s="9"/>
      <c r="FPB97" s="6"/>
      <c r="FPC97" s="9"/>
      <c r="FPD97" s="6"/>
      <c r="FPE97" s="9"/>
      <c r="FPF97" s="44"/>
      <c r="FPH97" s="44"/>
      <c r="FPJ97" s="33"/>
      <c r="FPL97" s="33"/>
      <c r="FPN97" s="33"/>
      <c r="FPP97" s="33"/>
      <c r="FPR97"/>
      <c r="FPS97"/>
      <c r="FPT97"/>
      <c r="FPU97" s="3"/>
      <c r="FPX97" s="8"/>
      <c r="FPY97" s="9"/>
      <c r="FPZ97" s="8"/>
      <c r="FQA97" s="8"/>
      <c r="FQB97" s="9"/>
      <c r="FQC97" s="6"/>
      <c r="FQD97" s="9"/>
      <c r="FQE97" s="6"/>
      <c r="FQF97" s="9"/>
      <c r="FQG97" s="44"/>
      <c r="FQI97" s="44"/>
      <c r="FQK97" s="33"/>
      <c r="FQM97" s="33"/>
      <c r="FQO97" s="33"/>
      <c r="FQQ97" s="33"/>
      <c r="FQS97"/>
      <c r="FQT97"/>
      <c r="FQU97"/>
      <c r="FQV97" s="3"/>
      <c r="FQY97" s="8"/>
      <c r="FQZ97" s="9"/>
      <c r="FRA97" s="8"/>
      <c r="FRB97" s="8"/>
      <c r="FRC97" s="9"/>
      <c r="FRD97" s="6"/>
      <c r="FRE97" s="9"/>
      <c r="FRF97" s="6"/>
      <c r="FRG97" s="9"/>
      <c r="FRH97" s="44"/>
      <c r="FRJ97" s="44"/>
      <c r="FRL97" s="33"/>
      <c r="FRN97" s="33"/>
      <c r="FRP97" s="33"/>
      <c r="FRR97" s="33"/>
      <c r="FRT97"/>
      <c r="FRU97"/>
      <c r="FRV97"/>
      <c r="FRW97" s="3"/>
      <c r="FRZ97" s="8"/>
      <c r="FSA97" s="9"/>
      <c r="FSB97" s="8"/>
      <c r="FSC97" s="8"/>
      <c r="FSD97" s="9"/>
      <c r="FSE97" s="6"/>
      <c r="FSF97" s="9"/>
      <c r="FSG97" s="6"/>
      <c r="FSH97" s="9"/>
      <c r="FSI97" s="44"/>
      <c r="FSK97" s="44"/>
      <c r="FSM97" s="33"/>
      <c r="FSO97" s="33"/>
      <c r="FSQ97" s="33"/>
      <c r="FSS97" s="33"/>
      <c r="FSU97"/>
      <c r="FSV97"/>
      <c r="FSW97"/>
      <c r="FSX97" s="3"/>
      <c r="FTA97" s="8"/>
      <c r="FTB97" s="9"/>
      <c r="FTC97" s="8"/>
      <c r="FTD97" s="8"/>
      <c r="FTE97" s="9"/>
      <c r="FTF97" s="6"/>
      <c r="FTG97" s="9"/>
      <c r="FTH97" s="6"/>
      <c r="FTI97" s="9"/>
      <c r="FTJ97" s="44"/>
      <c r="FTL97" s="44"/>
      <c r="FTN97" s="33"/>
      <c r="FTP97" s="33"/>
      <c r="FTR97" s="33"/>
      <c r="FTT97" s="33"/>
      <c r="FTV97"/>
      <c r="FTW97"/>
      <c r="FTX97"/>
      <c r="FTY97" s="3"/>
      <c r="FUB97" s="8"/>
      <c r="FUC97" s="9"/>
      <c r="FUD97" s="8"/>
      <c r="FUE97" s="8"/>
      <c r="FUF97" s="9"/>
      <c r="FUG97" s="6"/>
      <c r="FUH97" s="9"/>
      <c r="FUI97" s="6"/>
      <c r="FUJ97" s="9"/>
      <c r="FUK97" s="44"/>
      <c r="FUM97" s="44"/>
      <c r="FUO97" s="33"/>
      <c r="FUQ97" s="33"/>
      <c r="FUS97" s="33"/>
      <c r="FUU97" s="33"/>
      <c r="FUW97"/>
      <c r="FUX97"/>
      <c r="FUY97"/>
      <c r="FUZ97" s="3"/>
      <c r="FVC97" s="8"/>
      <c r="FVD97" s="9"/>
      <c r="FVE97" s="8"/>
      <c r="FVF97" s="8"/>
      <c r="FVG97" s="9"/>
      <c r="FVH97" s="6"/>
      <c r="FVI97" s="9"/>
      <c r="FVJ97" s="6"/>
      <c r="FVK97" s="9"/>
      <c r="FVL97" s="44"/>
      <c r="FVN97" s="44"/>
      <c r="FVP97" s="33"/>
      <c r="FVR97" s="33"/>
      <c r="FVT97" s="33"/>
      <c r="FVV97" s="33"/>
      <c r="FVX97"/>
      <c r="FVY97"/>
      <c r="FVZ97"/>
      <c r="FWA97" s="3"/>
      <c r="FWD97" s="8"/>
      <c r="FWE97" s="9"/>
      <c r="FWF97" s="8"/>
      <c r="FWG97" s="8"/>
      <c r="FWH97" s="9"/>
      <c r="FWI97" s="6"/>
      <c r="FWJ97" s="9"/>
      <c r="FWK97" s="6"/>
      <c r="FWL97" s="9"/>
      <c r="FWM97" s="44"/>
      <c r="FWO97" s="44"/>
      <c r="FWQ97" s="33"/>
      <c r="FWS97" s="33"/>
      <c r="FWU97" s="33"/>
      <c r="FWW97" s="33"/>
      <c r="FWY97"/>
      <c r="FWZ97"/>
      <c r="FXA97"/>
      <c r="FXB97" s="3"/>
      <c r="FXE97" s="8"/>
      <c r="FXF97" s="9"/>
      <c r="FXG97" s="8"/>
      <c r="FXH97" s="8"/>
      <c r="FXI97" s="9"/>
      <c r="FXJ97" s="6"/>
      <c r="FXK97" s="9"/>
      <c r="FXL97" s="6"/>
      <c r="FXM97" s="9"/>
      <c r="FXN97" s="44"/>
      <c r="FXP97" s="44"/>
      <c r="FXR97" s="33"/>
      <c r="FXT97" s="33"/>
      <c r="FXV97" s="33"/>
      <c r="FXX97" s="33"/>
      <c r="FXZ97"/>
      <c r="FYA97"/>
      <c r="FYB97"/>
      <c r="FYC97" s="3"/>
      <c r="FYF97" s="8"/>
      <c r="FYG97" s="9"/>
      <c r="FYH97" s="8"/>
      <c r="FYI97" s="8"/>
      <c r="FYJ97" s="9"/>
      <c r="FYK97" s="6"/>
      <c r="FYL97" s="9"/>
      <c r="FYM97" s="6"/>
      <c r="FYN97" s="9"/>
      <c r="FYO97" s="44"/>
      <c r="FYQ97" s="44"/>
      <c r="FYS97" s="33"/>
      <c r="FYU97" s="33"/>
      <c r="FYW97" s="33"/>
      <c r="FYY97" s="33"/>
      <c r="FZA97"/>
      <c r="FZB97"/>
      <c r="FZC97"/>
      <c r="FZD97" s="3"/>
      <c r="FZG97" s="8"/>
      <c r="FZH97" s="9"/>
      <c r="FZI97" s="8"/>
      <c r="FZJ97" s="8"/>
      <c r="FZK97" s="9"/>
      <c r="FZL97" s="6"/>
      <c r="FZM97" s="9"/>
      <c r="FZN97" s="6"/>
      <c r="FZO97" s="9"/>
      <c r="FZP97" s="44"/>
      <c r="FZR97" s="44"/>
      <c r="FZT97" s="33"/>
      <c r="FZV97" s="33"/>
      <c r="FZX97" s="33"/>
      <c r="FZZ97" s="33"/>
      <c r="GAB97"/>
      <c r="GAC97"/>
      <c r="GAD97"/>
      <c r="GAE97" s="3"/>
      <c r="GAH97" s="8"/>
      <c r="GAI97" s="9"/>
      <c r="GAJ97" s="8"/>
      <c r="GAK97" s="8"/>
      <c r="GAL97" s="9"/>
      <c r="GAM97" s="6"/>
      <c r="GAN97" s="9"/>
      <c r="GAO97" s="6"/>
      <c r="GAP97" s="9"/>
      <c r="GAQ97" s="44"/>
      <c r="GAS97" s="44"/>
      <c r="GAU97" s="33"/>
      <c r="GAW97" s="33"/>
      <c r="GAY97" s="33"/>
      <c r="GBA97" s="33"/>
      <c r="GBC97"/>
      <c r="GBD97"/>
      <c r="GBE97"/>
      <c r="GBF97" s="3"/>
      <c r="GBI97" s="8"/>
      <c r="GBJ97" s="9"/>
      <c r="GBK97" s="8"/>
      <c r="GBL97" s="8"/>
      <c r="GBM97" s="9"/>
      <c r="GBN97" s="6"/>
      <c r="GBO97" s="9"/>
      <c r="GBP97" s="6"/>
      <c r="GBQ97" s="9"/>
      <c r="GBR97" s="44"/>
      <c r="GBT97" s="44"/>
      <c r="GBV97" s="33"/>
      <c r="GBX97" s="33"/>
      <c r="GBZ97" s="33"/>
      <c r="GCB97" s="33"/>
      <c r="GCD97"/>
      <c r="GCE97"/>
      <c r="GCF97"/>
      <c r="GCG97" s="3"/>
      <c r="GCJ97" s="8"/>
      <c r="GCK97" s="9"/>
      <c r="GCL97" s="8"/>
      <c r="GCM97" s="8"/>
      <c r="GCN97" s="9"/>
      <c r="GCO97" s="6"/>
      <c r="GCP97" s="9"/>
      <c r="GCQ97" s="6"/>
      <c r="GCR97" s="9"/>
      <c r="GCS97" s="44"/>
      <c r="GCU97" s="44"/>
      <c r="GCW97" s="33"/>
      <c r="GCY97" s="33"/>
      <c r="GDA97" s="33"/>
      <c r="GDC97" s="33"/>
      <c r="GDE97"/>
      <c r="GDF97"/>
      <c r="GDG97"/>
      <c r="GDH97" s="3"/>
      <c r="GDK97" s="8"/>
      <c r="GDL97" s="9"/>
      <c r="GDM97" s="8"/>
      <c r="GDN97" s="8"/>
      <c r="GDO97" s="9"/>
      <c r="GDP97" s="6"/>
      <c r="GDQ97" s="9"/>
      <c r="GDR97" s="6"/>
      <c r="GDS97" s="9"/>
      <c r="GDT97" s="44"/>
      <c r="GDV97" s="44"/>
      <c r="GDX97" s="33"/>
      <c r="GDZ97" s="33"/>
      <c r="GEB97" s="33"/>
      <c r="GED97" s="33"/>
      <c r="GEF97"/>
      <c r="GEG97"/>
      <c r="GEH97"/>
      <c r="GEI97" s="3"/>
      <c r="GEL97" s="8"/>
      <c r="GEM97" s="9"/>
      <c r="GEN97" s="8"/>
      <c r="GEO97" s="8"/>
      <c r="GEP97" s="9"/>
      <c r="GEQ97" s="6"/>
      <c r="GER97" s="9"/>
      <c r="GES97" s="6"/>
      <c r="GET97" s="9"/>
      <c r="GEU97" s="44"/>
      <c r="GEW97" s="44"/>
      <c r="GEY97" s="33"/>
      <c r="GFA97" s="33"/>
      <c r="GFC97" s="33"/>
      <c r="GFE97" s="33"/>
      <c r="GFG97"/>
      <c r="GFH97"/>
      <c r="GFI97"/>
      <c r="GFJ97" s="3"/>
      <c r="GFM97" s="8"/>
      <c r="GFN97" s="9"/>
      <c r="GFO97" s="8"/>
      <c r="GFP97" s="8"/>
      <c r="GFQ97" s="9"/>
      <c r="GFR97" s="6"/>
      <c r="GFS97" s="9"/>
      <c r="GFT97" s="6"/>
      <c r="GFU97" s="9"/>
      <c r="GFV97" s="44"/>
      <c r="GFX97" s="44"/>
      <c r="GFZ97" s="33"/>
      <c r="GGB97" s="33"/>
      <c r="GGD97" s="33"/>
      <c r="GGF97" s="33"/>
      <c r="GGH97"/>
      <c r="GGI97"/>
      <c r="GGJ97"/>
      <c r="GGK97" s="3"/>
      <c r="GGN97" s="8"/>
      <c r="GGO97" s="9"/>
      <c r="GGP97" s="8"/>
      <c r="GGQ97" s="8"/>
      <c r="GGR97" s="9"/>
      <c r="GGS97" s="6"/>
      <c r="GGT97" s="9"/>
      <c r="GGU97" s="6"/>
      <c r="GGV97" s="9"/>
      <c r="GGW97" s="44"/>
      <c r="GGY97" s="44"/>
      <c r="GHA97" s="33"/>
      <c r="GHC97" s="33"/>
      <c r="GHE97" s="33"/>
      <c r="GHG97" s="33"/>
      <c r="GHI97"/>
      <c r="GHJ97"/>
      <c r="GHK97"/>
      <c r="GHL97" s="3"/>
      <c r="GHO97" s="8"/>
      <c r="GHP97" s="9"/>
      <c r="GHQ97" s="8"/>
      <c r="GHR97" s="8"/>
      <c r="GHS97" s="9"/>
      <c r="GHT97" s="6"/>
      <c r="GHU97" s="9"/>
      <c r="GHV97" s="6"/>
      <c r="GHW97" s="9"/>
      <c r="GHX97" s="44"/>
      <c r="GHZ97" s="44"/>
      <c r="GIB97" s="33"/>
      <c r="GID97" s="33"/>
      <c r="GIF97" s="33"/>
      <c r="GIH97" s="33"/>
      <c r="GIJ97"/>
      <c r="GIK97"/>
      <c r="GIL97"/>
      <c r="GIM97" s="3"/>
      <c r="GIP97" s="8"/>
      <c r="GIQ97" s="9"/>
      <c r="GIR97" s="8"/>
      <c r="GIS97" s="8"/>
      <c r="GIT97" s="9"/>
      <c r="GIU97" s="6"/>
      <c r="GIV97" s="9"/>
      <c r="GIW97" s="6"/>
      <c r="GIX97" s="9"/>
      <c r="GIY97" s="44"/>
      <c r="GJA97" s="44"/>
      <c r="GJC97" s="33"/>
      <c r="GJE97" s="33"/>
      <c r="GJG97" s="33"/>
      <c r="GJI97" s="33"/>
      <c r="GJK97"/>
      <c r="GJL97"/>
      <c r="GJM97"/>
      <c r="GJN97" s="3"/>
      <c r="GJQ97" s="8"/>
      <c r="GJR97" s="9"/>
      <c r="GJS97" s="8"/>
      <c r="GJT97" s="8"/>
      <c r="GJU97" s="9"/>
      <c r="GJV97" s="6"/>
      <c r="GJW97" s="9"/>
      <c r="GJX97" s="6"/>
      <c r="GJY97" s="9"/>
      <c r="GJZ97" s="44"/>
      <c r="GKB97" s="44"/>
      <c r="GKD97" s="33"/>
      <c r="GKF97" s="33"/>
      <c r="GKH97" s="33"/>
      <c r="GKJ97" s="33"/>
      <c r="GKL97"/>
      <c r="GKM97"/>
      <c r="GKN97"/>
      <c r="GKO97" s="3"/>
      <c r="GKR97" s="8"/>
      <c r="GKS97" s="9"/>
      <c r="GKT97" s="8"/>
      <c r="GKU97" s="8"/>
      <c r="GKV97" s="9"/>
      <c r="GKW97" s="6"/>
      <c r="GKX97" s="9"/>
      <c r="GKY97" s="6"/>
      <c r="GKZ97" s="9"/>
      <c r="GLA97" s="44"/>
      <c r="GLC97" s="44"/>
      <c r="GLE97" s="33"/>
      <c r="GLG97" s="33"/>
      <c r="GLI97" s="33"/>
      <c r="GLK97" s="33"/>
      <c r="GLM97"/>
      <c r="GLN97"/>
      <c r="GLO97"/>
      <c r="GLP97" s="3"/>
      <c r="GLS97" s="8"/>
      <c r="GLT97" s="9"/>
      <c r="GLU97" s="8"/>
      <c r="GLV97" s="8"/>
      <c r="GLW97" s="9"/>
      <c r="GLX97" s="6"/>
      <c r="GLY97" s="9"/>
      <c r="GLZ97" s="6"/>
      <c r="GMA97" s="9"/>
      <c r="GMB97" s="44"/>
      <c r="GMD97" s="44"/>
      <c r="GMF97" s="33"/>
      <c r="GMH97" s="33"/>
      <c r="GMJ97" s="33"/>
      <c r="GML97" s="33"/>
      <c r="GMN97"/>
      <c r="GMO97"/>
      <c r="GMP97"/>
      <c r="GMQ97" s="3"/>
      <c r="GMT97" s="8"/>
      <c r="GMU97" s="9"/>
      <c r="GMV97" s="8"/>
      <c r="GMW97" s="8"/>
      <c r="GMX97" s="9"/>
      <c r="GMY97" s="6"/>
      <c r="GMZ97" s="9"/>
      <c r="GNA97" s="6"/>
      <c r="GNB97" s="9"/>
      <c r="GNC97" s="44"/>
      <c r="GNE97" s="44"/>
      <c r="GNG97" s="33"/>
      <c r="GNI97" s="33"/>
      <c r="GNK97" s="33"/>
      <c r="GNM97" s="33"/>
      <c r="GNO97"/>
      <c r="GNP97"/>
      <c r="GNQ97"/>
      <c r="GNR97" s="3"/>
      <c r="GNU97" s="8"/>
      <c r="GNV97" s="9"/>
      <c r="GNW97" s="8"/>
      <c r="GNX97" s="8"/>
      <c r="GNY97" s="9"/>
      <c r="GNZ97" s="6"/>
      <c r="GOA97" s="9"/>
      <c r="GOB97" s="6"/>
      <c r="GOC97" s="9"/>
      <c r="GOD97" s="44"/>
      <c r="GOF97" s="44"/>
      <c r="GOH97" s="33"/>
      <c r="GOJ97" s="33"/>
      <c r="GOL97" s="33"/>
      <c r="GON97" s="33"/>
      <c r="GOP97"/>
      <c r="GOQ97"/>
      <c r="GOR97"/>
      <c r="GOS97" s="3"/>
      <c r="GOV97" s="8"/>
      <c r="GOW97" s="9"/>
      <c r="GOX97" s="8"/>
      <c r="GOY97" s="8"/>
      <c r="GOZ97" s="9"/>
      <c r="GPA97" s="6"/>
      <c r="GPB97" s="9"/>
      <c r="GPC97" s="6"/>
      <c r="GPD97" s="9"/>
      <c r="GPE97" s="44"/>
      <c r="GPG97" s="44"/>
      <c r="GPI97" s="33"/>
      <c r="GPK97" s="33"/>
      <c r="GPM97" s="33"/>
      <c r="GPO97" s="33"/>
      <c r="GPQ97"/>
      <c r="GPR97"/>
      <c r="GPS97"/>
      <c r="GPT97" s="3"/>
      <c r="GPW97" s="8"/>
      <c r="GPX97" s="9"/>
      <c r="GPY97" s="8"/>
      <c r="GPZ97" s="8"/>
      <c r="GQA97" s="9"/>
      <c r="GQB97" s="6"/>
      <c r="GQC97" s="9"/>
      <c r="GQD97" s="6"/>
      <c r="GQE97" s="9"/>
      <c r="GQF97" s="44"/>
      <c r="GQH97" s="44"/>
      <c r="GQJ97" s="33"/>
      <c r="GQL97" s="33"/>
      <c r="GQN97" s="33"/>
      <c r="GQP97" s="33"/>
      <c r="GQR97"/>
      <c r="GQS97"/>
      <c r="GQT97"/>
      <c r="GQU97" s="3"/>
      <c r="GQX97" s="8"/>
      <c r="GQY97" s="9"/>
      <c r="GQZ97" s="8"/>
      <c r="GRA97" s="8"/>
      <c r="GRB97" s="9"/>
      <c r="GRC97" s="6"/>
      <c r="GRD97" s="9"/>
      <c r="GRE97" s="6"/>
      <c r="GRF97" s="9"/>
      <c r="GRG97" s="44"/>
      <c r="GRI97" s="44"/>
      <c r="GRK97" s="33"/>
      <c r="GRM97" s="33"/>
      <c r="GRO97" s="33"/>
      <c r="GRQ97" s="33"/>
      <c r="GRS97"/>
      <c r="GRT97"/>
      <c r="GRU97"/>
      <c r="GRV97" s="3"/>
      <c r="GRY97" s="8"/>
      <c r="GRZ97" s="9"/>
      <c r="GSA97" s="8"/>
      <c r="GSB97" s="8"/>
      <c r="GSC97" s="9"/>
      <c r="GSD97" s="6"/>
      <c r="GSE97" s="9"/>
      <c r="GSF97" s="6"/>
      <c r="GSG97" s="9"/>
      <c r="GSH97" s="44"/>
      <c r="GSJ97" s="44"/>
      <c r="GSL97" s="33"/>
      <c r="GSN97" s="33"/>
      <c r="GSP97" s="33"/>
      <c r="GSR97" s="33"/>
      <c r="GST97"/>
      <c r="GSU97"/>
      <c r="GSV97"/>
      <c r="GSW97" s="3"/>
      <c r="GSZ97" s="8"/>
      <c r="GTA97" s="9"/>
      <c r="GTB97" s="8"/>
      <c r="GTC97" s="8"/>
      <c r="GTD97" s="9"/>
      <c r="GTE97" s="6"/>
      <c r="GTF97" s="9"/>
      <c r="GTG97" s="6"/>
      <c r="GTH97" s="9"/>
      <c r="GTI97" s="44"/>
      <c r="GTK97" s="44"/>
      <c r="GTM97" s="33"/>
      <c r="GTO97" s="33"/>
      <c r="GTQ97" s="33"/>
      <c r="GTS97" s="33"/>
      <c r="GTU97"/>
      <c r="GTV97"/>
      <c r="GTW97"/>
      <c r="GTX97" s="3"/>
      <c r="GUA97" s="8"/>
      <c r="GUB97" s="9"/>
      <c r="GUC97" s="8"/>
      <c r="GUD97" s="8"/>
      <c r="GUE97" s="9"/>
      <c r="GUF97" s="6"/>
      <c r="GUG97" s="9"/>
      <c r="GUH97" s="6"/>
      <c r="GUI97" s="9"/>
      <c r="GUJ97" s="44"/>
      <c r="GUL97" s="44"/>
      <c r="GUN97" s="33"/>
      <c r="GUP97" s="33"/>
      <c r="GUR97" s="33"/>
      <c r="GUT97" s="33"/>
      <c r="GUV97"/>
      <c r="GUW97"/>
      <c r="GUX97"/>
      <c r="GUY97" s="3"/>
      <c r="GVB97" s="8"/>
      <c r="GVC97" s="9"/>
      <c r="GVD97" s="8"/>
      <c r="GVE97" s="8"/>
      <c r="GVF97" s="9"/>
      <c r="GVG97" s="6"/>
      <c r="GVH97" s="9"/>
      <c r="GVI97" s="6"/>
      <c r="GVJ97" s="9"/>
      <c r="GVK97" s="44"/>
      <c r="GVM97" s="44"/>
      <c r="GVO97" s="33"/>
      <c r="GVQ97" s="33"/>
      <c r="GVS97" s="33"/>
      <c r="GVU97" s="33"/>
      <c r="GVW97"/>
      <c r="GVX97"/>
      <c r="GVY97"/>
      <c r="GVZ97" s="3"/>
      <c r="GWC97" s="8"/>
      <c r="GWD97" s="9"/>
      <c r="GWE97" s="8"/>
      <c r="GWF97" s="8"/>
      <c r="GWG97" s="9"/>
      <c r="GWH97" s="6"/>
      <c r="GWI97" s="9"/>
      <c r="GWJ97" s="6"/>
      <c r="GWK97" s="9"/>
      <c r="GWL97" s="44"/>
      <c r="GWN97" s="44"/>
      <c r="GWP97" s="33"/>
      <c r="GWR97" s="33"/>
      <c r="GWT97" s="33"/>
      <c r="GWV97" s="33"/>
      <c r="GWX97"/>
      <c r="GWY97"/>
      <c r="GWZ97"/>
      <c r="GXA97" s="3"/>
      <c r="GXD97" s="8"/>
      <c r="GXE97" s="9"/>
      <c r="GXF97" s="8"/>
      <c r="GXG97" s="8"/>
      <c r="GXH97" s="9"/>
      <c r="GXI97" s="6"/>
      <c r="GXJ97" s="9"/>
      <c r="GXK97" s="6"/>
      <c r="GXL97" s="9"/>
      <c r="GXM97" s="44"/>
      <c r="GXO97" s="44"/>
      <c r="GXQ97" s="33"/>
      <c r="GXS97" s="33"/>
      <c r="GXU97" s="33"/>
      <c r="GXW97" s="33"/>
      <c r="GXY97"/>
      <c r="GXZ97"/>
      <c r="GYA97"/>
      <c r="GYB97" s="3"/>
      <c r="GYE97" s="8"/>
      <c r="GYF97" s="9"/>
      <c r="GYG97" s="8"/>
      <c r="GYH97" s="8"/>
      <c r="GYI97" s="9"/>
      <c r="GYJ97" s="6"/>
      <c r="GYK97" s="9"/>
      <c r="GYL97" s="6"/>
      <c r="GYM97" s="9"/>
      <c r="GYN97" s="44"/>
      <c r="GYP97" s="44"/>
      <c r="GYR97" s="33"/>
      <c r="GYT97" s="33"/>
      <c r="GYV97" s="33"/>
      <c r="GYX97" s="33"/>
      <c r="GYZ97"/>
      <c r="GZA97"/>
      <c r="GZB97"/>
      <c r="GZC97" s="3"/>
      <c r="GZF97" s="8"/>
      <c r="GZG97" s="9"/>
      <c r="GZH97" s="8"/>
      <c r="GZI97" s="8"/>
      <c r="GZJ97" s="9"/>
      <c r="GZK97" s="6"/>
      <c r="GZL97" s="9"/>
      <c r="GZM97" s="6"/>
      <c r="GZN97" s="9"/>
      <c r="GZO97" s="44"/>
      <c r="GZQ97" s="44"/>
      <c r="GZS97" s="33"/>
      <c r="GZU97" s="33"/>
      <c r="GZW97" s="33"/>
      <c r="GZY97" s="33"/>
      <c r="HAA97"/>
      <c r="HAB97"/>
      <c r="HAC97"/>
      <c r="HAD97" s="3"/>
      <c r="HAG97" s="8"/>
      <c r="HAH97" s="9"/>
      <c r="HAI97" s="8"/>
      <c r="HAJ97" s="8"/>
      <c r="HAK97" s="9"/>
      <c r="HAL97" s="6"/>
      <c r="HAM97" s="9"/>
      <c r="HAN97" s="6"/>
      <c r="HAO97" s="9"/>
      <c r="HAP97" s="44"/>
      <c r="HAR97" s="44"/>
      <c r="HAT97" s="33"/>
      <c r="HAV97" s="33"/>
      <c r="HAX97" s="33"/>
      <c r="HAZ97" s="33"/>
      <c r="HBB97"/>
      <c r="HBC97"/>
      <c r="HBD97"/>
      <c r="HBE97" s="3"/>
      <c r="HBH97" s="8"/>
      <c r="HBI97" s="9"/>
      <c r="HBJ97" s="8"/>
      <c r="HBK97" s="8"/>
      <c r="HBL97" s="9"/>
      <c r="HBM97" s="6"/>
      <c r="HBN97" s="9"/>
      <c r="HBO97" s="6"/>
      <c r="HBP97" s="9"/>
      <c r="HBQ97" s="44"/>
      <c r="HBS97" s="44"/>
      <c r="HBU97" s="33"/>
      <c r="HBW97" s="33"/>
      <c r="HBY97" s="33"/>
      <c r="HCA97" s="33"/>
      <c r="HCC97"/>
      <c r="HCD97"/>
      <c r="HCE97"/>
      <c r="HCF97" s="3"/>
      <c r="HCI97" s="8"/>
      <c r="HCJ97" s="9"/>
      <c r="HCK97" s="8"/>
      <c r="HCL97" s="8"/>
      <c r="HCM97" s="9"/>
      <c r="HCN97" s="6"/>
      <c r="HCO97" s="9"/>
      <c r="HCP97" s="6"/>
      <c r="HCQ97" s="9"/>
      <c r="HCR97" s="44"/>
      <c r="HCT97" s="44"/>
      <c r="HCV97" s="33"/>
      <c r="HCX97" s="33"/>
      <c r="HCZ97" s="33"/>
      <c r="HDB97" s="33"/>
      <c r="HDD97"/>
      <c r="HDE97"/>
      <c r="HDF97"/>
      <c r="HDG97" s="3"/>
      <c r="HDJ97" s="8"/>
      <c r="HDK97" s="9"/>
      <c r="HDL97" s="8"/>
      <c r="HDM97" s="8"/>
      <c r="HDN97" s="9"/>
      <c r="HDO97" s="6"/>
      <c r="HDP97" s="9"/>
      <c r="HDQ97" s="6"/>
      <c r="HDR97" s="9"/>
      <c r="HDS97" s="44"/>
      <c r="HDU97" s="44"/>
      <c r="HDW97" s="33"/>
      <c r="HDY97" s="33"/>
      <c r="HEA97" s="33"/>
      <c r="HEC97" s="33"/>
      <c r="HEE97"/>
      <c r="HEF97"/>
      <c r="HEG97"/>
      <c r="HEH97" s="3"/>
      <c r="HEK97" s="8"/>
      <c r="HEL97" s="9"/>
      <c r="HEM97" s="8"/>
      <c r="HEN97" s="8"/>
      <c r="HEO97" s="9"/>
      <c r="HEP97" s="6"/>
      <c r="HEQ97" s="9"/>
      <c r="HER97" s="6"/>
      <c r="HES97" s="9"/>
      <c r="HET97" s="44"/>
      <c r="HEV97" s="44"/>
      <c r="HEX97" s="33"/>
      <c r="HEZ97" s="33"/>
      <c r="HFB97" s="33"/>
      <c r="HFD97" s="33"/>
      <c r="HFF97"/>
      <c r="HFG97"/>
      <c r="HFH97"/>
      <c r="HFI97" s="3"/>
      <c r="HFL97" s="8"/>
      <c r="HFM97" s="9"/>
      <c r="HFN97" s="8"/>
      <c r="HFO97" s="8"/>
      <c r="HFP97" s="9"/>
      <c r="HFQ97" s="6"/>
      <c r="HFR97" s="9"/>
      <c r="HFS97" s="6"/>
      <c r="HFT97" s="9"/>
      <c r="HFU97" s="44"/>
      <c r="HFW97" s="44"/>
      <c r="HFY97" s="33"/>
      <c r="HGA97" s="33"/>
      <c r="HGC97" s="33"/>
      <c r="HGE97" s="33"/>
      <c r="HGG97"/>
      <c r="HGH97"/>
      <c r="HGI97"/>
      <c r="HGJ97" s="3"/>
      <c r="HGM97" s="8"/>
      <c r="HGN97" s="9"/>
      <c r="HGO97" s="8"/>
      <c r="HGP97" s="8"/>
      <c r="HGQ97" s="9"/>
      <c r="HGR97" s="6"/>
      <c r="HGS97" s="9"/>
      <c r="HGT97" s="6"/>
      <c r="HGU97" s="9"/>
      <c r="HGV97" s="44"/>
      <c r="HGX97" s="44"/>
      <c r="HGZ97" s="33"/>
      <c r="HHB97" s="33"/>
      <c r="HHD97" s="33"/>
      <c r="HHF97" s="33"/>
      <c r="HHH97"/>
      <c r="HHI97"/>
      <c r="HHJ97"/>
      <c r="HHK97" s="3"/>
      <c r="HHN97" s="8"/>
      <c r="HHO97" s="9"/>
      <c r="HHP97" s="8"/>
      <c r="HHQ97" s="8"/>
      <c r="HHR97" s="9"/>
      <c r="HHS97" s="6"/>
      <c r="HHT97" s="9"/>
      <c r="HHU97" s="6"/>
      <c r="HHV97" s="9"/>
      <c r="HHW97" s="44"/>
      <c r="HHY97" s="44"/>
      <c r="HIA97" s="33"/>
      <c r="HIC97" s="33"/>
      <c r="HIE97" s="33"/>
      <c r="HIG97" s="33"/>
      <c r="HII97"/>
      <c r="HIJ97"/>
      <c r="HIK97"/>
      <c r="HIL97" s="3"/>
      <c r="HIO97" s="8"/>
      <c r="HIP97" s="9"/>
      <c r="HIQ97" s="8"/>
      <c r="HIR97" s="8"/>
      <c r="HIS97" s="9"/>
      <c r="HIT97" s="6"/>
      <c r="HIU97" s="9"/>
      <c r="HIV97" s="6"/>
      <c r="HIW97" s="9"/>
      <c r="HIX97" s="44"/>
      <c r="HIZ97" s="44"/>
      <c r="HJB97" s="33"/>
      <c r="HJD97" s="33"/>
      <c r="HJF97" s="33"/>
      <c r="HJH97" s="33"/>
      <c r="HJJ97"/>
      <c r="HJK97"/>
      <c r="HJL97"/>
      <c r="HJM97" s="3"/>
      <c r="HJP97" s="8"/>
      <c r="HJQ97" s="9"/>
      <c r="HJR97" s="8"/>
      <c r="HJS97" s="8"/>
      <c r="HJT97" s="9"/>
      <c r="HJU97" s="6"/>
      <c r="HJV97" s="9"/>
      <c r="HJW97" s="6"/>
      <c r="HJX97" s="9"/>
      <c r="HJY97" s="44"/>
      <c r="HKA97" s="44"/>
      <c r="HKC97" s="33"/>
      <c r="HKE97" s="33"/>
      <c r="HKG97" s="33"/>
      <c r="HKI97" s="33"/>
      <c r="HKK97"/>
      <c r="HKL97"/>
      <c r="HKM97"/>
      <c r="HKN97" s="3"/>
      <c r="HKQ97" s="8"/>
      <c r="HKR97" s="9"/>
      <c r="HKS97" s="8"/>
      <c r="HKT97" s="8"/>
      <c r="HKU97" s="9"/>
      <c r="HKV97" s="6"/>
      <c r="HKW97" s="9"/>
      <c r="HKX97" s="6"/>
      <c r="HKY97" s="9"/>
      <c r="HKZ97" s="44"/>
      <c r="HLB97" s="44"/>
      <c r="HLD97" s="33"/>
      <c r="HLF97" s="33"/>
      <c r="HLH97" s="33"/>
      <c r="HLJ97" s="33"/>
      <c r="HLL97"/>
      <c r="HLM97"/>
      <c r="HLN97"/>
      <c r="HLO97" s="3"/>
      <c r="HLR97" s="8"/>
      <c r="HLS97" s="9"/>
      <c r="HLT97" s="8"/>
      <c r="HLU97" s="8"/>
      <c r="HLV97" s="9"/>
      <c r="HLW97" s="6"/>
      <c r="HLX97" s="9"/>
      <c r="HLY97" s="6"/>
      <c r="HLZ97" s="9"/>
      <c r="HMA97" s="44"/>
      <c r="HMC97" s="44"/>
      <c r="HME97" s="33"/>
      <c r="HMG97" s="33"/>
      <c r="HMI97" s="33"/>
      <c r="HMK97" s="33"/>
      <c r="HMM97"/>
      <c r="HMN97"/>
      <c r="HMO97"/>
      <c r="HMP97" s="3"/>
      <c r="HMS97" s="8"/>
      <c r="HMT97" s="9"/>
      <c r="HMU97" s="8"/>
      <c r="HMV97" s="8"/>
      <c r="HMW97" s="9"/>
      <c r="HMX97" s="6"/>
      <c r="HMY97" s="9"/>
      <c r="HMZ97" s="6"/>
      <c r="HNA97" s="9"/>
      <c r="HNB97" s="44"/>
      <c r="HND97" s="44"/>
      <c r="HNF97" s="33"/>
      <c r="HNH97" s="33"/>
      <c r="HNJ97" s="33"/>
      <c r="HNL97" s="33"/>
      <c r="HNN97"/>
      <c r="HNO97"/>
      <c r="HNP97"/>
      <c r="HNQ97" s="3"/>
      <c r="HNT97" s="8"/>
      <c r="HNU97" s="9"/>
      <c r="HNV97" s="8"/>
      <c r="HNW97" s="8"/>
      <c r="HNX97" s="9"/>
      <c r="HNY97" s="6"/>
      <c r="HNZ97" s="9"/>
      <c r="HOA97" s="6"/>
      <c r="HOB97" s="9"/>
      <c r="HOC97" s="44"/>
      <c r="HOE97" s="44"/>
      <c r="HOG97" s="33"/>
      <c r="HOI97" s="33"/>
      <c r="HOK97" s="33"/>
      <c r="HOM97" s="33"/>
      <c r="HOO97"/>
      <c r="HOP97"/>
      <c r="HOQ97"/>
      <c r="HOR97" s="3"/>
      <c r="HOU97" s="8"/>
      <c r="HOV97" s="9"/>
      <c r="HOW97" s="8"/>
      <c r="HOX97" s="8"/>
      <c r="HOY97" s="9"/>
      <c r="HOZ97" s="6"/>
      <c r="HPA97" s="9"/>
      <c r="HPB97" s="6"/>
      <c r="HPC97" s="9"/>
      <c r="HPD97" s="44"/>
      <c r="HPF97" s="44"/>
      <c r="HPH97" s="33"/>
      <c r="HPJ97" s="33"/>
      <c r="HPL97" s="33"/>
      <c r="HPN97" s="33"/>
      <c r="HPP97"/>
      <c r="HPQ97"/>
      <c r="HPR97"/>
      <c r="HPS97" s="3"/>
      <c r="HPV97" s="8"/>
      <c r="HPW97" s="9"/>
      <c r="HPX97" s="8"/>
      <c r="HPY97" s="8"/>
      <c r="HPZ97" s="9"/>
      <c r="HQA97" s="6"/>
      <c r="HQB97" s="9"/>
      <c r="HQC97" s="6"/>
      <c r="HQD97" s="9"/>
      <c r="HQE97" s="44"/>
      <c r="HQG97" s="44"/>
      <c r="HQI97" s="33"/>
      <c r="HQK97" s="33"/>
      <c r="HQM97" s="33"/>
      <c r="HQO97" s="33"/>
      <c r="HQQ97"/>
      <c r="HQR97"/>
      <c r="HQS97"/>
      <c r="HQT97" s="3"/>
      <c r="HQW97" s="8"/>
      <c r="HQX97" s="9"/>
      <c r="HQY97" s="8"/>
      <c r="HQZ97" s="8"/>
      <c r="HRA97" s="9"/>
      <c r="HRB97" s="6"/>
      <c r="HRC97" s="9"/>
      <c r="HRD97" s="6"/>
      <c r="HRE97" s="9"/>
      <c r="HRF97" s="44"/>
      <c r="HRH97" s="44"/>
      <c r="HRJ97" s="33"/>
      <c r="HRL97" s="33"/>
      <c r="HRN97" s="33"/>
      <c r="HRP97" s="33"/>
      <c r="HRR97"/>
      <c r="HRS97"/>
      <c r="HRT97"/>
      <c r="HRU97" s="3"/>
      <c r="HRX97" s="8"/>
      <c r="HRY97" s="9"/>
      <c r="HRZ97" s="8"/>
      <c r="HSA97" s="8"/>
      <c r="HSB97" s="9"/>
      <c r="HSC97" s="6"/>
      <c r="HSD97" s="9"/>
      <c r="HSE97" s="6"/>
      <c r="HSF97" s="9"/>
      <c r="HSG97" s="44"/>
      <c r="HSI97" s="44"/>
      <c r="HSK97" s="33"/>
      <c r="HSM97" s="33"/>
      <c r="HSO97" s="33"/>
      <c r="HSQ97" s="33"/>
      <c r="HSS97"/>
      <c r="HST97"/>
      <c r="HSU97"/>
      <c r="HSV97" s="3"/>
      <c r="HSY97" s="8"/>
      <c r="HSZ97" s="9"/>
      <c r="HTA97" s="8"/>
      <c r="HTB97" s="8"/>
      <c r="HTC97" s="9"/>
      <c r="HTD97" s="6"/>
      <c r="HTE97" s="9"/>
      <c r="HTF97" s="6"/>
      <c r="HTG97" s="9"/>
      <c r="HTH97" s="44"/>
      <c r="HTJ97" s="44"/>
      <c r="HTL97" s="33"/>
      <c r="HTN97" s="33"/>
      <c r="HTP97" s="33"/>
      <c r="HTR97" s="33"/>
      <c r="HTT97"/>
      <c r="HTU97"/>
      <c r="HTV97"/>
      <c r="HTW97" s="3"/>
      <c r="HTZ97" s="8"/>
      <c r="HUA97" s="9"/>
      <c r="HUB97" s="8"/>
      <c r="HUC97" s="8"/>
      <c r="HUD97" s="9"/>
      <c r="HUE97" s="6"/>
      <c r="HUF97" s="9"/>
      <c r="HUG97" s="6"/>
      <c r="HUH97" s="9"/>
      <c r="HUI97" s="44"/>
      <c r="HUK97" s="44"/>
      <c r="HUM97" s="33"/>
      <c r="HUO97" s="33"/>
      <c r="HUQ97" s="33"/>
      <c r="HUS97" s="33"/>
      <c r="HUU97"/>
      <c r="HUV97"/>
      <c r="HUW97"/>
      <c r="HUX97" s="3"/>
      <c r="HVA97" s="8"/>
      <c r="HVB97" s="9"/>
      <c r="HVC97" s="8"/>
      <c r="HVD97" s="8"/>
      <c r="HVE97" s="9"/>
      <c r="HVF97" s="6"/>
      <c r="HVG97" s="9"/>
      <c r="HVH97" s="6"/>
      <c r="HVI97" s="9"/>
      <c r="HVJ97" s="44"/>
      <c r="HVL97" s="44"/>
      <c r="HVN97" s="33"/>
      <c r="HVP97" s="33"/>
      <c r="HVR97" s="33"/>
      <c r="HVT97" s="33"/>
      <c r="HVV97"/>
      <c r="HVW97"/>
      <c r="HVX97"/>
      <c r="HVY97" s="3"/>
      <c r="HWB97" s="8"/>
      <c r="HWC97" s="9"/>
      <c r="HWD97" s="8"/>
      <c r="HWE97" s="8"/>
      <c r="HWF97" s="9"/>
      <c r="HWG97" s="6"/>
      <c r="HWH97" s="9"/>
      <c r="HWI97" s="6"/>
      <c r="HWJ97" s="9"/>
      <c r="HWK97" s="44"/>
      <c r="HWM97" s="44"/>
      <c r="HWO97" s="33"/>
      <c r="HWQ97" s="33"/>
      <c r="HWS97" s="33"/>
      <c r="HWU97" s="33"/>
      <c r="HWW97"/>
      <c r="HWX97"/>
      <c r="HWY97"/>
      <c r="HWZ97" s="3"/>
      <c r="HXC97" s="8"/>
      <c r="HXD97" s="9"/>
      <c r="HXE97" s="8"/>
      <c r="HXF97" s="8"/>
      <c r="HXG97" s="9"/>
      <c r="HXH97" s="6"/>
      <c r="HXI97" s="9"/>
      <c r="HXJ97" s="6"/>
      <c r="HXK97" s="9"/>
      <c r="HXL97" s="44"/>
      <c r="HXN97" s="44"/>
      <c r="HXP97" s="33"/>
      <c r="HXR97" s="33"/>
      <c r="HXT97" s="33"/>
      <c r="HXV97" s="33"/>
      <c r="HXX97"/>
      <c r="HXY97"/>
      <c r="HXZ97"/>
      <c r="HYA97" s="3"/>
      <c r="HYD97" s="8"/>
      <c r="HYE97" s="9"/>
      <c r="HYF97" s="8"/>
      <c r="HYG97" s="8"/>
      <c r="HYH97" s="9"/>
      <c r="HYI97" s="6"/>
      <c r="HYJ97" s="9"/>
      <c r="HYK97" s="6"/>
      <c r="HYL97" s="9"/>
      <c r="HYM97" s="44"/>
      <c r="HYO97" s="44"/>
      <c r="HYQ97" s="33"/>
      <c r="HYS97" s="33"/>
      <c r="HYU97" s="33"/>
      <c r="HYW97" s="33"/>
      <c r="HYY97"/>
      <c r="HYZ97"/>
      <c r="HZA97"/>
      <c r="HZB97" s="3"/>
      <c r="HZE97" s="8"/>
      <c r="HZF97" s="9"/>
      <c r="HZG97" s="8"/>
      <c r="HZH97" s="8"/>
      <c r="HZI97" s="9"/>
      <c r="HZJ97" s="6"/>
      <c r="HZK97" s="9"/>
      <c r="HZL97" s="6"/>
      <c r="HZM97" s="9"/>
      <c r="HZN97" s="44"/>
      <c r="HZP97" s="44"/>
      <c r="HZR97" s="33"/>
      <c r="HZT97" s="33"/>
      <c r="HZV97" s="33"/>
      <c r="HZX97" s="33"/>
      <c r="HZZ97"/>
      <c r="IAA97"/>
      <c r="IAB97"/>
      <c r="IAC97" s="3"/>
      <c r="IAF97" s="8"/>
      <c r="IAG97" s="9"/>
      <c r="IAH97" s="8"/>
      <c r="IAI97" s="8"/>
      <c r="IAJ97" s="9"/>
      <c r="IAK97" s="6"/>
      <c r="IAL97" s="9"/>
      <c r="IAM97" s="6"/>
      <c r="IAN97" s="9"/>
      <c r="IAO97" s="44"/>
      <c r="IAQ97" s="44"/>
      <c r="IAS97" s="33"/>
      <c r="IAU97" s="33"/>
      <c r="IAW97" s="33"/>
      <c r="IAY97" s="33"/>
      <c r="IBA97"/>
      <c r="IBB97"/>
      <c r="IBC97"/>
      <c r="IBD97" s="3"/>
      <c r="IBG97" s="8"/>
      <c r="IBH97" s="9"/>
      <c r="IBI97" s="8"/>
      <c r="IBJ97" s="8"/>
      <c r="IBK97" s="9"/>
      <c r="IBL97" s="6"/>
      <c r="IBM97" s="9"/>
      <c r="IBN97" s="6"/>
      <c r="IBO97" s="9"/>
      <c r="IBP97" s="44"/>
      <c r="IBR97" s="44"/>
      <c r="IBT97" s="33"/>
      <c r="IBV97" s="33"/>
      <c r="IBX97" s="33"/>
      <c r="IBZ97" s="33"/>
      <c r="ICB97"/>
      <c r="ICC97"/>
      <c r="ICD97"/>
      <c r="ICE97" s="3"/>
      <c r="ICH97" s="8"/>
      <c r="ICI97" s="9"/>
      <c r="ICJ97" s="8"/>
      <c r="ICK97" s="8"/>
      <c r="ICL97" s="9"/>
      <c r="ICM97" s="6"/>
      <c r="ICN97" s="9"/>
      <c r="ICO97" s="6"/>
      <c r="ICP97" s="9"/>
      <c r="ICQ97" s="44"/>
      <c r="ICS97" s="44"/>
      <c r="ICU97" s="33"/>
      <c r="ICW97" s="33"/>
      <c r="ICY97" s="33"/>
      <c r="IDA97" s="33"/>
      <c r="IDC97"/>
      <c r="IDD97"/>
      <c r="IDE97"/>
      <c r="IDF97" s="3"/>
      <c r="IDI97" s="8"/>
      <c r="IDJ97" s="9"/>
      <c r="IDK97" s="8"/>
      <c r="IDL97" s="8"/>
      <c r="IDM97" s="9"/>
      <c r="IDN97" s="6"/>
      <c r="IDO97" s="9"/>
      <c r="IDP97" s="6"/>
      <c r="IDQ97" s="9"/>
      <c r="IDR97" s="44"/>
      <c r="IDT97" s="44"/>
      <c r="IDV97" s="33"/>
      <c r="IDX97" s="33"/>
      <c r="IDZ97" s="33"/>
      <c r="IEB97" s="33"/>
      <c r="IED97"/>
      <c r="IEE97"/>
      <c r="IEF97"/>
      <c r="IEG97" s="3"/>
      <c r="IEJ97" s="8"/>
      <c r="IEK97" s="9"/>
      <c r="IEL97" s="8"/>
      <c r="IEM97" s="8"/>
      <c r="IEN97" s="9"/>
      <c r="IEO97" s="6"/>
      <c r="IEP97" s="9"/>
      <c r="IEQ97" s="6"/>
      <c r="IER97" s="9"/>
      <c r="IES97" s="44"/>
      <c r="IEU97" s="44"/>
      <c r="IEW97" s="33"/>
      <c r="IEY97" s="33"/>
      <c r="IFA97" s="33"/>
      <c r="IFC97" s="33"/>
      <c r="IFE97"/>
      <c r="IFF97"/>
      <c r="IFG97"/>
      <c r="IFH97" s="3"/>
      <c r="IFK97" s="8"/>
      <c r="IFL97" s="9"/>
      <c r="IFM97" s="8"/>
      <c r="IFN97" s="8"/>
      <c r="IFO97" s="9"/>
      <c r="IFP97" s="6"/>
      <c r="IFQ97" s="9"/>
      <c r="IFR97" s="6"/>
      <c r="IFS97" s="9"/>
      <c r="IFT97" s="44"/>
      <c r="IFV97" s="44"/>
      <c r="IFX97" s="33"/>
      <c r="IFZ97" s="33"/>
      <c r="IGB97" s="33"/>
      <c r="IGD97" s="33"/>
      <c r="IGF97"/>
      <c r="IGG97"/>
      <c r="IGH97"/>
      <c r="IGI97" s="3"/>
      <c r="IGL97" s="8"/>
      <c r="IGM97" s="9"/>
      <c r="IGN97" s="8"/>
      <c r="IGO97" s="8"/>
      <c r="IGP97" s="9"/>
      <c r="IGQ97" s="6"/>
      <c r="IGR97" s="9"/>
      <c r="IGS97" s="6"/>
      <c r="IGT97" s="9"/>
      <c r="IGU97" s="44"/>
      <c r="IGW97" s="44"/>
      <c r="IGY97" s="33"/>
      <c r="IHA97" s="33"/>
      <c r="IHC97" s="33"/>
      <c r="IHE97" s="33"/>
      <c r="IHG97"/>
      <c r="IHH97"/>
      <c r="IHI97"/>
      <c r="IHJ97" s="3"/>
      <c r="IHM97" s="8"/>
      <c r="IHN97" s="9"/>
      <c r="IHO97" s="8"/>
      <c r="IHP97" s="8"/>
      <c r="IHQ97" s="9"/>
      <c r="IHR97" s="6"/>
      <c r="IHS97" s="9"/>
      <c r="IHT97" s="6"/>
      <c r="IHU97" s="9"/>
      <c r="IHV97" s="44"/>
      <c r="IHX97" s="44"/>
      <c r="IHZ97" s="33"/>
      <c r="IIB97" s="33"/>
      <c r="IID97" s="33"/>
      <c r="IIF97" s="33"/>
      <c r="IIH97"/>
      <c r="III97"/>
      <c r="IIJ97"/>
      <c r="IIK97" s="3"/>
      <c r="IIN97" s="8"/>
      <c r="IIO97" s="9"/>
      <c r="IIP97" s="8"/>
      <c r="IIQ97" s="8"/>
      <c r="IIR97" s="9"/>
      <c r="IIS97" s="6"/>
      <c r="IIT97" s="9"/>
      <c r="IIU97" s="6"/>
      <c r="IIV97" s="9"/>
      <c r="IIW97" s="44"/>
      <c r="IIY97" s="44"/>
      <c r="IJA97" s="33"/>
      <c r="IJC97" s="33"/>
      <c r="IJE97" s="33"/>
      <c r="IJG97" s="33"/>
      <c r="IJI97"/>
      <c r="IJJ97"/>
      <c r="IJK97"/>
      <c r="IJL97" s="3"/>
      <c r="IJO97" s="8"/>
      <c r="IJP97" s="9"/>
      <c r="IJQ97" s="8"/>
      <c r="IJR97" s="8"/>
      <c r="IJS97" s="9"/>
      <c r="IJT97" s="6"/>
      <c r="IJU97" s="9"/>
      <c r="IJV97" s="6"/>
      <c r="IJW97" s="9"/>
      <c r="IJX97" s="44"/>
      <c r="IJZ97" s="44"/>
      <c r="IKB97" s="33"/>
      <c r="IKD97" s="33"/>
      <c r="IKF97" s="33"/>
      <c r="IKH97" s="33"/>
      <c r="IKJ97"/>
      <c r="IKK97"/>
      <c r="IKL97"/>
      <c r="IKM97" s="3"/>
      <c r="IKP97" s="8"/>
      <c r="IKQ97" s="9"/>
      <c r="IKR97" s="8"/>
      <c r="IKS97" s="8"/>
      <c r="IKT97" s="9"/>
      <c r="IKU97" s="6"/>
      <c r="IKV97" s="9"/>
      <c r="IKW97" s="6"/>
      <c r="IKX97" s="9"/>
      <c r="IKY97" s="44"/>
      <c r="ILA97" s="44"/>
      <c r="ILC97" s="33"/>
      <c r="ILE97" s="33"/>
      <c r="ILG97" s="33"/>
      <c r="ILI97" s="33"/>
      <c r="ILK97"/>
      <c r="ILL97"/>
      <c r="ILM97"/>
      <c r="ILN97" s="3"/>
      <c r="ILQ97" s="8"/>
      <c r="ILR97" s="9"/>
      <c r="ILS97" s="8"/>
      <c r="ILT97" s="8"/>
      <c r="ILU97" s="9"/>
      <c r="ILV97" s="6"/>
      <c r="ILW97" s="9"/>
      <c r="ILX97" s="6"/>
      <c r="ILY97" s="9"/>
      <c r="ILZ97" s="44"/>
      <c r="IMB97" s="44"/>
      <c r="IMD97" s="33"/>
      <c r="IMF97" s="33"/>
      <c r="IMH97" s="33"/>
      <c r="IMJ97" s="33"/>
      <c r="IML97"/>
      <c r="IMM97"/>
      <c r="IMN97"/>
      <c r="IMO97" s="3"/>
      <c r="IMR97" s="8"/>
      <c r="IMS97" s="9"/>
      <c r="IMT97" s="8"/>
      <c r="IMU97" s="8"/>
      <c r="IMV97" s="9"/>
      <c r="IMW97" s="6"/>
      <c r="IMX97" s="9"/>
      <c r="IMY97" s="6"/>
      <c r="IMZ97" s="9"/>
      <c r="INA97" s="44"/>
      <c r="INC97" s="44"/>
      <c r="INE97" s="33"/>
      <c r="ING97" s="33"/>
      <c r="INI97" s="33"/>
      <c r="INK97" s="33"/>
      <c r="INM97"/>
      <c r="INN97"/>
      <c r="INO97"/>
      <c r="INP97" s="3"/>
      <c r="INS97" s="8"/>
      <c r="INT97" s="9"/>
      <c r="INU97" s="8"/>
      <c r="INV97" s="8"/>
      <c r="INW97" s="9"/>
      <c r="INX97" s="6"/>
      <c r="INY97" s="9"/>
      <c r="INZ97" s="6"/>
      <c r="IOA97" s="9"/>
      <c r="IOB97" s="44"/>
      <c r="IOD97" s="44"/>
      <c r="IOF97" s="33"/>
      <c r="IOH97" s="33"/>
      <c r="IOJ97" s="33"/>
      <c r="IOL97" s="33"/>
      <c r="ION97"/>
      <c r="IOO97"/>
      <c r="IOP97"/>
      <c r="IOQ97" s="3"/>
      <c r="IOT97" s="8"/>
      <c r="IOU97" s="9"/>
      <c r="IOV97" s="8"/>
      <c r="IOW97" s="8"/>
      <c r="IOX97" s="9"/>
      <c r="IOY97" s="6"/>
      <c r="IOZ97" s="9"/>
      <c r="IPA97" s="6"/>
      <c r="IPB97" s="9"/>
      <c r="IPC97" s="44"/>
      <c r="IPE97" s="44"/>
      <c r="IPG97" s="33"/>
      <c r="IPI97" s="33"/>
      <c r="IPK97" s="33"/>
      <c r="IPM97" s="33"/>
      <c r="IPO97"/>
      <c r="IPP97"/>
      <c r="IPQ97"/>
      <c r="IPR97" s="3"/>
      <c r="IPU97" s="8"/>
      <c r="IPV97" s="9"/>
      <c r="IPW97" s="8"/>
      <c r="IPX97" s="8"/>
      <c r="IPY97" s="9"/>
      <c r="IPZ97" s="6"/>
      <c r="IQA97" s="9"/>
      <c r="IQB97" s="6"/>
      <c r="IQC97" s="9"/>
      <c r="IQD97" s="44"/>
      <c r="IQF97" s="44"/>
      <c r="IQH97" s="33"/>
      <c r="IQJ97" s="33"/>
      <c r="IQL97" s="33"/>
      <c r="IQN97" s="33"/>
      <c r="IQP97"/>
      <c r="IQQ97"/>
      <c r="IQR97"/>
      <c r="IQS97" s="3"/>
      <c r="IQV97" s="8"/>
      <c r="IQW97" s="9"/>
      <c r="IQX97" s="8"/>
      <c r="IQY97" s="8"/>
      <c r="IQZ97" s="9"/>
      <c r="IRA97" s="6"/>
      <c r="IRB97" s="9"/>
      <c r="IRC97" s="6"/>
      <c r="IRD97" s="9"/>
      <c r="IRE97" s="44"/>
      <c r="IRG97" s="44"/>
      <c r="IRI97" s="33"/>
      <c r="IRK97" s="33"/>
      <c r="IRM97" s="33"/>
      <c r="IRO97" s="33"/>
      <c r="IRQ97"/>
      <c r="IRR97"/>
      <c r="IRS97"/>
      <c r="IRT97" s="3"/>
      <c r="IRW97" s="8"/>
      <c r="IRX97" s="9"/>
      <c r="IRY97" s="8"/>
      <c r="IRZ97" s="8"/>
      <c r="ISA97" s="9"/>
      <c r="ISB97" s="6"/>
      <c r="ISC97" s="9"/>
      <c r="ISD97" s="6"/>
      <c r="ISE97" s="9"/>
      <c r="ISF97" s="44"/>
      <c r="ISH97" s="44"/>
      <c r="ISJ97" s="33"/>
      <c r="ISL97" s="33"/>
      <c r="ISN97" s="33"/>
      <c r="ISP97" s="33"/>
      <c r="ISR97"/>
      <c r="ISS97"/>
      <c r="IST97"/>
      <c r="ISU97" s="3"/>
      <c r="ISX97" s="8"/>
      <c r="ISY97" s="9"/>
      <c r="ISZ97" s="8"/>
      <c r="ITA97" s="8"/>
      <c r="ITB97" s="9"/>
      <c r="ITC97" s="6"/>
      <c r="ITD97" s="9"/>
      <c r="ITE97" s="6"/>
      <c r="ITF97" s="9"/>
      <c r="ITG97" s="44"/>
      <c r="ITI97" s="44"/>
      <c r="ITK97" s="33"/>
      <c r="ITM97" s="33"/>
      <c r="ITO97" s="33"/>
      <c r="ITQ97" s="33"/>
      <c r="ITS97"/>
      <c r="ITT97"/>
      <c r="ITU97"/>
      <c r="ITV97" s="3"/>
      <c r="ITY97" s="8"/>
      <c r="ITZ97" s="9"/>
      <c r="IUA97" s="8"/>
      <c r="IUB97" s="8"/>
      <c r="IUC97" s="9"/>
      <c r="IUD97" s="6"/>
      <c r="IUE97" s="9"/>
      <c r="IUF97" s="6"/>
      <c r="IUG97" s="9"/>
      <c r="IUH97" s="44"/>
      <c r="IUJ97" s="44"/>
      <c r="IUL97" s="33"/>
      <c r="IUN97" s="33"/>
      <c r="IUP97" s="33"/>
      <c r="IUR97" s="33"/>
      <c r="IUT97"/>
      <c r="IUU97"/>
      <c r="IUV97"/>
      <c r="IUW97" s="3"/>
      <c r="IUZ97" s="8"/>
      <c r="IVA97" s="9"/>
      <c r="IVB97" s="8"/>
      <c r="IVC97" s="8"/>
      <c r="IVD97" s="9"/>
      <c r="IVE97" s="6"/>
      <c r="IVF97" s="9"/>
      <c r="IVG97" s="6"/>
      <c r="IVH97" s="9"/>
      <c r="IVI97" s="44"/>
      <c r="IVK97" s="44"/>
      <c r="IVM97" s="33"/>
      <c r="IVO97" s="33"/>
      <c r="IVQ97" s="33"/>
      <c r="IVS97" s="33"/>
      <c r="IVU97"/>
      <c r="IVV97"/>
      <c r="IVW97"/>
      <c r="IVX97" s="3"/>
      <c r="IWA97" s="8"/>
      <c r="IWB97" s="9"/>
      <c r="IWC97" s="8"/>
      <c r="IWD97" s="8"/>
      <c r="IWE97" s="9"/>
      <c r="IWF97" s="6"/>
      <c r="IWG97" s="9"/>
      <c r="IWH97" s="6"/>
      <c r="IWI97" s="9"/>
      <c r="IWJ97" s="44"/>
      <c r="IWL97" s="44"/>
      <c r="IWN97" s="33"/>
      <c r="IWP97" s="33"/>
      <c r="IWR97" s="33"/>
      <c r="IWT97" s="33"/>
      <c r="IWV97"/>
      <c r="IWW97"/>
      <c r="IWX97"/>
      <c r="IWY97" s="3"/>
      <c r="IXB97" s="8"/>
      <c r="IXC97" s="9"/>
      <c r="IXD97" s="8"/>
      <c r="IXE97" s="8"/>
      <c r="IXF97" s="9"/>
      <c r="IXG97" s="6"/>
      <c r="IXH97" s="9"/>
      <c r="IXI97" s="6"/>
      <c r="IXJ97" s="9"/>
      <c r="IXK97" s="44"/>
      <c r="IXM97" s="44"/>
      <c r="IXO97" s="33"/>
      <c r="IXQ97" s="33"/>
      <c r="IXS97" s="33"/>
      <c r="IXU97" s="33"/>
      <c r="IXW97"/>
      <c r="IXX97"/>
      <c r="IXY97"/>
      <c r="IXZ97" s="3"/>
      <c r="IYC97" s="8"/>
      <c r="IYD97" s="9"/>
      <c r="IYE97" s="8"/>
      <c r="IYF97" s="8"/>
      <c r="IYG97" s="9"/>
      <c r="IYH97" s="6"/>
      <c r="IYI97" s="9"/>
      <c r="IYJ97" s="6"/>
      <c r="IYK97" s="9"/>
      <c r="IYL97" s="44"/>
      <c r="IYN97" s="44"/>
      <c r="IYP97" s="33"/>
      <c r="IYR97" s="33"/>
      <c r="IYT97" s="33"/>
      <c r="IYV97" s="33"/>
      <c r="IYX97"/>
      <c r="IYY97"/>
      <c r="IYZ97"/>
      <c r="IZA97" s="3"/>
      <c r="IZD97" s="8"/>
      <c r="IZE97" s="9"/>
      <c r="IZF97" s="8"/>
      <c r="IZG97" s="8"/>
      <c r="IZH97" s="9"/>
      <c r="IZI97" s="6"/>
      <c r="IZJ97" s="9"/>
      <c r="IZK97" s="6"/>
      <c r="IZL97" s="9"/>
      <c r="IZM97" s="44"/>
      <c r="IZO97" s="44"/>
      <c r="IZQ97" s="33"/>
      <c r="IZS97" s="33"/>
      <c r="IZU97" s="33"/>
      <c r="IZW97" s="33"/>
      <c r="IZY97"/>
      <c r="IZZ97"/>
      <c r="JAA97"/>
      <c r="JAB97" s="3"/>
      <c r="JAE97" s="8"/>
      <c r="JAF97" s="9"/>
      <c r="JAG97" s="8"/>
      <c r="JAH97" s="8"/>
      <c r="JAI97" s="9"/>
      <c r="JAJ97" s="6"/>
      <c r="JAK97" s="9"/>
      <c r="JAL97" s="6"/>
      <c r="JAM97" s="9"/>
      <c r="JAN97" s="44"/>
      <c r="JAP97" s="44"/>
      <c r="JAR97" s="33"/>
      <c r="JAT97" s="33"/>
      <c r="JAV97" s="33"/>
      <c r="JAX97" s="33"/>
      <c r="JAZ97"/>
      <c r="JBA97"/>
      <c r="JBB97"/>
      <c r="JBC97" s="3"/>
      <c r="JBF97" s="8"/>
      <c r="JBG97" s="9"/>
      <c r="JBH97" s="8"/>
      <c r="JBI97" s="8"/>
      <c r="JBJ97" s="9"/>
      <c r="JBK97" s="6"/>
      <c r="JBL97" s="9"/>
      <c r="JBM97" s="6"/>
      <c r="JBN97" s="9"/>
      <c r="JBO97" s="44"/>
      <c r="JBQ97" s="44"/>
      <c r="JBS97" s="33"/>
      <c r="JBU97" s="33"/>
      <c r="JBW97" s="33"/>
      <c r="JBY97" s="33"/>
      <c r="JCA97"/>
      <c r="JCB97"/>
      <c r="JCC97"/>
      <c r="JCD97" s="3"/>
      <c r="JCG97" s="8"/>
      <c r="JCH97" s="9"/>
      <c r="JCI97" s="8"/>
      <c r="JCJ97" s="8"/>
      <c r="JCK97" s="9"/>
      <c r="JCL97" s="6"/>
      <c r="JCM97" s="9"/>
      <c r="JCN97" s="6"/>
      <c r="JCO97" s="9"/>
      <c r="JCP97" s="44"/>
      <c r="JCR97" s="44"/>
      <c r="JCT97" s="33"/>
      <c r="JCV97" s="33"/>
      <c r="JCX97" s="33"/>
      <c r="JCZ97" s="33"/>
      <c r="JDB97"/>
      <c r="JDC97"/>
      <c r="JDD97"/>
      <c r="JDE97" s="3"/>
      <c r="JDH97" s="8"/>
      <c r="JDI97" s="9"/>
      <c r="JDJ97" s="8"/>
      <c r="JDK97" s="8"/>
      <c r="JDL97" s="9"/>
      <c r="JDM97" s="6"/>
      <c r="JDN97" s="9"/>
      <c r="JDO97" s="6"/>
      <c r="JDP97" s="9"/>
      <c r="JDQ97" s="44"/>
      <c r="JDS97" s="44"/>
      <c r="JDU97" s="33"/>
      <c r="JDW97" s="33"/>
      <c r="JDY97" s="33"/>
      <c r="JEA97" s="33"/>
      <c r="JEC97"/>
      <c r="JED97"/>
      <c r="JEE97"/>
      <c r="JEF97" s="3"/>
      <c r="JEI97" s="8"/>
      <c r="JEJ97" s="9"/>
      <c r="JEK97" s="8"/>
      <c r="JEL97" s="8"/>
      <c r="JEM97" s="9"/>
      <c r="JEN97" s="6"/>
      <c r="JEO97" s="9"/>
      <c r="JEP97" s="6"/>
      <c r="JEQ97" s="9"/>
      <c r="JER97" s="44"/>
      <c r="JET97" s="44"/>
      <c r="JEV97" s="33"/>
      <c r="JEX97" s="33"/>
      <c r="JEZ97" s="33"/>
      <c r="JFB97" s="33"/>
      <c r="JFD97"/>
      <c r="JFE97"/>
      <c r="JFF97"/>
      <c r="JFG97" s="3"/>
      <c r="JFJ97" s="8"/>
      <c r="JFK97" s="9"/>
      <c r="JFL97" s="8"/>
      <c r="JFM97" s="8"/>
      <c r="JFN97" s="9"/>
      <c r="JFO97" s="6"/>
      <c r="JFP97" s="9"/>
      <c r="JFQ97" s="6"/>
      <c r="JFR97" s="9"/>
      <c r="JFS97" s="44"/>
      <c r="JFU97" s="44"/>
      <c r="JFW97" s="33"/>
      <c r="JFY97" s="33"/>
      <c r="JGA97" s="33"/>
      <c r="JGC97" s="33"/>
      <c r="JGE97"/>
      <c r="JGF97"/>
      <c r="JGG97"/>
      <c r="JGH97" s="3"/>
      <c r="JGK97" s="8"/>
      <c r="JGL97" s="9"/>
      <c r="JGM97" s="8"/>
      <c r="JGN97" s="8"/>
      <c r="JGO97" s="9"/>
      <c r="JGP97" s="6"/>
      <c r="JGQ97" s="9"/>
      <c r="JGR97" s="6"/>
      <c r="JGS97" s="9"/>
      <c r="JGT97" s="44"/>
      <c r="JGV97" s="44"/>
      <c r="JGX97" s="33"/>
      <c r="JGZ97" s="33"/>
      <c r="JHB97" s="33"/>
      <c r="JHD97" s="33"/>
      <c r="JHF97"/>
      <c r="JHG97"/>
      <c r="JHH97"/>
      <c r="JHI97" s="3"/>
      <c r="JHL97" s="8"/>
      <c r="JHM97" s="9"/>
      <c r="JHN97" s="8"/>
      <c r="JHO97" s="8"/>
      <c r="JHP97" s="9"/>
      <c r="JHQ97" s="6"/>
      <c r="JHR97" s="9"/>
      <c r="JHS97" s="6"/>
      <c r="JHT97" s="9"/>
      <c r="JHU97" s="44"/>
      <c r="JHW97" s="44"/>
      <c r="JHY97" s="33"/>
      <c r="JIA97" s="33"/>
      <c r="JIC97" s="33"/>
      <c r="JIE97" s="33"/>
      <c r="JIG97"/>
      <c r="JIH97"/>
      <c r="JII97"/>
      <c r="JIJ97" s="3"/>
      <c r="JIM97" s="8"/>
      <c r="JIN97" s="9"/>
      <c r="JIO97" s="8"/>
      <c r="JIP97" s="8"/>
      <c r="JIQ97" s="9"/>
      <c r="JIR97" s="6"/>
      <c r="JIS97" s="9"/>
      <c r="JIT97" s="6"/>
      <c r="JIU97" s="9"/>
      <c r="JIV97" s="44"/>
      <c r="JIX97" s="44"/>
      <c r="JIZ97" s="33"/>
      <c r="JJB97" s="33"/>
      <c r="JJD97" s="33"/>
      <c r="JJF97" s="33"/>
      <c r="JJH97"/>
      <c r="JJI97"/>
      <c r="JJJ97"/>
      <c r="JJK97" s="3"/>
      <c r="JJN97" s="8"/>
      <c r="JJO97" s="9"/>
      <c r="JJP97" s="8"/>
      <c r="JJQ97" s="8"/>
      <c r="JJR97" s="9"/>
      <c r="JJS97" s="6"/>
      <c r="JJT97" s="9"/>
      <c r="JJU97" s="6"/>
      <c r="JJV97" s="9"/>
      <c r="JJW97" s="44"/>
      <c r="JJY97" s="44"/>
      <c r="JKA97" s="33"/>
      <c r="JKC97" s="33"/>
      <c r="JKE97" s="33"/>
      <c r="JKG97" s="33"/>
      <c r="JKI97"/>
      <c r="JKJ97"/>
      <c r="JKK97"/>
      <c r="JKL97" s="3"/>
      <c r="JKO97" s="8"/>
      <c r="JKP97" s="9"/>
      <c r="JKQ97" s="8"/>
      <c r="JKR97" s="8"/>
      <c r="JKS97" s="9"/>
      <c r="JKT97" s="6"/>
      <c r="JKU97" s="9"/>
      <c r="JKV97" s="6"/>
      <c r="JKW97" s="9"/>
      <c r="JKX97" s="44"/>
      <c r="JKZ97" s="44"/>
      <c r="JLB97" s="33"/>
      <c r="JLD97" s="33"/>
      <c r="JLF97" s="33"/>
      <c r="JLH97" s="33"/>
      <c r="JLJ97"/>
      <c r="JLK97"/>
      <c r="JLL97"/>
      <c r="JLM97" s="3"/>
      <c r="JLP97" s="8"/>
      <c r="JLQ97" s="9"/>
      <c r="JLR97" s="8"/>
      <c r="JLS97" s="8"/>
      <c r="JLT97" s="9"/>
      <c r="JLU97" s="6"/>
      <c r="JLV97" s="9"/>
      <c r="JLW97" s="6"/>
      <c r="JLX97" s="9"/>
      <c r="JLY97" s="44"/>
      <c r="JMA97" s="44"/>
      <c r="JMC97" s="33"/>
      <c r="JME97" s="33"/>
      <c r="JMG97" s="33"/>
      <c r="JMI97" s="33"/>
      <c r="JMK97"/>
      <c r="JML97"/>
      <c r="JMM97"/>
      <c r="JMN97" s="3"/>
      <c r="JMQ97" s="8"/>
      <c r="JMR97" s="9"/>
      <c r="JMS97" s="8"/>
      <c r="JMT97" s="8"/>
      <c r="JMU97" s="9"/>
      <c r="JMV97" s="6"/>
      <c r="JMW97" s="9"/>
      <c r="JMX97" s="6"/>
      <c r="JMY97" s="9"/>
      <c r="JMZ97" s="44"/>
      <c r="JNB97" s="44"/>
      <c r="JND97" s="33"/>
      <c r="JNF97" s="33"/>
      <c r="JNH97" s="33"/>
      <c r="JNJ97" s="33"/>
      <c r="JNL97"/>
      <c r="JNM97"/>
      <c r="JNN97"/>
      <c r="JNO97" s="3"/>
      <c r="JNR97" s="8"/>
      <c r="JNS97" s="9"/>
      <c r="JNT97" s="8"/>
      <c r="JNU97" s="8"/>
      <c r="JNV97" s="9"/>
      <c r="JNW97" s="6"/>
      <c r="JNX97" s="9"/>
      <c r="JNY97" s="6"/>
      <c r="JNZ97" s="9"/>
      <c r="JOA97" s="44"/>
      <c r="JOC97" s="44"/>
      <c r="JOE97" s="33"/>
      <c r="JOG97" s="33"/>
      <c r="JOI97" s="33"/>
      <c r="JOK97" s="33"/>
      <c r="JOM97"/>
      <c r="JON97"/>
      <c r="JOO97"/>
      <c r="JOP97" s="3"/>
      <c r="JOS97" s="8"/>
      <c r="JOT97" s="9"/>
      <c r="JOU97" s="8"/>
      <c r="JOV97" s="8"/>
      <c r="JOW97" s="9"/>
      <c r="JOX97" s="6"/>
      <c r="JOY97" s="9"/>
      <c r="JOZ97" s="6"/>
      <c r="JPA97" s="9"/>
      <c r="JPB97" s="44"/>
      <c r="JPD97" s="44"/>
      <c r="JPF97" s="33"/>
      <c r="JPH97" s="33"/>
      <c r="JPJ97" s="33"/>
      <c r="JPL97" s="33"/>
      <c r="JPN97"/>
      <c r="JPO97"/>
      <c r="JPP97"/>
      <c r="JPQ97" s="3"/>
      <c r="JPT97" s="8"/>
      <c r="JPU97" s="9"/>
      <c r="JPV97" s="8"/>
      <c r="JPW97" s="8"/>
      <c r="JPX97" s="9"/>
      <c r="JPY97" s="6"/>
      <c r="JPZ97" s="9"/>
      <c r="JQA97" s="6"/>
      <c r="JQB97" s="9"/>
      <c r="JQC97" s="44"/>
      <c r="JQE97" s="44"/>
      <c r="JQG97" s="33"/>
      <c r="JQI97" s="33"/>
      <c r="JQK97" s="33"/>
      <c r="JQM97" s="33"/>
      <c r="JQO97"/>
      <c r="JQP97"/>
      <c r="JQQ97"/>
      <c r="JQR97" s="3"/>
      <c r="JQU97" s="8"/>
      <c r="JQV97" s="9"/>
      <c r="JQW97" s="8"/>
      <c r="JQX97" s="8"/>
      <c r="JQY97" s="9"/>
      <c r="JQZ97" s="6"/>
      <c r="JRA97" s="9"/>
      <c r="JRB97" s="6"/>
      <c r="JRC97" s="9"/>
      <c r="JRD97" s="44"/>
      <c r="JRF97" s="44"/>
      <c r="JRH97" s="33"/>
      <c r="JRJ97" s="33"/>
      <c r="JRL97" s="33"/>
      <c r="JRN97" s="33"/>
      <c r="JRP97"/>
      <c r="JRQ97"/>
      <c r="JRR97"/>
      <c r="JRS97" s="3"/>
      <c r="JRV97" s="8"/>
      <c r="JRW97" s="9"/>
      <c r="JRX97" s="8"/>
      <c r="JRY97" s="8"/>
      <c r="JRZ97" s="9"/>
      <c r="JSA97" s="6"/>
      <c r="JSB97" s="9"/>
      <c r="JSC97" s="6"/>
      <c r="JSD97" s="9"/>
      <c r="JSE97" s="44"/>
      <c r="JSG97" s="44"/>
      <c r="JSI97" s="33"/>
      <c r="JSK97" s="33"/>
      <c r="JSM97" s="33"/>
      <c r="JSO97" s="33"/>
      <c r="JSQ97"/>
      <c r="JSR97"/>
      <c r="JSS97"/>
      <c r="JST97" s="3"/>
      <c r="JSW97" s="8"/>
      <c r="JSX97" s="9"/>
      <c r="JSY97" s="8"/>
      <c r="JSZ97" s="8"/>
      <c r="JTA97" s="9"/>
      <c r="JTB97" s="6"/>
      <c r="JTC97" s="9"/>
      <c r="JTD97" s="6"/>
      <c r="JTE97" s="9"/>
      <c r="JTF97" s="44"/>
      <c r="JTH97" s="44"/>
      <c r="JTJ97" s="33"/>
      <c r="JTL97" s="33"/>
      <c r="JTN97" s="33"/>
      <c r="JTP97" s="33"/>
      <c r="JTR97"/>
      <c r="JTS97"/>
      <c r="JTT97"/>
      <c r="JTU97" s="3"/>
      <c r="JTX97" s="8"/>
      <c r="JTY97" s="9"/>
      <c r="JTZ97" s="8"/>
      <c r="JUA97" s="8"/>
      <c r="JUB97" s="9"/>
      <c r="JUC97" s="6"/>
      <c r="JUD97" s="9"/>
      <c r="JUE97" s="6"/>
      <c r="JUF97" s="9"/>
      <c r="JUG97" s="44"/>
      <c r="JUI97" s="44"/>
      <c r="JUK97" s="33"/>
      <c r="JUM97" s="33"/>
      <c r="JUO97" s="33"/>
      <c r="JUQ97" s="33"/>
      <c r="JUS97"/>
      <c r="JUT97"/>
      <c r="JUU97"/>
      <c r="JUV97" s="3"/>
      <c r="JUY97" s="8"/>
      <c r="JUZ97" s="9"/>
      <c r="JVA97" s="8"/>
      <c r="JVB97" s="8"/>
      <c r="JVC97" s="9"/>
      <c r="JVD97" s="6"/>
      <c r="JVE97" s="9"/>
      <c r="JVF97" s="6"/>
      <c r="JVG97" s="9"/>
      <c r="JVH97" s="44"/>
      <c r="JVJ97" s="44"/>
      <c r="JVL97" s="33"/>
      <c r="JVN97" s="33"/>
      <c r="JVP97" s="33"/>
      <c r="JVR97" s="33"/>
      <c r="JVT97"/>
      <c r="JVU97"/>
      <c r="JVV97"/>
      <c r="JVW97" s="3"/>
      <c r="JVZ97" s="8"/>
      <c r="JWA97" s="9"/>
      <c r="JWB97" s="8"/>
      <c r="JWC97" s="8"/>
      <c r="JWD97" s="9"/>
      <c r="JWE97" s="6"/>
      <c r="JWF97" s="9"/>
      <c r="JWG97" s="6"/>
      <c r="JWH97" s="9"/>
      <c r="JWI97" s="44"/>
      <c r="JWK97" s="44"/>
      <c r="JWM97" s="33"/>
      <c r="JWO97" s="33"/>
      <c r="JWQ97" s="33"/>
      <c r="JWS97" s="33"/>
      <c r="JWU97"/>
      <c r="JWV97"/>
      <c r="JWW97"/>
      <c r="JWX97" s="3"/>
      <c r="JXA97" s="8"/>
      <c r="JXB97" s="9"/>
      <c r="JXC97" s="8"/>
      <c r="JXD97" s="8"/>
      <c r="JXE97" s="9"/>
      <c r="JXF97" s="6"/>
      <c r="JXG97" s="9"/>
      <c r="JXH97" s="6"/>
      <c r="JXI97" s="9"/>
      <c r="JXJ97" s="44"/>
      <c r="JXL97" s="44"/>
      <c r="JXN97" s="33"/>
      <c r="JXP97" s="33"/>
      <c r="JXR97" s="33"/>
      <c r="JXT97" s="33"/>
      <c r="JXV97"/>
      <c r="JXW97"/>
      <c r="JXX97"/>
      <c r="JXY97" s="3"/>
      <c r="JYB97" s="8"/>
      <c r="JYC97" s="9"/>
      <c r="JYD97" s="8"/>
      <c r="JYE97" s="8"/>
      <c r="JYF97" s="9"/>
      <c r="JYG97" s="6"/>
      <c r="JYH97" s="9"/>
      <c r="JYI97" s="6"/>
      <c r="JYJ97" s="9"/>
      <c r="JYK97" s="44"/>
      <c r="JYM97" s="44"/>
      <c r="JYO97" s="33"/>
      <c r="JYQ97" s="33"/>
      <c r="JYS97" s="33"/>
      <c r="JYU97" s="33"/>
      <c r="JYW97"/>
      <c r="JYX97"/>
      <c r="JYY97"/>
      <c r="JYZ97" s="3"/>
      <c r="JZC97" s="8"/>
      <c r="JZD97" s="9"/>
      <c r="JZE97" s="8"/>
      <c r="JZF97" s="8"/>
      <c r="JZG97" s="9"/>
      <c r="JZH97" s="6"/>
      <c r="JZI97" s="9"/>
      <c r="JZJ97" s="6"/>
      <c r="JZK97" s="9"/>
      <c r="JZL97" s="44"/>
      <c r="JZN97" s="44"/>
      <c r="JZP97" s="33"/>
      <c r="JZR97" s="33"/>
      <c r="JZT97" s="33"/>
      <c r="JZV97" s="33"/>
      <c r="JZX97"/>
      <c r="JZY97"/>
      <c r="JZZ97"/>
      <c r="KAA97" s="3"/>
      <c r="KAD97" s="8"/>
      <c r="KAE97" s="9"/>
      <c r="KAF97" s="8"/>
      <c r="KAG97" s="8"/>
      <c r="KAH97" s="9"/>
      <c r="KAI97" s="6"/>
      <c r="KAJ97" s="9"/>
      <c r="KAK97" s="6"/>
      <c r="KAL97" s="9"/>
      <c r="KAM97" s="44"/>
      <c r="KAO97" s="44"/>
      <c r="KAQ97" s="33"/>
      <c r="KAS97" s="33"/>
      <c r="KAU97" s="33"/>
      <c r="KAW97" s="33"/>
      <c r="KAY97"/>
      <c r="KAZ97"/>
      <c r="KBA97"/>
      <c r="KBB97" s="3"/>
      <c r="KBE97" s="8"/>
      <c r="KBF97" s="9"/>
      <c r="KBG97" s="8"/>
      <c r="KBH97" s="8"/>
      <c r="KBI97" s="9"/>
      <c r="KBJ97" s="6"/>
      <c r="KBK97" s="9"/>
      <c r="KBL97" s="6"/>
      <c r="KBM97" s="9"/>
      <c r="KBN97" s="44"/>
      <c r="KBP97" s="44"/>
      <c r="KBR97" s="33"/>
      <c r="KBT97" s="33"/>
      <c r="KBV97" s="33"/>
      <c r="KBX97" s="33"/>
      <c r="KBZ97"/>
      <c r="KCA97"/>
      <c r="KCB97"/>
      <c r="KCC97" s="3"/>
      <c r="KCF97" s="8"/>
      <c r="KCG97" s="9"/>
      <c r="KCH97" s="8"/>
      <c r="KCI97" s="8"/>
      <c r="KCJ97" s="9"/>
      <c r="KCK97" s="6"/>
      <c r="KCL97" s="9"/>
      <c r="KCM97" s="6"/>
      <c r="KCN97" s="9"/>
      <c r="KCO97" s="44"/>
      <c r="KCQ97" s="44"/>
      <c r="KCS97" s="33"/>
      <c r="KCU97" s="33"/>
      <c r="KCW97" s="33"/>
      <c r="KCY97" s="33"/>
      <c r="KDA97"/>
      <c r="KDB97"/>
      <c r="KDC97"/>
      <c r="KDD97" s="3"/>
      <c r="KDG97" s="8"/>
      <c r="KDH97" s="9"/>
      <c r="KDI97" s="8"/>
      <c r="KDJ97" s="8"/>
      <c r="KDK97" s="9"/>
      <c r="KDL97" s="6"/>
      <c r="KDM97" s="9"/>
      <c r="KDN97" s="6"/>
      <c r="KDO97" s="9"/>
      <c r="KDP97" s="44"/>
      <c r="KDR97" s="44"/>
      <c r="KDT97" s="33"/>
      <c r="KDV97" s="33"/>
      <c r="KDX97" s="33"/>
      <c r="KDZ97" s="33"/>
      <c r="KEB97"/>
      <c r="KEC97"/>
      <c r="KED97"/>
      <c r="KEE97" s="3"/>
      <c r="KEH97" s="8"/>
      <c r="KEI97" s="9"/>
      <c r="KEJ97" s="8"/>
      <c r="KEK97" s="8"/>
      <c r="KEL97" s="9"/>
      <c r="KEM97" s="6"/>
      <c r="KEN97" s="9"/>
      <c r="KEO97" s="6"/>
      <c r="KEP97" s="9"/>
      <c r="KEQ97" s="44"/>
      <c r="KES97" s="44"/>
      <c r="KEU97" s="33"/>
      <c r="KEW97" s="33"/>
      <c r="KEY97" s="33"/>
      <c r="KFA97" s="33"/>
      <c r="KFC97"/>
      <c r="KFD97"/>
      <c r="KFE97"/>
      <c r="KFF97" s="3"/>
      <c r="KFI97" s="8"/>
      <c r="KFJ97" s="9"/>
      <c r="KFK97" s="8"/>
      <c r="KFL97" s="8"/>
      <c r="KFM97" s="9"/>
      <c r="KFN97" s="6"/>
      <c r="KFO97" s="9"/>
      <c r="KFP97" s="6"/>
      <c r="KFQ97" s="9"/>
      <c r="KFR97" s="44"/>
      <c r="KFT97" s="44"/>
      <c r="KFV97" s="33"/>
      <c r="KFX97" s="33"/>
      <c r="KFZ97" s="33"/>
      <c r="KGB97" s="33"/>
      <c r="KGD97"/>
      <c r="KGE97"/>
      <c r="KGF97"/>
      <c r="KGG97" s="3"/>
      <c r="KGJ97" s="8"/>
      <c r="KGK97" s="9"/>
      <c r="KGL97" s="8"/>
      <c r="KGM97" s="8"/>
      <c r="KGN97" s="9"/>
      <c r="KGO97" s="6"/>
      <c r="KGP97" s="9"/>
      <c r="KGQ97" s="6"/>
      <c r="KGR97" s="9"/>
      <c r="KGS97" s="44"/>
      <c r="KGU97" s="44"/>
      <c r="KGW97" s="33"/>
      <c r="KGY97" s="33"/>
      <c r="KHA97" s="33"/>
      <c r="KHC97" s="33"/>
      <c r="KHE97"/>
      <c r="KHF97"/>
      <c r="KHG97"/>
      <c r="KHH97" s="3"/>
      <c r="KHK97" s="8"/>
      <c r="KHL97" s="9"/>
      <c r="KHM97" s="8"/>
      <c r="KHN97" s="8"/>
      <c r="KHO97" s="9"/>
      <c r="KHP97" s="6"/>
      <c r="KHQ97" s="9"/>
      <c r="KHR97" s="6"/>
      <c r="KHS97" s="9"/>
      <c r="KHT97" s="44"/>
      <c r="KHV97" s="44"/>
      <c r="KHX97" s="33"/>
      <c r="KHZ97" s="33"/>
      <c r="KIB97" s="33"/>
      <c r="KID97" s="33"/>
      <c r="KIF97"/>
      <c r="KIG97"/>
      <c r="KIH97"/>
      <c r="KII97" s="3"/>
      <c r="KIL97" s="8"/>
      <c r="KIM97" s="9"/>
      <c r="KIN97" s="8"/>
      <c r="KIO97" s="8"/>
      <c r="KIP97" s="9"/>
      <c r="KIQ97" s="6"/>
      <c r="KIR97" s="9"/>
      <c r="KIS97" s="6"/>
      <c r="KIT97" s="9"/>
      <c r="KIU97" s="44"/>
      <c r="KIW97" s="44"/>
      <c r="KIY97" s="33"/>
      <c r="KJA97" s="33"/>
      <c r="KJC97" s="33"/>
      <c r="KJE97" s="33"/>
      <c r="KJG97"/>
      <c r="KJH97"/>
      <c r="KJI97"/>
      <c r="KJJ97" s="3"/>
      <c r="KJM97" s="8"/>
      <c r="KJN97" s="9"/>
      <c r="KJO97" s="8"/>
      <c r="KJP97" s="8"/>
      <c r="KJQ97" s="9"/>
      <c r="KJR97" s="6"/>
      <c r="KJS97" s="9"/>
      <c r="KJT97" s="6"/>
      <c r="KJU97" s="9"/>
      <c r="KJV97" s="44"/>
      <c r="KJX97" s="44"/>
      <c r="KJZ97" s="33"/>
      <c r="KKB97" s="33"/>
      <c r="KKD97" s="33"/>
      <c r="KKF97" s="33"/>
      <c r="KKH97"/>
      <c r="KKI97"/>
      <c r="KKJ97"/>
      <c r="KKK97" s="3"/>
      <c r="KKN97" s="8"/>
      <c r="KKO97" s="9"/>
      <c r="KKP97" s="8"/>
      <c r="KKQ97" s="8"/>
      <c r="KKR97" s="9"/>
      <c r="KKS97" s="6"/>
      <c r="KKT97" s="9"/>
      <c r="KKU97" s="6"/>
      <c r="KKV97" s="9"/>
      <c r="KKW97" s="44"/>
      <c r="KKY97" s="44"/>
      <c r="KLA97" s="33"/>
      <c r="KLC97" s="33"/>
      <c r="KLE97" s="33"/>
      <c r="KLG97" s="33"/>
      <c r="KLI97"/>
      <c r="KLJ97"/>
      <c r="KLK97"/>
      <c r="KLL97" s="3"/>
      <c r="KLO97" s="8"/>
      <c r="KLP97" s="9"/>
      <c r="KLQ97" s="8"/>
      <c r="KLR97" s="8"/>
      <c r="KLS97" s="9"/>
      <c r="KLT97" s="6"/>
      <c r="KLU97" s="9"/>
      <c r="KLV97" s="6"/>
      <c r="KLW97" s="9"/>
      <c r="KLX97" s="44"/>
      <c r="KLZ97" s="44"/>
      <c r="KMB97" s="33"/>
      <c r="KMD97" s="33"/>
      <c r="KMF97" s="33"/>
      <c r="KMH97" s="33"/>
      <c r="KMJ97"/>
      <c r="KMK97"/>
      <c r="KML97"/>
      <c r="KMM97" s="3"/>
      <c r="KMP97" s="8"/>
      <c r="KMQ97" s="9"/>
      <c r="KMR97" s="8"/>
      <c r="KMS97" s="8"/>
      <c r="KMT97" s="9"/>
      <c r="KMU97" s="6"/>
      <c r="KMV97" s="9"/>
      <c r="KMW97" s="6"/>
      <c r="KMX97" s="9"/>
      <c r="KMY97" s="44"/>
      <c r="KNA97" s="44"/>
      <c r="KNC97" s="33"/>
      <c r="KNE97" s="33"/>
      <c r="KNG97" s="33"/>
      <c r="KNI97" s="33"/>
      <c r="KNK97"/>
      <c r="KNL97"/>
      <c r="KNM97"/>
      <c r="KNN97" s="3"/>
      <c r="KNQ97" s="8"/>
      <c r="KNR97" s="9"/>
      <c r="KNS97" s="8"/>
      <c r="KNT97" s="8"/>
      <c r="KNU97" s="9"/>
      <c r="KNV97" s="6"/>
      <c r="KNW97" s="9"/>
      <c r="KNX97" s="6"/>
      <c r="KNY97" s="9"/>
      <c r="KNZ97" s="44"/>
      <c r="KOB97" s="44"/>
      <c r="KOD97" s="33"/>
      <c r="KOF97" s="33"/>
      <c r="KOH97" s="33"/>
      <c r="KOJ97" s="33"/>
      <c r="KOL97"/>
      <c r="KOM97"/>
      <c r="KON97"/>
      <c r="KOO97" s="3"/>
      <c r="KOR97" s="8"/>
      <c r="KOS97" s="9"/>
      <c r="KOT97" s="8"/>
      <c r="KOU97" s="8"/>
      <c r="KOV97" s="9"/>
      <c r="KOW97" s="6"/>
      <c r="KOX97" s="9"/>
      <c r="KOY97" s="6"/>
      <c r="KOZ97" s="9"/>
      <c r="KPA97" s="44"/>
      <c r="KPC97" s="44"/>
      <c r="KPE97" s="33"/>
      <c r="KPG97" s="33"/>
      <c r="KPI97" s="33"/>
      <c r="KPK97" s="33"/>
      <c r="KPM97"/>
      <c r="KPN97"/>
      <c r="KPO97"/>
      <c r="KPP97" s="3"/>
      <c r="KPS97" s="8"/>
      <c r="KPT97" s="9"/>
      <c r="KPU97" s="8"/>
      <c r="KPV97" s="8"/>
      <c r="KPW97" s="9"/>
      <c r="KPX97" s="6"/>
      <c r="KPY97" s="9"/>
      <c r="KPZ97" s="6"/>
      <c r="KQA97" s="9"/>
      <c r="KQB97" s="44"/>
      <c r="KQD97" s="44"/>
      <c r="KQF97" s="33"/>
      <c r="KQH97" s="33"/>
      <c r="KQJ97" s="33"/>
      <c r="KQL97" s="33"/>
      <c r="KQN97"/>
      <c r="KQO97"/>
      <c r="KQP97"/>
      <c r="KQQ97" s="3"/>
      <c r="KQT97" s="8"/>
      <c r="KQU97" s="9"/>
      <c r="KQV97" s="8"/>
      <c r="KQW97" s="8"/>
      <c r="KQX97" s="9"/>
      <c r="KQY97" s="6"/>
      <c r="KQZ97" s="9"/>
      <c r="KRA97" s="6"/>
      <c r="KRB97" s="9"/>
      <c r="KRC97" s="44"/>
      <c r="KRE97" s="44"/>
      <c r="KRG97" s="33"/>
      <c r="KRI97" s="33"/>
      <c r="KRK97" s="33"/>
      <c r="KRM97" s="33"/>
      <c r="KRO97"/>
      <c r="KRP97"/>
      <c r="KRQ97"/>
      <c r="KRR97" s="3"/>
      <c r="KRU97" s="8"/>
      <c r="KRV97" s="9"/>
      <c r="KRW97" s="8"/>
      <c r="KRX97" s="8"/>
      <c r="KRY97" s="9"/>
      <c r="KRZ97" s="6"/>
      <c r="KSA97" s="9"/>
      <c r="KSB97" s="6"/>
      <c r="KSC97" s="9"/>
      <c r="KSD97" s="44"/>
      <c r="KSF97" s="44"/>
      <c r="KSH97" s="33"/>
      <c r="KSJ97" s="33"/>
      <c r="KSL97" s="33"/>
      <c r="KSN97" s="33"/>
      <c r="KSP97"/>
      <c r="KSQ97"/>
      <c r="KSR97"/>
      <c r="KSS97" s="3"/>
      <c r="KSV97" s="8"/>
      <c r="KSW97" s="9"/>
      <c r="KSX97" s="8"/>
      <c r="KSY97" s="8"/>
      <c r="KSZ97" s="9"/>
      <c r="KTA97" s="6"/>
      <c r="KTB97" s="9"/>
      <c r="KTC97" s="6"/>
      <c r="KTD97" s="9"/>
      <c r="KTE97" s="44"/>
      <c r="KTG97" s="44"/>
      <c r="KTI97" s="33"/>
      <c r="KTK97" s="33"/>
      <c r="KTM97" s="33"/>
      <c r="KTO97" s="33"/>
      <c r="KTQ97"/>
      <c r="KTR97"/>
      <c r="KTS97"/>
      <c r="KTT97" s="3"/>
      <c r="KTW97" s="8"/>
      <c r="KTX97" s="9"/>
      <c r="KTY97" s="8"/>
      <c r="KTZ97" s="8"/>
      <c r="KUA97" s="9"/>
      <c r="KUB97" s="6"/>
      <c r="KUC97" s="9"/>
      <c r="KUD97" s="6"/>
      <c r="KUE97" s="9"/>
      <c r="KUF97" s="44"/>
      <c r="KUH97" s="44"/>
      <c r="KUJ97" s="33"/>
      <c r="KUL97" s="33"/>
      <c r="KUN97" s="33"/>
      <c r="KUP97" s="33"/>
      <c r="KUR97"/>
      <c r="KUS97"/>
      <c r="KUT97"/>
      <c r="KUU97" s="3"/>
      <c r="KUX97" s="8"/>
      <c r="KUY97" s="9"/>
      <c r="KUZ97" s="8"/>
      <c r="KVA97" s="8"/>
      <c r="KVB97" s="9"/>
      <c r="KVC97" s="6"/>
      <c r="KVD97" s="9"/>
      <c r="KVE97" s="6"/>
      <c r="KVF97" s="9"/>
      <c r="KVG97" s="44"/>
      <c r="KVI97" s="44"/>
      <c r="KVK97" s="33"/>
      <c r="KVM97" s="33"/>
      <c r="KVO97" s="33"/>
      <c r="KVQ97" s="33"/>
      <c r="KVS97"/>
      <c r="KVT97"/>
      <c r="KVU97"/>
      <c r="KVV97" s="3"/>
      <c r="KVY97" s="8"/>
      <c r="KVZ97" s="9"/>
      <c r="KWA97" s="8"/>
      <c r="KWB97" s="8"/>
      <c r="KWC97" s="9"/>
      <c r="KWD97" s="6"/>
      <c r="KWE97" s="9"/>
      <c r="KWF97" s="6"/>
      <c r="KWG97" s="9"/>
      <c r="KWH97" s="44"/>
      <c r="KWJ97" s="44"/>
      <c r="KWL97" s="33"/>
      <c r="KWN97" s="33"/>
      <c r="KWP97" s="33"/>
      <c r="KWR97" s="33"/>
      <c r="KWT97"/>
      <c r="KWU97"/>
      <c r="KWV97"/>
      <c r="KWW97" s="3"/>
      <c r="KWZ97" s="8"/>
      <c r="KXA97" s="9"/>
      <c r="KXB97" s="8"/>
      <c r="KXC97" s="8"/>
      <c r="KXD97" s="9"/>
      <c r="KXE97" s="6"/>
      <c r="KXF97" s="9"/>
      <c r="KXG97" s="6"/>
      <c r="KXH97" s="9"/>
      <c r="KXI97" s="44"/>
      <c r="KXK97" s="44"/>
      <c r="KXM97" s="33"/>
      <c r="KXO97" s="33"/>
      <c r="KXQ97" s="33"/>
      <c r="KXS97" s="33"/>
      <c r="KXU97"/>
      <c r="KXV97"/>
      <c r="KXW97"/>
      <c r="KXX97" s="3"/>
      <c r="KYA97" s="8"/>
      <c r="KYB97" s="9"/>
      <c r="KYC97" s="8"/>
      <c r="KYD97" s="8"/>
      <c r="KYE97" s="9"/>
      <c r="KYF97" s="6"/>
      <c r="KYG97" s="9"/>
      <c r="KYH97" s="6"/>
      <c r="KYI97" s="9"/>
      <c r="KYJ97" s="44"/>
      <c r="KYL97" s="44"/>
      <c r="KYN97" s="33"/>
      <c r="KYP97" s="33"/>
      <c r="KYR97" s="33"/>
      <c r="KYT97" s="33"/>
      <c r="KYV97"/>
      <c r="KYW97"/>
      <c r="KYX97"/>
      <c r="KYY97" s="3"/>
      <c r="KZB97" s="8"/>
      <c r="KZC97" s="9"/>
      <c r="KZD97" s="8"/>
      <c r="KZE97" s="8"/>
      <c r="KZF97" s="9"/>
      <c r="KZG97" s="6"/>
      <c r="KZH97" s="9"/>
      <c r="KZI97" s="6"/>
      <c r="KZJ97" s="9"/>
      <c r="KZK97" s="44"/>
      <c r="KZM97" s="44"/>
      <c r="KZO97" s="33"/>
      <c r="KZQ97" s="33"/>
      <c r="KZS97" s="33"/>
      <c r="KZU97" s="33"/>
      <c r="KZW97"/>
      <c r="KZX97"/>
      <c r="KZY97"/>
      <c r="KZZ97" s="3"/>
      <c r="LAC97" s="8"/>
      <c r="LAD97" s="9"/>
      <c r="LAE97" s="8"/>
      <c r="LAF97" s="8"/>
      <c r="LAG97" s="9"/>
      <c r="LAH97" s="6"/>
      <c r="LAI97" s="9"/>
      <c r="LAJ97" s="6"/>
      <c r="LAK97" s="9"/>
      <c r="LAL97" s="44"/>
      <c r="LAN97" s="44"/>
      <c r="LAP97" s="33"/>
      <c r="LAR97" s="33"/>
      <c r="LAT97" s="33"/>
      <c r="LAV97" s="33"/>
      <c r="LAX97"/>
      <c r="LAY97"/>
      <c r="LAZ97"/>
      <c r="LBA97" s="3"/>
      <c r="LBD97" s="8"/>
      <c r="LBE97" s="9"/>
      <c r="LBF97" s="8"/>
      <c r="LBG97" s="8"/>
      <c r="LBH97" s="9"/>
      <c r="LBI97" s="6"/>
      <c r="LBJ97" s="9"/>
      <c r="LBK97" s="6"/>
      <c r="LBL97" s="9"/>
      <c r="LBM97" s="44"/>
      <c r="LBO97" s="44"/>
      <c r="LBQ97" s="33"/>
      <c r="LBS97" s="33"/>
      <c r="LBU97" s="33"/>
      <c r="LBW97" s="33"/>
      <c r="LBY97"/>
      <c r="LBZ97"/>
      <c r="LCA97"/>
      <c r="LCB97" s="3"/>
      <c r="LCE97" s="8"/>
      <c r="LCF97" s="9"/>
      <c r="LCG97" s="8"/>
      <c r="LCH97" s="8"/>
      <c r="LCI97" s="9"/>
      <c r="LCJ97" s="6"/>
      <c r="LCK97" s="9"/>
      <c r="LCL97" s="6"/>
      <c r="LCM97" s="9"/>
      <c r="LCN97" s="44"/>
      <c r="LCP97" s="44"/>
      <c r="LCR97" s="33"/>
      <c r="LCT97" s="33"/>
      <c r="LCV97" s="33"/>
      <c r="LCX97" s="33"/>
      <c r="LCZ97"/>
      <c r="LDA97"/>
      <c r="LDB97"/>
      <c r="LDC97" s="3"/>
      <c r="LDF97" s="8"/>
      <c r="LDG97" s="9"/>
      <c r="LDH97" s="8"/>
      <c r="LDI97" s="8"/>
      <c r="LDJ97" s="9"/>
      <c r="LDK97" s="6"/>
      <c r="LDL97" s="9"/>
      <c r="LDM97" s="6"/>
      <c r="LDN97" s="9"/>
      <c r="LDO97" s="44"/>
      <c r="LDQ97" s="44"/>
      <c r="LDS97" s="33"/>
      <c r="LDU97" s="33"/>
      <c r="LDW97" s="33"/>
      <c r="LDY97" s="33"/>
      <c r="LEA97"/>
      <c r="LEB97"/>
      <c r="LEC97"/>
      <c r="LED97" s="3"/>
      <c r="LEG97" s="8"/>
      <c r="LEH97" s="9"/>
      <c r="LEI97" s="8"/>
      <c r="LEJ97" s="8"/>
      <c r="LEK97" s="9"/>
      <c r="LEL97" s="6"/>
      <c r="LEM97" s="9"/>
      <c r="LEN97" s="6"/>
      <c r="LEO97" s="9"/>
      <c r="LEP97" s="44"/>
      <c r="LER97" s="44"/>
      <c r="LET97" s="33"/>
      <c r="LEV97" s="33"/>
      <c r="LEX97" s="33"/>
      <c r="LEZ97" s="33"/>
      <c r="LFB97"/>
      <c r="LFC97"/>
      <c r="LFD97"/>
      <c r="LFE97" s="3"/>
      <c r="LFH97" s="8"/>
      <c r="LFI97" s="9"/>
      <c r="LFJ97" s="8"/>
      <c r="LFK97" s="8"/>
      <c r="LFL97" s="9"/>
      <c r="LFM97" s="6"/>
      <c r="LFN97" s="9"/>
      <c r="LFO97" s="6"/>
      <c r="LFP97" s="9"/>
      <c r="LFQ97" s="44"/>
      <c r="LFS97" s="44"/>
      <c r="LFU97" s="33"/>
      <c r="LFW97" s="33"/>
      <c r="LFY97" s="33"/>
      <c r="LGA97" s="33"/>
      <c r="LGC97"/>
      <c r="LGD97"/>
      <c r="LGE97"/>
      <c r="LGF97" s="3"/>
      <c r="LGI97" s="8"/>
      <c r="LGJ97" s="9"/>
      <c r="LGK97" s="8"/>
      <c r="LGL97" s="8"/>
      <c r="LGM97" s="9"/>
      <c r="LGN97" s="6"/>
      <c r="LGO97" s="9"/>
      <c r="LGP97" s="6"/>
      <c r="LGQ97" s="9"/>
      <c r="LGR97" s="44"/>
      <c r="LGT97" s="44"/>
      <c r="LGV97" s="33"/>
      <c r="LGX97" s="33"/>
      <c r="LGZ97" s="33"/>
      <c r="LHB97" s="33"/>
      <c r="LHD97"/>
      <c r="LHE97"/>
      <c r="LHF97"/>
      <c r="LHG97" s="3"/>
      <c r="LHJ97" s="8"/>
      <c r="LHK97" s="9"/>
      <c r="LHL97" s="8"/>
      <c r="LHM97" s="8"/>
      <c r="LHN97" s="9"/>
      <c r="LHO97" s="6"/>
      <c r="LHP97" s="9"/>
      <c r="LHQ97" s="6"/>
      <c r="LHR97" s="9"/>
      <c r="LHS97" s="44"/>
      <c r="LHU97" s="44"/>
      <c r="LHW97" s="33"/>
      <c r="LHY97" s="33"/>
      <c r="LIA97" s="33"/>
      <c r="LIC97" s="33"/>
      <c r="LIE97"/>
      <c r="LIF97"/>
      <c r="LIG97"/>
      <c r="LIH97" s="3"/>
      <c r="LIK97" s="8"/>
      <c r="LIL97" s="9"/>
      <c r="LIM97" s="8"/>
      <c r="LIN97" s="8"/>
      <c r="LIO97" s="9"/>
      <c r="LIP97" s="6"/>
      <c r="LIQ97" s="9"/>
      <c r="LIR97" s="6"/>
      <c r="LIS97" s="9"/>
      <c r="LIT97" s="44"/>
      <c r="LIV97" s="44"/>
      <c r="LIX97" s="33"/>
      <c r="LIZ97" s="33"/>
      <c r="LJB97" s="33"/>
      <c r="LJD97" s="33"/>
      <c r="LJF97"/>
      <c r="LJG97"/>
      <c r="LJH97"/>
      <c r="LJI97" s="3"/>
      <c r="LJL97" s="8"/>
      <c r="LJM97" s="9"/>
      <c r="LJN97" s="8"/>
      <c r="LJO97" s="8"/>
      <c r="LJP97" s="9"/>
      <c r="LJQ97" s="6"/>
      <c r="LJR97" s="9"/>
      <c r="LJS97" s="6"/>
      <c r="LJT97" s="9"/>
      <c r="LJU97" s="44"/>
      <c r="LJW97" s="44"/>
      <c r="LJY97" s="33"/>
      <c r="LKA97" s="33"/>
      <c r="LKC97" s="33"/>
      <c r="LKE97" s="33"/>
      <c r="LKG97"/>
      <c r="LKH97"/>
      <c r="LKI97"/>
      <c r="LKJ97" s="3"/>
      <c r="LKM97" s="8"/>
      <c r="LKN97" s="9"/>
      <c r="LKO97" s="8"/>
      <c r="LKP97" s="8"/>
      <c r="LKQ97" s="9"/>
      <c r="LKR97" s="6"/>
      <c r="LKS97" s="9"/>
      <c r="LKT97" s="6"/>
      <c r="LKU97" s="9"/>
      <c r="LKV97" s="44"/>
      <c r="LKX97" s="44"/>
      <c r="LKZ97" s="33"/>
      <c r="LLB97" s="33"/>
      <c r="LLD97" s="33"/>
      <c r="LLF97" s="33"/>
      <c r="LLH97"/>
      <c r="LLI97"/>
      <c r="LLJ97"/>
      <c r="LLK97" s="3"/>
      <c r="LLN97" s="8"/>
      <c r="LLO97" s="9"/>
      <c r="LLP97" s="8"/>
      <c r="LLQ97" s="8"/>
      <c r="LLR97" s="9"/>
      <c r="LLS97" s="6"/>
      <c r="LLT97" s="9"/>
      <c r="LLU97" s="6"/>
      <c r="LLV97" s="9"/>
      <c r="LLW97" s="44"/>
      <c r="LLY97" s="44"/>
      <c r="LMA97" s="33"/>
      <c r="LMC97" s="33"/>
      <c r="LME97" s="33"/>
      <c r="LMG97" s="33"/>
      <c r="LMI97"/>
      <c r="LMJ97"/>
      <c r="LMK97"/>
      <c r="LML97" s="3"/>
      <c r="LMO97" s="8"/>
      <c r="LMP97" s="9"/>
      <c r="LMQ97" s="8"/>
      <c r="LMR97" s="8"/>
      <c r="LMS97" s="9"/>
      <c r="LMT97" s="6"/>
      <c r="LMU97" s="9"/>
      <c r="LMV97" s="6"/>
      <c r="LMW97" s="9"/>
      <c r="LMX97" s="44"/>
      <c r="LMZ97" s="44"/>
      <c r="LNB97" s="33"/>
      <c r="LND97" s="33"/>
      <c r="LNF97" s="33"/>
      <c r="LNH97" s="33"/>
      <c r="LNJ97"/>
      <c r="LNK97"/>
      <c r="LNL97"/>
      <c r="LNM97" s="3"/>
      <c r="LNP97" s="8"/>
      <c r="LNQ97" s="9"/>
      <c r="LNR97" s="8"/>
      <c r="LNS97" s="8"/>
      <c r="LNT97" s="9"/>
      <c r="LNU97" s="6"/>
      <c r="LNV97" s="9"/>
      <c r="LNW97" s="6"/>
      <c r="LNX97" s="9"/>
      <c r="LNY97" s="44"/>
      <c r="LOA97" s="44"/>
      <c r="LOC97" s="33"/>
      <c r="LOE97" s="33"/>
      <c r="LOG97" s="33"/>
      <c r="LOI97" s="33"/>
      <c r="LOK97"/>
      <c r="LOL97"/>
      <c r="LOM97"/>
      <c r="LON97" s="3"/>
      <c r="LOQ97" s="8"/>
      <c r="LOR97" s="9"/>
      <c r="LOS97" s="8"/>
      <c r="LOT97" s="8"/>
      <c r="LOU97" s="9"/>
      <c r="LOV97" s="6"/>
      <c r="LOW97" s="9"/>
      <c r="LOX97" s="6"/>
      <c r="LOY97" s="9"/>
      <c r="LOZ97" s="44"/>
      <c r="LPB97" s="44"/>
      <c r="LPD97" s="33"/>
      <c r="LPF97" s="33"/>
      <c r="LPH97" s="33"/>
      <c r="LPJ97" s="33"/>
      <c r="LPL97"/>
      <c r="LPM97"/>
      <c r="LPN97"/>
      <c r="LPO97" s="3"/>
      <c r="LPR97" s="8"/>
      <c r="LPS97" s="9"/>
      <c r="LPT97" s="8"/>
      <c r="LPU97" s="8"/>
      <c r="LPV97" s="9"/>
      <c r="LPW97" s="6"/>
      <c r="LPX97" s="9"/>
      <c r="LPY97" s="6"/>
      <c r="LPZ97" s="9"/>
      <c r="LQA97" s="44"/>
      <c r="LQC97" s="44"/>
      <c r="LQE97" s="33"/>
      <c r="LQG97" s="33"/>
      <c r="LQI97" s="33"/>
      <c r="LQK97" s="33"/>
      <c r="LQM97"/>
      <c r="LQN97"/>
      <c r="LQO97"/>
      <c r="LQP97" s="3"/>
      <c r="LQS97" s="8"/>
      <c r="LQT97" s="9"/>
      <c r="LQU97" s="8"/>
      <c r="LQV97" s="8"/>
      <c r="LQW97" s="9"/>
      <c r="LQX97" s="6"/>
      <c r="LQY97" s="9"/>
      <c r="LQZ97" s="6"/>
      <c r="LRA97" s="9"/>
      <c r="LRB97" s="44"/>
      <c r="LRD97" s="44"/>
      <c r="LRF97" s="33"/>
      <c r="LRH97" s="33"/>
      <c r="LRJ97" s="33"/>
      <c r="LRL97" s="33"/>
      <c r="LRN97"/>
      <c r="LRO97"/>
      <c r="LRP97"/>
      <c r="LRQ97" s="3"/>
      <c r="LRT97" s="8"/>
      <c r="LRU97" s="9"/>
      <c r="LRV97" s="8"/>
      <c r="LRW97" s="8"/>
      <c r="LRX97" s="9"/>
      <c r="LRY97" s="6"/>
      <c r="LRZ97" s="9"/>
      <c r="LSA97" s="6"/>
      <c r="LSB97" s="9"/>
      <c r="LSC97" s="44"/>
      <c r="LSE97" s="44"/>
      <c r="LSG97" s="33"/>
      <c r="LSI97" s="33"/>
      <c r="LSK97" s="33"/>
      <c r="LSM97" s="33"/>
      <c r="LSO97"/>
      <c r="LSP97"/>
      <c r="LSQ97"/>
      <c r="LSR97" s="3"/>
      <c r="LSU97" s="8"/>
      <c r="LSV97" s="9"/>
      <c r="LSW97" s="8"/>
      <c r="LSX97" s="8"/>
      <c r="LSY97" s="9"/>
      <c r="LSZ97" s="6"/>
      <c r="LTA97" s="9"/>
      <c r="LTB97" s="6"/>
      <c r="LTC97" s="9"/>
      <c r="LTD97" s="44"/>
      <c r="LTF97" s="44"/>
      <c r="LTH97" s="33"/>
      <c r="LTJ97" s="33"/>
      <c r="LTL97" s="33"/>
      <c r="LTN97" s="33"/>
      <c r="LTP97"/>
      <c r="LTQ97"/>
      <c r="LTR97"/>
      <c r="LTS97" s="3"/>
      <c r="LTV97" s="8"/>
      <c r="LTW97" s="9"/>
      <c r="LTX97" s="8"/>
      <c r="LTY97" s="8"/>
      <c r="LTZ97" s="9"/>
      <c r="LUA97" s="6"/>
      <c r="LUB97" s="9"/>
      <c r="LUC97" s="6"/>
      <c r="LUD97" s="9"/>
      <c r="LUE97" s="44"/>
      <c r="LUG97" s="44"/>
      <c r="LUI97" s="33"/>
      <c r="LUK97" s="33"/>
      <c r="LUM97" s="33"/>
      <c r="LUO97" s="33"/>
      <c r="LUQ97"/>
      <c r="LUR97"/>
      <c r="LUS97"/>
      <c r="LUT97" s="3"/>
      <c r="LUW97" s="8"/>
      <c r="LUX97" s="9"/>
      <c r="LUY97" s="8"/>
      <c r="LUZ97" s="8"/>
      <c r="LVA97" s="9"/>
      <c r="LVB97" s="6"/>
      <c r="LVC97" s="9"/>
      <c r="LVD97" s="6"/>
      <c r="LVE97" s="9"/>
      <c r="LVF97" s="44"/>
      <c r="LVH97" s="44"/>
      <c r="LVJ97" s="33"/>
      <c r="LVL97" s="33"/>
      <c r="LVN97" s="33"/>
      <c r="LVP97" s="33"/>
      <c r="LVR97"/>
      <c r="LVS97"/>
      <c r="LVT97"/>
      <c r="LVU97" s="3"/>
      <c r="LVX97" s="8"/>
      <c r="LVY97" s="9"/>
      <c r="LVZ97" s="8"/>
      <c r="LWA97" s="8"/>
      <c r="LWB97" s="9"/>
      <c r="LWC97" s="6"/>
      <c r="LWD97" s="9"/>
      <c r="LWE97" s="6"/>
      <c r="LWF97" s="9"/>
      <c r="LWG97" s="44"/>
      <c r="LWI97" s="44"/>
      <c r="LWK97" s="33"/>
      <c r="LWM97" s="33"/>
      <c r="LWO97" s="33"/>
      <c r="LWQ97" s="33"/>
      <c r="LWS97"/>
      <c r="LWT97"/>
      <c r="LWU97"/>
      <c r="LWV97" s="3"/>
      <c r="LWY97" s="8"/>
      <c r="LWZ97" s="9"/>
      <c r="LXA97" s="8"/>
      <c r="LXB97" s="8"/>
      <c r="LXC97" s="9"/>
      <c r="LXD97" s="6"/>
      <c r="LXE97" s="9"/>
      <c r="LXF97" s="6"/>
      <c r="LXG97" s="9"/>
      <c r="LXH97" s="44"/>
      <c r="LXJ97" s="44"/>
      <c r="LXL97" s="33"/>
      <c r="LXN97" s="33"/>
      <c r="LXP97" s="33"/>
      <c r="LXR97" s="33"/>
      <c r="LXT97"/>
      <c r="LXU97"/>
      <c r="LXV97"/>
      <c r="LXW97" s="3"/>
      <c r="LXZ97" s="8"/>
      <c r="LYA97" s="9"/>
      <c r="LYB97" s="8"/>
      <c r="LYC97" s="8"/>
      <c r="LYD97" s="9"/>
      <c r="LYE97" s="6"/>
      <c r="LYF97" s="9"/>
      <c r="LYG97" s="6"/>
      <c r="LYH97" s="9"/>
      <c r="LYI97" s="44"/>
      <c r="LYK97" s="44"/>
      <c r="LYM97" s="33"/>
      <c r="LYO97" s="33"/>
      <c r="LYQ97" s="33"/>
      <c r="LYS97" s="33"/>
      <c r="LYU97"/>
      <c r="LYV97"/>
      <c r="LYW97"/>
      <c r="LYX97" s="3"/>
      <c r="LZA97" s="8"/>
      <c r="LZB97" s="9"/>
      <c r="LZC97" s="8"/>
      <c r="LZD97" s="8"/>
      <c r="LZE97" s="9"/>
      <c r="LZF97" s="6"/>
      <c r="LZG97" s="9"/>
      <c r="LZH97" s="6"/>
      <c r="LZI97" s="9"/>
      <c r="LZJ97" s="44"/>
      <c r="LZL97" s="44"/>
      <c r="LZN97" s="33"/>
      <c r="LZP97" s="33"/>
      <c r="LZR97" s="33"/>
      <c r="LZT97" s="33"/>
      <c r="LZV97"/>
      <c r="LZW97"/>
      <c r="LZX97"/>
      <c r="LZY97" s="3"/>
      <c r="MAB97" s="8"/>
      <c r="MAC97" s="9"/>
      <c r="MAD97" s="8"/>
      <c r="MAE97" s="8"/>
      <c r="MAF97" s="9"/>
      <c r="MAG97" s="6"/>
      <c r="MAH97" s="9"/>
      <c r="MAI97" s="6"/>
      <c r="MAJ97" s="9"/>
      <c r="MAK97" s="44"/>
      <c r="MAM97" s="44"/>
      <c r="MAO97" s="33"/>
      <c r="MAQ97" s="33"/>
      <c r="MAS97" s="33"/>
      <c r="MAU97" s="33"/>
      <c r="MAW97"/>
      <c r="MAX97"/>
      <c r="MAY97"/>
      <c r="MAZ97" s="3"/>
      <c r="MBC97" s="8"/>
      <c r="MBD97" s="9"/>
      <c r="MBE97" s="8"/>
      <c r="MBF97" s="8"/>
      <c r="MBG97" s="9"/>
      <c r="MBH97" s="6"/>
      <c r="MBI97" s="9"/>
      <c r="MBJ97" s="6"/>
      <c r="MBK97" s="9"/>
      <c r="MBL97" s="44"/>
      <c r="MBN97" s="44"/>
      <c r="MBP97" s="33"/>
      <c r="MBR97" s="33"/>
      <c r="MBT97" s="33"/>
      <c r="MBV97" s="33"/>
      <c r="MBX97"/>
      <c r="MBY97"/>
      <c r="MBZ97"/>
      <c r="MCA97" s="3"/>
      <c r="MCD97" s="8"/>
      <c r="MCE97" s="9"/>
      <c r="MCF97" s="8"/>
      <c r="MCG97" s="8"/>
      <c r="MCH97" s="9"/>
      <c r="MCI97" s="6"/>
      <c r="MCJ97" s="9"/>
      <c r="MCK97" s="6"/>
      <c r="MCL97" s="9"/>
      <c r="MCM97" s="44"/>
      <c r="MCO97" s="44"/>
      <c r="MCQ97" s="33"/>
      <c r="MCS97" s="33"/>
      <c r="MCU97" s="33"/>
      <c r="MCW97" s="33"/>
      <c r="MCY97"/>
      <c r="MCZ97"/>
      <c r="MDA97"/>
      <c r="MDB97" s="3"/>
      <c r="MDE97" s="8"/>
      <c r="MDF97" s="9"/>
      <c r="MDG97" s="8"/>
      <c r="MDH97" s="8"/>
      <c r="MDI97" s="9"/>
      <c r="MDJ97" s="6"/>
      <c r="MDK97" s="9"/>
      <c r="MDL97" s="6"/>
      <c r="MDM97" s="9"/>
      <c r="MDN97" s="44"/>
      <c r="MDP97" s="44"/>
      <c r="MDR97" s="33"/>
      <c r="MDT97" s="33"/>
      <c r="MDV97" s="33"/>
      <c r="MDX97" s="33"/>
      <c r="MDZ97"/>
      <c r="MEA97"/>
      <c r="MEB97"/>
      <c r="MEC97" s="3"/>
      <c r="MEF97" s="8"/>
      <c r="MEG97" s="9"/>
      <c r="MEH97" s="8"/>
      <c r="MEI97" s="8"/>
      <c r="MEJ97" s="9"/>
      <c r="MEK97" s="6"/>
      <c r="MEL97" s="9"/>
      <c r="MEM97" s="6"/>
      <c r="MEN97" s="9"/>
      <c r="MEO97" s="44"/>
      <c r="MEQ97" s="44"/>
      <c r="MES97" s="33"/>
      <c r="MEU97" s="33"/>
      <c r="MEW97" s="33"/>
      <c r="MEY97" s="33"/>
      <c r="MFA97"/>
      <c r="MFB97"/>
      <c r="MFC97"/>
      <c r="MFD97" s="3"/>
      <c r="MFG97" s="8"/>
      <c r="MFH97" s="9"/>
      <c r="MFI97" s="8"/>
      <c r="MFJ97" s="8"/>
      <c r="MFK97" s="9"/>
      <c r="MFL97" s="6"/>
      <c r="MFM97" s="9"/>
      <c r="MFN97" s="6"/>
      <c r="MFO97" s="9"/>
      <c r="MFP97" s="44"/>
      <c r="MFR97" s="44"/>
      <c r="MFT97" s="33"/>
      <c r="MFV97" s="33"/>
      <c r="MFX97" s="33"/>
      <c r="MFZ97" s="33"/>
      <c r="MGB97"/>
      <c r="MGC97"/>
      <c r="MGD97"/>
      <c r="MGE97" s="3"/>
      <c r="MGH97" s="8"/>
      <c r="MGI97" s="9"/>
      <c r="MGJ97" s="8"/>
      <c r="MGK97" s="8"/>
      <c r="MGL97" s="9"/>
      <c r="MGM97" s="6"/>
      <c r="MGN97" s="9"/>
      <c r="MGO97" s="6"/>
      <c r="MGP97" s="9"/>
      <c r="MGQ97" s="44"/>
      <c r="MGS97" s="44"/>
      <c r="MGU97" s="33"/>
      <c r="MGW97" s="33"/>
      <c r="MGY97" s="33"/>
      <c r="MHA97" s="33"/>
      <c r="MHC97"/>
      <c r="MHD97"/>
      <c r="MHE97"/>
      <c r="MHF97" s="3"/>
      <c r="MHI97" s="8"/>
      <c r="MHJ97" s="9"/>
      <c r="MHK97" s="8"/>
      <c r="MHL97" s="8"/>
      <c r="MHM97" s="9"/>
      <c r="MHN97" s="6"/>
      <c r="MHO97" s="9"/>
      <c r="MHP97" s="6"/>
      <c r="MHQ97" s="9"/>
      <c r="MHR97" s="44"/>
      <c r="MHT97" s="44"/>
      <c r="MHV97" s="33"/>
      <c r="MHX97" s="33"/>
      <c r="MHZ97" s="33"/>
      <c r="MIB97" s="33"/>
      <c r="MID97"/>
      <c r="MIE97"/>
      <c r="MIF97"/>
      <c r="MIG97" s="3"/>
      <c r="MIJ97" s="8"/>
      <c r="MIK97" s="9"/>
      <c r="MIL97" s="8"/>
      <c r="MIM97" s="8"/>
      <c r="MIN97" s="9"/>
      <c r="MIO97" s="6"/>
      <c r="MIP97" s="9"/>
      <c r="MIQ97" s="6"/>
      <c r="MIR97" s="9"/>
      <c r="MIS97" s="44"/>
      <c r="MIU97" s="44"/>
      <c r="MIW97" s="33"/>
      <c r="MIY97" s="33"/>
      <c r="MJA97" s="33"/>
      <c r="MJC97" s="33"/>
      <c r="MJE97"/>
      <c r="MJF97"/>
      <c r="MJG97"/>
      <c r="MJH97" s="3"/>
      <c r="MJK97" s="8"/>
      <c r="MJL97" s="9"/>
      <c r="MJM97" s="8"/>
      <c r="MJN97" s="8"/>
      <c r="MJO97" s="9"/>
      <c r="MJP97" s="6"/>
      <c r="MJQ97" s="9"/>
      <c r="MJR97" s="6"/>
      <c r="MJS97" s="9"/>
      <c r="MJT97" s="44"/>
      <c r="MJV97" s="44"/>
      <c r="MJX97" s="33"/>
      <c r="MJZ97" s="33"/>
      <c r="MKB97" s="33"/>
      <c r="MKD97" s="33"/>
      <c r="MKF97"/>
      <c r="MKG97"/>
      <c r="MKH97"/>
      <c r="MKI97" s="3"/>
      <c r="MKL97" s="8"/>
      <c r="MKM97" s="9"/>
      <c r="MKN97" s="8"/>
      <c r="MKO97" s="8"/>
      <c r="MKP97" s="9"/>
      <c r="MKQ97" s="6"/>
      <c r="MKR97" s="9"/>
      <c r="MKS97" s="6"/>
      <c r="MKT97" s="9"/>
      <c r="MKU97" s="44"/>
      <c r="MKW97" s="44"/>
      <c r="MKY97" s="33"/>
      <c r="MLA97" s="33"/>
      <c r="MLC97" s="33"/>
      <c r="MLE97" s="33"/>
      <c r="MLG97"/>
      <c r="MLH97"/>
      <c r="MLI97"/>
      <c r="MLJ97" s="3"/>
      <c r="MLM97" s="8"/>
      <c r="MLN97" s="9"/>
      <c r="MLO97" s="8"/>
      <c r="MLP97" s="8"/>
      <c r="MLQ97" s="9"/>
      <c r="MLR97" s="6"/>
      <c r="MLS97" s="9"/>
      <c r="MLT97" s="6"/>
      <c r="MLU97" s="9"/>
      <c r="MLV97" s="44"/>
      <c r="MLX97" s="44"/>
      <c r="MLZ97" s="33"/>
      <c r="MMB97" s="33"/>
      <c r="MMD97" s="33"/>
      <c r="MMF97" s="33"/>
      <c r="MMH97"/>
      <c r="MMI97"/>
      <c r="MMJ97"/>
      <c r="MMK97" s="3"/>
      <c r="MMN97" s="8"/>
      <c r="MMO97" s="9"/>
      <c r="MMP97" s="8"/>
      <c r="MMQ97" s="8"/>
      <c r="MMR97" s="9"/>
      <c r="MMS97" s="6"/>
      <c r="MMT97" s="9"/>
      <c r="MMU97" s="6"/>
      <c r="MMV97" s="9"/>
      <c r="MMW97" s="44"/>
      <c r="MMY97" s="44"/>
      <c r="MNA97" s="33"/>
      <c r="MNC97" s="33"/>
      <c r="MNE97" s="33"/>
      <c r="MNG97" s="33"/>
      <c r="MNI97"/>
      <c r="MNJ97"/>
      <c r="MNK97"/>
      <c r="MNL97" s="3"/>
      <c r="MNO97" s="8"/>
      <c r="MNP97" s="9"/>
      <c r="MNQ97" s="8"/>
      <c r="MNR97" s="8"/>
      <c r="MNS97" s="9"/>
      <c r="MNT97" s="6"/>
      <c r="MNU97" s="9"/>
      <c r="MNV97" s="6"/>
      <c r="MNW97" s="9"/>
      <c r="MNX97" s="44"/>
      <c r="MNZ97" s="44"/>
      <c r="MOB97" s="33"/>
      <c r="MOD97" s="33"/>
      <c r="MOF97" s="33"/>
      <c r="MOH97" s="33"/>
      <c r="MOJ97"/>
      <c r="MOK97"/>
      <c r="MOL97"/>
      <c r="MOM97" s="3"/>
      <c r="MOP97" s="8"/>
      <c r="MOQ97" s="9"/>
      <c r="MOR97" s="8"/>
      <c r="MOS97" s="8"/>
      <c r="MOT97" s="9"/>
      <c r="MOU97" s="6"/>
      <c r="MOV97" s="9"/>
      <c r="MOW97" s="6"/>
      <c r="MOX97" s="9"/>
      <c r="MOY97" s="44"/>
      <c r="MPA97" s="44"/>
      <c r="MPC97" s="33"/>
      <c r="MPE97" s="33"/>
      <c r="MPG97" s="33"/>
      <c r="MPI97" s="33"/>
      <c r="MPK97"/>
      <c r="MPL97"/>
      <c r="MPM97"/>
      <c r="MPN97" s="3"/>
      <c r="MPQ97" s="8"/>
      <c r="MPR97" s="9"/>
      <c r="MPS97" s="8"/>
      <c r="MPT97" s="8"/>
      <c r="MPU97" s="9"/>
      <c r="MPV97" s="6"/>
      <c r="MPW97" s="9"/>
      <c r="MPX97" s="6"/>
      <c r="MPY97" s="9"/>
      <c r="MPZ97" s="44"/>
      <c r="MQB97" s="44"/>
      <c r="MQD97" s="33"/>
      <c r="MQF97" s="33"/>
      <c r="MQH97" s="33"/>
      <c r="MQJ97" s="33"/>
      <c r="MQL97"/>
      <c r="MQM97"/>
      <c r="MQN97"/>
      <c r="MQO97" s="3"/>
      <c r="MQR97" s="8"/>
      <c r="MQS97" s="9"/>
      <c r="MQT97" s="8"/>
      <c r="MQU97" s="8"/>
      <c r="MQV97" s="9"/>
      <c r="MQW97" s="6"/>
      <c r="MQX97" s="9"/>
      <c r="MQY97" s="6"/>
      <c r="MQZ97" s="9"/>
      <c r="MRA97" s="44"/>
      <c r="MRC97" s="44"/>
      <c r="MRE97" s="33"/>
      <c r="MRG97" s="33"/>
      <c r="MRI97" s="33"/>
      <c r="MRK97" s="33"/>
      <c r="MRM97"/>
      <c r="MRN97"/>
      <c r="MRO97"/>
      <c r="MRP97" s="3"/>
      <c r="MRS97" s="8"/>
      <c r="MRT97" s="9"/>
      <c r="MRU97" s="8"/>
      <c r="MRV97" s="8"/>
      <c r="MRW97" s="9"/>
      <c r="MRX97" s="6"/>
      <c r="MRY97" s="9"/>
      <c r="MRZ97" s="6"/>
      <c r="MSA97" s="9"/>
      <c r="MSB97" s="44"/>
      <c r="MSD97" s="44"/>
      <c r="MSF97" s="33"/>
      <c r="MSH97" s="33"/>
      <c r="MSJ97" s="33"/>
      <c r="MSL97" s="33"/>
      <c r="MSN97"/>
      <c r="MSO97"/>
      <c r="MSP97"/>
      <c r="MSQ97" s="3"/>
      <c r="MST97" s="8"/>
      <c r="MSU97" s="9"/>
      <c r="MSV97" s="8"/>
      <c r="MSW97" s="8"/>
      <c r="MSX97" s="9"/>
      <c r="MSY97" s="6"/>
      <c r="MSZ97" s="9"/>
      <c r="MTA97" s="6"/>
      <c r="MTB97" s="9"/>
      <c r="MTC97" s="44"/>
      <c r="MTE97" s="44"/>
      <c r="MTG97" s="33"/>
      <c r="MTI97" s="33"/>
      <c r="MTK97" s="33"/>
      <c r="MTM97" s="33"/>
      <c r="MTO97"/>
      <c r="MTP97"/>
      <c r="MTQ97"/>
      <c r="MTR97" s="3"/>
      <c r="MTU97" s="8"/>
      <c r="MTV97" s="9"/>
      <c r="MTW97" s="8"/>
      <c r="MTX97" s="8"/>
      <c r="MTY97" s="9"/>
      <c r="MTZ97" s="6"/>
      <c r="MUA97" s="9"/>
      <c r="MUB97" s="6"/>
      <c r="MUC97" s="9"/>
      <c r="MUD97" s="44"/>
      <c r="MUF97" s="44"/>
      <c r="MUH97" s="33"/>
      <c r="MUJ97" s="33"/>
      <c r="MUL97" s="33"/>
      <c r="MUN97" s="33"/>
      <c r="MUP97"/>
      <c r="MUQ97"/>
      <c r="MUR97"/>
      <c r="MUS97" s="3"/>
      <c r="MUV97" s="8"/>
      <c r="MUW97" s="9"/>
      <c r="MUX97" s="8"/>
      <c r="MUY97" s="8"/>
      <c r="MUZ97" s="9"/>
      <c r="MVA97" s="6"/>
      <c r="MVB97" s="9"/>
      <c r="MVC97" s="6"/>
      <c r="MVD97" s="9"/>
      <c r="MVE97" s="44"/>
      <c r="MVG97" s="44"/>
      <c r="MVI97" s="33"/>
      <c r="MVK97" s="33"/>
      <c r="MVM97" s="33"/>
      <c r="MVO97" s="33"/>
      <c r="MVQ97"/>
      <c r="MVR97"/>
      <c r="MVS97"/>
      <c r="MVT97" s="3"/>
      <c r="MVW97" s="8"/>
      <c r="MVX97" s="9"/>
      <c r="MVY97" s="8"/>
      <c r="MVZ97" s="8"/>
      <c r="MWA97" s="9"/>
      <c r="MWB97" s="6"/>
      <c r="MWC97" s="9"/>
      <c r="MWD97" s="6"/>
      <c r="MWE97" s="9"/>
      <c r="MWF97" s="44"/>
      <c r="MWH97" s="44"/>
      <c r="MWJ97" s="33"/>
      <c r="MWL97" s="33"/>
      <c r="MWN97" s="33"/>
      <c r="MWP97" s="33"/>
      <c r="MWR97"/>
      <c r="MWS97"/>
      <c r="MWT97"/>
      <c r="MWU97" s="3"/>
      <c r="MWX97" s="8"/>
      <c r="MWY97" s="9"/>
      <c r="MWZ97" s="8"/>
      <c r="MXA97" s="8"/>
      <c r="MXB97" s="9"/>
      <c r="MXC97" s="6"/>
      <c r="MXD97" s="9"/>
      <c r="MXE97" s="6"/>
      <c r="MXF97" s="9"/>
      <c r="MXG97" s="44"/>
      <c r="MXI97" s="44"/>
      <c r="MXK97" s="33"/>
      <c r="MXM97" s="33"/>
      <c r="MXO97" s="33"/>
      <c r="MXQ97" s="33"/>
      <c r="MXS97"/>
      <c r="MXT97"/>
      <c r="MXU97"/>
      <c r="MXV97" s="3"/>
      <c r="MXY97" s="8"/>
      <c r="MXZ97" s="9"/>
      <c r="MYA97" s="8"/>
      <c r="MYB97" s="8"/>
      <c r="MYC97" s="9"/>
      <c r="MYD97" s="6"/>
      <c r="MYE97" s="9"/>
      <c r="MYF97" s="6"/>
      <c r="MYG97" s="9"/>
      <c r="MYH97" s="44"/>
      <c r="MYJ97" s="44"/>
      <c r="MYL97" s="33"/>
      <c r="MYN97" s="33"/>
      <c r="MYP97" s="33"/>
      <c r="MYR97" s="33"/>
      <c r="MYT97"/>
      <c r="MYU97"/>
      <c r="MYV97"/>
      <c r="MYW97" s="3"/>
      <c r="MYZ97" s="8"/>
      <c r="MZA97" s="9"/>
      <c r="MZB97" s="8"/>
      <c r="MZC97" s="8"/>
      <c r="MZD97" s="9"/>
      <c r="MZE97" s="6"/>
      <c r="MZF97" s="9"/>
      <c r="MZG97" s="6"/>
      <c r="MZH97" s="9"/>
      <c r="MZI97" s="44"/>
      <c r="MZK97" s="44"/>
      <c r="MZM97" s="33"/>
      <c r="MZO97" s="33"/>
      <c r="MZQ97" s="33"/>
      <c r="MZS97" s="33"/>
      <c r="MZU97"/>
      <c r="MZV97"/>
      <c r="MZW97"/>
      <c r="MZX97" s="3"/>
      <c r="NAA97" s="8"/>
      <c r="NAB97" s="9"/>
      <c r="NAC97" s="8"/>
      <c r="NAD97" s="8"/>
      <c r="NAE97" s="9"/>
      <c r="NAF97" s="6"/>
      <c r="NAG97" s="9"/>
      <c r="NAH97" s="6"/>
      <c r="NAI97" s="9"/>
      <c r="NAJ97" s="44"/>
      <c r="NAL97" s="44"/>
      <c r="NAN97" s="33"/>
      <c r="NAP97" s="33"/>
      <c r="NAR97" s="33"/>
      <c r="NAT97" s="33"/>
      <c r="NAV97"/>
      <c r="NAW97"/>
      <c r="NAX97"/>
      <c r="NAY97" s="3"/>
      <c r="NBB97" s="8"/>
      <c r="NBC97" s="9"/>
      <c r="NBD97" s="8"/>
      <c r="NBE97" s="8"/>
      <c r="NBF97" s="9"/>
      <c r="NBG97" s="6"/>
      <c r="NBH97" s="9"/>
      <c r="NBI97" s="6"/>
      <c r="NBJ97" s="9"/>
      <c r="NBK97" s="44"/>
      <c r="NBM97" s="44"/>
      <c r="NBO97" s="33"/>
      <c r="NBQ97" s="33"/>
      <c r="NBS97" s="33"/>
      <c r="NBU97" s="33"/>
      <c r="NBW97"/>
      <c r="NBX97"/>
      <c r="NBY97"/>
      <c r="NBZ97" s="3"/>
      <c r="NCC97" s="8"/>
      <c r="NCD97" s="9"/>
      <c r="NCE97" s="8"/>
      <c r="NCF97" s="8"/>
      <c r="NCG97" s="9"/>
      <c r="NCH97" s="6"/>
      <c r="NCI97" s="9"/>
      <c r="NCJ97" s="6"/>
      <c r="NCK97" s="9"/>
      <c r="NCL97" s="44"/>
      <c r="NCN97" s="44"/>
      <c r="NCP97" s="33"/>
      <c r="NCR97" s="33"/>
      <c r="NCT97" s="33"/>
      <c r="NCV97" s="33"/>
      <c r="NCX97"/>
      <c r="NCY97"/>
      <c r="NCZ97"/>
      <c r="NDA97" s="3"/>
      <c r="NDD97" s="8"/>
      <c r="NDE97" s="9"/>
      <c r="NDF97" s="8"/>
      <c r="NDG97" s="8"/>
      <c r="NDH97" s="9"/>
      <c r="NDI97" s="6"/>
      <c r="NDJ97" s="9"/>
      <c r="NDK97" s="6"/>
      <c r="NDL97" s="9"/>
      <c r="NDM97" s="44"/>
      <c r="NDO97" s="44"/>
      <c r="NDQ97" s="33"/>
      <c r="NDS97" s="33"/>
      <c r="NDU97" s="33"/>
      <c r="NDW97" s="33"/>
      <c r="NDY97"/>
      <c r="NDZ97"/>
      <c r="NEA97"/>
      <c r="NEB97" s="3"/>
      <c r="NEE97" s="8"/>
      <c r="NEF97" s="9"/>
      <c r="NEG97" s="8"/>
      <c r="NEH97" s="8"/>
      <c r="NEI97" s="9"/>
      <c r="NEJ97" s="6"/>
      <c r="NEK97" s="9"/>
      <c r="NEL97" s="6"/>
      <c r="NEM97" s="9"/>
      <c r="NEN97" s="44"/>
      <c r="NEP97" s="44"/>
      <c r="NER97" s="33"/>
      <c r="NET97" s="33"/>
      <c r="NEV97" s="33"/>
      <c r="NEX97" s="33"/>
      <c r="NEZ97"/>
      <c r="NFA97"/>
      <c r="NFB97"/>
      <c r="NFC97" s="3"/>
      <c r="NFF97" s="8"/>
      <c r="NFG97" s="9"/>
      <c r="NFH97" s="8"/>
      <c r="NFI97" s="8"/>
      <c r="NFJ97" s="9"/>
      <c r="NFK97" s="6"/>
      <c r="NFL97" s="9"/>
      <c r="NFM97" s="6"/>
      <c r="NFN97" s="9"/>
      <c r="NFO97" s="44"/>
      <c r="NFQ97" s="44"/>
      <c r="NFS97" s="33"/>
      <c r="NFU97" s="33"/>
      <c r="NFW97" s="33"/>
      <c r="NFY97" s="33"/>
      <c r="NGA97"/>
      <c r="NGB97"/>
      <c r="NGC97"/>
      <c r="NGD97" s="3"/>
      <c r="NGG97" s="8"/>
      <c r="NGH97" s="9"/>
      <c r="NGI97" s="8"/>
      <c r="NGJ97" s="8"/>
      <c r="NGK97" s="9"/>
      <c r="NGL97" s="6"/>
      <c r="NGM97" s="9"/>
      <c r="NGN97" s="6"/>
      <c r="NGO97" s="9"/>
      <c r="NGP97" s="44"/>
      <c r="NGR97" s="44"/>
      <c r="NGT97" s="33"/>
      <c r="NGV97" s="33"/>
      <c r="NGX97" s="33"/>
      <c r="NGZ97" s="33"/>
      <c r="NHB97"/>
      <c r="NHC97"/>
      <c r="NHD97"/>
      <c r="NHE97" s="3"/>
      <c r="NHH97" s="8"/>
      <c r="NHI97" s="9"/>
      <c r="NHJ97" s="8"/>
      <c r="NHK97" s="8"/>
      <c r="NHL97" s="9"/>
      <c r="NHM97" s="6"/>
      <c r="NHN97" s="9"/>
      <c r="NHO97" s="6"/>
      <c r="NHP97" s="9"/>
      <c r="NHQ97" s="44"/>
      <c r="NHS97" s="44"/>
      <c r="NHU97" s="33"/>
      <c r="NHW97" s="33"/>
      <c r="NHY97" s="33"/>
      <c r="NIA97" s="33"/>
      <c r="NIC97"/>
      <c r="NID97"/>
      <c r="NIE97"/>
      <c r="NIF97" s="3"/>
      <c r="NII97" s="8"/>
      <c r="NIJ97" s="9"/>
      <c r="NIK97" s="8"/>
      <c r="NIL97" s="8"/>
      <c r="NIM97" s="9"/>
      <c r="NIN97" s="6"/>
      <c r="NIO97" s="9"/>
      <c r="NIP97" s="6"/>
      <c r="NIQ97" s="9"/>
      <c r="NIR97" s="44"/>
      <c r="NIT97" s="44"/>
      <c r="NIV97" s="33"/>
      <c r="NIX97" s="33"/>
      <c r="NIZ97" s="33"/>
      <c r="NJB97" s="33"/>
      <c r="NJD97"/>
      <c r="NJE97"/>
      <c r="NJF97"/>
      <c r="NJG97" s="3"/>
      <c r="NJJ97" s="8"/>
      <c r="NJK97" s="9"/>
      <c r="NJL97" s="8"/>
      <c r="NJM97" s="8"/>
      <c r="NJN97" s="9"/>
      <c r="NJO97" s="6"/>
      <c r="NJP97" s="9"/>
      <c r="NJQ97" s="6"/>
      <c r="NJR97" s="9"/>
      <c r="NJS97" s="44"/>
      <c r="NJU97" s="44"/>
      <c r="NJW97" s="33"/>
      <c r="NJY97" s="33"/>
      <c r="NKA97" s="33"/>
      <c r="NKC97" s="33"/>
      <c r="NKE97"/>
      <c r="NKF97"/>
      <c r="NKG97"/>
      <c r="NKH97" s="3"/>
      <c r="NKK97" s="8"/>
      <c r="NKL97" s="9"/>
      <c r="NKM97" s="8"/>
      <c r="NKN97" s="8"/>
      <c r="NKO97" s="9"/>
      <c r="NKP97" s="6"/>
      <c r="NKQ97" s="9"/>
      <c r="NKR97" s="6"/>
      <c r="NKS97" s="9"/>
      <c r="NKT97" s="44"/>
      <c r="NKV97" s="44"/>
      <c r="NKX97" s="33"/>
      <c r="NKZ97" s="33"/>
      <c r="NLB97" s="33"/>
      <c r="NLD97" s="33"/>
      <c r="NLF97"/>
      <c r="NLG97"/>
      <c r="NLH97"/>
      <c r="NLI97" s="3"/>
      <c r="NLL97" s="8"/>
      <c r="NLM97" s="9"/>
      <c r="NLN97" s="8"/>
      <c r="NLO97" s="8"/>
      <c r="NLP97" s="9"/>
      <c r="NLQ97" s="6"/>
      <c r="NLR97" s="9"/>
      <c r="NLS97" s="6"/>
      <c r="NLT97" s="9"/>
      <c r="NLU97" s="44"/>
      <c r="NLW97" s="44"/>
      <c r="NLY97" s="33"/>
      <c r="NMA97" s="33"/>
      <c r="NMC97" s="33"/>
      <c r="NME97" s="33"/>
      <c r="NMG97"/>
      <c r="NMH97"/>
      <c r="NMI97"/>
      <c r="NMJ97" s="3"/>
      <c r="NMM97" s="8"/>
      <c r="NMN97" s="9"/>
      <c r="NMO97" s="8"/>
      <c r="NMP97" s="8"/>
      <c r="NMQ97" s="9"/>
      <c r="NMR97" s="6"/>
      <c r="NMS97" s="9"/>
      <c r="NMT97" s="6"/>
      <c r="NMU97" s="9"/>
      <c r="NMV97" s="44"/>
      <c r="NMX97" s="44"/>
      <c r="NMZ97" s="33"/>
      <c r="NNB97" s="33"/>
      <c r="NND97" s="33"/>
      <c r="NNF97" s="33"/>
      <c r="NNH97"/>
      <c r="NNI97"/>
      <c r="NNJ97"/>
      <c r="NNK97" s="3"/>
      <c r="NNN97" s="8"/>
      <c r="NNO97" s="9"/>
      <c r="NNP97" s="8"/>
      <c r="NNQ97" s="8"/>
      <c r="NNR97" s="9"/>
      <c r="NNS97" s="6"/>
      <c r="NNT97" s="9"/>
      <c r="NNU97" s="6"/>
      <c r="NNV97" s="9"/>
      <c r="NNW97" s="44"/>
      <c r="NNY97" s="44"/>
      <c r="NOA97" s="33"/>
      <c r="NOC97" s="33"/>
      <c r="NOE97" s="33"/>
      <c r="NOG97" s="33"/>
      <c r="NOI97"/>
      <c r="NOJ97"/>
      <c r="NOK97"/>
      <c r="NOL97" s="3"/>
      <c r="NOO97" s="8"/>
      <c r="NOP97" s="9"/>
      <c r="NOQ97" s="8"/>
      <c r="NOR97" s="8"/>
      <c r="NOS97" s="9"/>
      <c r="NOT97" s="6"/>
      <c r="NOU97" s="9"/>
      <c r="NOV97" s="6"/>
      <c r="NOW97" s="9"/>
      <c r="NOX97" s="44"/>
      <c r="NOZ97" s="44"/>
      <c r="NPB97" s="33"/>
      <c r="NPD97" s="33"/>
      <c r="NPF97" s="33"/>
      <c r="NPH97" s="33"/>
      <c r="NPJ97"/>
      <c r="NPK97"/>
      <c r="NPL97"/>
      <c r="NPM97" s="3"/>
      <c r="NPP97" s="8"/>
      <c r="NPQ97" s="9"/>
      <c r="NPR97" s="8"/>
      <c r="NPS97" s="8"/>
      <c r="NPT97" s="9"/>
      <c r="NPU97" s="6"/>
      <c r="NPV97" s="9"/>
      <c r="NPW97" s="6"/>
      <c r="NPX97" s="9"/>
      <c r="NPY97" s="44"/>
      <c r="NQA97" s="44"/>
      <c r="NQC97" s="33"/>
      <c r="NQE97" s="33"/>
      <c r="NQG97" s="33"/>
      <c r="NQI97" s="33"/>
      <c r="NQK97"/>
      <c r="NQL97"/>
      <c r="NQM97"/>
      <c r="NQN97" s="3"/>
      <c r="NQQ97" s="8"/>
      <c r="NQR97" s="9"/>
      <c r="NQS97" s="8"/>
      <c r="NQT97" s="8"/>
      <c r="NQU97" s="9"/>
      <c r="NQV97" s="6"/>
      <c r="NQW97" s="9"/>
      <c r="NQX97" s="6"/>
      <c r="NQY97" s="9"/>
      <c r="NQZ97" s="44"/>
      <c r="NRB97" s="44"/>
      <c r="NRD97" s="33"/>
      <c r="NRF97" s="33"/>
      <c r="NRH97" s="33"/>
      <c r="NRJ97" s="33"/>
      <c r="NRL97"/>
      <c r="NRM97"/>
      <c r="NRN97"/>
      <c r="NRO97" s="3"/>
      <c r="NRR97" s="8"/>
      <c r="NRS97" s="9"/>
      <c r="NRT97" s="8"/>
      <c r="NRU97" s="8"/>
      <c r="NRV97" s="9"/>
      <c r="NRW97" s="6"/>
      <c r="NRX97" s="9"/>
      <c r="NRY97" s="6"/>
      <c r="NRZ97" s="9"/>
      <c r="NSA97" s="44"/>
      <c r="NSC97" s="44"/>
      <c r="NSE97" s="33"/>
      <c r="NSG97" s="33"/>
      <c r="NSI97" s="33"/>
      <c r="NSK97" s="33"/>
      <c r="NSM97"/>
      <c r="NSN97"/>
      <c r="NSO97"/>
      <c r="NSP97" s="3"/>
      <c r="NSS97" s="8"/>
      <c r="NST97" s="9"/>
      <c r="NSU97" s="8"/>
      <c r="NSV97" s="8"/>
      <c r="NSW97" s="9"/>
      <c r="NSX97" s="6"/>
      <c r="NSY97" s="9"/>
      <c r="NSZ97" s="6"/>
      <c r="NTA97" s="9"/>
      <c r="NTB97" s="44"/>
      <c r="NTD97" s="44"/>
      <c r="NTF97" s="33"/>
      <c r="NTH97" s="33"/>
      <c r="NTJ97" s="33"/>
      <c r="NTL97" s="33"/>
      <c r="NTN97"/>
      <c r="NTO97"/>
      <c r="NTP97"/>
      <c r="NTQ97" s="3"/>
      <c r="NTT97" s="8"/>
      <c r="NTU97" s="9"/>
      <c r="NTV97" s="8"/>
      <c r="NTW97" s="8"/>
      <c r="NTX97" s="9"/>
      <c r="NTY97" s="6"/>
      <c r="NTZ97" s="9"/>
      <c r="NUA97" s="6"/>
      <c r="NUB97" s="9"/>
      <c r="NUC97" s="44"/>
      <c r="NUE97" s="44"/>
      <c r="NUG97" s="33"/>
      <c r="NUI97" s="33"/>
      <c r="NUK97" s="33"/>
      <c r="NUM97" s="33"/>
      <c r="NUO97"/>
      <c r="NUP97"/>
      <c r="NUQ97"/>
      <c r="NUR97" s="3"/>
      <c r="NUU97" s="8"/>
      <c r="NUV97" s="9"/>
      <c r="NUW97" s="8"/>
      <c r="NUX97" s="8"/>
      <c r="NUY97" s="9"/>
      <c r="NUZ97" s="6"/>
      <c r="NVA97" s="9"/>
      <c r="NVB97" s="6"/>
      <c r="NVC97" s="9"/>
      <c r="NVD97" s="44"/>
      <c r="NVF97" s="44"/>
      <c r="NVH97" s="33"/>
      <c r="NVJ97" s="33"/>
      <c r="NVL97" s="33"/>
      <c r="NVN97" s="33"/>
      <c r="NVP97"/>
      <c r="NVQ97"/>
      <c r="NVR97"/>
      <c r="NVS97" s="3"/>
      <c r="NVV97" s="8"/>
      <c r="NVW97" s="9"/>
      <c r="NVX97" s="8"/>
      <c r="NVY97" s="8"/>
      <c r="NVZ97" s="9"/>
      <c r="NWA97" s="6"/>
      <c r="NWB97" s="9"/>
      <c r="NWC97" s="6"/>
      <c r="NWD97" s="9"/>
      <c r="NWE97" s="44"/>
      <c r="NWG97" s="44"/>
      <c r="NWI97" s="33"/>
      <c r="NWK97" s="33"/>
      <c r="NWM97" s="33"/>
      <c r="NWO97" s="33"/>
      <c r="NWQ97"/>
      <c r="NWR97"/>
      <c r="NWS97"/>
      <c r="NWT97" s="3"/>
      <c r="NWW97" s="8"/>
      <c r="NWX97" s="9"/>
      <c r="NWY97" s="8"/>
      <c r="NWZ97" s="8"/>
      <c r="NXA97" s="9"/>
      <c r="NXB97" s="6"/>
      <c r="NXC97" s="9"/>
      <c r="NXD97" s="6"/>
      <c r="NXE97" s="9"/>
      <c r="NXF97" s="44"/>
      <c r="NXH97" s="44"/>
      <c r="NXJ97" s="33"/>
      <c r="NXL97" s="33"/>
      <c r="NXN97" s="33"/>
      <c r="NXP97" s="33"/>
      <c r="NXR97"/>
      <c r="NXS97"/>
      <c r="NXT97"/>
      <c r="NXU97" s="3"/>
      <c r="NXX97" s="8"/>
      <c r="NXY97" s="9"/>
      <c r="NXZ97" s="8"/>
      <c r="NYA97" s="8"/>
      <c r="NYB97" s="9"/>
      <c r="NYC97" s="6"/>
      <c r="NYD97" s="9"/>
      <c r="NYE97" s="6"/>
      <c r="NYF97" s="9"/>
      <c r="NYG97" s="44"/>
      <c r="NYI97" s="44"/>
      <c r="NYK97" s="33"/>
      <c r="NYM97" s="33"/>
      <c r="NYO97" s="33"/>
      <c r="NYQ97" s="33"/>
      <c r="NYS97"/>
      <c r="NYT97"/>
      <c r="NYU97"/>
      <c r="NYV97" s="3"/>
      <c r="NYY97" s="8"/>
      <c r="NYZ97" s="9"/>
      <c r="NZA97" s="8"/>
      <c r="NZB97" s="8"/>
      <c r="NZC97" s="9"/>
      <c r="NZD97" s="6"/>
      <c r="NZE97" s="9"/>
      <c r="NZF97" s="6"/>
      <c r="NZG97" s="9"/>
      <c r="NZH97" s="44"/>
      <c r="NZJ97" s="44"/>
      <c r="NZL97" s="33"/>
      <c r="NZN97" s="33"/>
      <c r="NZP97" s="33"/>
      <c r="NZR97" s="33"/>
      <c r="NZT97"/>
      <c r="NZU97"/>
      <c r="NZV97"/>
      <c r="NZW97" s="3"/>
      <c r="NZZ97" s="8"/>
      <c r="OAA97" s="9"/>
      <c r="OAB97" s="8"/>
      <c r="OAC97" s="8"/>
      <c r="OAD97" s="9"/>
      <c r="OAE97" s="6"/>
      <c r="OAF97" s="9"/>
      <c r="OAG97" s="6"/>
      <c r="OAH97" s="9"/>
      <c r="OAI97" s="44"/>
      <c r="OAK97" s="44"/>
      <c r="OAM97" s="33"/>
      <c r="OAO97" s="33"/>
      <c r="OAQ97" s="33"/>
      <c r="OAS97" s="33"/>
      <c r="OAU97"/>
      <c r="OAV97"/>
      <c r="OAW97"/>
      <c r="OAX97" s="3"/>
      <c r="OBA97" s="8"/>
      <c r="OBB97" s="9"/>
      <c r="OBC97" s="8"/>
      <c r="OBD97" s="8"/>
      <c r="OBE97" s="9"/>
      <c r="OBF97" s="6"/>
      <c r="OBG97" s="9"/>
      <c r="OBH97" s="6"/>
      <c r="OBI97" s="9"/>
      <c r="OBJ97" s="44"/>
      <c r="OBL97" s="44"/>
      <c r="OBN97" s="33"/>
      <c r="OBP97" s="33"/>
      <c r="OBR97" s="33"/>
      <c r="OBT97" s="33"/>
      <c r="OBV97"/>
      <c r="OBW97"/>
      <c r="OBX97"/>
      <c r="OBY97" s="3"/>
      <c r="OCB97" s="8"/>
      <c r="OCC97" s="9"/>
      <c r="OCD97" s="8"/>
      <c r="OCE97" s="8"/>
      <c r="OCF97" s="9"/>
      <c r="OCG97" s="6"/>
      <c r="OCH97" s="9"/>
      <c r="OCI97" s="6"/>
      <c r="OCJ97" s="9"/>
      <c r="OCK97" s="44"/>
      <c r="OCM97" s="44"/>
      <c r="OCO97" s="33"/>
      <c r="OCQ97" s="33"/>
      <c r="OCS97" s="33"/>
      <c r="OCU97" s="33"/>
      <c r="OCW97"/>
      <c r="OCX97"/>
      <c r="OCY97"/>
      <c r="OCZ97" s="3"/>
      <c r="ODC97" s="8"/>
      <c r="ODD97" s="9"/>
      <c r="ODE97" s="8"/>
      <c r="ODF97" s="8"/>
      <c r="ODG97" s="9"/>
      <c r="ODH97" s="6"/>
      <c r="ODI97" s="9"/>
      <c r="ODJ97" s="6"/>
      <c r="ODK97" s="9"/>
      <c r="ODL97" s="44"/>
      <c r="ODN97" s="44"/>
      <c r="ODP97" s="33"/>
      <c r="ODR97" s="33"/>
      <c r="ODT97" s="33"/>
      <c r="ODV97" s="33"/>
      <c r="ODX97"/>
      <c r="ODY97"/>
      <c r="ODZ97"/>
      <c r="OEA97" s="3"/>
      <c r="OED97" s="8"/>
      <c r="OEE97" s="9"/>
      <c r="OEF97" s="8"/>
      <c r="OEG97" s="8"/>
      <c r="OEH97" s="9"/>
      <c r="OEI97" s="6"/>
      <c r="OEJ97" s="9"/>
      <c r="OEK97" s="6"/>
      <c r="OEL97" s="9"/>
      <c r="OEM97" s="44"/>
      <c r="OEO97" s="44"/>
      <c r="OEQ97" s="33"/>
      <c r="OES97" s="33"/>
      <c r="OEU97" s="33"/>
      <c r="OEW97" s="33"/>
      <c r="OEY97"/>
      <c r="OEZ97"/>
      <c r="OFA97"/>
      <c r="OFB97" s="3"/>
      <c r="OFE97" s="8"/>
      <c r="OFF97" s="9"/>
      <c r="OFG97" s="8"/>
      <c r="OFH97" s="8"/>
      <c r="OFI97" s="9"/>
      <c r="OFJ97" s="6"/>
      <c r="OFK97" s="9"/>
      <c r="OFL97" s="6"/>
      <c r="OFM97" s="9"/>
      <c r="OFN97" s="44"/>
      <c r="OFP97" s="44"/>
      <c r="OFR97" s="33"/>
      <c r="OFT97" s="33"/>
      <c r="OFV97" s="33"/>
      <c r="OFX97" s="33"/>
      <c r="OFZ97"/>
      <c r="OGA97"/>
      <c r="OGB97"/>
      <c r="OGC97" s="3"/>
      <c r="OGF97" s="8"/>
      <c r="OGG97" s="9"/>
      <c r="OGH97" s="8"/>
      <c r="OGI97" s="8"/>
      <c r="OGJ97" s="9"/>
      <c r="OGK97" s="6"/>
      <c r="OGL97" s="9"/>
      <c r="OGM97" s="6"/>
      <c r="OGN97" s="9"/>
      <c r="OGO97" s="44"/>
      <c r="OGQ97" s="44"/>
      <c r="OGS97" s="33"/>
      <c r="OGU97" s="33"/>
      <c r="OGW97" s="33"/>
      <c r="OGY97" s="33"/>
      <c r="OHA97"/>
      <c r="OHB97"/>
      <c r="OHC97"/>
      <c r="OHD97" s="3"/>
      <c r="OHG97" s="8"/>
      <c r="OHH97" s="9"/>
      <c r="OHI97" s="8"/>
      <c r="OHJ97" s="8"/>
      <c r="OHK97" s="9"/>
      <c r="OHL97" s="6"/>
      <c r="OHM97" s="9"/>
      <c r="OHN97" s="6"/>
      <c r="OHO97" s="9"/>
      <c r="OHP97" s="44"/>
      <c r="OHR97" s="44"/>
      <c r="OHT97" s="33"/>
      <c r="OHV97" s="33"/>
      <c r="OHX97" s="33"/>
      <c r="OHZ97" s="33"/>
      <c r="OIB97"/>
      <c r="OIC97"/>
      <c r="OID97"/>
      <c r="OIE97" s="3"/>
      <c r="OIH97" s="8"/>
      <c r="OII97" s="9"/>
      <c r="OIJ97" s="8"/>
      <c r="OIK97" s="8"/>
      <c r="OIL97" s="9"/>
      <c r="OIM97" s="6"/>
      <c r="OIN97" s="9"/>
      <c r="OIO97" s="6"/>
      <c r="OIP97" s="9"/>
      <c r="OIQ97" s="44"/>
      <c r="OIS97" s="44"/>
      <c r="OIU97" s="33"/>
      <c r="OIW97" s="33"/>
      <c r="OIY97" s="33"/>
      <c r="OJA97" s="33"/>
      <c r="OJC97"/>
      <c r="OJD97"/>
      <c r="OJE97"/>
      <c r="OJF97" s="3"/>
      <c r="OJI97" s="8"/>
      <c r="OJJ97" s="9"/>
      <c r="OJK97" s="8"/>
      <c r="OJL97" s="8"/>
      <c r="OJM97" s="9"/>
      <c r="OJN97" s="6"/>
      <c r="OJO97" s="9"/>
      <c r="OJP97" s="6"/>
      <c r="OJQ97" s="9"/>
      <c r="OJR97" s="44"/>
      <c r="OJT97" s="44"/>
      <c r="OJV97" s="33"/>
      <c r="OJX97" s="33"/>
      <c r="OJZ97" s="33"/>
      <c r="OKB97" s="33"/>
      <c r="OKD97"/>
      <c r="OKE97"/>
      <c r="OKF97"/>
      <c r="OKG97" s="3"/>
      <c r="OKJ97" s="8"/>
      <c r="OKK97" s="9"/>
      <c r="OKL97" s="8"/>
      <c r="OKM97" s="8"/>
      <c r="OKN97" s="9"/>
      <c r="OKO97" s="6"/>
      <c r="OKP97" s="9"/>
      <c r="OKQ97" s="6"/>
      <c r="OKR97" s="9"/>
      <c r="OKS97" s="44"/>
      <c r="OKU97" s="44"/>
      <c r="OKW97" s="33"/>
      <c r="OKY97" s="33"/>
      <c r="OLA97" s="33"/>
      <c r="OLC97" s="33"/>
      <c r="OLE97"/>
      <c r="OLF97"/>
      <c r="OLG97"/>
      <c r="OLH97" s="3"/>
      <c r="OLK97" s="8"/>
      <c r="OLL97" s="9"/>
      <c r="OLM97" s="8"/>
      <c r="OLN97" s="8"/>
      <c r="OLO97" s="9"/>
      <c r="OLP97" s="6"/>
      <c r="OLQ97" s="9"/>
      <c r="OLR97" s="6"/>
      <c r="OLS97" s="9"/>
      <c r="OLT97" s="44"/>
      <c r="OLV97" s="44"/>
      <c r="OLX97" s="33"/>
      <c r="OLZ97" s="33"/>
      <c r="OMB97" s="33"/>
      <c r="OMD97" s="33"/>
      <c r="OMF97"/>
      <c r="OMG97"/>
      <c r="OMH97"/>
      <c r="OMI97" s="3"/>
      <c r="OML97" s="8"/>
      <c r="OMM97" s="9"/>
      <c r="OMN97" s="8"/>
      <c r="OMO97" s="8"/>
      <c r="OMP97" s="9"/>
      <c r="OMQ97" s="6"/>
      <c r="OMR97" s="9"/>
      <c r="OMS97" s="6"/>
      <c r="OMT97" s="9"/>
      <c r="OMU97" s="44"/>
      <c r="OMW97" s="44"/>
      <c r="OMY97" s="33"/>
      <c r="ONA97" s="33"/>
      <c r="ONC97" s="33"/>
      <c r="ONE97" s="33"/>
      <c r="ONG97"/>
      <c r="ONH97"/>
      <c r="ONI97"/>
      <c r="ONJ97" s="3"/>
      <c r="ONM97" s="8"/>
      <c r="ONN97" s="9"/>
      <c r="ONO97" s="8"/>
      <c r="ONP97" s="8"/>
      <c r="ONQ97" s="9"/>
      <c r="ONR97" s="6"/>
      <c r="ONS97" s="9"/>
      <c r="ONT97" s="6"/>
      <c r="ONU97" s="9"/>
      <c r="ONV97" s="44"/>
      <c r="ONX97" s="44"/>
      <c r="ONZ97" s="33"/>
      <c r="OOB97" s="33"/>
      <c r="OOD97" s="33"/>
      <c r="OOF97" s="33"/>
      <c r="OOH97"/>
      <c r="OOI97"/>
      <c r="OOJ97"/>
      <c r="OOK97" s="3"/>
      <c r="OON97" s="8"/>
      <c r="OOO97" s="9"/>
      <c r="OOP97" s="8"/>
      <c r="OOQ97" s="8"/>
      <c r="OOR97" s="9"/>
      <c r="OOS97" s="6"/>
      <c r="OOT97" s="9"/>
      <c r="OOU97" s="6"/>
      <c r="OOV97" s="9"/>
      <c r="OOW97" s="44"/>
      <c r="OOY97" s="44"/>
      <c r="OPA97" s="33"/>
      <c r="OPC97" s="33"/>
      <c r="OPE97" s="33"/>
      <c r="OPG97" s="33"/>
      <c r="OPI97"/>
      <c r="OPJ97"/>
      <c r="OPK97"/>
      <c r="OPL97" s="3"/>
      <c r="OPO97" s="8"/>
      <c r="OPP97" s="9"/>
      <c r="OPQ97" s="8"/>
      <c r="OPR97" s="8"/>
      <c r="OPS97" s="9"/>
      <c r="OPT97" s="6"/>
      <c r="OPU97" s="9"/>
      <c r="OPV97" s="6"/>
      <c r="OPW97" s="9"/>
      <c r="OPX97" s="44"/>
      <c r="OPZ97" s="44"/>
      <c r="OQB97" s="33"/>
      <c r="OQD97" s="33"/>
      <c r="OQF97" s="33"/>
      <c r="OQH97" s="33"/>
      <c r="OQJ97"/>
      <c r="OQK97"/>
      <c r="OQL97"/>
      <c r="OQM97" s="3"/>
      <c r="OQP97" s="8"/>
      <c r="OQQ97" s="9"/>
      <c r="OQR97" s="8"/>
      <c r="OQS97" s="8"/>
      <c r="OQT97" s="9"/>
      <c r="OQU97" s="6"/>
      <c r="OQV97" s="9"/>
      <c r="OQW97" s="6"/>
      <c r="OQX97" s="9"/>
      <c r="OQY97" s="44"/>
      <c r="ORA97" s="44"/>
      <c r="ORC97" s="33"/>
      <c r="ORE97" s="33"/>
      <c r="ORG97" s="33"/>
      <c r="ORI97" s="33"/>
      <c r="ORK97"/>
      <c r="ORL97"/>
      <c r="ORM97"/>
      <c r="ORN97" s="3"/>
      <c r="ORQ97" s="8"/>
      <c r="ORR97" s="9"/>
      <c r="ORS97" s="8"/>
      <c r="ORT97" s="8"/>
      <c r="ORU97" s="9"/>
      <c r="ORV97" s="6"/>
      <c r="ORW97" s="9"/>
      <c r="ORX97" s="6"/>
      <c r="ORY97" s="9"/>
      <c r="ORZ97" s="44"/>
      <c r="OSB97" s="44"/>
      <c r="OSD97" s="33"/>
      <c r="OSF97" s="33"/>
      <c r="OSH97" s="33"/>
      <c r="OSJ97" s="33"/>
      <c r="OSL97"/>
      <c r="OSM97"/>
      <c r="OSN97"/>
      <c r="OSO97" s="3"/>
      <c r="OSR97" s="8"/>
      <c r="OSS97" s="9"/>
      <c r="OST97" s="8"/>
      <c r="OSU97" s="8"/>
      <c r="OSV97" s="9"/>
      <c r="OSW97" s="6"/>
      <c r="OSX97" s="9"/>
      <c r="OSY97" s="6"/>
      <c r="OSZ97" s="9"/>
      <c r="OTA97" s="44"/>
      <c r="OTC97" s="44"/>
      <c r="OTE97" s="33"/>
      <c r="OTG97" s="33"/>
      <c r="OTI97" s="33"/>
      <c r="OTK97" s="33"/>
      <c r="OTM97"/>
      <c r="OTN97"/>
      <c r="OTO97"/>
      <c r="OTP97" s="3"/>
      <c r="OTS97" s="8"/>
      <c r="OTT97" s="9"/>
      <c r="OTU97" s="8"/>
      <c r="OTV97" s="8"/>
      <c r="OTW97" s="9"/>
      <c r="OTX97" s="6"/>
      <c r="OTY97" s="9"/>
      <c r="OTZ97" s="6"/>
      <c r="OUA97" s="9"/>
      <c r="OUB97" s="44"/>
      <c r="OUD97" s="44"/>
      <c r="OUF97" s="33"/>
      <c r="OUH97" s="33"/>
      <c r="OUJ97" s="33"/>
      <c r="OUL97" s="33"/>
      <c r="OUN97"/>
      <c r="OUO97"/>
      <c r="OUP97"/>
      <c r="OUQ97" s="3"/>
      <c r="OUT97" s="8"/>
      <c r="OUU97" s="9"/>
      <c r="OUV97" s="8"/>
      <c r="OUW97" s="8"/>
      <c r="OUX97" s="9"/>
      <c r="OUY97" s="6"/>
      <c r="OUZ97" s="9"/>
      <c r="OVA97" s="6"/>
      <c r="OVB97" s="9"/>
      <c r="OVC97" s="44"/>
      <c r="OVE97" s="44"/>
      <c r="OVG97" s="33"/>
      <c r="OVI97" s="33"/>
      <c r="OVK97" s="33"/>
      <c r="OVM97" s="33"/>
      <c r="OVO97"/>
      <c r="OVP97"/>
      <c r="OVQ97"/>
      <c r="OVR97" s="3"/>
      <c r="OVU97" s="8"/>
      <c r="OVV97" s="9"/>
      <c r="OVW97" s="8"/>
      <c r="OVX97" s="8"/>
      <c r="OVY97" s="9"/>
      <c r="OVZ97" s="6"/>
      <c r="OWA97" s="9"/>
      <c r="OWB97" s="6"/>
      <c r="OWC97" s="9"/>
      <c r="OWD97" s="44"/>
      <c r="OWF97" s="44"/>
      <c r="OWH97" s="33"/>
      <c r="OWJ97" s="33"/>
      <c r="OWL97" s="33"/>
      <c r="OWN97" s="33"/>
      <c r="OWP97"/>
      <c r="OWQ97"/>
      <c r="OWR97"/>
      <c r="OWS97" s="3"/>
      <c r="OWV97" s="8"/>
      <c r="OWW97" s="9"/>
      <c r="OWX97" s="8"/>
      <c r="OWY97" s="8"/>
      <c r="OWZ97" s="9"/>
      <c r="OXA97" s="6"/>
      <c r="OXB97" s="9"/>
      <c r="OXC97" s="6"/>
      <c r="OXD97" s="9"/>
      <c r="OXE97" s="44"/>
      <c r="OXG97" s="44"/>
      <c r="OXI97" s="33"/>
      <c r="OXK97" s="33"/>
      <c r="OXM97" s="33"/>
      <c r="OXO97" s="33"/>
      <c r="OXQ97"/>
      <c r="OXR97"/>
      <c r="OXS97"/>
      <c r="OXT97" s="3"/>
      <c r="OXW97" s="8"/>
      <c r="OXX97" s="9"/>
      <c r="OXY97" s="8"/>
      <c r="OXZ97" s="8"/>
      <c r="OYA97" s="9"/>
      <c r="OYB97" s="6"/>
      <c r="OYC97" s="9"/>
      <c r="OYD97" s="6"/>
      <c r="OYE97" s="9"/>
      <c r="OYF97" s="44"/>
      <c r="OYH97" s="44"/>
      <c r="OYJ97" s="33"/>
      <c r="OYL97" s="33"/>
      <c r="OYN97" s="33"/>
      <c r="OYP97" s="33"/>
      <c r="OYR97"/>
      <c r="OYS97"/>
      <c r="OYT97"/>
      <c r="OYU97" s="3"/>
      <c r="OYX97" s="8"/>
      <c r="OYY97" s="9"/>
      <c r="OYZ97" s="8"/>
      <c r="OZA97" s="8"/>
      <c r="OZB97" s="9"/>
      <c r="OZC97" s="6"/>
      <c r="OZD97" s="9"/>
      <c r="OZE97" s="6"/>
      <c r="OZF97" s="9"/>
      <c r="OZG97" s="44"/>
      <c r="OZI97" s="44"/>
      <c r="OZK97" s="33"/>
      <c r="OZM97" s="33"/>
      <c r="OZO97" s="33"/>
      <c r="OZQ97" s="33"/>
      <c r="OZS97"/>
      <c r="OZT97"/>
      <c r="OZU97"/>
      <c r="OZV97" s="3"/>
      <c r="OZY97" s="8"/>
      <c r="OZZ97" s="9"/>
      <c r="PAA97" s="8"/>
      <c r="PAB97" s="8"/>
      <c r="PAC97" s="9"/>
      <c r="PAD97" s="6"/>
      <c r="PAE97" s="9"/>
      <c r="PAF97" s="6"/>
      <c r="PAG97" s="9"/>
      <c r="PAH97" s="44"/>
      <c r="PAJ97" s="44"/>
      <c r="PAL97" s="33"/>
      <c r="PAN97" s="33"/>
      <c r="PAP97" s="33"/>
      <c r="PAR97" s="33"/>
      <c r="PAT97"/>
      <c r="PAU97"/>
      <c r="PAV97"/>
      <c r="PAW97" s="3"/>
      <c r="PAZ97" s="8"/>
      <c r="PBA97" s="9"/>
      <c r="PBB97" s="8"/>
      <c r="PBC97" s="8"/>
      <c r="PBD97" s="9"/>
      <c r="PBE97" s="6"/>
      <c r="PBF97" s="9"/>
      <c r="PBG97" s="6"/>
      <c r="PBH97" s="9"/>
      <c r="PBI97" s="44"/>
      <c r="PBK97" s="44"/>
      <c r="PBM97" s="33"/>
      <c r="PBO97" s="33"/>
      <c r="PBQ97" s="33"/>
      <c r="PBS97" s="33"/>
      <c r="PBU97"/>
      <c r="PBV97"/>
      <c r="PBW97"/>
      <c r="PBX97" s="3"/>
      <c r="PCA97" s="8"/>
      <c r="PCB97" s="9"/>
      <c r="PCC97" s="8"/>
      <c r="PCD97" s="8"/>
      <c r="PCE97" s="9"/>
      <c r="PCF97" s="6"/>
      <c r="PCG97" s="9"/>
      <c r="PCH97" s="6"/>
      <c r="PCI97" s="9"/>
      <c r="PCJ97" s="44"/>
      <c r="PCL97" s="44"/>
      <c r="PCN97" s="33"/>
      <c r="PCP97" s="33"/>
      <c r="PCR97" s="33"/>
      <c r="PCT97" s="33"/>
      <c r="PCV97"/>
      <c r="PCW97"/>
      <c r="PCX97"/>
      <c r="PCY97" s="3"/>
      <c r="PDB97" s="8"/>
      <c r="PDC97" s="9"/>
      <c r="PDD97" s="8"/>
      <c r="PDE97" s="8"/>
      <c r="PDF97" s="9"/>
      <c r="PDG97" s="6"/>
      <c r="PDH97" s="9"/>
      <c r="PDI97" s="6"/>
      <c r="PDJ97" s="9"/>
      <c r="PDK97" s="44"/>
      <c r="PDM97" s="44"/>
      <c r="PDO97" s="33"/>
      <c r="PDQ97" s="33"/>
      <c r="PDS97" s="33"/>
      <c r="PDU97" s="33"/>
      <c r="PDW97"/>
      <c r="PDX97"/>
      <c r="PDY97"/>
      <c r="PDZ97" s="3"/>
      <c r="PEC97" s="8"/>
      <c r="PED97" s="9"/>
      <c r="PEE97" s="8"/>
      <c r="PEF97" s="8"/>
      <c r="PEG97" s="9"/>
      <c r="PEH97" s="6"/>
      <c r="PEI97" s="9"/>
      <c r="PEJ97" s="6"/>
      <c r="PEK97" s="9"/>
      <c r="PEL97" s="44"/>
      <c r="PEN97" s="44"/>
      <c r="PEP97" s="33"/>
      <c r="PER97" s="33"/>
      <c r="PET97" s="33"/>
      <c r="PEV97" s="33"/>
      <c r="PEX97"/>
      <c r="PEY97"/>
      <c r="PEZ97"/>
      <c r="PFA97" s="3"/>
      <c r="PFD97" s="8"/>
      <c r="PFE97" s="9"/>
      <c r="PFF97" s="8"/>
      <c r="PFG97" s="8"/>
      <c r="PFH97" s="9"/>
      <c r="PFI97" s="6"/>
      <c r="PFJ97" s="9"/>
      <c r="PFK97" s="6"/>
      <c r="PFL97" s="9"/>
      <c r="PFM97" s="44"/>
      <c r="PFO97" s="44"/>
      <c r="PFQ97" s="33"/>
      <c r="PFS97" s="33"/>
      <c r="PFU97" s="33"/>
      <c r="PFW97" s="33"/>
      <c r="PFY97"/>
      <c r="PFZ97"/>
      <c r="PGA97"/>
      <c r="PGB97" s="3"/>
      <c r="PGE97" s="8"/>
      <c r="PGF97" s="9"/>
      <c r="PGG97" s="8"/>
      <c r="PGH97" s="8"/>
      <c r="PGI97" s="9"/>
      <c r="PGJ97" s="6"/>
      <c r="PGK97" s="9"/>
      <c r="PGL97" s="6"/>
      <c r="PGM97" s="9"/>
      <c r="PGN97" s="44"/>
      <c r="PGP97" s="44"/>
      <c r="PGR97" s="33"/>
      <c r="PGT97" s="33"/>
      <c r="PGV97" s="33"/>
      <c r="PGX97" s="33"/>
      <c r="PGZ97"/>
      <c r="PHA97"/>
      <c r="PHB97"/>
      <c r="PHC97" s="3"/>
      <c r="PHF97" s="8"/>
      <c r="PHG97" s="9"/>
      <c r="PHH97" s="8"/>
      <c r="PHI97" s="8"/>
      <c r="PHJ97" s="9"/>
      <c r="PHK97" s="6"/>
      <c r="PHL97" s="9"/>
      <c r="PHM97" s="6"/>
      <c r="PHN97" s="9"/>
      <c r="PHO97" s="44"/>
      <c r="PHQ97" s="44"/>
      <c r="PHS97" s="33"/>
      <c r="PHU97" s="33"/>
      <c r="PHW97" s="33"/>
      <c r="PHY97" s="33"/>
      <c r="PIA97"/>
      <c r="PIB97"/>
      <c r="PIC97"/>
      <c r="PID97" s="3"/>
      <c r="PIG97" s="8"/>
      <c r="PIH97" s="9"/>
      <c r="PII97" s="8"/>
      <c r="PIJ97" s="8"/>
      <c r="PIK97" s="9"/>
      <c r="PIL97" s="6"/>
      <c r="PIM97" s="9"/>
      <c r="PIN97" s="6"/>
      <c r="PIO97" s="9"/>
      <c r="PIP97" s="44"/>
      <c r="PIR97" s="44"/>
      <c r="PIT97" s="33"/>
      <c r="PIV97" s="33"/>
      <c r="PIX97" s="33"/>
      <c r="PIZ97" s="33"/>
      <c r="PJB97"/>
      <c r="PJC97"/>
      <c r="PJD97"/>
      <c r="PJE97" s="3"/>
      <c r="PJH97" s="8"/>
      <c r="PJI97" s="9"/>
      <c r="PJJ97" s="8"/>
      <c r="PJK97" s="8"/>
      <c r="PJL97" s="9"/>
      <c r="PJM97" s="6"/>
      <c r="PJN97" s="9"/>
      <c r="PJO97" s="6"/>
      <c r="PJP97" s="9"/>
      <c r="PJQ97" s="44"/>
      <c r="PJS97" s="44"/>
      <c r="PJU97" s="33"/>
      <c r="PJW97" s="33"/>
      <c r="PJY97" s="33"/>
      <c r="PKA97" s="33"/>
      <c r="PKC97"/>
      <c r="PKD97"/>
      <c r="PKE97"/>
      <c r="PKF97" s="3"/>
      <c r="PKI97" s="8"/>
      <c r="PKJ97" s="9"/>
      <c r="PKK97" s="8"/>
      <c r="PKL97" s="8"/>
      <c r="PKM97" s="9"/>
      <c r="PKN97" s="6"/>
      <c r="PKO97" s="9"/>
      <c r="PKP97" s="6"/>
      <c r="PKQ97" s="9"/>
      <c r="PKR97" s="44"/>
      <c r="PKT97" s="44"/>
      <c r="PKV97" s="33"/>
      <c r="PKX97" s="33"/>
      <c r="PKZ97" s="33"/>
      <c r="PLB97" s="33"/>
      <c r="PLD97"/>
      <c r="PLE97"/>
      <c r="PLF97"/>
      <c r="PLG97" s="3"/>
      <c r="PLJ97" s="8"/>
      <c r="PLK97" s="9"/>
      <c r="PLL97" s="8"/>
      <c r="PLM97" s="8"/>
      <c r="PLN97" s="9"/>
      <c r="PLO97" s="6"/>
      <c r="PLP97" s="9"/>
      <c r="PLQ97" s="6"/>
      <c r="PLR97" s="9"/>
      <c r="PLS97" s="44"/>
      <c r="PLU97" s="44"/>
      <c r="PLW97" s="33"/>
      <c r="PLY97" s="33"/>
      <c r="PMA97" s="33"/>
      <c r="PMC97" s="33"/>
      <c r="PME97"/>
      <c r="PMF97"/>
      <c r="PMG97"/>
      <c r="PMH97" s="3"/>
      <c r="PMK97" s="8"/>
      <c r="PML97" s="9"/>
      <c r="PMM97" s="8"/>
      <c r="PMN97" s="8"/>
      <c r="PMO97" s="9"/>
      <c r="PMP97" s="6"/>
      <c r="PMQ97" s="9"/>
      <c r="PMR97" s="6"/>
      <c r="PMS97" s="9"/>
      <c r="PMT97" s="44"/>
      <c r="PMV97" s="44"/>
      <c r="PMX97" s="33"/>
      <c r="PMZ97" s="33"/>
      <c r="PNB97" s="33"/>
      <c r="PND97" s="33"/>
      <c r="PNF97"/>
      <c r="PNG97"/>
      <c r="PNH97"/>
      <c r="PNI97" s="3"/>
      <c r="PNL97" s="8"/>
      <c r="PNM97" s="9"/>
      <c r="PNN97" s="8"/>
      <c r="PNO97" s="8"/>
      <c r="PNP97" s="9"/>
      <c r="PNQ97" s="6"/>
      <c r="PNR97" s="9"/>
      <c r="PNS97" s="6"/>
      <c r="PNT97" s="9"/>
      <c r="PNU97" s="44"/>
      <c r="PNW97" s="44"/>
      <c r="PNY97" s="33"/>
      <c r="POA97" s="33"/>
      <c r="POC97" s="33"/>
      <c r="POE97" s="33"/>
      <c r="POG97"/>
      <c r="POH97"/>
      <c r="POI97"/>
      <c r="POJ97" s="3"/>
      <c r="POM97" s="8"/>
      <c r="PON97" s="9"/>
      <c r="POO97" s="8"/>
      <c r="POP97" s="8"/>
      <c r="POQ97" s="9"/>
      <c r="POR97" s="6"/>
      <c r="POS97" s="9"/>
      <c r="POT97" s="6"/>
      <c r="POU97" s="9"/>
      <c r="POV97" s="44"/>
      <c r="POX97" s="44"/>
      <c r="POZ97" s="33"/>
      <c r="PPB97" s="33"/>
      <c r="PPD97" s="33"/>
      <c r="PPF97" s="33"/>
      <c r="PPH97"/>
      <c r="PPI97"/>
      <c r="PPJ97"/>
      <c r="PPK97" s="3"/>
      <c r="PPN97" s="8"/>
      <c r="PPO97" s="9"/>
      <c r="PPP97" s="8"/>
      <c r="PPQ97" s="8"/>
      <c r="PPR97" s="9"/>
      <c r="PPS97" s="6"/>
      <c r="PPT97" s="9"/>
      <c r="PPU97" s="6"/>
      <c r="PPV97" s="9"/>
      <c r="PPW97" s="44"/>
      <c r="PPY97" s="44"/>
      <c r="PQA97" s="33"/>
      <c r="PQC97" s="33"/>
      <c r="PQE97" s="33"/>
      <c r="PQG97" s="33"/>
      <c r="PQI97"/>
      <c r="PQJ97"/>
      <c r="PQK97"/>
      <c r="PQL97" s="3"/>
      <c r="PQO97" s="8"/>
      <c r="PQP97" s="9"/>
      <c r="PQQ97" s="8"/>
      <c r="PQR97" s="8"/>
      <c r="PQS97" s="9"/>
      <c r="PQT97" s="6"/>
      <c r="PQU97" s="9"/>
      <c r="PQV97" s="6"/>
      <c r="PQW97" s="9"/>
      <c r="PQX97" s="44"/>
      <c r="PQZ97" s="44"/>
      <c r="PRB97" s="33"/>
      <c r="PRD97" s="33"/>
      <c r="PRF97" s="33"/>
      <c r="PRH97" s="33"/>
      <c r="PRJ97"/>
      <c r="PRK97"/>
      <c r="PRL97"/>
      <c r="PRM97" s="3"/>
      <c r="PRP97" s="8"/>
      <c r="PRQ97" s="9"/>
      <c r="PRR97" s="8"/>
      <c r="PRS97" s="8"/>
      <c r="PRT97" s="9"/>
      <c r="PRU97" s="6"/>
      <c r="PRV97" s="9"/>
      <c r="PRW97" s="6"/>
      <c r="PRX97" s="9"/>
      <c r="PRY97" s="44"/>
      <c r="PSA97" s="44"/>
      <c r="PSC97" s="33"/>
      <c r="PSE97" s="33"/>
      <c r="PSG97" s="33"/>
      <c r="PSI97" s="33"/>
      <c r="PSK97"/>
      <c r="PSL97"/>
      <c r="PSM97"/>
      <c r="PSN97" s="3"/>
      <c r="PSQ97" s="8"/>
      <c r="PSR97" s="9"/>
      <c r="PSS97" s="8"/>
      <c r="PST97" s="8"/>
      <c r="PSU97" s="9"/>
      <c r="PSV97" s="6"/>
      <c r="PSW97" s="9"/>
      <c r="PSX97" s="6"/>
      <c r="PSY97" s="9"/>
      <c r="PSZ97" s="44"/>
      <c r="PTB97" s="44"/>
      <c r="PTD97" s="33"/>
      <c r="PTF97" s="33"/>
      <c r="PTH97" s="33"/>
      <c r="PTJ97" s="33"/>
      <c r="PTL97"/>
      <c r="PTM97"/>
      <c r="PTN97"/>
      <c r="PTO97" s="3"/>
      <c r="PTR97" s="8"/>
      <c r="PTS97" s="9"/>
      <c r="PTT97" s="8"/>
      <c r="PTU97" s="8"/>
      <c r="PTV97" s="9"/>
      <c r="PTW97" s="6"/>
      <c r="PTX97" s="9"/>
      <c r="PTY97" s="6"/>
      <c r="PTZ97" s="9"/>
      <c r="PUA97" s="44"/>
      <c r="PUC97" s="44"/>
      <c r="PUE97" s="33"/>
      <c r="PUG97" s="33"/>
      <c r="PUI97" s="33"/>
      <c r="PUK97" s="33"/>
      <c r="PUM97"/>
      <c r="PUN97"/>
      <c r="PUO97"/>
      <c r="PUP97" s="3"/>
      <c r="PUS97" s="8"/>
      <c r="PUT97" s="9"/>
      <c r="PUU97" s="8"/>
      <c r="PUV97" s="8"/>
      <c r="PUW97" s="9"/>
      <c r="PUX97" s="6"/>
      <c r="PUY97" s="9"/>
      <c r="PUZ97" s="6"/>
      <c r="PVA97" s="9"/>
      <c r="PVB97" s="44"/>
      <c r="PVD97" s="44"/>
      <c r="PVF97" s="33"/>
      <c r="PVH97" s="33"/>
      <c r="PVJ97" s="33"/>
      <c r="PVL97" s="33"/>
      <c r="PVN97"/>
      <c r="PVO97"/>
      <c r="PVP97"/>
      <c r="PVQ97" s="3"/>
      <c r="PVT97" s="8"/>
      <c r="PVU97" s="9"/>
      <c r="PVV97" s="8"/>
      <c r="PVW97" s="8"/>
      <c r="PVX97" s="9"/>
      <c r="PVY97" s="6"/>
      <c r="PVZ97" s="9"/>
      <c r="PWA97" s="6"/>
      <c r="PWB97" s="9"/>
      <c r="PWC97" s="44"/>
      <c r="PWE97" s="44"/>
      <c r="PWG97" s="33"/>
      <c r="PWI97" s="33"/>
      <c r="PWK97" s="33"/>
      <c r="PWM97" s="33"/>
      <c r="PWO97"/>
      <c r="PWP97"/>
      <c r="PWQ97"/>
      <c r="PWR97" s="3"/>
      <c r="PWU97" s="8"/>
      <c r="PWV97" s="9"/>
      <c r="PWW97" s="8"/>
      <c r="PWX97" s="8"/>
      <c r="PWY97" s="9"/>
      <c r="PWZ97" s="6"/>
      <c r="PXA97" s="9"/>
      <c r="PXB97" s="6"/>
      <c r="PXC97" s="9"/>
      <c r="PXD97" s="44"/>
      <c r="PXF97" s="44"/>
      <c r="PXH97" s="33"/>
      <c r="PXJ97" s="33"/>
      <c r="PXL97" s="33"/>
      <c r="PXN97" s="33"/>
      <c r="PXP97"/>
      <c r="PXQ97"/>
      <c r="PXR97"/>
      <c r="PXS97" s="3"/>
      <c r="PXV97" s="8"/>
      <c r="PXW97" s="9"/>
      <c r="PXX97" s="8"/>
      <c r="PXY97" s="8"/>
      <c r="PXZ97" s="9"/>
      <c r="PYA97" s="6"/>
      <c r="PYB97" s="9"/>
      <c r="PYC97" s="6"/>
      <c r="PYD97" s="9"/>
      <c r="PYE97" s="44"/>
      <c r="PYG97" s="44"/>
      <c r="PYI97" s="33"/>
      <c r="PYK97" s="33"/>
      <c r="PYM97" s="33"/>
      <c r="PYO97" s="33"/>
      <c r="PYQ97"/>
      <c r="PYR97"/>
      <c r="PYS97"/>
      <c r="PYT97" s="3"/>
      <c r="PYW97" s="8"/>
      <c r="PYX97" s="9"/>
      <c r="PYY97" s="8"/>
      <c r="PYZ97" s="8"/>
      <c r="PZA97" s="9"/>
      <c r="PZB97" s="6"/>
      <c r="PZC97" s="9"/>
      <c r="PZD97" s="6"/>
      <c r="PZE97" s="9"/>
      <c r="PZF97" s="44"/>
      <c r="PZH97" s="44"/>
      <c r="PZJ97" s="33"/>
      <c r="PZL97" s="33"/>
      <c r="PZN97" s="33"/>
      <c r="PZP97" s="33"/>
      <c r="PZR97"/>
      <c r="PZS97"/>
      <c r="PZT97"/>
      <c r="PZU97" s="3"/>
      <c r="PZX97" s="8"/>
      <c r="PZY97" s="9"/>
      <c r="PZZ97" s="8"/>
      <c r="QAA97" s="8"/>
      <c r="QAB97" s="9"/>
      <c r="QAC97" s="6"/>
      <c r="QAD97" s="9"/>
      <c r="QAE97" s="6"/>
      <c r="QAF97" s="9"/>
      <c r="QAG97" s="44"/>
      <c r="QAI97" s="44"/>
      <c r="QAK97" s="33"/>
      <c r="QAM97" s="33"/>
      <c r="QAO97" s="33"/>
      <c r="QAQ97" s="33"/>
      <c r="QAS97"/>
      <c r="QAT97"/>
      <c r="QAU97"/>
      <c r="QAV97" s="3"/>
      <c r="QAY97" s="8"/>
      <c r="QAZ97" s="9"/>
      <c r="QBA97" s="8"/>
      <c r="QBB97" s="8"/>
      <c r="QBC97" s="9"/>
      <c r="QBD97" s="6"/>
      <c r="QBE97" s="9"/>
      <c r="QBF97" s="6"/>
      <c r="QBG97" s="9"/>
      <c r="QBH97" s="44"/>
      <c r="QBJ97" s="44"/>
      <c r="QBL97" s="33"/>
      <c r="QBN97" s="33"/>
      <c r="QBP97" s="33"/>
      <c r="QBR97" s="33"/>
      <c r="QBT97"/>
      <c r="QBU97"/>
      <c r="QBV97"/>
      <c r="QBW97" s="3"/>
      <c r="QBZ97" s="8"/>
      <c r="QCA97" s="9"/>
      <c r="QCB97" s="8"/>
      <c r="QCC97" s="8"/>
      <c r="QCD97" s="9"/>
      <c r="QCE97" s="6"/>
      <c r="QCF97" s="9"/>
      <c r="QCG97" s="6"/>
      <c r="QCH97" s="9"/>
      <c r="QCI97" s="44"/>
      <c r="QCK97" s="44"/>
      <c r="QCM97" s="33"/>
      <c r="QCO97" s="33"/>
      <c r="QCQ97" s="33"/>
      <c r="QCS97" s="33"/>
      <c r="QCU97"/>
      <c r="QCV97"/>
      <c r="QCW97"/>
      <c r="QCX97" s="3"/>
      <c r="QDA97" s="8"/>
      <c r="QDB97" s="9"/>
      <c r="QDC97" s="8"/>
      <c r="QDD97" s="8"/>
      <c r="QDE97" s="9"/>
      <c r="QDF97" s="6"/>
      <c r="QDG97" s="9"/>
      <c r="QDH97" s="6"/>
      <c r="QDI97" s="9"/>
      <c r="QDJ97" s="44"/>
      <c r="QDL97" s="44"/>
      <c r="QDN97" s="33"/>
      <c r="QDP97" s="33"/>
      <c r="QDR97" s="33"/>
      <c r="QDT97" s="33"/>
      <c r="QDV97"/>
      <c r="QDW97"/>
      <c r="QDX97"/>
      <c r="QDY97" s="3"/>
      <c r="QEB97" s="8"/>
      <c r="QEC97" s="9"/>
      <c r="QED97" s="8"/>
      <c r="QEE97" s="8"/>
      <c r="QEF97" s="9"/>
      <c r="QEG97" s="6"/>
      <c r="QEH97" s="9"/>
      <c r="QEI97" s="6"/>
      <c r="QEJ97" s="9"/>
      <c r="QEK97" s="44"/>
      <c r="QEM97" s="44"/>
      <c r="QEO97" s="33"/>
      <c r="QEQ97" s="33"/>
      <c r="QES97" s="33"/>
      <c r="QEU97" s="33"/>
      <c r="QEW97"/>
      <c r="QEX97"/>
      <c r="QEY97"/>
      <c r="QEZ97" s="3"/>
      <c r="QFC97" s="8"/>
      <c r="QFD97" s="9"/>
      <c r="QFE97" s="8"/>
      <c r="QFF97" s="8"/>
      <c r="QFG97" s="9"/>
      <c r="QFH97" s="6"/>
      <c r="QFI97" s="9"/>
      <c r="QFJ97" s="6"/>
      <c r="QFK97" s="9"/>
      <c r="QFL97" s="44"/>
      <c r="QFN97" s="44"/>
      <c r="QFP97" s="33"/>
      <c r="QFR97" s="33"/>
      <c r="QFT97" s="33"/>
      <c r="QFV97" s="33"/>
      <c r="QFX97"/>
      <c r="QFY97"/>
      <c r="QFZ97"/>
      <c r="QGA97" s="3"/>
      <c r="QGD97" s="8"/>
      <c r="QGE97" s="9"/>
      <c r="QGF97" s="8"/>
      <c r="QGG97" s="8"/>
      <c r="QGH97" s="9"/>
      <c r="QGI97" s="6"/>
      <c r="QGJ97" s="9"/>
      <c r="QGK97" s="6"/>
      <c r="QGL97" s="9"/>
      <c r="QGM97" s="44"/>
      <c r="QGO97" s="44"/>
      <c r="QGQ97" s="33"/>
      <c r="QGS97" s="33"/>
      <c r="QGU97" s="33"/>
      <c r="QGW97" s="33"/>
      <c r="QGY97"/>
      <c r="QGZ97"/>
      <c r="QHA97"/>
      <c r="QHB97" s="3"/>
      <c r="QHE97" s="8"/>
      <c r="QHF97" s="9"/>
      <c r="QHG97" s="8"/>
      <c r="QHH97" s="8"/>
      <c r="QHI97" s="9"/>
      <c r="QHJ97" s="6"/>
      <c r="QHK97" s="9"/>
      <c r="QHL97" s="6"/>
      <c r="QHM97" s="9"/>
      <c r="QHN97" s="44"/>
      <c r="QHP97" s="44"/>
      <c r="QHR97" s="33"/>
      <c r="QHT97" s="33"/>
      <c r="QHV97" s="33"/>
      <c r="QHX97" s="33"/>
      <c r="QHZ97"/>
      <c r="QIA97"/>
      <c r="QIB97"/>
      <c r="QIC97" s="3"/>
      <c r="QIF97" s="8"/>
      <c r="QIG97" s="9"/>
      <c r="QIH97" s="8"/>
      <c r="QII97" s="8"/>
      <c r="QIJ97" s="9"/>
      <c r="QIK97" s="6"/>
      <c r="QIL97" s="9"/>
      <c r="QIM97" s="6"/>
      <c r="QIN97" s="9"/>
      <c r="QIO97" s="44"/>
      <c r="QIQ97" s="44"/>
      <c r="QIS97" s="33"/>
      <c r="QIU97" s="33"/>
      <c r="QIW97" s="33"/>
      <c r="QIY97" s="33"/>
      <c r="QJA97"/>
      <c r="QJB97"/>
      <c r="QJC97"/>
      <c r="QJD97" s="3"/>
      <c r="QJG97" s="8"/>
      <c r="QJH97" s="9"/>
      <c r="QJI97" s="8"/>
      <c r="QJJ97" s="8"/>
      <c r="QJK97" s="9"/>
      <c r="QJL97" s="6"/>
      <c r="QJM97" s="9"/>
      <c r="QJN97" s="6"/>
      <c r="QJO97" s="9"/>
      <c r="QJP97" s="44"/>
      <c r="QJR97" s="44"/>
      <c r="QJT97" s="33"/>
      <c r="QJV97" s="33"/>
      <c r="QJX97" s="33"/>
      <c r="QJZ97" s="33"/>
      <c r="QKB97"/>
      <c r="QKC97"/>
      <c r="QKD97"/>
      <c r="QKE97" s="3"/>
      <c r="QKH97" s="8"/>
      <c r="QKI97" s="9"/>
      <c r="QKJ97" s="8"/>
      <c r="QKK97" s="8"/>
      <c r="QKL97" s="9"/>
      <c r="QKM97" s="6"/>
      <c r="QKN97" s="9"/>
      <c r="QKO97" s="6"/>
      <c r="QKP97" s="9"/>
      <c r="QKQ97" s="44"/>
      <c r="QKS97" s="44"/>
      <c r="QKU97" s="33"/>
      <c r="QKW97" s="33"/>
      <c r="QKY97" s="33"/>
      <c r="QLA97" s="33"/>
      <c r="QLC97"/>
      <c r="QLD97"/>
      <c r="QLE97"/>
      <c r="QLF97" s="3"/>
      <c r="QLI97" s="8"/>
      <c r="QLJ97" s="9"/>
      <c r="QLK97" s="8"/>
      <c r="QLL97" s="8"/>
      <c r="QLM97" s="9"/>
      <c r="QLN97" s="6"/>
      <c r="QLO97" s="9"/>
      <c r="QLP97" s="6"/>
      <c r="QLQ97" s="9"/>
      <c r="QLR97" s="44"/>
      <c r="QLT97" s="44"/>
      <c r="QLV97" s="33"/>
      <c r="QLX97" s="33"/>
      <c r="QLZ97" s="33"/>
      <c r="QMB97" s="33"/>
      <c r="QMD97"/>
      <c r="QME97"/>
      <c r="QMF97"/>
      <c r="QMG97" s="3"/>
      <c r="QMJ97" s="8"/>
      <c r="QMK97" s="9"/>
      <c r="QML97" s="8"/>
      <c r="QMM97" s="8"/>
      <c r="QMN97" s="9"/>
      <c r="QMO97" s="6"/>
      <c r="QMP97" s="9"/>
      <c r="QMQ97" s="6"/>
      <c r="QMR97" s="9"/>
      <c r="QMS97" s="44"/>
      <c r="QMU97" s="44"/>
      <c r="QMW97" s="33"/>
      <c r="QMY97" s="33"/>
      <c r="QNA97" s="33"/>
      <c r="QNC97" s="33"/>
      <c r="QNE97"/>
      <c r="QNF97"/>
      <c r="QNG97"/>
      <c r="QNH97" s="3"/>
      <c r="QNK97" s="8"/>
      <c r="QNL97" s="9"/>
      <c r="QNM97" s="8"/>
      <c r="QNN97" s="8"/>
      <c r="QNO97" s="9"/>
      <c r="QNP97" s="6"/>
      <c r="QNQ97" s="9"/>
      <c r="QNR97" s="6"/>
      <c r="QNS97" s="9"/>
      <c r="QNT97" s="44"/>
      <c r="QNV97" s="44"/>
      <c r="QNX97" s="33"/>
      <c r="QNZ97" s="33"/>
      <c r="QOB97" s="33"/>
      <c r="QOD97" s="33"/>
      <c r="QOF97"/>
      <c r="QOG97"/>
      <c r="QOH97"/>
      <c r="QOI97" s="3"/>
      <c r="QOL97" s="8"/>
      <c r="QOM97" s="9"/>
      <c r="QON97" s="8"/>
      <c r="QOO97" s="8"/>
      <c r="QOP97" s="9"/>
      <c r="QOQ97" s="6"/>
      <c r="QOR97" s="9"/>
      <c r="QOS97" s="6"/>
      <c r="QOT97" s="9"/>
      <c r="QOU97" s="44"/>
      <c r="QOW97" s="44"/>
      <c r="QOY97" s="33"/>
      <c r="QPA97" s="33"/>
      <c r="QPC97" s="33"/>
      <c r="QPE97" s="33"/>
      <c r="QPG97"/>
      <c r="QPH97"/>
      <c r="QPI97"/>
      <c r="QPJ97" s="3"/>
      <c r="QPM97" s="8"/>
      <c r="QPN97" s="9"/>
      <c r="QPO97" s="8"/>
      <c r="QPP97" s="8"/>
      <c r="QPQ97" s="9"/>
      <c r="QPR97" s="6"/>
      <c r="QPS97" s="9"/>
      <c r="QPT97" s="6"/>
      <c r="QPU97" s="9"/>
      <c r="QPV97" s="44"/>
      <c r="QPX97" s="44"/>
      <c r="QPZ97" s="33"/>
      <c r="QQB97" s="33"/>
      <c r="QQD97" s="33"/>
      <c r="QQF97" s="33"/>
      <c r="QQH97"/>
      <c r="QQI97"/>
      <c r="QQJ97"/>
      <c r="QQK97" s="3"/>
      <c r="QQN97" s="8"/>
      <c r="QQO97" s="9"/>
      <c r="QQP97" s="8"/>
      <c r="QQQ97" s="8"/>
      <c r="QQR97" s="9"/>
      <c r="QQS97" s="6"/>
      <c r="QQT97" s="9"/>
      <c r="QQU97" s="6"/>
      <c r="QQV97" s="9"/>
      <c r="QQW97" s="44"/>
      <c r="QQY97" s="44"/>
      <c r="QRA97" s="33"/>
      <c r="QRC97" s="33"/>
      <c r="QRE97" s="33"/>
      <c r="QRG97" s="33"/>
      <c r="QRI97"/>
      <c r="QRJ97"/>
      <c r="QRK97"/>
      <c r="QRL97" s="3"/>
      <c r="QRO97" s="8"/>
      <c r="QRP97" s="9"/>
      <c r="QRQ97" s="8"/>
      <c r="QRR97" s="8"/>
      <c r="QRS97" s="9"/>
      <c r="QRT97" s="6"/>
      <c r="QRU97" s="9"/>
      <c r="QRV97" s="6"/>
      <c r="QRW97" s="9"/>
      <c r="QRX97" s="44"/>
      <c r="QRZ97" s="44"/>
      <c r="QSB97" s="33"/>
      <c r="QSD97" s="33"/>
      <c r="QSF97" s="33"/>
      <c r="QSH97" s="33"/>
      <c r="QSJ97"/>
      <c r="QSK97"/>
      <c r="QSL97"/>
      <c r="QSM97" s="3"/>
      <c r="QSP97" s="8"/>
      <c r="QSQ97" s="9"/>
      <c r="QSR97" s="8"/>
      <c r="QSS97" s="8"/>
      <c r="QST97" s="9"/>
      <c r="QSU97" s="6"/>
      <c r="QSV97" s="9"/>
      <c r="QSW97" s="6"/>
      <c r="QSX97" s="9"/>
      <c r="QSY97" s="44"/>
      <c r="QTA97" s="44"/>
      <c r="QTC97" s="33"/>
      <c r="QTE97" s="33"/>
      <c r="QTG97" s="33"/>
      <c r="QTI97" s="33"/>
      <c r="QTK97"/>
      <c r="QTL97"/>
      <c r="QTM97"/>
      <c r="QTN97" s="3"/>
      <c r="QTQ97" s="8"/>
      <c r="QTR97" s="9"/>
      <c r="QTS97" s="8"/>
      <c r="QTT97" s="8"/>
      <c r="QTU97" s="9"/>
      <c r="QTV97" s="6"/>
      <c r="QTW97" s="9"/>
      <c r="QTX97" s="6"/>
      <c r="QTY97" s="9"/>
      <c r="QTZ97" s="44"/>
      <c r="QUB97" s="44"/>
      <c r="QUD97" s="33"/>
      <c r="QUF97" s="33"/>
      <c r="QUH97" s="33"/>
      <c r="QUJ97" s="33"/>
      <c r="QUL97"/>
      <c r="QUM97"/>
      <c r="QUN97"/>
      <c r="QUO97" s="3"/>
      <c r="QUR97" s="8"/>
      <c r="QUS97" s="9"/>
      <c r="QUT97" s="8"/>
      <c r="QUU97" s="8"/>
      <c r="QUV97" s="9"/>
      <c r="QUW97" s="6"/>
      <c r="QUX97" s="9"/>
      <c r="QUY97" s="6"/>
      <c r="QUZ97" s="9"/>
      <c r="QVA97" s="44"/>
      <c r="QVC97" s="44"/>
      <c r="QVE97" s="33"/>
      <c r="QVG97" s="33"/>
      <c r="QVI97" s="33"/>
      <c r="QVK97" s="33"/>
      <c r="QVM97"/>
      <c r="QVN97"/>
      <c r="QVO97"/>
      <c r="QVP97" s="3"/>
      <c r="QVS97" s="8"/>
      <c r="QVT97" s="9"/>
      <c r="QVU97" s="8"/>
      <c r="QVV97" s="8"/>
      <c r="QVW97" s="9"/>
      <c r="QVX97" s="6"/>
      <c r="QVY97" s="9"/>
      <c r="QVZ97" s="6"/>
      <c r="QWA97" s="9"/>
      <c r="QWB97" s="44"/>
      <c r="QWD97" s="44"/>
      <c r="QWF97" s="33"/>
      <c r="QWH97" s="33"/>
      <c r="QWJ97" s="33"/>
      <c r="QWL97" s="33"/>
      <c r="QWN97"/>
      <c r="QWO97"/>
      <c r="QWP97"/>
      <c r="QWQ97" s="3"/>
      <c r="QWT97" s="8"/>
      <c r="QWU97" s="9"/>
      <c r="QWV97" s="8"/>
      <c r="QWW97" s="8"/>
      <c r="QWX97" s="9"/>
      <c r="QWY97" s="6"/>
      <c r="QWZ97" s="9"/>
      <c r="QXA97" s="6"/>
      <c r="QXB97" s="9"/>
      <c r="QXC97" s="44"/>
      <c r="QXE97" s="44"/>
      <c r="QXG97" s="33"/>
      <c r="QXI97" s="33"/>
      <c r="QXK97" s="33"/>
      <c r="QXM97" s="33"/>
      <c r="QXO97"/>
      <c r="QXP97"/>
      <c r="QXQ97"/>
      <c r="QXR97" s="3"/>
      <c r="QXU97" s="8"/>
      <c r="QXV97" s="9"/>
      <c r="QXW97" s="8"/>
      <c r="QXX97" s="8"/>
      <c r="QXY97" s="9"/>
      <c r="QXZ97" s="6"/>
      <c r="QYA97" s="9"/>
      <c r="QYB97" s="6"/>
      <c r="QYC97" s="9"/>
      <c r="QYD97" s="44"/>
      <c r="QYF97" s="44"/>
      <c r="QYH97" s="33"/>
      <c r="QYJ97" s="33"/>
      <c r="QYL97" s="33"/>
      <c r="QYN97" s="33"/>
      <c r="QYP97"/>
      <c r="QYQ97"/>
      <c r="QYR97"/>
      <c r="QYS97" s="3"/>
      <c r="QYV97" s="8"/>
      <c r="QYW97" s="9"/>
      <c r="QYX97" s="8"/>
      <c r="QYY97" s="8"/>
      <c r="QYZ97" s="9"/>
      <c r="QZA97" s="6"/>
      <c r="QZB97" s="9"/>
      <c r="QZC97" s="6"/>
      <c r="QZD97" s="9"/>
      <c r="QZE97" s="44"/>
      <c r="QZG97" s="44"/>
      <c r="QZI97" s="33"/>
      <c r="QZK97" s="33"/>
      <c r="QZM97" s="33"/>
      <c r="QZO97" s="33"/>
      <c r="QZQ97"/>
      <c r="QZR97"/>
      <c r="QZS97"/>
      <c r="QZT97" s="3"/>
      <c r="QZW97" s="8"/>
      <c r="QZX97" s="9"/>
      <c r="QZY97" s="8"/>
      <c r="QZZ97" s="8"/>
      <c r="RAA97" s="9"/>
      <c r="RAB97" s="6"/>
      <c r="RAC97" s="9"/>
      <c r="RAD97" s="6"/>
      <c r="RAE97" s="9"/>
      <c r="RAF97" s="44"/>
      <c r="RAH97" s="44"/>
      <c r="RAJ97" s="33"/>
      <c r="RAL97" s="33"/>
      <c r="RAN97" s="33"/>
      <c r="RAP97" s="33"/>
      <c r="RAR97"/>
      <c r="RAS97"/>
      <c r="RAT97"/>
      <c r="RAU97" s="3"/>
      <c r="RAX97" s="8"/>
      <c r="RAY97" s="9"/>
      <c r="RAZ97" s="8"/>
      <c r="RBA97" s="8"/>
      <c r="RBB97" s="9"/>
      <c r="RBC97" s="6"/>
      <c r="RBD97" s="9"/>
      <c r="RBE97" s="6"/>
      <c r="RBF97" s="9"/>
      <c r="RBG97" s="44"/>
      <c r="RBI97" s="44"/>
      <c r="RBK97" s="33"/>
      <c r="RBM97" s="33"/>
      <c r="RBO97" s="33"/>
      <c r="RBQ97" s="33"/>
      <c r="RBS97"/>
      <c r="RBT97"/>
      <c r="RBU97"/>
      <c r="RBV97" s="3"/>
      <c r="RBY97" s="8"/>
      <c r="RBZ97" s="9"/>
      <c r="RCA97" s="8"/>
      <c r="RCB97" s="8"/>
      <c r="RCC97" s="9"/>
      <c r="RCD97" s="6"/>
      <c r="RCE97" s="9"/>
      <c r="RCF97" s="6"/>
      <c r="RCG97" s="9"/>
      <c r="RCH97" s="44"/>
      <c r="RCJ97" s="44"/>
      <c r="RCL97" s="33"/>
      <c r="RCN97" s="33"/>
      <c r="RCP97" s="33"/>
      <c r="RCR97" s="33"/>
      <c r="RCT97"/>
      <c r="RCU97"/>
      <c r="RCV97"/>
      <c r="RCW97" s="3"/>
      <c r="RCZ97" s="8"/>
      <c r="RDA97" s="9"/>
      <c r="RDB97" s="8"/>
      <c r="RDC97" s="8"/>
      <c r="RDD97" s="9"/>
      <c r="RDE97" s="6"/>
      <c r="RDF97" s="9"/>
      <c r="RDG97" s="6"/>
      <c r="RDH97" s="9"/>
      <c r="RDI97" s="44"/>
      <c r="RDK97" s="44"/>
      <c r="RDM97" s="33"/>
      <c r="RDO97" s="33"/>
      <c r="RDQ97" s="33"/>
      <c r="RDS97" s="33"/>
      <c r="RDU97"/>
      <c r="RDV97"/>
      <c r="RDW97"/>
      <c r="RDX97" s="3"/>
      <c r="REA97" s="8"/>
      <c r="REB97" s="9"/>
      <c r="REC97" s="8"/>
      <c r="RED97" s="8"/>
      <c r="REE97" s="9"/>
      <c r="REF97" s="6"/>
      <c r="REG97" s="9"/>
      <c r="REH97" s="6"/>
      <c r="REI97" s="9"/>
      <c r="REJ97" s="44"/>
      <c r="REL97" s="44"/>
      <c r="REN97" s="33"/>
      <c r="REP97" s="33"/>
      <c r="RER97" s="33"/>
      <c r="RET97" s="33"/>
      <c r="REV97"/>
      <c r="REW97"/>
      <c r="REX97"/>
      <c r="REY97" s="3"/>
      <c r="RFB97" s="8"/>
      <c r="RFC97" s="9"/>
      <c r="RFD97" s="8"/>
      <c r="RFE97" s="8"/>
      <c r="RFF97" s="9"/>
      <c r="RFG97" s="6"/>
      <c r="RFH97" s="9"/>
      <c r="RFI97" s="6"/>
      <c r="RFJ97" s="9"/>
      <c r="RFK97" s="44"/>
      <c r="RFM97" s="44"/>
      <c r="RFO97" s="33"/>
      <c r="RFQ97" s="33"/>
      <c r="RFS97" s="33"/>
      <c r="RFU97" s="33"/>
      <c r="RFW97"/>
      <c r="RFX97"/>
      <c r="RFY97"/>
      <c r="RFZ97" s="3"/>
      <c r="RGC97" s="8"/>
      <c r="RGD97" s="9"/>
      <c r="RGE97" s="8"/>
      <c r="RGF97" s="8"/>
      <c r="RGG97" s="9"/>
      <c r="RGH97" s="6"/>
      <c r="RGI97" s="9"/>
      <c r="RGJ97" s="6"/>
      <c r="RGK97" s="9"/>
      <c r="RGL97" s="44"/>
      <c r="RGN97" s="44"/>
      <c r="RGP97" s="33"/>
      <c r="RGR97" s="33"/>
      <c r="RGT97" s="33"/>
      <c r="RGV97" s="33"/>
      <c r="RGX97"/>
      <c r="RGY97"/>
      <c r="RGZ97"/>
      <c r="RHA97" s="3"/>
      <c r="RHD97" s="8"/>
      <c r="RHE97" s="9"/>
      <c r="RHF97" s="8"/>
      <c r="RHG97" s="8"/>
      <c r="RHH97" s="9"/>
      <c r="RHI97" s="6"/>
      <c r="RHJ97" s="9"/>
      <c r="RHK97" s="6"/>
      <c r="RHL97" s="9"/>
      <c r="RHM97" s="44"/>
      <c r="RHO97" s="44"/>
      <c r="RHQ97" s="33"/>
      <c r="RHS97" s="33"/>
      <c r="RHU97" s="33"/>
      <c r="RHW97" s="33"/>
      <c r="RHY97"/>
      <c r="RHZ97"/>
      <c r="RIA97"/>
      <c r="RIB97" s="3"/>
      <c r="RIE97" s="8"/>
      <c r="RIF97" s="9"/>
      <c r="RIG97" s="8"/>
      <c r="RIH97" s="8"/>
      <c r="RII97" s="9"/>
      <c r="RIJ97" s="6"/>
      <c r="RIK97" s="9"/>
      <c r="RIL97" s="6"/>
      <c r="RIM97" s="9"/>
      <c r="RIN97" s="44"/>
      <c r="RIP97" s="44"/>
      <c r="RIR97" s="33"/>
      <c r="RIT97" s="33"/>
      <c r="RIV97" s="33"/>
      <c r="RIX97" s="33"/>
      <c r="RIZ97"/>
      <c r="RJA97"/>
      <c r="RJB97"/>
      <c r="RJC97" s="3"/>
      <c r="RJF97" s="8"/>
      <c r="RJG97" s="9"/>
      <c r="RJH97" s="8"/>
      <c r="RJI97" s="8"/>
      <c r="RJJ97" s="9"/>
      <c r="RJK97" s="6"/>
      <c r="RJL97" s="9"/>
      <c r="RJM97" s="6"/>
      <c r="RJN97" s="9"/>
      <c r="RJO97" s="44"/>
      <c r="RJQ97" s="44"/>
      <c r="RJS97" s="33"/>
      <c r="RJU97" s="33"/>
      <c r="RJW97" s="33"/>
      <c r="RJY97" s="33"/>
      <c r="RKA97"/>
      <c r="RKB97"/>
      <c r="RKC97"/>
      <c r="RKD97" s="3"/>
      <c r="RKG97" s="8"/>
      <c r="RKH97" s="9"/>
      <c r="RKI97" s="8"/>
      <c r="RKJ97" s="8"/>
      <c r="RKK97" s="9"/>
      <c r="RKL97" s="6"/>
      <c r="RKM97" s="9"/>
      <c r="RKN97" s="6"/>
      <c r="RKO97" s="9"/>
      <c r="RKP97" s="44"/>
      <c r="RKR97" s="44"/>
      <c r="RKT97" s="33"/>
      <c r="RKV97" s="33"/>
      <c r="RKX97" s="33"/>
      <c r="RKZ97" s="33"/>
      <c r="RLB97"/>
      <c r="RLC97"/>
      <c r="RLD97"/>
      <c r="RLE97" s="3"/>
      <c r="RLH97" s="8"/>
      <c r="RLI97" s="9"/>
      <c r="RLJ97" s="8"/>
      <c r="RLK97" s="8"/>
      <c r="RLL97" s="9"/>
      <c r="RLM97" s="6"/>
      <c r="RLN97" s="9"/>
      <c r="RLO97" s="6"/>
      <c r="RLP97" s="9"/>
      <c r="RLQ97" s="44"/>
      <c r="RLS97" s="44"/>
      <c r="RLU97" s="33"/>
      <c r="RLW97" s="33"/>
      <c r="RLY97" s="33"/>
      <c r="RMA97" s="33"/>
      <c r="RMC97"/>
      <c r="RMD97"/>
      <c r="RME97"/>
      <c r="RMF97" s="3"/>
      <c r="RMI97" s="8"/>
      <c r="RMJ97" s="9"/>
      <c r="RMK97" s="8"/>
      <c r="RML97" s="8"/>
      <c r="RMM97" s="9"/>
      <c r="RMN97" s="6"/>
      <c r="RMO97" s="9"/>
      <c r="RMP97" s="6"/>
      <c r="RMQ97" s="9"/>
      <c r="RMR97" s="44"/>
      <c r="RMT97" s="44"/>
      <c r="RMV97" s="33"/>
      <c r="RMX97" s="33"/>
      <c r="RMZ97" s="33"/>
      <c r="RNB97" s="33"/>
      <c r="RND97"/>
      <c r="RNE97"/>
      <c r="RNF97"/>
      <c r="RNG97" s="3"/>
      <c r="RNJ97" s="8"/>
      <c r="RNK97" s="9"/>
      <c r="RNL97" s="8"/>
      <c r="RNM97" s="8"/>
      <c r="RNN97" s="9"/>
      <c r="RNO97" s="6"/>
      <c r="RNP97" s="9"/>
      <c r="RNQ97" s="6"/>
      <c r="RNR97" s="9"/>
      <c r="RNS97" s="44"/>
      <c r="RNU97" s="44"/>
      <c r="RNW97" s="33"/>
      <c r="RNY97" s="33"/>
      <c r="ROA97" s="33"/>
      <c r="ROC97" s="33"/>
      <c r="ROE97"/>
      <c r="ROF97"/>
      <c r="ROG97"/>
      <c r="ROH97" s="3"/>
      <c r="ROK97" s="8"/>
      <c r="ROL97" s="9"/>
      <c r="ROM97" s="8"/>
      <c r="RON97" s="8"/>
      <c r="ROO97" s="9"/>
      <c r="ROP97" s="6"/>
      <c r="ROQ97" s="9"/>
      <c r="ROR97" s="6"/>
      <c r="ROS97" s="9"/>
      <c r="ROT97" s="44"/>
      <c r="ROV97" s="44"/>
      <c r="ROX97" s="33"/>
      <c r="ROZ97" s="33"/>
      <c r="RPB97" s="33"/>
      <c r="RPD97" s="33"/>
      <c r="RPF97"/>
      <c r="RPG97"/>
      <c r="RPH97"/>
      <c r="RPI97" s="3"/>
      <c r="RPL97" s="8"/>
      <c r="RPM97" s="9"/>
      <c r="RPN97" s="8"/>
      <c r="RPO97" s="8"/>
      <c r="RPP97" s="9"/>
      <c r="RPQ97" s="6"/>
      <c r="RPR97" s="9"/>
      <c r="RPS97" s="6"/>
      <c r="RPT97" s="9"/>
      <c r="RPU97" s="44"/>
      <c r="RPW97" s="44"/>
      <c r="RPY97" s="33"/>
      <c r="RQA97" s="33"/>
      <c r="RQC97" s="33"/>
      <c r="RQE97" s="33"/>
      <c r="RQG97"/>
      <c r="RQH97"/>
      <c r="RQI97"/>
      <c r="RQJ97" s="3"/>
      <c r="RQM97" s="8"/>
      <c r="RQN97" s="9"/>
      <c r="RQO97" s="8"/>
      <c r="RQP97" s="8"/>
      <c r="RQQ97" s="9"/>
      <c r="RQR97" s="6"/>
      <c r="RQS97" s="9"/>
      <c r="RQT97" s="6"/>
      <c r="RQU97" s="9"/>
      <c r="RQV97" s="44"/>
      <c r="RQX97" s="44"/>
      <c r="RQZ97" s="33"/>
      <c r="RRB97" s="33"/>
      <c r="RRD97" s="33"/>
      <c r="RRF97" s="33"/>
      <c r="RRH97"/>
      <c r="RRI97"/>
      <c r="RRJ97"/>
      <c r="RRK97" s="3"/>
      <c r="RRN97" s="8"/>
      <c r="RRO97" s="9"/>
      <c r="RRP97" s="8"/>
      <c r="RRQ97" s="8"/>
      <c r="RRR97" s="9"/>
      <c r="RRS97" s="6"/>
      <c r="RRT97" s="9"/>
      <c r="RRU97" s="6"/>
      <c r="RRV97" s="9"/>
      <c r="RRW97" s="44"/>
      <c r="RRY97" s="44"/>
      <c r="RSA97" s="33"/>
      <c r="RSC97" s="33"/>
      <c r="RSE97" s="33"/>
      <c r="RSG97" s="33"/>
      <c r="RSI97"/>
      <c r="RSJ97"/>
      <c r="RSK97"/>
      <c r="RSL97" s="3"/>
      <c r="RSO97" s="8"/>
      <c r="RSP97" s="9"/>
      <c r="RSQ97" s="8"/>
      <c r="RSR97" s="8"/>
      <c r="RSS97" s="9"/>
      <c r="RST97" s="6"/>
      <c r="RSU97" s="9"/>
      <c r="RSV97" s="6"/>
      <c r="RSW97" s="9"/>
      <c r="RSX97" s="44"/>
      <c r="RSZ97" s="44"/>
      <c r="RTB97" s="33"/>
      <c r="RTD97" s="33"/>
      <c r="RTF97" s="33"/>
      <c r="RTH97" s="33"/>
      <c r="RTJ97"/>
      <c r="RTK97"/>
      <c r="RTL97"/>
      <c r="RTM97" s="3"/>
      <c r="RTP97" s="8"/>
      <c r="RTQ97" s="9"/>
      <c r="RTR97" s="8"/>
      <c r="RTS97" s="8"/>
      <c r="RTT97" s="9"/>
      <c r="RTU97" s="6"/>
      <c r="RTV97" s="9"/>
      <c r="RTW97" s="6"/>
      <c r="RTX97" s="9"/>
      <c r="RTY97" s="44"/>
      <c r="RUA97" s="44"/>
      <c r="RUC97" s="33"/>
      <c r="RUE97" s="33"/>
      <c r="RUG97" s="33"/>
      <c r="RUI97" s="33"/>
      <c r="RUK97"/>
      <c r="RUL97"/>
      <c r="RUM97"/>
      <c r="RUN97" s="3"/>
      <c r="RUQ97" s="8"/>
      <c r="RUR97" s="9"/>
      <c r="RUS97" s="8"/>
      <c r="RUT97" s="8"/>
      <c r="RUU97" s="9"/>
      <c r="RUV97" s="6"/>
      <c r="RUW97" s="9"/>
      <c r="RUX97" s="6"/>
      <c r="RUY97" s="9"/>
      <c r="RUZ97" s="44"/>
      <c r="RVB97" s="44"/>
      <c r="RVD97" s="33"/>
      <c r="RVF97" s="33"/>
      <c r="RVH97" s="33"/>
      <c r="RVJ97" s="33"/>
      <c r="RVL97"/>
      <c r="RVM97"/>
      <c r="RVN97"/>
      <c r="RVO97" s="3"/>
      <c r="RVR97" s="8"/>
      <c r="RVS97" s="9"/>
      <c r="RVT97" s="8"/>
      <c r="RVU97" s="8"/>
      <c r="RVV97" s="9"/>
      <c r="RVW97" s="6"/>
      <c r="RVX97" s="9"/>
      <c r="RVY97" s="6"/>
      <c r="RVZ97" s="9"/>
      <c r="RWA97" s="44"/>
      <c r="RWC97" s="44"/>
      <c r="RWE97" s="33"/>
      <c r="RWG97" s="33"/>
      <c r="RWI97" s="33"/>
      <c r="RWK97" s="33"/>
      <c r="RWM97"/>
      <c r="RWN97"/>
      <c r="RWO97"/>
      <c r="RWP97" s="3"/>
      <c r="RWS97" s="8"/>
      <c r="RWT97" s="9"/>
      <c r="RWU97" s="8"/>
      <c r="RWV97" s="8"/>
      <c r="RWW97" s="9"/>
      <c r="RWX97" s="6"/>
      <c r="RWY97" s="9"/>
      <c r="RWZ97" s="6"/>
      <c r="RXA97" s="9"/>
      <c r="RXB97" s="44"/>
      <c r="RXD97" s="44"/>
      <c r="RXF97" s="33"/>
      <c r="RXH97" s="33"/>
      <c r="RXJ97" s="33"/>
      <c r="RXL97" s="33"/>
      <c r="RXN97"/>
      <c r="RXO97"/>
      <c r="RXP97"/>
      <c r="RXQ97" s="3"/>
      <c r="RXT97" s="8"/>
      <c r="RXU97" s="9"/>
      <c r="RXV97" s="8"/>
      <c r="RXW97" s="8"/>
      <c r="RXX97" s="9"/>
      <c r="RXY97" s="6"/>
      <c r="RXZ97" s="9"/>
      <c r="RYA97" s="6"/>
      <c r="RYB97" s="9"/>
      <c r="RYC97" s="44"/>
      <c r="RYE97" s="44"/>
      <c r="RYG97" s="33"/>
      <c r="RYI97" s="33"/>
      <c r="RYK97" s="33"/>
      <c r="RYM97" s="33"/>
      <c r="RYO97"/>
      <c r="RYP97"/>
      <c r="RYQ97"/>
      <c r="RYR97" s="3"/>
      <c r="RYU97" s="8"/>
      <c r="RYV97" s="9"/>
      <c r="RYW97" s="8"/>
      <c r="RYX97" s="8"/>
      <c r="RYY97" s="9"/>
      <c r="RYZ97" s="6"/>
      <c r="RZA97" s="9"/>
      <c r="RZB97" s="6"/>
      <c r="RZC97" s="9"/>
      <c r="RZD97" s="44"/>
      <c r="RZF97" s="44"/>
      <c r="RZH97" s="33"/>
      <c r="RZJ97" s="33"/>
      <c r="RZL97" s="33"/>
      <c r="RZN97" s="33"/>
      <c r="RZP97"/>
      <c r="RZQ97"/>
      <c r="RZR97"/>
      <c r="RZS97" s="3"/>
      <c r="RZV97" s="8"/>
      <c r="RZW97" s="9"/>
      <c r="RZX97" s="8"/>
      <c r="RZY97" s="8"/>
      <c r="RZZ97" s="9"/>
      <c r="SAA97" s="6"/>
      <c r="SAB97" s="9"/>
      <c r="SAC97" s="6"/>
      <c r="SAD97" s="9"/>
      <c r="SAE97" s="44"/>
      <c r="SAG97" s="44"/>
      <c r="SAI97" s="33"/>
      <c r="SAK97" s="33"/>
      <c r="SAM97" s="33"/>
      <c r="SAO97" s="33"/>
      <c r="SAQ97"/>
      <c r="SAR97"/>
      <c r="SAS97"/>
      <c r="SAT97" s="3"/>
      <c r="SAW97" s="8"/>
      <c r="SAX97" s="9"/>
      <c r="SAY97" s="8"/>
      <c r="SAZ97" s="8"/>
      <c r="SBA97" s="9"/>
      <c r="SBB97" s="6"/>
      <c r="SBC97" s="9"/>
      <c r="SBD97" s="6"/>
      <c r="SBE97" s="9"/>
      <c r="SBF97" s="44"/>
      <c r="SBH97" s="44"/>
      <c r="SBJ97" s="33"/>
      <c r="SBL97" s="33"/>
      <c r="SBN97" s="33"/>
      <c r="SBP97" s="33"/>
      <c r="SBR97"/>
      <c r="SBS97"/>
      <c r="SBT97"/>
      <c r="SBU97" s="3"/>
      <c r="SBX97" s="8"/>
      <c r="SBY97" s="9"/>
      <c r="SBZ97" s="8"/>
      <c r="SCA97" s="8"/>
      <c r="SCB97" s="9"/>
      <c r="SCC97" s="6"/>
      <c r="SCD97" s="9"/>
      <c r="SCE97" s="6"/>
      <c r="SCF97" s="9"/>
      <c r="SCG97" s="44"/>
      <c r="SCI97" s="44"/>
      <c r="SCK97" s="33"/>
      <c r="SCM97" s="33"/>
      <c r="SCO97" s="33"/>
      <c r="SCQ97" s="33"/>
      <c r="SCS97"/>
      <c r="SCT97"/>
      <c r="SCU97"/>
      <c r="SCV97" s="3"/>
      <c r="SCY97" s="8"/>
      <c r="SCZ97" s="9"/>
      <c r="SDA97" s="8"/>
      <c r="SDB97" s="8"/>
      <c r="SDC97" s="9"/>
      <c r="SDD97" s="6"/>
      <c r="SDE97" s="9"/>
      <c r="SDF97" s="6"/>
      <c r="SDG97" s="9"/>
      <c r="SDH97" s="44"/>
      <c r="SDJ97" s="44"/>
      <c r="SDL97" s="33"/>
      <c r="SDN97" s="33"/>
      <c r="SDP97" s="33"/>
      <c r="SDR97" s="33"/>
      <c r="SDT97"/>
      <c r="SDU97"/>
      <c r="SDV97"/>
      <c r="SDW97" s="3"/>
      <c r="SDZ97" s="8"/>
      <c r="SEA97" s="9"/>
      <c r="SEB97" s="8"/>
      <c r="SEC97" s="8"/>
      <c r="SED97" s="9"/>
      <c r="SEE97" s="6"/>
      <c r="SEF97" s="9"/>
      <c r="SEG97" s="6"/>
      <c r="SEH97" s="9"/>
      <c r="SEI97" s="44"/>
      <c r="SEK97" s="44"/>
      <c r="SEM97" s="33"/>
      <c r="SEO97" s="33"/>
      <c r="SEQ97" s="33"/>
      <c r="SES97" s="33"/>
      <c r="SEU97"/>
      <c r="SEV97"/>
      <c r="SEW97"/>
      <c r="SEX97" s="3"/>
      <c r="SFA97" s="8"/>
      <c r="SFB97" s="9"/>
      <c r="SFC97" s="8"/>
      <c r="SFD97" s="8"/>
      <c r="SFE97" s="9"/>
      <c r="SFF97" s="6"/>
      <c r="SFG97" s="9"/>
      <c r="SFH97" s="6"/>
      <c r="SFI97" s="9"/>
      <c r="SFJ97" s="44"/>
      <c r="SFL97" s="44"/>
      <c r="SFN97" s="33"/>
      <c r="SFP97" s="33"/>
      <c r="SFR97" s="33"/>
      <c r="SFT97" s="33"/>
      <c r="SFV97"/>
      <c r="SFW97"/>
      <c r="SFX97"/>
      <c r="SFY97" s="3"/>
      <c r="SGB97" s="8"/>
      <c r="SGC97" s="9"/>
      <c r="SGD97" s="8"/>
      <c r="SGE97" s="8"/>
      <c r="SGF97" s="9"/>
      <c r="SGG97" s="6"/>
      <c r="SGH97" s="9"/>
      <c r="SGI97" s="6"/>
      <c r="SGJ97" s="9"/>
      <c r="SGK97" s="44"/>
      <c r="SGM97" s="44"/>
      <c r="SGO97" s="33"/>
      <c r="SGQ97" s="33"/>
      <c r="SGS97" s="33"/>
      <c r="SGU97" s="33"/>
      <c r="SGW97"/>
      <c r="SGX97"/>
      <c r="SGY97"/>
      <c r="SGZ97" s="3"/>
      <c r="SHC97" s="8"/>
      <c r="SHD97" s="9"/>
      <c r="SHE97" s="8"/>
      <c r="SHF97" s="8"/>
      <c r="SHG97" s="9"/>
      <c r="SHH97" s="6"/>
      <c r="SHI97" s="9"/>
      <c r="SHJ97" s="6"/>
      <c r="SHK97" s="9"/>
      <c r="SHL97" s="44"/>
      <c r="SHN97" s="44"/>
      <c r="SHP97" s="33"/>
      <c r="SHR97" s="33"/>
      <c r="SHT97" s="33"/>
      <c r="SHV97" s="33"/>
      <c r="SHX97"/>
      <c r="SHY97"/>
      <c r="SHZ97"/>
      <c r="SIA97" s="3"/>
      <c r="SID97" s="8"/>
      <c r="SIE97" s="9"/>
      <c r="SIF97" s="8"/>
      <c r="SIG97" s="8"/>
      <c r="SIH97" s="9"/>
      <c r="SII97" s="6"/>
      <c r="SIJ97" s="9"/>
      <c r="SIK97" s="6"/>
      <c r="SIL97" s="9"/>
      <c r="SIM97" s="44"/>
      <c r="SIO97" s="44"/>
      <c r="SIQ97" s="33"/>
      <c r="SIS97" s="33"/>
      <c r="SIU97" s="33"/>
      <c r="SIW97" s="33"/>
      <c r="SIY97"/>
      <c r="SIZ97"/>
      <c r="SJA97"/>
      <c r="SJB97" s="3"/>
      <c r="SJE97" s="8"/>
      <c r="SJF97" s="9"/>
      <c r="SJG97" s="8"/>
      <c r="SJH97" s="8"/>
      <c r="SJI97" s="9"/>
      <c r="SJJ97" s="6"/>
      <c r="SJK97" s="9"/>
      <c r="SJL97" s="6"/>
      <c r="SJM97" s="9"/>
      <c r="SJN97" s="44"/>
      <c r="SJP97" s="44"/>
      <c r="SJR97" s="33"/>
      <c r="SJT97" s="33"/>
      <c r="SJV97" s="33"/>
      <c r="SJX97" s="33"/>
      <c r="SJZ97"/>
      <c r="SKA97"/>
      <c r="SKB97"/>
      <c r="SKC97" s="3"/>
      <c r="SKF97" s="8"/>
      <c r="SKG97" s="9"/>
      <c r="SKH97" s="8"/>
      <c r="SKI97" s="8"/>
      <c r="SKJ97" s="9"/>
      <c r="SKK97" s="6"/>
      <c r="SKL97" s="9"/>
      <c r="SKM97" s="6"/>
      <c r="SKN97" s="9"/>
      <c r="SKO97" s="44"/>
      <c r="SKQ97" s="44"/>
      <c r="SKS97" s="33"/>
      <c r="SKU97" s="33"/>
      <c r="SKW97" s="33"/>
      <c r="SKY97" s="33"/>
      <c r="SLA97"/>
      <c r="SLB97"/>
      <c r="SLC97"/>
      <c r="SLD97" s="3"/>
      <c r="SLG97" s="8"/>
      <c r="SLH97" s="9"/>
      <c r="SLI97" s="8"/>
      <c r="SLJ97" s="8"/>
      <c r="SLK97" s="9"/>
      <c r="SLL97" s="6"/>
      <c r="SLM97" s="9"/>
      <c r="SLN97" s="6"/>
      <c r="SLO97" s="9"/>
      <c r="SLP97" s="44"/>
      <c r="SLR97" s="44"/>
      <c r="SLT97" s="33"/>
      <c r="SLV97" s="33"/>
      <c r="SLX97" s="33"/>
      <c r="SLZ97" s="33"/>
      <c r="SMB97"/>
      <c r="SMC97"/>
      <c r="SMD97"/>
      <c r="SME97" s="3"/>
      <c r="SMH97" s="8"/>
      <c r="SMI97" s="9"/>
      <c r="SMJ97" s="8"/>
      <c r="SMK97" s="8"/>
      <c r="SML97" s="9"/>
      <c r="SMM97" s="6"/>
      <c r="SMN97" s="9"/>
      <c r="SMO97" s="6"/>
      <c r="SMP97" s="9"/>
      <c r="SMQ97" s="44"/>
      <c r="SMS97" s="44"/>
      <c r="SMU97" s="33"/>
      <c r="SMW97" s="33"/>
      <c r="SMY97" s="33"/>
      <c r="SNA97" s="33"/>
      <c r="SNC97"/>
      <c r="SND97"/>
      <c r="SNE97"/>
      <c r="SNF97" s="3"/>
      <c r="SNI97" s="8"/>
      <c r="SNJ97" s="9"/>
      <c r="SNK97" s="8"/>
      <c r="SNL97" s="8"/>
      <c r="SNM97" s="9"/>
      <c r="SNN97" s="6"/>
      <c r="SNO97" s="9"/>
      <c r="SNP97" s="6"/>
      <c r="SNQ97" s="9"/>
      <c r="SNR97" s="44"/>
      <c r="SNT97" s="44"/>
      <c r="SNV97" s="33"/>
      <c r="SNX97" s="33"/>
      <c r="SNZ97" s="33"/>
      <c r="SOB97" s="33"/>
      <c r="SOD97"/>
      <c r="SOE97"/>
      <c r="SOF97"/>
      <c r="SOG97" s="3"/>
      <c r="SOJ97" s="8"/>
      <c r="SOK97" s="9"/>
      <c r="SOL97" s="8"/>
      <c r="SOM97" s="8"/>
      <c r="SON97" s="9"/>
      <c r="SOO97" s="6"/>
      <c r="SOP97" s="9"/>
      <c r="SOQ97" s="6"/>
      <c r="SOR97" s="9"/>
      <c r="SOS97" s="44"/>
      <c r="SOU97" s="44"/>
      <c r="SOW97" s="33"/>
      <c r="SOY97" s="33"/>
      <c r="SPA97" s="33"/>
      <c r="SPC97" s="33"/>
      <c r="SPE97"/>
      <c r="SPF97"/>
      <c r="SPG97"/>
      <c r="SPH97" s="3"/>
      <c r="SPK97" s="8"/>
      <c r="SPL97" s="9"/>
      <c r="SPM97" s="8"/>
      <c r="SPN97" s="8"/>
      <c r="SPO97" s="9"/>
      <c r="SPP97" s="6"/>
      <c r="SPQ97" s="9"/>
      <c r="SPR97" s="6"/>
      <c r="SPS97" s="9"/>
      <c r="SPT97" s="44"/>
      <c r="SPV97" s="44"/>
      <c r="SPX97" s="33"/>
      <c r="SPZ97" s="33"/>
      <c r="SQB97" s="33"/>
      <c r="SQD97" s="33"/>
      <c r="SQF97"/>
      <c r="SQG97"/>
      <c r="SQH97"/>
      <c r="SQI97" s="3"/>
      <c r="SQL97" s="8"/>
      <c r="SQM97" s="9"/>
      <c r="SQN97" s="8"/>
      <c r="SQO97" s="8"/>
      <c r="SQP97" s="9"/>
      <c r="SQQ97" s="6"/>
      <c r="SQR97" s="9"/>
      <c r="SQS97" s="6"/>
      <c r="SQT97" s="9"/>
      <c r="SQU97" s="44"/>
      <c r="SQW97" s="44"/>
      <c r="SQY97" s="33"/>
      <c r="SRA97" s="33"/>
      <c r="SRC97" s="33"/>
      <c r="SRE97" s="33"/>
      <c r="SRG97"/>
      <c r="SRH97"/>
      <c r="SRI97"/>
      <c r="SRJ97" s="3"/>
      <c r="SRM97" s="8"/>
      <c r="SRN97" s="9"/>
      <c r="SRO97" s="8"/>
      <c r="SRP97" s="8"/>
      <c r="SRQ97" s="9"/>
      <c r="SRR97" s="6"/>
      <c r="SRS97" s="9"/>
      <c r="SRT97" s="6"/>
      <c r="SRU97" s="9"/>
      <c r="SRV97" s="44"/>
      <c r="SRX97" s="44"/>
      <c r="SRZ97" s="33"/>
      <c r="SSB97" s="33"/>
      <c r="SSD97" s="33"/>
      <c r="SSF97" s="33"/>
      <c r="SSH97"/>
      <c r="SSI97"/>
      <c r="SSJ97"/>
      <c r="SSK97" s="3"/>
      <c r="SSN97" s="8"/>
      <c r="SSO97" s="9"/>
      <c r="SSP97" s="8"/>
      <c r="SSQ97" s="8"/>
      <c r="SSR97" s="9"/>
      <c r="SSS97" s="6"/>
      <c r="SST97" s="9"/>
      <c r="SSU97" s="6"/>
      <c r="SSV97" s="9"/>
      <c r="SSW97" s="44"/>
      <c r="SSY97" s="44"/>
      <c r="STA97" s="33"/>
      <c r="STC97" s="33"/>
      <c r="STE97" s="33"/>
      <c r="STG97" s="33"/>
      <c r="STI97"/>
      <c r="STJ97"/>
      <c r="STK97"/>
      <c r="STL97" s="3"/>
      <c r="STO97" s="8"/>
      <c r="STP97" s="9"/>
      <c r="STQ97" s="8"/>
      <c r="STR97" s="8"/>
      <c r="STS97" s="9"/>
      <c r="STT97" s="6"/>
      <c r="STU97" s="9"/>
      <c r="STV97" s="6"/>
      <c r="STW97" s="9"/>
      <c r="STX97" s="44"/>
      <c r="STZ97" s="44"/>
      <c r="SUB97" s="33"/>
      <c r="SUD97" s="33"/>
      <c r="SUF97" s="33"/>
      <c r="SUH97" s="33"/>
      <c r="SUJ97"/>
      <c r="SUK97"/>
      <c r="SUL97"/>
      <c r="SUM97" s="3"/>
      <c r="SUP97" s="8"/>
      <c r="SUQ97" s="9"/>
      <c r="SUR97" s="8"/>
      <c r="SUS97" s="8"/>
      <c r="SUT97" s="9"/>
      <c r="SUU97" s="6"/>
      <c r="SUV97" s="9"/>
      <c r="SUW97" s="6"/>
      <c r="SUX97" s="9"/>
      <c r="SUY97" s="44"/>
      <c r="SVA97" s="44"/>
      <c r="SVC97" s="33"/>
      <c r="SVE97" s="33"/>
      <c r="SVG97" s="33"/>
      <c r="SVI97" s="33"/>
      <c r="SVK97"/>
      <c r="SVL97"/>
      <c r="SVM97"/>
      <c r="SVN97" s="3"/>
      <c r="SVQ97" s="8"/>
      <c r="SVR97" s="9"/>
      <c r="SVS97" s="8"/>
      <c r="SVT97" s="8"/>
      <c r="SVU97" s="9"/>
      <c r="SVV97" s="6"/>
      <c r="SVW97" s="9"/>
      <c r="SVX97" s="6"/>
      <c r="SVY97" s="9"/>
      <c r="SVZ97" s="44"/>
      <c r="SWB97" s="44"/>
      <c r="SWD97" s="33"/>
      <c r="SWF97" s="33"/>
      <c r="SWH97" s="33"/>
      <c r="SWJ97" s="33"/>
      <c r="SWL97"/>
      <c r="SWM97"/>
      <c r="SWN97"/>
      <c r="SWO97" s="3"/>
      <c r="SWR97" s="8"/>
      <c r="SWS97" s="9"/>
      <c r="SWT97" s="8"/>
      <c r="SWU97" s="8"/>
      <c r="SWV97" s="9"/>
      <c r="SWW97" s="6"/>
      <c r="SWX97" s="9"/>
      <c r="SWY97" s="6"/>
      <c r="SWZ97" s="9"/>
      <c r="SXA97" s="44"/>
      <c r="SXC97" s="44"/>
      <c r="SXE97" s="33"/>
      <c r="SXG97" s="33"/>
      <c r="SXI97" s="33"/>
      <c r="SXK97" s="33"/>
      <c r="SXM97"/>
      <c r="SXN97"/>
      <c r="SXO97"/>
      <c r="SXP97" s="3"/>
      <c r="SXS97" s="8"/>
      <c r="SXT97" s="9"/>
      <c r="SXU97" s="8"/>
      <c r="SXV97" s="8"/>
      <c r="SXW97" s="9"/>
      <c r="SXX97" s="6"/>
      <c r="SXY97" s="9"/>
      <c r="SXZ97" s="6"/>
      <c r="SYA97" s="9"/>
      <c r="SYB97" s="44"/>
      <c r="SYD97" s="44"/>
      <c r="SYF97" s="33"/>
      <c r="SYH97" s="33"/>
      <c r="SYJ97" s="33"/>
      <c r="SYL97" s="33"/>
      <c r="SYN97"/>
      <c r="SYO97"/>
      <c r="SYP97"/>
      <c r="SYQ97" s="3"/>
      <c r="SYT97" s="8"/>
      <c r="SYU97" s="9"/>
      <c r="SYV97" s="8"/>
      <c r="SYW97" s="8"/>
      <c r="SYX97" s="9"/>
      <c r="SYY97" s="6"/>
      <c r="SYZ97" s="9"/>
      <c r="SZA97" s="6"/>
      <c r="SZB97" s="9"/>
      <c r="SZC97" s="44"/>
      <c r="SZE97" s="44"/>
      <c r="SZG97" s="33"/>
      <c r="SZI97" s="33"/>
      <c r="SZK97" s="33"/>
      <c r="SZM97" s="33"/>
      <c r="SZO97"/>
      <c r="SZP97"/>
      <c r="SZQ97"/>
      <c r="SZR97" s="3"/>
      <c r="SZU97" s="8"/>
      <c r="SZV97" s="9"/>
      <c r="SZW97" s="8"/>
      <c r="SZX97" s="8"/>
      <c r="SZY97" s="9"/>
      <c r="SZZ97" s="6"/>
      <c r="TAA97" s="9"/>
      <c r="TAB97" s="6"/>
      <c r="TAC97" s="9"/>
      <c r="TAD97" s="44"/>
      <c r="TAF97" s="44"/>
      <c r="TAH97" s="33"/>
      <c r="TAJ97" s="33"/>
      <c r="TAL97" s="33"/>
      <c r="TAN97" s="33"/>
      <c r="TAP97"/>
      <c r="TAQ97"/>
      <c r="TAR97"/>
      <c r="TAS97" s="3"/>
      <c r="TAV97" s="8"/>
      <c r="TAW97" s="9"/>
      <c r="TAX97" s="8"/>
      <c r="TAY97" s="8"/>
      <c r="TAZ97" s="9"/>
      <c r="TBA97" s="6"/>
      <c r="TBB97" s="9"/>
      <c r="TBC97" s="6"/>
      <c r="TBD97" s="9"/>
      <c r="TBE97" s="44"/>
      <c r="TBG97" s="44"/>
      <c r="TBI97" s="33"/>
      <c r="TBK97" s="33"/>
      <c r="TBM97" s="33"/>
      <c r="TBO97" s="33"/>
      <c r="TBQ97"/>
      <c r="TBR97"/>
      <c r="TBS97"/>
      <c r="TBT97" s="3"/>
      <c r="TBW97" s="8"/>
      <c r="TBX97" s="9"/>
      <c r="TBY97" s="8"/>
      <c r="TBZ97" s="8"/>
      <c r="TCA97" s="9"/>
      <c r="TCB97" s="6"/>
      <c r="TCC97" s="9"/>
      <c r="TCD97" s="6"/>
      <c r="TCE97" s="9"/>
      <c r="TCF97" s="44"/>
      <c r="TCH97" s="44"/>
      <c r="TCJ97" s="33"/>
      <c r="TCL97" s="33"/>
      <c r="TCN97" s="33"/>
      <c r="TCP97" s="33"/>
      <c r="TCR97"/>
      <c r="TCS97"/>
      <c r="TCT97"/>
      <c r="TCU97" s="3"/>
      <c r="TCX97" s="8"/>
      <c r="TCY97" s="9"/>
      <c r="TCZ97" s="8"/>
      <c r="TDA97" s="8"/>
      <c r="TDB97" s="9"/>
      <c r="TDC97" s="6"/>
      <c r="TDD97" s="9"/>
      <c r="TDE97" s="6"/>
      <c r="TDF97" s="9"/>
      <c r="TDG97" s="44"/>
      <c r="TDI97" s="44"/>
      <c r="TDK97" s="33"/>
      <c r="TDM97" s="33"/>
      <c r="TDO97" s="33"/>
      <c r="TDQ97" s="33"/>
      <c r="TDS97"/>
      <c r="TDT97"/>
      <c r="TDU97"/>
      <c r="TDV97" s="3"/>
      <c r="TDY97" s="8"/>
      <c r="TDZ97" s="9"/>
      <c r="TEA97" s="8"/>
      <c r="TEB97" s="8"/>
      <c r="TEC97" s="9"/>
      <c r="TED97" s="6"/>
      <c r="TEE97" s="9"/>
      <c r="TEF97" s="6"/>
      <c r="TEG97" s="9"/>
      <c r="TEH97" s="44"/>
      <c r="TEJ97" s="44"/>
      <c r="TEL97" s="33"/>
      <c r="TEN97" s="33"/>
      <c r="TEP97" s="33"/>
      <c r="TER97" s="33"/>
      <c r="TET97"/>
      <c r="TEU97"/>
      <c r="TEV97"/>
      <c r="TEW97" s="3"/>
      <c r="TEZ97" s="8"/>
      <c r="TFA97" s="9"/>
      <c r="TFB97" s="8"/>
      <c r="TFC97" s="8"/>
      <c r="TFD97" s="9"/>
      <c r="TFE97" s="6"/>
      <c r="TFF97" s="9"/>
      <c r="TFG97" s="6"/>
      <c r="TFH97" s="9"/>
      <c r="TFI97" s="44"/>
      <c r="TFK97" s="44"/>
      <c r="TFM97" s="33"/>
      <c r="TFO97" s="33"/>
      <c r="TFQ97" s="33"/>
      <c r="TFS97" s="33"/>
      <c r="TFU97"/>
      <c r="TFV97"/>
      <c r="TFW97"/>
      <c r="TFX97" s="3"/>
      <c r="TGA97" s="8"/>
      <c r="TGB97" s="9"/>
      <c r="TGC97" s="8"/>
      <c r="TGD97" s="8"/>
      <c r="TGE97" s="9"/>
      <c r="TGF97" s="6"/>
      <c r="TGG97" s="9"/>
      <c r="TGH97" s="6"/>
      <c r="TGI97" s="9"/>
      <c r="TGJ97" s="44"/>
      <c r="TGL97" s="44"/>
      <c r="TGN97" s="33"/>
      <c r="TGP97" s="33"/>
      <c r="TGR97" s="33"/>
      <c r="TGT97" s="33"/>
      <c r="TGV97"/>
      <c r="TGW97"/>
      <c r="TGX97"/>
      <c r="TGY97" s="3"/>
      <c r="THB97" s="8"/>
      <c r="THC97" s="9"/>
      <c r="THD97" s="8"/>
      <c r="THE97" s="8"/>
      <c r="THF97" s="9"/>
      <c r="THG97" s="6"/>
      <c r="THH97" s="9"/>
      <c r="THI97" s="6"/>
      <c r="THJ97" s="9"/>
      <c r="THK97" s="44"/>
      <c r="THM97" s="44"/>
      <c r="THO97" s="33"/>
      <c r="THQ97" s="33"/>
      <c r="THS97" s="33"/>
      <c r="THU97" s="33"/>
      <c r="THW97"/>
      <c r="THX97"/>
      <c r="THY97"/>
      <c r="THZ97" s="3"/>
      <c r="TIC97" s="8"/>
      <c r="TID97" s="9"/>
      <c r="TIE97" s="8"/>
      <c r="TIF97" s="8"/>
      <c r="TIG97" s="9"/>
      <c r="TIH97" s="6"/>
      <c r="TII97" s="9"/>
      <c r="TIJ97" s="6"/>
      <c r="TIK97" s="9"/>
      <c r="TIL97" s="44"/>
      <c r="TIN97" s="44"/>
      <c r="TIP97" s="33"/>
      <c r="TIR97" s="33"/>
      <c r="TIT97" s="33"/>
      <c r="TIV97" s="33"/>
      <c r="TIX97"/>
      <c r="TIY97"/>
      <c r="TIZ97"/>
      <c r="TJA97" s="3"/>
      <c r="TJD97" s="8"/>
      <c r="TJE97" s="9"/>
      <c r="TJF97" s="8"/>
      <c r="TJG97" s="8"/>
      <c r="TJH97" s="9"/>
      <c r="TJI97" s="6"/>
      <c r="TJJ97" s="9"/>
      <c r="TJK97" s="6"/>
      <c r="TJL97" s="9"/>
      <c r="TJM97" s="44"/>
      <c r="TJO97" s="44"/>
      <c r="TJQ97" s="33"/>
      <c r="TJS97" s="33"/>
      <c r="TJU97" s="33"/>
      <c r="TJW97" s="33"/>
      <c r="TJY97"/>
      <c r="TJZ97"/>
      <c r="TKA97"/>
      <c r="TKB97" s="3"/>
      <c r="TKE97" s="8"/>
      <c r="TKF97" s="9"/>
      <c r="TKG97" s="8"/>
      <c r="TKH97" s="8"/>
      <c r="TKI97" s="9"/>
      <c r="TKJ97" s="6"/>
      <c r="TKK97" s="9"/>
      <c r="TKL97" s="6"/>
      <c r="TKM97" s="9"/>
      <c r="TKN97" s="44"/>
      <c r="TKP97" s="44"/>
      <c r="TKR97" s="33"/>
      <c r="TKT97" s="33"/>
      <c r="TKV97" s="33"/>
      <c r="TKX97" s="33"/>
      <c r="TKZ97"/>
      <c r="TLA97"/>
      <c r="TLB97"/>
      <c r="TLC97" s="3"/>
      <c r="TLF97" s="8"/>
      <c r="TLG97" s="9"/>
      <c r="TLH97" s="8"/>
      <c r="TLI97" s="8"/>
      <c r="TLJ97" s="9"/>
      <c r="TLK97" s="6"/>
      <c r="TLL97" s="9"/>
      <c r="TLM97" s="6"/>
      <c r="TLN97" s="9"/>
      <c r="TLO97" s="44"/>
      <c r="TLQ97" s="44"/>
      <c r="TLS97" s="33"/>
      <c r="TLU97" s="33"/>
      <c r="TLW97" s="33"/>
      <c r="TLY97" s="33"/>
      <c r="TMA97"/>
      <c r="TMB97"/>
      <c r="TMC97"/>
      <c r="TMD97" s="3"/>
      <c r="TMG97" s="8"/>
      <c r="TMH97" s="9"/>
      <c r="TMI97" s="8"/>
      <c r="TMJ97" s="8"/>
      <c r="TMK97" s="9"/>
      <c r="TML97" s="6"/>
      <c r="TMM97" s="9"/>
      <c r="TMN97" s="6"/>
      <c r="TMO97" s="9"/>
      <c r="TMP97" s="44"/>
      <c r="TMR97" s="44"/>
      <c r="TMT97" s="33"/>
      <c r="TMV97" s="33"/>
      <c r="TMX97" s="33"/>
      <c r="TMZ97" s="33"/>
      <c r="TNB97"/>
      <c r="TNC97"/>
      <c r="TND97"/>
      <c r="TNE97" s="3"/>
      <c r="TNH97" s="8"/>
      <c r="TNI97" s="9"/>
      <c r="TNJ97" s="8"/>
      <c r="TNK97" s="8"/>
      <c r="TNL97" s="9"/>
      <c r="TNM97" s="6"/>
      <c r="TNN97" s="9"/>
      <c r="TNO97" s="6"/>
      <c r="TNP97" s="9"/>
      <c r="TNQ97" s="44"/>
      <c r="TNS97" s="44"/>
      <c r="TNU97" s="33"/>
      <c r="TNW97" s="33"/>
      <c r="TNY97" s="33"/>
      <c r="TOA97" s="33"/>
      <c r="TOC97"/>
      <c r="TOD97"/>
      <c r="TOE97"/>
      <c r="TOF97" s="3"/>
      <c r="TOI97" s="8"/>
      <c r="TOJ97" s="9"/>
      <c r="TOK97" s="8"/>
      <c r="TOL97" s="8"/>
      <c r="TOM97" s="9"/>
      <c r="TON97" s="6"/>
      <c r="TOO97" s="9"/>
      <c r="TOP97" s="6"/>
      <c r="TOQ97" s="9"/>
      <c r="TOR97" s="44"/>
      <c r="TOT97" s="44"/>
      <c r="TOV97" s="33"/>
      <c r="TOX97" s="33"/>
      <c r="TOZ97" s="33"/>
      <c r="TPB97" s="33"/>
      <c r="TPD97"/>
      <c r="TPE97"/>
      <c r="TPF97"/>
      <c r="TPG97" s="3"/>
      <c r="TPJ97" s="8"/>
      <c r="TPK97" s="9"/>
      <c r="TPL97" s="8"/>
      <c r="TPM97" s="8"/>
      <c r="TPN97" s="9"/>
      <c r="TPO97" s="6"/>
      <c r="TPP97" s="9"/>
      <c r="TPQ97" s="6"/>
      <c r="TPR97" s="9"/>
      <c r="TPS97" s="44"/>
      <c r="TPU97" s="44"/>
      <c r="TPW97" s="33"/>
      <c r="TPY97" s="33"/>
      <c r="TQA97" s="33"/>
      <c r="TQC97" s="33"/>
      <c r="TQE97"/>
      <c r="TQF97"/>
      <c r="TQG97"/>
      <c r="TQH97" s="3"/>
      <c r="TQK97" s="8"/>
      <c r="TQL97" s="9"/>
      <c r="TQM97" s="8"/>
      <c r="TQN97" s="8"/>
      <c r="TQO97" s="9"/>
      <c r="TQP97" s="6"/>
      <c r="TQQ97" s="9"/>
      <c r="TQR97" s="6"/>
      <c r="TQS97" s="9"/>
      <c r="TQT97" s="44"/>
      <c r="TQV97" s="44"/>
      <c r="TQX97" s="33"/>
      <c r="TQZ97" s="33"/>
      <c r="TRB97" s="33"/>
      <c r="TRD97" s="33"/>
      <c r="TRF97"/>
      <c r="TRG97"/>
      <c r="TRH97"/>
      <c r="TRI97" s="3"/>
      <c r="TRL97" s="8"/>
      <c r="TRM97" s="9"/>
      <c r="TRN97" s="8"/>
      <c r="TRO97" s="8"/>
      <c r="TRP97" s="9"/>
      <c r="TRQ97" s="6"/>
      <c r="TRR97" s="9"/>
      <c r="TRS97" s="6"/>
      <c r="TRT97" s="9"/>
      <c r="TRU97" s="44"/>
      <c r="TRW97" s="44"/>
      <c r="TRY97" s="33"/>
      <c r="TSA97" s="33"/>
      <c r="TSC97" s="33"/>
      <c r="TSE97" s="33"/>
      <c r="TSG97"/>
      <c r="TSH97"/>
      <c r="TSI97"/>
      <c r="TSJ97" s="3"/>
      <c r="TSM97" s="8"/>
      <c r="TSN97" s="9"/>
      <c r="TSO97" s="8"/>
      <c r="TSP97" s="8"/>
      <c r="TSQ97" s="9"/>
      <c r="TSR97" s="6"/>
      <c r="TSS97" s="9"/>
      <c r="TST97" s="6"/>
      <c r="TSU97" s="9"/>
      <c r="TSV97" s="44"/>
      <c r="TSX97" s="44"/>
      <c r="TSZ97" s="33"/>
      <c r="TTB97" s="33"/>
      <c r="TTD97" s="33"/>
      <c r="TTF97" s="33"/>
      <c r="TTH97"/>
      <c r="TTI97"/>
      <c r="TTJ97"/>
      <c r="TTK97" s="3"/>
      <c r="TTN97" s="8"/>
      <c r="TTO97" s="9"/>
      <c r="TTP97" s="8"/>
      <c r="TTQ97" s="8"/>
      <c r="TTR97" s="9"/>
      <c r="TTS97" s="6"/>
      <c r="TTT97" s="9"/>
      <c r="TTU97" s="6"/>
      <c r="TTV97" s="9"/>
      <c r="TTW97" s="44"/>
      <c r="TTY97" s="44"/>
      <c r="TUA97" s="33"/>
      <c r="TUC97" s="33"/>
      <c r="TUE97" s="33"/>
      <c r="TUG97" s="33"/>
      <c r="TUI97"/>
      <c r="TUJ97"/>
      <c r="TUK97"/>
      <c r="TUL97" s="3"/>
      <c r="TUO97" s="8"/>
      <c r="TUP97" s="9"/>
      <c r="TUQ97" s="8"/>
      <c r="TUR97" s="8"/>
      <c r="TUS97" s="9"/>
      <c r="TUT97" s="6"/>
      <c r="TUU97" s="9"/>
      <c r="TUV97" s="6"/>
      <c r="TUW97" s="9"/>
      <c r="TUX97" s="44"/>
      <c r="TUZ97" s="44"/>
      <c r="TVB97" s="33"/>
      <c r="TVD97" s="33"/>
      <c r="TVF97" s="33"/>
      <c r="TVH97" s="33"/>
      <c r="TVJ97"/>
      <c r="TVK97"/>
      <c r="TVL97"/>
      <c r="TVM97" s="3"/>
      <c r="TVP97" s="8"/>
      <c r="TVQ97" s="9"/>
      <c r="TVR97" s="8"/>
      <c r="TVS97" s="8"/>
      <c r="TVT97" s="9"/>
      <c r="TVU97" s="6"/>
      <c r="TVV97" s="9"/>
      <c r="TVW97" s="6"/>
      <c r="TVX97" s="9"/>
      <c r="TVY97" s="44"/>
      <c r="TWA97" s="44"/>
      <c r="TWC97" s="33"/>
      <c r="TWE97" s="33"/>
      <c r="TWG97" s="33"/>
      <c r="TWI97" s="33"/>
      <c r="TWK97"/>
      <c r="TWL97"/>
      <c r="TWM97"/>
      <c r="TWN97" s="3"/>
      <c r="TWQ97" s="8"/>
      <c r="TWR97" s="9"/>
      <c r="TWS97" s="8"/>
      <c r="TWT97" s="8"/>
      <c r="TWU97" s="9"/>
      <c r="TWV97" s="6"/>
      <c r="TWW97" s="9"/>
      <c r="TWX97" s="6"/>
      <c r="TWY97" s="9"/>
      <c r="TWZ97" s="44"/>
      <c r="TXB97" s="44"/>
      <c r="TXD97" s="33"/>
      <c r="TXF97" s="33"/>
      <c r="TXH97" s="33"/>
      <c r="TXJ97" s="33"/>
      <c r="TXL97"/>
      <c r="TXM97"/>
      <c r="TXN97"/>
      <c r="TXO97" s="3"/>
      <c r="TXR97" s="8"/>
      <c r="TXS97" s="9"/>
      <c r="TXT97" s="8"/>
      <c r="TXU97" s="8"/>
      <c r="TXV97" s="9"/>
      <c r="TXW97" s="6"/>
      <c r="TXX97" s="9"/>
      <c r="TXY97" s="6"/>
      <c r="TXZ97" s="9"/>
      <c r="TYA97" s="44"/>
      <c r="TYC97" s="44"/>
      <c r="TYE97" s="33"/>
      <c r="TYG97" s="33"/>
      <c r="TYI97" s="33"/>
      <c r="TYK97" s="33"/>
      <c r="TYM97"/>
      <c r="TYN97"/>
      <c r="TYO97"/>
      <c r="TYP97" s="3"/>
      <c r="TYS97" s="8"/>
      <c r="TYT97" s="9"/>
      <c r="TYU97" s="8"/>
      <c r="TYV97" s="8"/>
      <c r="TYW97" s="9"/>
      <c r="TYX97" s="6"/>
      <c r="TYY97" s="9"/>
      <c r="TYZ97" s="6"/>
      <c r="TZA97" s="9"/>
      <c r="TZB97" s="44"/>
      <c r="TZD97" s="44"/>
      <c r="TZF97" s="33"/>
      <c r="TZH97" s="33"/>
      <c r="TZJ97" s="33"/>
      <c r="TZL97" s="33"/>
      <c r="TZN97"/>
      <c r="TZO97"/>
      <c r="TZP97"/>
      <c r="TZQ97" s="3"/>
      <c r="TZT97" s="8"/>
      <c r="TZU97" s="9"/>
      <c r="TZV97" s="8"/>
      <c r="TZW97" s="8"/>
      <c r="TZX97" s="9"/>
      <c r="TZY97" s="6"/>
      <c r="TZZ97" s="9"/>
      <c r="UAA97" s="6"/>
      <c r="UAB97" s="9"/>
      <c r="UAC97" s="44"/>
      <c r="UAE97" s="44"/>
      <c r="UAG97" s="33"/>
      <c r="UAI97" s="33"/>
      <c r="UAK97" s="33"/>
      <c r="UAM97" s="33"/>
      <c r="UAO97"/>
      <c r="UAP97"/>
      <c r="UAQ97"/>
      <c r="UAR97" s="3"/>
      <c r="UAU97" s="8"/>
      <c r="UAV97" s="9"/>
      <c r="UAW97" s="8"/>
      <c r="UAX97" s="8"/>
      <c r="UAY97" s="9"/>
      <c r="UAZ97" s="6"/>
      <c r="UBA97" s="9"/>
      <c r="UBB97" s="6"/>
      <c r="UBC97" s="9"/>
      <c r="UBD97" s="44"/>
      <c r="UBF97" s="44"/>
      <c r="UBH97" s="33"/>
      <c r="UBJ97" s="33"/>
      <c r="UBL97" s="33"/>
      <c r="UBN97" s="33"/>
      <c r="UBP97"/>
      <c r="UBQ97"/>
      <c r="UBR97"/>
      <c r="UBS97" s="3"/>
      <c r="UBV97" s="8"/>
      <c r="UBW97" s="9"/>
      <c r="UBX97" s="8"/>
      <c r="UBY97" s="8"/>
      <c r="UBZ97" s="9"/>
      <c r="UCA97" s="6"/>
      <c r="UCB97" s="9"/>
      <c r="UCC97" s="6"/>
      <c r="UCD97" s="9"/>
      <c r="UCE97" s="44"/>
      <c r="UCG97" s="44"/>
      <c r="UCI97" s="33"/>
      <c r="UCK97" s="33"/>
      <c r="UCM97" s="33"/>
      <c r="UCO97" s="33"/>
      <c r="UCQ97"/>
      <c r="UCR97"/>
      <c r="UCS97"/>
      <c r="UCT97" s="3"/>
      <c r="UCW97" s="8"/>
      <c r="UCX97" s="9"/>
      <c r="UCY97" s="8"/>
      <c r="UCZ97" s="8"/>
      <c r="UDA97" s="9"/>
      <c r="UDB97" s="6"/>
      <c r="UDC97" s="9"/>
      <c r="UDD97" s="6"/>
      <c r="UDE97" s="9"/>
      <c r="UDF97" s="44"/>
      <c r="UDH97" s="44"/>
      <c r="UDJ97" s="33"/>
      <c r="UDL97" s="33"/>
      <c r="UDN97" s="33"/>
      <c r="UDP97" s="33"/>
      <c r="UDR97"/>
      <c r="UDS97"/>
      <c r="UDT97"/>
      <c r="UDU97" s="3"/>
      <c r="UDX97" s="8"/>
      <c r="UDY97" s="9"/>
      <c r="UDZ97" s="8"/>
      <c r="UEA97" s="8"/>
      <c r="UEB97" s="9"/>
      <c r="UEC97" s="6"/>
      <c r="UED97" s="9"/>
      <c r="UEE97" s="6"/>
      <c r="UEF97" s="9"/>
      <c r="UEG97" s="44"/>
      <c r="UEI97" s="44"/>
      <c r="UEK97" s="33"/>
      <c r="UEM97" s="33"/>
      <c r="UEO97" s="33"/>
      <c r="UEQ97" s="33"/>
      <c r="UES97"/>
      <c r="UET97"/>
      <c r="UEU97"/>
      <c r="UEV97" s="3"/>
      <c r="UEY97" s="8"/>
      <c r="UEZ97" s="9"/>
      <c r="UFA97" s="8"/>
      <c r="UFB97" s="8"/>
      <c r="UFC97" s="9"/>
      <c r="UFD97" s="6"/>
      <c r="UFE97" s="9"/>
      <c r="UFF97" s="6"/>
      <c r="UFG97" s="9"/>
      <c r="UFH97" s="44"/>
      <c r="UFJ97" s="44"/>
      <c r="UFL97" s="33"/>
      <c r="UFN97" s="33"/>
      <c r="UFP97" s="33"/>
      <c r="UFR97" s="33"/>
      <c r="UFT97"/>
      <c r="UFU97"/>
      <c r="UFV97"/>
      <c r="UFW97" s="3"/>
      <c r="UFZ97" s="8"/>
      <c r="UGA97" s="9"/>
      <c r="UGB97" s="8"/>
      <c r="UGC97" s="8"/>
      <c r="UGD97" s="9"/>
      <c r="UGE97" s="6"/>
      <c r="UGF97" s="9"/>
      <c r="UGG97" s="6"/>
      <c r="UGH97" s="9"/>
      <c r="UGI97" s="44"/>
      <c r="UGK97" s="44"/>
      <c r="UGM97" s="33"/>
      <c r="UGO97" s="33"/>
      <c r="UGQ97" s="33"/>
      <c r="UGS97" s="33"/>
      <c r="UGU97"/>
      <c r="UGV97"/>
      <c r="UGW97"/>
      <c r="UGX97" s="3"/>
      <c r="UHA97" s="8"/>
      <c r="UHB97" s="9"/>
      <c r="UHC97" s="8"/>
      <c r="UHD97" s="8"/>
      <c r="UHE97" s="9"/>
      <c r="UHF97" s="6"/>
      <c r="UHG97" s="9"/>
      <c r="UHH97" s="6"/>
      <c r="UHI97" s="9"/>
      <c r="UHJ97" s="44"/>
      <c r="UHL97" s="44"/>
      <c r="UHN97" s="33"/>
      <c r="UHP97" s="33"/>
      <c r="UHR97" s="33"/>
      <c r="UHT97" s="33"/>
      <c r="UHV97"/>
      <c r="UHW97"/>
      <c r="UHX97"/>
      <c r="UHY97" s="3"/>
      <c r="UIB97" s="8"/>
      <c r="UIC97" s="9"/>
      <c r="UID97" s="8"/>
      <c r="UIE97" s="8"/>
      <c r="UIF97" s="9"/>
      <c r="UIG97" s="6"/>
      <c r="UIH97" s="9"/>
      <c r="UII97" s="6"/>
      <c r="UIJ97" s="9"/>
      <c r="UIK97" s="44"/>
      <c r="UIM97" s="44"/>
      <c r="UIO97" s="33"/>
      <c r="UIQ97" s="33"/>
      <c r="UIS97" s="33"/>
      <c r="UIU97" s="33"/>
      <c r="UIW97"/>
      <c r="UIX97"/>
      <c r="UIY97"/>
      <c r="UIZ97" s="3"/>
      <c r="UJC97" s="8"/>
      <c r="UJD97" s="9"/>
      <c r="UJE97" s="8"/>
      <c r="UJF97" s="8"/>
      <c r="UJG97" s="9"/>
      <c r="UJH97" s="6"/>
      <c r="UJI97" s="9"/>
      <c r="UJJ97" s="6"/>
      <c r="UJK97" s="9"/>
      <c r="UJL97" s="44"/>
      <c r="UJN97" s="44"/>
      <c r="UJP97" s="33"/>
      <c r="UJR97" s="33"/>
      <c r="UJT97" s="33"/>
      <c r="UJV97" s="33"/>
      <c r="UJX97"/>
      <c r="UJY97"/>
      <c r="UJZ97"/>
      <c r="UKA97" s="3"/>
      <c r="UKD97" s="8"/>
      <c r="UKE97" s="9"/>
      <c r="UKF97" s="8"/>
      <c r="UKG97" s="8"/>
      <c r="UKH97" s="9"/>
      <c r="UKI97" s="6"/>
      <c r="UKJ97" s="9"/>
      <c r="UKK97" s="6"/>
      <c r="UKL97" s="9"/>
      <c r="UKM97" s="44"/>
      <c r="UKO97" s="44"/>
      <c r="UKQ97" s="33"/>
      <c r="UKS97" s="33"/>
      <c r="UKU97" s="33"/>
      <c r="UKW97" s="33"/>
      <c r="UKY97"/>
      <c r="UKZ97"/>
      <c r="ULA97"/>
      <c r="ULB97" s="3"/>
      <c r="ULE97" s="8"/>
      <c r="ULF97" s="9"/>
      <c r="ULG97" s="8"/>
      <c r="ULH97" s="8"/>
      <c r="ULI97" s="9"/>
      <c r="ULJ97" s="6"/>
      <c r="ULK97" s="9"/>
      <c r="ULL97" s="6"/>
      <c r="ULM97" s="9"/>
      <c r="ULN97" s="44"/>
      <c r="ULP97" s="44"/>
      <c r="ULR97" s="33"/>
      <c r="ULT97" s="33"/>
      <c r="ULV97" s="33"/>
      <c r="ULX97" s="33"/>
      <c r="ULZ97"/>
      <c r="UMA97"/>
      <c r="UMB97"/>
      <c r="UMC97" s="3"/>
      <c r="UMF97" s="8"/>
      <c r="UMG97" s="9"/>
      <c r="UMH97" s="8"/>
      <c r="UMI97" s="8"/>
      <c r="UMJ97" s="9"/>
      <c r="UMK97" s="6"/>
      <c r="UML97" s="9"/>
      <c r="UMM97" s="6"/>
      <c r="UMN97" s="9"/>
      <c r="UMO97" s="44"/>
      <c r="UMQ97" s="44"/>
      <c r="UMS97" s="33"/>
      <c r="UMU97" s="33"/>
      <c r="UMW97" s="33"/>
      <c r="UMY97" s="33"/>
      <c r="UNA97"/>
      <c r="UNB97"/>
      <c r="UNC97"/>
      <c r="UND97" s="3"/>
      <c r="UNG97" s="8"/>
      <c r="UNH97" s="9"/>
      <c r="UNI97" s="8"/>
      <c r="UNJ97" s="8"/>
      <c r="UNK97" s="9"/>
      <c r="UNL97" s="6"/>
      <c r="UNM97" s="9"/>
      <c r="UNN97" s="6"/>
      <c r="UNO97" s="9"/>
      <c r="UNP97" s="44"/>
      <c r="UNR97" s="44"/>
      <c r="UNT97" s="33"/>
      <c r="UNV97" s="33"/>
      <c r="UNX97" s="33"/>
      <c r="UNZ97" s="33"/>
      <c r="UOB97"/>
      <c r="UOC97"/>
      <c r="UOD97"/>
      <c r="UOE97" s="3"/>
      <c r="UOH97" s="8"/>
      <c r="UOI97" s="9"/>
      <c r="UOJ97" s="8"/>
      <c r="UOK97" s="8"/>
      <c r="UOL97" s="9"/>
      <c r="UOM97" s="6"/>
      <c r="UON97" s="9"/>
      <c r="UOO97" s="6"/>
      <c r="UOP97" s="9"/>
      <c r="UOQ97" s="44"/>
      <c r="UOS97" s="44"/>
      <c r="UOU97" s="33"/>
      <c r="UOW97" s="33"/>
      <c r="UOY97" s="33"/>
      <c r="UPA97" s="33"/>
      <c r="UPC97"/>
      <c r="UPD97"/>
      <c r="UPE97"/>
      <c r="UPF97" s="3"/>
      <c r="UPI97" s="8"/>
      <c r="UPJ97" s="9"/>
      <c r="UPK97" s="8"/>
      <c r="UPL97" s="8"/>
      <c r="UPM97" s="9"/>
      <c r="UPN97" s="6"/>
      <c r="UPO97" s="9"/>
      <c r="UPP97" s="6"/>
      <c r="UPQ97" s="9"/>
      <c r="UPR97" s="44"/>
      <c r="UPT97" s="44"/>
      <c r="UPV97" s="33"/>
      <c r="UPX97" s="33"/>
      <c r="UPZ97" s="33"/>
      <c r="UQB97" s="33"/>
      <c r="UQD97"/>
      <c r="UQE97"/>
      <c r="UQF97"/>
      <c r="UQG97" s="3"/>
      <c r="UQJ97" s="8"/>
      <c r="UQK97" s="9"/>
      <c r="UQL97" s="8"/>
      <c r="UQM97" s="8"/>
      <c r="UQN97" s="9"/>
      <c r="UQO97" s="6"/>
      <c r="UQP97" s="9"/>
      <c r="UQQ97" s="6"/>
      <c r="UQR97" s="9"/>
      <c r="UQS97" s="44"/>
      <c r="UQU97" s="44"/>
      <c r="UQW97" s="33"/>
      <c r="UQY97" s="33"/>
      <c r="URA97" s="33"/>
      <c r="URC97" s="33"/>
      <c r="URE97"/>
      <c r="URF97"/>
      <c r="URG97"/>
      <c r="URH97" s="3"/>
      <c r="URK97" s="8"/>
      <c r="URL97" s="9"/>
      <c r="URM97" s="8"/>
      <c r="URN97" s="8"/>
      <c r="URO97" s="9"/>
      <c r="URP97" s="6"/>
      <c r="URQ97" s="9"/>
      <c r="URR97" s="6"/>
      <c r="URS97" s="9"/>
      <c r="URT97" s="44"/>
      <c r="URV97" s="44"/>
      <c r="URX97" s="33"/>
      <c r="URZ97" s="33"/>
      <c r="USB97" s="33"/>
      <c r="USD97" s="33"/>
      <c r="USF97"/>
      <c r="USG97"/>
      <c r="USH97"/>
      <c r="USI97" s="3"/>
      <c r="USL97" s="8"/>
      <c r="USM97" s="9"/>
      <c r="USN97" s="8"/>
      <c r="USO97" s="8"/>
      <c r="USP97" s="9"/>
      <c r="USQ97" s="6"/>
      <c r="USR97" s="9"/>
      <c r="USS97" s="6"/>
      <c r="UST97" s="9"/>
      <c r="USU97" s="44"/>
      <c r="USW97" s="44"/>
      <c r="USY97" s="33"/>
      <c r="UTA97" s="33"/>
      <c r="UTC97" s="33"/>
      <c r="UTE97" s="33"/>
      <c r="UTG97"/>
      <c r="UTH97"/>
      <c r="UTI97"/>
      <c r="UTJ97" s="3"/>
      <c r="UTM97" s="8"/>
      <c r="UTN97" s="9"/>
      <c r="UTO97" s="8"/>
      <c r="UTP97" s="8"/>
      <c r="UTQ97" s="9"/>
      <c r="UTR97" s="6"/>
      <c r="UTS97" s="9"/>
      <c r="UTT97" s="6"/>
      <c r="UTU97" s="9"/>
      <c r="UTV97" s="44"/>
      <c r="UTX97" s="44"/>
      <c r="UTZ97" s="33"/>
      <c r="UUB97" s="33"/>
      <c r="UUD97" s="33"/>
      <c r="UUF97" s="33"/>
      <c r="UUH97"/>
      <c r="UUI97"/>
      <c r="UUJ97"/>
      <c r="UUK97" s="3"/>
      <c r="UUN97" s="8"/>
      <c r="UUO97" s="9"/>
      <c r="UUP97" s="8"/>
      <c r="UUQ97" s="8"/>
      <c r="UUR97" s="9"/>
      <c r="UUS97" s="6"/>
      <c r="UUT97" s="9"/>
      <c r="UUU97" s="6"/>
      <c r="UUV97" s="9"/>
      <c r="UUW97" s="44"/>
      <c r="UUY97" s="44"/>
      <c r="UVA97" s="33"/>
      <c r="UVC97" s="33"/>
      <c r="UVE97" s="33"/>
      <c r="UVG97" s="33"/>
      <c r="UVI97"/>
      <c r="UVJ97"/>
      <c r="UVK97"/>
      <c r="UVL97" s="3"/>
      <c r="UVO97" s="8"/>
      <c r="UVP97" s="9"/>
      <c r="UVQ97" s="8"/>
      <c r="UVR97" s="8"/>
      <c r="UVS97" s="9"/>
      <c r="UVT97" s="6"/>
      <c r="UVU97" s="9"/>
      <c r="UVV97" s="6"/>
      <c r="UVW97" s="9"/>
      <c r="UVX97" s="44"/>
      <c r="UVZ97" s="44"/>
      <c r="UWB97" s="33"/>
      <c r="UWD97" s="33"/>
      <c r="UWF97" s="33"/>
      <c r="UWH97" s="33"/>
      <c r="UWJ97"/>
      <c r="UWK97"/>
      <c r="UWL97"/>
      <c r="UWM97" s="3"/>
      <c r="UWP97" s="8"/>
      <c r="UWQ97" s="9"/>
      <c r="UWR97" s="8"/>
      <c r="UWS97" s="8"/>
      <c r="UWT97" s="9"/>
      <c r="UWU97" s="6"/>
      <c r="UWV97" s="9"/>
      <c r="UWW97" s="6"/>
      <c r="UWX97" s="9"/>
      <c r="UWY97" s="44"/>
      <c r="UXA97" s="44"/>
      <c r="UXC97" s="33"/>
      <c r="UXE97" s="33"/>
      <c r="UXG97" s="33"/>
      <c r="UXI97" s="33"/>
      <c r="UXK97"/>
      <c r="UXL97"/>
      <c r="UXM97"/>
      <c r="UXN97" s="3"/>
      <c r="UXQ97" s="8"/>
      <c r="UXR97" s="9"/>
      <c r="UXS97" s="8"/>
      <c r="UXT97" s="8"/>
      <c r="UXU97" s="9"/>
      <c r="UXV97" s="6"/>
      <c r="UXW97" s="9"/>
      <c r="UXX97" s="6"/>
      <c r="UXY97" s="9"/>
      <c r="UXZ97" s="44"/>
      <c r="UYB97" s="44"/>
      <c r="UYD97" s="33"/>
      <c r="UYF97" s="33"/>
      <c r="UYH97" s="33"/>
      <c r="UYJ97" s="33"/>
      <c r="UYL97"/>
      <c r="UYM97"/>
      <c r="UYN97"/>
      <c r="UYO97" s="3"/>
      <c r="UYR97" s="8"/>
      <c r="UYS97" s="9"/>
      <c r="UYT97" s="8"/>
      <c r="UYU97" s="8"/>
      <c r="UYV97" s="9"/>
      <c r="UYW97" s="6"/>
      <c r="UYX97" s="9"/>
      <c r="UYY97" s="6"/>
      <c r="UYZ97" s="9"/>
      <c r="UZA97" s="44"/>
      <c r="UZC97" s="44"/>
      <c r="UZE97" s="33"/>
      <c r="UZG97" s="33"/>
      <c r="UZI97" s="33"/>
      <c r="UZK97" s="33"/>
      <c r="UZM97"/>
      <c r="UZN97"/>
      <c r="UZO97"/>
      <c r="UZP97" s="3"/>
      <c r="UZS97" s="8"/>
      <c r="UZT97" s="9"/>
      <c r="UZU97" s="8"/>
      <c r="UZV97" s="8"/>
      <c r="UZW97" s="9"/>
      <c r="UZX97" s="6"/>
      <c r="UZY97" s="9"/>
      <c r="UZZ97" s="6"/>
      <c r="VAA97" s="9"/>
      <c r="VAB97" s="44"/>
      <c r="VAD97" s="44"/>
      <c r="VAF97" s="33"/>
      <c r="VAH97" s="33"/>
      <c r="VAJ97" s="33"/>
      <c r="VAL97" s="33"/>
      <c r="VAN97"/>
      <c r="VAO97"/>
      <c r="VAP97"/>
      <c r="VAQ97" s="3"/>
      <c r="VAT97" s="8"/>
      <c r="VAU97" s="9"/>
      <c r="VAV97" s="8"/>
      <c r="VAW97" s="8"/>
      <c r="VAX97" s="9"/>
      <c r="VAY97" s="6"/>
      <c r="VAZ97" s="9"/>
      <c r="VBA97" s="6"/>
      <c r="VBB97" s="9"/>
      <c r="VBC97" s="44"/>
      <c r="VBE97" s="44"/>
      <c r="VBG97" s="33"/>
      <c r="VBI97" s="33"/>
      <c r="VBK97" s="33"/>
      <c r="VBM97" s="33"/>
      <c r="VBO97"/>
      <c r="VBP97"/>
      <c r="VBQ97"/>
      <c r="VBR97" s="3"/>
      <c r="VBU97" s="8"/>
      <c r="VBV97" s="9"/>
      <c r="VBW97" s="8"/>
      <c r="VBX97" s="8"/>
      <c r="VBY97" s="9"/>
      <c r="VBZ97" s="6"/>
      <c r="VCA97" s="9"/>
      <c r="VCB97" s="6"/>
      <c r="VCC97" s="9"/>
      <c r="VCD97" s="44"/>
      <c r="VCF97" s="44"/>
      <c r="VCH97" s="33"/>
      <c r="VCJ97" s="33"/>
      <c r="VCL97" s="33"/>
      <c r="VCN97" s="33"/>
      <c r="VCP97"/>
      <c r="VCQ97"/>
      <c r="VCR97"/>
      <c r="VCS97" s="3"/>
      <c r="VCV97" s="8"/>
      <c r="VCW97" s="9"/>
      <c r="VCX97" s="8"/>
      <c r="VCY97" s="8"/>
      <c r="VCZ97" s="9"/>
      <c r="VDA97" s="6"/>
      <c r="VDB97" s="9"/>
      <c r="VDC97" s="6"/>
      <c r="VDD97" s="9"/>
      <c r="VDE97" s="44"/>
      <c r="VDG97" s="44"/>
      <c r="VDI97" s="33"/>
      <c r="VDK97" s="33"/>
      <c r="VDM97" s="33"/>
      <c r="VDO97" s="33"/>
      <c r="VDQ97"/>
      <c r="VDR97"/>
      <c r="VDS97"/>
      <c r="VDT97" s="3"/>
      <c r="VDW97" s="8"/>
      <c r="VDX97" s="9"/>
      <c r="VDY97" s="8"/>
      <c r="VDZ97" s="8"/>
      <c r="VEA97" s="9"/>
      <c r="VEB97" s="6"/>
      <c r="VEC97" s="9"/>
      <c r="VED97" s="6"/>
      <c r="VEE97" s="9"/>
      <c r="VEF97" s="44"/>
      <c r="VEH97" s="44"/>
      <c r="VEJ97" s="33"/>
      <c r="VEL97" s="33"/>
      <c r="VEN97" s="33"/>
      <c r="VEP97" s="33"/>
      <c r="VER97"/>
      <c r="VES97"/>
      <c r="VET97"/>
      <c r="VEU97" s="3"/>
      <c r="VEX97" s="8"/>
      <c r="VEY97" s="9"/>
      <c r="VEZ97" s="8"/>
      <c r="VFA97" s="8"/>
      <c r="VFB97" s="9"/>
      <c r="VFC97" s="6"/>
      <c r="VFD97" s="9"/>
      <c r="VFE97" s="6"/>
      <c r="VFF97" s="9"/>
      <c r="VFG97" s="44"/>
      <c r="VFI97" s="44"/>
      <c r="VFK97" s="33"/>
      <c r="VFM97" s="33"/>
      <c r="VFO97" s="33"/>
      <c r="VFQ97" s="33"/>
      <c r="VFS97"/>
      <c r="VFT97"/>
      <c r="VFU97"/>
      <c r="VFV97" s="3"/>
      <c r="VFY97" s="8"/>
      <c r="VFZ97" s="9"/>
      <c r="VGA97" s="8"/>
      <c r="VGB97" s="8"/>
      <c r="VGC97" s="9"/>
      <c r="VGD97" s="6"/>
      <c r="VGE97" s="9"/>
      <c r="VGF97" s="6"/>
      <c r="VGG97" s="9"/>
      <c r="VGH97" s="44"/>
      <c r="VGJ97" s="44"/>
      <c r="VGL97" s="33"/>
      <c r="VGN97" s="33"/>
      <c r="VGP97" s="33"/>
      <c r="VGR97" s="33"/>
      <c r="VGT97"/>
      <c r="VGU97"/>
      <c r="VGV97"/>
      <c r="VGW97" s="3"/>
      <c r="VGZ97" s="8"/>
      <c r="VHA97" s="9"/>
      <c r="VHB97" s="8"/>
      <c r="VHC97" s="8"/>
      <c r="VHD97" s="9"/>
      <c r="VHE97" s="6"/>
      <c r="VHF97" s="9"/>
      <c r="VHG97" s="6"/>
      <c r="VHH97" s="9"/>
      <c r="VHI97" s="44"/>
      <c r="VHK97" s="44"/>
      <c r="VHM97" s="33"/>
      <c r="VHO97" s="33"/>
      <c r="VHQ97" s="33"/>
      <c r="VHS97" s="33"/>
      <c r="VHU97"/>
      <c r="VHV97"/>
      <c r="VHW97"/>
      <c r="VHX97" s="3"/>
      <c r="VIA97" s="8"/>
      <c r="VIB97" s="9"/>
      <c r="VIC97" s="8"/>
      <c r="VID97" s="8"/>
      <c r="VIE97" s="9"/>
      <c r="VIF97" s="6"/>
      <c r="VIG97" s="9"/>
      <c r="VIH97" s="6"/>
      <c r="VII97" s="9"/>
      <c r="VIJ97" s="44"/>
      <c r="VIL97" s="44"/>
      <c r="VIN97" s="33"/>
      <c r="VIP97" s="33"/>
      <c r="VIR97" s="33"/>
      <c r="VIT97" s="33"/>
      <c r="VIV97"/>
      <c r="VIW97"/>
      <c r="VIX97"/>
      <c r="VIY97" s="3"/>
      <c r="VJB97" s="8"/>
      <c r="VJC97" s="9"/>
      <c r="VJD97" s="8"/>
      <c r="VJE97" s="8"/>
      <c r="VJF97" s="9"/>
      <c r="VJG97" s="6"/>
      <c r="VJH97" s="9"/>
      <c r="VJI97" s="6"/>
      <c r="VJJ97" s="9"/>
      <c r="VJK97" s="44"/>
      <c r="VJM97" s="44"/>
      <c r="VJO97" s="33"/>
      <c r="VJQ97" s="33"/>
      <c r="VJS97" s="33"/>
      <c r="VJU97" s="33"/>
      <c r="VJW97"/>
      <c r="VJX97"/>
      <c r="VJY97"/>
      <c r="VJZ97" s="3"/>
      <c r="VKC97" s="8"/>
      <c r="VKD97" s="9"/>
      <c r="VKE97" s="8"/>
      <c r="VKF97" s="8"/>
      <c r="VKG97" s="9"/>
      <c r="VKH97" s="6"/>
      <c r="VKI97" s="9"/>
      <c r="VKJ97" s="6"/>
      <c r="VKK97" s="9"/>
      <c r="VKL97" s="44"/>
      <c r="VKN97" s="44"/>
      <c r="VKP97" s="33"/>
      <c r="VKR97" s="33"/>
      <c r="VKT97" s="33"/>
      <c r="VKV97" s="33"/>
      <c r="VKX97"/>
      <c r="VKY97"/>
      <c r="VKZ97"/>
      <c r="VLA97" s="3"/>
      <c r="VLD97" s="8"/>
      <c r="VLE97" s="9"/>
      <c r="VLF97" s="8"/>
      <c r="VLG97" s="8"/>
      <c r="VLH97" s="9"/>
      <c r="VLI97" s="6"/>
      <c r="VLJ97" s="9"/>
      <c r="VLK97" s="6"/>
      <c r="VLL97" s="9"/>
      <c r="VLM97" s="44"/>
      <c r="VLO97" s="44"/>
      <c r="VLQ97" s="33"/>
      <c r="VLS97" s="33"/>
      <c r="VLU97" s="33"/>
      <c r="VLW97" s="33"/>
      <c r="VLY97"/>
      <c r="VLZ97"/>
      <c r="VMA97"/>
      <c r="VMB97" s="3"/>
      <c r="VME97" s="8"/>
      <c r="VMF97" s="9"/>
      <c r="VMG97" s="8"/>
      <c r="VMH97" s="8"/>
      <c r="VMI97" s="9"/>
      <c r="VMJ97" s="6"/>
      <c r="VMK97" s="9"/>
      <c r="VML97" s="6"/>
      <c r="VMM97" s="9"/>
      <c r="VMN97" s="44"/>
      <c r="VMP97" s="44"/>
      <c r="VMR97" s="33"/>
      <c r="VMT97" s="33"/>
      <c r="VMV97" s="33"/>
      <c r="VMX97" s="33"/>
      <c r="VMZ97"/>
      <c r="VNA97"/>
      <c r="VNB97"/>
      <c r="VNC97" s="3"/>
      <c r="VNF97" s="8"/>
      <c r="VNG97" s="9"/>
      <c r="VNH97" s="8"/>
      <c r="VNI97" s="8"/>
      <c r="VNJ97" s="9"/>
      <c r="VNK97" s="6"/>
      <c r="VNL97" s="9"/>
      <c r="VNM97" s="6"/>
      <c r="VNN97" s="9"/>
      <c r="VNO97" s="44"/>
      <c r="VNQ97" s="44"/>
      <c r="VNS97" s="33"/>
      <c r="VNU97" s="33"/>
      <c r="VNW97" s="33"/>
      <c r="VNY97" s="33"/>
      <c r="VOA97"/>
      <c r="VOB97"/>
      <c r="VOC97"/>
      <c r="VOD97" s="3"/>
      <c r="VOG97" s="8"/>
      <c r="VOH97" s="9"/>
      <c r="VOI97" s="8"/>
      <c r="VOJ97" s="8"/>
      <c r="VOK97" s="9"/>
      <c r="VOL97" s="6"/>
      <c r="VOM97" s="9"/>
      <c r="VON97" s="6"/>
      <c r="VOO97" s="9"/>
      <c r="VOP97" s="44"/>
      <c r="VOR97" s="44"/>
      <c r="VOT97" s="33"/>
      <c r="VOV97" s="33"/>
      <c r="VOX97" s="33"/>
      <c r="VOZ97" s="33"/>
      <c r="VPB97"/>
      <c r="VPC97"/>
      <c r="VPD97"/>
      <c r="VPE97" s="3"/>
      <c r="VPH97" s="8"/>
      <c r="VPI97" s="9"/>
      <c r="VPJ97" s="8"/>
      <c r="VPK97" s="8"/>
      <c r="VPL97" s="9"/>
      <c r="VPM97" s="6"/>
      <c r="VPN97" s="9"/>
      <c r="VPO97" s="6"/>
      <c r="VPP97" s="9"/>
      <c r="VPQ97" s="44"/>
      <c r="VPS97" s="44"/>
      <c r="VPU97" s="33"/>
      <c r="VPW97" s="33"/>
      <c r="VPY97" s="33"/>
      <c r="VQA97" s="33"/>
      <c r="VQC97"/>
      <c r="VQD97"/>
      <c r="VQE97"/>
      <c r="VQF97" s="3"/>
      <c r="VQI97" s="8"/>
      <c r="VQJ97" s="9"/>
      <c r="VQK97" s="8"/>
      <c r="VQL97" s="8"/>
      <c r="VQM97" s="9"/>
      <c r="VQN97" s="6"/>
      <c r="VQO97" s="9"/>
      <c r="VQP97" s="6"/>
      <c r="VQQ97" s="9"/>
      <c r="VQR97" s="44"/>
      <c r="VQT97" s="44"/>
      <c r="VQV97" s="33"/>
      <c r="VQX97" s="33"/>
      <c r="VQZ97" s="33"/>
      <c r="VRB97" s="33"/>
      <c r="VRD97"/>
      <c r="VRE97"/>
      <c r="VRF97"/>
      <c r="VRG97" s="3"/>
      <c r="VRJ97" s="8"/>
      <c r="VRK97" s="9"/>
      <c r="VRL97" s="8"/>
      <c r="VRM97" s="8"/>
      <c r="VRN97" s="9"/>
      <c r="VRO97" s="6"/>
      <c r="VRP97" s="9"/>
      <c r="VRQ97" s="6"/>
      <c r="VRR97" s="9"/>
      <c r="VRS97" s="44"/>
      <c r="VRU97" s="44"/>
      <c r="VRW97" s="33"/>
      <c r="VRY97" s="33"/>
      <c r="VSA97" s="33"/>
      <c r="VSC97" s="33"/>
      <c r="VSE97"/>
      <c r="VSF97"/>
      <c r="VSG97"/>
      <c r="VSH97" s="3"/>
      <c r="VSK97" s="8"/>
      <c r="VSL97" s="9"/>
      <c r="VSM97" s="8"/>
      <c r="VSN97" s="8"/>
      <c r="VSO97" s="9"/>
      <c r="VSP97" s="6"/>
      <c r="VSQ97" s="9"/>
      <c r="VSR97" s="6"/>
      <c r="VSS97" s="9"/>
      <c r="VST97" s="44"/>
      <c r="VSV97" s="44"/>
      <c r="VSX97" s="33"/>
      <c r="VSZ97" s="33"/>
      <c r="VTB97" s="33"/>
      <c r="VTD97" s="33"/>
      <c r="VTF97"/>
      <c r="VTG97"/>
      <c r="VTH97"/>
      <c r="VTI97" s="3"/>
      <c r="VTL97" s="8"/>
      <c r="VTM97" s="9"/>
      <c r="VTN97" s="8"/>
      <c r="VTO97" s="8"/>
      <c r="VTP97" s="9"/>
      <c r="VTQ97" s="6"/>
      <c r="VTR97" s="9"/>
      <c r="VTS97" s="6"/>
      <c r="VTT97" s="9"/>
      <c r="VTU97" s="44"/>
      <c r="VTW97" s="44"/>
      <c r="VTY97" s="33"/>
      <c r="VUA97" s="33"/>
      <c r="VUC97" s="33"/>
      <c r="VUE97" s="33"/>
      <c r="VUG97"/>
      <c r="VUH97"/>
      <c r="VUI97"/>
      <c r="VUJ97" s="3"/>
      <c r="VUM97" s="8"/>
      <c r="VUN97" s="9"/>
      <c r="VUO97" s="8"/>
      <c r="VUP97" s="8"/>
      <c r="VUQ97" s="9"/>
      <c r="VUR97" s="6"/>
      <c r="VUS97" s="9"/>
      <c r="VUT97" s="6"/>
      <c r="VUU97" s="9"/>
      <c r="VUV97" s="44"/>
      <c r="VUX97" s="44"/>
      <c r="VUZ97" s="33"/>
      <c r="VVB97" s="33"/>
      <c r="VVD97" s="33"/>
      <c r="VVF97" s="33"/>
      <c r="VVH97"/>
      <c r="VVI97"/>
      <c r="VVJ97"/>
      <c r="VVK97" s="3"/>
      <c r="VVN97" s="8"/>
      <c r="VVO97" s="9"/>
      <c r="VVP97" s="8"/>
      <c r="VVQ97" s="8"/>
      <c r="VVR97" s="9"/>
      <c r="VVS97" s="6"/>
      <c r="VVT97" s="9"/>
      <c r="VVU97" s="6"/>
      <c r="VVV97" s="9"/>
      <c r="VVW97" s="44"/>
      <c r="VVY97" s="44"/>
      <c r="VWA97" s="33"/>
      <c r="VWC97" s="33"/>
      <c r="VWE97" s="33"/>
      <c r="VWG97" s="33"/>
      <c r="VWI97"/>
      <c r="VWJ97"/>
      <c r="VWK97"/>
      <c r="VWL97" s="3"/>
      <c r="VWO97" s="8"/>
      <c r="VWP97" s="9"/>
      <c r="VWQ97" s="8"/>
      <c r="VWR97" s="8"/>
      <c r="VWS97" s="9"/>
      <c r="VWT97" s="6"/>
      <c r="VWU97" s="9"/>
      <c r="VWV97" s="6"/>
      <c r="VWW97" s="9"/>
      <c r="VWX97" s="44"/>
      <c r="VWZ97" s="44"/>
      <c r="VXB97" s="33"/>
      <c r="VXD97" s="33"/>
      <c r="VXF97" s="33"/>
      <c r="VXH97" s="33"/>
      <c r="VXJ97"/>
      <c r="VXK97"/>
      <c r="VXL97"/>
      <c r="VXM97" s="3"/>
      <c r="VXP97" s="8"/>
      <c r="VXQ97" s="9"/>
      <c r="VXR97" s="8"/>
      <c r="VXS97" s="8"/>
      <c r="VXT97" s="9"/>
      <c r="VXU97" s="6"/>
      <c r="VXV97" s="9"/>
      <c r="VXW97" s="6"/>
      <c r="VXX97" s="9"/>
      <c r="VXY97" s="44"/>
      <c r="VYA97" s="44"/>
      <c r="VYC97" s="33"/>
      <c r="VYE97" s="33"/>
      <c r="VYG97" s="33"/>
      <c r="VYI97" s="33"/>
      <c r="VYK97"/>
      <c r="VYL97"/>
      <c r="VYM97"/>
      <c r="VYN97" s="3"/>
      <c r="VYQ97" s="8"/>
      <c r="VYR97" s="9"/>
      <c r="VYS97" s="8"/>
      <c r="VYT97" s="8"/>
      <c r="VYU97" s="9"/>
      <c r="VYV97" s="6"/>
      <c r="VYW97" s="9"/>
      <c r="VYX97" s="6"/>
      <c r="VYY97" s="9"/>
      <c r="VYZ97" s="44"/>
      <c r="VZB97" s="44"/>
      <c r="VZD97" s="33"/>
      <c r="VZF97" s="33"/>
      <c r="VZH97" s="33"/>
      <c r="VZJ97" s="33"/>
      <c r="VZL97"/>
      <c r="VZM97"/>
      <c r="VZN97"/>
      <c r="VZO97" s="3"/>
      <c r="VZR97" s="8"/>
      <c r="VZS97" s="9"/>
      <c r="VZT97" s="8"/>
      <c r="VZU97" s="8"/>
      <c r="VZV97" s="9"/>
      <c r="VZW97" s="6"/>
      <c r="VZX97" s="9"/>
      <c r="VZY97" s="6"/>
      <c r="VZZ97" s="9"/>
      <c r="WAA97" s="44"/>
      <c r="WAC97" s="44"/>
      <c r="WAE97" s="33"/>
      <c r="WAG97" s="33"/>
      <c r="WAI97" s="33"/>
      <c r="WAK97" s="33"/>
      <c r="WAM97"/>
      <c r="WAN97"/>
      <c r="WAO97"/>
      <c r="WAP97" s="3"/>
      <c r="WAS97" s="8"/>
      <c r="WAT97" s="9"/>
      <c r="WAU97" s="8"/>
      <c r="WAV97" s="8"/>
      <c r="WAW97" s="9"/>
      <c r="WAX97" s="6"/>
      <c r="WAY97" s="9"/>
      <c r="WAZ97" s="6"/>
      <c r="WBA97" s="9"/>
      <c r="WBB97" s="44"/>
      <c r="WBD97" s="44"/>
      <c r="WBF97" s="33"/>
      <c r="WBH97" s="33"/>
      <c r="WBJ97" s="33"/>
      <c r="WBL97" s="33"/>
      <c r="WBN97"/>
      <c r="WBO97"/>
      <c r="WBP97"/>
      <c r="WBQ97" s="3"/>
      <c r="WBT97" s="8"/>
      <c r="WBU97" s="9"/>
      <c r="WBV97" s="8"/>
      <c r="WBW97" s="8"/>
      <c r="WBX97" s="9"/>
      <c r="WBY97" s="6"/>
      <c r="WBZ97" s="9"/>
      <c r="WCA97" s="6"/>
      <c r="WCB97" s="9"/>
      <c r="WCC97" s="44"/>
      <c r="WCE97" s="44"/>
      <c r="WCG97" s="33"/>
      <c r="WCI97" s="33"/>
      <c r="WCK97" s="33"/>
      <c r="WCM97" s="33"/>
      <c r="WCO97"/>
      <c r="WCP97"/>
      <c r="WCQ97"/>
      <c r="WCR97" s="3"/>
      <c r="WCU97" s="8"/>
      <c r="WCV97" s="9"/>
      <c r="WCW97" s="8"/>
      <c r="WCX97" s="8"/>
      <c r="WCY97" s="9"/>
      <c r="WCZ97" s="6"/>
      <c r="WDA97" s="9"/>
      <c r="WDB97" s="6"/>
      <c r="WDC97" s="9"/>
      <c r="WDD97" s="44"/>
      <c r="WDF97" s="44"/>
      <c r="WDH97" s="33"/>
      <c r="WDJ97" s="33"/>
      <c r="WDL97" s="33"/>
      <c r="WDN97" s="33"/>
      <c r="WDP97"/>
      <c r="WDQ97"/>
      <c r="WDR97"/>
      <c r="WDS97" s="3"/>
      <c r="WDV97" s="8"/>
      <c r="WDW97" s="9"/>
      <c r="WDX97" s="8"/>
      <c r="WDY97" s="8"/>
      <c r="WDZ97" s="9"/>
      <c r="WEA97" s="6"/>
      <c r="WEB97" s="9"/>
      <c r="WEC97" s="6"/>
      <c r="WED97" s="9"/>
      <c r="WEE97" s="44"/>
      <c r="WEG97" s="44"/>
      <c r="WEI97" s="33"/>
      <c r="WEK97" s="33"/>
      <c r="WEM97" s="33"/>
      <c r="WEO97" s="33"/>
      <c r="WEQ97"/>
      <c r="WER97"/>
      <c r="WES97"/>
      <c r="WET97" s="3"/>
      <c r="WEW97" s="8"/>
      <c r="WEX97" s="9"/>
      <c r="WEY97" s="8"/>
      <c r="WEZ97" s="8"/>
      <c r="WFA97" s="9"/>
      <c r="WFB97" s="6"/>
      <c r="WFC97" s="9"/>
      <c r="WFD97" s="6"/>
      <c r="WFE97" s="9"/>
      <c r="WFF97" s="44"/>
      <c r="WFH97" s="44"/>
      <c r="WFJ97" s="33"/>
      <c r="WFL97" s="33"/>
      <c r="WFN97" s="33"/>
      <c r="WFP97" s="33"/>
      <c r="WFR97"/>
      <c r="WFS97"/>
      <c r="WFT97"/>
      <c r="WFU97" s="3"/>
      <c r="WFX97" s="8"/>
      <c r="WFY97" s="9"/>
      <c r="WFZ97" s="8"/>
      <c r="WGA97" s="8"/>
      <c r="WGB97" s="9"/>
      <c r="WGC97" s="6"/>
      <c r="WGD97" s="9"/>
      <c r="WGE97" s="6"/>
      <c r="WGF97" s="9"/>
      <c r="WGG97" s="44"/>
      <c r="WGI97" s="44"/>
      <c r="WGK97" s="33"/>
      <c r="WGM97" s="33"/>
      <c r="WGO97" s="33"/>
      <c r="WGQ97" s="33"/>
      <c r="WGS97"/>
      <c r="WGT97"/>
      <c r="WGU97"/>
      <c r="WGV97" s="3"/>
      <c r="WGY97" s="8"/>
      <c r="WGZ97" s="9"/>
      <c r="WHA97" s="8"/>
      <c r="WHB97" s="8"/>
      <c r="WHC97" s="9"/>
      <c r="WHD97" s="6"/>
      <c r="WHE97" s="9"/>
      <c r="WHF97" s="6"/>
      <c r="WHG97" s="9"/>
      <c r="WHH97" s="44"/>
      <c r="WHJ97" s="44"/>
      <c r="WHL97" s="33"/>
      <c r="WHN97" s="33"/>
      <c r="WHP97" s="33"/>
      <c r="WHR97" s="33"/>
      <c r="WHT97"/>
      <c r="WHU97"/>
      <c r="WHV97"/>
      <c r="WHW97" s="3"/>
      <c r="WHZ97" s="8"/>
      <c r="WIA97" s="9"/>
      <c r="WIB97" s="8"/>
      <c r="WIC97" s="8"/>
      <c r="WID97" s="9"/>
      <c r="WIE97" s="6"/>
      <c r="WIF97" s="9"/>
      <c r="WIG97" s="6"/>
      <c r="WIH97" s="9"/>
      <c r="WII97" s="44"/>
      <c r="WIK97" s="44"/>
      <c r="WIM97" s="33"/>
      <c r="WIO97" s="33"/>
      <c r="WIQ97" s="33"/>
      <c r="WIS97" s="33"/>
      <c r="WIU97"/>
      <c r="WIV97"/>
      <c r="WIW97"/>
      <c r="WIX97" s="3"/>
      <c r="WJA97" s="8"/>
      <c r="WJB97" s="9"/>
      <c r="WJC97" s="8"/>
      <c r="WJD97" s="8"/>
      <c r="WJE97" s="9"/>
      <c r="WJF97" s="6"/>
      <c r="WJG97" s="9"/>
      <c r="WJH97" s="6"/>
      <c r="WJI97" s="9"/>
      <c r="WJJ97" s="44"/>
      <c r="WJL97" s="44"/>
      <c r="WJN97" s="33"/>
      <c r="WJP97" s="33"/>
      <c r="WJR97" s="33"/>
      <c r="WJT97" s="33"/>
      <c r="WJV97"/>
      <c r="WJW97"/>
      <c r="WJX97"/>
      <c r="WJY97" s="3"/>
      <c r="WKB97" s="8"/>
      <c r="WKC97" s="9"/>
      <c r="WKD97" s="8"/>
      <c r="WKE97" s="8"/>
      <c r="WKF97" s="9"/>
      <c r="WKG97" s="6"/>
      <c r="WKH97" s="9"/>
      <c r="WKI97" s="6"/>
      <c r="WKJ97" s="9"/>
      <c r="WKK97" s="44"/>
      <c r="WKM97" s="44"/>
      <c r="WKO97" s="33"/>
      <c r="WKQ97" s="33"/>
      <c r="WKS97" s="33"/>
      <c r="WKU97" s="33"/>
      <c r="WKW97"/>
      <c r="WKX97"/>
      <c r="WKY97"/>
      <c r="WKZ97" s="3"/>
      <c r="WLC97" s="8"/>
      <c r="WLD97" s="9"/>
      <c r="WLE97" s="8"/>
      <c r="WLF97" s="8"/>
      <c r="WLG97" s="9"/>
      <c r="WLH97" s="6"/>
      <c r="WLI97" s="9"/>
      <c r="WLJ97" s="6"/>
      <c r="WLK97" s="9"/>
      <c r="WLL97" s="44"/>
      <c r="WLN97" s="44"/>
      <c r="WLP97" s="33"/>
      <c r="WLR97" s="33"/>
      <c r="WLT97" s="33"/>
      <c r="WLV97" s="33"/>
      <c r="WLX97"/>
      <c r="WLY97"/>
      <c r="WLZ97"/>
      <c r="WMA97" s="3"/>
      <c r="WMD97" s="8"/>
      <c r="WME97" s="9"/>
      <c r="WMF97" s="8"/>
      <c r="WMG97" s="8"/>
      <c r="WMH97" s="9"/>
      <c r="WMI97" s="6"/>
      <c r="WMJ97" s="9"/>
      <c r="WMK97" s="6"/>
      <c r="WML97" s="9"/>
      <c r="WMM97" s="44"/>
      <c r="WMO97" s="44"/>
      <c r="WMQ97" s="33"/>
      <c r="WMS97" s="33"/>
      <c r="WMU97" s="33"/>
      <c r="WMW97" s="33"/>
      <c r="WMY97"/>
      <c r="WMZ97"/>
      <c r="WNA97"/>
      <c r="WNB97" s="3"/>
      <c r="WNE97" s="8"/>
      <c r="WNF97" s="9"/>
      <c r="WNG97" s="8"/>
      <c r="WNH97" s="8"/>
      <c r="WNI97" s="9"/>
      <c r="WNJ97" s="6"/>
      <c r="WNK97" s="9"/>
      <c r="WNL97" s="6"/>
      <c r="WNM97" s="9"/>
      <c r="WNN97" s="44"/>
      <c r="WNP97" s="44"/>
      <c r="WNR97" s="33"/>
      <c r="WNT97" s="33"/>
      <c r="WNV97" s="33"/>
      <c r="WNX97" s="33"/>
      <c r="WNZ97"/>
      <c r="WOA97"/>
      <c r="WOB97"/>
      <c r="WOC97" s="3"/>
      <c r="WOF97" s="8"/>
      <c r="WOG97" s="9"/>
      <c r="WOH97" s="8"/>
      <c r="WOI97" s="8"/>
      <c r="WOJ97" s="9"/>
      <c r="WOK97" s="6"/>
      <c r="WOL97" s="9"/>
      <c r="WOM97" s="6"/>
      <c r="WON97" s="9"/>
      <c r="WOO97" s="44"/>
      <c r="WOQ97" s="44"/>
      <c r="WOS97" s="33"/>
      <c r="WOU97" s="33"/>
      <c r="WOW97" s="33"/>
      <c r="WOY97" s="33"/>
      <c r="WPA97"/>
      <c r="WPB97"/>
      <c r="WPC97"/>
      <c r="WPD97" s="3"/>
      <c r="WPG97" s="8"/>
      <c r="WPH97" s="9"/>
      <c r="WPI97" s="8"/>
      <c r="WPJ97" s="8"/>
      <c r="WPK97" s="9"/>
      <c r="WPL97" s="6"/>
      <c r="WPM97" s="9"/>
      <c r="WPN97" s="6"/>
      <c r="WPO97" s="9"/>
      <c r="WPP97" s="44"/>
      <c r="WPR97" s="44"/>
      <c r="WPT97" s="33"/>
      <c r="WPV97" s="33"/>
      <c r="WPX97" s="33"/>
      <c r="WPZ97" s="33"/>
      <c r="WQB97"/>
      <c r="WQC97"/>
      <c r="WQD97"/>
      <c r="WQE97" s="3"/>
      <c r="WQH97" s="8"/>
      <c r="WQI97" s="9"/>
      <c r="WQJ97" s="8"/>
      <c r="WQK97" s="8"/>
      <c r="WQL97" s="9"/>
      <c r="WQM97" s="6"/>
      <c r="WQN97" s="9"/>
      <c r="WQO97" s="6"/>
      <c r="WQP97" s="9"/>
      <c r="WQQ97" s="44"/>
      <c r="WQS97" s="44"/>
      <c r="WQU97" s="33"/>
      <c r="WQW97" s="33"/>
      <c r="WQY97" s="33"/>
      <c r="WRA97" s="33"/>
      <c r="WRC97"/>
      <c r="WRD97"/>
      <c r="WRE97"/>
      <c r="WRF97" s="3"/>
      <c r="WRI97" s="8"/>
      <c r="WRJ97" s="9"/>
      <c r="WRK97" s="8"/>
      <c r="WRL97" s="8"/>
      <c r="WRM97" s="9"/>
      <c r="WRN97" s="6"/>
      <c r="WRO97" s="9"/>
      <c r="WRP97" s="6"/>
      <c r="WRQ97" s="9"/>
      <c r="WRR97" s="44"/>
      <c r="WRT97" s="44"/>
      <c r="WRV97" s="33"/>
      <c r="WRX97" s="33"/>
      <c r="WRZ97" s="33"/>
      <c r="WSB97" s="33"/>
      <c r="WSD97"/>
      <c r="WSE97"/>
      <c r="WSF97"/>
      <c r="WSG97" s="3"/>
      <c r="WSJ97" s="8"/>
      <c r="WSK97" s="9"/>
      <c r="WSL97" s="8"/>
      <c r="WSM97" s="8"/>
      <c r="WSN97" s="9"/>
      <c r="WSO97" s="6"/>
      <c r="WSP97" s="9"/>
      <c r="WSQ97" s="6"/>
      <c r="WSR97" s="9"/>
      <c r="WSS97" s="44"/>
      <c r="WSU97" s="44"/>
      <c r="WSW97" s="33"/>
      <c r="WSY97" s="33"/>
      <c r="WTA97" s="33"/>
      <c r="WTC97" s="33"/>
      <c r="WTE97"/>
      <c r="WTF97"/>
      <c r="WTG97"/>
      <c r="WTH97" s="3"/>
      <c r="WTK97" s="8"/>
      <c r="WTL97" s="9"/>
      <c r="WTM97" s="8"/>
      <c r="WTN97" s="8"/>
      <c r="WTO97" s="9"/>
      <c r="WTP97" s="6"/>
      <c r="WTQ97" s="9"/>
      <c r="WTR97" s="6"/>
      <c r="WTS97" s="9"/>
      <c r="WTT97" s="44"/>
      <c r="WTV97" s="44"/>
      <c r="WTX97" s="33"/>
      <c r="WTZ97" s="33"/>
      <c r="WUB97" s="33"/>
      <c r="WUD97" s="33"/>
      <c r="WUF97"/>
      <c r="WUG97"/>
      <c r="WUH97"/>
      <c r="WUI97" s="3"/>
      <c r="WUL97" s="8"/>
      <c r="WUM97" s="9"/>
      <c r="WUN97" s="8"/>
      <c r="WUO97" s="8"/>
      <c r="WUP97" s="9"/>
      <c r="WUQ97" s="6"/>
      <c r="WUR97" s="9"/>
      <c r="WUS97" s="6"/>
      <c r="WUT97" s="9"/>
      <c r="WUU97" s="44"/>
      <c r="WUW97" s="44"/>
      <c r="WUY97" s="33"/>
      <c r="WVA97" s="33"/>
      <c r="WVC97" s="33"/>
      <c r="WVE97" s="33"/>
      <c r="WVG97"/>
      <c r="WVH97"/>
      <c r="WVI97"/>
      <c r="WVJ97" s="3"/>
      <c r="WVM97" s="8"/>
      <c r="WVN97" s="9"/>
      <c r="WVO97" s="8"/>
      <c r="WVP97" s="8"/>
      <c r="WVQ97" s="9"/>
      <c r="WVR97" s="6"/>
      <c r="WVS97" s="9"/>
      <c r="WVT97" s="6"/>
      <c r="WVU97" s="9"/>
      <c r="WVV97" s="44"/>
      <c r="WVX97" s="44"/>
      <c r="WVZ97" s="33"/>
      <c r="WWB97" s="33"/>
      <c r="WWD97" s="33"/>
      <c r="WWF97" s="33"/>
      <c r="WWH97"/>
      <c r="WWI97"/>
      <c r="WWJ97"/>
      <c r="WWK97" s="3"/>
      <c r="WWN97" s="8"/>
      <c r="WWO97" s="9"/>
      <c r="WWP97" s="8"/>
      <c r="WWQ97" s="8"/>
      <c r="WWR97" s="9"/>
      <c r="WWS97" s="6"/>
      <c r="WWT97" s="9"/>
      <c r="WWU97" s="6"/>
      <c r="WWV97" s="9"/>
      <c r="WWW97" s="44"/>
      <c r="WWY97" s="44"/>
      <c r="WXA97" s="33"/>
      <c r="WXC97" s="33"/>
      <c r="WXE97" s="33"/>
      <c r="WXG97" s="33"/>
      <c r="WXI97"/>
      <c r="WXJ97"/>
      <c r="WXK97"/>
      <c r="WXL97" s="3"/>
      <c r="WXO97" s="8"/>
      <c r="WXP97" s="9"/>
      <c r="WXQ97" s="8"/>
      <c r="WXR97" s="8"/>
      <c r="WXS97" s="9"/>
      <c r="WXT97" s="6"/>
      <c r="WXU97" s="9"/>
      <c r="WXV97" s="6"/>
      <c r="WXW97" s="9"/>
      <c r="WXX97" s="44"/>
      <c r="WXZ97" s="44"/>
      <c r="WYB97" s="33"/>
      <c r="WYD97" s="33"/>
      <c r="WYF97" s="33"/>
      <c r="WYH97" s="33"/>
      <c r="WYJ97"/>
      <c r="WYK97"/>
      <c r="WYL97"/>
      <c r="WYM97" s="3"/>
      <c r="WYP97" s="8"/>
      <c r="WYQ97" s="9"/>
      <c r="WYR97" s="8"/>
      <c r="WYS97" s="8"/>
      <c r="WYT97" s="9"/>
      <c r="WYU97" s="6"/>
      <c r="WYV97" s="9"/>
      <c r="WYW97" s="6"/>
      <c r="WYX97" s="9"/>
      <c r="WYY97" s="44"/>
      <c r="WZA97" s="44"/>
      <c r="WZC97" s="33"/>
      <c r="WZE97" s="33"/>
      <c r="WZG97" s="33"/>
      <c r="WZI97" s="33"/>
      <c r="WZK97"/>
      <c r="WZL97"/>
      <c r="WZM97"/>
      <c r="WZN97" s="3"/>
      <c r="WZQ97" s="8"/>
      <c r="WZR97" s="9"/>
      <c r="WZS97" s="8"/>
      <c r="WZT97" s="8"/>
      <c r="WZU97" s="9"/>
      <c r="WZV97" s="6"/>
      <c r="WZW97" s="9"/>
      <c r="WZX97" s="6"/>
      <c r="WZY97" s="9"/>
      <c r="WZZ97" s="44"/>
      <c r="XAB97" s="44"/>
      <c r="XAD97" s="33"/>
      <c r="XAF97" s="33"/>
      <c r="XAH97" s="33"/>
      <c r="XAJ97" s="33"/>
      <c r="XAL97"/>
      <c r="XAM97"/>
      <c r="XAN97"/>
      <c r="XAO97" s="3"/>
      <c r="XAR97" s="8"/>
      <c r="XAS97" s="9"/>
      <c r="XAT97" s="8"/>
      <c r="XAU97" s="8"/>
      <c r="XAV97" s="9"/>
      <c r="XAW97" s="6"/>
      <c r="XAX97" s="9"/>
      <c r="XAY97" s="6"/>
      <c r="XAZ97" s="9"/>
      <c r="XBA97" s="44"/>
      <c r="XBC97" s="44"/>
      <c r="XBE97" s="33"/>
      <c r="XBG97" s="33"/>
      <c r="XBI97" s="33"/>
      <c r="XBK97" s="33"/>
      <c r="XBM97"/>
      <c r="XBN97"/>
      <c r="XBO97"/>
      <c r="XBP97" s="3"/>
      <c r="XBS97" s="8"/>
      <c r="XBT97" s="9"/>
      <c r="XBU97" s="8"/>
      <c r="XBV97" s="8"/>
      <c r="XBW97" s="9"/>
      <c r="XBX97" s="6"/>
      <c r="XBY97" s="9"/>
      <c r="XBZ97" s="6"/>
      <c r="XCA97" s="9"/>
      <c r="XCB97" s="44"/>
      <c r="XCD97" s="44"/>
      <c r="XCF97" s="33"/>
      <c r="XCH97" s="33"/>
      <c r="XCJ97" s="33"/>
      <c r="XCL97" s="33"/>
      <c r="XCN97"/>
      <c r="XCO97"/>
      <c r="XCP97"/>
      <c r="XCQ97" s="3"/>
      <c r="XCT97" s="8"/>
      <c r="XCU97" s="9"/>
      <c r="XCV97" s="8"/>
      <c r="XCW97" s="8"/>
      <c r="XCX97" s="9"/>
      <c r="XCY97" s="6"/>
      <c r="XCZ97" s="9"/>
      <c r="XDA97" s="6"/>
      <c r="XDB97" s="9"/>
      <c r="XDC97" s="44"/>
      <c r="XDE97" s="44"/>
      <c r="XDG97" s="33"/>
      <c r="XDI97" s="33"/>
      <c r="XDK97" s="33"/>
      <c r="XDM97" s="33"/>
      <c r="XDO97"/>
      <c r="XDP97"/>
      <c r="XDQ97"/>
      <c r="XDR97" s="3"/>
      <c r="XDU97" s="8"/>
      <c r="XDV97" s="9"/>
      <c r="XDW97" s="8"/>
      <c r="XDX97" s="8"/>
      <c r="XDY97" s="9"/>
      <c r="XDZ97" s="6"/>
      <c r="XEA97" s="9"/>
      <c r="XEB97" s="6"/>
      <c r="XEC97" s="9"/>
      <c r="XED97" s="44"/>
      <c r="XEF97" s="44"/>
      <c r="XEH97" s="33"/>
      <c r="XEJ97" s="33"/>
      <c r="XEL97" s="33"/>
    </row>
    <row r="98" spans="1:1024 1026:2048 2050:7166 7169:8192 8195:10239 10241:11263 11265:12287 12289:13311 13313:14335 14337:15359 15361:16366" ht="15" hidden="1" customHeight="1" x14ac:dyDescent="0.3">
      <c r="A98" s="184"/>
      <c r="E98" s="12"/>
      <c r="F98" s="75"/>
      <c r="G98" s="76"/>
      <c r="H98" s="75"/>
      <c r="I98" s="76"/>
      <c r="J98" s="75"/>
      <c r="K98" s="113"/>
      <c r="L98" s="121"/>
      <c r="M98" s="129"/>
      <c r="O98" s="116"/>
      <c r="P98" s="117"/>
      <c r="Q98" s="116"/>
      <c r="S98" s="119"/>
      <c r="T98" s="120"/>
      <c r="U98" s="119"/>
      <c r="W98" s="84"/>
      <c r="X98" s="85"/>
      <c r="Y98" s="84"/>
      <c r="AA98" s="6"/>
      <c r="AB98" s="6"/>
      <c r="AC98" s="6"/>
      <c r="AE98" s="6"/>
      <c r="AF98" s="6"/>
      <c r="AG98" s="6"/>
      <c r="AI98" s="201"/>
      <c r="AJ98" s="198"/>
      <c r="AK98" s="201"/>
      <c r="AM98" s="97"/>
      <c r="AN98" s="99"/>
      <c r="AO98" s="97"/>
      <c r="AV98" s="6"/>
      <c r="AW98" s="9"/>
      <c r="AX98" s="44"/>
      <c r="AZ98" s="44"/>
      <c r="BB98" s="33"/>
      <c r="BD98" s="33"/>
      <c r="BF98" s="33"/>
      <c r="BH98" s="33"/>
      <c r="BJ98"/>
      <c r="BK98"/>
      <c r="BL98"/>
      <c r="BM98" s="3"/>
      <c r="BP98" s="8"/>
      <c r="BQ98" s="9"/>
      <c r="BR98" s="8"/>
      <c r="BS98" s="8"/>
      <c r="BT98" s="9"/>
      <c r="BU98" s="6"/>
      <c r="BV98" s="9"/>
      <c r="BW98" s="6"/>
      <c r="BX98" s="9"/>
      <c r="BY98" s="44"/>
      <c r="CA98" s="44"/>
      <c r="CC98" s="33"/>
      <c r="CE98" s="33"/>
      <c r="CG98" s="33"/>
      <c r="CI98" s="33"/>
      <c r="CK98"/>
      <c r="CL98"/>
      <c r="CM98"/>
      <c r="CN98" s="3"/>
      <c r="CQ98" s="8"/>
      <c r="CR98" s="9"/>
      <c r="CS98" s="8"/>
      <c r="CT98" s="8"/>
      <c r="CU98" s="9"/>
      <c r="CV98" s="6"/>
      <c r="CW98" s="9"/>
      <c r="CX98" s="6"/>
      <c r="CY98" s="9"/>
      <c r="CZ98" s="44"/>
      <c r="DB98" s="44"/>
      <c r="DD98" s="33"/>
      <c r="DF98" s="33"/>
      <c r="DH98" s="33"/>
      <c r="DJ98" s="33"/>
      <c r="DL98"/>
      <c r="DM98"/>
      <c r="DN98"/>
      <c r="DO98" s="3"/>
      <c r="DR98" s="8"/>
      <c r="DS98" s="9"/>
      <c r="DT98" s="8"/>
      <c r="DU98" s="8"/>
      <c r="DV98" s="9"/>
      <c r="DW98" s="6"/>
      <c r="DX98" s="9"/>
      <c r="DY98" s="6"/>
      <c r="DZ98" s="9"/>
      <c r="EA98" s="44"/>
      <c r="EC98" s="44"/>
      <c r="EE98" s="33"/>
      <c r="EG98" s="33"/>
      <c r="EI98" s="33"/>
      <c r="EK98" s="33"/>
      <c r="EM98"/>
      <c r="EN98"/>
      <c r="EO98"/>
      <c r="EP98" s="3"/>
      <c r="ES98" s="8"/>
      <c r="ET98" s="9"/>
      <c r="EU98" s="8"/>
      <c r="EV98" s="8"/>
      <c r="EW98" s="9"/>
      <c r="EX98" s="6"/>
      <c r="EY98" s="9"/>
      <c r="EZ98" s="6"/>
      <c r="FA98" s="9"/>
      <c r="FB98" s="44"/>
      <c r="FD98" s="44"/>
      <c r="FF98" s="33"/>
      <c r="FH98" s="33"/>
      <c r="FJ98" s="33"/>
      <c r="FL98" s="33"/>
      <c r="FN98"/>
      <c r="FO98"/>
      <c r="FP98"/>
      <c r="FQ98" s="3"/>
      <c r="FT98" s="8"/>
      <c r="FU98" s="9"/>
      <c r="FV98" s="8"/>
      <c r="FW98" s="8"/>
      <c r="FX98" s="9"/>
      <c r="FY98" s="6"/>
      <c r="FZ98" s="9"/>
      <c r="GA98" s="6"/>
      <c r="GB98" s="9"/>
      <c r="GC98" s="44"/>
      <c r="GE98" s="44"/>
      <c r="GG98" s="33"/>
      <c r="GI98" s="33"/>
      <c r="GK98" s="33"/>
      <c r="GM98" s="33"/>
      <c r="GO98"/>
      <c r="GP98"/>
      <c r="GQ98"/>
      <c r="GR98" s="3"/>
      <c r="GU98" s="8"/>
      <c r="GV98" s="9"/>
      <c r="GW98" s="8"/>
      <c r="GX98" s="8"/>
      <c r="GY98" s="9"/>
      <c r="GZ98" s="6"/>
      <c r="HA98" s="9"/>
      <c r="HB98" s="6"/>
      <c r="HC98" s="9"/>
      <c r="HD98" s="44"/>
      <c r="HF98" s="44"/>
      <c r="HH98" s="33"/>
      <c r="HJ98" s="33"/>
      <c r="HL98" s="33"/>
      <c r="HN98" s="33"/>
      <c r="HP98"/>
      <c r="HQ98"/>
      <c r="HR98"/>
      <c r="HS98" s="3"/>
      <c r="HV98" s="8"/>
      <c r="HW98" s="9"/>
      <c r="HX98" s="8"/>
      <c r="HY98" s="8"/>
      <c r="HZ98" s="9"/>
      <c r="IA98" s="6"/>
      <c r="IB98" s="9"/>
      <c r="IC98" s="6"/>
      <c r="ID98" s="9"/>
      <c r="IE98" s="44"/>
      <c r="IG98" s="44"/>
      <c r="II98" s="33"/>
      <c r="IK98" s="33"/>
      <c r="IM98" s="33"/>
      <c r="IO98" s="33"/>
      <c r="IQ98"/>
      <c r="IR98"/>
      <c r="IS98"/>
      <c r="IT98" s="3"/>
      <c r="IW98" s="8"/>
      <c r="IX98" s="9"/>
      <c r="IY98" s="8"/>
      <c r="IZ98" s="8"/>
      <c r="JA98" s="9"/>
      <c r="JB98" s="6"/>
      <c r="JC98" s="9"/>
      <c r="JD98" s="6"/>
      <c r="JE98" s="9"/>
      <c r="JF98" s="44"/>
      <c r="JH98" s="44"/>
      <c r="JJ98" s="33"/>
      <c r="JL98" s="33"/>
      <c r="JN98" s="33"/>
      <c r="JP98" s="33"/>
      <c r="JR98"/>
      <c r="JS98"/>
      <c r="JT98"/>
      <c r="JU98" s="3"/>
      <c r="JX98" s="8"/>
      <c r="JY98" s="9"/>
      <c r="JZ98" s="8"/>
      <c r="KA98" s="8"/>
      <c r="KB98" s="9"/>
      <c r="KC98" s="6"/>
      <c r="KD98" s="9"/>
      <c r="KE98" s="6"/>
      <c r="KF98" s="9"/>
      <c r="KG98" s="44"/>
      <c r="KI98" s="44"/>
      <c r="KK98" s="33"/>
      <c r="KM98" s="33"/>
      <c r="KO98" s="33"/>
      <c r="KQ98" s="33"/>
      <c r="KS98"/>
      <c r="KT98"/>
      <c r="KU98"/>
      <c r="KV98" s="3"/>
      <c r="KY98" s="8"/>
      <c r="KZ98" s="9"/>
      <c r="LA98" s="8"/>
      <c r="LB98" s="8"/>
      <c r="LC98" s="9"/>
      <c r="LD98" s="6"/>
      <c r="LE98" s="9"/>
      <c r="LF98" s="6"/>
      <c r="LG98" s="9"/>
      <c r="LH98" s="44"/>
      <c r="LJ98" s="44"/>
      <c r="LL98" s="33"/>
      <c r="LN98" s="33"/>
      <c r="LP98" s="33"/>
      <c r="LR98" s="33"/>
      <c r="LT98"/>
      <c r="LU98"/>
      <c r="LV98"/>
      <c r="LW98" s="3"/>
      <c r="LZ98" s="8"/>
      <c r="MA98" s="9"/>
      <c r="MB98" s="8"/>
      <c r="MC98" s="8"/>
      <c r="MD98" s="9"/>
      <c r="ME98" s="6"/>
      <c r="MF98" s="9"/>
      <c r="MG98" s="6"/>
      <c r="MH98" s="9"/>
      <c r="MI98" s="44"/>
      <c r="MK98" s="44"/>
      <c r="MM98" s="33"/>
      <c r="MO98" s="33"/>
      <c r="MQ98" s="33"/>
      <c r="MS98" s="33"/>
      <c r="MU98"/>
      <c r="MV98"/>
      <c r="MW98"/>
      <c r="MX98" s="3"/>
      <c r="NA98" s="8"/>
      <c r="NB98" s="9"/>
      <c r="NC98" s="8"/>
      <c r="ND98" s="8"/>
      <c r="NE98" s="9"/>
      <c r="NF98" s="6"/>
      <c r="NG98" s="9"/>
      <c r="NH98" s="6"/>
      <c r="NI98" s="9"/>
      <c r="NJ98" s="44"/>
      <c r="NL98" s="44"/>
      <c r="NN98" s="33"/>
      <c r="NP98" s="33"/>
      <c r="NR98" s="33"/>
      <c r="NT98" s="33"/>
      <c r="NV98"/>
      <c r="NW98"/>
      <c r="NX98"/>
      <c r="NY98" s="3"/>
      <c r="OB98" s="8"/>
      <c r="OC98" s="9"/>
      <c r="OD98" s="8"/>
      <c r="OE98" s="8"/>
      <c r="OF98" s="9"/>
      <c r="OG98" s="6"/>
      <c r="OH98" s="9"/>
      <c r="OI98" s="6"/>
      <c r="OJ98" s="9"/>
      <c r="OK98" s="44"/>
      <c r="OM98" s="44"/>
      <c r="OO98" s="33"/>
      <c r="OQ98" s="33"/>
      <c r="OS98" s="33"/>
      <c r="OU98" s="33"/>
      <c r="OW98"/>
      <c r="OX98"/>
      <c r="OY98"/>
      <c r="OZ98" s="3"/>
      <c r="PC98" s="8"/>
      <c r="PD98" s="9"/>
      <c r="PE98" s="8"/>
      <c r="PF98" s="8"/>
      <c r="PG98" s="9"/>
      <c r="PH98" s="6"/>
      <c r="PI98" s="9"/>
      <c r="PJ98" s="6"/>
      <c r="PK98" s="9"/>
      <c r="PL98" s="44"/>
      <c r="PN98" s="44"/>
      <c r="PP98" s="33"/>
      <c r="PR98" s="33"/>
      <c r="PT98" s="33"/>
      <c r="PV98" s="33"/>
      <c r="PX98"/>
      <c r="PY98"/>
      <c r="PZ98"/>
      <c r="QA98" s="3"/>
      <c r="QD98" s="8"/>
      <c r="QE98" s="9"/>
      <c r="QF98" s="8"/>
      <c r="QG98" s="8"/>
      <c r="QH98" s="9"/>
      <c r="QI98" s="6"/>
      <c r="QJ98" s="9"/>
      <c r="QK98" s="6"/>
      <c r="QL98" s="9"/>
      <c r="QM98" s="44"/>
      <c r="QO98" s="44"/>
      <c r="QQ98" s="33"/>
      <c r="QS98" s="33"/>
      <c r="QU98" s="33"/>
      <c r="QW98" s="33"/>
      <c r="QY98"/>
      <c r="QZ98"/>
      <c r="RA98"/>
      <c r="RB98" s="3"/>
      <c r="RE98" s="8"/>
      <c r="RF98" s="9"/>
      <c r="RG98" s="8"/>
      <c r="RH98" s="8"/>
      <c r="RI98" s="9"/>
      <c r="RJ98" s="6"/>
      <c r="RK98" s="9"/>
      <c r="RL98" s="6"/>
      <c r="RM98" s="9"/>
      <c r="RN98" s="44"/>
      <c r="RP98" s="44"/>
      <c r="RR98" s="33"/>
      <c r="RT98" s="33"/>
      <c r="RV98" s="33"/>
      <c r="RX98" s="33"/>
      <c r="RZ98"/>
      <c r="SA98"/>
      <c r="SB98"/>
      <c r="SC98" s="3"/>
      <c r="SF98" s="8"/>
      <c r="SG98" s="9"/>
      <c r="SH98" s="8"/>
      <c r="SI98" s="8"/>
      <c r="SJ98" s="9"/>
      <c r="SK98" s="6"/>
      <c r="SL98" s="9"/>
      <c r="SM98" s="6"/>
      <c r="SN98" s="9"/>
      <c r="SO98" s="44"/>
      <c r="SQ98" s="44"/>
      <c r="SS98" s="33"/>
      <c r="SU98" s="33"/>
      <c r="SW98" s="33"/>
      <c r="SY98" s="33"/>
      <c r="TA98"/>
      <c r="TB98"/>
      <c r="TC98"/>
      <c r="TD98" s="3"/>
      <c r="TG98" s="8"/>
      <c r="TH98" s="9"/>
      <c r="TI98" s="8"/>
      <c r="TJ98" s="8"/>
      <c r="TK98" s="9"/>
      <c r="TL98" s="6"/>
      <c r="TM98" s="9"/>
      <c r="TN98" s="6"/>
      <c r="TO98" s="9"/>
      <c r="TP98" s="44"/>
      <c r="TR98" s="44"/>
      <c r="TT98" s="33"/>
      <c r="TV98" s="33"/>
      <c r="TX98" s="33"/>
      <c r="TZ98" s="33"/>
      <c r="UB98"/>
      <c r="UC98"/>
      <c r="UD98"/>
      <c r="UE98" s="3"/>
      <c r="UH98" s="8"/>
      <c r="UI98" s="9"/>
      <c r="UJ98" s="8"/>
      <c r="UK98" s="8"/>
      <c r="UL98" s="9"/>
      <c r="UM98" s="6"/>
      <c r="UN98" s="9"/>
      <c r="UO98" s="6"/>
      <c r="UP98" s="9"/>
      <c r="UQ98" s="44"/>
      <c r="US98" s="44"/>
      <c r="UU98" s="33"/>
      <c r="UW98" s="33"/>
      <c r="UY98" s="33"/>
      <c r="VA98" s="33"/>
      <c r="VC98"/>
      <c r="VD98"/>
      <c r="VE98"/>
      <c r="VF98" s="3"/>
      <c r="VI98" s="8"/>
      <c r="VJ98" s="9"/>
      <c r="VK98" s="8"/>
      <c r="VL98" s="8"/>
      <c r="VM98" s="9"/>
      <c r="VN98" s="6"/>
      <c r="VO98" s="9"/>
      <c r="VP98" s="6"/>
      <c r="VQ98" s="9"/>
      <c r="VR98" s="44"/>
      <c r="VT98" s="44"/>
      <c r="VV98" s="33"/>
      <c r="VX98" s="33"/>
      <c r="VZ98" s="33"/>
      <c r="WB98" s="33"/>
      <c r="WD98"/>
      <c r="WE98"/>
      <c r="WF98"/>
      <c r="WG98" s="3"/>
      <c r="WJ98" s="8"/>
      <c r="WK98" s="9"/>
      <c r="WL98" s="8"/>
      <c r="WM98" s="8"/>
      <c r="WN98" s="9"/>
      <c r="WO98" s="6"/>
      <c r="WP98" s="9"/>
      <c r="WQ98" s="6"/>
      <c r="WR98" s="9"/>
      <c r="WS98" s="44"/>
      <c r="WU98" s="44"/>
      <c r="WW98" s="33"/>
      <c r="WY98" s="33"/>
      <c r="XA98" s="33"/>
      <c r="XC98" s="33"/>
      <c r="XE98"/>
      <c r="XF98"/>
      <c r="XG98"/>
      <c r="XH98" s="3"/>
      <c r="XK98" s="8"/>
      <c r="XL98" s="9"/>
      <c r="XM98" s="8"/>
      <c r="XN98" s="8"/>
      <c r="XO98" s="9"/>
      <c r="XP98" s="6"/>
      <c r="XQ98" s="9"/>
      <c r="XR98" s="6"/>
      <c r="XS98" s="9"/>
      <c r="XT98" s="44"/>
      <c r="XV98" s="44"/>
      <c r="XX98" s="33"/>
      <c r="XZ98" s="33"/>
      <c r="YB98" s="33"/>
      <c r="YD98" s="33"/>
      <c r="YF98"/>
      <c r="YG98"/>
      <c r="YH98"/>
      <c r="YI98" s="3"/>
      <c r="YL98" s="8"/>
      <c r="YM98" s="9"/>
      <c r="YN98" s="8"/>
      <c r="YO98" s="8"/>
      <c r="YP98" s="9"/>
      <c r="YQ98" s="6"/>
      <c r="YR98" s="9"/>
      <c r="YS98" s="6"/>
      <c r="YT98" s="9"/>
      <c r="YU98" s="44"/>
      <c r="YW98" s="44"/>
      <c r="YY98" s="33"/>
      <c r="ZA98" s="33"/>
      <c r="ZC98" s="33"/>
      <c r="ZE98" s="33"/>
      <c r="ZG98"/>
      <c r="ZH98"/>
      <c r="ZI98"/>
      <c r="ZJ98" s="3"/>
      <c r="ZM98" s="8"/>
      <c r="ZN98" s="9"/>
      <c r="ZO98" s="8"/>
      <c r="ZP98" s="8"/>
      <c r="ZQ98" s="9"/>
      <c r="ZR98" s="6"/>
      <c r="ZS98" s="9"/>
      <c r="ZT98" s="6"/>
      <c r="ZU98" s="9"/>
      <c r="ZV98" s="44"/>
      <c r="ZX98" s="44"/>
      <c r="ZZ98" s="33"/>
      <c r="AAB98" s="33"/>
      <c r="AAD98" s="33"/>
      <c r="AAF98" s="33"/>
      <c r="AAH98"/>
      <c r="AAI98"/>
      <c r="AAJ98"/>
      <c r="AAK98" s="3"/>
      <c r="AAN98" s="8"/>
      <c r="AAO98" s="9"/>
      <c r="AAP98" s="8"/>
      <c r="AAQ98" s="8"/>
      <c r="AAR98" s="9"/>
      <c r="AAS98" s="6"/>
      <c r="AAT98" s="9"/>
      <c r="AAU98" s="6"/>
      <c r="AAV98" s="9"/>
      <c r="AAW98" s="44"/>
      <c r="AAY98" s="44"/>
      <c r="ABA98" s="33"/>
      <c r="ABC98" s="33"/>
      <c r="ABE98" s="33"/>
      <c r="ABG98" s="33"/>
      <c r="ABI98"/>
      <c r="ABJ98"/>
      <c r="ABK98"/>
      <c r="ABL98" s="3"/>
      <c r="ABO98" s="8"/>
      <c r="ABP98" s="9"/>
      <c r="ABQ98" s="8"/>
      <c r="ABR98" s="8"/>
      <c r="ABS98" s="9"/>
      <c r="ABT98" s="6"/>
      <c r="ABU98" s="9"/>
      <c r="ABV98" s="6"/>
      <c r="ABW98" s="9"/>
      <c r="ABX98" s="44"/>
      <c r="ABZ98" s="44"/>
      <c r="ACB98" s="33"/>
      <c r="ACD98" s="33"/>
      <c r="ACF98" s="33"/>
      <c r="ACH98" s="33"/>
      <c r="ACJ98"/>
      <c r="ACK98"/>
      <c r="ACL98"/>
      <c r="ACM98" s="3"/>
      <c r="ACP98" s="8"/>
      <c r="ACQ98" s="9"/>
      <c r="ACR98" s="8"/>
      <c r="ACS98" s="8"/>
      <c r="ACT98" s="9"/>
      <c r="ACU98" s="6"/>
      <c r="ACV98" s="9"/>
      <c r="ACW98" s="6"/>
      <c r="ACX98" s="9"/>
      <c r="ACY98" s="44"/>
      <c r="ADA98" s="44"/>
      <c r="ADC98" s="33"/>
      <c r="ADE98" s="33"/>
      <c r="ADG98" s="33"/>
      <c r="ADI98" s="33"/>
      <c r="ADK98"/>
      <c r="ADL98"/>
      <c r="ADM98"/>
      <c r="ADN98" s="3"/>
      <c r="ADQ98" s="8"/>
      <c r="ADR98" s="9"/>
      <c r="ADS98" s="8"/>
      <c r="ADT98" s="8"/>
      <c r="ADU98" s="9"/>
      <c r="ADV98" s="6"/>
      <c r="ADW98" s="9"/>
      <c r="ADX98" s="6"/>
      <c r="ADY98" s="9"/>
      <c r="ADZ98" s="44"/>
      <c r="AEB98" s="44"/>
      <c r="AED98" s="33"/>
      <c r="AEF98" s="33"/>
      <c r="AEH98" s="33"/>
      <c r="AEJ98" s="33"/>
      <c r="AEL98"/>
      <c r="AEM98"/>
      <c r="AEN98"/>
      <c r="AEO98" s="3"/>
      <c r="AER98" s="8"/>
      <c r="AES98" s="9"/>
      <c r="AET98" s="8"/>
      <c r="AEU98" s="8"/>
      <c r="AEV98" s="9"/>
      <c r="AEW98" s="6"/>
      <c r="AEX98" s="9"/>
      <c r="AEY98" s="6"/>
      <c r="AEZ98" s="9"/>
      <c r="AFA98" s="44"/>
      <c r="AFC98" s="44"/>
      <c r="AFE98" s="33"/>
      <c r="AFG98" s="33"/>
      <c r="AFI98" s="33"/>
      <c r="AFK98" s="33"/>
      <c r="AFM98"/>
      <c r="AFN98"/>
      <c r="AFO98"/>
      <c r="AFP98" s="3"/>
      <c r="AFS98" s="8"/>
      <c r="AFT98" s="9"/>
      <c r="AFU98" s="8"/>
      <c r="AFV98" s="8"/>
      <c r="AFW98" s="9"/>
      <c r="AFX98" s="6"/>
      <c r="AFY98" s="9"/>
      <c r="AFZ98" s="6"/>
      <c r="AGA98" s="9"/>
      <c r="AGB98" s="44"/>
      <c r="AGD98" s="44"/>
      <c r="AGF98" s="33"/>
      <c r="AGH98" s="33"/>
      <c r="AGJ98" s="33"/>
      <c r="AGL98" s="33"/>
      <c r="AGN98"/>
      <c r="AGO98"/>
      <c r="AGP98"/>
      <c r="AGQ98" s="3"/>
      <c r="AGT98" s="8"/>
      <c r="AGU98" s="9"/>
      <c r="AGV98" s="8"/>
      <c r="AGW98" s="8"/>
      <c r="AGX98" s="9"/>
      <c r="AGY98" s="6"/>
      <c r="AGZ98" s="9"/>
      <c r="AHA98" s="6"/>
      <c r="AHB98" s="9"/>
      <c r="AHC98" s="44"/>
      <c r="AHE98" s="44"/>
      <c r="AHG98" s="33"/>
      <c r="AHI98" s="33"/>
      <c r="AHK98" s="33"/>
      <c r="AHM98" s="33"/>
      <c r="AHO98"/>
      <c r="AHP98"/>
      <c r="AHQ98"/>
      <c r="AHR98" s="3"/>
      <c r="AHU98" s="8"/>
      <c r="AHV98" s="9"/>
      <c r="AHW98" s="8"/>
      <c r="AHX98" s="8"/>
      <c r="AHY98" s="9"/>
      <c r="AHZ98" s="6"/>
      <c r="AIA98" s="9"/>
      <c r="AIB98" s="6"/>
      <c r="AIC98" s="9"/>
      <c r="AID98" s="44"/>
      <c r="AIF98" s="44"/>
      <c r="AIH98" s="33"/>
      <c r="AIJ98" s="33"/>
      <c r="AIL98" s="33"/>
      <c r="AIN98" s="33"/>
      <c r="AIP98"/>
      <c r="AIQ98"/>
      <c r="AIR98"/>
      <c r="AIS98" s="3"/>
      <c r="AIV98" s="8"/>
      <c r="AIW98" s="9"/>
      <c r="AIX98" s="8"/>
      <c r="AIY98" s="8"/>
      <c r="AIZ98" s="9"/>
      <c r="AJA98" s="6"/>
      <c r="AJB98" s="9"/>
      <c r="AJC98" s="6"/>
      <c r="AJD98" s="9"/>
      <c r="AJE98" s="44"/>
      <c r="AJG98" s="44"/>
      <c r="AJI98" s="33"/>
      <c r="AJK98" s="33"/>
      <c r="AJM98" s="33"/>
      <c r="AJO98" s="33"/>
      <c r="AJQ98"/>
      <c r="AJR98"/>
      <c r="AJS98"/>
      <c r="AJT98" s="3"/>
      <c r="AJW98" s="8"/>
      <c r="AJX98" s="9"/>
      <c r="AJY98" s="8"/>
      <c r="AJZ98" s="8"/>
      <c r="AKA98" s="9"/>
      <c r="AKB98" s="6"/>
      <c r="AKC98" s="9"/>
      <c r="AKD98" s="6"/>
      <c r="AKE98" s="9"/>
      <c r="AKF98" s="44"/>
      <c r="AKH98" s="44"/>
      <c r="AKJ98" s="33"/>
      <c r="AKL98" s="33"/>
      <c r="AKN98" s="33"/>
      <c r="AKP98" s="33"/>
      <c r="AKR98"/>
      <c r="AKS98"/>
      <c r="AKT98"/>
      <c r="AKU98" s="3"/>
      <c r="AKX98" s="8"/>
      <c r="AKY98" s="9"/>
      <c r="AKZ98" s="8"/>
      <c r="ALA98" s="8"/>
      <c r="ALB98" s="9"/>
      <c r="ALC98" s="6"/>
      <c r="ALD98" s="9"/>
      <c r="ALE98" s="6"/>
      <c r="ALF98" s="9"/>
      <c r="ALG98" s="44"/>
      <c r="ALI98" s="44"/>
      <c r="ALK98" s="33"/>
      <c r="ALM98" s="33"/>
      <c r="ALO98" s="33"/>
      <c r="ALQ98" s="33"/>
      <c r="ALS98"/>
      <c r="ALT98"/>
      <c r="ALU98"/>
      <c r="ALV98" s="3"/>
      <c r="ALY98" s="8"/>
      <c r="ALZ98" s="9"/>
      <c r="AMA98" s="8"/>
      <c r="AMB98" s="8"/>
      <c r="AMC98" s="9"/>
      <c r="AMD98" s="6"/>
      <c r="AME98" s="9"/>
      <c r="AMF98" s="6"/>
      <c r="AMG98" s="9"/>
      <c r="AMH98" s="44"/>
      <c r="AMJ98" s="44"/>
      <c r="AML98" s="33"/>
      <c r="AMN98" s="33"/>
      <c r="AMP98" s="33"/>
      <c r="AMR98" s="33"/>
      <c r="AMT98"/>
      <c r="AMU98"/>
      <c r="AMV98"/>
      <c r="AMW98" s="3"/>
      <c r="AMZ98" s="8"/>
      <c r="ANA98" s="9"/>
      <c r="ANB98" s="8"/>
      <c r="ANC98" s="8"/>
      <c r="AND98" s="9"/>
      <c r="ANE98" s="6"/>
      <c r="ANF98" s="9"/>
      <c r="ANG98" s="6"/>
      <c r="ANH98" s="9"/>
      <c r="ANI98" s="44"/>
      <c r="ANK98" s="44"/>
      <c r="ANM98" s="33"/>
      <c r="ANO98" s="33"/>
      <c r="ANQ98" s="33"/>
      <c r="ANS98" s="33"/>
      <c r="ANU98"/>
      <c r="ANV98"/>
      <c r="ANW98"/>
      <c r="ANX98" s="3"/>
      <c r="AOA98" s="8"/>
      <c r="AOB98" s="9"/>
      <c r="AOC98" s="8"/>
      <c r="AOD98" s="8"/>
      <c r="AOE98" s="9"/>
      <c r="AOF98" s="6"/>
      <c r="AOG98" s="9"/>
      <c r="AOH98" s="6"/>
      <c r="AOI98" s="9"/>
      <c r="AOJ98" s="44"/>
      <c r="AOL98" s="44"/>
      <c r="AON98" s="33"/>
      <c r="AOP98" s="33"/>
      <c r="AOR98" s="33"/>
      <c r="AOT98" s="33"/>
      <c r="AOV98"/>
      <c r="AOW98"/>
      <c r="AOX98"/>
      <c r="AOY98" s="3"/>
      <c r="APB98" s="8"/>
      <c r="APC98" s="9"/>
      <c r="APD98" s="8"/>
      <c r="APE98" s="8"/>
      <c r="APF98" s="9"/>
      <c r="APG98" s="6"/>
      <c r="APH98" s="9"/>
      <c r="API98" s="6"/>
      <c r="APJ98" s="9"/>
      <c r="APK98" s="44"/>
      <c r="APM98" s="44"/>
      <c r="APO98" s="33"/>
      <c r="APQ98" s="33"/>
      <c r="APS98" s="33"/>
      <c r="APU98" s="33"/>
      <c r="APW98"/>
      <c r="APX98"/>
      <c r="APY98"/>
      <c r="APZ98" s="3"/>
      <c r="AQC98" s="8"/>
      <c r="AQD98" s="9"/>
      <c r="AQE98" s="8"/>
      <c r="AQF98" s="8"/>
      <c r="AQG98" s="9"/>
      <c r="AQH98" s="6"/>
      <c r="AQI98" s="9"/>
      <c r="AQJ98" s="6"/>
      <c r="AQK98" s="9"/>
      <c r="AQL98" s="44"/>
      <c r="AQN98" s="44"/>
      <c r="AQP98" s="33"/>
      <c r="AQR98" s="33"/>
      <c r="AQT98" s="33"/>
      <c r="AQV98" s="33"/>
      <c r="AQX98"/>
      <c r="AQY98"/>
      <c r="AQZ98"/>
      <c r="ARA98" s="3"/>
      <c r="ARD98" s="8"/>
      <c r="ARE98" s="9"/>
      <c r="ARF98" s="8"/>
      <c r="ARG98" s="8"/>
      <c r="ARH98" s="9"/>
      <c r="ARI98" s="6"/>
      <c r="ARJ98" s="9"/>
      <c r="ARK98" s="6"/>
      <c r="ARL98" s="9"/>
      <c r="ARM98" s="44"/>
      <c r="ARO98" s="44"/>
      <c r="ARQ98" s="33"/>
      <c r="ARS98" s="33"/>
      <c r="ARU98" s="33"/>
      <c r="ARW98" s="33"/>
      <c r="ARY98"/>
      <c r="ARZ98"/>
      <c r="ASA98"/>
      <c r="ASB98" s="3"/>
      <c r="ASE98" s="8"/>
      <c r="ASF98" s="9"/>
      <c r="ASG98" s="8"/>
      <c r="ASH98" s="8"/>
      <c r="ASI98" s="9"/>
      <c r="ASJ98" s="6"/>
      <c r="ASK98" s="9"/>
      <c r="ASL98" s="6"/>
      <c r="ASM98" s="9"/>
      <c r="ASN98" s="44"/>
      <c r="ASP98" s="44"/>
      <c r="ASR98" s="33"/>
      <c r="AST98" s="33"/>
      <c r="ASV98" s="33"/>
      <c r="ASX98" s="33"/>
      <c r="ASZ98"/>
      <c r="ATA98"/>
      <c r="ATB98"/>
      <c r="ATC98" s="3"/>
      <c r="ATF98" s="8"/>
      <c r="ATG98" s="9"/>
      <c r="ATH98" s="8"/>
      <c r="ATI98" s="8"/>
      <c r="ATJ98" s="9"/>
      <c r="ATK98" s="6"/>
      <c r="ATL98" s="9"/>
      <c r="ATM98" s="6"/>
      <c r="ATN98" s="9"/>
      <c r="ATO98" s="44"/>
      <c r="ATQ98" s="44"/>
      <c r="ATS98" s="33"/>
      <c r="ATU98" s="33"/>
      <c r="ATW98" s="33"/>
      <c r="ATY98" s="33"/>
      <c r="AUA98"/>
      <c r="AUB98"/>
      <c r="AUC98"/>
      <c r="AUD98" s="3"/>
      <c r="AUG98" s="8"/>
      <c r="AUH98" s="9"/>
      <c r="AUI98" s="8"/>
      <c r="AUJ98" s="8"/>
      <c r="AUK98" s="9"/>
      <c r="AUL98" s="6"/>
      <c r="AUM98" s="9"/>
      <c r="AUN98" s="6"/>
      <c r="AUO98" s="9"/>
      <c r="AUP98" s="44"/>
      <c r="AUR98" s="44"/>
      <c r="AUT98" s="33"/>
      <c r="AUV98" s="33"/>
      <c r="AUX98" s="33"/>
      <c r="AUZ98" s="33"/>
      <c r="AVB98"/>
      <c r="AVC98"/>
      <c r="AVD98"/>
      <c r="AVE98" s="3"/>
      <c r="AVH98" s="8"/>
      <c r="AVI98" s="9"/>
      <c r="AVJ98" s="8"/>
      <c r="AVK98" s="8"/>
      <c r="AVL98" s="9"/>
      <c r="AVM98" s="6"/>
      <c r="AVN98" s="9"/>
      <c r="AVO98" s="6"/>
      <c r="AVP98" s="9"/>
      <c r="AVQ98" s="44"/>
      <c r="AVS98" s="44"/>
      <c r="AVU98" s="33"/>
      <c r="AVW98" s="33"/>
      <c r="AVY98" s="33"/>
      <c r="AWA98" s="33"/>
      <c r="AWC98"/>
      <c r="AWD98"/>
      <c r="AWE98"/>
      <c r="AWF98" s="3"/>
      <c r="AWI98" s="8"/>
      <c r="AWJ98" s="9"/>
      <c r="AWK98" s="8"/>
      <c r="AWL98" s="8"/>
      <c r="AWM98" s="9"/>
      <c r="AWN98" s="6"/>
      <c r="AWO98" s="9"/>
      <c r="AWP98" s="6"/>
      <c r="AWQ98" s="9"/>
      <c r="AWR98" s="44"/>
      <c r="AWT98" s="44"/>
      <c r="AWV98" s="33"/>
      <c r="AWX98" s="33"/>
      <c r="AWZ98" s="33"/>
      <c r="AXB98" s="33"/>
      <c r="AXD98"/>
      <c r="AXE98"/>
      <c r="AXF98"/>
      <c r="AXG98" s="3"/>
      <c r="AXJ98" s="8"/>
      <c r="AXK98" s="9"/>
      <c r="AXL98" s="8"/>
      <c r="AXM98" s="8"/>
      <c r="AXN98" s="9"/>
      <c r="AXO98" s="6"/>
      <c r="AXP98" s="9"/>
      <c r="AXQ98" s="6"/>
      <c r="AXR98" s="9"/>
      <c r="AXS98" s="44"/>
      <c r="AXU98" s="44"/>
      <c r="AXW98" s="33"/>
      <c r="AXY98" s="33"/>
      <c r="AYA98" s="33"/>
      <c r="AYC98" s="33"/>
      <c r="AYE98"/>
      <c r="AYF98"/>
      <c r="AYG98"/>
      <c r="AYH98" s="3"/>
      <c r="AYK98" s="8"/>
      <c r="AYL98" s="9"/>
      <c r="AYM98" s="8"/>
      <c r="AYN98" s="8"/>
      <c r="AYO98" s="9"/>
      <c r="AYP98" s="6"/>
      <c r="AYQ98" s="9"/>
      <c r="AYR98" s="6"/>
      <c r="AYS98" s="9"/>
      <c r="AYT98" s="44"/>
      <c r="AYV98" s="44"/>
      <c r="AYX98" s="33"/>
      <c r="AYZ98" s="33"/>
      <c r="AZB98" s="33"/>
      <c r="AZD98" s="33"/>
      <c r="AZF98"/>
      <c r="AZG98"/>
      <c r="AZH98"/>
      <c r="AZI98" s="3"/>
      <c r="AZL98" s="8"/>
      <c r="AZM98" s="9"/>
      <c r="AZN98" s="8"/>
      <c r="AZO98" s="8"/>
      <c r="AZP98" s="9"/>
      <c r="AZQ98" s="6"/>
      <c r="AZR98" s="9"/>
      <c r="AZS98" s="6"/>
      <c r="AZT98" s="9"/>
      <c r="AZU98" s="44"/>
      <c r="AZW98" s="44"/>
      <c r="AZY98" s="33"/>
      <c r="BAA98" s="33"/>
      <c r="BAC98" s="33"/>
      <c r="BAE98" s="33"/>
      <c r="BAG98"/>
      <c r="BAH98"/>
      <c r="BAI98"/>
      <c r="BAJ98" s="3"/>
      <c r="BAM98" s="8"/>
      <c r="BAN98" s="9"/>
      <c r="BAO98" s="8"/>
      <c r="BAP98" s="8"/>
      <c r="BAQ98" s="9"/>
      <c r="BAR98" s="6"/>
      <c r="BAS98" s="9"/>
      <c r="BAT98" s="6"/>
      <c r="BAU98" s="9"/>
      <c r="BAV98" s="44"/>
      <c r="BAX98" s="44"/>
      <c r="BAZ98" s="33"/>
      <c r="BBB98" s="33"/>
      <c r="BBD98" s="33"/>
      <c r="BBF98" s="33"/>
      <c r="BBH98"/>
      <c r="BBI98"/>
      <c r="BBJ98"/>
      <c r="BBK98" s="3"/>
      <c r="BBN98" s="8"/>
      <c r="BBO98" s="9"/>
      <c r="BBP98" s="8"/>
      <c r="BBQ98" s="8"/>
      <c r="BBR98" s="9"/>
      <c r="BBS98" s="6"/>
      <c r="BBT98" s="9"/>
      <c r="BBU98" s="6"/>
      <c r="BBV98" s="9"/>
      <c r="BBW98" s="44"/>
      <c r="BBY98" s="44"/>
      <c r="BCA98" s="33"/>
      <c r="BCC98" s="33"/>
      <c r="BCE98" s="33"/>
      <c r="BCG98" s="33"/>
      <c r="BCI98"/>
      <c r="BCJ98"/>
      <c r="BCK98"/>
      <c r="BCL98" s="3"/>
      <c r="BCO98" s="8"/>
      <c r="BCP98" s="9"/>
      <c r="BCQ98" s="8"/>
      <c r="BCR98" s="8"/>
      <c r="BCS98" s="9"/>
      <c r="BCT98" s="6"/>
      <c r="BCU98" s="9"/>
      <c r="BCV98" s="6"/>
      <c r="BCW98" s="9"/>
      <c r="BCX98" s="44"/>
      <c r="BCZ98" s="44"/>
      <c r="BDB98" s="33"/>
      <c r="BDD98" s="33"/>
      <c r="BDF98" s="33"/>
      <c r="BDH98" s="33"/>
      <c r="BDJ98"/>
      <c r="BDK98"/>
      <c r="BDL98"/>
      <c r="BDM98" s="3"/>
      <c r="BDP98" s="8"/>
      <c r="BDQ98" s="9"/>
      <c r="BDR98" s="8"/>
      <c r="BDS98" s="8"/>
      <c r="BDT98" s="9"/>
      <c r="BDU98" s="6"/>
      <c r="BDV98" s="9"/>
      <c r="BDW98" s="6"/>
      <c r="BDX98" s="9"/>
      <c r="BDY98" s="44"/>
      <c r="BEA98" s="44"/>
      <c r="BEC98" s="33"/>
      <c r="BEE98" s="33"/>
      <c r="BEG98" s="33"/>
      <c r="BEI98" s="33"/>
      <c r="BEK98"/>
      <c r="BEL98"/>
      <c r="BEM98"/>
      <c r="BEN98" s="3"/>
      <c r="BEQ98" s="8"/>
      <c r="BER98" s="9"/>
      <c r="BES98" s="8"/>
      <c r="BET98" s="8"/>
      <c r="BEU98" s="9"/>
      <c r="BEV98" s="6"/>
      <c r="BEW98" s="9"/>
      <c r="BEX98" s="6"/>
      <c r="BEY98" s="9"/>
      <c r="BEZ98" s="44"/>
      <c r="BFB98" s="44"/>
      <c r="BFD98" s="33"/>
      <c r="BFF98" s="33"/>
      <c r="BFH98" s="33"/>
      <c r="BFJ98" s="33"/>
      <c r="BFL98"/>
      <c r="BFM98"/>
      <c r="BFN98"/>
      <c r="BFO98" s="3"/>
      <c r="BFR98" s="8"/>
      <c r="BFS98" s="9"/>
      <c r="BFT98" s="8"/>
      <c r="BFU98" s="8"/>
      <c r="BFV98" s="9"/>
      <c r="BFW98" s="6"/>
      <c r="BFX98" s="9"/>
      <c r="BFY98" s="6"/>
      <c r="BFZ98" s="9"/>
      <c r="BGA98" s="44"/>
      <c r="BGC98" s="44"/>
      <c r="BGE98" s="33"/>
      <c r="BGG98" s="33"/>
      <c r="BGI98" s="33"/>
      <c r="BGK98" s="33"/>
      <c r="BGM98"/>
      <c r="BGN98"/>
      <c r="BGO98"/>
      <c r="BGP98" s="3"/>
      <c r="BGS98" s="8"/>
      <c r="BGT98" s="9"/>
      <c r="BGU98" s="8"/>
      <c r="BGV98" s="8"/>
      <c r="BGW98" s="9"/>
      <c r="BGX98" s="6"/>
      <c r="BGY98" s="9"/>
      <c r="BGZ98" s="6"/>
      <c r="BHA98" s="9"/>
      <c r="BHB98" s="44"/>
      <c r="BHD98" s="44"/>
      <c r="BHF98" s="33"/>
      <c r="BHH98" s="33"/>
      <c r="BHJ98" s="33"/>
      <c r="BHL98" s="33"/>
      <c r="BHN98"/>
      <c r="BHO98"/>
      <c r="BHP98"/>
      <c r="BHQ98" s="3"/>
      <c r="BHT98" s="8"/>
      <c r="BHU98" s="9"/>
      <c r="BHV98" s="8"/>
      <c r="BHW98" s="8"/>
      <c r="BHX98" s="9"/>
      <c r="BHY98" s="6"/>
      <c r="BHZ98" s="9"/>
      <c r="BIA98" s="6"/>
      <c r="BIB98" s="9"/>
      <c r="BIC98" s="44"/>
      <c r="BIE98" s="44"/>
      <c r="BIG98" s="33"/>
      <c r="BII98" s="33"/>
      <c r="BIK98" s="33"/>
      <c r="BIM98" s="33"/>
      <c r="BIO98"/>
      <c r="BIP98"/>
      <c r="BIQ98"/>
      <c r="BIR98" s="3"/>
      <c r="BIU98" s="8"/>
      <c r="BIV98" s="9"/>
      <c r="BIW98" s="8"/>
      <c r="BIX98" s="8"/>
      <c r="BIY98" s="9"/>
      <c r="BIZ98" s="6"/>
      <c r="BJA98" s="9"/>
      <c r="BJB98" s="6"/>
      <c r="BJC98" s="9"/>
      <c r="BJD98" s="44"/>
      <c r="BJF98" s="44"/>
      <c r="BJH98" s="33"/>
      <c r="BJJ98" s="33"/>
      <c r="BJL98" s="33"/>
      <c r="BJN98" s="33"/>
      <c r="BJP98"/>
      <c r="BJQ98"/>
      <c r="BJR98"/>
      <c r="BJS98" s="3"/>
      <c r="BJV98" s="8"/>
      <c r="BJW98" s="9"/>
      <c r="BJX98" s="8"/>
      <c r="BJY98" s="8"/>
      <c r="BJZ98" s="9"/>
      <c r="BKA98" s="6"/>
      <c r="BKB98" s="9"/>
      <c r="BKC98" s="6"/>
      <c r="BKD98" s="9"/>
      <c r="BKE98" s="44"/>
      <c r="BKG98" s="44"/>
      <c r="BKI98" s="33"/>
      <c r="BKK98" s="33"/>
      <c r="BKM98" s="33"/>
      <c r="BKO98" s="33"/>
      <c r="BKQ98"/>
      <c r="BKR98"/>
      <c r="BKS98"/>
      <c r="BKT98" s="3"/>
      <c r="BKW98" s="8"/>
      <c r="BKX98" s="9"/>
      <c r="BKY98" s="8"/>
      <c r="BKZ98" s="8"/>
      <c r="BLA98" s="9"/>
      <c r="BLB98" s="6"/>
      <c r="BLC98" s="9"/>
      <c r="BLD98" s="6"/>
      <c r="BLE98" s="9"/>
      <c r="BLF98" s="44"/>
      <c r="BLH98" s="44"/>
      <c r="BLJ98" s="33"/>
      <c r="BLL98" s="33"/>
      <c r="BLN98" s="33"/>
      <c r="BLP98" s="33"/>
      <c r="BLR98"/>
      <c r="BLS98"/>
      <c r="BLT98"/>
      <c r="BLU98" s="3"/>
      <c r="BLX98" s="8"/>
      <c r="BLY98" s="9"/>
      <c r="BLZ98" s="8"/>
      <c r="BMA98" s="8"/>
      <c r="BMB98" s="9"/>
      <c r="BMC98" s="6"/>
      <c r="BMD98" s="9"/>
      <c r="BME98" s="6"/>
      <c r="BMF98" s="9"/>
      <c r="BMG98" s="44"/>
      <c r="BMI98" s="44"/>
      <c r="BMK98" s="33"/>
      <c r="BMM98" s="33"/>
      <c r="BMO98" s="33"/>
      <c r="BMQ98" s="33"/>
      <c r="BMS98"/>
      <c r="BMT98"/>
      <c r="BMU98"/>
      <c r="BMV98" s="3"/>
      <c r="BMY98" s="8"/>
      <c r="BMZ98" s="9"/>
      <c r="BNA98" s="8"/>
      <c r="BNB98" s="8"/>
      <c r="BNC98" s="9"/>
      <c r="BND98" s="6"/>
      <c r="BNE98" s="9"/>
      <c r="BNF98" s="6"/>
      <c r="BNG98" s="9"/>
      <c r="BNH98" s="44"/>
      <c r="BNJ98" s="44"/>
      <c r="BNL98" s="33"/>
      <c r="BNN98" s="33"/>
      <c r="BNP98" s="33"/>
      <c r="BNR98" s="33"/>
      <c r="BNT98"/>
      <c r="BNU98"/>
      <c r="BNV98"/>
      <c r="BNW98" s="3"/>
      <c r="BNZ98" s="8"/>
      <c r="BOA98" s="9"/>
      <c r="BOB98" s="8"/>
      <c r="BOC98" s="8"/>
      <c r="BOD98" s="9"/>
      <c r="BOE98" s="6"/>
      <c r="BOF98" s="9"/>
      <c r="BOG98" s="6"/>
      <c r="BOH98" s="9"/>
      <c r="BOI98" s="44"/>
      <c r="BOK98" s="44"/>
      <c r="BOM98" s="33"/>
      <c r="BOO98" s="33"/>
      <c r="BOQ98" s="33"/>
      <c r="BOS98" s="33"/>
      <c r="BOU98"/>
      <c r="BOV98"/>
      <c r="BOW98"/>
      <c r="BOX98" s="3"/>
      <c r="BPA98" s="8"/>
      <c r="BPB98" s="9"/>
      <c r="BPC98" s="8"/>
      <c r="BPD98" s="8"/>
      <c r="BPE98" s="9"/>
      <c r="BPF98" s="6"/>
      <c r="BPG98" s="9"/>
      <c r="BPH98" s="6"/>
      <c r="BPI98" s="9"/>
      <c r="BPJ98" s="44"/>
      <c r="BPL98" s="44"/>
      <c r="BPN98" s="33"/>
      <c r="BPP98" s="33"/>
      <c r="BPR98" s="33"/>
      <c r="BPT98" s="33"/>
      <c r="BPV98"/>
      <c r="BPW98"/>
      <c r="BPX98"/>
      <c r="BPY98" s="3"/>
      <c r="BQB98" s="8"/>
      <c r="BQC98" s="9"/>
      <c r="BQD98" s="8"/>
      <c r="BQE98" s="8"/>
      <c r="BQF98" s="9"/>
      <c r="BQG98" s="6"/>
      <c r="BQH98" s="9"/>
      <c r="BQI98" s="6"/>
      <c r="BQJ98" s="9"/>
      <c r="BQK98" s="44"/>
      <c r="BQM98" s="44"/>
      <c r="BQO98" s="33"/>
      <c r="BQQ98" s="33"/>
      <c r="BQS98" s="33"/>
      <c r="BQU98" s="33"/>
      <c r="BQW98"/>
      <c r="BQX98"/>
      <c r="BQY98"/>
      <c r="BQZ98" s="3"/>
      <c r="BRC98" s="8"/>
      <c r="BRD98" s="9"/>
      <c r="BRE98" s="8"/>
      <c r="BRF98" s="8"/>
      <c r="BRG98" s="9"/>
      <c r="BRH98" s="6"/>
      <c r="BRI98" s="9"/>
      <c r="BRJ98" s="6"/>
      <c r="BRK98" s="9"/>
      <c r="BRL98" s="44"/>
      <c r="BRN98" s="44"/>
      <c r="BRP98" s="33"/>
      <c r="BRR98" s="33"/>
      <c r="BRT98" s="33"/>
      <c r="BRV98" s="33"/>
      <c r="BRX98"/>
      <c r="BRY98"/>
      <c r="BRZ98"/>
      <c r="BSA98" s="3"/>
      <c r="BSD98" s="8"/>
      <c r="BSE98" s="9"/>
      <c r="BSF98" s="8"/>
      <c r="BSG98" s="8"/>
      <c r="BSH98" s="9"/>
      <c r="BSI98" s="6"/>
      <c r="BSJ98" s="9"/>
      <c r="BSK98" s="6"/>
      <c r="BSL98" s="9"/>
      <c r="BSM98" s="44"/>
      <c r="BSO98" s="44"/>
      <c r="BSQ98" s="33"/>
      <c r="BSS98" s="33"/>
      <c r="BSU98" s="33"/>
      <c r="BSW98" s="33"/>
      <c r="BSY98"/>
      <c r="BSZ98"/>
      <c r="BTA98"/>
      <c r="BTB98" s="3"/>
      <c r="BTE98" s="8"/>
      <c r="BTF98" s="9"/>
      <c r="BTG98" s="8"/>
      <c r="BTH98" s="8"/>
      <c r="BTI98" s="9"/>
      <c r="BTJ98" s="6"/>
      <c r="BTK98" s="9"/>
      <c r="BTL98" s="6"/>
      <c r="BTM98" s="9"/>
      <c r="BTN98" s="44"/>
      <c r="BTP98" s="44"/>
      <c r="BTR98" s="33"/>
      <c r="BTT98" s="33"/>
      <c r="BTV98" s="33"/>
      <c r="BTX98" s="33"/>
      <c r="BTZ98"/>
      <c r="BUA98"/>
      <c r="BUB98"/>
      <c r="BUC98" s="3"/>
      <c r="BUF98" s="8"/>
      <c r="BUG98" s="9"/>
      <c r="BUH98" s="8"/>
      <c r="BUI98" s="8"/>
      <c r="BUJ98" s="9"/>
      <c r="BUK98" s="6"/>
      <c r="BUL98" s="9"/>
      <c r="BUM98" s="6"/>
      <c r="BUN98" s="9"/>
      <c r="BUO98" s="44"/>
      <c r="BUQ98" s="44"/>
      <c r="BUS98" s="33"/>
      <c r="BUU98" s="33"/>
      <c r="BUW98" s="33"/>
      <c r="BUY98" s="33"/>
      <c r="BVA98"/>
      <c r="BVB98"/>
      <c r="BVC98"/>
      <c r="BVD98" s="3"/>
      <c r="BVG98" s="8"/>
      <c r="BVH98" s="9"/>
      <c r="BVI98" s="8"/>
      <c r="BVJ98" s="8"/>
      <c r="BVK98" s="9"/>
      <c r="BVL98" s="6"/>
      <c r="BVM98" s="9"/>
      <c r="BVN98" s="6"/>
      <c r="BVO98" s="9"/>
      <c r="BVP98" s="44"/>
      <c r="BVR98" s="44"/>
      <c r="BVT98" s="33"/>
      <c r="BVV98" s="33"/>
      <c r="BVX98" s="33"/>
      <c r="BVZ98" s="33"/>
      <c r="BWB98"/>
      <c r="BWC98"/>
      <c r="BWD98"/>
      <c r="BWE98" s="3"/>
      <c r="BWH98" s="8"/>
      <c r="BWI98" s="9"/>
      <c r="BWJ98" s="8"/>
      <c r="BWK98" s="8"/>
      <c r="BWL98" s="9"/>
      <c r="BWM98" s="6"/>
      <c r="BWN98" s="9"/>
      <c r="BWO98" s="6"/>
      <c r="BWP98" s="9"/>
      <c r="BWQ98" s="44"/>
      <c r="BWS98" s="44"/>
      <c r="BWU98" s="33"/>
      <c r="BWW98" s="33"/>
      <c r="BWY98" s="33"/>
      <c r="BXA98" s="33"/>
      <c r="BXC98"/>
      <c r="BXD98"/>
      <c r="BXE98"/>
      <c r="BXF98" s="3"/>
      <c r="BXI98" s="8"/>
      <c r="BXJ98" s="9"/>
      <c r="BXK98" s="8"/>
      <c r="BXL98" s="8"/>
      <c r="BXM98" s="9"/>
      <c r="BXN98" s="6"/>
      <c r="BXO98" s="9"/>
      <c r="BXP98" s="6"/>
      <c r="BXQ98" s="9"/>
      <c r="BXR98" s="44"/>
      <c r="BXT98" s="44"/>
      <c r="BXV98" s="33"/>
      <c r="BXX98" s="33"/>
      <c r="BXZ98" s="33"/>
      <c r="BYB98" s="33"/>
      <c r="BYD98"/>
      <c r="BYE98"/>
      <c r="BYF98"/>
      <c r="BYG98" s="3"/>
      <c r="BYJ98" s="8"/>
      <c r="BYK98" s="9"/>
      <c r="BYL98" s="8"/>
      <c r="BYM98" s="8"/>
      <c r="BYN98" s="9"/>
      <c r="BYO98" s="6"/>
      <c r="BYP98" s="9"/>
      <c r="BYQ98" s="6"/>
      <c r="BYR98" s="9"/>
      <c r="BYS98" s="44"/>
      <c r="BYU98" s="44"/>
      <c r="BYW98" s="33"/>
      <c r="BYY98" s="33"/>
      <c r="BZA98" s="33"/>
      <c r="BZC98" s="33"/>
      <c r="BZE98"/>
      <c r="BZF98"/>
      <c r="BZG98"/>
      <c r="BZH98" s="3"/>
      <c r="BZK98" s="8"/>
      <c r="BZL98" s="9"/>
      <c r="BZM98" s="8"/>
      <c r="BZN98" s="8"/>
      <c r="BZO98" s="9"/>
      <c r="BZP98" s="6"/>
      <c r="BZQ98" s="9"/>
      <c r="BZR98" s="6"/>
      <c r="BZS98" s="9"/>
      <c r="BZT98" s="44"/>
      <c r="BZV98" s="44"/>
      <c r="BZX98" s="33"/>
      <c r="BZZ98" s="33"/>
      <c r="CAB98" s="33"/>
      <c r="CAD98" s="33"/>
      <c r="CAF98"/>
      <c r="CAG98"/>
      <c r="CAH98"/>
      <c r="CAI98" s="3"/>
      <c r="CAL98" s="8"/>
      <c r="CAM98" s="9"/>
      <c r="CAN98" s="8"/>
      <c r="CAO98" s="8"/>
      <c r="CAP98" s="9"/>
      <c r="CAQ98" s="6"/>
      <c r="CAR98" s="9"/>
      <c r="CAS98" s="6"/>
      <c r="CAT98" s="9"/>
      <c r="CAU98" s="44"/>
      <c r="CAW98" s="44"/>
      <c r="CAY98" s="33"/>
      <c r="CBA98" s="33"/>
      <c r="CBC98" s="33"/>
      <c r="CBE98" s="33"/>
      <c r="CBG98"/>
      <c r="CBH98"/>
      <c r="CBI98"/>
      <c r="CBJ98" s="3"/>
      <c r="CBM98" s="8"/>
      <c r="CBN98" s="9"/>
      <c r="CBO98" s="8"/>
      <c r="CBP98" s="8"/>
      <c r="CBQ98" s="9"/>
      <c r="CBR98" s="6"/>
      <c r="CBS98" s="9"/>
      <c r="CBT98" s="6"/>
      <c r="CBU98" s="9"/>
      <c r="CBV98" s="44"/>
      <c r="CBX98" s="44"/>
      <c r="CBZ98" s="33"/>
      <c r="CCB98" s="33"/>
      <c r="CCD98" s="33"/>
      <c r="CCF98" s="33"/>
      <c r="CCH98"/>
      <c r="CCI98"/>
      <c r="CCJ98"/>
      <c r="CCK98" s="3"/>
      <c r="CCN98" s="8"/>
      <c r="CCO98" s="9"/>
      <c r="CCP98" s="8"/>
      <c r="CCQ98" s="8"/>
      <c r="CCR98" s="9"/>
      <c r="CCS98" s="6"/>
      <c r="CCT98" s="9"/>
      <c r="CCU98" s="6"/>
      <c r="CCV98" s="9"/>
      <c r="CCW98" s="44"/>
      <c r="CCY98" s="44"/>
      <c r="CDA98" s="33"/>
      <c r="CDC98" s="33"/>
      <c r="CDE98" s="33"/>
      <c r="CDG98" s="33"/>
      <c r="CDI98"/>
      <c r="CDJ98"/>
      <c r="CDK98"/>
      <c r="CDL98" s="3"/>
      <c r="CDO98" s="8"/>
      <c r="CDP98" s="9"/>
      <c r="CDQ98" s="8"/>
      <c r="CDR98" s="8"/>
      <c r="CDS98" s="9"/>
      <c r="CDT98" s="6"/>
      <c r="CDU98" s="9"/>
      <c r="CDV98" s="6"/>
      <c r="CDW98" s="9"/>
      <c r="CDX98" s="44"/>
      <c r="CDZ98" s="44"/>
      <c r="CEB98" s="33"/>
      <c r="CED98" s="33"/>
      <c r="CEF98" s="33"/>
      <c r="CEH98" s="33"/>
      <c r="CEJ98"/>
      <c r="CEK98"/>
      <c r="CEL98"/>
      <c r="CEM98" s="3"/>
      <c r="CEP98" s="8"/>
      <c r="CEQ98" s="9"/>
      <c r="CER98" s="8"/>
      <c r="CES98" s="8"/>
      <c r="CET98" s="9"/>
      <c r="CEU98" s="6"/>
      <c r="CEV98" s="9"/>
      <c r="CEW98" s="6"/>
      <c r="CEX98" s="9"/>
      <c r="CEY98" s="44"/>
      <c r="CFA98" s="44"/>
      <c r="CFC98" s="33"/>
      <c r="CFE98" s="33"/>
      <c r="CFG98" s="33"/>
      <c r="CFI98" s="33"/>
      <c r="CFK98"/>
      <c r="CFL98"/>
      <c r="CFM98"/>
      <c r="CFN98" s="3"/>
      <c r="CFQ98" s="8"/>
      <c r="CFR98" s="9"/>
      <c r="CFS98" s="8"/>
      <c r="CFT98" s="8"/>
      <c r="CFU98" s="9"/>
      <c r="CFV98" s="6"/>
      <c r="CFW98" s="9"/>
      <c r="CFX98" s="6"/>
      <c r="CFY98" s="9"/>
      <c r="CFZ98" s="44"/>
      <c r="CGB98" s="44"/>
      <c r="CGD98" s="33"/>
      <c r="CGF98" s="33"/>
      <c r="CGH98" s="33"/>
      <c r="CGJ98" s="33"/>
      <c r="CGL98"/>
      <c r="CGM98"/>
      <c r="CGN98"/>
      <c r="CGO98" s="3"/>
      <c r="CGR98" s="8"/>
      <c r="CGS98" s="9"/>
      <c r="CGT98" s="8"/>
      <c r="CGU98" s="8"/>
      <c r="CGV98" s="9"/>
      <c r="CGW98" s="6"/>
      <c r="CGX98" s="9"/>
      <c r="CGY98" s="6"/>
      <c r="CGZ98" s="9"/>
      <c r="CHA98" s="44"/>
      <c r="CHC98" s="44"/>
      <c r="CHE98" s="33"/>
      <c r="CHG98" s="33"/>
      <c r="CHI98" s="33"/>
      <c r="CHK98" s="33"/>
      <c r="CHM98"/>
      <c r="CHN98"/>
      <c r="CHO98"/>
      <c r="CHP98" s="3"/>
      <c r="CHS98" s="8"/>
      <c r="CHT98" s="9"/>
      <c r="CHU98" s="8"/>
      <c r="CHV98" s="8"/>
      <c r="CHW98" s="9"/>
      <c r="CHX98" s="6"/>
      <c r="CHY98" s="9"/>
      <c r="CHZ98" s="6"/>
      <c r="CIA98" s="9"/>
      <c r="CIB98" s="44"/>
      <c r="CID98" s="44"/>
      <c r="CIF98" s="33"/>
      <c r="CIH98" s="33"/>
      <c r="CIJ98" s="33"/>
      <c r="CIL98" s="33"/>
      <c r="CIN98"/>
      <c r="CIO98"/>
      <c r="CIP98"/>
      <c r="CIQ98" s="3"/>
      <c r="CIT98" s="8"/>
      <c r="CIU98" s="9"/>
      <c r="CIV98" s="8"/>
      <c r="CIW98" s="8"/>
      <c r="CIX98" s="9"/>
      <c r="CIY98" s="6"/>
      <c r="CIZ98" s="9"/>
      <c r="CJA98" s="6"/>
      <c r="CJB98" s="9"/>
      <c r="CJC98" s="44"/>
      <c r="CJE98" s="44"/>
      <c r="CJG98" s="33"/>
      <c r="CJI98" s="33"/>
      <c r="CJK98" s="33"/>
      <c r="CJM98" s="33"/>
      <c r="CJO98"/>
      <c r="CJP98"/>
      <c r="CJQ98"/>
      <c r="CJR98" s="3"/>
      <c r="CJU98" s="8"/>
      <c r="CJV98" s="9"/>
      <c r="CJW98" s="8"/>
      <c r="CJX98" s="8"/>
      <c r="CJY98" s="9"/>
      <c r="CJZ98" s="6"/>
      <c r="CKA98" s="9"/>
      <c r="CKB98" s="6"/>
      <c r="CKC98" s="9"/>
      <c r="CKD98" s="44"/>
      <c r="CKF98" s="44"/>
      <c r="CKH98" s="33"/>
      <c r="CKJ98" s="33"/>
      <c r="CKL98" s="33"/>
      <c r="CKN98" s="33"/>
      <c r="CKP98"/>
      <c r="CKQ98"/>
      <c r="CKR98"/>
      <c r="CKS98" s="3"/>
      <c r="CKV98" s="8"/>
      <c r="CKW98" s="9"/>
      <c r="CKX98" s="8"/>
      <c r="CKY98" s="8"/>
      <c r="CKZ98" s="9"/>
      <c r="CLA98" s="6"/>
      <c r="CLB98" s="9"/>
      <c r="CLC98" s="6"/>
      <c r="CLD98" s="9"/>
      <c r="CLE98" s="44"/>
      <c r="CLG98" s="44"/>
      <c r="CLI98" s="33"/>
      <c r="CLK98" s="33"/>
      <c r="CLM98" s="33"/>
      <c r="CLO98" s="33"/>
      <c r="CLQ98"/>
      <c r="CLR98"/>
      <c r="CLS98"/>
      <c r="CLT98" s="3"/>
      <c r="CLW98" s="8"/>
      <c r="CLX98" s="9"/>
      <c r="CLY98" s="8"/>
      <c r="CLZ98" s="8"/>
      <c r="CMA98" s="9"/>
      <c r="CMB98" s="6"/>
      <c r="CMC98" s="9"/>
      <c r="CMD98" s="6"/>
      <c r="CME98" s="9"/>
      <c r="CMF98" s="44"/>
      <c r="CMH98" s="44"/>
      <c r="CMJ98" s="33"/>
      <c r="CML98" s="33"/>
      <c r="CMN98" s="33"/>
      <c r="CMP98" s="33"/>
      <c r="CMR98"/>
      <c r="CMS98"/>
      <c r="CMT98"/>
      <c r="CMU98" s="3"/>
      <c r="CMX98" s="8"/>
      <c r="CMY98" s="9"/>
      <c r="CMZ98" s="8"/>
      <c r="CNA98" s="8"/>
      <c r="CNB98" s="9"/>
      <c r="CNC98" s="6"/>
      <c r="CND98" s="9"/>
      <c r="CNE98" s="6"/>
      <c r="CNF98" s="9"/>
      <c r="CNG98" s="44"/>
      <c r="CNI98" s="44"/>
      <c r="CNK98" s="33"/>
      <c r="CNM98" s="33"/>
      <c r="CNO98" s="33"/>
      <c r="CNQ98" s="33"/>
      <c r="CNS98"/>
      <c r="CNT98"/>
      <c r="CNU98"/>
      <c r="CNV98" s="3"/>
      <c r="CNY98" s="8"/>
      <c r="CNZ98" s="9"/>
      <c r="COA98" s="8"/>
      <c r="COB98" s="8"/>
      <c r="COC98" s="9"/>
      <c r="COD98" s="6"/>
      <c r="COE98" s="9"/>
      <c r="COF98" s="6"/>
      <c r="COG98" s="9"/>
      <c r="COH98" s="44"/>
      <c r="COJ98" s="44"/>
      <c r="COL98" s="33"/>
      <c r="CON98" s="33"/>
      <c r="COP98" s="33"/>
      <c r="COR98" s="33"/>
      <c r="COT98"/>
      <c r="COU98"/>
      <c r="COV98"/>
      <c r="COW98" s="3"/>
      <c r="COZ98" s="8"/>
      <c r="CPA98" s="9"/>
      <c r="CPB98" s="8"/>
      <c r="CPC98" s="8"/>
      <c r="CPD98" s="9"/>
      <c r="CPE98" s="6"/>
      <c r="CPF98" s="9"/>
      <c r="CPG98" s="6"/>
      <c r="CPH98" s="9"/>
      <c r="CPI98" s="44"/>
      <c r="CPK98" s="44"/>
      <c r="CPM98" s="33"/>
      <c r="CPO98" s="33"/>
      <c r="CPQ98" s="33"/>
      <c r="CPS98" s="33"/>
      <c r="CPU98"/>
      <c r="CPV98"/>
      <c r="CPW98"/>
      <c r="CPX98" s="3"/>
      <c r="CQA98" s="8"/>
      <c r="CQB98" s="9"/>
      <c r="CQC98" s="8"/>
      <c r="CQD98" s="8"/>
      <c r="CQE98" s="9"/>
      <c r="CQF98" s="6"/>
      <c r="CQG98" s="9"/>
      <c r="CQH98" s="6"/>
      <c r="CQI98" s="9"/>
      <c r="CQJ98" s="44"/>
      <c r="CQL98" s="44"/>
      <c r="CQN98" s="33"/>
      <c r="CQP98" s="33"/>
      <c r="CQR98" s="33"/>
      <c r="CQT98" s="33"/>
      <c r="CQV98"/>
      <c r="CQW98"/>
      <c r="CQX98"/>
      <c r="CQY98" s="3"/>
      <c r="CRB98" s="8"/>
      <c r="CRC98" s="9"/>
      <c r="CRD98" s="8"/>
      <c r="CRE98" s="8"/>
      <c r="CRF98" s="9"/>
      <c r="CRG98" s="6"/>
      <c r="CRH98" s="9"/>
      <c r="CRI98" s="6"/>
      <c r="CRJ98" s="9"/>
      <c r="CRK98" s="44"/>
      <c r="CRM98" s="44"/>
      <c r="CRO98" s="33"/>
      <c r="CRQ98" s="33"/>
      <c r="CRS98" s="33"/>
      <c r="CRU98" s="33"/>
      <c r="CRW98"/>
      <c r="CRX98"/>
      <c r="CRY98"/>
      <c r="CRZ98" s="3"/>
      <c r="CSC98" s="8"/>
      <c r="CSD98" s="9"/>
      <c r="CSE98" s="8"/>
      <c r="CSF98" s="8"/>
      <c r="CSG98" s="9"/>
      <c r="CSH98" s="6"/>
      <c r="CSI98" s="9"/>
      <c r="CSJ98" s="6"/>
      <c r="CSK98" s="9"/>
      <c r="CSL98" s="44"/>
      <c r="CSN98" s="44"/>
      <c r="CSP98" s="33"/>
      <c r="CSR98" s="33"/>
      <c r="CST98" s="33"/>
      <c r="CSV98" s="33"/>
      <c r="CSX98"/>
      <c r="CSY98"/>
      <c r="CSZ98"/>
      <c r="CTA98" s="3"/>
      <c r="CTD98" s="8"/>
      <c r="CTE98" s="9"/>
      <c r="CTF98" s="8"/>
      <c r="CTG98" s="8"/>
      <c r="CTH98" s="9"/>
      <c r="CTI98" s="6"/>
      <c r="CTJ98" s="9"/>
      <c r="CTK98" s="6"/>
      <c r="CTL98" s="9"/>
      <c r="CTM98" s="44"/>
      <c r="CTO98" s="44"/>
      <c r="CTQ98" s="33"/>
      <c r="CTS98" s="33"/>
      <c r="CTU98" s="33"/>
      <c r="CTW98" s="33"/>
      <c r="CTY98"/>
      <c r="CTZ98"/>
      <c r="CUA98"/>
      <c r="CUB98" s="3"/>
      <c r="CUE98" s="8"/>
      <c r="CUF98" s="9"/>
      <c r="CUG98" s="8"/>
      <c r="CUH98" s="8"/>
      <c r="CUI98" s="9"/>
      <c r="CUJ98" s="6"/>
      <c r="CUK98" s="9"/>
      <c r="CUL98" s="6"/>
      <c r="CUM98" s="9"/>
      <c r="CUN98" s="44"/>
      <c r="CUP98" s="44"/>
      <c r="CUR98" s="33"/>
      <c r="CUT98" s="33"/>
      <c r="CUV98" s="33"/>
      <c r="CUX98" s="33"/>
      <c r="CUZ98"/>
      <c r="CVA98"/>
      <c r="CVB98"/>
      <c r="CVC98" s="3"/>
      <c r="CVF98" s="8"/>
      <c r="CVG98" s="9"/>
      <c r="CVH98" s="8"/>
      <c r="CVI98" s="8"/>
      <c r="CVJ98" s="9"/>
      <c r="CVK98" s="6"/>
      <c r="CVL98" s="9"/>
      <c r="CVM98" s="6"/>
      <c r="CVN98" s="9"/>
      <c r="CVO98" s="44"/>
      <c r="CVQ98" s="44"/>
      <c r="CVS98" s="33"/>
      <c r="CVU98" s="33"/>
      <c r="CVW98" s="33"/>
      <c r="CVY98" s="33"/>
      <c r="CWA98"/>
      <c r="CWB98"/>
      <c r="CWC98"/>
      <c r="CWD98" s="3"/>
      <c r="CWG98" s="8"/>
      <c r="CWH98" s="9"/>
      <c r="CWI98" s="8"/>
      <c r="CWJ98" s="8"/>
      <c r="CWK98" s="9"/>
      <c r="CWL98" s="6"/>
      <c r="CWM98" s="9"/>
      <c r="CWN98" s="6"/>
      <c r="CWO98" s="9"/>
      <c r="CWP98" s="44"/>
      <c r="CWR98" s="44"/>
      <c r="CWT98" s="33"/>
      <c r="CWV98" s="33"/>
      <c r="CWX98" s="33"/>
      <c r="CWZ98" s="33"/>
      <c r="CXB98"/>
      <c r="CXC98"/>
      <c r="CXD98"/>
      <c r="CXE98" s="3"/>
      <c r="CXH98" s="8"/>
      <c r="CXI98" s="9"/>
      <c r="CXJ98" s="8"/>
      <c r="CXK98" s="8"/>
      <c r="CXL98" s="9"/>
      <c r="CXM98" s="6"/>
      <c r="CXN98" s="9"/>
      <c r="CXO98" s="6"/>
      <c r="CXP98" s="9"/>
      <c r="CXQ98" s="44"/>
      <c r="CXS98" s="44"/>
      <c r="CXU98" s="33"/>
      <c r="CXW98" s="33"/>
      <c r="CXY98" s="33"/>
      <c r="CYA98" s="33"/>
      <c r="CYC98"/>
      <c r="CYD98"/>
      <c r="CYE98"/>
      <c r="CYF98" s="3"/>
      <c r="CYI98" s="8"/>
      <c r="CYJ98" s="9"/>
      <c r="CYK98" s="8"/>
      <c r="CYL98" s="8"/>
      <c r="CYM98" s="9"/>
      <c r="CYN98" s="6"/>
      <c r="CYO98" s="9"/>
      <c r="CYP98" s="6"/>
      <c r="CYQ98" s="9"/>
      <c r="CYR98" s="44"/>
      <c r="CYT98" s="44"/>
      <c r="CYV98" s="33"/>
      <c r="CYX98" s="33"/>
      <c r="CYZ98" s="33"/>
      <c r="CZB98" s="33"/>
      <c r="CZD98"/>
      <c r="CZE98"/>
      <c r="CZF98"/>
      <c r="CZG98" s="3"/>
      <c r="CZJ98" s="8"/>
      <c r="CZK98" s="9"/>
      <c r="CZL98" s="8"/>
      <c r="CZM98" s="8"/>
      <c r="CZN98" s="9"/>
      <c r="CZO98" s="6"/>
      <c r="CZP98" s="9"/>
      <c r="CZQ98" s="6"/>
      <c r="CZR98" s="9"/>
      <c r="CZS98" s="44"/>
      <c r="CZU98" s="44"/>
      <c r="CZW98" s="33"/>
      <c r="CZY98" s="33"/>
      <c r="DAA98" s="33"/>
      <c r="DAC98" s="33"/>
      <c r="DAE98"/>
      <c r="DAF98"/>
      <c r="DAG98"/>
      <c r="DAH98" s="3"/>
      <c r="DAK98" s="8"/>
      <c r="DAL98" s="9"/>
      <c r="DAM98" s="8"/>
      <c r="DAN98" s="8"/>
      <c r="DAO98" s="9"/>
      <c r="DAP98" s="6"/>
      <c r="DAQ98" s="9"/>
      <c r="DAR98" s="6"/>
      <c r="DAS98" s="9"/>
      <c r="DAT98" s="44"/>
      <c r="DAV98" s="44"/>
      <c r="DAX98" s="33"/>
      <c r="DAZ98" s="33"/>
      <c r="DBB98" s="33"/>
      <c r="DBD98" s="33"/>
      <c r="DBF98"/>
      <c r="DBG98"/>
      <c r="DBH98"/>
      <c r="DBI98" s="3"/>
      <c r="DBL98" s="8"/>
      <c r="DBM98" s="9"/>
      <c r="DBN98" s="8"/>
      <c r="DBO98" s="8"/>
      <c r="DBP98" s="9"/>
      <c r="DBQ98" s="6"/>
      <c r="DBR98" s="9"/>
      <c r="DBS98" s="6"/>
      <c r="DBT98" s="9"/>
      <c r="DBU98" s="44"/>
      <c r="DBW98" s="44"/>
      <c r="DBY98" s="33"/>
      <c r="DCA98" s="33"/>
      <c r="DCC98" s="33"/>
      <c r="DCE98" s="33"/>
      <c r="DCG98"/>
      <c r="DCH98"/>
      <c r="DCI98"/>
      <c r="DCJ98" s="3"/>
      <c r="DCM98" s="8"/>
      <c r="DCN98" s="9"/>
      <c r="DCO98" s="8"/>
      <c r="DCP98" s="8"/>
      <c r="DCQ98" s="9"/>
      <c r="DCR98" s="6"/>
      <c r="DCS98" s="9"/>
      <c r="DCT98" s="6"/>
      <c r="DCU98" s="9"/>
      <c r="DCV98" s="44"/>
      <c r="DCX98" s="44"/>
      <c r="DCZ98" s="33"/>
      <c r="DDB98" s="33"/>
      <c r="DDD98" s="33"/>
      <c r="DDF98" s="33"/>
      <c r="DDH98"/>
      <c r="DDI98"/>
      <c r="DDJ98"/>
      <c r="DDK98" s="3"/>
      <c r="DDN98" s="8"/>
      <c r="DDO98" s="9"/>
      <c r="DDP98" s="8"/>
      <c r="DDQ98" s="8"/>
      <c r="DDR98" s="9"/>
      <c r="DDS98" s="6"/>
      <c r="DDT98" s="9"/>
      <c r="DDU98" s="6"/>
      <c r="DDV98" s="9"/>
      <c r="DDW98" s="44"/>
      <c r="DDY98" s="44"/>
      <c r="DEA98" s="33"/>
      <c r="DEC98" s="33"/>
      <c r="DEE98" s="33"/>
      <c r="DEG98" s="33"/>
      <c r="DEI98"/>
      <c r="DEJ98"/>
      <c r="DEK98"/>
      <c r="DEL98" s="3"/>
      <c r="DEO98" s="8"/>
      <c r="DEP98" s="9"/>
      <c r="DEQ98" s="8"/>
      <c r="DER98" s="8"/>
      <c r="DES98" s="9"/>
      <c r="DET98" s="6"/>
      <c r="DEU98" s="9"/>
      <c r="DEV98" s="6"/>
      <c r="DEW98" s="9"/>
      <c r="DEX98" s="44"/>
      <c r="DEZ98" s="44"/>
      <c r="DFB98" s="33"/>
      <c r="DFD98" s="33"/>
      <c r="DFF98" s="33"/>
      <c r="DFH98" s="33"/>
      <c r="DFJ98"/>
      <c r="DFK98"/>
      <c r="DFL98"/>
      <c r="DFM98" s="3"/>
      <c r="DFP98" s="8"/>
      <c r="DFQ98" s="9"/>
      <c r="DFR98" s="8"/>
      <c r="DFS98" s="8"/>
      <c r="DFT98" s="9"/>
      <c r="DFU98" s="6"/>
      <c r="DFV98" s="9"/>
      <c r="DFW98" s="6"/>
      <c r="DFX98" s="9"/>
      <c r="DFY98" s="44"/>
      <c r="DGA98" s="44"/>
      <c r="DGC98" s="33"/>
      <c r="DGE98" s="33"/>
      <c r="DGG98" s="33"/>
      <c r="DGI98" s="33"/>
      <c r="DGK98"/>
      <c r="DGL98"/>
      <c r="DGM98"/>
      <c r="DGN98" s="3"/>
      <c r="DGQ98" s="8"/>
      <c r="DGR98" s="9"/>
      <c r="DGS98" s="8"/>
      <c r="DGT98" s="8"/>
      <c r="DGU98" s="9"/>
      <c r="DGV98" s="6"/>
      <c r="DGW98" s="9"/>
      <c r="DGX98" s="6"/>
      <c r="DGY98" s="9"/>
      <c r="DGZ98" s="44"/>
      <c r="DHB98" s="44"/>
      <c r="DHD98" s="33"/>
      <c r="DHF98" s="33"/>
      <c r="DHH98" s="33"/>
      <c r="DHJ98" s="33"/>
      <c r="DHL98"/>
      <c r="DHM98"/>
      <c r="DHN98"/>
      <c r="DHO98" s="3"/>
      <c r="DHR98" s="8"/>
      <c r="DHS98" s="9"/>
      <c r="DHT98" s="8"/>
      <c r="DHU98" s="8"/>
      <c r="DHV98" s="9"/>
      <c r="DHW98" s="6"/>
      <c r="DHX98" s="9"/>
      <c r="DHY98" s="6"/>
      <c r="DHZ98" s="9"/>
      <c r="DIA98" s="44"/>
      <c r="DIC98" s="44"/>
      <c r="DIE98" s="33"/>
      <c r="DIG98" s="33"/>
      <c r="DII98" s="33"/>
      <c r="DIK98" s="33"/>
      <c r="DIM98"/>
      <c r="DIN98"/>
      <c r="DIO98"/>
      <c r="DIP98" s="3"/>
      <c r="DIS98" s="8"/>
      <c r="DIT98" s="9"/>
      <c r="DIU98" s="8"/>
      <c r="DIV98" s="8"/>
      <c r="DIW98" s="9"/>
      <c r="DIX98" s="6"/>
      <c r="DIY98" s="9"/>
      <c r="DIZ98" s="6"/>
      <c r="DJA98" s="9"/>
      <c r="DJB98" s="44"/>
      <c r="DJD98" s="44"/>
      <c r="DJF98" s="33"/>
      <c r="DJH98" s="33"/>
      <c r="DJJ98" s="33"/>
      <c r="DJL98" s="33"/>
      <c r="DJN98"/>
      <c r="DJO98"/>
      <c r="DJP98"/>
      <c r="DJQ98" s="3"/>
      <c r="DJT98" s="8"/>
      <c r="DJU98" s="9"/>
      <c r="DJV98" s="8"/>
      <c r="DJW98" s="8"/>
      <c r="DJX98" s="9"/>
      <c r="DJY98" s="6"/>
      <c r="DJZ98" s="9"/>
      <c r="DKA98" s="6"/>
      <c r="DKB98" s="9"/>
      <c r="DKC98" s="44"/>
      <c r="DKE98" s="44"/>
      <c r="DKG98" s="33"/>
      <c r="DKI98" s="33"/>
      <c r="DKK98" s="33"/>
      <c r="DKM98" s="33"/>
      <c r="DKO98"/>
      <c r="DKP98"/>
      <c r="DKQ98"/>
      <c r="DKR98" s="3"/>
      <c r="DKU98" s="8"/>
      <c r="DKV98" s="9"/>
      <c r="DKW98" s="8"/>
      <c r="DKX98" s="8"/>
      <c r="DKY98" s="9"/>
      <c r="DKZ98" s="6"/>
      <c r="DLA98" s="9"/>
      <c r="DLB98" s="6"/>
      <c r="DLC98" s="9"/>
      <c r="DLD98" s="44"/>
      <c r="DLF98" s="44"/>
      <c r="DLH98" s="33"/>
      <c r="DLJ98" s="33"/>
      <c r="DLL98" s="33"/>
      <c r="DLN98" s="33"/>
      <c r="DLP98"/>
      <c r="DLQ98"/>
      <c r="DLR98"/>
      <c r="DLS98" s="3"/>
      <c r="DLV98" s="8"/>
      <c r="DLW98" s="9"/>
      <c r="DLX98" s="8"/>
      <c r="DLY98" s="8"/>
      <c r="DLZ98" s="9"/>
      <c r="DMA98" s="6"/>
      <c r="DMB98" s="9"/>
      <c r="DMC98" s="6"/>
      <c r="DMD98" s="9"/>
      <c r="DME98" s="44"/>
      <c r="DMG98" s="44"/>
      <c r="DMI98" s="33"/>
      <c r="DMK98" s="33"/>
      <c r="DMM98" s="33"/>
      <c r="DMO98" s="33"/>
      <c r="DMQ98"/>
      <c r="DMR98"/>
      <c r="DMS98"/>
      <c r="DMT98" s="3"/>
      <c r="DMW98" s="8"/>
      <c r="DMX98" s="9"/>
      <c r="DMY98" s="8"/>
      <c r="DMZ98" s="8"/>
      <c r="DNA98" s="9"/>
      <c r="DNB98" s="6"/>
      <c r="DNC98" s="9"/>
      <c r="DND98" s="6"/>
      <c r="DNE98" s="9"/>
      <c r="DNF98" s="44"/>
      <c r="DNH98" s="44"/>
      <c r="DNJ98" s="33"/>
      <c r="DNL98" s="33"/>
      <c r="DNN98" s="33"/>
      <c r="DNP98" s="33"/>
      <c r="DNR98"/>
      <c r="DNS98"/>
      <c r="DNT98"/>
      <c r="DNU98" s="3"/>
      <c r="DNX98" s="8"/>
      <c r="DNY98" s="9"/>
      <c r="DNZ98" s="8"/>
      <c r="DOA98" s="8"/>
      <c r="DOB98" s="9"/>
      <c r="DOC98" s="6"/>
      <c r="DOD98" s="9"/>
      <c r="DOE98" s="6"/>
      <c r="DOF98" s="9"/>
      <c r="DOG98" s="44"/>
      <c r="DOI98" s="44"/>
      <c r="DOK98" s="33"/>
      <c r="DOM98" s="33"/>
      <c r="DOO98" s="33"/>
      <c r="DOQ98" s="33"/>
      <c r="DOS98"/>
      <c r="DOT98"/>
      <c r="DOU98"/>
      <c r="DOV98" s="3"/>
      <c r="DOY98" s="8"/>
      <c r="DOZ98" s="9"/>
      <c r="DPA98" s="8"/>
      <c r="DPB98" s="8"/>
      <c r="DPC98" s="9"/>
      <c r="DPD98" s="6"/>
      <c r="DPE98" s="9"/>
      <c r="DPF98" s="6"/>
      <c r="DPG98" s="9"/>
      <c r="DPH98" s="44"/>
      <c r="DPJ98" s="44"/>
      <c r="DPL98" s="33"/>
      <c r="DPN98" s="33"/>
      <c r="DPP98" s="33"/>
      <c r="DPR98" s="33"/>
      <c r="DPT98"/>
      <c r="DPU98"/>
      <c r="DPV98"/>
      <c r="DPW98" s="3"/>
      <c r="DPZ98" s="8"/>
      <c r="DQA98" s="9"/>
      <c r="DQB98" s="8"/>
      <c r="DQC98" s="8"/>
      <c r="DQD98" s="9"/>
      <c r="DQE98" s="6"/>
      <c r="DQF98" s="9"/>
      <c r="DQG98" s="6"/>
      <c r="DQH98" s="9"/>
      <c r="DQI98" s="44"/>
      <c r="DQK98" s="44"/>
      <c r="DQM98" s="33"/>
      <c r="DQO98" s="33"/>
      <c r="DQQ98" s="33"/>
      <c r="DQS98" s="33"/>
      <c r="DQU98"/>
      <c r="DQV98"/>
      <c r="DQW98"/>
      <c r="DQX98" s="3"/>
      <c r="DRA98" s="8"/>
      <c r="DRB98" s="9"/>
      <c r="DRC98" s="8"/>
      <c r="DRD98" s="8"/>
      <c r="DRE98" s="9"/>
      <c r="DRF98" s="6"/>
      <c r="DRG98" s="9"/>
      <c r="DRH98" s="6"/>
      <c r="DRI98" s="9"/>
      <c r="DRJ98" s="44"/>
      <c r="DRL98" s="44"/>
      <c r="DRN98" s="33"/>
      <c r="DRP98" s="33"/>
      <c r="DRR98" s="33"/>
      <c r="DRT98" s="33"/>
      <c r="DRV98"/>
      <c r="DRW98"/>
      <c r="DRX98"/>
      <c r="DRY98" s="3"/>
      <c r="DSB98" s="8"/>
      <c r="DSC98" s="9"/>
      <c r="DSD98" s="8"/>
      <c r="DSE98" s="8"/>
      <c r="DSF98" s="9"/>
      <c r="DSG98" s="6"/>
      <c r="DSH98" s="9"/>
      <c r="DSI98" s="6"/>
      <c r="DSJ98" s="9"/>
      <c r="DSK98" s="44"/>
      <c r="DSM98" s="44"/>
      <c r="DSO98" s="33"/>
      <c r="DSQ98" s="33"/>
      <c r="DSS98" s="33"/>
      <c r="DSU98" s="33"/>
      <c r="DSW98"/>
      <c r="DSX98"/>
      <c r="DSY98"/>
      <c r="DSZ98" s="3"/>
      <c r="DTC98" s="8"/>
      <c r="DTD98" s="9"/>
      <c r="DTE98" s="8"/>
      <c r="DTF98" s="8"/>
      <c r="DTG98" s="9"/>
      <c r="DTH98" s="6"/>
      <c r="DTI98" s="9"/>
      <c r="DTJ98" s="6"/>
      <c r="DTK98" s="9"/>
      <c r="DTL98" s="44"/>
      <c r="DTN98" s="44"/>
      <c r="DTP98" s="33"/>
      <c r="DTR98" s="33"/>
      <c r="DTT98" s="33"/>
      <c r="DTV98" s="33"/>
      <c r="DTX98"/>
      <c r="DTY98"/>
      <c r="DTZ98"/>
      <c r="DUA98" s="3"/>
      <c r="DUD98" s="8"/>
      <c r="DUE98" s="9"/>
      <c r="DUF98" s="8"/>
      <c r="DUG98" s="8"/>
      <c r="DUH98" s="9"/>
      <c r="DUI98" s="6"/>
      <c r="DUJ98" s="9"/>
      <c r="DUK98" s="6"/>
      <c r="DUL98" s="9"/>
      <c r="DUM98" s="44"/>
      <c r="DUO98" s="44"/>
      <c r="DUQ98" s="33"/>
      <c r="DUS98" s="33"/>
      <c r="DUU98" s="33"/>
      <c r="DUW98" s="33"/>
      <c r="DUY98"/>
      <c r="DUZ98"/>
      <c r="DVA98"/>
      <c r="DVB98" s="3"/>
      <c r="DVE98" s="8"/>
      <c r="DVF98" s="9"/>
      <c r="DVG98" s="8"/>
      <c r="DVH98" s="8"/>
      <c r="DVI98" s="9"/>
      <c r="DVJ98" s="6"/>
      <c r="DVK98" s="9"/>
      <c r="DVL98" s="6"/>
      <c r="DVM98" s="9"/>
      <c r="DVN98" s="44"/>
      <c r="DVP98" s="44"/>
      <c r="DVR98" s="33"/>
      <c r="DVT98" s="33"/>
      <c r="DVV98" s="33"/>
      <c r="DVX98" s="33"/>
      <c r="DVZ98"/>
      <c r="DWA98"/>
      <c r="DWB98"/>
      <c r="DWC98" s="3"/>
      <c r="DWF98" s="8"/>
      <c r="DWG98" s="9"/>
      <c r="DWH98" s="8"/>
      <c r="DWI98" s="8"/>
      <c r="DWJ98" s="9"/>
      <c r="DWK98" s="6"/>
      <c r="DWL98" s="9"/>
      <c r="DWM98" s="6"/>
      <c r="DWN98" s="9"/>
      <c r="DWO98" s="44"/>
      <c r="DWQ98" s="44"/>
      <c r="DWS98" s="33"/>
      <c r="DWU98" s="33"/>
      <c r="DWW98" s="33"/>
      <c r="DWY98" s="33"/>
      <c r="DXA98"/>
      <c r="DXB98"/>
      <c r="DXC98"/>
      <c r="DXD98" s="3"/>
      <c r="DXG98" s="8"/>
      <c r="DXH98" s="9"/>
      <c r="DXI98" s="8"/>
      <c r="DXJ98" s="8"/>
      <c r="DXK98" s="9"/>
      <c r="DXL98" s="6"/>
      <c r="DXM98" s="9"/>
      <c r="DXN98" s="6"/>
      <c r="DXO98" s="9"/>
      <c r="DXP98" s="44"/>
      <c r="DXR98" s="44"/>
      <c r="DXT98" s="33"/>
      <c r="DXV98" s="33"/>
      <c r="DXX98" s="33"/>
      <c r="DXZ98" s="33"/>
      <c r="DYB98"/>
      <c r="DYC98"/>
      <c r="DYD98"/>
      <c r="DYE98" s="3"/>
      <c r="DYH98" s="8"/>
      <c r="DYI98" s="9"/>
      <c r="DYJ98" s="8"/>
      <c r="DYK98" s="8"/>
      <c r="DYL98" s="9"/>
      <c r="DYM98" s="6"/>
      <c r="DYN98" s="9"/>
      <c r="DYO98" s="6"/>
      <c r="DYP98" s="9"/>
      <c r="DYQ98" s="44"/>
      <c r="DYS98" s="44"/>
      <c r="DYU98" s="33"/>
      <c r="DYW98" s="33"/>
      <c r="DYY98" s="33"/>
      <c r="DZA98" s="33"/>
      <c r="DZC98"/>
      <c r="DZD98"/>
      <c r="DZE98"/>
      <c r="DZF98" s="3"/>
      <c r="DZI98" s="8"/>
      <c r="DZJ98" s="9"/>
      <c r="DZK98" s="8"/>
      <c r="DZL98" s="8"/>
      <c r="DZM98" s="9"/>
      <c r="DZN98" s="6"/>
      <c r="DZO98" s="9"/>
      <c r="DZP98" s="6"/>
      <c r="DZQ98" s="9"/>
      <c r="DZR98" s="44"/>
      <c r="DZT98" s="44"/>
      <c r="DZV98" s="33"/>
      <c r="DZX98" s="33"/>
      <c r="DZZ98" s="33"/>
      <c r="EAB98" s="33"/>
      <c r="EAD98"/>
      <c r="EAE98"/>
      <c r="EAF98"/>
      <c r="EAG98" s="3"/>
      <c r="EAJ98" s="8"/>
      <c r="EAK98" s="9"/>
      <c r="EAL98" s="8"/>
      <c r="EAM98" s="8"/>
      <c r="EAN98" s="9"/>
      <c r="EAO98" s="6"/>
      <c r="EAP98" s="9"/>
      <c r="EAQ98" s="6"/>
      <c r="EAR98" s="9"/>
      <c r="EAS98" s="44"/>
      <c r="EAU98" s="44"/>
      <c r="EAW98" s="33"/>
      <c r="EAY98" s="33"/>
      <c r="EBA98" s="33"/>
      <c r="EBC98" s="33"/>
      <c r="EBE98"/>
      <c r="EBF98"/>
      <c r="EBG98"/>
      <c r="EBH98" s="3"/>
      <c r="EBK98" s="8"/>
      <c r="EBL98" s="9"/>
      <c r="EBM98" s="8"/>
      <c r="EBN98" s="8"/>
      <c r="EBO98" s="9"/>
      <c r="EBP98" s="6"/>
      <c r="EBQ98" s="9"/>
      <c r="EBR98" s="6"/>
      <c r="EBS98" s="9"/>
      <c r="EBT98" s="44"/>
      <c r="EBV98" s="44"/>
      <c r="EBX98" s="33"/>
      <c r="EBZ98" s="33"/>
      <c r="ECB98" s="33"/>
      <c r="ECD98" s="33"/>
      <c r="ECF98"/>
      <c r="ECG98"/>
      <c r="ECH98"/>
      <c r="ECI98" s="3"/>
      <c r="ECL98" s="8"/>
      <c r="ECM98" s="9"/>
      <c r="ECN98" s="8"/>
      <c r="ECO98" s="8"/>
      <c r="ECP98" s="9"/>
      <c r="ECQ98" s="6"/>
      <c r="ECR98" s="9"/>
      <c r="ECS98" s="6"/>
      <c r="ECT98" s="9"/>
      <c r="ECU98" s="44"/>
      <c r="ECW98" s="44"/>
      <c r="ECY98" s="33"/>
      <c r="EDA98" s="33"/>
      <c r="EDC98" s="33"/>
      <c r="EDE98" s="33"/>
      <c r="EDG98"/>
      <c r="EDH98"/>
      <c r="EDI98"/>
      <c r="EDJ98" s="3"/>
      <c r="EDM98" s="8"/>
      <c r="EDN98" s="9"/>
      <c r="EDO98" s="8"/>
      <c r="EDP98" s="8"/>
      <c r="EDQ98" s="9"/>
      <c r="EDR98" s="6"/>
      <c r="EDS98" s="9"/>
      <c r="EDT98" s="6"/>
      <c r="EDU98" s="9"/>
      <c r="EDV98" s="44"/>
      <c r="EDX98" s="44"/>
      <c r="EDZ98" s="33"/>
      <c r="EEB98" s="33"/>
      <c r="EED98" s="33"/>
      <c r="EEF98" s="33"/>
      <c r="EEH98"/>
      <c r="EEI98"/>
      <c r="EEJ98"/>
      <c r="EEK98" s="3"/>
      <c r="EEN98" s="8"/>
      <c r="EEO98" s="9"/>
      <c r="EEP98" s="8"/>
      <c r="EEQ98" s="8"/>
      <c r="EER98" s="9"/>
      <c r="EES98" s="6"/>
      <c r="EET98" s="9"/>
      <c r="EEU98" s="6"/>
      <c r="EEV98" s="9"/>
      <c r="EEW98" s="44"/>
      <c r="EEY98" s="44"/>
      <c r="EFA98" s="33"/>
      <c r="EFC98" s="33"/>
      <c r="EFE98" s="33"/>
      <c r="EFG98" s="33"/>
      <c r="EFI98"/>
      <c r="EFJ98"/>
      <c r="EFK98"/>
      <c r="EFL98" s="3"/>
      <c r="EFO98" s="8"/>
      <c r="EFP98" s="9"/>
      <c r="EFQ98" s="8"/>
      <c r="EFR98" s="8"/>
      <c r="EFS98" s="9"/>
      <c r="EFT98" s="6"/>
      <c r="EFU98" s="9"/>
      <c r="EFV98" s="6"/>
      <c r="EFW98" s="9"/>
      <c r="EFX98" s="44"/>
      <c r="EFZ98" s="44"/>
      <c r="EGB98" s="33"/>
      <c r="EGD98" s="33"/>
      <c r="EGF98" s="33"/>
      <c r="EGH98" s="33"/>
      <c r="EGJ98"/>
      <c r="EGK98"/>
      <c r="EGL98"/>
      <c r="EGM98" s="3"/>
      <c r="EGP98" s="8"/>
      <c r="EGQ98" s="9"/>
      <c r="EGR98" s="8"/>
      <c r="EGS98" s="8"/>
      <c r="EGT98" s="9"/>
      <c r="EGU98" s="6"/>
      <c r="EGV98" s="9"/>
      <c r="EGW98" s="6"/>
      <c r="EGX98" s="9"/>
      <c r="EGY98" s="44"/>
      <c r="EHA98" s="44"/>
      <c r="EHC98" s="33"/>
      <c r="EHE98" s="33"/>
      <c r="EHG98" s="33"/>
      <c r="EHI98" s="33"/>
      <c r="EHK98"/>
      <c r="EHL98"/>
      <c r="EHM98"/>
      <c r="EHN98" s="3"/>
      <c r="EHQ98" s="8"/>
      <c r="EHR98" s="9"/>
      <c r="EHS98" s="8"/>
      <c r="EHT98" s="8"/>
      <c r="EHU98" s="9"/>
      <c r="EHV98" s="6"/>
      <c r="EHW98" s="9"/>
      <c r="EHX98" s="6"/>
      <c r="EHY98" s="9"/>
      <c r="EHZ98" s="44"/>
      <c r="EIB98" s="44"/>
      <c r="EID98" s="33"/>
      <c r="EIF98" s="33"/>
      <c r="EIH98" s="33"/>
      <c r="EIJ98" s="33"/>
      <c r="EIL98"/>
      <c r="EIM98"/>
      <c r="EIN98"/>
      <c r="EIO98" s="3"/>
      <c r="EIR98" s="8"/>
      <c r="EIS98" s="9"/>
      <c r="EIT98" s="8"/>
      <c r="EIU98" s="8"/>
      <c r="EIV98" s="9"/>
      <c r="EIW98" s="6"/>
      <c r="EIX98" s="9"/>
      <c r="EIY98" s="6"/>
      <c r="EIZ98" s="9"/>
      <c r="EJA98" s="44"/>
      <c r="EJC98" s="44"/>
      <c r="EJE98" s="33"/>
      <c r="EJG98" s="33"/>
      <c r="EJI98" s="33"/>
      <c r="EJK98" s="33"/>
      <c r="EJM98"/>
      <c r="EJN98"/>
      <c r="EJO98"/>
      <c r="EJP98" s="3"/>
      <c r="EJS98" s="8"/>
      <c r="EJT98" s="9"/>
      <c r="EJU98" s="8"/>
      <c r="EJV98" s="8"/>
      <c r="EJW98" s="9"/>
      <c r="EJX98" s="6"/>
      <c r="EJY98" s="9"/>
      <c r="EJZ98" s="6"/>
      <c r="EKA98" s="9"/>
      <c r="EKB98" s="44"/>
      <c r="EKD98" s="44"/>
      <c r="EKF98" s="33"/>
      <c r="EKH98" s="33"/>
      <c r="EKJ98" s="33"/>
      <c r="EKL98" s="33"/>
      <c r="EKN98"/>
      <c r="EKO98"/>
      <c r="EKP98"/>
      <c r="EKQ98" s="3"/>
      <c r="EKT98" s="8"/>
      <c r="EKU98" s="9"/>
      <c r="EKV98" s="8"/>
      <c r="EKW98" s="8"/>
      <c r="EKX98" s="9"/>
      <c r="EKY98" s="6"/>
      <c r="EKZ98" s="9"/>
      <c r="ELA98" s="6"/>
      <c r="ELB98" s="9"/>
      <c r="ELC98" s="44"/>
      <c r="ELE98" s="44"/>
      <c r="ELG98" s="33"/>
      <c r="ELI98" s="33"/>
      <c r="ELK98" s="33"/>
      <c r="ELM98" s="33"/>
      <c r="ELO98"/>
      <c r="ELP98"/>
      <c r="ELQ98"/>
      <c r="ELR98" s="3"/>
      <c r="ELU98" s="8"/>
      <c r="ELV98" s="9"/>
      <c r="ELW98" s="8"/>
      <c r="ELX98" s="8"/>
      <c r="ELY98" s="9"/>
      <c r="ELZ98" s="6"/>
      <c r="EMA98" s="9"/>
      <c r="EMB98" s="6"/>
      <c r="EMC98" s="9"/>
      <c r="EMD98" s="44"/>
      <c r="EMF98" s="44"/>
      <c r="EMH98" s="33"/>
      <c r="EMJ98" s="33"/>
      <c r="EML98" s="33"/>
      <c r="EMN98" s="33"/>
      <c r="EMP98"/>
      <c r="EMQ98"/>
      <c r="EMR98"/>
      <c r="EMS98" s="3"/>
      <c r="EMV98" s="8"/>
      <c r="EMW98" s="9"/>
      <c r="EMX98" s="8"/>
      <c r="EMY98" s="8"/>
      <c r="EMZ98" s="9"/>
      <c r="ENA98" s="6"/>
      <c r="ENB98" s="9"/>
      <c r="ENC98" s="6"/>
      <c r="END98" s="9"/>
      <c r="ENE98" s="44"/>
      <c r="ENG98" s="44"/>
      <c r="ENI98" s="33"/>
      <c r="ENK98" s="33"/>
      <c r="ENM98" s="33"/>
      <c r="ENO98" s="33"/>
      <c r="ENQ98"/>
      <c r="ENR98"/>
      <c r="ENS98"/>
      <c r="ENT98" s="3"/>
      <c r="ENW98" s="8"/>
      <c r="ENX98" s="9"/>
      <c r="ENY98" s="8"/>
      <c r="ENZ98" s="8"/>
      <c r="EOA98" s="9"/>
      <c r="EOB98" s="6"/>
      <c r="EOC98" s="9"/>
      <c r="EOD98" s="6"/>
      <c r="EOE98" s="9"/>
      <c r="EOF98" s="44"/>
      <c r="EOH98" s="44"/>
      <c r="EOJ98" s="33"/>
      <c r="EOL98" s="33"/>
      <c r="EON98" s="33"/>
      <c r="EOP98" s="33"/>
      <c r="EOR98"/>
      <c r="EOS98"/>
      <c r="EOT98"/>
      <c r="EOU98" s="3"/>
      <c r="EOX98" s="8"/>
      <c r="EOY98" s="9"/>
      <c r="EOZ98" s="8"/>
      <c r="EPA98" s="8"/>
      <c r="EPB98" s="9"/>
      <c r="EPC98" s="6"/>
      <c r="EPD98" s="9"/>
      <c r="EPE98" s="6"/>
      <c r="EPF98" s="9"/>
      <c r="EPG98" s="44"/>
      <c r="EPI98" s="44"/>
      <c r="EPK98" s="33"/>
      <c r="EPM98" s="33"/>
      <c r="EPO98" s="33"/>
      <c r="EPQ98" s="33"/>
      <c r="EPS98"/>
      <c r="EPT98"/>
      <c r="EPU98"/>
      <c r="EPV98" s="3"/>
      <c r="EPY98" s="8"/>
      <c r="EPZ98" s="9"/>
      <c r="EQA98" s="8"/>
      <c r="EQB98" s="8"/>
      <c r="EQC98" s="9"/>
      <c r="EQD98" s="6"/>
      <c r="EQE98" s="9"/>
      <c r="EQF98" s="6"/>
      <c r="EQG98" s="9"/>
      <c r="EQH98" s="44"/>
      <c r="EQJ98" s="44"/>
      <c r="EQL98" s="33"/>
      <c r="EQN98" s="33"/>
      <c r="EQP98" s="33"/>
      <c r="EQR98" s="33"/>
      <c r="EQT98"/>
      <c r="EQU98"/>
      <c r="EQV98"/>
      <c r="EQW98" s="3"/>
      <c r="EQZ98" s="8"/>
      <c r="ERA98" s="9"/>
      <c r="ERB98" s="8"/>
      <c r="ERC98" s="8"/>
      <c r="ERD98" s="9"/>
      <c r="ERE98" s="6"/>
      <c r="ERF98" s="9"/>
      <c r="ERG98" s="6"/>
      <c r="ERH98" s="9"/>
      <c r="ERI98" s="44"/>
      <c r="ERK98" s="44"/>
      <c r="ERM98" s="33"/>
      <c r="ERO98" s="33"/>
      <c r="ERQ98" s="33"/>
      <c r="ERS98" s="33"/>
      <c r="ERU98"/>
      <c r="ERV98"/>
      <c r="ERW98"/>
      <c r="ERX98" s="3"/>
      <c r="ESA98" s="8"/>
      <c r="ESB98" s="9"/>
      <c r="ESC98" s="8"/>
      <c r="ESD98" s="8"/>
      <c r="ESE98" s="9"/>
      <c r="ESF98" s="6"/>
      <c r="ESG98" s="9"/>
      <c r="ESH98" s="6"/>
      <c r="ESI98" s="9"/>
      <c r="ESJ98" s="44"/>
      <c r="ESL98" s="44"/>
      <c r="ESN98" s="33"/>
      <c r="ESP98" s="33"/>
      <c r="ESR98" s="33"/>
      <c r="EST98" s="33"/>
      <c r="ESV98"/>
      <c r="ESW98"/>
      <c r="ESX98"/>
      <c r="ESY98" s="3"/>
      <c r="ETB98" s="8"/>
      <c r="ETC98" s="9"/>
      <c r="ETD98" s="8"/>
      <c r="ETE98" s="8"/>
      <c r="ETF98" s="9"/>
      <c r="ETG98" s="6"/>
      <c r="ETH98" s="9"/>
      <c r="ETI98" s="6"/>
      <c r="ETJ98" s="9"/>
      <c r="ETK98" s="44"/>
      <c r="ETM98" s="44"/>
      <c r="ETO98" s="33"/>
      <c r="ETQ98" s="33"/>
      <c r="ETS98" s="33"/>
      <c r="ETU98" s="33"/>
      <c r="ETW98"/>
      <c r="ETX98"/>
      <c r="ETY98"/>
      <c r="ETZ98" s="3"/>
      <c r="EUC98" s="8"/>
      <c r="EUD98" s="9"/>
      <c r="EUE98" s="8"/>
      <c r="EUF98" s="8"/>
      <c r="EUG98" s="9"/>
      <c r="EUH98" s="6"/>
      <c r="EUI98" s="9"/>
      <c r="EUJ98" s="6"/>
      <c r="EUK98" s="9"/>
      <c r="EUL98" s="44"/>
      <c r="EUN98" s="44"/>
      <c r="EUP98" s="33"/>
      <c r="EUR98" s="33"/>
      <c r="EUT98" s="33"/>
      <c r="EUV98" s="33"/>
      <c r="EUX98"/>
      <c r="EUY98"/>
      <c r="EUZ98"/>
      <c r="EVA98" s="3"/>
      <c r="EVD98" s="8"/>
      <c r="EVE98" s="9"/>
      <c r="EVF98" s="8"/>
      <c r="EVG98" s="8"/>
      <c r="EVH98" s="9"/>
      <c r="EVI98" s="6"/>
      <c r="EVJ98" s="9"/>
      <c r="EVK98" s="6"/>
      <c r="EVL98" s="9"/>
      <c r="EVM98" s="44"/>
      <c r="EVO98" s="44"/>
      <c r="EVQ98" s="33"/>
      <c r="EVS98" s="33"/>
      <c r="EVU98" s="33"/>
      <c r="EVW98" s="33"/>
      <c r="EVY98"/>
      <c r="EVZ98"/>
      <c r="EWA98"/>
      <c r="EWB98" s="3"/>
      <c r="EWE98" s="8"/>
      <c r="EWF98" s="9"/>
      <c r="EWG98" s="8"/>
      <c r="EWH98" s="8"/>
      <c r="EWI98" s="9"/>
      <c r="EWJ98" s="6"/>
      <c r="EWK98" s="9"/>
      <c r="EWL98" s="6"/>
      <c r="EWM98" s="9"/>
      <c r="EWN98" s="44"/>
      <c r="EWP98" s="44"/>
      <c r="EWR98" s="33"/>
      <c r="EWT98" s="33"/>
      <c r="EWV98" s="33"/>
      <c r="EWX98" s="33"/>
      <c r="EWZ98"/>
      <c r="EXA98"/>
      <c r="EXB98"/>
      <c r="EXC98" s="3"/>
      <c r="EXF98" s="8"/>
      <c r="EXG98" s="9"/>
      <c r="EXH98" s="8"/>
      <c r="EXI98" s="8"/>
      <c r="EXJ98" s="9"/>
      <c r="EXK98" s="6"/>
      <c r="EXL98" s="9"/>
      <c r="EXM98" s="6"/>
      <c r="EXN98" s="9"/>
      <c r="EXO98" s="44"/>
      <c r="EXQ98" s="44"/>
      <c r="EXS98" s="33"/>
      <c r="EXU98" s="33"/>
      <c r="EXW98" s="33"/>
      <c r="EXY98" s="33"/>
      <c r="EYA98"/>
      <c r="EYB98"/>
      <c r="EYC98"/>
      <c r="EYD98" s="3"/>
      <c r="EYG98" s="8"/>
      <c r="EYH98" s="9"/>
      <c r="EYI98" s="8"/>
      <c r="EYJ98" s="8"/>
      <c r="EYK98" s="9"/>
      <c r="EYL98" s="6"/>
      <c r="EYM98" s="9"/>
      <c r="EYN98" s="6"/>
      <c r="EYO98" s="9"/>
      <c r="EYP98" s="44"/>
      <c r="EYR98" s="44"/>
      <c r="EYT98" s="33"/>
      <c r="EYV98" s="33"/>
      <c r="EYX98" s="33"/>
      <c r="EYZ98" s="33"/>
      <c r="EZB98"/>
      <c r="EZC98"/>
      <c r="EZD98"/>
      <c r="EZE98" s="3"/>
      <c r="EZH98" s="8"/>
      <c r="EZI98" s="9"/>
      <c r="EZJ98" s="8"/>
      <c r="EZK98" s="8"/>
      <c r="EZL98" s="9"/>
      <c r="EZM98" s="6"/>
      <c r="EZN98" s="9"/>
      <c r="EZO98" s="6"/>
      <c r="EZP98" s="9"/>
      <c r="EZQ98" s="44"/>
      <c r="EZS98" s="44"/>
      <c r="EZU98" s="33"/>
      <c r="EZW98" s="33"/>
      <c r="EZY98" s="33"/>
      <c r="FAA98" s="33"/>
      <c r="FAC98"/>
      <c r="FAD98"/>
      <c r="FAE98"/>
      <c r="FAF98" s="3"/>
      <c r="FAI98" s="8"/>
      <c r="FAJ98" s="9"/>
      <c r="FAK98" s="8"/>
      <c r="FAL98" s="8"/>
      <c r="FAM98" s="9"/>
      <c r="FAN98" s="6"/>
      <c r="FAO98" s="9"/>
      <c r="FAP98" s="6"/>
      <c r="FAQ98" s="9"/>
      <c r="FAR98" s="44"/>
      <c r="FAT98" s="44"/>
      <c r="FAV98" s="33"/>
      <c r="FAX98" s="33"/>
      <c r="FAZ98" s="33"/>
      <c r="FBB98" s="33"/>
      <c r="FBD98"/>
      <c r="FBE98"/>
      <c r="FBF98"/>
      <c r="FBG98" s="3"/>
      <c r="FBJ98" s="8"/>
      <c r="FBK98" s="9"/>
      <c r="FBL98" s="8"/>
      <c r="FBM98" s="8"/>
      <c r="FBN98" s="9"/>
      <c r="FBO98" s="6"/>
      <c r="FBP98" s="9"/>
      <c r="FBQ98" s="6"/>
      <c r="FBR98" s="9"/>
      <c r="FBS98" s="44"/>
      <c r="FBU98" s="44"/>
      <c r="FBW98" s="33"/>
      <c r="FBY98" s="33"/>
      <c r="FCA98" s="33"/>
      <c r="FCC98" s="33"/>
      <c r="FCE98"/>
      <c r="FCF98"/>
      <c r="FCG98"/>
      <c r="FCH98" s="3"/>
      <c r="FCK98" s="8"/>
      <c r="FCL98" s="9"/>
      <c r="FCM98" s="8"/>
      <c r="FCN98" s="8"/>
      <c r="FCO98" s="9"/>
      <c r="FCP98" s="6"/>
      <c r="FCQ98" s="9"/>
      <c r="FCR98" s="6"/>
      <c r="FCS98" s="9"/>
      <c r="FCT98" s="44"/>
      <c r="FCV98" s="44"/>
      <c r="FCX98" s="33"/>
      <c r="FCZ98" s="33"/>
      <c r="FDB98" s="33"/>
      <c r="FDD98" s="33"/>
      <c r="FDF98"/>
      <c r="FDG98"/>
      <c r="FDH98"/>
      <c r="FDI98" s="3"/>
      <c r="FDL98" s="8"/>
      <c r="FDM98" s="9"/>
      <c r="FDN98" s="8"/>
      <c r="FDO98" s="8"/>
      <c r="FDP98" s="9"/>
      <c r="FDQ98" s="6"/>
      <c r="FDR98" s="9"/>
      <c r="FDS98" s="6"/>
      <c r="FDT98" s="9"/>
      <c r="FDU98" s="44"/>
      <c r="FDW98" s="44"/>
      <c r="FDY98" s="33"/>
      <c r="FEA98" s="33"/>
      <c r="FEC98" s="33"/>
      <c r="FEE98" s="33"/>
      <c r="FEG98"/>
      <c r="FEH98"/>
      <c r="FEI98"/>
      <c r="FEJ98" s="3"/>
      <c r="FEM98" s="8"/>
      <c r="FEN98" s="9"/>
      <c r="FEO98" s="8"/>
      <c r="FEP98" s="8"/>
      <c r="FEQ98" s="9"/>
      <c r="FER98" s="6"/>
      <c r="FES98" s="9"/>
      <c r="FET98" s="6"/>
      <c r="FEU98" s="9"/>
      <c r="FEV98" s="44"/>
      <c r="FEX98" s="44"/>
      <c r="FEZ98" s="33"/>
      <c r="FFB98" s="33"/>
      <c r="FFD98" s="33"/>
      <c r="FFF98" s="33"/>
      <c r="FFH98"/>
      <c r="FFI98"/>
      <c r="FFJ98"/>
      <c r="FFK98" s="3"/>
      <c r="FFN98" s="8"/>
      <c r="FFO98" s="9"/>
      <c r="FFP98" s="8"/>
      <c r="FFQ98" s="8"/>
      <c r="FFR98" s="9"/>
      <c r="FFS98" s="6"/>
      <c r="FFT98" s="9"/>
      <c r="FFU98" s="6"/>
      <c r="FFV98" s="9"/>
      <c r="FFW98" s="44"/>
      <c r="FFY98" s="44"/>
      <c r="FGA98" s="33"/>
      <c r="FGC98" s="33"/>
      <c r="FGE98" s="33"/>
      <c r="FGG98" s="33"/>
      <c r="FGI98"/>
      <c r="FGJ98"/>
      <c r="FGK98"/>
      <c r="FGL98" s="3"/>
      <c r="FGO98" s="8"/>
      <c r="FGP98" s="9"/>
      <c r="FGQ98" s="8"/>
      <c r="FGR98" s="8"/>
      <c r="FGS98" s="9"/>
      <c r="FGT98" s="6"/>
      <c r="FGU98" s="9"/>
      <c r="FGV98" s="6"/>
      <c r="FGW98" s="9"/>
      <c r="FGX98" s="44"/>
      <c r="FGZ98" s="44"/>
      <c r="FHB98" s="33"/>
      <c r="FHD98" s="33"/>
      <c r="FHF98" s="33"/>
      <c r="FHH98" s="33"/>
      <c r="FHJ98"/>
      <c r="FHK98"/>
      <c r="FHL98"/>
      <c r="FHM98" s="3"/>
      <c r="FHP98" s="8"/>
      <c r="FHQ98" s="9"/>
      <c r="FHR98" s="8"/>
      <c r="FHS98" s="8"/>
      <c r="FHT98" s="9"/>
      <c r="FHU98" s="6"/>
      <c r="FHV98" s="9"/>
      <c r="FHW98" s="6"/>
      <c r="FHX98" s="9"/>
      <c r="FHY98" s="44"/>
      <c r="FIA98" s="44"/>
      <c r="FIC98" s="33"/>
      <c r="FIE98" s="33"/>
      <c r="FIG98" s="33"/>
      <c r="FII98" s="33"/>
      <c r="FIK98"/>
      <c r="FIL98"/>
      <c r="FIM98"/>
      <c r="FIN98" s="3"/>
      <c r="FIQ98" s="8"/>
      <c r="FIR98" s="9"/>
      <c r="FIS98" s="8"/>
      <c r="FIT98" s="8"/>
      <c r="FIU98" s="9"/>
      <c r="FIV98" s="6"/>
      <c r="FIW98" s="9"/>
      <c r="FIX98" s="6"/>
      <c r="FIY98" s="9"/>
      <c r="FIZ98" s="44"/>
      <c r="FJB98" s="44"/>
      <c r="FJD98" s="33"/>
      <c r="FJF98" s="33"/>
      <c r="FJH98" s="33"/>
      <c r="FJJ98" s="33"/>
      <c r="FJL98"/>
      <c r="FJM98"/>
      <c r="FJN98"/>
      <c r="FJO98" s="3"/>
      <c r="FJR98" s="8"/>
      <c r="FJS98" s="9"/>
      <c r="FJT98" s="8"/>
      <c r="FJU98" s="8"/>
      <c r="FJV98" s="9"/>
      <c r="FJW98" s="6"/>
      <c r="FJX98" s="9"/>
      <c r="FJY98" s="6"/>
      <c r="FJZ98" s="9"/>
      <c r="FKA98" s="44"/>
      <c r="FKC98" s="44"/>
      <c r="FKE98" s="33"/>
      <c r="FKG98" s="33"/>
      <c r="FKI98" s="33"/>
      <c r="FKK98" s="33"/>
      <c r="FKM98"/>
      <c r="FKN98"/>
      <c r="FKO98"/>
      <c r="FKP98" s="3"/>
      <c r="FKS98" s="8"/>
      <c r="FKT98" s="9"/>
      <c r="FKU98" s="8"/>
      <c r="FKV98" s="8"/>
      <c r="FKW98" s="9"/>
      <c r="FKX98" s="6"/>
      <c r="FKY98" s="9"/>
      <c r="FKZ98" s="6"/>
      <c r="FLA98" s="9"/>
      <c r="FLB98" s="44"/>
      <c r="FLD98" s="44"/>
      <c r="FLF98" s="33"/>
      <c r="FLH98" s="33"/>
      <c r="FLJ98" s="33"/>
      <c r="FLL98" s="33"/>
      <c r="FLN98"/>
      <c r="FLO98"/>
      <c r="FLP98"/>
      <c r="FLQ98" s="3"/>
      <c r="FLT98" s="8"/>
      <c r="FLU98" s="9"/>
      <c r="FLV98" s="8"/>
      <c r="FLW98" s="8"/>
      <c r="FLX98" s="9"/>
      <c r="FLY98" s="6"/>
      <c r="FLZ98" s="9"/>
      <c r="FMA98" s="6"/>
      <c r="FMB98" s="9"/>
      <c r="FMC98" s="44"/>
      <c r="FME98" s="44"/>
      <c r="FMG98" s="33"/>
      <c r="FMI98" s="33"/>
      <c r="FMK98" s="33"/>
      <c r="FMM98" s="33"/>
      <c r="FMO98"/>
      <c r="FMP98"/>
      <c r="FMQ98"/>
      <c r="FMR98" s="3"/>
      <c r="FMU98" s="8"/>
      <c r="FMV98" s="9"/>
      <c r="FMW98" s="8"/>
      <c r="FMX98" s="8"/>
      <c r="FMY98" s="9"/>
      <c r="FMZ98" s="6"/>
      <c r="FNA98" s="9"/>
      <c r="FNB98" s="6"/>
      <c r="FNC98" s="9"/>
      <c r="FND98" s="44"/>
      <c r="FNF98" s="44"/>
      <c r="FNH98" s="33"/>
      <c r="FNJ98" s="33"/>
      <c r="FNL98" s="33"/>
      <c r="FNN98" s="33"/>
      <c r="FNP98"/>
      <c r="FNQ98"/>
      <c r="FNR98"/>
      <c r="FNS98" s="3"/>
      <c r="FNV98" s="8"/>
      <c r="FNW98" s="9"/>
      <c r="FNX98" s="8"/>
      <c r="FNY98" s="8"/>
      <c r="FNZ98" s="9"/>
      <c r="FOA98" s="6"/>
      <c r="FOB98" s="9"/>
      <c r="FOC98" s="6"/>
      <c r="FOD98" s="9"/>
      <c r="FOE98" s="44"/>
      <c r="FOG98" s="44"/>
      <c r="FOI98" s="33"/>
      <c r="FOK98" s="33"/>
      <c r="FOM98" s="33"/>
      <c r="FOO98" s="33"/>
      <c r="FOQ98"/>
      <c r="FOR98"/>
      <c r="FOS98"/>
      <c r="FOT98" s="3"/>
      <c r="FOW98" s="8"/>
      <c r="FOX98" s="9"/>
      <c r="FOY98" s="8"/>
      <c r="FOZ98" s="8"/>
      <c r="FPA98" s="9"/>
      <c r="FPB98" s="6"/>
      <c r="FPC98" s="9"/>
      <c r="FPD98" s="6"/>
      <c r="FPE98" s="9"/>
      <c r="FPF98" s="44"/>
      <c r="FPH98" s="44"/>
      <c r="FPJ98" s="33"/>
      <c r="FPL98" s="33"/>
      <c r="FPN98" s="33"/>
      <c r="FPP98" s="33"/>
      <c r="FPR98"/>
      <c r="FPS98"/>
      <c r="FPT98"/>
      <c r="FPU98" s="3"/>
      <c r="FPX98" s="8"/>
      <c r="FPY98" s="9"/>
      <c r="FPZ98" s="8"/>
      <c r="FQA98" s="8"/>
      <c r="FQB98" s="9"/>
      <c r="FQC98" s="6"/>
      <c r="FQD98" s="9"/>
      <c r="FQE98" s="6"/>
      <c r="FQF98" s="9"/>
      <c r="FQG98" s="44"/>
      <c r="FQI98" s="44"/>
      <c r="FQK98" s="33"/>
      <c r="FQM98" s="33"/>
      <c r="FQO98" s="33"/>
      <c r="FQQ98" s="33"/>
      <c r="FQS98"/>
      <c r="FQT98"/>
      <c r="FQU98"/>
      <c r="FQV98" s="3"/>
      <c r="FQY98" s="8"/>
      <c r="FQZ98" s="9"/>
      <c r="FRA98" s="8"/>
      <c r="FRB98" s="8"/>
      <c r="FRC98" s="9"/>
      <c r="FRD98" s="6"/>
      <c r="FRE98" s="9"/>
      <c r="FRF98" s="6"/>
      <c r="FRG98" s="9"/>
      <c r="FRH98" s="44"/>
      <c r="FRJ98" s="44"/>
      <c r="FRL98" s="33"/>
      <c r="FRN98" s="33"/>
      <c r="FRP98" s="33"/>
      <c r="FRR98" s="33"/>
      <c r="FRT98"/>
      <c r="FRU98"/>
      <c r="FRV98"/>
      <c r="FRW98" s="3"/>
      <c r="FRZ98" s="8"/>
      <c r="FSA98" s="9"/>
      <c r="FSB98" s="8"/>
      <c r="FSC98" s="8"/>
      <c r="FSD98" s="9"/>
      <c r="FSE98" s="6"/>
      <c r="FSF98" s="9"/>
      <c r="FSG98" s="6"/>
      <c r="FSH98" s="9"/>
      <c r="FSI98" s="44"/>
      <c r="FSK98" s="44"/>
      <c r="FSM98" s="33"/>
      <c r="FSO98" s="33"/>
      <c r="FSQ98" s="33"/>
      <c r="FSS98" s="33"/>
      <c r="FSU98"/>
      <c r="FSV98"/>
      <c r="FSW98"/>
      <c r="FSX98" s="3"/>
      <c r="FTA98" s="8"/>
      <c r="FTB98" s="9"/>
      <c r="FTC98" s="8"/>
      <c r="FTD98" s="8"/>
      <c r="FTE98" s="9"/>
      <c r="FTF98" s="6"/>
      <c r="FTG98" s="9"/>
      <c r="FTH98" s="6"/>
      <c r="FTI98" s="9"/>
      <c r="FTJ98" s="44"/>
      <c r="FTL98" s="44"/>
      <c r="FTN98" s="33"/>
      <c r="FTP98" s="33"/>
      <c r="FTR98" s="33"/>
      <c r="FTT98" s="33"/>
      <c r="FTV98"/>
      <c r="FTW98"/>
      <c r="FTX98"/>
      <c r="FTY98" s="3"/>
      <c r="FUB98" s="8"/>
      <c r="FUC98" s="9"/>
      <c r="FUD98" s="8"/>
      <c r="FUE98" s="8"/>
      <c r="FUF98" s="9"/>
      <c r="FUG98" s="6"/>
      <c r="FUH98" s="9"/>
      <c r="FUI98" s="6"/>
      <c r="FUJ98" s="9"/>
      <c r="FUK98" s="44"/>
      <c r="FUM98" s="44"/>
      <c r="FUO98" s="33"/>
      <c r="FUQ98" s="33"/>
      <c r="FUS98" s="33"/>
      <c r="FUU98" s="33"/>
      <c r="FUW98"/>
      <c r="FUX98"/>
      <c r="FUY98"/>
      <c r="FUZ98" s="3"/>
      <c r="FVC98" s="8"/>
      <c r="FVD98" s="9"/>
      <c r="FVE98" s="8"/>
      <c r="FVF98" s="8"/>
      <c r="FVG98" s="9"/>
      <c r="FVH98" s="6"/>
      <c r="FVI98" s="9"/>
      <c r="FVJ98" s="6"/>
      <c r="FVK98" s="9"/>
      <c r="FVL98" s="44"/>
      <c r="FVN98" s="44"/>
      <c r="FVP98" s="33"/>
      <c r="FVR98" s="33"/>
      <c r="FVT98" s="33"/>
      <c r="FVV98" s="33"/>
      <c r="FVX98"/>
      <c r="FVY98"/>
      <c r="FVZ98"/>
      <c r="FWA98" s="3"/>
      <c r="FWD98" s="8"/>
      <c r="FWE98" s="9"/>
      <c r="FWF98" s="8"/>
      <c r="FWG98" s="8"/>
      <c r="FWH98" s="9"/>
      <c r="FWI98" s="6"/>
      <c r="FWJ98" s="9"/>
      <c r="FWK98" s="6"/>
      <c r="FWL98" s="9"/>
      <c r="FWM98" s="44"/>
      <c r="FWO98" s="44"/>
      <c r="FWQ98" s="33"/>
      <c r="FWS98" s="33"/>
      <c r="FWU98" s="33"/>
      <c r="FWW98" s="33"/>
      <c r="FWY98"/>
      <c r="FWZ98"/>
      <c r="FXA98"/>
      <c r="FXB98" s="3"/>
      <c r="FXE98" s="8"/>
      <c r="FXF98" s="9"/>
      <c r="FXG98" s="8"/>
      <c r="FXH98" s="8"/>
      <c r="FXI98" s="9"/>
      <c r="FXJ98" s="6"/>
      <c r="FXK98" s="9"/>
      <c r="FXL98" s="6"/>
      <c r="FXM98" s="9"/>
      <c r="FXN98" s="44"/>
      <c r="FXP98" s="44"/>
      <c r="FXR98" s="33"/>
      <c r="FXT98" s="33"/>
      <c r="FXV98" s="33"/>
      <c r="FXX98" s="33"/>
      <c r="FXZ98"/>
      <c r="FYA98"/>
      <c r="FYB98"/>
      <c r="FYC98" s="3"/>
      <c r="FYF98" s="8"/>
      <c r="FYG98" s="9"/>
      <c r="FYH98" s="8"/>
      <c r="FYI98" s="8"/>
      <c r="FYJ98" s="9"/>
      <c r="FYK98" s="6"/>
      <c r="FYL98" s="9"/>
      <c r="FYM98" s="6"/>
      <c r="FYN98" s="9"/>
      <c r="FYO98" s="44"/>
      <c r="FYQ98" s="44"/>
      <c r="FYS98" s="33"/>
      <c r="FYU98" s="33"/>
      <c r="FYW98" s="33"/>
      <c r="FYY98" s="33"/>
      <c r="FZA98"/>
      <c r="FZB98"/>
      <c r="FZC98"/>
      <c r="FZD98" s="3"/>
      <c r="FZG98" s="8"/>
      <c r="FZH98" s="9"/>
      <c r="FZI98" s="8"/>
      <c r="FZJ98" s="8"/>
      <c r="FZK98" s="9"/>
      <c r="FZL98" s="6"/>
      <c r="FZM98" s="9"/>
      <c r="FZN98" s="6"/>
      <c r="FZO98" s="9"/>
      <c r="FZP98" s="44"/>
      <c r="FZR98" s="44"/>
      <c r="FZT98" s="33"/>
      <c r="FZV98" s="33"/>
      <c r="FZX98" s="33"/>
      <c r="FZZ98" s="33"/>
      <c r="GAB98"/>
      <c r="GAC98"/>
      <c r="GAD98"/>
      <c r="GAE98" s="3"/>
      <c r="GAH98" s="8"/>
      <c r="GAI98" s="9"/>
      <c r="GAJ98" s="8"/>
      <c r="GAK98" s="8"/>
      <c r="GAL98" s="9"/>
      <c r="GAM98" s="6"/>
      <c r="GAN98" s="9"/>
      <c r="GAO98" s="6"/>
      <c r="GAP98" s="9"/>
      <c r="GAQ98" s="44"/>
      <c r="GAS98" s="44"/>
      <c r="GAU98" s="33"/>
      <c r="GAW98" s="33"/>
      <c r="GAY98" s="33"/>
      <c r="GBA98" s="33"/>
      <c r="GBC98"/>
      <c r="GBD98"/>
      <c r="GBE98"/>
      <c r="GBF98" s="3"/>
      <c r="GBI98" s="8"/>
      <c r="GBJ98" s="9"/>
      <c r="GBK98" s="8"/>
      <c r="GBL98" s="8"/>
      <c r="GBM98" s="9"/>
      <c r="GBN98" s="6"/>
      <c r="GBO98" s="9"/>
      <c r="GBP98" s="6"/>
      <c r="GBQ98" s="9"/>
      <c r="GBR98" s="44"/>
      <c r="GBT98" s="44"/>
      <c r="GBV98" s="33"/>
      <c r="GBX98" s="33"/>
      <c r="GBZ98" s="33"/>
      <c r="GCB98" s="33"/>
      <c r="GCD98"/>
      <c r="GCE98"/>
      <c r="GCF98"/>
      <c r="GCG98" s="3"/>
      <c r="GCJ98" s="8"/>
      <c r="GCK98" s="9"/>
      <c r="GCL98" s="8"/>
      <c r="GCM98" s="8"/>
      <c r="GCN98" s="9"/>
      <c r="GCO98" s="6"/>
      <c r="GCP98" s="9"/>
      <c r="GCQ98" s="6"/>
      <c r="GCR98" s="9"/>
      <c r="GCS98" s="44"/>
      <c r="GCU98" s="44"/>
      <c r="GCW98" s="33"/>
      <c r="GCY98" s="33"/>
      <c r="GDA98" s="33"/>
      <c r="GDC98" s="33"/>
      <c r="GDE98"/>
      <c r="GDF98"/>
      <c r="GDG98"/>
      <c r="GDH98" s="3"/>
      <c r="GDK98" s="8"/>
      <c r="GDL98" s="9"/>
      <c r="GDM98" s="8"/>
      <c r="GDN98" s="8"/>
      <c r="GDO98" s="9"/>
      <c r="GDP98" s="6"/>
      <c r="GDQ98" s="9"/>
      <c r="GDR98" s="6"/>
      <c r="GDS98" s="9"/>
      <c r="GDT98" s="44"/>
      <c r="GDV98" s="44"/>
      <c r="GDX98" s="33"/>
      <c r="GDZ98" s="33"/>
      <c r="GEB98" s="33"/>
      <c r="GED98" s="33"/>
      <c r="GEF98"/>
      <c r="GEG98"/>
      <c r="GEH98"/>
      <c r="GEI98" s="3"/>
      <c r="GEL98" s="8"/>
      <c r="GEM98" s="9"/>
      <c r="GEN98" s="8"/>
      <c r="GEO98" s="8"/>
      <c r="GEP98" s="9"/>
      <c r="GEQ98" s="6"/>
      <c r="GER98" s="9"/>
      <c r="GES98" s="6"/>
      <c r="GET98" s="9"/>
      <c r="GEU98" s="44"/>
      <c r="GEW98" s="44"/>
      <c r="GEY98" s="33"/>
      <c r="GFA98" s="33"/>
      <c r="GFC98" s="33"/>
      <c r="GFE98" s="33"/>
      <c r="GFG98"/>
      <c r="GFH98"/>
      <c r="GFI98"/>
      <c r="GFJ98" s="3"/>
      <c r="GFM98" s="8"/>
      <c r="GFN98" s="9"/>
      <c r="GFO98" s="8"/>
      <c r="GFP98" s="8"/>
      <c r="GFQ98" s="9"/>
      <c r="GFR98" s="6"/>
      <c r="GFS98" s="9"/>
      <c r="GFT98" s="6"/>
      <c r="GFU98" s="9"/>
      <c r="GFV98" s="44"/>
      <c r="GFX98" s="44"/>
      <c r="GFZ98" s="33"/>
      <c r="GGB98" s="33"/>
      <c r="GGD98" s="33"/>
      <c r="GGF98" s="33"/>
      <c r="GGH98"/>
      <c r="GGI98"/>
      <c r="GGJ98"/>
      <c r="GGK98" s="3"/>
      <c r="GGN98" s="8"/>
      <c r="GGO98" s="9"/>
      <c r="GGP98" s="8"/>
      <c r="GGQ98" s="8"/>
      <c r="GGR98" s="9"/>
      <c r="GGS98" s="6"/>
      <c r="GGT98" s="9"/>
      <c r="GGU98" s="6"/>
      <c r="GGV98" s="9"/>
      <c r="GGW98" s="44"/>
      <c r="GGY98" s="44"/>
      <c r="GHA98" s="33"/>
      <c r="GHC98" s="33"/>
      <c r="GHE98" s="33"/>
      <c r="GHG98" s="33"/>
      <c r="GHI98"/>
      <c r="GHJ98"/>
      <c r="GHK98"/>
      <c r="GHL98" s="3"/>
      <c r="GHO98" s="8"/>
      <c r="GHP98" s="9"/>
      <c r="GHQ98" s="8"/>
      <c r="GHR98" s="8"/>
      <c r="GHS98" s="9"/>
      <c r="GHT98" s="6"/>
      <c r="GHU98" s="9"/>
      <c r="GHV98" s="6"/>
      <c r="GHW98" s="9"/>
      <c r="GHX98" s="44"/>
      <c r="GHZ98" s="44"/>
      <c r="GIB98" s="33"/>
      <c r="GID98" s="33"/>
      <c r="GIF98" s="33"/>
      <c r="GIH98" s="33"/>
      <c r="GIJ98"/>
      <c r="GIK98"/>
      <c r="GIL98"/>
      <c r="GIM98" s="3"/>
      <c r="GIP98" s="8"/>
      <c r="GIQ98" s="9"/>
      <c r="GIR98" s="8"/>
      <c r="GIS98" s="8"/>
      <c r="GIT98" s="9"/>
      <c r="GIU98" s="6"/>
      <c r="GIV98" s="9"/>
      <c r="GIW98" s="6"/>
      <c r="GIX98" s="9"/>
      <c r="GIY98" s="44"/>
      <c r="GJA98" s="44"/>
      <c r="GJC98" s="33"/>
      <c r="GJE98" s="33"/>
      <c r="GJG98" s="33"/>
      <c r="GJI98" s="33"/>
      <c r="GJK98"/>
      <c r="GJL98"/>
      <c r="GJM98"/>
      <c r="GJN98" s="3"/>
      <c r="GJQ98" s="8"/>
      <c r="GJR98" s="9"/>
      <c r="GJS98" s="8"/>
      <c r="GJT98" s="8"/>
      <c r="GJU98" s="9"/>
      <c r="GJV98" s="6"/>
      <c r="GJW98" s="9"/>
      <c r="GJX98" s="6"/>
      <c r="GJY98" s="9"/>
      <c r="GJZ98" s="44"/>
      <c r="GKB98" s="44"/>
      <c r="GKD98" s="33"/>
      <c r="GKF98" s="33"/>
      <c r="GKH98" s="33"/>
      <c r="GKJ98" s="33"/>
      <c r="GKL98"/>
      <c r="GKM98"/>
      <c r="GKN98"/>
      <c r="GKO98" s="3"/>
      <c r="GKR98" s="8"/>
      <c r="GKS98" s="9"/>
      <c r="GKT98" s="8"/>
      <c r="GKU98" s="8"/>
      <c r="GKV98" s="9"/>
      <c r="GKW98" s="6"/>
      <c r="GKX98" s="9"/>
      <c r="GKY98" s="6"/>
      <c r="GKZ98" s="9"/>
      <c r="GLA98" s="44"/>
      <c r="GLC98" s="44"/>
      <c r="GLE98" s="33"/>
      <c r="GLG98" s="33"/>
      <c r="GLI98" s="33"/>
      <c r="GLK98" s="33"/>
      <c r="GLM98"/>
      <c r="GLN98"/>
      <c r="GLO98"/>
      <c r="GLP98" s="3"/>
      <c r="GLS98" s="8"/>
      <c r="GLT98" s="9"/>
      <c r="GLU98" s="8"/>
      <c r="GLV98" s="8"/>
      <c r="GLW98" s="9"/>
      <c r="GLX98" s="6"/>
      <c r="GLY98" s="9"/>
      <c r="GLZ98" s="6"/>
      <c r="GMA98" s="9"/>
      <c r="GMB98" s="44"/>
      <c r="GMD98" s="44"/>
      <c r="GMF98" s="33"/>
      <c r="GMH98" s="33"/>
      <c r="GMJ98" s="33"/>
      <c r="GML98" s="33"/>
      <c r="GMN98"/>
      <c r="GMO98"/>
      <c r="GMP98"/>
      <c r="GMQ98" s="3"/>
      <c r="GMT98" s="8"/>
      <c r="GMU98" s="9"/>
      <c r="GMV98" s="8"/>
      <c r="GMW98" s="8"/>
      <c r="GMX98" s="9"/>
      <c r="GMY98" s="6"/>
      <c r="GMZ98" s="9"/>
      <c r="GNA98" s="6"/>
      <c r="GNB98" s="9"/>
      <c r="GNC98" s="44"/>
      <c r="GNE98" s="44"/>
      <c r="GNG98" s="33"/>
      <c r="GNI98" s="33"/>
      <c r="GNK98" s="33"/>
      <c r="GNM98" s="33"/>
      <c r="GNO98"/>
      <c r="GNP98"/>
      <c r="GNQ98"/>
      <c r="GNR98" s="3"/>
      <c r="GNU98" s="8"/>
      <c r="GNV98" s="9"/>
      <c r="GNW98" s="8"/>
      <c r="GNX98" s="8"/>
      <c r="GNY98" s="9"/>
      <c r="GNZ98" s="6"/>
      <c r="GOA98" s="9"/>
      <c r="GOB98" s="6"/>
      <c r="GOC98" s="9"/>
      <c r="GOD98" s="44"/>
      <c r="GOF98" s="44"/>
      <c r="GOH98" s="33"/>
      <c r="GOJ98" s="33"/>
      <c r="GOL98" s="33"/>
      <c r="GON98" s="33"/>
      <c r="GOP98"/>
      <c r="GOQ98"/>
      <c r="GOR98"/>
      <c r="GOS98" s="3"/>
      <c r="GOV98" s="8"/>
      <c r="GOW98" s="9"/>
      <c r="GOX98" s="8"/>
      <c r="GOY98" s="8"/>
      <c r="GOZ98" s="9"/>
      <c r="GPA98" s="6"/>
      <c r="GPB98" s="9"/>
      <c r="GPC98" s="6"/>
      <c r="GPD98" s="9"/>
      <c r="GPE98" s="44"/>
      <c r="GPG98" s="44"/>
      <c r="GPI98" s="33"/>
      <c r="GPK98" s="33"/>
      <c r="GPM98" s="33"/>
      <c r="GPO98" s="33"/>
      <c r="GPQ98"/>
      <c r="GPR98"/>
      <c r="GPS98"/>
      <c r="GPT98" s="3"/>
      <c r="GPW98" s="8"/>
      <c r="GPX98" s="9"/>
      <c r="GPY98" s="8"/>
      <c r="GPZ98" s="8"/>
      <c r="GQA98" s="9"/>
      <c r="GQB98" s="6"/>
      <c r="GQC98" s="9"/>
      <c r="GQD98" s="6"/>
      <c r="GQE98" s="9"/>
      <c r="GQF98" s="44"/>
      <c r="GQH98" s="44"/>
      <c r="GQJ98" s="33"/>
      <c r="GQL98" s="33"/>
      <c r="GQN98" s="33"/>
      <c r="GQP98" s="33"/>
      <c r="GQR98"/>
      <c r="GQS98"/>
      <c r="GQT98"/>
      <c r="GQU98" s="3"/>
      <c r="GQX98" s="8"/>
      <c r="GQY98" s="9"/>
      <c r="GQZ98" s="8"/>
      <c r="GRA98" s="8"/>
      <c r="GRB98" s="9"/>
      <c r="GRC98" s="6"/>
      <c r="GRD98" s="9"/>
      <c r="GRE98" s="6"/>
      <c r="GRF98" s="9"/>
      <c r="GRG98" s="44"/>
      <c r="GRI98" s="44"/>
      <c r="GRK98" s="33"/>
      <c r="GRM98" s="33"/>
      <c r="GRO98" s="33"/>
      <c r="GRQ98" s="33"/>
      <c r="GRS98"/>
      <c r="GRT98"/>
      <c r="GRU98"/>
      <c r="GRV98" s="3"/>
      <c r="GRY98" s="8"/>
      <c r="GRZ98" s="9"/>
      <c r="GSA98" s="8"/>
      <c r="GSB98" s="8"/>
      <c r="GSC98" s="9"/>
      <c r="GSD98" s="6"/>
      <c r="GSE98" s="9"/>
      <c r="GSF98" s="6"/>
      <c r="GSG98" s="9"/>
      <c r="GSH98" s="44"/>
      <c r="GSJ98" s="44"/>
      <c r="GSL98" s="33"/>
      <c r="GSN98" s="33"/>
      <c r="GSP98" s="33"/>
      <c r="GSR98" s="33"/>
      <c r="GST98"/>
      <c r="GSU98"/>
      <c r="GSV98"/>
      <c r="GSW98" s="3"/>
      <c r="GSZ98" s="8"/>
      <c r="GTA98" s="9"/>
      <c r="GTB98" s="8"/>
      <c r="GTC98" s="8"/>
      <c r="GTD98" s="9"/>
      <c r="GTE98" s="6"/>
      <c r="GTF98" s="9"/>
      <c r="GTG98" s="6"/>
      <c r="GTH98" s="9"/>
      <c r="GTI98" s="44"/>
      <c r="GTK98" s="44"/>
      <c r="GTM98" s="33"/>
      <c r="GTO98" s="33"/>
      <c r="GTQ98" s="33"/>
      <c r="GTS98" s="33"/>
      <c r="GTU98"/>
      <c r="GTV98"/>
      <c r="GTW98"/>
      <c r="GTX98" s="3"/>
      <c r="GUA98" s="8"/>
      <c r="GUB98" s="9"/>
      <c r="GUC98" s="8"/>
      <c r="GUD98" s="8"/>
      <c r="GUE98" s="9"/>
      <c r="GUF98" s="6"/>
      <c r="GUG98" s="9"/>
      <c r="GUH98" s="6"/>
      <c r="GUI98" s="9"/>
      <c r="GUJ98" s="44"/>
      <c r="GUL98" s="44"/>
      <c r="GUN98" s="33"/>
      <c r="GUP98" s="33"/>
      <c r="GUR98" s="33"/>
      <c r="GUT98" s="33"/>
      <c r="GUV98"/>
      <c r="GUW98"/>
      <c r="GUX98"/>
      <c r="GUY98" s="3"/>
      <c r="GVB98" s="8"/>
      <c r="GVC98" s="9"/>
      <c r="GVD98" s="8"/>
      <c r="GVE98" s="8"/>
      <c r="GVF98" s="9"/>
      <c r="GVG98" s="6"/>
      <c r="GVH98" s="9"/>
      <c r="GVI98" s="6"/>
      <c r="GVJ98" s="9"/>
      <c r="GVK98" s="44"/>
      <c r="GVM98" s="44"/>
      <c r="GVO98" s="33"/>
      <c r="GVQ98" s="33"/>
      <c r="GVS98" s="33"/>
      <c r="GVU98" s="33"/>
      <c r="GVW98"/>
      <c r="GVX98"/>
      <c r="GVY98"/>
      <c r="GVZ98" s="3"/>
      <c r="GWC98" s="8"/>
      <c r="GWD98" s="9"/>
      <c r="GWE98" s="8"/>
      <c r="GWF98" s="8"/>
      <c r="GWG98" s="9"/>
      <c r="GWH98" s="6"/>
      <c r="GWI98" s="9"/>
      <c r="GWJ98" s="6"/>
      <c r="GWK98" s="9"/>
      <c r="GWL98" s="44"/>
      <c r="GWN98" s="44"/>
      <c r="GWP98" s="33"/>
      <c r="GWR98" s="33"/>
      <c r="GWT98" s="33"/>
      <c r="GWV98" s="33"/>
      <c r="GWX98"/>
      <c r="GWY98"/>
      <c r="GWZ98"/>
      <c r="GXA98" s="3"/>
      <c r="GXD98" s="8"/>
      <c r="GXE98" s="9"/>
      <c r="GXF98" s="8"/>
      <c r="GXG98" s="8"/>
      <c r="GXH98" s="9"/>
      <c r="GXI98" s="6"/>
      <c r="GXJ98" s="9"/>
      <c r="GXK98" s="6"/>
      <c r="GXL98" s="9"/>
      <c r="GXM98" s="44"/>
      <c r="GXO98" s="44"/>
      <c r="GXQ98" s="33"/>
      <c r="GXS98" s="33"/>
      <c r="GXU98" s="33"/>
      <c r="GXW98" s="33"/>
      <c r="GXY98"/>
      <c r="GXZ98"/>
      <c r="GYA98"/>
      <c r="GYB98" s="3"/>
      <c r="GYE98" s="8"/>
      <c r="GYF98" s="9"/>
      <c r="GYG98" s="8"/>
      <c r="GYH98" s="8"/>
      <c r="GYI98" s="9"/>
      <c r="GYJ98" s="6"/>
      <c r="GYK98" s="9"/>
      <c r="GYL98" s="6"/>
      <c r="GYM98" s="9"/>
      <c r="GYN98" s="44"/>
      <c r="GYP98" s="44"/>
      <c r="GYR98" s="33"/>
      <c r="GYT98" s="33"/>
      <c r="GYV98" s="33"/>
      <c r="GYX98" s="33"/>
      <c r="GYZ98"/>
      <c r="GZA98"/>
      <c r="GZB98"/>
      <c r="GZC98" s="3"/>
      <c r="GZF98" s="8"/>
      <c r="GZG98" s="9"/>
      <c r="GZH98" s="8"/>
      <c r="GZI98" s="8"/>
      <c r="GZJ98" s="9"/>
      <c r="GZK98" s="6"/>
      <c r="GZL98" s="9"/>
      <c r="GZM98" s="6"/>
      <c r="GZN98" s="9"/>
      <c r="GZO98" s="44"/>
      <c r="GZQ98" s="44"/>
      <c r="GZS98" s="33"/>
      <c r="GZU98" s="33"/>
      <c r="GZW98" s="33"/>
      <c r="GZY98" s="33"/>
      <c r="HAA98"/>
      <c r="HAB98"/>
      <c r="HAC98"/>
      <c r="HAD98" s="3"/>
      <c r="HAG98" s="8"/>
      <c r="HAH98" s="9"/>
      <c r="HAI98" s="8"/>
      <c r="HAJ98" s="8"/>
      <c r="HAK98" s="9"/>
      <c r="HAL98" s="6"/>
      <c r="HAM98" s="9"/>
      <c r="HAN98" s="6"/>
      <c r="HAO98" s="9"/>
      <c r="HAP98" s="44"/>
      <c r="HAR98" s="44"/>
      <c r="HAT98" s="33"/>
      <c r="HAV98" s="33"/>
      <c r="HAX98" s="33"/>
      <c r="HAZ98" s="33"/>
      <c r="HBB98"/>
      <c r="HBC98"/>
      <c r="HBD98"/>
      <c r="HBE98" s="3"/>
      <c r="HBH98" s="8"/>
      <c r="HBI98" s="9"/>
      <c r="HBJ98" s="8"/>
      <c r="HBK98" s="8"/>
      <c r="HBL98" s="9"/>
      <c r="HBM98" s="6"/>
      <c r="HBN98" s="9"/>
      <c r="HBO98" s="6"/>
      <c r="HBP98" s="9"/>
      <c r="HBQ98" s="44"/>
      <c r="HBS98" s="44"/>
      <c r="HBU98" s="33"/>
      <c r="HBW98" s="33"/>
      <c r="HBY98" s="33"/>
      <c r="HCA98" s="33"/>
      <c r="HCC98"/>
      <c r="HCD98"/>
      <c r="HCE98"/>
      <c r="HCF98" s="3"/>
      <c r="HCI98" s="8"/>
      <c r="HCJ98" s="9"/>
      <c r="HCK98" s="8"/>
      <c r="HCL98" s="8"/>
      <c r="HCM98" s="9"/>
      <c r="HCN98" s="6"/>
      <c r="HCO98" s="9"/>
      <c r="HCP98" s="6"/>
      <c r="HCQ98" s="9"/>
      <c r="HCR98" s="44"/>
      <c r="HCT98" s="44"/>
      <c r="HCV98" s="33"/>
      <c r="HCX98" s="33"/>
      <c r="HCZ98" s="33"/>
      <c r="HDB98" s="33"/>
      <c r="HDD98"/>
      <c r="HDE98"/>
      <c r="HDF98"/>
      <c r="HDG98" s="3"/>
      <c r="HDJ98" s="8"/>
      <c r="HDK98" s="9"/>
      <c r="HDL98" s="8"/>
      <c r="HDM98" s="8"/>
      <c r="HDN98" s="9"/>
      <c r="HDO98" s="6"/>
      <c r="HDP98" s="9"/>
      <c r="HDQ98" s="6"/>
      <c r="HDR98" s="9"/>
      <c r="HDS98" s="44"/>
      <c r="HDU98" s="44"/>
      <c r="HDW98" s="33"/>
      <c r="HDY98" s="33"/>
      <c r="HEA98" s="33"/>
      <c r="HEC98" s="33"/>
      <c r="HEE98"/>
      <c r="HEF98"/>
      <c r="HEG98"/>
      <c r="HEH98" s="3"/>
      <c r="HEK98" s="8"/>
      <c r="HEL98" s="9"/>
      <c r="HEM98" s="8"/>
      <c r="HEN98" s="8"/>
      <c r="HEO98" s="9"/>
      <c r="HEP98" s="6"/>
      <c r="HEQ98" s="9"/>
      <c r="HER98" s="6"/>
      <c r="HES98" s="9"/>
      <c r="HET98" s="44"/>
      <c r="HEV98" s="44"/>
      <c r="HEX98" s="33"/>
      <c r="HEZ98" s="33"/>
      <c r="HFB98" s="33"/>
      <c r="HFD98" s="33"/>
      <c r="HFF98"/>
      <c r="HFG98"/>
      <c r="HFH98"/>
      <c r="HFI98" s="3"/>
      <c r="HFL98" s="8"/>
      <c r="HFM98" s="9"/>
      <c r="HFN98" s="8"/>
      <c r="HFO98" s="8"/>
      <c r="HFP98" s="9"/>
      <c r="HFQ98" s="6"/>
      <c r="HFR98" s="9"/>
      <c r="HFS98" s="6"/>
      <c r="HFT98" s="9"/>
      <c r="HFU98" s="44"/>
      <c r="HFW98" s="44"/>
      <c r="HFY98" s="33"/>
      <c r="HGA98" s="33"/>
      <c r="HGC98" s="33"/>
      <c r="HGE98" s="33"/>
      <c r="HGG98"/>
      <c r="HGH98"/>
      <c r="HGI98"/>
      <c r="HGJ98" s="3"/>
      <c r="HGM98" s="8"/>
      <c r="HGN98" s="9"/>
      <c r="HGO98" s="8"/>
      <c r="HGP98" s="8"/>
      <c r="HGQ98" s="9"/>
      <c r="HGR98" s="6"/>
      <c r="HGS98" s="9"/>
      <c r="HGT98" s="6"/>
      <c r="HGU98" s="9"/>
      <c r="HGV98" s="44"/>
      <c r="HGX98" s="44"/>
      <c r="HGZ98" s="33"/>
      <c r="HHB98" s="33"/>
      <c r="HHD98" s="33"/>
      <c r="HHF98" s="33"/>
      <c r="HHH98"/>
      <c r="HHI98"/>
      <c r="HHJ98"/>
      <c r="HHK98" s="3"/>
      <c r="HHN98" s="8"/>
      <c r="HHO98" s="9"/>
      <c r="HHP98" s="8"/>
      <c r="HHQ98" s="8"/>
      <c r="HHR98" s="9"/>
      <c r="HHS98" s="6"/>
      <c r="HHT98" s="9"/>
      <c r="HHU98" s="6"/>
      <c r="HHV98" s="9"/>
      <c r="HHW98" s="44"/>
      <c r="HHY98" s="44"/>
      <c r="HIA98" s="33"/>
      <c r="HIC98" s="33"/>
      <c r="HIE98" s="33"/>
      <c r="HIG98" s="33"/>
      <c r="HII98"/>
      <c r="HIJ98"/>
      <c r="HIK98"/>
      <c r="HIL98" s="3"/>
      <c r="HIO98" s="8"/>
      <c r="HIP98" s="9"/>
      <c r="HIQ98" s="8"/>
      <c r="HIR98" s="8"/>
      <c r="HIS98" s="9"/>
      <c r="HIT98" s="6"/>
      <c r="HIU98" s="9"/>
      <c r="HIV98" s="6"/>
      <c r="HIW98" s="9"/>
      <c r="HIX98" s="44"/>
      <c r="HIZ98" s="44"/>
      <c r="HJB98" s="33"/>
      <c r="HJD98" s="33"/>
      <c r="HJF98" s="33"/>
      <c r="HJH98" s="33"/>
      <c r="HJJ98"/>
      <c r="HJK98"/>
      <c r="HJL98"/>
      <c r="HJM98" s="3"/>
      <c r="HJP98" s="8"/>
      <c r="HJQ98" s="9"/>
      <c r="HJR98" s="8"/>
      <c r="HJS98" s="8"/>
      <c r="HJT98" s="9"/>
      <c r="HJU98" s="6"/>
      <c r="HJV98" s="9"/>
      <c r="HJW98" s="6"/>
      <c r="HJX98" s="9"/>
      <c r="HJY98" s="44"/>
      <c r="HKA98" s="44"/>
      <c r="HKC98" s="33"/>
      <c r="HKE98" s="33"/>
      <c r="HKG98" s="33"/>
      <c r="HKI98" s="33"/>
      <c r="HKK98"/>
      <c r="HKL98"/>
      <c r="HKM98"/>
      <c r="HKN98" s="3"/>
      <c r="HKQ98" s="8"/>
      <c r="HKR98" s="9"/>
      <c r="HKS98" s="8"/>
      <c r="HKT98" s="8"/>
      <c r="HKU98" s="9"/>
      <c r="HKV98" s="6"/>
      <c r="HKW98" s="9"/>
      <c r="HKX98" s="6"/>
      <c r="HKY98" s="9"/>
      <c r="HKZ98" s="44"/>
      <c r="HLB98" s="44"/>
      <c r="HLD98" s="33"/>
      <c r="HLF98" s="33"/>
      <c r="HLH98" s="33"/>
      <c r="HLJ98" s="33"/>
      <c r="HLL98"/>
      <c r="HLM98"/>
      <c r="HLN98"/>
      <c r="HLO98" s="3"/>
      <c r="HLR98" s="8"/>
      <c r="HLS98" s="9"/>
      <c r="HLT98" s="8"/>
      <c r="HLU98" s="8"/>
      <c r="HLV98" s="9"/>
      <c r="HLW98" s="6"/>
      <c r="HLX98" s="9"/>
      <c r="HLY98" s="6"/>
      <c r="HLZ98" s="9"/>
      <c r="HMA98" s="44"/>
      <c r="HMC98" s="44"/>
      <c r="HME98" s="33"/>
      <c r="HMG98" s="33"/>
      <c r="HMI98" s="33"/>
      <c r="HMK98" s="33"/>
      <c r="HMM98"/>
      <c r="HMN98"/>
      <c r="HMO98"/>
      <c r="HMP98" s="3"/>
      <c r="HMS98" s="8"/>
      <c r="HMT98" s="9"/>
      <c r="HMU98" s="8"/>
      <c r="HMV98" s="8"/>
      <c r="HMW98" s="9"/>
      <c r="HMX98" s="6"/>
      <c r="HMY98" s="9"/>
      <c r="HMZ98" s="6"/>
      <c r="HNA98" s="9"/>
      <c r="HNB98" s="44"/>
      <c r="HND98" s="44"/>
      <c r="HNF98" s="33"/>
      <c r="HNH98" s="33"/>
      <c r="HNJ98" s="33"/>
      <c r="HNL98" s="33"/>
      <c r="HNN98"/>
      <c r="HNO98"/>
      <c r="HNP98"/>
      <c r="HNQ98" s="3"/>
      <c r="HNT98" s="8"/>
      <c r="HNU98" s="9"/>
      <c r="HNV98" s="8"/>
      <c r="HNW98" s="8"/>
      <c r="HNX98" s="9"/>
      <c r="HNY98" s="6"/>
      <c r="HNZ98" s="9"/>
      <c r="HOA98" s="6"/>
      <c r="HOB98" s="9"/>
      <c r="HOC98" s="44"/>
      <c r="HOE98" s="44"/>
      <c r="HOG98" s="33"/>
      <c r="HOI98" s="33"/>
      <c r="HOK98" s="33"/>
      <c r="HOM98" s="33"/>
      <c r="HOO98"/>
      <c r="HOP98"/>
      <c r="HOQ98"/>
      <c r="HOR98" s="3"/>
      <c r="HOU98" s="8"/>
      <c r="HOV98" s="9"/>
      <c r="HOW98" s="8"/>
      <c r="HOX98" s="8"/>
      <c r="HOY98" s="9"/>
      <c r="HOZ98" s="6"/>
      <c r="HPA98" s="9"/>
      <c r="HPB98" s="6"/>
      <c r="HPC98" s="9"/>
      <c r="HPD98" s="44"/>
      <c r="HPF98" s="44"/>
      <c r="HPH98" s="33"/>
      <c r="HPJ98" s="33"/>
      <c r="HPL98" s="33"/>
      <c r="HPN98" s="33"/>
      <c r="HPP98"/>
      <c r="HPQ98"/>
      <c r="HPR98"/>
      <c r="HPS98" s="3"/>
      <c r="HPV98" s="8"/>
      <c r="HPW98" s="9"/>
      <c r="HPX98" s="8"/>
      <c r="HPY98" s="8"/>
      <c r="HPZ98" s="9"/>
      <c r="HQA98" s="6"/>
      <c r="HQB98" s="9"/>
      <c r="HQC98" s="6"/>
      <c r="HQD98" s="9"/>
      <c r="HQE98" s="44"/>
      <c r="HQG98" s="44"/>
      <c r="HQI98" s="33"/>
      <c r="HQK98" s="33"/>
      <c r="HQM98" s="33"/>
      <c r="HQO98" s="33"/>
      <c r="HQQ98"/>
      <c r="HQR98"/>
      <c r="HQS98"/>
      <c r="HQT98" s="3"/>
      <c r="HQW98" s="8"/>
      <c r="HQX98" s="9"/>
      <c r="HQY98" s="8"/>
      <c r="HQZ98" s="8"/>
      <c r="HRA98" s="9"/>
      <c r="HRB98" s="6"/>
      <c r="HRC98" s="9"/>
      <c r="HRD98" s="6"/>
      <c r="HRE98" s="9"/>
      <c r="HRF98" s="44"/>
      <c r="HRH98" s="44"/>
      <c r="HRJ98" s="33"/>
      <c r="HRL98" s="33"/>
      <c r="HRN98" s="33"/>
      <c r="HRP98" s="33"/>
      <c r="HRR98"/>
      <c r="HRS98"/>
      <c r="HRT98"/>
      <c r="HRU98" s="3"/>
      <c r="HRX98" s="8"/>
      <c r="HRY98" s="9"/>
      <c r="HRZ98" s="8"/>
      <c r="HSA98" s="8"/>
      <c r="HSB98" s="9"/>
      <c r="HSC98" s="6"/>
      <c r="HSD98" s="9"/>
      <c r="HSE98" s="6"/>
      <c r="HSF98" s="9"/>
      <c r="HSG98" s="44"/>
      <c r="HSI98" s="44"/>
      <c r="HSK98" s="33"/>
      <c r="HSM98" s="33"/>
      <c r="HSO98" s="33"/>
      <c r="HSQ98" s="33"/>
      <c r="HSS98"/>
      <c r="HST98"/>
      <c r="HSU98"/>
      <c r="HSV98" s="3"/>
      <c r="HSY98" s="8"/>
      <c r="HSZ98" s="9"/>
      <c r="HTA98" s="8"/>
      <c r="HTB98" s="8"/>
      <c r="HTC98" s="9"/>
      <c r="HTD98" s="6"/>
      <c r="HTE98" s="9"/>
      <c r="HTF98" s="6"/>
      <c r="HTG98" s="9"/>
      <c r="HTH98" s="44"/>
      <c r="HTJ98" s="44"/>
      <c r="HTL98" s="33"/>
      <c r="HTN98" s="33"/>
      <c r="HTP98" s="33"/>
      <c r="HTR98" s="33"/>
      <c r="HTT98"/>
      <c r="HTU98"/>
      <c r="HTV98"/>
      <c r="HTW98" s="3"/>
      <c r="HTZ98" s="8"/>
      <c r="HUA98" s="9"/>
      <c r="HUB98" s="8"/>
      <c r="HUC98" s="8"/>
      <c r="HUD98" s="9"/>
      <c r="HUE98" s="6"/>
      <c r="HUF98" s="9"/>
      <c r="HUG98" s="6"/>
      <c r="HUH98" s="9"/>
      <c r="HUI98" s="44"/>
      <c r="HUK98" s="44"/>
      <c r="HUM98" s="33"/>
      <c r="HUO98" s="33"/>
      <c r="HUQ98" s="33"/>
      <c r="HUS98" s="33"/>
      <c r="HUU98"/>
      <c r="HUV98"/>
      <c r="HUW98"/>
      <c r="HUX98" s="3"/>
      <c r="HVA98" s="8"/>
      <c r="HVB98" s="9"/>
      <c r="HVC98" s="8"/>
      <c r="HVD98" s="8"/>
      <c r="HVE98" s="9"/>
      <c r="HVF98" s="6"/>
      <c r="HVG98" s="9"/>
      <c r="HVH98" s="6"/>
      <c r="HVI98" s="9"/>
      <c r="HVJ98" s="44"/>
      <c r="HVL98" s="44"/>
      <c r="HVN98" s="33"/>
      <c r="HVP98" s="33"/>
      <c r="HVR98" s="33"/>
      <c r="HVT98" s="33"/>
      <c r="HVV98"/>
      <c r="HVW98"/>
      <c r="HVX98"/>
      <c r="HVY98" s="3"/>
      <c r="HWB98" s="8"/>
      <c r="HWC98" s="9"/>
      <c r="HWD98" s="8"/>
      <c r="HWE98" s="8"/>
      <c r="HWF98" s="9"/>
      <c r="HWG98" s="6"/>
      <c r="HWH98" s="9"/>
      <c r="HWI98" s="6"/>
      <c r="HWJ98" s="9"/>
      <c r="HWK98" s="44"/>
      <c r="HWM98" s="44"/>
      <c r="HWO98" s="33"/>
      <c r="HWQ98" s="33"/>
      <c r="HWS98" s="33"/>
      <c r="HWU98" s="33"/>
      <c r="HWW98"/>
      <c r="HWX98"/>
      <c r="HWY98"/>
      <c r="HWZ98" s="3"/>
      <c r="HXC98" s="8"/>
      <c r="HXD98" s="9"/>
      <c r="HXE98" s="8"/>
      <c r="HXF98" s="8"/>
      <c r="HXG98" s="9"/>
      <c r="HXH98" s="6"/>
      <c r="HXI98" s="9"/>
      <c r="HXJ98" s="6"/>
      <c r="HXK98" s="9"/>
      <c r="HXL98" s="44"/>
      <c r="HXN98" s="44"/>
      <c r="HXP98" s="33"/>
      <c r="HXR98" s="33"/>
      <c r="HXT98" s="33"/>
      <c r="HXV98" s="33"/>
      <c r="HXX98"/>
      <c r="HXY98"/>
      <c r="HXZ98"/>
      <c r="HYA98" s="3"/>
      <c r="HYD98" s="8"/>
      <c r="HYE98" s="9"/>
      <c r="HYF98" s="8"/>
      <c r="HYG98" s="8"/>
      <c r="HYH98" s="9"/>
      <c r="HYI98" s="6"/>
      <c r="HYJ98" s="9"/>
      <c r="HYK98" s="6"/>
      <c r="HYL98" s="9"/>
      <c r="HYM98" s="44"/>
      <c r="HYO98" s="44"/>
      <c r="HYQ98" s="33"/>
      <c r="HYS98" s="33"/>
      <c r="HYU98" s="33"/>
      <c r="HYW98" s="33"/>
      <c r="HYY98"/>
      <c r="HYZ98"/>
      <c r="HZA98"/>
      <c r="HZB98" s="3"/>
      <c r="HZE98" s="8"/>
      <c r="HZF98" s="9"/>
      <c r="HZG98" s="8"/>
      <c r="HZH98" s="8"/>
      <c r="HZI98" s="9"/>
      <c r="HZJ98" s="6"/>
      <c r="HZK98" s="9"/>
      <c r="HZL98" s="6"/>
      <c r="HZM98" s="9"/>
      <c r="HZN98" s="44"/>
      <c r="HZP98" s="44"/>
      <c r="HZR98" s="33"/>
      <c r="HZT98" s="33"/>
      <c r="HZV98" s="33"/>
      <c r="HZX98" s="33"/>
      <c r="HZZ98"/>
      <c r="IAA98"/>
      <c r="IAB98"/>
      <c r="IAC98" s="3"/>
      <c r="IAF98" s="8"/>
      <c r="IAG98" s="9"/>
      <c r="IAH98" s="8"/>
      <c r="IAI98" s="8"/>
      <c r="IAJ98" s="9"/>
      <c r="IAK98" s="6"/>
      <c r="IAL98" s="9"/>
      <c r="IAM98" s="6"/>
      <c r="IAN98" s="9"/>
      <c r="IAO98" s="44"/>
      <c r="IAQ98" s="44"/>
      <c r="IAS98" s="33"/>
      <c r="IAU98" s="33"/>
      <c r="IAW98" s="33"/>
      <c r="IAY98" s="33"/>
      <c r="IBA98"/>
      <c r="IBB98"/>
      <c r="IBC98"/>
      <c r="IBD98" s="3"/>
      <c r="IBG98" s="8"/>
      <c r="IBH98" s="9"/>
      <c r="IBI98" s="8"/>
      <c r="IBJ98" s="8"/>
      <c r="IBK98" s="9"/>
      <c r="IBL98" s="6"/>
      <c r="IBM98" s="9"/>
      <c r="IBN98" s="6"/>
      <c r="IBO98" s="9"/>
      <c r="IBP98" s="44"/>
      <c r="IBR98" s="44"/>
      <c r="IBT98" s="33"/>
      <c r="IBV98" s="33"/>
      <c r="IBX98" s="33"/>
      <c r="IBZ98" s="33"/>
      <c r="ICB98"/>
      <c r="ICC98"/>
      <c r="ICD98"/>
      <c r="ICE98" s="3"/>
      <c r="ICH98" s="8"/>
      <c r="ICI98" s="9"/>
      <c r="ICJ98" s="8"/>
      <c r="ICK98" s="8"/>
      <c r="ICL98" s="9"/>
      <c r="ICM98" s="6"/>
      <c r="ICN98" s="9"/>
      <c r="ICO98" s="6"/>
      <c r="ICP98" s="9"/>
      <c r="ICQ98" s="44"/>
      <c r="ICS98" s="44"/>
      <c r="ICU98" s="33"/>
      <c r="ICW98" s="33"/>
      <c r="ICY98" s="33"/>
      <c r="IDA98" s="33"/>
      <c r="IDC98"/>
      <c r="IDD98"/>
      <c r="IDE98"/>
      <c r="IDF98" s="3"/>
      <c r="IDI98" s="8"/>
      <c r="IDJ98" s="9"/>
      <c r="IDK98" s="8"/>
      <c r="IDL98" s="8"/>
      <c r="IDM98" s="9"/>
      <c r="IDN98" s="6"/>
      <c r="IDO98" s="9"/>
      <c r="IDP98" s="6"/>
      <c r="IDQ98" s="9"/>
      <c r="IDR98" s="44"/>
      <c r="IDT98" s="44"/>
      <c r="IDV98" s="33"/>
      <c r="IDX98" s="33"/>
      <c r="IDZ98" s="33"/>
      <c r="IEB98" s="33"/>
      <c r="IED98"/>
      <c r="IEE98"/>
      <c r="IEF98"/>
      <c r="IEG98" s="3"/>
      <c r="IEJ98" s="8"/>
      <c r="IEK98" s="9"/>
      <c r="IEL98" s="8"/>
      <c r="IEM98" s="8"/>
      <c r="IEN98" s="9"/>
      <c r="IEO98" s="6"/>
      <c r="IEP98" s="9"/>
      <c r="IEQ98" s="6"/>
      <c r="IER98" s="9"/>
      <c r="IES98" s="44"/>
      <c r="IEU98" s="44"/>
      <c r="IEW98" s="33"/>
      <c r="IEY98" s="33"/>
      <c r="IFA98" s="33"/>
      <c r="IFC98" s="33"/>
      <c r="IFE98"/>
      <c r="IFF98"/>
      <c r="IFG98"/>
      <c r="IFH98" s="3"/>
      <c r="IFK98" s="8"/>
      <c r="IFL98" s="9"/>
      <c r="IFM98" s="8"/>
      <c r="IFN98" s="8"/>
      <c r="IFO98" s="9"/>
      <c r="IFP98" s="6"/>
      <c r="IFQ98" s="9"/>
      <c r="IFR98" s="6"/>
      <c r="IFS98" s="9"/>
      <c r="IFT98" s="44"/>
      <c r="IFV98" s="44"/>
      <c r="IFX98" s="33"/>
      <c r="IFZ98" s="33"/>
      <c r="IGB98" s="33"/>
      <c r="IGD98" s="33"/>
      <c r="IGF98"/>
      <c r="IGG98"/>
      <c r="IGH98"/>
      <c r="IGI98" s="3"/>
      <c r="IGL98" s="8"/>
      <c r="IGM98" s="9"/>
      <c r="IGN98" s="8"/>
      <c r="IGO98" s="8"/>
      <c r="IGP98" s="9"/>
      <c r="IGQ98" s="6"/>
      <c r="IGR98" s="9"/>
      <c r="IGS98" s="6"/>
      <c r="IGT98" s="9"/>
      <c r="IGU98" s="44"/>
      <c r="IGW98" s="44"/>
      <c r="IGY98" s="33"/>
      <c r="IHA98" s="33"/>
      <c r="IHC98" s="33"/>
      <c r="IHE98" s="33"/>
      <c r="IHG98"/>
      <c r="IHH98"/>
      <c r="IHI98"/>
      <c r="IHJ98" s="3"/>
      <c r="IHM98" s="8"/>
      <c r="IHN98" s="9"/>
      <c r="IHO98" s="8"/>
      <c r="IHP98" s="8"/>
      <c r="IHQ98" s="9"/>
      <c r="IHR98" s="6"/>
      <c r="IHS98" s="9"/>
      <c r="IHT98" s="6"/>
      <c r="IHU98" s="9"/>
      <c r="IHV98" s="44"/>
      <c r="IHX98" s="44"/>
      <c r="IHZ98" s="33"/>
      <c r="IIB98" s="33"/>
      <c r="IID98" s="33"/>
      <c r="IIF98" s="33"/>
      <c r="IIH98"/>
      <c r="III98"/>
      <c r="IIJ98"/>
      <c r="IIK98" s="3"/>
      <c r="IIN98" s="8"/>
      <c r="IIO98" s="9"/>
      <c r="IIP98" s="8"/>
      <c r="IIQ98" s="8"/>
      <c r="IIR98" s="9"/>
      <c r="IIS98" s="6"/>
      <c r="IIT98" s="9"/>
      <c r="IIU98" s="6"/>
      <c r="IIV98" s="9"/>
      <c r="IIW98" s="44"/>
      <c r="IIY98" s="44"/>
      <c r="IJA98" s="33"/>
      <c r="IJC98" s="33"/>
      <c r="IJE98" s="33"/>
      <c r="IJG98" s="33"/>
      <c r="IJI98"/>
      <c r="IJJ98"/>
      <c r="IJK98"/>
      <c r="IJL98" s="3"/>
      <c r="IJO98" s="8"/>
      <c r="IJP98" s="9"/>
      <c r="IJQ98" s="8"/>
      <c r="IJR98" s="8"/>
      <c r="IJS98" s="9"/>
      <c r="IJT98" s="6"/>
      <c r="IJU98" s="9"/>
      <c r="IJV98" s="6"/>
      <c r="IJW98" s="9"/>
      <c r="IJX98" s="44"/>
      <c r="IJZ98" s="44"/>
      <c r="IKB98" s="33"/>
      <c r="IKD98" s="33"/>
      <c r="IKF98" s="33"/>
      <c r="IKH98" s="33"/>
      <c r="IKJ98"/>
      <c r="IKK98"/>
      <c r="IKL98"/>
      <c r="IKM98" s="3"/>
      <c r="IKP98" s="8"/>
      <c r="IKQ98" s="9"/>
      <c r="IKR98" s="8"/>
      <c r="IKS98" s="8"/>
      <c r="IKT98" s="9"/>
      <c r="IKU98" s="6"/>
      <c r="IKV98" s="9"/>
      <c r="IKW98" s="6"/>
      <c r="IKX98" s="9"/>
      <c r="IKY98" s="44"/>
      <c r="ILA98" s="44"/>
      <c r="ILC98" s="33"/>
      <c r="ILE98" s="33"/>
      <c r="ILG98" s="33"/>
      <c r="ILI98" s="33"/>
      <c r="ILK98"/>
      <c r="ILL98"/>
      <c r="ILM98"/>
      <c r="ILN98" s="3"/>
      <c r="ILQ98" s="8"/>
      <c r="ILR98" s="9"/>
      <c r="ILS98" s="8"/>
      <c r="ILT98" s="8"/>
      <c r="ILU98" s="9"/>
      <c r="ILV98" s="6"/>
      <c r="ILW98" s="9"/>
      <c r="ILX98" s="6"/>
      <c r="ILY98" s="9"/>
      <c r="ILZ98" s="44"/>
      <c r="IMB98" s="44"/>
      <c r="IMD98" s="33"/>
      <c r="IMF98" s="33"/>
      <c r="IMH98" s="33"/>
      <c r="IMJ98" s="33"/>
      <c r="IML98"/>
      <c r="IMM98"/>
      <c r="IMN98"/>
      <c r="IMO98" s="3"/>
      <c r="IMR98" s="8"/>
      <c r="IMS98" s="9"/>
      <c r="IMT98" s="8"/>
      <c r="IMU98" s="8"/>
      <c r="IMV98" s="9"/>
      <c r="IMW98" s="6"/>
      <c r="IMX98" s="9"/>
      <c r="IMY98" s="6"/>
      <c r="IMZ98" s="9"/>
      <c r="INA98" s="44"/>
      <c r="INC98" s="44"/>
      <c r="INE98" s="33"/>
      <c r="ING98" s="33"/>
      <c r="INI98" s="33"/>
      <c r="INK98" s="33"/>
      <c r="INM98"/>
      <c r="INN98"/>
      <c r="INO98"/>
      <c r="INP98" s="3"/>
      <c r="INS98" s="8"/>
      <c r="INT98" s="9"/>
      <c r="INU98" s="8"/>
      <c r="INV98" s="8"/>
      <c r="INW98" s="9"/>
      <c r="INX98" s="6"/>
      <c r="INY98" s="9"/>
      <c r="INZ98" s="6"/>
      <c r="IOA98" s="9"/>
      <c r="IOB98" s="44"/>
      <c r="IOD98" s="44"/>
      <c r="IOF98" s="33"/>
      <c r="IOH98" s="33"/>
      <c r="IOJ98" s="33"/>
      <c r="IOL98" s="33"/>
      <c r="ION98"/>
      <c r="IOO98"/>
      <c r="IOP98"/>
      <c r="IOQ98" s="3"/>
      <c r="IOT98" s="8"/>
      <c r="IOU98" s="9"/>
      <c r="IOV98" s="8"/>
      <c r="IOW98" s="8"/>
      <c r="IOX98" s="9"/>
      <c r="IOY98" s="6"/>
      <c r="IOZ98" s="9"/>
      <c r="IPA98" s="6"/>
      <c r="IPB98" s="9"/>
      <c r="IPC98" s="44"/>
      <c r="IPE98" s="44"/>
      <c r="IPG98" s="33"/>
      <c r="IPI98" s="33"/>
      <c r="IPK98" s="33"/>
      <c r="IPM98" s="33"/>
      <c r="IPO98"/>
      <c r="IPP98"/>
      <c r="IPQ98"/>
      <c r="IPR98" s="3"/>
      <c r="IPU98" s="8"/>
      <c r="IPV98" s="9"/>
      <c r="IPW98" s="8"/>
      <c r="IPX98" s="8"/>
      <c r="IPY98" s="9"/>
      <c r="IPZ98" s="6"/>
      <c r="IQA98" s="9"/>
      <c r="IQB98" s="6"/>
      <c r="IQC98" s="9"/>
      <c r="IQD98" s="44"/>
      <c r="IQF98" s="44"/>
      <c r="IQH98" s="33"/>
      <c r="IQJ98" s="33"/>
      <c r="IQL98" s="33"/>
      <c r="IQN98" s="33"/>
      <c r="IQP98"/>
      <c r="IQQ98"/>
      <c r="IQR98"/>
      <c r="IQS98" s="3"/>
      <c r="IQV98" s="8"/>
      <c r="IQW98" s="9"/>
      <c r="IQX98" s="8"/>
      <c r="IQY98" s="8"/>
      <c r="IQZ98" s="9"/>
      <c r="IRA98" s="6"/>
      <c r="IRB98" s="9"/>
      <c r="IRC98" s="6"/>
      <c r="IRD98" s="9"/>
      <c r="IRE98" s="44"/>
      <c r="IRG98" s="44"/>
      <c r="IRI98" s="33"/>
      <c r="IRK98" s="33"/>
      <c r="IRM98" s="33"/>
      <c r="IRO98" s="33"/>
      <c r="IRQ98"/>
      <c r="IRR98"/>
      <c r="IRS98"/>
      <c r="IRT98" s="3"/>
      <c r="IRW98" s="8"/>
      <c r="IRX98" s="9"/>
      <c r="IRY98" s="8"/>
      <c r="IRZ98" s="8"/>
      <c r="ISA98" s="9"/>
      <c r="ISB98" s="6"/>
      <c r="ISC98" s="9"/>
      <c r="ISD98" s="6"/>
      <c r="ISE98" s="9"/>
      <c r="ISF98" s="44"/>
      <c r="ISH98" s="44"/>
      <c r="ISJ98" s="33"/>
      <c r="ISL98" s="33"/>
      <c r="ISN98" s="33"/>
      <c r="ISP98" s="33"/>
      <c r="ISR98"/>
      <c r="ISS98"/>
      <c r="IST98"/>
      <c r="ISU98" s="3"/>
      <c r="ISX98" s="8"/>
      <c r="ISY98" s="9"/>
      <c r="ISZ98" s="8"/>
      <c r="ITA98" s="8"/>
      <c r="ITB98" s="9"/>
      <c r="ITC98" s="6"/>
      <c r="ITD98" s="9"/>
      <c r="ITE98" s="6"/>
      <c r="ITF98" s="9"/>
      <c r="ITG98" s="44"/>
      <c r="ITI98" s="44"/>
      <c r="ITK98" s="33"/>
      <c r="ITM98" s="33"/>
      <c r="ITO98" s="33"/>
      <c r="ITQ98" s="33"/>
      <c r="ITS98"/>
      <c r="ITT98"/>
      <c r="ITU98"/>
      <c r="ITV98" s="3"/>
      <c r="ITY98" s="8"/>
      <c r="ITZ98" s="9"/>
      <c r="IUA98" s="8"/>
      <c r="IUB98" s="8"/>
      <c r="IUC98" s="9"/>
      <c r="IUD98" s="6"/>
      <c r="IUE98" s="9"/>
      <c r="IUF98" s="6"/>
      <c r="IUG98" s="9"/>
      <c r="IUH98" s="44"/>
      <c r="IUJ98" s="44"/>
      <c r="IUL98" s="33"/>
      <c r="IUN98" s="33"/>
      <c r="IUP98" s="33"/>
      <c r="IUR98" s="33"/>
      <c r="IUT98"/>
      <c r="IUU98"/>
      <c r="IUV98"/>
      <c r="IUW98" s="3"/>
      <c r="IUZ98" s="8"/>
      <c r="IVA98" s="9"/>
      <c r="IVB98" s="8"/>
      <c r="IVC98" s="8"/>
      <c r="IVD98" s="9"/>
      <c r="IVE98" s="6"/>
      <c r="IVF98" s="9"/>
      <c r="IVG98" s="6"/>
      <c r="IVH98" s="9"/>
      <c r="IVI98" s="44"/>
      <c r="IVK98" s="44"/>
      <c r="IVM98" s="33"/>
      <c r="IVO98" s="33"/>
      <c r="IVQ98" s="33"/>
      <c r="IVS98" s="33"/>
      <c r="IVU98"/>
      <c r="IVV98"/>
      <c r="IVW98"/>
      <c r="IVX98" s="3"/>
      <c r="IWA98" s="8"/>
      <c r="IWB98" s="9"/>
      <c r="IWC98" s="8"/>
      <c r="IWD98" s="8"/>
      <c r="IWE98" s="9"/>
      <c r="IWF98" s="6"/>
      <c r="IWG98" s="9"/>
      <c r="IWH98" s="6"/>
      <c r="IWI98" s="9"/>
      <c r="IWJ98" s="44"/>
      <c r="IWL98" s="44"/>
      <c r="IWN98" s="33"/>
      <c r="IWP98" s="33"/>
      <c r="IWR98" s="33"/>
      <c r="IWT98" s="33"/>
      <c r="IWV98"/>
      <c r="IWW98"/>
      <c r="IWX98"/>
      <c r="IWY98" s="3"/>
      <c r="IXB98" s="8"/>
      <c r="IXC98" s="9"/>
      <c r="IXD98" s="8"/>
      <c r="IXE98" s="8"/>
      <c r="IXF98" s="9"/>
      <c r="IXG98" s="6"/>
      <c r="IXH98" s="9"/>
      <c r="IXI98" s="6"/>
      <c r="IXJ98" s="9"/>
      <c r="IXK98" s="44"/>
      <c r="IXM98" s="44"/>
      <c r="IXO98" s="33"/>
      <c r="IXQ98" s="33"/>
      <c r="IXS98" s="33"/>
      <c r="IXU98" s="33"/>
      <c r="IXW98"/>
      <c r="IXX98"/>
      <c r="IXY98"/>
      <c r="IXZ98" s="3"/>
      <c r="IYC98" s="8"/>
      <c r="IYD98" s="9"/>
      <c r="IYE98" s="8"/>
      <c r="IYF98" s="8"/>
      <c r="IYG98" s="9"/>
      <c r="IYH98" s="6"/>
      <c r="IYI98" s="9"/>
      <c r="IYJ98" s="6"/>
      <c r="IYK98" s="9"/>
      <c r="IYL98" s="44"/>
      <c r="IYN98" s="44"/>
      <c r="IYP98" s="33"/>
      <c r="IYR98" s="33"/>
      <c r="IYT98" s="33"/>
      <c r="IYV98" s="33"/>
      <c r="IYX98"/>
      <c r="IYY98"/>
      <c r="IYZ98"/>
      <c r="IZA98" s="3"/>
      <c r="IZD98" s="8"/>
      <c r="IZE98" s="9"/>
      <c r="IZF98" s="8"/>
      <c r="IZG98" s="8"/>
      <c r="IZH98" s="9"/>
      <c r="IZI98" s="6"/>
      <c r="IZJ98" s="9"/>
      <c r="IZK98" s="6"/>
      <c r="IZL98" s="9"/>
      <c r="IZM98" s="44"/>
      <c r="IZO98" s="44"/>
      <c r="IZQ98" s="33"/>
      <c r="IZS98" s="33"/>
      <c r="IZU98" s="33"/>
      <c r="IZW98" s="33"/>
      <c r="IZY98"/>
      <c r="IZZ98"/>
      <c r="JAA98"/>
      <c r="JAB98" s="3"/>
      <c r="JAE98" s="8"/>
      <c r="JAF98" s="9"/>
      <c r="JAG98" s="8"/>
      <c r="JAH98" s="8"/>
      <c r="JAI98" s="9"/>
      <c r="JAJ98" s="6"/>
      <c r="JAK98" s="9"/>
      <c r="JAL98" s="6"/>
      <c r="JAM98" s="9"/>
      <c r="JAN98" s="44"/>
      <c r="JAP98" s="44"/>
      <c r="JAR98" s="33"/>
      <c r="JAT98" s="33"/>
      <c r="JAV98" s="33"/>
      <c r="JAX98" s="33"/>
      <c r="JAZ98"/>
      <c r="JBA98"/>
      <c r="JBB98"/>
      <c r="JBC98" s="3"/>
      <c r="JBF98" s="8"/>
      <c r="JBG98" s="9"/>
      <c r="JBH98" s="8"/>
      <c r="JBI98" s="8"/>
      <c r="JBJ98" s="9"/>
      <c r="JBK98" s="6"/>
      <c r="JBL98" s="9"/>
      <c r="JBM98" s="6"/>
      <c r="JBN98" s="9"/>
      <c r="JBO98" s="44"/>
      <c r="JBQ98" s="44"/>
      <c r="JBS98" s="33"/>
      <c r="JBU98" s="33"/>
      <c r="JBW98" s="33"/>
      <c r="JBY98" s="33"/>
      <c r="JCA98"/>
      <c r="JCB98"/>
      <c r="JCC98"/>
      <c r="JCD98" s="3"/>
      <c r="JCG98" s="8"/>
      <c r="JCH98" s="9"/>
      <c r="JCI98" s="8"/>
      <c r="JCJ98" s="8"/>
      <c r="JCK98" s="9"/>
      <c r="JCL98" s="6"/>
      <c r="JCM98" s="9"/>
      <c r="JCN98" s="6"/>
      <c r="JCO98" s="9"/>
      <c r="JCP98" s="44"/>
      <c r="JCR98" s="44"/>
      <c r="JCT98" s="33"/>
      <c r="JCV98" s="33"/>
      <c r="JCX98" s="33"/>
      <c r="JCZ98" s="33"/>
      <c r="JDB98"/>
      <c r="JDC98"/>
      <c r="JDD98"/>
      <c r="JDE98" s="3"/>
      <c r="JDH98" s="8"/>
      <c r="JDI98" s="9"/>
      <c r="JDJ98" s="8"/>
      <c r="JDK98" s="8"/>
      <c r="JDL98" s="9"/>
      <c r="JDM98" s="6"/>
      <c r="JDN98" s="9"/>
      <c r="JDO98" s="6"/>
      <c r="JDP98" s="9"/>
      <c r="JDQ98" s="44"/>
      <c r="JDS98" s="44"/>
      <c r="JDU98" s="33"/>
      <c r="JDW98" s="33"/>
      <c r="JDY98" s="33"/>
      <c r="JEA98" s="33"/>
      <c r="JEC98"/>
      <c r="JED98"/>
      <c r="JEE98"/>
      <c r="JEF98" s="3"/>
      <c r="JEI98" s="8"/>
      <c r="JEJ98" s="9"/>
      <c r="JEK98" s="8"/>
      <c r="JEL98" s="8"/>
      <c r="JEM98" s="9"/>
      <c r="JEN98" s="6"/>
      <c r="JEO98" s="9"/>
      <c r="JEP98" s="6"/>
      <c r="JEQ98" s="9"/>
      <c r="JER98" s="44"/>
      <c r="JET98" s="44"/>
      <c r="JEV98" s="33"/>
      <c r="JEX98" s="33"/>
      <c r="JEZ98" s="33"/>
      <c r="JFB98" s="33"/>
      <c r="JFD98"/>
      <c r="JFE98"/>
      <c r="JFF98"/>
      <c r="JFG98" s="3"/>
      <c r="JFJ98" s="8"/>
      <c r="JFK98" s="9"/>
      <c r="JFL98" s="8"/>
      <c r="JFM98" s="8"/>
      <c r="JFN98" s="9"/>
      <c r="JFO98" s="6"/>
      <c r="JFP98" s="9"/>
      <c r="JFQ98" s="6"/>
      <c r="JFR98" s="9"/>
      <c r="JFS98" s="44"/>
      <c r="JFU98" s="44"/>
      <c r="JFW98" s="33"/>
      <c r="JFY98" s="33"/>
      <c r="JGA98" s="33"/>
      <c r="JGC98" s="33"/>
      <c r="JGE98"/>
      <c r="JGF98"/>
      <c r="JGG98"/>
      <c r="JGH98" s="3"/>
      <c r="JGK98" s="8"/>
      <c r="JGL98" s="9"/>
      <c r="JGM98" s="8"/>
      <c r="JGN98" s="8"/>
      <c r="JGO98" s="9"/>
      <c r="JGP98" s="6"/>
      <c r="JGQ98" s="9"/>
      <c r="JGR98" s="6"/>
      <c r="JGS98" s="9"/>
      <c r="JGT98" s="44"/>
      <c r="JGV98" s="44"/>
      <c r="JGX98" s="33"/>
      <c r="JGZ98" s="33"/>
      <c r="JHB98" s="33"/>
      <c r="JHD98" s="33"/>
      <c r="JHF98"/>
      <c r="JHG98"/>
      <c r="JHH98"/>
      <c r="JHI98" s="3"/>
      <c r="JHL98" s="8"/>
      <c r="JHM98" s="9"/>
      <c r="JHN98" s="8"/>
      <c r="JHO98" s="8"/>
      <c r="JHP98" s="9"/>
      <c r="JHQ98" s="6"/>
      <c r="JHR98" s="9"/>
      <c r="JHS98" s="6"/>
      <c r="JHT98" s="9"/>
      <c r="JHU98" s="44"/>
      <c r="JHW98" s="44"/>
      <c r="JHY98" s="33"/>
      <c r="JIA98" s="33"/>
      <c r="JIC98" s="33"/>
      <c r="JIE98" s="33"/>
      <c r="JIG98"/>
      <c r="JIH98"/>
      <c r="JII98"/>
      <c r="JIJ98" s="3"/>
      <c r="JIM98" s="8"/>
      <c r="JIN98" s="9"/>
      <c r="JIO98" s="8"/>
      <c r="JIP98" s="8"/>
      <c r="JIQ98" s="9"/>
      <c r="JIR98" s="6"/>
      <c r="JIS98" s="9"/>
      <c r="JIT98" s="6"/>
      <c r="JIU98" s="9"/>
      <c r="JIV98" s="44"/>
      <c r="JIX98" s="44"/>
      <c r="JIZ98" s="33"/>
      <c r="JJB98" s="33"/>
      <c r="JJD98" s="33"/>
      <c r="JJF98" s="33"/>
      <c r="JJH98"/>
      <c r="JJI98"/>
      <c r="JJJ98"/>
      <c r="JJK98" s="3"/>
      <c r="JJN98" s="8"/>
      <c r="JJO98" s="9"/>
      <c r="JJP98" s="8"/>
      <c r="JJQ98" s="8"/>
      <c r="JJR98" s="9"/>
      <c r="JJS98" s="6"/>
      <c r="JJT98" s="9"/>
      <c r="JJU98" s="6"/>
      <c r="JJV98" s="9"/>
      <c r="JJW98" s="44"/>
      <c r="JJY98" s="44"/>
      <c r="JKA98" s="33"/>
      <c r="JKC98" s="33"/>
      <c r="JKE98" s="33"/>
      <c r="JKG98" s="33"/>
      <c r="JKI98"/>
      <c r="JKJ98"/>
      <c r="JKK98"/>
      <c r="JKL98" s="3"/>
      <c r="JKO98" s="8"/>
      <c r="JKP98" s="9"/>
      <c r="JKQ98" s="8"/>
      <c r="JKR98" s="8"/>
      <c r="JKS98" s="9"/>
      <c r="JKT98" s="6"/>
      <c r="JKU98" s="9"/>
      <c r="JKV98" s="6"/>
      <c r="JKW98" s="9"/>
      <c r="JKX98" s="44"/>
      <c r="JKZ98" s="44"/>
      <c r="JLB98" s="33"/>
      <c r="JLD98" s="33"/>
      <c r="JLF98" s="33"/>
      <c r="JLH98" s="33"/>
      <c r="JLJ98"/>
      <c r="JLK98"/>
      <c r="JLL98"/>
      <c r="JLM98" s="3"/>
      <c r="JLP98" s="8"/>
      <c r="JLQ98" s="9"/>
      <c r="JLR98" s="8"/>
      <c r="JLS98" s="8"/>
      <c r="JLT98" s="9"/>
      <c r="JLU98" s="6"/>
      <c r="JLV98" s="9"/>
      <c r="JLW98" s="6"/>
      <c r="JLX98" s="9"/>
      <c r="JLY98" s="44"/>
      <c r="JMA98" s="44"/>
      <c r="JMC98" s="33"/>
      <c r="JME98" s="33"/>
      <c r="JMG98" s="33"/>
      <c r="JMI98" s="33"/>
      <c r="JMK98"/>
      <c r="JML98"/>
      <c r="JMM98"/>
      <c r="JMN98" s="3"/>
      <c r="JMQ98" s="8"/>
      <c r="JMR98" s="9"/>
      <c r="JMS98" s="8"/>
      <c r="JMT98" s="8"/>
      <c r="JMU98" s="9"/>
      <c r="JMV98" s="6"/>
      <c r="JMW98" s="9"/>
      <c r="JMX98" s="6"/>
      <c r="JMY98" s="9"/>
      <c r="JMZ98" s="44"/>
      <c r="JNB98" s="44"/>
      <c r="JND98" s="33"/>
      <c r="JNF98" s="33"/>
      <c r="JNH98" s="33"/>
      <c r="JNJ98" s="33"/>
      <c r="JNL98"/>
      <c r="JNM98"/>
      <c r="JNN98"/>
      <c r="JNO98" s="3"/>
      <c r="JNR98" s="8"/>
      <c r="JNS98" s="9"/>
      <c r="JNT98" s="8"/>
      <c r="JNU98" s="8"/>
      <c r="JNV98" s="9"/>
      <c r="JNW98" s="6"/>
      <c r="JNX98" s="9"/>
      <c r="JNY98" s="6"/>
      <c r="JNZ98" s="9"/>
      <c r="JOA98" s="44"/>
      <c r="JOC98" s="44"/>
      <c r="JOE98" s="33"/>
      <c r="JOG98" s="33"/>
      <c r="JOI98" s="33"/>
      <c r="JOK98" s="33"/>
      <c r="JOM98"/>
      <c r="JON98"/>
      <c r="JOO98"/>
      <c r="JOP98" s="3"/>
      <c r="JOS98" s="8"/>
      <c r="JOT98" s="9"/>
      <c r="JOU98" s="8"/>
      <c r="JOV98" s="8"/>
      <c r="JOW98" s="9"/>
      <c r="JOX98" s="6"/>
      <c r="JOY98" s="9"/>
      <c r="JOZ98" s="6"/>
      <c r="JPA98" s="9"/>
      <c r="JPB98" s="44"/>
      <c r="JPD98" s="44"/>
      <c r="JPF98" s="33"/>
      <c r="JPH98" s="33"/>
      <c r="JPJ98" s="33"/>
      <c r="JPL98" s="33"/>
      <c r="JPN98"/>
      <c r="JPO98"/>
      <c r="JPP98"/>
      <c r="JPQ98" s="3"/>
      <c r="JPT98" s="8"/>
      <c r="JPU98" s="9"/>
      <c r="JPV98" s="8"/>
      <c r="JPW98" s="8"/>
      <c r="JPX98" s="9"/>
      <c r="JPY98" s="6"/>
      <c r="JPZ98" s="9"/>
      <c r="JQA98" s="6"/>
      <c r="JQB98" s="9"/>
      <c r="JQC98" s="44"/>
      <c r="JQE98" s="44"/>
      <c r="JQG98" s="33"/>
      <c r="JQI98" s="33"/>
      <c r="JQK98" s="33"/>
      <c r="JQM98" s="33"/>
      <c r="JQO98"/>
      <c r="JQP98"/>
      <c r="JQQ98"/>
      <c r="JQR98" s="3"/>
      <c r="JQU98" s="8"/>
      <c r="JQV98" s="9"/>
      <c r="JQW98" s="8"/>
      <c r="JQX98" s="8"/>
      <c r="JQY98" s="9"/>
      <c r="JQZ98" s="6"/>
      <c r="JRA98" s="9"/>
      <c r="JRB98" s="6"/>
      <c r="JRC98" s="9"/>
      <c r="JRD98" s="44"/>
      <c r="JRF98" s="44"/>
      <c r="JRH98" s="33"/>
      <c r="JRJ98" s="33"/>
      <c r="JRL98" s="33"/>
      <c r="JRN98" s="33"/>
      <c r="JRP98"/>
      <c r="JRQ98"/>
      <c r="JRR98"/>
      <c r="JRS98" s="3"/>
      <c r="JRV98" s="8"/>
      <c r="JRW98" s="9"/>
      <c r="JRX98" s="8"/>
      <c r="JRY98" s="8"/>
      <c r="JRZ98" s="9"/>
      <c r="JSA98" s="6"/>
      <c r="JSB98" s="9"/>
      <c r="JSC98" s="6"/>
      <c r="JSD98" s="9"/>
      <c r="JSE98" s="44"/>
      <c r="JSG98" s="44"/>
      <c r="JSI98" s="33"/>
      <c r="JSK98" s="33"/>
      <c r="JSM98" s="33"/>
      <c r="JSO98" s="33"/>
      <c r="JSQ98"/>
      <c r="JSR98"/>
      <c r="JSS98"/>
      <c r="JST98" s="3"/>
      <c r="JSW98" s="8"/>
      <c r="JSX98" s="9"/>
      <c r="JSY98" s="8"/>
      <c r="JSZ98" s="8"/>
      <c r="JTA98" s="9"/>
      <c r="JTB98" s="6"/>
      <c r="JTC98" s="9"/>
      <c r="JTD98" s="6"/>
      <c r="JTE98" s="9"/>
      <c r="JTF98" s="44"/>
      <c r="JTH98" s="44"/>
      <c r="JTJ98" s="33"/>
      <c r="JTL98" s="33"/>
      <c r="JTN98" s="33"/>
      <c r="JTP98" s="33"/>
      <c r="JTR98"/>
      <c r="JTS98"/>
      <c r="JTT98"/>
      <c r="JTU98" s="3"/>
      <c r="JTX98" s="8"/>
      <c r="JTY98" s="9"/>
      <c r="JTZ98" s="8"/>
      <c r="JUA98" s="8"/>
      <c r="JUB98" s="9"/>
      <c r="JUC98" s="6"/>
      <c r="JUD98" s="9"/>
      <c r="JUE98" s="6"/>
      <c r="JUF98" s="9"/>
      <c r="JUG98" s="44"/>
      <c r="JUI98" s="44"/>
      <c r="JUK98" s="33"/>
      <c r="JUM98" s="33"/>
      <c r="JUO98" s="33"/>
      <c r="JUQ98" s="33"/>
      <c r="JUS98"/>
      <c r="JUT98"/>
      <c r="JUU98"/>
      <c r="JUV98" s="3"/>
      <c r="JUY98" s="8"/>
      <c r="JUZ98" s="9"/>
      <c r="JVA98" s="8"/>
      <c r="JVB98" s="8"/>
      <c r="JVC98" s="9"/>
      <c r="JVD98" s="6"/>
      <c r="JVE98" s="9"/>
      <c r="JVF98" s="6"/>
      <c r="JVG98" s="9"/>
      <c r="JVH98" s="44"/>
      <c r="JVJ98" s="44"/>
      <c r="JVL98" s="33"/>
      <c r="JVN98" s="33"/>
      <c r="JVP98" s="33"/>
      <c r="JVR98" s="33"/>
      <c r="JVT98"/>
      <c r="JVU98"/>
      <c r="JVV98"/>
      <c r="JVW98" s="3"/>
      <c r="JVZ98" s="8"/>
      <c r="JWA98" s="9"/>
      <c r="JWB98" s="8"/>
      <c r="JWC98" s="8"/>
      <c r="JWD98" s="9"/>
      <c r="JWE98" s="6"/>
      <c r="JWF98" s="9"/>
      <c r="JWG98" s="6"/>
      <c r="JWH98" s="9"/>
      <c r="JWI98" s="44"/>
      <c r="JWK98" s="44"/>
      <c r="JWM98" s="33"/>
      <c r="JWO98" s="33"/>
      <c r="JWQ98" s="33"/>
      <c r="JWS98" s="33"/>
      <c r="JWU98"/>
      <c r="JWV98"/>
      <c r="JWW98"/>
      <c r="JWX98" s="3"/>
      <c r="JXA98" s="8"/>
      <c r="JXB98" s="9"/>
      <c r="JXC98" s="8"/>
      <c r="JXD98" s="8"/>
      <c r="JXE98" s="9"/>
      <c r="JXF98" s="6"/>
      <c r="JXG98" s="9"/>
      <c r="JXH98" s="6"/>
      <c r="JXI98" s="9"/>
      <c r="JXJ98" s="44"/>
      <c r="JXL98" s="44"/>
      <c r="JXN98" s="33"/>
      <c r="JXP98" s="33"/>
      <c r="JXR98" s="33"/>
      <c r="JXT98" s="33"/>
      <c r="JXV98"/>
      <c r="JXW98"/>
      <c r="JXX98"/>
      <c r="JXY98" s="3"/>
      <c r="JYB98" s="8"/>
      <c r="JYC98" s="9"/>
      <c r="JYD98" s="8"/>
      <c r="JYE98" s="8"/>
      <c r="JYF98" s="9"/>
      <c r="JYG98" s="6"/>
      <c r="JYH98" s="9"/>
      <c r="JYI98" s="6"/>
      <c r="JYJ98" s="9"/>
      <c r="JYK98" s="44"/>
      <c r="JYM98" s="44"/>
      <c r="JYO98" s="33"/>
      <c r="JYQ98" s="33"/>
      <c r="JYS98" s="33"/>
      <c r="JYU98" s="33"/>
      <c r="JYW98"/>
      <c r="JYX98"/>
      <c r="JYY98"/>
      <c r="JYZ98" s="3"/>
      <c r="JZC98" s="8"/>
      <c r="JZD98" s="9"/>
      <c r="JZE98" s="8"/>
      <c r="JZF98" s="8"/>
      <c r="JZG98" s="9"/>
      <c r="JZH98" s="6"/>
      <c r="JZI98" s="9"/>
      <c r="JZJ98" s="6"/>
      <c r="JZK98" s="9"/>
      <c r="JZL98" s="44"/>
      <c r="JZN98" s="44"/>
      <c r="JZP98" s="33"/>
      <c r="JZR98" s="33"/>
      <c r="JZT98" s="33"/>
      <c r="JZV98" s="33"/>
      <c r="JZX98"/>
      <c r="JZY98"/>
      <c r="JZZ98"/>
      <c r="KAA98" s="3"/>
      <c r="KAD98" s="8"/>
      <c r="KAE98" s="9"/>
      <c r="KAF98" s="8"/>
      <c r="KAG98" s="8"/>
      <c r="KAH98" s="9"/>
      <c r="KAI98" s="6"/>
      <c r="KAJ98" s="9"/>
      <c r="KAK98" s="6"/>
      <c r="KAL98" s="9"/>
      <c r="KAM98" s="44"/>
      <c r="KAO98" s="44"/>
      <c r="KAQ98" s="33"/>
      <c r="KAS98" s="33"/>
      <c r="KAU98" s="33"/>
      <c r="KAW98" s="33"/>
      <c r="KAY98"/>
      <c r="KAZ98"/>
      <c r="KBA98"/>
      <c r="KBB98" s="3"/>
      <c r="KBE98" s="8"/>
      <c r="KBF98" s="9"/>
      <c r="KBG98" s="8"/>
      <c r="KBH98" s="8"/>
      <c r="KBI98" s="9"/>
      <c r="KBJ98" s="6"/>
      <c r="KBK98" s="9"/>
      <c r="KBL98" s="6"/>
      <c r="KBM98" s="9"/>
      <c r="KBN98" s="44"/>
      <c r="KBP98" s="44"/>
      <c r="KBR98" s="33"/>
      <c r="KBT98" s="33"/>
      <c r="KBV98" s="33"/>
      <c r="KBX98" s="33"/>
      <c r="KBZ98"/>
      <c r="KCA98"/>
      <c r="KCB98"/>
      <c r="KCC98" s="3"/>
      <c r="KCF98" s="8"/>
      <c r="KCG98" s="9"/>
      <c r="KCH98" s="8"/>
      <c r="KCI98" s="8"/>
      <c r="KCJ98" s="9"/>
      <c r="KCK98" s="6"/>
      <c r="KCL98" s="9"/>
      <c r="KCM98" s="6"/>
      <c r="KCN98" s="9"/>
      <c r="KCO98" s="44"/>
      <c r="KCQ98" s="44"/>
      <c r="KCS98" s="33"/>
      <c r="KCU98" s="33"/>
      <c r="KCW98" s="33"/>
      <c r="KCY98" s="33"/>
      <c r="KDA98"/>
      <c r="KDB98"/>
      <c r="KDC98"/>
      <c r="KDD98" s="3"/>
      <c r="KDG98" s="8"/>
      <c r="KDH98" s="9"/>
      <c r="KDI98" s="8"/>
      <c r="KDJ98" s="8"/>
      <c r="KDK98" s="9"/>
      <c r="KDL98" s="6"/>
      <c r="KDM98" s="9"/>
      <c r="KDN98" s="6"/>
      <c r="KDO98" s="9"/>
      <c r="KDP98" s="44"/>
      <c r="KDR98" s="44"/>
      <c r="KDT98" s="33"/>
      <c r="KDV98" s="33"/>
      <c r="KDX98" s="33"/>
      <c r="KDZ98" s="33"/>
      <c r="KEB98"/>
      <c r="KEC98"/>
      <c r="KED98"/>
      <c r="KEE98" s="3"/>
      <c r="KEH98" s="8"/>
      <c r="KEI98" s="9"/>
      <c r="KEJ98" s="8"/>
      <c r="KEK98" s="8"/>
      <c r="KEL98" s="9"/>
      <c r="KEM98" s="6"/>
      <c r="KEN98" s="9"/>
      <c r="KEO98" s="6"/>
      <c r="KEP98" s="9"/>
      <c r="KEQ98" s="44"/>
      <c r="KES98" s="44"/>
      <c r="KEU98" s="33"/>
      <c r="KEW98" s="33"/>
      <c r="KEY98" s="33"/>
      <c r="KFA98" s="33"/>
      <c r="KFC98"/>
      <c r="KFD98"/>
      <c r="KFE98"/>
      <c r="KFF98" s="3"/>
      <c r="KFI98" s="8"/>
      <c r="KFJ98" s="9"/>
      <c r="KFK98" s="8"/>
      <c r="KFL98" s="8"/>
      <c r="KFM98" s="9"/>
      <c r="KFN98" s="6"/>
      <c r="KFO98" s="9"/>
      <c r="KFP98" s="6"/>
      <c r="KFQ98" s="9"/>
      <c r="KFR98" s="44"/>
      <c r="KFT98" s="44"/>
      <c r="KFV98" s="33"/>
      <c r="KFX98" s="33"/>
      <c r="KFZ98" s="33"/>
      <c r="KGB98" s="33"/>
      <c r="KGD98"/>
      <c r="KGE98"/>
      <c r="KGF98"/>
      <c r="KGG98" s="3"/>
      <c r="KGJ98" s="8"/>
      <c r="KGK98" s="9"/>
      <c r="KGL98" s="8"/>
      <c r="KGM98" s="8"/>
      <c r="KGN98" s="9"/>
      <c r="KGO98" s="6"/>
      <c r="KGP98" s="9"/>
      <c r="KGQ98" s="6"/>
      <c r="KGR98" s="9"/>
      <c r="KGS98" s="44"/>
      <c r="KGU98" s="44"/>
      <c r="KGW98" s="33"/>
      <c r="KGY98" s="33"/>
      <c r="KHA98" s="33"/>
      <c r="KHC98" s="33"/>
      <c r="KHE98"/>
      <c r="KHF98"/>
      <c r="KHG98"/>
      <c r="KHH98" s="3"/>
      <c r="KHK98" s="8"/>
      <c r="KHL98" s="9"/>
      <c r="KHM98" s="8"/>
      <c r="KHN98" s="8"/>
      <c r="KHO98" s="9"/>
      <c r="KHP98" s="6"/>
      <c r="KHQ98" s="9"/>
      <c r="KHR98" s="6"/>
      <c r="KHS98" s="9"/>
      <c r="KHT98" s="44"/>
      <c r="KHV98" s="44"/>
      <c r="KHX98" s="33"/>
      <c r="KHZ98" s="33"/>
      <c r="KIB98" s="33"/>
      <c r="KID98" s="33"/>
      <c r="KIF98"/>
      <c r="KIG98"/>
      <c r="KIH98"/>
      <c r="KII98" s="3"/>
      <c r="KIL98" s="8"/>
      <c r="KIM98" s="9"/>
      <c r="KIN98" s="8"/>
      <c r="KIO98" s="8"/>
      <c r="KIP98" s="9"/>
      <c r="KIQ98" s="6"/>
      <c r="KIR98" s="9"/>
      <c r="KIS98" s="6"/>
      <c r="KIT98" s="9"/>
      <c r="KIU98" s="44"/>
      <c r="KIW98" s="44"/>
      <c r="KIY98" s="33"/>
      <c r="KJA98" s="33"/>
      <c r="KJC98" s="33"/>
      <c r="KJE98" s="33"/>
      <c r="KJG98"/>
      <c r="KJH98"/>
      <c r="KJI98"/>
      <c r="KJJ98" s="3"/>
      <c r="KJM98" s="8"/>
      <c r="KJN98" s="9"/>
      <c r="KJO98" s="8"/>
      <c r="KJP98" s="8"/>
      <c r="KJQ98" s="9"/>
      <c r="KJR98" s="6"/>
      <c r="KJS98" s="9"/>
      <c r="KJT98" s="6"/>
      <c r="KJU98" s="9"/>
      <c r="KJV98" s="44"/>
      <c r="KJX98" s="44"/>
      <c r="KJZ98" s="33"/>
      <c r="KKB98" s="33"/>
      <c r="KKD98" s="33"/>
      <c r="KKF98" s="33"/>
      <c r="KKH98"/>
      <c r="KKI98"/>
      <c r="KKJ98"/>
      <c r="KKK98" s="3"/>
      <c r="KKN98" s="8"/>
      <c r="KKO98" s="9"/>
      <c r="KKP98" s="8"/>
      <c r="KKQ98" s="8"/>
      <c r="KKR98" s="9"/>
      <c r="KKS98" s="6"/>
      <c r="KKT98" s="9"/>
      <c r="KKU98" s="6"/>
      <c r="KKV98" s="9"/>
      <c r="KKW98" s="44"/>
      <c r="KKY98" s="44"/>
      <c r="KLA98" s="33"/>
      <c r="KLC98" s="33"/>
      <c r="KLE98" s="33"/>
      <c r="KLG98" s="33"/>
      <c r="KLI98"/>
      <c r="KLJ98"/>
      <c r="KLK98"/>
      <c r="KLL98" s="3"/>
      <c r="KLO98" s="8"/>
      <c r="KLP98" s="9"/>
      <c r="KLQ98" s="8"/>
      <c r="KLR98" s="8"/>
      <c r="KLS98" s="9"/>
      <c r="KLT98" s="6"/>
      <c r="KLU98" s="9"/>
      <c r="KLV98" s="6"/>
      <c r="KLW98" s="9"/>
      <c r="KLX98" s="44"/>
      <c r="KLZ98" s="44"/>
      <c r="KMB98" s="33"/>
      <c r="KMD98" s="33"/>
      <c r="KMF98" s="33"/>
      <c r="KMH98" s="33"/>
      <c r="KMJ98"/>
      <c r="KMK98"/>
      <c r="KML98"/>
      <c r="KMM98" s="3"/>
      <c r="KMP98" s="8"/>
      <c r="KMQ98" s="9"/>
      <c r="KMR98" s="8"/>
      <c r="KMS98" s="8"/>
      <c r="KMT98" s="9"/>
      <c r="KMU98" s="6"/>
      <c r="KMV98" s="9"/>
      <c r="KMW98" s="6"/>
      <c r="KMX98" s="9"/>
      <c r="KMY98" s="44"/>
      <c r="KNA98" s="44"/>
      <c r="KNC98" s="33"/>
      <c r="KNE98" s="33"/>
      <c r="KNG98" s="33"/>
      <c r="KNI98" s="33"/>
      <c r="KNK98"/>
      <c r="KNL98"/>
      <c r="KNM98"/>
      <c r="KNN98" s="3"/>
      <c r="KNQ98" s="8"/>
      <c r="KNR98" s="9"/>
      <c r="KNS98" s="8"/>
      <c r="KNT98" s="8"/>
      <c r="KNU98" s="9"/>
      <c r="KNV98" s="6"/>
      <c r="KNW98" s="9"/>
      <c r="KNX98" s="6"/>
      <c r="KNY98" s="9"/>
      <c r="KNZ98" s="44"/>
      <c r="KOB98" s="44"/>
      <c r="KOD98" s="33"/>
      <c r="KOF98" s="33"/>
      <c r="KOH98" s="33"/>
      <c r="KOJ98" s="33"/>
      <c r="KOL98"/>
      <c r="KOM98"/>
      <c r="KON98"/>
      <c r="KOO98" s="3"/>
      <c r="KOR98" s="8"/>
      <c r="KOS98" s="9"/>
      <c r="KOT98" s="8"/>
      <c r="KOU98" s="8"/>
      <c r="KOV98" s="9"/>
      <c r="KOW98" s="6"/>
      <c r="KOX98" s="9"/>
      <c r="KOY98" s="6"/>
      <c r="KOZ98" s="9"/>
      <c r="KPA98" s="44"/>
      <c r="KPC98" s="44"/>
      <c r="KPE98" s="33"/>
      <c r="KPG98" s="33"/>
      <c r="KPI98" s="33"/>
      <c r="KPK98" s="33"/>
      <c r="KPM98"/>
      <c r="KPN98"/>
      <c r="KPO98"/>
      <c r="KPP98" s="3"/>
      <c r="KPS98" s="8"/>
      <c r="KPT98" s="9"/>
      <c r="KPU98" s="8"/>
      <c r="KPV98" s="8"/>
      <c r="KPW98" s="9"/>
      <c r="KPX98" s="6"/>
      <c r="KPY98" s="9"/>
      <c r="KPZ98" s="6"/>
      <c r="KQA98" s="9"/>
      <c r="KQB98" s="44"/>
      <c r="KQD98" s="44"/>
      <c r="KQF98" s="33"/>
      <c r="KQH98" s="33"/>
      <c r="KQJ98" s="33"/>
      <c r="KQL98" s="33"/>
      <c r="KQN98"/>
      <c r="KQO98"/>
      <c r="KQP98"/>
      <c r="KQQ98" s="3"/>
      <c r="KQT98" s="8"/>
      <c r="KQU98" s="9"/>
      <c r="KQV98" s="8"/>
      <c r="KQW98" s="8"/>
      <c r="KQX98" s="9"/>
      <c r="KQY98" s="6"/>
      <c r="KQZ98" s="9"/>
      <c r="KRA98" s="6"/>
      <c r="KRB98" s="9"/>
      <c r="KRC98" s="44"/>
      <c r="KRE98" s="44"/>
      <c r="KRG98" s="33"/>
      <c r="KRI98" s="33"/>
      <c r="KRK98" s="33"/>
      <c r="KRM98" s="33"/>
      <c r="KRO98"/>
      <c r="KRP98"/>
      <c r="KRQ98"/>
      <c r="KRR98" s="3"/>
      <c r="KRU98" s="8"/>
      <c r="KRV98" s="9"/>
      <c r="KRW98" s="8"/>
      <c r="KRX98" s="8"/>
      <c r="KRY98" s="9"/>
      <c r="KRZ98" s="6"/>
      <c r="KSA98" s="9"/>
      <c r="KSB98" s="6"/>
      <c r="KSC98" s="9"/>
      <c r="KSD98" s="44"/>
      <c r="KSF98" s="44"/>
      <c r="KSH98" s="33"/>
      <c r="KSJ98" s="33"/>
      <c r="KSL98" s="33"/>
      <c r="KSN98" s="33"/>
      <c r="KSP98"/>
      <c r="KSQ98"/>
      <c r="KSR98"/>
      <c r="KSS98" s="3"/>
      <c r="KSV98" s="8"/>
      <c r="KSW98" s="9"/>
      <c r="KSX98" s="8"/>
      <c r="KSY98" s="8"/>
      <c r="KSZ98" s="9"/>
      <c r="KTA98" s="6"/>
      <c r="KTB98" s="9"/>
      <c r="KTC98" s="6"/>
      <c r="KTD98" s="9"/>
      <c r="KTE98" s="44"/>
      <c r="KTG98" s="44"/>
      <c r="KTI98" s="33"/>
      <c r="KTK98" s="33"/>
      <c r="KTM98" s="33"/>
      <c r="KTO98" s="33"/>
      <c r="KTQ98"/>
      <c r="KTR98"/>
      <c r="KTS98"/>
      <c r="KTT98" s="3"/>
      <c r="KTW98" s="8"/>
      <c r="KTX98" s="9"/>
      <c r="KTY98" s="8"/>
      <c r="KTZ98" s="8"/>
      <c r="KUA98" s="9"/>
      <c r="KUB98" s="6"/>
      <c r="KUC98" s="9"/>
      <c r="KUD98" s="6"/>
      <c r="KUE98" s="9"/>
      <c r="KUF98" s="44"/>
      <c r="KUH98" s="44"/>
      <c r="KUJ98" s="33"/>
      <c r="KUL98" s="33"/>
      <c r="KUN98" s="33"/>
      <c r="KUP98" s="33"/>
      <c r="KUR98"/>
      <c r="KUS98"/>
      <c r="KUT98"/>
      <c r="KUU98" s="3"/>
      <c r="KUX98" s="8"/>
      <c r="KUY98" s="9"/>
      <c r="KUZ98" s="8"/>
      <c r="KVA98" s="8"/>
      <c r="KVB98" s="9"/>
      <c r="KVC98" s="6"/>
      <c r="KVD98" s="9"/>
      <c r="KVE98" s="6"/>
      <c r="KVF98" s="9"/>
      <c r="KVG98" s="44"/>
      <c r="KVI98" s="44"/>
      <c r="KVK98" s="33"/>
      <c r="KVM98" s="33"/>
      <c r="KVO98" s="33"/>
      <c r="KVQ98" s="33"/>
      <c r="KVS98"/>
      <c r="KVT98"/>
      <c r="KVU98"/>
      <c r="KVV98" s="3"/>
      <c r="KVY98" s="8"/>
      <c r="KVZ98" s="9"/>
      <c r="KWA98" s="8"/>
      <c r="KWB98" s="8"/>
      <c r="KWC98" s="9"/>
      <c r="KWD98" s="6"/>
      <c r="KWE98" s="9"/>
      <c r="KWF98" s="6"/>
      <c r="KWG98" s="9"/>
      <c r="KWH98" s="44"/>
      <c r="KWJ98" s="44"/>
      <c r="KWL98" s="33"/>
      <c r="KWN98" s="33"/>
      <c r="KWP98" s="33"/>
      <c r="KWR98" s="33"/>
      <c r="KWT98"/>
      <c r="KWU98"/>
      <c r="KWV98"/>
      <c r="KWW98" s="3"/>
      <c r="KWZ98" s="8"/>
      <c r="KXA98" s="9"/>
      <c r="KXB98" s="8"/>
      <c r="KXC98" s="8"/>
      <c r="KXD98" s="9"/>
      <c r="KXE98" s="6"/>
      <c r="KXF98" s="9"/>
      <c r="KXG98" s="6"/>
      <c r="KXH98" s="9"/>
      <c r="KXI98" s="44"/>
      <c r="KXK98" s="44"/>
      <c r="KXM98" s="33"/>
      <c r="KXO98" s="33"/>
      <c r="KXQ98" s="33"/>
      <c r="KXS98" s="33"/>
      <c r="KXU98"/>
      <c r="KXV98"/>
      <c r="KXW98"/>
      <c r="KXX98" s="3"/>
      <c r="KYA98" s="8"/>
      <c r="KYB98" s="9"/>
      <c r="KYC98" s="8"/>
      <c r="KYD98" s="8"/>
      <c r="KYE98" s="9"/>
      <c r="KYF98" s="6"/>
      <c r="KYG98" s="9"/>
      <c r="KYH98" s="6"/>
      <c r="KYI98" s="9"/>
      <c r="KYJ98" s="44"/>
      <c r="KYL98" s="44"/>
      <c r="KYN98" s="33"/>
      <c r="KYP98" s="33"/>
      <c r="KYR98" s="33"/>
      <c r="KYT98" s="33"/>
      <c r="KYV98"/>
      <c r="KYW98"/>
      <c r="KYX98"/>
      <c r="KYY98" s="3"/>
      <c r="KZB98" s="8"/>
      <c r="KZC98" s="9"/>
      <c r="KZD98" s="8"/>
      <c r="KZE98" s="8"/>
      <c r="KZF98" s="9"/>
      <c r="KZG98" s="6"/>
      <c r="KZH98" s="9"/>
      <c r="KZI98" s="6"/>
      <c r="KZJ98" s="9"/>
      <c r="KZK98" s="44"/>
      <c r="KZM98" s="44"/>
      <c r="KZO98" s="33"/>
      <c r="KZQ98" s="33"/>
      <c r="KZS98" s="33"/>
      <c r="KZU98" s="33"/>
      <c r="KZW98"/>
      <c r="KZX98"/>
      <c r="KZY98"/>
      <c r="KZZ98" s="3"/>
      <c r="LAC98" s="8"/>
      <c r="LAD98" s="9"/>
      <c r="LAE98" s="8"/>
      <c r="LAF98" s="8"/>
      <c r="LAG98" s="9"/>
      <c r="LAH98" s="6"/>
      <c r="LAI98" s="9"/>
      <c r="LAJ98" s="6"/>
      <c r="LAK98" s="9"/>
      <c r="LAL98" s="44"/>
      <c r="LAN98" s="44"/>
      <c r="LAP98" s="33"/>
      <c r="LAR98" s="33"/>
      <c r="LAT98" s="33"/>
      <c r="LAV98" s="33"/>
      <c r="LAX98"/>
      <c r="LAY98"/>
      <c r="LAZ98"/>
      <c r="LBA98" s="3"/>
      <c r="LBD98" s="8"/>
      <c r="LBE98" s="9"/>
      <c r="LBF98" s="8"/>
      <c r="LBG98" s="8"/>
      <c r="LBH98" s="9"/>
      <c r="LBI98" s="6"/>
      <c r="LBJ98" s="9"/>
      <c r="LBK98" s="6"/>
      <c r="LBL98" s="9"/>
      <c r="LBM98" s="44"/>
      <c r="LBO98" s="44"/>
      <c r="LBQ98" s="33"/>
      <c r="LBS98" s="33"/>
      <c r="LBU98" s="33"/>
      <c r="LBW98" s="33"/>
      <c r="LBY98"/>
      <c r="LBZ98"/>
      <c r="LCA98"/>
      <c r="LCB98" s="3"/>
      <c r="LCE98" s="8"/>
      <c r="LCF98" s="9"/>
      <c r="LCG98" s="8"/>
      <c r="LCH98" s="8"/>
      <c r="LCI98" s="9"/>
      <c r="LCJ98" s="6"/>
      <c r="LCK98" s="9"/>
      <c r="LCL98" s="6"/>
      <c r="LCM98" s="9"/>
      <c r="LCN98" s="44"/>
      <c r="LCP98" s="44"/>
      <c r="LCR98" s="33"/>
      <c r="LCT98" s="33"/>
      <c r="LCV98" s="33"/>
      <c r="LCX98" s="33"/>
      <c r="LCZ98"/>
      <c r="LDA98"/>
      <c r="LDB98"/>
      <c r="LDC98" s="3"/>
      <c r="LDF98" s="8"/>
      <c r="LDG98" s="9"/>
      <c r="LDH98" s="8"/>
      <c r="LDI98" s="8"/>
      <c r="LDJ98" s="9"/>
      <c r="LDK98" s="6"/>
      <c r="LDL98" s="9"/>
      <c r="LDM98" s="6"/>
      <c r="LDN98" s="9"/>
      <c r="LDO98" s="44"/>
      <c r="LDQ98" s="44"/>
      <c r="LDS98" s="33"/>
      <c r="LDU98" s="33"/>
      <c r="LDW98" s="33"/>
      <c r="LDY98" s="33"/>
      <c r="LEA98"/>
      <c r="LEB98"/>
      <c r="LEC98"/>
      <c r="LED98" s="3"/>
      <c r="LEG98" s="8"/>
      <c r="LEH98" s="9"/>
      <c r="LEI98" s="8"/>
      <c r="LEJ98" s="8"/>
      <c r="LEK98" s="9"/>
      <c r="LEL98" s="6"/>
      <c r="LEM98" s="9"/>
      <c r="LEN98" s="6"/>
      <c r="LEO98" s="9"/>
      <c r="LEP98" s="44"/>
      <c r="LER98" s="44"/>
      <c r="LET98" s="33"/>
      <c r="LEV98" s="33"/>
      <c r="LEX98" s="33"/>
      <c r="LEZ98" s="33"/>
      <c r="LFB98"/>
      <c r="LFC98"/>
      <c r="LFD98"/>
      <c r="LFE98" s="3"/>
      <c r="LFH98" s="8"/>
      <c r="LFI98" s="9"/>
      <c r="LFJ98" s="8"/>
      <c r="LFK98" s="8"/>
      <c r="LFL98" s="9"/>
      <c r="LFM98" s="6"/>
      <c r="LFN98" s="9"/>
      <c r="LFO98" s="6"/>
      <c r="LFP98" s="9"/>
      <c r="LFQ98" s="44"/>
      <c r="LFS98" s="44"/>
      <c r="LFU98" s="33"/>
      <c r="LFW98" s="33"/>
      <c r="LFY98" s="33"/>
      <c r="LGA98" s="33"/>
      <c r="LGC98"/>
      <c r="LGD98"/>
      <c r="LGE98"/>
      <c r="LGF98" s="3"/>
      <c r="LGI98" s="8"/>
      <c r="LGJ98" s="9"/>
      <c r="LGK98" s="8"/>
      <c r="LGL98" s="8"/>
      <c r="LGM98" s="9"/>
      <c r="LGN98" s="6"/>
      <c r="LGO98" s="9"/>
      <c r="LGP98" s="6"/>
      <c r="LGQ98" s="9"/>
      <c r="LGR98" s="44"/>
      <c r="LGT98" s="44"/>
      <c r="LGV98" s="33"/>
      <c r="LGX98" s="33"/>
      <c r="LGZ98" s="33"/>
      <c r="LHB98" s="33"/>
      <c r="LHD98"/>
      <c r="LHE98"/>
      <c r="LHF98"/>
      <c r="LHG98" s="3"/>
      <c r="LHJ98" s="8"/>
      <c r="LHK98" s="9"/>
      <c r="LHL98" s="8"/>
      <c r="LHM98" s="8"/>
      <c r="LHN98" s="9"/>
      <c r="LHO98" s="6"/>
      <c r="LHP98" s="9"/>
      <c r="LHQ98" s="6"/>
      <c r="LHR98" s="9"/>
      <c r="LHS98" s="44"/>
      <c r="LHU98" s="44"/>
      <c r="LHW98" s="33"/>
      <c r="LHY98" s="33"/>
      <c r="LIA98" s="33"/>
      <c r="LIC98" s="33"/>
      <c r="LIE98"/>
      <c r="LIF98"/>
      <c r="LIG98"/>
      <c r="LIH98" s="3"/>
      <c r="LIK98" s="8"/>
      <c r="LIL98" s="9"/>
      <c r="LIM98" s="8"/>
      <c r="LIN98" s="8"/>
      <c r="LIO98" s="9"/>
      <c r="LIP98" s="6"/>
      <c r="LIQ98" s="9"/>
      <c r="LIR98" s="6"/>
      <c r="LIS98" s="9"/>
      <c r="LIT98" s="44"/>
      <c r="LIV98" s="44"/>
      <c r="LIX98" s="33"/>
      <c r="LIZ98" s="33"/>
      <c r="LJB98" s="33"/>
      <c r="LJD98" s="33"/>
      <c r="LJF98"/>
      <c r="LJG98"/>
      <c r="LJH98"/>
      <c r="LJI98" s="3"/>
      <c r="LJL98" s="8"/>
      <c r="LJM98" s="9"/>
      <c r="LJN98" s="8"/>
      <c r="LJO98" s="8"/>
      <c r="LJP98" s="9"/>
      <c r="LJQ98" s="6"/>
      <c r="LJR98" s="9"/>
      <c r="LJS98" s="6"/>
      <c r="LJT98" s="9"/>
      <c r="LJU98" s="44"/>
      <c r="LJW98" s="44"/>
      <c r="LJY98" s="33"/>
      <c r="LKA98" s="33"/>
      <c r="LKC98" s="33"/>
      <c r="LKE98" s="33"/>
      <c r="LKG98"/>
      <c r="LKH98"/>
      <c r="LKI98"/>
      <c r="LKJ98" s="3"/>
      <c r="LKM98" s="8"/>
      <c r="LKN98" s="9"/>
      <c r="LKO98" s="8"/>
      <c r="LKP98" s="8"/>
      <c r="LKQ98" s="9"/>
      <c r="LKR98" s="6"/>
      <c r="LKS98" s="9"/>
      <c r="LKT98" s="6"/>
      <c r="LKU98" s="9"/>
      <c r="LKV98" s="44"/>
      <c r="LKX98" s="44"/>
      <c r="LKZ98" s="33"/>
      <c r="LLB98" s="33"/>
      <c r="LLD98" s="33"/>
      <c r="LLF98" s="33"/>
      <c r="LLH98"/>
      <c r="LLI98"/>
      <c r="LLJ98"/>
      <c r="LLK98" s="3"/>
      <c r="LLN98" s="8"/>
      <c r="LLO98" s="9"/>
      <c r="LLP98" s="8"/>
      <c r="LLQ98" s="8"/>
      <c r="LLR98" s="9"/>
      <c r="LLS98" s="6"/>
      <c r="LLT98" s="9"/>
      <c r="LLU98" s="6"/>
      <c r="LLV98" s="9"/>
      <c r="LLW98" s="44"/>
      <c r="LLY98" s="44"/>
      <c r="LMA98" s="33"/>
      <c r="LMC98" s="33"/>
      <c r="LME98" s="33"/>
      <c r="LMG98" s="33"/>
      <c r="LMI98"/>
      <c r="LMJ98"/>
      <c r="LMK98"/>
      <c r="LML98" s="3"/>
      <c r="LMO98" s="8"/>
      <c r="LMP98" s="9"/>
      <c r="LMQ98" s="8"/>
      <c r="LMR98" s="8"/>
      <c r="LMS98" s="9"/>
      <c r="LMT98" s="6"/>
      <c r="LMU98" s="9"/>
      <c r="LMV98" s="6"/>
      <c r="LMW98" s="9"/>
      <c r="LMX98" s="44"/>
      <c r="LMZ98" s="44"/>
      <c r="LNB98" s="33"/>
      <c r="LND98" s="33"/>
      <c r="LNF98" s="33"/>
      <c r="LNH98" s="33"/>
      <c r="LNJ98"/>
      <c r="LNK98"/>
      <c r="LNL98"/>
      <c r="LNM98" s="3"/>
      <c r="LNP98" s="8"/>
      <c r="LNQ98" s="9"/>
      <c r="LNR98" s="8"/>
      <c r="LNS98" s="8"/>
      <c r="LNT98" s="9"/>
      <c r="LNU98" s="6"/>
      <c r="LNV98" s="9"/>
      <c r="LNW98" s="6"/>
      <c r="LNX98" s="9"/>
      <c r="LNY98" s="44"/>
      <c r="LOA98" s="44"/>
      <c r="LOC98" s="33"/>
      <c r="LOE98" s="33"/>
      <c r="LOG98" s="33"/>
      <c r="LOI98" s="33"/>
      <c r="LOK98"/>
      <c r="LOL98"/>
      <c r="LOM98"/>
      <c r="LON98" s="3"/>
      <c r="LOQ98" s="8"/>
      <c r="LOR98" s="9"/>
      <c r="LOS98" s="8"/>
      <c r="LOT98" s="8"/>
      <c r="LOU98" s="9"/>
      <c r="LOV98" s="6"/>
      <c r="LOW98" s="9"/>
      <c r="LOX98" s="6"/>
      <c r="LOY98" s="9"/>
      <c r="LOZ98" s="44"/>
      <c r="LPB98" s="44"/>
      <c r="LPD98" s="33"/>
      <c r="LPF98" s="33"/>
      <c r="LPH98" s="33"/>
      <c r="LPJ98" s="33"/>
      <c r="LPL98"/>
      <c r="LPM98"/>
      <c r="LPN98"/>
      <c r="LPO98" s="3"/>
      <c r="LPR98" s="8"/>
      <c r="LPS98" s="9"/>
      <c r="LPT98" s="8"/>
      <c r="LPU98" s="8"/>
      <c r="LPV98" s="9"/>
      <c r="LPW98" s="6"/>
      <c r="LPX98" s="9"/>
      <c r="LPY98" s="6"/>
      <c r="LPZ98" s="9"/>
      <c r="LQA98" s="44"/>
      <c r="LQC98" s="44"/>
      <c r="LQE98" s="33"/>
      <c r="LQG98" s="33"/>
      <c r="LQI98" s="33"/>
      <c r="LQK98" s="33"/>
      <c r="LQM98"/>
      <c r="LQN98"/>
      <c r="LQO98"/>
      <c r="LQP98" s="3"/>
      <c r="LQS98" s="8"/>
      <c r="LQT98" s="9"/>
      <c r="LQU98" s="8"/>
      <c r="LQV98" s="8"/>
      <c r="LQW98" s="9"/>
      <c r="LQX98" s="6"/>
      <c r="LQY98" s="9"/>
      <c r="LQZ98" s="6"/>
      <c r="LRA98" s="9"/>
      <c r="LRB98" s="44"/>
      <c r="LRD98" s="44"/>
      <c r="LRF98" s="33"/>
      <c r="LRH98" s="33"/>
      <c r="LRJ98" s="33"/>
      <c r="LRL98" s="33"/>
      <c r="LRN98"/>
      <c r="LRO98"/>
      <c r="LRP98"/>
      <c r="LRQ98" s="3"/>
      <c r="LRT98" s="8"/>
      <c r="LRU98" s="9"/>
      <c r="LRV98" s="8"/>
      <c r="LRW98" s="8"/>
      <c r="LRX98" s="9"/>
      <c r="LRY98" s="6"/>
      <c r="LRZ98" s="9"/>
      <c r="LSA98" s="6"/>
      <c r="LSB98" s="9"/>
      <c r="LSC98" s="44"/>
      <c r="LSE98" s="44"/>
      <c r="LSG98" s="33"/>
      <c r="LSI98" s="33"/>
      <c r="LSK98" s="33"/>
      <c r="LSM98" s="33"/>
      <c r="LSO98"/>
      <c r="LSP98"/>
      <c r="LSQ98"/>
      <c r="LSR98" s="3"/>
      <c r="LSU98" s="8"/>
      <c r="LSV98" s="9"/>
      <c r="LSW98" s="8"/>
      <c r="LSX98" s="8"/>
      <c r="LSY98" s="9"/>
      <c r="LSZ98" s="6"/>
      <c r="LTA98" s="9"/>
      <c r="LTB98" s="6"/>
      <c r="LTC98" s="9"/>
      <c r="LTD98" s="44"/>
      <c r="LTF98" s="44"/>
      <c r="LTH98" s="33"/>
      <c r="LTJ98" s="33"/>
      <c r="LTL98" s="33"/>
      <c r="LTN98" s="33"/>
      <c r="LTP98"/>
      <c r="LTQ98"/>
      <c r="LTR98"/>
      <c r="LTS98" s="3"/>
      <c r="LTV98" s="8"/>
      <c r="LTW98" s="9"/>
      <c r="LTX98" s="8"/>
      <c r="LTY98" s="8"/>
      <c r="LTZ98" s="9"/>
      <c r="LUA98" s="6"/>
      <c r="LUB98" s="9"/>
      <c r="LUC98" s="6"/>
      <c r="LUD98" s="9"/>
      <c r="LUE98" s="44"/>
      <c r="LUG98" s="44"/>
      <c r="LUI98" s="33"/>
      <c r="LUK98" s="33"/>
      <c r="LUM98" s="33"/>
      <c r="LUO98" s="33"/>
      <c r="LUQ98"/>
      <c r="LUR98"/>
      <c r="LUS98"/>
      <c r="LUT98" s="3"/>
      <c r="LUW98" s="8"/>
      <c r="LUX98" s="9"/>
      <c r="LUY98" s="8"/>
      <c r="LUZ98" s="8"/>
      <c r="LVA98" s="9"/>
      <c r="LVB98" s="6"/>
      <c r="LVC98" s="9"/>
      <c r="LVD98" s="6"/>
      <c r="LVE98" s="9"/>
      <c r="LVF98" s="44"/>
      <c r="LVH98" s="44"/>
      <c r="LVJ98" s="33"/>
      <c r="LVL98" s="33"/>
      <c r="LVN98" s="33"/>
      <c r="LVP98" s="33"/>
      <c r="LVR98"/>
      <c r="LVS98"/>
      <c r="LVT98"/>
      <c r="LVU98" s="3"/>
      <c r="LVX98" s="8"/>
      <c r="LVY98" s="9"/>
      <c r="LVZ98" s="8"/>
      <c r="LWA98" s="8"/>
      <c r="LWB98" s="9"/>
      <c r="LWC98" s="6"/>
      <c r="LWD98" s="9"/>
      <c r="LWE98" s="6"/>
      <c r="LWF98" s="9"/>
      <c r="LWG98" s="44"/>
      <c r="LWI98" s="44"/>
      <c r="LWK98" s="33"/>
      <c r="LWM98" s="33"/>
      <c r="LWO98" s="33"/>
      <c r="LWQ98" s="33"/>
      <c r="LWS98"/>
      <c r="LWT98"/>
      <c r="LWU98"/>
      <c r="LWV98" s="3"/>
      <c r="LWY98" s="8"/>
      <c r="LWZ98" s="9"/>
      <c r="LXA98" s="8"/>
      <c r="LXB98" s="8"/>
      <c r="LXC98" s="9"/>
      <c r="LXD98" s="6"/>
      <c r="LXE98" s="9"/>
      <c r="LXF98" s="6"/>
      <c r="LXG98" s="9"/>
      <c r="LXH98" s="44"/>
      <c r="LXJ98" s="44"/>
      <c r="LXL98" s="33"/>
      <c r="LXN98" s="33"/>
      <c r="LXP98" s="33"/>
      <c r="LXR98" s="33"/>
      <c r="LXT98"/>
      <c r="LXU98"/>
      <c r="LXV98"/>
      <c r="LXW98" s="3"/>
      <c r="LXZ98" s="8"/>
      <c r="LYA98" s="9"/>
      <c r="LYB98" s="8"/>
      <c r="LYC98" s="8"/>
      <c r="LYD98" s="9"/>
      <c r="LYE98" s="6"/>
      <c r="LYF98" s="9"/>
      <c r="LYG98" s="6"/>
      <c r="LYH98" s="9"/>
      <c r="LYI98" s="44"/>
      <c r="LYK98" s="44"/>
      <c r="LYM98" s="33"/>
      <c r="LYO98" s="33"/>
      <c r="LYQ98" s="33"/>
      <c r="LYS98" s="33"/>
      <c r="LYU98"/>
      <c r="LYV98"/>
      <c r="LYW98"/>
      <c r="LYX98" s="3"/>
      <c r="LZA98" s="8"/>
      <c r="LZB98" s="9"/>
      <c r="LZC98" s="8"/>
      <c r="LZD98" s="8"/>
      <c r="LZE98" s="9"/>
      <c r="LZF98" s="6"/>
      <c r="LZG98" s="9"/>
      <c r="LZH98" s="6"/>
      <c r="LZI98" s="9"/>
      <c r="LZJ98" s="44"/>
      <c r="LZL98" s="44"/>
      <c r="LZN98" s="33"/>
      <c r="LZP98" s="33"/>
      <c r="LZR98" s="33"/>
      <c r="LZT98" s="33"/>
      <c r="LZV98"/>
      <c r="LZW98"/>
      <c r="LZX98"/>
      <c r="LZY98" s="3"/>
      <c r="MAB98" s="8"/>
      <c r="MAC98" s="9"/>
      <c r="MAD98" s="8"/>
      <c r="MAE98" s="8"/>
      <c r="MAF98" s="9"/>
      <c r="MAG98" s="6"/>
      <c r="MAH98" s="9"/>
      <c r="MAI98" s="6"/>
      <c r="MAJ98" s="9"/>
      <c r="MAK98" s="44"/>
      <c r="MAM98" s="44"/>
      <c r="MAO98" s="33"/>
      <c r="MAQ98" s="33"/>
      <c r="MAS98" s="33"/>
      <c r="MAU98" s="33"/>
      <c r="MAW98"/>
      <c r="MAX98"/>
      <c r="MAY98"/>
      <c r="MAZ98" s="3"/>
      <c r="MBC98" s="8"/>
      <c r="MBD98" s="9"/>
      <c r="MBE98" s="8"/>
      <c r="MBF98" s="8"/>
      <c r="MBG98" s="9"/>
      <c r="MBH98" s="6"/>
      <c r="MBI98" s="9"/>
      <c r="MBJ98" s="6"/>
      <c r="MBK98" s="9"/>
      <c r="MBL98" s="44"/>
      <c r="MBN98" s="44"/>
      <c r="MBP98" s="33"/>
      <c r="MBR98" s="33"/>
      <c r="MBT98" s="33"/>
      <c r="MBV98" s="33"/>
      <c r="MBX98"/>
      <c r="MBY98"/>
      <c r="MBZ98"/>
      <c r="MCA98" s="3"/>
      <c r="MCD98" s="8"/>
      <c r="MCE98" s="9"/>
      <c r="MCF98" s="8"/>
      <c r="MCG98" s="8"/>
      <c r="MCH98" s="9"/>
      <c r="MCI98" s="6"/>
      <c r="MCJ98" s="9"/>
      <c r="MCK98" s="6"/>
      <c r="MCL98" s="9"/>
      <c r="MCM98" s="44"/>
      <c r="MCO98" s="44"/>
      <c r="MCQ98" s="33"/>
      <c r="MCS98" s="33"/>
      <c r="MCU98" s="33"/>
      <c r="MCW98" s="33"/>
      <c r="MCY98"/>
      <c r="MCZ98"/>
      <c r="MDA98"/>
      <c r="MDB98" s="3"/>
      <c r="MDE98" s="8"/>
      <c r="MDF98" s="9"/>
      <c r="MDG98" s="8"/>
      <c r="MDH98" s="8"/>
      <c r="MDI98" s="9"/>
      <c r="MDJ98" s="6"/>
      <c r="MDK98" s="9"/>
      <c r="MDL98" s="6"/>
      <c r="MDM98" s="9"/>
      <c r="MDN98" s="44"/>
      <c r="MDP98" s="44"/>
      <c r="MDR98" s="33"/>
      <c r="MDT98" s="33"/>
      <c r="MDV98" s="33"/>
      <c r="MDX98" s="33"/>
      <c r="MDZ98"/>
      <c r="MEA98"/>
      <c r="MEB98"/>
      <c r="MEC98" s="3"/>
      <c r="MEF98" s="8"/>
      <c r="MEG98" s="9"/>
      <c r="MEH98" s="8"/>
      <c r="MEI98" s="8"/>
      <c r="MEJ98" s="9"/>
      <c r="MEK98" s="6"/>
      <c r="MEL98" s="9"/>
      <c r="MEM98" s="6"/>
      <c r="MEN98" s="9"/>
      <c r="MEO98" s="44"/>
      <c r="MEQ98" s="44"/>
      <c r="MES98" s="33"/>
      <c r="MEU98" s="33"/>
      <c r="MEW98" s="33"/>
      <c r="MEY98" s="33"/>
      <c r="MFA98"/>
      <c r="MFB98"/>
      <c r="MFC98"/>
      <c r="MFD98" s="3"/>
      <c r="MFG98" s="8"/>
      <c r="MFH98" s="9"/>
      <c r="MFI98" s="8"/>
      <c r="MFJ98" s="8"/>
      <c r="MFK98" s="9"/>
      <c r="MFL98" s="6"/>
      <c r="MFM98" s="9"/>
      <c r="MFN98" s="6"/>
      <c r="MFO98" s="9"/>
      <c r="MFP98" s="44"/>
      <c r="MFR98" s="44"/>
      <c r="MFT98" s="33"/>
      <c r="MFV98" s="33"/>
      <c r="MFX98" s="33"/>
      <c r="MFZ98" s="33"/>
      <c r="MGB98"/>
      <c r="MGC98"/>
      <c r="MGD98"/>
      <c r="MGE98" s="3"/>
      <c r="MGH98" s="8"/>
      <c r="MGI98" s="9"/>
      <c r="MGJ98" s="8"/>
      <c r="MGK98" s="8"/>
      <c r="MGL98" s="9"/>
      <c r="MGM98" s="6"/>
      <c r="MGN98" s="9"/>
      <c r="MGO98" s="6"/>
      <c r="MGP98" s="9"/>
      <c r="MGQ98" s="44"/>
      <c r="MGS98" s="44"/>
      <c r="MGU98" s="33"/>
      <c r="MGW98" s="33"/>
      <c r="MGY98" s="33"/>
      <c r="MHA98" s="33"/>
      <c r="MHC98"/>
      <c r="MHD98"/>
      <c r="MHE98"/>
      <c r="MHF98" s="3"/>
      <c r="MHI98" s="8"/>
      <c r="MHJ98" s="9"/>
      <c r="MHK98" s="8"/>
      <c r="MHL98" s="8"/>
      <c r="MHM98" s="9"/>
      <c r="MHN98" s="6"/>
      <c r="MHO98" s="9"/>
      <c r="MHP98" s="6"/>
      <c r="MHQ98" s="9"/>
      <c r="MHR98" s="44"/>
      <c r="MHT98" s="44"/>
      <c r="MHV98" s="33"/>
      <c r="MHX98" s="33"/>
      <c r="MHZ98" s="33"/>
      <c r="MIB98" s="33"/>
      <c r="MID98"/>
      <c r="MIE98"/>
      <c r="MIF98"/>
      <c r="MIG98" s="3"/>
      <c r="MIJ98" s="8"/>
      <c r="MIK98" s="9"/>
      <c r="MIL98" s="8"/>
      <c r="MIM98" s="8"/>
      <c r="MIN98" s="9"/>
      <c r="MIO98" s="6"/>
      <c r="MIP98" s="9"/>
      <c r="MIQ98" s="6"/>
      <c r="MIR98" s="9"/>
      <c r="MIS98" s="44"/>
      <c r="MIU98" s="44"/>
      <c r="MIW98" s="33"/>
      <c r="MIY98" s="33"/>
      <c r="MJA98" s="33"/>
      <c r="MJC98" s="33"/>
      <c r="MJE98"/>
      <c r="MJF98"/>
      <c r="MJG98"/>
      <c r="MJH98" s="3"/>
      <c r="MJK98" s="8"/>
      <c r="MJL98" s="9"/>
      <c r="MJM98" s="8"/>
      <c r="MJN98" s="8"/>
      <c r="MJO98" s="9"/>
      <c r="MJP98" s="6"/>
      <c r="MJQ98" s="9"/>
      <c r="MJR98" s="6"/>
      <c r="MJS98" s="9"/>
      <c r="MJT98" s="44"/>
      <c r="MJV98" s="44"/>
      <c r="MJX98" s="33"/>
      <c r="MJZ98" s="33"/>
      <c r="MKB98" s="33"/>
      <c r="MKD98" s="33"/>
      <c r="MKF98"/>
      <c r="MKG98"/>
      <c r="MKH98"/>
      <c r="MKI98" s="3"/>
      <c r="MKL98" s="8"/>
      <c r="MKM98" s="9"/>
      <c r="MKN98" s="8"/>
      <c r="MKO98" s="8"/>
      <c r="MKP98" s="9"/>
      <c r="MKQ98" s="6"/>
      <c r="MKR98" s="9"/>
      <c r="MKS98" s="6"/>
      <c r="MKT98" s="9"/>
      <c r="MKU98" s="44"/>
      <c r="MKW98" s="44"/>
      <c r="MKY98" s="33"/>
      <c r="MLA98" s="33"/>
      <c r="MLC98" s="33"/>
      <c r="MLE98" s="33"/>
      <c r="MLG98"/>
      <c r="MLH98"/>
      <c r="MLI98"/>
      <c r="MLJ98" s="3"/>
      <c r="MLM98" s="8"/>
      <c r="MLN98" s="9"/>
      <c r="MLO98" s="8"/>
      <c r="MLP98" s="8"/>
      <c r="MLQ98" s="9"/>
      <c r="MLR98" s="6"/>
      <c r="MLS98" s="9"/>
      <c r="MLT98" s="6"/>
      <c r="MLU98" s="9"/>
      <c r="MLV98" s="44"/>
      <c r="MLX98" s="44"/>
      <c r="MLZ98" s="33"/>
      <c r="MMB98" s="33"/>
      <c r="MMD98" s="33"/>
      <c r="MMF98" s="33"/>
      <c r="MMH98"/>
      <c r="MMI98"/>
      <c r="MMJ98"/>
      <c r="MMK98" s="3"/>
      <c r="MMN98" s="8"/>
      <c r="MMO98" s="9"/>
      <c r="MMP98" s="8"/>
      <c r="MMQ98" s="8"/>
      <c r="MMR98" s="9"/>
      <c r="MMS98" s="6"/>
      <c r="MMT98" s="9"/>
      <c r="MMU98" s="6"/>
      <c r="MMV98" s="9"/>
      <c r="MMW98" s="44"/>
      <c r="MMY98" s="44"/>
      <c r="MNA98" s="33"/>
      <c r="MNC98" s="33"/>
      <c r="MNE98" s="33"/>
      <c r="MNG98" s="33"/>
      <c r="MNI98"/>
      <c r="MNJ98"/>
      <c r="MNK98"/>
      <c r="MNL98" s="3"/>
      <c r="MNO98" s="8"/>
      <c r="MNP98" s="9"/>
      <c r="MNQ98" s="8"/>
      <c r="MNR98" s="8"/>
      <c r="MNS98" s="9"/>
      <c r="MNT98" s="6"/>
      <c r="MNU98" s="9"/>
      <c r="MNV98" s="6"/>
      <c r="MNW98" s="9"/>
      <c r="MNX98" s="44"/>
      <c r="MNZ98" s="44"/>
      <c r="MOB98" s="33"/>
      <c r="MOD98" s="33"/>
      <c r="MOF98" s="33"/>
      <c r="MOH98" s="33"/>
      <c r="MOJ98"/>
      <c r="MOK98"/>
      <c r="MOL98"/>
      <c r="MOM98" s="3"/>
      <c r="MOP98" s="8"/>
      <c r="MOQ98" s="9"/>
      <c r="MOR98" s="8"/>
      <c r="MOS98" s="8"/>
      <c r="MOT98" s="9"/>
      <c r="MOU98" s="6"/>
      <c r="MOV98" s="9"/>
      <c r="MOW98" s="6"/>
      <c r="MOX98" s="9"/>
      <c r="MOY98" s="44"/>
      <c r="MPA98" s="44"/>
      <c r="MPC98" s="33"/>
      <c r="MPE98" s="33"/>
      <c r="MPG98" s="33"/>
      <c r="MPI98" s="33"/>
      <c r="MPK98"/>
      <c r="MPL98"/>
      <c r="MPM98"/>
      <c r="MPN98" s="3"/>
      <c r="MPQ98" s="8"/>
      <c r="MPR98" s="9"/>
      <c r="MPS98" s="8"/>
      <c r="MPT98" s="8"/>
      <c r="MPU98" s="9"/>
      <c r="MPV98" s="6"/>
      <c r="MPW98" s="9"/>
      <c r="MPX98" s="6"/>
      <c r="MPY98" s="9"/>
      <c r="MPZ98" s="44"/>
      <c r="MQB98" s="44"/>
      <c r="MQD98" s="33"/>
      <c r="MQF98" s="33"/>
      <c r="MQH98" s="33"/>
      <c r="MQJ98" s="33"/>
      <c r="MQL98"/>
      <c r="MQM98"/>
      <c r="MQN98"/>
      <c r="MQO98" s="3"/>
      <c r="MQR98" s="8"/>
      <c r="MQS98" s="9"/>
      <c r="MQT98" s="8"/>
      <c r="MQU98" s="8"/>
      <c r="MQV98" s="9"/>
      <c r="MQW98" s="6"/>
      <c r="MQX98" s="9"/>
      <c r="MQY98" s="6"/>
      <c r="MQZ98" s="9"/>
      <c r="MRA98" s="44"/>
      <c r="MRC98" s="44"/>
      <c r="MRE98" s="33"/>
      <c r="MRG98" s="33"/>
      <c r="MRI98" s="33"/>
      <c r="MRK98" s="33"/>
      <c r="MRM98"/>
      <c r="MRN98"/>
      <c r="MRO98"/>
      <c r="MRP98" s="3"/>
      <c r="MRS98" s="8"/>
      <c r="MRT98" s="9"/>
      <c r="MRU98" s="8"/>
      <c r="MRV98" s="8"/>
      <c r="MRW98" s="9"/>
      <c r="MRX98" s="6"/>
      <c r="MRY98" s="9"/>
      <c r="MRZ98" s="6"/>
      <c r="MSA98" s="9"/>
      <c r="MSB98" s="44"/>
      <c r="MSD98" s="44"/>
      <c r="MSF98" s="33"/>
      <c r="MSH98" s="33"/>
      <c r="MSJ98" s="33"/>
      <c r="MSL98" s="33"/>
      <c r="MSN98"/>
      <c r="MSO98"/>
      <c r="MSP98"/>
      <c r="MSQ98" s="3"/>
      <c r="MST98" s="8"/>
      <c r="MSU98" s="9"/>
      <c r="MSV98" s="8"/>
      <c r="MSW98" s="8"/>
      <c r="MSX98" s="9"/>
      <c r="MSY98" s="6"/>
      <c r="MSZ98" s="9"/>
      <c r="MTA98" s="6"/>
      <c r="MTB98" s="9"/>
      <c r="MTC98" s="44"/>
      <c r="MTE98" s="44"/>
      <c r="MTG98" s="33"/>
      <c r="MTI98" s="33"/>
      <c r="MTK98" s="33"/>
      <c r="MTM98" s="33"/>
      <c r="MTO98"/>
      <c r="MTP98"/>
      <c r="MTQ98"/>
      <c r="MTR98" s="3"/>
      <c r="MTU98" s="8"/>
      <c r="MTV98" s="9"/>
      <c r="MTW98" s="8"/>
      <c r="MTX98" s="8"/>
      <c r="MTY98" s="9"/>
      <c r="MTZ98" s="6"/>
      <c r="MUA98" s="9"/>
      <c r="MUB98" s="6"/>
      <c r="MUC98" s="9"/>
      <c r="MUD98" s="44"/>
      <c r="MUF98" s="44"/>
      <c r="MUH98" s="33"/>
      <c r="MUJ98" s="33"/>
      <c r="MUL98" s="33"/>
      <c r="MUN98" s="33"/>
      <c r="MUP98"/>
      <c r="MUQ98"/>
      <c r="MUR98"/>
      <c r="MUS98" s="3"/>
      <c r="MUV98" s="8"/>
      <c r="MUW98" s="9"/>
      <c r="MUX98" s="8"/>
      <c r="MUY98" s="8"/>
      <c r="MUZ98" s="9"/>
      <c r="MVA98" s="6"/>
      <c r="MVB98" s="9"/>
      <c r="MVC98" s="6"/>
      <c r="MVD98" s="9"/>
      <c r="MVE98" s="44"/>
      <c r="MVG98" s="44"/>
      <c r="MVI98" s="33"/>
      <c r="MVK98" s="33"/>
      <c r="MVM98" s="33"/>
      <c r="MVO98" s="33"/>
      <c r="MVQ98"/>
      <c r="MVR98"/>
      <c r="MVS98"/>
      <c r="MVT98" s="3"/>
      <c r="MVW98" s="8"/>
      <c r="MVX98" s="9"/>
      <c r="MVY98" s="8"/>
      <c r="MVZ98" s="8"/>
      <c r="MWA98" s="9"/>
      <c r="MWB98" s="6"/>
      <c r="MWC98" s="9"/>
      <c r="MWD98" s="6"/>
      <c r="MWE98" s="9"/>
      <c r="MWF98" s="44"/>
      <c r="MWH98" s="44"/>
      <c r="MWJ98" s="33"/>
      <c r="MWL98" s="33"/>
      <c r="MWN98" s="33"/>
      <c r="MWP98" s="33"/>
      <c r="MWR98"/>
      <c r="MWS98"/>
      <c r="MWT98"/>
      <c r="MWU98" s="3"/>
      <c r="MWX98" s="8"/>
      <c r="MWY98" s="9"/>
      <c r="MWZ98" s="8"/>
      <c r="MXA98" s="8"/>
      <c r="MXB98" s="9"/>
      <c r="MXC98" s="6"/>
      <c r="MXD98" s="9"/>
      <c r="MXE98" s="6"/>
      <c r="MXF98" s="9"/>
      <c r="MXG98" s="44"/>
      <c r="MXI98" s="44"/>
      <c r="MXK98" s="33"/>
      <c r="MXM98" s="33"/>
      <c r="MXO98" s="33"/>
      <c r="MXQ98" s="33"/>
      <c r="MXS98"/>
      <c r="MXT98"/>
      <c r="MXU98"/>
      <c r="MXV98" s="3"/>
      <c r="MXY98" s="8"/>
      <c r="MXZ98" s="9"/>
      <c r="MYA98" s="8"/>
      <c r="MYB98" s="8"/>
      <c r="MYC98" s="9"/>
      <c r="MYD98" s="6"/>
      <c r="MYE98" s="9"/>
      <c r="MYF98" s="6"/>
      <c r="MYG98" s="9"/>
      <c r="MYH98" s="44"/>
      <c r="MYJ98" s="44"/>
      <c r="MYL98" s="33"/>
      <c r="MYN98" s="33"/>
      <c r="MYP98" s="33"/>
      <c r="MYR98" s="33"/>
      <c r="MYT98"/>
      <c r="MYU98"/>
      <c r="MYV98"/>
      <c r="MYW98" s="3"/>
      <c r="MYZ98" s="8"/>
      <c r="MZA98" s="9"/>
      <c r="MZB98" s="8"/>
      <c r="MZC98" s="8"/>
      <c r="MZD98" s="9"/>
      <c r="MZE98" s="6"/>
      <c r="MZF98" s="9"/>
      <c r="MZG98" s="6"/>
      <c r="MZH98" s="9"/>
      <c r="MZI98" s="44"/>
      <c r="MZK98" s="44"/>
      <c r="MZM98" s="33"/>
      <c r="MZO98" s="33"/>
      <c r="MZQ98" s="33"/>
      <c r="MZS98" s="33"/>
      <c r="MZU98"/>
      <c r="MZV98"/>
      <c r="MZW98"/>
      <c r="MZX98" s="3"/>
      <c r="NAA98" s="8"/>
      <c r="NAB98" s="9"/>
      <c r="NAC98" s="8"/>
      <c r="NAD98" s="8"/>
      <c r="NAE98" s="9"/>
      <c r="NAF98" s="6"/>
      <c r="NAG98" s="9"/>
      <c r="NAH98" s="6"/>
      <c r="NAI98" s="9"/>
      <c r="NAJ98" s="44"/>
      <c r="NAL98" s="44"/>
      <c r="NAN98" s="33"/>
      <c r="NAP98" s="33"/>
      <c r="NAR98" s="33"/>
      <c r="NAT98" s="33"/>
      <c r="NAV98"/>
      <c r="NAW98"/>
      <c r="NAX98"/>
      <c r="NAY98" s="3"/>
      <c r="NBB98" s="8"/>
      <c r="NBC98" s="9"/>
      <c r="NBD98" s="8"/>
      <c r="NBE98" s="8"/>
      <c r="NBF98" s="9"/>
      <c r="NBG98" s="6"/>
      <c r="NBH98" s="9"/>
      <c r="NBI98" s="6"/>
      <c r="NBJ98" s="9"/>
      <c r="NBK98" s="44"/>
      <c r="NBM98" s="44"/>
      <c r="NBO98" s="33"/>
      <c r="NBQ98" s="33"/>
      <c r="NBS98" s="33"/>
      <c r="NBU98" s="33"/>
      <c r="NBW98"/>
      <c r="NBX98"/>
      <c r="NBY98"/>
      <c r="NBZ98" s="3"/>
      <c r="NCC98" s="8"/>
      <c r="NCD98" s="9"/>
      <c r="NCE98" s="8"/>
      <c r="NCF98" s="8"/>
      <c r="NCG98" s="9"/>
      <c r="NCH98" s="6"/>
      <c r="NCI98" s="9"/>
      <c r="NCJ98" s="6"/>
      <c r="NCK98" s="9"/>
      <c r="NCL98" s="44"/>
      <c r="NCN98" s="44"/>
      <c r="NCP98" s="33"/>
      <c r="NCR98" s="33"/>
      <c r="NCT98" s="33"/>
      <c r="NCV98" s="33"/>
      <c r="NCX98"/>
      <c r="NCY98"/>
      <c r="NCZ98"/>
      <c r="NDA98" s="3"/>
      <c r="NDD98" s="8"/>
      <c r="NDE98" s="9"/>
      <c r="NDF98" s="8"/>
      <c r="NDG98" s="8"/>
      <c r="NDH98" s="9"/>
      <c r="NDI98" s="6"/>
      <c r="NDJ98" s="9"/>
      <c r="NDK98" s="6"/>
      <c r="NDL98" s="9"/>
      <c r="NDM98" s="44"/>
      <c r="NDO98" s="44"/>
      <c r="NDQ98" s="33"/>
      <c r="NDS98" s="33"/>
      <c r="NDU98" s="33"/>
      <c r="NDW98" s="33"/>
      <c r="NDY98"/>
      <c r="NDZ98"/>
      <c r="NEA98"/>
      <c r="NEB98" s="3"/>
      <c r="NEE98" s="8"/>
      <c r="NEF98" s="9"/>
      <c r="NEG98" s="8"/>
      <c r="NEH98" s="8"/>
      <c r="NEI98" s="9"/>
      <c r="NEJ98" s="6"/>
      <c r="NEK98" s="9"/>
      <c r="NEL98" s="6"/>
      <c r="NEM98" s="9"/>
      <c r="NEN98" s="44"/>
      <c r="NEP98" s="44"/>
      <c r="NER98" s="33"/>
      <c r="NET98" s="33"/>
      <c r="NEV98" s="33"/>
      <c r="NEX98" s="33"/>
      <c r="NEZ98"/>
      <c r="NFA98"/>
      <c r="NFB98"/>
      <c r="NFC98" s="3"/>
      <c r="NFF98" s="8"/>
      <c r="NFG98" s="9"/>
      <c r="NFH98" s="8"/>
      <c r="NFI98" s="8"/>
      <c r="NFJ98" s="9"/>
      <c r="NFK98" s="6"/>
      <c r="NFL98" s="9"/>
      <c r="NFM98" s="6"/>
      <c r="NFN98" s="9"/>
      <c r="NFO98" s="44"/>
      <c r="NFQ98" s="44"/>
      <c r="NFS98" s="33"/>
      <c r="NFU98" s="33"/>
      <c r="NFW98" s="33"/>
      <c r="NFY98" s="33"/>
      <c r="NGA98"/>
      <c r="NGB98"/>
      <c r="NGC98"/>
      <c r="NGD98" s="3"/>
      <c r="NGG98" s="8"/>
      <c r="NGH98" s="9"/>
      <c r="NGI98" s="8"/>
      <c r="NGJ98" s="8"/>
      <c r="NGK98" s="9"/>
      <c r="NGL98" s="6"/>
      <c r="NGM98" s="9"/>
      <c r="NGN98" s="6"/>
      <c r="NGO98" s="9"/>
      <c r="NGP98" s="44"/>
      <c r="NGR98" s="44"/>
      <c r="NGT98" s="33"/>
      <c r="NGV98" s="33"/>
      <c r="NGX98" s="33"/>
      <c r="NGZ98" s="33"/>
      <c r="NHB98"/>
      <c r="NHC98"/>
      <c r="NHD98"/>
      <c r="NHE98" s="3"/>
      <c r="NHH98" s="8"/>
      <c r="NHI98" s="9"/>
      <c r="NHJ98" s="8"/>
      <c r="NHK98" s="8"/>
      <c r="NHL98" s="9"/>
      <c r="NHM98" s="6"/>
      <c r="NHN98" s="9"/>
      <c r="NHO98" s="6"/>
      <c r="NHP98" s="9"/>
      <c r="NHQ98" s="44"/>
      <c r="NHS98" s="44"/>
      <c r="NHU98" s="33"/>
      <c r="NHW98" s="33"/>
      <c r="NHY98" s="33"/>
      <c r="NIA98" s="33"/>
      <c r="NIC98"/>
      <c r="NID98"/>
      <c r="NIE98"/>
      <c r="NIF98" s="3"/>
      <c r="NII98" s="8"/>
      <c r="NIJ98" s="9"/>
      <c r="NIK98" s="8"/>
      <c r="NIL98" s="8"/>
      <c r="NIM98" s="9"/>
      <c r="NIN98" s="6"/>
      <c r="NIO98" s="9"/>
      <c r="NIP98" s="6"/>
      <c r="NIQ98" s="9"/>
      <c r="NIR98" s="44"/>
      <c r="NIT98" s="44"/>
      <c r="NIV98" s="33"/>
      <c r="NIX98" s="33"/>
      <c r="NIZ98" s="33"/>
      <c r="NJB98" s="33"/>
      <c r="NJD98"/>
      <c r="NJE98"/>
      <c r="NJF98"/>
      <c r="NJG98" s="3"/>
      <c r="NJJ98" s="8"/>
      <c r="NJK98" s="9"/>
      <c r="NJL98" s="8"/>
      <c r="NJM98" s="8"/>
      <c r="NJN98" s="9"/>
      <c r="NJO98" s="6"/>
      <c r="NJP98" s="9"/>
      <c r="NJQ98" s="6"/>
      <c r="NJR98" s="9"/>
      <c r="NJS98" s="44"/>
      <c r="NJU98" s="44"/>
      <c r="NJW98" s="33"/>
      <c r="NJY98" s="33"/>
      <c r="NKA98" s="33"/>
      <c r="NKC98" s="33"/>
      <c r="NKE98"/>
      <c r="NKF98"/>
      <c r="NKG98"/>
      <c r="NKH98" s="3"/>
      <c r="NKK98" s="8"/>
      <c r="NKL98" s="9"/>
      <c r="NKM98" s="8"/>
      <c r="NKN98" s="8"/>
      <c r="NKO98" s="9"/>
      <c r="NKP98" s="6"/>
      <c r="NKQ98" s="9"/>
      <c r="NKR98" s="6"/>
      <c r="NKS98" s="9"/>
      <c r="NKT98" s="44"/>
      <c r="NKV98" s="44"/>
      <c r="NKX98" s="33"/>
      <c r="NKZ98" s="33"/>
      <c r="NLB98" s="33"/>
      <c r="NLD98" s="33"/>
      <c r="NLF98"/>
      <c r="NLG98"/>
      <c r="NLH98"/>
      <c r="NLI98" s="3"/>
      <c r="NLL98" s="8"/>
      <c r="NLM98" s="9"/>
      <c r="NLN98" s="8"/>
      <c r="NLO98" s="8"/>
      <c r="NLP98" s="9"/>
      <c r="NLQ98" s="6"/>
      <c r="NLR98" s="9"/>
      <c r="NLS98" s="6"/>
      <c r="NLT98" s="9"/>
      <c r="NLU98" s="44"/>
      <c r="NLW98" s="44"/>
      <c r="NLY98" s="33"/>
      <c r="NMA98" s="33"/>
      <c r="NMC98" s="33"/>
      <c r="NME98" s="33"/>
      <c r="NMG98"/>
      <c r="NMH98"/>
      <c r="NMI98"/>
      <c r="NMJ98" s="3"/>
      <c r="NMM98" s="8"/>
      <c r="NMN98" s="9"/>
      <c r="NMO98" s="8"/>
      <c r="NMP98" s="8"/>
      <c r="NMQ98" s="9"/>
      <c r="NMR98" s="6"/>
      <c r="NMS98" s="9"/>
      <c r="NMT98" s="6"/>
      <c r="NMU98" s="9"/>
      <c r="NMV98" s="44"/>
      <c r="NMX98" s="44"/>
      <c r="NMZ98" s="33"/>
      <c r="NNB98" s="33"/>
      <c r="NND98" s="33"/>
      <c r="NNF98" s="33"/>
      <c r="NNH98"/>
      <c r="NNI98"/>
      <c r="NNJ98"/>
      <c r="NNK98" s="3"/>
      <c r="NNN98" s="8"/>
      <c r="NNO98" s="9"/>
      <c r="NNP98" s="8"/>
      <c r="NNQ98" s="8"/>
      <c r="NNR98" s="9"/>
      <c r="NNS98" s="6"/>
      <c r="NNT98" s="9"/>
      <c r="NNU98" s="6"/>
      <c r="NNV98" s="9"/>
      <c r="NNW98" s="44"/>
      <c r="NNY98" s="44"/>
      <c r="NOA98" s="33"/>
      <c r="NOC98" s="33"/>
      <c r="NOE98" s="33"/>
      <c r="NOG98" s="33"/>
      <c r="NOI98"/>
      <c r="NOJ98"/>
      <c r="NOK98"/>
      <c r="NOL98" s="3"/>
      <c r="NOO98" s="8"/>
      <c r="NOP98" s="9"/>
      <c r="NOQ98" s="8"/>
      <c r="NOR98" s="8"/>
      <c r="NOS98" s="9"/>
      <c r="NOT98" s="6"/>
      <c r="NOU98" s="9"/>
      <c r="NOV98" s="6"/>
      <c r="NOW98" s="9"/>
      <c r="NOX98" s="44"/>
      <c r="NOZ98" s="44"/>
      <c r="NPB98" s="33"/>
      <c r="NPD98" s="33"/>
      <c r="NPF98" s="33"/>
      <c r="NPH98" s="33"/>
      <c r="NPJ98"/>
      <c r="NPK98"/>
      <c r="NPL98"/>
      <c r="NPM98" s="3"/>
      <c r="NPP98" s="8"/>
      <c r="NPQ98" s="9"/>
      <c r="NPR98" s="8"/>
      <c r="NPS98" s="8"/>
      <c r="NPT98" s="9"/>
      <c r="NPU98" s="6"/>
      <c r="NPV98" s="9"/>
      <c r="NPW98" s="6"/>
      <c r="NPX98" s="9"/>
      <c r="NPY98" s="44"/>
      <c r="NQA98" s="44"/>
      <c r="NQC98" s="33"/>
      <c r="NQE98" s="33"/>
      <c r="NQG98" s="33"/>
      <c r="NQI98" s="33"/>
      <c r="NQK98"/>
      <c r="NQL98"/>
      <c r="NQM98"/>
      <c r="NQN98" s="3"/>
      <c r="NQQ98" s="8"/>
      <c r="NQR98" s="9"/>
      <c r="NQS98" s="8"/>
      <c r="NQT98" s="8"/>
      <c r="NQU98" s="9"/>
      <c r="NQV98" s="6"/>
      <c r="NQW98" s="9"/>
      <c r="NQX98" s="6"/>
      <c r="NQY98" s="9"/>
      <c r="NQZ98" s="44"/>
      <c r="NRB98" s="44"/>
      <c r="NRD98" s="33"/>
      <c r="NRF98" s="33"/>
      <c r="NRH98" s="33"/>
      <c r="NRJ98" s="33"/>
      <c r="NRL98"/>
      <c r="NRM98"/>
      <c r="NRN98"/>
      <c r="NRO98" s="3"/>
      <c r="NRR98" s="8"/>
      <c r="NRS98" s="9"/>
      <c r="NRT98" s="8"/>
      <c r="NRU98" s="8"/>
      <c r="NRV98" s="9"/>
      <c r="NRW98" s="6"/>
      <c r="NRX98" s="9"/>
      <c r="NRY98" s="6"/>
      <c r="NRZ98" s="9"/>
      <c r="NSA98" s="44"/>
      <c r="NSC98" s="44"/>
      <c r="NSE98" s="33"/>
      <c r="NSG98" s="33"/>
      <c r="NSI98" s="33"/>
      <c r="NSK98" s="33"/>
      <c r="NSM98"/>
      <c r="NSN98"/>
      <c r="NSO98"/>
      <c r="NSP98" s="3"/>
      <c r="NSS98" s="8"/>
      <c r="NST98" s="9"/>
      <c r="NSU98" s="8"/>
      <c r="NSV98" s="8"/>
      <c r="NSW98" s="9"/>
      <c r="NSX98" s="6"/>
      <c r="NSY98" s="9"/>
      <c r="NSZ98" s="6"/>
      <c r="NTA98" s="9"/>
      <c r="NTB98" s="44"/>
      <c r="NTD98" s="44"/>
      <c r="NTF98" s="33"/>
      <c r="NTH98" s="33"/>
      <c r="NTJ98" s="33"/>
      <c r="NTL98" s="33"/>
      <c r="NTN98"/>
      <c r="NTO98"/>
      <c r="NTP98"/>
      <c r="NTQ98" s="3"/>
      <c r="NTT98" s="8"/>
      <c r="NTU98" s="9"/>
      <c r="NTV98" s="8"/>
      <c r="NTW98" s="8"/>
      <c r="NTX98" s="9"/>
      <c r="NTY98" s="6"/>
      <c r="NTZ98" s="9"/>
      <c r="NUA98" s="6"/>
      <c r="NUB98" s="9"/>
      <c r="NUC98" s="44"/>
      <c r="NUE98" s="44"/>
      <c r="NUG98" s="33"/>
      <c r="NUI98" s="33"/>
      <c r="NUK98" s="33"/>
      <c r="NUM98" s="33"/>
      <c r="NUO98"/>
      <c r="NUP98"/>
      <c r="NUQ98"/>
      <c r="NUR98" s="3"/>
      <c r="NUU98" s="8"/>
      <c r="NUV98" s="9"/>
      <c r="NUW98" s="8"/>
      <c r="NUX98" s="8"/>
      <c r="NUY98" s="9"/>
      <c r="NUZ98" s="6"/>
      <c r="NVA98" s="9"/>
      <c r="NVB98" s="6"/>
      <c r="NVC98" s="9"/>
      <c r="NVD98" s="44"/>
      <c r="NVF98" s="44"/>
      <c r="NVH98" s="33"/>
      <c r="NVJ98" s="33"/>
      <c r="NVL98" s="33"/>
      <c r="NVN98" s="33"/>
      <c r="NVP98"/>
      <c r="NVQ98"/>
      <c r="NVR98"/>
      <c r="NVS98" s="3"/>
      <c r="NVV98" s="8"/>
      <c r="NVW98" s="9"/>
      <c r="NVX98" s="8"/>
      <c r="NVY98" s="8"/>
      <c r="NVZ98" s="9"/>
      <c r="NWA98" s="6"/>
      <c r="NWB98" s="9"/>
      <c r="NWC98" s="6"/>
      <c r="NWD98" s="9"/>
      <c r="NWE98" s="44"/>
      <c r="NWG98" s="44"/>
      <c r="NWI98" s="33"/>
      <c r="NWK98" s="33"/>
      <c r="NWM98" s="33"/>
      <c r="NWO98" s="33"/>
      <c r="NWQ98"/>
      <c r="NWR98"/>
      <c r="NWS98"/>
      <c r="NWT98" s="3"/>
      <c r="NWW98" s="8"/>
      <c r="NWX98" s="9"/>
      <c r="NWY98" s="8"/>
      <c r="NWZ98" s="8"/>
      <c r="NXA98" s="9"/>
      <c r="NXB98" s="6"/>
      <c r="NXC98" s="9"/>
      <c r="NXD98" s="6"/>
      <c r="NXE98" s="9"/>
      <c r="NXF98" s="44"/>
      <c r="NXH98" s="44"/>
      <c r="NXJ98" s="33"/>
      <c r="NXL98" s="33"/>
      <c r="NXN98" s="33"/>
      <c r="NXP98" s="33"/>
      <c r="NXR98"/>
      <c r="NXS98"/>
      <c r="NXT98"/>
      <c r="NXU98" s="3"/>
      <c r="NXX98" s="8"/>
      <c r="NXY98" s="9"/>
      <c r="NXZ98" s="8"/>
      <c r="NYA98" s="8"/>
      <c r="NYB98" s="9"/>
      <c r="NYC98" s="6"/>
      <c r="NYD98" s="9"/>
      <c r="NYE98" s="6"/>
      <c r="NYF98" s="9"/>
      <c r="NYG98" s="44"/>
      <c r="NYI98" s="44"/>
      <c r="NYK98" s="33"/>
      <c r="NYM98" s="33"/>
      <c r="NYO98" s="33"/>
      <c r="NYQ98" s="33"/>
      <c r="NYS98"/>
      <c r="NYT98"/>
      <c r="NYU98"/>
      <c r="NYV98" s="3"/>
      <c r="NYY98" s="8"/>
      <c r="NYZ98" s="9"/>
      <c r="NZA98" s="8"/>
      <c r="NZB98" s="8"/>
      <c r="NZC98" s="9"/>
      <c r="NZD98" s="6"/>
      <c r="NZE98" s="9"/>
      <c r="NZF98" s="6"/>
      <c r="NZG98" s="9"/>
      <c r="NZH98" s="44"/>
      <c r="NZJ98" s="44"/>
      <c r="NZL98" s="33"/>
      <c r="NZN98" s="33"/>
      <c r="NZP98" s="33"/>
      <c r="NZR98" s="33"/>
      <c r="NZT98"/>
      <c r="NZU98"/>
      <c r="NZV98"/>
      <c r="NZW98" s="3"/>
      <c r="NZZ98" s="8"/>
      <c r="OAA98" s="9"/>
      <c r="OAB98" s="8"/>
      <c r="OAC98" s="8"/>
      <c r="OAD98" s="9"/>
      <c r="OAE98" s="6"/>
      <c r="OAF98" s="9"/>
      <c r="OAG98" s="6"/>
      <c r="OAH98" s="9"/>
      <c r="OAI98" s="44"/>
      <c r="OAK98" s="44"/>
      <c r="OAM98" s="33"/>
      <c r="OAO98" s="33"/>
      <c r="OAQ98" s="33"/>
      <c r="OAS98" s="33"/>
      <c r="OAU98"/>
      <c r="OAV98"/>
      <c r="OAW98"/>
      <c r="OAX98" s="3"/>
      <c r="OBA98" s="8"/>
      <c r="OBB98" s="9"/>
      <c r="OBC98" s="8"/>
      <c r="OBD98" s="8"/>
      <c r="OBE98" s="9"/>
      <c r="OBF98" s="6"/>
      <c r="OBG98" s="9"/>
      <c r="OBH98" s="6"/>
      <c r="OBI98" s="9"/>
      <c r="OBJ98" s="44"/>
      <c r="OBL98" s="44"/>
      <c r="OBN98" s="33"/>
      <c r="OBP98" s="33"/>
      <c r="OBR98" s="33"/>
      <c r="OBT98" s="33"/>
      <c r="OBV98"/>
      <c r="OBW98"/>
      <c r="OBX98"/>
      <c r="OBY98" s="3"/>
      <c r="OCB98" s="8"/>
      <c r="OCC98" s="9"/>
      <c r="OCD98" s="8"/>
      <c r="OCE98" s="8"/>
      <c r="OCF98" s="9"/>
      <c r="OCG98" s="6"/>
      <c r="OCH98" s="9"/>
      <c r="OCI98" s="6"/>
      <c r="OCJ98" s="9"/>
      <c r="OCK98" s="44"/>
      <c r="OCM98" s="44"/>
      <c r="OCO98" s="33"/>
      <c r="OCQ98" s="33"/>
      <c r="OCS98" s="33"/>
      <c r="OCU98" s="33"/>
      <c r="OCW98"/>
      <c r="OCX98"/>
      <c r="OCY98"/>
      <c r="OCZ98" s="3"/>
      <c r="ODC98" s="8"/>
      <c r="ODD98" s="9"/>
      <c r="ODE98" s="8"/>
      <c r="ODF98" s="8"/>
      <c r="ODG98" s="9"/>
      <c r="ODH98" s="6"/>
      <c r="ODI98" s="9"/>
      <c r="ODJ98" s="6"/>
      <c r="ODK98" s="9"/>
      <c r="ODL98" s="44"/>
      <c r="ODN98" s="44"/>
      <c r="ODP98" s="33"/>
      <c r="ODR98" s="33"/>
      <c r="ODT98" s="33"/>
      <c r="ODV98" s="33"/>
      <c r="ODX98"/>
      <c r="ODY98"/>
      <c r="ODZ98"/>
      <c r="OEA98" s="3"/>
      <c r="OED98" s="8"/>
      <c r="OEE98" s="9"/>
      <c r="OEF98" s="8"/>
      <c r="OEG98" s="8"/>
      <c r="OEH98" s="9"/>
      <c r="OEI98" s="6"/>
      <c r="OEJ98" s="9"/>
      <c r="OEK98" s="6"/>
      <c r="OEL98" s="9"/>
      <c r="OEM98" s="44"/>
      <c r="OEO98" s="44"/>
      <c r="OEQ98" s="33"/>
      <c r="OES98" s="33"/>
      <c r="OEU98" s="33"/>
      <c r="OEW98" s="33"/>
      <c r="OEY98"/>
      <c r="OEZ98"/>
      <c r="OFA98"/>
      <c r="OFB98" s="3"/>
      <c r="OFE98" s="8"/>
      <c r="OFF98" s="9"/>
      <c r="OFG98" s="8"/>
      <c r="OFH98" s="8"/>
      <c r="OFI98" s="9"/>
      <c r="OFJ98" s="6"/>
      <c r="OFK98" s="9"/>
      <c r="OFL98" s="6"/>
      <c r="OFM98" s="9"/>
      <c r="OFN98" s="44"/>
      <c r="OFP98" s="44"/>
      <c r="OFR98" s="33"/>
      <c r="OFT98" s="33"/>
      <c r="OFV98" s="33"/>
      <c r="OFX98" s="33"/>
      <c r="OFZ98"/>
      <c r="OGA98"/>
      <c r="OGB98"/>
      <c r="OGC98" s="3"/>
      <c r="OGF98" s="8"/>
      <c r="OGG98" s="9"/>
      <c r="OGH98" s="8"/>
      <c r="OGI98" s="8"/>
      <c r="OGJ98" s="9"/>
      <c r="OGK98" s="6"/>
      <c r="OGL98" s="9"/>
      <c r="OGM98" s="6"/>
      <c r="OGN98" s="9"/>
      <c r="OGO98" s="44"/>
      <c r="OGQ98" s="44"/>
      <c r="OGS98" s="33"/>
      <c r="OGU98" s="33"/>
      <c r="OGW98" s="33"/>
      <c r="OGY98" s="33"/>
      <c r="OHA98"/>
      <c r="OHB98"/>
      <c r="OHC98"/>
      <c r="OHD98" s="3"/>
      <c r="OHG98" s="8"/>
      <c r="OHH98" s="9"/>
      <c r="OHI98" s="8"/>
      <c r="OHJ98" s="8"/>
      <c r="OHK98" s="9"/>
      <c r="OHL98" s="6"/>
      <c r="OHM98" s="9"/>
      <c r="OHN98" s="6"/>
      <c r="OHO98" s="9"/>
      <c r="OHP98" s="44"/>
      <c r="OHR98" s="44"/>
      <c r="OHT98" s="33"/>
      <c r="OHV98" s="33"/>
      <c r="OHX98" s="33"/>
      <c r="OHZ98" s="33"/>
      <c r="OIB98"/>
      <c r="OIC98"/>
      <c r="OID98"/>
      <c r="OIE98" s="3"/>
      <c r="OIH98" s="8"/>
      <c r="OII98" s="9"/>
      <c r="OIJ98" s="8"/>
      <c r="OIK98" s="8"/>
      <c r="OIL98" s="9"/>
      <c r="OIM98" s="6"/>
      <c r="OIN98" s="9"/>
      <c r="OIO98" s="6"/>
      <c r="OIP98" s="9"/>
      <c r="OIQ98" s="44"/>
      <c r="OIS98" s="44"/>
      <c r="OIU98" s="33"/>
      <c r="OIW98" s="33"/>
      <c r="OIY98" s="33"/>
      <c r="OJA98" s="33"/>
      <c r="OJC98"/>
      <c r="OJD98"/>
      <c r="OJE98"/>
      <c r="OJF98" s="3"/>
      <c r="OJI98" s="8"/>
      <c r="OJJ98" s="9"/>
      <c r="OJK98" s="8"/>
      <c r="OJL98" s="8"/>
      <c r="OJM98" s="9"/>
      <c r="OJN98" s="6"/>
      <c r="OJO98" s="9"/>
      <c r="OJP98" s="6"/>
      <c r="OJQ98" s="9"/>
      <c r="OJR98" s="44"/>
      <c r="OJT98" s="44"/>
      <c r="OJV98" s="33"/>
      <c r="OJX98" s="33"/>
      <c r="OJZ98" s="33"/>
      <c r="OKB98" s="33"/>
      <c r="OKD98"/>
      <c r="OKE98"/>
      <c r="OKF98"/>
      <c r="OKG98" s="3"/>
      <c r="OKJ98" s="8"/>
      <c r="OKK98" s="9"/>
      <c r="OKL98" s="8"/>
      <c r="OKM98" s="8"/>
      <c r="OKN98" s="9"/>
      <c r="OKO98" s="6"/>
      <c r="OKP98" s="9"/>
      <c r="OKQ98" s="6"/>
      <c r="OKR98" s="9"/>
      <c r="OKS98" s="44"/>
      <c r="OKU98" s="44"/>
      <c r="OKW98" s="33"/>
      <c r="OKY98" s="33"/>
      <c r="OLA98" s="33"/>
      <c r="OLC98" s="33"/>
      <c r="OLE98"/>
      <c r="OLF98"/>
      <c r="OLG98"/>
      <c r="OLH98" s="3"/>
      <c r="OLK98" s="8"/>
      <c r="OLL98" s="9"/>
      <c r="OLM98" s="8"/>
      <c r="OLN98" s="8"/>
      <c r="OLO98" s="9"/>
      <c r="OLP98" s="6"/>
      <c r="OLQ98" s="9"/>
      <c r="OLR98" s="6"/>
      <c r="OLS98" s="9"/>
      <c r="OLT98" s="44"/>
      <c r="OLV98" s="44"/>
      <c r="OLX98" s="33"/>
      <c r="OLZ98" s="33"/>
      <c r="OMB98" s="33"/>
      <c r="OMD98" s="33"/>
      <c r="OMF98"/>
      <c r="OMG98"/>
      <c r="OMH98"/>
      <c r="OMI98" s="3"/>
      <c r="OML98" s="8"/>
      <c r="OMM98" s="9"/>
      <c r="OMN98" s="8"/>
      <c r="OMO98" s="8"/>
      <c r="OMP98" s="9"/>
      <c r="OMQ98" s="6"/>
      <c r="OMR98" s="9"/>
      <c r="OMS98" s="6"/>
      <c r="OMT98" s="9"/>
      <c r="OMU98" s="44"/>
      <c r="OMW98" s="44"/>
      <c r="OMY98" s="33"/>
      <c r="ONA98" s="33"/>
      <c r="ONC98" s="33"/>
      <c r="ONE98" s="33"/>
      <c r="ONG98"/>
      <c r="ONH98"/>
      <c r="ONI98"/>
      <c r="ONJ98" s="3"/>
      <c r="ONM98" s="8"/>
      <c r="ONN98" s="9"/>
      <c r="ONO98" s="8"/>
      <c r="ONP98" s="8"/>
      <c r="ONQ98" s="9"/>
      <c r="ONR98" s="6"/>
      <c r="ONS98" s="9"/>
      <c r="ONT98" s="6"/>
      <c r="ONU98" s="9"/>
      <c r="ONV98" s="44"/>
      <c r="ONX98" s="44"/>
      <c r="ONZ98" s="33"/>
      <c r="OOB98" s="33"/>
      <c r="OOD98" s="33"/>
      <c r="OOF98" s="33"/>
      <c r="OOH98"/>
      <c r="OOI98"/>
      <c r="OOJ98"/>
      <c r="OOK98" s="3"/>
      <c r="OON98" s="8"/>
      <c r="OOO98" s="9"/>
      <c r="OOP98" s="8"/>
      <c r="OOQ98" s="8"/>
      <c r="OOR98" s="9"/>
      <c r="OOS98" s="6"/>
      <c r="OOT98" s="9"/>
      <c r="OOU98" s="6"/>
      <c r="OOV98" s="9"/>
      <c r="OOW98" s="44"/>
      <c r="OOY98" s="44"/>
      <c r="OPA98" s="33"/>
      <c r="OPC98" s="33"/>
      <c r="OPE98" s="33"/>
      <c r="OPG98" s="33"/>
      <c r="OPI98"/>
      <c r="OPJ98"/>
      <c r="OPK98"/>
      <c r="OPL98" s="3"/>
      <c r="OPO98" s="8"/>
      <c r="OPP98" s="9"/>
      <c r="OPQ98" s="8"/>
      <c r="OPR98" s="8"/>
      <c r="OPS98" s="9"/>
      <c r="OPT98" s="6"/>
      <c r="OPU98" s="9"/>
      <c r="OPV98" s="6"/>
      <c r="OPW98" s="9"/>
      <c r="OPX98" s="44"/>
      <c r="OPZ98" s="44"/>
      <c r="OQB98" s="33"/>
      <c r="OQD98" s="33"/>
      <c r="OQF98" s="33"/>
      <c r="OQH98" s="33"/>
      <c r="OQJ98"/>
      <c r="OQK98"/>
      <c r="OQL98"/>
      <c r="OQM98" s="3"/>
      <c r="OQP98" s="8"/>
      <c r="OQQ98" s="9"/>
      <c r="OQR98" s="8"/>
      <c r="OQS98" s="8"/>
      <c r="OQT98" s="9"/>
      <c r="OQU98" s="6"/>
      <c r="OQV98" s="9"/>
      <c r="OQW98" s="6"/>
      <c r="OQX98" s="9"/>
      <c r="OQY98" s="44"/>
      <c r="ORA98" s="44"/>
      <c r="ORC98" s="33"/>
      <c r="ORE98" s="33"/>
      <c r="ORG98" s="33"/>
      <c r="ORI98" s="33"/>
      <c r="ORK98"/>
      <c r="ORL98"/>
      <c r="ORM98"/>
      <c r="ORN98" s="3"/>
      <c r="ORQ98" s="8"/>
      <c r="ORR98" s="9"/>
      <c r="ORS98" s="8"/>
      <c r="ORT98" s="8"/>
      <c r="ORU98" s="9"/>
      <c r="ORV98" s="6"/>
      <c r="ORW98" s="9"/>
      <c r="ORX98" s="6"/>
      <c r="ORY98" s="9"/>
      <c r="ORZ98" s="44"/>
      <c r="OSB98" s="44"/>
      <c r="OSD98" s="33"/>
      <c r="OSF98" s="33"/>
      <c r="OSH98" s="33"/>
      <c r="OSJ98" s="33"/>
      <c r="OSL98"/>
      <c r="OSM98"/>
      <c r="OSN98"/>
      <c r="OSO98" s="3"/>
      <c r="OSR98" s="8"/>
      <c r="OSS98" s="9"/>
      <c r="OST98" s="8"/>
      <c r="OSU98" s="8"/>
      <c r="OSV98" s="9"/>
      <c r="OSW98" s="6"/>
      <c r="OSX98" s="9"/>
      <c r="OSY98" s="6"/>
      <c r="OSZ98" s="9"/>
      <c r="OTA98" s="44"/>
      <c r="OTC98" s="44"/>
      <c r="OTE98" s="33"/>
      <c r="OTG98" s="33"/>
      <c r="OTI98" s="33"/>
      <c r="OTK98" s="33"/>
      <c r="OTM98"/>
      <c r="OTN98"/>
      <c r="OTO98"/>
      <c r="OTP98" s="3"/>
      <c r="OTS98" s="8"/>
      <c r="OTT98" s="9"/>
      <c r="OTU98" s="8"/>
      <c r="OTV98" s="8"/>
      <c r="OTW98" s="9"/>
      <c r="OTX98" s="6"/>
      <c r="OTY98" s="9"/>
      <c r="OTZ98" s="6"/>
      <c r="OUA98" s="9"/>
      <c r="OUB98" s="44"/>
      <c r="OUD98" s="44"/>
      <c r="OUF98" s="33"/>
      <c r="OUH98" s="33"/>
      <c r="OUJ98" s="33"/>
      <c r="OUL98" s="33"/>
      <c r="OUN98"/>
      <c r="OUO98"/>
      <c r="OUP98"/>
      <c r="OUQ98" s="3"/>
      <c r="OUT98" s="8"/>
      <c r="OUU98" s="9"/>
      <c r="OUV98" s="8"/>
      <c r="OUW98" s="8"/>
      <c r="OUX98" s="9"/>
      <c r="OUY98" s="6"/>
      <c r="OUZ98" s="9"/>
      <c r="OVA98" s="6"/>
      <c r="OVB98" s="9"/>
      <c r="OVC98" s="44"/>
      <c r="OVE98" s="44"/>
      <c r="OVG98" s="33"/>
      <c r="OVI98" s="33"/>
      <c r="OVK98" s="33"/>
      <c r="OVM98" s="33"/>
      <c r="OVO98"/>
      <c r="OVP98"/>
      <c r="OVQ98"/>
      <c r="OVR98" s="3"/>
      <c r="OVU98" s="8"/>
      <c r="OVV98" s="9"/>
      <c r="OVW98" s="8"/>
      <c r="OVX98" s="8"/>
      <c r="OVY98" s="9"/>
      <c r="OVZ98" s="6"/>
      <c r="OWA98" s="9"/>
      <c r="OWB98" s="6"/>
      <c r="OWC98" s="9"/>
      <c r="OWD98" s="44"/>
      <c r="OWF98" s="44"/>
      <c r="OWH98" s="33"/>
      <c r="OWJ98" s="33"/>
      <c r="OWL98" s="33"/>
      <c r="OWN98" s="33"/>
      <c r="OWP98"/>
      <c r="OWQ98"/>
      <c r="OWR98"/>
      <c r="OWS98" s="3"/>
      <c r="OWV98" s="8"/>
      <c r="OWW98" s="9"/>
      <c r="OWX98" s="8"/>
      <c r="OWY98" s="8"/>
      <c r="OWZ98" s="9"/>
      <c r="OXA98" s="6"/>
      <c r="OXB98" s="9"/>
      <c r="OXC98" s="6"/>
      <c r="OXD98" s="9"/>
      <c r="OXE98" s="44"/>
      <c r="OXG98" s="44"/>
      <c r="OXI98" s="33"/>
      <c r="OXK98" s="33"/>
      <c r="OXM98" s="33"/>
      <c r="OXO98" s="33"/>
      <c r="OXQ98"/>
      <c r="OXR98"/>
      <c r="OXS98"/>
      <c r="OXT98" s="3"/>
      <c r="OXW98" s="8"/>
      <c r="OXX98" s="9"/>
      <c r="OXY98" s="8"/>
      <c r="OXZ98" s="8"/>
      <c r="OYA98" s="9"/>
      <c r="OYB98" s="6"/>
      <c r="OYC98" s="9"/>
      <c r="OYD98" s="6"/>
      <c r="OYE98" s="9"/>
      <c r="OYF98" s="44"/>
      <c r="OYH98" s="44"/>
      <c r="OYJ98" s="33"/>
      <c r="OYL98" s="33"/>
      <c r="OYN98" s="33"/>
      <c r="OYP98" s="33"/>
      <c r="OYR98"/>
      <c r="OYS98"/>
      <c r="OYT98"/>
      <c r="OYU98" s="3"/>
      <c r="OYX98" s="8"/>
      <c r="OYY98" s="9"/>
      <c r="OYZ98" s="8"/>
      <c r="OZA98" s="8"/>
      <c r="OZB98" s="9"/>
      <c r="OZC98" s="6"/>
      <c r="OZD98" s="9"/>
      <c r="OZE98" s="6"/>
      <c r="OZF98" s="9"/>
      <c r="OZG98" s="44"/>
      <c r="OZI98" s="44"/>
      <c r="OZK98" s="33"/>
      <c r="OZM98" s="33"/>
      <c r="OZO98" s="33"/>
      <c r="OZQ98" s="33"/>
      <c r="OZS98"/>
      <c r="OZT98"/>
      <c r="OZU98"/>
      <c r="OZV98" s="3"/>
      <c r="OZY98" s="8"/>
      <c r="OZZ98" s="9"/>
      <c r="PAA98" s="8"/>
      <c r="PAB98" s="8"/>
      <c r="PAC98" s="9"/>
      <c r="PAD98" s="6"/>
      <c r="PAE98" s="9"/>
      <c r="PAF98" s="6"/>
      <c r="PAG98" s="9"/>
      <c r="PAH98" s="44"/>
      <c r="PAJ98" s="44"/>
      <c r="PAL98" s="33"/>
      <c r="PAN98" s="33"/>
      <c r="PAP98" s="33"/>
      <c r="PAR98" s="33"/>
      <c r="PAT98"/>
      <c r="PAU98"/>
      <c r="PAV98"/>
      <c r="PAW98" s="3"/>
      <c r="PAZ98" s="8"/>
      <c r="PBA98" s="9"/>
      <c r="PBB98" s="8"/>
      <c r="PBC98" s="8"/>
      <c r="PBD98" s="9"/>
      <c r="PBE98" s="6"/>
      <c r="PBF98" s="9"/>
      <c r="PBG98" s="6"/>
      <c r="PBH98" s="9"/>
      <c r="PBI98" s="44"/>
      <c r="PBK98" s="44"/>
      <c r="PBM98" s="33"/>
      <c r="PBO98" s="33"/>
      <c r="PBQ98" s="33"/>
      <c r="PBS98" s="33"/>
      <c r="PBU98"/>
      <c r="PBV98"/>
      <c r="PBW98"/>
      <c r="PBX98" s="3"/>
      <c r="PCA98" s="8"/>
      <c r="PCB98" s="9"/>
      <c r="PCC98" s="8"/>
      <c r="PCD98" s="8"/>
      <c r="PCE98" s="9"/>
      <c r="PCF98" s="6"/>
      <c r="PCG98" s="9"/>
      <c r="PCH98" s="6"/>
      <c r="PCI98" s="9"/>
      <c r="PCJ98" s="44"/>
      <c r="PCL98" s="44"/>
      <c r="PCN98" s="33"/>
      <c r="PCP98" s="33"/>
      <c r="PCR98" s="33"/>
      <c r="PCT98" s="33"/>
      <c r="PCV98"/>
      <c r="PCW98"/>
      <c r="PCX98"/>
      <c r="PCY98" s="3"/>
      <c r="PDB98" s="8"/>
      <c r="PDC98" s="9"/>
      <c r="PDD98" s="8"/>
      <c r="PDE98" s="8"/>
      <c r="PDF98" s="9"/>
      <c r="PDG98" s="6"/>
      <c r="PDH98" s="9"/>
      <c r="PDI98" s="6"/>
      <c r="PDJ98" s="9"/>
      <c r="PDK98" s="44"/>
      <c r="PDM98" s="44"/>
      <c r="PDO98" s="33"/>
      <c r="PDQ98" s="33"/>
      <c r="PDS98" s="33"/>
      <c r="PDU98" s="33"/>
      <c r="PDW98"/>
      <c r="PDX98"/>
      <c r="PDY98"/>
      <c r="PDZ98" s="3"/>
      <c r="PEC98" s="8"/>
      <c r="PED98" s="9"/>
      <c r="PEE98" s="8"/>
      <c r="PEF98" s="8"/>
      <c r="PEG98" s="9"/>
      <c r="PEH98" s="6"/>
      <c r="PEI98" s="9"/>
      <c r="PEJ98" s="6"/>
      <c r="PEK98" s="9"/>
      <c r="PEL98" s="44"/>
      <c r="PEN98" s="44"/>
      <c r="PEP98" s="33"/>
      <c r="PER98" s="33"/>
      <c r="PET98" s="33"/>
      <c r="PEV98" s="33"/>
      <c r="PEX98"/>
      <c r="PEY98"/>
      <c r="PEZ98"/>
      <c r="PFA98" s="3"/>
      <c r="PFD98" s="8"/>
      <c r="PFE98" s="9"/>
      <c r="PFF98" s="8"/>
      <c r="PFG98" s="8"/>
      <c r="PFH98" s="9"/>
      <c r="PFI98" s="6"/>
      <c r="PFJ98" s="9"/>
      <c r="PFK98" s="6"/>
      <c r="PFL98" s="9"/>
      <c r="PFM98" s="44"/>
      <c r="PFO98" s="44"/>
      <c r="PFQ98" s="33"/>
      <c r="PFS98" s="33"/>
      <c r="PFU98" s="33"/>
      <c r="PFW98" s="33"/>
      <c r="PFY98"/>
      <c r="PFZ98"/>
      <c r="PGA98"/>
      <c r="PGB98" s="3"/>
      <c r="PGE98" s="8"/>
      <c r="PGF98" s="9"/>
      <c r="PGG98" s="8"/>
      <c r="PGH98" s="8"/>
      <c r="PGI98" s="9"/>
      <c r="PGJ98" s="6"/>
      <c r="PGK98" s="9"/>
      <c r="PGL98" s="6"/>
      <c r="PGM98" s="9"/>
      <c r="PGN98" s="44"/>
      <c r="PGP98" s="44"/>
      <c r="PGR98" s="33"/>
      <c r="PGT98" s="33"/>
      <c r="PGV98" s="33"/>
      <c r="PGX98" s="33"/>
      <c r="PGZ98"/>
      <c r="PHA98"/>
      <c r="PHB98"/>
      <c r="PHC98" s="3"/>
      <c r="PHF98" s="8"/>
      <c r="PHG98" s="9"/>
      <c r="PHH98" s="8"/>
      <c r="PHI98" s="8"/>
      <c r="PHJ98" s="9"/>
      <c r="PHK98" s="6"/>
      <c r="PHL98" s="9"/>
      <c r="PHM98" s="6"/>
      <c r="PHN98" s="9"/>
      <c r="PHO98" s="44"/>
      <c r="PHQ98" s="44"/>
      <c r="PHS98" s="33"/>
      <c r="PHU98" s="33"/>
      <c r="PHW98" s="33"/>
      <c r="PHY98" s="33"/>
      <c r="PIA98"/>
      <c r="PIB98"/>
      <c r="PIC98"/>
      <c r="PID98" s="3"/>
      <c r="PIG98" s="8"/>
      <c r="PIH98" s="9"/>
      <c r="PII98" s="8"/>
      <c r="PIJ98" s="8"/>
      <c r="PIK98" s="9"/>
      <c r="PIL98" s="6"/>
      <c r="PIM98" s="9"/>
      <c r="PIN98" s="6"/>
      <c r="PIO98" s="9"/>
      <c r="PIP98" s="44"/>
      <c r="PIR98" s="44"/>
      <c r="PIT98" s="33"/>
      <c r="PIV98" s="33"/>
      <c r="PIX98" s="33"/>
      <c r="PIZ98" s="33"/>
      <c r="PJB98"/>
      <c r="PJC98"/>
      <c r="PJD98"/>
      <c r="PJE98" s="3"/>
      <c r="PJH98" s="8"/>
      <c r="PJI98" s="9"/>
      <c r="PJJ98" s="8"/>
      <c r="PJK98" s="8"/>
      <c r="PJL98" s="9"/>
      <c r="PJM98" s="6"/>
      <c r="PJN98" s="9"/>
      <c r="PJO98" s="6"/>
      <c r="PJP98" s="9"/>
      <c r="PJQ98" s="44"/>
      <c r="PJS98" s="44"/>
      <c r="PJU98" s="33"/>
      <c r="PJW98" s="33"/>
      <c r="PJY98" s="33"/>
      <c r="PKA98" s="33"/>
      <c r="PKC98"/>
      <c r="PKD98"/>
      <c r="PKE98"/>
      <c r="PKF98" s="3"/>
      <c r="PKI98" s="8"/>
      <c r="PKJ98" s="9"/>
      <c r="PKK98" s="8"/>
      <c r="PKL98" s="8"/>
      <c r="PKM98" s="9"/>
      <c r="PKN98" s="6"/>
      <c r="PKO98" s="9"/>
      <c r="PKP98" s="6"/>
      <c r="PKQ98" s="9"/>
      <c r="PKR98" s="44"/>
      <c r="PKT98" s="44"/>
      <c r="PKV98" s="33"/>
      <c r="PKX98" s="33"/>
      <c r="PKZ98" s="33"/>
      <c r="PLB98" s="33"/>
      <c r="PLD98"/>
      <c r="PLE98"/>
      <c r="PLF98"/>
      <c r="PLG98" s="3"/>
      <c r="PLJ98" s="8"/>
      <c r="PLK98" s="9"/>
      <c r="PLL98" s="8"/>
      <c r="PLM98" s="8"/>
      <c r="PLN98" s="9"/>
      <c r="PLO98" s="6"/>
      <c r="PLP98" s="9"/>
      <c r="PLQ98" s="6"/>
      <c r="PLR98" s="9"/>
      <c r="PLS98" s="44"/>
      <c r="PLU98" s="44"/>
      <c r="PLW98" s="33"/>
      <c r="PLY98" s="33"/>
      <c r="PMA98" s="33"/>
      <c r="PMC98" s="33"/>
      <c r="PME98"/>
      <c r="PMF98"/>
      <c r="PMG98"/>
      <c r="PMH98" s="3"/>
      <c r="PMK98" s="8"/>
      <c r="PML98" s="9"/>
      <c r="PMM98" s="8"/>
      <c r="PMN98" s="8"/>
      <c r="PMO98" s="9"/>
      <c r="PMP98" s="6"/>
      <c r="PMQ98" s="9"/>
      <c r="PMR98" s="6"/>
      <c r="PMS98" s="9"/>
      <c r="PMT98" s="44"/>
      <c r="PMV98" s="44"/>
      <c r="PMX98" s="33"/>
      <c r="PMZ98" s="33"/>
      <c r="PNB98" s="33"/>
      <c r="PND98" s="33"/>
      <c r="PNF98"/>
      <c r="PNG98"/>
      <c r="PNH98"/>
      <c r="PNI98" s="3"/>
      <c r="PNL98" s="8"/>
      <c r="PNM98" s="9"/>
      <c r="PNN98" s="8"/>
      <c r="PNO98" s="8"/>
      <c r="PNP98" s="9"/>
      <c r="PNQ98" s="6"/>
      <c r="PNR98" s="9"/>
      <c r="PNS98" s="6"/>
      <c r="PNT98" s="9"/>
      <c r="PNU98" s="44"/>
      <c r="PNW98" s="44"/>
      <c r="PNY98" s="33"/>
      <c r="POA98" s="33"/>
      <c r="POC98" s="33"/>
      <c r="POE98" s="33"/>
      <c r="POG98"/>
      <c r="POH98"/>
      <c r="POI98"/>
      <c r="POJ98" s="3"/>
      <c r="POM98" s="8"/>
      <c r="PON98" s="9"/>
      <c r="POO98" s="8"/>
      <c r="POP98" s="8"/>
      <c r="POQ98" s="9"/>
      <c r="POR98" s="6"/>
      <c r="POS98" s="9"/>
      <c r="POT98" s="6"/>
      <c r="POU98" s="9"/>
      <c r="POV98" s="44"/>
      <c r="POX98" s="44"/>
      <c r="POZ98" s="33"/>
      <c r="PPB98" s="33"/>
      <c r="PPD98" s="33"/>
      <c r="PPF98" s="33"/>
      <c r="PPH98"/>
      <c r="PPI98"/>
      <c r="PPJ98"/>
      <c r="PPK98" s="3"/>
      <c r="PPN98" s="8"/>
      <c r="PPO98" s="9"/>
      <c r="PPP98" s="8"/>
      <c r="PPQ98" s="8"/>
      <c r="PPR98" s="9"/>
      <c r="PPS98" s="6"/>
      <c r="PPT98" s="9"/>
      <c r="PPU98" s="6"/>
      <c r="PPV98" s="9"/>
      <c r="PPW98" s="44"/>
      <c r="PPY98" s="44"/>
      <c r="PQA98" s="33"/>
      <c r="PQC98" s="33"/>
      <c r="PQE98" s="33"/>
      <c r="PQG98" s="33"/>
      <c r="PQI98"/>
      <c r="PQJ98"/>
      <c r="PQK98"/>
      <c r="PQL98" s="3"/>
      <c r="PQO98" s="8"/>
      <c r="PQP98" s="9"/>
      <c r="PQQ98" s="8"/>
      <c r="PQR98" s="8"/>
      <c r="PQS98" s="9"/>
      <c r="PQT98" s="6"/>
      <c r="PQU98" s="9"/>
      <c r="PQV98" s="6"/>
      <c r="PQW98" s="9"/>
      <c r="PQX98" s="44"/>
      <c r="PQZ98" s="44"/>
      <c r="PRB98" s="33"/>
      <c r="PRD98" s="33"/>
      <c r="PRF98" s="33"/>
      <c r="PRH98" s="33"/>
      <c r="PRJ98"/>
      <c r="PRK98"/>
      <c r="PRL98"/>
      <c r="PRM98" s="3"/>
      <c r="PRP98" s="8"/>
      <c r="PRQ98" s="9"/>
      <c r="PRR98" s="8"/>
      <c r="PRS98" s="8"/>
      <c r="PRT98" s="9"/>
      <c r="PRU98" s="6"/>
      <c r="PRV98" s="9"/>
      <c r="PRW98" s="6"/>
      <c r="PRX98" s="9"/>
      <c r="PRY98" s="44"/>
      <c r="PSA98" s="44"/>
      <c r="PSC98" s="33"/>
      <c r="PSE98" s="33"/>
      <c r="PSG98" s="33"/>
      <c r="PSI98" s="33"/>
      <c r="PSK98"/>
      <c r="PSL98"/>
      <c r="PSM98"/>
      <c r="PSN98" s="3"/>
      <c r="PSQ98" s="8"/>
      <c r="PSR98" s="9"/>
      <c r="PSS98" s="8"/>
      <c r="PST98" s="8"/>
      <c r="PSU98" s="9"/>
      <c r="PSV98" s="6"/>
      <c r="PSW98" s="9"/>
      <c r="PSX98" s="6"/>
      <c r="PSY98" s="9"/>
      <c r="PSZ98" s="44"/>
      <c r="PTB98" s="44"/>
      <c r="PTD98" s="33"/>
      <c r="PTF98" s="33"/>
      <c r="PTH98" s="33"/>
      <c r="PTJ98" s="33"/>
      <c r="PTL98"/>
      <c r="PTM98"/>
      <c r="PTN98"/>
      <c r="PTO98" s="3"/>
      <c r="PTR98" s="8"/>
      <c r="PTS98" s="9"/>
      <c r="PTT98" s="8"/>
      <c r="PTU98" s="8"/>
      <c r="PTV98" s="9"/>
      <c r="PTW98" s="6"/>
      <c r="PTX98" s="9"/>
      <c r="PTY98" s="6"/>
      <c r="PTZ98" s="9"/>
      <c r="PUA98" s="44"/>
      <c r="PUC98" s="44"/>
      <c r="PUE98" s="33"/>
      <c r="PUG98" s="33"/>
      <c r="PUI98" s="33"/>
      <c r="PUK98" s="33"/>
      <c r="PUM98"/>
      <c r="PUN98"/>
      <c r="PUO98"/>
      <c r="PUP98" s="3"/>
      <c r="PUS98" s="8"/>
      <c r="PUT98" s="9"/>
      <c r="PUU98" s="8"/>
      <c r="PUV98" s="8"/>
      <c r="PUW98" s="9"/>
      <c r="PUX98" s="6"/>
      <c r="PUY98" s="9"/>
      <c r="PUZ98" s="6"/>
      <c r="PVA98" s="9"/>
      <c r="PVB98" s="44"/>
      <c r="PVD98" s="44"/>
      <c r="PVF98" s="33"/>
      <c r="PVH98" s="33"/>
      <c r="PVJ98" s="33"/>
      <c r="PVL98" s="33"/>
      <c r="PVN98"/>
      <c r="PVO98"/>
      <c r="PVP98"/>
      <c r="PVQ98" s="3"/>
      <c r="PVT98" s="8"/>
      <c r="PVU98" s="9"/>
      <c r="PVV98" s="8"/>
      <c r="PVW98" s="8"/>
      <c r="PVX98" s="9"/>
      <c r="PVY98" s="6"/>
      <c r="PVZ98" s="9"/>
      <c r="PWA98" s="6"/>
      <c r="PWB98" s="9"/>
      <c r="PWC98" s="44"/>
      <c r="PWE98" s="44"/>
      <c r="PWG98" s="33"/>
      <c r="PWI98" s="33"/>
      <c r="PWK98" s="33"/>
      <c r="PWM98" s="33"/>
      <c r="PWO98"/>
      <c r="PWP98"/>
      <c r="PWQ98"/>
      <c r="PWR98" s="3"/>
      <c r="PWU98" s="8"/>
      <c r="PWV98" s="9"/>
      <c r="PWW98" s="8"/>
      <c r="PWX98" s="8"/>
      <c r="PWY98" s="9"/>
      <c r="PWZ98" s="6"/>
      <c r="PXA98" s="9"/>
      <c r="PXB98" s="6"/>
      <c r="PXC98" s="9"/>
      <c r="PXD98" s="44"/>
      <c r="PXF98" s="44"/>
      <c r="PXH98" s="33"/>
      <c r="PXJ98" s="33"/>
      <c r="PXL98" s="33"/>
      <c r="PXN98" s="33"/>
      <c r="PXP98"/>
      <c r="PXQ98"/>
      <c r="PXR98"/>
      <c r="PXS98" s="3"/>
      <c r="PXV98" s="8"/>
      <c r="PXW98" s="9"/>
      <c r="PXX98" s="8"/>
      <c r="PXY98" s="8"/>
      <c r="PXZ98" s="9"/>
      <c r="PYA98" s="6"/>
      <c r="PYB98" s="9"/>
      <c r="PYC98" s="6"/>
      <c r="PYD98" s="9"/>
      <c r="PYE98" s="44"/>
      <c r="PYG98" s="44"/>
      <c r="PYI98" s="33"/>
      <c r="PYK98" s="33"/>
      <c r="PYM98" s="33"/>
      <c r="PYO98" s="33"/>
      <c r="PYQ98"/>
      <c r="PYR98"/>
      <c r="PYS98"/>
      <c r="PYT98" s="3"/>
      <c r="PYW98" s="8"/>
      <c r="PYX98" s="9"/>
      <c r="PYY98" s="8"/>
      <c r="PYZ98" s="8"/>
      <c r="PZA98" s="9"/>
      <c r="PZB98" s="6"/>
      <c r="PZC98" s="9"/>
      <c r="PZD98" s="6"/>
      <c r="PZE98" s="9"/>
      <c r="PZF98" s="44"/>
      <c r="PZH98" s="44"/>
      <c r="PZJ98" s="33"/>
      <c r="PZL98" s="33"/>
      <c r="PZN98" s="33"/>
      <c r="PZP98" s="33"/>
      <c r="PZR98"/>
      <c r="PZS98"/>
      <c r="PZT98"/>
      <c r="PZU98" s="3"/>
      <c r="PZX98" s="8"/>
      <c r="PZY98" s="9"/>
      <c r="PZZ98" s="8"/>
      <c r="QAA98" s="8"/>
      <c r="QAB98" s="9"/>
      <c r="QAC98" s="6"/>
      <c r="QAD98" s="9"/>
      <c r="QAE98" s="6"/>
      <c r="QAF98" s="9"/>
      <c r="QAG98" s="44"/>
      <c r="QAI98" s="44"/>
      <c r="QAK98" s="33"/>
      <c r="QAM98" s="33"/>
      <c r="QAO98" s="33"/>
      <c r="QAQ98" s="33"/>
      <c r="QAS98"/>
      <c r="QAT98"/>
      <c r="QAU98"/>
      <c r="QAV98" s="3"/>
      <c r="QAY98" s="8"/>
      <c r="QAZ98" s="9"/>
      <c r="QBA98" s="8"/>
      <c r="QBB98" s="8"/>
      <c r="QBC98" s="9"/>
      <c r="QBD98" s="6"/>
      <c r="QBE98" s="9"/>
      <c r="QBF98" s="6"/>
      <c r="QBG98" s="9"/>
      <c r="QBH98" s="44"/>
      <c r="QBJ98" s="44"/>
      <c r="QBL98" s="33"/>
      <c r="QBN98" s="33"/>
      <c r="QBP98" s="33"/>
      <c r="QBR98" s="33"/>
      <c r="QBT98"/>
      <c r="QBU98"/>
      <c r="QBV98"/>
      <c r="QBW98" s="3"/>
      <c r="QBZ98" s="8"/>
      <c r="QCA98" s="9"/>
      <c r="QCB98" s="8"/>
      <c r="QCC98" s="8"/>
      <c r="QCD98" s="9"/>
      <c r="QCE98" s="6"/>
      <c r="QCF98" s="9"/>
      <c r="QCG98" s="6"/>
      <c r="QCH98" s="9"/>
      <c r="QCI98" s="44"/>
      <c r="QCK98" s="44"/>
      <c r="QCM98" s="33"/>
      <c r="QCO98" s="33"/>
      <c r="QCQ98" s="33"/>
      <c r="QCS98" s="33"/>
      <c r="QCU98"/>
      <c r="QCV98"/>
      <c r="QCW98"/>
      <c r="QCX98" s="3"/>
      <c r="QDA98" s="8"/>
      <c r="QDB98" s="9"/>
      <c r="QDC98" s="8"/>
      <c r="QDD98" s="8"/>
      <c r="QDE98" s="9"/>
      <c r="QDF98" s="6"/>
      <c r="QDG98" s="9"/>
      <c r="QDH98" s="6"/>
      <c r="QDI98" s="9"/>
      <c r="QDJ98" s="44"/>
      <c r="QDL98" s="44"/>
      <c r="QDN98" s="33"/>
      <c r="QDP98" s="33"/>
      <c r="QDR98" s="33"/>
      <c r="QDT98" s="33"/>
      <c r="QDV98"/>
      <c r="QDW98"/>
      <c r="QDX98"/>
      <c r="QDY98" s="3"/>
      <c r="QEB98" s="8"/>
      <c r="QEC98" s="9"/>
      <c r="QED98" s="8"/>
      <c r="QEE98" s="8"/>
      <c r="QEF98" s="9"/>
      <c r="QEG98" s="6"/>
      <c r="QEH98" s="9"/>
      <c r="QEI98" s="6"/>
      <c r="QEJ98" s="9"/>
      <c r="QEK98" s="44"/>
      <c r="QEM98" s="44"/>
      <c r="QEO98" s="33"/>
      <c r="QEQ98" s="33"/>
      <c r="QES98" s="33"/>
      <c r="QEU98" s="33"/>
      <c r="QEW98"/>
      <c r="QEX98"/>
      <c r="QEY98"/>
      <c r="QEZ98" s="3"/>
      <c r="QFC98" s="8"/>
      <c r="QFD98" s="9"/>
      <c r="QFE98" s="8"/>
      <c r="QFF98" s="8"/>
      <c r="QFG98" s="9"/>
      <c r="QFH98" s="6"/>
      <c r="QFI98" s="9"/>
      <c r="QFJ98" s="6"/>
      <c r="QFK98" s="9"/>
      <c r="QFL98" s="44"/>
      <c r="QFN98" s="44"/>
      <c r="QFP98" s="33"/>
      <c r="QFR98" s="33"/>
      <c r="QFT98" s="33"/>
      <c r="QFV98" s="33"/>
      <c r="QFX98"/>
      <c r="QFY98"/>
      <c r="QFZ98"/>
      <c r="QGA98" s="3"/>
      <c r="QGD98" s="8"/>
      <c r="QGE98" s="9"/>
      <c r="QGF98" s="8"/>
      <c r="QGG98" s="8"/>
      <c r="QGH98" s="9"/>
      <c r="QGI98" s="6"/>
      <c r="QGJ98" s="9"/>
      <c r="QGK98" s="6"/>
      <c r="QGL98" s="9"/>
      <c r="QGM98" s="44"/>
      <c r="QGO98" s="44"/>
      <c r="QGQ98" s="33"/>
      <c r="QGS98" s="33"/>
      <c r="QGU98" s="33"/>
      <c r="QGW98" s="33"/>
      <c r="QGY98"/>
      <c r="QGZ98"/>
      <c r="QHA98"/>
      <c r="QHB98" s="3"/>
      <c r="QHE98" s="8"/>
      <c r="QHF98" s="9"/>
      <c r="QHG98" s="8"/>
      <c r="QHH98" s="8"/>
      <c r="QHI98" s="9"/>
      <c r="QHJ98" s="6"/>
      <c r="QHK98" s="9"/>
      <c r="QHL98" s="6"/>
      <c r="QHM98" s="9"/>
      <c r="QHN98" s="44"/>
      <c r="QHP98" s="44"/>
      <c r="QHR98" s="33"/>
      <c r="QHT98" s="33"/>
      <c r="QHV98" s="33"/>
      <c r="QHX98" s="33"/>
      <c r="QHZ98"/>
      <c r="QIA98"/>
      <c r="QIB98"/>
      <c r="QIC98" s="3"/>
      <c r="QIF98" s="8"/>
      <c r="QIG98" s="9"/>
      <c r="QIH98" s="8"/>
      <c r="QII98" s="8"/>
      <c r="QIJ98" s="9"/>
      <c r="QIK98" s="6"/>
      <c r="QIL98" s="9"/>
      <c r="QIM98" s="6"/>
      <c r="QIN98" s="9"/>
      <c r="QIO98" s="44"/>
      <c r="QIQ98" s="44"/>
      <c r="QIS98" s="33"/>
      <c r="QIU98" s="33"/>
      <c r="QIW98" s="33"/>
      <c r="QIY98" s="33"/>
      <c r="QJA98"/>
      <c r="QJB98"/>
      <c r="QJC98"/>
      <c r="QJD98" s="3"/>
      <c r="QJG98" s="8"/>
      <c r="QJH98" s="9"/>
      <c r="QJI98" s="8"/>
      <c r="QJJ98" s="8"/>
      <c r="QJK98" s="9"/>
      <c r="QJL98" s="6"/>
      <c r="QJM98" s="9"/>
      <c r="QJN98" s="6"/>
      <c r="QJO98" s="9"/>
      <c r="QJP98" s="44"/>
      <c r="QJR98" s="44"/>
      <c r="QJT98" s="33"/>
      <c r="QJV98" s="33"/>
      <c r="QJX98" s="33"/>
      <c r="QJZ98" s="33"/>
      <c r="QKB98"/>
      <c r="QKC98"/>
      <c r="QKD98"/>
      <c r="QKE98" s="3"/>
      <c r="QKH98" s="8"/>
      <c r="QKI98" s="9"/>
      <c r="QKJ98" s="8"/>
      <c r="QKK98" s="8"/>
      <c r="QKL98" s="9"/>
      <c r="QKM98" s="6"/>
      <c r="QKN98" s="9"/>
      <c r="QKO98" s="6"/>
      <c r="QKP98" s="9"/>
      <c r="QKQ98" s="44"/>
      <c r="QKS98" s="44"/>
      <c r="QKU98" s="33"/>
      <c r="QKW98" s="33"/>
      <c r="QKY98" s="33"/>
      <c r="QLA98" s="33"/>
      <c r="QLC98"/>
      <c r="QLD98"/>
      <c r="QLE98"/>
      <c r="QLF98" s="3"/>
      <c r="QLI98" s="8"/>
      <c r="QLJ98" s="9"/>
      <c r="QLK98" s="8"/>
      <c r="QLL98" s="8"/>
      <c r="QLM98" s="9"/>
      <c r="QLN98" s="6"/>
      <c r="QLO98" s="9"/>
      <c r="QLP98" s="6"/>
      <c r="QLQ98" s="9"/>
      <c r="QLR98" s="44"/>
      <c r="QLT98" s="44"/>
      <c r="QLV98" s="33"/>
      <c r="QLX98" s="33"/>
      <c r="QLZ98" s="33"/>
      <c r="QMB98" s="33"/>
      <c r="QMD98"/>
      <c r="QME98"/>
      <c r="QMF98"/>
      <c r="QMG98" s="3"/>
      <c r="QMJ98" s="8"/>
      <c r="QMK98" s="9"/>
      <c r="QML98" s="8"/>
      <c r="QMM98" s="8"/>
      <c r="QMN98" s="9"/>
      <c r="QMO98" s="6"/>
      <c r="QMP98" s="9"/>
      <c r="QMQ98" s="6"/>
      <c r="QMR98" s="9"/>
      <c r="QMS98" s="44"/>
      <c r="QMU98" s="44"/>
      <c r="QMW98" s="33"/>
      <c r="QMY98" s="33"/>
      <c r="QNA98" s="33"/>
      <c r="QNC98" s="33"/>
      <c r="QNE98"/>
      <c r="QNF98"/>
      <c r="QNG98"/>
      <c r="QNH98" s="3"/>
      <c r="QNK98" s="8"/>
      <c r="QNL98" s="9"/>
      <c r="QNM98" s="8"/>
      <c r="QNN98" s="8"/>
      <c r="QNO98" s="9"/>
      <c r="QNP98" s="6"/>
      <c r="QNQ98" s="9"/>
      <c r="QNR98" s="6"/>
      <c r="QNS98" s="9"/>
      <c r="QNT98" s="44"/>
      <c r="QNV98" s="44"/>
      <c r="QNX98" s="33"/>
      <c r="QNZ98" s="33"/>
      <c r="QOB98" s="33"/>
      <c r="QOD98" s="33"/>
      <c r="QOF98"/>
      <c r="QOG98"/>
      <c r="QOH98"/>
      <c r="QOI98" s="3"/>
      <c r="QOL98" s="8"/>
      <c r="QOM98" s="9"/>
      <c r="QON98" s="8"/>
      <c r="QOO98" s="8"/>
      <c r="QOP98" s="9"/>
      <c r="QOQ98" s="6"/>
      <c r="QOR98" s="9"/>
      <c r="QOS98" s="6"/>
      <c r="QOT98" s="9"/>
      <c r="QOU98" s="44"/>
      <c r="QOW98" s="44"/>
      <c r="QOY98" s="33"/>
      <c r="QPA98" s="33"/>
      <c r="QPC98" s="33"/>
      <c r="QPE98" s="33"/>
      <c r="QPG98"/>
      <c r="QPH98"/>
      <c r="QPI98"/>
      <c r="QPJ98" s="3"/>
      <c r="QPM98" s="8"/>
      <c r="QPN98" s="9"/>
      <c r="QPO98" s="8"/>
      <c r="QPP98" s="8"/>
      <c r="QPQ98" s="9"/>
      <c r="QPR98" s="6"/>
      <c r="QPS98" s="9"/>
      <c r="QPT98" s="6"/>
      <c r="QPU98" s="9"/>
      <c r="QPV98" s="44"/>
      <c r="QPX98" s="44"/>
      <c r="QPZ98" s="33"/>
      <c r="QQB98" s="33"/>
      <c r="QQD98" s="33"/>
      <c r="QQF98" s="33"/>
      <c r="QQH98"/>
      <c r="QQI98"/>
      <c r="QQJ98"/>
      <c r="QQK98" s="3"/>
      <c r="QQN98" s="8"/>
      <c r="QQO98" s="9"/>
      <c r="QQP98" s="8"/>
      <c r="QQQ98" s="8"/>
      <c r="QQR98" s="9"/>
      <c r="QQS98" s="6"/>
      <c r="QQT98" s="9"/>
      <c r="QQU98" s="6"/>
      <c r="QQV98" s="9"/>
      <c r="QQW98" s="44"/>
      <c r="QQY98" s="44"/>
      <c r="QRA98" s="33"/>
      <c r="QRC98" s="33"/>
      <c r="QRE98" s="33"/>
      <c r="QRG98" s="33"/>
      <c r="QRI98"/>
      <c r="QRJ98"/>
      <c r="QRK98"/>
      <c r="QRL98" s="3"/>
      <c r="QRO98" s="8"/>
      <c r="QRP98" s="9"/>
      <c r="QRQ98" s="8"/>
      <c r="QRR98" s="8"/>
      <c r="QRS98" s="9"/>
      <c r="QRT98" s="6"/>
      <c r="QRU98" s="9"/>
      <c r="QRV98" s="6"/>
      <c r="QRW98" s="9"/>
      <c r="QRX98" s="44"/>
      <c r="QRZ98" s="44"/>
      <c r="QSB98" s="33"/>
      <c r="QSD98" s="33"/>
      <c r="QSF98" s="33"/>
      <c r="QSH98" s="33"/>
      <c r="QSJ98"/>
      <c r="QSK98"/>
      <c r="QSL98"/>
      <c r="QSM98" s="3"/>
      <c r="QSP98" s="8"/>
      <c r="QSQ98" s="9"/>
      <c r="QSR98" s="8"/>
      <c r="QSS98" s="8"/>
      <c r="QST98" s="9"/>
      <c r="QSU98" s="6"/>
      <c r="QSV98" s="9"/>
      <c r="QSW98" s="6"/>
      <c r="QSX98" s="9"/>
      <c r="QSY98" s="44"/>
      <c r="QTA98" s="44"/>
      <c r="QTC98" s="33"/>
      <c r="QTE98" s="33"/>
      <c r="QTG98" s="33"/>
      <c r="QTI98" s="33"/>
      <c r="QTK98"/>
      <c r="QTL98"/>
      <c r="QTM98"/>
      <c r="QTN98" s="3"/>
      <c r="QTQ98" s="8"/>
      <c r="QTR98" s="9"/>
      <c r="QTS98" s="8"/>
      <c r="QTT98" s="8"/>
      <c r="QTU98" s="9"/>
      <c r="QTV98" s="6"/>
      <c r="QTW98" s="9"/>
      <c r="QTX98" s="6"/>
      <c r="QTY98" s="9"/>
      <c r="QTZ98" s="44"/>
      <c r="QUB98" s="44"/>
      <c r="QUD98" s="33"/>
      <c r="QUF98" s="33"/>
      <c r="QUH98" s="33"/>
      <c r="QUJ98" s="33"/>
      <c r="QUL98"/>
      <c r="QUM98"/>
      <c r="QUN98"/>
      <c r="QUO98" s="3"/>
      <c r="QUR98" s="8"/>
      <c r="QUS98" s="9"/>
      <c r="QUT98" s="8"/>
      <c r="QUU98" s="8"/>
      <c r="QUV98" s="9"/>
      <c r="QUW98" s="6"/>
      <c r="QUX98" s="9"/>
      <c r="QUY98" s="6"/>
      <c r="QUZ98" s="9"/>
      <c r="QVA98" s="44"/>
      <c r="QVC98" s="44"/>
      <c r="QVE98" s="33"/>
      <c r="QVG98" s="33"/>
      <c r="QVI98" s="33"/>
      <c r="QVK98" s="33"/>
      <c r="QVM98"/>
      <c r="QVN98"/>
      <c r="QVO98"/>
      <c r="QVP98" s="3"/>
      <c r="QVS98" s="8"/>
      <c r="QVT98" s="9"/>
      <c r="QVU98" s="8"/>
      <c r="QVV98" s="8"/>
      <c r="QVW98" s="9"/>
      <c r="QVX98" s="6"/>
      <c r="QVY98" s="9"/>
      <c r="QVZ98" s="6"/>
      <c r="QWA98" s="9"/>
      <c r="QWB98" s="44"/>
      <c r="QWD98" s="44"/>
      <c r="QWF98" s="33"/>
      <c r="QWH98" s="33"/>
      <c r="QWJ98" s="33"/>
      <c r="QWL98" s="33"/>
      <c r="QWN98"/>
      <c r="QWO98"/>
      <c r="QWP98"/>
      <c r="QWQ98" s="3"/>
      <c r="QWT98" s="8"/>
      <c r="QWU98" s="9"/>
      <c r="QWV98" s="8"/>
      <c r="QWW98" s="8"/>
      <c r="QWX98" s="9"/>
      <c r="QWY98" s="6"/>
      <c r="QWZ98" s="9"/>
      <c r="QXA98" s="6"/>
      <c r="QXB98" s="9"/>
      <c r="QXC98" s="44"/>
      <c r="QXE98" s="44"/>
      <c r="QXG98" s="33"/>
      <c r="QXI98" s="33"/>
      <c r="QXK98" s="33"/>
      <c r="QXM98" s="33"/>
      <c r="QXO98"/>
      <c r="QXP98"/>
      <c r="QXQ98"/>
      <c r="QXR98" s="3"/>
      <c r="QXU98" s="8"/>
      <c r="QXV98" s="9"/>
      <c r="QXW98" s="8"/>
      <c r="QXX98" s="8"/>
      <c r="QXY98" s="9"/>
      <c r="QXZ98" s="6"/>
      <c r="QYA98" s="9"/>
      <c r="QYB98" s="6"/>
      <c r="QYC98" s="9"/>
      <c r="QYD98" s="44"/>
      <c r="QYF98" s="44"/>
      <c r="QYH98" s="33"/>
      <c r="QYJ98" s="33"/>
      <c r="QYL98" s="33"/>
      <c r="QYN98" s="33"/>
      <c r="QYP98"/>
      <c r="QYQ98"/>
      <c r="QYR98"/>
      <c r="QYS98" s="3"/>
      <c r="QYV98" s="8"/>
      <c r="QYW98" s="9"/>
      <c r="QYX98" s="8"/>
      <c r="QYY98" s="8"/>
      <c r="QYZ98" s="9"/>
      <c r="QZA98" s="6"/>
      <c r="QZB98" s="9"/>
      <c r="QZC98" s="6"/>
      <c r="QZD98" s="9"/>
      <c r="QZE98" s="44"/>
      <c r="QZG98" s="44"/>
      <c r="QZI98" s="33"/>
      <c r="QZK98" s="33"/>
      <c r="QZM98" s="33"/>
      <c r="QZO98" s="33"/>
      <c r="QZQ98"/>
      <c r="QZR98"/>
      <c r="QZS98"/>
      <c r="QZT98" s="3"/>
      <c r="QZW98" s="8"/>
      <c r="QZX98" s="9"/>
      <c r="QZY98" s="8"/>
      <c r="QZZ98" s="8"/>
      <c r="RAA98" s="9"/>
      <c r="RAB98" s="6"/>
      <c r="RAC98" s="9"/>
      <c r="RAD98" s="6"/>
      <c r="RAE98" s="9"/>
      <c r="RAF98" s="44"/>
      <c r="RAH98" s="44"/>
      <c r="RAJ98" s="33"/>
      <c r="RAL98" s="33"/>
      <c r="RAN98" s="33"/>
      <c r="RAP98" s="33"/>
      <c r="RAR98"/>
      <c r="RAS98"/>
      <c r="RAT98"/>
      <c r="RAU98" s="3"/>
      <c r="RAX98" s="8"/>
      <c r="RAY98" s="9"/>
      <c r="RAZ98" s="8"/>
      <c r="RBA98" s="8"/>
      <c r="RBB98" s="9"/>
      <c r="RBC98" s="6"/>
      <c r="RBD98" s="9"/>
      <c r="RBE98" s="6"/>
      <c r="RBF98" s="9"/>
      <c r="RBG98" s="44"/>
      <c r="RBI98" s="44"/>
      <c r="RBK98" s="33"/>
      <c r="RBM98" s="33"/>
      <c r="RBO98" s="33"/>
      <c r="RBQ98" s="33"/>
      <c r="RBS98"/>
      <c r="RBT98"/>
      <c r="RBU98"/>
      <c r="RBV98" s="3"/>
      <c r="RBY98" s="8"/>
      <c r="RBZ98" s="9"/>
      <c r="RCA98" s="8"/>
      <c r="RCB98" s="8"/>
      <c r="RCC98" s="9"/>
      <c r="RCD98" s="6"/>
      <c r="RCE98" s="9"/>
      <c r="RCF98" s="6"/>
      <c r="RCG98" s="9"/>
      <c r="RCH98" s="44"/>
      <c r="RCJ98" s="44"/>
      <c r="RCL98" s="33"/>
      <c r="RCN98" s="33"/>
      <c r="RCP98" s="33"/>
      <c r="RCR98" s="33"/>
      <c r="RCT98"/>
      <c r="RCU98"/>
      <c r="RCV98"/>
      <c r="RCW98" s="3"/>
      <c r="RCZ98" s="8"/>
      <c r="RDA98" s="9"/>
      <c r="RDB98" s="8"/>
      <c r="RDC98" s="8"/>
      <c r="RDD98" s="9"/>
      <c r="RDE98" s="6"/>
      <c r="RDF98" s="9"/>
      <c r="RDG98" s="6"/>
      <c r="RDH98" s="9"/>
      <c r="RDI98" s="44"/>
      <c r="RDK98" s="44"/>
      <c r="RDM98" s="33"/>
      <c r="RDO98" s="33"/>
      <c r="RDQ98" s="33"/>
      <c r="RDS98" s="33"/>
      <c r="RDU98"/>
      <c r="RDV98"/>
      <c r="RDW98"/>
      <c r="RDX98" s="3"/>
      <c r="REA98" s="8"/>
      <c r="REB98" s="9"/>
      <c r="REC98" s="8"/>
      <c r="RED98" s="8"/>
      <c r="REE98" s="9"/>
      <c r="REF98" s="6"/>
      <c r="REG98" s="9"/>
      <c r="REH98" s="6"/>
      <c r="REI98" s="9"/>
      <c r="REJ98" s="44"/>
      <c r="REL98" s="44"/>
      <c r="REN98" s="33"/>
      <c r="REP98" s="33"/>
      <c r="RER98" s="33"/>
      <c r="RET98" s="33"/>
      <c r="REV98"/>
      <c r="REW98"/>
      <c r="REX98"/>
      <c r="REY98" s="3"/>
      <c r="RFB98" s="8"/>
      <c r="RFC98" s="9"/>
      <c r="RFD98" s="8"/>
      <c r="RFE98" s="8"/>
      <c r="RFF98" s="9"/>
      <c r="RFG98" s="6"/>
      <c r="RFH98" s="9"/>
      <c r="RFI98" s="6"/>
      <c r="RFJ98" s="9"/>
      <c r="RFK98" s="44"/>
      <c r="RFM98" s="44"/>
      <c r="RFO98" s="33"/>
      <c r="RFQ98" s="33"/>
      <c r="RFS98" s="33"/>
      <c r="RFU98" s="33"/>
      <c r="RFW98"/>
      <c r="RFX98"/>
      <c r="RFY98"/>
      <c r="RFZ98" s="3"/>
      <c r="RGC98" s="8"/>
      <c r="RGD98" s="9"/>
      <c r="RGE98" s="8"/>
      <c r="RGF98" s="8"/>
      <c r="RGG98" s="9"/>
      <c r="RGH98" s="6"/>
      <c r="RGI98" s="9"/>
      <c r="RGJ98" s="6"/>
      <c r="RGK98" s="9"/>
      <c r="RGL98" s="44"/>
      <c r="RGN98" s="44"/>
      <c r="RGP98" s="33"/>
      <c r="RGR98" s="33"/>
      <c r="RGT98" s="33"/>
      <c r="RGV98" s="33"/>
      <c r="RGX98"/>
      <c r="RGY98"/>
      <c r="RGZ98"/>
      <c r="RHA98" s="3"/>
      <c r="RHD98" s="8"/>
      <c r="RHE98" s="9"/>
      <c r="RHF98" s="8"/>
      <c r="RHG98" s="8"/>
      <c r="RHH98" s="9"/>
      <c r="RHI98" s="6"/>
      <c r="RHJ98" s="9"/>
      <c r="RHK98" s="6"/>
      <c r="RHL98" s="9"/>
      <c r="RHM98" s="44"/>
      <c r="RHO98" s="44"/>
      <c r="RHQ98" s="33"/>
      <c r="RHS98" s="33"/>
      <c r="RHU98" s="33"/>
      <c r="RHW98" s="33"/>
      <c r="RHY98"/>
      <c r="RHZ98"/>
      <c r="RIA98"/>
      <c r="RIB98" s="3"/>
      <c r="RIE98" s="8"/>
      <c r="RIF98" s="9"/>
      <c r="RIG98" s="8"/>
      <c r="RIH98" s="8"/>
      <c r="RII98" s="9"/>
      <c r="RIJ98" s="6"/>
      <c r="RIK98" s="9"/>
      <c r="RIL98" s="6"/>
      <c r="RIM98" s="9"/>
      <c r="RIN98" s="44"/>
      <c r="RIP98" s="44"/>
      <c r="RIR98" s="33"/>
      <c r="RIT98" s="33"/>
      <c r="RIV98" s="33"/>
      <c r="RIX98" s="33"/>
      <c r="RIZ98"/>
      <c r="RJA98"/>
      <c r="RJB98"/>
      <c r="RJC98" s="3"/>
      <c r="RJF98" s="8"/>
      <c r="RJG98" s="9"/>
      <c r="RJH98" s="8"/>
      <c r="RJI98" s="8"/>
      <c r="RJJ98" s="9"/>
      <c r="RJK98" s="6"/>
      <c r="RJL98" s="9"/>
      <c r="RJM98" s="6"/>
      <c r="RJN98" s="9"/>
      <c r="RJO98" s="44"/>
      <c r="RJQ98" s="44"/>
      <c r="RJS98" s="33"/>
      <c r="RJU98" s="33"/>
      <c r="RJW98" s="33"/>
      <c r="RJY98" s="33"/>
      <c r="RKA98"/>
      <c r="RKB98"/>
      <c r="RKC98"/>
      <c r="RKD98" s="3"/>
      <c r="RKG98" s="8"/>
      <c r="RKH98" s="9"/>
      <c r="RKI98" s="8"/>
      <c r="RKJ98" s="8"/>
      <c r="RKK98" s="9"/>
      <c r="RKL98" s="6"/>
      <c r="RKM98" s="9"/>
      <c r="RKN98" s="6"/>
      <c r="RKO98" s="9"/>
      <c r="RKP98" s="44"/>
      <c r="RKR98" s="44"/>
      <c r="RKT98" s="33"/>
      <c r="RKV98" s="33"/>
      <c r="RKX98" s="33"/>
      <c r="RKZ98" s="33"/>
      <c r="RLB98"/>
      <c r="RLC98"/>
      <c r="RLD98"/>
      <c r="RLE98" s="3"/>
      <c r="RLH98" s="8"/>
      <c r="RLI98" s="9"/>
      <c r="RLJ98" s="8"/>
      <c r="RLK98" s="8"/>
      <c r="RLL98" s="9"/>
      <c r="RLM98" s="6"/>
      <c r="RLN98" s="9"/>
      <c r="RLO98" s="6"/>
      <c r="RLP98" s="9"/>
      <c r="RLQ98" s="44"/>
      <c r="RLS98" s="44"/>
      <c r="RLU98" s="33"/>
      <c r="RLW98" s="33"/>
      <c r="RLY98" s="33"/>
      <c r="RMA98" s="33"/>
      <c r="RMC98"/>
      <c r="RMD98"/>
      <c r="RME98"/>
      <c r="RMF98" s="3"/>
      <c r="RMI98" s="8"/>
      <c r="RMJ98" s="9"/>
      <c r="RMK98" s="8"/>
      <c r="RML98" s="8"/>
      <c r="RMM98" s="9"/>
      <c r="RMN98" s="6"/>
      <c r="RMO98" s="9"/>
      <c r="RMP98" s="6"/>
      <c r="RMQ98" s="9"/>
      <c r="RMR98" s="44"/>
      <c r="RMT98" s="44"/>
      <c r="RMV98" s="33"/>
      <c r="RMX98" s="33"/>
      <c r="RMZ98" s="33"/>
      <c r="RNB98" s="33"/>
      <c r="RND98"/>
      <c r="RNE98"/>
      <c r="RNF98"/>
      <c r="RNG98" s="3"/>
      <c r="RNJ98" s="8"/>
      <c r="RNK98" s="9"/>
      <c r="RNL98" s="8"/>
      <c r="RNM98" s="8"/>
      <c r="RNN98" s="9"/>
      <c r="RNO98" s="6"/>
      <c r="RNP98" s="9"/>
      <c r="RNQ98" s="6"/>
      <c r="RNR98" s="9"/>
      <c r="RNS98" s="44"/>
      <c r="RNU98" s="44"/>
      <c r="RNW98" s="33"/>
      <c r="RNY98" s="33"/>
      <c r="ROA98" s="33"/>
      <c r="ROC98" s="33"/>
      <c r="ROE98"/>
      <c r="ROF98"/>
      <c r="ROG98"/>
      <c r="ROH98" s="3"/>
      <c r="ROK98" s="8"/>
      <c r="ROL98" s="9"/>
      <c r="ROM98" s="8"/>
      <c r="RON98" s="8"/>
      <c r="ROO98" s="9"/>
      <c r="ROP98" s="6"/>
      <c r="ROQ98" s="9"/>
      <c r="ROR98" s="6"/>
      <c r="ROS98" s="9"/>
      <c r="ROT98" s="44"/>
      <c r="ROV98" s="44"/>
      <c r="ROX98" s="33"/>
      <c r="ROZ98" s="33"/>
      <c r="RPB98" s="33"/>
      <c r="RPD98" s="33"/>
      <c r="RPF98"/>
      <c r="RPG98"/>
      <c r="RPH98"/>
      <c r="RPI98" s="3"/>
      <c r="RPL98" s="8"/>
      <c r="RPM98" s="9"/>
      <c r="RPN98" s="8"/>
      <c r="RPO98" s="8"/>
      <c r="RPP98" s="9"/>
      <c r="RPQ98" s="6"/>
      <c r="RPR98" s="9"/>
      <c r="RPS98" s="6"/>
      <c r="RPT98" s="9"/>
      <c r="RPU98" s="44"/>
      <c r="RPW98" s="44"/>
      <c r="RPY98" s="33"/>
      <c r="RQA98" s="33"/>
      <c r="RQC98" s="33"/>
      <c r="RQE98" s="33"/>
      <c r="RQG98"/>
      <c r="RQH98"/>
      <c r="RQI98"/>
      <c r="RQJ98" s="3"/>
      <c r="RQM98" s="8"/>
      <c r="RQN98" s="9"/>
      <c r="RQO98" s="8"/>
      <c r="RQP98" s="8"/>
      <c r="RQQ98" s="9"/>
      <c r="RQR98" s="6"/>
      <c r="RQS98" s="9"/>
      <c r="RQT98" s="6"/>
      <c r="RQU98" s="9"/>
      <c r="RQV98" s="44"/>
      <c r="RQX98" s="44"/>
      <c r="RQZ98" s="33"/>
      <c r="RRB98" s="33"/>
      <c r="RRD98" s="33"/>
      <c r="RRF98" s="33"/>
      <c r="RRH98"/>
      <c r="RRI98"/>
      <c r="RRJ98"/>
      <c r="RRK98" s="3"/>
      <c r="RRN98" s="8"/>
      <c r="RRO98" s="9"/>
      <c r="RRP98" s="8"/>
      <c r="RRQ98" s="8"/>
      <c r="RRR98" s="9"/>
      <c r="RRS98" s="6"/>
      <c r="RRT98" s="9"/>
      <c r="RRU98" s="6"/>
      <c r="RRV98" s="9"/>
      <c r="RRW98" s="44"/>
      <c r="RRY98" s="44"/>
      <c r="RSA98" s="33"/>
      <c r="RSC98" s="33"/>
      <c r="RSE98" s="33"/>
      <c r="RSG98" s="33"/>
      <c r="RSI98"/>
      <c r="RSJ98"/>
      <c r="RSK98"/>
      <c r="RSL98" s="3"/>
      <c r="RSO98" s="8"/>
      <c r="RSP98" s="9"/>
      <c r="RSQ98" s="8"/>
      <c r="RSR98" s="8"/>
      <c r="RSS98" s="9"/>
      <c r="RST98" s="6"/>
      <c r="RSU98" s="9"/>
      <c r="RSV98" s="6"/>
      <c r="RSW98" s="9"/>
      <c r="RSX98" s="44"/>
      <c r="RSZ98" s="44"/>
      <c r="RTB98" s="33"/>
      <c r="RTD98" s="33"/>
      <c r="RTF98" s="33"/>
      <c r="RTH98" s="33"/>
      <c r="RTJ98"/>
      <c r="RTK98"/>
      <c r="RTL98"/>
      <c r="RTM98" s="3"/>
      <c r="RTP98" s="8"/>
      <c r="RTQ98" s="9"/>
      <c r="RTR98" s="8"/>
      <c r="RTS98" s="8"/>
      <c r="RTT98" s="9"/>
      <c r="RTU98" s="6"/>
      <c r="RTV98" s="9"/>
      <c r="RTW98" s="6"/>
      <c r="RTX98" s="9"/>
      <c r="RTY98" s="44"/>
      <c r="RUA98" s="44"/>
      <c r="RUC98" s="33"/>
      <c r="RUE98" s="33"/>
      <c r="RUG98" s="33"/>
      <c r="RUI98" s="33"/>
      <c r="RUK98"/>
      <c r="RUL98"/>
      <c r="RUM98"/>
      <c r="RUN98" s="3"/>
      <c r="RUQ98" s="8"/>
      <c r="RUR98" s="9"/>
      <c r="RUS98" s="8"/>
      <c r="RUT98" s="8"/>
      <c r="RUU98" s="9"/>
      <c r="RUV98" s="6"/>
      <c r="RUW98" s="9"/>
      <c r="RUX98" s="6"/>
      <c r="RUY98" s="9"/>
      <c r="RUZ98" s="44"/>
      <c r="RVB98" s="44"/>
      <c r="RVD98" s="33"/>
      <c r="RVF98" s="33"/>
      <c r="RVH98" s="33"/>
      <c r="RVJ98" s="33"/>
      <c r="RVL98"/>
      <c r="RVM98"/>
      <c r="RVN98"/>
      <c r="RVO98" s="3"/>
      <c r="RVR98" s="8"/>
      <c r="RVS98" s="9"/>
      <c r="RVT98" s="8"/>
      <c r="RVU98" s="8"/>
      <c r="RVV98" s="9"/>
      <c r="RVW98" s="6"/>
      <c r="RVX98" s="9"/>
      <c r="RVY98" s="6"/>
      <c r="RVZ98" s="9"/>
      <c r="RWA98" s="44"/>
      <c r="RWC98" s="44"/>
      <c r="RWE98" s="33"/>
      <c r="RWG98" s="33"/>
      <c r="RWI98" s="33"/>
      <c r="RWK98" s="33"/>
      <c r="RWM98"/>
      <c r="RWN98"/>
      <c r="RWO98"/>
      <c r="RWP98" s="3"/>
      <c r="RWS98" s="8"/>
      <c r="RWT98" s="9"/>
      <c r="RWU98" s="8"/>
      <c r="RWV98" s="8"/>
      <c r="RWW98" s="9"/>
      <c r="RWX98" s="6"/>
      <c r="RWY98" s="9"/>
      <c r="RWZ98" s="6"/>
      <c r="RXA98" s="9"/>
      <c r="RXB98" s="44"/>
      <c r="RXD98" s="44"/>
      <c r="RXF98" s="33"/>
      <c r="RXH98" s="33"/>
      <c r="RXJ98" s="33"/>
      <c r="RXL98" s="33"/>
      <c r="RXN98"/>
      <c r="RXO98"/>
      <c r="RXP98"/>
      <c r="RXQ98" s="3"/>
      <c r="RXT98" s="8"/>
      <c r="RXU98" s="9"/>
      <c r="RXV98" s="8"/>
      <c r="RXW98" s="8"/>
      <c r="RXX98" s="9"/>
      <c r="RXY98" s="6"/>
      <c r="RXZ98" s="9"/>
      <c r="RYA98" s="6"/>
      <c r="RYB98" s="9"/>
      <c r="RYC98" s="44"/>
      <c r="RYE98" s="44"/>
      <c r="RYG98" s="33"/>
      <c r="RYI98" s="33"/>
      <c r="RYK98" s="33"/>
      <c r="RYM98" s="33"/>
      <c r="RYO98"/>
      <c r="RYP98"/>
      <c r="RYQ98"/>
      <c r="RYR98" s="3"/>
      <c r="RYU98" s="8"/>
      <c r="RYV98" s="9"/>
      <c r="RYW98" s="8"/>
      <c r="RYX98" s="8"/>
      <c r="RYY98" s="9"/>
      <c r="RYZ98" s="6"/>
      <c r="RZA98" s="9"/>
      <c r="RZB98" s="6"/>
      <c r="RZC98" s="9"/>
      <c r="RZD98" s="44"/>
      <c r="RZF98" s="44"/>
      <c r="RZH98" s="33"/>
      <c r="RZJ98" s="33"/>
      <c r="RZL98" s="33"/>
      <c r="RZN98" s="33"/>
      <c r="RZP98"/>
      <c r="RZQ98"/>
      <c r="RZR98"/>
      <c r="RZS98" s="3"/>
      <c r="RZV98" s="8"/>
      <c r="RZW98" s="9"/>
      <c r="RZX98" s="8"/>
      <c r="RZY98" s="8"/>
      <c r="RZZ98" s="9"/>
      <c r="SAA98" s="6"/>
      <c r="SAB98" s="9"/>
      <c r="SAC98" s="6"/>
      <c r="SAD98" s="9"/>
      <c r="SAE98" s="44"/>
      <c r="SAG98" s="44"/>
      <c r="SAI98" s="33"/>
      <c r="SAK98" s="33"/>
      <c r="SAM98" s="33"/>
      <c r="SAO98" s="33"/>
      <c r="SAQ98"/>
      <c r="SAR98"/>
      <c r="SAS98"/>
      <c r="SAT98" s="3"/>
      <c r="SAW98" s="8"/>
      <c r="SAX98" s="9"/>
      <c r="SAY98" s="8"/>
      <c r="SAZ98" s="8"/>
      <c r="SBA98" s="9"/>
      <c r="SBB98" s="6"/>
      <c r="SBC98" s="9"/>
      <c r="SBD98" s="6"/>
      <c r="SBE98" s="9"/>
      <c r="SBF98" s="44"/>
      <c r="SBH98" s="44"/>
      <c r="SBJ98" s="33"/>
      <c r="SBL98" s="33"/>
      <c r="SBN98" s="33"/>
      <c r="SBP98" s="33"/>
      <c r="SBR98"/>
      <c r="SBS98"/>
      <c r="SBT98"/>
      <c r="SBU98" s="3"/>
      <c r="SBX98" s="8"/>
      <c r="SBY98" s="9"/>
      <c r="SBZ98" s="8"/>
      <c r="SCA98" s="8"/>
      <c r="SCB98" s="9"/>
      <c r="SCC98" s="6"/>
      <c r="SCD98" s="9"/>
      <c r="SCE98" s="6"/>
      <c r="SCF98" s="9"/>
      <c r="SCG98" s="44"/>
      <c r="SCI98" s="44"/>
      <c r="SCK98" s="33"/>
      <c r="SCM98" s="33"/>
      <c r="SCO98" s="33"/>
      <c r="SCQ98" s="33"/>
      <c r="SCS98"/>
      <c r="SCT98"/>
      <c r="SCU98"/>
      <c r="SCV98" s="3"/>
      <c r="SCY98" s="8"/>
      <c r="SCZ98" s="9"/>
      <c r="SDA98" s="8"/>
      <c r="SDB98" s="8"/>
      <c r="SDC98" s="9"/>
      <c r="SDD98" s="6"/>
      <c r="SDE98" s="9"/>
      <c r="SDF98" s="6"/>
      <c r="SDG98" s="9"/>
      <c r="SDH98" s="44"/>
      <c r="SDJ98" s="44"/>
      <c r="SDL98" s="33"/>
      <c r="SDN98" s="33"/>
      <c r="SDP98" s="33"/>
      <c r="SDR98" s="33"/>
      <c r="SDT98"/>
      <c r="SDU98"/>
      <c r="SDV98"/>
      <c r="SDW98" s="3"/>
      <c r="SDZ98" s="8"/>
      <c r="SEA98" s="9"/>
      <c r="SEB98" s="8"/>
      <c r="SEC98" s="8"/>
      <c r="SED98" s="9"/>
      <c r="SEE98" s="6"/>
      <c r="SEF98" s="9"/>
      <c r="SEG98" s="6"/>
      <c r="SEH98" s="9"/>
      <c r="SEI98" s="44"/>
      <c r="SEK98" s="44"/>
      <c r="SEM98" s="33"/>
      <c r="SEO98" s="33"/>
      <c r="SEQ98" s="33"/>
      <c r="SES98" s="33"/>
      <c r="SEU98"/>
      <c r="SEV98"/>
      <c r="SEW98"/>
      <c r="SEX98" s="3"/>
      <c r="SFA98" s="8"/>
      <c r="SFB98" s="9"/>
      <c r="SFC98" s="8"/>
      <c r="SFD98" s="8"/>
      <c r="SFE98" s="9"/>
      <c r="SFF98" s="6"/>
      <c r="SFG98" s="9"/>
      <c r="SFH98" s="6"/>
      <c r="SFI98" s="9"/>
      <c r="SFJ98" s="44"/>
      <c r="SFL98" s="44"/>
      <c r="SFN98" s="33"/>
      <c r="SFP98" s="33"/>
      <c r="SFR98" s="33"/>
      <c r="SFT98" s="33"/>
      <c r="SFV98"/>
      <c r="SFW98"/>
      <c r="SFX98"/>
      <c r="SFY98" s="3"/>
      <c r="SGB98" s="8"/>
      <c r="SGC98" s="9"/>
      <c r="SGD98" s="8"/>
      <c r="SGE98" s="8"/>
      <c r="SGF98" s="9"/>
      <c r="SGG98" s="6"/>
      <c r="SGH98" s="9"/>
      <c r="SGI98" s="6"/>
      <c r="SGJ98" s="9"/>
      <c r="SGK98" s="44"/>
      <c r="SGM98" s="44"/>
      <c r="SGO98" s="33"/>
      <c r="SGQ98" s="33"/>
      <c r="SGS98" s="33"/>
      <c r="SGU98" s="33"/>
      <c r="SGW98"/>
      <c r="SGX98"/>
      <c r="SGY98"/>
      <c r="SGZ98" s="3"/>
      <c r="SHC98" s="8"/>
      <c r="SHD98" s="9"/>
      <c r="SHE98" s="8"/>
      <c r="SHF98" s="8"/>
      <c r="SHG98" s="9"/>
      <c r="SHH98" s="6"/>
      <c r="SHI98" s="9"/>
      <c r="SHJ98" s="6"/>
      <c r="SHK98" s="9"/>
      <c r="SHL98" s="44"/>
      <c r="SHN98" s="44"/>
      <c r="SHP98" s="33"/>
      <c r="SHR98" s="33"/>
      <c r="SHT98" s="33"/>
      <c r="SHV98" s="33"/>
      <c r="SHX98"/>
      <c r="SHY98"/>
      <c r="SHZ98"/>
      <c r="SIA98" s="3"/>
      <c r="SID98" s="8"/>
      <c r="SIE98" s="9"/>
      <c r="SIF98" s="8"/>
      <c r="SIG98" s="8"/>
      <c r="SIH98" s="9"/>
      <c r="SII98" s="6"/>
      <c r="SIJ98" s="9"/>
      <c r="SIK98" s="6"/>
      <c r="SIL98" s="9"/>
      <c r="SIM98" s="44"/>
      <c r="SIO98" s="44"/>
      <c r="SIQ98" s="33"/>
      <c r="SIS98" s="33"/>
      <c r="SIU98" s="33"/>
      <c r="SIW98" s="33"/>
      <c r="SIY98"/>
      <c r="SIZ98"/>
      <c r="SJA98"/>
      <c r="SJB98" s="3"/>
      <c r="SJE98" s="8"/>
      <c r="SJF98" s="9"/>
      <c r="SJG98" s="8"/>
      <c r="SJH98" s="8"/>
      <c r="SJI98" s="9"/>
      <c r="SJJ98" s="6"/>
      <c r="SJK98" s="9"/>
      <c r="SJL98" s="6"/>
      <c r="SJM98" s="9"/>
      <c r="SJN98" s="44"/>
      <c r="SJP98" s="44"/>
      <c r="SJR98" s="33"/>
      <c r="SJT98" s="33"/>
      <c r="SJV98" s="33"/>
      <c r="SJX98" s="33"/>
      <c r="SJZ98"/>
      <c r="SKA98"/>
      <c r="SKB98"/>
      <c r="SKC98" s="3"/>
      <c r="SKF98" s="8"/>
      <c r="SKG98" s="9"/>
      <c r="SKH98" s="8"/>
      <c r="SKI98" s="8"/>
      <c r="SKJ98" s="9"/>
      <c r="SKK98" s="6"/>
      <c r="SKL98" s="9"/>
      <c r="SKM98" s="6"/>
      <c r="SKN98" s="9"/>
      <c r="SKO98" s="44"/>
      <c r="SKQ98" s="44"/>
      <c r="SKS98" s="33"/>
      <c r="SKU98" s="33"/>
      <c r="SKW98" s="33"/>
      <c r="SKY98" s="33"/>
      <c r="SLA98"/>
      <c r="SLB98"/>
      <c r="SLC98"/>
      <c r="SLD98" s="3"/>
      <c r="SLG98" s="8"/>
      <c r="SLH98" s="9"/>
      <c r="SLI98" s="8"/>
      <c r="SLJ98" s="8"/>
      <c r="SLK98" s="9"/>
      <c r="SLL98" s="6"/>
      <c r="SLM98" s="9"/>
      <c r="SLN98" s="6"/>
      <c r="SLO98" s="9"/>
      <c r="SLP98" s="44"/>
      <c r="SLR98" s="44"/>
      <c r="SLT98" s="33"/>
      <c r="SLV98" s="33"/>
      <c r="SLX98" s="33"/>
      <c r="SLZ98" s="33"/>
      <c r="SMB98"/>
      <c r="SMC98"/>
      <c r="SMD98"/>
      <c r="SME98" s="3"/>
      <c r="SMH98" s="8"/>
      <c r="SMI98" s="9"/>
      <c r="SMJ98" s="8"/>
      <c r="SMK98" s="8"/>
      <c r="SML98" s="9"/>
      <c r="SMM98" s="6"/>
      <c r="SMN98" s="9"/>
      <c r="SMO98" s="6"/>
      <c r="SMP98" s="9"/>
      <c r="SMQ98" s="44"/>
      <c r="SMS98" s="44"/>
      <c r="SMU98" s="33"/>
      <c r="SMW98" s="33"/>
      <c r="SMY98" s="33"/>
      <c r="SNA98" s="33"/>
      <c r="SNC98"/>
      <c r="SND98"/>
      <c r="SNE98"/>
      <c r="SNF98" s="3"/>
      <c r="SNI98" s="8"/>
      <c r="SNJ98" s="9"/>
      <c r="SNK98" s="8"/>
      <c r="SNL98" s="8"/>
      <c r="SNM98" s="9"/>
      <c r="SNN98" s="6"/>
      <c r="SNO98" s="9"/>
      <c r="SNP98" s="6"/>
      <c r="SNQ98" s="9"/>
      <c r="SNR98" s="44"/>
      <c r="SNT98" s="44"/>
      <c r="SNV98" s="33"/>
      <c r="SNX98" s="33"/>
      <c r="SNZ98" s="33"/>
      <c r="SOB98" s="33"/>
      <c r="SOD98"/>
      <c r="SOE98"/>
      <c r="SOF98"/>
      <c r="SOG98" s="3"/>
      <c r="SOJ98" s="8"/>
      <c r="SOK98" s="9"/>
      <c r="SOL98" s="8"/>
      <c r="SOM98" s="8"/>
      <c r="SON98" s="9"/>
      <c r="SOO98" s="6"/>
      <c r="SOP98" s="9"/>
      <c r="SOQ98" s="6"/>
      <c r="SOR98" s="9"/>
      <c r="SOS98" s="44"/>
      <c r="SOU98" s="44"/>
      <c r="SOW98" s="33"/>
      <c r="SOY98" s="33"/>
      <c r="SPA98" s="33"/>
      <c r="SPC98" s="33"/>
      <c r="SPE98"/>
      <c r="SPF98"/>
      <c r="SPG98"/>
      <c r="SPH98" s="3"/>
      <c r="SPK98" s="8"/>
      <c r="SPL98" s="9"/>
      <c r="SPM98" s="8"/>
      <c r="SPN98" s="8"/>
      <c r="SPO98" s="9"/>
      <c r="SPP98" s="6"/>
      <c r="SPQ98" s="9"/>
      <c r="SPR98" s="6"/>
      <c r="SPS98" s="9"/>
      <c r="SPT98" s="44"/>
      <c r="SPV98" s="44"/>
      <c r="SPX98" s="33"/>
      <c r="SPZ98" s="33"/>
      <c r="SQB98" s="33"/>
      <c r="SQD98" s="33"/>
      <c r="SQF98"/>
      <c r="SQG98"/>
      <c r="SQH98"/>
      <c r="SQI98" s="3"/>
      <c r="SQL98" s="8"/>
      <c r="SQM98" s="9"/>
      <c r="SQN98" s="8"/>
      <c r="SQO98" s="8"/>
      <c r="SQP98" s="9"/>
      <c r="SQQ98" s="6"/>
      <c r="SQR98" s="9"/>
      <c r="SQS98" s="6"/>
      <c r="SQT98" s="9"/>
      <c r="SQU98" s="44"/>
      <c r="SQW98" s="44"/>
      <c r="SQY98" s="33"/>
      <c r="SRA98" s="33"/>
      <c r="SRC98" s="33"/>
      <c r="SRE98" s="33"/>
      <c r="SRG98"/>
      <c r="SRH98"/>
      <c r="SRI98"/>
      <c r="SRJ98" s="3"/>
      <c r="SRM98" s="8"/>
      <c r="SRN98" s="9"/>
      <c r="SRO98" s="8"/>
      <c r="SRP98" s="8"/>
      <c r="SRQ98" s="9"/>
      <c r="SRR98" s="6"/>
      <c r="SRS98" s="9"/>
      <c r="SRT98" s="6"/>
      <c r="SRU98" s="9"/>
      <c r="SRV98" s="44"/>
      <c r="SRX98" s="44"/>
      <c r="SRZ98" s="33"/>
      <c r="SSB98" s="33"/>
      <c r="SSD98" s="33"/>
      <c r="SSF98" s="33"/>
      <c r="SSH98"/>
      <c r="SSI98"/>
      <c r="SSJ98"/>
      <c r="SSK98" s="3"/>
      <c r="SSN98" s="8"/>
      <c r="SSO98" s="9"/>
      <c r="SSP98" s="8"/>
      <c r="SSQ98" s="8"/>
      <c r="SSR98" s="9"/>
      <c r="SSS98" s="6"/>
      <c r="SST98" s="9"/>
      <c r="SSU98" s="6"/>
      <c r="SSV98" s="9"/>
      <c r="SSW98" s="44"/>
      <c r="SSY98" s="44"/>
      <c r="STA98" s="33"/>
      <c r="STC98" s="33"/>
      <c r="STE98" s="33"/>
      <c r="STG98" s="33"/>
      <c r="STI98"/>
      <c r="STJ98"/>
      <c r="STK98"/>
      <c r="STL98" s="3"/>
      <c r="STO98" s="8"/>
      <c r="STP98" s="9"/>
      <c r="STQ98" s="8"/>
      <c r="STR98" s="8"/>
      <c r="STS98" s="9"/>
      <c r="STT98" s="6"/>
      <c r="STU98" s="9"/>
      <c r="STV98" s="6"/>
      <c r="STW98" s="9"/>
      <c r="STX98" s="44"/>
      <c r="STZ98" s="44"/>
      <c r="SUB98" s="33"/>
      <c r="SUD98" s="33"/>
      <c r="SUF98" s="33"/>
      <c r="SUH98" s="33"/>
      <c r="SUJ98"/>
      <c r="SUK98"/>
      <c r="SUL98"/>
      <c r="SUM98" s="3"/>
      <c r="SUP98" s="8"/>
      <c r="SUQ98" s="9"/>
      <c r="SUR98" s="8"/>
      <c r="SUS98" s="8"/>
      <c r="SUT98" s="9"/>
      <c r="SUU98" s="6"/>
      <c r="SUV98" s="9"/>
      <c r="SUW98" s="6"/>
      <c r="SUX98" s="9"/>
      <c r="SUY98" s="44"/>
      <c r="SVA98" s="44"/>
      <c r="SVC98" s="33"/>
      <c r="SVE98" s="33"/>
      <c r="SVG98" s="33"/>
      <c r="SVI98" s="33"/>
      <c r="SVK98"/>
      <c r="SVL98"/>
      <c r="SVM98"/>
      <c r="SVN98" s="3"/>
      <c r="SVQ98" s="8"/>
      <c r="SVR98" s="9"/>
      <c r="SVS98" s="8"/>
      <c r="SVT98" s="8"/>
      <c r="SVU98" s="9"/>
      <c r="SVV98" s="6"/>
      <c r="SVW98" s="9"/>
      <c r="SVX98" s="6"/>
      <c r="SVY98" s="9"/>
      <c r="SVZ98" s="44"/>
      <c r="SWB98" s="44"/>
      <c r="SWD98" s="33"/>
      <c r="SWF98" s="33"/>
      <c r="SWH98" s="33"/>
      <c r="SWJ98" s="33"/>
      <c r="SWL98"/>
      <c r="SWM98"/>
      <c r="SWN98"/>
      <c r="SWO98" s="3"/>
      <c r="SWR98" s="8"/>
      <c r="SWS98" s="9"/>
      <c r="SWT98" s="8"/>
      <c r="SWU98" s="8"/>
      <c r="SWV98" s="9"/>
      <c r="SWW98" s="6"/>
      <c r="SWX98" s="9"/>
      <c r="SWY98" s="6"/>
      <c r="SWZ98" s="9"/>
      <c r="SXA98" s="44"/>
      <c r="SXC98" s="44"/>
      <c r="SXE98" s="33"/>
      <c r="SXG98" s="33"/>
      <c r="SXI98" s="33"/>
      <c r="SXK98" s="33"/>
      <c r="SXM98"/>
      <c r="SXN98"/>
      <c r="SXO98"/>
      <c r="SXP98" s="3"/>
      <c r="SXS98" s="8"/>
      <c r="SXT98" s="9"/>
      <c r="SXU98" s="8"/>
      <c r="SXV98" s="8"/>
      <c r="SXW98" s="9"/>
      <c r="SXX98" s="6"/>
      <c r="SXY98" s="9"/>
      <c r="SXZ98" s="6"/>
      <c r="SYA98" s="9"/>
      <c r="SYB98" s="44"/>
      <c r="SYD98" s="44"/>
      <c r="SYF98" s="33"/>
      <c r="SYH98" s="33"/>
      <c r="SYJ98" s="33"/>
      <c r="SYL98" s="33"/>
      <c r="SYN98"/>
      <c r="SYO98"/>
      <c r="SYP98"/>
      <c r="SYQ98" s="3"/>
      <c r="SYT98" s="8"/>
      <c r="SYU98" s="9"/>
      <c r="SYV98" s="8"/>
      <c r="SYW98" s="8"/>
      <c r="SYX98" s="9"/>
      <c r="SYY98" s="6"/>
      <c r="SYZ98" s="9"/>
      <c r="SZA98" s="6"/>
      <c r="SZB98" s="9"/>
      <c r="SZC98" s="44"/>
      <c r="SZE98" s="44"/>
      <c r="SZG98" s="33"/>
      <c r="SZI98" s="33"/>
      <c r="SZK98" s="33"/>
      <c r="SZM98" s="33"/>
      <c r="SZO98"/>
      <c r="SZP98"/>
      <c r="SZQ98"/>
      <c r="SZR98" s="3"/>
      <c r="SZU98" s="8"/>
      <c r="SZV98" s="9"/>
      <c r="SZW98" s="8"/>
      <c r="SZX98" s="8"/>
      <c r="SZY98" s="9"/>
      <c r="SZZ98" s="6"/>
      <c r="TAA98" s="9"/>
      <c r="TAB98" s="6"/>
      <c r="TAC98" s="9"/>
      <c r="TAD98" s="44"/>
      <c r="TAF98" s="44"/>
      <c r="TAH98" s="33"/>
      <c r="TAJ98" s="33"/>
      <c r="TAL98" s="33"/>
      <c r="TAN98" s="33"/>
      <c r="TAP98"/>
      <c r="TAQ98"/>
      <c r="TAR98"/>
      <c r="TAS98" s="3"/>
      <c r="TAV98" s="8"/>
      <c r="TAW98" s="9"/>
      <c r="TAX98" s="8"/>
      <c r="TAY98" s="8"/>
      <c r="TAZ98" s="9"/>
      <c r="TBA98" s="6"/>
      <c r="TBB98" s="9"/>
      <c r="TBC98" s="6"/>
      <c r="TBD98" s="9"/>
      <c r="TBE98" s="44"/>
      <c r="TBG98" s="44"/>
      <c r="TBI98" s="33"/>
      <c r="TBK98" s="33"/>
      <c r="TBM98" s="33"/>
      <c r="TBO98" s="33"/>
      <c r="TBQ98"/>
      <c r="TBR98"/>
      <c r="TBS98"/>
      <c r="TBT98" s="3"/>
      <c r="TBW98" s="8"/>
      <c r="TBX98" s="9"/>
      <c r="TBY98" s="8"/>
      <c r="TBZ98" s="8"/>
      <c r="TCA98" s="9"/>
      <c r="TCB98" s="6"/>
      <c r="TCC98" s="9"/>
      <c r="TCD98" s="6"/>
      <c r="TCE98" s="9"/>
      <c r="TCF98" s="44"/>
      <c r="TCH98" s="44"/>
      <c r="TCJ98" s="33"/>
      <c r="TCL98" s="33"/>
      <c r="TCN98" s="33"/>
      <c r="TCP98" s="33"/>
      <c r="TCR98"/>
      <c r="TCS98"/>
      <c r="TCT98"/>
      <c r="TCU98" s="3"/>
      <c r="TCX98" s="8"/>
      <c r="TCY98" s="9"/>
      <c r="TCZ98" s="8"/>
      <c r="TDA98" s="8"/>
      <c r="TDB98" s="9"/>
      <c r="TDC98" s="6"/>
      <c r="TDD98" s="9"/>
      <c r="TDE98" s="6"/>
      <c r="TDF98" s="9"/>
      <c r="TDG98" s="44"/>
      <c r="TDI98" s="44"/>
      <c r="TDK98" s="33"/>
      <c r="TDM98" s="33"/>
      <c r="TDO98" s="33"/>
      <c r="TDQ98" s="33"/>
      <c r="TDS98"/>
      <c r="TDT98"/>
      <c r="TDU98"/>
      <c r="TDV98" s="3"/>
      <c r="TDY98" s="8"/>
      <c r="TDZ98" s="9"/>
      <c r="TEA98" s="8"/>
      <c r="TEB98" s="8"/>
      <c r="TEC98" s="9"/>
      <c r="TED98" s="6"/>
      <c r="TEE98" s="9"/>
      <c r="TEF98" s="6"/>
      <c r="TEG98" s="9"/>
      <c r="TEH98" s="44"/>
      <c r="TEJ98" s="44"/>
      <c r="TEL98" s="33"/>
      <c r="TEN98" s="33"/>
      <c r="TEP98" s="33"/>
      <c r="TER98" s="33"/>
      <c r="TET98"/>
      <c r="TEU98"/>
      <c r="TEV98"/>
      <c r="TEW98" s="3"/>
      <c r="TEZ98" s="8"/>
      <c r="TFA98" s="9"/>
      <c r="TFB98" s="8"/>
      <c r="TFC98" s="8"/>
      <c r="TFD98" s="9"/>
      <c r="TFE98" s="6"/>
      <c r="TFF98" s="9"/>
      <c r="TFG98" s="6"/>
      <c r="TFH98" s="9"/>
      <c r="TFI98" s="44"/>
      <c r="TFK98" s="44"/>
      <c r="TFM98" s="33"/>
      <c r="TFO98" s="33"/>
      <c r="TFQ98" s="33"/>
      <c r="TFS98" s="33"/>
      <c r="TFU98"/>
      <c r="TFV98"/>
      <c r="TFW98"/>
      <c r="TFX98" s="3"/>
      <c r="TGA98" s="8"/>
      <c r="TGB98" s="9"/>
      <c r="TGC98" s="8"/>
      <c r="TGD98" s="8"/>
      <c r="TGE98" s="9"/>
      <c r="TGF98" s="6"/>
      <c r="TGG98" s="9"/>
      <c r="TGH98" s="6"/>
      <c r="TGI98" s="9"/>
      <c r="TGJ98" s="44"/>
      <c r="TGL98" s="44"/>
      <c r="TGN98" s="33"/>
      <c r="TGP98" s="33"/>
      <c r="TGR98" s="33"/>
      <c r="TGT98" s="33"/>
      <c r="TGV98"/>
      <c r="TGW98"/>
      <c r="TGX98"/>
      <c r="TGY98" s="3"/>
      <c r="THB98" s="8"/>
      <c r="THC98" s="9"/>
      <c r="THD98" s="8"/>
      <c r="THE98" s="8"/>
      <c r="THF98" s="9"/>
      <c r="THG98" s="6"/>
      <c r="THH98" s="9"/>
      <c r="THI98" s="6"/>
      <c r="THJ98" s="9"/>
      <c r="THK98" s="44"/>
      <c r="THM98" s="44"/>
      <c r="THO98" s="33"/>
      <c r="THQ98" s="33"/>
      <c r="THS98" s="33"/>
      <c r="THU98" s="33"/>
      <c r="THW98"/>
      <c r="THX98"/>
      <c r="THY98"/>
      <c r="THZ98" s="3"/>
      <c r="TIC98" s="8"/>
      <c r="TID98" s="9"/>
      <c r="TIE98" s="8"/>
      <c r="TIF98" s="8"/>
      <c r="TIG98" s="9"/>
      <c r="TIH98" s="6"/>
      <c r="TII98" s="9"/>
      <c r="TIJ98" s="6"/>
      <c r="TIK98" s="9"/>
      <c r="TIL98" s="44"/>
      <c r="TIN98" s="44"/>
      <c r="TIP98" s="33"/>
      <c r="TIR98" s="33"/>
      <c r="TIT98" s="33"/>
      <c r="TIV98" s="33"/>
      <c r="TIX98"/>
      <c r="TIY98"/>
      <c r="TIZ98"/>
      <c r="TJA98" s="3"/>
      <c r="TJD98" s="8"/>
      <c r="TJE98" s="9"/>
      <c r="TJF98" s="8"/>
      <c r="TJG98" s="8"/>
      <c r="TJH98" s="9"/>
      <c r="TJI98" s="6"/>
      <c r="TJJ98" s="9"/>
      <c r="TJK98" s="6"/>
      <c r="TJL98" s="9"/>
      <c r="TJM98" s="44"/>
      <c r="TJO98" s="44"/>
      <c r="TJQ98" s="33"/>
      <c r="TJS98" s="33"/>
      <c r="TJU98" s="33"/>
      <c r="TJW98" s="33"/>
      <c r="TJY98"/>
      <c r="TJZ98"/>
      <c r="TKA98"/>
      <c r="TKB98" s="3"/>
      <c r="TKE98" s="8"/>
      <c r="TKF98" s="9"/>
      <c r="TKG98" s="8"/>
      <c r="TKH98" s="8"/>
      <c r="TKI98" s="9"/>
      <c r="TKJ98" s="6"/>
      <c r="TKK98" s="9"/>
      <c r="TKL98" s="6"/>
      <c r="TKM98" s="9"/>
      <c r="TKN98" s="44"/>
      <c r="TKP98" s="44"/>
      <c r="TKR98" s="33"/>
      <c r="TKT98" s="33"/>
      <c r="TKV98" s="33"/>
      <c r="TKX98" s="33"/>
      <c r="TKZ98"/>
      <c r="TLA98"/>
      <c r="TLB98"/>
      <c r="TLC98" s="3"/>
      <c r="TLF98" s="8"/>
      <c r="TLG98" s="9"/>
      <c r="TLH98" s="8"/>
      <c r="TLI98" s="8"/>
      <c r="TLJ98" s="9"/>
      <c r="TLK98" s="6"/>
      <c r="TLL98" s="9"/>
      <c r="TLM98" s="6"/>
      <c r="TLN98" s="9"/>
      <c r="TLO98" s="44"/>
      <c r="TLQ98" s="44"/>
      <c r="TLS98" s="33"/>
      <c r="TLU98" s="33"/>
      <c r="TLW98" s="33"/>
      <c r="TLY98" s="33"/>
      <c r="TMA98"/>
      <c r="TMB98"/>
      <c r="TMC98"/>
      <c r="TMD98" s="3"/>
      <c r="TMG98" s="8"/>
      <c r="TMH98" s="9"/>
      <c r="TMI98" s="8"/>
      <c r="TMJ98" s="8"/>
      <c r="TMK98" s="9"/>
      <c r="TML98" s="6"/>
      <c r="TMM98" s="9"/>
      <c r="TMN98" s="6"/>
      <c r="TMO98" s="9"/>
      <c r="TMP98" s="44"/>
      <c r="TMR98" s="44"/>
      <c r="TMT98" s="33"/>
      <c r="TMV98" s="33"/>
      <c r="TMX98" s="33"/>
      <c r="TMZ98" s="33"/>
      <c r="TNB98"/>
      <c r="TNC98"/>
      <c r="TND98"/>
      <c r="TNE98" s="3"/>
      <c r="TNH98" s="8"/>
      <c r="TNI98" s="9"/>
      <c r="TNJ98" s="8"/>
      <c r="TNK98" s="8"/>
      <c r="TNL98" s="9"/>
      <c r="TNM98" s="6"/>
      <c r="TNN98" s="9"/>
      <c r="TNO98" s="6"/>
      <c r="TNP98" s="9"/>
      <c r="TNQ98" s="44"/>
      <c r="TNS98" s="44"/>
      <c r="TNU98" s="33"/>
      <c r="TNW98" s="33"/>
      <c r="TNY98" s="33"/>
      <c r="TOA98" s="33"/>
      <c r="TOC98"/>
      <c r="TOD98"/>
      <c r="TOE98"/>
      <c r="TOF98" s="3"/>
      <c r="TOI98" s="8"/>
      <c r="TOJ98" s="9"/>
      <c r="TOK98" s="8"/>
      <c r="TOL98" s="8"/>
      <c r="TOM98" s="9"/>
      <c r="TON98" s="6"/>
      <c r="TOO98" s="9"/>
      <c r="TOP98" s="6"/>
      <c r="TOQ98" s="9"/>
      <c r="TOR98" s="44"/>
      <c r="TOT98" s="44"/>
      <c r="TOV98" s="33"/>
      <c r="TOX98" s="33"/>
      <c r="TOZ98" s="33"/>
      <c r="TPB98" s="33"/>
      <c r="TPD98"/>
      <c r="TPE98"/>
      <c r="TPF98"/>
      <c r="TPG98" s="3"/>
      <c r="TPJ98" s="8"/>
      <c r="TPK98" s="9"/>
      <c r="TPL98" s="8"/>
      <c r="TPM98" s="8"/>
      <c r="TPN98" s="9"/>
      <c r="TPO98" s="6"/>
      <c r="TPP98" s="9"/>
      <c r="TPQ98" s="6"/>
      <c r="TPR98" s="9"/>
      <c r="TPS98" s="44"/>
      <c r="TPU98" s="44"/>
      <c r="TPW98" s="33"/>
      <c r="TPY98" s="33"/>
      <c r="TQA98" s="33"/>
      <c r="TQC98" s="33"/>
      <c r="TQE98"/>
      <c r="TQF98"/>
      <c r="TQG98"/>
      <c r="TQH98" s="3"/>
      <c r="TQK98" s="8"/>
      <c r="TQL98" s="9"/>
      <c r="TQM98" s="8"/>
      <c r="TQN98" s="8"/>
      <c r="TQO98" s="9"/>
      <c r="TQP98" s="6"/>
      <c r="TQQ98" s="9"/>
      <c r="TQR98" s="6"/>
      <c r="TQS98" s="9"/>
      <c r="TQT98" s="44"/>
      <c r="TQV98" s="44"/>
      <c r="TQX98" s="33"/>
      <c r="TQZ98" s="33"/>
      <c r="TRB98" s="33"/>
      <c r="TRD98" s="33"/>
      <c r="TRF98"/>
      <c r="TRG98"/>
      <c r="TRH98"/>
      <c r="TRI98" s="3"/>
      <c r="TRL98" s="8"/>
      <c r="TRM98" s="9"/>
      <c r="TRN98" s="8"/>
      <c r="TRO98" s="8"/>
      <c r="TRP98" s="9"/>
      <c r="TRQ98" s="6"/>
      <c r="TRR98" s="9"/>
      <c r="TRS98" s="6"/>
      <c r="TRT98" s="9"/>
      <c r="TRU98" s="44"/>
      <c r="TRW98" s="44"/>
      <c r="TRY98" s="33"/>
      <c r="TSA98" s="33"/>
      <c r="TSC98" s="33"/>
      <c r="TSE98" s="33"/>
      <c r="TSG98"/>
      <c r="TSH98"/>
      <c r="TSI98"/>
      <c r="TSJ98" s="3"/>
      <c r="TSM98" s="8"/>
      <c r="TSN98" s="9"/>
      <c r="TSO98" s="8"/>
      <c r="TSP98" s="8"/>
      <c r="TSQ98" s="9"/>
      <c r="TSR98" s="6"/>
      <c r="TSS98" s="9"/>
      <c r="TST98" s="6"/>
      <c r="TSU98" s="9"/>
      <c r="TSV98" s="44"/>
      <c r="TSX98" s="44"/>
      <c r="TSZ98" s="33"/>
      <c r="TTB98" s="33"/>
      <c r="TTD98" s="33"/>
      <c r="TTF98" s="33"/>
      <c r="TTH98"/>
      <c r="TTI98"/>
      <c r="TTJ98"/>
      <c r="TTK98" s="3"/>
      <c r="TTN98" s="8"/>
      <c r="TTO98" s="9"/>
      <c r="TTP98" s="8"/>
      <c r="TTQ98" s="8"/>
      <c r="TTR98" s="9"/>
      <c r="TTS98" s="6"/>
      <c r="TTT98" s="9"/>
      <c r="TTU98" s="6"/>
      <c r="TTV98" s="9"/>
      <c r="TTW98" s="44"/>
      <c r="TTY98" s="44"/>
      <c r="TUA98" s="33"/>
      <c r="TUC98" s="33"/>
      <c r="TUE98" s="33"/>
      <c r="TUG98" s="33"/>
      <c r="TUI98"/>
      <c r="TUJ98"/>
      <c r="TUK98"/>
      <c r="TUL98" s="3"/>
      <c r="TUO98" s="8"/>
      <c r="TUP98" s="9"/>
      <c r="TUQ98" s="8"/>
      <c r="TUR98" s="8"/>
      <c r="TUS98" s="9"/>
      <c r="TUT98" s="6"/>
      <c r="TUU98" s="9"/>
      <c r="TUV98" s="6"/>
      <c r="TUW98" s="9"/>
      <c r="TUX98" s="44"/>
      <c r="TUZ98" s="44"/>
      <c r="TVB98" s="33"/>
      <c r="TVD98" s="33"/>
      <c r="TVF98" s="33"/>
      <c r="TVH98" s="33"/>
      <c r="TVJ98"/>
      <c r="TVK98"/>
      <c r="TVL98"/>
      <c r="TVM98" s="3"/>
      <c r="TVP98" s="8"/>
      <c r="TVQ98" s="9"/>
      <c r="TVR98" s="8"/>
      <c r="TVS98" s="8"/>
      <c r="TVT98" s="9"/>
      <c r="TVU98" s="6"/>
      <c r="TVV98" s="9"/>
      <c r="TVW98" s="6"/>
      <c r="TVX98" s="9"/>
      <c r="TVY98" s="44"/>
      <c r="TWA98" s="44"/>
      <c r="TWC98" s="33"/>
      <c r="TWE98" s="33"/>
      <c r="TWG98" s="33"/>
      <c r="TWI98" s="33"/>
      <c r="TWK98"/>
      <c r="TWL98"/>
      <c r="TWM98"/>
      <c r="TWN98" s="3"/>
      <c r="TWQ98" s="8"/>
      <c r="TWR98" s="9"/>
      <c r="TWS98" s="8"/>
      <c r="TWT98" s="8"/>
      <c r="TWU98" s="9"/>
      <c r="TWV98" s="6"/>
      <c r="TWW98" s="9"/>
      <c r="TWX98" s="6"/>
      <c r="TWY98" s="9"/>
      <c r="TWZ98" s="44"/>
      <c r="TXB98" s="44"/>
      <c r="TXD98" s="33"/>
      <c r="TXF98" s="33"/>
      <c r="TXH98" s="33"/>
      <c r="TXJ98" s="33"/>
      <c r="TXL98"/>
      <c r="TXM98"/>
      <c r="TXN98"/>
      <c r="TXO98" s="3"/>
      <c r="TXR98" s="8"/>
      <c r="TXS98" s="9"/>
      <c r="TXT98" s="8"/>
      <c r="TXU98" s="8"/>
      <c r="TXV98" s="9"/>
      <c r="TXW98" s="6"/>
      <c r="TXX98" s="9"/>
      <c r="TXY98" s="6"/>
      <c r="TXZ98" s="9"/>
      <c r="TYA98" s="44"/>
      <c r="TYC98" s="44"/>
      <c r="TYE98" s="33"/>
      <c r="TYG98" s="33"/>
      <c r="TYI98" s="33"/>
      <c r="TYK98" s="33"/>
      <c r="TYM98"/>
      <c r="TYN98"/>
      <c r="TYO98"/>
      <c r="TYP98" s="3"/>
      <c r="TYS98" s="8"/>
      <c r="TYT98" s="9"/>
      <c r="TYU98" s="8"/>
      <c r="TYV98" s="8"/>
      <c r="TYW98" s="9"/>
      <c r="TYX98" s="6"/>
      <c r="TYY98" s="9"/>
      <c r="TYZ98" s="6"/>
      <c r="TZA98" s="9"/>
      <c r="TZB98" s="44"/>
      <c r="TZD98" s="44"/>
      <c r="TZF98" s="33"/>
      <c r="TZH98" s="33"/>
      <c r="TZJ98" s="33"/>
      <c r="TZL98" s="33"/>
      <c r="TZN98"/>
      <c r="TZO98"/>
      <c r="TZP98"/>
      <c r="TZQ98" s="3"/>
      <c r="TZT98" s="8"/>
      <c r="TZU98" s="9"/>
      <c r="TZV98" s="8"/>
      <c r="TZW98" s="8"/>
      <c r="TZX98" s="9"/>
      <c r="TZY98" s="6"/>
      <c r="TZZ98" s="9"/>
      <c r="UAA98" s="6"/>
      <c r="UAB98" s="9"/>
      <c r="UAC98" s="44"/>
      <c r="UAE98" s="44"/>
      <c r="UAG98" s="33"/>
      <c r="UAI98" s="33"/>
      <c r="UAK98" s="33"/>
      <c r="UAM98" s="33"/>
      <c r="UAO98"/>
      <c r="UAP98"/>
      <c r="UAQ98"/>
      <c r="UAR98" s="3"/>
      <c r="UAU98" s="8"/>
      <c r="UAV98" s="9"/>
      <c r="UAW98" s="8"/>
      <c r="UAX98" s="8"/>
      <c r="UAY98" s="9"/>
      <c r="UAZ98" s="6"/>
      <c r="UBA98" s="9"/>
      <c r="UBB98" s="6"/>
      <c r="UBC98" s="9"/>
      <c r="UBD98" s="44"/>
      <c r="UBF98" s="44"/>
      <c r="UBH98" s="33"/>
      <c r="UBJ98" s="33"/>
      <c r="UBL98" s="33"/>
      <c r="UBN98" s="33"/>
      <c r="UBP98"/>
      <c r="UBQ98"/>
      <c r="UBR98"/>
      <c r="UBS98" s="3"/>
      <c r="UBV98" s="8"/>
      <c r="UBW98" s="9"/>
      <c r="UBX98" s="8"/>
      <c r="UBY98" s="8"/>
      <c r="UBZ98" s="9"/>
      <c r="UCA98" s="6"/>
      <c r="UCB98" s="9"/>
      <c r="UCC98" s="6"/>
      <c r="UCD98" s="9"/>
      <c r="UCE98" s="44"/>
      <c r="UCG98" s="44"/>
      <c r="UCI98" s="33"/>
      <c r="UCK98" s="33"/>
      <c r="UCM98" s="33"/>
      <c r="UCO98" s="33"/>
      <c r="UCQ98"/>
      <c r="UCR98"/>
      <c r="UCS98"/>
      <c r="UCT98" s="3"/>
      <c r="UCW98" s="8"/>
      <c r="UCX98" s="9"/>
      <c r="UCY98" s="8"/>
      <c r="UCZ98" s="8"/>
      <c r="UDA98" s="9"/>
      <c r="UDB98" s="6"/>
      <c r="UDC98" s="9"/>
      <c r="UDD98" s="6"/>
      <c r="UDE98" s="9"/>
      <c r="UDF98" s="44"/>
      <c r="UDH98" s="44"/>
      <c r="UDJ98" s="33"/>
      <c r="UDL98" s="33"/>
      <c r="UDN98" s="33"/>
      <c r="UDP98" s="33"/>
      <c r="UDR98"/>
      <c r="UDS98"/>
      <c r="UDT98"/>
      <c r="UDU98" s="3"/>
      <c r="UDX98" s="8"/>
      <c r="UDY98" s="9"/>
      <c r="UDZ98" s="8"/>
      <c r="UEA98" s="8"/>
      <c r="UEB98" s="9"/>
      <c r="UEC98" s="6"/>
      <c r="UED98" s="9"/>
      <c r="UEE98" s="6"/>
      <c r="UEF98" s="9"/>
      <c r="UEG98" s="44"/>
      <c r="UEI98" s="44"/>
      <c r="UEK98" s="33"/>
      <c r="UEM98" s="33"/>
      <c r="UEO98" s="33"/>
      <c r="UEQ98" s="33"/>
      <c r="UES98"/>
      <c r="UET98"/>
      <c r="UEU98"/>
      <c r="UEV98" s="3"/>
      <c r="UEY98" s="8"/>
      <c r="UEZ98" s="9"/>
      <c r="UFA98" s="8"/>
      <c r="UFB98" s="8"/>
      <c r="UFC98" s="9"/>
      <c r="UFD98" s="6"/>
      <c r="UFE98" s="9"/>
      <c r="UFF98" s="6"/>
      <c r="UFG98" s="9"/>
      <c r="UFH98" s="44"/>
      <c r="UFJ98" s="44"/>
      <c r="UFL98" s="33"/>
      <c r="UFN98" s="33"/>
      <c r="UFP98" s="33"/>
      <c r="UFR98" s="33"/>
      <c r="UFT98"/>
      <c r="UFU98"/>
      <c r="UFV98"/>
      <c r="UFW98" s="3"/>
      <c r="UFZ98" s="8"/>
      <c r="UGA98" s="9"/>
      <c r="UGB98" s="8"/>
      <c r="UGC98" s="8"/>
      <c r="UGD98" s="9"/>
      <c r="UGE98" s="6"/>
      <c r="UGF98" s="9"/>
      <c r="UGG98" s="6"/>
      <c r="UGH98" s="9"/>
      <c r="UGI98" s="44"/>
      <c r="UGK98" s="44"/>
      <c r="UGM98" s="33"/>
      <c r="UGO98" s="33"/>
      <c r="UGQ98" s="33"/>
      <c r="UGS98" s="33"/>
      <c r="UGU98"/>
      <c r="UGV98"/>
      <c r="UGW98"/>
      <c r="UGX98" s="3"/>
      <c r="UHA98" s="8"/>
      <c r="UHB98" s="9"/>
      <c r="UHC98" s="8"/>
      <c r="UHD98" s="8"/>
      <c r="UHE98" s="9"/>
      <c r="UHF98" s="6"/>
      <c r="UHG98" s="9"/>
      <c r="UHH98" s="6"/>
      <c r="UHI98" s="9"/>
      <c r="UHJ98" s="44"/>
      <c r="UHL98" s="44"/>
      <c r="UHN98" s="33"/>
      <c r="UHP98" s="33"/>
      <c r="UHR98" s="33"/>
      <c r="UHT98" s="33"/>
      <c r="UHV98"/>
      <c r="UHW98"/>
      <c r="UHX98"/>
      <c r="UHY98" s="3"/>
      <c r="UIB98" s="8"/>
      <c r="UIC98" s="9"/>
      <c r="UID98" s="8"/>
      <c r="UIE98" s="8"/>
      <c r="UIF98" s="9"/>
      <c r="UIG98" s="6"/>
      <c r="UIH98" s="9"/>
      <c r="UII98" s="6"/>
      <c r="UIJ98" s="9"/>
      <c r="UIK98" s="44"/>
      <c r="UIM98" s="44"/>
      <c r="UIO98" s="33"/>
      <c r="UIQ98" s="33"/>
      <c r="UIS98" s="33"/>
      <c r="UIU98" s="33"/>
      <c r="UIW98"/>
      <c r="UIX98"/>
      <c r="UIY98"/>
      <c r="UIZ98" s="3"/>
      <c r="UJC98" s="8"/>
      <c r="UJD98" s="9"/>
      <c r="UJE98" s="8"/>
      <c r="UJF98" s="8"/>
      <c r="UJG98" s="9"/>
      <c r="UJH98" s="6"/>
      <c r="UJI98" s="9"/>
      <c r="UJJ98" s="6"/>
      <c r="UJK98" s="9"/>
      <c r="UJL98" s="44"/>
      <c r="UJN98" s="44"/>
      <c r="UJP98" s="33"/>
      <c r="UJR98" s="33"/>
      <c r="UJT98" s="33"/>
      <c r="UJV98" s="33"/>
      <c r="UJX98"/>
      <c r="UJY98"/>
      <c r="UJZ98"/>
      <c r="UKA98" s="3"/>
      <c r="UKD98" s="8"/>
      <c r="UKE98" s="9"/>
      <c r="UKF98" s="8"/>
      <c r="UKG98" s="8"/>
      <c r="UKH98" s="9"/>
      <c r="UKI98" s="6"/>
      <c r="UKJ98" s="9"/>
      <c r="UKK98" s="6"/>
      <c r="UKL98" s="9"/>
      <c r="UKM98" s="44"/>
      <c r="UKO98" s="44"/>
      <c r="UKQ98" s="33"/>
      <c r="UKS98" s="33"/>
      <c r="UKU98" s="33"/>
      <c r="UKW98" s="33"/>
      <c r="UKY98"/>
      <c r="UKZ98"/>
      <c r="ULA98"/>
      <c r="ULB98" s="3"/>
      <c r="ULE98" s="8"/>
      <c r="ULF98" s="9"/>
      <c r="ULG98" s="8"/>
      <c r="ULH98" s="8"/>
      <c r="ULI98" s="9"/>
      <c r="ULJ98" s="6"/>
      <c r="ULK98" s="9"/>
      <c r="ULL98" s="6"/>
      <c r="ULM98" s="9"/>
      <c r="ULN98" s="44"/>
      <c r="ULP98" s="44"/>
      <c r="ULR98" s="33"/>
      <c r="ULT98" s="33"/>
      <c r="ULV98" s="33"/>
      <c r="ULX98" s="33"/>
      <c r="ULZ98"/>
      <c r="UMA98"/>
      <c r="UMB98"/>
      <c r="UMC98" s="3"/>
      <c r="UMF98" s="8"/>
      <c r="UMG98" s="9"/>
      <c r="UMH98" s="8"/>
      <c r="UMI98" s="8"/>
      <c r="UMJ98" s="9"/>
      <c r="UMK98" s="6"/>
      <c r="UML98" s="9"/>
      <c r="UMM98" s="6"/>
      <c r="UMN98" s="9"/>
      <c r="UMO98" s="44"/>
      <c r="UMQ98" s="44"/>
      <c r="UMS98" s="33"/>
      <c r="UMU98" s="33"/>
      <c r="UMW98" s="33"/>
      <c r="UMY98" s="33"/>
      <c r="UNA98"/>
      <c r="UNB98"/>
      <c r="UNC98"/>
      <c r="UND98" s="3"/>
      <c r="UNG98" s="8"/>
      <c r="UNH98" s="9"/>
      <c r="UNI98" s="8"/>
      <c r="UNJ98" s="8"/>
      <c r="UNK98" s="9"/>
      <c r="UNL98" s="6"/>
      <c r="UNM98" s="9"/>
      <c r="UNN98" s="6"/>
      <c r="UNO98" s="9"/>
      <c r="UNP98" s="44"/>
      <c r="UNR98" s="44"/>
      <c r="UNT98" s="33"/>
      <c r="UNV98" s="33"/>
      <c r="UNX98" s="33"/>
      <c r="UNZ98" s="33"/>
      <c r="UOB98"/>
      <c r="UOC98"/>
      <c r="UOD98"/>
      <c r="UOE98" s="3"/>
      <c r="UOH98" s="8"/>
      <c r="UOI98" s="9"/>
      <c r="UOJ98" s="8"/>
      <c r="UOK98" s="8"/>
      <c r="UOL98" s="9"/>
      <c r="UOM98" s="6"/>
      <c r="UON98" s="9"/>
      <c r="UOO98" s="6"/>
      <c r="UOP98" s="9"/>
      <c r="UOQ98" s="44"/>
      <c r="UOS98" s="44"/>
      <c r="UOU98" s="33"/>
      <c r="UOW98" s="33"/>
      <c r="UOY98" s="33"/>
      <c r="UPA98" s="33"/>
      <c r="UPC98"/>
      <c r="UPD98"/>
      <c r="UPE98"/>
      <c r="UPF98" s="3"/>
      <c r="UPI98" s="8"/>
      <c r="UPJ98" s="9"/>
      <c r="UPK98" s="8"/>
      <c r="UPL98" s="8"/>
      <c r="UPM98" s="9"/>
      <c r="UPN98" s="6"/>
      <c r="UPO98" s="9"/>
      <c r="UPP98" s="6"/>
      <c r="UPQ98" s="9"/>
      <c r="UPR98" s="44"/>
      <c r="UPT98" s="44"/>
      <c r="UPV98" s="33"/>
      <c r="UPX98" s="33"/>
      <c r="UPZ98" s="33"/>
      <c r="UQB98" s="33"/>
      <c r="UQD98"/>
      <c r="UQE98"/>
      <c r="UQF98"/>
      <c r="UQG98" s="3"/>
      <c r="UQJ98" s="8"/>
      <c r="UQK98" s="9"/>
      <c r="UQL98" s="8"/>
      <c r="UQM98" s="8"/>
      <c r="UQN98" s="9"/>
      <c r="UQO98" s="6"/>
      <c r="UQP98" s="9"/>
      <c r="UQQ98" s="6"/>
      <c r="UQR98" s="9"/>
      <c r="UQS98" s="44"/>
      <c r="UQU98" s="44"/>
      <c r="UQW98" s="33"/>
      <c r="UQY98" s="33"/>
      <c r="URA98" s="33"/>
      <c r="URC98" s="33"/>
      <c r="URE98"/>
      <c r="URF98"/>
      <c r="URG98"/>
      <c r="URH98" s="3"/>
      <c r="URK98" s="8"/>
      <c r="URL98" s="9"/>
      <c r="URM98" s="8"/>
      <c r="URN98" s="8"/>
      <c r="URO98" s="9"/>
      <c r="URP98" s="6"/>
      <c r="URQ98" s="9"/>
      <c r="URR98" s="6"/>
      <c r="URS98" s="9"/>
      <c r="URT98" s="44"/>
      <c r="URV98" s="44"/>
      <c r="URX98" s="33"/>
      <c r="URZ98" s="33"/>
      <c r="USB98" s="33"/>
      <c r="USD98" s="33"/>
      <c r="USF98"/>
      <c r="USG98"/>
      <c r="USH98"/>
      <c r="USI98" s="3"/>
      <c r="USL98" s="8"/>
      <c r="USM98" s="9"/>
      <c r="USN98" s="8"/>
      <c r="USO98" s="8"/>
      <c r="USP98" s="9"/>
      <c r="USQ98" s="6"/>
      <c r="USR98" s="9"/>
      <c r="USS98" s="6"/>
      <c r="UST98" s="9"/>
      <c r="USU98" s="44"/>
      <c r="USW98" s="44"/>
      <c r="USY98" s="33"/>
      <c r="UTA98" s="33"/>
      <c r="UTC98" s="33"/>
      <c r="UTE98" s="33"/>
      <c r="UTG98"/>
      <c r="UTH98"/>
      <c r="UTI98"/>
      <c r="UTJ98" s="3"/>
      <c r="UTM98" s="8"/>
      <c r="UTN98" s="9"/>
      <c r="UTO98" s="8"/>
      <c r="UTP98" s="8"/>
      <c r="UTQ98" s="9"/>
      <c r="UTR98" s="6"/>
      <c r="UTS98" s="9"/>
      <c r="UTT98" s="6"/>
      <c r="UTU98" s="9"/>
      <c r="UTV98" s="44"/>
      <c r="UTX98" s="44"/>
      <c r="UTZ98" s="33"/>
      <c r="UUB98" s="33"/>
      <c r="UUD98" s="33"/>
      <c r="UUF98" s="33"/>
      <c r="UUH98"/>
      <c r="UUI98"/>
      <c r="UUJ98"/>
      <c r="UUK98" s="3"/>
      <c r="UUN98" s="8"/>
      <c r="UUO98" s="9"/>
      <c r="UUP98" s="8"/>
      <c r="UUQ98" s="8"/>
      <c r="UUR98" s="9"/>
      <c r="UUS98" s="6"/>
      <c r="UUT98" s="9"/>
      <c r="UUU98" s="6"/>
      <c r="UUV98" s="9"/>
      <c r="UUW98" s="44"/>
      <c r="UUY98" s="44"/>
      <c r="UVA98" s="33"/>
      <c r="UVC98" s="33"/>
      <c r="UVE98" s="33"/>
      <c r="UVG98" s="33"/>
      <c r="UVI98"/>
      <c r="UVJ98"/>
      <c r="UVK98"/>
      <c r="UVL98" s="3"/>
      <c r="UVO98" s="8"/>
      <c r="UVP98" s="9"/>
      <c r="UVQ98" s="8"/>
      <c r="UVR98" s="8"/>
      <c r="UVS98" s="9"/>
      <c r="UVT98" s="6"/>
      <c r="UVU98" s="9"/>
      <c r="UVV98" s="6"/>
      <c r="UVW98" s="9"/>
      <c r="UVX98" s="44"/>
      <c r="UVZ98" s="44"/>
      <c r="UWB98" s="33"/>
      <c r="UWD98" s="33"/>
      <c r="UWF98" s="33"/>
      <c r="UWH98" s="33"/>
      <c r="UWJ98"/>
      <c r="UWK98"/>
      <c r="UWL98"/>
      <c r="UWM98" s="3"/>
      <c r="UWP98" s="8"/>
      <c r="UWQ98" s="9"/>
      <c r="UWR98" s="8"/>
      <c r="UWS98" s="8"/>
      <c r="UWT98" s="9"/>
      <c r="UWU98" s="6"/>
      <c r="UWV98" s="9"/>
      <c r="UWW98" s="6"/>
      <c r="UWX98" s="9"/>
      <c r="UWY98" s="44"/>
      <c r="UXA98" s="44"/>
      <c r="UXC98" s="33"/>
      <c r="UXE98" s="33"/>
      <c r="UXG98" s="33"/>
      <c r="UXI98" s="33"/>
      <c r="UXK98"/>
      <c r="UXL98"/>
      <c r="UXM98"/>
      <c r="UXN98" s="3"/>
      <c r="UXQ98" s="8"/>
      <c r="UXR98" s="9"/>
      <c r="UXS98" s="8"/>
      <c r="UXT98" s="8"/>
      <c r="UXU98" s="9"/>
      <c r="UXV98" s="6"/>
      <c r="UXW98" s="9"/>
      <c r="UXX98" s="6"/>
      <c r="UXY98" s="9"/>
      <c r="UXZ98" s="44"/>
      <c r="UYB98" s="44"/>
      <c r="UYD98" s="33"/>
      <c r="UYF98" s="33"/>
      <c r="UYH98" s="33"/>
      <c r="UYJ98" s="33"/>
      <c r="UYL98"/>
      <c r="UYM98"/>
      <c r="UYN98"/>
      <c r="UYO98" s="3"/>
      <c r="UYR98" s="8"/>
      <c r="UYS98" s="9"/>
      <c r="UYT98" s="8"/>
      <c r="UYU98" s="8"/>
      <c r="UYV98" s="9"/>
      <c r="UYW98" s="6"/>
      <c r="UYX98" s="9"/>
      <c r="UYY98" s="6"/>
      <c r="UYZ98" s="9"/>
      <c r="UZA98" s="44"/>
      <c r="UZC98" s="44"/>
      <c r="UZE98" s="33"/>
      <c r="UZG98" s="33"/>
      <c r="UZI98" s="33"/>
      <c r="UZK98" s="33"/>
      <c r="UZM98"/>
      <c r="UZN98"/>
      <c r="UZO98"/>
      <c r="UZP98" s="3"/>
      <c r="UZS98" s="8"/>
      <c r="UZT98" s="9"/>
      <c r="UZU98" s="8"/>
      <c r="UZV98" s="8"/>
      <c r="UZW98" s="9"/>
      <c r="UZX98" s="6"/>
      <c r="UZY98" s="9"/>
      <c r="UZZ98" s="6"/>
      <c r="VAA98" s="9"/>
      <c r="VAB98" s="44"/>
      <c r="VAD98" s="44"/>
      <c r="VAF98" s="33"/>
      <c r="VAH98" s="33"/>
      <c r="VAJ98" s="33"/>
      <c r="VAL98" s="33"/>
      <c r="VAN98"/>
      <c r="VAO98"/>
      <c r="VAP98"/>
      <c r="VAQ98" s="3"/>
      <c r="VAT98" s="8"/>
      <c r="VAU98" s="9"/>
      <c r="VAV98" s="8"/>
      <c r="VAW98" s="8"/>
      <c r="VAX98" s="9"/>
      <c r="VAY98" s="6"/>
      <c r="VAZ98" s="9"/>
      <c r="VBA98" s="6"/>
      <c r="VBB98" s="9"/>
      <c r="VBC98" s="44"/>
      <c r="VBE98" s="44"/>
      <c r="VBG98" s="33"/>
      <c r="VBI98" s="33"/>
      <c r="VBK98" s="33"/>
      <c r="VBM98" s="33"/>
      <c r="VBO98"/>
      <c r="VBP98"/>
      <c r="VBQ98"/>
      <c r="VBR98" s="3"/>
      <c r="VBU98" s="8"/>
      <c r="VBV98" s="9"/>
      <c r="VBW98" s="8"/>
      <c r="VBX98" s="8"/>
      <c r="VBY98" s="9"/>
      <c r="VBZ98" s="6"/>
      <c r="VCA98" s="9"/>
      <c r="VCB98" s="6"/>
      <c r="VCC98" s="9"/>
      <c r="VCD98" s="44"/>
      <c r="VCF98" s="44"/>
      <c r="VCH98" s="33"/>
      <c r="VCJ98" s="33"/>
      <c r="VCL98" s="33"/>
      <c r="VCN98" s="33"/>
      <c r="VCP98"/>
      <c r="VCQ98"/>
      <c r="VCR98"/>
      <c r="VCS98" s="3"/>
      <c r="VCV98" s="8"/>
      <c r="VCW98" s="9"/>
      <c r="VCX98" s="8"/>
      <c r="VCY98" s="8"/>
      <c r="VCZ98" s="9"/>
      <c r="VDA98" s="6"/>
      <c r="VDB98" s="9"/>
      <c r="VDC98" s="6"/>
      <c r="VDD98" s="9"/>
      <c r="VDE98" s="44"/>
      <c r="VDG98" s="44"/>
      <c r="VDI98" s="33"/>
      <c r="VDK98" s="33"/>
      <c r="VDM98" s="33"/>
      <c r="VDO98" s="33"/>
      <c r="VDQ98"/>
      <c r="VDR98"/>
      <c r="VDS98"/>
      <c r="VDT98" s="3"/>
      <c r="VDW98" s="8"/>
      <c r="VDX98" s="9"/>
      <c r="VDY98" s="8"/>
      <c r="VDZ98" s="8"/>
      <c r="VEA98" s="9"/>
      <c r="VEB98" s="6"/>
      <c r="VEC98" s="9"/>
      <c r="VED98" s="6"/>
      <c r="VEE98" s="9"/>
      <c r="VEF98" s="44"/>
      <c r="VEH98" s="44"/>
      <c r="VEJ98" s="33"/>
      <c r="VEL98" s="33"/>
      <c r="VEN98" s="33"/>
      <c r="VEP98" s="33"/>
      <c r="VER98"/>
      <c r="VES98"/>
      <c r="VET98"/>
      <c r="VEU98" s="3"/>
      <c r="VEX98" s="8"/>
      <c r="VEY98" s="9"/>
      <c r="VEZ98" s="8"/>
      <c r="VFA98" s="8"/>
      <c r="VFB98" s="9"/>
      <c r="VFC98" s="6"/>
      <c r="VFD98" s="9"/>
      <c r="VFE98" s="6"/>
      <c r="VFF98" s="9"/>
      <c r="VFG98" s="44"/>
      <c r="VFI98" s="44"/>
      <c r="VFK98" s="33"/>
      <c r="VFM98" s="33"/>
      <c r="VFO98" s="33"/>
      <c r="VFQ98" s="33"/>
      <c r="VFS98"/>
      <c r="VFT98"/>
      <c r="VFU98"/>
      <c r="VFV98" s="3"/>
      <c r="VFY98" s="8"/>
      <c r="VFZ98" s="9"/>
      <c r="VGA98" s="8"/>
      <c r="VGB98" s="8"/>
      <c r="VGC98" s="9"/>
      <c r="VGD98" s="6"/>
      <c r="VGE98" s="9"/>
      <c r="VGF98" s="6"/>
      <c r="VGG98" s="9"/>
      <c r="VGH98" s="44"/>
      <c r="VGJ98" s="44"/>
      <c r="VGL98" s="33"/>
      <c r="VGN98" s="33"/>
      <c r="VGP98" s="33"/>
      <c r="VGR98" s="33"/>
      <c r="VGT98"/>
      <c r="VGU98"/>
      <c r="VGV98"/>
      <c r="VGW98" s="3"/>
      <c r="VGZ98" s="8"/>
      <c r="VHA98" s="9"/>
      <c r="VHB98" s="8"/>
      <c r="VHC98" s="8"/>
      <c r="VHD98" s="9"/>
      <c r="VHE98" s="6"/>
      <c r="VHF98" s="9"/>
      <c r="VHG98" s="6"/>
      <c r="VHH98" s="9"/>
      <c r="VHI98" s="44"/>
      <c r="VHK98" s="44"/>
      <c r="VHM98" s="33"/>
      <c r="VHO98" s="33"/>
      <c r="VHQ98" s="33"/>
      <c r="VHS98" s="33"/>
      <c r="VHU98"/>
      <c r="VHV98"/>
      <c r="VHW98"/>
      <c r="VHX98" s="3"/>
      <c r="VIA98" s="8"/>
      <c r="VIB98" s="9"/>
      <c r="VIC98" s="8"/>
      <c r="VID98" s="8"/>
      <c r="VIE98" s="9"/>
      <c r="VIF98" s="6"/>
      <c r="VIG98" s="9"/>
      <c r="VIH98" s="6"/>
      <c r="VII98" s="9"/>
      <c r="VIJ98" s="44"/>
      <c r="VIL98" s="44"/>
      <c r="VIN98" s="33"/>
      <c r="VIP98" s="33"/>
      <c r="VIR98" s="33"/>
      <c r="VIT98" s="33"/>
      <c r="VIV98"/>
      <c r="VIW98"/>
      <c r="VIX98"/>
      <c r="VIY98" s="3"/>
      <c r="VJB98" s="8"/>
      <c r="VJC98" s="9"/>
      <c r="VJD98" s="8"/>
      <c r="VJE98" s="8"/>
      <c r="VJF98" s="9"/>
      <c r="VJG98" s="6"/>
      <c r="VJH98" s="9"/>
      <c r="VJI98" s="6"/>
      <c r="VJJ98" s="9"/>
      <c r="VJK98" s="44"/>
      <c r="VJM98" s="44"/>
      <c r="VJO98" s="33"/>
      <c r="VJQ98" s="33"/>
      <c r="VJS98" s="33"/>
      <c r="VJU98" s="33"/>
      <c r="VJW98"/>
      <c r="VJX98"/>
      <c r="VJY98"/>
      <c r="VJZ98" s="3"/>
      <c r="VKC98" s="8"/>
      <c r="VKD98" s="9"/>
      <c r="VKE98" s="8"/>
      <c r="VKF98" s="8"/>
      <c r="VKG98" s="9"/>
      <c r="VKH98" s="6"/>
      <c r="VKI98" s="9"/>
      <c r="VKJ98" s="6"/>
      <c r="VKK98" s="9"/>
      <c r="VKL98" s="44"/>
      <c r="VKN98" s="44"/>
      <c r="VKP98" s="33"/>
      <c r="VKR98" s="33"/>
      <c r="VKT98" s="33"/>
      <c r="VKV98" s="33"/>
      <c r="VKX98"/>
      <c r="VKY98"/>
      <c r="VKZ98"/>
      <c r="VLA98" s="3"/>
      <c r="VLD98" s="8"/>
      <c r="VLE98" s="9"/>
      <c r="VLF98" s="8"/>
      <c r="VLG98" s="8"/>
      <c r="VLH98" s="9"/>
      <c r="VLI98" s="6"/>
      <c r="VLJ98" s="9"/>
      <c r="VLK98" s="6"/>
      <c r="VLL98" s="9"/>
      <c r="VLM98" s="44"/>
      <c r="VLO98" s="44"/>
      <c r="VLQ98" s="33"/>
      <c r="VLS98" s="33"/>
      <c r="VLU98" s="33"/>
      <c r="VLW98" s="33"/>
      <c r="VLY98"/>
      <c r="VLZ98"/>
      <c r="VMA98"/>
      <c r="VMB98" s="3"/>
      <c r="VME98" s="8"/>
      <c r="VMF98" s="9"/>
      <c r="VMG98" s="8"/>
      <c r="VMH98" s="8"/>
      <c r="VMI98" s="9"/>
      <c r="VMJ98" s="6"/>
      <c r="VMK98" s="9"/>
      <c r="VML98" s="6"/>
      <c r="VMM98" s="9"/>
      <c r="VMN98" s="44"/>
      <c r="VMP98" s="44"/>
      <c r="VMR98" s="33"/>
      <c r="VMT98" s="33"/>
      <c r="VMV98" s="33"/>
      <c r="VMX98" s="33"/>
      <c r="VMZ98"/>
      <c r="VNA98"/>
      <c r="VNB98"/>
      <c r="VNC98" s="3"/>
      <c r="VNF98" s="8"/>
      <c r="VNG98" s="9"/>
      <c r="VNH98" s="8"/>
      <c r="VNI98" s="8"/>
      <c r="VNJ98" s="9"/>
      <c r="VNK98" s="6"/>
      <c r="VNL98" s="9"/>
      <c r="VNM98" s="6"/>
      <c r="VNN98" s="9"/>
      <c r="VNO98" s="44"/>
      <c r="VNQ98" s="44"/>
      <c r="VNS98" s="33"/>
      <c r="VNU98" s="33"/>
      <c r="VNW98" s="33"/>
      <c r="VNY98" s="33"/>
      <c r="VOA98"/>
      <c r="VOB98"/>
      <c r="VOC98"/>
      <c r="VOD98" s="3"/>
      <c r="VOG98" s="8"/>
      <c r="VOH98" s="9"/>
      <c r="VOI98" s="8"/>
      <c r="VOJ98" s="8"/>
      <c r="VOK98" s="9"/>
      <c r="VOL98" s="6"/>
      <c r="VOM98" s="9"/>
      <c r="VON98" s="6"/>
      <c r="VOO98" s="9"/>
      <c r="VOP98" s="44"/>
      <c r="VOR98" s="44"/>
      <c r="VOT98" s="33"/>
      <c r="VOV98" s="33"/>
      <c r="VOX98" s="33"/>
      <c r="VOZ98" s="33"/>
      <c r="VPB98"/>
      <c r="VPC98"/>
      <c r="VPD98"/>
      <c r="VPE98" s="3"/>
      <c r="VPH98" s="8"/>
      <c r="VPI98" s="9"/>
      <c r="VPJ98" s="8"/>
      <c r="VPK98" s="8"/>
      <c r="VPL98" s="9"/>
      <c r="VPM98" s="6"/>
      <c r="VPN98" s="9"/>
      <c r="VPO98" s="6"/>
      <c r="VPP98" s="9"/>
      <c r="VPQ98" s="44"/>
      <c r="VPS98" s="44"/>
      <c r="VPU98" s="33"/>
      <c r="VPW98" s="33"/>
      <c r="VPY98" s="33"/>
      <c r="VQA98" s="33"/>
      <c r="VQC98"/>
      <c r="VQD98"/>
      <c r="VQE98"/>
      <c r="VQF98" s="3"/>
      <c r="VQI98" s="8"/>
      <c r="VQJ98" s="9"/>
      <c r="VQK98" s="8"/>
      <c r="VQL98" s="8"/>
      <c r="VQM98" s="9"/>
      <c r="VQN98" s="6"/>
      <c r="VQO98" s="9"/>
      <c r="VQP98" s="6"/>
      <c r="VQQ98" s="9"/>
      <c r="VQR98" s="44"/>
      <c r="VQT98" s="44"/>
      <c r="VQV98" s="33"/>
      <c r="VQX98" s="33"/>
      <c r="VQZ98" s="33"/>
      <c r="VRB98" s="33"/>
      <c r="VRD98"/>
      <c r="VRE98"/>
      <c r="VRF98"/>
      <c r="VRG98" s="3"/>
      <c r="VRJ98" s="8"/>
      <c r="VRK98" s="9"/>
      <c r="VRL98" s="8"/>
      <c r="VRM98" s="8"/>
      <c r="VRN98" s="9"/>
      <c r="VRO98" s="6"/>
      <c r="VRP98" s="9"/>
      <c r="VRQ98" s="6"/>
      <c r="VRR98" s="9"/>
      <c r="VRS98" s="44"/>
      <c r="VRU98" s="44"/>
      <c r="VRW98" s="33"/>
      <c r="VRY98" s="33"/>
      <c r="VSA98" s="33"/>
      <c r="VSC98" s="33"/>
      <c r="VSE98"/>
      <c r="VSF98"/>
      <c r="VSG98"/>
      <c r="VSH98" s="3"/>
      <c r="VSK98" s="8"/>
      <c r="VSL98" s="9"/>
      <c r="VSM98" s="8"/>
      <c r="VSN98" s="8"/>
      <c r="VSO98" s="9"/>
      <c r="VSP98" s="6"/>
      <c r="VSQ98" s="9"/>
      <c r="VSR98" s="6"/>
      <c r="VSS98" s="9"/>
      <c r="VST98" s="44"/>
      <c r="VSV98" s="44"/>
      <c r="VSX98" s="33"/>
      <c r="VSZ98" s="33"/>
      <c r="VTB98" s="33"/>
      <c r="VTD98" s="33"/>
      <c r="VTF98"/>
      <c r="VTG98"/>
      <c r="VTH98"/>
      <c r="VTI98" s="3"/>
      <c r="VTL98" s="8"/>
      <c r="VTM98" s="9"/>
      <c r="VTN98" s="8"/>
      <c r="VTO98" s="8"/>
      <c r="VTP98" s="9"/>
      <c r="VTQ98" s="6"/>
      <c r="VTR98" s="9"/>
      <c r="VTS98" s="6"/>
      <c r="VTT98" s="9"/>
      <c r="VTU98" s="44"/>
      <c r="VTW98" s="44"/>
      <c r="VTY98" s="33"/>
      <c r="VUA98" s="33"/>
      <c r="VUC98" s="33"/>
      <c r="VUE98" s="33"/>
      <c r="VUG98"/>
      <c r="VUH98"/>
      <c r="VUI98"/>
      <c r="VUJ98" s="3"/>
      <c r="VUM98" s="8"/>
      <c r="VUN98" s="9"/>
      <c r="VUO98" s="8"/>
      <c r="VUP98" s="8"/>
      <c r="VUQ98" s="9"/>
      <c r="VUR98" s="6"/>
      <c r="VUS98" s="9"/>
      <c r="VUT98" s="6"/>
      <c r="VUU98" s="9"/>
      <c r="VUV98" s="44"/>
      <c r="VUX98" s="44"/>
      <c r="VUZ98" s="33"/>
      <c r="VVB98" s="33"/>
      <c r="VVD98" s="33"/>
      <c r="VVF98" s="33"/>
      <c r="VVH98"/>
      <c r="VVI98"/>
      <c r="VVJ98"/>
      <c r="VVK98" s="3"/>
      <c r="VVN98" s="8"/>
      <c r="VVO98" s="9"/>
      <c r="VVP98" s="8"/>
      <c r="VVQ98" s="8"/>
      <c r="VVR98" s="9"/>
      <c r="VVS98" s="6"/>
      <c r="VVT98" s="9"/>
      <c r="VVU98" s="6"/>
      <c r="VVV98" s="9"/>
      <c r="VVW98" s="44"/>
      <c r="VVY98" s="44"/>
      <c r="VWA98" s="33"/>
      <c r="VWC98" s="33"/>
      <c r="VWE98" s="33"/>
      <c r="VWG98" s="33"/>
      <c r="VWI98"/>
      <c r="VWJ98"/>
      <c r="VWK98"/>
      <c r="VWL98" s="3"/>
      <c r="VWO98" s="8"/>
      <c r="VWP98" s="9"/>
      <c r="VWQ98" s="8"/>
      <c r="VWR98" s="8"/>
      <c r="VWS98" s="9"/>
      <c r="VWT98" s="6"/>
      <c r="VWU98" s="9"/>
      <c r="VWV98" s="6"/>
      <c r="VWW98" s="9"/>
      <c r="VWX98" s="44"/>
      <c r="VWZ98" s="44"/>
      <c r="VXB98" s="33"/>
      <c r="VXD98" s="33"/>
      <c r="VXF98" s="33"/>
      <c r="VXH98" s="33"/>
      <c r="VXJ98"/>
      <c r="VXK98"/>
      <c r="VXL98"/>
      <c r="VXM98" s="3"/>
      <c r="VXP98" s="8"/>
      <c r="VXQ98" s="9"/>
      <c r="VXR98" s="8"/>
      <c r="VXS98" s="8"/>
      <c r="VXT98" s="9"/>
      <c r="VXU98" s="6"/>
      <c r="VXV98" s="9"/>
      <c r="VXW98" s="6"/>
      <c r="VXX98" s="9"/>
      <c r="VXY98" s="44"/>
      <c r="VYA98" s="44"/>
      <c r="VYC98" s="33"/>
      <c r="VYE98" s="33"/>
      <c r="VYG98" s="33"/>
      <c r="VYI98" s="33"/>
      <c r="VYK98"/>
      <c r="VYL98"/>
      <c r="VYM98"/>
      <c r="VYN98" s="3"/>
      <c r="VYQ98" s="8"/>
      <c r="VYR98" s="9"/>
      <c r="VYS98" s="8"/>
      <c r="VYT98" s="8"/>
      <c r="VYU98" s="9"/>
      <c r="VYV98" s="6"/>
      <c r="VYW98" s="9"/>
      <c r="VYX98" s="6"/>
      <c r="VYY98" s="9"/>
      <c r="VYZ98" s="44"/>
      <c r="VZB98" s="44"/>
      <c r="VZD98" s="33"/>
      <c r="VZF98" s="33"/>
      <c r="VZH98" s="33"/>
      <c r="VZJ98" s="33"/>
      <c r="VZL98"/>
      <c r="VZM98"/>
      <c r="VZN98"/>
      <c r="VZO98" s="3"/>
      <c r="VZR98" s="8"/>
      <c r="VZS98" s="9"/>
      <c r="VZT98" s="8"/>
      <c r="VZU98" s="8"/>
      <c r="VZV98" s="9"/>
      <c r="VZW98" s="6"/>
      <c r="VZX98" s="9"/>
      <c r="VZY98" s="6"/>
      <c r="VZZ98" s="9"/>
      <c r="WAA98" s="44"/>
      <c r="WAC98" s="44"/>
      <c r="WAE98" s="33"/>
      <c r="WAG98" s="33"/>
      <c r="WAI98" s="33"/>
      <c r="WAK98" s="33"/>
      <c r="WAM98"/>
      <c r="WAN98"/>
      <c r="WAO98"/>
      <c r="WAP98" s="3"/>
      <c r="WAS98" s="8"/>
      <c r="WAT98" s="9"/>
      <c r="WAU98" s="8"/>
      <c r="WAV98" s="8"/>
      <c r="WAW98" s="9"/>
      <c r="WAX98" s="6"/>
      <c r="WAY98" s="9"/>
      <c r="WAZ98" s="6"/>
      <c r="WBA98" s="9"/>
      <c r="WBB98" s="44"/>
      <c r="WBD98" s="44"/>
      <c r="WBF98" s="33"/>
      <c r="WBH98" s="33"/>
      <c r="WBJ98" s="33"/>
      <c r="WBL98" s="33"/>
      <c r="WBN98"/>
      <c r="WBO98"/>
      <c r="WBP98"/>
      <c r="WBQ98" s="3"/>
      <c r="WBT98" s="8"/>
      <c r="WBU98" s="9"/>
      <c r="WBV98" s="8"/>
      <c r="WBW98" s="8"/>
      <c r="WBX98" s="9"/>
      <c r="WBY98" s="6"/>
      <c r="WBZ98" s="9"/>
      <c r="WCA98" s="6"/>
      <c r="WCB98" s="9"/>
      <c r="WCC98" s="44"/>
      <c r="WCE98" s="44"/>
      <c r="WCG98" s="33"/>
      <c r="WCI98" s="33"/>
      <c r="WCK98" s="33"/>
      <c r="WCM98" s="33"/>
      <c r="WCO98"/>
      <c r="WCP98"/>
      <c r="WCQ98"/>
      <c r="WCR98" s="3"/>
      <c r="WCU98" s="8"/>
      <c r="WCV98" s="9"/>
      <c r="WCW98" s="8"/>
      <c r="WCX98" s="8"/>
      <c r="WCY98" s="9"/>
      <c r="WCZ98" s="6"/>
      <c r="WDA98" s="9"/>
      <c r="WDB98" s="6"/>
      <c r="WDC98" s="9"/>
      <c r="WDD98" s="44"/>
      <c r="WDF98" s="44"/>
      <c r="WDH98" s="33"/>
      <c r="WDJ98" s="33"/>
      <c r="WDL98" s="33"/>
      <c r="WDN98" s="33"/>
      <c r="WDP98"/>
      <c r="WDQ98"/>
      <c r="WDR98"/>
      <c r="WDS98" s="3"/>
      <c r="WDV98" s="8"/>
      <c r="WDW98" s="9"/>
      <c r="WDX98" s="8"/>
      <c r="WDY98" s="8"/>
      <c r="WDZ98" s="9"/>
      <c r="WEA98" s="6"/>
      <c r="WEB98" s="9"/>
      <c r="WEC98" s="6"/>
      <c r="WED98" s="9"/>
      <c r="WEE98" s="44"/>
      <c r="WEG98" s="44"/>
      <c r="WEI98" s="33"/>
      <c r="WEK98" s="33"/>
      <c r="WEM98" s="33"/>
      <c r="WEO98" s="33"/>
      <c r="WEQ98"/>
      <c r="WER98"/>
      <c r="WES98"/>
      <c r="WET98" s="3"/>
      <c r="WEW98" s="8"/>
      <c r="WEX98" s="9"/>
      <c r="WEY98" s="8"/>
      <c r="WEZ98" s="8"/>
      <c r="WFA98" s="9"/>
      <c r="WFB98" s="6"/>
      <c r="WFC98" s="9"/>
      <c r="WFD98" s="6"/>
      <c r="WFE98" s="9"/>
      <c r="WFF98" s="44"/>
      <c r="WFH98" s="44"/>
      <c r="WFJ98" s="33"/>
      <c r="WFL98" s="33"/>
      <c r="WFN98" s="33"/>
      <c r="WFP98" s="33"/>
      <c r="WFR98"/>
      <c r="WFS98"/>
      <c r="WFT98"/>
      <c r="WFU98" s="3"/>
      <c r="WFX98" s="8"/>
      <c r="WFY98" s="9"/>
      <c r="WFZ98" s="8"/>
      <c r="WGA98" s="8"/>
      <c r="WGB98" s="9"/>
      <c r="WGC98" s="6"/>
      <c r="WGD98" s="9"/>
      <c r="WGE98" s="6"/>
      <c r="WGF98" s="9"/>
      <c r="WGG98" s="44"/>
      <c r="WGI98" s="44"/>
      <c r="WGK98" s="33"/>
      <c r="WGM98" s="33"/>
      <c r="WGO98" s="33"/>
      <c r="WGQ98" s="33"/>
      <c r="WGS98"/>
      <c r="WGT98"/>
      <c r="WGU98"/>
      <c r="WGV98" s="3"/>
      <c r="WGY98" s="8"/>
      <c r="WGZ98" s="9"/>
      <c r="WHA98" s="8"/>
      <c r="WHB98" s="8"/>
      <c r="WHC98" s="9"/>
      <c r="WHD98" s="6"/>
      <c r="WHE98" s="9"/>
      <c r="WHF98" s="6"/>
      <c r="WHG98" s="9"/>
      <c r="WHH98" s="44"/>
      <c r="WHJ98" s="44"/>
      <c r="WHL98" s="33"/>
      <c r="WHN98" s="33"/>
      <c r="WHP98" s="33"/>
      <c r="WHR98" s="33"/>
      <c r="WHT98"/>
      <c r="WHU98"/>
      <c r="WHV98"/>
      <c r="WHW98" s="3"/>
      <c r="WHZ98" s="8"/>
      <c r="WIA98" s="9"/>
      <c r="WIB98" s="8"/>
      <c r="WIC98" s="8"/>
      <c r="WID98" s="9"/>
      <c r="WIE98" s="6"/>
      <c r="WIF98" s="9"/>
      <c r="WIG98" s="6"/>
      <c r="WIH98" s="9"/>
      <c r="WII98" s="44"/>
      <c r="WIK98" s="44"/>
      <c r="WIM98" s="33"/>
      <c r="WIO98" s="33"/>
      <c r="WIQ98" s="33"/>
      <c r="WIS98" s="33"/>
      <c r="WIU98"/>
      <c r="WIV98"/>
      <c r="WIW98"/>
      <c r="WIX98" s="3"/>
      <c r="WJA98" s="8"/>
      <c r="WJB98" s="9"/>
      <c r="WJC98" s="8"/>
      <c r="WJD98" s="8"/>
      <c r="WJE98" s="9"/>
      <c r="WJF98" s="6"/>
      <c r="WJG98" s="9"/>
      <c r="WJH98" s="6"/>
      <c r="WJI98" s="9"/>
      <c r="WJJ98" s="44"/>
      <c r="WJL98" s="44"/>
      <c r="WJN98" s="33"/>
      <c r="WJP98" s="33"/>
      <c r="WJR98" s="33"/>
      <c r="WJT98" s="33"/>
      <c r="WJV98"/>
      <c r="WJW98"/>
      <c r="WJX98"/>
      <c r="WJY98" s="3"/>
      <c r="WKB98" s="8"/>
      <c r="WKC98" s="9"/>
      <c r="WKD98" s="8"/>
      <c r="WKE98" s="8"/>
      <c r="WKF98" s="9"/>
      <c r="WKG98" s="6"/>
      <c r="WKH98" s="9"/>
      <c r="WKI98" s="6"/>
      <c r="WKJ98" s="9"/>
      <c r="WKK98" s="44"/>
      <c r="WKM98" s="44"/>
      <c r="WKO98" s="33"/>
      <c r="WKQ98" s="33"/>
      <c r="WKS98" s="33"/>
      <c r="WKU98" s="33"/>
      <c r="WKW98"/>
      <c r="WKX98"/>
      <c r="WKY98"/>
      <c r="WKZ98" s="3"/>
      <c r="WLC98" s="8"/>
      <c r="WLD98" s="9"/>
      <c r="WLE98" s="8"/>
      <c r="WLF98" s="8"/>
      <c r="WLG98" s="9"/>
      <c r="WLH98" s="6"/>
      <c r="WLI98" s="9"/>
      <c r="WLJ98" s="6"/>
      <c r="WLK98" s="9"/>
      <c r="WLL98" s="44"/>
      <c r="WLN98" s="44"/>
      <c r="WLP98" s="33"/>
      <c r="WLR98" s="33"/>
      <c r="WLT98" s="33"/>
      <c r="WLV98" s="33"/>
      <c r="WLX98"/>
      <c r="WLY98"/>
      <c r="WLZ98"/>
      <c r="WMA98" s="3"/>
      <c r="WMD98" s="8"/>
      <c r="WME98" s="9"/>
      <c r="WMF98" s="8"/>
      <c r="WMG98" s="8"/>
      <c r="WMH98" s="9"/>
      <c r="WMI98" s="6"/>
      <c r="WMJ98" s="9"/>
      <c r="WMK98" s="6"/>
      <c r="WML98" s="9"/>
      <c r="WMM98" s="44"/>
      <c r="WMO98" s="44"/>
      <c r="WMQ98" s="33"/>
      <c r="WMS98" s="33"/>
      <c r="WMU98" s="33"/>
      <c r="WMW98" s="33"/>
      <c r="WMY98"/>
      <c r="WMZ98"/>
      <c r="WNA98"/>
      <c r="WNB98" s="3"/>
      <c r="WNE98" s="8"/>
      <c r="WNF98" s="9"/>
      <c r="WNG98" s="8"/>
      <c r="WNH98" s="8"/>
      <c r="WNI98" s="9"/>
      <c r="WNJ98" s="6"/>
      <c r="WNK98" s="9"/>
      <c r="WNL98" s="6"/>
      <c r="WNM98" s="9"/>
      <c r="WNN98" s="44"/>
      <c r="WNP98" s="44"/>
      <c r="WNR98" s="33"/>
      <c r="WNT98" s="33"/>
      <c r="WNV98" s="33"/>
      <c r="WNX98" s="33"/>
      <c r="WNZ98"/>
      <c r="WOA98"/>
      <c r="WOB98"/>
      <c r="WOC98" s="3"/>
      <c r="WOF98" s="8"/>
      <c r="WOG98" s="9"/>
      <c r="WOH98" s="8"/>
      <c r="WOI98" s="8"/>
      <c r="WOJ98" s="9"/>
      <c r="WOK98" s="6"/>
      <c r="WOL98" s="9"/>
      <c r="WOM98" s="6"/>
      <c r="WON98" s="9"/>
      <c r="WOO98" s="44"/>
      <c r="WOQ98" s="44"/>
      <c r="WOS98" s="33"/>
      <c r="WOU98" s="33"/>
      <c r="WOW98" s="33"/>
      <c r="WOY98" s="33"/>
      <c r="WPA98"/>
      <c r="WPB98"/>
      <c r="WPC98"/>
      <c r="WPD98" s="3"/>
      <c r="WPG98" s="8"/>
      <c r="WPH98" s="9"/>
      <c r="WPI98" s="8"/>
      <c r="WPJ98" s="8"/>
      <c r="WPK98" s="9"/>
      <c r="WPL98" s="6"/>
      <c r="WPM98" s="9"/>
      <c r="WPN98" s="6"/>
      <c r="WPO98" s="9"/>
      <c r="WPP98" s="44"/>
      <c r="WPR98" s="44"/>
      <c r="WPT98" s="33"/>
      <c r="WPV98" s="33"/>
      <c r="WPX98" s="33"/>
      <c r="WPZ98" s="33"/>
      <c r="WQB98"/>
      <c r="WQC98"/>
      <c r="WQD98"/>
      <c r="WQE98" s="3"/>
      <c r="WQH98" s="8"/>
      <c r="WQI98" s="9"/>
      <c r="WQJ98" s="8"/>
      <c r="WQK98" s="8"/>
      <c r="WQL98" s="9"/>
      <c r="WQM98" s="6"/>
      <c r="WQN98" s="9"/>
      <c r="WQO98" s="6"/>
      <c r="WQP98" s="9"/>
      <c r="WQQ98" s="44"/>
      <c r="WQS98" s="44"/>
      <c r="WQU98" s="33"/>
      <c r="WQW98" s="33"/>
      <c r="WQY98" s="33"/>
      <c r="WRA98" s="33"/>
      <c r="WRC98"/>
      <c r="WRD98"/>
      <c r="WRE98"/>
      <c r="WRF98" s="3"/>
      <c r="WRI98" s="8"/>
      <c r="WRJ98" s="9"/>
      <c r="WRK98" s="8"/>
      <c r="WRL98" s="8"/>
      <c r="WRM98" s="9"/>
      <c r="WRN98" s="6"/>
      <c r="WRO98" s="9"/>
      <c r="WRP98" s="6"/>
      <c r="WRQ98" s="9"/>
      <c r="WRR98" s="44"/>
      <c r="WRT98" s="44"/>
      <c r="WRV98" s="33"/>
      <c r="WRX98" s="33"/>
      <c r="WRZ98" s="33"/>
      <c r="WSB98" s="33"/>
      <c r="WSD98"/>
      <c r="WSE98"/>
      <c r="WSF98"/>
      <c r="WSG98" s="3"/>
      <c r="WSJ98" s="8"/>
      <c r="WSK98" s="9"/>
      <c r="WSL98" s="8"/>
      <c r="WSM98" s="8"/>
      <c r="WSN98" s="9"/>
      <c r="WSO98" s="6"/>
      <c r="WSP98" s="9"/>
      <c r="WSQ98" s="6"/>
      <c r="WSR98" s="9"/>
      <c r="WSS98" s="44"/>
      <c r="WSU98" s="44"/>
      <c r="WSW98" s="33"/>
      <c r="WSY98" s="33"/>
      <c r="WTA98" s="33"/>
      <c r="WTC98" s="33"/>
      <c r="WTE98"/>
      <c r="WTF98"/>
      <c r="WTG98"/>
      <c r="WTH98" s="3"/>
      <c r="WTK98" s="8"/>
      <c r="WTL98" s="9"/>
      <c r="WTM98" s="8"/>
      <c r="WTN98" s="8"/>
      <c r="WTO98" s="9"/>
      <c r="WTP98" s="6"/>
      <c r="WTQ98" s="9"/>
      <c r="WTR98" s="6"/>
      <c r="WTS98" s="9"/>
      <c r="WTT98" s="44"/>
      <c r="WTV98" s="44"/>
      <c r="WTX98" s="33"/>
      <c r="WTZ98" s="33"/>
      <c r="WUB98" s="33"/>
      <c r="WUD98" s="33"/>
      <c r="WUF98"/>
      <c r="WUG98"/>
      <c r="WUH98"/>
      <c r="WUI98" s="3"/>
      <c r="WUL98" s="8"/>
      <c r="WUM98" s="9"/>
      <c r="WUN98" s="8"/>
      <c r="WUO98" s="8"/>
      <c r="WUP98" s="9"/>
      <c r="WUQ98" s="6"/>
      <c r="WUR98" s="9"/>
      <c r="WUS98" s="6"/>
      <c r="WUT98" s="9"/>
      <c r="WUU98" s="44"/>
      <c r="WUW98" s="44"/>
      <c r="WUY98" s="33"/>
      <c r="WVA98" s="33"/>
      <c r="WVC98" s="33"/>
      <c r="WVE98" s="33"/>
      <c r="WVG98"/>
      <c r="WVH98"/>
      <c r="WVI98"/>
      <c r="WVJ98" s="3"/>
      <c r="WVM98" s="8"/>
      <c r="WVN98" s="9"/>
      <c r="WVO98" s="8"/>
      <c r="WVP98" s="8"/>
      <c r="WVQ98" s="9"/>
      <c r="WVR98" s="6"/>
      <c r="WVS98" s="9"/>
      <c r="WVT98" s="6"/>
      <c r="WVU98" s="9"/>
      <c r="WVV98" s="44"/>
      <c r="WVX98" s="44"/>
      <c r="WVZ98" s="33"/>
      <c r="WWB98" s="33"/>
      <c r="WWD98" s="33"/>
      <c r="WWF98" s="33"/>
      <c r="WWH98"/>
      <c r="WWI98"/>
      <c r="WWJ98"/>
      <c r="WWK98" s="3"/>
      <c r="WWN98" s="8"/>
      <c r="WWO98" s="9"/>
      <c r="WWP98" s="8"/>
      <c r="WWQ98" s="8"/>
      <c r="WWR98" s="9"/>
      <c r="WWS98" s="6"/>
      <c r="WWT98" s="9"/>
      <c r="WWU98" s="6"/>
      <c r="WWV98" s="9"/>
      <c r="WWW98" s="44"/>
      <c r="WWY98" s="44"/>
      <c r="WXA98" s="33"/>
      <c r="WXC98" s="33"/>
      <c r="WXE98" s="33"/>
      <c r="WXG98" s="33"/>
      <c r="WXI98"/>
      <c r="WXJ98"/>
      <c r="WXK98"/>
      <c r="WXL98" s="3"/>
      <c r="WXO98" s="8"/>
      <c r="WXP98" s="9"/>
      <c r="WXQ98" s="8"/>
      <c r="WXR98" s="8"/>
      <c r="WXS98" s="9"/>
      <c r="WXT98" s="6"/>
      <c r="WXU98" s="9"/>
      <c r="WXV98" s="6"/>
      <c r="WXW98" s="9"/>
      <c r="WXX98" s="44"/>
      <c r="WXZ98" s="44"/>
      <c r="WYB98" s="33"/>
      <c r="WYD98" s="33"/>
      <c r="WYF98" s="33"/>
      <c r="WYH98" s="33"/>
      <c r="WYJ98"/>
      <c r="WYK98"/>
      <c r="WYL98"/>
      <c r="WYM98" s="3"/>
      <c r="WYP98" s="8"/>
      <c r="WYQ98" s="9"/>
      <c r="WYR98" s="8"/>
      <c r="WYS98" s="8"/>
      <c r="WYT98" s="9"/>
      <c r="WYU98" s="6"/>
      <c r="WYV98" s="9"/>
      <c r="WYW98" s="6"/>
      <c r="WYX98" s="9"/>
      <c r="WYY98" s="44"/>
      <c r="WZA98" s="44"/>
      <c r="WZC98" s="33"/>
      <c r="WZE98" s="33"/>
      <c r="WZG98" s="33"/>
      <c r="WZI98" s="33"/>
      <c r="WZK98"/>
      <c r="WZL98"/>
      <c r="WZM98"/>
      <c r="WZN98" s="3"/>
      <c r="WZQ98" s="8"/>
      <c r="WZR98" s="9"/>
      <c r="WZS98" s="8"/>
      <c r="WZT98" s="8"/>
      <c r="WZU98" s="9"/>
      <c r="WZV98" s="6"/>
      <c r="WZW98" s="9"/>
      <c r="WZX98" s="6"/>
      <c r="WZY98" s="9"/>
      <c r="WZZ98" s="44"/>
      <c r="XAB98" s="44"/>
      <c r="XAD98" s="33"/>
      <c r="XAF98" s="33"/>
      <c r="XAH98" s="33"/>
      <c r="XAJ98" s="33"/>
      <c r="XAL98"/>
      <c r="XAM98"/>
      <c r="XAN98"/>
      <c r="XAO98" s="3"/>
      <c r="XAR98" s="8"/>
      <c r="XAS98" s="9"/>
      <c r="XAT98" s="8"/>
      <c r="XAU98" s="8"/>
      <c r="XAV98" s="9"/>
      <c r="XAW98" s="6"/>
      <c r="XAX98" s="9"/>
      <c r="XAY98" s="6"/>
      <c r="XAZ98" s="9"/>
      <c r="XBA98" s="44"/>
      <c r="XBC98" s="44"/>
      <c r="XBE98" s="33"/>
      <c r="XBG98" s="33"/>
      <c r="XBI98" s="33"/>
      <c r="XBK98" s="33"/>
      <c r="XBM98"/>
      <c r="XBN98"/>
      <c r="XBO98"/>
      <c r="XBP98" s="3"/>
      <c r="XBS98" s="8"/>
      <c r="XBT98" s="9"/>
      <c r="XBU98" s="8"/>
      <c r="XBV98" s="8"/>
      <c r="XBW98" s="9"/>
      <c r="XBX98" s="6"/>
      <c r="XBY98" s="9"/>
      <c r="XBZ98" s="6"/>
      <c r="XCA98" s="9"/>
      <c r="XCB98" s="44"/>
      <c r="XCD98" s="44"/>
      <c r="XCF98" s="33"/>
      <c r="XCH98" s="33"/>
      <c r="XCJ98" s="33"/>
      <c r="XCL98" s="33"/>
      <c r="XCN98"/>
      <c r="XCO98"/>
      <c r="XCP98"/>
      <c r="XCQ98" s="3"/>
      <c r="XCT98" s="8"/>
      <c r="XCU98" s="9"/>
      <c r="XCV98" s="8"/>
      <c r="XCW98" s="8"/>
      <c r="XCX98" s="9"/>
      <c r="XCY98" s="6"/>
      <c r="XCZ98" s="9"/>
      <c r="XDA98" s="6"/>
      <c r="XDB98" s="9"/>
      <c r="XDC98" s="44"/>
      <c r="XDE98" s="44"/>
      <c r="XDG98" s="33"/>
      <c r="XDI98" s="33"/>
      <c r="XDK98" s="33"/>
      <c r="XDM98" s="33"/>
      <c r="XDO98"/>
      <c r="XDP98"/>
      <c r="XDQ98"/>
      <c r="XDR98" s="3"/>
      <c r="XDU98" s="8"/>
      <c r="XDV98" s="9"/>
      <c r="XDW98" s="8"/>
      <c r="XDX98" s="8"/>
      <c r="XDY98" s="9"/>
      <c r="XDZ98" s="6"/>
      <c r="XEA98" s="9"/>
      <c r="XEB98" s="6"/>
      <c r="XEC98" s="9"/>
      <c r="XED98" s="44"/>
      <c r="XEF98" s="44"/>
      <c r="XEH98" s="33"/>
      <c r="XEJ98" s="33"/>
      <c r="XEL98" s="33"/>
    </row>
    <row r="99" spans="1:1024 1026:2048 2050:7166 7169:8192 8195:10239 10241:11263 11265:12287 12289:13311 13313:14335 14337:15359 15361:16366" ht="15" hidden="1" customHeight="1" x14ac:dyDescent="0.3">
      <c r="A99" s="184"/>
      <c r="E99" s="12"/>
      <c r="F99" s="75"/>
      <c r="G99" s="76"/>
      <c r="H99" s="75"/>
      <c r="I99" s="76"/>
      <c r="J99" s="75"/>
      <c r="K99" s="113"/>
      <c r="L99" s="121"/>
      <c r="M99" s="129"/>
      <c r="O99" s="116"/>
      <c r="P99" s="117"/>
      <c r="Q99" s="116"/>
      <c r="S99" s="119"/>
      <c r="T99" s="120"/>
      <c r="U99" s="119"/>
      <c r="W99" s="84"/>
      <c r="X99" s="85"/>
      <c r="Y99" s="84"/>
      <c r="AA99" s="6"/>
      <c r="AB99" s="6"/>
      <c r="AC99" s="6"/>
      <c r="AE99" s="6"/>
      <c r="AF99" s="6"/>
      <c r="AG99" s="6"/>
      <c r="AI99" s="201"/>
      <c r="AJ99" s="198"/>
      <c r="AK99" s="201"/>
      <c r="AM99" s="97"/>
      <c r="AN99" s="99"/>
      <c r="AO99" s="97"/>
      <c r="AV99" s="6"/>
      <c r="AW99" s="9"/>
      <c r="AX99" s="44"/>
      <c r="AZ99" s="44"/>
      <c r="BB99" s="33"/>
      <c r="BD99" s="33"/>
      <c r="BF99" s="33"/>
      <c r="BH99" s="33"/>
      <c r="BJ99"/>
      <c r="BK99"/>
      <c r="BL99"/>
      <c r="BM99" s="3"/>
      <c r="BP99" s="8"/>
      <c r="BQ99" s="9"/>
      <c r="BR99" s="8"/>
      <c r="BS99" s="8"/>
      <c r="BT99" s="9"/>
      <c r="BU99" s="6"/>
      <c r="BV99" s="9"/>
      <c r="BW99" s="6"/>
      <c r="BX99" s="9"/>
      <c r="BY99" s="44"/>
      <c r="CA99" s="44"/>
      <c r="CC99" s="33"/>
      <c r="CE99" s="33"/>
      <c r="CG99" s="33"/>
      <c r="CI99" s="33"/>
      <c r="CK99"/>
      <c r="CL99"/>
      <c r="CM99"/>
      <c r="CN99" s="3"/>
      <c r="CQ99" s="8"/>
      <c r="CR99" s="9"/>
      <c r="CS99" s="8"/>
      <c r="CT99" s="8"/>
      <c r="CU99" s="9"/>
      <c r="CV99" s="6"/>
      <c r="CW99" s="9"/>
      <c r="CX99" s="6"/>
      <c r="CY99" s="9"/>
      <c r="CZ99" s="44"/>
      <c r="DB99" s="44"/>
      <c r="DD99" s="33"/>
      <c r="DF99" s="33"/>
      <c r="DH99" s="33"/>
      <c r="DJ99" s="33"/>
      <c r="DL99"/>
      <c r="DM99"/>
      <c r="DN99"/>
      <c r="DO99" s="3"/>
      <c r="DR99" s="8"/>
      <c r="DS99" s="9"/>
      <c r="DT99" s="8"/>
      <c r="DU99" s="8"/>
      <c r="DV99" s="9"/>
      <c r="DW99" s="6"/>
      <c r="DX99" s="9"/>
      <c r="DY99" s="6"/>
      <c r="DZ99" s="9"/>
      <c r="EA99" s="44"/>
      <c r="EC99" s="44"/>
      <c r="EE99" s="33"/>
      <c r="EG99" s="33"/>
      <c r="EI99" s="33"/>
      <c r="EK99" s="33"/>
      <c r="EM99"/>
      <c r="EN99"/>
      <c r="EO99"/>
      <c r="EP99" s="3"/>
      <c r="ES99" s="8"/>
      <c r="ET99" s="9"/>
      <c r="EU99" s="8"/>
      <c r="EV99" s="8"/>
      <c r="EW99" s="9"/>
      <c r="EX99" s="6"/>
      <c r="EY99" s="9"/>
      <c r="EZ99" s="6"/>
      <c r="FA99" s="9"/>
      <c r="FB99" s="44"/>
      <c r="FD99" s="44"/>
      <c r="FF99" s="33"/>
      <c r="FH99" s="33"/>
      <c r="FJ99" s="33"/>
      <c r="FL99" s="33"/>
      <c r="FN99"/>
      <c r="FO99"/>
      <c r="FP99"/>
      <c r="FQ99" s="3"/>
      <c r="FT99" s="8"/>
      <c r="FU99" s="9"/>
      <c r="FV99" s="8"/>
      <c r="FW99" s="8"/>
      <c r="FX99" s="9"/>
      <c r="FY99" s="6"/>
      <c r="FZ99" s="9"/>
      <c r="GA99" s="6"/>
      <c r="GB99" s="9"/>
      <c r="GC99" s="44"/>
      <c r="GE99" s="44"/>
      <c r="GG99" s="33"/>
      <c r="GI99" s="33"/>
      <c r="GK99" s="33"/>
      <c r="GM99" s="33"/>
      <c r="GO99"/>
      <c r="GP99"/>
      <c r="GQ99"/>
      <c r="GR99" s="3"/>
      <c r="GU99" s="8"/>
      <c r="GV99" s="9"/>
      <c r="GW99" s="8"/>
      <c r="GX99" s="8"/>
      <c r="GY99" s="9"/>
      <c r="GZ99" s="6"/>
      <c r="HA99" s="9"/>
      <c r="HB99" s="6"/>
      <c r="HC99" s="9"/>
      <c r="HD99" s="44"/>
      <c r="HF99" s="44"/>
      <c r="HH99" s="33"/>
      <c r="HJ99" s="33"/>
      <c r="HL99" s="33"/>
      <c r="HN99" s="33"/>
      <c r="HP99"/>
      <c r="HQ99"/>
      <c r="HR99"/>
      <c r="HS99" s="3"/>
      <c r="HV99" s="8"/>
      <c r="HW99" s="9"/>
      <c r="HX99" s="8"/>
      <c r="HY99" s="8"/>
      <c r="HZ99" s="9"/>
      <c r="IA99" s="6"/>
      <c r="IB99" s="9"/>
      <c r="IC99" s="6"/>
      <c r="ID99" s="9"/>
      <c r="IE99" s="44"/>
      <c r="IG99" s="44"/>
      <c r="II99" s="33"/>
      <c r="IK99" s="33"/>
      <c r="IM99" s="33"/>
      <c r="IO99" s="33"/>
      <c r="IQ99"/>
      <c r="IR99"/>
      <c r="IS99"/>
      <c r="IT99" s="3"/>
      <c r="IW99" s="8"/>
      <c r="IX99" s="9"/>
      <c r="IY99" s="8"/>
      <c r="IZ99" s="8"/>
      <c r="JA99" s="9"/>
      <c r="JB99" s="6"/>
      <c r="JC99" s="9"/>
      <c r="JD99" s="6"/>
      <c r="JE99" s="9"/>
      <c r="JF99" s="44"/>
      <c r="JH99" s="44"/>
      <c r="JJ99" s="33"/>
      <c r="JL99" s="33"/>
      <c r="JN99" s="33"/>
      <c r="JP99" s="33"/>
      <c r="JR99"/>
      <c r="JS99"/>
      <c r="JT99"/>
      <c r="JU99" s="3"/>
      <c r="JX99" s="8"/>
      <c r="JY99" s="9"/>
      <c r="JZ99" s="8"/>
      <c r="KA99" s="8"/>
      <c r="KB99" s="9"/>
      <c r="KC99" s="6"/>
      <c r="KD99" s="9"/>
      <c r="KE99" s="6"/>
      <c r="KF99" s="9"/>
      <c r="KG99" s="44"/>
      <c r="KI99" s="44"/>
      <c r="KK99" s="33"/>
      <c r="KM99" s="33"/>
      <c r="KO99" s="33"/>
      <c r="KQ99" s="33"/>
      <c r="KS99"/>
      <c r="KT99"/>
      <c r="KU99"/>
      <c r="KV99" s="3"/>
      <c r="KY99" s="8"/>
      <c r="KZ99" s="9"/>
      <c r="LA99" s="8"/>
      <c r="LB99" s="8"/>
      <c r="LC99" s="9"/>
      <c r="LD99" s="6"/>
      <c r="LE99" s="9"/>
      <c r="LF99" s="6"/>
      <c r="LG99" s="9"/>
      <c r="LH99" s="44"/>
      <c r="LJ99" s="44"/>
      <c r="LL99" s="33"/>
      <c r="LN99" s="33"/>
      <c r="LP99" s="33"/>
      <c r="LR99" s="33"/>
      <c r="LT99"/>
      <c r="LU99"/>
      <c r="LV99"/>
      <c r="LW99" s="3"/>
      <c r="LZ99" s="8"/>
      <c r="MA99" s="9"/>
      <c r="MB99" s="8"/>
      <c r="MC99" s="8"/>
      <c r="MD99" s="9"/>
      <c r="ME99" s="6"/>
      <c r="MF99" s="9"/>
      <c r="MG99" s="6"/>
      <c r="MH99" s="9"/>
      <c r="MI99" s="44"/>
      <c r="MK99" s="44"/>
      <c r="MM99" s="33"/>
      <c r="MO99" s="33"/>
      <c r="MQ99" s="33"/>
      <c r="MS99" s="33"/>
      <c r="MU99"/>
      <c r="MV99"/>
      <c r="MW99"/>
      <c r="MX99" s="3"/>
      <c r="NA99" s="8"/>
      <c r="NB99" s="9"/>
      <c r="NC99" s="8"/>
      <c r="ND99" s="8"/>
      <c r="NE99" s="9"/>
      <c r="NF99" s="6"/>
      <c r="NG99" s="9"/>
      <c r="NH99" s="6"/>
      <c r="NI99" s="9"/>
      <c r="NJ99" s="44"/>
      <c r="NL99" s="44"/>
      <c r="NN99" s="33"/>
      <c r="NP99" s="33"/>
      <c r="NR99" s="33"/>
      <c r="NT99" s="33"/>
      <c r="NV99"/>
      <c r="NW99"/>
      <c r="NX99"/>
      <c r="NY99" s="3"/>
      <c r="OB99" s="8"/>
      <c r="OC99" s="9"/>
      <c r="OD99" s="8"/>
      <c r="OE99" s="8"/>
      <c r="OF99" s="9"/>
      <c r="OG99" s="6"/>
      <c r="OH99" s="9"/>
      <c r="OI99" s="6"/>
      <c r="OJ99" s="9"/>
      <c r="OK99" s="44"/>
      <c r="OM99" s="44"/>
      <c r="OO99" s="33"/>
      <c r="OQ99" s="33"/>
      <c r="OS99" s="33"/>
      <c r="OU99" s="33"/>
      <c r="OW99"/>
      <c r="OX99"/>
      <c r="OY99"/>
      <c r="OZ99" s="3"/>
      <c r="PC99" s="8"/>
      <c r="PD99" s="9"/>
      <c r="PE99" s="8"/>
      <c r="PF99" s="8"/>
      <c r="PG99" s="9"/>
      <c r="PH99" s="6"/>
      <c r="PI99" s="9"/>
      <c r="PJ99" s="6"/>
      <c r="PK99" s="9"/>
      <c r="PL99" s="44"/>
      <c r="PN99" s="44"/>
      <c r="PP99" s="33"/>
      <c r="PR99" s="33"/>
      <c r="PT99" s="33"/>
      <c r="PV99" s="33"/>
      <c r="PX99"/>
      <c r="PY99"/>
      <c r="PZ99"/>
      <c r="QA99" s="3"/>
      <c r="QD99" s="8"/>
      <c r="QE99" s="9"/>
      <c r="QF99" s="8"/>
      <c r="QG99" s="8"/>
      <c r="QH99" s="9"/>
      <c r="QI99" s="6"/>
      <c r="QJ99" s="9"/>
      <c r="QK99" s="6"/>
      <c r="QL99" s="9"/>
      <c r="QM99" s="44"/>
      <c r="QO99" s="44"/>
      <c r="QQ99" s="33"/>
      <c r="QS99" s="33"/>
      <c r="QU99" s="33"/>
      <c r="QW99" s="33"/>
      <c r="QY99"/>
      <c r="QZ99"/>
      <c r="RA99"/>
      <c r="RB99" s="3"/>
      <c r="RE99" s="8"/>
      <c r="RF99" s="9"/>
      <c r="RG99" s="8"/>
      <c r="RH99" s="8"/>
      <c r="RI99" s="9"/>
      <c r="RJ99" s="6"/>
      <c r="RK99" s="9"/>
      <c r="RL99" s="6"/>
      <c r="RM99" s="9"/>
      <c r="RN99" s="44"/>
      <c r="RP99" s="44"/>
      <c r="RR99" s="33"/>
      <c r="RT99" s="33"/>
      <c r="RV99" s="33"/>
      <c r="RX99" s="33"/>
      <c r="RZ99"/>
      <c r="SA99"/>
      <c r="SB99"/>
      <c r="SC99" s="3"/>
      <c r="SF99" s="8"/>
      <c r="SG99" s="9"/>
      <c r="SH99" s="8"/>
      <c r="SI99" s="8"/>
      <c r="SJ99" s="9"/>
      <c r="SK99" s="6"/>
      <c r="SL99" s="9"/>
      <c r="SM99" s="6"/>
      <c r="SN99" s="9"/>
      <c r="SO99" s="44"/>
      <c r="SQ99" s="44"/>
      <c r="SS99" s="33"/>
      <c r="SU99" s="33"/>
      <c r="SW99" s="33"/>
      <c r="SY99" s="33"/>
      <c r="TA99"/>
      <c r="TB99"/>
      <c r="TC99"/>
      <c r="TD99" s="3"/>
      <c r="TG99" s="8"/>
      <c r="TH99" s="9"/>
      <c r="TI99" s="8"/>
      <c r="TJ99" s="8"/>
      <c r="TK99" s="9"/>
      <c r="TL99" s="6"/>
      <c r="TM99" s="9"/>
      <c r="TN99" s="6"/>
      <c r="TO99" s="9"/>
      <c r="TP99" s="44"/>
      <c r="TR99" s="44"/>
      <c r="TT99" s="33"/>
      <c r="TV99" s="33"/>
      <c r="TX99" s="33"/>
      <c r="TZ99" s="33"/>
      <c r="UB99"/>
      <c r="UC99"/>
      <c r="UD99"/>
      <c r="UE99" s="3"/>
      <c r="UH99" s="8"/>
      <c r="UI99" s="9"/>
      <c r="UJ99" s="8"/>
      <c r="UK99" s="8"/>
      <c r="UL99" s="9"/>
      <c r="UM99" s="6"/>
      <c r="UN99" s="9"/>
      <c r="UO99" s="6"/>
      <c r="UP99" s="9"/>
      <c r="UQ99" s="44"/>
      <c r="US99" s="44"/>
      <c r="UU99" s="33"/>
      <c r="UW99" s="33"/>
      <c r="UY99" s="33"/>
      <c r="VA99" s="33"/>
      <c r="VC99"/>
      <c r="VD99"/>
      <c r="VE99"/>
      <c r="VF99" s="3"/>
      <c r="VI99" s="8"/>
      <c r="VJ99" s="9"/>
      <c r="VK99" s="8"/>
      <c r="VL99" s="8"/>
      <c r="VM99" s="9"/>
      <c r="VN99" s="6"/>
      <c r="VO99" s="9"/>
      <c r="VP99" s="6"/>
      <c r="VQ99" s="9"/>
      <c r="VR99" s="44"/>
      <c r="VT99" s="44"/>
      <c r="VV99" s="33"/>
      <c r="VX99" s="33"/>
      <c r="VZ99" s="33"/>
      <c r="WB99" s="33"/>
      <c r="WD99"/>
      <c r="WE99"/>
      <c r="WF99"/>
      <c r="WG99" s="3"/>
      <c r="WJ99" s="8"/>
      <c r="WK99" s="9"/>
      <c r="WL99" s="8"/>
      <c r="WM99" s="8"/>
      <c r="WN99" s="9"/>
      <c r="WO99" s="6"/>
      <c r="WP99" s="9"/>
      <c r="WQ99" s="6"/>
      <c r="WR99" s="9"/>
      <c r="WS99" s="44"/>
      <c r="WU99" s="44"/>
      <c r="WW99" s="33"/>
      <c r="WY99" s="33"/>
      <c r="XA99" s="33"/>
      <c r="XC99" s="33"/>
      <c r="XE99"/>
      <c r="XF99"/>
      <c r="XG99"/>
      <c r="XH99" s="3"/>
      <c r="XK99" s="8"/>
      <c r="XL99" s="9"/>
      <c r="XM99" s="8"/>
      <c r="XN99" s="8"/>
      <c r="XO99" s="9"/>
      <c r="XP99" s="6"/>
      <c r="XQ99" s="9"/>
      <c r="XR99" s="6"/>
      <c r="XS99" s="9"/>
      <c r="XT99" s="44"/>
      <c r="XV99" s="44"/>
      <c r="XX99" s="33"/>
      <c r="XZ99" s="33"/>
      <c r="YB99" s="33"/>
      <c r="YD99" s="33"/>
      <c r="YF99"/>
      <c r="YG99"/>
      <c r="YH99"/>
      <c r="YI99" s="3"/>
      <c r="YL99" s="8"/>
      <c r="YM99" s="9"/>
      <c r="YN99" s="8"/>
      <c r="YO99" s="8"/>
      <c r="YP99" s="9"/>
      <c r="YQ99" s="6"/>
      <c r="YR99" s="9"/>
      <c r="YS99" s="6"/>
      <c r="YT99" s="9"/>
      <c r="YU99" s="44"/>
      <c r="YW99" s="44"/>
      <c r="YY99" s="33"/>
      <c r="ZA99" s="33"/>
      <c r="ZC99" s="33"/>
      <c r="ZE99" s="33"/>
      <c r="ZG99"/>
      <c r="ZH99"/>
      <c r="ZI99"/>
      <c r="ZJ99" s="3"/>
      <c r="ZM99" s="8"/>
      <c r="ZN99" s="9"/>
      <c r="ZO99" s="8"/>
      <c r="ZP99" s="8"/>
      <c r="ZQ99" s="9"/>
      <c r="ZR99" s="6"/>
      <c r="ZS99" s="9"/>
      <c r="ZT99" s="6"/>
      <c r="ZU99" s="9"/>
      <c r="ZV99" s="44"/>
      <c r="ZX99" s="44"/>
      <c r="ZZ99" s="33"/>
      <c r="AAB99" s="33"/>
      <c r="AAD99" s="33"/>
      <c r="AAF99" s="33"/>
      <c r="AAH99"/>
      <c r="AAI99"/>
      <c r="AAJ99"/>
      <c r="AAK99" s="3"/>
      <c r="AAN99" s="8"/>
      <c r="AAO99" s="9"/>
      <c r="AAP99" s="8"/>
      <c r="AAQ99" s="8"/>
      <c r="AAR99" s="9"/>
      <c r="AAS99" s="6"/>
      <c r="AAT99" s="9"/>
      <c r="AAU99" s="6"/>
      <c r="AAV99" s="9"/>
      <c r="AAW99" s="44"/>
      <c r="AAY99" s="44"/>
      <c r="ABA99" s="33"/>
      <c r="ABC99" s="33"/>
      <c r="ABE99" s="33"/>
      <c r="ABG99" s="33"/>
      <c r="ABI99"/>
      <c r="ABJ99"/>
      <c r="ABK99"/>
      <c r="ABL99" s="3"/>
      <c r="ABO99" s="8"/>
      <c r="ABP99" s="9"/>
      <c r="ABQ99" s="8"/>
      <c r="ABR99" s="8"/>
      <c r="ABS99" s="9"/>
      <c r="ABT99" s="6"/>
      <c r="ABU99" s="9"/>
      <c r="ABV99" s="6"/>
      <c r="ABW99" s="9"/>
      <c r="ABX99" s="44"/>
      <c r="ABZ99" s="44"/>
      <c r="ACB99" s="33"/>
      <c r="ACD99" s="33"/>
      <c r="ACF99" s="33"/>
      <c r="ACH99" s="33"/>
      <c r="ACJ99"/>
      <c r="ACK99"/>
      <c r="ACL99"/>
      <c r="ACM99" s="3"/>
      <c r="ACP99" s="8"/>
      <c r="ACQ99" s="9"/>
      <c r="ACR99" s="8"/>
      <c r="ACS99" s="8"/>
      <c r="ACT99" s="9"/>
      <c r="ACU99" s="6"/>
      <c r="ACV99" s="9"/>
      <c r="ACW99" s="6"/>
      <c r="ACX99" s="9"/>
      <c r="ACY99" s="44"/>
      <c r="ADA99" s="44"/>
      <c r="ADC99" s="33"/>
      <c r="ADE99" s="33"/>
      <c r="ADG99" s="33"/>
      <c r="ADI99" s="33"/>
      <c r="ADK99"/>
      <c r="ADL99"/>
      <c r="ADM99"/>
      <c r="ADN99" s="3"/>
      <c r="ADQ99" s="8"/>
      <c r="ADR99" s="9"/>
      <c r="ADS99" s="8"/>
      <c r="ADT99" s="8"/>
      <c r="ADU99" s="9"/>
      <c r="ADV99" s="6"/>
      <c r="ADW99" s="9"/>
      <c r="ADX99" s="6"/>
      <c r="ADY99" s="9"/>
      <c r="ADZ99" s="44"/>
      <c r="AEB99" s="44"/>
      <c r="AED99" s="33"/>
      <c r="AEF99" s="33"/>
      <c r="AEH99" s="33"/>
      <c r="AEJ99" s="33"/>
      <c r="AEL99"/>
      <c r="AEM99"/>
      <c r="AEN99"/>
      <c r="AEO99" s="3"/>
      <c r="AER99" s="8"/>
      <c r="AES99" s="9"/>
      <c r="AET99" s="8"/>
      <c r="AEU99" s="8"/>
      <c r="AEV99" s="9"/>
      <c r="AEW99" s="6"/>
      <c r="AEX99" s="9"/>
      <c r="AEY99" s="6"/>
      <c r="AEZ99" s="9"/>
      <c r="AFA99" s="44"/>
      <c r="AFC99" s="44"/>
      <c r="AFE99" s="33"/>
      <c r="AFG99" s="33"/>
      <c r="AFI99" s="33"/>
      <c r="AFK99" s="33"/>
      <c r="AFM99"/>
      <c r="AFN99"/>
      <c r="AFO99"/>
      <c r="AFP99" s="3"/>
      <c r="AFS99" s="8"/>
      <c r="AFT99" s="9"/>
      <c r="AFU99" s="8"/>
      <c r="AFV99" s="8"/>
      <c r="AFW99" s="9"/>
      <c r="AFX99" s="6"/>
      <c r="AFY99" s="9"/>
      <c r="AFZ99" s="6"/>
      <c r="AGA99" s="9"/>
      <c r="AGB99" s="44"/>
      <c r="AGD99" s="44"/>
      <c r="AGF99" s="33"/>
      <c r="AGH99" s="33"/>
      <c r="AGJ99" s="33"/>
      <c r="AGL99" s="33"/>
      <c r="AGN99"/>
      <c r="AGO99"/>
      <c r="AGP99"/>
      <c r="AGQ99" s="3"/>
      <c r="AGT99" s="8"/>
      <c r="AGU99" s="9"/>
      <c r="AGV99" s="8"/>
      <c r="AGW99" s="8"/>
      <c r="AGX99" s="9"/>
      <c r="AGY99" s="6"/>
      <c r="AGZ99" s="9"/>
      <c r="AHA99" s="6"/>
      <c r="AHB99" s="9"/>
      <c r="AHC99" s="44"/>
      <c r="AHE99" s="44"/>
      <c r="AHG99" s="33"/>
      <c r="AHI99" s="33"/>
      <c r="AHK99" s="33"/>
      <c r="AHM99" s="33"/>
      <c r="AHO99"/>
      <c r="AHP99"/>
      <c r="AHQ99"/>
      <c r="AHR99" s="3"/>
      <c r="AHU99" s="8"/>
      <c r="AHV99" s="9"/>
      <c r="AHW99" s="8"/>
      <c r="AHX99" s="8"/>
      <c r="AHY99" s="9"/>
      <c r="AHZ99" s="6"/>
      <c r="AIA99" s="9"/>
      <c r="AIB99" s="6"/>
      <c r="AIC99" s="9"/>
      <c r="AID99" s="44"/>
      <c r="AIF99" s="44"/>
      <c r="AIH99" s="33"/>
      <c r="AIJ99" s="33"/>
      <c r="AIL99" s="33"/>
      <c r="AIN99" s="33"/>
      <c r="AIP99"/>
      <c r="AIQ99"/>
      <c r="AIR99"/>
      <c r="AIS99" s="3"/>
      <c r="AIV99" s="8"/>
      <c r="AIW99" s="9"/>
      <c r="AIX99" s="8"/>
      <c r="AIY99" s="8"/>
      <c r="AIZ99" s="9"/>
      <c r="AJA99" s="6"/>
      <c r="AJB99" s="9"/>
      <c r="AJC99" s="6"/>
      <c r="AJD99" s="9"/>
      <c r="AJE99" s="44"/>
      <c r="AJG99" s="44"/>
      <c r="AJI99" s="33"/>
      <c r="AJK99" s="33"/>
      <c r="AJM99" s="33"/>
      <c r="AJO99" s="33"/>
      <c r="AJQ99"/>
      <c r="AJR99"/>
      <c r="AJS99"/>
      <c r="AJT99" s="3"/>
      <c r="AJW99" s="8"/>
      <c r="AJX99" s="9"/>
      <c r="AJY99" s="8"/>
      <c r="AJZ99" s="8"/>
      <c r="AKA99" s="9"/>
      <c r="AKB99" s="6"/>
      <c r="AKC99" s="9"/>
      <c r="AKD99" s="6"/>
      <c r="AKE99" s="9"/>
      <c r="AKF99" s="44"/>
      <c r="AKH99" s="44"/>
      <c r="AKJ99" s="33"/>
      <c r="AKL99" s="33"/>
      <c r="AKN99" s="33"/>
      <c r="AKP99" s="33"/>
      <c r="AKR99"/>
      <c r="AKS99"/>
      <c r="AKT99"/>
      <c r="AKU99" s="3"/>
      <c r="AKX99" s="8"/>
      <c r="AKY99" s="9"/>
      <c r="AKZ99" s="8"/>
      <c r="ALA99" s="8"/>
      <c r="ALB99" s="9"/>
      <c r="ALC99" s="6"/>
      <c r="ALD99" s="9"/>
      <c r="ALE99" s="6"/>
      <c r="ALF99" s="9"/>
      <c r="ALG99" s="44"/>
      <c r="ALI99" s="44"/>
      <c r="ALK99" s="33"/>
      <c r="ALM99" s="33"/>
      <c r="ALO99" s="33"/>
      <c r="ALQ99" s="33"/>
      <c r="ALS99"/>
      <c r="ALT99"/>
      <c r="ALU99"/>
      <c r="ALV99" s="3"/>
      <c r="ALY99" s="8"/>
      <c r="ALZ99" s="9"/>
      <c r="AMA99" s="8"/>
      <c r="AMB99" s="8"/>
      <c r="AMC99" s="9"/>
      <c r="AMD99" s="6"/>
      <c r="AME99" s="9"/>
      <c r="AMF99" s="6"/>
      <c r="AMG99" s="9"/>
      <c r="AMH99" s="44"/>
      <c r="AMJ99" s="44"/>
      <c r="AML99" s="33"/>
      <c r="AMN99" s="33"/>
      <c r="AMP99" s="33"/>
      <c r="AMR99" s="33"/>
      <c r="AMT99"/>
      <c r="AMU99"/>
      <c r="AMV99"/>
      <c r="AMW99" s="3"/>
      <c r="AMZ99" s="8"/>
      <c r="ANA99" s="9"/>
      <c r="ANB99" s="8"/>
      <c r="ANC99" s="8"/>
      <c r="AND99" s="9"/>
      <c r="ANE99" s="6"/>
      <c r="ANF99" s="9"/>
      <c r="ANG99" s="6"/>
      <c r="ANH99" s="9"/>
      <c r="ANI99" s="44"/>
      <c r="ANK99" s="44"/>
      <c r="ANM99" s="33"/>
      <c r="ANO99" s="33"/>
      <c r="ANQ99" s="33"/>
      <c r="ANS99" s="33"/>
      <c r="ANU99"/>
      <c r="ANV99"/>
      <c r="ANW99"/>
      <c r="ANX99" s="3"/>
      <c r="AOA99" s="8"/>
      <c r="AOB99" s="9"/>
      <c r="AOC99" s="8"/>
      <c r="AOD99" s="8"/>
      <c r="AOE99" s="9"/>
      <c r="AOF99" s="6"/>
      <c r="AOG99" s="9"/>
      <c r="AOH99" s="6"/>
      <c r="AOI99" s="9"/>
      <c r="AOJ99" s="44"/>
      <c r="AOL99" s="44"/>
      <c r="AON99" s="33"/>
      <c r="AOP99" s="33"/>
      <c r="AOR99" s="33"/>
      <c r="AOT99" s="33"/>
      <c r="AOV99"/>
      <c r="AOW99"/>
      <c r="AOX99"/>
      <c r="AOY99" s="3"/>
      <c r="APB99" s="8"/>
      <c r="APC99" s="9"/>
      <c r="APD99" s="8"/>
      <c r="APE99" s="8"/>
      <c r="APF99" s="9"/>
      <c r="APG99" s="6"/>
      <c r="APH99" s="9"/>
      <c r="API99" s="6"/>
      <c r="APJ99" s="9"/>
      <c r="APK99" s="44"/>
      <c r="APM99" s="44"/>
      <c r="APO99" s="33"/>
      <c r="APQ99" s="33"/>
      <c r="APS99" s="33"/>
      <c r="APU99" s="33"/>
      <c r="APW99"/>
      <c r="APX99"/>
      <c r="APY99"/>
      <c r="APZ99" s="3"/>
      <c r="AQC99" s="8"/>
      <c r="AQD99" s="9"/>
      <c r="AQE99" s="8"/>
      <c r="AQF99" s="8"/>
      <c r="AQG99" s="9"/>
      <c r="AQH99" s="6"/>
      <c r="AQI99" s="9"/>
      <c r="AQJ99" s="6"/>
      <c r="AQK99" s="9"/>
      <c r="AQL99" s="44"/>
      <c r="AQN99" s="44"/>
      <c r="AQP99" s="33"/>
      <c r="AQR99" s="33"/>
      <c r="AQT99" s="33"/>
      <c r="AQV99" s="33"/>
      <c r="AQX99"/>
      <c r="AQY99"/>
      <c r="AQZ99"/>
      <c r="ARA99" s="3"/>
      <c r="ARD99" s="8"/>
      <c r="ARE99" s="9"/>
      <c r="ARF99" s="8"/>
      <c r="ARG99" s="8"/>
      <c r="ARH99" s="9"/>
      <c r="ARI99" s="6"/>
      <c r="ARJ99" s="9"/>
      <c r="ARK99" s="6"/>
      <c r="ARL99" s="9"/>
      <c r="ARM99" s="44"/>
      <c r="ARO99" s="44"/>
      <c r="ARQ99" s="33"/>
      <c r="ARS99" s="33"/>
      <c r="ARU99" s="33"/>
      <c r="ARW99" s="33"/>
      <c r="ARY99"/>
      <c r="ARZ99"/>
      <c r="ASA99"/>
      <c r="ASB99" s="3"/>
      <c r="ASE99" s="8"/>
      <c r="ASF99" s="9"/>
      <c r="ASG99" s="8"/>
      <c r="ASH99" s="8"/>
      <c r="ASI99" s="9"/>
      <c r="ASJ99" s="6"/>
      <c r="ASK99" s="9"/>
      <c r="ASL99" s="6"/>
      <c r="ASM99" s="9"/>
      <c r="ASN99" s="44"/>
      <c r="ASP99" s="44"/>
      <c r="ASR99" s="33"/>
      <c r="AST99" s="33"/>
      <c r="ASV99" s="33"/>
      <c r="ASX99" s="33"/>
      <c r="ASZ99"/>
      <c r="ATA99"/>
      <c r="ATB99"/>
      <c r="ATC99" s="3"/>
      <c r="ATF99" s="8"/>
      <c r="ATG99" s="9"/>
      <c r="ATH99" s="8"/>
      <c r="ATI99" s="8"/>
      <c r="ATJ99" s="9"/>
      <c r="ATK99" s="6"/>
      <c r="ATL99" s="9"/>
      <c r="ATM99" s="6"/>
      <c r="ATN99" s="9"/>
      <c r="ATO99" s="44"/>
      <c r="ATQ99" s="44"/>
      <c r="ATS99" s="33"/>
      <c r="ATU99" s="33"/>
      <c r="ATW99" s="33"/>
      <c r="ATY99" s="33"/>
      <c r="AUA99"/>
      <c r="AUB99"/>
      <c r="AUC99"/>
      <c r="AUD99" s="3"/>
      <c r="AUG99" s="8"/>
      <c r="AUH99" s="9"/>
      <c r="AUI99" s="8"/>
      <c r="AUJ99" s="8"/>
      <c r="AUK99" s="9"/>
      <c r="AUL99" s="6"/>
      <c r="AUM99" s="9"/>
      <c r="AUN99" s="6"/>
      <c r="AUO99" s="9"/>
      <c r="AUP99" s="44"/>
      <c r="AUR99" s="44"/>
      <c r="AUT99" s="33"/>
      <c r="AUV99" s="33"/>
      <c r="AUX99" s="33"/>
      <c r="AUZ99" s="33"/>
      <c r="AVB99"/>
      <c r="AVC99"/>
      <c r="AVD99"/>
      <c r="AVE99" s="3"/>
      <c r="AVH99" s="8"/>
      <c r="AVI99" s="9"/>
      <c r="AVJ99" s="8"/>
      <c r="AVK99" s="8"/>
      <c r="AVL99" s="9"/>
      <c r="AVM99" s="6"/>
      <c r="AVN99" s="9"/>
      <c r="AVO99" s="6"/>
      <c r="AVP99" s="9"/>
      <c r="AVQ99" s="44"/>
      <c r="AVS99" s="44"/>
      <c r="AVU99" s="33"/>
      <c r="AVW99" s="33"/>
      <c r="AVY99" s="33"/>
      <c r="AWA99" s="33"/>
      <c r="AWC99"/>
      <c r="AWD99"/>
      <c r="AWE99"/>
      <c r="AWF99" s="3"/>
      <c r="AWI99" s="8"/>
      <c r="AWJ99" s="9"/>
      <c r="AWK99" s="8"/>
      <c r="AWL99" s="8"/>
      <c r="AWM99" s="9"/>
      <c r="AWN99" s="6"/>
      <c r="AWO99" s="9"/>
      <c r="AWP99" s="6"/>
      <c r="AWQ99" s="9"/>
      <c r="AWR99" s="44"/>
      <c r="AWT99" s="44"/>
      <c r="AWV99" s="33"/>
      <c r="AWX99" s="33"/>
      <c r="AWZ99" s="33"/>
      <c r="AXB99" s="33"/>
      <c r="AXD99"/>
      <c r="AXE99"/>
      <c r="AXF99"/>
      <c r="AXG99" s="3"/>
      <c r="AXJ99" s="8"/>
      <c r="AXK99" s="9"/>
      <c r="AXL99" s="8"/>
      <c r="AXM99" s="8"/>
      <c r="AXN99" s="9"/>
      <c r="AXO99" s="6"/>
      <c r="AXP99" s="9"/>
      <c r="AXQ99" s="6"/>
      <c r="AXR99" s="9"/>
      <c r="AXS99" s="44"/>
      <c r="AXU99" s="44"/>
      <c r="AXW99" s="33"/>
      <c r="AXY99" s="33"/>
      <c r="AYA99" s="33"/>
      <c r="AYC99" s="33"/>
      <c r="AYE99"/>
      <c r="AYF99"/>
      <c r="AYG99"/>
      <c r="AYH99" s="3"/>
      <c r="AYK99" s="8"/>
      <c r="AYL99" s="9"/>
      <c r="AYM99" s="8"/>
      <c r="AYN99" s="8"/>
      <c r="AYO99" s="9"/>
      <c r="AYP99" s="6"/>
      <c r="AYQ99" s="9"/>
      <c r="AYR99" s="6"/>
      <c r="AYS99" s="9"/>
      <c r="AYT99" s="44"/>
      <c r="AYV99" s="44"/>
      <c r="AYX99" s="33"/>
      <c r="AYZ99" s="33"/>
      <c r="AZB99" s="33"/>
      <c r="AZD99" s="33"/>
      <c r="AZF99"/>
      <c r="AZG99"/>
      <c r="AZH99"/>
      <c r="AZI99" s="3"/>
      <c r="AZL99" s="8"/>
      <c r="AZM99" s="9"/>
      <c r="AZN99" s="8"/>
      <c r="AZO99" s="8"/>
      <c r="AZP99" s="9"/>
      <c r="AZQ99" s="6"/>
      <c r="AZR99" s="9"/>
      <c r="AZS99" s="6"/>
      <c r="AZT99" s="9"/>
      <c r="AZU99" s="44"/>
      <c r="AZW99" s="44"/>
      <c r="AZY99" s="33"/>
      <c r="BAA99" s="33"/>
      <c r="BAC99" s="33"/>
      <c r="BAE99" s="33"/>
      <c r="BAG99"/>
      <c r="BAH99"/>
      <c r="BAI99"/>
      <c r="BAJ99" s="3"/>
      <c r="BAM99" s="8"/>
      <c r="BAN99" s="9"/>
      <c r="BAO99" s="8"/>
      <c r="BAP99" s="8"/>
      <c r="BAQ99" s="9"/>
      <c r="BAR99" s="6"/>
      <c r="BAS99" s="9"/>
      <c r="BAT99" s="6"/>
      <c r="BAU99" s="9"/>
      <c r="BAV99" s="44"/>
      <c r="BAX99" s="44"/>
      <c r="BAZ99" s="33"/>
      <c r="BBB99" s="33"/>
      <c r="BBD99" s="33"/>
      <c r="BBF99" s="33"/>
      <c r="BBH99"/>
      <c r="BBI99"/>
      <c r="BBJ99"/>
      <c r="BBK99" s="3"/>
      <c r="BBN99" s="8"/>
      <c r="BBO99" s="9"/>
      <c r="BBP99" s="8"/>
      <c r="BBQ99" s="8"/>
      <c r="BBR99" s="9"/>
      <c r="BBS99" s="6"/>
      <c r="BBT99" s="9"/>
      <c r="BBU99" s="6"/>
      <c r="BBV99" s="9"/>
      <c r="BBW99" s="44"/>
      <c r="BBY99" s="44"/>
      <c r="BCA99" s="33"/>
      <c r="BCC99" s="33"/>
      <c r="BCE99" s="33"/>
      <c r="BCG99" s="33"/>
      <c r="BCI99"/>
      <c r="BCJ99"/>
      <c r="BCK99"/>
      <c r="BCL99" s="3"/>
      <c r="BCO99" s="8"/>
      <c r="BCP99" s="9"/>
      <c r="BCQ99" s="8"/>
      <c r="BCR99" s="8"/>
      <c r="BCS99" s="9"/>
      <c r="BCT99" s="6"/>
      <c r="BCU99" s="9"/>
      <c r="BCV99" s="6"/>
      <c r="BCW99" s="9"/>
      <c r="BCX99" s="44"/>
      <c r="BCZ99" s="44"/>
      <c r="BDB99" s="33"/>
      <c r="BDD99" s="33"/>
      <c r="BDF99" s="33"/>
      <c r="BDH99" s="33"/>
      <c r="BDJ99"/>
      <c r="BDK99"/>
      <c r="BDL99"/>
      <c r="BDM99" s="3"/>
      <c r="BDP99" s="8"/>
      <c r="BDQ99" s="9"/>
      <c r="BDR99" s="8"/>
      <c r="BDS99" s="8"/>
      <c r="BDT99" s="9"/>
      <c r="BDU99" s="6"/>
      <c r="BDV99" s="9"/>
      <c r="BDW99" s="6"/>
      <c r="BDX99" s="9"/>
      <c r="BDY99" s="44"/>
      <c r="BEA99" s="44"/>
      <c r="BEC99" s="33"/>
      <c r="BEE99" s="33"/>
      <c r="BEG99" s="33"/>
      <c r="BEI99" s="33"/>
      <c r="BEK99"/>
      <c r="BEL99"/>
      <c r="BEM99"/>
      <c r="BEN99" s="3"/>
      <c r="BEQ99" s="8"/>
      <c r="BER99" s="9"/>
      <c r="BES99" s="8"/>
      <c r="BET99" s="8"/>
      <c r="BEU99" s="9"/>
      <c r="BEV99" s="6"/>
      <c r="BEW99" s="9"/>
      <c r="BEX99" s="6"/>
      <c r="BEY99" s="9"/>
      <c r="BEZ99" s="44"/>
      <c r="BFB99" s="44"/>
      <c r="BFD99" s="33"/>
      <c r="BFF99" s="33"/>
      <c r="BFH99" s="33"/>
      <c r="BFJ99" s="33"/>
      <c r="BFL99"/>
      <c r="BFM99"/>
      <c r="BFN99"/>
      <c r="BFO99" s="3"/>
      <c r="BFR99" s="8"/>
      <c r="BFS99" s="9"/>
      <c r="BFT99" s="8"/>
      <c r="BFU99" s="8"/>
      <c r="BFV99" s="9"/>
      <c r="BFW99" s="6"/>
      <c r="BFX99" s="9"/>
      <c r="BFY99" s="6"/>
      <c r="BFZ99" s="9"/>
      <c r="BGA99" s="44"/>
      <c r="BGC99" s="44"/>
      <c r="BGE99" s="33"/>
      <c r="BGG99" s="33"/>
      <c r="BGI99" s="33"/>
      <c r="BGK99" s="33"/>
      <c r="BGM99"/>
      <c r="BGN99"/>
      <c r="BGO99"/>
      <c r="BGP99" s="3"/>
      <c r="BGS99" s="8"/>
      <c r="BGT99" s="9"/>
      <c r="BGU99" s="8"/>
      <c r="BGV99" s="8"/>
      <c r="BGW99" s="9"/>
      <c r="BGX99" s="6"/>
      <c r="BGY99" s="9"/>
      <c r="BGZ99" s="6"/>
      <c r="BHA99" s="9"/>
      <c r="BHB99" s="44"/>
      <c r="BHD99" s="44"/>
      <c r="BHF99" s="33"/>
      <c r="BHH99" s="33"/>
      <c r="BHJ99" s="33"/>
      <c r="BHL99" s="33"/>
      <c r="BHN99"/>
      <c r="BHO99"/>
      <c r="BHP99"/>
      <c r="BHQ99" s="3"/>
      <c r="BHT99" s="8"/>
      <c r="BHU99" s="9"/>
      <c r="BHV99" s="8"/>
      <c r="BHW99" s="8"/>
      <c r="BHX99" s="9"/>
      <c r="BHY99" s="6"/>
      <c r="BHZ99" s="9"/>
      <c r="BIA99" s="6"/>
      <c r="BIB99" s="9"/>
      <c r="BIC99" s="44"/>
      <c r="BIE99" s="44"/>
      <c r="BIG99" s="33"/>
      <c r="BII99" s="33"/>
      <c r="BIK99" s="33"/>
      <c r="BIM99" s="33"/>
      <c r="BIO99"/>
      <c r="BIP99"/>
      <c r="BIQ99"/>
      <c r="BIR99" s="3"/>
      <c r="BIU99" s="8"/>
      <c r="BIV99" s="9"/>
      <c r="BIW99" s="8"/>
      <c r="BIX99" s="8"/>
      <c r="BIY99" s="9"/>
      <c r="BIZ99" s="6"/>
      <c r="BJA99" s="9"/>
      <c r="BJB99" s="6"/>
      <c r="BJC99" s="9"/>
      <c r="BJD99" s="44"/>
      <c r="BJF99" s="44"/>
      <c r="BJH99" s="33"/>
      <c r="BJJ99" s="33"/>
      <c r="BJL99" s="33"/>
      <c r="BJN99" s="33"/>
      <c r="BJP99"/>
      <c r="BJQ99"/>
      <c r="BJR99"/>
      <c r="BJS99" s="3"/>
      <c r="BJV99" s="8"/>
      <c r="BJW99" s="9"/>
      <c r="BJX99" s="8"/>
      <c r="BJY99" s="8"/>
      <c r="BJZ99" s="9"/>
      <c r="BKA99" s="6"/>
      <c r="BKB99" s="9"/>
      <c r="BKC99" s="6"/>
      <c r="BKD99" s="9"/>
      <c r="BKE99" s="44"/>
      <c r="BKG99" s="44"/>
      <c r="BKI99" s="33"/>
      <c r="BKK99" s="33"/>
      <c r="BKM99" s="33"/>
      <c r="BKO99" s="33"/>
      <c r="BKQ99"/>
      <c r="BKR99"/>
      <c r="BKS99"/>
      <c r="BKT99" s="3"/>
      <c r="BKW99" s="8"/>
      <c r="BKX99" s="9"/>
      <c r="BKY99" s="8"/>
      <c r="BKZ99" s="8"/>
      <c r="BLA99" s="9"/>
      <c r="BLB99" s="6"/>
      <c r="BLC99" s="9"/>
      <c r="BLD99" s="6"/>
      <c r="BLE99" s="9"/>
      <c r="BLF99" s="44"/>
      <c r="BLH99" s="44"/>
      <c r="BLJ99" s="33"/>
      <c r="BLL99" s="33"/>
      <c r="BLN99" s="33"/>
      <c r="BLP99" s="33"/>
      <c r="BLR99"/>
      <c r="BLS99"/>
      <c r="BLT99"/>
      <c r="BLU99" s="3"/>
      <c r="BLX99" s="8"/>
      <c r="BLY99" s="9"/>
      <c r="BLZ99" s="8"/>
      <c r="BMA99" s="8"/>
      <c r="BMB99" s="9"/>
      <c r="BMC99" s="6"/>
      <c r="BMD99" s="9"/>
      <c r="BME99" s="6"/>
      <c r="BMF99" s="9"/>
      <c r="BMG99" s="44"/>
      <c r="BMI99" s="44"/>
      <c r="BMK99" s="33"/>
      <c r="BMM99" s="33"/>
      <c r="BMO99" s="33"/>
      <c r="BMQ99" s="33"/>
      <c r="BMS99"/>
      <c r="BMT99"/>
      <c r="BMU99"/>
      <c r="BMV99" s="3"/>
      <c r="BMY99" s="8"/>
      <c r="BMZ99" s="9"/>
      <c r="BNA99" s="8"/>
      <c r="BNB99" s="8"/>
      <c r="BNC99" s="9"/>
      <c r="BND99" s="6"/>
      <c r="BNE99" s="9"/>
      <c r="BNF99" s="6"/>
      <c r="BNG99" s="9"/>
      <c r="BNH99" s="44"/>
      <c r="BNJ99" s="44"/>
      <c r="BNL99" s="33"/>
      <c r="BNN99" s="33"/>
      <c r="BNP99" s="33"/>
      <c r="BNR99" s="33"/>
      <c r="BNT99"/>
      <c r="BNU99"/>
      <c r="BNV99"/>
      <c r="BNW99" s="3"/>
      <c r="BNZ99" s="8"/>
      <c r="BOA99" s="9"/>
      <c r="BOB99" s="8"/>
      <c r="BOC99" s="8"/>
      <c r="BOD99" s="9"/>
      <c r="BOE99" s="6"/>
      <c r="BOF99" s="9"/>
      <c r="BOG99" s="6"/>
      <c r="BOH99" s="9"/>
      <c r="BOI99" s="44"/>
      <c r="BOK99" s="44"/>
      <c r="BOM99" s="33"/>
      <c r="BOO99" s="33"/>
      <c r="BOQ99" s="33"/>
      <c r="BOS99" s="33"/>
      <c r="BOU99"/>
      <c r="BOV99"/>
      <c r="BOW99"/>
      <c r="BOX99" s="3"/>
      <c r="BPA99" s="8"/>
      <c r="BPB99" s="9"/>
      <c r="BPC99" s="8"/>
      <c r="BPD99" s="8"/>
      <c r="BPE99" s="9"/>
      <c r="BPF99" s="6"/>
      <c r="BPG99" s="9"/>
      <c r="BPH99" s="6"/>
      <c r="BPI99" s="9"/>
      <c r="BPJ99" s="44"/>
      <c r="BPL99" s="44"/>
      <c r="BPN99" s="33"/>
      <c r="BPP99" s="33"/>
      <c r="BPR99" s="33"/>
      <c r="BPT99" s="33"/>
      <c r="BPV99"/>
      <c r="BPW99"/>
      <c r="BPX99"/>
      <c r="BPY99" s="3"/>
      <c r="BQB99" s="8"/>
      <c r="BQC99" s="9"/>
      <c r="BQD99" s="8"/>
      <c r="BQE99" s="8"/>
      <c r="BQF99" s="9"/>
      <c r="BQG99" s="6"/>
      <c r="BQH99" s="9"/>
      <c r="BQI99" s="6"/>
      <c r="BQJ99" s="9"/>
      <c r="BQK99" s="44"/>
      <c r="BQM99" s="44"/>
      <c r="BQO99" s="33"/>
      <c r="BQQ99" s="33"/>
      <c r="BQS99" s="33"/>
      <c r="BQU99" s="33"/>
      <c r="BQW99"/>
      <c r="BQX99"/>
      <c r="BQY99"/>
      <c r="BQZ99" s="3"/>
      <c r="BRC99" s="8"/>
      <c r="BRD99" s="9"/>
      <c r="BRE99" s="8"/>
      <c r="BRF99" s="8"/>
      <c r="BRG99" s="9"/>
      <c r="BRH99" s="6"/>
      <c r="BRI99" s="9"/>
      <c r="BRJ99" s="6"/>
      <c r="BRK99" s="9"/>
      <c r="BRL99" s="44"/>
      <c r="BRN99" s="44"/>
      <c r="BRP99" s="33"/>
      <c r="BRR99" s="33"/>
      <c r="BRT99" s="33"/>
      <c r="BRV99" s="33"/>
      <c r="BRX99"/>
      <c r="BRY99"/>
      <c r="BRZ99"/>
      <c r="BSA99" s="3"/>
      <c r="BSD99" s="8"/>
      <c r="BSE99" s="9"/>
      <c r="BSF99" s="8"/>
      <c r="BSG99" s="8"/>
      <c r="BSH99" s="9"/>
      <c r="BSI99" s="6"/>
      <c r="BSJ99" s="9"/>
      <c r="BSK99" s="6"/>
      <c r="BSL99" s="9"/>
      <c r="BSM99" s="44"/>
      <c r="BSO99" s="44"/>
      <c r="BSQ99" s="33"/>
      <c r="BSS99" s="33"/>
      <c r="BSU99" s="33"/>
      <c r="BSW99" s="33"/>
      <c r="BSY99"/>
      <c r="BSZ99"/>
      <c r="BTA99"/>
      <c r="BTB99" s="3"/>
      <c r="BTE99" s="8"/>
      <c r="BTF99" s="9"/>
      <c r="BTG99" s="8"/>
      <c r="BTH99" s="8"/>
      <c r="BTI99" s="9"/>
      <c r="BTJ99" s="6"/>
      <c r="BTK99" s="9"/>
      <c r="BTL99" s="6"/>
      <c r="BTM99" s="9"/>
      <c r="BTN99" s="44"/>
      <c r="BTP99" s="44"/>
      <c r="BTR99" s="33"/>
      <c r="BTT99" s="33"/>
      <c r="BTV99" s="33"/>
      <c r="BTX99" s="33"/>
      <c r="BTZ99"/>
      <c r="BUA99"/>
      <c r="BUB99"/>
      <c r="BUC99" s="3"/>
      <c r="BUF99" s="8"/>
      <c r="BUG99" s="9"/>
      <c r="BUH99" s="8"/>
      <c r="BUI99" s="8"/>
      <c r="BUJ99" s="9"/>
      <c r="BUK99" s="6"/>
      <c r="BUL99" s="9"/>
      <c r="BUM99" s="6"/>
      <c r="BUN99" s="9"/>
      <c r="BUO99" s="44"/>
      <c r="BUQ99" s="44"/>
      <c r="BUS99" s="33"/>
      <c r="BUU99" s="33"/>
      <c r="BUW99" s="33"/>
      <c r="BUY99" s="33"/>
      <c r="BVA99"/>
      <c r="BVB99"/>
      <c r="BVC99"/>
      <c r="BVD99" s="3"/>
      <c r="BVG99" s="8"/>
      <c r="BVH99" s="9"/>
      <c r="BVI99" s="8"/>
      <c r="BVJ99" s="8"/>
      <c r="BVK99" s="9"/>
      <c r="BVL99" s="6"/>
      <c r="BVM99" s="9"/>
      <c r="BVN99" s="6"/>
      <c r="BVO99" s="9"/>
      <c r="BVP99" s="44"/>
      <c r="BVR99" s="44"/>
      <c r="BVT99" s="33"/>
      <c r="BVV99" s="33"/>
      <c r="BVX99" s="33"/>
      <c r="BVZ99" s="33"/>
      <c r="BWB99"/>
      <c r="BWC99"/>
      <c r="BWD99"/>
      <c r="BWE99" s="3"/>
      <c r="BWH99" s="8"/>
      <c r="BWI99" s="9"/>
      <c r="BWJ99" s="8"/>
      <c r="BWK99" s="8"/>
      <c r="BWL99" s="9"/>
      <c r="BWM99" s="6"/>
      <c r="BWN99" s="9"/>
      <c r="BWO99" s="6"/>
      <c r="BWP99" s="9"/>
      <c r="BWQ99" s="44"/>
      <c r="BWS99" s="44"/>
      <c r="BWU99" s="33"/>
      <c r="BWW99" s="33"/>
      <c r="BWY99" s="33"/>
      <c r="BXA99" s="33"/>
      <c r="BXC99"/>
      <c r="BXD99"/>
      <c r="BXE99"/>
      <c r="BXF99" s="3"/>
      <c r="BXI99" s="8"/>
      <c r="BXJ99" s="9"/>
      <c r="BXK99" s="8"/>
      <c r="BXL99" s="8"/>
      <c r="BXM99" s="9"/>
      <c r="BXN99" s="6"/>
      <c r="BXO99" s="9"/>
      <c r="BXP99" s="6"/>
      <c r="BXQ99" s="9"/>
      <c r="BXR99" s="44"/>
      <c r="BXT99" s="44"/>
      <c r="BXV99" s="33"/>
      <c r="BXX99" s="33"/>
      <c r="BXZ99" s="33"/>
      <c r="BYB99" s="33"/>
      <c r="BYD99"/>
      <c r="BYE99"/>
      <c r="BYF99"/>
      <c r="BYG99" s="3"/>
      <c r="BYJ99" s="8"/>
      <c r="BYK99" s="9"/>
      <c r="BYL99" s="8"/>
      <c r="BYM99" s="8"/>
      <c r="BYN99" s="9"/>
      <c r="BYO99" s="6"/>
      <c r="BYP99" s="9"/>
      <c r="BYQ99" s="6"/>
      <c r="BYR99" s="9"/>
      <c r="BYS99" s="44"/>
      <c r="BYU99" s="44"/>
      <c r="BYW99" s="33"/>
      <c r="BYY99" s="33"/>
      <c r="BZA99" s="33"/>
      <c r="BZC99" s="33"/>
      <c r="BZE99"/>
      <c r="BZF99"/>
      <c r="BZG99"/>
      <c r="BZH99" s="3"/>
      <c r="BZK99" s="8"/>
      <c r="BZL99" s="9"/>
      <c r="BZM99" s="8"/>
      <c r="BZN99" s="8"/>
      <c r="BZO99" s="9"/>
      <c r="BZP99" s="6"/>
      <c r="BZQ99" s="9"/>
      <c r="BZR99" s="6"/>
      <c r="BZS99" s="9"/>
      <c r="BZT99" s="44"/>
      <c r="BZV99" s="44"/>
      <c r="BZX99" s="33"/>
      <c r="BZZ99" s="33"/>
      <c r="CAB99" s="33"/>
      <c r="CAD99" s="33"/>
      <c r="CAF99"/>
      <c r="CAG99"/>
      <c r="CAH99"/>
      <c r="CAI99" s="3"/>
      <c r="CAL99" s="8"/>
      <c r="CAM99" s="9"/>
      <c r="CAN99" s="8"/>
      <c r="CAO99" s="8"/>
      <c r="CAP99" s="9"/>
      <c r="CAQ99" s="6"/>
      <c r="CAR99" s="9"/>
      <c r="CAS99" s="6"/>
      <c r="CAT99" s="9"/>
      <c r="CAU99" s="44"/>
      <c r="CAW99" s="44"/>
      <c r="CAY99" s="33"/>
      <c r="CBA99" s="33"/>
      <c r="CBC99" s="33"/>
      <c r="CBE99" s="33"/>
      <c r="CBG99"/>
      <c r="CBH99"/>
      <c r="CBI99"/>
      <c r="CBJ99" s="3"/>
      <c r="CBM99" s="8"/>
      <c r="CBN99" s="9"/>
      <c r="CBO99" s="8"/>
      <c r="CBP99" s="8"/>
      <c r="CBQ99" s="9"/>
      <c r="CBR99" s="6"/>
      <c r="CBS99" s="9"/>
      <c r="CBT99" s="6"/>
      <c r="CBU99" s="9"/>
      <c r="CBV99" s="44"/>
      <c r="CBX99" s="44"/>
      <c r="CBZ99" s="33"/>
      <c r="CCB99" s="33"/>
      <c r="CCD99" s="33"/>
      <c r="CCF99" s="33"/>
      <c r="CCH99"/>
      <c r="CCI99"/>
      <c r="CCJ99"/>
      <c r="CCK99" s="3"/>
      <c r="CCN99" s="8"/>
      <c r="CCO99" s="9"/>
      <c r="CCP99" s="8"/>
      <c r="CCQ99" s="8"/>
      <c r="CCR99" s="9"/>
      <c r="CCS99" s="6"/>
      <c r="CCT99" s="9"/>
      <c r="CCU99" s="6"/>
      <c r="CCV99" s="9"/>
      <c r="CCW99" s="44"/>
      <c r="CCY99" s="44"/>
      <c r="CDA99" s="33"/>
      <c r="CDC99" s="33"/>
      <c r="CDE99" s="33"/>
      <c r="CDG99" s="33"/>
      <c r="CDI99"/>
      <c r="CDJ99"/>
      <c r="CDK99"/>
      <c r="CDL99" s="3"/>
      <c r="CDO99" s="8"/>
      <c r="CDP99" s="9"/>
      <c r="CDQ99" s="8"/>
      <c r="CDR99" s="8"/>
      <c r="CDS99" s="9"/>
      <c r="CDT99" s="6"/>
      <c r="CDU99" s="9"/>
      <c r="CDV99" s="6"/>
      <c r="CDW99" s="9"/>
      <c r="CDX99" s="44"/>
      <c r="CDZ99" s="44"/>
      <c r="CEB99" s="33"/>
      <c r="CED99" s="33"/>
      <c r="CEF99" s="33"/>
      <c r="CEH99" s="33"/>
      <c r="CEJ99"/>
      <c r="CEK99"/>
      <c r="CEL99"/>
      <c r="CEM99" s="3"/>
      <c r="CEP99" s="8"/>
      <c r="CEQ99" s="9"/>
      <c r="CER99" s="8"/>
      <c r="CES99" s="8"/>
      <c r="CET99" s="9"/>
      <c r="CEU99" s="6"/>
      <c r="CEV99" s="9"/>
      <c r="CEW99" s="6"/>
      <c r="CEX99" s="9"/>
      <c r="CEY99" s="44"/>
      <c r="CFA99" s="44"/>
      <c r="CFC99" s="33"/>
      <c r="CFE99" s="33"/>
      <c r="CFG99" s="33"/>
      <c r="CFI99" s="33"/>
      <c r="CFK99"/>
      <c r="CFL99"/>
      <c r="CFM99"/>
      <c r="CFN99" s="3"/>
      <c r="CFQ99" s="8"/>
      <c r="CFR99" s="9"/>
      <c r="CFS99" s="8"/>
      <c r="CFT99" s="8"/>
      <c r="CFU99" s="9"/>
      <c r="CFV99" s="6"/>
      <c r="CFW99" s="9"/>
      <c r="CFX99" s="6"/>
      <c r="CFY99" s="9"/>
      <c r="CFZ99" s="44"/>
      <c r="CGB99" s="44"/>
      <c r="CGD99" s="33"/>
      <c r="CGF99" s="33"/>
      <c r="CGH99" s="33"/>
      <c r="CGJ99" s="33"/>
      <c r="CGL99"/>
      <c r="CGM99"/>
      <c r="CGN99"/>
      <c r="CGO99" s="3"/>
      <c r="CGR99" s="8"/>
      <c r="CGS99" s="9"/>
      <c r="CGT99" s="8"/>
      <c r="CGU99" s="8"/>
      <c r="CGV99" s="9"/>
      <c r="CGW99" s="6"/>
      <c r="CGX99" s="9"/>
      <c r="CGY99" s="6"/>
      <c r="CGZ99" s="9"/>
      <c r="CHA99" s="44"/>
      <c r="CHC99" s="44"/>
      <c r="CHE99" s="33"/>
      <c r="CHG99" s="33"/>
      <c r="CHI99" s="33"/>
      <c r="CHK99" s="33"/>
      <c r="CHM99"/>
      <c r="CHN99"/>
      <c r="CHO99"/>
      <c r="CHP99" s="3"/>
      <c r="CHS99" s="8"/>
      <c r="CHT99" s="9"/>
      <c r="CHU99" s="8"/>
      <c r="CHV99" s="8"/>
      <c r="CHW99" s="9"/>
      <c r="CHX99" s="6"/>
      <c r="CHY99" s="9"/>
      <c r="CHZ99" s="6"/>
      <c r="CIA99" s="9"/>
      <c r="CIB99" s="44"/>
      <c r="CID99" s="44"/>
      <c r="CIF99" s="33"/>
      <c r="CIH99" s="33"/>
      <c r="CIJ99" s="33"/>
      <c r="CIL99" s="33"/>
      <c r="CIN99"/>
      <c r="CIO99"/>
      <c r="CIP99"/>
      <c r="CIQ99" s="3"/>
      <c r="CIT99" s="8"/>
      <c r="CIU99" s="9"/>
      <c r="CIV99" s="8"/>
      <c r="CIW99" s="8"/>
      <c r="CIX99" s="9"/>
      <c r="CIY99" s="6"/>
      <c r="CIZ99" s="9"/>
      <c r="CJA99" s="6"/>
      <c r="CJB99" s="9"/>
      <c r="CJC99" s="44"/>
      <c r="CJE99" s="44"/>
      <c r="CJG99" s="33"/>
      <c r="CJI99" s="33"/>
      <c r="CJK99" s="33"/>
      <c r="CJM99" s="33"/>
      <c r="CJO99"/>
      <c r="CJP99"/>
      <c r="CJQ99"/>
      <c r="CJR99" s="3"/>
      <c r="CJU99" s="8"/>
      <c r="CJV99" s="9"/>
      <c r="CJW99" s="8"/>
      <c r="CJX99" s="8"/>
      <c r="CJY99" s="9"/>
      <c r="CJZ99" s="6"/>
      <c r="CKA99" s="9"/>
      <c r="CKB99" s="6"/>
      <c r="CKC99" s="9"/>
      <c r="CKD99" s="44"/>
      <c r="CKF99" s="44"/>
      <c r="CKH99" s="33"/>
      <c r="CKJ99" s="33"/>
      <c r="CKL99" s="33"/>
      <c r="CKN99" s="33"/>
      <c r="CKP99"/>
      <c r="CKQ99"/>
      <c r="CKR99"/>
      <c r="CKS99" s="3"/>
      <c r="CKV99" s="8"/>
      <c r="CKW99" s="9"/>
      <c r="CKX99" s="8"/>
      <c r="CKY99" s="8"/>
      <c r="CKZ99" s="9"/>
      <c r="CLA99" s="6"/>
      <c r="CLB99" s="9"/>
      <c r="CLC99" s="6"/>
      <c r="CLD99" s="9"/>
      <c r="CLE99" s="44"/>
      <c r="CLG99" s="44"/>
      <c r="CLI99" s="33"/>
      <c r="CLK99" s="33"/>
      <c r="CLM99" s="33"/>
      <c r="CLO99" s="33"/>
      <c r="CLQ99"/>
      <c r="CLR99"/>
      <c r="CLS99"/>
      <c r="CLT99" s="3"/>
      <c r="CLW99" s="8"/>
      <c r="CLX99" s="9"/>
      <c r="CLY99" s="8"/>
      <c r="CLZ99" s="8"/>
      <c r="CMA99" s="9"/>
      <c r="CMB99" s="6"/>
      <c r="CMC99" s="9"/>
      <c r="CMD99" s="6"/>
      <c r="CME99" s="9"/>
      <c r="CMF99" s="44"/>
      <c r="CMH99" s="44"/>
      <c r="CMJ99" s="33"/>
      <c r="CML99" s="33"/>
      <c r="CMN99" s="33"/>
      <c r="CMP99" s="33"/>
      <c r="CMR99"/>
      <c r="CMS99"/>
      <c r="CMT99"/>
      <c r="CMU99" s="3"/>
      <c r="CMX99" s="8"/>
      <c r="CMY99" s="9"/>
      <c r="CMZ99" s="8"/>
      <c r="CNA99" s="8"/>
      <c r="CNB99" s="9"/>
      <c r="CNC99" s="6"/>
      <c r="CND99" s="9"/>
      <c r="CNE99" s="6"/>
      <c r="CNF99" s="9"/>
      <c r="CNG99" s="44"/>
      <c r="CNI99" s="44"/>
      <c r="CNK99" s="33"/>
      <c r="CNM99" s="33"/>
      <c r="CNO99" s="33"/>
      <c r="CNQ99" s="33"/>
      <c r="CNS99"/>
      <c r="CNT99"/>
      <c r="CNU99"/>
      <c r="CNV99" s="3"/>
      <c r="CNY99" s="8"/>
      <c r="CNZ99" s="9"/>
      <c r="COA99" s="8"/>
      <c r="COB99" s="8"/>
      <c r="COC99" s="9"/>
      <c r="COD99" s="6"/>
      <c r="COE99" s="9"/>
      <c r="COF99" s="6"/>
      <c r="COG99" s="9"/>
      <c r="COH99" s="44"/>
      <c r="COJ99" s="44"/>
      <c r="COL99" s="33"/>
      <c r="CON99" s="33"/>
      <c r="COP99" s="33"/>
      <c r="COR99" s="33"/>
      <c r="COT99"/>
      <c r="COU99"/>
      <c r="COV99"/>
      <c r="COW99" s="3"/>
      <c r="COZ99" s="8"/>
      <c r="CPA99" s="9"/>
      <c r="CPB99" s="8"/>
      <c r="CPC99" s="8"/>
      <c r="CPD99" s="9"/>
      <c r="CPE99" s="6"/>
      <c r="CPF99" s="9"/>
      <c r="CPG99" s="6"/>
      <c r="CPH99" s="9"/>
      <c r="CPI99" s="44"/>
      <c r="CPK99" s="44"/>
      <c r="CPM99" s="33"/>
      <c r="CPO99" s="33"/>
      <c r="CPQ99" s="33"/>
      <c r="CPS99" s="33"/>
      <c r="CPU99"/>
      <c r="CPV99"/>
      <c r="CPW99"/>
      <c r="CPX99" s="3"/>
      <c r="CQA99" s="8"/>
      <c r="CQB99" s="9"/>
      <c r="CQC99" s="8"/>
      <c r="CQD99" s="8"/>
      <c r="CQE99" s="9"/>
      <c r="CQF99" s="6"/>
      <c r="CQG99" s="9"/>
      <c r="CQH99" s="6"/>
      <c r="CQI99" s="9"/>
      <c r="CQJ99" s="44"/>
      <c r="CQL99" s="44"/>
      <c r="CQN99" s="33"/>
      <c r="CQP99" s="33"/>
      <c r="CQR99" s="33"/>
      <c r="CQT99" s="33"/>
      <c r="CQV99"/>
      <c r="CQW99"/>
      <c r="CQX99"/>
      <c r="CQY99" s="3"/>
      <c r="CRB99" s="8"/>
      <c r="CRC99" s="9"/>
      <c r="CRD99" s="8"/>
      <c r="CRE99" s="8"/>
      <c r="CRF99" s="9"/>
      <c r="CRG99" s="6"/>
      <c r="CRH99" s="9"/>
      <c r="CRI99" s="6"/>
      <c r="CRJ99" s="9"/>
      <c r="CRK99" s="44"/>
      <c r="CRM99" s="44"/>
      <c r="CRO99" s="33"/>
      <c r="CRQ99" s="33"/>
      <c r="CRS99" s="33"/>
      <c r="CRU99" s="33"/>
      <c r="CRW99"/>
      <c r="CRX99"/>
      <c r="CRY99"/>
      <c r="CRZ99" s="3"/>
      <c r="CSC99" s="8"/>
      <c r="CSD99" s="9"/>
      <c r="CSE99" s="8"/>
      <c r="CSF99" s="8"/>
      <c r="CSG99" s="9"/>
      <c r="CSH99" s="6"/>
      <c r="CSI99" s="9"/>
      <c r="CSJ99" s="6"/>
      <c r="CSK99" s="9"/>
      <c r="CSL99" s="44"/>
      <c r="CSN99" s="44"/>
      <c r="CSP99" s="33"/>
      <c r="CSR99" s="33"/>
      <c r="CST99" s="33"/>
      <c r="CSV99" s="33"/>
      <c r="CSX99"/>
      <c r="CSY99"/>
      <c r="CSZ99"/>
      <c r="CTA99" s="3"/>
      <c r="CTD99" s="8"/>
      <c r="CTE99" s="9"/>
      <c r="CTF99" s="8"/>
      <c r="CTG99" s="8"/>
      <c r="CTH99" s="9"/>
      <c r="CTI99" s="6"/>
      <c r="CTJ99" s="9"/>
      <c r="CTK99" s="6"/>
      <c r="CTL99" s="9"/>
      <c r="CTM99" s="44"/>
      <c r="CTO99" s="44"/>
      <c r="CTQ99" s="33"/>
      <c r="CTS99" s="33"/>
      <c r="CTU99" s="33"/>
      <c r="CTW99" s="33"/>
      <c r="CTY99"/>
      <c r="CTZ99"/>
      <c r="CUA99"/>
      <c r="CUB99" s="3"/>
      <c r="CUE99" s="8"/>
      <c r="CUF99" s="9"/>
      <c r="CUG99" s="8"/>
      <c r="CUH99" s="8"/>
      <c r="CUI99" s="9"/>
      <c r="CUJ99" s="6"/>
      <c r="CUK99" s="9"/>
      <c r="CUL99" s="6"/>
      <c r="CUM99" s="9"/>
      <c r="CUN99" s="44"/>
      <c r="CUP99" s="44"/>
      <c r="CUR99" s="33"/>
      <c r="CUT99" s="33"/>
      <c r="CUV99" s="33"/>
      <c r="CUX99" s="33"/>
      <c r="CUZ99"/>
      <c r="CVA99"/>
      <c r="CVB99"/>
      <c r="CVC99" s="3"/>
      <c r="CVF99" s="8"/>
      <c r="CVG99" s="9"/>
      <c r="CVH99" s="8"/>
      <c r="CVI99" s="8"/>
      <c r="CVJ99" s="9"/>
      <c r="CVK99" s="6"/>
      <c r="CVL99" s="9"/>
      <c r="CVM99" s="6"/>
      <c r="CVN99" s="9"/>
      <c r="CVO99" s="44"/>
      <c r="CVQ99" s="44"/>
      <c r="CVS99" s="33"/>
      <c r="CVU99" s="33"/>
      <c r="CVW99" s="33"/>
      <c r="CVY99" s="33"/>
      <c r="CWA99"/>
      <c r="CWB99"/>
      <c r="CWC99"/>
      <c r="CWD99" s="3"/>
      <c r="CWG99" s="8"/>
      <c r="CWH99" s="9"/>
      <c r="CWI99" s="8"/>
      <c r="CWJ99" s="8"/>
      <c r="CWK99" s="9"/>
      <c r="CWL99" s="6"/>
      <c r="CWM99" s="9"/>
      <c r="CWN99" s="6"/>
      <c r="CWO99" s="9"/>
      <c r="CWP99" s="44"/>
      <c r="CWR99" s="44"/>
      <c r="CWT99" s="33"/>
      <c r="CWV99" s="33"/>
      <c r="CWX99" s="33"/>
      <c r="CWZ99" s="33"/>
      <c r="CXB99"/>
      <c r="CXC99"/>
      <c r="CXD99"/>
      <c r="CXE99" s="3"/>
      <c r="CXH99" s="8"/>
      <c r="CXI99" s="9"/>
      <c r="CXJ99" s="8"/>
      <c r="CXK99" s="8"/>
      <c r="CXL99" s="9"/>
      <c r="CXM99" s="6"/>
      <c r="CXN99" s="9"/>
      <c r="CXO99" s="6"/>
      <c r="CXP99" s="9"/>
      <c r="CXQ99" s="44"/>
      <c r="CXS99" s="44"/>
      <c r="CXU99" s="33"/>
      <c r="CXW99" s="33"/>
      <c r="CXY99" s="33"/>
      <c r="CYA99" s="33"/>
      <c r="CYC99"/>
      <c r="CYD99"/>
      <c r="CYE99"/>
      <c r="CYF99" s="3"/>
      <c r="CYI99" s="8"/>
      <c r="CYJ99" s="9"/>
      <c r="CYK99" s="8"/>
      <c r="CYL99" s="8"/>
      <c r="CYM99" s="9"/>
      <c r="CYN99" s="6"/>
      <c r="CYO99" s="9"/>
      <c r="CYP99" s="6"/>
      <c r="CYQ99" s="9"/>
      <c r="CYR99" s="44"/>
      <c r="CYT99" s="44"/>
      <c r="CYV99" s="33"/>
      <c r="CYX99" s="33"/>
      <c r="CYZ99" s="33"/>
      <c r="CZB99" s="33"/>
      <c r="CZD99"/>
      <c r="CZE99"/>
      <c r="CZF99"/>
      <c r="CZG99" s="3"/>
      <c r="CZJ99" s="8"/>
      <c r="CZK99" s="9"/>
      <c r="CZL99" s="8"/>
      <c r="CZM99" s="8"/>
      <c r="CZN99" s="9"/>
      <c r="CZO99" s="6"/>
      <c r="CZP99" s="9"/>
      <c r="CZQ99" s="6"/>
      <c r="CZR99" s="9"/>
      <c r="CZS99" s="44"/>
      <c r="CZU99" s="44"/>
      <c r="CZW99" s="33"/>
      <c r="CZY99" s="33"/>
      <c r="DAA99" s="33"/>
      <c r="DAC99" s="33"/>
      <c r="DAE99"/>
      <c r="DAF99"/>
      <c r="DAG99"/>
      <c r="DAH99" s="3"/>
      <c r="DAK99" s="8"/>
      <c r="DAL99" s="9"/>
      <c r="DAM99" s="8"/>
      <c r="DAN99" s="8"/>
      <c r="DAO99" s="9"/>
      <c r="DAP99" s="6"/>
      <c r="DAQ99" s="9"/>
      <c r="DAR99" s="6"/>
      <c r="DAS99" s="9"/>
      <c r="DAT99" s="44"/>
      <c r="DAV99" s="44"/>
      <c r="DAX99" s="33"/>
      <c r="DAZ99" s="33"/>
      <c r="DBB99" s="33"/>
      <c r="DBD99" s="33"/>
      <c r="DBF99"/>
      <c r="DBG99"/>
      <c r="DBH99"/>
      <c r="DBI99" s="3"/>
      <c r="DBL99" s="8"/>
      <c r="DBM99" s="9"/>
      <c r="DBN99" s="8"/>
      <c r="DBO99" s="8"/>
      <c r="DBP99" s="9"/>
      <c r="DBQ99" s="6"/>
      <c r="DBR99" s="9"/>
      <c r="DBS99" s="6"/>
      <c r="DBT99" s="9"/>
      <c r="DBU99" s="44"/>
      <c r="DBW99" s="44"/>
      <c r="DBY99" s="33"/>
      <c r="DCA99" s="33"/>
      <c r="DCC99" s="33"/>
      <c r="DCE99" s="33"/>
      <c r="DCG99"/>
      <c r="DCH99"/>
      <c r="DCI99"/>
      <c r="DCJ99" s="3"/>
      <c r="DCM99" s="8"/>
      <c r="DCN99" s="9"/>
      <c r="DCO99" s="8"/>
      <c r="DCP99" s="8"/>
      <c r="DCQ99" s="9"/>
      <c r="DCR99" s="6"/>
      <c r="DCS99" s="9"/>
      <c r="DCT99" s="6"/>
      <c r="DCU99" s="9"/>
      <c r="DCV99" s="44"/>
      <c r="DCX99" s="44"/>
      <c r="DCZ99" s="33"/>
      <c r="DDB99" s="33"/>
      <c r="DDD99" s="33"/>
      <c r="DDF99" s="33"/>
      <c r="DDH99"/>
      <c r="DDI99"/>
      <c r="DDJ99"/>
      <c r="DDK99" s="3"/>
      <c r="DDN99" s="8"/>
      <c r="DDO99" s="9"/>
      <c r="DDP99" s="8"/>
      <c r="DDQ99" s="8"/>
      <c r="DDR99" s="9"/>
      <c r="DDS99" s="6"/>
      <c r="DDT99" s="9"/>
      <c r="DDU99" s="6"/>
      <c r="DDV99" s="9"/>
      <c r="DDW99" s="44"/>
      <c r="DDY99" s="44"/>
      <c r="DEA99" s="33"/>
      <c r="DEC99" s="33"/>
      <c r="DEE99" s="33"/>
      <c r="DEG99" s="33"/>
      <c r="DEI99"/>
      <c r="DEJ99"/>
      <c r="DEK99"/>
      <c r="DEL99" s="3"/>
      <c r="DEO99" s="8"/>
      <c r="DEP99" s="9"/>
      <c r="DEQ99" s="8"/>
      <c r="DER99" s="8"/>
      <c r="DES99" s="9"/>
      <c r="DET99" s="6"/>
      <c r="DEU99" s="9"/>
      <c r="DEV99" s="6"/>
      <c r="DEW99" s="9"/>
      <c r="DEX99" s="44"/>
      <c r="DEZ99" s="44"/>
      <c r="DFB99" s="33"/>
      <c r="DFD99" s="33"/>
      <c r="DFF99" s="33"/>
      <c r="DFH99" s="33"/>
      <c r="DFJ99"/>
      <c r="DFK99"/>
      <c r="DFL99"/>
      <c r="DFM99" s="3"/>
      <c r="DFP99" s="8"/>
      <c r="DFQ99" s="9"/>
      <c r="DFR99" s="8"/>
      <c r="DFS99" s="8"/>
      <c r="DFT99" s="9"/>
      <c r="DFU99" s="6"/>
      <c r="DFV99" s="9"/>
      <c r="DFW99" s="6"/>
      <c r="DFX99" s="9"/>
      <c r="DFY99" s="44"/>
      <c r="DGA99" s="44"/>
      <c r="DGC99" s="33"/>
      <c r="DGE99" s="33"/>
      <c r="DGG99" s="33"/>
      <c r="DGI99" s="33"/>
      <c r="DGK99"/>
      <c r="DGL99"/>
      <c r="DGM99"/>
      <c r="DGN99" s="3"/>
      <c r="DGQ99" s="8"/>
      <c r="DGR99" s="9"/>
      <c r="DGS99" s="8"/>
      <c r="DGT99" s="8"/>
      <c r="DGU99" s="9"/>
      <c r="DGV99" s="6"/>
      <c r="DGW99" s="9"/>
      <c r="DGX99" s="6"/>
      <c r="DGY99" s="9"/>
      <c r="DGZ99" s="44"/>
      <c r="DHB99" s="44"/>
      <c r="DHD99" s="33"/>
      <c r="DHF99" s="33"/>
      <c r="DHH99" s="33"/>
      <c r="DHJ99" s="33"/>
      <c r="DHL99"/>
      <c r="DHM99"/>
      <c r="DHN99"/>
      <c r="DHO99" s="3"/>
      <c r="DHR99" s="8"/>
      <c r="DHS99" s="9"/>
      <c r="DHT99" s="8"/>
      <c r="DHU99" s="8"/>
      <c r="DHV99" s="9"/>
      <c r="DHW99" s="6"/>
      <c r="DHX99" s="9"/>
      <c r="DHY99" s="6"/>
      <c r="DHZ99" s="9"/>
      <c r="DIA99" s="44"/>
      <c r="DIC99" s="44"/>
      <c r="DIE99" s="33"/>
      <c r="DIG99" s="33"/>
      <c r="DII99" s="33"/>
      <c r="DIK99" s="33"/>
      <c r="DIM99"/>
      <c r="DIN99"/>
      <c r="DIO99"/>
      <c r="DIP99" s="3"/>
      <c r="DIS99" s="8"/>
      <c r="DIT99" s="9"/>
      <c r="DIU99" s="8"/>
      <c r="DIV99" s="8"/>
      <c r="DIW99" s="9"/>
      <c r="DIX99" s="6"/>
      <c r="DIY99" s="9"/>
      <c r="DIZ99" s="6"/>
      <c r="DJA99" s="9"/>
      <c r="DJB99" s="44"/>
      <c r="DJD99" s="44"/>
      <c r="DJF99" s="33"/>
      <c r="DJH99" s="33"/>
      <c r="DJJ99" s="33"/>
      <c r="DJL99" s="33"/>
      <c r="DJN99"/>
      <c r="DJO99"/>
      <c r="DJP99"/>
      <c r="DJQ99" s="3"/>
      <c r="DJT99" s="8"/>
      <c r="DJU99" s="9"/>
      <c r="DJV99" s="8"/>
      <c r="DJW99" s="8"/>
      <c r="DJX99" s="9"/>
      <c r="DJY99" s="6"/>
      <c r="DJZ99" s="9"/>
      <c r="DKA99" s="6"/>
      <c r="DKB99" s="9"/>
      <c r="DKC99" s="44"/>
      <c r="DKE99" s="44"/>
      <c r="DKG99" s="33"/>
      <c r="DKI99" s="33"/>
      <c r="DKK99" s="33"/>
      <c r="DKM99" s="33"/>
      <c r="DKO99"/>
      <c r="DKP99"/>
      <c r="DKQ99"/>
      <c r="DKR99" s="3"/>
      <c r="DKU99" s="8"/>
      <c r="DKV99" s="9"/>
      <c r="DKW99" s="8"/>
      <c r="DKX99" s="8"/>
      <c r="DKY99" s="9"/>
      <c r="DKZ99" s="6"/>
      <c r="DLA99" s="9"/>
      <c r="DLB99" s="6"/>
      <c r="DLC99" s="9"/>
      <c r="DLD99" s="44"/>
      <c r="DLF99" s="44"/>
      <c r="DLH99" s="33"/>
      <c r="DLJ99" s="33"/>
      <c r="DLL99" s="33"/>
      <c r="DLN99" s="33"/>
      <c r="DLP99"/>
      <c r="DLQ99"/>
      <c r="DLR99"/>
      <c r="DLS99" s="3"/>
      <c r="DLV99" s="8"/>
      <c r="DLW99" s="9"/>
      <c r="DLX99" s="8"/>
      <c r="DLY99" s="8"/>
      <c r="DLZ99" s="9"/>
      <c r="DMA99" s="6"/>
      <c r="DMB99" s="9"/>
      <c r="DMC99" s="6"/>
      <c r="DMD99" s="9"/>
      <c r="DME99" s="44"/>
      <c r="DMG99" s="44"/>
      <c r="DMI99" s="33"/>
      <c r="DMK99" s="33"/>
      <c r="DMM99" s="33"/>
      <c r="DMO99" s="33"/>
      <c r="DMQ99"/>
      <c r="DMR99"/>
      <c r="DMS99"/>
      <c r="DMT99" s="3"/>
      <c r="DMW99" s="8"/>
      <c r="DMX99" s="9"/>
      <c r="DMY99" s="8"/>
      <c r="DMZ99" s="8"/>
      <c r="DNA99" s="9"/>
      <c r="DNB99" s="6"/>
      <c r="DNC99" s="9"/>
      <c r="DND99" s="6"/>
      <c r="DNE99" s="9"/>
      <c r="DNF99" s="44"/>
      <c r="DNH99" s="44"/>
      <c r="DNJ99" s="33"/>
      <c r="DNL99" s="33"/>
      <c r="DNN99" s="33"/>
      <c r="DNP99" s="33"/>
      <c r="DNR99"/>
      <c r="DNS99"/>
      <c r="DNT99"/>
      <c r="DNU99" s="3"/>
      <c r="DNX99" s="8"/>
      <c r="DNY99" s="9"/>
      <c r="DNZ99" s="8"/>
      <c r="DOA99" s="8"/>
      <c r="DOB99" s="9"/>
      <c r="DOC99" s="6"/>
      <c r="DOD99" s="9"/>
      <c r="DOE99" s="6"/>
      <c r="DOF99" s="9"/>
      <c r="DOG99" s="44"/>
      <c r="DOI99" s="44"/>
      <c r="DOK99" s="33"/>
      <c r="DOM99" s="33"/>
      <c r="DOO99" s="33"/>
      <c r="DOQ99" s="33"/>
      <c r="DOS99"/>
      <c r="DOT99"/>
      <c r="DOU99"/>
      <c r="DOV99" s="3"/>
      <c r="DOY99" s="8"/>
      <c r="DOZ99" s="9"/>
      <c r="DPA99" s="8"/>
      <c r="DPB99" s="8"/>
      <c r="DPC99" s="9"/>
      <c r="DPD99" s="6"/>
      <c r="DPE99" s="9"/>
      <c r="DPF99" s="6"/>
      <c r="DPG99" s="9"/>
      <c r="DPH99" s="44"/>
      <c r="DPJ99" s="44"/>
      <c r="DPL99" s="33"/>
      <c r="DPN99" s="33"/>
      <c r="DPP99" s="33"/>
      <c r="DPR99" s="33"/>
      <c r="DPT99"/>
      <c r="DPU99"/>
      <c r="DPV99"/>
      <c r="DPW99" s="3"/>
      <c r="DPZ99" s="8"/>
      <c r="DQA99" s="9"/>
      <c r="DQB99" s="8"/>
      <c r="DQC99" s="8"/>
      <c r="DQD99" s="9"/>
      <c r="DQE99" s="6"/>
      <c r="DQF99" s="9"/>
      <c r="DQG99" s="6"/>
      <c r="DQH99" s="9"/>
      <c r="DQI99" s="44"/>
      <c r="DQK99" s="44"/>
      <c r="DQM99" s="33"/>
      <c r="DQO99" s="33"/>
      <c r="DQQ99" s="33"/>
      <c r="DQS99" s="33"/>
      <c r="DQU99"/>
      <c r="DQV99"/>
      <c r="DQW99"/>
      <c r="DQX99" s="3"/>
      <c r="DRA99" s="8"/>
      <c r="DRB99" s="9"/>
      <c r="DRC99" s="8"/>
      <c r="DRD99" s="8"/>
      <c r="DRE99" s="9"/>
      <c r="DRF99" s="6"/>
      <c r="DRG99" s="9"/>
      <c r="DRH99" s="6"/>
      <c r="DRI99" s="9"/>
      <c r="DRJ99" s="44"/>
      <c r="DRL99" s="44"/>
      <c r="DRN99" s="33"/>
      <c r="DRP99" s="33"/>
      <c r="DRR99" s="33"/>
      <c r="DRT99" s="33"/>
      <c r="DRV99"/>
      <c r="DRW99"/>
      <c r="DRX99"/>
      <c r="DRY99" s="3"/>
      <c r="DSB99" s="8"/>
      <c r="DSC99" s="9"/>
      <c r="DSD99" s="8"/>
      <c r="DSE99" s="8"/>
      <c r="DSF99" s="9"/>
      <c r="DSG99" s="6"/>
      <c r="DSH99" s="9"/>
      <c r="DSI99" s="6"/>
      <c r="DSJ99" s="9"/>
      <c r="DSK99" s="44"/>
      <c r="DSM99" s="44"/>
      <c r="DSO99" s="33"/>
      <c r="DSQ99" s="33"/>
      <c r="DSS99" s="33"/>
      <c r="DSU99" s="33"/>
      <c r="DSW99"/>
      <c r="DSX99"/>
      <c r="DSY99"/>
      <c r="DSZ99" s="3"/>
      <c r="DTC99" s="8"/>
      <c r="DTD99" s="9"/>
      <c r="DTE99" s="8"/>
      <c r="DTF99" s="8"/>
      <c r="DTG99" s="9"/>
      <c r="DTH99" s="6"/>
      <c r="DTI99" s="9"/>
      <c r="DTJ99" s="6"/>
      <c r="DTK99" s="9"/>
      <c r="DTL99" s="44"/>
      <c r="DTN99" s="44"/>
      <c r="DTP99" s="33"/>
      <c r="DTR99" s="33"/>
      <c r="DTT99" s="33"/>
      <c r="DTV99" s="33"/>
      <c r="DTX99"/>
      <c r="DTY99"/>
      <c r="DTZ99"/>
      <c r="DUA99" s="3"/>
      <c r="DUD99" s="8"/>
      <c r="DUE99" s="9"/>
      <c r="DUF99" s="8"/>
      <c r="DUG99" s="8"/>
      <c r="DUH99" s="9"/>
      <c r="DUI99" s="6"/>
      <c r="DUJ99" s="9"/>
      <c r="DUK99" s="6"/>
      <c r="DUL99" s="9"/>
      <c r="DUM99" s="44"/>
      <c r="DUO99" s="44"/>
      <c r="DUQ99" s="33"/>
      <c r="DUS99" s="33"/>
      <c r="DUU99" s="33"/>
      <c r="DUW99" s="33"/>
      <c r="DUY99"/>
      <c r="DUZ99"/>
      <c r="DVA99"/>
      <c r="DVB99" s="3"/>
      <c r="DVE99" s="8"/>
      <c r="DVF99" s="9"/>
      <c r="DVG99" s="8"/>
      <c r="DVH99" s="8"/>
      <c r="DVI99" s="9"/>
      <c r="DVJ99" s="6"/>
      <c r="DVK99" s="9"/>
      <c r="DVL99" s="6"/>
      <c r="DVM99" s="9"/>
      <c r="DVN99" s="44"/>
      <c r="DVP99" s="44"/>
      <c r="DVR99" s="33"/>
      <c r="DVT99" s="33"/>
      <c r="DVV99" s="33"/>
      <c r="DVX99" s="33"/>
      <c r="DVZ99"/>
      <c r="DWA99"/>
      <c r="DWB99"/>
      <c r="DWC99" s="3"/>
      <c r="DWF99" s="8"/>
      <c r="DWG99" s="9"/>
      <c r="DWH99" s="8"/>
      <c r="DWI99" s="8"/>
      <c r="DWJ99" s="9"/>
      <c r="DWK99" s="6"/>
      <c r="DWL99" s="9"/>
      <c r="DWM99" s="6"/>
      <c r="DWN99" s="9"/>
      <c r="DWO99" s="44"/>
      <c r="DWQ99" s="44"/>
      <c r="DWS99" s="33"/>
      <c r="DWU99" s="33"/>
      <c r="DWW99" s="33"/>
      <c r="DWY99" s="33"/>
      <c r="DXA99"/>
      <c r="DXB99"/>
      <c r="DXC99"/>
      <c r="DXD99" s="3"/>
      <c r="DXG99" s="8"/>
      <c r="DXH99" s="9"/>
      <c r="DXI99" s="8"/>
      <c r="DXJ99" s="8"/>
      <c r="DXK99" s="9"/>
      <c r="DXL99" s="6"/>
      <c r="DXM99" s="9"/>
      <c r="DXN99" s="6"/>
      <c r="DXO99" s="9"/>
      <c r="DXP99" s="44"/>
      <c r="DXR99" s="44"/>
      <c r="DXT99" s="33"/>
      <c r="DXV99" s="33"/>
      <c r="DXX99" s="33"/>
      <c r="DXZ99" s="33"/>
      <c r="DYB99"/>
      <c r="DYC99"/>
      <c r="DYD99"/>
      <c r="DYE99" s="3"/>
      <c r="DYH99" s="8"/>
      <c r="DYI99" s="9"/>
      <c r="DYJ99" s="8"/>
      <c r="DYK99" s="8"/>
      <c r="DYL99" s="9"/>
      <c r="DYM99" s="6"/>
      <c r="DYN99" s="9"/>
      <c r="DYO99" s="6"/>
      <c r="DYP99" s="9"/>
      <c r="DYQ99" s="44"/>
      <c r="DYS99" s="44"/>
      <c r="DYU99" s="33"/>
      <c r="DYW99" s="33"/>
      <c r="DYY99" s="33"/>
      <c r="DZA99" s="33"/>
      <c r="DZC99"/>
      <c r="DZD99"/>
      <c r="DZE99"/>
      <c r="DZF99" s="3"/>
      <c r="DZI99" s="8"/>
      <c r="DZJ99" s="9"/>
      <c r="DZK99" s="8"/>
      <c r="DZL99" s="8"/>
      <c r="DZM99" s="9"/>
      <c r="DZN99" s="6"/>
      <c r="DZO99" s="9"/>
      <c r="DZP99" s="6"/>
      <c r="DZQ99" s="9"/>
      <c r="DZR99" s="44"/>
      <c r="DZT99" s="44"/>
      <c r="DZV99" s="33"/>
      <c r="DZX99" s="33"/>
      <c r="DZZ99" s="33"/>
      <c r="EAB99" s="33"/>
      <c r="EAD99"/>
      <c r="EAE99"/>
      <c r="EAF99"/>
      <c r="EAG99" s="3"/>
      <c r="EAJ99" s="8"/>
      <c r="EAK99" s="9"/>
      <c r="EAL99" s="8"/>
      <c r="EAM99" s="8"/>
      <c r="EAN99" s="9"/>
      <c r="EAO99" s="6"/>
      <c r="EAP99" s="9"/>
      <c r="EAQ99" s="6"/>
      <c r="EAR99" s="9"/>
      <c r="EAS99" s="44"/>
      <c r="EAU99" s="44"/>
      <c r="EAW99" s="33"/>
      <c r="EAY99" s="33"/>
      <c r="EBA99" s="33"/>
      <c r="EBC99" s="33"/>
      <c r="EBE99"/>
      <c r="EBF99"/>
      <c r="EBG99"/>
      <c r="EBH99" s="3"/>
      <c r="EBK99" s="8"/>
      <c r="EBL99" s="9"/>
      <c r="EBM99" s="8"/>
      <c r="EBN99" s="8"/>
      <c r="EBO99" s="9"/>
      <c r="EBP99" s="6"/>
      <c r="EBQ99" s="9"/>
      <c r="EBR99" s="6"/>
      <c r="EBS99" s="9"/>
      <c r="EBT99" s="44"/>
      <c r="EBV99" s="44"/>
      <c r="EBX99" s="33"/>
      <c r="EBZ99" s="33"/>
      <c r="ECB99" s="33"/>
      <c r="ECD99" s="33"/>
      <c r="ECF99"/>
      <c r="ECG99"/>
      <c r="ECH99"/>
      <c r="ECI99" s="3"/>
      <c r="ECL99" s="8"/>
      <c r="ECM99" s="9"/>
      <c r="ECN99" s="8"/>
      <c r="ECO99" s="8"/>
      <c r="ECP99" s="9"/>
      <c r="ECQ99" s="6"/>
      <c r="ECR99" s="9"/>
      <c r="ECS99" s="6"/>
      <c r="ECT99" s="9"/>
      <c r="ECU99" s="44"/>
      <c r="ECW99" s="44"/>
      <c r="ECY99" s="33"/>
      <c r="EDA99" s="33"/>
      <c r="EDC99" s="33"/>
      <c r="EDE99" s="33"/>
      <c r="EDG99"/>
      <c r="EDH99"/>
      <c r="EDI99"/>
      <c r="EDJ99" s="3"/>
      <c r="EDM99" s="8"/>
      <c r="EDN99" s="9"/>
      <c r="EDO99" s="8"/>
      <c r="EDP99" s="8"/>
      <c r="EDQ99" s="9"/>
      <c r="EDR99" s="6"/>
      <c r="EDS99" s="9"/>
      <c r="EDT99" s="6"/>
      <c r="EDU99" s="9"/>
      <c r="EDV99" s="44"/>
      <c r="EDX99" s="44"/>
      <c r="EDZ99" s="33"/>
      <c r="EEB99" s="33"/>
      <c r="EED99" s="33"/>
      <c r="EEF99" s="33"/>
      <c r="EEH99"/>
      <c r="EEI99"/>
      <c r="EEJ99"/>
      <c r="EEK99" s="3"/>
      <c r="EEN99" s="8"/>
      <c r="EEO99" s="9"/>
      <c r="EEP99" s="8"/>
      <c r="EEQ99" s="8"/>
      <c r="EER99" s="9"/>
      <c r="EES99" s="6"/>
      <c r="EET99" s="9"/>
      <c r="EEU99" s="6"/>
      <c r="EEV99" s="9"/>
      <c r="EEW99" s="44"/>
      <c r="EEY99" s="44"/>
      <c r="EFA99" s="33"/>
      <c r="EFC99" s="33"/>
      <c r="EFE99" s="33"/>
      <c r="EFG99" s="33"/>
      <c r="EFI99"/>
      <c r="EFJ99"/>
      <c r="EFK99"/>
      <c r="EFL99" s="3"/>
      <c r="EFO99" s="8"/>
      <c r="EFP99" s="9"/>
      <c r="EFQ99" s="8"/>
      <c r="EFR99" s="8"/>
      <c r="EFS99" s="9"/>
      <c r="EFT99" s="6"/>
      <c r="EFU99" s="9"/>
      <c r="EFV99" s="6"/>
      <c r="EFW99" s="9"/>
      <c r="EFX99" s="44"/>
      <c r="EFZ99" s="44"/>
      <c r="EGB99" s="33"/>
      <c r="EGD99" s="33"/>
      <c r="EGF99" s="33"/>
      <c r="EGH99" s="33"/>
      <c r="EGJ99"/>
      <c r="EGK99"/>
      <c r="EGL99"/>
      <c r="EGM99" s="3"/>
      <c r="EGP99" s="8"/>
      <c r="EGQ99" s="9"/>
      <c r="EGR99" s="8"/>
      <c r="EGS99" s="8"/>
      <c r="EGT99" s="9"/>
      <c r="EGU99" s="6"/>
      <c r="EGV99" s="9"/>
      <c r="EGW99" s="6"/>
      <c r="EGX99" s="9"/>
      <c r="EGY99" s="44"/>
      <c r="EHA99" s="44"/>
      <c r="EHC99" s="33"/>
      <c r="EHE99" s="33"/>
      <c r="EHG99" s="33"/>
      <c r="EHI99" s="33"/>
      <c r="EHK99"/>
      <c r="EHL99"/>
      <c r="EHM99"/>
      <c r="EHN99" s="3"/>
      <c r="EHQ99" s="8"/>
      <c r="EHR99" s="9"/>
      <c r="EHS99" s="8"/>
      <c r="EHT99" s="8"/>
      <c r="EHU99" s="9"/>
      <c r="EHV99" s="6"/>
      <c r="EHW99" s="9"/>
      <c r="EHX99" s="6"/>
      <c r="EHY99" s="9"/>
      <c r="EHZ99" s="44"/>
      <c r="EIB99" s="44"/>
      <c r="EID99" s="33"/>
      <c r="EIF99" s="33"/>
      <c r="EIH99" s="33"/>
      <c r="EIJ99" s="33"/>
      <c r="EIL99"/>
      <c r="EIM99"/>
      <c r="EIN99"/>
      <c r="EIO99" s="3"/>
      <c r="EIR99" s="8"/>
      <c r="EIS99" s="9"/>
      <c r="EIT99" s="8"/>
      <c r="EIU99" s="8"/>
      <c r="EIV99" s="9"/>
      <c r="EIW99" s="6"/>
      <c r="EIX99" s="9"/>
      <c r="EIY99" s="6"/>
      <c r="EIZ99" s="9"/>
      <c r="EJA99" s="44"/>
      <c r="EJC99" s="44"/>
      <c r="EJE99" s="33"/>
      <c r="EJG99" s="33"/>
      <c r="EJI99" s="33"/>
      <c r="EJK99" s="33"/>
      <c r="EJM99"/>
      <c r="EJN99"/>
      <c r="EJO99"/>
      <c r="EJP99" s="3"/>
      <c r="EJS99" s="8"/>
      <c r="EJT99" s="9"/>
      <c r="EJU99" s="8"/>
      <c r="EJV99" s="8"/>
      <c r="EJW99" s="9"/>
      <c r="EJX99" s="6"/>
      <c r="EJY99" s="9"/>
      <c r="EJZ99" s="6"/>
      <c r="EKA99" s="9"/>
      <c r="EKB99" s="44"/>
      <c r="EKD99" s="44"/>
      <c r="EKF99" s="33"/>
      <c r="EKH99" s="33"/>
      <c r="EKJ99" s="33"/>
      <c r="EKL99" s="33"/>
      <c r="EKN99"/>
      <c r="EKO99"/>
      <c r="EKP99"/>
      <c r="EKQ99" s="3"/>
      <c r="EKT99" s="8"/>
      <c r="EKU99" s="9"/>
      <c r="EKV99" s="8"/>
      <c r="EKW99" s="8"/>
      <c r="EKX99" s="9"/>
      <c r="EKY99" s="6"/>
      <c r="EKZ99" s="9"/>
      <c r="ELA99" s="6"/>
      <c r="ELB99" s="9"/>
      <c r="ELC99" s="44"/>
      <c r="ELE99" s="44"/>
      <c r="ELG99" s="33"/>
      <c r="ELI99" s="33"/>
      <c r="ELK99" s="33"/>
      <c r="ELM99" s="33"/>
      <c r="ELO99"/>
      <c r="ELP99"/>
      <c r="ELQ99"/>
      <c r="ELR99" s="3"/>
      <c r="ELU99" s="8"/>
      <c r="ELV99" s="9"/>
      <c r="ELW99" s="8"/>
      <c r="ELX99" s="8"/>
      <c r="ELY99" s="9"/>
      <c r="ELZ99" s="6"/>
      <c r="EMA99" s="9"/>
      <c r="EMB99" s="6"/>
      <c r="EMC99" s="9"/>
      <c r="EMD99" s="44"/>
      <c r="EMF99" s="44"/>
      <c r="EMH99" s="33"/>
      <c r="EMJ99" s="33"/>
      <c r="EML99" s="33"/>
      <c r="EMN99" s="33"/>
      <c r="EMP99"/>
      <c r="EMQ99"/>
      <c r="EMR99"/>
      <c r="EMS99" s="3"/>
      <c r="EMV99" s="8"/>
      <c r="EMW99" s="9"/>
      <c r="EMX99" s="8"/>
      <c r="EMY99" s="8"/>
      <c r="EMZ99" s="9"/>
      <c r="ENA99" s="6"/>
      <c r="ENB99" s="9"/>
      <c r="ENC99" s="6"/>
      <c r="END99" s="9"/>
      <c r="ENE99" s="44"/>
      <c r="ENG99" s="44"/>
      <c r="ENI99" s="33"/>
      <c r="ENK99" s="33"/>
      <c r="ENM99" s="33"/>
      <c r="ENO99" s="33"/>
      <c r="ENQ99"/>
      <c r="ENR99"/>
      <c r="ENS99"/>
      <c r="ENT99" s="3"/>
      <c r="ENW99" s="8"/>
      <c r="ENX99" s="9"/>
      <c r="ENY99" s="8"/>
      <c r="ENZ99" s="8"/>
      <c r="EOA99" s="9"/>
      <c r="EOB99" s="6"/>
      <c r="EOC99" s="9"/>
      <c r="EOD99" s="6"/>
      <c r="EOE99" s="9"/>
      <c r="EOF99" s="44"/>
      <c r="EOH99" s="44"/>
      <c r="EOJ99" s="33"/>
      <c r="EOL99" s="33"/>
      <c r="EON99" s="33"/>
      <c r="EOP99" s="33"/>
      <c r="EOR99"/>
      <c r="EOS99"/>
      <c r="EOT99"/>
      <c r="EOU99" s="3"/>
      <c r="EOX99" s="8"/>
      <c r="EOY99" s="9"/>
      <c r="EOZ99" s="8"/>
      <c r="EPA99" s="8"/>
      <c r="EPB99" s="9"/>
      <c r="EPC99" s="6"/>
      <c r="EPD99" s="9"/>
      <c r="EPE99" s="6"/>
      <c r="EPF99" s="9"/>
      <c r="EPG99" s="44"/>
      <c r="EPI99" s="44"/>
      <c r="EPK99" s="33"/>
      <c r="EPM99" s="33"/>
      <c r="EPO99" s="33"/>
      <c r="EPQ99" s="33"/>
      <c r="EPS99"/>
      <c r="EPT99"/>
      <c r="EPU99"/>
      <c r="EPV99" s="3"/>
      <c r="EPY99" s="8"/>
      <c r="EPZ99" s="9"/>
      <c r="EQA99" s="8"/>
      <c r="EQB99" s="8"/>
      <c r="EQC99" s="9"/>
      <c r="EQD99" s="6"/>
      <c r="EQE99" s="9"/>
      <c r="EQF99" s="6"/>
      <c r="EQG99" s="9"/>
      <c r="EQH99" s="44"/>
      <c r="EQJ99" s="44"/>
      <c r="EQL99" s="33"/>
      <c r="EQN99" s="33"/>
      <c r="EQP99" s="33"/>
      <c r="EQR99" s="33"/>
      <c r="EQT99"/>
      <c r="EQU99"/>
      <c r="EQV99"/>
      <c r="EQW99" s="3"/>
      <c r="EQZ99" s="8"/>
      <c r="ERA99" s="9"/>
      <c r="ERB99" s="8"/>
      <c r="ERC99" s="8"/>
      <c r="ERD99" s="9"/>
      <c r="ERE99" s="6"/>
      <c r="ERF99" s="9"/>
      <c r="ERG99" s="6"/>
      <c r="ERH99" s="9"/>
      <c r="ERI99" s="44"/>
      <c r="ERK99" s="44"/>
      <c r="ERM99" s="33"/>
      <c r="ERO99" s="33"/>
      <c r="ERQ99" s="33"/>
      <c r="ERS99" s="33"/>
      <c r="ERU99"/>
      <c r="ERV99"/>
      <c r="ERW99"/>
      <c r="ERX99" s="3"/>
      <c r="ESA99" s="8"/>
      <c r="ESB99" s="9"/>
      <c r="ESC99" s="8"/>
      <c r="ESD99" s="8"/>
      <c r="ESE99" s="9"/>
      <c r="ESF99" s="6"/>
      <c r="ESG99" s="9"/>
      <c r="ESH99" s="6"/>
      <c r="ESI99" s="9"/>
      <c r="ESJ99" s="44"/>
      <c r="ESL99" s="44"/>
      <c r="ESN99" s="33"/>
      <c r="ESP99" s="33"/>
      <c r="ESR99" s="33"/>
      <c r="EST99" s="33"/>
      <c r="ESV99"/>
      <c r="ESW99"/>
      <c r="ESX99"/>
      <c r="ESY99" s="3"/>
      <c r="ETB99" s="8"/>
      <c r="ETC99" s="9"/>
      <c r="ETD99" s="8"/>
      <c r="ETE99" s="8"/>
      <c r="ETF99" s="9"/>
      <c r="ETG99" s="6"/>
      <c r="ETH99" s="9"/>
      <c r="ETI99" s="6"/>
      <c r="ETJ99" s="9"/>
      <c r="ETK99" s="44"/>
      <c r="ETM99" s="44"/>
      <c r="ETO99" s="33"/>
      <c r="ETQ99" s="33"/>
      <c r="ETS99" s="33"/>
      <c r="ETU99" s="33"/>
      <c r="ETW99"/>
      <c r="ETX99"/>
      <c r="ETY99"/>
      <c r="ETZ99" s="3"/>
      <c r="EUC99" s="8"/>
      <c r="EUD99" s="9"/>
      <c r="EUE99" s="8"/>
      <c r="EUF99" s="8"/>
      <c r="EUG99" s="9"/>
      <c r="EUH99" s="6"/>
      <c r="EUI99" s="9"/>
      <c r="EUJ99" s="6"/>
      <c r="EUK99" s="9"/>
      <c r="EUL99" s="44"/>
      <c r="EUN99" s="44"/>
      <c r="EUP99" s="33"/>
      <c r="EUR99" s="33"/>
      <c r="EUT99" s="33"/>
      <c r="EUV99" s="33"/>
      <c r="EUX99"/>
      <c r="EUY99"/>
      <c r="EUZ99"/>
      <c r="EVA99" s="3"/>
      <c r="EVD99" s="8"/>
      <c r="EVE99" s="9"/>
      <c r="EVF99" s="8"/>
      <c r="EVG99" s="8"/>
      <c r="EVH99" s="9"/>
      <c r="EVI99" s="6"/>
      <c r="EVJ99" s="9"/>
      <c r="EVK99" s="6"/>
      <c r="EVL99" s="9"/>
      <c r="EVM99" s="44"/>
      <c r="EVO99" s="44"/>
      <c r="EVQ99" s="33"/>
      <c r="EVS99" s="33"/>
      <c r="EVU99" s="33"/>
      <c r="EVW99" s="33"/>
      <c r="EVY99"/>
      <c r="EVZ99"/>
      <c r="EWA99"/>
      <c r="EWB99" s="3"/>
      <c r="EWE99" s="8"/>
      <c r="EWF99" s="9"/>
      <c r="EWG99" s="8"/>
      <c r="EWH99" s="8"/>
      <c r="EWI99" s="9"/>
      <c r="EWJ99" s="6"/>
      <c r="EWK99" s="9"/>
      <c r="EWL99" s="6"/>
      <c r="EWM99" s="9"/>
      <c r="EWN99" s="44"/>
      <c r="EWP99" s="44"/>
      <c r="EWR99" s="33"/>
      <c r="EWT99" s="33"/>
      <c r="EWV99" s="33"/>
      <c r="EWX99" s="33"/>
      <c r="EWZ99"/>
      <c r="EXA99"/>
      <c r="EXB99"/>
      <c r="EXC99" s="3"/>
      <c r="EXF99" s="8"/>
      <c r="EXG99" s="9"/>
      <c r="EXH99" s="8"/>
      <c r="EXI99" s="8"/>
      <c r="EXJ99" s="9"/>
      <c r="EXK99" s="6"/>
      <c r="EXL99" s="9"/>
      <c r="EXM99" s="6"/>
      <c r="EXN99" s="9"/>
      <c r="EXO99" s="44"/>
      <c r="EXQ99" s="44"/>
      <c r="EXS99" s="33"/>
      <c r="EXU99" s="33"/>
      <c r="EXW99" s="33"/>
      <c r="EXY99" s="33"/>
      <c r="EYA99"/>
      <c r="EYB99"/>
      <c r="EYC99"/>
      <c r="EYD99" s="3"/>
      <c r="EYG99" s="8"/>
      <c r="EYH99" s="9"/>
      <c r="EYI99" s="8"/>
      <c r="EYJ99" s="8"/>
      <c r="EYK99" s="9"/>
      <c r="EYL99" s="6"/>
      <c r="EYM99" s="9"/>
      <c r="EYN99" s="6"/>
      <c r="EYO99" s="9"/>
      <c r="EYP99" s="44"/>
      <c r="EYR99" s="44"/>
      <c r="EYT99" s="33"/>
      <c r="EYV99" s="33"/>
      <c r="EYX99" s="33"/>
      <c r="EYZ99" s="33"/>
      <c r="EZB99"/>
      <c r="EZC99"/>
      <c r="EZD99"/>
      <c r="EZE99" s="3"/>
      <c r="EZH99" s="8"/>
      <c r="EZI99" s="9"/>
      <c r="EZJ99" s="8"/>
      <c r="EZK99" s="8"/>
      <c r="EZL99" s="9"/>
      <c r="EZM99" s="6"/>
      <c r="EZN99" s="9"/>
      <c r="EZO99" s="6"/>
      <c r="EZP99" s="9"/>
      <c r="EZQ99" s="44"/>
      <c r="EZS99" s="44"/>
      <c r="EZU99" s="33"/>
      <c r="EZW99" s="33"/>
      <c r="EZY99" s="33"/>
      <c r="FAA99" s="33"/>
      <c r="FAC99"/>
      <c r="FAD99"/>
      <c r="FAE99"/>
      <c r="FAF99" s="3"/>
      <c r="FAI99" s="8"/>
      <c r="FAJ99" s="9"/>
      <c r="FAK99" s="8"/>
      <c r="FAL99" s="8"/>
      <c r="FAM99" s="9"/>
      <c r="FAN99" s="6"/>
      <c r="FAO99" s="9"/>
      <c r="FAP99" s="6"/>
      <c r="FAQ99" s="9"/>
      <c r="FAR99" s="44"/>
      <c r="FAT99" s="44"/>
      <c r="FAV99" s="33"/>
      <c r="FAX99" s="33"/>
      <c r="FAZ99" s="33"/>
      <c r="FBB99" s="33"/>
      <c r="FBD99"/>
      <c r="FBE99"/>
      <c r="FBF99"/>
      <c r="FBG99" s="3"/>
      <c r="FBJ99" s="8"/>
      <c r="FBK99" s="9"/>
      <c r="FBL99" s="8"/>
      <c r="FBM99" s="8"/>
      <c r="FBN99" s="9"/>
      <c r="FBO99" s="6"/>
      <c r="FBP99" s="9"/>
      <c r="FBQ99" s="6"/>
      <c r="FBR99" s="9"/>
      <c r="FBS99" s="44"/>
      <c r="FBU99" s="44"/>
      <c r="FBW99" s="33"/>
      <c r="FBY99" s="33"/>
      <c r="FCA99" s="33"/>
      <c r="FCC99" s="33"/>
      <c r="FCE99"/>
      <c r="FCF99"/>
      <c r="FCG99"/>
      <c r="FCH99" s="3"/>
      <c r="FCK99" s="8"/>
      <c r="FCL99" s="9"/>
      <c r="FCM99" s="8"/>
      <c r="FCN99" s="8"/>
      <c r="FCO99" s="9"/>
      <c r="FCP99" s="6"/>
      <c r="FCQ99" s="9"/>
      <c r="FCR99" s="6"/>
      <c r="FCS99" s="9"/>
      <c r="FCT99" s="44"/>
      <c r="FCV99" s="44"/>
      <c r="FCX99" s="33"/>
      <c r="FCZ99" s="33"/>
      <c r="FDB99" s="33"/>
      <c r="FDD99" s="33"/>
      <c r="FDF99"/>
      <c r="FDG99"/>
      <c r="FDH99"/>
      <c r="FDI99" s="3"/>
      <c r="FDL99" s="8"/>
      <c r="FDM99" s="9"/>
      <c r="FDN99" s="8"/>
      <c r="FDO99" s="8"/>
      <c r="FDP99" s="9"/>
      <c r="FDQ99" s="6"/>
      <c r="FDR99" s="9"/>
      <c r="FDS99" s="6"/>
      <c r="FDT99" s="9"/>
      <c r="FDU99" s="44"/>
      <c r="FDW99" s="44"/>
      <c r="FDY99" s="33"/>
      <c r="FEA99" s="33"/>
      <c r="FEC99" s="33"/>
      <c r="FEE99" s="33"/>
      <c r="FEG99"/>
      <c r="FEH99"/>
      <c r="FEI99"/>
      <c r="FEJ99" s="3"/>
      <c r="FEM99" s="8"/>
      <c r="FEN99" s="9"/>
      <c r="FEO99" s="8"/>
      <c r="FEP99" s="8"/>
      <c r="FEQ99" s="9"/>
      <c r="FER99" s="6"/>
      <c r="FES99" s="9"/>
      <c r="FET99" s="6"/>
      <c r="FEU99" s="9"/>
      <c r="FEV99" s="44"/>
      <c r="FEX99" s="44"/>
      <c r="FEZ99" s="33"/>
      <c r="FFB99" s="33"/>
      <c r="FFD99" s="33"/>
      <c r="FFF99" s="33"/>
      <c r="FFH99"/>
      <c r="FFI99"/>
      <c r="FFJ99"/>
      <c r="FFK99" s="3"/>
      <c r="FFN99" s="8"/>
      <c r="FFO99" s="9"/>
      <c r="FFP99" s="8"/>
      <c r="FFQ99" s="8"/>
      <c r="FFR99" s="9"/>
      <c r="FFS99" s="6"/>
      <c r="FFT99" s="9"/>
      <c r="FFU99" s="6"/>
      <c r="FFV99" s="9"/>
      <c r="FFW99" s="44"/>
      <c r="FFY99" s="44"/>
      <c r="FGA99" s="33"/>
      <c r="FGC99" s="33"/>
      <c r="FGE99" s="33"/>
      <c r="FGG99" s="33"/>
      <c r="FGI99"/>
      <c r="FGJ99"/>
      <c r="FGK99"/>
      <c r="FGL99" s="3"/>
      <c r="FGO99" s="8"/>
      <c r="FGP99" s="9"/>
      <c r="FGQ99" s="8"/>
      <c r="FGR99" s="8"/>
      <c r="FGS99" s="9"/>
      <c r="FGT99" s="6"/>
      <c r="FGU99" s="9"/>
      <c r="FGV99" s="6"/>
      <c r="FGW99" s="9"/>
      <c r="FGX99" s="44"/>
      <c r="FGZ99" s="44"/>
      <c r="FHB99" s="33"/>
      <c r="FHD99" s="33"/>
      <c r="FHF99" s="33"/>
      <c r="FHH99" s="33"/>
      <c r="FHJ99"/>
      <c r="FHK99"/>
      <c r="FHL99"/>
      <c r="FHM99" s="3"/>
      <c r="FHP99" s="8"/>
      <c r="FHQ99" s="9"/>
      <c r="FHR99" s="8"/>
      <c r="FHS99" s="8"/>
      <c r="FHT99" s="9"/>
      <c r="FHU99" s="6"/>
      <c r="FHV99" s="9"/>
      <c r="FHW99" s="6"/>
      <c r="FHX99" s="9"/>
      <c r="FHY99" s="44"/>
      <c r="FIA99" s="44"/>
      <c r="FIC99" s="33"/>
      <c r="FIE99" s="33"/>
      <c r="FIG99" s="33"/>
      <c r="FII99" s="33"/>
      <c r="FIK99"/>
      <c r="FIL99"/>
      <c r="FIM99"/>
      <c r="FIN99" s="3"/>
      <c r="FIQ99" s="8"/>
      <c r="FIR99" s="9"/>
      <c r="FIS99" s="8"/>
      <c r="FIT99" s="8"/>
      <c r="FIU99" s="9"/>
      <c r="FIV99" s="6"/>
      <c r="FIW99" s="9"/>
      <c r="FIX99" s="6"/>
      <c r="FIY99" s="9"/>
      <c r="FIZ99" s="44"/>
      <c r="FJB99" s="44"/>
      <c r="FJD99" s="33"/>
      <c r="FJF99" s="33"/>
      <c r="FJH99" s="33"/>
      <c r="FJJ99" s="33"/>
      <c r="FJL99"/>
      <c r="FJM99"/>
      <c r="FJN99"/>
      <c r="FJO99" s="3"/>
      <c r="FJR99" s="8"/>
      <c r="FJS99" s="9"/>
      <c r="FJT99" s="8"/>
      <c r="FJU99" s="8"/>
      <c r="FJV99" s="9"/>
      <c r="FJW99" s="6"/>
      <c r="FJX99" s="9"/>
      <c r="FJY99" s="6"/>
      <c r="FJZ99" s="9"/>
      <c r="FKA99" s="44"/>
      <c r="FKC99" s="44"/>
      <c r="FKE99" s="33"/>
      <c r="FKG99" s="33"/>
      <c r="FKI99" s="33"/>
      <c r="FKK99" s="33"/>
      <c r="FKM99"/>
      <c r="FKN99"/>
      <c r="FKO99"/>
      <c r="FKP99" s="3"/>
      <c r="FKS99" s="8"/>
      <c r="FKT99" s="9"/>
      <c r="FKU99" s="8"/>
      <c r="FKV99" s="8"/>
      <c r="FKW99" s="9"/>
      <c r="FKX99" s="6"/>
      <c r="FKY99" s="9"/>
      <c r="FKZ99" s="6"/>
      <c r="FLA99" s="9"/>
      <c r="FLB99" s="44"/>
      <c r="FLD99" s="44"/>
      <c r="FLF99" s="33"/>
      <c r="FLH99" s="33"/>
      <c r="FLJ99" s="33"/>
      <c r="FLL99" s="33"/>
      <c r="FLN99"/>
      <c r="FLO99"/>
      <c r="FLP99"/>
      <c r="FLQ99" s="3"/>
      <c r="FLT99" s="8"/>
      <c r="FLU99" s="9"/>
      <c r="FLV99" s="8"/>
      <c r="FLW99" s="8"/>
      <c r="FLX99" s="9"/>
      <c r="FLY99" s="6"/>
      <c r="FLZ99" s="9"/>
      <c r="FMA99" s="6"/>
      <c r="FMB99" s="9"/>
      <c r="FMC99" s="44"/>
      <c r="FME99" s="44"/>
      <c r="FMG99" s="33"/>
      <c r="FMI99" s="33"/>
      <c r="FMK99" s="33"/>
      <c r="FMM99" s="33"/>
      <c r="FMO99"/>
      <c r="FMP99"/>
      <c r="FMQ99"/>
      <c r="FMR99" s="3"/>
      <c r="FMU99" s="8"/>
      <c r="FMV99" s="9"/>
      <c r="FMW99" s="8"/>
      <c r="FMX99" s="8"/>
      <c r="FMY99" s="9"/>
      <c r="FMZ99" s="6"/>
      <c r="FNA99" s="9"/>
      <c r="FNB99" s="6"/>
      <c r="FNC99" s="9"/>
      <c r="FND99" s="44"/>
      <c r="FNF99" s="44"/>
      <c r="FNH99" s="33"/>
      <c r="FNJ99" s="33"/>
      <c r="FNL99" s="33"/>
      <c r="FNN99" s="33"/>
      <c r="FNP99"/>
      <c r="FNQ99"/>
      <c r="FNR99"/>
      <c r="FNS99" s="3"/>
      <c r="FNV99" s="8"/>
      <c r="FNW99" s="9"/>
      <c r="FNX99" s="8"/>
      <c r="FNY99" s="8"/>
      <c r="FNZ99" s="9"/>
      <c r="FOA99" s="6"/>
      <c r="FOB99" s="9"/>
      <c r="FOC99" s="6"/>
      <c r="FOD99" s="9"/>
      <c r="FOE99" s="44"/>
      <c r="FOG99" s="44"/>
      <c r="FOI99" s="33"/>
      <c r="FOK99" s="33"/>
      <c r="FOM99" s="33"/>
      <c r="FOO99" s="33"/>
      <c r="FOQ99"/>
      <c r="FOR99"/>
      <c r="FOS99"/>
      <c r="FOT99" s="3"/>
      <c r="FOW99" s="8"/>
      <c r="FOX99" s="9"/>
      <c r="FOY99" s="8"/>
      <c r="FOZ99" s="8"/>
      <c r="FPA99" s="9"/>
      <c r="FPB99" s="6"/>
      <c r="FPC99" s="9"/>
      <c r="FPD99" s="6"/>
      <c r="FPE99" s="9"/>
      <c r="FPF99" s="44"/>
      <c r="FPH99" s="44"/>
      <c r="FPJ99" s="33"/>
      <c r="FPL99" s="33"/>
      <c r="FPN99" s="33"/>
      <c r="FPP99" s="33"/>
      <c r="FPR99"/>
      <c r="FPS99"/>
      <c r="FPT99"/>
      <c r="FPU99" s="3"/>
      <c r="FPX99" s="8"/>
      <c r="FPY99" s="9"/>
      <c r="FPZ99" s="8"/>
      <c r="FQA99" s="8"/>
      <c r="FQB99" s="9"/>
      <c r="FQC99" s="6"/>
      <c r="FQD99" s="9"/>
      <c r="FQE99" s="6"/>
      <c r="FQF99" s="9"/>
      <c r="FQG99" s="44"/>
      <c r="FQI99" s="44"/>
      <c r="FQK99" s="33"/>
      <c r="FQM99" s="33"/>
      <c r="FQO99" s="33"/>
      <c r="FQQ99" s="33"/>
      <c r="FQS99"/>
      <c r="FQT99"/>
      <c r="FQU99"/>
      <c r="FQV99" s="3"/>
      <c r="FQY99" s="8"/>
      <c r="FQZ99" s="9"/>
      <c r="FRA99" s="8"/>
      <c r="FRB99" s="8"/>
      <c r="FRC99" s="9"/>
      <c r="FRD99" s="6"/>
      <c r="FRE99" s="9"/>
      <c r="FRF99" s="6"/>
      <c r="FRG99" s="9"/>
      <c r="FRH99" s="44"/>
      <c r="FRJ99" s="44"/>
      <c r="FRL99" s="33"/>
      <c r="FRN99" s="33"/>
      <c r="FRP99" s="33"/>
      <c r="FRR99" s="33"/>
      <c r="FRT99"/>
      <c r="FRU99"/>
      <c r="FRV99"/>
      <c r="FRW99" s="3"/>
      <c r="FRZ99" s="8"/>
      <c r="FSA99" s="9"/>
      <c r="FSB99" s="8"/>
      <c r="FSC99" s="8"/>
      <c r="FSD99" s="9"/>
      <c r="FSE99" s="6"/>
      <c r="FSF99" s="9"/>
      <c r="FSG99" s="6"/>
      <c r="FSH99" s="9"/>
      <c r="FSI99" s="44"/>
      <c r="FSK99" s="44"/>
      <c r="FSM99" s="33"/>
      <c r="FSO99" s="33"/>
      <c r="FSQ99" s="33"/>
      <c r="FSS99" s="33"/>
      <c r="FSU99"/>
      <c r="FSV99"/>
      <c r="FSW99"/>
      <c r="FSX99" s="3"/>
      <c r="FTA99" s="8"/>
      <c r="FTB99" s="9"/>
      <c r="FTC99" s="8"/>
      <c r="FTD99" s="8"/>
      <c r="FTE99" s="9"/>
      <c r="FTF99" s="6"/>
      <c r="FTG99" s="9"/>
      <c r="FTH99" s="6"/>
      <c r="FTI99" s="9"/>
      <c r="FTJ99" s="44"/>
      <c r="FTL99" s="44"/>
      <c r="FTN99" s="33"/>
      <c r="FTP99" s="33"/>
      <c r="FTR99" s="33"/>
      <c r="FTT99" s="33"/>
      <c r="FTV99"/>
      <c r="FTW99"/>
      <c r="FTX99"/>
      <c r="FTY99" s="3"/>
      <c r="FUB99" s="8"/>
      <c r="FUC99" s="9"/>
      <c r="FUD99" s="8"/>
      <c r="FUE99" s="8"/>
      <c r="FUF99" s="9"/>
      <c r="FUG99" s="6"/>
      <c r="FUH99" s="9"/>
      <c r="FUI99" s="6"/>
      <c r="FUJ99" s="9"/>
      <c r="FUK99" s="44"/>
      <c r="FUM99" s="44"/>
      <c r="FUO99" s="33"/>
      <c r="FUQ99" s="33"/>
      <c r="FUS99" s="33"/>
      <c r="FUU99" s="33"/>
      <c r="FUW99"/>
      <c r="FUX99"/>
      <c r="FUY99"/>
      <c r="FUZ99" s="3"/>
      <c r="FVC99" s="8"/>
      <c r="FVD99" s="9"/>
      <c r="FVE99" s="8"/>
      <c r="FVF99" s="8"/>
      <c r="FVG99" s="9"/>
      <c r="FVH99" s="6"/>
      <c r="FVI99" s="9"/>
      <c r="FVJ99" s="6"/>
      <c r="FVK99" s="9"/>
      <c r="FVL99" s="44"/>
      <c r="FVN99" s="44"/>
      <c r="FVP99" s="33"/>
      <c r="FVR99" s="33"/>
      <c r="FVT99" s="33"/>
      <c r="FVV99" s="33"/>
      <c r="FVX99"/>
      <c r="FVY99"/>
      <c r="FVZ99"/>
      <c r="FWA99" s="3"/>
      <c r="FWD99" s="8"/>
      <c r="FWE99" s="9"/>
      <c r="FWF99" s="8"/>
      <c r="FWG99" s="8"/>
      <c r="FWH99" s="9"/>
      <c r="FWI99" s="6"/>
      <c r="FWJ99" s="9"/>
      <c r="FWK99" s="6"/>
      <c r="FWL99" s="9"/>
      <c r="FWM99" s="44"/>
      <c r="FWO99" s="44"/>
      <c r="FWQ99" s="33"/>
      <c r="FWS99" s="33"/>
      <c r="FWU99" s="33"/>
      <c r="FWW99" s="33"/>
      <c r="FWY99"/>
      <c r="FWZ99"/>
      <c r="FXA99"/>
      <c r="FXB99" s="3"/>
      <c r="FXE99" s="8"/>
      <c r="FXF99" s="9"/>
      <c r="FXG99" s="8"/>
      <c r="FXH99" s="8"/>
      <c r="FXI99" s="9"/>
      <c r="FXJ99" s="6"/>
      <c r="FXK99" s="9"/>
      <c r="FXL99" s="6"/>
      <c r="FXM99" s="9"/>
      <c r="FXN99" s="44"/>
      <c r="FXP99" s="44"/>
      <c r="FXR99" s="33"/>
      <c r="FXT99" s="33"/>
      <c r="FXV99" s="33"/>
      <c r="FXX99" s="33"/>
      <c r="FXZ99"/>
      <c r="FYA99"/>
      <c r="FYB99"/>
      <c r="FYC99" s="3"/>
      <c r="FYF99" s="8"/>
      <c r="FYG99" s="9"/>
      <c r="FYH99" s="8"/>
      <c r="FYI99" s="8"/>
      <c r="FYJ99" s="9"/>
      <c r="FYK99" s="6"/>
      <c r="FYL99" s="9"/>
      <c r="FYM99" s="6"/>
      <c r="FYN99" s="9"/>
      <c r="FYO99" s="44"/>
      <c r="FYQ99" s="44"/>
      <c r="FYS99" s="33"/>
      <c r="FYU99" s="33"/>
      <c r="FYW99" s="33"/>
      <c r="FYY99" s="33"/>
      <c r="FZA99"/>
      <c r="FZB99"/>
      <c r="FZC99"/>
      <c r="FZD99" s="3"/>
      <c r="FZG99" s="8"/>
      <c r="FZH99" s="9"/>
      <c r="FZI99" s="8"/>
      <c r="FZJ99" s="8"/>
      <c r="FZK99" s="9"/>
      <c r="FZL99" s="6"/>
      <c r="FZM99" s="9"/>
      <c r="FZN99" s="6"/>
      <c r="FZO99" s="9"/>
      <c r="FZP99" s="44"/>
      <c r="FZR99" s="44"/>
      <c r="FZT99" s="33"/>
      <c r="FZV99" s="33"/>
      <c r="FZX99" s="33"/>
      <c r="FZZ99" s="33"/>
      <c r="GAB99"/>
      <c r="GAC99"/>
      <c r="GAD99"/>
      <c r="GAE99" s="3"/>
      <c r="GAH99" s="8"/>
      <c r="GAI99" s="9"/>
      <c r="GAJ99" s="8"/>
      <c r="GAK99" s="8"/>
      <c r="GAL99" s="9"/>
      <c r="GAM99" s="6"/>
      <c r="GAN99" s="9"/>
      <c r="GAO99" s="6"/>
      <c r="GAP99" s="9"/>
      <c r="GAQ99" s="44"/>
      <c r="GAS99" s="44"/>
      <c r="GAU99" s="33"/>
      <c r="GAW99" s="33"/>
      <c r="GAY99" s="33"/>
      <c r="GBA99" s="33"/>
      <c r="GBC99"/>
      <c r="GBD99"/>
      <c r="GBE99"/>
      <c r="GBF99" s="3"/>
      <c r="GBI99" s="8"/>
      <c r="GBJ99" s="9"/>
      <c r="GBK99" s="8"/>
      <c r="GBL99" s="8"/>
      <c r="GBM99" s="9"/>
      <c r="GBN99" s="6"/>
      <c r="GBO99" s="9"/>
      <c r="GBP99" s="6"/>
      <c r="GBQ99" s="9"/>
      <c r="GBR99" s="44"/>
      <c r="GBT99" s="44"/>
      <c r="GBV99" s="33"/>
      <c r="GBX99" s="33"/>
      <c r="GBZ99" s="33"/>
      <c r="GCB99" s="33"/>
      <c r="GCD99"/>
      <c r="GCE99"/>
      <c r="GCF99"/>
      <c r="GCG99" s="3"/>
      <c r="GCJ99" s="8"/>
      <c r="GCK99" s="9"/>
      <c r="GCL99" s="8"/>
      <c r="GCM99" s="8"/>
      <c r="GCN99" s="9"/>
      <c r="GCO99" s="6"/>
      <c r="GCP99" s="9"/>
      <c r="GCQ99" s="6"/>
      <c r="GCR99" s="9"/>
      <c r="GCS99" s="44"/>
      <c r="GCU99" s="44"/>
      <c r="GCW99" s="33"/>
      <c r="GCY99" s="33"/>
      <c r="GDA99" s="33"/>
      <c r="GDC99" s="33"/>
      <c r="GDE99"/>
      <c r="GDF99"/>
      <c r="GDG99"/>
      <c r="GDH99" s="3"/>
      <c r="GDK99" s="8"/>
      <c r="GDL99" s="9"/>
      <c r="GDM99" s="8"/>
      <c r="GDN99" s="8"/>
      <c r="GDO99" s="9"/>
      <c r="GDP99" s="6"/>
      <c r="GDQ99" s="9"/>
      <c r="GDR99" s="6"/>
      <c r="GDS99" s="9"/>
      <c r="GDT99" s="44"/>
      <c r="GDV99" s="44"/>
      <c r="GDX99" s="33"/>
      <c r="GDZ99" s="33"/>
      <c r="GEB99" s="33"/>
      <c r="GED99" s="33"/>
      <c r="GEF99"/>
      <c r="GEG99"/>
      <c r="GEH99"/>
      <c r="GEI99" s="3"/>
      <c r="GEL99" s="8"/>
      <c r="GEM99" s="9"/>
      <c r="GEN99" s="8"/>
      <c r="GEO99" s="8"/>
      <c r="GEP99" s="9"/>
      <c r="GEQ99" s="6"/>
      <c r="GER99" s="9"/>
      <c r="GES99" s="6"/>
      <c r="GET99" s="9"/>
      <c r="GEU99" s="44"/>
      <c r="GEW99" s="44"/>
      <c r="GEY99" s="33"/>
      <c r="GFA99" s="33"/>
      <c r="GFC99" s="33"/>
      <c r="GFE99" s="33"/>
      <c r="GFG99"/>
      <c r="GFH99"/>
      <c r="GFI99"/>
      <c r="GFJ99" s="3"/>
      <c r="GFM99" s="8"/>
      <c r="GFN99" s="9"/>
      <c r="GFO99" s="8"/>
      <c r="GFP99" s="8"/>
      <c r="GFQ99" s="9"/>
      <c r="GFR99" s="6"/>
      <c r="GFS99" s="9"/>
      <c r="GFT99" s="6"/>
      <c r="GFU99" s="9"/>
      <c r="GFV99" s="44"/>
      <c r="GFX99" s="44"/>
      <c r="GFZ99" s="33"/>
      <c r="GGB99" s="33"/>
      <c r="GGD99" s="33"/>
      <c r="GGF99" s="33"/>
      <c r="GGH99"/>
      <c r="GGI99"/>
      <c r="GGJ99"/>
      <c r="GGK99" s="3"/>
      <c r="GGN99" s="8"/>
      <c r="GGO99" s="9"/>
      <c r="GGP99" s="8"/>
      <c r="GGQ99" s="8"/>
      <c r="GGR99" s="9"/>
      <c r="GGS99" s="6"/>
      <c r="GGT99" s="9"/>
      <c r="GGU99" s="6"/>
      <c r="GGV99" s="9"/>
      <c r="GGW99" s="44"/>
      <c r="GGY99" s="44"/>
      <c r="GHA99" s="33"/>
      <c r="GHC99" s="33"/>
      <c r="GHE99" s="33"/>
      <c r="GHG99" s="33"/>
      <c r="GHI99"/>
      <c r="GHJ99"/>
      <c r="GHK99"/>
      <c r="GHL99" s="3"/>
      <c r="GHO99" s="8"/>
      <c r="GHP99" s="9"/>
      <c r="GHQ99" s="8"/>
      <c r="GHR99" s="8"/>
      <c r="GHS99" s="9"/>
      <c r="GHT99" s="6"/>
      <c r="GHU99" s="9"/>
      <c r="GHV99" s="6"/>
      <c r="GHW99" s="9"/>
      <c r="GHX99" s="44"/>
      <c r="GHZ99" s="44"/>
      <c r="GIB99" s="33"/>
      <c r="GID99" s="33"/>
      <c r="GIF99" s="33"/>
      <c r="GIH99" s="33"/>
      <c r="GIJ99"/>
      <c r="GIK99"/>
      <c r="GIL99"/>
      <c r="GIM99" s="3"/>
      <c r="GIP99" s="8"/>
      <c r="GIQ99" s="9"/>
      <c r="GIR99" s="8"/>
      <c r="GIS99" s="8"/>
      <c r="GIT99" s="9"/>
      <c r="GIU99" s="6"/>
      <c r="GIV99" s="9"/>
      <c r="GIW99" s="6"/>
      <c r="GIX99" s="9"/>
      <c r="GIY99" s="44"/>
      <c r="GJA99" s="44"/>
      <c r="GJC99" s="33"/>
      <c r="GJE99" s="33"/>
      <c r="GJG99" s="33"/>
      <c r="GJI99" s="33"/>
      <c r="GJK99"/>
      <c r="GJL99"/>
      <c r="GJM99"/>
      <c r="GJN99" s="3"/>
      <c r="GJQ99" s="8"/>
      <c r="GJR99" s="9"/>
      <c r="GJS99" s="8"/>
      <c r="GJT99" s="8"/>
      <c r="GJU99" s="9"/>
      <c r="GJV99" s="6"/>
      <c r="GJW99" s="9"/>
      <c r="GJX99" s="6"/>
      <c r="GJY99" s="9"/>
      <c r="GJZ99" s="44"/>
      <c r="GKB99" s="44"/>
      <c r="GKD99" s="33"/>
      <c r="GKF99" s="33"/>
      <c r="GKH99" s="33"/>
      <c r="GKJ99" s="33"/>
      <c r="GKL99"/>
      <c r="GKM99"/>
      <c r="GKN99"/>
      <c r="GKO99" s="3"/>
      <c r="GKR99" s="8"/>
      <c r="GKS99" s="9"/>
      <c r="GKT99" s="8"/>
      <c r="GKU99" s="8"/>
      <c r="GKV99" s="9"/>
      <c r="GKW99" s="6"/>
      <c r="GKX99" s="9"/>
      <c r="GKY99" s="6"/>
      <c r="GKZ99" s="9"/>
      <c r="GLA99" s="44"/>
      <c r="GLC99" s="44"/>
      <c r="GLE99" s="33"/>
      <c r="GLG99" s="33"/>
      <c r="GLI99" s="33"/>
      <c r="GLK99" s="33"/>
      <c r="GLM99"/>
      <c r="GLN99"/>
      <c r="GLO99"/>
      <c r="GLP99" s="3"/>
      <c r="GLS99" s="8"/>
      <c r="GLT99" s="9"/>
      <c r="GLU99" s="8"/>
      <c r="GLV99" s="8"/>
      <c r="GLW99" s="9"/>
      <c r="GLX99" s="6"/>
      <c r="GLY99" s="9"/>
      <c r="GLZ99" s="6"/>
      <c r="GMA99" s="9"/>
      <c r="GMB99" s="44"/>
      <c r="GMD99" s="44"/>
      <c r="GMF99" s="33"/>
      <c r="GMH99" s="33"/>
      <c r="GMJ99" s="33"/>
      <c r="GML99" s="33"/>
      <c r="GMN99"/>
      <c r="GMO99"/>
      <c r="GMP99"/>
      <c r="GMQ99" s="3"/>
      <c r="GMT99" s="8"/>
      <c r="GMU99" s="9"/>
      <c r="GMV99" s="8"/>
      <c r="GMW99" s="8"/>
      <c r="GMX99" s="9"/>
      <c r="GMY99" s="6"/>
      <c r="GMZ99" s="9"/>
      <c r="GNA99" s="6"/>
      <c r="GNB99" s="9"/>
      <c r="GNC99" s="44"/>
      <c r="GNE99" s="44"/>
      <c r="GNG99" s="33"/>
      <c r="GNI99" s="33"/>
      <c r="GNK99" s="33"/>
      <c r="GNM99" s="33"/>
      <c r="GNO99"/>
      <c r="GNP99"/>
      <c r="GNQ99"/>
      <c r="GNR99" s="3"/>
      <c r="GNU99" s="8"/>
      <c r="GNV99" s="9"/>
      <c r="GNW99" s="8"/>
      <c r="GNX99" s="8"/>
      <c r="GNY99" s="9"/>
      <c r="GNZ99" s="6"/>
      <c r="GOA99" s="9"/>
      <c r="GOB99" s="6"/>
      <c r="GOC99" s="9"/>
      <c r="GOD99" s="44"/>
      <c r="GOF99" s="44"/>
      <c r="GOH99" s="33"/>
      <c r="GOJ99" s="33"/>
      <c r="GOL99" s="33"/>
      <c r="GON99" s="33"/>
      <c r="GOP99"/>
      <c r="GOQ99"/>
      <c r="GOR99"/>
      <c r="GOS99" s="3"/>
      <c r="GOV99" s="8"/>
      <c r="GOW99" s="9"/>
      <c r="GOX99" s="8"/>
      <c r="GOY99" s="8"/>
      <c r="GOZ99" s="9"/>
      <c r="GPA99" s="6"/>
      <c r="GPB99" s="9"/>
      <c r="GPC99" s="6"/>
      <c r="GPD99" s="9"/>
      <c r="GPE99" s="44"/>
      <c r="GPG99" s="44"/>
      <c r="GPI99" s="33"/>
      <c r="GPK99" s="33"/>
      <c r="GPM99" s="33"/>
      <c r="GPO99" s="33"/>
      <c r="GPQ99"/>
      <c r="GPR99"/>
      <c r="GPS99"/>
      <c r="GPT99" s="3"/>
      <c r="GPW99" s="8"/>
      <c r="GPX99" s="9"/>
      <c r="GPY99" s="8"/>
      <c r="GPZ99" s="8"/>
      <c r="GQA99" s="9"/>
      <c r="GQB99" s="6"/>
      <c r="GQC99" s="9"/>
      <c r="GQD99" s="6"/>
      <c r="GQE99" s="9"/>
      <c r="GQF99" s="44"/>
      <c r="GQH99" s="44"/>
      <c r="GQJ99" s="33"/>
      <c r="GQL99" s="33"/>
      <c r="GQN99" s="33"/>
      <c r="GQP99" s="33"/>
      <c r="GQR99"/>
      <c r="GQS99"/>
      <c r="GQT99"/>
      <c r="GQU99" s="3"/>
      <c r="GQX99" s="8"/>
      <c r="GQY99" s="9"/>
      <c r="GQZ99" s="8"/>
      <c r="GRA99" s="8"/>
      <c r="GRB99" s="9"/>
      <c r="GRC99" s="6"/>
      <c r="GRD99" s="9"/>
      <c r="GRE99" s="6"/>
      <c r="GRF99" s="9"/>
      <c r="GRG99" s="44"/>
      <c r="GRI99" s="44"/>
      <c r="GRK99" s="33"/>
      <c r="GRM99" s="33"/>
      <c r="GRO99" s="33"/>
      <c r="GRQ99" s="33"/>
      <c r="GRS99"/>
      <c r="GRT99"/>
      <c r="GRU99"/>
      <c r="GRV99" s="3"/>
      <c r="GRY99" s="8"/>
      <c r="GRZ99" s="9"/>
      <c r="GSA99" s="8"/>
      <c r="GSB99" s="8"/>
      <c r="GSC99" s="9"/>
      <c r="GSD99" s="6"/>
      <c r="GSE99" s="9"/>
      <c r="GSF99" s="6"/>
      <c r="GSG99" s="9"/>
      <c r="GSH99" s="44"/>
      <c r="GSJ99" s="44"/>
      <c r="GSL99" s="33"/>
      <c r="GSN99" s="33"/>
      <c r="GSP99" s="33"/>
      <c r="GSR99" s="33"/>
      <c r="GST99"/>
      <c r="GSU99"/>
      <c r="GSV99"/>
      <c r="GSW99" s="3"/>
      <c r="GSZ99" s="8"/>
      <c r="GTA99" s="9"/>
      <c r="GTB99" s="8"/>
      <c r="GTC99" s="8"/>
      <c r="GTD99" s="9"/>
      <c r="GTE99" s="6"/>
      <c r="GTF99" s="9"/>
      <c r="GTG99" s="6"/>
      <c r="GTH99" s="9"/>
      <c r="GTI99" s="44"/>
      <c r="GTK99" s="44"/>
      <c r="GTM99" s="33"/>
      <c r="GTO99" s="33"/>
      <c r="GTQ99" s="33"/>
      <c r="GTS99" s="33"/>
      <c r="GTU99"/>
      <c r="GTV99"/>
      <c r="GTW99"/>
      <c r="GTX99" s="3"/>
      <c r="GUA99" s="8"/>
      <c r="GUB99" s="9"/>
      <c r="GUC99" s="8"/>
      <c r="GUD99" s="8"/>
      <c r="GUE99" s="9"/>
      <c r="GUF99" s="6"/>
      <c r="GUG99" s="9"/>
      <c r="GUH99" s="6"/>
      <c r="GUI99" s="9"/>
      <c r="GUJ99" s="44"/>
      <c r="GUL99" s="44"/>
      <c r="GUN99" s="33"/>
      <c r="GUP99" s="33"/>
      <c r="GUR99" s="33"/>
      <c r="GUT99" s="33"/>
      <c r="GUV99"/>
      <c r="GUW99"/>
      <c r="GUX99"/>
      <c r="GUY99" s="3"/>
      <c r="GVB99" s="8"/>
      <c r="GVC99" s="9"/>
      <c r="GVD99" s="8"/>
      <c r="GVE99" s="8"/>
      <c r="GVF99" s="9"/>
      <c r="GVG99" s="6"/>
      <c r="GVH99" s="9"/>
      <c r="GVI99" s="6"/>
      <c r="GVJ99" s="9"/>
      <c r="GVK99" s="44"/>
      <c r="GVM99" s="44"/>
      <c r="GVO99" s="33"/>
      <c r="GVQ99" s="33"/>
      <c r="GVS99" s="33"/>
      <c r="GVU99" s="33"/>
      <c r="GVW99"/>
      <c r="GVX99"/>
      <c r="GVY99"/>
      <c r="GVZ99" s="3"/>
      <c r="GWC99" s="8"/>
      <c r="GWD99" s="9"/>
      <c r="GWE99" s="8"/>
      <c r="GWF99" s="8"/>
      <c r="GWG99" s="9"/>
      <c r="GWH99" s="6"/>
      <c r="GWI99" s="9"/>
      <c r="GWJ99" s="6"/>
      <c r="GWK99" s="9"/>
      <c r="GWL99" s="44"/>
      <c r="GWN99" s="44"/>
      <c r="GWP99" s="33"/>
      <c r="GWR99" s="33"/>
      <c r="GWT99" s="33"/>
      <c r="GWV99" s="33"/>
      <c r="GWX99"/>
      <c r="GWY99"/>
      <c r="GWZ99"/>
      <c r="GXA99" s="3"/>
      <c r="GXD99" s="8"/>
      <c r="GXE99" s="9"/>
      <c r="GXF99" s="8"/>
      <c r="GXG99" s="8"/>
      <c r="GXH99" s="9"/>
      <c r="GXI99" s="6"/>
      <c r="GXJ99" s="9"/>
      <c r="GXK99" s="6"/>
      <c r="GXL99" s="9"/>
      <c r="GXM99" s="44"/>
      <c r="GXO99" s="44"/>
      <c r="GXQ99" s="33"/>
      <c r="GXS99" s="33"/>
      <c r="GXU99" s="33"/>
      <c r="GXW99" s="33"/>
      <c r="GXY99"/>
      <c r="GXZ99"/>
      <c r="GYA99"/>
      <c r="GYB99" s="3"/>
      <c r="GYE99" s="8"/>
      <c r="GYF99" s="9"/>
      <c r="GYG99" s="8"/>
      <c r="GYH99" s="8"/>
      <c r="GYI99" s="9"/>
      <c r="GYJ99" s="6"/>
      <c r="GYK99" s="9"/>
      <c r="GYL99" s="6"/>
      <c r="GYM99" s="9"/>
      <c r="GYN99" s="44"/>
      <c r="GYP99" s="44"/>
      <c r="GYR99" s="33"/>
      <c r="GYT99" s="33"/>
      <c r="GYV99" s="33"/>
      <c r="GYX99" s="33"/>
      <c r="GYZ99"/>
      <c r="GZA99"/>
      <c r="GZB99"/>
      <c r="GZC99" s="3"/>
      <c r="GZF99" s="8"/>
      <c r="GZG99" s="9"/>
      <c r="GZH99" s="8"/>
      <c r="GZI99" s="8"/>
      <c r="GZJ99" s="9"/>
      <c r="GZK99" s="6"/>
      <c r="GZL99" s="9"/>
      <c r="GZM99" s="6"/>
      <c r="GZN99" s="9"/>
      <c r="GZO99" s="44"/>
      <c r="GZQ99" s="44"/>
      <c r="GZS99" s="33"/>
      <c r="GZU99" s="33"/>
      <c r="GZW99" s="33"/>
      <c r="GZY99" s="33"/>
      <c r="HAA99"/>
      <c r="HAB99"/>
      <c r="HAC99"/>
      <c r="HAD99" s="3"/>
      <c r="HAG99" s="8"/>
      <c r="HAH99" s="9"/>
      <c r="HAI99" s="8"/>
      <c r="HAJ99" s="8"/>
      <c r="HAK99" s="9"/>
      <c r="HAL99" s="6"/>
      <c r="HAM99" s="9"/>
      <c r="HAN99" s="6"/>
      <c r="HAO99" s="9"/>
      <c r="HAP99" s="44"/>
      <c r="HAR99" s="44"/>
      <c r="HAT99" s="33"/>
      <c r="HAV99" s="33"/>
      <c r="HAX99" s="33"/>
      <c r="HAZ99" s="33"/>
      <c r="HBB99"/>
      <c r="HBC99"/>
      <c r="HBD99"/>
      <c r="HBE99" s="3"/>
      <c r="HBH99" s="8"/>
      <c r="HBI99" s="9"/>
      <c r="HBJ99" s="8"/>
      <c r="HBK99" s="8"/>
      <c r="HBL99" s="9"/>
      <c r="HBM99" s="6"/>
      <c r="HBN99" s="9"/>
      <c r="HBO99" s="6"/>
      <c r="HBP99" s="9"/>
      <c r="HBQ99" s="44"/>
      <c r="HBS99" s="44"/>
      <c r="HBU99" s="33"/>
      <c r="HBW99" s="33"/>
      <c r="HBY99" s="33"/>
      <c r="HCA99" s="33"/>
      <c r="HCC99"/>
      <c r="HCD99"/>
      <c r="HCE99"/>
      <c r="HCF99" s="3"/>
      <c r="HCI99" s="8"/>
      <c r="HCJ99" s="9"/>
      <c r="HCK99" s="8"/>
      <c r="HCL99" s="8"/>
      <c r="HCM99" s="9"/>
      <c r="HCN99" s="6"/>
      <c r="HCO99" s="9"/>
      <c r="HCP99" s="6"/>
      <c r="HCQ99" s="9"/>
      <c r="HCR99" s="44"/>
      <c r="HCT99" s="44"/>
      <c r="HCV99" s="33"/>
      <c r="HCX99" s="33"/>
      <c r="HCZ99" s="33"/>
      <c r="HDB99" s="33"/>
      <c r="HDD99"/>
      <c r="HDE99"/>
      <c r="HDF99"/>
      <c r="HDG99" s="3"/>
      <c r="HDJ99" s="8"/>
      <c r="HDK99" s="9"/>
      <c r="HDL99" s="8"/>
      <c r="HDM99" s="8"/>
      <c r="HDN99" s="9"/>
      <c r="HDO99" s="6"/>
      <c r="HDP99" s="9"/>
      <c r="HDQ99" s="6"/>
      <c r="HDR99" s="9"/>
      <c r="HDS99" s="44"/>
      <c r="HDU99" s="44"/>
      <c r="HDW99" s="33"/>
      <c r="HDY99" s="33"/>
      <c r="HEA99" s="33"/>
      <c r="HEC99" s="33"/>
      <c r="HEE99"/>
      <c r="HEF99"/>
      <c r="HEG99"/>
      <c r="HEH99" s="3"/>
      <c r="HEK99" s="8"/>
      <c r="HEL99" s="9"/>
      <c r="HEM99" s="8"/>
      <c r="HEN99" s="8"/>
      <c r="HEO99" s="9"/>
      <c r="HEP99" s="6"/>
      <c r="HEQ99" s="9"/>
      <c r="HER99" s="6"/>
      <c r="HES99" s="9"/>
      <c r="HET99" s="44"/>
      <c r="HEV99" s="44"/>
      <c r="HEX99" s="33"/>
      <c r="HEZ99" s="33"/>
      <c r="HFB99" s="33"/>
      <c r="HFD99" s="33"/>
      <c r="HFF99"/>
      <c r="HFG99"/>
      <c r="HFH99"/>
      <c r="HFI99" s="3"/>
      <c r="HFL99" s="8"/>
      <c r="HFM99" s="9"/>
      <c r="HFN99" s="8"/>
      <c r="HFO99" s="8"/>
      <c r="HFP99" s="9"/>
      <c r="HFQ99" s="6"/>
      <c r="HFR99" s="9"/>
      <c r="HFS99" s="6"/>
      <c r="HFT99" s="9"/>
      <c r="HFU99" s="44"/>
      <c r="HFW99" s="44"/>
      <c r="HFY99" s="33"/>
      <c r="HGA99" s="33"/>
      <c r="HGC99" s="33"/>
      <c r="HGE99" s="33"/>
      <c r="HGG99"/>
      <c r="HGH99"/>
      <c r="HGI99"/>
      <c r="HGJ99" s="3"/>
      <c r="HGM99" s="8"/>
      <c r="HGN99" s="9"/>
      <c r="HGO99" s="8"/>
      <c r="HGP99" s="8"/>
      <c r="HGQ99" s="9"/>
      <c r="HGR99" s="6"/>
      <c r="HGS99" s="9"/>
      <c r="HGT99" s="6"/>
      <c r="HGU99" s="9"/>
      <c r="HGV99" s="44"/>
      <c r="HGX99" s="44"/>
      <c r="HGZ99" s="33"/>
      <c r="HHB99" s="33"/>
      <c r="HHD99" s="33"/>
      <c r="HHF99" s="33"/>
      <c r="HHH99"/>
      <c r="HHI99"/>
      <c r="HHJ99"/>
      <c r="HHK99" s="3"/>
      <c r="HHN99" s="8"/>
      <c r="HHO99" s="9"/>
      <c r="HHP99" s="8"/>
      <c r="HHQ99" s="8"/>
      <c r="HHR99" s="9"/>
      <c r="HHS99" s="6"/>
      <c r="HHT99" s="9"/>
      <c r="HHU99" s="6"/>
      <c r="HHV99" s="9"/>
      <c r="HHW99" s="44"/>
      <c r="HHY99" s="44"/>
      <c r="HIA99" s="33"/>
      <c r="HIC99" s="33"/>
      <c r="HIE99" s="33"/>
      <c r="HIG99" s="33"/>
      <c r="HII99"/>
      <c r="HIJ99"/>
      <c r="HIK99"/>
      <c r="HIL99" s="3"/>
      <c r="HIO99" s="8"/>
      <c r="HIP99" s="9"/>
      <c r="HIQ99" s="8"/>
      <c r="HIR99" s="8"/>
      <c r="HIS99" s="9"/>
      <c r="HIT99" s="6"/>
      <c r="HIU99" s="9"/>
      <c r="HIV99" s="6"/>
      <c r="HIW99" s="9"/>
      <c r="HIX99" s="44"/>
      <c r="HIZ99" s="44"/>
      <c r="HJB99" s="33"/>
      <c r="HJD99" s="33"/>
      <c r="HJF99" s="33"/>
      <c r="HJH99" s="33"/>
      <c r="HJJ99"/>
      <c r="HJK99"/>
      <c r="HJL99"/>
      <c r="HJM99" s="3"/>
      <c r="HJP99" s="8"/>
      <c r="HJQ99" s="9"/>
      <c r="HJR99" s="8"/>
      <c r="HJS99" s="8"/>
      <c r="HJT99" s="9"/>
      <c r="HJU99" s="6"/>
      <c r="HJV99" s="9"/>
      <c r="HJW99" s="6"/>
      <c r="HJX99" s="9"/>
      <c r="HJY99" s="44"/>
      <c r="HKA99" s="44"/>
      <c r="HKC99" s="33"/>
      <c r="HKE99" s="33"/>
      <c r="HKG99" s="33"/>
      <c r="HKI99" s="33"/>
      <c r="HKK99"/>
      <c r="HKL99"/>
      <c r="HKM99"/>
      <c r="HKN99" s="3"/>
      <c r="HKQ99" s="8"/>
      <c r="HKR99" s="9"/>
      <c r="HKS99" s="8"/>
      <c r="HKT99" s="8"/>
      <c r="HKU99" s="9"/>
      <c r="HKV99" s="6"/>
      <c r="HKW99" s="9"/>
      <c r="HKX99" s="6"/>
      <c r="HKY99" s="9"/>
      <c r="HKZ99" s="44"/>
      <c r="HLB99" s="44"/>
      <c r="HLD99" s="33"/>
      <c r="HLF99" s="33"/>
      <c r="HLH99" s="33"/>
      <c r="HLJ99" s="33"/>
      <c r="HLL99"/>
      <c r="HLM99"/>
      <c r="HLN99"/>
      <c r="HLO99" s="3"/>
      <c r="HLR99" s="8"/>
      <c r="HLS99" s="9"/>
      <c r="HLT99" s="8"/>
      <c r="HLU99" s="8"/>
      <c r="HLV99" s="9"/>
      <c r="HLW99" s="6"/>
      <c r="HLX99" s="9"/>
      <c r="HLY99" s="6"/>
      <c r="HLZ99" s="9"/>
      <c r="HMA99" s="44"/>
      <c r="HMC99" s="44"/>
      <c r="HME99" s="33"/>
      <c r="HMG99" s="33"/>
      <c r="HMI99" s="33"/>
      <c r="HMK99" s="33"/>
      <c r="HMM99"/>
      <c r="HMN99"/>
      <c r="HMO99"/>
      <c r="HMP99" s="3"/>
      <c r="HMS99" s="8"/>
      <c r="HMT99" s="9"/>
      <c r="HMU99" s="8"/>
      <c r="HMV99" s="8"/>
      <c r="HMW99" s="9"/>
      <c r="HMX99" s="6"/>
      <c r="HMY99" s="9"/>
      <c r="HMZ99" s="6"/>
      <c r="HNA99" s="9"/>
      <c r="HNB99" s="44"/>
      <c r="HND99" s="44"/>
      <c r="HNF99" s="33"/>
      <c r="HNH99" s="33"/>
      <c r="HNJ99" s="33"/>
      <c r="HNL99" s="33"/>
      <c r="HNN99"/>
      <c r="HNO99"/>
      <c r="HNP99"/>
      <c r="HNQ99" s="3"/>
      <c r="HNT99" s="8"/>
      <c r="HNU99" s="9"/>
      <c r="HNV99" s="8"/>
      <c r="HNW99" s="8"/>
      <c r="HNX99" s="9"/>
      <c r="HNY99" s="6"/>
      <c r="HNZ99" s="9"/>
      <c r="HOA99" s="6"/>
      <c r="HOB99" s="9"/>
      <c r="HOC99" s="44"/>
      <c r="HOE99" s="44"/>
      <c r="HOG99" s="33"/>
      <c r="HOI99" s="33"/>
      <c r="HOK99" s="33"/>
      <c r="HOM99" s="33"/>
      <c r="HOO99"/>
      <c r="HOP99"/>
      <c r="HOQ99"/>
      <c r="HOR99" s="3"/>
      <c r="HOU99" s="8"/>
      <c r="HOV99" s="9"/>
      <c r="HOW99" s="8"/>
      <c r="HOX99" s="8"/>
      <c r="HOY99" s="9"/>
      <c r="HOZ99" s="6"/>
      <c r="HPA99" s="9"/>
      <c r="HPB99" s="6"/>
      <c r="HPC99" s="9"/>
      <c r="HPD99" s="44"/>
      <c r="HPF99" s="44"/>
      <c r="HPH99" s="33"/>
      <c r="HPJ99" s="33"/>
      <c r="HPL99" s="33"/>
      <c r="HPN99" s="33"/>
      <c r="HPP99"/>
      <c r="HPQ99"/>
      <c r="HPR99"/>
      <c r="HPS99" s="3"/>
      <c r="HPV99" s="8"/>
      <c r="HPW99" s="9"/>
      <c r="HPX99" s="8"/>
      <c r="HPY99" s="8"/>
      <c r="HPZ99" s="9"/>
      <c r="HQA99" s="6"/>
      <c r="HQB99" s="9"/>
      <c r="HQC99" s="6"/>
      <c r="HQD99" s="9"/>
      <c r="HQE99" s="44"/>
      <c r="HQG99" s="44"/>
      <c r="HQI99" s="33"/>
      <c r="HQK99" s="33"/>
      <c r="HQM99" s="33"/>
      <c r="HQO99" s="33"/>
      <c r="HQQ99"/>
      <c r="HQR99"/>
      <c r="HQS99"/>
      <c r="HQT99" s="3"/>
      <c r="HQW99" s="8"/>
      <c r="HQX99" s="9"/>
      <c r="HQY99" s="8"/>
      <c r="HQZ99" s="8"/>
      <c r="HRA99" s="9"/>
      <c r="HRB99" s="6"/>
      <c r="HRC99" s="9"/>
      <c r="HRD99" s="6"/>
      <c r="HRE99" s="9"/>
      <c r="HRF99" s="44"/>
      <c r="HRH99" s="44"/>
      <c r="HRJ99" s="33"/>
      <c r="HRL99" s="33"/>
      <c r="HRN99" s="33"/>
      <c r="HRP99" s="33"/>
      <c r="HRR99"/>
      <c r="HRS99"/>
      <c r="HRT99"/>
      <c r="HRU99" s="3"/>
      <c r="HRX99" s="8"/>
      <c r="HRY99" s="9"/>
      <c r="HRZ99" s="8"/>
      <c r="HSA99" s="8"/>
      <c r="HSB99" s="9"/>
      <c r="HSC99" s="6"/>
      <c r="HSD99" s="9"/>
      <c r="HSE99" s="6"/>
      <c r="HSF99" s="9"/>
      <c r="HSG99" s="44"/>
      <c r="HSI99" s="44"/>
      <c r="HSK99" s="33"/>
      <c r="HSM99" s="33"/>
      <c r="HSO99" s="33"/>
      <c r="HSQ99" s="33"/>
      <c r="HSS99"/>
      <c r="HST99"/>
      <c r="HSU99"/>
      <c r="HSV99" s="3"/>
      <c r="HSY99" s="8"/>
      <c r="HSZ99" s="9"/>
      <c r="HTA99" s="8"/>
      <c r="HTB99" s="8"/>
      <c r="HTC99" s="9"/>
      <c r="HTD99" s="6"/>
      <c r="HTE99" s="9"/>
      <c r="HTF99" s="6"/>
      <c r="HTG99" s="9"/>
      <c r="HTH99" s="44"/>
      <c r="HTJ99" s="44"/>
      <c r="HTL99" s="33"/>
      <c r="HTN99" s="33"/>
      <c r="HTP99" s="33"/>
      <c r="HTR99" s="33"/>
      <c r="HTT99"/>
      <c r="HTU99"/>
      <c r="HTV99"/>
      <c r="HTW99" s="3"/>
      <c r="HTZ99" s="8"/>
      <c r="HUA99" s="9"/>
      <c r="HUB99" s="8"/>
      <c r="HUC99" s="8"/>
      <c r="HUD99" s="9"/>
      <c r="HUE99" s="6"/>
      <c r="HUF99" s="9"/>
      <c r="HUG99" s="6"/>
      <c r="HUH99" s="9"/>
      <c r="HUI99" s="44"/>
      <c r="HUK99" s="44"/>
      <c r="HUM99" s="33"/>
      <c r="HUO99" s="33"/>
      <c r="HUQ99" s="33"/>
      <c r="HUS99" s="33"/>
      <c r="HUU99"/>
      <c r="HUV99"/>
      <c r="HUW99"/>
      <c r="HUX99" s="3"/>
      <c r="HVA99" s="8"/>
      <c r="HVB99" s="9"/>
      <c r="HVC99" s="8"/>
      <c r="HVD99" s="8"/>
      <c r="HVE99" s="9"/>
      <c r="HVF99" s="6"/>
      <c r="HVG99" s="9"/>
      <c r="HVH99" s="6"/>
      <c r="HVI99" s="9"/>
      <c r="HVJ99" s="44"/>
      <c r="HVL99" s="44"/>
      <c r="HVN99" s="33"/>
      <c r="HVP99" s="33"/>
      <c r="HVR99" s="33"/>
      <c r="HVT99" s="33"/>
      <c r="HVV99"/>
      <c r="HVW99"/>
      <c r="HVX99"/>
      <c r="HVY99" s="3"/>
      <c r="HWB99" s="8"/>
      <c r="HWC99" s="9"/>
      <c r="HWD99" s="8"/>
      <c r="HWE99" s="8"/>
      <c r="HWF99" s="9"/>
      <c r="HWG99" s="6"/>
      <c r="HWH99" s="9"/>
      <c r="HWI99" s="6"/>
      <c r="HWJ99" s="9"/>
      <c r="HWK99" s="44"/>
      <c r="HWM99" s="44"/>
      <c r="HWO99" s="33"/>
      <c r="HWQ99" s="33"/>
      <c r="HWS99" s="33"/>
      <c r="HWU99" s="33"/>
      <c r="HWW99"/>
      <c r="HWX99"/>
      <c r="HWY99"/>
      <c r="HWZ99" s="3"/>
      <c r="HXC99" s="8"/>
      <c r="HXD99" s="9"/>
      <c r="HXE99" s="8"/>
      <c r="HXF99" s="8"/>
      <c r="HXG99" s="9"/>
      <c r="HXH99" s="6"/>
      <c r="HXI99" s="9"/>
      <c r="HXJ99" s="6"/>
      <c r="HXK99" s="9"/>
      <c r="HXL99" s="44"/>
      <c r="HXN99" s="44"/>
      <c r="HXP99" s="33"/>
      <c r="HXR99" s="33"/>
      <c r="HXT99" s="33"/>
      <c r="HXV99" s="33"/>
      <c r="HXX99"/>
      <c r="HXY99"/>
      <c r="HXZ99"/>
      <c r="HYA99" s="3"/>
      <c r="HYD99" s="8"/>
      <c r="HYE99" s="9"/>
      <c r="HYF99" s="8"/>
      <c r="HYG99" s="8"/>
      <c r="HYH99" s="9"/>
      <c r="HYI99" s="6"/>
      <c r="HYJ99" s="9"/>
      <c r="HYK99" s="6"/>
      <c r="HYL99" s="9"/>
      <c r="HYM99" s="44"/>
      <c r="HYO99" s="44"/>
      <c r="HYQ99" s="33"/>
      <c r="HYS99" s="33"/>
      <c r="HYU99" s="33"/>
      <c r="HYW99" s="33"/>
      <c r="HYY99"/>
      <c r="HYZ99"/>
      <c r="HZA99"/>
      <c r="HZB99" s="3"/>
      <c r="HZE99" s="8"/>
      <c r="HZF99" s="9"/>
      <c r="HZG99" s="8"/>
      <c r="HZH99" s="8"/>
      <c r="HZI99" s="9"/>
      <c r="HZJ99" s="6"/>
      <c r="HZK99" s="9"/>
      <c r="HZL99" s="6"/>
      <c r="HZM99" s="9"/>
      <c r="HZN99" s="44"/>
      <c r="HZP99" s="44"/>
      <c r="HZR99" s="33"/>
      <c r="HZT99" s="33"/>
      <c r="HZV99" s="33"/>
      <c r="HZX99" s="33"/>
      <c r="HZZ99"/>
      <c r="IAA99"/>
      <c r="IAB99"/>
      <c r="IAC99" s="3"/>
      <c r="IAF99" s="8"/>
      <c r="IAG99" s="9"/>
      <c r="IAH99" s="8"/>
      <c r="IAI99" s="8"/>
      <c r="IAJ99" s="9"/>
      <c r="IAK99" s="6"/>
      <c r="IAL99" s="9"/>
      <c r="IAM99" s="6"/>
      <c r="IAN99" s="9"/>
      <c r="IAO99" s="44"/>
      <c r="IAQ99" s="44"/>
      <c r="IAS99" s="33"/>
      <c r="IAU99" s="33"/>
      <c r="IAW99" s="33"/>
      <c r="IAY99" s="33"/>
      <c r="IBA99"/>
      <c r="IBB99"/>
      <c r="IBC99"/>
      <c r="IBD99" s="3"/>
      <c r="IBG99" s="8"/>
      <c r="IBH99" s="9"/>
      <c r="IBI99" s="8"/>
      <c r="IBJ99" s="8"/>
      <c r="IBK99" s="9"/>
      <c r="IBL99" s="6"/>
      <c r="IBM99" s="9"/>
      <c r="IBN99" s="6"/>
      <c r="IBO99" s="9"/>
      <c r="IBP99" s="44"/>
      <c r="IBR99" s="44"/>
      <c r="IBT99" s="33"/>
      <c r="IBV99" s="33"/>
      <c r="IBX99" s="33"/>
      <c r="IBZ99" s="33"/>
      <c r="ICB99"/>
      <c r="ICC99"/>
      <c r="ICD99"/>
      <c r="ICE99" s="3"/>
      <c r="ICH99" s="8"/>
      <c r="ICI99" s="9"/>
      <c r="ICJ99" s="8"/>
      <c r="ICK99" s="8"/>
      <c r="ICL99" s="9"/>
      <c r="ICM99" s="6"/>
      <c r="ICN99" s="9"/>
      <c r="ICO99" s="6"/>
      <c r="ICP99" s="9"/>
      <c r="ICQ99" s="44"/>
      <c r="ICS99" s="44"/>
      <c r="ICU99" s="33"/>
      <c r="ICW99" s="33"/>
      <c r="ICY99" s="33"/>
      <c r="IDA99" s="33"/>
      <c r="IDC99"/>
      <c r="IDD99"/>
      <c r="IDE99"/>
      <c r="IDF99" s="3"/>
      <c r="IDI99" s="8"/>
      <c r="IDJ99" s="9"/>
      <c r="IDK99" s="8"/>
      <c r="IDL99" s="8"/>
      <c r="IDM99" s="9"/>
      <c r="IDN99" s="6"/>
      <c r="IDO99" s="9"/>
      <c r="IDP99" s="6"/>
      <c r="IDQ99" s="9"/>
      <c r="IDR99" s="44"/>
      <c r="IDT99" s="44"/>
      <c r="IDV99" s="33"/>
      <c r="IDX99" s="33"/>
      <c r="IDZ99" s="33"/>
      <c r="IEB99" s="33"/>
      <c r="IED99"/>
      <c r="IEE99"/>
      <c r="IEF99"/>
      <c r="IEG99" s="3"/>
      <c r="IEJ99" s="8"/>
      <c r="IEK99" s="9"/>
      <c r="IEL99" s="8"/>
      <c r="IEM99" s="8"/>
      <c r="IEN99" s="9"/>
      <c r="IEO99" s="6"/>
      <c r="IEP99" s="9"/>
      <c r="IEQ99" s="6"/>
      <c r="IER99" s="9"/>
      <c r="IES99" s="44"/>
      <c r="IEU99" s="44"/>
      <c r="IEW99" s="33"/>
      <c r="IEY99" s="33"/>
      <c r="IFA99" s="33"/>
      <c r="IFC99" s="33"/>
      <c r="IFE99"/>
      <c r="IFF99"/>
      <c r="IFG99"/>
      <c r="IFH99" s="3"/>
      <c r="IFK99" s="8"/>
      <c r="IFL99" s="9"/>
      <c r="IFM99" s="8"/>
      <c r="IFN99" s="8"/>
      <c r="IFO99" s="9"/>
      <c r="IFP99" s="6"/>
      <c r="IFQ99" s="9"/>
      <c r="IFR99" s="6"/>
      <c r="IFS99" s="9"/>
      <c r="IFT99" s="44"/>
      <c r="IFV99" s="44"/>
      <c r="IFX99" s="33"/>
      <c r="IFZ99" s="33"/>
      <c r="IGB99" s="33"/>
      <c r="IGD99" s="33"/>
      <c r="IGF99"/>
      <c r="IGG99"/>
      <c r="IGH99"/>
      <c r="IGI99" s="3"/>
      <c r="IGL99" s="8"/>
      <c r="IGM99" s="9"/>
      <c r="IGN99" s="8"/>
      <c r="IGO99" s="8"/>
      <c r="IGP99" s="9"/>
      <c r="IGQ99" s="6"/>
      <c r="IGR99" s="9"/>
      <c r="IGS99" s="6"/>
      <c r="IGT99" s="9"/>
      <c r="IGU99" s="44"/>
      <c r="IGW99" s="44"/>
      <c r="IGY99" s="33"/>
      <c r="IHA99" s="33"/>
      <c r="IHC99" s="33"/>
      <c r="IHE99" s="33"/>
      <c r="IHG99"/>
      <c r="IHH99"/>
      <c r="IHI99"/>
      <c r="IHJ99" s="3"/>
      <c r="IHM99" s="8"/>
      <c r="IHN99" s="9"/>
      <c r="IHO99" s="8"/>
      <c r="IHP99" s="8"/>
      <c r="IHQ99" s="9"/>
      <c r="IHR99" s="6"/>
      <c r="IHS99" s="9"/>
      <c r="IHT99" s="6"/>
      <c r="IHU99" s="9"/>
      <c r="IHV99" s="44"/>
      <c r="IHX99" s="44"/>
      <c r="IHZ99" s="33"/>
      <c r="IIB99" s="33"/>
      <c r="IID99" s="33"/>
      <c r="IIF99" s="33"/>
      <c r="IIH99"/>
      <c r="III99"/>
      <c r="IIJ99"/>
      <c r="IIK99" s="3"/>
      <c r="IIN99" s="8"/>
      <c r="IIO99" s="9"/>
      <c r="IIP99" s="8"/>
      <c r="IIQ99" s="8"/>
      <c r="IIR99" s="9"/>
      <c r="IIS99" s="6"/>
      <c r="IIT99" s="9"/>
      <c r="IIU99" s="6"/>
      <c r="IIV99" s="9"/>
      <c r="IIW99" s="44"/>
      <c r="IIY99" s="44"/>
      <c r="IJA99" s="33"/>
      <c r="IJC99" s="33"/>
      <c r="IJE99" s="33"/>
      <c r="IJG99" s="33"/>
      <c r="IJI99"/>
      <c r="IJJ99"/>
      <c r="IJK99"/>
      <c r="IJL99" s="3"/>
      <c r="IJO99" s="8"/>
      <c r="IJP99" s="9"/>
      <c r="IJQ99" s="8"/>
      <c r="IJR99" s="8"/>
      <c r="IJS99" s="9"/>
      <c r="IJT99" s="6"/>
      <c r="IJU99" s="9"/>
      <c r="IJV99" s="6"/>
      <c r="IJW99" s="9"/>
      <c r="IJX99" s="44"/>
      <c r="IJZ99" s="44"/>
      <c r="IKB99" s="33"/>
      <c r="IKD99" s="33"/>
      <c r="IKF99" s="33"/>
      <c r="IKH99" s="33"/>
      <c r="IKJ99"/>
      <c r="IKK99"/>
      <c r="IKL99"/>
      <c r="IKM99" s="3"/>
      <c r="IKP99" s="8"/>
      <c r="IKQ99" s="9"/>
      <c r="IKR99" s="8"/>
      <c r="IKS99" s="8"/>
      <c r="IKT99" s="9"/>
      <c r="IKU99" s="6"/>
      <c r="IKV99" s="9"/>
      <c r="IKW99" s="6"/>
      <c r="IKX99" s="9"/>
      <c r="IKY99" s="44"/>
      <c r="ILA99" s="44"/>
      <c r="ILC99" s="33"/>
      <c r="ILE99" s="33"/>
      <c r="ILG99" s="33"/>
      <c r="ILI99" s="33"/>
      <c r="ILK99"/>
      <c r="ILL99"/>
      <c r="ILM99"/>
      <c r="ILN99" s="3"/>
      <c r="ILQ99" s="8"/>
      <c r="ILR99" s="9"/>
      <c r="ILS99" s="8"/>
      <c r="ILT99" s="8"/>
      <c r="ILU99" s="9"/>
      <c r="ILV99" s="6"/>
      <c r="ILW99" s="9"/>
      <c r="ILX99" s="6"/>
      <c r="ILY99" s="9"/>
      <c r="ILZ99" s="44"/>
      <c r="IMB99" s="44"/>
      <c r="IMD99" s="33"/>
      <c r="IMF99" s="33"/>
      <c r="IMH99" s="33"/>
      <c r="IMJ99" s="33"/>
      <c r="IML99"/>
      <c r="IMM99"/>
      <c r="IMN99"/>
      <c r="IMO99" s="3"/>
      <c r="IMR99" s="8"/>
      <c r="IMS99" s="9"/>
      <c r="IMT99" s="8"/>
      <c r="IMU99" s="8"/>
      <c r="IMV99" s="9"/>
      <c r="IMW99" s="6"/>
      <c r="IMX99" s="9"/>
      <c r="IMY99" s="6"/>
      <c r="IMZ99" s="9"/>
      <c r="INA99" s="44"/>
      <c r="INC99" s="44"/>
      <c r="INE99" s="33"/>
      <c r="ING99" s="33"/>
      <c r="INI99" s="33"/>
      <c r="INK99" s="33"/>
      <c r="INM99"/>
      <c r="INN99"/>
      <c r="INO99"/>
      <c r="INP99" s="3"/>
      <c r="INS99" s="8"/>
      <c r="INT99" s="9"/>
      <c r="INU99" s="8"/>
      <c r="INV99" s="8"/>
      <c r="INW99" s="9"/>
      <c r="INX99" s="6"/>
      <c r="INY99" s="9"/>
      <c r="INZ99" s="6"/>
      <c r="IOA99" s="9"/>
      <c r="IOB99" s="44"/>
      <c r="IOD99" s="44"/>
      <c r="IOF99" s="33"/>
      <c r="IOH99" s="33"/>
      <c r="IOJ99" s="33"/>
      <c r="IOL99" s="33"/>
      <c r="ION99"/>
      <c r="IOO99"/>
      <c r="IOP99"/>
      <c r="IOQ99" s="3"/>
      <c r="IOT99" s="8"/>
      <c r="IOU99" s="9"/>
      <c r="IOV99" s="8"/>
      <c r="IOW99" s="8"/>
      <c r="IOX99" s="9"/>
      <c r="IOY99" s="6"/>
      <c r="IOZ99" s="9"/>
      <c r="IPA99" s="6"/>
      <c r="IPB99" s="9"/>
      <c r="IPC99" s="44"/>
      <c r="IPE99" s="44"/>
      <c r="IPG99" s="33"/>
      <c r="IPI99" s="33"/>
      <c r="IPK99" s="33"/>
      <c r="IPM99" s="33"/>
      <c r="IPO99"/>
      <c r="IPP99"/>
      <c r="IPQ99"/>
      <c r="IPR99" s="3"/>
      <c r="IPU99" s="8"/>
      <c r="IPV99" s="9"/>
      <c r="IPW99" s="8"/>
      <c r="IPX99" s="8"/>
      <c r="IPY99" s="9"/>
      <c r="IPZ99" s="6"/>
      <c r="IQA99" s="9"/>
      <c r="IQB99" s="6"/>
      <c r="IQC99" s="9"/>
      <c r="IQD99" s="44"/>
      <c r="IQF99" s="44"/>
      <c r="IQH99" s="33"/>
      <c r="IQJ99" s="33"/>
      <c r="IQL99" s="33"/>
      <c r="IQN99" s="33"/>
      <c r="IQP99"/>
      <c r="IQQ99"/>
      <c r="IQR99"/>
      <c r="IQS99" s="3"/>
      <c r="IQV99" s="8"/>
      <c r="IQW99" s="9"/>
      <c r="IQX99" s="8"/>
      <c r="IQY99" s="8"/>
      <c r="IQZ99" s="9"/>
      <c r="IRA99" s="6"/>
      <c r="IRB99" s="9"/>
      <c r="IRC99" s="6"/>
      <c r="IRD99" s="9"/>
      <c r="IRE99" s="44"/>
      <c r="IRG99" s="44"/>
      <c r="IRI99" s="33"/>
      <c r="IRK99" s="33"/>
      <c r="IRM99" s="33"/>
      <c r="IRO99" s="33"/>
      <c r="IRQ99"/>
      <c r="IRR99"/>
      <c r="IRS99"/>
      <c r="IRT99" s="3"/>
      <c r="IRW99" s="8"/>
      <c r="IRX99" s="9"/>
      <c r="IRY99" s="8"/>
      <c r="IRZ99" s="8"/>
      <c r="ISA99" s="9"/>
      <c r="ISB99" s="6"/>
      <c r="ISC99" s="9"/>
      <c r="ISD99" s="6"/>
      <c r="ISE99" s="9"/>
      <c r="ISF99" s="44"/>
      <c r="ISH99" s="44"/>
      <c r="ISJ99" s="33"/>
      <c r="ISL99" s="33"/>
      <c r="ISN99" s="33"/>
      <c r="ISP99" s="33"/>
      <c r="ISR99"/>
      <c r="ISS99"/>
      <c r="IST99"/>
      <c r="ISU99" s="3"/>
      <c r="ISX99" s="8"/>
      <c r="ISY99" s="9"/>
      <c r="ISZ99" s="8"/>
      <c r="ITA99" s="8"/>
      <c r="ITB99" s="9"/>
      <c r="ITC99" s="6"/>
      <c r="ITD99" s="9"/>
      <c r="ITE99" s="6"/>
      <c r="ITF99" s="9"/>
      <c r="ITG99" s="44"/>
      <c r="ITI99" s="44"/>
      <c r="ITK99" s="33"/>
      <c r="ITM99" s="33"/>
      <c r="ITO99" s="33"/>
      <c r="ITQ99" s="33"/>
      <c r="ITS99"/>
      <c r="ITT99"/>
      <c r="ITU99"/>
      <c r="ITV99" s="3"/>
      <c r="ITY99" s="8"/>
      <c r="ITZ99" s="9"/>
      <c r="IUA99" s="8"/>
      <c r="IUB99" s="8"/>
      <c r="IUC99" s="9"/>
      <c r="IUD99" s="6"/>
      <c r="IUE99" s="9"/>
      <c r="IUF99" s="6"/>
      <c r="IUG99" s="9"/>
      <c r="IUH99" s="44"/>
      <c r="IUJ99" s="44"/>
      <c r="IUL99" s="33"/>
      <c r="IUN99" s="33"/>
      <c r="IUP99" s="33"/>
      <c r="IUR99" s="33"/>
      <c r="IUT99"/>
      <c r="IUU99"/>
      <c r="IUV99"/>
      <c r="IUW99" s="3"/>
      <c r="IUZ99" s="8"/>
      <c r="IVA99" s="9"/>
      <c r="IVB99" s="8"/>
      <c r="IVC99" s="8"/>
      <c r="IVD99" s="9"/>
      <c r="IVE99" s="6"/>
      <c r="IVF99" s="9"/>
      <c r="IVG99" s="6"/>
      <c r="IVH99" s="9"/>
      <c r="IVI99" s="44"/>
      <c r="IVK99" s="44"/>
      <c r="IVM99" s="33"/>
      <c r="IVO99" s="33"/>
      <c r="IVQ99" s="33"/>
      <c r="IVS99" s="33"/>
      <c r="IVU99"/>
      <c r="IVV99"/>
      <c r="IVW99"/>
      <c r="IVX99" s="3"/>
      <c r="IWA99" s="8"/>
      <c r="IWB99" s="9"/>
      <c r="IWC99" s="8"/>
      <c r="IWD99" s="8"/>
      <c r="IWE99" s="9"/>
      <c r="IWF99" s="6"/>
      <c r="IWG99" s="9"/>
      <c r="IWH99" s="6"/>
      <c r="IWI99" s="9"/>
      <c r="IWJ99" s="44"/>
      <c r="IWL99" s="44"/>
      <c r="IWN99" s="33"/>
      <c r="IWP99" s="33"/>
      <c r="IWR99" s="33"/>
      <c r="IWT99" s="33"/>
      <c r="IWV99"/>
      <c r="IWW99"/>
      <c r="IWX99"/>
      <c r="IWY99" s="3"/>
      <c r="IXB99" s="8"/>
      <c r="IXC99" s="9"/>
      <c r="IXD99" s="8"/>
      <c r="IXE99" s="8"/>
      <c r="IXF99" s="9"/>
      <c r="IXG99" s="6"/>
      <c r="IXH99" s="9"/>
      <c r="IXI99" s="6"/>
      <c r="IXJ99" s="9"/>
      <c r="IXK99" s="44"/>
      <c r="IXM99" s="44"/>
      <c r="IXO99" s="33"/>
      <c r="IXQ99" s="33"/>
      <c r="IXS99" s="33"/>
      <c r="IXU99" s="33"/>
      <c r="IXW99"/>
      <c r="IXX99"/>
      <c r="IXY99"/>
      <c r="IXZ99" s="3"/>
      <c r="IYC99" s="8"/>
      <c r="IYD99" s="9"/>
      <c r="IYE99" s="8"/>
      <c r="IYF99" s="8"/>
      <c r="IYG99" s="9"/>
      <c r="IYH99" s="6"/>
      <c r="IYI99" s="9"/>
      <c r="IYJ99" s="6"/>
      <c r="IYK99" s="9"/>
      <c r="IYL99" s="44"/>
      <c r="IYN99" s="44"/>
      <c r="IYP99" s="33"/>
      <c r="IYR99" s="33"/>
      <c r="IYT99" s="33"/>
      <c r="IYV99" s="33"/>
      <c r="IYX99"/>
      <c r="IYY99"/>
      <c r="IYZ99"/>
      <c r="IZA99" s="3"/>
      <c r="IZD99" s="8"/>
      <c r="IZE99" s="9"/>
      <c r="IZF99" s="8"/>
      <c r="IZG99" s="8"/>
      <c r="IZH99" s="9"/>
      <c r="IZI99" s="6"/>
      <c r="IZJ99" s="9"/>
      <c r="IZK99" s="6"/>
      <c r="IZL99" s="9"/>
      <c r="IZM99" s="44"/>
      <c r="IZO99" s="44"/>
      <c r="IZQ99" s="33"/>
      <c r="IZS99" s="33"/>
      <c r="IZU99" s="33"/>
      <c r="IZW99" s="33"/>
      <c r="IZY99"/>
      <c r="IZZ99"/>
      <c r="JAA99"/>
      <c r="JAB99" s="3"/>
      <c r="JAE99" s="8"/>
      <c r="JAF99" s="9"/>
      <c r="JAG99" s="8"/>
      <c r="JAH99" s="8"/>
      <c r="JAI99" s="9"/>
      <c r="JAJ99" s="6"/>
      <c r="JAK99" s="9"/>
      <c r="JAL99" s="6"/>
      <c r="JAM99" s="9"/>
      <c r="JAN99" s="44"/>
      <c r="JAP99" s="44"/>
      <c r="JAR99" s="33"/>
      <c r="JAT99" s="33"/>
      <c r="JAV99" s="33"/>
      <c r="JAX99" s="33"/>
      <c r="JAZ99"/>
      <c r="JBA99"/>
      <c r="JBB99"/>
      <c r="JBC99" s="3"/>
      <c r="JBF99" s="8"/>
      <c r="JBG99" s="9"/>
      <c r="JBH99" s="8"/>
      <c r="JBI99" s="8"/>
      <c r="JBJ99" s="9"/>
      <c r="JBK99" s="6"/>
      <c r="JBL99" s="9"/>
      <c r="JBM99" s="6"/>
      <c r="JBN99" s="9"/>
      <c r="JBO99" s="44"/>
      <c r="JBQ99" s="44"/>
      <c r="JBS99" s="33"/>
      <c r="JBU99" s="33"/>
      <c r="JBW99" s="33"/>
      <c r="JBY99" s="33"/>
      <c r="JCA99"/>
      <c r="JCB99"/>
      <c r="JCC99"/>
      <c r="JCD99" s="3"/>
      <c r="JCG99" s="8"/>
      <c r="JCH99" s="9"/>
      <c r="JCI99" s="8"/>
      <c r="JCJ99" s="8"/>
      <c r="JCK99" s="9"/>
      <c r="JCL99" s="6"/>
      <c r="JCM99" s="9"/>
      <c r="JCN99" s="6"/>
      <c r="JCO99" s="9"/>
      <c r="JCP99" s="44"/>
      <c r="JCR99" s="44"/>
      <c r="JCT99" s="33"/>
      <c r="JCV99" s="33"/>
      <c r="JCX99" s="33"/>
      <c r="JCZ99" s="33"/>
      <c r="JDB99"/>
      <c r="JDC99"/>
      <c r="JDD99"/>
      <c r="JDE99" s="3"/>
      <c r="JDH99" s="8"/>
      <c r="JDI99" s="9"/>
      <c r="JDJ99" s="8"/>
      <c r="JDK99" s="8"/>
      <c r="JDL99" s="9"/>
      <c r="JDM99" s="6"/>
      <c r="JDN99" s="9"/>
      <c r="JDO99" s="6"/>
      <c r="JDP99" s="9"/>
      <c r="JDQ99" s="44"/>
      <c r="JDS99" s="44"/>
      <c r="JDU99" s="33"/>
      <c r="JDW99" s="33"/>
      <c r="JDY99" s="33"/>
      <c r="JEA99" s="33"/>
      <c r="JEC99"/>
      <c r="JED99"/>
      <c r="JEE99"/>
      <c r="JEF99" s="3"/>
      <c r="JEI99" s="8"/>
      <c r="JEJ99" s="9"/>
      <c r="JEK99" s="8"/>
      <c r="JEL99" s="8"/>
      <c r="JEM99" s="9"/>
      <c r="JEN99" s="6"/>
      <c r="JEO99" s="9"/>
      <c r="JEP99" s="6"/>
      <c r="JEQ99" s="9"/>
      <c r="JER99" s="44"/>
      <c r="JET99" s="44"/>
      <c r="JEV99" s="33"/>
      <c r="JEX99" s="33"/>
      <c r="JEZ99" s="33"/>
      <c r="JFB99" s="33"/>
      <c r="JFD99"/>
      <c r="JFE99"/>
      <c r="JFF99"/>
      <c r="JFG99" s="3"/>
      <c r="JFJ99" s="8"/>
      <c r="JFK99" s="9"/>
      <c r="JFL99" s="8"/>
      <c r="JFM99" s="8"/>
      <c r="JFN99" s="9"/>
      <c r="JFO99" s="6"/>
      <c r="JFP99" s="9"/>
      <c r="JFQ99" s="6"/>
      <c r="JFR99" s="9"/>
      <c r="JFS99" s="44"/>
      <c r="JFU99" s="44"/>
      <c r="JFW99" s="33"/>
      <c r="JFY99" s="33"/>
      <c r="JGA99" s="33"/>
      <c r="JGC99" s="33"/>
      <c r="JGE99"/>
      <c r="JGF99"/>
      <c r="JGG99"/>
      <c r="JGH99" s="3"/>
      <c r="JGK99" s="8"/>
      <c r="JGL99" s="9"/>
      <c r="JGM99" s="8"/>
      <c r="JGN99" s="8"/>
      <c r="JGO99" s="9"/>
      <c r="JGP99" s="6"/>
      <c r="JGQ99" s="9"/>
      <c r="JGR99" s="6"/>
      <c r="JGS99" s="9"/>
      <c r="JGT99" s="44"/>
      <c r="JGV99" s="44"/>
      <c r="JGX99" s="33"/>
      <c r="JGZ99" s="33"/>
      <c r="JHB99" s="33"/>
      <c r="JHD99" s="33"/>
      <c r="JHF99"/>
      <c r="JHG99"/>
      <c r="JHH99"/>
      <c r="JHI99" s="3"/>
      <c r="JHL99" s="8"/>
      <c r="JHM99" s="9"/>
      <c r="JHN99" s="8"/>
      <c r="JHO99" s="8"/>
      <c r="JHP99" s="9"/>
      <c r="JHQ99" s="6"/>
      <c r="JHR99" s="9"/>
      <c r="JHS99" s="6"/>
      <c r="JHT99" s="9"/>
      <c r="JHU99" s="44"/>
      <c r="JHW99" s="44"/>
      <c r="JHY99" s="33"/>
      <c r="JIA99" s="33"/>
      <c r="JIC99" s="33"/>
      <c r="JIE99" s="33"/>
      <c r="JIG99"/>
      <c r="JIH99"/>
      <c r="JII99"/>
      <c r="JIJ99" s="3"/>
      <c r="JIM99" s="8"/>
      <c r="JIN99" s="9"/>
      <c r="JIO99" s="8"/>
      <c r="JIP99" s="8"/>
      <c r="JIQ99" s="9"/>
      <c r="JIR99" s="6"/>
      <c r="JIS99" s="9"/>
      <c r="JIT99" s="6"/>
      <c r="JIU99" s="9"/>
      <c r="JIV99" s="44"/>
      <c r="JIX99" s="44"/>
      <c r="JIZ99" s="33"/>
      <c r="JJB99" s="33"/>
      <c r="JJD99" s="33"/>
      <c r="JJF99" s="33"/>
      <c r="JJH99"/>
      <c r="JJI99"/>
      <c r="JJJ99"/>
      <c r="JJK99" s="3"/>
      <c r="JJN99" s="8"/>
      <c r="JJO99" s="9"/>
      <c r="JJP99" s="8"/>
      <c r="JJQ99" s="8"/>
      <c r="JJR99" s="9"/>
      <c r="JJS99" s="6"/>
      <c r="JJT99" s="9"/>
      <c r="JJU99" s="6"/>
      <c r="JJV99" s="9"/>
      <c r="JJW99" s="44"/>
      <c r="JJY99" s="44"/>
      <c r="JKA99" s="33"/>
      <c r="JKC99" s="33"/>
      <c r="JKE99" s="33"/>
      <c r="JKG99" s="33"/>
      <c r="JKI99"/>
      <c r="JKJ99"/>
      <c r="JKK99"/>
      <c r="JKL99" s="3"/>
      <c r="JKO99" s="8"/>
      <c r="JKP99" s="9"/>
      <c r="JKQ99" s="8"/>
      <c r="JKR99" s="8"/>
      <c r="JKS99" s="9"/>
      <c r="JKT99" s="6"/>
      <c r="JKU99" s="9"/>
      <c r="JKV99" s="6"/>
      <c r="JKW99" s="9"/>
      <c r="JKX99" s="44"/>
      <c r="JKZ99" s="44"/>
      <c r="JLB99" s="33"/>
      <c r="JLD99" s="33"/>
      <c r="JLF99" s="33"/>
      <c r="JLH99" s="33"/>
      <c r="JLJ99"/>
      <c r="JLK99"/>
      <c r="JLL99"/>
      <c r="JLM99" s="3"/>
      <c r="JLP99" s="8"/>
      <c r="JLQ99" s="9"/>
      <c r="JLR99" s="8"/>
      <c r="JLS99" s="8"/>
      <c r="JLT99" s="9"/>
      <c r="JLU99" s="6"/>
      <c r="JLV99" s="9"/>
      <c r="JLW99" s="6"/>
      <c r="JLX99" s="9"/>
      <c r="JLY99" s="44"/>
      <c r="JMA99" s="44"/>
      <c r="JMC99" s="33"/>
      <c r="JME99" s="33"/>
      <c r="JMG99" s="33"/>
      <c r="JMI99" s="33"/>
      <c r="JMK99"/>
      <c r="JML99"/>
      <c r="JMM99"/>
      <c r="JMN99" s="3"/>
      <c r="JMQ99" s="8"/>
      <c r="JMR99" s="9"/>
      <c r="JMS99" s="8"/>
      <c r="JMT99" s="8"/>
      <c r="JMU99" s="9"/>
      <c r="JMV99" s="6"/>
      <c r="JMW99" s="9"/>
      <c r="JMX99" s="6"/>
      <c r="JMY99" s="9"/>
      <c r="JMZ99" s="44"/>
      <c r="JNB99" s="44"/>
      <c r="JND99" s="33"/>
      <c r="JNF99" s="33"/>
      <c r="JNH99" s="33"/>
      <c r="JNJ99" s="33"/>
      <c r="JNL99"/>
      <c r="JNM99"/>
      <c r="JNN99"/>
      <c r="JNO99" s="3"/>
      <c r="JNR99" s="8"/>
      <c r="JNS99" s="9"/>
      <c r="JNT99" s="8"/>
      <c r="JNU99" s="8"/>
      <c r="JNV99" s="9"/>
      <c r="JNW99" s="6"/>
      <c r="JNX99" s="9"/>
      <c r="JNY99" s="6"/>
      <c r="JNZ99" s="9"/>
      <c r="JOA99" s="44"/>
      <c r="JOC99" s="44"/>
      <c r="JOE99" s="33"/>
      <c r="JOG99" s="33"/>
      <c r="JOI99" s="33"/>
      <c r="JOK99" s="33"/>
      <c r="JOM99"/>
      <c r="JON99"/>
      <c r="JOO99"/>
      <c r="JOP99" s="3"/>
      <c r="JOS99" s="8"/>
      <c r="JOT99" s="9"/>
      <c r="JOU99" s="8"/>
      <c r="JOV99" s="8"/>
      <c r="JOW99" s="9"/>
      <c r="JOX99" s="6"/>
      <c r="JOY99" s="9"/>
      <c r="JOZ99" s="6"/>
      <c r="JPA99" s="9"/>
      <c r="JPB99" s="44"/>
      <c r="JPD99" s="44"/>
      <c r="JPF99" s="33"/>
      <c r="JPH99" s="33"/>
      <c r="JPJ99" s="33"/>
      <c r="JPL99" s="33"/>
      <c r="JPN99"/>
      <c r="JPO99"/>
      <c r="JPP99"/>
      <c r="JPQ99" s="3"/>
      <c r="JPT99" s="8"/>
      <c r="JPU99" s="9"/>
      <c r="JPV99" s="8"/>
      <c r="JPW99" s="8"/>
      <c r="JPX99" s="9"/>
      <c r="JPY99" s="6"/>
      <c r="JPZ99" s="9"/>
      <c r="JQA99" s="6"/>
      <c r="JQB99" s="9"/>
      <c r="JQC99" s="44"/>
      <c r="JQE99" s="44"/>
      <c r="JQG99" s="33"/>
      <c r="JQI99" s="33"/>
      <c r="JQK99" s="33"/>
      <c r="JQM99" s="33"/>
      <c r="JQO99"/>
      <c r="JQP99"/>
      <c r="JQQ99"/>
      <c r="JQR99" s="3"/>
      <c r="JQU99" s="8"/>
      <c r="JQV99" s="9"/>
      <c r="JQW99" s="8"/>
      <c r="JQX99" s="8"/>
      <c r="JQY99" s="9"/>
      <c r="JQZ99" s="6"/>
      <c r="JRA99" s="9"/>
      <c r="JRB99" s="6"/>
      <c r="JRC99" s="9"/>
      <c r="JRD99" s="44"/>
      <c r="JRF99" s="44"/>
      <c r="JRH99" s="33"/>
      <c r="JRJ99" s="33"/>
      <c r="JRL99" s="33"/>
      <c r="JRN99" s="33"/>
      <c r="JRP99"/>
      <c r="JRQ99"/>
      <c r="JRR99"/>
      <c r="JRS99" s="3"/>
      <c r="JRV99" s="8"/>
      <c r="JRW99" s="9"/>
      <c r="JRX99" s="8"/>
      <c r="JRY99" s="8"/>
      <c r="JRZ99" s="9"/>
      <c r="JSA99" s="6"/>
      <c r="JSB99" s="9"/>
      <c r="JSC99" s="6"/>
      <c r="JSD99" s="9"/>
      <c r="JSE99" s="44"/>
      <c r="JSG99" s="44"/>
      <c r="JSI99" s="33"/>
      <c r="JSK99" s="33"/>
      <c r="JSM99" s="33"/>
      <c r="JSO99" s="33"/>
      <c r="JSQ99"/>
      <c r="JSR99"/>
      <c r="JSS99"/>
      <c r="JST99" s="3"/>
      <c r="JSW99" s="8"/>
      <c r="JSX99" s="9"/>
      <c r="JSY99" s="8"/>
      <c r="JSZ99" s="8"/>
      <c r="JTA99" s="9"/>
      <c r="JTB99" s="6"/>
      <c r="JTC99" s="9"/>
      <c r="JTD99" s="6"/>
      <c r="JTE99" s="9"/>
      <c r="JTF99" s="44"/>
      <c r="JTH99" s="44"/>
      <c r="JTJ99" s="33"/>
      <c r="JTL99" s="33"/>
      <c r="JTN99" s="33"/>
      <c r="JTP99" s="33"/>
      <c r="JTR99"/>
      <c r="JTS99"/>
      <c r="JTT99"/>
      <c r="JTU99" s="3"/>
      <c r="JTX99" s="8"/>
      <c r="JTY99" s="9"/>
      <c r="JTZ99" s="8"/>
      <c r="JUA99" s="8"/>
      <c r="JUB99" s="9"/>
      <c r="JUC99" s="6"/>
      <c r="JUD99" s="9"/>
      <c r="JUE99" s="6"/>
      <c r="JUF99" s="9"/>
      <c r="JUG99" s="44"/>
      <c r="JUI99" s="44"/>
      <c r="JUK99" s="33"/>
      <c r="JUM99" s="33"/>
      <c r="JUO99" s="33"/>
      <c r="JUQ99" s="33"/>
      <c r="JUS99"/>
      <c r="JUT99"/>
      <c r="JUU99"/>
      <c r="JUV99" s="3"/>
      <c r="JUY99" s="8"/>
      <c r="JUZ99" s="9"/>
      <c r="JVA99" s="8"/>
      <c r="JVB99" s="8"/>
      <c r="JVC99" s="9"/>
      <c r="JVD99" s="6"/>
      <c r="JVE99" s="9"/>
      <c r="JVF99" s="6"/>
      <c r="JVG99" s="9"/>
      <c r="JVH99" s="44"/>
      <c r="JVJ99" s="44"/>
      <c r="JVL99" s="33"/>
      <c r="JVN99" s="33"/>
      <c r="JVP99" s="33"/>
      <c r="JVR99" s="33"/>
      <c r="JVT99"/>
      <c r="JVU99"/>
      <c r="JVV99"/>
      <c r="JVW99" s="3"/>
      <c r="JVZ99" s="8"/>
      <c r="JWA99" s="9"/>
      <c r="JWB99" s="8"/>
      <c r="JWC99" s="8"/>
      <c r="JWD99" s="9"/>
      <c r="JWE99" s="6"/>
      <c r="JWF99" s="9"/>
      <c r="JWG99" s="6"/>
      <c r="JWH99" s="9"/>
      <c r="JWI99" s="44"/>
      <c r="JWK99" s="44"/>
      <c r="JWM99" s="33"/>
      <c r="JWO99" s="33"/>
      <c r="JWQ99" s="33"/>
      <c r="JWS99" s="33"/>
      <c r="JWU99"/>
      <c r="JWV99"/>
      <c r="JWW99"/>
      <c r="JWX99" s="3"/>
      <c r="JXA99" s="8"/>
      <c r="JXB99" s="9"/>
      <c r="JXC99" s="8"/>
      <c r="JXD99" s="8"/>
      <c r="JXE99" s="9"/>
      <c r="JXF99" s="6"/>
      <c r="JXG99" s="9"/>
      <c r="JXH99" s="6"/>
      <c r="JXI99" s="9"/>
      <c r="JXJ99" s="44"/>
      <c r="JXL99" s="44"/>
      <c r="JXN99" s="33"/>
      <c r="JXP99" s="33"/>
      <c r="JXR99" s="33"/>
      <c r="JXT99" s="33"/>
      <c r="JXV99"/>
      <c r="JXW99"/>
      <c r="JXX99"/>
      <c r="JXY99" s="3"/>
      <c r="JYB99" s="8"/>
      <c r="JYC99" s="9"/>
      <c r="JYD99" s="8"/>
      <c r="JYE99" s="8"/>
      <c r="JYF99" s="9"/>
      <c r="JYG99" s="6"/>
      <c r="JYH99" s="9"/>
      <c r="JYI99" s="6"/>
      <c r="JYJ99" s="9"/>
      <c r="JYK99" s="44"/>
      <c r="JYM99" s="44"/>
      <c r="JYO99" s="33"/>
      <c r="JYQ99" s="33"/>
      <c r="JYS99" s="33"/>
      <c r="JYU99" s="33"/>
      <c r="JYW99"/>
      <c r="JYX99"/>
      <c r="JYY99"/>
      <c r="JYZ99" s="3"/>
      <c r="JZC99" s="8"/>
      <c r="JZD99" s="9"/>
      <c r="JZE99" s="8"/>
      <c r="JZF99" s="8"/>
      <c r="JZG99" s="9"/>
      <c r="JZH99" s="6"/>
      <c r="JZI99" s="9"/>
      <c r="JZJ99" s="6"/>
      <c r="JZK99" s="9"/>
      <c r="JZL99" s="44"/>
      <c r="JZN99" s="44"/>
      <c r="JZP99" s="33"/>
      <c r="JZR99" s="33"/>
      <c r="JZT99" s="33"/>
      <c r="JZV99" s="33"/>
      <c r="JZX99"/>
      <c r="JZY99"/>
      <c r="JZZ99"/>
      <c r="KAA99" s="3"/>
      <c r="KAD99" s="8"/>
      <c r="KAE99" s="9"/>
      <c r="KAF99" s="8"/>
      <c r="KAG99" s="8"/>
      <c r="KAH99" s="9"/>
      <c r="KAI99" s="6"/>
      <c r="KAJ99" s="9"/>
      <c r="KAK99" s="6"/>
      <c r="KAL99" s="9"/>
      <c r="KAM99" s="44"/>
      <c r="KAO99" s="44"/>
      <c r="KAQ99" s="33"/>
      <c r="KAS99" s="33"/>
      <c r="KAU99" s="33"/>
      <c r="KAW99" s="33"/>
      <c r="KAY99"/>
      <c r="KAZ99"/>
      <c r="KBA99"/>
      <c r="KBB99" s="3"/>
      <c r="KBE99" s="8"/>
      <c r="KBF99" s="9"/>
      <c r="KBG99" s="8"/>
      <c r="KBH99" s="8"/>
      <c r="KBI99" s="9"/>
      <c r="KBJ99" s="6"/>
      <c r="KBK99" s="9"/>
      <c r="KBL99" s="6"/>
      <c r="KBM99" s="9"/>
      <c r="KBN99" s="44"/>
      <c r="KBP99" s="44"/>
      <c r="KBR99" s="33"/>
      <c r="KBT99" s="33"/>
      <c r="KBV99" s="33"/>
      <c r="KBX99" s="33"/>
      <c r="KBZ99"/>
      <c r="KCA99"/>
      <c r="KCB99"/>
      <c r="KCC99" s="3"/>
      <c r="KCF99" s="8"/>
      <c r="KCG99" s="9"/>
      <c r="KCH99" s="8"/>
      <c r="KCI99" s="8"/>
      <c r="KCJ99" s="9"/>
      <c r="KCK99" s="6"/>
      <c r="KCL99" s="9"/>
      <c r="KCM99" s="6"/>
      <c r="KCN99" s="9"/>
      <c r="KCO99" s="44"/>
      <c r="KCQ99" s="44"/>
      <c r="KCS99" s="33"/>
      <c r="KCU99" s="33"/>
      <c r="KCW99" s="33"/>
      <c r="KCY99" s="33"/>
      <c r="KDA99"/>
      <c r="KDB99"/>
      <c r="KDC99"/>
      <c r="KDD99" s="3"/>
      <c r="KDG99" s="8"/>
      <c r="KDH99" s="9"/>
      <c r="KDI99" s="8"/>
      <c r="KDJ99" s="8"/>
      <c r="KDK99" s="9"/>
      <c r="KDL99" s="6"/>
      <c r="KDM99" s="9"/>
      <c r="KDN99" s="6"/>
      <c r="KDO99" s="9"/>
      <c r="KDP99" s="44"/>
      <c r="KDR99" s="44"/>
      <c r="KDT99" s="33"/>
      <c r="KDV99" s="33"/>
      <c r="KDX99" s="33"/>
      <c r="KDZ99" s="33"/>
      <c r="KEB99"/>
      <c r="KEC99"/>
      <c r="KED99"/>
      <c r="KEE99" s="3"/>
      <c r="KEH99" s="8"/>
      <c r="KEI99" s="9"/>
      <c r="KEJ99" s="8"/>
      <c r="KEK99" s="8"/>
      <c r="KEL99" s="9"/>
      <c r="KEM99" s="6"/>
      <c r="KEN99" s="9"/>
      <c r="KEO99" s="6"/>
      <c r="KEP99" s="9"/>
      <c r="KEQ99" s="44"/>
      <c r="KES99" s="44"/>
      <c r="KEU99" s="33"/>
      <c r="KEW99" s="33"/>
      <c r="KEY99" s="33"/>
      <c r="KFA99" s="33"/>
      <c r="KFC99"/>
      <c r="KFD99"/>
      <c r="KFE99"/>
      <c r="KFF99" s="3"/>
      <c r="KFI99" s="8"/>
      <c r="KFJ99" s="9"/>
      <c r="KFK99" s="8"/>
      <c r="KFL99" s="8"/>
      <c r="KFM99" s="9"/>
      <c r="KFN99" s="6"/>
      <c r="KFO99" s="9"/>
      <c r="KFP99" s="6"/>
      <c r="KFQ99" s="9"/>
      <c r="KFR99" s="44"/>
      <c r="KFT99" s="44"/>
      <c r="KFV99" s="33"/>
      <c r="KFX99" s="33"/>
      <c r="KFZ99" s="33"/>
      <c r="KGB99" s="33"/>
      <c r="KGD99"/>
      <c r="KGE99"/>
      <c r="KGF99"/>
      <c r="KGG99" s="3"/>
      <c r="KGJ99" s="8"/>
      <c r="KGK99" s="9"/>
      <c r="KGL99" s="8"/>
      <c r="KGM99" s="8"/>
      <c r="KGN99" s="9"/>
      <c r="KGO99" s="6"/>
      <c r="KGP99" s="9"/>
      <c r="KGQ99" s="6"/>
      <c r="KGR99" s="9"/>
      <c r="KGS99" s="44"/>
      <c r="KGU99" s="44"/>
      <c r="KGW99" s="33"/>
      <c r="KGY99" s="33"/>
      <c r="KHA99" s="33"/>
      <c r="KHC99" s="33"/>
      <c r="KHE99"/>
      <c r="KHF99"/>
      <c r="KHG99"/>
      <c r="KHH99" s="3"/>
      <c r="KHK99" s="8"/>
      <c r="KHL99" s="9"/>
      <c r="KHM99" s="8"/>
      <c r="KHN99" s="8"/>
      <c r="KHO99" s="9"/>
      <c r="KHP99" s="6"/>
      <c r="KHQ99" s="9"/>
      <c r="KHR99" s="6"/>
      <c r="KHS99" s="9"/>
      <c r="KHT99" s="44"/>
      <c r="KHV99" s="44"/>
      <c r="KHX99" s="33"/>
      <c r="KHZ99" s="33"/>
      <c r="KIB99" s="33"/>
      <c r="KID99" s="33"/>
      <c r="KIF99"/>
      <c r="KIG99"/>
      <c r="KIH99"/>
      <c r="KII99" s="3"/>
      <c r="KIL99" s="8"/>
      <c r="KIM99" s="9"/>
      <c r="KIN99" s="8"/>
      <c r="KIO99" s="8"/>
      <c r="KIP99" s="9"/>
      <c r="KIQ99" s="6"/>
      <c r="KIR99" s="9"/>
      <c r="KIS99" s="6"/>
      <c r="KIT99" s="9"/>
      <c r="KIU99" s="44"/>
      <c r="KIW99" s="44"/>
      <c r="KIY99" s="33"/>
      <c r="KJA99" s="33"/>
      <c r="KJC99" s="33"/>
      <c r="KJE99" s="33"/>
      <c r="KJG99"/>
      <c r="KJH99"/>
      <c r="KJI99"/>
      <c r="KJJ99" s="3"/>
      <c r="KJM99" s="8"/>
      <c r="KJN99" s="9"/>
      <c r="KJO99" s="8"/>
      <c r="KJP99" s="8"/>
      <c r="KJQ99" s="9"/>
      <c r="KJR99" s="6"/>
      <c r="KJS99" s="9"/>
      <c r="KJT99" s="6"/>
      <c r="KJU99" s="9"/>
      <c r="KJV99" s="44"/>
      <c r="KJX99" s="44"/>
      <c r="KJZ99" s="33"/>
      <c r="KKB99" s="33"/>
      <c r="KKD99" s="33"/>
      <c r="KKF99" s="33"/>
      <c r="KKH99"/>
      <c r="KKI99"/>
      <c r="KKJ99"/>
      <c r="KKK99" s="3"/>
      <c r="KKN99" s="8"/>
      <c r="KKO99" s="9"/>
      <c r="KKP99" s="8"/>
      <c r="KKQ99" s="8"/>
      <c r="KKR99" s="9"/>
      <c r="KKS99" s="6"/>
      <c r="KKT99" s="9"/>
      <c r="KKU99" s="6"/>
      <c r="KKV99" s="9"/>
      <c r="KKW99" s="44"/>
      <c r="KKY99" s="44"/>
      <c r="KLA99" s="33"/>
      <c r="KLC99" s="33"/>
      <c r="KLE99" s="33"/>
      <c r="KLG99" s="33"/>
      <c r="KLI99"/>
      <c r="KLJ99"/>
      <c r="KLK99"/>
      <c r="KLL99" s="3"/>
      <c r="KLO99" s="8"/>
      <c r="KLP99" s="9"/>
      <c r="KLQ99" s="8"/>
      <c r="KLR99" s="8"/>
      <c r="KLS99" s="9"/>
      <c r="KLT99" s="6"/>
      <c r="KLU99" s="9"/>
      <c r="KLV99" s="6"/>
      <c r="KLW99" s="9"/>
      <c r="KLX99" s="44"/>
      <c r="KLZ99" s="44"/>
      <c r="KMB99" s="33"/>
      <c r="KMD99" s="33"/>
      <c r="KMF99" s="33"/>
      <c r="KMH99" s="33"/>
      <c r="KMJ99"/>
      <c r="KMK99"/>
      <c r="KML99"/>
      <c r="KMM99" s="3"/>
      <c r="KMP99" s="8"/>
      <c r="KMQ99" s="9"/>
      <c r="KMR99" s="8"/>
      <c r="KMS99" s="8"/>
      <c r="KMT99" s="9"/>
      <c r="KMU99" s="6"/>
      <c r="KMV99" s="9"/>
      <c r="KMW99" s="6"/>
      <c r="KMX99" s="9"/>
      <c r="KMY99" s="44"/>
      <c r="KNA99" s="44"/>
      <c r="KNC99" s="33"/>
      <c r="KNE99" s="33"/>
      <c r="KNG99" s="33"/>
      <c r="KNI99" s="33"/>
      <c r="KNK99"/>
      <c r="KNL99"/>
      <c r="KNM99"/>
      <c r="KNN99" s="3"/>
      <c r="KNQ99" s="8"/>
      <c r="KNR99" s="9"/>
      <c r="KNS99" s="8"/>
      <c r="KNT99" s="8"/>
      <c r="KNU99" s="9"/>
      <c r="KNV99" s="6"/>
      <c r="KNW99" s="9"/>
      <c r="KNX99" s="6"/>
      <c r="KNY99" s="9"/>
      <c r="KNZ99" s="44"/>
      <c r="KOB99" s="44"/>
      <c r="KOD99" s="33"/>
      <c r="KOF99" s="33"/>
      <c r="KOH99" s="33"/>
      <c r="KOJ99" s="33"/>
      <c r="KOL99"/>
      <c r="KOM99"/>
      <c r="KON99"/>
      <c r="KOO99" s="3"/>
      <c r="KOR99" s="8"/>
      <c r="KOS99" s="9"/>
      <c r="KOT99" s="8"/>
      <c r="KOU99" s="8"/>
      <c r="KOV99" s="9"/>
      <c r="KOW99" s="6"/>
      <c r="KOX99" s="9"/>
      <c r="KOY99" s="6"/>
      <c r="KOZ99" s="9"/>
      <c r="KPA99" s="44"/>
      <c r="KPC99" s="44"/>
      <c r="KPE99" s="33"/>
      <c r="KPG99" s="33"/>
      <c r="KPI99" s="33"/>
      <c r="KPK99" s="33"/>
      <c r="KPM99"/>
      <c r="KPN99"/>
      <c r="KPO99"/>
      <c r="KPP99" s="3"/>
      <c r="KPS99" s="8"/>
      <c r="KPT99" s="9"/>
      <c r="KPU99" s="8"/>
      <c r="KPV99" s="8"/>
      <c r="KPW99" s="9"/>
      <c r="KPX99" s="6"/>
      <c r="KPY99" s="9"/>
      <c r="KPZ99" s="6"/>
      <c r="KQA99" s="9"/>
      <c r="KQB99" s="44"/>
      <c r="KQD99" s="44"/>
      <c r="KQF99" s="33"/>
      <c r="KQH99" s="33"/>
      <c r="KQJ99" s="33"/>
      <c r="KQL99" s="33"/>
      <c r="KQN99"/>
      <c r="KQO99"/>
      <c r="KQP99"/>
      <c r="KQQ99" s="3"/>
      <c r="KQT99" s="8"/>
      <c r="KQU99" s="9"/>
      <c r="KQV99" s="8"/>
      <c r="KQW99" s="8"/>
      <c r="KQX99" s="9"/>
      <c r="KQY99" s="6"/>
      <c r="KQZ99" s="9"/>
      <c r="KRA99" s="6"/>
      <c r="KRB99" s="9"/>
      <c r="KRC99" s="44"/>
      <c r="KRE99" s="44"/>
      <c r="KRG99" s="33"/>
      <c r="KRI99" s="33"/>
      <c r="KRK99" s="33"/>
      <c r="KRM99" s="33"/>
      <c r="KRO99"/>
      <c r="KRP99"/>
      <c r="KRQ99"/>
      <c r="KRR99" s="3"/>
      <c r="KRU99" s="8"/>
      <c r="KRV99" s="9"/>
      <c r="KRW99" s="8"/>
      <c r="KRX99" s="8"/>
      <c r="KRY99" s="9"/>
      <c r="KRZ99" s="6"/>
      <c r="KSA99" s="9"/>
      <c r="KSB99" s="6"/>
      <c r="KSC99" s="9"/>
      <c r="KSD99" s="44"/>
      <c r="KSF99" s="44"/>
      <c r="KSH99" s="33"/>
      <c r="KSJ99" s="33"/>
      <c r="KSL99" s="33"/>
      <c r="KSN99" s="33"/>
      <c r="KSP99"/>
      <c r="KSQ99"/>
      <c r="KSR99"/>
      <c r="KSS99" s="3"/>
      <c r="KSV99" s="8"/>
      <c r="KSW99" s="9"/>
      <c r="KSX99" s="8"/>
      <c r="KSY99" s="8"/>
      <c r="KSZ99" s="9"/>
      <c r="KTA99" s="6"/>
      <c r="KTB99" s="9"/>
      <c r="KTC99" s="6"/>
      <c r="KTD99" s="9"/>
      <c r="KTE99" s="44"/>
      <c r="KTG99" s="44"/>
      <c r="KTI99" s="33"/>
      <c r="KTK99" s="33"/>
      <c r="KTM99" s="33"/>
      <c r="KTO99" s="33"/>
      <c r="KTQ99"/>
      <c r="KTR99"/>
      <c r="KTS99"/>
      <c r="KTT99" s="3"/>
      <c r="KTW99" s="8"/>
      <c r="KTX99" s="9"/>
      <c r="KTY99" s="8"/>
      <c r="KTZ99" s="8"/>
      <c r="KUA99" s="9"/>
      <c r="KUB99" s="6"/>
      <c r="KUC99" s="9"/>
      <c r="KUD99" s="6"/>
      <c r="KUE99" s="9"/>
      <c r="KUF99" s="44"/>
      <c r="KUH99" s="44"/>
      <c r="KUJ99" s="33"/>
      <c r="KUL99" s="33"/>
      <c r="KUN99" s="33"/>
      <c r="KUP99" s="33"/>
      <c r="KUR99"/>
      <c r="KUS99"/>
      <c r="KUT99"/>
      <c r="KUU99" s="3"/>
      <c r="KUX99" s="8"/>
      <c r="KUY99" s="9"/>
      <c r="KUZ99" s="8"/>
      <c r="KVA99" s="8"/>
      <c r="KVB99" s="9"/>
      <c r="KVC99" s="6"/>
      <c r="KVD99" s="9"/>
      <c r="KVE99" s="6"/>
      <c r="KVF99" s="9"/>
      <c r="KVG99" s="44"/>
      <c r="KVI99" s="44"/>
      <c r="KVK99" s="33"/>
      <c r="KVM99" s="33"/>
      <c r="KVO99" s="33"/>
      <c r="KVQ99" s="33"/>
      <c r="KVS99"/>
      <c r="KVT99"/>
      <c r="KVU99"/>
      <c r="KVV99" s="3"/>
      <c r="KVY99" s="8"/>
      <c r="KVZ99" s="9"/>
      <c r="KWA99" s="8"/>
      <c r="KWB99" s="8"/>
      <c r="KWC99" s="9"/>
      <c r="KWD99" s="6"/>
      <c r="KWE99" s="9"/>
      <c r="KWF99" s="6"/>
      <c r="KWG99" s="9"/>
      <c r="KWH99" s="44"/>
      <c r="KWJ99" s="44"/>
      <c r="KWL99" s="33"/>
      <c r="KWN99" s="33"/>
      <c r="KWP99" s="33"/>
      <c r="KWR99" s="33"/>
      <c r="KWT99"/>
      <c r="KWU99"/>
      <c r="KWV99"/>
      <c r="KWW99" s="3"/>
      <c r="KWZ99" s="8"/>
      <c r="KXA99" s="9"/>
      <c r="KXB99" s="8"/>
      <c r="KXC99" s="8"/>
      <c r="KXD99" s="9"/>
      <c r="KXE99" s="6"/>
      <c r="KXF99" s="9"/>
      <c r="KXG99" s="6"/>
      <c r="KXH99" s="9"/>
      <c r="KXI99" s="44"/>
      <c r="KXK99" s="44"/>
      <c r="KXM99" s="33"/>
      <c r="KXO99" s="33"/>
      <c r="KXQ99" s="33"/>
      <c r="KXS99" s="33"/>
      <c r="KXU99"/>
      <c r="KXV99"/>
      <c r="KXW99"/>
      <c r="KXX99" s="3"/>
      <c r="KYA99" s="8"/>
      <c r="KYB99" s="9"/>
      <c r="KYC99" s="8"/>
      <c r="KYD99" s="8"/>
      <c r="KYE99" s="9"/>
      <c r="KYF99" s="6"/>
      <c r="KYG99" s="9"/>
      <c r="KYH99" s="6"/>
      <c r="KYI99" s="9"/>
      <c r="KYJ99" s="44"/>
      <c r="KYL99" s="44"/>
      <c r="KYN99" s="33"/>
      <c r="KYP99" s="33"/>
      <c r="KYR99" s="33"/>
      <c r="KYT99" s="33"/>
      <c r="KYV99"/>
      <c r="KYW99"/>
      <c r="KYX99"/>
      <c r="KYY99" s="3"/>
      <c r="KZB99" s="8"/>
      <c r="KZC99" s="9"/>
      <c r="KZD99" s="8"/>
      <c r="KZE99" s="8"/>
      <c r="KZF99" s="9"/>
      <c r="KZG99" s="6"/>
      <c r="KZH99" s="9"/>
      <c r="KZI99" s="6"/>
      <c r="KZJ99" s="9"/>
      <c r="KZK99" s="44"/>
      <c r="KZM99" s="44"/>
      <c r="KZO99" s="33"/>
      <c r="KZQ99" s="33"/>
      <c r="KZS99" s="33"/>
      <c r="KZU99" s="33"/>
      <c r="KZW99"/>
      <c r="KZX99"/>
      <c r="KZY99"/>
      <c r="KZZ99" s="3"/>
      <c r="LAC99" s="8"/>
      <c r="LAD99" s="9"/>
      <c r="LAE99" s="8"/>
      <c r="LAF99" s="8"/>
      <c r="LAG99" s="9"/>
      <c r="LAH99" s="6"/>
      <c r="LAI99" s="9"/>
      <c r="LAJ99" s="6"/>
      <c r="LAK99" s="9"/>
      <c r="LAL99" s="44"/>
      <c r="LAN99" s="44"/>
      <c r="LAP99" s="33"/>
      <c r="LAR99" s="33"/>
      <c r="LAT99" s="33"/>
      <c r="LAV99" s="33"/>
      <c r="LAX99"/>
      <c r="LAY99"/>
      <c r="LAZ99"/>
      <c r="LBA99" s="3"/>
      <c r="LBD99" s="8"/>
      <c r="LBE99" s="9"/>
      <c r="LBF99" s="8"/>
      <c r="LBG99" s="8"/>
      <c r="LBH99" s="9"/>
      <c r="LBI99" s="6"/>
      <c r="LBJ99" s="9"/>
      <c r="LBK99" s="6"/>
      <c r="LBL99" s="9"/>
      <c r="LBM99" s="44"/>
      <c r="LBO99" s="44"/>
      <c r="LBQ99" s="33"/>
      <c r="LBS99" s="33"/>
      <c r="LBU99" s="33"/>
      <c r="LBW99" s="33"/>
      <c r="LBY99"/>
      <c r="LBZ99"/>
      <c r="LCA99"/>
      <c r="LCB99" s="3"/>
      <c r="LCE99" s="8"/>
      <c r="LCF99" s="9"/>
      <c r="LCG99" s="8"/>
      <c r="LCH99" s="8"/>
      <c r="LCI99" s="9"/>
      <c r="LCJ99" s="6"/>
      <c r="LCK99" s="9"/>
      <c r="LCL99" s="6"/>
      <c r="LCM99" s="9"/>
      <c r="LCN99" s="44"/>
      <c r="LCP99" s="44"/>
      <c r="LCR99" s="33"/>
      <c r="LCT99" s="33"/>
      <c r="LCV99" s="33"/>
      <c r="LCX99" s="33"/>
      <c r="LCZ99"/>
      <c r="LDA99"/>
      <c r="LDB99"/>
      <c r="LDC99" s="3"/>
      <c r="LDF99" s="8"/>
      <c r="LDG99" s="9"/>
      <c r="LDH99" s="8"/>
      <c r="LDI99" s="8"/>
      <c r="LDJ99" s="9"/>
      <c r="LDK99" s="6"/>
      <c r="LDL99" s="9"/>
      <c r="LDM99" s="6"/>
      <c r="LDN99" s="9"/>
      <c r="LDO99" s="44"/>
      <c r="LDQ99" s="44"/>
      <c r="LDS99" s="33"/>
      <c r="LDU99" s="33"/>
      <c r="LDW99" s="33"/>
      <c r="LDY99" s="33"/>
      <c r="LEA99"/>
      <c r="LEB99"/>
      <c r="LEC99"/>
      <c r="LED99" s="3"/>
      <c r="LEG99" s="8"/>
      <c r="LEH99" s="9"/>
      <c r="LEI99" s="8"/>
      <c r="LEJ99" s="8"/>
      <c r="LEK99" s="9"/>
      <c r="LEL99" s="6"/>
      <c r="LEM99" s="9"/>
      <c r="LEN99" s="6"/>
      <c r="LEO99" s="9"/>
      <c r="LEP99" s="44"/>
      <c r="LER99" s="44"/>
      <c r="LET99" s="33"/>
      <c r="LEV99" s="33"/>
      <c r="LEX99" s="33"/>
      <c r="LEZ99" s="33"/>
      <c r="LFB99"/>
      <c r="LFC99"/>
      <c r="LFD99"/>
      <c r="LFE99" s="3"/>
      <c r="LFH99" s="8"/>
      <c r="LFI99" s="9"/>
      <c r="LFJ99" s="8"/>
      <c r="LFK99" s="8"/>
      <c r="LFL99" s="9"/>
      <c r="LFM99" s="6"/>
      <c r="LFN99" s="9"/>
      <c r="LFO99" s="6"/>
      <c r="LFP99" s="9"/>
      <c r="LFQ99" s="44"/>
      <c r="LFS99" s="44"/>
      <c r="LFU99" s="33"/>
      <c r="LFW99" s="33"/>
      <c r="LFY99" s="33"/>
      <c r="LGA99" s="33"/>
      <c r="LGC99"/>
      <c r="LGD99"/>
      <c r="LGE99"/>
      <c r="LGF99" s="3"/>
      <c r="LGI99" s="8"/>
      <c r="LGJ99" s="9"/>
      <c r="LGK99" s="8"/>
      <c r="LGL99" s="8"/>
      <c r="LGM99" s="9"/>
      <c r="LGN99" s="6"/>
      <c r="LGO99" s="9"/>
      <c r="LGP99" s="6"/>
      <c r="LGQ99" s="9"/>
      <c r="LGR99" s="44"/>
      <c r="LGT99" s="44"/>
      <c r="LGV99" s="33"/>
      <c r="LGX99" s="33"/>
      <c r="LGZ99" s="33"/>
      <c r="LHB99" s="33"/>
      <c r="LHD99"/>
      <c r="LHE99"/>
      <c r="LHF99"/>
      <c r="LHG99" s="3"/>
      <c r="LHJ99" s="8"/>
      <c r="LHK99" s="9"/>
      <c r="LHL99" s="8"/>
      <c r="LHM99" s="8"/>
      <c r="LHN99" s="9"/>
      <c r="LHO99" s="6"/>
      <c r="LHP99" s="9"/>
      <c r="LHQ99" s="6"/>
      <c r="LHR99" s="9"/>
      <c r="LHS99" s="44"/>
      <c r="LHU99" s="44"/>
      <c r="LHW99" s="33"/>
      <c r="LHY99" s="33"/>
      <c r="LIA99" s="33"/>
      <c r="LIC99" s="33"/>
      <c r="LIE99"/>
      <c r="LIF99"/>
      <c r="LIG99"/>
      <c r="LIH99" s="3"/>
      <c r="LIK99" s="8"/>
      <c r="LIL99" s="9"/>
      <c r="LIM99" s="8"/>
      <c r="LIN99" s="8"/>
      <c r="LIO99" s="9"/>
      <c r="LIP99" s="6"/>
      <c r="LIQ99" s="9"/>
      <c r="LIR99" s="6"/>
      <c r="LIS99" s="9"/>
      <c r="LIT99" s="44"/>
      <c r="LIV99" s="44"/>
      <c r="LIX99" s="33"/>
      <c r="LIZ99" s="33"/>
      <c r="LJB99" s="33"/>
      <c r="LJD99" s="33"/>
      <c r="LJF99"/>
      <c r="LJG99"/>
      <c r="LJH99"/>
      <c r="LJI99" s="3"/>
      <c r="LJL99" s="8"/>
      <c r="LJM99" s="9"/>
      <c r="LJN99" s="8"/>
      <c r="LJO99" s="8"/>
      <c r="LJP99" s="9"/>
      <c r="LJQ99" s="6"/>
      <c r="LJR99" s="9"/>
      <c r="LJS99" s="6"/>
      <c r="LJT99" s="9"/>
      <c r="LJU99" s="44"/>
      <c r="LJW99" s="44"/>
      <c r="LJY99" s="33"/>
      <c r="LKA99" s="33"/>
      <c r="LKC99" s="33"/>
      <c r="LKE99" s="33"/>
      <c r="LKG99"/>
      <c r="LKH99"/>
      <c r="LKI99"/>
      <c r="LKJ99" s="3"/>
      <c r="LKM99" s="8"/>
      <c r="LKN99" s="9"/>
      <c r="LKO99" s="8"/>
      <c r="LKP99" s="8"/>
      <c r="LKQ99" s="9"/>
      <c r="LKR99" s="6"/>
      <c r="LKS99" s="9"/>
      <c r="LKT99" s="6"/>
      <c r="LKU99" s="9"/>
      <c r="LKV99" s="44"/>
      <c r="LKX99" s="44"/>
      <c r="LKZ99" s="33"/>
      <c r="LLB99" s="33"/>
      <c r="LLD99" s="33"/>
      <c r="LLF99" s="33"/>
      <c r="LLH99"/>
      <c r="LLI99"/>
      <c r="LLJ99"/>
      <c r="LLK99" s="3"/>
      <c r="LLN99" s="8"/>
      <c r="LLO99" s="9"/>
      <c r="LLP99" s="8"/>
      <c r="LLQ99" s="8"/>
      <c r="LLR99" s="9"/>
      <c r="LLS99" s="6"/>
      <c r="LLT99" s="9"/>
      <c r="LLU99" s="6"/>
      <c r="LLV99" s="9"/>
      <c r="LLW99" s="44"/>
      <c r="LLY99" s="44"/>
      <c r="LMA99" s="33"/>
      <c r="LMC99" s="33"/>
      <c r="LME99" s="33"/>
      <c r="LMG99" s="33"/>
      <c r="LMI99"/>
      <c r="LMJ99"/>
      <c r="LMK99"/>
      <c r="LML99" s="3"/>
      <c r="LMO99" s="8"/>
      <c r="LMP99" s="9"/>
      <c r="LMQ99" s="8"/>
      <c r="LMR99" s="8"/>
      <c r="LMS99" s="9"/>
      <c r="LMT99" s="6"/>
      <c r="LMU99" s="9"/>
      <c r="LMV99" s="6"/>
      <c r="LMW99" s="9"/>
      <c r="LMX99" s="44"/>
      <c r="LMZ99" s="44"/>
      <c r="LNB99" s="33"/>
      <c r="LND99" s="33"/>
      <c r="LNF99" s="33"/>
      <c r="LNH99" s="33"/>
      <c r="LNJ99"/>
      <c r="LNK99"/>
      <c r="LNL99"/>
      <c r="LNM99" s="3"/>
      <c r="LNP99" s="8"/>
      <c r="LNQ99" s="9"/>
      <c r="LNR99" s="8"/>
      <c r="LNS99" s="8"/>
      <c r="LNT99" s="9"/>
      <c r="LNU99" s="6"/>
      <c r="LNV99" s="9"/>
      <c r="LNW99" s="6"/>
      <c r="LNX99" s="9"/>
      <c r="LNY99" s="44"/>
      <c r="LOA99" s="44"/>
      <c r="LOC99" s="33"/>
      <c r="LOE99" s="33"/>
      <c r="LOG99" s="33"/>
      <c r="LOI99" s="33"/>
      <c r="LOK99"/>
      <c r="LOL99"/>
      <c r="LOM99"/>
      <c r="LON99" s="3"/>
      <c r="LOQ99" s="8"/>
      <c r="LOR99" s="9"/>
      <c r="LOS99" s="8"/>
      <c r="LOT99" s="8"/>
      <c r="LOU99" s="9"/>
      <c r="LOV99" s="6"/>
      <c r="LOW99" s="9"/>
      <c r="LOX99" s="6"/>
      <c r="LOY99" s="9"/>
      <c r="LOZ99" s="44"/>
      <c r="LPB99" s="44"/>
      <c r="LPD99" s="33"/>
      <c r="LPF99" s="33"/>
      <c r="LPH99" s="33"/>
      <c r="LPJ99" s="33"/>
      <c r="LPL99"/>
      <c r="LPM99"/>
      <c r="LPN99"/>
      <c r="LPO99" s="3"/>
      <c r="LPR99" s="8"/>
      <c r="LPS99" s="9"/>
      <c r="LPT99" s="8"/>
      <c r="LPU99" s="8"/>
      <c r="LPV99" s="9"/>
      <c r="LPW99" s="6"/>
      <c r="LPX99" s="9"/>
      <c r="LPY99" s="6"/>
      <c r="LPZ99" s="9"/>
      <c r="LQA99" s="44"/>
      <c r="LQC99" s="44"/>
      <c r="LQE99" s="33"/>
      <c r="LQG99" s="33"/>
      <c r="LQI99" s="33"/>
      <c r="LQK99" s="33"/>
      <c r="LQM99"/>
      <c r="LQN99"/>
      <c r="LQO99"/>
      <c r="LQP99" s="3"/>
      <c r="LQS99" s="8"/>
      <c r="LQT99" s="9"/>
      <c r="LQU99" s="8"/>
      <c r="LQV99" s="8"/>
      <c r="LQW99" s="9"/>
      <c r="LQX99" s="6"/>
      <c r="LQY99" s="9"/>
      <c r="LQZ99" s="6"/>
      <c r="LRA99" s="9"/>
      <c r="LRB99" s="44"/>
      <c r="LRD99" s="44"/>
      <c r="LRF99" s="33"/>
      <c r="LRH99" s="33"/>
      <c r="LRJ99" s="33"/>
      <c r="LRL99" s="33"/>
      <c r="LRN99"/>
      <c r="LRO99"/>
      <c r="LRP99"/>
      <c r="LRQ99" s="3"/>
      <c r="LRT99" s="8"/>
      <c r="LRU99" s="9"/>
      <c r="LRV99" s="8"/>
      <c r="LRW99" s="8"/>
      <c r="LRX99" s="9"/>
      <c r="LRY99" s="6"/>
      <c r="LRZ99" s="9"/>
      <c r="LSA99" s="6"/>
      <c r="LSB99" s="9"/>
      <c r="LSC99" s="44"/>
      <c r="LSE99" s="44"/>
      <c r="LSG99" s="33"/>
      <c r="LSI99" s="33"/>
      <c r="LSK99" s="33"/>
      <c r="LSM99" s="33"/>
      <c r="LSO99"/>
      <c r="LSP99"/>
      <c r="LSQ99"/>
      <c r="LSR99" s="3"/>
      <c r="LSU99" s="8"/>
      <c r="LSV99" s="9"/>
      <c r="LSW99" s="8"/>
      <c r="LSX99" s="8"/>
      <c r="LSY99" s="9"/>
      <c r="LSZ99" s="6"/>
      <c r="LTA99" s="9"/>
      <c r="LTB99" s="6"/>
      <c r="LTC99" s="9"/>
      <c r="LTD99" s="44"/>
      <c r="LTF99" s="44"/>
      <c r="LTH99" s="33"/>
      <c r="LTJ99" s="33"/>
      <c r="LTL99" s="33"/>
      <c r="LTN99" s="33"/>
      <c r="LTP99"/>
      <c r="LTQ99"/>
      <c r="LTR99"/>
      <c r="LTS99" s="3"/>
      <c r="LTV99" s="8"/>
      <c r="LTW99" s="9"/>
      <c r="LTX99" s="8"/>
      <c r="LTY99" s="8"/>
      <c r="LTZ99" s="9"/>
      <c r="LUA99" s="6"/>
      <c r="LUB99" s="9"/>
      <c r="LUC99" s="6"/>
      <c r="LUD99" s="9"/>
      <c r="LUE99" s="44"/>
      <c r="LUG99" s="44"/>
      <c r="LUI99" s="33"/>
      <c r="LUK99" s="33"/>
      <c r="LUM99" s="33"/>
      <c r="LUO99" s="33"/>
      <c r="LUQ99"/>
      <c r="LUR99"/>
      <c r="LUS99"/>
      <c r="LUT99" s="3"/>
      <c r="LUW99" s="8"/>
      <c r="LUX99" s="9"/>
      <c r="LUY99" s="8"/>
      <c r="LUZ99" s="8"/>
      <c r="LVA99" s="9"/>
      <c r="LVB99" s="6"/>
      <c r="LVC99" s="9"/>
      <c r="LVD99" s="6"/>
      <c r="LVE99" s="9"/>
      <c r="LVF99" s="44"/>
      <c r="LVH99" s="44"/>
      <c r="LVJ99" s="33"/>
      <c r="LVL99" s="33"/>
      <c r="LVN99" s="33"/>
      <c r="LVP99" s="33"/>
      <c r="LVR99"/>
      <c r="LVS99"/>
      <c r="LVT99"/>
      <c r="LVU99" s="3"/>
      <c r="LVX99" s="8"/>
      <c r="LVY99" s="9"/>
      <c r="LVZ99" s="8"/>
      <c r="LWA99" s="8"/>
      <c r="LWB99" s="9"/>
      <c r="LWC99" s="6"/>
      <c r="LWD99" s="9"/>
      <c r="LWE99" s="6"/>
      <c r="LWF99" s="9"/>
      <c r="LWG99" s="44"/>
      <c r="LWI99" s="44"/>
      <c r="LWK99" s="33"/>
      <c r="LWM99" s="33"/>
      <c r="LWO99" s="33"/>
      <c r="LWQ99" s="33"/>
      <c r="LWS99"/>
      <c r="LWT99"/>
      <c r="LWU99"/>
      <c r="LWV99" s="3"/>
      <c r="LWY99" s="8"/>
      <c r="LWZ99" s="9"/>
      <c r="LXA99" s="8"/>
      <c r="LXB99" s="8"/>
      <c r="LXC99" s="9"/>
      <c r="LXD99" s="6"/>
      <c r="LXE99" s="9"/>
      <c r="LXF99" s="6"/>
      <c r="LXG99" s="9"/>
      <c r="LXH99" s="44"/>
      <c r="LXJ99" s="44"/>
      <c r="LXL99" s="33"/>
      <c r="LXN99" s="33"/>
      <c r="LXP99" s="33"/>
      <c r="LXR99" s="33"/>
      <c r="LXT99"/>
      <c r="LXU99"/>
      <c r="LXV99"/>
      <c r="LXW99" s="3"/>
      <c r="LXZ99" s="8"/>
      <c r="LYA99" s="9"/>
      <c r="LYB99" s="8"/>
      <c r="LYC99" s="8"/>
      <c r="LYD99" s="9"/>
      <c r="LYE99" s="6"/>
      <c r="LYF99" s="9"/>
      <c r="LYG99" s="6"/>
      <c r="LYH99" s="9"/>
      <c r="LYI99" s="44"/>
      <c r="LYK99" s="44"/>
      <c r="LYM99" s="33"/>
      <c r="LYO99" s="33"/>
      <c r="LYQ99" s="33"/>
      <c r="LYS99" s="33"/>
      <c r="LYU99"/>
      <c r="LYV99"/>
      <c r="LYW99"/>
      <c r="LYX99" s="3"/>
      <c r="LZA99" s="8"/>
      <c r="LZB99" s="9"/>
      <c r="LZC99" s="8"/>
      <c r="LZD99" s="8"/>
      <c r="LZE99" s="9"/>
      <c r="LZF99" s="6"/>
      <c r="LZG99" s="9"/>
      <c r="LZH99" s="6"/>
      <c r="LZI99" s="9"/>
      <c r="LZJ99" s="44"/>
      <c r="LZL99" s="44"/>
      <c r="LZN99" s="33"/>
      <c r="LZP99" s="33"/>
      <c r="LZR99" s="33"/>
      <c r="LZT99" s="33"/>
      <c r="LZV99"/>
      <c r="LZW99"/>
      <c r="LZX99"/>
      <c r="LZY99" s="3"/>
      <c r="MAB99" s="8"/>
      <c r="MAC99" s="9"/>
      <c r="MAD99" s="8"/>
      <c r="MAE99" s="8"/>
      <c r="MAF99" s="9"/>
      <c r="MAG99" s="6"/>
      <c r="MAH99" s="9"/>
      <c r="MAI99" s="6"/>
      <c r="MAJ99" s="9"/>
      <c r="MAK99" s="44"/>
      <c r="MAM99" s="44"/>
      <c r="MAO99" s="33"/>
      <c r="MAQ99" s="33"/>
      <c r="MAS99" s="33"/>
      <c r="MAU99" s="33"/>
      <c r="MAW99"/>
      <c r="MAX99"/>
      <c r="MAY99"/>
      <c r="MAZ99" s="3"/>
      <c r="MBC99" s="8"/>
      <c r="MBD99" s="9"/>
      <c r="MBE99" s="8"/>
      <c r="MBF99" s="8"/>
      <c r="MBG99" s="9"/>
      <c r="MBH99" s="6"/>
      <c r="MBI99" s="9"/>
      <c r="MBJ99" s="6"/>
      <c r="MBK99" s="9"/>
      <c r="MBL99" s="44"/>
      <c r="MBN99" s="44"/>
      <c r="MBP99" s="33"/>
      <c r="MBR99" s="33"/>
      <c r="MBT99" s="33"/>
      <c r="MBV99" s="33"/>
      <c r="MBX99"/>
      <c r="MBY99"/>
      <c r="MBZ99"/>
      <c r="MCA99" s="3"/>
      <c r="MCD99" s="8"/>
      <c r="MCE99" s="9"/>
      <c r="MCF99" s="8"/>
      <c r="MCG99" s="8"/>
      <c r="MCH99" s="9"/>
      <c r="MCI99" s="6"/>
      <c r="MCJ99" s="9"/>
      <c r="MCK99" s="6"/>
      <c r="MCL99" s="9"/>
      <c r="MCM99" s="44"/>
      <c r="MCO99" s="44"/>
      <c r="MCQ99" s="33"/>
      <c r="MCS99" s="33"/>
      <c r="MCU99" s="33"/>
      <c r="MCW99" s="33"/>
      <c r="MCY99"/>
      <c r="MCZ99"/>
      <c r="MDA99"/>
      <c r="MDB99" s="3"/>
      <c r="MDE99" s="8"/>
      <c r="MDF99" s="9"/>
      <c r="MDG99" s="8"/>
      <c r="MDH99" s="8"/>
      <c r="MDI99" s="9"/>
      <c r="MDJ99" s="6"/>
      <c r="MDK99" s="9"/>
      <c r="MDL99" s="6"/>
      <c r="MDM99" s="9"/>
      <c r="MDN99" s="44"/>
      <c r="MDP99" s="44"/>
      <c r="MDR99" s="33"/>
      <c r="MDT99" s="33"/>
      <c r="MDV99" s="33"/>
      <c r="MDX99" s="33"/>
      <c r="MDZ99"/>
      <c r="MEA99"/>
      <c r="MEB99"/>
      <c r="MEC99" s="3"/>
      <c r="MEF99" s="8"/>
      <c r="MEG99" s="9"/>
      <c r="MEH99" s="8"/>
      <c r="MEI99" s="8"/>
      <c r="MEJ99" s="9"/>
      <c r="MEK99" s="6"/>
      <c r="MEL99" s="9"/>
      <c r="MEM99" s="6"/>
      <c r="MEN99" s="9"/>
      <c r="MEO99" s="44"/>
      <c r="MEQ99" s="44"/>
      <c r="MES99" s="33"/>
      <c r="MEU99" s="33"/>
      <c r="MEW99" s="33"/>
      <c r="MEY99" s="33"/>
      <c r="MFA99"/>
      <c r="MFB99"/>
      <c r="MFC99"/>
      <c r="MFD99" s="3"/>
      <c r="MFG99" s="8"/>
      <c r="MFH99" s="9"/>
      <c r="MFI99" s="8"/>
      <c r="MFJ99" s="8"/>
      <c r="MFK99" s="9"/>
      <c r="MFL99" s="6"/>
      <c r="MFM99" s="9"/>
      <c r="MFN99" s="6"/>
      <c r="MFO99" s="9"/>
      <c r="MFP99" s="44"/>
      <c r="MFR99" s="44"/>
      <c r="MFT99" s="33"/>
      <c r="MFV99" s="33"/>
      <c r="MFX99" s="33"/>
      <c r="MFZ99" s="33"/>
      <c r="MGB99"/>
      <c r="MGC99"/>
      <c r="MGD99"/>
      <c r="MGE99" s="3"/>
      <c r="MGH99" s="8"/>
      <c r="MGI99" s="9"/>
      <c r="MGJ99" s="8"/>
      <c r="MGK99" s="8"/>
      <c r="MGL99" s="9"/>
      <c r="MGM99" s="6"/>
      <c r="MGN99" s="9"/>
      <c r="MGO99" s="6"/>
      <c r="MGP99" s="9"/>
      <c r="MGQ99" s="44"/>
      <c r="MGS99" s="44"/>
      <c r="MGU99" s="33"/>
      <c r="MGW99" s="33"/>
      <c r="MGY99" s="33"/>
      <c r="MHA99" s="33"/>
      <c r="MHC99"/>
      <c r="MHD99"/>
      <c r="MHE99"/>
      <c r="MHF99" s="3"/>
      <c r="MHI99" s="8"/>
      <c r="MHJ99" s="9"/>
      <c r="MHK99" s="8"/>
      <c r="MHL99" s="8"/>
      <c r="MHM99" s="9"/>
      <c r="MHN99" s="6"/>
      <c r="MHO99" s="9"/>
      <c r="MHP99" s="6"/>
      <c r="MHQ99" s="9"/>
      <c r="MHR99" s="44"/>
      <c r="MHT99" s="44"/>
      <c r="MHV99" s="33"/>
      <c r="MHX99" s="33"/>
      <c r="MHZ99" s="33"/>
      <c r="MIB99" s="33"/>
      <c r="MID99"/>
      <c r="MIE99"/>
      <c r="MIF99"/>
      <c r="MIG99" s="3"/>
      <c r="MIJ99" s="8"/>
      <c r="MIK99" s="9"/>
      <c r="MIL99" s="8"/>
      <c r="MIM99" s="8"/>
      <c r="MIN99" s="9"/>
      <c r="MIO99" s="6"/>
      <c r="MIP99" s="9"/>
      <c r="MIQ99" s="6"/>
      <c r="MIR99" s="9"/>
      <c r="MIS99" s="44"/>
      <c r="MIU99" s="44"/>
      <c r="MIW99" s="33"/>
      <c r="MIY99" s="33"/>
      <c r="MJA99" s="33"/>
      <c r="MJC99" s="33"/>
      <c r="MJE99"/>
      <c r="MJF99"/>
      <c r="MJG99"/>
      <c r="MJH99" s="3"/>
      <c r="MJK99" s="8"/>
      <c r="MJL99" s="9"/>
      <c r="MJM99" s="8"/>
      <c r="MJN99" s="8"/>
      <c r="MJO99" s="9"/>
      <c r="MJP99" s="6"/>
      <c r="MJQ99" s="9"/>
      <c r="MJR99" s="6"/>
      <c r="MJS99" s="9"/>
      <c r="MJT99" s="44"/>
      <c r="MJV99" s="44"/>
      <c r="MJX99" s="33"/>
      <c r="MJZ99" s="33"/>
      <c r="MKB99" s="33"/>
      <c r="MKD99" s="33"/>
      <c r="MKF99"/>
      <c r="MKG99"/>
      <c r="MKH99"/>
      <c r="MKI99" s="3"/>
      <c r="MKL99" s="8"/>
      <c r="MKM99" s="9"/>
      <c r="MKN99" s="8"/>
      <c r="MKO99" s="8"/>
      <c r="MKP99" s="9"/>
      <c r="MKQ99" s="6"/>
      <c r="MKR99" s="9"/>
      <c r="MKS99" s="6"/>
      <c r="MKT99" s="9"/>
      <c r="MKU99" s="44"/>
      <c r="MKW99" s="44"/>
      <c r="MKY99" s="33"/>
      <c r="MLA99" s="33"/>
      <c r="MLC99" s="33"/>
      <c r="MLE99" s="33"/>
      <c r="MLG99"/>
      <c r="MLH99"/>
      <c r="MLI99"/>
      <c r="MLJ99" s="3"/>
      <c r="MLM99" s="8"/>
      <c r="MLN99" s="9"/>
      <c r="MLO99" s="8"/>
      <c r="MLP99" s="8"/>
      <c r="MLQ99" s="9"/>
      <c r="MLR99" s="6"/>
      <c r="MLS99" s="9"/>
      <c r="MLT99" s="6"/>
      <c r="MLU99" s="9"/>
      <c r="MLV99" s="44"/>
      <c r="MLX99" s="44"/>
      <c r="MLZ99" s="33"/>
      <c r="MMB99" s="33"/>
      <c r="MMD99" s="33"/>
      <c r="MMF99" s="33"/>
      <c r="MMH99"/>
      <c r="MMI99"/>
      <c r="MMJ99"/>
      <c r="MMK99" s="3"/>
      <c r="MMN99" s="8"/>
      <c r="MMO99" s="9"/>
      <c r="MMP99" s="8"/>
      <c r="MMQ99" s="8"/>
      <c r="MMR99" s="9"/>
      <c r="MMS99" s="6"/>
      <c r="MMT99" s="9"/>
      <c r="MMU99" s="6"/>
      <c r="MMV99" s="9"/>
      <c r="MMW99" s="44"/>
      <c r="MMY99" s="44"/>
      <c r="MNA99" s="33"/>
      <c r="MNC99" s="33"/>
      <c r="MNE99" s="33"/>
      <c r="MNG99" s="33"/>
      <c r="MNI99"/>
      <c r="MNJ99"/>
      <c r="MNK99"/>
      <c r="MNL99" s="3"/>
      <c r="MNO99" s="8"/>
      <c r="MNP99" s="9"/>
      <c r="MNQ99" s="8"/>
      <c r="MNR99" s="8"/>
      <c r="MNS99" s="9"/>
      <c r="MNT99" s="6"/>
      <c r="MNU99" s="9"/>
      <c r="MNV99" s="6"/>
      <c r="MNW99" s="9"/>
      <c r="MNX99" s="44"/>
      <c r="MNZ99" s="44"/>
      <c r="MOB99" s="33"/>
      <c r="MOD99" s="33"/>
      <c r="MOF99" s="33"/>
      <c r="MOH99" s="33"/>
      <c r="MOJ99"/>
      <c r="MOK99"/>
      <c r="MOL99"/>
      <c r="MOM99" s="3"/>
      <c r="MOP99" s="8"/>
      <c r="MOQ99" s="9"/>
      <c r="MOR99" s="8"/>
      <c r="MOS99" s="8"/>
      <c r="MOT99" s="9"/>
      <c r="MOU99" s="6"/>
      <c r="MOV99" s="9"/>
      <c r="MOW99" s="6"/>
      <c r="MOX99" s="9"/>
      <c r="MOY99" s="44"/>
      <c r="MPA99" s="44"/>
      <c r="MPC99" s="33"/>
      <c r="MPE99" s="33"/>
      <c r="MPG99" s="33"/>
      <c r="MPI99" s="33"/>
      <c r="MPK99"/>
      <c r="MPL99"/>
      <c r="MPM99"/>
      <c r="MPN99" s="3"/>
      <c r="MPQ99" s="8"/>
      <c r="MPR99" s="9"/>
      <c r="MPS99" s="8"/>
      <c r="MPT99" s="8"/>
      <c r="MPU99" s="9"/>
      <c r="MPV99" s="6"/>
      <c r="MPW99" s="9"/>
      <c r="MPX99" s="6"/>
      <c r="MPY99" s="9"/>
      <c r="MPZ99" s="44"/>
      <c r="MQB99" s="44"/>
      <c r="MQD99" s="33"/>
      <c r="MQF99" s="33"/>
      <c r="MQH99" s="33"/>
      <c r="MQJ99" s="33"/>
      <c r="MQL99"/>
      <c r="MQM99"/>
      <c r="MQN99"/>
      <c r="MQO99" s="3"/>
      <c r="MQR99" s="8"/>
      <c r="MQS99" s="9"/>
      <c r="MQT99" s="8"/>
      <c r="MQU99" s="8"/>
      <c r="MQV99" s="9"/>
      <c r="MQW99" s="6"/>
      <c r="MQX99" s="9"/>
      <c r="MQY99" s="6"/>
      <c r="MQZ99" s="9"/>
      <c r="MRA99" s="44"/>
      <c r="MRC99" s="44"/>
      <c r="MRE99" s="33"/>
      <c r="MRG99" s="33"/>
      <c r="MRI99" s="33"/>
      <c r="MRK99" s="33"/>
      <c r="MRM99"/>
      <c r="MRN99"/>
      <c r="MRO99"/>
      <c r="MRP99" s="3"/>
      <c r="MRS99" s="8"/>
      <c r="MRT99" s="9"/>
      <c r="MRU99" s="8"/>
      <c r="MRV99" s="8"/>
      <c r="MRW99" s="9"/>
      <c r="MRX99" s="6"/>
      <c r="MRY99" s="9"/>
      <c r="MRZ99" s="6"/>
      <c r="MSA99" s="9"/>
      <c r="MSB99" s="44"/>
      <c r="MSD99" s="44"/>
      <c r="MSF99" s="33"/>
      <c r="MSH99" s="33"/>
      <c r="MSJ99" s="33"/>
      <c r="MSL99" s="33"/>
      <c r="MSN99"/>
      <c r="MSO99"/>
      <c r="MSP99"/>
      <c r="MSQ99" s="3"/>
      <c r="MST99" s="8"/>
      <c r="MSU99" s="9"/>
      <c r="MSV99" s="8"/>
      <c r="MSW99" s="8"/>
      <c r="MSX99" s="9"/>
      <c r="MSY99" s="6"/>
      <c r="MSZ99" s="9"/>
      <c r="MTA99" s="6"/>
      <c r="MTB99" s="9"/>
      <c r="MTC99" s="44"/>
      <c r="MTE99" s="44"/>
      <c r="MTG99" s="33"/>
      <c r="MTI99" s="33"/>
      <c r="MTK99" s="33"/>
      <c r="MTM99" s="33"/>
      <c r="MTO99"/>
      <c r="MTP99"/>
      <c r="MTQ99"/>
      <c r="MTR99" s="3"/>
      <c r="MTU99" s="8"/>
      <c r="MTV99" s="9"/>
      <c r="MTW99" s="8"/>
      <c r="MTX99" s="8"/>
      <c r="MTY99" s="9"/>
      <c r="MTZ99" s="6"/>
      <c r="MUA99" s="9"/>
      <c r="MUB99" s="6"/>
      <c r="MUC99" s="9"/>
      <c r="MUD99" s="44"/>
      <c r="MUF99" s="44"/>
      <c r="MUH99" s="33"/>
      <c r="MUJ99" s="33"/>
      <c r="MUL99" s="33"/>
      <c r="MUN99" s="33"/>
      <c r="MUP99"/>
      <c r="MUQ99"/>
      <c r="MUR99"/>
      <c r="MUS99" s="3"/>
      <c r="MUV99" s="8"/>
      <c r="MUW99" s="9"/>
      <c r="MUX99" s="8"/>
      <c r="MUY99" s="8"/>
      <c r="MUZ99" s="9"/>
      <c r="MVA99" s="6"/>
      <c r="MVB99" s="9"/>
      <c r="MVC99" s="6"/>
      <c r="MVD99" s="9"/>
      <c r="MVE99" s="44"/>
      <c r="MVG99" s="44"/>
      <c r="MVI99" s="33"/>
      <c r="MVK99" s="33"/>
      <c r="MVM99" s="33"/>
      <c r="MVO99" s="33"/>
      <c r="MVQ99"/>
      <c r="MVR99"/>
      <c r="MVS99"/>
      <c r="MVT99" s="3"/>
      <c r="MVW99" s="8"/>
      <c r="MVX99" s="9"/>
      <c r="MVY99" s="8"/>
      <c r="MVZ99" s="8"/>
      <c r="MWA99" s="9"/>
      <c r="MWB99" s="6"/>
      <c r="MWC99" s="9"/>
      <c r="MWD99" s="6"/>
      <c r="MWE99" s="9"/>
      <c r="MWF99" s="44"/>
      <c r="MWH99" s="44"/>
      <c r="MWJ99" s="33"/>
      <c r="MWL99" s="33"/>
      <c r="MWN99" s="33"/>
      <c r="MWP99" s="33"/>
      <c r="MWR99"/>
      <c r="MWS99"/>
      <c r="MWT99"/>
      <c r="MWU99" s="3"/>
      <c r="MWX99" s="8"/>
      <c r="MWY99" s="9"/>
      <c r="MWZ99" s="8"/>
      <c r="MXA99" s="8"/>
      <c r="MXB99" s="9"/>
      <c r="MXC99" s="6"/>
      <c r="MXD99" s="9"/>
      <c r="MXE99" s="6"/>
      <c r="MXF99" s="9"/>
      <c r="MXG99" s="44"/>
      <c r="MXI99" s="44"/>
      <c r="MXK99" s="33"/>
      <c r="MXM99" s="33"/>
      <c r="MXO99" s="33"/>
      <c r="MXQ99" s="33"/>
      <c r="MXS99"/>
      <c r="MXT99"/>
      <c r="MXU99"/>
      <c r="MXV99" s="3"/>
      <c r="MXY99" s="8"/>
      <c r="MXZ99" s="9"/>
      <c r="MYA99" s="8"/>
      <c r="MYB99" s="8"/>
      <c r="MYC99" s="9"/>
      <c r="MYD99" s="6"/>
      <c r="MYE99" s="9"/>
      <c r="MYF99" s="6"/>
      <c r="MYG99" s="9"/>
      <c r="MYH99" s="44"/>
      <c r="MYJ99" s="44"/>
      <c r="MYL99" s="33"/>
      <c r="MYN99" s="33"/>
      <c r="MYP99" s="33"/>
      <c r="MYR99" s="33"/>
      <c r="MYT99"/>
      <c r="MYU99"/>
      <c r="MYV99"/>
      <c r="MYW99" s="3"/>
      <c r="MYZ99" s="8"/>
      <c r="MZA99" s="9"/>
      <c r="MZB99" s="8"/>
      <c r="MZC99" s="8"/>
      <c r="MZD99" s="9"/>
      <c r="MZE99" s="6"/>
      <c r="MZF99" s="9"/>
      <c r="MZG99" s="6"/>
      <c r="MZH99" s="9"/>
      <c r="MZI99" s="44"/>
      <c r="MZK99" s="44"/>
      <c r="MZM99" s="33"/>
      <c r="MZO99" s="33"/>
      <c r="MZQ99" s="33"/>
      <c r="MZS99" s="33"/>
      <c r="MZU99"/>
      <c r="MZV99"/>
      <c r="MZW99"/>
      <c r="MZX99" s="3"/>
      <c r="NAA99" s="8"/>
      <c r="NAB99" s="9"/>
      <c r="NAC99" s="8"/>
      <c r="NAD99" s="8"/>
      <c r="NAE99" s="9"/>
      <c r="NAF99" s="6"/>
      <c r="NAG99" s="9"/>
      <c r="NAH99" s="6"/>
      <c r="NAI99" s="9"/>
      <c r="NAJ99" s="44"/>
      <c r="NAL99" s="44"/>
      <c r="NAN99" s="33"/>
      <c r="NAP99" s="33"/>
      <c r="NAR99" s="33"/>
      <c r="NAT99" s="33"/>
      <c r="NAV99"/>
      <c r="NAW99"/>
      <c r="NAX99"/>
      <c r="NAY99" s="3"/>
      <c r="NBB99" s="8"/>
      <c r="NBC99" s="9"/>
      <c r="NBD99" s="8"/>
      <c r="NBE99" s="8"/>
      <c r="NBF99" s="9"/>
      <c r="NBG99" s="6"/>
      <c r="NBH99" s="9"/>
      <c r="NBI99" s="6"/>
      <c r="NBJ99" s="9"/>
      <c r="NBK99" s="44"/>
      <c r="NBM99" s="44"/>
      <c r="NBO99" s="33"/>
      <c r="NBQ99" s="33"/>
      <c r="NBS99" s="33"/>
      <c r="NBU99" s="33"/>
      <c r="NBW99"/>
      <c r="NBX99"/>
      <c r="NBY99"/>
      <c r="NBZ99" s="3"/>
      <c r="NCC99" s="8"/>
      <c r="NCD99" s="9"/>
      <c r="NCE99" s="8"/>
      <c r="NCF99" s="8"/>
      <c r="NCG99" s="9"/>
      <c r="NCH99" s="6"/>
      <c r="NCI99" s="9"/>
      <c r="NCJ99" s="6"/>
      <c r="NCK99" s="9"/>
      <c r="NCL99" s="44"/>
      <c r="NCN99" s="44"/>
      <c r="NCP99" s="33"/>
      <c r="NCR99" s="33"/>
      <c r="NCT99" s="33"/>
      <c r="NCV99" s="33"/>
      <c r="NCX99"/>
      <c r="NCY99"/>
      <c r="NCZ99"/>
      <c r="NDA99" s="3"/>
      <c r="NDD99" s="8"/>
      <c r="NDE99" s="9"/>
      <c r="NDF99" s="8"/>
      <c r="NDG99" s="8"/>
      <c r="NDH99" s="9"/>
      <c r="NDI99" s="6"/>
      <c r="NDJ99" s="9"/>
      <c r="NDK99" s="6"/>
      <c r="NDL99" s="9"/>
      <c r="NDM99" s="44"/>
      <c r="NDO99" s="44"/>
      <c r="NDQ99" s="33"/>
      <c r="NDS99" s="33"/>
      <c r="NDU99" s="33"/>
      <c r="NDW99" s="33"/>
      <c r="NDY99"/>
      <c r="NDZ99"/>
      <c r="NEA99"/>
      <c r="NEB99" s="3"/>
      <c r="NEE99" s="8"/>
      <c r="NEF99" s="9"/>
      <c r="NEG99" s="8"/>
      <c r="NEH99" s="8"/>
      <c r="NEI99" s="9"/>
      <c r="NEJ99" s="6"/>
      <c r="NEK99" s="9"/>
      <c r="NEL99" s="6"/>
      <c r="NEM99" s="9"/>
      <c r="NEN99" s="44"/>
      <c r="NEP99" s="44"/>
      <c r="NER99" s="33"/>
      <c r="NET99" s="33"/>
      <c r="NEV99" s="33"/>
      <c r="NEX99" s="33"/>
      <c r="NEZ99"/>
      <c r="NFA99"/>
      <c r="NFB99"/>
      <c r="NFC99" s="3"/>
      <c r="NFF99" s="8"/>
      <c r="NFG99" s="9"/>
      <c r="NFH99" s="8"/>
      <c r="NFI99" s="8"/>
      <c r="NFJ99" s="9"/>
      <c r="NFK99" s="6"/>
      <c r="NFL99" s="9"/>
      <c r="NFM99" s="6"/>
      <c r="NFN99" s="9"/>
      <c r="NFO99" s="44"/>
      <c r="NFQ99" s="44"/>
      <c r="NFS99" s="33"/>
      <c r="NFU99" s="33"/>
      <c r="NFW99" s="33"/>
      <c r="NFY99" s="33"/>
      <c r="NGA99"/>
      <c r="NGB99"/>
      <c r="NGC99"/>
      <c r="NGD99" s="3"/>
      <c r="NGG99" s="8"/>
      <c r="NGH99" s="9"/>
      <c r="NGI99" s="8"/>
      <c r="NGJ99" s="8"/>
      <c r="NGK99" s="9"/>
      <c r="NGL99" s="6"/>
      <c r="NGM99" s="9"/>
      <c r="NGN99" s="6"/>
      <c r="NGO99" s="9"/>
      <c r="NGP99" s="44"/>
      <c r="NGR99" s="44"/>
      <c r="NGT99" s="33"/>
      <c r="NGV99" s="33"/>
      <c r="NGX99" s="33"/>
      <c r="NGZ99" s="33"/>
      <c r="NHB99"/>
      <c r="NHC99"/>
      <c r="NHD99"/>
      <c r="NHE99" s="3"/>
      <c r="NHH99" s="8"/>
      <c r="NHI99" s="9"/>
      <c r="NHJ99" s="8"/>
      <c r="NHK99" s="8"/>
      <c r="NHL99" s="9"/>
      <c r="NHM99" s="6"/>
      <c r="NHN99" s="9"/>
      <c r="NHO99" s="6"/>
      <c r="NHP99" s="9"/>
      <c r="NHQ99" s="44"/>
      <c r="NHS99" s="44"/>
      <c r="NHU99" s="33"/>
      <c r="NHW99" s="33"/>
      <c r="NHY99" s="33"/>
      <c r="NIA99" s="33"/>
      <c r="NIC99"/>
      <c r="NID99"/>
      <c r="NIE99"/>
      <c r="NIF99" s="3"/>
      <c r="NII99" s="8"/>
      <c r="NIJ99" s="9"/>
      <c r="NIK99" s="8"/>
      <c r="NIL99" s="8"/>
      <c r="NIM99" s="9"/>
      <c r="NIN99" s="6"/>
      <c r="NIO99" s="9"/>
      <c r="NIP99" s="6"/>
      <c r="NIQ99" s="9"/>
      <c r="NIR99" s="44"/>
      <c r="NIT99" s="44"/>
      <c r="NIV99" s="33"/>
      <c r="NIX99" s="33"/>
      <c r="NIZ99" s="33"/>
      <c r="NJB99" s="33"/>
      <c r="NJD99"/>
      <c r="NJE99"/>
      <c r="NJF99"/>
      <c r="NJG99" s="3"/>
      <c r="NJJ99" s="8"/>
      <c r="NJK99" s="9"/>
      <c r="NJL99" s="8"/>
      <c r="NJM99" s="8"/>
      <c r="NJN99" s="9"/>
      <c r="NJO99" s="6"/>
      <c r="NJP99" s="9"/>
      <c r="NJQ99" s="6"/>
      <c r="NJR99" s="9"/>
      <c r="NJS99" s="44"/>
      <c r="NJU99" s="44"/>
      <c r="NJW99" s="33"/>
      <c r="NJY99" s="33"/>
      <c r="NKA99" s="33"/>
      <c r="NKC99" s="33"/>
      <c r="NKE99"/>
      <c r="NKF99"/>
      <c r="NKG99"/>
      <c r="NKH99" s="3"/>
      <c r="NKK99" s="8"/>
      <c r="NKL99" s="9"/>
      <c r="NKM99" s="8"/>
      <c r="NKN99" s="8"/>
      <c r="NKO99" s="9"/>
      <c r="NKP99" s="6"/>
      <c r="NKQ99" s="9"/>
      <c r="NKR99" s="6"/>
      <c r="NKS99" s="9"/>
      <c r="NKT99" s="44"/>
      <c r="NKV99" s="44"/>
      <c r="NKX99" s="33"/>
      <c r="NKZ99" s="33"/>
      <c r="NLB99" s="33"/>
      <c r="NLD99" s="33"/>
      <c r="NLF99"/>
      <c r="NLG99"/>
      <c r="NLH99"/>
      <c r="NLI99" s="3"/>
      <c r="NLL99" s="8"/>
      <c r="NLM99" s="9"/>
      <c r="NLN99" s="8"/>
      <c r="NLO99" s="8"/>
      <c r="NLP99" s="9"/>
      <c r="NLQ99" s="6"/>
      <c r="NLR99" s="9"/>
      <c r="NLS99" s="6"/>
      <c r="NLT99" s="9"/>
      <c r="NLU99" s="44"/>
      <c r="NLW99" s="44"/>
      <c r="NLY99" s="33"/>
      <c r="NMA99" s="33"/>
      <c r="NMC99" s="33"/>
      <c r="NME99" s="33"/>
      <c r="NMG99"/>
      <c r="NMH99"/>
      <c r="NMI99"/>
      <c r="NMJ99" s="3"/>
      <c r="NMM99" s="8"/>
      <c r="NMN99" s="9"/>
      <c r="NMO99" s="8"/>
      <c r="NMP99" s="8"/>
      <c r="NMQ99" s="9"/>
      <c r="NMR99" s="6"/>
      <c r="NMS99" s="9"/>
      <c r="NMT99" s="6"/>
      <c r="NMU99" s="9"/>
      <c r="NMV99" s="44"/>
      <c r="NMX99" s="44"/>
      <c r="NMZ99" s="33"/>
      <c r="NNB99" s="33"/>
      <c r="NND99" s="33"/>
      <c r="NNF99" s="33"/>
      <c r="NNH99"/>
      <c r="NNI99"/>
      <c r="NNJ99"/>
      <c r="NNK99" s="3"/>
      <c r="NNN99" s="8"/>
      <c r="NNO99" s="9"/>
      <c r="NNP99" s="8"/>
      <c r="NNQ99" s="8"/>
      <c r="NNR99" s="9"/>
      <c r="NNS99" s="6"/>
      <c r="NNT99" s="9"/>
      <c r="NNU99" s="6"/>
      <c r="NNV99" s="9"/>
      <c r="NNW99" s="44"/>
      <c r="NNY99" s="44"/>
      <c r="NOA99" s="33"/>
      <c r="NOC99" s="33"/>
      <c r="NOE99" s="33"/>
      <c r="NOG99" s="33"/>
      <c r="NOI99"/>
      <c r="NOJ99"/>
      <c r="NOK99"/>
      <c r="NOL99" s="3"/>
      <c r="NOO99" s="8"/>
      <c r="NOP99" s="9"/>
      <c r="NOQ99" s="8"/>
      <c r="NOR99" s="8"/>
      <c r="NOS99" s="9"/>
      <c r="NOT99" s="6"/>
      <c r="NOU99" s="9"/>
      <c r="NOV99" s="6"/>
      <c r="NOW99" s="9"/>
      <c r="NOX99" s="44"/>
      <c r="NOZ99" s="44"/>
      <c r="NPB99" s="33"/>
      <c r="NPD99" s="33"/>
      <c r="NPF99" s="33"/>
      <c r="NPH99" s="33"/>
      <c r="NPJ99"/>
      <c r="NPK99"/>
      <c r="NPL99"/>
      <c r="NPM99" s="3"/>
      <c r="NPP99" s="8"/>
      <c r="NPQ99" s="9"/>
      <c r="NPR99" s="8"/>
      <c r="NPS99" s="8"/>
      <c r="NPT99" s="9"/>
      <c r="NPU99" s="6"/>
      <c r="NPV99" s="9"/>
      <c r="NPW99" s="6"/>
      <c r="NPX99" s="9"/>
      <c r="NPY99" s="44"/>
      <c r="NQA99" s="44"/>
      <c r="NQC99" s="33"/>
      <c r="NQE99" s="33"/>
      <c r="NQG99" s="33"/>
      <c r="NQI99" s="33"/>
      <c r="NQK99"/>
      <c r="NQL99"/>
      <c r="NQM99"/>
      <c r="NQN99" s="3"/>
      <c r="NQQ99" s="8"/>
      <c r="NQR99" s="9"/>
      <c r="NQS99" s="8"/>
      <c r="NQT99" s="8"/>
      <c r="NQU99" s="9"/>
      <c r="NQV99" s="6"/>
      <c r="NQW99" s="9"/>
      <c r="NQX99" s="6"/>
      <c r="NQY99" s="9"/>
      <c r="NQZ99" s="44"/>
      <c r="NRB99" s="44"/>
      <c r="NRD99" s="33"/>
      <c r="NRF99" s="33"/>
      <c r="NRH99" s="33"/>
      <c r="NRJ99" s="33"/>
      <c r="NRL99"/>
      <c r="NRM99"/>
      <c r="NRN99"/>
      <c r="NRO99" s="3"/>
      <c r="NRR99" s="8"/>
      <c r="NRS99" s="9"/>
      <c r="NRT99" s="8"/>
      <c r="NRU99" s="8"/>
      <c r="NRV99" s="9"/>
      <c r="NRW99" s="6"/>
      <c r="NRX99" s="9"/>
      <c r="NRY99" s="6"/>
      <c r="NRZ99" s="9"/>
      <c r="NSA99" s="44"/>
      <c r="NSC99" s="44"/>
      <c r="NSE99" s="33"/>
      <c r="NSG99" s="33"/>
      <c r="NSI99" s="33"/>
      <c r="NSK99" s="33"/>
      <c r="NSM99"/>
      <c r="NSN99"/>
      <c r="NSO99"/>
      <c r="NSP99" s="3"/>
      <c r="NSS99" s="8"/>
      <c r="NST99" s="9"/>
      <c r="NSU99" s="8"/>
      <c r="NSV99" s="8"/>
      <c r="NSW99" s="9"/>
      <c r="NSX99" s="6"/>
      <c r="NSY99" s="9"/>
      <c r="NSZ99" s="6"/>
      <c r="NTA99" s="9"/>
      <c r="NTB99" s="44"/>
      <c r="NTD99" s="44"/>
      <c r="NTF99" s="33"/>
      <c r="NTH99" s="33"/>
      <c r="NTJ99" s="33"/>
      <c r="NTL99" s="33"/>
      <c r="NTN99"/>
      <c r="NTO99"/>
      <c r="NTP99"/>
      <c r="NTQ99" s="3"/>
      <c r="NTT99" s="8"/>
      <c r="NTU99" s="9"/>
      <c r="NTV99" s="8"/>
      <c r="NTW99" s="8"/>
      <c r="NTX99" s="9"/>
      <c r="NTY99" s="6"/>
      <c r="NTZ99" s="9"/>
      <c r="NUA99" s="6"/>
      <c r="NUB99" s="9"/>
      <c r="NUC99" s="44"/>
      <c r="NUE99" s="44"/>
      <c r="NUG99" s="33"/>
      <c r="NUI99" s="33"/>
      <c r="NUK99" s="33"/>
      <c r="NUM99" s="33"/>
      <c r="NUO99"/>
      <c r="NUP99"/>
      <c r="NUQ99"/>
      <c r="NUR99" s="3"/>
      <c r="NUU99" s="8"/>
      <c r="NUV99" s="9"/>
      <c r="NUW99" s="8"/>
      <c r="NUX99" s="8"/>
      <c r="NUY99" s="9"/>
      <c r="NUZ99" s="6"/>
      <c r="NVA99" s="9"/>
      <c r="NVB99" s="6"/>
      <c r="NVC99" s="9"/>
      <c r="NVD99" s="44"/>
      <c r="NVF99" s="44"/>
      <c r="NVH99" s="33"/>
      <c r="NVJ99" s="33"/>
      <c r="NVL99" s="33"/>
      <c r="NVN99" s="33"/>
      <c r="NVP99"/>
      <c r="NVQ99"/>
      <c r="NVR99"/>
      <c r="NVS99" s="3"/>
      <c r="NVV99" s="8"/>
      <c r="NVW99" s="9"/>
      <c r="NVX99" s="8"/>
      <c r="NVY99" s="8"/>
      <c r="NVZ99" s="9"/>
      <c r="NWA99" s="6"/>
      <c r="NWB99" s="9"/>
      <c r="NWC99" s="6"/>
      <c r="NWD99" s="9"/>
      <c r="NWE99" s="44"/>
      <c r="NWG99" s="44"/>
      <c r="NWI99" s="33"/>
      <c r="NWK99" s="33"/>
      <c r="NWM99" s="33"/>
      <c r="NWO99" s="33"/>
      <c r="NWQ99"/>
      <c r="NWR99"/>
      <c r="NWS99"/>
      <c r="NWT99" s="3"/>
      <c r="NWW99" s="8"/>
      <c r="NWX99" s="9"/>
      <c r="NWY99" s="8"/>
      <c r="NWZ99" s="8"/>
      <c r="NXA99" s="9"/>
      <c r="NXB99" s="6"/>
      <c r="NXC99" s="9"/>
      <c r="NXD99" s="6"/>
      <c r="NXE99" s="9"/>
      <c r="NXF99" s="44"/>
      <c r="NXH99" s="44"/>
      <c r="NXJ99" s="33"/>
      <c r="NXL99" s="33"/>
      <c r="NXN99" s="33"/>
      <c r="NXP99" s="33"/>
      <c r="NXR99"/>
      <c r="NXS99"/>
      <c r="NXT99"/>
      <c r="NXU99" s="3"/>
      <c r="NXX99" s="8"/>
      <c r="NXY99" s="9"/>
      <c r="NXZ99" s="8"/>
      <c r="NYA99" s="8"/>
      <c r="NYB99" s="9"/>
      <c r="NYC99" s="6"/>
      <c r="NYD99" s="9"/>
      <c r="NYE99" s="6"/>
      <c r="NYF99" s="9"/>
      <c r="NYG99" s="44"/>
      <c r="NYI99" s="44"/>
      <c r="NYK99" s="33"/>
      <c r="NYM99" s="33"/>
      <c r="NYO99" s="33"/>
      <c r="NYQ99" s="33"/>
      <c r="NYS99"/>
      <c r="NYT99"/>
      <c r="NYU99"/>
      <c r="NYV99" s="3"/>
      <c r="NYY99" s="8"/>
      <c r="NYZ99" s="9"/>
      <c r="NZA99" s="8"/>
      <c r="NZB99" s="8"/>
      <c r="NZC99" s="9"/>
      <c r="NZD99" s="6"/>
      <c r="NZE99" s="9"/>
      <c r="NZF99" s="6"/>
      <c r="NZG99" s="9"/>
      <c r="NZH99" s="44"/>
      <c r="NZJ99" s="44"/>
      <c r="NZL99" s="33"/>
      <c r="NZN99" s="33"/>
      <c r="NZP99" s="33"/>
      <c r="NZR99" s="33"/>
      <c r="NZT99"/>
      <c r="NZU99"/>
      <c r="NZV99"/>
      <c r="NZW99" s="3"/>
      <c r="NZZ99" s="8"/>
      <c r="OAA99" s="9"/>
      <c r="OAB99" s="8"/>
      <c r="OAC99" s="8"/>
      <c r="OAD99" s="9"/>
      <c r="OAE99" s="6"/>
      <c r="OAF99" s="9"/>
      <c r="OAG99" s="6"/>
      <c r="OAH99" s="9"/>
      <c r="OAI99" s="44"/>
      <c r="OAK99" s="44"/>
      <c r="OAM99" s="33"/>
      <c r="OAO99" s="33"/>
      <c r="OAQ99" s="33"/>
      <c r="OAS99" s="33"/>
      <c r="OAU99"/>
      <c r="OAV99"/>
      <c r="OAW99"/>
      <c r="OAX99" s="3"/>
      <c r="OBA99" s="8"/>
      <c r="OBB99" s="9"/>
      <c r="OBC99" s="8"/>
      <c r="OBD99" s="8"/>
      <c r="OBE99" s="9"/>
      <c r="OBF99" s="6"/>
      <c r="OBG99" s="9"/>
      <c r="OBH99" s="6"/>
      <c r="OBI99" s="9"/>
      <c r="OBJ99" s="44"/>
      <c r="OBL99" s="44"/>
      <c r="OBN99" s="33"/>
      <c r="OBP99" s="33"/>
      <c r="OBR99" s="33"/>
      <c r="OBT99" s="33"/>
      <c r="OBV99"/>
      <c r="OBW99"/>
      <c r="OBX99"/>
      <c r="OBY99" s="3"/>
      <c r="OCB99" s="8"/>
      <c r="OCC99" s="9"/>
      <c r="OCD99" s="8"/>
      <c r="OCE99" s="8"/>
      <c r="OCF99" s="9"/>
      <c r="OCG99" s="6"/>
      <c r="OCH99" s="9"/>
      <c r="OCI99" s="6"/>
      <c r="OCJ99" s="9"/>
      <c r="OCK99" s="44"/>
      <c r="OCM99" s="44"/>
      <c r="OCO99" s="33"/>
      <c r="OCQ99" s="33"/>
      <c r="OCS99" s="33"/>
      <c r="OCU99" s="33"/>
      <c r="OCW99"/>
      <c r="OCX99"/>
      <c r="OCY99"/>
      <c r="OCZ99" s="3"/>
      <c r="ODC99" s="8"/>
      <c r="ODD99" s="9"/>
      <c r="ODE99" s="8"/>
      <c r="ODF99" s="8"/>
      <c r="ODG99" s="9"/>
      <c r="ODH99" s="6"/>
      <c r="ODI99" s="9"/>
      <c r="ODJ99" s="6"/>
      <c r="ODK99" s="9"/>
      <c r="ODL99" s="44"/>
      <c r="ODN99" s="44"/>
      <c r="ODP99" s="33"/>
      <c r="ODR99" s="33"/>
      <c r="ODT99" s="33"/>
      <c r="ODV99" s="33"/>
      <c r="ODX99"/>
      <c r="ODY99"/>
      <c r="ODZ99"/>
      <c r="OEA99" s="3"/>
      <c r="OED99" s="8"/>
      <c r="OEE99" s="9"/>
      <c r="OEF99" s="8"/>
      <c r="OEG99" s="8"/>
      <c r="OEH99" s="9"/>
      <c r="OEI99" s="6"/>
      <c r="OEJ99" s="9"/>
      <c r="OEK99" s="6"/>
      <c r="OEL99" s="9"/>
      <c r="OEM99" s="44"/>
      <c r="OEO99" s="44"/>
      <c r="OEQ99" s="33"/>
      <c r="OES99" s="33"/>
      <c r="OEU99" s="33"/>
      <c r="OEW99" s="33"/>
      <c r="OEY99"/>
      <c r="OEZ99"/>
      <c r="OFA99"/>
      <c r="OFB99" s="3"/>
      <c r="OFE99" s="8"/>
      <c r="OFF99" s="9"/>
      <c r="OFG99" s="8"/>
      <c r="OFH99" s="8"/>
      <c r="OFI99" s="9"/>
      <c r="OFJ99" s="6"/>
      <c r="OFK99" s="9"/>
      <c r="OFL99" s="6"/>
      <c r="OFM99" s="9"/>
      <c r="OFN99" s="44"/>
      <c r="OFP99" s="44"/>
      <c r="OFR99" s="33"/>
      <c r="OFT99" s="33"/>
      <c r="OFV99" s="33"/>
      <c r="OFX99" s="33"/>
      <c r="OFZ99"/>
      <c r="OGA99"/>
      <c r="OGB99"/>
      <c r="OGC99" s="3"/>
      <c r="OGF99" s="8"/>
      <c r="OGG99" s="9"/>
      <c r="OGH99" s="8"/>
      <c r="OGI99" s="8"/>
      <c r="OGJ99" s="9"/>
      <c r="OGK99" s="6"/>
      <c r="OGL99" s="9"/>
      <c r="OGM99" s="6"/>
      <c r="OGN99" s="9"/>
      <c r="OGO99" s="44"/>
      <c r="OGQ99" s="44"/>
      <c r="OGS99" s="33"/>
      <c r="OGU99" s="33"/>
      <c r="OGW99" s="33"/>
      <c r="OGY99" s="33"/>
      <c r="OHA99"/>
      <c r="OHB99"/>
      <c r="OHC99"/>
      <c r="OHD99" s="3"/>
      <c r="OHG99" s="8"/>
      <c r="OHH99" s="9"/>
      <c r="OHI99" s="8"/>
      <c r="OHJ99" s="8"/>
      <c r="OHK99" s="9"/>
      <c r="OHL99" s="6"/>
      <c r="OHM99" s="9"/>
      <c r="OHN99" s="6"/>
      <c r="OHO99" s="9"/>
      <c r="OHP99" s="44"/>
      <c r="OHR99" s="44"/>
      <c r="OHT99" s="33"/>
      <c r="OHV99" s="33"/>
      <c r="OHX99" s="33"/>
      <c r="OHZ99" s="33"/>
      <c r="OIB99"/>
      <c r="OIC99"/>
      <c r="OID99"/>
      <c r="OIE99" s="3"/>
      <c r="OIH99" s="8"/>
      <c r="OII99" s="9"/>
      <c r="OIJ99" s="8"/>
      <c r="OIK99" s="8"/>
      <c r="OIL99" s="9"/>
      <c r="OIM99" s="6"/>
      <c r="OIN99" s="9"/>
      <c r="OIO99" s="6"/>
      <c r="OIP99" s="9"/>
      <c r="OIQ99" s="44"/>
      <c r="OIS99" s="44"/>
      <c r="OIU99" s="33"/>
      <c r="OIW99" s="33"/>
      <c r="OIY99" s="33"/>
      <c r="OJA99" s="33"/>
      <c r="OJC99"/>
      <c r="OJD99"/>
      <c r="OJE99"/>
      <c r="OJF99" s="3"/>
      <c r="OJI99" s="8"/>
      <c r="OJJ99" s="9"/>
      <c r="OJK99" s="8"/>
      <c r="OJL99" s="8"/>
      <c r="OJM99" s="9"/>
      <c r="OJN99" s="6"/>
      <c r="OJO99" s="9"/>
      <c r="OJP99" s="6"/>
      <c r="OJQ99" s="9"/>
      <c r="OJR99" s="44"/>
      <c r="OJT99" s="44"/>
      <c r="OJV99" s="33"/>
      <c r="OJX99" s="33"/>
      <c r="OJZ99" s="33"/>
      <c r="OKB99" s="33"/>
      <c r="OKD99"/>
      <c r="OKE99"/>
      <c r="OKF99"/>
      <c r="OKG99" s="3"/>
      <c r="OKJ99" s="8"/>
      <c r="OKK99" s="9"/>
      <c r="OKL99" s="8"/>
      <c r="OKM99" s="8"/>
      <c r="OKN99" s="9"/>
      <c r="OKO99" s="6"/>
      <c r="OKP99" s="9"/>
      <c r="OKQ99" s="6"/>
      <c r="OKR99" s="9"/>
      <c r="OKS99" s="44"/>
      <c r="OKU99" s="44"/>
      <c r="OKW99" s="33"/>
      <c r="OKY99" s="33"/>
      <c r="OLA99" s="33"/>
      <c r="OLC99" s="33"/>
      <c r="OLE99"/>
      <c r="OLF99"/>
      <c r="OLG99"/>
      <c r="OLH99" s="3"/>
      <c r="OLK99" s="8"/>
      <c r="OLL99" s="9"/>
      <c r="OLM99" s="8"/>
      <c r="OLN99" s="8"/>
      <c r="OLO99" s="9"/>
      <c r="OLP99" s="6"/>
      <c r="OLQ99" s="9"/>
      <c r="OLR99" s="6"/>
      <c r="OLS99" s="9"/>
      <c r="OLT99" s="44"/>
      <c r="OLV99" s="44"/>
      <c r="OLX99" s="33"/>
      <c r="OLZ99" s="33"/>
      <c r="OMB99" s="33"/>
      <c r="OMD99" s="33"/>
      <c r="OMF99"/>
      <c r="OMG99"/>
      <c r="OMH99"/>
      <c r="OMI99" s="3"/>
      <c r="OML99" s="8"/>
      <c r="OMM99" s="9"/>
      <c r="OMN99" s="8"/>
      <c r="OMO99" s="8"/>
      <c r="OMP99" s="9"/>
      <c r="OMQ99" s="6"/>
      <c r="OMR99" s="9"/>
      <c r="OMS99" s="6"/>
      <c r="OMT99" s="9"/>
      <c r="OMU99" s="44"/>
      <c r="OMW99" s="44"/>
      <c r="OMY99" s="33"/>
      <c r="ONA99" s="33"/>
      <c r="ONC99" s="33"/>
      <c r="ONE99" s="33"/>
      <c r="ONG99"/>
      <c r="ONH99"/>
      <c r="ONI99"/>
      <c r="ONJ99" s="3"/>
      <c r="ONM99" s="8"/>
      <c r="ONN99" s="9"/>
      <c r="ONO99" s="8"/>
      <c r="ONP99" s="8"/>
      <c r="ONQ99" s="9"/>
      <c r="ONR99" s="6"/>
      <c r="ONS99" s="9"/>
      <c r="ONT99" s="6"/>
      <c r="ONU99" s="9"/>
      <c r="ONV99" s="44"/>
      <c r="ONX99" s="44"/>
      <c r="ONZ99" s="33"/>
      <c r="OOB99" s="33"/>
      <c r="OOD99" s="33"/>
      <c r="OOF99" s="33"/>
      <c r="OOH99"/>
      <c r="OOI99"/>
      <c r="OOJ99"/>
      <c r="OOK99" s="3"/>
      <c r="OON99" s="8"/>
      <c r="OOO99" s="9"/>
      <c r="OOP99" s="8"/>
      <c r="OOQ99" s="8"/>
      <c r="OOR99" s="9"/>
      <c r="OOS99" s="6"/>
      <c r="OOT99" s="9"/>
      <c r="OOU99" s="6"/>
      <c r="OOV99" s="9"/>
      <c r="OOW99" s="44"/>
      <c r="OOY99" s="44"/>
      <c r="OPA99" s="33"/>
      <c r="OPC99" s="33"/>
      <c r="OPE99" s="33"/>
      <c r="OPG99" s="33"/>
      <c r="OPI99"/>
      <c r="OPJ99"/>
      <c r="OPK99"/>
      <c r="OPL99" s="3"/>
      <c r="OPO99" s="8"/>
      <c r="OPP99" s="9"/>
      <c r="OPQ99" s="8"/>
      <c r="OPR99" s="8"/>
      <c r="OPS99" s="9"/>
      <c r="OPT99" s="6"/>
      <c r="OPU99" s="9"/>
      <c r="OPV99" s="6"/>
      <c r="OPW99" s="9"/>
      <c r="OPX99" s="44"/>
      <c r="OPZ99" s="44"/>
      <c r="OQB99" s="33"/>
      <c r="OQD99" s="33"/>
      <c r="OQF99" s="33"/>
      <c r="OQH99" s="33"/>
      <c r="OQJ99"/>
      <c r="OQK99"/>
      <c r="OQL99"/>
      <c r="OQM99" s="3"/>
      <c r="OQP99" s="8"/>
      <c r="OQQ99" s="9"/>
      <c r="OQR99" s="8"/>
      <c r="OQS99" s="8"/>
      <c r="OQT99" s="9"/>
      <c r="OQU99" s="6"/>
      <c r="OQV99" s="9"/>
      <c r="OQW99" s="6"/>
      <c r="OQX99" s="9"/>
      <c r="OQY99" s="44"/>
      <c r="ORA99" s="44"/>
      <c r="ORC99" s="33"/>
      <c r="ORE99" s="33"/>
      <c r="ORG99" s="33"/>
      <c r="ORI99" s="33"/>
      <c r="ORK99"/>
      <c r="ORL99"/>
      <c r="ORM99"/>
      <c r="ORN99" s="3"/>
      <c r="ORQ99" s="8"/>
      <c r="ORR99" s="9"/>
      <c r="ORS99" s="8"/>
      <c r="ORT99" s="8"/>
      <c r="ORU99" s="9"/>
      <c r="ORV99" s="6"/>
      <c r="ORW99" s="9"/>
      <c r="ORX99" s="6"/>
      <c r="ORY99" s="9"/>
      <c r="ORZ99" s="44"/>
      <c r="OSB99" s="44"/>
      <c r="OSD99" s="33"/>
      <c r="OSF99" s="33"/>
      <c r="OSH99" s="33"/>
      <c r="OSJ99" s="33"/>
      <c r="OSL99"/>
      <c r="OSM99"/>
      <c r="OSN99"/>
      <c r="OSO99" s="3"/>
      <c r="OSR99" s="8"/>
      <c r="OSS99" s="9"/>
      <c r="OST99" s="8"/>
      <c r="OSU99" s="8"/>
      <c r="OSV99" s="9"/>
      <c r="OSW99" s="6"/>
      <c r="OSX99" s="9"/>
      <c r="OSY99" s="6"/>
      <c r="OSZ99" s="9"/>
      <c r="OTA99" s="44"/>
      <c r="OTC99" s="44"/>
      <c r="OTE99" s="33"/>
      <c r="OTG99" s="33"/>
      <c r="OTI99" s="33"/>
      <c r="OTK99" s="33"/>
      <c r="OTM99"/>
      <c r="OTN99"/>
      <c r="OTO99"/>
      <c r="OTP99" s="3"/>
      <c r="OTS99" s="8"/>
      <c r="OTT99" s="9"/>
      <c r="OTU99" s="8"/>
      <c r="OTV99" s="8"/>
      <c r="OTW99" s="9"/>
      <c r="OTX99" s="6"/>
      <c r="OTY99" s="9"/>
      <c r="OTZ99" s="6"/>
      <c r="OUA99" s="9"/>
      <c r="OUB99" s="44"/>
      <c r="OUD99" s="44"/>
      <c r="OUF99" s="33"/>
      <c r="OUH99" s="33"/>
      <c r="OUJ99" s="33"/>
      <c r="OUL99" s="33"/>
      <c r="OUN99"/>
      <c r="OUO99"/>
      <c r="OUP99"/>
      <c r="OUQ99" s="3"/>
      <c r="OUT99" s="8"/>
      <c r="OUU99" s="9"/>
      <c r="OUV99" s="8"/>
      <c r="OUW99" s="8"/>
      <c r="OUX99" s="9"/>
      <c r="OUY99" s="6"/>
      <c r="OUZ99" s="9"/>
      <c r="OVA99" s="6"/>
      <c r="OVB99" s="9"/>
      <c r="OVC99" s="44"/>
      <c r="OVE99" s="44"/>
      <c r="OVG99" s="33"/>
      <c r="OVI99" s="33"/>
      <c r="OVK99" s="33"/>
      <c r="OVM99" s="33"/>
      <c r="OVO99"/>
      <c r="OVP99"/>
      <c r="OVQ99"/>
      <c r="OVR99" s="3"/>
      <c r="OVU99" s="8"/>
      <c r="OVV99" s="9"/>
      <c r="OVW99" s="8"/>
      <c r="OVX99" s="8"/>
      <c r="OVY99" s="9"/>
      <c r="OVZ99" s="6"/>
      <c r="OWA99" s="9"/>
      <c r="OWB99" s="6"/>
      <c r="OWC99" s="9"/>
      <c r="OWD99" s="44"/>
      <c r="OWF99" s="44"/>
      <c r="OWH99" s="33"/>
      <c r="OWJ99" s="33"/>
      <c r="OWL99" s="33"/>
      <c r="OWN99" s="33"/>
      <c r="OWP99"/>
      <c r="OWQ99"/>
      <c r="OWR99"/>
      <c r="OWS99" s="3"/>
      <c r="OWV99" s="8"/>
      <c r="OWW99" s="9"/>
      <c r="OWX99" s="8"/>
      <c r="OWY99" s="8"/>
      <c r="OWZ99" s="9"/>
      <c r="OXA99" s="6"/>
      <c r="OXB99" s="9"/>
      <c r="OXC99" s="6"/>
      <c r="OXD99" s="9"/>
      <c r="OXE99" s="44"/>
      <c r="OXG99" s="44"/>
      <c r="OXI99" s="33"/>
      <c r="OXK99" s="33"/>
      <c r="OXM99" s="33"/>
      <c r="OXO99" s="33"/>
      <c r="OXQ99"/>
      <c r="OXR99"/>
      <c r="OXS99"/>
      <c r="OXT99" s="3"/>
      <c r="OXW99" s="8"/>
      <c r="OXX99" s="9"/>
      <c r="OXY99" s="8"/>
      <c r="OXZ99" s="8"/>
      <c r="OYA99" s="9"/>
      <c r="OYB99" s="6"/>
      <c r="OYC99" s="9"/>
      <c r="OYD99" s="6"/>
      <c r="OYE99" s="9"/>
      <c r="OYF99" s="44"/>
      <c r="OYH99" s="44"/>
      <c r="OYJ99" s="33"/>
      <c r="OYL99" s="33"/>
      <c r="OYN99" s="33"/>
      <c r="OYP99" s="33"/>
      <c r="OYR99"/>
      <c r="OYS99"/>
      <c r="OYT99"/>
      <c r="OYU99" s="3"/>
      <c r="OYX99" s="8"/>
      <c r="OYY99" s="9"/>
      <c r="OYZ99" s="8"/>
      <c r="OZA99" s="8"/>
      <c r="OZB99" s="9"/>
      <c r="OZC99" s="6"/>
      <c r="OZD99" s="9"/>
      <c r="OZE99" s="6"/>
      <c r="OZF99" s="9"/>
      <c r="OZG99" s="44"/>
      <c r="OZI99" s="44"/>
      <c r="OZK99" s="33"/>
      <c r="OZM99" s="33"/>
      <c r="OZO99" s="33"/>
      <c r="OZQ99" s="33"/>
      <c r="OZS99"/>
      <c r="OZT99"/>
      <c r="OZU99"/>
      <c r="OZV99" s="3"/>
      <c r="OZY99" s="8"/>
      <c r="OZZ99" s="9"/>
      <c r="PAA99" s="8"/>
      <c r="PAB99" s="8"/>
      <c r="PAC99" s="9"/>
      <c r="PAD99" s="6"/>
      <c r="PAE99" s="9"/>
      <c r="PAF99" s="6"/>
      <c r="PAG99" s="9"/>
      <c r="PAH99" s="44"/>
      <c r="PAJ99" s="44"/>
      <c r="PAL99" s="33"/>
      <c r="PAN99" s="33"/>
      <c r="PAP99" s="33"/>
      <c r="PAR99" s="33"/>
      <c r="PAT99"/>
      <c r="PAU99"/>
      <c r="PAV99"/>
      <c r="PAW99" s="3"/>
      <c r="PAZ99" s="8"/>
      <c r="PBA99" s="9"/>
      <c r="PBB99" s="8"/>
      <c r="PBC99" s="8"/>
      <c r="PBD99" s="9"/>
      <c r="PBE99" s="6"/>
      <c r="PBF99" s="9"/>
      <c r="PBG99" s="6"/>
      <c r="PBH99" s="9"/>
      <c r="PBI99" s="44"/>
      <c r="PBK99" s="44"/>
      <c r="PBM99" s="33"/>
      <c r="PBO99" s="33"/>
      <c r="PBQ99" s="33"/>
      <c r="PBS99" s="33"/>
      <c r="PBU99"/>
      <c r="PBV99"/>
      <c r="PBW99"/>
      <c r="PBX99" s="3"/>
      <c r="PCA99" s="8"/>
      <c r="PCB99" s="9"/>
      <c r="PCC99" s="8"/>
      <c r="PCD99" s="8"/>
      <c r="PCE99" s="9"/>
      <c r="PCF99" s="6"/>
      <c r="PCG99" s="9"/>
      <c r="PCH99" s="6"/>
      <c r="PCI99" s="9"/>
      <c r="PCJ99" s="44"/>
      <c r="PCL99" s="44"/>
      <c r="PCN99" s="33"/>
      <c r="PCP99" s="33"/>
      <c r="PCR99" s="33"/>
      <c r="PCT99" s="33"/>
      <c r="PCV99"/>
      <c r="PCW99"/>
      <c r="PCX99"/>
      <c r="PCY99" s="3"/>
      <c r="PDB99" s="8"/>
      <c r="PDC99" s="9"/>
      <c r="PDD99" s="8"/>
      <c r="PDE99" s="8"/>
      <c r="PDF99" s="9"/>
      <c r="PDG99" s="6"/>
      <c r="PDH99" s="9"/>
      <c r="PDI99" s="6"/>
      <c r="PDJ99" s="9"/>
      <c r="PDK99" s="44"/>
      <c r="PDM99" s="44"/>
      <c r="PDO99" s="33"/>
      <c r="PDQ99" s="33"/>
      <c r="PDS99" s="33"/>
      <c r="PDU99" s="33"/>
      <c r="PDW99"/>
      <c r="PDX99"/>
      <c r="PDY99"/>
      <c r="PDZ99" s="3"/>
      <c r="PEC99" s="8"/>
      <c r="PED99" s="9"/>
      <c r="PEE99" s="8"/>
      <c r="PEF99" s="8"/>
      <c r="PEG99" s="9"/>
      <c r="PEH99" s="6"/>
      <c r="PEI99" s="9"/>
      <c r="PEJ99" s="6"/>
      <c r="PEK99" s="9"/>
      <c r="PEL99" s="44"/>
      <c r="PEN99" s="44"/>
      <c r="PEP99" s="33"/>
      <c r="PER99" s="33"/>
      <c r="PET99" s="33"/>
      <c r="PEV99" s="33"/>
      <c r="PEX99"/>
      <c r="PEY99"/>
      <c r="PEZ99"/>
      <c r="PFA99" s="3"/>
      <c r="PFD99" s="8"/>
      <c r="PFE99" s="9"/>
      <c r="PFF99" s="8"/>
      <c r="PFG99" s="8"/>
      <c r="PFH99" s="9"/>
      <c r="PFI99" s="6"/>
      <c r="PFJ99" s="9"/>
      <c r="PFK99" s="6"/>
      <c r="PFL99" s="9"/>
      <c r="PFM99" s="44"/>
      <c r="PFO99" s="44"/>
      <c r="PFQ99" s="33"/>
      <c r="PFS99" s="33"/>
      <c r="PFU99" s="33"/>
      <c r="PFW99" s="33"/>
      <c r="PFY99"/>
      <c r="PFZ99"/>
      <c r="PGA99"/>
      <c r="PGB99" s="3"/>
      <c r="PGE99" s="8"/>
      <c r="PGF99" s="9"/>
      <c r="PGG99" s="8"/>
      <c r="PGH99" s="8"/>
      <c r="PGI99" s="9"/>
      <c r="PGJ99" s="6"/>
      <c r="PGK99" s="9"/>
      <c r="PGL99" s="6"/>
      <c r="PGM99" s="9"/>
      <c r="PGN99" s="44"/>
      <c r="PGP99" s="44"/>
      <c r="PGR99" s="33"/>
      <c r="PGT99" s="33"/>
      <c r="PGV99" s="33"/>
      <c r="PGX99" s="33"/>
      <c r="PGZ99"/>
      <c r="PHA99"/>
      <c r="PHB99"/>
      <c r="PHC99" s="3"/>
      <c r="PHF99" s="8"/>
      <c r="PHG99" s="9"/>
      <c r="PHH99" s="8"/>
      <c r="PHI99" s="8"/>
      <c r="PHJ99" s="9"/>
      <c r="PHK99" s="6"/>
      <c r="PHL99" s="9"/>
      <c r="PHM99" s="6"/>
      <c r="PHN99" s="9"/>
      <c r="PHO99" s="44"/>
      <c r="PHQ99" s="44"/>
      <c r="PHS99" s="33"/>
      <c r="PHU99" s="33"/>
      <c r="PHW99" s="33"/>
      <c r="PHY99" s="33"/>
      <c r="PIA99"/>
      <c r="PIB99"/>
      <c r="PIC99"/>
      <c r="PID99" s="3"/>
      <c r="PIG99" s="8"/>
      <c r="PIH99" s="9"/>
      <c r="PII99" s="8"/>
      <c r="PIJ99" s="8"/>
      <c r="PIK99" s="9"/>
      <c r="PIL99" s="6"/>
      <c r="PIM99" s="9"/>
      <c r="PIN99" s="6"/>
      <c r="PIO99" s="9"/>
      <c r="PIP99" s="44"/>
      <c r="PIR99" s="44"/>
      <c r="PIT99" s="33"/>
      <c r="PIV99" s="33"/>
      <c r="PIX99" s="33"/>
      <c r="PIZ99" s="33"/>
      <c r="PJB99"/>
      <c r="PJC99"/>
      <c r="PJD99"/>
      <c r="PJE99" s="3"/>
      <c r="PJH99" s="8"/>
      <c r="PJI99" s="9"/>
      <c r="PJJ99" s="8"/>
      <c r="PJK99" s="8"/>
      <c r="PJL99" s="9"/>
      <c r="PJM99" s="6"/>
      <c r="PJN99" s="9"/>
      <c r="PJO99" s="6"/>
      <c r="PJP99" s="9"/>
      <c r="PJQ99" s="44"/>
      <c r="PJS99" s="44"/>
      <c r="PJU99" s="33"/>
      <c r="PJW99" s="33"/>
      <c r="PJY99" s="33"/>
      <c r="PKA99" s="33"/>
      <c r="PKC99"/>
      <c r="PKD99"/>
      <c r="PKE99"/>
      <c r="PKF99" s="3"/>
      <c r="PKI99" s="8"/>
      <c r="PKJ99" s="9"/>
      <c r="PKK99" s="8"/>
      <c r="PKL99" s="8"/>
      <c r="PKM99" s="9"/>
      <c r="PKN99" s="6"/>
      <c r="PKO99" s="9"/>
      <c r="PKP99" s="6"/>
      <c r="PKQ99" s="9"/>
      <c r="PKR99" s="44"/>
      <c r="PKT99" s="44"/>
      <c r="PKV99" s="33"/>
      <c r="PKX99" s="33"/>
      <c r="PKZ99" s="33"/>
      <c r="PLB99" s="33"/>
      <c r="PLD99"/>
      <c r="PLE99"/>
      <c r="PLF99"/>
      <c r="PLG99" s="3"/>
      <c r="PLJ99" s="8"/>
      <c r="PLK99" s="9"/>
      <c r="PLL99" s="8"/>
      <c r="PLM99" s="8"/>
      <c r="PLN99" s="9"/>
      <c r="PLO99" s="6"/>
      <c r="PLP99" s="9"/>
      <c r="PLQ99" s="6"/>
      <c r="PLR99" s="9"/>
      <c r="PLS99" s="44"/>
      <c r="PLU99" s="44"/>
      <c r="PLW99" s="33"/>
      <c r="PLY99" s="33"/>
      <c r="PMA99" s="33"/>
      <c r="PMC99" s="33"/>
      <c r="PME99"/>
      <c r="PMF99"/>
      <c r="PMG99"/>
      <c r="PMH99" s="3"/>
      <c r="PMK99" s="8"/>
      <c r="PML99" s="9"/>
      <c r="PMM99" s="8"/>
      <c r="PMN99" s="8"/>
      <c r="PMO99" s="9"/>
      <c r="PMP99" s="6"/>
      <c r="PMQ99" s="9"/>
      <c r="PMR99" s="6"/>
      <c r="PMS99" s="9"/>
      <c r="PMT99" s="44"/>
      <c r="PMV99" s="44"/>
      <c r="PMX99" s="33"/>
      <c r="PMZ99" s="33"/>
      <c r="PNB99" s="33"/>
      <c r="PND99" s="33"/>
      <c r="PNF99"/>
      <c r="PNG99"/>
      <c r="PNH99"/>
      <c r="PNI99" s="3"/>
      <c r="PNL99" s="8"/>
      <c r="PNM99" s="9"/>
      <c r="PNN99" s="8"/>
      <c r="PNO99" s="8"/>
      <c r="PNP99" s="9"/>
      <c r="PNQ99" s="6"/>
      <c r="PNR99" s="9"/>
      <c r="PNS99" s="6"/>
      <c r="PNT99" s="9"/>
      <c r="PNU99" s="44"/>
      <c r="PNW99" s="44"/>
      <c r="PNY99" s="33"/>
      <c r="POA99" s="33"/>
      <c r="POC99" s="33"/>
      <c r="POE99" s="33"/>
      <c r="POG99"/>
      <c r="POH99"/>
      <c r="POI99"/>
      <c r="POJ99" s="3"/>
      <c r="POM99" s="8"/>
      <c r="PON99" s="9"/>
      <c r="POO99" s="8"/>
      <c r="POP99" s="8"/>
      <c r="POQ99" s="9"/>
      <c r="POR99" s="6"/>
      <c r="POS99" s="9"/>
      <c r="POT99" s="6"/>
      <c r="POU99" s="9"/>
      <c r="POV99" s="44"/>
      <c r="POX99" s="44"/>
      <c r="POZ99" s="33"/>
      <c r="PPB99" s="33"/>
      <c r="PPD99" s="33"/>
      <c r="PPF99" s="33"/>
      <c r="PPH99"/>
      <c r="PPI99"/>
      <c r="PPJ99"/>
      <c r="PPK99" s="3"/>
      <c r="PPN99" s="8"/>
      <c r="PPO99" s="9"/>
      <c r="PPP99" s="8"/>
      <c r="PPQ99" s="8"/>
      <c r="PPR99" s="9"/>
      <c r="PPS99" s="6"/>
      <c r="PPT99" s="9"/>
      <c r="PPU99" s="6"/>
      <c r="PPV99" s="9"/>
      <c r="PPW99" s="44"/>
      <c r="PPY99" s="44"/>
      <c r="PQA99" s="33"/>
      <c r="PQC99" s="33"/>
      <c r="PQE99" s="33"/>
      <c r="PQG99" s="33"/>
      <c r="PQI99"/>
      <c r="PQJ99"/>
      <c r="PQK99"/>
      <c r="PQL99" s="3"/>
      <c r="PQO99" s="8"/>
      <c r="PQP99" s="9"/>
      <c r="PQQ99" s="8"/>
      <c r="PQR99" s="8"/>
      <c r="PQS99" s="9"/>
      <c r="PQT99" s="6"/>
      <c r="PQU99" s="9"/>
      <c r="PQV99" s="6"/>
      <c r="PQW99" s="9"/>
      <c r="PQX99" s="44"/>
      <c r="PQZ99" s="44"/>
      <c r="PRB99" s="33"/>
      <c r="PRD99" s="33"/>
      <c r="PRF99" s="33"/>
      <c r="PRH99" s="33"/>
      <c r="PRJ99"/>
      <c r="PRK99"/>
      <c r="PRL99"/>
      <c r="PRM99" s="3"/>
      <c r="PRP99" s="8"/>
      <c r="PRQ99" s="9"/>
      <c r="PRR99" s="8"/>
      <c r="PRS99" s="8"/>
      <c r="PRT99" s="9"/>
      <c r="PRU99" s="6"/>
      <c r="PRV99" s="9"/>
      <c r="PRW99" s="6"/>
      <c r="PRX99" s="9"/>
      <c r="PRY99" s="44"/>
      <c r="PSA99" s="44"/>
      <c r="PSC99" s="33"/>
      <c r="PSE99" s="33"/>
      <c r="PSG99" s="33"/>
      <c r="PSI99" s="33"/>
      <c r="PSK99"/>
      <c r="PSL99"/>
      <c r="PSM99"/>
      <c r="PSN99" s="3"/>
      <c r="PSQ99" s="8"/>
      <c r="PSR99" s="9"/>
      <c r="PSS99" s="8"/>
      <c r="PST99" s="8"/>
      <c r="PSU99" s="9"/>
      <c r="PSV99" s="6"/>
      <c r="PSW99" s="9"/>
      <c r="PSX99" s="6"/>
      <c r="PSY99" s="9"/>
      <c r="PSZ99" s="44"/>
      <c r="PTB99" s="44"/>
      <c r="PTD99" s="33"/>
      <c r="PTF99" s="33"/>
      <c r="PTH99" s="33"/>
      <c r="PTJ99" s="33"/>
      <c r="PTL99"/>
      <c r="PTM99"/>
      <c r="PTN99"/>
      <c r="PTO99" s="3"/>
      <c r="PTR99" s="8"/>
      <c r="PTS99" s="9"/>
      <c r="PTT99" s="8"/>
      <c r="PTU99" s="8"/>
      <c r="PTV99" s="9"/>
      <c r="PTW99" s="6"/>
      <c r="PTX99" s="9"/>
      <c r="PTY99" s="6"/>
      <c r="PTZ99" s="9"/>
      <c r="PUA99" s="44"/>
      <c r="PUC99" s="44"/>
      <c r="PUE99" s="33"/>
      <c r="PUG99" s="33"/>
      <c r="PUI99" s="33"/>
      <c r="PUK99" s="33"/>
      <c r="PUM99"/>
      <c r="PUN99"/>
      <c r="PUO99"/>
      <c r="PUP99" s="3"/>
      <c r="PUS99" s="8"/>
      <c r="PUT99" s="9"/>
      <c r="PUU99" s="8"/>
      <c r="PUV99" s="8"/>
      <c r="PUW99" s="9"/>
      <c r="PUX99" s="6"/>
      <c r="PUY99" s="9"/>
      <c r="PUZ99" s="6"/>
      <c r="PVA99" s="9"/>
      <c r="PVB99" s="44"/>
      <c r="PVD99" s="44"/>
      <c r="PVF99" s="33"/>
      <c r="PVH99" s="33"/>
      <c r="PVJ99" s="33"/>
      <c r="PVL99" s="33"/>
      <c r="PVN99"/>
      <c r="PVO99"/>
      <c r="PVP99"/>
      <c r="PVQ99" s="3"/>
      <c r="PVT99" s="8"/>
      <c r="PVU99" s="9"/>
      <c r="PVV99" s="8"/>
      <c r="PVW99" s="8"/>
      <c r="PVX99" s="9"/>
      <c r="PVY99" s="6"/>
      <c r="PVZ99" s="9"/>
      <c r="PWA99" s="6"/>
      <c r="PWB99" s="9"/>
      <c r="PWC99" s="44"/>
      <c r="PWE99" s="44"/>
      <c r="PWG99" s="33"/>
      <c r="PWI99" s="33"/>
      <c r="PWK99" s="33"/>
      <c r="PWM99" s="33"/>
      <c r="PWO99"/>
      <c r="PWP99"/>
      <c r="PWQ99"/>
      <c r="PWR99" s="3"/>
      <c r="PWU99" s="8"/>
      <c r="PWV99" s="9"/>
      <c r="PWW99" s="8"/>
      <c r="PWX99" s="8"/>
      <c r="PWY99" s="9"/>
      <c r="PWZ99" s="6"/>
      <c r="PXA99" s="9"/>
      <c r="PXB99" s="6"/>
      <c r="PXC99" s="9"/>
      <c r="PXD99" s="44"/>
      <c r="PXF99" s="44"/>
      <c r="PXH99" s="33"/>
      <c r="PXJ99" s="33"/>
      <c r="PXL99" s="33"/>
      <c r="PXN99" s="33"/>
      <c r="PXP99"/>
      <c r="PXQ99"/>
      <c r="PXR99"/>
      <c r="PXS99" s="3"/>
      <c r="PXV99" s="8"/>
      <c r="PXW99" s="9"/>
      <c r="PXX99" s="8"/>
      <c r="PXY99" s="8"/>
      <c r="PXZ99" s="9"/>
      <c r="PYA99" s="6"/>
      <c r="PYB99" s="9"/>
      <c r="PYC99" s="6"/>
      <c r="PYD99" s="9"/>
      <c r="PYE99" s="44"/>
      <c r="PYG99" s="44"/>
      <c r="PYI99" s="33"/>
      <c r="PYK99" s="33"/>
      <c r="PYM99" s="33"/>
      <c r="PYO99" s="33"/>
      <c r="PYQ99"/>
      <c r="PYR99"/>
      <c r="PYS99"/>
      <c r="PYT99" s="3"/>
      <c r="PYW99" s="8"/>
      <c r="PYX99" s="9"/>
      <c r="PYY99" s="8"/>
      <c r="PYZ99" s="8"/>
      <c r="PZA99" s="9"/>
      <c r="PZB99" s="6"/>
      <c r="PZC99" s="9"/>
      <c r="PZD99" s="6"/>
      <c r="PZE99" s="9"/>
      <c r="PZF99" s="44"/>
      <c r="PZH99" s="44"/>
      <c r="PZJ99" s="33"/>
      <c r="PZL99" s="33"/>
      <c r="PZN99" s="33"/>
      <c r="PZP99" s="33"/>
      <c r="PZR99"/>
      <c r="PZS99"/>
      <c r="PZT99"/>
      <c r="PZU99" s="3"/>
      <c r="PZX99" s="8"/>
      <c r="PZY99" s="9"/>
      <c r="PZZ99" s="8"/>
      <c r="QAA99" s="8"/>
      <c r="QAB99" s="9"/>
      <c r="QAC99" s="6"/>
      <c r="QAD99" s="9"/>
      <c r="QAE99" s="6"/>
      <c r="QAF99" s="9"/>
      <c r="QAG99" s="44"/>
      <c r="QAI99" s="44"/>
      <c r="QAK99" s="33"/>
      <c r="QAM99" s="33"/>
      <c r="QAO99" s="33"/>
      <c r="QAQ99" s="33"/>
      <c r="QAS99"/>
      <c r="QAT99"/>
      <c r="QAU99"/>
      <c r="QAV99" s="3"/>
      <c r="QAY99" s="8"/>
      <c r="QAZ99" s="9"/>
      <c r="QBA99" s="8"/>
      <c r="QBB99" s="8"/>
      <c r="QBC99" s="9"/>
      <c r="QBD99" s="6"/>
      <c r="QBE99" s="9"/>
      <c r="QBF99" s="6"/>
      <c r="QBG99" s="9"/>
      <c r="QBH99" s="44"/>
      <c r="QBJ99" s="44"/>
      <c r="QBL99" s="33"/>
      <c r="QBN99" s="33"/>
      <c r="QBP99" s="33"/>
      <c r="QBR99" s="33"/>
      <c r="QBT99"/>
      <c r="QBU99"/>
      <c r="QBV99"/>
      <c r="QBW99" s="3"/>
      <c r="QBZ99" s="8"/>
      <c r="QCA99" s="9"/>
      <c r="QCB99" s="8"/>
      <c r="QCC99" s="8"/>
      <c r="QCD99" s="9"/>
      <c r="QCE99" s="6"/>
      <c r="QCF99" s="9"/>
      <c r="QCG99" s="6"/>
      <c r="QCH99" s="9"/>
      <c r="QCI99" s="44"/>
      <c r="QCK99" s="44"/>
      <c r="QCM99" s="33"/>
      <c r="QCO99" s="33"/>
      <c r="QCQ99" s="33"/>
      <c r="QCS99" s="33"/>
      <c r="QCU99"/>
      <c r="QCV99"/>
      <c r="QCW99"/>
      <c r="QCX99" s="3"/>
      <c r="QDA99" s="8"/>
      <c r="QDB99" s="9"/>
      <c r="QDC99" s="8"/>
      <c r="QDD99" s="8"/>
      <c r="QDE99" s="9"/>
      <c r="QDF99" s="6"/>
      <c r="QDG99" s="9"/>
      <c r="QDH99" s="6"/>
      <c r="QDI99" s="9"/>
      <c r="QDJ99" s="44"/>
      <c r="QDL99" s="44"/>
      <c r="QDN99" s="33"/>
      <c r="QDP99" s="33"/>
      <c r="QDR99" s="33"/>
      <c r="QDT99" s="33"/>
      <c r="QDV99"/>
      <c r="QDW99"/>
      <c r="QDX99"/>
      <c r="QDY99" s="3"/>
      <c r="QEB99" s="8"/>
      <c r="QEC99" s="9"/>
      <c r="QED99" s="8"/>
      <c r="QEE99" s="8"/>
      <c r="QEF99" s="9"/>
      <c r="QEG99" s="6"/>
      <c r="QEH99" s="9"/>
      <c r="QEI99" s="6"/>
      <c r="QEJ99" s="9"/>
      <c r="QEK99" s="44"/>
      <c r="QEM99" s="44"/>
      <c r="QEO99" s="33"/>
      <c r="QEQ99" s="33"/>
      <c r="QES99" s="33"/>
      <c r="QEU99" s="33"/>
      <c r="QEW99"/>
      <c r="QEX99"/>
      <c r="QEY99"/>
      <c r="QEZ99" s="3"/>
      <c r="QFC99" s="8"/>
      <c r="QFD99" s="9"/>
      <c r="QFE99" s="8"/>
      <c r="QFF99" s="8"/>
      <c r="QFG99" s="9"/>
      <c r="QFH99" s="6"/>
      <c r="QFI99" s="9"/>
      <c r="QFJ99" s="6"/>
      <c r="QFK99" s="9"/>
      <c r="QFL99" s="44"/>
      <c r="QFN99" s="44"/>
      <c r="QFP99" s="33"/>
      <c r="QFR99" s="33"/>
      <c r="QFT99" s="33"/>
      <c r="QFV99" s="33"/>
      <c r="QFX99"/>
      <c r="QFY99"/>
      <c r="QFZ99"/>
      <c r="QGA99" s="3"/>
      <c r="QGD99" s="8"/>
      <c r="QGE99" s="9"/>
      <c r="QGF99" s="8"/>
      <c r="QGG99" s="8"/>
      <c r="QGH99" s="9"/>
      <c r="QGI99" s="6"/>
      <c r="QGJ99" s="9"/>
      <c r="QGK99" s="6"/>
      <c r="QGL99" s="9"/>
      <c r="QGM99" s="44"/>
      <c r="QGO99" s="44"/>
      <c r="QGQ99" s="33"/>
      <c r="QGS99" s="33"/>
      <c r="QGU99" s="33"/>
      <c r="QGW99" s="33"/>
      <c r="QGY99"/>
      <c r="QGZ99"/>
      <c r="QHA99"/>
      <c r="QHB99" s="3"/>
      <c r="QHE99" s="8"/>
      <c r="QHF99" s="9"/>
      <c r="QHG99" s="8"/>
      <c r="QHH99" s="8"/>
      <c r="QHI99" s="9"/>
      <c r="QHJ99" s="6"/>
      <c r="QHK99" s="9"/>
      <c r="QHL99" s="6"/>
      <c r="QHM99" s="9"/>
      <c r="QHN99" s="44"/>
      <c r="QHP99" s="44"/>
      <c r="QHR99" s="33"/>
      <c r="QHT99" s="33"/>
      <c r="QHV99" s="33"/>
      <c r="QHX99" s="33"/>
      <c r="QHZ99"/>
      <c r="QIA99"/>
      <c r="QIB99"/>
      <c r="QIC99" s="3"/>
      <c r="QIF99" s="8"/>
      <c r="QIG99" s="9"/>
      <c r="QIH99" s="8"/>
      <c r="QII99" s="8"/>
      <c r="QIJ99" s="9"/>
      <c r="QIK99" s="6"/>
      <c r="QIL99" s="9"/>
      <c r="QIM99" s="6"/>
      <c r="QIN99" s="9"/>
      <c r="QIO99" s="44"/>
      <c r="QIQ99" s="44"/>
      <c r="QIS99" s="33"/>
      <c r="QIU99" s="33"/>
      <c r="QIW99" s="33"/>
      <c r="QIY99" s="33"/>
      <c r="QJA99"/>
      <c r="QJB99"/>
      <c r="QJC99"/>
      <c r="QJD99" s="3"/>
      <c r="QJG99" s="8"/>
      <c r="QJH99" s="9"/>
      <c r="QJI99" s="8"/>
      <c r="QJJ99" s="8"/>
      <c r="QJK99" s="9"/>
      <c r="QJL99" s="6"/>
      <c r="QJM99" s="9"/>
      <c r="QJN99" s="6"/>
      <c r="QJO99" s="9"/>
      <c r="QJP99" s="44"/>
      <c r="QJR99" s="44"/>
      <c r="QJT99" s="33"/>
      <c r="QJV99" s="33"/>
      <c r="QJX99" s="33"/>
      <c r="QJZ99" s="33"/>
      <c r="QKB99"/>
      <c r="QKC99"/>
      <c r="QKD99"/>
      <c r="QKE99" s="3"/>
      <c r="QKH99" s="8"/>
      <c r="QKI99" s="9"/>
      <c r="QKJ99" s="8"/>
      <c r="QKK99" s="8"/>
      <c r="QKL99" s="9"/>
      <c r="QKM99" s="6"/>
      <c r="QKN99" s="9"/>
      <c r="QKO99" s="6"/>
      <c r="QKP99" s="9"/>
      <c r="QKQ99" s="44"/>
      <c r="QKS99" s="44"/>
      <c r="QKU99" s="33"/>
      <c r="QKW99" s="33"/>
      <c r="QKY99" s="33"/>
      <c r="QLA99" s="33"/>
      <c r="QLC99"/>
      <c r="QLD99"/>
      <c r="QLE99"/>
      <c r="QLF99" s="3"/>
      <c r="QLI99" s="8"/>
      <c r="QLJ99" s="9"/>
      <c r="QLK99" s="8"/>
      <c r="QLL99" s="8"/>
      <c r="QLM99" s="9"/>
      <c r="QLN99" s="6"/>
      <c r="QLO99" s="9"/>
      <c r="QLP99" s="6"/>
      <c r="QLQ99" s="9"/>
      <c r="QLR99" s="44"/>
      <c r="QLT99" s="44"/>
      <c r="QLV99" s="33"/>
      <c r="QLX99" s="33"/>
      <c r="QLZ99" s="33"/>
      <c r="QMB99" s="33"/>
      <c r="QMD99"/>
      <c r="QME99"/>
      <c r="QMF99"/>
      <c r="QMG99" s="3"/>
      <c r="QMJ99" s="8"/>
      <c r="QMK99" s="9"/>
      <c r="QML99" s="8"/>
      <c r="QMM99" s="8"/>
      <c r="QMN99" s="9"/>
      <c r="QMO99" s="6"/>
      <c r="QMP99" s="9"/>
      <c r="QMQ99" s="6"/>
      <c r="QMR99" s="9"/>
      <c r="QMS99" s="44"/>
      <c r="QMU99" s="44"/>
      <c r="QMW99" s="33"/>
      <c r="QMY99" s="33"/>
      <c r="QNA99" s="33"/>
      <c r="QNC99" s="33"/>
      <c r="QNE99"/>
      <c r="QNF99"/>
      <c r="QNG99"/>
      <c r="QNH99" s="3"/>
      <c r="QNK99" s="8"/>
      <c r="QNL99" s="9"/>
      <c r="QNM99" s="8"/>
      <c r="QNN99" s="8"/>
      <c r="QNO99" s="9"/>
      <c r="QNP99" s="6"/>
      <c r="QNQ99" s="9"/>
      <c r="QNR99" s="6"/>
      <c r="QNS99" s="9"/>
      <c r="QNT99" s="44"/>
      <c r="QNV99" s="44"/>
      <c r="QNX99" s="33"/>
      <c r="QNZ99" s="33"/>
      <c r="QOB99" s="33"/>
      <c r="QOD99" s="33"/>
      <c r="QOF99"/>
      <c r="QOG99"/>
      <c r="QOH99"/>
      <c r="QOI99" s="3"/>
      <c r="QOL99" s="8"/>
      <c r="QOM99" s="9"/>
      <c r="QON99" s="8"/>
      <c r="QOO99" s="8"/>
      <c r="QOP99" s="9"/>
      <c r="QOQ99" s="6"/>
      <c r="QOR99" s="9"/>
      <c r="QOS99" s="6"/>
      <c r="QOT99" s="9"/>
      <c r="QOU99" s="44"/>
      <c r="QOW99" s="44"/>
      <c r="QOY99" s="33"/>
      <c r="QPA99" s="33"/>
      <c r="QPC99" s="33"/>
      <c r="QPE99" s="33"/>
      <c r="QPG99"/>
      <c r="QPH99"/>
      <c r="QPI99"/>
      <c r="QPJ99" s="3"/>
      <c r="QPM99" s="8"/>
      <c r="QPN99" s="9"/>
      <c r="QPO99" s="8"/>
      <c r="QPP99" s="8"/>
      <c r="QPQ99" s="9"/>
      <c r="QPR99" s="6"/>
      <c r="QPS99" s="9"/>
      <c r="QPT99" s="6"/>
      <c r="QPU99" s="9"/>
      <c r="QPV99" s="44"/>
      <c r="QPX99" s="44"/>
      <c r="QPZ99" s="33"/>
      <c r="QQB99" s="33"/>
      <c r="QQD99" s="33"/>
      <c r="QQF99" s="33"/>
      <c r="QQH99"/>
      <c r="QQI99"/>
      <c r="QQJ99"/>
      <c r="QQK99" s="3"/>
      <c r="QQN99" s="8"/>
      <c r="QQO99" s="9"/>
      <c r="QQP99" s="8"/>
      <c r="QQQ99" s="8"/>
      <c r="QQR99" s="9"/>
      <c r="QQS99" s="6"/>
      <c r="QQT99" s="9"/>
      <c r="QQU99" s="6"/>
      <c r="QQV99" s="9"/>
      <c r="QQW99" s="44"/>
      <c r="QQY99" s="44"/>
      <c r="QRA99" s="33"/>
      <c r="QRC99" s="33"/>
      <c r="QRE99" s="33"/>
      <c r="QRG99" s="33"/>
      <c r="QRI99"/>
      <c r="QRJ99"/>
      <c r="QRK99"/>
      <c r="QRL99" s="3"/>
      <c r="QRO99" s="8"/>
      <c r="QRP99" s="9"/>
      <c r="QRQ99" s="8"/>
      <c r="QRR99" s="8"/>
      <c r="QRS99" s="9"/>
      <c r="QRT99" s="6"/>
      <c r="QRU99" s="9"/>
      <c r="QRV99" s="6"/>
      <c r="QRW99" s="9"/>
      <c r="QRX99" s="44"/>
      <c r="QRZ99" s="44"/>
      <c r="QSB99" s="33"/>
      <c r="QSD99" s="33"/>
      <c r="QSF99" s="33"/>
      <c r="QSH99" s="33"/>
      <c r="QSJ99"/>
      <c r="QSK99"/>
      <c r="QSL99"/>
      <c r="QSM99" s="3"/>
      <c r="QSP99" s="8"/>
      <c r="QSQ99" s="9"/>
      <c r="QSR99" s="8"/>
      <c r="QSS99" s="8"/>
      <c r="QST99" s="9"/>
      <c r="QSU99" s="6"/>
      <c r="QSV99" s="9"/>
      <c r="QSW99" s="6"/>
      <c r="QSX99" s="9"/>
      <c r="QSY99" s="44"/>
      <c r="QTA99" s="44"/>
      <c r="QTC99" s="33"/>
      <c r="QTE99" s="33"/>
      <c r="QTG99" s="33"/>
      <c r="QTI99" s="33"/>
      <c r="QTK99"/>
      <c r="QTL99"/>
      <c r="QTM99"/>
      <c r="QTN99" s="3"/>
      <c r="QTQ99" s="8"/>
      <c r="QTR99" s="9"/>
      <c r="QTS99" s="8"/>
      <c r="QTT99" s="8"/>
      <c r="QTU99" s="9"/>
      <c r="QTV99" s="6"/>
      <c r="QTW99" s="9"/>
      <c r="QTX99" s="6"/>
      <c r="QTY99" s="9"/>
      <c r="QTZ99" s="44"/>
      <c r="QUB99" s="44"/>
      <c r="QUD99" s="33"/>
      <c r="QUF99" s="33"/>
      <c r="QUH99" s="33"/>
      <c r="QUJ99" s="33"/>
      <c r="QUL99"/>
      <c r="QUM99"/>
      <c r="QUN99"/>
      <c r="QUO99" s="3"/>
      <c r="QUR99" s="8"/>
      <c r="QUS99" s="9"/>
      <c r="QUT99" s="8"/>
      <c r="QUU99" s="8"/>
      <c r="QUV99" s="9"/>
      <c r="QUW99" s="6"/>
      <c r="QUX99" s="9"/>
      <c r="QUY99" s="6"/>
      <c r="QUZ99" s="9"/>
      <c r="QVA99" s="44"/>
      <c r="QVC99" s="44"/>
      <c r="QVE99" s="33"/>
      <c r="QVG99" s="33"/>
      <c r="QVI99" s="33"/>
      <c r="QVK99" s="33"/>
      <c r="QVM99"/>
      <c r="QVN99"/>
      <c r="QVO99"/>
      <c r="QVP99" s="3"/>
      <c r="QVS99" s="8"/>
      <c r="QVT99" s="9"/>
      <c r="QVU99" s="8"/>
      <c r="QVV99" s="8"/>
      <c r="QVW99" s="9"/>
      <c r="QVX99" s="6"/>
      <c r="QVY99" s="9"/>
      <c r="QVZ99" s="6"/>
      <c r="QWA99" s="9"/>
      <c r="QWB99" s="44"/>
      <c r="QWD99" s="44"/>
      <c r="QWF99" s="33"/>
      <c r="QWH99" s="33"/>
      <c r="QWJ99" s="33"/>
      <c r="QWL99" s="33"/>
      <c r="QWN99"/>
      <c r="QWO99"/>
      <c r="QWP99"/>
      <c r="QWQ99" s="3"/>
      <c r="QWT99" s="8"/>
      <c r="QWU99" s="9"/>
      <c r="QWV99" s="8"/>
      <c r="QWW99" s="8"/>
      <c r="QWX99" s="9"/>
      <c r="QWY99" s="6"/>
      <c r="QWZ99" s="9"/>
      <c r="QXA99" s="6"/>
      <c r="QXB99" s="9"/>
      <c r="QXC99" s="44"/>
      <c r="QXE99" s="44"/>
      <c r="QXG99" s="33"/>
      <c r="QXI99" s="33"/>
      <c r="QXK99" s="33"/>
      <c r="QXM99" s="33"/>
      <c r="QXO99"/>
      <c r="QXP99"/>
      <c r="QXQ99"/>
      <c r="QXR99" s="3"/>
      <c r="QXU99" s="8"/>
      <c r="QXV99" s="9"/>
      <c r="QXW99" s="8"/>
      <c r="QXX99" s="8"/>
      <c r="QXY99" s="9"/>
      <c r="QXZ99" s="6"/>
      <c r="QYA99" s="9"/>
      <c r="QYB99" s="6"/>
      <c r="QYC99" s="9"/>
      <c r="QYD99" s="44"/>
      <c r="QYF99" s="44"/>
      <c r="QYH99" s="33"/>
      <c r="QYJ99" s="33"/>
      <c r="QYL99" s="33"/>
      <c r="QYN99" s="33"/>
      <c r="QYP99"/>
      <c r="QYQ99"/>
      <c r="QYR99"/>
      <c r="QYS99" s="3"/>
      <c r="QYV99" s="8"/>
      <c r="QYW99" s="9"/>
      <c r="QYX99" s="8"/>
      <c r="QYY99" s="8"/>
      <c r="QYZ99" s="9"/>
      <c r="QZA99" s="6"/>
      <c r="QZB99" s="9"/>
      <c r="QZC99" s="6"/>
      <c r="QZD99" s="9"/>
      <c r="QZE99" s="44"/>
      <c r="QZG99" s="44"/>
      <c r="QZI99" s="33"/>
      <c r="QZK99" s="33"/>
      <c r="QZM99" s="33"/>
      <c r="QZO99" s="33"/>
      <c r="QZQ99"/>
      <c r="QZR99"/>
      <c r="QZS99"/>
      <c r="QZT99" s="3"/>
      <c r="QZW99" s="8"/>
      <c r="QZX99" s="9"/>
      <c r="QZY99" s="8"/>
      <c r="QZZ99" s="8"/>
      <c r="RAA99" s="9"/>
      <c r="RAB99" s="6"/>
      <c r="RAC99" s="9"/>
      <c r="RAD99" s="6"/>
      <c r="RAE99" s="9"/>
      <c r="RAF99" s="44"/>
      <c r="RAH99" s="44"/>
      <c r="RAJ99" s="33"/>
      <c r="RAL99" s="33"/>
      <c r="RAN99" s="33"/>
      <c r="RAP99" s="33"/>
      <c r="RAR99"/>
      <c r="RAS99"/>
      <c r="RAT99"/>
      <c r="RAU99" s="3"/>
      <c r="RAX99" s="8"/>
      <c r="RAY99" s="9"/>
      <c r="RAZ99" s="8"/>
      <c r="RBA99" s="8"/>
      <c r="RBB99" s="9"/>
      <c r="RBC99" s="6"/>
      <c r="RBD99" s="9"/>
      <c r="RBE99" s="6"/>
      <c r="RBF99" s="9"/>
      <c r="RBG99" s="44"/>
      <c r="RBI99" s="44"/>
      <c r="RBK99" s="33"/>
      <c r="RBM99" s="33"/>
      <c r="RBO99" s="33"/>
      <c r="RBQ99" s="33"/>
      <c r="RBS99"/>
      <c r="RBT99"/>
      <c r="RBU99"/>
      <c r="RBV99" s="3"/>
      <c r="RBY99" s="8"/>
      <c r="RBZ99" s="9"/>
      <c r="RCA99" s="8"/>
      <c r="RCB99" s="8"/>
      <c r="RCC99" s="9"/>
      <c r="RCD99" s="6"/>
      <c r="RCE99" s="9"/>
      <c r="RCF99" s="6"/>
      <c r="RCG99" s="9"/>
      <c r="RCH99" s="44"/>
      <c r="RCJ99" s="44"/>
      <c r="RCL99" s="33"/>
      <c r="RCN99" s="33"/>
      <c r="RCP99" s="33"/>
      <c r="RCR99" s="33"/>
      <c r="RCT99"/>
      <c r="RCU99"/>
      <c r="RCV99"/>
      <c r="RCW99" s="3"/>
      <c r="RCZ99" s="8"/>
      <c r="RDA99" s="9"/>
      <c r="RDB99" s="8"/>
      <c r="RDC99" s="8"/>
      <c r="RDD99" s="9"/>
      <c r="RDE99" s="6"/>
      <c r="RDF99" s="9"/>
      <c r="RDG99" s="6"/>
      <c r="RDH99" s="9"/>
      <c r="RDI99" s="44"/>
      <c r="RDK99" s="44"/>
      <c r="RDM99" s="33"/>
      <c r="RDO99" s="33"/>
      <c r="RDQ99" s="33"/>
      <c r="RDS99" s="33"/>
      <c r="RDU99"/>
      <c r="RDV99"/>
      <c r="RDW99"/>
      <c r="RDX99" s="3"/>
      <c r="REA99" s="8"/>
      <c r="REB99" s="9"/>
      <c r="REC99" s="8"/>
      <c r="RED99" s="8"/>
      <c r="REE99" s="9"/>
      <c r="REF99" s="6"/>
      <c r="REG99" s="9"/>
      <c r="REH99" s="6"/>
      <c r="REI99" s="9"/>
      <c r="REJ99" s="44"/>
      <c r="REL99" s="44"/>
      <c r="REN99" s="33"/>
      <c r="REP99" s="33"/>
      <c r="RER99" s="33"/>
      <c r="RET99" s="33"/>
      <c r="REV99"/>
      <c r="REW99"/>
      <c r="REX99"/>
      <c r="REY99" s="3"/>
      <c r="RFB99" s="8"/>
      <c r="RFC99" s="9"/>
      <c r="RFD99" s="8"/>
      <c r="RFE99" s="8"/>
      <c r="RFF99" s="9"/>
      <c r="RFG99" s="6"/>
      <c r="RFH99" s="9"/>
      <c r="RFI99" s="6"/>
      <c r="RFJ99" s="9"/>
      <c r="RFK99" s="44"/>
      <c r="RFM99" s="44"/>
      <c r="RFO99" s="33"/>
      <c r="RFQ99" s="33"/>
      <c r="RFS99" s="33"/>
      <c r="RFU99" s="33"/>
      <c r="RFW99"/>
      <c r="RFX99"/>
      <c r="RFY99"/>
      <c r="RFZ99" s="3"/>
      <c r="RGC99" s="8"/>
      <c r="RGD99" s="9"/>
      <c r="RGE99" s="8"/>
      <c r="RGF99" s="8"/>
      <c r="RGG99" s="9"/>
      <c r="RGH99" s="6"/>
      <c r="RGI99" s="9"/>
      <c r="RGJ99" s="6"/>
      <c r="RGK99" s="9"/>
      <c r="RGL99" s="44"/>
      <c r="RGN99" s="44"/>
      <c r="RGP99" s="33"/>
      <c r="RGR99" s="33"/>
      <c r="RGT99" s="33"/>
      <c r="RGV99" s="33"/>
      <c r="RGX99"/>
      <c r="RGY99"/>
      <c r="RGZ99"/>
      <c r="RHA99" s="3"/>
      <c r="RHD99" s="8"/>
      <c r="RHE99" s="9"/>
      <c r="RHF99" s="8"/>
      <c r="RHG99" s="8"/>
      <c r="RHH99" s="9"/>
      <c r="RHI99" s="6"/>
      <c r="RHJ99" s="9"/>
      <c r="RHK99" s="6"/>
      <c r="RHL99" s="9"/>
      <c r="RHM99" s="44"/>
      <c r="RHO99" s="44"/>
      <c r="RHQ99" s="33"/>
      <c r="RHS99" s="33"/>
      <c r="RHU99" s="33"/>
      <c r="RHW99" s="33"/>
      <c r="RHY99"/>
      <c r="RHZ99"/>
      <c r="RIA99"/>
      <c r="RIB99" s="3"/>
      <c r="RIE99" s="8"/>
      <c r="RIF99" s="9"/>
      <c r="RIG99" s="8"/>
      <c r="RIH99" s="8"/>
      <c r="RII99" s="9"/>
      <c r="RIJ99" s="6"/>
      <c r="RIK99" s="9"/>
      <c r="RIL99" s="6"/>
      <c r="RIM99" s="9"/>
      <c r="RIN99" s="44"/>
      <c r="RIP99" s="44"/>
      <c r="RIR99" s="33"/>
      <c r="RIT99" s="33"/>
      <c r="RIV99" s="33"/>
      <c r="RIX99" s="33"/>
      <c r="RIZ99"/>
      <c r="RJA99"/>
      <c r="RJB99"/>
      <c r="RJC99" s="3"/>
      <c r="RJF99" s="8"/>
      <c r="RJG99" s="9"/>
      <c r="RJH99" s="8"/>
      <c r="RJI99" s="8"/>
      <c r="RJJ99" s="9"/>
      <c r="RJK99" s="6"/>
      <c r="RJL99" s="9"/>
      <c r="RJM99" s="6"/>
      <c r="RJN99" s="9"/>
      <c r="RJO99" s="44"/>
      <c r="RJQ99" s="44"/>
      <c r="RJS99" s="33"/>
      <c r="RJU99" s="33"/>
      <c r="RJW99" s="33"/>
      <c r="RJY99" s="33"/>
      <c r="RKA99"/>
      <c r="RKB99"/>
      <c r="RKC99"/>
      <c r="RKD99" s="3"/>
      <c r="RKG99" s="8"/>
      <c r="RKH99" s="9"/>
      <c r="RKI99" s="8"/>
      <c r="RKJ99" s="8"/>
      <c r="RKK99" s="9"/>
      <c r="RKL99" s="6"/>
      <c r="RKM99" s="9"/>
      <c r="RKN99" s="6"/>
      <c r="RKO99" s="9"/>
      <c r="RKP99" s="44"/>
      <c r="RKR99" s="44"/>
      <c r="RKT99" s="33"/>
      <c r="RKV99" s="33"/>
      <c r="RKX99" s="33"/>
      <c r="RKZ99" s="33"/>
      <c r="RLB99"/>
      <c r="RLC99"/>
      <c r="RLD99"/>
      <c r="RLE99" s="3"/>
      <c r="RLH99" s="8"/>
      <c r="RLI99" s="9"/>
      <c r="RLJ99" s="8"/>
      <c r="RLK99" s="8"/>
      <c r="RLL99" s="9"/>
      <c r="RLM99" s="6"/>
      <c r="RLN99" s="9"/>
      <c r="RLO99" s="6"/>
      <c r="RLP99" s="9"/>
      <c r="RLQ99" s="44"/>
      <c r="RLS99" s="44"/>
      <c r="RLU99" s="33"/>
      <c r="RLW99" s="33"/>
      <c r="RLY99" s="33"/>
      <c r="RMA99" s="33"/>
      <c r="RMC99"/>
      <c r="RMD99"/>
      <c r="RME99"/>
      <c r="RMF99" s="3"/>
      <c r="RMI99" s="8"/>
      <c r="RMJ99" s="9"/>
      <c r="RMK99" s="8"/>
      <c r="RML99" s="8"/>
      <c r="RMM99" s="9"/>
      <c r="RMN99" s="6"/>
      <c r="RMO99" s="9"/>
      <c r="RMP99" s="6"/>
      <c r="RMQ99" s="9"/>
      <c r="RMR99" s="44"/>
      <c r="RMT99" s="44"/>
      <c r="RMV99" s="33"/>
      <c r="RMX99" s="33"/>
      <c r="RMZ99" s="33"/>
      <c r="RNB99" s="33"/>
      <c r="RND99"/>
      <c r="RNE99"/>
      <c r="RNF99"/>
      <c r="RNG99" s="3"/>
      <c r="RNJ99" s="8"/>
      <c r="RNK99" s="9"/>
      <c r="RNL99" s="8"/>
      <c r="RNM99" s="8"/>
      <c r="RNN99" s="9"/>
      <c r="RNO99" s="6"/>
      <c r="RNP99" s="9"/>
      <c r="RNQ99" s="6"/>
      <c r="RNR99" s="9"/>
      <c r="RNS99" s="44"/>
      <c r="RNU99" s="44"/>
      <c r="RNW99" s="33"/>
      <c r="RNY99" s="33"/>
      <c r="ROA99" s="33"/>
      <c r="ROC99" s="33"/>
      <c r="ROE99"/>
      <c r="ROF99"/>
      <c r="ROG99"/>
      <c r="ROH99" s="3"/>
      <c r="ROK99" s="8"/>
      <c r="ROL99" s="9"/>
      <c r="ROM99" s="8"/>
      <c r="RON99" s="8"/>
      <c r="ROO99" s="9"/>
      <c r="ROP99" s="6"/>
      <c r="ROQ99" s="9"/>
      <c r="ROR99" s="6"/>
      <c r="ROS99" s="9"/>
      <c r="ROT99" s="44"/>
      <c r="ROV99" s="44"/>
      <c r="ROX99" s="33"/>
      <c r="ROZ99" s="33"/>
      <c r="RPB99" s="33"/>
      <c r="RPD99" s="33"/>
      <c r="RPF99"/>
      <c r="RPG99"/>
      <c r="RPH99"/>
      <c r="RPI99" s="3"/>
      <c r="RPL99" s="8"/>
      <c r="RPM99" s="9"/>
      <c r="RPN99" s="8"/>
      <c r="RPO99" s="8"/>
      <c r="RPP99" s="9"/>
      <c r="RPQ99" s="6"/>
      <c r="RPR99" s="9"/>
      <c r="RPS99" s="6"/>
      <c r="RPT99" s="9"/>
      <c r="RPU99" s="44"/>
      <c r="RPW99" s="44"/>
      <c r="RPY99" s="33"/>
      <c r="RQA99" s="33"/>
      <c r="RQC99" s="33"/>
      <c r="RQE99" s="33"/>
      <c r="RQG99"/>
      <c r="RQH99"/>
      <c r="RQI99"/>
      <c r="RQJ99" s="3"/>
      <c r="RQM99" s="8"/>
      <c r="RQN99" s="9"/>
      <c r="RQO99" s="8"/>
      <c r="RQP99" s="8"/>
      <c r="RQQ99" s="9"/>
      <c r="RQR99" s="6"/>
      <c r="RQS99" s="9"/>
      <c r="RQT99" s="6"/>
      <c r="RQU99" s="9"/>
      <c r="RQV99" s="44"/>
      <c r="RQX99" s="44"/>
      <c r="RQZ99" s="33"/>
      <c r="RRB99" s="33"/>
      <c r="RRD99" s="33"/>
      <c r="RRF99" s="33"/>
      <c r="RRH99"/>
      <c r="RRI99"/>
      <c r="RRJ99"/>
      <c r="RRK99" s="3"/>
      <c r="RRN99" s="8"/>
      <c r="RRO99" s="9"/>
      <c r="RRP99" s="8"/>
      <c r="RRQ99" s="8"/>
      <c r="RRR99" s="9"/>
      <c r="RRS99" s="6"/>
      <c r="RRT99" s="9"/>
      <c r="RRU99" s="6"/>
      <c r="RRV99" s="9"/>
      <c r="RRW99" s="44"/>
      <c r="RRY99" s="44"/>
      <c r="RSA99" s="33"/>
      <c r="RSC99" s="33"/>
      <c r="RSE99" s="33"/>
      <c r="RSG99" s="33"/>
      <c r="RSI99"/>
      <c r="RSJ99"/>
      <c r="RSK99"/>
      <c r="RSL99" s="3"/>
      <c r="RSO99" s="8"/>
      <c r="RSP99" s="9"/>
      <c r="RSQ99" s="8"/>
      <c r="RSR99" s="8"/>
      <c r="RSS99" s="9"/>
      <c r="RST99" s="6"/>
      <c r="RSU99" s="9"/>
      <c r="RSV99" s="6"/>
      <c r="RSW99" s="9"/>
      <c r="RSX99" s="44"/>
      <c r="RSZ99" s="44"/>
      <c r="RTB99" s="33"/>
      <c r="RTD99" s="33"/>
      <c r="RTF99" s="33"/>
      <c r="RTH99" s="33"/>
      <c r="RTJ99"/>
      <c r="RTK99"/>
      <c r="RTL99"/>
      <c r="RTM99" s="3"/>
      <c r="RTP99" s="8"/>
      <c r="RTQ99" s="9"/>
      <c r="RTR99" s="8"/>
      <c r="RTS99" s="8"/>
      <c r="RTT99" s="9"/>
      <c r="RTU99" s="6"/>
      <c r="RTV99" s="9"/>
      <c r="RTW99" s="6"/>
      <c r="RTX99" s="9"/>
      <c r="RTY99" s="44"/>
      <c r="RUA99" s="44"/>
      <c r="RUC99" s="33"/>
      <c r="RUE99" s="33"/>
      <c r="RUG99" s="33"/>
      <c r="RUI99" s="33"/>
      <c r="RUK99"/>
      <c r="RUL99"/>
      <c r="RUM99"/>
      <c r="RUN99" s="3"/>
      <c r="RUQ99" s="8"/>
      <c r="RUR99" s="9"/>
      <c r="RUS99" s="8"/>
      <c r="RUT99" s="8"/>
      <c r="RUU99" s="9"/>
      <c r="RUV99" s="6"/>
      <c r="RUW99" s="9"/>
      <c r="RUX99" s="6"/>
      <c r="RUY99" s="9"/>
      <c r="RUZ99" s="44"/>
      <c r="RVB99" s="44"/>
      <c r="RVD99" s="33"/>
      <c r="RVF99" s="33"/>
      <c r="RVH99" s="33"/>
      <c r="RVJ99" s="33"/>
      <c r="RVL99"/>
      <c r="RVM99"/>
      <c r="RVN99"/>
      <c r="RVO99" s="3"/>
      <c r="RVR99" s="8"/>
      <c r="RVS99" s="9"/>
      <c r="RVT99" s="8"/>
      <c r="RVU99" s="8"/>
      <c r="RVV99" s="9"/>
      <c r="RVW99" s="6"/>
      <c r="RVX99" s="9"/>
      <c r="RVY99" s="6"/>
      <c r="RVZ99" s="9"/>
      <c r="RWA99" s="44"/>
      <c r="RWC99" s="44"/>
      <c r="RWE99" s="33"/>
      <c r="RWG99" s="33"/>
      <c r="RWI99" s="33"/>
      <c r="RWK99" s="33"/>
      <c r="RWM99"/>
      <c r="RWN99"/>
      <c r="RWO99"/>
      <c r="RWP99" s="3"/>
      <c r="RWS99" s="8"/>
      <c r="RWT99" s="9"/>
      <c r="RWU99" s="8"/>
      <c r="RWV99" s="8"/>
      <c r="RWW99" s="9"/>
      <c r="RWX99" s="6"/>
      <c r="RWY99" s="9"/>
      <c r="RWZ99" s="6"/>
      <c r="RXA99" s="9"/>
      <c r="RXB99" s="44"/>
      <c r="RXD99" s="44"/>
      <c r="RXF99" s="33"/>
      <c r="RXH99" s="33"/>
      <c r="RXJ99" s="33"/>
      <c r="RXL99" s="33"/>
      <c r="RXN99"/>
      <c r="RXO99"/>
      <c r="RXP99"/>
      <c r="RXQ99" s="3"/>
      <c r="RXT99" s="8"/>
      <c r="RXU99" s="9"/>
      <c r="RXV99" s="8"/>
      <c r="RXW99" s="8"/>
      <c r="RXX99" s="9"/>
      <c r="RXY99" s="6"/>
      <c r="RXZ99" s="9"/>
      <c r="RYA99" s="6"/>
      <c r="RYB99" s="9"/>
      <c r="RYC99" s="44"/>
      <c r="RYE99" s="44"/>
      <c r="RYG99" s="33"/>
      <c r="RYI99" s="33"/>
      <c r="RYK99" s="33"/>
      <c r="RYM99" s="33"/>
      <c r="RYO99"/>
      <c r="RYP99"/>
      <c r="RYQ99"/>
      <c r="RYR99" s="3"/>
      <c r="RYU99" s="8"/>
      <c r="RYV99" s="9"/>
      <c r="RYW99" s="8"/>
      <c r="RYX99" s="8"/>
      <c r="RYY99" s="9"/>
      <c r="RYZ99" s="6"/>
      <c r="RZA99" s="9"/>
      <c r="RZB99" s="6"/>
      <c r="RZC99" s="9"/>
      <c r="RZD99" s="44"/>
      <c r="RZF99" s="44"/>
      <c r="RZH99" s="33"/>
      <c r="RZJ99" s="33"/>
      <c r="RZL99" s="33"/>
      <c r="RZN99" s="33"/>
      <c r="RZP99"/>
      <c r="RZQ99"/>
      <c r="RZR99"/>
      <c r="RZS99" s="3"/>
      <c r="RZV99" s="8"/>
      <c r="RZW99" s="9"/>
      <c r="RZX99" s="8"/>
      <c r="RZY99" s="8"/>
      <c r="RZZ99" s="9"/>
      <c r="SAA99" s="6"/>
      <c r="SAB99" s="9"/>
      <c r="SAC99" s="6"/>
      <c r="SAD99" s="9"/>
      <c r="SAE99" s="44"/>
      <c r="SAG99" s="44"/>
      <c r="SAI99" s="33"/>
      <c r="SAK99" s="33"/>
      <c r="SAM99" s="33"/>
      <c r="SAO99" s="33"/>
      <c r="SAQ99"/>
      <c r="SAR99"/>
      <c r="SAS99"/>
      <c r="SAT99" s="3"/>
      <c r="SAW99" s="8"/>
      <c r="SAX99" s="9"/>
      <c r="SAY99" s="8"/>
      <c r="SAZ99" s="8"/>
      <c r="SBA99" s="9"/>
      <c r="SBB99" s="6"/>
      <c r="SBC99" s="9"/>
      <c r="SBD99" s="6"/>
      <c r="SBE99" s="9"/>
      <c r="SBF99" s="44"/>
      <c r="SBH99" s="44"/>
      <c r="SBJ99" s="33"/>
      <c r="SBL99" s="33"/>
      <c r="SBN99" s="33"/>
      <c r="SBP99" s="33"/>
      <c r="SBR99"/>
      <c r="SBS99"/>
      <c r="SBT99"/>
      <c r="SBU99" s="3"/>
      <c r="SBX99" s="8"/>
      <c r="SBY99" s="9"/>
      <c r="SBZ99" s="8"/>
      <c r="SCA99" s="8"/>
      <c r="SCB99" s="9"/>
      <c r="SCC99" s="6"/>
      <c r="SCD99" s="9"/>
      <c r="SCE99" s="6"/>
      <c r="SCF99" s="9"/>
      <c r="SCG99" s="44"/>
      <c r="SCI99" s="44"/>
      <c r="SCK99" s="33"/>
      <c r="SCM99" s="33"/>
      <c r="SCO99" s="33"/>
      <c r="SCQ99" s="33"/>
      <c r="SCS99"/>
      <c r="SCT99"/>
      <c r="SCU99"/>
      <c r="SCV99" s="3"/>
      <c r="SCY99" s="8"/>
      <c r="SCZ99" s="9"/>
      <c r="SDA99" s="8"/>
      <c r="SDB99" s="8"/>
      <c r="SDC99" s="9"/>
      <c r="SDD99" s="6"/>
      <c r="SDE99" s="9"/>
      <c r="SDF99" s="6"/>
      <c r="SDG99" s="9"/>
      <c r="SDH99" s="44"/>
      <c r="SDJ99" s="44"/>
      <c r="SDL99" s="33"/>
      <c r="SDN99" s="33"/>
      <c r="SDP99" s="33"/>
      <c r="SDR99" s="33"/>
      <c r="SDT99"/>
      <c r="SDU99"/>
      <c r="SDV99"/>
      <c r="SDW99" s="3"/>
      <c r="SDZ99" s="8"/>
      <c r="SEA99" s="9"/>
      <c r="SEB99" s="8"/>
      <c r="SEC99" s="8"/>
      <c r="SED99" s="9"/>
      <c r="SEE99" s="6"/>
      <c r="SEF99" s="9"/>
      <c r="SEG99" s="6"/>
      <c r="SEH99" s="9"/>
      <c r="SEI99" s="44"/>
      <c r="SEK99" s="44"/>
      <c r="SEM99" s="33"/>
      <c r="SEO99" s="33"/>
      <c r="SEQ99" s="33"/>
      <c r="SES99" s="33"/>
      <c r="SEU99"/>
      <c r="SEV99"/>
      <c r="SEW99"/>
      <c r="SEX99" s="3"/>
      <c r="SFA99" s="8"/>
      <c r="SFB99" s="9"/>
      <c r="SFC99" s="8"/>
      <c r="SFD99" s="8"/>
      <c r="SFE99" s="9"/>
      <c r="SFF99" s="6"/>
      <c r="SFG99" s="9"/>
      <c r="SFH99" s="6"/>
      <c r="SFI99" s="9"/>
      <c r="SFJ99" s="44"/>
      <c r="SFL99" s="44"/>
      <c r="SFN99" s="33"/>
      <c r="SFP99" s="33"/>
      <c r="SFR99" s="33"/>
      <c r="SFT99" s="33"/>
      <c r="SFV99"/>
      <c r="SFW99"/>
      <c r="SFX99"/>
      <c r="SFY99" s="3"/>
      <c r="SGB99" s="8"/>
      <c r="SGC99" s="9"/>
      <c r="SGD99" s="8"/>
      <c r="SGE99" s="8"/>
      <c r="SGF99" s="9"/>
      <c r="SGG99" s="6"/>
      <c r="SGH99" s="9"/>
      <c r="SGI99" s="6"/>
      <c r="SGJ99" s="9"/>
      <c r="SGK99" s="44"/>
      <c r="SGM99" s="44"/>
      <c r="SGO99" s="33"/>
      <c r="SGQ99" s="33"/>
      <c r="SGS99" s="33"/>
      <c r="SGU99" s="33"/>
      <c r="SGW99"/>
      <c r="SGX99"/>
      <c r="SGY99"/>
      <c r="SGZ99" s="3"/>
      <c r="SHC99" s="8"/>
      <c r="SHD99" s="9"/>
      <c r="SHE99" s="8"/>
      <c r="SHF99" s="8"/>
      <c r="SHG99" s="9"/>
      <c r="SHH99" s="6"/>
      <c r="SHI99" s="9"/>
      <c r="SHJ99" s="6"/>
      <c r="SHK99" s="9"/>
      <c r="SHL99" s="44"/>
      <c r="SHN99" s="44"/>
      <c r="SHP99" s="33"/>
      <c r="SHR99" s="33"/>
      <c r="SHT99" s="33"/>
      <c r="SHV99" s="33"/>
      <c r="SHX99"/>
      <c r="SHY99"/>
      <c r="SHZ99"/>
      <c r="SIA99" s="3"/>
      <c r="SID99" s="8"/>
      <c r="SIE99" s="9"/>
      <c r="SIF99" s="8"/>
      <c r="SIG99" s="8"/>
      <c r="SIH99" s="9"/>
      <c r="SII99" s="6"/>
      <c r="SIJ99" s="9"/>
      <c r="SIK99" s="6"/>
      <c r="SIL99" s="9"/>
      <c r="SIM99" s="44"/>
      <c r="SIO99" s="44"/>
      <c r="SIQ99" s="33"/>
      <c r="SIS99" s="33"/>
      <c r="SIU99" s="33"/>
      <c r="SIW99" s="33"/>
      <c r="SIY99"/>
      <c r="SIZ99"/>
      <c r="SJA99"/>
      <c r="SJB99" s="3"/>
      <c r="SJE99" s="8"/>
      <c r="SJF99" s="9"/>
      <c r="SJG99" s="8"/>
      <c r="SJH99" s="8"/>
      <c r="SJI99" s="9"/>
      <c r="SJJ99" s="6"/>
      <c r="SJK99" s="9"/>
      <c r="SJL99" s="6"/>
      <c r="SJM99" s="9"/>
      <c r="SJN99" s="44"/>
      <c r="SJP99" s="44"/>
      <c r="SJR99" s="33"/>
      <c r="SJT99" s="33"/>
      <c r="SJV99" s="33"/>
      <c r="SJX99" s="33"/>
      <c r="SJZ99"/>
      <c r="SKA99"/>
      <c r="SKB99"/>
      <c r="SKC99" s="3"/>
      <c r="SKF99" s="8"/>
      <c r="SKG99" s="9"/>
      <c r="SKH99" s="8"/>
      <c r="SKI99" s="8"/>
      <c r="SKJ99" s="9"/>
      <c r="SKK99" s="6"/>
      <c r="SKL99" s="9"/>
      <c r="SKM99" s="6"/>
      <c r="SKN99" s="9"/>
      <c r="SKO99" s="44"/>
      <c r="SKQ99" s="44"/>
      <c r="SKS99" s="33"/>
      <c r="SKU99" s="33"/>
      <c r="SKW99" s="33"/>
      <c r="SKY99" s="33"/>
      <c r="SLA99"/>
      <c r="SLB99"/>
      <c r="SLC99"/>
      <c r="SLD99" s="3"/>
      <c r="SLG99" s="8"/>
      <c r="SLH99" s="9"/>
      <c r="SLI99" s="8"/>
      <c r="SLJ99" s="8"/>
      <c r="SLK99" s="9"/>
      <c r="SLL99" s="6"/>
      <c r="SLM99" s="9"/>
      <c r="SLN99" s="6"/>
      <c r="SLO99" s="9"/>
      <c r="SLP99" s="44"/>
      <c r="SLR99" s="44"/>
      <c r="SLT99" s="33"/>
      <c r="SLV99" s="33"/>
      <c r="SLX99" s="33"/>
      <c r="SLZ99" s="33"/>
      <c r="SMB99"/>
      <c r="SMC99"/>
      <c r="SMD99"/>
      <c r="SME99" s="3"/>
      <c r="SMH99" s="8"/>
      <c r="SMI99" s="9"/>
      <c r="SMJ99" s="8"/>
      <c r="SMK99" s="8"/>
      <c r="SML99" s="9"/>
      <c r="SMM99" s="6"/>
      <c r="SMN99" s="9"/>
      <c r="SMO99" s="6"/>
      <c r="SMP99" s="9"/>
      <c r="SMQ99" s="44"/>
      <c r="SMS99" s="44"/>
      <c r="SMU99" s="33"/>
      <c r="SMW99" s="33"/>
      <c r="SMY99" s="33"/>
      <c r="SNA99" s="33"/>
      <c r="SNC99"/>
      <c r="SND99"/>
      <c r="SNE99"/>
      <c r="SNF99" s="3"/>
      <c r="SNI99" s="8"/>
      <c r="SNJ99" s="9"/>
      <c r="SNK99" s="8"/>
      <c r="SNL99" s="8"/>
      <c r="SNM99" s="9"/>
      <c r="SNN99" s="6"/>
      <c r="SNO99" s="9"/>
      <c r="SNP99" s="6"/>
      <c r="SNQ99" s="9"/>
      <c r="SNR99" s="44"/>
      <c r="SNT99" s="44"/>
      <c r="SNV99" s="33"/>
      <c r="SNX99" s="33"/>
      <c r="SNZ99" s="33"/>
      <c r="SOB99" s="33"/>
      <c r="SOD99"/>
      <c r="SOE99"/>
      <c r="SOF99"/>
      <c r="SOG99" s="3"/>
      <c r="SOJ99" s="8"/>
      <c r="SOK99" s="9"/>
      <c r="SOL99" s="8"/>
      <c r="SOM99" s="8"/>
      <c r="SON99" s="9"/>
      <c r="SOO99" s="6"/>
      <c r="SOP99" s="9"/>
      <c r="SOQ99" s="6"/>
      <c r="SOR99" s="9"/>
      <c r="SOS99" s="44"/>
      <c r="SOU99" s="44"/>
      <c r="SOW99" s="33"/>
      <c r="SOY99" s="33"/>
      <c r="SPA99" s="33"/>
      <c r="SPC99" s="33"/>
      <c r="SPE99"/>
      <c r="SPF99"/>
      <c r="SPG99"/>
      <c r="SPH99" s="3"/>
      <c r="SPK99" s="8"/>
      <c r="SPL99" s="9"/>
      <c r="SPM99" s="8"/>
      <c r="SPN99" s="8"/>
      <c r="SPO99" s="9"/>
      <c r="SPP99" s="6"/>
      <c r="SPQ99" s="9"/>
      <c r="SPR99" s="6"/>
      <c r="SPS99" s="9"/>
      <c r="SPT99" s="44"/>
      <c r="SPV99" s="44"/>
      <c r="SPX99" s="33"/>
      <c r="SPZ99" s="33"/>
      <c r="SQB99" s="33"/>
      <c r="SQD99" s="33"/>
      <c r="SQF99"/>
      <c r="SQG99"/>
      <c r="SQH99"/>
      <c r="SQI99" s="3"/>
      <c r="SQL99" s="8"/>
      <c r="SQM99" s="9"/>
      <c r="SQN99" s="8"/>
      <c r="SQO99" s="8"/>
      <c r="SQP99" s="9"/>
      <c r="SQQ99" s="6"/>
      <c r="SQR99" s="9"/>
      <c r="SQS99" s="6"/>
      <c r="SQT99" s="9"/>
      <c r="SQU99" s="44"/>
      <c r="SQW99" s="44"/>
      <c r="SQY99" s="33"/>
      <c r="SRA99" s="33"/>
      <c r="SRC99" s="33"/>
      <c r="SRE99" s="33"/>
      <c r="SRG99"/>
      <c r="SRH99"/>
      <c r="SRI99"/>
      <c r="SRJ99" s="3"/>
      <c r="SRM99" s="8"/>
      <c r="SRN99" s="9"/>
      <c r="SRO99" s="8"/>
      <c r="SRP99" s="8"/>
      <c r="SRQ99" s="9"/>
      <c r="SRR99" s="6"/>
      <c r="SRS99" s="9"/>
      <c r="SRT99" s="6"/>
      <c r="SRU99" s="9"/>
      <c r="SRV99" s="44"/>
      <c r="SRX99" s="44"/>
      <c r="SRZ99" s="33"/>
      <c r="SSB99" s="33"/>
      <c r="SSD99" s="33"/>
      <c r="SSF99" s="33"/>
      <c r="SSH99"/>
      <c r="SSI99"/>
      <c r="SSJ99"/>
      <c r="SSK99" s="3"/>
      <c r="SSN99" s="8"/>
      <c r="SSO99" s="9"/>
      <c r="SSP99" s="8"/>
      <c r="SSQ99" s="8"/>
      <c r="SSR99" s="9"/>
      <c r="SSS99" s="6"/>
      <c r="SST99" s="9"/>
      <c r="SSU99" s="6"/>
      <c r="SSV99" s="9"/>
      <c r="SSW99" s="44"/>
      <c r="SSY99" s="44"/>
      <c r="STA99" s="33"/>
      <c r="STC99" s="33"/>
      <c r="STE99" s="33"/>
      <c r="STG99" s="33"/>
      <c r="STI99"/>
      <c r="STJ99"/>
      <c r="STK99"/>
      <c r="STL99" s="3"/>
      <c r="STO99" s="8"/>
      <c r="STP99" s="9"/>
      <c r="STQ99" s="8"/>
      <c r="STR99" s="8"/>
      <c r="STS99" s="9"/>
      <c r="STT99" s="6"/>
      <c r="STU99" s="9"/>
      <c r="STV99" s="6"/>
      <c r="STW99" s="9"/>
      <c r="STX99" s="44"/>
      <c r="STZ99" s="44"/>
      <c r="SUB99" s="33"/>
      <c r="SUD99" s="33"/>
      <c r="SUF99" s="33"/>
      <c r="SUH99" s="33"/>
      <c r="SUJ99"/>
      <c r="SUK99"/>
      <c r="SUL99"/>
      <c r="SUM99" s="3"/>
      <c r="SUP99" s="8"/>
      <c r="SUQ99" s="9"/>
      <c r="SUR99" s="8"/>
      <c r="SUS99" s="8"/>
      <c r="SUT99" s="9"/>
      <c r="SUU99" s="6"/>
      <c r="SUV99" s="9"/>
      <c r="SUW99" s="6"/>
      <c r="SUX99" s="9"/>
      <c r="SUY99" s="44"/>
      <c r="SVA99" s="44"/>
      <c r="SVC99" s="33"/>
      <c r="SVE99" s="33"/>
      <c r="SVG99" s="33"/>
      <c r="SVI99" s="33"/>
      <c r="SVK99"/>
      <c r="SVL99"/>
      <c r="SVM99"/>
      <c r="SVN99" s="3"/>
      <c r="SVQ99" s="8"/>
      <c r="SVR99" s="9"/>
      <c r="SVS99" s="8"/>
      <c r="SVT99" s="8"/>
      <c r="SVU99" s="9"/>
      <c r="SVV99" s="6"/>
      <c r="SVW99" s="9"/>
      <c r="SVX99" s="6"/>
      <c r="SVY99" s="9"/>
      <c r="SVZ99" s="44"/>
      <c r="SWB99" s="44"/>
      <c r="SWD99" s="33"/>
      <c r="SWF99" s="33"/>
      <c r="SWH99" s="33"/>
      <c r="SWJ99" s="33"/>
      <c r="SWL99"/>
      <c r="SWM99"/>
      <c r="SWN99"/>
      <c r="SWO99" s="3"/>
      <c r="SWR99" s="8"/>
      <c r="SWS99" s="9"/>
      <c r="SWT99" s="8"/>
      <c r="SWU99" s="8"/>
      <c r="SWV99" s="9"/>
      <c r="SWW99" s="6"/>
      <c r="SWX99" s="9"/>
      <c r="SWY99" s="6"/>
      <c r="SWZ99" s="9"/>
      <c r="SXA99" s="44"/>
      <c r="SXC99" s="44"/>
      <c r="SXE99" s="33"/>
      <c r="SXG99" s="33"/>
      <c r="SXI99" s="33"/>
      <c r="SXK99" s="33"/>
      <c r="SXM99"/>
      <c r="SXN99"/>
      <c r="SXO99"/>
      <c r="SXP99" s="3"/>
      <c r="SXS99" s="8"/>
      <c r="SXT99" s="9"/>
      <c r="SXU99" s="8"/>
      <c r="SXV99" s="8"/>
      <c r="SXW99" s="9"/>
      <c r="SXX99" s="6"/>
      <c r="SXY99" s="9"/>
      <c r="SXZ99" s="6"/>
      <c r="SYA99" s="9"/>
      <c r="SYB99" s="44"/>
      <c r="SYD99" s="44"/>
      <c r="SYF99" s="33"/>
      <c r="SYH99" s="33"/>
      <c r="SYJ99" s="33"/>
      <c r="SYL99" s="33"/>
      <c r="SYN99"/>
      <c r="SYO99"/>
      <c r="SYP99"/>
      <c r="SYQ99" s="3"/>
      <c r="SYT99" s="8"/>
      <c r="SYU99" s="9"/>
      <c r="SYV99" s="8"/>
      <c r="SYW99" s="8"/>
      <c r="SYX99" s="9"/>
      <c r="SYY99" s="6"/>
      <c r="SYZ99" s="9"/>
      <c r="SZA99" s="6"/>
      <c r="SZB99" s="9"/>
      <c r="SZC99" s="44"/>
      <c r="SZE99" s="44"/>
      <c r="SZG99" s="33"/>
      <c r="SZI99" s="33"/>
      <c r="SZK99" s="33"/>
      <c r="SZM99" s="33"/>
      <c r="SZO99"/>
      <c r="SZP99"/>
      <c r="SZQ99"/>
      <c r="SZR99" s="3"/>
      <c r="SZU99" s="8"/>
      <c r="SZV99" s="9"/>
      <c r="SZW99" s="8"/>
      <c r="SZX99" s="8"/>
      <c r="SZY99" s="9"/>
      <c r="SZZ99" s="6"/>
      <c r="TAA99" s="9"/>
      <c r="TAB99" s="6"/>
      <c r="TAC99" s="9"/>
      <c r="TAD99" s="44"/>
      <c r="TAF99" s="44"/>
      <c r="TAH99" s="33"/>
      <c r="TAJ99" s="33"/>
      <c r="TAL99" s="33"/>
      <c r="TAN99" s="33"/>
      <c r="TAP99"/>
      <c r="TAQ99"/>
      <c r="TAR99"/>
      <c r="TAS99" s="3"/>
      <c r="TAV99" s="8"/>
      <c r="TAW99" s="9"/>
      <c r="TAX99" s="8"/>
      <c r="TAY99" s="8"/>
      <c r="TAZ99" s="9"/>
      <c r="TBA99" s="6"/>
      <c r="TBB99" s="9"/>
      <c r="TBC99" s="6"/>
      <c r="TBD99" s="9"/>
      <c r="TBE99" s="44"/>
      <c r="TBG99" s="44"/>
      <c r="TBI99" s="33"/>
      <c r="TBK99" s="33"/>
      <c r="TBM99" s="33"/>
      <c r="TBO99" s="33"/>
      <c r="TBQ99"/>
      <c r="TBR99"/>
      <c r="TBS99"/>
      <c r="TBT99" s="3"/>
      <c r="TBW99" s="8"/>
      <c r="TBX99" s="9"/>
      <c r="TBY99" s="8"/>
      <c r="TBZ99" s="8"/>
      <c r="TCA99" s="9"/>
      <c r="TCB99" s="6"/>
      <c r="TCC99" s="9"/>
      <c r="TCD99" s="6"/>
      <c r="TCE99" s="9"/>
      <c r="TCF99" s="44"/>
      <c r="TCH99" s="44"/>
      <c r="TCJ99" s="33"/>
      <c r="TCL99" s="33"/>
      <c r="TCN99" s="33"/>
      <c r="TCP99" s="33"/>
      <c r="TCR99"/>
      <c r="TCS99"/>
      <c r="TCT99"/>
      <c r="TCU99" s="3"/>
      <c r="TCX99" s="8"/>
      <c r="TCY99" s="9"/>
      <c r="TCZ99" s="8"/>
      <c r="TDA99" s="8"/>
      <c r="TDB99" s="9"/>
      <c r="TDC99" s="6"/>
      <c r="TDD99" s="9"/>
      <c r="TDE99" s="6"/>
      <c r="TDF99" s="9"/>
      <c r="TDG99" s="44"/>
      <c r="TDI99" s="44"/>
      <c r="TDK99" s="33"/>
      <c r="TDM99" s="33"/>
      <c r="TDO99" s="33"/>
      <c r="TDQ99" s="33"/>
      <c r="TDS99"/>
      <c r="TDT99"/>
      <c r="TDU99"/>
      <c r="TDV99" s="3"/>
      <c r="TDY99" s="8"/>
      <c r="TDZ99" s="9"/>
      <c r="TEA99" s="8"/>
      <c r="TEB99" s="8"/>
      <c r="TEC99" s="9"/>
      <c r="TED99" s="6"/>
      <c r="TEE99" s="9"/>
      <c r="TEF99" s="6"/>
      <c r="TEG99" s="9"/>
      <c r="TEH99" s="44"/>
      <c r="TEJ99" s="44"/>
      <c r="TEL99" s="33"/>
      <c r="TEN99" s="33"/>
      <c r="TEP99" s="33"/>
      <c r="TER99" s="33"/>
      <c r="TET99"/>
      <c r="TEU99"/>
      <c r="TEV99"/>
      <c r="TEW99" s="3"/>
      <c r="TEZ99" s="8"/>
      <c r="TFA99" s="9"/>
      <c r="TFB99" s="8"/>
      <c r="TFC99" s="8"/>
      <c r="TFD99" s="9"/>
      <c r="TFE99" s="6"/>
      <c r="TFF99" s="9"/>
      <c r="TFG99" s="6"/>
      <c r="TFH99" s="9"/>
      <c r="TFI99" s="44"/>
      <c r="TFK99" s="44"/>
      <c r="TFM99" s="33"/>
      <c r="TFO99" s="33"/>
      <c r="TFQ99" s="33"/>
      <c r="TFS99" s="33"/>
      <c r="TFU99"/>
      <c r="TFV99"/>
      <c r="TFW99"/>
      <c r="TFX99" s="3"/>
      <c r="TGA99" s="8"/>
      <c r="TGB99" s="9"/>
      <c r="TGC99" s="8"/>
      <c r="TGD99" s="8"/>
      <c r="TGE99" s="9"/>
      <c r="TGF99" s="6"/>
      <c r="TGG99" s="9"/>
      <c r="TGH99" s="6"/>
      <c r="TGI99" s="9"/>
      <c r="TGJ99" s="44"/>
      <c r="TGL99" s="44"/>
      <c r="TGN99" s="33"/>
      <c r="TGP99" s="33"/>
      <c r="TGR99" s="33"/>
      <c r="TGT99" s="33"/>
      <c r="TGV99"/>
      <c r="TGW99"/>
      <c r="TGX99"/>
      <c r="TGY99" s="3"/>
      <c r="THB99" s="8"/>
      <c r="THC99" s="9"/>
      <c r="THD99" s="8"/>
      <c r="THE99" s="8"/>
      <c r="THF99" s="9"/>
      <c r="THG99" s="6"/>
      <c r="THH99" s="9"/>
      <c r="THI99" s="6"/>
      <c r="THJ99" s="9"/>
      <c r="THK99" s="44"/>
      <c r="THM99" s="44"/>
      <c r="THO99" s="33"/>
      <c r="THQ99" s="33"/>
      <c r="THS99" s="33"/>
      <c r="THU99" s="33"/>
      <c r="THW99"/>
      <c r="THX99"/>
      <c r="THY99"/>
      <c r="THZ99" s="3"/>
      <c r="TIC99" s="8"/>
      <c r="TID99" s="9"/>
      <c r="TIE99" s="8"/>
      <c r="TIF99" s="8"/>
      <c r="TIG99" s="9"/>
      <c r="TIH99" s="6"/>
      <c r="TII99" s="9"/>
      <c r="TIJ99" s="6"/>
      <c r="TIK99" s="9"/>
      <c r="TIL99" s="44"/>
      <c r="TIN99" s="44"/>
      <c r="TIP99" s="33"/>
      <c r="TIR99" s="33"/>
      <c r="TIT99" s="33"/>
      <c r="TIV99" s="33"/>
      <c r="TIX99"/>
      <c r="TIY99"/>
      <c r="TIZ99"/>
      <c r="TJA99" s="3"/>
      <c r="TJD99" s="8"/>
      <c r="TJE99" s="9"/>
      <c r="TJF99" s="8"/>
      <c r="TJG99" s="8"/>
      <c r="TJH99" s="9"/>
      <c r="TJI99" s="6"/>
      <c r="TJJ99" s="9"/>
      <c r="TJK99" s="6"/>
      <c r="TJL99" s="9"/>
      <c r="TJM99" s="44"/>
      <c r="TJO99" s="44"/>
      <c r="TJQ99" s="33"/>
      <c r="TJS99" s="33"/>
      <c r="TJU99" s="33"/>
      <c r="TJW99" s="33"/>
      <c r="TJY99"/>
      <c r="TJZ99"/>
      <c r="TKA99"/>
      <c r="TKB99" s="3"/>
      <c r="TKE99" s="8"/>
      <c r="TKF99" s="9"/>
      <c r="TKG99" s="8"/>
      <c r="TKH99" s="8"/>
      <c r="TKI99" s="9"/>
      <c r="TKJ99" s="6"/>
      <c r="TKK99" s="9"/>
      <c r="TKL99" s="6"/>
      <c r="TKM99" s="9"/>
      <c r="TKN99" s="44"/>
      <c r="TKP99" s="44"/>
      <c r="TKR99" s="33"/>
      <c r="TKT99" s="33"/>
      <c r="TKV99" s="33"/>
      <c r="TKX99" s="33"/>
      <c r="TKZ99"/>
      <c r="TLA99"/>
      <c r="TLB99"/>
      <c r="TLC99" s="3"/>
      <c r="TLF99" s="8"/>
      <c r="TLG99" s="9"/>
      <c r="TLH99" s="8"/>
      <c r="TLI99" s="8"/>
      <c r="TLJ99" s="9"/>
      <c r="TLK99" s="6"/>
      <c r="TLL99" s="9"/>
      <c r="TLM99" s="6"/>
      <c r="TLN99" s="9"/>
      <c r="TLO99" s="44"/>
      <c r="TLQ99" s="44"/>
      <c r="TLS99" s="33"/>
      <c r="TLU99" s="33"/>
      <c r="TLW99" s="33"/>
      <c r="TLY99" s="33"/>
      <c r="TMA99"/>
      <c r="TMB99"/>
      <c r="TMC99"/>
      <c r="TMD99" s="3"/>
      <c r="TMG99" s="8"/>
      <c r="TMH99" s="9"/>
      <c r="TMI99" s="8"/>
      <c r="TMJ99" s="8"/>
      <c r="TMK99" s="9"/>
      <c r="TML99" s="6"/>
      <c r="TMM99" s="9"/>
      <c r="TMN99" s="6"/>
      <c r="TMO99" s="9"/>
      <c r="TMP99" s="44"/>
      <c r="TMR99" s="44"/>
      <c r="TMT99" s="33"/>
      <c r="TMV99" s="33"/>
      <c r="TMX99" s="33"/>
      <c r="TMZ99" s="33"/>
      <c r="TNB99"/>
      <c r="TNC99"/>
      <c r="TND99"/>
      <c r="TNE99" s="3"/>
      <c r="TNH99" s="8"/>
      <c r="TNI99" s="9"/>
      <c r="TNJ99" s="8"/>
      <c r="TNK99" s="8"/>
      <c r="TNL99" s="9"/>
      <c r="TNM99" s="6"/>
      <c r="TNN99" s="9"/>
      <c r="TNO99" s="6"/>
      <c r="TNP99" s="9"/>
      <c r="TNQ99" s="44"/>
      <c r="TNS99" s="44"/>
      <c r="TNU99" s="33"/>
      <c r="TNW99" s="33"/>
      <c r="TNY99" s="33"/>
      <c r="TOA99" s="33"/>
      <c r="TOC99"/>
      <c r="TOD99"/>
      <c r="TOE99"/>
      <c r="TOF99" s="3"/>
      <c r="TOI99" s="8"/>
      <c r="TOJ99" s="9"/>
      <c r="TOK99" s="8"/>
      <c r="TOL99" s="8"/>
      <c r="TOM99" s="9"/>
      <c r="TON99" s="6"/>
      <c r="TOO99" s="9"/>
      <c r="TOP99" s="6"/>
      <c r="TOQ99" s="9"/>
      <c r="TOR99" s="44"/>
      <c r="TOT99" s="44"/>
      <c r="TOV99" s="33"/>
      <c r="TOX99" s="33"/>
      <c r="TOZ99" s="33"/>
      <c r="TPB99" s="33"/>
      <c r="TPD99"/>
      <c r="TPE99"/>
      <c r="TPF99"/>
      <c r="TPG99" s="3"/>
      <c r="TPJ99" s="8"/>
      <c r="TPK99" s="9"/>
      <c r="TPL99" s="8"/>
      <c r="TPM99" s="8"/>
      <c r="TPN99" s="9"/>
      <c r="TPO99" s="6"/>
      <c r="TPP99" s="9"/>
      <c r="TPQ99" s="6"/>
      <c r="TPR99" s="9"/>
      <c r="TPS99" s="44"/>
      <c r="TPU99" s="44"/>
      <c r="TPW99" s="33"/>
      <c r="TPY99" s="33"/>
      <c r="TQA99" s="33"/>
      <c r="TQC99" s="33"/>
      <c r="TQE99"/>
      <c r="TQF99"/>
      <c r="TQG99"/>
      <c r="TQH99" s="3"/>
      <c r="TQK99" s="8"/>
      <c r="TQL99" s="9"/>
      <c r="TQM99" s="8"/>
      <c r="TQN99" s="8"/>
      <c r="TQO99" s="9"/>
      <c r="TQP99" s="6"/>
      <c r="TQQ99" s="9"/>
      <c r="TQR99" s="6"/>
      <c r="TQS99" s="9"/>
      <c r="TQT99" s="44"/>
      <c r="TQV99" s="44"/>
      <c r="TQX99" s="33"/>
      <c r="TQZ99" s="33"/>
      <c r="TRB99" s="33"/>
      <c r="TRD99" s="33"/>
      <c r="TRF99"/>
      <c r="TRG99"/>
      <c r="TRH99"/>
      <c r="TRI99" s="3"/>
      <c r="TRL99" s="8"/>
      <c r="TRM99" s="9"/>
      <c r="TRN99" s="8"/>
      <c r="TRO99" s="8"/>
      <c r="TRP99" s="9"/>
      <c r="TRQ99" s="6"/>
      <c r="TRR99" s="9"/>
      <c r="TRS99" s="6"/>
      <c r="TRT99" s="9"/>
      <c r="TRU99" s="44"/>
      <c r="TRW99" s="44"/>
      <c r="TRY99" s="33"/>
      <c r="TSA99" s="33"/>
      <c r="TSC99" s="33"/>
      <c r="TSE99" s="33"/>
      <c r="TSG99"/>
      <c r="TSH99"/>
      <c r="TSI99"/>
      <c r="TSJ99" s="3"/>
      <c r="TSM99" s="8"/>
      <c r="TSN99" s="9"/>
      <c r="TSO99" s="8"/>
      <c r="TSP99" s="8"/>
      <c r="TSQ99" s="9"/>
      <c r="TSR99" s="6"/>
      <c r="TSS99" s="9"/>
      <c r="TST99" s="6"/>
      <c r="TSU99" s="9"/>
      <c r="TSV99" s="44"/>
      <c r="TSX99" s="44"/>
      <c r="TSZ99" s="33"/>
      <c r="TTB99" s="33"/>
      <c r="TTD99" s="33"/>
      <c r="TTF99" s="33"/>
      <c r="TTH99"/>
      <c r="TTI99"/>
      <c r="TTJ99"/>
      <c r="TTK99" s="3"/>
      <c r="TTN99" s="8"/>
      <c r="TTO99" s="9"/>
      <c r="TTP99" s="8"/>
      <c r="TTQ99" s="8"/>
      <c r="TTR99" s="9"/>
      <c r="TTS99" s="6"/>
      <c r="TTT99" s="9"/>
      <c r="TTU99" s="6"/>
      <c r="TTV99" s="9"/>
      <c r="TTW99" s="44"/>
      <c r="TTY99" s="44"/>
      <c r="TUA99" s="33"/>
      <c r="TUC99" s="33"/>
      <c r="TUE99" s="33"/>
      <c r="TUG99" s="33"/>
      <c r="TUI99"/>
      <c r="TUJ99"/>
      <c r="TUK99"/>
      <c r="TUL99" s="3"/>
      <c r="TUO99" s="8"/>
      <c r="TUP99" s="9"/>
      <c r="TUQ99" s="8"/>
      <c r="TUR99" s="8"/>
      <c r="TUS99" s="9"/>
      <c r="TUT99" s="6"/>
      <c r="TUU99" s="9"/>
      <c r="TUV99" s="6"/>
      <c r="TUW99" s="9"/>
      <c r="TUX99" s="44"/>
      <c r="TUZ99" s="44"/>
      <c r="TVB99" s="33"/>
      <c r="TVD99" s="33"/>
      <c r="TVF99" s="33"/>
      <c r="TVH99" s="33"/>
      <c r="TVJ99"/>
      <c r="TVK99"/>
      <c r="TVL99"/>
      <c r="TVM99" s="3"/>
      <c r="TVP99" s="8"/>
      <c r="TVQ99" s="9"/>
      <c r="TVR99" s="8"/>
      <c r="TVS99" s="8"/>
      <c r="TVT99" s="9"/>
      <c r="TVU99" s="6"/>
      <c r="TVV99" s="9"/>
      <c r="TVW99" s="6"/>
      <c r="TVX99" s="9"/>
      <c r="TVY99" s="44"/>
      <c r="TWA99" s="44"/>
      <c r="TWC99" s="33"/>
      <c r="TWE99" s="33"/>
      <c r="TWG99" s="33"/>
      <c r="TWI99" s="33"/>
      <c r="TWK99"/>
      <c r="TWL99"/>
      <c r="TWM99"/>
      <c r="TWN99" s="3"/>
      <c r="TWQ99" s="8"/>
      <c r="TWR99" s="9"/>
      <c r="TWS99" s="8"/>
      <c r="TWT99" s="8"/>
      <c r="TWU99" s="9"/>
      <c r="TWV99" s="6"/>
      <c r="TWW99" s="9"/>
      <c r="TWX99" s="6"/>
      <c r="TWY99" s="9"/>
      <c r="TWZ99" s="44"/>
      <c r="TXB99" s="44"/>
      <c r="TXD99" s="33"/>
      <c r="TXF99" s="33"/>
      <c r="TXH99" s="33"/>
      <c r="TXJ99" s="33"/>
      <c r="TXL99"/>
      <c r="TXM99"/>
      <c r="TXN99"/>
      <c r="TXO99" s="3"/>
      <c r="TXR99" s="8"/>
      <c r="TXS99" s="9"/>
      <c r="TXT99" s="8"/>
      <c r="TXU99" s="8"/>
      <c r="TXV99" s="9"/>
      <c r="TXW99" s="6"/>
      <c r="TXX99" s="9"/>
      <c r="TXY99" s="6"/>
      <c r="TXZ99" s="9"/>
      <c r="TYA99" s="44"/>
      <c r="TYC99" s="44"/>
      <c r="TYE99" s="33"/>
      <c r="TYG99" s="33"/>
      <c r="TYI99" s="33"/>
      <c r="TYK99" s="33"/>
      <c r="TYM99"/>
      <c r="TYN99"/>
      <c r="TYO99"/>
      <c r="TYP99" s="3"/>
      <c r="TYS99" s="8"/>
      <c r="TYT99" s="9"/>
      <c r="TYU99" s="8"/>
      <c r="TYV99" s="8"/>
      <c r="TYW99" s="9"/>
      <c r="TYX99" s="6"/>
      <c r="TYY99" s="9"/>
      <c r="TYZ99" s="6"/>
      <c r="TZA99" s="9"/>
      <c r="TZB99" s="44"/>
      <c r="TZD99" s="44"/>
      <c r="TZF99" s="33"/>
      <c r="TZH99" s="33"/>
      <c r="TZJ99" s="33"/>
      <c r="TZL99" s="33"/>
      <c r="TZN99"/>
      <c r="TZO99"/>
      <c r="TZP99"/>
      <c r="TZQ99" s="3"/>
      <c r="TZT99" s="8"/>
      <c r="TZU99" s="9"/>
      <c r="TZV99" s="8"/>
      <c r="TZW99" s="8"/>
      <c r="TZX99" s="9"/>
      <c r="TZY99" s="6"/>
      <c r="TZZ99" s="9"/>
      <c r="UAA99" s="6"/>
      <c r="UAB99" s="9"/>
      <c r="UAC99" s="44"/>
      <c r="UAE99" s="44"/>
      <c r="UAG99" s="33"/>
      <c r="UAI99" s="33"/>
      <c r="UAK99" s="33"/>
      <c r="UAM99" s="33"/>
      <c r="UAO99"/>
      <c r="UAP99"/>
      <c r="UAQ99"/>
      <c r="UAR99" s="3"/>
      <c r="UAU99" s="8"/>
      <c r="UAV99" s="9"/>
      <c r="UAW99" s="8"/>
      <c r="UAX99" s="8"/>
      <c r="UAY99" s="9"/>
      <c r="UAZ99" s="6"/>
      <c r="UBA99" s="9"/>
      <c r="UBB99" s="6"/>
      <c r="UBC99" s="9"/>
      <c r="UBD99" s="44"/>
      <c r="UBF99" s="44"/>
      <c r="UBH99" s="33"/>
      <c r="UBJ99" s="33"/>
      <c r="UBL99" s="33"/>
      <c r="UBN99" s="33"/>
      <c r="UBP99"/>
      <c r="UBQ99"/>
      <c r="UBR99"/>
      <c r="UBS99" s="3"/>
      <c r="UBV99" s="8"/>
      <c r="UBW99" s="9"/>
      <c r="UBX99" s="8"/>
      <c r="UBY99" s="8"/>
      <c r="UBZ99" s="9"/>
      <c r="UCA99" s="6"/>
      <c r="UCB99" s="9"/>
      <c r="UCC99" s="6"/>
      <c r="UCD99" s="9"/>
      <c r="UCE99" s="44"/>
      <c r="UCG99" s="44"/>
      <c r="UCI99" s="33"/>
      <c r="UCK99" s="33"/>
      <c r="UCM99" s="33"/>
      <c r="UCO99" s="33"/>
      <c r="UCQ99"/>
      <c r="UCR99"/>
      <c r="UCS99"/>
      <c r="UCT99" s="3"/>
      <c r="UCW99" s="8"/>
      <c r="UCX99" s="9"/>
      <c r="UCY99" s="8"/>
      <c r="UCZ99" s="8"/>
      <c r="UDA99" s="9"/>
      <c r="UDB99" s="6"/>
      <c r="UDC99" s="9"/>
      <c r="UDD99" s="6"/>
      <c r="UDE99" s="9"/>
      <c r="UDF99" s="44"/>
      <c r="UDH99" s="44"/>
      <c r="UDJ99" s="33"/>
      <c r="UDL99" s="33"/>
      <c r="UDN99" s="33"/>
      <c r="UDP99" s="33"/>
      <c r="UDR99"/>
      <c r="UDS99"/>
      <c r="UDT99"/>
      <c r="UDU99" s="3"/>
      <c r="UDX99" s="8"/>
      <c r="UDY99" s="9"/>
      <c r="UDZ99" s="8"/>
      <c r="UEA99" s="8"/>
      <c r="UEB99" s="9"/>
      <c r="UEC99" s="6"/>
      <c r="UED99" s="9"/>
      <c r="UEE99" s="6"/>
      <c r="UEF99" s="9"/>
      <c r="UEG99" s="44"/>
      <c r="UEI99" s="44"/>
      <c r="UEK99" s="33"/>
      <c r="UEM99" s="33"/>
      <c r="UEO99" s="33"/>
      <c r="UEQ99" s="33"/>
      <c r="UES99"/>
      <c r="UET99"/>
      <c r="UEU99"/>
      <c r="UEV99" s="3"/>
      <c r="UEY99" s="8"/>
      <c r="UEZ99" s="9"/>
      <c r="UFA99" s="8"/>
      <c r="UFB99" s="8"/>
      <c r="UFC99" s="9"/>
      <c r="UFD99" s="6"/>
      <c r="UFE99" s="9"/>
      <c r="UFF99" s="6"/>
      <c r="UFG99" s="9"/>
      <c r="UFH99" s="44"/>
      <c r="UFJ99" s="44"/>
      <c r="UFL99" s="33"/>
      <c r="UFN99" s="33"/>
      <c r="UFP99" s="33"/>
      <c r="UFR99" s="33"/>
      <c r="UFT99"/>
      <c r="UFU99"/>
      <c r="UFV99"/>
      <c r="UFW99" s="3"/>
      <c r="UFZ99" s="8"/>
      <c r="UGA99" s="9"/>
      <c r="UGB99" s="8"/>
      <c r="UGC99" s="8"/>
      <c r="UGD99" s="9"/>
      <c r="UGE99" s="6"/>
      <c r="UGF99" s="9"/>
      <c r="UGG99" s="6"/>
      <c r="UGH99" s="9"/>
      <c r="UGI99" s="44"/>
      <c r="UGK99" s="44"/>
      <c r="UGM99" s="33"/>
      <c r="UGO99" s="33"/>
      <c r="UGQ99" s="33"/>
      <c r="UGS99" s="33"/>
      <c r="UGU99"/>
      <c r="UGV99"/>
      <c r="UGW99"/>
      <c r="UGX99" s="3"/>
      <c r="UHA99" s="8"/>
      <c r="UHB99" s="9"/>
      <c r="UHC99" s="8"/>
      <c r="UHD99" s="8"/>
      <c r="UHE99" s="9"/>
      <c r="UHF99" s="6"/>
      <c r="UHG99" s="9"/>
      <c r="UHH99" s="6"/>
      <c r="UHI99" s="9"/>
      <c r="UHJ99" s="44"/>
      <c r="UHL99" s="44"/>
      <c r="UHN99" s="33"/>
      <c r="UHP99" s="33"/>
      <c r="UHR99" s="33"/>
      <c r="UHT99" s="33"/>
      <c r="UHV99"/>
      <c r="UHW99"/>
      <c r="UHX99"/>
      <c r="UHY99" s="3"/>
      <c r="UIB99" s="8"/>
      <c r="UIC99" s="9"/>
      <c r="UID99" s="8"/>
      <c r="UIE99" s="8"/>
      <c r="UIF99" s="9"/>
      <c r="UIG99" s="6"/>
      <c r="UIH99" s="9"/>
      <c r="UII99" s="6"/>
      <c r="UIJ99" s="9"/>
      <c r="UIK99" s="44"/>
      <c r="UIM99" s="44"/>
      <c r="UIO99" s="33"/>
      <c r="UIQ99" s="33"/>
      <c r="UIS99" s="33"/>
      <c r="UIU99" s="33"/>
      <c r="UIW99"/>
      <c r="UIX99"/>
      <c r="UIY99"/>
      <c r="UIZ99" s="3"/>
      <c r="UJC99" s="8"/>
      <c r="UJD99" s="9"/>
      <c r="UJE99" s="8"/>
      <c r="UJF99" s="8"/>
      <c r="UJG99" s="9"/>
      <c r="UJH99" s="6"/>
      <c r="UJI99" s="9"/>
      <c r="UJJ99" s="6"/>
      <c r="UJK99" s="9"/>
      <c r="UJL99" s="44"/>
      <c r="UJN99" s="44"/>
      <c r="UJP99" s="33"/>
      <c r="UJR99" s="33"/>
      <c r="UJT99" s="33"/>
      <c r="UJV99" s="33"/>
      <c r="UJX99"/>
      <c r="UJY99"/>
      <c r="UJZ99"/>
      <c r="UKA99" s="3"/>
      <c r="UKD99" s="8"/>
      <c r="UKE99" s="9"/>
      <c r="UKF99" s="8"/>
      <c r="UKG99" s="8"/>
      <c r="UKH99" s="9"/>
      <c r="UKI99" s="6"/>
      <c r="UKJ99" s="9"/>
      <c r="UKK99" s="6"/>
      <c r="UKL99" s="9"/>
      <c r="UKM99" s="44"/>
      <c r="UKO99" s="44"/>
      <c r="UKQ99" s="33"/>
      <c r="UKS99" s="33"/>
      <c r="UKU99" s="33"/>
      <c r="UKW99" s="33"/>
      <c r="UKY99"/>
      <c r="UKZ99"/>
      <c r="ULA99"/>
      <c r="ULB99" s="3"/>
      <c r="ULE99" s="8"/>
      <c r="ULF99" s="9"/>
      <c r="ULG99" s="8"/>
      <c r="ULH99" s="8"/>
      <c r="ULI99" s="9"/>
      <c r="ULJ99" s="6"/>
      <c r="ULK99" s="9"/>
      <c r="ULL99" s="6"/>
      <c r="ULM99" s="9"/>
      <c r="ULN99" s="44"/>
      <c r="ULP99" s="44"/>
      <c r="ULR99" s="33"/>
      <c r="ULT99" s="33"/>
      <c r="ULV99" s="33"/>
      <c r="ULX99" s="33"/>
      <c r="ULZ99"/>
      <c r="UMA99"/>
      <c r="UMB99"/>
      <c r="UMC99" s="3"/>
      <c r="UMF99" s="8"/>
      <c r="UMG99" s="9"/>
      <c r="UMH99" s="8"/>
      <c r="UMI99" s="8"/>
      <c r="UMJ99" s="9"/>
      <c r="UMK99" s="6"/>
      <c r="UML99" s="9"/>
      <c r="UMM99" s="6"/>
      <c r="UMN99" s="9"/>
      <c r="UMO99" s="44"/>
      <c r="UMQ99" s="44"/>
      <c r="UMS99" s="33"/>
      <c r="UMU99" s="33"/>
      <c r="UMW99" s="33"/>
      <c r="UMY99" s="33"/>
      <c r="UNA99"/>
      <c r="UNB99"/>
      <c r="UNC99"/>
      <c r="UND99" s="3"/>
      <c r="UNG99" s="8"/>
      <c r="UNH99" s="9"/>
      <c r="UNI99" s="8"/>
      <c r="UNJ99" s="8"/>
      <c r="UNK99" s="9"/>
      <c r="UNL99" s="6"/>
      <c r="UNM99" s="9"/>
      <c r="UNN99" s="6"/>
      <c r="UNO99" s="9"/>
      <c r="UNP99" s="44"/>
      <c r="UNR99" s="44"/>
      <c r="UNT99" s="33"/>
      <c r="UNV99" s="33"/>
      <c r="UNX99" s="33"/>
      <c r="UNZ99" s="33"/>
      <c r="UOB99"/>
      <c r="UOC99"/>
      <c r="UOD99"/>
      <c r="UOE99" s="3"/>
      <c r="UOH99" s="8"/>
      <c r="UOI99" s="9"/>
      <c r="UOJ99" s="8"/>
      <c r="UOK99" s="8"/>
      <c r="UOL99" s="9"/>
      <c r="UOM99" s="6"/>
      <c r="UON99" s="9"/>
      <c r="UOO99" s="6"/>
      <c r="UOP99" s="9"/>
      <c r="UOQ99" s="44"/>
      <c r="UOS99" s="44"/>
      <c r="UOU99" s="33"/>
      <c r="UOW99" s="33"/>
      <c r="UOY99" s="33"/>
      <c r="UPA99" s="33"/>
      <c r="UPC99"/>
      <c r="UPD99"/>
      <c r="UPE99"/>
      <c r="UPF99" s="3"/>
      <c r="UPI99" s="8"/>
      <c r="UPJ99" s="9"/>
      <c r="UPK99" s="8"/>
      <c r="UPL99" s="8"/>
      <c r="UPM99" s="9"/>
      <c r="UPN99" s="6"/>
      <c r="UPO99" s="9"/>
      <c r="UPP99" s="6"/>
      <c r="UPQ99" s="9"/>
      <c r="UPR99" s="44"/>
      <c r="UPT99" s="44"/>
      <c r="UPV99" s="33"/>
      <c r="UPX99" s="33"/>
      <c r="UPZ99" s="33"/>
      <c r="UQB99" s="33"/>
      <c r="UQD99"/>
      <c r="UQE99"/>
      <c r="UQF99"/>
      <c r="UQG99" s="3"/>
      <c r="UQJ99" s="8"/>
      <c r="UQK99" s="9"/>
      <c r="UQL99" s="8"/>
      <c r="UQM99" s="8"/>
      <c r="UQN99" s="9"/>
      <c r="UQO99" s="6"/>
      <c r="UQP99" s="9"/>
      <c r="UQQ99" s="6"/>
      <c r="UQR99" s="9"/>
      <c r="UQS99" s="44"/>
      <c r="UQU99" s="44"/>
      <c r="UQW99" s="33"/>
      <c r="UQY99" s="33"/>
      <c r="URA99" s="33"/>
      <c r="URC99" s="33"/>
      <c r="URE99"/>
      <c r="URF99"/>
      <c r="URG99"/>
      <c r="URH99" s="3"/>
      <c r="URK99" s="8"/>
      <c r="URL99" s="9"/>
      <c r="URM99" s="8"/>
      <c r="URN99" s="8"/>
      <c r="URO99" s="9"/>
      <c r="URP99" s="6"/>
      <c r="URQ99" s="9"/>
      <c r="URR99" s="6"/>
      <c r="URS99" s="9"/>
      <c r="URT99" s="44"/>
      <c r="URV99" s="44"/>
      <c r="URX99" s="33"/>
      <c r="URZ99" s="33"/>
      <c r="USB99" s="33"/>
      <c r="USD99" s="33"/>
      <c r="USF99"/>
      <c r="USG99"/>
      <c r="USH99"/>
      <c r="USI99" s="3"/>
      <c r="USL99" s="8"/>
      <c r="USM99" s="9"/>
      <c r="USN99" s="8"/>
      <c r="USO99" s="8"/>
      <c r="USP99" s="9"/>
      <c r="USQ99" s="6"/>
      <c r="USR99" s="9"/>
      <c r="USS99" s="6"/>
      <c r="UST99" s="9"/>
      <c r="USU99" s="44"/>
      <c r="USW99" s="44"/>
      <c r="USY99" s="33"/>
      <c r="UTA99" s="33"/>
      <c r="UTC99" s="33"/>
      <c r="UTE99" s="33"/>
      <c r="UTG99"/>
      <c r="UTH99"/>
      <c r="UTI99"/>
      <c r="UTJ99" s="3"/>
      <c r="UTM99" s="8"/>
      <c r="UTN99" s="9"/>
      <c r="UTO99" s="8"/>
      <c r="UTP99" s="8"/>
      <c r="UTQ99" s="9"/>
      <c r="UTR99" s="6"/>
      <c r="UTS99" s="9"/>
      <c r="UTT99" s="6"/>
      <c r="UTU99" s="9"/>
      <c r="UTV99" s="44"/>
      <c r="UTX99" s="44"/>
      <c r="UTZ99" s="33"/>
      <c r="UUB99" s="33"/>
      <c r="UUD99" s="33"/>
      <c r="UUF99" s="33"/>
      <c r="UUH99"/>
      <c r="UUI99"/>
      <c r="UUJ99"/>
      <c r="UUK99" s="3"/>
      <c r="UUN99" s="8"/>
      <c r="UUO99" s="9"/>
      <c r="UUP99" s="8"/>
      <c r="UUQ99" s="8"/>
      <c r="UUR99" s="9"/>
      <c r="UUS99" s="6"/>
      <c r="UUT99" s="9"/>
      <c r="UUU99" s="6"/>
      <c r="UUV99" s="9"/>
      <c r="UUW99" s="44"/>
      <c r="UUY99" s="44"/>
      <c r="UVA99" s="33"/>
      <c r="UVC99" s="33"/>
      <c r="UVE99" s="33"/>
      <c r="UVG99" s="33"/>
      <c r="UVI99"/>
      <c r="UVJ99"/>
      <c r="UVK99"/>
      <c r="UVL99" s="3"/>
      <c r="UVO99" s="8"/>
      <c r="UVP99" s="9"/>
      <c r="UVQ99" s="8"/>
      <c r="UVR99" s="8"/>
      <c r="UVS99" s="9"/>
      <c r="UVT99" s="6"/>
      <c r="UVU99" s="9"/>
      <c r="UVV99" s="6"/>
      <c r="UVW99" s="9"/>
      <c r="UVX99" s="44"/>
      <c r="UVZ99" s="44"/>
      <c r="UWB99" s="33"/>
      <c r="UWD99" s="33"/>
      <c r="UWF99" s="33"/>
      <c r="UWH99" s="33"/>
      <c r="UWJ99"/>
      <c r="UWK99"/>
      <c r="UWL99"/>
      <c r="UWM99" s="3"/>
      <c r="UWP99" s="8"/>
      <c r="UWQ99" s="9"/>
      <c r="UWR99" s="8"/>
      <c r="UWS99" s="8"/>
      <c r="UWT99" s="9"/>
      <c r="UWU99" s="6"/>
      <c r="UWV99" s="9"/>
      <c r="UWW99" s="6"/>
      <c r="UWX99" s="9"/>
      <c r="UWY99" s="44"/>
      <c r="UXA99" s="44"/>
      <c r="UXC99" s="33"/>
      <c r="UXE99" s="33"/>
      <c r="UXG99" s="33"/>
      <c r="UXI99" s="33"/>
      <c r="UXK99"/>
      <c r="UXL99"/>
      <c r="UXM99"/>
      <c r="UXN99" s="3"/>
      <c r="UXQ99" s="8"/>
      <c r="UXR99" s="9"/>
      <c r="UXS99" s="8"/>
      <c r="UXT99" s="8"/>
      <c r="UXU99" s="9"/>
      <c r="UXV99" s="6"/>
      <c r="UXW99" s="9"/>
      <c r="UXX99" s="6"/>
      <c r="UXY99" s="9"/>
      <c r="UXZ99" s="44"/>
      <c r="UYB99" s="44"/>
      <c r="UYD99" s="33"/>
      <c r="UYF99" s="33"/>
      <c r="UYH99" s="33"/>
      <c r="UYJ99" s="33"/>
      <c r="UYL99"/>
      <c r="UYM99"/>
      <c r="UYN99"/>
      <c r="UYO99" s="3"/>
      <c r="UYR99" s="8"/>
      <c r="UYS99" s="9"/>
      <c r="UYT99" s="8"/>
      <c r="UYU99" s="8"/>
      <c r="UYV99" s="9"/>
      <c r="UYW99" s="6"/>
      <c r="UYX99" s="9"/>
      <c r="UYY99" s="6"/>
      <c r="UYZ99" s="9"/>
      <c r="UZA99" s="44"/>
      <c r="UZC99" s="44"/>
      <c r="UZE99" s="33"/>
      <c r="UZG99" s="33"/>
      <c r="UZI99" s="33"/>
      <c r="UZK99" s="33"/>
      <c r="UZM99"/>
      <c r="UZN99"/>
      <c r="UZO99"/>
      <c r="UZP99" s="3"/>
      <c r="UZS99" s="8"/>
      <c r="UZT99" s="9"/>
      <c r="UZU99" s="8"/>
      <c r="UZV99" s="8"/>
      <c r="UZW99" s="9"/>
      <c r="UZX99" s="6"/>
      <c r="UZY99" s="9"/>
      <c r="UZZ99" s="6"/>
      <c r="VAA99" s="9"/>
      <c r="VAB99" s="44"/>
      <c r="VAD99" s="44"/>
      <c r="VAF99" s="33"/>
      <c r="VAH99" s="33"/>
      <c r="VAJ99" s="33"/>
      <c r="VAL99" s="33"/>
      <c r="VAN99"/>
      <c r="VAO99"/>
      <c r="VAP99"/>
      <c r="VAQ99" s="3"/>
      <c r="VAT99" s="8"/>
      <c r="VAU99" s="9"/>
      <c r="VAV99" s="8"/>
      <c r="VAW99" s="8"/>
      <c r="VAX99" s="9"/>
      <c r="VAY99" s="6"/>
      <c r="VAZ99" s="9"/>
      <c r="VBA99" s="6"/>
      <c r="VBB99" s="9"/>
      <c r="VBC99" s="44"/>
      <c r="VBE99" s="44"/>
      <c r="VBG99" s="33"/>
      <c r="VBI99" s="33"/>
      <c r="VBK99" s="33"/>
      <c r="VBM99" s="33"/>
      <c r="VBO99"/>
      <c r="VBP99"/>
      <c r="VBQ99"/>
      <c r="VBR99" s="3"/>
      <c r="VBU99" s="8"/>
      <c r="VBV99" s="9"/>
      <c r="VBW99" s="8"/>
      <c r="VBX99" s="8"/>
      <c r="VBY99" s="9"/>
      <c r="VBZ99" s="6"/>
      <c r="VCA99" s="9"/>
      <c r="VCB99" s="6"/>
      <c r="VCC99" s="9"/>
      <c r="VCD99" s="44"/>
      <c r="VCF99" s="44"/>
      <c r="VCH99" s="33"/>
      <c r="VCJ99" s="33"/>
      <c r="VCL99" s="33"/>
      <c r="VCN99" s="33"/>
      <c r="VCP99"/>
      <c r="VCQ99"/>
      <c r="VCR99"/>
      <c r="VCS99" s="3"/>
      <c r="VCV99" s="8"/>
      <c r="VCW99" s="9"/>
      <c r="VCX99" s="8"/>
      <c r="VCY99" s="8"/>
      <c r="VCZ99" s="9"/>
      <c r="VDA99" s="6"/>
      <c r="VDB99" s="9"/>
      <c r="VDC99" s="6"/>
      <c r="VDD99" s="9"/>
      <c r="VDE99" s="44"/>
      <c r="VDG99" s="44"/>
      <c r="VDI99" s="33"/>
      <c r="VDK99" s="33"/>
      <c r="VDM99" s="33"/>
      <c r="VDO99" s="33"/>
      <c r="VDQ99"/>
      <c r="VDR99"/>
      <c r="VDS99"/>
      <c r="VDT99" s="3"/>
      <c r="VDW99" s="8"/>
      <c r="VDX99" s="9"/>
      <c r="VDY99" s="8"/>
      <c r="VDZ99" s="8"/>
      <c r="VEA99" s="9"/>
      <c r="VEB99" s="6"/>
      <c r="VEC99" s="9"/>
      <c r="VED99" s="6"/>
      <c r="VEE99" s="9"/>
      <c r="VEF99" s="44"/>
      <c r="VEH99" s="44"/>
      <c r="VEJ99" s="33"/>
      <c r="VEL99" s="33"/>
      <c r="VEN99" s="33"/>
      <c r="VEP99" s="33"/>
      <c r="VER99"/>
      <c r="VES99"/>
      <c r="VET99"/>
      <c r="VEU99" s="3"/>
      <c r="VEX99" s="8"/>
      <c r="VEY99" s="9"/>
      <c r="VEZ99" s="8"/>
      <c r="VFA99" s="8"/>
      <c r="VFB99" s="9"/>
      <c r="VFC99" s="6"/>
      <c r="VFD99" s="9"/>
      <c r="VFE99" s="6"/>
      <c r="VFF99" s="9"/>
      <c r="VFG99" s="44"/>
      <c r="VFI99" s="44"/>
      <c r="VFK99" s="33"/>
      <c r="VFM99" s="33"/>
      <c r="VFO99" s="33"/>
      <c r="VFQ99" s="33"/>
      <c r="VFS99"/>
      <c r="VFT99"/>
      <c r="VFU99"/>
      <c r="VFV99" s="3"/>
      <c r="VFY99" s="8"/>
      <c r="VFZ99" s="9"/>
      <c r="VGA99" s="8"/>
      <c r="VGB99" s="8"/>
      <c r="VGC99" s="9"/>
      <c r="VGD99" s="6"/>
      <c r="VGE99" s="9"/>
      <c r="VGF99" s="6"/>
      <c r="VGG99" s="9"/>
      <c r="VGH99" s="44"/>
      <c r="VGJ99" s="44"/>
      <c r="VGL99" s="33"/>
      <c r="VGN99" s="33"/>
      <c r="VGP99" s="33"/>
      <c r="VGR99" s="33"/>
      <c r="VGT99"/>
      <c r="VGU99"/>
      <c r="VGV99"/>
      <c r="VGW99" s="3"/>
      <c r="VGZ99" s="8"/>
      <c r="VHA99" s="9"/>
      <c r="VHB99" s="8"/>
      <c r="VHC99" s="8"/>
      <c r="VHD99" s="9"/>
      <c r="VHE99" s="6"/>
      <c r="VHF99" s="9"/>
      <c r="VHG99" s="6"/>
      <c r="VHH99" s="9"/>
      <c r="VHI99" s="44"/>
      <c r="VHK99" s="44"/>
      <c r="VHM99" s="33"/>
      <c r="VHO99" s="33"/>
      <c r="VHQ99" s="33"/>
      <c r="VHS99" s="33"/>
      <c r="VHU99"/>
      <c r="VHV99"/>
      <c r="VHW99"/>
      <c r="VHX99" s="3"/>
      <c r="VIA99" s="8"/>
      <c r="VIB99" s="9"/>
      <c r="VIC99" s="8"/>
      <c r="VID99" s="8"/>
      <c r="VIE99" s="9"/>
      <c r="VIF99" s="6"/>
      <c r="VIG99" s="9"/>
      <c r="VIH99" s="6"/>
      <c r="VII99" s="9"/>
      <c r="VIJ99" s="44"/>
      <c r="VIL99" s="44"/>
      <c r="VIN99" s="33"/>
      <c r="VIP99" s="33"/>
      <c r="VIR99" s="33"/>
      <c r="VIT99" s="33"/>
      <c r="VIV99"/>
      <c r="VIW99"/>
      <c r="VIX99"/>
      <c r="VIY99" s="3"/>
      <c r="VJB99" s="8"/>
      <c r="VJC99" s="9"/>
      <c r="VJD99" s="8"/>
      <c r="VJE99" s="8"/>
      <c r="VJF99" s="9"/>
      <c r="VJG99" s="6"/>
      <c r="VJH99" s="9"/>
      <c r="VJI99" s="6"/>
      <c r="VJJ99" s="9"/>
      <c r="VJK99" s="44"/>
      <c r="VJM99" s="44"/>
      <c r="VJO99" s="33"/>
      <c r="VJQ99" s="33"/>
      <c r="VJS99" s="33"/>
      <c r="VJU99" s="33"/>
      <c r="VJW99"/>
      <c r="VJX99"/>
      <c r="VJY99"/>
      <c r="VJZ99" s="3"/>
      <c r="VKC99" s="8"/>
      <c r="VKD99" s="9"/>
      <c r="VKE99" s="8"/>
      <c r="VKF99" s="8"/>
      <c r="VKG99" s="9"/>
      <c r="VKH99" s="6"/>
      <c r="VKI99" s="9"/>
      <c r="VKJ99" s="6"/>
      <c r="VKK99" s="9"/>
      <c r="VKL99" s="44"/>
      <c r="VKN99" s="44"/>
      <c r="VKP99" s="33"/>
      <c r="VKR99" s="33"/>
      <c r="VKT99" s="33"/>
      <c r="VKV99" s="33"/>
      <c r="VKX99"/>
      <c r="VKY99"/>
      <c r="VKZ99"/>
      <c r="VLA99" s="3"/>
      <c r="VLD99" s="8"/>
      <c r="VLE99" s="9"/>
      <c r="VLF99" s="8"/>
      <c r="VLG99" s="8"/>
      <c r="VLH99" s="9"/>
      <c r="VLI99" s="6"/>
      <c r="VLJ99" s="9"/>
      <c r="VLK99" s="6"/>
      <c r="VLL99" s="9"/>
      <c r="VLM99" s="44"/>
      <c r="VLO99" s="44"/>
      <c r="VLQ99" s="33"/>
      <c r="VLS99" s="33"/>
      <c r="VLU99" s="33"/>
      <c r="VLW99" s="33"/>
      <c r="VLY99"/>
      <c r="VLZ99"/>
      <c r="VMA99"/>
      <c r="VMB99" s="3"/>
      <c r="VME99" s="8"/>
      <c r="VMF99" s="9"/>
      <c r="VMG99" s="8"/>
      <c r="VMH99" s="8"/>
      <c r="VMI99" s="9"/>
      <c r="VMJ99" s="6"/>
      <c r="VMK99" s="9"/>
      <c r="VML99" s="6"/>
      <c r="VMM99" s="9"/>
      <c r="VMN99" s="44"/>
      <c r="VMP99" s="44"/>
      <c r="VMR99" s="33"/>
      <c r="VMT99" s="33"/>
      <c r="VMV99" s="33"/>
      <c r="VMX99" s="33"/>
      <c r="VMZ99"/>
      <c r="VNA99"/>
      <c r="VNB99"/>
      <c r="VNC99" s="3"/>
      <c r="VNF99" s="8"/>
      <c r="VNG99" s="9"/>
      <c r="VNH99" s="8"/>
      <c r="VNI99" s="8"/>
      <c r="VNJ99" s="9"/>
      <c r="VNK99" s="6"/>
      <c r="VNL99" s="9"/>
      <c r="VNM99" s="6"/>
      <c r="VNN99" s="9"/>
      <c r="VNO99" s="44"/>
      <c r="VNQ99" s="44"/>
      <c r="VNS99" s="33"/>
      <c r="VNU99" s="33"/>
      <c r="VNW99" s="33"/>
      <c r="VNY99" s="33"/>
      <c r="VOA99"/>
      <c r="VOB99"/>
      <c r="VOC99"/>
      <c r="VOD99" s="3"/>
      <c r="VOG99" s="8"/>
      <c r="VOH99" s="9"/>
      <c r="VOI99" s="8"/>
      <c r="VOJ99" s="8"/>
      <c r="VOK99" s="9"/>
      <c r="VOL99" s="6"/>
      <c r="VOM99" s="9"/>
      <c r="VON99" s="6"/>
      <c r="VOO99" s="9"/>
      <c r="VOP99" s="44"/>
      <c r="VOR99" s="44"/>
      <c r="VOT99" s="33"/>
      <c r="VOV99" s="33"/>
      <c r="VOX99" s="33"/>
      <c r="VOZ99" s="33"/>
      <c r="VPB99"/>
      <c r="VPC99"/>
      <c r="VPD99"/>
      <c r="VPE99" s="3"/>
      <c r="VPH99" s="8"/>
      <c r="VPI99" s="9"/>
      <c r="VPJ99" s="8"/>
      <c r="VPK99" s="8"/>
      <c r="VPL99" s="9"/>
      <c r="VPM99" s="6"/>
      <c r="VPN99" s="9"/>
      <c r="VPO99" s="6"/>
      <c r="VPP99" s="9"/>
      <c r="VPQ99" s="44"/>
      <c r="VPS99" s="44"/>
      <c r="VPU99" s="33"/>
      <c r="VPW99" s="33"/>
      <c r="VPY99" s="33"/>
      <c r="VQA99" s="33"/>
      <c r="VQC99"/>
      <c r="VQD99"/>
      <c r="VQE99"/>
      <c r="VQF99" s="3"/>
      <c r="VQI99" s="8"/>
      <c r="VQJ99" s="9"/>
      <c r="VQK99" s="8"/>
      <c r="VQL99" s="8"/>
      <c r="VQM99" s="9"/>
      <c r="VQN99" s="6"/>
      <c r="VQO99" s="9"/>
      <c r="VQP99" s="6"/>
      <c r="VQQ99" s="9"/>
      <c r="VQR99" s="44"/>
      <c r="VQT99" s="44"/>
      <c r="VQV99" s="33"/>
      <c r="VQX99" s="33"/>
      <c r="VQZ99" s="33"/>
      <c r="VRB99" s="33"/>
      <c r="VRD99"/>
      <c r="VRE99"/>
      <c r="VRF99"/>
      <c r="VRG99" s="3"/>
      <c r="VRJ99" s="8"/>
      <c r="VRK99" s="9"/>
      <c r="VRL99" s="8"/>
      <c r="VRM99" s="8"/>
      <c r="VRN99" s="9"/>
      <c r="VRO99" s="6"/>
      <c r="VRP99" s="9"/>
      <c r="VRQ99" s="6"/>
      <c r="VRR99" s="9"/>
      <c r="VRS99" s="44"/>
      <c r="VRU99" s="44"/>
      <c r="VRW99" s="33"/>
      <c r="VRY99" s="33"/>
      <c r="VSA99" s="33"/>
      <c r="VSC99" s="33"/>
      <c r="VSE99"/>
      <c r="VSF99"/>
      <c r="VSG99"/>
      <c r="VSH99" s="3"/>
      <c r="VSK99" s="8"/>
      <c r="VSL99" s="9"/>
      <c r="VSM99" s="8"/>
      <c r="VSN99" s="8"/>
      <c r="VSO99" s="9"/>
      <c r="VSP99" s="6"/>
      <c r="VSQ99" s="9"/>
      <c r="VSR99" s="6"/>
      <c r="VSS99" s="9"/>
      <c r="VST99" s="44"/>
      <c r="VSV99" s="44"/>
      <c r="VSX99" s="33"/>
      <c r="VSZ99" s="33"/>
      <c r="VTB99" s="33"/>
      <c r="VTD99" s="33"/>
      <c r="VTF99"/>
      <c r="VTG99"/>
      <c r="VTH99"/>
      <c r="VTI99" s="3"/>
      <c r="VTL99" s="8"/>
      <c r="VTM99" s="9"/>
      <c r="VTN99" s="8"/>
      <c r="VTO99" s="8"/>
      <c r="VTP99" s="9"/>
      <c r="VTQ99" s="6"/>
      <c r="VTR99" s="9"/>
      <c r="VTS99" s="6"/>
      <c r="VTT99" s="9"/>
      <c r="VTU99" s="44"/>
      <c r="VTW99" s="44"/>
      <c r="VTY99" s="33"/>
      <c r="VUA99" s="33"/>
      <c r="VUC99" s="33"/>
      <c r="VUE99" s="33"/>
      <c r="VUG99"/>
      <c r="VUH99"/>
      <c r="VUI99"/>
      <c r="VUJ99" s="3"/>
      <c r="VUM99" s="8"/>
      <c r="VUN99" s="9"/>
      <c r="VUO99" s="8"/>
      <c r="VUP99" s="8"/>
      <c r="VUQ99" s="9"/>
      <c r="VUR99" s="6"/>
      <c r="VUS99" s="9"/>
      <c r="VUT99" s="6"/>
      <c r="VUU99" s="9"/>
      <c r="VUV99" s="44"/>
      <c r="VUX99" s="44"/>
      <c r="VUZ99" s="33"/>
      <c r="VVB99" s="33"/>
      <c r="VVD99" s="33"/>
      <c r="VVF99" s="33"/>
      <c r="VVH99"/>
      <c r="VVI99"/>
      <c r="VVJ99"/>
      <c r="VVK99" s="3"/>
      <c r="VVN99" s="8"/>
      <c r="VVO99" s="9"/>
      <c r="VVP99" s="8"/>
      <c r="VVQ99" s="8"/>
      <c r="VVR99" s="9"/>
      <c r="VVS99" s="6"/>
      <c r="VVT99" s="9"/>
      <c r="VVU99" s="6"/>
      <c r="VVV99" s="9"/>
      <c r="VVW99" s="44"/>
      <c r="VVY99" s="44"/>
      <c r="VWA99" s="33"/>
      <c r="VWC99" s="33"/>
      <c r="VWE99" s="33"/>
      <c r="VWG99" s="33"/>
      <c r="VWI99"/>
      <c r="VWJ99"/>
      <c r="VWK99"/>
      <c r="VWL99" s="3"/>
      <c r="VWO99" s="8"/>
      <c r="VWP99" s="9"/>
      <c r="VWQ99" s="8"/>
      <c r="VWR99" s="8"/>
      <c r="VWS99" s="9"/>
      <c r="VWT99" s="6"/>
      <c r="VWU99" s="9"/>
      <c r="VWV99" s="6"/>
      <c r="VWW99" s="9"/>
      <c r="VWX99" s="44"/>
      <c r="VWZ99" s="44"/>
      <c r="VXB99" s="33"/>
      <c r="VXD99" s="33"/>
      <c r="VXF99" s="33"/>
      <c r="VXH99" s="33"/>
      <c r="VXJ99"/>
      <c r="VXK99"/>
      <c r="VXL99"/>
      <c r="VXM99" s="3"/>
      <c r="VXP99" s="8"/>
      <c r="VXQ99" s="9"/>
      <c r="VXR99" s="8"/>
      <c r="VXS99" s="8"/>
      <c r="VXT99" s="9"/>
      <c r="VXU99" s="6"/>
      <c r="VXV99" s="9"/>
      <c r="VXW99" s="6"/>
      <c r="VXX99" s="9"/>
      <c r="VXY99" s="44"/>
      <c r="VYA99" s="44"/>
      <c r="VYC99" s="33"/>
      <c r="VYE99" s="33"/>
      <c r="VYG99" s="33"/>
      <c r="VYI99" s="33"/>
      <c r="VYK99"/>
      <c r="VYL99"/>
      <c r="VYM99"/>
      <c r="VYN99" s="3"/>
      <c r="VYQ99" s="8"/>
      <c r="VYR99" s="9"/>
      <c r="VYS99" s="8"/>
      <c r="VYT99" s="8"/>
      <c r="VYU99" s="9"/>
      <c r="VYV99" s="6"/>
      <c r="VYW99" s="9"/>
      <c r="VYX99" s="6"/>
      <c r="VYY99" s="9"/>
      <c r="VYZ99" s="44"/>
      <c r="VZB99" s="44"/>
      <c r="VZD99" s="33"/>
      <c r="VZF99" s="33"/>
      <c r="VZH99" s="33"/>
      <c r="VZJ99" s="33"/>
      <c r="VZL99"/>
      <c r="VZM99"/>
      <c r="VZN99"/>
      <c r="VZO99" s="3"/>
      <c r="VZR99" s="8"/>
      <c r="VZS99" s="9"/>
      <c r="VZT99" s="8"/>
      <c r="VZU99" s="8"/>
      <c r="VZV99" s="9"/>
      <c r="VZW99" s="6"/>
      <c r="VZX99" s="9"/>
      <c r="VZY99" s="6"/>
      <c r="VZZ99" s="9"/>
      <c r="WAA99" s="44"/>
      <c r="WAC99" s="44"/>
      <c r="WAE99" s="33"/>
      <c r="WAG99" s="33"/>
      <c r="WAI99" s="33"/>
      <c r="WAK99" s="33"/>
      <c r="WAM99"/>
      <c r="WAN99"/>
      <c r="WAO99"/>
      <c r="WAP99" s="3"/>
      <c r="WAS99" s="8"/>
      <c r="WAT99" s="9"/>
      <c r="WAU99" s="8"/>
      <c r="WAV99" s="8"/>
      <c r="WAW99" s="9"/>
      <c r="WAX99" s="6"/>
      <c r="WAY99" s="9"/>
      <c r="WAZ99" s="6"/>
      <c r="WBA99" s="9"/>
      <c r="WBB99" s="44"/>
      <c r="WBD99" s="44"/>
      <c r="WBF99" s="33"/>
      <c r="WBH99" s="33"/>
      <c r="WBJ99" s="33"/>
      <c r="WBL99" s="33"/>
      <c r="WBN99"/>
      <c r="WBO99"/>
      <c r="WBP99"/>
      <c r="WBQ99" s="3"/>
      <c r="WBT99" s="8"/>
      <c r="WBU99" s="9"/>
      <c r="WBV99" s="8"/>
      <c r="WBW99" s="8"/>
      <c r="WBX99" s="9"/>
      <c r="WBY99" s="6"/>
      <c r="WBZ99" s="9"/>
      <c r="WCA99" s="6"/>
      <c r="WCB99" s="9"/>
      <c r="WCC99" s="44"/>
      <c r="WCE99" s="44"/>
      <c r="WCG99" s="33"/>
      <c r="WCI99" s="33"/>
      <c r="WCK99" s="33"/>
      <c r="WCM99" s="33"/>
      <c r="WCO99"/>
      <c r="WCP99"/>
      <c r="WCQ99"/>
      <c r="WCR99" s="3"/>
      <c r="WCU99" s="8"/>
      <c r="WCV99" s="9"/>
      <c r="WCW99" s="8"/>
      <c r="WCX99" s="8"/>
      <c r="WCY99" s="9"/>
      <c r="WCZ99" s="6"/>
      <c r="WDA99" s="9"/>
      <c r="WDB99" s="6"/>
      <c r="WDC99" s="9"/>
      <c r="WDD99" s="44"/>
      <c r="WDF99" s="44"/>
      <c r="WDH99" s="33"/>
      <c r="WDJ99" s="33"/>
      <c r="WDL99" s="33"/>
      <c r="WDN99" s="33"/>
      <c r="WDP99"/>
      <c r="WDQ99"/>
      <c r="WDR99"/>
      <c r="WDS99" s="3"/>
      <c r="WDV99" s="8"/>
      <c r="WDW99" s="9"/>
      <c r="WDX99" s="8"/>
      <c r="WDY99" s="8"/>
      <c r="WDZ99" s="9"/>
      <c r="WEA99" s="6"/>
      <c r="WEB99" s="9"/>
      <c r="WEC99" s="6"/>
      <c r="WED99" s="9"/>
      <c r="WEE99" s="44"/>
      <c r="WEG99" s="44"/>
      <c r="WEI99" s="33"/>
      <c r="WEK99" s="33"/>
      <c r="WEM99" s="33"/>
      <c r="WEO99" s="33"/>
      <c r="WEQ99"/>
      <c r="WER99"/>
      <c r="WES99"/>
      <c r="WET99" s="3"/>
      <c r="WEW99" s="8"/>
      <c r="WEX99" s="9"/>
      <c r="WEY99" s="8"/>
      <c r="WEZ99" s="8"/>
      <c r="WFA99" s="9"/>
      <c r="WFB99" s="6"/>
      <c r="WFC99" s="9"/>
      <c r="WFD99" s="6"/>
      <c r="WFE99" s="9"/>
      <c r="WFF99" s="44"/>
      <c r="WFH99" s="44"/>
      <c r="WFJ99" s="33"/>
      <c r="WFL99" s="33"/>
      <c r="WFN99" s="33"/>
      <c r="WFP99" s="33"/>
      <c r="WFR99"/>
      <c r="WFS99"/>
      <c r="WFT99"/>
      <c r="WFU99" s="3"/>
      <c r="WFX99" s="8"/>
      <c r="WFY99" s="9"/>
      <c r="WFZ99" s="8"/>
      <c r="WGA99" s="8"/>
      <c r="WGB99" s="9"/>
      <c r="WGC99" s="6"/>
      <c r="WGD99" s="9"/>
      <c r="WGE99" s="6"/>
      <c r="WGF99" s="9"/>
      <c r="WGG99" s="44"/>
      <c r="WGI99" s="44"/>
      <c r="WGK99" s="33"/>
      <c r="WGM99" s="33"/>
      <c r="WGO99" s="33"/>
      <c r="WGQ99" s="33"/>
      <c r="WGS99"/>
      <c r="WGT99"/>
      <c r="WGU99"/>
      <c r="WGV99" s="3"/>
      <c r="WGY99" s="8"/>
      <c r="WGZ99" s="9"/>
      <c r="WHA99" s="8"/>
      <c r="WHB99" s="8"/>
      <c r="WHC99" s="9"/>
      <c r="WHD99" s="6"/>
      <c r="WHE99" s="9"/>
      <c r="WHF99" s="6"/>
      <c r="WHG99" s="9"/>
      <c r="WHH99" s="44"/>
      <c r="WHJ99" s="44"/>
      <c r="WHL99" s="33"/>
      <c r="WHN99" s="33"/>
      <c r="WHP99" s="33"/>
      <c r="WHR99" s="33"/>
      <c r="WHT99"/>
      <c r="WHU99"/>
      <c r="WHV99"/>
      <c r="WHW99" s="3"/>
      <c r="WHZ99" s="8"/>
      <c r="WIA99" s="9"/>
      <c r="WIB99" s="8"/>
      <c r="WIC99" s="8"/>
      <c r="WID99" s="9"/>
      <c r="WIE99" s="6"/>
      <c r="WIF99" s="9"/>
      <c r="WIG99" s="6"/>
      <c r="WIH99" s="9"/>
      <c r="WII99" s="44"/>
      <c r="WIK99" s="44"/>
      <c r="WIM99" s="33"/>
      <c r="WIO99" s="33"/>
      <c r="WIQ99" s="33"/>
      <c r="WIS99" s="33"/>
      <c r="WIU99"/>
      <c r="WIV99"/>
      <c r="WIW99"/>
      <c r="WIX99" s="3"/>
      <c r="WJA99" s="8"/>
      <c r="WJB99" s="9"/>
      <c r="WJC99" s="8"/>
      <c r="WJD99" s="8"/>
      <c r="WJE99" s="9"/>
      <c r="WJF99" s="6"/>
      <c r="WJG99" s="9"/>
      <c r="WJH99" s="6"/>
      <c r="WJI99" s="9"/>
      <c r="WJJ99" s="44"/>
      <c r="WJL99" s="44"/>
      <c r="WJN99" s="33"/>
      <c r="WJP99" s="33"/>
      <c r="WJR99" s="33"/>
      <c r="WJT99" s="33"/>
      <c r="WJV99"/>
      <c r="WJW99"/>
      <c r="WJX99"/>
      <c r="WJY99" s="3"/>
      <c r="WKB99" s="8"/>
      <c r="WKC99" s="9"/>
      <c r="WKD99" s="8"/>
      <c r="WKE99" s="8"/>
      <c r="WKF99" s="9"/>
      <c r="WKG99" s="6"/>
      <c r="WKH99" s="9"/>
      <c r="WKI99" s="6"/>
      <c r="WKJ99" s="9"/>
      <c r="WKK99" s="44"/>
      <c r="WKM99" s="44"/>
      <c r="WKO99" s="33"/>
      <c r="WKQ99" s="33"/>
      <c r="WKS99" s="33"/>
      <c r="WKU99" s="33"/>
      <c r="WKW99"/>
      <c r="WKX99"/>
      <c r="WKY99"/>
      <c r="WKZ99" s="3"/>
      <c r="WLC99" s="8"/>
      <c r="WLD99" s="9"/>
      <c r="WLE99" s="8"/>
      <c r="WLF99" s="8"/>
      <c r="WLG99" s="9"/>
      <c r="WLH99" s="6"/>
      <c r="WLI99" s="9"/>
      <c r="WLJ99" s="6"/>
      <c r="WLK99" s="9"/>
      <c r="WLL99" s="44"/>
      <c r="WLN99" s="44"/>
      <c r="WLP99" s="33"/>
      <c r="WLR99" s="33"/>
      <c r="WLT99" s="33"/>
      <c r="WLV99" s="33"/>
      <c r="WLX99"/>
      <c r="WLY99"/>
      <c r="WLZ99"/>
      <c r="WMA99" s="3"/>
      <c r="WMD99" s="8"/>
      <c r="WME99" s="9"/>
      <c r="WMF99" s="8"/>
      <c r="WMG99" s="8"/>
      <c r="WMH99" s="9"/>
      <c r="WMI99" s="6"/>
      <c r="WMJ99" s="9"/>
      <c r="WMK99" s="6"/>
      <c r="WML99" s="9"/>
      <c r="WMM99" s="44"/>
      <c r="WMO99" s="44"/>
      <c r="WMQ99" s="33"/>
      <c r="WMS99" s="33"/>
      <c r="WMU99" s="33"/>
      <c r="WMW99" s="33"/>
      <c r="WMY99"/>
      <c r="WMZ99"/>
      <c r="WNA99"/>
      <c r="WNB99" s="3"/>
      <c r="WNE99" s="8"/>
      <c r="WNF99" s="9"/>
      <c r="WNG99" s="8"/>
      <c r="WNH99" s="8"/>
      <c r="WNI99" s="9"/>
      <c r="WNJ99" s="6"/>
      <c r="WNK99" s="9"/>
      <c r="WNL99" s="6"/>
      <c r="WNM99" s="9"/>
      <c r="WNN99" s="44"/>
      <c r="WNP99" s="44"/>
      <c r="WNR99" s="33"/>
      <c r="WNT99" s="33"/>
      <c r="WNV99" s="33"/>
      <c r="WNX99" s="33"/>
      <c r="WNZ99"/>
      <c r="WOA99"/>
      <c r="WOB99"/>
      <c r="WOC99" s="3"/>
      <c r="WOF99" s="8"/>
      <c r="WOG99" s="9"/>
      <c r="WOH99" s="8"/>
      <c r="WOI99" s="8"/>
      <c r="WOJ99" s="9"/>
      <c r="WOK99" s="6"/>
      <c r="WOL99" s="9"/>
      <c r="WOM99" s="6"/>
      <c r="WON99" s="9"/>
      <c r="WOO99" s="44"/>
      <c r="WOQ99" s="44"/>
      <c r="WOS99" s="33"/>
      <c r="WOU99" s="33"/>
      <c r="WOW99" s="33"/>
      <c r="WOY99" s="33"/>
      <c r="WPA99"/>
      <c r="WPB99"/>
      <c r="WPC99"/>
      <c r="WPD99" s="3"/>
      <c r="WPG99" s="8"/>
      <c r="WPH99" s="9"/>
      <c r="WPI99" s="8"/>
      <c r="WPJ99" s="8"/>
      <c r="WPK99" s="9"/>
      <c r="WPL99" s="6"/>
      <c r="WPM99" s="9"/>
      <c r="WPN99" s="6"/>
      <c r="WPO99" s="9"/>
      <c r="WPP99" s="44"/>
      <c r="WPR99" s="44"/>
      <c r="WPT99" s="33"/>
      <c r="WPV99" s="33"/>
      <c r="WPX99" s="33"/>
      <c r="WPZ99" s="33"/>
      <c r="WQB99"/>
      <c r="WQC99"/>
      <c r="WQD99"/>
      <c r="WQE99" s="3"/>
      <c r="WQH99" s="8"/>
      <c r="WQI99" s="9"/>
      <c r="WQJ99" s="8"/>
      <c r="WQK99" s="8"/>
      <c r="WQL99" s="9"/>
      <c r="WQM99" s="6"/>
      <c r="WQN99" s="9"/>
      <c r="WQO99" s="6"/>
      <c r="WQP99" s="9"/>
      <c r="WQQ99" s="44"/>
      <c r="WQS99" s="44"/>
      <c r="WQU99" s="33"/>
      <c r="WQW99" s="33"/>
      <c r="WQY99" s="33"/>
      <c r="WRA99" s="33"/>
      <c r="WRC99"/>
      <c r="WRD99"/>
      <c r="WRE99"/>
      <c r="WRF99" s="3"/>
      <c r="WRI99" s="8"/>
      <c r="WRJ99" s="9"/>
      <c r="WRK99" s="8"/>
      <c r="WRL99" s="8"/>
      <c r="WRM99" s="9"/>
      <c r="WRN99" s="6"/>
      <c r="WRO99" s="9"/>
      <c r="WRP99" s="6"/>
      <c r="WRQ99" s="9"/>
      <c r="WRR99" s="44"/>
      <c r="WRT99" s="44"/>
      <c r="WRV99" s="33"/>
      <c r="WRX99" s="33"/>
      <c r="WRZ99" s="33"/>
      <c r="WSB99" s="33"/>
      <c r="WSD99"/>
      <c r="WSE99"/>
      <c r="WSF99"/>
      <c r="WSG99" s="3"/>
      <c r="WSJ99" s="8"/>
      <c r="WSK99" s="9"/>
      <c r="WSL99" s="8"/>
      <c r="WSM99" s="8"/>
      <c r="WSN99" s="9"/>
      <c r="WSO99" s="6"/>
      <c r="WSP99" s="9"/>
      <c r="WSQ99" s="6"/>
      <c r="WSR99" s="9"/>
      <c r="WSS99" s="44"/>
      <c r="WSU99" s="44"/>
      <c r="WSW99" s="33"/>
      <c r="WSY99" s="33"/>
      <c r="WTA99" s="33"/>
      <c r="WTC99" s="33"/>
      <c r="WTE99"/>
      <c r="WTF99"/>
      <c r="WTG99"/>
      <c r="WTH99" s="3"/>
      <c r="WTK99" s="8"/>
      <c r="WTL99" s="9"/>
      <c r="WTM99" s="8"/>
      <c r="WTN99" s="8"/>
      <c r="WTO99" s="9"/>
      <c r="WTP99" s="6"/>
      <c r="WTQ99" s="9"/>
      <c r="WTR99" s="6"/>
      <c r="WTS99" s="9"/>
      <c r="WTT99" s="44"/>
      <c r="WTV99" s="44"/>
      <c r="WTX99" s="33"/>
      <c r="WTZ99" s="33"/>
      <c r="WUB99" s="33"/>
      <c r="WUD99" s="33"/>
      <c r="WUF99"/>
      <c r="WUG99"/>
      <c r="WUH99"/>
      <c r="WUI99" s="3"/>
      <c r="WUL99" s="8"/>
      <c r="WUM99" s="9"/>
      <c r="WUN99" s="8"/>
      <c r="WUO99" s="8"/>
      <c r="WUP99" s="9"/>
      <c r="WUQ99" s="6"/>
      <c r="WUR99" s="9"/>
      <c r="WUS99" s="6"/>
      <c r="WUT99" s="9"/>
      <c r="WUU99" s="44"/>
      <c r="WUW99" s="44"/>
      <c r="WUY99" s="33"/>
      <c r="WVA99" s="33"/>
      <c r="WVC99" s="33"/>
      <c r="WVE99" s="33"/>
      <c r="WVG99"/>
      <c r="WVH99"/>
      <c r="WVI99"/>
      <c r="WVJ99" s="3"/>
      <c r="WVM99" s="8"/>
      <c r="WVN99" s="9"/>
      <c r="WVO99" s="8"/>
      <c r="WVP99" s="8"/>
      <c r="WVQ99" s="9"/>
      <c r="WVR99" s="6"/>
      <c r="WVS99" s="9"/>
      <c r="WVT99" s="6"/>
      <c r="WVU99" s="9"/>
      <c r="WVV99" s="44"/>
      <c r="WVX99" s="44"/>
      <c r="WVZ99" s="33"/>
      <c r="WWB99" s="33"/>
      <c r="WWD99" s="33"/>
      <c r="WWF99" s="33"/>
      <c r="WWH99"/>
      <c r="WWI99"/>
      <c r="WWJ99"/>
      <c r="WWK99" s="3"/>
      <c r="WWN99" s="8"/>
      <c r="WWO99" s="9"/>
      <c r="WWP99" s="8"/>
      <c r="WWQ99" s="8"/>
      <c r="WWR99" s="9"/>
      <c r="WWS99" s="6"/>
      <c r="WWT99" s="9"/>
      <c r="WWU99" s="6"/>
      <c r="WWV99" s="9"/>
      <c r="WWW99" s="44"/>
      <c r="WWY99" s="44"/>
      <c r="WXA99" s="33"/>
      <c r="WXC99" s="33"/>
      <c r="WXE99" s="33"/>
      <c r="WXG99" s="33"/>
      <c r="WXI99"/>
      <c r="WXJ99"/>
      <c r="WXK99"/>
      <c r="WXL99" s="3"/>
      <c r="WXO99" s="8"/>
      <c r="WXP99" s="9"/>
      <c r="WXQ99" s="8"/>
      <c r="WXR99" s="8"/>
      <c r="WXS99" s="9"/>
      <c r="WXT99" s="6"/>
      <c r="WXU99" s="9"/>
      <c r="WXV99" s="6"/>
      <c r="WXW99" s="9"/>
      <c r="WXX99" s="44"/>
      <c r="WXZ99" s="44"/>
      <c r="WYB99" s="33"/>
      <c r="WYD99" s="33"/>
      <c r="WYF99" s="33"/>
      <c r="WYH99" s="33"/>
      <c r="WYJ99"/>
      <c r="WYK99"/>
      <c r="WYL99"/>
      <c r="WYM99" s="3"/>
      <c r="WYP99" s="8"/>
      <c r="WYQ99" s="9"/>
      <c r="WYR99" s="8"/>
      <c r="WYS99" s="8"/>
      <c r="WYT99" s="9"/>
      <c r="WYU99" s="6"/>
      <c r="WYV99" s="9"/>
      <c r="WYW99" s="6"/>
      <c r="WYX99" s="9"/>
      <c r="WYY99" s="44"/>
      <c r="WZA99" s="44"/>
      <c r="WZC99" s="33"/>
      <c r="WZE99" s="33"/>
      <c r="WZG99" s="33"/>
      <c r="WZI99" s="33"/>
      <c r="WZK99"/>
      <c r="WZL99"/>
      <c r="WZM99"/>
      <c r="WZN99" s="3"/>
      <c r="WZQ99" s="8"/>
      <c r="WZR99" s="9"/>
      <c r="WZS99" s="8"/>
      <c r="WZT99" s="8"/>
      <c r="WZU99" s="9"/>
      <c r="WZV99" s="6"/>
      <c r="WZW99" s="9"/>
      <c r="WZX99" s="6"/>
      <c r="WZY99" s="9"/>
      <c r="WZZ99" s="44"/>
      <c r="XAB99" s="44"/>
      <c r="XAD99" s="33"/>
      <c r="XAF99" s="33"/>
      <c r="XAH99" s="33"/>
      <c r="XAJ99" s="33"/>
      <c r="XAL99"/>
      <c r="XAM99"/>
      <c r="XAN99"/>
      <c r="XAO99" s="3"/>
      <c r="XAR99" s="8"/>
      <c r="XAS99" s="9"/>
      <c r="XAT99" s="8"/>
      <c r="XAU99" s="8"/>
      <c r="XAV99" s="9"/>
      <c r="XAW99" s="6"/>
      <c r="XAX99" s="9"/>
      <c r="XAY99" s="6"/>
      <c r="XAZ99" s="9"/>
      <c r="XBA99" s="44"/>
      <c r="XBC99" s="44"/>
      <c r="XBE99" s="33"/>
      <c r="XBG99" s="33"/>
      <c r="XBI99" s="33"/>
      <c r="XBK99" s="33"/>
      <c r="XBM99"/>
      <c r="XBN99"/>
      <c r="XBO99"/>
      <c r="XBP99" s="3"/>
      <c r="XBS99" s="8"/>
      <c r="XBT99" s="9"/>
      <c r="XBU99" s="8"/>
      <c r="XBV99" s="8"/>
      <c r="XBW99" s="9"/>
      <c r="XBX99" s="6"/>
      <c r="XBY99" s="9"/>
      <c r="XBZ99" s="6"/>
      <c r="XCA99" s="9"/>
      <c r="XCB99" s="44"/>
      <c r="XCD99" s="44"/>
      <c r="XCF99" s="33"/>
      <c r="XCH99" s="33"/>
      <c r="XCJ99" s="33"/>
      <c r="XCL99" s="33"/>
      <c r="XCN99"/>
      <c r="XCO99"/>
      <c r="XCP99"/>
      <c r="XCQ99" s="3"/>
      <c r="XCT99" s="8"/>
      <c r="XCU99" s="9"/>
      <c r="XCV99" s="8"/>
      <c r="XCW99" s="8"/>
      <c r="XCX99" s="9"/>
      <c r="XCY99" s="6"/>
      <c r="XCZ99" s="9"/>
      <c r="XDA99" s="6"/>
      <c r="XDB99" s="9"/>
      <c r="XDC99" s="44"/>
      <c r="XDE99" s="44"/>
      <c r="XDG99" s="33"/>
      <c r="XDI99" s="33"/>
      <c r="XDK99" s="33"/>
      <c r="XDM99" s="33"/>
      <c r="XDO99"/>
      <c r="XDP99"/>
      <c r="XDQ99"/>
      <c r="XDR99" s="3"/>
      <c r="XDU99" s="8"/>
      <c r="XDV99" s="9"/>
      <c r="XDW99" s="8"/>
      <c r="XDX99" s="8"/>
      <c r="XDY99" s="9"/>
      <c r="XDZ99" s="6"/>
      <c r="XEA99" s="9"/>
      <c r="XEB99" s="6"/>
      <c r="XEC99" s="9"/>
      <c r="XED99" s="44"/>
      <c r="XEF99" s="44"/>
      <c r="XEH99" s="33"/>
      <c r="XEJ99" s="33"/>
      <c r="XEL99" s="33"/>
    </row>
    <row r="100" spans="1:1024 1026:2048 2050:7166 7169:8192 8195:10239 10241:11263 11265:12287 12289:13311 13313:14335 14337:15359 15361:16366" s="5" customFormat="1" ht="15" customHeight="1" x14ac:dyDescent="0.25">
      <c r="A100" s="56" t="s">
        <v>224</v>
      </c>
      <c r="B100" s="57"/>
      <c r="C100" s="58"/>
      <c r="D100" s="59"/>
      <c r="E100" s="60"/>
      <c r="F100" s="26"/>
      <c r="G100" s="29"/>
      <c r="H100" s="26"/>
      <c r="I100" s="25"/>
      <c r="J100" s="26"/>
      <c r="K100" s="42" t="s">
        <v>170</v>
      </c>
      <c r="L100" s="122"/>
      <c r="M100" s="135" t="s">
        <v>171</v>
      </c>
      <c r="N100" s="123"/>
      <c r="O100" s="124" t="str">
        <f>K100</f>
        <v>MAKE-READY</v>
      </c>
      <c r="P100" s="125"/>
      <c r="Q100" s="124" t="str">
        <f>M100</f>
        <v>PER/M</v>
      </c>
      <c r="R100" s="123"/>
      <c r="S100" s="126" t="str">
        <f>K100</f>
        <v>MAKE-READY</v>
      </c>
      <c r="T100" s="127"/>
      <c r="U100" s="126" t="str">
        <f>M100</f>
        <v>PER/M</v>
      </c>
      <c r="V100" s="68"/>
      <c r="W100" s="61" t="str">
        <f>K100</f>
        <v>MAKE-READY</v>
      </c>
      <c r="X100" s="81"/>
      <c r="Y100" s="61" t="str">
        <f>M100</f>
        <v>PER/M</v>
      </c>
      <c r="Z100" s="68"/>
      <c r="AA100" s="82" t="str">
        <f>K100</f>
        <v>MAKE-READY</v>
      </c>
      <c r="AB100" s="68"/>
      <c r="AC100" s="83" t="str">
        <f>M100</f>
        <v>PER/M</v>
      </c>
      <c r="AD100" s="68"/>
      <c r="AE100" s="82" t="str">
        <f>O100</f>
        <v>MAKE-READY</v>
      </c>
      <c r="AF100" s="82"/>
      <c r="AG100" s="82" t="str">
        <f>M100</f>
        <v>PER/M</v>
      </c>
      <c r="AH100" s="68"/>
      <c r="AI100" s="192" t="str">
        <f>K100</f>
        <v>MAKE-READY</v>
      </c>
      <c r="AJ100" s="193"/>
      <c r="AK100" s="194" t="str">
        <f>M100</f>
        <v>PER/M</v>
      </c>
      <c r="AM100" s="98" t="str">
        <f>K100</f>
        <v>MAKE-READY</v>
      </c>
      <c r="AN100" s="100"/>
      <c r="AO100" s="101" t="str">
        <f>M100</f>
        <v>PER/M</v>
      </c>
    </row>
    <row r="101" spans="1:1024 1026:2048 2050:7166 7169:8192 8195:10239 10241:11263 11265:12287 12289:13311 13313:14335 14337:15359 15361:16366" s="5" customFormat="1" ht="15" customHeight="1" x14ac:dyDescent="0.3">
      <c r="A101" s="39" t="s">
        <v>225</v>
      </c>
      <c r="C101" s="49" t="s">
        <v>226</v>
      </c>
      <c r="D101" s="50"/>
      <c r="E101" s="16"/>
      <c r="G101" s="18"/>
      <c r="I101" s="215"/>
      <c r="K101" s="216"/>
      <c r="L101" s="121"/>
      <c r="M101" s="219">
        <f>(ROUND(0.462*B100/8.25*D100/10.875,4))*1.08</f>
        <v>0</v>
      </c>
      <c r="N101" s="6"/>
      <c r="O101" s="217"/>
      <c r="P101" s="117"/>
      <c r="Q101" s="142">
        <f>M101</f>
        <v>0</v>
      </c>
      <c r="R101" s="6"/>
      <c r="S101" s="218"/>
      <c r="T101" s="120"/>
      <c r="U101" s="66">
        <f>M101</f>
        <v>0</v>
      </c>
      <c r="W101" s="84"/>
      <c r="X101" s="85"/>
      <c r="Y101" s="84"/>
      <c r="AA101" s="6">
        <f t="shared" ref="AA101:AA118" si="28">$K101*(1+$AI$2)</f>
        <v>0</v>
      </c>
      <c r="AB101" s="6"/>
      <c r="AC101" s="212">
        <f>$M101</f>
        <v>0</v>
      </c>
      <c r="AD101" s="1"/>
      <c r="AE101" s="6">
        <f t="shared" ref="AE101:AE118" si="29">$O101*(1+$AI$2)</f>
        <v>0</v>
      </c>
      <c r="AF101" s="6"/>
      <c r="AG101" s="212">
        <f>$Q101</f>
        <v>0</v>
      </c>
      <c r="AI101" s="201">
        <f>IF(ISBLANK(W101),VLOOKUP(A101,A101:AG101,VLOOKUP($S$1,'Price Schedule (2)'!$BA$2:$BC$6,2,FALSE),FALSE),W101)</f>
        <v>0</v>
      </c>
      <c r="AJ101" s="198"/>
      <c r="AK101" s="202">
        <f>IF(ISBLANK(Y101),VLOOKUP(A101,A101:AG101,VLOOKUP($S$1,'Price Schedule (2)'!$BA$2:$BC$6,3,FALSE),FALSE),Y101)</f>
        <v>0</v>
      </c>
      <c r="AM101" s="97">
        <f t="shared" si="11"/>
        <v>0</v>
      </c>
      <c r="AN101" s="99"/>
      <c r="AO101" s="97">
        <f t="shared" si="12"/>
        <v>0</v>
      </c>
      <c r="AQ101" s="221" t="s">
        <v>227</v>
      </c>
    </row>
    <row r="102" spans="1:1024 1026:2048 2050:7166 7169:8192 8195:10239 10241:11263 11265:12287 12289:13311 13313:14335 14337:15359 15361:16366" s="5" customFormat="1" ht="15" customHeight="1" x14ac:dyDescent="0.3">
      <c r="A102" s="39" t="s">
        <v>228</v>
      </c>
      <c r="C102" s="49" t="s">
        <v>226</v>
      </c>
      <c r="D102" s="50"/>
      <c r="G102" s="6"/>
      <c r="I102" s="212"/>
      <c r="K102" s="113"/>
      <c r="L102" s="121"/>
      <c r="M102" s="219">
        <f>0.003*1.15</f>
        <v>3.4499999999999999E-3</v>
      </c>
      <c r="N102" s="6"/>
      <c r="O102" s="116"/>
      <c r="P102" s="117"/>
      <c r="Q102" s="142">
        <f>M102</f>
        <v>3.4499999999999999E-3</v>
      </c>
      <c r="R102" s="6"/>
      <c r="S102" s="119"/>
      <c r="T102" s="120"/>
      <c r="U102" s="66">
        <f>M102</f>
        <v>3.4499999999999999E-3</v>
      </c>
      <c r="W102" s="84"/>
      <c r="X102" s="85"/>
      <c r="Y102" s="84"/>
      <c r="AA102" s="6">
        <f t="shared" si="28"/>
        <v>0</v>
      </c>
      <c r="AB102" s="6"/>
      <c r="AC102" s="212">
        <f t="shared" ref="AC102:AC118" si="30">$M102</f>
        <v>3.4499999999999999E-3</v>
      </c>
      <c r="AD102" s="1"/>
      <c r="AE102" s="6">
        <f t="shared" si="29"/>
        <v>0</v>
      </c>
      <c r="AF102" s="6"/>
      <c r="AG102" s="212">
        <f t="shared" ref="AG102:AG118" si="31">$Q102</f>
        <v>3.4499999999999999E-3</v>
      </c>
      <c r="AI102" s="201">
        <f>IF(ISBLANK(W102),VLOOKUP(A102,A102:AG102,VLOOKUP($S$1,'Price Schedule (2)'!$BA$2:$BC$6,2,FALSE),FALSE),W102)</f>
        <v>0</v>
      </c>
      <c r="AJ102" s="198"/>
      <c r="AK102" s="202">
        <f>IF(ISBLANK(Y102),VLOOKUP(A102,A102:AG102,VLOOKUP($S$1,'Price Schedule (2)'!$BA$2:$BC$6,3,FALSE),FALSE),Y102)</f>
        <v>3.4499999999999999E-3</v>
      </c>
      <c r="AM102" s="97">
        <f t="shared" si="11"/>
        <v>0</v>
      </c>
      <c r="AN102" s="99"/>
      <c r="AO102" s="97">
        <f t="shared" si="12"/>
        <v>0</v>
      </c>
    </row>
    <row r="103" spans="1:1024 1026:2048 2050:7166 7169:8192 8195:10239 10241:11263 11265:12287 12289:13311 13313:14335 14337:15359 15361:16366" s="5" customFormat="1" ht="15" customHeight="1" x14ac:dyDescent="0.3">
      <c r="A103" s="39" t="s">
        <v>229</v>
      </c>
      <c r="C103" s="49" t="s">
        <v>226</v>
      </c>
      <c r="D103" s="50"/>
      <c r="G103" s="6"/>
      <c r="I103" s="212"/>
      <c r="K103" s="113"/>
      <c r="L103" s="121"/>
      <c r="M103" s="219">
        <f>0.005676*1.15</f>
        <v>6.5273999999999992E-3</v>
      </c>
      <c r="N103" s="6"/>
      <c r="O103" s="116"/>
      <c r="P103" s="117"/>
      <c r="Q103" s="142">
        <f t="shared" ref="Q103:Q118" si="32">M103</f>
        <v>6.5273999999999992E-3</v>
      </c>
      <c r="R103" s="6"/>
      <c r="S103" s="119"/>
      <c r="T103" s="120"/>
      <c r="U103" s="66">
        <f t="shared" ref="U103:U118" si="33">M103</f>
        <v>6.5273999999999992E-3</v>
      </c>
      <c r="W103" s="84"/>
      <c r="X103" s="85"/>
      <c r="Y103" s="84"/>
      <c r="AA103" s="6">
        <f t="shared" si="28"/>
        <v>0</v>
      </c>
      <c r="AB103" s="6"/>
      <c r="AC103" s="212">
        <f t="shared" si="30"/>
        <v>6.5273999999999992E-3</v>
      </c>
      <c r="AD103" s="1"/>
      <c r="AE103" s="6">
        <f t="shared" si="29"/>
        <v>0</v>
      </c>
      <c r="AF103" s="6"/>
      <c r="AG103" s="212">
        <f t="shared" si="31"/>
        <v>6.5273999999999992E-3</v>
      </c>
      <c r="AI103" s="201">
        <f>IF(ISBLANK(W103),VLOOKUP(A103,A103:AG103,VLOOKUP($S$1,'Price Schedule (2)'!$BA$2:$BC$6,2,FALSE),FALSE),W103)</f>
        <v>0</v>
      </c>
      <c r="AJ103" s="198"/>
      <c r="AK103" s="202">
        <f>IF(ISBLANK(Y103),VLOOKUP(A103,A103:AG103,VLOOKUP($S$1,'Price Schedule (2)'!$BA$2:$BC$6,3,FALSE),FALSE),Y103)</f>
        <v>6.5273999999999992E-3</v>
      </c>
      <c r="AM103" s="97">
        <f t="shared" si="11"/>
        <v>0</v>
      </c>
      <c r="AN103" s="99"/>
      <c r="AO103" s="97">
        <f t="shared" si="12"/>
        <v>0</v>
      </c>
    </row>
    <row r="104" spans="1:1024 1026:2048 2050:7166 7169:8192 8195:10239 10241:11263 11265:12287 12289:13311 13313:14335 14337:15359 15361:16366" s="5" customFormat="1" ht="15" customHeight="1" x14ac:dyDescent="0.3">
      <c r="A104" s="39" t="s">
        <v>230</v>
      </c>
      <c r="C104" s="49" t="s">
        <v>226</v>
      </c>
      <c r="D104" s="50"/>
      <c r="G104" s="6"/>
      <c r="I104" s="212"/>
      <c r="K104" s="113"/>
      <c r="L104" s="121"/>
      <c r="M104" s="219">
        <f>0.01732*1.15</f>
        <v>1.9917999999999998E-2</v>
      </c>
      <c r="N104" s="6"/>
      <c r="O104" s="116"/>
      <c r="P104" s="117"/>
      <c r="Q104" s="142">
        <f t="shared" si="32"/>
        <v>1.9917999999999998E-2</v>
      </c>
      <c r="R104" s="6"/>
      <c r="S104" s="119"/>
      <c r="T104" s="120"/>
      <c r="U104" s="66">
        <f t="shared" si="33"/>
        <v>1.9917999999999998E-2</v>
      </c>
      <c r="W104" s="84"/>
      <c r="X104" s="85"/>
      <c r="Y104" s="84"/>
      <c r="AA104" s="6">
        <f t="shared" si="28"/>
        <v>0</v>
      </c>
      <c r="AB104" s="6"/>
      <c r="AC104" s="212">
        <f t="shared" si="30"/>
        <v>1.9917999999999998E-2</v>
      </c>
      <c r="AD104" s="1"/>
      <c r="AE104" s="6">
        <f t="shared" si="29"/>
        <v>0</v>
      </c>
      <c r="AF104" s="6"/>
      <c r="AG104" s="212">
        <f t="shared" si="31"/>
        <v>1.9917999999999998E-2</v>
      </c>
      <c r="AI104" s="201">
        <f>IF(ISBLANK(W104),VLOOKUP(A104,A104:AG104,VLOOKUP($S$1,'Price Schedule (2)'!$BA$2:$BC$6,2,FALSE),FALSE),W104)</f>
        <v>0</v>
      </c>
      <c r="AJ104" s="198"/>
      <c r="AK104" s="202">
        <f>IF(ISBLANK(Y104),VLOOKUP(A104,A104:AG104,VLOOKUP($S$1,'Price Schedule (2)'!$BA$2:$BC$6,3,FALSE),FALSE),Y104)</f>
        <v>1.9917999999999998E-2</v>
      </c>
      <c r="AM104" s="97">
        <f t="shared" si="11"/>
        <v>0</v>
      </c>
      <c r="AN104" s="99"/>
      <c r="AO104" s="97">
        <f t="shared" si="12"/>
        <v>0</v>
      </c>
    </row>
    <row r="105" spans="1:1024 1026:2048 2050:7166 7169:8192 8195:10239 10241:11263 11265:12287 12289:13311 13313:14335 14337:15359 15361:16366" s="5" customFormat="1" ht="15" customHeight="1" x14ac:dyDescent="0.3">
      <c r="A105" s="39" t="s">
        <v>231</v>
      </c>
      <c r="C105" s="49" t="s">
        <v>226</v>
      </c>
      <c r="D105" s="50"/>
      <c r="G105" s="6"/>
      <c r="I105" s="212"/>
      <c r="K105" s="113"/>
      <c r="L105" s="121"/>
      <c r="M105" s="219">
        <f>0.06167*1.115</f>
        <v>6.8762050000000005E-2</v>
      </c>
      <c r="N105" s="6"/>
      <c r="O105" s="116"/>
      <c r="P105" s="117"/>
      <c r="Q105" s="142">
        <f t="shared" si="32"/>
        <v>6.8762050000000005E-2</v>
      </c>
      <c r="R105" s="6"/>
      <c r="S105" s="119"/>
      <c r="T105" s="120"/>
      <c r="U105" s="66">
        <f t="shared" si="33"/>
        <v>6.8762050000000005E-2</v>
      </c>
      <c r="W105" s="84"/>
      <c r="X105" s="85"/>
      <c r="Y105" s="84"/>
      <c r="AA105" s="6">
        <f t="shared" si="28"/>
        <v>0</v>
      </c>
      <c r="AB105" s="6"/>
      <c r="AC105" s="212">
        <f t="shared" si="30"/>
        <v>6.8762050000000005E-2</v>
      </c>
      <c r="AD105" s="1"/>
      <c r="AE105" s="6">
        <f t="shared" si="29"/>
        <v>0</v>
      </c>
      <c r="AF105" s="6"/>
      <c r="AG105" s="212">
        <f t="shared" si="31"/>
        <v>6.8762050000000005E-2</v>
      </c>
      <c r="AI105" s="201">
        <f>IF(ISBLANK(W105),VLOOKUP(A105,A105:AG105,VLOOKUP($S$1,'Price Schedule (2)'!$BA$2:$BC$6,2,FALSE),FALSE),W105)</f>
        <v>0</v>
      </c>
      <c r="AJ105" s="198"/>
      <c r="AK105" s="202">
        <f>IF(ISBLANK(Y105),VLOOKUP(A105,A105:AG105,VLOOKUP($S$1,'Price Schedule (2)'!$BA$2:$BC$6,3,FALSE),FALSE),Y105)</f>
        <v>6.8762050000000005E-2</v>
      </c>
      <c r="AM105" s="97">
        <f t="shared" si="11"/>
        <v>0</v>
      </c>
      <c r="AN105" s="99"/>
      <c r="AO105" s="97">
        <f t="shared" si="12"/>
        <v>0</v>
      </c>
    </row>
    <row r="106" spans="1:1024 1026:2048 2050:7166 7169:8192 8195:10239 10241:11263 11265:12287 12289:13311 13313:14335 14337:15359 15361:16366" s="5" customFormat="1" ht="15" customHeight="1" x14ac:dyDescent="0.3">
      <c r="A106" s="53" t="s">
        <v>232</v>
      </c>
      <c r="B106" s="31"/>
      <c r="C106" s="54" t="s">
        <v>226</v>
      </c>
      <c r="D106" s="55"/>
      <c r="E106" s="31"/>
      <c r="F106" s="31"/>
      <c r="G106" s="21"/>
      <c r="H106" s="21"/>
      <c r="I106" s="21"/>
      <c r="J106" s="31"/>
      <c r="K106" s="143"/>
      <c r="L106" s="144"/>
      <c r="M106" s="220">
        <f>0.03095*1.15</f>
        <v>3.5592499999999992E-2</v>
      </c>
      <c r="N106" s="21"/>
      <c r="O106" s="145"/>
      <c r="P106" s="146"/>
      <c r="Q106" s="142">
        <f t="shared" si="32"/>
        <v>3.5592499999999992E-2</v>
      </c>
      <c r="R106" s="21"/>
      <c r="S106" s="148"/>
      <c r="T106" s="149"/>
      <c r="U106" s="66">
        <f t="shared" si="33"/>
        <v>3.5592499999999992E-2</v>
      </c>
      <c r="V106" s="31"/>
      <c r="W106" s="90"/>
      <c r="X106" s="91"/>
      <c r="Y106" s="90"/>
      <c r="Z106" s="31"/>
      <c r="AA106" s="6">
        <f t="shared" si="28"/>
        <v>0</v>
      </c>
      <c r="AB106" s="6"/>
      <c r="AC106" s="212">
        <f t="shared" si="30"/>
        <v>3.5592499999999992E-2</v>
      </c>
      <c r="AD106" s="1"/>
      <c r="AE106" s="6">
        <f t="shared" si="29"/>
        <v>0</v>
      </c>
      <c r="AF106" s="6"/>
      <c r="AG106" s="212">
        <f t="shared" si="31"/>
        <v>3.5592499999999992E-2</v>
      </c>
      <c r="AI106" s="201">
        <f>IF(ISBLANK(W106),VLOOKUP(A106,A106:AG106,VLOOKUP($S$1,'Price Schedule (2)'!$BA$2:$BC$6,2,FALSE),FALSE),W106)</f>
        <v>0</v>
      </c>
      <c r="AJ106" s="198"/>
      <c r="AK106" s="202">
        <f>IF(ISBLANK(Y106),VLOOKUP(A106,A106:AG106,VLOOKUP($S$1,'Price Schedule (2)'!$BA$2:$BC$6,3,FALSE),FALSE),Y106)</f>
        <v>3.5592499999999992E-2</v>
      </c>
      <c r="AM106" s="97">
        <f t="shared" si="11"/>
        <v>0</v>
      </c>
      <c r="AN106" s="99"/>
      <c r="AO106" s="97">
        <f t="shared" si="12"/>
        <v>0</v>
      </c>
    </row>
    <row r="107" spans="1:1024 1026:2048 2050:7166 7169:8192 8195:10239 10241:11263 11265:12287 12289:13311 13313:14335 14337:15359 15361:16366" s="5" customFormat="1" ht="15" hidden="1" customHeight="1" x14ac:dyDescent="0.3">
      <c r="A107" s="185" t="s">
        <v>225</v>
      </c>
      <c r="C107" s="51" t="s">
        <v>233</v>
      </c>
      <c r="D107" s="52"/>
      <c r="G107" s="6"/>
      <c r="I107" s="212"/>
      <c r="K107" s="113"/>
      <c r="L107" s="121"/>
      <c r="M107" s="219">
        <v>0</v>
      </c>
      <c r="N107" s="6"/>
      <c r="O107" s="116"/>
      <c r="P107" s="117"/>
      <c r="Q107" s="142">
        <f t="shared" si="32"/>
        <v>0</v>
      </c>
      <c r="R107" s="6"/>
      <c r="S107" s="119"/>
      <c r="T107" s="120"/>
      <c r="U107" s="66">
        <f t="shared" si="33"/>
        <v>0</v>
      </c>
      <c r="W107" s="84"/>
      <c r="X107" s="85"/>
      <c r="Y107" s="84"/>
      <c r="AA107" s="6">
        <f t="shared" si="28"/>
        <v>0</v>
      </c>
      <c r="AB107" s="6"/>
      <c r="AC107" s="212">
        <f t="shared" si="30"/>
        <v>0</v>
      </c>
      <c r="AD107" s="1"/>
      <c r="AE107" s="6">
        <f t="shared" si="29"/>
        <v>0</v>
      </c>
      <c r="AF107" s="6"/>
      <c r="AG107" s="212">
        <f t="shared" si="31"/>
        <v>0</v>
      </c>
      <c r="AI107" s="201">
        <f>IF(ISBLANK(W107),VLOOKUP(A107,A107:AG107,VLOOKUP($S$1,'Price Schedule (2)'!$BA$2:$BC$6,2,FALSE),FALSE),W107)</f>
        <v>0</v>
      </c>
      <c r="AJ107" s="198"/>
      <c r="AK107" s="202">
        <f>IF(ISBLANK(Y107),VLOOKUP(A107,A107:AG107,VLOOKUP($S$1,'Price Schedule (2)'!$BA$2:$BC$6,3,FALSE),FALSE),Y107)</f>
        <v>0</v>
      </c>
      <c r="AM107" s="97">
        <f t="shared" si="11"/>
        <v>0</v>
      </c>
      <c r="AN107" s="99"/>
      <c r="AO107" s="97">
        <f t="shared" si="12"/>
        <v>0</v>
      </c>
    </row>
    <row r="108" spans="1:1024 1026:2048 2050:7166 7169:8192 8195:10239 10241:11263 11265:12287 12289:13311 13313:14335 14337:15359 15361:16366" s="5" customFormat="1" ht="15" hidden="1" customHeight="1" x14ac:dyDescent="0.3">
      <c r="A108" s="185" t="s">
        <v>228</v>
      </c>
      <c r="C108" s="51" t="s">
        <v>233</v>
      </c>
      <c r="D108" s="52"/>
      <c r="G108" s="6"/>
      <c r="I108" s="212"/>
      <c r="K108" s="113"/>
      <c r="L108" s="121"/>
      <c r="M108" s="219">
        <v>9.3960000000000007E-4</v>
      </c>
      <c r="N108" s="6"/>
      <c r="O108" s="116"/>
      <c r="P108" s="117"/>
      <c r="Q108" s="142">
        <f t="shared" si="32"/>
        <v>9.3960000000000007E-4</v>
      </c>
      <c r="R108" s="6"/>
      <c r="S108" s="119"/>
      <c r="T108" s="120"/>
      <c r="U108" s="66">
        <f t="shared" si="33"/>
        <v>9.3960000000000007E-4</v>
      </c>
      <c r="W108" s="84"/>
      <c r="X108" s="85"/>
      <c r="Y108" s="84"/>
      <c r="AA108" s="6">
        <f t="shared" si="28"/>
        <v>0</v>
      </c>
      <c r="AB108" s="6"/>
      <c r="AC108" s="212">
        <f t="shared" si="30"/>
        <v>9.3960000000000007E-4</v>
      </c>
      <c r="AD108" s="1"/>
      <c r="AE108" s="6">
        <f t="shared" si="29"/>
        <v>0</v>
      </c>
      <c r="AF108" s="6"/>
      <c r="AG108" s="212">
        <f t="shared" si="31"/>
        <v>9.3960000000000007E-4</v>
      </c>
      <c r="AI108" s="201">
        <f>IF(ISBLANK(W108),VLOOKUP(A108,A108:AG108,VLOOKUP($S$1,'Price Schedule (2)'!$BA$2:$BC$6,2,FALSE),FALSE),W108)</f>
        <v>0</v>
      </c>
      <c r="AJ108" s="198"/>
      <c r="AK108" s="202">
        <f>IF(ISBLANK(Y108),VLOOKUP(A108,A108:AG108,VLOOKUP($S$1,'Price Schedule (2)'!$BA$2:$BC$6,3,FALSE),FALSE),Y108)</f>
        <v>9.3960000000000007E-4</v>
      </c>
      <c r="AM108" s="97">
        <f t="shared" si="11"/>
        <v>0</v>
      </c>
      <c r="AN108" s="99"/>
      <c r="AO108" s="97">
        <f t="shared" si="12"/>
        <v>0</v>
      </c>
    </row>
    <row r="109" spans="1:1024 1026:2048 2050:7166 7169:8192 8195:10239 10241:11263 11265:12287 12289:13311 13313:14335 14337:15359 15361:16366" s="5" customFormat="1" ht="15" hidden="1" customHeight="1" x14ac:dyDescent="0.3">
      <c r="A109" s="185" t="s">
        <v>229</v>
      </c>
      <c r="C109" s="51" t="s">
        <v>233</v>
      </c>
      <c r="D109" s="52"/>
      <c r="G109" s="6"/>
      <c r="I109" s="212"/>
      <c r="K109" s="113"/>
      <c r="L109" s="121"/>
      <c r="M109" s="219">
        <v>1.7604000000000001E-3</v>
      </c>
      <c r="N109" s="6"/>
      <c r="O109" s="116"/>
      <c r="P109" s="117"/>
      <c r="Q109" s="142">
        <f t="shared" si="32"/>
        <v>1.7604000000000001E-3</v>
      </c>
      <c r="R109" s="6"/>
      <c r="S109" s="119"/>
      <c r="T109" s="120"/>
      <c r="U109" s="66">
        <f t="shared" si="33"/>
        <v>1.7604000000000001E-3</v>
      </c>
      <c r="W109" s="84"/>
      <c r="X109" s="85"/>
      <c r="Y109" s="84"/>
      <c r="AA109" s="6">
        <f t="shared" si="28"/>
        <v>0</v>
      </c>
      <c r="AB109" s="6"/>
      <c r="AC109" s="212">
        <f t="shared" si="30"/>
        <v>1.7604000000000001E-3</v>
      </c>
      <c r="AD109" s="1"/>
      <c r="AE109" s="6">
        <f t="shared" si="29"/>
        <v>0</v>
      </c>
      <c r="AF109" s="6"/>
      <c r="AG109" s="212">
        <f t="shared" si="31"/>
        <v>1.7604000000000001E-3</v>
      </c>
      <c r="AI109" s="201">
        <f>IF(ISBLANK(W109),VLOOKUP(A109,A109:AG109,VLOOKUP($S$1,'Price Schedule (2)'!$BA$2:$BC$6,2,FALSE),FALSE),W109)</f>
        <v>0</v>
      </c>
      <c r="AJ109" s="198"/>
      <c r="AK109" s="202">
        <f>IF(ISBLANK(Y109),VLOOKUP(A109,A109:AG109,VLOOKUP($S$1,'Price Schedule (2)'!$BA$2:$BC$6,3,FALSE),FALSE),Y109)</f>
        <v>1.7604000000000001E-3</v>
      </c>
      <c r="AM109" s="97">
        <f t="shared" si="11"/>
        <v>0</v>
      </c>
      <c r="AN109" s="99"/>
      <c r="AO109" s="97">
        <f t="shared" si="12"/>
        <v>0</v>
      </c>
    </row>
    <row r="110" spans="1:1024 1026:2048 2050:7166 7169:8192 8195:10239 10241:11263 11265:12287 12289:13311 13313:14335 14337:15359 15361:16366" s="5" customFormat="1" ht="15" hidden="1" customHeight="1" x14ac:dyDescent="0.3">
      <c r="A110" s="185" t="s">
        <v>230</v>
      </c>
      <c r="C110" s="51" t="s">
        <v>233</v>
      </c>
      <c r="D110" s="52"/>
      <c r="G110" s="6"/>
      <c r="I110" s="212"/>
      <c r="K110" s="113"/>
      <c r="L110" s="121"/>
      <c r="M110" s="219">
        <v>5.4648000000000006E-3</v>
      </c>
      <c r="N110" s="6"/>
      <c r="O110" s="116"/>
      <c r="P110" s="117"/>
      <c r="Q110" s="142">
        <f t="shared" si="32"/>
        <v>5.4648000000000006E-3</v>
      </c>
      <c r="R110" s="6"/>
      <c r="S110" s="119"/>
      <c r="T110" s="120"/>
      <c r="U110" s="66">
        <f t="shared" si="33"/>
        <v>5.4648000000000006E-3</v>
      </c>
      <c r="W110" s="84"/>
      <c r="X110" s="85"/>
      <c r="Y110" s="84"/>
      <c r="AA110" s="6">
        <f t="shared" si="28"/>
        <v>0</v>
      </c>
      <c r="AB110" s="6"/>
      <c r="AC110" s="212">
        <f t="shared" si="30"/>
        <v>5.4648000000000006E-3</v>
      </c>
      <c r="AD110" s="1"/>
      <c r="AE110" s="6">
        <f t="shared" si="29"/>
        <v>0</v>
      </c>
      <c r="AF110" s="6"/>
      <c r="AG110" s="212">
        <f t="shared" si="31"/>
        <v>5.4648000000000006E-3</v>
      </c>
      <c r="AI110" s="201">
        <f>IF(ISBLANK(W110),VLOOKUP(A110,A110:AG110,VLOOKUP($S$1,'Price Schedule (2)'!$BA$2:$BC$6,2,FALSE),FALSE),W110)</f>
        <v>0</v>
      </c>
      <c r="AJ110" s="198"/>
      <c r="AK110" s="202">
        <f>IF(ISBLANK(Y110),VLOOKUP(A110,A110:AG110,VLOOKUP($S$1,'Price Schedule (2)'!$BA$2:$BC$6,3,FALSE),FALSE),Y110)</f>
        <v>5.4648000000000006E-3</v>
      </c>
      <c r="AM110" s="97">
        <f t="shared" si="11"/>
        <v>0</v>
      </c>
      <c r="AN110" s="99"/>
      <c r="AO110" s="97">
        <f t="shared" si="12"/>
        <v>0</v>
      </c>
    </row>
    <row r="111" spans="1:1024 1026:2048 2050:7166 7169:8192 8195:10239 10241:11263 11265:12287 12289:13311 13313:14335 14337:15359 15361:16366" s="5" customFormat="1" ht="15" hidden="1" customHeight="1" x14ac:dyDescent="0.3">
      <c r="A111" s="185" t="s">
        <v>231</v>
      </c>
      <c r="C111" s="51" t="s">
        <v>233</v>
      </c>
      <c r="D111" s="52"/>
      <c r="G111" s="6"/>
      <c r="I111" s="212"/>
      <c r="K111" s="113"/>
      <c r="L111" s="121"/>
      <c r="M111" s="219">
        <v>1.9602000000000001E-2</v>
      </c>
      <c r="N111" s="6"/>
      <c r="O111" s="116"/>
      <c r="P111" s="117"/>
      <c r="Q111" s="142">
        <f t="shared" si="32"/>
        <v>1.9602000000000001E-2</v>
      </c>
      <c r="R111" s="6"/>
      <c r="S111" s="119"/>
      <c r="T111" s="120"/>
      <c r="U111" s="66">
        <f t="shared" si="33"/>
        <v>1.9602000000000001E-2</v>
      </c>
      <c r="W111" s="84"/>
      <c r="X111" s="85"/>
      <c r="Y111" s="84"/>
      <c r="AA111" s="6">
        <f t="shared" si="28"/>
        <v>0</v>
      </c>
      <c r="AB111" s="6"/>
      <c r="AC111" s="212">
        <f t="shared" si="30"/>
        <v>1.9602000000000001E-2</v>
      </c>
      <c r="AD111" s="1"/>
      <c r="AE111" s="6">
        <f t="shared" si="29"/>
        <v>0</v>
      </c>
      <c r="AF111" s="6"/>
      <c r="AG111" s="212">
        <f t="shared" si="31"/>
        <v>1.9602000000000001E-2</v>
      </c>
      <c r="AI111" s="201">
        <f>IF(ISBLANK(W111),VLOOKUP(A111,A111:AG111,VLOOKUP($S$1,'Price Schedule (2)'!$BA$2:$BC$6,2,FALSE),FALSE),W111)</f>
        <v>0</v>
      </c>
      <c r="AJ111" s="198"/>
      <c r="AK111" s="202">
        <f>IF(ISBLANK(Y111),VLOOKUP(A111,A111:AG111,VLOOKUP($S$1,'Price Schedule (2)'!$BA$2:$BC$6,3,FALSE),FALSE),Y111)</f>
        <v>1.9602000000000001E-2</v>
      </c>
      <c r="AM111" s="97">
        <f t="shared" si="11"/>
        <v>0</v>
      </c>
      <c r="AN111" s="99"/>
      <c r="AO111" s="97">
        <f t="shared" si="12"/>
        <v>0</v>
      </c>
    </row>
    <row r="112" spans="1:1024 1026:2048 2050:7166 7169:8192 8195:10239 10241:11263 11265:12287 12289:13311 13313:14335 14337:15359 15361:16366" s="5" customFormat="1" ht="15" hidden="1" customHeight="1" x14ac:dyDescent="0.3">
      <c r="A112" s="186" t="s">
        <v>232</v>
      </c>
      <c r="B112" s="31"/>
      <c r="C112" s="64" t="s">
        <v>233</v>
      </c>
      <c r="D112" s="65"/>
      <c r="E112" s="31"/>
      <c r="F112" s="31"/>
      <c r="G112" s="21"/>
      <c r="H112" s="21"/>
      <c r="I112" s="21"/>
      <c r="J112" s="31"/>
      <c r="K112" s="143"/>
      <c r="L112" s="144"/>
      <c r="M112" s="220">
        <v>9.7416000000000013E-3</v>
      </c>
      <c r="N112" s="21"/>
      <c r="O112" s="145"/>
      <c r="P112" s="146"/>
      <c r="Q112" s="147">
        <f t="shared" si="32"/>
        <v>9.7416000000000013E-3</v>
      </c>
      <c r="R112" s="21"/>
      <c r="S112" s="148"/>
      <c r="T112" s="149"/>
      <c r="U112" s="67">
        <f t="shared" si="33"/>
        <v>9.7416000000000013E-3</v>
      </c>
      <c r="V112" s="31"/>
      <c r="W112" s="90"/>
      <c r="X112" s="91"/>
      <c r="Y112" s="90"/>
      <c r="Z112" s="31"/>
      <c r="AA112" s="6">
        <f t="shared" si="28"/>
        <v>0</v>
      </c>
      <c r="AB112" s="6"/>
      <c r="AC112" s="212">
        <f t="shared" si="30"/>
        <v>9.7416000000000013E-3</v>
      </c>
      <c r="AD112" s="1"/>
      <c r="AE112" s="6">
        <f t="shared" si="29"/>
        <v>0</v>
      </c>
      <c r="AF112" s="6"/>
      <c r="AG112" s="212">
        <f t="shared" si="31"/>
        <v>9.7416000000000013E-3</v>
      </c>
      <c r="AI112" s="201">
        <f>IF(ISBLANK(W112),VLOOKUP(A112,A112:AG112,VLOOKUP($S$1,'Price Schedule (2)'!$BA$2:$BC$6,2,FALSE),FALSE),W112)</f>
        <v>0</v>
      </c>
      <c r="AJ112" s="198"/>
      <c r="AK112" s="202">
        <f>IF(ISBLANK(Y112),VLOOKUP(A112,A112:AG112,VLOOKUP($S$1,'Price Schedule (2)'!$BA$2:$BC$6,3,FALSE),FALSE),Y112)</f>
        <v>9.7416000000000013E-3</v>
      </c>
      <c r="AM112" s="97">
        <f t="shared" si="11"/>
        <v>0</v>
      </c>
      <c r="AN112" s="99"/>
      <c r="AO112" s="97">
        <f t="shared" si="12"/>
        <v>0</v>
      </c>
    </row>
    <row r="113" spans="1:41" s="5" customFormat="1" ht="15" hidden="1" customHeight="1" x14ac:dyDescent="0.3">
      <c r="A113" s="185" t="s">
        <v>225</v>
      </c>
      <c r="C113" s="62" t="s">
        <v>234</v>
      </c>
      <c r="D113" s="63"/>
      <c r="G113" s="6"/>
      <c r="I113" s="212"/>
      <c r="K113" s="113"/>
      <c r="L113" s="121"/>
      <c r="M113" s="219">
        <v>0</v>
      </c>
      <c r="N113" s="6"/>
      <c r="O113" s="116"/>
      <c r="P113" s="117"/>
      <c r="Q113" s="142">
        <f t="shared" si="32"/>
        <v>0</v>
      </c>
      <c r="R113" s="6"/>
      <c r="S113" s="119"/>
      <c r="T113" s="120"/>
      <c r="U113" s="66">
        <f t="shared" si="33"/>
        <v>0</v>
      </c>
      <c r="W113" s="84"/>
      <c r="X113" s="85"/>
      <c r="Y113" s="84"/>
      <c r="AA113" s="6">
        <f t="shared" si="28"/>
        <v>0</v>
      </c>
      <c r="AB113" s="6"/>
      <c r="AC113" s="212">
        <f t="shared" si="30"/>
        <v>0</v>
      </c>
      <c r="AD113" s="1"/>
      <c r="AE113" s="6">
        <f t="shared" si="29"/>
        <v>0</v>
      </c>
      <c r="AF113" s="6"/>
      <c r="AG113" s="212">
        <f t="shared" si="31"/>
        <v>0</v>
      </c>
      <c r="AI113" s="201">
        <f>IF(ISBLANK(W113),VLOOKUP(A113,A113:AG113,VLOOKUP($S$1,'Price Schedule (2)'!$BA$2:$BC$6,2,FALSE),FALSE),W113)</f>
        <v>0</v>
      </c>
      <c r="AJ113" s="198"/>
      <c r="AK113" s="202">
        <f>IF(ISBLANK(Y113),VLOOKUP(A113,A113:AG113,VLOOKUP($S$1,'Price Schedule (2)'!$BA$2:$BC$6,3,FALSE),FALSE),Y113)</f>
        <v>0</v>
      </c>
      <c r="AM113" s="97">
        <f t="shared" si="11"/>
        <v>0</v>
      </c>
      <c r="AN113" s="99"/>
      <c r="AO113" s="97">
        <f>IF(AND(M113=0,Y113=0),0,IF(M113=0,"BM is $0",(AK113-M113)/M113))</f>
        <v>0</v>
      </c>
    </row>
    <row r="114" spans="1:41" s="5" customFormat="1" ht="15" hidden="1" customHeight="1" x14ac:dyDescent="0.3">
      <c r="A114" s="185" t="s">
        <v>228</v>
      </c>
      <c r="C114" s="62" t="s">
        <v>234</v>
      </c>
      <c r="D114" s="63"/>
      <c r="G114" s="6"/>
      <c r="I114" s="212"/>
      <c r="K114" s="113"/>
      <c r="L114" s="121"/>
      <c r="M114" s="219">
        <v>4.5900000000000003E-3</v>
      </c>
      <c r="N114" s="6"/>
      <c r="O114" s="116"/>
      <c r="P114" s="117"/>
      <c r="Q114" s="142">
        <f t="shared" si="32"/>
        <v>4.5900000000000003E-3</v>
      </c>
      <c r="R114" s="6"/>
      <c r="S114" s="119"/>
      <c r="T114" s="120"/>
      <c r="U114" s="66">
        <f t="shared" si="33"/>
        <v>4.5900000000000003E-3</v>
      </c>
      <c r="W114" s="84"/>
      <c r="X114" s="85"/>
      <c r="Y114" s="84"/>
      <c r="AA114" s="6">
        <f t="shared" si="28"/>
        <v>0</v>
      </c>
      <c r="AB114" s="6"/>
      <c r="AC114" s="212">
        <f t="shared" si="30"/>
        <v>4.5900000000000003E-3</v>
      </c>
      <c r="AD114" s="1"/>
      <c r="AE114" s="6">
        <f t="shared" si="29"/>
        <v>0</v>
      </c>
      <c r="AF114" s="6"/>
      <c r="AG114" s="212">
        <f t="shared" si="31"/>
        <v>4.5900000000000003E-3</v>
      </c>
      <c r="AI114" s="201">
        <f>IF(ISBLANK(W114),VLOOKUP(A114,A114:AG114,VLOOKUP($S$1,'Price Schedule (2)'!$BA$2:$BC$6,2,FALSE),FALSE),W114)</f>
        <v>0</v>
      </c>
      <c r="AJ114" s="198"/>
      <c r="AK114" s="202">
        <f>IF(ISBLANK(Y114),VLOOKUP(A114,A114:AG114,VLOOKUP($S$1,'Price Schedule (2)'!$BA$2:$BC$6,3,FALSE),FALSE),Y114)</f>
        <v>4.5900000000000003E-3</v>
      </c>
      <c r="AM114" s="97">
        <f t="shared" si="11"/>
        <v>0</v>
      </c>
      <c r="AN114" s="99"/>
      <c r="AO114" s="97">
        <f t="shared" si="12"/>
        <v>0</v>
      </c>
    </row>
    <row r="115" spans="1:41" s="5" customFormat="1" ht="15" hidden="1" customHeight="1" x14ac:dyDescent="0.3">
      <c r="A115" s="185" t="s">
        <v>229</v>
      </c>
      <c r="C115" s="62" t="s">
        <v>234</v>
      </c>
      <c r="D115" s="63"/>
      <c r="G115" s="6"/>
      <c r="I115" s="212"/>
      <c r="K115" s="113"/>
      <c r="L115" s="121"/>
      <c r="M115" s="219">
        <v>8.7587999999999989E-3</v>
      </c>
      <c r="N115" s="6"/>
      <c r="O115" s="116"/>
      <c r="P115" s="117"/>
      <c r="Q115" s="142">
        <f t="shared" si="32"/>
        <v>8.7587999999999989E-3</v>
      </c>
      <c r="R115" s="6"/>
      <c r="S115" s="119"/>
      <c r="T115" s="120"/>
      <c r="U115" s="66">
        <f t="shared" si="33"/>
        <v>8.7587999999999989E-3</v>
      </c>
      <c r="W115" s="84"/>
      <c r="X115" s="85"/>
      <c r="Y115" s="84"/>
      <c r="AA115" s="6">
        <f t="shared" si="28"/>
        <v>0</v>
      </c>
      <c r="AB115" s="6"/>
      <c r="AC115" s="212">
        <f t="shared" si="30"/>
        <v>8.7587999999999989E-3</v>
      </c>
      <c r="AD115" s="1"/>
      <c r="AE115" s="6">
        <f t="shared" si="29"/>
        <v>0</v>
      </c>
      <c r="AF115" s="6"/>
      <c r="AG115" s="212">
        <f t="shared" si="31"/>
        <v>8.7587999999999989E-3</v>
      </c>
      <c r="AI115" s="201">
        <f>IF(ISBLANK(W115),VLOOKUP(A115,A115:AG115,VLOOKUP($S$1,'Price Schedule (2)'!$BA$2:$BC$6,2,FALSE),FALSE),W115)</f>
        <v>0</v>
      </c>
      <c r="AJ115" s="198"/>
      <c r="AK115" s="202">
        <f>IF(ISBLANK(Y115),VLOOKUP(A115,A115:AG115,VLOOKUP($S$1,'Price Schedule (2)'!$BA$2:$BC$6,3,FALSE),FALSE),Y115)</f>
        <v>8.7587999999999989E-3</v>
      </c>
      <c r="AM115" s="97">
        <f t="shared" si="11"/>
        <v>0</v>
      </c>
      <c r="AN115" s="99"/>
      <c r="AO115" s="97">
        <f t="shared" si="12"/>
        <v>0</v>
      </c>
    </row>
    <row r="116" spans="1:41" s="5" customFormat="1" ht="15" hidden="1" customHeight="1" x14ac:dyDescent="0.3">
      <c r="A116" s="185" t="s">
        <v>230</v>
      </c>
      <c r="C116" s="62" t="s">
        <v>234</v>
      </c>
      <c r="D116" s="63"/>
      <c r="G116" s="6"/>
      <c r="I116" s="212"/>
      <c r="K116" s="113"/>
      <c r="L116" s="121"/>
      <c r="M116" s="219">
        <v>2.6751600000000004E-2</v>
      </c>
      <c r="N116" s="6"/>
      <c r="O116" s="116"/>
      <c r="P116" s="117"/>
      <c r="Q116" s="142">
        <f t="shared" si="32"/>
        <v>2.6751600000000004E-2</v>
      </c>
      <c r="R116" s="6"/>
      <c r="S116" s="119"/>
      <c r="T116" s="120"/>
      <c r="U116" s="66">
        <f t="shared" si="33"/>
        <v>2.6751600000000004E-2</v>
      </c>
      <c r="W116" s="84"/>
      <c r="X116" s="85"/>
      <c r="Y116" s="84"/>
      <c r="AA116" s="6">
        <f t="shared" si="28"/>
        <v>0</v>
      </c>
      <c r="AB116" s="6"/>
      <c r="AC116" s="212">
        <f t="shared" si="30"/>
        <v>2.6751600000000004E-2</v>
      </c>
      <c r="AD116" s="1"/>
      <c r="AE116" s="6">
        <f t="shared" si="29"/>
        <v>0</v>
      </c>
      <c r="AF116" s="6"/>
      <c r="AG116" s="212">
        <f t="shared" si="31"/>
        <v>2.6751600000000004E-2</v>
      </c>
      <c r="AI116" s="201">
        <f>IF(ISBLANK(W116),VLOOKUP(A116,A116:AG116,VLOOKUP($S$1,'Price Schedule (2)'!$BA$2:$BC$6,2,FALSE),FALSE),W116)</f>
        <v>0</v>
      </c>
      <c r="AJ116" s="198"/>
      <c r="AK116" s="202">
        <f>IF(ISBLANK(Y116),VLOOKUP(A116,A116:AG116,VLOOKUP($S$1,'Price Schedule (2)'!$BA$2:$BC$6,3,FALSE),FALSE),Y116)</f>
        <v>2.6751600000000004E-2</v>
      </c>
      <c r="AM116" s="97">
        <f t="shared" si="11"/>
        <v>0</v>
      </c>
      <c r="AN116" s="99"/>
      <c r="AO116" s="97">
        <f t="shared" si="12"/>
        <v>0</v>
      </c>
    </row>
    <row r="117" spans="1:41" s="5" customFormat="1" ht="15" hidden="1" customHeight="1" x14ac:dyDescent="0.3">
      <c r="A117" s="185" t="s">
        <v>231</v>
      </c>
      <c r="C117" s="62" t="s">
        <v>234</v>
      </c>
      <c r="D117" s="63"/>
      <c r="G117" s="6"/>
      <c r="I117" s="212"/>
      <c r="K117" s="113"/>
      <c r="L117" s="121"/>
      <c r="M117" s="219">
        <v>9.5385600000000001E-2</v>
      </c>
      <c r="N117" s="6"/>
      <c r="O117" s="116"/>
      <c r="P117" s="117"/>
      <c r="Q117" s="142">
        <f t="shared" si="32"/>
        <v>9.5385600000000001E-2</v>
      </c>
      <c r="R117" s="6"/>
      <c r="S117" s="119"/>
      <c r="T117" s="120"/>
      <c r="U117" s="66">
        <f t="shared" si="33"/>
        <v>9.5385600000000001E-2</v>
      </c>
      <c r="W117" s="84"/>
      <c r="X117" s="85"/>
      <c r="Y117" s="84"/>
      <c r="AA117" s="6">
        <f t="shared" si="28"/>
        <v>0</v>
      </c>
      <c r="AB117" s="6"/>
      <c r="AC117" s="212">
        <f t="shared" si="30"/>
        <v>9.5385600000000001E-2</v>
      </c>
      <c r="AD117" s="1"/>
      <c r="AE117" s="6">
        <f t="shared" si="29"/>
        <v>0</v>
      </c>
      <c r="AF117" s="6"/>
      <c r="AG117" s="212">
        <f t="shared" si="31"/>
        <v>9.5385600000000001E-2</v>
      </c>
      <c r="AI117" s="201">
        <f>IF(ISBLANK(W117),VLOOKUP(A117,A117:AG117,VLOOKUP($S$1,'Price Schedule (2)'!$BA$2:$BC$6,2,FALSE),FALSE),W117)</f>
        <v>0</v>
      </c>
      <c r="AJ117" s="198"/>
      <c r="AK117" s="202">
        <f>IF(ISBLANK(Y117),VLOOKUP(A117,A117:AG117,VLOOKUP($S$1,'Price Schedule (2)'!$BA$2:$BC$6,3,FALSE),FALSE),Y117)</f>
        <v>9.5385600000000001E-2</v>
      </c>
      <c r="AM117" s="97">
        <f t="shared" ref="AM117:AM178" si="34">IF(AND(K117=0,W117=0),0,IF(K117=0,"BM is $0",(AI117-K117)/K117))</f>
        <v>0</v>
      </c>
      <c r="AN117" s="99"/>
      <c r="AO117" s="97">
        <f t="shared" ref="AO117:AO178" si="35">IF(AND(M117=0,Y117=0),0,IF(M117=0,"BM is $0",(AK117-M117)/M117))</f>
        <v>0</v>
      </c>
    </row>
    <row r="118" spans="1:41" s="5" customFormat="1" ht="15" hidden="1" customHeight="1" x14ac:dyDescent="0.3">
      <c r="A118" s="185" t="s">
        <v>232</v>
      </c>
      <c r="C118" s="62" t="s">
        <v>234</v>
      </c>
      <c r="D118" s="63"/>
      <c r="G118" s="6"/>
      <c r="I118" s="212"/>
      <c r="K118" s="113"/>
      <c r="L118" s="121"/>
      <c r="M118" s="219">
        <v>4.76928E-2</v>
      </c>
      <c r="N118" s="6"/>
      <c r="O118" s="116"/>
      <c r="P118" s="117"/>
      <c r="Q118" s="142">
        <f t="shared" si="32"/>
        <v>4.76928E-2</v>
      </c>
      <c r="R118" s="6"/>
      <c r="S118" s="119"/>
      <c r="T118" s="120"/>
      <c r="U118" s="66">
        <f t="shared" si="33"/>
        <v>4.76928E-2</v>
      </c>
      <c r="W118" s="84"/>
      <c r="X118" s="85"/>
      <c r="Y118" s="84"/>
      <c r="AA118" s="6">
        <f t="shared" si="28"/>
        <v>0</v>
      </c>
      <c r="AB118" s="6"/>
      <c r="AC118" s="212">
        <f t="shared" si="30"/>
        <v>4.76928E-2</v>
      </c>
      <c r="AD118" s="1"/>
      <c r="AE118" s="6">
        <f t="shared" si="29"/>
        <v>0</v>
      </c>
      <c r="AF118" s="6"/>
      <c r="AG118" s="212">
        <f t="shared" si="31"/>
        <v>4.76928E-2</v>
      </c>
      <c r="AI118" s="201">
        <f>IF(ISBLANK(W118),VLOOKUP(A118,A118:AG118,VLOOKUP($S$1,'Price Schedule (2)'!$BA$2:$BC$6,2,FALSE),FALSE),W118)</f>
        <v>0</v>
      </c>
      <c r="AJ118" s="198"/>
      <c r="AK118" s="202">
        <f>IF(ISBLANK(Y118),VLOOKUP(A118,A118:AG118,VLOOKUP($S$1,'Price Schedule (2)'!$BA$2:$BC$6,3,FALSE),FALSE),Y118)</f>
        <v>4.76928E-2</v>
      </c>
      <c r="AM118" s="97">
        <f t="shared" si="34"/>
        <v>0</v>
      </c>
      <c r="AN118" s="99"/>
      <c r="AO118" s="97">
        <f t="shared" si="35"/>
        <v>0</v>
      </c>
    </row>
    <row r="119" spans="1:41" s="5" customFormat="1" ht="15" hidden="1" customHeight="1" x14ac:dyDescent="0.3">
      <c r="A119" s="39"/>
      <c r="G119" s="6"/>
      <c r="I119" s="6"/>
      <c r="K119" s="113"/>
      <c r="L119" s="121"/>
      <c r="M119" s="141"/>
      <c r="N119" s="6"/>
      <c r="O119" s="116"/>
      <c r="P119" s="117"/>
      <c r="Q119" s="142"/>
      <c r="R119" s="6"/>
      <c r="S119" s="119"/>
      <c r="T119" s="120"/>
      <c r="U119" s="66"/>
      <c r="W119" s="84"/>
      <c r="X119" s="85"/>
      <c r="Y119" s="84"/>
      <c r="AA119" s="6"/>
      <c r="AB119" s="6"/>
      <c r="AC119" s="6"/>
      <c r="AD119" s="1"/>
      <c r="AE119" s="6"/>
      <c r="AF119" s="6"/>
      <c r="AG119" s="6"/>
      <c r="AI119" s="201"/>
      <c r="AJ119" s="198"/>
      <c r="AK119" s="202"/>
      <c r="AM119" s="97"/>
      <c r="AN119" s="99"/>
      <c r="AO119" s="97"/>
    </row>
    <row r="120" spans="1:41" s="5" customFormat="1" ht="15" customHeight="1" x14ac:dyDescent="0.25">
      <c r="A120" s="24" t="s">
        <v>235</v>
      </c>
      <c r="B120" s="26"/>
      <c r="C120" s="26"/>
      <c r="D120" s="26"/>
      <c r="E120" s="26"/>
      <c r="F120" s="26"/>
      <c r="G120" s="29"/>
      <c r="H120" s="26"/>
      <c r="I120" s="25"/>
      <c r="J120" s="26"/>
      <c r="K120" s="42" t="s">
        <v>170</v>
      </c>
      <c r="L120" s="122"/>
      <c r="M120" s="135" t="s">
        <v>171</v>
      </c>
      <c r="N120" s="123"/>
      <c r="O120" s="124" t="str">
        <f>K120</f>
        <v>MAKE-READY</v>
      </c>
      <c r="P120" s="125"/>
      <c r="Q120" s="124" t="str">
        <f>M120</f>
        <v>PER/M</v>
      </c>
      <c r="R120" s="123"/>
      <c r="S120" s="126" t="str">
        <f>K120</f>
        <v>MAKE-READY</v>
      </c>
      <c r="T120" s="127"/>
      <c r="U120" s="126" t="str">
        <f>M120</f>
        <v>PER/M</v>
      </c>
      <c r="V120" s="68"/>
      <c r="W120" s="61" t="str">
        <f>K120</f>
        <v>MAKE-READY</v>
      </c>
      <c r="X120" s="81"/>
      <c r="Y120" s="61" t="str">
        <f>M120</f>
        <v>PER/M</v>
      </c>
      <c r="Z120" s="68"/>
      <c r="AA120" s="82" t="str">
        <f>K120</f>
        <v>MAKE-READY</v>
      </c>
      <c r="AB120" s="68"/>
      <c r="AC120" s="83" t="str">
        <f>M120</f>
        <v>PER/M</v>
      </c>
      <c r="AD120" s="68"/>
      <c r="AE120" s="82" t="str">
        <f>O120</f>
        <v>MAKE-READY</v>
      </c>
      <c r="AF120" s="82"/>
      <c r="AG120" s="82" t="str">
        <f>M120</f>
        <v>PER/M</v>
      </c>
      <c r="AH120" s="68"/>
      <c r="AI120" s="192" t="str">
        <f>K120</f>
        <v>MAKE-READY</v>
      </c>
      <c r="AJ120" s="193"/>
      <c r="AK120" s="194" t="str">
        <f>M120</f>
        <v>PER/M</v>
      </c>
      <c r="AL120" s="1"/>
      <c r="AM120" s="98" t="str">
        <f>K120</f>
        <v>MAKE-READY</v>
      </c>
      <c r="AN120" s="100"/>
      <c r="AO120" s="101" t="str">
        <f>M120</f>
        <v>PER/M</v>
      </c>
    </row>
    <row r="121" spans="1:41" s="5" customFormat="1" ht="15" customHeight="1" x14ac:dyDescent="0.3">
      <c r="A121" s="2" t="s">
        <v>236</v>
      </c>
      <c r="B121" s="34"/>
      <c r="C121" s="34"/>
      <c r="D121" s="34"/>
      <c r="E121" s="34" t="s">
        <v>237</v>
      </c>
      <c r="F121" s="34"/>
      <c r="G121" s="35"/>
      <c r="H121" s="34"/>
      <c r="I121" s="34"/>
      <c r="J121" s="34"/>
      <c r="K121" s="129">
        <v>175</v>
      </c>
      <c r="L121" s="121"/>
      <c r="M121" s="129">
        <v>38.9</v>
      </c>
      <c r="N121" s="6"/>
      <c r="O121" s="116">
        <v>150</v>
      </c>
      <c r="P121" s="117"/>
      <c r="Q121" s="116">
        <v>37</v>
      </c>
      <c r="R121" s="6"/>
      <c r="S121" s="119">
        <v>75</v>
      </c>
      <c r="T121" s="120"/>
      <c r="U121" s="119">
        <v>24.3</v>
      </c>
      <c r="V121" s="1"/>
      <c r="W121" s="84"/>
      <c r="X121" s="85"/>
      <c r="Y121" s="84"/>
      <c r="Z121" s="1"/>
      <c r="AA121" s="6">
        <f t="shared" ref="AA121:AA136" si="36">$K121*(1+$AI$2)</f>
        <v>210</v>
      </c>
      <c r="AB121" s="6"/>
      <c r="AC121" s="6">
        <f t="shared" ref="AC121:AC136" si="37">$M121*(1+$AK$2)</f>
        <v>46.68</v>
      </c>
      <c r="AD121" s="1"/>
      <c r="AE121" s="6">
        <f t="shared" ref="AE121:AE136" si="38">$O121*(1+$AI$2)</f>
        <v>180</v>
      </c>
      <c r="AF121" s="6"/>
      <c r="AG121" s="6">
        <f t="shared" ref="AG121:AG136" si="39">$Q121*(1+$AK$2)</f>
        <v>44.4</v>
      </c>
      <c r="AH121" s="1"/>
      <c r="AI121" s="201">
        <f>IF(ISBLANK(W121),VLOOKUP(A121,A121:AG121,VLOOKUP($S$1,'Price Schedule (2)'!$BA$2:$BC$6,2,FALSE),FALSE),W121)</f>
        <v>150</v>
      </c>
      <c r="AJ121" s="198"/>
      <c r="AK121" s="201">
        <f>IF(ISBLANK(Y121),VLOOKUP(A121,A121:AG121,VLOOKUP($S$1,'Price Schedule (2)'!$BA$2:$BC$6,3,FALSE),FALSE),Y121)</f>
        <v>37</v>
      </c>
      <c r="AL121" s="1"/>
      <c r="AM121" s="97">
        <f t="shared" ref="AM121:AM136" si="40">IF(AND(K121=0,W121=0),0,IF(K121=0,"BM is $0",(AI121-K121)/K121))</f>
        <v>-0.14285714285714285</v>
      </c>
      <c r="AN121" s="99"/>
      <c r="AO121" s="97">
        <f t="shared" ref="AO121:AO136" si="41">IF(AND(M121=0,Y121=0),0,IF(M121=0,"BM is $0",(AK121-M121)/M121))</f>
        <v>-4.8843187660668343E-2</v>
      </c>
    </row>
    <row r="122" spans="1:41" s="5" customFormat="1" ht="15" customHeight="1" x14ac:dyDescent="0.3">
      <c r="A122" s="2" t="s">
        <v>238</v>
      </c>
      <c r="B122" s="34"/>
      <c r="C122" s="34"/>
      <c r="D122" s="34"/>
      <c r="E122" s="34" t="s">
        <v>237</v>
      </c>
      <c r="F122" s="34"/>
      <c r="G122" s="35"/>
      <c r="H122" s="34"/>
      <c r="I122" s="34"/>
      <c r="J122" s="34"/>
      <c r="K122" s="129">
        <v>100</v>
      </c>
      <c r="L122" s="121"/>
      <c r="M122" s="129">
        <v>36</v>
      </c>
      <c r="N122" s="6"/>
      <c r="O122" s="116">
        <v>75</v>
      </c>
      <c r="P122" s="117"/>
      <c r="Q122" s="116">
        <v>32.5</v>
      </c>
      <c r="R122" s="6"/>
      <c r="S122" s="119">
        <v>35</v>
      </c>
      <c r="T122" s="120"/>
      <c r="U122" s="119">
        <v>22.1</v>
      </c>
      <c r="V122" s="1"/>
      <c r="W122" s="84"/>
      <c r="X122" s="85"/>
      <c r="Y122" s="84"/>
      <c r="Z122" s="1"/>
      <c r="AA122" s="6">
        <f t="shared" si="36"/>
        <v>120</v>
      </c>
      <c r="AB122" s="6"/>
      <c r="AC122" s="6">
        <f t="shared" si="37"/>
        <v>43.199999999999996</v>
      </c>
      <c r="AD122" s="1"/>
      <c r="AE122" s="6">
        <f t="shared" si="38"/>
        <v>90</v>
      </c>
      <c r="AF122" s="6"/>
      <c r="AG122" s="6">
        <f t="shared" si="39"/>
        <v>39</v>
      </c>
      <c r="AH122" s="1"/>
      <c r="AI122" s="201">
        <f>IF(ISBLANK(W122),VLOOKUP(A122,A122:AG122,VLOOKUP($S$1,'Price Schedule (2)'!$BA$2:$BC$6,2,FALSE),FALSE),W122)</f>
        <v>75</v>
      </c>
      <c r="AJ122" s="198"/>
      <c r="AK122" s="201">
        <f>IF(ISBLANK(Y122),VLOOKUP(A122,A122:AG122,VLOOKUP($S$1,'Price Schedule (2)'!$BA$2:$BC$6,3,FALSE),FALSE),Y122)</f>
        <v>32.5</v>
      </c>
      <c r="AL122" s="1"/>
      <c r="AM122" s="97">
        <f t="shared" si="40"/>
        <v>-0.25</v>
      </c>
      <c r="AN122" s="99"/>
      <c r="AO122" s="97">
        <f t="shared" si="41"/>
        <v>-9.7222222222222224E-2</v>
      </c>
    </row>
    <row r="123" spans="1:41" s="5" customFormat="1" ht="15" customHeight="1" x14ac:dyDescent="0.3">
      <c r="A123" s="2" t="s">
        <v>239</v>
      </c>
      <c r="B123" s="34"/>
      <c r="C123" s="34"/>
      <c r="D123" s="34"/>
      <c r="E123" s="34" t="s">
        <v>237</v>
      </c>
      <c r="F123" s="34"/>
      <c r="G123" s="35"/>
      <c r="H123" s="34"/>
      <c r="I123" s="34"/>
      <c r="J123" s="34"/>
      <c r="K123" s="129">
        <v>100</v>
      </c>
      <c r="L123" s="121"/>
      <c r="M123" s="129">
        <v>36</v>
      </c>
      <c r="N123" s="6"/>
      <c r="O123" s="116">
        <v>75</v>
      </c>
      <c r="P123" s="117"/>
      <c r="Q123" s="116">
        <v>32.5</v>
      </c>
      <c r="R123" s="6"/>
      <c r="S123" s="119">
        <v>35</v>
      </c>
      <c r="T123" s="120"/>
      <c r="U123" s="119">
        <v>22.1</v>
      </c>
      <c r="V123" s="1"/>
      <c r="W123" s="84"/>
      <c r="X123" s="85"/>
      <c r="Y123" s="84"/>
      <c r="Z123" s="1"/>
      <c r="AA123" s="6">
        <f t="shared" si="36"/>
        <v>120</v>
      </c>
      <c r="AB123" s="6"/>
      <c r="AC123" s="6">
        <f t="shared" si="37"/>
        <v>43.199999999999996</v>
      </c>
      <c r="AD123" s="1"/>
      <c r="AE123" s="6">
        <f t="shared" si="38"/>
        <v>90</v>
      </c>
      <c r="AF123" s="6"/>
      <c r="AG123" s="6">
        <f t="shared" si="39"/>
        <v>39</v>
      </c>
      <c r="AH123" s="1"/>
      <c r="AI123" s="201">
        <f>IF(ISBLANK(W123),VLOOKUP(A123,A123:AG123,VLOOKUP($S$1,'Price Schedule (2)'!$BA$2:$BC$6,2,FALSE),FALSE),W123)</f>
        <v>75</v>
      </c>
      <c r="AJ123" s="198"/>
      <c r="AK123" s="201">
        <f>IF(ISBLANK(Y123),VLOOKUP(A123,A123:AG123,VLOOKUP($S$1,'Price Schedule (2)'!$BA$2:$BC$6,3,FALSE),FALSE),Y123)</f>
        <v>32.5</v>
      </c>
      <c r="AL123" s="1"/>
      <c r="AM123" s="97">
        <f t="shared" si="40"/>
        <v>-0.25</v>
      </c>
      <c r="AN123" s="99"/>
      <c r="AO123" s="97">
        <f t="shared" si="41"/>
        <v>-9.7222222222222224E-2</v>
      </c>
    </row>
    <row r="124" spans="1:41" s="5" customFormat="1" ht="15" customHeight="1" x14ac:dyDescent="0.3">
      <c r="A124" s="2" t="s">
        <v>240</v>
      </c>
      <c r="B124" s="34"/>
      <c r="C124" s="34"/>
      <c r="D124" s="34"/>
      <c r="E124" s="34" t="s">
        <v>237</v>
      </c>
      <c r="F124" s="34"/>
      <c r="G124" s="35"/>
      <c r="H124" s="34"/>
      <c r="I124" s="34"/>
      <c r="J124" s="34"/>
      <c r="K124" s="129">
        <v>225</v>
      </c>
      <c r="L124" s="121"/>
      <c r="M124" s="129">
        <v>46</v>
      </c>
      <c r="N124" s="6"/>
      <c r="O124" s="116">
        <v>175</v>
      </c>
      <c r="P124" s="117"/>
      <c r="Q124" s="116">
        <v>39</v>
      </c>
      <c r="R124" s="6"/>
      <c r="S124" s="119">
        <v>100</v>
      </c>
      <c r="T124" s="120"/>
      <c r="U124" s="119">
        <v>30.6</v>
      </c>
      <c r="V124" s="1"/>
      <c r="W124" s="84"/>
      <c r="X124" s="85"/>
      <c r="Y124" s="84"/>
      <c r="Z124" s="1"/>
      <c r="AA124" s="6">
        <f t="shared" si="36"/>
        <v>270</v>
      </c>
      <c r="AB124" s="6"/>
      <c r="AC124" s="6">
        <f t="shared" si="37"/>
        <v>55.199999999999996</v>
      </c>
      <c r="AD124" s="1"/>
      <c r="AE124" s="6">
        <f t="shared" si="38"/>
        <v>210</v>
      </c>
      <c r="AF124" s="6"/>
      <c r="AG124" s="6">
        <f t="shared" si="39"/>
        <v>46.8</v>
      </c>
      <c r="AH124" s="1"/>
      <c r="AI124" s="201">
        <f>IF(ISBLANK(W124),VLOOKUP(A124,A124:AG124,VLOOKUP($S$1,'Price Schedule (2)'!$BA$2:$BC$6,2,FALSE),FALSE),W124)</f>
        <v>175</v>
      </c>
      <c r="AJ124" s="198"/>
      <c r="AK124" s="201">
        <f>IF(ISBLANK(Y124),VLOOKUP(A124,A124:AG124,VLOOKUP($S$1,'Price Schedule (2)'!$BA$2:$BC$6,3,FALSE),FALSE),Y124)</f>
        <v>39</v>
      </c>
      <c r="AL124" s="1"/>
      <c r="AM124" s="97">
        <f t="shared" si="40"/>
        <v>-0.22222222222222221</v>
      </c>
      <c r="AN124" s="99"/>
      <c r="AO124" s="97">
        <f t="shared" si="41"/>
        <v>-0.15217391304347827</v>
      </c>
    </row>
    <row r="125" spans="1:41" s="5" customFormat="1" ht="15" customHeight="1" x14ac:dyDescent="0.3">
      <c r="A125" s="2" t="s">
        <v>241</v>
      </c>
      <c r="B125" s="13"/>
      <c r="C125" s="13"/>
      <c r="D125" s="14"/>
      <c r="E125" s="2" t="s">
        <v>242</v>
      </c>
      <c r="F125" s="32"/>
      <c r="G125" s="6"/>
      <c r="H125" s="32"/>
      <c r="I125" s="34"/>
      <c r="J125" s="32"/>
      <c r="K125" s="128">
        <v>130</v>
      </c>
      <c r="L125" s="121"/>
      <c r="M125" s="128">
        <v>400</v>
      </c>
      <c r="N125" s="6"/>
      <c r="O125" s="116">
        <v>105</v>
      </c>
      <c r="P125" s="117"/>
      <c r="Q125" s="116">
        <v>330</v>
      </c>
      <c r="R125" s="6"/>
      <c r="S125" s="119">
        <v>75</v>
      </c>
      <c r="T125" s="120"/>
      <c r="U125" s="119">
        <v>285</v>
      </c>
      <c r="V125" s="1"/>
      <c r="W125" s="84"/>
      <c r="X125" s="85"/>
      <c r="Y125" s="84"/>
      <c r="Z125" s="1"/>
      <c r="AA125" s="6">
        <f>$K125*(1+$AI$2)</f>
        <v>156</v>
      </c>
      <c r="AB125" s="6"/>
      <c r="AC125" s="6">
        <f>$M125*(1+$AK$2)</f>
        <v>480</v>
      </c>
      <c r="AD125" s="1"/>
      <c r="AE125" s="6">
        <f>$O125*(1+$AI$2)</f>
        <v>126</v>
      </c>
      <c r="AF125" s="6"/>
      <c r="AG125" s="6">
        <f>$Q125*(1+$AK$2)</f>
        <v>396</v>
      </c>
      <c r="AH125" s="1"/>
      <c r="AI125" s="201">
        <f>IF(ISBLANK(W125),VLOOKUP(A125,A125:AG125,VLOOKUP($S$1,'Price Schedule (2)'!$BA$2:$BC$6,2,FALSE),FALSE),W125)</f>
        <v>105</v>
      </c>
      <c r="AJ125" s="198"/>
      <c r="AK125" s="201">
        <f>IF(ISBLANK(Y125),VLOOKUP(A125,A125:AG125,VLOOKUP($S$1,'Price Schedule (2)'!$BA$2:$BC$6,3,FALSE),FALSE),Y125)</f>
        <v>330</v>
      </c>
      <c r="AL125" s="1"/>
      <c r="AM125" s="97">
        <f>IF(AND(K125=0,W125=0),0,IF(K125=0,"BM is $0",(AI125-K125)/K125))</f>
        <v>-0.19230769230769232</v>
      </c>
      <c r="AN125" s="99"/>
      <c r="AO125" s="97">
        <f>IF(AND(M125=0,Y125=0),0,IF(M125=0,"BM is $0",(AK125-M125)/M125))</f>
        <v>-0.17499999999999999</v>
      </c>
    </row>
    <row r="126" spans="1:41" s="5" customFormat="1" ht="15" customHeight="1" x14ac:dyDescent="0.3">
      <c r="A126" s="2" t="s">
        <v>243</v>
      </c>
      <c r="E126" s="2" t="s">
        <v>242</v>
      </c>
      <c r="G126" s="6"/>
      <c r="I126" s="34"/>
      <c r="K126" s="128">
        <v>130</v>
      </c>
      <c r="L126" s="121"/>
      <c r="M126" s="128">
        <v>400</v>
      </c>
      <c r="N126" s="6"/>
      <c r="O126" s="116">
        <v>105</v>
      </c>
      <c r="P126" s="117"/>
      <c r="Q126" s="116">
        <v>330</v>
      </c>
      <c r="R126" s="6"/>
      <c r="S126" s="119">
        <v>75</v>
      </c>
      <c r="T126" s="120"/>
      <c r="U126" s="119">
        <v>285</v>
      </c>
      <c r="V126" s="1"/>
      <c r="W126" s="84"/>
      <c r="X126" s="85"/>
      <c r="Y126" s="84"/>
      <c r="Z126" s="1"/>
      <c r="AA126" s="6">
        <f>$K126*(1+$AI$2)</f>
        <v>156</v>
      </c>
      <c r="AB126" s="6"/>
      <c r="AC126" s="6">
        <f>$M126*(1+$AK$2)</f>
        <v>480</v>
      </c>
      <c r="AD126" s="1"/>
      <c r="AE126" s="6">
        <f>$O126*(1+$AI$2)</f>
        <v>126</v>
      </c>
      <c r="AF126" s="6"/>
      <c r="AG126" s="6">
        <f>$Q126*(1+$AK$2)</f>
        <v>396</v>
      </c>
      <c r="AH126" s="1"/>
      <c r="AI126" s="201">
        <f>IF(ISBLANK(W126),VLOOKUP(A126,A126:AG126,VLOOKUP($S$1,'Price Schedule (2)'!$BA$2:$BC$6,2,FALSE),FALSE),W126)</f>
        <v>105</v>
      </c>
      <c r="AJ126" s="198"/>
      <c r="AK126" s="201">
        <f>IF(ISBLANK(Y126),VLOOKUP(A126,A126:AG126,VLOOKUP($S$1,'Price Schedule (2)'!$BA$2:$BC$6,3,FALSE),FALSE),Y126)</f>
        <v>330</v>
      </c>
      <c r="AL126" s="1"/>
      <c r="AM126" s="97">
        <f>IF(AND(K126=0,W126=0),0,IF(K126=0,"BM is $0",(AI126-K126)/K126))</f>
        <v>-0.19230769230769232</v>
      </c>
      <c r="AN126" s="99"/>
      <c r="AO126" s="97">
        <f>IF(AND(M126=0,Y126=0),0,IF(M126=0,"BM is $0",(AK126-M126)/M126))</f>
        <v>-0.17499999999999999</v>
      </c>
    </row>
    <row r="127" spans="1:41" s="5" customFormat="1" ht="15" customHeight="1" x14ac:dyDescent="0.3">
      <c r="A127" s="2" t="s">
        <v>244</v>
      </c>
      <c r="B127" s="34"/>
      <c r="C127" s="34"/>
      <c r="D127" s="34"/>
      <c r="E127" s="34" t="s">
        <v>237</v>
      </c>
      <c r="F127" s="34"/>
      <c r="G127" s="35"/>
      <c r="H127" s="34"/>
      <c r="I127" s="34"/>
      <c r="J127" s="34"/>
      <c r="K127" s="129">
        <v>175</v>
      </c>
      <c r="L127" s="121"/>
      <c r="M127" s="129">
        <v>55</v>
      </c>
      <c r="N127" s="6"/>
      <c r="O127" s="116">
        <v>175</v>
      </c>
      <c r="P127" s="117"/>
      <c r="Q127" s="116">
        <v>43.6</v>
      </c>
      <c r="R127" s="6"/>
      <c r="S127" s="119">
        <v>150</v>
      </c>
      <c r="T127" s="120"/>
      <c r="U127" s="119">
        <v>38.75</v>
      </c>
      <c r="V127" s="1"/>
      <c r="W127" s="84"/>
      <c r="X127" s="85"/>
      <c r="Y127" s="84"/>
      <c r="Z127" s="1"/>
      <c r="AA127" s="6">
        <f t="shared" si="36"/>
        <v>210</v>
      </c>
      <c r="AB127" s="6"/>
      <c r="AC127" s="6">
        <f t="shared" si="37"/>
        <v>66</v>
      </c>
      <c r="AD127" s="1"/>
      <c r="AE127" s="6">
        <f t="shared" si="38"/>
        <v>210</v>
      </c>
      <c r="AF127" s="6"/>
      <c r="AG127" s="6">
        <f t="shared" si="39"/>
        <v>52.32</v>
      </c>
      <c r="AH127" s="1"/>
      <c r="AI127" s="201">
        <f>IF(ISBLANK(W127),VLOOKUP(A127,A127:AG127,VLOOKUP($S$1,'Price Schedule (2)'!$BA$2:$BC$6,2,FALSE),FALSE),W127)</f>
        <v>175</v>
      </c>
      <c r="AJ127" s="198"/>
      <c r="AK127" s="201">
        <f>IF(ISBLANK(Y127),VLOOKUP(A127,A127:AG127,VLOOKUP($S$1,'Price Schedule (2)'!$BA$2:$BC$6,3,FALSE),FALSE),Y127)</f>
        <v>43.6</v>
      </c>
      <c r="AL127" s="1"/>
      <c r="AM127" s="97">
        <f t="shared" si="40"/>
        <v>0</v>
      </c>
      <c r="AN127" s="99"/>
      <c r="AO127" s="97">
        <f t="shared" si="41"/>
        <v>-0.20727272727272725</v>
      </c>
    </row>
    <row r="128" spans="1:41" s="5" customFormat="1" ht="15" customHeight="1" x14ac:dyDescent="0.3">
      <c r="A128" s="2" t="s">
        <v>245</v>
      </c>
      <c r="B128" s="1"/>
      <c r="C128" s="1"/>
      <c r="D128" s="8"/>
      <c r="E128" s="34" t="s">
        <v>237</v>
      </c>
      <c r="F128" s="9"/>
      <c r="G128" s="6"/>
      <c r="H128" s="9"/>
      <c r="I128" s="34"/>
      <c r="J128" s="9"/>
      <c r="K128" s="129">
        <v>250</v>
      </c>
      <c r="L128" s="121"/>
      <c r="M128" s="129">
        <v>75</v>
      </c>
      <c r="N128" s="6"/>
      <c r="O128" s="116">
        <v>250</v>
      </c>
      <c r="P128" s="117"/>
      <c r="Q128" s="116">
        <v>62.3</v>
      </c>
      <c r="R128" s="6"/>
      <c r="S128" s="119">
        <v>225</v>
      </c>
      <c r="T128" s="120"/>
      <c r="U128" s="119">
        <v>55.5</v>
      </c>
      <c r="V128" s="1"/>
      <c r="W128" s="84"/>
      <c r="X128" s="85"/>
      <c r="Y128" s="84"/>
      <c r="Z128" s="1"/>
      <c r="AA128" s="6">
        <f t="shared" si="36"/>
        <v>300</v>
      </c>
      <c r="AB128" s="6"/>
      <c r="AC128" s="6">
        <f t="shared" si="37"/>
        <v>90</v>
      </c>
      <c r="AD128" s="1"/>
      <c r="AE128" s="6">
        <f t="shared" si="38"/>
        <v>300</v>
      </c>
      <c r="AF128" s="6"/>
      <c r="AG128" s="6">
        <f t="shared" si="39"/>
        <v>74.759999999999991</v>
      </c>
      <c r="AH128" s="1"/>
      <c r="AI128" s="201">
        <f>IF(ISBLANK(W128),VLOOKUP(A128,A128:AG128,VLOOKUP($S$1,'Price Schedule (2)'!$BA$2:$BC$6,2,FALSE),FALSE),W128)</f>
        <v>250</v>
      </c>
      <c r="AJ128" s="198"/>
      <c r="AK128" s="201">
        <f>IF(ISBLANK(Y128),VLOOKUP(A128,A128:AG128,VLOOKUP($S$1,'Price Schedule (2)'!$BA$2:$BC$6,3,FALSE),FALSE),Y128)</f>
        <v>62.3</v>
      </c>
      <c r="AL128" s="1"/>
      <c r="AM128" s="97">
        <f t="shared" si="40"/>
        <v>0</v>
      </c>
      <c r="AN128" s="99"/>
      <c r="AO128" s="97">
        <f t="shared" si="41"/>
        <v>-0.16933333333333336</v>
      </c>
    </row>
    <row r="129" spans="1:41" s="5" customFormat="1" ht="15" customHeight="1" x14ac:dyDescent="0.3">
      <c r="A129" s="2" t="s">
        <v>246</v>
      </c>
      <c r="K129" s="129">
        <v>50</v>
      </c>
      <c r="L129" s="121"/>
      <c r="M129" s="129">
        <v>0</v>
      </c>
      <c r="N129" s="6"/>
      <c r="O129" s="116">
        <v>25</v>
      </c>
      <c r="P129" s="117"/>
      <c r="Q129" s="116">
        <v>0</v>
      </c>
      <c r="R129" s="6"/>
      <c r="S129" s="119">
        <v>15</v>
      </c>
      <c r="T129" s="120"/>
      <c r="U129" s="119">
        <v>0</v>
      </c>
      <c r="V129" s="1"/>
      <c r="W129" s="84"/>
      <c r="X129" s="85"/>
      <c r="Y129" s="84"/>
      <c r="Z129" s="1"/>
      <c r="AA129" s="6">
        <f t="shared" si="36"/>
        <v>60</v>
      </c>
      <c r="AB129" s="6"/>
      <c r="AC129" s="6">
        <f t="shared" si="37"/>
        <v>0</v>
      </c>
      <c r="AD129" s="1"/>
      <c r="AE129" s="6">
        <f t="shared" si="38"/>
        <v>30</v>
      </c>
      <c r="AF129" s="6"/>
      <c r="AG129" s="6">
        <f t="shared" si="39"/>
        <v>0</v>
      </c>
      <c r="AH129" s="1"/>
      <c r="AI129" s="201">
        <f>IF(ISBLANK(W129),VLOOKUP(A129,A129:AG129,VLOOKUP($S$1,'Price Schedule (2)'!$BA$2:$BC$6,2,FALSE),FALSE),W129)</f>
        <v>25</v>
      </c>
      <c r="AJ129" s="198"/>
      <c r="AK129" s="201">
        <f>IF(ISBLANK(Y129),VLOOKUP(A129,A129:AG129,VLOOKUP($S$1,'Price Schedule (2)'!$BA$2:$BC$6,3,FALSE),FALSE),Y129)</f>
        <v>0</v>
      </c>
      <c r="AL129" s="1"/>
      <c r="AM129" s="97">
        <f t="shared" si="40"/>
        <v>-0.5</v>
      </c>
      <c r="AN129" s="99"/>
      <c r="AO129" s="97">
        <f t="shared" si="41"/>
        <v>0</v>
      </c>
    </row>
    <row r="130" spans="1:41" s="5" customFormat="1" ht="15" customHeight="1" x14ac:dyDescent="0.3">
      <c r="A130" s="2" t="s">
        <v>247</v>
      </c>
      <c r="E130" s="34" t="s">
        <v>237</v>
      </c>
      <c r="K130" s="129">
        <v>175</v>
      </c>
      <c r="L130" s="121"/>
      <c r="M130" s="129">
        <v>55</v>
      </c>
      <c r="N130" s="6"/>
      <c r="O130" s="116">
        <v>175</v>
      </c>
      <c r="P130" s="117"/>
      <c r="Q130" s="116">
        <v>43.6</v>
      </c>
      <c r="R130" s="6"/>
      <c r="S130" s="119">
        <v>175</v>
      </c>
      <c r="T130" s="120"/>
      <c r="U130" s="119">
        <v>38.75</v>
      </c>
      <c r="V130" s="1"/>
      <c r="W130" s="84"/>
      <c r="X130" s="85"/>
      <c r="Y130" s="84"/>
      <c r="Z130" s="1"/>
      <c r="AA130" s="6">
        <f t="shared" si="36"/>
        <v>210</v>
      </c>
      <c r="AB130" s="6"/>
      <c r="AC130" s="6">
        <f t="shared" si="37"/>
        <v>66</v>
      </c>
      <c r="AD130" s="1"/>
      <c r="AE130" s="6">
        <f t="shared" si="38"/>
        <v>210</v>
      </c>
      <c r="AF130" s="6"/>
      <c r="AG130" s="6">
        <f t="shared" si="39"/>
        <v>52.32</v>
      </c>
      <c r="AH130" s="1"/>
      <c r="AI130" s="201">
        <f>IF(ISBLANK(W130),VLOOKUP(A130,A130:AG130,VLOOKUP($S$1,'Price Schedule (2)'!$BA$2:$BC$6,2,FALSE),FALSE),W130)</f>
        <v>175</v>
      </c>
      <c r="AJ130" s="198"/>
      <c r="AK130" s="201">
        <f>IF(ISBLANK(Y130),VLOOKUP(A130,A130:AG130,VLOOKUP($S$1,'Price Schedule (2)'!$BA$2:$BC$6,3,FALSE),FALSE),Y130)</f>
        <v>43.6</v>
      </c>
      <c r="AL130" s="1"/>
      <c r="AM130" s="97">
        <f t="shared" si="40"/>
        <v>0</v>
      </c>
      <c r="AN130" s="99"/>
      <c r="AO130" s="97">
        <f t="shared" si="41"/>
        <v>-0.20727272727272725</v>
      </c>
    </row>
    <row r="131" spans="1:41" s="5" customFormat="1" ht="15" customHeight="1" x14ac:dyDescent="0.3">
      <c r="A131" s="2" t="s">
        <v>248</v>
      </c>
      <c r="K131" s="129">
        <v>0</v>
      </c>
      <c r="L131" s="121"/>
      <c r="M131" s="222">
        <v>5.7499999999999999E-4</v>
      </c>
      <c r="N131" s="6"/>
      <c r="O131" s="116">
        <v>0</v>
      </c>
      <c r="P131" s="117"/>
      <c r="Q131" s="223">
        <v>5.5000000000000003E-4</v>
      </c>
      <c r="R131" s="6"/>
      <c r="S131" s="119">
        <v>0</v>
      </c>
      <c r="T131" s="120"/>
      <c r="U131" s="224">
        <v>5.2499999999999997E-4</v>
      </c>
      <c r="V131" s="1"/>
      <c r="W131" s="84"/>
      <c r="X131" s="85"/>
      <c r="Y131" s="84"/>
      <c r="Z131" s="1"/>
      <c r="AA131" s="6">
        <f t="shared" si="36"/>
        <v>0</v>
      </c>
      <c r="AB131" s="6"/>
      <c r="AC131" s="6">
        <f t="shared" si="37"/>
        <v>6.8999999999999997E-4</v>
      </c>
      <c r="AD131" s="1"/>
      <c r="AE131" s="6">
        <f t="shared" si="38"/>
        <v>0</v>
      </c>
      <c r="AF131" s="6"/>
      <c r="AG131" s="6">
        <f t="shared" si="39"/>
        <v>6.6E-4</v>
      </c>
      <c r="AH131" s="1"/>
      <c r="AI131" s="201">
        <f>IF(ISBLANK(W131),VLOOKUP(A131,A131:AG131,VLOOKUP($S$1,'Price Schedule (2)'!$BA$2:$BC$6,2,FALSE),FALSE),W131)</f>
        <v>0</v>
      </c>
      <c r="AJ131" s="198"/>
      <c r="AK131" s="225">
        <f>IF(ISBLANK(Y131),VLOOKUP(A131,A131:AG131,VLOOKUP($S$1,'Price Schedule (2)'!$BA$2:$BC$6,3,FALSE),FALSE),Y131)</f>
        <v>5.5000000000000003E-4</v>
      </c>
      <c r="AL131" s="1"/>
      <c r="AM131" s="97">
        <f t="shared" si="40"/>
        <v>0</v>
      </c>
      <c r="AN131" s="99"/>
      <c r="AO131" s="97">
        <f t="shared" si="41"/>
        <v>-4.3478260869565147E-2</v>
      </c>
    </row>
    <row r="132" spans="1:41" s="5" customFormat="1" ht="15" customHeight="1" x14ac:dyDescent="0.3">
      <c r="A132" s="2" t="s">
        <v>249</v>
      </c>
      <c r="K132" s="129">
        <v>80</v>
      </c>
      <c r="L132" s="121"/>
      <c r="M132" s="129">
        <v>3.15</v>
      </c>
      <c r="N132" s="6"/>
      <c r="O132" s="116">
        <v>75</v>
      </c>
      <c r="P132" s="117"/>
      <c r="Q132" s="116">
        <v>2.9</v>
      </c>
      <c r="R132" s="6"/>
      <c r="S132" s="119">
        <v>35</v>
      </c>
      <c r="T132" s="120"/>
      <c r="U132" s="119">
        <v>2.25</v>
      </c>
      <c r="V132" s="1"/>
      <c r="W132" s="84"/>
      <c r="X132" s="85"/>
      <c r="Y132" s="84"/>
      <c r="Z132" s="1"/>
      <c r="AA132" s="6">
        <f t="shared" si="36"/>
        <v>96</v>
      </c>
      <c r="AB132" s="6"/>
      <c r="AC132" s="6">
        <f t="shared" si="37"/>
        <v>3.78</v>
      </c>
      <c r="AD132" s="1"/>
      <c r="AE132" s="6">
        <f t="shared" si="38"/>
        <v>90</v>
      </c>
      <c r="AF132" s="6"/>
      <c r="AG132" s="6">
        <f t="shared" si="39"/>
        <v>3.48</v>
      </c>
      <c r="AH132" s="1"/>
      <c r="AI132" s="201">
        <f>IF(ISBLANK(W132),VLOOKUP(A132,A132:AG132,VLOOKUP($S$1,'Price Schedule (2)'!$BA$2:$BC$6,2,FALSE),FALSE),W132)</f>
        <v>75</v>
      </c>
      <c r="AJ132" s="198"/>
      <c r="AK132" s="201">
        <f>IF(ISBLANK(Y132),VLOOKUP(A132,A132:AG132,VLOOKUP($S$1,'Price Schedule (2)'!$BA$2:$BC$6,3,FALSE),FALSE),Y132)</f>
        <v>2.9</v>
      </c>
      <c r="AL132" s="1"/>
      <c r="AM132" s="97">
        <f t="shared" si="40"/>
        <v>-6.25E-2</v>
      </c>
      <c r="AN132" s="99"/>
      <c r="AO132" s="97">
        <f t="shared" si="41"/>
        <v>-7.9365079365079361E-2</v>
      </c>
    </row>
    <row r="133" spans="1:41" s="5" customFormat="1" ht="15" customHeight="1" x14ac:dyDescent="0.3">
      <c r="A133" s="2" t="s">
        <v>250</v>
      </c>
      <c r="B133" s="13"/>
      <c r="C133" s="13"/>
      <c r="D133" s="14"/>
      <c r="E133" s="2"/>
      <c r="F133" s="32"/>
      <c r="G133" s="6"/>
      <c r="H133" s="32"/>
      <c r="J133" s="32"/>
      <c r="K133" s="129">
        <v>125</v>
      </c>
      <c r="L133" s="121"/>
      <c r="M133" s="129">
        <v>5</v>
      </c>
      <c r="N133" s="6"/>
      <c r="O133" s="116">
        <v>85</v>
      </c>
      <c r="P133" s="117"/>
      <c r="Q133" s="116">
        <v>4.5</v>
      </c>
      <c r="R133" s="6"/>
      <c r="S133" s="119">
        <v>50</v>
      </c>
      <c r="T133" s="120"/>
      <c r="U133" s="119">
        <v>3.5</v>
      </c>
      <c r="V133" s="1"/>
      <c r="W133" s="84"/>
      <c r="X133" s="85"/>
      <c r="Y133" s="84"/>
      <c r="Z133" s="1"/>
      <c r="AA133" s="6">
        <f t="shared" si="36"/>
        <v>150</v>
      </c>
      <c r="AB133" s="6"/>
      <c r="AC133" s="6">
        <f t="shared" si="37"/>
        <v>6</v>
      </c>
      <c r="AD133" s="1"/>
      <c r="AE133" s="6">
        <f t="shared" si="38"/>
        <v>102</v>
      </c>
      <c r="AF133" s="6"/>
      <c r="AG133" s="6">
        <f t="shared" si="39"/>
        <v>5.3999999999999995</v>
      </c>
      <c r="AH133" s="1"/>
      <c r="AI133" s="201">
        <f>IF(ISBLANK(W133),VLOOKUP(A133,A133:AG133,VLOOKUP($S$1,'Price Schedule (2)'!$BA$2:$BC$6,2,FALSE),FALSE),W133)</f>
        <v>85</v>
      </c>
      <c r="AJ133" s="198"/>
      <c r="AK133" s="201">
        <f>IF(ISBLANK(Y133),VLOOKUP(A133,A133:AG133,VLOOKUP($S$1,'Price Schedule (2)'!$BA$2:$BC$6,3,FALSE),FALSE),Y133)</f>
        <v>4.5</v>
      </c>
      <c r="AL133" s="1"/>
      <c r="AM133" s="97">
        <f t="shared" si="40"/>
        <v>-0.32</v>
      </c>
      <c r="AN133" s="99"/>
      <c r="AO133" s="97">
        <f t="shared" si="41"/>
        <v>-0.1</v>
      </c>
    </row>
    <row r="134" spans="1:41" s="5" customFormat="1" ht="15" customHeight="1" x14ac:dyDescent="0.3">
      <c r="A134" s="2" t="s">
        <v>251</v>
      </c>
      <c r="B134" s="13"/>
      <c r="C134" s="13"/>
      <c r="D134" s="14"/>
      <c r="E134" s="2"/>
      <c r="F134" s="32"/>
      <c r="G134" s="6"/>
      <c r="H134" s="32"/>
      <c r="J134" s="32"/>
      <c r="K134" s="129">
        <v>175</v>
      </c>
      <c r="L134" s="121"/>
      <c r="M134" s="129">
        <v>9</v>
      </c>
      <c r="N134" s="6"/>
      <c r="O134" s="116">
        <v>150</v>
      </c>
      <c r="P134" s="117"/>
      <c r="Q134" s="116">
        <v>6</v>
      </c>
      <c r="R134" s="6"/>
      <c r="S134" s="119">
        <v>100</v>
      </c>
      <c r="T134" s="120"/>
      <c r="U134" s="119">
        <v>5</v>
      </c>
      <c r="V134" s="1"/>
      <c r="W134" s="84"/>
      <c r="X134" s="85"/>
      <c r="Y134" s="84"/>
      <c r="Z134" s="1"/>
      <c r="AA134" s="6">
        <f t="shared" si="36"/>
        <v>210</v>
      </c>
      <c r="AB134" s="6"/>
      <c r="AC134" s="6">
        <f t="shared" si="37"/>
        <v>10.799999999999999</v>
      </c>
      <c r="AD134" s="1"/>
      <c r="AE134" s="6">
        <f t="shared" si="38"/>
        <v>180</v>
      </c>
      <c r="AF134" s="6"/>
      <c r="AG134" s="6">
        <f t="shared" si="39"/>
        <v>7.1999999999999993</v>
      </c>
      <c r="AH134" s="1"/>
      <c r="AI134" s="201">
        <f>IF(ISBLANK(W134),VLOOKUP(A134,A134:AG134,VLOOKUP($S$1,'Price Schedule (2)'!$BA$2:$BC$6,2,FALSE),FALSE),W134)</f>
        <v>150</v>
      </c>
      <c r="AJ134" s="198"/>
      <c r="AK134" s="201">
        <f>IF(ISBLANK(Y134),VLOOKUP(A134,A134:AG134,VLOOKUP($S$1,'Price Schedule (2)'!$BA$2:$BC$6,3,FALSE),FALSE),Y134)</f>
        <v>6</v>
      </c>
      <c r="AL134" s="1"/>
      <c r="AM134" s="97">
        <f t="shared" si="40"/>
        <v>-0.14285714285714285</v>
      </c>
      <c r="AN134" s="99"/>
      <c r="AO134" s="97">
        <f t="shared" si="41"/>
        <v>-0.33333333333333331</v>
      </c>
    </row>
    <row r="135" spans="1:41" s="5" customFormat="1" ht="15" customHeight="1" x14ac:dyDescent="0.3">
      <c r="A135" s="2" t="s">
        <v>252</v>
      </c>
      <c r="B135" s="13"/>
      <c r="C135" s="13"/>
      <c r="D135" s="14"/>
      <c r="E135" s="2"/>
      <c r="F135" s="32"/>
      <c r="G135" s="6"/>
      <c r="H135" s="32"/>
      <c r="J135" s="32"/>
      <c r="K135" s="129">
        <v>225</v>
      </c>
      <c r="L135" s="121"/>
      <c r="M135" s="129">
        <v>16</v>
      </c>
      <c r="N135" s="6"/>
      <c r="O135" s="116">
        <v>175</v>
      </c>
      <c r="P135" s="117"/>
      <c r="Q135" s="116">
        <v>11.25</v>
      </c>
      <c r="R135" s="6"/>
      <c r="S135" s="119">
        <v>150</v>
      </c>
      <c r="T135" s="120"/>
      <c r="U135" s="119">
        <v>9.75</v>
      </c>
      <c r="V135" s="1"/>
      <c r="W135" s="84"/>
      <c r="X135" s="85"/>
      <c r="Y135" s="84"/>
      <c r="Z135" s="1"/>
      <c r="AA135" s="6">
        <f t="shared" si="36"/>
        <v>270</v>
      </c>
      <c r="AB135" s="6"/>
      <c r="AC135" s="6">
        <f t="shared" si="37"/>
        <v>19.2</v>
      </c>
      <c r="AD135" s="1"/>
      <c r="AE135" s="6">
        <f t="shared" si="38"/>
        <v>210</v>
      </c>
      <c r="AF135" s="6"/>
      <c r="AG135" s="6">
        <f t="shared" si="39"/>
        <v>13.5</v>
      </c>
      <c r="AH135" s="1"/>
      <c r="AI135" s="201">
        <f>IF(ISBLANK(W135),VLOOKUP(A135,A135:AG135,VLOOKUP($S$1,'Price Schedule (2)'!$BA$2:$BC$6,2,FALSE),FALSE),W135)</f>
        <v>175</v>
      </c>
      <c r="AJ135" s="198"/>
      <c r="AK135" s="201">
        <f>IF(ISBLANK(Y135),VLOOKUP(A135,A135:AG135,VLOOKUP($S$1,'Price Schedule (2)'!$BA$2:$BC$6,3,FALSE),FALSE),Y135)</f>
        <v>11.25</v>
      </c>
      <c r="AL135" s="1"/>
      <c r="AM135" s="97">
        <f t="shared" si="40"/>
        <v>-0.22222222222222221</v>
      </c>
      <c r="AN135" s="99"/>
      <c r="AO135" s="97">
        <f t="shared" si="41"/>
        <v>-0.296875</v>
      </c>
    </row>
    <row r="136" spans="1:41" s="5" customFormat="1" ht="15" customHeight="1" x14ac:dyDescent="0.3">
      <c r="A136" s="3" t="s">
        <v>253</v>
      </c>
      <c r="B136" s="34"/>
      <c r="C136" s="34"/>
      <c r="D136" s="34"/>
      <c r="E136" s="34"/>
      <c r="F136" s="34"/>
      <c r="G136" s="35"/>
      <c r="H136" s="34"/>
      <c r="J136" s="34"/>
      <c r="K136" s="128">
        <v>125</v>
      </c>
      <c r="L136" s="121"/>
      <c r="M136" s="128">
        <v>3</v>
      </c>
      <c r="N136" s="6"/>
      <c r="O136" s="116">
        <v>75</v>
      </c>
      <c r="P136" s="117"/>
      <c r="Q136" s="116">
        <v>2.25</v>
      </c>
      <c r="R136" s="6"/>
      <c r="S136" s="96">
        <v>25</v>
      </c>
      <c r="T136" s="140"/>
      <c r="U136" s="96">
        <v>0.75</v>
      </c>
      <c r="V136" s="1"/>
      <c r="W136" s="84"/>
      <c r="X136" s="88"/>
      <c r="Y136" s="89"/>
      <c r="Z136" s="3"/>
      <c r="AA136" s="6">
        <f t="shared" si="36"/>
        <v>150</v>
      </c>
      <c r="AB136" s="6"/>
      <c r="AC136" s="6">
        <f t="shared" si="37"/>
        <v>3.5999999999999996</v>
      </c>
      <c r="AD136" s="1"/>
      <c r="AE136" s="6">
        <f t="shared" si="38"/>
        <v>90</v>
      </c>
      <c r="AF136" s="6"/>
      <c r="AG136" s="6">
        <f t="shared" si="39"/>
        <v>2.6999999999999997</v>
      </c>
      <c r="AH136" s="3"/>
      <c r="AI136" s="201">
        <f>IF(ISBLANK(W136),VLOOKUP(A136,A136:AG136,VLOOKUP($S$1,'Price Schedule (2)'!$BA$2:$BC$6,2,FALSE),FALSE),W136)</f>
        <v>75</v>
      </c>
      <c r="AJ136" s="198"/>
      <c r="AK136" s="201">
        <f>IF(ISBLANK(Y136),VLOOKUP(A136,A136:AG136,VLOOKUP($S$1,'Price Schedule (2)'!$BA$2:$BC$6,3,FALSE),FALSE),Y136)</f>
        <v>2.25</v>
      </c>
      <c r="AL136" s="9"/>
      <c r="AM136" s="97">
        <f t="shared" si="40"/>
        <v>-0.4</v>
      </c>
      <c r="AN136" s="99"/>
      <c r="AO136" s="97">
        <f t="shared" si="41"/>
        <v>-0.25</v>
      </c>
    </row>
    <row r="137" spans="1:41" s="5" customFormat="1" ht="15" customHeight="1" x14ac:dyDescent="0.3">
      <c r="A137" s="2" t="s">
        <v>254</v>
      </c>
      <c r="B137" s="13"/>
      <c r="C137" s="13"/>
      <c r="D137" s="14"/>
      <c r="E137" s="34" t="s">
        <v>237</v>
      </c>
      <c r="F137" s="9"/>
      <c r="G137" s="6"/>
      <c r="H137" s="9"/>
      <c r="J137" s="9"/>
      <c r="K137" s="128">
        <v>300</v>
      </c>
      <c r="L137" s="121"/>
      <c r="M137" s="128">
        <v>20</v>
      </c>
      <c r="N137" s="6"/>
      <c r="O137" s="116">
        <v>250</v>
      </c>
      <c r="P137" s="117"/>
      <c r="Q137" s="116">
        <v>18</v>
      </c>
      <c r="R137" s="6"/>
      <c r="S137" s="119">
        <v>100</v>
      </c>
      <c r="T137" s="120"/>
      <c r="U137" s="119">
        <v>16</v>
      </c>
      <c r="V137" s="1"/>
      <c r="W137" s="84"/>
      <c r="X137" s="85"/>
      <c r="Y137" s="84"/>
      <c r="Z137" s="1"/>
      <c r="AA137" s="6">
        <f>$K137*(1+$AI$2)</f>
        <v>360</v>
      </c>
      <c r="AB137" s="6"/>
      <c r="AC137" s="6">
        <f>$M137*(1+$AK$2)</f>
        <v>24</v>
      </c>
      <c r="AD137" s="1"/>
      <c r="AE137" s="6">
        <f>$O137*(1+$AI$2)</f>
        <v>300</v>
      </c>
      <c r="AF137" s="6"/>
      <c r="AG137" s="6">
        <f>$Q137*(1+$AK$2)</f>
        <v>21.599999999999998</v>
      </c>
      <c r="AH137" s="1"/>
      <c r="AI137" s="201">
        <f>IF(ISBLANK(W137),VLOOKUP(A137,A137:AG137,VLOOKUP($S$1,'Price Schedule (2)'!$BA$2:$BC$6,2,FALSE),FALSE),W137)</f>
        <v>250</v>
      </c>
      <c r="AJ137" s="198"/>
      <c r="AK137" s="201">
        <f>IF(ISBLANK(Y137),VLOOKUP(A137,A137:AG137,VLOOKUP($S$1,'Price Schedule (2)'!$BA$2:$BC$6,3,FALSE),FALSE),Y137)</f>
        <v>18</v>
      </c>
      <c r="AL137" s="1"/>
      <c r="AM137" s="97">
        <f>IF(AND(K137=0,W137=0),0,IF(K137=0,"BM is $0",(AI137-K137)/K137))</f>
        <v>-0.16666666666666666</v>
      </c>
      <c r="AN137" s="99"/>
      <c r="AO137" s="97">
        <f>IF(AND(M137=0,Y137=0),0,IF(M137=0,"BM is $0",(AK137-M137)/M137))</f>
        <v>-0.1</v>
      </c>
    </row>
    <row r="138" spans="1:41" s="5" customFormat="1" ht="15" customHeight="1" x14ac:dyDescent="0.3">
      <c r="A138" s="2" t="s">
        <v>255</v>
      </c>
      <c r="B138" s="13"/>
      <c r="C138" s="13"/>
      <c r="D138" s="14"/>
      <c r="E138" s="34"/>
      <c r="F138" s="9"/>
      <c r="G138" s="6"/>
      <c r="H138" s="9"/>
      <c r="J138" s="9"/>
      <c r="K138" s="150">
        <v>0</v>
      </c>
      <c r="L138" s="121"/>
      <c r="M138" s="141">
        <f>0.09779*1.15</f>
        <v>0.11245849999999999</v>
      </c>
      <c r="N138" s="6"/>
      <c r="O138" s="116">
        <v>0</v>
      </c>
      <c r="P138" s="117"/>
      <c r="Q138" s="142">
        <f>M138</f>
        <v>0.11245849999999999</v>
      </c>
      <c r="R138" s="6"/>
      <c r="S138" s="119">
        <v>0</v>
      </c>
      <c r="T138" s="120"/>
      <c r="U138" s="66">
        <f>M138</f>
        <v>0.11245849999999999</v>
      </c>
      <c r="V138" s="1"/>
      <c r="W138" s="84"/>
      <c r="X138" s="85"/>
      <c r="Y138" s="84"/>
      <c r="Z138" s="1"/>
      <c r="AA138" s="6">
        <f>$K138*(1+$AI$2)</f>
        <v>0</v>
      </c>
      <c r="AB138" s="6"/>
      <c r="AC138" s="6">
        <f>$M138*(1+$AK$2)</f>
        <v>0.13495019999999999</v>
      </c>
      <c r="AD138" s="1"/>
      <c r="AE138" s="6">
        <f>$O138*(1+$AI$2)</f>
        <v>0</v>
      </c>
      <c r="AF138" s="6"/>
      <c r="AG138" s="6">
        <f>$Q138*(1+$AK$2)</f>
        <v>0.13495019999999999</v>
      </c>
      <c r="AH138" s="1"/>
      <c r="AI138" s="201">
        <f>IF(ISBLANK(W138),VLOOKUP(A138,A138:AG138,VLOOKUP($S$1,'Price Schedule (2)'!$BA$2:$BC$6,2,FALSE),FALSE),W138)</f>
        <v>0</v>
      </c>
      <c r="AJ138" s="198"/>
      <c r="AK138" s="201">
        <f>IF(ISBLANK(Y138),VLOOKUP(A138,A138:AG138,VLOOKUP($S$1,'Price Schedule (2)'!$BA$2:$BC$6,3,FALSE),FALSE),Y138)</f>
        <v>0.11245849999999999</v>
      </c>
      <c r="AL138" s="1"/>
      <c r="AM138" s="97">
        <f>IF(AND(K138=0,W138=0),0,IF(K138=0,"BM is $0",(AI138-K138)/K138))</f>
        <v>0</v>
      </c>
      <c r="AN138" s="99"/>
      <c r="AO138" s="97">
        <f>IF(AND(M138=0,Y138=0),0,IF(M138=0,"BM is $0",(AK138-M138)/M138))</f>
        <v>0</v>
      </c>
    </row>
    <row r="139" spans="1:41" s="5" customFormat="1" ht="15" customHeight="1" x14ac:dyDescent="0.3">
      <c r="A139" s="2" t="s">
        <v>256</v>
      </c>
      <c r="B139" s="13"/>
      <c r="C139" s="8"/>
      <c r="D139" s="1"/>
      <c r="E139" s="34" t="s">
        <v>237</v>
      </c>
      <c r="F139" s="10"/>
      <c r="G139" s="6"/>
      <c r="H139" s="10"/>
      <c r="J139" s="10"/>
      <c r="K139" s="128">
        <v>350</v>
      </c>
      <c r="L139" s="121"/>
      <c r="M139" s="128">
        <v>24</v>
      </c>
      <c r="N139" s="6"/>
      <c r="O139" s="116">
        <v>300</v>
      </c>
      <c r="P139" s="117"/>
      <c r="Q139" s="116">
        <v>20</v>
      </c>
      <c r="R139" s="6"/>
      <c r="S139" s="119">
        <v>125</v>
      </c>
      <c r="T139" s="120"/>
      <c r="U139" s="119">
        <v>16</v>
      </c>
      <c r="V139" s="1"/>
      <c r="W139" s="84"/>
      <c r="X139" s="85"/>
      <c r="Y139" s="84"/>
      <c r="Z139" s="1"/>
      <c r="AA139" s="6">
        <f>$K139*(1+$AI$2)</f>
        <v>420</v>
      </c>
      <c r="AB139" s="6"/>
      <c r="AC139" s="6">
        <f>$M139*(1+$AK$2)</f>
        <v>28.799999999999997</v>
      </c>
      <c r="AD139" s="1"/>
      <c r="AE139" s="6">
        <f>$O139*(1+$AI$2)</f>
        <v>360</v>
      </c>
      <c r="AF139" s="6"/>
      <c r="AG139" s="6">
        <f>$Q139*(1+$AK$2)</f>
        <v>24</v>
      </c>
      <c r="AH139" s="1"/>
      <c r="AI139" s="201">
        <f>IF(ISBLANK(W139),VLOOKUP(A139,A139:AG139,VLOOKUP($S$1,'Price Schedule (2)'!$BA$2:$BC$6,2,FALSE),FALSE),W139)</f>
        <v>300</v>
      </c>
      <c r="AJ139" s="198"/>
      <c r="AK139" s="201">
        <f>IF(ISBLANK(Y139),VLOOKUP(A139,A139:AG139,VLOOKUP($S$1,'Price Schedule (2)'!$BA$2:$BC$6,3,FALSE),FALSE),Y139)</f>
        <v>20</v>
      </c>
      <c r="AL139" s="1"/>
      <c r="AM139" s="97">
        <f>IF(AND(K139=0,W139=0),0,IF(K139=0,"BM is $0",(AI139-K139)/K139))</f>
        <v>-0.14285714285714285</v>
      </c>
      <c r="AN139" s="99"/>
      <c r="AO139" s="97">
        <f>IF(AND(M139=0,Y139=0),0,IF(M139=0,"BM is $0",(AK139-M139)/M139))</f>
        <v>-0.16666666666666666</v>
      </c>
    </row>
    <row r="140" spans="1:41" s="5" customFormat="1" ht="15" customHeight="1" x14ac:dyDescent="0.3">
      <c r="A140" s="2" t="s">
        <v>257</v>
      </c>
      <c r="B140" s="13"/>
      <c r="C140" s="8"/>
      <c r="D140" s="8"/>
      <c r="E140" s="8"/>
      <c r="F140" s="10"/>
      <c r="G140" s="6"/>
      <c r="H140" s="10"/>
      <c r="J140" s="10"/>
      <c r="K140" s="128">
        <v>0</v>
      </c>
      <c r="L140" s="121"/>
      <c r="M140" s="141">
        <f>0.09779*1.15</f>
        <v>0.11245849999999999</v>
      </c>
      <c r="N140" s="6"/>
      <c r="O140" s="116">
        <v>0</v>
      </c>
      <c r="P140" s="117"/>
      <c r="Q140" s="142">
        <f>M140</f>
        <v>0.11245849999999999</v>
      </c>
      <c r="R140" s="6"/>
      <c r="S140" s="119">
        <v>0</v>
      </c>
      <c r="T140" s="120"/>
      <c r="U140" s="66">
        <f>M140</f>
        <v>0.11245849999999999</v>
      </c>
      <c r="V140" s="1"/>
      <c r="W140" s="84"/>
      <c r="X140" s="85"/>
      <c r="Y140" s="84"/>
      <c r="Z140" s="1"/>
      <c r="AA140" s="6">
        <f t="shared" ref="AA140:AA141" si="42">$K140*(1+$AI$2)</f>
        <v>0</v>
      </c>
      <c r="AB140" s="6"/>
      <c r="AC140" s="6">
        <f t="shared" ref="AC140:AC141" si="43">$M140*(1+$AK$2)</f>
        <v>0.13495019999999999</v>
      </c>
      <c r="AD140" s="1"/>
      <c r="AE140" s="6">
        <f t="shared" ref="AE140:AE141" si="44">$O140*(1+$AI$2)</f>
        <v>0</v>
      </c>
      <c r="AF140" s="6"/>
      <c r="AG140" s="6">
        <f t="shared" ref="AG140:AG141" si="45">$Q140*(1+$AK$2)</f>
        <v>0.13495019999999999</v>
      </c>
      <c r="AH140" s="1"/>
      <c r="AI140" s="201">
        <f>IF(ISBLANK(W140),VLOOKUP(A140,A140:AG140,VLOOKUP($S$1,'Price Schedule (2)'!$BA$2:$BC$6,2,FALSE),FALSE),W140)</f>
        <v>0</v>
      </c>
      <c r="AJ140" s="198"/>
      <c r="AK140" s="201">
        <f>IF(ISBLANK(Y140),VLOOKUP(A140,A140:AG140,VLOOKUP($S$1,'Price Schedule (2)'!$BA$2:$BC$6,3,FALSE),FALSE),Y140)</f>
        <v>0.11245849999999999</v>
      </c>
      <c r="AL140" s="1"/>
      <c r="AM140" s="97">
        <f t="shared" ref="AM140:AM141" si="46">IF(AND(K140=0,W140=0),0,IF(K140=0,"BM is $0",(AI140-K140)/K140))</f>
        <v>0</v>
      </c>
      <c r="AN140" s="99"/>
      <c r="AO140" s="97">
        <f t="shared" ref="AO140:AO141" si="47">IF(AND(M140=0,Y140=0),0,IF(M140=0,"BM is $0",(AK140-M140)/M140))</f>
        <v>0</v>
      </c>
    </row>
    <row r="141" spans="1:41" s="5" customFormat="1" ht="15" customHeight="1" x14ac:dyDescent="0.3">
      <c r="A141" s="172" t="s">
        <v>164</v>
      </c>
      <c r="G141" s="6"/>
      <c r="I141" s="6"/>
      <c r="K141" s="128">
        <v>0</v>
      </c>
      <c r="L141" s="121"/>
      <c r="M141" s="128">
        <v>0</v>
      </c>
      <c r="N141" s="6"/>
      <c r="O141" s="116">
        <v>0</v>
      </c>
      <c r="P141" s="117"/>
      <c r="Q141" s="116">
        <v>0</v>
      </c>
      <c r="R141" s="6"/>
      <c r="S141" s="119">
        <v>0</v>
      </c>
      <c r="T141" s="120"/>
      <c r="U141" s="119">
        <v>0</v>
      </c>
      <c r="V141" s="1"/>
      <c r="W141" s="84"/>
      <c r="X141" s="85"/>
      <c r="Y141" s="84"/>
      <c r="Z141" s="1"/>
      <c r="AA141" s="6">
        <f t="shared" si="42"/>
        <v>0</v>
      </c>
      <c r="AB141" s="6"/>
      <c r="AC141" s="6">
        <f t="shared" si="43"/>
        <v>0</v>
      </c>
      <c r="AD141" s="1"/>
      <c r="AE141" s="6">
        <f t="shared" si="44"/>
        <v>0</v>
      </c>
      <c r="AF141" s="6"/>
      <c r="AG141" s="6">
        <f t="shared" si="45"/>
        <v>0</v>
      </c>
      <c r="AH141" s="1"/>
      <c r="AI141" s="201">
        <f>IF(ISBLANK(W141),VLOOKUP(A141,A141:AG141,VLOOKUP($S$1,'Price Schedule (2)'!$BA$2:$BC$6,2,FALSE),FALSE),W141)</f>
        <v>0</v>
      </c>
      <c r="AJ141" s="198"/>
      <c r="AK141" s="201">
        <f>IF(ISBLANK(Y141),VLOOKUP(A141,A141:AG141,VLOOKUP($S$1,'Price Schedule (2)'!$BA$2:$BC$6,3,FALSE),FALSE),Y141)</f>
        <v>0</v>
      </c>
      <c r="AL141" s="1"/>
      <c r="AM141" s="97">
        <f t="shared" si="46"/>
        <v>0</v>
      </c>
      <c r="AN141" s="99"/>
      <c r="AO141" s="97">
        <f t="shared" si="47"/>
        <v>0</v>
      </c>
    </row>
    <row r="142" spans="1:41" ht="15" customHeight="1" x14ac:dyDescent="0.25">
      <c r="A142" s="27" t="s">
        <v>258</v>
      </c>
      <c r="B142" s="26"/>
      <c r="C142" s="26"/>
      <c r="D142" s="26"/>
      <c r="E142" s="26"/>
      <c r="F142" s="26"/>
      <c r="G142" s="29"/>
      <c r="H142" s="26"/>
      <c r="I142" s="25"/>
      <c r="J142" s="26"/>
      <c r="K142" s="42" t="s">
        <v>170</v>
      </c>
      <c r="L142" s="122"/>
      <c r="M142" s="135" t="s">
        <v>171</v>
      </c>
      <c r="N142" s="123"/>
      <c r="O142" s="124" t="str">
        <f>K142</f>
        <v>MAKE-READY</v>
      </c>
      <c r="P142" s="125"/>
      <c r="Q142" s="124" t="str">
        <f>M142</f>
        <v>PER/M</v>
      </c>
      <c r="R142" s="123"/>
      <c r="S142" s="126" t="str">
        <f>K142</f>
        <v>MAKE-READY</v>
      </c>
      <c r="T142" s="127"/>
      <c r="U142" s="126" t="str">
        <f>M142</f>
        <v>PER/M</v>
      </c>
      <c r="V142" s="68"/>
      <c r="W142" s="61" t="str">
        <f>K142</f>
        <v>MAKE-READY</v>
      </c>
      <c r="X142" s="81"/>
      <c r="Y142" s="61" t="str">
        <f>M142</f>
        <v>PER/M</v>
      </c>
      <c r="Z142" s="68"/>
      <c r="AA142" s="82" t="str">
        <f>K142</f>
        <v>MAKE-READY</v>
      </c>
      <c r="AB142" s="68"/>
      <c r="AC142" s="83" t="str">
        <f>M142</f>
        <v>PER/M</v>
      </c>
      <c r="AD142" s="68"/>
      <c r="AE142" s="82" t="str">
        <f>O142</f>
        <v>MAKE-READY</v>
      </c>
      <c r="AF142" s="82"/>
      <c r="AG142" s="82" t="str">
        <f>M142</f>
        <v>PER/M</v>
      </c>
      <c r="AH142" s="68"/>
      <c r="AI142" s="192" t="str">
        <f>K142</f>
        <v>MAKE-READY</v>
      </c>
      <c r="AJ142" s="193"/>
      <c r="AK142" s="194" t="str">
        <f>M142</f>
        <v>PER/M</v>
      </c>
      <c r="AM142" s="98" t="str">
        <f>K142</f>
        <v>MAKE-READY</v>
      </c>
      <c r="AN142" s="100"/>
      <c r="AO142" s="101" t="str">
        <f>M142</f>
        <v>PER/M</v>
      </c>
    </row>
    <row r="143" spans="1:41" ht="15" customHeight="1" x14ac:dyDescent="0.3">
      <c r="A143" s="2" t="s">
        <v>259</v>
      </c>
      <c r="D143" s="8"/>
      <c r="E143" s="8"/>
      <c r="F143" s="10"/>
      <c r="H143" s="10"/>
      <c r="J143" s="10"/>
      <c r="K143" s="128">
        <v>20</v>
      </c>
      <c r="L143" s="121"/>
      <c r="M143" s="128">
        <v>2.7</v>
      </c>
      <c r="O143" s="116">
        <v>20</v>
      </c>
      <c r="P143" s="117"/>
      <c r="Q143" s="116">
        <v>2.35</v>
      </c>
      <c r="S143" s="119">
        <v>15</v>
      </c>
      <c r="T143" s="120"/>
      <c r="U143" s="119">
        <v>2.1</v>
      </c>
      <c r="W143" s="87"/>
      <c r="X143" s="86"/>
      <c r="Y143" s="87"/>
      <c r="AA143" s="6">
        <f t="shared" ref="AA143:AA149" si="48">$K143*(1+$AI$2)</f>
        <v>24</v>
      </c>
      <c r="AB143" s="6"/>
      <c r="AC143" s="6">
        <f t="shared" ref="AC143:AC149" si="49">$M143*(1+$AK$2)</f>
        <v>3.24</v>
      </c>
      <c r="AE143" s="6">
        <f t="shared" ref="AE143:AE149" si="50">$O143*(1+$AI$2)</f>
        <v>24</v>
      </c>
      <c r="AF143" s="6"/>
      <c r="AG143" s="6">
        <f t="shared" ref="AG143:AG149" si="51">$Q143*(1+$AK$2)</f>
        <v>2.82</v>
      </c>
      <c r="AI143" s="201">
        <f>IF(ISBLANK(W143),VLOOKUP(A143,A143:AG143,VLOOKUP($S$1,'Price Schedule (2)'!$BA$2:$BC$6,2,FALSE),FALSE),W143)</f>
        <v>20</v>
      </c>
      <c r="AJ143" s="198"/>
      <c r="AK143" s="201">
        <f>IF(ISBLANK(Y143),VLOOKUP(A143,A143:AG143,VLOOKUP($S$1,'Price Schedule (2)'!$BA$2:$BC$6,3,FALSE),FALSE),Y143)</f>
        <v>2.35</v>
      </c>
      <c r="AM143" s="97">
        <f t="shared" si="34"/>
        <v>0</v>
      </c>
      <c r="AN143" s="99"/>
      <c r="AO143" s="97">
        <f t="shared" si="35"/>
        <v>-0.12962962962962965</v>
      </c>
    </row>
    <row r="144" spans="1:41" ht="15" customHeight="1" x14ac:dyDescent="0.3">
      <c r="A144" s="3" t="s">
        <v>260</v>
      </c>
      <c r="D144" s="8"/>
      <c r="E144" s="8"/>
      <c r="F144" s="10"/>
      <c r="H144" s="10"/>
      <c r="J144" s="10"/>
      <c r="K144" s="128">
        <v>20</v>
      </c>
      <c r="L144" s="121"/>
      <c r="M144" s="128">
        <v>1.8</v>
      </c>
      <c r="O144" s="116">
        <v>20</v>
      </c>
      <c r="P144" s="117"/>
      <c r="Q144" s="116">
        <v>1.65</v>
      </c>
      <c r="S144" s="119">
        <v>15</v>
      </c>
      <c r="T144" s="120"/>
      <c r="U144" s="119">
        <v>1.4</v>
      </c>
      <c r="W144" s="87"/>
      <c r="X144" s="86"/>
      <c r="Y144" s="87"/>
      <c r="AA144" s="6">
        <f t="shared" si="48"/>
        <v>24</v>
      </c>
      <c r="AB144" s="6"/>
      <c r="AC144" s="6">
        <f t="shared" si="49"/>
        <v>2.16</v>
      </c>
      <c r="AE144" s="6">
        <f t="shared" si="50"/>
        <v>24</v>
      </c>
      <c r="AF144" s="6"/>
      <c r="AG144" s="6">
        <f t="shared" si="51"/>
        <v>1.9799999999999998</v>
      </c>
      <c r="AI144" s="201">
        <f>IF(ISBLANK(W144),VLOOKUP(A144,A144:AG144,VLOOKUP($S$1,'Price Schedule (2)'!$BA$2:$BC$6,2,FALSE),FALSE),W144)</f>
        <v>20</v>
      </c>
      <c r="AJ144" s="198"/>
      <c r="AK144" s="201">
        <f>IF(ISBLANK(Y144),VLOOKUP(A144,A144:AG144,VLOOKUP($S$1,'Price Schedule (2)'!$BA$2:$BC$6,3,FALSE),FALSE),Y144)</f>
        <v>1.65</v>
      </c>
      <c r="AM144" s="97">
        <f t="shared" si="34"/>
        <v>0</v>
      </c>
      <c r="AN144" s="99"/>
      <c r="AO144" s="97">
        <f t="shared" si="35"/>
        <v>-8.3333333333333412E-2</v>
      </c>
    </row>
    <row r="145" spans="1:41" ht="15" customHeight="1" x14ac:dyDescent="0.3">
      <c r="A145" s="3" t="s">
        <v>261</v>
      </c>
      <c r="D145" s="8"/>
      <c r="E145" s="8"/>
      <c r="F145" s="23"/>
      <c r="H145" s="23"/>
      <c r="J145" s="23"/>
      <c r="K145" s="128">
        <v>20</v>
      </c>
      <c r="L145" s="121"/>
      <c r="M145" s="128">
        <v>1.8</v>
      </c>
      <c r="O145" s="116">
        <v>20</v>
      </c>
      <c r="P145" s="117"/>
      <c r="Q145" s="116">
        <v>1.65</v>
      </c>
      <c r="S145" s="119">
        <v>15</v>
      </c>
      <c r="T145" s="120"/>
      <c r="U145" s="119">
        <v>1.4</v>
      </c>
      <c r="W145" s="87"/>
      <c r="X145" s="86"/>
      <c r="Y145" s="87"/>
      <c r="AA145" s="6">
        <f t="shared" si="48"/>
        <v>24</v>
      </c>
      <c r="AB145" s="6"/>
      <c r="AC145" s="6">
        <f t="shared" si="49"/>
        <v>2.16</v>
      </c>
      <c r="AE145" s="6">
        <f t="shared" si="50"/>
        <v>24</v>
      </c>
      <c r="AF145" s="6"/>
      <c r="AG145" s="6">
        <f t="shared" si="51"/>
        <v>1.9799999999999998</v>
      </c>
      <c r="AI145" s="201">
        <f>IF(ISBLANK(W145),VLOOKUP(A145,A145:AG145,VLOOKUP($S$1,'Price Schedule (2)'!$BA$2:$BC$6,2,FALSE),FALSE),W145)</f>
        <v>20</v>
      </c>
      <c r="AJ145" s="198"/>
      <c r="AK145" s="201">
        <f>IF(ISBLANK(Y145),VLOOKUP(A145,A145:AG145,VLOOKUP($S$1,'Price Schedule (2)'!$BA$2:$BC$6,3,FALSE),FALSE),Y145)</f>
        <v>1.65</v>
      </c>
      <c r="AM145" s="97">
        <f t="shared" si="34"/>
        <v>0</v>
      </c>
      <c r="AN145" s="99"/>
      <c r="AO145" s="97">
        <f t="shared" si="35"/>
        <v>-8.3333333333333412E-2</v>
      </c>
    </row>
    <row r="146" spans="1:41" ht="15" customHeight="1" x14ac:dyDescent="0.3">
      <c r="A146" s="2" t="s">
        <v>262</v>
      </c>
      <c r="D146" s="8"/>
      <c r="E146" s="8"/>
      <c r="F146" s="23"/>
      <c r="H146" s="23"/>
      <c r="J146" s="23"/>
      <c r="K146" s="128">
        <v>20</v>
      </c>
      <c r="L146" s="121"/>
      <c r="M146" s="128">
        <v>1.8</v>
      </c>
      <c r="O146" s="116">
        <v>20</v>
      </c>
      <c r="P146" s="117"/>
      <c r="Q146" s="116">
        <v>1.65</v>
      </c>
      <c r="S146" s="119">
        <v>15</v>
      </c>
      <c r="T146" s="120"/>
      <c r="U146" s="119">
        <v>1.4</v>
      </c>
      <c r="W146" s="87"/>
      <c r="X146" s="86"/>
      <c r="Y146" s="87"/>
      <c r="AA146" s="6">
        <f t="shared" si="48"/>
        <v>24</v>
      </c>
      <c r="AB146" s="6"/>
      <c r="AC146" s="6">
        <f t="shared" si="49"/>
        <v>2.16</v>
      </c>
      <c r="AE146" s="6">
        <f t="shared" si="50"/>
        <v>24</v>
      </c>
      <c r="AF146" s="6"/>
      <c r="AG146" s="6">
        <f t="shared" si="51"/>
        <v>1.9799999999999998</v>
      </c>
      <c r="AI146" s="201">
        <f>IF(ISBLANK(W146),VLOOKUP(A146,A146:AG146,VLOOKUP($S$1,'Price Schedule (2)'!$BA$2:$BC$6,2,FALSE),FALSE),W146)</f>
        <v>20</v>
      </c>
      <c r="AJ146" s="198"/>
      <c r="AK146" s="201">
        <f>IF(ISBLANK(Y146),VLOOKUP(A146,A146:AG146,VLOOKUP($S$1,'Price Schedule (2)'!$BA$2:$BC$6,3,FALSE),FALSE),Y146)</f>
        <v>1.65</v>
      </c>
      <c r="AM146" s="97">
        <f t="shared" si="34"/>
        <v>0</v>
      </c>
      <c r="AN146" s="99"/>
      <c r="AO146" s="97">
        <f t="shared" si="35"/>
        <v>-8.3333333333333412E-2</v>
      </c>
    </row>
    <row r="147" spans="1:41" ht="15" customHeight="1" x14ac:dyDescent="0.3">
      <c r="A147" s="2" t="s">
        <v>263</v>
      </c>
      <c r="D147" s="8"/>
      <c r="E147" s="8"/>
      <c r="F147" s="23"/>
      <c r="H147" s="23"/>
      <c r="J147" s="23"/>
      <c r="K147" s="129">
        <v>20</v>
      </c>
      <c r="L147" s="121"/>
      <c r="M147" s="129">
        <v>2.7</v>
      </c>
      <c r="O147" s="116">
        <v>20</v>
      </c>
      <c r="P147" s="117"/>
      <c r="Q147" s="116">
        <v>2.35</v>
      </c>
      <c r="S147" s="119">
        <v>15</v>
      </c>
      <c r="T147" s="120"/>
      <c r="U147" s="119">
        <v>2.1</v>
      </c>
      <c r="W147" s="87"/>
      <c r="X147" s="86"/>
      <c r="Y147" s="87"/>
      <c r="AA147" s="6">
        <f t="shared" si="48"/>
        <v>24</v>
      </c>
      <c r="AB147" s="6"/>
      <c r="AC147" s="6">
        <f t="shared" si="49"/>
        <v>3.24</v>
      </c>
      <c r="AE147" s="6">
        <f t="shared" si="50"/>
        <v>24</v>
      </c>
      <c r="AF147" s="6"/>
      <c r="AG147" s="6">
        <f t="shared" si="51"/>
        <v>2.82</v>
      </c>
      <c r="AI147" s="201">
        <f>IF(ISBLANK(W147),VLOOKUP(A147,A147:AG147,VLOOKUP($S$1,'Price Schedule (2)'!$BA$2:$BC$6,2,FALSE),FALSE),W147)</f>
        <v>20</v>
      </c>
      <c r="AJ147" s="198"/>
      <c r="AK147" s="201">
        <f>IF(ISBLANK(Y147),VLOOKUP(A147,A147:AG147,VLOOKUP($S$1,'Price Schedule (2)'!$BA$2:$BC$6,3,FALSE),FALSE),Y147)</f>
        <v>2.35</v>
      </c>
      <c r="AM147" s="97">
        <f t="shared" si="34"/>
        <v>0</v>
      </c>
      <c r="AN147" s="99"/>
      <c r="AO147" s="97">
        <f t="shared" si="35"/>
        <v>-0.12962962962962965</v>
      </c>
    </row>
    <row r="148" spans="1:41" ht="15" hidden="1" customHeight="1" x14ac:dyDescent="0.3">
      <c r="A148" s="175" t="s">
        <v>264</v>
      </c>
      <c r="D148" s="8"/>
      <c r="E148" s="8"/>
      <c r="F148" s="23"/>
      <c r="H148" s="23"/>
      <c r="J148" s="23"/>
      <c r="K148" s="129">
        <v>20</v>
      </c>
      <c r="L148" s="121"/>
      <c r="M148" s="129">
        <v>2.7</v>
      </c>
      <c r="O148" s="116">
        <v>20</v>
      </c>
      <c r="P148" s="117"/>
      <c r="Q148" s="116">
        <v>2.35</v>
      </c>
      <c r="S148" s="119">
        <v>15</v>
      </c>
      <c r="T148" s="120"/>
      <c r="U148" s="119">
        <v>2.1</v>
      </c>
      <c r="W148" s="87"/>
      <c r="X148" s="86"/>
      <c r="Y148" s="87"/>
      <c r="AA148" s="6">
        <f t="shared" si="48"/>
        <v>24</v>
      </c>
      <c r="AB148" s="6"/>
      <c r="AC148" s="6">
        <f t="shared" si="49"/>
        <v>3.24</v>
      </c>
      <c r="AE148" s="6">
        <f t="shared" si="50"/>
        <v>24</v>
      </c>
      <c r="AF148" s="6"/>
      <c r="AG148" s="6">
        <f t="shared" si="51"/>
        <v>2.82</v>
      </c>
      <c r="AI148" s="201">
        <f>IF(ISBLANK(W148),VLOOKUP(A148,A148:AG148,VLOOKUP($S$1,'Price Schedule (2)'!$BA$2:$BC$6,2,FALSE),FALSE),W148)</f>
        <v>20</v>
      </c>
      <c r="AJ148" s="198"/>
      <c r="AK148" s="201">
        <f>IF(ISBLANK(Y148),VLOOKUP(A148,A148:AG148,VLOOKUP($S$1,'Price Schedule (2)'!$BA$2:$BC$6,3,FALSE),FALSE),Y148)</f>
        <v>2.35</v>
      </c>
      <c r="AM148" s="97">
        <f t="shared" si="34"/>
        <v>0</v>
      </c>
      <c r="AN148" s="99"/>
      <c r="AO148" s="97">
        <f t="shared" si="35"/>
        <v>-0.12962962962962965</v>
      </c>
    </row>
    <row r="149" spans="1:41" ht="15" hidden="1" customHeight="1" x14ac:dyDescent="0.3">
      <c r="A149" s="187" t="s">
        <v>265</v>
      </c>
      <c r="B149" s="19"/>
      <c r="C149" s="19"/>
      <c r="D149" s="20"/>
      <c r="E149" s="20"/>
      <c r="F149" s="22"/>
      <c r="G149" s="21"/>
      <c r="H149" s="22"/>
      <c r="I149" s="21"/>
      <c r="J149" s="22"/>
      <c r="K149" s="152">
        <v>20</v>
      </c>
      <c r="L149" s="144"/>
      <c r="M149" s="152">
        <v>2.7</v>
      </c>
      <c r="O149" s="116">
        <v>20</v>
      </c>
      <c r="P149" s="117"/>
      <c r="Q149" s="116">
        <v>2.35</v>
      </c>
      <c r="S149" s="119">
        <v>15</v>
      </c>
      <c r="T149" s="120"/>
      <c r="U149" s="119">
        <v>2.1</v>
      </c>
      <c r="W149" s="87"/>
      <c r="X149" s="86"/>
      <c r="Y149" s="87"/>
      <c r="AA149" s="6">
        <f t="shared" si="48"/>
        <v>24</v>
      </c>
      <c r="AB149" s="6"/>
      <c r="AC149" s="6">
        <f t="shared" si="49"/>
        <v>3.24</v>
      </c>
      <c r="AE149" s="6">
        <f t="shared" si="50"/>
        <v>24</v>
      </c>
      <c r="AF149" s="6"/>
      <c r="AG149" s="6">
        <f t="shared" si="51"/>
        <v>2.82</v>
      </c>
      <c r="AI149" s="201">
        <f>IF(ISBLANK(W149),VLOOKUP(A149,A149:AG149,VLOOKUP($S$1,'Price Schedule (2)'!$BA$2:$BC$6,2,FALSE),FALSE),W149)</f>
        <v>20</v>
      </c>
      <c r="AJ149" s="198"/>
      <c r="AK149" s="201">
        <f>IF(ISBLANK(Y149),VLOOKUP(A149,A149:AG149,VLOOKUP($S$1,'Price Schedule (2)'!$BA$2:$BC$6,3,FALSE),FALSE),Y149)</f>
        <v>2.35</v>
      </c>
      <c r="AM149" s="97">
        <f t="shared" si="34"/>
        <v>0</v>
      </c>
      <c r="AN149" s="99"/>
      <c r="AO149" s="97">
        <f t="shared" si="35"/>
        <v>-0.12962962962962965</v>
      </c>
    </row>
    <row r="150" spans="1:41" ht="15" customHeight="1" x14ac:dyDescent="0.25">
      <c r="A150" s="24" t="s">
        <v>266</v>
      </c>
      <c r="B150" s="26"/>
      <c r="C150" s="26"/>
      <c r="D150" s="26"/>
      <c r="E150" s="26"/>
      <c r="F150" s="26"/>
      <c r="G150" s="29"/>
      <c r="H150" s="26"/>
      <c r="I150" s="25"/>
      <c r="J150" s="26"/>
      <c r="K150" s="42" t="s">
        <v>170</v>
      </c>
      <c r="L150" s="122"/>
      <c r="M150" s="135" t="s">
        <v>171</v>
      </c>
      <c r="N150" s="123"/>
      <c r="O150" s="124" t="str">
        <f>K150</f>
        <v>MAKE-READY</v>
      </c>
      <c r="P150" s="125"/>
      <c r="Q150" s="124" t="str">
        <f>M150</f>
        <v>PER/M</v>
      </c>
      <c r="R150" s="123"/>
      <c r="S150" s="126" t="str">
        <f>K150</f>
        <v>MAKE-READY</v>
      </c>
      <c r="T150" s="127"/>
      <c r="U150" s="126" t="str">
        <f>M150</f>
        <v>PER/M</v>
      </c>
      <c r="V150" s="68"/>
      <c r="W150" s="61" t="str">
        <f>K150</f>
        <v>MAKE-READY</v>
      </c>
      <c r="X150" s="81"/>
      <c r="Y150" s="61" t="str">
        <f>M150</f>
        <v>PER/M</v>
      </c>
      <c r="Z150" s="68"/>
      <c r="AA150" s="82" t="str">
        <f>K150</f>
        <v>MAKE-READY</v>
      </c>
      <c r="AB150" s="68"/>
      <c r="AC150" s="83" t="str">
        <f>M150</f>
        <v>PER/M</v>
      </c>
      <c r="AD150" s="68"/>
      <c r="AE150" s="82" t="str">
        <f>O150</f>
        <v>MAKE-READY</v>
      </c>
      <c r="AF150" s="82"/>
      <c r="AG150" s="82" t="str">
        <f>M150</f>
        <v>PER/M</v>
      </c>
      <c r="AH150" s="68"/>
      <c r="AI150" s="192" t="str">
        <f>K150</f>
        <v>MAKE-READY</v>
      </c>
      <c r="AJ150" s="193"/>
      <c r="AK150" s="194" t="str">
        <f>M150</f>
        <v>PER/M</v>
      </c>
      <c r="AM150" s="98" t="str">
        <f>K150</f>
        <v>MAKE-READY</v>
      </c>
      <c r="AN150" s="100"/>
      <c r="AO150" s="101" t="str">
        <f>M150</f>
        <v>PER/M</v>
      </c>
    </row>
    <row r="151" spans="1:41" ht="15" customHeight="1" x14ac:dyDescent="0.3">
      <c r="A151" s="2" t="s">
        <v>267</v>
      </c>
      <c r="B151" s="34"/>
      <c r="C151" s="34"/>
      <c r="D151" s="34"/>
      <c r="E151" s="34"/>
      <c r="F151" s="34"/>
      <c r="G151" s="35"/>
      <c r="H151" s="34"/>
      <c r="I151" s="36"/>
      <c r="J151" s="34"/>
      <c r="K151" s="128">
        <v>20</v>
      </c>
      <c r="L151" s="121"/>
      <c r="M151" s="128">
        <v>95</v>
      </c>
      <c r="O151" s="116">
        <v>20</v>
      </c>
      <c r="P151" s="117"/>
      <c r="Q151" s="116">
        <v>71.5</v>
      </c>
      <c r="S151" s="119">
        <v>15</v>
      </c>
      <c r="T151" s="120"/>
      <c r="U151" s="119">
        <v>67.75</v>
      </c>
      <c r="W151" s="87"/>
      <c r="X151" s="86"/>
      <c r="Y151" s="87"/>
      <c r="AA151" s="6">
        <f t="shared" ref="AA151:AA160" si="52">$K151*(1+$AI$2)</f>
        <v>24</v>
      </c>
      <c r="AB151" s="6"/>
      <c r="AC151" s="6">
        <f t="shared" ref="AC151:AC160" si="53">$M151*(1+$AK$2)</f>
        <v>114</v>
      </c>
      <c r="AE151" s="6">
        <f t="shared" ref="AE151:AE160" si="54">$O151*(1+$AI$2)</f>
        <v>24</v>
      </c>
      <c r="AF151" s="6"/>
      <c r="AG151" s="6">
        <f t="shared" ref="AG151:AG160" si="55">$Q151*(1+$AK$2)</f>
        <v>85.8</v>
      </c>
      <c r="AI151" s="201">
        <f>IF(ISBLANK(W151),VLOOKUP(A151,A151:AG151,VLOOKUP($S$1,'Price Schedule (2)'!$BA$2:$BC$6,2,FALSE),FALSE),W151)</f>
        <v>20</v>
      </c>
      <c r="AJ151" s="198"/>
      <c r="AK151" s="201">
        <f>IF(ISBLANK(Y151),VLOOKUP(A151,A151:AG151,VLOOKUP($S$1,'Price Schedule (2)'!$BA$2:$BC$6,3,FALSE),FALSE),Y151)</f>
        <v>71.5</v>
      </c>
      <c r="AM151" s="97">
        <f t="shared" ref="AM151:AM152" si="56">IF(AND(K151=0,W151=0),0,IF(K151=0,"BM is $0",(AI151-K151)/K151))</f>
        <v>0</v>
      </c>
      <c r="AN151" s="99"/>
      <c r="AO151" s="97">
        <f t="shared" ref="AO151:AO152" si="57">IF(AND(M151=0,Y151=0),0,IF(M151=0,"BM is $0",(AK151-M151)/M151))</f>
        <v>-0.24736842105263157</v>
      </c>
    </row>
    <row r="152" spans="1:41" ht="15" customHeight="1" x14ac:dyDescent="0.3">
      <c r="A152" s="2" t="s">
        <v>268</v>
      </c>
      <c r="B152" s="34"/>
      <c r="C152" s="34"/>
      <c r="D152" s="34"/>
      <c r="E152" s="34"/>
      <c r="F152" s="34"/>
      <c r="G152" s="35"/>
      <c r="H152" s="34"/>
      <c r="I152" s="36"/>
      <c r="J152" s="34"/>
      <c r="K152" s="128">
        <v>5</v>
      </c>
      <c r="L152" s="121"/>
      <c r="M152" s="128">
        <v>1.1499999999999999</v>
      </c>
      <c r="O152" s="116">
        <v>5</v>
      </c>
      <c r="P152" s="117"/>
      <c r="Q152" s="116">
        <v>1</v>
      </c>
      <c r="S152" s="119">
        <v>5</v>
      </c>
      <c r="T152" s="120"/>
      <c r="U152" s="119">
        <v>0.85</v>
      </c>
      <c r="W152" s="87"/>
      <c r="X152" s="86"/>
      <c r="Y152" s="87"/>
      <c r="AA152" s="6">
        <f t="shared" si="52"/>
        <v>6</v>
      </c>
      <c r="AB152" s="6"/>
      <c r="AC152" s="6">
        <f t="shared" si="53"/>
        <v>1.38</v>
      </c>
      <c r="AE152" s="6">
        <f t="shared" si="54"/>
        <v>6</v>
      </c>
      <c r="AF152" s="6"/>
      <c r="AG152" s="6">
        <f t="shared" si="55"/>
        <v>1.2</v>
      </c>
      <c r="AI152" s="201">
        <f>IF(ISBLANK(W152),VLOOKUP(A152,A152:AG152,VLOOKUP($S$1,'Price Schedule (2)'!$BA$2:$BC$6,2,FALSE),FALSE),W152)</f>
        <v>5</v>
      </c>
      <c r="AJ152" s="198"/>
      <c r="AK152" s="201">
        <f>IF(ISBLANK(Y152),VLOOKUP(A152,A152:AG152,VLOOKUP($S$1,'Price Schedule (2)'!$BA$2:$BC$6,3,FALSE),FALSE),Y152)</f>
        <v>1</v>
      </c>
      <c r="AM152" s="97">
        <f t="shared" si="56"/>
        <v>0</v>
      </c>
      <c r="AN152" s="99"/>
      <c r="AO152" s="97">
        <f t="shared" si="57"/>
        <v>-0.13043478260869559</v>
      </c>
    </row>
    <row r="153" spans="1:41" ht="15" customHeight="1" x14ac:dyDescent="0.3">
      <c r="A153" s="2" t="s">
        <v>269</v>
      </c>
      <c r="D153" s="8"/>
      <c r="E153" s="8"/>
      <c r="F153" s="10"/>
      <c r="H153" s="10"/>
      <c r="J153" s="10"/>
      <c r="K153" s="128">
        <v>100</v>
      </c>
      <c r="L153" s="121"/>
      <c r="M153" s="128">
        <v>21.75</v>
      </c>
      <c r="O153" s="116">
        <v>100</v>
      </c>
      <c r="P153" s="117"/>
      <c r="Q153" s="116">
        <v>17.75</v>
      </c>
      <c r="S153" s="119">
        <v>50</v>
      </c>
      <c r="T153" s="120"/>
      <c r="U153" s="119">
        <v>12.5</v>
      </c>
      <c r="W153" s="87"/>
      <c r="X153" s="86"/>
      <c r="Y153" s="87"/>
      <c r="AA153" s="6">
        <f t="shared" si="52"/>
        <v>120</v>
      </c>
      <c r="AB153" s="6"/>
      <c r="AC153" s="6">
        <f t="shared" si="53"/>
        <v>26.099999999999998</v>
      </c>
      <c r="AE153" s="6">
        <f t="shared" si="54"/>
        <v>120</v>
      </c>
      <c r="AF153" s="6"/>
      <c r="AG153" s="6">
        <f t="shared" si="55"/>
        <v>21.3</v>
      </c>
      <c r="AI153" s="201">
        <f>IF(ISBLANK(W153),VLOOKUP(A153,A153:AG153,VLOOKUP($S$1,'Price Schedule (2)'!$BA$2:$BC$6,2,FALSE),FALSE),W153)</f>
        <v>100</v>
      </c>
      <c r="AJ153" s="198"/>
      <c r="AK153" s="201">
        <f>IF(ISBLANK(Y153),VLOOKUP(A153,A153:AG153,VLOOKUP($S$1,'Price Schedule (2)'!$BA$2:$BC$6,3,FALSE),FALSE),Y153)</f>
        <v>17.75</v>
      </c>
      <c r="AM153" s="97">
        <f t="shared" si="34"/>
        <v>0</v>
      </c>
      <c r="AN153" s="99"/>
      <c r="AO153" s="97">
        <f t="shared" si="35"/>
        <v>-0.18390804597701149</v>
      </c>
    </row>
    <row r="154" spans="1:41" ht="15" customHeight="1" x14ac:dyDescent="0.3">
      <c r="A154" s="2" t="s">
        <v>270</v>
      </c>
      <c r="B154" s="5"/>
      <c r="C154" s="5"/>
      <c r="D154" s="5"/>
      <c r="E154" s="5"/>
      <c r="F154" s="5"/>
      <c r="H154" s="5"/>
      <c r="J154" s="5"/>
      <c r="K154" s="128">
        <v>150</v>
      </c>
      <c r="L154" s="121"/>
      <c r="M154" s="128">
        <v>15</v>
      </c>
      <c r="O154" s="116">
        <v>75</v>
      </c>
      <c r="P154" s="117"/>
      <c r="Q154" s="116">
        <v>8</v>
      </c>
      <c r="S154" s="119">
        <v>75</v>
      </c>
      <c r="T154" s="120"/>
      <c r="U154" s="119">
        <v>5</v>
      </c>
      <c r="W154" s="84"/>
      <c r="X154" s="85"/>
      <c r="Y154" s="84"/>
      <c r="AA154" s="6">
        <f>$K154*(1+$AI$2)</f>
        <v>180</v>
      </c>
      <c r="AB154" s="6"/>
      <c r="AC154" s="6">
        <f>$M154*(1+$AK$2)</f>
        <v>18</v>
      </c>
      <c r="AE154" s="6">
        <f>$O154*(1+$AI$2)</f>
        <v>90</v>
      </c>
      <c r="AF154" s="6"/>
      <c r="AG154" s="6">
        <f>$Q154*(1+$AK$2)</f>
        <v>9.6</v>
      </c>
      <c r="AI154" s="201">
        <f>IF(ISBLANK(W154),VLOOKUP(A154,A154:AG154,VLOOKUP($S$1,'Price Schedule (2)'!$BA$2:$BC$6,2,FALSE),FALSE),W154)</f>
        <v>75</v>
      </c>
      <c r="AJ154" s="198"/>
      <c r="AK154" s="201">
        <f>IF(ISBLANK(Y154),VLOOKUP(A154,A154:AG154,VLOOKUP($S$1,'Price Schedule (2)'!$BA$2:$BC$6,3,FALSE),FALSE),Y154)</f>
        <v>8</v>
      </c>
      <c r="AM154" s="97">
        <f>IF(AND(K154=0,W154=0),0,IF(K154=0,"BM is $0",(AI154-K154)/K154))</f>
        <v>-0.5</v>
      </c>
      <c r="AN154" s="99"/>
      <c r="AO154" s="97">
        <f>IF(AND(M154=0,Y154=0),0,IF(M154=0,"BM is $0",(AK154-M154)/M154))</f>
        <v>-0.46666666666666667</v>
      </c>
    </row>
    <row r="155" spans="1:41" ht="15" customHeight="1" x14ac:dyDescent="0.3">
      <c r="A155" s="2" t="s">
        <v>271</v>
      </c>
      <c r="B155" s="5"/>
      <c r="C155" s="5"/>
      <c r="D155" s="5"/>
      <c r="E155" s="5"/>
      <c r="F155" s="5"/>
      <c r="H155" s="5"/>
      <c r="J155" s="5"/>
      <c r="K155" s="128">
        <v>50</v>
      </c>
      <c r="L155" s="121"/>
      <c r="M155" s="128">
        <v>2</v>
      </c>
      <c r="O155" s="116">
        <v>50</v>
      </c>
      <c r="P155" s="117"/>
      <c r="Q155" s="116">
        <v>2</v>
      </c>
      <c r="S155" s="119">
        <v>50</v>
      </c>
      <c r="T155" s="120"/>
      <c r="U155" s="119">
        <v>2</v>
      </c>
      <c r="W155" s="84"/>
      <c r="X155" s="85"/>
      <c r="Y155" s="84"/>
      <c r="AA155" s="6">
        <f t="shared" ref="AA155:AA156" si="58">$K155*(1+$AI$2)</f>
        <v>60</v>
      </c>
      <c r="AB155" s="6"/>
      <c r="AC155" s="6">
        <f t="shared" ref="AC155:AC156" si="59">$M155*(1+$AK$2)</f>
        <v>2.4</v>
      </c>
      <c r="AE155" s="6">
        <f t="shared" ref="AE155:AE156" si="60">$O155*(1+$AI$2)</f>
        <v>60</v>
      </c>
      <c r="AF155" s="6"/>
      <c r="AG155" s="6">
        <f t="shared" ref="AG155:AG156" si="61">$Q155*(1+$AK$2)</f>
        <v>2.4</v>
      </c>
      <c r="AI155" s="201">
        <f>IF(ISBLANK(W155),VLOOKUP(A155,A155:AG155,VLOOKUP($S$1,'Price Schedule (2)'!$BA$2:$BC$6,2,FALSE),FALSE),W155)</f>
        <v>50</v>
      </c>
      <c r="AJ155" s="198"/>
      <c r="AK155" s="201">
        <f>IF(ISBLANK(Y155),VLOOKUP(A155,A155:AG155,VLOOKUP($S$1,'Price Schedule (2)'!$BA$2:$BC$6,3,FALSE),FALSE),Y155)</f>
        <v>2</v>
      </c>
      <c r="AM155" s="97">
        <f t="shared" ref="AM155:AM156" si="62">IF(AND(K155=0,W155=0),0,IF(K155=0,"BM is $0",(AI155-K155)/K155))</f>
        <v>0</v>
      </c>
      <c r="AN155" s="99"/>
      <c r="AO155" s="97">
        <f t="shared" ref="AO155:AO156" si="63">IF(AND(M155=0,Y155=0),0,IF(M155=0,"BM is $0",(AK155-M155)/M155))</f>
        <v>0</v>
      </c>
    </row>
    <row r="156" spans="1:41" ht="15" customHeight="1" x14ac:dyDescent="0.3">
      <c r="A156" s="2" t="s">
        <v>272</v>
      </c>
      <c r="B156" s="5"/>
      <c r="C156" s="5"/>
      <c r="D156" s="5"/>
      <c r="E156" s="5"/>
      <c r="F156" s="5"/>
      <c r="H156" s="5"/>
      <c r="J156" s="5"/>
      <c r="K156" s="128">
        <v>175</v>
      </c>
      <c r="L156" s="121"/>
      <c r="M156" s="128">
        <v>4.5</v>
      </c>
      <c r="O156" s="116">
        <v>150</v>
      </c>
      <c r="P156" s="117"/>
      <c r="Q156" s="116">
        <v>3.75</v>
      </c>
      <c r="S156" s="119">
        <v>125</v>
      </c>
      <c r="T156" s="120"/>
      <c r="U156" s="119">
        <v>3</v>
      </c>
      <c r="W156" s="84"/>
      <c r="X156" s="85"/>
      <c r="Y156" s="84"/>
      <c r="AA156" s="6">
        <f t="shared" si="58"/>
        <v>210</v>
      </c>
      <c r="AB156" s="6"/>
      <c r="AC156" s="6">
        <f t="shared" si="59"/>
        <v>5.3999999999999995</v>
      </c>
      <c r="AE156" s="6">
        <f t="shared" si="60"/>
        <v>180</v>
      </c>
      <c r="AF156" s="6"/>
      <c r="AG156" s="6">
        <f t="shared" si="61"/>
        <v>4.5</v>
      </c>
      <c r="AI156" s="201">
        <f>IF(ISBLANK(W156),VLOOKUP(A156,A156:AG156,VLOOKUP($S$1,'Price Schedule (2)'!$BA$2:$BC$6,2,FALSE),FALSE),W156)</f>
        <v>150</v>
      </c>
      <c r="AJ156" s="198"/>
      <c r="AK156" s="201">
        <f>IF(ISBLANK(Y156),VLOOKUP(A156,A156:AG156,VLOOKUP($S$1,'Price Schedule (2)'!$BA$2:$BC$6,3,FALSE),FALSE),Y156)</f>
        <v>3.75</v>
      </c>
      <c r="AM156" s="97">
        <f t="shared" si="62"/>
        <v>-0.14285714285714285</v>
      </c>
      <c r="AN156" s="99"/>
      <c r="AO156" s="97">
        <f t="shared" si="63"/>
        <v>-0.16666666666666666</v>
      </c>
    </row>
    <row r="157" spans="1:41" ht="15" customHeight="1" x14ac:dyDescent="0.3">
      <c r="A157" s="2" t="s">
        <v>273</v>
      </c>
      <c r="D157" s="8"/>
      <c r="E157" s="8"/>
      <c r="F157" s="10"/>
      <c r="H157" s="10"/>
      <c r="J157" s="10"/>
      <c r="K157" s="128">
        <v>20</v>
      </c>
      <c r="L157" s="121"/>
      <c r="M157" s="150">
        <v>0</v>
      </c>
      <c r="O157" s="153">
        <v>20</v>
      </c>
      <c r="P157" s="117"/>
      <c r="Q157" s="154">
        <v>0</v>
      </c>
      <c r="S157" s="119">
        <v>15</v>
      </c>
      <c r="T157" s="120"/>
      <c r="U157" s="119">
        <v>0</v>
      </c>
      <c r="W157" s="87"/>
      <c r="X157" s="86"/>
      <c r="Y157" s="84"/>
      <c r="AA157" s="6">
        <f t="shared" si="52"/>
        <v>24</v>
      </c>
      <c r="AB157" s="6"/>
      <c r="AC157" s="6">
        <f t="shared" si="53"/>
        <v>0</v>
      </c>
      <c r="AE157" s="6">
        <f t="shared" si="54"/>
        <v>24</v>
      </c>
      <c r="AF157" s="6"/>
      <c r="AG157" s="6">
        <f t="shared" si="55"/>
        <v>0</v>
      </c>
      <c r="AI157" s="201">
        <f>IF(ISBLANK(W157),VLOOKUP(A157,A157:AG157,VLOOKUP($S$1,'Price Schedule (2)'!$BA$2:$BC$6,2,FALSE),FALSE),W157)</f>
        <v>20</v>
      </c>
      <c r="AJ157" s="198"/>
      <c r="AK157" s="201">
        <f>IF(ISBLANK(Y157),VLOOKUP(A157,A157:AG157,VLOOKUP($S$1,'Price Schedule (2)'!$BA$2:$BC$6,3,FALSE),FALSE),Y157)</f>
        <v>0</v>
      </c>
      <c r="AM157" s="97">
        <f t="shared" si="34"/>
        <v>0</v>
      </c>
      <c r="AN157" s="99"/>
      <c r="AO157" s="97">
        <f t="shared" si="35"/>
        <v>0</v>
      </c>
    </row>
    <row r="158" spans="1:41" ht="15" customHeight="1" x14ac:dyDescent="0.3">
      <c r="A158" s="2" t="s">
        <v>274</v>
      </c>
      <c r="D158" s="8"/>
      <c r="E158" s="8"/>
      <c r="F158" s="10"/>
      <c r="H158" s="10"/>
      <c r="J158" s="10"/>
      <c r="K158" s="128">
        <v>150</v>
      </c>
      <c r="L158" s="121"/>
      <c r="M158" s="128">
        <v>3</v>
      </c>
      <c r="O158" s="153">
        <v>150</v>
      </c>
      <c r="P158" s="117"/>
      <c r="Q158" s="153">
        <v>3</v>
      </c>
      <c r="S158" s="119">
        <v>100</v>
      </c>
      <c r="T158" s="120"/>
      <c r="U158" s="119">
        <v>3</v>
      </c>
      <c r="W158" s="87"/>
      <c r="X158" s="86"/>
      <c r="Y158" s="87"/>
      <c r="AA158" s="6">
        <f t="shared" si="52"/>
        <v>180</v>
      </c>
      <c r="AB158" s="6"/>
      <c r="AC158" s="6">
        <f t="shared" si="53"/>
        <v>3.5999999999999996</v>
      </c>
      <c r="AE158" s="6">
        <f t="shared" si="54"/>
        <v>180</v>
      </c>
      <c r="AF158" s="6"/>
      <c r="AG158" s="6">
        <f t="shared" si="55"/>
        <v>3.5999999999999996</v>
      </c>
      <c r="AI158" s="201">
        <f>IF(ISBLANK(W158),VLOOKUP(A158,A158:AG158,VLOOKUP($S$1,'Price Schedule (2)'!$BA$2:$BC$6,2,FALSE),FALSE),W158)</f>
        <v>150</v>
      </c>
      <c r="AJ158" s="198"/>
      <c r="AK158" s="201">
        <f>IF(ISBLANK(Y158),VLOOKUP(A158,A158:AG158,VLOOKUP($S$1,'Price Schedule (2)'!$BA$2:$BC$6,3,FALSE),FALSE),Y158)</f>
        <v>3</v>
      </c>
      <c r="AM158" s="97">
        <f t="shared" si="34"/>
        <v>0</v>
      </c>
      <c r="AN158" s="99"/>
      <c r="AO158" s="97">
        <f t="shared" si="35"/>
        <v>0</v>
      </c>
    </row>
    <row r="159" spans="1:41" ht="15" customHeight="1" x14ac:dyDescent="0.3">
      <c r="A159" s="2" t="s">
        <v>275</v>
      </c>
      <c r="D159" s="8"/>
      <c r="E159" s="8"/>
      <c r="F159" s="10"/>
      <c r="H159" s="10"/>
      <c r="J159" s="10"/>
      <c r="K159" s="128">
        <v>150</v>
      </c>
      <c r="L159" s="121"/>
      <c r="M159" s="128">
        <v>3</v>
      </c>
      <c r="O159" s="153">
        <v>150</v>
      </c>
      <c r="P159" s="117"/>
      <c r="Q159" s="153">
        <v>3</v>
      </c>
      <c r="S159" s="119">
        <v>100</v>
      </c>
      <c r="T159" s="120"/>
      <c r="U159" s="119">
        <v>3</v>
      </c>
      <c r="W159" s="87"/>
      <c r="X159" s="86"/>
      <c r="Y159" s="87"/>
      <c r="AA159" s="6">
        <f t="shared" si="52"/>
        <v>180</v>
      </c>
      <c r="AB159" s="6"/>
      <c r="AC159" s="6">
        <f t="shared" si="53"/>
        <v>3.5999999999999996</v>
      </c>
      <c r="AE159" s="6">
        <f t="shared" si="54"/>
        <v>180</v>
      </c>
      <c r="AF159" s="6"/>
      <c r="AG159" s="6">
        <f t="shared" si="55"/>
        <v>3.5999999999999996</v>
      </c>
      <c r="AI159" s="201">
        <f>IF(ISBLANK(W159),VLOOKUP(A159,A159:AG159,VLOOKUP($S$1,'Price Schedule (2)'!$BA$2:$BC$6,2,FALSE),FALSE),W159)</f>
        <v>150</v>
      </c>
      <c r="AJ159" s="198"/>
      <c r="AK159" s="201">
        <f>IF(ISBLANK(Y159),VLOOKUP(A159,A159:AG159,VLOOKUP($S$1,'Price Schedule (2)'!$BA$2:$BC$6,3,FALSE),FALSE),Y159)</f>
        <v>3</v>
      </c>
      <c r="AM159" s="97">
        <f t="shared" si="34"/>
        <v>0</v>
      </c>
      <c r="AN159" s="99"/>
      <c r="AO159" s="97">
        <f t="shared" si="35"/>
        <v>0</v>
      </c>
    </row>
    <row r="160" spans="1:41" ht="15" customHeight="1" x14ac:dyDescent="0.3">
      <c r="A160" s="172" t="s">
        <v>164</v>
      </c>
      <c r="B160" s="5"/>
      <c r="C160" s="5"/>
      <c r="D160" s="5"/>
      <c r="E160" s="5"/>
      <c r="F160" s="5"/>
      <c r="H160" s="5"/>
      <c r="J160" s="5"/>
      <c r="K160" s="128">
        <v>0</v>
      </c>
      <c r="L160" s="121"/>
      <c r="M160" s="128">
        <v>0</v>
      </c>
      <c r="O160" s="116">
        <v>0</v>
      </c>
      <c r="P160" s="117"/>
      <c r="Q160" s="116">
        <v>0</v>
      </c>
      <c r="S160" s="119">
        <v>0</v>
      </c>
      <c r="T160" s="120"/>
      <c r="U160" s="119">
        <v>0</v>
      </c>
      <c r="W160" s="84"/>
      <c r="X160" s="85"/>
      <c r="Y160" s="84"/>
      <c r="AA160" s="6">
        <f t="shared" si="52"/>
        <v>0</v>
      </c>
      <c r="AB160" s="6"/>
      <c r="AC160" s="6">
        <f t="shared" si="53"/>
        <v>0</v>
      </c>
      <c r="AE160" s="6">
        <f t="shared" si="54"/>
        <v>0</v>
      </c>
      <c r="AF160" s="6"/>
      <c r="AG160" s="6">
        <f t="shared" si="55"/>
        <v>0</v>
      </c>
      <c r="AI160" s="201">
        <f>IF(ISBLANK(W160),VLOOKUP(A160,A160:AG160,VLOOKUP($S$1,'Price Schedule (2)'!$BA$2:$BC$6,2,FALSE),FALSE),W160)</f>
        <v>0</v>
      </c>
      <c r="AJ160" s="198"/>
      <c r="AK160" s="201">
        <f>IF(ISBLANK(Y160),VLOOKUP(A160,A160:AG160,VLOOKUP($S$1,'Price Schedule (2)'!$BA$2:$BC$6,3,FALSE),FALSE),Y160)</f>
        <v>0</v>
      </c>
      <c r="AM160" s="97">
        <f t="shared" si="34"/>
        <v>0</v>
      </c>
      <c r="AN160" s="99"/>
      <c r="AO160" s="97">
        <f t="shared" si="35"/>
        <v>0</v>
      </c>
    </row>
    <row r="161" spans="1:41" ht="15" customHeight="1" x14ac:dyDescent="0.25">
      <c r="A161" s="27" t="s">
        <v>276</v>
      </c>
      <c r="B161" s="26"/>
      <c r="C161" s="26"/>
      <c r="D161" s="26"/>
      <c r="E161" s="26"/>
      <c r="F161" s="26"/>
      <c r="G161" s="29"/>
      <c r="H161" s="26"/>
      <c r="I161" s="25"/>
      <c r="J161" s="26"/>
      <c r="K161" s="42" t="s">
        <v>170</v>
      </c>
      <c r="L161" s="122"/>
      <c r="M161" s="42" t="s">
        <v>171</v>
      </c>
      <c r="N161" s="123"/>
      <c r="O161" s="124" t="str">
        <f>K161</f>
        <v>MAKE-READY</v>
      </c>
      <c r="P161" s="125"/>
      <c r="Q161" s="124" t="str">
        <f>M161</f>
        <v>PER/M</v>
      </c>
      <c r="R161" s="123"/>
      <c r="S161" s="126" t="str">
        <f>K161</f>
        <v>MAKE-READY</v>
      </c>
      <c r="T161" s="127"/>
      <c r="U161" s="126" t="str">
        <f>M161</f>
        <v>PER/M</v>
      </c>
      <c r="V161" s="68"/>
      <c r="W161" s="61" t="str">
        <f>K161</f>
        <v>MAKE-READY</v>
      </c>
      <c r="X161" s="81"/>
      <c r="Y161" s="61" t="str">
        <f>M161</f>
        <v>PER/M</v>
      </c>
      <c r="Z161" s="68"/>
      <c r="AA161" s="82" t="str">
        <f>K161</f>
        <v>MAKE-READY</v>
      </c>
      <c r="AB161" s="68"/>
      <c r="AC161" s="83" t="str">
        <f>M161</f>
        <v>PER/M</v>
      </c>
      <c r="AD161" s="68"/>
      <c r="AE161" s="82" t="str">
        <f>O161</f>
        <v>MAKE-READY</v>
      </c>
      <c r="AF161" s="82"/>
      <c r="AG161" s="82" t="str">
        <f>M161</f>
        <v>PER/M</v>
      </c>
      <c r="AH161" s="68"/>
      <c r="AI161" s="192" t="str">
        <f>K161</f>
        <v>MAKE-READY</v>
      </c>
      <c r="AJ161" s="193"/>
      <c r="AK161" s="194" t="str">
        <f>M161</f>
        <v>PER/M</v>
      </c>
      <c r="AM161" s="98" t="str">
        <f>K161</f>
        <v>MAKE-READY</v>
      </c>
      <c r="AN161" s="100"/>
      <c r="AO161" s="101" t="str">
        <f>M161</f>
        <v>PER/M</v>
      </c>
    </row>
    <row r="162" spans="1:41" ht="15" customHeight="1" x14ac:dyDescent="0.3">
      <c r="A162" s="3" t="s">
        <v>277</v>
      </c>
      <c r="D162" s="8"/>
      <c r="E162" s="8"/>
      <c r="F162" s="10"/>
      <c r="H162" s="10"/>
      <c r="J162" s="10"/>
      <c r="K162" s="128">
        <v>100</v>
      </c>
      <c r="L162" s="121"/>
      <c r="M162" s="128">
        <v>3</v>
      </c>
      <c r="O162" s="116">
        <v>20</v>
      </c>
      <c r="P162" s="117"/>
      <c r="Q162" s="116">
        <v>3</v>
      </c>
      <c r="S162" s="119">
        <v>15</v>
      </c>
      <c r="T162" s="120"/>
      <c r="U162" s="119">
        <v>1.5</v>
      </c>
      <c r="W162" s="87"/>
      <c r="X162" s="86"/>
      <c r="Y162" s="87"/>
      <c r="AA162" s="6">
        <f t="shared" ref="AA162:AA167" si="64">$K162*(1+$AI$2)</f>
        <v>120</v>
      </c>
      <c r="AB162" s="6"/>
      <c r="AC162" s="6">
        <f t="shared" ref="AC162:AC167" si="65">$M162*(1+$AK$2)</f>
        <v>3.5999999999999996</v>
      </c>
      <c r="AE162" s="6">
        <f t="shared" ref="AE162:AE167" si="66">$O162*(1+$AI$2)</f>
        <v>24</v>
      </c>
      <c r="AF162" s="6"/>
      <c r="AG162" s="6">
        <f t="shared" ref="AG162:AG167" si="67">$Q162*(1+$AK$2)</f>
        <v>3.5999999999999996</v>
      </c>
      <c r="AI162" s="201">
        <f>IF(ISBLANK(W162),VLOOKUP(A162,A162:AG162,VLOOKUP($S$1,'Price Schedule (2)'!$BA$2:$BC$6,2,FALSE),FALSE),W162)</f>
        <v>20</v>
      </c>
      <c r="AJ162" s="198"/>
      <c r="AK162" s="201">
        <f>IF(ISBLANK(Y162),VLOOKUP(A162,A162:AG162,VLOOKUP($S$1,'Price Schedule (2)'!$BA$2:$BC$6,3,FALSE),FALSE),Y162)</f>
        <v>3</v>
      </c>
      <c r="AM162" s="97">
        <f t="shared" ref="AM162" si="68">IF(AND(K162=0,W162=0),0,IF(K162=0,"BM is $0",(AI162-K162)/K162))</f>
        <v>-0.8</v>
      </c>
      <c r="AN162" s="99"/>
      <c r="AO162" s="97">
        <f>IF(AND(M162=0,Y162=0),0,IF(M162=0,"BM is $0",(AK162-M162)/M162))</f>
        <v>0</v>
      </c>
    </row>
    <row r="163" spans="1:41" ht="15" customHeight="1" x14ac:dyDescent="0.3">
      <c r="A163" s="3" t="s">
        <v>278</v>
      </c>
      <c r="D163" s="8"/>
      <c r="E163" s="8"/>
      <c r="F163" s="10"/>
      <c r="H163" s="10"/>
      <c r="J163" s="10"/>
      <c r="K163" s="128">
        <v>20</v>
      </c>
      <c r="L163" s="121"/>
      <c r="M163" s="128">
        <v>3</v>
      </c>
      <c r="O163" s="116">
        <v>20</v>
      </c>
      <c r="P163" s="117"/>
      <c r="Q163" s="116">
        <v>3</v>
      </c>
      <c r="S163" s="119">
        <v>15</v>
      </c>
      <c r="T163" s="120"/>
      <c r="U163" s="119">
        <v>1.5</v>
      </c>
      <c r="W163" s="87"/>
      <c r="X163" s="86"/>
      <c r="Y163" s="87"/>
      <c r="AA163" s="6">
        <f t="shared" si="64"/>
        <v>24</v>
      </c>
      <c r="AB163" s="6"/>
      <c r="AC163" s="6">
        <f t="shared" si="65"/>
        <v>3.5999999999999996</v>
      </c>
      <c r="AE163" s="6">
        <f t="shared" si="66"/>
        <v>24</v>
      </c>
      <c r="AF163" s="6"/>
      <c r="AG163" s="6">
        <f t="shared" si="67"/>
        <v>3.5999999999999996</v>
      </c>
      <c r="AI163" s="201">
        <f>IF(ISBLANK(W163),VLOOKUP(A163,A163:AG163,VLOOKUP($S$1,'Price Schedule (2)'!$BA$2:$BC$6,2,FALSE),FALSE),W163)</f>
        <v>20</v>
      </c>
      <c r="AJ163" s="198"/>
      <c r="AK163" s="201">
        <f>IF(ISBLANK(Y163),VLOOKUP(A163,A163:AG163,VLOOKUP($S$1,'Price Schedule (2)'!$BA$2:$BC$6,3,FALSE),FALSE),Y163)</f>
        <v>3</v>
      </c>
      <c r="AM163" s="97">
        <f t="shared" si="34"/>
        <v>0</v>
      </c>
      <c r="AN163" s="99"/>
      <c r="AO163" s="97">
        <f t="shared" si="35"/>
        <v>0</v>
      </c>
    </row>
    <row r="164" spans="1:41" ht="15" customHeight="1" x14ac:dyDescent="0.3">
      <c r="A164" s="3" t="s">
        <v>279</v>
      </c>
      <c r="D164" s="8"/>
      <c r="E164" s="8"/>
      <c r="F164" s="10"/>
      <c r="H164" s="10"/>
      <c r="J164" s="10"/>
      <c r="K164" s="128">
        <v>20</v>
      </c>
      <c r="L164" s="121"/>
      <c r="M164" s="128">
        <v>3</v>
      </c>
      <c r="O164" s="116">
        <v>20</v>
      </c>
      <c r="P164" s="117"/>
      <c r="Q164" s="116">
        <v>3</v>
      </c>
      <c r="S164" s="119">
        <v>15</v>
      </c>
      <c r="T164" s="120"/>
      <c r="U164" s="119">
        <v>1.5</v>
      </c>
      <c r="W164" s="87"/>
      <c r="X164" s="86"/>
      <c r="Y164" s="87"/>
      <c r="AA164" s="6">
        <f t="shared" si="64"/>
        <v>24</v>
      </c>
      <c r="AB164" s="6"/>
      <c r="AC164" s="6">
        <f t="shared" si="65"/>
        <v>3.5999999999999996</v>
      </c>
      <c r="AE164" s="6">
        <f t="shared" si="66"/>
        <v>24</v>
      </c>
      <c r="AF164" s="6"/>
      <c r="AG164" s="6">
        <f t="shared" si="67"/>
        <v>3.5999999999999996</v>
      </c>
      <c r="AI164" s="201">
        <f>IF(ISBLANK(W164),VLOOKUP(A164,A164:AG164,VLOOKUP($S$1,'Price Schedule (2)'!$BA$2:$BC$6,2,FALSE),FALSE),W164)</f>
        <v>20</v>
      </c>
      <c r="AJ164" s="198"/>
      <c r="AK164" s="201">
        <f>IF(ISBLANK(Y164),VLOOKUP(A164,A164:AG164,VLOOKUP($S$1,'Price Schedule (2)'!$BA$2:$BC$6,3,FALSE),FALSE),Y164)</f>
        <v>3</v>
      </c>
      <c r="AM164" s="97">
        <f t="shared" si="34"/>
        <v>0</v>
      </c>
      <c r="AN164" s="99"/>
      <c r="AO164" s="97">
        <f t="shared" si="35"/>
        <v>0</v>
      </c>
    </row>
    <row r="165" spans="1:41" ht="15" customHeight="1" x14ac:dyDescent="0.3">
      <c r="A165" s="2" t="s">
        <v>280</v>
      </c>
      <c r="D165" s="8"/>
      <c r="E165" s="8"/>
      <c r="F165" s="10"/>
      <c r="H165" s="10"/>
      <c r="J165" s="10"/>
      <c r="K165" s="128">
        <v>20</v>
      </c>
      <c r="L165" s="121"/>
      <c r="M165" s="128">
        <v>1.5</v>
      </c>
      <c r="O165" s="116">
        <v>20</v>
      </c>
      <c r="P165" s="117"/>
      <c r="Q165" s="116">
        <v>1.5</v>
      </c>
      <c r="S165" s="119">
        <v>15</v>
      </c>
      <c r="T165" s="120"/>
      <c r="U165" s="119">
        <v>1</v>
      </c>
      <c r="W165" s="87"/>
      <c r="X165" s="86"/>
      <c r="Y165" s="87"/>
      <c r="AA165" s="6">
        <f t="shared" si="64"/>
        <v>24</v>
      </c>
      <c r="AB165" s="6"/>
      <c r="AC165" s="6">
        <f t="shared" si="65"/>
        <v>1.7999999999999998</v>
      </c>
      <c r="AE165" s="6">
        <f t="shared" si="66"/>
        <v>24</v>
      </c>
      <c r="AF165" s="6"/>
      <c r="AG165" s="6">
        <f t="shared" si="67"/>
        <v>1.7999999999999998</v>
      </c>
      <c r="AI165" s="201">
        <f>IF(ISBLANK(W165),VLOOKUP(A165,A165:AG165,VLOOKUP($S$1,'Price Schedule (2)'!$BA$2:$BC$6,2,FALSE),FALSE),W165)</f>
        <v>20</v>
      </c>
      <c r="AJ165" s="198"/>
      <c r="AK165" s="201">
        <f>IF(ISBLANK(Y165),VLOOKUP(A165,A165:AG165,VLOOKUP($S$1,'Price Schedule (2)'!$BA$2:$BC$6,3,FALSE),FALSE),Y165)</f>
        <v>1.5</v>
      </c>
      <c r="AM165" s="97">
        <f t="shared" si="34"/>
        <v>0</v>
      </c>
      <c r="AN165" s="99"/>
      <c r="AO165" s="97">
        <f t="shared" si="35"/>
        <v>0</v>
      </c>
    </row>
    <row r="166" spans="1:41" ht="15" customHeight="1" x14ac:dyDescent="0.3">
      <c r="A166" s="2" t="s">
        <v>281</v>
      </c>
      <c r="D166" s="8"/>
      <c r="E166" s="8"/>
      <c r="F166" s="10"/>
      <c r="H166" s="10"/>
      <c r="J166" s="10"/>
      <c r="K166" s="128">
        <v>20</v>
      </c>
      <c r="L166" s="121"/>
      <c r="M166" s="128">
        <v>1.5</v>
      </c>
      <c r="O166" s="116">
        <v>20</v>
      </c>
      <c r="P166" s="117"/>
      <c r="Q166" s="116">
        <v>1.5</v>
      </c>
      <c r="S166" s="119">
        <v>15</v>
      </c>
      <c r="T166" s="120"/>
      <c r="U166" s="119">
        <v>1</v>
      </c>
      <c r="W166" s="87"/>
      <c r="X166" s="86"/>
      <c r="Y166" s="87"/>
      <c r="AA166" s="6">
        <f t="shared" si="64"/>
        <v>24</v>
      </c>
      <c r="AB166" s="6"/>
      <c r="AC166" s="6">
        <f t="shared" si="65"/>
        <v>1.7999999999999998</v>
      </c>
      <c r="AE166" s="6">
        <f t="shared" si="66"/>
        <v>24</v>
      </c>
      <c r="AF166" s="6"/>
      <c r="AG166" s="6">
        <f t="shared" si="67"/>
        <v>1.7999999999999998</v>
      </c>
      <c r="AI166" s="201">
        <f>IF(ISBLANK(W166),VLOOKUP(A166,A166:AG166,VLOOKUP($S$1,'Price Schedule (2)'!$BA$2:$BC$6,2,FALSE),FALSE),W166)</f>
        <v>20</v>
      </c>
      <c r="AJ166" s="198"/>
      <c r="AK166" s="201">
        <f>IF(ISBLANK(Y166),VLOOKUP(A166,A166:AG166,VLOOKUP($S$1,'Price Schedule (2)'!$BA$2:$BC$6,3,FALSE),FALSE),Y166)</f>
        <v>1.5</v>
      </c>
      <c r="AM166" s="97">
        <f t="shared" si="34"/>
        <v>0</v>
      </c>
      <c r="AN166" s="99"/>
      <c r="AO166" s="97">
        <f t="shared" si="35"/>
        <v>0</v>
      </c>
    </row>
    <row r="167" spans="1:41" ht="15" customHeight="1" x14ac:dyDescent="0.3">
      <c r="A167" s="2" t="s">
        <v>282</v>
      </c>
      <c r="D167" s="8"/>
      <c r="E167" s="8"/>
      <c r="F167" s="10"/>
      <c r="H167" s="10"/>
      <c r="J167" s="10"/>
      <c r="K167" s="128">
        <v>20</v>
      </c>
      <c r="L167" s="121"/>
      <c r="M167" s="128">
        <v>1.5</v>
      </c>
      <c r="O167" s="116">
        <v>20</v>
      </c>
      <c r="P167" s="117"/>
      <c r="Q167" s="116">
        <v>1.5</v>
      </c>
      <c r="S167" s="119">
        <v>15</v>
      </c>
      <c r="T167" s="120"/>
      <c r="U167" s="119">
        <v>1</v>
      </c>
      <c r="W167" s="87"/>
      <c r="X167" s="86"/>
      <c r="Y167" s="87"/>
      <c r="AA167" s="6">
        <f t="shared" si="64"/>
        <v>24</v>
      </c>
      <c r="AB167" s="6"/>
      <c r="AC167" s="6">
        <f t="shared" si="65"/>
        <v>1.7999999999999998</v>
      </c>
      <c r="AE167" s="6">
        <f t="shared" si="66"/>
        <v>24</v>
      </c>
      <c r="AF167" s="6"/>
      <c r="AG167" s="6">
        <f t="shared" si="67"/>
        <v>1.7999999999999998</v>
      </c>
      <c r="AI167" s="201">
        <f>IF(ISBLANK(W167),VLOOKUP(A167,A167:AG167,VLOOKUP($S$1,'Price Schedule (2)'!$BA$2:$BC$6,2,FALSE),FALSE),W167)</f>
        <v>20</v>
      </c>
      <c r="AJ167" s="198"/>
      <c r="AK167" s="201">
        <f>IF(ISBLANK(Y167),VLOOKUP(A167,A167:AG167,VLOOKUP($S$1,'Price Schedule (2)'!$BA$2:$BC$6,3,FALSE),FALSE),Y167)</f>
        <v>1.5</v>
      </c>
      <c r="AM167" s="97">
        <f t="shared" si="34"/>
        <v>0</v>
      </c>
      <c r="AN167" s="99"/>
      <c r="AO167" s="97">
        <f t="shared" si="35"/>
        <v>0</v>
      </c>
    </row>
    <row r="168" spans="1:41" ht="15" customHeight="1" x14ac:dyDescent="0.25">
      <c r="A168" s="27" t="s">
        <v>283</v>
      </c>
      <c r="B168" s="26"/>
      <c r="C168" s="26"/>
      <c r="D168" s="26"/>
      <c r="E168" s="26"/>
      <c r="F168" s="26"/>
      <c r="G168" s="29"/>
      <c r="H168" s="26"/>
      <c r="I168" s="25"/>
      <c r="J168" s="26"/>
      <c r="K168" s="42" t="s">
        <v>170</v>
      </c>
      <c r="L168" s="122"/>
      <c r="M168" s="42" t="s">
        <v>171</v>
      </c>
      <c r="N168" s="123"/>
      <c r="O168" s="124" t="str">
        <f>K168</f>
        <v>MAKE-READY</v>
      </c>
      <c r="P168" s="125"/>
      <c r="Q168" s="124" t="str">
        <f>M168</f>
        <v>PER/M</v>
      </c>
      <c r="R168" s="123"/>
      <c r="S168" s="126" t="str">
        <f>K168</f>
        <v>MAKE-READY</v>
      </c>
      <c r="T168" s="127"/>
      <c r="U168" s="126" t="str">
        <f>M168</f>
        <v>PER/M</v>
      </c>
      <c r="V168" s="68"/>
      <c r="W168" s="61" t="str">
        <f>K168</f>
        <v>MAKE-READY</v>
      </c>
      <c r="X168" s="81"/>
      <c r="Y168" s="61" t="str">
        <f>M168</f>
        <v>PER/M</v>
      </c>
      <c r="Z168" s="68"/>
      <c r="AA168" s="82" t="str">
        <f>K168</f>
        <v>MAKE-READY</v>
      </c>
      <c r="AB168" s="68"/>
      <c r="AC168" s="83" t="str">
        <f>M168</f>
        <v>PER/M</v>
      </c>
      <c r="AD168" s="68"/>
      <c r="AE168" s="82" t="str">
        <f>O168</f>
        <v>MAKE-READY</v>
      </c>
      <c r="AF168" s="82"/>
      <c r="AG168" s="82" t="str">
        <f>M168</f>
        <v>PER/M</v>
      </c>
      <c r="AH168" s="68"/>
      <c r="AI168" s="192" t="str">
        <f>K168</f>
        <v>MAKE-READY</v>
      </c>
      <c r="AJ168" s="193"/>
      <c r="AK168" s="194" t="str">
        <f>M168</f>
        <v>PER/M</v>
      </c>
      <c r="AM168" s="98" t="str">
        <f>K168</f>
        <v>MAKE-READY</v>
      </c>
      <c r="AN168" s="100"/>
      <c r="AO168" s="101" t="str">
        <f>M168</f>
        <v>PER/M</v>
      </c>
    </row>
    <row r="169" spans="1:41" ht="15" customHeight="1" x14ac:dyDescent="0.3">
      <c r="A169" s="3" t="s">
        <v>284</v>
      </c>
      <c r="D169" s="8"/>
      <c r="E169" s="8"/>
      <c r="F169" s="10"/>
      <c r="H169" s="10"/>
      <c r="J169" s="10"/>
      <c r="K169" s="128">
        <v>200</v>
      </c>
      <c r="L169" s="121"/>
      <c r="M169" s="128">
        <v>25</v>
      </c>
      <c r="O169" s="116">
        <v>150</v>
      </c>
      <c r="P169" s="117"/>
      <c r="Q169" s="116">
        <v>20</v>
      </c>
      <c r="S169" s="119">
        <v>125</v>
      </c>
      <c r="T169" s="120"/>
      <c r="U169" s="119">
        <v>18</v>
      </c>
      <c r="W169" s="87"/>
      <c r="X169" s="86"/>
      <c r="Y169" s="87"/>
      <c r="AA169" s="6">
        <f t="shared" ref="AA169:AA178" si="69">$K169*(1+$AI$2)</f>
        <v>240</v>
      </c>
      <c r="AB169" s="6"/>
      <c r="AC169" s="6">
        <f t="shared" ref="AC169:AC178" si="70">$M169*(1+$AK$2)</f>
        <v>30</v>
      </c>
      <c r="AE169" s="6">
        <f t="shared" ref="AE169:AE178" si="71">$O169*(1+$AI$2)</f>
        <v>180</v>
      </c>
      <c r="AF169" s="6"/>
      <c r="AG169" s="6">
        <f t="shared" ref="AG169:AG178" si="72">$Q169*(1+$AK$2)</f>
        <v>24</v>
      </c>
      <c r="AI169" s="201">
        <f>IF(ISBLANK(W169),VLOOKUP(A169,A169:AG169,VLOOKUP($S$1,'Price Schedule (2)'!$BA$2:$BC$6,2,FALSE),FALSE),W169)</f>
        <v>150</v>
      </c>
      <c r="AJ169" s="198"/>
      <c r="AK169" s="201">
        <f>IF(ISBLANK(Y169),VLOOKUP(A169,A169:AG169,VLOOKUP($S$1,'Price Schedule (2)'!$BA$2:$BC$6,3,FALSE),FALSE),Y169)</f>
        <v>20</v>
      </c>
      <c r="AM169" s="97">
        <f t="shared" si="34"/>
        <v>-0.25</v>
      </c>
      <c r="AN169" s="99"/>
      <c r="AO169" s="97">
        <f t="shared" si="35"/>
        <v>-0.2</v>
      </c>
    </row>
    <row r="170" spans="1:41" ht="15" customHeight="1" x14ac:dyDescent="0.3">
      <c r="A170" s="2" t="s">
        <v>273</v>
      </c>
      <c r="D170" s="8"/>
      <c r="E170" s="8"/>
      <c r="F170" s="10"/>
      <c r="H170" s="10"/>
      <c r="J170" s="10"/>
      <c r="K170" s="128">
        <v>20</v>
      </c>
      <c r="L170" s="121"/>
      <c r="M170" s="150">
        <v>0</v>
      </c>
      <c r="O170" s="153">
        <v>20</v>
      </c>
      <c r="P170" s="117"/>
      <c r="Q170" s="154">
        <v>0</v>
      </c>
      <c r="S170" s="119">
        <v>15</v>
      </c>
      <c r="T170" s="120"/>
      <c r="U170" s="119">
        <v>0</v>
      </c>
      <c r="W170" s="87"/>
      <c r="X170" s="86"/>
      <c r="Y170" s="84"/>
      <c r="AA170" s="6">
        <f t="shared" si="69"/>
        <v>24</v>
      </c>
      <c r="AB170" s="6"/>
      <c r="AC170" s="6">
        <f t="shared" si="70"/>
        <v>0</v>
      </c>
      <c r="AE170" s="6">
        <f t="shared" si="71"/>
        <v>24</v>
      </c>
      <c r="AF170" s="6"/>
      <c r="AG170" s="6">
        <f t="shared" si="72"/>
        <v>0</v>
      </c>
      <c r="AI170" s="201">
        <f>IF(ISBLANK(W170),VLOOKUP(A170,A170:AG170,VLOOKUP($S$1,'Price Schedule (2)'!$BA$2:$BC$6,2,FALSE),FALSE),W170)</f>
        <v>20</v>
      </c>
      <c r="AJ170" s="198"/>
      <c r="AK170" s="201">
        <f>IF(ISBLANK(Y170),VLOOKUP(A170,A170:AG170,VLOOKUP($S$1,'Price Schedule (2)'!$BA$2:$BC$6,3,FALSE),FALSE),Y170)</f>
        <v>0</v>
      </c>
      <c r="AM170" s="97">
        <f t="shared" si="34"/>
        <v>0</v>
      </c>
      <c r="AN170" s="99"/>
      <c r="AO170" s="97">
        <f t="shared" si="35"/>
        <v>0</v>
      </c>
    </row>
    <row r="171" spans="1:41" ht="15" customHeight="1" x14ac:dyDescent="0.3">
      <c r="A171" s="2" t="s">
        <v>285</v>
      </c>
      <c r="D171" s="8"/>
      <c r="E171" s="8"/>
      <c r="F171" s="10"/>
      <c r="H171" s="10"/>
      <c r="J171" s="10"/>
      <c r="K171" s="128">
        <v>75</v>
      </c>
      <c r="L171" s="121"/>
      <c r="M171" s="150">
        <v>0</v>
      </c>
      <c r="O171" s="153">
        <v>75</v>
      </c>
      <c r="P171" s="117"/>
      <c r="Q171" s="154">
        <v>0</v>
      </c>
      <c r="S171" s="119">
        <v>50</v>
      </c>
      <c r="T171" s="120"/>
      <c r="U171" s="119">
        <v>0</v>
      </c>
      <c r="W171" s="87"/>
      <c r="X171" s="86"/>
      <c r="Y171" s="84"/>
      <c r="AA171" s="6">
        <f t="shared" si="69"/>
        <v>90</v>
      </c>
      <c r="AB171" s="6"/>
      <c r="AC171" s="6">
        <f t="shared" si="70"/>
        <v>0</v>
      </c>
      <c r="AE171" s="6">
        <f t="shared" si="71"/>
        <v>90</v>
      </c>
      <c r="AF171" s="6"/>
      <c r="AG171" s="6">
        <f t="shared" si="72"/>
        <v>0</v>
      </c>
      <c r="AI171" s="201">
        <f>IF(ISBLANK(W171),VLOOKUP(A171,A171:AG171,VLOOKUP($S$1,'Price Schedule (2)'!$BA$2:$BC$6,2,FALSE),FALSE),W171)</f>
        <v>75</v>
      </c>
      <c r="AJ171" s="198"/>
      <c r="AK171" s="201">
        <f>IF(ISBLANK(Y171),VLOOKUP(A171,A171:AG171,VLOOKUP($S$1,'Price Schedule (2)'!$BA$2:$BC$6,3,FALSE),FALSE),Y171)</f>
        <v>0</v>
      </c>
      <c r="AM171" s="97">
        <f t="shared" si="34"/>
        <v>0</v>
      </c>
      <c r="AN171" s="99"/>
      <c r="AO171" s="97">
        <f t="shared" si="35"/>
        <v>0</v>
      </c>
    </row>
    <row r="172" spans="1:41" ht="15" customHeight="1" x14ac:dyDescent="0.3">
      <c r="A172" s="1" t="s">
        <v>286</v>
      </c>
      <c r="D172" s="8"/>
      <c r="E172" s="8"/>
      <c r="F172" s="10"/>
      <c r="H172" s="10"/>
      <c r="J172" s="10"/>
      <c r="K172" s="150">
        <v>210</v>
      </c>
      <c r="L172" s="121"/>
      <c r="M172" s="150">
        <v>18.25</v>
      </c>
      <c r="O172" s="154">
        <v>175</v>
      </c>
      <c r="P172" s="117"/>
      <c r="Q172" s="154">
        <v>15.4</v>
      </c>
      <c r="S172" s="119">
        <v>135</v>
      </c>
      <c r="T172" s="120"/>
      <c r="U172" s="119">
        <v>11.75</v>
      </c>
      <c r="W172" s="84"/>
      <c r="X172" s="86"/>
      <c r="Y172" s="87"/>
      <c r="AA172" s="6">
        <f t="shared" si="69"/>
        <v>252</v>
      </c>
      <c r="AB172" s="6"/>
      <c r="AC172" s="6">
        <f t="shared" si="70"/>
        <v>21.9</v>
      </c>
      <c r="AE172" s="6">
        <f t="shared" si="71"/>
        <v>210</v>
      </c>
      <c r="AF172" s="6"/>
      <c r="AG172" s="6">
        <f t="shared" si="72"/>
        <v>18.48</v>
      </c>
      <c r="AI172" s="201">
        <f>IF(ISBLANK(W172),VLOOKUP(A172,A172:AG172,VLOOKUP($S$1,'Price Schedule (2)'!$BA$2:$BC$6,2,FALSE),FALSE),W172)</f>
        <v>175</v>
      </c>
      <c r="AJ172" s="198"/>
      <c r="AK172" s="201">
        <f>IF(ISBLANK(Y172),VLOOKUP(A172,A172:AG172,VLOOKUP($S$1,'Price Schedule (2)'!$BA$2:$BC$6,3,FALSE),FALSE),Y172)</f>
        <v>15.4</v>
      </c>
      <c r="AM172" s="97">
        <f t="shared" si="34"/>
        <v>-0.16666666666666666</v>
      </c>
      <c r="AN172" s="99"/>
      <c r="AO172" s="97">
        <f t="shared" si="35"/>
        <v>-0.1561643835616438</v>
      </c>
    </row>
    <row r="173" spans="1:41" ht="15" customHeight="1" x14ac:dyDescent="0.3">
      <c r="A173" s="3" t="s">
        <v>287</v>
      </c>
      <c r="D173" s="8"/>
      <c r="E173" s="8"/>
      <c r="F173" s="10"/>
      <c r="H173" s="10"/>
      <c r="J173" s="10"/>
      <c r="K173" s="150">
        <v>50</v>
      </c>
      <c r="L173" s="121"/>
      <c r="M173" s="128">
        <v>4</v>
      </c>
      <c r="O173" s="154">
        <v>50</v>
      </c>
      <c r="P173" s="117"/>
      <c r="Q173" s="153">
        <v>4</v>
      </c>
      <c r="S173" s="119">
        <v>50</v>
      </c>
      <c r="T173" s="120"/>
      <c r="U173" s="119">
        <v>4</v>
      </c>
      <c r="W173" s="84"/>
      <c r="X173" s="86"/>
      <c r="Y173" s="87"/>
      <c r="AA173" s="6">
        <f t="shared" si="69"/>
        <v>60</v>
      </c>
      <c r="AB173" s="6"/>
      <c r="AC173" s="6">
        <f t="shared" si="70"/>
        <v>4.8</v>
      </c>
      <c r="AE173" s="6">
        <f t="shared" si="71"/>
        <v>60</v>
      </c>
      <c r="AF173" s="6"/>
      <c r="AG173" s="6">
        <f t="shared" si="72"/>
        <v>4.8</v>
      </c>
      <c r="AI173" s="201">
        <f>IF(ISBLANK(W173),VLOOKUP(A173,A173:AG173,VLOOKUP($S$1,'Price Schedule (2)'!$BA$2:$BC$6,2,FALSE),FALSE),W173)</f>
        <v>50</v>
      </c>
      <c r="AJ173" s="198"/>
      <c r="AK173" s="201">
        <f>IF(ISBLANK(Y173),VLOOKUP(A173,A173:AG173,VLOOKUP($S$1,'Price Schedule (2)'!$BA$2:$BC$6,3,FALSE),FALSE),Y173)</f>
        <v>4</v>
      </c>
      <c r="AM173" s="97">
        <f t="shared" si="34"/>
        <v>0</v>
      </c>
      <c r="AN173" s="99"/>
      <c r="AO173" s="97">
        <f t="shared" si="35"/>
        <v>0</v>
      </c>
    </row>
    <row r="174" spans="1:41" ht="15" customHeight="1" x14ac:dyDescent="0.3">
      <c r="A174" s="3" t="s">
        <v>288</v>
      </c>
      <c r="D174" s="8"/>
      <c r="E174" s="8"/>
      <c r="F174" s="10"/>
      <c r="H174" s="10"/>
      <c r="J174" s="10"/>
      <c r="K174" s="128">
        <v>150</v>
      </c>
      <c r="L174" s="121"/>
      <c r="M174" s="128">
        <v>5</v>
      </c>
      <c r="O174" s="116">
        <v>125</v>
      </c>
      <c r="P174" s="117"/>
      <c r="Q174" s="116">
        <v>5</v>
      </c>
      <c r="S174" s="119">
        <v>100</v>
      </c>
      <c r="T174" s="120"/>
      <c r="U174" s="119">
        <v>3</v>
      </c>
      <c r="W174" s="87"/>
      <c r="X174" s="86"/>
      <c r="Y174" s="87"/>
      <c r="AA174" s="6">
        <f t="shared" si="69"/>
        <v>180</v>
      </c>
      <c r="AB174" s="6"/>
      <c r="AC174" s="6">
        <f t="shared" si="70"/>
        <v>6</v>
      </c>
      <c r="AE174" s="6">
        <f t="shared" si="71"/>
        <v>150</v>
      </c>
      <c r="AF174" s="6"/>
      <c r="AG174" s="6">
        <f t="shared" si="72"/>
        <v>6</v>
      </c>
      <c r="AI174" s="201">
        <f>IF(ISBLANK(W174),VLOOKUP(A174,A174:AG174,VLOOKUP($S$1,'Price Schedule (2)'!$BA$2:$BC$6,2,FALSE),FALSE),W174)</f>
        <v>125</v>
      </c>
      <c r="AJ174" s="198"/>
      <c r="AK174" s="201">
        <f>IF(ISBLANK(Y174),VLOOKUP(A174,A174:AG174,VLOOKUP($S$1,'Price Schedule (2)'!$BA$2:$BC$6,3,FALSE),FALSE),Y174)</f>
        <v>5</v>
      </c>
      <c r="AM174" s="97">
        <f t="shared" si="34"/>
        <v>-0.16666666666666666</v>
      </c>
      <c r="AN174" s="99"/>
      <c r="AO174" s="97">
        <f t="shared" si="35"/>
        <v>0</v>
      </c>
    </row>
    <row r="175" spans="1:41" ht="15" customHeight="1" x14ac:dyDescent="0.3">
      <c r="A175" s="2" t="s">
        <v>289</v>
      </c>
      <c r="D175" s="8"/>
      <c r="E175" s="8"/>
      <c r="F175" s="10"/>
      <c r="H175" s="10"/>
      <c r="J175" s="10"/>
      <c r="K175" s="150">
        <v>0</v>
      </c>
      <c r="L175" s="121"/>
      <c r="M175" s="128">
        <v>15</v>
      </c>
      <c r="O175" s="154">
        <v>0</v>
      </c>
      <c r="P175" s="117"/>
      <c r="Q175" s="153">
        <v>10</v>
      </c>
      <c r="S175" s="119">
        <v>0</v>
      </c>
      <c r="T175" s="120"/>
      <c r="U175" s="119">
        <v>7.5</v>
      </c>
      <c r="W175" s="84"/>
      <c r="X175" s="86"/>
      <c r="Y175" s="87"/>
      <c r="AA175" s="6">
        <f t="shared" si="69"/>
        <v>0</v>
      </c>
      <c r="AB175" s="6"/>
      <c r="AC175" s="6">
        <f t="shared" si="70"/>
        <v>18</v>
      </c>
      <c r="AE175" s="6">
        <f t="shared" si="71"/>
        <v>0</v>
      </c>
      <c r="AF175" s="6"/>
      <c r="AG175" s="6">
        <f t="shared" si="72"/>
        <v>12</v>
      </c>
      <c r="AI175" s="201">
        <f>IF(ISBLANK(W175),VLOOKUP(A175,A175:AG175,VLOOKUP($S$1,'Price Schedule (2)'!$BA$2:$BC$6,2,FALSE),FALSE),W175)</f>
        <v>0</v>
      </c>
      <c r="AJ175" s="198"/>
      <c r="AK175" s="201">
        <f>IF(ISBLANK(Y175),VLOOKUP(A175,A175:AG175,VLOOKUP($S$1,'Price Schedule (2)'!$BA$2:$BC$6,3,FALSE),FALSE),Y175)</f>
        <v>10</v>
      </c>
      <c r="AM175" s="97">
        <f t="shared" si="34"/>
        <v>0</v>
      </c>
      <c r="AN175" s="99"/>
      <c r="AO175" s="97">
        <f t="shared" si="35"/>
        <v>-0.33333333333333331</v>
      </c>
    </row>
    <row r="176" spans="1:41" ht="15" customHeight="1" x14ac:dyDescent="0.3">
      <c r="A176" s="2" t="s">
        <v>290</v>
      </c>
      <c r="D176" s="8"/>
      <c r="E176" s="8"/>
      <c r="F176" s="10"/>
      <c r="H176" s="10"/>
      <c r="J176" s="10"/>
      <c r="K176" s="128">
        <v>150</v>
      </c>
      <c r="L176" s="121"/>
      <c r="M176" s="128">
        <v>3</v>
      </c>
      <c r="O176" s="116">
        <v>100</v>
      </c>
      <c r="P176" s="117"/>
      <c r="Q176" s="116">
        <v>3</v>
      </c>
      <c r="S176" s="119">
        <v>100</v>
      </c>
      <c r="T176" s="120"/>
      <c r="U176" s="119">
        <v>2</v>
      </c>
      <c r="W176" s="87"/>
      <c r="X176" s="86"/>
      <c r="Y176" s="87"/>
      <c r="AA176" s="6">
        <f t="shared" si="69"/>
        <v>180</v>
      </c>
      <c r="AB176" s="6"/>
      <c r="AC176" s="6">
        <f t="shared" si="70"/>
        <v>3.5999999999999996</v>
      </c>
      <c r="AE176" s="6">
        <f t="shared" si="71"/>
        <v>120</v>
      </c>
      <c r="AF176" s="6"/>
      <c r="AG176" s="6">
        <f t="shared" si="72"/>
        <v>3.5999999999999996</v>
      </c>
      <c r="AI176" s="201">
        <f>IF(ISBLANK(W176),VLOOKUP(A176,A176:AG176,VLOOKUP($S$1,'Price Schedule (2)'!$BA$2:$BC$6,2,FALSE),FALSE),W176)</f>
        <v>100</v>
      </c>
      <c r="AJ176" s="198"/>
      <c r="AK176" s="201">
        <f>IF(ISBLANK(Y176),VLOOKUP(A176,A176:AG176,VLOOKUP($S$1,'Price Schedule (2)'!$BA$2:$BC$6,3,FALSE),FALSE),Y176)</f>
        <v>3</v>
      </c>
      <c r="AM176" s="97">
        <f t="shared" si="34"/>
        <v>-0.33333333333333331</v>
      </c>
      <c r="AN176" s="99"/>
      <c r="AO176" s="97">
        <f t="shared" si="35"/>
        <v>0</v>
      </c>
    </row>
    <row r="177" spans="1:41" ht="15" customHeight="1" x14ac:dyDescent="0.3">
      <c r="A177" s="2" t="s">
        <v>291</v>
      </c>
      <c r="D177" s="8"/>
      <c r="E177" s="8"/>
      <c r="F177" s="10"/>
      <c r="H177" s="10"/>
      <c r="J177" s="10"/>
      <c r="K177" s="128">
        <f>K169</f>
        <v>200</v>
      </c>
      <c r="L177" s="128">
        <f>L169</f>
        <v>0</v>
      </c>
      <c r="M177" s="128">
        <f>M169</f>
        <v>25</v>
      </c>
      <c r="O177" s="116">
        <f>O169</f>
        <v>150</v>
      </c>
      <c r="P177" s="117"/>
      <c r="Q177" s="116">
        <f>Q169</f>
        <v>20</v>
      </c>
      <c r="S177" s="119">
        <f>S169</f>
        <v>125</v>
      </c>
      <c r="T177" s="120"/>
      <c r="U177" s="119">
        <f>U169</f>
        <v>18</v>
      </c>
      <c r="W177" s="87"/>
      <c r="X177" s="86"/>
      <c r="Y177" s="87"/>
      <c r="AA177" s="6">
        <f t="shared" si="69"/>
        <v>240</v>
      </c>
      <c r="AB177" s="6"/>
      <c r="AC177" s="6">
        <f t="shared" si="70"/>
        <v>30</v>
      </c>
      <c r="AE177" s="6">
        <f t="shared" si="71"/>
        <v>180</v>
      </c>
      <c r="AF177" s="6"/>
      <c r="AG177" s="6">
        <f t="shared" si="72"/>
        <v>24</v>
      </c>
      <c r="AI177" s="201">
        <f>IF(ISBLANK(W177),VLOOKUP(A177,A177:AG177,VLOOKUP($S$1,'Price Schedule (2)'!$BA$2:$BC$6,2,FALSE),FALSE),W177)</f>
        <v>150</v>
      </c>
      <c r="AJ177" s="198"/>
      <c r="AK177" s="201">
        <f>IF(ISBLANK(Y177),VLOOKUP(A177,A177:AG177,VLOOKUP($S$1,'Price Schedule (2)'!$BA$2:$BC$6,3,FALSE),FALSE),Y177)</f>
        <v>20</v>
      </c>
      <c r="AM177" s="97">
        <f t="shared" si="34"/>
        <v>-0.25</v>
      </c>
      <c r="AN177" s="99"/>
      <c r="AO177" s="97">
        <f t="shared" si="35"/>
        <v>-0.2</v>
      </c>
    </row>
    <row r="178" spans="1:41" ht="15" customHeight="1" x14ac:dyDescent="0.3">
      <c r="A178" s="172" t="s">
        <v>164</v>
      </c>
      <c r="D178" s="8"/>
      <c r="E178" s="8"/>
      <c r="F178" s="23"/>
      <c r="H178" s="23"/>
      <c r="J178" s="23"/>
      <c r="K178" s="151">
        <v>0</v>
      </c>
      <c r="L178" s="121"/>
      <c r="M178" s="151">
        <v>3.5</v>
      </c>
      <c r="O178" s="155">
        <v>0</v>
      </c>
      <c r="P178" s="117"/>
      <c r="Q178" s="155">
        <v>3.5</v>
      </c>
      <c r="S178" s="119">
        <v>0</v>
      </c>
      <c r="T178" s="120"/>
      <c r="U178" s="119">
        <v>2</v>
      </c>
      <c r="W178" s="84"/>
      <c r="X178" s="86"/>
      <c r="Y178" s="87"/>
      <c r="AA178" s="6">
        <f t="shared" si="69"/>
        <v>0</v>
      </c>
      <c r="AB178" s="6"/>
      <c r="AC178" s="6">
        <f t="shared" si="70"/>
        <v>4.2</v>
      </c>
      <c r="AE178" s="6">
        <f t="shared" si="71"/>
        <v>0</v>
      </c>
      <c r="AF178" s="6"/>
      <c r="AG178" s="6">
        <f t="shared" si="72"/>
        <v>4.2</v>
      </c>
      <c r="AI178" s="201">
        <f>IF(ISBLANK(W178),VLOOKUP(A178,A178:AG178,VLOOKUP($S$1,'Price Schedule (2)'!$BA$2:$BC$6,2,FALSE),FALSE),W178)</f>
        <v>0</v>
      </c>
      <c r="AJ178" s="198"/>
      <c r="AK178" s="201">
        <f>IF(ISBLANK(Y178),VLOOKUP(A178,A178:AG178,VLOOKUP($S$1,'Price Schedule (2)'!$BA$2:$BC$6,3,FALSE),FALSE),Y178)</f>
        <v>3.5</v>
      </c>
      <c r="AM178" s="97">
        <f t="shared" si="34"/>
        <v>0</v>
      </c>
      <c r="AN178" s="99"/>
      <c r="AO178" s="97">
        <f t="shared" si="35"/>
        <v>0</v>
      </c>
    </row>
    <row r="179" spans="1:41" ht="15" hidden="1" customHeight="1" x14ac:dyDescent="0.25">
      <c r="A179" s="183" t="s">
        <v>292</v>
      </c>
      <c r="B179" s="26"/>
      <c r="C179" s="26"/>
      <c r="D179" s="26"/>
      <c r="E179" s="26"/>
      <c r="F179" s="26"/>
      <c r="G179" s="29"/>
      <c r="H179" s="26"/>
      <c r="I179" s="25"/>
      <c r="J179" s="26"/>
      <c r="K179" s="42" t="s">
        <v>170</v>
      </c>
      <c r="L179" s="122"/>
      <c r="M179" s="135" t="s">
        <v>171</v>
      </c>
      <c r="N179" s="123"/>
      <c r="O179" s="124" t="str">
        <f>K179</f>
        <v>MAKE-READY</v>
      </c>
      <c r="P179" s="125"/>
      <c r="Q179" s="124" t="str">
        <f>M179</f>
        <v>PER/M</v>
      </c>
      <c r="R179" s="123"/>
      <c r="S179" s="126" t="str">
        <f>K179</f>
        <v>MAKE-READY</v>
      </c>
      <c r="T179" s="127"/>
      <c r="U179" s="126" t="str">
        <f>M179</f>
        <v>PER/M</v>
      </c>
      <c r="V179" s="68"/>
      <c r="W179" s="61" t="str">
        <f>K179</f>
        <v>MAKE-READY</v>
      </c>
      <c r="X179" s="81"/>
      <c r="Y179" s="61" t="str">
        <f>M179</f>
        <v>PER/M</v>
      </c>
      <c r="Z179" s="68"/>
      <c r="AA179" s="82" t="str">
        <f>K179</f>
        <v>MAKE-READY</v>
      </c>
      <c r="AB179" s="68"/>
      <c r="AC179" s="83" t="str">
        <f>M179</f>
        <v>PER/M</v>
      </c>
      <c r="AD179" s="68"/>
      <c r="AE179" s="82" t="str">
        <f>O179</f>
        <v>MAKE-READY</v>
      </c>
      <c r="AF179" s="82"/>
      <c r="AG179" s="82" t="str">
        <f>M179</f>
        <v>PER/M</v>
      </c>
      <c r="AH179" s="68"/>
      <c r="AI179" s="192" t="str">
        <f>K179</f>
        <v>MAKE-READY</v>
      </c>
      <c r="AJ179" s="193"/>
      <c r="AK179" s="194" t="str">
        <f>M179</f>
        <v>PER/M</v>
      </c>
      <c r="AM179" s="98" t="str">
        <f>K179</f>
        <v>MAKE-READY</v>
      </c>
      <c r="AN179" s="100"/>
      <c r="AO179" s="101" t="str">
        <f>M179</f>
        <v>PER/M</v>
      </c>
    </row>
    <row r="180" spans="1:41" ht="15" hidden="1" customHeight="1" x14ac:dyDescent="0.3">
      <c r="A180" s="175" t="s">
        <v>293</v>
      </c>
      <c r="D180" s="8"/>
      <c r="E180" s="8"/>
      <c r="F180" s="10"/>
      <c r="H180" s="10"/>
      <c r="J180" s="10"/>
      <c r="K180" s="128">
        <v>50</v>
      </c>
      <c r="L180" s="121"/>
      <c r="M180" s="150">
        <v>0</v>
      </c>
      <c r="O180" s="153">
        <v>50</v>
      </c>
      <c r="P180" s="117"/>
      <c r="Q180" s="154">
        <v>0</v>
      </c>
      <c r="S180" s="119">
        <v>50</v>
      </c>
      <c r="T180" s="120"/>
      <c r="U180" s="119">
        <v>0</v>
      </c>
      <c r="W180" s="87"/>
      <c r="X180" s="86"/>
      <c r="Y180" s="84"/>
      <c r="AA180" s="6">
        <f t="shared" ref="AA180:AA186" si="73">$K180*(1+$AI$2)</f>
        <v>60</v>
      </c>
      <c r="AB180" s="6"/>
      <c r="AC180" s="6">
        <f t="shared" ref="AC180:AC186" si="74">$M180*(1+$AK$2)</f>
        <v>0</v>
      </c>
      <c r="AE180" s="6">
        <f t="shared" ref="AE180:AE186" si="75">$O180*(1+$AI$2)</f>
        <v>60</v>
      </c>
      <c r="AF180" s="6"/>
      <c r="AG180" s="6">
        <f t="shared" ref="AG180:AG186" si="76">$Q180*(1+$AK$2)</f>
        <v>0</v>
      </c>
      <c r="AI180" s="201">
        <f>IF(ISBLANK(W180),VLOOKUP(A180,A180:AG180,VLOOKUP($S$1,'Price Schedule (2)'!$BA$2:$BC$6,2,FALSE),FALSE),W180)</f>
        <v>50</v>
      </c>
      <c r="AJ180" s="198"/>
      <c r="AK180" s="201">
        <f>IF(ISBLANK(Y180),VLOOKUP(A180,A180:AG180,VLOOKUP($S$1,'Price Schedule (2)'!$BA$2:$BC$6,3,FALSE),FALSE),Y180)</f>
        <v>0</v>
      </c>
      <c r="AM180" s="97">
        <f t="shared" ref="AM180:AM218" si="77">IF(AND(K180=0,W180=0),0,IF(K180=0,"BM is $0",(AI180-K180)/K180))</f>
        <v>0</v>
      </c>
      <c r="AN180" s="99"/>
      <c r="AO180" s="97">
        <f t="shared" ref="AO180:AO218" si="78">IF(AND(M180=0,Y180=0),0,IF(M180=0,"BM is $0",(AK180-M180)/M180))</f>
        <v>0</v>
      </c>
    </row>
    <row r="181" spans="1:41" ht="15" hidden="1" customHeight="1" x14ac:dyDescent="0.3">
      <c r="A181" s="175" t="s">
        <v>294</v>
      </c>
      <c r="D181" s="8"/>
      <c r="E181" s="2"/>
      <c r="F181" s="9"/>
      <c r="H181" s="9"/>
      <c r="J181" s="9"/>
      <c r="K181" s="128">
        <v>75</v>
      </c>
      <c r="L181" s="121"/>
      <c r="M181" s="150">
        <v>0</v>
      </c>
      <c r="O181" s="153">
        <v>75</v>
      </c>
      <c r="P181" s="117"/>
      <c r="Q181" s="154">
        <v>0</v>
      </c>
      <c r="S181" s="119">
        <v>75</v>
      </c>
      <c r="T181" s="120"/>
      <c r="U181" s="119">
        <v>0</v>
      </c>
      <c r="W181" s="87"/>
      <c r="X181" s="86"/>
      <c r="Y181" s="84"/>
      <c r="AA181" s="6">
        <f t="shared" si="73"/>
        <v>90</v>
      </c>
      <c r="AB181" s="6"/>
      <c r="AC181" s="6">
        <f t="shared" si="74"/>
        <v>0</v>
      </c>
      <c r="AE181" s="6">
        <f t="shared" si="75"/>
        <v>90</v>
      </c>
      <c r="AF181" s="6"/>
      <c r="AG181" s="6">
        <f t="shared" si="76"/>
        <v>0</v>
      </c>
      <c r="AI181" s="201">
        <f>IF(ISBLANK(W181),VLOOKUP(A181,A181:AG181,VLOOKUP($S$1,'Price Schedule (2)'!$BA$2:$BC$6,2,FALSE),FALSE),W181)</f>
        <v>75</v>
      </c>
      <c r="AJ181" s="198"/>
      <c r="AK181" s="201">
        <f>IF(ISBLANK(Y181),VLOOKUP(A181,A181:AG181,VLOOKUP($S$1,'Price Schedule (2)'!$BA$2:$BC$6,3,FALSE),FALSE),Y181)</f>
        <v>0</v>
      </c>
      <c r="AM181" s="97">
        <f t="shared" si="77"/>
        <v>0</v>
      </c>
      <c r="AN181" s="99"/>
      <c r="AO181" s="97">
        <f t="shared" si="78"/>
        <v>0</v>
      </c>
    </row>
    <row r="182" spans="1:41" ht="15" hidden="1" customHeight="1" x14ac:dyDescent="0.3">
      <c r="A182" s="175" t="s">
        <v>295</v>
      </c>
      <c r="D182" s="8"/>
      <c r="E182" s="2"/>
      <c r="F182" s="9"/>
      <c r="H182" s="9"/>
      <c r="J182" s="9"/>
      <c r="K182" s="128">
        <v>150</v>
      </c>
      <c r="L182" s="121"/>
      <c r="M182" s="150">
        <v>0</v>
      </c>
      <c r="O182" s="116">
        <v>100</v>
      </c>
      <c r="P182" s="117"/>
      <c r="Q182" s="116">
        <v>0</v>
      </c>
      <c r="S182" s="119">
        <v>75</v>
      </c>
      <c r="T182" s="120"/>
      <c r="U182" s="119">
        <v>0</v>
      </c>
      <c r="W182" s="87"/>
      <c r="X182" s="86"/>
      <c r="Y182" s="84"/>
      <c r="AA182" s="6">
        <f t="shared" si="73"/>
        <v>180</v>
      </c>
      <c r="AB182" s="6"/>
      <c r="AC182" s="6">
        <f t="shared" si="74"/>
        <v>0</v>
      </c>
      <c r="AE182" s="6">
        <f t="shared" si="75"/>
        <v>120</v>
      </c>
      <c r="AF182" s="6"/>
      <c r="AG182" s="6">
        <f t="shared" si="76"/>
        <v>0</v>
      </c>
      <c r="AI182" s="201">
        <f>IF(ISBLANK(W182),VLOOKUP(A182,A182:AG182,VLOOKUP($S$1,'Price Schedule (2)'!$BA$2:$BC$6,2,FALSE),FALSE),W182)</f>
        <v>100</v>
      </c>
      <c r="AJ182" s="198"/>
      <c r="AK182" s="201">
        <f>IF(ISBLANK(Y182),VLOOKUP(A182,A182:AG182,VLOOKUP($S$1,'Price Schedule (2)'!$BA$2:$BC$6,3,FALSE),FALSE),Y182)</f>
        <v>0</v>
      </c>
      <c r="AM182" s="97">
        <f t="shared" si="77"/>
        <v>-0.33333333333333331</v>
      </c>
      <c r="AN182" s="99"/>
      <c r="AO182" s="97">
        <f t="shared" si="78"/>
        <v>0</v>
      </c>
    </row>
    <row r="183" spans="1:41" ht="15" hidden="1" customHeight="1" x14ac:dyDescent="0.3">
      <c r="A183" s="175" t="s">
        <v>296</v>
      </c>
      <c r="D183" s="8"/>
      <c r="E183" s="8"/>
      <c r="F183" s="10"/>
      <c r="H183" s="10"/>
      <c r="J183" s="10"/>
      <c r="K183" s="150">
        <v>0</v>
      </c>
      <c r="L183" s="121"/>
      <c r="M183" s="150">
        <v>35</v>
      </c>
      <c r="O183" s="116">
        <v>0</v>
      </c>
      <c r="P183" s="117"/>
      <c r="Q183" s="116">
        <v>25</v>
      </c>
      <c r="S183" s="119">
        <v>0</v>
      </c>
      <c r="T183" s="120"/>
      <c r="U183" s="119">
        <v>25</v>
      </c>
      <c r="W183" s="84"/>
      <c r="X183" s="86"/>
      <c r="Y183" s="87"/>
      <c r="AA183" s="6">
        <f t="shared" si="73"/>
        <v>0</v>
      </c>
      <c r="AB183" s="6"/>
      <c r="AC183" s="6">
        <f t="shared" si="74"/>
        <v>42</v>
      </c>
      <c r="AE183" s="6">
        <f t="shared" si="75"/>
        <v>0</v>
      </c>
      <c r="AF183" s="6"/>
      <c r="AG183" s="6">
        <f t="shared" si="76"/>
        <v>30</v>
      </c>
      <c r="AI183" s="201">
        <f>IF(ISBLANK(W183),VLOOKUP(A183,A183:AG183,VLOOKUP($S$1,'Price Schedule (2)'!$BA$2:$BC$6,2,FALSE),FALSE),W183)</f>
        <v>0</v>
      </c>
      <c r="AJ183" s="198"/>
      <c r="AK183" s="201">
        <f>IF(ISBLANK(Y183),VLOOKUP(A183,A183:AG183,VLOOKUP($S$1,'Price Schedule (2)'!$BA$2:$BC$6,3,FALSE),FALSE),Y183)</f>
        <v>25</v>
      </c>
      <c r="AM183" s="97">
        <f t="shared" si="77"/>
        <v>0</v>
      </c>
      <c r="AN183" s="99"/>
      <c r="AO183" s="97">
        <f t="shared" si="78"/>
        <v>-0.2857142857142857</v>
      </c>
    </row>
    <row r="184" spans="1:41" ht="15" hidden="1" customHeight="1" x14ac:dyDescent="0.3">
      <c r="A184" s="182" t="s">
        <v>297</v>
      </c>
      <c r="D184" s="8"/>
      <c r="E184" s="8"/>
      <c r="F184" s="10"/>
      <c r="H184" s="10"/>
      <c r="J184" s="10"/>
      <c r="K184" s="150">
        <v>0</v>
      </c>
      <c r="L184" s="121"/>
      <c r="M184" s="150">
        <v>5</v>
      </c>
      <c r="O184" s="116">
        <v>0</v>
      </c>
      <c r="P184" s="117"/>
      <c r="Q184" s="116">
        <v>5</v>
      </c>
      <c r="S184" s="119">
        <v>0</v>
      </c>
      <c r="T184" s="120"/>
      <c r="U184" s="119">
        <v>3.5</v>
      </c>
      <c r="W184" s="84"/>
      <c r="X184" s="86"/>
      <c r="Y184" s="87"/>
      <c r="AA184" s="6">
        <f t="shared" si="73"/>
        <v>0</v>
      </c>
      <c r="AB184" s="6"/>
      <c r="AC184" s="6">
        <f t="shared" si="74"/>
        <v>6</v>
      </c>
      <c r="AE184" s="6">
        <f t="shared" si="75"/>
        <v>0</v>
      </c>
      <c r="AF184" s="6"/>
      <c r="AG184" s="6">
        <f t="shared" si="76"/>
        <v>6</v>
      </c>
      <c r="AI184" s="201">
        <f>IF(ISBLANK(W184),VLOOKUP(A184,A184:AG184,VLOOKUP($S$1,'Price Schedule (2)'!$BA$2:$BC$6,2,FALSE),FALSE),W184)</f>
        <v>0</v>
      </c>
      <c r="AJ184" s="198"/>
      <c r="AK184" s="201">
        <f>IF(ISBLANK(Y184),VLOOKUP(A184,A184:AG184,VLOOKUP($S$1,'Price Schedule (2)'!$BA$2:$BC$6,3,FALSE),FALSE),Y184)</f>
        <v>5</v>
      </c>
      <c r="AM184" s="97">
        <f t="shared" si="77"/>
        <v>0</v>
      </c>
      <c r="AN184" s="99"/>
      <c r="AO184" s="97">
        <f t="shared" si="78"/>
        <v>0</v>
      </c>
    </row>
    <row r="185" spans="1:41" ht="15" hidden="1" customHeight="1" x14ac:dyDescent="0.3">
      <c r="A185" s="182" t="s">
        <v>298</v>
      </c>
      <c r="D185" s="8"/>
      <c r="E185" s="8"/>
      <c r="F185" s="10"/>
      <c r="H185" s="10"/>
      <c r="J185" s="10"/>
      <c r="K185" s="150">
        <v>0</v>
      </c>
      <c r="L185" s="121"/>
      <c r="M185" s="150">
        <v>7</v>
      </c>
      <c r="O185" s="116">
        <v>0</v>
      </c>
      <c r="P185" s="117"/>
      <c r="Q185" s="116">
        <v>7</v>
      </c>
      <c r="S185" s="119">
        <v>0</v>
      </c>
      <c r="T185" s="120"/>
      <c r="U185" s="119">
        <v>5.5</v>
      </c>
      <c r="W185" s="84"/>
      <c r="X185" s="86"/>
      <c r="Y185" s="87"/>
      <c r="AA185" s="6">
        <f t="shared" si="73"/>
        <v>0</v>
      </c>
      <c r="AB185" s="6"/>
      <c r="AC185" s="6">
        <f t="shared" si="74"/>
        <v>8.4</v>
      </c>
      <c r="AE185" s="6">
        <f t="shared" si="75"/>
        <v>0</v>
      </c>
      <c r="AF185" s="6"/>
      <c r="AG185" s="6">
        <f t="shared" si="76"/>
        <v>8.4</v>
      </c>
      <c r="AI185" s="201">
        <f>IF(ISBLANK(W185),VLOOKUP(A185,A185:AG185,VLOOKUP($S$1,'Price Schedule (2)'!$BA$2:$BC$6,2,FALSE),FALSE),W185)</f>
        <v>0</v>
      </c>
      <c r="AJ185" s="198"/>
      <c r="AK185" s="201">
        <f>IF(ISBLANK(Y185),VLOOKUP(A185,A185:AG185,VLOOKUP($S$1,'Price Schedule (2)'!$BA$2:$BC$6,3,FALSE),FALSE),Y185)</f>
        <v>7</v>
      </c>
      <c r="AM185" s="97">
        <f t="shared" si="77"/>
        <v>0</v>
      </c>
      <c r="AN185" s="99"/>
      <c r="AO185" s="97">
        <f t="shared" si="78"/>
        <v>0</v>
      </c>
    </row>
    <row r="186" spans="1:41" ht="15" hidden="1" customHeight="1" x14ac:dyDescent="0.3">
      <c r="A186" s="175" t="s">
        <v>299</v>
      </c>
      <c r="D186" s="8"/>
      <c r="E186" s="8"/>
      <c r="F186" s="10"/>
      <c r="H186" s="10"/>
      <c r="J186" s="10"/>
      <c r="K186" s="128">
        <v>100</v>
      </c>
      <c r="L186" s="121"/>
      <c r="M186" s="150">
        <v>0.15</v>
      </c>
      <c r="O186" s="116">
        <v>100</v>
      </c>
      <c r="P186" s="117"/>
      <c r="Q186" s="116">
        <v>0.15</v>
      </c>
      <c r="S186" s="119">
        <v>50</v>
      </c>
      <c r="T186" s="120"/>
      <c r="U186" s="119">
        <v>0.15</v>
      </c>
      <c r="W186" s="87"/>
      <c r="X186" s="86"/>
      <c r="Y186" s="87"/>
      <c r="AA186" s="6">
        <f t="shared" si="73"/>
        <v>120</v>
      </c>
      <c r="AB186" s="6"/>
      <c r="AC186" s="6">
        <f t="shared" si="74"/>
        <v>0.18</v>
      </c>
      <c r="AE186" s="6">
        <f t="shared" si="75"/>
        <v>120</v>
      </c>
      <c r="AF186" s="6"/>
      <c r="AG186" s="6">
        <f t="shared" si="76"/>
        <v>0.18</v>
      </c>
      <c r="AI186" s="201">
        <f>IF(ISBLANK(W186),VLOOKUP(A186,A186:AG186,VLOOKUP($S$1,'Price Schedule (2)'!$BA$2:$BC$6,2,FALSE),FALSE),W186)</f>
        <v>100</v>
      </c>
      <c r="AJ186" s="198"/>
      <c r="AK186" s="201">
        <f>IF(ISBLANK(Y186),VLOOKUP(A186,A186:AG186,VLOOKUP($S$1,'Price Schedule (2)'!$BA$2:$BC$6,3,FALSE),FALSE),Y186)</f>
        <v>0.15</v>
      </c>
      <c r="AM186" s="97">
        <f t="shared" si="77"/>
        <v>0</v>
      </c>
      <c r="AN186" s="99"/>
      <c r="AO186" s="97">
        <f t="shared" si="78"/>
        <v>0</v>
      </c>
    </row>
    <row r="187" spans="1:41" ht="15" customHeight="1" x14ac:dyDescent="0.25">
      <c r="A187" s="27" t="s">
        <v>300</v>
      </c>
      <c r="B187" s="26"/>
      <c r="C187" s="26"/>
      <c r="D187" s="26"/>
      <c r="E187" s="26"/>
      <c r="F187" s="26"/>
      <c r="G187" s="29"/>
      <c r="H187" s="26"/>
      <c r="I187" s="25"/>
      <c r="J187" s="26"/>
      <c r="K187" s="42" t="s">
        <v>170</v>
      </c>
      <c r="L187" s="122"/>
      <c r="M187" s="135" t="s">
        <v>171</v>
      </c>
      <c r="N187" s="123"/>
      <c r="O187" s="124" t="str">
        <f>K187</f>
        <v>MAKE-READY</v>
      </c>
      <c r="P187" s="125"/>
      <c r="Q187" s="124" t="str">
        <f>M187</f>
        <v>PER/M</v>
      </c>
      <c r="R187" s="123"/>
      <c r="S187" s="126" t="str">
        <f>K187</f>
        <v>MAKE-READY</v>
      </c>
      <c r="T187" s="127"/>
      <c r="U187" s="126" t="str">
        <f>M187</f>
        <v>PER/M</v>
      </c>
      <c r="V187" s="68"/>
      <c r="W187" s="61" t="str">
        <f>K187</f>
        <v>MAKE-READY</v>
      </c>
      <c r="X187" s="81"/>
      <c r="Y187" s="61" t="str">
        <f>M187</f>
        <v>PER/M</v>
      </c>
      <c r="Z187" s="68"/>
      <c r="AA187" s="82" t="str">
        <f>K187</f>
        <v>MAKE-READY</v>
      </c>
      <c r="AB187" s="68"/>
      <c r="AC187" s="83" t="str">
        <f>M187</f>
        <v>PER/M</v>
      </c>
      <c r="AD187" s="68"/>
      <c r="AE187" s="82" t="str">
        <f>O187</f>
        <v>MAKE-READY</v>
      </c>
      <c r="AF187" s="82"/>
      <c r="AG187" s="82" t="str">
        <f>M187</f>
        <v>PER/M</v>
      </c>
      <c r="AH187" s="68"/>
      <c r="AI187" s="192" t="str">
        <f>K187</f>
        <v>MAKE-READY</v>
      </c>
      <c r="AJ187" s="193"/>
      <c r="AK187" s="194" t="str">
        <f>M187</f>
        <v>PER/M</v>
      </c>
      <c r="AM187" s="98" t="str">
        <f>K187</f>
        <v>MAKE-READY</v>
      </c>
      <c r="AN187" s="100"/>
      <c r="AO187" s="101" t="str">
        <f>M187</f>
        <v>PER/M</v>
      </c>
    </row>
    <row r="188" spans="1:41" ht="15" customHeight="1" x14ac:dyDescent="0.3">
      <c r="A188" s="2" t="s">
        <v>301</v>
      </c>
      <c r="D188" s="8"/>
      <c r="E188" s="8"/>
      <c r="F188" s="10"/>
      <c r="H188" s="10"/>
      <c r="J188" s="10"/>
      <c r="K188" s="128">
        <v>250</v>
      </c>
      <c r="L188" s="121"/>
      <c r="M188" s="128">
        <v>17.5</v>
      </c>
      <c r="O188" s="153">
        <v>100</v>
      </c>
      <c r="P188" s="117"/>
      <c r="Q188" s="153">
        <v>12.5</v>
      </c>
      <c r="S188" s="119">
        <v>75</v>
      </c>
      <c r="T188" s="120"/>
      <c r="U188" s="119">
        <v>5</v>
      </c>
      <c r="W188" s="87"/>
      <c r="X188" s="86"/>
      <c r="Y188" s="87"/>
      <c r="AA188" s="6">
        <f t="shared" ref="AA188:AA202" si="79">$K188*(1+$AI$2)</f>
        <v>300</v>
      </c>
      <c r="AB188" s="6"/>
      <c r="AC188" s="6">
        <f t="shared" ref="AC188:AC202" si="80">$M188*(1+$AK$2)</f>
        <v>21</v>
      </c>
      <c r="AE188" s="6">
        <f t="shared" ref="AE188:AE202" si="81">$O188*(1+$AI$2)</f>
        <v>120</v>
      </c>
      <c r="AF188" s="6"/>
      <c r="AG188" s="6">
        <f t="shared" ref="AG188:AG202" si="82">$Q188*(1+$AK$2)</f>
        <v>15</v>
      </c>
      <c r="AI188" s="201">
        <f>IF(ISBLANK(W188),VLOOKUP(A188,A188:AG188,VLOOKUP($S$1,'Price Schedule (2)'!$BA$2:$BC$6,2,FALSE),FALSE),W188)</f>
        <v>100</v>
      </c>
      <c r="AJ188" s="198"/>
      <c r="AK188" s="201">
        <f>IF(ISBLANK(Y188),VLOOKUP(A188,A188:AG188,VLOOKUP($S$1,'Price Schedule (2)'!$BA$2:$BC$6,3,FALSE),FALSE),Y188)</f>
        <v>12.5</v>
      </c>
      <c r="AM188" s="97">
        <f t="shared" si="77"/>
        <v>-0.6</v>
      </c>
      <c r="AN188" s="99"/>
      <c r="AO188" s="97">
        <f t="shared" si="78"/>
        <v>-0.2857142857142857</v>
      </c>
    </row>
    <row r="189" spans="1:41" ht="15" customHeight="1" x14ac:dyDescent="0.3">
      <c r="A189" s="2" t="s">
        <v>302</v>
      </c>
      <c r="D189" s="8"/>
      <c r="E189" s="8"/>
      <c r="F189" s="10"/>
      <c r="H189" s="10"/>
      <c r="J189" s="10"/>
      <c r="K189" s="150">
        <v>50</v>
      </c>
      <c r="L189" s="121"/>
      <c r="M189" s="150" t="s">
        <v>303</v>
      </c>
      <c r="O189" s="116">
        <v>50</v>
      </c>
      <c r="P189" s="117"/>
      <c r="Q189" s="116">
        <v>0</v>
      </c>
      <c r="S189" s="119">
        <v>15</v>
      </c>
      <c r="T189" s="120"/>
      <c r="U189" s="119">
        <v>0</v>
      </c>
      <c r="W189" s="87"/>
      <c r="X189" s="86"/>
      <c r="Y189" s="84"/>
      <c r="AA189" s="6">
        <f t="shared" si="79"/>
        <v>60</v>
      </c>
      <c r="AB189" s="6"/>
      <c r="AC189" s="6">
        <f t="shared" si="80"/>
        <v>0</v>
      </c>
      <c r="AE189" s="6">
        <f t="shared" si="81"/>
        <v>60</v>
      </c>
      <c r="AF189" s="6"/>
      <c r="AG189" s="6">
        <f t="shared" si="82"/>
        <v>0</v>
      </c>
      <c r="AI189" s="201">
        <f>IF(ISBLANK(W189),VLOOKUP(A189,A189:AG189,VLOOKUP($S$1,'Price Schedule (2)'!$BA$2:$BC$6,2,FALSE),FALSE),W189)</f>
        <v>50</v>
      </c>
      <c r="AJ189" s="198"/>
      <c r="AK189" s="201">
        <f>IF(ISBLANK(Y189),VLOOKUP(A189,A189:AG189,VLOOKUP($S$1,'Price Schedule (2)'!$BA$2:$BC$6,3,FALSE),FALSE),Y189)</f>
        <v>0</v>
      </c>
      <c r="AM189" s="97">
        <f t="shared" si="77"/>
        <v>0</v>
      </c>
      <c r="AN189" s="99"/>
      <c r="AO189" s="97" t="e">
        <f t="shared" si="78"/>
        <v>#DIV/0!</v>
      </c>
    </row>
    <row r="190" spans="1:41" ht="15" customHeight="1" x14ac:dyDescent="0.3">
      <c r="A190" s="2" t="s">
        <v>304</v>
      </c>
      <c r="D190" s="8"/>
      <c r="E190" s="8"/>
      <c r="F190" s="10"/>
      <c r="H190" s="10"/>
      <c r="J190" s="10"/>
      <c r="K190" s="128">
        <v>400</v>
      </c>
      <c r="L190" s="121"/>
      <c r="M190" s="150">
        <v>4.5</v>
      </c>
      <c r="O190" s="116">
        <v>250</v>
      </c>
      <c r="P190" s="117"/>
      <c r="Q190" s="116">
        <v>4</v>
      </c>
      <c r="S190" s="119">
        <v>50</v>
      </c>
      <c r="T190" s="120"/>
      <c r="U190" s="119">
        <v>1.5</v>
      </c>
      <c r="W190" s="87"/>
      <c r="X190" s="86"/>
      <c r="Y190" s="87"/>
      <c r="AA190" s="6">
        <f t="shared" si="79"/>
        <v>480</v>
      </c>
      <c r="AB190" s="6"/>
      <c r="AC190" s="6">
        <f t="shared" si="80"/>
        <v>5.3999999999999995</v>
      </c>
      <c r="AE190" s="6">
        <f t="shared" si="81"/>
        <v>300</v>
      </c>
      <c r="AF190" s="6"/>
      <c r="AG190" s="6">
        <f t="shared" si="82"/>
        <v>4.8</v>
      </c>
      <c r="AI190" s="201">
        <f>IF(ISBLANK(W190),VLOOKUP(A190,A190:AG190,VLOOKUP($S$1,'Price Schedule (2)'!$BA$2:$BC$6,2,FALSE),FALSE),W190)</f>
        <v>250</v>
      </c>
      <c r="AJ190" s="198"/>
      <c r="AK190" s="201">
        <f>IF(ISBLANK(Y190),VLOOKUP(A190,A190:AG190,VLOOKUP($S$1,'Price Schedule (2)'!$BA$2:$BC$6,3,FALSE),FALSE),Y190)</f>
        <v>4</v>
      </c>
      <c r="AM190" s="97">
        <f t="shared" si="77"/>
        <v>-0.375</v>
      </c>
      <c r="AN190" s="99"/>
      <c r="AO190" s="97">
        <f t="shared" si="78"/>
        <v>-0.1111111111111111</v>
      </c>
    </row>
    <row r="191" spans="1:41" ht="15" customHeight="1" x14ac:dyDescent="0.3">
      <c r="A191" s="2" t="s">
        <v>305</v>
      </c>
      <c r="D191" s="8"/>
      <c r="E191" s="8"/>
      <c r="F191" s="10"/>
      <c r="H191" s="10"/>
      <c r="J191" s="10"/>
      <c r="K191" s="150" t="s">
        <v>303</v>
      </c>
      <c r="L191" s="121"/>
      <c r="M191" s="150">
        <v>2</v>
      </c>
      <c r="O191" s="116">
        <v>0</v>
      </c>
      <c r="P191" s="117"/>
      <c r="Q191" s="116">
        <v>2</v>
      </c>
      <c r="S191" s="119">
        <v>0</v>
      </c>
      <c r="T191" s="120"/>
      <c r="U191" s="119">
        <v>2</v>
      </c>
      <c r="W191" s="84"/>
      <c r="X191" s="86"/>
      <c r="Y191" s="87"/>
      <c r="AA191" s="6">
        <f t="shared" si="79"/>
        <v>0</v>
      </c>
      <c r="AB191" s="6"/>
      <c r="AC191" s="6">
        <f t="shared" si="80"/>
        <v>2.4</v>
      </c>
      <c r="AE191" s="6">
        <f t="shared" si="81"/>
        <v>0</v>
      </c>
      <c r="AF191" s="6"/>
      <c r="AG191" s="6">
        <f t="shared" si="82"/>
        <v>2.4</v>
      </c>
      <c r="AI191" s="201">
        <f>IF(ISBLANK(W191),VLOOKUP(A191,A191:AG191,VLOOKUP($S$1,'Price Schedule (2)'!$BA$2:$BC$6,2,FALSE),FALSE),W191)</f>
        <v>0</v>
      </c>
      <c r="AJ191" s="198"/>
      <c r="AK191" s="201">
        <f>IF(ISBLANK(Y191),VLOOKUP(A191,A191:AG191,VLOOKUP($S$1,'Price Schedule (2)'!$BA$2:$BC$6,3,FALSE),FALSE),Y191)</f>
        <v>2</v>
      </c>
      <c r="AM191" s="97" t="e">
        <f t="shared" si="77"/>
        <v>#DIV/0!</v>
      </c>
      <c r="AN191" s="99"/>
      <c r="AO191" s="97">
        <f t="shared" si="78"/>
        <v>0</v>
      </c>
    </row>
    <row r="192" spans="1:41" ht="15" customHeight="1" x14ac:dyDescent="0.3">
      <c r="A192" s="2" t="s">
        <v>306</v>
      </c>
      <c r="D192" s="8"/>
      <c r="E192" s="8"/>
      <c r="F192" s="10"/>
      <c r="H192" s="10"/>
      <c r="J192" s="10"/>
      <c r="K192" s="128">
        <v>2</v>
      </c>
      <c r="L192" s="121"/>
      <c r="M192" s="150" t="s">
        <v>303</v>
      </c>
      <c r="O192" s="116">
        <v>2</v>
      </c>
      <c r="P192" s="117"/>
      <c r="Q192" s="116">
        <v>0</v>
      </c>
      <c r="S192" s="119">
        <v>2</v>
      </c>
      <c r="T192" s="120"/>
      <c r="U192" s="119">
        <v>0</v>
      </c>
      <c r="W192" s="87"/>
      <c r="X192" s="86"/>
      <c r="Y192" s="84"/>
      <c r="AA192" s="6">
        <f t="shared" si="79"/>
        <v>2.4</v>
      </c>
      <c r="AB192" s="6"/>
      <c r="AC192" s="6">
        <f t="shared" si="80"/>
        <v>0</v>
      </c>
      <c r="AE192" s="6">
        <f t="shared" si="81"/>
        <v>2.4</v>
      </c>
      <c r="AF192" s="6"/>
      <c r="AG192" s="6">
        <f t="shared" si="82"/>
        <v>0</v>
      </c>
      <c r="AI192" s="201">
        <f>IF(ISBLANK(W192),VLOOKUP(A192,A192:AG192,VLOOKUP($S$1,'Price Schedule (2)'!$BA$2:$BC$6,2,FALSE),FALSE),W192)</f>
        <v>2</v>
      </c>
      <c r="AJ192" s="198"/>
      <c r="AK192" s="201">
        <f>IF(ISBLANK(Y192),VLOOKUP(A192,A192:AG192,VLOOKUP($S$1,'Price Schedule (2)'!$BA$2:$BC$6,3,FALSE),FALSE),Y192)</f>
        <v>0</v>
      </c>
      <c r="AM192" s="97">
        <f t="shared" si="77"/>
        <v>0</v>
      </c>
      <c r="AN192" s="99"/>
      <c r="AO192" s="97" t="e">
        <f t="shared" si="78"/>
        <v>#DIV/0!</v>
      </c>
    </row>
    <row r="193" spans="1:41" ht="15" customHeight="1" x14ac:dyDescent="0.3">
      <c r="A193" s="2" t="s">
        <v>307</v>
      </c>
      <c r="D193" s="8"/>
      <c r="E193" s="8"/>
      <c r="F193" s="10"/>
      <c r="H193" s="10"/>
      <c r="J193" s="10"/>
      <c r="K193" s="128">
        <v>150</v>
      </c>
      <c r="L193" s="121"/>
      <c r="M193" s="150">
        <v>13</v>
      </c>
      <c r="O193" s="116">
        <v>100</v>
      </c>
      <c r="P193" s="117"/>
      <c r="Q193" s="116">
        <v>12.5</v>
      </c>
      <c r="S193" s="119">
        <v>100</v>
      </c>
      <c r="T193" s="120"/>
      <c r="U193" s="119">
        <v>12</v>
      </c>
      <c r="W193" s="87"/>
      <c r="X193" s="86"/>
      <c r="Y193" s="87"/>
      <c r="AA193" s="6">
        <f t="shared" si="79"/>
        <v>180</v>
      </c>
      <c r="AB193" s="6"/>
      <c r="AC193" s="6">
        <f t="shared" si="80"/>
        <v>15.6</v>
      </c>
      <c r="AE193" s="6">
        <f t="shared" si="81"/>
        <v>120</v>
      </c>
      <c r="AF193" s="6"/>
      <c r="AG193" s="6">
        <f t="shared" si="82"/>
        <v>15</v>
      </c>
      <c r="AI193" s="201">
        <f>IF(ISBLANK(W193),VLOOKUP(A193,A193:AG193,VLOOKUP($S$1,'Price Schedule (2)'!$BA$2:$BC$6,2,FALSE),FALSE),W193)</f>
        <v>100</v>
      </c>
      <c r="AJ193" s="198"/>
      <c r="AK193" s="201">
        <f>IF(ISBLANK(Y193),VLOOKUP(A193,A193:AG193,VLOOKUP($S$1,'Price Schedule (2)'!$BA$2:$BC$6,3,FALSE),FALSE),Y193)</f>
        <v>12.5</v>
      </c>
      <c r="AM193" s="97">
        <f t="shared" si="77"/>
        <v>-0.33333333333333331</v>
      </c>
      <c r="AN193" s="99"/>
      <c r="AO193" s="97">
        <f t="shared" si="78"/>
        <v>-3.8461538461538464E-2</v>
      </c>
    </row>
    <row r="194" spans="1:41" ht="15" customHeight="1" x14ac:dyDescent="0.3">
      <c r="A194" s="172" t="s">
        <v>164</v>
      </c>
      <c r="D194" s="8"/>
      <c r="E194" s="8"/>
      <c r="F194" s="10"/>
      <c r="H194" s="10"/>
      <c r="J194" s="10"/>
      <c r="K194" s="150">
        <v>0</v>
      </c>
      <c r="L194" s="121"/>
      <c r="M194" s="150" t="s">
        <v>303</v>
      </c>
      <c r="O194" s="116">
        <v>0</v>
      </c>
      <c r="P194" s="117">
        <v>0</v>
      </c>
      <c r="Q194" s="116">
        <v>0</v>
      </c>
      <c r="S194" s="119">
        <v>0</v>
      </c>
      <c r="T194" s="120"/>
      <c r="U194" s="119">
        <v>0</v>
      </c>
      <c r="W194" s="87"/>
      <c r="X194" s="86"/>
      <c r="Y194" s="84"/>
      <c r="AA194" s="6">
        <f t="shared" si="79"/>
        <v>0</v>
      </c>
      <c r="AB194" s="6"/>
      <c r="AC194" s="6">
        <f t="shared" si="80"/>
        <v>0</v>
      </c>
      <c r="AE194" s="6">
        <f t="shared" si="81"/>
        <v>0</v>
      </c>
      <c r="AF194" s="6"/>
      <c r="AG194" s="6">
        <f t="shared" si="82"/>
        <v>0</v>
      </c>
      <c r="AI194" s="201">
        <f>IF(ISBLANK(W194),VLOOKUP(A194,A194:AG194,VLOOKUP($S$1,'Price Schedule (2)'!$BA$2:$BC$6,2,FALSE),FALSE),W194)</f>
        <v>0</v>
      </c>
      <c r="AJ194" s="198"/>
      <c r="AK194" s="201">
        <f>IF(ISBLANK(Y194),VLOOKUP(A194,A194:AG194,VLOOKUP($S$1,'Price Schedule (2)'!$BA$2:$BC$6,3,FALSE),FALSE),Y194)</f>
        <v>0</v>
      </c>
      <c r="AM194" s="97">
        <f t="shared" si="77"/>
        <v>0</v>
      </c>
      <c r="AN194" s="99"/>
      <c r="AO194" s="97" t="e">
        <f t="shared" si="78"/>
        <v>#DIV/0!</v>
      </c>
    </row>
    <row r="195" spans="1:41" ht="15" customHeight="1" x14ac:dyDescent="0.3">
      <c r="A195" s="2" t="s">
        <v>308</v>
      </c>
      <c r="D195" s="8"/>
      <c r="E195" s="8"/>
      <c r="F195" s="10"/>
      <c r="H195" s="10"/>
      <c r="J195" s="10"/>
      <c r="K195" s="150">
        <v>100</v>
      </c>
      <c r="L195" s="121"/>
      <c r="M195" s="150">
        <v>5</v>
      </c>
      <c r="O195" s="116">
        <v>100</v>
      </c>
      <c r="P195" s="117"/>
      <c r="Q195" s="116">
        <v>3</v>
      </c>
      <c r="S195" s="119">
        <v>25</v>
      </c>
      <c r="T195" s="120"/>
      <c r="U195" s="119">
        <v>1.5</v>
      </c>
      <c r="W195" s="87"/>
      <c r="X195" s="86"/>
      <c r="Y195" s="87"/>
      <c r="AA195" s="6">
        <f t="shared" si="79"/>
        <v>120</v>
      </c>
      <c r="AB195" s="6"/>
      <c r="AC195" s="6">
        <f t="shared" si="80"/>
        <v>6</v>
      </c>
      <c r="AE195" s="6">
        <f t="shared" si="81"/>
        <v>120</v>
      </c>
      <c r="AF195" s="6"/>
      <c r="AG195" s="6">
        <f t="shared" si="82"/>
        <v>3.5999999999999996</v>
      </c>
      <c r="AI195" s="201">
        <f>IF(ISBLANK(W195),VLOOKUP(A195,A195:AG195,VLOOKUP($S$1,'Price Schedule (2)'!$BA$2:$BC$6,2,FALSE),FALSE),W195)</f>
        <v>100</v>
      </c>
      <c r="AJ195" s="198"/>
      <c r="AK195" s="201">
        <f>IF(ISBLANK(Y195),VLOOKUP(A195,A195:AG195,VLOOKUP($S$1,'Price Schedule (2)'!$BA$2:$BC$6,3,FALSE),FALSE),Y195)</f>
        <v>3</v>
      </c>
      <c r="AM195" s="97">
        <f t="shared" si="77"/>
        <v>0</v>
      </c>
      <c r="AN195" s="99"/>
      <c r="AO195" s="97">
        <f t="shared" si="78"/>
        <v>-0.4</v>
      </c>
    </row>
    <row r="196" spans="1:41" ht="15" customHeight="1" x14ac:dyDescent="0.3">
      <c r="A196" s="2" t="s">
        <v>309</v>
      </c>
      <c r="D196" s="8"/>
      <c r="E196" s="8"/>
      <c r="F196" s="10"/>
      <c r="H196" s="10"/>
      <c r="J196" s="10"/>
      <c r="K196" s="150">
        <v>100</v>
      </c>
      <c r="L196" s="121"/>
      <c r="M196" s="150">
        <v>15</v>
      </c>
      <c r="O196" s="116">
        <v>100</v>
      </c>
      <c r="P196" s="117"/>
      <c r="Q196" s="116">
        <v>10.75</v>
      </c>
      <c r="S196" s="119">
        <v>75</v>
      </c>
      <c r="T196" s="120"/>
      <c r="U196" s="119">
        <v>9</v>
      </c>
      <c r="W196" s="87"/>
      <c r="X196" s="86"/>
      <c r="Y196" s="84"/>
      <c r="AA196" s="6">
        <f t="shared" si="79"/>
        <v>120</v>
      </c>
      <c r="AB196" s="6"/>
      <c r="AC196" s="6">
        <f t="shared" si="80"/>
        <v>18</v>
      </c>
      <c r="AE196" s="6">
        <f t="shared" si="81"/>
        <v>120</v>
      </c>
      <c r="AF196" s="6"/>
      <c r="AG196" s="6">
        <f t="shared" si="82"/>
        <v>12.9</v>
      </c>
      <c r="AI196" s="201">
        <f>IF(ISBLANK(W196),VLOOKUP(A196,A196:AG196,VLOOKUP($S$1,'Price Schedule (2)'!$BA$2:$BC$6,2,FALSE),FALSE),W196)</f>
        <v>100</v>
      </c>
      <c r="AJ196" s="198"/>
      <c r="AK196" s="201">
        <f>IF(ISBLANK(Y196),VLOOKUP(A196,A196:AG196,VLOOKUP($S$1,'Price Schedule (2)'!$BA$2:$BC$6,3,FALSE),FALSE),Y196)</f>
        <v>10.75</v>
      </c>
      <c r="AM196" s="97">
        <f t="shared" si="77"/>
        <v>0</v>
      </c>
      <c r="AN196" s="99"/>
      <c r="AO196" s="97">
        <f t="shared" si="78"/>
        <v>-0.28333333333333333</v>
      </c>
    </row>
    <row r="197" spans="1:41" ht="15" customHeight="1" x14ac:dyDescent="0.3">
      <c r="A197" s="2" t="s">
        <v>310</v>
      </c>
      <c r="D197" s="8"/>
      <c r="E197" s="8"/>
      <c r="F197" s="10"/>
      <c r="H197" s="10"/>
      <c r="J197" s="10"/>
      <c r="K197" s="150">
        <v>500</v>
      </c>
      <c r="L197" s="121"/>
      <c r="M197" s="150">
        <v>0</v>
      </c>
      <c r="O197" s="116">
        <v>500</v>
      </c>
      <c r="P197" s="117"/>
      <c r="Q197" s="116">
        <v>0</v>
      </c>
      <c r="S197" s="119">
        <v>500</v>
      </c>
      <c r="T197" s="120"/>
      <c r="U197" s="119">
        <v>0</v>
      </c>
      <c r="W197" s="87"/>
      <c r="X197" s="86"/>
      <c r="Y197" s="84"/>
      <c r="AA197" s="6">
        <f t="shared" si="79"/>
        <v>600</v>
      </c>
      <c r="AB197" s="6"/>
      <c r="AC197" s="6">
        <f t="shared" si="80"/>
        <v>0</v>
      </c>
      <c r="AE197" s="6">
        <f t="shared" si="81"/>
        <v>600</v>
      </c>
      <c r="AF197" s="6"/>
      <c r="AG197" s="6">
        <f t="shared" si="82"/>
        <v>0</v>
      </c>
      <c r="AI197" s="201">
        <f>IF(ISBLANK(W197),VLOOKUP(A197,A197:AG197,VLOOKUP($S$1,'Price Schedule (2)'!$BA$2:$BC$6,2,FALSE),FALSE),W197)</f>
        <v>500</v>
      </c>
      <c r="AJ197" s="198"/>
      <c r="AK197" s="201">
        <f>IF(ISBLANK(Y197),VLOOKUP(A197,A197:AG197,VLOOKUP($S$1,'Price Schedule (2)'!$BA$2:$BC$6,3,FALSE),FALSE),Y197)</f>
        <v>0</v>
      </c>
      <c r="AM197" s="97">
        <f t="shared" si="77"/>
        <v>0</v>
      </c>
      <c r="AN197" s="99"/>
      <c r="AO197" s="97">
        <f t="shared" si="78"/>
        <v>0</v>
      </c>
    </row>
    <row r="198" spans="1:41" ht="15" customHeight="1" x14ac:dyDescent="0.3">
      <c r="A198" s="2" t="s">
        <v>311</v>
      </c>
      <c r="D198" s="8"/>
      <c r="E198" s="8"/>
      <c r="F198" s="10"/>
      <c r="H198" s="10"/>
      <c r="J198" s="10"/>
      <c r="K198" s="150">
        <v>0</v>
      </c>
      <c r="L198" s="121"/>
      <c r="M198" s="150">
        <v>7</v>
      </c>
      <c r="O198" s="116">
        <v>0</v>
      </c>
      <c r="P198" s="117"/>
      <c r="Q198" s="116">
        <v>7</v>
      </c>
      <c r="S198" s="119">
        <v>0</v>
      </c>
      <c r="T198" s="120"/>
      <c r="U198" s="119">
        <v>7</v>
      </c>
      <c r="W198" s="87"/>
      <c r="X198" s="86"/>
      <c r="Y198" s="84"/>
      <c r="AA198" s="6">
        <f t="shared" si="79"/>
        <v>0</v>
      </c>
      <c r="AB198" s="6"/>
      <c r="AC198" s="6">
        <f t="shared" si="80"/>
        <v>8.4</v>
      </c>
      <c r="AE198" s="6">
        <f t="shared" si="81"/>
        <v>0</v>
      </c>
      <c r="AF198" s="6"/>
      <c r="AG198" s="6">
        <f t="shared" si="82"/>
        <v>8.4</v>
      </c>
      <c r="AI198" s="201">
        <f>IF(ISBLANK(W198),VLOOKUP(A198,A198:AG198,VLOOKUP($S$1,'Price Schedule (2)'!$BA$2:$BC$6,2,FALSE),FALSE),W198)</f>
        <v>0</v>
      </c>
      <c r="AJ198" s="198"/>
      <c r="AK198" s="201">
        <f>IF(ISBLANK(Y198),VLOOKUP(A198,A198:AG198,VLOOKUP($S$1,'Price Schedule (2)'!$BA$2:$BC$6,3,FALSE),FALSE),Y198)</f>
        <v>7</v>
      </c>
      <c r="AM198" s="97">
        <f t="shared" si="77"/>
        <v>0</v>
      </c>
      <c r="AN198" s="99"/>
      <c r="AO198" s="97">
        <f t="shared" si="78"/>
        <v>0</v>
      </c>
    </row>
    <row r="199" spans="1:41" ht="15" customHeight="1" x14ac:dyDescent="0.3">
      <c r="A199" s="1" t="s">
        <v>312</v>
      </c>
      <c r="D199" s="8"/>
      <c r="E199" s="8"/>
      <c r="F199" s="10"/>
      <c r="H199" s="10"/>
      <c r="J199" s="10"/>
      <c r="K199" s="150">
        <v>400</v>
      </c>
      <c r="L199" s="121"/>
      <c r="M199" s="150">
        <v>0</v>
      </c>
      <c r="O199" s="116">
        <v>400</v>
      </c>
      <c r="P199" s="117"/>
      <c r="Q199" s="116">
        <v>0</v>
      </c>
      <c r="S199" s="119">
        <v>400</v>
      </c>
      <c r="T199" s="120"/>
      <c r="U199" s="119">
        <v>0</v>
      </c>
      <c r="W199" s="87"/>
      <c r="X199" s="86"/>
      <c r="Y199" s="84"/>
      <c r="AA199" s="6">
        <f t="shared" si="79"/>
        <v>480</v>
      </c>
      <c r="AB199" s="6"/>
      <c r="AC199" s="6">
        <f t="shared" si="80"/>
        <v>0</v>
      </c>
      <c r="AE199" s="6">
        <f t="shared" si="81"/>
        <v>480</v>
      </c>
      <c r="AF199" s="6"/>
      <c r="AG199" s="6">
        <f t="shared" si="82"/>
        <v>0</v>
      </c>
      <c r="AI199" s="201">
        <f>IF(ISBLANK(W199),VLOOKUP(A199,A199:AG199,VLOOKUP($S$1,'Price Schedule (2)'!$BA$2:$BC$6,2,FALSE),FALSE),W199)</f>
        <v>400</v>
      </c>
      <c r="AJ199" s="198"/>
      <c r="AK199" s="201">
        <f>IF(ISBLANK(Y199),VLOOKUP(A199,A199:AG199,VLOOKUP($S$1,'Price Schedule (2)'!$BA$2:$BC$6,3,FALSE),FALSE),Y199)</f>
        <v>0</v>
      </c>
      <c r="AM199" s="97">
        <f t="shared" si="77"/>
        <v>0</v>
      </c>
      <c r="AN199" s="99"/>
      <c r="AO199" s="97">
        <f t="shared" si="78"/>
        <v>0</v>
      </c>
    </row>
    <row r="200" spans="1:41" ht="15" customHeight="1" x14ac:dyDescent="0.3">
      <c r="A200" s="1" t="s">
        <v>313</v>
      </c>
      <c r="D200" s="8"/>
      <c r="E200" s="8"/>
      <c r="F200" s="10"/>
      <c r="H200" s="10"/>
      <c r="J200" s="10"/>
      <c r="K200" s="150">
        <v>0</v>
      </c>
      <c r="L200" s="121"/>
      <c r="M200" s="150">
        <v>4</v>
      </c>
      <c r="O200" s="116">
        <v>0</v>
      </c>
      <c r="P200" s="117"/>
      <c r="Q200" s="116">
        <v>4</v>
      </c>
      <c r="S200" s="119">
        <v>0</v>
      </c>
      <c r="T200" s="120"/>
      <c r="U200" s="119">
        <v>4</v>
      </c>
      <c r="W200" s="87"/>
      <c r="X200" s="86"/>
      <c r="Y200" s="84"/>
      <c r="AA200" s="6">
        <f t="shared" si="79"/>
        <v>0</v>
      </c>
      <c r="AB200" s="6"/>
      <c r="AC200" s="6">
        <f t="shared" si="80"/>
        <v>4.8</v>
      </c>
      <c r="AE200" s="6">
        <f t="shared" si="81"/>
        <v>0</v>
      </c>
      <c r="AF200" s="6"/>
      <c r="AG200" s="6">
        <f t="shared" si="82"/>
        <v>4.8</v>
      </c>
      <c r="AI200" s="201">
        <f>IF(ISBLANK(W200),VLOOKUP(A200,A200:AG200,VLOOKUP($S$1,'Price Schedule (2)'!$BA$2:$BC$6,2,FALSE),FALSE),W200)</f>
        <v>0</v>
      </c>
      <c r="AJ200" s="198"/>
      <c r="AK200" s="201">
        <f>IF(ISBLANK(Y200),VLOOKUP(A200,A200:AG200,VLOOKUP($S$1,'Price Schedule (2)'!$BA$2:$BC$6,3,FALSE),FALSE),Y200)</f>
        <v>4</v>
      </c>
      <c r="AM200" s="97">
        <f t="shared" si="77"/>
        <v>0</v>
      </c>
      <c r="AN200" s="99"/>
      <c r="AO200" s="97">
        <f t="shared" si="78"/>
        <v>0</v>
      </c>
    </row>
    <row r="201" spans="1:41" ht="15" customHeight="1" x14ac:dyDescent="0.3">
      <c r="A201" s="1" t="s">
        <v>314</v>
      </c>
      <c r="D201" s="8"/>
      <c r="E201" s="8"/>
      <c r="F201" s="10"/>
      <c r="H201" s="10"/>
      <c r="J201" s="10"/>
      <c r="K201" s="150">
        <f>W201</f>
        <v>0</v>
      </c>
      <c r="L201" s="121"/>
      <c r="M201" s="150">
        <f>Y201</f>
        <v>0</v>
      </c>
      <c r="O201" s="116">
        <f>W201</f>
        <v>0</v>
      </c>
      <c r="P201" s="117"/>
      <c r="Q201" s="116">
        <f>Y201</f>
        <v>0</v>
      </c>
      <c r="S201" s="119">
        <f>W201</f>
        <v>0</v>
      </c>
      <c r="T201" s="120"/>
      <c r="U201" s="119">
        <f>Y201</f>
        <v>0</v>
      </c>
      <c r="W201" s="87">
        <v>0</v>
      </c>
      <c r="X201" s="86"/>
      <c r="Y201" s="84">
        <v>0</v>
      </c>
      <c r="AA201" s="6">
        <f t="shared" si="79"/>
        <v>0</v>
      </c>
      <c r="AB201" s="6"/>
      <c r="AC201" s="6">
        <f t="shared" si="80"/>
        <v>0</v>
      </c>
      <c r="AE201" s="6">
        <f t="shared" si="81"/>
        <v>0</v>
      </c>
      <c r="AF201" s="6"/>
      <c r="AG201" s="6">
        <f t="shared" si="82"/>
        <v>0</v>
      </c>
      <c r="AI201" s="201">
        <f>IF(ISBLANK(W201),VLOOKUP(A201,A201:AG201,VLOOKUP($S$1,'Price Schedule (2)'!$BA$2:$BC$6,2,FALSE),FALSE),W201)</f>
        <v>0</v>
      </c>
      <c r="AJ201" s="198"/>
      <c r="AK201" s="201">
        <f>IF(ISBLANK(Y201),VLOOKUP(A201,A201:AG201,VLOOKUP($S$1,'Price Schedule (2)'!$BA$2:$BC$6,3,FALSE),FALSE),Y201)</f>
        <v>0</v>
      </c>
      <c r="AM201" s="97">
        <f t="shared" si="77"/>
        <v>0</v>
      </c>
      <c r="AN201" s="99"/>
      <c r="AO201" s="97">
        <f t="shared" si="78"/>
        <v>0</v>
      </c>
    </row>
    <row r="202" spans="1:41" ht="15" customHeight="1" x14ac:dyDescent="0.3">
      <c r="A202" s="1" t="s">
        <v>315</v>
      </c>
      <c r="D202" s="8"/>
      <c r="E202" s="8"/>
      <c r="F202" s="10"/>
      <c r="H202" s="10"/>
      <c r="J202" s="10"/>
      <c r="K202" s="150">
        <f>W202</f>
        <v>0</v>
      </c>
      <c r="L202" s="121"/>
      <c r="M202" s="150">
        <f>Y202</f>
        <v>0</v>
      </c>
      <c r="O202" s="116">
        <f>W202</f>
        <v>0</v>
      </c>
      <c r="P202" s="117"/>
      <c r="Q202" s="116">
        <f>Y202</f>
        <v>0</v>
      </c>
      <c r="S202" s="119">
        <f>W202</f>
        <v>0</v>
      </c>
      <c r="T202" s="120"/>
      <c r="U202" s="119">
        <f>Y202</f>
        <v>0</v>
      </c>
      <c r="W202" s="87">
        <v>0</v>
      </c>
      <c r="X202" s="86"/>
      <c r="Y202" s="84">
        <v>0</v>
      </c>
      <c r="AA202" s="6">
        <f t="shared" si="79"/>
        <v>0</v>
      </c>
      <c r="AB202" s="6"/>
      <c r="AC202" s="6">
        <f t="shared" si="80"/>
        <v>0</v>
      </c>
      <c r="AE202" s="6">
        <f t="shared" si="81"/>
        <v>0</v>
      </c>
      <c r="AF202" s="6"/>
      <c r="AG202" s="6">
        <f t="shared" si="82"/>
        <v>0</v>
      </c>
      <c r="AI202" s="201">
        <f>IF(ISBLANK(W202),VLOOKUP(A202,A202:AG202,VLOOKUP($S$1,'Price Schedule (2)'!$BA$2:$BC$6,2,FALSE),FALSE),W202)</f>
        <v>0</v>
      </c>
      <c r="AJ202" s="198"/>
      <c r="AK202" s="201">
        <f>IF(ISBLANK(Y202),VLOOKUP(A202,A202:AG202,VLOOKUP($S$1,'Price Schedule (2)'!$BA$2:$BC$6,3,FALSE),FALSE),Y202)</f>
        <v>0</v>
      </c>
      <c r="AM202" s="97">
        <f t="shared" si="77"/>
        <v>0</v>
      </c>
      <c r="AN202" s="99"/>
      <c r="AO202" s="97">
        <f t="shared" si="78"/>
        <v>0</v>
      </c>
    </row>
    <row r="203" spans="1:41" ht="15" hidden="1" customHeight="1" x14ac:dyDescent="0.25">
      <c r="A203" s="183" t="s">
        <v>316</v>
      </c>
      <c r="B203" s="26"/>
      <c r="C203" s="26"/>
      <c r="D203" s="26"/>
      <c r="E203" s="26"/>
      <c r="F203" s="26"/>
      <c r="G203" s="29"/>
      <c r="H203" s="26"/>
      <c r="I203" s="25"/>
      <c r="J203" s="26"/>
      <c r="K203" s="42" t="s">
        <v>170</v>
      </c>
      <c r="L203" s="122"/>
      <c r="M203" s="135" t="s">
        <v>171</v>
      </c>
      <c r="N203" s="123"/>
      <c r="O203" s="124" t="str">
        <f>K203</f>
        <v>MAKE-READY</v>
      </c>
      <c r="P203" s="125"/>
      <c r="Q203" s="124" t="str">
        <f>M203</f>
        <v>PER/M</v>
      </c>
      <c r="R203" s="123"/>
      <c r="S203" s="126" t="str">
        <f>K203</f>
        <v>MAKE-READY</v>
      </c>
      <c r="T203" s="127"/>
      <c r="U203" s="126" t="str">
        <f>M203</f>
        <v>PER/M</v>
      </c>
      <c r="V203" s="68"/>
      <c r="W203" s="61" t="str">
        <f>K203</f>
        <v>MAKE-READY</v>
      </c>
      <c r="X203" s="81"/>
      <c r="Y203" s="61" t="str">
        <f>M203</f>
        <v>PER/M</v>
      </c>
      <c r="Z203" s="68"/>
      <c r="AA203" s="82" t="str">
        <f>K203</f>
        <v>MAKE-READY</v>
      </c>
      <c r="AB203" s="68"/>
      <c r="AC203" s="83" t="str">
        <f>M203</f>
        <v>PER/M</v>
      </c>
      <c r="AD203" s="68"/>
      <c r="AE203" s="82" t="str">
        <f>O203</f>
        <v>MAKE-READY</v>
      </c>
      <c r="AF203" s="82"/>
      <c r="AG203" s="82" t="str">
        <f>M203</f>
        <v>PER/M</v>
      </c>
      <c r="AH203" s="68"/>
      <c r="AI203" s="192" t="str">
        <f>K203</f>
        <v>MAKE-READY</v>
      </c>
      <c r="AJ203" s="193"/>
      <c r="AK203" s="194" t="str">
        <f>M203</f>
        <v>PER/M</v>
      </c>
      <c r="AM203" s="98" t="str">
        <f>K203</f>
        <v>MAKE-READY</v>
      </c>
      <c r="AN203" s="100"/>
      <c r="AO203" s="101" t="str">
        <f>M203</f>
        <v>PER/M</v>
      </c>
    </row>
    <row r="204" spans="1:41" ht="15" hidden="1" customHeight="1" x14ac:dyDescent="0.3">
      <c r="A204" s="175" t="s">
        <v>317</v>
      </c>
      <c r="D204" s="8"/>
      <c r="E204" s="8"/>
      <c r="F204" s="10"/>
      <c r="H204" s="10"/>
      <c r="J204" s="10"/>
      <c r="K204" s="150" t="s">
        <v>303</v>
      </c>
      <c r="L204" s="121"/>
      <c r="M204" s="128">
        <v>15</v>
      </c>
      <c r="O204" s="154" t="s">
        <v>303</v>
      </c>
      <c r="P204" s="117"/>
      <c r="Q204" s="153">
        <v>15</v>
      </c>
      <c r="S204" s="119">
        <v>0</v>
      </c>
      <c r="T204" s="120"/>
      <c r="U204" s="119">
        <v>12</v>
      </c>
      <c r="W204" s="84"/>
      <c r="X204" s="86"/>
      <c r="Y204" s="87"/>
      <c r="AA204" s="6">
        <f>$K204*(1+$AI$2)</f>
        <v>0</v>
      </c>
      <c r="AB204" s="6"/>
      <c r="AC204" s="6">
        <f>$M204*(1+$AK$2)</f>
        <v>18</v>
      </c>
      <c r="AE204" s="6">
        <f>$O204*(1+$AI$2)</f>
        <v>0</v>
      </c>
      <c r="AF204" s="6"/>
      <c r="AG204" s="6">
        <f>$Q204*(1+$AK$2)</f>
        <v>18</v>
      </c>
      <c r="AI204" s="201" t="str">
        <f>IF(ISBLANK(W204),VLOOKUP(A204,A204:AG204,VLOOKUP($S$1,'Price Schedule (2)'!$BA$2:$BC$6,2,FALSE),FALSE),W204)</f>
        <v>000</v>
      </c>
      <c r="AJ204" s="198"/>
      <c r="AK204" s="201">
        <f>IF(ISBLANK(Y204),VLOOKUP(A204,A204:AG204,VLOOKUP($S$1,'Price Schedule (2)'!$BA$2:$BC$6,3,FALSE),FALSE),Y204)</f>
        <v>15</v>
      </c>
      <c r="AM204" s="97" t="e">
        <f t="shared" si="77"/>
        <v>#DIV/0!</v>
      </c>
      <c r="AN204" s="99"/>
      <c r="AO204" s="97">
        <f t="shared" si="78"/>
        <v>0</v>
      </c>
    </row>
    <row r="205" spans="1:41" ht="15" hidden="1" customHeight="1" x14ac:dyDescent="0.3">
      <c r="A205" s="175" t="s">
        <v>318</v>
      </c>
      <c r="D205" s="8"/>
      <c r="E205" s="8"/>
      <c r="F205" s="10"/>
      <c r="H205" s="10"/>
      <c r="J205" s="10"/>
      <c r="K205" s="150" t="s">
        <v>303</v>
      </c>
      <c r="L205" s="121"/>
      <c r="M205" s="128">
        <v>2</v>
      </c>
      <c r="O205" s="154" t="s">
        <v>303</v>
      </c>
      <c r="P205" s="117"/>
      <c r="Q205" s="153">
        <v>2</v>
      </c>
      <c r="S205" s="119">
        <v>0</v>
      </c>
      <c r="T205" s="120"/>
      <c r="U205" s="119">
        <v>2</v>
      </c>
      <c r="W205" s="84"/>
      <c r="X205" s="86"/>
      <c r="Y205" s="87"/>
      <c r="AA205" s="6">
        <f>$K205*(1+$AI$2)</f>
        <v>0</v>
      </c>
      <c r="AB205" s="6"/>
      <c r="AC205" s="6">
        <f>$M205*(1+$AK$2)</f>
        <v>2.4</v>
      </c>
      <c r="AE205" s="6">
        <f>$O205*(1+$AI$2)</f>
        <v>0</v>
      </c>
      <c r="AF205" s="6"/>
      <c r="AG205" s="6">
        <f>$Q205*(1+$AK$2)</f>
        <v>2.4</v>
      </c>
      <c r="AI205" s="201" t="str">
        <f>IF(ISBLANK(W205),VLOOKUP(A205,A205:AG205,VLOOKUP($S$1,'Price Schedule (2)'!$BA$2:$BC$6,2,FALSE),FALSE),W205)</f>
        <v>000</v>
      </c>
      <c r="AJ205" s="198"/>
      <c r="AK205" s="201">
        <f>IF(ISBLANK(Y205),VLOOKUP(A205,A205:AG205,VLOOKUP($S$1,'Price Schedule (2)'!$BA$2:$BC$6,3,FALSE),FALSE),Y205)</f>
        <v>2</v>
      </c>
      <c r="AM205" s="97" t="e">
        <f t="shared" si="77"/>
        <v>#DIV/0!</v>
      </c>
      <c r="AN205" s="99"/>
      <c r="AO205" s="97">
        <f t="shared" si="78"/>
        <v>0</v>
      </c>
    </row>
    <row r="206" spans="1:41" ht="15" hidden="1" customHeight="1" x14ac:dyDescent="0.3">
      <c r="A206" s="175" t="s">
        <v>319</v>
      </c>
      <c r="D206" s="8"/>
      <c r="E206" s="20"/>
      <c r="F206" s="10"/>
      <c r="H206" s="10"/>
      <c r="J206" s="10"/>
      <c r="K206" s="128">
        <v>0.75</v>
      </c>
      <c r="L206" s="121"/>
      <c r="M206" s="150" t="s">
        <v>303</v>
      </c>
      <c r="O206" s="153">
        <v>0.75</v>
      </c>
      <c r="P206" s="117"/>
      <c r="Q206" s="154" t="s">
        <v>303</v>
      </c>
      <c r="S206" s="119">
        <v>0.75</v>
      </c>
      <c r="T206" s="120"/>
      <c r="U206" s="119"/>
      <c r="W206" s="87"/>
      <c r="X206" s="86"/>
      <c r="Y206" s="87"/>
      <c r="AA206" s="6">
        <f>$K206*(1+$AI$2)</f>
        <v>0.89999999999999991</v>
      </c>
      <c r="AB206" s="6"/>
      <c r="AC206" s="6">
        <f>$M206*(1+$AK$2)</f>
        <v>0</v>
      </c>
      <c r="AE206" s="6">
        <f>$O206*(1+$AI$2)</f>
        <v>0.89999999999999991</v>
      </c>
      <c r="AF206" s="6"/>
      <c r="AG206" s="6">
        <f>$Q206*(1+$AK$2)</f>
        <v>0</v>
      </c>
      <c r="AI206" s="201">
        <f>IF(ISBLANK(W206),VLOOKUP(A206,A206:AG206,VLOOKUP($S$1,'Price Schedule (2)'!$BA$2:$BC$6,2,FALSE),FALSE),W206)</f>
        <v>0.75</v>
      </c>
      <c r="AJ206" s="198"/>
      <c r="AK206" s="201" t="str">
        <f>IF(ISBLANK(Y206),VLOOKUP(A206,A206:AG206,VLOOKUP($S$1,'Price Schedule (2)'!$BA$2:$BC$6,3,FALSE),FALSE),Y206)</f>
        <v>000</v>
      </c>
      <c r="AM206" s="97">
        <f t="shared" si="77"/>
        <v>0</v>
      </c>
      <c r="AN206" s="99"/>
      <c r="AO206" s="97" t="e">
        <f t="shared" si="78"/>
        <v>#DIV/0!</v>
      </c>
    </row>
    <row r="207" spans="1:41" ht="15" hidden="1" customHeight="1" x14ac:dyDescent="0.25">
      <c r="A207" s="183" t="s">
        <v>320</v>
      </c>
      <c r="B207" s="26"/>
      <c r="C207" s="26"/>
      <c r="D207" s="26"/>
      <c r="E207" s="26"/>
      <c r="F207" s="26"/>
      <c r="G207" s="29"/>
      <c r="H207" s="26"/>
      <c r="I207" s="25"/>
      <c r="J207" s="26"/>
      <c r="K207" s="42" t="s">
        <v>153</v>
      </c>
      <c r="L207" s="122"/>
      <c r="M207" s="135" t="s">
        <v>171</v>
      </c>
      <c r="N207" s="123"/>
      <c r="O207" s="124" t="str">
        <f>K207</f>
        <v>EACH</v>
      </c>
      <c r="P207" s="125"/>
      <c r="Q207" s="124" t="str">
        <f>M207</f>
        <v>PER/M</v>
      </c>
      <c r="R207" s="123"/>
      <c r="S207" s="126" t="str">
        <f>K207</f>
        <v>EACH</v>
      </c>
      <c r="T207" s="127"/>
      <c r="U207" s="126" t="str">
        <f>M207</f>
        <v>PER/M</v>
      </c>
      <c r="V207" s="68"/>
      <c r="W207" s="61" t="str">
        <f>K207</f>
        <v>EACH</v>
      </c>
      <c r="X207" s="81"/>
      <c r="Y207" s="61" t="str">
        <f>M207</f>
        <v>PER/M</v>
      </c>
      <c r="Z207" s="68"/>
      <c r="AA207" s="82" t="str">
        <f>K207</f>
        <v>EACH</v>
      </c>
      <c r="AB207" s="68"/>
      <c r="AC207" s="83" t="str">
        <f>M207</f>
        <v>PER/M</v>
      </c>
      <c r="AD207" s="68"/>
      <c r="AE207" s="82" t="str">
        <f>O207</f>
        <v>EACH</v>
      </c>
      <c r="AF207" s="82"/>
      <c r="AG207" s="82" t="str">
        <f>M207</f>
        <v>PER/M</v>
      </c>
      <c r="AH207" s="68"/>
      <c r="AI207" s="192" t="str">
        <f>K207</f>
        <v>EACH</v>
      </c>
      <c r="AJ207" s="193"/>
      <c r="AK207" s="194" t="str">
        <f>M207</f>
        <v>PER/M</v>
      </c>
      <c r="AM207" s="98" t="str">
        <f>K207</f>
        <v>EACH</v>
      </c>
      <c r="AN207" s="100"/>
      <c r="AO207" s="101" t="str">
        <f>M207</f>
        <v>PER/M</v>
      </c>
    </row>
    <row r="208" spans="1:41" ht="15" hidden="1" customHeight="1" x14ac:dyDescent="0.3">
      <c r="A208" s="175" t="s">
        <v>321</v>
      </c>
      <c r="D208" s="8"/>
      <c r="E208" s="8"/>
      <c r="F208" s="10"/>
      <c r="H208" s="10"/>
      <c r="J208" s="10"/>
      <c r="K208" s="128">
        <v>0.4</v>
      </c>
      <c r="L208" s="121"/>
      <c r="M208" s="150" t="s">
        <v>303</v>
      </c>
      <c r="O208" s="153">
        <v>0.4</v>
      </c>
      <c r="P208" s="117"/>
      <c r="Q208" s="154" t="s">
        <v>303</v>
      </c>
      <c r="S208" s="119">
        <v>0.4</v>
      </c>
      <c r="T208" s="120"/>
      <c r="U208" s="119">
        <v>0</v>
      </c>
      <c r="W208" s="87"/>
      <c r="X208" s="86"/>
      <c r="Y208" s="84"/>
      <c r="AA208" s="6">
        <f>$K208*(1+$AI$2)</f>
        <v>0.48</v>
      </c>
      <c r="AB208" s="6"/>
      <c r="AC208" s="6">
        <f>$M208*(1+$AK$2)</f>
        <v>0</v>
      </c>
      <c r="AE208" s="6">
        <f>$O208*(1+$AI$2)</f>
        <v>0.48</v>
      </c>
      <c r="AF208" s="6"/>
      <c r="AG208" s="6">
        <f>$Q208*(1+$AK$2)</f>
        <v>0</v>
      </c>
      <c r="AI208" s="201">
        <f>IF(ISBLANK(W208),VLOOKUP(A208,A208:AG208,VLOOKUP($S$1,'Price Schedule (2)'!$BA$2:$BC$6,2,FALSE),FALSE),W208)</f>
        <v>0.4</v>
      </c>
      <c r="AJ208" s="198"/>
      <c r="AK208" s="201" t="str">
        <f>IF(ISBLANK(Y208),VLOOKUP(A208,A208:AG208,VLOOKUP($S$1,'Price Schedule (2)'!$BA$2:$BC$6,3,FALSE),FALSE),Y208)</f>
        <v>000</v>
      </c>
      <c r="AM208" s="97">
        <f t="shared" si="77"/>
        <v>0</v>
      </c>
      <c r="AN208" s="99"/>
      <c r="AO208" s="97" t="e">
        <f t="shared" si="78"/>
        <v>#DIV/0!</v>
      </c>
    </row>
    <row r="209" spans="1:41" ht="15" hidden="1" customHeight="1" x14ac:dyDescent="0.3">
      <c r="A209" s="175" t="s">
        <v>322</v>
      </c>
      <c r="D209" s="8"/>
      <c r="E209" s="8"/>
      <c r="F209" s="10"/>
      <c r="H209" s="10"/>
      <c r="J209" s="10"/>
      <c r="K209" s="128">
        <v>18</v>
      </c>
      <c r="L209" s="121"/>
      <c r="M209" s="150" t="s">
        <v>303</v>
      </c>
      <c r="O209" s="153">
        <v>18</v>
      </c>
      <c r="P209" s="117"/>
      <c r="Q209" s="154" t="s">
        <v>303</v>
      </c>
      <c r="S209" s="119">
        <v>18</v>
      </c>
      <c r="T209" s="120"/>
      <c r="U209" s="119">
        <v>0</v>
      </c>
      <c r="W209" s="87"/>
      <c r="X209" s="86"/>
      <c r="Y209" s="84"/>
      <c r="AA209" s="6">
        <f>$K209*(1+$AI$2)</f>
        <v>21.599999999999998</v>
      </c>
      <c r="AB209" s="6"/>
      <c r="AC209" s="6">
        <f>$M209*(1+$AK$2)</f>
        <v>0</v>
      </c>
      <c r="AE209" s="6">
        <f>$O209*(1+$AI$2)</f>
        <v>21.599999999999998</v>
      </c>
      <c r="AF209" s="6"/>
      <c r="AG209" s="6">
        <f>$Q209*(1+$AK$2)</f>
        <v>0</v>
      </c>
      <c r="AI209" s="201">
        <f>IF(ISBLANK(W209),VLOOKUP(A209,A209:AG209,VLOOKUP($S$1,'Price Schedule (2)'!$BA$2:$BC$6,2,FALSE),FALSE),W209)</f>
        <v>18</v>
      </c>
      <c r="AJ209" s="198"/>
      <c r="AK209" s="201" t="str">
        <f>IF(ISBLANK(Y209),VLOOKUP(A209,A209:AG209,VLOOKUP($S$1,'Price Schedule (2)'!$BA$2:$BC$6,3,FALSE),FALSE),Y209)</f>
        <v>000</v>
      </c>
      <c r="AM209" s="97">
        <f t="shared" si="77"/>
        <v>0</v>
      </c>
      <c r="AN209" s="99"/>
      <c r="AO209" s="97" t="e">
        <f t="shared" si="78"/>
        <v>#DIV/0!</v>
      </c>
    </row>
    <row r="210" spans="1:41" ht="15" hidden="1" customHeight="1" x14ac:dyDescent="0.3">
      <c r="A210" s="175" t="s">
        <v>323</v>
      </c>
      <c r="D210" s="8"/>
      <c r="E210" s="8"/>
      <c r="F210" s="10"/>
      <c r="H210" s="10"/>
      <c r="J210" s="10"/>
      <c r="K210" s="128">
        <v>18</v>
      </c>
      <c r="L210" s="121"/>
      <c r="M210" s="150" t="s">
        <v>303</v>
      </c>
      <c r="O210" s="153">
        <v>18</v>
      </c>
      <c r="P210" s="117"/>
      <c r="Q210" s="154" t="s">
        <v>303</v>
      </c>
      <c r="S210" s="119">
        <v>18</v>
      </c>
      <c r="T210" s="120"/>
      <c r="U210" s="119">
        <v>0</v>
      </c>
      <c r="W210" s="87"/>
      <c r="X210" s="86"/>
      <c r="Y210" s="84"/>
      <c r="AA210" s="6">
        <f>$K210*(1+$AI$2)</f>
        <v>21.599999999999998</v>
      </c>
      <c r="AB210" s="6"/>
      <c r="AC210" s="6">
        <f>$M210*(1+$AK$2)</f>
        <v>0</v>
      </c>
      <c r="AE210" s="6">
        <f>$O210*(1+$AI$2)</f>
        <v>21.599999999999998</v>
      </c>
      <c r="AF210" s="6"/>
      <c r="AG210" s="6">
        <f>$Q210*(1+$AK$2)</f>
        <v>0</v>
      </c>
      <c r="AI210" s="201">
        <f>IF(ISBLANK(W210),VLOOKUP(A210,A210:AG210,VLOOKUP($S$1,'Price Schedule (2)'!$BA$2:$BC$6,2,FALSE),FALSE),W210)</f>
        <v>18</v>
      </c>
      <c r="AJ210" s="198"/>
      <c r="AK210" s="201" t="str">
        <f>IF(ISBLANK(Y210),VLOOKUP(A210,A210:AG210,VLOOKUP($S$1,'Price Schedule (2)'!$BA$2:$BC$6,3,FALSE),FALSE),Y210)</f>
        <v>000</v>
      </c>
      <c r="AM210" s="97">
        <f t="shared" si="77"/>
        <v>0</v>
      </c>
      <c r="AN210" s="99"/>
      <c r="AO210" s="97" t="e">
        <f t="shared" si="78"/>
        <v>#DIV/0!</v>
      </c>
    </row>
    <row r="211" spans="1:41" ht="15" customHeight="1" x14ac:dyDescent="0.25">
      <c r="A211" s="27" t="s">
        <v>324</v>
      </c>
      <c r="B211" s="26"/>
      <c r="C211" s="26"/>
      <c r="D211" s="26"/>
      <c r="E211" s="26"/>
      <c r="F211" s="26"/>
      <c r="G211" s="29"/>
      <c r="H211" s="26"/>
      <c r="I211" s="25"/>
      <c r="J211" s="26"/>
      <c r="K211" s="42" t="s">
        <v>153</v>
      </c>
      <c r="L211" s="122"/>
      <c r="M211" s="42"/>
      <c r="N211" s="123"/>
      <c r="O211" s="124" t="str">
        <f>K211</f>
        <v>EACH</v>
      </c>
      <c r="P211" s="125"/>
      <c r="Q211" s="124"/>
      <c r="R211" s="123"/>
      <c r="S211" s="126" t="str">
        <f>K211</f>
        <v>EACH</v>
      </c>
      <c r="T211" s="127"/>
      <c r="U211" s="126"/>
      <c r="V211" s="68"/>
      <c r="W211" s="61" t="str">
        <f>K211</f>
        <v>EACH</v>
      </c>
      <c r="X211" s="81"/>
      <c r="Y211" s="61"/>
      <c r="Z211" s="68"/>
      <c r="AA211" s="82" t="str">
        <f>K211</f>
        <v>EACH</v>
      </c>
      <c r="AB211" s="68"/>
      <c r="AC211" s="83">
        <f>M211</f>
        <v>0</v>
      </c>
      <c r="AD211" s="68"/>
      <c r="AE211" s="82" t="str">
        <f>O211</f>
        <v>EACH</v>
      </c>
      <c r="AF211" s="82"/>
      <c r="AG211" s="82">
        <f>M211</f>
        <v>0</v>
      </c>
      <c r="AH211" s="68"/>
      <c r="AI211" s="192" t="str">
        <f>K211</f>
        <v>EACH</v>
      </c>
      <c r="AJ211" s="193"/>
      <c r="AK211" s="194">
        <f>M211</f>
        <v>0</v>
      </c>
      <c r="AM211" s="98" t="str">
        <f>K211</f>
        <v>EACH</v>
      </c>
      <c r="AN211" s="100"/>
      <c r="AO211" s="101">
        <f>M211</f>
        <v>0</v>
      </c>
    </row>
    <row r="212" spans="1:41" ht="15" customHeight="1" x14ac:dyDescent="0.3">
      <c r="A212" s="3" t="s">
        <v>325</v>
      </c>
      <c r="D212" s="8"/>
      <c r="E212" s="8"/>
      <c r="F212" s="10"/>
      <c r="H212" s="10"/>
      <c r="J212" s="10"/>
      <c r="K212" s="128">
        <f>2.6+0.25</f>
        <v>2.85</v>
      </c>
      <c r="L212" s="128"/>
      <c r="M212" s="128">
        <v>0</v>
      </c>
      <c r="O212" s="116">
        <f>2.5+0.25</f>
        <v>2.75</v>
      </c>
      <c r="P212" s="117"/>
      <c r="Q212" s="116">
        <v>0</v>
      </c>
      <c r="S212" s="119">
        <f>1.75+0.25</f>
        <v>2</v>
      </c>
      <c r="T212" s="120"/>
      <c r="U212" s="119">
        <v>0</v>
      </c>
      <c r="W212" s="87"/>
      <c r="X212" s="86"/>
      <c r="Y212" s="87"/>
      <c r="AA212" s="6">
        <f t="shared" ref="AA212:AA218" si="83">$K212*(1+$AI$2)</f>
        <v>3.42</v>
      </c>
      <c r="AB212" s="6"/>
      <c r="AC212" s="6">
        <f t="shared" ref="AC212:AC221" si="84">$M212*(1+$AK$2)</f>
        <v>0</v>
      </c>
      <c r="AE212" s="6">
        <f t="shared" ref="AE212:AE221" si="85">$O212*(1+$AI$2)</f>
        <v>3.3</v>
      </c>
      <c r="AF212" s="6"/>
      <c r="AG212" s="6">
        <f t="shared" ref="AG212:AG221" si="86">$Q212*(1+$AK$2)</f>
        <v>0</v>
      </c>
      <c r="AI212" s="201">
        <f>IF(ISBLANK(W212),VLOOKUP(A212,A212:AG212,VLOOKUP($S$1,'Price Schedule (2)'!$BA$2:$BC$6,2,FALSE),FALSE),W212)</f>
        <v>2.75</v>
      </c>
      <c r="AJ212" s="198"/>
      <c r="AK212" s="201">
        <f>IF(ISBLANK(Y212),VLOOKUP(A212,A212:AG212,VLOOKUP($S$1,'Price Schedule (2)'!$BA$2:$BC$6,3,FALSE),FALSE),Y212)</f>
        <v>0</v>
      </c>
      <c r="AM212" s="97">
        <f t="shared" si="77"/>
        <v>-3.5087719298245647E-2</v>
      </c>
      <c r="AN212" s="99"/>
      <c r="AO212" s="97">
        <f t="shared" si="78"/>
        <v>0</v>
      </c>
    </row>
    <row r="213" spans="1:41" ht="15" customHeight="1" x14ac:dyDescent="0.3">
      <c r="A213" s="2" t="s">
        <v>326</v>
      </c>
      <c r="D213" s="8"/>
      <c r="E213" s="8"/>
      <c r="F213" s="10"/>
      <c r="H213" s="10"/>
      <c r="J213" s="10"/>
      <c r="K213" s="128">
        <f>3.25+0.25</f>
        <v>3.5</v>
      </c>
      <c r="L213" s="128"/>
      <c r="M213" s="128">
        <v>0</v>
      </c>
      <c r="O213" s="116">
        <f>3.25+0.25</f>
        <v>3.5</v>
      </c>
      <c r="P213" s="117"/>
      <c r="Q213" s="116">
        <v>0</v>
      </c>
      <c r="S213" s="119">
        <f>3.25+0.25</f>
        <v>3.5</v>
      </c>
      <c r="T213" s="120"/>
      <c r="U213" s="119">
        <v>0</v>
      </c>
      <c r="W213" s="87"/>
      <c r="X213" s="86"/>
      <c r="Y213" s="87"/>
      <c r="AA213" s="6">
        <f t="shared" si="83"/>
        <v>4.2</v>
      </c>
      <c r="AB213" s="6"/>
      <c r="AC213" s="6">
        <f>$M213*(1+$AK$2)</f>
        <v>0</v>
      </c>
      <c r="AE213" s="6">
        <f>$O213*(1+$AI$2)</f>
        <v>4.2</v>
      </c>
      <c r="AF213" s="6"/>
      <c r="AG213" s="6">
        <f>$Q213*(1+$AK$2)</f>
        <v>0</v>
      </c>
      <c r="AI213" s="201">
        <f>IF(ISBLANK(W213),VLOOKUP(A213,A213:AG213,VLOOKUP($S$1,'Price Schedule (2)'!$BA$2:$BC$6,2,FALSE),FALSE),W213)</f>
        <v>3.5</v>
      </c>
      <c r="AJ213" s="198"/>
      <c r="AK213" s="201">
        <f>IF(ISBLANK(Y213),VLOOKUP(A213,A213:AG213,VLOOKUP($S$1,'Price Schedule (2)'!$BA$2:$BC$6,3,FALSE),FALSE),Y213)</f>
        <v>0</v>
      </c>
      <c r="AM213" s="97">
        <f>IF(AND(K213=0,W213=0),0,IF(K213=0,"BM is $0",(AI213-K213)/K213))</f>
        <v>0</v>
      </c>
      <c r="AN213" s="99"/>
      <c r="AO213" s="97">
        <f>IF(AND(M213=0,Y213=0),0,IF(M213=0,"BM is $0",(AK213-M213)/M213))</f>
        <v>0</v>
      </c>
    </row>
    <row r="214" spans="1:41" ht="15" customHeight="1" x14ac:dyDescent="0.3">
      <c r="A214" s="3" t="s">
        <v>327</v>
      </c>
      <c r="D214" s="8"/>
      <c r="E214" s="7"/>
      <c r="F214" s="10"/>
      <c r="H214" s="10"/>
      <c r="J214" s="10"/>
      <c r="K214" s="128">
        <v>4.75</v>
      </c>
      <c r="L214" s="128"/>
      <c r="M214" s="128">
        <v>0</v>
      </c>
      <c r="O214" s="116">
        <v>4.75</v>
      </c>
      <c r="P214" s="117"/>
      <c r="Q214" s="116">
        <v>0</v>
      </c>
      <c r="S214" s="119">
        <v>4.75</v>
      </c>
      <c r="T214" s="120"/>
      <c r="U214" s="119">
        <v>0</v>
      </c>
      <c r="W214" s="87"/>
      <c r="X214" s="86"/>
      <c r="Y214" s="87"/>
      <c r="AA214" s="6">
        <f t="shared" si="83"/>
        <v>5.7</v>
      </c>
      <c r="AB214" s="6"/>
      <c r="AC214" s="6">
        <f>$M214*(1+$AK$2)</f>
        <v>0</v>
      </c>
      <c r="AE214" s="6">
        <f>$O214*(1+$AI$2)</f>
        <v>5.7</v>
      </c>
      <c r="AF214" s="6"/>
      <c r="AG214" s="6">
        <f>$Q214*(1+$AK$2)</f>
        <v>0</v>
      </c>
      <c r="AI214" s="201">
        <f>IF(ISBLANK(W214),VLOOKUP(A214,A214:AG214,VLOOKUP($S$1,'Price Schedule (2)'!$BA$2:$BC$6,2,FALSE),FALSE),W214)</f>
        <v>4.75</v>
      </c>
      <c r="AJ214" s="198"/>
      <c r="AK214" s="201">
        <f>IF(ISBLANK(Y214),VLOOKUP(A214,A214:AG214,VLOOKUP($S$1,'Price Schedule (2)'!$BA$2:$BC$6,3,FALSE),FALSE),Y214)</f>
        <v>0</v>
      </c>
      <c r="AM214" s="97">
        <f>IF(AND(K214=0,W214=0),0,IF(K214=0,"BM is $0",(AI214-K214)/K214))</f>
        <v>0</v>
      </c>
      <c r="AN214" s="99"/>
      <c r="AO214" s="97">
        <f>IF(AND(M214=0,Y214=0),0,IF(M214=0,"BM is $0",(AK214-M214)/M214))</f>
        <v>0</v>
      </c>
    </row>
    <row r="215" spans="1:41" ht="15" customHeight="1" x14ac:dyDescent="0.3">
      <c r="A215" s="2" t="s">
        <v>328</v>
      </c>
      <c r="D215" s="8"/>
      <c r="E215" s="8"/>
      <c r="F215" s="10"/>
      <c r="H215" s="10"/>
      <c r="J215" s="10"/>
      <c r="K215" s="128">
        <f>26+3</f>
        <v>29</v>
      </c>
      <c r="L215" s="128"/>
      <c r="M215" s="128">
        <v>0</v>
      </c>
      <c r="O215" s="116">
        <f>22+3</f>
        <v>25</v>
      </c>
      <c r="P215" s="117"/>
      <c r="Q215" s="116">
        <v>0</v>
      </c>
      <c r="S215" s="119">
        <f>19+3</f>
        <v>22</v>
      </c>
      <c r="T215" s="120"/>
      <c r="U215" s="119">
        <v>0</v>
      </c>
      <c r="W215" s="87"/>
      <c r="X215" s="86"/>
      <c r="Y215" s="87"/>
      <c r="AA215" s="6">
        <f t="shared" si="83"/>
        <v>34.799999999999997</v>
      </c>
      <c r="AB215" s="6"/>
      <c r="AC215" s="6">
        <f>$M215*(1+$AK$2)</f>
        <v>0</v>
      </c>
      <c r="AE215" s="6">
        <f>$O215*(1+$AI$2)</f>
        <v>30</v>
      </c>
      <c r="AF215" s="6"/>
      <c r="AG215" s="6">
        <f>$Q215*(1+$AK$2)</f>
        <v>0</v>
      </c>
      <c r="AI215" s="201">
        <f>IF(ISBLANK(W215),VLOOKUP(A215,A215:AG215,VLOOKUP($S$1,'Price Schedule (2)'!$BA$2:$BC$6,2,FALSE),FALSE),W215)</f>
        <v>25</v>
      </c>
      <c r="AJ215" s="198"/>
      <c r="AK215" s="201">
        <f>IF(ISBLANK(Y215),VLOOKUP(A215,A215:AG215,VLOOKUP($S$1,'Price Schedule (2)'!$BA$2:$BC$6,3,FALSE),FALSE),Y215)</f>
        <v>0</v>
      </c>
      <c r="AM215" s="97">
        <f>IF(AND(K215=0,W215=0),0,IF(K215=0,"BM is $0",(AI215-K215)/K215))</f>
        <v>-0.13793103448275862</v>
      </c>
      <c r="AN215" s="99"/>
      <c r="AO215" s="97">
        <f>IF(AND(M215=0,Y215=0),0,IF(M215=0,"BM is $0",(AK215-M215)/M215))</f>
        <v>0</v>
      </c>
    </row>
    <row r="216" spans="1:41" ht="15" customHeight="1" x14ac:dyDescent="0.3">
      <c r="A216" s="3" t="s">
        <v>329</v>
      </c>
      <c r="D216" s="8"/>
      <c r="E216" s="8"/>
      <c r="F216" s="10"/>
      <c r="H216" s="10"/>
      <c r="J216" s="10"/>
      <c r="K216" s="128">
        <f>26+3</f>
        <v>29</v>
      </c>
      <c r="L216" s="128"/>
      <c r="M216" s="128">
        <v>0</v>
      </c>
      <c r="O216" s="116">
        <f>22+3</f>
        <v>25</v>
      </c>
      <c r="P216" s="117"/>
      <c r="Q216" s="116">
        <v>0</v>
      </c>
      <c r="S216" s="119">
        <f>19+3</f>
        <v>22</v>
      </c>
      <c r="T216" s="120"/>
      <c r="U216" s="119">
        <v>0</v>
      </c>
      <c r="W216" s="87"/>
      <c r="X216" s="86"/>
      <c r="Y216" s="87"/>
      <c r="AA216" s="6">
        <f t="shared" si="83"/>
        <v>34.799999999999997</v>
      </c>
      <c r="AB216" s="6"/>
      <c r="AC216" s="6">
        <f>$M216*(1+$AK$2)</f>
        <v>0</v>
      </c>
      <c r="AE216" s="6">
        <f>$O216*(1+$AI$2)</f>
        <v>30</v>
      </c>
      <c r="AF216" s="6"/>
      <c r="AG216" s="6">
        <f>$Q216*(1+$AK$2)</f>
        <v>0</v>
      </c>
      <c r="AI216" s="201">
        <f>IF(ISBLANK(W216),VLOOKUP(A216,A216:AG216,VLOOKUP($S$1,'Price Schedule (2)'!$BA$2:$BC$6,2,FALSE),FALSE),W216)</f>
        <v>25</v>
      </c>
      <c r="AJ216" s="198"/>
      <c r="AK216" s="201">
        <f>IF(ISBLANK(Y216),VLOOKUP(A216,A216:AG216,VLOOKUP($S$1,'Price Schedule (2)'!$BA$2:$BC$6,3,FALSE),FALSE),Y216)</f>
        <v>0</v>
      </c>
      <c r="AM216" s="97">
        <f>IF(AND(K216=0,W216=0),0,IF(K216=0,"BM is $0",(AI216-K216)/K216))</f>
        <v>-0.13793103448275862</v>
      </c>
      <c r="AN216" s="99"/>
      <c r="AO216" s="97">
        <f>IF(AND(M216=0,Y216=0),0,IF(M216=0,"BM is $0",(AK216-M216)/M216))</f>
        <v>0</v>
      </c>
    </row>
    <row r="217" spans="1:41" ht="15" hidden="1" customHeight="1" x14ac:dyDescent="0.3">
      <c r="A217" s="182" t="s">
        <v>330</v>
      </c>
      <c r="D217" s="8"/>
      <c r="E217" s="8"/>
      <c r="F217" s="10"/>
      <c r="H217" s="10"/>
      <c r="J217" s="10"/>
      <c r="K217" s="128">
        <v>25</v>
      </c>
      <c r="L217" s="121"/>
      <c r="M217" s="128">
        <v>0</v>
      </c>
      <c r="O217" s="116">
        <v>22</v>
      </c>
      <c r="P217" s="117"/>
      <c r="Q217" s="116">
        <v>0</v>
      </c>
      <c r="S217" s="119">
        <v>20</v>
      </c>
      <c r="T217" s="120"/>
      <c r="U217" s="119">
        <v>0</v>
      </c>
      <c r="W217" s="87"/>
      <c r="X217" s="86"/>
      <c r="Y217" s="87"/>
      <c r="AA217" s="6">
        <f t="shared" si="83"/>
        <v>30</v>
      </c>
      <c r="AB217" s="6"/>
      <c r="AC217" s="6">
        <f>$M217*(1+$AK$2)</f>
        <v>0</v>
      </c>
      <c r="AE217" s="6">
        <f>$O217*(1+$AI$2)</f>
        <v>26.4</v>
      </c>
      <c r="AF217" s="6"/>
      <c r="AG217" s="6">
        <f>$Q217*(1+$AK$2)</f>
        <v>0</v>
      </c>
      <c r="AI217" s="201">
        <f>IF(ISBLANK(W217),VLOOKUP(A217,A217:AG217,VLOOKUP($S$1,'Price Schedule (2)'!$BA$2:$BC$6,2,FALSE),FALSE),W217)</f>
        <v>22</v>
      </c>
      <c r="AJ217" s="198"/>
      <c r="AK217" s="201">
        <f>IF(ISBLANK(Y217),VLOOKUP(A217,A217:AG217,VLOOKUP($S$1,'Price Schedule (2)'!$BA$2:$BC$6,3,FALSE),FALSE),Y217)</f>
        <v>0</v>
      </c>
      <c r="AM217" s="97">
        <f>IF(AND(K217=0,W217=0),0,IF(K217=0,"BM is $0",(AI217-K217)/K217))</f>
        <v>-0.12</v>
      </c>
      <c r="AN217" s="99"/>
      <c r="AO217" s="97">
        <f>IF(AND(M217=0,Y217=0),0,IF(M217=0,"BM is $0",(AK217-M217)/M217))</f>
        <v>0</v>
      </c>
    </row>
    <row r="218" spans="1:41" ht="15" hidden="1" customHeight="1" x14ac:dyDescent="0.3">
      <c r="A218" s="175" t="s">
        <v>331</v>
      </c>
      <c r="D218" s="8"/>
      <c r="E218" s="7"/>
      <c r="F218" s="10"/>
      <c r="H218" s="10"/>
      <c r="J218" s="10"/>
      <c r="K218" s="128">
        <v>0.75</v>
      </c>
      <c r="L218" s="121"/>
      <c r="M218" s="128">
        <v>0</v>
      </c>
      <c r="O218" s="116">
        <v>0.75</v>
      </c>
      <c r="P218" s="117"/>
      <c r="Q218" s="116">
        <v>0</v>
      </c>
      <c r="S218" s="119">
        <v>0.75</v>
      </c>
      <c r="T218" s="120"/>
      <c r="U218" s="119">
        <v>0</v>
      </c>
      <c r="W218" s="87"/>
      <c r="X218" s="86"/>
      <c r="Y218" s="87"/>
      <c r="AA218" s="6">
        <f t="shared" si="83"/>
        <v>0.89999999999999991</v>
      </c>
      <c r="AB218" s="6"/>
      <c r="AC218" s="6">
        <f t="shared" si="84"/>
        <v>0</v>
      </c>
      <c r="AE218" s="6">
        <f t="shared" si="85"/>
        <v>0.89999999999999991</v>
      </c>
      <c r="AF218" s="6"/>
      <c r="AG218" s="6">
        <f t="shared" si="86"/>
        <v>0</v>
      </c>
      <c r="AI218" s="201">
        <f>IF(ISBLANK(W218),VLOOKUP(A218,A218:AG218,VLOOKUP($S$1,'Price Schedule (2)'!$BA$2:$BC$6,2,FALSE),FALSE),W218)</f>
        <v>0.75</v>
      </c>
      <c r="AJ218" s="198"/>
      <c r="AK218" s="201">
        <f>IF(ISBLANK(Y218),VLOOKUP(A218,A218:AG218,VLOOKUP($S$1,'Price Schedule (2)'!$BA$2:$BC$6,3,FALSE),FALSE),Y218)</f>
        <v>0</v>
      </c>
      <c r="AM218" s="97">
        <f t="shared" si="77"/>
        <v>0</v>
      </c>
      <c r="AN218" s="99"/>
      <c r="AO218" s="97">
        <f t="shared" si="78"/>
        <v>0</v>
      </c>
    </row>
    <row r="219" spans="1:41" ht="15" customHeight="1" x14ac:dyDescent="0.25">
      <c r="A219" s="27" t="s">
        <v>332</v>
      </c>
      <c r="B219" s="26"/>
      <c r="C219" s="26"/>
      <c r="D219" s="26"/>
      <c r="E219" s="26"/>
      <c r="F219" s="26"/>
      <c r="G219" s="29"/>
      <c r="H219" s="26"/>
      <c r="I219" s="25"/>
      <c r="J219" s="26"/>
      <c r="K219" s="42" t="s">
        <v>153</v>
      </c>
      <c r="L219" s="122"/>
      <c r="M219" s="42"/>
      <c r="N219" s="123"/>
      <c r="O219" s="124" t="str">
        <f>K219</f>
        <v>EACH</v>
      </c>
      <c r="P219" s="125"/>
      <c r="Q219" s="124"/>
      <c r="R219" s="123"/>
      <c r="S219" s="126" t="str">
        <f>K219</f>
        <v>EACH</v>
      </c>
      <c r="T219" s="127"/>
      <c r="U219" s="126"/>
      <c r="V219" s="68"/>
      <c r="W219" s="61" t="str">
        <f>K219</f>
        <v>EACH</v>
      </c>
      <c r="X219" s="81"/>
      <c r="Y219" s="61"/>
      <c r="Z219" s="68"/>
      <c r="AA219" s="82" t="str">
        <f>K219</f>
        <v>EACH</v>
      </c>
      <c r="AB219" s="68"/>
      <c r="AC219" s="83"/>
      <c r="AD219" s="68"/>
      <c r="AE219" s="82" t="str">
        <f>O219</f>
        <v>EACH</v>
      </c>
      <c r="AF219" s="82"/>
      <c r="AG219" s="82"/>
      <c r="AH219" s="68"/>
      <c r="AI219" s="192" t="e">
        <f>#REF!</f>
        <v>#REF!</v>
      </c>
      <c r="AJ219" s="193"/>
      <c r="AK219" s="194" t="str">
        <f>K219</f>
        <v>EACH</v>
      </c>
      <c r="AM219" s="98" t="e">
        <f>#REF!</f>
        <v>#REF!</v>
      </c>
      <c r="AN219" s="100"/>
      <c r="AO219" s="101" t="str">
        <f>K219</f>
        <v>EACH</v>
      </c>
    </row>
    <row r="220" spans="1:41" ht="15" customHeight="1" x14ac:dyDescent="0.3">
      <c r="A220" s="2" t="s">
        <v>333</v>
      </c>
      <c r="D220" s="8"/>
      <c r="E220" s="7"/>
      <c r="F220" s="10"/>
      <c r="H220" s="10"/>
      <c r="J220" s="10"/>
      <c r="K220" s="128">
        <v>1</v>
      </c>
      <c r="L220" s="121"/>
      <c r="M220" s="128">
        <v>0</v>
      </c>
      <c r="O220" s="116">
        <v>1</v>
      </c>
      <c r="P220" s="117"/>
      <c r="Q220" s="116">
        <v>0</v>
      </c>
      <c r="S220" s="119">
        <v>0.5</v>
      </c>
      <c r="T220" s="120"/>
      <c r="U220" s="119">
        <v>0</v>
      </c>
      <c r="W220" s="87"/>
      <c r="X220" s="86"/>
      <c r="Y220" s="87"/>
      <c r="AA220" s="6">
        <f>$K220*(1+$AI$2)</f>
        <v>1.2</v>
      </c>
      <c r="AB220" s="6"/>
      <c r="AC220" s="6">
        <f t="shared" si="84"/>
        <v>0</v>
      </c>
      <c r="AE220" s="6">
        <f t="shared" si="85"/>
        <v>1.2</v>
      </c>
      <c r="AF220" s="6"/>
      <c r="AG220" s="6">
        <f t="shared" si="86"/>
        <v>0</v>
      </c>
      <c r="AI220" s="201">
        <f>IF(ISBLANK(W220),VLOOKUP(A220,A220:AG220,VLOOKUP($S$1,'Price Schedule (2)'!$BA$2:$BC$6,2,FALSE),FALSE),W220)</f>
        <v>1</v>
      </c>
      <c r="AJ220" s="198"/>
      <c r="AK220" s="201">
        <f>IF(ISBLANK(Y220),VLOOKUP(A220,A220:AG220,VLOOKUP($S$1,'Price Schedule (2)'!$BA$2:$BC$6,3,FALSE),FALSE),Y220)</f>
        <v>0</v>
      </c>
      <c r="AM220" s="97">
        <f t="shared" ref="AM220:AM232" si="87">IF(AND(K220=0,W220=0),0,IF(K220=0,"BM is $0",(AI220-K220)/K220))</f>
        <v>0</v>
      </c>
      <c r="AN220" s="99"/>
      <c r="AO220" s="97">
        <f t="shared" ref="AO220:AO232" si="88">IF(AND(M220=0,Y220=0),0,IF(M220=0,"BM is $0",(AK220-M220)/M220))</f>
        <v>0</v>
      </c>
    </row>
    <row r="221" spans="1:41" ht="15" customHeight="1" x14ac:dyDescent="0.3">
      <c r="A221" s="2" t="s">
        <v>334</v>
      </c>
      <c r="D221" s="8"/>
      <c r="F221" s="10"/>
      <c r="H221" s="10"/>
      <c r="J221" s="10"/>
      <c r="K221" s="128">
        <v>1</v>
      </c>
      <c r="L221" s="121"/>
      <c r="M221" s="128">
        <v>0</v>
      </c>
      <c r="O221" s="116">
        <v>1</v>
      </c>
      <c r="P221" s="117"/>
      <c r="Q221" s="116">
        <v>0</v>
      </c>
      <c r="S221" s="119">
        <v>1</v>
      </c>
      <c r="T221" s="120"/>
      <c r="U221" s="119">
        <v>0</v>
      </c>
      <c r="W221" s="87"/>
      <c r="X221" s="86"/>
      <c r="Y221" s="87"/>
      <c r="AA221" s="6">
        <f t="shared" ref="AA221" si="89">$K221*(1+$AI$2)</f>
        <v>1.2</v>
      </c>
      <c r="AB221" s="6"/>
      <c r="AC221" s="6">
        <f t="shared" si="84"/>
        <v>0</v>
      </c>
      <c r="AE221" s="6">
        <f t="shared" si="85"/>
        <v>1.2</v>
      </c>
      <c r="AF221" s="6"/>
      <c r="AG221" s="6">
        <f t="shared" si="86"/>
        <v>0</v>
      </c>
      <c r="AI221" s="201">
        <f>IF(ISBLANK(W221),VLOOKUP(A221,A221:AG221,VLOOKUP($S$1,'Price Schedule (2)'!$BA$2:$BC$6,2,FALSE),FALSE),W221)</f>
        <v>1</v>
      </c>
      <c r="AJ221" s="198"/>
      <c r="AK221" s="201">
        <f>IF(ISBLANK(Y221),VLOOKUP(A221,A221:AG221,VLOOKUP($S$1,'Price Schedule (2)'!$BA$2:$BC$6,3,FALSE),FALSE),Y221)</f>
        <v>0</v>
      </c>
      <c r="AM221" s="97">
        <f t="shared" si="87"/>
        <v>0</v>
      </c>
      <c r="AN221" s="99"/>
      <c r="AO221" s="97">
        <f t="shared" si="88"/>
        <v>0</v>
      </c>
    </row>
    <row r="222" spans="1:41" ht="15" customHeight="1" x14ac:dyDescent="0.25">
      <c r="A222" s="27" t="s">
        <v>335</v>
      </c>
      <c r="B222" s="26"/>
      <c r="C222" s="26"/>
      <c r="D222" s="26"/>
      <c r="E222" s="26"/>
      <c r="F222" s="26"/>
      <c r="G222" s="29"/>
      <c r="H222" s="26"/>
      <c r="I222" s="25"/>
      <c r="J222" s="26"/>
      <c r="K222" s="42" t="s">
        <v>336</v>
      </c>
      <c r="L222" s="122"/>
      <c r="M222" s="42" t="s">
        <v>337</v>
      </c>
      <c r="N222" s="123"/>
      <c r="O222" s="124" t="str">
        <f>K222</f>
        <v>IMPs</v>
      </c>
      <c r="P222" s="125"/>
      <c r="Q222" s="124" t="str">
        <f>M222</f>
        <v>%</v>
      </c>
      <c r="R222" s="123"/>
      <c r="S222" s="126" t="str">
        <f>K222</f>
        <v>IMPs</v>
      </c>
      <c r="T222" s="127"/>
      <c r="U222" s="126" t="str">
        <f>M222</f>
        <v>%</v>
      </c>
      <c r="V222" s="123"/>
      <c r="W222" s="190" t="str">
        <f>K222</f>
        <v>IMPs</v>
      </c>
      <c r="X222" s="191"/>
      <c r="Y222" s="190" t="str">
        <f>M222</f>
        <v>%</v>
      </c>
      <c r="Z222" s="123"/>
      <c r="AA222" s="82" t="str">
        <f>K222</f>
        <v>IMPs</v>
      </c>
      <c r="AB222" s="123"/>
      <c r="AC222" s="82" t="str">
        <f>M222</f>
        <v>%</v>
      </c>
      <c r="AD222" s="123"/>
      <c r="AE222" s="82" t="str">
        <f>K222</f>
        <v>IMPs</v>
      </c>
      <c r="AF222" s="82"/>
      <c r="AG222" s="82" t="str">
        <f>M222</f>
        <v>%</v>
      </c>
      <c r="AH222" s="123"/>
      <c r="AI222" s="192" t="str">
        <f>K222</f>
        <v>IMPs</v>
      </c>
      <c r="AJ222" s="193"/>
      <c r="AK222" s="194" t="str">
        <f>M222</f>
        <v>%</v>
      </c>
      <c r="AL222" s="6"/>
      <c r="AM222" s="98" t="str">
        <f>K222</f>
        <v>IMPs</v>
      </c>
      <c r="AN222" s="195"/>
      <c r="AO222" s="101" t="str">
        <f>M222</f>
        <v>%</v>
      </c>
    </row>
    <row r="223" spans="1:41" ht="15" customHeight="1" x14ac:dyDescent="0.3">
      <c r="A223" s="2" t="s">
        <v>338</v>
      </c>
      <c r="D223" s="8"/>
      <c r="E223" s="8"/>
      <c r="F223" s="10"/>
      <c r="H223" s="10"/>
      <c r="J223" s="10"/>
      <c r="K223" s="121">
        <v>125</v>
      </c>
      <c r="L223" s="121"/>
      <c r="M223" s="203">
        <v>0</v>
      </c>
      <c r="N223" s="156"/>
      <c r="O223" s="188">
        <v>125</v>
      </c>
      <c r="P223" s="117"/>
      <c r="Q223" s="204">
        <v>0</v>
      </c>
      <c r="S223" s="189">
        <v>100</v>
      </c>
      <c r="T223" s="120"/>
      <c r="U223" s="205">
        <v>0</v>
      </c>
      <c r="W223" s="196"/>
      <c r="X223" s="86"/>
      <c r="Y223" s="206"/>
      <c r="AA223" s="6">
        <f>$K223</f>
        <v>125</v>
      </c>
      <c r="AB223" s="6"/>
      <c r="AC223" s="213">
        <f>$M223</f>
        <v>0</v>
      </c>
      <c r="AE223" s="105">
        <f>$O2223</f>
        <v>0</v>
      </c>
      <c r="AF223" s="6"/>
      <c r="AG223" s="213">
        <f>$Q223</f>
        <v>0</v>
      </c>
      <c r="AI223" s="197">
        <f>IF(ISBLANK(W223),VLOOKUP(A223,A223:AG223,VLOOKUP($S$1,'Price Schedule (2)'!$BA$2:$BC$6,2,FALSE),FALSE),W223)</f>
        <v>125</v>
      </c>
      <c r="AJ223" s="198"/>
      <c r="AK223" s="199">
        <f>IF(ISBLANK(Y223),VLOOKUP(A223,A223:AG223,VLOOKUP($S$1,'Price Schedule (2)'!$BA$2:$BC$6,3,FALSE),FALSE),Y223)</f>
        <v>0</v>
      </c>
      <c r="AM223" s="97">
        <f t="shared" si="87"/>
        <v>0</v>
      </c>
      <c r="AN223" s="99"/>
      <c r="AO223" s="97">
        <f t="shared" si="88"/>
        <v>0</v>
      </c>
    </row>
    <row r="224" spans="1:41" ht="15" customHeight="1" x14ac:dyDescent="0.3">
      <c r="A224" s="2" t="s">
        <v>339</v>
      </c>
      <c r="D224" s="8"/>
      <c r="E224" s="8"/>
      <c r="F224" s="10"/>
      <c r="H224" s="10"/>
      <c r="J224" s="10"/>
      <c r="K224" s="121">
        <v>100</v>
      </c>
      <c r="L224" s="121"/>
      <c r="M224" s="203">
        <v>0</v>
      </c>
      <c r="N224" s="156"/>
      <c r="O224" s="188">
        <v>100</v>
      </c>
      <c r="P224" s="117"/>
      <c r="Q224" s="204">
        <v>0</v>
      </c>
      <c r="S224" s="189">
        <v>100</v>
      </c>
      <c r="T224" s="120"/>
      <c r="U224" s="205">
        <v>0</v>
      </c>
      <c r="W224" s="196"/>
      <c r="X224" s="86"/>
      <c r="Y224" s="206"/>
      <c r="AA224" s="6">
        <f t="shared" ref="AA224:AA232" si="90">$K224</f>
        <v>100</v>
      </c>
      <c r="AB224" s="6"/>
      <c r="AC224" s="213">
        <f t="shared" ref="AC224:AC232" si="91">$M224</f>
        <v>0</v>
      </c>
      <c r="AE224" s="105">
        <f t="shared" ref="AE224:AE232" si="92">$O2224</f>
        <v>0</v>
      </c>
      <c r="AF224" s="6"/>
      <c r="AG224" s="213">
        <f t="shared" ref="AG224:AG232" si="93">$Q224</f>
        <v>0</v>
      </c>
      <c r="AI224" s="197">
        <f>IF(ISBLANK(W224),VLOOKUP(A224,A224:AG224,VLOOKUP($S$1,'Price Schedule (2)'!$BA$2:$BC$6,2,FALSE),FALSE),W224)</f>
        <v>100</v>
      </c>
      <c r="AJ224" s="198"/>
      <c r="AK224" s="199">
        <f>IF(ISBLANK(Y224),VLOOKUP(A224,A224:AG224,VLOOKUP($S$1,'Price Schedule (2)'!$BA$2:$BC$6,3,FALSE),FALSE),Y224)</f>
        <v>0</v>
      </c>
      <c r="AM224" s="97">
        <f t="shared" si="87"/>
        <v>0</v>
      </c>
      <c r="AN224" s="99"/>
      <c r="AO224" s="97">
        <f t="shared" si="88"/>
        <v>0</v>
      </c>
    </row>
    <row r="225" spans="1:41" ht="15" customHeight="1" x14ac:dyDescent="0.3">
      <c r="A225" s="1" t="s">
        <v>340</v>
      </c>
      <c r="K225" s="121">
        <v>0</v>
      </c>
      <c r="L225" s="121"/>
      <c r="M225" s="203">
        <v>0.08</v>
      </c>
      <c r="N225" s="156"/>
      <c r="O225" s="188">
        <v>0</v>
      </c>
      <c r="P225" s="117"/>
      <c r="Q225" s="204">
        <v>0.06</v>
      </c>
      <c r="S225" s="189">
        <v>0</v>
      </c>
      <c r="T225" s="120"/>
      <c r="U225" s="205">
        <v>0.04</v>
      </c>
      <c r="W225" s="196"/>
      <c r="X225" s="86"/>
      <c r="Y225" s="206"/>
      <c r="AA225" s="6">
        <f t="shared" si="90"/>
        <v>0</v>
      </c>
      <c r="AB225" s="6"/>
      <c r="AC225" s="213">
        <f t="shared" si="91"/>
        <v>0.08</v>
      </c>
      <c r="AE225" s="105">
        <f t="shared" si="92"/>
        <v>0</v>
      </c>
      <c r="AF225" s="6"/>
      <c r="AG225" s="213">
        <f t="shared" si="93"/>
        <v>0.06</v>
      </c>
      <c r="AI225" s="197">
        <f>IF(ISBLANK(W225),VLOOKUP(A225,A225:AG225,VLOOKUP($S$1,'Price Schedule (2)'!$BA$2:$BC$6,2,FALSE),FALSE),W225)</f>
        <v>0</v>
      </c>
      <c r="AJ225" s="198"/>
      <c r="AK225" s="199">
        <f>IF(ISBLANK(Y225),VLOOKUP(A225,A225:AG225,VLOOKUP($S$1,'Price Schedule (2)'!$BA$2:$BC$6,3,FALSE),FALSE),Y225)</f>
        <v>0.06</v>
      </c>
      <c r="AM225" s="97">
        <f t="shared" si="87"/>
        <v>0</v>
      </c>
      <c r="AN225" s="99"/>
      <c r="AO225" s="97">
        <f t="shared" si="88"/>
        <v>-0.25000000000000006</v>
      </c>
    </row>
    <row r="226" spans="1:41" ht="15" customHeight="1" x14ac:dyDescent="0.3">
      <c r="A226" s="1" t="s">
        <v>341</v>
      </c>
      <c r="K226" s="121">
        <v>100</v>
      </c>
      <c r="L226" s="121"/>
      <c r="M226" s="203">
        <v>0.01</v>
      </c>
      <c r="N226" s="156"/>
      <c r="O226" s="188">
        <v>75</v>
      </c>
      <c r="P226" s="117"/>
      <c r="Q226" s="204">
        <v>7.4999999999999997E-3</v>
      </c>
      <c r="S226" s="189">
        <v>50</v>
      </c>
      <c r="T226" s="120"/>
      <c r="U226" s="205">
        <v>5.0000000000000001E-3</v>
      </c>
      <c r="W226" s="196"/>
      <c r="X226" s="86"/>
      <c r="Y226" s="206"/>
      <c r="AA226" s="6">
        <f t="shared" si="90"/>
        <v>100</v>
      </c>
      <c r="AB226" s="6"/>
      <c r="AC226" s="213">
        <f t="shared" si="91"/>
        <v>0.01</v>
      </c>
      <c r="AE226" s="105">
        <f t="shared" si="92"/>
        <v>0</v>
      </c>
      <c r="AF226" s="6"/>
      <c r="AG226" s="213">
        <f t="shared" si="93"/>
        <v>7.4999999999999997E-3</v>
      </c>
      <c r="AI226" s="197">
        <f>IF(ISBLANK(W226),VLOOKUP(A226,A226:AG226,VLOOKUP($S$1,'Price Schedule (2)'!$BA$2:$BC$6,2,FALSE),FALSE),W226)</f>
        <v>75</v>
      </c>
      <c r="AJ226" s="198"/>
      <c r="AK226" s="199">
        <f>IF(ISBLANK(Y226),VLOOKUP(A226,A226:AG226,VLOOKUP($S$1,'Price Schedule (2)'!$BA$2:$BC$6,3,FALSE),FALSE),Y226)</f>
        <v>7.4999999999999997E-3</v>
      </c>
      <c r="AM226" s="97">
        <f t="shared" si="87"/>
        <v>-0.25</v>
      </c>
      <c r="AN226" s="99"/>
      <c r="AO226" s="97">
        <f t="shared" si="88"/>
        <v>-0.25000000000000006</v>
      </c>
    </row>
    <row r="227" spans="1:41" ht="15" customHeight="1" x14ac:dyDescent="0.3">
      <c r="A227" s="1" t="s">
        <v>342</v>
      </c>
      <c r="K227" s="121">
        <v>250</v>
      </c>
      <c r="L227" s="121"/>
      <c r="M227" s="203">
        <v>0.03</v>
      </c>
      <c r="N227" s="156"/>
      <c r="O227" s="188">
        <v>250</v>
      </c>
      <c r="P227" s="117"/>
      <c r="Q227" s="204">
        <v>0.03</v>
      </c>
      <c r="S227" s="189">
        <v>250</v>
      </c>
      <c r="T227" s="120"/>
      <c r="U227" s="205">
        <v>0.03</v>
      </c>
      <c r="W227" s="196"/>
      <c r="X227" s="86"/>
      <c r="Y227" s="206"/>
      <c r="AA227" s="6">
        <f t="shared" si="90"/>
        <v>250</v>
      </c>
      <c r="AB227" s="6"/>
      <c r="AC227" s="213">
        <f t="shared" si="91"/>
        <v>0.03</v>
      </c>
      <c r="AE227" s="105">
        <f t="shared" si="92"/>
        <v>0</v>
      </c>
      <c r="AF227" s="6"/>
      <c r="AG227" s="213">
        <f t="shared" si="93"/>
        <v>0.03</v>
      </c>
      <c r="AI227" s="197">
        <f>IF(ISBLANK(W227),VLOOKUP(A227,A227:AG227,VLOOKUP($S$1,'Price Schedule (2)'!$BA$2:$BC$6,2,FALSE),FALSE),W227)</f>
        <v>250</v>
      </c>
      <c r="AJ227" s="198"/>
      <c r="AK227" s="199">
        <f>IF(ISBLANK(Y227),VLOOKUP(A227,A227:AG227,VLOOKUP($S$1,'Price Schedule (2)'!$BA$2:$BC$6,3,FALSE),FALSE),Y227)</f>
        <v>0.03</v>
      </c>
      <c r="AM227" s="97">
        <f t="shared" si="87"/>
        <v>0</v>
      </c>
      <c r="AN227" s="99"/>
      <c r="AO227" s="97">
        <f t="shared" si="88"/>
        <v>0</v>
      </c>
    </row>
    <row r="228" spans="1:41" ht="15" customHeight="1" x14ac:dyDescent="0.3">
      <c r="A228" s="1" t="s">
        <v>343</v>
      </c>
      <c r="K228" s="121">
        <v>250</v>
      </c>
      <c r="L228" s="121"/>
      <c r="M228" s="203">
        <v>0.05</v>
      </c>
      <c r="N228" s="156"/>
      <c r="O228" s="188">
        <v>250</v>
      </c>
      <c r="P228" s="117"/>
      <c r="Q228" s="204">
        <v>0.05</v>
      </c>
      <c r="S228" s="189">
        <v>250</v>
      </c>
      <c r="T228" s="120"/>
      <c r="U228" s="205">
        <v>0.05</v>
      </c>
      <c r="W228" s="196"/>
      <c r="X228" s="86"/>
      <c r="Y228" s="206"/>
      <c r="AA228" s="6">
        <f t="shared" si="90"/>
        <v>250</v>
      </c>
      <c r="AB228" s="6"/>
      <c r="AC228" s="213">
        <f t="shared" si="91"/>
        <v>0.05</v>
      </c>
      <c r="AE228" s="105">
        <f t="shared" si="92"/>
        <v>0</v>
      </c>
      <c r="AF228" s="6"/>
      <c r="AG228" s="213">
        <f t="shared" si="93"/>
        <v>0.05</v>
      </c>
      <c r="AI228" s="197">
        <f>IF(ISBLANK(W228),VLOOKUP(A228,A228:AG228,VLOOKUP($S$1,'Price Schedule (2)'!$BA$2:$BC$6,2,FALSE),FALSE),W228)</f>
        <v>250</v>
      </c>
      <c r="AJ228" s="198"/>
      <c r="AK228" s="199">
        <f>IF(ISBLANK(Y228),VLOOKUP(A228,A228:AG228,VLOOKUP($S$1,'Price Schedule (2)'!$BA$2:$BC$6,3,FALSE),FALSE),Y228)</f>
        <v>0.05</v>
      </c>
      <c r="AM228" s="97">
        <f t="shared" si="87"/>
        <v>0</v>
      </c>
      <c r="AN228" s="99"/>
      <c r="AO228" s="97">
        <f t="shared" si="88"/>
        <v>0</v>
      </c>
    </row>
    <row r="229" spans="1:41" ht="15" customHeight="1" x14ac:dyDescent="0.3">
      <c r="A229" s="1" t="s">
        <v>246</v>
      </c>
      <c r="K229" s="121">
        <v>50</v>
      </c>
      <c r="L229" s="121"/>
      <c r="M229" s="203">
        <v>2.5000000000000001E-3</v>
      </c>
      <c r="N229" s="156"/>
      <c r="O229" s="188">
        <v>50</v>
      </c>
      <c r="P229" s="117"/>
      <c r="Q229" s="204">
        <v>2.5000000000000001E-3</v>
      </c>
      <c r="S229" s="189">
        <v>50</v>
      </c>
      <c r="T229" s="120"/>
      <c r="U229" s="205">
        <v>2.5000000000000001E-3</v>
      </c>
      <c r="W229" s="196"/>
      <c r="X229" s="86"/>
      <c r="Y229" s="206"/>
      <c r="AA229" s="6">
        <f t="shared" si="90"/>
        <v>50</v>
      </c>
      <c r="AB229" s="6"/>
      <c r="AC229" s="213">
        <f t="shared" si="91"/>
        <v>2.5000000000000001E-3</v>
      </c>
      <c r="AE229" s="105">
        <f t="shared" si="92"/>
        <v>0</v>
      </c>
      <c r="AF229" s="6"/>
      <c r="AG229" s="213">
        <f t="shared" si="93"/>
        <v>2.5000000000000001E-3</v>
      </c>
      <c r="AI229" s="197">
        <f>IF(ISBLANK(W229),VLOOKUP(A229,A229:AG229,VLOOKUP($S$1,'Price Schedule (2)'!$BA$2:$BC$6,2,FALSE),FALSE),W229)</f>
        <v>50</v>
      </c>
      <c r="AJ229" s="198"/>
      <c r="AK229" s="199">
        <f>IF(ISBLANK(Y229),VLOOKUP(A229,A229:AG229,VLOOKUP($S$1,'Price Schedule (2)'!$BA$2:$BC$6,3,FALSE),FALSE),Y229)</f>
        <v>2.5000000000000001E-3</v>
      </c>
      <c r="AM229" s="97">
        <f t="shared" si="87"/>
        <v>0</v>
      </c>
      <c r="AN229" s="99"/>
      <c r="AO229" s="97">
        <f t="shared" si="88"/>
        <v>0</v>
      </c>
    </row>
    <row r="230" spans="1:41" ht="15" customHeight="1" x14ac:dyDescent="0.3">
      <c r="A230" s="1" t="s">
        <v>344</v>
      </c>
      <c r="K230" s="121">
        <v>250</v>
      </c>
      <c r="L230" s="121"/>
      <c r="M230" s="203">
        <v>0.05</v>
      </c>
      <c r="N230" s="156"/>
      <c r="O230" s="188">
        <v>250</v>
      </c>
      <c r="P230" s="117"/>
      <c r="Q230" s="204">
        <v>0.05</v>
      </c>
      <c r="S230" s="189">
        <v>250</v>
      </c>
      <c r="T230" s="120"/>
      <c r="U230" s="205">
        <v>0.05</v>
      </c>
      <c r="W230" s="196"/>
      <c r="X230" s="86"/>
      <c r="Y230" s="206"/>
      <c r="AA230" s="6">
        <f t="shared" si="90"/>
        <v>250</v>
      </c>
      <c r="AB230" s="6"/>
      <c r="AC230" s="213">
        <f t="shared" si="91"/>
        <v>0.05</v>
      </c>
      <c r="AE230" s="105">
        <f t="shared" si="92"/>
        <v>0</v>
      </c>
      <c r="AF230" s="6"/>
      <c r="AG230" s="213">
        <f t="shared" si="93"/>
        <v>0.05</v>
      </c>
      <c r="AI230" s="197">
        <f>IF(ISBLANK(W230),VLOOKUP(A230,A230:AG230,VLOOKUP($S$1,'Price Schedule (2)'!$BA$2:$BC$6,2,FALSE),FALSE),W230)</f>
        <v>250</v>
      </c>
      <c r="AJ230" s="198"/>
      <c r="AK230" s="199">
        <f>IF(ISBLANK(Y230),VLOOKUP(A230,A230:AG230,VLOOKUP($S$1,'Price Schedule (2)'!$BA$2:$BC$6,3,FALSE),FALSE),Y230)</f>
        <v>0.05</v>
      </c>
      <c r="AM230" s="97">
        <f t="shared" si="87"/>
        <v>0</v>
      </c>
      <c r="AN230" s="99"/>
      <c r="AO230" s="97">
        <f t="shared" si="88"/>
        <v>0</v>
      </c>
    </row>
    <row r="231" spans="1:41" x14ac:dyDescent="0.3">
      <c r="A231" s="1" t="s">
        <v>294</v>
      </c>
      <c r="K231" s="121">
        <v>50</v>
      </c>
      <c r="L231" s="121"/>
      <c r="M231" s="203">
        <v>0.01</v>
      </c>
      <c r="N231" s="156"/>
      <c r="O231" s="188">
        <v>50</v>
      </c>
      <c r="P231" s="117"/>
      <c r="Q231" s="204">
        <v>0.01</v>
      </c>
      <c r="S231" s="189">
        <v>50</v>
      </c>
      <c r="T231" s="120"/>
      <c r="U231" s="205">
        <v>0.01</v>
      </c>
      <c r="W231" s="196"/>
      <c r="X231" s="86"/>
      <c r="Y231" s="206"/>
      <c r="AA231" s="6">
        <f t="shared" si="90"/>
        <v>50</v>
      </c>
      <c r="AB231" s="6"/>
      <c r="AC231" s="213">
        <f t="shared" si="91"/>
        <v>0.01</v>
      </c>
      <c r="AE231" s="105">
        <f t="shared" si="92"/>
        <v>0</v>
      </c>
      <c r="AF231" s="6"/>
      <c r="AG231" s="213">
        <f t="shared" si="93"/>
        <v>0.01</v>
      </c>
      <c r="AI231" s="197">
        <f>IF(ISBLANK(W231),VLOOKUP(A231,A231:AG231,VLOOKUP($S$1,'Price Schedule (2)'!$BA$2:$BC$6,2,FALSE),FALSE),W231)</f>
        <v>50</v>
      </c>
      <c r="AJ231" s="198"/>
      <c r="AK231" s="199">
        <f>IF(ISBLANK(Y231),VLOOKUP(A231,A231:AG231,VLOOKUP($S$1,'Price Schedule (2)'!$BA$2:$BC$6,3,FALSE),FALSE),Y231)</f>
        <v>0.01</v>
      </c>
      <c r="AM231" s="97">
        <f t="shared" si="87"/>
        <v>0</v>
      </c>
      <c r="AN231" s="99"/>
      <c r="AO231" s="97">
        <f t="shared" si="88"/>
        <v>0</v>
      </c>
    </row>
    <row r="232" spans="1:41" ht="15" customHeight="1" x14ac:dyDescent="0.3">
      <c r="A232" s="1" t="s">
        <v>345</v>
      </c>
      <c r="K232" s="121">
        <v>50</v>
      </c>
      <c r="L232" s="121"/>
      <c r="M232" s="203">
        <v>0.01</v>
      </c>
      <c r="N232" s="156"/>
      <c r="O232" s="188">
        <v>50</v>
      </c>
      <c r="P232" s="117"/>
      <c r="Q232" s="204">
        <v>0.01</v>
      </c>
      <c r="S232" s="189">
        <v>50</v>
      </c>
      <c r="T232" s="120"/>
      <c r="U232" s="205">
        <v>0.01</v>
      </c>
      <c r="W232" s="196"/>
      <c r="X232" s="86"/>
      <c r="Y232" s="206"/>
      <c r="AA232" s="6">
        <f t="shared" si="90"/>
        <v>50</v>
      </c>
      <c r="AB232" s="6"/>
      <c r="AC232" s="213">
        <f t="shared" si="91"/>
        <v>0.01</v>
      </c>
      <c r="AE232" s="105">
        <f t="shared" si="92"/>
        <v>0</v>
      </c>
      <c r="AF232" s="6"/>
      <c r="AG232" s="213">
        <f t="shared" si="93"/>
        <v>0.01</v>
      </c>
      <c r="AI232" s="197">
        <f>IF(ISBLANK(W232),VLOOKUP(A232,A232:AG232,VLOOKUP($S$1,'Price Schedule (2)'!$BA$2:$BC$6,2,FALSE),FALSE),W232)</f>
        <v>50</v>
      </c>
      <c r="AJ232" s="198"/>
      <c r="AK232" s="199">
        <f>IF(ISBLANK(Y232),VLOOKUP(A232,A232:AG232,VLOOKUP($S$1,'Price Schedule (2)'!$BA$2:$BC$6,3,FALSE),FALSE),Y232)</f>
        <v>0.01</v>
      </c>
      <c r="AM232" s="97">
        <f t="shared" si="87"/>
        <v>0</v>
      </c>
      <c r="AN232" s="99"/>
      <c r="AO232" s="97">
        <f t="shared" si="88"/>
        <v>0</v>
      </c>
    </row>
    <row r="233" spans="1:41" ht="15" customHeight="1" x14ac:dyDescent="0.25">
      <c r="M233" s="6"/>
      <c r="O233" s="157"/>
      <c r="Q233" s="158"/>
      <c r="S233" s="157"/>
      <c r="U233" s="158"/>
    </row>
    <row r="234" spans="1:41" ht="15" customHeight="1" x14ac:dyDescent="0.25">
      <c r="M234" s="6"/>
      <c r="O234" s="157"/>
      <c r="Q234" s="158"/>
      <c r="S234" s="157"/>
      <c r="U234" s="158"/>
    </row>
    <row r="235" spans="1:41" ht="15" customHeight="1" x14ac:dyDescent="0.25">
      <c r="O235" s="157"/>
      <c r="Q235" s="158"/>
      <c r="S235" s="157"/>
      <c r="U235" s="158"/>
    </row>
    <row r="236" spans="1:41" ht="15" customHeight="1" x14ac:dyDescent="0.25">
      <c r="O236" s="157"/>
      <c r="Q236" s="158"/>
      <c r="S236" s="157"/>
      <c r="U236" s="158"/>
    </row>
    <row r="237" spans="1:41" ht="15" customHeight="1" x14ac:dyDescent="0.25">
      <c r="O237" s="157"/>
      <c r="Q237" s="158"/>
      <c r="S237" s="157"/>
      <c r="U237" s="158"/>
    </row>
    <row r="238" spans="1:41" ht="15" customHeight="1" x14ac:dyDescent="0.25">
      <c r="O238" s="157"/>
      <c r="Q238" s="158"/>
      <c r="S238" s="157"/>
      <c r="U238" s="158"/>
    </row>
    <row r="239" spans="1:41" ht="15" customHeight="1" x14ac:dyDescent="0.25">
      <c r="O239" s="157"/>
      <c r="Q239" s="158"/>
      <c r="S239" s="157"/>
      <c r="U239" s="158"/>
    </row>
    <row r="240" spans="1:41" ht="15" customHeight="1" x14ac:dyDescent="0.25">
      <c r="O240" s="157"/>
      <c r="Q240" s="158"/>
      <c r="S240" s="157"/>
      <c r="U240" s="158"/>
    </row>
    <row r="241" spans="15:21" ht="15" customHeight="1" x14ac:dyDescent="0.25">
      <c r="O241" s="157"/>
      <c r="Q241" s="158"/>
      <c r="S241" s="157"/>
      <c r="U241" s="158"/>
    </row>
    <row r="242" spans="15:21" ht="15" customHeight="1" x14ac:dyDescent="0.25">
      <c r="O242" s="157"/>
      <c r="Q242" s="158"/>
      <c r="S242" s="157"/>
      <c r="U242" s="158"/>
    </row>
    <row r="243" spans="15:21" ht="15" customHeight="1" x14ac:dyDescent="0.25">
      <c r="O243" s="157"/>
      <c r="Q243" s="158"/>
      <c r="S243" s="157"/>
      <c r="U243" s="158"/>
    </row>
    <row r="244" spans="15:21" ht="15" customHeight="1" x14ac:dyDescent="0.25">
      <c r="O244" s="157"/>
      <c r="Q244" s="158"/>
      <c r="S244" s="157"/>
      <c r="U244" s="158"/>
    </row>
    <row r="245" spans="15:21" ht="15" customHeight="1" x14ac:dyDescent="0.25">
      <c r="O245" s="157"/>
      <c r="Q245" s="158"/>
      <c r="S245" s="157"/>
      <c r="U245" s="158"/>
    </row>
    <row r="246" spans="15:21" ht="15" customHeight="1" x14ac:dyDescent="0.25">
      <c r="O246" s="157"/>
      <c r="Q246" s="158"/>
      <c r="S246" s="157"/>
      <c r="U246" s="158"/>
    </row>
    <row r="247" spans="15:21" ht="15" customHeight="1" x14ac:dyDescent="0.25">
      <c r="O247" s="157"/>
      <c r="Q247" s="158"/>
      <c r="S247" s="157"/>
      <c r="U247" s="158"/>
    </row>
    <row r="248" spans="15:21" ht="15" customHeight="1" x14ac:dyDescent="0.25">
      <c r="O248" s="157"/>
      <c r="Q248" s="158"/>
      <c r="S248" s="157"/>
      <c r="U248" s="158"/>
    </row>
    <row r="249" spans="15:21" ht="15" customHeight="1" x14ac:dyDescent="0.25">
      <c r="O249" s="157"/>
      <c r="Q249" s="158"/>
      <c r="S249" s="157"/>
      <c r="U249" s="158"/>
    </row>
    <row r="250" spans="15:21" ht="15" customHeight="1" x14ac:dyDescent="0.25">
      <c r="O250" s="157"/>
      <c r="Q250" s="158"/>
      <c r="S250" s="157"/>
      <c r="U250" s="158"/>
    </row>
    <row r="251" spans="15:21" ht="15" customHeight="1" x14ac:dyDescent="0.25">
      <c r="O251" s="157"/>
      <c r="Q251" s="158"/>
      <c r="S251" s="157"/>
      <c r="U251" s="158"/>
    </row>
    <row r="252" spans="15:21" ht="15" customHeight="1" x14ac:dyDescent="0.25">
      <c r="O252" s="157"/>
      <c r="S252" s="157"/>
    </row>
    <row r="253" spans="15:21" ht="15" customHeight="1" x14ac:dyDescent="0.25">
      <c r="O253" s="157"/>
      <c r="S253" s="157"/>
    </row>
    <row r="254" spans="15:21" ht="15" customHeight="1" x14ac:dyDescent="0.25">
      <c r="O254" s="157"/>
      <c r="S254" s="157"/>
    </row>
    <row r="255" spans="15:21" ht="15" customHeight="1" x14ac:dyDescent="0.25">
      <c r="O255" s="157"/>
      <c r="S255" s="157"/>
    </row>
    <row r="256" spans="15:21" ht="15" customHeight="1" x14ac:dyDescent="0.25">
      <c r="O256" s="157"/>
      <c r="S256" s="157"/>
    </row>
    <row r="257" spans="15:19" ht="15" customHeight="1" x14ac:dyDescent="0.25">
      <c r="O257" s="157"/>
      <c r="S257" s="157"/>
    </row>
    <row r="258" spans="15:19" ht="15" customHeight="1" x14ac:dyDescent="0.25">
      <c r="O258" s="157"/>
      <c r="S258" s="157"/>
    </row>
    <row r="259" spans="15:19" ht="15" customHeight="1" x14ac:dyDescent="0.25">
      <c r="O259" s="157"/>
      <c r="S259" s="157"/>
    </row>
    <row r="260" spans="15:19" ht="15" customHeight="1" x14ac:dyDescent="0.25">
      <c r="O260" s="157"/>
      <c r="S260" s="157"/>
    </row>
    <row r="261" spans="15:19" ht="15" customHeight="1" x14ac:dyDescent="0.25">
      <c r="O261" s="157"/>
      <c r="S261" s="157"/>
    </row>
    <row r="262" spans="15:19" ht="15" customHeight="1" x14ac:dyDescent="0.25">
      <c r="O262" s="157"/>
      <c r="S262" s="157"/>
    </row>
    <row r="263" spans="15:19" ht="15" customHeight="1" x14ac:dyDescent="0.25">
      <c r="O263" s="157"/>
      <c r="S263" s="157"/>
    </row>
    <row r="264" spans="15:19" ht="15" customHeight="1" x14ac:dyDescent="0.25">
      <c r="O264" s="157"/>
      <c r="S264" s="157"/>
    </row>
    <row r="265" spans="15:19" ht="15" customHeight="1" x14ac:dyDescent="0.25">
      <c r="O265" s="157"/>
      <c r="S265" s="157"/>
    </row>
    <row r="266" spans="15:19" ht="15" customHeight="1" x14ac:dyDescent="0.25">
      <c r="O266" s="157"/>
      <c r="S266" s="157"/>
    </row>
    <row r="267" spans="15:19" ht="15" customHeight="1" x14ac:dyDescent="0.25">
      <c r="O267" s="157"/>
      <c r="S267" s="157"/>
    </row>
    <row r="268" spans="15:19" ht="15" customHeight="1" x14ac:dyDescent="0.25">
      <c r="O268" s="157"/>
      <c r="S268" s="157"/>
    </row>
    <row r="269" spans="15:19" ht="15" customHeight="1" x14ac:dyDescent="0.25">
      <c r="O269" s="157"/>
      <c r="S269" s="157"/>
    </row>
    <row r="270" spans="15:19" ht="15" customHeight="1" x14ac:dyDescent="0.25">
      <c r="O270" s="157"/>
      <c r="S270" s="157"/>
    </row>
    <row r="271" spans="15:19" ht="15" customHeight="1" x14ac:dyDescent="0.25">
      <c r="O271" s="157"/>
      <c r="S271" s="157"/>
    </row>
    <row r="272" spans="15:19" ht="15" customHeight="1" x14ac:dyDescent="0.25">
      <c r="O272" s="157"/>
      <c r="S272" s="157"/>
    </row>
    <row r="273" spans="15:19" ht="15" customHeight="1" x14ac:dyDescent="0.25">
      <c r="O273" s="157"/>
      <c r="S273" s="157"/>
    </row>
    <row r="274" spans="15:19" ht="15" customHeight="1" x14ac:dyDescent="0.25">
      <c r="O274" s="157"/>
      <c r="S274" s="157"/>
    </row>
    <row r="275" spans="15:19" ht="15" customHeight="1" x14ac:dyDescent="0.25">
      <c r="O275" s="157"/>
      <c r="S275" s="157"/>
    </row>
    <row r="276" spans="15:19" ht="15" customHeight="1" x14ac:dyDescent="0.25">
      <c r="O276" s="157"/>
      <c r="S276" s="157"/>
    </row>
    <row r="277" spans="15:19" ht="15" customHeight="1" x14ac:dyDescent="0.25">
      <c r="O277" s="157"/>
      <c r="S277" s="157"/>
    </row>
    <row r="278" spans="15:19" ht="15" customHeight="1" x14ac:dyDescent="0.25">
      <c r="O278" s="157"/>
      <c r="S278" s="157"/>
    </row>
    <row r="279" spans="15:19" ht="15" customHeight="1" x14ac:dyDescent="0.25">
      <c r="O279" s="157"/>
      <c r="S279" s="157"/>
    </row>
    <row r="280" spans="15:19" ht="15" customHeight="1" x14ac:dyDescent="0.25">
      <c r="O280" s="157"/>
      <c r="S280" s="157"/>
    </row>
    <row r="281" spans="15:19" ht="15" customHeight="1" x14ac:dyDescent="0.25">
      <c r="O281" s="157"/>
      <c r="S281" s="157"/>
    </row>
    <row r="282" spans="15:19" ht="15" customHeight="1" x14ac:dyDescent="0.25">
      <c r="O282" s="157"/>
      <c r="S282" s="157"/>
    </row>
    <row r="283" spans="15:19" ht="15" customHeight="1" x14ac:dyDescent="0.25">
      <c r="O283" s="157"/>
      <c r="S283" s="157"/>
    </row>
    <row r="284" spans="15:19" ht="15" customHeight="1" x14ac:dyDescent="0.25">
      <c r="O284" s="157"/>
      <c r="S284" s="157"/>
    </row>
    <row r="285" spans="15:19" ht="15" customHeight="1" x14ac:dyDescent="0.25">
      <c r="O285" s="157"/>
      <c r="S285" s="157"/>
    </row>
    <row r="286" spans="15:19" ht="15" customHeight="1" x14ac:dyDescent="0.25">
      <c r="O286" s="157"/>
      <c r="S286" s="157"/>
    </row>
    <row r="287" spans="15:19" ht="15" customHeight="1" x14ac:dyDescent="0.25">
      <c r="O287" s="157"/>
      <c r="S287" s="157"/>
    </row>
    <row r="288" spans="15:19" ht="15" customHeight="1" x14ac:dyDescent="0.25">
      <c r="O288" s="157"/>
      <c r="S288" s="157"/>
    </row>
    <row r="289" spans="15:19" ht="15" customHeight="1" x14ac:dyDescent="0.25">
      <c r="O289" s="157"/>
      <c r="S289" s="157"/>
    </row>
    <row r="290" spans="15:19" ht="15" customHeight="1" x14ac:dyDescent="0.25">
      <c r="O290" s="157"/>
      <c r="S290" s="157"/>
    </row>
    <row r="291" spans="15:19" ht="15" customHeight="1" x14ac:dyDescent="0.25">
      <c r="O291" s="157"/>
      <c r="S291" s="157"/>
    </row>
    <row r="292" spans="15:19" ht="15" customHeight="1" x14ac:dyDescent="0.25">
      <c r="O292" s="157"/>
      <c r="S292" s="157"/>
    </row>
    <row r="293" spans="15:19" ht="15" customHeight="1" x14ac:dyDescent="0.25">
      <c r="O293" s="157"/>
      <c r="S293" s="157"/>
    </row>
    <row r="294" spans="15:19" ht="15" customHeight="1" x14ac:dyDescent="0.25">
      <c r="O294" s="157"/>
      <c r="S294" s="157"/>
    </row>
    <row r="295" spans="15:19" ht="15" customHeight="1" x14ac:dyDescent="0.25">
      <c r="O295" s="157"/>
      <c r="S295" s="157"/>
    </row>
    <row r="296" spans="15:19" ht="15" customHeight="1" x14ac:dyDescent="0.25">
      <c r="O296" s="157"/>
      <c r="S296" s="157"/>
    </row>
    <row r="297" spans="15:19" ht="15" customHeight="1" x14ac:dyDescent="0.25">
      <c r="O297" s="157"/>
      <c r="S297" s="157"/>
    </row>
    <row r="298" spans="15:19" ht="15" customHeight="1" x14ac:dyDescent="0.25">
      <c r="O298" s="157"/>
      <c r="S298" s="157"/>
    </row>
    <row r="299" spans="15:19" ht="15" customHeight="1" x14ac:dyDescent="0.25">
      <c r="O299" s="157"/>
      <c r="S299" s="157"/>
    </row>
    <row r="300" spans="15:19" ht="15" customHeight="1" x14ac:dyDescent="0.25">
      <c r="O300" s="157"/>
      <c r="S300" s="157"/>
    </row>
    <row r="301" spans="15:19" ht="15" customHeight="1" x14ac:dyDescent="0.25">
      <c r="O301" s="157"/>
      <c r="S301" s="157"/>
    </row>
    <row r="302" spans="15:19" ht="15" customHeight="1" x14ac:dyDescent="0.25">
      <c r="O302" s="157"/>
      <c r="S302" s="157"/>
    </row>
  </sheetData>
  <mergeCells count="10">
    <mergeCell ref="S1:Y1"/>
    <mergeCell ref="AI4:AK5"/>
    <mergeCell ref="AI6:AK8"/>
    <mergeCell ref="AM6:AO8"/>
    <mergeCell ref="K7:M7"/>
    <mergeCell ref="O7:Q7"/>
    <mergeCell ref="S7:U7"/>
    <mergeCell ref="W7:Y7"/>
    <mergeCell ref="AA7:AC7"/>
    <mergeCell ref="AE7:AG7"/>
  </mergeCells>
  <conditionalFormatting sqref="AI2">
    <cfRule type="expression" dxfId="2" priority="2">
      <formula>$AA$2&lt;0</formula>
    </cfRule>
  </conditionalFormatting>
  <conditionalFormatting sqref="AK2">
    <cfRule type="expression" dxfId="1" priority="1">
      <formula>$AC$2&lt;0</formula>
    </cfRule>
  </conditionalFormatting>
  <conditionalFormatting sqref="AI1:AK2">
    <cfRule type="expression" dxfId="0" priority="3">
      <formula>$S$1&lt;&gt;$BA$5</formula>
    </cfRule>
  </conditionalFormatting>
  <dataValidations count="1">
    <dataValidation type="list" allowBlank="1" showInputMessage="1" showErrorMessage="1" sqref="S1:Y1" xr:uid="{F7F2AA31-787A-4411-BA72-F4349BEDB35E}">
      <formula1>$BA$2:$BA$5</formula1>
    </dataValidation>
  </dataValidations>
  <pageMargins left="0.2" right="0.2" top="0.41" bottom="0.49" header="0.19" footer="0.16"/>
  <pageSetup scale="80" orientation="landscape" horizontalDpi="300" verticalDpi="300" r:id="rId1"/>
  <headerFooter alignWithMargins="0">
    <oddFooter>&amp;L
&amp;F&amp;C&amp;"Times New Roman,Regular"
&amp;"Verdana,Regular"&amp;P of &amp;N&amp;R
CONFIDENTIAL</oddFooter>
  </headerFooter>
  <rowBreaks count="6" manualBreakCount="6">
    <brk id="119" max="23" man="1"/>
    <brk id="149" max="23" man="1"/>
    <brk id="167" max="23" man="1"/>
    <brk id="178" max="23" man="1"/>
    <brk id="210" max="16383" man="1"/>
    <brk id="222"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B7630E0BF2D545BA31F097945BD50D" ma:contentTypeVersion="21" ma:contentTypeDescription="Create a new document." ma:contentTypeScope="" ma:versionID="c0d922f3a4345ead2236981f980efd51">
  <xsd:schema xmlns:xsd="http://www.w3.org/2001/XMLSchema" xmlns:xs="http://www.w3.org/2001/XMLSchema" xmlns:p="http://schemas.microsoft.com/office/2006/metadata/properties" xmlns:ns1="http://schemas.microsoft.com/sharepoint/v3" xmlns:ns2="24ea6513-437d-41e6-a035-fc3837476f58" xmlns:ns3="5c5f9d28-1135-4bc8-9fcf-8924fa01aefe" xmlns:ns4="d8d44a5b-1e41-4628-bb67-85760dacf93e" targetNamespace="http://schemas.microsoft.com/office/2006/metadata/properties" ma:root="true" ma:fieldsID="8b1b33491b34d0116e86c76254cba9af" ns1:_="" ns2:_="" ns3:_="" ns4:_="">
    <xsd:import namespace="http://schemas.microsoft.com/sharepoint/v3"/>
    <xsd:import namespace="24ea6513-437d-41e6-a035-fc3837476f58"/>
    <xsd:import namespace="5c5f9d28-1135-4bc8-9fcf-8924fa01aefe"/>
    <xsd:import namespace="d8d44a5b-1e41-4628-bb67-85760dacf93e"/>
    <xsd:element name="properties">
      <xsd:complexType>
        <xsd:sequence>
          <xsd:element name="documentManagement">
            <xsd:complexType>
              <xsd:all>
                <xsd:element ref="ns2:MediaServiceMetadata" minOccurs="0"/>
                <xsd:element ref="ns2:MediaServiceFastMetadata" minOccurs="0"/>
                <xsd:element ref="ns2:KeepOrganized" minOccurs="0"/>
                <xsd:element ref="ns2:OrderSorter" minOccurs="0"/>
                <xsd:element ref="ns2:MediaServiceDateTaken" minOccurs="0"/>
                <xsd:element ref="ns2:Date" minOccurs="0"/>
                <xsd:element ref="ns2:MediaServiceAutoTags" minOccurs="0"/>
                <xsd:element ref="ns2:MediaServiceOCR" minOccurs="0"/>
                <xsd:element ref="ns3:SharedWithUsers" minOccurs="0"/>
                <xsd:element ref="ns3:SharedWithDetails" minOccurs="0"/>
                <xsd:element ref="ns1:_ip_UnifiedCompliancePolicyProperties" minOccurs="0"/>
                <xsd:element ref="ns1:_ip_UnifiedCompliancePolicyUIAction" minOccurs="0"/>
                <xsd:element ref="ns2:MediaServiceEventHashCode" minOccurs="0"/>
                <xsd:element ref="ns2:MediaServiceGenerationTime" minOccurs="0"/>
                <xsd:element ref="ns2:MediaServiceLocation" minOccurs="0"/>
                <xsd:element ref="ns2:MediaServiceAutoKeyPoints" minOccurs="0"/>
                <xsd:element ref="ns2:MediaServiceKeyPoints"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4ea6513-437d-41e6-a035-fc3837476f58" elementFormDefault="qualified">
    <xsd:import namespace="http://schemas.microsoft.com/office/2006/documentManagement/types"/>
    <xsd:import namespace="http://schemas.microsoft.com/office/infopath/2007/PartnerControls"/>
    <xsd:element name="MediaServiceMetadata" ma:index="5" nillable="true" ma:displayName="MediaServiceMetadata" ma:hidden="true" ma:internalName="MediaServiceMetadata" ma:readOnly="true">
      <xsd:simpleType>
        <xsd:restriction base="dms:Note"/>
      </xsd:simpleType>
    </xsd:element>
    <xsd:element name="MediaServiceFastMetadata" ma:index="6" nillable="true" ma:displayName="MediaServiceFastMetadata" ma:hidden="true" ma:internalName="MediaServiceFastMetadata" ma:readOnly="true">
      <xsd:simpleType>
        <xsd:restriction base="dms:Note"/>
      </xsd:simpleType>
    </xsd:element>
    <xsd:element name="KeepOrganized" ma:index="10" nillable="true" ma:displayName="KeepOrganized" ma:decimals="0" ma:internalName="KeepOrganized" ma:percentage="FALSE">
      <xsd:simpleType>
        <xsd:restriction base="dms:Number"/>
      </xsd:simpleType>
    </xsd:element>
    <xsd:element name="OrderSorter" ma:index="11" nillable="true" ma:displayName="OrderSorter" ma:decimals="0" ma:indexed="true" ma:internalName="OrderSorter" ma:percentage="FALSE">
      <xsd:simpleType>
        <xsd:restriction base="dms:Number"/>
      </xsd:simpleType>
    </xsd:element>
    <xsd:element name="MediaServiceDateTaken" ma:index="12" nillable="true" ma:displayName="MediaServiceDateTaken" ma:hidden="true" ma:internalName="MediaServiceDateTaken" ma:readOnly="true">
      <xsd:simpleType>
        <xsd:restriction base="dms:Text"/>
      </xsd:simpleType>
    </xsd:element>
    <xsd:element name="Date" ma:index="13" nillable="true" ma:displayName="Date" ma:format="DateOnly" ma:internalName="Date">
      <xsd:simpleType>
        <xsd:restriction base="dms:DateTime"/>
      </xsd:simpleType>
    </xsd:element>
    <xsd:element name="MediaServiceAutoTags" ma:index="14" nillable="true" ma:displayName="MediaServiceAutoTags" ma:internalName="MediaServiceAutoTags"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ServiceAutoKeyPoints" ma:index="23" nillable="true" ma:displayName="MediaServiceAutoKeyPoints" ma:hidden="true" ma:internalName="MediaServiceAutoKeyPoints" ma:readOnly="true">
      <xsd:simpleType>
        <xsd:restriction base="dms:Note"/>
      </xsd:simpleType>
    </xsd:element>
    <xsd:element name="MediaServiceKeyPoints" ma:index="24" nillable="true" ma:displayName="KeyPoints" ma:internalName="MediaServiceKeyPoints" ma:readOnly="true">
      <xsd:simpleType>
        <xsd:restriction base="dms:Note">
          <xsd:maxLength value="255"/>
        </xsd:restriction>
      </xsd:simpleType>
    </xsd:element>
    <xsd:element name="MediaLengthInSeconds" ma:index="25" nillable="true" ma:displayName="Length (seconds)" ma:internalName="MediaLengthInSeconds" ma:readOnly="true">
      <xsd:simpleType>
        <xsd:restriction base="dms:Unknown"/>
      </xsd:simpleType>
    </xsd:element>
    <xsd:element name="lcf76f155ced4ddcb4097134ff3c332f" ma:index="27" nillable="true" ma:taxonomy="true" ma:internalName="lcf76f155ced4ddcb4097134ff3c332f" ma:taxonomyFieldName="MediaServiceImageTags" ma:displayName="Image Tags" ma:readOnly="false" ma:fieldId="{5cf76f15-5ced-4ddc-b409-7134ff3c332f}" ma:taxonomyMulti="true" ma:sspId="ea29fabb-fa92-4937-9c00-2ad8682e0339"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c5f9d28-1135-4bc8-9fcf-8924fa01aefe"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8d44a5b-1e41-4628-bb67-85760dacf93e" elementFormDefault="qualified">
    <xsd:import namespace="http://schemas.microsoft.com/office/2006/documentManagement/types"/>
    <xsd:import namespace="http://schemas.microsoft.com/office/infopath/2007/PartnerControls"/>
    <xsd:element name="TaxCatchAll" ma:index="28" nillable="true" ma:displayName="Taxonomy Catch All Column" ma:hidden="true" ma:list="{eeb098e1-4acd-468c-ac17-291fe0d7377c}" ma:internalName="TaxCatchAll" ma:showField="CatchAllData" ma:web="d8d44a5b-1e41-4628-bb67-85760dacf9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8d44a5b-1e41-4628-bb67-85760dacf93e" xsi:nil="true"/>
    <lcf76f155ced4ddcb4097134ff3c332f xmlns="24ea6513-437d-41e6-a035-fc3837476f58">
      <Terms xmlns="http://schemas.microsoft.com/office/infopath/2007/PartnerControls"/>
    </lcf76f155ced4ddcb4097134ff3c332f>
    <OrderSorter xmlns="24ea6513-437d-41e6-a035-fc3837476f58" xsi:nil="true"/>
    <_ip_UnifiedCompliancePolicyUIAction xmlns="http://schemas.microsoft.com/sharepoint/v3" xsi:nil="true"/>
    <Date xmlns="24ea6513-437d-41e6-a035-fc3837476f58" xsi:nil="true"/>
    <_ip_UnifiedCompliancePolicyProperties xmlns="http://schemas.microsoft.com/sharepoint/v3" xsi:nil="true"/>
    <KeepOrganized xmlns="24ea6513-437d-41e6-a035-fc3837476f58" xsi:nil="true"/>
  </documentManagement>
</p:properties>
</file>

<file path=customXml/itemProps1.xml><?xml version="1.0" encoding="utf-8"?>
<ds:datastoreItem xmlns:ds="http://schemas.openxmlformats.org/officeDocument/2006/customXml" ds:itemID="{3252E233-0B57-4BF9-A588-5FC1ABC52F1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4ea6513-437d-41e6-a035-fc3837476f58"/>
    <ds:schemaRef ds:uri="5c5f9d28-1135-4bc8-9fcf-8924fa01aefe"/>
    <ds:schemaRef ds:uri="d8d44a5b-1e41-4628-bb67-85760dacf9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88BDC93-769B-4E57-8453-066C296B330F}">
  <ds:schemaRefs>
    <ds:schemaRef ds:uri="http://schemas.microsoft.com/sharepoint/v3/contenttype/forms"/>
  </ds:schemaRefs>
</ds:datastoreItem>
</file>

<file path=customXml/itemProps3.xml><?xml version="1.0" encoding="utf-8"?>
<ds:datastoreItem xmlns:ds="http://schemas.openxmlformats.org/officeDocument/2006/customXml" ds:itemID="{63AB5678-F19B-4A55-8251-869148D74A04}">
  <ds:schemaRefs>
    <ds:schemaRef ds:uri="http://schemas.microsoft.com/office/2006/metadata/properties"/>
    <ds:schemaRef ds:uri="http://schemas.microsoft.com/office/infopath/2007/PartnerControls"/>
    <ds:schemaRef ds:uri="d8d44a5b-1e41-4628-bb67-85760dacf93e"/>
    <ds:schemaRef ds:uri="93a4bbfe-12d1-491a-b831-4f99254d9655"/>
    <ds:schemaRef ds:uri="24ea6513-437d-41e6-a035-fc3837476f58"/>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SCOPE</vt:lpstr>
      <vt:lpstr>USA &amp; Canada</vt:lpstr>
      <vt:lpstr>Price Schedule (2)</vt:lpstr>
      <vt:lpstr>'Price Schedule (2)'!Print_Area</vt:lpstr>
      <vt:lpstr>'Price Schedule (2)'!Print_Titles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Goldstein, Janet</dc:creator>
  <cp:keywords/>
  <dc:description/>
  <cp:lastModifiedBy>GALLI Acacia</cp:lastModifiedBy>
  <cp:revision/>
  <dcterms:created xsi:type="dcterms:W3CDTF">1999-12-09T13:20:14Z</dcterms:created>
  <dcterms:modified xsi:type="dcterms:W3CDTF">2023-03-28T20:25:22Z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0x010100D9AE8D94FE191D4F9910B3F3BDF01690</vt:lpwstr>
  </property>
  <property fmtid="{D5CDD505-2E9C-101B-9397-08002B2CF9AE}" pid="3" name="_dlc_DocIdItemGuid">
    <vt:lpwstr>b3897da1-2ce4-4f96-b629-470a75c64db3</vt:lpwstr>
  </property>
</Properties>
</file>